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aitlin\Desktop\Staff 1st Request POD\3\e\"/>
    </mc:Choice>
  </mc:AlternateContent>
  <bookViews>
    <workbookView xWindow="0" yWindow="0" windowWidth="26670" windowHeight="12945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0523" i="1" l="1"/>
  <c r="F30522" i="1"/>
  <c r="F30521" i="1"/>
  <c r="F30520" i="1"/>
  <c r="F30519" i="1"/>
  <c r="F30518" i="1"/>
  <c r="F30517" i="1"/>
  <c r="F30516" i="1"/>
  <c r="F30515" i="1"/>
  <c r="F30514" i="1"/>
  <c r="F30513" i="1"/>
  <c r="F30512" i="1"/>
  <c r="F30511" i="1"/>
  <c r="J30510" i="1"/>
  <c r="G30511" i="1" s="1"/>
  <c r="F30510" i="1"/>
  <c r="I30510" i="1" s="1"/>
  <c r="F30505" i="1"/>
  <c r="F30504" i="1"/>
  <c r="F30503" i="1"/>
  <c r="F30502" i="1"/>
  <c r="F30501" i="1"/>
  <c r="F30500" i="1"/>
  <c r="F30499" i="1"/>
  <c r="F30498" i="1"/>
  <c r="F30497" i="1"/>
  <c r="F30496" i="1"/>
  <c r="F30495" i="1"/>
  <c r="F30494" i="1"/>
  <c r="F30493" i="1"/>
  <c r="F30492" i="1"/>
  <c r="F30486" i="1"/>
  <c r="F30485" i="1"/>
  <c r="F30484" i="1"/>
  <c r="F30483" i="1"/>
  <c r="F30482" i="1"/>
  <c r="F30481" i="1"/>
  <c r="F30480" i="1"/>
  <c r="F30479" i="1"/>
  <c r="F30478" i="1"/>
  <c r="F30477" i="1"/>
  <c r="F30476" i="1"/>
  <c r="F30475" i="1"/>
  <c r="F30474" i="1"/>
  <c r="J30473" i="1"/>
  <c r="G30474" i="1" s="1"/>
  <c r="F30473" i="1"/>
  <c r="I30473" i="1" s="1"/>
  <c r="F30471" i="1"/>
  <c r="F30470" i="1"/>
  <c r="F30469" i="1"/>
  <c r="F30468" i="1"/>
  <c r="F30467" i="1"/>
  <c r="F30466" i="1"/>
  <c r="F30465" i="1"/>
  <c r="F30464" i="1"/>
  <c r="F30463" i="1"/>
  <c r="F30462" i="1"/>
  <c r="F30461" i="1"/>
  <c r="F30460" i="1"/>
  <c r="F30459" i="1"/>
  <c r="F30458" i="1"/>
  <c r="F30456" i="1"/>
  <c r="F30455" i="1"/>
  <c r="F30454" i="1"/>
  <c r="F30453" i="1"/>
  <c r="F30452" i="1"/>
  <c r="F30451" i="1"/>
  <c r="F30450" i="1"/>
  <c r="F30449" i="1"/>
  <c r="F30448" i="1"/>
  <c r="F30447" i="1"/>
  <c r="F30446" i="1"/>
  <c r="F30445" i="1"/>
  <c r="F30444" i="1"/>
  <c r="J30443" i="1"/>
  <c r="G30444" i="1" s="1"/>
  <c r="F30443" i="1"/>
  <c r="I30443" i="1" s="1"/>
  <c r="F30441" i="1"/>
  <c r="F30440" i="1"/>
  <c r="F30439" i="1"/>
  <c r="F30438" i="1"/>
  <c r="F30437" i="1"/>
  <c r="F30436" i="1"/>
  <c r="F30435" i="1"/>
  <c r="F30434" i="1"/>
  <c r="F30433" i="1"/>
  <c r="F30432" i="1"/>
  <c r="F30431" i="1"/>
  <c r="F30430" i="1"/>
  <c r="F30429" i="1"/>
  <c r="I30428" i="1"/>
  <c r="F30428" i="1"/>
  <c r="F30426" i="1"/>
  <c r="F30425" i="1"/>
  <c r="F30424" i="1"/>
  <c r="F30423" i="1"/>
  <c r="F30422" i="1"/>
  <c r="F30421" i="1"/>
  <c r="F30420" i="1"/>
  <c r="F30419" i="1"/>
  <c r="F30418" i="1"/>
  <c r="F30417" i="1"/>
  <c r="F30416" i="1"/>
  <c r="F30415" i="1"/>
  <c r="F30414" i="1"/>
  <c r="F30413" i="1"/>
  <c r="F30411" i="1"/>
  <c r="F30410" i="1"/>
  <c r="F30409" i="1"/>
  <c r="F30408" i="1"/>
  <c r="F30407" i="1"/>
  <c r="F30406" i="1"/>
  <c r="F30405" i="1"/>
  <c r="F30404" i="1"/>
  <c r="F30403" i="1"/>
  <c r="F30402" i="1"/>
  <c r="F30401" i="1"/>
  <c r="F30400" i="1"/>
  <c r="J30399" i="1"/>
  <c r="G30400" i="1" s="1"/>
  <c r="F30399" i="1"/>
  <c r="J30398" i="1"/>
  <c r="G30399" i="1" s="1"/>
  <c r="I30399" i="1" s="1"/>
  <c r="I30398" i="1"/>
  <c r="F30398" i="1"/>
  <c r="F30412" i="1" s="1"/>
  <c r="F30396" i="1"/>
  <c r="F30395" i="1"/>
  <c r="F30394" i="1"/>
  <c r="F30393" i="1"/>
  <c r="F30392" i="1"/>
  <c r="F30391" i="1"/>
  <c r="F30390" i="1"/>
  <c r="F30389" i="1"/>
  <c r="F30388" i="1"/>
  <c r="F30387" i="1"/>
  <c r="F30386" i="1"/>
  <c r="F30385" i="1"/>
  <c r="F30384" i="1"/>
  <c r="I30383" i="1"/>
  <c r="F30383" i="1"/>
  <c r="J30383" i="1" s="1"/>
  <c r="G30384" i="1" s="1"/>
  <c r="F30381" i="1"/>
  <c r="F30380" i="1"/>
  <c r="F30379" i="1"/>
  <c r="F30378" i="1"/>
  <c r="F30377" i="1"/>
  <c r="F30376" i="1"/>
  <c r="F30375" i="1"/>
  <c r="F30374" i="1"/>
  <c r="F30373" i="1"/>
  <c r="F30372" i="1"/>
  <c r="F30371" i="1"/>
  <c r="F30370" i="1"/>
  <c r="F30369" i="1"/>
  <c r="F30382" i="1" s="1"/>
  <c r="I30368" i="1"/>
  <c r="F30368" i="1"/>
  <c r="F30366" i="1"/>
  <c r="F30365" i="1"/>
  <c r="F30364" i="1"/>
  <c r="F30363" i="1"/>
  <c r="F30362" i="1"/>
  <c r="F30361" i="1"/>
  <c r="F30360" i="1"/>
  <c r="F30359" i="1"/>
  <c r="F30358" i="1"/>
  <c r="F30357" i="1"/>
  <c r="F30356" i="1"/>
  <c r="F30355" i="1"/>
  <c r="F30354" i="1"/>
  <c r="I30353" i="1"/>
  <c r="F30353" i="1"/>
  <c r="J30353" i="1" s="1"/>
  <c r="G30354" i="1" s="1"/>
  <c r="F30351" i="1"/>
  <c r="F30350" i="1"/>
  <c r="F30349" i="1"/>
  <c r="F30348" i="1"/>
  <c r="F30347" i="1"/>
  <c r="F30346" i="1"/>
  <c r="F30345" i="1"/>
  <c r="F30344" i="1"/>
  <c r="F30343" i="1"/>
  <c r="F30342" i="1"/>
  <c r="F30341" i="1"/>
  <c r="F30340" i="1"/>
  <c r="F30339" i="1"/>
  <c r="I30338" i="1"/>
  <c r="F30338" i="1"/>
  <c r="F30336" i="1"/>
  <c r="F30335" i="1"/>
  <c r="F30334" i="1"/>
  <c r="F30333" i="1"/>
  <c r="F30332" i="1"/>
  <c r="F30331" i="1"/>
  <c r="F30330" i="1"/>
  <c r="F30329" i="1"/>
  <c r="F30328" i="1"/>
  <c r="F30327" i="1"/>
  <c r="F30326" i="1"/>
  <c r="F30325" i="1"/>
  <c r="F30324" i="1"/>
  <c r="F30337" i="1" s="1"/>
  <c r="I30323" i="1"/>
  <c r="F30323" i="1"/>
  <c r="F30321" i="1"/>
  <c r="F30320" i="1"/>
  <c r="F30319" i="1"/>
  <c r="F30318" i="1"/>
  <c r="F30317" i="1"/>
  <c r="F30316" i="1"/>
  <c r="F30315" i="1"/>
  <c r="F30314" i="1"/>
  <c r="F30313" i="1"/>
  <c r="F30312" i="1"/>
  <c r="F30311" i="1"/>
  <c r="F30310" i="1"/>
  <c r="F30309" i="1"/>
  <c r="F30308" i="1"/>
  <c r="I30308" i="1" s="1"/>
  <c r="F30306" i="1"/>
  <c r="F30305" i="1"/>
  <c r="F30304" i="1"/>
  <c r="F30303" i="1"/>
  <c r="F30302" i="1"/>
  <c r="F30301" i="1"/>
  <c r="F30300" i="1"/>
  <c r="F30299" i="1"/>
  <c r="F30298" i="1"/>
  <c r="F30297" i="1"/>
  <c r="F30296" i="1"/>
  <c r="F30295" i="1"/>
  <c r="F30294" i="1"/>
  <c r="I30293" i="1"/>
  <c r="F30293" i="1"/>
  <c r="F30307" i="1" s="1"/>
  <c r="F30291" i="1"/>
  <c r="F30290" i="1"/>
  <c r="F30289" i="1"/>
  <c r="F30288" i="1"/>
  <c r="F30287" i="1"/>
  <c r="F30286" i="1"/>
  <c r="F30285" i="1"/>
  <c r="F30284" i="1"/>
  <c r="F30283" i="1"/>
  <c r="F30282" i="1"/>
  <c r="F30281" i="1"/>
  <c r="F30280" i="1"/>
  <c r="F30279" i="1"/>
  <c r="F30278" i="1"/>
  <c r="I30278" i="1" s="1"/>
  <c r="F30276" i="1"/>
  <c r="F30275" i="1"/>
  <c r="F30274" i="1"/>
  <c r="F30273" i="1"/>
  <c r="F30272" i="1"/>
  <c r="F30271" i="1"/>
  <c r="F30270" i="1"/>
  <c r="F30269" i="1"/>
  <c r="F30268" i="1"/>
  <c r="F30267" i="1"/>
  <c r="F30266" i="1"/>
  <c r="F30265" i="1"/>
  <c r="F30264" i="1"/>
  <c r="I30263" i="1"/>
  <c r="F30263" i="1"/>
  <c r="F30277" i="1" s="1"/>
  <c r="F30261" i="1"/>
  <c r="F30260" i="1"/>
  <c r="F30259" i="1"/>
  <c r="F30258" i="1"/>
  <c r="F30257" i="1"/>
  <c r="F30256" i="1"/>
  <c r="F30255" i="1"/>
  <c r="F30254" i="1"/>
  <c r="F30253" i="1"/>
  <c r="F30252" i="1"/>
  <c r="F30251" i="1"/>
  <c r="F30250" i="1"/>
  <c r="F30249" i="1"/>
  <c r="F30248" i="1"/>
  <c r="I30248" i="1" s="1"/>
  <c r="F30246" i="1"/>
  <c r="F30245" i="1"/>
  <c r="F30244" i="1"/>
  <c r="F30243" i="1"/>
  <c r="F30242" i="1"/>
  <c r="F30241" i="1"/>
  <c r="F30240" i="1"/>
  <c r="F30239" i="1"/>
  <c r="F30238" i="1"/>
  <c r="F30237" i="1"/>
  <c r="F30236" i="1"/>
  <c r="F30235" i="1"/>
  <c r="F30234" i="1"/>
  <c r="I30233" i="1"/>
  <c r="F30233" i="1"/>
  <c r="F30247" i="1" s="1"/>
  <c r="F30231" i="1"/>
  <c r="F30230" i="1"/>
  <c r="F30229" i="1"/>
  <c r="F30228" i="1"/>
  <c r="F30227" i="1"/>
  <c r="F30226" i="1"/>
  <c r="F30225" i="1"/>
  <c r="F30224" i="1"/>
  <c r="F30223" i="1"/>
  <c r="F30222" i="1"/>
  <c r="F30221" i="1"/>
  <c r="F30220" i="1"/>
  <c r="F30219" i="1"/>
  <c r="F30218" i="1"/>
  <c r="I30218" i="1" s="1"/>
  <c r="F30216" i="1"/>
  <c r="F30215" i="1"/>
  <c r="F30214" i="1"/>
  <c r="F30213" i="1"/>
  <c r="F30212" i="1"/>
  <c r="F30211" i="1"/>
  <c r="F30210" i="1"/>
  <c r="F30209" i="1"/>
  <c r="F30208" i="1"/>
  <c r="F30207" i="1"/>
  <c r="F30206" i="1"/>
  <c r="F30205" i="1"/>
  <c r="F30204" i="1"/>
  <c r="I30203" i="1"/>
  <c r="F30203" i="1"/>
  <c r="F30217" i="1" s="1"/>
  <c r="F30201" i="1"/>
  <c r="F30200" i="1"/>
  <c r="F30199" i="1"/>
  <c r="F30198" i="1"/>
  <c r="F30197" i="1"/>
  <c r="F30196" i="1"/>
  <c r="F30195" i="1"/>
  <c r="F30194" i="1"/>
  <c r="F30193" i="1"/>
  <c r="F30192" i="1"/>
  <c r="F30191" i="1"/>
  <c r="F30190" i="1"/>
  <c r="F30189" i="1"/>
  <c r="F30188" i="1"/>
  <c r="I30188" i="1" s="1"/>
  <c r="F30186" i="1"/>
  <c r="F30185" i="1"/>
  <c r="F30184" i="1"/>
  <c r="F30183" i="1"/>
  <c r="F30182" i="1"/>
  <c r="F30181" i="1"/>
  <c r="F30180" i="1"/>
  <c r="F30179" i="1"/>
  <c r="F30178" i="1"/>
  <c r="F30177" i="1"/>
  <c r="F30176" i="1"/>
  <c r="F30175" i="1"/>
  <c r="F30174" i="1"/>
  <c r="I30173" i="1"/>
  <c r="F30173" i="1"/>
  <c r="F30187" i="1" s="1"/>
  <c r="F30171" i="1"/>
  <c r="F30170" i="1"/>
  <c r="F30169" i="1"/>
  <c r="F30168" i="1"/>
  <c r="F30167" i="1"/>
  <c r="F30166" i="1"/>
  <c r="F30165" i="1"/>
  <c r="F30164" i="1"/>
  <c r="F30163" i="1"/>
  <c r="F30162" i="1"/>
  <c r="F30161" i="1"/>
  <c r="F30160" i="1"/>
  <c r="F30159" i="1"/>
  <c r="I30158" i="1"/>
  <c r="F30158" i="1"/>
  <c r="F30172" i="1" s="1"/>
  <c r="F30156" i="1"/>
  <c r="F30155" i="1"/>
  <c r="F30154" i="1"/>
  <c r="F30153" i="1"/>
  <c r="F30152" i="1"/>
  <c r="F30151" i="1"/>
  <c r="F30150" i="1"/>
  <c r="F30149" i="1"/>
  <c r="F30148" i="1"/>
  <c r="F30147" i="1"/>
  <c r="F30146" i="1"/>
  <c r="F30145" i="1"/>
  <c r="F30144" i="1"/>
  <c r="F30143" i="1"/>
  <c r="I30143" i="1" s="1"/>
  <c r="F30141" i="1"/>
  <c r="F30140" i="1"/>
  <c r="F30139" i="1"/>
  <c r="F30138" i="1"/>
  <c r="F30137" i="1"/>
  <c r="F30136" i="1"/>
  <c r="F30135" i="1"/>
  <c r="F30134" i="1"/>
  <c r="F30133" i="1"/>
  <c r="F30132" i="1"/>
  <c r="F30131" i="1"/>
  <c r="F30130" i="1"/>
  <c r="F30129" i="1"/>
  <c r="I30128" i="1"/>
  <c r="F30128" i="1"/>
  <c r="F30142" i="1" s="1"/>
  <c r="F30126" i="1"/>
  <c r="F30125" i="1"/>
  <c r="F30124" i="1"/>
  <c r="F30123" i="1"/>
  <c r="F30122" i="1"/>
  <c r="F30121" i="1"/>
  <c r="F30120" i="1"/>
  <c r="F30119" i="1"/>
  <c r="F30118" i="1"/>
  <c r="F30117" i="1"/>
  <c r="F30116" i="1"/>
  <c r="F30115" i="1"/>
  <c r="F30114" i="1"/>
  <c r="F30113" i="1"/>
  <c r="I30113" i="1" s="1"/>
  <c r="F30111" i="1"/>
  <c r="F30110" i="1"/>
  <c r="F30109" i="1"/>
  <c r="F30108" i="1"/>
  <c r="F30107" i="1"/>
  <c r="F30106" i="1"/>
  <c r="F30105" i="1"/>
  <c r="F30104" i="1"/>
  <c r="F30103" i="1"/>
  <c r="F30102" i="1"/>
  <c r="F30101" i="1"/>
  <c r="F30100" i="1"/>
  <c r="F30099" i="1"/>
  <c r="I30098" i="1"/>
  <c r="J30098" i="1" s="1"/>
  <c r="G30099" i="1" s="1"/>
  <c r="F30098" i="1"/>
  <c r="F30112" i="1" s="1"/>
  <c r="F30096" i="1"/>
  <c r="F30095" i="1"/>
  <c r="F30094" i="1"/>
  <c r="F30093" i="1"/>
  <c r="F30092" i="1"/>
  <c r="F30091" i="1"/>
  <c r="F30090" i="1"/>
  <c r="F30089" i="1"/>
  <c r="F30088" i="1"/>
  <c r="F30087" i="1"/>
  <c r="F30086" i="1"/>
  <c r="F30085" i="1"/>
  <c r="F30084" i="1"/>
  <c r="F30083" i="1"/>
  <c r="I30083" i="1" s="1"/>
  <c r="F30081" i="1"/>
  <c r="F30080" i="1"/>
  <c r="F30079" i="1"/>
  <c r="F30078" i="1"/>
  <c r="F30077" i="1"/>
  <c r="F30076" i="1"/>
  <c r="F30075" i="1"/>
  <c r="F30074" i="1"/>
  <c r="F30073" i="1"/>
  <c r="F30072" i="1"/>
  <c r="F30071" i="1"/>
  <c r="F30070" i="1"/>
  <c r="F30069" i="1"/>
  <c r="I30068" i="1"/>
  <c r="F30068" i="1"/>
  <c r="F30082" i="1" s="1"/>
  <c r="F30066" i="1"/>
  <c r="F30065" i="1"/>
  <c r="F30064" i="1"/>
  <c r="F30063" i="1"/>
  <c r="F30062" i="1"/>
  <c r="F30061" i="1"/>
  <c r="F30060" i="1"/>
  <c r="F30059" i="1"/>
  <c r="F30058" i="1"/>
  <c r="F30057" i="1"/>
  <c r="F30056" i="1"/>
  <c r="F30055" i="1"/>
  <c r="F30054" i="1"/>
  <c r="F30053" i="1"/>
  <c r="I30053" i="1" s="1"/>
  <c r="F30051" i="1"/>
  <c r="F30050" i="1"/>
  <c r="F30049" i="1"/>
  <c r="F30048" i="1"/>
  <c r="F30047" i="1"/>
  <c r="F30046" i="1"/>
  <c r="F30045" i="1"/>
  <c r="F30044" i="1"/>
  <c r="F30043" i="1"/>
  <c r="F30042" i="1"/>
  <c r="F30041" i="1"/>
  <c r="F30040" i="1"/>
  <c r="F30039" i="1"/>
  <c r="I30038" i="1"/>
  <c r="F30038" i="1"/>
  <c r="F30052" i="1" s="1"/>
  <c r="F30036" i="1"/>
  <c r="F30035" i="1"/>
  <c r="F30034" i="1"/>
  <c r="F30033" i="1"/>
  <c r="F30032" i="1"/>
  <c r="F30031" i="1"/>
  <c r="F30030" i="1"/>
  <c r="F30029" i="1"/>
  <c r="F30028" i="1"/>
  <c r="F30027" i="1"/>
  <c r="F30026" i="1"/>
  <c r="F30025" i="1"/>
  <c r="F30024" i="1"/>
  <c r="F30023" i="1"/>
  <c r="I30023" i="1" s="1"/>
  <c r="F30021" i="1"/>
  <c r="F30020" i="1"/>
  <c r="F30019" i="1"/>
  <c r="F30018" i="1"/>
  <c r="F30017" i="1"/>
  <c r="F30016" i="1"/>
  <c r="F30015" i="1"/>
  <c r="F30014" i="1"/>
  <c r="F30013" i="1"/>
  <c r="F30012" i="1"/>
  <c r="F30011" i="1"/>
  <c r="F30010" i="1"/>
  <c r="F30009" i="1"/>
  <c r="I30008" i="1"/>
  <c r="F30008" i="1"/>
  <c r="F30022" i="1" s="1"/>
  <c r="F30006" i="1"/>
  <c r="F30005" i="1"/>
  <c r="F30004" i="1"/>
  <c r="F30003" i="1"/>
  <c r="F30002" i="1"/>
  <c r="F30001" i="1"/>
  <c r="F30000" i="1"/>
  <c r="F29999" i="1"/>
  <c r="F29998" i="1"/>
  <c r="F29997" i="1"/>
  <c r="F29996" i="1"/>
  <c r="F29995" i="1"/>
  <c r="F29994" i="1"/>
  <c r="F29993" i="1"/>
  <c r="I29993" i="1" s="1"/>
  <c r="F29991" i="1"/>
  <c r="F29990" i="1"/>
  <c r="F29989" i="1"/>
  <c r="F29988" i="1"/>
  <c r="F29987" i="1"/>
  <c r="F29986" i="1"/>
  <c r="F29985" i="1"/>
  <c r="F29984" i="1"/>
  <c r="F29983" i="1"/>
  <c r="F29982" i="1"/>
  <c r="F29981" i="1"/>
  <c r="F29980" i="1"/>
  <c r="F29979" i="1"/>
  <c r="I29979" i="1" s="1"/>
  <c r="I29978" i="1"/>
  <c r="F29978" i="1"/>
  <c r="J29978" i="1" s="1"/>
  <c r="G29979" i="1" s="1"/>
  <c r="F29976" i="1"/>
  <c r="F29975" i="1"/>
  <c r="F29974" i="1"/>
  <c r="F29973" i="1"/>
  <c r="F29972" i="1"/>
  <c r="F29971" i="1"/>
  <c r="F29970" i="1"/>
  <c r="F29969" i="1"/>
  <c r="F29968" i="1"/>
  <c r="F29967" i="1"/>
  <c r="F29966" i="1"/>
  <c r="F29965" i="1"/>
  <c r="F29964" i="1"/>
  <c r="F29977" i="1" s="1"/>
  <c r="I29963" i="1"/>
  <c r="J29963" i="1" s="1"/>
  <c r="G29964" i="1" s="1"/>
  <c r="I29964" i="1" s="1"/>
  <c r="F29963" i="1"/>
  <c r="F29961" i="1"/>
  <c r="F29960" i="1"/>
  <c r="F29959" i="1"/>
  <c r="F29958" i="1"/>
  <c r="F29957" i="1"/>
  <c r="F29956" i="1"/>
  <c r="F29955" i="1"/>
  <c r="F29954" i="1"/>
  <c r="F29953" i="1"/>
  <c r="F29952" i="1"/>
  <c r="F29951" i="1"/>
  <c r="F29950" i="1"/>
  <c r="F29949" i="1"/>
  <c r="I29948" i="1"/>
  <c r="F29948" i="1"/>
  <c r="J29948" i="1" s="1"/>
  <c r="G29949" i="1" s="1"/>
  <c r="F29946" i="1"/>
  <c r="F29945" i="1"/>
  <c r="F29944" i="1"/>
  <c r="F29943" i="1"/>
  <c r="F29942" i="1"/>
  <c r="F29941" i="1"/>
  <c r="F29940" i="1"/>
  <c r="F29939" i="1"/>
  <c r="F29938" i="1"/>
  <c r="F29937" i="1"/>
  <c r="F29936" i="1"/>
  <c r="F29935" i="1"/>
  <c r="F29934" i="1"/>
  <c r="J29934" i="1" s="1"/>
  <c r="G29935" i="1" s="1"/>
  <c r="I29935" i="1" s="1"/>
  <c r="I29933" i="1"/>
  <c r="J29933" i="1" s="1"/>
  <c r="G29934" i="1" s="1"/>
  <c r="I29934" i="1" s="1"/>
  <c r="F29933" i="1"/>
  <c r="F29947" i="1" s="1"/>
  <c r="F29931" i="1"/>
  <c r="F29930" i="1"/>
  <c r="F29929" i="1"/>
  <c r="F29928" i="1"/>
  <c r="F29927" i="1"/>
  <c r="F29926" i="1"/>
  <c r="F29925" i="1"/>
  <c r="F29924" i="1"/>
  <c r="F29923" i="1"/>
  <c r="F29922" i="1"/>
  <c r="F29921" i="1"/>
  <c r="F29920" i="1"/>
  <c r="F29919" i="1"/>
  <c r="F29918" i="1"/>
  <c r="I29918" i="1" s="1"/>
  <c r="F29916" i="1"/>
  <c r="F29915" i="1"/>
  <c r="F29914" i="1"/>
  <c r="F29913" i="1"/>
  <c r="F29912" i="1"/>
  <c r="F29911" i="1"/>
  <c r="F29910" i="1"/>
  <c r="F29909" i="1"/>
  <c r="F29908" i="1"/>
  <c r="F29907" i="1"/>
  <c r="F29906" i="1"/>
  <c r="F29905" i="1"/>
  <c r="F29904" i="1"/>
  <c r="I29903" i="1"/>
  <c r="F29903" i="1"/>
  <c r="F29917" i="1" s="1"/>
  <c r="F29901" i="1"/>
  <c r="F29900" i="1"/>
  <c r="F29899" i="1"/>
  <c r="F29898" i="1"/>
  <c r="F29897" i="1"/>
  <c r="F29896" i="1"/>
  <c r="F29895" i="1"/>
  <c r="F29894" i="1"/>
  <c r="F29893" i="1"/>
  <c r="F29892" i="1"/>
  <c r="F29891" i="1"/>
  <c r="F29890" i="1"/>
  <c r="F29889" i="1"/>
  <c r="F29888" i="1"/>
  <c r="I29888" i="1" s="1"/>
  <c r="F29886" i="1"/>
  <c r="F29885" i="1"/>
  <c r="F29884" i="1"/>
  <c r="F29883" i="1"/>
  <c r="F29882" i="1"/>
  <c r="F29881" i="1"/>
  <c r="F29880" i="1"/>
  <c r="F29879" i="1"/>
  <c r="F29878" i="1"/>
  <c r="F29877" i="1"/>
  <c r="F29876" i="1"/>
  <c r="F29875" i="1"/>
  <c r="F29874" i="1"/>
  <c r="I29873" i="1"/>
  <c r="F29873" i="1"/>
  <c r="F29887" i="1" s="1"/>
  <c r="F29871" i="1"/>
  <c r="F29870" i="1"/>
  <c r="F29869" i="1"/>
  <c r="F29868" i="1"/>
  <c r="F29867" i="1"/>
  <c r="F29866" i="1"/>
  <c r="F29865" i="1"/>
  <c r="F29864" i="1"/>
  <c r="F29863" i="1"/>
  <c r="F29862" i="1"/>
  <c r="F29861" i="1"/>
  <c r="F29860" i="1"/>
  <c r="F29859" i="1"/>
  <c r="F29858" i="1"/>
  <c r="I29858" i="1" s="1"/>
  <c r="F29856" i="1"/>
  <c r="F29855" i="1"/>
  <c r="F29854" i="1"/>
  <c r="F29853" i="1"/>
  <c r="F29852" i="1"/>
  <c r="F29851" i="1"/>
  <c r="F29850" i="1"/>
  <c r="F29849" i="1"/>
  <c r="F29848" i="1"/>
  <c r="F29847" i="1"/>
  <c r="F29846" i="1"/>
  <c r="F29845" i="1"/>
  <c r="F29844" i="1"/>
  <c r="I29843" i="1"/>
  <c r="F29843" i="1"/>
  <c r="F29857" i="1" s="1"/>
  <c r="F29841" i="1"/>
  <c r="F29840" i="1"/>
  <c r="F29839" i="1"/>
  <c r="F29838" i="1"/>
  <c r="F29837" i="1"/>
  <c r="F29836" i="1"/>
  <c r="F29835" i="1"/>
  <c r="F29834" i="1"/>
  <c r="F29833" i="1"/>
  <c r="F29832" i="1"/>
  <c r="F29831" i="1"/>
  <c r="F29830" i="1"/>
  <c r="F29829" i="1"/>
  <c r="F29828" i="1"/>
  <c r="I29828" i="1" s="1"/>
  <c r="F29826" i="1"/>
  <c r="F29825" i="1"/>
  <c r="F29824" i="1"/>
  <c r="F29823" i="1"/>
  <c r="F29822" i="1"/>
  <c r="F29821" i="1"/>
  <c r="F29820" i="1"/>
  <c r="F29819" i="1"/>
  <c r="F29818" i="1"/>
  <c r="F29817" i="1"/>
  <c r="F29816" i="1"/>
  <c r="F29815" i="1"/>
  <c r="F29814" i="1"/>
  <c r="I29813" i="1"/>
  <c r="J29813" i="1" s="1"/>
  <c r="G29814" i="1" s="1"/>
  <c r="F29813" i="1"/>
  <c r="F29827" i="1" s="1"/>
  <c r="F29811" i="1"/>
  <c r="F29810" i="1"/>
  <c r="F29809" i="1"/>
  <c r="F29808" i="1"/>
  <c r="F29807" i="1"/>
  <c r="F29806" i="1"/>
  <c r="F29805" i="1"/>
  <c r="F29804" i="1"/>
  <c r="F29803" i="1"/>
  <c r="F29802" i="1"/>
  <c r="F29801" i="1"/>
  <c r="F29800" i="1"/>
  <c r="F29799" i="1"/>
  <c r="F29798" i="1"/>
  <c r="I29798" i="1" s="1"/>
  <c r="F29796" i="1"/>
  <c r="F29795" i="1"/>
  <c r="F29794" i="1"/>
  <c r="F29793" i="1"/>
  <c r="F29792" i="1"/>
  <c r="F29791" i="1"/>
  <c r="F29790" i="1"/>
  <c r="F29789" i="1"/>
  <c r="F29788" i="1"/>
  <c r="F29787" i="1"/>
  <c r="F29786" i="1"/>
  <c r="F29785" i="1"/>
  <c r="F29784" i="1"/>
  <c r="I29783" i="1"/>
  <c r="J29783" i="1" s="1"/>
  <c r="G29784" i="1" s="1"/>
  <c r="F29783" i="1"/>
  <c r="F29797" i="1" s="1"/>
  <c r="F29781" i="1"/>
  <c r="F29780" i="1"/>
  <c r="F29779" i="1"/>
  <c r="F29778" i="1"/>
  <c r="F29777" i="1"/>
  <c r="F29776" i="1"/>
  <c r="F29775" i="1"/>
  <c r="F29774" i="1"/>
  <c r="F29773" i="1"/>
  <c r="F29772" i="1"/>
  <c r="F29771" i="1"/>
  <c r="F29770" i="1"/>
  <c r="F29769" i="1"/>
  <c r="F29768" i="1"/>
  <c r="I29768" i="1" s="1"/>
  <c r="F29766" i="1"/>
  <c r="F29765" i="1"/>
  <c r="F29764" i="1"/>
  <c r="F29763" i="1"/>
  <c r="F29762" i="1"/>
  <c r="F29761" i="1"/>
  <c r="F29760" i="1"/>
  <c r="F29759" i="1"/>
  <c r="F29758" i="1"/>
  <c r="F29757" i="1"/>
  <c r="F29756" i="1"/>
  <c r="F29755" i="1"/>
  <c r="F29754" i="1"/>
  <c r="I29753" i="1"/>
  <c r="J29753" i="1" s="1"/>
  <c r="G29754" i="1" s="1"/>
  <c r="F29753" i="1"/>
  <c r="F29767" i="1" s="1"/>
  <c r="F29751" i="1"/>
  <c r="F29750" i="1"/>
  <c r="F29749" i="1"/>
  <c r="F29748" i="1"/>
  <c r="F29747" i="1"/>
  <c r="F29746" i="1"/>
  <c r="F29745" i="1"/>
  <c r="F29744" i="1"/>
  <c r="F29743" i="1"/>
  <c r="F29742" i="1"/>
  <c r="F29741" i="1"/>
  <c r="F29740" i="1"/>
  <c r="F29739" i="1"/>
  <c r="F29738" i="1"/>
  <c r="I29738" i="1" s="1"/>
  <c r="F29736" i="1"/>
  <c r="F29735" i="1"/>
  <c r="F29734" i="1"/>
  <c r="F29733" i="1"/>
  <c r="F29732" i="1"/>
  <c r="F29731" i="1"/>
  <c r="F29730" i="1"/>
  <c r="F29729" i="1"/>
  <c r="F29728" i="1"/>
  <c r="F29727" i="1"/>
  <c r="F29726" i="1"/>
  <c r="F29725" i="1"/>
  <c r="F29724" i="1"/>
  <c r="I29723" i="1"/>
  <c r="F29723" i="1"/>
  <c r="F29737" i="1" s="1"/>
  <c r="F29721" i="1"/>
  <c r="F29720" i="1"/>
  <c r="F29719" i="1"/>
  <c r="F29718" i="1"/>
  <c r="F29717" i="1"/>
  <c r="F29716" i="1"/>
  <c r="F29715" i="1"/>
  <c r="F29714" i="1"/>
  <c r="F29713" i="1"/>
  <c r="F29712" i="1"/>
  <c r="F29711" i="1"/>
  <c r="F29710" i="1"/>
  <c r="F29709" i="1"/>
  <c r="F29708" i="1"/>
  <c r="I29708" i="1" s="1"/>
  <c r="F29706" i="1"/>
  <c r="F29705" i="1"/>
  <c r="F29704" i="1"/>
  <c r="F29703" i="1"/>
  <c r="F29702" i="1"/>
  <c r="F29701" i="1"/>
  <c r="F29700" i="1"/>
  <c r="F29699" i="1"/>
  <c r="F29698" i="1"/>
  <c r="F29697" i="1"/>
  <c r="F29696" i="1"/>
  <c r="F29695" i="1"/>
  <c r="F29694" i="1"/>
  <c r="I29693" i="1"/>
  <c r="F29693" i="1"/>
  <c r="F29707" i="1" s="1"/>
  <c r="F29691" i="1"/>
  <c r="F29690" i="1"/>
  <c r="F29689" i="1"/>
  <c r="F29688" i="1"/>
  <c r="F29687" i="1"/>
  <c r="F29686" i="1"/>
  <c r="F29685" i="1"/>
  <c r="F29684" i="1"/>
  <c r="F29683" i="1"/>
  <c r="F29682" i="1"/>
  <c r="F29681" i="1"/>
  <c r="F29680" i="1"/>
  <c r="F29679" i="1"/>
  <c r="F29678" i="1"/>
  <c r="I29678" i="1" s="1"/>
  <c r="F29676" i="1"/>
  <c r="F29675" i="1"/>
  <c r="F29674" i="1"/>
  <c r="F29673" i="1"/>
  <c r="F29672" i="1"/>
  <c r="F29671" i="1"/>
  <c r="F29670" i="1"/>
  <c r="F29669" i="1"/>
  <c r="F29668" i="1"/>
  <c r="F29667" i="1"/>
  <c r="F29666" i="1"/>
  <c r="F29665" i="1"/>
  <c r="F29664" i="1"/>
  <c r="I29663" i="1"/>
  <c r="F29663" i="1"/>
  <c r="F29677" i="1" s="1"/>
  <c r="F29661" i="1"/>
  <c r="F29660" i="1"/>
  <c r="F29659" i="1"/>
  <c r="F29658" i="1"/>
  <c r="F29657" i="1"/>
  <c r="F29656" i="1"/>
  <c r="F29655" i="1"/>
  <c r="F29654" i="1"/>
  <c r="F29653" i="1"/>
  <c r="F29652" i="1"/>
  <c r="F29651" i="1"/>
  <c r="F29650" i="1"/>
  <c r="F29649" i="1"/>
  <c r="F29648" i="1"/>
  <c r="I29648" i="1" s="1"/>
  <c r="F29646" i="1"/>
  <c r="F29645" i="1"/>
  <c r="F29644" i="1"/>
  <c r="F29643" i="1"/>
  <c r="F29642" i="1"/>
  <c r="F29641" i="1"/>
  <c r="F29640" i="1"/>
  <c r="F29639" i="1"/>
  <c r="F29638" i="1"/>
  <c r="F29637" i="1"/>
  <c r="F29636" i="1"/>
  <c r="F29635" i="1"/>
  <c r="F29634" i="1"/>
  <c r="I29633" i="1"/>
  <c r="F29633" i="1"/>
  <c r="F29647" i="1" s="1"/>
  <c r="F29631" i="1"/>
  <c r="F29630" i="1"/>
  <c r="F29629" i="1"/>
  <c r="F29628" i="1"/>
  <c r="F29627" i="1"/>
  <c r="F29626" i="1"/>
  <c r="F29625" i="1"/>
  <c r="F29624" i="1"/>
  <c r="F29623" i="1"/>
  <c r="F29622" i="1"/>
  <c r="F29621" i="1"/>
  <c r="F29620" i="1"/>
  <c r="F29619" i="1"/>
  <c r="F29618" i="1"/>
  <c r="I29618" i="1" s="1"/>
  <c r="F29616" i="1"/>
  <c r="F29615" i="1"/>
  <c r="F29614" i="1"/>
  <c r="F29613" i="1"/>
  <c r="F29612" i="1"/>
  <c r="F29611" i="1"/>
  <c r="F29610" i="1"/>
  <c r="F29609" i="1"/>
  <c r="F29608" i="1"/>
  <c r="F29607" i="1"/>
  <c r="F29606" i="1"/>
  <c r="F29605" i="1"/>
  <c r="F29604" i="1"/>
  <c r="I29603" i="1"/>
  <c r="F29603" i="1"/>
  <c r="F29617" i="1" s="1"/>
  <c r="F29601" i="1"/>
  <c r="F29600" i="1"/>
  <c r="F29599" i="1"/>
  <c r="F29598" i="1"/>
  <c r="F29597" i="1"/>
  <c r="F29596" i="1"/>
  <c r="F29595" i="1"/>
  <c r="F29594" i="1"/>
  <c r="F29593" i="1"/>
  <c r="F29592" i="1"/>
  <c r="F29591" i="1"/>
  <c r="F29590" i="1"/>
  <c r="F29589" i="1"/>
  <c r="F29602" i="1" s="1"/>
  <c r="J29588" i="1"/>
  <c r="G29589" i="1" s="1"/>
  <c r="I29588" i="1"/>
  <c r="F29588" i="1"/>
  <c r="F29586" i="1"/>
  <c r="F29585" i="1"/>
  <c r="F29584" i="1"/>
  <c r="F29583" i="1"/>
  <c r="F29582" i="1"/>
  <c r="F29581" i="1"/>
  <c r="F29580" i="1"/>
  <c r="F29579" i="1"/>
  <c r="F29578" i="1"/>
  <c r="F29577" i="1"/>
  <c r="F29576" i="1"/>
  <c r="F29575" i="1"/>
  <c r="F29574" i="1"/>
  <c r="F29573" i="1"/>
  <c r="F29571" i="1"/>
  <c r="F29570" i="1"/>
  <c r="F29569" i="1"/>
  <c r="F29568" i="1"/>
  <c r="F29567" i="1"/>
  <c r="F29566" i="1"/>
  <c r="F29565" i="1"/>
  <c r="F29564" i="1"/>
  <c r="F29563" i="1"/>
  <c r="F29562" i="1"/>
  <c r="F29561" i="1"/>
  <c r="F29560" i="1"/>
  <c r="F29559" i="1"/>
  <c r="F29572" i="1" s="1"/>
  <c r="J29558" i="1"/>
  <c r="G29559" i="1" s="1"/>
  <c r="I29558" i="1"/>
  <c r="F29558" i="1"/>
  <c r="F29556" i="1"/>
  <c r="F29555" i="1"/>
  <c r="F29554" i="1"/>
  <c r="F29553" i="1"/>
  <c r="F29552" i="1"/>
  <c r="F29551" i="1"/>
  <c r="F29550" i="1"/>
  <c r="F29549" i="1"/>
  <c r="F29548" i="1"/>
  <c r="F29547" i="1"/>
  <c r="F29546" i="1"/>
  <c r="F29545" i="1"/>
  <c r="F29544" i="1"/>
  <c r="F29543" i="1"/>
  <c r="F29541" i="1"/>
  <c r="F29540" i="1"/>
  <c r="F29539" i="1"/>
  <c r="F29538" i="1"/>
  <c r="F29537" i="1"/>
  <c r="F29536" i="1"/>
  <c r="F29535" i="1"/>
  <c r="F29534" i="1"/>
  <c r="F29533" i="1"/>
  <c r="F29532" i="1"/>
  <c r="F29531" i="1"/>
  <c r="F29530" i="1"/>
  <c r="F29529" i="1"/>
  <c r="F29542" i="1" s="1"/>
  <c r="J29528" i="1"/>
  <c r="G29529" i="1" s="1"/>
  <c r="I29528" i="1"/>
  <c r="F29528" i="1"/>
  <c r="F29526" i="1"/>
  <c r="F29525" i="1"/>
  <c r="F29524" i="1"/>
  <c r="F29523" i="1"/>
  <c r="F29522" i="1"/>
  <c r="F29521" i="1"/>
  <c r="F29520" i="1"/>
  <c r="F29519" i="1"/>
  <c r="F29518" i="1"/>
  <c r="F29517" i="1"/>
  <c r="F29516" i="1"/>
  <c r="F29515" i="1"/>
  <c r="F29514" i="1"/>
  <c r="F29513" i="1"/>
  <c r="F29511" i="1"/>
  <c r="F29510" i="1"/>
  <c r="F29509" i="1"/>
  <c r="F29508" i="1"/>
  <c r="F29507" i="1"/>
  <c r="F29506" i="1"/>
  <c r="F29505" i="1"/>
  <c r="F29504" i="1"/>
  <c r="F29503" i="1"/>
  <c r="F29502" i="1"/>
  <c r="F29501" i="1"/>
  <c r="F29500" i="1"/>
  <c r="F29499" i="1"/>
  <c r="F29512" i="1" s="1"/>
  <c r="J29498" i="1"/>
  <c r="G29499" i="1" s="1"/>
  <c r="I29498" i="1"/>
  <c r="F29498" i="1"/>
  <c r="F29496" i="1"/>
  <c r="F29495" i="1"/>
  <c r="F29494" i="1"/>
  <c r="F29493" i="1"/>
  <c r="F29492" i="1"/>
  <c r="F29491" i="1"/>
  <c r="F29490" i="1"/>
  <c r="F29489" i="1"/>
  <c r="F29488" i="1"/>
  <c r="F29487" i="1"/>
  <c r="F29486" i="1"/>
  <c r="F29485" i="1"/>
  <c r="F29484" i="1"/>
  <c r="F29483" i="1"/>
  <c r="F29481" i="1"/>
  <c r="F29480" i="1"/>
  <c r="F29479" i="1"/>
  <c r="F29478" i="1"/>
  <c r="F29477" i="1"/>
  <c r="F29476" i="1"/>
  <c r="F29475" i="1"/>
  <c r="F29474" i="1"/>
  <c r="F29473" i="1"/>
  <c r="F29472" i="1"/>
  <c r="F29471" i="1"/>
  <c r="F29470" i="1"/>
  <c r="F29469" i="1"/>
  <c r="F29482" i="1" s="1"/>
  <c r="J29468" i="1"/>
  <c r="G29469" i="1" s="1"/>
  <c r="I29468" i="1"/>
  <c r="F29468" i="1"/>
  <c r="F29466" i="1"/>
  <c r="F29465" i="1"/>
  <c r="F29464" i="1"/>
  <c r="F29463" i="1"/>
  <c r="F29462" i="1"/>
  <c r="F29461" i="1"/>
  <c r="F29460" i="1"/>
  <c r="F29459" i="1"/>
  <c r="F29458" i="1"/>
  <c r="F29457" i="1"/>
  <c r="F29456" i="1"/>
  <c r="F29455" i="1"/>
  <c r="F29454" i="1"/>
  <c r="F29453" i="1"/>
  <c r="F29451" i="1"/>
  <c r="F29450" i="1"/>
  <c r="F29449" i="1"/>
  <c r="F29448" i="1"/>
  <c r="F29447" i="1"/>
  <c r="F29446" i="1"/>
  <c r="F29445" i="1"/>
  <c r="F29444" i="1"/>
  <c r="F29443" i="1"/>
  <c r="F29442" i="1"/>
  <c r="F29441" i="1"/>
  <c r="F29440" i="1"/>
  <c r="F29439" i="1"/>
  <c r="F29452" i="1" s="1"/>
  <c r="J29438" i="1"/>
  <c r="G29439" i="1" s="1"/>
  <c r="I29439" i="1" s="1"/>
  <c r="I29438" i="1"/>
  <c r="F29438" i="1"/>
  <c r="F29436" i="1"/>
  <c r="F29435" i="1"/>
  <c r="F29434" i="1"/>
  <c r="F29433" i="1"/>
  <c r="F29432" i="1"/>
  <c r="F29431" i="1"/>
  <c r="F29430" i="1"/>
  <c r="F29429" i="1"/>
  <c r="F29428" i="1"/>
  <c r="F29427" i="1"/>
  <c r="F29426" i="1"/>
  <c r="F29425" i="1"/>
  <c r="F29424" i="1"/>
  <c r="F29423" i="1"/>
  <c r="F29421" i="1"/>
  <c r="F29420" i="1"/>
  <c r="F29419" i="1"/>
  <c r="F29418" i="1"/>
  <c r="F29417" i="1"/>
  <c r="F29416" i="1"/>
  <c r="F29415" i="1"/>
  <c r="F29414" i="1"/>
  <c r="F29413" i="1"/>
  <c r="F29412" i="1"/>
  <c r="F29411" i="1"/>
  <c r="F29410" i="1"/>
  <c r="F29409" i="1"/>
  <c r="I29408" i="1"/>
  <c r="F29408" i="1"/>
  <c r="F29406" i="1"/>
  <c r="F29405" i="1"/>
  <c r="F29404" i="1"/>
  <c r="F29403" i="1"/>
  <c r="F29402" i="1"/>
  <c r="F29401" i="1"/>
  <c r="F29400" i="1"/>
  <c r="F29399" i="1"/>
  <c r="F29398" i="1"/>
  <c r="F29397" i="1"/>
  <c r="F29396" i="1"/>
  <c r="F29395" i="1"/>
  <c r="F29394" i="1"/>
  <c r="F29393" i="1"/>
  <c r="F29391" i="1"/>
  <c r="F29390" i="1"/>
  <c r="F29389" i="1"/>
  <c r="F29388" i="1"/>
  <c r="F29387" i="1"/>
  <c r="F29386" i="1"/>
  <c r="F29385" i="1"/>
  <c r="F29384" i="1"/>
  <c r="F29383" i="1"/>
  <c r="F29382" i="1"/>
  <c r="F29381" i="1"/>
  <c r="F29380" i="1"/>
  <c r="F29392" i="1" s="1"/>
  <c r="F29379" i="1"/>
  <c r="I29378" i="1"/>
  <c r="F29378" i="1"/>
  <c r="F29376" i="1"/>
  <c r="F29375" i="1"/>
  <c r="F29374" i="1"/>
  <c r="F29373" i="1"/>
  <c r="F29372" i="1"/>
  <c r="F29371" i="1"/>
  <c r="F29370" i="1"/>
  <c r="F29369" i="1"/>
  <c r="F29368" i="1"/>
  <c r="F29367" i="1"/>
  <c r="F29366" i="1"/>
  <c r="F29365" i="1"/>
  <c r="F29364" i="1"/>
  <c r="F29363" i="1"/>
  <c r="F29361" i="1"/>
  <c r="F29360" i="1"/>
  <c r="F29359" i="1"/>
  <c r="F29358" i="1"/>
  <c r="F29357" i="1"/>
  <c r="F29356" i="1"/>
  <c r="F29355" i="1"/>
  <c r="F29354" i="1"/>
  <c r="F29353" i="1"/>
  <c r="F29352" i="1"/>
  <c r="F29351" i="1"/>
  <c r="F29350" i="1"/>
  <c r="F29349" i="1"/>
  <c r="F29348" i="1"/>
  <c r="F29362" i="1" s="1"/>
  <c r="F29346" i="1"/>
  <c r="F29345" i="1"/>
  <c r="F29344" i="1"/>
  <c r="F29343" i="1"/>
  <c r="F29342" i="1"/>
  <c r="F29341" i="1"/>
  <c r="F29340" i="1"/>
  <c r="F29339" i="1"/>
  <c r="F29338" i="1"/>
  <c r="F29337" i="1"/>
  <c r="F29336" i="1"/>
  <c r="F29335" i="1"/>
  <c r="F29334" i="1"/>
  <c r="F29333" i="1"/>
  <c r="F29347" i="1" s="1"/>
  <c r="F29331" i="1"/>
  <c r="F29330" i="1"/>
  <c r="F29329" i="1"/>
  <c r="F29328" i="1"/>
  <c r="F29327" i="1"/>
  <c r="F29326" i="1"/>
  <c r="F29325" i="1"/>
  <c r="F29324" i="1"/>
  <c r="F29323" i="1"/>
  <c r="F29322" i="1"/>
  <c r="F29321" i="1"/>
  <c r="F29320" i="1"/>
  <c r="F29319" i="1"/>
  <c r="F29318" i="1"/>
  <c r="F29316" i="1"/>
  <c r="F29315" i="1"/>
  <c r="F29314" i="1"/>
  <c r="F29313" i="1"/>
  <c r="F29312" i="1"/>
  <c r="F29311" i="1"/>
  <c r="F29310" i="1"/>
  <c r="F29309" i="1"/>
  <c r="F29308" i="1"/>
  <c r="F29307" i="1"/>
  <c r="F29306" i="1"/>
  <c r="F29305" i="1"/>
  <c r="F29304" i="1"/>
  <c r="F29317" i="1" s="1"/>
  <c r="F29303" i="1"/>
  <c r="I29303" i="1" s="1"/>
  <c r="F29301" i="1"/>
  <c r="F29300" i="1"/>
  <c r="F29299" i="1"/>
  <c r="F29298" i="1"/>
  <c r="F29297" i="1"/>
  <c r="F29296" i="1"/>
  <c r="F29295" i="1"/>
  <c r="F29294" i="1"/>
  <c r="F29293" i="1"/>
  <c r="F29292" i="1"/>
  <c r="F29291" i="1"/>
  <c r="F29290" i="1"/>
  <c r="F29289" i="1"/>
  <c r="F29288" i="1"/>
  <c r="F29286" i="1"/>
  <c r="F29285" i="1"/>
  <c r="F29284" i="1"/>
  <c r="F29283" i="1"/>
  <c r="F29282" i="1"/>
  <c r="F29281" i="1"/>
  <c r="F29280" i="1"/>
  <c r="F29279" i="1"/>
  <c r="F29278" i="1"/>
  <c r="F29277" i="1"/>
  <c r="F29276" i="1"/>
  <c r="F29275" i="1"/>
  <c r="F29274" i="1"/>
  <c r="F29287" i="1" s="1"/>
  <c r="J29273" i="1"/>
  <c r="G29274" i="1" s="1"/>
  <c r="I29273" i="1"/>
  <c r="F29273" i="1"/>
  <c r="F29271" i="1"/>
  <c r="F29270" i="1"/>
  <c r="F29269" i="1"/>
  <c r="F29268" i="1"/>
  <c r="F29267" i="1"/>
  <c r="F29266" i="1"/>
  <c r="F29265" i="1"/>
  <c r="F29264" i="1"/>
  <c r="F29263" i="1"/>
  <c r="F29262" i="1"/>
  <c r="F29261" i="1"/>
  <c r="F29260" i="1"/>
  <c r="F29259" i="1"/>
  <c r="F29258" i="1"/>
  <c r="F29256" i="1"/>
  <c r="F29255" i="1"/>
  <c r="F29254" i="1"/>
  <c r="F29253" i="1"/>
  <c r="F29252" i="1"/>
  <c r="F29251" i="1"/>
  <c r="F29250" i="1"/>
  <c r="F29249" i="1"/>
  <c r="F29248" i="1"/>
  <c r="F29247" i="1"/>
  <c r="F29246" i="1"/>
  <c r="F29245" i="1"/>
  <c r="F29244" i="1"/>
  <c r="F29257" i="1" s="1"/>
  <c r="J29243" i="1"/>
  <c r="G29244" i="1" s="1"/>
  <c r="I29243" i="1"/>
  <c r="F29243" i="1"/>
  <c r="F29241" i="1"/>
  <c r="F29240" i="1"/>
  <c r="F29239" i="1"/>
  <c r="F29238" i="1"/>
  <c r="F29237" i="1"/>
  <c r="F29236" i="1"/>
  <c r="F29235" i="1"/>
  <c r="F29234" i="1"/>
  <c r="F29233" i="1"/>
  <c r="F29232" i="1"/>
  <c r="F29231" i="1"/>
  <c r="F29230" i="1"/>
  <c r="F29229" i="1"/>
  <c r="F29228" i="1"/>
  <c r="F29226" i="1"/>
  <c r="F29225" i="1"/>
  <c r="F29224" i="1"/>
  <c r="F29223" i="1"/>
  <c r="F29222" i="1"/>
  <c r="F29221" i="1"/>
  <c r="F29220" i="1"/>
  <c r="F29219" i="1"/>
  <c r="F29218" i="1"/>
  <c r="F29217" i="1"/>
  <c r="F29216" i="1"/>
  <c r="F29215" i="1"/>
  <c r="F29214" i="1"/>
  <c r="F29227" i="1" s="1"/>
  <c r="J29213" i="1"/>
  <c r="G29214" i="1" s="1"/>
  <c r="I29213" i="1"/>
  <c r="F29213" i="1"/>
  <c r="F29211" i="1"/>
  <c r="F29210" i="1"/>
  <c r="F29209" i="1"/>
  <c r="F29208" i="1"/>
  <c r="F29207" i="1"/>
  <c r="F29206" i="1"/>
  <c r="F29205" i="1"/>
  <c r="F29204" i="1"/>
  <c r="F29203" i="1"/>
  <c r="F29202" i="1"/>
  <c r="F29201" i="1"/>
  <c r="F29200" i="1"/>
  <c r="F29199" i="1"/>
  <c r="F29198" i="1"/>
  <c r="F29196" i="1"/>
  <c r="F29195" i="1"/>
  <c r="F29194" i="1"/>
  <c r="F29193" i="1"/>
  <c r="F29192" i="1"/>
  <c r="F29191" i="1"/>
  <c r="F29190" i="1"/>
  <c r="F29189" i="1"/>
  <c r="F29188" i="1"/>
  <c r="F29187" i="1"/>
  <c r="F29186" i="1"/>
  <c r="F29185" i="1"/>
  <c r="F29184" i="1"/>
  <c r="F29197" i="1" s="1"/>
  <c r="J29183" i="1"/>
  <c r="G29184" i="1" s="1"/>
  <c r="I29183" i="1"/>
  <c r="F29183" i="1"/>
  <c r="F29181" i="1"/>
  <c r="F29180" i="1"/>
  <c r="F29179" i="1"/>
  <c r="F29178" i="1"/>
  <c r="F29177" i="1"/>
  <c r="F29176" i="1"/>
  <c r="F29175" i="1"/>
  <c r="F29174" i="1"/>
  <c r="F29173" i="1"/>
  <c r="F29172" i="1"/>
  <c r="F29171" i="1"/>
  <c r="F29170" i="1"/>
  <c r="F29169" i="1"/>
  <c r="F29168" i="1"/>
  <c r="F29166" i="1"/>
  <c r="F29165" i="1"/>
  <c r="F29164" i="1"/>
  <c r="F29163" i="1"/>
  <c r="F29162" i="1"/>
  <c r="F29161" i="1"/>
  <c r="F29160" i="1"/>
  <c r="F29159" i="1"/>
  <c r="F29158" i="1"/>
  <c r="F29157" i="1"/>
  <c r="F29156" i="1"/>
  <c r="F29155" i="1"/>
  <c r="F29154" i="1"/>
  <c r="F29167" i="1" s="1"/>
  <c r="J29153" i="1"/>
  <c r="G29154" i="1" s="1"/>
  <c r="I29153" i="1"/>
  <c r="F29153" i="1"/>
  <c r="F29151" i="1"/>
  <c r="F29150" i="1"/>
  <c r="F29149" i="1"/>
  <c r="F29148" i="1"/>
  <c r="F29147" i="1"/>
  <c r="F29146" i="1"/>
  <c r="F29145" i="1"/>
  <c r="F29144" i="1"/>
  <c r="F29143" i="1"/>
  <c r="F29142" i="1"/>
  <c r="F29141" i="1"/>
  <c r="F29140" i="1"/>
  <c r="F29139" i="1"/>
  <c r="F29138" i="1"/>
  <c r="F29136" i="1"/>
  <c r="F29135" i="1"/>
  <c r="F29134" i="1"/>
  <c r="F29133" i="1"/>
  <c r="F29132" i="1"/>
  <c r="F29131" i="1"/>
  <c r="F29130" i="1"/>
  <c r="F29129" i="1"/>
  <c r="F29128" i="1"/>
  <c r="F29127" i="1"/>
  <c r="F29126" i="1"/>
  <c r="F29125" i="1"/>
  <c r="F29124" i="1"/>
  <c r="J29123" i="1"/>
  <c r="G29124" i="1" s="1"/>
  <c r="I29123" i="1"/>
  <c r="F29123" i="1"/>
  <c r="F29121" i="1"/>
  <c r="F29120" i="1"/>
  <c r="F29119" i="1"/>
  <c r="F29118" i="1"/>
  <c r="F29117" i="1"/>
  <c r="F29116" i="1"/>
  <c r="F29115" i="1"/>
  <c r="F29114" i="1"/>
  <c r="F29113" i="1"/>
  <c r="F29112" i="1"/>
  <c r="F29111" i="1"/>
  <c r="F29110" i="1"/>
  <c r="F29109" i="1"/>
  <c r="F29108" i="1"/>
  <c r="F29106" i="1"/>
  <c r="F29105" i="1"/>
  <c r="F29104" i="1"/>
  <c r="F29103" i="1"/>
  <c r="F29102" i="1"/>
  <c r="F29101" i="1"/>
  <c r="F29100" i="1"/>
  <c r="F29099" i="1"/>
  <c r="F29098" i="1"/>
  <c r="F29097" i="1"/>
  <c r="F29096" i="1"/>
  <c r="F29095" i="1"/>
  <c r="F29094" i="1"/>
  <c r="J29093" i="1"/>
  <c r="G29094" i="1" s="1"/>
  <c r="I29094" i="1" s="1"/>
  <c r="I29093" i="1"/>
  <c r="F29093" i="1"/>
  <c r="F29091" i="1"/>
  <c r="F29090" i="1"/>
  <c r="F29089" i="1"/>
  <c r="F29088" i="1"/>
  <c r="F29087" i="1"/>
  <c r="F29086" i="1"/>
  <c r="F29085" i="1"/>
  <c r="F29084" i="1"/>
  <c r="F29083" i="1"/>
  <c r="F29082" i="1"/>
  <c r="F29081" i="1"/>
  <c r="F29080" i="1"/>
  <c r="F29079" i="1"/>
  <c r="I29078" i="1"/>
  <c r="F29078" i="1"/>
  <c r="F29092" i="1" s="1"/>
  <c r="F29076" i="1"/>
  <c r="F29075" i="1"/>
  <c r="F29074" i="1"/>
  <c r="F29073" i="1"/>
  <c r="F29072" i="1"/>
  <c r="F29071" i="1"/>
  <c r="F29070" i="1"/>
  <c r="F29069" i="1"/>
  <c r="F29068" i="1"/>
  <c r="F29067" i="1"/>
  <c r="F29066" i="1"/>
  <c r="F29065" i="1"/>
  <c r="F29064" i="1"/>
  <c r="F29063" i="1"/>
  <c r="F29061" i="1"/>
  <c r="F29060" i="1"/>
  <c r="F29059" i="1"/>
  <c r="F29058" i="1"/>
  <c r="F29057" i="1"/>
  <c r="F29056" i="1"/>
  <c r="F29055" i="1"/>
  <c r="F29054" i="1"/>
  <c r="F29053" i="1"/>
  <c r="F29052" i="1"/>
  <c r="F29051" i="1"/>
  <c r="F29050" i="1"/>
  <c r="F29049" i="1"/>
  <c r="J29048" i="1"/>
  <c r="G29049" i="1" s="1"/>
  <c r="I29048" i="1"/>
  <c r="F29048" i="1"/>
  <c r="F29062" i="1" s="1"/>
  <c r="F29046" i="1"/>
  <c r="F29045" i="1"/>
  <c r="F29044" i="1"/>
  <c r="F29043" i="1"/>
  <c r="F29042" i="1"/>
  <c r="F29041" i="1"/>
  <c r="F29040" i="1"/>
  <c r="F29039" i="1"/>
  <c r="F29038" i="1"/>
  <c r="F29037" i="1"/>
  <c r="F29036" i="1"/>
  <c r="F29035" i="1"/>
  <c r="F29034" i="1"/>
  <c r="F29033" i="1"/>
  <c r="F29031" i="1"/>
  <c r="F29030" i="1"/>
  <c r="F29029" i="1"/>
  <c r="F29028" i="1"/>
  <c r="F29027" i="1"/>
  <c r="F29026" i="1"/>
  <c r="F29025" i="1"/>
  <c r="F29024" i="1"/>
  <c r="F29023" i="1"/>
  <c r="F29022" i="1"/>
  <c r="F29021" i="1"/>
  <c r="F29020" i="1"/>
  <c r="F29019" i="1"/>
  <c r="I29019" i="1" s="1"/>
  <c r="J29018" i="1"/>
  <c r="G29019" i="1" s="1"/>
  <c r="I29018" i="1"/>
  <c r="F29018" i="1"/>
  <c r="F29032" i="1" s="1"/>
  <c r="F29016" i="1"/>
  <c r="F29015" i="1"/>
  <c r="F29014" i="1"/>
  <c r="F29013" i="1"/>
  <c r="F29012" i="1"/>
  <c r="F29011" i="1"/>
  <c r="F29010" i="1"/>
  <c r="F29009" i="1"/>
  <c r="F29008" i="1"/>
  <c r="F29007" i="1"/>
  <c r="F29006" i="1"/>
  <c r="F29005" i="1"/>
  <c r="F29004" i="1"/>
  <c r="F29003" i="1"/>
  <c r="F29001" i="1"/>
  <c r="F29000" i="1"/>
  <c r="F28999" i="1"/>
  <c r="F28998" i="1"/>
  <c r="F28997" i="1"/>
  <c r="F28996" i="1"/>
  <c r="F28995" i="1"/>
  <c r="F28994" i="1"/>
  <c r="F28993" i="1"/>
  <c r="F28992" i="1"/>
  <c r="F28991" i="1"/>
  <c r="F28990" i="1"/>
  <c r="F28989" i="1"/>
  <c r="J28988" i="1"/>
  <c r="G28989" i="1" s="1"/>
  <c r="I28988" i="1"/>
  <c r="F28988" i="1"/>
  <c r="F29002" i="1" s="1"/>
  <c r="F28986" i="1"/>
  <c r="F28985" i="1"/>
  <c r="F28984" i="1"/>
  <c r="F28983" i="1"/>
  <c r="F28982" i="1"/>
  <c r="F28981" i="1"/>
  <c r="F28980" i="1"/>
  <c r="F28979" i="1"/>
  <c r="F28978" i="1"/>
  <c r="F28977" i="1"/>
  <c r="F28976" i="1"/>
  <c r="F28975" i="1"/>
  <c r="F28974" i="1"/>
  <c r="F28973" i="1"/>
  <c r="F28971" i="1"/>
  <c r="F28970" i="1"/>
  <c r="F28969" i="1"/>
  <c r="F28968" i="1"/>
  <c r="F28967" i="1"/>
  <c r="F28966" i="1"/>
  <c r="F28965" i="1"/>
  <c r="F28964" i="1"/>
  <c r="F28963" i="1"/>
  <c r="F28962" i="1"/>
  <c r="F28961" i="1"/>
  <c r="F28960" i="1"/>
  <c r="F28959" i="1"/>
  <c r="F28972" i="1" s="1"/>
  <c r="J28958" i="1"/>
  <c r="G28959" i="1" s="1"/>
  <c r="I28958" i="1"/>
  <c r="F28958" i="1"/>
  <c r="F28956" i="1"/>
  <c r="F28955" i="1"/>
  <c r="F28954" i="1"/>
  <c r="F28953" i="1"/>
  <c r="F28952" i="1"/>
  <c r="F28951" i="1"/>
  <c r="F28950" i="1"/>
  <c r="F28949" i="1"/>
  <c r="F28948" i="1"/>
  <c r="F28947" i="1"/>
  <c r="F28946" i="1"/>
  <c r="F28945" i="1"/>
  <c r="F28944" i="1"/>
  <c r="F28943" i="1"/>
  <c r="F28941" i="1"/>
  <c r="F28940" i="1"/>
  <c r="F28939" i="1"/>
  <c r="F28938" i="1"/>
  <c r="F28937" i="1"/>
  <c r="F28936" i="1"/>
  <c r="F28935" i="1"/>
  <c r="F28934" i="1"/>
  <c r="F28933" i="1"/>
  <c r="F28932" i="1"/>
  <c r="F28931" i="1"/>
  <c r="F28930" i="1"/>
  <c r="F28929" i="1"/>
  <c r="J28928" i="1"/>
  <c r="G28929" i="1" s="1"/>
  <c r="I28928" i="1"/>
  <c r="F28928" i="1"/>
  <c r="F28942" i="1" s="1"/>
  <c r="F28923" i="1"/>
  <c r="F28922" i="1"/>
  <c r="F28921" i="1"/>
  <c r="F28920" i="1"/>
  <c r="F28919" i="1"/>
  <c r="F28918" i="1"/>
  <c r="F28917" i="1"/>
  <c r="F28916" i="1"/>
  <c r="F28915" i="1"/>
  <c r="F28914" i="1"/>
  <c r="F28913" i="1"/>
  <c r="F28912" i="1"/>
  <c r="F28911" i="1"/>
  <c r="F28910" i="1"/>
  <c r="F28908" i="1"/>
  <c r="F28907" i="1"/>
  <c r="F28906" i="1"/>
  <c r="F28905" i="1"/>
  <c r="F28904" i="1"/>
  <c r="F28903" i="1"/>
  <c r="F28902" i="1"/>
  <c r="F28901" i="1"/>
  <c r="F28900" i="1"/>
  <c r="F28899" i="1"/>
  <c r="F28898" i="1"/>
  <c r="F28897" i="1"/>
  <c r="F28896" i="1"/>
  <c r="J28895" i="1"/>
  <c r="G28896" i="1" s="1"/>
  <c r="I28895" i="1"/>
  <c r="F28895" i="1"/>
  <c r="F28909" i="1" s="1"/>
  <c r="F28890" i="1"/>
  <c r="F28889" i="1"/>
  <c r="F28888" i="1"/>
  <c r="F28887" i="1"/>
  <c r="F28886" i="1"/>
  <c r="F28885" i="1"/>
  <c r="F28884" i="1"/>
  <c r="F28883" i="1"/>
  <c r="F28882" i="1"/>
  <c r="F28881" i="1"/>
  <c r="F28880" i="1"/>
  <c r="F28879" i="1"/>
  <c r="F28878" i="1"/>
  <c r="F28877" i="1"/>
  <c r="F28875" i="1"/>
  <c r="F28874" i="1"/>
  <c r="F28873" i="1"/>
  <c r="F28872" i="1"/>
  <c r="F28871" i="1"/>
  <c r="F28870" i="1"/>
  <c r="F28869" i="1"/>
  <c r="F28868" i="1"/>
  <c r="F28867" i="1"/>
  <c r="F28866" i="1"/>
  <c r="F28865" i="1"/>
  <c r="F28864" i="1"/>
  <c r="F28863" i="1"/>
  <c r="F28876" i="1" s="1"/>
  <c r="J28862" i="1"/>
  <c r="G28863" i="1" s="1"/>
  <c r="I28862" i="1"/>
  <c r="F28862" i="1"/>
  <c r="F28860" i="1"/>
  <c r="F28859" i="1"/>
  <c r="F28858" i="1"/>
  <c r="F28857" i="1"/>
  <c r="F28856" i="1"/>
  <c r="F28855" i="1"/>
  <c r="F28854" i="1"/>
  <c r="F28853" i="1"/>
  <c r="F28852" i="1"/>
  <c r="F28851" i="1"/>
  <c r="F28850" i="1"/>
  <c r="F28849" i="1"/>
  <c r="F28848" i="1"/>
  <c r="F28847" i="1"/>
  <c r="F28845" i="1"/>
  <c r="F28844" i="1"/>
  <c r="F28843" i="1"/>
  <c r="F28842" i="1"/>
  <c r="F28841" i="1"/>
  <c r="F28840" i="1"/>
  <c r="F28839" i="1"/>
  <c r="F28838" i="1"/>
  <c r="F28837" i="1"/>
  <c r="F28836" i="1"/>
  <c r="F28835" i="1"/>
  <c r="F28834" i="1"/>
  <c r="F28833" i="1"/>
  <c r="F28846" i="1" s="1"/>
  <c r="J28832" i="1"/>
  <c r="G28833" i="1" s="1"/>
  <c r="I28832" i="1"/>
  <c r="F28832" i="1"/>
  <c r="F28827" i="1"/>
  <c r="F28826" i="1"/>
  <c r="F28825" i="1"/>
  <c r="F28824" i="1"/>
  <c r="F28823" i="1"/>
  <c r="F28822" i="1"/>
  <c r="F28821" i="1"/>
  <c r="F28820" i="1"/>
  <c r="F28819" i="1"/>
  <c r="F28818" i="1"/>
  <c r="F28817" i="1"/>
  <c r="F28816" i="1"/>
  <c r="F28815" i="1"/>
  <c r="F28814" i="1"/>
  <c r="F28809" i="1"/>
  <c r="F28808" i="1"/>
  <c r="F28807" i="1"/>
  <c r="F28806" i="1"/>
  <c r="F28805" i="1"/>
  <c r="F28804" i="1"/>
  <c r="F28803" i="1"/>
  <c r="F28802" i="1"/>
  <c r="F28801" i="1"/>
  <c r="F28800" i="1"/>
  <c r="F28799" i="1"/>
  <c r="F28798" i="1"/>
  <c r="F28797" i="1"/>
  <c r="F28810" i="1" s="1"/>
  <c r="J28796" i="1"/>
  <c r="G28797" i="1" s="1"/>
  <c r="I28796" i="1"/>
  <c r="F28796" i="1"/>
  <c r="F28791" i="1"/>
  <c r="F28790" i="1"/>
  <c r="F28789" i="1"/>
  <c r="F28788" i="1"/>
  <c r="F28787" i="1"/>
  <c r="F28786" i="1"/>
  <c r="F28785" i="1"/>
  <c r="F28784" i="1"/>
  <c r="F28783" i="1"/>
  <c r="F28782" i="1"/>
  <c r="F28781" i="1"/>
  <c r="F28780" i="1"/>
  <c r="F28779" i="1"/>
  <c r="F28778" i="1"/>
  <c r="F28773" i="1"/>
  <c r="F28772" i="1"/>
  <c r="F28771" i="1"/>
  <c r="F28770" i="1"/>
  <c r="F28769" i="1"/>
  <c r="F28768" i="1"/>
  <c r="F28767" i="1"/>
  <c r="F28766" i="1"/>
  <c r="F28765" i="1"/>
  <c r="F28764" i="1"/>
  <c r="F28763" i="1"/>
  <c r="F28762" i="1"/>
  <c r="F28761" i="1"/>
  <c r="F28774" i="1" s="1"/>
  <c r="J28760" i="1"/>
  <c r="G28761" i="1" s="1"/>
  <c r="I28761" i="1" s="1"/>
  <c r="I28760" i="1"/>
  <c r="F28760" i="1"/>
  <c r="F28755" i="1"/>
  <c r="F28754" i="1"/>
  <c r="F28753" i="1"/>
  <c r="F28752" i="1"/>
  <c r="F28751" i="1"/>
  <c r="F28750" i="1"/>
  <c r="F28749" i="1"/>
  <c r="F28748" i="1"/>
  <c r="F28747" i="1"/>
  <c r="F28746" i="1"/>
  <c r="F28745" i="1"/>
  <c r="F28744" i="1"/>
  <c r="F28743" i="1"/>
  <c r="F28742" i="1"/>
  <c r="F28740" i="1"/>
  <c r="F28739" i="1"/>
  <c r="F28738" i="1"/>
  <c r="F28737" i="1"/>
  <c r="F28736" i="1"/>
  <c r="F28735" i="1"/>
  <c r="F28734" i="1"/>
  <c r="F28733" i="1"/>
  <c r="F28732" i="1"/>
  <c r="F28731" i="1"/>
  <c r="F28730" i="1"/>
  <c r="F28729" i="1"/>
  <c r="F28728" i="1"/>
  <c r="J28727" i="1"/>
  <c r="G28728" i="1" s="1"/>
  <c r="I28727" i="1"/>
  <c r="F28727" i="1"/>
  <c r="F28725" i="1"/>
  <c r="F28724" i="1"/>
  <c r="F28723" i="1"/>
  <c r="F28722" i="1"/>
  <c r="F28721" i="1"/>
  <c r="F28720" i="1"/>
  <c r="F28719" i="1"/>
  <c r="F28718" i="1"/>
  <c r="F28717" i="1"/>
  <c r="F28716" i="1"/>
  <c r="F28715" i="1"/>
  <c r="F28714" i="1"/>
  <c r="F28713" i="1"/>
  <c r="F28726" i="1" s="1"/>
  <c r="I28712" i="1"/>
  <c r="F28712" i="1"/>
  <c r="F28706" i="1"/>
  <c r="F28705" i="1"/>
  <c r="F28704" i="1"/>
  <c r="F28703" i="1"/>
  <c r="F28702" i="1"/>
  <c r="F28701" i="1"/>
  <c r="F28700" i="1"/>
  <c r="F28699" i="1"/>
  <c r="F28698" i="1"/>
  <c r="F28697" i="1"/>
  <c r="F28696" i="1"/>
  <c r="F28695" i="1"/>
  <c r="F28694" i="1"/>
  <c r="I28693" i="1"/>
  <c r="F28693" i="1"/>
  <c r="J28693" i="1" s="1"/>
  <c r="G28694" i="1" s="1"/>
  <c r="E28689" i="1"/>
  <c r="F28688" i="1"/>
  <c r="F28687" i="1"/>
  <c r="F28686" i="1"/>
  <c r="I28686" i="1" s="1"/>
  <c r="F28684" i="1"/>
  <c r="F28683" i="1"/>
  <c r="F28682" i="1"/>
  <c r="F28681" i="1"/>
  <c r="F28680" i="1"/>
  <c r="F28679" i="1"/>
  <c r="F28678" i="1"/>
  <c r="F28677" i="1"/>
  <c r="F28676" i="1"/>
  <c r="F28675" i="1"/>
  <c r="F28674" i="1"/>
  <c r="F28673" i="1"/>
  <c r="F28672" i="1"/>
  <c r="F28671" i="1"/>
  <c r="F28666" i="1"/>
  <c r="F28665" i="1"/>
  <c r="F28664" i="1"/>
  <c r="F28663" i="1"/>
  <c r="F28662" i="1"/>
  <c r="F28661" i="1"/>
  <c r="I28661" i="1" s="1"/>
  <c r="F28659" i="1"/>
  <c r="F28658" i="1"/>
  <c r="F28657" i="1"/>
  <c r="F28656" i="1"/>
  <c r="F28655" i="1"/>
  <c r="F28654" i="1"/>
  <c r="F28653" i="1"/>
  <c r="F28652" i="1"/>
  <c r="F28651" i="1"/>
  <c r="F28650" i="1"/>
  <c r="F28649" i="1"/>
  <c r="F28648" i="1"/>
  <c r="F28647" i="1"/>
  <c r="F28646" i="1"/>
  <c r="F28640" i="1"/>
  <c r="F28639" i="1"/>
  <c r="F28638" i="1"/>
  <c r="F28637" i="1"/>
  <c r="F28636" i="1"/>
  <c r="F28635" i="1"/>
  <c r="F28634" i="1"/>
  <c r="I28634" i="1" s="1"/>
  <c r="F28632" i="1"/>
  <c r="F28631" i="1"/>
  <c r="F28630" i="1"/>
  <c r="F28629" i="1"/>
  <c r="F28628" i="1"/>
  <c r="F28627" i="1"/>
  <c r="F28626" i="1"/>
  <c r="F28624" i="1"/>
  <c r="F28623" i="1"/>
  <c r="F28622" i="1"/>
  <c r="F28621" i="1"/>
  <c r="F28620" i="1"/>
  <c r="F28619" i="1"/>
  <c r="F28618" i="1"/>
  <c r="F28617" i="1"/>
  <c r="F28616" i="1"/>
  <c r="F28615" i="1"/>
  <c r="F28614" i="1"/>
  <c r="F28613" i="1"/>
  <c r="F28612" i="1"/>
  <c r="F28611" i="1"/>
  <c r="I28611" i="1" s="1"/>
  <c r="F28609" i="1"/>
  <c r="F28608" i="1"/>
  <c r="F28607" i="1"/>
  <c r="F28606" i="1"/>
  <c r="F28605" i="1"/>
  <c r="F28604" i="1"/>
  <c r="F28603" i="1"/>
  <c r="F28602" i="1"/>
  <c r="F28601" i="1"/>
  <c r="F28600" i="1"/>
  <c r="F28599" i="1"/>
  <c r="F28598" i="1"/>
  <c r="F28597" i="1"/>
  <c r="F28596" i="1"/>
  <c r="F28594" i="1"/>
  <c r="F28593" i="1"/>
  <c r="F28592" i="1"/>
  <c r="F28591" i="1"/>
  <c r="F28590" i="1"/>
  <c r="F28589" i="1"/>
  <c r="I28589" i="1" s="1"/>
  <c r="F28587" i="1"/>
  <c r="F28586" i="1"/>
  <c r="F28585" i="1"/>
  <c r="F28584" i="1"/>
  <c r="F28583" i="1"/>
  <c r="F28582" i="1"/>
  <c r="F28581" i="1"/>
  <c r="F28580" i="1"/>
  <c r="F28579" i="1"/>
  <c r="F28578" i="1"/>
  <c r="F28577" i="1"/>
  <c r="F28576" i="1"/>
  <c r="F28575" i="1"/>
  <c r="F28570" i="1"/>
  <c r="F28569" i="1"/>
  <c r="F28568" i="1"/>
  <c r="F28567" i="1"/>
  <c r="F28566" i="1"/>
  <c r="F28565" i="1"/>
  <c r="F28564" i="1"/>
  <c r="F28563" i="1"/>
  <c r="F28562" i="1"/>
  <c r="F28561" i="1"/>
  <c r="F28560" i="1"/>
  <c r="F28559" i="1"/>
  <c r="G28558" i="1"/>
  <c r="F28558" i="1"/>
  <c r="I28558" i="1" s="1"/>
  <c r="F28555" i="1"/>
  <c r="F28554" i="1"/>
  <c r="F28553" i="1"/>
  <c r="F28552" i="1"/>
  <c r="F28551" i="1"/>
  <c r="F28550" i="1"/>
  <c r="F28549" i="1"/>
  <c r="F28548" i="1"/>
  <c r="F28547" i="1"/>
  <c r="F28546" i="1"/>
  <c r="F28545" i="1"/>
  <c r="F28544" i="1"/>
  <c r="F28543" i="1"/>
  <c r="I28542" i="1"/>
  <c r="F28542" i="1"/>
  <c r="F28556" i="1" s="1"/>
  <c r="F28538" i="1"/>
  <c r="F28537" i="1"/>
  <c r="F28536" i="1"/>
  <c r="F28535" i="1"/>
  <c r="F28534" i="1"/>
  <c r="F28533" i="1"/>
  <c r="F28532" i="1"/>
  <c r="F28531" i="1"/>
  <c r="F28530" i="1"/>
  <c r="F28529" i="1"/>
  <c r="F28528" i="1"/>
  <c r="F28527" i="1"/>
  <c r="F28526" i="1"/>
  <c r="F28525" i="1"/>
  <c r="F28520" i="1"/>
  <c r="F28519" i="1"/>
  <c r="F28516" i="1"/>
  <c r="F28515" i="1"/>
  <c r="F28514" i="1"/>
  <c r="F28513" i="1"/>
  <c r="F28512" i="1"/>
  <c r="F28511" i="1"/>
  <c r="F28510" i="1"/>
  <c r="F28509" i="1"/>
  <c r="F28508" i="1"/>
  <c r="F28507" i="1"/>
  <c r="F28506" i="1"/>
  <c r="F28505" i="1"/>
  <c r="F28504" i="1"/>
  <c r="J28503" i="1"/>
  <c r="G28504" i="1" s="1"/>
  <c r="F28503" i="1"/>
  <c r="I28503" i="1" s="1"/>
  <c r="F28500" i="1"/>
  <c r="F28499" i="1"/>
  <c r="F28498" i="1"/>
  <c r="F28497" i="1"/>
  <c r="F28496" i="1"/>
  <c r="F28495" i="1"/>
  <c r="F28494" i="1"/>
  <c r="F28493" i="1"/>
  <c r="F28492" i="1"/>
  <c r="F28491" i="1"/>
  <c r="G28490" i="1"/>
  <c r="I28490" i="1" s="1"/>
  <c r="F28490" i="1"/>
  <c r="F28501" i="1" s="1"/>
  <c r="F28487" i="1"/>
  <c r="F28486" i="1"/>
  <c r="F28485" i="1"/>
  <c r="F28484" i="1"/>
  <c r="F28483" i="1"/>
  <c r="F28482" i="1"/>
  <c r="F28481" i="1"/>
  <c r="F28480" i="1"/>
  <c r="F28479" i="1"/>
  <c r="F28478" i="1"/>
  <c r="F28477" i="1"/>
  <c r="F28476" i="1"/>
  <c r="F28475" i="1"/>
  <c r="F28474" i="1"/>
  <c r="F28471" i="1"/>
  <c r="F28470" i="1"/>
  <c r="I28469" i="1"/>
  <c r="G28469" i="1"/>
  <c r="F28469" i="1"/>
  <c r="F28472" i="1" s="1"/>
  <c r="F28467" i="1"/>
  <c r="F28466" i="1"/>
  <c r="F28465" i="1"/>
  <c r="F28464" i="1"/>
  <c r="F28463" i="1"/>
  <c r="F28462" i="1"/>
  <c r="F28461" i="1"/>
  <c r="F28460" i="1"/>
  <c r="F28459" i="1"/>
  <c r="F28458" i="1"/>
  <c r="F28457" i="1"/>
  <c r="F28456" i="1"/>
  <c r="F28455" i="1"/>
  <c r="F28454" i="1"/>
  <c r="F28451" i="1"/>
  <c r="F28450" i="1"/>
  <c r="F28449" i="1"/>
  <c r="F28448" i="1"/>
  <c r="F28447" i="1"/>
  <c r="F28446" i="1"/>
  <c r="F28445" i="1"/>
  <c r="F28444" i="1"/>
  <c r="F28443" i="1"/>
  <c r="F28442" i="1"/>
  <c r="F28441" i="1"/>
  <c r="G28440" i="1"/>
  <c r="F28440" i="1"/>
  <c r="I28440" i="1" s="1"/>
  <c r="F28437" i="1"/>
  <c r="F28436" i="1"/>
  <c r="F28435" i="1"/>
  <c r="F28434" i="1"/>
  <c r="F28433" i="1"/>
  <c r="F28432" i="1"/>
  <c r="F28431" i="1"/>
  <c r="F28430" i="1"/>
  <c r="F28429" i="1"/>
  <c r="F28428" i="1"/>
  <c r="F28427" i="1"/>
  <c r="F28426" i="1"/>
  <c r="F28425" i="1"/>
  <c r="I28424" i="1"/>
  <c r="F28424" i="1"/>
  <c r="F28438" i="1" s="1"/>
  <c r="F28421" i="1"/>
  <c r="F28420" i="1"/>
  <c r="F28419" i="1"/>
  <c r="F28418" i="1"/>
  <c r="F28417" i="1"/>
  <c r="F28416" i="1"/>
  <c r="F28415" i="1"/>
  <c r="F28414" i="1"/>
  <c r="F28413" i="1"/>
  <c r="F28412" i="1"/>
  <c r="F28411" i="1"/>
  <c r="F28410" i="1"/>
  <c r="G28409" i="1"/>
  <c r="F28409" i="1"/>
  <c r="F28406" i="1"/>
  <c r="F28405" i="1"/>
  <c r="F28404" i="1"/>
  <c r="F28403" i="1"/>
  <c r="F28402" i="1"/>
  <c r="F28401" i="1"/>
  <c r="F28400" i="1"/>
  <c r="F28399" i="1"/>
  <c r="F28398" i="1"/>
  <c r="F28397" i="1"/>
  <c r="F28396" i="1"/>
  <c r="F28395" i="1"/>
  <c r="F28394" i="1"/>
  <c r="F28393" i="1"/>
  <c r="I28393" i="1" s="1"/>
  <c r="F28389" i="1"/>
  <c r="F28388" i="1"/>
  <c r="F28387" i="1"/>
  <c r="F28386" i="1"/>
  <c r="F28385" i="1"/>
  <c r="F28384" i="1"/>
  <c r="F28383" i="1"/>
  <c r="F28382" i="1"/>
  <c r="F28381" i="1"/>
  <c r="F28380" i="1"/>
  <c r="F28379" i="1"/>
  <c r="F28378" i="1"/>
  <c r="F28377" i="1"/>
  <c r="I28376" i="1"/>
  <c r="F28376" i="1"/>
  <c r="F28372" i="1"/>
  <c r="F28371" i="1"/>
  <c r="F28370" i="1"/>
  <c r="F28369" i="1"/>
  <c r="F28368" i="1"/>
  <c r="F28367" i="1"/>
  <c r="F28366" i="1"/>
  <c r="F28365" i="1"/>
  <c r="F28364" i="1"/>
  <c r="F28363" i="1"/>
  <c r="F28362" i="1"/>
  <c r="F28361" i="1"/>
  <c r="F28360" i="1"/>
  <c r="I28360" i="1" s="1"/>
  <c r="J28360" i="1" s="1"/>
  <c r="G28361" i="1" s="1"/>
  <c r="J28359" i="1"/>
  <c r="G28360" i="1" s="1"/>
  <c r="I28359" i="1"/>
  <c r="F28359" i="1"/>
  <c r="F28373" i="1" s="1"/>
  <c r="F28356" i="1"/>
  <c r="F28355" i="1"/>
  <c r="F28354" i="1"/>
  <c r="F28353" i="1"/>
  <c r="F28352" i="1"/>
  <c r="F28351" i="1"/>
  <c r="F28350" i="1"/>
  <c r="F28349" i="1"/>
  <c r="F28348" i="1"/>
  <c r="F28347" i="1"/>
  <c r="F28346" i="1"/>
  <c r="F28345" i="1"/>
  <c r="F28344" i="1"/>
  <c r="F28343" i="1"/>
  <c r="F28340" i="1"/>
  <c r="F28339" i="1"/>
  <c r="F28338" i="1"/>
  <c r="F28337" i="1"/>
  <c r="F28336" i="1"/>
  <c r="F28335" i="1"/>
  <c r="F28334" i="1"/>
  <c r="F28333" i="1"/>
  <c r="F28332" i="1"/>
  <c r="F28331" i="1"/>
  <c r="F28330" i="1"/>
  <c r="G28329" i="1"/>
  <c r="F28329" i="1"/>
  <c r="F28341" i="1" s="1"/>
  <c r="F28325" i="1"/>
  <c r="F28324" i="1"/>
  <c r="F28323" i="1"/>
  <c r="F28322" i="1"/>
  <c r="I28321" i="1"/>
  <c r="G28321" i="1"/>
  <c r="F28321" i="1"/>
  <c r="F28326" i="1" s="1"/>
  <c r="F28318" i="1"/>
  <c r="F28317" i="1"/>
  <c r="F28316" i="1"/>
  <c r="F28315" i="1"/>
  <c r="F28314" i="1"/>
  <c r="F28313" i="1"/>
  <c r="F28312" i="1"/>
  <c r="F28311" i="1"/>
  <c r="F28310" i="1"/>
  <c r="F28309" i="1"/>
  <c r="F28308" i="1"/>
  <c r="F28307" i="1"/>
  <c r="F28306" i="1"/>
  <c r="F28305" i="1"/>
  <c r="F28302" i="1"/>
  <c r="F28301" i="1"/>
  <c r="F28300" i="1"/>
  <c r="F28299" i="1"/>
  <c r="F28298" i="1"/>
  <c r="F28297" i="1"/>
  <c r="F28296" i="1"/>
  <c r="F28295" i="1"/>
  <c r="F28294" i="1"/>
  <c r="F28293" i="1"/>
  <c r="G28292" i="1"/>
  <c r="F28292" i="1"/>
  <c r="F28303" i="1" s="1"/>
  <c r="F28289" i="1"/>
  <c r="F28288" i="1"/>
  <c r="F28287" i="1"/>
  <c r="F28286" i="1"/>
  <c r="F28285" i="1"/>
  <c r="F28284" i="1"/>
  <c r="F28283" i="1"/>
  <c r="F28282" i="1"/>
  <c r="F28281" i="1"/>
  <c r="F28280" i="1"/>
  <c r="F28279" i="1"/>
  <c r="F28278" i="1"/>
  <c r="F28277" i="1"/>
  <c r="I28276" i="1"/>
  <c r="F28276" i="1"/>
  <c r="F28290" i="1" s="1"/>
  <c r="F28272" i="1"/>
  <c r="F28271" i="1"/>
  <c r="F28270" i="1"/>
  <c r="F28269" i="1"/>
  <c r="F28268" i="1"/>
  <c r="F28267" i="1"/>
  <c r="F28266" i="1"/>
  <c r="F28265" i="1"/>
  <c r="F28264" i="1"/>
  <c r="F28263" i="1"/>
  <c r="F28262" i="1"/>
  <c r="F28261" i="1"/>
  <c r="F28260" i="1"/>
  <c r="F28259" i="1"/>
  <c r="I28259" i="1" s="1"/>
  <c r="F28255" i="1"/>
  <c r="F28254" i="1"/>
  <c r="F28253" i="1"/>
  <c r="F28252" i="1"/>
  <c r="F28251" i="1"/>
  <c r="F28250" i="1"/>
  <c r="F28249" i="1"/>
  <c r="F28248" i="1"/>
  <c r="F28247" i="1"/>
  <c r="F28246" i="1"/>
  <c r="F28245" i="1"/>
  <c r="I28244" i="1"/>
  <c r="G28244" i="1"/>
  <c r="F28244" i="1"/>
  <c r="F28256" i="1" s="1"/>
  <c r="F28241" i="1"/>
  <c r="F28240" i="1"/>
  <c r="F28239" i="1"/>
  <c r="F28238" i="1"/>
  <c r="F28237" i="1"/>
  <c r="F28236" i="1"/>
  <c r="F28235" i="1"/>
  <c r="F28234" i="1"/>
  <c r="F28233" i="1"/>
  <c r="F28232" i="1"/>
  <c r="F28231" i="1"/>
  <c r="F28230" i="1"/>
  <c r="F28229" i="1"/>
  <c r="F28228" i="1"/>
  <c r="F28225" i="1"/>
  <c r="F28224" i="1"/>
  <c r="F28223" i="1"/>
  <c r="F28222" i="1"/>
  <c r="F28221" i="1"/>
  <c r="F28220" i="1"/>
  <c r="F28219" i="1"/>
  <c r="F28218" i="1"/>
  <c r="F28217" i="1"/>
  <c r="F28216" i="1"/>
  <c r="F28215" i="1"/>
  <c r="F28214" i="1"/>
  <c r="F28213" i="1"/>
  <c r="F28226" i="1" s="1"/>
  <c r="J28212" i="1"/>
  <c r="G28213" i="1" s="1"/>
  <c r="F28212" i="1"/>
  <c r="I28212" i="1" s="1"/>
  <c r="F28209" i="1"/>
  <c r="F28208" i="1"/>
  <c r="F28207" i="1"/>
  <c r="F28206" i="1"/>
  <c r="F28205" i="1"/>
  <c r="F28204" i="1"/>
  <c r="F28203" i="1"/>
  <c r="F28202" i="1"/>
  <c r="F28201" i="1"/>
  <c r="F28200" i="1"/>
  <c r="F28199" i="1"/>
  <c r="F28198" i="1"/>
  <c r="F28197" i="1"/>
  <c r="F28196" i="1"/>
  <c r="F28192" i="1"/>
  <c r="F28191" i="1"/>
  <c r="F28190" i="1"/>
  <c r="F28189" i="1"/>
  <c r="F28188" i="1"/>
  <c r="F28187" i="1"/>
  <c r="G28186" i="1"/>
  <c r="F28186" i="1"/>
  <c r="F28193" i="1" s="1"/>
  <c r="F28184" i="1"/>
  <c r="F28183" i="1"/>
  <c r="F28182" i="1"/>
  <c r="F28181" i="1"/>
  <c r="F28180" i="1"/>
  <c r="F28179" i="1"/>
  <c r="F28178" i="1"/>
  <c r="F28177" i="1"/>
  <c r="F28176" i="1"/>
  <c r="F28175" i="1"/>
  <c r="F28174" i="1"/>
  <c r="F28173" i="1"/>
  <c r="F28172" i="1"/>
  <c r="I28171" i="1"/>
  <c r="F28171" i="1"/>
  <c r="F28185" i="1" s="1"/>
  <c r="F28168" i="1"/>
  <c r="F28167" i="1"/>
  <c r="F28166" i="1"/>
  <c r="F28165" i="1"/>
  <c r="F28164" i="1"/>
  <c r="F28163" i="1"/>
  <c r="F28162" i="1"/>
  <c r="F28161" i="1"/>
  <c r="F28160" i="1"/>
  <c r="F28159" i="1"/>
  <c r="F28158" i="1"/>
  <c r="F28157" i="1"/>
  <c r="F28156" i="1"/>
  <c r="F28155" i="1"/>
  <c r="I28155" i="1" s="1"/>
  <c r="F28152" i="1"/>
  <c r="F28151" i="1"/>
  <c r="F28150" i="1"/>
  <c r="F28149" i="1"/>
  <c r="G28148" i="1"/>
  <c r="I28148" i="1" s="1"/>
  <c r="F28148" i="1"/>
  <c r="F28145" i="1"/>
  <c r="F28144" i="1"/>
  <c r="F28143" i="1"/>
  <c r="F28142" i="1"/>
  <c r="F28141" i="1"/>
  <c r="F28140" i="1"/>
  <c r="F28139" i="1"/>
  <c r="F28138" i="1"/>
  <c r="F28137" i="1"/>
  <c r="F28136" i="1"/>
  <c r="F28135" i="1"/>
  <c r="F28134" i="1"/>
  <c r="F28133" i="1"/>
  <c r="F28132" i="1"/>
  <c r="I28132" i="1" s="1"/>
  <c r="F28129" i="1"/>
  <c r="F28128" i="1"/>
  <c r="F28127" i="1"/>
  <c r="F28126" i="1"/>
  <c r="F28125" i="1"/>
  <c r="F28124" i="1"/>
  <c r="F28123" i="1"/>
  <c r="F28122" i="1"/>
  <c r="F28121" i="1"/>
  <c r="F28120" i="1"/>
  <c r="F28119" i="1"/>
  <c r="F28118" i="1"/>
  <c r="F28117" i="1"/>
  <c r="I28116" i="1"/>
  <c r="F28116" i="1"/>
  <c r="F28130" i="1" s="1"/>
  <c r="F28113" i="1"/>
  <c r="F28112" i="1"/>
  <c r="F28111" i="1"/>
  <c r="F28110" i="1"/>
  <c r="F28109" i="1"/>
  <c r="F28108" i="1"/>
  <c r="F28107" i="1"/>
  <c r="F28106" i="1"/>
  <c r="F28105" i="1"/>
  <c r="F28104" i="1"/>
  <c r="F28103" i="1"/>
  <c r="F28102" i="1"/>
  <c r="F28101" i="1"/>
  <c r="F28100" i="1"/>
  <c r="I28100" i="1" s="1"/>
  <c r="F28097" i="1"/>
  <c r="F28096" i="1"/>
  <c r="F28095" i="1"/>
  <c r="F28094" i="1"/>
  <c r="F28093" i="1"/>
  <c r="F28092" i="1"/>
  <c r="F28091" i="1"/>
  <c r="F28090" i="1"/>
  <c r="F28089" i="1"/>
  <c r="F28088" i="1"/>
  <c r="F28087" i="1"/>
  <c r="F28086" i="1"/>
  <c r="F28085" i="1"/>
  <c r="I28084" i="1"/>
  <c r="F28084" i="1"/>
  <c r="F28098" i="1" s="1"/>
  <c r="F28080" i="1"/>
  <c r="F28079" i="1"/>
  <c r="F28078" i="1"/>
  <c r="F28077" i="1"/>
  <c r="F28076" i="1"/>
  <c r="F28075" i="1"/>
  <c r="F28074" i="1"/>
  <c r="F28073" i="1"/>
  <c r="F28072" i="1"/>
  <c r="F28071" i="1"/>
  <c r="F28070" i="1"/>
  <c r="F28069" i="1"/>
  <c r="F28068" i="1"/>
  <c r="F28067" i="1"/>
  <c r="I28067" i="1" s="1"/>
  <c r="F28064" i="1"/>
  <c r="F28063" i="1"/>
  <c r="F28062" i="1"/>
  <c r="F28061" i="1"/>
  <c r="F28060" i="1"/>
  <c r="F28059" i="1"/>
  <c r="F28058" i="1"/>
  <c r="F28057" i="1"/>
  <c r="F28056" i="1"/>
  <c r="F28055" i="1"/>
  <c r="F28054" i="1"/>
  <c r="F28053" i="1"/>
  <c r="F28052" i="1"/>
  <c r="I28051" i="1"/>
  <c r="F28051" i="1"/>
  <c r="F28065" i="1" s="1"/>
  <c r="F28047" i="1"/>
  <c r="F28046" i="1"/>
  <c r="F28045" i="1"/>
  <c r="F28044" i="1"/>
  <c r="F28043" i="1"/>
  <c r="F28042" i="1"/>
  <c r="F28041" i="1"/>
  <c r="F28040" i="1"/>
  <c r="F28039" i="1"/>
  <c r="F28038" i="1"/>
  <c r="F28037" i="1"/>
  <c r="F28036" i="1"/>
  <c r="F28035" i="1"/>
  <c r="F28034" i="1"/>
  <c r="I28034" i="1" s="1"/>
  <c r="F28031" i="1"/>
  <c r="F28030" i="1"/>
  <c r="F28029" i="1"/>
  <c r="F28028" i="1"/>
  <c r="F28027" i="1"/>
  <c r="F28026" i="1"/>
  <c r="F28025" i="1"/>
  <c r="F28024" i="1"/>
  <c r="F28023" i="1"/>
  <c r="F28022" i="1"/>
  <c r="F28021" i="1"/>
  <c r="F28020" i="1"/>
  <c r="F28019" i="1"/>
  <c r="I28018" i="1"/>
  <c r="F28018" i="1"/>
  <c r="F28015" i="1"/>
  <c r="F28014" i="1"/>
  <c r="F28013" i="1"/>
  <c r="F28012" i="1"/>
  <c r="F28011" i="1"/>
  <c r="F28010" i="1"/>
  <c r="F28009" i="1"/>
  <c r="F28008" i="1"/>
  <c r="F28007" i="1"/>
  <c r="F28006" i="1"/>
  <c r="F28005" i="1"/>
  <c r="F28004" i="1"/>
  <c r="F28003" i="1"/>
  <c r="F28016" i="1" s="1"/>
  <c r="I28002" i="1"/>
  <c r="F28002" i="1"/>
  <c r="F27999" i="1"/>
  <c r="F27998" i="1"/>
  <c r="F27997" i="1"/>
  <c r="F27996" i="1"/>
  <c r="F27995" i="1"/>
  <c r="F27994" i="1"/>
  <c r="F27993" i="1"/>
  <c r="F27992" i="1"/>
  <c r="F27991" i="1"/>
  <c r="F27990" i="1"/>
  <c r="F27989" i="1"/>
  <c r="F27988" i="1"/>
  <c r="F27987" i="1"/>
  <c r="J27987" i="1" s="1"/>
  <c r="G27988" i="1" s="1"/>
  <c r="I27988" i="1" s="1"/>
  <c r="I27986" i="1"/>
  <c r="F27986" i="1"/>
  <c r="J27986" i="1" s="1"/>
  <c r="G27987" i="1" s="1"/>
  <c r="I27987" i="1" s="1"/>
  <c r="F27983" i="1"/>
  <c r="F27982" i="1"/>
  <c r="F27981" i="1"/>
  <c r="F27980" i="1"/>
  <c r="F27979" i="1"/>
  <c r="F27978" i="1"/>
  <c r="F27977" i="1"/>
  <c r="F27976" i="1"/>
  <c r="F27975" i="1"/>
  <c r="F27974" i="1"/>
  <c r="F27973" i="1"/>
  <c r="F27972" i="1"/>
  <c r="F27971" i="1"/>
  <c r="F27984" i="1" s="1"/>
  <c r="I27970" i="1"/>
  <c r="F27970" i="1"/>
  <c r="F27968" i="1"/>
  <c r="F27967" i="1"/>
  <c r="F27966" i="1"/>
  <c r="F27965" i="1"/>
  <c r="F27964" i="1"/>
  <c r="F27963" i="1"/>
  <c r="F27962" i="1"/>
  <c r="F27961" i="1"/>
  <c r="F27960" i="1"/>
  <c r="F27959" i="1"/>
  <c r="F27958" i="1"/>
  <c r="F27957" i="1"/>
  <c r="F27956" i="1"/>
  <c r="I27955" i="1"/>
  <c r="F27955" i="1"/>
  <c r="J27955" i="1" s="1"/>
  <c r="G27956" i="1" s="1"/>
  <c r="I27956" i="1" s="1"/>
  <c r="F27953" i="1"/>
  <c r="F27952" i="1"/>
  <c r="F27951" i="1"/>
  <c r="F27950" i="1"/>
  <c r="F27949" i="1"/>
  <c r="F27948" i="1"/>
  <c r="F27947" i="1"/>
  <c r="F27946" i="1"/>
  <c r="F27945" i="1"/>
  <c r="F27944" i="1"/>
  <c r="F27943" i="1"/>
  <c r="F27942" i="1"/>
  <c r="F27941" i="1"/>
  <c r="F27954" i="1" s="1"/>
  <c r="I27940" i="1"/>
  <c r="F27940" i="1"/>
  <c r="F27936" i="1"/>
  <c r="F27935" i="1"/>
  <c r="F27934" i="1"/>
  <c r="F27933" i="1"/>
  <c r="F27932" i="1"/>
  <c r="F27931" i="1"/>
  <c r="F27930" i="1"/>
  <c r="F27929" i="1"/>
  <c r="F27928" i="1"/>
  <c r="F27927" i="1"/>
  <c r="F27926" i="1"/>
  <c r="I27926" i="1" s="1"/>
  <c r="F27924" i="1"/>
  <c r="F27923" i="1"/>
  <c r="F27922" i="1"/>
  <c r="F27921" i="1"/>
  <c r="F27920" i="1"/>
  <c r="F27919" i="1"/>
  <c r="F27918" i="1"/>
  <c r="F27917" i="1"/>
  <c r="F27916" i="1"/>
  <c r="F27915" i="1"/>
  <c r="F27914" i="1"/>
  <c r="F27913" i="1"/>
  <c r="F27912" i="1"/>
  <c r="F27911" i="1"/>
  <c r="F27925" i="1" s="1"/>
  <c r="F27908" i="1"/>
  <c r="F27907" i="1"/>
  <c r="F27906" i="1"/>
  <c r="F27905" i="1"/>
  <c r="F27904" i="1"/>
  <c r="F27903" i="1"/>
  <c r="F27902" i="1"/>
  <c r="F27901" i="1"/>
  <c r="F27900" i="1"/>
  <c r="F27899" i="1"/>
  <c r="F27898" i="1"/>
  <c r="F27897" i="1"/>
  <c r="F27896" i="1"/>
  <c r="F27895" i="1"/>
  <c r="I27895" i="1" s="1"/>
  <c r="F27892" i="1"/>
  <c r="F27891" i="1"/>
  <c r="F27890" i="1"/>
  <c r="F27889" i="1"/>
  <c r="F27888" i="1"/>
  <c r="F27887" i="1"/>
  <c r="F27886" i="1"/>
  <c r="F27885" i="1"/>
  <c r="F27884" i="1"/>
  <c r="F27883" i="1"/>
  <c r="F27882" i="1"/>
  <c r="F27881" i="1"/>
  <c r="F27880" i="1"/>
  <c r="F27879" i="1"/>
  <c r="F27893" i="1" s="1"/>
  <c r="F27876" i="1"/>
  <c r="F27875" i="1"/>
  <c r="F27874" i="1"/>
  <c r="F27873" i="1"/>
  <c r="F27872" i="1"/>
  <c r="F27871" i="1"/>
  <c r="F27870" i="1"/>
  <c r="F27869" i="1"/>
  <c r="F27868" i="1"/>
  <c r="F27867" i="1"/>
  <c r="F27866" i="1"/>
  <c r="F27865" i="1"/>
  <c r="F27864" i="1"/>
  <c r="F27863" i="1"/>
  <c r="I27863" i="1" s="1"/>
  <c r="F27860" i="1"/>
  <c r="F27859" i="1"/>
  <c r="F27858" i="1"/>
  <c r="F27857" i="1"/>
  <c r="F27856" i="1"/>
  <c r="F27855" i="1"/>
  <c r="F27854" i="1"/>
  <c r="F27853" i="1"/>
  <c r="F27852" i="1"/>
  <c r="F27851" i="1"/>
  <c r="F27850" i="1"/>
  <c r="F27849" i="1"/>
  <c r="F27848" i="1"/>
  <c r="F27847" i="1"/>
  <c r="F27861" i="1" s="1"/>
  <c r="F27845" i="1"/>
  <c r="F27844" i="1"/>
  <c r="F27843" i="1"/>
  <c r="F27842" i="1"/>
  <c r="F27841" i="1"/>
  <c r="F27840" i="1"/>
  <c r="F27839" i="1"/>
  <c r="F27838" i="1"/>
  <c r="F27837" i="1"/>
  <c r="F27836" i="1"/>
  <c r="F27835" i="1"/>
  <c r="F27834" i="1"/>
  <c r="I27834" i="1" s="1"/>
  <c r="G27833" i="1"/>
  <c r="J27833" i="1" s="1"/>
  <c r="G27834" i="1" s="1"/>
  <c r="F27833" i="1"/>
  <c r="I27833" i="1" s="1"/>
  <c r="F27831" i="1"/>
  <c r="F27830" i="1"/>
  <c r="F27829" i="1"/>
  <c r="F27828" i="1"/>
  <c r="F27827" i="1"/>
  <c r="F27826" i="1"/>
  <c r="F27825" i="1"/>
  <c r="F27824" i="1"/>
  <c r="F27823" i="1"/>
  <c r="F27822" i="1"/>
  <c r="F27821" i="1"/>
  <c r="F27820" i="1"/>
  <c r="F27819" i="1"/>
  <c r="F27832" i="1" s="1"/>
  <c r="I27818" i="1"/>
  <c r="F27818" i="1"/>
  <c r="F27815" i="1"/>
  <c r="F27814" i="1"/>
  <c r="F27813" i="1"/>
  <c r="F27812" i="1"/>
  <c r="F27811" i="1"/>
  <c r="F27810" i="1"/>
  <c r="F27809" i="1"/>
  <c r="F27808" i="1"/>
  <c r="F27807" i="1"/>
  <c r="F27806" i="1"/>
  <c r="F27805" i="1"/>
  <c r="F27804" i="1"/>
  <c r="F27803" i="1"/>
  <c r="I27802" i="1"/>
  <c r="F27802" i="1"/>
  <c r="J27802" i="1" s="1"/>
  <c r="G27803" i="1" s="1"/>
  <c r="I27803" i="1" s="1"/>
  <c r="F27798" i="1"/>
  <c r="F27797" i="1"/>
  <c r="F27796" i="1"/>
  <c r="F27795" i="1"/>
  <c r="F27794" i="1"/>
  <c r="F27793" i="1"/>
  <c r="F27792" i="1"/>
  <c r="F27791" i="1"/>
  <c r="F27790" i="1"/>
  <c r="F27789" i="1"/>
  <c r="F27788" i="1"/>
  <c r="F27787" i="1"/>
  <c r="F27786" i="1"/>
  <c r="F27799" i="1" s="1"/>
  <c r="I27785" i="1"/>
  <c r="F27785" i="1"/>
  <c r="F27779" i="1"/>
  <c r="F27778" i="1"/>
  <c r="F27777" i="1"/>
  <c r="F27776" i="1"/>
  <c r="F27775" i="1"/>
  <c r="F27774" i="1"/>
  <c r="F27773" i="1"/>
  <c r="F27772" i="1"/>
  <c r="F27771" i="1"/>
  <c r="F27770" i="1"/>
  <c r="G27769" i="1"/>
  <c r="F27769" i="1"/>
  <c r="F27763" i="1"/>
  <c r="F27762" i="1"/>
  <c r="F27761" i="1"/>
  <c r="F27760" i="1"/>
  <c r="F27759" i="1"/>
  <c r="F27758" i="1"/>
  <c r="F27757" i="1"/>
  <c r="G27756" i="1"/>
  <c r="F27756" i="1"/>
  <c r="F27766" i="1" s="1"/>
  <c r="F27754" i="1"/>
  <c r="F27751" i="1"/>
  <c r="F27750" i="1"/>
  <c r="F27749" i="1"/>
  <c r="F27748" i="1"/>
  <c r="F27747" i="1"/>
  <c r="F27746" i="1"/>
  <c r="F27745" i="1"/>
  <c r="F27744" i="1"/>
  <c r="F27743" i="1"/>
  <c r="F27742" i="1"/>
  <c r="J27742" i="1" s="1"/>
  <c r="G27743" i="1" s="1"/>
  <c r="I27743" i="1" s="1"/>
  <c r="I27741" i="1"/>
  <c r="G27741" i="1"/>
  <c r="F27741" i="1"/>
  <c r="J27741" i="1" s="1"/>
  <c r="G27742" i="1" s="1"/>
  <c r="I27742" i="1" s="1"/>
  <c r="F27739" i="1"/>
  <c r="F27736" i="1"/>
  <c r="F27735" i="1"/>
  <c r="F27734" i="1"/>
  <c r="F27733" i="1"/>
  <c r="F27732" i="1"/>
  <c r="F27731" i="1"/>
  <c r="F27730" i="1"/>
  <c r="F27729" i="1"/>
  <c r="F27728" i="1"/>
  <c r="F27727" i="1"/>
  <c r="G27726" i="1"/>
  <c r="I27726" i="1" s="1"/>
  <c r="F27726" i="1"/>
  <c r="F27721" i="1"/>
  <c r="F27720" i="1"/>
  <c r="F27719" i="1"/>
  <c r="F27718" i="1"/>
  <c r="F27717" i="1"/>
  <c r="F27716" i="1"/>
  <c r="F27715" i="1"/>
  <c r="F27714" i="1"/>
  <c r="F27713" i="1"/>
  <c r="F27712" i="1"/>
  <c r="G27711" i="1"/>
  <c r="F27711" i="1"/>
  <c r="G27705" i="1"/>
  <c r="F27705" i="1"/>
  <c r="F27700" i="1"/>
  <c r="F27699" i="1"/>
  <c r="F27698" i="1"/>
  <c r="F27697" i="1"/>
  <c r="F27696" i="1"/>
  <c r="F27695" i="1"/>
  <c r="F27694" i="1"/>
  <c r="F27693" i="1"/>
  <c r="F27692" i="1"/>
  <c r="F27691" i="1"/>
  <c r="G27690" i="1"/>
  <c r="F27690" i="1"/>
  <c r="F27703" i="1" s="1"/>
  <c r="F27687" i="1"/>
  <c r="F27684" i="1"/>
  <c r="F27683" i="1"/>
  <c r="F27682" i="1"/>
  <c r="F27681" i="1"/>
  <c r="F27680" i="1"/>
  <c r="F27679" i="1"/>
  <c r="F27678" i="1"/>
  <c r="F27677" i="1"/>
  <c r="F27676" i="1"/>
  <c r="F27675" i="1"/>
  <c r="J27675" i="1" s="1"/>
  <c r="G27676" i="1" s="1"/>
  <c r="I27676" i="1" s="1"/>
  <c r="I27674" i="1"/>
  <c r="G27674" i="1"/>
  <c r="F27674" i="1"/>
  <c r="J27674" i="1" s="1"/>
  <c r="G27675" i="1" s="1"/>
  <c r="I27675" i="1" s="1"/>
  <c r="F27669" i="1"/>
  <c r="F27668" i="1"/>
  <c r="F27667" i="1"/>
  <c r="F27666" i="1"/>
  <c r="F27665" i="1"/>
  <c r="F27664" i="1"/>
  <c r="G27663" i="1"/>
  <c r="I27663" i="1" s="1"/>
  <c r="J27663" i="1" s="1"/>
  <c r="G27664" i="1" s="1"/>
  <c r="F27663" i="1"/>
  <c r="F27657" i="1"/>
  <c r="F27656" i="1"/>
  <c r="F27655" i="1"/>
  <c r="F27654" i="1"/>
  <c r="F27653" i="1"/>
  <c r="F27652" i="1"/>
  <c r="F27651" i="1"/>
  <c r="F27650" i="1"/>
  <c r="F27649" i="1"/>
  <c r="F27648" i="1"/>
  <c r="G27647" i="1"/>
  <c r="F27647" i="1"/>
  <c r="F27641" i="1"/>
  <c r="F27640" i="1"/>
  <c r="F27639" i="1"/>
  <c r="F27638" i="1"/>
  <c r="F27637" i="1"/>
  <c r="F27636" i="1"/>
  <c r="F27635" i="1"/>
  <c r="F27634" i="1"/>
  <c r="F27633" i="1"/>
  <c r="F27632" i="1"/>
  <c r="G27631" i="1"/>
  <c r="F27631" i="1"/>
  <c r="F27644" i="1" s="1"/>
  <c r="F27628" i="1"/>
  <c r="F27625" i="1"/>
  <c r="F27624" i="1"/>
  <c r="F27623" i="1"/>
  <c r="F27622" i="1"/>
  <c r="F27621" i="1"/>
  <c r="F27620" i="1"/>
  <c r="F27619" i="1"/>
  <c r="F27618" i="1"/>
  <c r="F27617" i="1"/>
  <c r="I27616" i="1"/>
  <c r="G27616" i="1"/>
  <c r="F27616" i="1"/>
  <c r="J27616" i="1" s="1"/>
  <c r="G27617" i="1" s="1"/>
  <c r="I27617" i="1" s="1"/>
  <c r="F27613" i="1"/>
  <c r="F27610" i="1"/>
  <c r="F27609" i="1"/>
  <c r="F27608" i="1"/>
  <c r="F27607" i="1"/>
  <c r="F27606" i="1"/>
  <c r="F27605" i="1"/>
  <c r="F27604" i="1"/>
  <c r="F27603" i="1"/>
  <c r="F27602" i="1"/>
  <c r="F27601" i="1"/>
  <c r="G27600" i="1"/>
  <c r="I27600" i="1" s="1"/>
  <c r="F27600" i="1"/>
  <c r="F27594" i="1"/>
  <c r="F27593" i="1"/>
  <c r="F27592" i="1"/>
  <c r="F27591" i="1"/>
  <c r="F27590" i="1"/>
  <c r="F27589" i="1"/>
  <c r="F27588" i="1"/>
  <c r="F27587" i="1"/>
  <c r="F27586" i="1"/>
  <c r="F27585" i="1"/>
  <c r="G27584" i="1"/>
  <c r="F27584" i="1"/>
  <c r="F27577" i="1"/>
  <c r="F27576" i="1"/>
  <c r="F27575" i="1"/>
  <c r="F27574" i="1"/>
  <c r="G27573" i="1"/>
  <c r="F27573" i="1"/>
  <c r="I27573" i="1" s="1"/>
  <c r="F27567" i="1"/>
  <c r="F27566" i="1"/>
  <c r="F27565" i="1"/>
  <c r="F27564" i="1"/>
  <c r="F27563" i="1"/>
  <c r="F27562" i="1"/>
  <c r="F27561" i="1"/>
  <c r="F27560" i="1"/>
  <c r="F27559" i="1"/>
  <c r="F27558" i="1"/>
  <c r="G27557" i="1"/>
  <c r="F27557" i="1"/>
  <c r="F27551" i="1"/>
  <c r="F27550" i="1"/>
  <c r="F27549" i="1"/>
  <c r="F27548" i="1"/>
  <c r="F27547" i="1"/>
  <c r="G27546" i="1"/>
  <c r="F27546" i="1"/>
  <c r="F27544" i="1"/>
  <c r="F27541" i="1"/>
  <c r="F27540" i="1"/>
  <c r="F27554" i="1" s="1"/>
  <c r="F27539" i="1"/>
  <c r="F27538" i="1"/>
  <c r="F27537" i="1"/>
  <c r="F27536" i="1"/>
  <c r="F27535" i="1"/>
  <c r="F27534" i="1"/>
  <c r="F27533" i="1"/>
  <c r="F27532" i="1"/>
  <c r="I27531" i="1"/>
  <c r="G27531" i="1"/>
  <c r="F27531" i="1"/>
  <c r="F27525" i="1"/>
  <c r="F27524" i="1"/>
  <c r="F27523" i="1"/>
  <c r="F27522" i="1"/>
  <c r="F27521" i="1"/>
  <c r="F27520" i="1"/>
  <c r="F27519" i="1"/>
  <c r="F27518" i="1"/>
  <c r="F27517" i="1"/>
  <c r="F27516" i="1"/>
  <c r="G27515" i="1"/>
  <c r="F27515" i="1"/>
  <c r="F27528" i="1" s="1"/>
  <c r="F27510" i="1"/>
  <c r="F27509" i="1"/>
  <c r="F27508" i="1"/>
  <c r="F27507" i="1"/>
  <c r="F27506" i="1"/>
  <c r="F27505" i="1"/>
  <c r="F27504" i="1"/>
  <c r="F27503" i="1"/>
  <c r="F27502" i="1"/>
  <c r="F27501" i="1"/>
  <c r="F27500" i="1"/>
  <c r="I27499" i="1"/>
  <c r="F27499" i="1"/>
  <c r="J27499" i="1" s="1"/>
  <c r="G27500" i="1" s="1"/>
  <c r="F27493" i="1"/>
  <c r="F27492" i="1"/>
  <c r="F27491" i="1"/>
  <c r="F27490" i="1"/>
  <c r="F27489" i="1"/>
  <c r="F27488" i="1"/>
  <c r="F27487" i="1"/>
  <c r="F27486" i="1"/>
  <c r="F27485" i="1"/>
  <c r="F27484" i="1"/>
  <c r="F27483" i="1"/>
  <c r="I27482" i="1"/>
  <c r="F27482" i="1"/>
  <c r="J27482" i="1" s="1"/>
  <c r="G27483" i="1" s="1"/>
  <c r="F27477" i="1"/>
  <c r="F27476" i="1"/>
  <c r="F27475" i="1"/>
  <c r="F27474" i="1"/>
  <c r="F27473" i="1"/>
  <c r="F27472" i="1"/>
  <c r="G27471" i="1"/>
  <c r="F27471" i="1"/>
  <c r="F27466" i="1"/>
  <c r="F27465" i="1"/>
  <c r="F27464" i="1"/>
  <c r="F27463" i="1"/>
  <c r="F27462" i="1"/>
  <c r="F27461" i="1"/>
  <c r="F27460" i="1"/>
  <c r="F27459" i="1"/>
  <c r="F27458" i="1"/>
  <c r="F27457" i="1"/>
  <c r="F27456" i="1"/>
  <c r="F27455" i="1"/>
  <c r="F27450" i="1"/>
  <c r="F27449" i="1"/>
  <c r="F27448" i="1"/>
  <c r="F27447" i="1"/>
  <c r="F27446" i="1"/>
  <c r="F27445" i="1"/>
  <c r="F27444" i="1"/>
  <c r="F27443" i="1"/>
  <c r="F27442" i="1"/>
  <c r="G27441" i="1"/>
  <c r="F27441" i="1"/>
  <c r="F27439" i="1"/>
  <c r="F27453" i="1" s="1"/>
  <c r="F27432" i="1"/>
  <c r="I27431" i="1"/>
  <c r="G27431" i="1"/>
  <c r="F27431" i="1"/>
  <c r="J27431" i="1" s="1"/>
  <c r="G27432" i="1" s="1"/>
  <c r="I27432" i="1" s="1"/>
  <c r="F27426" i="1"/>
  <c r="F27425" i="1"/>
  <c r="F27424" i="1"/>
  <c r="F27423" i="1"/>
  <c r="F27422" i="1"/>
  <c r="F27421" i="1"/>
  <c r="F27420" i="1"/>
  <c r="F27419" i="1"/>
  <c r="F27418" i="1"/>
  <c r="F27417" i="1"/>
  <c r="F27416" i="1"/>
  <c r="F27415" i="1"/>
  <c r="F27429" i="1" s="1"/>
  <c r="F27409" i="1"/>
  <c r="F27408" i="1"/>
  <c r="F27407" i="1"/>
  <c r="F27406" i="1"/>
  <c r="F27405" i="1"/>
  <c r="F27412" i="1" s="1"/>
  <c r="F27400" i="1"/>
  <c r="F27399" i="1"/>
  <c r="F27398" i="1"/>
  <c r="F27397" i="1"/>
  <c r="F27396" i="1"/>
  <c r="F27395" i="1"/>
  <c r="F27394" i="1"/>
  <c r="F27393" i="1"/>
  <c r="F27392" i="1"/>
  <c r="F27391" i="1"/>
  <c r="F27390" i="1"/>
  <c r="F27389" i="1"/>
  <c r="F27403" i="1" s="1"/>
  <c r="F27379" i="1"/>
  <c r="F27378" i="1"/>
  <c r="F27377" i="1"/>
  <c r="F27376" i="1"/>
  <c r="F27375" i="1"/>
  <c r="I27374" i="1"/>
  <c r="F27374" i="1"/>
  <c r="J27374" i="1" s="1"/>
  <c r="G27375" i="1" s="1"/>
  <c r="I27375" i="1" s="1"/>
  <c r="I27373" i="1"/>
  <c r="J27373" i="1" s="1"/>
  <c r="G27374" i="1" s="1"/>
  <c r="F27373" i="1"/>
  <c r="F27387" i="1" s="1"/>
  <c r="F27371" i="1"/>
  <c r="F27365" i="1"/>
  <c r="F27364" i="1"/>
  <c r="F27363" i="1"/>
  <c r="I27363" i="1" s="1"/>
  <c r="F27348" i="1"/>
  <c r="F27347" i="1"/>
  <c r="F27332" i="1"/>
  <c r="F27331" i="1"/>
  <c r="F27321" i="1"/>
  <c r="F27320" i="1"/>
  <c r="F27319" i="1"/>
  <c r="F27318" i="1"/>
  <c r="I27317" i="1"/>
  <c r="J27317" i="1" s="1"/>
  <c r="G27318" i="1" s="1"/>
  <c r="F27317" i="1"/>
  <c r="I27301" i="1"/>
  <c r="F27301" i="1"/>
  <c r="F27290" i="1"/>
  <c r="F27289" i="1"/>
  <c r="F27288" i="1"/>
  <c r="F27287" i="1"/>
  <c r="I27286" i="1"/>
  <c r="F27286" i="1"/>
  <c r="I27276" i="1"/>
  <c r="F27276" i="1"/>
  <c r="F27269" i="1"/>
  <c r="F27268" i="1"/>
  <c r="F27267" i="1"/>
  <c r="F27266" i="1"/>
  <c r="F27265" i="1"/>
  <c r="F27264" i="1"/>
  <c r="I27263" i="1"/>
  <c r="F27263" i="1"/>
  <c r="I27262" i="1"/>
  <c r="F27262" i="1"/>
  <c r="J27262" i="1" s="1"/>
  <c r="G27263" i="1" s="1"/>
  <c r="F27256" i="1"/>
  <c r="F27255" i="1"/>
  <c r="F27247" i="1"/>
  <c r="I27246" i="1"/>
  <c r="F27246" i="1"/>
  <c r="J27246" i="1" s="1"/>
  <c r="G27247" i="1" s="1"/>
  <c r="F27244" i="1"/>
  <c r="F27238" i="1"/>
  <c r="F27237" i="1"/>
  <c r="F27236" i="1"/>
  <c r="I27236" i="1" s="1"/>
  <c r="F27231" i="1"/>
  <c r="F27230" i="1"/>
  <c r="F27229" i="1"/>
  <c r="F27228" i="1"/>
  <c r="F27227" i="1"/>
  <c r="F27226" i="1"/>
  <c r="F27225" i="1"/>
  <c r="F27224" i="1"/>
  <c r="F27223" i="1"/>
  <c r="F27222" i="1"/>
  <c r="F27221" i="1"/>
  <c r="F27220" i="1"/>
  <c r="F27215" i="1"/>
  <c r="F27214" i="1"/>
  <c r="F27213" i="1"/>
  <c r="F27212" i="1"/>
  <c r="F27211" i="1"/>
  <c r="F27210" i="1"/>
  <c r="F27209" i="1"/>
  <c r="F27208" i="1"/>
  <c r="F27207" i="1"/>
  <c r="F27206" i="1"/>
  <c r="F27205" i="1"/>
  <c r="F27204" i="1"/>
  <c r="F27199" i="1"/>
  <c r="F27198" i="1"/>
  <c r="F27197" i="1"/>
  <c r="F27196" i="1"/>
  <c r="F27195" i="1"/>
  <c r="F27194" i="1"/>
  <c r="F27193" i="1"/>
  <c r="F27192" i="1"/>
  <c r="F27191" i="1"/>
  <c r="F27190" i="1"/>
  <c r="F27189" i="1"/>
  <c r="F27188" i="1"/>
  <c r="F27183" i="1"/>
  <c r="F27182" i="1"/>
  <c r="F27181" i="1"/>
  <c r="F27180" i="1"/>
  <c r="F27179" i="1"/>
  <c r="F27178" i="1"/>
  <c r="F27177" i="1"/>
  <c r="F27176" i="1"/>
  <c r="F27175" i="1"/>
  <c r="F27174" i="1"/>
  <c r="F27173" i="1"/>
  <c r="F27172" i="1"/>
  <c r="F27167" i="1"/>
  <c r="F27166" i="1"/>
  <c r="F27165" i="1"/>
  <c r="F27164" i="1"/>
  <c r="F27163" i="1"/>
  <c r="F27162" i="1"/>
  <c r="F27161" i="1"/>
  <c r="F27160" i="1"/>
  <c r="F27159" i="1"/>
  <c r="F27158" i="1"/>
  <c r="F27157" i="1"/>
  <c r="F27156" i="1"/>
  <c r="F27170" i="1" s="1"/>
  <c r="F27151" i="1"/>
  <c r="F27150" i="1"/>
  <c r="F27149" i="1"/>
  <c r="F27148" i="1"/>
  <c r="F27147" i="1"/>
  <c r="F27146" i="1"/>
  <c r="F27145" i="1"/>
  <c r="F27144" i="1"/>
  <c r="F27143" i="1"/>
  <c r="F27142" i="1"/>
  <c r="F27141" i="1"/>
  <c r="F27140" i="1"/>
  <c r="F27135" i="1"/>
  <c r="F27134" i="1"/>
  <c r="F27133" i="1"/>
  <c r="F27132" i="1"/>
  <c r="F27131" i="1"/>
  <c r="F27130" i="1"/>
  <c r="F27129" i="1"/>
  <c r="F27128" i="1"/>
  <c r="F27127" i="1"/>
  <c r="F27126" i="1"/>
  <c r="F27125" i="1"/>
  <c r="F27124" i="1"/>
  <c r="F27119" i="1"/>
  <c r="F27118" i="1"/>
  <c r="F27117" i="1"/>
  <c r="F27116" i="1"/>
  <c r="F27115" i="1"/>
  <c r="F27114" i="1"/>
  <c r="F27113" i="1"/>
  <c r="F27112" i="1"/>
  <c r="F27111" i="1"/>
  <c r="F27110" i="1"/>
  <c r="F27109" i="1"/>
  <c r="F27108" i="1"/>
  <c r="F27103" i="1"/>
  <c r="F27102" i="1"/>
  <c r="F27101" i="1"/>
  <c r="F27100" i="1"/>
  <c r="F27099" i="1"/>
  <c r="F27098" i="1"/>
  <c r="F27097" i="1"/>
  <c r="F27096" i="1"/>
  <c r="F27095" i="1"/>
  <c r="F27094" i="1"/>
  <c r="F27093" i="1"/>
  <c r="F27092" i="1"/>
  <c r="F27087" i="1"/>
  <c r="F27086" i="1"/>
  <c r="F27085" i="1"/>
  <c r="F27084" i="1"/>
  <c r="F27083" i="1"/>
  <c r="F27082" i="1"/>
  <c r="F27081" i="1"/>
  <c r="F27080" i="1"/>
  <c r="F27079" i="1"/>
  <c r="F27078" i="1"/>
  <c r="F27077" i="1"/>
  <c r="F27076" i="1"/>
  <c r="F27071" i="1"/>
  <c r="F27070" i="1"/>
  <c r="F27069" i="1"/>
  <c r="F27068" i="1"/>
  <c r="F27067" i="1"/>
  <c r="F27066" i="1"/>
  <c r="F27065" i="1"/>
  <c r="F27064" i="1"/>
  <c r="F27063" i="1"/>
  <c r="F27062" i="1"/>
  <c r="F27061" i="1"/>
  <c r="F27060" i="1"/>
  <c r="F27055" i="1"/>
  <c r="F27054" i="1"/>
  <c r="F27053" i="1"/>
  <c r="F27052" i="1"/>
  <c r="F27051" i="1"/>
  <c r="F27050" i="1"/>
  <c r="F27049" i="1"/>
  <c r="F27048" i="1"/>
  <c r="F27047" i="1"/>
  <c r="F27046" i="1"/>
  <c r="F27045" i="1"/>
  <c r="F27040" i="1"/>
  <c r="F27039" i="1"/>
  <c r="F27038" i="1"/>
  <c r="F27037" i="1"/>
  <c r="F27036" i="1"/>
  <c r="F27035" i="1"/>
  <c r="F27034" i="1"/>
  <c r="F27033" i="1"/>
  <c r="F27032" i="1"/>
  <c r="F27031" i="1"/>
  <c r="F27030" i="1"/>
  <c r="F27029" i="1"/>
  <c r="F27024" i="1"/>
  <c r="F27023" i="1"/>
  <c r="F27022" i="1"/>
  <c r="F27021" i="1"/>
  <c r="F27020" i="1"/>
  <c r="F27019" i="1"/>
  <c r="F27018" i="1"/>
  <c r="F27017" i="1"/>
  <c r="F27016" i="1"/>
  <c r="F27015" i="1"/>
  <c r="F27014" i="1"/>
  <c r="F27013" i="1"/>
  <c r="F27008" i="1"/>
  <c r="F27007" i="1"/>
  <c r="F27006" i="1"/>
  <c r="F27005" i="1"/>
  <c r="F27004" i="1"/>
  <c r="F27003" i="1"/>
  <c r="F27002" i="1"/>
  <c r="F27001" i="1"/>
  <c r="F27000" i="1"/>
  <c r="F26999" i="1"/>
  <c r="F26998" i="1"/>
  <c r="F26997" i="1"/>
  <c r="F26992" i="1"/>
  <c r="F26991" i="1"/>
  <c r="F26990" i="1"/>
  <c r="F26989" i="1"/>
  <c r="F26988" i="1"/>
  <c r="F26987" i="1"/>
  <c r="F26986" i="1"/>
  <c r="F26985" i="1"/>
  <c r="F26984" i="1"/>
  <c r="F26983" i="1"/>
  <c r="F26982" i="1"/>
  <c r="F26981" i="1"/>
  <c r="F26976" i="1"/>
  <c r="F26975" i="1"/>
  <c r="F26974" i="1"/>
  <c r="F26973" i="1"/>
  <c r="F26972" i="1"/>
  <c r="F26971" i="1"/>
  <c r="F26970" i="1"/>
  <c r="F26969" i="1"/>
  <c r="F26968" i="1"/>
  <c r="F26967" i="1"/>
  <c r="F26966" i="1"/>
  <c r="F26965" i="1"/>
  <c r="F26960" i="1"/>
  <c r="F26959" i="1"/>
  <c r="F26958" i="1"/>
  <c r="F26957" i="1"/>
  <c r="F26956" i="1"/>
  <c r="F26955" i="1"/>
  <c r="F26954" i="1"/>
  <c r="F26953" i="1"/>
  <c r="F26952" i="1"/>
  <c r="F26951" i="1"/>
  <c r="F26950" i="1"/>
  <c r="F26949" i="1"/>
  <c r="F26944" i="1"/>
  <c r="F26943" i="1"/>
  <c r="F26942" i="1"/>
  <c r="F26941" i="1"/>
  <c r="F26940" i="1"/>
  <c r="F26939" i="1"/>
  <c r="F26938" i="1"/>
  <c r="F26937" i="1"/>
  <c r="F26936" i="1"/>
  <c r="F26935" i="1"/>
  <c r="F26934" i="1"/>
  <c r="F26933" i="1"/>
  <c r="F26928" i="1"/>
  <c r="F26927" i="1"/>
  <c r="F26926" i="1"/>
  <c r="F26925" i="1"/>
  <c r="F26924" i="1"/>
  <c r="F26923" i="1"/>
  <c r="F26922" i="1"/>
  <c r="F26921" i="1"/>
  <c r="F26920" i="1"/>
  <c r="F26919" i="1"/>
  <c r="F26918" i="1"/>
  <c r="F26917" i="1"/>
  <c r="F26912" i="1"/>
  <c r="F26911" i="1"/>
  <c r="F26910" i="1"/>
  <c r="F26909" i="1"/>
  <c r="F26908" i="1"/>
  <c r="F26907" i="1"/>
  <c r="F26906" i="1"/>
  <c r="F26905" i="1"/>
  <c r="F26904" i="1"/>
  <c r="F26903" i="1"/>
  <c r="F26902" i="1"/>
  <c r="F26901" i="1"/>
  <c r="F26896" i="1"/>
  <c r="F26895" i="1"/>
  <c r="F26894" i="1"/>
  <c r="F26893" i="1"/>
  <c r="F26892" i="1"/>
  <c r="F26891" i="1"/>
  <c r="F26890" i="1"/>
  <c r="F26889" i="1"/>
  <c r="F26888" i="1"/>
  <c r="F26887" i="1"/>
  <c r="F26886" i="1"/>
  <c r="F26885" i="1"/>
  <c r="F26881" i="1"/>
  <c r="F26880" i="1"/>
  <c r="F26879" i="1"/>
  <c r="F26878" i="1"/>
  <c r="F26877" i="1"/>
  <c r="F26876" i="1"/>
  <c r="F26875" i="1"/>
  <c r="F26874" i="1"/>
  <c r="F26873" i="1"/>
  <c r="F26872" i="1"/>
  <c r="F26871" i="1"/>
  <c r="F26870" i="1"/>
  <c r="F26865" i="1"/>
  <c r="F26864" i="1"/>
  <c r="F26863" i="1"/>
  <c r="F26862" i="1"/>
  <c r="F26861" i="1"/>
  <c r="F26860" i="1"/>
  <c r="F26859" i="1"/>
  <c r="F26858" i="1"/>
  <c r="F26857" i="1"/>
  <c r="F26856" i="1"/>
  <c r="F26855" i="1"/>
  <c r="F26854" i="1"/>
  <c r="F26849" i="1"/>
  <c r="F26848" i="1"/>
  <c r="F26847" i="1"/>
  <c r="F26846" i="1"/>
  <c r="F26845" i="1"/>
  <c r="F26844" i="1"/>
  <c r="F26843" i="1"/>
  <c r="F26842" i="1"/>
  <c r="F26841" i="1"/>
  <c r="F26840" i="1"/>
  <c r="F26839" i="1"/>
  <c r="F26838" i="1"/>
  <c r="F26833" i="1"/>
  <c r="F26832" i="1"/>
  <c r="F26831" i="1"/>
  <c r="F26830" i="1"/>
  <c r="F26829" i="1"/>
  <c r="F26828" i="1"/>
  <c r="F26827" i="1"/>
  <c r="F26826" i="1"/>
  <c r="F26825" i="1"/>
  <c r="F26824" i="1"/>
  <c r="F26823" i="1"/>
  <c r="F26822" i="1"/>
  <c r="F26817" i="1"/>
  <c r="F26816" i="1"/>
  <c r="F26815" i="1"/>
  <c r="F26814" i="1"/>
  <c r="F26813" i="1"/>
  <c r="F26812" i="1"/>
  <c r="F26811" i="1"/>
  <c r="F26810" i="1"/>
  <c r="F26809" i="1"/>
  <c r="F26808" i="1"/>
  <c r="F26807" i="1"/>
  <c r="F26806" i="1"/>
  <c r="F26801" i="1"/>
  <c r="F26800" i="1"/>
  <c r="F26799" i="1"/>
  <c r="F26798" i="1"/>
  <c r="F26797" i="1"/>
  <c r="F26796" i="1"/>
  <c r="F26795" i="1"/>
  <c r="F26794" i="1"/>
  <c r="F26793" i="1"/>
  <c r="F26792" i="1"/>
  <c r="F26791" i="1"/>
  <c r="F26790" i="1"/>
  <c r="F26786" i="1"/>
  <c r="F26785" i="1"/>
  <c r="F26784" i="1"/>
  <c r="F26783" i="1"/>
  <c r="F26782" i="1"/>
  <c r="F26781" i="1"/>
  <c r="F26780" i="1"/>
  <c r="F26779" i="1"/>
  <c r="F26778" i="1"/>
  <c r="F26777" i="1"/>
  <c r="F26776" i="1"/>
  <c r="F26775" i="1"/>
  <c r="F26771" i="1"/>
  <c r="F26770" i="1"/>
  <c r="F26769" i="1"/>
  <c r="F26768" i="1"/>
  <c r="F26767" i="1"/>
  <c r="F26766" i="1"/>
  <c r="F26765" i="1"/>
  <c r="F26764" i="1"/>
  <c r="F26763" i="1"/>
  <c r="F26762" i="1"/>
  <c r="F26761" i="1"/>
  <c r="F26760" i="1"/>
  <c r="F26755" i="1"/>
  <c r="F26754" i="1"/>
  <c r="F26753" i="1"/>
  <c r="F26752" i="1"/>
  <c r="F26751" i="1"/>
  <c r="F26750" i="1"/>
  <c r="F26749" i="1"/>
  <c r="F26748" i="1"/>
  <c r="F26747" i="1"/>
  <c r="F26746" i="1"/>
  <c r="F26745" i="1"/>
  <c r="F26744" i="1"/>
  <c r="F26740" i="1"/>
  <c r="F26739" i="1"/>
  <c r="F26738" i="1"/>
  <c r="F26737" i="1"/>
  <c r="F26736" i="1"/>
  <c r="F26735" i="1"/>
  <c r="F26734" i="1"/>
  <c r="F26733" i="1"/>
  <c r="F26732" i="1"/>
  <c r="F26731" i="1"/>
  <c r="F26730" i="1"/>
  <c r="F26729" i="1"/>
  <c r="F26725" i="1"/>
  <c r="F26724" i="1"/>
  <c r="F26723" i="1"/>
  <c r="F26722" i="1"/>
  <c r="F26721" i="1"/>
  <c r="F26720" i="1"/>
  <c r="F26719" i="1"/>
  <c r="F26718" i="1"/>
  <c r="F26717" i="1"/>
  <c r="F26716" i="1"/>
  <c r="F26715" i="1"/>
  <c r="F26714" i="1"/>
  <c r="F26709" i="1"/>
  <c r="F26708" i="1"/>
  <c r="F26707" i="1"/>
  <c r="F26706" i="1"/>
  <c r="F26705" i="1"/>
  <c r="F26704" i="1"/>
  <c r="F26703" i="1"/>
  <c r="F26702" i="1"/>
  <c r="F26701" i="1"/>
  <c r="F26700" i="1"/>
  <c r="F26699" i="1"/>
  <c r="F26698" i="1"/>
  <c r="F26694" i="1"/>
  <c r="F26693" i="1"/>
  <c r="F26692" i="1"/>
  <c r="F26691" i="1"/>
  <c r="F26690" i="1"/>
  <c r="F26689" i="1"/>
  <c r="F26688" i="1"/>
  <c r="F26687" i="1"/>
  <c r="F26686" i="1"/>
  <c r="F26685" i="1"/>
  <c r="F26684" i="1"/>
  <c r="F26683" i="1"/>
  <c r="F26678" i="1"/>
  <c r="F26677" i="1"/>
  <c r="F26676" i="1"/>
  <c r="F26675" i="1"/>
  <c r="F26674" i="1"/>
  <c r="F26673" i="1"/>
  <c r="F26672" i="1"/>
  <c r="F26671" i="1"/>
  <c r="F26670" i="1"/>
  <c r="F26669" i="1"/>
  <c r="F26668" i="1"/>
  <c r="F26667" i="1"/>
  <c r="F26663" i="1"/>
  <c r="F26662" i="1"/>
  <c r="F26661" i="1"/>
  <c r="F26660" i="1"/>
  <c r="F26659" i="1"/>
  <c r="F26658" i="1"/>
  <c r="F26657" i="1"/>
  <c r="F26656" i="1"/>
  <c r="F26655" i="1"/>
  <c r="F26654" i="1"/>
  <c r="F26653" i="1"/>
  <c r="F26652" i="1"/>
  <c r="F26647" i="1"/>
  <c r="F26646" i="1"/>
  <c r="F26645" i="1"/>
  <c r="F26644" i="1"/>
  <c r="F26643" i="1"/>
  <c r="F26642" i="1"/>
  <c r="F26641" i="1"/>
  <c r="F26640" i="1"/>
  <c r="F26639" i="1"/>
  <c r="F26638" i="1"/>
  <c r="F26637" i="1"/>
  <c r="F26636" i="1"/>
  <c r="F26632" i="1"/>
  <c r="F26631" i="1"/>
  <c r="F26630" i="1"/>
  <c r="F26629" i="1"/>
  <c r="F26628" i="1"/>
  <c r="F26627" i="1"/>
  <c r="F26626" i="1"/>
  <c r="F26625" i="1"/>
  <c r="F26624" i="1"/>
  <c r="F26623" i="1"/>
  <c r="F26622" i="1"/>
  <c r="F26621" i="1"/>
  <c r="F26617" i="1"/>
  <c r="F26616" i="1"/>
  <c r="F26615" i="1"/>
  <c r="F26614" i="1"/>
  <c r="F26613" i="1"/>
  <c r="F26612" i="1"/>
  <c r="F26611" i="1"/>
  <c r="F26610" i="1"/>
  <c r="F26609" i="1"/>
  <c r="F26608" i="1"/>
  <c r="F26607" i="1"/>
  <c r="F26606" i="1"/>
  <c r="F26601" i="1"/>
  <c r="F26600" i="1"/>
  <c r="F26599" i="1"/>
  <c r="F26598" i="1"/>
  <c r="F26597" i="1"/>
  <c r="F26596" i="1"/>
  <c r="F26595" i="1"/>
  <c r="F26594" i="1"/>
  <c r="F26593" i="1"/>
  <c r="F26592" i="1"/>
  <c r="F26591" i="1"/>
  <c r="F26590" i="1"/>
  <c r="F26585" i="1"/>
  <c r="F26584" i="1"/>
  <c r="F26583" i="1"/>
  <c r="F26582" i="1"/>
  <c r="F26581" i="1"/>
  <c r="F26580" i="1"/>
  <c r="F26579" i="1"/>
  <c r="F26578" i="1"/>
  <c r="F26577" i="1"/>
  <c r="F26576" i="1"/>
  <c r="F26575" i="1"/>
  <c r="F26574" i="1"/>
  <c r="F26569" i="1"/>
  <c r="F26568" i="1"/>
  <c r="F26567" i="1"/>
  <c r="F26566" i="1"/>
  <c r="F26565" i="1"/>
  <c r="F26564" i="1"/>
  <c r="F26563" i="1"/>
  <c r="F26562" i="1"/>
  <c r="F26561" i="1"/>
  <c r="F26560" i="1"/>
  <c r="F26559" i="1"/>
  <c r="F26558" i="1"/>
  <c r="F26572" i="1" s="1"/>
  <c r="F26554" i="1"/>
  <c r="F26553" i="1"/>
  <c r="F26552" i="1"/>
  <c r="F26551" i="1"/>
  <c r="F26550" i="1"/>
  <c r="F26549" i="1"/>
  <c r="F26548" i="1"/>
  <c r="F26547" i="1"/>
  <c r="F26546" i="1"/>
  <c r="F26545" i="1"/>
  <c r="F26544" i="1"/>
  <c r="F26543" i="1"/>
  <c r="F26538" i="1"/>
  <c r="F26537" i="1"/>
  <c r="F26536" i="1"/>
  <c r="F26535" i="1"/>
  <c r="F26534" i="1"/>
  <c r="F26533" i="1"/>
  <c r="F26532" i="1"/>
  <c r="F26531" i="1"/>
  <c r="F26530" i="1"/>
  <c r="F26529" i="1"/>
  <c r="F26528" i="1"/>
  <c r="F26527" i="1"/>
  <c r="F26523" i="1"/>
  <c r="F26522" i="1"/>
  <c r="F26521" i="1"/>
  <c r="F26520" i="1"/>
  <c r="F26519" i="1"/>
  <c r="F26518" i="1"/>
  <c r="F26517" i="1"/>
  <c r="F26516" i="1"/>
  <c r="F26515" i="1"/>
  <c r="F26514" i="1"/>
  <c r="F26513" i="1"/>
  <c r="F26512" i="1"/>
  <c r="F26507" i="1"/>
  <c r="F26506" i="1"/>
  <c r="F26505" i="1"/>
  <c r="F26504" i="1"/>
  <c r="F26503" i="1"/>
  <c r="F26502" i="1"/>
  <c r="F26501" i="1"/>
  <c r="F26500" i="1"/>
  <c r="F26499" i="1"/>
  <c r="F26498" i="1"/>
  <c r="F26497" i="1"/>
  <c r="F26496" i="1"/>
  <c r="F26492" i="1"/>
  <c r="F26491" i="1"/>
  <c r="F26490" i="1"/>
  <c r="F26489" i="1"/>
  <c r="F26488" i="1"/>
  <c r="F26487" i="1"/>
  <c r="F26486" i="1"/>
  <c r="F26485" i="1"/>
  <c r="F26484" i="1"/>
  <c r="F26483" i="1"/>
  <c r="F26482" i="1"/>
  <c r="F26481" i="1"/>
  <c r="F26476" i="1"/>
  <c r="F26475" i="1"/>
  <c r="F26474" i="1"/>
  <c r="F26473" i="1"/>
  <c r="F26472" i="1"/>
  <c r="F26471" i="1"/>
  <c r="F26470" i="1"/>
  <c r="F26469" i="1"/>
  <c r="F26468" i="1"/>
  <c r="F26467" i="1"/>
  <c r="F26466" i="1"/>
  <c r="F26465" i="1"/>
  <c r="F26461" i="1"/>
  <c r="F26460" i="1"/>
  <c r="F26459" i="1"/>
  <c r="F26458" i="1"/>
  <c r="F26457" i="1"/>
  <c r="F26456" i="1"/>
  <c r="F26455" i="1"/>
  <c r="F26454" i="1"/>
  <c r="F26453" i="1"/>
  <c r="F26452" i="1"/>
  <c r="F26451" i="1"/>
  <c r="F26450" i="1"/>
  <c r="F26445" i="1"/>
  <c r="F26444" i="1"/>
  <c r="F26443" i="1"/>
  <c r="F26442" i="1"/>
  <c r="F26441" i="1"/>
  <c r="F26440" i="1"/>
  <c r="F26439" i="1"/>
  <c r="F26438" i="1"/>
  <c r="F26437" i="1"/>
  <c r="F26436" i="1"/>
  <c r="F26435" i="1"/>
  <c r="F26434" i="1"/>
  <c r="F26430" i="1"/>
  <c r="F26429" i="1"/>
  <c r="F26428" i="1"/>
  <c r="F26427" i="1"/>
  <c r="F26426" i="1"/>
  <c r="F26425" i="1"/>
  <c r="F26424" i="1"/>
  <c r="F26423" i="1"/>
  <c r="F26422" i="1"/>
  <c r="F26421" i="1"/>
  <c r="F26420" i="1"/>
  <c r="F26419" i="1"/>
  <c r="F26414" i="1"/>
  <c r="F26413" i="1"/>
  <c r="F26412" i="1"/>
  <c r="F26411" i="1"/>
  <c r="F26410" i="1"/>
  <c r="F26409" i="1"/>
  <c r="F26408" i="1"/>
  <c r="F26407" i="1"/>
  <c r="F26406" i="1"/>
  <c r="F26405" i="1"/>
  <c r="F26404" i="1"/>
  <c r="F26403" i="1"/>
  <c r="F26399" i="1"/>
  <c r="F26398" i="1"/>
  <c r="F26397" i="1"/>
  <c r="F26396" i="1"/>
  <c r="F26395" i="1"/>
  <c r="F26394" i="1"/>
  <c r="F26393" i="1"/>
  <c r="F26392" i="1"/>
  <c r="F26391" i="1"/>
  <c r="F26390" i="1"/>
  <c r="F26389" i="1"/>
  <c r="F26388" i="1"/>
  <c r="F26383" i="1"/>
  <c r="F26382" i="1"/>
  <c r="F26381" i="1"/>
  <c r="F26380" i="1"/>
  <c r="F26379" i="1"/>
  <c r="F26378" i="1"/>
  <c r="F26377" i="1"/>
  <c r="F26376" i="1"/>
  <c r="F26375" i="1"/>
  <c r="F26374" i="1"/>
  <c r="F26373" i="1"/>
  <c r="F26372" i="1"/>
  <c r="F26368" i="1"/>
  <c r="F26367" i="1"/>
  <c r="F26366" i="1"/>
  <c r="F26365" i="1"/>
  <c r="F26364" i="1"/>
  <c r="F26363" i="1"/>
  <c r="F26362" i="1"/>
  <c r="F26361" i="1"/>
  <c r="F26360" i="1"/>
  <c r="F26359" i="1"/>
  <c r="F26358" i="1"/>
  <c r="F26357" i="1"/>
  <c r="F26352" i="1"/>
  <c r="F26351" i="1"/>
  <c r="F26350" i="1"/>
  <c r="F26349" i="1"/>
  <c r="F26348" i="1"/>
  <c r="F26347" i="1"/>
  <c r="F26346" i="1"/>
  <c r="F26345" i="1"/>
  <c r="F26344" i="1"/>
  <c r="F26343" i="1"/>
  <c r="F26342" i="1"/>
  <c r="F26341" i="1"/>
  <c r="F26337" i="1"/>
  <c r="F26336" i="1"/>
  <c r="F26335" i="1"/>
  <c r="F26334" i="1"/>
  <c r="F26333" i="1"/>
  <c r="F26332" i="1"/>
  <c r="F26331" i="1"/>
  <c r="F26330" i="1"/>
  <c r="F26329" i="1"/>
  <c r="F26328" i="1"/>
  <c r="F26327" i="1"/>
  <c r="F26326" i="1"/>
  <c r="F26320" i="1"/>
  <c r="F26319" i="1"/>
  <c r="F26318" i="1"/>
  <c r="F26317" i="1"/>
  <c r="F26316" i="1"/>
  <c r="F26315" i="1"/>
  <c r="F26314" i="1"/>
  <c r="F26313" i="1"/>
  <c r="F26312" i="1"/>
  <c r="F26311" i="1"/>
  <c r="I26310" i="1"/>
  <c r="J26310" i="1" s="1"/>
  <c r="G26311" i="1" s="1"/>
  <c r="F26310" i="1"/>
  <c r="F26324" i="1" s="1"/>
  <c r="F26306" i="1"/>
  <c r="F26305" i="1"/>
  <c r="F26304" i="1"/>
  <c r="F26303" i="1"/>
  <c r="F26302" i="1"/>
  <c r="F26301" i="1"/>
  <c r="F26300" i="1"/>
  <c r="F26299" i="1"/>
  <c r="F26298" i="1"/>
  <c r="F26297" i="1"/>
  <c r="F26296" i="1"/>
  <c r="I26295" i="1"/>
  <c r="F26295" i="1"/>
  <c r="F26291" i="1"/>
  <c r="F26290" i="1"/>
  <c r="F26289" i="1"/>
  <c r="F26288" i="1"/>
  <c r="F26287" i="1"/>
  <c r="F26286" i="1"/>
  <c r="F26285" i="1"/>
  <c r="F26284" i="1"/>
  <c r="F26283" i="1"/>
  <c r="F26282" i="1"/>
  <c r="F26281" i="1"/>
  <c r="I26280" i="1"/>
  <c r="F26280" i="1"/>
  <c r="F26275" i="1"/>
  <c r="F26274" i="1"/>
  <c r="F26273" i="1"/>
  <c r="F26272" i="1"/>
  <c r="F26271" i="1"/>
  <c r="F26270" i="1"/>
  <c r="F26269" i="1"/>
  <c r="F26268" i="1"/>
  <c r="F26267" i="1"/>
  <c r="F26266" i="1"/>
  <c r="F26265" i="1"/>
  <c r="I26264" i="1"/>
  <c r="F26264" i="1"/>
  <c r="F26260" i="1"/>
  <c r="F26259" i="1"/>
  <c r="F26258" i="1"/>
  <c r="F26257" i="1"/>
  <c r="F26256" i="1"/>
  <c r="F26255" i="1"/>
  <c r="F26254" i="1"/>
  <c r="F26253" i="1"/>
  <c r="F26252" i="1"/>
  <c r="F26251" i="1"/>
  <c r="F26250" i="1"/>
  <c r="I26249" i="1"/>
  <c r="F26249" i="1"/>
  <c r="F26245" i="1"/>
  <c r="F26244" i="1"/>
  <c r="F26243" i="1"/>
  <c r="F26242" i="1"/>
  <c r="F26241" i="1"/>
  <c r="F26240" i="1"/>
  <c r="F26239" i="1"/>
  <c r="F26238" i="1"/>
  <c r="F26237" i="1"/>
  <c r="F26236" i="1"/>
  <c r="F26235" i="1"/>
  <c r="I26234" i="1"/>
  <c r="F26234" i="1"/>
  <c r="F26229" i="1"/>
  <c r="F26228" i="1"/>
  <c r="F26227" i="1"/>
  <c r="F26226" i="1"/>
  <c r="F26225" i="1"/>
  <c r="F26224" i="1"/>
  <c r="F26223" i="1"/>
  <c r="F26222" i="1"/>
  <c r="F26221" i="1"/>
  <c r="F26220" i="1"/>
  <c r="F26219" i="1"/>
  <c r="I26218" i="1"/>
  <c r="F26218" i="1"/>
  <c r="F26214" i="1"/>
  <c r="F26213" i="1"/>
  <c r="F26212" i="1"/>
  <c r="F26211" i="1"/>
  <c r="F26210" i="1"/>
  <c r="F26209" i="1"/>
  <c r="F26208" i="1"/>
  <c r="F26207" i="1"/>
  <c r="F26206" i="1"/>
  <c r="F26205" i="1"/>
  <c r="F26204" i="1"/>
  <c r="I26203" i="1"/>
  <c r="F26203" i="1"/>
  <c r="J26203" i="1" s="1"/>
  <c r="G26204" i="1" s="1"/>
  <c r="F26198" i="1"/>
  <c r="F26197" i="1"/>
  <c r="F26196" i="1"/>
  <c r="F26195" i="1"/>
  <c r="F26194" i="1"/>
  <c r="F26193" i="1"/>
  <c r="F26192" i="1"/>
  <c r="F26191" i="1"/>
  <c r="F26190" i="1"/>
  <c r="F26189" i="1"/>
  <c r="F26188" i="1"/>
  <c r="I26187" i="1"/>
  <c r="F26187" i="1"/>
  <c r="J26187" i="1" s="1"/>
  <c r="G26188" i="1" s="1"/>
  <c r="F26182" i="1"/>
  <c r="F26181" i="1"/>
  <c r="F26180" i="1"/>
  <c r="F26179" i="1"/>
  <c r="F26178" i="1"/>
  <c r="F26177" i="1"/>
  <c r="F26176" i="1"/>
  <c r="F26175" i="1"/>
  <c r="F26174" i="1"/>
  <c r="F26173" i="1"/>
  <c r="F26172" i="1"/>
  <c r="I26171" i="1"/>
  <c r="F26171" i="1"/>
  <c r="J26171" i="1" s="1"/>
  <c r="G26172" i="1" s="1"/>
  <c r="F26166" i="1"/>
  <c r="F26165" i="1"/>
  <c r="F26164" i="1"/>
  <c r="F26163" i="1"/>
  <c r="F26162" i="1"/>
  <c r="F26161" i="1"/>
  <c r="F26160" i="1"/>
  <c r="F26159" i="1"/>
  <c r="F26158" i="1"/>
  <c r="F26157" i="1"/>
  <c r="F26156" i="1"/>
  <c r="I26155" i="1"/>
  <c r="F26155" i="1"/>
  <c r="J26155" i="1" s="1"/>
  <c r="G26156" i="1" s="1"/>
  <c r="F26142" i="1"/>
  <c r="F26141" i="1"/>
  <c r="F26140" i="1"/>
  <c r="I26139" i="1"/>
  <c r="F26139" i="1"/>
  <c r="J26139" i="1" s="1"/>
  <c r="G26140" i="1" s="1"/>
  <c r="F26126" i="1"/>
  <c r="F26125" i="1"/>
  <c r="F26124" i="1"/>
  <c r="I26123" i="1"/>
  <c r="F26123" i="1"/>
  <c r="J26123" i="1" s="1"/>
  <c r="G26124" i="1" s="1"/>
  <c r="F26120" i="1"/>
  <c r="F26119" i="1"/>
  <c r="F26118" i="1"/>
  <c r="F26117" i="1"/>
  <c r="F26116" i="1"/>
  <c r="F26115" i="1"/>
  <c r="F26114" i="1"/>
  <c r="F26113" i="1"/>
  <c r="F26112" i="1"/>
  <c r="F26111" i="1"/>
  <c r="F26110" i="1"/>
  <c r="F26109" i="1"/>
  <c r="F26108" i="1"/>
  <c r="F26121" i="1" s="1"/>
  <c r="I26107" i="1"/>
  <c r="F26107" i="1"/>
  <c r="F26105" i="1"/>
  <c r="F26099" i="1"/>
  <c r="F26098" i="1"/>
  <c r="F26097" i="1"/>
  <c r="F26096" i="1"/>
  <c r="F26095" i="1"/>
  <c r="F26094" i="1"/>
  <c r="F26093" i="1"/>
  <c r="F26092" i="1"/>
  <c r="J26091" i="1"/>
  <c r="G26092" i="1" s="1"/>
  <c r="F26091" i="1"/>
  <c r="I26091" i="1" s="1"/>
  <c r="F26083" i="1"/>
  <c r="F26082" i="1"/>
  <c r="F26081" i="1"/>
  <c r="F26080" i="1"/>
  <c r="F26079" i="1"/>
  <c r="F26078" i="1"/>
  <c r="F26077" i="1"/>
  <c r="F26076" i="1"/>
  <c r="I26075" i="1"/>
  <c r="F26075" i="1"/>
  <c r="F26089" i="1" s="1"/>
  <c r="F26066" i="1"/>
  <c r="F26065" i="1"/>
  <c r="F26064" i="1"/>
  <c r="F26063" i="1"/>
  <c r="F26062" i="1"/>
  <c r="F26061" i="1"/>
  <c r="F26060" i="1"/>
  <c r="I26059" i="1"/>
  <c r="F26059" i="1"/>
  <c r="J26059" i="1" s="1"/>
  <c r="G26060" i="1" s="1"/>
  <c r="F26052" i="1"/>
  <c r="F26051" i="1"/>
  <c r="F26050" i="1"/>
  <c r="F26049" i="1"/>
  <c r="F26048" i="1"/>
  <c r="F26047" i="1"/>
  <c r="F26046" i="1"/>
  <c r="F26045" i="1"/>
  <c r="F26057" i="1" s="1"/>
  <c r="I26044" i="1"/>
  <c r="F26044" i="1"/>
  <c r="F26042" i="1"/>
  <c r="F26035" i="1"/>
  <c r="F26034" i="1"/>
  <c r="F26033" i="1"/>
  <c r="F26032" i="1"/>
  <c r="F26031" i="1"/>
  <c r="F26030" i="1"/>
  <c r="F26029" i="1"/>
  <c r="I26028" i="1"/>
  <c r="F26028" i="1"/>
  <c r="F26026" i="1"/>
  <c r="F26019" i="1"/>
  <c r="F26018" i="1"/>
  <c r="F26017" i="1"/>
  <c r="F26016" i="1"/>
  <c r="F26015" i="1"/>
  <c r="F26014" i="1"/>
  <c r="F26013" i="1"/>
  <c r="I26012" i="1"/>
  <c r="F26012" i="1"/>
  <c r="F26010" i="1"/>
  <c r="F26003" i="1"/>
  <c r="F26002" i="1"/>
  <c r="F26001" i="1"/>
  <c r="F26000" i="1"/>
  <c r="F25999" i="1"/>
  <c r="F25998" i="1"/>
  <c r="F25997" i="1"/>
  <c r="I25996" i="1"/>
  <c r="F25996" i="1"/>
  <c r="F25994" i="1"/>
  <c r="F25988" i="1"/>
  <c r="F25987" i="1"/>
  <c r="F25986" i="1"/>
  <c r="F25985" i="1"/>
  <c r="F25984" i="1"/>
  <c r="F25983" i="1"/>
  <c r="F25982" i="1"/>
  <c r="F25981" i="1"/>
  <c r="F25980" i="1"/>
  <c r="I25980" i="1" s="1"/>
  <c r="F25977" i="1"/>
  <c r="F25976" i="1"/>
  <c r="F25975" i="1"/>
  <c r="F25974" i="1"/>
  <c r="F25973" i="1"/>
  <c r="F25972" i="1"/>
  <c r="F25971" i="1"/>
  <c r="F25970" i="1"/>
  <c r="F25969" i="1"/>
  <c r="F25968" i="1"/>
  <c r="F25967" i="1"/>
  <c r="F25966" i="1"/>
  <c r="F25965" i="1"/>
  <c r="F25964" i="1"/>
  <c r="F25957" i="1"/>
  <c r="F25956" i="1"/>
  <c r="F25955" i="1"/>
  <c r="F25954" i="1"/>
  <c r="F25953" i="1"/>
  <c r="F25952" i="1"/>
  <c r="F25951" i="1"/>
  <c r="F25950" i="1"/>
  <c r="F25949" i="1"/>
  <c r="I25949" i="1" s="1"/>
  <c r="J25948" i="1"/>
  <c r="G25949" i="1" s="1"/>
  <c r="J25949" i="1" s="1"/>
  <c r="G25950" i="1" s="1"/>
  <c r="F25948" i="1"/>
  <c r="I25948" i="1" s="1"/>
  <c r="F25945" i="1"/>
  <c r="F25944" i="1"/>
  <c r="F25943" i="1"/>
  <c r="F25942" i="1"/>
  <c r="F25941" i="1"/>
  <c r="F25940" i="1"/>
  <c r="F25939" i="1"/>
  <c r="F25938" i="1"/>
  <c r="F25937" i="1"/>
  <c r="F25936" i="1"/>
  <c r="F25935" i="1"/>
  <c r="F25934" i="1"/>
  <c r="F25933" i="1"/>
  <c r="F25932" i="1"/>
  <c r="I25917" i="1"/>
  <c r="F25917" i="1"/>
  <c r="F25910" i="1"/>
  <c r="F25909" i="1"/>
  <c r="F25908" i="1"/>
  <c r="F25907" i="1"/>
  <c r="F25906" i="1"/>
  <c r="F25905" i="1"/>
  <c r="F25904" i="1"/>
  <c r="F25903" i="1"/>
  <c r="F25902" i="1"/>
  <c r="F25901" i="1"/>
  <c r="F25898" i="1"/>
  <c r="F25897" i="1"/>
  <c r="F25896" i="1"/>
  <c r="F25895" i="1"/>
  <c r="F25894" i="1"/>
  <c r="I25893" i="1"/>
  <c r="F25893" i="1"/>
  <c r="F25899" i="1" s="1"/>
  <c r="F25886" i="1"/>
  <c r="F25885" i="1"/>
  <c r="F25884" i="1"/>
  <c r="F25890" i="1" s="1"/>
  <c r="F25876" i="1"/>
  <c r="F25875" i="1"/>
  <c r="F25874" i="1"/>
  <c r="I25873" i="1"/>
  <c r="F25873" i="1"/>
  <c r="F25882" i="1" s="1"/>
  <c r="F25866" i="1"/>
  <c r="F25865" i="1"/>
  <c r="F25864" i="1"/>
  <c r="F25863" i="1"/>
  <c r="F25862" i="1"/>
  <c r="F25861" i="1"/>
  <c r="F25860" i="1"/>
  <c r="F25859" i="1"/>
  <c r="F25858" i="1"/>
  <c r="F25857" i="1"/>
  <c r="F25851" i="1"/>
  <c r="F25850" i="1"/>
  <c r="F25849" i="1"/>
  <c r="F25848" i="1"/>
  <c r="F25847" i="1"/>
  <c r="F25846" i="1"/>
  <c r="F25845" i="1"/>
  <c r="F25844" i="1"/>
  <c r="F25843" i="1"/>
  <c r="F25842" i="1"/>
  <c r="F25841" i="1"/>
  <c r="I25841" i="1" s="1"/>
  <c r="F25835" i="1"/>
  <c r="F25834" i="1"/>
  <c r="F25833" i="1"/>
  <c r="F25832" i="1"/>
  <c r="F25831" i="1"/>
  <c r="F25830" i="1"/>
  <c r="F25829" i="1"/>
  <c r="F25828" i="1"/>
  <c r="F25827" i="1"/>
  <c r="I25826" i="1"/>
  <c r="F25826" i="1"/>
  <c r="I25825" i="1"/>
  <c r="J25825" i="1" s="1"/>
  <c r="G25826" i="1" s="1"/>
  <c r="F25825" i="1"/>
  <c r="F25839" i="1" s="1"/>
  <c r="F25823" i="1"/>
  <c r="F25813" i="1"/>
  <c r="F25812" i="1"/>
  <c r="F25811" i="1"/>
  <c r="F25810" i="1"/>
  <c r="J25809" i="1"/>
  <c r="G25810" i="1" s="1"/>
  <c r="F25809" i="1"/>
  <c r="I25809" i="1" s="1"/>
  <c r="F25798" i="1"/>
  <c r="I25794" i="1"/>
  <c r="F25794" i="1"/>
  <c r="I25793" i="1"/>
  <c r="J25793" i="1" s="1"/>
  <c r="G25794" i="1" s="1"/>
  <c r="F25793" i="1"/>
  <c r="F25807" i="1" s="1"/>
  <c r="F25791" i="1"/>
  <c r="F25788" i="1"/>
  <c r="F25787" i="1"/>
  <c r="F25786" i="1"/>
  <c r="F25785" i="1"/>
  <c r="F25784" i="1"/>
  <c r="F25783" i="1"/>
  <c r="F25782" i="1"/>
  <c r="F25781" i="1"/>
  <c r="F25780" i="1"/>
  <c r="F25779" i="1"/>
  <c r="F25778" i="1"/>
  <c r="I25777" i="1"/>
  <c r="F25777" i="1"/>
  <c r="F25773" i="1"/>
  <c r="F25772" i="1"/>
  <c r="F25771" i="1"/>
  <c r="F25770" i="1"/>
  <c r="F25769" i="1"/>
  <c r="F25768" i="1"/>
  <c r="F25767" i="1"/>
  <c r="F25766" i="1"/>
  <c r="F25765" i="1"/>
  <c r="F25764" i="1"/>
  <c r="F25763" i="1"/>
  <c r="F25762" i="1"/>
  <c r="F25761" i="1"/>
  <c r="F25758" i="1"/>
  <c r="F25757" i="1"/>
  <c r="F25756" i="1"/>
  <c r="F25755" i="1"/>
  <c r="F25754" i="1"/>
  <c r="F25753" i="1"/>
  <c r="F25752" i="1"/>
  <c r="F25751" i="1"/>
  <c r="F25750" i="1"/>
  <c r="I25749" i="1"/>
  <c r="F25749" i="1"/>
  <c r="F25759" i="1" s="1"/>
  <c r="F25746" i="1"/>
  <c r="F25745" i="1"/>
  <c r="F25744" i="1"/>
  <c r="F25743" i="1"/>
  <c r="F25742" i="1"/>
  <c r="F25741" i="1"/>
  <c r="F25740" i="1"/>
  <c r="F25739" i="1"/>
  <c r="F25738" i="1"/>
  <c r="F25737" i="1"/>
  <c r="F25736" i="1"/>
  <c r="F25735" i="1"/>
  <c r="F25734" i="1"/>
  <c r="F25747" i="1" s="1"/>
  <c r="J25733" i="1"/>
  <c r="G25734" i="1" s="1"/>
  <c r="I25733" i="1"/>
  <c r="F25733" i="1"/>
  <c r="F25723" i="1"/>
  <c r="F25722" i="1"/>
  <c r="F25721" i="1"/>
  <c r="I25720" i="1"/>
  <c r="F25720" i="1"/>
  <c r="J25720" i="1" s="1"/>
  <c r="G25721" i="1" s="1"/>
  <c r="F25706" i="1"/>
  <c r="F25705" i="1"/>
  <c r="F25704" i="1"/>
  <c r="F25692" i="1"/>
  <c r="F25691" i="1"/>
  <c r="F25690" i="1"/>
  <c r="F25689" i="1"/>
  <c r="I25688" i="1"/>
  <c r="F25688" i="1"/>
  <c r="F25702" i="1" s="1"/>
  <c r="F25686" i="1"/>
  <c r="F25679" i="1"/>
  <c r="F25678" i="1"/>
  <c r="F25677" i="1"/>
  <c r="F25676" i="1"/>
  <c r="F25675" i="1"/>
  <c r="I25674" i="1"/>
  <c r="F25674" i="1"/>
  <c r="J25674" i="1" s="1"/>
  <c r="G25675" i="1" s="1"/>
  <c r="F25658" i="1"/>
  <c r="F25657" i="1"/>
  <c r="I25657" i="1" s="1"/>
  <c r="F25642" i="1"/>
  <c r="I25641" i="1"/>
  <c r="F25641" i="1"/>
  <c r="F25655" i="1" s="1"/>
  <c r="F25635" i="1"/>
  <c r="F25634" i="1"/>
  <c r="F25633" i="1"/>
  <c r="F25632" i="1"/>
  <c r="F25631" i="1"/>
  <c r="F25630" i="1"/>
  <c r="F25629" i="1"/>
  <c r="F25628" i="1"/>
  <c r="F25627" i="1"/>
  <c r="F25626" i="1"/>
  <c r="F25625" i="1"/>
  <c r="F25622" i="1"/>
  <c r="F25621" i="1"/>
  <c r="F25620" i="1"/>
  <c r="F25619" i="1"/>
  <c r="F25618" i="1"/>
  <c r="F25617" i="1"/>
  <c r="F25616" i="1"/>
  <c r="F25615" i="1"/>
  <c r="F25614" i="1"/>
  <c r="F25613" i="1"/>
  <c r="F25612" i="1"/>
  <c r="J25611" i="1"/>
  <c r="G25612" i="1" s="1"/>
  <c r="I25611" i="1"/>
  <c r="F25611" i="1"/>
  <c r="F25623" i="1" s="1"/>
  <c r="F25596" i="1"/>
  <c r="F25595" i="1"/>
  <c r="F25588" i="1"/>
  <c r="F25587" i="1"/>
  <c r="F25586" i="1"/>
  <c r="F25585" i="1"/>
  <c r="F25584" i="1"/>
  <c r="F25583" i="1"/>
  <c r="J25582" i="1"/>
  <c r="G25583" i="1" s="1"/>
  <c r="I25582" i="1"/>
  <c r="F25582" i="1"/>
  <c r="F25593" i="1" s="1"/>
  <c r="F25567" i="1"/>
  <c r="I25566" i="1"/>
  <c r="F25566" i="1"/>
  <c r="J25566" i="1" s="1"/>
  <c r="G25567" i="1" s="1"/>
  <c r="F25551" i="1"/>
  <c r="F25550" i="1"/>
  <c r="I25550" i="1" s="1"/>
  <c r="F25535" i="1"/>
  <c r="I25534" i="1"/>
  <c r="J25534" i="1" s="1"/>
  <c r="G25535" i="1" s="1"/>
  <c r="I25535" i="1" s="1"/>
  <c r="F25534" i="1"/>
  <c r="F25548" i="1" s="1"/>
  <c r="F25520" i="1"/>
  <c r="F25519" i="1"/>
  <c r="F25518" i="1"/>
  <c r="F25501" i="1"/>
  <c r="F25486" i="1"/>
  <c r="F25485" i="1"/>
  <c r="F25499" i="1" s="1"/>
  <c r="F25478" i="1"/>
  <c r="F25477" i="1"/>
  <c r="F25476" i="1"/>
  <c r="F25475" i="1"/>
  <c r="F25474" i="1"/>
  <c r="F25473" i="1"/>
  <c r="F25472" i="1"/>
  <c r="F25471" i="1"/>
  <c r="F25470" i="1"/>
  <c r="F25454" i="1"/>
  <c r="F25443" i="1"/>
  <c r="F25442" i="1"/>
  <c r="F25441" i="1"/>
  <c r="F25440" i="1"/>
  <c r="F25439" i="1"/>
  <c r="F25452" i="1" s="1"/>
  <c r="F25438" i="1"/>
  <c r="I25438" i="1" s="1"/>
  <c r="F25429" i="1"/>
  <c r="F25428" i="1"/>
  <c r="F25427" i="1"/>
  <c r="F25426" i="1"/>
  <c r="F25425" i="1"/>
  <c r="F25424" i="1"/>
  <c r="F25423" i="1"/>
  <c r="F25422" i="1"/>
  <c r="F25436" i="1" s="1"/>
  <c r="F25419" i="1"/>
  <c r="F25418" i="1"/>
  <c r="F25417" i="1"/>
  <c r="F25416" i="1"/>
  <c r="F25415" i="1"/>
  <c r="F25414" i="1"/>
  <c r="F25413" i="1"/>
  <c r="F25412" i="1"/>
  <c r="F25411" i="1"/>
  <c r="F25410" i="1"/>
  <c r="F25409" i="1"/>
  <c r="F25408" i="1"/>
  <c r="F25407" i="1"/>
  <c r="F25406" i="1"/>
  <c r="F25400" i="1"/>
  <c r="F25399" i="1"/>
  <c r="F25398" i="1"/>
  <c r="F25397" i="1"/>
  <c r="F25396" i="1"/>
  <c r="F25395" i="1"/>
  <c r="F25394" i="1"/>
  <c r="F25393" i="1"/>
  <c r="F25392" i="1"/>
  <c r="F25391" i="1"/>
  <c r="F25390" i="1"/>
  <c r="I25390" i="1" s="1"/>
  <c r="F25378" i="1"/>
  <c r="F25377" i="1"/>
  <c r="F25376" i="1"/>
  <c r="F25375" i="1"/>
  <c r="F25374" i="1"/>
  <c r="F25388" i="1" s="1"/>
  <c r="F25360" i="1"/>
  <c r="F25359" i="1"/>
  <c r="F25358" i="1"/>
  <c r="I25358" i="1" s="1"/>
  <c r="F25352" i="1"/>
  <c r="F25351" i="1"/>
  <c r="F25350" i="1"/>
  <c r="F25349" i="1"/>
  <c r="F25348" i="1"/>
  <c r="F25347" i="1"/>
  <c r="F25346" i="1"/>
  <c r="F25345" i="1"/>
  <c r="F25344" i="1"/>
  <c r="F25343" i="1"/>
  <c r="F25342" i="1"/>
  <c r="F25356" i="1" s="1"/>
  <c r="F25334" i="1"/>
  <c r="F25333" i="1"/>
  <c r="F25332" i="1"/>
  <c r="F25331" i="1"/>
  <c r="F25330" i="1"/>
  <c r="F25329" i="1"/>
  <c r="F25328" i="1"/>
  <c r="F25327" i="1"/>
  <c r="F25326" i="1"/>
  <c r="I25326" i="1" s="1"/>
  <c r="F25323" i="1"/>
  <c r="F25322" i="1"/>
  <c r="F25321" i="1"/>
  <c r="F25320" i="1"/>
  <c r="F25319" i="1"/>
  <c r="F25318" i="1"/>
  <c r="F25317" i="1"/>
  <c r="F25316" i="1"/>
  <c r="F25315" i="1"/>
  <c r="F25314" i="1"/>
  <c r="F25313" i="1"/>
  <c r="F25312" i="1"/>
  <c r="F25311" i="1"/>
  <c r="I25310" i="1"/>
  <c r="F25310" i="1"/>
  <c r="F25324" i="1" s="1"/>
  <c r="F25308" i="1"/>
  <c r="F25302" i="1"/>
  <c r="F25301" i="1"/>
  <c r="F25300" i="1"/>
  <c r="F25299" i="1"/>
  <c r="F25298" i="1"/>
  <c r="F25297" i="1"/>
  <c r="F25296" i="1"/>
  <c r="F25295" i="1"/>
  <c r="J25294" i="1"/>
  <c r="G25295" i="1" s="1"/>
  <c r="F25294" i="1"/>
  <c r="I25294" i="1" s="1"/>
  <c r="I25288" i="1"/>
  <c r="F25288" i="1"/>
  <c r="I25287" i="1"/>
  <c r="J25287" i="1" s="1"/>
  <c r="G25288" i="1" s="1"/>
  <c r="F25287" i="1"/>
  <c r="F25292" i="1" s="1"/>
  <c r="F25285" i="1"/>
  <c r="F25274" i="1"/>
  <c r="F25273" i="1"/>
  <c r="F25272" i="1"/>
  <c r="I25271" i="1"/>
  <c r="F25271" i="1"/>
  <c r="F25260" i="1"/>
  <c r="F25259" i="1"/>
  <c r="F25258" i="1"/>
  <c r="F25257" i="1"/>
  <c r="F25256" i="1"/>
  <c r="F25269" i="1" s="1"/>
  <c r="F25255" i="1"/>
  <c r="I25255" i="1" s="1"/>
  <c r="F25241" i="1"/>
  <c r="F25240" i="1"/>
  <c r="F25239" i="1"/>
  <c r="F25253" i="1" s="1"/>
  <c r="F25224" i="1"/>
  <c r="F25223" i="1"/>
  <c r="F25210" i="1"/>
  <c r="F25209" i="1"/>
  <c r="F25207" i="1"/>
  <c r="F25201" i="1"/>
  <c r="F25200" i="1"/>
  <c r="F25199" i="1"/>
  <c r="F25198" i="1"/>
  <c r="F25197" i="1"/>
  <c r="F25196" i="1"/>
  <c r="F25195" i="1"/>
  <c r="F25194" i="1"/>
  <c r="I25193" i="1"/>
  <c r="F25193" i="1"/>
  <c r="F25191" i="1"/>
  <c r="F25187" i="1"/>
  <c r="F25186" i="1"/>
  <c r="F25185" i="1"/>
  <c r="F25184" i="1"/>
  <c r="F25183" i="1"/>
  <c r="F25182" i="1"/>
  <c r="F25181" i="1"/>
  <c r="F25180" i="1"/>
  <c r="F25179" i="1"/>
  <c r="F25178" i="1"/>
  <c r="F25177" i="1"/>
  <c r="F25163" i="1"/>
  <c r="F25162" i="1"/>
  <c r="F25161" i="1"/>
  <c r="I25161" i="1" s="1"/>
  <c r="F25154" i="1"/>
  <c r="I25153" i="1"/>
  <c r="F25153" i="1"/>
  <c r="F25159" i="1" s="1"/>
  <c r="F25151" i="1"/>
  <c r="F25139" i="1"/>
  <c r="F25138" i="1"/>
  <c r="F25137" i="1"/>
  <c r="F25123" i="1"/>
  <c r="F25122" i="1"/>
  <c r="F25121" i="1"/>
  <c r="I25121" i="1" s="1"/>
  <c r="I25105" i="1"/>
  <c r="F25105" i="1"/>
  <c r="F25103" i="1"/>
  <c r="F25100" i="1"/>
  <c r="F25099" i="1"/>
  <c r="F25098" i="1"/>
  <c r="F25097" i="1"/>
  <c r="F25096" i="1"/>
  <c r="F25095" i="1"/>
  <c r="F25094" i="1"/>
  <c r="F25093" i="1"/>
  <c r="F25092" i="1"/>
  <c r="F25091" i="1"/>
  <c r="F25090" i="1"/>
  <c r="I25089" i="1"/>
  <c r="F25089" i="1"/>
  <c r="F25083" i="1"/>
  <c r="F25082" i="1"/>
  <c r="F25081" i="1"/>
  <c r="F25080" i="1"/>
  <c r="F25079" i="1"/>
  <c r="F25078" i="1"/>
  <c r="F25077" i="1"/>
  <c r="F25076" i="1"/>
  <c r="F25075" i="1"/>
  <c r="F25087" i="1" s="1"/>
  <c r="F25059" i="1"/>
  <c r="F25072" i="1" s="1"/>
  <c r="J25058" i="1"/>
  <c r="G25059" i="1" s="1"/>
  <c r="I25058" i="1"/>
  <c r="F25058" i="1"/>
  <c r="F25048" i="1"/>
  <c r="F25047" i="1"/>
  <c r="F25046" i="1"/>
  <c r="F25045" i="1"/>
  <c r="F25044" i="1"/>
  <c r="F25043" i="1"/>
  <c r="I25042" i="1"/>
  <c r="J25042" i="1" s="1"/>
  <c r="G25043" i="1" s="1"/>
  <c r="F25042" i="1"/>
  <c r="F25056" i="1" s="1"/>
  <c r="F25033" i="1"/>
  <c r="F25018" i="1"/>
  <c r="F25031" i="1" s="1"/>
  <c r="J25017" i="1"/>
  <c r="G25018" i="1" s="1"/>
  <c r="I25017" i="1"/>
  <c r="F25017" i="1"/>
  <c r="F25002" i="1"/>
  <c r="I25002" i="1" s="1"/>
  <c r="F24988" i="1"/>
  <c r="I24988" i="1" s="1"/>
  <c r="J24987" i="1"/>
  <c r="G24988" i="1" s="1"/>
  <c r="I24987" i="1"/>
  <c r="F24987" i="1"/>
  <c r="F24979" i="1"/>
  <c r="F24978" i="1"/>
  <c r="F24977" i="1"/>
  <c r="F24976" i="1"/>
  <c r="F24975" i="1"/>
  <c r="F24974" i="1"/>
  <c r="F24973" i="1"/>
  <c r="F24972" i="1"/>
  <c r="F24971" i="1"/>
  <c r="F24967" i="1"/>
  <c r="F24966" i="1"/>
  <c r="F24965" i="1"/>
  <c r="F24964" i="1"/>
  <c r="F24963" i="1"/>
  <c r="F24962" i="1"/>
  <c r="F24961" i="1"/>
  <c r="F24960" i="1"/>
  <c r="F24959" i="1"/>
  <c r="F24958" i="1"/>
  <c r="F24957" i="1"/>
  <c r="F24956" i="1"/>
  <c r="F24955" i="1"/>
  <c r="I24954" i="1"/>
  <c r="J24954" i="1" s="1"/>
  <c r="G24955" i="1" s="1"/>
  <c r="F24954" i="1"/>
  <c r="F24968" i="1" s="1"/>
  <c r="F24946" i="1"/>
  <c r="F24945" i="1"/>
  <c r="F24944" i="1"/>
  <c r="F24943" i="1"/>
  <c r="F24942" i="1"/>
  <c r="F24941" i="1"/>
  <c r="F24940" i="1"/>
  <c r="F24939" i="1"/>
  <c r="F24952" i="1" s="1"/>
  <c r="J24938" i="1"/>
  <c r="G24939" i="1" s="1"/>
  <c r="I24938" i="1"/>
  <c r="F24938" i="1"/>
  <c r="F24928" i="1"/>
  <c r="F24927" i="1"/>
  <c r="F24926" i="1"/>
  <c r="F24925" i="1"/>
  <c r="F24924" i="1"/>
  <c r="F24923" i="1"/>
  <c r="I24922" i="1"/>
  <c r="J24922" i="1" s="1"/>
  <c r="G24923" i="1" s="1"/>
  <c r="F24922" i="1"/>
  <c r="F24936" i="1" s="1"/>
  <c r="F24911" i="1"/>
  <c r="F24910" i="1"/>
  <c r="F24909" i="1"/>
  <c r="F24908" i="1"/>
  <c r="F24907" i="1"/>
  <c r="F24906" i="1"/>
  <c r="I24906" i="1" s="1"/>
  <c r="F24903" i="1"/>
  <c r="F24902" i="1"/>
  <c r="F24901" i="1"/>
  <c r="F24900" i="1"/>
  <c r="F24899" i="1"/>
  <c r="F24898" i="1"/>
  <c r="F24897" i="1"/>
  <c r="F24896" i="1"/>
  <c r="F24895" i="1"/>
  <c r="F24894" i="1"/>
  <c r="F24893" i="1"/>
  <c r="F24892" i="1"/>
  <c r="F24891" i="1"/>
  <c r="I24890" i="1"/>
  <c r="J24890" i="1" s="1"/>
  <c r="G24891" i="1" s="1"/>
  <c r="F24890" i="1"/>
  <c r="F24904" i="1" s="1"/>
  <c r="F24887" i="1"/>
  <c r="F24886" i="1"/>
  <c r="F24885" i="1"/>
  <c r="F24884" i="1"/>
  <c r="F24883" i="1"/>
  <c r="F24882" i="1"/>
  <c r="F24881" i="1"/>
  <c r="F24880" i="1"/>
  <c r="F24879" i="1"/>
  <c r="F24878" i="1"/>
  <c r="F24877" i="1"/>
  <c r="F24876" i="1"/>
  <c r="F24875" i="1"/>
  <c r="F24874" i="1"/>
  <c r="I24874" i="1" s="1"/>
  <c r="F24867" i="1"/>
  <c r="F24866" i="1"/>
  <c r="F24865" i="1"/>
  <c r="F24864" i="1"/>
  <c r="F24863" i="1"/>
  <c r="F24862" i="1"/>
  <c r="F24861" i="1"/>
  <c r="F24860" i="1"/>
  <c r="F24859" i="1"/>
  <c r="I24858" i="1"/>
  <c r="J24858" i="1" s="1"/>
  <c r="G24859" i="1" s="1"/>
  <c r="F24858" i="1"/>
  <c r="F24872" i="1" s="1"/>
  <c r="F24856" i="1"/>
  <c r="F24845" i="1"/>
  <c r="F24844" i="1"/>
  <c r="F24843" i="1"/>
  <c r="I24842" i="1"/>
  <c r="F24842" i="1"/>
  <c r="I24830" i="1"/>
  <c r="F24830" i="1"/>
  <c r="F24823" i="1"/>
  <c r="F24822" i="1"/>
  <c r="F24821" i="1"/>
  <c r="F24820" i="1"/>
  <c r="F24819" i="1"/>
  <c r="F24818" i="1"/>
  <c r="F24817" i="1"/>
  <c r="F24816" i="1"/>
  <c r="F24815" i="1"/>
  <c r="F24814" i="1"/>
  <c r="I24814" i="1" s="1"/>
  <c r="I24799" i="1"/>
  <c r="J24799" i="1" s="1"/>
  <c r="G24800" i="1" s="1"/>
  <c r="J24798" i="1"/>
  <c r="I24798" i="1"/>
  <c r="F24798" i="1"/>
  <c r="F24784" i="1"/>
  <c r="F24783" i="1"/>
  <c r="I24782" i="1"/>
  <c r="J24782" i="1" s="1"/>
  <c r="G24783" i="1" s="1"/>
  <c r="F24782" i="1"/>
  <c r="F24796" i="1" s="1"/>
  <c r="F24780" i="1"/>
  <c r="F24770" i="1"/>
  <c r="J24769" i="1"/>
  <c r="G24770" i="1" s="1"/>
  <c r="I24769" i="1"/>
  <c r="F24769" i="1"/>
  <c r="F24764" i="1"/>
  <c r="F24763" i="1"/>
  <c r="F24762" i="1"/>
  <c r="F24761" i="1"/>
  <c r="F24760" i="1"/>
  <c r="F24759" i="1"/>
  <c r="F24758" i="1"/>
  <c r="F24757" i="1"/>
  <c r="F24767" i="1" s="1"/>
  <c r="J24756" i="1"/>
  <c r="G24757" i="1" s="1"/>
  <c r="I24756" i="1"/>
  <c r="F24756" i="1"/>
  <c r="F24742" i="1"/>
  <c r="F24741" i="1"/>
  <c r="I24740" i="1"/>
  <c r="J24740" i="1" s="1"/>
  <c r="G24741" i="1" s="1"/>
  <c r="F24740" i="1"/>
  <c r="F24754" i="1" s="1"/>
  <c r="F24738" i="1"/>
  <c r="F24731" i="1"/>
  <c r="F24730" i="1"/>
  <c r="F24729" i="1"/>
  <c r="F24728" i="1"/>
  <c r="F24727" i="1"/>
  <c r="F24726" i="1"/>
  <c r="F24725" i="1"/>
  <c r="I24724" i="1"/>
  <c r="F24724" i="1"/>
  <c r="F24717" i="1"/>
  <c r="F24716" i="1"/>
  <c r="F24715" i="1"/>
  <c r="F24714" i="1"/>
  <c r="F24713" i="1"/>
  <c r="F24712" i="1"/>
  <c r="F24711" i="1"/>
  <c r="F24710" i="1"/>
  <c r="F24709" i="1"/>
  <c r="F24708" i="1"/>
  <c r="I24708" i="1" s="1"/>
  <c r="F24704" i="1"/>
  <c r="F24703" i="1"/>
  <c r="F24702" i="1"/>
  <c r="F24701" i="1"/>
  <c r="F24700" i="1"/>
  <c r="F24699" i="1"/>
  <c r="F24698" i="1"/>
  <c r="F24697" i="1"/>
  <c r="F24696" i="1"/>
  <c r="F24695" i="1"/>
  <c r="F24694" i="1"/>
  <c r="F24693" i="1"/>
  <c r="F24692" i="1"/>
  <c r="F24706" i="1" s="1"/>
  <c r="F24680" i="1"/>
  <c r="F24679" i="1"/>
  <c r="F24678" i="1"/>
  <c r="F24677" i="1"/>
  <c r="I24676" i="1"/>
  <c r="F24676" i="1"/>
  <c r="F24690" i="1" s="1"/>
  <c r="F24661" i="1"/>
  <c r="F24660" i="1"/>
  <c r="I24660" i="1" s="1"/>
  <c r="F24651" i="1"/>
  <c r="F24650" i="1"/>
  <c r="F24649" i="1"/>
  <c r="F24648" i="1"/>
  <c r="F24647" i="1"/>
  <c r="F24646" i="1"/>
  <c r="F24658" i="1" s="1"/>
  <c r="I24639" i="1"/>
  <c r="F24639" i="1"/>
  <c r="J24639" i="1" s="1"/>
  <c r="G24640" i="1" s="1"/>
  <c r="F24638" i="1"/>
  <c r="F24637" i="1"/>
  <c r="I24637" i="1" s="1"/>
  <c r="F24636" i="1"/>
  <c r="I24636" i="1" s="1"/>
  <c r="J24636" i="1" s="1"/>
  <c r="I24635" i="1"/>
  <c r="F24635" i="1"/>
  <c r="J24635" i="1" s="1"/>
  <c r="F24634" i="1"/>
  <c r="F24633" i="1"/>
  <c r="I24633" i="1" s="1"/>
  <c r="F24632" i="1"/>
  <c r="I24632" i="1" s="1"/>
  <c r="J24632" i="1" s="1"/>
  <c r="F24631" i="1"/>
  <c r="I24630" i="1"/>
  <c r="F24630" i="1"/>
  <c r="F24644" i="1" s="1"/>
  <c r="I24614" i="1"/>
  <c r="F24614" i="1"/>
  <c r="J24614" i="1" s="1"/>
  <c r="G24615" i="1" s="1"/>
  <c r="F24612" i="1"/>
  <c r="F24605" i="1"/>
  <c r="F24604" i="1"/>
  <c r="I24603" i="1"/>
  <c r="F24603" i="1"/>
  <c r="J24603" i="1" s="1"/>
  <c r="G24604" i="1" s="1"/>
  <c r="I24604" i="1" s="1"/>
  <c r="F24588" i="1"/>
  <c r="F24587" i="1"/>
  <c r="I24587" i="1" s="1"/>
  <c r="F24579" i="1"/>
  <c r="F24578" i="1"/>
  <c r="I24578" i="1" s="1"/>
  <c r="F24577" i="1"/>
  <c r="I24577" i="1" s="1"/>
  <c r="J24577" i="1" s="1"/>
  <c r="I24576" i="1"/>
  <c r="F24576" i="1"/>
  <c r="J24576" i="1" s="1"/>
  <c r="F24575" i="1"/>
  <c r="F24574" i="1"/>
  <c r="I24574" i="1" s="1"/>
  <c r="F24573" i="1"/>
  <c r="I24573" i="1" s="1"/>
  <c r="J24573" i="1" s="1"/>
  <c r="F24572" i="1"/>
  <c r="I24571" i="1"/>
  <c r="J24571" i="1" s="1"/>
  <c r="G24572" i="1" s="1"/>
  <c r="I24572" i="1" s="1"/>
  <c r="F24571" i="1"/>
  <c r="F24585" i="1" s="1"/>
  <c r="F24560" i="1"/>
  <c r="I24560" i="1" s="1"/>
  <c r="F24559" i="1"/>
  <c r="I24559" i="1" s="1"/>
  <c r="J24559" i="1" s="1"/>
  <c r="I24558" i="1"/>
  <c r="F24558" i="1"/>
  <c r="J24558" i="1" s="1"/>
  <c r="F24557" i="1"/>
  <c r="F24556" i="1"/>
  <c r="F24555" i="1"/>
  <c r="I24555" i="1" s="1"/>
  <c r="F24540" i="1"/>
  <c r="I24539" i="1"/>
  <c r="F24539" i="1"/>
  <c r="F24553" i="1" s="1"/>
  <c r="F24525" i="1"/>
  <c r="F24524" i="1"/>
  <c r="F24523" i="1"/>
  <c r="I24511" i="1"/>
  <c r="F24511" i="1"/>
  <c r="J24511" i="1" s="1"/>
  <c r="G24512" i="1" s="1"/>
  <c r="F24510" i="1"/>
  <c r="F24509" i="1"/>
  <c r="I24509" i="1" s="1"/>
  <c r="J24509" i="1" s="1"/>
  <c r="F24508" i="1"/>
  <c r="J24507" i="1"/>
  <c r="G24508" i="1" s="1"/>
  <c r="I24507" i="1"/>
  <c r="F24507" i="1"/>
  <c r="F24521" i="1" s="1"/>
  <c r="F24492" i="1"/>
  <c r="F24491" i="1"/>
  <c r="F24478" i="1"/>
  <c r="F24477" i="1"/>
  <c r="I24477" i="1" s="1"/>
  <c r="J24477" i="1" s="1"/>
  <c r="F24476" i="1"/>
  <c r="J24475" i="1"/>
  <c r="G24476" i="1" s="1"/>
  <c r="I24475" i="1"/>
  <c r="F24475" i="1"/>
  <c r="F24489" i="1" s="1"/>
  <c r="J24466" i="1"/>
  <c r="G24467" i="1" s="1"/>
  <c r="I24466" i="1"/>
  <c r="F24466" i="1"/>
  <c r="I24465" i="1"/>
  <c r="F24465" i="1"/>
  <c r="J24465" i="1" s="1"/>
  <c r="F24464" i="1"/>
  <c r="F24463" i="1"/>
  <c r="I24463" i="1" s="1"/>
  <c r="J24463" i="1" s="1"/>
  <c r="J24462" i="1"/>
  <c r="I24462" i="1"/>
  <c r="F24462" i="1"/>
  <c r="I24461" i="1"/>
  <c r="F24461" i="1"/>
  <c r="J24461" i="1" s="1"/>
  <c r="F24460" i="1"/>
  <c r="F24459" i="1"/>
  <c r="F24446" i="1"/>
  <c r="F24445" i="1"/>
  <c r="I24445" i="1" s="1"/>
  <c r="F24444" i="1"/>
  <c r="F24443" i="1"/>
  <c r="F24457" i="1" s="1"/>
  <c r="G24432" i="1"/>
  <c r="F24431" i="1"/>
  <c r="J24428" i="1"/>
  <c r="I24428" i="1"/>
  <c r="F24428" i="1"/>
  <c r="I24427" i="1"/>
  <c r="J24427" i="1" s="1"/>
  <c r="F24427" i="1"/>
  <c r="F24426" i="1"/>
  <c r="F24425" i="1"/>
  <c r="I24425" i="1" s="1"/>
  <c r="J24424" i="1"/>
  <c r="I24424" i="1"/>
  <c r="F24424" i="1"/>
  <c r="I24423" i="1"/>
  <c r="J24423" i="1" s="1"/>
  <c r="F24423" i="1"/>
  <c r="F24422" i="1"/>
  <c r="F24421" i="1"/>
  <c r="I24421" i="1" s="1"/>
  <c r="J24420" i="1"/>
  <c r="I24420" i="1"/>
  <c r="F24420" i="1"/>
  <c r="I24419" i="1"/>
  <c r="J24419" i="1" s="1"/>
  <c r="F24419" i="1"/>
  <c r="F24418" i="1"/>
  <c r="F24417" i="1"/>
  <c r="I24417" i="1" s="1"/>
  <c r="F24416" i="1"/>
  <c r="F24429" i="1" s="1"/>
  <c r="J24415" i="1"/>
  <c r="G24416" i="1" s="1"/>
  <c r="I24415" i="1"/>
  <c r="F24415" i="1"/>
  <c r="F24411" i="1"/>
  <c r="I24411" i="1" s="1"/>
  <c r="J24410" i="1"/>
  <c r="I24410" i="1"/>
  <c r="F24410" i="1"/>
  <c r="I24409" i="1"/>
  <c r="J24409" i="1" s="1"/>
  <c r="F24409" i="1"/>
  <c r="F24408" i="1"/>
  <c r="F24407" i="1"/>
  <c r="I24407" i="1" s="1"/>
  <c r="J24406" i="1"/>
  <c r="I24406" i="1"/>
  <c r="F24406" i="1"/>
  <c r="I24405" i="1"/>
  <c r="J24405" i="1" s="1"/>
  <c r="F24405" i="1"/>
  <c r="F24404" i="1"/>
  <c r="F24403" i="1"/>
  <c r="I24403" i="1" s="1"/>
  <c r="J24402" i="1"/>
  <c r="I24402" i="1"/>
  <c r="F24402" i="1"/>
  <c r="I24401" i="1"/>
  <c r="J24401" i="1" s="1"/>
  <c r="F24401" i="1"/>
  <c r="F24400" i="1"/>
  <c r="F24399" i="1"/>
  <c r="F24389" i="1"/>
  <c r="I24389" i="1" s="1"/>
  <c r="J24388" i="1"/>
  <c r="I24388" i="1"/>
  <c r="F24388" i="1"/>
  <c r="I24387" i="1"/>
  <c r="J24387" i="1" s="1"/>
  <c r="F24387" i="1"/>
  <c r="F24386" i="1"/>
  <c r="F24385" i="1"/>
  <c r="I24385" i="1" s="1"/>
  <c r="F24384" i="1"/>
  <c r="F24397" i="1" s="1"/>
  <c r="J24383" i="1"/>
  <c r="G24384" i="1" s="1"/>
  <c r="I24383" i="1"/>
  <c r="F24383" i="1"/>
  <c r="F24370" i="1"/>
  <c r="J24369" i="1"/>
  <c r="G24370" i="1" s="1"/>
  <c r="I24369" i="1"/>
  <c r="F24369" i="1"/>
  <c r="F24381" i="1" s="1"/>
  <c r="F24366" i="1"/>
  <c r="F24365" i="1"/>
  <c r="I24365" i="1" s="1"/>
  <c r="J24364" i="1"/>
  <c r="I24364" i="1"/>
  <c r="F24364" i="1"/>
  <c r="I24363" i="1"/>
  <c r="J24363" i="1" s="1"/>
  <c r="F24363" i="1"/>
  <c r="F24362" i="1"/>
  <c r="F24361" i="1"/>
  <c r="I24361" i="1" s="1"/>
  <c r="J24360" i="1"/>
  <c r="I24360" i="1"/>
  <c r="F24360" i="1"/>
  <c r="I24359" i="1"/>
  <c r="J24359" i="1" s="1"/>
  <c r="F24359" i="1"/>
  <c r="F24358" i="1"/>
  <c r="F24357" i="1"/>
  <c r="I24357" i="1" s="1"/>
  <c r="J24356" i="1"/>
  <c r="I24356" i="1"/>
  <c r="F24356" i="1"/>
  <c r="F24355" i="1"/>
  <c r="I24354" i="1"/>
  <c r="J24354" i="1" s="1"/>
  <c r="G24355" i="1" s="1"/>
  <c r="F24354" i="1"/>
  <c r="F24367" i="1" s="1"/>
  <c r="J24350" i="1"/>
  <c r="G24351" i="1" s="1"/>
  <c r="I24350" i="1"/>
  <c r="F24350" i="1"/>
  <c r="I24349" i="1"/>
  <c r="J24349" i="1" s="1"/>
  <c r="F24349" i="1"/>
  <c r="F24348" i="1"/>
  <c r="F24347" i="1"/>
  <c r="I24347" i="1" s="1"/>
  <c r="J24346" i="1"/>
  <c r="I24346" i="1"/>
  <c r="F24346" i="1"/>
  <c r="I24345" i="1"/>
  <c r="J24345" i="1" s="1"/>
  <c r="F24345" i="1"/>
  <c r="F24344" i="1"/>
  <c r="F24343" i="1"/>
  <c r="I24343" i="1" s="1"/>
  <c r="J24342" i="1"/>
  <c r="I24342" i="1"/>
  <c r="F24342" i="1"/>
  <c r="I24341" i="1"/>
  <c r="J24341" i="1" s="1"/>
  <c r="F24341" i="1"/>
  <c r="F24340" i="1"/>
  <c r="F24339" i="1"/>
  <c r="F24338" i="1"/>
  <c r="I24338" i="1" s="1"/>
  <c r="F24325" i="1"/>
  <c r="F24324" i="1"/>
  <c r="F24323" i="1"/>
  <c r="F24336" i="1" s="1"/>
  <c r="F24311" i="1"/>
  <c r="F24310" i="1"/>
  <c r="I24310" i="1" s="1"/>
  <c r="J24309" i="1"/>
  <c r="I24309" i="1"/>
  <c r="F24309" i="1"/>
  <c r="F24308" i="1"/>
  <c r="I24307" i="1"/>
  <c r="J24307" i="1" s="1"/>
  <c r="G24308" i="1" s="1"/>
  <c r="F24307" i="1"/>
  <c r="F24321" i="1" s="1"/>
  <c r="J24295" i="1"/>
  <c r="G24296" i="1" s="1"/>
  <c r="I24295" i="1"/>
  <c r="F24295" i="1"/>
  <c r="I24294" i="1"/>
  <c r="J24294" i="1" s="1"/>
  <c r="F24294" i="1"/>
  <c r="F24293" i="1"/>
  <c r="F24292" i="1"/>
  <c r="F24291" i="1"/>
  <c r="I24291" i="1" s="1"/>
  <c r="F24285" i="1"/>
  <c r="I24285" i="1" s="1"/>
  <c r="J24285" i="1" s="1"/>
  <c r="G24286" i="1" s="1"/>
  <c r="I24284" i="1"/>
  <c r="J24284" i="1" s="1"/>
  <c r="F24284" i="1"/>
  <c r="F24283" i="1"/>
  <c r="F24282" i="1"/>
  <c r="I24282" i="1" s="1"/>
  <c r="F24281" i="1"/>
  <c r="I24281" i="1" s="1"/>
  <c r="J24281" i="1" s="1"/>
  <c r="I24280" i="1"/>
  <c r="J24280" i="1" s="1"/>
  <c r="F24280" i="1"/>
  <c r="F24279" i="1"/>
  <c r="F24278" i="1"/>
  <c r="I24278" i="1" s="1"/>
  <c r="F24277" i="1"/>
  <c r="I24277" i="1" s="1"/>
  <c r="J24277" i="1" s="1"/>
  <c r="F24276" i="1"/>
  <c r="I24275" i="1"/>
  <c r="J24275" i="1" s="1"/>
  <c r="G24276" i="1" s="1"/>
  <c r="F24275" i="1"/>
  <c r="F24289" i="1" s="1"/>
  <c r="F24271" i="1"/>
  <c r="I24271" i="1" s="1"/>
  <c r="J24271" i="1" s="1"/>
  <c r="G24272" i="1" s="1"/>
  <c r="I24270" i="1"/>
  <c r="J24270" i="1" s="1"/>
  <c r="F24270" i="1"/>
  <c r="F24269" i="1"/>
  <c r="F24268" i="1"/>
  <c r="I24268" i="1" s="1"/>
  <c r="F24267" i="1"/>
  <c r="I24267" i="1" s="1"/>
  <c r="J24267" i="1" s="1"/>
  <c r="I24266" i="1"/>
  <c r="J24266" i="1" s="1"/>
  <c r="F24266" i="1"/>
  <c r="F24265" i="1"/>
  <c r="F24264" i="1"/>
  <c r="I24264" i="1" s="1"/>
  <c r="F24263" i="1"/>
  <c r="I24263" i="1" s="1"/>
  <c r="J24263" i="1" s="1"/>
  <c r="I24262" i="1"/>
  <c r="J24262" i="1" s="1"/>
  <c r="F24262" i="1"/>
  <c r="F24261" i="1"/>
  <c r="F24260" i="1"/>
  <c r="F24259" i="1"/>
  <c r="I24259" i="1" s="1"/>
  <c r="F24250" i="1"/>
  <c r="I24250" i="1" s="1"/>
  <c r="F24249" i="1"/>
  <c r="I24249" i="1" s="1"/>
  <c r="J24249" i="1" s="1"/>
  <c r="I24248" i="1"/>
  <c r="J24248" i="1" s="1"/>
  <c r="F24248" i="1"/>
  <c r="F24247" i="1"/>
  <c r="F24246" i="1"/>
  <c r="I24246" i="1" s="1"/>
  <c r="F24245" i="1"/>
  <c r="I24245" i="1" s="1"/>
  <c r="J24245" i="1" s="1"/>
  <c r="F24244" i="1"/>
  <c r="I24243" i="1"/>
  <c r="J24243" i="1" s="1"/>
  <c r="G24244" i="1" s="1"/>
  <c r="F24243" i="1"/>
  <c r="F24257" i="1" s="1"/>
  <c r="F24228" i="1"/>
  <c r="F24227" i="1"/>
  <c r="F24226" i="1"/>
  <c r="I24226" i="1" s="1"/>
  <c r="F24216" i="1"/>
  <c r="I24216" i="1" s="1"/>
  <c r="J24216" i="1" s="1"/>
  <c r="G24217" i="1" s="1"/>
  <c r="I24215" i="1"/>
  <c r="J24215" i="1" s="1"/>
  <c r="F24215" i="1"/>
  <c r="F24214" i="1"/>
  <c r="F24213" i="1"/>
  <c r="I24213" i="1" s="1"/>
  <c r="F24212" i="1"/>
  <c r="I24212" i="1" s="1"/>
  <c r="J24212" i="1" s="1"/>
  <c r="F24211" i="1"/>
  <c r="I24210" i="1"/>
  <c r="J24210" i="1" s="1"/>
  <c r="G24211" i="1" s="1"/>
  <c r="F24210" i="1"/>
  <c r="F24224" i="1" s="1"/>
  <c r="F24196" i="1"/>
  <c r="F24195" i="1"/>
  <c r="F24194" i="1"/>
  <c r="I24194" i="1" s="1"/>
  <c r="I24183" i="1"/>
  <c r="J24183" i="1" s="1"/>
  <c r="G24184" i="1" s="1"/>
  <c r="F24183" i="1"/>
  <c r="F24182" i="1"/>
  <c r="F24181" i="1"/>
  <c r="I24181" i="1" s="1"/>
  <c r="F24180" i="1"/>
  <c r="I24180" i="1" s="1"/>
  <c r="J24180" i="1" s="1"/>
  <c r="F24179" i="1"/>
  <c r="I24178" i="1"/>
  <c r="J24178" i="1" s="1"/>
  <c r="G24179" i="1" s="1"/>
  <c r="F24178" i="1"/>
  <c r="F24192" i="1" s="1"/>
  <c r="F24169" i="1"/>
  <c r="I24169" i="1" s="1"/>
  <c r="J24169" i="1" s="1"/>
  <c r="G24170" i="1" s="1"/>
  <c r="I24168" i="1"/>
  <c r="J24168" i="1" s="1"/>
  <c r="F24168" i="1"/>
  <c r="F24167" i="1"/>
  <c r="F24166" i="1"/>
  <c r="I24166" i="1" s="1"/>
  <c r="F24165" i="1"/>
  <c r="I24165" i="1" s="1"/>
  <c r="J24165" i="1" s="1"/>
  <c r="I24164" i="1"/>
  <c r="J24164" i="1" s="1"/>
  <c r="F24164" i="1"/>
  <c r="F24163" i="1"/>
  <c r="F24162" i="1"/>
  <c r="F24161" i="1"/>
  <c r="I24161" i="1" s="1"/>
  <c r="F24156" i="1"/>
  <c r="I24156" i="1" s="1"/>
  <c r="F24155" i="1"/>
  <c r="I24155" i="1" s="1"/>
  <c r="J24155" i="1" s="1"/>
  <c r="I24154" i="1"/>
  <c r="J24154" i="1" s="1"/>
  <c r="F24154" i="1"/>
  <c r="F24153" i="1"/>
  <c r="F24152" i="1"/>
  <c r="I24152" i="1" s="1"/>
  <c r="J24151" i="1"/>
  <c r="I24151" i="1"/>
  <c r="F24151" i="1"/>
  <c r="I24150" i="1"/>
  <c r="J24150" i="1" s="1"/>
  <c r="F24150" i="1"/>
  <c r="F24149" i="1"/>
  <c r="F24148" i="1"/>
  <c r="I24148" i="1" s="1"/>
  <c r="J24147" i="1"/>
  <c r="I24147" i="1"/>
  <c r="F24147" i="1"/>
  <c r="F24146" i="1"/>
  <c r="I24145" i="1"/>
  <c r="J24145" i="1" s="1"/>
  <c r="G24146" i="1" s="1"/>
  <c r="F24145" i="1"/>
  <c r="F24159" i="1" s="1"/>
  <c r="J24137" i="1"/>
  <c r="G24138" i="1" s="1"/>
  <c r="I24137" i="1"/>
  <c r="F24137" i="1"/>
  <c r="I24136" i="1"/>
  <c r="J24136" i="1" s="1"/>
  <c r="F24136" i="1"/>
  <c r="F24135" i="1"/>
  <c r="F24134" i="1"/>
  <c r="I24134" i="1" s="1"/>
  <c r="J24133" i="1"/>
  <c r="I24133" i="1"/>
  <c r="F24133" i="1"/>
  <c r="I24132" i="1"/>
  <c r="J24132" i="1" s="1"/>
  <c r="F24132" i="1"/>
  <c r="F24131" i="1"/>
  <c r="F24130" i="1"/>
  <c r="F24129" i="1"/>
  <c r="I24129" i="1" s="1"/>
  <c r="F24121" i="1"/>
  <c r="F24120" i="1"/>
  <c r="I24120" i="1" s="1"/>
  <c r="J24119" i="1"/>
  <c r="I24119" i="1"/>
  <c r="F24119" i="1"/>
  <c r="I24118" i="1"/>
  <c r="J24118" i="1" s="1"/>
  <c r="F24118" i="1"/>
  <c r="F24117" i="1"/>
  <c r="F24116" i="1"/>
  <c r="I24116" i="1" s="1"/>
  <c r="J24115" i="1"/>
  <c r="I24115" i="1"/>
  <c r="F24115" i="1"/>
  <c r="F24114" i="1"/>
  <c r="I24113" i="1"/>
  <c r="J24113" i="1" s="1"/>
  <c r="G24114" i="1" s="1"/>
  <c r="F24113" i="1"/>
  <c r="F24127" i="1" s="1"/>
  <c r="F24105" i="1"/>
  <c r="F24104" i="1"/>
  <c r="I24104" i="1" s="1"/>
  <c r="J24103" i="1"/>
  <c r="I24103" i="1"/>
  <c r="F24103" i="1"/>
  <c r="I24102" i="1"/>
  <c r="J24102" i="1" s="1"/>
  <c r="F24102" i="1"/>
  <c r="F24101" i="1"/>
  <c r="F24100" i="1"/>
  <c r="I24100" i="1" s="1"/>
  <c r="J24099" i="1"/>
  <c r="I24099" i="1"/>
  <c r="F24099" i="1"/>
  <c r="I24098" i="1"/>
  <c r="J24098" i="1" s="1"/>
  <c r="F24098" i="1"/>
  <c r="F24097" i="1"/>
  <c r="F24096" i="1"/>
  <c r="I24083" i="1"/>
  <c r="J24083" i="1" s="1"/>
  <c r="G24084" i="1" s="1"/>
  <c r="F24083" i="1"/>
  <c r="F24082" i="1"/>
  <c r="F24081" i="1"/>
  <c r="I24081" i="1" s="1"/>
  <c r="F24080" i="1"/>
  <c r="F24093" i="1" s="1"/>
  <c r="J24079" i="1"/>
  <c r="G24080" i="1" s="1"/>
  <c r="I24079" i="1"/>
  <c r="F24079" i="1"/>
  <c r="F24072" i="1"/>
  <c r="F24071" i="1"/>
  <c r="I24071" i="1" s="1"/>
  <c r="J24070" i="1"/>
  <c r="I24070" i="1"/>
  <c r="F24070" i="1"/>
  <c r="I24069" i="1"/>
  <c r="J24069" i="1" s="1"/>
  <c r="F24069" i="1"/>
  <c r="F24068" i="1"/>
  <c r="F24067" i="1"/>
  <c r="I24067" i="1" s="1"/>
  <c r="J24066" i="1"/>
  <c r="I24066" i="1"/>
  <c r="F24066" i="1"/>
  <c r="I24065" i="1"/>
  <c r="J24065" i="1" s="1"/>
  <c r="F24065" i="1"/>
  <c r="F24064" i="1"/>
  <c r="F24063" i="1"/>
  <c r="J24056" i="1"/>
  <c r="G24057" i="1" s="1"/>
  <c r="I24056" i="1"/>
  <c r="F24056" i="1"/>
  <c r="I24055" i="1"/>
  <c r="J24055" i="1" s="1"/>
  <c r="F24055" i="1"/>
  <c r="F24054" i="1"/>
  <c r="F24053" i="1"/>
  <c r="I24053" i="1" s="1"/>
  <c r="J24052" i="1"/>
  <c r="I24052" i="1"/>
  <c r="F24052" i="1"/>
  <c r="I24051" i="1"/>
  <c r="J24051" i="1" s="1"/>
  <c r="F24051" i="1"/>
  <c r="F24050" i="1"/>
  <c r="F24049" i="1"/>
  <c r="I24049" i="1" s="1"/>
  <c r="F24048" i="1"/>
  <c r="F24061" i="1" s="1"/>
  <c r="J24047" i="1"/>
  <c r="G24048" i="1" s="1"/>
  <c r="I24047" i="1"/>
  <c r="F24047" i="1"/>
  <c r="F24037" i="1"/>
  <c r="F24036" i="1"/>
  <c r="F24035" i="1"/>
  <c r="F24034" i="1"/>
  <c r="F24033" i="1"/>
  <c r="F24032" i="1"/>
  <c r="I24031" i="1"/>
  <c r="J24031" i="1" s="1"/>
  <c r="G24032" i="1" s="1"/>
  <c r="F24031" i="1"/>
  <c r="F24045" i="1" s="1"/>
  <c r="F24029" i="1"/>
  <c r="F24022" i="1"/>
  <c r="F24021" i="1"/>
  <c r="F24020" i="1"/>
  <c r="F24019" i="1"/>
  <c r="F24018" i="1"/>
  <c r="F24017" i="1"/>
  <c r="F24016" i="1"/>
  <c r="I24015" i="1"/>
  <c r="F24015" i="1"/>
  <c r="F24004" i="1"/>
  <c r="F24003" i="1"/>
  <c r="F24002" i="1"/>
  <c r="F24001" i="1"/>
  <c r="F24000" i="1"/>
  <c r="F23999" i="1"/>
  <c r="F23998" i="1"/>
  <c r="F23984" i="1"/>
  <c r="F23983" i="1"/>
  <c r="F23982" i="1"/>
  <c r="I23982" i="1" s="1"/>
  <c r="F23972" i="1"/>
  <c r="F23971" i="1"/>
  <c r="F23970" i="1"/>
  <c r="F23969" i="1"/>
  <c r="F23968" i="1"/>
  <c r="F23979" i="1" s="1"/>
  <c r="F23959" i="1"/>
  <c r="F23958" i="1"/>
  <c r="F23957" i="1"/>
  <c r="F23956" i="1"/>
  <c r="F23955" i="1"/>
  <c r="F23954" i="1"/>
  <c r="F23953" i="1"/>
  <c r="F23952" i="1"/>
  <c r="F23966" i="1" s="1"/>
  <c r="F23946" i="1"/>
  <c r="F23945" i="1"/>
  <c r="F23944" i="1"/>
  <c r="F23943" i="1"/>
  <c r="F23942" i="1"/>
  <c r="F23941" i="1"/>
  <c r="F23940" i="1"/>
  <c r="F23939" i="1"/>
  <c r="F23938" i="1"/>
  <c r="F23937" i="1"/>
  <c r="F23936" i="1"/>
  <c r="F23935" i="1"/>
  <c r="F23934" i="1"/>
  <c r="I23933" i="1"/>
  <c r="J23933" i="1" s="1"/>
  <c r="G23934" i="1" s="1"/>
  <c r="F23933" i="1"/>
  <c r="F23947" i="1" s="1"/>
  <c r="F23927" i="1"/>
  <c r="F23926" i="1"/>
  <c r="F23925" i="1"/>
  <c r="F23924" i="1"/>
  <c r="F23923" i="1"/>
  <c r="F23922" i="1"/>
  <c r="F23921" i="1"/>
  <c r="F23920" i="1"/>
  <c r="F23919" i="1"/>
  <c r="F23918" i="1"/>
  <c r="F23917" i="1"/>
  <c r="F23916" i="1"/>
  <c r="F23915" i="1"/>
  <c r="F23914" i="1"/>
  <c r="I23914" i="1" s="1"/>
  <c r="F23907" i="1"/>
  <c r="F23906" i="1"/>
  <c r="F23905" i="1"/>
  <c r="F23904" i="1"/>
  <c r="F23903" i="1"/>
  <c r="F23902" i="1"/>
  <c r="F23901" i="1"/>
  <c r="F23900" i="1"/>
  <c r="F23899" i="1"/>
  <c r="F23898" i="1"/>
  <c r="F23897" i="1"/>
  <c r="F23896" i="1"/>
  <c r="F23895" i="1"/>
  <c r="I23894" i="1"/>
  <c r="J23894" i="1" s="1"/>
  <c r="G23895" i="1" s="1"/>
  <c r="F23894" i="1"/>
  <c r="F23908" i="1" s="1"/>
  <c r="F23888" i="1"/>
  <c r="F23887" i="1"/>
  <c r="F23886" i="1"/>
  <c r="F23885" i="1"/>
  <c r="F23884" i="1"/>
  <c r="F23883" i="1"/>
  <c r="F23882" i="1"/>
  <c r="F23881" i="1"/>
  <c r="F23880" i="1"/>
  <c r="F23879" i="1"/>
  <c r="F23878" i="1"/>
  <c r="F23877" i="1"/>
  <c r="F23876" i="1"/>
  <c r="F23875" i="1"/>
  <c r="I23875" i="1" s="1"/>
  <c r="F23868" i="1"/>
  <c r="F23867" i="1"/>
  <c r="F23866" i="1"/>
  <c r="F23865" i="1"/>
  <c r="F23864" i="1"/>
  <c r="F23863" i="1"/>
  <c r="F23862" i="1"/>
  <c r="F23861" i="1"/>
  <c r="F23860" i="1"/>
  <c r="F23859" i="1"/>
  <c r="F23858" i="1"/>
  <c r="F23857" i="1"/>
  <c r="F23856" i="1"/>
  <c r="I23855" i="1"/>
  <c r="J23855" i="1" s="1"/>
  <c r="G23856" i="1" s="1"/>
  <c r="F23855" i="1"/>
  <c r="F23869" i="1" s="1"/>
  <c r="F23853" i="1"/>
  <c r="F23852" i="1"/>
  <c r="F23851" i="1"/>
  <c r="F23850" i="1"/>
  <c r="F23849" i="1"/>
  <c r="F23848" i="1"/>
  <c r="F23847" i="1"/>
  <c r="F23846" i="1"/>
  <c r="F23845" i="1"/>
  <c r="F23844" i="1"/>
  <c r="F23843" i="1"/>
  <c r="F23842" i="1"/>
  <c r="F23841" i="1"/>
  <c r="F23840" i="1"/>
  <c r="I23840" i="1" s="1"/>
  <c r="F23833" i="1"/>
  <c r="F23832" i="1"/>
  <c r="F23831" i="1"/>
  <c r="F23830" i="1"/>
  <c r="F23829" i="1"/>
  <c r="F23828" i="1"/>
  <c r="F23827" i="1"/>
  <c r="F23826" i="1"/>
  <c r="F23825" i="1"/>
  <c r="F23824" i="1"/>
  <c r="F23823" i="1"/>
  <c r="F23822" i="1"/>
  <c r="F23821" i="1"/>
  <c r="I23820" i="1"/>
  <c r="F23820" i="1"/>
  <c r="F23834" i="1" s="1"/>
  <c r="F23813" i="1"/>
  <c r="F23812" i="1"/>
  <c r="F23811" i="1"/>
  <c r="F23810" i="1"/>
  <c r="F23809" i="1"/>
  <c r="F23808" i="1"/>
  <c r="F23807" i="1"/>
  <c r="F23806" i="1"/>
  <c r="F23805" i="1"/>
  <c r="F23804" i="1"/>
  <c r="F23803" i="1"/>
  <c r="F23802" i="1"/>
  <c r="F23801" i="1"/>
  <c r="F23800" i="1"/>
  <c r="I23800" i="1" s="1"/>
  <c r="F23798" i="1"/>
  <c r="F23797" i="1"/>
  <c r="F23796" i="1"/>
  <c r="F23795" i="1"/>
  <c r="F23794" i="1"/>
  <c r="F23793" i="1"/>
  <c r="F23792" i="1"/>
  <c r="F23791" i="1"/>
  <c r="F23790" i="1"/>
  <c r="F23789" i="1"/>
  <c r="F23788" i="1"/>
  <c r="F23787" i="1"/>
  <c r="F23786" i="1"/>
  <c r="I23785" i="1"/>
  <c r="F23785" i="1"/>
  <c r="F23799" i="1" s="1"/>
  <c r="F23783" i="1"/>
  <c r="F23782" i="1"/>
  <c r="F23781" i="1"/>
  <c r="F23780" i="1"/>
  <c r="F23779" i="1"/>
  <c r="F23778" i="1"/>
  <c r="F23777" i="1"/>
  <c r="F23776" i="1"/>
  <c r="F23775" i="1"/>
  <c r="F23774" i="1"/>
  <c r="F23773" i="1"/>
  <c r="F23772" i="1"/>
  <c r="F23771" i="1"/>
  <c r="F23770" i="1"/>
  <c r="I23770" i="1" s="1"/>
  <c r="F23768" i="1"/>
  <c r="F23767" i="1"/>
  <c r="F23766" i="1"/>
  <c r="F23765" i="1"/>
  <c r="F23764" i="1"/>
  <c r="F23763" i="1"/>
  <c r="F23762" i="1"/>
  <c r="F23761" i="1"/>
  <c r="F23760" i="1"/>
  <c r="F23759" i="1"/>
  <c r="F23758" i="1"/>
  <c r="F23757" i="1"/>
  <c r="F23756" i="1"/>
  <c r="I23755" i="1"/>
  <c r="F23755" i="1"/>
  <c r="F23769" i="1" s="1"/>
  <c r="F23753" i="1"/>
  <c r="F23752" i="1"/>
  <c r="F23751" i="1"/>
  <c r="F23750" i="1"/>
  <c r="F23749" i="1"/>
  <c r="F23748" i="1"/>
  <c r="F23747" i="1"/>
  <c r="F23746" i="1"/>
  <c r="F23745" i="1"/>
  <c r="F23744" i="1"/>
  <c r="F23743" i="1"/>
  <c r="F23742" i="1"/>
  <c r="F23741" i="1"/>
  <c r="F23740" i="1"/>
  <c r="I23740" i="1" s="1"/>
  <c r="F23738" i="1"/>
  <c r="F23737" i="1"/>
  <c r="F23736" i="1"/>
  <c r="F23735" i="1"/>
  <c r="F23734" i="1"/>
  <c r="F23733" i="1"/>
  <c r="F23732" i="1"/>
  <c r="F23731" i="1"/>
  <c r="F23730" i="1"/>
  <c r="F23729" i="1"/>
  <c r="F23728" i="1"/>
  <c r="F23727" i="1"/>
  <c r="F23726" i="1"/>
  <c r="I23725" i="1"/>
  <c r="F23725" i="1"/>
  <c r="F23739" i="1" s="1"/>
  <c r="F23718" i="1"/>
  <c r="F23717" i="1"/>
  <c r="F23716" i="1"/>
  <c r="F23715" i="1"/>
  <c r="F23714" i="1"/>
  <c r="F23713" i="1"/>
  <c r="F23712" i="1"/>
  <c r="F23711" i="1"/>
  <c r="F23710" i="1"/>
  <c r="F23709" i="1"/>
  <c r="F23708" i="1"/>
  <c r="F23707" i="1"/>
  <c r="F23706" i="1"/>
  <c r="F23705" i="1"/>
  <c r="I23705" i="1" s="1"/>
  <c r="F23703" i="1"/>
  <c r="F23702" i="1"/>
  <c r="F23701" i="1"/>
  <c r="F23700" i="1"/>
  <c r="F23699" i="1"/>
  <c r="F23698" i="1"/>
  <c r="F23697" i="1"/>
  <c r="F23696" i="1"/>
  <c r="F23695" i="1"/>
  <c r="F23694" i="1"/>
  <c r="F23693" i="1"/>
  <c r="F23692" i="1"/>
  <c r="F23691" i="1"/>
  <c r="I23690" i="1"/>
  <c r="F23690" i="1"/>
  <c r="F23704" i="1" s="1"/>
  <c r="F23688" i="1"/>
  <c r="F23687" i="1"/>
  <c r="F23686" i="1"/>
  <c r="F23685" i="1"/>
  <c r="F23684" i="1"/>
  <c r="F23683" i="1"/>
  <c r="F23682" i="1"/>
  <c r="F23681" i="1"/>
  <c r="F23680" i="1"/>
  <c r="F23679" i="1"/>
  <c r="F23678" i="1"/>
  <c r="F23677" i="1"/>
  <c r="F23676" i="1"/>
  <c r="F23675" i="1"/>
  <c r="I23675" i="1" s="1"/>
  <c r="F23673" i="1"/>
  <c r="F23672" i="1"/>
  <c r="F23671" i="1"/>
  <c r="F23670" i="1"/>
  <c r="F23669" i="1"/>
  <c r="F23668" i="1"/>
  <c r="F23667" i="1"/>
  <c r="F23666" i="1"/>
  <c r="F23665" i="1"/>
  <c r="F23664" i="1"/>
  <c r="F23663" i="1"/>
  <c r="F23662" i="1"/>
  <c r="F23661" i="1"/>
  <c r="I23660" i="1"/>
  <c r="F23660" i="1"/>
  <c r="F23674" i="1" s="1"/>
  <c r="F23658" i="1"/>
  <c r="F23657" i="1"/>
  <c r="F23656" i="1"/>
  <c r="F23655" i="1"/>
  <c r="F23654" i="1"/>
  <c r="F23653" i="1"/>
  <c r="F23652" i="1"/>
  <c r="F23651" i="1"/>
  <c r="F23650" i="1"/>
  <c r="F23649" i="1"/>
  <c r="F23648" i="1"/>
  <c r="I23648" i="1" s="1"/>
  <c r="F23646" i="1"/>
  <c r="F23645" i="1"/>
  <c r="F23644" i="1"/>
  <c r="F23643" i="1"/>
  <c r="F23642" i="1"/>
  <c r="F23641" i="1"/>
  <c r="F23640" i="1"/>
  <c r="F23639" i="1"/>
  <c r="F23638" i="1"/>
  <c r="F23637" i="1"/>
  <c r="F23636" i="1"/>
  <c r="F23635" i="1"/>
  <c r="F23634" i="1"/>
  <c r="I23633" i="1"/>
  <c r="F23633" i="1"/>
  <c r="F23647" i="1" s="1"/>
  <c r="F23631" i="1"/>
  <c r="F23630" i="1"/>
  <c r="F23629" i="1"/>
  <c r="F23628" i="1"/>
  <c r="F23627" i="1"/>
  <c r="F23626" i="1"/>
  <c r="F23625" i="1"/>
  <c r="F23624" i="1"/>
  <c r="F23623" i="1"/>
  <c r="F23622" i="1"/>
  <c r="F23621" i="1"/>
  <c r="F23620" i="1"/>
  <c r="F23619" i="1"/>
  <c r="F23618" i="1"/>
  <c r="I23618" i="1" s="1"/>
  <c r="F23611" i="1"/>
  <c r="F23610" i="1"/>
  <c r="F23609" i="1"/>
  <c r="F23608" i="1"/>
  <c r="F23607" i="1"/>
  <c r="F23606" i="1"/>
  <c r="F23605" i="1"/>
  <c r="F23604" i="1"/>
  <c r="F23603" i="1"/>
  <c r="F23602" i="1"/>
  <c r="F23601" i="1"/>
  <c r="F23600" i="1"/>
  <c r="F23599" i="1"/>
  <c r="I23598" i="1"/>
  <c r="F23598" i="1"/>
  <c r="F23612" i="1" s="1"/>
  <c r="F23596" i="1"/>
  <c r="F23595" i="1"/>
  <c r="F23594" i="1"/>
  <c r="F23593" i="1"/>
  <c r="F23592" i="1"/>
  <c r="F23591" i="1"/>
  <c r="F23590" i="1"/>
  <c r="F23589" i="1"/>
  <c r="F23588" i="1"/>
  <c r="F23587" i="1"/>
  <c r="F23586" i="1"/>
  <c r="F23585" i="1"/>
  <c r="F23584" i="1"/>
  <c r="F23583" i="1"/>
  <c r="I23583" i="1" s="1"/>
  <c r="F23572" i="1"/>
  <c r="F23571" i="1"/>
  <c r="F23570" i="1"/>
  <c r="F23569" i="1"/>
  <c r="F23568" i="1"/>
  <c r="I23567" i="1"/>
  <c r="F23567" i="1"/>
  <c r="F23581" i="1" s="1"/>
  <c r="F23565" i="1"/>
  <c r="F23564" i="1"/>
  <c r="F23563" i="1"/>
  <c r="F23562" i="1"/>
  <c r="F23561" i="1"/>
  <c r="F23560" i="1"/>
  <c r="F23559" i="1"/>
  <c r="F23558" i="1"/>
  <c r="F23557" i="1"/>
  <c r="F23556" i="1"/>
  <c r="F23555" i="1"/>
  <c r="F23554" i="1"/>
  <c r="F23553" i="1"/>
  <c r="F23566" i="1" s="1"/>
  <c r="F23552" i="1"/>
  <c r="I23552" i="1" s="1"/>
  <c r="F23550" i="1"/>
  <c r="F23549" i="1"/>
  <c r="F23548" i="1"/>
  <c r="F23547" i="1"/>
  <c r="F23546" i="1"/>
  <c r="F23545" i="1"/>
  <c r="F23544" i="1"/>
  <c r="F23543" i="1"/>
  <c r="F23542" i="1"/>
  <c r="F23541" i="1"/>
  <c r="F23540" i="1"/>
  <c r="F23539" i="1"/>
  <c r="F23538" i="1"/>
  <c r="I23537" i="1"/>
  <c r="F23537" i="1"/>
  <c r="F23551" i="1" s="1"/>
  <c r="F23535" i="1"/>
  <c r="F23534" i="1"/>
  <c r="F23533" i="1"/>
  <c r="F23532" i="1"/>
  <c r="F23531" i="1"/>
  <c r="F23530" i="1"/>
  <c r="F23529" i="1"/>
  <c r="F23528" i="1"/>
  <c r="F23527" i="1"/>
  <c r="F23526" i="1"/>
  <c r="F23525" i="1"/>
  <c r="F23524" i="1"/>
  <c r="F23523" i="1"/>
  <c r="F23536" i="1" s="1"/>
  <c r="I23522" i="1"/>
  <c r="F23522" i="1"/>
  <c r="J23522" i="1" s="1"/>
  <c r="G23523" i="1" s="1"/>
  <c r="F23520" i="1"/>
  <c r="F23519" i="1"/>
  <c r="F23518" i="1"/>
  <c r="F23517" i="1"/>
  <c r="F23516" i="1"/>
  <c r="F23515" i="1"/>
  <c r="F23514" i="1"/>
  <c r="F23513" i="1"/>
  <c r="F23512" i="1"/>
  <c r="F23511" i="1"/>
  <c r="F23510" i="1"/>
  <c r="F23509" i="1"/>
  <c r="F23508" i="1"/>
  <c r="I23507" i="1"/>
  <c r="F23507" i="1"/>
  <c r="F23521" i="1" s="1"/>
  <c r="F23505" i="1"/>
  <c r="F23504" i="1"/>
  <c r="F23503" i="1"/>
  <c r="F23502" i="1"/>
  <c r="F23501" i="1"/>
  <c r="F23500" i="1"/>
  <c r="F23499" i="1"/>
  <c r="F23498" i="1"/>
  <c r="F23497" i="1"/>
  <c r="F23496" i="1"/>
  <c r="F23495" i="1"/>
  <c r="F23494" i="1"/>
  <c r="F23493" i="1"/>
  <c r="I23492" i="1"/>
  <c r="F23492" i="1"/>
  <c r="J23492" i="1" s="1"/>
  <c r="G23493" i="1" s="1"/>
  <c r="F23490" i="1"/>
  <c r="F23489" i="1"/>
  <c r="F23488" i="1"/>
  <c r="F23487" i="1"/>
  <c r="F23486" i="1"/>
  <c r="F23485" i="1"/>
  <c r="F23484" i="1"/>
  <c r="F23483" i="1"/>
  <c r="F23482" i="1"/>
  <c r="F23481" i="1"/>
  <c r="F23480" i="1"/>
  <c r="F23479" i="1"/>
  <c r="F23478" i="1"/>
  <c r="I23477" i="1"/>
  <c r="F23477" i="1"/>
  <c r="F23491" i="1" s="1"/>
  <c r="F23475" i="1"/>
  <c r="F23474" i="1"/>
  <c r="F23473" i="1"/>
  <c r="F23472" i="1"/>
  <c r="F23471" i="1"/>
  <c r="F23470" i="1"/>
  <c r="F23469" i="1"/>
  <c r="F23468" i="1"/>
  <c r="F23467" i="1"/>
  <c r="F23466" i="1"/>
  <c r="F23465" i="1"/>
  <c r="F23464" i="1"/>
  <c r="F23463" i="1"/>
  <c r="I23462" i="1"/>
  <c r="F23462" i="1"/>
  <c r="J23462" i="1" s="1"/>
  <c r="G23463" i="1" s="1"/>
  <c r="F23460" i="1"/>
  <c r="F23459" i="1"/>
  <c r="F23458" i="1"/>
  <c r="F23457" i="1"/>
  <c r="F23456" i="1"/>
  <c r="F23455" i="1"/>
  <c r="F23454" i="1"/>
  <c r="F23453" i="1"/>
  <c r="F23452" i="1"/>
  <c r="F23451" i="1"/>
  <c r="F23450" i="1"/>
  <c r="F23449" i="1"/>
  <c r="F23448" i="1"/>
  <c r="I23447" i="1"/>
  <c r="F23447" i="1"/>
  <c r="F23461" i="1" s="1"/>
  <c r="F23445" i="1"/>
  <c r="F23444" i="1"/>
  <c r="F23443" i="1"/>
  <c r="F23442" i="1"/>
  <c r="F23441" i="1"/>
  <c r="F23440" i="1"/>
  <c r="F23439" i="1"/>
  <c r="F23438" i="1"/>
  <c r="F23437" i="1"/>
  <c r="F23436" i="1"/>
  <c r="F23435" i="1"/>
  <c r="F23434" i="1"/>
  <c r="F23433" i="1"/>
  <c r="I23432" i="1"/>
  <c r="F23432" i="1"/>
  <c r="J23432" i="1" s="1"/>
  <c r="G23433" i="1" s="1"/>
  <c r="F23430" i="1"/>
  <c r="F23429" i="1"/>
  <c r="F23428" i="1"/>
  <c r="F23427" i="1"/>
  <c r="F23426" i="1"/>
  <c r="F23425" i="1"/>
  <c r="F23424" i="1"/>
  <c r="F23423" i="1"/>
  <c r="F23422" i="1"/>
  <c r="F23421" i="1"/>
  <c r="F23420" i="1"/>
  <c r="F23419" i="1"/>
  <c r="F23418" i="1"/>
  <c r="I23417" i="1"/>
  <c r="F23417" i="1"/>
  <c r="F23431" i="1" s="1"/>
  <c r="F23415" i="1"/>
  <c r="F23414" i="1"/>
  <c r="F23413" i="1"/>
  <c r="F23412" i="1"/>
  <c r="F23411" i="1"/>
  <c r="F23410" i="1"/>
  <c r="F23409" i="1"/>
  <c r="F23408" i="1"/>
  <c r="F23407" i="1"/>
  <c r="F23406" i="1"/>
  <c r="F23405" i="1"/>
  <c r="F23404" i="1"/>
  <c r="F23403" i="1"/>
  <c r="F23416" i="1" s="1"/>
  <c r="F23402" i="1"/>
  <c r="I23402" i="1" s="1"/>
  <c r="F23400" i="1"/>
  <c r="F23399" i="1"/>
  <c r="F23398" i="1"/>
  <c r="F23397" i="1"/>
  <c r="F23396" i="1"/>
  <c r="F23395" i="1"/>
  <c r="F23394" i="1"/>
  <c r="F23393" i="1"/>
  <c r="F23392" i="1"/>
  <c r="F23391" i="1"/>
  <c r="F23390" i="1"/>
  <c r="F23389" i="1"/>
  <c r="F23388" i="1"/>
  <c r="I23387" i="1"/>
  <c r="F23387" i="1"/>
  <c r="F23401" i="1" s="1"/>
  <c r="F23385" i="1"/>
  <c r="F23384" i="1"/>
  <c r="F23383" i="1"/>
  <c r="F23382" i="1"/>
  <c r="F23381" i="1"/>
  <c r="F23380" i="1"/>
  <c r="F23379" i="1"/>
  <c r="F23378" i="1"/>
  <c r="F23377" i="1"/>
  <c r="F23376" i="1"/>
  <c r="F23375" i="1"/>
  <c r="F23374" i="1"/>
  <c r="F23373" i="1"/>
  <c r="F23386" i="1" s="1"/>
  <c r="F23372" i="1"/>
  <c r="I23372" i="1" s="1"/>
  <c r="F23370" i="1"/>
  <c r="F23369" i="1"/>
  <c r="F23368" i="1"/>
  <c r="F23367" i="1"/>
  <c r="F23366" i="1"/>
  <c r="F23365" i="1"/>
  <c r="F23364" i="1"/>
  <c r="F23363" i="1"/>
  <c r="F23362" i="1"/>
  <c r="F23361" i="1"/>
  <c r="F23360" i="1"/>
  <c r="F23359" i="1"/>
  <c r="F23358" i="1"/>
  <c r="I23357" i="1"/>
  <c r="F23357" i="1"/>
  <c r="F23371" i="1" s="1"/>
  <c r="F23355" i="1"/>
  <c r="F23354" i="1"/>
  <c r="F23353" i="1"/>
  <c r="F23352" i="1"/>
  <c r="F23351" i="1"/>
  <c r="F23350" i="1"/>
  <c r="F23349" i="1"/>
  <c r="F23348" i="1"/>
  <c r="F23347" i="1"/>
  <c r="F23346" i="1"/>
  <c r="F23345" i="1"/>
  <c r="F23344" i="1"/>
  <c r="F23343" i="1"/>
  <c r="F23356" i="1" s="1"/>
  <c r="F23342" i="1"/>
  <c r="I23342" i="1" s="1"/>
  <c r="F23340" i="1"/>
  <c r="F23339" i="1"/>
  <c r="F23338" i="1"/>
  <c r="F23337" i="1"/>
  <c r="F23336" i="1"/>
  <c r="F23335" i="1"/>
  <c r="F23334" i="1"/>
  <c r="F23333" i="1"/>
  <c r="F23332" i="1"/>
  <c r="F23331" i="1"/>
  <c r="F23330" i="1"/>
  <c r="F23329" i="1"/>
  <c r="F23328" i="1"/>
  <c r="I23327" i="1"/>
  <c r="F23327" i="1"/>
  <c r="F23341" i="1" s="1"/>
  <c r="F23325" i="1"/>
  <c r="F23324" i="1"/>
  <c r="F23323" i="1"/>
  <c r="F23322" i="1"/>
  <c r="F23321" i="1"/>
  <c r="F23320" i="1"/>
  <c r="F23319" i="1"/>
  <c r="F23318" i="1"/>
  <c r="F23317" i="1"/>
  <c r="F23316" i="1"/>
  <c r="F23315" i="1"/>
  <c r="F23314" i="1"/>
  <c r="F23313" i="1"/>
  <c r="F23326" i="1" s="1"/>
  <c r="F23312" i="1"/>
  <c r="I23312" i="1" s="1"/>
  <c r="F23310" i="1"/>
  <c r="F23309" i="1"/>
  <c r="F23308" i="1"/>
  <c r="F23307" i="1"/>
  <c r="F23306" i="1"/>
  <c r="F23305" i="1"/>
  <c r="F23304" i="1"/>
  <c r="F23303" i="1"/>
  <c r="F23302" i="1"/>
  <c r="F23301" i="1"/>
  <c r="F23300" i="1"/>
  <c r="F23299" i="1"/>
  <c r="F23298" i="1"/>
  <c r="I23297" i="1"/>
  <c r="J23297" i="1" s="1"/>
  <c r="G23298" i="1" s="1"/>
  <c r="F23297" i="1"/>
  <c r="F23311" i="1" s="1"/>
  <c r="F23295" i="1"/>
  <c r="F23294" i="1"/>
  <c r="F23293" i="1"/>
  <c r="F23292" i="1"/>
  <c r="F23291" i="1"/>
  <c r="F23290" i="1"/>
  <c r="F23289" i="1"/>
  <c r="F23288" i="1"/>
  <c r="F23287" i="1"/>
  <c r="F23286" i="1"/>
  <c r="F23285" i="1"/>
  <c r="F23284" i="1"/>
  <c r="F23283" i="1"/>
  <c r="F23282" i="1"/>
  <c r="F23296" i="1" s="1"/>
  <c r="F23280" i="1"/>
  <c r="F23279" i="1"/>
  <c r="F23278" i="1"/>
  <c r="F23277" i="1"/>
  <c r="F23276" i="1"/>
  <c r="F23275" i="1"/>
  <c r="F23274" i="1"/>
  <c r="F23273" i="1"/>
  <c r="F23272" i="1"/>
  <c r="F23271" i="1"/>
  <c r="F23270" i="1"/>
  <c r="F23269" i="1"/>
  <c r="I23268" i="1"/>
  <c r="F23268" i="1"/>
  <c r="J23267" i="1"/>
  <c r="G23268" i="1" s="1"/>
  <c r="J23268" i="1" s="1"/>
  <c r="G23269" i="1" s="1"/>
  <c r="I23267" i="1"/>
  <c r="F23267" i="1"/>
  <c r="F23281" i="1" s="1"/>
  <c r="F23265" i="1"/>
  <c r="F23264" i="1"/>
  <c r="F23263" i="1"/>
  <c r="F23262" i="1"/>
  <c r="F23261" i="1"/>
  <c r="F23260" i="1"/>
  <c r="F23259" i="1"/>
  <c r="F23258" i="1"/>
  <c r="F23257" i="1"/>
  <c r="F23256" i="1"/>
  <c r="F23255" i="1"/>
  <c r="F23254" i="1"/>
  <c r="F23253" i="1"/>
  <c r="F23252" i="1"/>
  <c r="F23266" i="1" s="1"/>
  <c r="F23250" i="1"/>
  <c r="F23249" i="1"/>
  <c r="F23248" i="1"/>
  <c r="F23247" i="1"/>
  <c r="F23246" i="1"/>
  <c r="F23245" i="1"/>
  <c r="F23244" i="1"/>
  <c r="F23243" i="1"/>
  <c r="F23242" i="1"/>
  <c r="F23241" i="1"/>
  <c r="F23240" i="1"/>
  <c r="F23239" i="1"/>
  <c r="F23238" i="1"/>
  <c r="J23237" i="1"/>
  <c r="G23238" i="1" s="1"/>
  <c r="I23237" i="1"/>
  <c r="F23237" i="1"/>
  <c r="F23251" i="1" s="1"/>
  <c r="F23235" i="1"/>
  <c r="F23234" i="1"/>
  <c r="F23233" i="1"/>
  <c r="F23232" i="1"/>
  <c r="F23231" i="1"/>
  <c r="F23230" i="1"/>
  <c r="F23229" i="1"/>
  <c r="F23228" i="1"/>
  <c r="F23227" i="1"/>
  <c r="F23226" i="1"/>
  <c r="F23225" i="1"/>
  <c r="F23224" i="1"/>
  <c r="F23223" i="1"/>
  <c r="F23222" i="1"/>
  <c r="F23220" i="1"/>
  <c r="F23219" i="1"/>
  <c r="F23218" i="1"/>
  <c r="F23217" i="1"/>
  <c r="F23216" i="1"/>
  <c r="F23215" i="1"/>
  <c r="F23214" i="1"/>
  <c r="F23213" i="1"/>
  <c r="F23212" i="1"/>
  <c r="F23211" i="1"/>
  <c r="F23210" i="1"/>
  <c r="F23209" i="1"/>
  <c r="F23208" i="1"/>
  <c r="F23221" i="1" s="1"/>
  <c r="J23207" i="1"/>
  <c r="G23208" i="1" s="1"/>
  <c r="I23207" i="1"/>
  <c r="F23207" i="1"/>
  <c r="F23205" i="1"/>
  <c r="F23204" i="1"/>
  <c r="F23203" i="1"/>
  <c r="F23202" i="1"/>
  <c r="F23201" i="1"/>
  <c r="F23200" i="1"/>
  <c r="F23199" i="1"/>
  <c r="F23198" i="1"/>
  <c r="F23197" i="1"/>
  <c r="F23196" i="1"/>
  <c r="F23195" i="1"/>
  <c r="F23194" i="1"/>
  <c r="F23193" i="1"/>
  <c r="F23192" i="1"/>
  <c r="F23190" i="1"/>
  <c r="F23189" i="1"/>
  <c r="F23188" i="1"/>
  <c r="F23187" i="1"/>
  <c r="F23186" i="1"/>
  <c r="F23185" i="1"/>
  <c r="F23184" i="1"/>
  <c r="F23183" i="1"/>
  <c r="F23182" i="1"/>
  <c r="F23181" i="1"/>
  <c r="F23180" i="1"/>
  <c r="F23179" i="1"/>
  <c r="F23178" i="1"/>
  <c r="F23191" i="1" s="1"/>
  <c r="J23177" i="1"/>
  <c r="G23178" i="1" s="1"/>
  <c r="I23177" i="1"/>
  <c r="F23177" i="1"/>
  <c r="F23175" i="1"/>
  <c r="F23174" i="1"/>
  <c r="F23173" i="1"/>
  <c r="F23172" i="1"/>
  <c r="F23171" i="1"/>
  <c r="F23170" i="1"/>
  <c r="F23169" i="1"/>
  <c r="F23168" i="1"/>
  <c r="F23167" i="1"/>
  <c r="F23166" i="1"/>
  <c r="F23165" i="1"/>
  <c r="F23164" i="1"/>
  <c r="F23163" i="1"/>
  <c r="F23162" i="1"/>
  <c r="F23160" i="1"/>
  <c r="F23159" i="1"/>
  <c r="F23158" i="1"/>
  <c r="F23157" i="1"/>
  <c r="F23156" i="1"/>
  <c r="F23155" i="1"/>
  <c r="F23154" i="1"/>
  <c r="F23153" i="1"/>
  <c r="F23152" i="1"/>
  <c r="F23151" i="1"/>
  <c r="F23150" i="1"/>
  <c r="F23149" i="1"/>
  <c r="F23148" i="1"/>
  <c r="F23161" i="1" s="1"/>
  <c r="J23147" i="1"/>
  <c r="G23148" i="1" s="1"/>
  <c r="I23147" i="1"/>
  <c r="F23147" i="1"/>
  <c r="F23145" i="1"/>
  <c r="F23144" i="1"/>
  <c r="F23143" i="1"/>
  <c r="F23142" i="1"/>
  <c r="F23141" i="1"/>
  <c r="F23140" i="1"/>
  <c r="F23139" i="1"/>
  <c r="F23138" i="1"/>
  <c r="F23137" i="1"/>
  <c r="F23136" i="1"/>
  <c r="F23135" i="1"/>
  <c r="F23134" i="1"/>
  <c r="F23133" i="1"/>
  <c r="F23132" i="1"/>
  <c r="F23130" i="1"/>
  <c r="F23129" i="1"/>
  <c r="F23128" i="1"/>
  <c r="F23127" i="1"/>
  <c r="F23126" i="1"/>
  <c r="F23125" i="1"/>
  <c r="F23124" i="1"/>
  <c r="F23123" i="1"/>
  <c r="F23122" i="1"/>
  <c r="F23121" i="1"/>
  <c r="F23120" i="1"/>
  <c r="F23119" i="1"/>
  <c r="F23118" i="1"/>
  <c r="F23131" i="1" s="1"/>
  <c r="J23117" i="1"/>
  <c r="G23118" i="1" s="1"/>
  <c r="I23117" i="1"/>
  <c r="F23117" i="1"/>
  <c r="F23115" i="1"/>
  <c r="F23114" i="1"/>
  <c r="F23113" i="1"/>
  <c r="F23112" i="1"/>
  <c r="F23111" i="1"/>
  <c r="F23110" i="1"/>
  <c r="F23109" i="1"/>
  <c r="F23108" i="1"/>
  <c r="F23107" i="1"/>
  <c r="F23106" i="1"/>
  <c r="F23105" i="1"/>
  <c r="F23104" i="1"/>
  <c r="F23103" i="1"/>
  <c r="F23102" i="1"/>
  <c r="F23100" i="1"/>
  <c r="F23099" i="1"/>
  <c r="F23098" i="1"/>
  <c r="F23097" i="1"/>
  <c r="F23096" i="1"/>
  <c r="F23095" i="1"/>
  <c r="F23094" i="1"/>
  <c r="F23093" i="1"/>
  <c r="F23092" i="1"/>
  <c r="F23091" i="1"/>
  <c r="F23090" i="1"/>
  <c r="F23089" i="1"/>
  <c r="F23088" i="1"/>
  <c r="F23101" i="1" s="1"/>
  <c r="J23087" i="1"/>
  <c r="G23088" i="1" s="1"/>
  <c r="I23087" i="1"/>
  <c r="F23087" i="1"/>
  <c r="F23085" i="1"/>
  <c r="F23084" i="1"/>
  <c r="F23083" i="1"/>
  <c r="F23082" i="1"/>
  <c r="F23081" i="1"/>
  <c r="F23080" i="1"/>
  <c r="F23079" i="1"/>
  <c r="F23078" i="1"/>
  <c r="F23077" i="1"/>
  <c r="F23076" i="1"/>
  <c r="F23075" i="1"/>
  <c r="F23074" i="1"/>
  <c r="F23073" i="1"/>
  <c r="F23072" i="1"/>
  <c r="F23070" i="1"/>
  <c r="F23069" i="1"/>
  <c r="F23068" i="1"/>
  <c r="F23067" i="1"/>
  <c r="F23066" i="1"/>
  <c r="F23065" i="1"/>
  <c r="F23064" i="1"/>
  <c r="F23063" i="1"/>
  <c r="F23062" i="1"/>
  <c r="F23061" i="1"/>
  <c r="F23060" i="1"/>
  <c r="F23059" i="1"/>
  <c r="F23058" i="1"/>
  <c r="F23071" i="1" s="1"/>
  <c r="J23057" i="1"/>
  <c r="G23058" i="1" s="1"/>
  <c r="I23057" i="1"/>
  <c r="F23057" i="1"/>
  <c r="F23055" i="1"/>
  <c r="F23054" i="1"/>
  <c r="F23053" i="1"/>
  <c r="F23052" i="1"/>
  <c r="F23051" i="1"/>
  <c r="F23050" i="1"/>
  <c r="F23049" i="1"/>
  <c r="F23048" i="1"/>
  <c r="F23047" i="1"/>
  <c r="F23046" i="1"/>
  <c r="F23045" i="1"/>
  <c r="F23044" i="1"/>
  <c r="F23043" i="1"/>
  <c r="F23042" i="1"/>
  <c r="F23040" i="1"/>
  <c r="F23039" i="1"/>
  <c r="F23038" i="1"/>
  <c r="F23037" i="1"/>
  <c r="F23036" i="1"/>
  <c r="F23035" i="1"/>
  <c r="F23034" i="1"/>
  <c r="F23033" i="1"/>
  <c r="F23032" i="1"/>
  <c r="F23031" i="1"/>
  <c r="F23030" i="1"/>
  <c r="F23029" i="1"/>
  <c r="F23028" i="1"/>
  <c r="F23041" i="1" s="1"/>
  <c r="I23027" i="1"/>
  <c r="F23027" i="1"/>
  <c r="F23025" i="1"/>
  <c r="F23024" i="1"/>
  <c r="F23023" i="1"/>
  <c r="F23022" i="1"/>
  <c r="F23021" i="1"/>
  <c r="F23020" i="1"/>
  <c r="F23019" i="1"/>
  <c r="F23018" i="1"/>
  <c r="F23017" i="1"/>
  <c r="F23016" i="1"/>
  <c r="F23015" i="1"/>
  <c r="F23014" i="1"/>
  <c r="F23013" i="1"/>
  <c r="F23012" i="1"/>
  <c r="F23010" i="1"/>
  <c r="F23009" i="1"/>
  <c r="F23008" i="1"/>
  <c r="F23007" i="1"/>
  <c r="F23006" i="1"/>
  <c r="F23005" i="1"/>
  <c r="F23004" i="1"/>
  <c r="F23003" i="1"/>
  <c r="F23002" i="1"/>
  <c r="F23001" i="1"/>
  <c r="F23000" i="1"/>
  <c r="F22999" i="1"/>
  <c r="F22998" i="1"/>
  <c r="F23011" i="1" s="1"/>
  <c r="I22997" i="1"/>
  <c r="F22997" i="1"/>
  <c r="F22995" i="1"/>
  <c r="F22994" i="1"/>
  <c r="F22993" i="1"/>
  <c r="F22992" i="1"/>
  <c r="F22991" i="1"/>
  <c r="F22990" i="1"/>
  <c r="F22989" i="1"/>
  <c r="F22988" i="1"/>
  <c r="F22987" i="1"/>
  <c r="F22986" i="1"/>
  <c r="F22985" i="1"/>
  <c r="F22984" i="1"/>
  <c r="F22983" i="1"/>
  <c r="F22982" i="1"/>
  <c r="F22980" i="1"/>
  <c r="F22979" i="1"/>
  <c r="F22978" i="1"/>
  <c r="F22977" i="1"/>
  <c r="F22976" i="1"/>
  <c r="F22975" i="1"/>
  <c r="F22974" i="1"/>
  <c r="F22973" i="1"/>
  <c r="F22972" i="1"/>
  <c r="F22971" i="1"/>
  <c r="F22970" i="1"/>
  <c r="F22969" i="1"/>
  <c r="F22968" i="1"/>
  <c r="F22981" i="1" s="1"/>
  <c r="I22967" i="1"/>
  <c r="F22967" i="1"/>
  <c r="F22965" i="1"/>
  <c r="F22964" i="1"/>
  <c r="F22963" i="1"/>
  <c r="F22962" i="1"/>
  <c r="F22961" i="1"/>
  <c r="F22960" i="1"/>
  <c r="F22959" i="1"/>
  <c r="F22958" i="1"/>
  <c r="F22956" i="1"/>
  <c r="F22955" i="1"/>
  <c r="F22954" i="1"/>
  <c r="F22953" i="1"/>
  <c r="F22952" i="1"/>
  <c r="F22951" i="1"/>
  <c r="F22950" i="1"/>
  <c r="F22949" i="1"/>
  <c r="F22948" i="1"/>
  <c r="F22947" i="1"/>
  <c r="F22946" i="1"/>
  <c r="F22945" i="1"/>
  <c r="F22944" i="1"/>
  <c r="F22957" i="1" s="1"/>
  <c r="I22943" i="1"/>
  <c r="F22943" i="1"/>
  <c r="F22941" i="1"/>
  <c r="F22940" i="1"/>
  <c r="F22939" i="1"/>
  <c r="F22938" i="1"/>
  <c r="F22937" i="1"/>
  <c r="F22936" i="1"/>
  <c r="F22935" i="1"/>
  <c r="F22934" i="1"/>
  <c r="F22933" i="1"/>
  <c r="F22932" i="1"/>
  <c r="F22931" i="1"/>
  <c r="F22930" i="1"/>
  <c r="F22929" i="1"/>
  <c r="F22928" i="1"/>
  <c r="F22926" i="1"/>
  <c r="F22925" i="1"/>
  <c r="F22924" i="1"/>
  <c r="F22923" i="1"/>
  <c r="F22922" i="1"/>
  <c r="F22921" i="1"/>
  <c r="F22920" i="1"/>
  <c r="F22919" i="1"/>
  <c r="F22918" i="1"/>
  <c r="F22917" i="1"/>
  <c r="F22916" i="1"/>
  <c r="F22915" i="1"/>
  <c r="F22914" i="1"/>
  <c r="F22927" i="1" s="1"/>
  <c r="I22913" i="1"/>
  <c r="F22913" i="1"/>
  <c r="F22911" i="1"/>
  <c r="F22910" i="1"/>
  <c r="F22909" i="1"/>
  <c r="F22908" i="1"/>
  <c r="F22907" i="1"/>
  <c r="F22906" i="1"/>
  <c r="F22905" i="1"/>
  <c r="F22904" i="1"/>
  <c r="F22903" i="1"/>
  <c r="F22902" i="1"/>
  <c r="F22901" i="1"/>
  <c r="F22900" i="1"/>
  <c r="F22899" i="1"/>
  <c r="F22898" i="1"/>
  <c r="F22896" i="1"/>
  <c r="F22895" i="1"/>
  <c r="F22894" i="1"/>
  <c r="F22893" i="1"/>
  <c r="F22892" i="1"/>
  <c r="F22891" i="1"/>
  <c r="F22890" i="1"/>
  <c r="F22889" i="1"/>
  <c r="F22888" i="1"/>
  <c r="F22887" i="1"/>
  <c r="F22886" i="1"/>
  <c r="F22885" i="1"/>
  <c r="F22884" i="1"/>
  <c r="F22897" i="1" s="1"/>
  <c r="I22883" i="1"/>
  <c r="F22883" i="1"/>
  <c r="F22881" i="1"/>
  <c r="F22880" i="1"/>
  <c r="F22879" i="1"/>
  <c r="F22878" i="1"/>
  <c r="F22877" i="1"/>
  <c r="F22876" i="1"/>
  <c r="F22875" i="1"/>
  <c r="F22874" i="1"/>
  <c r="F22873" i="1"/>
  <c r="F22872" i="1"/>
  <c r="F22871" i="1"/>
  <c r="F22870" i="1"/>
  <c r="F22869" i="1"/>
  <c r="F22882" i="1" s="1"/>
  <c r="F22867" i="1"/>
  <c r="F22866" i="1"/>
  <c r="F22865" i="1"/>
  <c r="F22864" i="1"/>
  <c r="F22863" i="1"/>
  <c r="F22862" i="1"/>
  <c r="F22861" i="1"/>
  <c r="F22860" i="1"/>
  <c r="F22859" i="1"/>
  <c r="F22858" i="1"/>
  <c r="F22857" i="1"/>
  <c r="F22856" i="1"/>
  <c r="F22855" i="1"/>
  <c r="F22854" i="1"/>
  <c r="I22854" i="1" s="1"/>
  <c r="F22852" i="1"/>
  <c r="F22851" i="1"/>
  <c r="F22850" i="1"/>
  <c r="F22849" i="1"/>
  <c r="F22848" i="1"/>
  <c r="F22847" i="1"/>
  <c r="F22846" i="1"/>
  <c r="F22845" i="1"/>
  <c r="F22844" i="1"/>
  <c r="F22843" i="1"/>
  <c r="F22842" i="1"/>
  <c r="F22841" i="1"/>
  <c r="F22840" i="1"/>
  <c r="F22839" i="1"/>
  <c r="F22853" i="1" s="1"/>
  <c r="F22837" i="1"/>
  <c r="F22836" i="1"/>
  <c r="F22835" i="1"/>
  <c r="F22834" i="1"/>
  <c r="F22833" i="1"/>
  <c r="F22832" i="1"/>
  <c r="F22831" i="1"/>
  <c r="F22830" i="1"/>
  <c r="F22829" i="1"/>
  <c r="F22828" i="1"/>
  <c r="F22827" i="1"/>
  <c r="F22826" i="1"/>
  <c r="F22825" i="1"/>
  <c r="F22824" i="1"/>
  <c r="I22824" i="1" s="1"/>
  <c r="F22822" i="1"/>
  <c r="F22821" i="1"/>
  <c r="F22820" i="1"/>
  <c r="F22819" i="1"/>
  <c r="F22818" i="1"/>
  <c r="F22817" i="1"/>
  <c r="F22816" i="1"/>
  <c r="F22815" i="1"/>
  <c r="F22814" i="1"/>
  <c r="F22813" i="1"/>
  <c r="F22812" i="1"/>
  <c r="F22811" i="1"/>
  <c r="F22810" i="1"/>
  <c r="F22809" i="1"/>
  <c r="F22823" i="1" s="1"/>
  <c r="F22807" i="1"/>
  <c r="F22806" i="1"/>
  <c r="F22805" i="1"/>
  <c r="F22804" i="1"/>
  <c r="F22803" i="1"/>
  <c r="F22802" i="1"/>
  <c r="F22801" i="1"/>
  <c r="F22800" i="1"/>
  <c r="F22799" i="1"/>
  <c r="F22798" i="1"/>
  <c r="F22797" i="1"/>
  <c r="F22796" i="1"/>
  <c r="F22795" i="1"/>
  <c r="F22794" i="1"/>
  <c r="I22794" i="1" s="1"/>
  <c r="F22792" i="1"/>
  <c r="F22791" i="1"/>
  <c r="F22790" i="1"/>
  <c r="F22789" i="1"/>
  <c r="F22788" i="1"/>
  <c r="F22787" i="1"/>
  <c r="F22786" i="1"/>
  <c r="F22785" i="1"/>
  <c r="F22784" i="1"/>
  <c r="F22783" i="1"/>
  <c r="F22782" i="1"/>
  <c r="F22781" i="1"/>
  <c r="F22780" i="1"/>
  <c r="F22779" i="1"/>
  <c r="F22793" i="1" s="1"/>
  <c r="F22777" i="1"/>
  <c r="F22776" i="1"/>
  <c r="F22775" i="1"/>
  <c r="F22774" i="1"/>
  <c r="F22773" i="1"/>
  <c r="F22772" i="1"/>
  <c r="F22771" i="1"/>
  <c r="F22770" i="1"/>
  <c r="F22769" i="1"/>
  <c r="F22768" i="1"/>
  <c r="F22767" i="1"/>
  <c r="F22766" i="1"/>
  <c r="F22765" i="1"/>
  <c r="F22764" i="1"/>
  <c r="I22764" i="1" s="1"/>
  <c r="F22762" i="1"/>
  <c r="F22761" i="1"/>
  <c r="F22760" i="1"/>
  <c r="F22759" i="1"/>
  <c r="F22758" i="1"/>
  <c r="F22757" i="1"/>
  <c r="F22756" i="1"/>
  <c r="F22755" i="1"/>
  <c r="F22754" i="1"/>
  <c r="F22753" i="1"/>
  <c r="F22752" i="1"/>
  <c r="F22751" i="1"/>
  <c r="F22750" i="1"/>
  <c r="F22749" i="1"/>
  <c r="F22763" i="1" s="1"/>
  <c r="F22747" i="1"/>
  <c r="F22746" i="1"/>
  <c r="F22745" i="1"/>
  <c r="F22744" i="1"/>
  <c r="F22743" i="1"/>
  <c r="F22742" i="1"/>
  <c r="F22741" i="1"/>
  <c r="F22740" i="1"/>
  <c r="F22739" i="1"/>
  <c r="F22738" i="1"/>
  <c r="F22737" i="1"/>
  <c r="F22736" i="1"/>
  <c r="F22735" i="1"/>
  <c r="F22734" i="1"/>
  <c r="I22734" i="1" s="1"/>
  <c r="F22732" i="1"/>
  <c r="F22731" i="1"/>
  <c r="F22730" i="1"/>
  <c r="F22729" i="1"/>
  <c r="F22728" i="1"/>
  <c r="F22727" i="1"/>
  <c r="F22726" i="1"/>
  <c r="F22725" i="1"/>
  <c r="F22724" i="1"/>
  <c r="F22723" i="1"/>
  <c r="F22722" i="1"/>
  <c r="F22721" i="1"/>
  <c r="F22720" i="1"/>
  <c r="F22719" i="1"/>
  <c r="F22733" i="1" s="1"/>
  <c r="F22717" i="1"/>
  <c r="F22716" i="1"/>
  <c r="F22715" i="1"/>
  <c r="F22714" i="1"/>
  <c r="F22713" i="1"/>
  <c r="F22712" i="1"/>
  <c r="F22711" i="1"/>
  <c r="F22710" i="1"/>
  <c r="F22709" i="1"/>
  <c r="F22708" i="1"/>
  <c r="F22707" i="1"/>
  <c r="F22706" i="1"/>
  <c r="F22705" i="1"/>
  <c r="F22704" i="1"/>
  <c r="I22704" i="1" s="1"/>
  <c r="F22702" i="1"/>
  <c r="F22701" i="1"/>
  <c r="F22700" i="1"/>
  <c r="F22699" i="1"/>
  <c r="F22698" i="1"/>
  <c r="F22697" i="1"/>
  <c r="F22696" i="1"/>
  <c r="F22695" i="1"/>
  <c r="F22694" i="1"/>
  <c r="F22693" i="1"/>
  <c r="F22692" i="1"/>
  <c r="F22691" i="1"/>
  <c r="F22690" i="1"/>
  <c r="F22689" i="1"/>
  <c r="F22703" i="1" s="1"/>
  <c r="F22687" i="1"/>
  <c r="F22686" i="1"/>
  <c r="F22685" i="1"/>
  <c r="F22684" i="1"/>
  <c r="F22683" i="1"/>
  <c r="F22682" i="1"/>
  <c r="F22681" i="1"/>
  <c r="F22680" i="1"/>
  <c r="F22679" i="1"/>
  <c r="F22678" i="1"/>
  <c r="F22677" i="1"/>
  <c r="F22676" i="1"/>
  <c r="F22675" i="1"/>
  <c r="F22674" i="1"/>
  <c r="I22674" i="1" s="1"/>
  <c r="F22672" i="1"/>
  <c r="F22671" i="1"/>
  <c r="F22670" i="1"/>
  <c r="F22669" i="1"/>
  <c r="F22668" i="1"/>
  <c r="F22667" i="1"/>
  <c r="F22666" i="1"/>
  <c r="F22665" i="1"/>
  <c r="F22664" i="1"/>
  <c r="F22663" i="1"/>
  <c r="F22662" i="1"/>
  <c r="F22661" i="1"/>
  <c r="F22660" i="1"/>
  <c r="F22659" i="1"/>
  <c r="F22673" i="1" s="1"/>
  <c r="F22657" i="1"/>
  <c r="F22656" i="1"/>
  <c r="F22655" i="1"/>
  <c r="F22654" i="1"/>
  <c r="F22653" i="1"/>
  <c r="F22652" i="1"/>
  <c r="F22651" i="1"/>
  <c r="F22650" i="1"/>
  <c r="F22649" i="1"/>
  <c r="F22648" i="1"/>
  <c r="F22647" i="1"/>
  <c r="F22646" i="1"/>
  <c r="F22645" i="1"/>
  <c r="F22644" i="1"/>
  <c r="I22644" i="1" s="1"/>
  <c r="F22642" i="1"/>
  <c r="F22641" i="1"/>
  <c r="F22640" i="1"/>
  <c r="F22639" i="1"/>
  <c r="F22638" i="1"/>
  <c r="F22637" i="1"/>
  <c r="F22636" i="1"/>
  <c r="F22635" i="1"/>
  <c r="F22634" i="1"/>
  <c r="F22633" i="1"/>
  <c r="F22632" i="1"/>
  <c r="F22631" i="1"/>
  <c r="F22630" i="1"/>
  <c r="F22629" i="1"/>
  <c r="F22643" i="1" s="1"/>
  <c r="F22627" i="1"/>
  <c r="F22626" i="1"/>
  <c r="F22625" i="1"/>
  <c r="F22624" i="1"/>
  <c r="F22623" i="1"/>
  <c r="F22622" i="1"/>
  <c r="F22621" i="1"/>
  <c r="F22620" i="1"/>
  <c r="F22619" i="1"/>
  <c r="F22618" i="1"/>
  <c r="F22617" i="1"/>
  <c r="F22616" i="1"/>
  <c r="F22615" i="1"/>
  <c r="F22614" i="1"/>
  <c r="I22614" i="1" s="1"/>
  <c r="F22612" i="1"/>
  <c r="F22611" i="1"/>
  <c r="F22610" i="1"/>
  <c r="F22609" i="1"/>
  <c r="F22608" i="1"/>
  <c r="F22607" i="1"/>
  <c r="F22606" i="1"/>
  <c r="F22605" i="1"/>
  <c r="F22604" i="1"/>
  <c r="F22603" i="1"/>
  <c r="F22602" i="1"/>
  <c r="F22601" i="1"/>
  <c r="F22600" i="1"/>
  <c r="F22599" i="1"/>
  <c r="F22613" i="1" s="1"/>
  <c r="F22597" i="1"/>
  <c r="F22596" i="1"/>
  <c r="F22595" i="1"/>
  <c r="F22594" i="1"/>
  <c r="F22593" i="1"/>
  <c r="F22592" i="1"/>
  <c r="F22591" i="1"/>
  <c r="F22590" i="1"/>
  <c r="F22589" i="1"/>
  <c r="F22588" i="1"/>
  <c r="F22587" i="1"/>
  <c r="F22586" i="1"/>
  <c r="F22585" i="1"/>
  <c r="F22584" i="1"/>
  <c r="I22584" i="1" s="1"/>
  <c r="F22582" i="1"/>
  <c r="F22581" i="1"/>
  <c r="F22580" i="1"/>
  <c r="F22579" i="1"/>
  <c r="F22578" i="1"/>
  <c r="F22577" i="1"/>
  <c r="F22576" i="1"/>
  <c r="F22575" i="1"/>
  <c r="F22574" i="1"/>
  <c r="F22573" i="1"/>
  <c r="F22572" i="1"/>
  <c r="F22571" i="1"/>
  <c r="F22570" i="1"/>
  <c r="F22569" i="1"/>
  <c r="F22583" i="1" s="1"/>
  <c r="F22567" i="1"/>
  <c r="F22566" i="1"/>
  <c r="F22565" i="1"/>
  <c r="F22564" i="1"/>
  <c r="F22563" i="1"/>
  <c r="F22562" i="1"/>
  <c r="F22561" i="1"/>
  <c r="F22560" i="1"/>
  <c r="F22559" i="1"/>
  <c r="F22558" i="1"/>
  <c r="F22557" i="1"/>
  <c r="F22556" i="1"/>
  <c r="F22555" i="1"/>
  <c r="F22554" i="1"/>
  <c r="I22554" i="1" s="1"/>
  <c r="F22552" i="1"/>
  <c r="F22551" i="1"/>
  <c r="F22550" i="1"/>
  <c r="F22549" i="1"/>
  <c r="F22548" i="1"/>
  <c r="F22547" i="1"/>
  <c r="F22546" i="1"/>
  <c r="F22545" i="1"/>
  <c r="F22544" i="1"/>
  <c r="F22543" i="1"/>
  <c r="F22542" i="1"/>
  <c r="F22541" i="1"/>
  <c r="F22540" i="1"/>
  <c r="F22539" i="1"/>
  <c r="F22553" i="1" s="1"/>
  <c r="F22537" i="1"/>
  <c r="F22536" i="1"/>
  <c r="F22535" i="1"/>
  <c r="F22534" i="1"/>
  <c r="F22533" i="1"/>
  <c r="F22532" i="1"/>
  <c r="F22531" i="1"/>
  <c r="F22530" i="1"/>
  <c r="F22529" i="1"/>
  <c r="F22528" i="1"/>
  <c r="F22527" i="1"/>
  <c r="F22526" i="1"/>
  <c r="F22525" i="1"/>
  <c r="F22524" i="1"/>
  <c r="I22524" i="1" s="1"/>
  <c r="F22522" i="1"/>
  <c r="F22521" i="1"/>
  <c r="F22520" i="1"/>
  <c r="F22519" i="1"/>
  <c r="F22518" i="1"/>
  <c r="F22517" i="1"/>
  <c r="F22516" i="1"/>
  <c r="F22515" i="1"/>
  <c r="F22514" i="1"/>
  <c r="F22513" i="1"/>
  <c r="F22512" i="1"/>
  <c r="F22511" i="1"/>
  <c r="F22510" i="1"/>
  <c r="F22509" i="1"/>
  <c r="F22523" i="1" s="1"/>
  <c r="F22507" i="1"/>
  <c r="F22506" i="1"/>
  <c r="F22505" i="1"/>
  <c r="F22504" i="1"/>
  <c r="F22503" i="1"/>
  <c r="F22502" i="1"/>
  <c r="F22501" i="1"/>
  <c r="F22500" i="1"/>
  <c r="F22499" i="1"/>
  <c r="F22498" i="1"/>
  <c r="F22497" i="1"/>
  <c r="F22496" i="1"/>
  <c r="F22495" i="1"/>
  <c r="F22494" i="1"/>
  <c r="I22494" i="1" s="1"/>
  <c r="F22492" i="1"/>
  <c r="F22491" i="1"/>
  <c r="F22490" i="1"/>
  <c r="F22489" i="1"/>
  <c r="F22488" i="1"/>
  <c r="F22487" i="1"/>
  <c r="F22486" i="1"/>
  <c r="F22485" i="1"/>
  <c r="F22484" i="1"/>
  <c r="F22483" i="1"/>
  <c r="F22482" i="1"/>
  <c r="F22481" i="1"/>
  <c r="F22480" i="1"/>
  <c r="F22479" i="1"/>
  <c r="F22493" i="1" s="1"/>
  <c r="F22477" i="1"/>
  <c r="F22476" i="1"/>
  <c r="F22475" i="1"/>
  <c r="F22474" i="1"/>
  <c r="F22473" i="1"/>
  <c r="F22472" i="1"/>
  <c r="F22471" i="1"/>
  <c r="F22470" i="1"/>
  <c r="F22469" i="1"/>
  <c r="F22468" i="1"/>
  <c r="F22467" i="1"/>
  <c r="F22466" i="1"/>
  <c r="F22465" i="1"/>
  <c r="F22464" i="1"/>
  <c r="I22464" i="1" s="1"/>
  <c r="F22462" i="1"/>
  <c r="F22461" i="1"/>
  <c r="F22460" i="1"/>
  <c r="F22459" i="1"/>
  <c r="F22458" i="1"/>
  <c r="F22457" i="1"/>
  <c r="F22456" i="1"/>
  <c r="F22455" i="1"/>
  <c r="F22454" i="1"/>
  <c r="F22453" i="1"/>
  <c r="F22452" i="1"/>
  <c r="F22451" i="1"/>
  <c r="F22450" i="1"/>
  <c r="F22449" i="1"/>
  <c r="F22463" i="1" s="1"/>
  <c r="F22447" i="1"/>
  <c r="F22446" i="1"/>
  <c r="F22445" i="1"/>
  <c r="F22444" i="1"/>
  <c r="F22443" i="1"/>
  <c r="F22442" i="1"/>
  <c r="F22441" i="1"/>
  <c r="F22440" i="1"/>
  <c r="F22439" i="1"/>
  <c r="F22438" i="1"/>
  <c r="F22437" i="1"/>
  <c r="F22436" i="1"/>
  <c r="F22435" i="1"/>
  <c r="F22434" i="1"/>
  <c r="I22434" i="1" s="1"/>
  <c r="F22432" i="1"/>
  <c r="F22431" i="1"/>
  <c r="F22430" i="1"/>
  <c r="F22429" i="1"/>
  <c r="F22428" i="1"/>
  <c r="F22427" i="1"/>
  <c r="F22426" i="1"/>
  <c r="F22425" i="1"/>
  <c r="F22424" i="1"/>
  <c r="F22423" i="1"/>
  <c r="F22422" i="1"/>
  <c r="F22421" i="1"/>
  <c r="F22420" i="1"/>
  <c r="F22419" i="1"/>
  <c r="F22433" i="1" s="1"/>
  <c r="F22417" i="1"/>
  <c r="F22416" i="1"/>
  <c r="F22415" i="1"/>
  <c r="F22414" i="1"/>
  <c r="F22413" i="1"/>
  <c r="F22412" i="1"/>
  <c r="F22411" i="1"/>
  <c r="F22410" i="1"/>
  <c r="F22409" i="1"/>
  <c r="F22408" i="1"/>
  <c r="F22407" i="1"/>
  <c r="F22406" i="1"/>
  <c r="F22405" i="1"/>
  <c r="F22404" i="1"/>
  <c r="I22404" i="1" s="1"/>
  <c r="F22402" i="1"/>
  <c r="F22401" i="1"/>
  <c r="F22400" i="1"/>
  <c r="F22399" i="1"/>
  <c r="F22398" i="1"/>
  <c r="F22397" i="1"/>
  <c r="F22396" i="1"/>
  <c r="F22395" i="1"/>
  <c r="F22394" i="1"/>
  <c r="F22393" i="1"/>
  <c r="F22392" i="1"/>
  <c r="F22391" i="1"/>
  <c r="F22390" i="1"/>
  <c r="F22389" i="1"/>
  <c r="F22403" i="1" s="1"/>
  <c r="F22387" i="1"/>
  <c r="F22386" i="1"/>
  <c r="F22385" i="1"/>
  <c r="F22384" i="1"/>
  <c r="F22383" i="1"/>
  <c r="F22382" i="1"/>
  <c r="F22381" i="1"/>
  <c r="F22380" i="1"/>
  <c r="F22379" i="1"/>
  <c r="F22378" i="1"/>
  <c r="F22377" i="1"/>
  <c r="F22376" i="1"/>
  <c r="F22375" i="1"/>
  <c r="F22374" i="1"/>
  <c r="I22374" i="1" s="1"/>
  <c r="F22372" i="1"/>
  <c r="F22371" i="1"/>
  <c r="F22370" i="1"/>
  <c r="F22369" i="1"/>
  <c r="F22368" i="1"/>
  <c r="F22367" i="1"/>
  <c r="F22366" i="1"/>
  <c r="F22365" i="1"/>
  <c r="F22364" i="1"/>
  <c r="F22363" i="1"/>
  <c r="F22362" i="1"/>
  <c r="F22361" i="1"/>
  <c r="F22360" i="1"/>
  <c r="F22359" i="1"/>
  <c r="F22373" i="1" s="1"/>
  <c r="F22357" i="1"/>
  <c r="F22356" i="1"/>
  <c r="F22355" i="1"/>
  <c r="F22354" i="1"/>
  <c r="F22353" i="1"/>
  <c r="F22352" i="1"/>
  <c r="F22351" i="1"/>
  <c r="F22350" i="1"/>
  <c r="F22349" i="1"/>
  <c r="F22348" i="1"/>
  <c r="F22347" i="1"/>
  <c r="F22346" i="1"/>
  <c r="F22345" i="1"/>
  <c r="F22344" i="1"/>
  <c r="I22344" i="1" s="1"/>
  <c r="F22342" i="1"/>
  <c r="F22341" i="1"/>
  <c r="F22340" i="1"/>
  <c r="F22339" i="1"/>
  <c r="F22338" i="1"/>
  <c r="F22337" i="1"/>
  <c r="F22336" i="1"/>
  <c r="F22335" i="1"/>
  <c r="F22334" i="1"/>
  <c r="F22333" i="1"/>
  <c r="F22332" i="1"/>
  <c r="F22331" i="1"/>
  <c r="F22330" i="1"/>
  <c r="F22329" i="1"/>
  <c r="F22327" i="1"/>
  <c r="F22326" i="1"/>
  <c r="F22325" i="1"/>
  <c r="F22324" i="1"/>
  <c r="F22323" i="1"/>
  <c r="F22322" i="1"/>
  <c r="F22321" i="1"/>
  <c r="F22320" i="1"/>
  <c r="F22319" i="1"/>
  <c r="F22318" i="1"/>
  <c r="F22317" i="1"/>
  <c r="F22316" i="1"/>
  <c r="F22315" i="1"/>
  <c r="F22314" i="1"/>
  <c r="I22314" i="1" s="1"/>
  <c r="F22312" i="1"/>
  <c r="F22311" i="1"/>
  <c r="F22310" i="1"/>
  <c r="F22309" i="1"/>
  <c r="F22308" i="1"/>
  <c r="F22307" i="1"/>
  <c r="F22306" i="1"/>
  <c r="F22305" i="1"/>
  <c r="F22304" i="1"/>
  <c r="F22303" i="1"/>
  <c r="F22302" i="1"/>
  <c r="F22301" i="1"/>
  <c r="F22300" i="1"/>
  <c r="F22299" i="1"/>
  <c r="F22297" i="1"/>
  <c r="F22296" i="1"/>
  <c r="F22295" i="1"/>
  <c r="F22294" i="1"/>
  <c r="F22293" i="1"/>
  <c r="F22292" i="1"/>
  <c r="F22291" i="1"/>
  <c r="F22290" i="1"/>
  <c r="F22289" i="1"/>
  <c r="F22288" i="1"/>
  <c r="F22287" i="1"/>
  <c r="F22286" i="1"/>
  <c r="F22285" i="1"/>
  <c r="F22284" i="1"/>
  <c r="I22284" i="1" s="1"/>
  <c r="F22282" i="1"/>
  <c r="F22281" i="1"/>
  <c r="F22280" i="1"/>
  <c r="F22279" i="1"/>
  <c r="F22278" i="1"/>
  <c r="F22277" i="1"/>
  <c r="F22276" i="1"/>
  <c r="F22275" i="1"/>
  <c r="F22274" i="1"/>
  <c r="F22273" i="1"/>
  <c r="F22272" i="1"/>
  <c r="F22271" i="1"/>
  <c r="F22270" i="1"/>
  <c r="F22269" i="1"/>
  <c r="F22267" i="1"/>
  <c r="F22266" i="1"/>
  <c r="F22265" i="1"/>
  <c r="F22264" i="1"/>
  <c r="F22263" i="1"/>
  <c r="F22262" i="1"/>
  <c r="F22261" i="1"/>
  <c r="F22260" i="1"/>
  <c r="F22259" i="1"/>
  <c r="F22258" i="1"/>
  <c r="F22257" i="1"/>
  <c r="F22256" i="1"/>
  <c r="F22255" i="1"/>
  <c r="F22254" i="1"/>
  <c r="I22254" i="1" s="1"/>
  <c r="F22252" i="1"/>
  <c r="F22251" i="1"/>
  <c r="F22250" i="1"/>
  <c r="F22249" i="1"/>
  <c r="F22248" i="1"/>
  <c r="F22247" i="1"/>
  <c r="F22246" i="1"/>
  <c r="F22245" i="1"/>
  <c r="F22244" i="1"/>
  <c r="F22243" i="1"/>
  <c r="F22242" i="1"/>
  <c r="F22241" i="1"/>
  <c r="F22240" i="1"/>
  <c r="F22239" i="1"/>
  <c r="F22237" i="1"/>
  <c r="F22236" i="1"/>
  <c r="F22235" i="1"/>
  <c r="F22234" i="1"/>
  <c r="F22233" i="1"/>
  <c r="F22232" i="1"/>
  <c r="F22231" i="1"/>
  <c r="F22230" i="1"/>
  <c r="F22229" i="1"/>
  <c r="F22228" i="1"/>
  <c r="F22227" i="1"/>
  <c r="F22226" i="1"/>
  <c r="F22225" i="1"/>
  <c r="F22224" i="1"/>
  <c r="I22224" i="1" s="1"/>
  <c r="F22222" i="1"/>
  <c r="F22221" i="1"/>
  <c r="F22220" i="1"/>
  <c r="F22219" i="1"/>
  <c r="F22218" i="1"/>
  <c r="F22217" i="1"/>
  <c r="F22216" i="1"/>
  <c r="F22215" i="1"/>
  <c r="F22214" i="1"/>
  <c r="F22213" i="1"/>
  <c r="F22212" i="1"/>
  <c r="F22211" i="1"/>
  <c r="F22210" i="1"/>
  <c r="F22209" i="1"/>
  <c r="F22207" i="1"/>
  <c r="F22206" i="1"/>
  <c r="F22205" i="1"/>
  <c r="F22204" i="1"/>
  <c r="F22203" i="1"/>
  <c r="F22202" i="1"/>
  <c r="F22201" i="1"/>
  <c r="F22200" i="1"/>
  <c r="F22199" i="1"/>
  <c r="F22198" i="1"/>
  <c r="F22197" i="1"/>
  <c r="F22196" i="1"/>
  <c r="F22195" i="1"/>
  <c r="F22194" i="1"/>
  <c r="I22194" i="1" s="1"/>
  <c r="F22192" i="1"/>
  <c r="F22191" i="1"/>
  <c r="F22190" i="1"/>
  <c r="F22189" i="1"/>
  <c r="F22188" i="1"/>
  <c r="F22187" i="1"/>
  <c r="F22186" i="1"/>
  <c r="F22185" i="1"/>
  <c r="F22184" i="1"/>
  <c r="F22183" i="1"/>
  <c r="F22182" i="1"/>
  <c r="F22181" i="1"/>
  <c r="F22180" i="1"/>
  <c r="F22179" i="1"/>
  <c r="F22177" i="1"/>
  <c r="F22176" i="1"/>
  <c r="F22175" i="1"/>
  <c r="F22174" i="1"/>
  <c r="F22173" i="1"/>
  <c r="F22172" i="1"/>
  <c r="F22171" i="1"/>
  <c r="F22170" i="1"/>
  <c r="F22169" i="1"/>
  <c r="F22168" i="1"/>
  <c r="F22167" i="1"/>
  <c r="F22166" i="1"/>
  <c r="F22165" i="1"/>
  <c r="F22164" i="1"/>
  <c r="I22164" i="1" s="1"/>
  <c r="F22162" i="1"/>
  <c r="F22161" i="1"/>
  <c r="F22160" i="1"/>
  <c r="F22159" i="1"/>
  <c r="F22158" i="1"/>
  <c r="F22157" i="1"/>
  <c r="F22156" i="1"/>
  <c r="F22155" i="1"/>
  <c r="F22154" i="1"/>
  <c r="F22153" i="1"/>
  <c r="F22152" i="1"/>
  <c r="F22151" i="1"/>
  <c r="F22150" i="1"/>
  <c r="F22149" i="1"/>
  <c r="F22147" i="1"/>
  <c r="F22146" i="1"/>
  <c r="F22145" i="1"/>
  <c r="F22144" i="1"/>
  <c r="F22143" i="1"/>
  <c r="F22142" i="1"/>
  <c r="F22141" i="1"/>
  <c r="F22140" i="1"/>
  <c r="F22139" i="1"/>
  <c r="F22138" i="1"/>
  <c r="F22137" i="1"/>
  <c r="F22136" i="1"/>
  <c r="F22135" i="1"/>
  <c r="F22134" i="1"/>
  <c r="I22134" i="1" s="1"/>
  <c r="F22132" i="1"/>
  <c r="F22131" i="1"/>
  <c r="F22130" i="1"/>
  <c r="F22129" i="1"/>
  <c r="F22128" i="1"/>
  <c r="F22127" i="1"/>
  <c r="F22126" i="1"/>
  <c r="F22125" i="1"/>
  <c r="F22124" i="1"/>
  <c r="F22123" i="1"/>
  <c r="F22122" i="1"/>
  <c r="F22121" i="1"/>
  <c r="F22120" i="1"/>
  <c r="F22119" i="1"/>
  <c r="F22117" i="1"/>
  <c r="F22116" i="1"/>
  <c r="F22115" i="1"/>
  <c r="F22114" i="1"/>
  <c r="F22113" i="1"/>
  <c r="F22112" i="1"/>
  <c r="F22111" i="1"/>
  <c r="F22110" i="1"/>
  <c r="F22109" i="1"/>
  <c r="F22108" i="1"/>
  <c r="F22107" i="1"/>
  <c r="F22106" i="1"/>
  <c r="F22105" i="1"/>
  <c r="F22104" i="1"/>
  <c r="I22104" i="1" s="1"/>
  <c r="F22102" i="1"/>
  <c r="F22101" i="1"/>
  <c r="F22100" i="1"/>
  <c r="F22099" i="1"/>
  <c r="F22098" i="1"/>
  <c r="F22097" i="1"/>
  <c r="F22096" i="1"/>
  <c r="F22095" i="1"/>
  <c r="F22094" i="1"/>
  <c r="F22093" i="1"/>
  <c r="F22092" i="1"/>
  <c r="F22091" i="1"/>
  <c r="F22090" i="1"/>
  <c r="F22089" i="1"/>
  <c r="F22087" i="1"/>
  <c r="F22086" i="1"/>
  <c r="F22085" i="1"/>
  <c r="F22084" i="1"/>
  <c r="F22083" i="1"/>
  <c r="F22082" i="1"/>
  <c r="F22081" i="1"/>
  <c r="F22080" i="1"/>
  <c r="F22079" i="1"/>
  <c r="F22078" i="1"/>
  <c r="F22077" i="1"/>
  <c r="F22076" i="1"/>
  <c r="F22075" i="1"/>
  <c r="F22074" i="1"/>
  <c r="I22074" i="1" s="1"/>
  <c r="F22072" i="1"/>
  <c r="F22071" i="1"/>
  <c r="F22070" i="1"/>
  <c r="F22069" i="1"/>
  <c r="F22068" i="1"/>
  <c r="F22067" i="1"/>
  <c r="F22066" i="1"/>
  <c r="F22065" i="1"/>
  <c r="F22064" i="1"/>
  <c r="F22063" i="1"/>
  <c r="F22062" i="1"/>
  <c r="F22061" i="1"/>
  <c r="F22060" i="1"/>
  <c r="F22059" i="1"/>
  <c r="F22057" i="1"/>
  <c r="F22056" i="1"/>
  <c r="F22055" i="1"/>
  <c r="F22054" i="1"/>
  <c r="F22053" i="1"/>
  <c r="F22052" i="1"/>
  <c r="F22051" i="1"/>
  <c r="F22050" i="1"/>
  <c r="F22049" i="1"/>
  <c r="F22048" i="1"/>
  <c r="F22047" i="1"/>
  <c r="F22046" i="1"/>
  <c r="F22045" i="1"/>
  <c r="F22044" i="1"/>
  <c r="I22044" i="1" s="1"/>
  <c r="F22042" i="1"/>
  <c r="F22041" i="1"/>
  <c r="F22040" i="1"/>
  <c r="F22039" i="1"/>
  <c r="F22038" i="1"/>
  <c r="F22037" i="1"/>
  <c r="F22036" i="1"/>
  <c r="F22035" i="1"/>
  <c r="F22034" i="1"/>
  <c r="F22033" i="1"/>
  <c r="F22032" i="1"/>
  <c r="F22031" i="1"/>
  <c r="F22030" i="1"/>
  <c r="F22029" i="1"/>
  <c r="F22027" i="1"/>
  <c r="F22026" i="1"/>
  <c r="F22025" i="1"/>
  <c r="F22024" i="1"/>
  <c r="F22023" i="1"/>
  <c r="F22022" i="1"/>
  <c r="F22021" i="1"/>
  <c r="F22020" i="1"/>
  <c r="F22019" i="1"/>
  <c r="F22018" i="1"/>
  <c r="F22017" i="1"/>
  <c r="F22016" i="1"/>
  <c r="F22015" i="1"/>
  <c r="F22014" i="1"/>
  <c r="I22014" i="1" s="1"/>
  <c r="F22012" i="1"/>
  <c r="F22011" i="1"/>
  <c r="F22010" i="1"/>
  <c r="F22009" i="1"/>
  <c r="F22008" i="1"/>
  <c r="F22007" i="1"/>
  <c r="F22006" i="1"/>
  <c r="F22005" i="1"/>
  <c r="F22004" i="1"/>
  <c r="F22003" i="1"/>
  <c r="F22002" i="1"/>
  <c r="F22001" i="1"/>
  <c r="F22000" i="1"/>
  <c r="F21999" i="1"/>
  <c r="F21997" i="1"/>
  <c r="F21996" i="1"/>
  <c r="F21995" i="1"/>
  <c r="F21994" i="1"/>
  <c r="F21993" i="1"/>
  <c r="F21992" i="1"/>
  <c r="F21991" i="1"/>
  <c r="F21990" i="1"/>
  <c r="F21989" i="1"/>
  <c r="F21988" i="1"/>
  <c r="F21987" i="1"/>
  <c r="F21986" i="1"/>
  <c r="F21985" i="1"/>
  <c r="F21984" i="1"/>
  <c r="I21984" i="1" s="1"/>
  <c r="F21982" i="1"/>
  <c r="F21981" i="1"/>
  <c r="F21980" i="1"/>
  <c r="F21979" i="1"/>
  <c r="F21978" i="1"/>
  <c r="F21977" i="1"/>
  <c r="F21976" i="1"/>
  <c r="F21975" i="1"/>
  <c r="F21974" i="1"/>
  <c r="F21973" i="1"/>
  <c r="F21972" i="1"/>
  <c r="F21971" i="1"/>
  <c r="F21970" i="1"/>
  <c r="F21969" i="1"/>
  <c r="F21967" i="1"/>
  <c r="F21966" i="1"/>
  <c r="F21965" i="1"/>
  <c r="F21964" i="1"/>
  <c r="F21963" i="1"/>
  <c r="F21962" i="1"/>
  <c r="F21961" i="1"/>
  <c r="F21960" i="1"/>
  <c r="F21959" i="1"/>
  <c r="F21958" i="1"/>
  <c r="F21957" i="1"/>
  <c r="F21956" i="1"/>
  <c r="F21955" i="1"/>
  <c r="F21954" i="1"/>
  <c r="I21954" i="1" s="1"/>
  <c r="F21952" i="1"/>
  <c r="F21951" i="1"/>
  <c r="F21950" i="1"/>
  <c r="F21949" i="1"/>
  <c r="F21948" i="1"/>
  <c r="F21947" i="1"/>
  <c r="F21946" i="1"/>
  <c r="F21945" i="1"/>
  <c r="F21944" i="1"/>
  <c r="F21943" i="1"/>
  <c r="F21942" i="1"/>
  <c r="F21941" i="1"/>
  <c r="F21940" i="1"/>
  <c r="F21939" i="1"/>
  <c r="F21937" i="1"/>
  <c r="F21936" i="1"/>
  <c r="F21935" i="1"/>
  <c r="F21934" i="1"/>
  <c r="F21933" i="1"/>
  <c r="F21932" i="1"/>
  <c r="F21931" i="1"/>
  <c r="F21930" i="1"/>
  <c r="F21929" i="1"/>
  <c r="F21928" i="1"/>
  <c r="F21927" i="1"/>
  <c r="F21926" i="1"/>
  <c r="F21925" i="1"/>
  <c r="F21924" i="1"/>
  <c r="I21924" i="1" s="1"/>
  <c r="F21922" i="1"/>
  <c r="F21921" i="1"/>
  <c r="F21920" i="1"/>
  <c r="F21919" i="1"/>
  <c r="F21918" i="1"/>
  <c r="F21917" i="1"/>
  <c r="F21916" i="1"/>
  <c r="F21915" i="1"/>
  <c r="F21914" i="1"/>
  <c r="F21913" i="1"/>
  <c r="F21912" i="1"/>
  <c r="F21911" i="1"/>
  <c r="F21910" i="1"/>
  <c r="F21909" i="1"/>
  <c r="F21907" i="1"/>
  <c r="F21906" i="1"/>
  <c r="F21905" i="1"/>
  <c r="F21904" i="1"/>
  <c r="F21903" i="1"/>
  <c r="F21902" i="1"/>
  <c r="F21901" i="1"/>
  <c r="F21900" i="1"/>
  <c r="F21899" i="1"/>
  <c r="F21898" i="1"/>
  <c r="F21897" i="1"/>
  <c r="F21896" i="1"/>
  <c r="F21895" i="1"/>
  <c r="F21894" i="1"/>
  <c r="I21894" i="1" s="1"/>
  <c r="F21892" i="1"/>
  <c r="F21891" i="1"/>
  <c r="F21890" i="1"/>
  <c r="F21889" i="1"/>
  <c r="F21888" i="1"/>
  <c r="F21887" i="1"/>
  <c r="F21886" i="1"/>
  <c r="F21885" i="1"/>
  <c r="F21884" i="1"/>
  <c r="F21883" i="1"/>
  <c r="F21882" i="1"/>
  <c r="F21881" i="1"/>
  <c r="F21880" i="1"/>
  <c r="F21879" i="1"/>
  <c r="F21877" i="1"/>
  <c r="F21876" i="1"/>
  <c r="F21875" i="1"/>
  <c r="F21874" i="1"/>
  <c r="F21873" i="1"/>
  <c r="F21872" i="1"/>
  <c r="F21871" i="1"/>
  <c r="F21870" i="1"/>
  <c r="F21869" i="1"/>
  <c r="F21868" i="1"/>
  <c r="F21867" i="1"/>
  <c r="F21866" i="1"/>
  <c r="F21865" i="1"/>
  <c r="F21864" i="1"/>
  <c r="I21864" i="1" s="1"/>
  <c r="F21862" i="1"/>
  <c r="F21861" i="1"/>
  <c r="F21860" i="1"/>
  <c r="F21859" i="1"/>
  <c r="F21858" i="1"/>
  <c r="F21857" i="1"/>
  <c r="F21856" i="1"/>
  <c r="F21855" i="1"/>
  <c r="F21854" i="1"/>
  <c r="F21853" i="1"/>
  <c r="F21852" i="1"/>
  <c r="F21851" i="1"/>
  <c r="F21850" i="1"/>
  <c r="F21849" i="1"/>
  <c r="F21847" i="1"/>
  <c r="F21846" i="1"/>
  <c r="F21845" i="1"/>
  <c r="F21844" i="1"/>
  <c r="F21843" i="1"/>
  <c r="F21842" i="1"/>
  <c r="F21841" i="1"/>
  <c r="F21840" i="1"/>
  <c r="F21839" i="1"/>
  <c r="F21838" i="1"/>
  <c r="F21837" i="1"/>
  <c r="F21836" i="1"/>
  <c r="F21835" i="1"/>
  <c r="F21834" i="1"/>
  <c r="I21834" i="1" s="1"/>
  <c r="F21832" i="1"/>
  <c r="F21831" i="1"/>
  <c r="F21830" i="1"/>
  <c r="F21829" i="1"/>
  <c r="F21828" i="1"/>
  <c r="F21827" i="1"/>
  <c r="F21826" i="1"/>
  <c r="F21825" i="1"/>
  <c r="F21824" i="1"/>
  <c r="F21823" i="1"/>
  <c r="F21822" i="1"/>
  <c r="F21821" i="1"/>
  <c r="F21833" i="1" s="1"/>
  <c r="F21819" i="1"/>
  <c r="F21818" i="1"/>
  <c r="F21817" i="1"/>
  <c r="F21816" i="1"/>
  <c r="F21815" i="1"/>
  <c r="F21814" i="1"/>
  <c r="F21813" i="1"/>
  <c r="F21812" i="1"/>
  <c r="F21811" i="1"/>
  <c r="F21810" i="1"/>
  <c r="F21809" i="1"/>
  <c r="F21808" i="1"/>
  <c r="F21807" i="1"/>
  <c r="F21806" i="1"/>
  <c r="I21806" i="1" s="1"/>
  <c r="F21804" i="1"/>
  <c r="F21803" i="1"/>
  <c r="F21802" i="1"/>
  <c r="F21801" i="1"/>
  <c r="F21800" i="1"/>
  <c r="F21799" i="1"/>
  <c r="F21798" i="1"/>
  <c r="F21797" i="1"/>
  <c r="F21796" i="1"/>
  <c r="F21795" i="1"/>
  <c r="F21794" i="1"/>
  <c r="F21793" i="1"/>
  <c r="F21792" i="1"/>
  <c r="F21791" i="1"/>
  <c r="F21805" i="1" s="1"/>
  <c r="F21789" i="1"/>
  <c r="F21788" i="1"/>
  <c r="F21787" i="1"/>
  <c r="F21786" i="1"/>
  <c r="F21785" i="1"/>
  <c r="F21784" i="1"/>
  <c r="F21783" i="1"/>
  <c r="F21782" i="1"/>
  <c r="F21781" i="1"/>
  <c r="F21780" i="1"/>
  <c r="F21779" i="1"/>
  <c r="F21778" i="1"/>
  <c r="F21777" i="1"/>
  <c r="F21776" i="1"/>
  <c r="I21776" i="1" s="1"/>
  <c r="F21774" i="1"/>
  <c r="F21773" i="1"/>
  <c r="F21772" i="1"/>
  <c r="F21771" i="1"/>
  <c r="F21770" i="1"/>
  <c r="F21769" i="1"/>
  <c r="F21768" i="1"/>
  <c r="F21767" i="1"/>
  <c r="F21766" i="1"/>
  <c r="F21765" i="1"/>
  <c r="F21764" i="1"/>
  <c r="F21763" i="1"/>
  <c r="F21762" i="1"/>
  <c r="F21761" i="1"/>
  <c r="F21775" i="1" s="1"/>
  <c r="F21759" i="1"/>
  <c r="F21758" i="1"/>
  <c r="F21757" i="1"/>
  <c r="F21756" i="1"/>
  <c r="F21755" i="1"/>
  <c r="F21754" i="1"/>
  <c r="F21753" i="1"/>
  <c r="F21752" i="1"/>
  <c r="F21751" i="1"/>
  <c r="F21750" i="1"/>
  <c r="F21749" i="1"/>
  <c r="F21748" i="1"/>
  <c r="F21747" i="1"/>
  <c r="F21746" i="1"/>
  <c r="I21746" i="1" s="1"/>
  <c r="F21744" i="1"/>
  <c r="F21743" i="1"/>
  <c r="F21742" i="1"/>
  <c r="F21741" i="1"/>
  <c r="F21740" i="1"/>
  <c r="F21739" i="1"/>
  <c r="F21738" i="1"/>
  <c r="F21737" i="1"/>
  <c r="F21736" i="1"/>
  <c r="F21735" i="1"/>
  <c r="F21734" i="1"/>
  <c r="F21733" i="1"/>
  <c r="F21732" i="1"/>
  <c r="F21731" i="1"/>
  <c r="F21745" i="1" s="1"/>
  <c r="F21729" i="1"/>
  <c r="F21728" i="1"/>
  <c r="F21727" i="1"/>
  <c r="F21726" i="1"/>
  <c r="F21725" i="1"/>
  <c r="F21724" i="1"/>
  <c r="F21723" i="1"/>
  <c r="F21722" i="1"/>
  <c r="F21721" i="1"/>
  <c r="F21720" i="1"/>
  <c r="F21719" i="1"/>
  <c r="F21718" i="1"/>
  <c r="F21717" i="1"/>
  <c r="F21716" i="1"/>
  <c r="I21716" i="1" s="1"/>
  <c r="F21714" i="1"/>
  <c r="F21713" i="1"/>
  <c r="F21712" i="1"/>
  <c r="F21711" i="1"/>
  <c r="F21710" i="1"/>
  <c r="F21709" i="1"/>
  <c r="F21708" i="1"/>
  <c r="F21707" i="1"/>
  <c r="F21706" i="1"/>
  <c r="F21705" i="1"/>
  <c r="F21704" i="1"/>
  <c r="F21703" i="1"/>
  <c r="F21702" i="1"/>
  <c r="F21701" i="1"/>
  <c r="F21715" i="1" s="1"/>
  <c r="F21699" i="1"/>
  <c r="F21698" i="1"/>
  <c r="F21697" i="1"/>
  <c r="F21696" i="1"/>
  <c r="F21695" i="1"/>
  <c r="F21694" i="1"/>
  <c r="F21693" i="1"/>
  <c r="F21692" i="1"/>
  <c r="F21691" i="1"/>
  <c r="F21690" i="1"/>
  <c r="F21689" i="1"/>
  <c r="F21688" i="1"/>
  <c r="F21687" i="1"/>
  <c r="F21686" i="1"/>
  <c r="F21700" i="1" s="1"/>
  <c r="F21684" i="1"/>
  <c r="F21683" i="1"/>
  <c r="F21682" i="1"/>
  <c r="F21681" i="1"/>
  <c r="F21680" i="1"/>
  <c r="F21679" i="1"/>
  <c r="F21678" i="1"/>
  <c r="F21677" i="1"/>
  <c r="F21676" i="1"/>
  <c r="F21675" i="1"/>
  <c r="F21674" i="1"/>
  <c r="F21673" i="1"/>
  <c r="F21672" i="1"/>
  <c r="F21671" i="1"/>
  <c r="F21669" i="1"/>
  <c r="F21668" i="1"/>
  <c r="F21667" i="1"/>
  <c r="F21666" i="1"/>
  <c r="F21665" i="1"/>
  <c r="F21664" i="1"/>
  <c r="F21663" i="1"/>
  <c r="F21662" i="1"/>
  <c r="F21661" i="1"/>
  <c r="F21660" i="1"/>
  <c r="F21659" i="1"/>
  <c r="F21658" i="1"/>
  <c r="F21657" i="1"/>
  <c r="F21670" i="1" s="1"/>
  <c r="F21656" i="1"/>
  <c r="I21656" i="1" s="1"/>
  <c r="F21654" i="1"/>
  <c r="F21653" i="1"/>
  <c r="F21652" i="1"/>
  <c r="F21651" i="1"/>
  <c r="F21650" i="1"/>
  <c r="F21649" i="1"/>
  <c r="F21648" i="1"/>
  <c r="F21647" i="1"/>
  <c r="F21646" i="1"/>
  <c r="F21645" i="1"/>
  <c r="F21644" i="1"/>
  <c r="F21643" i="1"/>
  <c r="F21642" i="1"/>
  <c r="F21641" i="1"/>
  <c r="F21639" i="1"/>
  <c r="F21638" i="1"/>
  <c r="F21637" i="1"/>
  <c r="F21636" i="1"/>
  <c r="F21635" i="1"/>
  <c r="F21640" i="1" s="1"/>
  <c r="I21634" i="1"/>
  <c r="F21634" i="1"/>
  <c r="F21626" i="1"/>
  <c r="F21625" i="1"/>
  <c r="F21624" i="1"/>
  <c r="F21623" i="1"/>
  <c r="F21622" i="1"/>
  <c r="F21621" i="1"/>
  <c r="F21620" i="1"/>
  <c r="F21619" i="1"/>
  <c r="F21618" i="1"/>
  <c r="F21617" i="1"/>
  <c r="F21616" i="1"/>
  <c r="F21615" i="1"/>
  <c r="F21614" i="1"/>
  <c r="F21613" i="1"/>
  <c r="F21610" i="1"/>
  <c r="F21609" i="1"/>
  <c r="F21608" i="1"/>
  <c r="F21607" i="1"/>
  <c r="F21606" i="1"/>
  <c r="F21605" i="1"/>
  <c r="F21604" i="1"/>
  <c r="F21603" i="1"/>
  <c r="F21602" i="1"/>
  <c r="F21601" i="1"/>
  <c r="F21600" i="1"/>
  <c r="F21599" i="1"/>
  <c r="F21598" i="1"/>
  <c r="F21611" i="1" s="1"/>
  <c r="I21597" i="1"/>
  <c r="F21597" i="1"/>
  <c r="F21594" i="1"/>
  <c r="F21593" i="1"/>
  <c r="F21592" i="1"/>
  <c r="F21591" i="1"/>
  <c r="F21590" i="1"/>
  <c r="F21589" i="1"/>
  <c r="F21588" i="1"/>
  <c r="F21587" i="1"/>
  <c r="F21586" i="1"/>
  <c r="F21585" i="1"/>
  <c r="F21584" i="1"/>
  <c r="F21583" i="1"/>
  <c r="F21582" i="1"/>
  <c r="F21581" i="1"/>
  <c r="F21578" i="1"/>
  <c r="F21577" i="1"/>
  <c r="F21576" i="1"/>
  <c r="F21575" i="1"/>
  <c r="F21574" i="1"/>
  <c r="F21573" i="1"/>
  <c r="F21572" i="1"/>
  <c r="F21571" i="1"/>
  <c r="F21570" i="1"/>
  <c r="F21569" i="1"/>
  <c r="F21568" i="1"/>
  <c r="F21567" i="1"/>
  <c r="F21566" i="1"/>
  <c r="F21579" i="1" s="1"/>
  <c r="I21565" i="1"/>
  <c r="F21565" i="1"/>
  <c r="F21562" i="1"/>
  <c r="F21561" i="1"/>
  <c r="F21560" i="1"/>
  <c r="F21559" i="1"/>
  <c r="F21558" i="1"/>
  <c r="F21557" i="1"/>
  <c r="F21556" i="1"/>
  <c r="F21555" i="1"/>
  <c r="F21554" i="1"/>
  <c r="F21553" i="1"/>
  <c r="F21552" i="1"/>
  <c r="F21551" i="1"/>
  <c r="F21550" i="1"/>
  <c r="F21549" i="1"/>
  <c r="F21546" i="1"/>
  <c r="F21545" i="1"/>
  <c r="F21544" i="1"/>
  <c r="F21543" i="1"/>
  <c r="F21542" i="1"/>
  <c r="F21541" i="1"/>
  <c r="F21540" i="1"/>
  <c r="F21539" i="1"/>
  <c r="F21538" i="1"/>
  <c r="F21537" i="1"/>
  <c r="F21536" i="1"/>
  <c r="F21535" i="1"/>
  <c r="F21534" i="1"/>
  <c r="F21547" i="1" s="1"/>
  <c r="I21533" i="1"/>
  <c r="F21533" i="1"/>
  <c r="F21530" i="1"/>
  <c r="F21529" i="1"/>
  <c r="F21528" i="1"/>
  <c r="F21527" i="1"/>
  <c r="F21526" i="1"/>
  <c r="F21525" i="1"/>
  <c r="F21524" i="1"/>
  <c r="F21523" i="1"/>
  <c r="F21522" i="1"/>
  <c r="F21521" i="1"/>
  <c r="F21520" i="1"/>
  <c r="F21519" i="1"/>
  <c r="F21518" i="1"/>
  <c r="F21517" i="1"/>
  <c r="F21514" i="1"/>
  <c r="F21513" i="1"/>
  <c r="F21512" i="1"/>
  <c r="F21511" i="1"/>
  <c r="F21510" i="1"/>
  <c r="F21509" i="1"/>
  <c r="F21508" i="1"/>
  <c r="F21507" i="1"/>
  <c r="F21506" i="1"/>
  <c r="F21505" i="1"/>
  <c r="F21504" i="1"/>
  <c r="F21503" i="1"/>
  <c r="F21502" i="1"/>
  <c r="F21515" i="1" s="1"/>
  <c r="I21501" i="1"/>
  <c r="F21501" i="1"/>
  <c r="F21498" i="1"/>
  <c r="F21497" i="1"/>
  <c r="F21496" i="1"/>
  <c r="F21495" i="1"/>
  <c r="F21494" i="1"/>
  <c r="F21493" i="1"/>
  <c r="F21492" i="1"/>
  <c r="F21491" i="1"/>
  <c r="F21490" i="1"/>
  <c r="F21489" i="1"/>
  <c r="F21488" i="1"/>
  <c r="F21487" i="1"/>
  <c r="F21486" i="1"/>
  <c r="F21485" i="1"/>
  <c r="F21482" i="1"/>
  <c r="F21481" i="1"/>
  <c r="F21480" i="1"/>
  <c r="F21479" i="1"/>
  <c r="F21478" i="1"/>
  <c r="F21477" i="1"/>
  <c r="F21476" i="1"/>
  <c r="F21475" i="1"/>
  <c r="F21474" i="1"/>
  <c r="F21473" i="1"/>
  <c r="F21472" i="1"/>
  <c r="F21471" i="1"/>
  <c r="F21470" i="1"/>
  <c r="F21483" i="1" s="1"/>
  <c r="I21469" i="1"/>
  <c r="F21469" i="1"/>
  <c r="F21466" i="1"/>
  <c r="F21465" i="1"/>
  <c r="F21464" i="1"/>
  <c r="F21463" i="1"/>
  <c r="F21462" i="1"/>
  <c r="F21461" i="1"/>
  <c r="F21460" i="1"/>
  <c r="F21459" i="1"/>
  <c r="F21458" i="1"/>
  <c r="F21457" i="1"/>
  <c r="F21456" i="1"/>
  <c r="F21455" i="1"/>
  <c r="F21454" i="1"/>
  <c r="F21453" i="1"/>
  <c r="F21450" i="1"/>
  <c r="F21449" i="1"/>
  <c r="F21448" i="1"/>
  <c r="F21447" i="1"/>
  <c r="F21446" i="1"/>
  <c r="F21445" i="1"/>
  <c r="F21444" i="1"/>
  <c r="F21443" i="1"/>
  <c r="F21442" i="1"/>
  <c r="F21441" i="1"/>
  <c r="F21440" i="1"/>
  <c r="F21439" i="1"/>
  <c r="F21438" i="1"/>
  <c r="F21451" i="1" s="1"/>
  <c r="I21437" i="1"/>
  <c r="F21437" i="1"/>
  <c r="F21434" i="1"/>
  <c r="F21433" i="1"/>
  <c r="F21432" i="1"/>
  <c r="F21431" i="1"/>
  <c r="F21430" i="1"/>
  <c r="F21429" i="1"/>
  <c r="F21428" i="1"/>
  <c r="F21427" i="1"/>
  <c r="F21426" i="1"/>
  <c r="F21425" i="1"/>
  <c r="F21424" i="1"/>
  <c r="F21423" i="1"/>
  <c r="F21422" i="1"/>
  <c r="F21421" i="1"/>
  <c r="F21418" i="1"/>
  <c r="F21417" i="1"/>
  <c r="F21416" i="1"/>
  <c r="F21415" i="1"/>
  <c r="F21414" i="1"/>
  <c r="F21413" i="1"/>
  <c r="F21412" i="1"/>
  <c r="F21411" i="1"/>
  <c r="F21410" i="1"/>
  <c r="F21409" i="1"/>
  <c r="F21408" i="1"/>
  <c r="F21407" i="1"/>
  <c r="F21406" i="1"/>
  <c r="F21419" i="1" s="1"/>
  <c r="I21405" i="1"/>
  <c r="F21405" i="1"/>
  <c r="F21402" i="1"/>
  <c r="F21401" i="1"/>
  <c r="F21400" i="1"/>
  <c r="F21399" i="1"/>
  <c r="F21398" i="1"/>
  <c r="F21397" i="1"/>
  <c r="F21396" i="1"/>
  <c r="F21395" i="1"/>
  <c r="F21394" i="1"/>
  <c r="F21393" i="1"/>
  <c r="F21392" i="1"/>
  <c r="F21391" i="1"/>
  <c r="F21390" i="1"/>
  <c r="F21389" i="1"/>
  <c r="F21386" i="1"/>
  <c r="F21385" i="1"/>
  <c r="F21384" i="1"/>
  <c r="F21383" i="1"/>
  <c r="F21382" i="1"/>
  <c r="F21381" i="1"/>
  <c r="F21380" i="1"/>
  <c r="F21379" i="1"/>
  <c r="F21378" i="1"/>
  <c r="F21377" i="1"/>
  <c r="F21376" i="1"/>
  <c r="F21375" i="1"/>
  <c r="F21374" i="1"/>
  <c r="F21387" i="1" s="1"/>
  <c r="I21373" i="1"/>
  <c r="F21373" i="1"/>
  <c r="F21370" i="1"/>
  <c r="F21369" i="1"/>
  <c r="F21368" i="1"/>
  <c r="F21367" i="1"/>
  <c r="F21366" i="1"/>
  <c r="F21365" i="1"/>
  <c r="F21364" i="1"/>
  <c r="F21363" i="1"/>
  <c r="F21362" i="1"/>
  <c r="F21361" i="1"/>
  <c r="F21360" i="1"/>
  <c r="F21359" i="1"/>
  <c r="F21358" i="1"/>
  <c r="F21357" i="1"/>
  <c r="F21354" i="1"/>
  <c r="F21353" i="1"/>
  <c r="F21352" i="1"/>
  <c r="F21351" i="1"/>
  <c r="F21350" i="1"/>
  <c r="F21349" i="1"/>
  <c r="F21348" i="1"/>
  <c r="F21347" i="1"/>
  <c r="F21346" i="1"/>
  <c r="F21345" i="1"/>
  <c r="F21344" i="1"/>
  <c r="F21343" i="1"/>
  <c r="F21342" i="1"/>
  <c r="F21355" i="1" s="1"/>
  <c r="I21341" i="1"/>
  <c r="F21341" i="1"/>
  <c r="F21338" i="1"/>
  <c r="F21337" i="1"/>
  <c r="F21336" i="1"/>
  <c r="F21335" i="1"/>
  <c r="F21334" i="1"/>
  <c r="F21333" i="1"/>
  <c r="F21332" i="1"/>
  <c r="F21331" i="1"/>
  <c r="F21330" i="1"/>
  <c r="F21329" i="1"/>
  <c r="F21328" i="1"/>
  <c r="F21327" i="1"/>
  <c r="F21326" i="1"/>
  <c r="F21325" i="1"/>
  <c r="F21322" i="1"/>
  <c r="F21321" i="1"/>
  <c r="F21320" i="1"/>
  <c r="F21319" i="1"/>
  <c r="F21318" i="1"/>
  <c r="F21317" i="1"/>
  <c r="F21316" i="1"/>
  <c r="F21315" i="1"/>
  <c r="F21314" i="1"/>
  <c r="F21313" i="1"/>
  <c r="F21312" i="1"/>
  <c r="F21311" i="1"/>
  <c r="F21310" i="1"/>
  <c r="F21323" i="1" s="1"/>
  <c r="I21309" i="1"/>
  <c r="F21309" i="1"/>
  <c r="F21306" i="1"/>
  <c r="F21305" i="1"/>
  <c r="F21304" i="1"/>
  <c r="F21303" i="1"/>
  <c r="F21302" i="1"/>
  <c r="F21301" i="1"/>
  <c r="F21300" i="1"/>
  <c r="F21299" i="1"/>
  <c r="F21298" i="1"/>
  <c r="F21297" i="1"/>
  <c r="F21296" i="1"/>
  <c r="F21295" i="1"/>
  <c r="F21294" i="1"/>
  <c r="F21293" i="1"/>
  <c r="F21290" i="1"/>
  <c r="F21289" i="1"/>
  <c r="F21288" i="1"/>
  <c r="F21287" i="1"/>
  <c r="F21286" i="1"/>
  <c r="F21285" i="1"/>
  <c r="F21284" i="1"/>
  <c r="F21283" i="1"/>
  <c r="F21282" i="1"/>
  <c r="F21281" i="1"/>
  <c r="F21280" i="1"/>
  <c r="F21279" i="1"/>
  <c r="F21278" i="1"/>
  <c r="F21291" i="1" s="1"/>
  <c r="I21277" i="1"/>
  <c r="F21277" i="1"/>
  <c r="F21274" i="1"/>
  <c r="F21273" i="1"/>
  <c r="F21272" i="1"/>
  <c r="F21271" i="1"/>
  <c r="F21270" i="1"/>
  <c r="F21269" i="1"/>
  <c r="F21268" i="1"/>
  <c r="F21267" i="1"/>
  <c r="F21266" i="1"/>
  <c r="F21265" i="1"/>
  <c r="F21264" i="1"/>
  <c r="F21263" i="1"/>
  <c r="F21262" i="1"/>
  <c r="F21261" i="1"/>
  <c r="F21258" i="1"/>
  <c r="F21257" i="1"/>
  <c r="F21256" i="1"/>
  <c r="F21255" i="1"/>
  <c r="F21254" i="1"/>
  <c r="F21253" i="1"/>
  <c r="F21252" i="1"/>
  <c r="F21251" i="1"/>
  <c r="F21250" i="1"/>
  <c r="F21249" i="1"/>
  <c r="F21248" i="1"/>
  <c r="F21247" i="1"/>
  <c r="F21246" i="1"/>
  <c r="F21259" i="1" s="1"/>
  <c r="I21245" i="1"/>
  <c r="F21245" i="1"/>
  <c r="F21242" i="1"/>
  <c r="F21241" i="1"/>
  <c r="F21240" i="1"/>
  <c r="F21239" i="1"/>
  <c r="F21238" i="1"/>
  <c r="F21237" i="1"/>
  <c r="F21236" i="1"/>
  <c r="F21235" i="1"/>
  <c r="F21234" i="1"/>
  <c r="F21233" i="1"/>
  <c r="F21232" i="1"/>
  <c r="F21231" i="1"/>
  <c r="F21230" i="1"/>
  <c r="F21229" i="1"/>
  <c r="F21226" i="1"/>
  <c r="F21225" i="1"/>
  <c r="F21224" i="1"/>
  <c r="F21223" i="1"/>
  <c r="F21222" i="1"/>
  <c r="F21221" i="1"/>
  <c r="F21220" i="1"/>
  <c r="F21219" i="1"/>
  <c r="F21218" i="1"/>
  <c r="F21217" i="1"/>
  <c r="F21216" i="1"/>
  <c r="F21215" i="1"/>
  <c r="F21214" i="1"/>
  <c r="F21227" i="1" s="1"/>
  <c r="I21213" i="1"/>
  <c r="F21213" i="1"/>
  <c r="F21210" i="1"/>
  <c r="F21209" i="1"/>
  <c r="F21208" i="1"/>
  <c r="F21207" i="1"/>
  <c r="F21206" i="1"/>
  <c r="F21205" i="1"/>
  <c r="F21204" i="1"/>
  <c r="F21203" i="1"/>
  <c r="F21202" i="1"/>
  <c r="F21201" i="1"/>
  <c r="F21200" i="1"/>
  <c r="F21199" i="1"/>
  <c r="F21198" i="1"/>
  <c r="F21197" i="1"/>
  <c r="F21194" i="1"/>
  <c r="F21193" i="1"/>
  <c r="F21192" i="1"/>
  <c r="F21191" i="1"/>
  <c r="F21190" i="1"/>
  <c r="F21189" i="1"/>
  <c r="F21188" i="1"/>
  <c r="F21187" i="1"/>
  <c r="F21186" i="1"/>
  <c r="F21185" i="1"/>
  <c r="F21184" i="1"/>
  <c r="F21183" i="1"/>
  <c r="F21182" i="1"/>
  <c r="F21195" i="1" s="1"/>
  <c r="I21181" i="1"/>
  <c r="F21181" i="1"/>
  <c r="F21178" i="1"/>
  <c r="F21177" i="1"/>
  <c r="F21176" i="1"/>
  <c r="F21175" i="1"/>
  <c r="F21174" i="1"/>
  <c r="F21173" i="1"/>
  <c r="F21172" i="1"/>
  <c r="F21171" i="1"/>
  <c r="F21170" i="1"/>
  <c r="F21169" i="1"/>
  <c r="F21168" i="1"/>
  <c r="F21167" i="1"/>
  <c r="F21166" i="1"/>
  <c r="F21165" i="1"/>
  <c r="F21162" i="1"/>
  <c r="F21161" i="1"/>
  <c r="F21160" i="1"/>
  <c r="F21159" i="1"/>
  <c r="F21158" i="1"/>
  <c r="F21157" i="1"/>
  <c r="F21156" i="1"/>
  <c r="F21155" i="1"/>
  <c r="F21154" i="1"/>
  <c r="F21153" i="1"/>
  <c r="F21152" i="1"/>
  <c r="F21151" i="1"/>
  <c r="F21150" i="1"/>
  <c r="F21163" i="1" s="1"/>
  <c r="I21149" i="1"/>
  <c r="F21149" i="1"/>
  <c r="F21146" i="1"/>
  <c r="F21145" i="1"/>
  <c r="F21144" i="1"/>
  <c r="F21143" i="1"/>
  <c r="F21142" i="1"/>
  <c r="F21141" i="1"/>
  <c r="F21140" i="1"/>
  <c r="F21139" i="1"/>
  <c r="F21138" i="1"/>
  <c r="F21137" i="1"/>
  <c r="F21136" i="1"/>
  <c r="F21135" i="1"/>
  <c r="F21134" i="1"/>
  <c r="F21133" i="1"/>
  <c r="F21130" i="1"/>
  <c r="F21129" i="1"/>
  <c r="F21128" i="1"/>
  <c r="F21127" i="1"/>
  <c r="F21126" i="1"/>
  <c r="F21125" i="1"/>
  <c r="F21124" i="1"/>
  <c r="F21123" i="1"/>
  <c r="F21122" i="1"/>
  <c r="F21121" i="1"/>
  <c r="F21120" i="1"/>
  <c r="F21119" i="1"/>
  <c r="F21118" i="1"/>
  <c r="F21131" i="1" s="1"/>
  <c r="I21117" i="1"/>
  <c r="F21117" i="1"/>
  <c r="F21114" i="1"/>
  <c r="F21113" i="1"/>
  <c r="F21112" i="1"/>
  <c r="F21111" i="1"/>
  <c r="F21110" i="1"/>
  <c r="F21109" i="1"/>
  <c r="F21108" i="1"/>
  <c r="F21107" i="1"/>
  <c r="F21106" i="1"/>
  <c r="F21105" i="1"/>
  <c r="F21104" i="1"/>
  <c r="F21103" i="1"/>
  <c r="F21102" i="1"/>
  <c r="F21101" i="1"/>
  <c r="F21098" i="1"/>
  <c r="F21097" i="1"/>
  <c r="F21096" i="1"/>
  <c r="F21095" i="1"/>
  <c r="F21094" i="1"/>
  <c r="F21093" i="1"/>
  <c r="F21092" i="1"/>
  <c r="F21091" i="1"/>
  <c r="F21090" i="1"/>
  <c r="F21089" i="1"/>
  <c r="F21088" i="1"/>
  <c r="F21087" i="1"/>
  <c r="F21086" i="1"/>
  <c r="F21099" i="1" s="1"/>
  <c r="I21085" i="1"/>
  <c r="F21085" i="1"/>
  <c r="F21082" i="1"/>
  <c r="F21081" i="1"/>
  <c r="F21080" i="1"/>
  <c r="F21079" i="1"/>
  <c r="F21078" i="1"/>
  <c r="F21077" i="1"/>
  <c r="F21076" i="1"/>
  <c r="F21075" i="1"/>
  <c r="F21074" i="1"/>
  <c r="F21073" i="1"/>
  <c r="F21072" i="1"/>
  <c r="F21071" i="1"/>
  <c r="F21070" i="1"/>
  <c r="F21069" i="1"/>
  <c r="F21066" i="1"/>
  <c r="F21065" i="1"/>
  <c r="F21064" i="1"/>
  <c r="F21063" i="1"/>
  <c r="F21062" i="1"/>
  <c r="F21061" i="1"/>
  <c r="F21060" i="1"/>
  <c r="F21059" i="1"/>
  <c r="F21058" i="1"/>
  <c r="F21057" i="1"/>
  <c r="F21056" i="1"/>
  <c r="F21055" i="1"/>
  <c r="F21054" i="1"/>
  <c r="F21067" i="1" s="1"/>
  <c r="I21053" i="1"/>
  <c r="F21053" i="1"/>
  <c r="F21050" i="1"/>
  <c r="F21049" i="1"/>
  <c r="F21048" i="1"/>
  <c r="F21047" i="1"/>
  <c r="F21046" i="1"/>
  <c r="F21045" i="1"/>
  <c r="F21044" i="1"/>
  <c r="F21043" i="1"/>
  <c r="F21042" i="1"/>
  <c r="F21041" i="1"/>
  <c r="F21040" i="1"/>
  <c r="F21039" i="1"/>
  <c r="F21038" i="1"/>
  <c r="F21037" i="1"/>
  <c r="F21034" i="1"/>
  <c r="F21033" i="1"/>
  <c r="F21032" i="1"/>
  <c r="F21031" i="1"/>
  <c r="F21030" i="1"/>
  <c r="F21029" i="1"/>
  <c r="F21028" i="1"/>
  <c r="F21027" i="1"/>
  <c r="F21026" i="1"/>
  <c r="F21025" i="1"/>
  <c r="F21024" i="1"/>
  <c r="F21023" i="1"/>
  <c r="F21022" i="1"/>
  <c r="F21035" i="1" s="1"/>
  <c r="I21021" i="1"/>
  <c r="F21021" i="1"/>
  <c r="F21018" i="1"/>
  <c r="F21017" i="1"/>
  <c r="F21016" i="1"/>
  <c r="F21015" i="1"/>
  <c r="F21014" i="1"/>
  <c r="F21013" i="1"/>
  <c r="F21012" i="1"/>
  <c r="F21011" i="1"/>
  <c r="F21010" i="1"/>
  <c r="F21009" i="1"/>
  <c r="F21008" i="1"/>
  <c r="F21007" i="1"/>
  <c r="F21006" i="1"/>
  <c r="F21005" i="1"/>
  <c r="F21002" i="1"/>
  <c r="F21001" i="1"/>
  <c r="F21000" i="1"/>
  <c r="F20999" i="1"/>
  <c r="F20998" i="1"/>
  <c r="F20997" i="1"/>
  <c r="F20996" i="1"/>
  <c r="F20995" i="1"/>
  <c r="F20994" i="1"/>
  <c r="F20993" i="1"/>
  <c r="F20992" i="1"/>
  <c r="F20991" i="1"/>
  <c r="F20990" i="1"/>
  <c r="F21003" i="1" s="1"/>
  <c r="I20989" i="1"/>
  <c r="J20989" i="1" s="1"/>
  <c r="G20990" i="1" s="1"/>
  <c r="F20989" i="1"/>
  <c r="F20986" i="1"/>
  <c r="F20985" i="1"/>
  <c r="F20984" i="1"/>
  <c r="F20983" i="1"/>
  <c r="F20982" i="1"/>
  <c r="F20981" i="1"/>
  <c r="F20980" i="1"/>
  <c r="F20979" i="1"/>
  <c r="F20978" i="1"/>
  <c r="F20977" i="1"/>
  <c r="F20976" i="1"/>
  <c r="F20975" i="1"/>
  <c r="F20974" i="1"/>
  <c r="F20973" i="1"/>
  <c r="F20987" i="1" s="1"/>
  <c r="F20970" i="1"/>
  <c r="F20969" i="1"/>
  <c r="F20968" i="1"/>
  <c r="F20967" i="1"/>
  <c r="F20966" i="1"/>
  <c r="F20965" i="1"/>
  <c r="F20964" i="1"/>
  <c r="F20963" i="1"/>
  <c r="F20962" i="1"/>
  <c r="F20961" i="1"/>
  <c r="F20960" i="1"/>
  <c r="F20959" i="1"/>
  <c r="F20958" i="1"/>
  <c r="F20971" i="1" s="1"/>
  <c r="I20957" i="1"/>
  <c r="J20957" i="1" s="1"/>
  <c r="G20958" i="1" s="1"/>
  <c r="F20957" i="1"/>
  <c r="F20954" i="1"/>
  <c r="F20953" i="1"/>
  <c r="F20952" i="1"/>
  <c r="F20951" i="1"/>
  <c r="F20950" i="1"/>
  <c r="F20949" i="1"/>
  <c r="F20948" i="1"/>
  <c r="F20947" i="1"/>
  <c r="F20946" i="1"/>
  <c r="F20945" i="1"/>
  <c r="F20944" i="1"/>
  <c r="F20943" i="1"/>
  <c r="F20942" i="1"/>
  <c r="F20941" i="1"/>
  <c r="F20955" i="1" s="1"/>
  <c r="F20938" i="1"/>
  <c r="F20937" i="1"/>
  <c r="F20936" i="1"/>
  <c r="F20935" i="1"/>
  <c r="F20934" i="1"/>
  <c r="F20933" i="1"/>
  <c r="F20932" i="1"/>
  <c r="F20931" i="1"/>
  <c r="F20930" i="1"/>
  <c r="F20929" i="1"/>
  <c r="F20928" i="1"/>
  <c r="F20927" i="1"/>
  <c r="F20926" i="1"/>
  <c r="F20939" i="1" s="1"/>
  <c r="I20925" i="1"/>
  <c r="J20925" i="1" s="1"/>
  <c r="G20926" i="1" s="1"/>
  <c r="F20925" i="1"/>
  <c r="F20922" i="1"/>
  <c r="F20921" i="1"/>
  <c r="F20920" i="1"/>
  <c r="F20919" i="1"/>
  <c r="F20918" i="1"/>
  <c r="F20917" i="1"/>
  <c r="F20916" i="1"/>
  <c r="F20915" i="1"/>
  <c r="F20914" i="1"/>
  <c r="F20913" i="1"/>
  <c r="F20912" i="1"/>
  <c r="F20911" i="1"/>
  <c r="F20910" i="1"/>
  <c r="I20909" i="1"/>
  <c r="F20909" i="1"/>
  <c r="F20906" i="1"/>
  <c r="F20905" i="1"/>
  <c r="F20904" i="1"/>
  <c r="F20903" i="1"/>
  <c r="F20902" i="1"/>
  <c r="F20901" i="1"/>
  <c r="F20900" i="1"/>
  <c r="F20899" i="1"/>
  <c r="F20898" i="1"/>
  <c r="F20897" i="1"/>
  <c r="F20896" i="1"/>
  <c r="F20895" i="1"/>
  <c r="F20894" i="1"/>
  <c r="I20893" i="1"/>
  <c r="F20893" i="1"/>
  <c r="F20890" i="1"/>
  <c r="F20889" i="1"/>
  <c r="F20888" i="1"/>
  <c r="F20887" i="1"/>
  <c r="F20886" i="1"/>
  <c r="F20885" i="1"/>
  <c r="F20884" i="1"/>
  <c r="F20883" i="1"/>
  <c r="F20882" i="1"/>
  <c r="F20881" i="1"/>
  <c r="F20880" i="1"/>
  <c r="F20879" i="1"/>
  <c r="F20878" i="1"/>
  <c r="I20877" i="1"/>
  <c r="F20877" i="1"/>
  <c r="F20874" i="1"/>
  <c r="F20873" i="1"/>
  <c r="F20872" i="1"/>
  <c r="F20871" i="1"/>
  <c r="F20870" i="1"/>
  <c r="F20869" i="1"/>
  <c r="F20868" i="1"/>
  <c r="F20867" i="1"/>
  <c r="F20866" i="1"/>
  <c r="F20865" i="1"/>
  <c r="F20864" i="1"/>
  <c r="F20863" i="1"/>
  <c r="F20862" i="1"/>
  <c r="I20861" i="1"/>
  <c r="F20861" i="1"/>
  <c r="F20858" i="1"/>
  <c r="F20857" i="1"/>
  <c r="F20856" i="1"/>
  <c r="F20855" i="1"/>
  <c r="F20854" i="1"/>
  <c r="F20853" i="1"/>
  <c r="F20852" i="1"/>
  <c r="F20851" i="1"/>
  <c r="F20850" i="1"/>
  <c r="F20849" i="1"/>
  <c r="F20848" i="1"/>
  <c r="F20847" i="1"/>
  <c r="F20846" i="1"/>
  <c r="I20845" i="1"/>
  <c r="F20845" i="1"/>
  <c r="F20842" i="1"/>
  <c r="F20841" i="1"/>
  <c r="F20840" i="1"/>
  <c r="F20839" i="1"/>
  <c r="F20838" i="1"/>
  <c r="F20837" i="1"/>
  <c r="F20836" i="1"/>
  <c r="F20835" i="1"/>
  <c r="F20834" i="1"/>
  <c r="F20833" i="1"/>
  <c r="F20832" i="1"/>
  <c r="F20831" i="1"/>
  <c r="F20830" i="1"/>
  <c r="I20829" i="1"/>
  <c r="F20829" i="1"/>
  <c r="F20826" i="1"/>
  <c r="F20825" i="1"/>
  <c r="F20824" i="1"/>
  <c r="F20823" i="1"/>
  <c r="F20822" i="1"/>
  <c r="F20821" i="1"/>
  <c r="F20820" i="1"/>
  <c r="F20819" i="1"/>
  <c r="F20818" i="1"/>
  <c r="F20817" i="1"/>
  <c r="F20816" i="1"/>
  <c r="F20815" i="1"/>
  <c r="F20814" i="1"/>
  <c r="I20813" i="1"/>
  <c r="F20813" i="1"/>
  <c r="F20810" i="1"/>
  <c r="F20809" i="1"/>
  <c r="F20808" i="1"/>
  <c r="F20807" i="1"/>
  <c r="F20806" i="1"/>
  <c r="F20805" i="1"/>
  <c r="F20804" i="1"/>
  <c r="F20803" i="1"/>
  <c r="F20802" i="1"/>
  <c r="F20801" i="1"/>
  <c r="F20800" i="1"/>
  <c r="F20799" i="1"/>
  <c r="F20798" i="1"/>
  <c r="I20797" i="1"/>
  <c r="F20797" i="1"/>
  <c r="F20794" i="1"/>
  <c r="F20793" i="1"/>
  <c r="F20792" i="1"/>
  <c r="F20791" i="1"/>
  <c r="F20790" i="1"/>
  <c r="F20789" i="1"/>
  <c r="F20788" i="1"/>
  <c r="F20787" i="1"/>
  <c r="F20786" i="1"/>
  <c r="F20785" i="1"/>
  <c r="F20784" i="1"/>
  <c r="F20783" i="1"/>
  <c r="F20782" i="1"/>
  <c r="I20781" i="1"/>
  <c r="F20781" i="1"/>
  <c r="F20778" i="1"/>
  <c r="F20777" i="1"/>
  <c r="F20776" i="1"/>
  <c r="F20775" i="1"/>
  <c r="F20774" i="1"/>
  <c r="F20773" i="1"/>
  <c r="F20772" i="1"/>
  <c r="F20771" i="1"/>
  <c r="F20770" i="1"/>
  <c r="F20769" i="1"/>
  <c r="F20768" i="1"/>
  <c r="F20767" i="1"/>
  <c r="F20766" i="1"/>
  <c r="I20765" i="1"/>
  <c r="F20765" i="1"/>
  <c r="F20762" i="1"/>
  <c r="F20761" i="1"/>
  <c r="F20760" i="1"/>
  <c r="F20759" i="1"/>
  <c r="F20758" i="1"/>
  <c r="F20757" i="1"/>
  <c r="F20756" i="1"/>
  <c r="F20755" i="1"/>
  <c r="F20754" i="1"/>
  <c r="F20753" i="1"/>
  <c r="F20752" i="1"/>
  <c r="F20751" i="1"/>
  <c r="F20750" i="1"/>
  <c r="I20749" i="1"/>
  <c r="F20749" i="1"/>
  <c r="F20746" i="1"/>
  <c r="F20745" i="1"/>
  <c r="F20744" i="1"/>
  <c r="F20743" i="1"/>
  <c r="F20742" i="1"/>
  <c r="F20741" i="1"/>
  <c r="F20740" i="1"/>
  <c r="F20739" i="1"/>
  <c r="F20738" i="1"/>
  <c r="F20737" i="1"/>
  <c r="F20736" i="1"/>
  <c r="F20735" i="1"/>
  <c r="F20734" i="1"/>
  <c r="I20733" i="1"/>
  <c r="F20733" i="1"/>
  <c r="F20730" i="1"/>
  <c r="F20729" i="1"/>
  <c r="F20728" i="1"/>
  <c r="F20727" i="1"/>
  <c r="F20726" i="1"/>
  <c r="F20725" i="1"/>
  <c r="F20724" i="1"/>
  <c r="F20723" i="1"/>
  <c r="F20722" i="1"/>
  <c r="F20721" i="1"/>
  <c r="F20720" i="1"/>
  <c r="F20719" i="1"/>
  <c r="F20718" i="1"/>
  <c r="I20717" i="1"/>
  <c r="F20717" i="1"/>
  <c r="F20714" i="1"/>
  <c r="F20713" i="1"/>
  <c r="F20712" i="1"/>
  <c r="F20711" i="1"/>
  <c r="F20710" i="1"/>
  <c r="F20709" i="1"/>
  <c r="F20708" i="1"/>
  <c r="F20707" i="1"/>
  <c r="F20706" i="1"/>
  <c r="F20705" i="1"/>
  <c r="F20704" i="1"/>
  <c r="F20703" i="1"/>
  <c r="F20702" i="1"/>
  <c r="I20701" i="1"/>
  <c r="F20701" i="1"/>
  <c r="F20698" i="1"/>
  <c r="F20697" i="1"/>
  <c r="F20696" i="1"/>
  <c r="F20695" i="1"/>
  <c r="F20694" i="1"/>
  <c r="F20693" i="1"/>
  <c r="F20692" i="1"/>
  <c r="F20691" i="1"/>
  <c r="F20690" i="1"/>
  <c r="F20689" i="1"/>
  <c r="F20688" i="1"/>
  <c r="F20687" i="1"/>
  <c r="F20686" i="1"/>
  <c r="I20685" i="1"/>
  <c r="F20685" i="1"/>
  <c r="F20682" i="1"/>
  <c r="F20681" i="1"/>
  <c r="F20680" i="1"/>
  <c r="F20679" i="1"/>
  <c r="F20678" i="1"/>
  <c r="F20677" i="1"/>
  <c r="F20676" i="1"/>
  <c r="F20675" i="1"/>
  <c r="F20674" i="1"/>
  <c r="F20673" i="1"/>
  <c r="F20672" i="1"/>
  <c r="F20671" i="1"/>
  <c r="F20670" i="1"/>
  <c r="F20669" i="1"/>
  <c r="I20669" i="1" s="1"/>
  <c r="F20666" i="1"/>
  <c r="F20665" i="1"/>
  <c r="F20664" i="1"/>
  <c r="F20663" i="1"/>
  <c r="F20662" i="1"/>
  <c r="F20661" i="1"/>
  <c r="F20660" i="1"/>
  <c r="F20659" i="1"/>
  <c r="F20658" i="1"/>
  <c r="F20657" i="1"/>
  <c r="F20656" i="1"/>
  <c r="F20655" i="1"/>
  <c r="F20654" i="1"/>
  <c r="I20653" i="1"/>
  <c r="J20653" i="1" s="1"/>
  <c r="G20654" i="1" s="1"/>
  <c r="F20653" i="1"/>
  <c r="F20667" i="1" s="1"/>
  <c r="F20650" i="1"/>
  <c r="F20649" i="1"/>
  <c r="F20648" i="1"/>
  <c r="F20647" i="1"/>
  <c r="F20646" i="1"/>
  <c r="F20645" i="1"/>
  <c r="F20644" i="1"/>
  <c r="F20643" i="1"/>
  <c r="F20642" i="1"/>
  <c r="F20641" i="1"/>
  <c r="F20640" i="1"/>
  <c r="F20639" i="1"/>
  <c r="F20638" i="1"/>
  <c r="F20637" i="1"/>
  <c r="I20637" i="1" s="1"/>
  <c r="F20634" i="1"/>
  <c r="F20633" i="1"/>
  <c r="F20632" i="1"/>
  <c r="F20631" i="1"/>
  <c r="F20630" i="1"/>
  <c r="F20629" i="1"/>
  <c r="F20628" i="1"/>
  <c r="F20627" i="1"/>
  <c r="F20626" i="1"/>
  <c r="F20625" i="1"/>
  <c r="F20624" i="1"/>
  <c r="F20623" i="1"/>
  <c r="F20622" i="1"/>
  <c r="I20621" i="1"/>
  <c r="J20621" i="1" s="1"/>
  <c r="G20622" i="1" s="1"/>
  <c r="F20621" i="1"/>
  <c r="F20635" i="1" s="1"/>
  <c r="F20618" i="1"/>
  <c r="F20617" i="1"/>
  <c r="F20616" i="1"/>
  <c r="F20615" i="1"/>
  <c r="F20614" i="1"/>
  <c r="F20613" i="1"/>
  <c r="F20612" i="1"/>
  <c r="F20611" i="1"/>
  <c r="F20610" i="1"/>
  <c r="F20609" i="1"/>
  <c r="F20608" i="1"/>
  <c r="F20607" i="1"/>
  <c r="F20606" i="1"/>
  <c r="F20605" i="1"/>
  <c r="I20605" i="1" s="1"/>
  <c r="F20602" i="1"/>
  <c r="F20601" i="1"/>
  <c r="F20600" i="1"/>
  <c r="F20599" i="1"/>
  <c r="F20598" i="1"/>
  <c r="F20597" i="1"/>
  <c r="F20596" i="1"/>
  <c r="F20595" i="1"/>
  <c r="F20594" i="1"/>
  <c r="F20593" i="1"/>
  <c r="F20592" i="1"/>
  <c r="F20591" i="1"/>
  <c r="F20590" i="1"/>
  <c r="I20589" i="1"/>
  <c r="J20589" i="1" s="1"/>
  <c r="G20590" i="1" s="1"/>
  <c r="F20589" i="1"/>
  <c r="F20603" i="1" s="1"/>
  <c r="F20586" i="1"/>
  <c r="F20585" i="1"/>
  <c r="F20584" i="1"/>
  <c r="F20583" i="1"/>
  <c r="F20582" i="1"/>
  <c r="F20581" i="1"/>
  <c r="F20580" i="1"/>
  <c r="F20579" i="1"/>
  <c r="F20578" i="1"/>
  <c r="F20577" i="1"/>
  <c r="F20576" i="1"/>
  <c r="F20575" i="1"/>
  <c r="F20574" i="1"/>
  <c r="F20573" i="1"/>
  <c r="I20573" i="1" s="1"/>
  <c r="F20570" i="1"/>
  <c r="F20569" i="1"/>
  <c r="F20568" i="1"/>
  <c r="F20567" i="1"/>
  <c r="F20566" i="1"/>
  <c r="F20565" i="1"/>
  <c r="F20564" i="1"/>
  <c r="F20563" i="1"/>
  <c r="F20562" i="1"/>
  <c r="F20561" i="1"/>
  <c r="F20560" i="1"/>
  <c r="F20559" i="1"/>
  <c r="F20558" i="1"/>
  <c r="I20557" i="1"/>
  <c r="J20557" i="1" s="1"/>
  <c r="G20558" i="1" s="1"/>
  <c r="F20557" i="1"/>
  <c r="F20571" i="1" s="1"/>
  <c r="F20554" i="1"/>
  <c r="F20553" i="1"/>
  <c r="F20552" i="1"/>
  <c r="F20551" i="1"/>
  <c r="F20550" i="1"/>
  <c r="F20549" i="1"/>
  <c r="F20548" i="1"/>
  <c r="F20547" i="1"/>
  <c r="F20546" i="1"/>
  <c r="F20545" i="1"/>
  <c r="F20544" i="1"/>
  <c r="F20543" i="1"/>
  <c r="F20542" i="1"/>
  <c r="F20541" i="1"/>
  <c r="I20541" i="1" s="1"/>
  <c r="F20538" i="1"/>
  <c r="F20537" i="1"/>
  <c r="F20536" i="1"/>
  <c r="F20535" i="1"/>
  <c r="F20534" i="1"/>
  <c r="F20533" i="1"/>
  <c r="F20532" i="1"/>
  <c r="F20531" i="1"/>
  <c r="F20530" i="1"/>
  <c r="F20529" i="1"/>
  <c r="F20528" i="1"/>
  <c r="F20527" i="1"/>
  <c r="F20526" i="1"/>
  <c r="I20525" i="1"/>
  <c r="J20525" i="1" s="1"/>
  <c r="G20526" i="1" s="1"/>
  <c r="F20525" i="1"/>
  <c r="F20539" i="1" s="1"/>
  <c r="F20522" i="1"/>
  <c r="F20521" i="1"/>
  <c r="F20520" i="1"/>
  <c r="F20519" i="1"/>
  <c r="F20518" i="1"/>
  <c r="F20517" i="1"/>
  <c r="F20516" i="1"/>
  <c r="F20515" i="1"/>
  <c r="F20514" i="1"/>
  <c r="F20513" i="1"/>
  <c r="F20512" i="1"/>
  <c r="F20511" i="1"/>
  <c r="F20510" i="1"/>
  <c r="F20509" i="1"/>
  <c r="I20509" i="1" s="1"/>
  <c r="F20506" i="1"/>
  <c r="F20505" i="1"/>
  <c r="F20504" i="1"/>
  <c r="F20503" i="1"/>
  <c r="F20502" i="1"/>
  <c r="F20501" i="1"/>
  <c r="F20500" i="1"/>
  <c r="F20499" i="1"/>
  <c r="I20498" i="1"/>
  <c r="J20498" i="1" s="1"/>
  <c r="G20499" i="1" s="1"/>
  <c r="F20498" i="1"/>
  <c r="F20507" i="1" s="1"/>
  <c r="F20495" i="1"/>
  <c r="F20494" i="1"/>
  <c r="F20493" i="1"/>
  <c r="F20492" i="1"/>
  <c r="F20491" i="1"/>
  <c r="F20490" i="1"/>
  <c r="F20489" i="1"/>
  <c r="F20488" i="1"/>
  <c r="F20487" i="1"/>
  <c r="F20486" i="1"/>
  <c r="F20485" i="1"/>
  <c r="F20484" i="1"/>
  <c r="F20483" i="1"/>
  <c r="F20482" i="1"/>
  <c r="I20482" i="1" s="1"/>
  <c r="F20479" i="1"/>
  <c r="F20478" i="1"/>
  <c r="F20477" i="1"/>
  <c r="F20476" i="1"/>
  <c r="F20475" i="1"/>
  <c r="F20474" i="1"/>
  <c r="F20473" i="1"/>
  <c r="F20472" i="1"/>
  <c r="F20471" i="1"/>
  <c r="F20470" i="1"/>
  <c r="F20469" i="1"/>
  <c r="F20468" i="1"/>
  <c r="F20467" i="1"/>
  <c r="I20466" i="1"/>
  <c r="J20466" i="1" s="1"/>
  <c r="G20467" i="1" s="1"/>
  <c r="F20466" i="1"/>
  <c r="F20480" i="1" s="1"/>
  <c r="F20463" i="1"/>
  <c r="F20462" i="1"/>
  <c r="F20461" i="1"/>
  <c r="F20460" i="1"/>
  <c r="F20459" i="1"/>
  <c r="F20458" i="1"/>
  <c r="F20457" i="1"/>
  <c r="F20456" i="1"/>
  <c r="F20455" i="1"/>
  <c r="F20454" i="1"/>
  <c r="F20453" i="1"/>
  <c r="F20452" i="1"/>
  <c r="F20451" i="1"/>
  <c r="F20450" i="1"/>
  <c r="I20450" i="1" s="1"/>
  <c r="F20447" i="1"/>
  <c r="F20446" i="1"/>
  <c r="F20445" i="1"/>
  <c r="F20444" i="1"/>
  <c r="F20443" i="1"/>
  <c r="F20442" i="1"/>
  <c r="F20441" i="1"/>
  <c r="F20440" i="1"/>
  <c r="F20439" i="1"/>
  <c r="F20438" i="1"/>
  <c r="F20437" i="1"/>
  <c r="F20436" i="1"/>
  <c r="F20435" i="1"/>
  <c r="I20434" i="1"/>
  <c r="J20434" i="1" s="1"/>
  <c r="G20435" i="1" s="1"/>
  <c r="F20434" i="1"/>
  <c r="F20448" i="1" s="1"/>
  <c r="F20431" i="1"/>
  <c r="F20430" i="1"/>
  <c r="F20429" i="1"/>
  <c r="F20428" i="1"/>
  <c r="F20427" i="1"/>
  <c r="F20426" i="1"/>
  <c r="F20425" i="1"/>
  <c r="F20424" i="1"/>
  <c r="F20423" i="1"/>
  <c r="F20422" i="1"/>
  <c r="F20421" i="1"/>
  <c r="F20420" i="1"/>
  <c r="F20419" i="1"/>
  <c r="F20418" i="1"/>
  <c r="I20418" i="1" s="1"/>
  <c r="F20415" i="1"/>
  <c r="F20414" i="1"/>
  <c r="F20413" i="1"/>
  <c r="F20412" i="1"/>
  <c r="F20411" i="1"/>
  <c r="F20410" i="1"/>
  <c r="F20409" i="1"/>
  <c r="F20408" i="1"/>
  <c r="F20407" i="1"/>
  <c r="F20406" i="1"/>
  <c r="F20405" i="1"/>
  <c r="F20404" i="1"/>
  <c r="F20403" i="1"/>
  <c r="I20402" i="1"/>
  <c r="J20402" i="1" s="1"/>
  <c r="G20403" i="1" s="1"/>
  <c r="F20402" i="1"/>
  <c r="F20416" i="1" s="1"/>
  <c r="F20399" i="1"/>
  <c r="F20398" i="1"/>
  <c r="F20397" i="1"/>
  <c r="F20396" i="1"/>
  <c r="F20395" i="1"/>
  <c r="F20394" i="1"/>
  <c r="F20393" i="1"/>
  <c r="F20392" i="1"/>
  <c r="F20391" i="1"/>
  <c r="F20390" i="1"/>
  <c r="F20389" i="1"/>
  <c r="F20388" i="1"/>
  <c r="F20387" i="1"/>
  <c r="F20386" i="1"/>
  <c r="I20386" i="1" s="1"/>
  <c r="F20383" i="1"/>
  <c r="F20382" i="1"/>
  <c r="F20381" i="1"/>
  <c r="F20380" i="1"/>
  <c r="F20379" i="1"/>
  <c r="F20378" i="1"/>
  <c r="F20377" i="1"/>
  <c r="F20376" i="1"/>
  <c r="F20375" i="1"/>
  <c r="F20374" i="1"/>
  <c r="F20373" i="1"/>
  <c r="F20372" i="1"/>
  <c r="F20371" i="1"/>
  <c r="I20370" i="1"/>
  <c r="J20370" i="1" s="1"/>
  <c r="G20371" i="1" s="1"/>
  <c r="F20370" i="1"/>
  <c r="F20384" i="1" s="1"/>
  <c r="F20367" i="1"/>
  <c r="F20366" i="1"/>
  <c r="F20365" i="1"/>
  <c r="F20364" i="1"/>
  <c r="F20363" i="1"/>
  <c r="F20362" i="1"/>
  <c r="F20361" i="1"/>
  <c r="F20360" i="1"/>
  <c r="F20359" i="1"/>
  <c r="F20358" i="1"/>
  <c r="F20357" i="1"/>
  <c r="F20356" i="1"/>
  <c r="F20355" i="1"/>
  <c r="F20354" i="1"/>
  <c r="I20354" i="1" s="1"/>
  <c r="F20351" i="1"/>
  <c r="F20350" i="1"/>
  <c r="F20349" i="1"/>
  <c r="F20348" i="1"/>
  <c r="F20347" i="1"/>
  <c r="F20346" i="1"/>
  <c r="F20345" i="1"/>
  <c r="F20344" i="1"/>
  <c r="F20343" i="1"/>
  <c r="F20342" i="1"/>
  <c r="F20341" i="1"/>
  <c r="F20340" i="1"/>
  <c r="F20339" i="1"/>
  <c r="I20338" i="1"/>
  <c r="J20338" i="1" s="1"/>
  <c r="G20339" i="1" s="1"/>
  <c r="F20338" i="1"/>
  <c r="F20352" i="1" s="1"/>
  <c r="F20335" i="1"/>
  <c r="F20334" i="1"/>
  <c r="F20333" i="1"/>
  <c r="F20332" i="1"/>
  <c r="F20331" i="1"/>
  <c r="F20330" i="1"/>
  <c r="F20329" i="1"/>
  <c r="F20328" i="1"/>
  <c r="F20327" i="1"/>
  <c r="F20326" i="1"/>
  <c r="F20325" i="1"/>
  <c r="F20324" i="1"/>
  <c r="F20323" i="1"/>
  <c r="F20322" i="1"/>
  <c r="I20322" i="1" s="1"/>
  <c r="F20319" i="1"/>
  <c r="F20318" i="1"/>
  <c r="F20317" i="1"/>
  <c r="F20316" i="1"/>
  <c r="F20315" i="1"/>
  <c r="I20314" i="1"/>
  <c r="J20314" i="1" s="1"/>
  <c r="G20315" i="1" s="1"/>
  <c r="F20314" i="1"/>
  <c r="F20320" i="1" s="1"/>
  <c r="F20311" i="1"/>
  <c r="F20310" i="1"/>
  <c r="F20309" i="1"/>
  <c r="F20308" i="1"/>
  <c r="F20307" i="1"/>
  <c r="F20306" i="1"/>
  <c r="F20305" i="1"/>
  <c r="F20304" i="1"/>
  <c r="F20303" i="1"/>
  <c r="F20302" i="1"/>
  <c r="F20301" i="1"/>
  <c r="F20300" i="1"/>
  <c r="F20299" i="1"/>
  <c r="F20298" i="1"/>
  <c r="I20298" i="1" s="1"/>
  <c r="F20295" i="1"/>
  <c r="F20294" i="1"/>
  <c r="F20293" i="1"/>
  <c r="F20292" i="1"/>
  <c r="F20291" i="1"/>
  <c r="F20290" i="1"/>
  <c r="F20289" i="1"/>
  <c r="F20288" i="1"/>
  <c r="F20287" i="1"/>
  <c r="F20286" i="1"/>
  <c r="F20285" i="1"/>
  <c r="F20284" i="1"/>
  <c r="F20283" i="1"/>
  <c r="I20282" i="1"/>
  <c r="J20282" i="1" s="1"/>
  <c r="G20283" i="1" s="1"/>
  <c r="F20282" i="1"/>
  <c r="F20296" i="1" s="1"/>
  <c r="F20279" i="1"/>
  <c r="F20278" i="1"/>
  <c r="F20277" i="1"/>
  <c r="F20276" i="1"/>
  <c r="F20275" i="1"/>
  <c r="F20274" i="1"/>
  <c r="F20273" i="1"/>
  <c r="F20272" i="1"/>
  <c r="F20271" i="1"/>
  <c r="F20270" i="1"/>
  <c r="F20269" i="1"/>
  <c r="F20268" i="1"/>
  <c r="F20267" i="1"/>
  <c r="F20266" i="1"/>
  <c r="I20266" i="1" s="1"/>
  <c r="F20263" i="1"/>
  <c r="F20262" i="1"/>
  <c r="F20261" i="1"/>
  <c r="F20260" i="1"/>
  <c r="F20259" i="1"/>
  <c r="F20258" i="1"/>
  <c r="F20257" i="1"/>
  <c r="F20256" i="1"/>
  <c r="F20255" i="1"/>
  <c r="F20254" i="1"/>
  <c r="F20253" i="1"/>
  <c r="F20252" i="1"/>
  <c r="F20251" i="1"/>
  <c r="I20250" i="1"/>
  <c r="J20250" i="1" s="1"/>
  <c r="G20251" i="1" s="1"/>
  <c r="F20250" i="1"/>
  <c r="F20264" i="1" s="1"/>
  <c r="F20247" i="1"/>
  <c r="F20246" i="1"/>
  <c r="F20245" i="1"/>
  <c r="F20244" i="1"/>
  <c r="F20243" i="1"/>
  <c r="F20242" i="1"/>
  <c r="F20241" i="1"/>
  <c r="F20240" i="1"/>
  <c r="F20239" i="1"/>
  <c r="F20238" i="1"/>
  <c r="F20237" i="1"/>
  <c r="F20236" i="1"/>
  <c r="F20235" i="1"/>
  <c r="F20234" i="1"/>
  <c r="I20234" i="1" s="1"/>
  <c r="F20231" i="1"/>
  <c r="F20230" i="1"/>
  <c r="F20229" i="1"/>
  <c r="F20228" i="1"/>
  <c r="F20227" i="1"/>
  <c r="F20226" i="1"/>
  <c r="F20225" i="1"/>
  <c r="F20224" i="1"/>
  <c r="F20223" i="1"/>
  <c r="F20222" i="1"/>
  <c r="F20221" i="1"/>
  <c r="F20220" i="1"/>
  <c r="F20219" i="1"/>
  <c r="I20218" i="1"/>
  <c r="J20218" i="1" s="1"/>
  <c r="G20219" i="1" s="1"/>
  <c r="F20218" i="1"/>
  <c r="F20232" i="1" s="1"/>
  <c r="F20215" i="1"/>
  <c r="F20214" i="1"/>
  <c r="F20213" i="1"/>
  <c r="F20212" i="1"/>
  <c r="F20211" i="1"/>
  <c r="F20210" i="1"/>
  <c r="F20209" i="1"/>
  <c r="F20208" i="1"/>
  <c r="F20207" i="1"/>
  <c r="F20206" i="1"/>
  <c r="F20205" i="1"/>
  <c r="F20204" i="1"/>
  <c r="I20204" i="1" s="1"/>
  <c r="F20201" i="1"/>
  <c r="F20200" i="1"/>
  <c r="F20199" i="1"/>
  <c r="F20198" i="1"/>
  <c r="F20197" i="1"/>
  <c r="F20196" i="1"/>
  <c r="F20195" i="1"/>
  <c r="F20194" i="1"/>
  <c r="F20193" i="1"/>
  <c r="F20192" i="1"/>
  <c r="F20191" i="1"/>
  <c r="F20190" i="1"/>
  <c r="F20189" i="1"/>
  <c r="I20188" i="1"/>
  <c r="J20188" i="1" s="1"/>
  <c r="G20189" i="1" s="1"/>
  <c r="F20188" i="1"/>
  <c r="F20202" i="1" s="1"/>
  <c r="F20185" i="1"/>
  <c r="F20184" i="1"/>
  <c r="F20183" i="1"/>
  <c r="F20182" i="1"/>
  <c r="F20181" i="1"/>
  <c r="F20180" i="1"/>
  <c r="F20179" i="1"/>
  <c r="F20178" i="1"/>
  <c r="F20177" i="1"/>
  <c r="F20176" i="1"/>
  <c r="F20175" i="1"/>
  <c r="F20174" i="1"/>
  <c r="F20173" i="1"/>
  <c r="F20172" i="1"/>
  <c r="I20172" i="1" s="1"/>
  <c r="F20169" i="1"/>
  <c r="F20168" i="1"/>
  <c r="F20167" i="1"/>
  <c r="F20166" i="1"/>
  <c r="F20165" i="1"/>
  <c r="F20164" i="1"/>
  <c r="F20163" i="1"/>
  <c r="F20162" i="1"/>
  <c r="F20161" i="1"/>
  <c r="F20160" i="1"/>
  <c r="F20159" i="1"/>
  <c r="F20158" i="1"/>
  <c r="F20157" i="1"/>
  <c r="I20156" i="1"/>
  <c r="J20156" i="1" s="1"/>
  <c r="G20157" i="1" s="1"/>
  <c r="F20156" i="1"/>
  <c r="F20170" i="1" s="1"/>
  <c r="F20153" i="1"/>
  <c r="F20152" i="1"/>
  <c r="F20151" i="1"/>
  <c r="F20150" i="1"/>
  <c r="F20149" i="1"/>
  <c r="F20148" i="1"/>
  <c r="F20147" i="1"/>
  <c r="F20146" i="1"/>
  <c r="F20145" i="1"/>
  <c r="F20144" i="1"/>
  <c r="F20143" i="1"/>
  <c r="F20142" i="1"/>
  <c r="I20142" i="1" s="1"/>
  <c r="F20139" i="1"/>
  <c r="F20138" i="1"/>
  <c r="F20137" i="1"/>
  <c r="F20136" i="1"/>
  <c r="F20135" i="1"/>
  <c r="F20134" i="1"/>
  <c r="F20133" i="1"/>
  <c r="F20132" i="1"/>
  <c r="F20131" i="1"/>
  <c r="F20130" i="1"/>
  <c r="F20129" i="1"/>
  <c r="F20128" i="1"/>
  <c r="F20127" i="1"/>
  <c r="I20126" i="1"/>
  <c r="J20126" i="1" s="1"/>
  <c r="G20127" i="1" s="1"/>
  <c r="F20126" i="1"/>
  <c r="F20140" i="1" s="1"/>
  <c r="F20123" i="1"/>
  <c r="F20122" i="1"/>
  <c r="F20121" i="1"/>
  <c r="F20120" i="1"/>
  <c r="F20119" i="1"/>
  <c r="F20118" i="1"/>
  <c r="F20117" i="1"/>
  <c r="F20116" i="1"/>
  <c r="F20115" i="1"/>
  <c r="F20114" i="1"/>
  <c r="F20113" i="1"/>
  <c r="F20112" i="1"/>
  <c r="F20111" i="1"/>
  <c r="F20110" i="1"/>
  <c r="I20110" i="1" s="1"/>
  <c r="F20107" i="1"/>
  <c r="F20106" i="1"/>
  <c r="F20105" i="1"/>
  <c r="F20104" i="1"/>
  <c r="F20103" i="1"/>
  <c r="F20102" i="1"/>
  <c r="F20101" i="1"/>
  <c r="F20100" i="1"/>
  <c r="F20099" i="1"/>
  <c r="F20098" i="1"/>
  <c r="F20097" i="1"/>
  <c r="F20096" i="1"/>
  <c r="F20095" i="1"/>
  <c r="I20094" i="1"/>
  <c r="J20094" i="1" s="1"/>
  <c r="G20095" i="1" s="1"/>
  <c r="F20094" i="1"/>
  <c r="F20108" i="1" s="1"/>
  <c r="F20091" i="1"/>
  <c r="F20090" i="1"/>
  <c r="F20089" i="1"/>
  <c r="F20088" i="1"/>
  <c r="F20087" i="1"/>
  <c r="F20086" i="1"/>
  <c r="F20085" i="1"/>
  <c r="F20084" i="1"/>
  <c r="F20083" i="1"/>
  <c r="F20082" i="1"/>
  <c r="F20081" i="1"/>
  <c r="F20080" i="1"/>
  <c r="F20079" i="1"/>
  <c r="F20078" i="1"/>
  <c r="I20078" i="1" s="1"/>
  <c r="F20075" i="1"/>
  <c r="F20074" i="1"/>
  <c r="F20073" i="1"/>
  <c r="F20072" i="1"/>
  <c r="F20071" i="1"/>
  <c r="F20070" i="1"/>
  <c r="F20069" i="1"/>
  <c r="F20068" i="1"/>
  <c r="F20067" i="1"/>
  <c r="F20066" i="1"/>
  <c r="F20065" i="1"/>
  <c r="F20064" i="1"/>
  <c r="F20063" i="1"/>
  <c r="I20062" i="1"/>
  <c r="J20062" i="1" s="1"/>
  <c r="G20063" i="1" s="1"/>
  <c r="F20062" i="1"/>
  <c r="F20076" i="1" s="1"/>
  <c r="F20059" i="1"/>
  <c r="F20058" i="1"/>
  <c r="F20057" i="1"/>
  <c r="F20056" i="1"/>
  <c r="F20055" i="1"/>
  <c r="F20054" i="1"/>
  <c r="F20053" i="1"/>
  <c r="F20052" i="1"/>
  <c r="F20051" i="1"/>
  <c r="F20050" i="1"/>
  <c r="F20049" i="1"/>
  <c r="F20048" i="1"/>
  <c r="F20047" i="1"/>
  <c r="F20046" i="1"/>
  <c r="I20046" i="1" s="1"/>
  <c r="F20043" i="1"/>
  <c r="F20042" i="1"/>
  <c r="F20041" i="1"/>
  <c r="F20040" i="1"/>
  <c r="F20039" i="1"/>
  <c r="F20038" i="1"/>
  <c r="F20037" i="1"/>
  <c r="F20036" i="1"/>
  <c r="F20035" i="1"/>
  <c r="F20034" i="1"/>
  <c r="F20033" i="1"/>
  <c r="F20032" i="1"/>
  <c r="F20031" i="1"/>
  <c r="I20030" i="1"/>
  <c r="J20030" i="1" s="1"/>
  <c r="G20031" i="1" s="1"/>
  <c r="F20030" i="1"/>
  <c r="F20044" i="1" s="1"/>
  <c r="F20027" i="1"/>
  <c r="F20026" i="1"/>
  <c r="F20025" i="1"/>
  <c r="F20024" i="1"/>
  <c r="F20023" i="1"/>
  <c r="F20022" i="1"/>
  <c r="F20021" i="1"/>
  <c r="F20020" i="1"/>
  <c r="F20019" i="1"/>
  <c r="F20018" i="1"/>
  <c r="F20017" i="1"/>
  <c r="F20016" i="1"/>
  <c r="F20015" i="1"/>
  <c r="F20014" i="1"/>
  <c r="I20014" i="1" s="1"/>
  <c r="F20011" i="1"/>
  <c r="F20010" i="1"/>
  <c r="F20009" i="1"/>
  <c r="F20008" i="1"/>
  <c r="F20007" i="1"/>
  <c r="F20006" i="1"/>
  <c r="F20005" i="1"/>
  <c r="F20004" i="1"/>
  <c r="F20003" i="1"/>
  <c r="F20002" i="1"/>
  <c r="F20001" i="1"/>
  <c r="F20000" i="1"/>
  <c r="F19999" i="1"/>
  <c r="I19998" i="1"/>
  <c r="J19998" i="1" s="1"/>
  <c r="G19999" i="1" s="1"/>
  <c r="F19998" i="1"/>
  <c r="F20012" i="1" s="1"/>
  <c r="F19995" i="1"/>
  <c r="F19994" i="1"/>
  <c r="F19993" i="1"/>
  <c r="F19992" i="1"/>
  <c r="F19991" i="1"/>
  <c r="F19990" i="1"/>
  <c r="F19989" i="1"/>
  <c r="F19988" i="1"/>
  <c r="F19987" i="1"/>
  <c r="F19986" i="1"/>
  <c r="F19985" i="1"/>
  <c r="F19984" i="1"/>
  <c r="F19983" i="1"/>
  <c r="F19982" i="1"/>
  <c r="I19982" i="1" s="1"/>
  <c r="F19979" i="1"/>
  <c r="F19978" i="1"/>
  <c r="F19977" i="1"/>
  <c r="F19976" i="1"/>
  <c r="F19975" i="1"/>
  <c r="F19974" i="1"/>
  <c r="F19973" i="1"/>
  <c r="F19972" i="1"/>
  <c r="F19971" i="1"/>
  <c r="F19970" i="1"/>
  <c r="F19969" i="1"/>
  <c r="F19968" i="1"/>
  <c r="F19967" i="1"/>
  <c r="I19966" i="1"/>
  <c r="J19966" i="1" s="1"/>
  <c r="G19967" i="1" s="1"/>
  <c r="F19966" i="1"/>
  <c r="F19980" i="1" s="1"/>
  <c r="F19963" i="1"/>
  <c r="F19962" i="1"/>
  <c r="F19961" i="1"/>
  <c r="F19960" i="1"/>
  <c r="F19959" i="1"/>
  <c r="F19958" i="1"/>
  <c r="F19957" i="1"/>
  <c r="F19956" i="1"/>
  <c r="F19955" i="1"/>
  <c r="F19954" i="1"/>
  <c r="F19953" i="1"/>
  <c r="F19952" i="1"/>
  <c r="F19951" i="1"/>
  <c r="F19950" i="1"/>
  <c r="I19950" i="1" s="1"/>
  <c r="F19947" i="1"/>
  <c r="F19946" i="1"/>
  <c r="F19945" i="1"/>
  <c r="F19944" i="1"/>
  <c r="F19943" i="1"/>
  <c r="F19942" i="1"/>
  <c r="F19941" i="1"/>
  <c r="F19940" i="1"/>
  <c r="F19939" i="1"/>
  <c r="F19938" i="1"/>
  <c r="F19937" i="1"/>
  <c r="F19936" i="1"/>
  <c r="F19935" i="1"/>
  <c r="I19934" i="1"/>
  <c r="J19934" i="1" s="1"/>
  <c r="G19935" i="1" s="1"/>
  <c r="I19935" i="1" s="1"/>
  <c r="F19934" i="1"/>
  <c r="F19948" i="1" s="1"/>
  <c r="F19931" i="1"/>
  <c r="F19930" i="1"/>
  <c r="F19929" i="1"/>
  <c r="F19928" i="1"/>
  <c r="F19927" i="1"/>
  <c r="F19926" i="1"/>
  <c r="F19925" i="1"/>
  <c r="F19924" i="1"/>
  <c r="F19923" i="1"/>
  <c r="F19922" i="1"/>
  <c r="F19921" i="1"/>
  <c r="F19920" i="1"/>
  <c r="F19919" i="1"/>
  <c r="F19918" i="1"/>
  <c r="I19918" i="1" s="1"/>
  <c r="F19915" i="1"/>
  <c r="F19914" i="1"/>
  <c r="F19913" i="1"/>
  <c r="F19912" i="1"/>
  <c r="F19911" i="1"/>
  <c r="F19910" i="1"/>
  <c r="F19909" i="1"/>
  <c r="F19908" i="1"/>
  <c r="F19907" i="1"/>
  <c r="F19906" i="1"/>
  <c r="F19905" i="1"/>
  <c r="F19904" i="1"/>
  <c r="F19903" i="1"/>
  <c r="J19903" i="1" s="1"/>
  <c r="G19904" i="1" s="1"/>
  <c r="I19904" i="1" s="1"/>
  <c r="I19902" i="1"/>
  <c r="J19902" i="1" s="1"/>
  <c r="G19903" i="1" s="1"/>
  <c r="I19903" i="1" s="1"/>
  <c r="F19902" i="1"/>
  <c r="F19916" i="1" s="1"/>
  <c r="F19899" i="1"/>
  <c r="F19898" i="1"/>
  <c r="F19897" i="1"/>
  <c r="F19896" i="1"/>
  <c r="F19895" i="1"/>
  <c r="F19894" i="1"/>
  <c r="F19893" i="1"/>
  <c r="F19892" i="1"/>
  <c r="F19891" i="1"/>
  <c r="F19890" i="1"/>
  <c r="F19889" i="1"/>
  <c r="F19888" i="1"/>
  <c r="F19887" i="1"/>
  <c r="F19886" i="1"/>
  <c r="F19883" i="1"/>
  <c r="F19882" i="1"/>
  <c r="F19881" i="1"/>
  <c r="F19880" i="1"/>
  <c r="F19879" i="1"/>
  <c r="F19878" i="1"/>
  <c r="F19877" i="1"/>
  <c r="F19876" i="1"/>
  <c r="F19875" i="1"/>
  <c r="F19874" i="1"/>
  <c r="F19873" i="1"/>
  <c r="F19872" i="1"/>
  <c r="F19871" i="1"/>
  <c r="F19870" i="1"/>
  <c r="F19884" i="1" s="1"/>
  <c r="F19867" i="1"/>
  <c r="F19866" i="1"/>
  <c r="F19865" i="1"/>
  <c r="F19864" i="1"/>
  <c r="F19863" i="1"/>
  <c r="F19862" i="1"/>
  <c r="F19861" i="1"/>
  <c r="F19860" i="1"/>
  <c r="F19859" i="1"/>
  <c r="F19858" i="1"/>
  <c r="F19857" i="1"/>
  <c r="F19856" i="1"/>
  <c r="F19855" i="1"/>
  <c r="F19854" i="1"/>
  <c r="F19851" i="1"/>
  <c r="F19850" i="1"/>
  <c r="F19849" i="1"/>
  <c r="F19848" i="1"/>
  <c r="F19847" i="1"/>
  <c r="F19846" i="1"/>
  <c r="F19845" i="1"/>
  <c r="F19844" i="1"/>
  <c r="F19843" i="1"/>
  <c r="F19842" i="1"/>
  <c r="F19841" i="1"/>
  <c r="F19840" i="1"/>
  <c r="F19839" i="1"/>
  <c r="F19852" i="1" s="1"/>
  <c r="J19838" i="1"/>
  <c r="G19839" i="1" s="1"/>
  <c r="I19838" i="1"/>
  <c r="F19838" i="1"/>
  <c r="F19835" i="1"/>
  <c r="F19834" i="1"/>
  <c r="F19833" i="1"/>
  <c r="F19832" i="1"/>
  <c r="F19831" i="1"/>
  <c r="F19830" i="1"/>
  <c r="F19829" i="1"/>
  <c r="F19828" i="1"/>
  <c r="F19827" i="1"/>
  <c r="F19826" i="1"/>
  <c r="F19825" i="1"/>
  <c r="F19824" i="1"/>
  <c r="F19823" i="1"/>
  <c r="F19822" i="1"/>
  <c r="F19819" i="1"/>
  <c r="F19818" i="1"/>
  <c r="F19817" i="1"/>
  <c r="F19816" i="1"/>
  <c r="F19815" i="1"/>
  <c r="F19814" i="1"/>
  <c r="F19813" i="1"/>
  <c r="F19812" i="1"/>
  <c r="F19811" i="1"/>
  <c r="F19810" i="1"/>
  <c r="F19809" i="1"/>
  <c r="F19808" i="1"/>
  <c r="F19807" i="1"/>
  <c r="F19820" i="1" s="1"/>
  <c r="J19806" i="1"/>
  <c r="G19807" i="1" s="1"/>
  <c r="I19806" i="1"/>
  <c r="F19806" i="1"/>
  <c r="F19803" i="1"/>
  <c r="F19802" i="1"/>
  <c r="F19801" i="1"/>
  <c r="F19800" i="1"/>
  <c r="F19799" i="1"/>
  <c r="F19798" i="1"/>
  <c r="F19797" i="1"/>
  <c r="F19796" i="1"/>
  <c r="F19795" i="1"/>
  <c r="F19794" i="1"/>
  <c r="F19793" i="1"/>
  <c r="F19792" i="1"/>
  <c r="F19789" i="1"/>
  <c r="F19788" i="1"/>
  <c r="F19787" i="1"/>
  <c r="F19786" i="1"/>
  <c r="F19785" i="1"/>
  <c r="F19784" i="1"/>
  <c r="F19783" i="1"/>
  <c r="F19782" i="1"/>
  <c r="F19781" i="1"/>
  <c r="F19780" i="1"/>
  <c r="F19779" i="1"/>
  <c r="F19778" i="1"/>
  <c r="F19777" i="1"/>
  <c r="F19790" i="1" s="1"/>
  <c r="J19776" i="1"/>
  <c r="G19777" i="1" s="1"/>
  <c r="I19776" i="1"/>
  <c r="F19776" i="1"/>
  <c r="F19773" i="1"/>
  <c r="F19772" i="1"/>
  <c r="F19771" i="1"/>
  <c r="F19770" i="1"/>
  <c r="F19769" i="1"/>
  <c r="F19768" i="1"/>
  <c r="F19767" i="1"/>
  <c r="F19766" i="1"/>
  <c r="F19765" i="1"/>
  <c r="F19764" i="1"/>
  <c r="F19763" i="1"/>
  <c r="F19762" i="1"/>
  <c r="F19761" i="1"/>
  <c r="F19760" i="1"/>
  <c r="F19757" i="1"/>
  <c r="F19756" i="1"/>
  <c r="F19755" i="1"/>
  <c r="F19754" i="1"/>
  <c r="F19753" i="1"/>
  <c r="F19752" i="1"/>
  <c r="F19751" i="1"/>
  <c r="F19750" i="1"/>
  <c r="F19749" i="1"/>
  <c r="F19748" i="1"/>
  <c r="F19747" i="1"/>
  <c r="F19746" i="1"/>
  <c r="F19745" i="1"/>
  <c r="F19758" i="1" s="1"/>
  <c r="J19744" i="1"/>
  <c r="G19745" i="1" s="1"/>
  <c r="I19744" i="1"/>
  <c r="F19744" i="1"/>
  <c r="F19741" i="1"/>
  <c r="F19740" i="1"/>
  <c r="F19739" i="1"/>
  <c r="F19738" i="1"/>
  <c r="F19737" i="1"/>
  <c r="F19736" i="1"/>
  <c r="F19735" i="1"/>
  <c r="F19734" i="1"/>
  <c r="F19733" i="1"/>
  <c r="F19732" i="1"/>
  <c r="F19731" i="1"/>
  <c r="F19730" i="1"/>
  <c r="F19729" i="1"/>
  <c r="F19728" i="1"/>
  <c r="F19725" i="1"/>
  <c r="F19724" i="1"/>
  <c r="F19723" i="1"/>
  <c r="F19722" i="1"/>
  <c r="F19721" i="1"/>
  <c r="F19720" i="1"/>
  <c r="F19719" i="1"/>
  <c r="F19718" i="1"/>
  <c r="F19726" i="1" s="1"/>
  <c r="J19717" i="1"/>
  <c r="G19718" i="1" s="1"/>
  <c r="I19717" i="1"/>
  <c r="F19717" i="1"/>
  <c r="F19714" i="1"/>
  <c r="F19713" i="1"/>
  <c r="F19712" i="1"/>
  <c r="F19711" i="1"/>
  <c r="F19710" i="1"/>
  <c r="F19709" i="1"/>
  <c r="F19708" i="1"/>
  <c r="F19707" i="1"/>
  <c r="F19706" i="1"/>
  <c r="F19705" i="1"/>
  <c r="F19704" i="1"/>
  <c r="F19703" i="1"/>
  <c r="F19702" i="1"/>
  <c r="F19701" i="1"/>
  <c r="F19698" i="1"/>
  <c r="F19697" i="1"/>
  <c r="F19696" i="1"/>
  <c r="F19695" i="1"/>
  <c r="F19694" i="1"/>
  <c r="F19693" i="1"/>
  <c r="F19692" i="1"/>
  <c r="F19691" i="1"/>
  <c r="F19690" i="1"/>
  <c r="F19689" i="1"/>
  <c r="F19688" i="1"/>
  <c r="F19687" i="1"/>
  <c r="F19686" i="1"/>
  <c r="F19699" i="1" s="1"/>
  <c r="J19685" i="1"/>
  <c r="G19686" i="1" s="1"/>
  <c r="I19685" i="1"/>
  <c r="F19685" i="1"/>
  <c r="F19682" i="1"/>
  <c r="F19681" i="1"/>
  <c r="F19680" i="1"/>
  <c r="F19679" i="1"/>
  <c r="F19678" i="1"/>
  <c r="F19677" i="1"/>
  <c r="F19676" i="1"/>
  <c r="F19675" i="1"/>
  <c r="F19674" i="1"/>
  <c r="F19673" i="1"/>
  <c r="F19672" i="1"/>
  <c r="F19671" i="1"/>
  <c r="F19670" i="1"/>
  <c r="F19669" i="1"/>
  <c r="F19666" i="1"/>
  <c r="F19665" i="1"/>
  <c r="F19664" i="1"/>
  <c r="F19663" i="1"/>
  <c r="F19662" i="1"/>
  <c r="F19661" i="1"/>
  <c r="F19660" i="1"/>
  <c r="F19659" i="1"/>
  <c r="F19658" i="1"/>
  <c r="F19657" i="1"/>
  <c r="F19656" i="1"/>
  <c r="F19655" i="1"/>
  <c r="F19654" i="1"/>
  <c r="F19667" i="1" s="1"/>
  <c r="J19653" i="1"/>
  <c r="G19654" i="1" s="1"/>
  <c r="I19653" i="1"/>
  <c r="F19653" i="1"/>
  <c r="F19650" i="1"/>
  <c r="F19649" i="1"/>
  <c r="F19648" i="1"/>
  <c r="F19647" i="1"/>
  <c r="F19646" i="1"/>
  <c r="F19645" i="1"/>
  <c r="F19644" i="1"/>
  <c r="F19643" i="1"/>
  <c r="F19642" i="1"/>
  <c r="F19641" i="1"/>
  <c r="F19640" i="1"/>
  <c r="F19639" i="1"/>
  <c r="F19638" i="1"/>
  <c r="F19637" i="1"/>
  <c r="F19634" i="1"/>
  <c r="F19633" i="1"/>
  <c r="F19632" i="1"/>
  <c r="F19631" i="1"/>
  <c r="F19630" i="1"/>
  <c r="F19629" i="1"/>
  <c r="F19628" i="1"/>
  <c r="F19627" i="1"/>
  <c r="F19626" i="1"/>
  <c r="F19625" i="1"/>
  <c r="F19624" i="1"/>
  <c r="F19623" i="1"/>
  <c r="F19622" i="1"/>
  <c r="F19635" i="1" s="1"/>
  <c r="J19621" i="1"/>
  <c r="G19622" i="1" s="1"/>
  <c r="I19621" i="1"/>
  <c r="F19621" i="1"/>
  <c r="F19618" i="1"/>
  <c r="F19617" i="1"/>
  <c r="F19616" i="1"/>
  <c r="F19615" i="1"/>
  <c r="F19614" i="1"/>
  <c r="F19613" i="1"/>
  <c r="F19612" i="1"/>
  <c r="F19611" i="1"/>
  <c r="F19610" i="1"/>
  <c r="F19609" i="1"/>
  <c r="F19608" i="1"/>
  <c r="F19607" i="1"/>
  <c r="F19606" i="1"/>
  <c r="F19605" i="1"/>
  <c r="F19602" i="1"/>
  <c r="F19601" i="1"/>
  <c r="F19600" i="1"/>
  <c r="F19599" i="1"/>
  <c r="F19598" i="1"/>
  <c r="F19597" i="1"/>
  <c r="F19596" i="1"/>
  <c r="F19595" i="1"/>
  <c r="F19594" i="1"/>
  <c r="F19593" i="1"/>
  <c r="F19592" i="1"/>
  <c r="F19591" i="1"/>
  <c r="F19590" i="1"/>
  <c r="F19603" i="1" s="1"/>
  <c r="J19589" i="1"/>
  <c r="G19590" i="1" s="1"/>
  <c r="I19589" i="1"/>
  <c r="F19589" i="1"/>
  <c r="F19586" i="1"/>
  <c r="F19585" i="1"/>
  <c r="F19584" i="1"/>
  <c r="F19583" i="1"/>
  <c r="F19582" i="1"/>
  <c r="F19581" i="1"/>
  <c r="F19580" i="1"/>
  <c r="F19579" i="1"/>
  <c r="F19578" i="1"/>
  <c r="F19577" i="1"/>
  <c r="F19576" i="1"/>
  <c r="F19575" i="1"/>
  <c r="F19574" i="1"/>
  <c r="F19573" i="1"/>
  <c r="F19570" i="1"/>
  <c r="F19569" i="1"/>
  <c r="F19568" i="1"/>
  <c r="F19567" i="1"/>
  <c r="F19566" i="1"/>
  <c r="F19565" i="1"/>
  <c r="F19564" i="1"/>
  <c r="F19563" i="1"/>
  <c r="F19562" i="1"/>
  <c r="F19561" i="1"/>
  <c r="F19560" i="1"/>
  <c r="F19559" i="1"/>
  <c r="F19558" i="1"/>
  <c r="F19571" i="1" s="1"/>
  <c r="J19557" i="1"/>
  <c r="G19558" i="1" s="1"/>
  <c r="I19557" i="1"/>
  <c r="F19557" i="1"/>
  <c r="F19553" i="1"/>
  <c r="F19552" i="1"/>
  <c r="F19551" i="1"/>
  <c r="F19550" i="1"/>
  <c r="F19549" i="1"/>
  <c r="F19548" i="1"/>
  <c r="F19547" i="1"/>
  <c r="F19546" i="1"/>
  <c r="F19545" i="1"/>
  <c r="F19544" i="1"/>
  <c r="F19543" i="1"/>
  <c r="F19542" i="1"/>
  <c r="I19541" i="1"/>
  <c r="J19541" i="1" s="1"/>
  <c r="G19542" i="1" s="1"/>
  <c r="G19541" i="1"/>
  <c r="F19541" i="1"/>
  <c r="F19554" i="1" s="1"/>
  <c r="F19538" i="1"/>
  <c r="F19537" i="1"/>
  <c r="F19536" i="1"/>
  <c r="F19535" i="1"/>
  <c r="F19534" i="1"/>
  <c r="F19533" i="1"/>
  <c r="F19532" i="1"/>
  <c r="F19531" i="1"/>
  <c r="F19530" i="1"/>
  <c r="F19529" i="1"/>
  <c r="F19528" i="1"/>
  <c r="F19527" i="1"/>
  <c r="F19526" i="1"/>
  <c r="F19525" i="1"/>
  <c r="F19522" i="1"/>
  <c r="F19521" i="1"/>
  <c r="F19520" i="1"/>
  <c r="F19519" i="1"/>
  <c r="F19518" i="1"/>
  <c r="F19517" i="1"/>
  <c r="F19516" i="1"/>
  <c r="F19515" i="1"/>
  <c r="F19514" i="1"/>
  <c r="F19513" i="1"/>
  <c r="F19512" i="1"/>
  <c r="F19511" i="1"/>
  <c r="F19510" i="1"/>
  <c r="F19523" i="1" s="1"/>
  <c r="J19509" i="1"/>
  <c r="G19510" i="1" s="1"/>
  <c r="I19509" i="1"/>
  <c r="F19509" i="1"/>
  <c r="F19506" i="1"/>
  <c r="F19505" i="1"/>
  <c r="F19504" i="1"/>
  <c r="F19503" i="1"/>
  <c r="F19502" i="1"/>
  <c r="F19501" i="1"/>
  <c r="F19500" i="1"/>
  <c r="F19499" i="1"/>
  <c r="F19498" i="1"/>
  <c r="F19497" i="1"/>
  <c r="F19496" i="1"/>
  <c r="F19495" i="1"/>
  <c r="F19494" i="1"/>
  <c r="F19493" i="1"/>
  <c r="F19490" i="1"/>
  <c r="F19489" i="1"/>
  <c r="F19488" i="1"/>
  <c r="F19487" i="1"/>
  <c r="F19486" i="1"/>
  <c r="F19485" i="1"/>
  <c r="F19484" i="1"/>
  <c r="F19483" i="1"/>
  <c r="F19482" i="1"/>
  <c r="F19481" i="1"/>
  <c r="F19480" i="1"/>
  <c r="F19479" i="1"/>
  <c r="F19478" i="1"/>
  <c r="F19491" i="1" s="1"/>
  <c r="J19477" i="1"/>
  <c r="G19478" i="1" s="1"/>
  <c r="I19477" i="1"/>
  <c r="F19477" i="1"/>
  <c r="F19474" i="1"/>
  <c r="F19473" i="1"/>
  <c r="F19472" i="1"/>
  <c r="F19471" i="1"/>
  <c r="F19470" i="1"/>
  <c r="F19469" i="1"/>
  <c r="F19468" i="1"/>
  <c r="F19467" i="1"/>
  <c r="F19466" i="1"/>
  <c r="F19465" i="1"/>
  <c r="F19464" i="1"/>
  <c r="F19463" i="1"/>
  <c r="F19462" i="1"/>
  <c r="F19461" i="1"/>
  <c r="F19458" i="1"/>
  <c r="F19457" i="1"/>
  <c r="F19456" i="1"/>
  <c r="F19455" i="1"/>
  <c r="F19454" i="1"/>
  <c r="F19453" i="1"/>
  <c r="F19452" i="1"/>
  <c r="F19451" i="1"/>
  <c r="F19450" i="1"/>
  <c r="F19449" i="1"/>
  <c r="F19448" i="1"/>
  <c r="F19447" i="1"/>
  <c r="F19446" i="1"/>
  <c r="F19459" i="1" s="1"/>
  <c r="J19445" i="1"/>
  <c r="G19446" i="1" s="1"/>
  <c r="I19445" i="1"/>
  <c r="F19445" i="1"/>
  <c r="F19442" i="1"/>
  <c r="F19441" i="1"/>
  <c r="F19440" i="1"/>
  <c r="F19439" i="1"/>
  <c r="F19438" i="1"/>
  <c r="F19437" i="1"/>
  <c r="F19436" i="1"/>
  <c r="F19435" i="1"/>
  <c r="F19434" i="1"/>
  <c r="F19433" i="1"/>
  <c r="F19432" i="1"/>
  <c r="F19431" i="1"/>
  <c r="F19430" i="1"/>
  <c r="F19429" i="1"/>
  <c r="F19426" i="1"/>
  <c r="F19425" i="1"/>
  <c r="F19424" i="1"/>
  <c r="F19423" i="1"/>
  <c r="F19422" i="1"/>
  <c r="F19421" i="1"/>
  <c r="F19420" i="1"/>
  <c r="F19419" i="1"/>
  <c r="F19418" i="1"/>
  <c r="F19417" i="1"/>
  <c r="F19416" i="1"/>
  <c r="F19415" i="1"/>
  <c r="F19414" i="1"/>
  <c r="F19427" i="1" s="1"/>
  <c r="J19413" i="1"/>
  <c r="G19414" i="1" s="1"/>
  <c r="I19413" i="1"/>
  <c r="F19413" i="1"/>
  <c r="F19410" i="1"/>
  <c r="F19409" i="1"/>
  <c r="F19408" i="1"/>
  <c r="F19407" i="1"/>
  <c r="F19406" i="1"/>
  <c r="F19405" i="1"/>
  <c r="F19404" i="1"/>
  <c r="F19403" i="1"/>
  <c r="F19402" i="1"/>
  <c r="F19401" i="1"/>
  <c r="F19400" i="1"/>
  <c r="F19399" i="1"/>
  <c r="F19398" i="1"/>
  <c r="F19397" i="1"/>
  <c r="F19394" i="1"/>
  <c r="F19393" i="1"/>
  <c r="F19392" i="1"/>
  <c r="F19391" i="1"/>
  <c r="F19390" i="1"/>
  <c r="F19389" i="1"/>
  <c r="F19388" i="1"/>
  <c r="F19387" i="1"/>
  <c r="F19386" i="1"/>
  <c r="F19385" i="1"/>
  <c r="F19384" i="1"/>
  <c r="F19383" i="1"/>
  <c r="F19382" i="1"/>
  <c r="F19395" i="1" s="1"/>
  <c r="J19381" i="1"/>
  <c r="G19382" i="1" s="1"/>
  <c r="I19381" i="1"/>
  <c r="F19381" i="1"/>
  <c r="F19378" i="1"/>
  <c r="F19377" i="1"/>
  <c r="F19376" i="1"/>
  <c r="F19375" i="1"/>
  <c r="F19374" i="1"/>
  <c r="F19373" i="1"/>
  <c r="F19372" i="1"/>
  <c r="F19371" i="1"/>
  <c r="F19370" i="1"/>
  <c r="F19369" i="1"/>
  <c r="F19368" i="1"/>
  <c r="F19367" i="1"/>
  <c r="F19366" i="1"/>
  <c r="F19365" i="1"/>
  <c r="F19362" i="1"/>
  <c r="F19361" i="1"/>
  <c r="F19360" i="1"/>
  <c r="F19359" i="1"/>
  <c r="F19358" i="1"/>
  <c r="F19357" i="1"/>
  <c r="F19356" i="1"/>
  <c r="F19355" i="1"/>
  <c r="F19354" i="1"/>
  <c r="F19353" i="1"/>
  <c r="F19352" i="1"/>
  <c r="F19351" i="1"/>
  <c r="F19350" i="1"/>
  <c r="F19363" i="1" s="1"/>
  <c r="J19349" i="1"/>
  <c r="G19350" i="1" s="1"/>
  <c r="I19349" i="1"/>
  <c r="F19349" i="1"/>
  <c r="F19346" i="1"/>
  <c r="F19345" i="1"/>
  <c r="F19344" i="1"/>
  <c r="F19343" i="1"/>
  <c r="F19342" i="1"/>
  <c r="F19341" i="1"/>
  <c r="F19340" i="1"/>
  <c r="F19339" i="1"/>
  <c r="F19338" i="1"/>
  <c r="F19337" i="1"/>
  <c r="F19336" i="1"/>
  <c r="F19335" i="1"/>
  <c r="F19334" i="1"/>
  <c r="F19333" i="1"/>
  <c r="F19330" i="1"/>
  <c r="F19329" i="1"/>
  <c r="F19328" i="1"/>
  <c r="F19327" i="1"/>
  <c r="F19326" i="1"/>
  <c r="F19325" i="1"/>
  <c r="F19324" i="1"/>
  <c r="F19323" i="1"/>
  <c r="F19322" i="1"/>
  <c r="F19321" i="1"/>
  <c r="F19320" i="1"/>
  <c r="F19319" i="1"/>
  <c r="F19318" i="1"/>
  <c r="F19331" i="1" s="1"/>
  <c r="J19317" i="1"/>
  <c r="G19318" i="1" s="1"/>
  <c r="I19317" i="1"/>
  <c r="F19317" i="1"/>
  <c r="F19314" i="1"/>
  <c r="F19313" i="1"/>
  <c r="F19312" i="1"/>
  <c r="F19311" i="1"/>
  <c r="F19310" i="1"/>
  <c r="F19309" i="1"/>
  <c r="F19308" i="1"/>
  <c r="F19307" i="1"/>
  <c r="F19306" i="1"/>
  <c r="F19305" i="1"/>
  <c r="F19304" i="1"/>
  <c r="F19303" i="1"/>
  <c r="F19302" i="1"/>
  <c r="F19301" i="1"/>
  <c r="F19298" i="1"/>
  <c r="F19297" i="1"/>
  <c r="F19296" i="1"/>
  <c r="F19295" i="1"/>
  <c r="F19294" i="1"/>
  <c r="F19293" i="1"/>
  <c r="F19292" i="1"/>
  <c r="F19291" i="1"/>
  <c r="F19290" i="1"/>
  <c r="F19289" i="1"/>
  <c r="F19288" i="1"/>
  <c r="F19287" i="1"/>
  <c r="F19286" i="1"/>
  <c r="F19299" i="1" s="1"/>
  <c r="J19285" i="1"/>
  <c r="G19286" i="1" s="1"/>
  <c r="I19285" i="1"/>
  <c r="F19285" i="1"/>
  <c r="F19282" i="1"/>
  <c r="F19281" i="1"/>
  <c r="F19280" i="1"/>
  <c r="F19279" i="1"/>
  <c r="F19278" i="1"/>
  <c r="F19277" i="1"/>
  <c r="F19276" i="1"/>
  <c r="F19275" i="1"/>
  <c r="F19274" i="1"/>
  <c r="F19273" i="1"/>
  <c r="F19272" i="1"/>
  <c r="F19271" i="1"/>
  <c r="F19270" i="1"/>
  <c r="F19269" i="1"/>
  <c r="F19266" i="1"/>
  <c r="F19265" i="1"/>
  <c r="F19264" i="1"/>
  <c r="F19263" i="1"/>
  <c r="F19262" i="1"/>
  <c r="F19261" i="1"/>
  <c r="F19260" i="1"/>
  <c r="F19259" i="1"/>
  <c r="F19258" i="1"/>
  <c r="F19257" i="1"/>
  <c r="F19256" i="1"/>
  <c r="F19255" i="1"/>
  <c r="F19254" i="1"/>
  <c r="F19267" i="1" s="1"/>
  <c r="J19253" i="1"/>
  <c r="G19254" i="1" s="1"/>
  <c r="I19253" i="1"/>
  <c r="F19253" i="1"/>
  <c r="F19250" i="1"/>
  <c r="F19249" i="1"/>
  <c r="F19248" i="1"/>
  <c r="F19247" i="1"/>
  <c r="F19246" i="1"/>
  <c r="F19245" i="1"/>
  <c r="F19244" i="1"/>
  <c r="F19243" i="1"/>
  <c r="F19242" i="1"/>
  <c r="F19241" i="1"/>
  <c r="F19240" i="1"/>
  <c r="F19239" i="1"/>
  <c r="F19238" i="1"/>
  <c r="F19237" i="1"/>
  <c r="F19234" i="1"/>
  <c r="F19233" i="1"/>
  <c r="F19232" i="1"/>
  <c r="F19231" i="1"/>
  <c r="F19230" i="1"/>
  <c r="F19229" i="1"/>
  <c r="F19228" i="1"/>
  <c r="F19227" i="1"/>
  <c r="F19226" i="1"/>
  <c r="F19225" i="1"/>
  <c r="F19224" i="1"/>
  <c r="F19223" i="1"/>
  <c r="F19222" i="1"/>
  <c r="F19235" i="1" s="1"/>
  <c r="J19221" i="1"/>
  <c r="G19222" i="1" s="1"/>
  <c r="I19221" i="1"/>
  <c r="F19221" i="1"/>
  <c r="F19218" i="1"/>
  <c r="F19217" i="1"/>
  <c r="F19216" i="1"/>
  <c r="F19215" i="1"/>
  <c r="F19214" i="1"/>
  <c r="F19213" i="1"/>
  <c r="F19212" i="1"/>
  <c r="F19211" i="1"/>
  <c r="F19210" i="1"/>
  <c r="F19209" i="1"/>
  <c r="F19208" i="1"/>
  <c r="F19207" i="1"/>
  <c r="F19206" i="1"/>
  <c r="F19205" i="1"/>
  <c r="F19202" i="1"/>
  <c r="F19201" i="1"/>
  <c r="F19200" i="1"/>
  <c r="F19199" i="1"/>
  <c r="F19198" i="1"/>
  <c r="F19197" i="1"/>
  <c r="F19196" i="1"/>
  <c r="F19195" i="1"/>
  <c r="F19194" i="1"/>
  <c r="F19193" i="1"/>
  <c r="F19192" i="1"/>
  <c r="F19191" i="1"/>
  <c r="F19190" i="1"/>
  <c r="F19203" i="1" s="1"/>
  <c r="J19189" i="1"/>
  <c r="G19190" i="1" s="1"/>
  <c r="I19189" i="1"/>
  <c r="F19189" i="1"/>
  <c r="F19186" i="1"/>
  <c r="F19185" i="1"/>
  <c r="F19184" i="1"/>
  <c r="F19183" i="1"/>
  <c r="F19182" i="1"/>
  <c r="F19181" i="1"/>
  <c r="F19180" i="1"/>
  <c r="F19179" i="1"/>
  <c r="F19178" i="1"/>
  <c r="F19177" i="1"/>
  <c r="F19176" i="1"/>
  <c r="F19175" i="1"/>
  <c r="F19174" i="1"/>
  <c r="F19173" i="1"/>
  <c r="F19170" i="1"/>
  <c r="F19169" i="1"/>
  <c r="F19168" i="1"/>
  <c r="F19167" i="1"/>
  <c r="F19166" i="1"/>
  <c r="F19165" i="1"/>
  <c r="F19164" i="1"/>
  <c r="F19163" i="1"/>
  <c r="F19162" i="1"/>
  <c r="F19161" i="1"/>
  <c r="F19160" i="1"/>
  <c r="F19159" i="1"/>
  <c r="F19158" i="1"/>
  <c r="F19171" i="1" s="1"/>
  <c r="J19157" i="1"/>
  <c r="G19158" i="1" s="1"/>
  <c r="I19157" i="1"/>
  <c r="F19157" i="1"/>
  <c r="F19154" i="1"/>
  <c r="F19153" i="1"/>
  <c r="F19152" i="1"/>
  <c r="F19151" i="1"/>
  <c r="F19150" i="1"/>
  <c r="F19149" i="1"/>
  <c r="F19148" i="1"/>
  <c r="F19147" i="1"/>
  <c r="F19146" i="1"/>
  <c r="F19145" i="1"/>
  <c r="F19144" i="1"/>
  <c r="F19143" i="1"/>
  <c r="F19142" i="1"/>
  <c r="F19141" i="1"/>
  <c r="F19138" i="1"/>
  <c r="F19137" i="1"/>
  <c r="F19136" i="1"/>
  <c r="F19135" i="1"/>
  <c r="F19134" i="1"/>
  <c r="F19133" i="1"/>
  <c r="F19132" i="1"/>
  <c r="F19131" i="1"/>
  <c r="F19130" i="1"/>
  <c r="F19129" i="1"/>
  <c r="F19128" i="1"/>
  <c r="F19127" i="1"/>
  <c r="F19126" i="1"/>
  <c r="F19139" i="1" s="1"/>
  <c r="J19125" i="1"/>
  <c r="G19126" i="1" s="1"/>
  <c r="I19125" i="1"/>
  <c r="F19125" i="1"/>
  <c r="F19122" i="1"/>
  <c r="F19121" i="1"/>
  <c r="F19120" i="1"/>
  <c r="F19119" i="1"/>
  <c r="F19118" i="1"/>
  <c r="F19117" i="1"/>
  <c r="F19116" i="1"/>
  <c r="F19115" i="1"/>
  <c r="F19114" i="1"/>
  <c r="F19113" i="1"/>
  <c r="F19112" i="1"/>
  <c r="F19111" i="1"/>
  <c r="F19110" i="1"/>
  <c r="F19109" i="1"/>
  <c r="F19106" i="1"/>
  <c r="F19105" i="1"/>
  <c r="F19104" i="1"/>
  <c r="F19103" i="1"/>
  <c r="F19102" i="1"/>
  <c r="F19101" i="1"/>
  <c r="F19100" i="1"/>
  <c r="F19099" i="1"/>
  <c r="F19098" i="1"/>
  <c r="F19097" i="1"/>
  <c r="F19096" i="1"/>
  <c r="F19095" i="1"/>
  <c r="F19094" i="1"/>
  <c r="F19107" i="1" s="1"/>
  <c r="J19093" i="1"/>
  <c r="G19094" i="1" s="1"/>
  <c r="I19093" i="1"/>
  <c r="F19093" i="1"/>
  <c r="F19090" i="1"/>
  <c r="F19089" i="1"/>
  <c r="F19088" i="1"/>
  <c r="F19087" i="1"/>
  <c r="F19086" i="1"/>
  <c r="F19085" i="1"/>
  <c r="F19084" i="1"/>
  <c r="F19083" i="1"/>
  <c r="F19082" i="1"/>
  <c r="F19081" i="1"/>
  <c r="F19080" i="1"/>
  <c r="F19079" i="1"/>
  <c r="F19078" i="1"/>
  <c r="F19077" i="1"/>
  <c r="F19074" i="1"/>
  <c r="F19073" i="1"/>
  <c r="F19072" i="1"/>
  <c r="F19071" i="1"/>
  <c r="F19070" i="1"/>
  <c r="F19069" i="1"/>
  <c r="F19068" i="1"/>
  <c r="F19067" i="1"/>
  <c r="F19066" i="1"/>
  <c r="F19065" i="1"/>
  <c r="F19064" i="1"/>
  <c r="F19063" i="1"/>
  <c r="F19062" i="1"/>
  <c r="F19075" i="1" s="1"/>
  <c r="J19061" i="1"/>
  <c r="G19062" i="1" s="1"/>
  <c r="I19061" i="1"/>
  <c r="F19061" i="1"/>
  <c r="F19058" i="1"/>
  <c r="F19057" i="1"/>
  <c r="F19056" i="1"/>
  <c r="F19055" i="1"/>
  <c r="F19054" i="1"/>
  <c r="F19053" i="1"/>
  <c r="F19052" i="1"/>
  <c r="F19051" i="1"/>
  <c r="F19050" i="1"/>
  <c r="F19049" i="1"/>
  <c r="F19048" i="1"/>
  <c r="F19047" i="1"/>
  <c r="F19046" i="1"/>
  <c r="F19045" i="1"/>
  <c r="F19042" i="1"/>
  <c r="F19041" i="1"/>
  <c r="F19040" i="1"/>
  <c r="F19039" i="1"/>
  <c r="F19038" i="1"/>
  <c r="F19037" i="1"/>
  <c r="F19036" i="1"/>
  <c r="F19035" i="1"/>
  <c r="F19034" i="1"/>
  <c r="F19033" i="1"/>
  <c r="F19032" i="1"/>
  <c r="F19031" i="1"/>
  <c r="F19030" i="1"/>
  <c r="F19043" i="1" s="1"/>
  <c r="J19029" i="1"/>
  <c r="G19030" i="1" s="1"/>
  <c r="I19029" i="1"/>
  <c r="F19029" i="1"/>
  <c r="F19026" i="1"/>
  <c r="F19025" i="1"/>
  <c r="F19024" i="1"/>
  <c r="F19023" i="1"/>
  <c r="F19022" i="1"/>
  <c r="F19021" i="1"/>
  <c r="F19020" i="1"/>
  <c r="F19019" i="1"/>
  <c r="F19018" i="1"/>
  <c r="F19017" i="1"/>
  <c r="F19016" i="1"/>
  <c r="F19015" i="1"/>
  <c r="F19014" i="1"/>
  <c r="F19013" i="1"/>
  <c r="F19010" i="1"/>
  <c r="F19009" i="1"/>
  <c r="F19008" i="1"/>
  <c r="F19007" i="1"/>
  <c r="F19006" i="1"/>
  <c r="F19005" i="1"/>
  <c r="F19004" i="1"/>
  <c r="F19003" i="1"/>
  <c r="F19002" i="1"/>
  <c r="F19001" i="1"/>
  <c r="F19000" i="1"/>
  <c r="F18999" i="1"/>
  <c r="F18998" i="1"/>
  <c r="F19011" i="1" s="1"/>
  <c r="J18997" i="1"/>
  <c r="G18998" i="1" s="1"/>
  <c r="I18997" i="1"/>
  <c r="F18997" i="1"/>
  <c r="F18994" i="1"/>
  <c r="F18993" i="1"/>
  <c r="F18992" i="1"/>
  <c r="F18991" i="1"/>
  <c r="F18990" i="1"/>
  <c r="F18989" i="1"/>
  <c r="F18988" i="1"/>
  <c r="F18987" i="1"/>
  <c r="F18986" i="1"/>
  <c r="F18985" i="1"/>
  <c r="F18984" i="1"/>
  <c r="F18983" i="1"/>
  <c r="F18982" i="1"/>
  <c r="F18981" i="1"/>
  <c r="F18978" i="1"/>
  <c r="F18977" i="1"/>
  <c r="F18976" i="1"/>
  <c r="F18975" i="1"/>
  <c r="F18974" i="1"/>
  <c r="F18973" i="1"/>
  <c r="F18972" i="1"/>
  <c r="F18971" i="1"/>
  <c r="F18970" i="1"/>
  <c r="F18969" i="1"/>
  <c r="F18968" i="1"/>
  <c r="F18967" i="1"/>
  <c r="F18966" i="1"/>
  <c r="F18979" i="1" s="1"/>
  <c r="J18965" i="1"/>
  <c r="G18966" i="1" s="1"/>
  <c r="I18965" i="1"/>
  <c r="F18965" i="1"/>
  <c r="F18962" i="1"/>
  <c r="F18961" i="1"/>
  <c r="F18960" i="1"/>
  <c r="F18959" i="1"/>
  <c r="F18958" i="1"/>
  <c r="F18957" i="1"/>
  <c r="F18956" i="1"/>
  <c r="F18955" i="1"/>
  <c r="F18954" i="1"/>
  <c r="F18953" i="1"/>
  <c r="F18952" i="1"/>
  <c r="F18951" i="1"/>
  <c r="F18950" i="1"/>
  <c r="F18949" i="1"/>
  <c r="F18946" i="1"/>
  <c r="F18945" i="1"/>
  <c r="F18944" i="1"/>
  <c r="F18943" i="1"/>
  <c r="F18942" i="1"/>
  <c r="F18941" i="1"/>
  <c r="F18940" i="1"/>
  <c r="F18939" i="1"/>
  <c r="F18938" i="1"/>
  <c r="F18937" i="1"/>
  <c r="F18936" i="1"/>
  <c r="F18935" i="1"/>
  <c r="F18934" i="1"/>
  <c r="F18947" i="1" s="1"/>
  <c r="J18933" i="1"/>
  <c r="G18934" i="1" s="1"/>
  <c r="I18933" i="1"/>
  <c r="F18933" i="1"/>
  <c r="F18930" i="1"/>
  <c r="F18929" i="1"/>
  <c r="F18928" i="1"/>
  <c r="F18927" i="1"/>
  <c r="F18926" i="1"/>
  <c r="F18925" i="1"/>
  <c r="F18924" i="1"/>
  <c r="F18923" i="1"/>
  <c r="F18922" i="1"/>
  <c r="F18921" i="1"/>
  <c r="F18920" i="1"/>
  <c r="F18919" i="1"/>
  <c r="F18918" i="1"/>
  <c r="F18917" i="1"/>
  <c r="F18914" i="1"/>
  <c r="F18913" i="1"/>
  <c r="F18912" i="1"/>
  <c r="F18911" i="1"/>
  <c r="F18910" i="1"/>
  <c r="F18909" i="1"/>
  <c r="F18908" i="1"/>
  <c r="F18907" i="1"/>
  <c r="F18906" i="1"/>
  <c r="F18905" i="1"/>
  <c r="F18904" i="1"/>
  <c r="F18903" i="1"/>
  <c r="F18902" i="1"/>
  <c r="F18915" i="1" s="1"/>
  <c r="J18901" i="1"/>
  <c r="G18902" i="1" s="1"/>
  <c r="I18901" i="1"/>
  <c r="F18901" i="1"/>
  <c r="F18898" i="1"/>
  <c r="F18897" i="1"/>
  <c r="F18896" i="1"/>
  <c r="F18895" i="1"/>
  <c r="F18894" i="1"/>
  <c r="F18893" i="1"/>
  <c r="F18892" i="1"/>
  <c r="F18891" i="1"/>
  <c r="F18890" i="1"/>
  <c r="F18889" i="1"/>
  <c r="F18888" i="1"/>
  <c r="F18887" i="1"/>
  <c r="F18886" i="1"/>
  <c r="F18885" i="1"/>
  <c r="F18882" i="1"/>
  <c r="F18881" i="1"/>
  <c r="F18880" i="1"/>
  <c r="F18879" i="1"/>
  <c r="F18878" i="1"/>
  <c r="F18877" i="1"/>
  <c r="F18876" i="1"/>
  <c r="F18875" i="1"/>
  <c r="F18874" i="1"/>
  <c r="F18873" i="1"/>
  <c r="F18872" i="1"/>
  <c r="F18871" i="1"/>
  <c r="F18870" i="1"/>
  <c r="F18883" i="1" s="1"/>
  <c r="J18869" i="1"/>
  <c r="G18870" i="1" s="1"/>
  <c r="I18869" i="1"/>
  <c r="F18869" i="1"/>
  <c r="F18866" i="1"/>
  <c r="F18865" i="1"/>
  <c r="F18864" i="1"/>
  <c r="F18863" i="1"/>
  <c r="F18862" i="1"/>
  <c r="F18861" i="1"/>
  <c r="F18860" i="1"/>
  <c r="F18859" i="1"/>
  <c r="F18858" i="1"/>
  <c r="F18857" i="1"/>
  <c r="F18856" i="1"/>
  <c r="F18855" i="1"/>
  <c r="F18854" i="1"/>
  <c r="F18853" i="1"/>
  <c r="F18850" i="1"/>
  <c r="F18849" i="1"/>
  <c r="F18848" i="1"/>
  <c r="F18847" i="1"/>
  <c r="F18846" i="1"/>
  <c r="F18845" i="1"/>
  <c r="F18844" i="1"/>
  <c r="F18843" i="1"/>
  <c r="F18842" i="1"/>
  <c r="F18841" i="1"/>
  <c r="F18840" i="1"/>
  <c r="F18839" i="1"/>
  <c r="F18838" i="1"/>
  <c r="F18851" i="1" s="1"/>
  <c r="J18837" i="1"/>
  <c r="G18838" i="1" s="1"/>
  <c r="I18837" i="1"/>
  <c r="F18837" i="1"/>
  <c r="F18834" i="1"/>
  <c r="F18833" i="1"/>
  <c r="F18832" i="1"/>
  <c r="F18831" i="1"/>
  <c r="F18830" i="1"/>
  <c r="F18829" i="1"/>
  <c r="F18828" i="1"/>
  <c r="F18827" i="1"/>
  <c r="F18826" i="1"/>
  <c r="F18825" i="1"/>
  <c r="F18824" i="1"/>
  <c r="F18823" i="1"/>
  <c r="F18822" i="1"/>
  <c r="F18821" i="1"/>
  <c r="F18818" i="1"/>
  <c r="F18817" i="1"/>
  <c r="F18816" i="1"/>
  <c r="F18815" i="1"/>
  <c r="F18814" i="1"/>
  <c r="F18813" i="1"/>
  <c r="F18812" i="1"/>
  <c r="F18811" i="1"/>
  <c r="F18810" i="1"/>
  <c r="F18809" i="1"/>
  <c r="F18808" i="1"/>
  <c r="F18807" i="1"/>
  <c r="F18806" i="1"/>
  <c r="F18819" i="1" s="1"/>
  <c r="J18805" i="1"/>
  <c r="G18806" i="1" s="1"/>
  <c r="I18805" i="1"/>
  <c r="F18805" i="1"/>
  <c r="F18802" i="1"/>
  <c r="F18801" i="1"/>
  <c r="F18800" i="1"/>
  <c r="F18799" i="1"/>
  <c r="F18798" i="1"/>
  <c r="F18797" i="1"/>
  <c r="F18796" i="1"/>
  <c r="F18795" i="1"/>
  <c r="F18794" i="1"/>
  <c r="F18793" i="1"/>
  <c r="F18792" i="1"/>
  <c r="F18791" i="1"/>
  <c r="F18790" i="1"/>
  <c r="F18789" i="1"/>
  <c r="F18786" i="1"/>
  <c r="F18785" i="1"/>
  <c r="F18784" i="1"/>
  <c r="F18783" i="1"/>
  <c r="F18782" i="1"/>
  <c r="F18781" i="1"/>
  <c r="F18780" i="1"/>
  <c r="F18779" i="1"/>
  <c r="F18778" i="1"/>
  <c r="F18777" i="1"/>
  <c r="F18776" i="1"/>
  <c r="F18775" i="1"/>
  <c r="F18774" i="1"/>
  <c r="F18787" i="1" s="1"/>
  <c r="J18773" i="1"/>
  <c r="G18774" i="1" s="1"/>
  <c r="I18773" i="1"/>
  <c r="F18773" i="1"/>
  <c r="F18770" i="1"/>
  <c r="F18769" i="1"/>
  <c r="F18768" i="1"/>
  <c r="F18767" i="1"/>
  <c r="F18766" i="1"/>
  <c r="F18765" i="1"/>
  <c r="F18764" i="1"/>
  <c r="F18763" i="1"/>
  <c r="F18762" i="1"/>
  <c r="F18761" i="1"/>
  <c r="F18760" i="1"/>
  <c r="F18759" i="1"/>
  <c r="F18758" i="1"/>
  <c r="F18757" i="1"/>
  <c r="F18754" i="1"/>
  <c r="F18753" i="1"/>
  <c r="F18752" i="1"/>
  <c r="F18751" i="1"/>
  <c r="F18750" i="1"/>
  <c r="F18749" i="1"/>
  <c r="F18748" i="1"/>
  <c r="F18747" i="1"/>
  <c r="F18746" i="1"/>
  <c r="F18745" i="1"/>
  <c r="F18744" i="1"/>
  <c r="F18743" i="1"/>
  <c r="F18742" i="1"/>
  <c r="F18755" i="1" s="1"/>
  <c r="J18741" i="1"/>
  <c r="G18742" i="1" s="1"/>
  <c r="I18741" i="1"/>
  <c r="F18741" i="1"/>
  <c r="F18738" i="1"/>
  <c r="F18737" i="1"/>
  <c r="F18736" i="1"/>
  <c r="F18735" i="1"/>
  <c r="F18734" i="1"/>
  <c r="F18733" i="1"/>
  <c r="F18732" i="1"/>
  <c r="F18731" i="1"/>
  <c r="F18730" i="1"/>
  <c r="F18729" i="1"/>
  <c r="F18728" i="1"/>
  <c r="F18727" i="1"/>
  <c r="F18726" i="1"/>
  <c r="F18725" i="1"/>
  <c r="F18722" i="1"/>
  <c r="F18721" i="1"/>
  <c r="F18720" i="1"/>
  <c r="F18719" i="1"/>
  <c r="F18718" i="1"/>
  <c r="F18717" i="1"/>
  <c r="F18716" i="1"/>
  <c r="F18715" i="1"/>
  <c r="F18714" i="1"/>
  <c r="F18713" i="1"/>
  <c r="F18712" i="1"/>
  <c r="F18711" i="1"/>
  <c r="F18710" i="1"/>
  <c r="F18723" i="1" s="1"/>
  <c r="J18709" i="1"/>
  <c r="G18710" i="1" s="1"/>
  <c r="I18709" i="1"/>
  <c r="F18709" i="1"/>
  <c r="F18706" i="1"/>
  <c r="F18705" i="1"/>
  <c r="F18704" i="1"/>
  <c r="F18703" i="1"/>
  <c r="F18702" i="1"/>
  <c r="F18701" i="1"/>
  <c r="F18700" i="1"/>
  <c r="F18699" i="1"/>
  <c r="F18698" i="1"/>
  <c r="F18697" i="1"/>
  <c r="F18696" i="1"/>
  <c r="F18695" i="1"/>
  <c r="F18694" i="1"/>
  <c r="F18693" i="1"/>
  <c r="F18690" i="1"/>
  <c r="F18689" i="1"/>
  <c r="F18688" i="1"/>
  <c r="F18687" i="1"/>
  <c r="F18686" i="1"/>
  <c r="F18685" i="1"/>
  <c r="F18684" i="1"/>
  <c r="F18683" i="1"/>
  <c r="F18682" i="1"/>
  <c r="F18681" i="1"/>
  <c r="F18680" i="1"/>
  <c r="F18679" i="1"/>
  <c r="F18678" i="1"/>
  <c r="F18691" i="1" s="1"/>
  <c r="J18677" i="1"/>
  <c r="G18678" i="1" s="1"/>
  <c r="I18677" i="1"/>
  <c r="F18677" i="1"/>
  <c r="F18674" i="1"/>
  <c r="F18673" i="1"/>
  <c r="F18672" i="1"/>
  <c r="F18671" i="1"/>
  <c r="F18670" i="1"/>
  <c r="F18669" i="1"/>
  <c r="F18668" i="1"/>
  <c r="F18667" i="1"/>
  <c r="F18666" i="1"/>
  <c r="F18665" i="1"/>
  <c r="F18664" i="1"/>
  <c r="F18663" i="1"/>
  <c r="F18662" i="1"/>
  <c r="F18661" i="1"/>
  <c r="F18658" i="1"/>
  <c r="F18657" i="1"/>
  <c r="F18656" i="1"/>
  <c r="F18655" i="1"/>
  <c r="F18654" i="1"/>
  <c r="F18653" i="1"/>
  <c r="F18652" i="1"/>
  <c r="F18651" i="1"/>
  <c r="F18650" i="1"/>
  <c r="F18649" i="1"/>
  <c r="F18648" i="1"/>
  <c r="F18647" i="1"/>
  <c r="F18646" i="1"/>
  <c r="F18659" i="1" s="1"/>
  <c r="J18645" i="1"/>
  <c r="G18646" i="1" s="1"/>
  <c r="I18645" i="1"/>
  <c r="F18645" i="1"/>
  <c r="F18642" i="1"/>
  <c r="F18641" i="1"/>
  <c r="F18640" i="1"/>
  <c r="F18639" i="1"/>
  <c r="F18638" i="1"/>
  <c r="F18637" i="1"/>
  <c r="F18636" i="1"/>
  <c r="F18635" i="1"/>
  <c r="F18634" i="1"/>
  <c r="F18633" i="1"/>
  <c r="F18632" i="1"/>
  <c r="F18631" i="1"/>
  <c r="F18630" i="1"/>
  <c r="F18629" i="1"/>
  <c r="F18626" i="1"/>
  <c r="F18625" i="1"/>
  <c r="F18624" i="1"/>
  <c r="F18623" i="1"/>
  <c r="F18622" i="1"/>
  <c r="F18621" i="1"/>
  <c r="F18620" i="1"/>
  <c r="F18619" i="1"/>
  <c r="F18618" i="1"/>
  <c r="F18617" i="1"/>
  <c r="F18616" i="1"/>
  <c r="F18615" i="1"/>
  <c r="F18614" i="1"/>
  <c r="F18627" i="1" s="1"/>
  <c r="J18613" i="1"/>
  <c r="G18614" i="1" s="1"/>
  <c r="I18613" i="1"/>
  <c r="F18613" i="1"/>
  <c r="F18610" i="1"/>
  <c r="F18609" i="1"/>
  <c r="F18608" i="1"/>
  <c r="F18607" i="1"/>
  <c r="F18606" i="1"/>
  <c r="F18605" i="1"/>
  <c r="F18604" i="1"/>
  <c r="F18603" i="1"/>
  <c r="F18602" i="1"/>
  <c r="F18601" i="1"/>
  <c r="F18600" i="1"/>
  <c r="F18599" i="1"/>
  <c r="F18598" i="1"/>
  <c r="F18597" i="1"/>
  <c r="F18594" i="1"/>
  <c r="F18593" i="1"/>
  <c r="F18592" i="1"/>
  <c r="F18591" i="1"/>
  <c r="F18590" i="1"/>
  <c r="F18589" i="1"/>
  <c r="F18588" i="1"/>
  <c r="F18587" i="1"/>
  <c r="F18586" i="1"/>
  <c r="F18585" i="1"/>
  <c r="F18584" i="1"/>
  <c r="F18583" i="1"/>
  <c r="F18582" i="1"/>
  <c r="F18595" i="1" s="1"/>
  <c r="J18581" i="1"/>
  <c r="G18582" i="1" s="1"/>
  <c r="I18581" i="1"/>
  <c r="F18581" i="1"/>
  <c r="F18578" i="1"/>
  <c r="F18577" i="1"/>
  <c r="F18576" i="1"/>
  <c r="F18575" i="1"/>
  <c r="F18574" i="1"/>
  <c r="F18573" i="1"/>
  <c r="F18572" i="1"/>
  <c r="F18571" i="1"/>
  <c r="F18570" i="1"/>
  <c r="F18569" i="1"/>
  <c r="F18568" i="1"/>
  <c r="F18567" i="1"/>
  <c r="F18566" i="1"/>
  <c r="F18565" i="1"/>
  <c r="F18562" i="1"/>
  <c r="F18561" i="1"/>
  <c r="F18560" i="1"/>
  <c r="F18559" i="1"/>
  <c r="F18558" i="1"/>
  <c r="F18557" i="1"/>
  <c r="F18556" i="1"/>
  <c r="F18555" i="1"/>
  <c r="F18554" i="1"/>
  <c r="F18553" i="1"/>
  <c r="F18552" i="1"/>
  <c r="F18551" i="1"/>
  <c r="F18550" i="1"/>
  <c r="F18563" i="1" s="1"/>
  <c r="J18549" i="1"/>
  <c r="G18550" i="1" s="1"/>
  <c r="I18549" i="1"/>
  <c r="F18549" i="1"/>
  <c r="F18546" i="1"/>
  <c r="F18545" i="1"/>
  <c r="F18544" i="1"/>
  <c r="F18543" i="1"/>
  <c r="F18542" i="1"/>
  <c r="F18541" i="1"/>
  <c r="F18540" i="1"/>
  <c r="F18539" i="1"/>
  <c r="F18538" i="1"/>
  <c r="F18537" i="1"/>
  <c r="F18536" i="1"/>
  <c r="F18535" i="1"/>
  <c r="F18534" i="1"/>
  <c r="F18533" i="1"/>
  <c r="F18530" i="1"/>
  <c r="F18529" i="1"/>
  <c r="F18528" i="1"/>
  <c r="F18527" i="1"/>
  <c r="F18526" i="1"/>
  <c r="F18525" i="1"/>
  <c r="F18524" i="1"/>
  <c r="F18523" i="1"/>
  <c r="F18522" i="1"/>
  <c r="F18521" i="1"/>
  <c r="F18520" i="1"/>
  <c r="F18519" i="1"/>
  <c r="F18518" i="1"/>
  <c r="F18531" i="1" s="1"/>
  <c r="J18517" i="1"/>
  <c r="G18518" i="1" s="1"/>
  <c r="I18517" i="1"/>
  <c r="F18517" i="1"/>
  <c r="F18514" i="1"/>
  <c r="F18513" i="1"/>
  <c r="F18512" i="1"/>
  <c r="F18511" i="1"/>
  <c r="F18510" i="1"/>
  <c r="F18509" i="1"/>
  <c r="F18508" i="1"/>
  <c r="F18507" i="1"/>
  <c r="F18506" i="1"/>
  <c r="F18505" i="1"/>
  <c r="F18504" i="1"/>
  <c r="F18503" i="1"/>
  <c r="F18502" i="1"/>
  <c r="F18501" i="1"/>
  <c r="F18498" i="1"/>
  <c r="F18497" i="1"/>
  <c r="F18496" i="1"/>
  <c r="F18495" i="1"/>
  <c r="F18494" i="1"/>
  <c r="F18493" i="1"/>
  <c r="F18492" i="1"/>
  <c r="F18491" i="1"/>
  <c r="F18490" i="1"/>
  <c r="F18489" i="1"/>
  <c r="F18488" i="1"/>
  <c r="F18487" i="1"/>
  <c r="F18486" i="1"/>
  <c r="F18499" i="1" s="1"/>
  <c r="J18485" i="1"/>
  <c r="G18486" i="1" s="1"/>
  <c r="I18485" i="1"/>
  <c r="F18485" i="1"/>
  <c r="F18482" i="1"/>
  <c r="F18481" i="1"/>
  <c r="F18480" i="1"/>
  <c r="F18479" i="1"/>
  <c r="F18478" i="1"/>
  <c r="F18477" i="1"/>
  <c r="F18476" i="1"/>
  <c r="F18475" i="1"/>
  <c r="F18474" i="1"/>
  <c r="F18473" i="1"/>
  <c r="F18472" i="1"/>
  <c r="F18471" i="1"/>
  <c r="F18470" i="1"/>
  <c r="F18469" i="1"/>
  <c r="F18466" i="1"/>
  <c r="F18465" i="1"/>
  <c r="F18464" i="1"/>
  <c r="F18463" i="1"/>
  <c r="F18462" i="1"/>
  <c r="F18461" i="1"/>
  <c r="F18460" i="1"/>
  <c r="F18459" i="1"/>
  <c r="F18458" i="1"/>
  <c r="F18457" i="1"/>
  <c r="F18456" i="1"/>
  <c r="F18455" i="1"/>
  <c r="F18454" i="1"/>
  <c r="F18467" i="1" s="1"/>
  <c r="J18453" i="1"/>
  <c r="G18454" i="1" s="1"/>
  <c r="I18453" i="1"/>
  <c r="F18453" i="1"/>
  <c r="F18450" i="1"/>
  <c r="F18449" i="1"/>
  <c r="F18448" i="1"/>
  <c r="F18447" i="1"/>
  <c r="F18446" i="1"/>
  <c r="F18445" i="1"/>
  <c r="F18444" i="1"/>
  <c r="F18443" i="1"/>
  <c r="F18442" i="1"/>
  <c r="F18441" i="1"/>
  <c r="F18440" i="1"/>
  <c r="F18439" i="1"/>
  <c r="F18438" i="1"/>
  <c r="F18437" i="1"/>
  <c r="F18434" i="1"/>
  <c r="F18433" i="1"/>
  <c r="F18432" i="1"/>
  <c r="F18431" i="1"/>
  <c r="F18430" i="1"/>
  <c r="F18429" i="1"/>
  <c r="F18428" i="1"/>
  <c r="F18427" i="1"/>
  <c r="F18426" i="1"/>
  <c r="F18425" i="1"/>
  <c r="F18424" i="1"/>
  <c r="F18423" i="1"/>
  <c r="F18422" i="1"/>
  <c r="F18435" i="1" s="1"/>
  <c r="J18421" i="1"/>
  <c r="G18422" i="1" s="1"/>
  <c r="I18421" i="1"/>
  <c r="F18421" i="1"/>
  <c r="F18418" i="1"/>
  <c r="F18417" i="1"/>
  <c r="F18416" i="1"/>
  <c r="F18415" i="1"/>
  <c r="F18414" i="1"/>
  <c r="F18413" i="1"/>
  <c r="F18412" i="1"/>
  <c r="F18411" i="1"/>
  <c r="F18410" i="1"/>
  <c r="F18409" i="1"/>
  <c r="F18408" i="1"/>
  <c r="F18407" i="1"/>
  <c r="F18406" i="1"/>
  <c r="F18405" i="1"/>
  <c r="F18402" i="1"/>
  <c r="F18401" i="1"/>
  <c r="F18400" i="1"/>
  <c r="F18399" i="1"/>
  <c r="F18398" i="1"/>
  <c r="F18397" i="1"/>
  <c r="F18396" i="1"/>
  <c r="F18395" i="1"/>
  <c r="F18394" i="1"/>
  <c r="F18393" i="1"/>
  <c r="F18392" i="1"/>
  <c r="F18391" i="1"/>
  <c r="F18390" i="1"/>
  <c r="J18389" i="1"/>
  <c r="G18390" i="1" s="1"/>
  <c r="I18389" i="1"/>
  <c r="F18389" i="1"/>
  <c r="F18386" i="1"/>
  <c r="F18385" i="1"/>
  <c r="F18384" i="1"/>
  <c r="F18383" i="1"/>
  <c r="F18382" i="1"/>
  <c r="F18381" i="1"/>
  <c r="F18380" i="1"/>
  <c r="F18379" i="1"/>
  <c r="F18378" i="1"/>
  <c r="F18377" i="1"/>
  <c r="F18376" i="1"/>
  <c r="F18375" i="1"/>
  <c r="F18374" i="1"/>
  <c r="F18373" i="1"/>
  <c r="F18370" i="1"/>
  <c r="F18369" i="1"/>
  <c r="F18368" i="1"/>
  <c r="F18367" i="1"/>
  <c r="F18366" i="1"/>
  <c r="F18365" i="1"/>
  <c r="F18364" i="1"/>
  <c r="F18363" i="1"/>
  <c r="F18362" i="1"/>
  <c r="F18361" i="1"/>
  <c r="F18360" i="1"/>
  <c r="F18359" i="1"/>
  <c r="F18358" i="1"/>
  <c r="J18357" i="1"/>
  <c r="G18358" i="1" s="1"/>
  <c r="I18357" i="1"/>
  <c r="F18357" i="1"/>
  <c r="F18354" i="1"/>
  <c r="F18353" i="1"/>
  <c r="F18352" i="1"/>
  <c r="F18351" i="1"/>
  <c r="F18350" i="1"/>
  <c r="F18349" i="1"/>
  <c r="F18348" i="1"/>
  <c r="F18347" i="1"/>
  <c r="F18346" i="1"/>
  <c r="F18345" i="1"/>
  <c r="F18344" i="1"/>
  <c r="F18343" i="1"/>
  <c r="F18342" i="1"/>
  <c r="I18341" i="1"/>
  <c r="F18341" i="1"/>
  <c r="F18338" i="1"/>
  <c r="F18337" i="1"/>
  <c r="F18336" i="1"/>
  <c r="F18335" i="1"/>
  <c r="F18334" i="1"/>
  <c r="F18333" i="1"/>
  <c r="F18332" i="1"/>
  <c r="F18331" i="1"/>
  <c r="F18330" i="1"/>
  <c r="F18329" i="1"/>
  <c r="F18328" i="1"/>
  <c r="F18327" i="1"/>
  <c r="F18326" i="1"/>
  <c r="J18325" i="1"/>
  <c r="G18326" i="1" s="1"/>
  <c r="I18325" i="1"/>
  <c r="F18325" i="1"/>
  <c r="F18322" i="1"/>
  <c r="F18321" i="1"/>
  <c r="F18320" i="1"/>
  <c r="F18319" i="1"/>
  <c r="F18318" i="1"/>
  <c r="F18317" i="1"/>
  <c r="F18316" i="1"/>
  <c r="F18315" i="1"/>
  <c r="F18314" i="1"/>
  <c r="F18313" i="1"/>
  <c r="F18312" i="1"/>
  <c r="F18311" i="1"/>
  <c r="F18310" i="1"/>
  <c r="F18309" i="1"/>
  <c r="F18306" i="1"/>
  <c r="F18305" i="1"/>
  <c r="F18304" i="1"/>
  <c r="F18303" i="1"/>
  <c r="F18302" i="1"/>
  <c r="F18301" i="1"/>
  <c r="F18300" i="1"/>
  <c r="F18299" i="1"/>
  <c r="F18298" i="1"/>
  <c r="F18297" i="1"/>
  <c r="F18296" i="1"/>
  <c r="F18295" i="1"/>
  <c r="J18294" i="1"/>
  <c r="G18295" i="1" s="1"/>
  <c r="F18294" i="1"/>
  <c r="I18294" i="1" s="1"/>
  <c r="J18293" i="1"/>
  <c r="G18294" i="1" s="1"/>
  <c r="I18293" i="1"/>
  <c r="F18293" i="1"/>
  <c r="F18290" i="1"/>
  <c r="F18289" i="1"/>
  <c r="F18288" i="1"/>
  <c r="F18287" i="1"/>
  <c r="F18286" i="1"/>
  <c r="F18285" i="1"/>
  <c r="F18284" i="1"/>
  <c r="F18283" i="1"/>
  <c r="F18282" i="1"/>
  <c r="F18281" i="1"/>
  <c r="F18280" i="1"/>
  <c r="F18279" i="1"/>
  <c r="F18278" i="1"/>
  <c r="F18277" i="1"/>
  <c r="F18274" i="1"/>
  <c r="F18273" i="1"/>
  <c r="F18272" i="1"/>
  <c r="F18271" i="1"/>
  <c r="F18270" i="1"/>
  <c r="F18269" i="1"/>
  <c r="F18268" i="1"/>
  <c r="F18267" i="1"/>
  <c r="F18266" i="1"/>
  <c r="F18265" i="1"/>
  <c r="F18264" i="1"/>
  <c r="F18263" i="1"/>
  <c r="F18262" i="1"/>
  <c r="I18262" i="1" s="1"/>
  <c r="J18261" i="1"/>
  <c r="G18262" i="1" s="1"/>
  <c r="I18261" i="1"/>
  <c r="F18261" i="1"/>
  <c r="F18258" i="1"/>
  <c r="F18257" i="1"/>
  <c r="F18256" i="1"/>
  <c r="F18255" i="1"/>
  <c r="F18254" i="1"/>
  <c r="F18253" i="1"/>
  <c r="F18252" i="1"/>
  <c r="F18251" i="1"/>
  <c r="F18250" i="1"/>
  <c r="F18249" i="1"/>
  <c r="F18248" i="1"/>
  <c r="F18247" i="1"/>
  <c r="F18246" i="1"/>
  <c r="F18245" i="1"/>
  <c r="F18242" i="1"/>
  <c r="F18241" i="1"/>
  <c r="F18240" i="1"/>
  <c r="F18239" i="1"/>
  <c r="F18238" i="1"/>
  <c r="F18237" i="1"/>
  <c r="F18236" i="1"/>
  <c r="F18235" i="1"/>
  <c r="F18234" i="1"/>
  <c r="F18233" i="1"/>
  <c r="F18232" i="1"/>
  <c r="F18231" i="1"/>
  <c r="F18230" i="1"/>
  <c r="J18229" i="1"/>
  <c r="G18230" i="1" s="1"/>
  <c r="I18229" i="1"/>
  <c r="F18229" i="1"/>
  <c r="F18226" i="1"/>
  <c r="F18225" i="1"/>
  <c r="F18224" i="1"/>
  <c r="F18223" i="1"/>
  <c r="F18222" i="1"/>
  <c r="F18221" i="1"/>
  <c r="F18220" i="1"/>
  <c r="F18219" i="1"/>
  <c r="F18218" i="1"/>
  <c r="F18217" i="1"/>
  <c r="F18216" i="1"/>
  <c r="F18215" i="1"/>
  <c r="F18214" i="1"/>
  <c r="I18213" i="1"/>
  <c r="F18213" i="1"/>
  <c r="F18210" i="1"/>
  <c r="F18209" i="1"/>
  <c r="F18208" i="1"/>
  <c r="F18207" i="1"/>
  <c r="F18206" i="1"/>
  <c r="F18205" i="1"/>
  <c r="F18204" i="1"/>
  <c r="F18203" i="1"/>
  <c r="F18202" i="1"/>
  <c r="F18201" i="1"/>
  <c r="F18200" i="1"/>
  <c r="F18199" i="1"/>
  <c r="F18198" i="1"/>
  <c r="J18197" i="1"/>
  <c r="G18198" i="1" s="1"/>
  <c r="I18197" i="1"/>
  <c r="F18197" i="1"/>
  <c r="F18194" i="1"/>
  <c r="F18193" i="1"/>
  <c r="F18192" i="1"/>
  <c r="F18191" i="1"/>
  <c r="F18190" i="1"/>
  <c r="F18189" i="1"/>
  <c r="F18188" i="1"/>
  <c r="F18187" i="1"/>
  <c r="F18186" i="1"/>
  <c r="F18185" i="1"/>
  <c r="F18184" i="1"/>
  <c r="F18183" i="1"/>
  <c r="F18182" i="1"/>
  <c r="F18181" i="1"/>
  <c r="F18178" i="1"/>
  <c r="F18177" i="1"/>
  <c r="F18176" i="1"/>
  <c r="F18175" i="1"/>
  <c r="F18174" i="1"/>
  <c r="F18173" i="1"/>
  <c r="F18172" i="1"/>
  <c r="F18171" i="1"/>
  <c r="F18170" i="1"/>
  <c r="F18169" i="1"/>
  <c r="F18168" i="1"/>
  <c r="F18167" i="1"/>
  <c r="J18166" i="1"/>
  <c r="G18167" i="1" s="1"/>
  <c r="F18166" i="1"/>
  <c r="I18166" i="1" s="1"/>
  <c r="J18165" i="1"/>
  <c r="G18166" i="1" s="1"/>
  <c r="I18165" i="1"/>
  <c r="F18165" i="1"/>
  <c r="F18162" i="1"/>
  <c r="F18161" i="1"/>
  <c r="F18160" i="1"/>
  <c r="F18159" i="1"/>
  <c r="F18158" i="1"/>
  <c r="F18157" i="1"/>
  <c r="F18156" i="1"/>
  <c r="F18155" i="1"/>
  <c r="F18154" i="1"/>
  <c r="F18153" i="1"/>
  <c r="F18152" i="1"/>
  <c r="F18151" i="1"/>
  <c r="F18150" i="1"/>
  <c r="I18149" i="1"/>
  <c r="F18149" i="1"/>
  <c r="F18146" i="1"/>
  <c r="F18145" i="1"/>
  <c r="F18144" i="1"/>
  <c r="F18143" i="1"/>
  <c r="F18142" i="1"/>
  <c r="F18141" i="1"/>
  <c r="F18140" i="1"/>
  <c r="F18139" i="1"/>
  <c r="F18138" i="1"/>
  <c r="F18137" i="1"/>
  <c r="F18136" i="1"/>
  <c r="F18135" i="1"/>
  <c r="F18134" i="1"/>
  <c r="J18133" i="1"/>
  <c r="G18134" i="1" s="1"/>
  <c r="I18133" i="1"/>
  <c r="F18133" i="1"/>
  <c r="F18130" i="1"/>
  <c r="F18129" i="1"/>
  <c r="F18128" i="1"/>
  <c r="F18127" i="1"/>
  <c r="F18126" i="1"/>
  <c r="F18125" i="1"/>
  <c r="F18124" i="1"/>
  <c r="F18123" i="1"/>
  <c r="F18122" i="1"/>
  <c r="F18121" i="1"/>
  <c r="F18120" i="1"/>
  <c r="F18119" i="1"/>
  <c r="F18118" i="1"/>
  <c r="I18117" i="1"/>
  <c r="F18117" i="1"/>
  <c r="F18114" i="1"/>
  <c r="F18113" i="1"/>
  <c r="F18112" i="1"/>
  <c r="F18111" i="1"/>
  <c r="F18110" i="1"/>
  <c r="F18109" i="1"/>
  <c r="F18108" i="1"/>
  <c r="F18107" i="1"/>
  <c r="F18106" i="1"/>
  <c r="F18105" i="1"/>
  <c r="F18104" i="1"/>
  <c r="F18103" i="1"/>
  <c r="F18102" i="1"/>
  <c r="J18101" i="1"/>
  <c r="G18102" i="1" s="1"/>
  <c r="I18101" i="1"/>
  <c r="F18101" i="1"/>
  <c r="F18098" i="1"/>
  <c r="F18097" i="1"/>
  <c r="F18096" i="1"/>
  <c r="F18095" i="1"/>
  <c r="F18094" i="1"/>
  <c r="F18093" i="1"/>
  <c r="F18092" i="1"/>
  <c r="F18091" i="1"/>
  <c r="F18090" i="1"/>
  <c r="F18089" i="1"/>
  <c r="F18088" i="1"/>
  <c r="F18087" i="1"/>
  <c r="F18086" i="1"/>
  <c r="I18085" i="1"/>
  <c r="F18085" i="1"/>
  <c r="F18082" i="1"/>
  <c r="F18081" i="1"/>
  <c r="F18080" i="1"/>
  <c r="F18079" i="1"/>
  <c r="F18078" i="1"/>
  <c r="F18077" i="1"/>
  <c r="F18076" i="1"/>
  <c r="F18075" i="1"/>
  <c r="F18074" i="1"/>
  <c r="F18073" i="1"/>
  <c r="F18072" i="1"/>
  <c r="F18071" i="1"/>
  <c r="F18070" i="1"/>
  <c r="J18069" i="1"/>
  <c r="G18070" i="1" s="1"/>
  <c r="I18069" i="1"/>
  <c r="F18069" i="1"/>
  <c r="F18066" i="1"/>
  <c r="F18065" i="1"/>
  <c r="F18064" i="1"/>
  <c r="F18063" i="1"/>
  <c r="F18062" i="1"/>
  <c r="F18061" i="1"/>
  <c r="F18060" i="1"/>
  <c r="F18059" i="1"/>
  <c r="F18058" i="1"/>
  <c r="F18057" i="1"/>
  <c r="F18056" i="1"/>
  <c r="F18055" i="1"/>
  <c r="F18054" i="1"/>
  <c r="I18053" i="1"/>
  <c r="F18053" i="1"/>
  <c r="F18050" i="1"/>
  <c r="F18049" i="1"/>
  <c r="F18048" i="1"/>
  <c r="F18047" i="1"/>
  <c r="F18046" i="1"/>
  <c r="F18045" i="1"/>
  <c r="F18044" i="1"/>
  <c r="F18043" i="1"/>
  <c r="F18042" i="1"/>
  <c r="F18041" i="1"/>
  <c r="F18040" i="1"/>
  <c r="F18039" i="1"/>
  <c r="F18038" i="1"/>
  <c r="J18037" i="1"/>
  <c r="G18038" i="1" s="1"/>
  <c r="I18037" i="1"/>
  <c r="F18037" i="1"/>
  <c r="F18034" i="1"/>
  <c r="F18033" i="1"/>
  <c r="F18032" i="1"/>
  <c r="F18031" i="1"/>
  <c r="F18030" i="1"/>
  <c r="F18029" i="1"/>
  <c r="F18028" i="1"/>
  <c r="F18027" i="1"/>
  <c r="F18026" i="1"/>
  <c r="F18025" i="1"/>
  <c r="F18024" i="1"/>
  <c r="F18023" i="1"/>
  <c r="F18022" i="1"/>
  <c r="I18021" i="1"/>
  <c r="F18021" i="1"/>
  <c r="F18018" i="1"/>
  <c r="F18017" i="1"/>
  <c r="F18016" i="1"/>
  <c r="F18015" i="1"/>
  <c r="F18014" i="1"/>
  <c r="F18013" i="1"/>
  <c r="F18012" i="1"/>
  <c r="F18011" i="1"/>
  <c r="F18010" i="1"/>
  <c r="F18009" i="1"/>
  <c r="F18008" i="1"/>
  <c r="F18007" i="1"/>
  <c r="F18006" i="1"/>
  <c r="J18005" i="1"/>
  <c r="G18006" i="1" s="1"/>
  <c r="I18005" i="1"/>
  <c r="F18005" i="1"/>
  <c r="F18002" i="1"/>
  <c r="F18001" i="1"/>
  <c r="F18000" i="1"/>
  <c r="F17999" i="1"/>
  <c r="F17998" i="1"/>
  <c r="F17997" i="1"/>
  <c r="F17996" i="1"/>
  <c r="F17995" i="1"/>
  <c r="F17994" i="1"/>
  <c r="F17993" i="1"/>
  <c r="F17992" i="1"/>
  <c r="F17991" i="1"/>
  <c r="F17990" i="1"/>
  <c r="J17989" i="1"/>
  <c r="G17990" i="1" s="1"/>
  <c r="I17990" i="1" s="1"/>
  <c r="I17989" i="1"/>
  <c r="F17989" i="1"/>
  <c r="F18003" i="1" s="1"/>
  <c r="F17986" i="1"/>
  <c r="F17985" i="1"/>
  <c r="F17984" i="1"/>
  <c r="F17983" i="1"/>
  <c r="F17982" i="1"/>
  <c r="F17981" i="1"/>
  <c r="F17980" i="1"/>
  <c r="F17979" i="1"/>
  <c r="F17978" i="1"/>
  <c r="F17977" i="1"/>
  <c r="F17976" i="1"/>
  <c r="F17975" i="1"/>
  <c r="F17974" i="1"/>
  <c r="F17973" i="1"/>
  <c r="F17970" i="1"/>
  <c r="F17969" i="1"/>
  <c r="F17968" i="1"/>
  <c r="F17967" i="1"/>
  <c r="F17966" i="1"/>
  <c r="F17965" i="1"/>
  <c r="F17964" i="1"/>
  <c r="F17963" i="1"/>
  <c r="F17962" i="1"/>
  <c r="F17961" i="1"/>
  <c r="F17960" i="1"/>
  <c r="F17959" i="1"/>
  <c r="F17958" i="1"/>
  <c r="J17957" i="1"/>
  <c r="G17958" i="1" s="1"/>
  <c r="I17958" i="1" s="1"/>
  <c r="I17957" i="1"/>
  <c r="F17957" i="1"/>
  <c r="F17971" i="1" s="1"/>
  <c r="F17954" i="1"/>
  <c r="F17953" i="1"/>
  <c r="F17952" i="1"/>
  <c r="F17951" i="1"/>
  <c r="F17950" i="1"/>
  <c r="F17949" i="1"/>
  <c r="F17948" i="1"/>
  <c r="F17947" i="1"/>
  <c r="F17946" i="1"/>
  <c r="F17945" i="1"/>
  <c r="F17944" i="1"/>
  <c r="F17943" i="1"/>
  <c r="F17942" i="1"/>
  <c r="F17941" i="1"/>
  <c r="F17938" i="1"/>
  <c r="F17937" i="1"/>
  <c r="F17936" i="1"/>
  <c r="F17935" i="1"/>
  <c r="F17934" i="1"/>
  <c r="F17933" i="1"/>
  <c r="F17932" i="1"/>
  <c r="F17931" i="1"/>
  <c r="F17930" i="1"/>
  <c r="F17929" i="1"/>
  <c r="F17928" i="1"/>
  <c r="F17927" i="1"/>
  <c r="F17926" i="1"/>
  <c r="J17925" i="1"/>
  <c r="G17926" i="1" s="1"/>
  <c r="I17926" i="1" s="1"/>
  <c r="I17925" i="1"/>
  <c r="F17925" i="1"/>
  <c r="F17939" i="1" s="1"/>
  <c r="F17922" i="1"/>
  <c r="F17921" i="1"/>
  <c r="F17920" i="1"/>
  <c r="F17919" i="1"/>
  <c r="F17918" i="1"/>
  <c r="F17917" i="1"/>
  <c r="F17916" i="1"/>
  <c r="F17915" i="1"/>
  <c r="F17914" i="1"/>
  <c r="F17913" i="1"/>
  <c r="F17912" i="1"/>
  <c r="F17911" i="1"/>
  <c r="F17910" i="1"/>
  <c r="F17909" i="1"/>
  <c r="F17906" i="1"/>
  <c r="F17905" i="1"/>
  <c r="F17904" i="1"/>
  <c r="F17903" i="1"/>
  <c r="F17902" i="1"/>
  <c r="F17901" i="1"/>
  <c r="F17900" i="1"/>
  <c r="F17899" i="1"/>
  <c r="F17898" i="1"/>
  <c r="F17897" i="1"/>
  <c r="F17896" i="1"/>
  <c r="F17895" i="1"/>
  <c r="J17894" i="1"/>
  <c r="G17895" i="1" s="1"/>
  <c r="I17895" i="1" s="1"/>
  <c r="F17894" i="1"/>
  <c r="J17893" i="1"/>
  <c r="G17894" i="1" s="1"/>
  <c r="I17894" i="1" s="1"/>
  <c r="I17893" i="1"/>
  <c r="F17893" i="1"/>
  <c r="F17907" i="1" s="1"/>
  <c r="F17890" i="1"/>
  <c r="F17889" i="1"/>
  <c r="F17888" i="1"/>
  <c r="F17887" i="1"/>
  <c r="F17886" i="1"/>
  <c r="F17885" i="1"/>
  <c r="F17884" i="1"/>
  <c r="F17883" i="1"/>
  <c r="F17882" i="1"/>
  <c r="F17881" i="1"/>
  <c r="F17880" i="1"/>
  <c r="F17879" i="1"/>
  <c r="F17878" i="1"/>
  <c r="F17877" i="1"/>
  <c r="F17874" i="1"/>
  <c r="F17873" i="1"/>
  <c r="F17872" i="1"/>
  <c r="F17871" i="1"/>
  <c r="F17870" i="1"/>
  <c r="F17869" i="1"/>
  <c r="F17868" i="1"/>
  <c r="F17867" i="1"/>
  <c r="F17866" i="1"/>
  <c r="F17865" i="1"/>
  <c r="F17864" i="1"/>
  <c r="F17863" i="1"/>
  <c r="F17862" i="1"/>
  <c r="J17861" i="1"/>
  <c r="G17862" i="1" s="1"/>
  <c r="I17862" i="1" s="1"/>
  <c r="I17861" i="1"/>
  <c r="F17861" i="1"/>
  <c r="F17875" i="1" s="1"/>
  <c r="F17858" i="1"/>
  <c r="F17857" i="1"/>
  <c r="F17856" i="1"/>
  <c r="F17855" i="1"/>
  <c r="F17854" i="1"/>
  <c r="F17853" i="1"/>
  <c r="F17852" i="1"/>
  <c r="F17851" i="1"/>
  <c r="F17850" i="1"/>
  <c r="F17849" i="1"/>
  <c r="F17848" i="1"/>
  <c r="F17847" i="1"/>
  <c r="F17846" i="1"/>
  <c r="F17845" i="1"/>
  <c r="F17842" i="1"/>
  <c r="F17841" i="1"/>
  <c r="F17840" i="1"/>
  <c r="F17839" i="1"/>
  <c r="F17838" i="1"/>
  <c r="F17837" i="1"/>
  <c r="F17836" i="1"/>
  <c r="F17835" i="1"/>
  <c r="F17834" i="1"/>
  <c r="F17833" i="1"/>
  <c r="F17832" i="1"/>
  <c r="F17831" i="1"/>
  <c r="F17830" i="1"/>
  <c r="J17829" i="1"/>
  <c r="G17830" i="1" s="1"/>
  <c r="I17830" i="1" s="1"/>
  <c r="I17829" i="1"/>
  <c r="F17829" i="1"/>
  <c r="F17843" i="1" s="1"/>
  <c r="F17826" i="1"/>
  <c r="F17825" i="1"/>
  <c r="F17824" i="1"/>
  <c r="F17823" i="1"/>
  <c r="F17822" i="1"/>
  <c r="F17821" i="1"/>
  <c r="F17820" i="1"/>
  <c r="F17819" i="1"/>
  <c r="F17818" i="1"/>
  <c r="F17817" i="1"/>
  <c r="F17816" i="1"/>
  <c r="F17815" i="1"/>
  <c r="F17814" i="1"/>
  <c r="F17813" i="1"/>
  <c r="F17810" i="1"/>
  <c r="F17809" i="1"/>
  <c r="F17808" i="1"/>
  <c r="F17807" i="1"/>
  <c r="F17806" i="1"/>
  <c r="F17805" i="1"/>
  <c r="F17804" i="1"/>
  <c r="F17803" i="1"/>
  <c r="F17802" i="1"/>
  <c r="F17801" i="1"/>
  <c r="F17800" i="1"/>
  <c r="F17799" i="1"/>
  <c r="F17798" i="1"/>
  <c r="J17797" i="1"/>
  <c r="G17798" i="1" s="1"/>
  <c r="I17798" i="1" s="1"/>
  <c r="I17797" i="1"/>
  <c r="F17797" i="1"/>
  <c r="F17811" i="1" s="1"/>
  <c r="F17794" i="1"/>
  <c r="F17793" i="1"/>
  <c r="F17792" i="1"/>
  <c r="F17791" i="1"/>
  <c r="F17790" i="1"/>
  <c r="F17789" i="1"/>
  <c r="F17788" i="1"/>
  <c r="F17787" i="1"/>
  <c r="F17786" i="1"/>
  <c r="F17785" i="1"/>
  <c r="F17784" i="1"/>
  <c r="F17783" i="1"/>
  <c r="F17782" i="1"/>
  <c r="F17781" i="1"/>
  <c r="F17778" i="1"/>
  <c r="F17777" i="1"/>
  <c r="F17776" i="1"/>
  <c r="F17775" i="1"/>
  <c r="F17774" i="1"/>
  <c r="F17773" i="1"/>
  <c r="F17772" i="1"/>
  <c r="F17771" i="1"/>
  <c r="F17770" i="1"/>
  <c r="F17769" i="1"/>
  <c r="F17768" i="1"/>
  <c r="F17767" i="1"/>
  <c r="J17766" i="1"/>
  <c r="G17767" i="1" s="1"/>
  <c r="I17767" i="1" s="1"/>
  <c r="F17766" i="1"/>
  <c r="J17765" i="1"/>
  <c r="G17766" i="1" s="1"/>
  <c r="I17766" i="1" s="1"/>
  <c r="I17765" i="1"/>
  <c r="F17765" i="1"/>
  <c r="F17779" i="1" s="1"/>
  <c r="F17762" i="1"/>
  <c r="F17761" i="1"/>
  <c r="F17760" i="1"/>
  <c r="F17759" i="1"/>
  <c r="F17758" i="1"/>
  <c r="F17757" i="1"/>
  <c r="F17756" i="1"/>
  <c r="F17755" i="1"/>
  <c r="F17754" i="1"/>
  <c r="F17753" i="1"/>
  <c r="F17752" i="1"/>
  <c r="F17751" i="1"/>
  <c r="F17750" i="1"/>
  <c r="F17749" i="1"/>
  <c r="F17746" i="1"/>
  <c r="F17745" i="1"/>
  <c r="F17744" i="1"/>
  <c r="F17743" i="1"/>
  <c r="F17742" i="1"/>
  <c r="F17741" i="1"/>
  <c r="F17740" i="1"/>
  <c r="F17739" i="1"/>
  <c r="F17738" i="1"/>
  <c r="F17737" i="1"/>
  <c r="F17736" i="1"/>
  <c r="F17735" i="1"/>
  <c r="F17734" i="1"/>
  <c r="J17733" i="1"/>
  <c r="G17734" i="1" s="1"/>
  <c r="I17734" i="1" s="1"/>
  <c r="I17733" i="1"/>
  <c r="F17733" i="1"/>
  <c r="F17747" i="1" s="1"/>
  <c r="F17730" i="1"/>
  <c r="F17729" i="1"/>
  <c r="F17728" i="1"/>
  <c r="F17727" i="1"/>
  <c r="F17726" i="1"/>
  <c r="F17725" i="1"/>
  <c r="F17724" i="1"/>
  <c r="F17723" i="1"/>
  <c r="F17722" i="1"/>
  <c r="F17721" i="1"/>
  <c r="F17720" i="1"/>
  <c r="F17719" i="1"/>
  <c r="F17718" i="1"/>
  <c r="F17717" i="1"/>
  <c r="F17714" i="1"/>
  <c r="F17713" i="1"/>
  <c r="F17712" i="1"/>
  <c r="F17711" i="1"/>
  <c r="F17710" i="1"/>
  <c r="F17709" i="1"/>
  <c r="F17708" i="1"/>
  <c r="F17707" i="1"/>
  <c r="F17706" i="1"/>
  <c r="F17705" i="1"/>
  <c r="F17704" i="1"/>
  <c r="F17703" i="1"/>
  <c r="F17702" i="1"/>
  <c r="J17701" i="1"/>
  <c r="G17702" i="1" s="1"/>
  <c r="I17702" i="1" s="1"/>
  <c r="I17701" i="1"/>
  <c r="F17701" i="1"/>
  <c r="F17715" i="1" s="1"/>
  <c r="F17698" i="1"/>
  <c r="F17697" i="1"/>
  <c r="F17696" i="1"/>
  <c r="F17695" i="1"/>
  <c r="F17694" i="1"/>
  <c r="F17693" i="1"/>
  <c r="F17692" i="1"/>
  <c r="F17691" i="1"/>
  <c r="F17690" i="1"/>
  <c r="F17689" i="1"/>
  <c r="F17688" i="1"/>
  <c r="F17687" i="1"/>
  <c r="F17686" i="1"/>
  <c r="F17685" i="1"/>
  <c r="F17682" i="1"/>
  <c r="F17681" i="1"/>
  <c r="F17680" i="1"/>
  <c r="F17679" i="1"/>
  <c r="F17678" i="1"/>
  <c r="F17677" i="1"/>
  <c r="F17676" i="1"/>
  <c r="F17675" i="1"/>
  <c r="F17674" i="1"/>
  <c r="F17673" i="1"/>
  <c r="F17672" i="1"/>
  <c r="F17671" i="1"/>
  <c r="F17670" i="1"/>
  <c r="J17669" i="1"/>
  <c r="G17670" i="1" s="1"/>
  <c r="I17670" i="1" s="1"/>
  <c r="I17669" i="1"/>
  <c r="F17669" i="1"/>
  <c r="F17683" i="1" s="1"/>
  <c r="F17666" i="1"/>
  <c r="F17665" i="1"/>
  <c r="F17664" i="1"/>
  <c r="F17663" i="1"/>
  <c r="F17662" i="1"/>
  <c r="F17661" i="1"/>
  <c r="F17660" i="1"/>
  <c r="F17659" i="1"/>
  <c r="F17658" i="1"/>
  <c r="F17657" i="1"/>
  <c r="F17656" i="1"/>
  <c r="F17655" i="1"/>
  <c r="F17654" i="1"/>
  <c r="F17653" i="1"/>
  <c r="F17650" i="1"/>
  <c r="F17649" i="1"/>
  <c r="F17648" i="1"/>
  <c r="F17647" i="1"/>
  <c r="F17646" i="1"/>
  <c r="F17645" i="1"/>
  <c r="F17644" i="1"/>
  <c r="F17643" i="1"/>
  <c r="F17642" i="1"/>
  <c r="F17641" i="1"/>
  <c r="F17640" i="1"/>
  <c r="F17639" i="1"/>
  <c r="J17638" i="1"/>
  <c r="G17639" i="1" s="1"/>
  <c r="I17639" i="1" s="1"/>
  <c r="F17638" i="1"/>
  <c r="J17637" i="1"/>
  <c r="G17638" i="1" s="1"/>
  <c r="I17638" i="1" s="1"/>
  <c r="I17637" i="1"/>
  <c r="F17637" i="1"/>
  <c r="F17651" i="1" s="1"/>
  <c r="F17634" i="1"/>
  <c r="F17633" i="1"/>
  <c r="F17632" i="1"/>
  <c r="F17631" i="1"/>
  <c r="F17630" i="1"/>
  <c r="F17629" i="1"/>
  <c r="F17628" i="1"/>
  <c r="F17627" i="1"/>
  <c r="F17626" i="1"/>
  <c r="F17625" i="1"/>
  <c r="F17624" i="1"/>
  <c r="F17623" i="1"/>
  <c r="F17622" i="1"/>
  <c r="F17621" i="1"/>
  <c r="F17618" i="1"/>
  <c r="F17617" i="1"/>
  <c r="F17616" i="1"/>
  <c r="F17615" i="1"/>
  <c r="F17614" i="1"/>
  <c r="F17613" i="1"/>
  <c r="F17612" i="1"/>
  <c r="F17611" i="1"/>
  <c r="F17610" i="1"/>
  <c r="F17609" i="1"/>
  <c r="F17608" i="1"/>
  <c r="F17607" i="1"/>
  <c r="F17606" i="1"/>
  <c r="J17605" i="1"/>
  <c r="G17606" i="1" s="1"/>
  <c r="I17606" i="1" s="1"/>
  <c r="I17605" i="1"/>
  <c r="F17605" i="1"/>
  <c r="F17619" i="1" s="1"/>
  <c r="F17602" i="1"/>
  <c r="F17601" i="1"/>
  <c r="F17600" i="1"/>
  <c r="F17599" i="1"/>
  <c r="F17598" i="1"/>
  <c r="F17595" i="1"/>
  <c r="F17594" i="1"/>
  <c r="F17593" i="1"/>
  <c r="F17592" i="1"/>
  <c r="F17591" i="1"/>
  <c r="F17590" i="1"/>
  <c r="F17589" i="1"/>
  <c r="F17588" i="1"/>
  <c r="F17587" i="1"/>
  <c r="F17586" i="1"/>
  <c r="F17585" i="1"/>
  <c r="F17584" i="1"/>
  <c r="J17583" i="1"/>
  <c r="G17584" i="1" s="1"/>
  <c r="I17584" i="1" s="1"/>
  <c r="F17583" i="1"/>
  <c r="J17582" i="1"/>
  <c r="G17583" i="1" s="1"/>
  <c r="I17583" i="1" s="1"/>
  <c r="I17582" i="1"/>
  <c r="F17582" i="1"/>
  <c r="F17596" i="1" s="1"/>
  <c r="F17579" i="1"/>
  <c r="F17578" i="1"/>
  <c r="F17577" i="1"/>
  <c r="F17576" i="1"/>
  <c r="F17575" i="1"/>
  <c r="F17574" i="1"/>
  <c r="F17573" i="1"/>
  <c r="F17572" i="1"/>
  <c r="F17571" i="1"/>
  <c r="F17570" i="1"/>
  <c r="F17569" i="1"/>
  <c r="F17566" i="1"/>
  <c r="F17565" i="1"/>
  <c r="F17564" i="1"/>
  <c r="F17563" i="1"/>
  <c r="J17562" i="1"/>
  <c r="G17563" i="1" s="1"/>
  <c r="I17563" i="1" s="1"/>
  <c r="I17562" i="1"/>
  <c r="F17562" i="1"/>
  <c r="F17567" i="1" s="1"/>
  <c r="F17559" i="1"/>
  <c r="F17558" i="1"/>
  <c r="F17557" i="1"/>
  <c r="F17556" i="1"/>
  <c r="F17555" i="1"/>
  <c r="F17552" i="1"/>
  <c r="F17551" i="1"/>
  <c r="F17550" i="1"/>
  <c r="F17549" i="1"/>
  <c r="F17548" i="1"/>
  <c r="F17547" i="1"/>
  <c r="F17546" i="1"/>
  <c r="F17545" i="1"/>
  <c r="F17544" i="1"/>
  <c r="F17543" i="1"/>
  <c r="F17542" i="1"/>
  <c r="F17541" i="1"/>
  <c r="J17540" i="1"/>
  <c r="G17541" i="1" s="1"/>
  <c r="I17541" i="1" s="1"/>
  <c r="F17540" i="1"/>
  <c r="J17539" i="1"/>
  <c r="G17540" i="1" s="1"/>
  <c r="I17540" i="1" s="1"/>
  <c r="I17539" i="1"/>
  <c r="F17539" i="1"/>
  <c r="F17553" i="1" s="1"/>
  <c r="F17532" i="1"/>
  <c r="F17531" i="1"/>
  <c r="F17530" i="1"/>
  <c r="F17529" i="1"/>
  <c r="F17528" i="1"/>
  <c r="F17524" i="1"/>
  <c r="F17523" i="1"/>
  <c r="F17522" i="1"/>
  <c r="F17521" i="1"/>
  <c r="F17520" i="1"/>
  <c r="F17519" i="1"/>
  <c r="F17518" i="1"/>
  <c r="F17517" i="1"/>
  <c r="F17516" i="1"/>
  <c r="F17515" i="1"/>
  <c r="F17514" i="1"/>
  <c r="F17513" i="1"/>
  <c r="F17512" i="1"/>
  <c r="F17511" i="1"/>
  <c r="I17511" i="1" s="1"/>
  <c r="J17511" i="1" s="1"/>
  <c r="G17512" i="1" s="1"/>
  <c r="F17508" i="1"/>
  <c r="F17507" i="1"/>
  <c r="F17506" i="1"/>
  <c r="F17505" i="1"/>
  <c r="F17504" i="1"/>
  <c r="F17503" i="1"/>
  <c r="F17502" i="1"/>
  <c r="F17501" i="1"/>
  <c r="F17500" i="1"/>
  <c r="F17499" i="1"/>
  <c r="F17498" i="1"/>
  <c r="F17497" i="1"/>
  <c r="F17496" i="1"/>
  <c r="I17495" i="1"/>
  <c r="F17495" i="1"/>
  <c r="F17509" i="1" s="1"/>
  <c r="F17492" i="1"/>
  <c r="F17491" i="1"/>
  <c r="F17490" i="1"/>
  <c r="F17489" i="1"/>
  <c r="F17488" i="1"/>
  <c r="F17487" i="1"/>
  <c r="F17486" i="1"/>
  <c r="F17485" i="1"/>
  <c r="F17484" i="1"/>
  <c r="F17483" i="1"/>
  <c r="F17482" i="1"/>
  <c r="F17481" i="1"/>
  <c r="F17480" i="1"/>
  <c r="F17479" i="1"/>
  <c r="F17476" i="1"/>
  <c r="F17475" i="1"/>
  <c r="F17474" i="1"/>
  <c r="F17473" i="1"/>
  <c r="F17472" i="1"/>
  <c r="F17471" i="1"/>
  <c r="F17470" i="1"/>
  <c r="F17469" i="1"/>
  <c r="F17468" i="1"/>
  <c r="F17467" i="1"/>
  <c r="F17466" i="1"/>
  <c r="F17465" i="1"/>
  <c r="F17464" i="1"/>
  <c r="I17463" i="1"/>
  <c r="F17463" i="1"/>
  <c r="F17477" i="1" s="1"/>
  <c r="F17460" i="1"/>
  <c r="F17459" i="1"/>
  <c r="F17458" i="1"/>
  <c r="F17457" i="1"/>
  <c r="F17456" i="1"/>
  <c r="F17455" i="1"/>
  <c r="F17454" i="1"/>
  <c r="F17453" i="1"/>
  <c r="F17452" i="1"/>
  <c r="I17451" i="1"/>
  <c r="F17451" i="1"/>
  <c r="J17451" i="1" s="1"/>
  <c r="G17452" i="1" s="1"/>
  <c r="F17448" i="1"/>
  <c r="F17447" i="1"/>
  <c r="F17446" i="1"/>
  <c r="F17449" i="1" s="1"/>
  <c r="I17445" i="1"/>
  <c r="F17445" i="1"/>
  <c r="F17442" i="1"/>
  <c r="F17441" i="1"/>
  <c r="F17440" i="1"/>
  <c r="F17439" i="1"/>
  <c r="F17438" i="1"/>
  <c r="F17437" i="1"/>
  <c r="F17436" i="1"/>
  <c r="F17435" i="1"/>
  <c r="F17434" i="1"/>
  <c r="F17433" i="1"/>
  <c r="F17432" i="1"/>
  <c r="F17431" i="1"/>
  <c r="F17430" i="1"/>
  <c r="F17429" i="1"/>
  <c r="F17426" i="1"/>
  <c r="F17425" i="1"/>
  <c r="F17424" i="1"/>
  <c r="F17423" i="1"/>
  <c r="F17422" i="1"/>
  <c r="F17421" i="1"/>
  <c r="F17420" i="1"/>
  <c r="F17419" i="1"/>
  <c r="F17418" i="1"/>
  <c r="F17417" i="1"/>
  <c r="F17416" i="1"/>
  <c r="F17415" i="1"/>
  <c r="F17414" i="1"/>
  <c r="I17413" i="1"/>
  <c r="F17413" i="1"/>
  <c r="F17427" i="1" s="1"/>
  <c r="F17411" i="1"/>
  <c r="F17410" i="1"/>
  <c r="F17409" i="1"/>
  <c r="F17408" i="1"/>
  <c r="F17407" i="1"/>
  <c r="F17406" i="1"/>
  <c r="F17405" i="1"/>
  <c r="F17404" i="1"/>
  <c r="F17403" i="1"/>
  <c r="F17402" i="1"/>
  <c r="F17401" i="1"/>
  <c r="F17400" i="1"/>
  <c r="F17399" i="1"/>
  <c r="I17398" i="1"/>
  <c r="F17398" i="1"/>
  <c r="J17398" i="1" s="1"/>
  <c r="G17399" i="1" s="1"/>
  <c r="F17396" i="1"/>
  <c r="F17395" i="1"/>
  <c r="F17394" i="1"/>
  <c r="F17393" i="1"/>
  <c r="F17392" i="1"/>
  <c r="F17391" i="1"/>
  <c r="F17390" i="1"/>
  <c r="F17389" i="1"/>
  <c r="F17388" i="1"/>
  <c r="F17387" i="1"/>
  <c r="F17386" i="1"/>
  <c r="F17385" i="1"/>
  <c r="F17384" i="1"/>
  <c r="I17383" i="1"/>
  <c r="F17383" i="1"/>
  <c r="F17397" i="1" s="1"/>
  <c r="F17381" i="1"/>
  <c r="F17380" i="1"/>
  <c r="F17379" i="1"/>
  <c r="F17378" i="1"/>
  <c r="F17377" i="1"/>
  <c r="F17376" i="1"/>
  <c r="F17375" i="1"/>
  <c r="F17374" i="1"/>
  <c r="F17373" i="1"/>
  <c r="F17372" i="1"/>
  <c r="F17371" i="1"/>
  <c r="F17370" i="1"/>
  <c r="F17369" i="1"/>
  <c r="F17368" i="1"/>
  <c r="F17366" i="1"/>
  <c r="F17365" i="1"/>
  <c r="F17364" i="1"/>
  <c r="F17363" i="1"/>
  <c r="F17362" i="1"/>
  <c r="F17361" i="1"/>
  <c r="F17360" i="1"/>
  <c r="F17359" i="1"/>
  <c r="F17358" i="1"/>
  <c r="F17357" i="1"/>
  <c r="F17356" i="1"/>
  <c r="F17355" i="1"/>
  <c r="F17354" i="1"/>
  <c r="I17353" i="1"/>
  <c r="F17353" i="1"/>
  <c r="F17367" i="1" s="1"/>
  <c r="F17351" i="1"/>
  <c r="F17350" i="1"/>
  <c r="F17349" i="1"/>
  <c r="F17348" i="1"/>
  <c r="F17347" i="1"/>
  <c r="F17346" i="1"/>
  <c r="F17345" i="1"/>
  <c r="F17344" i="1"/>
  <c r="F17343" i="1"/>
  <c r="F17342" i="1"/>
  <c r="F17341" i="1"/>
  <c r="F17340" i="1"/>
  <c r="F17339" i="1"/>
  <c r="I17338" i="1"/>
  <c r="J17338" i="1" s="1"/>
  <c r="G17339" i="1" s="1"/>
  <c r="F17338" i="1"/>
  <c r="F17336" i="1"/>
  <c r="F17335" i="1"/>
  <c r="F17334" i="1"/>
  <c r="F17333" i="1"/>
  <c r="F17332" i="1"/>
  <c r="F17331" i="1"/>
  <c r="F17330" i="1"/>
  <c r="F17329" i="1"/>
  <c r="F17328" i="1"/>
  <c r="F17327" i="1"/>
  <c r="F17326" i="1"/>
  <c r="F17325" i="1"/>
  <c r="F17324" i="1"/>
  <c r="I17323" i="1"/>
  <c r="F17323" i="1"/>
  <c r="F17337" i="1" s="1"/>
  <c r="F17321" i="1"/>
  <c r="F17320" i="1"/>
  <c r="F17319" i="1"/>
  <c r="F17318" i="1"/>
  <c r="F17317" i="1"/>
  <c r="F17316" i="1"/>
  <c r="F17315" i="1"/>
  <c r="F17314" i="1"/>
  <c r="F17313" i="1"/>
  <c r="F17312" i="1"/>
  <c r="F17311" i="1"/>
  <c r="F17310" i="1"/>
  <c r="F17309" i="1"/>
  <c r="I17308" i="1"/>
  <c r="J17308" i="1" s="1"/>
  <c r="G17309" i="1" s="1"/>
  <c r="F17308" i="1"/>
  <c r="F17306" i="1"/>
  <c r="F17305" i="1"/>
  <c r="F17304" i="1"/>
  <c r="F17303" i="1"/>
  <c r="F17302" i="1"/>
  <c r="F17301" i="1"/>
  <c r="F17300" i="1"/>
  <c r="F17299" i="1"/>
  <c r="F17298" i="1"/>
  <c r="F17297" i="1"/>
  <c r="F17296" i="1"/>
  <c r="F17295" i="1"/>
  <c r="F17294" i="1"/>
  <c r="I17293" i="1"/>
  <c r="F17293" i="1"/>
  <c r="F17307" i="1" s="1"/>
  <c r="F17291" i="1"/>
  <c r="F17290" i="1"/>
  <c r="F17289" i="1"/>
  <c r="F17288" i="1"/>
  <c r="F17287" i="1"/>
  <c r="F17286" i="1"/>
  <c r="F17285" i="1"/>
  <c r="F17284" i="1"/>
  <c r="F17283" i="1"/>
  <c r="F17282" i="1"/>
  <c r="F17281" i="1"/>
  <c r="F17280" i="1"/>
  <c r="F17279" i="1"/>
  <c r="I17278" i="1"/>
  <c r="F17278" i="1"/>
  <c r="J17278" i="1" s="1"/>
  <c r="G17279" i="1" s="1"/>
  <c r="F17273" i="1"/>
  <c r="F17272" i="1"/>
  <c r="F17271" i="1"/>
  <c r="F17270" i="1"/>
  <c r="F17269" i="1"/>
  <c r="F17268" i="1"/>
  <c r="F17267" i="1"/>
  <c r="F17266" i="1"/>
  <c r="F17265" i="1"/>
  <c r="F17264" i="1"/>
  <c r="F17263" i="1"/>
  <c r="F17262" i="1"/>
  <c r="F17261" i="1"/>
  <c r="I17260" i="1"/>
  <c r="F17260" i="1"/>
  <c r="F17274" i="1" s="1"/>
  <c r="F17258" i="1"/>
  <c r="F17257" i="1"/>
  <c r="F17256" i="1"/>
  <c r="F17255" i="1"/>
  <c r="F17254" i="1"/>
  <c r="F17253" i="1"/>
  <c r="F17252" i="1"/>
  <c r="F17251" i="1"/>
  <c r="F17250" i="1"/>
  <c r="F17249" i="1"/>
  <c r="F17248" i="1"/>
  <c r="F17247" i="1"/>
  <c r="F17246" i="1"/>
  <c r="I17245" i="1"/>
  <c r="F17245" i="1"/>
  <c r="J17245" i="1" s="1"/>
  <c r="G17246" i="1" s="1"/>
  <c r="F17243" i="1"/>
  <c r="F17242" i="1"/>
  <c r="F17241" i="1"/>
  <c r="F17240" i="1"/>
  <c r="F17239" i="1"/>
  <c r="F17238" i="1"/>
  <c r="F17237" i="1"/>
  <c r="F17236" i="1"/>
  <c r="F17235" i="1"/>
  <c r="F17234" i="1"/>
  <c r="F17233" i="1"/>
  <c r="F17232" i="1"/>
  <c r="F17231" i="1"/>
  <c r="I17230" i="1"/>
  <c r="F17230" i="1"/>
  <c r="F17244" i="1" s="1"/>
  <c r="F17228" i="1"/>
  <c r="F17227" i="1"/>
  <c r="F17226" i="1"/>
  <c r="F17225" i="1"/>
  <c r="F17224" i="1"/>
  <c r="F17223" i="1"/>
  <c r="F17222" i="1"/>
  <c r="F17221" i="1"/>
  <c r="F17220" i="1"/>
  <c r="F17219" i="1"/>
  <c r="F17218" i="1"/>
  <c r="F17217" i="1"/>
  <c r="F17216" i="1"/>
  <c r="I17215" i="1"/>
  <c r="F17215" i="1"/>
  <c r="J17215" i="1" s="1"/>
  <c r="G17216" i="1" s="1"/>
  <c r="F17213" i="1"/>
  <c r="F17212" i="1"/>
  <c r="F17211" i="1"/>
  <c r="F17210" i="1"/>
  <c r="F17209" i="1"/>
  <c r="F17208" i="1"/>
  <c r="F17207" i="1"/>
  <c r="F17206" i="1"/>
  <c r="F17205" i="1"/>
  <c r="F17204" i="1"/>
  <c r="F17203" i="1"/>
  <c r="F17202" i="1"/>
  <c r="F17201" i="1"/>
  <c r="I17200" i="1"/>
  <c r="F17200" i="1"/>
  <c r="F17214" i="1" s="1"/>
  <c r="F17198" i="1"/>
  <c r="F17197" i="1"/>
  <c r="F17196" i="1"/>
  <c r="F17195" i="1"/>
  <c r="F17194" i="1"/>
  <c r="F17193" i="1"/>
  <c r="F17192" i="1"/>
  <c r="F17191" i="1"/>
  <c r="F17190" i="1"/>
  <c r="F17189" i="1"/>
  <c r="F17188" i="1"/>
  <c r="F17187" i="1"/>
  <c r="F17186" i="1"/>
  <c r="I17185" i="1"/>
  <c r="F17185" i="1"/>
  <c r="J17185" i="1" s="1"/>
  <c r="G17186" i="1" s="1"/>
  <c r="F17183" i="1"/>
  <c r="F17182" i="1"/>
  <c r="F17181" i="1"/>
  <c r="F17180" i="1"/>
  <c r="F17179" i="1"/>
  <c r="F17178" i="1"/>
  <c r="F17177" i="1"/>
  <c r="F17176" i="1"/>
  <c r="F17175" i="1"/>
  <c r="F17174" i="1"/>
  <c r="F17173" i="1"/>
  <c r="F17172" i="1"/>
  <c r="F17171" i="1"/>
  <c r="I17170" i="1"/>
  <c r="F17170" i="1"/>
  <c r="F17184" i="1" s="1"/>
  <c r="F17168" i="1"/>
  <c r="F17167" i="1"/>
  <c r="F17166" i="1"/>
  <c r="F17165" i="1"/>
  <c r="F17164" i="1"/>
  <c r="F17163" i="1"/>
  <c r="F17162" i="1"/>
  <c r="F17161" i="1"/>
  <c r="F17160" i="1"/>
  <c r="F17159" i="1"/>
  <c r="F17158" i="1"/>
  <c r="F17157" i="1"/>
  <c r="F17156" i="1"/>
  <c r="I17155" i="1"/>
  <c r="F17155" i="1"/>
  <c r="J17155" i="1" s="1"/>
  <c r="G17156" i="1" s="1"/>
  <c r="F17153" i="1"/>
  <c r="F17152" i="1"/>
  <c r="F17151" i="1"/>
  <c r="F17150" i="1"/>
  <c r="F17149" i="1"/>
  <c r="F17148" i="1"/>
  <c r="F17147" i="1"/>
  <c r="F17146" i="1"/>
  <c r="F17145" i="1"/>
  <c r="F17144" i="1"/>
  <c r="F17143" i="1"/>
  <c r="F17142" i="1"/>
  <c r="F17141" i="1"/>
  <c r="I17140" i="1"/>
  <c r="F17140" i="1"/>
  <c r="F17154" i="1" s="1"/>
  <c r="F17138" i="1"/>
  <c r="F17137" i="1"/>
  <c r="F17136" i="1"/>
  <c r="F17135" i="1"/>
  <c r="F17134" i="1"/>
  <c r="F17133" i="1"/>
  <c r="F17132" i="1"/>
  <c r="F17131" i="1"/>
  <c r="F17130" i="1"/>
  <c r="F17129" i="1"/>
  <c r="F17128" i="1"/>
  <c r="F17127" i="1"/>
  <c r="F17126" i="1"/>
  <c r="I17125" i="1"/>
  <c r="F17125" i="1"/>
  <c r="J17125" i="1" s="1"/>
  <c r="G17126" i="1" s="1"/>
  <c r="F17123" i="1"/>
  <c r="F17122" i="1"/>
  <c r="F17121" i="1"/>
  <c r="F17120" i="1"/>
  <c r="F17119" i="1"/>
  <c r="F17118" i="1"/>
  <c r="F17117" i="1"/>
  <c r="F17116" i="1"/>
  <c r="F17115" i="1"/>
  <c r="F17114" i="1"/>
  <c r="F17113" i="1"/>
  <c r="F17112" i="1"/>
  <c r="F17111" i="1"/>
  <c r="I17110" i="1"/>
  <c r="F17110" i="1"/>
  <c r="F17124" i="1" s="1"/>
  <c r="F17108" i="1"/>
  <c r="F17107" i="1"/>
  <c r="F17106" i="1"/>
  <c r="F17105" i="1"/>
  <c r="F17104" i="1"/>
  <c r="F17103" i="1"/>
  <c r="F17102" i="1"/>
  <c r="F17101" i="1"/>
  <c r="F17100" i="1"/>
  <c r="F17099" i="1"/>
  <c r="F17098" i="1"/>
  <c r="F17097" i="1"/>
  <c r="F17096" i="1"/>
  <c r="F17095" i="1"/>
  <c r="F17093" i="1"/>
  <c r="F17092" i="1"/>
  <c r="F17091" i="1"/>
  <c r="F17090" i="1"/>
  <c r="F17089" i="1"/>
  <c r="F17088" i="1"/>
  <c r="F17087" i="1"/>
  <c r="F17086" i="1"/>
  <c r="F17085" i="1"/>
  <c r="F17084" i="1"/>
  <c r="F17083" i="1"/>
  <c r="F17082" i="1"/>
  <c r="F17081" i="1"/>
  <c r="I17080" i="1"/>
  <c r="F17080" i="1"/>
  <c r="F17094" i="1" s="1"/>
  <c r="F17078" i="1"/>
  <c r="F17077" i="1"/>
  <c r="F17076" i="1"/>
  <c r="F17075" i="1"/>
  <c r="F17074" i="1"/>
  <c r="F17073" i="1"/>
  <c r="F17072" i="1"/>
  <c r="F17071" i="1"/>
  <c r="F17070" i="1"/>
  <c r="F17069" i="1"/>
  <c r="F17068" i="1"/>
  <c r="F17067" i="1"/>
  <c r="F17066" i="1"/>
  <c r="I17065" i="1"/>
  <c r="F17065" i="1"/>
  <c r="J17065" i="1" s="1"/>
  <c r="G17066" i="1" s="1"/>
  <c r="F17063" i="1"/>
  <c r="F17062" i="1"/>
  <c r="F17061" i="1"/>
  <c r="F17060" i="1"/>
  <c r="F17059" i="1"/>
  <c r="F17058" i="1"/>
  <c r="F17057" i="1"/>
  <c r="F17056" i="1"/>
  <c r="F17055" i="1"/>
  <c r="F17054" i="1"/>
  <c r="F17053" i="1"/>
  <c r="F17052" i="1"/>
  <c r="F17051" i="1"/>
  <c r="I17050" i="1"/>
  <c r="F17050" i="1"/>
  <c r="F17064" i="1" s="1"/>
  <c r="F17048" i="1"/>
  <c r="F17047" i="1"/>
  <c r="F17046" i="1"/>
  <c r="F17045" i="1"/>
  <c r="F17044" i="1"/>
  <c r="F17043" i="1"/>
  <c r="F17042" i="1"/>
  <c r="F17041" i="1"/>
  <c r="F17040" i="1"/>
  <c r="F17039" i="1"/>
  <c r="F17038" i="1"/>
  <c r="F17037" i="1"/>
  <c r="F17036" i="1"/>
  <c r="I17035" i="1"/>
  <c r="F17035" i="1"/>
  <c r="J17035" i="1" s="1"/>
  <c r="G17036" i="1" s="1"/>
  <c r="F17033" i="1"/>
  <c r="F17032" i="1"/>
  <c r="F17031" i="1"/>
  <c r="F17030" i="1"/>
  <c r="F17034" i="1" s="1"/>
  <c r="I17029" i="1"/>
  <c r="F17029" i="1"/>
  <c r="J17029" i="1" s="1"/>
  <c r="G17030" i="1" s="1"/>
  <c r="I17030" i="1" s="1"/>
  <c r="F17027" i="1"/>
  <c r="F17026" i="1"/>
  <c r="F17025" i="1"/>
  <c r="F17024" i="1"/>
  <c r="F17023" i="1"/>
  <c r="F17022" i="1"/>
  <c r="F17021" i="1"/>
  <c r="F17020" i="1"/>
  <c r="F17019" i="1"/>
  <c r="F17018" i="1"/>
  <c r="F17017" i="1"/>
  <c r="F17016" i="1"/>
  <c r="F17015" i="1"/>
  <c r="I17014" i="1"/>
  <c r="F17014" i="1"/>
  <c r="J17014" i="1" s="1"/>
  <c r="G17015" i="1" s="1"/>
  <c r="F17012" i="1"/>
  <c r="F17011" i="1"/>
  <c r="F17010" i="1"/>
  <c r="F17009" i="1"/>
  <c r="F17008" i="1"/>
  <c r="F17007" i="1"/>
  <c r="F17006" i="1"/>
  <c r="F17005" i="1"/>
  <c r="F17004" i="1"/>
  <c r="F17003" i="1"/>
  <c r="F17002" i="1"/>
  <c r="F17001" i="1"/>
  <c r="F17000" i="1"/>
  <c r="I16999" i="1"/>
  <c r="F16999" i="1"/>
  <c r="F17013" i="1" s="1"/>
  <c r="F16997" i="1"/>
  <c r="F16996" i="1"/>
  <c r="F16995" i="1"/>
  <c r="F16994" i="1"/>
  <c r="F16993" i="1"/>
  <c r="F16992" i="1"/>
  <c r="F16991" i="1"/>
  <c r="F16990" i="1"/>
  <c r="F16989" i="1"/>
  <c r="F16988" i="1"/>
  <c r="F16987" i="1"/>
  <c r="F16986" i="1"/>
  <c r="F16985" i="1"/>
  <c r="I16984" i="1"/>
  <c r="F16984" i="1"/>
  <c r="J16984" i="1" s="1"/>
  <c r="G16985" i="1" s="1"/>
  <c r="F16982" i="1"/>
  <c r="F16981" i="1"/>
  <c r="F16980" i="1"/>
  <c r="F16979" i="1"/>
  <c r="F16978" i="1"/>
  <c r="F16977" i="1"/>
  <c r="F16976" i="1"/>
  <c r="F16975" i="1"/>
  <c r="F16974" i="1"/>
  <c r="F16973" i="1"/>
  <c r="F16972" i="1"/>
  <c r="F16971" i="1"/>
  <c r="F16970" i="1"/>
  <c r="I16969" i="1"/>
  <c r="F16969" i="1"/>
  <c r="F16983" i="1" s="1"/>
  <c r="F16967" i="1"/>
  <c r="F16966" i="1"/>
  <c r="F16965" i="1"/>
  <c r="F16964" i="1"/>
  <c r="F16963" i="1"/>
  <c r="F16962" i="1"/>
  <c r="F16961" i="1"/>
  <c r="F16960" i="1"/>
  <c r="F16959" i="1"/>
  <c r="F16958" i="1"/>
  <c r="F16957" i="1"/>
  <c r="F16956" i="1"/>
  <c r="F16955" i="1"/>
  <c r="I16954" i="1"/>
  <c r="F16954" i="1"/>
  <c r="J16954" i="1" s="1"/>
  <c r="G16955" i="1" s="1"/>
  <c r="F16952" i="1"/>
  <c r="F16951" i="1"/>
  <c r="F16950" i="1"/>
  <c r="F16949" i="1"/>
  <c r="F16948" i="1"/>
  <c r="F16947" i="1"/>
  <c r="F16946" i="1"/>
  <c r="F16945" i="1"/>
  <c r="F16944" i="1"/>
  <c r="F16943" i="1"/>
  <c r="F16942" i="1"/>
  <c r="F16941" i="1"/>
  <c r="J16940" i="1"/>
  <c r="G16941" i="1" s="1"/>
  <c r="F16940" i="1"/>
  <c r="I16940" i="1" s="1"/>
  <c r="F16938" i="1"/>
  <c r="F16937" i="1"/>
  <c r="F16936" i="1"/>
  <c r="F16935" i="1"/>
  <c r="F16934" i="1"/>
  <c r="F16933" i="1"/>
  <c r="F16932" i="1"/>
  <c r="F16931" i="1"/>
  <c r="F16930" i="1"/>
  <c r="F16929" i="1"/>
  <c r="F16928" i="1"/>
  <c r="F16927" i="1"/>
  <c r="F16926" i="1"/>
  <c r="F16925" i="1"/>
  <c r="F16923" i="1"/>
  <c r="F16922" i="1"/>
  <c r="F16921" i="1"/>
  <c r="F16920" i="1"/>
  <c r="F16919" i="1"/>
  <c r="F16918" i="1"/>
  <c r="F16917" i="1"/>
  <c r="F16916" i="1"/>
  <c r="F16915" i="1"/>
  <c r="F16914" i="1"/>
  <c r="F16913" i="1"/>
  <c r="F16912" i="1"/>
  <c r="F16911" i="1"/>
  <c r="J16910" i="1"/>
  <c r="G16911" i="1" s="1"/>
  <c r="F16910" i="1"/>
  <c r="I16910" i="1" s="1"/>
  <c r="F16908" i="1"/>
  <c r="F16907" i="1"/>
  <c r="F16906" i="1"/>
  <c r="F16905" i="1"/>
  <c r="F16904" i="1"/>
  <c r="F16903" i="1"/>
  <c r="F16902" i="1"/>
  <c r="F16901" i="1"/>
  <c r="F16900" i="1"/>
  <c r="F16899" i="1"/>
  <c r="F16898" i="1"/>
  <c r="F16897" i="1"/>
  <c r="F16896" i="1"/>
  <c r="F16895" i="1"/>
  <c r="F16893" i="1"/>
  <c r="F16892" i="1"/>
  <c r="F16891" i="1"/>
  <c r="F16890" i="1"/>
  <c r="F16889" i="1"/>
  <c r="F16888" i="1"/>
  <c r="F16887" i="1"/>
  <c r="F16886" i="1"/>
  <c r="F16885" i="1"/>
  <c r="F16884" i="1"/>
  <c r="F16883" i="1"/>
  <c r="F16882" i="1"/>
  <c r="J16881" i="1"/>
  <c r="G16882" i="1" s="1"/>
  <c r="F16881" i="1"/>
  <c r="J16880" i="1"/>
  <c r="G16881" i="1" s="1"/>
  <c r="I16881" i="1" s="1"/>
  <c r="I16880" i="1"/>
  <c r="F16880" i="1"/>
  <c r="F16894" i="1" s="1"/>
  <c r="F16878" i="1"/>
  <c r="F16877" i="1"/>
  <c r="F16876" i="1"/>
  <c r="F16875" i="1"/>
  <c r="F16874" i="1"/>
  <c r="F16873" i="1"/>
  <c r="F16872" i="1"/>
  <c r="F16871" i="1"/>
  <c r="F16870" i="1"/>
  <c r="F16869" i="1"/>
  <c r="F16868" i="1"/>
  <c r="F16867" i="1"/>
  <c r="F16866" i="1"/>
  <c r="F16865" i="1"/>
  <c r="F16863" i="1"/>
  <c r="F16862" i="1"/>
  <c r="F16861" i="1"/>
  <c r="F16860" i="1"/>
  <c r="F16859" i="1"/>
  <c r="F16858" i="1"/>
  <c r="F16857" i="1"/>
  <c r="F16856" i="1"/>
  <c r="F16855" i="1"/>
  <c r="F16854" i="1"/>
  <c r="F16853" i="1"/>
  <c r="F16852" i="1"/>
  <c r="F16851" i="1"/>
  <c r="J16850" i="1"/>
  <c r="G16851" i="1" s="1"/>
  <c r="I16851" i="1" s="1"/>
  <c r="I16850" i="1"/>
  <c r="F16850" i="1"/>
  <c r="F16864" i="1" s="1"/>
  <c r="F16848" i="1"/>
  <c r="F16847" i="1"/>
  <c r="F16846" i="1"/>
  <c r="F16845" i="1"/>
  <c r="F16844" i="1"/>
  <c r="F16843" i="1"/>
  <c r="F16842" i="1"/>
  <c r="F16841" i="1"/>
  <c r="F16840" i="1"/>
  <c r="F16839" i="1"/>
  <c r="F16838" i="1"/>
  <c r="F16837" i="1"/>
  <c r="F16836" i="1"/>
  <c r="F16835" i="1"/>
  <c r="F16833" i="1"/>
  <c r="F16832" i="1"/>
  <c r="F16831" i="1"/>
  <c r="F16830" i="1"/>
  <c r="F16829" i="1"/>
  <c r="F16828" i="1"/>
  <c r="F16827" i="1"/>
  <c r="F16826" i="1"/>
  <c r="F16825" i="1"/>
  <c r="F16824" i="1"/>
  <c r="F16823" i="1"/>
  <c r="F16822" i="1"/>
  <c r="F16821" i="1"/>
  <c r="J16820" i="1"/>
  <c r="G16821" i="1" s="1"/>
  <c r="I16821" i="1" s="1"/>
  <c r="I16820" i="1"/>
  <c r="F16820" i="1"/>
  <c r="F16834" i="1" s="1"/>
  <c r="F16818" i="1"/>
  <c r="F16817" i="1"/>
  <c r="F16816" i="1"/>
  <c r="F16815" i="1"/>
  <c r="F16814" i="1"/>
  <c r="F16813" i="1"/>
  <c r="F16812" i="1"/>
  <c r="F16811" i="1"/>
  <c r="F16810" i="1"/>
  <c r="F16809" i="1"/>
  <c r="F16808" i="1"/>
  <c r="F16807" i="1"/>
  <c r="F16806" i="1"/>
  <c r="F16805" i="1"/>
  <c r="F16803" i="1"/>
  <c r="F16802" i="1"/>
  <c r="F16801" i="1"/>
  <c r="F16800" i="1"/>
  <c r="F16799" i="1"/>
  <c r="F16798" i="1"/>
  <c r="F16797" i="1"/>
  <c r="F16796" i="1"/>
  <c r="F16795" i="1"/>
  <c r="F16794" i="1"/>
  <c r="F16793" i="1"/>
  <c r="F16792" i="1"/>
  <c r="J16791" i="1"/>
  <c r="G16792" i="1" s="1"/>
  <c r="I16792" i="1" s="1"/>
  <c r="F16791" i="1"/>
  <c r="J16790" i="1"/>
  <c r="G16791" i="1" s="1"/>
  <c r="I16791" i="1" s="1"/>
  <c r="I16790" i="1"/>
  <c r="F16790" i="1"/>
  <c r="F16804" i="1" s="1"/>
  <c r="F16788" i="1"/>
  <c r="F16787" i="1"/>
  <c r="F16786" i="1"/>
  <c r="F16785" i="1"/>
  <c r="F16784" i="1"/>
  <c r="F16783" i="1"/>
  <c r="F16782" i="1"/>
  <c r="F16781" i="1"/>
  <c r="F16780" i="1"/>
  <c r="F16779" i="1"/>
  <c r="F16778" i="1"/>
  <c r="F16777" i="1"/>
  <c r="F16776" i="1"/>
  <c r="F16775" i="1"/>
  <c r="F16773" i="1"/>
  <c r="F16772" i="1"/>
  <c r="F16771" i="1"/>
  <c r="F16770" i="1"/>
  <c r="F16769" i="1"/>
  <c r="F16768" i="1"/>
  <c r="F16767" i="1"/>
  <c r="F16766" i="1"/>
  <c r="J16765" i="1"/>
  <c r="G16766" i="1" s="1"/>
  <c r="I16766" i="1" s="1"/>
  <c r="I16765" i="1"/>
  <c r="G16765" i="1"/>
  <c r="F16765" i="1"/>
  <c r="F16774" i="1" s="1"/>
  <c r="F16763" i="1"/>
  <c r="F16762" i="1"/>
  <c r="F16761" i="1"/>
  <c r="F16760" i="1"/>
  <c r="F16759" i="1"/>
  <c r="F16758" i="1"/>
  <c r="F16757" i="1"/>
  <c r="F16756" i="1"/>
  <c r="F16755" i="1"/>
  <c r="F16754" i="1"/>
  <c r="F16753" i="1"/>
  <c r="F16752" i="1"/>
  <c r="F16751" i="1"/>
  <c r="I16750" i="1"/>
  <c r="F16750" i="1"/>
  <c r="F16764" i="1" s="1"/>
  <c r="F16748" i="1"/>
  <c r="F16747" i="1"/>
  <c r="F16746" i="1"/>
  <c r="F16745" i="1"/>
  <c r="F16744" i="1"/>
  <c r="F16743" i="1"/>
  <c r="F16742" i="1"/>
  <c r="F16741" i="1"/>
  <c r="F16740" i="1"/>
  <c r="F16739" i="1"/>
  <c r="F16738" i="1"/>
  <c r="F16737" i="1"/>
  <c r="F16736" i="1"/>
  <c r="I16735" i="1"/>
  <c r="J16735" i="1" s="1"/>
  <c r="G16736" i="1" s="1"/>
  <c r="F16735" i="1"/>
  <c r="F16733" i="1"/>
  <c r="F16732" i="1"/>
  <c r="F16731" i="1"/>
  <c r="F16730" i="1"/>
  <c r="F16729" i="1"/>
  <c r="F16728" i="1"/>
  <c r="F16727" i="1"/>
  <c r="F16726" i="1"/>
  <c r="F16725" i="1"/>
  <c r="F16724" i="1"/>
  <c r="F16723" i="1"/>
  <c r="F16722" i="1"/>
  <c r="F16721" i="1"/>
  <c r="I16720" i="1"/>
  <c r="F16720" i="1"/>
  <c r="F16734" i="1" s="1"/>
  <c r="F16718" i="1"/>
  <c r="F16717" i="1"/>
  <c r="F16716" i="1"/>
  <c r="F16715" i="1"/>
  <c r="F16714" i="1"/>
  <c r="F16713" i="1"/>
  <c r="F16712" i="1"/>
  <c r="F16711" i="1"/>
  <c r="F16710" i="1"/>
  <c r="F16709" i="1"/>
  <c r="F16708" i="1"/>
  <c r="F16707" i="1"/>
  <c r="F16706" i="1"/>
  <c r="I16705" i="1"/>
  <c r="F16705" i="1"/>
  <c r="J16705" i="1" s="1"/>
  <c r="G16706" i="1" s="1"/>
  <c r="F16703" i="1"/>
  <c r="F16702" i="1"/>
  <c r="F16701" i="1"/>
  <c r="F16700" i="1"/>
  <c r="F16699" i="1"/>
  <c r="F16698" i="1"/>
  <c r="F16697" i="1"/>
  <c r="F16696" i="1"/>
  <c r="F16695" i="1"/>
  <c r="F16694" i="1"/>
  <c r="F16693" i="1"/>
  <c r="F16692" i="1"/>
  <c r="F16691" i="1"/>
  <c r="I16690" i="1"/>
  <c r="F16690" i="1"/>
  <c r="F16704" i="1" s="1"/>
  <c r="F16688" i="1"/>
  <c r="F16687" i="1"/>
  <c r="F16686" i="1"/>
  <c r="F16685" i="1"/>
  <c r="F16684" i="1"/>
  <c r="F16683" i="1"/>
  <c r="F16682" i="1"/>
  <c r="F16681" i="1"/>
  <c r="F16680" i="1"/>
  <c r="F16679" i="1"/>
  <c r="F16678" i="1"/>
  <c r="F16677" i="1"/>
  <c r="F16676" i="1"/>
  <c r="I16675" i="1"/>
  <c r="F16675" i="1"/>
  <c r="J16675" i="1" s="1"/>
  <c r="G16676" i="1" s="1"/>
  <c r="F16673" i="1"/>
  <c r="F16672" i="1"/>
  <c r="F16671" i="1"/>
  <c r="F16670" i="1"/>
  <c r="F16669" i="1"/>
  <c r="F16668" i="1"/>
  <c r="F16667" i="1"/>
  <c r="F16666" i="1"/>
  <c r="F16665" i="1"/>
  <c r="F16664" i="1"/>
  <c r="F16663" i="1"/>
  <c r="F16662" i="1"/>
  <c r="F16661" i="1"/>
  <c r="I16660" i="1"/>
  <c r="F16660" i="1"/>
  <c r="F16674" i="1" s="1"/>
  <c r="F16658" i="1"/>
  <c r="F16657" i="1"/>
  <c r="F16656" i="1"/>
  <c r="F16655" i="1"/>
  <c r="F16654" i="1"/>
  <c r="F16653" i="1"/>
  <c r="F16652" i="1"/>
  <c r="F16651" i="1"/>
  <c r="F16650" i="1"/>
  <c r="F16649" i="1"/>
  <c r="F16648" i="1"/>
  <c r="F16647" i="1"/>
  <c r="F16646" i="1"/>
  <c r="I16645" i="1"/>
  <c r="J16645" i="1" s="1"/>
  <c r="G16646" i="1" s="1"/>
  <c r="F16645" i="1"/>
  <c r="F16643" i="1"/>
  <c r="F16642" i="1"/>
  <c r="F16641" i="1"/>
  <c r="F16640" i="1"/>
  <c r="F16639" i="1"/>
  <c r="F16638" i="1"/>
  <c r="F16637" i="1"/>
  <c r="F16636" i="1"/>
  <c r="F16635" i="1"/>
  <c r="F16634" i="1"/>
  <c r="F16633" i="1"/>
  <c r="F16632" i="1"/>
  <c r="F16631" i="1"/>
  <c r="I16630" i="1"/>
  <c r="F16630" i="1"/>
  <c r="F16644" i="1" s="1"/>
  <c r="F16628" i="1"/>
  <c r="F16627" i="1"/>
  <c r="F16626" i="1"/>
  <c r="F16625" i="1"/>
  <c r="F16624" i="1"/>
  <c r="F16623" i="1"/>
  <c r="F16622" i="1"/>
  <c r="F16621" i="1"/>
  <c r="F16620" i="1"/>
  <c r="F16619" i="1"/>
  <c r="F16618" i="1"/>
  <c r="F16617" i="1"/>
  <c r="F16616" i="1"/>
  <c r="I16615" i="1"/>
  <c r="J16615" i="1" s="1"/>
  <c r="G16616" i="1" s="1"/>
  <c r="F16615" i="1"/>
  <c r="F16613" i="1"/>
  <c r="F16612" i="1"/>
  <c r="F16611" i="1"/>
  <c r="F16610" i="1"/>
  <c r="F16609" i="1"/>
  <c r="F16608" i="1"/>
  <c r="F16607" i="1"/>
  <c r="F16606" i="1"/>
  <c r="F16605" i="1"/>
  <c r="F16604" i="1"/>
  <c r="F16603" i="1"/>
  <c r="F16602" i="1"/>
  <c r="F16601" i="1"/>
  <c r="I16600" i="1"/>
  <c r="F16600" i="1"/>
  <c r="F16614" i="1" s="1"/>
  <c r="F16598" i="1"/>
  <c r="F16597" i="1"/>
  <c r="F16596" i="1"/>
  <c r="F16595" i="1"/>
  <c r="F16594" i="1"/>
  <c r="F16593" i="1"/>
  <c r="F16592" i="1"/>
  <c r="F16591" i="1"/>
  <c r="F16590" i="1"/>
  <c r="F16589" i="1"/>
  <c r="F16588" i="1"/>
  <c r="F16587" i="1"/>
  <c r="F16586" i="1"/>
  <c r="I16585" i="1"/>
  <c r="F16585" i="1"/>
  <c r="J16585" i="1" s="1"/>
  <c r="G16586" i="1" s="1"/>
  <c r="F16583" i="1"/>
  <c r="F16582" i="1"/>
  <c r="F16581" i="1"/>
  <c r="F16580" i="1"/>
  <c r="F16579" i="1"/>
  <c r="F16578" i="1"/>
  <c r="F16577" i="1"/>
  <c r="F16576" i="1"/>
  <c r="F16575" i="1"/>
  <c r="F16574" i="1"/>
  <c r="F16573" i="1"/>
  <c r="F16572" i="1"/>
  <c r="F16571" i="1"/>
  <c r="I16570" i="1"/>
  <c r="F16570" i="1"/>
  <c r="F16584" i="1" s="1"/>
  <c r="F16568" i="1"/>
  <c r="F16567" i="1"/>
  <c r="F16566" i="1"/>
  <c r="F16565" i="1"/>
  <c r="F16564" i="1"/>
  <c r="F16563" i="1"/>
  <c r="F16562" i="1"/>
  <c r="F16561" i="1"/>
  <c r="F16560" i="1"/>
  <c r="F16559" i="1"/>
  <c r="F16558" i="1"/>
  <c r="F16557" i="1"/>
  <c r="F16556" i="1"/>
  <c r="F16555" i="1"/>
  <c r="F16553" i="1"/>
  <c r="F16552" i="1"/>
  <c r="F16551" i="1"/>
  <c r="F16550" i="1"/>
  <c r="F16549" i="1"/>
  <c r="F16548" i="1"/>
  <c r="F16547" i="1"/>
  <c r="F16546" i="1"/>
  <c r="F16545" i="1"/>
  <c r="F16544" i="1"/>
  <c r="F16543" i="1"/>
  <c r="F16542" i="1"/>
  <c r="F16541" i="1"/>
  <c r="I16540" i="1"/>
  <c r="F16540" i="1"/>
  <c r="F16554" i="1" s="1"/>
  <c r="F16538" i="1"/>
  <c r="F16537" i="1"/>
  <c r="F16536" i="1"/>
  <c r="F16535" i="1"/>
  <c r="F16534" i="1"/>
  <c r="F16533" i="1"/>
  <c r="F16532" i="1"/>
  <c r="F16531" i="1"/>
  <c r="F16530" i="1"/>
  <c r="F16529" i="1"/>
  <c r="F16528" i="1"/>
  <c r="F16527" i="1"/>
  <c r="F16526" i="1"/>
  <c r="I16525" i="1"/>
  <c r="F16525" i="1"/>
  <c r="J16525" i="1" s="1"/>
  <c r="G16526" i="1" s="1"/>
  <c r="F16523" i="1"/>
  <c r="F16522" i="1"/>
  <c r="F16521" i="1"/>
  <c r="F16520" i="1"/>
  <c r="F16519" i="1"/>
  <c r="F16518" i="1"/>
  <c r="F16517" i="1"/>
  <c r="F16516" i="1"/>
  <c r="F16515" i="1"/>
  <c r="F16514" i="1"/>
  <c r="F16513" i="1"/>
  <c r="F16512" i="1"/>
  <c r="F16511" i="1"/>
  <c r="I16510" i="1"/>
  <c r="F16510" i="1"/>
  <c r="F16524" i="1" s="1"/>
  <c r="F16508" i="1"/>
  <c r="F16507" i="1"/>
  <c r="F16506" i="1"/>
  <c r="F16505" i="1"/>
  <c r="F16504" i="1"/>
  <c r="F16503" i="1"/>
  <c r="F16502" i="1"/>
  <c r="F16501" i="1"/>
  <c r="F16500" i="1"/>
  <c r="F16499" i="1"/>
  <c r="F16498" i="1"/>
  <c r="F16497" i="1"/>
  <c r="F16496" i="1"/>
  <c r="I16495" i="1"/>
  <c r="F16495" i="1"/>
  <c r="J16495" i="1" s="1"/>
  <c r="G16496" i="1" s="1"/>
  <c r="F16493" i="1"/>
  <c r="F16492" i="1"/>
  <c r="F16491" i="1"/>
  <c r="F16490" i="1"/>
  <c r="F16489" i="1"/>
  <c r="F16488" i="1"/>
  <c r="F16487" i="1"/>
  <c r="F16486" i="1"/>
  <c r="F16485" i="1"/>
  <c r="F16484" i="1"/>
  <c r="F16483" i="1"/>
  <c r="F16482" i="1"/>
  <c r="F16481" i="1"/>
  <c r="I16480" i="1"/>
  <c r="F16480" i="1"/>
  <c r="F16494" i="1" s="1"/>
  <c r="F16478" i="1"/>
  <c r="F16477" i="1"/>
  <c r="F16476" i="1"/>
  <c r="F16475" i="1"/>
  <c r="F16474" i="1"/>
  <c r="F16473" i="1"/>
  <c r="F16472" i="1"/>
  <c r="F16471" i="1"/>
  <c r="F16470" i="1"/>
  <c r="F16469" i="1"/>
  <c r="F16468" i="1"/>
  <c r="F16467" i="1"/>
  <c r="F16466" i="1"/>
  <c r="I16465" i="1"/>
  <c r="F16465" i="1"/>
  <c r="J16465" i="1" s="1"/>
  <c r="G16466" i="1" s="1"/>
  <c r="F16463" i="1"/>
  <c r="F16462" i="1"/>
  <c r="F16461" i="1"/>
  <c r="F16460" i="1"/>
  <c r="F16459" i="1"/>
  <c r="F16458" i="1"/>
  <c r="F16457" i="1"/>
  <c r="F16456" i="1"/>
  <c r="F16455" i="1"/>
  <c r="F16454" i="1"/>
  <c r="F16453" i="1"/>
  <c r="F16452" i="1"/>
  <c r="F16451" i="1"/>
  <c r="I16450" i="1"/>
  <c r="F16450" i="1"/>
  <c r="F16464" i="1" s="1"/>
  <c r="F16448" i="1"/>
  <c r="F16447" i="1"/>
  <c r="F16446" i="1"/>
  <c r="F16445" i="1"/>
  <c r="F16444" i="1"/>
  <c r="F16443" i="1"/>
  <c r="F16442" i="1"/>
  <c r="F16441" i="1"/>
  <c r="F16440" i="1"/>
  <c r="F16439" i="1"/>
  <c r="F16438" i="1"/>
  <c r="F16437" i="1"/>
  <c r="F16436" i="1"/>
  <c r="I16435" i="1"/>
  <c r="F16435" i="1"/>
  <c r="J16435" i="1" s="1"/>
  <c r="G16436" i="1" s="1"/>
  <c r="F16433" i="1"/>
  <c r="F16432" i="1"/>
  <c r="F16431" i="1"/>
  <c r="F16430" i="1"/>
  <c r="F16429" i="1"/>
  <c r="F16428" i="1"/>
  <c r="F16427" i="1"/>
  <c r="F16426" i="1"/>
  <c r="F16425" i="1"/>
  <c r="F16424" i="1"/>
  <c r="F16423" i="1"/>
  <c r="F16422" i="1"/>
  <c r="F16421" i="1"/>
  <c r="I16420" i="1"/>
  <c r="F16420" i="1"/>
  <c r="F16434" i="1" s="1"/>
  <c r="F16418" i="1"/>
  <c r="F16417" i="1"/>
  <c r="F16416" i="1"/>
  <c r="F16415" i="1"/>
  <c r="F16414" i="1"/>
  <c r="F16413" i="1"/>
  <c r="F16412" i="1"/>
  <c r="F16411" i="1"/>
  <c r="F16410" i="1"/>
  <c r="F16409" i="1"/>
  <c r="F16408" i="1"/>
  <c r="F16407" i="1"/>
  <c r="F16406" i="1"/>
  <c r="I16405" i="1"/>
  <c r="F16405" i="1"/>
  <c r="J16405" i="1" s="1"/>
  <c r="G16406" i="1" s="1"/>
  <c r="F16403" i="1"/>
  <c r="F16402" i="1"/>
  <c r="F16401" i="1"/>
  <c r="F16400" i="1"/>
  <c r="F16399" i="1"/>
  <c r="F16398" i="1"/>
  <c r="F16397" i="1"/>
  <c r="F16396" i="1"/>
  <c r="F16395" i="1"/>
  <c r="F16394" i="1"/>
  <c r="F16393" i="1"/>
  <c r="F16392" i="1"/>
  <c r="F16391" i="1"/>
  <c r="F16404" i="1" s="1"/>
  <c r="I16390" i="1"/>
  <c r="F16390" i="1"/>
  <c r="F16388" i="1"/>
  <c r="F16387" i="1"/>
  <c r="F16386" i="1"/>
  <c r="F16385" i="1"/>
  <c r="F16384" i="1"/>
  <c r="F16383" i="1"/>
  <c r="F16382" i="1"/>
  <c r="F16381" i="1"/>
  <c r="F16380" i="1"/>
  <c r="F16379" i="1"/>
  <c r="F16378" i="1"/>
  <c r="F16377" i="1"/>
  <c r="F16376" i="1"/>
  <c r="I16375" i="1"/>
  <c r="F16375" i="1"/>
  <c r="J16375" i="1" s="1"/>
  <c r="G16376" i="1" s="1"/>
  <c r="F16373" i="1"/>
  <c r="F16372" i="1"/>
  <c r="F16371" i="1"/>
  <c r="F16370" i="1"/>
  <c r="F16369" i="1"/>
  <c r="F16368" i="1"/>
  <c r="F16367" i="1"/>
  <c r="F16366" i="1"/>
  <c r="F16365" i="1"/>
  <c r="F16364" i="1"/>
  <c r="F16363" i="1"/>
  <c r="F16362" i="1"/>
  <c r="F16361" i="1"/>
  <c r="I16360" i="1"/>
  <c r="F16360" i="1"/>
  <c r="F16374" i="1" s="1"/>
  <c r="F16358" i="1"/>
  <c r="F16357" i="1"/>
  <c r="F16356" i="1"/>
  <c r="F16355" i="1"/>
  <c r="F16354" i="1"/>
  <c r="F16353" i="1"/>
  <c r="F16352" i="1"/>
  <c r="F16351" i="1"/>
  <c r="F16350" i="1"/>
  <c r="F16349" i="1"/>
  <c r="F16348" i="1"/>
  <c r="F16347" i="1"/>
  <c r="F16346" i="1"/>
  <c r="I16345" i="1"/>
  <c r="F16345" i="1"/>
  <c r="J16345" i="1" s="1"/>
  <c r="G16346" i="1" s="1"/>
  <c r="F16343" i="1"/>
  <c r="F16342" i="1"/>
  <c r="F16341" i="1"/>
  <c r="F16340" i="1"/>
  <c r="F16339" i="1"/>
  <c r="F16338" i="1"/>
  <c r="F16337" i="1"/>
  <c r="F16336" i="1"/>
  <c r="F16335" i="1"/>
  <c r="F16334" i="1"/>
  <c r="F16333" i="1"/>
  <c r="F16332" i="1"/>
  <c r="F16331" i="1"/>
  <c r="I16330" i="1"/>
  <c r="F16330" i="1"/>
  <c r="F16344" i="1" s="1"/>
  <c r="F16324" i="1"/>
  <c r="F16323" i="1"/>
  <c r="F16322" i="1"/>
  <c r="F16321" i="1"/>
  <c r="F16320" i="1"/>
  <c r="F16319" i="1"/>
  <c r="F16318" i="1"/>
  <c r="F16317" i="1"/>
  <c r="F16316" i="1"/>
  <c r="F16315" i="1"/>
  <c r="F16314" i="1"/>
  <c r="F16313" i="1"/>
  <c r="F16312" i="1"/>
  <c r="I16311" i="1"/>
  <c r="F16311" i="1"/>
  <c r="J16311" i="1" s="1"/>
  <c r="G16312" i="1" s="1"/>
  <c r="F16309" i="1"/>
  <c r="F16308" i="1"/>
  <c r="F16307" i="1"/>
  <c r="F16306" i="1"/>
  <c r="F16305" i="1"/>
  <c r="F16304" i="1"/>
  <c r="F16303" i="1"/>
  <c r="F16302" i="1"/>
  <c r="F16301" i="1"/>
  <c r="F16300" i="1"/>
  <c r="F16299" i="1"/>
  <c r="F16298" i="1"/>
  <c r="F16297" i="1"/>
  <c r="I16296" i="1"/>
  <c r="F16296" i="1"/>
  <c r="F16294" i="1"/>
  <c r="F16293" i="1"/>
  <c r="F16292" i="1"/>
  <c r="F16291" i="1"/>
  <c r="F16290" i="1"/>
  <c r="F16289" i="1"/>
  <c r="F16288" i="1"/>
  <c r="F16287" i="1"/>
  <c r="F16286" i="1"/>
  <c r="F16285" i="1"/>
  <c r="F16284" i="1"/>
  <c r="F16283" i="1"/>
  <c r="F16282" i="1"/>
  <c r="I16281" i="1"/>
  <c r="F16281" i="1"/>
  <c r="J16281" i="1" s="1"/>
  <c r="G16282" i="1" s="1"/>
  <c r="F16279" i="1"/>
  <c r="F16278" i="1"/>
  <c r="F16277" i="1"/>
  <c r="F16276" i="1"/>
  <c r="F16275" i="1"/>
  <c r="F16274" i="1"/>
  <c r="F16273" i="1"/>
  <c r="F16272" i="1"/>
  <c r="F16271" i="1"/>
  <c r="F16270" i="1"/>
  <c r="F16269" i="1"/>
  <c r="F16268" i="1"/>
  <c r="F16267" i="1"/>
  <c r="I16266" i="1"/>
  <c r="F16266" i="1"/>
  <c r="J16266" i="1" s="1"/>
  <c r="G16267" i="1" s="1"/>
  <c r="F16264" i="1"/>
  <c r="F16263" i="1"/>
  <c r="F16262" i="1"/>
  <c r="F16261" i="1"/>
  <c r="F16260" i="1"/>
  <c r="F16259" i="1"/>
  <c r="F16258" i="1"/>
  <c r="F16257" i="1"/>
  <c r="F16256" i="1"/>
  <c r="F16255" i="1"/>
  <c r="F16254" i="1"/>
  <c r="F16253" i="1"/>
  <c r="F16252" i="1"/>
  <c r="I16251" i="1"/>
  <c r="F16251" i="1"/>
  <c r="J16251" i="1" s="1"/>
  <c r="G16252" i="1" s="1"/>
  <c r="F16249" i="1"/>
  <c r="F16248" i="1"/>
  <c r="F16247" i="1"/>
  <c r="F16246" i="1"/>
  <c r="F16245" i="1"/>
  <c r="F16244" i="1"/>
  <c r="F16243" i="1"/>
  <c r="F16242" i="1"/>
  <c r="F16241" i="1"/>
  <c r="F16240" i="1"/>
  <c r="F16239" i="1"/>
  <c r="F16238" i="1"/>
  <c r="F16237" i="1"/>
  <c r="I16236" i="1"/>
  <c r="F16236" i="1"/>
  <c r="J16236" i="1" s="1"/>
  <c r="G16237" i="1" s="1"/>
  <c r="F16234" i="1"/>
  <c r="F16233" i="1"/>
  <c r="F16232" i="1"/>
  <c r="F16231" i="1"/>
  <c r="F16230" i="1"/>
  <c r="F16229" i="1"/>
  <c r="F16228" i="1"/>
  <c r="F16227" i="1"/>
  <c r="F16226" i="1"/>
  <c r="F16225" i="1"/>
  <c r="F16224" i="1"/>
  <c r="F16223" i="1"/>
  <c r="F16222" i="1"/>
  <c r="I16221" i="1"/>
  <c r="F16221" i="1"/>
  <c r="J16221" i="1" s="1"/>
  <c r="G16222" i="1" s="1"/>
  <c r="F16219" i="1"/>
  <c r="F16218" i="1"/>
  <c r="F16217" i="1"/>
  <c r="F16216" i="1"/>
  <c r="F16215" i="1"/>
  <c r="F16214" i="1"/>
  <c r="F16213" i="1"/>
  <c r="F16212" i="1"/>
  <c r="F16211" i="1"/>
  <c r="F16210" i="1"/>
  <c r="F16209" i="1"/>
  <c r="F16208" i="1"/>
  <c r="F16207" i="1"/>
  <c r="I16206" i="1"/>
  <c r="F16206" i="1"/>
  <c r="J16206" i="1" s="1"/>
  <c r="G16207" i="1" s="1"/>
  <c r="F16203" i="1"/>
  <c r="F16202" i="1"/>
  <c r="F16201" i="1"/>
  <c r="F16200" i="1"/>
  <c r="F16199" i="1"/>
  <c r="F16198" i="1"/>
  <c r="F16197" i="1"/>
  <c r="F16196" i="1"/>
  <c r="F16195" i="1"/>
  <c r="F16194" i="1"/>
  <c r="F16193" i="1"/>
  <c r="F16192" i="1"/>
  <c r="F16191" i="1"/>
  <c r="I16190" i="1"/>
  <c r="F16190" i="1"/>
  <c r="J16190" i="1" s="1"/>
  <c r="G16191" i="1" s="1"/>
  <c r="F16187" i="1"/>
  <c r="F16186" i="1"/>
  <c r="F16185" i="1"/>
  <c r="F16184" i="1"/>
  <c r="F16183" i="1"/>
  <c r="F16182" i="1"/>
  <c r="F16181" i="1"/>
  <c r="F16180" i="1"/>
  <c r="F16179" i="1"/>
  <c r="F16178" i="1"/>
  <c r="F16177" i="1"/>
  <c r="F16176" i="1"/>
  <c r="F16175" i="1"/>
  <c r="I16174" i="1"/>
  <c r="F16174" i="1"/>
  <c r="J16174" i="1" s="1"/>
  <c r="G16175" i="1" s="1"/>
  <c r="F16171" i="1"/>
  <c r="F16170" i="1"/>
  <c r="F16169" i="1"/>
  <c r="F16168" i="1"/>
  <c r="F16167" i="1"/>
  <c r="F16166" i="1"/>
  <c r="F16165" i="1"/>
  <c r="F16164" i="1"/>
  <c r="F16163" i="1"/>
  <c r="F16162" i="1"/>
  <c r="F16161" i="1"/>
  <c r="F16160" i="1"/>
  <c r="F16159" i="1"/>
  <c r="I16158" i="1"/>
  <c r="F16158" i="1"/>
  <c r="J16158" i="1" s="1"/>
  <c r="G16159" i="1" s="1"/>
  <c r="F16155" i="1"/>
  <c r="F16154" i="1"/>
  <c r="F16153" i="1"/>
  <c r="F16152" i="1"/>
  <c r="F16151" i="1"/>
  <c r="F16150" i="1"/>
  <c r="F16149" i="1"/>
  <c r="F16148" i="1"/>
  <c r="F16147" i="1"/>
  <c r="F16146" i="1"/>
  <c r="F16145" i="1"/>
  <c r="F16144" i="1"/>
  <c r="F16143" i="1"/>
  <c r="I16142" i="1"/>
  <c r="F16142" i="1"/>
  <c r="J16142" i="1" s="1"/>
  <c r="G16143" i="1" s="1"/>
  <c r="F16139" i="1"/>
  <c r="F16138" i="1"/>
  <c r="F16137" i="1"/>
  <c r="F16136" i="1"/>
  <c r="F16135" i="1"/>
  <c r="F16134" i="1"/>
  <c r="F16133" i="1"/>
  <c r="F16132" i="1"/>
  <c r="F16131" i="1"/>
  <c r="F16130" i="1"/>
  <c r="F16129" i="1"/>
  <c r="F16128" i="1"/>
  <c r="F16127" i="1"/>
  <c r="I16126" i="1"/>
  <c r="F16126" i="1"/>
  <c r="J16126" i="1" s="1"/>
  <c r="G16127" i="1" s="1"/>
  <c r="F16123" i="1"/>
  <c r="F16122" i="1"/>
  <c r="F16121" i="1"/>
  <c r="F16120" i="1"/>
  <c r="F16119" i="1"/>
  <c r="F16118" i="1"/>
  <c r="F16117" i="1"/>
  <c r="F16116" i="1"/>
  <c r="F16115" i="1"/>
  <c r="F16114" i="1"/>
  <c r="F16113" i="1"/>
  <c r="F16112" i="1"/>
  <c r="F16111" i="1"/>
  <c r="I16110" i="1"/>
  <c r="F16110" i="1"/>
  <c r="J16110" i="1" s="1"/>
  <c r="G16111" i="1" s="1"/>
  <c r="F16107" i="1"/>
  <c r="F16106" i="1"/>
  <c r="F16105" i="1"/>
  <c r="F16104" i="1"/>
  <c r="F16103" i="1"/>
  <c r="F16102" i="1"/>
  <c r="F16101" i="1"/>
  <c r="F16100" i="1"/>
  <c r="F16099" i="1"/>
  <c r="F16098" i="1"/>
  <c r="F16097" i="1"/>
  <c r="F16096" i="1"/>
  <c r="F16095" i="1"/>
  <c r="I16094" i="1"/>
  <c r="F16094" i="1"/>
  <c r="J16094" i="1" s="1"/>
  <c r="G16095" i="1" s="1"/>
  <c r="F16091" i="1"/>
  <c r="F16090" i="1"/>
  <c r="F16089" i="1"/>
  <c r="F16088" i="1"/>
  <c r="F16087" i="1"/>
  <c r="F16086" i="1"/>
  <c r="F16085" i="1"/>
  <c r="F16084" i="1"/>
  <c r="F16083" i="1"/>
  <c r="F16082" i="1"/>
  <c r="F16081" i="1"/>
  <c r="F16080" i="1"/>
  <c r="F16079" i="1"/>
  <c r="I16078" i="1"/>
  <c r="F16078" i="1"/>
  <c r="J16078" i="1" s="1"/>
  <c r="G16079" i="1" s="1"/>
  <c r="F16075" i="1"/>
  <c r="F16074" i="1"/>
  <c r="F16073" i="1"/>
  <c r="F16072" i="1"/>
  <c r="F16071" i="1"/>
  <c r="F16070" i="1"/>
  <c r="F16069" i="1"/>
  <c r="F16068" i="1"/>
  <c r="F16067" i="1"/>
  <c r="F16066" i="1"/>
  <c r="F16065" i="1"/>
  <c r="F16064" i="1"/>
  <c r="F16063" i="1"/>
  <c r="I16062" i="1"/>
  <c r="F16062" i="1"/>
  <c r="J16062" i="1" s="1"/>
  <c r="G16063" i="1" s="1"/>
  <c r="F16059" i="1"/>
  <c r="F16058" i="1"/>
  <c r="F16057" i="1"/>
  <c r="F16056" i="1"/>
  <c r="F16055" i="1"/>
  <c r="F16054" i="1"/>
  <c r="F16053" i="1"/>
  <c r="F16052" i="1"/>
  <c r="F16051" i="1"/>
  <c r="F16050" i="1"/>
  <c r="F16049" i="1"/>
  <c r="F16048" i="1"/>
  <c r="F16047" i="1"/>
  <c r="I16046" i="1"/>
  <c r="F16046" i="1"/>
  <c r="J16046" i="1" s="1"/>
  <c r="G16047" i="1" s="1"/>
  <c r="F16043" i="1"/>
  <c r="F16042" i="1"/>
  <c r="F16041" i="1"/>
  <c r="F16040" i="1"/>
  <c r="F16039" i="1"/>
  <c r="F16038" i="1"/>
  <c r="F16037" i="1"/>
  <c r="F16036" i="1"/>
  <c r="F16035" i="1"/>
  <c r="F16034" i="1"/>
  <c r="F16033" i="1"/>
  <c r="F16032" i="1"/>
  <c r="F16031" i="1"/>
  <c r="I16030" i="1"/>
  <c r="F16030" i="1"/>
  <c r="J16030" i="1" s="1"/>
  <c r="G16031" i="1" s="1"/>
  <c r="F16027" i="1"/>
  <c r="F16026" i="1"/>
  <c r="F16025" i="1"/>
  <c r="F16024" i="1"/>
  <c r="F16023" i="1"/>
  <c r="F16022" i="1"/>
  <c r="F16021" i="1"/>
  <c r="F16020" i="1"/>
  <c r="F16019" i="1"/>
  <c r="F16018" i="1"/>
  <c r="F16017" i="1"/>
  <c r="F16016" i="1"/>
  <c r="F16015" i="1"/>
  <c r="I16014" i="1"/>
  <c r="F16014" i="1"/>
  <c r="J16014" i="1" s="1"/>
  <c r="G16015" i="1" s="1"/>
  <c r="F16011" i="1"/>
  <c r="F16010" i="1"/>
  <c r="F16009" i="1"/>
  <c r="F16008" i="1"/>
  <c r="F16007" i="1"/>
  <c r="F16006" i="1"/>
  <c r="F16005" i="1"/>
  <c r="F16004" i="1"/>
  <c r="F16003" i="1"/>
  <c r="F16002" i="1"/>
  <c r="F16001" i="1"/>
  <c r="F16000" i="1"/>
  <c r="F15999" i="1"/>
  <c r="I15998" i="1"/>
  <c r="F15998" i="1"/>
  <c r="J15998" i="1" s="1"/>
  <c r="G15999" i="1" s="1"/>
  <c r="F15995" i="1"/>
  <c r="F15994" i="1"/>
  <c r="F15993" i="1"/>
  <c r="F15992" i="1"/>
  <c r="F15991" i="1"/>
  <c r="F15990" i="1"/>
  <c r="F15989" i="1"/>
  <c r="F15988" i="1"/>
  <c r="F15987" i="1"/>
  <c r="F15986" i="1"/>
  <c r="F15985" i="1"/>
  <c r="F15984" i="1"/>
  <c r="F15983" i="1"/>
  <c r="I15982" i="1"/>
  <c r="F15982" i="1"/>
  <c r="J15982" i="1" s="1"/>
  <c r="G15983" i="1" s="1"/>
  <c r="F15979" i="1"/>
  <c r="F15978" i="1"/>
  <c r="F15977" i="1"/>
  <c r="F15976" i="1"/>
  <c r="F15975" i="1"/>
  <c r="F15974" i="1"/>
  <c r="F15973" i="1"/>
  <c r="F15972" i="1"/>
  <c r="F15971" i="1"/>
  <c r="F15970" i="1"/>
  <c r="F15969" i="1"/>
  <c r="F15968" i="1"/>
  <c r="F15967" i="1"/>
  <c r="I15966" i="1"/>
  <c r="F15966" i="1"/>
  <c r="J15966" i="1" s="1"/>
  <c r="G15967" i="1" s="1"/>
  <c r="F15963" i="1"/>
  <c r="F15962" i="1"/>
  <c r="F15961" i="1"/>
  <c r="F15960" i="1"/>
  <c r="F15959" i="1"/>
  <c r="F15958" i="1"/>
  <c r="F15957" i="1"/>
  <c r="F15956" i="1"/>
  <c r="F15955" i="1"/>
  <c r="F15954" i="1"/>
  <c r="F15953" i="1"/>
  <c r="F15952" i="1"/>
  <c r="F15951" i="1"/>
  <c r="I15950" i="1"/>
  <c r="F15950" i="1"/>
  <c r="J15950" i="1" s="1"/>
  <c r="G15951" i="1" s="1"/>
  <c r="F15947" i="1"/>
  <c r="F15946" i="1"/>
  <c r="F15945" i="1"/>
  <c r="F15944" i="1"/>
  <c r="F15943" i="1"/>
  <c r="F15942" i="1"/>
  <c r="F15941" i="1"/>
  <c r="F15940" i="1"/>
  <c r="F15939" i="1"/>
  <c r="F15938" i="1"/>
  <c r="F15937" i="1"/>
  <c r="F15936" i="1"/>
  <c r="F15935" i="1"/>
  <c r="I15934" i="1"/>
  <c r="F15934" i="1"/>
  <c r="J15934" i="1" s="1"/>
  <c r="G15935" i="1" s="1"/>
  <c r="F15931" i="1"/>
  <c r="F15930" i="1"/>
  <c r="F15929" i="1"/>
  <c r="F15928" i="1"/>
  <c r="F15927" i="1"/>
  <c r="F15926" i="1"/>
  <c r="F15925" i="1"/>
  <c r="F15924" i="1"/>
  <c r="F15923" i="1"/>
  <c r="F15922" i="1"/>
  <c r="F15921" i="1"/>
  <c r="F15920" i="1"/>
  <c r="F15919" i="1"/>
  <c r="I15918" i="1"/>
  <c r="F15918" i="1"/>
  <c r="J15918" i="1" s="1"/>
  <c r="G15919" i="1" s="1"/>
  <c r="F15915" i="1"/>
  <c r="F15914" i="1"/>
  <c r="F15913" i="1"/>
  <c r="F15912" i="1"/>
  <c r="F15911" i="1"/>
  <c r="F15910" i="1"/>
  <c r="F15909" i="1"/>
  <c r="F15908" i="1"/>
  <c r="F15907" i="1"/>
  <c r="F15906" i="1"/>
  <c r="F15905" i="1"/>
  <c r="F15904" i="1"/>
  <c r="F15903" i="1"/>
  <c r="I15902" i="1"/>
  <c r="F15902" i="1"/>
  <c r="J15902" i="1" s="1"/>
  <c r="G15903" i="1" s="1"/>
  <c r="F15899" i="1"/>
  <c r="F15898" i="1"/>
  <c r="F15897" i="1"/>
  <c r="F15896" i="1"/>
  <c r="F15895" i="1"/>
  <c r="F15894" i="1"/>
  <c r="F15893" i="1"/>
  <c r="F15892" i="1"/>
  <c r="F15891" i="1"/>
  <c r="F15890" i="1"/>
  <c r="F15889" i="1"/>
  <c r="F15888" i="1"/>
  <c r="F15887" i="1"/>
  <c r="I15886" i="1"/>
  <c r="F15886" i="1"/>
  <c r="F15883" i="1"/>
  <c r="F15882" i="1"/>
  <c r="F15881" i="1"/>
  <c r="F15880" i="1"/>
  <c r="F15879" i="1"/>
  <c r="F15878" i="1"/>
  <c r="F15877" i="1"/>
  <c r="F15876" i="1"/>
  <c r="F15875" i="1"/>
  <c r="F15874" i="1"/>
  <c r="F15873" i="1"/>
  <c r="F15872" i="1"/>
  <c r="F15871" i="1"/>
  <c r="I15870" i="1"/>
  <c r="F15870" i="1"/>
  <c r="J15870" i="1" s="1"/>
  <c r="G15871" i="1" s="1"/>
  <c r="F15867" i="1"/>
  <c r="F15866" i="1"/>
  <c r="F15865" i="1"/>
  <c r="F15864" i="1"/>
  <c r="F15863" i="1"/>
  <c r="F15862" i="1"/>
  <c r="F15861" i="1"/>
  <c r="F15860" i="1"/>
  <c r="F15859" i="1"/>
  <c r="F15858" i="1"/>
  <c r="F15857" i="1"/>
  <c r="F15856" i="1"/>
  <c r="F15855" i="1"/>
  <c r="I15854" i="1"/>
  <c r="F15854" i="1"/>
  <c r="J15854" i="1" s="1"/>
  <c r="G15855" i="1" s="1"/>
  <c r="F15851" i="1"/>
  <c r="F15850" i="1"/>
  <c r="F15849" i="1"/>
  <c r="F15848" i="1"/>
  <c r="F15847" i="1"/>
  <c r="F15846" i="1"/>
  <c r="F15845" i="1"/>
  <c r="F15844" i="1"/>
  <c r="F15843" i="1"/>
  <c r="F15842" i="1"/>
  <c r="F15841" i="1"/>
  <c r="F15840" i="1"/>
  <c r="F15839" i="1"/>
  <c r="I15838" i="1"/>
  <c r="F15838" i="1"/>
  <c r="J15838" i="1" s="1"/>
  <c r="G15839" i="1" s="1"/>
  <c r="F15835" i="1"/>
  <c r="F15834" i="1"/>
  <c r="F15833" i="1"/>
  <c r="F15832" i="1"/>
  <c r="F15831" i="1"/>
  <c r="F15830" i="1"/>
  <c r="F15829" i="1"/>
  <c r="F15828" i="1"/>
  <c r="F15827" i="1"/>
  <c r="F15826" i="1"/>
  <c r="F15825" i="1"/>
  <c r="F15824" i="1"/>
  <c r="F15823" i="1"/>
  <c r="I15822" i="1"/>
  <c r="F15822" i="1"/>
  <c r="J15822" i="1" s="1"/>
  <c r="G15823" i="1" s="1"/>
  <c r="F15819" i="1"/>
  <c r="F15818" i="1"/>
  <c r="F15817" i="1"/>
  <c r="F15816" i="1"/>
  <c r="F15815" i="1"/>
  <c r="F15814" i="1"/>
  <c r="F15813" i="1"/>
  <c r="F15812" i="1"/>
  <c r="F15811" i="1"/>
  <c r="F15810" i="1"/>
  <c r="F15809" i="1"/>
  <c r="F15808" i="1"/>
  <c r="F15807" i="1"/>
  <c r="I15806" i="1"/>
  <c r="F15806" i="1"/>
  <c r="J15806" i="1" s="1"/>
  <c r="G15807" i="1" s="1"/>
  <c r="F15803" i="1"/>
  <c r="F15802" i="1"/>
  <c r="F15801" i="1"/>
  <c r="F15800" i="1"/>
  <c r="F15799" i="1"/>
  <c r="F15798" i="1"/>
  <c r="F15797" i="1"/>
  <c r="F15796" i="1"/>
  <c r="F15795" i="1"/>
  <c r="F15794" i="1"/>
  <c r="F15793" i="1"/>
  <c r="F15792" i="1"/>
  <c r="F15791" i="1"/>
  <c r="I15790" i="1"/>
  <c r="F15790" i="1"/>
  <c r="J15790" i="1" s="1"/>
  <c r="G15791" i="1" s="1"/>
  <c r="F15787" i="1"/>
  <c r="F15786" i="1"/>
  <c r="F15785" i="1"/>
  <c r="F15784" i="1"/>
  <c r="F15783" i="1"/>
  <c r="F15782" i="1"/>
  <c r="F15781" i="1"/>
  <c r="F15780" i="1"/>
  <c r="F15779" i="1"/>
  <c r="F15778" i="1"/>
  <c r="F15777" i="1"/>
  <c r="F15776" i="1"/>
  <c r="F15775" i="1"/>
  <c r="I15774" i="1"/>
  <c r="F15774" i="1"/>
  <c r="J15774" i="1" s="1"/>
  <c r="G15775" i="1" s="1"/>
  <c r="F15771" i="1"/>
  <c r="F15770" i="1"/>
  <c r="F15769" i="1"/>
  <c r="F15768" i="1"/>
  <c r="F15767" i="1"/>
  <c r="F15766" i="1"/>
  <c r="F15765" i="1"/>
  <c r="F15764" i="1"/>
  <c r="F15763" i="1"/>
  <c r="F15762" i="1"/>
  <c r="F15761" i="1"/>
  <c r="F15760" i="1"/>
  <c r="F15759" i="1"/>
  <c r="I15758" i="1"/>
  <c r="F15758" i="1"/>
  <c r="J15758" i="1" s="1"/>
  <c r="G15759" i="1" s="1"/>
  <c r="F15756" i="1"/>
  <c r="F15755" i="1"/>
  <c r="F15754" i="1"/>
  <c r="F15753" i="1"/>
  <c r="F15752" i="1"/>
  <c r="F15751" i="1"/>
  <c r="F15750" i="1"/>
  <c r="F15749" i="1"/>
  <c r="F15748" i="1"/>
  <c r="F15747" i="1"/>
  <c r="F15746" i="1"/>
  <c r="F15745" i="1"/>
  <c r="F15744" i="1"/>
  <c r="I15743" i="1"/>
  <c r="F15743" i="1"/>
  <c r="J15743" i="1" s="1"/>
  <c r="G15744" i="1" s="1"/>
  <c r="F15741" i="1"/>
  <c r="F15740" i="1"/>
  <c r="F15739" i="1"/>
  <c r="F15738" i="1"/>
  <c r="F15737" i="1"/>
  <c r="F15736" i="1"/>
  <c r="F15735" i="1"/>
  <c r="F15734" i="1"/>
  <c r="F15733" i="1"/>
  <c r="F15732" i="1"/>
  <c r="F15731" i="1"/>
  <c r="F15730" i="1"/>
  <c r="F15729" i="1"/>
  <c r="I15728" i="1"/>
  <c r="F15728" i="1"/>
  <c r="J15728" i="1" s="1"/>
  <c r="G15729" i="1" s="1"/>
  <c r="F15726" i="1"/>
  <c r="F15725" i="1"/>
  <c r="F15724" i="1"/>
  <c r="F15723" i="1"/>
  <c r="F15722" i="1"/>
  <c r="F15721" i="1"/>
  <c r="F15720" i="1"/>
  <c r="F15719" i="1"/>
  <c r="F15718" i="1"/>
  <c r="F15717" i="1"/>
  <c r="F15716" i="1"/>
  <c r="F15715" i="1"/>
  <c r="F15714" i="1"/>
  <c r="I15713" i="1"/>
  <c r="F15713" i="1"/>
  <c r="J15713" i="1" s="1"/>
  <c r="G15714" i="1" s="1"/>
  <c r="F15711" i="1"/>
  <c r="F15710" i="1"/>
  <c r="F15709" i="1"/>
  <c r="F15708" i="1"/>
  <c r="F15707" i="1"/>
  <c r="F15706" i="1"/>
  <c r="F15705" i="1"/>
  <c r="F15704" i="1"/>
  <c r="F15703" i="1"/>
  <c r="F15702" i="1"/>
  <c r="F15701" i="1"/>
  <c r="F15700" i="1"/>
  <c r="F15699" i="1"/>
  <c r="I15698" i="1"/>
  <c r="F15698" i="1"/>
  <c r="J15698" i="1" s="1"/>
  <c r="G15699" i="1" s="1"/>
  <c r="F15696" i="1"/>
  <c r="F15695" i="1"/>
  <c r="F15694" i="1"/>
  <c r="F15693" i="1"/>
  <c r="F15692" i="1"/>
  <c r="F15691" i="1"/>
  <c r="F15690" i="1"/>
  <c r="F15689" i="1"/>
  <c r="F15688" i="1"/>
  <c r="F15687" i="1"/>
  <c r="F15686" i="1"/>
  <c r="F15685" i="1"/>
  <c r="F15684" i="1"/>
  <c r="I15683" i="1"/>
  <c r="F15683" i="1"/>
  <c r="J15683" i="1" s="1"/>
  <c r="G15684" i="1" s="1"/>
  <c r="F15681" i="1"/>
  <c r="F15680" i="1"/>
  <c r="F15679" i="1"/>
  <c r="F15678" i="1"/>
  <c r="F15677" i="1"/>
  <c r="F15676" i="1"/>
  <c r="F15675" i="1"/>
  <c r="F15674" i="1"/>
  <c r="F15673" i="1"/>
  <c r="F15672" i="1"/>
  <c r="F15671" i="1"/>
  <c r="F15670" i="1"/>
  <c r="F15669" i="1"/>
  <c r="I15668" i="1"/>
  <c r="F15668" i="1"/>
  <c r="J15668" i="1" s="1"/>
  <c r="G15669" i="1" s="1"/>
  <c r="F15666" i="1"/>
  <c r="F15665" i="1"/>
  <c r="F15664" i="1"/>
  <c r="F15663" i="1"/>
  <c r="F15662" i="1"/>
  <c r="F15661" i="1"/>
  <c r="F15660" i="1"/>
  <c r="F15659" i="1"/>
  <c r="F15658" i="1"/>
  <c r="F15657" i="1"/>
  <c r="F15656" i="1"/>
  <c r="F15655" i="1"/>
  <c r="F15654" i="1"/>
  <c r="I15653" i="1"/>
  <c r="F15653" i="1"/>
  <c r="J15653" i="1" s="1"/>
  <c r="G15654" i="1" s="1"/>
  <c r="F15651" i="1"/>
  <c r="F15650" i="1"/>
  <c r="F15649" i="1"/>
  <c r="F15648" i="1"/>
  <c r="F15647" i="1"/>
  <c r="F15646" i="1"/>
  <c r="F15645" i="1"/>
  <c r="F15644" i="1"/>
  <c r="F15643" i="1"/>
  <c r="F15642" i="1"/>
  <c r="F15641" i="1"/>
  <c r="F15640" i="1"/>
  <c r="F15639" i="1"/>
  <c r="I15638" i="1"/>
  <c r="F15638" i="1"/>
  <c r="J15638" i="1" s="1"/>
  <c r="G15639" i="1" s="1"/>
  <c r="F15636" i="1"/>
  <c r="F15635" i="1"/>
  <c r="F15634" i="1"/>
  <c r="F15633" i="1"/>
  <c r="F15632" i="1"/>
  <c r="F15631" i="1"/>
  <c r="F15630" i="1"/>
  <c r="F15629" i="1"/>
  <c r="F15628" i="1"/>
  <c r="F15627" i="1"/>
  <c r="F15626" i="1"/>
  <c r="F15625" i="1"/>
  <c r="F15624" i="1"/>
  <c r="I15623" i="1"/>
  <c r="F15623" i="1"/>
  <c r="J15623" i="1" s="1"/>
  <c r="G15624" i="1" s="1"/>
  <c r="F15621" i="1"/>
  <c r="F15620" i="1"/>
  <c r="F15619" i="1"/>
  <c r="F15618" i="1"/>
  <c r="F15617" i="1"/>
  <c r="F15616" i="1"/>
  <c r="F15615" i="1"/>
  <c r="F15614" i="1"/>
  <c r="F15613" i="1"/>
  <c r="F15612" i="1"/>
  <c r="F15611" i="1"/>
  <c r="F15610" i="1"/>
  <c r="F15609" i="1"/>
  <c r="I15608" i="1"/>
  <c r="F15608" i="1"/>
  <c r="J15608" i="1" s="1"/>
  <c r="G15609" i="1" s="1"/>
  <c r="F15606" i="1"/>
  <c r="F15605" i="1"/>
  <c r="F15604" i="1"/>
  <c r="F15603" i="1"/>
  <c r="F15602" i="1"/>
  <c r="F15601" i="1"/>
  <c r="F15600" i="1"/>
  <c r="F15599" i="1"/>
  <c r="F15598" i="1"/>
  <c r="F15597" i="1"/>
  <c r="F15596" i="1"/>
  <c r="F15595" i="1"/>
  <c r="F15594" i="1"/>
  <c r="I15593" i="1"/>
  <c r="F15593" i="1"/>
  <c r="J15593" i="1" s="1"/>
  <c r="G15594" i="1" s="1"/>
  <c r="F15591" i="1"/>
  <c r="F15590" i="1"/>
  <c r="F15589" i="1"/>
  <c r="F15588" i="1"/>
  <c r="F15587" i="1"/>
  <c r="F15586" i="1"/>
  <c r="F15585" i="1"/>
  <c r="F15584" i="1"/>
  <c r="F15583" i="1"/>
  <c r="F15582" i="1"/>
  <c r="F15581" i="1"/>
  <c r="F15580" i="1"/>
  <c r="F15579" i="1"/>
  <c r="I15578" i="1"/>
  <c r="F15578" i="1"/>
  <c r="F15576" i="1"/>
  <c r="F15575" i="1"/>
  <c r="F15574" i="1"/>
  <c r="F15573" i="1"/>
  <c r="F15572" i="1"/>
  <c r="F15571" i="1"/>
  <c r="F15570" i="1"/>
  <c r="F15569" i="1"/>
  <c r="F15568" i="1"/>
  <c r="F15567" i="1"/>
  <c r="F15566" i="1"/>
  <c r="F15565" i="1"/>
  <c r="F15564" i="1"/>
  <c r="F15577" i="1" s="1"/>
  <c r="I15563" i="1"/>
  <c r="F15563" i="1"/>
  <c r="F15561" i="1"/>
  <c r="F15560" i="1"/>
  <c r="F15559" i="1"/>
  <c r="F15558" i="1"/>
  <c r="F15557" i="1"/>
  <c r="F15556" i="1"/>
  <c r="F15555" i="1"/>
  <c r="F15554" i="1"/>
  <c r="F15553" i="1"/>
  <c r="F15552" i="1"/>
  <c r="F15551" i="1"/>
  <c r="F15550" i="1"/>
  <c r="F15549" i="1"/>
  <c r="I15548" i="1"/>
  <c r="F15548" i="1"/>
  <c r="F15546" i="1"/>
  <c r="F15545" i="1"/>
  <c r="F15544" i="1"/>
  <c r="F15543" i="1"/>
  <c r="F15542" i="1"/>
  <c r="F15541" i="1"/>
  <c r="F15540" i="1"/>
  <c r="F15539" i="1"/>
  <c r="F15538" i="1"/>
  <c r="F15537" i="1"/>
  <c r="F15536" i="1"/>
  <c r="F15535" i="1"/>
  <c r="F15534" i="1"/>
  <c r="F15547" i="1" s="1"/>
  <c r="I15533" i="1"/>
  <c r="F15533" i="1"/>
  <c r="F15530" i="1"/>
  <c r="F15529" i="1"/>
  <c r="F15528" i="1"/>
  <c r="F15527" i="1"/>
  <c r="F15526" i="1"/>
  <c r="F15525" i="1"/>
  <c r="F15524" i="1"/>
  <c r="F15523" i="1"/>
  <c r="F15522" i="1"/>
  <c r="F15521" i="1"/>
  <c r="F15520" i="1"/>
  <c r="F15519" i="1"/>
  <c r="F15518" i="1"/>
  <c r="I15517" i="1"/>
  <c r="F15517" i="1"/>
  <c r="F15514" i="1"/>
  <c r="F15513" i="1"/>
  <c r="F15512" i="1"/>
  <c r="F15511" i="1"/>
  <c r="F15510" i="1"/>
  <c r="F15509" i="1"/>
  <c r="F15508" i="1"/>
  <c r="F15507" i="1"/>
  <c r="F15506" i="1"/>
  <c r="F15505" i="1"/>
  <c r="F15504" i="1"/>
  <c r="F15503" i="1"/>
  <c r="F15502" i="1"/>
  <c r="F15515" i="1" s="1"/>
  <c r="I15501" i="1"/>
  <c r="F15501" i="1"/>
  <c r="F15498" i="1"/>
  <c r="F15497" i="1"/>
  <c r="F15496" i="1"/>
  <c r="F15495" i="1"/>
  <c r="F15494" i="1"/>
  <c r="F15493" i="1"/>
  <c r="F15492" i="1"/>
  <c r="F15491" i="1"/>
  <c r="F15490" i="1"/>
  <c r="F15489" i="1"/>
  <c r="F15488" i="1"/>
  <c r="F15487" i="1"/>
  <c r="F15486" i="1"/>
  <c r="I15485" i="1"/>
  <c r="F15485" i="1"/>
  <c r="F15482" i="1"/>
  <c r="F15481" i="1"/>
  <c r="F15480" i="1"/>
  <c r="F15479" i="1"/>
  <c r="F15478" i="1"/>
  <c r="F15477" i="1"/>
  <c r="F15476" i="1"/>
  <c r="F15475" i="1"/>
  <c r="F15474" i="1"/>
  <c r="F15473" i="1"/>
  <c r="F15472" i="1"/>
  <c r="F15471" i="1"/>
  <c r="F15470" i="1"/>
  <c r="F15483" i="1" s="1"/>
  <c r="I15469" i="1"/>
  <c r="F15469" i="1"/>
  <c r="F15466" i="1"/>
  <c r="F15465" i="1"/>
  <c r="F15464" i="1"/>
  <c r="F15463" i="1"/>
  <c r="F15462" i="1"/>
  <c r="F15461" i="1"/>
  <c r="F15460" i="1"/>
  <c r="F15459" i="1"/>
  <c r="F15458" i="1"/>
  <c r="F15457" i="1"/>
  <c r="F15456" i="1"/>
  <c r="F15455" i="1"/>
  <c r="F15454" i="1"/>
  <c r="I15453" i="1"/>
  <c r="F15453" i="1"/>
  <c r="F15450" i="1"/>
  <c r="F15449" i="1"/>
  <c r="F15448" i="1"/>
  <c r="F15447" i="1"/>
  <c r="F15446" i="1"/>
  <c r="F15445" i="1"/>
  <c r="F15444" i="1"/>
  <c r="F15443" i="1"/>
  <c r="F15442" i="1"/>
  <c r="F15441" i="1"/>
  <c r="F15440" i="1"/>
  <c r="F15439" i="1"/>
  <c r="F15438" i="1"/>
  <c r="F15451" i="1" s="1"/>
  <c r="I15437" i="1"/>
  <c r="F15437" i="1"/>
  <c r="F15434" i="1"/>
  <c r="F15433" i="1"/>
  <c r="F15432" i="1"/>
  <c r="F15431" i="1"/>
  <c r="F15430" i="1"/>
  <c r="F15429" i="1"/>
  <c r="F15428" i="1"/>
  <c r="F15427" i="1"/>
  <c r="F15426" i="1"/>
  <c r="F15425" i="1"/>
  <c r="F15424" i="1"/>
  <c r="F15423" i="1"/>
  <c r="F15422" i="1"/>
  <c r="I15421" i="1"/>
  <c r="F15421" i="1"/>
  <c r="F15418" i="1"/>
  <c r="F15417" i="1"/>
  <c r="F15416" i="1"/>
  <c r="F15415" i="1"/>
  <c r="F15414" i="1"/>
  <c r="F15413" i="1"/>
  <c r="F15412" i="1"/>
  <c r="F15411" i="1"/>
  <c r="F15410" i="1"/>
  <c r="F15409" i="1"/>
  <c r="F15408" i="1"/>
  <c r="F15407" i="1"/>
  <c r="F15406" i="1"/>
  <c r="F15419" i="1" s="1"/>
  <c r="I15405" i="1"/>
  <c r="F15405" i="1"/>
  <c r="F15402" i="1"/>
  <c r="F15401" i="1"/>
  <c r="F15400" i="1"/>
  <c r="F15399" i="1"/>
  <c r="F15398" i="1"/>
  <c r="F15397" i="1"/>
  <c r="F15396" i="1"/>
  <c r="F15395" i="1"/>
  <c r="F15394" i="1"/>
  <c r="F15393" i="1"/>
  <c r="F15392" i="1"/>
  <c r="F15391" i="1"/>
  <c r="F15390" i="1"/>
  <c r="I15389" i="1"/>
  <c r="F15389" i="1"/>
  <c r="F15386" i="1"/>
  <c r="F15385" i="1"/>
  <c r="F15384" i="1"/>
  <c r="F15383" i="1"/>
  <c r="F15382" i="1"/>
  <c r="F15381" i="1"/>
  <c r="F15380" i="1"/>
  <c r="F15379" i="1"/>
  <c r="F15378" i="1"/>
  <c r="F15377" i="1"/>
  <c r="F15376" i="1"/>
  <c r="F15375" i="1"/>
  <c r="F15374" i="1"/>
  <c r="F15387" i="1" s="1"/>
  <c r="I15373" i="1"/>
  <c r="F15373" i="1"/>
  <c r="F15370" i="1"/>
  <c r="F15369" i="1"/>
  <c r="F15368" i="1"/>
  <c r="F15367" i="1"/>
  <c r="F15366" i="1"/>
  <c r="F15365" i="1"/>
  <c r="F15364" i="1"/>
  <c r="F15363" i="1"/>
  <c r="F15362" i="1"/>
  <c r="F15361" i="1"/>
  <c r="F15360" i="1"/>
  <c r="F15359" i="1"/>
  <c r="F15358" i="1"/>
  <c r="I15357" i="1"/>
  <c r="F15357" i="1"/>
  <c r="F15354" i="1"/>
  <c r="F15353" i="1"/>
  <c r="F15352" i="1"/>
  <c r="F15351" i="1"/>
  <c r="F15350" i="1"/>
  <c r="F15349" i="1"/>
  <c r="F15348" i="1"/>
  <c r="F15347" i="1"/>
  <c r="F15346" i="1"/>
  <c r="F15345" i="1"/>
  <c r="F15344" i="1"/>
  <c r="F15343" i="1"/>
  <c r="F15342" i="1"/>
  <c r="F15355" i="1" s="1"/>
  <c r="I15341" i="1"/>
  <c r="F15341" i="1"/>
  <c r="F15338" i="1"/>
  <c r="F15337" i="1"/>
  <c r="F15336" i="1"/>
  <c r="F15335" i="1"/>
  <c r="F15334" i="1"/>
  <c r="F15333" i="1"/>
  <c r="F15332" i="1"/>
  <c r="F15331" i="1"/>
  <c r="F15330" i="1"/>
  <c r="F15329" i="1"/>
  <c r="F15328" i="1"/>
  <c r="F15327" i="1"/>
  <c r="F15326" i="1"/>
  <c r="I15325" i="1"/>
  <c r="F15325" i="1"/>
  <c r="F15322" i="1"/>
  <c r="F15321" i="1"/>
  <c r="F15320" i="1"/>
  <c r="F15319" i="1"/>
  <c r="F15318" i="1"/>
  <c r="F15317" i="1"/>
  <c r="F15316" i="1"/>
  <c r="F15315" i="1"/>
  <c r="F15314" i="1"/>
  <c r="F15313" i="1"/>
  <c r="F15312" i="1"/>
  <c r="F15311" i="1"/>
  <c r="F15310" i="1"/>
  <c r="F15323" i="1" s="1"/>
  <c r="I15309" i="1"/>
  <c r="F15309" i="1"/>
  <c r="F15306" i="1"/>
  <c r="F15305" i="1"/>
  <c r="F15304" i="1"/>
  <c r="F15303" i="1"/>
  <c r="F15302" i="1"/>
  <c r="F15301" i="1"/>
  <c r="F15300" i="1"/>
  <c r="F15299" i="1"/>
  <c r="F15298" i="1"/>
  <c r="F15297" i="1"/>
  <c r="F15296" i="1"/>
  <c r="F15295" i="1"/>
  <c r="F15294" i="1"/>
  <c r="I15293" i="1"/>
  <c r="F15293" i="1"/>
  <c r="F15291" i="1"/>
  <c r="F15290" i="1"/>
  <c r="F15289" i="1"/>
  <c r="F15288" i="1"/>
  <c r="F15287" i="1"/>
  <c r="F15286" i="1"/>
  <c r="F15285" i="1"/>
  <c r="F15284" i="1"/>
  <c r="F15283" i="1"/>
  <c r="F15282" i="1"/>
  <c r="F15281" i="1"/>
  <c r="F15280" i="1"/>
  <c r="F15279" i="1"/>
  <c r="F15292" i="1" s="1"/>
  <c r="I15278" i="1"/>
  <c r="F15278" i="1"/>
  <c r="F15275" i="1"/>
  <c r="F15274" i="1"/>
  <c r="F15273" i="1"/>
  <c r="F15272" i="1"/>
  <c r="F15271" i="1"/>
  <c r="F15270" i="1"/>
  <c r="F15269" i="1"/>
  <c r="F15268" i="1"/>
  <c r="F15267" i="1"/>
  <c r="F15266" i="1"/>
  <c r="F15265" i="1"/>
  <c r="F15264" i="1"/>
  <c r="F15263" i="1"/>
  <c r="I15262" i="1"/>
  <c r="F15262" i="1"/>
  <c r="F15259" i="1"/>
  <c r="F15258" i="1"/>
  <c r="F15257" i="1"/>
  <c r="F15256" i="1"/>
  <c r="F15255" i="1"/>
  <c r="F15254" i="1"/>
  <c r="F15253" i="1"/>
  <c r="F15252" i="1"/>
  <c r="F15251" i="1"/>
  <c r="F15250" i="1"/>
  <c r="F15249" i="1"/>
  <c r="F15248" i="1"/>
  <c r="F15247" i="1"/>
  <c r="F15260" i="1" s="1"/>
  <c r="I15246" i="1"/>
  <c r="F15246" i="1"/>
  <c r="F15243" i="1"/>
  <c r="F15242" i="1"/>
  <c r="F15241" i="1"/>
  <c r="F15240" i="1"/>
  <c r="F15239" i="1"/>
  <c r="F15238" i="1"/>
  <c r="F15237" i="1"/>
  <c r="F15236" i="1"/>
  <c r="F15235" i="1"/>
  <c r="F15234" i="1"/>
  <c r="F15233" i="1"/>
  <c r="F15232" i="1"/>
  <c r="F15231" i="1"/>
  <c r="I15230" i="1"/>
  <c r="F15230" i="1"/>
  <c r="F15227" i="1"/>
  <c r="F15226" i="1"/>
  <c r="F15225" i="1"/>
  <c r="F15224" i="1"/>
  <c r="F15223" i="1"/>
  <c r="F15222" i="1"/>
  <c r="F15221" i="1"/>
  <c r="F15220" i="1"/>
  <c r="F15219" i="1"/>
  <c r="F15218" i="1"/>
  <c r="F15217" i="1"/>
  <c r="F15216" i="1"/>
  <c r="F15215" i="1"/>
  <c r="F15228" i="1" s="1"/>
  <c r="I15214" i="1"/>
  <c r="F15214" i="1"/>
  <c r="F15211" i="1"/>
  <c r="F15210" i="1"/>
  <c r="F15209" i="1"/>
  <c r="F15208" i="1"/>
  <c r="F15207" i="1"/>
  <c r="F15206" i="1"/>
  <c r="F15205" i="1"/>
  <c r="I15204" i="1"/>
  <c r="F15204" i="1"/>
  <c r="F15201" i="1"/>
  <c r="F15200" i="1"/>
  <c r="F15199" i="1"/>
  <c r="F15198" i="1"/>
  <c r="F15197" i="1"/>
  <c r="F15196" i="1"/>
  <c r="F15195" i="1"/>
  <c r="F15194" i="1"/>
  <c r="F15193" i="1"/>
  <c r="F15192" i="1"/>
  <c r="F15191" i="1"/>
  <c r="F15190" i="1"/>
  <c r="F15189" i="1"/>
  <c r="F15202" i="1" s="1"/>
  <c r="I15188" i="1"/>
  <c r="F15188" i="1"/>
  <c r="F15185" i="1"/>
  <c r="F15184" i="1"/>
  <c r="F15183" i="1"/>
  <c r="F15182" i="1"/>
  <c r="F15181" i="1"/>
  <c r="F15180" i="1"/>
  <c r="F15179" i="1"/>
  <c r="F15178" i="1"/>
  <c r="F15177" i="1"/>
  <c r="F15176" i="1"/>
  <c r="F15175" i="1"/>
  <c r="F15174" i="1"/>
  <c r="F15173" i="1"/>
  <c r="I15172" i="1"/>
  <c r="F15172" i="1"/>
  <c r="F15169" i="1"/>
  <c r="F15168" i="1"/>
  <c r="F15167" i="1"/>
  <c r="F15166" i="1"/>
  <c r="F15165" i="1"/>
  <c r="F15164" i="1"/>
  <c r="F15163" i="1"/>
  <c r="F15162" i="1"/>
  <c r="F15161" i="1"/>
  <c r="F15160" i="1"/>
  <c r="F15159" i="1"/>
  <c r="F15158" i="1"/>
  <c r="F15157" i="1"/>
  <c r="F15170" i="1" s="1"/>
  <c r="I15156" i="1"/>
  <c r="F15156" i="1"/>
  <c r="F15153" i="1"/>
  <c r="F15152" i="1"/>
  <c r="F15151" i="1"/>
  <c r="F15150" i="1"/>
  <c r="F15149" i="1"/>
  <c r="F15148" i="1"/>
  <c r="F15147" i="1"/>
  <c r="F15146" i="1"/>
  <c r="F15145" i="1"/>
  <c r="F15144" i="1"/>
  <c r="F15143" i="1"/>
  <c r="F15142" i="1"/>
  <c r="F15141" i="1"/>
  <c r="I15140" i="1"/>
  <c r="F15140" i="1"/>
  <c r="F15136" i="1"/>
  <c r="F15135" i="1"/>
  <c r="F15134" i="1"/>
  <c r="F15133" i="1"/>
  <c r="F15132" i="1"/>
  <c r="F15131" i="1"/>
  <c r="F15130" i="1"/>
  <c r="F15129" i="1"/>
  <c r="F15128" i="1"/>
  <c r="F15127" i="1"/>
  <c r="F15126" i="1"/>
  <c r="F15125" i="1"/>
  <c r="F15124" i="1"/>
  <c r="F15137" i="1" s="1"/>
  <c r="I15123" i="1"/>
  <c r="F15123" i="1"/>
  <c r="F15120" i="1"/>
  <c r="F15119" i="1"/>
  <c r="F15118" i="1"/>
  <c r="F15117" i="1"/>
  <c r="F15116" i="1"/>
  <c r="F15115" i="1"/>
  <c r="F15114" i="1"/>
  <c r="F15113" i="1"/>
  <c r="F15112" i="1"/>
  <c r="F15111" i="1"/>
  <c r="F15110" i="1"/>
  <c r="F15109" i="1"/>
  <c r="F15108" i="1"/>
  <c r="I15107" i="1"/>
  <c r="F15107" i="1"/>
  <c r="F15104" i="1"/>
  <c r="F15103" i="1"/>
  <c r="F15102" i="1"/>
  <c r="F15101" i="1"/>
  <c r="F15100" i="1"/>
  <c r="F15099" i="1"/>
  <c r="F15098" i="1"/>
  <c r="F15097" i="1"/>
  <c r="F15096" i="1"/>
  <c r="F15095" i="1"/>
  <c r="F15094" i="1"/>
  <c r="F15093" i="1"/>
  <c r="F15092" i="1"/>
  <c r="F15105" i="1" s="1"/>
  <c r="I15091" i="1"/>
  <c r="F15091" i="1"/>
  <c r="F15088" i="1"/>
  <c r="F15087" i="1"/>
  <c r="F15086" i="1"/>
  <c r="F15085" i="1"/>
  <c r="F15084" i="1"/>
  <c r="F15083" i="1"/>
  <c r="F15082" i="1"/>
  <c r="F15081" i="1"/>
  <c r="F15080" i="1"/>
  <c r="F15079" i="1"/>
  <c r="F15078" i="1"/>
  <c r="F15077" i="1"/>
  <c r="F15076" i="1"/>
  <c r="I15075" i="1"/>
  <c r="F15075" i="1"/>
  <c r="F15072" i="1"/>
  <c r="F15071" i="1"/>
  <c r="F15070" i="1"/>
  <c r="F15069" i="1"/>
  <c r="F15068" i="1"/>
  <c r="F15067" i="1"/>
  <c r="F15066" i="1"/>
  <c r="F15065" i="1"/>
  <c r="F15064" i="1"/>
  <c r="F15063" i="1"/>
  <c r="F15062" i="1"/>
  <c r="F15061" i="1"/>
  <c r="F15060" i="1"/>
  <c r="F15073" i="1" s="1"/>
  <c r="I15059" i="1"/>
  <c r="F15059" i="1"/>
  <c r="F15056" i="1"/>
  <c r="F15055" i="1"/>
  <c r="F15054" i="1"/>
  <c r="F15053" i="1"/>
  <c r="F15052" i="1"/>
  <c r="F15051" i="1"/>
  <c r="F15050" i="1"/>
  <c r="F15049" i="1"/>
  <c r="F15048" i="1"/>
  <c r="F15047" i="1"/>
  <c r="F15046" i="1"/>
  <c r="F15045" i="1"/>
  <c r="F15044" i="1"/>
  <c r="I15043" i="1"/>
  <c r="F15043" i="1"/>
  <c r="F15040" i="1"/>
  <c r="F15039" i="1"/>
  <c r="F15038" i="1"/>
  <c r="F15037" i="1"/>
  <c r="F15036" i="1"/>
  <c r="F15035" i="1"/>
  <c r="F15034" i="1"/>
  <c r="F15033" i="1"/>
  <c r="F15032" i="1"/>
  <c r="F15031" i="1"/>
  <c r="F15030" i="1"/>
  <c r="F15029" i="1"/>
  <c r="F15028" i="1"/>
  <c r="F15041" i="1" s="1"/>
  <c r="I15027" i="1"/>
  <c r="F15027" i="1"/>
  <c r="F15023" i="1"/>
  <c r="F15022" i="1"/>
  <c r="F15021" i="1"/>
  <c r="F15020" i="1"/>
  <c r="F15019" i="1"/>
  <c r="F15018" i="1"/>
  <c r="F15017" i="1"/>
  <c r="F15016" i="1"/>
  <c r="F15015" i="1"/>
  <c r="F15014" i="1"/>
  <c r="F15013" i="1"/>
  <c r="F15012" i="1"/>
  <c r="F15011" i="1"/>
  <c r="I15010" i="1"/>
  <c r="F15010" i="1"/>
  <c r="F15007" i="1"/>
  <c r="F15006" i="1"/>
  <c r="F15005" i="1"/>
  <c r="F15004" i="1"/>
  <c r="F15003" i="1"/>
  <c r="F15002" i="1"/>
  <c r="F15001" i="1"/>
  <c r="F15000" i="1"/>
  <c r="F14999" i="1"/>
  <c r="F14998" i="1"/>
  <c r="F14997" i="1"/>
  <c r="F14996" i="1"/>
  <c r="F14995" i="1"/>
  <c r="F15008" i="1" s="1"/>
  <c r="I14994" i="1"/>
  <c r="F14994" i="1"/>
  <c r="F14991" i="1"/>
  <c r="F14990" i="1"/>
  <c r="F14989" i="1"/>
  <c r="F14988" i="1"/>
  <c r="F14987" i="1"/>
  <c r="F14986" i="1"/>
  <c r="F14985" i="1"/>
  <c r="F14984" i="1"/>
  <c r="F14983" i="1"/>
  <c r="F14982" i="1"/>
  <c r="F14981" i="1"/>
  <c r="F14980" i="1"/>
  <c r="F14979" i="1"/>
  <c r="I14978" i="1"/>
  <c r="F14978" i="1"/>
  <c r="F14975" i="1"/>
  <c r="F14974" i="1"/>
  <c r="F14973" i="1"/>
  <c r="F14972" i="1"/>
  <c r="F14971" i="1"/>
  <c r="F14970" i="1"/>
  <c r="F14969" i="1"/>
  <c r="F14968" i="1"/>
  <c r="F14967" i="1"/>
  <c r="F14966" i="1"/>
  <c r="F14965" i="1"/>
  <c r="F14964" i="1"/>
  <c r="F14963" i="1"/>
  <c r="F14976" i="1" s="1"/>
  <c r="I14962" i="1"/>
  <c r="F14962" i="1"/>
  <c r="F14959" i="1"/>
  <c r="F14958" i="1"/>
  <c r="F14957" i="1"/>
  <c r="F14956" i="1"/>
  <c r="F14955" i="1"/>
  <c r="F14954" i="1"/>
  <c r="F14953" i="1"/>
  <c r="F14952" i="1"/>
  <c r="F14951" i="1"/>
  <c r="F14950" i="1"/>
  <c r="F14949" i="1"/>
  <c r="F14948" i="1"/>
  <c r="F14947" i="1"/>
  <c r="I14946" i="1"/>
  <c r="F14946" i="1"/>
  <c r="F14943" i="1"/>
  <c r="F14942" i="1"/>
  <c r="F14941" i="1"/>
  <c r="F14940" i="1"/>
  <c r="F14939" i="1"/>
  <c r="F14938" i="1"/>
  <c r="F14937" i="1"/>
  <c r="F14936" i="1"/>
  <c r="F14935" i="1"/>
  <c r="F14934" i="1"/>
  <c r="F14933" i="1"/>
  <c r="F14932" i="1"/>
  <c r="F14931" i="1"/>
  <c r="F14944" i="1" s="1"/>
  <c r="I14930" i="1"/>
  <c r="F14930" i="1"/>
  <c r="F14927" i="1"/>
  <c r="F14926" i="1"/>
  <c r="F14925" i="1"/>
  <c r="F14924" i="1"/>
  <c r="F14923" i="1"/>
  <c r="F14922" i="1"/>
  <c r="F14921" i="1"/>
  <c r="F14920" i="1"/>
  <c r="F14919" i="1"/>
  <c r="I14918" i="1"/>
  <c r="F14918" i="1"/>
  <c r="F14915" i="1"/>
  <c r="F14914" i="1"/>
  <c r="F14913" i="1"/>
  <c r="F14912" i="1"/>
  <c r="F14911" i="1"/>
  <c r="F14910" i="1"/>
  <c r="F14909" i="1"/>
  <c r="F14908" i="1"/>
  <c r="F14907" i="1"/>
  <c r="F14906" i="1"/>
  <c r="F14905" i="1"/>
  <c r="F14904" i="1"/>
  <c r="F14903" i="1"/>
  <c r="F14916" i="1" s="1"/>
  <c r="I14902" i="1"/>
  <c r="F14902" i="1"/>
  <c r="F14899" i="1"/>
  <c r="F14898" i="1"/>
  <c r="F14897" i="1"/>
  <c r="F14896" i="1"/>
  <c r="F14895" i="1"/>
  <c r="F14894" i="1"/>
  <c r="F14893" i="1"/>
  <c r="F14892" i="1"/>
  <c r="F14891" i="1"/>
  <c r="F14890" i="1"/>
  <c r="F14889" i="1"/>
  <c r="F14888" i="1"/>
  <c r="F14887" i="1"/>
  <c r="I14886" i="1"/>
  <c r="F14886" i="1"/>
  <c r="F14883" i="1"/>
  <c r="F14882" i="1"/>
  <c r="F14881" i="1"/>
  <c r="F14880" i="1"/>
  <c r="F14879" i="1"/>
  <c r="F14878" i="1"/>
  <c r="F14877" i="1"/>
  <c r="F14876" i="1"/>
  <c r="F14875" i="1"/>
  <c r="F14874" i="1"/>
  <c r="F14873" i="1"/>
  <c r="F14872" i="1"/>
  <c r="F14871" i="1"/>
  <c r="F14884" i="1" s="1"/>
  <c r="I14870" i="1"/>
  <c r="F14870" i="1"/>
  <c r="F14867" i="1"/>
  <c r="F14866" i="1"/>
  <c r="F14865" i="1"/>
  <c r="F14864" i="1"/>
  <c r="F14863" i="1"/>
  <c r="F14862" i="1"/>
  <c r="F14861" i="1"/>
  <c r="F14860" i="1"/>
  <c r="F14859" i="1"/>
  <c r="F14858" i="1"/>
  <c r="F14857" i="1"/>
  <c r="F14856" i="1"/>
  <c r="F14855" i="1"/>
  <c r="I14854" i="1"/>
  <c r="F14854" i="1"/>
  <c r="F14851" i="1"/>
  <c r="F14850" i="1"/>
  <c r="F14849" i="1"/>
  <c r="F14848" i="1"/>
  <c r="F14847" i="1"/>
  <c r="F14846" i="1"/>
  <c r="F14845" i="1"/>
  <c r="F14844" i="1"/>
  <c r="F14843" i="1"/>
  <c r="F14842" i="1"/>
  <c r="F14841" i="1"/>
  <c r="F14840" i="1"/>
  <c r="F14839" i="1"/>
  <c r="F14852" i="1" s="1"/>
  <c r="I14838" i="1"/>
  <c r="F14838" i="1"/>
  <c r="F14835" i="1"/>
  <c r="F14834" i="1"/>
  <c r="F14833" i="1"/>
  <c r="F14832" i="1"/>
  <c r="F14831" i="1"/>
  <c r="F14830" i="1"/>
  <c r="F14829" i="1"/>
  <c r="F14828" i="1"/>
  <c r="F14827" i="1"/>
  <c r="F14826" i="1"/>
  <c r="F14825" i="1"/>
  <c r="F14824" i="1"/>
  <c r="F14823" i="1"/>
  <c r="I14822" i="1"/>
  <c r="F14822" i="1"/>
  <c r="F14819" i="1"/>
  <c r="F14818" i="1"/>
  <c r="F14817" i="1"/>
  <c r="F14816" i="1"/>
  <c r="F14815" i="1"/>
  <c r="F14814" i="1"/>
  <c r="F14813" i="1"/>
  <c r="F14812" i="1"/>
  <c r="F14811" i="1"/>
  <c r="F14810" i="1"/>
  <c r="F14809" i="1"/>
  <c r="F14808" i="1"/>
  <c r="F14807" i="1"/>
  <c r="F14820" i="1" s="1"/>
  <c r="I14806" i="1"/>
  <c r="F14806" i="1"/>
  <c r="F14803" i="1"/>
  <c r="F14802" i="1"/>
  <c r="F14801" i="1"/>
  <c r="F14800" i="1"/>
  <c r="F14799" i="1"/>
  <c r="F14798" i="1"/>
  <c r="F14797" i="1"/>
  <c r="F14796" i="1"/>
  <c r="F14795" i="1"/>
  <c r="F14794" i="1"/>
  <c r="F14793" i="1"/>
  <c r="F14792" i="1"/>
  <c r="F14791" i="1"/>
  <c r="I14790" i="1"/>
  <c r="F14790" i="1"/>
  <c r="F14787" i="1"/>
  <c r="F14786" i="1"/>
  <c r="F14785" i="1"/>
  <c r="F14784" i="1"/>
  <c r="F14783" i="1"/>
  <c r="F14782" i="1"/>
  <c r="F14781" i="1"/>
  <c r="F14780" i="1"/>
  <c r="F14779" i="1"/>
  <c r="F14778" i="1"/>
  <c r="F14777" i="1"/>
  <c r="F14776" i="1"/>
  <c r="F14775" i="1"/>
  <c r="F14788" i="1" s="1"/>
  <c r="I14774" i="1"/>
  <c r="F14774" i="1"/>
  <c r="F14771" i="1"/>
  <c r="F14770" i="1"/>
  <c r="F14769" i="1"/>
  <c r="F14768" i="1"/>
  <c r="F14767" i="1"/>
  <c r="F14766" i="1"/>
  <c r="F14765" i="1"/>
  <c r="F14764" i="1"/>
  <c r="F14763" i="1"/>
  <c r="F14762" i="1"/>
  <c r="F14761" i="1"/>
  <c r="F14760" i="1"/>
  <c r="F14759" i="1"/>
  <c r="I14758" i="1"/>
  <c r="F14758" i="1"/>
  <c r="F14755" i="1"/>
  <c r="F14754" i="1"/>
  <c r="F14753" i="1"/>
  <c r="F14752" i="1"/>
  <c r="F14751" i="1"/>
  <c r="F14750" i="1"/>
  <c r="F14749" i="1"/>
  <c r="F14748" i="1"/>
  <c r="F14747" i="1"/>
  <c r="F14746" i="1"/>
  <c r="F14745" i="1"/>
  <c r="F14744" i="1"/>
  <c r="F14743" i="1"/>
  <c r="F14756" i="1" s="1"/>
  <c r="I14742" i="1"/>
  <c r="F14742" i="1"/>
  <c r="F14739" i="1"/>
  <c r="F14738" i="1"/>
  <c r="F14737" i="1"/>
  <c r="F14736" i="1"/>
  <c r="F14735" i="1"/>
  <c r="F14734" i="1"/>
  <c r="F14733" i="1"/>
  <c r="F14732" i="1"/>
  <c r="F14731" i="1"/>
  <c r="F14730" i="1"/>
  <c r="F14729" i="1"/>
  <c r="F14728" i="1"/>
  <c r="F14727" i="1"/>
  <c r="I14726" i="1"/>
  <c r="F14726" i="1"/>
  <c r="F14723" i="1"/>
  <c r="F14722" i="1"/>
  <c r="F14721" i="1"/>
  <c r="F14720" i="1"/>
  <c r="F14719" i="1"/>
  <c r="F14718" i="1"/>
  <c r="F14717" i="1"/>
  <c r="F14716" i="1"/>
  <c r="F14715" i="1"/>
  <c r="F14714" i="1"/>
  <c r="F14713" i="1"/>
  <c r="F14712" i="1"/>
  <c r="F14711" i="1"/>
  <c r="F14724" i="1" s="1"/>
  <c r="I14710" i="1"/>
  <c r="F14710" i="1"/>
  <c r="F14707" i="1"/>
  <c r="F14706" i="1"/>
  <c r="F14705" i="1"/>
  <c r="F14704" i="1"/>
  <c r="F14703" i="1"/>
  <c r="F14702" i="1"/>
  <c r="F14701" i="1"/>
  <c r="F14700" i="1"/>
  <c r="F14699" i="1"/>
  <c r="F14698" i="1"/>
  <c r="F14697" i="1"/>
  <c r="F14696" i="1"/>
  <c r="F14695" i="1"/>
  <c r="I14694" i="1"/>
  <c r="F14694" i="1"/>
  <c r="F14691" i="1"/>
  <c r="F14690" i="1"/>
  <c r="F14689" i="1"/>
  <c r="F14688" i="1"/>
  <c r="F14687" i="1"/>
  <c r="F14686" i="1"/>
  <c r="F14685" i="1"/>
  <c r="F14684" i="1"/>
  <c r="F14683" i="1"/>
  <c r="F14682" i="1"/>
  <c r="F14681" i="1"/>
  <c r="F14680" i="1"/>
  <c r="F14679" i="1"/>
  <c r="F14692" i="1" s="1"/>
  <c r="I14678" i="1"/>
  <c r="F14678" i="1"/>
  <c r="F14675" i="1"/>
  <c r="F14674" i="1"/>
  <c r="F14673" i="1"/>
  <c r="F14672" i="1"/>
  <c r="F14671" i="1"/>
  <c r="F14670" i="1"/>
  <c r="F14669" i="1"/>
  <c r="F14668" i="1"/>
  <c r="F14667" i="1"/>
  <c r="F14666" i="1"/>
  <c r="F14665" i="1"/>
  <c r="F14664" i="1"/>
  <c r="F14663" i="1"/>
  <c r="I14662" i="1"/>
  <c r="F14662" i="1"/>
  <c r="F14659" i="1"/>
  <c r="F14658" i="1"/>
  <c r="F14657" i="1"/>
  <c r="F14656" i="1"/>
  <c r="F14655" i="1"/>
  <c r="F14654" i="1"/>
  <c r="F14653" i="1"/>
  <c r="F14652" i="1"/>
  <c r="F14651" i="1"/>
  <c r="F14650" i="1"/>
  <c r="F14649" i="1"/>
  <c r="F14648" i="1"/>
  <c r="F14647" i="1"/>
  <c r="F14660" i="1" s="1"/>
  <c r="I14646" i="1"/>
  <c r="F14646" i="1"/>
  <c r="F14643" i="1"/>
  <c r="F14642" i="1"/>
  <c r="F14641" i="1"/>
  <c r="F14640" i="1"/>
  <c r="F14639" i="1"/>
  <c r="F14638" i="1"/>
  <c r="F14637" i="1"/>
  <c r="F14636" i="1"/>
  <c r="F14635" i="1"/>
  <c r="F14634" i="1"/>
  <c r="F14633" i="1"/>
  <c r="F14632" i="1"/>
  <c r="F14631" i="1"/>
  <c r="I14630" i="1"/>
  <c r="F14630" i="1"/>
  <c r="F14627" i="1"/>
  <c r="F14626" i="1"/>
  <c r="F14625" i="1"/>
  <c r="F14624" i="1"/>
  <c r="F14623" i="1"/>
  <c r="F14622" i="1"/>
  <c r="F14621" i="1"/>
  <c r="F14620" i="1"/>
  <c r="F14619" i="1"/>
  <c r="F14618" i="1"/>
  <c r="F14617" i="1"/>
  <c r="F14616" i="1"/>
  <c r="F14615" i="1"/>
  <c r="F14628" i="1" s="1"/>
  <c r="I14614" i="1"/>
  <c r="F14614" i="1"/>
  <c r="F14611" i="1"/>
  <c r="F14610" i="1"/>
  <c r="F14609" i="1"/>
  <c r="F14608" i="1"/>
  <c r="F14607" i="1"/>
  <c r="F14606" i="1"/>
  <c r="F14605" i="1"/>
  <c r="F14604" i="1"/>
  <c r="F14603" i="1"/>
  <c r="F14602" i="1"/>
  <c r="F14601" i="1"/>
  <c r="F14600" i="1"/>
  <c r="F14599" i="1"/>
  <c r="I14598" i="1"/>
  <c r="F14598" i="1"/>
  <c r="F14595" i="1"/>
  <c r="F14594" i="1"/>
  <c r="F14593" i="1"/>
  <c r="F14592" i="1"/>
  <c r="F14591" i="1"/>
  <c r="F14590" i="1"/>
  <c r="F14589" i="1"/>
  <c r="F14588" i="1"/>
  <c r="F14587" i="1"/>
  <c r="F14586" i="1"/>
  <c r="F14585" i="1"/>
  <c r="F14584" i="1"/>
  <c r="F14583" i="1"/>
  <c r="F14596" i="1" s="1"/>
  <c r="I14582" i="1"/>
  <c r="F14582" i="1"/>
  <c r="F14579" i="1"/>
  <c r="F14578" i="1"/>
  <c r="F14577" i="1"/>
  <c r="F14576" i="1"/>
  <c r="I14575" i="1"/>
  <c r="F14575" i="1"/>
  <c r="F14572" i="1"/>
  <c r="F14571" i="1"/>
  <c r="F14570" i="1"/>
  <c r="F14569" i="1"/>
  <c r="F14568" i="1"/>
  <c r="F14567" i="1"/>
  <c r="F14566" i="1"/>
  <c r="F14565" i="1"/>
  <c r="F14564" i="1"/>
  <c r="F14563" i="1"/>
  <c r="F14562" i="1"/>
  <c r="F14561" i="1"/>
  <c r="F14560" i="1"/>
  <c r="I14559" i="1"/>
  <c r="F14559" i="1"/>
  <c r="F14556" i="1"/>
  <c r="F14555" i="1"/>
  <c r="F14554" i="1"/>
  <c r="F14553" i="1"/>
  <c r="F14552" i="1"/>
  <c r="F14551" i="1"/>
  <c r="F14550" i="1"/>
  <c r="F14549" i="1"/>
  <c r="F14548" i="1"/>
  <c r="F14547" i="1"/>
  <c r="F14546" i="1"/>
  <c r="F14545" i="1"/>
  <c r="F14544" i="1"/>
  <c r="F14557" i="1" s="1"/>
  <c r="I14543" i="1"/>
  <c r="F14543" i="1"/>
  <c r="F14540" i="1"/>
  <c r="F14539" i="1"/>
  <c r="F14538" i="1"/>
  <c r="F14537" i="1"/>
  <c r="F14536" i="1"/>
  <c r="F14535" i="1"/>
  <c r="F14534" i="1"/>
  <c r="F14533" i="1"/>
  <c r="F14532" i="1"/>
  <c r="F14531" i="1"/>
  <c r="F14530" i="1"/>
  <c r="F14529" i="1"/>
  <c r="F14528" i="1"/>
  <c r="I14527" i="1"/>
  <c r="F14527" i="1"/>
  <c r="F14524" i="1"/>
  <c r="F14523" i="1"/>
  <c r="F14522" i="1"/>
  <c r="F14521" i="1"/>
  <c r="F14520" i="1"/>
  <c r="F14519" i="1"/>
  <c r="F14518" i="1"/>
  <c r="F14517" i="1"/>
  <c r="F14516" i="1"/>
  <c r="F14515" i="1"/>
  <c r="F14514" i="1"/>
  <c r="F14513" i="1"/>
  <c r="F14512" i="1"/>
  <c r="F14525" i="1" s="1"/>
  <c r="I14511" i="1"/>
  <c r="F14511" i="1"/>
  <c r="F14508" i="1"/>
  <c r="F14507" i="1"/>
  <c r="F14506" i="1"/>
  <c r="F14505" i="1"/>
  <c r="F14504" i="1"/>
  <c r="F14503" i="1"/>
  <c r="F14502" i="1"/>
  <c r="F14501" i="1"/>
  <c r="F14500" i="1"/>
  <c r="F14499" i="1"/>
  <c r="F14498" i="1"/>
  <c r="F14497" i="1"/>
  <c r="F14496" i="1"/>
  <c r="I14495" i="1"/>
  <c r="F14495" i="1"/>
  <c r="F14492" i="1"/>
  <c r="F14491" i="1"/>
  <c r="F14490" i="1"/>
  <c r="F14489" i="1"/>
  <c r="F14488" i="1"/>
  <c r="F14487" i="1"/>
  <c r="F14486" i="1"/>
  <c r="F14485" i="1"/>
  <c r="F14484" i="1"/>
  <c r="F14483" i="1"/>
  <c r="F14482" i="1"/>
  <c r="F14481" i="1"/>
  <c r="F14480" i="1"/>
  <c r="F14493" i="1" s="1"/>
  <c r="I14479" i="1"/>
  <c r="F14479" i="1"/>
  <c r="F14476" i="1"/>
  <c r="F14475" i="1"/>
  <c r="F14474" i="1"/>
  <c r="F14473" i="1"/>
  <c r="F14472" i="1"/>
  <c r="F14471" i="1"/>
  <c r="F14470" i="1"/>
  <c r="F14469" i="1"/>
  <c r="F14468" i="1"/>
  <c r="F14467" i="1"/>
  <c r="F14466" i="1"/>
  <c r="F14465" i="1"/>
  <c r="F14464" i="1"/>
  <c r="I14463" i="1"/>
  <c r="F14463" i="1"/>
  <c r="F14460" i="1"/>
  <c r="F14459" i="1"/>
  <c r="F14458" i="1"/>
  <c r="F14457" i="1"/>
  <c r="F14456" i="1"/>
  <c r="F14455" i="1"/>
  <c r="F14454" i="1"/>
  <c r="F14453" i="1"/>
  <c r="F14452" i="1"/>
  <c r="F14451" i="1"/>
  <c r="F14450" i="1"/>
  <c r="F14449" i="1"/>
  <c r="F14448" i="1"/>
  <c r="F14461" i="1" s="1"/>
  <c r="I14447" i="1"/>
  <c r="F14447" i="1"/>
  <c r="F14444" i="1"/>
  <c r="F14443" i="1"/>
  <c r="F14442" i="1"/>
  <c r="F14441" i="1"/>
  <c r="F14440" i="1"/>
  <c r="F14439" i="1"/>
  <c r="F14438" i="1"/>
  <c r="F14437" i="1"/>
  <c r="F14436" i="1"/>
  <c r="F14435" i="1"/>
  <c r="F14434" i="1"/>
  <c r="F14433" i="1"/>
  <c r="F14432" i="1"/>
  <c r="I14431" i="1"/>
  <c r="F14431" i="1"/>
  <c r="F14428" i="1"/>
  <c r="F14427" i="1"/>
  <c r="F14426" i="1"/>
  <c r="F14425" i="1"/>
  <c r="F14424" i="1"/>
  <c r="F14423" i="1"/>
  <c r="F14422" i="1"/>
  <c r="F14421" i="1"/>
  <c r="F14420" i="1"/>
  <c r="F14419" i="1"/>
  <c r="F14418" i="1"/>
  <c r="F14417" i="1"/>
  <c r="F14416" i="1"/>
  <c r="F14429" i="1" s="1"/>
  <c r="I14415" i="1"/>
  <c r="F14415" i="1"/>
  <c r="F14412" i="1"/>
  <c r="F14411" i="1"/>
  <c r="F14410" i="1"/>
  <c r="F14409" i="1"/>
  <c r="F14408" i="1"/>
  <c r="F14407" i="1"/>
  <c r="F14406" i="1"/>
  <c r="F14405" i="1"/>
  <c r="F14404" i="1"/>
  <c r="F14403" i="1"/>
  <c r="F14402" i="1"/>
  <c r="F14401" i="1"/>
  <c r="F14400" i="1"/>
  <c r="I14399" i="1"/>
  <c r="F14399" i="1"/>
  <c r="F14396" i="1"/>
  <c r="F14395" i="1"/>
  <c r="F14394" i="1"/>
  <c r="F14393" i="1"/>
  <c r="F14392" i="1"/>
  <c r="F14391" i="1"/>
  <c r="F14390" i="1"/>
  <c r="F14389" i="1"/>
  <c r="F14388" i="1"/>
  <c r="F14387" i="1"/>
  <c r="F14386" i="1"/>
  <c r="F14385" i="1"/>
  <c r="F14384" i="1"/>
  <c r="F14397" i="1" s="1"/>
  <c r="I14383" i="1"/>
  <c r="F14383" i="1"/>
  <c r="F14379" i="1"/>
  <c r="F14378" i="1"/>
  <c r="F14377" i="1"/>
  <c r="F14376" i="1"/>
  <c r="F14375" i="1"/>
  <c r="F14374" i="1"/>
  <c r="F14373" i="1"/>
  <c r="F14372" i="1"/>
  <c r="F14371" i="1"/>
  <c r="F14370" i="1"/>
  <c r="F14369" i="1"/>
  <c r="F14368" i="1"/>
  <c r="F14367" i="1"/>
  <c r="I14366" i="1"/>
  <c r="F14366" i="1"/>
  <c r="F14363" i="1"/>
  <c r="F14362" i="1"/>
  <c r="F14361" i="1"/>
  <c r="F14360" i="1"/>
  <c r="F14359" i="1"/>
  <c r="F14358" i="1"/>
  <c r="F14357" i="1"/>
  <c r="F14356" i="1"/>
  <c r="F14355" i="1"/>
  <c r="F14354" i="1"/>
  <c r="F14353" i="1"/>
  <c r="F14352" i="1"/>
  <c r="F14351" i="1"/>
  <c r="F14364" i="1" s="1"/>
  <c r="I14350" i="1"/>
  <c r="F14350" i="1"/>
  <c r="F14347" i="1"/>
  <c r="F14346" i="1"/>
  <c r="F14345" i="1"/>
  <c r="F14344" i="1"/>
  <c r="F14343" i="1"/>
  <c r="F14342" i="1"/>
  <c r="F14341" i="1"/>
  <c r="F14340" i="1"/>
  <c r="F14339" i="1"/>
  <c r="F14338" i="1"/>
  <c r="F14337" i="1"/>
  <c r="F14336" i="1"/>
  <c r="F14335" i="1"/>
  <c r="I14334" i="1"/>
  <c r="F14334" i="1"/>
  <c r="F14331" i="1"/>
  <c r="F14330" i="1"/>
  <c r="F14329" i="1"/>
  <c r="F14328" i="1"/>
  <c r="F14327" i="1"/>
  <c r="F14326" i="1"/>
  <c r="F14325" i="1"/>
  <c r="F14324" i="1"/>
  <c r="F14323" i="1"/>
  <c r="F14322" i="1"/>
  <c r="F14321" i="1"/>
  <c r="F14320" i="1"/>
  <c r="F14319" i="1"/>
  <c r="F14332" i="1" s="1"/>
  <c r="I14318" i="1"/>
  <c r="F14318" i="1"/>
  <c r="F14315" i="1"/>
  <c r="F14314" i="1"/>
  <c r="F14313" i="1"/>
  <c r="F14312" i="1"/>
  <c r="F14311" i="1"/>
  <c r="F14310" i="1"/>
  <c r="F14309" i="1"/>
  <c r="F14308" i="1"/>
  <c r="F14307" i="1"/>
  <c r="F14306" i="1"/>
  <c r="F14305" i="1"/>
  <c r="F14304" i="1"/>
  <c r="F14303" i="1"/>
  <c r="I14302" i="1"/>
  <c r="F14302" i="1"/>
  <c r="F14299" i="1"/>
  <c r="F14298" i="1"/>
  <c r="F14297" i="1"/>
  <c r="F14296" i="1"/>
  <c r="F14295" i="1"/>
  <c r="F14294" i="1"/>
  <c r="F14293" i="1"/>
  <c r="F14292" i="1"/>
  <c r="F14291" i="1"/>
  <c r="F14290" i="1"/>
  <c r="F14289" i="1"/>
  <c r="F14288" i="1"/>
  <c r="F14287" i="1"/>
  <c r="F14300" i="1" s="1"/>
  <c r="I14286" i="1"/>
  <c r="F14286" i="1"/>
  <c r="F14283" i="1"/>
  <c r="F14282" i="1"/>
  <c r="F14281" i="1"/>
  <c r="F14280" i="1"/>
  <c r="F14279" i="1"/>
  <c r="F14278" i="1"/>
  <c r="F14277" i="1"/>
  <c r="F14276" i="1"/>
  <c r="F14275" i="1"/>
  <c r="F14274" i="1"/>
  <c r="F14273" i="1"/>
  <c r="F14272" i="1"/>
  <c r="F14271" i="1"/>
  <c r="I14270" i="1"/>
  <c r="F14270" i="1"/>
  <c r="F14267" i="1"/>
  <c r="F14266" i="1"/>
  <c r="F14265" i="1"/>
  <c r="F14264" i="1"/>
  <c r="F14263" i="1"/>
  <c r="F14262" i="1"/>
  <c r="F14261" i="1"/>
  <c r="F14260" i="1"/>
  <c r="F14259" i="1"/>
  <c r="F14258" i="1"/>
  <c r="F14257" i="1"/>
  <c r="F14256" i="1"/>
  <c r="F14255" i="1"/>
  <c r="F14268" i="1" s="1"/>
  <c r="I14254" i="1"/>
  <c r="F14254" i="1"/>
  <c r="F14251" i="1"/>
  <c r="F14250" i="1"/>
  <c r="F14249" i="1"/>
  <c r="F14248" i="1"/>
  <c r="F14247" i="1"/>
  <c r="F14246" i="1"/>
  <c r="F14245" i="1"/>
  <c r="F14244" i="1"/>
  <c r="F14243" i="1"/>
  <c r="F14242" i="1"/>
  <c r="F14241" i="1"/>
  <c r="F14240" i="1"/>
  <c r="F14239" i="1"/>
  <c r="I14238" i="1"/>
  <c r="F14238" i="1"/>
  <c r="F14235" i="1"/>
  <c r="F14234" i="1"/>
  <c r="F14233" i="1"/>
  <c r="F14232" i="1"/>
  <c r="F14231" i="1"/>
  <c r="F14230" i="1"/>
  <c r="F14229" i="1"/>
  <c r="F14228" i="1"/>
  <c r="F14227" i="1"/>
  <c r="F14226" i="1"/>
  <c r="F14225" i="1"/>
  <c r="F14224" i="1"/>
  <c r="F14223" i="1"/>
  <c r="F14236" i="1" s="1"/>
  <c r="I14222" i="1"/>
  <c r="F14222" i="1"/>
  <c r="F14219" i="1"/>
  <c r="F14218" i="1"/>
  <c r="F14217" i="1"/>
  <c r="F14216" i="1"/>
  <c r="F14215" i="1"/>
  <c r="F14214" i="1"/>
  <c r="F14213" i="1"/>
  <c r="F14212" i="1"/>
  <c r="F14211" i="1"/>
  <c r="F14210" i="1"/>
  <c r="F14209" i="1"/>
  <c r="F14208" i="1"/>
  <c r="F14207" i="1"/>
  <c r="I14206" i="1"/>
  <c r="F14206" i="1"/>
  <c r="F14203" i="1"/>
  <c r="F14202" i="1"/>
  <c r="F14201" i="1"/>
  <c r="F14200" i="1"/>
  <c r="F14199" i="1"/>
  <c r="F14198" i="1"/>
  <c r="F14197" i="1"/>
  <c r="F14196" i="1"/>
  <c r="F14195" i="1"/>
  <c r="F14194" i="1"/>
  <c r="F14193" i="1"/>
  <c r="F14192" i="1"/>
  <c r="F14191" i="1"/>
  <c r="F14204" i="1" s="1"/>
  <c r="I14190" i="1"/>
  <c r="F14190" i="1"/>
  <c r="F14187" i="1"/>
  <c r="F14186" i="1"/>
  <c r="F14185" i="1"/>
  <c r="F14184" i="1"/>
  <c r="F14183" i="1"/>
  <c r="F14182" i="1"/>
  <c r="F14181" i="1"/>
  <c r="F14180" i="1"/>
  <c r="F14179" i="1"/>
  <c r="F14178" i="1"/>
  <c r="F14177" i="1"/>
  <c r="F14176" i="1"/>
  <c r="F14175" i="1"/>
  <c r="I14174" i="1"/>
  <c r="F14174" i="1"/>
  <c r="F14171" i="1"/>
  <c r="F14170" i="1"/>
  <c r="F14169" i="1"/>
  <c r="F14168" i="1"/>
  <c r="F14167" i="1"/>
  <c r="F14166" i="1"/>
  <c r="F14165" i="1"/>
  <c r="F14164" i="1"/>
  <c r="F14163" i="1"/>
  <c r="F14162" i="1"/>
  <c r="F14161" i="1"/>
  <c r="F14160" i="1"/>
  <c r="F14159" i="1"/>
  <c r="F14172" i="1" s="1"/>
  <c r="I14158" i="1"/>
  <c r="F14158" i="1"/>
  <c r="F14155" i="1"/>
  <c r="F14154" i="1"/>
  <c r="F14153" i="1"/>
  <c r="F14152" i="1"/>
  <c r="F14151" i="1"/>
  <c r="F14150" i="1"/>
  <c r="F14149" i="1"/>
  <c r="F14148" i="1"/>
  <c r="F14147" i="1"/>
  <c r="F14146" i="1"/>
  <c r="F14145" i="1"/>
  <c r="F14144" i="1"/>
  <c r="F14143" i="1"/>
  <c r="I14142" i="1"/>
  <c r="F14142" i="1"/>
  <c r="F14139" i="1"/>
  <c r="F14138" i="1"/>
  <c r="F14137" i="1"/>
  <c r="F14136" i="1"/>
  <c r="F14135" i="1"/>
  <c r="F14134" i="1"/>
  <c r="F14133" i="1"/>
  <c r="F14132" i="1"/>
  <c r="F14131" i="1"/>
  <c r="F14130" i="1"/>
  <c r="F14129" i="1"/>
  <c r="F14128" i="1"/>
  <c r="F14127" i="1"/>
  <c r="F14140" i="1" s="1"/>
  <c r="I14126" i="1"/>
  <c r="F14126" i="1"/>
  <c r="F14123" i="1"/>
  <c r="F14122" i="1"/>
  <c r="F14121" i="1"/>
  <c r="F14120" i="1"/>
  <c r="F14119" i="1"/>
  <c r="F14118" i="1"/>
  <c r="F14117" i="1"/>
  <c r="F14116" i="1"/>
  <c r="F14115" i="1"/>
  <c r="F14114" i="1"/>
  <c r="F14113" i="1"/>
  <c r="F14112" i="1"/>
  <c r="F14111" i="1"/>
  <c r="I14110" i="1"/>
  <c r="F14110" i="1"/>
  <c r="F14107" i="1"/>
  <c r="F14106" i="1"/>
  <c r="F14105" i="1"/>
  <c r="F14104" i="1"/>
  <c r="F14103" i="1"/>
  <c r="F14102" i="1"/>
  <c r="F14101" i="1"/>
  <c r="F14100" i="1"/>
  <c r="F14099" i="1"/>
  <c r="F14098" i="1"/>
  <c r="F14097" i="1"/>
  <c r="F14096" i="1"/>
  <c r="F14095" i="1"/>
  <c r="F14108" i="1" s="1"/>
  <c r="I14094" i="1"/>
  <c r="F14094" i="1"/>
  <c r="F14091" i="1"/>
  <c r="F14090" i="1"/>
  <c r="F14089" i="1"/>
  <c r="F14088" i="1"/>
  <c r="F14087" i="1"/>
  <c r="F14086" i="1"/>
  <c r="F14085" i="1"/>
  <c r="F14084" i="1"/>
  <c r="F14083" i="1"/>
  <c r="F14082" i="1"/>
  <c r="F14081" i="1"/>
  <c r="F14080" i="1"/>
  <c r="F14079" i="1"/>
  <c r="I14078" i="1"/>
  <c r="F14078" i="1"/>
  <c r="F14075" i="1"/>
  <c r="F14074" i="1"/>
  <c r="F14073" i="1"/>
  <c r="F14072" i="1"/>
  <c r="F14071" i="1"/>
  <c r="F14070" i="1"/>
  <c r="F14069" i="1"/>
  <c r="F14068" i="1"/>
  <c r="F14067" i="1"/>
  <c r="F14066" i="1"/>
  <c r="F14065" i="1"/>
  <c r="F14064" i="1"/>
  <c r="F14063" i="1"/>
  <c r="F14076" i="1" s="1"/>
  <c r="I14062" i="1"/>
  <c r="F14062" i="1"/>
  <c r="F14059" i="1"/>
  <c r="F14058" i="1"/>
  <c r="F14057" i="1"/>
  <c r="F14056" i="1"/>
  <c r="F14055" i="1"/>
  <c r="F14054" i="1"/>
  <c r="F14053" i="1"/>
  <c r="F14052" i="1"/>
  <c r="F14051" i="1"/>
  <c r="F14050" i="1"/>
  <c r="F14049" i="1"/>
  <c r="F14048" i="1"/>
  <c r="F14047" i="1"/>
  <c r="I14046" i="1"/>
  <c r="F14046" i="1"/>
  <c r="F14043" i="1"/>
  <c r="F14042" i="1"/>
  <c r="F14041" i="1"/>
  <c r="F14040" i="1"/>
  <c r="F14039" i="1"/>
  <c r="F14038" i="1"/>
  <c r="F14037" i="1"/>
  <c r="F14036" i="1"/>
  <c r="F14035" i="1"/>
  <c r="F14034" i="1"/>
  <c r="F14033" i="1"/>
  <c r="F14032" i="1"/>
  <c r="F14031" i="1"/>
  <c r="F14044" i="1" s="1"/>
  <c r="I14030" i="1"/>
  <c r="F14030" i="1"/>
  <c r="F14027" i="1"/>
  <c r="F14026" i="1"/>
  <c r="F14025" i="1"/>
  <c r="F14024" i="1"/>
  <c r="F14023" i="1"/>
  <c r="F14022" i="1"/>
  <c r="F14021" i="1"/>
  <c r="F14020" i="1"/>
  <c r="F14019" i="1"/>
  <c r="F14018" i="1"/>
  <c r="F14017" i="1"/>
  <c r="F14016" i="1"/>
  <c r="F14015" i="1"/>
  <c r="I14014" i="1"/>
  <c r="F14014" i="1"/>
  <c r="F14011" i="1"/>
  <c r="F14010" i="1"/>
  <c r="F14009" i="1"/>
  <c r="F14008" i="1"/>
  <c r="F14007" i="1"/>
  <c r="F14006" i="1"/>
  <c r="F14005" i="1"/>
  <c r="F14004" i="1"/>
  <c r="F14003" i="1"/>
  <c r="F14002" i="1"/>
  <c r="F14001" i="1"/>
  <c r="F14000" i="1"/>
  <c r="F13999" i="1"/>
  <c r="F14012" i="1" s="1"/>
  <c r="I13998" i="1"/>
  <c r="F13998" i="1"/>
  <c r="F13995" i="1"/>
  <c r="F13994" i="1"/>
  <c r="F13993" i="1"/>
  <c r="F13992" i="1"/>
  <c r="F13991" i="1"/>
  <c r="F13990" i="1"/>
  <c r="F13989" i="1"/>
  <c r="F13988" i="1"/>
  <c r="F13987" i="1"/>
  <c r="F13986" i="1"/>
  <c r="F13985" i="1"/>
  <c r="F13984" i="1"/>
  <c r="F13983" i="1"/>
  <c r="I13982" i="1"/>
  <c r="F13982" i="1"/>
  <c r="F13979" i="1"/>
  <c r="F13978" i="1"/>
  <c r="F13977" i="1"/>
  <c r="F13976" i="1"/>
  <c r="F13975" i="1"/>
  <c r="F13974" i="1"/>
  <c r="F13973" i="1"/>
  <c r="F13972" i="1"/>
  <c r="F13971" i="1"/>
  <c r="F13970" i="1"/>
  <c r="F13969" i="1"/>
  <c r="F13968" i="1"/>
  <c r="F13967" i="1"/>
  <c r="F13980" i="1" s="1"/>
  <c r="I13966" i="1"/>
  <c r="F13966" i="1"/>
  <c r="F13963" i="1"/>
  <c r="F13962" i="1"/>
  <c r="F13961" i="1"/>
  <c r="F13960" i="1"/>
  <c r="F13959" i="1"/>
  <c r="F13958" i="1"/>
  <c r="F13957" i="1"/>
  <c r="F13956" i="1"/>
  <c r="F13955" i="1"/>
  <c r="F13954" i="1"/>
  <c r="F13953" i="1"/>
  <c r="F13952" i="1"/>
  <c r="F13951" i="1"/>
  <c r="I13950" i="1"/>
  <c r="F13950" i="1"/>
  <c r="F13947" i="1"/>
  <c r="F13946" i="1"/>
  <c r="F13945" i="1"/>
  <c r="F13944" i="1"/>
  <c r="F13943" i="1"/>
  <c r="F13942" i="1"/>
  <c r="F13941" i="1"/>
  <c r="F13940" i="1"/>
  <c r="F13939" i="1"/>
  <c r="F13938" i="1"/>
  <c r="F13937" i="1"/>
  <c r="F13936" i="1"/>
  <c r="F13935" i="1"/>
  <c r="F13948" i="1" s="1"/>
  <c r="I13934" i="1"/>
  <c r="F13934" i="1"/>
  <c r="F13931" i="1"/>
  <c r="F13930" i="1"/>
  <c r="F13929" i="1"/>
  <c r="F13928" i="1"/>
  <c r="F13927" i="1"/>
  <c r="F13926" i="1"/>
  <c r="F13925" i="1"/>
  <c r="F13924" i="1"/>
  <c r="F13923" i="1"/>
  <c r="F13922" i="1"/>
  <c r="F13921" i="1"/>
  <c r="F13920" i="1"/>
  <c r="F13919" i="1"/>
  <c r="I13918" i="1"/>
  <c r="F13918" i="1"/>
  <c r="F13915" i="1"/>
  <c r="F13914" i="1"/>
  <c r="F13913" i="1"/>
  <c r="F13912" i="1"/>
  <c r="F13911" i="1"/>
  <c r="F13910" i="1"/>
  <c r="F13909" i="1"/>
  <c r="F13908" i="1"/>
  <c r="F13907" i="1"/>
  <c r="F13906" i="1"/>
  <c r="F13905" i="1"/>
  <c r="F13904" i="1"/>
  <c r="F13903" i="1"/>
  <c r="F13916" i="1" s="1"/>
  <c r="I13902" i="1"/>
  <c r="F13902" i="1"/>
  <c r="F13899" i="1"/>
  <c r="F13898" i="1"/>
  <c r="F13897" i="1"/>
  <c r="F13896" i="1"/>
  <c r="F13895" i="1"/>
  <c r="F13894" i="1"/>
  <c r="F13893" i="1"/>
  <c r="F13892" i="1"/>
  <c r="F13891" i="1"/>
  <c r="F13890" i="1"/>
  <c r="F13889" i="1"/>
  <c r="F13888" i="1"/>
  <c r="F13887" i="1"/>
  <c r="I13886" i="1"/>
  <c r="F13886" i="1"/>
  <c r="F13883" i="1"/>
  <c r="F13882" i="1"/>
  <c r="F13881" i="1"/>
  <c r="F13880" i="1"/>
  <c r="F13879" i="1"/>
  <c r="F13878" i="1"/>
  <c r="F13877" i="1"/>
  <c r="F13876" i="1"/>
  <c r="F13875" i="1"/>
  <c r="F13874" i="1"/>
  <c r="F13873" i="1"/>
  <c r="F13872" i="1"/>
  <c r="F13871" i="1"/>
  <c r="F13884" i="1" s="1"/>
  <c r="I13870" i="1"/>
  <c r="F13870" i="1"/>
  <c r="F13867" i="1"/>
  <c r="F13866" i="1"/>
  <c r="F13865" i="1"/>
  <c r="F13864" i="1"/>
  <c r="F13863" i="1"/>
  <c r="F13862" i="1"/>
  <c r="F13861" i="1"/>
  <c r="F13860" i="1"/>
  <c r="F13859" i="1"/>
  <c r="F13858" i="1"/>
  <c r="F13857" i="1"/>
  <c r="F13856" i="1"/>
  <c r="F13855" i="1"/>
  <c r="I13854" i="1"/>
  <c r="F13854" i="1"/>
  <c r="F13851" i="1"/>
  <c r="F13850" i="1"/>
  <c r="F13849" i="1"/>
  <c r="F13848" i="1"/>
  <c r="F13847" i="1"/>
  <c r="F13846" i="1"/>
  <c r="F13845" i="1"/>
  <c r="F13844" i="1"/>
  <c r="F13843" i="1"/>
  <c r="F13842" i="1"/>
  <c r="F13841" i="1"/>
  <c r="F13840" i="1"/>
  <c r="F13839" i="1"/>
  <c r="F13852" i="1" s="1"/>
  <c r="I13838" i="1"/>
  <c r="F13838" i="1"/>
  <c r="F13835" i="1"/>
  <c r="F13834" i="1"/>
  <c r="F13833" i="1"/>
  <c r="F13832" i="1"/>
  <c r="F13831" i="1"/>
  <c r="F13830" i="1"/>
  <c r="F13829" i="1"/>
  <c r="F13828" i="1"/>
  <c r="F13827" i="1"/>
  <c r="F13826" i="1"/>
  <c r="F13825" i="1"/>
  <c r="F13824" i="1"/>
  <c r="F13823" i="1"/>
  <c r="I13822" i="1"/>
  <c r="F13822" i="1"/>
  <c r="F13819" i="1"/>
  <c r="F13818" i="1"/>
  <c r="F13817" i="1"/>
  <c r="F13816" i="1"/>
  <c r="F13815" i="1"/>
  <c r="F13814" i="1"/>
  <c r="F13813" i="1"/>
  <c r="F13812" i="1"/>
  <c r="F13811" i="1"/>
  <c r="F13810" i="1"/>
  <c r="F13809" i="1"/>
  <c r="F13808" i="1"/>
  <c r="F13807" i="1"/>
  <c r="F13820" i="1" s="1"/>
  <c r="I13806" i="1"/>
  <c r="F13806" i="1"/>
  <c r="F13803" i="1"/>
  <c r="F13802" i="1"/>
  <c r="F13801" i="1"/>
  <c r="F13800" i="1"/>
  <c r="F13799" i="1"/>
  <c r="F13798" i="1"/>
  <c r="F13797" i="1"/>
  <c r="F13796" i="1"/>
  <c r="F13795" i="1"/>
  <c r="F13794" i="1"/>
  <c r="F13793" i="1"/>
  <c r="F13792" i="1"/>
  <c r="F13791" i="1"/>
  <c r="I13790" i="1"/>
  <c r="F13790" i="1"/>
  <c r="F13787" i="1"/>
  <c r="F13786" i="1"/>
  <c r="F13785" i="1"/>
  <c r="F13784" i="1"/>
  <c r="F13783" i="1"/>
  <c r="F13782" i="1"/>
  <c r="F13781" i="1"/>
  <c r="F13780" i="1"/>
  <c r="F13779" i="1"/>
  <c r="F13778" i="1"/>
  <c r="F13777" i="1"/>
  <c r="F13776" i="1"/>
  <c r="F13775" i="1"/>
  <c r="F13788" i="1" s="1"/>
  <c r="I13774" i="1"/>
  <c r="F13774" i="1"/>
  <c r="F13771" i="1"/>
  <c r="F13770" i="1"/>
  <c r="F13769" i="1"/>
  <c r="F13768" i="1"/>
  <c r="F13767" i="1"/>
  <c r="F13766" i="1"/>
  <c r="F13765" i="1"/>
  <c r="F13764" i="1"/>
  <c r="F13763" i="1"/>
  <c r="F13762" i="1"/>
  <c r="F13761" i="1"/>
  <c r="F13760" i="1"/>
  <c r="F13759" i="1"/>
  <c r="I13758" i="1"/>
  <c r="F13758" i="1"/>
  <c r="F13755" i="1"/>
  <c r="F13754" i="1"/>
  <c r="F13753" i="1"/>
  <c r="F13752" i="1"/>
  <c r="F13751" i="1"/>
  <c r="F13750" i="1"/>
  <c r="F13749" i="1"/>
  <c r="F13748" i="1"/>
  <c r="F13747" i="1"/>
  <c r="F13756" i="1" s="1"/>
  <c r="I13746" i="1"/>
  <c r="F13746" i="1"/>
  <c r="F13743" i="1"/>
  <c r="F13742" i="1"/>
  <c r="F13741" i="1"/>
  <c r="F13740" i="1"/>
  <c r="F13739" i="1"/>
  <c r="F13738" i="1"/>
  <c r="F13737" i="1"/>
  <c r="F13736" i="1"/>
  <c r="F13735" i="1"/>
  <c r="F13734" i="1"/>
  <c r="F13733" i="1"/>
  <c r="F13732" i="1"/>
  <c r="F13731" i="1"/>
  <c r="I13730" i="1"/>
  <c r="F13730" i="1"/>
  <c r="F13727" i="1"/>
  <c r="F13726" i="1"/>
  <c r="F13725" i="1"/>
  <c r="F13724" i="1"/>
  <c r="F13723" i="1"/>
  <c r="F13722" i="1"/>
  <c r="F13721" i="1"/>
  <c r="F13720" i="1"/>
  <c r="F13719" i="1"/>
  <c r="F13718" i="1"/>
  <c r="F13717" i="1"/>
  <c r="F13716" i="1"/>
  <c r="F13715" i="1"/>
  <c r="F13728" i="1" s="1"/>
  <c r="I13714" i="1"/>
  <c r="F13714" i="1"/>
  <c r="F13711" i="1"/>
  <c r="F13710" i="1"/>
  <c r="F13709" i="1"/>
  <c r="F13708" i="1"/>
  <c r="F13707" i="1"/>
  <c r="F13706" i="1"/>
  <c r="F13705" i="1"/>
  <c r="F13704" i="1"/>
  <c r="F13703" i="1"/>
  <c r="F13702" i="1"/>
  <c r="F13701" i="1"/>
  <c r="F13700" i="1"/>
  <c r="F13699" i="1"/>
  <c r="I13698" i="1"/>
  <c r="F13698" i="1"/>
  <c r="F13695" i="1"/>
  <c r="F13694" i="1"/>
  <c r="F13693" i="1"/>
  <c r="F13692" i="1"/>
  <c r="F13691" i="1"/>
  <c r="F13690" i="1"/>
  <c r="F13689" i="1"/>
  <c r="F13688" i="1"/>
  <c r="F13687" i="1"/>
  <c r="F13686" i="1"/>
  <c r="F13685" i="1"/>
  <c r="F13684" i="1"/>
  <c r="F13683" i="1"/>
  <c r="F13696" i="1" s="1"/>
  <c r="I13682" i="1"/>
  <c r="F13682" i="1"/>
  <c r="F13679" i="1"/>
  <c r="F13678" i="1"/>
  <c r="F13677" i="1"/>
  <c r="F13676" i="1"/>
  <c r="F13675" i="1"/>
  <c r="F13674" i="1"/>
  <c r="F13673" i="1"/>
  <c r="F13672" i="1"/>
  <c r="F13671" i="1"/>
  <c r="F13670" i="1"/>
  <c r="F13669" i="1"/>
  <c r="F13668" i="1"/>
  <c r="F13667" i="1"/>
  <c r="I13666" i="1"/>
  <c r="F13666" i="1"/>
  <c r="F13663" i="1"/>
  <c r="F13662" i="1"/>
  <c r="F13661" i="1"/>
  <c r="F13660" i="1"/>
  <c r="F13659" i="1"/>
  <c r="F13658" i="1"/>
  <c r="F13657" i="1"/>
  <c r="F13656" i="1"/>
  <c r="F13655" i="1"/>
  <c r="F13654" i="1"/>
  <c r="F13653" i="1"/>
  <c r="F13652" i="1"/>
  <c r="F13651" i="1"/>
  <c r="F13664" i="1" s="1"/>
  <c r="I13650" i="1"/>
  <c r="F13650" i="1"/>
  <c r="F13647" i="1"/>
  <c r="F13646" i="1"/>
  <c r="F13645" i="1"/>
  <c r="F13644" i="1"/>
  <c r="F13643" i="1"/>
  <c r="F13642" i="1"/>
  <c r="F13641" i="1"/>
  <c r="F13640" i="1"/>
  <c r="F13639" i="1"/>
  <c r="F13638" i="1"/>
  <c r="F13637" i="1"/>
  <c r="F13636" i="1"/>
  <c r="F13635" i="1"/>
  <c r="I13634" i="1"/>
  <c r="F13634" i="1"/>
  <c r="F13631" i="1"/>
  <c r="F13630" i="1"/>
  <c r="F13629" i="1"/>
  <c r="F13628" i="1"/>
  <c r="F13627" i="1"/>
  <c r="F13626" i="1"/>
  <c r="F13625" i="1"/>
  <c r="F13624" i="1"/>
  <c r="F13623" i="1"/>
  <c r="F13622" i="1"/>
  <c r="F13621" i="1"/>
  <c r="F13620" i="1"/>
  <c r="F13619" i="1"/>
  <c r="F13632" i="1" s="1"/>
  <c r="I13618" i="1"/>
  <c r="F13618" i="1"/>
  <c r="F13615" i="1"/>
  <c r="F13614" i="1"/>
  <c r="F13613" i="1"/>
  <c r="F13612" i="1"/>
  <c r="F13611" i="1"/>
  <c r="F13610" i="1"/>
  <c r="F13609" i="1"/>
  <c r="F13608" i="1"/>
  <c r="F13607" i="1"/>
  <c r="F13606" i="1"/>
  <c r="F13605" i="1"/>
  <c r="F13604" i="1"/>
  <c r="F13603" i="1"/>
  <c r="I13602" i="1"/>
  <c r="F13602" i="1"/>
  <c r="F13599" i="1"/>
  <c r="F13598" i="1"/>
  <c r="F13597" i="1"/>
  <c r="F13596" i="1"/>
  <c r="F13595" i="1"/>
  <c r="F13594" i="1"/>
  <c r="F13593" i="1"/>
  <c r="F13592" i="1"/>
  <c r="F13591" i="1"/>
  <c r="F13590" i="1"/>
  <c r="F13589" i="1"/>
  <c r="F13588" i="1"/>
  <c r="F13587" i="1"/>
  <c r="F13600" i="1" s="1"/>
  <c r="I13586" i="1"/>
  <c r="F13586" i="1"/>
  <c r="F13583" i="1"/>
  <c r="F13582" i="1"/>
  <c r="F13581" i="1"/>
  <c r="F13580" i="1"/>
  <c r="F13579" i="1"/>
  <c r="F13578" i="1"/>
  <c r="F13577" i="1"/>
  <c r="F13576" i="1"/>
  <c r="F13575" i="1"/>
  <c r="F13574" i="1"/>
  <c r="F13573" i="1"/>
  <c r="F13572" i="1"/>
  <c r="F13571" i="1"/>
  <c r="F13570" i="1"/>
  <c r="F13567" i="1"/>
  <c r="F13566" i="1"/>
  <c r="F13565" i="1"/>
  <c r="F13564" i="1"/>
  <c r="F13563" i="1"/>
  <c r="F13562" i="1"/>
  <c r="F13561" i="1"/>
  <c r="F13560" i="1"/>
  <c r="F13559" i="1"/>
  <c r="F13558" i="1"/>
  <c r="F13557" i="1"/>
  <c r="F13556" i="1"/>
  <c r="F13555" i="1"/>
  <c r="F13554" i="1"/>
  <c r="F13551" i="1"/>
  <c r="F13550" i="1"/>
  <c r="F13549" i="1"/>
  <c r="F13548" i="1"/>
  <c r="F13547" i="1"/>
  <c r="F13546" i="1"/>
  <c r="F13545" i="1"/>
  <c r="F13544" i="1"/>
  <c r="F13543" i="1"/>
  <c r="F13542" i="1"/>
  <c r="F13541" i="1"/>
  <c r="F13540" i="1"/>
  <c r="F13539" i="1"/>
  <c r="F13538" i="1"/>
  <c r="F13535" i="1"/>
  <c r="F13534" i="1"/>
  <c r="F13533" i="1"/>
  <c r="F13532" i="1"/>
  <c r="F13531" i="1"/>
  <c r="F13530" i="1"/>
  <c r="F13529" i="1"/>
  <c r="F13528" i="1"/>
  <c r="F13527" i="1"/>
  <c r="F13526" i="1"/>
  <c r="F13525" i="1"/>
  <c r="F13524" i="1"/>
  <c r="F13523" i="1"/>
  <c r="F13522" i="1"/>
  <c r="F13519" i="1"/>
  <c r="F13518" i="1"/>
  <c r="F13517" i="1"/>
  <c r="F13516" i="1"/>
  <c r="F13515" i="1"/>
  <c r="F13514" i="1"/>
  <c r="F13513" i="1"/>
  <c r="F13512" i="1"/>
  <c r="F13511" i="1"/>
  <c r="F13510" i="1"/>
  <c r="F13509" i="1"/>
  <c r="F13508" i="1"/>
  <c r="F13507" i="1"/>
  <c r="F13506" i="1"/>
  <c r="F13503" i="1"/>
  <c r="F13502" i="1"/>
  <c r="F13501" i="1"/>
  <c r="F13500" i="1"/>
  <c r="F13499" i="1"/>
  <c r="F13498" i="1"/>
  <c r="F13497" i="1"/>
  <c r="F13496" i="1"/>
  <c r="F13495" i="1"/>
  <c r="F13494" i="1"/>
  <c r="F13493" i="1"/>
  <c r="F13492" i="1"/>
  <c r="F13491" i="1"/>
  <c r="F13490" i="1"/>
  <c r="F13487" i="1"/>
  <c r="F13486" i="1"/>
  <c r="F13485" i="1"/>
  <c r="F13484" i="1"/>
  <c r="F13483" i="1"/>
  <c r="F13482" i="1"/>
  <c r="F13481" i="1"/>
  <c r="F13480" i="1"/>
  <c r="F13479" i="1"/>
  <c r="F13478" i="1"/>
  <c r="F13477" i="1"/>
  <c r="F13476" i="1"/>
  <c r="F13475" i="1"/>
  <c r="F13474" i="1"/>
  <c r="F13471" i="1"/>
  <c r="F13470" i="1"/>
  <c r="F13469" i="1"/>
  <c r="F13468" i="1"/>
  <c r="F13467" i="1"/>
  <c r="F13466" i="1"/>
  <c r="F13465" i="1"/>
  <c r="F13464" i="1"/>
  <c r="F13463" i="1"/>
  <c r="F13462" i="1"/>
  <c r="F13461" i="1"/>
  <c r="F13460" i="1"/>
  <c r="F13459" i="1"/>
  <c r="F13458" i="1"/>
  <c r="F13455" i="1"/>
  <c r="F13454" i="1"/>
  <c r="F13453" i="1"/>
  <c r="F13452" i="1"/>
  <c r="F13451" i="1"/>
  <c r="F13450" i="1"/>
  <c r="F13449" i="1"/>
  <c r="F13448" i="1"/>
  <c r="F13447" i="1"/>
  <c r="F13446" i="1"/>
  <c r="F13445" i="1"/>
  <c r="F13444" i="1"/>
  <c r="F13443" i="1"/>
  <c r="F13442" i="1"/>
  <c r="F13439" i="1"/>
  <c r="F13438" i="1"/>
  <c r="F13437" i="1"/>
  <c r="F13436" i="1"/>
  <c r="F13435" i="1"/>
  <c r="F13434" i="1"/>
  <c r="F13433" i="1"/>
  <c r="F13432" i="1"/>
  <c r="F13431" i="1"/>
  <c r="F13430" i="1"/>
  <c r="F13429" i="1"/>
  <c r="F13428" i="1"/>
  <c r="F13427" i="1"/>
  <c r="F13426" i="1"/>
  <c r="F13423" i="1"/>
  <c r="F13422" i="1"/>
  <c r="F13421" i="1"/>
  <c r="F13420" i="1"/>
  <c r="F13419" i="1"/>
  <c r="F13418" i="1"/>
  <c r="F13417" i="1"/>
  <c r="F13416" i="1"/>
  <c r="F13415" i="1"/>
  <c r="F13414" i="1"/>
  <c r="F13413" i="1"/>
  <c r="F13412" i="1"/>
  <c r="F13411" i="1"/>
  <c r="F13410" i="1"/>
  <c r="F13407" i="1"/>
  <c r="F13406" i="1"/>
  <c r="F13405" i="1"/>
  <c r="F13404" i="1"/>
  <c r="F13403" i="1"/>
  <c r="F13402" i="1"/>
  <c r="F13401" i="1"/>
  <c r="F13400" i="1"/>
  <c r="F13399" i="1"/>
  <c r="F13398" i="1"/>
  <c r="F13397" i="1"/>
  <c r="F13396" i="1"/>
  <c r="F13395" i="1"/>
  <c r="F13394" i="1"/>
  <c r="F13391" i="1"/>
  <c r="F13390" i="1"/>
  <c r="F13389" i="1"/>
  <c r="F13388" i="1"/>
  <c r="F13387" i="1"/>
  <c r="F13386" i="1"/>
  <c r="F13385" i="1"/>
  <c r="F13384" i="1"/>
  <c r="F13383" i="1"/>
  <c r="F13382" i="1"/>
  <c r="F13381" i="1"/>
  <c r="F13380" i="1"/>
  <c r="F13379" i="1"/>
  <c r="F13378" i="1"/>
  <c r="F13375" i="1"/>
  <c r="F13374" i="1"/>
  <c r="F13373" i="1"/>
  <c r="F13372" i="1"/>
  <c r="F13371" i="1"/>
  <c r="F13370" i="1"/>
  <c r="F13369" i="1"/>
  <c r="F13368" i="1"/>
  <c r="F13367" i="1"/>
  <c r="F13366" i="1"/>
  <c r="F13365" i="1"/>
  <c r="F13364" i="1"/>
  <c r="F13363" i="1"/>
  <c r="F13362" i="1"/>
  <c r="F13359" i="1"/>
  <c r="F13358" i="1"/>
  <c r="F13357" i="1"/>
  <c r="F13356" i="1"/>
  <c r="F13355" i="1"/>
  <c r="F13354" i="1"/>
  <c r="F13353" i="1"/>
  <c r="F13352" i="1"/>
  <c r="F13351" i="1"/>
  <c r="F13350" i="1"/>
  <c r="F13349" i="1"/>
  <c r="F13348" i="1"/>
  <c r="F13347" i="1"/>
  <c r="F13346" i="1"/>
  <c r="F13343" i="1"/>
  <c r="F13342" i="1"/>
  <c r="F13341" i="1"/>
  <c r="F13340" i="1"/>
  <c r="F13339" i="1"/>
  <c r="F13338" i="1"/>
  <c r="F13337" i="1"/>
  <c r="F13336" i="1"/>
  <c r="F13335" i="1"/>
  <c r="F13334" i="1"/>
  <c r="F13333" i="1"/>
  <c r="F13332" i="1"/>
  <c r="F13331" i="1"/>
  <c r="F13330" i="1"/>
  <c r="F13327" i="1"/>
  <c r="F13326" i="1"/>
  <c r="F13325" i="1"/>
  <c r="F13324" i="1"/>
  <c r="F13323" i="1"/>
  <c r="F13322" i="1"/>
  <c r="F13321" i="1"/>
  <c r="F13320" i="1"/>
  <c r="F13319" i="1"/>
  <c r="F13318" i="1"/>
  <c r="F13317" i="1"/>
  <c r="F13316" i="1"/>
  <c r="F13315" i="1"/>
  <c r="F13314" i="1"/>
  <c r="F13311" i="1"/>
  <c r="F13310" i="1"/>
  <c r="F13309" i="1"/>
  <c r="F13308" i="1"/>
  <c r="F13307" i="1"/>
  <c r="F13306" i="1"/>
  <c r="F13305" i="1"/>
  <c r="F13304" i="1"/>
  <c r="F13303" i="1"/>
  <c r="F13302" i="1"/>
  <c r="F13301" i="1"/>
  <c r="F13300" i="1"/>
  <c r="F13299" i="1"/>
  <c r="F13298" i="1"/>
  <c r="F13295" i="1"/>
  <c r="F13294" i="1"/>
  <c r="F13293" i="1"/>
  <c r="F13292" i="1"/>
  <c r="F13291" i="1"/>
  <c r="F13290" i="1"/>
  <c r="F13289" i="1"/>
  <c r="F13288" i="1"/>
  <c r="F13287" i="1"/>
  <c r="F13286" i="1"/>
  <c r="F13285" i="1"/>
  <c r="F13284" i="1"/>
  <c r="F13283" i="1"/>
  <c r="F13282" i="1"/>
  <c r="F13279" i="1"/>
  <c r="F13278" i="1"/>
  <c r="F13277" i="1"/>
  <c r="F13276" i="1"/>
  <c r="F13275" i="1"/>
  <c r="F13274" i="1"/>
  <c r="F13273" i="1"/>
  <c r="F13270" i="1"/>
  <c r="F13269" i="1"/>
  <c r="F13268" i="1"/>
  <c r="F13267" i="1"/>
  <c r="F13266" i="1"/>
  <c r="F13265" i="1"/>
  <c r="F13264" i="1"/>
  <c r="F13263" i="1"/>
  <c r="F13262" i="1"/>
  <c r="F13261" i="1"/>
  <c r="F13260" i="1"/>
  <c r="F13259" i="1"/>
  <c r="F13258" i="1"/>
  <c r="F13257" i="1"/>
  <c r="F13254" i="1"/>
  <c r="F13253" i="1"/>
  <c r="F13252" i="1"/>
  <c r="F13251" i="1"/>
  <c r="F13250" i="1"/>
  <c r="F13249" i="1"/>
  <c r="F13248" i="1"/>
  <c r="F13247" i="1"/>
  <c r="F13246" i="1"/>
  <c r="F13245" i="1"/>
  <c r="F13244" i="1"/>
  <c r="F13243" i="1"/>
  <c r="F13242" i="1"/>
  <c r="F13241" i="1"/>
  <c r="F13238" i="1"/>
  <c r="F13237" i="1"/>
  <c r="F13236" i="1"/>
  <c r="F13235" i="1"/>
  <c r="F13234" i="1"/>
  <c r="F13233" i="1"/>
  <c r="F13232" i="1"/>
  <c r="F13231" i="1"/>
  <c r="F13230" i="1"/>
  <c r="F13229" i="1"/>
  <c r="F13228" i="1"/>
  <c r="F13227" i="1"/>
  <c r="F13226" i="1"/>
  <c r="F13225" i="1"/>
  <c r="F13222" i="1"/>
  <c r="F13221" i="1"/>
  <c r="F13220" i="1"/>
  <c r="F13219" i="1"/>
  <c r="F13218" i="1"/>
  <c r="F13217" i="1"/>
  <c r="F13216" i="1"/>
  <c r="F13215" i="1"/>
  <c r="F13214" i="1"/>
  <c r="F13213" i="1"/>
  <c r="F13212" i="1"/>
  <c r="F13211" i="1"/>
  <c r="F13210" i="1"/>
  <c r="F13209" i="1"/>
  <c r="F13206" i="1"/>
  <c r="F13205" i="1"/>
  <c r="F13204" i="1"/>
  <c r="F13203" i="1"/>
  <c r="F13202" i="1"/>
  <c r="F13201" i="1"/>
  <c r="F13200" i="1"/>
  <c r="F13199" i="1"/>
  <c r="F13198" i="1"/>
  <c r="F13197" i="1"/>
  <c r="F13196" i="1"/>
  <c r="F13195" i="1"/>
  <c r="F13194" i="1"/>
  <c r="F13193" i="1"/>
  <c r="F13190" i="1"/>
  <c r="F13189" i="1"/>
  <c r="F13188" i="1"/>
  <c r="F13187" i="1"/>
  <c r="F13186" i="1"/>
  <c r="F13185" i="1"/>
  <c r="F13184" i="1"/>
  <c r="F13183" i="1"/>
  <c r="F13182" i="1"/>
  <c r="F13181" i="1"/>
  <c r="F13180" i="1"/>
  <c r="F13179" i="1"/>
  <c r="F13178" i="1"/>
  <c r="F13177" i="1"/>
  <c r="F13174" i="1"/>
  <c r="F13173" i="1"/>
  <c r="F13172" i="1"/>
  <c r="F13171" i="1"/>
  <c r="F13170" i="1"/>
  <c r="F13169" i="1"/>
  <c r="F13168" i="1"/>
  <c r="F13167" i="1"/>
  <c r="F13166" i="1"/>
  <c r="F13163" i="1"/>
  <c r="F13162" i="1"/>
  <c r="F13161" i="1"/>
  <c r="F13160" i="1"/>
  <c r="F13159" i="1"/>
  <c r="F13158" i="1"/>
  <c r="F13157" i="1"/>
  <c r="F13156" i="1"/>
  <c r="F13155" i="1"/>
  <c r="F13154" i="1"/>
  <c r="F13153" i="1"/>
  <c r="F13152" i="1"/>
  <c r="F13151" i="1"/>
  <c r="F13150" i="1"/>
  <c r="F13147" i="1"/>
  <c r="F13146" i="1"/>
  <c r="F13145" i="1"/>
  <c r="F13144" i="1"/>
  <c r="F13143" i="1"/>
  <c r="F13142" i="1"/>
  <c r="F13141" i="1"/>
  <c r="F13140" i="1"/>
  <c r="F13139" i="1"/>
  <c r="F13138" i="1"/>
  <c r="F13137" i="1"/>
  <c r="F13136" i="1"/>
  <c r="F13135" i="1"/>
  <c r="F13134" i="1"/>
  <c r="F13131" i="1"/>
  <c r="F13130" i="1"/>
  <c r="F13129" i="1"/>
  <c r="F13128" i="1"/>
  <c r="F13127" i="1"/>
  <c r="F13126" i="1"/>
  <c r="F13125" i="1"/>
  <c r="F13124" i="1"/>
  <c r="F13123" i="1"/>
  <c r="F13122" i="1"/>
  <c r="F13121" i="1"/>
  <c r="F13120" i="1"/>
  <c r="F13119" i="1"/>
  <c r="F13118" i="1"/>
  <c r="F13115" i="1"/>
  <c r="F13114" i="1"/>
  <c r="F13113" i="1"/>
  <c r="F13112" i="1"/>
  <c r="F13111" i="1"/>
  <c r="F13110" i="1"/>
  <c r="F13109" i="1"/>
  <c r="F13108" i="1"/>
  <c r="F13107" i="1"/>
  <c r="F13106" i="1"/>
  <c r="F13105" i="1"/>
  <c r="F13104" i="1"/>
  <c r="F13103" i="1"/>
  <c r="F13102" i="1"/>
  <c r="F13099" i="1"/>
  <c r="F13098" i="1"/>
  <c r="F13097" i="1"/>
  <c r="F13096" i="1"/>
  <c r="F13095" i="1"/>
  <c r="F13094" i="1"/>
  <c r="F13093" i="1"/>
  <c r="F13092" i="1"/>
  <c r="F13091" i="1"/>
  <c r="F13090" i="1"/>
  <c r="F13089" i="1"/>
  <c r="F13088" i="1"/>
  <c r="F13087" i="1"/>
  <c r="F13086" i="1"/>
  <c r="F13083" i="1"/>
  <c r="F13082" i="1"/>
  <c r="F13081" i="1"/>
  <c r="F13080" i="1"/>
  <c r="F13079" i="1"/>
  <c r="F13078" i="1"/>
  <c r="F13077" i="1"/>
  <c r="F13076" i="1"/>
  <c r="F13075" i="1"/>
  <c r="F13074" i="1"/>
  <c r="F13073" i="1"/>
  <c r="F13072" i="1"/>
  <c r="F13071" i="1"/>
  <c r="F13070" i="1"/>
  <c r="F13067" i="1"/>
  <c r="F13066" i="1"/>
  <c r="F13065" i="1"/>
  <c r="F13064" i="1"/>
  <c r="F13063" i="1"/>
  <c r="F13062" i="1"/>
  <c r="F13061" i="1"/>
  <c r="F13060" i="1"/>
  <c r="F13059" i="1"/>
  <c r="F13058" i="1"/>
  <c r="F13057" i="1"/>
  <c r="F13056" i="1"/>
  <c r="F13055" i="1"/>
  <c r="F13054" i="1"/>
  <c r="F13051" i="1"/>
  <c r="F13050" i="1"/>
  <c r="F13049" i="1"/>
  <c r="F13048" i="1"/>
  <c r="F13047" i="1"/>
  <c r="F13046" i="1"/>
  <c r="F13045" i="1"/>
  <c r="F13044" i="1"/>
  <c r="F13043" i="1"/>
  <c r="F13042" i="1"/>
  <c r="F13041" i="1"/>
  <c r="F13040" i="1"/>
  <c r="F13039" i="1"/>
  <c r="F13038" i="1"/>
  <c r="F13035" i="1"/>
  <c r="F13034" i="1"/>
  <c r="F13033" i="1"/>
  <c r="F13032" i="1"/>
  <c r="F13031" i="1"/>
  <c r="F13030" i="1"/>
  <c r="F13029" i="1"/>
  <c r="F13028" i="1"/>
  <c r="F13027" i="1"/>
  <c r="F13026" i="1"/>
  <c r="F13025" i="1"/>
  <c r="F13024" i="1"/>
  <c r="F13023" i="1"/>
  <c r="F13022" i="1"/>
  <c r="F13019" i="1"/>
  <c r="F13018" i="1"/>
  <c r="F13017" i="1"/>
  <c r="F13016" i="1"/>
  <c r="F13015" i="1"/>
  <c r="F13014" i="1"/>
  <c r="F13013" i="1"/>
  <c r="F13012" i="1"/>
  <c r="F13011" i="1"/>
  <c r="F13010" i="1"/>
  <c r="F13009" i="1"/>
  <c r="F13008" i="1"/>
  <c r="F13007" i="1"/>
  <c r="F13006" i="1"/>
  <c r="F13003" i="1"/>
  <c r="F13002" i="1"/>
  <c r="F13001" i="1"/>
  <c r="F13000" i="1"/>
  <c r="F12999" i="1"/>
  <c r="F12998" i="1"/>
  <c r="F12997" i="1"/>
  <c r="F12996" i="1"/>
  <c r="F12995" i="1"/>
  <c r="F12994" i="1"/>
  <c r="F12993" i="1"/>
  <c r="F12992" i="1"/>
  <c r="F12991" i="1"/>
  <c r="F12990" i="1"/>
  <c r="F12987" i="1"/>
  <c r="F12986" i="1"/>
  <c r="F12985" i="1"/>
  <c r="F12984" i="1"/>
  <c r="F12983" i="1"/>
  <c r="F12982" i="1"/>
  <c r="F12981" i="1"/>
  <c r="F12980" i="1"/>
  <c r="F12979" i="1"/>
  <c r="F12978" i="1"/>
  <c r="F12977" i="1"/>
  <c r="F12976" i="1"/>
  <c r="F12975" i="1"/>
  <c r="F12974" i="1"/>
  <c r="F12971" i="1"/>
  <c r="F12970" i="1"/>
  <c r="F12969" i="1"/>
  <c r="F12968" i="1"/>
  <c r="F12967" i="1"/>
  <c r="F12966" i="1"/>
  <c r="F12965" i="1"/>
  <c r="F12964" i="1"/>
  <c r="F12963" i="1"/>
  <c r="F12962" i="1"/>
  <c r="F12961" i="1"/>
  <c r="F12960" i="1"/>
  <c r="F12959" i="1"/>
  <c r="F12958" i="1"/>
  <c r="F12955" i="1"/>
  <c r="F12954" i="1"/>
  <c r="F12953" i="1"/>
  <c r="F12952" i="1"/>
  <c r="F12951" i="1"/>
  <c r="F12950" i="1"/>
  <c r="F12949" i="1"/>
  <c r="F12948" i="1"/>
  <c r="F12947" i="1"/>
  <c r="F12946" i="1"/>
  <c r="F12945" i="1"/>
  <c r="F12944" i="1"/>
  <c r="F12943" i="1"/>
  <c r="F12942" i="1"/>
  <c r="F12939" i="1"/>
  <c r="F12938" i="1"/>
  <c r="F12937" i="1"/>
  <c r="F12936" i="1"/>
  <c r="F12935" i="1"/>
  <c r="F12934" i="1"/>
  <c r="F12933" i="1"/>
  <c r="F12932" i="1"/>
  <c r="F12931" i="1"/>
  <c r="F12930" i="1"/>
  <c r="F12929" i="1"/>
  <c r="F12928" i="1"/>
  <c r="F12927" i="1"/>
  <c r="F12926" i="1"/>
  <c r="F12923" i="1"/>
  <c r="F12922" i="1"/>
  <c r="F12921" i="1"/>
  <c r="F12920" i="1"/>
  <c r="F12919" i="1"/>
  <c r="F12918" i="1"/>
  <c r="F12917" i="1"/>
  <c r="F12916" i="1"/>
  <c r="F12915" i="1"/>
  <c r="F12914" i="1"/>
  <c r="F12913" i="1"/>
  <c r="F12912" i="1"/>
  <c r="F12911" i="1"/>
  <c r="F12910" i="1"/>
  <c r="F12907" i="1"/>
  <c r="F12906" i="1"/>
  <c r="F12905" i="1"/>
  <c r="F12904" i="1"/>
  <c r="F12903" i="1"/>
  <c r="F12902" i="1"/>
  <c r="F12901" i="1"/>
  <c r="F12900" i="1"/>
  <c r="F12899" i="1"/>
  <c r="F12898" i="1"/>
  <c r="F12897" i="1"/>
  <c r="F12896" i="1"/>
  <c r="F12895" i="1"/>
  <c r="F12894" i="1"/>
  <c r="F12891" i="1"/>
  <c r="F12890" i="1"/>
  <c r="F12889" i="1"/>
  <c r="F12888" i="1"/>
  <c r="F12887" i="1"/>
  <c r="F12886" i="1"/>
  <c r="F12885" i="1"/>
  <c r="F12884" i="1"/>
  <c r="F12883" i="1"/>
  <c r="F12882" i="1"/>
  <c r="F12881" i="1"/>
  <c r="F12880" i="1"/>
  <c r="F12879" i="1"/>
  <c r="F12878" i="1"/>
  <c r="F12875" i="1"/>
  <c r="F12874" i="1"/>
  <c r="F12873" i="1"/>
  <c r="F12872" i="1"/>
  <c r="F12871" i="1"/>
  <c r="F12870" i="1"/>
  <c r="F12869" i="1"/>
  <c r="F12868" i="1"/>
  <c r="F12867" i="1"/>
  <c r="F12866" i="1"/>
  <c r="F12865" i="1"/>
  <c r="F12864" i="1"/>
  <c r="F12863" i="1"/>
  <c r="F12862" i="1"/>
  <c r="F12859" i="1"/>
  <c r="F12858" i="1"/>
  <c r="F12857" i="1"/>
  <c r="F12856" i="1"/>
  <c r="F12855" i="1"/>
  <c r="F12854" i="1"/>
  <c r="F12853" i="1"/>
  <c r="F12852" i="1"/>
  <c r="F12851" i="1"/>
  <c r="F12850" i="1"/>
  <c r="F12849" i="1"/>
  <c r="F12848" i="1"/>
  <c r="F12847" i="1"/>
  <c r="F12846" i="1"/>
  <c r="F12843" i="1"/>
  <c r="F12842" i="1"/>
  <c r="F12841" i="1"/>
  <c r="F12840" i="1"/>
  <c r="F12839" i="1"/>
  <c r="F12838" i="1"/>
  <c r="F12837" i="1"/>
  <c r="F12836" i="1"/>
  <c r="F12835" i="1"/>
  <c r="F12834" i="1"/>
  <c r="F12833" i="1"/>
  <c r="F12832" i="1"/>
  <c r="F12831" i="1"/>
  <c r="F12830" i="1"/>
  <c r="F12827" i="1"/>
  <c r="F12826" i="1"/>
  <c r="F12825" i="1"/>
  <c r="F12824" i="1"/>
  <c r="F12823" i="1"/>
  <c r="F12822" i="1"/>
  <c r="F12821" i="1"/>
  <c r="F12820" i="1"/>
  <c r="F12819" i="1"/>
  <c r="F12818" i="1"/>
  <c r="F12817" i="1"/>
  <c r="F12816" i="1"/>
  <c r="F12815" i="1"/>
  <c r="F12814" i="1"/>
  <c r="F12811" i="1"/>
  <c r="F12810" i="1"/>
  <c r="F12809" i="1"/>
  <c r="F12808" i="1"/>
  <c r="F12807" i="1"/>
  <c r="F12806" i="1"/>
  <c r="F12805" i="1"/>
  <c r="F12804" i="1"/>
  <c r="F12803" i="1"/>
  <c r="F12802" i="1"/>
  <c r="F12801" i="1"/>
  <c r="F12800" i="1"/>
  <c r="F12799" i="1"/>
  <c r="F12798" i="1"/>
  <c r="F12795" i="1"/>
  <c r="F12794" i="1"/>
  <c r="F12793" i="1"/>
  <c r="F12792" i="1"/>
  <c r="F12791" i="1"/>
  <c r="F12790" i="1"/>
  <c r="F12789" i="1"/>
  <c r="F12788" i="1"/>
  <c r="F12787" i="1"/>
  <c r="F12786" i="1"/>
  <c r="F12785" i="1"/>
  <c r="F12784" i="1"/>
  <c r="F12783" i="1"/>
  <c r="F12782" i="1"/>
  <c r="F12779" i="1"/>
  <c r="F12778" i="1"/>
  <c r="F12777" i="1"/>
  <c r="F12776" i="1"/>
  <c r="F12775" i="1"/>
  <c r="F12774" i="1"/>
  <c r="F12773" i="1"/>
  <c r="F12772" i="1"/>
  <c r="F12771" i="1"/>
  <c r="F12770" i="1"/>
  <c r="F12769" i="1"/>
  <c r="F12768" i="1"/>
  <c r="F12767" i="1"/>
  <c r="F12766" i="1"/>
  <c r="F12763" i="1"/>
  <c r="F12762" i="1"/>
  <c r="F12761" i="1"/>
  <c r="F12760" i="1"/>
  <c r="F12759" i="1"/>
  <c r="F12758" i="1"/>
  <c r="F12757" i="1"/>
  <c r="F12756" i="1"/>
  <c r="F12755" i="1"/>
  <c r="F12754" i="1"/>
  <c r="F12753" i="1"/>
  <c r="F12752" i="1"/>
  <c r="F12751" i="1"/>
  <c r="F12750" i="1"/>
  <c r="F12747" i="1"/>
  <c r="F12746" i="1"/>
  <c r="F12745" i="1"/>
  <c r="F12744" i="1"/>
  <c r="F12743" i="1"/>
  <c r="F12742" i="1"/>
  <c r="F12741" i="1"/>
  <c r="F12740" i="1"/>
  <c r="F12739" i="1"/>
  <c r="F12738" i="1"/>
  <c r="F12737" i="1"/>
  <c r="F12736" i="1"/>
  <c r="F12735" i="1"/>
  <c r="F12734" i="1"/>
  <c r="F12731" i="1"/>
  <c r="F12730" i="1"/>
  <c r="F12729" i="1"/>
  <c r="F12728" i="1"/>
  <c r="F12727" i="1"/>
  <c r="F12726" i="1"/>
  <c r="F12725" i="1"/>
  <c r="F12724" i="1"/>
  <c r="F12723" i="1"/>
  <c r="F12722" i="1"/>
  <c r="F12721" i="1"/>
  <c r="F12720" i="1"/>
  <c r="F12719" i="1"/>
  <c r="F12718" i="1"/>
  <c r="F12715" i="1"/>
  <c r="F12714" i="1"/>
  <c r="F12713" i="1"/>
  <c r="F12712" i="1"/>
  <c r="F12711" i="1"/>
  <c r="F12710" i="1"/>
  <c r="F12709" i="1"/>
  <c r="F12708" i="1"/>
  <c r="F12707" i="1"/>
  <c r="F12706" i="1"/>
  <c r="F12705" i="1"/>
  <c r="F12704" i="1"/>
  <c r="F12703" i="1"/>
  <c r="F12702" i="1"/>
  <c r="F12699" i="1"/>
  <c r="F12698" i="1"/>
  <c r="F12697" i="1"/>
  <c r="F12696" i="1"/>
  <c r="F12695" i="1"/>
  <c r="F12694" i="1"/>
  <c r="F12693" i="1"/>
  <c r="F12692" i="1"/>
  <c r="F12691" i="1"/>
  <c r="F12690" i="1"/>
  <c r="F12689" i="1"/>
  <c r="F12688" i="1"/>
  <c r="F12687" i="1"/>
  <c r="F12686" i="1"/>
  <c r="F12683" i="1"/>
  <c r="F12682" i="1"/>
  <c r="F12681" i="1"/>
  <c r="F12680" i="1"/>
  <c r="F12679" i="1"/>
  <c r="F12678" i="1"/>
  <c r="F12677" i="1"/>
  <c r="F12676" i="1"/>
  <c r="F12675" i="1"/>
  <c r="F12674" i="1"/>
  <c r="F12673" i="1"/>
  <c r="F12672" i="1"/>
  <c r="F12671" i="1"/>
  <c r="F12670" i="1"/>
  <c r="F12667" i="1"/>
  <c r="F12666" i="1"/>
  <c r="F12665" i="1"/>
  <c r="F12664" i="1"/>
  <c r="F12663" i="1"/>
  <c r="F12662" i="1"/>
  <c r="F12661" i="1"/>
  <c r="F12660" i="1"/>
  <c r="F12659" i="1"/>
  <c r="F12658" i="1"/>
  <c r="F12657" i="1"/>
  <c r="F12656" i="1"/>
  <c r="F12655" i="1"/>
  <c r="F12654" i="1"/>
  <c r="F12651" i="1"/>
  <c r="F12650" i="1"/>
  <c r="F12649" i="1"/>
  <c r="F12648" i="1"/>
  <c r="F12647" i="1"/>
  <c r="F12646" i="1"/>
  <c r="F12645" i="1"/>
  <c r="F12644" i="1"/>
  <c r="F12643" i="1"/>
  <c r="F12642" i="1"/>
  <c r="F12641" i="1"/>
  <c r="F12640" i="1"/>
  <c r="F12639" i="1"/>
  <c r="F12638" i="1"/>
  <c r="F12635" i="1"/>
  <c r="F12634" i="1"/>
  <c r="F12633" i="1"/>
  <c r="F12632" i="1"/>
  <c r="F12631" i="1"/>
  <c r="F12630" i="1"/>
  <c r="F12629" i="1"/>
  <c r="F12628" i="1"/>
  <c r="F12627" i="1"/>
  <c r="F12626" i="1"/>
  <c r="F12625" i="1"/>
  <c r="F12624" i="1"/>
  <c r="F12623" i="1"/>
  <c r="F12622" i="1"/>
  <c r="F12619" i="1"/>
  <c r="F12618" i="1"/>
  <c r="F12617" i="1"/>
  <c r="F12616" i="1"/>
  <c r="F12615" i="1"/>
  <c r="F12614" i="1"/>
  <c r="F12613" i="1"/>
  <c r="F12612" i="1"/>
  <c r="F12611" i="1"/>
  <c r="F12610" i="1"/>
  <c r="F12609" i="1"/>
  <c r="F12608" i="1"/>
  <c r="F12607" i="1"/>
  <c r="F12606" i="1"/>
  <c r="F12603" i="1"/>
  <c r="F12602" i="1"/>
  <c r="F12601" i="1"/>
  <c r="F12600" i="1"/>
  <c r="F12599" i="1"/>
  <c r="F12598" i="1"/>
  <c r="F12597" i="1"/>
  <c r="F12596" i="1"/>
  <c r="F12595" i="1"/>
  <c r="F12594" i="1"/>
  <c r="F12593" i="1"/>
  <c r="F12592" i="1"/>
  <c r="F12591" i="1"/>
  <c r="F12590" i="1"/>
  <c r="F12587" i="1"/>
  <c r="F12586" i="1"/>
  <c r="F12585" i="1"/>
  <c r="F12584" i="1"/>
  <c r="F12583" i="1"/>
  <c r="F12582" i="1"/>
  <c r="F12581" i="1"/>
  <c r="F12580" i="1"/>
  <c r="F12579" i="1"/>
  <c r="F12578" i="1"/>
  <c r="F12577" i="1"/>
  <c r="F12576" i="1"/>
  <c r="F12575" i="1"/>
  <c r="F12574" i="1"/>
  <c r="F12571" i="1"/>
  <c r="F12570" i="1"/>
  <c r="F12569" i="1"/>
  <c r="F12568" i="1"/>
  <c r="F12567" i="1"/>
  <c r="F12566" i="1"/>
  <c r="F12565" i="1"/>
  <c r="F12564" i="1"/>
  <c r="F12563" i="1"/>
  <c r="F12562" i="1"/>
  <c r="F12561" i="1"/>
  <c r="F12560" i="1"/>
  <c r="F12559" i="1"/>
  <c r="F12558" i="1"/>
  <c r="F12555" i="1"/>
  <c r="F12554" i="1"/>
  <c r="F12553" i="1"/>
  <c r="F12552" i="1"/>
  <c r="F12551" i="1"/>
  <c r="F12550" i="1"/>
  <c r="F12549" i="1"/>
  <c r="F12548" i="1"/>
  <c r="F12547" i="1"/>
  <c r="F12546" i="1"/>
  <c r="F12545" i="1"/>
  <c r="F12544" i="1"/>
  <c r="F12543" i="1"/>
  <c r="F12542" i="1"/>
  <c r="F12539" i="1"/>
  <c r="F12538" i="1"/>
  <c r="F12537" i="1"/>
  <c r="F12536" i="1"/>
  <c r="F12535" i="1"/>
  <c r="F12534" i="1"/>
  <c r="F12533" i="1"/>
  <c r="F12532" i="1"/>
  <c r="F12531" i="1"/>
  <c r="F12530" i="1"/>
  <c r="F12529" i="1"/>
  <c r="F12528" i="1"/>
  <c r="F12527" i="1"/>
  <c r="F12526" i="1"/>
  <c r="F12523" i="1"/>
  <c r="F12522" i="1"/>
  <c r="F12521" i="1"/>
  <c r="F12520" i="1"/>
  <c r="F12519" i="1"/>
  <c r="F12518" i="1"/>
  <c r="F12517" i="1"/>
  <c r="F12516" i="1"/>
  <c r="F12515" i="1"/>
  <c r="F12514" i="1"/>
  <c r="F12513" i="1"/>
  <c r="F12512" i="1"/>
  <c r="F12511" i="1"/>
  <c r="F12510" i="1"/>
  <c r="F12507" i="1"/>
  <c r="F12506" i="1"/>
  <c r="F12505" i="1"/>
  <c r="F12504" i="1"/>
  <c r="F12503" i="1"/>
  <c r="F12502" i="1"/>
  <c r="F12501" i="1"/>
  <c r="F12500" i="1"/>
  <c r="F12499" i="1"/>
  <c r="F12498" i="1"/>
  <c r="F12497" i="1"/>
  <c r="F12496" i="1"/>
  <c r="F12495" i="1"/>
  <c r="F12494" i="1"/>
  <c r="F12491" i="1"/>
  <c r="F12490" i="1"/>
  <c r="F12489" i="1"/>
  <c r="F12488" i="1"/>
  <c r="F12487" i="1"/>
  <c r="F12486" i="1"/>
  <c r="F12485" i="1"/>
  <c r="F12484" i="1"/>
  <c r="F12483" i="1"/>
  <c r="F12482" i="1"/>
  <c r="F12481" i="1"/>
  <c r="F12480" i="1"/>
  <c r="F12479" i="1"/>
  <c r="F12478" i="1"/>
  <c r="F12475" i="1"/>
  <c r="F12474" i="1"/>
  <c r="F12473" i="1"/>
  <c r="F12472" i="1"/>
  <c r="F12471" i="1"/>
  <c r="F12470" i="1"/>
  <c r="F12469" i="1"/>
  <c r="F12468" i="1"/>
  <c r="F12467" i="1"/>
  <c r="F12466" i="1"/>
  <c r="F12465" i="1"/>
  <c r="F12464" i="1"/>
  <c r="F12463" i="1"/>
  <c r="F12462" i="1"/>
  <c r="F12459" i="1"/>
  <c r="F12458" i="1"/>
  <c r="F12457" i="1"/>
  <c r="F12456" i="1"/>
  <c r="F12455" i="1"/>
  <c r="F12454" i="1"/>
  <c r="F12453" i="1"/>
  <c r="F12452" i="1"/>
  <c r="F12451" i="1"/>
  <c r="F12450" i="1"/>
  <c r="F12449" i="1"/>
  <c r="F12448" i="1"/>
  <c r="F12447" i="1"/>
  <c r="F12446" i="1"/>
  <c r="F12443" i="1"/>
  <c r="F12442" i="1"/>
  <c r="F12441" i="1"/>
  <c r="F12440" i="1"/>
  <c r="F12439" i="1"/>
  <c r="F12438" i="1"/>
  <c r="F12437" i="1"/>
  <c r="F12436" i="1"/>
  <c r="F12435" i="1"/>
  <c r="F12434" i="1"/>
  <c r="F12433" i="1"/>
  <c r="F12432" i="1"/>
  <c r="F12431" i="1"/>
  <c r="F12430" i="1"/>
  <c r="F12427" i="1"/>
  <c r="F12426" i="1"/>
  <c r="F12425" i="1"/>
  <c r="F12424" i="1"/>
  <c r="F12423" i="1"/>
  <c r="F12422" i="1"/>
  <c r="F12421" i="1"/>
  <c r="F12420" i="1"/>
  <c r="F12419" i="1"/>
  <c r="F12418" i="1"/>
  <c r="F12417" i="1"/>
  <c r="F12416" i="1"/>
  <c r="F12415" i="1"/>
  <c r="F12414" i="1"/>
  <c r="F12411" i="1"/>
  <c r="F12410" i="1"/>
  <c r="F12409" i="1"/>
  <c r="F12408" i="1"/>
  <c r="F12407" i="1"/>
  <c r="F12406" i="1"/>
  <c r="F12405" i="1"/>
  <c r="F12404" i="1"/>
  <c r="F12403" i="1"/>
  <c r="F12402" i="1"/>
  <c r="F12401" i="1"/>
  <c r="F12400" i="1"/>
  <c r="F12399" i="1"/>
  <c r="F12398" i="1"/>
  <c r="F12395" i="1"/>
  <c r="F12394" i="1"/>
  <c r="F12393" i="1"/>
  <c r="F12392" i="1"/>
  <c r="F12391" i="1"/>
  <c r="F12390" i="1"/>
  <c r="F12389" i="1"/>
  <c r="F12388" i="1"/>
  <c r="F12387" i="1"/>
  <c r="F12386" i="1"/>
  <c r="F12385" i="1"/>
  <c r="F12384" i="1"/>
  <c r="F12383" i="1"/>
  <c r="F12382" i="1"/>
  <c r="F12379" i="1"/>
  <c r="F12378" i="1"/>
  <c r="F12377" i="1"/>
  <c r="F12376" i="1"/>
  <c r="F12375" i="1"/>
  <c r="F12374" i="1"/>
  <c r="F12373" i="1"/>
  <c r="F12372" i="1"/>
  <c r="F12371" i="1"/>
  <c r="F12370" i="1"/>
  <c r="F12369" i="1"/>
  <c r="F12368" i="1"/>
  <c r="F12367" i="1"/>
  <c r="F12366" i="1"/>
  <c r="F12363" i="1"/>
  <c r="F12362" i="1"/>
  <c r="F12361" i="1"/>
  <c r="F12360" i="1"/>
  <c r="F12359" i="1"/>
  <c r="F12358" i="1"/>
  <c r="F12357" i="1"/>
  <c r="F12356" i="1"/>
  <c r="F12355" i="1"/>
  <c r="F12354" i="1"/>
  <c r="F12353" i="1"/>
  <c r="F12352" i="1"/>
  <c r="F12351" i="1"/>
  <c r="F12350" i="1"/>
  <c r="F12346" i="1"/>
  <c r="F12345" i="1"/>
  <c r="F12344" i="1"/>
  <c r="F12343" i="1"/>
  <c r="F12342" i="1"/>
  <c r="F12341" i="1"/>
  <c r="F12340" i="1"/>
  <c r="F12339" i="1"/>
  <c r="F12338" i="1"/>
  <c r="F12337" i="1"/>
  <c r="F12336" i="1"/>
  <c r="F12335" i="1"/>
  <c r="F12334" i="1"/>
  <c r="F12333" i="1"/>
  <c r="F12330" i="1"/>
  <c r="F12329" i="1"/>
  <c r="F12328" i="1"/>
  <c r="F12327" i="1"/>
  <c r="F12326" i="1"/>
  <c r="F12325" i="1"/>
  <c r="F12324" i="1"/>
  <c r="F12323" i="1"/>
  <c r="F12322" i="1"/>
  <c r="F12321" i="1"/>
  <c r="F12320" i="1"/>
  <c r="F12319" i="1"/>
  <c r="F12318" i="1"/>
  <c r="F12317" i="1"/>
  <c r="F12314" i="1"/>
  <c r="F12313" i="1"/>
  <c r="F12312" i="1"/>
  <c r="F12311" i="1"/>
  <c r="F12310" i="1"/>
  <c r="F12309" i="1"/>
  <c r="F12308" i="1"/>
  <c r="F12307" i="1"/>
  <c r="F12306" i="1"/>
  <c r="F12305" i="1"/>
  <c r="F12304" i="1"/>
  <c r="F12303" i="1"/>
  <c r="F12302" i="1"/>
  <c r="F12301" i="1"/>
  <c r="F12298" i="1"/>
  <c r="F12297" i="1"/>
  <c r="F12296" i="1"/>
  <c r="F12295" i="1"/>
  <c r="F12294" i="1"/>
  <c r="F12293" i="1"/>
  <c r="F12292" i="1"/>
  <c r="F12291" i="1"/>
  <c r="F12290" i="1"/>
  <c r="F12289" i="1"/>
  <c r="F12288" i="1"/>
  <c r="F12287" i="1"/>
  <c r="F12286" i="1"/>
  <c r="F12285" i="1"/>
  <c r="F12282" i="1"/>
  <c r="F12281" i="1"/>
  <c r="F12280" i="1"/>
  <c r="F12279" i="1"/>
  <c r="F12278" i="1"/>
  <c r="F12277" i="1"/>
  <c r="F12276" i="1"/>
  <c r="F12275" i="1"/>
  <c r="F12274" i="1"/>
  <c r="F12273" i="1"/>
  <c r="F12272" i="1"/>
  <c r="F12271" i="1"/>
  <c r="F12270" i="1"/>
  <c r="F12269" i="1"/>
  <c r="F12266" i="1"/>
  <c r="F12265" i="1"/>
  <c r="F12264" i="1"/>
  <c r="F12263" i="1"/>
  <c r="F12262" i="1"/>
  <c r="F12261" i="1"/>
  <c r="F12260" i="1"/>
  <c r="F12259" i="1"/>
  <c r="F12258" i="1"/>
  <c r="F12257" i="1"/>
  <c r="F12256" i="1"/>
  <c r="F12255" i="1"/>
  <c r="F12254" i="1"/>
  <c r="F12253" i="1"/>
  <c r="F12250" i="1"/>
  <c r="F12249" i="1"/>
  <c r="F12248" i="1"/>
  <c r="F12247" i="1"/>
  <c r="F12246" i="1"/>
  <c r="F12245" i="1"/>
  <c r="F12244" i="1"/>
  <c r="F12243" i="1"/>
  <c r="F12242" i="1"/>
  <c r="F12241" i="1"/>
  <c r="F12240" i="1"/>
  <c r="F12239" i="1"/>
  <c r="F12238" i="1"/>
  <c r="F12237" i="1"/>
  <c r="F12234" i="1"/>
  <c r="F12233" i="1"/>
  <c r="F12232" i="1"/>
  <c r="F12231" i="1"/>
  <c r="F12230" i="1"/>
  <c r="F12229" i="1"/>
  <c r="F12228" i="1"/>
  <c r="F12227" i="1"/>
  <c r="F12226" i="1"/>
  <c r="F12225" i="1"/>
  <c r="F12224" i="1"/>
  <c r="F12223" i="1"/>
  <c r="F12222" i="1"/>
  <c r="F12221" i="1"/>
  <c r="F12218" i="1"/>
  <c r="F12217" i="1"/>
  <c r="F12216" i="1"/>
  <c r="F12215" i="1"/>
  <c r="F12214" i="1"/>
  <c r="F12213" i="1"/>
  <c r="F12212" i="1"/>
  <c r="F12211" i="1"/>
  <c r="F12210" i="1"/>
  <c r="F12209" i="1"/>
  <c r="F12208" i="1"/>
  <c r="F12207" i="1"/>
  <c r="F12206" i="1"/>
  <c r="F12205" i="1"/>
  <c r="F12202" i="1"/>
  <c r="F12201" i="1"/>
  <c r="F12200" i="1"/>
  <c r="F12199" i="1"/>
  <c r="F12198" i="1"/>
  <c r="F12197" i="1"/>
  <c r="F12196" i="1"/>
  <c r="F12195" i="1"/>
  <c r="F12194" i="1"/>
  <c r="F12193" i="1"/>
  <c r="F12192" i="1"/>
  <c r="F12191" i="1"/>
  <c r="F12190" i="1"/>
  <c r="F12189" i="1"/>
  <c r="F12186" i="1"/>
  <c r="F12185" i="1"/>
  <c r="F12184" i="1"/>
  <c r="F12183" i="1"/>
  <c r="F12182" i="1"/>
  <c r="F12181" i="1"/>
  <c r="F12180" i="1"/>
  <c r="F12179" i="1"/>
  <c r="F12178" i="1"/>
  <c r="F12177" i="1"/>
  <c r="F12176" i="1"/>
  <c r="F12175" i="1"/>
  <c r="F12174" i="1"/>
  <c r="F12173" i="1"/>
  <c r="F12170" i="1"/>
  <c r="F12169" i="1"/>
  <c r="F12168" i="1"/>
  <c r="F12167" i="1"/>
  <c r="F12166" i="1"/>
  <c r="F12165" i="1"/>
  <c r="F12164" i="1"/>
  <c r="F12163" i="1"/>
  <c r="F12162" i="1"/>
  <c r="F12161" i="1"/>
  <c r="F12160" i="1"/>
  <c r="F12159" i="1"/>
  <c r="F12158" i="1"/>
  <c r="F12157" i="1"/>
  <c r="F12154" i="1"/>
  <c r="F12153" i="1"/>
  <c r="F12152" i="1"/>
  <c r="F12151" i="1"/>
  <c r="F12150" i="1"/>
  <c r="F12149" i="1"/>
  <c r="F12148" i="1"/>
  <c r="F12147" i="1"/>
  <c r="F12146" i="1"/>
  <c r="F12145" i="1"/>
  <c r="F12144" i="1"/>
  <c r="F12143" i="1"/>
  <c r="F12142" i="1"/>
  <c r="F12141" i="1"/>
  <c r="F12138" i="1"/>
  <c r="F12137" i="1"/>
  <c r="F12136" i="1"/>
  <c r="F12135" i="1"/>
  <c r="F12134" i="1"/>
  <c r="F12133" i="1"/>
  <c r="F12132" i="1"/>
  <c r="F12131" i="1"/>
  <c r="F12130" i="1"/>
  <c r="F12129" i="1"/>
  <c r="F12128" i="1"/>
  <c r="F12127" i="1"/>
  <c r="F12126" i="1"/>
  <c r="F12125" i="1"/>
  <c r="F12122" i="1"/>
  <c r="F12121" i="1"/>
  <c r="F12120" i="1"/>
  <c r="F12119" i="1"/>
  <c r="F12118" i="1"/>
  <c r="F12117" i="1"/>
  <c r="F12116" i="1"/>
  <c r="F12115" i="1"/>
  <c r="F12114" i="1"/>
  <c r="F12113" i="1"/>
  <c r="F12112" i="1"/>
  <c r="F12111" i="1"/>
  <c r="F12110" i="1"/>
  <c r="F12109" i="1"/>
  <c r="F12106" i="1"/>
  <c r="F12105" i="1"/>
  <c r="F12104" i="1"/>
  <c r="F12103" i="1"/>
  <c r="F12102" i="1"/>
  <c r="F12101" i="1"/>
  <c r="F12100" i="1"/>
  <c r="F12099" i="1"/>
  <c r="F12098" i="1"/>
  <c r="F12097" i="1"/>
  <c r="F12096" i="1"/>
  <c r="F12095" i="1"/>
  <c r="F12094" i="1"/>
  <c r="F12093" i="1"/>
  <c r="F12090" i="1"/>
  <c r="F12089" i="1"/>
  <c r="F12088" i="1"/>
  <c r="F12087" i="1"/>
  <c r="F12086" i="1"/>
  <c r="F12085" i="1"/>
  <c r="F12084" i="1"/>
  <c r="F12083" i="1"/>
  <c r="F12082" i="1"/>
  <c r="F12081" i="1"/>
  <c r="F12080" i="1"/>
  <c r="F12079" i="1"/>
  <c r="F12078" i="1"/>
  <c r="F12077" i="1"/>
  <c r="F12074" i="1"/>
  <c r="F12073" i="1"/>
  <c r="F12072" i="1"/>
  <c r="F12071" i="1"/>
  <c r="F12070" i="1"/>
  <c r="F12069" i="1"/>
  <c r="F12068" i="1"/>
  <c r="F12067" i="1"/>
  <c r="F12066" i="1"/>
  <c r="F12065" i="1"/>
  <c r="F12064" i="1"/>
  <c r="F12063" i="1"/>
  <c r="F12062" i="1"/>
  <c r="F12061" i="1"/>
  <c r="F12058" i="1"/>
  <c r="F12057" i="1"/>
  <c r="F12056" i="1"/>
  <c r="F12055" i="1"/>
  <c r="F12054" i="1"/>
  <c r="F12053" i="1"/>
  <c r="F12052" i="1"/>
  <c r="F12051" i="1"/>
  <c r="F12050" i="1"/>
  <c r="F12049" i="1"/>
  <c r="F12048" i="1"/>
  <c r="F12047" i="1"/>
  <c r="F12046" i="1"/>
  <c r="F12045" i="1"/>
  <c r="F12042" i="1"/>
  <c r="F12041" i="1"/>
  <c r="F12040" i="1"/>
  <c r="F12039" i="1"/>
  <c r="F12038" i="1"/>
  <c r="F12037" i="1"/>
  <c r="F12036" i="1"/>
  <c r="F12035" i="1"/>
  <c r="F12034" i="1"/>
  <c r="F12033" i="1"/>
  <c r="F12032" i="1"/>
  <c r="F12031" i="1"/>
  <c r="F12030" i="1"/>
  <c r="F12029" i="1"/>
  <c r="F12026" i="1"/>
  <c r="F12025" i="1"/>
  <c r="F12024" i="1"/>
  <c r="F12023" i="1"/>
  <c r="F12022" i="1"/>
  <c r="F12021" i="1"/>
  <c r="F12020" i="1"/>
  <c r="F12019" i="1"/>
  <c r="F12018" i="1"/>
  <c r="F12017" i="1"/>
  <c r="F12016" i="1"/>
  <c r="F12015" i="1"/>
  <c r="F12014" i="1"/>
  <c r="F12013" i="1"/>
  <c r="F12010" i="1"/>
  <c r="F12009" i="1"/>
  <c r="F12008" i="1"/>
  <c r="F12007" i="1"/>
  <c r="F12006" i="1"/>
  <c r="F12005" i="1"/>
  <c r="F12004" i="1"/>
  <c r="F12003" i="1"/>
  <c r="F12002" i="1"/>
  <c r="F12001" i="1"/>
  <c r="F12000" i="1"/>
  <c r="F11999" i="1"/>
  <c r="F11998" i="1"/>
  <c r="F11997" i="1"/>
  <c r="F11994" i="1"/>
  <c r="F11993" i="1"/>
  <c r="F11992" i="1"/>
  <c r="F11991" i="1"/>
  <c r="F11990" i="1"/>
  <c r="F11989" i="1"/>
  <c r="F11988" i="1"/>
  <c r="F11987" i="1"/>
  <c r="F11986" i="1"/>
  <c r="F11985" i="1"/>
  <c r="F11984" i="1"/>
  <c r="F11983" i="1"/>
  <c r="F11982" i="1"/>
  <c r="F11981" i="1"/>
  <c r="F11978" i="1"/>
  <c r="F11977" i="1"/>
  <c r="F11976" i="1"/>
  <c r="F11975" i="1"/>
  <c r="F11974" i="1"/>
  <c r="F11973" i="1"/>
  <c r="F11972" i="1"/>
  <c r="F11971" i="1"/>
  <c r="F11970" i="1"/>
  <c r="F11969" i="1"/>
  <c r="F11968" i="1"/>
  <c r="F11967" i="1"/>
  <c r="F11966" i="1"/>
  <c r="F11965" i="1"/>
  <c r="F11962" i="1"/>
  <c r="F11961" i="1"/>
  <c r="F11960" i="1"/>
  <c r="F11959" i="1"/>
  <c r="F11958" i="1"/>
  <c r="F11957" i="1"/>
  <c r="F11956" i="1"/>
  <c r="F11955" i="1"/>
  <c r="F11954" i="1"/>
  <c r="F11953" i="1"/>
  <c r="F11952" i="1"/>
  <c r="F11951" i="1"/>
  <c r="F11950" i="1"/>
  <c r="F11949" i="1"/>
  <c r="F11946" i="1"/>
  <c r="F11945" i="1"/>
  <c r="F11944" i="1"/>
  <c r="F11943" i="1"/>
  <c r="F11942" i="1"/>
  <c r="F11941" i="1"/>
  <c r="F11940" i="1"/>
  <c r="F11939" i="1"/>
  <c r="F11938" i="1"/>
  <c r="F11937" i="1"/>
  <c r="F11936" i="1"/>
  <c r="F11935" i="1"/>
  <c r="F11934" i="1"/>
  <c r="F11933" i="1"/>
  <c r="F11930" i="1"/>
  <c r="F11929" i="1"/>
  <c r="F11928" i="1"/>
  <c r="F11927" i="1"/>
  <c r="F11926" i="1"/>
  <c r="F11925" i="1"/>
  <c r="F11924" i="1"/>
  <c r="F11923" i="1"/>
  <c r="F11922" i="1"/>
  <c r="F11921" i="1"/>
  <c r="F11920" i="1"/>
  <c r="F11919" i="1"/>
  <c r="F11918" i="1"/>
  <c r="F11917" i="1"/>
  <c r="F11914" i="1"/>
  <c r="F11913" i="1"/>
  <c r="F11912" i="1"/>
  <c r="F11911" i="1"/>
  <c r="F11910" i="1"/>
  <c r="F11909" i="1"/>
  <c r="F11908" i="1"/>
  <c r="F11907" i="1"/>
  <c r="F11906" i="1"/>
  <c r="F11905" i="1"/>
  <c r="F11904" i="1"/>
  <c r="F11903" i="1"/>
  <c r="F11902" i="1"/>
  <c r="F11901" i="1"/>
  <c r="F11898" i="1"/>
  <c r="F11897" i="1"/>
  <c r="F11896" i="1"/>
  <c r="F11895" i="1"/>
  <c r="F11894" i="1"/>
  <c r="F11893" i="1"/>
  <c r="F11892" i="1"/>
  <c r="F11891" i="1"/>
  <c r="F11890" i="1"/>
  <c r="F11889" i="1"/>
  <c r="F11888" i="1"/>
  <c r="F11887" i="1"/>
  <c r="F11886" i="1"/>
  <c r="F11885" i="1"/>
  <c r="F11882" i="1"/>
  <c r="F11881" i="1"/>
  <c r="F11880" i="1"/>
  <c r="F11879" i="1"/>
  <c r="F11878" i="1"/>
  <c r="F11877" i="1"/>
  <c r="F11876" i="1"/>
  <c r="F11875" i="1"/>
  <c r="F11874" i="1"/>
  <c r="F11873" i="1"/>
  <c r="F11872" i="1"/>
  <c r="F11871" i="1"/>
  <c r="F11870" i="1"/>
  <c r="F11869" i="1"/>
  <c r="F11866" i="1"/>
  <c r="F11865" i="1"/>
  <c r="F11864" i="1"/>
  <c r="F11863" i="1"/>
  <c r="F11862" i="1"/>
  <c r="F11861" i="1"/>
  <c r="F11860" i="1"/>
  <c r="F11859" i="1"/>
  <c r="F11858" i="1"/>
  <c r="F11857" i="1"/>
  <c r="F11856" i="1"/>
  <c r="F11855" i="1"/>
  <c r="F11854" i="1"/>
  <c r="F11853" i="1"/>
  <c r="F11850" i="1"/>
  <c r="F11849" i="1"/>
  <c r="F11848" i="1"/>
  <c r="F11847" i="1"/>
  <c r="F11846" i="1"/>
  <c r="F11845" i="1"/>
  <c r="F11844" i="1"/>
  <c r="F11843" i="1"/>
  <c r="F11842" i="1"/>
  <c r="F11841" i="1"/>
  <c r="F11840" i="1"/>
  <c r="F11839" i="1"/>
  <c r="F11838" i="1"/>
  <c r="F11837" i="1"/>
  <c r="F11834" i="1"/>
  <c r="F11833" i="1"/>
  <c r="F11832" i="1"/>
  <c r="F11831" i="1"/>
  <c r="F11830" i="1"/>
  <c r="F11829" i="1"/>
  <c r="F11828" i="1"/>
  <c r="F11827" i="1"/>
  <c r="F11826" i="1"/>
  <c r="F11825" i="1"/>
  <c r="F11824" i="1"/>
  <c r="F11823" i="1"/>
  <c r="F11822" i="1"/>
  <c r="F11821" i="1"/>
  <c r="F11818" i="1"/>
  <c r="F11817" i="1"/>
  <c r="F11816" i="1"/>
  <c r="F11815" i="1"/>
  <c r="F11814" i="1"/>
  <c r="F11813" i="1"/>
  <c r="F11812" i="1"/>
  <c r="F11811" i="1"/>
  <c r="F11810" i="1"/>
  <c r="F11809" i="1"/>
  <c r="F11808" i="1"/>
  <c r="F11807" i="1"/>
  <c r="F11806" i="1"/>
  <c r="F11805" i="1"/>
  <c r="F11802" i="1"/>
  <c r="F11801" i="1"/>
  <c r="F11800" i="1"/>
  <c r="F11799" i="1"/>
  <c r="F11798" i="1"/>
  <c r="F11797" i="1"/>
  <c r="F11796" i="1"/>
  <c r="F11795" i="1"/>
  <c r="F11794" i="1"/>
  <c r="F11793" i="1"/>
  <c r="F11792" i="1"/>
  <c r="F11791" i="1"/>
  <c r="F11790" i="1"/>
  <c r="F11789" i="1"/>
  <c r="F11786" i="1"/>
  <c r="F11785" i="1"/>
  <c r="F11784" i="1"/>
  <c r="F11783" i="1"/>
  <c r="F11782" i="1"/>
  <c r="F11781" i="1"/>
  <c r="F11780" i="1"/>
  <c r="F11779" i="1"/>
  <c r="F11778" i="1"/>
  <c r="F11777" i="1"/>
  <c r="F11776" i="1"/>
  <c r="F11775" i="1"/>
  <c r="F11774" i="1"/>
  <c r="F11773" i="1"/>
  <c r="F11770" i="1"/>
  <c r="F11769" i="1"/>
  <c r="F11768" i="1"/>
  <c r="F11767" i="1"/>
  <c r="F11766" i="1"/>
  <c r="F11765" i="1"/>
  <c r="F11764" i="1"/>
  <c r="F11763" i="1"/>
  <c r="F11762" i="1"/>
  <c r="F11761" i="1"/>
  <c r="F11760" i="1"/>
  <c r="F11759" i="1"/>
  <c r="F11758" i="1"/>
  <c r="F11757" i="1"/>
  <c r="F11754" i="1"/>
  <c r="F11753" i="1"/>
  <c r="F11752" i="1"/>
  <c r="F11751" i="1"/>
  <c r="F11750" i="1"/>
  <c r="F11749" i="1"/>
  <c r="F11748" i="1"/>
  <c r="F11747" i="1"/>
  <c r="F11746" i="1"/>
  <c r="F11745" i="1"/>
  <c r="F11744" i="1"/>
  <c r="F11743" i="1"/>
  <c r="F11742" i="1"/>
  <c r="F11741" i="1"/>
  <c r="F11738" i="1"/>
  <c r="F11737" i="1"/>
  <c r="F11736" i="1"/>
  <c r="F11735" i="1"/>
  <c r="F11734" i="1"/>
  <c r="F11733" i="1"/>
  <c r="F11732" i="1"/>
  <c r="F11731" i="1"/>
  <c r="F11730" i="1"/>
  <c r="F11729" i="1"/>
  <c r="F11728" i="1"/>
  <c r="F11727" i="1"/>
  <c r="F11726" i="1"/>
  <c r="F11725" i="1"/>
  <c r="F11722" i="1"/>
  <c r="F11721" i="1"/>
  <c r="F11720" i="1"/>
  <c r="F11719" i="1"/>
  <c r="F11718" i="1"/>
  <c r="F11717" i="1"/>
  <c r="F11716" i="1"/>
  <c r="F11715" i="1"/>
  <c r="F11714" i="1"/>
  <c r="F11713" i="1"/>
  <c r="F11712" i="1"/>
  <c r="F11711" i="1"/>
  <c r="F11710" i="1"/>
  <c r="F11709" i="1"/>
  <c r="F11706" i="1"/>
  <c r="F11705" i="1"/>
  <c r="F11704" i="1"/>
  <c r="F11703" i="1"/>
  <c r="F11702" i="1"/>
  <c r="F11701" i="1"/>
  <c r="F11700" i="1"/>
  <c r="F11699" i="1"/>
  <c r="F11698" i="1"/>
  <c r="F11697" i="1"/>
  <c r="F11696" i="1"/>
  <c r="F11695" i="1"/>
  <c r="F11694" i="1"/>
  <c r="F11693" i="1"/>
  <c r="F11690" i="1"/>
  <c r="F11689" i="1"/>
  <c r="F11688" i="1"/>
  <c r="F11687" i="1"/>
  <c r="F11686" i="1"/>
  <c r="F11685" i="1"/>
  <c r="F11684" i="1"/>
  <c r="F11683" i="1"/>
  <c r="F11682" i="1"/>
  <c r="F11681" i="1"/>
  <c r="F11680" i="1"/>
  <c r="F11679" i="1"/>
  <c r="F11678" i="1"/>
  <c r="F11677" i="1"/>
  <c r="F11674" i="1"/>
  <c r="F11673" i="1"/>
  <c r="F11672" i="1"/>
  <c r="F11671" i="1"/>
  <c r="F11670" i="1"/>
  <c r="F11669" i="1"/>
  <c r="F11668" i="1"/>
  <c r="F11667" i="1"/>
  <c r="F11666" i="1"/>
  <c r="F11665" i="1"/>
  <c r="F11664" i="1"/>
  <c r="F11663" i="1"/>
  <c r="F11662" i="1"/>
  <c r="F11661" i="1"/>
  <c r="F11658" i="1"/>
  <c r="F11657" i="1"/>
  <c r="F11656" i="1"/>
  <c r="F11655" i="1"/>
  <c r="F11654" i="1"/>
  <c r="F11653" i="1"/>
  <c r="F11652" i="1"/>
  <c r="F11651" i="1"/>
  <c r="F11650" i="1"/>
  <c r="F11649" i="1"/>
  <c r="F11648" i="1"/>
  <c r="F11647" i="1"/>
  <c r="F11646" i="1"/>
  <c r="F11645" i="1"/>
  <c r="F11642" i="1"/>
  <c r="F11641" i="1"/>
  <c r="F11640" i="1"/>
  <c r="F11639" i="1"/>
  <c r="F11638" i="1"/>
  <c r="F11637" i="1"/>
  <c r="F11636" i="1"/>
  <c r="F11635" i="1"/>
  <c r="F11634" i="1"/>
  <c r="F11633" i="1"/>
  <c r="F11630" i="1"/>
  <c r="F11629" i="1"/>
  <c r="F11628" i="1"/>
  <c r="F11627" i="1"/>
  <c r="F11626" i="1"/>
  <c r="F11625" i="1"/>
  <c r="F11624" i="1"/>
  <c r="F11623" i="1"/>
  <c r="F11622" i="1"/>
  <c r="F11621" i="1"/>
  <c r="F11620" i="1"/>
  <c r="F11619" i="1"/>
  <c r="F11618" i="1"/>
  <c r="F11617" i="1"/>
  <c r="F11614" i="1"/>
  <c r="F11613" i="1"/>
  <c r="F11612" i="1"/>
  <c r="F11611" i="1"/>
  <c r="F11610" i="1"/>
  <c r="F11609" i="1"/>
  <c r="F11608" i="1"/>
  <c r="F11607" i="1"/>
  <c r="F11606" i="1"/>
  <c r="F11605" i="1"/>
  <c r="F11604" i="1"/>
  <c r="F11603" i="1"/>
  <c r="F11602" i="1"/>
  <c r="F11601" i="1"/>
  <c r="F11598" i="1"/>
  <c r="F11597" i="1"/>
  <c r="F11596" i="1"/>
  <c r="F11595" i="1"/>
  <c r="F11594" i="1"/>
  <c r="F11593" i="1"/>
  <c r="F11592" i="1"/>
  <c r="F11591" i="1"/>
  <c r="F11590" i="1"/>
  <c r="F11589" i="1"/>
  <c r="F11588" i="1"/>
  <c r="F11585" i="1"/>
  <c r="F11584" i="1"/>
  <c r="F11583" i="1"/>
  <c r="F11582" i="1"/>
  <c r="F11581" i="1"/>
  <c r="F11580" i="1"/>
  <c r="F11579" i="1"/>
  <c r="F11578" i="1"/>
  <c r="F11577" i="1"/>
  <c r="F11576" i="1"/>
  <c r="F11575" i="1"/>
  <c r="F11574" i="1"/>
  <c r="F11573" i="1"/>
  <c r="F11572" i="1"/>
  <c r="F11569" i="1"/>
  <c r="F11568" i="1"/>
  <c r="F11567" i="1"/>
  <c r="F11566" i="1"/>
  <c r="F11565" i="1"/>
  <c r="F11564" i="1"/>
  <c r="F11563" i="1"/>
  <c r="F11562" i="1"/>
  <c r="F11561" i="1"/>
  <c r="F11560" i="1"/>
  <c r="F11559" i="1"/>
  <c r="F11558" i="1"/>
  <c r="F11557" i="1"/>
  <c r="F11556" i="1"/>
  <c r="F11553" i="1"/>
  <c r="F11552" i="1"/>
  <c r="F11551" i="1"/>
  <c r="F11550" i="1"/>
  <c r="F11549" i="1"/>
  <c r="F11548" i="1"/>
  <c r="F11547" i="1"/>
  <c r="F11546" i="1"/>
  <c r="F11545" i="1"/>
  <c r="F11544" i="1"/>
  <c r="F11543" i="1"/>
  <c r="F11542" i="1"/>
  <c r="F11541" i="1"/>
  <c r="F11540" i="1"/>
  <c r="F11533" i="1"/>
  <c r="F11532" i="1"/>
  <c r="F11531" i="1"/>
  <c r="F11530" i="1"/>
  <c r="F11529" i="1"/>
  <c r="F11528" i="1"/>
  <c r="F11525" i="1"/>
  <c r="F11524" i="1"/>
  <c r="F11523" i="1"/>
  <c r="F11522" i="1"/>
  <c r="F11521" i="1"/>
  <c r="F11520" i="1"/>
  <c r="F11519" i="1"/>
  <c r="F11518" i="1"/>
  <c r="F11517" i="1"/>
  <c r="F11516" i="1"/>
  <c r="F11515" i="1"/>
  <c r="F11514" i="1"/>
  <c r="F11513" i="1"/>
  <c r="F11512" i="1"/>
  <c r="F11509" i="1"/>
  <c r="F11508" i="1"/>
  <c r="F11507" i="1"/>
  <c r="F11506" i="1"/>
  <c r="F11505" i="1"/>
  <c r="F11504" i="1"/>
  <c r="F11503" i="1"/>
  <c r="F11502" i="1"/>
  <c r="F11501" i="1"/>
  <c r="F11500" i="1"/>
  <c r="F11499" i="1"/>
  <c r="F11498" i="1"/>
  <c r="F11497" i="1"/>
  <c r="F11496" i="1"/>
  <c r="F11493" i="1"/>
  <c r="F11492" i="1"/>
  <c r="F11491" i="1"/>
  <c r="F11490" i="1"/>
  <c r="F11489" i="1"/>
  <c r="F11488" i="1"/>
  <c r="F11487" i="1"/>
  <c r="F11486" i="1"/>
  <c r="F11485" i="1"/>
  <c r="F11484" i="1"/>
  <c r="F11483" i="1"/>
  <c r="F11482" i="1"/>
  <c r="F11481" i="1"/>
  <c r="F11480" i="1"/>
  <c r="F11477" i="1"/>
  <c r="F11476" i="1"/>
  <c r="F11475" i="1"/>
  <c r="F11474" i="1"/>
  <c r="F11473" i="1"/>
  <c r="F11472" i="1"/>
  <c r="F11471" i="1"/>
  <c r="F11470" i="1"/>
  <c r="F11469" i="1"/>
  <c r="F11468" i="1"/>
  <c r="F11467" i="1"/>
  <c r="F11466" i="1"/>
  <c r="F11465" i="1"/>
  <c r="F11464" i="1"/>
  <c r="F11460" i="1"/>
  <c r="F11459" i="1"/>
  <c r="F11458" i="1"/>
  <c r="F11457" i="1"/>
  <c r="F11456" i="1"/>
  <c r="F11455" i="1"/>
  <c r="F11454" i="1"/>
  <c r="F11453" i="1"/>
  <c r="F11452" i="1"/>
  <c r="F11451" i="1"/>
  <c r="F11450" i="1"/>
  <c r="F11449" i="1"/>
  <c r="F11446" i="1"/>
  <c r="F11445" i="1"/>
  <c r="F11444" i="1"/>
  <c r="F11443" i="1"/>
  <c r="F11442" i="1"/>
  <c r="F11441" i="1"/>
  <c r="F11440" i="1"/>
  <c r="F11439" i="1"/>
  <c r="F11438" i="1"/>
  <c r="F11437" i="1"/>
  <c r="F11436" i="1"/>
  <c r="F11435" i="1"/>
  <c r="F11434" i="1"/>
  <c r="F11433" i="1"/>
  <c r="F11430" i="1"/>
  <c r="F11429" i="1"/>
  <c r="F11428" i="1"/>
  <c r="F11427" i="1"/>
  <c r="F11426" i="1"/>
  <c r="F11425" i="1"/>
  <c r="F11424" i="1"/>
  <c r="F11423" i="1"/>
  <c r="F11422" i="1"/>
  <c r="F11421" i="1"/>
  <c r="F11420" i="1"/>
  <c r="F11419" i="1"/>
  <c r="F11418" i="1"/>
  <c r="F11417" i="1"/>
  <c r="F11414" i="1"/>
  <c r="F11413" i="1"/>
  <c r="F11412" i="1"/>
  <c r="F11411" i="1"/>
  <c r="F11410" i="1"/>
  <c r="F11409" i="1"/>
  <c r="F11408" i="1"/>
  <c r="F11407" i="1"/>
  <c r="F11406" i="1"/>
  <c r="F11405" i="1"/>
  <c r="F11404" i="1"/>
  <c r="F11403" i="1"/>
  <c r="F11400" i="1"/>
  <c r="F11399" i="1"/>
  <c r="F11398" i="1"/>
  <c r="F11397" i="1"/>
  <c r="F11396" i="1"/>
  <c r="F11395" i="1"/>
  <c r="F11394" i="1"/>
  <c r="F11393" i="1"/>
  <c r="F11392" i="1"/>
  <c r="F11391" i="1"/>
  <c r="F11390" i="1"/>
  <c r="F11389" i="1"/>
  <c r="F11388" i="1"/>
  <c r="F11387" i="1"/>
  <c r="F11384" i="1"/>
  <c r="F11383" i="1"/>
  <c r="F11382" i="1"/>
  <c r="F11381" i="1"/>
  <c r="F11380" i="1"/>
  <c r="F11379" i="1"/>
  <c r="F11378" i="1"/>
  <c r="F11377" i="1"/>
  <c r="F11376" i="1"/>
  <c r="F11375" i="1"/>
  <c r="F11374" i="1"/>
  <c r="F11373" i="1"/>
  <c r="F11372" i="1"/>
  <c r="F11371" i="1"/>
  <c r="F11368" i="1"/>
  <c r="F11367" i="1"/>
  <c r="F11366" i="1"/>
  <c r="F11363" i="1"/>
  <c r="F11362" i="1"/>
  <c r="F11361" i="1"/>
  <c r="F11360" i="1"/>
  <c r="F11359" i="1"/>
  <c r="F11358" i="1"/>
  <c r="F11357" i="1"/>
  <c r="F11356" i="1"/>
  <c r="F11355" i="1"/>
  <c r="F11354" i="1"/>
  <c r="F11353" i="1"/>
  <c r="F11350" i="1"/>
  <c r="F11349" i="1"/>
  <c r="F11348" i="1"/>
  <c r="F11347" i="1"/>
  <c r="F11346" i="1"/>
  <c r="F11345" i="1"/>
  <c r="F11344" i="1"/>
  <c r="F11343" i="1"/>
  <c r="F11342" i="1"/>
  <c r="F11341" i="1"/>
  <c r="F11340" i="1"/>
  <c r="F11339" i="1"/>
  <c r="F11338" i="1"/>
  <c r="F11337" i="1"/>
  <c r="F11334" i="1"/>
  <c r="F11333" i="1"/>
  <c r="F11332" i="1"/>
  <c r="F11331" i="1"/>
  <c r="F11330" i="1"/>
  <c r="F11329" i="1"/>
  <c r="F11328" i="1"/>
  <c r="F11327" i="1"/>
  <c r="F11326" i="1"/>
  <c r="F11325" i="1"/>
  <c r="F11324" i="1"/>
  <c r="F11323" i="1"/>
  <c r="F11322" i="1"/>
  <c r="F11321" i="1"/>
  <c r="F11318" i="1"/>
  <c r="F11317" i="1"/>
  <c r="F11316" i="1"/>
  <c r="F11315" i="1"/>
  <c r="F11314" i="1"/>
  <c r="F11313" i="1"/>
  <c r="F11312" i="1"/>
  <c r="F11311" i="1"/>
  <c r="F11310" i="1"/>
  <c r="F11307" i="1"/>
  <c r="F11306" i="1"/>
  <c r="F11305" i="1"/>
  <c r="F11304" i="1"/>
  <c r="F11303" i="1"/>
  <c r="F11300" i="1"/>
  <c r="F11299" i="1"/>
  <c r="F11298" i="1"/>
  <c r="F11297" i="1"/>
  <c r="F11296" i="1"/>
  <c r="F11295" i="1"/>
  <c r="F11294" i="1"/>
  <c r="F11293" i="1"/>
  <c r="F11292" i="1"/>
  <c r="F11291" i="1"/>
  <c r="F11290" i="1"/>
  <c r="F11289" i="1"/>
  <c r="F11288" i="1"/>
  <c r="F11287" i="1"/>
  <c r="F11284" i="1"/>
  <c r="F11283" i="1"/>
  <c r="F11282" i="1"/>
  <c r="F11281" i="1"/>
  <c r="F11280" i="1"/>
  <c r="F11279" i="1"/>
  <c r="F11278" i="1"/>
  <c r="F11277" i="1"/>
  <c r="F11276" i="1"/>
  <c r="F11275" i="1"/>
  <c r="F11274" i="1"/>
  <c r="F11273" i="1"/>
  <c r="F11272" i="1"/>
  <c r="F11271" i="1"/>
  <c r="F11268" i="1"/>
  <c r="F11267" i="1"/>
  <c r="F11266" i="1"/>
  <c r="F11265" i="1"/>
  <c r="F11264" i="1"/>
  <c r="F11263" i="1"/>
  <c r="F11262" i="1"/>
  <c r="F11261" i="1"/>
  <c r="F11260" i="1"/>
  <c r="F11259" i="1"/>
  <c r="F11258" i="1"/>
  <c r="F11257" i="1"/>
  <c r="F11256" i="1"/>
  <c r="F11255" i="1"/>
  <c r="F11252" i="1"/>
  <c r="F11251" i="1"/>
  <c r="F11250" i="1"/>
  <c r="F11249" i="1"/>
  <c r="F11248" i="1"/>
  <c r="F11247" i="1"/>
  <c r="F11246" i="1"/>
  <c r="F11245" i="1"/>
  <c r="F11244" i="1"/>
  <c r="F11243" i="1"/>
  <c r="F11242" i="1"/>
  <c r="F11241" i="1"/>
  <c r="F11240" i="1"/>
  <c r="F11239" i="1"/>
  <c r="F11236" i="1"/>
  <c r="F11235" i="1"/>
  <c r="F11234" i="1"/>
  <c r="F11233" i="1"/>
  <c r="F11232" i="1"/>
  <c r="F11231" i="1"/>
  <c r="F11230" i="1"/>
  <c r="F11229" i="1"/>
  <c r="F11228" i="1"/>
  <c r="F11227" i="1"/>
  <c r="F11226" i="1"/>
  <c r="F11225" i="1"/>
  <c r="F11224" i="1"/>
  <c r="F11223" i="1"/>
  <c r="F11220" i="1"/>
  <c r="F11219" i="1"/>
  <c r="F11218" i="1"/>
  <c r="F11217" i="1"/>
  <c r="F11216" i="1"/>
  <c r="F11215" i="1"/>
  <c r="F11214" i="1"/>
  <c r="F11213" i="1"/>
  <c r="F11212" i="1"/>
  <c r="F11209" i="1"/>
  <c r="F11208" i="1"/>
  <c r="F11207" i="1"/>
  <c r="F11206" i="1"/>
  <c r="F11205" i="1"/>
  <c r="F11204" i="1"/>
  <c r="F11203" i="1"/>
  <c r="F11202" i="1"/>
  <c r="F11201" i="1"/>
  <c r="F11198" i="1"/>
  <c r="F11197" i="1"/>
  <c r="F11196" i="1"/>
  <c r="F11195" i="1"/>
  <c r="F11194" i="1"/>
  <c r="F11193" i="1"/>
  <c r="F11192" i="1"/>
  <c r="F11191" i="1"/>
  <c r="F11190" i="1"/>
  <c r="F11189" i="1"/>
  <c r="F11188" i="1"/>
  <c r="F11187" i="1"/>
  <c r="F11184" i="1"/>
  <c r="F11183" i="1"/>
  <c r="F11182" i="1"/>
  <c r="F11181" i="1"/>
  <c r="F11180" i="1"/>
  <c r="F11179" i="1"/>
  <c r="F11178" i="1"/>
  <c r="F11177" i="1"/>
  <c r="F11176" i="1"/>
  <c r="F11175" i="1"/>
  <c r="F11174" i="1"/>
  <c r="F11173" i="1"/>
  <c r="F11170" i="1"/>
  <c r="F11169" i="1"/>
  <c r="F11168" i="1"/>
  <c r="F11167" i="1"/>
  <c r="F11166" i="1"/>
  <c r="F11165" i="1"/>
  <c r="F11162" i="1"/>
  <c r="F11161" i="1"/>
  <c r="F11160" i="1"/>
  <c r="F11159" i="1"/>
  <c r="F11158" i="1"/>
  <c r="F11157" i="1"/>
  <c r="F11156" i="1"/>
  <c r="F11155" i="1"/>
  <c r="F11154" i="1"/>
  <c r="F11153" i="1"/>
  <c r="F11152" i="1"/>
  <c r="G11151" i="1"/>
  <c r="I11151" i="1" s="1"/>
  <c r="F11151" i="1"/>
  <c r="F11163" i="1" s="1"/>
  <c r="F11148" i="1"/>
  <c r="F11147" i="1"/>
  <c r="F11146" i="1"/>
  <c r="F11145" i="1"/>
  <c r="F11144" i="1"/>
  <c r="F11143" i="1"/>
  <c r="F11142" i="1"/>
  <c r="F11141" i="1"/>
  <c r="F11140" i="1"/>
  <c r="I11139" i="1"/>
  <c r="F11139" i="1"/>
  <c r="I11138" i="1"/>
  <c r="F11138" i="1"/>
  <c r="J11138" i="1" s="1"/>
  <c r="G11139" i="1" s="1"/>
  <c r="F11135" i="1"/>
  <c r="F11134" i="1"/>
  <c r="F11133" i="1"/>
  <c r="F11132" i="1"/>
  <c r="F11131" i="1"/>
  <c r="F11130" i="1"/>
  <c r="F11129" i="1"/>
  <c r="F11128" i="1"/>
  <c r="F11127" i="1"/>
  <c r="F11126" i="1"/>
  <c r="F11125" i="1"/>
  <c r="I11124" i="1"/>
  <c r="F11124" i="1"/>
  <c r="F11121" i="1"/>
  <c r="F11120" i="1"/>
  <c r="F11119" i="1"/>
  <c r="F11118" i="1"/>
  <c r="F11117" i="1"/>
  <c r="F11116" i="1"/>
  <c r="F11115" i="1"/>
  <c r="F11114" i="1"/>
  <c r="F11113" i="1"/>
  <c r="F11112" i="1"/>
  <c r="F11111" i="1"/>
  <c r="F11122" i="1" s="1"/>
  <c r="I11110" i="1"/>
  <c r="F11110" i="1"/>
  <c r="F11107" i="1"/>
  <c r="F11106" i="1"/>
  <c r="F11105" i="1"/>
  <c r="F11104" i="1"/>
  <c r="F11103" i="1"/>
  <c r="F11102" i="1"/>
  <c r="F11101" i="1"/>
  <c r="F11100" i="1"/>
  <c r="F11099" i="1"/>
  <c r="F11098" i="1"/>
  <c r="F11097" i="1"/>
  <c r="I11096" i="1"/>
  <c r="F11096" i="1"/>
  <c r="F11093" i="1"/>
  <c r="F11092" i="1"/>
  <c r="F11091" i="1"/>
  <c r="F11090" i="1"/>
  <c r="F11089" i="1"/>
  <c r="F11088" i="1"/>
  <c r="F11087" i="1"/>
  <c r="F11086" i="1"/>
  <c r="F11085" i="1"/>
  <c r="F11084" i="1"/>
  <c r="I11083" i="1"/>
  <c r="F11083" i="1"/>
  <c r="F11094" i="1" s="1"/>
  <c r="I11082" i="1"/>
  <c r="F11082" i="1"/>
  <c r="J11082" i="1" s="1"/>
  <c r="G11083" i="1" s="1"/>
  <c r="F11079" i="1"/>
  <c r="F11078" i="1"/>
  <c r="F11077" i="1"/>
  <c r="F11076" i="1"/>
  <c r="F11075" i="1"/>
  <c r="F11074" i="1"/>
  <c r="F11073" i="1"/>
  <c r="F11072" i="1"/>
  <c r="F11071" i="1"/>
  <c r="F11070" i="1"/>
  <c r="F11069" i="1"/>
  <c r="F11068" i="1"/>
  <c r="F11067" i="1"/>
  <c r="I11066" i="1"/>
  <c r="F11066" i="1"/>
  <c r="F11063" i="1"/>
  <c r="F11062" i="1"/>
  <c r="F11061" i="1"/>
  <c r="F11060" i="1"/>
  <c r="F11059" i="1"/>
  <c r="F11058" i="1"/>
  <c r="F11057" i="1"/>
  <c r="F11056" i="1"/>
  <c r="I11055" i="1"/>
  <c r="F11055" i="1"/>
  <c r="F11064" i="1" s="1"/>
  <c r="I11054" i="1"/>
  <c r="F11054" i="1"/>
  <c r="J11054" i="1" s="1"/>
  <c r="G11055" i="1" s="1"/>
  <c r="F11051" i="1"/>
  <c r="F11050" i="1"/>
  <c r="F11049" i="1"/>
  <c r="F11048" i="1"/>
  <c r="F11047" i="1"/>
  <c r="I11046" i="1"/>
  <c r="F11046" i="1"/>
  <c r="F11043" i="1"/>
  <c r="F11042" i="1"/>
  <c r="F11041" i="1"/>
  <c r="F11040" i="1"/>
  <c r="F11039" i="1"/>
  <c r="F11038" i="1"/>
  <c r="I11037" i="1"/>
  <c r="F11037" i="1"/>
  <c r="F11034" i="1"/>
  <c r="F11033" i="1"/>
  <c r="F11032" i="1"/>
  <c r="F11031" i="1"/>
  <c r="F11030" i="1"/>
  <c r="F11029" i="1"/>
  <c r="F11028" i="1"/>
  <c r="F11027" i="1"/>
  <c r="I11026" i="1"/>
  <c r="F11026" i="1"/>
  <c r="F11023" i="1"/>
  <c r="F11022" i="1"/>
  <c r="F11021" i="1"/>
  <c r="F11020" i="1"/>
  <c r="F11019" i="1"/>
  <c r="F11018" i="1"/>
  <c r="F11017" i="1"/>
  <c r="F11016" i="1"/>
  <c r="F11015" i="1"/>
  <c r="F11014" i="1"/>
  <c r="F11013" i="1"/>
  <c r="F11012" i="1"/>
  <c r="I11011" i="1"/>
  <c r="F11011" i="1"/>
  <c r="F11024" i="1" s="1"/>
  <c r="I11010" i="1"/>
  <c r="F11010" i="1"/>
  <c r="J11010" i="1" s="1"/>
  <c r="G11011" i="1" s="1"/>
  <c r="F11007" i="1"/>
  <c r="F11006" i="1"/>
  <c r="F11005" i="1"/>
  <c r="F11004" i="1"/>
  <c r="F11003" i="1"/>
  <c r="F11002" i="1"/>
  <c r="F11001" i="1"/>
  <c r="F11000" i="1"/>
  <c r="F10999" i="1"/>
  <c r="F10998" i="1"/>
  <c r="F10997" i="1"/>
  <c r="F10996" i="1"/>
  <c r="F10995" i="1"/>
  <c r="I10994" i="1"/>
  <c r="F10994" i="1"/>
  <c r="F10991" i="1"/>
  <c r="F10990" i="1"/>
  <c r="F10989" i="1"/>
  <c r="F10988" i="1"/>
  <c r="F10987" i="1"/>
  <c r="F10986" i="1"/>
  <c r="F10985" i="1"/>
  <c r="F10984" i="1"/>
  <c r="F10983" i="1"/>
  <c r="F10982" i="1"/>
  <c r="F10981" i="1"/>
  <c r="F10980" i="1"/>
  <c r="I10979" i="1"/>
  <c r="F10979" i="1"/>
  <c r="F10992" i="1" s="1"/>
  <c r="I10978" i="1"/>
  <c r="F10978" i="1"/>
  <c r="J10978" i="1" s="1"/>
  <c r="G10979" i="1" s="1"/>
  <c r="F10975" i="1"/>
  <c r="F10974" i="1"/>
  <c r="F10973" i="1"/>
  <c r="F10972" i="1"/>
  <c r="F10971" i="1"/>
  <c r="F10970" i="1"/>
  <c r="F10969" i="1"/>
  <c r="F10968" i="1"/>
  <c r="F10967" i="1"/>
  <c r="F10966" i="1"/>
  <c r="F10965" i="1"/>
  <c r="F10964" i="1"/>
  <c r="F10963" i="1"/>
  <c r="I10962" i="1"/>
  <c r="F10962" i="1"/>
  <c r="F10959" i="1"/>
  <c r="F10958" i="1"/>
  <c r="F10957" i="1"/>
  <c r="F10956" i="1"/>
  <c r="F10955" i="1"/>
  <c r="F10954" i="1"/>
  <c r="F10953" i="1"/>
  <c r="F10952" i="1"/>
  <c r="F10951" i="1"/>
  <c r="F10950" i="1"/>
  <c r="F10949" i="1"/>
  <c r="F10948" i="1"/>
  <c r="I10947" i="1"/>
  <c r="F10947" i="1"/>
  <c r="F10960" i="1" s="1"/>
  <c r="I10946" i="1"/>
  <c r="F10946" i="1"/>
  <c r="J10946" i="1" s="1"/>
  <c r="G10947" i="1" s="1"/>
  <c r="F10943" i="1"/>
  <c r="F10942" i="1"/>
  <c r="F10941" i="1"/>
  <c r="F10940" i="1"/>
  <c r="F10939" i="1"/>
  <c r="F10938" i="1"/>
  <c r="F10937" i="1"/>
  <c r="F10936" i="1"/>
  <c r="F10935" i="1"/>
  <c r="F10934" i="1"/>
  <c r="F10933" i="1"/>
  <c r="F10932" i="1"/>
  <c r="F10931" i="1"/>
  <c r="I10930" i="1"/>
  <c r="F10930" i="1"/>
  <c r="F10927" i="1"/>
  <c r="F10926" i="1"/>
  <c r="F10925" i="1"/>
  <c r="F10924" i="1"/>
  <c r="F10923" i="1"/>
  <c r="F10922" i="1"/>
  <c r="F10921" i="1"/>
  <c r="F10920" i="1"/>
  <c r="I10919" i="1"/>
  <c r="F10919" i="1"/>
  <c r="F10928" i="1" s="1"/>
  <c r="I10918" i="1"/>
  <c r="F10918" i="1"/>
  <c r="J10918" i="1" s="1"/>
  <c r="G10919" i="1" s="1"/>
  <c r="F10915" i="1"/>
  <c r="F10914" i="1"/>
  <c r="F10913" i="1"/>
  <c r="F10912" i="1"/>
  <c r="F10911" i="1"/>
  <c r="F10910" i="1"/>
  <c r="F10909" i="1"/>
  <c r="F10908" i="1"/>
  <c r="F10907" i="1"/>
  <c r="F10906" i="1"/>
  <c r="F10905" i="1"/>
  <c r="F10904" i="1"/>
  <c r="F10903" i="1"/>
  <c r="I10902" i="1"/>
  <c r="F10902" i="1"/>
  <c r="F10899" i="1"/>
  <c r="F10898" i="1"/>
  <c r="F10897" i="1"/>
  <c r="F10896" i="1"/>
  <c r="F10895" i="1"/>
  <c r="F10894" i="1"/>
  <c r="F10893" i="1"/>
  <c r="F10892" i="1"/>
  <c r="F10891" i="1"/>
  <c r="F10890" i="1"/>
  <c r="F10889" i="1"/>
  <c r="F10888" i="1"/>
  <c r="I10887" i="1"/>
  <c r="F10887" i="1"/>
  <c r="F10900" i="1" s="1"/>
  <c r="I10886" i="1"/>
  <c r="F10886" i="1"/>
  <c r="J10886" i="1" s="1"/>
  <c r="G10887" i="1" s="1"/>
  <c r="F10883" i="1"/>
  <c r="F10882" i="1"/>
  <c r="F10881" i="1"/>
  <c r="F10880" i="1"/>
  <c r="F10879" i="1"/>
  <c r="F10878" i="1"/>
  <c r="F10877" i="1"/>
  <c r="F10876" i="1"/>
  <c r="F10875" i="1"/>
  <c r="F10874" i="1"/>
  <c r="F10873" i="1"/>
  <c r="F10872" i="1"/>
  <c r="F10871" i="1"/>
  <c r="I10870" i="1"/>
  <c r="F10870" i="1"/>
  <c r="F10867" i="1"/>
  <c r="F10866" i="1"/>
  <c r="F10865" i="1"/>
  <c r="F10864" i="1"/>
  <c r="I10863" i="1"/>
  <c r="F10863" i="1"/>
  <c r="F10868" i="1" s="1"/>
  <c r="I10862" i="1"/>
  <c r="F10862" i="1"/>
  <c r="J10862" i="1" s="1"/>
  <c r="G10863" i="1" s="1"/>
  <c r="F10859" i="1"/>
  <c r="F10858" i="1"/>
  <c r="F10857" i="1"/>
  <c r="F10856" i="1"/>
  <c r="F10855" i="1"/>
  <c r="F10854" i="1"/>
  <c r="F10853" i="1"/>
  <c r="F10852" i="1"/>
  <c r="F10851" i="1"/>
  <c r="F10850" i="1"/>
  <c r="F10849" i="1"/>
  <c r="F10848" i="1"/>
  <c r="F10847" i="1"/>
  <c r="I10846" i="1"/>
  <c r="F10846" i="1"/>
  <c r="F10843" i="1"/>
  <c r="F10842" i="1"/>
  <c r="F10841" i="1"/>
  <c r="F10840" i="1"/>
  <c r="F10839" i="1"/>
  <c r="F10838" i="1"/>
  <c r="F10837" i="1"/>
  <c r="F10836" i="1"/>
  <c r="F10835" i="1"/>
  <c r="F10834" i="1"/>
  <c r="F10833" i="1"/>
  <c r="F10832" i="1"/>
  <c r="I10831" i="1"/>
  <c r="F10831" i="1"/>
  <c r="F10844" i="1" s="1"/>
  <c r="I10830" i="1"/>
  <c r="F10830" i="1"/>
  <c r="J10830" i="1" s="1"/>
  <c r="G10831" i="1" s="1"/>
  <c r="F10827" i="1"/>
  <c r="F10826" i="1"/>
  <c r="F10825" i="1"/>
  <c r="F10824" i="1"/>
  <c r="F10823" i="1"/>
  <c r="F10822" i="1"/>
  <c r="F10821" i="1"/>
  <c r="F10820" i="1"/>
  <c r="F10819" i="1"/>
  <c r="F10818" i="1"/>
  <c r="F10817" i="1"/>
  <c r="F10816" i="1"/>
  <c r="F10815" i="1"/>
  <c r="I10814" i="1"/>
  <c r="F10814" i="1"/>
  <c r="F10811" i="1"/>
  <c r="F10810" i="1"/>
  <c r="F10809" i="1"/>
  <c r="F10808" i="1"/>
  <c r="F10807" i="1"/>
  <c r="F10806" i="1"/>
  <c r="F10805" i="1"/>
  <c r="F10804" i="1"/>
  <c r="F10803" i="1"/>
  <c r="F10802" i="1"/>
  <c r="F10801" i="1"/>
  <c r="F10800" i="1"/>
  <c r="I10799" i="1"/>
  <c r="F10799" i="1"/>
  <c r="F10812" i="1" s="1"/>
  <c r="I10798" i="1"/>
  <c r="F10798" i="1"/>
  <c r="J10798" i="1" s="1"/>
  <c r="G10799" i="1" s="1"/>
  <c r="F10795" i="1"/>
  <c r="F10794" i="1"/>
  <c r="F10793" i="1"/>
  <c r="F10792" i="1"/>
  <c r="F10791" i="1"/>
  <c r="F10790" i="1"/>
  <c r="F10789" i="1"/>
  <c r="F10788" i="1"/>
  <c r="F10787" i="1"/>
  <c r="F10786" i="1"/>
  <c r="F10785" i="1"/>
  <c r="F10784" i="1"/>
  <c r="F10783" i="1"/>
  <c r="I10782" i="1"/>
  <c r="F10782" i="1"/>
  <c r="F10779" i="1"/>
  <c r="F10778" i="1"/>
  <c r="F10777" i="1"/>
  <c r="F10776" i="1"/>
  <c r="F10775" i="1"/>
  <c r="F10774" i="1"/>
  <c r="F10773" i="1"/>
  <c r="F10772" i="1"/>
  <c r="F10771" i="1"/>
  <c r="F10770" i="1"/>
  <c r="F10769" i="1"/>
  <c r="F10768" i="1"/>
  <c r="I10767" i="1"/>
  <c r="F10767" i="1"/>
  <c r="F10780" i="1" s="1"/>
  <c r="I10766" i="1"/>
  <c r="F10766" i="1"/>
  <c r="J10766" i="1" s="1"/>
  <c r="G10767" i="1" s="1"/>
  <c r="F10763" i="1"/>
  <c r="F10762" i="1"/>
  <c r="F10761" i="1"/>
  <c r="F10760" i="1"/>
  <c r="F10759" i="1"/>
  <c r="F10758" i="1"/>
  <c r="F10757" i="1"/>
  <c r="F10756" i="1"/>
  <c r="F10755" i="1"/>
  <c r="F10754" i="1"/>
  <c r="F10753" i="1"/>
  <c r="F10752" i="1"/>
  <c r="F10751" i="1"/>
  <c r="I10750" i="1"/>
  <c r="F10750" i="1"/>
  <c r="F10747" i="1"/>
  <c r="F10746" i="1"/>
  <c r="F10745" i="1"/>
  <c r="F10744" i="1"/>
  <c r="F10743" i="1"/>
  <c r="F10742" i="1"/>
  <c r="F10741" i="1"/>
  <c r="F10740" i="1"/>
  <c r="F10739" i="1"/>
  <c r="F10738" i="1"/>
  <c r="F10737" i="1"/>
  <c r="F10736" i="1"/>
  <c r="I10735" i="1"/>
  <c r="F10735" i="1"/>
  <c r="F10748" i="1" s="1"/>
  <c r="I10734" i="1"/>
  <c r="F10734" i="1"/>
  <c r="J10734" i="1" s="1"/>
  <c r="G10735" i="1" s="1"/>
  <c r="F10731" i="1"/>
  <c r="I10730" i="1"/>
  <c r="F10730" i="1"/>
  <c r="I10729" i="1"/>
  <c r="F10729" i="1"/>
  <c r="J10729" i="1" s="1"/>
  <c r="G10730" i="1" s="1"/>
  <c r="F10726" i="1"/>
  <c r="F10725" i="1"/>
  <c r="F10724" i="1"/>
  <c r="F10723" i="1"/>
  <c r="F10722" i="1"/>
  <c r="F10721" i="1"/>
  <c r="I10720" i="1"/>
  <c r="F10720" i="1"/>
  <c r="F10717" i="1"/>
  <c r="F10716" i="1"/>
  <c r="F10715" i="1"/>
  <c r="F10714" i="1"/>
  <c r="I10713" i="1"/>
  <c r="F10713" i="1"/>
  <c r="F10710" i="1"/>
  <c r="F10709" i="1"/>
  <c r="F10708" i="1"/>
  <c r="F10707" i="1"/>
  <c r="F10706" i="1"/>
  <c r="F10705" i="1"/>
  <c r="F10704" i="1"/>
  <c r="F10703" i="1"/>
  <c r="F10702" i="1"/>
  <c r="F10701" i="1"/>
  <c r="F10700" i="1"/>
  <c r="F10699" i="1"/>
  <c r="F10698" i="1"/>
  <c r="I10697" i="1"/>
  <c r="F10697" i="1"/>
  <c r="F10694" i="1"/>
  <c r="F10693" i="1"/>
  <c r="F10692" i="1"/>
  <c r="F10691" i="1"/>
  <c r="F10690" i="1"/>
  <c r="F10689" i="1"/>
  <c r="F10688" i="1"/>
  <c r="F10687" i="1"/>
  <c r="F10686" i="1"/>
  <c r="F10685" i="1"/>
  <c r="F10684" i="1"/>
  <c r="F10683" i="1"/>
  <c r="I10682" i="1"/>
  <c r="F10682" i="1"/>
  <c r="F10695" i="1" s="1"/>
  <c r="I10681" i="1"/>
  <c r="F10681" i="1"/>
  <c r="J10681" i="1" s="1"/>
  <c r="G10682" i="1" s="1"/>
  <c r="F10678" i="1"/>
  <c r="F10677" i="1"/>
  <c r="F10676" i="1"/>
  <c r="F10675" i="1"/>
  <c r="F10674" i="1"/>
  <c r="F10673" i="1"/>
  <c r="F10672" i="1"/>
  <c r="F10671" i="1"/>
  <c r="F10670" i="1"/>
  <c r="F10669" i="1"/>
  <c r="F10668" i="1"/>
  <c r="I10667" i="1"/>
  <c r="F10667" i="1"/>
  <c r="F10664" i="1"/>
  <c r="F10663" i="1"/>
  <c r="F10662" i="1"/>
  <c r="F10661" i="1"/>
  <c r="F10660" i="1"/>
  <c r="F10659" i="1"/>
  <c r="F10658" i="1"/>
  <c r="F10657" i="1"/>
  <c r="F10656" i="1"/>
  <c r="F10655" i="1"/>
  <c r="F10654" i="1"/>
  <c r="F10653" i="1"/>
  <c r="I10652" i="1"/>
  <c r="F10652" i="1"/>
  <c r="F10665" i="1" s="1"/>
  <c r="I10651" i="1"/>
  <c r="F10651" i="1"/>
  <c r="J10651" i="1" s="1"/>
  <c r="G10652" i="1" s="1"/>
  <c r="F10648" i="1"/>
  <c r="F10647" i="1"/>
  <c r="F10646" i="1"/>
  <c r="F10645" i="1"/>
  <c r="F10644" i="1"/>
  <c r="I10643" i="1"/>
  <c r="F10643" i="1"/>
  <c r="I10642" i="1"/>
  <c r="F10642" i="1"/>
  <c r="J10642" i="1" s="1"/>
  <c r="G10643" i="1" s="1"/>
  <c r="F10639" i="1"/>
  <c r="F10638" i="1"/>
  <c r="F10637" i="1"/>
  <c r="F10636" i="1"/>
  <c r="F10635" i="1"/>
  <c r="F10634" i="1"/>
  <c r="F10633" i="1"/>
  <c r="F10632" i="1"/>
  <c r="F10631" i="1"/>
  <c r="F10630" i="1"/>
  <c r="F10629" i="1"/>
  <c r="F10628" i="1"/>
  <c r="F10627" i="1"/>
  <c r="I10626" i="1"/>
  <c r="F10626" i="1"/>
  <c r="F10623" i="1"/>
  <c r="F10622" i="1"/>
  <c r="F10621" i="1"/>
  <c r="F10620" i="1"/>
  <c r="F10619" i="1"/>
  <c r="F10618" i="1"/>
  <c r="F10617" i="1"/>
  <c r="F10616" i="1"/>
  <c r="F10615" i="1"/>
  <c r="F10614" i="1"/>
  <c r="F10613" i="1"/>
  <c r="F10612" i="1"/>
  <c r="I10611" i="1"/>
  <c r="F10611" i="1"/>
  <c r="F10624" i="1" s="1"/>
  <c r="I10610" i="1"/>
  <c r="F10610" i="1"/>
  <c r="J10610" i="1" s="1"/>
  <c r="G10611" i="1" s="1"/>
  <c r="F10607" i="1"/>
  <c r="F10606" i="1"/>
  <c r="F10605" i="1"/>
  <c r="F10604" i="1"/>
  <c r="F10603" i="1"/>
  <c r="F10602" i="1"/>
  <c r="F10601" i="1"/>
  <c r="I10600" i="1"/>
  <c r="F10600" i="1"/>
  <c r="F10597" i="1"/>
  <c r="F10596" i="1"/>
  <c r="F10595" i="1"/>
  <c r="F10594" i="1"/>
  <c r="F10593" i="1"/>
  <c r="F10592" i="1"/>
  <c r="F10591" i="1"/>
  <c r="F10590" i="1"/>
  <c r="F10589" i="1"/>
  <c r="F10588" i="1"/>
  <c r="F10587" i="1"/>
  <c r="F10586" i="1"/>
  <c r="I10585" i="1"/>
  <c r="F10585" i="1"/>
  <c r="F10598" i="1" s="1"/>
  <c r="I10584" i="1"/>
  <c r="F10584" i="1"/>
  <c r="J10584" i="1" s="1"/>
  <c r="G10585" i="1" s="1"/>
  <c r="F10581" i="1"/>
  <c r="F10580" i="1"/>
  <c r="F10579" i="1"/>
  <c r="F10578" i="1"/>
  <c r="F10577" i="1"/>
  <c r="F10576" i="1"/>
  <c r="F10575" i="1"/>
  <c r="F10574" i="1"/>
  <c r="F10573" i="1"/>
  <c r="F10572" i="1"/>
  <c r="F10571" i="1"/>
  <c r="F10570" i="1"/>
  <c r="F10569" i="1"/>
  <c r="I10568" i="1"/>
  <c r="F10568" i="1"/>
  <c r="F10565" i="1"/>
  <c r="F10564" i="1"/>
  <c r="F10563" i="1"/>
  <c r="F10562" i="1"/>
  <c r="F10561" i="1"/>
  <c r="F10560" i="1"/>
  <c r="I10559" i="1"/>
  <c r="F10559" i="1"/>
  <c r="F10556" i="1"/>
  <c r="F10555" i="1"/>
  <c r="F10554" i="1"/>
  <c r="F10553" i="1"/>
  <c r="F10552" i="1"/>
  <c r="F10551" i="1"/>
  <c r="F10550" i="1"/>
  <c r="F10549" i="1"/>
  <c r="F10548" i="1"/>
  <c r="F10547" i="1"/>
  <c r="F10546" i="1"/>
  <c r="F10545" i="1"/>
  <c r="I10544" i="1"/>
  <c r="F10544" i="1"/>
  <c r="F10557" i="1" s="1"/>
  <c r="I10543" i="1"/>
  <c r="F10543" i="1"/>
  <c r="J10543" i="1" s="1"/>
  <c r="G10544" i="1" s="1"/>
  <c r="F10540" i="1"/>
  <c r="I10539" i="1"/>
  <c r="F10539" i="1"/>
  <c r="I10538" i="1"/>
  <c r="F10538" i="1"/>
  <c r="J10538" i="1" s="1"/>
  <c r="G10539" i="1" s="1"/>
  <c r="F10535" i="1"/>
  <c r="F10534" i="1"/>
  <c r="F10533" i="1"/>
  <c r="F10532" i="1"/>
  <c r="F10531" i="1"/>
  <c r="F10530" i="1"/>
  <c r="F10529" i="1"/>
  <c r="F10528" i="1"/>
  <c r="F10527" i="1"/>
  <c r="F10526" i="1"/>
  <c r="F10525" i="1"/>
  <c r="F10524" i="1"/>
  <c r="F10523" i="1"/>
  <c r="I10522" i="1"/>
  <c r="F10522" i="1"/>
  <c r="F10519" i="1"/>
  <c r="F10518" i="1"/>
  <c r="F10517" i="1"/>
  <c r="F10516" i="1"/>
  <c r="F10515" i="1"/>
  <c r="F10514" i="1"/>
  <c r="F10513" i="1"/>
  <c r="F10512" i="1"/>
  <c r="F10511" i="1"/>
  <c r="F10510" i="1"/>
  <c r="F10509" i="1"/>
  <c r="F10508" i="1"/>
  <c r="I10507" i="1"/>
  <c r="F10507" i="1"/>
  <c r="F10520" i="1" s="1"/>
  <c r="I10506" i="1"/>
  <c r="F10506" i="1"/>
  <c r="J10506" i="1" s="1"/>
  <c r="G10507" i="1" s="1"/>
  <c r="F10503" i="1"/>
  <c r="F10502" i="1"/>
  <c r="F10501" i="1"/>
  <c r="F10500" i="1"/>
  <c r="F10499" i="1"/>
  <c r="F10498" i="1"/>
  <c r="F10497" i="1"/>
  <c r="F10496" i="1"/>
  <c r="F10495" i="1"/>
  <c r="F10494" i="1"/>
  <c r="F10493" i="1"/>
  <c r="F10492" i="1"/>
  <c r="F10491" i="1"/>
  <c r="I10490" i="1"/>
  <c r="F10490" i="1"/>
  <c r="F10487" i="1"/>
  <c r="F10486" i="1"/>
  <c r="F10485" i="1"/>
  <c r="F10484" i="1"/>
  <c r="F10483" i="1"/>
  <c r="F10482" i="1"/>
  <c r="F10481" i="1"/>
  <c r="F10480" i="1"/>
  <c r="F10479" i="1"/>
  <c r="F10478" i="1"/>
  <c r="F10477" i="1"/>
  <c r="F10476" i="1"/>
  <c r="I10475" i="1"/>
  <c r="F10475" i="1"/>
  <c r="F10488" i="1" s="1"/>
  <c r="I10474" i="1"/>
  <c r="F10474" i="1"/>
  <c r="J10474" i="1" s="1"/>
  <c r="G10475" i="1" s="1"/>
  <c r="F10471" i="1"/>
  <c r="F10470" i="1"/>
  <c r="F10469" i="1"/>
  <c r="F10468" i="1"/>
  <c r="F10467" i="1"/>
  <c r="F10466" i="1"/>
  <c r="F10465" i="1"/>
  <c r="F10464" i="1"/>
  <c r="F10463" i="1"/>
  <c r="F10462" i="1"/>
  <c r="F10461" i="1"/>
  <c r="F10460" i="1"/>
  <c r="F10459" i="1"/>
  <c r="I10458" i="1"/>
  <c r="F10458" i="1"/>
  <c r="F10455" i="1"/>
  <c r="F10454" i="1"/>
  <c r="F10453" i="1"/>
  <c r="F10452" i="1"/>
  <c r="F10451" i="1"/>
  <c r="F10450" i="1"/>
  <c r="F10449" i="1"/>
  <c r="F10448" i="1"/>
  <c r="I10447" i="1"/>
  <c r="F10447" i="1"/>
  <c r="F10444" i="1"/>
  <c r="F10443" i="1"/>
  <c r="F10442" i="1"/>
  <c r="F10441" i="1"/>
  <c r="F10440" i="1"/>
  <c r="F10439" i="1"/>
  <c r="F10438" i="1"/>
  <c r="F10437" i="1"/>
  <c r="F10436" i="1"/>
  <c r="F10435" i="1"/>
  <c r="I10434" i="1"/>
  <c r="F10434" i="1"/>
  <c r="F10430" i="1"/>
  <c r="F10429" i="1"/>
  <c r="F10428" i="1"/>
  <c r="F10427" i="1"/>
  <c r="F10426" i="1"/>
  <c r="F10425" i="1"/>
  <c r="F10424" i="1"/>
  <c r="F10423" i="1"/>
  <c r="F10422" i="1"/>
  <c r="F10421" i="1"/>
  <c r="I10420" i="1"/>
  <c r="F10420" i="1"/>
  <c r="F10417" i="1"/>
  <c r="F10416" i="1"/>
  <c r="F10415" i="1"/>
  <c r="F10414" i="1"/>
  <c r="I10413" i="1"/>
  <c r="F10413" i="1"/>
  <c r="F10409" i="1"/>
  <c r="F10408" i="1"/>
  <c r="F10407" i="1"/>
  <c r="F10406" i="1"/>
  <c r="F10405" i="1"/>
  <c r="F10404" i="1"/>
  <c r="F10403" i="1"/>
  <c r="F10402" i="1"/>
  <c r="F10401" i="1"/>
  <c r="F10400" i="1"/>
  <c r="F10399" i="1"/>
  <c r="F10398" i="1"/>
  <c r="I10397" i="1"/>
  <c r="F10397" i="1"/>
  <c r="F10410" i="1" s="1"/>
  <c r="I10396" i="1"/>
  <c r="F10396" i="1"/>
  <c r="J10396" i="1" s="1"/>
  <c r="G10397" i="1" s="1"/>
  <c r="F10393" i="1"/>
  <c r="F10392" i="1"/>
  <c r="F10391" i="1"/>
  <c r="F10390" i="1"/>
  <c r="F10389" i="1"/>
  <c r="F10388" i="1"/>
  <c r="F10387" i="1"/>
  <c r="F10386" i="1"/>
  <c r="F10385" i="1"/>
  <c r="F10384" i="1"/>
  <c r="F10383" i="1"/>
  <c r="F10382" i="1"/>
  <c r="F10381" i="1"/>
  <c r="I10380" i="1"/>
  <c r="F10380" i="1"/>
  <c r="F10377" i="1"/>
  <c r="F10376" i="1"/>
  <c r="F10375" i="1"/>
  <c r="F10374" i="1"/>
  <c r="F10373" i="1"/>
  <c r="F10372" i="1"/>
  <c r="F10371" i="1"/>
  <c r="F10370" i="1"/>
  <c r="F10369" i="1"/>
  <c r="F10368" i="1"/>
  <c r="F10367" i="1"/>
  <c r="F10366" i="1"/>
  <c r="I10365" i="1"/>
  <c r="F10365" i="1"/>
  <c r="F10378" i="1" s="1"/>
  <c r="I10364" i="1"/>
  <c r="F10364" i="1"/>
  <c r="J10364" i="1" s="1"/>
  <c r="G10365" i="1" s="1"/>
  <c r="F10361" i="1"/>
  <c r="F10360" i="1"/>
  <c r="F10359" i="1"/>
  <c r="F10358" i="1"/>
  <c r="F10357" i="1"/>
  <c r="F10356" i="1"/>
  <c r="F10355" i="1"/>
  <c r="F10354" i="1"/>
  <c r="F10353" i="1"/>
  <c r="F10352" i="1"/>
  <c r="F10351" i="1"/>
  <c r="F10350" i="1"/>
  <c r="F10349" i="1"/>
  <c r="I10348" i="1"/>
  <c r="F10348" i="1"/>
  <c r="F10345" i="1"/>
  <c r="F10344" i="1"/>
  <c r="F10343" i="1"/>
  <c r="F10342" i="1"/>
  <c r="F10341" i="1"/>
  <c r="F10340" i="1"/>
  <c r="F10339" i="1"/>
  <c r="F10338" i="1"/>
  <c r="F10337" i="1"/>
  <c r="F10336" i="1"/>
  <c r="F10335" i="1"/>
  <c r="F10334" i="1"/>
  <c r="I10333" i="1"/>
  <c r="F10333" i="1"/>
  <c r="F10346" i="1" s="1"/>
  <c r="I10332" i="1"/>
  <c r="F10332" i="1"/>
  <c r="J10332" i="1" s="1"/>
  <c r="G10333" i="1" s="1"/>
  <c r="F10329" i="1"/>
  <c r="F10328" i="1"/>
  <c r="F10327" i="1"/>
  <c r="F10326" i="1"/>
  <c r="F10325" i="1"/>
  <c r="F10324" i="1"/>
  <c r="F10323" i="1"/>
  <c r="F10322" i="1"/>
  <c r="F10321" i="1"/>
  <c r="F10320" i="1"/>
  <c r="F10319" i="1"/>
  <c r="F10318" i="1"/>
  <c r="F10317" i="1"/>
  <c r="I10316" i="1"/>
  <c r="F10316" i="1"/>
  <c r="F10313" i="1"/>
  <c r="F10312" i="1"/>
  <c r="F10311" i="1"/>
  <c r="F10310" i="1"/>
  <c r="F10309" i="1"/>
  <c r="F10308" i="1"/>
  <c r="F10307" i="1"/>
  <c r="F10306" i="1"/>
  <c r="F10305" i="1"/>
  <c r="F10304" i="1"/>
  <c r="F10303" i="1"/>
  <c r="F10302" i="1"/>
  <c r="I10301" i="1"/>
  <c r="F10301" i="1"/>
  <c r="F10314" i="1" s="1"/>
  <c r="I10300" i="1"/>
  <c r="F10300" i="1"/>
  <c r="J10300" i="1" s="1"/>
  <c r="G10301" i="1" s="1"/>
  <c r="F10297" i="1"/>
  <c r="F10296" i="1"/>
  <c r="F10295" i="1"/>
  <c r="F10294" i="1"/>
  <c r="F10293" i="1"/>
  <c r="F10292" i="1"/>
  <c r="F10291" i="1"/>
  <c r="F10290" i="1"/>
  <c r="F10289" i="1"/>
  <c r="F10288" i="1"/>
  <c r="F10287" i="1"/>
  <c r="F10286" i="1"/>
  <c r="F10285" i="1"/>
  <c r="I10284" i="1"/>
  <c r="F10284" i="1"/>
  <c r="F10281" i="1"/>
  <c r="F10280" i="1"/>
  <c r="F10279" i="1"/>
  <c r="F10278" i="1"/>
  <c r="F10277" i="1"/>
  <c r="F10276" i="1"/>
  <c r="F10275" i="1"/>
  <c r="F10274" i="1"/>
  <c r="F10273" i="1"/>
  <c r="F10272" i="1"/>
  <c r="F10271" i="1"/>
  <c r="F10270" i="1"/>
  <c r="I10269" i="1"/>
  <c r="F10269" i="1"/>
  <c r="F10282" i="1" s="1"/>
  <c r="I10268" i="1"/>
  <c r="F10268" i="1"/>
  <c r="J10268" i="1" s="1"/>
  <c r="G10269" i="1" s="1"/>
  <c r="F10265" i="1"/>
  <c r="F10264" i="1"/>
  <c r="F10263" i="1"/>
  <c r="F10262" i="1"/>
  <c r="F10261" i="1"/>
  <c r="F10260" i="1"/>
  <c r="F10259" i="1"/>
  <c r="F10258" i="1"/>
  <c r="F10257" i="1"/>
  <c r="F10256" i="1"/>
  <c r="F10255" i="1"/>
  <c r="F10254" i="1"/>
  <c r="F10253" i="1"/>
  <c r="I10252" i="1"/>
  <c r="F10252" i="1"/>
  <c r="F10249" i="1"/>
  <c r="F10248" i="1"/>
  <c r="F10247" i="1"/>
  <c r="F10246" i="1"/>
  <c r="F10245" i="1"/>
  <c r="F10244" i="1"/>
  <c r="F10243" i="1"/>
  <c r="F10242" i="1"/>
  <c r="F10241" i="1"/>
  <c r="F10240" i="1"/>
  <c r="F10239" i="1"/>
  <c r="F10238" i="1"/>
  <c r="I10237" i="1"/>
  <c r="F10237" i="1"/>
  <c r="F10250" i="1" s="1"/>
  <c r="I10236" i="1"/>
  <c r="F10236" i="1"/>
  <c r="J10236" i="1" s="1"/>
  <c r="G10237" i="1" s="1"/>
  <c r="F10233" i="1"/>
  <c r="F10232" i="1"/>
  <c r="F10231" i="1"/>
  <c r="F10230" i="1"/>
  <c r="F10229" i="1"/>
  <c r="F10228" i="1"/>
  <c r="F10227" i="1"/>
  <c r="F10226" i="1"/>
  <c r="F10225" i="1"/>
  <c r="F10224" i="1"/>
  <c r="F10223" i="1"/>
  <c r="F10222" i="1"/>
  <c r="F10221" i="1"/>
  <c r="I10220" i="1"/>
  <c r="F10220" i="1"/>
  <c r="F10217" i="1"/>
  <c r="F10216" i="1"/>
  <c r="F10215" i="1"/>
  <c r="F10214" i="1"/>
  <c r="F10213" i="1"/>
  <c r="F10212" i="1"/>
  <c r="F10211" i="1"/>
  <c r="F10210" i="1"/>
  <c r="F10209" i="1"/>
  <c r="F10208" i="1"/>
  <c r="F10207" i="1"/>
  <c r="F10206" i="1"/>
  <c r="I10205" i="1"/>
  <c r="F10205" i="1"/>
  <c r="F10218" i="1" s="1"/>
  <c r="I10204" i="1"/>
  <c r="F10204" i="1"/>
  <c r="J10204" i="1" s="1"/>
  <c r="G10205" i="1" s="1"/>
  <c r="F10201" i="1"/>
  <c r="F10200" i="1"/>
  <c r="F10199" i="1"/>
  <c r="F10198" i="1"/>
  <c r="F10197" i="1"/>
  <c r="F10196" i="1"/>
  <c r="F10195" i="1"/>
  <c r="F10194" i="1"/>
  <c r="F10193" i="1"/>
  <c r="F10192" i="1"/>
  <c r="F10191" i="1"/>
  <c r="F10190" i="1"/>
  <c r="F10189" i="1"/>
  <c r="I10188" i="1"/>
  <c r="F10188" i="1"/>
  <c r="F10185" i="1"/>
  <c r="F10184" i="1"/>
  <c r="F10183" i="1"/>
  <c r="F10182" i="1"/>
  <c r="F10181" i="1"/>
  <c r="F10180" i="1"/>
  <c r="F10179" i="1"/>
  <c r="F10178" i="1"/>
  <c r="F10177" i="1"/>
  <c r="F10176" i="1"/>
  <c r="F10175" i="1"/>
  <c r="F10174" i="1"/>
  <c r="F10173" i="1"/>
  <c r="F10186" i="1" s="1"/>
  <c r="I10172" i="1"/>
  <c r="F10172" i="1"/>
  <c r="F10169" i="1"/>
  <c r="F10168" i="1"/>
  <c r="F10167" i="1"/>
  <c r="F10166" i="1"/>
  <c r="F10165" i="1"/>
  <c r="F10164" i="1"/>
  <c r="F10163" i="1"/>
  <c r="F10162" i="1"/>
  <c r="F10161" i="1"/>
  <c r="F10160" i="1"/>
  <c r="F10159" i="1"/>
  <c r="F10158" i="1"/>
  <c r="F10157" i="1"/>
  <c r="I10156" i="1"/>
  <c r="F10156" i="1"/>
  <c r="F10153" i="1"/>
  <c r="F10152" i="1"/>
  <c r="F10151" i="1"/>
  <c r="F10150" i="1"/>
  <c r="F10149" i="1"/>
  <c r="F10148" i="1"/>
  <c r="F10147" i="1"/>
  <c r="F10146" i="1"/>
  <c r="F10145" i="1"/>
  <c r="F10144" i="1"/>
  <c r="F10143" i="1"/>
  <c r="F10142" i="1"/>
  <c r="F10141" i="1"/>
  <c r="F10154" i="1" s="1"/>
  <c r="I10140" i="1"/>
  <c r="F10140" i="1"/>
  <c r="F10137" i="1"/>
  <c r="F10136" i="1"/>
  <c r="F10135" i="1"/>
  <c r="F10134" i="1"/>
  <c r="F10133" i="1"/>
  <c r="F10132" i="1"/>
  <c r="F10131" i="1"/>
  <c r="F10130" i="1"/>
  <c r="F10129" i="1"/>
  <c r="F10128" i="1"/>
  <c r="F10127" i="1"/>
  <c r="F10126" i="1"/>
  <c r="F10125" i="1"/>
  <c r="I10124" i="1"/>
  <c r="F10124" i="1"/>
  <c r="F10121" i="1"/>
  <c r="F10120" i="1"/>
  <c r="F10119" i="1"/>
  <c r="F10118" i="1"/>
  <c r="I10117" i="1"/>
  <c r="F10117" i="1"/>
  <c r="F10114" i="1"/>
  <c r="F10113" i="1"/>
  <c r="F10112" i="1"/>
  <c r="F10111" i="1"/>
  <c r="I10110" i="1"/>
  <c r="F10110" i="1"/>
  <c r="F10107" i="1"/>
  <c r="F10106" i="1"/>
  <c r="F10105" i="1"/>
  <c r="F10104" i="1"/>
  <c r="F10103" i="1"/>
  <c r="F10102" i="1"/>
  <c r="F10101" i="1"/>
  <c r="F10100" i="1"/>
  <c r="F10099" i="1"/>
  <c r="F10098" i="1"/>
  <c r="F10097" i="1"/>
  <c r="F10108" i="1" s="1"/>
  <c r="I10096" i="1"/>
  <c r="F10096" i="1"/>
  <c r="F10093" i="1"/>
  <c r="F10092" i="1"/>
  <c r="F10091" i="1"/>
  <c r="F10090" i="1"/>
  <c r="F10089" i="1"/>
  <c r="F10088" i="1"/>
  <c r="F10087" i="1"/>
  <c r="F10086" i="1"/>
  <c r="F10085" i="1"/>
  <c r="F10084" i="1"/>
  <c r="F10083" i="1"/>
  <c r="F10082" i="1"/>
  <c r="F10081" i="1"/>
  <c r="I10080" i="1"/>
  <c r="F10080" i="1"/>
  <c r="F10077" i="1"/>
  <c r="F10076" i="1"/>
  <c r="F10075" i="1"/>
  <c r="F10074" i="1"/>
  <c r="F10073" i="1"/>
  <c r="F10072" i="1"/>
  <c r="F10071" i="1"/>
  <c r="F10070" i="1"/>
  <c r="F10069" i="1"/>
  <c r="F10068" i="1"/>
  <c r="F10067" i="1"/>
  <c r="F10078" i="1" s="1"/>
  <c r="I10066" i="1"/>
  <c r="F10066" i="1"/>
  <c r="F10063" i="1"/>
  <c r="F10062" i="1"/>
  <c r="F10061" i="1"/>
  <c r="F10060" i="1"/>
  <c r="F10059" i="1"/>
  <c r="F10058" i="1"/>
  <c r="F10057" i="1"/>
  <c r="F10056" i="1"/>
  <c r="F10055" i="1"/>
  <c r="F10054" i="1"/>
  <c r="F10053" i="1"/>
  <c r="F10052" i="1"/>
  <c r="F10051" i="1"/>
  <c r="I10050" i="1"/>
  <c r="F10050" i="1"/>
  <c r="F10047" i="1"/>
  <c r="F10046" i="1"/>
  <c r="F10045" i="1"/>
  <c r="F10044" i="1"/>
  <c r="F10043" i="1"/>
  <c r="F10042" i="1"/>
  <c r="F10041" i="1"/>
  <c r="F10040" i="1"/>
  <c r="F10039" i="1"/>
  <c r="F10038" i="1"/>
  <c r="F10037" i="1"/>
  <c r="F10036" i="1"/>
  <c r="F10035" i="1"/>
  <c r="F10048" i="1" s="1"/>
  <c r="I10034" i="1"/>
  <c r="F10034" i="1"/>
  <c r="F10031" i="1"/>
  <c r="F10030" i="1"/>
  <c r="F10029" i="1"/>
  <c r="F10028" i="1"/>
  <c r="F10027" i="1"/>
  <c r="F10026" i="1"/>
  <c r="F10025" i="1"/>
  <c r="F10024" i="1"/>
  <c r="F10023" i="1"/>
  <c r="F10022" i="1"/>
  <c r="F10021" i="1"/>
  <c r="F10020" i="1"/>
  <c r="F10019" i="1"/>
  <c r="I10018" i="1"/>
  <c r="F10018" i="1"/>
  <c r="F10015" i="1"/>
  <c r="F10014" i="1"/>
  <c r="F10013" i="1"/>
  <c r="F10012" i="1"/>
  <c r="F10011" i="1"/>
  <c r="F10010" i="1"/>
  <c r="F10009" i="1"/>
  <c r="F10008" i="1"/>
  <c r="F10007" i="1"/>
  <c r="F10006" i="1"/>
  <c r="F10005" i="1"/>
  <c r="F10004" i="1"/>
  <c r="I10003" i="1"/>
  <c r="F10003" i="1"/>
  <c r="F10000" i="1"/>
  <c r="F9999" i="1"/>
  <c r="F9998" i="1"/>
  <c r="F9997" i="1"/>
  <c r="F9996" i="1"/>
  <c r="F9995" i="1"/>
  <c r="F9994" i="1"/>
  <c r="F9993" i="1"/>
  <c r="F9992" i="1"/>
  <c r="F9991" i="1"/>
  <c r="F9990" i="1"/>
  <c r="F9989" i="1"/>
  <c r="I9988" i="1"/>
  <c r="F9988" i="1"/>
  <c r="F10001" i="1" s="1"/>
  <c r="I9987" i="1"/>
  <c r="F9987" i="1"/>
  <c r="J9987" i="1" s="1"/>
  <c r="G9988" i="1" s="1"/>
  <c r="F9984" i="1"/>
  <c r="F9983" i="1"/>
  <c r="F9982" i="1"/>
  <c r="F9981" i="1"/>
  <c r="F9980" i="1"/>
  <c r="I9979" i="1"/>
  <c r="F9979" i="1"/>
  <c r="F9976" i="1"/>
  <c r="F9975" i="1"/>
  <c r="F9974" i="1"/>
  <c r="F9973" i="1"/>
  <c r="F9972" i="1"/>
  <c r="F9971" i="1"/>
  <c r="F9970" i="1"/>
  <c r="F9969" i="1"/>
  <c r="F9968" i="1"/>
  <c r="F9967" i="1"/>
  <c r="F9966" i="1"/>
  <c r="F9965" i="1"/>
  <c r="I9964" i="1"/>
  <c r="F9964" i="1"/>
  <c r="F9977" i="1" s="1"/>
  <c r="I9963" i="1"/>
  <c r="F9963" i="1"/>
  <c r="J9963" i="1" s="1"/>
  <c r="G9964" i="1" s="1"/>
  <c r="F9960" i="1"/>
  <c r="F9959" i="1"/>
  <c r="F9958" i="1"/>
  <c r="F9957" i="1"/>
  <c r="F9956" i="1"/>
  <c r="F9955" i="1"/>
  <c r="F9954" i="1"/>
  <c r="F9953" i="1"/>
  <c r="F9952" i="1"/>
  <c r="F9951" i="1"/>
  <c r="F9950" i="1"/>
  <c r="F9949" i="1"/>
  <c r="F9948" i="1"/>
  <c r="I9947" i="1"/>
  <c r="F9947" i="1"/>
  <c r="F9944" i="1"/>
  <c r="F9943" i="1"/>
  <c r="F9942" i="1"/>
  <c r="F9941" i="1"/>
  <c r="I9940" i="1"/>
  <c r="F9940" i="1"/>
  <c r="F9945" i="1" s="1"/>
  <c r="I9939" i="1"/>
  <c r="F9939" i="1"/>
  <c r="J9939" i="1" s="1"/>
  <c r="G9940" i="1" s="1"/>
  <c r="F9936" i="1"/>
  <c r="F9935" i="1"/>
  <c r="F9934" i="1"/>
  <c r="F9933" i="1"/>
  <c r="F9932" i="1"/>
  <c r="F9931" i="1"/>
  <c r="F9930" i="1"/>
  <c r="F9929" i="1"/>
  <c r="F9928" i="1"/>
  <c r="F9927" i="1"/>
  <c r="F9926" i="1"/>
  <c r="F9925" i="1"/>
  <c r="F9924" i="1"/>
  <c r="I9923" i="1"/>
  <c r="F9923" i="1"/>
  <c r="F9920" i="1"/>
  <c r="F9919" i="1"/>
  <c r="F9918" i="1"/>
  <c r="F9917" i="1"/>
  <c r="F9916" i="1"/>
  <c r="F9915" i="1"/>
  <c r="F9914" i="1"/>
  <c r="F9913" i="1"/>
  <c r="F9912" i="1"/>
  <c r="F9911" i="1"/>
  <c r="F9910" i="1"/>
  <c r="F9909" i="1"/>
  <c r="I9908" i="1"/>
  <c r="F9908" i="1"/>
  <c r="F9921" i="1" s="1"/>
  <c r="I9907" i="1"/>
  <c r="F9907" i="1"/>
  <c r="J9907" i="1" s="1"/>
  <c r="G9908" i="1" s="1"/>
  <c r="F9904" i="1"/>
  <c r="F9903" i="1"/>
  <c r="F9902" i="1"/>
  <c r="F9901" i="1"/>
  <c r="F9900" i="1"/>
  <c r="F9899" i="1"/>
  <c r="F9898" i="1"/>
  <c r="F9897" i="1"/>
  <c r="F9896" i="1"/>
  <c r="F9895" i="1"/>
  <c r="F9894" i="1"/>
  <c r="F9893" i="1"/>
  <c r="F9892" i="1"/>
  <c r="I9891" i="1"/>
  <c r="F9891" i="1"/>
  <c r="F9888" i="1"/>
  <c r="F9887" i="1"/>
  <c r="F9886" i="1"/>
  <c r="F9885" i="1"/>
  <c r="I9884" i="1"/>
  <c r="F9884" i="1"/>
  <c r="F9881" i="1"/>
  <c r="F9880" i="1"/>
  <c r="F9879" i="1"/>
  <c r="F9878" i="1"/>
  <c r="F9877" i="1"/>
  <c r="F9876" i="1"/>
  <c r="F9875" i="1"/>
  <c r="F9874" i="1"/>
  <c r="F9873" i="1"/>
  <c r="F9872" i="1"/>
  <c r="F9871" i="1"/>
  <c r="F9870" i="1"/>
  <c r="I9869" i="1"/>
  <c r="F9869" i="1"/>
  <c r="F9882" i="1" s="1"/>
  <c r="I9868" i="1"/>
  <c r="F9868" i="1"/>
  <c r="J9868" i="1" s="1"/>
  <c r="G9869" i="1" s="1"/>
  <c r="F9865" i="1"/>
  <c r="F9864" i="1"/>
  <c r="F9863" i="1"/>
  <c r="F9862" i="1"/>
  <c r="F9861" i="1"/>
  <c r="F9860" i="1"/>
  <c r="F9859" i="1"/>
  <c r="F9858" i="1"/>
  <c r="F9857" i="1"/>
  <c r="F9856" i="1"/>
  <c r="F9855" i="1"/>
  <c r="F9854" i="1"/>
  <c r="F9853" i="1"/>
  <c r="I9852" i="1"/>
  <c r="F9852" i="1"/>
  <c r="F9849" i="1"/>
  <c r="F9848" i="1"/>
  <c r="F9847" i="1"/>
  <c r="F9846" i="1"/>
  <c r="F9845" i="1"/>
  <c r="F9844" i="1"/>
  <c r="F9843" i="1"/>
  <c r="F9842" i="1"/>
  <c r="F9841" i="1"/>
  <c r="F9840" i="1"/>
  <c r="F9839" i="1"/>
  <c r="F9838" i="1"/>
  <c r="I9837" i="1"/>
  <c r="F9837" i="1"/>
  <c r="F9850" i="1" s="1"/>
  <c r="I9836" i="1"/>
  <c r="F9836" i="1"/>
  <c r="J9836" i="1" s="1"/>
  <c r="G9837" i="1" s="1"/>
  <c r="F9833" i="1"/>
  <c r="F9832" i="1"/>
  <c r="F9831" i="1"/>
  <c r="F9830" i="1"/>
  <c r="F9829" i="1"/>
  <c r="F9828" i="1"/>
  <c r="F9827" i="1"/>
  <c r="F9826" i="1"/>
  <c r="F9825" i="1"/>
  <c r="F9824" i="1"/>
  <c r="F9823" i="1"/>
  <c r="F9822" i="1"/>
  <c r="F9821" i="1"/>
  <c r="I9820" i="1"/>
  <c r="F9820" i="1"/>
  <c r="F9817" i="1"/>
  <c r="F9816" i="1"/>
  <c r="F9815" i="1"/>
  <c r="F9814" i="1"/>
  <c r="I9813" i="1"/>
  <c r="F9813" i="1"/>
  <c r="F9810" i="1"/>
  <c r="F9809" i="1"/>
  <c r="F9808" i="1"/>
  <c r="F9807" i="1"/>
  <c r="F9806" i="1"/>
  <c r="F9805" i="1"/>
  <c r="F9804" i="1"/>
  <c r="F9803" i="1"/>
  <c r="F9802" i="1"/>
  <c r="F9801" i="1"/>
  <c r="F9800" i="1"/>
  <c r="F9799" i="1"/>
  <c r="I9798" i="1"/>
  <c r="F9798" i="1"/>
  <c r="F9811" i="1" s="1"/>
  <c r="I9797" i="1"/>
  <c r="F9797" i="1"/>
  <c r="J9797" i="1" s="1"/>
  <c r="G9798" i="1" s="1"/>
  <c r="F9794" i="1"/>
  <c r="F9793" i="1"/>
  <c r="F9792" i="1"/>
  <c r="F9791" i="1"/>
  <c r="F9790" i="1"/>
  <c r="F9789" i="1"/>
  <c r="F9788" i="1"/>
  <c r="F9787" i="1"/>
  <c r="F9786" i="1"/>
  <c r="F9785" i="1"/>
  <c r="F9784" i="1"/>
  <c r="F9783" i="1"/>
  <c r="F9782" i="1"/>
  <c r="I9781" i="1"/>
  <c r="F9781" i="1"/>
  <c r="F9778" i="1"/>
  <c r="F9777" i="1"/>
  <c r="F9776" i="1"/>
  <c r="F9775" i="1"/>
  <c r="F9774" i="1"/>
  <c r="F9773" i="1"/>
  <c r="F9772" i="1"/>
  <c r="F9771" i="1"/>
  <c r="F9770" i="1"/>
  <c r="F9769" i="1"/>
  <c r="F9768" i="1"/>
  <c r="I9767" i="1"/>
  <c r="F9767" i="1"/>
  <c r="J9767" i="1" s="1"/>
  <c r="G9768" i="1" s="1"/>
  <c r="F9764" i="1"/>
  <c r="F9763" i="1"/>
  <c r="F9762" i="1"/>
  <c r="F9761" i="1"/>
  <c r="F9760" i="1"/>
  <c r="F9759" i="1"/>
  <c r="F9758" i="1"/>
  <c r="F9757" i="1"/>
  <c r="F9756" i="1"/>
  <c r="F9755" i="1"/>
  <c r="F9754" i="1"/>
  <c r="F9753" i="1"/>
  <c r="F9752" i="1"/>
  <c r="I9751" i="1"/>
  <c r="F9751" i="1"/>
  <c r="F9748" i="1"/>
  <c r="F9747" i="1"/>
  <c r="F9746" i="1"/>
  <c r="F9745" i="1"/>
  <c r="F9744" i="1"/>
  <c r="F9743" i="1"/>
  <c r="F9742" i="1"/>
  <c r="F9741" i="1"/>
  <c r="F9740" i="1"/>
  <c r="F9739" i="1"/>
  <c r="F9738" i="1"/>
  <c r="F9737" i="1"/>
  <c r="I9736" i="1"/>
  <c r="F9736" i="1"/>
  <c r="I9735" i="1"/>
  <c r="F9735" i="1"/>
  <c r="J9735" i="1" s="1"/>
  <c r="G9736" i="1" s="1"/>
  <c r="F9731" i="1"/>
  <c r="F9730" i="1"/>
  <c r="F9729" i="1"/>
  <c r="F9728" i="1"/>
  <c r="F9727" i="1"/>
  <c r="F9726" i="1"/>
  <c r="F9725" i="1"/>
  <c r="F9724" i="1"/>
  <c r="F9723" i="1"/>
  <c r="F9722" i="1"/>
  <c r="F9721" i="1"/>
  <c r="F9720" i="1"/>
  <c r="F9719" i="1"/>
  <c r="F9732" i="1" s="1"/>
  <c r="I9718" i="1"/>
  <c r="F9718" i="1"/>
  <c r="F9715" i="1"/>
  <c r="F9714" i="1"/>
  <c r="F9713" i="1"/>
  <c r="I9712" i="1"/>
  <c r="F9712" i="1"/>
  <c r="F9709" i="1"/>
  <c r="F9708" i="1"/>
  <c r="F9707" i="1"/>
  <c r="F9706" i="1"/>
  <c r="F9705" i="1"/>
  <c r="F9704" i="1"/>
  <c r="F9703" i="1"/>
  <c r="F9702" i="1"/>
  <c r="F9701" i="1"/>
  <c r="F9700" i="1"/>
  <c r="F9699" i="1"/>
  <c r="F9698" i="1"/>
  <c r="F9697" i="1"/>
  <c r="F9710" i="1" s="1"/>
  <c r="I9696" i="1"/>
  <c r="F9696" i="1"/>
  <c r="F9693" i="1"/>
  <c r="F9692" i="1"/>
  <c r="F9691" i="1"/>
  <c r="F9690" i="1"/>
  <c r="F9689" i="1"/>
  <c r="F9688" i="1"/>
  <c r="F9687" i="1"/>
  <c r="F9686" i="1"/>
  <c r="F9685" i="1"/>
  <c r="F9684" i="1"/>
  <c r="F9683" i="1"/>
  <c r="F9682" i="1"/>
  <c r="F9681" i="1"/>
  <c r="I9680" i="1"/>
  <c r="F9680" i="1"/>
  <c r="F9677" i="1"/>
  <c r="F9676" i="1"/>
  <c r="F9675" i="1"/>
  <c r="F9674" i="1"/>
  <c r="F9673" i="1"/>
  <c r="F9672" i="1"/>
  <c r="F9671" i="1"/>
  <c r="F9670" i="1"/>
  <c r="F9669" i="1"/>
  <c r="F9668" i="1"/>
  <c r="F9667" i="1"/>
  <c r="F9666" i="1"/>
  <c r="F9665" i="1"/>
  <c r="F9678" i="1" s="1"/>
  <c r="I9664" i="1"/>
  <c r="F9664" i="1"/>
  <c r="J9664" i="1" s="1"/>
  <c r="G9665" i="1" s="1"/>
  <c r="F9661" i="1"/>
  <c r="F9660" i="1"/>
  <c r="F9659" i="1"/>
  <c r="F9658" i="1"/>
  <c r="F9657" i="1"/>
  <c r="F9656" i="1"/>
  <c r="F9655" i="1"/>
  <c r="F9654" i="1"/>
  <c r="F9653" i="1"/>
  <c r="F9652" i="1"/>
  <c r="F9651" i="1"/>
  <c r="F9650" i="1"/>
  <c r="F9649" i="1"/>
  <c r="I9648" i="1"/>
  <c r="F9648" i="1"/>
  <c r="J9648" i="1" s="1"/>
  <c r="G9649" i="1" s="1"/>
  <c r="F9645" i="1"/>
  <c r="F9644" i="1"/>
  <c r="F9643" i="1"/>
  <c r="F9642" i="1"/>
  <c r="F9641" i="1"/>
  <c r="F9640" i="1"/>
  <c r="F9639" i="1"/>
  <c r="F9638" i="1"/>
  <c r="F9637" i="1"/>
  <c r="F9636" i="1"/>
  <c r="F9635" i="1"/>
  <c r="F9634" i="1"/>
  <c r="F9633" i="1"/>
  <c r="F9646" i="1" s="1"/>
  <c r="I9632" i="1"/>
  <c r="F9632" i="1"/>
  <c r="J9632" i="1" s="1"/>
  <c r="G9633" i="1" s="1"/>
  <c r="F9629" i="1"/>
  <c r="F9628" i="1"/>
  <c r="F9627" i="1"/>
  <c r="F9626" i="1"/>
  <c r="F9625" i="1"/>
  <c r="F9624" i="1"/>
  <c r="F9623" i="1"/>
  <c r="F9622" i="1"/>
  <c r="F9621" i="1"/>
  <c r="I9620" i="1"/>
  <c r="F9620" i="1"/>
  <c r="J9620" i="1" s="1"/>
  <c r="G9621" i="1" s="1"/>
  <c r="F9617" i="1"/>
  <c r="F9616" i="1"/>
  <c r="F9615" i="1"/>
  <c r="F9614" i="1"/>
  <c r="F9613" i="1"/>
  <c r="F9612" i="1"/>
  <c r="F9611" i="1"/>
  <c r="F9610" i="1"/>
  <c r="F9609" i="1"/>
  <c r="F9608" i="1"/>
  <c r="F9607" i="1"/>
  <c r="F9606" i="1"/>
  <c r="F9605" i="1"/>
  <c r="F9618" i="1" s="1"/>
  <c r="I9604" i="1"/>
  <c r="F9604" i="1"/>
  <c r="J9604" i="1" s="1"/>
  <c r="G9605" i="1" s="1"/>
  <c r="F9601" i="1"/>
  <c r="F9600" i="1"/>
  <c r="F9599" i="1"/>
  <c r="F9598" i="1"/>
  <c r="F9597" i="1"/>
  <c r="F9596" i="1"/>
  <c r="F9595" i="1"/>
  <c r="F9594" i="1"/>
  <c r="F9593" i="1"/>
  <c r="F9592" i="1"/>
  <c r="F9591" i="1"/>
  <c r="F9590" i="1"/>
  <c r="F9589" i="1"/>
  <c r="I9588" i="1"/>
  <c r="F9588" i="1"/>
  <c r="F9585" i="1"/>
  <c r="F9584" i="1"/>
  <c r="F9583" i="1"/>
  <c r="F9582" i="1"/>
  <c r="F9581" i="1"/>
  <c r="F9580" i="1"/>
  <c r="F9579" i="1"/>
  <c r="F9578" i="1"/>
  <c r="F9577" i="1"/>
  <c r="F9576" i="1"/>
  <c r="F9575" i="1"/>
  <c r="F9574" i="1"/>
  <c r="F9573" i="1"/>
  <c r="F9586" i="1" s="1"/>
  <c r="I9572" i="1"/>
  <c r="F9572" i="1"/>
  <c r="J9572" i="1" s="1"/>
  <c r="G9573" i="1" s="1"/>
  <c r="F9569" i="1"/>
  <c r="F9568" i="1"/>
  <c r="F9567" i="1"/>
  <c r="F9566" i="1"/>
  <c r="F9565" i="1"/>
  <c r="F9564" i="1"/>
  <c r="F9563" i="1"/>
  <c r="F9562" i="1"/>
  <c r="F9561" i="1"/>
  <c r="F9560" i="1"/>
  <c r="F9559" i="1"/>
  <c r="F9558" i="1"/>
  <c r="F9557" i="1"/>
  <c r="I9556" i="1"/>
  <c r="F9556" i="1"/>
  <c r="J9556" i="1" s="1"/>
  <c r="G9557" i="1" s="1"/>
  <c r="F9553" i="1"/>
  <c r="F9552" i="1"/>
  <c r="I9551" i="1"/>
  <c r="F9551" i="1"/>
  <c r="J9551" i="1" s="1"/>
  <c r="G9552" i="1" s="1"/>
  <c r="F9548" i="1"/>
  <c r="F9547" i="1"/>
  <c r="F9546" i="1"/>
  <c r="F9545" i="1"/>
  <c r="F9544" i="1"/>
  <c r="F9543" i="1"/>
  <c r="F9542" i="1"/>
  <c r="F9541" i="1"/>
  <c r="F9540" i="1"/>
  <c r="F9539" i="1"/>
  <c r="F9538" i="1"/>
  <c r="F9537" i="1"/>
  <c r="F9536" i="1"/>
  <c r="F9549" i="1" s="1"/>
  <c r="I9535" i="1"/>
  <c r="F9535" i="1"/>
  <c r="J9535" i="1" s="1"/>
  <c r="G9536" i="1" s="1"/>
  <c r="F9532" i="1"/>
  <c r="F9531" i="1"/>
  <c r="F9530" i="1"/>
  <c r="F9529" i="1"/>
  <c r="F9528" i="1"/>
  <c r="F9527" i="1"/>
  <c r="F9526" i="1"/>
  <c r="F9525" i="1"/>
  <c r="F9524" i="1"/>
  <c r="F9523" i="1"/>
  <c r="F9522" i="1"/>
  <c r="F9521" i="1"/>
  <c r="F9520" i="1"/>
  <c r="I9519" i="1"/>
  <c r="F9519" i="1"/>
  <c r="J9519" i="1" s="1"/>
  <c r="G9520" i="1" s="1"/>
  <c r="F9516" i="1"/>
  <c r="F9515" i="1"/>
  <c r="F9514" i="1"/>
  <c r="F9513" i="1"/>
  <c r="F9512" i="1"/>
  <c r="F9511" i="1"/>
  <c r="F9510" i="1"/>
  <c r="F9509" i="1"/>
  <c r="I9508" i="1"/>
  <c r="F9508" i="1"/>
  <c r="J9508" i="1" s="1"/>
  <c r="G9509" i="1" s="1"/>
  <c r="F9505" i="1"/>
  <c r="F9504" i="1"/>
  <c r="F9503" i="1"/>
  <c r="F9502" i="1"/>
  <c r="F9501" i="1"/>
  <c r="F9500" i="1"/>
  <c r="F9499" i="1"/>
  <c r="F9498" i="1"/>
  <c r="F9497" i="1"/>
  <c r="F9496" i="1"/>
  <c r="F9495" i="1"/>
  <c r="F9494" i="1"/>
  <c r="F9493" i="1"/>
  <c r="F9506" i="1" s="1"/>
  <c r="I9492" i="1"/>
  <c r="F9492" i="1"/>
  <c r="J9492" i="1" s="1"/>
  <c r="G9493" i="1" s="1"/>
  <c r="F9489" i="1"/>
  <c r="F9488" i="1"/>
  <c r="F9487" i="1"/>
  <c r="F9486" i="1"/>
  <c r="F9485" i="1"/>
  <c r="I9484" i="1"/>
  <c r="F9484" i="1"/>
  <c r="J9484" i="1" s="1"/>
  <c r="G9485" i="1" s="1"/>
  <c r="F9481" i="1"/>
  <c r="F9480" i="1"/>
  <c r="F9479" i="1"/>
  <c r="F9478" i="1"/>
  <c r="F9477" i="1"/>
  <c r="F9476" i="1"/>
  <c r="F9475" i="1"/>
  <c r="F9474" i="1"/>
  <c r="F9473" i="1"/>
  <c r="F9472" i="1"/>
  <c r="F9471" i="1"/>
  <c r="F9470" i="1"/>
  <c r="F9469" i="1"/>
  <c r="F9482" i="1" s="1"/>
  <c r="I9468" i="1"/>
  <c r="F9468" i="1"/>
  <c r="J9468" i="1" s="1"/>
  <c r="G9469" i="1" s="1"/>
  <c r="F9465" i="1"/>
  <c r="F9464" i="1"/>
  <c r="F9463" i="1"/>
  <c r="F9462" i="1"/>
  <c r="F9461" i="1"/>
  <c r="F9460" i="1"/>
  <c r="F9459" i="1"/>
  <c r="F9458" i="1"/>
  <c r="F9457" i="1"/>
  <c r="F9456" i="1"/>
  <c r="F9455" i="1"/>
  <c r="F9454" i="1"/>
  <c r="F9453" i="1"/>
  <c r="I9452" i="1"/>
  <c r="F9452" i="1"/>
  <c r="J9452" i="1" s="1"/>
  <c r="G9453" i="1" s="1"/>
  <c r="F9449" i="1"/>
  <c r="F9448" i="1"/>
  <c r="F9447" i="1"/>
  <c r="F9446" i="1"/>
  <c r="F9445" i="1"/>
  <c r="F9444" i="1"/>
  <c r="F9443" i="1"/>
  <c r="F9442" i="1"/>
  <c r="F9441" i="1"/>
  <c r="F9440" i="1"/>
  <c r="F9439" i="1"/>
  <c r="F9438" i="1"/>
  <c r="F9437" i="1"/>
  <c r="F9450" i="1" s="1"/>
  <c r="I9436" i="1"/>
  <c r="F9436" i="1"/>
  <c r="J9436" i="1" s="1"/>
  <c r="G9437" i="1" s="1"/>
  <c r="F9433" i="1"/>
  <c r="F9432" i="1"/>
  <c r="F9431" i="1"/>
  <c r="F9430" i="1"/>
  <c r="F9429" i="1"/>
  <c r="F9428" i="1"/>
  <c r="F9427" i="1"/>
  <c r="F9426" i="1"/>
  <c r="F9425" i="1"/>
  <c r="F9424" i="1"/>
  <c r="F9423" i="1"/>
  <c r="F9422" i="1"/>
  <c r="F9421" i="1"/>
  <c r="I9420" i="1"/>
  <c r="F9420" i="1"/>
  <c r="J9420" i="1" s="1"/>
  <c r="G9421" i="1" s="1"/>
  <c r="F9417" i="1"/>
  <c r="F9416" i="1"/>
  <c r="F9415" i="1"/>
  <c r="F9414" i="1"/>
  <c r="F9413" i="1"/>
  <c r="F9412" i="1"/>
  <c r="F9411" i="1"/>
  <c r="F9410" i="1"/>
  <c r="F9409" i="1"/>
  <c r="F9408" i="1"/>
  <c r="F9407" i="1"/>
  <c r="F9406" i="1"/>
  <c r="F9405" i="1"/>
  <c r="F9418" i="1" s="1"/>
  <c r="I9404" i="1"/>
  <c r="F9404" i="1"/>
  <c r="J9404" i="1" s="1"/>
  <c r="G9405" i="1" s="1"/>
  <c r="F9401" i="1"/>
  <c r="F9400" i="1"/>
  <c r="F9399" i="1"/>
  <c r="F9398" i="1"/>
  <c r="F9397" i="1"/>
  <c r="F9396" i="1"/>
  <c r="F9395" i="1"/>
  <c r="F9394" i="1"/>
  <c r="F9393" i="1"/>
  <c r="F9392" i="1"/>
  <c r="F9391" i="1"/>
  <c r="F9390" i="1"/>
  <c r="F9389" i="1"/>
  <c r="I9388" i="1"/>
  <c r="F9388" i="1"/>
  <c r="J9388" i="1" s="1"/>
  <c r="G9389" i="1" s="1"/>
  <c r="F9385" i="1"/>
  <c r="F9384" i="1"/>
  <c r="F9383" i="1"/>
  <c r="F9382" i="1"/>
  <c r="F9381" i="1"/>
  <c r="F9380" i="1"/>
  <c r="F9379" i="1"/>
  <c r="F9378" i="1"/>
  <c r="F9377" i="1"/>
  <c r="F9376" i="1"/>
  <c r="F9375" i="1"/>
  <c r="F9374" i="1"/>
  <c r="F9373" i="1"/>
  <c r="F9386" i="1" s="1"/>
  <c r="I9372" i="1"/>
  <c r="F9372" i="1"/>
  <c r="J9372" i="1" s="1"/>
  <c r="G9373" i="1" s="1"/>
  <c r="F9369" i="1"/>
  <c r="F9368" i="1"/>
  <c r="F9367" i="1"/>
  <c r="F9366" i="1"/>
  <c r="F9365" i="1"/>
  <c r="F9364" i="1"/>
  <c r="F9363" i="1"/>
  <c r="F9362" i="1"/>
  <c r="F9361" i="1"/>
  <c r="I9360" i="1"/>
  <c r="F9360" i="1"/>
  <c r="J9360" i="1" s="1"/>
  <c r="G9361" i="1" s="1"/>
  <c r="F9357" i="1"/>
  <c r="F9356" i="1"/>
  <c r="F9355" i="1"/>
  <c r="F9358" i="1" s="1"/>
  <c r="I9354" i="1"/>
  <c r="F9354" i="1"/>
  <c r="J9354" i="1" s="1"/>
  <c r="G9355" i="1" s="1"/>
  <c r="F9351" i="1"/>
  <c r="F9350" i="1"/>
  <c r="F9349" i="1"/>
  <c r="F9348" i="1"/>
  <c r="F9347" i="1"/>
  <c r="F9346" i="1"/>
  <c r="F9345" i="1"/>
  <c r="F9344" i="1"/>
  <c r="F9343" i="1"/>
  <c r="F9342" i="1"/>
  <c r="F9341" i="1"/>
  <c r="F9340" i="1"/>
  <c r="F9339" i="1"/>
  <c r="I9338" i="1"/>
  <c r="F9338" i="1"/>
  <c r="J9338" i="1" s="1"/>
  <c r="G9339" i="1" s="1"/>
  <c r="F9335" i="1"/>
  <c r="F9334" i="1"/>
  <c r="F9333" i="1"/>
  <c r="F9332" i="1"/>
  <c r="F9331" i="1"/>
  <c r="F9330" i="1"/>
  <c r="I9329" i="1"/>
  <c r="F9329" i="1"/>
  <c r="J9329" i="1" s="1"/>
  <c r="G9330" i="1" s="1"/>
  <c r="F9326" i="1"/>
  <c r="F9325" i="1"/>
  <c r="F9324" i="1"/>
  <c r="F9323" i="1"/>
  <c r="F9322" i="1"/>
  <c r="F9321" i="1"/>
  <c r="F9320" i="1"/>
  <c r="F9319" i="1"/>
  <c r="F9318" i="1"/>
  <c r="F9317" i="1"/>
  <c r="F9316" i="1"/>
  <c r="F9315" i="1"/>
  <c r="F9314" i="1"/>
  <c r="F9327" i="1" s="1"/>
  <c r="I9313" i="1"/>
  <c r="F9313" i="1"/>
  <c r="F9310" i="1"/>
  <c r="F9309" i="1"/>
  <c r="F9308" i="1"/>
  <c r="F9307" i="1"/>
  <c r="F9306" i="1"/>
  <c r="F9305" i="1"/>
  <c r="F9304" i="1"/>
  <c r="F9303" i="1"/>
  <c r="I9302" i="1"/>
  <c r="F9302" i="1"/>
  <c r="F9299" i="1"/>
  <c r="F9298" i="1"/>
  <c r="F9297" i="1"/>
  <c r="F9296" i="1"/>
  <c r="F9295" i="1"/>
  <c r="F9294" i="1"/>
  <c r="F9293" i="1"/>
  <c r="F9292" i="1"/>
  <c r="F9291" i="1"/>
  <c r="F9290" i="1"/>
  <c r="F9289" i="1"/>
  <c r="F9288" i="1"/>
  <c r="I9287" i="1"/>
  <c r="F9287" i="1"/>
  <c r="I9286" i="1"/>
  <c r="F9286" i="1"/>
  <c r="J9286" i="1" s="1"/>
  <c r="G9287" i="1" s="1"/>
  <c r="F9283" i="1"/>
  <c r="F9282" i="1"/>
  <c r="F9281" i="1"/>
  <c r="F9280" i="1"/>
  <c r="F9279" i="1"/>
  <c r="F9278" i="1"/>
  <c r="F9277" i="1"/>
  <c r="F9276" i="1"/>
  <c r="F9275" i="1"/>
  <c r="F9274" i="1"/>
  <c r="F9273" i="1"/>
  <c r="F9272" i="1"/>
  <c r="F9271" i="1"/>
  <c r="F9284" i="1" s="1"/>
  <c r="I9270" i="1"/>
  <c r="F9270" i="1"/>
  <c r="F9267" i="1"/>
  <c r="F9266" i="1"/>
  <c r="F9265" i="1"/>
  <c r="F9264" i="1"/>
  <c r="I9263" i="1"/>
  <c r="F9263" i="1"/>
  <c r="I9262" i="1"/>
  <c r="F9262" i="1"/>
  <c r="J9262" i="1" s="1"/>
  <c r="G9263" i="1" s="1"/>
  <c r="F9259" i="1"/>
  <c r="F9258" i="1"/>
  <c r="F9257" i="1"/>
  <c r="F9256" i="1"/>
  <c r="F9255" i="1"/>
  <c r="F9254" i="1"/>
  <c r="F9253" i="1"/>
  <c r="F9252" i="1"/>
  <c r="F9251" i="1"/>
  <c r="F9250" i="1"/>
  <c r="F9249" i="1"/>
  <c r="F9248" i="1"/>
  <c r="F9247" i="1"/>
  <c r="F9260" i="1" s="1"/>
  <c r="I9246" i="1"/>
  <c r="F9246" i="1"/>
  <c r="F9243" i="1"/>
  <c r="F9242" i="1"/>
  <c r="F9241" i="1"/>
  <c r="F9240" i="1"/>
  <c r="F9239" i="1"/>
  <c r="F9238" i="1"/>
  <c r="F9237" i="1"/>
  <c r="F9236" i="1"/>
  <c r="F9235" i="1"/>
  <c r="F9234" i="1"/>
  <c r="F9233" i="1"/>
  <c r="F9232" i="1"/>
  <c r="I9231" i="1"/>
  <c r="F9231" i="1"/>
  <c r="I9230" i="1"/>
  <c r="F9230" i="1"/>
  <c r="J9230" i="1" s="1"/>
  <c r="G9231" i="1" s="1"/>
  <c r="F9227" i="1"/>
  <c r="F9226" i="1"/>
  <c r="F9225" i="1"/>
  <c r="F9224" i="1"/>
  <c r="F9223" i="1"/>
  <c r="F9222" i="1"/>
  <c r="F9221" i="1"/>
  <c r="F9220" i="1"/>
  <c r="F9219" i="1"/>
  <c r="F9218" i="1"/>
  <c r="F9217" i="1"/>
  <c r="F9216" i="1"/>
  <c r="F9215" i="1"/>
  <c r="F9228" i="1" s="1"/>
  <c r="I9214" i="1"/>
  <c r="F9214" i="1"/>
  <c r="F9211" i="1"/>
  <c r="F9210" i="1"/>
  <c r="F9209" i="1"/>
  <c r="F9208" i="1"/>
  <c r="F9207" i="1"/>
  <c r="F9206" i="1"/>
  <c r="F9205" i="1"/>
  <c r="F9204" i="1"/>
  <c r="F9203" i="1"/>
  <c r="F9202" i="1"/>
  <c r="F9201" i="1"/>
  <c r="F9200" i="1"/>
  <c r="I9199" i="1"/>
  <c r="F9199" i="1"/>
  <c r="I9198" i="1"/>
  <c r="F9198" i="1"/>
  <c r="J9198" i="1" s="1"/>
  <c r="G9199" i="1" s="1"/>
  <c r="F9195" i="1"/>
  <c r="F9194" i="1"/>
  <c r="F9193" i="1"/>
  <c r="F9192" i="1"/>
  <c r="F9191" i="1"/>
  <c r="F9190" i="1"/>
  <c r="F9189" i="1"/>
  <c r="F9188" i="1"/>
  <c r="F9187" i="1"/>
  <c r="F9186" i="1"/>
  <c r="F9185" i="1"/>
  <c r="I9184" i="1"/>
  <c r="F9184" i="1"/>
  <c r="I9183" i="1"/>
  <c r="F9183" i="1"/>
  <c r="J9183" i="1" s="1"/>
  <c r="G9184" i="1" s="1"/>
  <c r="F9180" i="1"/>
  <c r="F9179" i="1"/>
  <c r="F9178" i="1"/>
  <c r="F9177" i="1"/>
  <c r="F9176" i="1"/>
  <c r="F9175" i="1"/>
  <c r="F9174" i="1"/>
  <c r="F9173" i="1"/>
  <c r="F9172" i="1"/>
  <c r="F9171" i="1"/>
  <c r="F9170" i="1"/>
  <c r="F9169" i="1"/>
  <c r="F9168" i="1"/>
  <c r="F9181" i="1" s="1"/>
  <c r="I9167" i="1"/>
  <c r="F9167" i="1"/>
  <c r="F9164" i="1"/>
  <c r="F9163" i="1"/>
  <c r="F9162" i="1"/>
  <c r="F9161" i="1"/>
  <c r="F9160" i="1"/>
  <c r="F9159" i="1"/>
  <c r="F9158" i="1"/>
  <c r="F9157" i="1"/>
  <c r="F9156" i="1"/>
  <c r="F9155" i="1"/>
  <c r="F9154" i="1"/>
  <c r="F9153" i="1"/>
  <c r="F9152" i="1"/>
  <c r="I9151" i="1"/>
  <c r="F9151" i="1"/>
  <c r="J9151" i="1" s="1"/>
  <c r="G9152" i="1" s="1"/>
  <c r="I9152" i="1" s="1"/>
  <c r="F9148" i="1"/>
  <c r="F9147" i="1"/>
  <c r="F9146" i="1"/>
  <c r="F9145" i="1"/>
  <c r="F9144" i="1"/>
  <c r="F9143" i="1"/>
  <c r="F9142" i="1"/>
  <c r="F9141" i="1"/>
  <c r="F9140" i="1"/>
  <c r="F9139" i="1"/>
  <c r="F9138" i="1"/>
  <c r="F9137" i="1"/>
  <c r="F9136" i="1"/>
  <c r="F9149" i="1" s="1"/>
  <c r="I9135" i="1"/>
  <c r="F9135" i="1"/>
  <c r="F9132" i="1"/>
  <c r="F9131" i="1"/>
  <c r="F9130" i="1"/>
  <c r="F9129" i="1"/>
  <c r="F9128" i="1"/>
  <c r="F9127" i="1"/>
  <c r="F9126" i="1"/>
  <c r="F9125" i="1"/>
  <c r="F9124" i="1"/>
  <c r="F9123" i="1"/>
  <c r="F9122" i="1"/>
  <c r="F9121" i="1"/>
  <c r="F9120" i="1"/>
  <c r="I9119" i="1"/>
  <c r="F9119" i="1"/>
  <c r="J9119" i="1" s="1"/>
  <c r="G9120" i="1" s="1"/>
  <c r="I9120" i="1" s="1"/>
  <c r="F9116" i="1"/>
  <c r="F9115" i="1"/>
  <c r="F9114" i="1"/>
  <c r="F9113" i="1"/>
  <c r="F9112" i="1"/>
  <c r="F9111" i="1"/>
  <c r="F9110" i="1"/>
  <c r="F9109" i="1"/>
  <c r="F9108" i="1"/>
  <c r="F9107" i="1"/>
  <c r="F9106" i="1"/>
  <c r="F9105" i="1"/>
  <c r="F9104" i="1"/>
  <c r="F9117" i="1" s="1"/>
  <c r="I9103" i="1"/>
  <c r="F9103" i="1"/>
  <c r="F9100" i="1"/>
  <c r="F9099" i="1"/>
  <c r="F9098" i="1"/>
  <c r="F9097" i="1"/>
  <c r="F9096" i="1"/>
  <c r="F9095" i="1"/>
  <c r="F9094" i="1"/>
  <c r="F9093" i="1"/>
  <c r="F9092" i="1"/>
  <c r="F9091" i="1"/>
  <c r="F9090" i="1"/>
  <c r="F9089" i="1"/>
  <c r="F9088" i="1"/>
  <c r="I9087" i="1"/>
  <c r="F9087" i="1"/>
  <c r="J9087" i="1" s="1"/>
  <c r="G9088" i="1" s="1"/>
  <c r="I9088" i="1" s="1"/>
  <c r="F9084" i="1"/>
  <c r="F9083" i="1"/>
  <c r="F9082" i="1"/>
  <c r="F9081" i="1"/>
  <c r="F9080" i="1"/>
  <c r="F9079" i="1"/>
  <c r="F9078" i="1"/>
  <c r="F9077" i="1"/>
  <c r="F9076" i="1"/>
  <c r="F9075" i="1"/>
  <c r="F9074" i="1"/>
  <c r="F9073" i="1"/>
  <c r="F9072" i="1"/>
  <c r="F9085" i="1" s="1"/>
  <c r="I9071" i="1"/>
  <c r="F9071" i="1"/>
  <c r="F9068" i="1"/>
  <c r="F9067" i="1"/>
  <c r="F9066" i="1"/>
  <c r="F9065" i="1"/>
  <c r="F9064" i="1"/>
  <c r="F9063" i="1"/>
  <c r="F9062" i="1"/>
  <c r="F9061" i="1"/>
  <c r="F9060" i="1"/>
  <c r="F9059" i="1"/>
  <c r="F9058" i="1"/>
  <c r="F9057" i="1"/>
  <c r="F9056" i="1"/>
  <c r="I9055" i="1"/>
  <c r="F9055" i="1"/>
  <c r="J9055" i="1" s="1"/>
  <c r="G9056" i="1" s="1"/>
  <c r="I9056" i="1" s="1"/>
  <c r="F9052" i="1"/>
  <c r="F9051" i="1"/>
  <c r="F9050" i="1"/>
  <c r="F9049" i="1"/>
  <c r="F9048" i="1"/>
  <c r="F9047" i="1"/>
  <c r="F9046" i="1"/>
  <c r="F9045" i="1"/>
  <c r="F9044" i="1"/>
  <c r="F9043" i="1"/>
  <c r="F9042" i="1"/>
  <c r="F9041" i="1"/>
  <c r="F9040" i="1"/>
  <c r="F9053" i="1" s="1"/>
  <c r="I9039" i="1"/>
  <c r="F9039" i="1"/>
  <c r="F9036" i="1"/>
  <c r="F9035" i="1"/>
  <c r="F9034" i="1"/>
  <c r="F9033" i="1"/>
  <c r="F9032" i="1"/>
  <c r="F9031" i="1"/>
  <c r="F9030" i="1"/>
  <c r="F9029" i="1"/>
  <c r="F9028" i="1"/>
  <c r="F9027" i="1"/>
  <c r="F9026" i="1"/>
  <c r="F9025" i="1"/>
  <c r="I9024" i="1"/>
  <c r="F9024" i="1"/>
  <c r="I9023" i="1"/>
  <c r="F9023" i="1"/>
  <c r="J9023" i="1" s="1"/>
  <c r="G9024" i="1" s="1"/>
  <c r="F9020" i="1"/>
  <c r="F9019" i="1"/>
  <c r="F9018" i="1"/>
  <c r="F9017" i="1"/>
  <c r="F9016" i="1"/>
  <c r="F9015" i="1"/>
  <c r="F9014" i="1"/>
  <c r="F9013" i="1"/>
  <c r="F9012" i="1"/>
  <c r="F9011" i="1"/>
  <c r="F9010" i="1"/>
  <c r="F9009" i="1"/>
  <c r="F9008" i="1"/>
  <c r="F9021" i="1" s="1"/>
  <c r="I9007" i="1"/>
  <c r="F9007" i="1"/>
  <c r="F9004" i="1"/>
  <c r="F9003" i="1"/>
  <c r="F9002" i="1"/>
  <c r="F9001" i="1"/>
  <c r="F9000" i="1"/>
  <c r="F8999" i="1"/>
  <c r="F8998" i="1"/>
  <c r="F8997" i="1"/>
  <c r="F8996" i="1"/>
  <c r="F8995" i="1"/>
  <c r="F8994" i="1"/>
  <c r="F8993" i="1"/>
  <c r="F8992" i="1"/>
  <c r="I8991" i="1"/>
  <c r="F8991" i="1"/>
  <c r="F8988" i="1"/>
  <c r="F8987" i="1"/>
  <c r="F8986" i="1"/>
  <c r="F8985" i="1"/>
  <c r="F8984" i="1"/>
  <c r="F8983" i="1"/>
  <c r="F8982" i="1"/>
  <c r="F8981" i="1"/>
  <c r="F8980" i="1"/>
  <c r="F8979" i="1"/>
  <c r="F8978" i="1"/>
  <c r="F8977" i="1"/>
  <c r="F8976" i="1"/>
  <c r="F8973" i="1"/>
  <c r="F8972" i="1"/>
  <c r="F8971" i="1"/>
  <c r="F8970" i="1"/>
  <c r="F8969" i="1"/>
  <c r="F8968" i="1"/>
  <c r="F8967" i="1"/>
  <c r="F8966" i="1"/>
  <c r="F8965" i="1"/>
  <c r="F8964" i="1"/>
  <c r="F8963" i="1"/>
  <c r="F8962" i="1"/>
  <c r="F8961" i="1"/>
  <c r="F8960" i="1"/>
  <c r="F8957" i="1"/>
  <c r="F8956" i="1"/>
  <c r="F8955" i="1"/>
  <c r="F8954" i="1"/>
  <c r="F8953" i="1"/>
  <c r="F8952" i="1"/>
  <c r="F8951" i="1"/>
  <c r="F8950" i="1"/>
  <c r="F8949" i="1"/>
  <c r="F8948" i="1"/>
  <c r="F8947" i="1"/>
  <c r="F8944" i="1"/>
  <c r="F8943" i="1"/>
  <c r="F8942" i="1"/>
  <c r="F8941" i="1"/>
  <c r="F8940" i="1"/>
  <c r="F8939" i="1"/>
  <c r="F8938" i="1"/>
  <c r="F8937" i="1"/>
  <c r="F8936" i="1"/>
  <c r="F8935" i="1"/>
  <c r="F8934" i="1"/>
  <c r="F8933" i="1"/>
  <c r="F8932" i="1"/>
  <c r="F8931" i="1"/>
  <c r="F8928" i="1"/>
  <c r="F8927" i="1"/>
  <c r="F8926" i="1"/>
  <c r="F8925" i="1"/>
  <c r="F8924" i="1"/>
  <c r="F8923" i="1"/>
  <c r="F8922" i="1"/>
  <c r="F8921" i="1"/>
  <c r="F8920" i="1"/>
  <c r="F8919" i="1"/>
  <c r="F8918" i="1"/>
  <c r="F8917" i="1"/>
  <c r="F8916" i="1"/>
  <c r="F8915" i="1"/>
  <c r="F8912" i="1"/>
  <c r="F8911" i="1"/>
  <c r="F8910" i="1"/>
  <c r="F8909" i="1"/>
  <c r="F8908" i="1"/>
  <c r="F8907" i="1"/>
  <c r="F8906" i="1"/>
  <c r="F8905" i="1"/>
  <c r="F8904" i="1"/>
  <c r="F8903" i="1"/>
  <c r="F8902" i="1"/>
  <c r="F8901" i="1"/>
  <c r="F8900" i="1"/>
  <c r="F8899" i="1"/>
  <c r="F8896" i="1"/>
  <c r="F8895" i="1"/>
  <c r="F8894" i="1"/>
  <c r="F8893" i="1"/>
  <c r="F8892" i="1"/>
  <c r="F8891" i="1"/>
  <c r="F8890" i="1"/>
  <c r="F8889" i="1"/>
  <c r="F8888" i="1"/>
  <c r="F8887" i="1"/>
  <c r="F8886" i="1"/>
  <c r="F8885" i="1"/>
  <c r="I8884" i="1"/>
  <c r="G8884" i="1"/>
  <c r="F8884" i="1"/>
  <c r="F8881" i="1"/>
  <c r="F8880" i="1"/>
  <c r="F8879" i="1"/>
  <c r="F8878" i="1"/>
  <c r="F8877" i="1"/>
  <c r="F8876" i="1"/>
  <c r="F8875" i="1"/>
  <c r="F8874" i="1"/>
  <c r="F8873" i="1"/>
  <c r="F8872" i="1"/>
  <c r="F8871" i="1"/>
  <c r="F8870" i="1"/>
  <c r="F8869" i="1"/>
  <c r="F8868" i="1"/>
  <c r="F8865" i="1"/>
  <c r="F8864" i="1"/>
  <c r="F8863" i="1"/>
  <c r="F8862" i="1"/>
  <c r="F8861" i="1"/>
  <c r="F8860" i="1"/>
  <c r="F8859" i="1"/>
  <c r="F8858" i="1"/>
  <c r="F8857" i="1"/>
  <c r="F8856" i="1"/>
  <c r="F8855" i="1"/>
  <c r="F8854" i="1"/>
  <c r="F8853" i="1"/>
  <c r="F8852" i="1"/>
  <c r="F8849" i="1"/>
  <c r="F8848" i="1"/>
  <c r="F8847" i="1"/>
  <c r="F8846" i="1"/>
  <c r="F8845" i="1"/>
  <c r="F8844" i="1"/>
  <c r="F8843" i="1"/>
  <c r="F8842" i="1"/>
  <c r="F8841" i="1"/>
  <c r="F8840" i="1"/>
  <c r="F8839" i="1"/>
  <c r="F8838" i="1"/>
  <c r="F8837" i="1"/>
  <c r="F8836" i="1"/>
  <c r="F8833" i="1"/>
  <c r="F8832" i="1"/>
  <c r="F8831" i="1"/>
  <c r="F8830" i="1"/>
  <c r="F8829" i="1"/>
  <c r="F8828" i="1"/>
  <c r="F8827" i="1"/>
  <c r="F8826" i="1"/>
  <c r="F8825" i="1"/>
  <c r="F8824" i="1"/>
  <c r="F8823" i="1"/>
  <c r="F8822" i="1"/>
  <c r="F8821" i="1"/>
  <c r="F8820" i="1"/>
  <c r="F8817" i="1"/>
  <c r="F8816" i="1"/>
  <c r="F8815" i="1"/>
  <c r="F8814" i="1"/>
  <c r="F8813" i="1"/>
  <c r="F8812" i="1"/>
  <c r="F8811" i="1"/>
  <c r="F8810" i="1"/>
  <c r="F8809" i="1"/>
  <c r="F8808" i="1"/>
  <c r="F8807" i="1"/>
  <c r="F8806" i="1"/>
  <c r="F8805" i="1"/>
  <c r="F8804" i="1"/>
  <c r="F8801" i="1"/>
  <c r="F8800" i="1"/>
  <c r="F8799" i="1"/>
  <c r="F8798" i="1"/>
  <c r="F8797" i="1"/>
  <c r="F8796" i="1"/>
  <c r="F8795" i="1"/>
  <c r="F8794" i="1"/>
  <c r="F8793" i="1"/>
  <c r="F8792" i="1"/>
  <c r="F8791" i="1"/>
  <c r="F8790" i="1"/>
  <c r="F8789" i="1"/>
  <c r="F8788" i="1"/>
  <c r="F8785" i="1"/>
  <c r="F8784" i="1"/>
  <c r="F8783" i="1"/>
  <c r="F8782" i="1"/>
  <c r="F8781" i="1"/>
  <c r="F8780" i="1"/>
  <c r="F8779" i="1"/>
  <c r="F8778" i="1"/>
  <c r="F8777" i="1"/>
  <c r="F8776" i="1"/>
  <c r="F8775" i="1"/>
  <c r="F8774" i="1"/>
  <c r="F8773" i="1"/>
  <c r="F8772" i="1"/>
  <c r="F8769" i="1"/>
  <c r="F8768" i="1"/>
  <c r="F8767" i="1"/>
  <c r="F8766" i="1"/>
  <c r="F8765" i="1"/>
  <c r="F8764" i="1"/>
  <c r="F8763" i="1"/>
  <c r="F8762" i="1"/>
  <c r="F8761" i="1"/>
  <c r="F8760" i="1"/>
  <c r="F8759" i="1"/>
  <c r="F8758" i="1"/>
  <c r="F8757" i="1"/>
  <c r="F8756" i="1"/>
  <c r="F8753" i="1"/>
  <c r="F8752" i="1"/>
  <c r="F8751" i="1"/>
  <c r="F8750" i="1"/>
  <c r="F8749" i="1"/>
  <c r="F8748" i="1"/>
  <c r="F8747" i="1"/>
  <c r="F8746" i="1"/>
  <c r="F8745" i="1"/>
  <c r="F8744" i="1"/>
  <c r="F8743" i="1"/>
  <c r="F8742" i="1"/>
  <c r="F8741" i="1"/>
  <c r="F8740" i="1"/>
  <c r="F8737" i="1"/>
  <c r="F8736" i="1"/>
  <c r="F8735" i="1"/>
  <c r="F8734" i="1"/>
  <c r="F8733" i="1"/>
  <c r="F8732" i="1"/>
  <c r="F8731" i="1"/>
  <c r="F8730" i="1"/>
  <c r="F8729" i="1"/>
  <c r="F8728" i="1"/>
  <c r="F8727" i="1"/>
  <c r="F8726" i="1"/>
  <c r="F8723" i="1"/>
  <c r="F8722" i="1"/>
  <c r="F8721" i="1"/>
  <c r="F8720" i="1"/>
  <c r="F8719" i="1"/>
  <c r="F8718" i="1"/>
  <c r="F8717" i="1"/>
  <c r="F8716" i="1"/>
  <c r="F8715" i="1"/>
  <c r="F8714" i="1"/>
  <c r="F8713" i="1"/>
  <c r="F8712" i="1"/>
  <c r="F8711" i="1"/>
  <c r="F8710" i="1"/>
  <c r="F8707" i="1"/>
  <c r="F8706" i="1"/>
  <c r="F8705" i="1"/>
  <c r="F8704" i="1"/>
  <c r="F8703" i="1"/>
  <c r="F8702" i="1"/>
  <c r="F8701" i="1"/>
  <c r="F8700" i="1"/>
  <c r="F8699" i="1"/>
  <c r="F8698" i="1"/>
  <c r="F8697" i="1"/>
  <c r="F8696" i="1"/>
  <c r="F8695" i="1"/>
  <c r="F8694" i="1"/>
  <c r="F8691" i="1"/>
  <c r="F8690" i="1"/>
  <c r="F8689" i="1"/>
  <c r="F8688" i="1"/>
  <c r="F8687" i="1"/>
  <c r="F8686" i="1"/>
  <c r="F8685" i="1"/>
  <c r="F8684" i="1"/>
  <c r="F8683" i="1"/>
  <c r="F8682" i="1"/>
  <c r="F8681" i="1"/>
  <c r="F8680" i="1"/>
  <c r="F8679" i="1"/>
  <c r="F8678" i="1"/>
  <c r="F8675" i="1"/>
  <c r="F8674" i="1"/>
  <c r="F8673" i="1"/>
  <c r="F8672" i="1"/>
  <c r="F8671" i="1"/>
  <c r="F8670" i="1"/>
  <c r="F8669" i="1"/>
  <c r="F8668" i="1"/>
  <c r="F8667" i="1"/>
  <c r="F8666" i="1"/>
  <c r="F8665" i="1"/>
  <c r="F8664" i="1"/>
  <c r="F8663" i="1"/>
  <c r="F8662" i="1"/>
  <c r="F8659" i="1"/>
  <c r="F8658" i="1"/>
  <c r="F8657" i="1"/>
  <c r="F8656" i="1"/>
  <c r="F8655" i="1"/>
  <c r="F8654" i="1"/>
  <c r="F8653" i="1"/>
  <c r="F8652" i="1"/>
  <c r="F8651" i="1"/>
  <c r="F8650" i="1"/>
  <c r="F8649" i="1"/>
  <c r="F8648" i="1"/>
  <c r="F8647" i="1"/>
  <c r="F8646" i="1"/>
  <c r="F8643" i="1"/>
  <c r="F8642" i="1"/>
  <c r="F8641" i="1"/>
  <c r="F8640" i="1"/>
  <c r="F8639" i="1"/>
  <c r="F8638" i="1"/>
  <c r="F8637" i="1"/>
  <c r="F8636" i="1"/>
  <c r="F8635" i="1"/>
  <c r="F8634" i="1"/>
  <c r="F8633" i="1"/>
  <c r="F8632" i="1"/>
  <c r="F8631" i="1"/>
  <c r="F8630" i="1"/>
  <c r="F8627" i="1"/>
  <c r="F8626" i="1"/>
  <c r="F8625" i="1"/>
  <c r="F8624" i="1"/>
  <c r="F8623" i="1"/>
  <c r="F8622" i="1"/>
  <c r="F8621" i="1"/>
  <c r="F8620" i="1"/>
  <c r="F8619" i="1"/>
  <c r="F8618" i="1"/>
  <c r="F8617" i="1"/>
  <c r="F8616" i="1"/>
  <c r="F8615" i="1"/>
  <c r="F8614" i="1"/>
  <c r="F8611" i="1"/>
  <c r="F8610" i="1"/>
  <c r="F8609" i="1"/>
  <c r="F8608" i="1"/>
  <c r="F8607" i="1"/>
  <c r="F8606" i="1"/>
  <c r="F8605" i="1"/>
  <c r="F8604" i="1"/>
  <c r="F8603" i="1"/>
  <c r="F8602" i="1"/>
  <c r="F8601" i="1"/>
  <c r="F8600" i="1"/>
  <c r="F8599" i="1"/>
  <c r="F8598" i="1"/>
  <c r="F8595" i="1"/>
  <c r="F8594" i="1"/>
  <c r="F8593" i="1"/>
  <c r="F8592" i="1"/>
  <c r="F8591" i="1"/>
  <c r="F8590" i="1"/>
  <c r="F8589" i="1"/>
  <c r="F8588" i="1"/>
  <c r="F8587" i="1"/>
  <c r="F8586" i="1"/>
  <c r="F8585" i="1"/>
  <c r="F8584" i="1"/>
  <c r="F8583" i="1"/>
  <c r="F8582" i="1"/>
  <c r="F8579" i="1"/>
  <c r="F8578" i="1"/>
  <c r="F8577" i="1"/>
  <c r="F8576" i="1"/>
  <c r="F8573" i="1"/>
  <c r="F8572" i="1"/>
  <c r="F8571" i="1"/>
  <c r="F8570" i="1"/>
  <c r="F8569" i="1"/>
  <c r="F8568" i="1"/>
  <c r="F8567" i="1"/>
  <c r="F8566" i="1"/>
  <c r="F8565" i="1"/>
  <c r="F8564" i="1"/>
  <c r="F8563" i="1"/>
  <c r="F8562" i="1"/>
  <c r="F8561" i="1"/>
  <c r="F8560" i="1"/>
  <c r="F8557" i="1"/>
  <c r="F8556" i="1"/>
  <c r="F8555" i="1"/>
  <c r="F8554" i="1"/>
  <c r="F8553" i="1"/>
  <c r="F8552" i="1"/>
  <c r="F8551" i="1"/>
  <c r="F8550" i="1"/>
  <c r="F8549" i="1"/>
  <c r="F8548" i="1"/>
  <c r="F8547" i="1"/>
  <c r="F8546" i="1"/>
  <c r="F8545" i="1"/>
  <c r="F8544" i="1"/>
  <c r="F8541" i="1"/>
  <c r="F8540" i="1"/>
  <c r="F8539" i="1"/>
  <c r="F8538" i="1"/>
  <c r="F8537" i="1"/>
  <c r="F8536" i="1"/>
  <c r="F8535" i="1"/>
  <c r="F8534" i="1"/>
  <c r="F8533" i="1"/>
  <c r="F8532" i="1"/>
  <c r="F8531" i="1"/>
  <c r="F8530" i="1"/>
  <c r="F8529" i="1"/>
  <c r="F8528" i="1"/>
  <c r="F8525" i="1"/>
  <c r="F8524" i="1"/>
  <c r="F8523" i="1"/>
  <c r="F8522" i="1"/>
  <c r="F8521" i="1"/>
  <c r="F8520" i="1"/>
  <c r="F8519" i="1"/>
  <c r="F8518" i="1"/>
  <c r="F8517" i="1"/>
  <c r="F8516" i="1"/>
  <c r="F8515" i="1"/>
  <c r="F8514" i="1"/>
  <c r="F8513" i="1"/>
  <c r="F8512" i="1"/>
  <c r="F8509" i="1"/>
  <c r="F8508" i="1"/>
  <c r="F8507" i="1"/>
  <c r="F8506" i="1"/>
  <c r="F8505" i="1"/>
  <c r="F8504" i="1"/>
  <c r="F8503" i="1"/>
  <c r="F8502" i="1"/>
  <c r="F8499" i="1"/>
  <c r="F8498" i="1"/>
  <c r="F8497" i="1"/>
  <c r="F8496" i="1"/>
  <c r="F8495" i="1"/>
  <c r="F8494" i="1"/>
  <c r="F8493" i="1"/>
  <c r="F8492" i="1"/>
  <c r="F8491" i="1"/>
  <c r="F8490" i="1"/>
  <c r="F8489" i="1"/>
  <c r="F8488" i="1"/>
  <c r="F8487" i="1"/>
  <c r="F8486" i="1"/>
  <c r="F8483" i="1"/>
  <c r="F8482" i="1"/>
  <c r="F8481" i="1"/>
  <c r="F8480" i="1"/>
  <c r="F8479" i="1"/>
  <c r="F8478" i="1"/>
  <c r="F8477" i="1"/>
  <c r="F8476" i="1"/>
  <c r="F8475" i="1"/>
  <c r="F8474" i="1"/>
  <c r="F8473" i="1"/>
  <c r="F8472" i="1"/>
  <c r="F8471" i="1"/>
  <c r="F8470" i="1"/>
  <c r="F8467" i="1"/>
  <c r="F8466" i="1"/>
  <c r="F8465" i="1"/>
  <c r="F8464" i="1"/>
  <c r="F8463" i="1"/>
  <c r="F8462" i="1"/>
  <c r="F8461" i="1"/>
  <c r="F8460" i="1"/>
  <c r="F8459" i="1"/>
  <c r="F8458" i="1"/>
  <c r="F8457" i="1"/>
  <c r="F8456" i="1"/>
  <c r="F8455" i="1"/>
  <c r="F8454" i="1"/>
  <c r="F8451" i="1"/>
  <c r="F8450" i="1"/>
  <c r="F8449" i="1"/>
  <c r="F8448" i="1"/>
  <c r="F8447" i="1"/>
  <c r="F8446" i="1"/>
  <c r="F8445" i="1"/>
  <c r="F8444" i="1"/>
  <c r="F8443" i="1"/>
  <c r="F8442" i="1"/>
  <c r="F8441" i="1"/>
  <c r="F8440" i="1"/>
  <c r="F8439" i="1"/>
  <c r="F8438" i="1"/>
  <c r="F8435" i="1"/>
  <c r="F8434" i="1"/>
  <c r="F8433" i="1"/>
  <c r="F8432" i="1"/>
  <c r="F8431" i="1"/>
  <c r="F8430" i="1"/>
  <c r="F8429" i="1"/>
  <c r="F8428" i="1"/>
  <c r="F8427" i="1"/>
  <c r="F8426" i="1"/>
  <c r="F8425" i="1"/>
  <c r="F8424" i="1"/>
  <c r="F8423" i="1"/>
  <c r="F8422" i="1"/>
  <c r="F8419" i="1"/>
  <c r="F8418" i="1"/>
  <c r="F8417" i="1"/>
  <c r="F8416" i="1"/>
  <c r="F8415" i="1"/>
  <c r="F8414" i="1"/>
  <c r="F8413" i="1"/>
  <c r="F8412" i="1"/>
  <c r="F8411" i="1"/>
  <c r="F8410" i="1"/>
  <c r="F8409" i="1"/>
  <c r="F8408" i="1"/>
  <c r="F8407" i="1"/>
  <c r="F8406" i="1"/>
  <c r="F8403" i="1"/>
  <c r="F8402" i="1"/>
  <c r="F8401" i="1"/>
  <c r="F8400" i="1"/>
  <c r="F8399" i="1"/>
  <c r="F8398" i="1"/>
  <c r="F8397" i="1"/>
  <c r="F8396" i="1"/>
  <c r="F8395" i="1"/>
  <c r="F8394" i="1"/>
  <c r="F8393" i="1"/>
  <c r="F8392" i="1"/>
  <c r="F8391" i="1"/>
  <c r="F8390" i="1"/>
  <c r="F8387" i="1"/>
  <c r="F8386" i="1"/>
  <c r="F8385" i="1"/>
  <c r="F8384" i="1"/>
  <c r="F8383" i="1"/>
  <c r="F8382" i="1"/>
  <c r="F8381" i="1"/>
  <c r="F8380" i="1"/>
  <c r="F8379" i="1"/>
  <c r="F8378" i="1"/>
  <c r="F8377" i="1"/>
  <c r="F8376" i="1"/>
  <c r="F8375" i="1"/>
  <c r="F8374" i="1"/>
  <c r="F8371" i="1"/>
  <c r="F8370" i="1"/>
  <c r="F8369" i="1"/>
  <c r="F8368" i="1"/>
  <c r="F8367" i="1"/>
  <c r="F8366" i="1"/>
  <c r="F8365" i="1"/>
  <c r="F8364" i="1"/>
  <c r="F8363" i="1"/>
  <c r="F8362" i="1"/>
  <c r="F8361" i="1"/>
  <c r="F8360" i="1"/>
  <c r="F8359" i="1"/>
  <c r="F8358" i="1"/>
  <c r="F8355" i="1"/>
  <c r="F8354" i="1"/>
  <c r="F8353" i="1"/>
  <c r="F8352" i="1"/>
  <c r="F8351" i="1"/>
  <c r="F8350" i="1"/>
  <c r="F8349" i="1"/>
  <c r="F8348" i="1"/>
  <c r="F8347" i="1"/>
  <c r="F8346" i="1"/>
  <c r="F8345" i="1"/>
  <c r="F8344" i="1"/>
  <c r="F8343" i="1"/>
  <c r="F8342" i="1"/>
  <c r="F8339" i="1"/>
  <c r="F8338" i="1"/>
  <c r="F8337" i="1"/>
  <c r="F8336" i="1"/>
  <c r="F8335" i="1"/>
  <c r="F8334" i="1"/>
  <c r="F8333" i="1"/>
  <c r="F8332" i="1"/>
  <c r="F8331" i="1"/>
  <c r="F8330" i="1"/>
  <c r="F8329" i="1"/>
  <c r="F8328" i="1"/>
  <c r="F8327" i="1"/>
  <c r="F8326" i="1"/>
  <c r="F8323" i="1"/>
  <c r="F8322" i="1"/>
  <c r="F8321" i="1"/>
  <c r="F8320" i="1"/>
  <c r="F8319" i="1"/>
  <c r="F8318" i="1"/>
  <c r="F8317" i="1"/>
  <c r="F8316" i="1"/>
  <c r="F8315" i="1"/>
  <c r="F8314" i="1"/>
  <c r="F8313" i="1"/>
  <c r="F8312" i="1"/>
  <c r="F8311" i="1"/>
  <c r="F8310" i="1"/>
  <c r="F8307" i="1"/>
  <c r="F8306" i="1"/>
  <c r="F8305" i="1"/>
  <c r="F8304" i="1"/>
  <c r="F8303" i="1"/>
  <c r="F8302" i="1"/>
  <c r="F8301" i="1"/>
  <c r="F8300" i="1"/>
  <c r="F8299" i="1"/>
  <c r="F8298" i="1"/>
  <c r="F8297" i="1"/>
  <c r="F8296" i="1"/>
  <c r="F8295" i="1"/>
  <c r="F8294" i="1"/>
  <c r="F8291" i="1"/>
  <c r="F8290" i="1"/>
  <c r="F8289" i="1"/>
  <c r="F8288" i="1"/>
  <c r="F8287" i="1"/>
  <c r="F8286" i="1"/>
  <c r="F8285" i="1"/>
  <c r="F8284" i="1"/>
  <c r="F8283" i="1"/>
  <c r="F8282" i="1"/>
  <c r="F8281" i="1"/>
  <c r="F8280" i="1"/>
  <c r="F8279" i="1"/>
  <c r="F8278" i="1"/>
  <c r="F8275" i="1"/>
  <c r="F8274" i="1"/>
  <c r="F8273" i="1"/>
  <c r="F8272" i="1"/>
  <c r="F8271" i="1"/>
  <c r="F8270" i="1"/>
  <c r="F8269" i="1"/>
  <c r="F8268" i="1"/>
  <c r="F8267" i="1"/>
  <c r="F8266" i="1"/>
  <c r="F8265" i="1"/>
  <c r="F8264" i="1"/>
  <c r="F8263" i="1"/>
  <c r="F8262" i="1"/>
  <c r="F8259" i="1"/>
  <c r="F8258" i="1"/>
  <c r="F8257" i="1"/>
  <c r="F8256" i="1"/>
  <c r="F8255" i="1"/>
  <c r="F8254" i="1"/>
  <c r="F8253" i="1"/>
  <c r="F8252" i="1"/>
  <c r="F8251" i="1"/>
  <c r="F8250" i="1"/>
  <c r="F8249" i="1"/>
  <c r="F8248" i="1"/>
  <c r="F8247" i="1"/>
  <c r="F8246" i="1"/>
  <c r="F8243" i="1"/>
  <c r="F8242" i="1"/>
  <c r="F8241" i="1"/>
  <c r="F8238" i="1"/>
  <c r="F8237" i="1"/>
  <c r="F8236" i="1"/>
  <c r="F8235" i="1"/>
  <c r="F8234" i="1"/>
  <c r="F8233" i="1"/>
  <c r="F8232" i="1"/>
  <c r="F8231" i="1"/>
  <c r="F8230" i="1"/>
  <c r="F8229" i="1"/>
  <c r="F8228" i="1"/>
  <c r="F8227" i="1"/>
  <c r="F8226" i="1"/>
  <c r="F8225" i="1"/>
  <c r="F8222" i="1"/>
  <c r="F8221" i="1"/>
  <c r="F8220" i="1"/>
  <c r="F8219" i="1"/>
  <c r="F8218" i="1"/>
  <c r="F8217" i="1"/>
  <c r="F8216" i="1"/>
  <c r="F8215" i="1"/>
  <c r="F8214" i="1"/>
  <c r="F8213" i="1"/>
  <c r="F8212" i="1"/>
  <c r="F8211" i="1"/>
  <c r="F8210" i="1"/>
  <c r="F8209" i="1"/>
  <c r="F8206" i="1"/>
  <c r="F8205" i="1"/>
  <c r="F8204" i="1"/>
  <c r="F8203" i="1"/>
  <c r="F8202" i="1"/>
  <c r="F8201" i="1"/>
  <c r="F8200" i="1"/>
  <c r="F8199" i="1"/>
  <c r="F8198" i="1"/>
  <c r="F8197" i="1"/>
  <c r="F8196" i="1"/>
  <c r="F8195" i="1"/>
  <c r="F8194" i="1"/>
  <c r="F8193" i="1"/>
  <c r="F8190" i="1"/>
  <c r="F8189" i="1"/>
  <c r="F8188" i="1"/>
  <c r="F8187" i="1"/>
  <c r="F8186" i="1"/>
  <c r="F8185" i="1"/>
  <c r="F8184" i="1"/>
  <c r="F8183" i="1"/>
  <c r="F8182" i="1"/>
  <c r="F8181" i="1"/>
  <c r="F8178" i="1"/>
  <c r="F8177" i="1"/>
  <c r="F8176" i="1"/>
  <c r="F8175" i="1"/>
  <c r="F8174" i="1"/>
  <c r="F8173" i="1"/>
  <c r="F8172" i="1"/>
  <c r="F8171" i="1"/>
  <c r="F8170" i="1"/>
  <c r="F8169" i="1"/>
  <c r="F8168" i="1"/>
  <c r="F8167" i="1"/>
  <c r="F8166" i="1"/>
  <c r="F8165" i="1"/>
  <c r="F8162" i="1"/>
  <c r="F8161" i="1"/>
  <c r="F8160" i="1"/>
  <c r="F8159" i="1"/>
  <c r="F8158" i="1"/>
  <c r="F8157" i="1"/>
  <c r="F8156" i="1"/>
  <c r="F8155" i="1"/>
  <c r="F8154" i="1"/>
  <c r="F8153" i="1"/>
  <c r="F8152" i="1"/>
  <c r="F8149" i="1"/>
  <c r="F8148" i="1"/>
  <c r="F8147" i="1"/>
  <c r="F8146" i="1"/>
  <c r="F8145" i="1"/>
  <c r="F8144" i="1"/>
  <c r="F8143" i="1"/>
  <c r="F8142" i="1"/>
  <c r="F8141" i="1"/>
  <c r="F8140" i="1"/>
  <c r="F8139" i="1"/>
  <c r="F8138" i="1"/>
  <c r="F8137" i="1"/>
  <c r="F8136" i="1"/>
  <c r="F8133" i="1"/>
  <c r="F8132" i="1"/>
  <c r="F8131" i="1"/>
  <c r="F8130" i="1"/>
  <c r="F8129" i="1"/>
  <c r="F8128" i="1"/>
  <c r="F8127" i="1"/>
  <c r="F8126" i="1"/>
  <c r="F8125" i="1"/>
  <c r="F8124" i="1"/>
  <c r="F8123" i="1"/>
  <c r="F8122" i="1"/>
  <c r="F8121" i="1"/>
  <c r="F8120" i="1"/>
  <c r="F8117" i="1"/>
  <c r="F8116" i="1"/>
  <c r="F8115" i="1"/>
  <c r="F8114" i="1"/>
  <c r="F8113" i="1"/>
  <c r="F8112" i="1"/>
  <c r="F8111" i="1"/>
  <c r="F8110" i="1"/>
  <c r="F8109" i="1"/>
  <c r="F8108" i="1"/>
  <c r="F8107" i="1"/>
  <c r="F8106" i="1"/>
  <c r="F8105" i="1"/>
  <c r="F8104" i="1"/>
  <c r="F8101" i="1"/>
  <c r="F8100" i="1"/>
  <c r="F8099" i="1"/>
  <c r="F8096" i="1"/>
  <c r="F8095" i="1"/>
  <c r="F8094" i="1"/>
  <c r="F8093" i="1"/>
  <c r="F8092" i="1"/>
  <c r="F8089" i="1"/>
  <c r="F8088" i="1"/>
  <c r="F8087" i="1"/>
  <c r="F8086" i="1"/>
  <c r="F8085" i="1"/>
  <c r="F8084" i="1"/>
  <c r="F8083" i="1"/>
  <c r="F8082" i="1"/>
  <c r="F8081" i="1"/>
  <c r="F8080" i="1"/>
  <c r="F8079" i="1"/>
  <c r="F8078" i="1"/>
  <c r="F8077" i="1"/>
  <c r="F8076" i="1"/>
  <c r="F8073" i="1"/>
  <c r="F8072" i="1"/>
  <c r="F8071" i="1"/>
  <c r="F8070" i="1"/>
  <c r="F8069" i="1"/>
  <c r="F8068" i="1"/>
  <c r="F8067" i="1"/>
  <c r="F8066" i="1"/>
  <c r="F8065" i="1"/>
  <c r="F8064" i="1"/>
  <c r="F8063" i="1"/>
  <c r="F8062" i="1"/>
  <c r="F8061" i="1"/>
  <c r="F8060" i="1"/>
  <c r="F8057" i="1"/>
  <c r="F8056" i="1"/>
  <c r="F8055" i="1"/>
  <c r="F8054" i="1"/>
  <c r="F8053" i="1"/>
  <c r="F8052" i="1"/>
  <c r="F8051" i="1"/>
  <c r="F8050" i="1"/>
  <c r="F8049" i="1"/>
  <c r="F8048" i="1"/>
  <c r="F8047" i="1"/>
  <c r="F8046" i="1"/>
  <c r="F8045" i="1"/>
  <c r="F8044" i="1"/>
  <c r="F8041" i="1"/>
  <c r="F8040" i="1"/>
  <c r="F8039" i="1"/>
  <c r="F8036" i="1"/>
  <c r="F8035" i="1"/>
  <c r="F8034" i="1"/>
  <c r="F8033" i="1"/>
  <c r="F8032" i="1"/>
  <c r="F8031" i="1"/>
  <c r="F8030" i="1"/>
  <c r="F8029" i="1"/>
  <c r="F8028" i="1"/>
  <c r="F8027" i="1"/>
  <c r="F8026" i="1"/>
  <c r="F8025" i="1"/>
  <c r="F8024" i="1"/>
  <c r="F8023" i="1"/>
  <c r="F8020" i="1"/>
  <c r="F8019" i="1"/>
  <c r="F8018" i="1"/>
  <c r="F8017" i="1"/>
  <c r="F8016" i="1"/>
  <c r="F8015" i="1"/>
  <c r="F8014" i="1"/>
  <c r="F8013" i="1"/>
  <c r="F8012" i="1"/>
  <c r="F8011" i="1"/>
  <c r="F8010" i="1"/>
  <c r="F8009" i="1"/>
  <c r="F8008" i="1"/>
  <c r="F8007" i="1"/>
  <c r="F8004" i="1"/>
  <c r="F8003" i="1"/>
  <c r="F8002" i="1"/>
  <c r="F8001" i="1"/>
  <c r="F8000" i="1"/>
  <c r="F7999" i="1"/>
  <c r="F7998" i="1"/>
  <c r="F7997" i="1"/>
  <c r="F7996" i="1"/>
  <c r="F7995" i="1"/>
  <c r="F7994" i="1"/>
  <c r="F7993" i="1"/>
  <c r="F7992" i="1"/>
  <c r="F7991" i="1"/>
  <c r="F7988" i="1"/>
  <c r="F7987" i="1"/>
  <c r="F7986" i="1"/>
  <c r="F7985" i="1"/>
  <c r="F7984" i="1"/>
  <c r="F7983" i="1"/>
  <c r="F7982" i="1"/>
  <c r="F7981" i="1"/>
  <c r="F7980" i="1"/>
  <c r="F7979" i="1"/>
  <c r="F7978" i="1"/>
  <c r="F7977" i="1"/>
  <c r="F7976" i="1"/>
  <c r="F7975" i="1"/>
  <c r="F7972" i="1"/>
  <c r="F7971" i="1"/>
  <c r="F7970" i="1"/>
  <c r="F7969" i="1"/>
  <c r="F7968" i="1"/>
  <c r="F7967" i="1"/>
  <c r="F7966" i="1"/>
  <c r="F7965" i="1"/>
  <c r="F7964" i="1"/>
  <c r="F7963" i="1"/>
  <c r="F7960" i="1"/>
  <c r="F7959" i="1"/>
  <c r="F7958" i="1"/>
  <c r="F7957" i="1"/>
  <c r="F7956" i="1"/>
  <c r="F7955" i="1"/>
  <c r="F7954" i="1"/>
  <c r="F7953" i="1"/>
  <c r="F7952" i="1"/>
  <c r="F7949" i="1"/>
  <c r="F7948" i="1"/>
  <c r="F7947" i="1"/>
  <c r="F7946" i="1"/>
  <c r="F7945" i="1"/>
  <c r="F7944" i="1"/>
  <c r="F7943" i="1"/>
  <c r="F7942" i="1"/>
  <c r="F7941" i="1"/>
  <c r="F7940" i="1"/>
  <c r="F7939" i="1"/>
  <c r="F7938" i="1"/>
  <c r="F7935" i="1"/>
  <c r="F7934" i="1"/>
  <c r="F7933" i="1"/>
  <c r="F7932" i="1"/>
  <c r="F7931" i="1"/>
  <c r="F7930" i="1"/>
  <c r="F7929" i="1"/>
  <c r="F7928" i="1"/>
  <c r="F7927" i="1"/>
  <c r="F7926" i="1"/>
  <c r="F7925" i="1"/>
  <c r="F7924" i="1"/>
  <c r="F7923" i="1"/>
  <c r="F7922" i="1"/>
  <c r="F7919" i="1"/>
  <c r="F7918" i="1"/>
  <c r="F7917" i="1"/>
  <c r="F7916" i="1"/>
  <c r="F7915" i="1"/>
  <c r="F7914" i="1"/>
  <c r="F7913" i="1"/>
  <c r="F7912" i="1"/>
  <c r="F7911" i="1"/>
  <c r="F7910" i="1"/>
  <c r="F7909" i="1"/>
  <c r="F7908" i="1"/>
  <c r="F7907" i="1"/>
  <c r="F7906" i="1"/>
  <c r="F7903" i="1"/>
  <c r="F7902" i="1"/>
  <c r="F7901" i="1"/>
  <c r="F7900" i="1"/>
  <c r="F7899" i="1"/>
  <c r="F7898" i="1"/>
  <c r="F7897" i="1"/>
  <c r="F7896" i="1"/>
  <c r="F7895" i="1"/>
  <c r="F7894" i="1"/>
  <c r="F7893" i="1"/>
  <c r="F7892" i="1"/>
  <c r="F7891" i="1"/>
  <c r="F7890" i="1"/>
  <c r="F7887" i="1"/>
  <c r="F7886" i="1"/>
  <c r="F7885" i="1"/>
  <c r="F7884" i="1"/>
  <c r="F7883" i="1"/>
  <c r="F7882" i="1"/>
  <c r="F7881" i="1"/>
  <c r="F7880" i="1"/>
  <c r="F7879" i="1"/>
  <c r="F7878" i="1"/>
  <c r="F7877" i="1"/>
  <c r="F7876" i="1"/>
  <c r="F7875" i="1"/>
  <c r="F7874" i="1"/>
  <c r="F7871" i="1"/>
  <c r="F7870" i="1"/>
  <c r="F7869" i="1"/>
  <c r="F7868" i="1"/>
  <c r="F7867" i="1"/>
  <c r="F7866" i="1"/>
  <c r="F7865" i="1"/>
  <c r="F7864" i="1"/>
  <c r="F7863" i="1"/>
  <c r="F7862" i="1"/>
  <c r="F7861" i="1"/>
  <c r="F7860" i="1"/>
  <c r="F7859" i="1"/>
  <c r="F7858" i="1"/>
  <c r="F7855" i="1"/>
  <c r="F7854" i="1"/>
  <c r="F7853" i="1"/>
  <c r="F7852" i="1"/>
  <c r="F7851" i="1"/>
  <c r="F7850" i="1"/>
  <c r="F7849" i="1"/>
  <c r="F7848" i="1"/>
  <c r="F7847" i="1"/>
  <c r="F7846" i="1"/>
  <c r="F7845" i="1"/>
  <c r="F7841" i="1"/>
  <c r="F7840" i="1"/>
  <c r="F7839" i="1"/>
  <c r="F7838" i="1"/>
  <c r="F7837" i="1"/>
  <c r="F7836" i="1"/>
  <c r="F7835" i="1"/>
  <c r="F7834" i="1"/>
  <c r="F7833" i="1"/>
  <c r="F7832" i="1"/>
  <c r="F7831" i="1"/>
  <c r="F7830" i="1"/>
  <c r="F7829" i="1"/>
  <c r="F7828" i="1"/>
  <c r="F7825" i="1"/>
  <c r="F7824" i="1"/>
  <c r="F7823" i="1"/>
  <c r="F7822" i="1"/>
  <c r="F7821" i="1"/>
  <c r="F7820" i="1"/>
  <c r="F7819" i="1"/>
  <c r="F7818" i="1"/>
  <c r="F7817" i="1"/>
  <c r="F7816" i="1"/>
  <c r="F7815" i="1"/>
  <c r="F7814" i="1"/>
  <c r="F7813" i="1"/>
  <c r="F7812" i="1"/>
  <c r="F7809" i="1"/>
  <c r="F7808" i="1"/>
  <c r="F7807" i="1"/>
  <c r="F7806" i="1"/>
  <c r="F7805" i="1"/>
  <c r="F7804" i="1"/>
  <c r="F7803" i="1"/>
  <c r="F7802" i="1"/>
  <c r="F7801" i="1"/>
  <c r="F7800" i="1"/>
  <c r="F7799" i="1"/>
  <c r="F7798" i="1"/>
  <c r="F7797" i="1"/>
  <c r="F7796" i="1"/>
  <c r="F7793" i="1"/>
  <c r="F7792" i="1"/>
  <c r="F7791" i="1"/>
  <c r="F7790" i="1"/>
  <c r="F7789" i="1"/>
  <c r="F7788" i="1"/>
  <c r="F7787" i="1"/>
  <c r="F7786" i="1"/>
  <c r="F7785" i="1"/>
  <c r="F7784" i="1"/>
  <c r="F7783" i="1"/>
  <c r="F7782" i="1"/>
  <c r="F7781" i="1"/>
  <c r="F7780" i="1"/>
  <c r="F7777" i="1"/>
  <c r="F7776" i="1"/>
  <c r="F7775" i="1"/>
  <c r="F7774" i="1"/>
  <c r="F7773" i="1"/>
  <c r="F7772" i="1"/>
  <c r="F7771" i="1"/>
  <c r="F7770" i="1"/>
  <c r="F7769" i="1"/>
  <c r="F7768" i="1"/>
  <c r="F7765" i="1"/>
  <c r="F7764" i="1"/>
  <c r="F7763" i="1"/>
  <c r="F7762" i="1"/>
  <c r="F7761" i="1"/>
  <c r="F7758" i="1"/>
  <c r="F7757" i="1"/>
  <c r="F7756" i="1"/>
  <c r="F7755" i="1"/>
  <c r="F7754" i="1"/>
  <c r="F7753" i="1"/>
  <c r="F7752" i="1"/>
  <c r="F7751" i="1"/>
  <c r="F7750" i="1"/>
  <c r="F7749" i="1"/>
  <c r="F7748" i="1"/>
  <c r="F7747" i="1"/>
  <c r="F7746" i="1"/>
  <c r="F7745" i="1"/>
  <c r="F7742" i="1"/>
  <c r="F7741" i="1"/>
  <c r="F7740" i="1"/>
  <c r="F7739" i="1"/>
  <c r="F7738" i="1"/>
  <c r="F7737" i="1"/>
  <c r="F7736" i="1"/>
  <c r="F7735" i="1"/>
  <c r="F7734" i="1"/>
  <c r="F7733" i="1"/>
  <c r="F7732" i="1"/>
  <c r="F7731" i="1"/>
  <c r="F7730" i="1"/>
  <c r="F7729" i="1"/>
  <c r="F7726" i="1"/>
  <c r="F7725" i="1"/>
  <c r="F7724" i="1"/>
  <c r="F7723" i="1"/>
  <c r="F7722" i="1"/>
  <c r="F7721" i="1"/>
  <c r="F7720" i="1"/>
  <c r="F7719" i="1"/>
  <c r="F7718" i="1"/>
  <c r="F7717" i="1"/>
  <c r="F7716" i="1"/>
  <c r="F7715" i="1"/>
  <c r="F7714" i="1"/>
  <c r="F7713" i="1"/>
  <c r="F7710" i="1"/>
  <c r="F7709" i="1"/>
  <c r="F7708" i="1"/>
  <c r="F7707" i="1"/>
  <c r="F7704" i="1"/>
  <c r="F7703" i="1"/>
  <c r="F7702" i="1"/>
  <c r="F7701" i="1"/>
  <c r="F7700" i="1"/>
  <c r="F7699" i="1"/>
  <c r="F7698" i="1"/>
  <c r="F7697" i="1"/>
  <c r="F7696" i="1"/>
  <c r="F7695" i="1"/>
  <c r="F7694" i="1"/>
  <c r="F7693" i="1"/>
  <c r="F7692" i="1"/>
  <c r="F7691" i="1"/>
  <c r="F7688" i="1"/>
  <c r="F7687" i="1"/>
  <c r="F7686" i="1"/>
  <c r="F7685" i="1"/>
  <c r="F7684" i="1"/>
  <c r="F7683" i="1"/>
  <c r="F7682" i="1"/>
  <c r="F7681" i="1"/>
  <c r="F7680" i="1"/>
  <c r="F7679" i="1"/>
  <c r="F7678" i="1"/>
  <c r="F7677" i="1"/>
  <c r="F7676" i="1"/>
  <c r="F7675" i="1"/>
  <c r="F7672" i="1"/>
  <c r="F7671" i="1"/>
  <c r="F7670" i="1"/>
  <c r="F7669" i="1"/>
  <c r="F7668" i="1"/>
  <c r="F7667" i="1"/>
  <c r="F7666" i="1"/>
  <c r="F7665" i="1"/>
  <c r="F7664" i="1"/>
  <c r="F7663" i="1"/>
  <c r="F7662" i="1"/>
  <c r="F7661" i="1"/>
  <c r="F7660" i="1"/>
  <c r="F7659" i="1"/>
  <c r="F7656" i="1"/>
  <c r="F7655" i="1"/>
  <c r="F7654" i="1"/>
  <c r="F7653" i="1"/>
  <c r="F7652" i="1"/>
  <c r="F7651" i="1"/>
  <c r="F7650" i="1"/>
  <c r="F7649" i="1"/>
  <c r="F7648" i="1"/>
  <c r="F7647" i="1"/>
  <c r="F7646" i="1"/>
  <c r="F7645" i="1"/>
  <c r="F7644" i="1"/>
  <c r="F7643" i="1"/>
  <c r="F7640" i="1"/>
  <c r="F7639" i="1"/>
  <c r="F7638" i="1"/>
  <c r="F7637" i="1"/>
  <c r="F7636" i="1"/>
  <c r="F7635" i="1"/>
  <c r="F7634" i="1"/>
  <c r="F7633" i="1"/>
  <c r="F7632" i="1"/>
  <c r="F7631" i="1"/>
  <c r="F7630" i="1"/>
  <c r="F7629" i="1"/>
  <c r="F7626" i="1"/>
  <c r="F7625" i="1"/>
  <c r="F7624" i="1"/>
  <c r="F7623" i="1"/>
  <c r="F7622" i="1"/>
  <c r="F7621" i="1"/>
  <c r="F7620" i="1"/>
  <c r="F7619" i="1"/>
  <c r="F7618" i="1"/>
  <c r="F7617" i="1"/>
  <c r="F7616" i="1"/>
  <c r="F7615" i="1"/>
  <c r="F7614" i="1"/>
  <c r="F7613" i="1"/>
  <c r="F7610" i="1"/>
  <c r="F7609" i="1"/>
  <c r="F7608" i="1"/>
  <c r="F7607" i="1"/>
  <c r="F7606" i="1"/>
  <c r="F7605" i="1"/>
  <c r="F7604" i="1"/>
  <c r="F7603" i="1"/>
  <c r="F7602" i="1"/>
  <c r="F7601" i="1"/>
  <c r="F7600" i="1"/>
  <c r="F7599" i="1"/>
  <c r="F7598" i="1"/>
  <c r="F7597" i="1"/>
  <c r="F7594" i="1"/>
  <c r="F7593" i="1"/>
  <c r="F7592" i="1"/>
  <c r="F7591" i="1"/>
  <c r="F7590" i="1"/>
  <c r="F7589" i="1"/>
  <c r="F7588" i="1"/>
  <c r="F7587" i="1"/>
  <c r="F7586" i="1"/>
  <c r="F7585" i="1"/>
  <c r="F7584" i="1"/>
  <c r="F7583" i="1"/>
  <c r="F7582" i="1"/>
  <c r="F7581" i="1"/>
  <c r="F7578" i="1"/>
  <c r="F7577" i="1"/>
  <c r="F7576" i="1"/>
  <c r="F7575" i="1"/>
  <c r="F7574" i="1"/>
  <c r="F7573" i="1"/>
  <c r="F7572" i="1"/>
  <c r="F7571" i="1"/>
  <c r="F7570" i="1"/>
  <c r="F7569" i="1"/>
  <c r="F7568" i="1"/>
  <c r="F7567" i="1"/>
  <c r="F7566" i="1"/>
  <c r="F7565" i="1"/>
  <c r="F7562" i="1"/>
  <c r="F7561" i="1"/>
  <c r="F7560" i="1"/>
  <c r="F7559" i="1"/>
  <c r="F7558" i="1"/>
  <c r="F7557" i="1"/>
  <c r="F7556" i="1"/>
  <c r="F7555" i="1"/>
  <c r="F7554" i="1"/>
  <c r="F7551" i="1"/>
  <c r="F7550" i="1"/>
  <c r="F7549" i="1"/>
  <c r="F7548" i="1"/>
  <c r="F7547" i="1"/>
  <c r="F7546" i="1"/>
  <c r="F7545" i="1"/>
  <c r="F7544" i="1"/>
  <c r="F7543" i="1"/>
  <c r="F7542" i="1"/>
  <c r="F7541" i="1"/>
  <c r="F7540" i="1"/>
  <c r="F7539" i="1"/>
  <c r="F7538" i="1"/>
  <c r="F7535" i="1"/>
  <c r="F7534" i="1"/>
  <c r="F7533" i="1"/>
  <c r="F7532" i="1"/>
  <c r="F7531" i="1"/>
  <c r="F7530" i="1"/>
  <c r="F7529" i="1"/>
  <c r="F7528" i="1"/>
  <c r="F7527" i="1"/>
  <c r="F7526" i="1"/>
  <c r="F7525" i="1"/>
  <c r="F7524" i="1"/>
  <c r="F7523" i="1"/>
  <c r="F7522" i="1"/>
  <c r="F7519" i="1"/>
  <c r="F7518" i="1"/>
  <c r="F7517" i="1"/>
  <c r="F7516" i="1"/>
  <c r="F7515" i="1"/>
  <c r="F7514" i="1"/>
  <c r="F7513" i="1"/>
  <c r="F7512" i="1"/>
  <c r="F7511" i="1"/>
  <c r="F7510" i="1"/>
  <c r="F7509" i="1"/>
  <c r="F7508" i="1"/>
  <c r="F7507" i="1"/>
  <c r="F7506" i="1"/>
  <c r="F7503" i="1"/>
  <c r="F7502" i="1"/>
  <c r="F7501" i="1"/>
  <c r="F7500" i="1"/>
  <c r="F7499" i="1"/>
  <c r="F7498" i="1"/>
  <c r="F7497" i="1"/>
  <c r="F7496" i="1"/>
  <c r="F7495" i="1"/>
  <c r="F7494" i="1"/>
  <c r="F7493" i="1"/>
  <c r="F7492" i="1"/>
  <c r="F7491" i="1"/>
  <c r="F7490" i="1"/>
  <c r="F7487" i="1"/>
  <c r="F7486" i="1"/>
  <c r="F7485" i="1"/>
  <c r="F7484" i="1"/>
  <c r="F7483" i="1"/>
  <c r="F7482" i="1"/>
  <c r="F7481" i="1"/>
  <c r="F7480" i="1"/>
  <c r="F7479" i="1"/>
  <c r="F7478" i="1"/>
  <c r="F7477" i="1"/>
  <c r="F7474" i="1"/>
  <c r="F7473" i="1"/>
  <c r="F7472" i="1"/>
  <c r="F7471" i="1"/>
  <c r="F7470" i="1"/>
  <c r="F7469" i="1"/>
  <c r="F7468" i="1"/>
  <c r="F7467" i="1"/>
  <c r="F7466" i="1"/>
  <c r="F7465" i="1"/>
  <c r="F7464" i="1"/>
  <c r="F7463" i="1"/>
  <c r="F7462" i="1"/>
  <c r="F7461" i="1"/>
  <c r="F7458" i="1"/>
  <c r="F7457" i="1"/>
  <c r="F7456" i="1"/>
  <c r="F7455" i="1"/>
  <c r="F7454" i="1"/>
  <c r="F7453" i="1"/>
  <c r="F7452" i="1"/>
  <c r="F7451" i="1"/>
  <c r="F7450" i="1"/>
  <c r="F7449" i="1"/>
  <c r="F7448" i="1"/>
  <c r="F7447" i="1"/>
  <c r="F7446" i="1"/>
  <c r="F7445" i="1"/>
  <c r="F7442" i="1"/>
  <c r="F7441" i="1"/>
  <c r="F7440" i="1"/>
  <c r="F7439" i="1"/>
  <c r="F7438" i="1"/>
  <c r="F7437" i="1"/>
  <c r="F7436" i="1"/>
  <c r="F7435" i="1"/>
  <c r="F7434" i="1"/>
  <c r="F7433" i="1"/>
  <c r="F7432" i="1"/>
  <c r="F7431" i="1"/>
  <c r="F7430" i="1"/>
  <c r="F7427" i="1"/>
  <c r="F7426" i="1"/>
  <c r="F7425" i="1"/>
  <c r="F7424" i="1"/>
  <c r="F7423" i="1"/>
  <c r="F7422" i="1"/>
  <c r="F7421" i="1"/>
  <c r="F7420" i="1"/>
  <c r="F7419" i="1"/>
  <c r="F7418" i="1"/>
  <c r="F7417" i="1"/>
  <c r="F7416" i="1"/>
  <c r="F7415" i="1"/>
  <c r="F7414" i="1"/>
  <c r="F7411" i="1"/>
  <c r="F7410" i="1"/>
  <c r="F7409" i="1"/>
  <c r="F7408" i="1"/>
  <c r="F7407" i="1"/>
  <c r="F7406" i="1"/>
  <c r="F7405" i="1"/>
  <c r="F7404" i="1"/>
  <c r="F7403" i="1"/>
  <c r="F7402" i="1"/>
  <c r="F7401" i="1"/>
  <c r="F7400" i="1"/>
  <c r="F7399" i="1"/>
  <c r="F7398" i="1"/>
  <c r="F7395" i="1"/>
  <c r="F7394" i="1"/>
  <c r="F7393" i="1"/>
  <c r="F7392" i="1"/>
  <c r="F7391" i="1"/>
  <c r="F7390" i="1"/>
  <c r="F7389" i="1"/>
  <c r="F7388" i="1"/>
  <c r="F7387" i="1"/>
  <c r="F7386" i="1"/>
  <c r="F7385" i="1"/>
  <c r="F7384" i="1"/>
  <c r="F7383" i="1"/>
  <c r="F7382" i="1"/>
  <c r="F7379" i="1"/>
  <c r="F7378" i="1"/>
  <c r="F7377" i="1"/>
  <c r="F7376" i="1"/>
  <c r="F7375" i="1"/>
  <c r="F7374" i="1"/>
  <c r="F7373" i="1"/>
  <c r="F7372" i="1"/>
  <c r="F7371" i="1"/>
  <c r="F7370" i="1"/>
  <c r="F7369" i="1"/>
  <c r="F7368" i="1"/>
  <c r="F7367" i="1"/>
  <c r="F7366" i="1"/>
  <c r="F7363" i="1"/>
  <c r="F7362" i="1"/>
  <c r="F7361" i="1"/>
  <c r="F7360" i="1"/>
  <c r="F7359" i="1"/>
  <c r="F7358" i="1"/>
  <c r="F7357" i="1"/>
  <c r="F7356" i="1"/>
  <c r="F7355" i="1"/>
  <c r="F7354" i="1"/>
  <c r="F7353" i="1"/>
  <c r="F7352" i="1"/>
  <c r="F7351" i="1"/>
  <c r="F7350" i="1"/>
  <c r="F7347" i="1"/>
  <c r="F7346" i="1"/>
  <c r="F7345" i="1"/>
  <c r="F7344" i="1"/>
  <c r="F7343" i="1"/>
  <c r="F7342" i="1"/>
  <c r="F7341" i="1"/>
  <c r="F7340" i="1"/>
  <c r="F7339" i="1"/>
  <c r="F7338" i="1"/>
  <c r="F7337" i="1"/>
  <c r="F7336" i="1"/>
  <c r="F7335" i="1"/>
  <c r="F7334" i="1"/>
  <c r="F7331" i="1"/>
  <c r="F7330" i="1"/>
  <c r="F7329" i="1"/>
  <c r="F7328" i="1"/>
  <c r="F7327" i="1"/>
  <c r="F7326" i="1"/>
  <c r="F7325" i="1"/>
  <c r="F7324" i="1"/>
  <c r="F7323" i="1"/>
  <c r="F7322" i="1"/>
  <c r="F7321" i="1"/>
  <c r="F7320" i="1"/>
  <c r="F7319" i="1"/>
  <c r="F7318" i="1"/>
  <c r="F7315" i="1"/>
  <c r="F7314" i="1"/>
  <c r="F7313" i="1"/>
  <c r="F7312" i="1"/>
  <c r="F7311" i="1"/>
  <c r="F7310" i="1"/>
  <c r="F7307" i="1"/>
  <c r="F7306" i="1"/>
  <c r="F7305" i="1"/>
  <c r="F7304" i="1"/>
  <c r="F7303" i="1"/>
  <c r="F7302" i="1"/>
  <c r="F7301" i="1"/>
  <c r="F7300" i="1"/>
  <c r="F7299" i="1"/>
  <c r="F7298" i="1"/>
  <c r="F7297" i="1"/>
  <c r="F7296" i="1"/>
  <c r="F7295" i="1"/>
  <c r="F7294" i="1"/>
  <c r="F7291" i="1"/>
  <c r="F7290" i="1"/>
  <c r="F7289" i="1"/>
  <c r="F7288" i="1"/>
  <c r="F7287" i="1"/>
  <c r="F7286" i="1"/>
  <c r="F7285" i="1"/>
  <c r="F7284" i="1"/>
  <c r="F7283" i="1"/>
  <c r="F7282" i="1"/>
  <c r="F7281" i="1"/>
  <c r="F7280" i="1"/>
  <c r="F7279" i="1"/>
  <c r="F7278" i="1"/>
  <c r="F7275" i="1"/>
  <c r="F7274" i="1"/>
  <c r="F7273" i="1"/>
  <c r="F7272" i="1"/>
  <c r="F7271" i="1"/>
  <c r="F7270" i="1"/>
  <c r="F7269" i="1"/>
  <c r="F7268" i="1"/>
  <c r="F7267" i="1"/>
  <c r="F7266" i="1"/>
  <c r="F7265" i="1"/>
  <c r="F7264" i="1"/>
  <c r="F7263" i="1"/>
  <c r="F7262" i="1"/>
  <c r="F7259" i="1"/>
  <c r="F7258" i="1"/>
  <c r="F7257" i="1"/>
  <c r="F7256" i="1"/>
  <c r="F7255" i="1"/>
  <c r="F7254" i="1"/>
  <c r="F7253" i="1"/>
  <c r="F7252" i="1"/>
  <c r="F7251" i="1"/>
  <c r="F7250" i="1"/>
  <c r="F7249" i="1"/>
  <c r="F7248" i="1"/>
  <c r="F7245" i="1"/>
  <c r="F7244" i="1"/>
  <c r="F7243" i="1"/>
  <c r="F7242" i="1"/>
  <c r="F7241" i="1"/>
  <c r="F7240" i="1"/>
  <c r="F7239" i="1"/>
  <c r="F7238" i="1"/>
  <c r="F7237" i="1"/>
  <c r="F7236" i="1"/>
  <c r="F7235" i="1"/>
  <c r="F7234" i="1"/>
  <c r="F7231" i="1"/>
  <c r="F7230" i="1"/>
  <c r="F7229" i="1"/>
  <c r="F7228" i="1"/>
  <c r="F7227" i="1"/>
  <c r="F7226" i="1"/>
  <c r="F7225" i="1"/>
  <c r="F7224" i="1"/>
  <c r="F7223" i="1"/>
  <c r="F7222" i="1"/>
  <c r="F7221" i="1"/>
  <c r="F7220" i="1"/>
  <c r="F7219" i="1"/>
  <c r="F7218" i="1"/>
  <c r="F7215" i="1"/>
  <c r="F7214" i="1"/>
  <c r="F7213" i="1"/>
  <c r="F7212" i="1"/>
  <c r="F7211" i="1"/>
  <c r="F7210" i="1"/>
  <c r="F7209" i="1"/>
  <c r="F7208" i="1"/>
  <c r="F7207" i="1"/>
  <c r="F7206" i="1"/>
  <c r="F7205" i="1"/>
  <c r="F7204" i="1"/>
  <c r="F7203" i="1"/>
  <c r="F7202" i="1"/>
  <c r="F7199" i="1"/>
  <c r="F7198" i="1"/>
  <c r="F7197" i="1"/>
  <c r="F7196" i="1"/>
  <c r="F7195" i="1"/>
  <c r="F7194" i="1"/>
  <c r="F7193" i="1"/>
  <c r="F7192" i="1"/>
  <c r="F7191" i="1"/>
  <c r="F7190" i="1"/>
  <c r="F7189" i="1"/>
  <c r="F7188" i="1"/>
  <c r="F7187" i="1"/>
  <c r="F7186" i="1"/>
  <c r="F7183" i="1"/>
  <c r="F7182" i="1"/>
  <c r="F7181" i="1"/>
  <c r="F7180" i="1"/>
  <c r="F7179" i="1"/>
  <c r="F7178" i="1"/>
  <c r="F7177" i="1"/>
  <c r="F7176" i="1"/>
  <c r="F7175" i="1"/>
  <c r="F7174" i="1"/>
  <c r="F7173" i="1"/>
  <c r="F7172" i="1"/>
  <c r="F7171" i="1"/>
  <c r="F7170" i="1"/>
  <c r="F7167" i="1"/>
  <c r="F7166" i="1"/>
  <c r="F7165" i="1"/>
  <c r="F7164" i="1"/>
  <c r="F7163" i="1"/>
  <c r="F7162" i="1"/>
  <c r="F7161" i="1"/>
  <c r="F7160" i="1"/>
  <c r="F7159" i="1"/>
  <c r="F7158" i="1"/>
  <c r="F7157" i="1"/>
  <c r="F7156" i="1"/>
  <c r="F7155" i="1"/>
  <c r="F7154" i="1"/>
  <c r="F7151" i="1"/>
  <c r="F7150" i="1"/>
  <c r="F7149" i="1"/>
  <c r="F7148" i="1"/>
  <c r="F7147" i="1"/>
  <c r="F7146" i="1"/>
  <c r="F7145" i="1"/>
  <c r="F7144" i="1"/>
  <c r="F7143" i="1"/>
  <c r="F7142" i="1"/>
  <c r="F7141" i="1"/>
  <c r="F7140" i="1"/>
  <c r="F7139" i="1"/>
  <c r="F7138" i="1"/>
  <c r="F7135" i="1"/>
  <c r="F7134" i="1"/>
  <c r="F7133" i="1"/>
  <c r="F7132" i="1"/>
  <c r="F7131" i="1"/>
  <c r="F7128" i="1"/>
  <c r="F7127" i="1"/>
  <c r="F7126" i="1"/>
  <c r="F7125" i="1"/>
  <c r="F7124" i="1"/>
  <c r="F7121" i="1"/>
  <c r="F7120" i="1"/>
  <c r="F7119" i="1"/>
  <c r="F7118" i="1"/>
  <c r="F7117" i="1"/>
  <c r="F7116" i="1"/>
  <c r="F7115" i="1"/>
  <c r="F7114" i="1"/>
  <c r="F7113" i="1"/>
  <c r="F7112" i="1"/>
  <c r="F7111" i="1"/>
  <c r="F7110" i="1"/>
  <c r="F7109" i="1"/>
  <c r="F7108" i="1"/>
  <c r="F7105" i="1"/>
  <c r="F7104" i="1"/>
  <c r="F7103" i="1"/>
  <c r="F7102" i="1"/>
  <c r="F7101" i="1"/>
  <c r="F7100" i="1"/>
  <c r="F7099" i="1"/>
  <c r="F7098" i="1"/>
  <c r="F7097" i="1"/>
  <c r="F7096" i="1"/>
  <c r="F7095" i="1"/>
  <c r="F7094" i="1"/>
  <c r="F7093" i="1"/>
  <c r="F7092" i="1"/>
  <c r="F7089" i="1"/>
  <c r="F7088" i="1"/>
  <c r="F7087" i="1"/>
  <c r="F7086" i="1"/>
  <c r="F7085" i="1"/>
  <c r="F7084" i="1"/>
  <c r="F7083" i="1"/>
  <c r="F7082" i="1"/>
  <c r="F7081" i="1"/>
  <c r="F7080" i="1"/>
  <c r="F7079" i="1"/>
  <c r="F7078" i="1"/>
  <c r="F7077" i="1"/>
  <c r="F7076" i="1"/>
  <c r="F7073" i="1"/>
  <c r="F7072" i="1"/>
  <c r="F7071" i="1"/>
  <c r="F7070" i="1"/>
  <c r="F7069" i="1"/>
  <c r="F7068" i="1"/>
  <c r="F7067" i="1"/>
  <c r="F7066" i="1"/>
  <c r="F7065" i="1"/>
  <c r="F7064" i="1"/>
  <c r="F7063" i="1"/>
  <c r="F7062" i="1"/>
  <c r="F7061" i="1"/>
  <c r="F7060" i="1"/>
  <c r="F7057" i="1"/>
  <c r="F7056" i="1"/>
  <c r="F7055" i="1"/>
  <c r="F7054" i="1"/>
  <c r="F7053" i="1"/>
  <c r="F7052" i="1"/>
  <c r="F7051" i="1"/>
  <c r="F7050" i="1"/>
  <c r="F7049" i="1"/>
  <c r="F7048" i="1"/>
  <c r="F7047" i="1"/>
  <c r="F7046" i="1"/>
  <c r="F7045" i="1"/>
  <c r="F7044" i="1"/>
  <c r="F7041" i="1"/>
  <c r="F7040" i="1"/>
  <c r="F7039" i="1"/>
  <c r="F7038" i="1"/>
  <c r="F7037" i="1"/>
  <c r="F7036" i="1"/>
  <c r="F7035" i="1"/>
  <c r="F7032" i="1"/>
  <c r="F7031" i="1"/>
  <c r="F7030" i="1"/>
  <c r="F7029" i="1"/>
  <c r="F7028" i="1"/>
  <c r="F7027" i="1"/>
  <c r="F7026" i="1"/>
  <c r="F7025" i="1"/>
  <c r="F7024" i="1"/>
  <c r="F7023" i="1"/>
  <c r="F7022" i="1"/>
  <c r="F7021" i="1"/>
  <c r="F7020" i="1"/>
  <c r="F7019" i="1"/>
  <c r="F7016" i="1"/>
  <c r="F7015" i="1"/>
  <c r="F7014" i="1"/>
  <c r="F7013" i="1"/>
  <c r="F7012" i="1"/>
  <c r="F7011" i="1"/>
  <c r="F7010" i="1"/>
  <c r="F7009" i="1"/>
  <c r="F7008" i="1"/>
  <c r="F7007" i="1"/>
  <c r="F7006" i="1"/>
  <c r="F7005" i="1"/>
  <c r="F7004" i="1"/>
  <c r="F7003" i="1"/>
  <c r="F7000" i="1"/>
  <c r="F6999" i="1"/>
  <c r="F6998" i="1"/>
  <c r="F6997" i="1"/>
  <c r="F6996" i="1"/>
  <c r="F6995" i="1"/>
  <c r="F6994" i="1"/>
  <c r="F6993" i="1"/>
  <c r="F6992" i="1"/>
  <c r="F6991" i="1"/>
  <c r="F6990" i="1"/>
  <c r="F6989" i="1"/>
  <c r="F6988" i="1"/>
  <c r="F6987" i="1"/>
  <c r="F6984" i="1"/>
  <c r="F6983" i="1"/>
  <c r="F6982" i="1"/>
  <c r="F6981" i="1"/>
  <c r="F6980" i="1"/>
  <c r="F6979" i="1"/>
  <c r="F6978" i="1"/>
  <c r="F6977" i="1"/>
  <c r="F6974" i="1"/>
  <c r="F6973" i="1"/>
  <c r="F6972" i="1"/>
  <c r="F6971" i="1"/>
  <c r="F6970" i="1"/>
  <c r="F6969" i="1"/>
  <c r="F6968" i="1"/>
  <c r="F6967" i="1"/>
  <c r="F6966" i="1"/>
  <c r="F6965" i="1"/>
  <c r="F6964" i="1"/>
  <c r="F6963" i="1"/>
  <c r="F6962" i="1"/>
  <c r="F6961" i="1"/>
  <c r="F6958" i="1"/>
  <c r="F6957" i="1"/>
  <c r="F6956" i="1"/>
  <c r="F6955" i="1"/>
  <c r="F6954" i="1"/>
  <c r="F6953" i="1"/>
  <c r="F6952" i="1"/>
  <c r="F6951" i="1"/>
  <c r="F6950" i="1"/>
  <c r="F6949" i="1"/>
  <c r="F6948" i="1"/>
  <c r="F6947" i="1"/>
  <c r="F6946" i="1"/>
  <c r="F6945" i="1"/>
  <c r="F6942" i="1"/>
  <c r="F6941" i="1"/>
  <c r="F6940" i="1"/>
  <c r="F6939" i="1"/>
  <c r="F6938" i="1"/>
  <c r="F6937" i="1"/>
  <c r="F6936" i="1"/>
  <c r="F6935" i="1"/>
  <c r="F6934" i="1"/>
  <c r="F6933" i="1"/>
  <c r="F6932" i="1"/>
  <c r="F6931" i="1"/>
  <c r="F6930" i="1"/>
  <c r="F6929" i="1"/>
  <c r="F6926" i="1"/>
  <c r="F6925" i="1"/>
  <c r="F6924" i="1"/>
  <c r="F6923" i="1"/>
  <c r="F6922" i="1"/>
  <c r="F6921" i="1"/>
  <c r="F6920" i="1"/>
  <c r="F6919" i="1"/>
  <c r="F6918" i="1"/>
  <c r="F6917" i="1"/>
  <c r="F6916" i="1"/>
  <c r="F6915" i="1"/>
  <c r="F6914" i="1"/>
  <c r="F6913" i="1"/>
  <c r="F6910" i="1"/>
  <c r="F6909" i="1"/>
  <c r="F6908" i="1"/>
  <c r="F6907" i="1"/>
  <c r="F6906" i="1"/>
  <c r="F6905" i="1"/>
  <c r="F6904" i="1"/>
  <c r="F6903" i="1"/>
  <c r="F6902" i="1"/>
  <c r="F6901" i="1"/>
  <c r="F6900" i="1"/>
  <c r="F6899" i="1"/>
  <c r="F6898" i="1"/>
  <c r="F6897" i="1"/>
  <c r="F6894" i="1"/>
  <c r="F6893" i="1"/>
  <c r="F6892" i="1"/>
  <c r="F6891" i="1"/>
  <c r="F6890" i="1"/>
  <c r="F6889" i="1"/>
  <c r="F6888" i="1"/>
  <c r="F6887" i="1"/>
  <c r="F6886" i="1"/>
  <c r="F6885" i="1"/>
  <c r="F6884" i="1"/>
  <c r="F6883" i="1"/>
  <c r="F6882" i="1"/>
  <c r="F6881" i="1"/>
  <c r="F6878" i="1"/>
  <c r="F6877" i="1"/>
  <c r="F6876" i="1"/>
  <c r="F6875" i="1"/>
  <c r="F6874" i="1"/>
  <c r="F6873" i="1"/>
  <c r="F6872" i="1"/>
  <c r="F6871" i="1"/>
  <c r="F6870" i="1"/>
  <c r="F6869" i="1"/>
  <c r="F6868" i="1"/>
  <c r="F6867" i="1"/>
  <c r="F6866" i="1"/>
  <c r="F6865" i="1"/>
  <c r="F6862" i="1"/>
  <c r="F6861" i="1"/>
  <c r="F6860" i="1"/>
  <c r="F6859" i="1"/>
  <c r="F6858" i="1"/>
  <c r="F6857" i="1"/>
  <c r="F6856" i="1"/>
  <c r="F6855" i="1"/>
  <c r="F6854" i="1"/>
  <c r="F6853" i="1"/>
  <c r="F6852" i="1"/>
  <c r="F6851" i="1"/>
  <c r="F6850" i="1"/>
  <c r="I6849" i="1"/>
  <c r="J6849" i="1" s="1"/>
  <c r="G6850" i="1" s="1"/>
  <c r="F6849" i="1"/>
  <c r="F6863" i="1" s="1"/>
  <c r="F6846" i="1"/>
  <c r="F6845" i="1"/>
  <c r="F6844" i="1"/>
  <c r="F6843" i="1"/>
  <c r="F6842" i="1"/>
  <c r="F6841" i="1"/>
  <c r="F6840" i="1"/>
  <c r="F6839" i="1"/>
  <c r="F6838" i="1"/>
  <c r="F6837" i="1"/>
  <c r="F6836" i="1"/>
  <c r="F6835" i="1"/>
  <c r="F6834" i="1"/>
  <c r="F6833" i="1"/>
  <c r="I6833" i="1" s="1"/>
  <c r="F6830" i="1"/>
  <c r="F6829" i="1"/>
  <c r="F6828" i="1"/>
  <c r="F6827" i="1"/>
  <c r="F6826" i="1"/>
  <c r="F6825" i="1"/>
  <c r="F6824" i="1"/>
  <c r="F6823" i="1"/>
  <c r="F6822" i="1"/>
  <c r="F6821" i="1"/>
  <c r="F6820" i="1"/>
  <c r="F6819" i="1"/>
  <c r="F6818" i="1"/>
  <c r="F6817" i="1"/>
  <c r="F6814" i="1"/>
  <c r="F6813" i="1"/>
  <c r="F6812" i="1"/>
  <c r="F6811" i="1"/>
  <c r="F6810" i="1"/>
  <c r="F6809" i="1"/>
  <c r="F6808" i="1"/>
  <c r="F6807" i="1"/>
  <c r="F6806" i="1"/>
  <c r="F6805" i="1"/>
  <c r="F6804" i="1"/>
  <c r="F6803" i="1"/>
  <c r="F6802" i="1"/>
  <c r="F6801" i="1"/>
  <c r="I6801" i="1" s="1"/>
  <c r="F6798" i="1"/>
  <c r="F6797" i="1"/>
  <c r="F6796" i="1"/>
  <c r="F6795" i="1"/>
  <c r="F6794" i="1"/>
  <c r="F6791" i="1"/>
  <c r="F6790" i="1"/>
  <c r="F6789" i="1"/>
  <c r="F6788" i="1"/>
  <c r="F6787" i="1"/>
  <c r="F6786" i="1"/>
  <c r="F6785" i="1"/>
  <c r="F6784" i="1"/>
  <c r="F6783" i="1"/>
  <c r="F6782" i="1"/>
  <c r="F6781" i="1"/>
  <c r="F6780" i="1"/>
  <c r="F6779" i="1"/>
  <c r="J6778" i="1"/>
  <c r="G6779" i="1" s="1"/>
  <c r="F6778" i="1"/>
  <c r="I6778" i="1" s="1"/>
  <c r="F6775" i="1"/>
  <c r="F6774" i="1"/>
  <c r="F6773" i="1"/>
  <c r="F6772" i="1"/>
  <c r="F6771" i="1"/>
  <c r="F6770" i="1"/>
  <c r="F6769" i="1"/>
  <c r="F6768" i="1"/>
  <c r="F6767" i="1"/>
  <c r="F6766" i="1"/>
  <c r="F6765" i="1"/>
  <c r="F6764" i="1"/>
  <c r="F6763" i="1"/>
  <c r="F6762" i="1"/>
  <c r="F6759" i="1"/>
  <c r="F6758" i="1"/>
  <c r="F6757" i="1"/>
  <c r="F6756" i="1"/>
  <c r="F6755" i="1"/>
  <c r="F6754" i="1"/>
  <c r="F6753" i="1"/>
  <c r="F6752" i="1"/>
  <c r="F6751" i="1"/>
  <c r="F6750" i="1"/>
  <c r="F6749" i="1"/>
  <c r="F6748" i="1"/>
  <c r="F6747" i="1"/>
  <c r="J6746" i="1"/>
  <c r="G6747" i="1" s="1"/>
  <c r="F6746" i="1"/>
  <c r="I6746" i="1" s="1"/>
  <c r="F6743" i="1"/>
  <c r="F6742" i="1"/>
  <c r="F6741" i="1"/>
  <c r="F6740" i="1"/>
  <c r="F6739" i="1"/>
  <c r="F6738" i="1"/>
  <c r="F6737" i="1"/>
  <c r="F6736" i="1"/>
  <c r="F6735" i="1"/>
  <c r="F6734" i="1"/>
  <c r="F6733" i="1"/>
  <c r="F6732" i="1"/>
  <c r="F6731" i="1"/>
  <c r="F6730" i="1"/>
  <c r="F6727" i="1"/>
  <c r="F6726" i="1"/>
  <c r="F6725" i="1"/>
  <c r="F6724" i="1"/>
  <c r="F6723" i="1"/>
  <c r="F6722" i="1"/>
  <c r="F6721" i="1"/>
  <c r="F6720" i="1"/>
  <c r="F6719" i="1"/>
  <c r="F6718" i="1"/>
  <c r="F6717" i="1"/>
  <c r="F6716" i="1"/>
  <c r="F6715" i="1"/>
  <c r="J6714" i="1"/>
  <c r="G6715" i="1" s="1"/>
  <c r="F6714" i="1"/>
  <c r="I6714" i="1" s="1"/>
  <c r="F6711" i="1"/>
  <c r="F6710" i="1"/>
  <c r="F6709" i="1"/>
  <c r="F6708" i="1"/>
  <c r="F6707" i="1"/>
  <c r="F6706" i="1"/>
  <c r="F6705" i="1"/>
  <c r="F6704" i="1"/>
  <c r="F6703" i="1"/>
  <c r="F6702" i="1"/>
  <c r="F6699" i="1"/>
  <c r="F6698" i="1"/>
  <c r="F6697" i="1"/>
  <c r="F6696" i="1"/>
  <c r="F6695" i="1"/>
  <c r="F6694" i="1"/>
  <c r="F6693" i="1"/>
  <c r="F6692" i="1"/>
  <c r="F6691" i="1"/>
  <c r="F6690" i="1"/>
  <c r="F6689" i="1"/>
  <c r="F6688" i="1"/>
  <c r="F6687" i="1"/>
  <c r="J6686" i="1"/>
  <c r="G6687" i="1" s="1"/>
  <c r="F6686" i="1"/>
  <c r="I6686" i="1" s="1"/>
  <c r="F6683" i="1"/>
  <c r="F6682" i="1"/>
  <c r="F6681" i="1"/>
  <c r="F6680" i="1"/>
  <c r="F6679" i="1"/>
  <c r="F6678" i="1"/>
  <c r="F6677" i="1"/>
  <c r="F6676" i="1"/>
  <c r="I6675" i="1"/>
  <c r="F6675" i="1"/>
  <c r="F6672" i="1"/>
  <c r="F6671" i="1"/>
  <c r="F6670" i="1"/>
  <c r="F6669" i="1"/>
  <c r="F6668" i="1"/>
  <c r="F6667" i="1"/>
  <c r="F6666" i="1"/>
  <c r="F6665" i="1"/>
  <c r="F6664" i="1"/>
  <c r="F6663" i="1"/>
  <c r="F6662" i="1"/>
  <c r="F6661" i="1"/>
  <c r="F6660" i="1"/>
  <c r="F6659" i="1"/>
  <c r="I6659" i="1" s="1"/>
  <c r="F6656" i="1"/>
  <c r="F6655" i="1"/>
  <c r="F6654" i="1"/>
  <c r="F6653" i="1"/>
  <c r="F6652" i="1"/>
  <c r="F6649" i="1"/>
  <c r="F6648" i="1"/>
  <c r="F6647" i="1"/>
  <c r="F6646" i="1"/>
  <c r="F6645" i="1"/>
  <c r="F6644" i="1"/>
  <c r="F6643" i="1"/>
  <c r="F6642" i="1"/>
  <c r="F6641" i="1"/>
  <c r="F6640" i="1"/>
  <c r="F6639" i="1"/>
  <c r="F6638" i="1"/>
  <c r="F6637" i="1"/>
  <c r="F6650" i="1" s="1"/>
  <c r="F6636" i="1"/>
  <c r="I6636" i="1" s="1"/>
  <c r="F6633" i="1"/>
  <c r="F6632" i="1"/>
  <c r="F6631" i="1"/>
  <c r="F6630" i="1"/>
  <c r="F6629" i="1"/>
  <c r="F6628" i="1"/>
  <c r="F6627" i="1"/>
  <c r="F6626" i="1"/>
  <c r="F6625" i="1"/>
  <c r="F6624" i="1"/>
  <c r="F6623" i="1"/>
  <c r="F6622" i="1"/>
  <c r="F6621" i="1"/>
  <c r="I6620" i="1"/>
  <c r="F6620" i="1"/>
  <c r="F6617" i="1"/>
  <c r="F6616" i="1"/>
  <c r="F6615" i="1"/>
  <c r="F6614" i="1"/>
  <c r="F6613" i="1"/>
  <c r="F6612" i="1"/>
  <c r="F6611" i="1"/>
  <c r="F6610" i="1"/>
  <c r="F6609" i="1"/>
  <c r="F6608" i="1"/>
  <c r="F6607" i="1"/>
  <c r="F6606" i="1"/>
  <c r="F6605" i="1"/>
  <c r="F6604" i="1"/>
  <c r="I6604" i="1" s="1"/>
  <c r="F6601" i="1"/>
  <c r="F6600" i="1"/>
  <c r="F6599" i="1"/>
  <c r="F6598" i="1"/>
  <c r="F6597" i="1"/>
  <c r="F6596" i="1"/>
  <c r="F6595" i="1"/>
  <c r="F6594" i="1"/>
  <c r="F6593" i="1"/>
  <c r="F6592" i="1"/>
  <c r="F6591" i="1"/>
  <c r="F6590" i="1"/>
  <c r="F6589" i="1"/>
  <c r="F6586" i="1"/>
  <c r="F6585" i="1"/>
  <c r="F6584" i="1"/>
  <c r="F6583" i="1"/>
  <c r="F6582" i="1"/>
  <c r="F6581" i="1"/>
  <c r="F6580" i="1"/>
  <c r="F6579" i="1"/>
  <c r="F6578" i="1"/>
  <c r="F6577" i="1"/>
  <c r="F6576" i="1"/>
  <c r="F6575" i="1"/>
  <c r="F6574" i="1"/>
  <c r="F6573" i="1"/>
  <c r="I6573" i="1" s="1"/>
  <c r="F6570" i="1"/>
  <c r="F6569" i="1"/>
  <c r="F6568" i="1"/>
  <c r="F6567" i="1"/>
  <c r="F6566" i="1"/>
  <c r="F6565" i="1"/>
  <c r="F6564" i="1"/>
  <c r="F6563" i="1"/>
  <c r="F6562" i="1"/>
  <c r="F6561" i="1"/>
  <c r="F6560" i="1"/>
  <c r="F6559" i="1"/>
  <c r="F6558" i="1"/>
  <c r="F6557" i="1"/>
  <c r="F6554" i="1"/>
  <c r="F6553" i="1"/>
  <c r="F6552" i="1"/>
  <c r="F6551" i="1"/>
  <c r="F6550" i="1"/>
  <c r="F6549" i="1"/>
  <c r="F6548" i="1"/>
  <c r="F6547" i="1"/>
  <c r="F6546" i="1"/>
  <c r="F6545" i="1"/>
  <c r="F6544" i="1"/>
  <c r="F6543" i="1"/>
  <c r="F6542" i="1"/>
  <c r="J6541" i="1"/>
  <c r="G6542" i="1" s="1"/>
  <c r="I6541" i="1"/>
  <c r="F6541" i="1"/>
  <c r="F6538" i="1"/>
  <c r="F6537" i="1"/>
  <c r="F6536" i="1"/>
  <c r="F6535" i="1"/>
  <c r="F6534" i="1"/>
  <c r="F6533" i="1"/>
  <c r="F6532" i="1"/>
  <c r="F6531" i="1"/>
  <c r="I6530" i="1"/>
  <c r="F6530" i="1"/>
  <c r="F6527" i="1"/>
  <c r="F6526" i="1"/>
  <c r="F6525" i="1"/>
  <c r="F6524" i="1"/>
  <c r="F6523" i="1"/>
  <c r="F6522" i="1"/>
  <c r="F6521" i="1"/>
  <c r="F6520" i="1"/>
  <c r="F6519" i="1"/>
  <c r="F6518" i="1"/>
  <c r="F6517" i="1"/>
  <c r="F6516" i="1"/>
  <c r="F6515" i="1"/>
  <c r="F6514" i="1"/>
  <c r="I6514" i="1" s="1"/>
  <c r="F6511" i="1"/>
  <c r="F6510" i="1"/>
  <c r="F6509" i="1"/>
  <c r="F6508" i="1"/>
  <c r="F6507" i="1"/>
  <c r="F6506" i="1"/>
  <c r="F6505" i="1"/>
  <c r="F6504" i="1"/>
  <c r="F6503" i="1"/>
  <c r="F6502" i="1"/>
  <c r="F6501" i="1"/>
  <c r="F6500" i="1"/>
  <c r="F6499" i="1"/>
  <c r="I6498" i="1"/>
  <c r="F6498" i="1"/>
  <c r="F6495" i="1"/>
  <c r="F6494" i="1"/>
  <c r="F6493" i="1"/>
  <c r="F6492" i="1"/>
  <c r="F6491" i="1"/>
  <c r="F6490" i="1"/>
  <c r="F6489" i="1"/>
  <c r="F6488" i="1"/>
  <c r="F6487" i="1"/>
  <c r="F6486" i="1"/>
  <c r="F6485" i="1"/>
  <c r="F6484" i="1"/>
  <c r="F6483" i="1"/>
  <c r="I6483" i="1" s="1"/>
  <c r="J6482" i="1"/>
  <c r="G6483" i="1" s="1"/>
  <c r="I6482" i="1"/>
  <c r="F6482" i="1"/>
  <c r="F6479" i="1"/>
  <c r="F6478" i="1"/>
  <c r="F6477" i="1"/>
  <c r="F6476" i="1"/>
  <c r="F6475" i="1"/>
  <c r="F6474" i="1"/>
  <c r="F6473" i="1"/>
  <c r="F6472" i="1"/>
  <c r="F6471" i="1"/>
  <c r="F6470" i="1"/>
  <c r="F6469" i="1"/>
  <c r="F6468" i="1"/>
  <c r="F6467" i="1"/>
  <c r="F6466" i="1"/>
  <c r="F6463" i="1"/>
  <c r="F6462" i="1"/>
  <c r="F6461" i="1"/>
  <c r="F6460" i="1"/>
  <c r="F6459" i="1"/>
  <c r="F6458" i="1"/>
  <c r="F6457" i="1"/>
  <c r="F6456" i="1"/>
  <c r="F6455" i="1"/>
  <c r="F6454" i="1"/>
  <c r="F6453" i="1"/>
  <c r="F6452" i="1"/>
  <c r="F6451" i="1"/>
  <c r="F6450" i="1"/>
  <c r="I6450" i="1" s="1"/>
  <c r="F6447" i="1"/>
  <c r="F6446" i="1"/>
  <c r="F6445" i="1"/>
  <c r="F6444" i="1"/>
  <c r="F6443" i="1"/>
  <c r="F6442" i="1"/>
  <c r="F6441" i="1"/>
  <c r="F6440" i="1"/>
  <c r="F6439" i="1"/>
  <c r="F6438" i="1"/>
  <c r="F6437" i="1"/>
  <c r="F6436" i="1"/>
  <c r="F6435" i="1"/>
  <c r="F6434" i="1"/>
  <c r="F6431" i="1"/>
  <c r="F6430" i="1"/>
  <c r="F6429" i="1"/>
  <c r="F6428" i="1"/>
  <c r="F6427" i="1"/>
  <c r="F6426" i="1"/>
  <c r="F6425" i="1"/>
  <c r="F6424" i="1"/>
  <c r="F6423" i="1"/>
  <c r="F6422" i="1"/>
  <c r="F6421" i="1"/>
  <c r="F6420" i="1"/>
  <c r="F6419" i="1"/>
  <c r="F6418" i="1"/>
  <c r="I6418" i="1" s="1"/>
  <c r="F6415" i="1"/>
  <c r="F6414" i="1"/>
  <c r="F6413" i="1"/>
  <c r="F6412" i="1"/>
  <c r="F6411" i="1"/>
  <c r="F6410" i="1"/>
  <c r="F6409" i="1"/>
  <c r="F6408" i="1"/>
  <c r="F6407" i="1"/>
  <c r="F6406" i="1"/>
  <c r="F6405" i="1"/>
  <c r="F6404" i="1"/>
  <c r="F6403" i="1"/>
  <c r="F6402" i="1"/>
  <c r="F6399" i="1"/>
  <c r="F6398" i="1"/>
  <c r="F6397" i="1"/>
  <c r="F6396" i="1"/>
  <c r="F6395" i="1"/>
  <c r="F6394" i="1"/>
  <c r="F6393" i="1"/>
  <c r="F6392" i="1"/>
  <c r="F6391" i="1"/>
  <c r="F6390" i="1"/>
  <c r="F6389" i="1"/>
  <c r="F6388" i="1"/>
  <c r="F6387" i="1"/>
  <c r="J6386" i="1"/>
  <c r="G6387" i="1" s="1"/>
  <c r="I6386" i="1"/>
  <c r="F6386" i="1"/>
  <c r="F6383" i="1"/>
  <c r="F6382" i="1"/>
  <c r="F6381" i="1"/>
  <c r="F6380" i="1"/>
  <c r="F6379" i="1"/>
  <c r="F6378" i="1"/>
  <c r="F6377" i="1"/>
  <c r="F6376" i="1"/>
  <c r="F6375" i="1"/>
  <c r="F6374" i="1"/>
  <c r="F6373" i="1"/>
  <c r="F6372" i="1"/>
  <c r="F6371" i="1"/>
  <c r="F6370" i="1"/>
  <c r="F6367" i="1"/>
  <c r="F6366" i="1"/>
  <c r="F6365" i="1"/>
  <c r="F6364" i="1"/>
  <c r="F6363" i="1"/>
  <c r="F6362" i="1"/>
  <c r="I6362" i="1" s="1"/>
  <c r="J6362" i="1" s="1"/>
  <c r="G6363" i="1" s="1"/>
  <c r="J6361" i="1"/>
  <c r="G6362" i="1" s="1"/>
  <c r="I6361" i="1"/>
  <c r="F6361" i="1"/>
  <c r="F6358" i="1"/>
  <c r="F6357" i="1"/>
  <c r="F6356" i="1"/>
  <c r="F6355" i="1"/>
  <c r="F6354" i="1"/>
  <c r="F6353" i="1"/>
  <c r="F6352" i="1"/>
  <c r="F6351" i="1"/>
  <c r="F6350" i="1"/>
  <c r="F6349" i="1"/>
  <c r="F6348" i="1"/>
  <c r="F6347" i="1"/>
  <c r="F6346" i="1"/>
  <c r="F6345" i="1"/>
  <c r="F6342" i="1"/>
  <c r="F6341" i="1"/>
  <c r="F6340" i="1"/>
  <c r="J6339" i="1"/>
  <c r="G6340" i="1" s="1"/>
  <c r="I6339" i="1"/>
  <c r="F6339" i="1"/>
  <c r="F6336" i="1"/>
  <c r="F6335" i="1"/>
  <c r="F6334" i="1"/>
  <c r="F6333" i="1"/>
  <c r="F6332" i="1"/>
  <c r="F6331" i="1"/>
  <c r="F6330" i="1"/>
  <c r="F6329" i="1"/>
  <c r="F6328" i="1"/>
  <c r="F6327" i="1"/>
  <c r="F6326" i="1"/>
  <c r="F6325" i="1"/>
  <c r="F6324" i="1"/>
  <c r="F6323" i="1"/>
  <c r="F6320" i="1"/>
  <c r="F6319" i="1"/>
  <c r="F6318" i="1"/>
  <c r="F6317" i="1"/>
  <c r="F6316" i="1"/>
  <c r="F6315" i="1"/>
  <c r="F6314" i="1"/>
  <c r="F6313" i="1"/>
  <c r="F6312" i="1"/>
  <c r="F6311" i="1"/>
  <c r="F6310" i="1"/>
  <c r="F6309" i="1"/>
  <c r="F6308" i="1"/>
  <c r="F6321" i="1" s="1"/>
  <c r="J6307" i="1"/>
  <c r="G6308" i="1" s="1"/>
  <c r="I6307" i="1"/>
  <c r="F6307" i="1"/>
  <c r="F6304" i="1"/>
  <c r="F6303" i="1"/>
  <c r="F6302" i="1"/>
  <c r="F6301" i="1"/>
  <c r="F6300" i="1"/>
  <c r="F6299" i="1"/>
  <c r="F6298" i="1"/>
  <c r="F6297" i="1"/>
  <c r="F6296" i="1"/>
  <c r="F6295" i="1"/>
  <c r="F6294" i="1"/>
  <c r="F6293" i="1"/>
  <c r="F6292" i="1"/>
  <c r="F6291" i="1"/>
  <c r="F6288" i="1"/>
  <c r="F6287" i="1"/>
  <c r="F6286" i="1"/>
  <c r="F6285" i="1"/>
  <c r="F6284" i="1"/>
  <c r="F6283" i="1"/>
  <c r="F6282" i="1"/>
  <c r="F6281" i="1"/>
  <c r="F6280" i="1"/>
  <c r="F6279" i="1"/>
  <c r="F6278" i="1"/>
  <c r="F6277" i="1"/>
  <c r="F6276" i="1"/>
  <c r="I6276" i="1" s="1"/>
  <c r="J6275" i="1"/>
  <c r="G6276" i="1" s="1"/>
  <c r="F6275" i="1"/>
  <c r="I6275" i="1" s="1"/>
  <c r="F6272" i="1"/>
  <c r="F6271" i="1"/>
  <c r="F6270" i="1"/>
  <c r="F6269" i="1"/>
  <c r="F6268" i="1"/>
  <c r="F6267" i="1"/>
  <c r="F6266" i="1"/>
  <c r="F6265" i="1"/>
  <c r="F6264" i="1"/>
  <c r="F6263" i="1"/>
  <c r="F6262" i="1"/>
  <c r="F6261" i="1"/>
  <c r="F6260" i="1"/>
  <c r="I6259" i="1"/>
  <c r="F6259" i="1"/>
  <c r="F6256" i="1"/>
  <c r="F6255" i="1"/>
  <c r="F6254" i="1"/>
  <c r="F6253" i="1"/>
  <c r="F6252" i="1"/>
  <c r="F6251" i="1"/>
  <c r="F6250" i="1"/>
  <c r="F6249" i="1"/>
  <c r="F6248" i="1"/>
  <c r="F6247" i="1"/>
  <c r="F6246" i="1"/>
  <c r="F6245" i="1"/>
  <c r="F6244" i="1"/>
  <c r="I6244" i="1" s="1"/>
  <c r="J6243" i="1"/>
  <c r="G6244" i="1" s="1"/>
  <c r="F6243" i="1"/>
  <c r="I6243" i="1" s="1"/>
  <c r="F6240" i="1"/>
  <c r="F6239" i="1"/>
  <c r="F6238" i="1"/>
  <c r="F6237" i="1"/>
  <c r="F6236" i="1"/>
  <c r="F6235" i="1"/>
  <c r="F6234" i="1"/>
  <c r="F6233" i="1"/>
  <c r="I6232" i="1"/>
  <c r="F6232" i="1"/>
  <c r="F6229" i="1"/>
  <c r="F6228" i="1"/>
  <c r="F6227" i="1"/>
  <c r="F6226" i="1"/>
  <c r="F6225" i="1"/>
  <c r="F6224" i="1"/>
  <c r="F6223" i="1"/>
  <c r="F6222" i="1"/>
  <c r="F6221" i="1"/>
  <c r="F6220" i="1"/>
  <c r="F6219" i="1"/>
  <c r="F6218" i="1"/>
  <c r="F6217" i="1"/>
  <c r="F6216" i="1"/>
  <c r="I6216" i="1" s="1"/>
  <c r="F6213" i="1"/>
  <c r="F6212" i="1"/>
  <c r="F6211" i="1"/>
  <c r="F6210" i="1"/>
  <c r="F6209" i="1"/>
  <c r="F6208" i="1"/>
  <c r="F6207" i="1"/>
  <c r="F6206" i="1"/>
  <c r="F6205" i="1"/>
  <c r="F6204" i="1"/>
  <c r="F6203" i="1"/>
  <c r="F6202" i="1"/>
  <c r="F6201" i="1"/>
  <c r="I6200" i="1"/>
  <c r="F6200" i="1"/>
  <c r="F6197" i="1"/>
  <c r="F6196" i="1"/>
  <c r="F6195" i="1"/>
  <c r="F6194" i="1"/>
  <c r="F6193" i="1"/>
  <c r="F6192" i="1"/>
  <c r="F6191" i="1"/>
  <c r="F6190" i="1"/>
  <c r="F6189" i="1"/>
  <c r="F6188" i="1"/>
  <c r="F6187" i="1"/>
  <c r="F6186" i="1"/>
  <c r="F6185" i="1"/>
  <c r="F6184" i="1"/>
  <c r="I6184" i="1" s="1"/>
  <c r="F6181" i="1"/>
  <c r="F6180" i="1"/>
  <c r="F6179" i="1"/>
  <c r="F6178" i="1"/>
  <c r="F6177" i="1"/>
  <c r="F6176" i="1"/>
  <c r="F6175" i="1"/>
  <c r="F6174" i="1"/>
  <c r="F6173" i="1"/>
  <c r="F6172" i="1"/>
  <c r="F6171" i="1"/>
  <c r="F6170" i="1"/>
  <c r="F6169" i="1"/>
  <c r="I6168" i="1"/>
  <c r="F6168" i="1"/>
  <c r="F6165" i="1"/>
  <c r="F6164" i="1"/>
  <c r="F6163" i="1"/>
  <c r="F6162" i="1"/>
  <c r="F6161" i="1"/>
  <c r="F6160" i="1"/>
  <c r="F6159" i="1"/>
  <c r="F6158" i="1"/>
  <c r="F6157" i="1"/>
  <c r="F6156" i="1"/>
  <c r="F6155" i="1"/>
  <c r="F6154" i="1"/>
  <c r="F6153" i="1"/>
  <c r="F6152" i="1"/>
  <c r="I6152" i="1" s="1"/>
  <c r="F6149" i="1"/>
  <c r="F6148" i="1"/>
  <c r="F6147" i="1"/>
  <c r="F6146" i="1"/>
  <c r="F6145" i="1"/>
  <c r="F6144" i="1"/>
  <c r="F6143" i="1"/>
  <c r="F6142" i="1"/>
  <c r="F6141" i="1"/>
  <c r="F6140" i="1"/>
  <c r="F6139" i="1"/>
  <c r="F6138" i="1"/>
  <c r="F6137" i="1"/>
  <c r="I6136" i="1"/>
  <c r="F6136" i="1"/>
  <c r="F6133" i="1"/>
  <c r="F6132" i="1"/>
  <c r="F6131" i="1"/>
  <c r="F6130" i="1"/>
  <c r="F6129" i="1"/>
  <c r="F6128" i="1"/>
  <c r="F6127" i="1"/>
  <c r="F6126" i="1"/>
  <c r="F6125" i="1"/>
  <c r="F6124" i="1"/>
  <c r="F6123" i="1"/>
  <c r="F6122" i="1"/>
  <c r="F6121" i="1"/>
  <c r="I6121" i="1" s="1"/>
  <c r="J6120" i="1"/>
  <c r="G6121" i="1" s="1"/>
  <c r="I6120" i="1"/>
  <c r="F6120" i="1"/>
  <c r="F6117" i="1"/>
  <c r="F6116" i="1"/>
  <c r="F6115" i="1"/>
  <c r="F6114" i="1"/>
  <c r="F6113" i="1"/>
  <c r="F6112" i="1"/>
  <c r="F6111" i="1"/>
  <c r="F6110" i="1"/>
  <c r="F6109" i="1"/>
  <c r="F6108" i="1"/>
  <c r="F6107" i="1"/>
  <c r="F6106" i="1"/>
  <c r="F6105" i="1"/>
  <c r="F6104" i="1"/>
  <c r="F6101" i="1"/>
  <c r="F6100" i="1"/>
  <c r="F6099" i="1"/>
  <c r="F6098" i="1"/>
  <c r="F6097" i="1"/>
  <c r="F6096" i="1"/>
  <c r="F6095" i="1"/>
  <c r="F6094" i="1"/>
  <c r="F6093" i="1"/>
  <c r="F6092" i="1"/>
  <c r="F6091" i="1"/>
  <c r="F6090" i="1"/>
  <c r="F6089" i="1"/>
  <c r="J6088" i="1"/>
  <c r="G6089" i="1" s="1"/>
  <c r="F6088" i="1"/>
  <c r="I6088" i="1" s="1"/>
  <c r="F6085" i="1"/>
  <c r="F6084" i="1"/>
  <c r="F6083" i="1"/>
  <c r="F6082" i="1"/>
  <c r="F6081" i="1"/>
  <c r="F6080" i="1"/>
  <c r="F6079" i="1"/>
  <c r="F6078" i="1"/>
  <c r="F6077" i="1"/>
  <c r="F6076" i="1"/>
  <c r="F6075" i="1"/>
  <c r="F6074" i="1"/>
  <c r="F6073" i="1"/>
  <c r="F6072" i="1"/>
  <c r="F6068" i="1"/>
  <c r="F6067" i="1"/>
  <c r="F6066" i="1"/>
  <c r="F6065" i="1"/>
  <c r="J6064" i="1"/>
  <c r="G6065" i="1" s="1"/>
  <c r="F6064" i="1"/>
  <c r="I6064" i="1" s="1"/>
  <c r="F6060" i="1"/>
  <c r="F6059" i="1"/>
  <c r="F6058" i="1"/>
  <c r="F6057" i="1"/>
  <c r="F6056" i="1"/>
  <c r="F6055" i="1"/>
  <c r="F6054" i="1"/>
  <c r="F6053" i="1"/>
  <c r="F6052" i="1"/>
  <c r="F6051" i="1"/>
  <c r="F6050" i="1"/>
  <c r="F6049" i="1"/>
  <c r="I6048" i="1"/>
  <c r="F6048" i="1"/>
  <c r="F6045" i="1"/>
  <c r="F6044" i="1"/>
  <c r="F6043" i="1"/>
  <c r="F6042" i="1"/>
  <c r="F6041" i="1"/>
  <c r="F6040" i="1"/>
  <c r="F6039" i="1"/>
  <c r="F6038" i="1"/>
  <c r="F6037" i="1"/>
  <c r="F6036" i="1"/>
  <c r="F6035" i="1"/>
  <c r="F6034" i="1"/>
  <c r="F6033" i="1"/>
  <c r="F6032" i="1"/>
  <c r="I6032" i="1" s="1"/>
  <c r="F6029" i="1"/>
  <c r="F6028" i="1"/>
  <c r="F6027" i="1"/>
  <c r="F6026" i="1"/>
  <c r="F6025" i="1"/>
  <c r="F6024" i="1"/>
  <c r="F6023" i="1"/>
  <c r="F6022" i="1"/>
  <c r="F6021" i="1"/>
  <c r="F6020" i="1"/>
  <c r="F6019" i="1"/>
  <c r="F6018" i="1"/>
  <c r="F6017" i="1"/>
  <c r="I6016" i="1"/>
  <c r="F6016" i="1"/>
  <c r="F6013" i="1"/>
  <c r="F6012" i="1"/>
  <c r="F6011" i="1"/>
  <c r="F6010" i="1"/>
  <c r="F6009" i="1"/>
  <c r="F6008" i="1"/>
  <c r="F6007" i="1"/>
  <c r="F6006" i="1"/>
  <c r="F6005" i="1"/>
  <c r="F6004" i="1"/>
  <c r="F6003" i="1"/>
  <c r="F6002" i="1"/>
  <c r="F6001" i="1"/>
  <c r="F6014" i="1" s="1"/>
  <c r="I6000" i="1"/>
  <c r="F6000" i="1"/>
  <c r="F5997" i="1"/>
  <c r="F5996" i="1"/>
  <c r="F5995" i="1"/>
  <c r="F5994" i="1"/>
  <c r="F5993" i="1"/>
  <c r="F5992" i="1"/>
  <c r="F5991" i="1"/>
  <c r="F5990" i="1"/>
  <c r="F5989" i="1"/>
  <c r="F5988" i="1"/>
  <c r="F5987" i="1"/>
  <c r="F5986" i="1"/>
  <c r="F5985" i="1"/>
  <c r="I5984" i="1"/>
  <c r="F5984" i="1"/>
  <c r="J5984" i="1" s="1"/>
  <c r="G5985" i="1" s="1"/>
  <c r="F5981" i="1"/>
  <c r="F5980" i="1"/>
  <c r="F5979" i="1"/>
  <c r="F5978" i="1"/>
  <c r="F5977" i="1"/>
  <c r="F5976" i="1"/>
  <c r="F5975" i="1"/>
  <c r="F5974" i="1"/>
  <c r="F5973" i="1"/>
  <c r="F5972" i="1"/>
  <c r="F5971" i="1"/>
  <c r="F5970" i="1"/>
  <c r="F5969" i="1"/>
  <c r="F5982" i="1" s="1"/>
  <c r="I5968" i="1"/>
  <c r="F5968" i="1"/>
  <c r="F5965" i="1"/>
  <c r="F5964" i="1"/>
  <c r="F5963" i="1"/>
  <c r="F5962" i="1"/>
  <c r="I5961" i="1"/>
  <c r="F5961" i="1"/>
  <c r="J5961" i="1" s="1"/>
  <c r="G5962" i="1" s="1"/>
  <c r="F5958" i="1"/>
  <c r="F5957" i="1"/>
  <c r="F5956" i="1"/>
  <c r="F5955" i="1"/>
  <c r="F5954" i="1"/>
  <c r="F5953" i="1"/>
  <c r="F5952" i="1"/>
  <c r="F5951" i="1"/>
  <c r="F5950" i="1"/>
  <c r="F5949" i="1"/>
  <c r="F5948" i="1"/>
  <c r="F5947" i="1"/>
  <c r="F5959" i="1" s="1"/>
  <c r="I5946" i="1"/>
  <c r="F5946" i="1"/>
  <c r="F5943" i="1"/>
  <c r="F5942" i="1"/>
  <c r="F5941" i="1"/>
  <c r="F5940" i="1"/>
  <c r="F5939" i="1"/>
  <c r="F5938" i="1"/>
  <c r="F5937" i="1"/>
  <c r="I5936" i="1"/>
  <c r="F5936" i="1"/>
  <c r="J5936" i="1" s="1"/>
  <c r="G5937" i="1" s="1"/>
  <c r="F5933" i="1"/>
  <c r="F5932" i="1"/>
  <c r="F5931" i="1"/>
  <c r="F5930" i="1"/>
  <c r="F5929" i="1"/>
  <c r="F5928" i="1"/>
  <c r="F5927" i="1"/>
  <c r="F5926" i="1"/>
  <c r="F5925" i="1"/>
  <c r="F5924" i="1"/>
  <c r="F5923" i="1"/>
  <c r="F5922" i="1"/>
  <c r="F5921" i="1"/>
  <c r="F5934" i="1" s="1"/>
  <c r="I5920" i="1"/>
  <c r="F5920" i="1"/>
  <c r="F5917" i="1"/>
  <c r="F5916" i="1"/>
  <c r="F5915" i="1"/>
  <c r="F5914" i="1"/>
  <c r="F5913" i="1"/>
  <c r="F5912" i="1"/>
  <c r="F5911" i="1"/>
  <c r="F5910" i="1"/>
  <c r="F5909" i="1"/>
  <c r="F5908" i="1"/>
  <c r="F5907" i="1"/>
  <c r="F5906" i="1"/>
  <c r="F5905" i="1"/>
  <c r="I5904" i="1"/>
  <c r="F5904" i="1"/>
  <c r="J5904" i="1" s="1"/>
  <c r="G5905" i="1" s="1"/>
  <c r="F5901" i="1"/>
  <c r="F5900" i="1"/>
  <c r="F5899" i="1"/>
  <c r="F5898" i="1"/>
  <c r="F5897" i="1"/>
  <c r="F5896" i="1"/>
  <c r="F5895" i="1"/>
  <c r="F5894" i="1"/>
  <c r="F5893" i="1"/>
  <c r="F5892" i="1"/>
  <c r="F5891" i="1"/>
  <c r="F5890" i="1"/>
  <c r="I5889" i="1"/>
  <c r="G5889" i="1"/>
  <c r="F5889" i="1"/>
  <c r="F5902" i="1" s="1"/>
  <c r="F5886" i="1"/>
  <c r="F5885" i="1"/>
  <c r="F5884" i="1"/>
  <c r="F5883" i="1"/>
  <c r="F5882" i="1"/>
  <c r="F5881" i="1"/>
  <c r="F5880" i="1"/>
  <c r="F5879" i="1"/>
  <c r="F5878" i="1"/>
  <c r="F5877" i="1"/>
  <c r="F5876" i="1"/>
  <c r="F5875" i="1"/>
  <c r="F5874" i="1"/>
  <c r="F5873" i="1"/>
  <c r="F5887" i="1" s="1"/>
  <c r="F5870" i="1"/>
  <c r="F5869" i="1"/>
  <c r="F5868" i="1"/>
  <c r="F5867" i="1"/>
  <c r="F5866" i="1"/>
  <c r="F5865" i="1"/>
  <c r="F5864" i="1"/>
  <c r="F5863" i="1"/>
  <c r="F5862" i="1"/>
  <c r="F5861" i="1"/>
  <c r="F5860" i="1"/>
  <c r="F5859" i="1"/>
  <c r="F5858" i="1"/>
  <c r="F5857" i="1"/>
  <c r="I5857" i="1" s="1"/>
  <c r="F5854" i="1"/>
  <c r="F5853" i="1"/>
  <c r="F5852" i="1"/>
  <c r="F5851" i="1"/>
  <c r="F5850" i="1"/>
  <c r="F5849" i="1"/>
  <c r="F5848" i="1"/>
  <c r="F5855" i="1" s="1"/>
  <c r="F5845" i="1"/>
  <c r="F5844" i="1"/>
  <c r="F5843" i="1"/>
  <c r="F5842" i="1"/>
  <c r="F5841" i="1"/>
  <c r="F5840" i="1"/>
  <c r="F5839" i="1"/>
  <c r="F5838" i="1"/>
  <c r="I5838" i="1" s="1"/>
  <c r="F5835" i="1"/>
  <c r="F5834" i="1"/>
  <c r="F5833" i="1"/>
  <c r="F5832" i="1"/>
  <c r="F5831" i="1"/>
  <c r="F5830" i="1"/>
  <c r="F5829" i="1"/>
  <c r="F5828" i="1"/>
  <c r="F5827" i="1"/>
  <c r="F5826" i="1"/>
  <c r="F5825" i="1"/>
  <c r="F5824" i="1"/>
  <c r="F5823" i="1"/>
  <c r="F5822" i="1"/>
  <c r="F5836" i="1" s="1"/>
  <c r="F5819" i="1"/>
  <c r="F5818" i="1"/>
  <c r="F5817" i="1"/>
  <c r="F5816" i="1"/>
  <c r="F5815" i="1"/>
  <c r="F5814" i="1"/>
  <c r="F5813" i="1"/>
  <c r="F5812" i="1"/>
  <c r="F5811" i="1"/>
  <c r="F5810" i="1"/>
  <c r="F5809" i="1"/>
  <c r="F5808" i="1"/>
  <c r="F5807" i="1"/>
  <c r="F5806" i="1"/>
  <c r="I5806" i="1" s="1"/>
  <c r="F5803" i="1"/>
  <c r="F5802" i="1"/>
  <c r="F5801" i="1"/>
  <c r="F5800" i="1"/>
  <c r="F5799" i="1"/>
  <c r="F5798" i="1"/>
  <c r="F5797" i="1"/>
  <c r="F5796" i="1"/>
  <c r="F5795" i="1"/>
  <c r="F5794" i="1"/>
  <c r="F5793" i="1"/>
  <c r="F5792" i="1"/>
  <c r="F5791" i="1"/>
  <c r="F5790" i="1"/>
  <c r="F5804" i="1" s="1"/>
  <c r="F5787" i="1"/>
  <c r="F5786" i="1"/>
  <c r="F5785" i="1"/>
  <c r="F5784" i="1"/>
  <c r="F5783" i="1"/>
  <c r="F5782" i="1"/>
  <c r="F5781" i="1"/>
  <c r="F5780" i="1"/>
  <c r="F5779" i="1"/>
  <c r="F5778" i="1"/>
  <c r="F5777" i="1"/>
  <c r="F5776" i="1"/>
  <c r="F5775" i="1"/>
  <c r="F5774" i="1"/>
  <c r="I5774" i="1" s="1"/>
  <c r="F5771" i="1"/>
  <c r="F5770" i="1"/>
  <c r="F5769" i="1"/>
  <c r="F5768" i="1"/>
  <c r="F5767" i="1"/>
  <c r="F5766" i="1"/>
  <c r="F5765" i="1"/>
  <c r="F5764" i="1"/>
  <c r="F5763" i="1"/>
  <c r="F5762" i="1"/>
  <c r="F5761" i="1"/>
  <c r="F5760" i="1"/>
  <c r="F5772" i="1" s="1"/>
  <c r="F5757" i="1"/>
  <c r="F5756" i="1"/>
  <c r="F5755" i="1"/>
  <c r="F5754" i="1"/>
  <c r="F5753" i="1"/>
  <c r="F5752" i="1"/>
  <c r="F5751" i="1"/>
  <c r="F5750" i="1"/>
  <c r="F5749" i="1"/>
  <c r="F5748" i="1"/>
  <c r="F5747" i="1"/>
  <c r="F5746" i="1"/>
  <c r="F5745" i="1"/>
  <c r="F5744" i="1"/>
  <c r="I5744" i="1" s="1"/>
  <c r="F5741" i="1"/>
  <c r="F5740" i="1"/>
  <c r="F5739" i="1"/>
  <c r="F5738" i="1"/>
  <c r="F5737" i="1"/>
  <c r="F5736" i="1"/>
  <c r="F5735" i="1"/>
  <c r="F5734" i="1"/>
  <c r="F5733" i="1"/>
  <c r="F5732" i="1"/>
  <c r="F5731" i="1"/>
  <c r="F5730" i="1"/>
  <c r="F5729" i="1"/>
  <c r="F5728" i="1"/>
  <c r="F5742" i="1" s="1"/>
  <c r="F5725" i="1"/>
  <c r="F5724" i="1"/>
  <c r="F5723" i="1"/>
  <c r="F5722" i="1"/>
  <c r="F5721" i="1"/>
  <c r="F5720" i="1"/>
  <c r="F5719" i="1"/>
  <c r="F5718" i="1"/>
  <c r="F5717" i="1"/>
  <c r="F5716" i="1"/>
  <c r="F5715" i="1"/>
  <c r="F5714" i="1"/>
  <c r="F5713" i="1"/>
  <c r="F5712" i="1"/>
  <c r="I5712" i="1" s="1"/>
  <c r="F5709" i="1"/>
  <c r="F5708" i="1"/>
  <c r="F5707" i="1"/>
  <c r="F5706" i="1"/>
  <c r="F5705" i="1"/>
  <c r="F5704" i="1"/>
  <c r="F5703" i="1"/>
  <c r="F5702" i="1"/>
  <c r="F5701" i="1"/>
  <c r="F5700" i="1"/>
  <c r="F5699" i="1"/>
  <c r="F5710" i="1" s="1"/>
  <c r="F5696" i="1"/>
  <c r="F5695" i="1"/>
  <c r="F5694" i="1"/>
  <c r="F5693" i="1"/>
  <c r="F5692" i="1"/>
  <c r="F5691" i="1"/>
  <c r="F5690" i="1"/>
  <c r="F5689" i="1"/>
  <c r="F5688" i="1"/>
  <c r="F5687" i="1"/>
  <c r="F5686" i="1"/>
  <c r="F5685" i="1"/>
  <c r="F5684" i="1"/>
  <c r="F5683" i="1"/>
  <c r="I5683" i="1" s="1"/>
  <c r="F5680" i="1"/>
  <c r="F5679" i="1"/>
  <c r="F5678" i="1"/>
  <c r="F5677" i="1"/>
  <c r="F5676" i="1"/>
  <c r="F5675" i="1"/>
  <c r="F5674" i="1"/>
  <c r="F5673" i="1"/>
  <c r="F5672" i="1"/>
  <c r="F5671" i="1"/>
  <c r="F5670" i="1"/>
  <c r="F5669" i="1"/>
  <c r="F5668" i="1"/>
  <c r="F5667" i="1"/>
  <c r="F5681" i="1" s="1"/>
  <c r="F5664" i="1"/>
  <c r="F5663" i="1"/>
  <c r="F5662" i="1"/>
  <c r="F5661" i="1"/>
  <c r="F5660" i="1"/>
  <c r="F5659" i="1"/>
  <c r="F5658" i="1"/>
  <c r="F5657" i="1"/>
  <c r="F5656" i="1"/>
  <c r="F5655" i="1"/>
  <c r="F5654" i="1"/>
  <c r="F5653" i="1"/>
  <c r="F5652" i="1"/>
  <c r="F5651" i="1"/>
  <c r="I5651" i="1" s="1"/>
  <c r="F5648" i="1"/>
  <c r="F5647" i="1"/>
  <c r="F5646" i="1"/>
  <c r="F5645" i="1"/>
  <c r="F5644" i="1"/>
  <c r="F5643" i="1"/>
  <c r="F5642" i="1"/>
  <c r="F5641" i="1"/>
  <c r="F5640" i="1"/>
  <c r="F5639" i="1"/>
  <c r="F5638" i="1"/>
  <c r="F5637" i="1"/>
  <c r="F5636" i="1"/>
  <c r="F5635" i="1"/>
  <c r="F5649" i="1" s="1"/>
  <c r="F5632" i="1"/>
  <c r="F5631" i="1"/>
  <c r="F5630" i="1"/>
  <c r="F5629" i="1"/>
  <c r="F5628" i="1"/>
  <c r="F5627" i="1"/>
  <c r="F5626" i="1"/>
  <c r="F5625" i="1"/>
  <c r="F5624" i="1"/>
  <c r="F5623" i="1"/>
  <c r="I5623" i="1" s="1"/>
  <c r="F5620" i="1"/>
  <c r="F5619" i="1"/>
  <c r="F5618" i="1"/>
  <c r="F5617" i="1"/>
  <c r="F5616" i="1"/>
  <c r="F5615" i="1"/>
  <c r="F5614" i="1"/>
  <c r="F5613" i="1"/>
  <c r="F5612" i="1"/>
  <c r="F5611" i="1"/>
  <c r="F5610" i="1"/>
  <c r="F5609" i="1"/>
  <c r="F5608" i="1"/>
  <c r="F5607" i="1"/>
  <c r="F5621" i="1" s="1"/>
  <c r="F5604" i="1"/>
  <c r="F5603" i="1"/>
  <c r="F5602" i="1"/>
  <c r="F5601" i="1"/>
  <c r="F5600" i="1"/>
  <c r="F5599" i="1"/>
  <c r="F5598" i="1"/>
  <c r="F5597" i="1"/>
  <c r="F5596" i="1"/>
  <c r="F5595" i="1"/>
  <c r="F5594" i="1"/>
  <c r="F5593" i="1"/>
  <c r="F5592" i="1"/>
  <c r="F5591" i="1"/>
  <c r="I5591" i="1" s="1"/>
  <c r="F5588" i="1"/>
  <c r="F5587" i="1"/>
  <c r="F5586" i="1"/>
  <c r="F5585" i="1"/>
  <c r="F5584" i="1"/>
  <c r="F5583" i="1"/>
  <c r="F5582" i="1"/>
  <c r="F5581" i="1"/>
  <c r="F5580" i="1"/>
  <c r="F5579" i="1"/>
  <c r="F5578" i="1"/>
  <c r="F5577" i="1"/>
  <c r="F5576" i="1"/>
  <c r="F5575" i="1"/>
  <c r="F5589" i="1" s="1"/>
  <c r="F5572" i="1"/>
  <c r="F5571" i="1"/>
  <c r="F5570" i="1"/>
  <c r="F5569" i="1"/>
  <c r="F5568" i="1"/>
  <c r="F5567" i="1"/>
  <c r="F5566" i="1"/>
  <c r="F5565" i="1"/>
  <c r="F5564" i="1"/>
  <c r="F5563" i="1"/>
  <c r="F5562" i="1"/>
  <c r="F5561" i="1"/>
  <c r="F5560" i="1"/>
  <c r="F5559" i="1"/>
  <c r="I5559" i="1" s="1"/>
  <c r="F5556" i="1"/>
  <c r="F5555" i="1"/>
  <c r="F5554" i="1"/>
  <c r="F5553" i="1"/>
  <c r="F5552" i="1"/>
  <c r="F5551" i="1"/>
  <c r="F5550" i="1"/>
  <c r="F5549" i="1"/>
  <c r="F5548" i="1"/>
  <c r="F5547" i="1"/>
  <c r="F5546" i="1"/>
  <c r="F5545" i="1"/>
  <c r="F5544" i="1"/>
  <c r="I5543" i="1"/>
  <c r="J5543" i="1" s="1"/>
  <c r="G5544" i="1" s="1"/>
  <c r="F5543" i="1"/>
  <c r="F5557" i="1" s="1"/>
  <c r="F5540" i="1"/>
  <c r="F5539" i="1"/>
  <c r="F5538" i="1"/>
  <c r="F5537" i="1"/>
  <c r="F5536" i="1"/>
  <c r="F5535" i="1"/>
  <c r="F5534" i="1"/>
  <c r="F5533" i="1"/>
  <c r="F5532" i="1"/>
  <c r="F5531" i="1"/>
  <c r="F5530" i="1"/>
  <c r="F5529" i="1"/>
  <c r="F5528" i="1"/>
  <c r="F5527" i="1"/>
  <c r="I5527" i="1" s="1"/>
  <c r="F5524" i="1"/>
  <c r="F5523" i="1"/>
  <c r="F5522" i="1"/>
  <c r="F5521" i="1"/>
  <c r="F5520" i="1"/>
  <c r="F5519" i="1"/>
  <c r="F5518" i="1"/>
  <c r="F5517" i="1"/>
  <c r="F5516" i="1"/>
  <c r="F5515" i="1"/>
  <c r="F5514" i="1"/>
  <c r="F5513" i="1"/>
  <c r="F5512" i="1"/>
  <c r="I5511" i="1"/>
  <c r="J5511" i="1" s="1"/>
  <c r="G5512" i="1" s="1"/>
  <c r="F5511" i="1"/>
  <c r="F5525" i="1" s="1"/>
  <c r="F5508" i="1"/>
  <c r="F5507" i="1"/>
  <c r="F5506" i="1"/>
  <c r="F5505" i="1"/>
  <c r="F5504" i="1"/>
  <c r="F5503" i="1"/>
  <c r="F5502" i="1"/>
  <c r="F5501" i="1"/>
  <c r="F5500" i="1"/>
  <c r="F5499" i="1"/>
  <c r="F5498" i="1"/>
  <c r="F5497" i="1"/>
  <c r="I5497" i="1" s="1"/>
  <c r="F5494" i="1"/>
  <c r="F5493" i="1"/>
  <c r="F5492" i="1"/>
  <c r="F5491" i="1"/>
  <c r="F5490" i="1"/>
  <c r="F5489" i="1"/>
  <c r="F5488" i="1"/>
  <c r="F5487" i="1"/>
  <c r="F5486" i="1"/>
  <c r="F5485" i="1"/>
  <c r="F5484" i="1"/>
  <c r="F5483" i="1"/>
  <c r="F5482" i="1"/>
  <c r="I5481" i="1"/>
  <c r="J5481" i="1" s="1"/>
  <c r="G5482" i="1" s="1"/>
  <c r="F5481" i="1"/>
  <c r="F5495" i="1" s="1"/>
  <c r="F5478" i="1"/>
  <c r="F5477" i="1"/>
  <c r="F5476" i="1"/>
  <c r="F5475" i="1"/>
  <c r="F5474" i="1"/>
  <c r="F5473" i="1"/>
  <c r="F5472" i="1"/>
  <c r="F5471" i="1"/>
  <c r="F5470" i="1"/>
  <c r="F5469" i="1"/>
  <c r="F5468" i="1"/>
  <c r="F5467" i="1"/>
  <c r="F5466" i="1"/>
  <c r="F5465" i="1"/>
  <c r="I5465" i="1" s="1"/>
  <c r="F5462" i="1"/>
  <c r="F5461" i="1"/>
  <c r="F5460" i="1"/>
  <c r="F5459" i="1"/>
  <c r="F5458" i="1"/>
  <c r="F5457" i="1"/>
  <c r="F5456" i="1"/>
  <c r="F5455" i="1"/>
  <c r="F5454" i="1"/>
  <c r="F5453" i="1"/>
  <c r="I5452" i="1"/>
  <c r="J5452" i="1" s="1"/>
  <c r="G5453" i="1" s="1"/>
  <c r="F5452" i="1"/>
  <c r="F5463" i="1" s="1"/>
  <c r="F5449" i="1"/>
  <c r="F5448" i="1"/>
  <c r="F5447" i="1"/>
  <c r="F5446" i="1"/>
  <c r="F5445" i="1"/>
  <c r="F5444" i="1"/>
  <c r="F5443" i="1"/>
  <c r="F5442" i="1"/>
  <c r="F5441" i="1"/>
  <c r="F5440" i="1"/>
  <c r="F5439" i="1"/>
  <c r="F5438" i="1"/>
  <c r="F5437" i="1"/>
  <c r="F5436" i="1"/>
  <c r="I5436" i="1" s="1"/>
  <c r="F5433" i="1"/>
  <c r="F5432" i="1"/>
  <c r="F5431" i="1"/>
  <c r="F5430" i="1"/>
  <c r="F5429" i="1"/>
  <c r="F5428" i="1"/>
  <c r="F5427" i="1"/>
  <c r="I5426" i="1"/>
  <c r="J5426" i="1" s="1"/>
  <c r="G5427" i="1" s="1"/>
  <c r="F5426" i="1"/>
  <c r="F5434" i="1" s="1"/>
  <c r="F5423" i="1"/>
  <c r="F5422" i="1"/>
  <c r="F5421" i="1"/>
  <c r="F5420" i="1"/>
  <c r="F5419" i="1"/>
  <c r="F5418" i="1"/>
  <c r="F5417" i="1"/>
  <c r="F5416" i="1"/>
  <c r="F5415" i="1"/>
  <c r="F5414" i="1"/>
  <c r="I5414" i="1" s="1"/>
  <c r="F5411" i="1"/>
  <c r="F5410" i="1"/>
  <c r="F5409" i="1"/>
  <c r="F5408" i="1"/>
  <c r="F5407" i="1"/>
  <c r="F5406" i="1"/>
  <c r="F5405" i="1"/>
  <c r="F5404" i="1"/>
  <c r="F5403" i="1"/>
  <c r="F5402" i="1"/>
  <c r="F5401" i="1"/>
  <c r="F5400" i="1"/>
  <c r="F5399" i="1"/>
  <c r="I5398" i="1"/>
  <c r="J5398" i="1" s="1"/>
  <c r="G5399" i="1" s="1"/>
  <c r="F5398" i="1"/>
  <c r="F5412" i="1" s="1"/>
  <c r="F5395" i="1"/>
  <c r="F5394" i="1"/>
  <c r="F5393" i="1"/>
  <c r="F5392" i="1"/>
  <c r="F5391" i="1"/>
  <c r="F5390" i="1"/>
  <c r="F5389" i="1"/>
  <c r="F5388" i="1"/>
  <c r="F5387" i="1"/>
  <c r="F5386" i="1"/>
  <c r="F5385" i="1"/>
  <c r="F5384" i="1"/>
  <c r="F5383" i="1"/>
  <c r="F5382" i="1"/>
  <c r="I5382" i="1" s="1"/>
  <c r="F5379" i="1"/>
  <c r="F5378" i="1"/>
  <c r="F5377" i="1"/>
  <c r="F5376" i="1"/>
  <c r="F5375" i="1"/>
  <c r="F5374" i="1"/>
  <c r="F5373" i="1"/>
  <c r="F5372" i="1"/>
  <c r="F5371" i="1"/>
  <c r="F5370" i="1"/>
  <c r="F5369" i="1"/>
  <c r="F5368" i="1"/>
  <c r="F5367" i="1"/>
  <c r="I5366" i="1"/>
  <c r="J5366" i="1" s="1"/>
  <c r="G5367" i="1" s="1"/>
  <c r="F5366" i="1"/>
  <c r="F5380" i="1" s="1"/>
  <c r="F5363" i="1"/>
  <c r="F5362" i="1"/>
  <c r="F5361" i="1"/>
  <c r="F5360" i="1"/>
  <c r="F5359" i="1"/>
  <c r="F5358" i="1"/>
  <c r="F5357" i="1"/>
  <c r="F5356" i="1"/>
  <c r="F5355" i="1"/>
  <c r="F5354" i="1"/>
  <c r="F5353" i="1"/>
  <c r="F5352" i="1"/>
  <c r="F5351" i="1"/>
  <c r="F5350" i="1"/>
  <c r="I5350" i="1" s="1"/>
  <c r="F5347" i="1"/>
  <c r="F5346" i="1"/>
  <c r="F5345" i="1"/>
  <c r="F5344" i="1"/>
  <c r="F5343" i="1"/>
  <c r="F5342" i="1"/>
  <c r="F5341" i="1"/>
  <c r="F5340" i="1"/>
  <c r="F5339" i="1"/>
  <c r="F5338" i="1"/>
  <c r="F5337" i="1"/>
  <c r="F5336" i="1"/>
  <c r="F5335" i="1"/>
  <c r="I5334" i="1"/>
  <c r="J5334" i="1" s="1"/>
  <c r="G5335" i="1" s="1"/>
  <c r="F5334" i="1"/>
  <c r="F5348" i="1" s="1"/>
  <c r="F5331" i="1"/>
  <c r="F5330" i="1"/>
  <c r="F5329" i="1"/>
  <c r="F5328" i="1"/>
  <c r="F5327" i="1"/>
  <c r="F5326" i="1"/>
  <c r="F5325" i="1"/>
  <c r="F5324" i="1"/>
  <c r="F5323" i="1"/>
  <c r="F5322" i="1"/>
  <c r="F5321" i="1"/>
  <c r="F5320" i="1"/>
  <c r="F5319" i="1"/>
  <c r="F5318" i="1"/>
  <c r="I5318" i="1" s="1"/>
  <c r="F5315" i="1"/>
  <c r="F5314" i="1"/>
  <c r="F5313" i="1"/>
  <c r="F5312" i="1"/>
  <c r="F5311" i="1"/>
  <c r="F5310" i="1"/>
  <c r="F5309" i="1"/>
  <c r="F5308" i="1"/>
  <c r="F5307" i="1"/>
  <c r="F5306" i="1"/>
  <c r="F5305" i="1"/>
  <c r="F5304" i="1"/>
  <c r="F5303" i="1"/>
  <c r="I5302" i="1"/>
  <c r="J5302" i="1" s="1"/>
  <c r="G5303" i="1" s="1"/>
  <c r="F5302" i="1"/>
  <c r="F5316" i="1" s="1"/>
  <c r="F5299" i="1"/>
  <c r="F5298" i="1"/>
  <c r="F5297" i="1"/>
  <c r="F5296" i="1"/>
  <c r="F5295" i="1"/>
  <c r="F5294" i="1"/>
  <c r="F5293" i="1"/>
  <c r="F5292" i="1"/>
  <c r="F5291" i="1"/>
  <c r="F5290" i="1"/>
  <c r="F5289" i="1"/>
  <c r="F5288" i="1"/>
  <c r="F5287" i="1"/>
  <c r="F5286" i="1"/>
  <c r="I5286" i="1" s="1"/>
  <c r="F5283" i="1"/>
  <c r="F5282" i="1"/>
  <c r="F5281" i="1"/>
  <c r="F5280" i="1"/>
  <c r="F5279" i="1"/>
  <c r="F5278" i="1"/>
  <c r="F5277" i="1"/>
  <c r="F5276" i="1"/>
  <c r="F5275" i="1"/>
  <c r="F5274" i="1"/>
  <c r="F5273" i="1"/>
  <c r="F5272" i="1"/>
  <c r="F5271" i="1"/>
  <c r="I5270" i="1"/>
  <c r="J5270" i="1" s="1"/>
  <c r="G5271" i="1" s="1"/>
  <c r="F5270" i="1"/>
  <c r="F5284" i="1" s="1"/>
  <c r="F5267" i="1"/>
  <c r="F5266" i="1"/>
  <c r="F5265" i="1"/>
  <c r="F5264" i="1"/>
  <c r="F5263" i="1"/>
  <c r="F5262" i="1"/>
  <c r="F5261" i="1"/>
  <c r="F5260" i="1"/>
  <c r="F5259" i="1"/>
  <c r="F5258" i="1"/>
  <c r="F5257" i="1"/>
  <c r="F5256" i="1"/>
  <c r="F5255" i="1"/>
  <c r="F5254" i="1"/>
  <c r="I5254" i="1" s="1"/>
  <c r="F5251" i="1"/>
  <c r="F5250" i="1"/>
  <c r="F5249" i="1"/>
  <c r="F5248" i="1"/>
  <c r="F5247" i="1"/>
  <c r="F5246" i="1"/>
  <c r="F5245" i="1"/>
  <c r="F5244" i="1"/>
  <c r="F5243" i="1"/>
  <c r="F5242" i="1"/>
  <c r="F5241" i="1"/>
  <c r="F5240" i="1"/>
  <c r="F5239" i="1"/>
  <c r="I5238" i="1"/>
  <c r="J5238" i="1" s="1"/>
  <c r="G5239" i="1" s="1"/>
  <c r="F5238" i="1"/>
  <c r="F5252" i="1" s="1"/>
  <c r="F5235" i="1"/>
  <c r="F5234" i="1"/>
  <c r="F5233" i="1"/>
  <c r="F5232" i="1"/>
  <c r="F5231" i="1"/>
  <c r="F5230" i="1"/>
  <c r="F5229" i="1"/>
  <c r="F5228" i="1"/>
  <c r="F5227" i="1"/>
  <c r="F5226" i="1"/>
  <c r="F5225" i="1"/>
  <c r="F5224" i="1"/>
  <c r="F5223" i="1"/>
  <c r="F5222" i="1"/>
  <c r="I5222" i="1" s="1"/>
  <c r="F5219" i="1"/>
  <c r="F5218" i="1"/>
  <c r="F5217" i="1"/>
  <c r="F5216" i="1"/>
  <c r="F5215" i="1"/>
  <c r="F5214" i="1"/>
  <c r="F5213" i="1"/>
  <c r="F5212" i="1"/>
  <c r="F5211" i="1"/>
  <c r="F5210" i="1"/>
  <c r="F5209" i="1"/>
  <c r="F5208" i="1"/>
  <c r="F5207" i="1"/>
  <c r="I5206" i="1"/>
  <c r="J5206" i="1" s="1"/>
  <c r="G5207" i="1" s="1"/>
  <c r="F5206" i="1"/>
  <c r="F5220" i="1" s="1"/>
  <c r="F5203" i="1"/>
  <c r="F5202" i="1"/>
  <c r="F5201" i="1"/>
  <c r="F5200" i="1"/>
  <c r="F5199" i="1"/>
  <c r="F5198" i="1"/>
  <c r="F5197" i="1"/>
  <c r="F5196" i="1"/>
  <c r="F5195" i="1"/>
  <c r="F5194" i="1"/>
  <c r="F5193" i="1"/>
  <c r="F5192" i="1"/>
  <c r="F5191" i="1"/>
  <c r="F5190" i="1"/>
  <c r="I5190" i="1" s="1"/>
  <c r="F5187" i="1"/>
  <c r="F5186" i="1"/>
  <c r="F5185" i="1"/>
  <c r="F5184" i="1"/>
  <c r="F5183" i="1"/>
  <c r="F5182" i="1"/>
  <c r="F5181" i="1"/>
  <c r="F5180" i="1"/>
  <c r="F5179" i="1"/>
  <c r="F5178" i="1"/>
  <c r="F5177" i="1"/>
  <c r="F5176" i="1"/>
  <c r="F5175" i="1"/>
  <c r="I5174" i="1"/>
  <c r="J5174" i="1" s="1"/>
  <c r="G5175" i="1" s="1"/>
  <c r="F5174" i="1"/>
  <c r="F5188" i="1" s="1"/>
  <c r="F5171" i="1"/>
  <c r="F5170" i="1"/>
  <c r="F5169" i="1"/>
  <c r="F5168" i="1"/>
  <c r="F5167" i="1"/>
  <c r="F5166" i="1"/>
  <c r="F5165" i="1"/>
  <c r="F5164" i="1"/>
  <c r="F5163" i="1"/>
  <c r="F5162" i="1"/>
  <c r="F5161" i="1"/>
  <c r="F5160" i="1"/>
  <c r="F5159" i="1"/>
  <c r="F5158" i="1"/>
  <c r="I5158" i="1" s="1"/>
  <c r="F5155" i="1"/>
  <c r="F5154" i="1"/>
  <c r="F5153" i="1"/>
  <c r="F5152" i="1"/>
  <c r="F5151" i="1"/>
  <c r="F5150" i="1"/>
  <c r="F5149" i="1"/>
  <c r="F5148" i="1"/>
  <c r="F5147" i="1"/>
  <c r="F5146" i="1"/>
  <c r="F5145" i="1"/>
  <c r="F5144" i="1"/>
  <c r="F5143" i="1"/>
  <c r="I5142" i="1"/>
  <c r="J5142" i="1" s="1"/>
  <c r="G5143" i="1" s="1"/>
  <c r="F5142" i="1"/>
  <c r="F5156" i="1" s="1"/>
  <c r="F5139" i="1"/>
  <c r="F5138" i="1"/>
  <c r="F5137" i="1"/>
  <c r="F5136" i="1"/>
  <c r="F5135" i="1"/>
  <c r="F5134" i="1"/>
  <c r="F5133" i="1"/>
  <c r="F5132" i="1"/>
  <c r="F5131" i="1"/>
  <c r="F5130" i="1"/>
  <c r="F5129" i="1"/>
  <c r="F5128" i="1"/>
  <c r="F5127" i="1"/>
  <c r="F5126" i="1"/>
  <c r="I5126" i="1" s="1"/>
  <c r="F5123" i="1"/>
  <c r="F5122" i="1"/>
  <c r="F5121" i="1"/>
  <c r="F5120" i="1"/>
  <c r="F5119" i="1"/>
  <c r="F5118" i="1"/>
  <c r="F5117" i="1"/>
  <c r="F5116" i="1"/>
  <c r="F5115" i="1"/>
  <c r="F5114" i="1"/>
  <c r="F5113" i="1"/>
  <c r="F5112" i="1"/>
  <c r="F5111" i="1"/>
  <c r="I5110" i="1"/>
  <c r="J5110" i="1" s="1"/>
  <c r="G5111" i="1" s="1"/>
  <c r="F5110" i="1"/>
  <c r="F5124" i="1" s="1"/>
  <c r="F5107" i="1"/>
  <c r="F5106" i="1"/>
  <c r="F5105" i="1"/>
  <c r="F5104" i="1"/>
  <c r="F5103" i="1"/>
  <c r="F5102" i="1"/>
  <c r="F5101" i="1"/>
  <c r="F5100" i="1"/>
  <c r="F5099" i="1"/>
  <c r="F5098" i="1"/>
  <c r="F5097" i="1"/>
  <c r="F5096" i="1"/>
  <c r="F5095" i="1"/>
  <c r="F5094" i="1"/>
  <c r="I5094" i="1" s="1"/>
  <c r="F5091" i="1"/>
  <c r="F5090" i="1"/>
  <c r="F5089" i="1"/>
  <c r="F5088" i="1"/>
  <c r="F5087" i="1"/>
  <c r="F5086" i="1"/>
  <c r="I5085" i="1"/>
  <c r="J5085" i="1" s="1"/>
  <c r="G5086" i="1" s="1"/>
  <c r="F5085" i="1"/>
  <c r="F5092" i="1" s="1"/>
  <c r="F5082" i="1"/>
  <c r="F5081" i="1"/>
  <c r="F5080" i="1"/>
  <c r="F5079" i="1"/>
  <c r="F5078" i="1"/>
  <c r="F5077" i="1"/>
  <c r="F5076" i="1"/>
  <c r="F5075" i="1"/>
  <c r="F5074" i="1"/>
  <c r="F5073" i="1"/>
  <c r="F5072" i="1"/>
  <c r="F5071" i="1"/>
  <c r="F5070" i="1"/>
  <c r="F5069" i="1"/>
  <c r="I5069" i="1" s="1"/>
  <c r="F5066" i="1"/>
  <c r="F5065" i="1"/>
  <c r="F5064" i="1"/>
  <c r="F5063" i="1"/>
  <c r="F5062" i="1"/>
  <c r="F5061" i="1"/>
  <c r="F5060" i="1"/>
  <c r="F5059" i="1"/>
  <c r="F5058" i="1"/>
  <c r="I5057" i="1"/>
  <c r="J5057" i="1" s="1"/>
  <c r="G5058" i="1" s="1"/>
  <c r="F5057" i="1"/>
  <c r="F5067" i="1" s="1"/>
  <c r="F5054" i="1"/>
  <c r="F5053" i="1"/>
  <c r="F5052" i="1"/>
  <c r="F5051" i="1"/>
  <c r="F5050" i="1"/>
  <c r="F5049" i="1"/>
  <c r="F5048" i="1"/>
  <c r="F5047" i="1"/>
  <c r="F5046" i="1"/>
  <c r="F5045" i="1"/>
  <c r="F5044" i="1"/>
  <c r="F5043" i="1"/>
  <c r="F5042" i="1"/>
  <c r="F5041" i="1"/>
  <c r="I5041" i="1" s="1"/>
  <c r="F5038" i="1"/>
  <c r="F5037" i="1"/>
  <c r="F5036" i="1"/>
  <c r="F5035" i="1"/>
  <c r="F5034" i="1"/>
  <c r="F5033" i="1"/>
  <c r="F5032" i="1"/>
  <c r="F5031" i="1"/>
  <c r="F5030" i="1"/>
  <c r="F5029" i="1"/>
  <c r="F5028" i="1"/>
  <c r="F5027" i="1"/>
  <c r="F5026" i="1"/>
  <c r="I5025" i="1"/>
  <c r="J5025" i="1" s="1"/>
  <c r="G5026" i="1" s="1"/>
  <c r="F5025" i="1"/>
  <c r="F5039" i="1" s="1"/>
  <c r="F5022" i="1"/>
  <c r="F5021" i="1"/>
  <c r="F5020" i="1"/>
  <c r="F5019" i="1"/>
  <c r="F5018" i="1"/>
  <c r="F5017" i="1"/>
  <c r="F5016" i="1"/>
  <c r="F5015" i="1"/>
  <c r="F5014" i="1"/>
  <c r="F5013" i="1"/>
  <c r="F5012" i="1"/>
  <c r="F5011" i="1"/>
  <c r="F5010" i="1"/>
  <c r="F5009" i="1"/>
  <c r="I5009" i="1" s="1"/>
  <c r="F5006" i="1"/>
  <c r="F5005" i="1"/>
  <c r="F5004" i="1"/>
  <c r="F5003" i="1"/>
  <c r="F5002" i="1"/>
  <c r="F5001" i="1"/>
  <c r="F5000" i="1"/>
  <c r="F4999" i="1"/>
  <c r="F4998" i="1"/>
  <c r="F4997" i="1"/>
  <c r="F4996" i="1"/>
  <c r="F4995" i="1"/>
  <c r="F4994" i="1"/>
  <c r="I4993" i="1"/>
  <c r="J4993" i="1" s="1"/>
  <c r="G4994" i="1" s="1"/>
  <c r="F4993" i="1"/>
  <c r="F5007" i="1" s="1"/>
  <c r="F4990" i="1"/>
  <c r="F4989" i="1"/>
  <c r="F4988" i="1"/>
  <c r="F4987" i="1"/>
  <c r="F4986" i="1"/>
  <c r="F4985" i="1"/>
  <c r="F4984" i="1"/>
  <c r="F4983" i="1"/>
  <c r="F4982" i="1"/>
  <c r="F4981" i="1"/>
  <c r="F4980" i="1"/>
  <c r="F4979" i="1"/>
  <c r="F4978" i="1"/>
  <c r="F4977" i="1"/>
  <c r="I4977" i="1" s="1"/>
  <c r="F4974" i="1"/>
  <c r="F4973" i="1"/>
  <c r="F4972" i="1"/>
  <c r="F4971" i="1"/>
  <c r="F4970" i="1"/>
  <c r="F4969" i="1"/>
  <c r="F4968" i="1"/>
  <c r="F4967" i="1"/>
  <c r="F4966" i="1"/>
  <c r="F4965" i="1"/>
  <c r="F4964" i="1"/>
  <c r="F4963" i="1"/>
  <c r="F4962" i="1"/>
  <c r="I4961" i="1"/>
  <c r="J4961" i="1" s="1"/>
  <c r="G4962" i="1" s="1"/>
  <c r="F4961" i="1"/>
  <c r="F4975" i="1" s="1"/>
  <c r="F4958" i="1"/>
  <c r="F4957" i="1"/>
  <c r="F4956" i="1"/>
  <c r="F4955" i="1"/>
  <c r="F4954" i="1"/>
  <c r="F4953" i="1"/>
  <c r="F4952" i="1"/>
  <c r="F4951" i="1"/>
  <c r="F4950" i="1"/>
  <c r="F4949" i="1"/>
  <c r="F4948" i="1"/>
  <c r="F4947" i="1"/>
  <c r="F4946" i="1"/>
  <c r="F4945" i="1"/>
  <c r="I4945" i="1" s="1"/>
  <c r="F4942" i="1"/>
  <c r="F4941" i="1"/>
  <c r="F4940" i="1"/>
  <c r="F4939" i="1"/>
  <c r="F4938" i="1"/>
  <c r="F4937" i="1"/>
  <c r="F4936" i="1"/>
  <c r="F4935" i="1"/>
  <c r="F4934" i="1"/>
  <c r="F4933" i="1"/>
  <c r="F4932" i="1"/>
  <c r="F4931" i="1"/>
  <c r="F4930" i="1"/>
  <c r="I4929" i="1"/>
  <c r="J4929" i="1" s="1"/>
  <c r="G4930" i="1" s="1"/>
  <c r="F4929" i="1"/>
  <c r="F4943" i="1" s="1"/>
  <c r="F4926" i="1"/>
  <c r="F4925" i="1"/>
  <c r="F4924" i="1"/>
  <c r="F4923" i="1"/>
  <c r="F4922" i="1"/>
  <c r="F4921" i="1"/>
  <c r="F4920" i="1"/>
  <c r="F4919" i="1"/>
  <c r="F4918" i="1"/>
  <c r="F4917" i="1"/>
  <c r="F4916" i="1"/>
  <c r="F4915" i="1"/>
  <c r="F4914" i="1"/>
  <c r="F4913" i="1"/>
  <c r="I4913" i="1" s="1"/>
  <c r="F4910" i="1"/>
  <c r="F4909" i="1"/>
  <c r="F4908" i="1"/>
  <c r="F4907" i="1"/>
  <c r="F4906" i="1"/>
  <c r="F4905" i="1"/>
  <c r="F4904" i="1"/>
  <c r="F4903" i="1"/>
  <c r="F4902" i="1"/>
  <c r="F4901" i="1"/>
  <c r="F4900" i="1"/>
  <c r="F4899" i="1"/>
  <c r="F4898" i="1"/>
  <c r="I4897" i="1"/>
  <c r="J4897" i="1" s="1"/>
  <c r="G4898" i="1" s="1"/>
  <c r="F4897" i="1"/>
  <c r="F4911" i="1" s="1"/>
  <c r="F4894" i="1"/>
  <c r="F4893" i="1"/>
  <c r="F4892" i="1"/>
  <c r="F4891" i="1"/>
  <c r="F4890" i="1"/>
  <c r="F4889" i="1"/>
  <c r="F4888" i="1"/>
  <c r="F4887" i="1"/>
  <c r="F4886" i="1"/>
  <c r="F4885" i="1"/>
  <c r="F4884" i="1"/>
  <c r="F4883" i="1"/>
  <c r="F4882" i="1"/>
  <c r="F4881" i="1"/>
  <c r="I4881" i="1" s="1"/>
  <c r="F4878" i="1"/>
  <c r="F4877" i="1"/>
  <c r="F4876" i="1"/>
  <c r="F4875" i="1"/>
  <c r="F4874" i="1"/>
  <c r="F4873" i="1"/>
  <c r="F4872" i="1"/>
  <c r="F4871" i="1"/>
  <c r="F4870" i="1"/>
  <c r="F4869" i="1"/>
  <c r="F4868" i="1"/>
  <c r="F4867" i="1"/>
  <c r="F4866" i="1"/>
  <c r="I4865" i="1"/>
  <c r="J4865" i="1" s="1"/>
  <c r="G4866" i="1" s="1"/>
  <c r="F4865" i="1"/>
  <c r="F4879" i="1" s="1"/>
  <c r="F4862" i="1"/>
  <c r="F4861" i="1"/>
  <c r="F4860" i="1"/>
  <c r="F4859" i="1"/>
  <c r="F4858" i="1"/>
  <c r="F4857" i="1"/>
  <c r="F4856" i="1"/>
  <c r="F4855" i="1"/>
  <c r="F4854" i="1"/>
  <c r="F4853" i="1"/>
  <c r="F4852" i="1"/>
  <c r="F4851" i="1"/>
  <c r="F4850" i="1"/>
  <c r="F4849" i="1"/>
  <c r="I4849" i="1" s="1"/>
  <c r="F4846" i="1"/>
  <c r="F4845" i="1"/>
  <c r="F4844" i="1"/>
  <c r="F4843" i="1"/>
  <c r="F4842" i="1"/>
  <c r="F4841" i="1"/>
  <c r="F4840" i="1"/>
  <c r="F4839" i="1"/>
  <c r="F4838" i="1"/>
  <c r="F4837" i="1"/>
  <c r="F4836" i="1"/>
  <c r="F4835" i="1"/>
  <c r="F4834" i="1"/>
  <c r="I4833" i="1"/>
  <c r="J4833" i="1" s="1"/>
  <c r="G4834" i="1" s="1"/>
  <c r="F4833" i="1"/>
  <c r="F4847" i="1" s="1"/>
  <c r="F4830" i="1"/>
  <c r="F4829" i="1"/>
  <c r="F4828" i="1"/>
  <c r="F4827" i="1"/>
  <c r="F4826" i="1"/>
  <c r="F4825" i="1"/>
  <c r="F4824" i="1"/>
  <c r="F4823" i="1"/>
  <c r="F4822" i="1"/>
  <c r="F4821" i="1"/>
  <c r="F4820" i="1"/>
  <c r="F4819" i="1"/>
  <c r="F4818" i="1"/>
  <c r="F4817" i="1"/>
  <c r="I4817" i="1" s="1"/>
  <c r="F4814" i="1"/>
  <c r="F4813" i="1"/>
  <c r="F4812" i="1"/>
  <c r="F4811" i="1"/>
  <c r="F4810" i="1"/>
  <c r="F4809" i="1"/>
  <c r="F4808" i="1"/>
  <c r="F4807" i="1"/>
  <c r="F4806" i="1"/>
  <c r="F4805" i="1"/>
  <c r="F4804" i="1"/>
  <c r="F4803" i="1"/>
  <c r="F4802" i="1"/>
  <c r="I4801" i="1"/>
  <c r="J4801" i="1" s="1"/>
  <c r="G4802" i="1" s="1"/>
  <c r="F4801" i="1"/>
  <c r="F4815" i="1" s="1"/>
  <c r="F4798" i="1"/>
  <c r="F4797" i="1"/>
  <c r="F4796" i="1"/>
  <c r="F4795" i="1"/>
  <c r="F4794" i="1"/>
  <c r="F4793" i="1"/>
  <c r="F4792" i="1"/>
  <c r="F4791" i="1"/>
  <c r="F4790" i="1"/>
  <c r="F4789" i="1"/>
  <c r="F4788" i="1"/>
  <c r="F4787" i="1"/>
  <c r="F4786" i="1"/>
  <c r="F4785" i="1"/>
  <c r="I4785" i="1" s="1"/>
  <c r="F4782" i="1"/>
  <c r="F4781" i="1"/>
  <c r="F4780" i="1"/>
  <c r="F4779" i="1"/>
  <c r="F4778" i="1"/>
  <c r="F4777" i="1"/>
  <c r="F4776" i="1"/>
  <c r="F4775" i="1"/>
  <c r="F4774" i="1"/>
  <c r="I4773" i="1"/>
  <c r="J4773" i="1" s="1"/>
  <c r="G4774" i="1" s="1"/>
  <c r="F4773" i="1"/>
  <c r="F4783" i="1" s="1"/>
  <c r="F4770" i="1"/>
  <c r="F4769" i="1"/>
  <c r="F4768" i="1"/>
  <c r="F4767" i="1"/>
  <c r="F4766" i="1"/>
  <c r="F4765" i="1"/>
  <c r="F4764" i="1"/>
  <c r="F4763" i="1"/>
  <c r="F4762" i="1"/>
  <c r="F4761" i="1"/>
  <c r="F4760" i="1"/>
  <c r="F4759" i="1"/>
  <c r="F4758" i="1"/>
  <c r="F4757" i="1"/>
  <c r="I4757" i="1" s="1"/>
  <c r="F4754" i="1"/>
  <c r="F4753" i="1"/>
  <c r="F4752" i="1"/>
  <c r="F4751" i="1"/>
  <c r="F4750" i="1"/>
  <c r="F4749" i="1"/>
  <c r="F4748" i="1"/>
  <c r="F4747" i="1"/>
  <c r="F4746" i="1"/>
  <c r="F4745" i="1"/>
  <c r="F4744" i="1"/>
  <c r="F4743" i="1"/>
  <c r="F4742" i="1"/>
  <c r="I4741" i="1"/>
  <c r="J4741" i="1" s="1"/>
  <c r="G4742" i="1" s="1"/>
  <c r="F4741" i="1"/>
  <c r="F4755" i="1" s="1"/>
  <c r="F4738" i="1"/>
  <c r="F4737" i="1"/>
  <c r="F4736" i="1"/>
  <c r="F4735" i="1"/>
  <c r="F4734" i="1"/>
  <c r="F4733" i="1"/>
  <c r="F4732" i="1"/>
  <c r="F4731" i="1"/>
  <c r="F4730" i="1"/>
  <c r="F4729" i="1"/>
  <c r="F4728" i="1"/>
  <c r="F4727" i="1"/>
  <c r="F4726" i="1"/>
  <c r="F4725" i="1"/>
  <c r="I4725" i="1" s="1"/>
  <c r="F4722" i="1"/>
  <c r="F4721" i="1"/>
  <c r="F4720" i="1"/>
  <c r="F4719" i="1"/>
  <c r="F4718" i="1"/>
  <c r="F4717" i="1"/>
  <c r="F4716" i="1"/>
  <c r="F4715" i="1"/>
  <c r="F4714" i="1"/>
  <c r="F4713" i="1"/>
  <c r="F4712" i="1"/>
  <c r="F4711" i="1"/>
  <c r="F4710" i="1"/>
  <c r="I4709" i="1"/>
  <c r="J4709" i="1" s="1"/>
  <c r="G4710" i="1" s="1"/>
  <c r="F4709" i="1"/>
  <c r="F4723" i="1" s="1"/>
  <c r="F4706" i="1"/>
  <c r="F4705" i="1"/>
  <c r="F4704" i="1"/>
  <c r="F4703" i="1"/>
  <c r="F4702" i="1"/>
  <c r="F4701" i="1"/>
  <c r="F4700" i="1"/>
  <c r="F4699" i="1"/>
  <c r="F4698" i="1"/>
  <c r="F4697" i="1"/>
  <c r="F4696" i="1"/>
  <c r="F4695" i="1"/>
  <c r="F4694" i="1"/>
  <c r="F4693" i="1"/>
  <c r="I4693" i="1" s="1"/>
  <c r="F4690" i="1"/>
  <c r="F4689" i="1"/>
  <c r="F4688" i="1"/>
  <c r="F4687" i="1"/>
  <c r="F4686" i="1"/>
  <c r="F4685" i="1"/>
  <c r="F4684" i="1"/>
  <c r="F4683" i="1"/>
  <c r="F4682" i="1"/>
  <c r="F4681" i="1"/>
  <c r="F4680" i="1"/>
  <c r="F4679" i="1"/>
  <c r="F4678" i="1"/>
  <c r="I4677" i="1"/>
  <c r="J4677" i="1" s="1"/>
  <c r="G4678" i="1" s="1"/>
  <c r="F4677" i="1"/>
  <c r="F4691" i="1" s="1"/>
  <c r="F4674" i="1"/>
  <c r="F4673" i="1"/>
  <c r="F4672" i="1"/>
  <c r="F4671" i="1"/>
  <c r="F4670" i="1"/>
  <c r="F4669" i="1"/>
  <c r="F4668" i="1"/>
  <c r="F4667" i="1"/>
  <c r="F4666" i="1"/>
  <c r="F4665" i="1"/>
  <c r="F4664" i="1"/>
  <c r="F4663" i="1"/>
  <c r="F4662" i="1"/>
  <c r="F4661" i="1"/>
  <c r="I4661" i="1" s="1"/>
  <c r="F4658" i="1"/>
  <c r="F4657" i="1"/>
  <c r="F4656" i="1"/>
  <c r="F4655" i="1"/>
  <c r="F4654" i="1"/>
  <c r="F4653" i="1"/>
  <c r="F4652" i="1"/>
  <c r="F4651" i="1"/>
  <c r="F4650" i="1"/>
  <c r="F4649" i="1"/>
  <c r="F4648" i="1"/>
  <c r="F4647" i="1"/>
  <c r="F4646" i="1"/>
  <c r="I4645" i="1"/>
  <c r="J4645" i="1" s="1"/>
  <c r="G4646" i="1" s="1"/>
  <c r="F4645" i="1"/>
  <c r="F4659" i="1" s="1"/>
  <c r="F4642" i="1"/>
  <c r="F4641" i="1"/>
  <c r="F4640" i="1"/>
  <c r="F4639" i="1"/>
  <c r="F4638" i="1"/>
  <c r="F4637" i="1"/>
  <c r="F4636" i="1"/>
  <c r="F4635" i="1"/>
  <c r="F4634" i="1"/>
  <c r="F4633" i="1"/>
  <c r="F4632" i="1"/>
  <c r="F4631" i="1"/>
  <c r="F4630" i="1"/>
  <c r="F4629" i="1"/>
  <c r="I4629" i="1" s="1"/>
  <c r="F4626" i="1"/>
  <c r="F4625" i="1"/>
  <c r="F4624" i="1"/>
  <c r="F4623" i="1"/>
  <c r="F4622" i="1"/>
  <c r="F4621" i="1"/>
  <c r="F4620" i="1"/>
  <c r="F4619" i="1"/>
  <c r="F4618" i="1"/>
  <c r="F4617" i="1"/>
  <c r="F4616" i="1"/>
  <c r="F4615" i="1"/>
  <c r="F4614" i="1"/>
  <c r="I4613" i="1"/>
  <c r="J4613" i="1" s="1"/>
  <c r="G4614" i="1" s="1"/>
  <c r="F4613" i="1"/>
  <c r="F4627" i="1" s="1"/>
  <c r="F4610" i="1"/>
  <c r="F4609" i="1"/>
  <c r="F4608" i="1"/>
  <c r="F4607" i="1"/>
  <c r="F4606" i="1"/>
  <c r="F4605" i="1"/>
  <c r="F4604" i="1"/>
  <c r="F4603" i="1"/>
  <c r="F4602" i="1"/>
  <c r="F4601" i="1"/>
  <c r="F4600" i="1"/>
  <c r="F4599" i="1"/>
  <c r="F4598" i="1"/>
  <c r="F4597" i="1"/>
  <c r="I4597" i="1" s="1"/>
  <c r="F4594" i="1"/>
  <c r="F4593" i="1"/>
  <c r="F4592" i="1"/>
  <c r="F4591" i="1"/>
  <c r="F4590" i="1"/>
  <c r="F4589" i="1"/>
  <c r="F4588" i="1"/>
  <c r="F4587" i="1"/>
  <c r="F4586" i="1"/>
  <c r="F4585" i="1"/>
  <c r="F4584" i="1"/>
  <c r="F4583" i="1"/>
  <c r="F4582" i="1"/>
  <c r="I4581" i="1"/>
  <c r="J4581" i="1" s="1"/>
  <c r="G4582" i="1" s="1"/>
  <c r="F4581" i="1"/>
  <c r="F4595" i="1" s="1"/>
  <c r="F4578" i="1"/>
  <c r="F4577" i="1"/>
  <c r="F4576" i="1"/>
  <c r="F4575" i="1"/>
  <c r="F4574" i="1"/>
  <c r="F4573" i="1"/>
  <c r="F4572" i="1"/>
  <c r="F4571" i="1"/>
  <c r="F4570" i="1"/>
  <c r="F4569" i="1"/>
  <c r="F4568" i="1"/>
  <c r="F4567" i="1"/>
  <c r="F4566" i="1"/>
  <c r="F4565" i="1"/>
  <c r="I4565" i="1" s="1"/>
  <c r="F4562" i="1"/>
  <c r="F4561" i="1"/>
  <c r="F4560" i="1"/>
  <c r="F4559" i="1"/>
  <c r="F4558" i="1"/>
  <c r="F4557" i="1"/>
  <c r="F4556" i="1"/>
  <c r="F4555" i="1"/>
  <c r="F4554" i="1"/>
  <c r="F4553" i="1"/>
  <c r="F4552" i="1"/>
  <c r="F4551" i="1"/>
  <c r="F4550" i="1"/>
  <c r="I4549" i="1"/>
  <c r="F4549" i="1"/>
  <c r="F4563" i="1" s="1"/>
  <c r="F4546" i="1"/>
  <c r="F4545" i="1"/>
  <c r="F4544" i="1"/>
  <c r="F4543" i="1"/>
  <c r="F4542" i="1"/>
  <c r="F4541" i="1"/>
  <c r="F4540" i="1"/>
  <c r="F4539" i="1"/>
  <c r="F4538" i="1"/>
  <c r="I4538" i="1" s="1"/>
  <c r="F4535" i="1"/>
  <c r="F4534" i="1"/>
  <c r="F4533" i="1"/>
  <c r="F4532" i="1"/>
  <c r="F4531" i="1"/>
  <c r="F4530" i="1"/>
  <c r="F4529" i="1"/>
  <c r="F4528" i="1"/>
  <c r="I4527" i="1"/>
  <c r="F4527" i="1"/>
  <c r="F4536" i="1" s="1"/>
  <c r="F4524" i="1"/>
  <c r="F4523" i="1"/>
  <c r="F4522" i="1"/>
  <c r="F4521" i="1"/>
  <c r="F4520" i="1"/>
  <c r="F4519" i="1"/>
  <c r="F4518" i="1"/>
  <c r="F4517" i="1"/>
  <c r="F4516" i="1"/>
  <c r="F4515" i="1"/>
  <c r="F4514" i="1"/>
  <c r="F4513" i="1"/>
  <c r="F4512" i="1"/>
  <c r="F4511" i="1"/>
  <c r="I4511" i="1" s="1"/>
  <c r="F4508" i="1"/>
  <c r="F4507" i="1"/>
  <c r="F4506" i="1"/>
  <c r="F4505" i="1"/>
  <c r="F4504" i="1"/>
  <c r="F4503" i="1"/>
  <c r="F4502" i="1"/>
  <c r="F4501" i="1"/>
  <c r="F4500" i="1"/>
  <c r="F4499" i="1"/>
  <c r="F4498" i="1"/>
  <c r="F4497" i="1"/>
  <c r="F4496" i="1"/>
  <c r="I4495" i="1"/>
  <c r="F4495" i="1"/>
  <c r="F4509" i="1" s="1"/>
  <c r="F4492" i="1"/>
  <c r="F4491" i="1"/>
  <c r="F4490" i="1"/>
  <c r="F4489" i="1"/>
  <c r="F4488" i="1"/>
  <c r="F4487" i="1"/>
  <c r="F4486" i="1"/>
  <c r="F4485" i="1"/>
  <c r="F4484" i="1"/>
  <c r="F4483" i="1"/>
  <c r="F4482" i="1"/>
  <c r="F4481" i="1"/>
  <c r="F4480" i="1"/>
  <c r="F4479" i="1"/>
  <c r="I4479" i="1" s="1"/>
  <c r="F4476" i="1"/>
  <c r="F4475" i="1"/>
  <c r="F4474" i="1"/>
  <c r="F4473" i="1"/>
  <c r="F4472" i="1"/>
  <c r="F4471" i="1"/>
  <c r="F4470" i="1"/>
  <c r="F4469" i="1"/>
  <c r="F4468" i="1"/>
  <c r="F4467" i="1"/>
  <c r="F4466" i="1"/>
  <c r="F4465" i="1"/>
  <c r="F4464" i="1"/>
  <c r="I4463" i="1"/>
  <c r="F4463" i="1"/>
  <c r="F4477" i="1" s="1"/>
  <c r="F4460" i="1"/>
  <c r="F4459" i="1"/>
  <c r="F4458" i="1"/>
  <c r="F4457" i="1"/>
  <c r="F4456" i="1"/>
  <c r="F4455" i="1"/>
  <c r="F4454" i="1"/>
  <c r="F4453" i="1"/>
  <c r="F4452" i="1"/>
  <c r="F4451" i="1"/>
  <c r="F4450" i="1"/>
  <c r="F4449" i="1"/>
  <c r="F4448" i="1"/>
  <c r="F4447" i="1"/>
  <c r="I4447" i="1" s="1"/>
  <c r="F4444" i="1"/>
  <c r="F4443" i="1"/>
  <c r="F4442" i="1"/>
  <c r="F4441" i="1"/>
  <c r="F4440" i="1"/>
  <c r="F4439" i="1"/>
  <c r="F4438" i="1"/>
  <c r="F4437" i="1"/>
  <c r="F4436" i="1"/>
  <c r="F4435" i="1"/>
  <c r="F4434" i="1"/>
  <c r="F4433" i="1"/>
  <c r="F4432" i="1"/>
  <c r="I4431" i="1"/>
  <c r="J4431" i="1" s="1"/>
  <c r="G4432" i="1" s="1"/>
  <c r="F4431" i="1"/>
  <c r="F4445" i="1" s="1"/>
  <c r="F4428" i="1"/>
  <c r="F4427" i="1"/>
  <c r="F4426" i="1"/>
  <c r="F4425" i="1"/>
  <c r="F4424" i="1"/>
  <c r="F4423" i="1"/>
  <c r="F4422" i="1"/>
  <c r="F4421" i="1"/>
  <c r="F4420" i="1"/>
  <c r="F4419" i="1"/>
  <c r="F4418" i="1"/>
  <c r="F4417" i="1"/>
  <c r="F4416" i="1"/>
  <c r="F4415" i="1"/>
  <c r="I4415" i="1" s="1"/>
  <c r="F4412" i="1"/>
  <c r="F4411" i="1"/>
  <c r="F4410" i="1"/>
  <c r="F4409" i="1"/>
  <c r="F4408" i="1"/>
  <c r="F4407" i="1"/>
  <c r="F4406" i="1"/>
  <c r="F4405" i="1"/>
  <c r="F4404" i="1"/>
  <c r="F4403" i="1"/>
  <c r="F4402" i="1"/>
  <c r="F4401" i="1"/>
  <c r="F4400" i="1"/>
  <c r="I4399" i="1"/>
  <c r="J4399" i="1" s="1"/>
  <c r="G4400" i="1" s="1"/>
  <c r="F4399" i="1"/>
  <c r="F4413" i="1" s="1"/>
  <c r="F4396" i="1"/>
  <c r="F4395" i="1"/>
  <c r="F4394" i="1"/>
  <c r="F4393" i="1"/>
  <c r="F4392" i="1"/>
  <c r="F4391" i="1"/>
  <c r="F4390" i="1"/>
  <c r="F4389" i="1"/>
  <c r="F4388" i="1"/>
  <c r="F4387" i="1"/>
  <c r="F4386" i="1"/>
  <c r="F4385" i="1"/>
  <c r="F4384" i="1"/>
  <c r="F4383" i="1"/>
  <c r="I4383" i="1" s="1"/>
  <c r="F4380" i="1"/>
  <c r="F4379" i="1"/>
  <c r="F4378" i="1"/>
  <c r="F4377" i="1"/>
  <c r="F4376" i="1"/>
  <c r="F4375" i="1"/>
  <c r="F4374" i="1"/>
  <c r="F4373" i="1"/>
  <c r="F4372" i="1"/>
  <c r="F4371" i="1"/>
  <c r="F4370" i="1"/>
  <c r="F4369" i="1"/>
  <c r="F4368" i="1"/>
  <c r="I4367" i="1"/>
  <c r="F4367" i="1"/>
  <c r="F4381" i="1" s="1"/>
  <c r="F4364" i="1"/>
  <c r="F4363" i="1"/>
  <c r="F4362" i="1"/>
  <c r="F4361" i="1"/>
  <c r="F4360" i="1"/>
  <c r="F4359" i="1"/>
  <c r="F4358" i="1"/>
  <c r="F4357" i="1"/>
  <c r="F4356" i="1"/>
  <c r="F4355" i="1"/>
  <c r="F4354" i="1"/>
  <c r="F4353" i="1"/>
  <c r="F4352" i="1"/>
  <c r="F4351" i="1"/>
  <c r="I4351" i="1" s="1"/>
  <c r="F4348" i="1"/>
  <c r="F4347" i="1"/>
  <c r="F4346" i="1"/>
  <c r="F4345" i="1"/>
  <c r="F4344" i="1"/>
  <c r="F4343" i="1"/>
  <c r="F4342" i="1"/>
  <c r="F4341" i="1"/>
  <c r="F4340" i="1"/>
  <c r="F4339" i="1"/>
  <c r="F4338" i="1"/>
  <c r="F4337" i="1"/>
  <c r="F4336" i="1"/>
  <c r="I4335" i="1"/>
  <c r="J4335" i="1" s="1"/>
  <c r="G4336" i="1" s="1"/>
  <c r="F4335" i="1"/>
  <c r="F4349" i="1" s="1"/>
  <c r="F4332" i="1"/>
  <c r="F4331" i="1"/>
  <c r="F4330" i="1"/>
  <c r="I4330" i="1" s="1"/>
  <c r="F4327" i="1"/>
  <c r="F4326" i="1"/>
  <c r="F4325" i="1"/>
  <c r="F4324" i="1"/>
  <c r="F4323" i="1"/>
  <c r="F4322" i="1"/>
  <c r="F4321" i="1"/>
  <c r="F4320" i="1"/>
  <c r="F4319" i="1"/>
  <c r="F4318" i="1"/>
  <c r="F4317" i="1"/>
  <c r="F4316" i="1"/>
  <c r="F4315" i="1"/>
  <c r="I4314" i="1"/>
  <c r="F4314" i="1"/>
  <c r="F4328" i="1" s="1"/>
  <c r="F4311" i="1"/>
  <c r="F4310" i="1"/>
  <c r="F4309" i="1"/>
  <c r="F4308" i="1"/>
  <c r="F4307" i="1"/>
  <c r="F4306" i="1"/>
  <c r="F4305" i="1"/>
  <c r="F4304" i="1"/>
  <c r="F4303" i="1"/>
  <c r="F4302" i="1"/>
  <c r="F4301" i="1"/>
  <c r="F4300" i="1"/>
  <c r="F4299" i="1"/>
  <c r="F4298" i="1"/>
  <c r="I4298" i="1" s="1"/>
  <c r="F4295" i="1"/>
  <c r="F4294" i="1"/>
  <c r="F4293" i="1"/>
  <c r="F4292" i="1"/>
  <c r="F4291" i="1"/>
  <c r="F4290" i="1"/>
  <c r="F4289" i="1"/>
  <c r="F4288" i="1"/>
  <c r="F4287" i="1"/>
  <c r="F4286" i="1"/>
  <c r="F4285" i="1"/>
  <c r="F4284" i="1"/>
  <c r="F4283" i="1"/>
  <c r="I4282" i="1"/>
  <c r="F4282" i="1"/>
  <c r="F4296" i="1" s="1"/>
  <c r="F4279" i="1"/>
  <c r="F4278" i="1"/>
  <c r="F4277" i="1"/>
  <c r="F4276" i="1"/>
  <c r="F4275" i="1"/>
  <c r="F4274" i="1"/>
  <c r="F4273" i="1"/>
  <c r="F4272" i="1"/>
  <c r="F4271" i="1"/>
  <c r="F4270" i="1"/>
  <c r="F4269" i="1"/>
  <c r="F4268" i="1"/>
  <c r="F4267" i="1"/>
  <c r="F4266" i="1"/>
  <c r="I4266" i="1" s="1"/>
  <c r="F4263" i="1"/>
  <c r="F4262" i="1"/>
  <c r="F4261" i="1"/>
  <c r="F4260" i="1"/>
  <c r="F4259" i="1"/>
  <c r="F4258" i="1"/>
  <c r="F4257" i="1"/>
  <c r="F4256" i="1"/>
  <c r="F4255" i="1"/>
  <c r="F4254" i="1"/>
  <c r="F4253" i="1"/>
  <c r="F4252" i="1"/>
  <c r="F4251" i="1"/>
  <c r="I4250" i="1"/>
  <c r="F4250" i="1"/>
  <c r="F4264" i="1" s="1"/>
  <c r="F4247" i="1"/>
  <c r="F4246" i="1"/>
  <c r="F4245" i="1"/>
  <c r="F4244" i="1"/>
  <c r="F4243" i="1"/>
  <c r="F4242" i="1"/>
  <c r="F4241" i="1"/>
  <c r="F4240" i="1"/>
  <c r="F4239" i="1"/>
  <c r="F4238" i="1"/>
  <c r="F4237" i="1"/>
  <c r="F4236" i="1"/>
  <c r="F4235" i="1"/>
  <c r="F4234" i="1"/>
  <c r="I4234" i="1" s="1"/>
  <c r="F4231" i="1"/>
  <c r="F4230" i="1"/>
  <c r="F4229" i="1"/>
  <c r="F4228" i="1"/>
  <c r="F4227" i="1"/>
  <c r="F4226" i="1"/>
  <c r="F4225" i="1"/>
  <c r="F4224" i="1"/>
  <c r="F4223" i="1"/>
  <c r="F4222" i="1"/>
  <c r="F4221" i="1"/>
  <c r="F4220" i="1"/>
  <c r="F4219" i="1"/>
  <c r="I4218" i="1"/>
  <c r="J4218" i="1" s="1"/>
  <c r="G4219" i="1" s="1"/>
  <c r="I4219" i="1" s="1"/>
  <c r="F4218" i="1"/>
  <c r="F4232" i="1" s="1"/>
  <c r="F4215" i="1"/>
  <c r="F4214" i="1"/>
  <c r="F4213" i="1"/>
  <c r="F4212" i="1"/>
  <c r="F4211" i="1"/>
  <c r="F4210" i="1"/>
  <c r="F4209" i="1"/>
  <c r="F4208" i="1"/>
  <c r="F4207" i="1"/>
  <c r="F4206" i="1"/>
  <c r="F4205" i="1"/>
  <c r="F4204" i="1"/>
  <c r="F4203" i="1"/>
  <c r="F4202" i="1"/>
  <c r="I4202" i="1" s="1"/>
  <c r="F4199" i="1"/>
  <c r="F4198" i="1"/>
  <c r="F4197" i="1"/>
  <c r="F4196" i="1"/>
  <c r="F4195" i="1"/>
  <c r="F4194" i="1"/>
  <c r="F4193" i="1"/>
  <c r="F4192" i="1"/>
  <c r="F4191" i="1"/>
  <c r="F4190" i="1"/>
  <c r="F4189" i="1"/>
  <c r="F4188" i="1"/>
  <c r="F4187" i="1"/>
  <c r="I4186" i="1"/>
  <c r="F4186" i="1"/>
  <c r="F4200" i="1" s="1"/>
  <c r="F4183" i="1"/>
  <c r="F4182" i="1"/>
  <c r="F4181" i="1"/>
  <c r="F4180" i="1"/>
  <c r="F4179" i="1"/>
  <c r="F4178" i="1"/>
  <c r="F4177" i="1"/>
  <c r="F4176" i="1"/>
  <c r="F4175" i="1"/>
  <c r="F4174" i="1"/>
  <c r="F4173" i="1"/>
  <c r="F4172" i="1"/>
  <c r="F4171" i="1"/>
  <c r="F4170" i="1"/>
  <c r="I4170" i="1" s="1"/>
  <c r="F4167" i="1"/>
  <c r="F4166" i="1"/>
  <c r="F4165" i="1"/>
  <c r="F4164" i="1"/>
  <c r="F4163" i="1"/>
  <c r="F4162" i="1"/>
  <c r="F4161" i="1"/>
  <c r="F4160" i="1"/>
  <c r="F4159" i="1"/>
  <c r="F4158" i="1"/>
  <c r="F4157" i="1"/>
  <c r="F4156" i="1"/>
  <c r="F4155" i="1"/>
  <c r="I4154" i="1"/>
  <c r="J4154" i="1" s="1"/>
  <c r="G4155" i="1" s="1"/>
  <c r="F4154" i="1"/>
  <c r="F4168" i="1" s="1"/>
  <c r="F4151" i="1"/>
  <c r="F4150" i="1"/>
  <c r="F4149" i="1"/>
  <c r="F4148" i="1"/>
  <c r="F4147" i="1"/>
  <c r="F4146" i="1"/>
  <c r="F4145" i="1"/>
  <c r="F4144" i="1"/>
  <c r="F4143" i="1"/>
  <c r="F4142" i="1"/>
  <c r="F4141" i="1"/>
  <c r="F4140" i="1"/>
  <c r="F4139" i="1"/>
  <c r="F4138" i="1"/>
  <c r="I4138" i="1" s="1"/>
  <c r="F4135" i="1"/>
  <c r="F4134" i="1"/>
  <c r="F4133" i="1"/>
  <c r="F4132" i="1"/>
  <c r="F4131" i="1"/>
  <c r="F4130" i="1"/>
  <c r="F4129" i="1"/>
  <c r="F4128" i="1"/>
  <c r="F4127" i="1"/>
  <c r="F4126" i="1"/>
  <c r="F4125" i="1"/>
  <c r="F4124" i="1"/>
  <c r="F4123" i="1"/>
  <c r="I4122" i="1"/>
  <c r="J4122" i="1" s="1"/>
  <c r="G4123" i="1" s="1"/>
  <c r="F4122" i="1"/>
  <c r="F4136" i="1" s="1"/>
  <c r="F4119" i="1"/>
  <c r="F4118" i="1"/>
  <c r="F4117" i="1"/>
  <c r="F4116" i="1"/>
  <c r="F4115" i="1"/>
  <c r="F4114" i="1"/>
  <c r="F4113" i="1"/>
  <c r="F4112" i="1"/>
  <c r="F4111" i="1"/>
  <c r="F4110" i="1"/>
  <c r="F4109" i="1"/>
  <c r="F4108" i="1"/>
  <c r="F4107" i="1"/>
  <c r="F4106" i="1"/>
  <c r="I4106" i="1" s="1"/>
  <c r="F4103" i="1"/>
  <c r="F4102" i="1"/>
  <c r="F4101" i="1"/>
  <c r="F4100" i="1"/>
  <c r="F4099" i="1"/>
  <c r="F4098" i="1"/>
  <c r="F4097" i="1"/>
  <c r="F4096" i="1"/>
  <c r="F4095" i="1"/>
  <c r="F4094" i="1"/>
  <c r="F4093" i="1"/>
  <c r="F4092" i="1"/>
  <c r="F4091" i="1"/>
  <c r="I4090" i="1"/>
  <c r="J4090" i="1" s="1"/>
  <c r="G4091" i="1" s="1"/>
  <c r="F4090" i="1"/>
  <c r="F4104" i="1" s="1"/>
  <c r="F4087" i="1"/>
  <c r="F4086" i="1"/>
  <c r="F4085" i="1"/>
  <c r="F4084" i="1"/>
  <c r="F4083" i="1"/>
  <c r="F4082" i="1"/>
  <c r="F4081" i="1"/>
  <c r="F4080" i="1"/>
  <c r="F4079" i="1"/>
  <c r="F4078" i="1"/>
  <c r="F4077" i="1"/>
  <c r="F4076" i="1"/>
  <c r="F4075" i="1"/>
  <c r="F4074" i="1"/>
  <c r="I4074" i="1" s="1"/>
  <c r="F4071" i="1"/>
  <c r="F4070" i="1"/>
  <c r="F4069" i="1"/>
  <c r="F4068" i="1"/>
  <c r="F4067" i="1"/>
  <c r="F4066" i="1"/>
  <c r="F4065" i="1"/>
  <c r="F4064" i="1"/>
  <c r="F4063" i="1"/>
  <c r="F4062" i="1"/>
  <c r="F4061" i="1"/>
  <c r="F4060" i="1"/>
  <c r="F4059" i="1"/>
  <c r="I4058" i="1"/>
  <c r="J4058" i="1" s="1"/>
  <c r="G4059" i="1" s="1"/>
  <c r="F4058" i="1"/>
  <c r="F4072" i="1" s="1"/>
  <c r="F4055" i="1"/>
  <c r="F4054" i="1"/>
  <c r="F4053" i="1"/>
  <c r="F4052" i="1"/>
  <c r="F4051" i="1"/>
  <c r="F4050" i="1"/>
  <c r="F4049" i="1"/>
  <c r="F4048" i="1"/>
  <c r="F4047" i="1"/>
  <c r="F4046" i="1"/>
  <c r="F4045" i="1"/>
  <c r="F4044" i="1"/>
  <c r="F4043" i="1"/>
  <c r="F4042" i="1"/>
  <c r="I4042" i="1" s="1"/>
  <c r="F4039" i="1"/>
  <c r="F4038" i="1"/>
  <c r="F4037" i="1"/>
  <c r="F4036" i="1"/>
  <c r="F4035" i="1"/>
  <c r="F4034" i="1"/>
  <c r="F4033" i="1"/>
  <c r="F4032" i="1"/>
  <c r="F4031" i="1"/>
  <c r="F4030" i="1"/>
  <c r="F4029" i="1"/>
  <c r="F4028" i="1"/>
  <c r="F4027" i="1"/>
  <c r="I4026" i="1"/>
  <c r="J4026" i="1" s="1"/>
  <c r="G4027" i="1" s="1"/>
  <c r="F4026" i="1"/>
  <c r="F4040" i="1" s="1"/>
  <c r="F4023" i="1"/>
  <c r="F4022" i="1"/>
  <c r="F4021" i="1"/>
  <c r="F4020" i="1"/>
  <c r="F4019" i="1"/>
  <c r="F4018" i="1"/>
  <c r="F4017" i="1"/>
  <c r="F4016" i="1"/>
  <c r="F4015" i="1"/>
  <c r="F4014" i="1"/>
  <c r="F4013" i="1"/>
  <c r="F4012" i="1"/>
  <c r="F4011" i="1"/>
  <c r="F4010" i="1"/>
  <c r="I4010" i="1" s="1"/>
  <c r="F4007" i="1"/>
  <c r="F4006" i="1"/>
  <c r="F4005" i="1"/>
  <c r="F4004" i="1"/>
  <c r="F4003" i="1"/>
  <c r="F4002" i="1"/>
  <c r="F4001" i="1"/>
  <c r="F4000" i="1"/>
  <c r="F3999" i="1"/>
  <c r="F3998" i="1"/>
  <c r="F3997" i="1"/>
  <c r="F3996" i="1"/>
  <c r="F3995" i="1"/>
  <c r="I3994" i="1"/>
  <c r="F3994" i="1"/>
  <c r="F4008" i="1" s="1"/>
  <c r="F3991" i="1"/>
  <c r="F3990" i="1"/>
  <c r="F3989" i="1"/>
  <c r="F3988" i="1"/>
  <c r="F3987" i="1"/>
  <c r="F3986" i="1"/>
  <c r="F3985" i="1"/>
  <c r="F3984" i="1"/>
  <c r="F3983" i="1"/>
  <c r="F3982" i="1"/>
  <c r="F3981" i="1"/>
  <c r="F3980" i="1"/>
  <c r="F3979" i="1"/>
  <c r="F3978" i="1"/>
  <c r="I3978" i="1" s="1"/>
  <c r="F3975" i="1"/>
  <c r="F3974" i="1"/>
  <c r="F3973" i="1"/>
  <c r="F3972" i="1"/>
  <c r="F3971" i="1"/>
  <c r="F3970" i="1"/>
  <c r="F3969" i="1"/>
  <c r="F3968" i="1"/>
  <c r="F3967" i="1"/>
  <c r="F3966" i="1"/>
  <c r="F3965" i="1"/>
  <c r="F3964" i="1"/>
  <c r="F3963" i="1"/>
  <c r="I3962" i="1"/>
  <c r="F3962" i="1"/>
  <c r="F3976" i="1" s="1"/>
  <c r="F3959" i="1"/>
  <c r="F3958" i="1"/>
  <c r="F3957" i="1"/>
  <c r="F3956" i="1"/>
  <c r="F3955" i="1"/>
  <c r="F3954" i="1"/>
  <c r="I3953" i="1"/>
  <c r="F3953" i="1"/>
  <c r="J3953" i="1" s="1"/>
  <c r="G3954" i="1" s="1"/>
  <c r="F3949" i="1"/>
  <c r="F3948" i="1"/>
  <c r="F3947" i="1"/>
  <c r="F3946" i="1"/>
  <c r="F3945" i="1"/>
  <c r="F3944" i="1"/>
  <c r="F3943" i="1"/>
  <c r="F3942" i="1"/>
  <c r="F3941" i="1"/>
  <c r="F3940" i="1"/>
  <c r="F3939" i="1"/>
  <c r="F3938" i="1"/>
  <c r="F3937" i="1"/>
  <c r="I3936" i="1"/>
  <c r="F3936" i="1"/>
  <c r="F3950" i="1" s="1"/>
  <c r="F3933" i="1"/>
  <c r="F3932" i="1"/>
  <c r="F3931" i="1"/>
  <c r="F3930" i="1"/>
  <c r="F3929" i="1"/>
  <c r="F3928" i="1"/>
  <c r="F3927" i="1"/>
  <c r="F3926" i="1"/>
  <c r="F3925" i="1"/>
  <c r="F3924" i="1"/>
  <c r="F3923" i="1"/>
  <c r="F3922" i="1"/>
  <c r="F3921" i="1"/>
  <c r="I3920" i="1"/>
  <c r="F3920" i="1"/>
  <c r="J3920" i="1" s="1"/>
  <c r="G3921" i="1" s="1"/>
  <c r="F3917" i="1"/>
  <c r="F3916" i="1"/>
  <c r="F3915" i="1"/>
  <c r="F3914" i="1"/>
  <c r="F3913" i="1"/>
  <c r="F3912" i="1"/>
  <c r="F3911" i="1"/>
  <c r="F3910" i="1"/>
  <c r="F3909" i="1"/>
  <c r="F3908" i="1"/>
  <c r="F3907" i="1"/>
  <c r="F3906" i="1"/>
  <c r="F3905" i="1"/>
  <c r="I3904" i="1"/>
  <c r="F3904" i="1"/>
  <c r="F3918" i="1" s="1"/>
  <c r="F3901" i="1"/>
  <c r="F3900" i="1"/>
  <c r="F3899" i="1"/>
  <c r="F3898" i="1"/>
  <c r="F3897" i="1"/>
  <c r="F3896" i="1"/>
  <c r="F3895" i="1"/>
  <c r="F3894" i="1"/>
  <c r="F3893" i="1"/>
  <c r="F3892" i="1"/>
  <c r="F3891" i="1"/>
  <c r="F3890" i="1"/>
  <c r="F3889" i="1"/>
  <c r="I3888" i="1"/>
  <c r="F3888" i="1"/>
  <c r="J3888" i="1" s="1"/>
  <c r="G3889" i="1" s="1"/>
  <c r="F3885" i="1"/>
  <c r="F3884" i="1"/>
  <c r="F3883" i="1"/>
  <c r="F3882" i="1"/>
  <c r="F3881" i="1"/>
  <c r="F3880" i="1"/>
  <c r="F3879" i="1"/>
  <c r="F3878" i="1"/>
  <c r="F3877" i="1"/>
  <c r="F3876" i="1"/>
  <c r="F3875" i="1"/>
  <c r="F3874" i="1"/>
  <c r="F3873" i="1"/>
  <c r="I3872" i="1"/>
  <c r="F3872" i="1"/>
  <c r="F3886" i="1" s="1"/>
  <c r="F3869" i="1"/>
  <c r="F3868" i="1"/>
  <c r="F3867" i="1"/>
  <c r="F3866" i="1"/>
  <c r="F3865" i="1"/>
  <c r="F3864" i="1"/>
  <c r="F3863" i="1"/>
  <c r="F3862" i="1"/>
  <c r="F3861" i="1"/>
  <c r="F3860" i="1"/>
  <c r="F3859" i="1"/>
  <c r="F3858" i="1"/>
  <c r="F3857" i="1"/>
  <c r="F3856" i="1"/>
  <c r="I3856" i="1" s="1"/>
  <c r="F3853" i="1"/>
  <c r="F3852" i="1"/>
  <c r="F3851" i="1"/>
  <c r="F3850" i="1"/>
  <c r="F3849" i="1"/>
  <c r="F3848" i="1"/>
  <c r="F3847" i="1"/>
  <c r="F3846" i="1"/>
  <c r="F3845" i="1"/>
  <c r="F3844" i="1"/>
  <c r="F3843" i="1"/>
  <c r="F3842" i="1"/>
  <c r="F3841" i="1"/>
  <c r="J3840" i="1"/>
  <c r="G3841" i="1" s="1"/>
  <c r="I3840" i="1"/>
  <c r="F3840" i="1"/>
  <c r="F3854" i="1" s="1"/>
  <c r="F3837" i="1"/>
  <c r="F3836" i="1"/>
  <c r="F3835" i="1"/>
  <c r="F3834" i="1"/>
  <c r="F3833" i="1"/>
  <c r="F3832" i="1"/>
  <c r="F3831" i="1"/>
  <c r="F3830" i="1"/>
  <c r="F3829" i="1"/>
  <c r="F3828" i="1"/>
  <c r="F3827" i="1"/>
  <c r="F3826" i="1"/>
  <c r="F3825" i="1"/>
  <c r="F3824" i="1"/>
  <c r="I3824" i="1" s="1"/>
  <c r="F3821" i="1"/>
  <c r="F3820" i="1"/>
  <c r="F3819" i="1"/>
  <c r="F3818" i="1"/>
  <c r="F3817" i="1"/>
  <c r="F3816" i="1"/>
  <c r="F3815" i="1"/>
  <c r="F3814" i="1"/>
  <c r="F3813" i="1"/>
  <c r="F3812" i="1"/>
  <c r="F3811" i="1"/>
  <c r="F3810" i="1"/>
  <c r="F3809" i="1"/>
  <c r="J3808" i="1"/>
  <c r="G3809" i="1" s="1"/>
  <c r="I3808" i="1"/>
  <c r="F3808" i="1"/>
  <c r="F3822" i="1" s="1"/>
  <c r="F3805" i="1"/>
  <c r="F3804" i="1"/>
  <c r="F3803" i="1"/>
  <c r="F3802" i="1"/>
  <c r="F3801" i="1"/>
  <c r="F3800" i="1"/>
  <c r="F3799" i="1"/>
  <c r="F3798" i="1"/>
  <c r="F3797" i="1"/>
  <c r="F3796" i="1"/>
  <c r="F3795" i="1"/>
  <c r="F3794" i="1"/>
  <c r="F3793" i="1"/>
  <c r="F3792" i="1"/>
  <c r="I3792" i="1" s="1"/>
  <c r="F3789" i="1"/>
  <c r="F3788" i="1"/>
  <c r="F3787" i="1"/>
  <c r="F3786" i="1"/>
  <c r="F3785" i="1"/>
  <c r="F3784" i="1"/>
  <c r="F3783" i="1"/>
  <c r="F3782" i="1"/>
  <c r="F3781" i="1"/>
  <c r="F3780" i="1"/>
  <c r="F3779" i="1"/>
  <c r="F3778" i="1"/>
  <c r="F3777" i="1"/>
  <c r="J3776" i="1"/>
  <c r="G3777" i="1" s="1"/>
  <c r="I3776" i="1"/>
  <c r="F3776" i="1"/>
  <c r="F3790" i="1" s="1"/>
  <c r="F3773" i="1"/>
  <c r="F3772" i="1"/>
  <c r="F3771" i="1"/>
  <c r="F3770" i="1"/>
  <c r="F3769" i="1"/>
  <c r="F3768" i="1"/>
  <c r="F3767" i="1"/>
  <c r="F3766" i="1"/>
  <c r="F3765" i="1"/>
  <c r="F3764" i="1"/>
  <c r="F3763" i="1"/>
  <c r="F3762" i="1"/>
  <c r="F3761" i="1"/>
  <c r="F3760" i="1"/>
  <c r="I3760" i="1" s="1"/>
  <c r="F3757" i="1"/>
  <c r="F3756" i="1"/>
  <c r="F3755" i="1"/>
  <c r="F3754" i="1"/>
  <c r="F3753" i="1"/>
  <c r="F3752" i="1"/>
  <c r="F3751" i="1"/>
  <c r="F3750" i="1"/>
  <c r="F3749" i="1"/>
  <c r="F3748" i="1"/>
  <c r="J3747" i="1"/>
  <c r="G3748" i="1" s="1"/>
  <c r="I3747" i="1"/>
  <c r="F3747" i="1"/>
  <c r="F3758" i="1" s="1"/>
  <c r="F3744" i="1"/>
  <c r="F3743" i="1"/>
  <c r="F3742" i="1"/>
  <c r="F3741" i="1"/>
  <c r="F3740" i="1"/>
  <c r="F3739" i="1"/>
  <c r="F3738" i="1"/>
  <c r="F3737" i="1"/>
  <c r="F3736" i="1"/>
  <c r="F3735" i="1"/>
  <c r="F3734" i="1"/>
  <c r="F3733" i="1"/>
  <c r="F3732" i="1"/>
  <c r="F3731" i="1"/>
  <c r="I3731" i="1" s="1"/>
  <c r="F3728" i="1"/>
  <c r="F3727" i="1"/>
  <c r="F3726" i="1"/>
  <c r="F3725" i="1"/>
  <c r="F3724" i="1"/>
  <c r="F3723" i="1"/>
  <c r="F3722" i="1"/>
  <c r="F3721" i="1"/>
  <c r="F3720" i="1"/>
  <c r="F3719" i="1"/>
  <c r="F3718" i="1"/>
  <c r="F3717" i="1"/>
  <c r="F3716" i="1"/>
  <c r="J3715" i="1"/>
  <c r="G3716" i="1" s="1"/>
  <c r="I3715" i="1"/>
  <c r="F3715" i="1"/>
  <c r="F3729" i="1" s="1"/>
  <c r="F3712" i="1"/>
  <c r="F3711" i="1"/>
  <c r="F3710" i="1"/>
  <c r="F3709" i="1"/>
  <c r="F3708" i="1"/>
  <c r="F3707" i="1"/>
  <c r="F3706" i="1"/>
  <c r="I3706" i="1" s="1"/>
  <c r="F3703" i="1"/>
  <c r="F3702" i="1"/>
  <c r="F3701" i="1"/>
  <c r="F3700" i="1"/>
  <c r="F3699" i="1"/>
  <c r="F3698" i="1"/>
  <c r="F3697" i="1"/>
  <c r="F3696" i="1"/>
  <c r="F3695" i="1"/>
  <c r="F3694" i="1"/>
  <c r="F3693" i="1"/>
  <c r="F3692" i="1"/>
  <c r="F3691" i="1"/>
  <c r="J3690" i="1"/>
  <c r="G3691" i="1" s="1"/>
  <c r="I3690" i="1"/>
  <c r="F3690" i="1"/>
  <c r="F3704" i="1" s="1"/>
  <c r="F3687" i="1"/>
  <c r="F3686" i="1"/>
  <c r="F3685" i="1"/>
  <c r="F3684" i="1"/>
  <c r="F3683" i="1"/>
  <c r="F3682" i="1"/>
  <c r="F3681" i="1"/>
  <c r="F3680" i="1"/>
  <c r="F3679" i="1"/>
  <c r="F3678" i="1"/>
  <c r="F3677" i="1"/>
  <c r="F3676" i="1"/>
  <c r="F3675" i="1"/>
  <c r="F3674" i="1"/>
  <c r="I3674" i="1" s="1"/>
  <c r="F3671" i="1"/>
  <c r="F3670" i="1"/>
  <c r="F3669" i="1"/>
  <c r="F3668" i="1"/>
  <c r="F3667" i="1"/>
  <c r="F3666" i="1"/>
  <c r="F3665" i="1"/>
  <c r="F3664" i="1"/>
  <c r="F3663" i="1"/>
  <c r="F3662" i="1"/>
  <c r="F3661" i="1"/>
  <c r="F3660" i="1"/>
  <c r="F3659" i="1"/>
  <c r="J3658" i="1"/>
  <c r="G3659" i="1" s="1"/>
  <c r="I3658" i="1"/>
  <c r="F3658" i="1"/>
  <c r="F3672" i="1" s="1"/>
  <c r="F3655" i="1"/>
  <c r="F3654" i="1"/>
  <c r="F3653" i="1"/>
  <c r="F3652" i="1"/>
  <c r="F3651" i="1"/>
  <c r="F3650" i="1"/>
  <c r="F3649" i="1"/>
  <c r="F3648" i="1"/>
  <c r="F3647" i="1"/>
  <c r="F3646" i="1"/>
  <c r="F3645" i="1"/>
  <c r="F3644" i="1"/>
  <c r="F3643" i="1"/>
  <c r="F3642" i="1"/>
  <c r="I3642" i="1" s="1"/>
  <c r="F3639" i="1"/>
  <c r="F3638" i="1"/>
  <c r="F3637" i="1"/>
  <c r="F3636" i="1"/>
  <c r="F3635" i="1"/>
  <c r="F3634" i="1"/>
  <c r="F3633" i="1"/>
  <c r="F3632" i="1"/>
  <c r="F3631" i="1"/>
  <c r="F3630" i="1"/>
  <c r="F3629" i="1"/>
  <c r="F3628" i="1"/>
  <c r="F3627" i="1"/>
  <c r="J3626" i="1"/>
  <c r="G3627" i="1" s="1"/>
  <c r="I3626" i="1"/>
  <c r="F3626" i="1"/>
  <c r="F3640" i="1" s="1"/>
  <c r="F3623" i="1"/>
  <c r="F3622" i="1"/>
  <c r="F3621" i="1"/>
  <c r="F3620" i="1"/>
  <c r="F3619" i="1"/>
  <c r="F3618" i="1"/>
  <c r="F3617" i="1"/>
  <c r="F3616" i="1"/>
  <c r="I3616" i="1" s="1"/>
  <c r="F3613" i="1"/>
  <c r="F3612" i="1"/>
  <c r="F3611" i="1"/>
  <c r="F3610" i="1"/>
  <c r="F3609" i="1"/>
  <c r="F3608" i="1"/>
  <c r="F3607" i="1"/>
  <c r="F3606" i="1"/>
  <c r="F3605" i="1"/>
  <c r="F3604" i="1"/>
  <c r="F3603" i="1"/>
  <c r="F3602" i="1"/>
  <c r="F3601" i="1"/>
  <c r="J3600" i="1"/>
  <c r="G3601" i="1" s="1"/>
  <c r="I3600" i="1"/>
  <c r="F3600" i="1"/>
  <c r="F3614" i="1" s="1"/>
  <c r="F3597" i="1"/>
  <c r="F3596" i="1"/>
  <c r="F3595" i="1"/>
  <c r="F3594" i="1"/>
  <c r="F3593" i="1"/>
  <c r="F3592" i="1"/>
  <c r="F3591" i="1"/>
  <c r="F3590" i="1"/>
  <c r="F3589" i="1"/>
  <c r="F3588" i="1"/>
  <c r="F3587" i="1"/>
  <c r="F3586" i="1"/>
  <c r="F3585" i="1"/>
  <c r="F3584" i="1"/>
  <c r="I3584" i="1" s="1"/>
  <c r="F3581" i="1"/>
  <c r="F3580" i="1"/>
  <c r="F3579" i="1"/>
  <c r="F3578" i="1"/>
  <c r="F3577" i="1"/>
  <c r="F3576" i="1"/>
  <c r="F3575" i="1"/>
  <c r="F3574" i="1"/>
  <c r="F3573" i="1"/>
  <c r="F3572" i="1"/>
  <c r="F3571" i="1"/>
  <c r="F3570" i="1"/>
  <c r="F3569" i="1"/>
  <c r="J3568" i="1"/>
  <c r="G3569" i="1" s="1"/>
  <c r="I3568" i="1"/>
  <c r="F3568" i="1"/>
  <c r="F3582" i="1" s="1"/>
  <c r="F3565" i="1"/>
  <c r="F3564" i="1"/>
  <c r="F3563" i="1"/>
  <c r="F3562" i="1"/>
  <c r="F3561" i="1"/>
  <c r="F3560" i="1"/>
  <c r="F3559" i="1"/>
  <c r="F3558" i="1"/>
  <c r="F3557" i="1"/>
  <c r="F3556" i="1"/>
  <c r="F3555" i="1"/>
  <c r="F3554" i="1"/>
  <c r="F3553" i="1"/>
  <c r="F3552" i="1"/>
  <c r="I3552" i="1" s="1"/>
  <c r="F3549" i="1"/>
  <c r="F3548" i="1"/>
  <c r="F3547" i="1"/>
  <c r="F3546" i="1"/>
  <c r="F3545" i="1"/>
  <c r="F3544" i="1"/>
  <c r="F3543" i="1"/>
  <c r="F3542" i="1"/>
  <c r="F3541" i="1"/>
  <c r="F3540" i="1"/>
  <c r="F3539" i="1"/>
  <c r="F3538" i="1"/>
  <c r="F3537" i="1"/>
  <c r="J3536" i="1"/>
  <c r="G3537" i="1" s="1"/>
  <c r="I3536" i="1"/>
  <c r="F3536" i="1"/>
  <c r="F3550" i="1" s="1"/>
  <c r="F3533" i="1"/>
  <c r="F3532" i="1"/>
  <c r="F3531" i="1"/>
  <c r="F3530" i="1"/>
  <c r="F3529" i="1"/>
  <c r="F3528" i="1"/>
  <c r="F3527" i="1"/>
  <c r="F3526" i="1"/>
  <c r="F3525" i="1"/>
  <c r="F3524" i="1"/>
  <c r="F3523" i="1"/>
  <c r="F3522" i="1"/>
  <c r="F3521" i="1"/>
  <c r="F3520" i="1"/>
  <c r="I3520" i="1" s="1"/>
  <c r="F3517" i="1"/>
  <c r="F3516" i="1"/>
  <c r="F3515" i="1"/>
  <c r="F3514" i="1"/>
  <c r="F3513" i="1"/>
  <c r="F3512" i="1"/>
  <c r="F3511" i="1"/>
  <c r="F3510" i="1"/>
  <c r="F3509" i="1"/>
  <c r="F3508" i="1"/>
  <c r="F3507" i="1"/>
  <c r="F3506" i="1"/>
  <c r="F3505" i="1"/>
  <c r="J3504" i="1"/>
  <c r="G3505" i="1" s="1"/>
  <c r="I3504" i="1"/>
  <c r="F3504" i="1"/>
  <c r="F3518" i="1" s="1"/>
  <c r="F3501" i="1"/>
  <c r="F3500" i="1"/>
  <c r="F3499" i="1"/>
  <c r="F3498" i="1"/>
  <c r="F3497" i="1"/>
  <c r="F3496" i="1"/>
  <c r="F3495" i="1"/>
  <c r="F3494" i="1"/>
  <c r="F3493" i="1"/>
  <c r="F3492" i="1"/>
  <c r="F3491" i="1"/>
  <c r="F3490" i="1"/>
  <c r="F3489" i="1"/>
  <c r="F3488" i="1"/>
  <c r="I3488" i="1" s="1"/>
  <c r="F3485" i="1"/>
  <c r="F3484" i="1"/>
  <c r="F3483" i="1"/>
  <c r="F3482" i="1"/>
  <c r="F3481" i="1"/>
  <c r="F3480" i="1"/>
  <c r="F3479" i="1"/>
  <c r="F3478" i="1"/>
  <c r="F3477" i="1"/>
  <c r="F3476" i="1"/>
  <c r="F3475" i="1"/>
  <c r="F3474" i="1"/>
  <c r="F3473" i="1"/>
  <c r="J3472" i="1"/>
  <c r="G3473" i="1" s="1"/>
  <c r="I3472" i="1"/>
  <c r="F3472" i="1"/>
  <c r="F3486" i="1" s="1"/>
  <c r="F3469" i="1"/>
  <c r="F3468" i="1"/>
  <c r="F3467" i="1"/>
  <c r="F3466" i="1"/>
  <c r="F3465" i="1"/>
  <c r="F3464" i="1"/>
  <c r="F3463" i="1"/>
  <c r="F3462" i="1"/>
  <c r="F3461" i="1"/>
  <c r="F3460" i="1"/>
  <c r="F3459" i="1"/>
  <c r="F3458" i="1"/>
  <c r="F3457" i="1"/>
  <c r="F3456" i="1"/>
  <c r="I3456" i="1" s="1"/>
  <c r="F3453" i="1"/>
  <c r="F3452" i="1"/>
  <c r="F3451" i="1"/>
  <c r="F3450" i="1"/>
  <c r="F3449" i="1"/>
  <c r="F3448" i="1"/>
  <c r="F3447" i="1"/>
  <c r="F3446" i="1"/>
  <c r="F3445" i="1"/>
  <c r="F3444" i="1"/>
  <c r="F3443" i="1"/>
  <c r="F3442" i="1"/>
  <c r="F3441" i="1"/>
  <c r="J3440" i="1"/>
  <c r="G3441" i="1" s="1"/>
  <c r="I3440" i="1"/>
  <c r="F3440" i="1"/>
  <c r="F3454" i="1" s="1"/>
  <c r="F3437" i="1"/>
  <c r="F3436" i="1"/>
  <c r="F3435" i="1"/>
  <c r="F3434" i="1"/>
  <c r="F3433" i="1"/>
  <c r="F3432" i="1"/>
  <c r="F3431" i="1"/>
  <c r="F3430" i="1"/>
  <c r="F3429" i="1"/>
  <c r="F3428" i="1"/>
  <c r="F3427" i="1"/>
  <c r="F3426" i="1"/>
  <c r="F3425" i="1"/>
  <c r="F3424" i="1"/>
  <c r="I3424" i="1" s="1"/>
  <c r="F3421" i="1"/>
  <c r="F3420" i="1"/>
  <c r="F3419" i="1"/>
  <c r="F3418" i="1"/>
  <c r="F3417" i="1"/>
  <c r="F3416" i="1"/>
  <c r="F3415" i="1"/>
  <c r="F3414" i="1"/>
  <c r="F3413" i="1"/>
  <c r="F3412" i="1"/>
  <c r="F3411" i="1"/>
  <c r="F3410" i="1"/>
  <c r="F3409" i="1"/>
  <c r="J3408" i="1"/>
  <c r="G3409" i="1" s="1"/>
  <c r="I3408" i="1"/>
  <c r="F3408" i="1"/>
  <c r="F3422" i="1" s="1"/>
  <c r="F3405" i="1"/>
  <c r="F3404" i="1"/>
  <c r="F3403" i="1"/>
  <c r="F3402" i="1"/>
  <c r="F3401" i="1"/>
  <c r="F3400" i="1"/>
  <c r="F3399" i="1"/>
  <c r="F3398" i="1"/>
  <c r="F3397" i="1"/>
  <c r="F3396" i="1"/>
  <c r="F3395" i="1"/>
  <c r="F3394" i="1"/>
  <c r="F3393" i="1"/>
  <c r="F3392" i="1"/>
  <c r="I3392" i="1" s="1"/>
  <c r="F3389" i="1"/>
  <c r="F3388" i="1"/>
  <c r="F3387" i="1"/>
  <c r="F3386" i="1"/>
  <c r="F3385" i="1"/>
  <c r="F3384" i="1"/>
  <c r="F3383" i="1"/>
  <c r="F3382" i="1"/>
  <c r="F3381" i="1"/>
  <c r="F3380" i="1"/>
  <c r="F3379" i="1"/>
  <c r="F3378" i="1"/>
  <c r="F3377" i="1"/>
  <c r="J3376" i="1"/>
  <c r="G3377" i="1" s="1"/>
  <c r="I3376" i="1"/>
  <c r="F3376" i="1"/>
  <c r="F3390" i="1" s="1"/>
  <c r="F3373" i="1"/>
  <c r="F3372" i="1"/>
  <c r="F3371" i="1"/>
  <c r="F3370" i="1"/>
  <c r="F3369" i="1"/>
  <c r="F3368" i="1"/>
  <c r="F3367" i="1"/>
  <c r="F3366" i="1"/>
  <c r="F3365" i="1"/>
  <c r="F3364" i="1"/>
  <c r="F3363" i="1"/>
  <c r="F3362" i="1"/>
  <c r="F3361" i="1"/>
  <c r="F3360" i="1"/>
  <c r="I3360" i="1" s="1"/>
  <c r="F3357" i="1"/>
  <c r="F3356" i="1"/>
  <c r="F3355" i="1"/>
  <c r="F3354" i="1"/>
  <c r="F3353" i="1"/>
  <c r="F3352" i="1"/>
  <c r="F3351" i="1"/>
  <c r="F3350" i="1"/>
  <c r="F3349" i="1"/>
  <c r="F3348" i="1"/>
  <c r="F3347" i="1"/>
  <c r="F3346" i="1"/>
  <c r="F3345" i="1"/>
  <c r="J3344" i="1"/>
  <c r="G3345" i="1" s="1"/>
  <c r="I3344" i="1"/>
  <c r="F3344" i="1"/>
  <c r="F3358" i="1" s="1"/>
  <c r="F3341" i="1"/>
  <c r="F3340" i="1"/>
  <c r="F3339" i="1"/>
  <c r="F3338" i="1"/>
  <c r="F3337" i="1"/>
  <c r="I3337" i="1" s="1"/>
  <c r="F3334" i="1"/>
  <c r="F3333" i="1"/>
  <c r="F3332" i="1"/>
  <c r="F3331" i="1"/>
  <c r="F3330" i="1"/>
  <c r="F3329" i="1"/>
  <c r="F3328" i="1"/>
  <c r="F3327" i="1"/>
  <c r="F3326" i="1"/>
  <c r="F3325" i="1"/>
  <c r="F3324" i="1"/>
  <c r="F3323" i="1"/>
  <c r="F3322" i="1"/>
  <c r="J3321" i="1"/>
  <c r="G3322" i="1" s="1"/>
  <c r="I3321" i="1"/>
  <c r="F3321" i="1"/>
  <c r="F3335" i="1" s="1"/>
  <c r="F3318" i="1"/>
  <c r="F3317" i="1"/>
  <c r="F3316" i="1"/>
  <c r="F3315" i="1"/>
  <c r="F3314" i="1"/>
  <c r="F3313" i="1"/>
  <c r="F3312" i="1"/>
  <c r="F3311" i="1"/>
  <c r="F3310" i="1"/>
  <c r="F3309" i="1"/>
  <c r="F3308" i="1"/>
  <c r="F3307" i="1"/>
  <c r="F3306" i="1"/>
  <c r="F3305" i="1"/>
  <c r="I3305" i="1" s="1"/>
  <c r="F3302" i="1"/>
  <c r="F3301" i="1"/>
  <c r="F3300" i="1"/>
  <c r="F3299" i="1"/>
  <c r="F3298" i="1"/>
  <c r="F3297" i="1"/>
  <c r="F3296" i="1"/>
  <c r="F3295" i="1"/>
  <c r="F3294" i="1"/>
  <c r="F3293" i="1"/>
  <c r="F3292" i="1"/>
  <c r="F3291" i="1"/>
  <c r="F3290" i="1"/>
  <c r="J3289" i="1"/>
  <c r="G3290" i="1" s="1"/>
  <c r="I3289" i="1"/>
  <c r="F3289" i="1"/>
  <c r="F3303" i="1" s="1"/>
  <c r="F3286" i="1"/>
  <c r="F3285" i="1"/>
  <c r="F3284" i="1"/>
  <c r="F3283" i="1"/>
  <c r="F3282" i="1"/>
  <c r="F3281" i="1"/>
  <c r="F3280" i="1"/>
  <c r="F3279" i="1"/>
  <c r="F3278" i="1"/>
  <c r="F3277" i="1"/>
  <c r="F3276" i="1"/>
  <c r="F3275" i="1"/>
  <c r="F3274" i="1"/>
  <c r="F3273" i="1"/>
  <c r="I3273" i="1" s="1"/>
  <c r="F3270" i="1"/>
  <c r="F3269" i="1"/>
  <c r="F3268" i="1"/>
  <c r="F3267" i="1"/>
  <c r="F3266" i="1"/>
  <c r="F3265" i="1"/>
  <c r="F3264" i="1"/>
  <c r="F3263" i="1"/>
  <c r="F3262" i="1"/>
  <c r="F3261" i="1"/>
  <c r="F3260" i="1"/>
  <c r="F3259" i="1"/>
  <c r="F3258" i="1"/>
  <c r="J3257" i="1"/>
  <c r="G3258" i="1" s="1"/>
  <c r="I3257" i="1"/>
  <c r="F3257" i="1"/>
  <c r="F3271" i="1" s="1"/>
  <c r="F3254" i="1"/>
  <c r="F3253" i="1"/>
  <c r="F3252" i="1"/>
  <c r="F3251" i="1"/>
  <c r="F3250" i="1"/>
  <c r="F3249" i="1"/>
  <c r="F3248" i="1"/>
  <c r="F3247" i="1"/>
  <c r="F3246" i="1"/>
  <c r="F3245" i="1"/>
  <c r="F3244" i="1"/>
  <c r="F3243" i="1"/>
  <c r="F3242" i="1"/>
  <c r="F3241" i="1"/>
  <c r="I3241" i="1" s="1"/>
  <c r="F3238" i="1"/>
  <c r="F3237" i="1"/>
  <c r="F3236" i="1"/>
  <c r="F3235" i="1"/>
  <c r="F3234" i="1"/>
  <c r="F3233" i="1"/>
  <c r="F3232" i="1"/>
  <c r="F3231" i="1"/>
  <c r="F3230" i="1"/>
  <c r="F3229" i="1"/>
  <c r="F3228" i="1"/>
  <c r="F3227" i="1"/>
  <c r="F3226" i="1"/>
  <c r="J3225" i="1"/>
  <c r="G3226" i="1" s="1"/>
  <c r="I3225" i="1"/>
  <c r="F3225" i="1"/>
  <c r="F3239" i="1" s="1"/>
  <c r="F3222" i="1"/>
  <c r="F3221" i="1"/>
  <c r="F3220" i="1"/>
  <c r="F3219" i="1"/>
  <c r="F3218" i="1"/>
  <c r="F3217" i="1"/>
  <c r="F3216" i="1"/>
  <c r="F3215" i="1"/>
  <c r="F3214" i="1"/>
  <c r="F3213" i="1"/>
  <c r="F3212" i="1"/>
  <c r="F3211" i="1"/>
  <c r="F3210" i="1"/>
  <c r="F3209" i="1"/>
  <c r="I3209" i="1" s="1"/>
  <c r="F3206" i="1"/>
  <c r="F3205" i="1"/>
  <c r="F3204" i="1"/>
  <c r="F3203" i="1"/>
  <c r="F3202" i="1"/>
  <c r="F3201" i="1"/>
  <c r="F3200" i="1"/>
  <c r="F3199" i="1"/>
  <c r="F3198" i="1"/>
  <c r="F3197" i="1"/>
  <c r="F3196" i="1"/>
  <c r="F3195" i="1"/>
  <c r="F3194" i="1"/>
  <c r="J3193" i="1"/>
  <c r="G3194" i="1" s="1"/>
  <c r="I3193" i="1"/>
  <c r="F3193" i="1"/>
  <c r="F3207" i="1" s="1"/>
  <c r="F3190" i="1"/>
  <c r="F3189" i="1"/>
  <c r="F3188" i="1"/>
  <c r="F3187" i="1"/>
  <c r="F3186" i="1"/>
  <c r="F3185" i="1"/>
  <c r="F3184" i="1"/>
  <c r="F3183" i="1"/>
  <c r="F3182" i="1"/>
  <c r="F3181" i="1"/>
  <c r="F3180" i="1"/>
  <c r="F3179" i="1"/>
  <c r="F3178" i="1"/>
  <c r="F3177" i="1"/>
  <c r="I3177" i="1" s="1"/>
  <c r="F3174" i="1"/>
  <c r="F3173" i="1"/>
  <c r="F3172" i="1"/>
  <c r="F3171" i="1"/>
  <c r="F3170" i="1"/>
  <c r="F3169" i="1"/>
  <c r="F3168" i="1"/>
  <c r="F3167" i="1"/>
  <c r="F3166" i="1"/>
  <c r="F3165" i="1"/>
  <c r="F3164" i="1"/>
  <c r="F3163" i="1"/>
  <c r="F3162" i="1"/>
  <c r="J3161" i="1"/>
  <c r="G3162" i="1" s="1"/>
  <c r="I3161" i="1"/>
  <c r="F3161" i="1"/>
  <c r="F3175" i="1" s="1"/>
  <c r="F3158" i="1"/>
  <c r="F3157" i="1"/>
  <c r="F3156" i="1"/>
  <c r="F3155" i="1"/>
  <c r="F3154" i="1"/>
  <c r="F3153" i="1"/>
  <c r="F3152" i="1"/>
  <c r="F3151" i="1"/>
  <c r="F3150" i="1"/>
  <c r="F3149" i="1"/>
  <c r="F3148" i="1"/>
  <c r="F3147" i="1"/>
  <c r="F3146" i="1"/>
  <c r="F3145" i="1"/>
  <c r="I3145" i="1" s="1"/>
  <c r="F3142" i="1"/>
  <c r="F3141" i="1"/>
  <c r="F3140" i="1"/>
  <c r="F3139" i="1"/>
  <c r="J3138" i="1"/>
  <c r="G3139" i="1" s="1"/>
  <c r="I3138" i="1"/>
  <c r="F3138" i="1"/>
  <c r="F3143" i="1" s="1"/>
  <c r="F3135" i="1"/>
  <c r="F3134" i="1"/>
  <c r="F3133" i="1"/>
  <c r="F3132" i="1"/>
  <c r="F3131" i="1"/>
  <c r="F3130" i="1"/>
  <c r="F3129" i="1"/>
  <c r="F3128" i="1"/>
  <c r="F3127" i="1"/>
  <c r="F3126" i="1"/>
  <c r="F3125" i="1"/>
  <c r="F3124" i="1"/>
  <c r="F3123" i="1"/>
  <c r="F3122" i="1"/>
  <c r="I3122" i="1" s="1"/>
  <c r="F3119" i="1"/>
  <c r="F3118" i="1"/>
  <c r="F3117" i="1"/>
  <c r="F3116" i="1"/>
  <c r="F3115" i="1"/>
  <c r="F3114" i="1"/>
  <c r="F3113" i="1"/>
  <c r="F3112" i="1"/>
  <c r="F3111" i="1"/>
  <c r="F3110" i="1"/>
  <c r="F3109" i="1"/>
  <c r="F3108" i="1"/>
  <c r="F3107" i="1"/>
  <c r="J3106" i="1"/>
  <c r="G3107" i="1" s="1"/>
  <c r="I3106" i="1"/>
  <c r="F3106" i="1"/>
  <c r="F3120" i="1" s="1"/>
  <c r="F3103" i="1"/>
  <c r="F3102" i="1"/>
  <c r="F3101" i="1"/>
  <c r="F3100" i="1"/>
  <c r="F3099" i="1"/>
  <c r="F3098" i="1"/>
  <c r="F3097" i="1"/>
  <c r="F3096" i="1"/>
  <c r="F3095" i="1"/>
  <c r="F3094" i="1"/>
  <c r="F3093" i="1"/>
  <c r="F3092" i="1"/>
  <c r="F3091" i="1"/>
  <c r="F3090" i="1"/>
  <c r="I3090" i="1" s="1"/>
  <c r="F3087" i="1"/>
  <c r="F3086" i="1"/>
  <c r="F3085" i="1"/>
  <c r="F3084" i="1"/>
  <c r="F3083" i="1"/>
  <c r="F3082" i="1"/>
  <c r="F3081" i="1"/>
  <c r="F3080" i="1"/>
  <c r="F3079" i="1"/>
  <c r="F3078" i="1"/>
  <c r="F3077" i="1"/>
  <c r="F3076" i="1"/>
  <c r="F3075" i="1"/>
  <c r="J3074" i="1"/>
  <c r="G3075" i="1" s="1"/>
  <c r="I3074" i="1"/>
  <c r="F3074" i="1"/>
  <c r="F3088" i="1" s="1"/>
  <c r="F3071" i="1"/>
  <c r="F3070" i="1"/>
  <c r="F3069" i="1"/>
  <c r="F3068" i="1"/>
  <c r="F3067" i="1"/>
  <c r="F3066" i="1"/>
  <c r="F3065" i="1"/>
  <c r="F3064" i="1"/>
  <c r="F3063" i="1"/>
  <c r="F3062" i="1"/>
  <c r="F3061" i="1"/>
  <c r="F3060" i="1"/>
  <c r="F3059" i="1"/>
  <c r="F3058" i="1"/>
  <c r="I3058" i="1" s="1"/>
  <c r="F3055" i="1"/>
  <c r="F3054" i="1"/>
  <c r="F3053" i="1"/>
  <c r="F3052" i="1"/>
  <c r="F3051" i="1"/>
  <c r="F3050" i="1"/>
  <c r="F3049" i="1"/>
  <c r="F3048" i="1"/>
  <c r="F3047" i="1"/>
  <c r="F3046" i="1"/>
  <c r="F3045" i="1"/>
  <c r="F3044" i="1"/>
  <c r="F3043" i="1"/>
  <c r="J3042" i="1"/>
  <c r="G3043" i="1" s="1"/>
  <c r="I3042" i="1"/>
  <c r="F3042" i="1"/>
  <c r="F3056" i="1" s="1"/>
  <c r="F3039" i="1"/>
  <c r="F3038" i="1"/>
  <c r="F3037" i="1"/>
  <c r="F3036" i="1"/>
  <c r="F3035" i="1"/>
  <c r="F3034" i="1"/>
  <c r="F3033" i="1"/>
  <c r="F3032" i="1"/>
  <c r="F3031" i="1"/>
  <c r="F3030" i="1"/>
  <c r="F3029" i="1"/>
  <c r="F3028" i="1"/>
  <c r="F3027" i="1"/>
  <c r="F3026" i="1"/>
  <c r="I3026" i="1" s="1"/>
  <c r="F3023" i="1"/>
  <c r="F3022" i="1"/>
  <c r="F3021" i="1"/>
  <c r="F3020" i="1"/>
  <c r="F3019" i="1"/>
  <c r="F3018" i="1"/>
  <c r="F3017" i="1"/>
  <c r="F3016" i="1"/>
  <c r="F3015" i="1"/>
  <c r="F3014" i="1"/>
  <c r="F3013" i="1"/>
  <c r="F3012" i="1"/>
  <c r="F3011" i="1"/>
  <c r="J3010" i="1"/>
  <c r="G3011" i="1" s="1"/>
  <c r="I3010" i="1"/>
  <c r="F3010" i="1"/>
  <c r="F3024" i="1" s="1"/>
  <c r="F3007" i="1"/>
  <c r="F3006" i="1"/>
  <c r="F3005" i="1"/>
  <c r="F3004" i="1"/>
  <c r="F3003" i="1"/>
  <c r="F3002" i="1"/>
  <c r="F3001" i="1"/>
  <c r="F3000" i="1"/>
  <c r="F2999" i="1"/>
  <c r="F2998" i="1"/>
  <c r="F2997" i="1"/>
  <c r="F2996" i="1"/>
  <c r="F2995" i="1"/>
  <c r="F2994" i="1"/>
  <c r="I2994" i="1" s="1"/>
  <c r="F2991" i="1"/>
  <c r="F2990" i="1"/>
  <c r="F2989" i="1"/>
  <c r="F2988" i="1"/>
  <c r="F2987" i="1"/>
  <c r="F2986" i="1"/>
  <c r="F2985" i="1"/>
  <c r="F2984" i="1"/>
  <c r="F2983" i="1"/>
  <c r="F2982" i="1"/>
  <c r="F2981" i="1"/>
  <c r="F2980" i="1"/>
  <c r="F2979" i="1"/>
  <c r="J2978" i="1"/>
  <c r="G2979" i="1" s="1"/>
  <c r="I2978" i="1"/>
  <c r="F2978" i="1"/>
  <c r="F2992" i="1" s="1"/>
  <c r="F2975" i="1"/>
  <c r="F2974" i="1"/>
  <c r="F2973" i="1"/>
  <c r="F2972" i="1"/>
  <c r="F2971" i="1"/>
  <c r="F2970" i="1"/>
  <c r="F2969" i="1"/>
  <c r="F2968" i="1"/>
  <c r="F2967" i="1"/>
  <c r="F2966" i="1"/>
  <c r="F2965" i="1"/>
  <c r="F2964" i="1"/>
  <c r="F2963" i="1"/>
  <c r="F2962" i="1"/>
  <c r="I2962" i="1" s="1"/>
  <c r="F2959" i="1"/>
  <c r="F2958" i="1"/>
  <c r="F2957" i="1"/>
  <c r="F2956" i="1"/>
  <c r="F2955" i="1"/>
  <c r="F2954" i="1"/>
  <c r="F2953" i="1"/>
  <c r="F2952" i="1"/>
  <c r="F2951" i="1"/>
  <c r="F2950" i="1"/>
  <c r="F2949" i="1"/>
  <c r="F2948" i="1"/>
  <c r="F2947" i="1"/>
  <c r="J2946" i="1"/>
  <c r="G2947" i="1" s="1"/>
  <c r="I2946" i="1"/>
  <c r="F2946" i="1"/>
  <c r="F2960" i="1" s="1"/>
  <c r="F2943" i="1"/>
  <c r="F2942" i="1"/>
  <c r="F2941" i="1"/>
  <c r="F2940" i="1"/>
  <c r="F2939" i="1"/>
  <c r="F2938" i="1"/>
  <c r="F2937" i="1"/>
  <c r="F2936" i="1"/>
  <c r="F2935" i="1"/>
  <c r="F2934" i="1"/>
  <c r="F2933" i="1"/>
  <c r="F2932" i="1"/>
  <c r="F2931" i="1"/>
  <c r="F2930" i="1"/>
  <c r="I2930" i="1" s="1"/>
  <c r="F2927" i="1"/>
  <c r="F2926" i="1"/>
  <c r="F2925" i="1"/>
  <c r="F2924" i="1"/>
  <c r="J2923" i="1"/>
  <c r="G2924" i="1" s="1"/>
  <c r="I2923" i="1"/>
  <c r="F2923" i="1"/>
  <c r="F2928" i="1" s="1"/>
  <c r="F2920" i="1"/>
  <c r="F2919" i="1"/>
  <c r="F2918" i="1"/>
  <c r="F2917" i="1"/>
  <c r="F2916" i="1"/>
  <c r="F2915" i="1"/>
  <c r="F2914" i="1"/>
  <c r="F2913" i="1"/>
  <c r="F2912" i="1"/>
  <c r="F2911" i="1"/>
  <c r="F2910" i="1"/>
  <c r="F2909" i="1"/>
  <c r="F2908" i="1"/>
  <c r="F2907" i="1"/>
  <c r="I2907" i="1" s="1"/>
  <c r="F2904" i="1"/>
  <c r="F2903" i="1"/>
  <c r="F2902" i="1"/>
  <c r="F2901" i="1"/>
  <c r="F2900" i="1"/>
  <c r="F2899" i="1"/>
  <c r="F2898" i="1"/>
  <c r="F2897" i="1"/>
  <c r="F2896" i="1"/>
  <c r="F2895" i="1"/>
  <c r="F2894" i="1"/>
  <c r="F2893" i="1"/>
  <c r="F2892" i="1"/>
  <c r="J2891" i="1"/>
  <c r="G2892" i="1" s="1"/>
  <c r="I2891" i="1"/>
  <c r="F2891" i="1"/>
  <c r="F2905" i="1" s="1"/>
  <c r="F2888" i="1"/>
  <c r="F2887" i="1"/>
  <c r="F2886" i="1"/>
  <c r="F2885" i="1"/>
  <c r="F2884" i="1"/>
  <c r="F2883" i="1"/>
  <c r="F2882" i="1"/>
  <c r="F2881" i="1"/>
  <c r="F2880" i="1"/>
  <c r="F2879" i="1"/>
  <c r="F2878" i="1"/>
  <c r="F2877" i="1"/>
  <c r="F2876" i="1"/>
  <c r="F2875" i="1"/>
  <c r="I2875" i="1" s="1"/>
  <c r="F2872" i="1"/>
  <c r="F2871" i="1"/>
  <c r="F2870" i="1"/>
  <c r="F2869" i="1"/>
  <c r="F2868" i="1"/>
  <c r="F2867" i="1"/>
  <c r="F2866" i="1"/>
  <c r="F2865" i="1"/>
  <c r="F2864" i="1"/>
  <c r="F2863" i="1"/>
  <c r="F2862" i="1"/>
  <c r="F2861" i="1"/>
  <c r="F2860" i="1"/>
  <c r="J2859" i="1"/>
  <c r="G2860" i="1" s="1"/>
  <c r="I2859" i="1"/>
  <c r="F2859" i="1"/>
  <c r="F2873" i="1" s="1"/>
  <c r="F2856" i="1"/>
  <c r="F2855" i="1"/>
  <c r="F2854" i="1"/>
  <c r="F2853" i="1"/>
  <c r="F2852" i="1"/>
  <c r="F2851" i="1"/>
  <c r="F2850" i="1"/>
  <c r="F2849" i="1"/>
  <c r="F2848" i="1"/>
  <c r="F2847" i="1"/>
  <c r="F2846" i="1"/>
  <c r="F2845" i="1"/>
  <c r="F2844" i="1"/>
  <c r="F2843" i="1"/>
  <c r="I2843" i="1" s="1"/>
  <c r="F2840" i="1"/>
  <c r="F2839" i="1"/>
  <c r="F2838" i="1"/>
  <c r="F2837" i="1"/>
  <c r="F2836" i="1"/>
  <c r="F2835" i="1"/>
  <c r="F2834" i="1"/>
  <c r="F2833" i="1"/>
  <c r="F2832" i="1"/>
  <c r="F2831" i="1"/>
  <c r="F2830" i="1"/>
  <c r="F2829" i="1"/>
  <c r="F2828" i="1"/>
  <c r="J2827" i="1"/>
  <c r="G2828" i="1" s="1"/>
  <c r="I2827" i="1"/>
  <c r="F2827" i="1"/>
  <c r="F2841" i="1" s="1"/>
  <c r="F2824" i="1"/>
  <c r="F2823" i="1"/>
  <c r="F2822" i="1"/>
  <c r="F2821" i="1"/>
  <c r="F2820" i="1"/>
  <c r="F2819" i="1"/>
  <c r="F2818" i="1"/>
  <c r="F2817" i="1"/>
  <c r="F2816" i="1"/>
  <c r="F2815" i="1"/>
  <c r="F2814" i="1"/>
  <c r="F2813" i="1"/>
  <c r="F2812" i="1"/>
  <c r="F2811" i="1"/>
  <c r="I2811" i="1" s="1"/>
  <c r="F2808" i="1"/>
  <c r="F2807" i="1"/>
  <c r="F2806" i="1"/>
  <c r="F2805" i="1"/>
  <c r="F2804" i="1"/>
  <c r="F2803" i="1"/>
  <c r="F2802" i="1"/>
  <c r="F2801" i="1"/>
  <c r="F2800" i="1"/>
  <c r="F2799" i="1"/>
  <c r="F2798" i="1"/>
  <c r="F2797" i="1"/>
  <c r="F2796" i="1"/>
  <c r="J2795" i="1"/>
  <c r="G2796" i="1" s="1"/>
  <c r="I2795" i="1"/>
  <c r="F2795" i="1"/>
  <c r="F2809" i="1" s="1"/>
  <c r="F2791" i="1"/>
  <c r="F2790" i="1"/>
  <c r="F2789" i="1"/>
  <c r="F2788" i="1"/>
  <c r="F2787" i="1"/>
  <c r="F2786" i="1"/>
  <c r="F2785" i="1"/>
  <c r="F2784" i="1"/>
  <c r="F2783" i="1"/>
  <c r="F2782" i="1"/>
  <c r="F2781" i="1"/>
  <c r="F2780" i="1"/>
  <c r="F2779" i="1"/>
  <c r="F2778" i="1"/>
  <c r="I2778" i="1" s="1"/>
  <c r="F2775" i="1"/>
  <c r="F2774" i="1"/>
  <c r="F2773" i="1"/>
  <c r="F2772" i="1"/>
  <c r="F2771" i="1"/>
  <c r="F2770" i="1"/>
  <c r="F2769" i="1"/>
  <c r="F2768" i="1"/>
  <c r="F2767" i="1"/>
  <c r="F2766" i="1"/>
  <c r="F2765" i="1"/>
  <c r="F2764" i="1"/>
  <c r="F2763" i="1"/>
  <c r="J2762" i="1"/>
  <c r="G2763" i="1" s="1"/>
  <c r="I2762" i="1"/>
  <c r="F2762" i="1"/>
  <c r="F2776" i="1" s="1"/>
  <c r="F2759" i="1"/>
  <c r="F2758" i="1"/>
  <c r="F2757" i="1"/>
  <c r="F2756" i="1"/>
  <c r="F2755" i="1"/>
  <c r="F2754" i="1"/>
  <c r="F2753" i="1"/>
  <c r="F2752" i="1"/>
  <c r="F2751" i="1"/>
  <c r="F2750" i="1"/>
  <c r="F2749" i="1"/>
  <c r="F2748" i="1"/>
  <c r="F2747" i="1"/>
  <c r="F2746" i="1"/>
  <c r="I2746" i="1" s="1"/>
  <c r="F2743" i="1"/>
  <c r="F2742" i="1"/>
  <c r="F2741" i="1"/>
  <c r="F2740" i="1"/>
  <c r="F2739" i="1"/>
  <c r="F2738" i="1"/>
  <c r="F2737" i="1"/>
  <c r="F2736" i="1"/>
  <c r="F2735" i="1"/>
  <c r="F2734" i="1"/>
  <c r="F2733" i="1"/>
  <c r="F2732" i="1"/>
  <c r="F2731" i="1"/>
  <c r="J2730" i="1"/>
  <c r="G2731" i="1" s="1"/>
  <c r="I2730" i="1"/>
  <c r="F2730" i="1"/>
  <c r="F2744" i="1" s="1"/>
  <c r="F2727" i="1"/>
  <c r="F2726" i="1"/>
  <c r="F2725" i="1"/>
  <c r="F2724" i="1"/>
  <c r="F2723" i="1"/>
  <c r="F2722" i="1"/>
  <c r="F2721" i="1"/>
  <c r="F2720" i="1"/>
  <c r="F2719" i="1"/>
  <c r="F2718" i="1"/>
  <c r="F2717" i="1"/>
  <c r="F2716" i="1"/>
  <c r="F2715" i="1"/>
  <c r="F2714" i="1"/>
  <c r="I2714" i="1" s="1"/>
  <c r="F2711" i="1"/>
  <c r="F2710" i="1"/>
  <c r="F2709" i="1"/>
  <c r="F2708" i="1"/>
  <c r="F2707" i="1"/>
  <c r="F2706" i="1"/>
  <c r="F2705" i="1"/>
  <c r="F2704" i="1"/>
  <c r="F2703" i="1"/>
  <c r="F2702" i="1"/>
  <c r="F2701" i="1"/>
  <c r="F2700" i="1"/>
  <c r="F2699" i="1"/>
  <c r="J2698" i="1"/>
  <c r="G2699" i="1" s="1"/>
  <c r="I2698" i="1"/>
  <c r="F2698" i="1"/>
  <c r="F2712" i="1" s="1"/>
  <c r="F2695" i="1"/>
  <c r="F2694" i="1"/>
  <c r="F2693" i="1"/>
  <c r="F2692" i="1"/>
  <c r="F2691" i="1"/>
  <c r="F2690" i="1"/>
  <c r="F2689" i="1"/>
  <c r="F2688" i="1"/>
  <c r="F2687" i="1"/>
  <c r="F2686" i="1"/>
  <c r="F2685" i="1"/>
  <c r="F2684" i="1"/>
  <c r="I2684" i="1" s="1"/>
  <c r="F2681" i="1"/>
  <c r="F2680" i="1"/>
  <c r="F2679" i="1"/>
  <c r="J2678" i="1"/>
  <c r="G2679" i="1" s="1"/>
  <c r="I2678" i="1"/>
  <c r="F2678" i="1"/>
  <c r="F2682" i="1" s="1"/>
  <c r="F2675" i="1"/>
  <c r="F2674" i="1"/>
  <c r="F2673" i="1"/>
  <c r="F2672" i="1"/>
  <c r="F2671" i="1"/>
  <c r="F2670" i="1"/>
  <c r="F2669" i="1"/>
  <c r="F2668" i="1"/>
  <c r="F2667" i="1"/>
  <c r="F2666" i="1"/>
  <c r="F2665" i="1"/>
  <c r="F2664" i="1"/>
  <c r="F2663" i="1"/>
  <c r="F2662" i="1"/>
  <c r="I2662" i="1" s="1"/>
  <c r="F2659" i="1"/>
  <c r="F2658" i="1"/>
  <c r="F2657" i="1"/>
  <c r="F2656" i="1"/>
  <c r="F2655" i="1"/>
  <c r="F2654" i="1"/>
  <c r="F2653" i="1"/>
  <c r="F2652" i="1"/>
  <c r="J2651" i="1"/>
  <c r="G2652" i="1" s="1"/>
  <c r="I2651" i="1"/>
  <c r="F2651" i="1"/>
  <c r="F2660" i="1" s="1"/>
  <c r="F2648" i="1"/>
  <c r="F2647" i="1"/>
  <c r="F2646" i="1"/>
  <c r="F2645" i="1"/>
  <c r="F2644" i="1"/>
  <c r="F2643" i="1"/>
  <c r="F2642" i="1"/>
  <c r="F2641" i="1"/>
  <c r="F2640" i="1"/>
  <c r="F2639" i="1"/>
  <c r="F2638" i="1"/>
  <c r="F2637" i="1"/>
  <c r="F2636" i="1"/>
  <c r="F2635" i="1"/>
  <c r="I2635" i="1" s="1"/>
  <c r="F2632" i="1"/>
  <c r="F2631" i="1"/>
  <c r="F2630" i="1"/>
  <c r="F2629" i="1"/>
  <c r="F2628" i="1"/>
  <c r="F2627" i="1"/>
  <c r="F2626" i="1"/>
  <c r="F2625" i="1"/>
  <c r="F2624" i="1"/>
  <c r="F2623" i="1"/>
  <c r="F2622" i="1"/>
  <c r="F2621" i="1"/>
  <c r="F2620" i="1"/>
  <c r="J2619" i="1"/>
  <c r="G2620" i="1" s="1"/>
  <c r="I2619" i="1"/>
  <c r="F2619" i="1"/>
  <c r="F2633" i="1" s="1"/>
  <c r="F2616" i="1"/>
  <c r="F2615" i="1"/>
  <c r="F2614" i="1"/>
  <c r="F2613" i="1"/>
  <c r="F2612" i="1"/>
  <c r="F2611" i="1"/>
  <c r="F2610" i="1"/>
  <c r="F2609" i="1"/>
  <c r="F2608" i="1"/>
  <c r="F2607" i="1"/>
  <c r="F2606" i="1"/>
  <c r="F2605" i="1"/>
  <c r="F2604" i="1"/>
  <c r="F2603" i="1"/>
  <c r="I2603" i="1" s="1"/>
  <c r="F2600" i="1"/>
  <c r="F2599" i="1"/>
  <c r="F2598" i="1"/>
  <c r="F2597" i="1"/>
  <c r="F2596" i="1"/>
  <c r="F2595" i="1"/>
  <c r="F2594" i="1"/>
  <c r="F2593" i="1"/>
  <c r="F2592" i="1"/>
  <c r="F2591" i="1"/>
  <c r="F2590" i="1"/>
  <c r="F2589" i="1"/>
  <c r="F2588" i="1"/>
  <c r="J2587" i="1"/>
  <c r="G2588" i="1" s="1"/>
  <c r="I2587" i="1"/>
  <c r="F2587" i="1"/>
  <c r="F2601" i="1" s="1"/>
  <c r="F2584" i="1"/>
  <c r="F2583" i="1"/>
  <c r="F2582" i="1"/>
  <c r="F2581" i="1"/>
  <c r="F2580" i="1"/>
  <c r="F2579" i="1"/>
  <c r="F2578" i="1"/>
  <c r="F2577" i="1"/>
  <c r="F2576" i="1"/>
  <c r="F2575" i="1"/>
  <c r="F2574" i="1"/>
  <c r="F2573" i="1"/>
  <c r="F2572" i="1"/>
  <c r="F2571" i="1"/>
  <c r="I2571" i="1" s="1"/>
  <c r="F2568" i="1"/>
  <c r="F2567" i="1"/>
  <c r="F2566" i="1"/>
  <c r="F2565" i="1"/>
  <c r="F2564" i="1"/>
  <c r="F2563" i="1"/>
  <c r="F2562" i="1"/>
  <c r="F2561" i="1"/>
  <c r="F2560" i="1"/>
  <c r="F2559" i="1"/>
  <c r="F2558" i="1"/>
  <c r="F2557" i="1"/>
  <c r="F2556" i="1"/>
  <c r="J2555" i="1"/>
  <c r="G2556" i="1" s="1"/>
  <c r="I2555" i="1"/>
  <c r="F2555" i="1"/>
  <c r="F2569" i="1" s="1"/>
  <c r="F2552" i="1"/>
  <c r="F2551" i="1"/>
  <c r="F2550" i="1"/>
  <c r="F2549" i="1"/>
  <c r="F2548" i="1"/>
  <c r="F2547" i="1"/>
  <c r="F2546" i="1"/>
  <c r="F2545" i="1"/>
  <c r="F2544" i="1"/>
  <c r="F2543" i="1"/>
  <c r="F2542" i="1"/>
  <c r="F2541" i="1"/>
  <c r="F2540" i="1"/>
  <c r="F2539" i="1"/>
  <c r="I2539" i="1" s="1"/>
  <c r="F2536" i="1"/>
  <c r="F2535" i="1"/>
  <c r="F2534" i="1"/>
  <c r="F2533" i="1"/>
  <c r="F2532" i="1"/>
  <c r="F2531" i="1"/>
  <c r="F2530" i="1"/>
  <c r="F2529" i="1"/>
  <c r="F2528" i="1"/>
  <c r="F2527" i="1"/>
  <c r="F2526" i="1"/>
  <c r="F2525" i="1"/>
  <c r="F2524" i="1"/>
  <c r="J2523" i="1"/>
  <c r="G2524" i="1" s="1"/>
  <c r="I2523" i="1"/>
  <c r="F2523" i="1"/>
  <c r="F2537" i="1" s="1"/>
  <c r="F2520" i="1"/>
  <c r="F2519" i="1"/>
  <c r="F2518" i="1"/>
  <c r="F2517" i="1"/>
  <c r="F2516" i="1"/>
  <c r="F2515" i="1"/>
  <c r="F2514" i="1"/>
  <c r="F2513" i="1"/>
  <c r="F2512" i="1"/>
  <c r="F2511" i="1"/>
  <c r="F2510" i="1"/>
  <c r="F2509" i="1"/>
  <c r="F2508" i="1"/>
  <c r="F2507" i="1"/>
  <c r="I2507" i="1" s="1"/>
  <c r="F2504" i="1"/>
  <c r="F2503" i="1"/>
  <c r="F2502" i="1"/>
  <c r="F2501" i="1"/>
  <c r="F2500" i="1"/>
  <c r="F2499" i="1"/>
  <c r="F2498" i="1"/>
  <c r="F2497" i="1"/>
  <c r="F2496" i="1"/>
  <c r="F2495" i="1"/>
  <c r="F2494" i="1"/>
  <c r="F2493" i="1"/>
  <c r="F2492" i="1"/>
  <c r="J2491" i="1"/>
  <c r="G2492" i="1" s="1"/>
  <c r="I2491" i="1"/>
  <c r="F2491" i="1"/>
  <c r="F2505" i="1" s="1"/>
  <c r="F2488" i="1"/>
  <c r="F2487" i="1"/>
  <c r="F2486" i="1"/>
  <c r="F2485" i="1"/>
  <c r="F2484" i="1"/>
  <c r="F2483" i="1"/>
  <c r="F2482" i="1"/>
  <c r="F2481" i="1"/>
  <c r="F2480" i="1"/>
  <c r="F2479" i="1"/>
  <c r="F2478" i="1"/>
  <c r="F2477" i="1"/>
  <c r="F2476" i="1"/>
  <c r="F2475" i="1"/>
  <c r="I2475" i="1" s="1"/>
  <c r="F2472" i="1"/>
  <c r="F2471" i="1"/>
  <c r="F2470" i="1"/>
  <c r="F2469" i="1"/>
  <c r="F2468" i="1"/>
  <c r="F2467" i="1"/>
  <c r="F2466" i="1"/>
  <c r="F2465" i="1"/>
  <c r="F2464" i="1"/>
  <c r="F2463" i="1"/>
  <c r="F2462" i="1"/>
  <c r="F2461" i="1"/>
  <c r="F2460" i="1"/>
  <c r="J2459" i="1"/>
  <c r="G2460" i="1" s="1"/>
  <c r="I2459" i="1"/>
  <c r="F2459" i="1"/>
  <c r="F2473" i="1" s="1"/>
  <c r="F2456" i="1"/>
  <c r="F2455" i="1"/>
  <c r="F2454" i="1"/>
  <c r="F2453" i="1"/>
  <c r="F2452" i="1"/>
  <c r="F2451" i="1"/>
  <c r="F2450" i="1"/>
  <c r="F2449" i="1"/>
  <c r="F2448" i="1"/>
  <c r="F2447" i="1"/>
  <c r="F2446" i="1"/>
  <c r="F2445" i="1"/>
  <c r="F2444" i="1"/>
  <c r="F2443" i="1"/>
  <c r="I2443" i="1" s="1"/>
  <c r="F2440" i="1"/>
  <c r="F2439" i="1"/>
  <c r="F2438" i="1"/>
  <c r="F2437" i="1"/>
  <c r="F2436" i="1"/>
  <c r="F2435" i="1"/>
  <c r="F2434" i="1"/>
  <c r="F2433" i="1"/>
  <c r="F2432" i="1"/>
  <c r="F2431" i="1"/>
  <c r="F2430" i="1"/>
  <c r="F2429" i="1"/>
  <c r="F2428" i="1"/>
  <c r="J2427" i="1"/>
  <c r="G2428" i="1" s="1"/>
  <c r="I2427" i="1"/>
  <c r="F2427" i="1"/>
  <c r="F2441" i="1" s="1"/>
  <c r="F2424" i="1"/>
  <c r="F2423" i="1"/>
  <c r="F2422" i="1"/>
  <c r="F2421" i="1"/>
  <c r="F2420" i="1"/>
  <c r="F2419" i="1"/>
  <c r="F2418" i="1"/>
  <c r="F2417" i="1"/>
  <c r="F2416" i="1"/>
  <c r="F2415" i="1"/>
  <c r="F2414" i="1"/>
  <c r="F2413" i="1"/>
  <c r="F2412" i="1"/>
  <c r="F2411" i="1"/>
  <c r="I2411" i="1" s="1"/>
  <c r="F2408" i="1"/>
  <c r="F2407" i="1"/>
  <c r="F2406" i="1"/>
  <c r="F2405" i="1"/>
  <c r="F2404" i="1"/>
  <c r="F2403" i="1"/>
  <c r="F2402" i="1"/>
  <c r="F2401" i="1"/>
  <c r="F2400" i="1"/>
  <c r="F2399" i="1"/>
  <c r="F2398" i="1"/>
  <c r="F2397" i="1"/>
  <c r="F2396" i="1"/>
  <c r="J2395" i="1"/>
  <c r="G2396" i="1" s="1"/>
  <c r="I2395" i="1"/>
  <c r="F2395" i="1"/>
  <c r="F2409" i="1" s="1"/>
  <c r="F2392" i="1"/>
  <c r="F2391" i="1"/>
  <c r="F2390" i="1"/>
  <c r="F2389" i="1"/>
  <c r="F2388" i="1"/>
  <c r="F2387" i="1"/>
  <c r="F2386" i="1"/>
  <c r="F2385" i="1"/>
  <c r="F2384" i="1"/>
  <c r="F2383" i="1"/>
  <c r="F2382" i="1"/>
  <c r="F2381" i="1"/>
  <c r="F2380" i="1"/>
  <c r="F2379" i="1"/>
  <c r="I2379" i="1" s="1"/>
  <c r="F2376" i="1"/>
  <c r="F2375" i="1"/>
  <c r="F2374" i="1"/>
  <c r="F2373" i="1"/>
  <c r="F2372" i="1"/>
  <c r="F2371" i="1"/>
  <c r="F2370" i="1"/>
  <c r="F2369" i="1"/>
  <c r="F2368" i="1"/>
  <c r="F2367" i="1"/>
  <c r="F2366" i="1"/>
  <c r="F2365" i="1"/>
  <c r="F2364" i="1"/>
  <c r="J2363" i="1"/>
  <c r="G2364" i="1" s="1"/>
  <c r="I2363" i="1"/>
  <c r="F2363" i="1"/>
  <c r="F2377" i="1" s="1"/>
  <c r="F2360" i="1"/>
  <c r="F2359" i="1"/>
  <c r="F2358" i="1"/>
  <c r="F2357" i="1"/>
  <c r="F2356" i="1"/>
  <c r="F2355" i="1"/>
  <c r="F2354" i="1"/>
  <c r="F2353" i="1"/>
  <c r="F2352" i="1"/>
  <c r="F2351" i="1"/>
  <c r="F2350" i="1"/>
  <c r="F2349" i="1"/>
  <c r="F2348" i="1"/>
  <c r="F2347" i="1"/>
  <c r="I2347" i="1" s="1"/>
  <c r="F2344" i="1"/>
  <c r="F2343" i="1"/>
  <c r="F2342" i="1"/>
  <c r="F2341" i="1"/>
  <c r="F2340" i="1"/>
  <c r="F2339" i="1"/>
  <c r="F2338" i="1"/>
  <c r="F2337" i="1"/>
  <c r="F2336" i="1"/>
  <c r="F2335" i="1"/>
  <c r="F2334" i="1"/>
  <c r="F2333" i="1"/>
  <c r="F2332" i="1"/>
  <c r="J2331" i="1"/>
  <c r="G2332" i="1" s="1"/>
  <c r="I2331" i="1"/>
  <c r="F2331" i="1"/>
  <c r="F2345" i="1" s="1"/>
  <c r="F2328" i="1"/>
  <c r="F2327" i="1"/>
  <c r="F2326" i="1"/>
  <c r="F2325" i="1"/>
  <c r="F2324" i="1"/>
  <c r="F2323" i="1"/>
  <c r="F2322" i="1"/>
  <c r="F2321" i="1"/>
  <c r="F2320" i="1"/>
  <c r="F2319" i="1"/>
  <c r="F2318" i="1"/>
  <c r="F2317" i="1"/>
  <c r="F2316" i="1"/>
  <c r="F2315" i="1"/>
  <c r="I2315" i="1" s="1"/>
  <c r="F2312" i="1"/>
  <c r="F2311" i="1"/>
  <c r="F2310" i="1"/>
  <c r="F2309" i="1"/>
  <c r="F2308" i="1"/>
  <c r="F2307" i="1"/>
  <c r="F2306" i="1"/>
  <c r="F2305" i="1"/>
  <c r="F2304" i="1"/>
  <c r="F2303" i="1"/>
  <c r="F2302" i="1"/>
  <c r="F2301" i="1"/>
  <c r="F2300" i="1"/>
  <c r="J2299" i="1"/>
  <c r="G2300" i="1" s="1"/>
  <c r="I2299" i="1"/>
  <c r="F2299" i="1"/>
  <c r="F2313" i="1" s="1"/>
  <c r="F2296" i="1"/>
  <c r="F2295" i="1"/>
  <c r="F2294" i="1"/>
  <c r="F2293" i="1"/>
  <c r="F2292" i="1"/>
  <c r="F2291" i="1"/>
  <c r="F2290" i="1"/>
  <c r="F2289" i="1"/>
  <c r="F2288" i="1"/>
  <c r="F2287" i="1"/>
  <c r="F2286" i="1"/>
  <c r="F2285" i="1"/>
  <c r="F2284" i="1"/>
  <c r="F2283" i="1"/>
  <c r="I2283" i="1" s="1"/>
  <c r="F2280" i="1"/>
  <c r="F2279" i="1"/>
  <c r="F2278" i="1"/>
  <c r="F2277" i="1"/>
  <c r="F2276" i="1"/>
  <c r="F2275" i="1"/>
  <c r="F2274" i="1"/>
  <c r="F2273" i="1"/>
  <c r="F2272" i="1"/>
  <c r="F2271" i="1"/>
  <c r="F2270" i="1"/>
  <c r="F2269" i="1"/>
  <c r="F2268" i="1"/>
  <c r="J2267" i="1"/>
  <c r="G2268" i="1" s="1"/>
  <c r="I2267" i="1"/>
  <c r="F2267" i="1"/>
  <c r="F2281" i="1" s="1"/>
  <c r="F2264" i="1"/>
  <c r="F2263" i="1"/>
  <c r="F2262" i="1"/>
  <c r="F2261" i="1"/>
  <c r="F2260" i="1"/>
  <c r="F2259" i="1"/>
  <c r="F2258" i="1"/>
  <c r="F2257" i="1"/>
  <c r="F2256" i="1"/>
  <c r="F2255" i="1"/>
  <c r="F2254" i="1"/>
  <c r="F2253" i="1"/>
  <c r="F2252" i="1"/>
  <c r="F2251" i="1"/>
  <c r="I2251" i="1" s="1"/>
  <c r="F2248" i="1"/>
  <c r="F2247" i="1"/>
  <c r="F2246" i="1"/>
  <c r="F2245" i="1"/>
  <c r="F2244" i="1"/>
  <c r="F2243" i="1"/>
  <c r="F2242" i="1"/>
  <c r="F2241" i="1"/>
  <c r="F2240" i="1"/>
  <c r="F2239" i="1"/>
  <c r="F2238" i="1"/>
  <c r="F2237" i="1"/>
  <c r="F2236" i="1"/>
  <c r="J2235" i="1"/>
  <c r="G2236" i="1" s="1"/>
  <c r="I2235" i="1"/>
  <c r="F2235" i="1"/>
  <c r="F2249" i="1" s="1"/>
  <c r="F2232" i="1"/>
  <c r="F2231" i="1"/>
  <c r="F2230" i="1"/>
  <c r="F2229" i="1"/>
  <c r="F2228" i="1"/>
  <c r="F2227" i="1"/>
  <c r="F2226" i="1"/>
  <c r="F2225" i="1"/>
  <c r="F2224" i="1"/>
  <c r="F2223" i="1"/>
  <c r="F2222" i="1"/>
  <c r="F2221" i="1"/>
  <c r="F2220" i="1"/>
  <c r="F2219" i="1"/>
  <c r="I2219" i="1" s="1"/>
  <c r="F2216" i="1"/>
  <c r="F2215" i="1"/>
  <c r="F2214" i="1"/>
  <c r="F2213" i="1"/>
  <c r="F2212" i="1"/>
  <c r="F2211" i="1"/>
  <c r="F2210" i="1"/>
  <c r="F2209" i="1"/>
  <c r="F2208" i="1"/>
  <c r="F2207" i="1"/>
  <c r="F2206" i="1"/>
  <c r="F2205" i="1"/>
  <c r="F2204" i="1"/>
  <c r="J2203" i="1"/>
  <c r="G2204" i="1" s="1"/>
  <c r="I2203" i="1"/>
  <c r="F2203" i="1"/>
  <c r="F2217" i="1" s="1"/>
  <c r="F2200" i="1"/>
  <c r="F2199" i="1"/>
  <c r="F2198" i="1"/>
  <c r="F2197" i="1"/>
  <c r="F2196" i="1"/>
  <c r="F2195" i="1"/>
  <c r="F2194" i="1"/>
  <c r="F2193" i="1"/>
  <c r="F2192" i="1"/>
  <c r="F2191" i="1"/>
  <c r="F2190" i="1"/>
  <c r="F2189" i="1"/>
  <c r="F2188" i="1"/>
  <c r="F2187" i="1"/>
  <c r="I2187" i="1" s="1"/>
  <c r="F2184" i="1"/>
  <c r="F2183" i="1"/>
  <c r="F2182" i="1"/>
  <c r="F2181" i="1"/>
  <c r="F2180" i="1"/>
  <c r="F2179" i="1"/>
  <c r="F2178" i="1"/>
  <c r="F2177" i="1"/>
  <c r="F2176" i="1"/>
  <c r="F2175" i="1"/>
  <c r="F2174" i="1"/>
  <c r="F2173" i="1"/>
  <c r="F2172" i="1"/>
  <c r="J2171" i="1"/>
  <c r="G2172" i="1" s="1"/>
  <c r="I2172" i="1" s="1"/>
  <c r="I2171" i="1"/>
  <c r="F2171" i="1"/>
  <c r="F2185" i="1" s="1"/>
  <c r="F2168" i="1"/>
  <c r="F2167" i="1"/>
  <c r="F2166" i="1"/>
  <c r="F2165" i="1"/>
  <c r="F2164" i="1"/>
  <c r="F2163" i="1"/>
  <c r="F2162" i="1"/>
  <c r="F2161" i="1"/>
  <c r="F2160" i="1"/>
  <c r="F2159" i="1"/>
  <c r="F2158" i="1"/>
  <c r="F2157" i="1"/>
  <c r="F2156" i="1"/>
  <c r="F2155" i="1"/>
  <c r="F2152" i="1"/>
  <c r="F2151" i="1"/>
  <c r="F2150" i="1"/>
  <c r="F2149" i="1"/>
  <c r="F2148" i="1"/>
  <c r="F2147" i="1"/>
  <c r="F2146" i="1"/>
  <c r="F2145" i="1"/>
  <c r="F2144" i="1"/>
  <c r="F2143" i="1"/>
  <c r="F2142" i="1"/>
  <c r="F2141" i="1"/>
  <c r="J2140" i="1"/>
  <c r="G2141" i="1" s="1"/>
  <c r="I2141" i="1" s="1"/>
  <c r="F2140" i="1"/>
  <c r="J2139" i="1"/>
  <c r="G2140" i="1" s="1"/>
  <c r="I2140" i="1" s="1"/>
  <c r="I2139" i="1"/>
  <c r="F2139" i="1"/>
  <c r="F2153" i="1" s="1"/>
  <c r="F2136" i="1"/>
  <c r="F2135" i="1"/>
  <c r="F2134" i="1"/>
  <c r="F2133" i="1"/>
  <c r="F2132" i="1"/>
  <c r="F2131" i="1"/>
  <c r="F2130" i="1"/>
  <c r="F2129" i="1"/>
  <c r="F2128" i="1"/>
  <c r="F2127" i="1"/>
  <c r="F2126" i="1"/>
  <c r="F2125" i="1"/>
  <c r="F2124" i="1"/>
  <c r="F2123" i="1"/>
  <c r="F2120" i="1"/>
  <c r="F2119" i="1"/>
  <c r="F2118" i="1"/>
  <c r="F2117" i="1"/>
  <c r="F2116" i="1"/>
  <c r="F2115" i="1"/>
  <c r="F2114" i="1"/>
  <c r="F2113" i="1"/>
  <c r="F2112" i="1"/>
  <c r="F2111" i="1"/>
  <c r="F2110" i="1"/>
  <c r="F2109" i="1"/>
  <c r="F2108" i="1"/>
  <c r="J2107" i="1"/>
  <c r="G2108" i="1" s="1"/>
  <c r="I2108" i="1" s="1"/>
  <c r="I2107" i="1"/>
  <c r="F2107" i="1"/>
  <c r="F2121" i="1" s="1"/>
  <c r="F2104" i="1"/>
  <c r="F2103" i="1"/>
  <c r="F2102" i="1"/>
  <c r="F2101" i="1"/>
  <c r="F2100" i="1"/>
  <c r="F2099" i="1"/>
  <c r="F2098" i="1"/>
  <c r="F2097" i="1"/>
  <c r="F2096" i="1"/>
  <c r="F2095" i="1"/>
  <c r="F2094" i="1"/>
  <c r="F2093" i="1"/>
  <c r="F2092" i="1"/>
  <c r="F2091" i="1"/>
  <c r="F2088" i="1"/>
  <c r="F2087" i="1"/>
  <c r="F2086" i="1"/>
  <c r="F2085" i="1"/>
  <c r="F2084" i="1"/>
  <c r="F2083" i="1"/>
  <c r="F2082" i="1"/>
  <c r="F2081" i="1"/>
  <c r="F2080" i="1"/>
  <c r="F2079" i="1"/>
  <c r="F2078" i="1"/>
  <c r="F2077" i="1"/>
  <c r="F2076" i="1"/>
  <c r="J2075" i="1"/>
  <c r="G2076" i="1" s="1"/>
  <c r="I2076" i="1" s="1"/>
  <c r="I2075" i="1"/>
  <c r="F2075" i="1"/>
  <c r="F2089" i="1" s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J2043" i="1"/>
  <c r="G2044" i="1" s="1"/>
  <c r="I2044" i="1" s="1"/>
  <c r="I2043" i="1"/>
  <c r="F2043" i="1"/>
  <c r="F2057" i="1" s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4" i="1"/>
  <c r="F2023" i="1"/>
  <c r="F2022" i="1"/>
  <c r="F2021" i="1"/>
  <c r="F2020" i="1"/>
  <c r="F2019" i="1"/>
  <c r="F2018" i="1"/>
  <c r="F2017" i="1"/>
  <c r="F2016" i="1"/>
  <c r="F2015" i="1"/>
  <c r="F2014" i="1"/>
  <c r="F2013" i="1"/>
  <c r="J2012" i="1"/>
  <c r="G2013" i="1" s="1"/>
  <c r="I2013" i="1" s="1"/>
  <c r="F2012" i="1"/>
  <c r="J2011" i="1"/>
  <c r="G2012" i="1" s="1"/>
  <c r="I2012" i="1" s="1"/>
  <c r="I2011" i="1"/>
  <c r="F2011" i="1"/>
  <c r="F2025" i="1" s="1"/>
  <c r="F2008" i="1"/>
  <c r="F2007" i="1"/>
  <c r="F2006" i="1"/>
  <c r="F2005" i="1"/>
  <c r="F2004" i="1"/>
  <c r="F2003" i="1"/>
  <c r="F2002" i="1"/>
  <c r="F2001" i="1"/>
  <c r="F2000" i="1"/>
  <c r="F1999" i="1"/>
  <c r="F1998" i="1"/>
  <c r="F1997" i="1"/>
  <c r="F1996" i="1"/>
  <c r="F1995" i="1"/>
  <c r="F1992" i="1"/>
  <c r="F1991" i="1"/>
  <c r="F1990" i="1"/>
  <c r="F1989" i="1"/>
  <c r="F1988" i="1"/>
  <c r="F1987" i="1"/>
  <c r="F1986" i="1"/>
  <c r="F1985" i="1"/>
  <c r="F1984" i="1"/>
  <c r="F1983" i="1"/>
  <c r="F1982" i="1"/>
  <c r="F1981" i="1"/>
  <c r="F1980" i="1"/>
  <c r="J1979" i="1"/>
  <c r="G1980" i="1" s="1"/>
  <c r="I1980" i="1" s="1"/>
  <c r="I1979" i="1"/>
  <c r="F1979" i="1"/>
  <c r="F1993" i="1" s="1"/>
  <c r="F1976" i="1"/>
  <c r="F1975" i="1"/>
  <c r="F1974" i="1"/>
  <c r="F1973" i="1"/>
  <c r="F1972" i="1"/>
  <c r="F1971" i="1"/>
  <c r="F1970" i="1"/>
  <c r="F1969" i="1"/>
  <c r="F1968" i="1"/>
  <c r="F1967" i="1"/>
  <c r="F1966" i="1"/>
  <c r="F1965" i="1"/>
  <c r="F1964" i="1"/>
  <c r="F1963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J1947" i="1"/>
  <c r="G1948" i="1" s="1"/>
  <c r="I1948" i="1" s="1"/>
  <c r="I1947" i="1"/>
  <c r="F1947" i="1"/>
  <c r="F1961" i="1" s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J1915" i="1"/>
  <c r="G1916" i="1" s="1"/>
  <c r="I1916" i="1" s="1"/>
  <c r="I1915" i="1"/>
  <c r="F1915" i="1"/>
  <c r="F1929" i="1" s="1"/>
  <c r="F1912" i="1"/>
  <c r="F1911" i="1"/>
  <c r="F1910" i="1"/>
  <c r="F1909" i="1"/>
  <c r="F1908" i="1"/>
  <c r="F1907" i="1"/>
  <c r="F1906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J1890" i="1"/>
  <c r="G1891" i="1" s="1"/>
  <c r="I1891" i="1" s="1"/>
  <c r="I1890" i="1"/>
  <c r="F1890" i="1"/>
  <c r="F1904" i="1" s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J1858" i="1"/>
  <c r="G1859" i="1" s="1"/>
  <c r="I1859" i="1" s="1"/>
  <c r="I1858" i="1"/>
  <c r="F1858" i="1"/>
  <c r="F1872" i="1" s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J1827" i="1"/>
  <c r="G1828" i="1" s="1"/>
  <c r="I1828" i="1" s="1"/>
  <c r="F1827" i="1"/>
  <c r="J1826" i="1"/>
  <c r="G1827" i="1" s="1"/>
  <c r="I1827" i="1" s="1"/>
  <c r="I1826" i="1"/>
  <c r="F1826" i="1"/>
  <c r="F1840" i="1" s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J1793" i="1"/>
  <c r="G1794" i="1" s="1"/>
  <c r="I1794" i="1" s="1"/>
  <c r="I1793" i="1"/>
  <c r="F1793" i="1"/>
  <c r="F1807" i="1" s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J1761" i="1"/>
  <c r="G1762" i="1" s="1"/>
  <c r="I1762" i="1" s="1"/>
  <c r="I1761" i="1"/>
  <c r="F1761" i="1"/>
  <c r="F1775" i="1" s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J1729" i="1"/>
  <c r="G1730" i="1" s="1"/>
  <c r="I1730" i="1" s="1"/>
  <c r="I1729" i="1"/>
  <c r="F1729" i="1"/>
  <c r="F1743" i="1" s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J1698" i="1"/>
  <c r="G1699" i="1" s="1"/>
  <c r="I1699" i="1" s="1"/>
  <c r="F1698" i="1"/>
  <c r="J1697" i="1"/>
  <c r="G1698" i="1" s="1"/>
  <c r="I1698" i="1" s="1"/>
  <c r="I1697" i="1"/>
  <c r="F1697" i="1"/>
  <c r="F1711" i="1" s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J1665" i="1"/>
  <c r="G1666" i="1" s="1"/>
  <c r="I1666" i="1" s="1"/>
  <c r="I1665" i="1"/>
  <c r="F1665" i="1"/>
  <c r="F1679" i="1" s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6" i="1"/>
  <c r="F1645" i="1"/>
  <c r="F1644" i="1"/>
  <c r="F1643" i="1"/>
  <c r="F1642" i="1"/>
  <c r="J1641" i="1"/>
  <c r="G1642" i="1" s="1"/>
  <c r="I1642" i="1" s="1"/>
  <c r="F1641" i="1"/>
  <c r="J1640" i="1"/>
  <c r="G1641" i="1" s="1"/>
  <c r="I1641" i="1" s="1"/>
  <c r="I1640" i="1"/>
  <c r="F1640" i="1"/>
  <c r="F1647" i="1" s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J1608" i="1"/>
  <c r="G1609" i="1" s="1"/>
  <c r="I1609" i="1" s="1"/>
  <c r="I1608" i="1"/>
  <c r="F1608" i="1"/>
  <c r="F1622" i="1" s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J1576" i="1"/>
  <c r="G1577" i="1" s="1"/>
  <c r="I1577" i="1" s="1"/>
  <c r="I1576" i="1"/>
  <c r="F1576" i="1"/>
  <c r="F1590" i="1" s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J1544" i="1"/>
  <c r="G1545" i="1" s="1"/>
  <c r="I1545" i="1" s="1"/>
  <c r="I1544" i="1"/>
  <c r="F1544" i="1"/>
  <c r="F1558" i="1" s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J1513" i="1"/>
  <c r="G1514" i="1" s="1"/>
  <c r="I1514" i="1" s="1"/>
  <c r="F1513" i="1"/>
  <c r="J1512" i="1"/>
  <c r="G1513" i="1" s="1"/>
  <c r="I1513" i="1" s="1"/>
  <c r="I1512" i="1"/>
  <c r="F1512" i="1"/>
  <c r="F1526" i="1" s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J1480" i="1"/>
  <c r="G1481" i="1" s="1"/>
  <c r="I1481" i="1" s="1"/>
  <c r="I1480" i="1"/>
  <c r="F1480" i="1"/>
  <c r="F1494" i="1" s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J1448" i="1"/>
  <c r="G1449" i="1" s="1"/>
  <c r="I1449" i="1" s="1"/>
  <c r="I1448" i="1"/>
  <c r="F1448" i="1"/>
  <c r="F1462" i="1" s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J1416" i="1"/>
  <c r="G1417" i="1" s="1"/>
  <c r="I1417" i="1" s="1"/>
  <c r="I1416" i="1"/>
  <c r="F1416" i="1"/>
  <c r="F1430" i="1" s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J1385" i="1"/>
  <c r="G1386" i="1" s="1"/>
  <c r="I1386" i="1" s="1"/>
  <c r="F1385" i="1"/>
  <c r="J1384" i="1"/>
  <c r="G1385" i="1" s="1"/>
  <c r="I1385" i="1" s="1"/>
  <c r="I1384" i="1"/>
  <c r="F1384" i="1"/>
  <c r="F1398" i="1" s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J1352" i="1"/>
  <c r="G1353" i="1" s="1"/>
  <c r="I1353" i="1" s="1"/>
  <c r="I1352" i="1"/>
  <c r="F1352" i="1"/>
  <c r="F1366" i="1" s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J1322" i="1"/>
  <c r="G1323" i="1" s="1"/>
  <c r="I1323" i="1" s="1"/>
  <c r="F1322" i="1"/>
  <c r="J1321" i="1"/>
  <c r="G1322" i="1" s="1"/>
  <c r="I1322" i="1" s="1"/>
  <c r="I1321" i="1"/>
  <c r="F1321" i="1"/>
  <c r="F1335" i="1" s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J1289" i="1"/>
  <c r="G1290" i="1" s="1"/>
  <c r="I1290" i="1" s="1"/>
  <c r="I1289" i="1"/>
  <c r="F1289" i="1"/>
  <c r="F1303" i="1" s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J1257" i="1"/>
  <c r="G1258" i="1" s="1"/>
  <c r="I1258" i="1" s="1"/>
  <c r="I1257" i="1"/>
  <c r="F1257" i="1"/>
  <c r="F1271" i="1" s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J1225" i="1"/>
  <c r="G1226" i="1" s="1"/>
  <c r="I1226" i="1" s="1"/>
  <c r="I1225" i="1"/>
  <c r="F1225" i="1"/>
  <c r="F1239" i="1" s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J1194" i="1"/>
  <c r="G1195" i="1" s="1"/>
  <c r="I1195" i="1" s="1"/>
  <c r="F1194" i="1"/>
  <c r="J1193" i="1"/>
  <c r="G1194" i="1" s="1"/>
  <c r="I1194" i="1" s="1"/>
  <c r="I1193" i="1"/>
  <c r="F1193" i="1"/>
  <c r="F1207" i="1" s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J1162" i="1"/>
  <c r="G1163" i="1" s="1"/>
  <c r="I1163" i="1" s="1"/>
  <c r="F1162" i="1"/>
  <c r="J1161" i="1"/>
  <c r="G1162" i="1" s="1"/>
  <c r="I1162" i="1" s="1"/>
  <c r="I1161" i="1"/>
  <c r="F1161" i="1"/>
  <c r="F1175" i="1" s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J1129" i="1"/>
  <c r="G1130" i="1" s="1"/>
  <c r="I1130" i="1" s="1"/>
  <c r="I1129" i="1"/>
  <c r="F1129" i="1"/>
  <c r="F1143" i="1" s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J1097" i="1"/>
  <c r="G1098" i="1" s="1"/>
  <c r="I1098" i="1" s="1"/>
  <c r="I1097" i="1"/>
  <c r="F1097" i="1"/>
  <c r="F1111" i="1" s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J1065" i="1"/>
  <c r="G1066" i="1" s="1"/>
  <c r="I1066" i="1" s="1"/>
  <c r="I1065" i="1"/>
  <c r="F1065" i="1"/>
  <c r="F1079" i="1" s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63" i="1" s="1"/>
  <c r="F1050" i="1"/>
  <c r="F1049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J1033" i="1"/>
  <c r="G1034" i="1" s="1"/>
  <c r="I1034" i="1" s="1"/>
  <c r="I1033" i="1"/>
  <c r="F1033" i="1"/>
  <c r="F1047" i="1" s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J1001" i="1"/>
  <c r="G1002" i="1" s="1"/>
  <c r="I1002" i="1" s="1"/>
  <c r="I1001" i="1"/>
  <c r="F1001" i="1"/>
  <c r="F1015" i="1" s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J969" i="1"/>
  <c r="G970" i="1" s="1"/>
  <c r="I970" i="1" s="1"/>
  <c r="I969" i="1"/>
  <c r="F969" i="1"/>
  <c r="F983" i="1" s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J937" i="1"/>
  <c r="G938" i="1" s="1"/>
  <c r="I938" i="1" s="1"/>
  <c r="I937" i="1"/>
  <c r="F937" i="1"/>
  <c r="F951" i="1" s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J905" i="1"/>
  <c r="G906" i="1" s="1"/>
  <c r="I906" i="1" s="1"/>
  <c r="I905" i="1"/>
  <c r="F905" i="1"/>
  <c r="F919" i="1" s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J873" i="1"/>
  <c r="G874" i="1" s="1"/>
  <c r="I874" i="1" s="1"/>
  <c r="I873" i="1"/>
  <c r="F873" i="1"/>
  <c r="F887" i="1" s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J841" i="1"/>
  <c r="G842" i="1" s="1"/>
  <c r="I842" i="1" s="1"/>
  <c r="I841" i="1"/>
  <c r="F841" i="1"/>
  <c r="F855" i="1" s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39" i="1" s="1"/>
  <c r="F826" i="1"/>
  <c r="F825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J809" i="1"/>
  <c r="G810" i="1" s="1"/>
  <c r="I810" i="1" s="1"/>
  <c r="I809" i="1"/>
  <c r="F809" i="1"/>
  <c r="F823" i="1" s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I777" i="1"/>
  <c r="F777" i="1"/>
  <c r="F791" i="1" s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I761" i="1" s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I745" i="1"/>
  <c r="F745" i="1"/>
  <c r="F759" i="1" s="1"/>
  <c r="F742" i="1"/>
  <c r="F741" i="1"/>
  <c r="F740" i="1"/>
  <c r="F739" i="1"/>
  <c r="F738" i="1"/>
  <c r="F737" i="1"/>
  <c r="F736" i="1"/>
  <c r="F735" i="1"/>
  <c r="F734" i="1"/>
  <c r="F733" i="1"/>
  <c r="F732" i="1"/>
  <c r="I732" i="1" s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I716" i="1"/>
  <c r="F716" i="1"/>
  <c r="F730" i="1" s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I700" i="1" s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I684" i="1"/>
  <c r="F684" i="1"/>
  <c r="F698" i="1" s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I668" i="1" s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I652" i="1"/>
  <c r="F652" i="1"/>
  <c r="F666" i="1" s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I636" i="1" s="1"/>
  <c r="F632" i="1"/>
  <c r="F631" i="1"/>
  <c r="F630" i="1"/>
  <c r="F629" i="1"/>
  <c r="F628" i="1"/>
  <c r="F627" i="1"/>
  <c r="I626" i="1"/>
  <c r="F626" i="1"/>
  <c r="F633" i="1" s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I609" i="1" s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I593" i="1"/>
  <c r="F593" i="1"/>
  <c r="F607" i="1" s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I577" i="1" s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I561" i="1"/>
  <c r="F561" i="1"/>
  <c r="F575" i="1" s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I545" i="1" s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I529" i="1"/>
  <c r="J529" i="1" s="1"/>
  <c r="G530" i="1" s="1"/>
  <c r="F529" i="1"/>
  <c r="F543" i="1" s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I513" i="1" s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I497" i="1"/>
  <c r="J497" i="1" s="1"/>
  <c r="G498" i="1" s="1"/>
  <c r="F497" i="1"/>
  <c r="F511" i="1" s="1"/>
  <c r="F494" i="1"/>
  <c r="F493" i="1"/>
  <c r="F492" i="1"/>
  <c r="F491" i="1"/>
  <c r="F490" i="1"/>
  <c r="F489" i="1"/>
  <c r="F488" i="1"/>
  <c r="F487" i="1"/>
  <c r="F486" i="1"/>
  <c r="F485" i="1"/>
  <c r="F484" i="1"/>
  <c r="G483" i="1"/>
  <c r="F483" i="1"/>
  <c r="I483" i="1" s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81" i="1" s="1"/>
  <c r="J467" i="1"/>
  <c r="G468" i="1" s="1"/>
  <c r="I467" i="1"/>
  <c r="F467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49" i="1" s="1"/>
  <c r="J435" i="1"/>
  <c r="G436" i="1" s="1"/>
  <c r="I435" i="1"/>
  <c r="F435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17" i="1" s="1"/>
  <c r="J403" i="1"/>
  <c r="G404" i="1" s="1"/>
  <c r="I403" i="1"/>
  <c r="F403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85" i="1" s="1"/>
  <c r="J371" i="1"/>
  <c r="G372" i="1" s="1"/>
  <c r="I371" i="1"/>
  <c r="F371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53" i="1" s="1"/>
  <c r="J339" i="1"/>
  <c r="G340" i="1" s="1"/>
  <c r="I339" i="1"/>
  <c r="F339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21" i="1" s="1"/>
  <c r="J307" i="1"/>
  <c r="G308" i="1" s="1"/>
  <c r="I307" i="1"/>
  <c r="F307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89" i="1" s="1"/>
  <c r="J275" i="1"/>
  <c r="G276" i="1" s="1"/>
  <c r="I275" i="1"/>
  <c r="F275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57" i="1" s="1"/>
  <c r="J243" i="1"/>
  <c r="G244" i="1" s="1"/>
  <c r="I243" i="1"/>
  <c r="F243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25" i="1" s="1"/>
  <c r="J211" i="1"/>
  <c r="G212" i="1" s="1"/>
  <c r="I211" i="1"/>
  <c r="F211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93" i="1" s="1"/>
  <c r="J179" i="1"/>
  <c r="G180" i="1" s="1"/>
  <c r="I179" i="1"/>
  <c r="F179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61" i="1" s="1"/>
  <c r="J147" i="1"/>
  <c r="G148" i="1" s="1"/>
  <c r="I147" i="1"/>
  <c r="F147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29" i="1" s="1"/>
  <c r="J115" i="1"/>
  <c r="G116" i="1" s="1"/>
  <c r="I115" i="1"/>
  <c r="F115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97" i="1" s="1"/>
  <c r="J83" i="1"/>
  <c r="G84" i="1" s="1"/>
  <c r="I83" i="1"/>
  <c r="F83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65" i="1" s="1"/>
  <c r="J51" i="1"/>
  <c r="G52" i="1" s="1"/>
  <c r="I51" i="1"/>
  <c r="F51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J32" i="1"/>
  <c r="I32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6" i="1"/>
  <c r="F15" i="1"/>
  <c r="F14" i="1"/>
  <c r="F13" i="1"/>
  <c r="F12" i="1"/>
  <c r="F11" i="1"/>
  <c r="F10" i="1"/>
  <c r="F9" i="1"/>
  <c r="F8" i="1"/>
  <c r="F7" i="1"/>
  <c r="F6" i="1"/>
  <c r="F5" i="1"/>
  <c r="I4" i="1"/>
  <c r="F4" i="1"/>
  <c r="J4" i="1" s="1"/>
  <c r="G5" i="1" s="1"/>
  <c r="J732" i="1" l="1"/>
  <c r="G733" i="1" s="1"/>
  <c r="I5" i="1"/>
  <c r="I514" i="1"/>
  <c r="J636" i="1"/>
  <c r="G637" i="1" s="1"/>
  <c r="J19" i="1"/>
  <c r="G20" i="1" s="1"/>
  <c r="J577" i="1"/>
  <c r="G578" i="1" s="1"/>
  <c r="I637" i="1"/>
  <c r="J668" i="1"/>
  <c r="G669" i="1" s="1"/>
  <c r="J761" i="1"/>
  <c r="G762" i="1" s="1"/>
  <c r="I149" i="1"/>
  <c r="J291" i="1"/>
  <c r="G292" i="1" s="1"/>
  <c r="I292" i="1" s="1"/>
  <c r="J67" i="1"/>
  <c r="G68" i="1" s="1"/>
  <c r="J84" i="1"/>
  <c r="G85" i="1" s="1"/>
  <c r="J148" i="1"/>
  <c r="G149" i="1" s="1"/>
  <c r="J276" i="1"/>
  <c r="G277" i="1" s="1"/>
  <c r="I277" i="1" s="1"/>
  <c r="J404" i="1"/>
  <c r="G405" i="1" s="1"/>
  <c r="J498" i="1"/>
  <c r="G499" i="1" s="1"/>
  <c r="I498" i="1"/>
  <c r="I530" i="1"/>
  <c r="J530" i="1" s="1"/>
  <c r="G531" i="1" s="1"/>
  <c r="I578" i="1"/>
  <c r="J609" i="1"/>
  <c r="G610" i="1" s="1"/>
  <c r="I638" i="1"/>
  <c r="I669" i="1"/>
  <c r="J700" i="1"/>
  <c r="G701" i="1" s="1"/>
  <c r="I701" i="1" s="1"/>
  <c r="J701" i="1" s="1"/>
  <c r="G702" i="1" s="1"/>
  <c r="I762" i="1"/>
  <c r="F591" i="1"/>
  <c r="F682" i="1"/>
  <c r="J5" i="1"/>
  <c r="G6" i="1" s="1"/>
  <c r="F17" i="1"/>
  <c r="F49" i="1"/>
  <c r="I52" i="1"/>
  <c r="F81" i="1"/>
  <c r="I84" i="1"/>
  <c r="F113" i="1"/>
  <c r="I116" i="1"/>
  <c r="J116" i="1" s="1"/>
  <c r="G117" i="1" s="1"/>
  <c r="F145" i="1"/>
  <c r="I148" i="1"/>
  <c r="F177" i="1"/>
  <c r="I180" i="1"/>
  <c r="J180" i="1" s="1"/>
  <c r="G181" i="1" s="1"/>
  <c r="F209" i="1"/>
  <c r="I212" i="1"/>
  <c r="F241" i="1"/>
  <c r="I244" i="1"/>
  <c r="F273" i="1"/>
  <c r="I276" i="1"/>
  <c r="F305" i="1"/>
  <c r="I308" i="1"/>
  <c r="J308" i="1" s="1"/>
  <c r="G309" i="1" s="1"/>
  <c r="F337" i="1"/>
  <c r="I340" i="1"/>
  <c r="F369" i="1"/>
  <c r="I372" i="1"/>
  <c r="J372" i="1" s="1"/>
  <c r="G373" i="1" s="1"/>
  <c r="F401" i="1"/>
  <c r="I404" i="1"/>
  <c r="F433" i="1"/>
  <c r="I436" i="1"/>
  <c r="J436" i="1" s="1"/>
  <c r="G437" i="1" s="1"/>
  <c r="F465" i="1"/>
  <c r="I468" i="1"/>
  <c r="J483" i="1"/>
  <c r="G484" i="1" s="1"/>
  <c r="J513" i="1"/>
  <c r="G514" i="1" s="1"/>
  <c r="J545" i="1"/>
  <c r="G546" i="1" s="1"/>
  <c r="J578" i="1"/>
  <c r="G579" i="1" s="1"/>
  <c r="I579" i="1" s="1"/>
  <c r="J637" i="1"/>
  <c r="G638" i="1" s="1"/>
  <c r="J810" i="1"/>
  <c r="G811" i="1" s="1"/>
  <c r="J842" i="1"/>
  <c r="G843" i="1" s="1"/>
  <c r="J874" i="1"/>
  <c r="G875" i="1" s="1"/>
  <c r="J906" i="1"/>
  <c r="G907" i="1" s="1"/>
  <c r="J938" i="1"/>
  <c r="G939" i="1" s="1"/>
  <c r="J970" i="1"/>
  <c r="G971" i="1" s="1"/>
  <c r="J1002" i="1"/>
  <c r="G1003" i="1" s="1"/>
  <c r="J1034" i="1"/>
  <c r="G1035" i="1" s="1"/>
  <c r="J1066" i="1"/>
  <c r="G1067" i="1" s="1"/>
  <c r="I1145" i="1"/>
  <c r="F1159" i="1"/>
  <c r="I1273" i="1"/>
  <c r="F1287" i="1"/>
  <c r="J1273" i="1"/>
  <c r="G1274" i="1" s="1"/>
  <c r="J1290" i="1"/>
  <c r="G1291" i="1" s="1"/>
  <c r="J1353" i="1"/>
  <c r="G1354" i="1" s="1"/>
  <c r="I1464" i="1"/>
  <c r="J1464" i="1" s="1"/>
  <c r="G1465" i="1" s="1"/>
  <c r="F1478" i="1"/>
  <c r="J1481" i="1"/>
  <c r="G1482" i="1" s="1"/>
  <c r="I1561" i="1"/>
  <c r="J1561" i="1" s="1"/>
  <c r="G1562" i="1" s="1"/>
  <c r="I1592" i="1"/>
  <c r="F1606" i="1"/>
  <c r="J1609" i="1"/>
  <c r="G1610" i="1" s="1"/>
  <c r="I1649" i="1"/>
  <c r="F1663" i="1"/>
  <c r="J1649" i="1"/>
  <c r="G1650" i="1" s="1"/>
  <c r="J1666" i="1"/>
  <c r="G1667" i="1" s="1"/>
  <c r="I1683" i="1"/>
  <c r="I1777" i="1"/>
  <c r="F1791" i="1"/>
  <c r="J1777" i="1"/>
  <c r="G1778" i="1" s="1"/>
  <c r="J1794" i="1"/>
  <c r="G1795" i="1" s="1"/>
  <c r="I1906" i="1"/>
  <c r="J1906" i="1" s="1"/>
  <c r="G1907" i="1" s="1"/>
  <c r="F1913" i="1"/>
  <c r="I1932" i="1"/>
  <c r="J1932" i="1" s="1"/>
  <c r="G1933" i="1" s="1"/>
  <c r="I1933" i="1" s="1"/>
  <c r="I1963" i="1"/>
  <c r="F1977" i="1"/>
  <c r="J1980" i="1"/>
  <c r="G1981" i="1" s="1"/>
  <c r="I2091" i="1"/>
  <c r="F2105" i="1"/>
  <c r="J2091" i="1"/>
  <c r="G2092" i="1" s="1"/>
  <c r="J2108" i="1"/>
  <c r="G2109" i="1" s="1"/>
  <c r="J2679" i="1"/>
  <c r="G2680" i="1" s="1"/>
  <c r="I2679" i="1"/>
  <c r="J2731" i="1"/>
  <c r="G2732" i="1" s="1"/>
  <c r="I2731" i="1"/>
  <c r="J2796" i="1"/>
  <c r="G2797" i="1" s="1"/>
  <c r="I2796" i="1"/>
  <c r="I2813" i="1"/>
  <c r="J2860" i="1"/>
  <c r="G2861" i="1" s="1"/>
  <c r="I2860" i="1"/>
  <c r="J2924" i="1"/>
  <c r="G2925" i="1" s="1"/>
  <c r="I2924" i="1"/>
  <c r="I2963" i="1"/>
  <c r="I3027" i="1"/>
  <c r="I3091" i="1"/>
  <c r="J3194" i="1"/>
  <c r="G3195" i="1" s="1"/>
  <c r="I3194" i="1"/>
  <c r="J3258" i="1"/>
  <c r="G3259" i="1" s="1"/>
  <c r="I3258" i="1"/>
  <c r="J3322" i="1"/>
  <c r="G3323" i="1" s="1"/>
  <c r="I3322" i="1"/>
  <c r="I3716" i="1"/>
  <c r="J3716" i="1" s="1"/>
  <c r="G3717" i="1" s="1"/>
  <c r="I3921" i="1"/>
  <c r="J4059" i="1"/>
  <c r="G4060" i="1" s="1"/>
  <c r="I4059" i="1"/>
  <c r="J4283" i="1"/>
  <c r="G4284" i="1" s="1"/>
  <c r="I4284" i="1" s="1"/>
  <c r="J4400" i="1"/>
  <c r="G4401" i="1" s="1"/>
  <c r="I4400" i="1"/>
  <c r="I4582" i="1"/>
  <c r="J4710" i="1"/>
  <c r="G4711" i="1" s="1"/>
  <c r="I4710" i="1"/>
  <c r="J4834" i="1"/>
  <c r="G4835" i="1" s="1"/>
  <c r="I4834" i="1"/>
  <c r="J4962" i="1"/>
  <c r="G4963" i="1" s="1"/>
  <c r="I4962" i="1"/>
  <c r="I5010" i="1"/>
  <c r="I5086" i="1"/>
  <c r="J5175" i="1"/>
  <c r="G5176" i="1" s="1"/>
  <c r="I5175" i="1"/>
  <c r="J5303" i="1"/>
  <c r="G5304" i="1" s="1"/>
  <c r="I5303" i="1"/>
  <c r="J5427" i="1"/>
  <c r="G5428" i="1" s="1"/>
  <c r="I5427" i="1"/>
  <c r="J5512" i="1"/>
  <c r="G5513" i="1" s="1"/>
  <c r="I5512" i="1"/>
  <c r="I5560" i="1"/>
  <c r="J5712" i="1"/>
  <c r="G5713" i="1" s="1"/>
  <c r="J5744" i="1"/>
  <c r="G5745" i="1" s="1"/>
  <c r="J5937" i="1"/>
  <c r="G5938" i="1" s="1"/>
  <c r="J8099" i="1"/>
  <c r="G8100" i="1" s="1"/>
  <c r="F714" i="1"/>
  <c r="F743" i="1"/>
  <c r="F775" i="1"/>
  <c r="F807" i="1"/>
  <c r="F871" i="1"/>
  <c r="F903" i="1"/>
  <c r="F935" i="1"/>
  <c r="F967" i="1"/>
  <c r="F999" i="1"/>
  <c r="I1177" i="1"/>
  <c r="F1191" i="1"/>
  <c r="J1177" i="1"/>
  <c r="G1178" i="1" s="1"/>
  <c r="I1274" i="1"/>
  <c r="I1305" i="1"/>
  <c r="F1319" i="1"/>
  <c r="I1368" i="1"/>
  <c r="F1382" i="1"/>
  <c r="J1368" i="1"/>
  <c r="G1369" i="1" s="1"/>
  <c r="I1496" i="1"/>
  <c r="J1496" i="1" s="1"/>
  <c r="G1497" i="1" s="1"/>
  <c r="I1497" i="1" s="1"/>
  <c r="F1510" i="1"/>
  <c r="I1624" i="1"/>
  <c r="F1638" i="1"/>
  <c r="J1624" i="1"/>
  <c r="G1625" i="1" s="1"/>
  <c r="I1650" i="1"/>
  <c r="I1652" i="1"/>
  <c r="I1681" i="1"/>
  <c r="F1695" i="1"/>
  <c r="J1681" i="1"/>
  <c r="G1682" i="1" s="1"/>
  <c r="I1810" i="1"/>
  <c r="J1810" i="1" s="1"/>
  <c r="G1811" i="1" s="1"/>
  <c r="F1824" i="1"/>
  <c r="I1995" i="1"/>
  <c r="F2009" i="1"/>
  <c r="J1995" i="1"/>
  <c r="G1996" i="1" s="1"/>
  <c r="I2092" i="1"/>
  <c r="J2092" i="1" s="1"/>
  <c r="G2093" i="1" s="1"/>
  <c r="I2123" i="1"/>
  <c r="F2137" i="1"/>
  <c r="J2236" i="1"/>
  <c r="G2237" i="1" s="1"/>
  <c r="I2236" i="1"/>
  <c r="J2300" i="1"/>
  <c r="G2301" i="1" s="1"/>
  <c r="I2300" i="1"/>
  <c r="J2364" i="1"/>
  <c r="G2365" i="1" s="1"/>
  <c r="I2364" i="1"/>
  <c r="J2428" i="1"/>
  <c r="G2429" i="1" s="1"/>
  <c r="I2428" i="1"/>
  <c r="J2492" i="1"/>
  <c r="G2493" i="1" s="1"/>
  <c r="I2492" i="1"/>
  <c r="J2556" i="1"/>
  <c r="G2557" i="1" s="1"/>
  <c r="I2556" i="1"/>
  <c r="J2620" i="1"/>
  <c r="G2621" i="1" s="1"/>
  <c r="I2620" i="1"/>
  <c r="I2663" i="1"/>
  <c r="I2685" i="1"/>
  <c r="I2715" i="1"/>
  <c r="I2779" i="1"/>
  <c r="I2814" i="1"/>
  <c r="I2844" i="1"/>
  <c r="I2908" i="1"/>
  <c r="J2947" i="1"/>
  <c r="G2948" i="1" s="1"/>
  <c r="I2947" i="1"/>
  <c r="J3011" i="1"/>
  <c r="G3012" i="1" s="1"/>
  <c r="I3011" i="1"/>
  <c r="J3075" i="1"/>
  <c r="G3076" i="1" s="1"/>
  <c r="I3075" i="1"/>
  <c r="J3139" i="1"/>
  <c r="G3140" i="1" s="1"/>
  <c r="I3139" i="1"/>
  <c r="I3178" i="1"/>
  <c r="J3178" i="1" s="1"/>
  <c r="G3179" i="1" s="1"/>
  <c r="I3242" i="1"/>
  <c r="I3306" i="1"/>
  <c r="J3306" i="1" s="1"/>
  <c r="G3307" i="1" s="1"/>
  <c r="J3345" i="1"/>
  <c r="G3346" i="1" s="1"/>
  <c r="I3345" i="1"/>
  <c r="I3409" i="1"/>
  <c r="J3473" i="1"/>
  <c r="G3474" i="1" s="1"/>
  <c r="I3473" i="1"/>
  <c r="I3537" i="1"/>
  <c r="J3601" i="1"/>
  <c r="G3602" i="1" s="1"/>
  <c r="I3601" i="1"/>
  <c r="J3627" i="1"/>
  <c r="G3628" i="1" s="1"/>
  <c r="I3627" i="1"/>
  <c r="I3691" i="1"/>
  <c r="I3777" i="1"/>
  <c r="J3841" i="1"/>
  <c r="G3842" i="1" s="1"/>
  <c r="I3841" i="1"/>
  <c r="J4091" i="1"/>
  <c r="G4092" i="1" s="1"/>
  <c r="I4091" i="1"/>
  <c r="I4267" i="1"/>
  <c r="J4267" i="1" s="1"/>
  <c r="G4268" i="1" s="1"/>
  <c r="J4284" i="1"/>
  <c r="G4285" i="1" s="1"/>
  <c r="J4432" i="1"/>
  <c r="G4433" i="1" s="1"/>
  <c r="I4432" i="1"/>
  <c r="I4480" i="1"/>
  <c r="I4614" i="1"/>
  <c r="J4742" i="1"/>
  <c r="G4743" i="1" s="1"/>
  <c r="I4742" i="1"/>
  <c r="J4866" i="1"/>
  <c r="G4867" i="1" s="1"/>
  <c r="I4866" i="1"/>
  <c r="J4994" i="1"/>
  <c r="G4995" i="1" s="1"/>
  <c r="I4994" i="1"/>
  <c r="I5042" i="1"/>
  <c r="J5042" i="1" s="1"/>
  <c r="G5043" i="1" s="1"/>
  <c r="I5127" i="1"/>
  <c r="I5207" i="1"/>
  <c r="J5335" i="1"/>
  <c r="G5336" i="1" s="1"/>
  <c r="I5335" i="1"/>
  <c r="J5482" i="1"/>
  <c r="G5483" i="1" s="1"/>
  <c r="I5482" i="1"/>
  <c r="J5544" i="1"/>
  <c r="G5545" i="1" s="1"/>
  <c r="I5544" i="1"/>
  <c r="I5745" i="1"/>
  <c r="J5857" i="1"/>
  <c r="G5858" i="1" s="1"/>
  <c r="J6850" i="1"/>
  <c r="G6851" i="1" s="1"/>
  <c r="I6850" i="1"/>
  <c r="F495" i="1"/>
  <c r="F559" i="1"/>
  <c r="F623" i="1"/>
  <c r="F650" i="1"/>
  <c r="I19" i="1"/>
  <c r="F33" i="1"/>
  <c r="I35" i="1"/>
  <c r="J35" i="1" s="1"/>
  <c r="G36" i="1" s="1"/>
  <c r="I36" i="1" s="1"/>
  <c r="I67" i="1"/>
  <c r="I99" i="1"/>
  <c r="I131" i="1"/>
  <c r="I163" i="1"/>
  <c r="J163" i="1" s="1"/>
  <c r="G164" i="1" s="1"/>
  <c r="I195" i="1"/>
  <c r="J195" i="1" s="1"/>
  <c r="G196" i="1" s="1"/>
  <c r="I227" i="1"/>
  <c r="I259" i="1"/>
  <c r="I291" i="1"/>
  <c r="I323" i="1"/>
  <c r="J323" i="1" s="1"/>
  <c r="G324" i="1" s="1"/>
  <c r="I355" i="1"/>
  <c r="I387" i="1"/>
  <c r="I419" i="1"/>
  <c r="J419" i="1" s="1"/>
  <c r="G420" i="1" s="1"/>
  <c r="I451" i="1"/>
  <c r="J451" i="1" s="1"/>
  <c r="G452" i="1" s="1"/>
  <c r="J561" i="1"/>
  <c r="G562" i="1" s="1"/>
  <c r="J593" i="1"/>
  <c r="G594" i="1" s="1"/>
  <c r="J626" i="1"/>
  <c r="G627" i="1" s="1"/>
  <c r="J652" i="1"/>
  <c r="G653" i="1" s="1"/>
  <c r="J684" i="1"/>
  <c r="G685" i="1" s="1"/>
  <c r="J716" i="1"/>
  <c r="G717" i="1" s="1"/>
  <c r="J745" i="1"/>
  <c r="G746" i="1" s="1"/>
  <c r="J777" i="1"/>
  <c r="G778" i="1" s="1"/>
  <c r="I793" i="1"/>
  <c r="J793" i="1"/>
  <c r="G794" i="1" s="1"/>
  <c r="I825" i="1"/>
  <c r="J825" i="1" s="1"/>
  <c r="G826" i="1" s="1"/>
  <c r="I857" i="1"/>
  <c r="J857" i="1"/>
  <c r="G858" i="1" s="1"/>
  <c r="I889" i="1"/>
  <c r="J889" i="1" s="1"/>
  <c r="G890" i="1" s="1"/>
  <c r="I921" i="1"/>
  <c r="J921" i="1"/>
  <c r="G922" i="1" s="1"/>
  <c r="I953" i="1"/>
  <c r="J953" i="1" s="1"/>
  <c r="G954" i="1" s="1"/>
  <c r="I985" i="1"/>
  <c r="J985" i="1"/>
  <c r="G986" i="1" s="1"/>
  <c r="I1017" i="1"/>
  <c r="J1017" i="1" s="1"/>
  <c r="G1018" i="1" s="1"/>
  <c r="I1018" i="1" s="1"/>
  <c r="I1049" i="1"/>
  <c r="J1049" i="1"/>
  <c r="G1050" i="1" s="1"/>
  <c r="I1081" i="1"/>
  <c r="J1081" i="1" s="1"/>
  <c r="G1082" i="1" s="1"/>
  <c r="F1095" i="1"/>
  <c r="J1098" i="1"/>
  <c r="G1099" i="1" s="1"/>
  <c r="J1163" i="1"/>
  <c r="G1164" i="1" s="1"/>
  <c r="I1209" i="1"/>
  <c r="J1209" i="1" s="1"/>
  <c r="G1210" i="1" s="1"/>
  <c r="F1223" i="1"/>
  <c r="J1226" i="1"/>
  <c r="G1227" i="1" s="1"/>
  <c r="I1337" i="1"/>
  <c r="F1350" i="1"/>
  <c r="I1369" i="1"/>
  <c r="I1400" i="1"/>
  <c r="F1414" i="1"/>
  <c r="J1400" i="1"/>
  <c r="G1401" i="1" s="1"/>
  <c r="J1417" i="1"/>
  <c r="G1418" i="1" s="1"/>
  <c r="I1528" i="1"/>
  <c r="F1542" i="1"/>
  <c r="J1528" i="1"/>
  <c r="G1529" i="1" s="1"/>
  <c r="J1545" i="1"/>
  <c r="G1546" i="1" s="1"/>
  <c r="I1625" i="1"/>
  <c r="I1682" i="1"/>
  <c r="I1713" i="1"/>
  <c r="J1713" i="1" s="1"/>
  <c r="G1714" i="1" s="1"/>
  <c r="F1727" i="1"/>
  <c r="J1730" i="1"/>
  <c r="G1731" i="1" s="1"/>
  <c r="I1811" i="1"/>
  <c r="I1842" i="1"/>
  <c r="F1856" i="1"/>
  <c r="J1859" i="1"/>
  <c r="G1860" i="1" s="1"/>
  <c r="J1916" i="1"/>
  <c r="G1917" i="1" s="1"/>
  <c r="I2027" i="1"/>
  <c r="F2041" i="1"/>
  <c r="J2027" i="1"/>
  <c r="G2028" i="1" s="1"/>
  <c r="J2044" i="1"/>
  <c r="G2045" i="1" s="1"/>
  <c r="I2061" i="1"/>
  <c r="I2155" i="1"/>
  <c r="F2169" i="1"/>
  <c r="J2155" i="1"/>
  <c r="G2156" i="1" s="1"/>
  <c r="J2172" i="1"/>
  <c r="G2173" i="1" s="1"/>
  <c r="J2699" i="1"/>
  <c r="G2700" i="1" s="1"/>
  <c r="I2699" i="1"/>
  <c r="J2763" i="1"/>
  <c r="G2764" i="1" s="1"/>
  <c r="I2763" i="1"/>
  <c r="J2828" i="1"/>
  <c r="G2829" i="1" s="1"/>
  <c r="I2828" i="1"/>
  <c r="J2892" i="1"/>
  <c r="G2893" i="1" s="1"/>
  <c r="I2892" i="1"/>
  <c r="J3162" i="1"/>
  <c r="G3163" i="1" s="1"/>
  <c r="I3162" i="1"/>
  <c r="J3226" i="1"/>
  <c r="G3227" i="1" s="1"/>
  <c r="I3226" i="1"/>
  <c r="J3290" i="1"/>
  <c r="G3291" i="1" s="1"/>
  <c r="I3290" i="1"/>
  <c r="I3675" i="1"/>
  <c r="J3748" i="1"/>
  <c r="G3749" i="1" s="1"/>
  <c r="I3748" i="1"/>
  <c r="I3761" i="1"/>
  <c r="I3825" i="1"/>
  <c r="I3889" i="1"/>
  <c r="I3954" i="1"/>
  <c r="I4123" i="1"/>
  <c r="J4123" i="1" s="1"/>
  <c r="G4124" i="1" s="1"/>
  <c r="J4219" i="1"/>
  <c r="G4220" i="1" s="1"/>
  <c r="I4220" i="1" s="1"/>
  <c r="I4336" i="1"/>
  <c r="J4336" i="1" s="1"/>
  <c r="G4337" i="1" s="1"/>
  <c r="I4646" i="1"/>
  <c r="J4646" i="1" s="1"/>
  <c r="G4647" i="1" s="1"/>
  <c r="J4774" i="1"/>
  <c r="G4775" i="1" s="1"/>
  <c r="I4774" i="1"/>
  <c r="I4898" i="1"/>
  <c r="J4898" i="1" s="1"/>
  <c r="G4899" i="1" s="1"/>
  <c r="J5026" i="1"/>
  <c r="G5027" i="1" s="1"/>
  <c r="I5026" i="1"/>
  <c r="I5111" i="1"/>
  <c r="J5111" i="1" s="1"/>
  <c r="G5112" i="1" s="1"/>
  <c r="J5239" i="1"/>
  <c r="G5240" i="1" s="1"/>
  <c r="I5239" i="1"/>
  <c r="I5287" i="1"/>
  <c r="I5367" i="1"/>
  <c r="J5774" i="1"/>
  <c r="G5775" i="1" s="1"/>
  <c r="I5775" i="1" s="1"/>
  <c r="J5806" i="1"/>
  <c r="G5807" i="1" s="1"/>
  <c r="J5838" i="1"/>
  <c r="G5839" i="1" s="1"/>
  <c r="I5858" i="1"/>
  <c r="J5970" i="1"/>
  <c r="G5971" i="1" s="1"/>
  <c r="F527" i="1"/>
  <c r="I826" i="1"/>
  <c r="I954" i="1"/>
  <c r="I1082" i="1"/>
  <c r="I1113" i="1"/>
  <c r="F1127" i="1"/>
  <c r="J1130" i="1"/>
  <c r="G1131" i="1" s="1"/>
  <c r="J1195" i="1"/>
  <c r="G1196" i="1" s="1"/>
  <c r="I1210" i="1"/>
  <c r="I1241" i="1"/>
  <c r="F1255" i="1"/>
  <c r="J1258" i="1"/>
  <c r="G1259" i="1" s="1"/>
  <c r="J1323" i="1"/>
  <c r="G1324" i="1" s="1"/>
  <c r="J1386" i="1"/>
  <c r="G1387" i="1" s="1"/>
  <c r="I1401" i="1"/>
  <c r="I1432" i="1"/>
  <c r="F1446" i="1"/>
  <c r="J1432" i="1"/>
  <c r="G1433" i="1" s="1"/>
  <c r="I1433" i="1" s="1"/>
  <c r="J1433" i="1" s="1"/>
  <c r="G1434" i="1" s="1"/>
  <c r="J1449" i="1"/>
  <c r="G1450" i="1" s="1"/>
  <c r="J1514" i="1"/>
  <c r="G1515" i="1" s="1"/>
  <c r="I1560" i="1"/>
  <c r="F1574" i="1"/>
  <c r="J1560" i="1"/>
  <c r="G1561" i="1" s="1"/>
  <c r="J1577" i="1"/>
  <c r="G1578" i="1" s="1"/>
  <c r="J1642" i="1"/>
  <c r="G1643" i="1" s="1"/>
  <c r="J1699" i="1"/>
  <c r="G1700" i="1" s="1"/>
  <c r="I1745" i="1"/>
  <c r="F1759" i="1"/>
  <c r="J1745" i="1"/>
  <c r="G1746" i="1" s="1"/>
  <c r="I1746" i="1" s="1"/>
  <c r="J1762" i="1"/>
  <c r="G1763" i="1" s="1"/>
  <c r="J1828" i="1"/>
  <c r="G1829" i="1" s="1"/>
  <c r="I1874" i="1"/>
  <c r="F1888" i="1"/>
  <c r="J1874" i="1"/>
  <c r="G1875" i="1" s="1"/>
  <c r="I1875" i="1" s="1"/>
  <c r="J1891" i="1"/>
  <c r="G1892" i="1" s="1"/>
  <c r="I1931" i="1"/>
  <c r="F1945" i="1"/>
  <c r="J1931" i="1"/>
  <c r="G1932" i="1" s="1"/>
  <c r="J1948" i="1"/>
  <c r="G1949" i="1" s="1"/>
  <c r="J2013" i="1"/>
  <c r="G2014" i="1" s="1"/>
  <c r="I2028" i="1"/>
  <c r="I2059" i="1"/>
  <c r="F2073" i="1"/>
  <c r="J2059" i="1"/>
  <c r="G2060" i="1" s="1"/>
  <c r="I2060" i="1" s="1"/>
  <c r="J2060" i="1" s="1"/>
  <c r="G2061" i="1" s="1"/>
  <c r="J2076" i="1"/>
  <c r="G2077" i="1" s="1"/>
  <c r="J2141" i="1"/>
  <c r="G2142" i="1" s="1"/>
  <c r="I2204" i="1"/>
  <c r="I2268" i="1"/>
  <c r="J2268" i="1" s="1"/>
  <c r="G2269" i="1" s="1"/>
  <c r="I2332" i="1"/>
  <c r="I2396" i="1"/>
  <c r="J2396" i="1" s="1"/>
  <c r="G2397" i="1" s="1"/>
  <c r="I2460" i="1"/>
  <c r="I2524" i="1"/>
  <c r="J2524" i="1" s="1"/>
  <c r="G2525" i="1" s="1"/>
  <c r="I2588" i="1"/>
  <c r="I2652" i="1"/>
  <c r="J2652" i="1" s="1"/>
  <c r="G2653" i="1" s="1"/>
  <c r="I2747" i="1"/>
  <c r="I2812" i="1"/>
  <c r="I2876" i="1"/>
  <c r="J2979" i="1"/>
  <c r="G2980" i="1" s="1"/>
  <c r="I2979" i="1"/>
  <c r="J3043" i="1"/>
  <c r="G3044" i="1" s="1"/>
  <c r="I3043" i="1"/>
  <c r="J3107" i="1"/>
  <c r="G3108" i="1" s="1"/>
  <c r="I3107" i="1"/>
  <c r="I3146" i="1"/>
  <c r="I3210" i="1"/>
  <c r="I3274" i="1"/>
  <c r="I3338" i="1"/>
  <c r="J3377" i="1"/>
  <c r="G3378" i="1" s="1"/>
  <c r="I3377" i="1"/>
  <c r="J3441" i="1"/>
  <c r="G3442" i="1" s="1"/>
  <c r="I3441" i="1"/>
  <c r="J3505" i="1"/>
  <c r="G3506" i="1" s="1"/>
  <c r="I3505" i="1"/>
  <c r="J3569" i="1"/>
  <c r="G3570" i="1" s="1"/>
  <c r="I3569" i="1"/>
  <c r="J3659" i="1"/>
  <c r="G3660" i="1" s="1"/>
  <c r="I3659" i="1"/>
  <c r="I3809" i="1"/>
  <c r="J3809" i="1" s="1"/>
  <c r="G3810" i="1" s="1"/>
  <c r="I3955" i="1"/>
  <c r="J4027" i="1"/>
  <c r="G4028" i="1" s="1"/>
  <c r="I4027" i="1"/>
  <c r="I4075" i="1"/>
  <c r="I4155" i="1"/>
  <c r="J4220" i="1"/>
  <c r="G4221" i="1" s="1"/>
  <c r="I4221" i="1" s="1"/>
  <c r="I4416" i="1"/>
  <c r="J4464" i="1"/>
  <c r="G4465" i="1" s="1"/>
  <c r="I4598" i="1"/>
  <c r="I4678" i="1"/>
  <c r="J4802" i="1"/>
  <c r="G4803" i="1" s="1"/>
  <c r="I4802" i="1"/>
  <c r="I4850" i="1"/>
  <c r="I4930" i="1"/>
  <c r="J4930" i="1" s="1"/>
  <c r="G4931" i="1" s="1"/>
  <c r="J5058" i="1"/>
  <c r="G5059" i="1" s="1"/>
  <c r="I5058" i="1"/>
  <c r="I5143" i="1"/>
  <c r="J5143" i="1" s="1"/>
  <c r="G5144" i="1" s="1"/>
  <c r="J5271" i="1"/>
  <c r="G5272" i="1" s="1"/>
  <c r="I5271" i="1"/>
  <c r="I5399" i="1"/>
  <c r="J5399" i="1" s="1"/>
  <c r="G5400" i="1" s="1"/>
  <c r="I5453" i="1"/>
  <c r="J5453" i="1" s="1"/>
  <c r="G5454" i="1" s="1"/>
  <c r="J5623" i="1"/>
  <c r="G5624" i="1" s="1"/>
  <c r="I5624" i="1" s="1"/>
  <c r="J5651" i="1"/>
  <c r="G5652" i="1" s="1"/>
  <c r="J5683" i="1"/>
  <c r="G5684" i="1" s="1"/>
  <c r="I5684" i="1" s="1"/>
  <c r="I5807" i="1"/>
  <c r="J1210" i="1"/>
  <c r="G1211" i="1" s="1"/>
  <c r="J1369" i="1"/>
  <c r="G1370" i="1" s="1"/>
  <c r="J1401" i="1"/>
  <c r="G1402" i="1" s="1"/>
  <c r="I1402" i="1" s="1"/>
  <c r="J1402" i="1" s="1"/>
  <c r="G1403" i="1" s="1"/>
  <c r="J1497" i="1"/>
  <c r="G1498" i="1" s="1"/>
  <c r="J1625" i="1"/>
  <c r="G1626" i="1" s="1"/>
  <c r="J1650" i="1"/>
  <c r="G1651" i="1" s="1"/>
  <c r="I1651" i="1" s="1"/>
  <c r="J1651" i="1" s="1"/>
  <c r="G1652" i="1" s="1"/>
  <c r="J1682" i="1"/>
  <c r="G1683" i="1" s="1"/>
  <c r="J1683" i="1" s="1"/>
  <c r="G1684" i="1" s="1"/>
  <c r="I1684" i="1" s="1"/>
  <c r="J1684" i="1"/>
  <c r="G1685" i="1" s="1"/>
  <c r="J1746" i="1"/>
  <c r="G1747" i="1" s="1"/>
  <c r="J1875" i="1"/>
  <c r="G1876" i="1" s="1"/>
  <c r="J1933" i="1"/>
  <c r="G1934" i="1" s="1"/>
  <c r="J2028" i="1"/>
  <c r="G2029" i="1" s="1"/>
  <c r="I2029" i="1" s="1"/>
  <c r="J2061" i="1"/>
  <c r="G2062" i="1" s="1"/>
  <c r="J2187" i="1"/>
  <c r="G2188" i="1" s="1"/>
  <c r="I2188" i="1" s="1"/>
  <c r="J2188" i="1"/>
  <c r="G2189" i="1" s="1"/>
  <c r="J2219" i="1"/>
  <c r="G2220" i="1" s="1"/>
  <c r="I2220" i="1" s="1"/>
  <c r="J2251" i="1"/>
  <c r="G2252" i="1" s="1"/>
  <c r="I2252" i="1" s="1"/>
  <c r="J2252" i="1" s="1"/>
  <c r="G2253" i="1" s="1"/>
  <c r="J2283" i="1"/>
  <c r="G2284" i="1" s="1"/>
  <c r="I2284" i="1" s="1"/>
  <c r="J2284" i="1" s="1"/>
  <c r="G2285" i="1" s="1"/>
  <c r="J2315" i="1"/>
  <c r="G2316" i="1" s="1"/>
  <c r="I2316" i="1" s="1"/>
  <c r="J2316" i="1"/>
  <c r="G2317" i="1" s="1"/>
  <c r="J2347" i="1"/>
  <c r="G2348" i="1" s="1"/>
  <c r="I2348" i="1" s="1"/>
  <c r="J2379" i="1"/>
  <c r="G2380" i="1" s="1"/>
  <c r="I2380" i="1" s="1"/>
  <c r="J2411" i="1"/>
  <c r="G2412" i="1" s="1"/>
  <c r="I2412" i="1" s="1"/>
  <c r="J2412" i="1" s="1"/>
  <c r="G2413" i="1" s="1"/>
  <c r="J2443" i="1"/>
  <c r="G2444" i="1" s="1"/>
  <c r="I2444" i="1" s="1"/>
  <c r="J2444" i="1"/>
  <c r="G2445" i="1" s="1"/>
  <c r="J2475" i="1"/>
  <c r="G2476" i="1" s="1"/>
  <c r="I2476" i="1" s="1"/>
  <c r="J2507" i="1"/>
  <c r="G2508" i="1" s="1"/>
  <c r="I2508" i="1" s="1"/>
  <c r="J2508" i="1" s="1"/>
  <c r="G2509" i="1" s="1"/>
  <c r="J2539" i="1"/>
  <c r="G2540" i="1" s="1"/>
  <c r="I2540" i="1" s="1"/>
  <c r="J2540" i="1" s="1"/>
  <c r="G2541" i="1" s="1"/>
  <c r="J2571" i="1"/>
  <c r="G2572" i="1" s="1"/>
  <c r="I2572" i="1" s="1"/>
  <c r="J2572" i="1"/>
  <c r="G2573" i="1" s="1"/>
  <c r="J2603" i="1"/>
  <c r="G2604" i="1" s="1"/>
  <c r="I2604" i="1" s="1"/>
  <c r="J2635" i="1"/>
  <c r="G2636" i="1" s="1"/>
  <c r="I2636" i="1" s="1"/>
  <c r="J2662" i="1"/>
  <c r="G2663" i="1" s="1"/>
  <c r="J2684" i="1"/>
  <c r="G2685" i="1" s="1"/>
  <c r="J2685" i="1"/>
  <c r="G2686" i="1" s="1"/>
  <c r="J2714" i="1"/>
  <c r="G2715" i="1" s="1"/>
  <c r="J2715" i="1"/>
  <c r="G2716" i="1" s="1"/>
  <c r="I2716" i="1" s="1"/>
  <c r="J2746" i="1"/>
  <c r="G2747" i="1" s="1"/>
  <c r="J2747" i="1"/>
  <c r="G2748" i="1" s="1"/>
  <c r="I2748" i="1" s="1"/>
  <c r="J2778" i="1"/>
  <c r="G2779" i="1" s="1"/>
  <c r="J2779" i="1"/>
  <c r="G2780" i="1" s="1"/>
  <c r="J2811" i="1"/>
  <c r="G2812" i="1" s="1"/>
  <c r="J2812" i="1"/>
  <c r="G2813" i="1" s="1"/>
  <c r="J2813" i="1" s="1"/>
  <c r="G2814" i="1" s="1"/>
  <c r="J2814" i="1"/>
  <c r="G2815" i="1" s="1"/>
  <c r="J2843" i="1"/>
  <c r="G2844" i="1" s="1"/>
  <c r="J2844" i="1"/>
  <c r="G2845" i="1" s="1"/>
  <c r="I2845" i="1" s="1"/>
  <c r="J2875" i="1"/>
  <c r="G2876" i="1" s="1"/>
  <c r="J2876" i="1"/>
  <c r="G2877" i="1" s="1"/>
  <c r="I2877" i="1" s="1"/>
  <c r="J2907" i="1"/>
  <c r="G2908" i="1" s="1"/>
  <c r="J2908" i="1"/>
  <c r="G2909" i="1" s="1"/>
  <c r="J2930" i="1"/>
  <c r="G2931" i="1" s="1"/>
  <c r="I2931" i="1" s="1"/>
  <c r="J2931" i="1" s="1"/>
  <c r="G2932" i="1" s="1"/>
  <c r="J2962" i="1"/>
  <c r="G2963" i="1" s="1"/>
  <c r="J2994" i="1"/>
  <c r="G2995" i="1" s="1"/>
  <c r="I2995" i="1" s="1"/>
  <c r="J3026" i="1"/>
  <c r="G3027" i="1" s="1"/>
  <c r="J3027" i="1"/>
  <c r="G3028" i="1" s="1"/>
  <c r="I3028" i="1" s="1"/>
  <c r="J3058" i="1"/>
  <c r="G3059" i="1" s="1"/>
  <c r="I3059" i="1" s="1"/>
  <c r="J3059" i="1" s="1"/>
  <c r="G3060" i="1" s="1"/>
  <c r="J3090" i="1"/>
  <c r="G3091" i="1" s="1"/>
  <c r="J3122" i="1"/>
  <c r="G3123" i="1" s="1"/>
  <c r="I3123" i="1" s="1"/>
  <c r="J3145" i="1"/>
  <c r="G3146" i="1" s="1"/>
  <c r="J3146" i="1"/>
  <c r="G3147" i="1" s="1"/>
  <c r="J3177" i="1"/>
  <c r="G3178" i="1" s="1"/>
  <c r="J3209" i="1"/>
  <c r="G3210" i="1" s="1"/>
  <c r="J3210" i="1"/>
  <c r="G3211" i="1" s="1"/>
  <c r="J3241" i="1"/>
  <c r="G3242" i="1" s="1"/>
  <c r="J3273" i="1"/>
  <c r="G3274" i="1" s="1"/>
  <c r="J3274" i="1"/>
  <c r="G3275" i="1" s="1"/>
  <c r="J3305" i="1"/>
  <c r="G3306" i="1" s="1"/>
  <c r="J3337" i="1"/>
  <c r="G3338" i="1" s="1"/>
  <c r="J3338" i="1"/>
  <c r="G3339" i="1" s="1"/>
  <c r="J3360" i="1"/>
  <c r="G3361" i="1" s="1"/>
  <c r="J3392" i="1"/>
  <c r="G3393" i="1" s="1"/>
  <c r="I3393" i="1" s="1"/>
  <c r="J3424" i="1"/>
  <c r="G3425" i="1" s="1"/>
  <c r="J3456" i="1"/>
  <c r="G3457" i="1" s="1"/>
  <c r="I3457" i="1" s="1"/>
  <c r="J3488" i="1"/>
  <c r="G3489" i="1" s="1"/>
  <c r="J3520" i="1"/>
  <c r="G3521" i="1" s="1"/>
  <c r="I3521" i="1" s="1"/>
  <c r="J3552" i="1"/>
  <c r="G3553" i="1" s="1"/>
  <c r="J3584" i="1"/>
  <c r="G3585" i="1" s="1"/>
  <c r="I3585" i="1" s="1"/>
  <c r="J3616" i="1"/>
  <c r="G3617" i="1" s="1"/>
  <c r="J3642" i="1"/>
  <c r="G3643" i="1" s="1"/>
  <c r="J3674" i="1"/>
  <c r="G3675" i="1" s="1"/>
  <c r="J3675" i="1" s="1"/>
  <c r="G3676" i="1" s="1"/>
  <c r="I3676" i="1" s="1"/>
  <c r="J3706" i="1"/>
  <c r="G3707" i="1" s="1"/>
  <c r="J3731" i="1"/>
  <c r="G3732" i="1" s="1"/>
  <c r="I3732" i="1" s="1"/>
  <c r="J3760" i="1"/>
  <c r="G3761" i="1" s="1"/>
  <c r="J3792" i="1"/>
  <c r="G3793" i="1" s="1"/>
  <c r="I3793" i="1" s="1"/>
  <c r="J3793" i="1"/>
  <c r="G3794" i="1" s="1"/>
  <c r="J3824" i="1"/>
  <c r="G3825" i="1" s="1"/>
  <c r="J3856" i="1"/>
  <c r="G3857" i="1" s="1"/>
  <c r="I3857" i="1" s="1"/>
  <c r="J3857" i="1" s="1"/>
  <c r="G3858" i="1" s="1"/>
  <c r="J3889" i="1"/>
  <c r="G3890" i="1" s="1"/>
  <c r="I3890" i="1" s="1"/>
  <c r="J3890" i="1" s="1"/>
  <c r="G3891" i="1" s="1"/>
  <c r="J3921" i="1"/>
  <c r="G3922" i="1" s="1"/>
  <c r="I3922" i="1" s="1"/>
  <c r="J3954" i="1"/>
  <c r="G3955" i="1" s="1"/>
  <c r="J3955" i="1"/>
  <c r="G3956" i="1" s="1"/>
  <c r="J3978" i="1"/>
  <c r="G3979" i="1" s="1"/>
  <c r="I3979" i="1" s="1"/>
  <c r="J4010" i="1"/>
  <c r="G4011" i="1" s="1"/>
  <c r="I4011" i="1" s="1"/>
  <c r="J4011" i="1" s="1"/>
  <c r="G4012" i="1" s="1"/>
  <c r="J4042" i="1"/>
  <c r="G4043" i="1" s="1"/>
  <c r="I4043" i="1" s="1"/>
  <c r="J4074" i="1"/>
  <c r="G4075" i="1" s="1"/>
  <c r="J4106" i="1"/>
  <c r="G4107" i="1" s="1"/>
  <c r="J4138" i="1"/>
  <c r="G4139" i="1" s="1"/>
  <c r="I4139" i="1" s="1"/>
  <c r="J4170" i="1"/>
  <c r="G4171" i="1" s="1"/>
  <c r="I4171" i="1" s="1"/>
  <c r="J4202" i="1"/>
  <c r="G4203" i="1" s="1"/>
  <c r="J4234" i="1"/>
  <c r="G4235" i="1" s="1"/>
  <c r="I4235" i="1" s="1"/>
  <c r="J4235" i="1"/>
  <c r="G4236" i="1" s="1"/>
  <c r="J4266" i="1"/>
  <c r="G4267" i="1" s="1"/>
  <c r="J4298" i="1"/>
  <c r="G4299" i="1" s="1"/>
  <c r="I4299" i="1" s="1"/>
  <c r="J4299" i="1" s="1"/>
  <c r="G4300" i="1" s="1"/>
  <c r="J4330" i="1"/>
  <c r="G4331" i="1" s="1"/>
  <c r="I4331" i="1" s="1"/>
  <c r="J4351" i="1"/>
  <c r="G4352" i="1" s="1"/>
  <c r="I4352" i="1" s="1"/>
  <c r="J4383" i="1"/>
  <c r="G4384" i="1" s="1"/>
  <c r="I4384" i="1" s="1"/>
  <c r="J4384" i="1"/>
  <c r="G4385" i="1" s="1"/>
  <c r="I4385" i="1" s="1"/>
  <c r="J4415" i="1"/>
  <c r="G4416" i="1" s="1"/>
  <c r="J4447" i="1"/>
  <c r="G4448" i="1" s="1"/>
  <c r="I4448" i="1" s="1"/>
  <c r="J4448" i="1" s="1"/>
  <c r="G4449" i="1" s="1"/>
  <c r="J4479" i="1"/>
  <c r="G4480" i="1" s="1"/>
  <c r="J4480" i="1"/>
  <c r="G4481" i="1" s="1"/>
  <c r="J4511" i="1"/>
  <c r="G4512" i="1" s="1"/>
  <c r="I4512" i="1" s="1"/>
  <c r="J4538" i="1"/>
  <c r="G4539" i="1" s="1"/>
  <c r="I4539" i="1" s="1"/>
  <c r="J4565" i="1"/>
  <c r="G4566" i="1" s="1"/>
  <c r="J4597" i="1"/>
  <c r="G4598" i="1" s="1"/>
  <c r="J4598" i="1"/>
  <c r="G4599" i="1" s="1"/>
  <c r="J4629" i="1"/>
  <c r="G4630" i="1" s="1"/>
  <c r="I4630" i="1" s="1"/>
  <c r="J4661" i="1"/>
  <c r="G4662" i="1" s="1"/>
  <c r="I4662" i="1" s="1"/>
  <c r="J4693" i="1"/>
  <c r="G4694" i="1" s="1"/>
  <c r="J4725" i="1"/>
  <c r="G4726" i="1" s="1"/>
  <c r="I4726" i="1" s="1"/>
  <c r="J4726" i="1"/>
  <c r="G4727" i="1" s="1"/>
  <c r="J4757" i="1"/>
  <c r="G4758" i="1" s="1"/>
  <c r="I4758" i="1" s="1"/>
  <c r="J4785" i="1"/>
  <c r="G4786" i="1" s="1"/>
  <c r="I4786" i="1" s="1"/>
  <c r="J4817" i="1"/>
  <c r="G4818" i="1" s="1"/>
  <c r="J4849" i="1"/>
  <c r="G4850" i="1" s="1"/>
  <c r="J4850" i="1"/>
  <c r="G4851" i="1" s="1"/>
  <c r="J4881" i="1"/>
  <c r="G4882" i="1" s="1"/>
  <c r="I4882" i="1" s="1"/>
  <c r="J4913" i="1"/>
  <c r="G4914" i="1" s="1"/>
  <c r="I4914" i="1" s="1"/>
  <c r="J4945" i="1"/>
  <c r="G4946" i="1" s="1"/>
  <c r="J4977" i="1"/>
  <c r="G4978" i="1" s="1"/>
  <c r="I4978" i="1" s="1"/>
  <c r="J4978" i="1"/>
  <c r="G4979" i="1" s="1"/>
  <c r="J5009" i="1"/>
  <c r="G5010" i="1" s="1"/>
  <c r="J5010" i="1" s="1"/>
  <c r="G5011" i="1" s="1"/>
  <c r="I5011" i="1" s="1"/>
  <c r="J5041" i="1"/>
  <c r="G5042" i="1" s="1"/>
  <c r="J5069" i="1"/>
  <c r="G5070" i="1" s="1"/>
  <c r="J5094" i="1"/>
  <c r="G5095" i="1" s="1"/>
  <c r="I5095" i="1" s="1"/>
  <c r="J5095" i="1"/>
  <c r="G5096" i="1" s="1"/>
  <c r="J5126" i="1"/>
  <c r="G5127" i="1" s="1"/>
  <c r="J5127" i="1" s="1"/>
  <c r="G5128" i="1" s="1"/>
  <c r="I5128" i="1" s="1"/>
  <c r="J5158" i="1"/>
  <c r="G5159" i="1" s="1"/>
  <c r="I5159" i="1" s="1"/>
  <c r="J5159" i="1" s="1"/>
  <c r="G5160" i="1" s="1"/>
  <c r="J5190" i="1"/>
  <c r="G5191" i="1" s="1"/>
  <c r="J5222" i="1"/>
  <c r="G5223" i="1" s="1"/>
  <c r="I5223" i="1" s="1"/>
  <c r="J5223" i="1"/>
  <c r="G5224" i="1" s="1"/>
  <c r="J5254" i="1"/>
  <c r="G5255" i="1" s="1"/>
  <c r="I5255" i="1" s="1"/>
  <c r="J5286" i="1"/>
  <c r="G5287" i="1" s="1"/>
  <c r="J5318" i="1"/>
  <c r="G5319" i="1" s="1"/>
  <c r="J5350" i="1"/>
  <c r="G5351" i="1" s="1"/>
  <c r="I5351" i="1" s="1"/>
  <c r="J5351" i="1"/>
  <c r="G5352" i="1" s="1"/>
  <c r="J5382" i="1"/>
  <c r="G5383" i="1" s="1"/>
  <c r="I5383" i="1" s="1"/>
  <c r="J5414" i="1"/>
  <c r="G5415" i="1" s="1"/>
  <c r="I5415" i="1" s="1"/>
  <c r="J5436" i="1"/>
  <c r="G5437" i="1" s="1"/>
  <c r="J5465" i="1"/>
  <c r="G5466" i="1" s="1"/>
  <c r="I5466" i="1" s="1"/>
  <c r="J5466" i="1" s="1"/>
  <c r="G5467" i="1" s="1"/>
  <c r="J5497" i="1"/>
  <c r="G5498" i="1" s="1"/>
  <c r="I5498" i="1" s="1"/>
  <c r="J5527" i="1"/>
  <c r="G5528" i="1" s="1"/>
  <c r="I5528" i="1" s="1"/>
  <c r="J5528" i="1"/>
  <c r="G5529" i="1" s="1"/>
  <c r="I5529" i="1" s="1"/>
  <c r="J5559" i="1"/>
  <c r="G5560" i="1" s="1"/>
  <c r="J5560" i="1" s="1"/>
  <c r="G5561" i="1" s="1"/>
  <c r="I5561" i="1" s="1"/>
  <c r="J5591" i="1"/>
  <c r="G5592" i="1" s="1"/>
  <c r="F5918" i="1"/>
  <c r="F5944" i="1"/>
  <c r="F5966" i="1"/>
  <c r="F5998" i="1"/>
  <c r="J6073" i="1"/>
  <c r="G6074" i="1" s="1"/>
  <c r="I6074" i="1" s="1"/>
  <c r="J6138" i="1"/>
  <c r="G6139" i="1" s="1"/>
  <c r="I6139" i="1" s="1"/>
  <c r="J6259" i="1"/>
  <c r="G6260" i="1" s="1"/>
  <c r="I6260" i="1" s="1"/>
  <c r="F6273" i="1"/>
  <c r="F6305" i="1"/>
  <c r="I6364" i="1"/>
  <c r="F6368" i="1"/>
  <c r="F6555" i="1"/>
  <c r="I6575" i="1"/>
  <c r="F6587" i="1"/>
  <c r="J6621" i="1"/>
  <c r="G6622" i="1" s="1"/>
  <c r="I6622" i="1" s="1"/>
  <c r="F6712" i="1"/>
  <c r="F6744" i="1"/>
  <c r="F6776" i="1"/>
  <c r="F6799" i="1"/>
  <c r="F6815" i="1"/>
  <c r="F6847" i="1"/>
  <c r="F7504" i="1"/>
  <c r="I7490" i="1"/>
  <c r="F7536" i="1"/>
  <c r="I7522" i="1"/>
  <c r="F7563" i="1"/>
  <c r="I7554" i="1"/>
  <c r="I8193" i="1"/>
  <c r="F8207" i="1"/>
  <c r="I8886" i="1"/>
  <c r="F2201" i="1"/>
  <c r="F2233" i="1"/>
  <c r="F2265" i="1"/>
  <c r="F2297" i="1"/>
  <c r="F2329" i="1"/>
  <c r="F2361" i="1"/>
  <c r="F2393" i="1"/>
  <c r="F2425" i="1"/>
  <c r="F2457" i="1"/>
  <c r="F2489" i="1"/>
  <c r="F2521" i="1"/>
  <c r="F2553" i="1"/>
  <c r="F2585" i="1"/>
  <c r="F2617" i="1"/>
  <c r="F2649" i="1"/>
  <c r="F2676" i="1"/>
  <c r="F2696" i="1"/>
  <c r="F2728" i="1"/>
  <c r="F2760" i="1"/>
  <c r="F2792" i="1"/>
  <c r="F2825" i="1"/>
  <c r="F2857" i="1"/>
  <c r="F2889" i="1"/>
  <c r="F2921" i="1"/>
  <c r="F2944" i="1"/>
  <c r="F2976" i="1"/>
  <c r="F3008" i="1"/>
  <c r="F3040" i="1"/>
  <c r="F3072" i="1"/>
  <c r="F3104" i="1"/>
  <c r="F3136" i="1"/>
  <c r="F3159" i="1"/>
  <c r="F3191" i="1"/>
  <c r="F3223" i="1"/>
  <c r="F3255" i="1"/>
  <c r="F3287" i="1"/>
  <c r="F3319" i="1"/>
  <c r="F3342" i="1"/>
  <c r="F3374" i="1"/>
  <c r="F3406" i="1"/>
  <c r="F3438" i="1"/>
  <c r="F3470" i="1"/>
  <c r="F3502" i="1"/>
  <c r="F3534" i="1"/>
  <c r="F3566" i="1"/>
  <c r="F3598" i="1"/>
  <c r="F3656" i="1"/>
  <c r="F3688" i="1"/>
  <c r="F3713" i="1"/>
  <c r="F3745" i="1"/>
  <c r="F3774" i="1"/>
  <c r="F3806" i="1"/>
  <c r="F3838" i="1"/>
  <c r="F3870" i="1"/>
  <c r="F3902" i="1"/>
  <c r="F3934" i="1"/>
  <c r="F3960" i="1"/>
  <c r="F3992" i="1"/>
  <c r="F4024" i="1"/>
  <c r="F4056" i="1"/>
  <c r="F4088" i="1"/>
  <c r="F4120" i="1"/>
  <c r="F4152" i="1"/>
  <c r="F4184" i="1"/>
  <c r="F4216" i="1"/>
  <c r="F4248" i="1"/>
  <c r="F4280" i="1"/>
  <c r="F4312" i="1"/>
  <c r="F4333" i="1"/>
  <c r="F4365" i="1"/>
  <c r="F4397" i="1"/>
  <c r="F4429" i="1"/>
  <c r="F4461" i="1"/>
  <c r="F4493" i="1"/>
  <c r="F4525" i="1"/>
  <c r="F4547" i="1"/>
  <c r="F4579" i="1"/>
  <c r="F4611" i="1"/>
  <c r="F4643" i="1"/>
  <c r="F4675" i="1"/>
  <c r="F4707" i="1"/>
  <c r="F4739" i="1"/>
  <c r="F4771" i="1"/>
  <c r="F4799" i="1"/>
  <c r="F4831" i="1"/>
  <c r="F4863" i="1"/>
  <c r="F4895" i="1"/>
  <c r="F4927" i="1"/>
  <c r="F4959" i="1"/>
  <c r="F4991" i="1"/>
  <c r="F5023" i="1"/>
  <c r="F5055" i="1"/>
  <c r="F5083" i="1"/>
  <c r="F5108" i="1"/>
  <c r="F5140" i="1"/>
  <c r="F5172" i="1"/>
  <c r="F5204" i="1"/>
  <c r="F5236" i="1"/>
  <c r="F5268" i="1"/>
  <c r="F5300" i="1"/>
  <c r="F5332" i="1"/>
  <c r="F5364" i="1"/>
  <c r="F5396" i="1"/>
  <c r="F5424" i="1"/>
  <c r="F5450" i="1"/>
  <c r="F5479" i="1"/>
  <c r="F5509" i="1"/>
  <c r="F5541" i="1"/>
  <c r="F5573" i="1"/>
  <c r="I5575" i="1"/>
  <c r="F5605" i="1"/>
  <c r="I5607" i="1"/>
  <c r="F5633" i="1"/>
  <c r="I5635" i="1"/>
  <c r="F5665" i="1"/>
  <c r="I5667" i="1"/>
  <c r="F5697" i="1"/>
  <c r="I5699" i="1"/>
  <c r="F5726" i="1"/>
  <c r="I5728" i="1"/>
  <c r="F5758" i="1"/>
  <c r="I5760" i="1"/>
  <c r="F5788" i="1"/>
  <c r="I5790" i="1"/>
  <c r="F5820" i="1"/>
  <c r="I5822" i="1"/>
  <c r="F5846" i="1"/>
  <c r="I5848" i="1"/>
  <c r="F5871" i="1"/>
  <c r="I5873" i="1"/>
  <c r="J5889" i="1"/>
  <c r="G5890" i="1" s="1"/>
  <c r="J5920" i="1"/>
  <c r="G5921" i="1" s="1"/>
  <c r="I5921" i="1" s="1"/>
  <c r="J5921" i="1"/>
  <c r="G5922" i="1" s="1"/>
  <c r="I5922" i="1" s="1"/>
  <c r="J5946" i="1"/>
  <c r="G5947" i="1" s="1"/>
  <c r="I5947" i="1" s="1"/>
  <c r="J5947" i="1"/>
  <c r="G5948" i="1" s="1"/>
  <c r="J5968" i="1"/>
  <c r="G5969" i="1" s="1"/>
  <c r="I5969" i="1" s="1"/>
  <c r="J5969" i="1"/>
  <c r="G5970" i="1" s="1"/>
  <c r="I5970" i="1" s="1"/>
  <c r="J6000" i="1"/>
  <c r="G6001" i="1" s="1"/>
  <c r="I6001" i="1" s="1"/>
  <c r="J6001" i="1"/>
  <c r="G6002" i="1" s="1"/>
  <c r="J6017" i="1"/>
  <c r="G6018" i="1" s="1"/>
  <c r="J6033" i="1"/>
  <c r="G6034" i="1" s="1"/>
  <c r="I6065" i="1"/>
  <c r="J6065" i="1" s="1"/>
  <c r="G6066" i="1" s="1"/>
  <c r="F6069" i="1"/>
  <c r="F6102" i="1"/>
  <c r="J6121" i="1"/>
  <c r="G6122" i="1" s="1"/>
  <c r="J6137" i="1"/>
  <c r="G6138" i="1" s="1"/>
  <c r="I6138" i="1" s="1"/>
  <c r="I6291" i="1"/>
  <c r="F6337" i="1"/>
  <c r="F6343" i="1"/>
  <c r="F6384" i="1"/>
  <c r="F6400" i="1"/>
  <c r="F6432" i="1"/>
  <c r="F6464" i="1"/>
  <c r="J6483" i="1"/>
  <c r="G6484" i="1" s="1"/>
  <c r="J6531" i="1"/>
  <c r="G6532" i="1" s="1"/>
  <c r="I6532" i="1" s="1"/>
  <c r="J6543" i="1"/>
  <c r="G6544" i="1" s="1"/>
  <c r="I6544" i="1" s="1"/>
  <c r="J6557" i="1"/>
  <c r="G6558" i="1" s="1"/>
  <c r="I6558" i="1" s="1"/>
  <c r="F6571" i="1"/>
  <c r="J6573" i="1"/>
  <c r="G6574" i="1" s="1"/>
  <c r="J6589" i="1"/>
  <c r="G6590" i="1" s="1"/>
  <c r="F6602" i="1"/>
  <c r="F6618" i="1"/>
  <c r="J6676" i="1"/>
  <c r="G6677" i="1" s="1"/>
  <c r="I6687" i="1"/>
  <c r="J6687" i="1" s="1"/>
  <c r="G6688" i="1" s="1"/>
  <c r="I6702" i="1"/>
  <c r="I6715" i="1"/>
  <c r="I6730" i="1"/>
  <c r="I6747" i="1"/>
  <c r="I6762" i="1"/>
  <c r="I6779" i="1"/>
  <c r="J6779" i="1" s="1"/>
  <c r="G6780" i="1" s="1"/>
  <c r="I6780" i="1" s="1"/>
  <c r="I6794" i="1"/>
  <c r="J6794" i="1" s="1"/>
  <c r="G6795" i="1" s="1"/>
  <c r="I6795" i="1" s="1"/>
  <c r="J6801" i="1"/>
  <c r="G6802" i="1" s="1"/>
  <c r="F6831" i="1"/>
  <c r="J6833" i="1"/>
  <c r="G6834" i="1" s="1"/>
  <c r="F6879" i="1"/>
  <c r="I6865" i="1"/>
  <c r="J6865" i="1"/>
  <c r="G6866" i="1" s="1"/>
  <c r="F6911" i="1"/>
  <c r="I6897" i="1"/>
  <c r="J6897" i="1" s="1"/>
  <c r="G6898" i="1" s="1"/>
  <c r="F6943" i="1"/>
  <c r="I6929" i="1"/>
  <c r="J6929" i="1"/>
  <c r="G6930" i="1" s="1"/>
  <c r="I6930" i="1" s="1"/>
  <c r="F6975" i="1"/>
  <c r="I6961" i="1"/>
  <c r="I7003" i="1"/>
  <c r="F7017" i="1"/>
  <c r="J7003" i="1"/>
  <c r="G7004" i="1" s="1"/>
  <c r="I7035" i="1"/>
  <c r="F7042" i="1"/>
  <c r="J7035" i="1"/>
  <c r="G7036" i="1" s="1"/>
  <c r="F7292" i="1"/>
  <c r="I7278" i="1"/>
  <c r="F7316" i="1"/>
  <c r="I7310" i="1"/>
  <c r="F7348" i="1"/>
  <c r="I7334" i="1"/>
  <c r="F7380" i="1"/>
  <c r="I7366" i="1"/>
  <c r="F7412" i="1"/>
  <c r="I7398" i="1"/>
  <c r="F7443" i="1"/>
  <c r="I7430" i="1"/>
  <c r="J7490" i="1"/>
  <c r="G7491" i="1" s="1"/>
  <c r="J7554" i="1"/>
  <c r="G7555" i="1" s="1"/>
  <c r="I8104" i="1"/>
  <c r="F8118" i="1"/>
  <c r="J8104" i="1"/>
  <c r="G8105" i="1" s="1"/>
  <c r="I8136" i="1"/>
  <c r="F8150" i="1"/>
  <c r="J8136" i="1"/>
  <c r="G8137" i="1" s="1"/>
  <c r="I8165" i="1"/>
  <c r="F8179" i="1"/>
  <c r="J8209" i="1"/>
  <c r="G8210" i="1" s="1"/>
  <c r="I8225" i="1"/>
  <c r="J8225" i="1" s="1"/>
  <c r="G8226" i="1" s="1"/>
  <c r="F8239" i="1"/>
  <c r="J3872" i="1"/>
  <c r="G3873" i="1" s="1"/>
  <c r="I3873" i="1" s="1"/>
  <c r="J3904" i="1"/>
  <c r="G3905" i="1" s="1"/>
  <c r="J3936" i="1"/>
  <c r="G3937" i="1" s="1"/>
  <c r="I3937" i="1" s="1"/>
  <c r="J3962" i="1"/>
  <c r="G3963" i="1" s="1"/>
  <c r="I3963" i="1" s="1"/>
  <c r="J3994" i="1"/>
  <c r="G3995" i="1" s="1"/>
  <c r="J4186" i="1"/>
  <c r="G4187" i="1" s="1"/>
  <c r="J4250" i="1"/>
  <c r="G4251" i="1" s="1"/>
  <c r="I4251" i="1" s="1"/>
  <c r="J4282" i="1"/>
  <c r="G4283" i="1" s="1"/>
  <c r="I4283" i="1" s="1"/>
  <c r="J4314" i="1"/>
  <c r="G4315" i="1" s="1"/>
  <c r="I4315" i="1" s="1"/>
  <c r="J4367" i="1"/>
  <c r="G4368" i="1" s="1"/>
  <c r="J4463" i="1"/>
  <c r="G4464" i="1" s="1"/>
  <c r="I4464" i="1" s="1"/>
  <c r="J4495" i="1"/>
  <c r="G4496" i="1" s="1"/>
  <c r="I4496" i="1" s="1"/>
  <c r="J4527" i="1"/>
  <c r="G4528" i="1" s="1"/>
  <c r="I4528" i="1" s="1"/>
  <c r="J4549" i="1"/>
  <c r="G4550" i="1" s="1"/>
  <c r="J5575" i="1"/>
  <c r="G5576" i="1" s="1"/>
  <c r="J5607" i="1"/>
  <c r="G5608" i="1" s="1"/>
  <c r="J5635" i="1"/>
  <c r="G5636" i="1" s="1"/>
  <c r="J5667" i="1"/>
  <c r="G5668" i="1" s="1"/>
  <c r="J5699" i="1"/>
  <c r="G5700" i="1" s="1"/>
  <c r="J5728" i="1"/>
  <c r="G5729" i="1" s="1"/>
  <c r="J5760" i="1"/>
  <c r="G5761" i="1" s="1"/>
  <c r="J5790" i="1"/>
  <c r="G5791" i="1" s="1"/>
  <c r="J5822" i="1"/>
  <c r="G5823" i="1" s="1"/>
  <c r="J5848" i="1"/>
  <c r="G5849" i="1" s="1"/>
  <c r="J5873" i="1"/>
  <c r="G5874" i="1" s="1"/>
  <c r="I5905" i="1"/>
  <c r="I5937" i="1"/>
  <c r="I5962" i="1"/>
  <c r="I5985" i="1"/>
  <c r="J5985" i="1" s="1"/>
  <c r="G5986" i="1" s="1"/>
  <c r="I5986" i="1" s="1"/>
  <c r="F6046" i="1"/>
  <c r="J6072" i="1"/>
  <c r="G6073" i="1" s="1"/>
  <c r="I6073" i="1" s="1"/>
  <c r="F6086" i="1"/>
  <c r="J6075" i="1"/>
  <c r="G6076" i="1" s="1"/>
  <c r="F6118" i="1"/>
  <c r="I6122" i="1"/>
  <c r="F6134" i="1"/>
  <c r="F6166" i="1"/>
  <c r="F6198" i="1"/>
  <c r="F6230" i="1"/>
  <c r="J6244" i="1"/>
  <c r="G6245" i="1" s="1"/>
  <c r="J6260" i="1"/>
  <c r="G6261" i="1" s="1"/>
  <c r="J6276" i="1"/>
  <c r="G6277" i="1" s="1"/>
  <c r="I6308" i="1"/>
  <c r="I6323" i="1"/>
  <c r="J6323" i="1" s="1"/>
  <c r="G6324" i="1" s="1"/>
  <c r="F6359" i="1"/>
  <c r="I6363" i="1"/>
  <c r="I6370" i="1"/>
  <c r="J6402" i="1"/>
  <c r="G6403" i="1" s="1"/>
  <c r="I6403" i="1" s="1"/>
  <c r="F6416" i="1"/>
  <c r="J6418" i="1"/>
  <c r="G6419" i="1" s="1"/>
  <c r="F6448" i="1"/>
  <c r="J6450" i="1"/>
  <c r="G6451" i="1" s="1"/>
  <c r="J6466" i="1"/>
  <c r="G6467" i="1" s="1"/>
  <c r="I6467" i="1" s="1"/>
  <c r="F6480" i="1"/>
  <c r="I6484" i="1"/>
  <c r="F6496" i="1"/>
  <c r="F6528" i="1"/>
  <c r="I6542" i="1"/>
  <c r="J6542" i="1" s="1"/>
  <c r="G6543" i="1" s="1"/>
  <c r="I6543" i="1" s="1"/>
  <c r="I6557" i="1"/>
  <c r="J6559" i="1"/>
  <c r="G6560" i="1" s="1"/>
  <c r="I6560" i="1" s="1"/>
  <c r="I6574" i="1"/>
  <c r="I6589" i="1"/>
  <c r="J6604" i="1"/>
  <c r="G6605" i="1" s="1"/>
  <c r="J6620" i="1"/>
  <c r="G6621" i="1" s="1"/>
  <c r="I6621" i="1" s="1"/>
  <c r="F6634" i="1"/>
  <c r="J6636" i="1"/>
  <c r="G6637" i="1" s="1"/>
  <c r="F6657" i="1"/>
  <c r="F6673" i="1"/>
  <c r="J6747" i="1"/>
  <c r="G6748" i="1" s="1"/>
  <c r="J6795" i="1"/>
  <c r="G6796" i="1" s="1"/>
  <c r="I6802" i="1"/>
  <c r="I6817" i="1"/>
  <c r="I6834" i="1"/>
  <c r="J7278" i="1"/>
  <c r="G7279" i="1" s="1"/>
  <c r="J7310" i="1"/>
  <c r="G7311" i="1" s="1"/>
  <c r="J7334" i="1"/>
  <c r="G7335" i="1" s="1"/>
  <c r="J7366" i="1"/>
  <c r="G7367" i="1" s="1"/>
  <c r="J7430" i="1"/>
  <c r="G7431" i="1" s="1"/>
  <c r="F7595" i="1"/>
  <c r="I7581" i="1"/>
  <c r="J7581" i="1" s="1"/>
  <c r="G7582" i="1" s="1"/>
  <c r="F7627" i="1"/>
  <c r="I7613" i="1"/>
  <c r="J7613" i="1"/>
  <c r="G7614" i="1" s="1"/>
  <c r="I7659" i="1"/>
  <c r="F7673" i="1"/>
  <c r="J7659" i="1"/>
  <c r="G7660" i="1" s="1"/>
  <c r="I7691" i="1"/>
  <c r="F7705" i="1"/>
  <c r="J7691" i="1"/>
  <c r="G7692" i="1" s="1"/>
  <c r="F7743" i="1"/>
  <c r="I7729" i="1"/>
  <c r="J7729" i="1" s="1"/>
  <c r="G7730" i="1" s="1"/>
  <c r="F7766" i="1"/>
  <c r="I7761" i="1"/>
  <c r="J7761" i="1"/>
  <c r="G7762" i="1" s="1"/>
  <c r="I7762" i="1" s="1"/>
  <c r="F7888" i="1"/>
  <c r="I7874" i="1"/>
  <c r="F7920" i="1"/>
  <c r="I7906" i="1"/>
  <c r="J7906" i="1"/>
  <c r="G7907" i="1" s="1"/>
  <c r="F7950" i="1"/>
  <c r="I7938" i="1"/>
  <c r="J7938" i="1" s="1"/>
  <c r="G7939" i="1" s="1"/>
  <c r="I7952" i="1"/>
  <c r="F7961" i="1"/>
  <c r="I8060" i="1"/>
  <c r="F8074" i="1"/>
  <c r="J8060" i="1"/>
  <c r="G8061" i="1" s="1"/>
  <c r="I8092" i="1"/>
  <c r="F8097" i="1"/>
  <c r="J8092" i="1"/>
  <c r="G8093" i="1" s="1"/>
  <c r="J8241" i="1"/>
  <c r="G8242" i="1" s="1"/>
  <c r="J6016" i="1"/>
  <c r="G6017" i="1" s="1"/>
  <c r="I6017" i="1" s="1"/>
  <c r="F6030" i="1"/>
  <c r="J6032" i="1"/>
  <c r="G6033" i="1" s="1"/>
  <c r="I6033" i="1" s="1"/>
  <c r="J6048" i="1"/>
  <c r="G6049" i="1" s="1"/>
  <c r="I6049" i="1" s="1"/>
  <c r="F6061" i="1"/>
  <c r="I6072" i="1"/>
  <c r="J6074" i="1"/>
  <c r="G6075" i="1" s="1"/>
  <c r="I6075" i="1" s="1"/>
  <c r="I6089" i="1"/>
  <c r="J6089" i="1" s="1"/>
  <c r="G6090" i="1" s="1"/>
  <c r="I6090" i="1" s="1"/>
  <c r="I6104" i="1"/>
  <c r="J6122" i="1"/>
  <c r="G6123" i="1" s="1"/>
  <c r="J6136" i="1"/>
  <c r="G6137" i="1" s="1"/>
  <c r="I6137" i="1" s="1"/>
  <c r="F6150" i="1"/>
  <c r="J6152" i="1"/>
  <c r="G6153" i="1" s="1"/>
  <c r="I6153" i="1" s="1"/>
  <c r="J6168" i="1"/>
  <c r="G6169" i="1" s="1"/>
  <c r="I6169" i="1" s="1"/>
  <c r="F6182" i="1"/>
  <c r="J6184" i="1"/>
  <c r="G6185" i="1" s="1"/>
  <c r="I6185" i="1" s="1"/>
  <c r="J6200" i="1"/>
  <c r="G6201" i="1" s="1"/>
  <c r="I6201" i="1" s="1"/>
  <c r="F6214" i="1"/>
  <c r="J6216" i="1"/>
  <c r="G6217" i="1" s="1"/>
  <c r="J6232" i="1"/>
  <c r="G6233" i="1" s="1"/>
  <c r="I6233" i="1" s="1"/>
  <c r="F6241" i="1"/>
  <c r="I6245" i="1"/>
  <c r="F6257" i="1"/>
  <c r="F6289" i="1"/>
  <c r="J6308" i="1"/>
  <c r="G6309" i="1" s="1"/>
  <c r="I6340" i="1"/>
  <c r="J6340" i="1" s="1"/>
  <c r="G6341" i="1" s="1"/>
  <c r="I6341" i="1" s="1"/>
  <c r="J6341" i="1" s="1"/>
  <c r="G6342" i="1" s="1"/>
  <c r="I6345" i="1"/>
  <c r="J6345" i="1" s="1"/>
  <c r="G6346" i="1" s="1"/>
  <c r="I6346" i="1" s="1"/>
  <c r="J6363" i="1"/>
  <c r="G6364" i="1" s="1"/>
  <c r="I6387" i="1"/>
  <c r="I6402" i="1"/>
  <c r="I6419" i="1"/>
  <c r="I6434" i="1"/>
  <c r="I6451" i="1"/>
  <c r="I6466" i="1"/>
  <c r="J6498" i="1"/>
  <c r="G6499" i="1" s="1"/>
  <c r="I6499" i="1" s="1"/>
  <c r="F6512" i="1"/>
  <c r="J6514" i="1"/>
  <c r="G6515" i="1" s="1"/>
  <c r="J6530" i="1"/>
  <c r="G6531" i="1" s="1"/>
  <c r="I6531" i="1" s="1"/>
  <c r="F6539" i="1"/>
  <c r="J6558" i="1"/>
  <c r="G6559" i="1" s="1"/>
  <c r="I6559" i="1" s="1"/>
  <c r="J6574" i="1"/>
  <c r="G6575" i="1" s="1"/>
  <c r="I6605" i="1"/>
  <c r="I6637" i="1"/>
  <c r="I6652" i="1"/>
  <c r="J6659" i="1"/>
  <c r="G6660" i="1" s="1"/>
  <c r="J6675" i="1"/>
  <c r="G6676" i="1" s="1"/>
  <c r="I6676" i="1" s="1"/>
  <c r="F6684" i="1"/>
  <c r="I6688" i="1"/>
  <c r="F6700" i="1"/>
  <c r="F6728" i="1"/>
  <c r="F6760" i="1"/>
  <c r="F6792" i="1"/>
  <c r="J6802" i="1"/>
  <c r="G6803" i="1" s="1"/>
  <c r="I6803" i="1" s="1"/>
  <c r="I7060" i="1"/>
  <c r="F7074" i="1"/>
  <c r="I7092" i="1"/>
  <c r="F7106" i="1"/>
  <c r="I7124" i="1"/>
  <c r="F7129" i="1"/>
  <c r="F7168" i="1"/>
  <c r="I7154" i="1"/>
  <c r="F7200" i="1"/>
  <c r="I7186" i="1"/>
  <c r="F7232" i="1"/>
  <c r="I7218" i="1"/>
  <c r="F7475" i="1"/>
  <c r="I7461" i="1"/>
  <c r="I7768" i="1"/>
  <c r="F7778" i="1"/>
  <c r="I7796" i="1"/>
  <c r="F7810" i="1"/>
  <c r="I7828" i="1"/>
  <c r="F7842" i="1"/>
  <c r="F7973" i="1"/>
  <c r="I7963" i="1"/>
  <c r="F8005" i="1"/>
  <c r="I7991" i="1"/>
  <c r="F8037" i="1"/>
  <c r="I8023" i="1"/>
  <c r="F8102" i="1"/>
  <c r="I8099" i="1"/>
  <c r="F8913" i="1"/>
  <c r="I8899" i="1"/>
  <c r="J8899" i="1"/>
  <c r="G8900" i="1" s="1"/>
  <c r="I6881" i="1"/>
  <c r="F6895" i="1"/>
  <c r="I6913" i="1"/>
  <c r="F6927" i="1"/>
  <c r="I6945" i="1"/>
  <c r="F6959" i="1"/>
  <c r="I6977" i="1"/>
  <c r="F6985" i="1"/>
  <c r="F7001" i="1"/>
  <c r="I6987" i="1"/>
  <c r="F7033" i="1"/>
  <c r="I7019" i="1"/>
  <c r="I7036" i="1"/>
  <c r="F7136" i="1"/>
  <c r="I7131" i="1"/>
  <c r="I7445" i="1"/>
  <c r="F7459" i="1"/>
  <c r="I7477" i="1"/>
  <c r="F7488" i="1"/>
  <c r="I7565" i="1"/>
  <c r="F7579" i="1"/>
  <c r="I7582" i="1"/>
  <c r="I7597" i="1"/>
  <c r="F7611" i="1"/>
  <c r="I7614" i="1"/>
  <c r="I7629" i="1"/>
  <c r="F7641" i="1"/>
  <c r="F7657" i="1"/>
  <c r="I7643" i="1"/>
  <c r="I7660" i="1"/>
  <c r="F7689" i="1"/>
  <c r="I7675" i="1"/>
  <c r="F7711" i="1"/>
  <c r="I7707" i="1"/>
  <c r="I7713" i="1"/>
  <c r="F7727" i="1"/>
  <c r="I7745" i="1"/>
  <c r="F7759" i="1"/>
  <c r="I7858" i="1"/>
  <c r="F7872" i="1"/>
  <c r="I7890" i="1"/>
  <c r="F7904" i="1"/>
  <c r="I7922" i="1"/>
  <c r="F7936" i="1"/>
  <c r="F8058" i="1"/>
  <c r="I8044" i="1"/>
  <c r="I8061" i="1"/>
  <c r="F8090" i="1"/>
  <c r="I8076" i="1"/>
  <c r="F8134" i="1"/>
  <c r="I8120" i="1"/>
  <c r="I8137" i="1"/>
  <c r="F8163" i="1"/>
  <c r="I8152" i="1"/>
  <c r="I8246" i="1"/>
  <c r="F8260" i="1"/>
  <c r="I8278" i="1"/>
  <c r="F8292" i="1"/>
  <c r="I8310" i="1"/>
  <c r="F8324" i="1"/>
  <c r="I8342" i="1"/>
  <c r="F8356" i="1"/>
  <c r="I8359" i="1"/>
  <c r="I8374" i="1"/>
  <c r="F8388" i="1"/>
  <c r="I8406" i="1"/>
  <c r="F8420" i="1"/>
  <c r="I8438" i="1"/>
  <c r="F8452" i="1"/>
  <c r="I8470" i="1"/>
  <c r="F8484" i="1"/>
  <c r="I8502" i="1"/>
  <c r="F8510" i="1"/>
  <c r="F8526" i="1"/>
  <c r="I8512" i="1"/>
  <c r="F8558" i="1"/>
  <c r="I8544" i="1"/>
  <c r="F8580" i="1"/>
  <c r="I8576" i="1"/>
  <c r="I8582" i="1"/>
  <c r="F8596" i="1"/>
  <c r="I8614" i="1"/>
  <c r="F8628" i="1"/>
  <c r="I8631" i="1"/>
  <c r="I8646" i="1"/>
  <c r="F8660" i="1"/>
  <c r="I8678" i="1"/>
  <c r="F8692" i="1"/>
  <c r="I8710" i="1"/>
  <c r="F8724" i="1"/>
  <c r="F8770" i="1"/>
  <c r="I8756" i="1"/>
  <c r="F8802" i="1"/>
  <c r="I8788" i="1"/>
  <c r="F8834" i="1"/>
  <c r="I8820" i="1"/>
  <c r="F8866" i="1"/>
  <c r="I8852" i="1"/>
  <c r="J8884" i="1"/>
  <c r="G8885" i="1" s="1"/>
  <c r="I8885" i="1" s="1"/>
  <c r="F8974" i="1"/>
  <c r="I8960" i="1"/>
  <c r="J9007" i="1"/>
  <c r="G9008" i="1" s="1"/>
  <c r="J9024" i="1"/>
  <c r="G9025" i="1" s="1"/>
  <c r="J9039" i="1"/>
  <c r="G9040" i="1" s="1"/>
  <c r="J9056" i="1"/>
  <c r="G9057" i="1" s="1"/>
  <c r="J9071" i="1"/>
  <c r="G9072" i="1" s="1"/>
  <c r="J9088" i="1"/>
  <c r="G9089" i="1" s="1"/>
  <c r="J9103" i="1"/>
  <c r="G9104" i="1" s="1"/>
  <c r="J9120" i="1"/>
  <c r="G9121" i="1" s="1"/>
  <c r="J9135" i="1"/>
  <c r="G9136" i="1" s="1"/>
  <c r="J9152" i="1"/>
  <c r="G9153" i="1" s="1"/>
  <c r="J9167" i="1"/>
  <c r="G9168" i="1" s="1"/>
  <c r="J9184" i="1"/>
  <c r="G9185" i="1" s="1"/>
  <c r="F9196" i="1"/>
  <c r="J9199" i="1"/>
  <c r="G9200" i="1" s="1"/>
  <c r="J9200" i="1" s="1"/>
  <c r="G9201" i="1" s="1"/>
  <c r="J9214" i="1"/>
  <c r="G9215" i="1" s="1"/>
  <c r="J9231" i="1"/>
  <c r="G9232" i="1" s="1"/>
  <c r="J9246" i="1"/>
  <c r="G9247" i="1" s="1"/>
  <c r="J9248" i="1"/>
  <c r="G9249" i="1" s="1"/>
  <c r="J9263" i="1"/>
  <c r="G9264" i="1" s="1"/>
  <c r="J9264" i="1" s="1"/>
  <c r="G9265" i="1" s="1"/>
  <c r="J9270" i="1"/>
  <c r="G9271" i="1" s="1"/>
  <c r="J9287" i="1"/>
  <c r="G9288" i="1" s="1"/>
  <c r="J9302" i="1"/>
  <c r="G9303" i="1" s="1"/>
  <c r="J9304" i="1"/>
  <c r="G9305" i="1" s="1"/>
  <c r="J9313" i="1"/>
  <c r="G9314" i="1" s="1"/>
  <c r="F9336" i="1"/>
  <c r="J9453" i="1"/>
  <c r="G9454" i="1" s="1"/>
  <c r="F9517" i="1"/>
  <c r="J9552" i="1"/>
  <c r="G9553" i="1" s="1"/>
  <c r="I9553" i="1" s="1"/>
  <c r="I9554" i="1" s="1"/>
  <c r="F9554" i="1"/>
  <c r="J9557" i="1"/>
  <c r="G9558" i="1" s="1"/>
  <c r="J9558" i="1" s="1"/>
  <c r="G9559" i="1" s="1"/>
  <c r="J9621" i="1"/>
  <c r="G9622" i="1" s="1"/>
  <c r="J9696" i="1"/>
  <c r="G9697" i="1" s="1"/>
  <c r="J9698" i="1"/>
  <c r="G9699" i="1" s="1"/>
  <c r="J9736" i="1"/>
  <c r="G9737" i="1" s="1"/>
  <c r="J9737" i="1" s="1"/>
  <c r="G9738" i="1" s="1"/>
  <c r="F9749" i="1"/>
  <c r="J9751" i="1"/>
  <c r="G9752" i="1" s="1"/>
  <c r="F11185" i="1"/>
  <c r="I11173" i="1"/>
  <c r="J11173" i="1"/>
  <c r="G11174" i="1" s="1"/>
  <c r="F11351" i="1"/>
  <c r="I11337" i="1"/>
  <c r="J11337" i="1" s="1"/>
  <c r="G11338" i="1" s="1"/>
  <c r="F11461" i="1"/>
  <c r="I11449" i="1"/>
  <c r="J11449" i="1"/>
  <c r="G11450" i="1" s="1"/>
  <c r="I11556" i="1"/>
  <c r="F11570" i="1"/>
  <c r="I13177" i="1"/>
  <c r="F13191" i="1"/>
  <c r="J13177" i="1"/>
  <c r="G13178" i="1" s="1"/>
  <c r="J17171" i="1"/>
  <c r="G17172" i="1" s="1"/>
  <c r="J17452" i="1"/>
  <c r="G17453" i="1" s="1"/>
  <c r="I17453" i="1" s="1"/>
  <c r="I17452" i="1"/>
  <c r="F17461" i="1"/>
  <c r="F8945" i="1"/>
  <c r="I8931" i="1"/>
  <c r="I9330" i="1"/>
  <c r="I9339" i="1"/>
  <c r="J9339" i="1" s="1"/>
  <c r="G9340" i="1" s="1"/>
  <c r="I9361" i="1"/>
  <c r="I9389" i="1"/>
  <c r="I9421" i="1"/>
  <c r="I9453" i="1"/>
  <c r="I9485" i="1"/>
  <c r="J9485" i="1" s="1"/>
  <c r="G9486" i="1" s="1"/>
  <c r="I9486" i="1" s="1"/>
  <c r="I9509" i="1"/>
  <c r="I9520" i="1"/>
  <c r="J9520" i="1" s="1"/>
  <c r="G9521" i="1" s="1"/>
  <c r="I9552" i="1"/>
  <c r="I9557" i="1"/>
  <c r="I9559" i="1"/>
  <c r="I9621" i="1"/>
  <c r="I9649" i="1"/>
  <c r="J9649" i="1" s="1"/>
  <c r="G9650" i="1" s="1"/>
  <c r="I9719" i="1"/>
  <c r="F9765" i="1"/>
  <c r="F9779" i="1"/>
  <c r="J10117" i="1"/>
  <c r="G10118" i="1" s="1"/>
  <c r="I11187" i="1"/>
  <c r="F11199" i="1"/>
  <c r="I11239" i="1"/>
  <c r="F11253" i="1"/>
  <c r="I11371" i="1"/>
  <c r="F11385" i="1"/>
  <c r="J11371" i="1"/>
  <c r="G11372" i="1" s="1"/>
  <c r="I11464" i="1"/>
  <c r="F11478" i="1"/>
  <c r="J11464" i="1"/>
  <c r="G11465" i="1" s="1"/>
  <c r="I11588" i="1"/>
  <c r="F11599" i="1"/>
  <c r="I13209" i="1"/>
  <c r="F13223" i="1"/>
  <c r="F16819" i="1"/>
  <c r="J16805" i="1"/>
  <c r="G16806" i="1" s="1"/>
  <c r="I16805" i="1"/>
  <c r="I16882" i="1"/>
  <c r="J16882" i="1"/>
  <c r="G16883" i="1" s="1"/>
  <c r="I17066" i="1"/>
  <c r="F17079" i="1"/>
  <c r="J17339" i="1"/>
  <c r="G17340" i="1" s="1"/>
  <c r="I17340" i="1" s="1"/>
  <c r="I17339" i="1"/>
  <c r="F17352" i="1"/>
  <c r="F8276" i="1"/>
  <c r="I8262" i="1"/>
  <c r="F8308" i="1"/>
  <c r="I8294" i="1"/>
  <c r="F8340" i="1"/>
  <c r="I8326" i="1"/>
  <c r="F8372" i="1"/>
  <c r="I8358" i="1"/>
  <c r="F8404" i="1"/>
  <c r="I8390" i="1"/>
  <c r="F8436" i="1"/>
  <c r="I8422" i="1"/>
  <c r="F8468" i="1"/>
  <c r="I8454" i="1"/>
  <c r="F8500" i="1"/>
  <c r="I8486" i="1"/>
  <c r="I8528" i="1"/>
  <c r="F8542" i="1"/>
  <c r="I8560" i="1"/>
  <c r="F8574" i="1"/>
  <c r="F8612" i="1"/>
  <c r="I8598" i="1"/>
  <c r="F8644" i="1"/>
  <c r="I8630" i="1"/>
  <c r="F8676" i="1"/>
  <c r="I8662" i="1"/>
  <c r="F8708" i="1"/>
  <c r="I8694" i="1"/>
  <c r="F8738" i="1"/>
  <c r="I8726" i="1"/>
  <c r="I8740" i="1"/>
  <c r="F8754" i="1"/>
  <c r="I8772" i="1"/>
  <c r="F8786" i="1"/>
  <c r="I8804" i="1"/>
  <c r="F8818" i="1"/>
  <c r="I8836" i="1"/>
  <c r="F8850" i="1"/>
  <c r="I8868" i="1"/>
  <c r="F8882" i="1"/>
  <c r="I8976" i="1"/>
  <c r="F8989" i="1"/>
  <c r="F9005" i="1"/>
  <c r="F9037" i="1"/>
  <c r="J9040" i="1"/>
  <c r="G9041" i="1" s="1"/>
  <c r="F9069" i="1"/>
  <c r="F9101" i="1"/>
  <c r="F9133" i="1"/>
  <c r="F9165" i="1"/>
  <c r="J9168" i="1"/>
  <c r="G9169" i="1" s="1"/>
  <c r="F9212" i="1"/>
  <c r="J9215" i="1"/>
  <c r="G9216" i="1" s="1"/>
  <c r="F9244" i="1"/>
  <c r="J9247" i="1"/>
  <c r="G9248" i="1" s="1"/>
  <c r="I9248" i="1" s="1"/>
  <c r="F9268" i="1"/>
  <c r="J9271" i="1"/>
  <c r="G9272" i="1" s="1"/>
  <c r="F9300" i="1"/>
  <c r="J9303" i="1"/>
  <c r="G9304" i="1" s="1"/>
  <c r="I9304" i="1" s="1"/>
  <c r="F9311" i="1"/>
  <c r="F9352" i="1"/>
  <c r="J9355" i="1"/>
  <c r="G9356" i="1" s="1"/>
  <c r="F9370" i="1"/>
  <c r="F9402" i="1"/>
  <c r="F9434" i="1"/>
  <c r="F9466" i="1"/>
  <c r="J9486" i="1"/>
  <c r="G9487" i="1" s="1"/>
  <c r="F9490" i="1"/>
  <c r="F9533" i="1"/>
  <c r="J9553" i="1"/>
  <c r="F9570" i="1"/>
  <c r="J9573" i="1"/>
  <c r="G9574" i="1" s="1"/>
  <c r="F9602" i="1"/>
  <c r="F9630" i="1"/>
  <c r="F9662" i="1"/>
  <c r="F9694" i="1"/>
  <c r="J9697" i="1"/>
  <c r="G9698" i="1" s="1"/>
  <c r="I9698" i="1" s="1"/>
  <c r="F9716" i="1"/>
  <c r="I9737" i="1"/>
  <c r="I9768" i="1"/>
  <c r="J9768" i="1" s="1"/>
  <c r="G9769" i="1" s="1"/>
  <c r="J9769" i="1" s="1"/>
  <c r="G9770" i="1" s="1"/>
  <c r="F11210" i="1"/>
  <c r="I11201" i="1"/>
  <c r="J11201" i="1"/>
  <c r="G11202" i="1" s="1"/>
  <c r="I11271" i="1"/>
  <c r="F11285" i="1"/>
  <c r="J11271" i="1"/>
  <c r="G11272" i="1" s="1"/>
  <c r="I11403" i="1"/>
  <c r="F11415" i="1"/>
  <c r="J11403" i="1"/>
  <c r="G11404" i="1" s="1"/>
  <c r="I11496" i="1"/>
  <c r="F11510" i="1"/>
  <c r="J11496" i="1"/>
  <c r="G11497" i="1" s="1"/>
  <c r="I13241" i="1"/>
  <c r="F13255" i="1"/>
  <c r="J16526" i="1"/>
  <c r="G16527" i="1" s="1"/>
  <c r="I16526" i="1"/>
  <c r="F16539" i="1"/>
  <c r="F17560" i="1"/>
  <c r="J17555" i="1"/>
  <c r="G17556" i="1" s="1"/>
  <c r="I17555" i="1"/>
  <c r="F7058" i="1"/>
  <c r="I7044" i="1"/>
  <c r="F7090" i="1"/>
  <c r="I7076" i="1"/>
  <c r="F7122" i="1"/>
  <c r="I7108" i="1"/>
  <c r="I7138" i="1"/>
  <c r="F7152" i="1"/>
  <c r="I7170" i="1"/>
  <c r="F7184" i="1"/>
  <c r="I7202" i="1"/>
  <c r="F7216" i="1"/>
  <c r="I7234" i="1"/>
  <c r="F7246" i="1"/>
  <c r="F7260" i="1"/>
  <c r="I7248" i="1"/>
  <c r="I7262" i="1"/>
  <c r="F7276" i="1"/>
  <c r="I7294" i="1"/>
  <c r="F7308" i="1"/>
  <c r="I7318" i="1"/>
  <c r="F7332" i="1"/>
  <c r="I7335" i="1"/>
  <c r="I7350" i="1"/>
  <c r="F7364" i="1"/>
  <c r="I7367" i="1"/>
  <c r="I7382" i="1"/>
  <c r="F7396" i="1"/>
  <c r="I7414" i="1"/>
  <c r="F7428" i="1"/>
  <c r="I7431" i="1"/>
  <c r="I7491" i="1"/>
  <c r="I7506" i="1"/>
  <c r="F7520" i="1"/>
  <c r="I7538" i="1"/>
  <c r="F7552" i="1"/>
  <c r="I7555" i="1"/>
  <c r="F7794" i="1"/>
  <c r="I7780" i="1"/>
  <c r="F7826" i="1"/>
  <c r="I7812" i="1"/>
  <c r="J7812" i="1" s="1"/>
  <c r="G7813" i="1" s="1"/>
  <c r="F7856" i="1"/>
  <c r="I7845" i="1"/>
  <c r="I7975" i="1"/>
  <c r="F7989" i="1"/>
  <c r="I8007" i="1"/>
  <c r="J8007" i="1" s="1"/>
  <c r="G8008" i="1" s="1"/>
  <c r="F8021" i="1"/>
  <c r="I8039" i="1"/>
  <c r="F8042" i="1"/>
  <c r="F8191" i="1"/>
  <c r="I8181" i="1"/>
  <c r="F8223" i="1"/>
  <c r="I8209" i="1"/>
  <c r="F8244" i="1"/>
  <c r="I8241" i="1"/>
  <c r="J8262" i="1"/>
  <c r="G8263" i="1" s="1"/>
  <c r="J8294" i="1"/>
  <c r="G8295" i="1" s="1"/>
  <c r="J8326" i="1"/>
  <c r="G8327" i="1" s="1"/>
  <c r="J8358" i="1"/>
  <c r="G8359" i="1" s="1"/>
  <c r="J8422" i="1"/>
  <c r="G8423" i="1" s="1"/>
  <c r="J8454" i="1"/>
  <c r="G8455" i="1" s="1"/>
  <c r="J8528" i="1"/>
  <c r="G8529" i="1" s="1"/>
  <c r="J8598" i="1"/>
  <c r="G8599" i="1" s="1"/>
  <c r="J8630" i="1"/>
  <c r="G8631" i="1" s="1"/>
  <c r="J8694" i="1"/>
  <c r="G8695" i="1" s="1"/>
  <c r="J8804" i="1"/>
  <c r="G8805" i="1" s="1"/>
  <c r="J8836" i="1"/>
  <c r="G8837" i="1" s="1"/>
  <c r="I8837" i="1" s="1"/>
  <c r="J8868" i="1"/>
  <c r="G8869" i="1" s="1"/>
  <c r="I8869" i="1" s="1"/>
  <c r="J8885" i="1"/>
  <c r="G8886" i="1" s="1"/>
  <c r="J8886" i="1" s="1"/>
  <c r="G8887" i="1" s="1"/>
  <c r="I8887" i="1" s="1"/>
  <c r="F8897" i="1"/>
  <c r="I8900" i="1"/>
  <c r="I8915" i="1"/>
  <c r="F8929" i="1"/>
  <c r="I8947" i="1"/>
  <c r="F8958" i="1"/>
  <c r="J8976" i="1"/>
  <c r="G8977" i="1" s="1"/>
  <c r="J8991" i="1"/>
  <c r="G8992" i="1" s="1"/>
  <c r="I8992" i="1" s="1"/>
  <c r="I9008" i="1"/>
  <c r="J9008" i="1" s="1"/>
  <c r="G9009" i="1" s="1"/>
  <c r="I9025" i="1"/>
  <c r="J9025" i="1" s="1"/>
  <c r="G9026" i="1" s="1"/>
  <c r="I9040" i="1"/>
  <c r="I9057" i="1"/>
  <c r="I9072" i="1"/>
  <c r="I9089" i="1"/>
  <c r="J9089" i="1" s="1"/>
  <c r="G9090" i="1" s="1"/>
  <c r="I9104" i="1"/>
  <c r="I9121" i="1"/>
  <c r="I9136" i="1"/>
  <c r="J9136" i="1" s="1"/>
  <c r="G9137" i="1" s="1"/>
  <c r="I9153" i="1"/>
  <c r="J9153" i="1" s="1"/>
  <c r="G9154" i="1" s="1"/>
  <c r="I9168" i="1"/>
  <c r="I9185" i="1"/>
  <c r="I9200" i="1"/>
  <c r="I9215" i="1"/>
  <c r="I9247" i="1"/>
  <c r="I9249" i="1"/>
  <c r="I9264" i="1"/>
  <c r="I9271" i="1"/>
  <c r="I9303" i="1"/>
  <c r="I9305" i="1"/>
  <c r="I9355" i="1"/>
  <c r="I9373" i="1"/>
  <c r="I9405" i="1"/>
  <c r="J9405" i="1" s="1"/>
  <c r="G9406" i="1" s="1"/>
  <c r="I9437" i="1"/>
  <c r="I9454" i="1"/>
  <c r="I9469" i="1"/>
  <c r="J9469" i="1" s="1"/>
  <c r="G9470" i="1" s="1"/>
  <c r="I9493" i="1"/>
  <c r="I9536" i="1"/>
  <c r="J9536" i="1" s="1"/>
  <c r="G9537" i="1" s="1"/>
  <c r="I9558" i="1"/>
  <c r="I9573" i="1"/>
  <c r="J9588" i="1"/>
  <c r="G9589" i="1" s="1"/>
  <c r="I9589" i="1" s="1"/>
  <c r="I9605" i="1"/>
  <c r="J9605" i="1" s="1"/>
  <c r="G9606" i="1" s="1"/>
  <c r="I9633" i="1"/>
  <c r="J9633" i="1" s="1"/>
  <c r="G9634" i="1" s="1"/>
  <c r="I9665" i="1"/>
  <c r="J9680" i="1"/>
  <c r="G9681" i="1" s="1"/>
  <c r="I9681" i="1" s="1"/>
  <c r="I9697" i="1"/>
  <c r="I9699" i="1"/>
  <c r="J9712" i="1"/>
  <c r="G9713" i="1" s="1"/>
  <c r="I9713" i="1" s="1"/>
  <c r="J9718" i="1"/>
  <c r="G9719" i="1" s="1"/>
  <c r="J9719" i="1" s="1"/>
  <c r="G9720" i="1" s="1"/>
  <c r="J9947" i="1"/>
  <c r="G9948" i="1" s="1"/>
  <c r="I9948" i="1" s="1"/>
  <c r="J9979" i="1"/>
  <c r="G9980" i="1" s="1"/>
  <c r="J10003" i="1"/>
  <c r="G10004" i="1" s="1"/>
  <c r="I10004" i="1" s="1"/>
  <c r="I11303" i="1"/>
  <c r="F11308" i="1"/>
  <c r="J11303" i="1"/>
  <c r="G11304" i="1" s="1"/>
  <c r="F11431" i="1"/>
  <c r="I11417" i="1"/>
  <c r="J11417" i="1" s="1"/>
  <c r="G11418" i="1" s="1"/>
  <c r="I11528" i="1"/>
  <c r="F11534" i="1"/>
  <c r="I13273" i="1"/>
  <c r="F13280" i="1"/>
  <c r="J13273" i="1"/>
  <c r="G13274" i="1" s="1"/>
  <c r="I17512" i="1"/>
  <c r="J17512" i="1" s="1"/>
  <c r="G17513" i="1" s="1"/>
  <c r="J19525" i="1"/>
  <c r="G19526" i="1" s="1"/>
  <c r="I19526" i="1" s="1"/>
  <c r="J19542" i="1"/>
  <c r="G19543" i="1" s="1"/>
  <c r="I19542" i="1"/>
  <c r="J19670" i="1"/>
  <c r="G19671" i="1" s="1"/>
  <c r="J19760" i="1"/>
  <c r="G19761" i="1" s="1"/>
  <c r="J19777" i="1"/>
  <c r="G19778" i="1" s="1"/>
  <c r="J19886" i="1"/>
  <c r="G19887" i="1" s="1"/>
  <c r="J20063" i="1"/>
  <c r="G20064" i="1" s="1"/>
  <c r="I20063" i="1"/>
  <c r="I20315" i="1"/>
  <c r="J20315" i="1" s="1"/>
  <c r="G20316" i="1" s="1"/>
  <c r="J20435" i="1"/>
  <c r="G20436" i="1" s="1"/>
  <c r="I20435" i="1"/>
  <c r="I20483" i="1"/>
  <c r="I20510" i="1"/>
  <c r="I20590" i="1"/>
  <c r="I20926" i="1"/>
  <c r="J20926" i="1" s="1"/>
  <c r="G20927" i="1" s="1"/>
  <c r="F9818" i="1"/>
  <c r="F9889" i="1"/>
  <c r="J9948" i="1"/>
  <c r="G9949" i="1" s="1"/>
  <c r="F10016" i="1"/>
  <c r="F10115" i="1"/>
  <c r="F10122" i="1"/>
  <c r="J10125" i="1"/>
  <c r="G10126" i="1" s="1"/>
  <c r="I10126" i="1" s="1"/>
  <c r="J10174" i="1"/>
  <c r="G10175" i="1" s="1"/>
  <c r="J10253" i="1"/>
  <c r="G10254" i="1" s="1"/>
  <c r="I10254" i="1" s="1"/>
  <c r="J10381" i="1"/>
  <c r="G10382" i="1" s="1"/>
  <c r="I10382" i="1" s="1"/>
  <c r="F10418" i="1"/>
  <c r="J10421" i="1"/>
  <c r="G10422" i="1" s="1"/>
  <c r="F10431" i="1"/>
  <c r="F10445" i="1"/>
  <c r="F10456" i="1"/>
  <c r="F10566" i="1"/>
  <c r="J10586" i="1"/>
  <c r="G10587" i="1" s="1"/>
  <c r="J10698" i="1"/>
  <c r="G10699" i="1" s="1"/>
  <c r="J10713" i="1"/>
  <c r="G10714" i="1" s="1"/>
  <c r="I10714" i="1" s="1"/>
  <c r="J10720" i="1"/>
  <c r="G10721" i="1" s="1"/>
  <c r="I10721" i="1" s="1"/>
  <c r="J10768" i="1"/>
  <c r="G10769" i="1" s="1"/>
  <c r="J10888" i="1"/>
  <c r="G10889" i="1" s="1"/>
  <c r="F11035" i="1"/>
  <c r="F11044" i="1"/>
  <c r="F11615" i="1"/>
  <c r="I11601" i="1"/>
  <c r="F11643" i="1"/>
  <c r="I11633" i="1"/>
  <c r="F11675" i="1"/>
  <c r="I11661" i="1"/>
  <c r="F11707" i="1"/>
  <c r="I11693" i="1"/>
  <c r="F11739" i="1"/>
  <c r="I11725" i="1"/>
  <c r="F11771" i="1"/>
  <c r="I11757" i="1"/>
  <c r="F11803" i="1"/>
  <c r="I11789" i="1"/>
  <c r="F11835" i="1"/>
  <c r="I11821" i="1"/>
  <c r="F11867" i="1"/>
  <c r="I11853" i="1"/>
  <c r="F11899" i="1"/>
  <c r="I11885" i="1"/>
  <c r="F11931" i="1"/>
  <c r="I11917" i="1"/>
  <c r="F11963" i="1"/>
  <c r="I11949" i="1"/>
  <c r="F11995" i="1"/>
  <c r="I11981" i="1"/>
  <c r="F12027" i="1"/>
  <c r="I12013" i="1"/>
  <c r="F12059" i="1"/>
  <c r="I12045" i="1"/>
  <c r="F12091" i="1"/>
  <c r="I12077" i="1"/>
  <c r="F12123" i="1"/>
  <c r="I12109" i="1"/>
  <c r="F12155" i="1"/>
  <c r="I12141" i="1"/>
  <c r="F12187" i="1"/>
  <c r="I12173" i="1"/>
  <c r="F12219" i="1"/>
  <c r="I12205" i="1"/>
  <c r="F12251" i="1"/>
  <c r="I12237" i="1"/>
  <c r="F12283" i="1"/>
  <c r="I12269" i="1"/>
  <c r="F12315" i="1"/>
  <c r="I12301" i="1"/>
  <c r="F12347" i="1"/>
  <c r="I12333" i="1"/>
  <c r="F12380" i="1"/>
  <c r="I12366" i="1"/>
  <c r="F12412" i="1"/>
  <c r="I12398" i="1"/>
  <c r="F12444" i="1"/>
  <c r="I12430" i="1"/>
  <c r="F12476" i="1"/>
  <c r="I12462" i="1"/>
  <c r="F12508" i="1"/>
  <c r="I12494" i="1"/>
  <c r="F12540" i="1"/>
  <c r="I12526" i="1"/>
  <c r="F12572" i="1"/>
  <c r="I12558" i="1"/>
  <c r="F12604" i="1"/>
  <c r="I12590" i="1"/>
  <c r="F12636" i="1"/>
  <c r="I12622" i="1"/>
  <c r="F12668" i="1"/>
  <c r="I12654" i="1"/>
  <c r="F12700" i="1"/>
  <c r="I12686" i="1"/>
  <c r="F12732" i="1"/>
  <c r="I12718" i="1"/>
  <c r="F12764" i="1"/>
  <c r="I12750" i="1"/>
  <c r="F12796" i="1"/>
  <c r="I12782" i="1"/>
  <c r="F12828" i="1"/>
  <c r="I12814" i="1"/>
  <c r="F12860" i="1"/>
  <c r="I12846" i="1"/>
  <c r="F12892" i="1"/>
  <c r="I12878" i="1"/>
  <c r="F12924" i="1"/>
  <c r="I12910" i="1"/>
  <c r="F12956" i="1"/>
  <c r="I12942" i="1"/>
  <c r="F12988" i="1"/>
  <c r="I12974" i="1"/>
  <c r="F13020" i="1"/>
  <c r="I13006" i="1"/>
  <c r="F13052" i="1"/>
  <c r="I13038" i="1"/>
  <c r="F13084" i="1"/>
  <c r="I13070" i="1"/>
  <c r="F13116" i="1"/>
  <c r="I13102" i="1"/>
  <c r="F13148" i="1"/>
  <c r="I13134" i="1"/>
  <c r="F13175" i="1"/>
  <c r="I13166" i="1"/>
  <c r="F13296" i="1"/>
  <c r="I13282" i="1"/>
  <c r="F13328" i="1"/>
  <c r="I13314" i="1"/>
  <c r="F13360" i="1"/>
  <c r="I13346" i="1"/>
  <c r="F13392" i="1"/>
  <c r="I13378" i="1"/>
  <c r="F13424" i="1"/>
  <c r="I13410" i="1"/>
  <c r="F13456" i="1"/>
  <c r="I13442" i="1"/>
  <c r="F13488" i="1"/>
  <c r="I13474" i="1"/>
  <c r="F13520" i="1"/>
  <c r="I13506" i="1"/>
  <c r="F13552" i="1"/>
  <c r="I13538" i="1"/>
  <c r="F13584" i="1"/>
  <c r="I13570" i="1"/>
  <c r="J15214" i="1"/>
  <c r="G15215" i="1" s="1"/>
  <c r="I15215" i="1" s="1"/>
  <c r="J15278" i="1"/>
  <c r="G15279" i="1" s="1"/>
  <c r="I15279" i="1" s="1"/>
  <c r="J15341" i="1"/>
  <c r="G15342" i="1" s="1"/>
  <c r="I15342" i="1" s="1"/>
  <c r="J15405" i="1"/>
  <c r="G15406" i="1" s="1"/>
  <c r="I15406" i="1" s="1"/>
  <c r="J15469" i="1"/>
  <c r="G15470" i="1" s="1"/>
  <c r="I15470" i="1" s="1"/>
  <c r="J15533" i="1"/>
  <c r="G15534" i="1" s="1"/>
  <c r="I15534" i="1" s="1"/>
  <c r="J16406" i="1"/>
  <c r="G16407" i="1" s="1"/>
  <c r="I16406" i="1"/>
  <c r="F16419" i="1"/>
  <c r="F16449" i="1"/>
  <c r="I16676" i="1"/>
  <c r="J16676" i="1" s="1"/>
  <c r="G16677" i="1" s="1"/>
  <c r="F16689" i="1"/>
  <c r="F16719" i="1"/>
  <c r="I17015" i="1"/>
  <c r="J17015" i="1" s="1"/>
  <c r="G17016" i="1" s="1"/>
  <c r="F17028" i="1"/>
  <c r="I17216" i="1"/>
  <c r="J17216" i="1" s="1"/>
  <c r="G17217" i="1" s="1"/>
  <c r="F17229" i="1"/>
  <c r="F17259" i="1"/>
  <c r="J17606" i="1"/>
  <c r="G17607" i="1" s="1"/>
  <c r="F17795" i="1"/>
  <c r="J17781" i="1"/>
  <c r="G17782" i="1" s="1"/>
  <c r="I17781" i="1"/>
  <c r="J17862" i="1"/>
  <c r="G17863" i="1" s="1"/>
  <c r="I9752" i="1"/>
  <c r="J9752" i="1" s="1"/>
  <c r="G9753" i="1" s="1"/>
  <c r="I9769" i="1"/>
  <c r="J10034" i="1"/>
  <c r="G10035" i="1" s="1"/>
  <c r="I10051" i="1"/>
  <c r="J10066" i="1"/>
  <c r="G10067" i="1" s="1"/>
  <c r="I10067" i="1" s="1"/>
  <c r="J10096" i="1"/>
  <c r="G10097" i="1" s="1"/>
  <c r="I10097" i="1" s="1"/>
  <c r="I10111" i="1"/>
  <c r="I10118" i="1"/>
  <c r="J10118" i="1" s="1"/>
  <c r="G10119" i="1" s="1"/>
  <c r="I10125" i="1"/>
  <c r="J10140" i="1"/>
  <c r="G10141" i="1" s="1"/>
  <c r="I10141" i="1" s="1"/>
  <c r="J10172" i="1"/>
  <c r="G10173" i="1" s="1"/>
  <c r="I10173" i="1" s="1"/>
  <c r="I10174" i="1"/>
  <c r="I10189" i="1"/>
  <c r="I10206" i="1"/>
  <c r="I10221" i="1"/>
  <c r="I10253" i="1"/>
  <c r="I10270" i="1"/>
  <c r="I10285" i="1"/>
  <c r="I10302" i="1"/>
  <c r="I10317" i="1"/>
  <c r="I10334" i="1"/>
  <c r="I10366" i="1"/>
  <c r="I10381" i="1"/>
  <c r="I10398" i="1"/>
  <c r="I10414" i="1"/>
  <c r="I10421" i="1"/>
  <c r="I10448" i="1"/>
  <c r="J10448" i="1" s="1"/>
  <c r="G10449" i="1" s="1"/>
  <c r="I10459" i="1"/>
  <c r="I10476" i="1"/>
  <c r="I10491" i="1"/>
  <c r="J10491" i="1" s="1"/>
  <c r="G10492" i="1" s="1"/>
  <c r="I10508" i="1"/>
  <c r="I10569" i="1"/>
  <c r="I10586" i="1"/>
  <c r="I10601" i="1"/>
  <c r="I10683" i="1"/>
  <c r="I10698" i="1"/>
  <c r="I10715" i="1"/>
  <c r="J10715" i="1" s="1"/>
  <c r="G10716" i="1" s="1"/>
  <c r="I10736" i="1"/>
  <c r="I10751" i="1"/>
  <c r="I10768" i="1"/>
  <c r="I10815" i="1"/>
  <c r="I10832" i="1"/>
  <c r="I10847" i="1"/>
  <c r="I10864" i="1"/>
  <c r="I10871" i="1"/>
  <c r="I10888" i="1"/>
  <c r="I10920" i="1"/>
  <c r="I10931" i="1"/>
  <c r="I10948" i="1"/>
  <c r="I10995" i="1"/>
  <c r="I11012" i="1"/>
  <c r="I11038" i="1"/>
  <c r="J11110" i="1"/>
  <c r="G11111" i="1" s="1"/>
  <c r="I11165" i="1"/>
  <c r="F11171" i="1"/>
  <c r="F11237" i="1"/>
  <c r="I11223" i="1"/>
  <c r="F11269" i="1"/>
  <c r="I11255" i="1"/>
  <c r="F11301" i="1"/>
  <c r="I11287" i="1"/>
  <c r="I11321" i="1"/>
  <c r="F11335" i="1"/>
  <c r="I11353" i="1"/>
  <c r="F11364" i="1"/>
  <c r="I11372" i="1"/>
  <c r="F11401" i="1"/>
  <c r="I11387" i="1"/>
  <c r="I11404" i="1"/>
  <c r="I11433" i="1"/>
  <c r="F11447" i="1"/>
  <c r="F11494" i="1"/>
  <c r="I11480" i="1"/>
  <c r="I11497" i="1"/>
  <c r="F11526" i="1"/>
  <c r="I11512" i="1"/>
  <c r="F11554" i="1"/>
  <c r="I11540" i="1"/>
  <c r="F11586" i="1"/>
  <c r="I11572" i="1"/>
  <c r="J11601" i="1"/>
  <c r="G11602" i="1" s="1"/>
  <c r="J11633" i="1"/>
  <c r="G11634" i="1" s="1"/>
  <c r="J11693" i="1"/>
  <c r="G11694" i="1" s="1"/>
  <c r="J11725" i="1"/>
  <c r="G11726" i="1" s="1"/>
  <c r="J11757" i="1"/>
  <c r="G11758" i="1" s="1"/>
  <c r="J11821" i="1"/>
  <c r="G11822" i="1" s="1"/>
  <c r="J11853" i="1"/>
  <c r="G11854" i="1" s="1"/>
  <c r="J11885" i="1"/>
  <c r="G11886" i="1" s="1"/>
  <c r="J11917" i="1"/>
  <c r="G11918" i="1" s="1"/>
  <c r="J11981" i="1"/>
  <c r="G11982" i="1" s="1"/>
  <c r="J12013" i="1"/>
  <c r="G12014" i="1" s="1"/>
  <c r="J12045" i="1"/>
  <c r="G12046" i="1" s="1"/>
  <c r="J12077" i="1"/>
  <c r="G12078" i="1" s="1"/>
  <c r="J12109" i="1"/>
  <c r="G12110" i="1" s="1"/>
  <c r="J12141" i="1"/>
  <c r="G12142" i="1" s="1"/>
  <c r="J12173" i="1"/>
  <c r="G12174" i="1" s="1"/>
  <c r="J12205" i="1"/>
  <c r="G12206" i="1" s="1"/>
  <c r="J12237" i="1"/>
  <c r="G12238" i="1" s="1"/>
  <c r="F13207" i="1"/>
  <c r="I13193" i="1"/>
  <c r="F13239" i="1"/>
  <c r="I13225" i="1"/>
  <c r="J13225" i="1" s="1"/>
  <c r="G13226" i="1" s="1"/>
  <c r="F13271" i="1"/>
  <c r="I13257" i="1"/>
  <c r="F15592" i="1"/>
  <c r="F15607" i="1"/>
  <c r="F15622" i="1"/>
  <c r="I15625" i="1"/>
  <c r="F15637" i="1"/>
  <c r="F15652" i="1"/>
  <c r="F15667" i="1"/>
  <c r="F15682" i="1"/>
  <c r="I15685" i="1"/>
  <c r="F15697" i="1"/>
  <c r="F15712" i="1"/>
  <c r="F15727" i="1"/>
  <c r="F15742" i="1"/>
  <c r="I15745" i="1"/>
  <c r="F15757" i="1"/>
  <c r="F15772" i="1"/>
  <c r="F15788" i="1"/>
  <c r="F15804" i="1"/>
  <c r="I15808" i="1"/>
  <c r="F15820" i="1"/>
  <c r="F15836" i="1"/>
  <c r="F15852" i="1"/>
  <c r="F15868" i="1"/>
  <c r="I15872" i="1"/>
  <c r="F15884" i="1"/>
  <c r="F15900" i="1"/>
  <c r="F15916" i="1"/>
  <c r="F15932" i="1"/>
  <c r="I15936" i="1"/>
  <c r="F15948" i="1"/>
  <c r="F15964" i="1"/>
  <c r="F15980" i="1"/>
  <c r="F15996" i="1"/>
  <c r="I16000" i="1"/>
  <c r="F16012" i="1"/>
  <c r="F16028" i="1"/>
  <c r="F16044" i="1"/>
  <c r="F16060" i="1"/>
  <c r="I16064" i="1"/>
  <c r="F16076" i="1"/>
  <c r="F16092" i="1"/>
  <c r="F16108" i="1"/>
  <c r="F16124" i="1"/>
  <c r="I16128" i="1"/>
  <c r="F16140" i="1"/>
  <c r="F16156" i="1"/>
  <c r="F16172" i="1"/>
  <c r="F16188" i="1"/>
  <c r="I16192" i="1"/>
  <c r="F16204" i="1"/>
  <c r="F16220" i="1"/>
  <c r="F16235" i="1"/>
  <c r="F16250" i="1"/>
  <c r="I16253" i="1"/>
  <c r="F16265" i="1"/>
  <c r="F16280" i="1"/>
  <c r="F16295" i="1"/>
  <c r="F16325" i="1"/>
  <c r="F16569" i="1"/>
  <c r="F16599" i="1"/>
  <c r="F17109" i="1"/>
  <c r="F17139" i="1"/>
  <c r="F17382" i="1"/>
  <c r="F17412" i="1"/>
  <c r="F17493" i="1"/>
  <c r="F17533" i="1"/>
  <c r="F17731" i="1"/>
  <c r="J17717" i="1"/>
  <c r="G17718" i="1" s="1"/>
  <c r="I17717" i="1"/>
  <c r="F17987" i="1"/>
  <c r="J17973" i="1"/>
  <c r="G17974" i="1" s="1"/>
  <c r="I17973" i="1"/>
  <c r="F18387" i="1"/>
  <c r="I18373" i="1"/>
  <c r="J9781" i="1"/>
  <c r="G9782" i="1" s="1"/>
  <c r="F9795" i="1"/>
  <c r="J9798" i="1"/>
  <c r="G9799" i="1" s="1"/>
  <c r="I9799" i="1" s="1"/>
  <c r="J9813" i="1"/>
  <c r="G9814" i="1" s="1"/>
  <c r="I9814" i="1" s="1"/>
  <c r="J9820" i="1"/>
  <c r="G9821" i="1" s="1"/>
  <c r="F9834" i="1"/>
  <c r="J9837" i="1"/>
  <c r="G9838" i="1" s="1"/>
  <c r="I9838" i="1" s="1"/>
  <c r="J9838" i="1" s="1"/>
  <c r="G9839" i="1" s="1"/>
  <c r="J9852" i="1"/>
  <c r="G9853" i="1" s="1"/>
  <c r="I9853" i="1" s="1"/>
  <c r="F9866" i="1"/>
  <c r="J9869" i="1"/>
  <c r="G9870" i="1" s="1"/>
  <c r="J9884" i="1"/>
  <c r="G9885" i="1" s="1"/>
  <c r="J9891" i="1"/>
  <c r="G9892" i="1" s="1"/>
  <c r="I9892" i="1" s="1"/>
  <c r="J9892" i="1" s="1"/>
  <c r="G9893" i="1" s="1"/>
  <c r="I9893" i="1" s="1"/>
  <c r="F9905" i="1"/>
  <c r="J9908" i="1"/>
  <c r="G9909" i="1" s="1"/>
  <c r="J9923" i="1"/>
  <c r="G9924" i="1" s="1"/>
  <c r="I9924" i="1" s="1"/>
  <c r="F9937" i="1"/>
  <c r="J9940" i="1"/>
  <c r="G9941" i="1" s="1"/>
  <c r="I9941" i="1" s="1"/>
  <c r="F9961" i="1"/>
  <c r="J9964" i="1"/>
  <c r="G9965" i="1" s="1"/>
  <c r="F9985" i="1"/>
  <c r="J9988" i="1"/>
  <c r="G9989" i="1" s="1"/>
  <c r="I9989" i="1" s="1"/>
  <c r="J9989" i="1" s="1"/>
  <c r="G9990" i="1" s="1"/>
  <c r="J10018" i="1"/>
  <c r="G10019" i="1" s="1"/>
  <c r="F10032" i="1"/>
  <c r="J10050" i="1"/>
  <c r="G10051" i="1" s="1"/>
  <c r="J10051" i="1" s="1"/>
  <c r="G10052" i="1" s="1"/>
  <c r="F10064" i="1"/>
  <c r="J10067" i="1"/>
  <c r="G10068" i="1" s="1"/>
  <c r="J10080" i="1"/>
  <c r="G10081" i="1" s="1"/>
  <c r="F10094" i="1"/>
  <c r="J10097" i="1"/>
  <c r="G10098" i="1" s="1"/>
  <c r="J10110" i="1"/>
  <c r="G10111" i="1" s="1"/>
  <c r="J10124" i="1"/>
  <c r="G10125" i="1" s="1"/>
  <c r="J10126" i="1"/>
  <c r="G10127" i="1" s="1"/>
  <c r="F10138" i="1"/>
  <c r="J10141" i="1"/>
  <c r="G10142" i="1" s="1"/>
  <c r="I10142" i="1" s="1"/>
  <c r="J10156" i="1"/>
  <c r="G10157" i="1" s="1"/>
  <c r="F10170" i="1"/>
  <c r="J10173" i="1"/>
  <c r="G10174" i="1" s="1"/>
  <c r="J10188" i="1"/>
  <c r="G10189" i="1" s="1"/>
  <c r="F10202" i="1"/>
  <c r="J10205" i="1"/>
  <c r="G10206" i="1" s="1"/>
  <c r="J10206" i="1" s="1"/>
  <c r="G10207" i="1" s="1"/>
  <c r="J10220" i="1"/>
  <c r="G10221" i="1" s="1"/>
  <c r="F10234" i="1"/>
  <c r="J10237" i="1"/>
  <c r="G10238" i="1" s="1"/>
  <c r="I10238" i="1" s="1"/>
  <c r="J10252" i="1"/>
  <c r="G10253" i="1" s="1"/>
  <c r="J10254" i="1"/>
  <c r="G10255" i="1" s="1"/>
  <c r="F10266" i="1"/>
  <c r="J10269" i="1"/>
  <c r="G10270" i="1" s="1"/>
  <c r="J10270" i="1" s="1"/>
  <c r="G10271" i="1" s="1"/>
  <c r="I10271" i="1" s="1"/>
  <c r="J10271" i="1"/>
  <c r="G10272" i="1" s="1"/>
  <c r="I10272" i="1" s="1"/>
  <c r="J10284" i="1"/>
  <c r="G10285" i="1" s="1"/>
  <c r="J10285" i="1" s="1"/>
  <c r="G10286" i="1" s="1"/>
  <c r="F10298" i="1"/>
  <c r="J10301" i="1"/>
  <c r="G10302" i="1" s="1"/>
  <c r="J10316" i="1"/>
  <c r="G10317" i="1" s="1"/>
  <c r="F10330" i="1"/>
  <c r="J10333" i="1"/>
  <c r="G10334" i="1" s="1"/>
  <c r="J10334" i="1" s="1"/>
  <c r="G10335" i="1" s="1"/>
  <c r="J10348" i="1"/>
  <c r="G10349" i="1" s="1"/>
  <c r="F10362" i="1"/>
  <c r="J10365" i="1"/>
  <c r="G10366" i="1" s="1"/>
  <c r="J10380" i="1"/>
  <c r="G10381" i="1" s="1"/>
  <c r="J10382" i="1"/>
  <c r="G10383" i="1" s="1"/>
  <c r="F10394" i="1"/>
  <c r="J10397" i="1"/>
  <c r="G10398" i="1" s="1"/>
  <c r="J10398" i="1" s="1"/>
  <c r="G10399" i="1" s="1"/>
  <c r="I10399" i="1" s="1"/>
  <c r="J10399" i="1"/>
  <c r="G10400" i="1" s="1"/>
  <c r="I10400" i="1" s="1"/>
  <c r="J10413" i="1"/>
  <c r="G10414" i="1" s="1"/>
  <c r="J10420" i="1"/>
  <c r="G10421" i="1" s="1"/>
  <c r="J10434" i="1"/>
  <c r="G10435" i="1" s="1"/>
  <c r="I10435" i="1" s="1"/>
  <c r="J10447" i="1"/>
  <c r="G10448" i="1" s="1"/>
  <c r="J10458" i="1"/>
  <c r="G10459" i="1" s="1"/>
  <c r="F10472" i="1"/>
  <c r="J10475" i="1"/>
  <c r="G10476" i="1" s="1"/>
  <c r="J10490" i="1"/>
  <c r="G10491" i="1" s="1"/>
  <c r="F10504" i="1"/>
  <c r="J10507" i="1"/>
  <c r="G10508" i="1" s="1"/>
  <c r="J10508" i="1" s="1"/>
  <c r="G10509" i="1" s="1"/>
  <c r="J10522" i="1"/>
  <c r="G10523" i="1" s="1"/>
  <c r="F10536" i="1"/>
  <c r="J10539" i="1"/>
  <c r="G10540" i="1" s="1"/>
  <c r="F10541" i="1"/>
  <c r="J10544" i="1"/>
  <c r="G10545" i="1" s="1"/>
  <c r="I10545" i="1" s="1"/>
  <c r="J10559" i="1"/>
  <c r="G10560" i="1" s="1"/>
  <c r="J10568" i="1"/>
  <c r="G10569" i="1" s="1"/>
  <c r="J10569" i="1" s="1"/>
  <c r="G10570" i="1" s="1"/>
  <c r="F10582" i="1"/>
  <c r="J10585" i="1"/>
  <c r="G10586" i="1" s="1"/>
  <c r="J10600" i="1"/>
  <c r="G10601" i="1" s="1"/>
  <c r="F10608" i="1"/>
  <c r="J10611" i="1"/>
  <c r="G10612" i="1" s="1"/>
  <c r="I10612" i="1" s="1"/>
  <c r="J10612" i="1" s="1"/>
  <c r="G10613" i="1" s="1"/>
  <c r="J10626" i="1"/>
  <c r="G10627" i="1" s="1"/>
  <c r="I10627" i="1" s="1"/>
  <c r="F10640" i="1"/>
  <c r="J10643" i="1"/>
  <c r="G10644" i="1" s="1"/>
  <c r="F10649" i="1"/>
  <c r="J10652" i="1"/>
  <c r="G10653" i="1" s="1"/>
  <c r="J10667" i="1"/>
  <c r="G10668" i="1" s="1"/>
  <c r="I10668" i="1" s="1"/>
  <c r="J10668" i="1" s="1"/>
  <c r="G10669" i="1" s="1"/>
  <c r="F10679" i="1"/>
  <c r="J10682" i="1"/>
  <c r="G10683" i="1" s="1"/>
  <c r="J10697" i="1"/>
  <c r="G10698" i="1" s="1"/>
  <c r="F10711" i="1"/>
  <c r="J10714" i="1"/>
  <c r="G10715" i="1" s="1"/>
  <c r="F10718" i="1"/>
  <c r="J10721" i="1"/>
  <c r="G10722" i="1" s="1"/>
  <c r="F10727" i="1"/>
  <c r="J10730" i="1"/>
  <c r="G10731" i="1" s="1"/>
  <c r="F10732" i="1"/>
  <c r="J10735" i="1"/>
  <c r="G10736" i="1" s="1"/>
  <c r="J10736" i="1" s="1"/>
  <c r="G10737" i="1" s="1"/>
  <c r="J10750" i="1"/>
  <c r="G10751" i="1" s="1"/>
  <c r="J10751" i="1" s="1"/>
  <c r="G10752" i="1" s="1"/>
  <c r="F10764" i="1"/>
  <c r="J10767" i="1"/>
  <c r="G10768" i="1" s="1"/>
  <c r="J10782" i="1"/>
  <c r="G10783" i="1" s="1"/>
  <c r="F10796" i="1"/>
  <c r="J10799" i="1"/>
  <c r="G10800" i="1" s="1"/>
  <c r="I10800" i="1" s="1"/>
  <c r="J10814" i="1"/>
  <c r="G10815" i="1" s="1"/>
  <c r="J10815" i="1" s="1"/>
  <c r="G10816" i="1" s="1"/>
  <c r="I10816" i="1" s="1"/>
  <c r="J10816" i="1"/>
  <c r="G10817" i="1" s="1"/>
  <c r="I10817" i="1" s="1"/>
  <c r="F10828" i="1"/>
  <c r="J10831" i="1"/>
  <c r="G10832" i="1" s="1"/>
  <c r="J10846" i="1"/>
  <c r="G10847" i="1" s="1"/>
  <c r="F10860" i="1"/>
  <c r="J10863" i="1"/>
  <c r="G10864" i="1" s="1"/>
  <c r="J10870" i="1"/>
  <c r="G10871" i="1" s="1"/>
  <c r="J10871" i="1" s="1"/>
  <c r="G10872" i="1" s="1"/>
  <c r="F10884" i="1"/>
  <c r="J10887" i="1"/>
  <c r="G10888" i="1" s="1"/>
  <c r="J10902" i="1"/>
  <c r="G10903" i="1" s="1"/>
  <c r="I10903" i="1" s="1"/>
  <c r="F10916" i="1"/>
  <c r="J10919" i="1"/>
  <c r="G10920" i="1" s="1"/>
  <c r="J10930" i="1"/>
  <c r="G10931" i="1" s="1"/>
  <c r="J10931" i="1" s="1"/>
  <c r="G10932" i="1" s="1"/>
  <c r="F10944" i="1"/>
  <c r="J10947" i="1"/>
  <c r="G10948" i="1" s="1"/>
  <c r="J10962" i="1"/>
  <c r="G10963" i="1" s="1"/>
  <c r="F10976" i="1"/>
  <c r="J10979" i="1"/>
  <c r="G10980" i="1" s="1"/>
  <c r="J10994" i="1"/>
  <c r="G10995" i="1" s="1"/>
  <c r="F11008" i="1"/>
  <c r="J11011" i="1"/>
  <c r="G11012" i="1" s="1"/>
  <c r="J11026" i="1"/>
  <c r="G11027" i="1" s="1"/>
  <c r="I11027" i="1" s="1"/>
  <c r="J11027" i="1" s="1"/>
  <c r="G11028" i="1" s="1"/>
  <c r="J11037" i="1"/>
  <c r="G11038" i="1" s="1"/>
  <c r="J11038" i="1" s="1"/>
  <c r="G11039" i="1" s="1"/>
  <c r="I11039" i="1" s="1"/>
  <c r="J11046" i="1"/>
  <c r="G11047" i="1" s="1"/>
  <c r="F11052" i="1"/>
  <c r="J11055" i="1"/>
  <c r="G11056" i="1" s="1"/>
  <c r="I11056" i="1" s="1"/>
  <c r="J11056" i="1" s="1"/>
  <c r="G11057" i="1" s="1"/>
  <c r="J11066" i="1"/>
  <c r="G11067" i="1" s="1"/>
  <c r="I11067" i="1" s="1"/>
  <c r="F11080" i="1"/>
  <c r="J11083" i="1"/>
  <c r="G11084" i="1" s="1"/>
  <c r="J11096" i="1"/>
  <c r="G11097" i="1" s="1"/>
  <c r="I11097" i="1" s="1"/>
  <c r="J11097" i="1" s="1"/>
  <c r="G11098" i="1" s="1"/>
  <c r="F11108" i="1"/>
  <c r="J11124" i="1"/>
  <c r="G11125" i="1" s="1"/>
  <c r="F11136" i="1"/>
  <c r="J11139" i="1"/>
  <c r="G11140" i="1" s="1"/>
  <c r="F11149" i="1"/>
  <c r="J11151" i="1"/>
  <c r="G11152" i="1" s="1"/>
  <c r="J11165" i="1"/>
  <c r="G11166" i="1" s="1"/>
  <c r="I11166" i="1" s="1"/>
  <c r="I11212" i="1"/>
  <c r="F11221" i="1"/>
  <c r="F11319" i="1"/>
  <c r="I11310" i="1"/>
  <c r="F11369" i="1"/>
  <c r="I11366" i="1"/>
  <c r="I11617" i="1"/>
  <c r="F11631" i="1"/>
  <c r="I11645" i="1"/>
  <c r="F11659" i="1"/>
  <c r="I11677" i="1"/>
  <c r="F11691" i="1"/>
  <c r="I11709" i="1"/>
  <c r="F11723" i="1"/>
  <c r="I11741" i="1"/>
  <c r="F11755" i="1"/>
  <c r="I11773" i="1"/>
  <c r="F11787" i="1"/>
  <c r="I11805" i="1"/>
  <c r="F11819" i="1"/>
  <c r="I11837" i="1"/>
  <c r="F11851" i="1"/>
  <c r="I11869" i="1"/>
  <c r="F11883" i="1"/>
  <c r="I11901" i="1"/>
  <c r="F11915" i="1"/>
  <c r="I11933" i="1"/>
  <c r="F11947" i="1"/>
  <c r="I11965" i="1"/>
  <c r="F11979" i="1"/>
  <c r="I11997" i="1"/>
  <c r="F12011" i="1"/>
  <c r="I12029" i="1"/>
  <c r="F12043" i="1"/>
  <c r="I12061" i="1"/>
  <c r="F12075" i="1"/>
  <c r="I12093" i="1"/>
  <c r="F12107" i="1"/>
  <c r="I12125" i="1"/>
  <c r="F12139" i="1"/>
  <c r="I12157" i="1"/>
  <c r="F12171" i="1"/>
  <c r="I12189" i="1"/>
  <c r="F12203" i="1"/>
  <c r="I12221" i="1"/>
  <c r="F12235" i="1"/>
  <c r="I12253" i="1"/>
  <c r="F12267" i="1"/>
  <c r="I12285" i="1"/>
  <c r="F12299" i="1"/>
  <c r="I12317" i="1"/>
  <c r="F12331" i="1"/>
  <c r="I12350" i="1"/>
  <c r="F12364" i="1"/>
  <c r="I12382" i="1"/>
  <c r="F12396" i="1"/>
  <c r="I12414" i="1"/>
  <c r="F12428" i="1"/>
  <c r="I12446" i="1"/>
  <c r="F12460" i="1"/>
  <c r="I12478" i="1"/>
  <c r="F12492" i="1"/>
  <c r="I12510" i="1"/>
  <c r="F12524" i="1"/>
  <c r="I12542" i="1"/>
  <c r="F12556" i="1"/>
  <c r="I12574" i="1"/>
  <c r="F12588" i="1"/>
  <c r="I12606" i="1"/>
  <c r="F12620" i="1"/>
  <c r="I12638" i="1"/>
  <c r="F12652" i="1"/>
  <c r="I12670" i="1"/>
  <c r="F12684" i="1"/>
  <c r="I12702" i="1"/>
  <c r="F12716" i="1"/>
  <c r="I12734" i="1"/>
  <c r="F12748" i="1"/>
  <c r="I12766" i="1"/>
  <c r="F12780" i="1"/>
  <c r="I12798" i="1"/>
  <c r="F12812" i="1"/>
  <c r="I12830" i="1"/>
  <c r="F12844" i="1"/>
  <c r="I12862" i="1"/>
  <c r="F12876" i="1"/>
  <c r="I12894" i="1"/>
  <c r="F12908" i="1"/>
  <c r="I12926" i="1"/>
  <c r="F12940" i="1"/>
  <c r="I12958" i="1"/>
  <c r="F12972" i="1"/>
  <c r="I12990" i="1"/>
  <c r="F13004" i="1"/>
  <c r="I13022" i="1"/>
  <c r="F13036" i="1"/>
  <c r="I13054" i="1"/>
  <c r="F13068" i="1"/>
  <c r="I13086" i="1"/>
  <c r="F13100" i="1"/>
  <c r="I13118" i="1"/>
  <c r="F13132" i="1"/>
  <c r="I13150" i="1"/>
  <c r="F13164" i="1"/>
  <c r="J13193" i="1"/>
  <c r="G13194" i="1" s="1"/>
  <c r="J13257" i="1"/>
  <c r="G13258" i="1" s="1"/>
  <c r="I13298" i="1"/>
  <c r="F13312" i="1"/>
  <c r="I13330" i="1"/>
  <c r="F13344" i="1"/>
  <c r="I13362" i="1"/>
  <c r="F13376" i="1"/>
  <c r="I13394" i="1"/>
  <c r="F13408" i="1"/>
  <c r="I13426" i="1"/>
  <c r="F13440" i="1"/>
  <c r="I13458" i="1"/>
  <c r="F13472" i="1"/>
  <c r="I13490" i="1"/>
  <c r="F13504" i="1"/>
  <c r="I13522" i="1"/>
  <c r="F13536" i="1"/>
  <c r="I13554" i="1"/>
  <c r="F13568" i="1"/>
  <c r="J15246" i="1"/>
  <c r="G15247" i="1" s="1"/>
  <c r="I15247" i="1" s="1"/>
  <c r="J15309" i="1"/>
  <c r="G15310" i="1" s="1"/>
  <c r="I15310" i="1" s="1"/>
  <c r="J15373" i="1"/>
  <c r="G15374" i="1" s="1"/>
  <c r="I15374" i="1" s="1"/>
  <c r="J15437" i="1"/>
  <c r="G15438" i="1" s="1"/>
  <c r="I15438" i="1" s="1"/>
  <c r="J15501" i="1"/>
  <c r="G15502" i="1" s="1"/>
  <c r="I15502" i="1" s="1"/>
  <c r="J15563" i="1"/>
  <c r="G15564" i="1" s="1"/>
  <c r="I15564" i="1" s="1"/>
  <c r="J17670" i="1"/>
  <c r="G17671" i="1" s="1"/>
  <c r="J17926" i="1"/>
  <c r="G17927" i="1" s="1"/>
  <c r="J18533" i="1"/>
  <c r="G18534" i="1" s="1"/>
  <c r="I18534" i="1" s="1"/>
  <c r="I18533" i="1"/>
  <c r="F18547" i="1"/>
  <c r="J13586" i="1"/>
  <c r="G13587" i="1" s="1"/>
  <c r="I13587" i="1" s="1"/>
  <c r="J13588" i="1"/>
  <c r="G13589" i="1" s="1"/>
  <c r="J13618" i="1"/>
  <c r="G13619" i="1" s="1"/>
  <c r="I13619" i="1" s="1"/>
  <c r="J13635" i="1"/>
  <c r="G13636" i="1" s="1"/>
  <c r="I13636" i="1" s="1"/>
  <c r="J13650" i="1"/>
  <c r="G13651" i="1" s="1"/>
  <c r="I13651" i="1" s="1"/>
  <c r="J13652" i="1"/>
  <c r="G13653" i="1" s="1"/>
  <c r="I13653" i="1" s="1"/>
  <c r="J13682" i="1"/>
  <c r="G13683" i="1" s="1"/>
  <c r="I13683" i="1" s="1"/>
  <c r="J13699" i="1"/>
  <c r="G13700" i="1" s="1"/>
  <c r="J13714" i="1"/>
  <c r="G13715" i="1" s="1"/>
  <c r="I13715" i="1" s="1"/>
  <c r="J13716" i="1"/>
  <c r="G13717" i="1" s="1"/>
  <c r="J13746" i="1"/>
  <c r="G13747" i="1" s="1"/>
  <c r="I13747" i="1" s="1"/>
  <c r="J13759" i="1"/>
  <c r="G13760" i="1" s="1"/>
  <c r="I13760" i="1" s="1"/>
  <c r="J13774" i="1"/>
  <c r="G13775" i="1" s="1"/>
  <c r="I13775" i="1" s="1"/>
  <c r="J13776" i="1"/>
  <c r="G13777" i="1" s="1"/>
  <c r="I13777" i="1" s="1"/>
  <c r="J13791" i="1"/>
  <c r="G13792" i="1" s="1"/>
  <c r="J13806" i="1"/>
  <c r="G13807" i="1" s="1"/>
  <c r="I13807" i="1" s="1"/>
  <c r="J13823" i="1"/>
  <c r="G13824" i="1" s="1"/>
  <c r="I13824" i="1" s="1"/>
  <c r="J13838" i="1"/>
  <c r="G13839" i="1" s="1"/>
  <c r="I13839" i="1" s="1"/>
  <c r="J13840" i="1"/>
  <c r="G13841" i="1" s="1"/>
  <c r="I13841" i="1" s="1"/>
  <c r="J13855" i="1"/>
  <c r="G13856" i="1" s="1"/>
  <c r="J13870" i="1"/>
  <c r="G13871" i="1" s="1"/>
  <c r="I13871" i="1" s="1"/>
  <c r="J13872" i="1"/>
  <c r="G13873" i="1" s="1"/>
  <c r="J13887" i="1"/>
  <c r="G13888" i="1" s="1"/>
  <c r="I13888" i="1" s="1"/>
  <c r="J13902" i="1"/>
  <c r="G13903" i="1" s="1"/>
  <c r="I13903" i="1" s="1"/>
  <c r="J13904" i="1"/>
  <c r="G13905" i="1" s="1"/>
  <c r="I13905" i="1" s="1"/>
  <c r="J13934" i="1"/>
  <c r="G13935" i="1" s="1"/>
  <c r="I13935" i="1" s="1"/>
  <c r="J13951" i="1"/>
  <c r="G13952" i="1" s="1"/>
  <c r="I13952" i="1" s="1"/>
  <c r="J13966" i="1"/>
  <c r="G13967" i="1" s="1"/>
  <c r="I13967" i="1" s="1"/>
  <c r="J13968" i="1"/>
  <c r="G13969" i="1" s="1"/>
  <c r="I13969" i="1" s="1"/>
  <c r="J13983" i="1"/>
  <c r="G13984" i="1" s="1"/>
  <c r="J13998" i="1"/>
  <c r="G13999" i="1" s="1"/>
  <c r="I13999" i="1" s="1"/>
  <c r="J14000" i="1"/>
  <c r="G14001" i="1" s="1"/>
  <c r="J14015" i="1"/>
  <c r="G14016" i="1" s="1"/>
  <c r="I14016" i="1" s="1"/>
  <c r="J14030" i="1"/>
  <c r="G14031" i="1" s="1"/>
  <c r="I14031" i="1" s="1"/>
  <c r="J14032" i="1"/>
  <c r="G14033" i="1" s="1"/>
  <c r="I14033" i="1" s="1"/>
  <c r="J14047" i="1"/>
  <c r="G14048" i="1" s="1"/>
  <c r="J14062" i="1"/>
  <c r="G14063" i="1" s="1"/>
  <c r="I14063" i="1" s="1"/>
  <c r="J14079" i="1"/>
  <c r="G14080" i="1" s="1"/>
  <c r="I14080" i="1" s="1"/>
  <c r="J14094" i="1"/>
  <c r="G14095" i="1" s="1"/>
  <c r="I14095" i="1" s="1"/>
  <c r="J14096" i="1"/>
  <c r="G14097" i="1" s="1"/>
  <c r="I14097" i="1" s="1"/>
  <c r="J14111" i="1"/>
  <c r="G14112" i="1" s="1"/>
  <c r="J14126" i="1"/>
  <c r="G14127" i="1" s="1"/>
  <c r="I14127" i="1" s="1"/>
  <c r="J14128" i="1"/>
  <c r="G14129" i="1" s="1"/>
  <c r="J14143" i="1"/>
  <c r="G14144" i="1" s="1"/>
  <c r="I14144" i="1" s="1"/>
  <c r="J14158" i="1"/>
  <c r="G14159" i="1" s="1"/>
  <c r="I14159" i="1" s="1"/>
  <c r="J14160" i="1"/>
  <c r="G14161" i="1" s="1"/>
  <c r="I14161" i="1" s="1"/>
  <c r="J14190" i="1"/>
  <c r="G14191" i="1" s="1"/>
  <c r="I14191" i="1" s="1"/>
  <c r="J14207" i="1"/>
  <c r="G14208" i="1" s="1"/>
  <c r="I14208" i="1" s="1"/>
  <c r="J14222" i="1"/>
  <c r="G14223" i="1" s="1"/>
  <c r="I14223" i="1" s="1"/>
  <c r="J14224" i="1"/>
  <c r="G14225" i="1" s="1"/>
  <c r="I14225" i="1" s="1"/>
  <c r="J14239" i="1"/>
  <c r="G14240" i="1" s="1"/>
  <c r="J14254" i="1"/>
  <c r="G14255" i="1" s="1"/>
  <c r="I14255" i="1" s="1"/>
  <c r="J14256" i="1"/>
  <c r="G14257" i="1" s="1"/>
  <c r="J14271" i="1"/>
  <c r="G14272" i="1" s="1"/>
  <c r="I14272" i="1" s="1"/>
  <c r="J14286" i="1"/>
  <c r="G14287" i="1" s="1"/>
  <c r="I14287" i="1" s="1"/>
  <c r="J14288" i="1"/>
  <c r="G14289" i="1" s="1"/>
  <c r="I14289" i="1" s="1"/>
  <c r="J14303" i="1"/>
  <c r="G14304" i="1" s="1"/>
  <c r="J14318" i="1"/>
  <c r="G14319" i="1" s="1"/>
  <c r="I14319" i="1" s="1"/>
  <c r="J14335" i="1"/>
  <c r="G14336" i="1" s="1"/>
  <c r="I14336" i="1" s="1"/>
  <c r="J14350" i="1"/>
  <c r="G14351" i="1" s="1"/>
  <c r="I14351" i="1" s="1"/>
  <c r="J14352" i="1"/>
  <c r="G14353" i="1" s="1"/>
  <c r="I14353" i="1" s="1"/>
  <c r="J14367" i="1"/>
  <c r="G14368" i="1" s="1"/>
  <c r="J14383" i="1"/>
  <c r="G14384" i="1" s="1"/>
  <c r="I14384" i="1" s="1"/>
  <c r="J14385" i="1"/>
  <c r="G14386" i="1" s="1"/>
  <c r="J14400" i="1"/>
  <c r="G14401" i="1" s="1"/>
  <c r="I14401" i="1" s="1"/>
  <c r="J14415" i="1"/>
  <c r="G14416" i="1" s="1"/>
  <c r="I14416" i="1" s="1"/>
  <c r="J14417" i="1"/>
  <c r="G14418" i="1" s="1"/>
  <c r="I14418" i="1" s="1"/>
  <c r="J14447" i="1"/>
  <c r="G14448" i="1" s="1"/>
  <c r="I14448" i="1" s="1"/>
  <c r="J14464" i="1"/>
  <c r="G14465" i="1" s="1"/>
  <c r="I14465" i="1" s="1"/>
  <c r="J14479" i="1"/>
  <c r="G14480" i="1" s="1"/>
  <c r="I14480" i="1" s="1"/>
  <c r="J14481" i="1"/>
  <c r="G14482" i="1" s="1"/>
  <c r="I14482" i="1" s="1"/>
  <c r="J14496" i="1"/>
  <c r="G14497" i="1" s="1"/>
  <c r="J14511" i="1"/>
  <c r="G14512" i="1" s="1"/>
  <c r="I14512" i="1" s="1"/>
  <c r="J14513" i="1"/>
  <c r="G14514" i="1" s="1"/>
  <c r="J14528" i="1"/>
  <c r="G14529" i="1" s="1"/>
  <c r="I14529" i="1" s="1"/>
  <c r="J14543" i="1"/>
  <c r="G14544" i="1" s="1"/>
  <c r="I14544" i="1" s="1"/>
  <c r="J14545" i="1"/>
  <c r="G14546" i="1" s="1"/>
  <c r="I14546" i="1" s="1"/>
  <c r="J14560" i="1"/>
  <c r="G14561" i="1" s="1"/>
  <c r="J14575" i="1"/>
  <c r="G14576" i="1" s="1"/>
  <c r="I14576" i="1" s="1"/>
  <c r="J14582" i="1"/>
  <c r="G14583" i="1" s="1"/>
  <c r="I14583" i="1" s="1"/>
  <c r="J14614" i="1"/>
  <c r="G14615" i="1" s="1"/>
  <c r="J14646" i="1"/>
  <c r="G14647" i="1" s="1"/>
  <c r="I14647" i="1" s="1"/>
  <c r="J14678" i="1"/>
  <c r="G14679" i="1" s="1"/>
  <c r="I14679" i="1" s="1"/>
  <c r="J14710" i="1"/>
  <c r="G14711" i="1" s="1"/>
  <c r="I14711" i="1" s="1"/>
  <c r="J14742" i="1"/>
  <c r="G14743" i="1" s="1"/>
  <c r="J14774" i="1"/>
  <c r="G14775" i="1" s="1"/>
  <c r="I14775" i="1" s="1"/>
  <c r="J14806" i="1"/>
  <c r="G14807" i="1" s="1"/>
  <c r="I14807" i="1" s="1"/>
  <c r="J14838" i="1"/>
  <c r="G14839" i="1" s="1"/>
  <c r="I14839" i="1" s="1"/>
  <c r="J14870" i="1"/>
  <c r="G14871" i="1" s="1"/>
  <c r="J14902" i="1"/>
  <c r="G14903" i="1" s="1"/>
  <c r="I14903" i="1" s="1"/>
  <c r="J14930" i="1"/>
  <c r="G14931" i="1" s="1"/>
  <c r="I14931" i="1" s="1"/>
  <c r="J14962" i="1"/>
  <c r="G14963" i="1" s="1"/>
  <c r="J14994" i="1"/>
  <c r="G14995" i="1" s="1"/>
  <c r="I14995" i="1" s="1"/>
  <c r="J15027" i="1"/>
  <c r="G15028" i="1" s="1"/>
  <c r="J15059" i="1"/>
  <c r="G15060" i="1" s="1"/>
  <c r="I15060" i="1" s="1"/>
  <c r="J15091" i="1"/>
  <c r="G15092" i="1" s="1"/>
  <c r="J15123" i="1"/>
  <c r="G15124" i="1" s="1"/>
  <c r="I15124" i="1" s="1"/>
  <c r="J15156" i="1"/>
  <c r="G15157" i="1" s="1"/>
  <c r="J15188" i="1"/>
  <c r="G15189" i="1" s="1"/>
  <c r="I15189" i="1" s="1"/>
  <c r="J15248" i="1"/>
  <c r="G15249" i="1" s="1"/>
  <c r="I15249" i="1" s="1"/>
  <c r="J15311" i="1"/>
  <c r="G15312" i="1" s="1"/>
  <c r="I15312" i="1" s="1"/>
  <c r="J15375" i="1"/>
  <c r="G15376" i="1" s="1"/>
  <c r="I15376" i="1" s="1"/>
  <c r="J15439" i="1"/>
  <c r="G15440" i="1" s="1"/>
  <c r="I15440" i="1" s="1"/>
  <c r="J15503" i="1"/>
  <c r="G15504" i="1" s="1"/>
  <c r="I15504" i="1" s="1"/>
  <c r="J15565" i="1"/>
  <c r="G15566" i="1" s="1"/>
  <c r="I15566" i="1" s="1"/>
  <c r="J15594" i="1"/>
  <c r="G15595" i="1" s="1"/>
  <c r="I15594" i="1"/>
  <c r="J15609" i="1"/>
  <c r="G15610" i="1" s="1"/>
  <c r="I15610" i="1" s="1"/>
  <c r="J15610" i="1" s="1"/>
  <c r="G15611" i="1" s="1"/>
  <c r="I15609" i="1"/>
  <c r="J15624" i="1"/>
  <c r="G15625" i="1" s="1"/>
  <c r="J15625" i="1" s="1"/>
  <c r="G15626" i="1" s="1"/>
  <c r="I15626" i="1" s="1"/>
  <c r="I15624" i="1"/>
  <c r="J15639" i="1"/>
  <c r="G15640" i="1" s="1"/>
  <c r="I15639" i="1"/>
  <c r="J15654" i="1"/>
  <c r="G15655" i="1" s="1"/>
  <c r="I15654" i="1"/>
  <c r="J15669" i="1"/>
  <c r="G15670" i="1" s="1"/>
  <c r="I15670" i="1" s="1"/>
  <c r="I15669" i="1"/>
  <c r="J15684" i="1"/>
  <c r="G15685" i="1" s="1"/>
  <c r="I15684" i="1"/>
  <c r="J15699" i="1"/>
  <c r="G15700" i="1" s="1"/>
  <c r="I15699" i="1"/>
  <c r="J15714" i="1"/>
  <c r="G15715" i="1" s="1"/>
  <c r="I15714" i="1"/>
  <c r="J15729" i="1"/>
  <c r="G15730" i="1" s="1"/>
  <c r="I15730" i="1" s="1"/>
  <c r="J15730" i="1" s="1"/>
  <c r="G15731" i="1" s="1"/>
  <c r="I15729" i="1"/>
  <c r="J15744" i="1"/>
  <c r="G15745" i="1" s="1"/>
  <c r="J15745" i="1" s="1"/>
  <c r="G15746" i="1" s="1"/>
  <c r="I15746" i="1" s="1"/>
  <c r="I15744" i="1"/>
  <c r="J15759" i="1"/>
  <c r="G15760" i="1" s="1"/>
  <c r="I15759" i="1"/>
  <c r="J15775" i="1"/>
  <c r="G15776" i="1" s="1"/>
  <c r="I15775" i="1"/>
  <c r="J15791" i="1"/>
  <c r="G15792" i="1" s="1"/>
  <c r="I15792" i="1" s="1"/>
  <c r="I15791" i="1"/>
  <c r="J15807" i="1"/>
  <c r="G15808" i="1" s="1"/>
  <c r="I15807" i="1"/>
  <c r="J15823" i="1"/>
  <c r="G15824" i="1" s="1"/>
  <c r="I15823" i="1"/>
  <c r="J15839" i="1"/>
  <c r="G15840" i="1" s="1"/>
  <c r="I15839" i="1"/>
  <c r="J15855" i="1"/>
  <c r="G15856" i="1" s="1"/>
  <c r="I15856" i="1" s="1"/>
  <c r="J15856" i="1" s="1"/>
  <c r="G15857" i="1" s="1"/>
  <c r="I15855" i="1"/>
  <c r="J15871" i="1"/>
  <c r="G15872" i="1" s="1"/>
  <c r="J15872" i="1" s="1"/>
  <c r="G15873" i="1" s="1"/>
  <c r="I15873" i="1" s="1"/>
  <c r="I15871" i="1"/>
  <c r="J15903" i="1"/>
  <c r="G15904" i="1" s="1"/>
  <c r="I15903" i="1"/>
  <c r="J15919" i="1"/>
  <c r="G15920" i="1" s="1"/>
  <c r="I15920" i="1" s="1"/>
  <c r="J15920" i="1" s="1"/>
  <c r="G15921" i="1" s="1"/>
  <c r="I15919" i="1"/>
  <c r="J15935" i="1"/>
  <c r="G15936" i="1" s="1"/>
  <c r="J15936" i="1" s="1"/>
  <c r="G15937" i="1" s="1"/>
  <c r="I15937" i="1" s="1"/>
  <c r="I15935" i="1"/>
  <c r="J15951" i="1"/>
  <c r="G15952" i="1" s="1"/>
  <c r="I15951" i="1"/>
  <c r="J15967" i="1"/>
  <c r="G15968" i="1" s="1"/>
  <c r="I15967" i="1"/>
  <c r="J15983" i="1"/>
  <c r="G15984" i="1" s="1"/>
  <c r="I15984" i="1" s="1"/>
  <c r="J15984" i="1" s="1"/>
  <c r="G15985" i="1" s="1"/>
  <c r="I15983" i="1"/>
  <c r="J15999" i="1"/>
  <c r="G16000" i="1" s="1"/>
  <c r="J16000" i="1" s="1"/>
  <c r="G16001" i="1" s="1"/>
  <c r="I16001" i="1" s="1"/>
  <c r="I15999" i="1"/>
  <c r="J16015" i="1"/>
  <c r="G16016" i="1" s="1"/>
  <c r="I16015" i="1"/>
  <c r="J16031" i="1"/>
  <c r="G16032" i="1" s="1"/>
  <c r="I16031" i="1"/>
  <c r="J16047" i="1"/>
  <c r="G16048" i="1" s="1"/>
  <c r="I16048" i="1" s="1"/>
  <c r="J16048" i="1" s="1"/>
  <c r="G16049" i="1" s="1"/>
  <c r="I16047" i="1"/>
  <c r="J16063" i="1"/>
  <c r="G16064" i="1" s="1"/>
  <c r="J16064" i="1" s="1"/>
  <c r="G16065" i="1" s="1"/>
  <c r="I16065" i="1" s="1"/>
  <c r="I16063" i="1"/>
  <c r="J16079" i="1"/>
  <c r="G16080" i="1" s="1"/>
  <c r="I16079" i="1"/>
  <c r="J16095" i="1"/>
  <c r="G16096" i="1" s="1"/>
  <c r="I16095" i="1"/>
  <c r="J16111" i="1"/>
  <c r="G16112" i="1" s="1"/>
  <c r="I16112" i="1" s="1"/>
  <c r="J16112" i="1" s="1"/>
  <c r="G16113" i="1" s="1"/>
  <c r="I16111" i="1"/>
  <c r="J16127" i="1"/>
  <c r="G16128" i="1" s="1"/>
  <c r="J16128" i="1" s="1"/>
  <c r="G16129" i="1" s="1"/>
  <c r="I16129" i="1" s="1"/>
  <c r="I16127" i="1"/>
  <c r="J16143" i="1"/>
  <c r="G16144" i="1" s="1"/>
  <c r="I16143" i="1"/>
  <c r="J16159" i="1"/>
  <c r="G16160" i="1" s="1"/>
  <c r="I16159" i="1"/>
  <c r="J16175" i="1"/>
  <c r="G16176" i="1" s="1"/>
  <c r="I16176" i="1" s="1"/>
  <c r="J16176" i="1" s="1"/>
  <c r="G16177" i="1" s="1"/>
  <c r="I16175" i="1"/>
  <c r="J16191" i="1"/>
  <c r="G16192" i="1" s="1"/>
  <c r="J16192" i="1" s="1"/>
  <c r="G16193" i="1" s="1"/>
  <c r="I16193" i="1" s="1"/>
  <c r="I16191" i="1"/>
  <c r="J16207" i="1"/>
  <c r="G16208" i="1" s="1"/>
  <c r="I16207" i="1"/>
  <c r="J16222" i="1"/>
  <c r="G16223" i="1" s="1"/>
  <c r="I16222" i="1"/>
  <c r="J16237" i="1"/>
  <c r="G16238" i="1" s="1"/>
  <c r="I16238" i="1" s="1"/>
  <c r="J16238" i="1" s="1"/>
  <c r="G16239" i="1" s="1"/>
  <c r="I16237" i="1"/>
  <c r="J16252" i="1"/>
  <c r="G16253" i="1" s="1"/>
  <c r="J16253" i="1" s="1"/>
  <c r="G16254" i="1" s="1"/>
  <c r="I16254" i="1" s="1"/>
  <c r="I16252" i="1"/>
  <c r="J16267" i="1"/>
  <c r="G16268" i="1" s="1"/>
  <c r="I16267" i="1"/>
  <c r="J16282" i="1"/>
  <c r="G16283" i="1" s="1"/>
  <c r="I16282" i="1"/>
  <c r="J16346" i="1"/>
  <c r="G16347" i="1" s="1"/>
  <c r="I16346" i="1"/>
  <c r="F16359" i="1"/>
  <c r="F16389" i="1"/>
  <c r="J16541" i="1"/>
  <c r="G16542" i="1" s="1"/>
  <c r="J16691" i="1"/>
  <c r="G16692" i="1" s="1"/>
  <c r="J16736" i="1"/>
  <c r="G16737" i="1" s="1"/>
  <c r="I16736" i="1"/>
  <c r="F16749" i="1"/>
  <c r="J16821" i="1"/>
  <c r="G16822" i="1" s="1"/>
  <c r="F16879" i="1"/>
  <c r="I16865" i="1"/>
  <c r="F17049" i="1"/>
  <c r="J17111" i="1"/>
  <c r="G17112" i="1" s="1"/>
  <c r="J17156" i="1"/>
  <c r="G17157" i="1" s="1"/>
  <c r="I17156" i="1"/>
  <c r="F17169" i="1"/>
  <c r="J17187" i="1"/>
  <c r="G17188" i="1" s="1"/>
  <c r="I17188" i="1" s="1"/>
  <c r="F17199" i="1"/>
  <c r="F17667" i="1"/>
  <c r="J17653" i="1"/>
  <c r="G17654" i="1" s="1"/>
  <c r="I17653" i="1"/>
  <c r="J17990" i="1"/>
  <c r="G17991" i="1" s="1"/>
  <c r="I18198" i="1"/>
  <c r="J18198" i="1" s="1"/>
  <c r="G18199" i="1" s="1"/>
  <c r="F18211" i="1"/>
  <c r="F18275" i="1"/>
  <c r="J13587" i="1"/>
  <c r="G13588" i="1" s="1"/>
  <c r="I13588" i="1" s="1"/>
  <c r="J13602" i="1"/>
  <c r="G13603" i="1" s="1"/>
  <c r="F13616" i="1"/>
  <c r="J13619" i="1"/>
  <c r="G13620" i="1" s="1"/>
  <c r="J13634" i="1"/>
  <c r="G13635" i="1" s="1"/>
  <c r="I13635" i="1" s="1"/>
  <c r="F13648" i="1"/>
  <c r="J13651" i="1"/>
  <c r="G13652" i="1" s="1"/>
  <c r="I13652" i="1" s="1"/>
  <c r="J13653" i="1"/>
  <c r="G13654" i="1" s="1"/>
  <c r="J13666" i="1"/>
  <c r="G13667" i="1" s="1"/>
  <c r="I13667" i="1" s="1"/>
  <c r="F13680" i="1"/>
  <c r="J13683" i="1"/>
  <c r="G13684" i="1" s="1"/>
  <c r="I13684" i="1" s="1"/>
  <c r="J13698" i="1"/>
  <c r="G13699" i="1" s="1"/>
  <c r="I13699" i="1" s="1"/>
  <c r="F13712" i="1"/>
  <c r="J13715" i="1"/>
  <c r="G13716" i="1" s="1"/>
  <c r="I13716" i="1" s="1"/>
  <c r="J13730" i="1"/>
  <c r="G13731" i="1" s="1"/>
  <c r="F13744" i="1"/>
  <c r="J13747" i="1"/>
  <c r="G13748" i="1" s="1"/>
  <c r="J13758" i="1"/>
  <c r="G13759" i="1" s="1"/>
  <c r="I13759" i="1" s="1"/>
  <c r="J13760" i="1"/>
  <c r="G13761" i="1" s="1"/>
  <c r="I13761" i="1" s="1"/>
  <c r="F13772" i="1"/>
  <c r="J13775" i="1"/>
  <c r="G13776" i="1" s="1"/>
  <c r="I13776" i="1" s="1"/>
  <c r="J13777" i="1"/>
  <c r="G13778" i="1" s="1"/>
  <c r="I13778" i="1" s="1"/>
  <c r="J13790" i="1"/>
  <c r="G13791" i="1" s="1"/>
  <c r="I13791" i="1" s="1"/>
  <c r="F13804" i="1"/>
  <c r="J13807" i="1"/>
  <c r="G13808" i="1" s="1"/>
  <c r="I13808" i="1" s="1"/>
  <c r="J13822" i="1"/>
  <c r="G13823" i="1" s="1"/>
  <c r="I13823" i="1" s="1"/>
  <c r="J13824" i="1"/>
  <c r="G13825" i="1" s="1"/>
  <c r="F13836" i="1"/>
  <c r="J13839" i="1"/>
  <c r="G13840" i="1" s="1"/>
  <c r="I13840" i="1" s="1"/>
  <c r="J13841" i="1"/>
  <c r="G13842" i="1" s="1"/>
  <c r="J13854" i="1"/>
  <c r="G13855" i="1" s="1"/>
  <c r="I13855" i="1" s="1"/>
  <c r="F13868" i="1"/>
  <c r="J13871" i="1"/>
  <c r="G13872" i="1" s="1"/>
  <c r="I13872" i="1" s="1"/>
  <c r="J13886" i="1"/>
  <c r="G13887" i="1" s="1"/>
  <c r="I13887" i="1" s="1"/>
  <c r="J13888" i="1"/>
  <c r="G13889" i="1" s="1"/>
  <c r="I13889" i="1" s="1"/>
  <c r="F13900" i="1"/>
  <c r="J13903" i="1"/>
  <c r="G13904" i="1" s="1"/>
  <c r="I13904" i="1" s="1"/>
  <c r="J13905" i="1"/>
  <c r="G13906" i="1" s="1"/>
  <c r="I13906" i="1" s="1"/>
  <c r="J13918" i="1"/>
  <c r="G13919" i="1" s="1"/>
  <c r="I13919" i="1" s="1"/>
  <c r="F13932" i="1"/>
  <c r="J13935" i="1"/>
  <c r="G13936" i="1" s="1"/>
  <c r="I13936" i="1" s="1"/>
  <c r="J13950" i="1"/>
  <c r="G13951" i="1" s="1"/>
  <c r="I13951" i="1" s="1"/>
  <c r="J13952" i="1"/>
  <c r="G13953" i="1" s="1"/>
  <c r="F13964" i="1"/>
  <c r="J13967" i="1"/>
  <c r="G13968" i="1" s="1"/>
  <c r="I13968" i="1" s="1"/>
  <c r="J13969" i="1"/>
  <c r="G13970" i="1" s="1"/>
  <c r="J13982" i="1"/>
  <c r="G13983" i="1" s="1"/>
  <c r="I13983" i="1" s="1"/>
  <c r="F13996" i="1"/>
  <c r="J13999" i="1"/>
  <c r="G14000" i="1" s="1"/>
  <c r="I14000" i="1" s="1"/>
  <c r="J14014" i="1"/>
  <c r="G14015" i="1" s="1"/>
  <c r="I14015" i="1" s="1"/>
  <c r="J14016" i="1"/>
  <c r="G14017" i="1" s="1"/>
  <c r="I14017" i="1" s="1"/>
  <c r="F14028" i="1"/>
  <c r="J14031" i="1"/>
  <c r="G14032" i="1" s="1"/>
  <c r="I14032" i="1" s="1"/>
  <c r="J14033" i="1"/>
  <c r="G14034" i="1" s="1"/>
  <c r="I14034" i="1" s="1"/>
  <c r="J14046" i="1"/>
  <c r="G14047" i="1" s="1"/>
  <c r="I14047" i="1" s="1"/>
  <c r="F14060" i="1"/>
  <c r="J14063" i="1"/>
  <c r="G14064" i="1" s="1"/>
  <c r="I14064" i="1" s="1"/>
  <c r="J14078" i="1"/>
  <c r="G14079" i="1" s="1"/>
  <c r="I14079" i="1" s="1"/>
  <c r="J14080" i="1"/>
  <c r="G14081" i="1" s="1"/>
  <c r="F14092" i="1"/>
  <c r="J14095" i="1"/>
  <c r="G14096" i="1" s="1"/>
  <c r="I14096" i="1" s="1"/>
  <c r="J14097" i="1"/>
  <c r="G14098" i="1" s="1"/>
  <c r="J14110" i="1"/>
  <c r="G14111" i="1" s="1"/>
  <c r="I14111" i="1" s="1"/>
  <c r="F14124" i="1"/>
  <c r="J14127" i="1"/>
  <c r="G14128" i="1" s="1"/>
  <c r="I14128" i="1" s="1"/>
  <c r="J14142" i="1"/>
  <c r="G14143" i="1" s="1"/>
  <c r="I14143" i="1" s="1"/>
  <c r="J14144" i="1"/>
  <c r="G14145" i="1" s="1"/>
  <c r="I14145" i="1" s="1"/>
  <c r="F14156" i="1"/>
  <c r="J14159" i="1"/>
  <c r="G14160" i="1" s="1"/>
  <c r="I14160" i="1" s="1"/>
  <c r="J14161" i="1"/>
  <c r="G14162" i="1" s="1"/>
  <c r="I14162" i="1" s="1"/>
  <c r="J14174" i="1"/>
  <c r="G14175" i="1" s="1"/>
  <c r="I14175" i="1" s="1"/>
  <c r="F14188" i="1"/>
  <c r="J14191" i="1"/>
  <c r="G14192" i="1" s="1"/>
  <c r="I14192" i="1" s="1"/>
  <c r="J14206" i="1"/>
  <c r="G14207" i="1" s="1"/>
  <c r="I14207" i="1" s="1"/>
  <c r="J14208" i="1"/>
  <c r="G14209" i="1" s="1"/>
  <c r="F14220" i="1"/>
  <c r="J14223" i="1"/>
  <c r="G14224" i="1" s="1"/>
  <c r="I14224" i="1" s="1"/>
  <c r="J14225" i="1"/>
  <c r="G14226" i="1" s="1"/>
  <c r="J14238" i="1"/>
  <c r="G14239" i="1" s="1"/>
  <c r="I14239" i="1" s="1"/>
  <c r="F14252" i="1"/>
  <c r="J14255" i="1"/>
  <c r="G14256" i="1" s="1"/>
  <c r="I14256" i="1" s="1"/>
  <c r="J14270" i="1"/>
  <c r="G14271" i="1" s="1"/>
  <c r="I14271" i="1" s="1"/>
  <c r="J14272" i="1"/>
  <c r="G14273" i="1" s="1"/>
  <c r="I14273" i="1" s="1"/>
  <c r="F14284" i="1"/>
  <c r="J14287" i="1"/>
  <c r="G14288" i="1" s="1"/>
  <c r="I14288" i="1" s="1"/>
  <c r="J14289" i="1"/>
  <c r="G14290" i="1" s="1"/>
  <c r="I14290" i="1" s="1"/>
  <c r="J14302" i="1"/>
  <c r="G14303" i="1" s="1"/>
  <c r="I14303" i="1" s="1"/>
  <c r="F14316" i="1"/>
  <c r="J14319" i="1"/>
  <c r="G14320" i="1" s="1"/>
  <c r="I14320" i="1" s="1"/>
  <c r="J14334" i="1"/>
  <c r="G14335" i="1" s="1"/>
  <c r="I14335" i="1" s="1"/>
  <c r="J14336" i="1"/>
  <c r="G14337" i="1" s="1"/>
  <c r="F14348" i="1"/>
  <c r="J14351" i="1"/>
  <c r="G14352" i="1" s="1"/>
  <c r="I14352" i="1" s="1"/>
  <c r="J14353" i="1"/>
  <c r="G14354" i="1" s="1"/>
  <c r="J14366" i="1"/>
  <c r="G14367" i="1" s="1"/>
  <c r="I14367" i="1" s="1"/>
  <c r="F14380" i="1"/>
  <c r="J14384" i="1"/>
  <c r="G14385" i="1" s="1"/>
  <c r="I14385" i="1" s="1"/>
  <c r="J14399" i="1"/>
  <c r="G14400" i="1" s="1"/>
  <c r="I14400" i="1" s="1"/>
  <c r="J14401" i="1"/>
  <c r="G14402" i="1" s="1"/>
  <c r="I14402" i="1" s="1"/>
  <c r="F14413" i="1"/>
  <c r="J14416" i="1"/>
  <c r="G14417" i="1" s="1"/>
  <c r="I14417" i="1" s="1"/>
  <c r="J14418" i="1"/>
  <c r="G14419" i="1" s="1"/>
  <c r="I14419" i="1" s="1"/>
  <c r="J14431" i="1"/>
  <c r="G14432" i="1" s="1"/>
  <c r="I14432" i="1" s="1"/>
  <c r="F14445" i="1"/>
  <c r="J14448" i="1"/>
  <c r="G14449" i="1" s="1"/>
  <c r="I14449" i="1" s="1"/>
  <c r="J14463" i="1"/>
  <c r="G14464" i="1" s="1"/>
  <c r="I14464" i="1" s="1"/>
  <c r="J14465" i="1"/>
  <c r="G14466" i="1" s="1"/>
  <c r="F14477" i="1"/>
  <c r="J14480" i="1"/>
  <c r="G14481" i="1" s="1"/>
  <c r="I14481" i="1" s="1"/>
  <c r="J14482" i="1"/>
  <c r="G14483" i="1" s="1"/>
  <c r="J14495" i="1"/>
  <c r="G14496" i="1" s="1"/>
  <c r="I14496" i="1" s="1"/>
  <c r="F14509" i="1"/>
  <c r="J14512" i="1"/>
  <c r="G14513" i="1" s="1"/>
  <c r="I14513" i="1" s="1"/>
  <c r="J14527" i="1"/>
  <c r="G14528" i="1" s="1"/>
  <c r="I14528" i="1" s="1"/>
  <c r="J14529" i="1"/>
  <c r="G14530" i="1" s="1"/>
  <c r="I14530" i="1" s="1"/>
  <c r="F14541" i="1"/>
  <c r="J14544" i="1"/>
  <c r="G14545" i="1" s="1"/>
  <c r="I14545" i="1" s="1"/>
  <c r="J14546" i="1"/>
  <c r="G14547" i="1" s="1"/>
  <c r="I14547" i="1" s="1"/>
  <c r="J14559" i="1"/>
  <c r="G14560" i="1" s="1"/>
  <c r="I14560" i="1" s="1"/>
  <c r="F14573" i="1"/>
  <c r="J14576" i="1"/>
  <c r="G14577" i="1" s="1"/>
  <c r="I14577" i="1" s="1"/>
  <c r="F14580" i="1"/>
  <c r="J14598" i="1"/>
  <c r="G14599" i="1" s="1"/>
  <c r="I14599" i="1" s="1"/>
  <c r="F14612" i="1"/>
  <c r="J14630" i="1"/>
  <c r="G14631" i="1" s="1"/>
  <c r="I14631" i="1" s="1"/>
  <c r="F14644" i="1"/>
  <c r="J14662" i="1"/>
  <c r="G14663" i="1" s="1"/>
  <c r="F14676" i="1"/>
  <c r="J14694" i="1"/>
  <c r="G14695" i="1" s="1"/>
  <c r="I14695" i="1" s="1"/>
  <c r="F14708" i="1"/>
  <c r="J14726" i="1"/>
  <c r="G14727" i="1" s="1"/>
  <c r="I14727" i="1" s="1"/>
  <c r="F14740" i="1"/>
  <c r="J14758" i="1"/>
  <c r="G14759" i="1" s="1"/>
  <c r="I14759" i="1" s="1"/>
  <c r="F14772" i="1"/>
  <c r="J14790" i="1"/>
  <c r="G14791" i="1" s="1"/>
  <c r="F14804" i="1"/>
  <c r="J14822" i="1"/>
  <c r="G14823" i="1" s="1"/>
  <c r="I14823" i="1" s="1"/>
  <c r="F14836" i="1"/>
  <c r="J14854" i="1"/>
  <c r="G14855" i="1" s="1"/>
  <c r="I14855" i="1" s="1"/>
  <c r="F14868" i="1"/>
  <c r="J14886" i="1"/>
  <c r="G14887" i="1" s="1"/>
  <c r="I14887" i="1" s="1"/>
  <c r="F14900" i="1"/>
  <c r="J14918" i="1"/>
  <c r="G14919" i="1" s="1"/>
  <c r="F14928" i="1"/>
  <c r="J14931" i="1"/>
  <c r="G14932" i="1" s="1"/>
  <c r="I14932" i="1" s="1"/>
  <c r="J14946" i="1"/>
  <c r="G14947" i="1" s="1"/>
  <c r="I14947" i="1" s="1"/>
  <c r="F14960" i="1"/>
  <c r="J14978" i="1"/>
  <c r="G14979" i="1" s="1"/>
  <c r="F14992" i="1"/>
  <c r="J14995" i="1"/>
  <c r="G14996" i="1" s="1"/>
  <c r="J15010" i="1"/>
  <c r="G15011" i="1" s="1"/>
  <c r="I15011" i="1" s="1"/>
  <c r="F15024" i="1"/>
  <c r="J15043" i="1"/>
  <c r="G15044" i="1" s="1"/>
  <c r="I15044" i="1" s="1"/>
  <c r="F15057" i="1"/>
  <c r="J15060" i="1"/>
  <c r="G15061" i="1" s="1"/>
  <c r="I15061" i="1" s="1"/>
  <c r="J15075" i="1"/>
  <c r="G15076" i="1" s="1"/>
  <c r="I15076" i="1" s="1"/>
  <c r="F15089" i="1"/>
  <c r="J15107" i="1"/>
  <c r="G15108" i="1" s="1"/>
  <c r="F15121" i="1"/>
  <c r="J15124" i="1"/>
  <c r="G15125" i="1" s="1"/>
  <c r="J15140" i="1"/>
  <c r="G15141" i="1" s="1"/>
  <c r="I15141" i="1" s="1"/>
  <c r="F15154" i="1"/>
  <c r="J15172" i="1"/>
  <c r="G15173" i="1" s="1"/>
  <c r="I15173" i="1" s="1"/>
  <c r="F15186" i="1"/>
  <c r="J15189" i="1"/>
  <c r="G15190" i="1" s="1"/>
  <c r="I15190" i="1" s="1"/>
  <c r="J15204" i="1"/>
  <c r="G15205" i="1" s="1"/>
  <c r="I15205" i="1" s="1"/>
  <c r="F15212" i="1"/>
  <c r="J15215" i="1"/>
  <c r="G15216" i="1" s="1"/>
  <c r="I15216" i="1" s="1"/>
  <c r="J15230" i="1"/>
  <c r="G15231" i="1" s="1"/>
  <c r="I15231" i="1" s="1"/>
  <c r="F15244" i="1"/>
  <c r="J15247" i="1"/>
  <c r="G15248" i="1" s="1"/>
  <c r="I15248" i="1" s="1"/>
  <c r="J15249" i="1"/>
  <c r="G15250" i="1" s="1"/>
  <c r="I15250" i="1" s="1"/>
  <c r="J15262" i="1"/>
  <c r="G15263" i="1" s="1"/>
  <c r="I15263" i="1" s="1"/>
  <c r="F15276" i="1"/>
  <c r="J15279" i="1"/>
  <c r="G15280" i="1" s="1"/>
  <c r="J15293" i="1"/>
  <c r="G15294" i="1" s="1"/>
  <c r="I15294" i="1" s="1"/>
  <c r="F15307" i="1"/>
  <c r="J15310" i="1"/>
  <c r="G15311" i="1" s="1"/>
  <c r="I15311" i="1" s="1"/>
  <c r="J15312" i="1"/>
  <c r="G15313" i="1" s="1"/>
  <c r="J15325" i="1"/>
  <c r="G15326" i="1" s="1"/>
  <c r="I15326" i="1" s="1"/>
  <c r="F15339" i="1"/>
  <c r="J15342" i="1"/>
  <c r="G15343" i="1" s="1"/>
  <c r="I15343" i="1" s="1"/>
  <c r="J15357" i="1"/>
  <c r="G15358" i="1" s="1"/>
  <c r="I15358" i="1" s="1"/>
  <c r="F15371" i="1"/>
  <c r="J15374" i="1"/>
  <c r="G15375" i="1" s="1"/>
  <c r="I15375" i="1" s="1"/>
  <c r="J15376" i="1"/>
  <c r="G15377" i="1" s="1"/>
  <c r="I15377" i="1" s="1"/>
  <c r="J15389" i="1"/>
  <c r="G15390" i="1" s="1"/>
  <c r="I15390" i="1" s="1"/>
  <c r="F15403" i="1"/>
  <c r="J15406" i="1"/>
  <c r="G15407" i="1" s="1"/>
  <c r="J15421" i="1"/>
  <c r="G15422" i="1" s="1"/>
  <c r="I15422" i="1" s="1"/>
  <c r="F15435" i="1"/>
  <c r="J15438" i="1"/>
  <c r="G15439" i="1" s="1"/>
  <c r="I15439" i="1" s="1"/>
  <c r="J15453" i="1"/>
  <c r="G15454" i="1" s="1"/>
  <c r="I15454" i="1" s="1"/>
  <c r="F15467" i="1"/>
  <c r="J15470" i="1"/>
  <c r="G15471" i="1" s="1"/>
  <c r="I15471" i="1" s="1"/>
  <c r="J15485" i="1"/>
  <c r="G15486" i="1" s="1"/>
  <c r="I15486" i="1" s="1"/>
  <c r="F15499" i="1"/>
  <c r="J15502" i="1"/>
  <c r="G15503" i="1" s="1"/>
  <c r="I15503" i="1" s="1"/>
  <c r="J15504" i="1"/>
  <c r="G15505" i="1" s="1"/>
  <c r="I15505" i="1" s="1"/>
  <c r="J15517" i="1"/>
  <c r="G15518" i="1" s="1"/>
  <c r="I15518" i="1" s="1"/>
  <c r="F15531" i="1"/>
  <c r="J15534" i="1"/>
  <c r="G15535" i="1" s="1"/>
  <c r="J15548" i="1"/>
  <c r="G15549" i="1" s="1"/>
  <c r="I15549" i="1" s="1"/>
  <c r="F15562" i="1"/>
  <c r="J15564" i="1"/>
  <c r="G15565" i="1" s="1"/>
  <c r="I15565" i="1" s="1"/>
  <c r="J15566" i="1"/>
  <c r="G15567" i="1" s="1"/>
  <c r="J15578" i="1"/>
  <c r="G15579" i="1" s="1"/>
  <c r="I15579" i="1" s="1"/>
  <c r="J15626" i="1"/>
  <c r="G15627" i="1" s="1"/>
  <c r="J15746" i="1"/>
  <c r="G15747" i="1" s="1"/>
  <c r="J15873" i="1"/>
  <c r="G15874" i="1" s="1"/>
  <c r="F16310" i="1"/>
  <c r="J16466" i="1"/>
  <c r="G16467" i="1" s="1"/>
  <c r="J16467" i="1" s="1"/>
  <c r="G16468" i="1" s="1"/>
  <c r="I16466" i="1"/>
  <c r="F16479" i="1"/>
  <c r="F16509" i="1"/>
  <c r="J16571" i="1"/>
  <c r="G16572" i="1" s="1"/>
  <c r="J16616" i="1"/>
  <c r="G16617" i="1" s="1"/>
  <c r="I16616" i="1"/>
  <c r="F16629" i="1"/>
  <c r="F16659" i="1"/>
  <c r="J16766" i="1"/>
  <c r="G16767" i="1" s="1"/>
  <c r="I16955" i="1"/>
  <c r="F16968" i="1"/>
  <c r="F16998" i="1"/>
  <c r="J17231" i="1"/>
  <c r="G17232" i="1" s="1"/>
  <c r="J17279" i="1"/>
  <c r="G17280" i="1" s="1"/>
  <c r="I17280" i="1" s="1"/>
  <c r="I17279" i="1"/>
  <c r="F17292" i="1"/>
  <c r="F17322" i="1"/>
  <c r="F17443" i="1"/>
  <c r="J17496" i="1"/>
  <c r="G17497" i="1" s="1"/>
  <c r="J17563" i="1"/>
  <c r="G17564" i="1" s="1"/>
  <c r="F17603" i="1"/>
  <c r="I17598" i="1"/>
  <c r="J17734" i="1"/>
  <c r="G17735" i="1" s="1"/>
  <c r="J17798" i="1"/>
  <c r="G17799" i="1" s="1"/>
  <c r="F17859" i="1"/>
  <c r="J17845" i="1"/>
  <c r="G17846" i="1" s="1"/>
  <c r="I17845" i="1"/>
  <c r="F17923" i="1"/>
  <c r="I17909" i="1"/>
  <c r="I18789" i="1"/>
  <c r="F18803" i="1"/>
  <c r="J15886" i="1"/>
  <c r="G15887" i="1" s="1"/>
  <c r="I15887" i="1" s="1"/>
  <c r="I16376" i="1"/>
  <c r="I16467" i="1"/>
  <c r="I16496" i="1"/>
  <c r="J16496" i="1" s="1"/>
  <c r="G16497" i="1" s="1"/>
  <c r="J16646" i="1"/>
  <c r="G16647" i="1" s="1"/>
  <c r="I16647" i="1" s="1"/>
  <c r="I16646" i="1"/>
  <c r="I16737" i="1"/>
  <c r="J16792" i="1"/>
  <c r="G16793" i="1" s="1"/>
  <c r="F16849" i="1"/>
  <c r="J16835" i="1"/>
  <c r="G16836" i="1" s="1"/>
  <c r="I16835" i="1"/>
  <c r="J16851" i="1"/>
  <c r="G16852" i="1" s="1"/>
  <c r="I16911" i="1"/>
  <c r="J16911" i="1" s="1"/>
  <c r="G16912" i="1" s="1"/>
  <c r="I16941" i="1"/>
  <c r="J16941" i="1" s="1"/>
  <c r="G16942" i="1" s="1"/>
  <c r="I16985" i="1"/>
  <c r="J16985" i="1" s="1"/>
  <c r="G16986" i="1" s="1"/>
  <c r="J17036" i="1"/>
  <c r="G17037" i="1" s="1"/>
  <c r="I17036" i="1"/>
  <c r="J17051" i="1"/>
  <c r="G17052" i="1" s="1"/>
  <c r="I17157" i="1"/>
  <c r="I17186" i="1"/>
  <c r="J17186" i="1" s="1"/>
  <c r="G17187" i="1" s="1"/>
  <c r="I17187" i="1" s="1"/>
  <c r="J17280" i="1"/>
  <c r="G17281" i="1" s="1"/>
  <c r="J17309" i="1"/>
  <c r="G17310" i="1" s="1"/>
  <c r="I17310" i="1" s="1"/>
  <c r="I17309" i="1"/>
  <c r="J17324" i="1"/>
  <c r="G17325" i="1" s="1"/>
  <c r="I17325" i="1" s="1"/>
  <c r="J17368" i="1"/>
  <c r="G17369" i="1" s="1"/>
  <c r="J17445" i="1"/>
  <c r="G17446" i="1" s="1"/>
  <c r="I17446" i="1" s="1"/>
  <c r="J17453" i="1"/>
  <c r="G17454" i="1" s="1"/>
  <c r="J17528" i="1"/>
  <c r="G17529" i="1" s="1"/>
  <c r="I17528" i="1"/>
  <c r="J17541" i="1"/>
  <c r="G17542" i="1" s="1"/>
  <c r="F17580" i="1"/>
  <c r="J17569" i="1"/>
  <c r="G17570" i="1" s="1"/>
  <c r="I17569" i="1"/>
  <c r="J17584" i="1"/>
  <c r="G17585" i="1" s="1"/>
  <c r="J17639" i="1"/>
  <c r="G17640" i="1" s="1"/>
  <c r="J17654" i="1"/>
  <c r="G17655" i="1" s="1"/>
  <c r="I17655" i="1" s="1"/>
  <c r="F17699" i="1"/>
  <c r="I17685" i="1"/>
  <c r="J17702" i="1"/>
  <c r="G17703" i="1" s="1"/>
  <c r="J17767" i="1"/>
  <c r="G17768" i="1" s="1"/>
  <c r="J17782" i="1"/>
  <c r="G17783" i="1" s="1"/>
  <c r="F17827" i="1"/>
  <c r="I17813" i="1"/>
  <c r="J17830" i="1"/>
  <c r="G17831" i="1" s="1"/>
  <c r="J17895" i="1"/>
  <c r="G17896" i="1" s="1"/>
  <c r="F17955" i="1"/>
  <c r="I17941" i="1"/>
  <c r="J17958" i="1"/>
  <c r="G17959" i="1" s="1"/>
  <c r="F18019" i="1"/>
  <c r="J18006" i="1"/>
  <c r="G18007" i="1" s="1"/>
  <c r="I18006" i="1"/>
  <c r="F18067" i="1"/>
  <c r="F18083" i="1"/>
  <c r="I18070" i="1"/>
  <c r="J18070" i="1" s="1"/>
  <c r="G18071" i="1" s="1"/>
  <c r="F18147" i="1"/>
  <c r="J18134" i="1"/>
  <c r="G18135" i="1" s="1"/>
  <c r="I18135" i="1" s="1"/>
  <c r="I18134" i="1"/>
  <c r="I18326" i="1"/>
  <c r="J18326" i="1" s="1"/>
  <c r="G18327" i="1" s="1"/>
  <c r="F18339" i="1"/>
  <c r="J18661" i="1"/>
  <c r="G18662" i="1" s="1"/>
  <c r="I18662" i="1" s="1"/>
  <c r="I18661" i="1"/>
  <c r="F18675" i="1"/>
  <c r="I16312" i="1"/>
  <c r="J16390" i="1"/>
  <c r="G16391" i="1" s="1"/>
  <c r="I16407" i="1"/>
  <c r="I16436" i="1"/>
  <c r="J16436" i="1" s="1"/>
  <c r="G16437" i="1" s="1"/>
  <c r="J16527" i="1"/>
  <c r="G16528" i="1" s="1"/>
  <c r="I16528" i="1" s="1"/>
  <c r="I16527" i="1"/>
  <c r="J16586" i="1"/>
  <c r="G16587" i="1" s="1"/>
  <c r="I16586" i="1"/>
  <c r="J16706" i="1"/>
  <c r="G16707" i="1" s="1"/>
  <c r="I16706" i="1"/>
  <c r="J16721" i="1"/>
  <c r="G16722" i="1" s="1"/>
  <c r="F16789" i="1"/>
  <c r="J16775" i="1"/>
  <c r="G16776" i="1" s="1"/>
  <c r="I16775" i="1"/>
  <c r="F16909" i="1"/>
  <c r="J16895" i="1"/>
  <c r="G16896" i="1" s="1"/>
  <c r="I16896" i="1" s="1"/>
  <c r="I16895" i="1"/>
  <c r="F16939" i="1"/>
  <c r="I16925" i="1"/>
  <c r="I16942" i="1"/>
  <c r="J17126" i="1"/>
  <c r="G17127" i="1" s="1"/>
  <c r="I17126" i="1"/>
  <c r="I17217" i="1"/>
  <c r="I17246" i="1"/>
  <c r="J17246" i="1" s="1"/>
  <c r="G17247" i="1" s="1"/>
  <c r="J17325" i="1"/>
  <c r="G17326" i="1" s="1"/>
  <c r="I17326" i="1" s="1"/>
  <c r="J17340" i="1"/>
  <c r="G17341" i="1" s="1"/>
  <c r="J17399" i="1"/>
  <c r="G17400" i="1" s="1"/>
  <c r="I17399" i="1"/>
  <c r="J17414" i="1"/>
  <c r="G17415" i="1" s="1"/>
  <c r="F17635" i="1"/>
  <c r="I17621" i="1"/>
  <c r="J17655" i="1"/>
  <c r="G17656" i="1" s="1"/>
  <c r="I17656" i="1" s="1"/>
  <c r="F17763" i="1"/>
  <c r="I17749" i="1"/>
  <c r="J17846" i="1"/>
  <c r="G17847" i="1" s="1"/>
  <c r="F17891" i="1"/>
  <c r="I17877" i="1"/>
  <c r="F18035" i="1"/>
  <c r="F18051" i="1"/>
  <c r="J18038" i="1"/>
  <c r="G18039" i="1" s="1"/>
  <c r="I18039" i="1" s="1"/>
  <c r="I18038" i="1"/>
  <c r="I18086" i="1"/>
  <c r="F18115" i="1"/>
  <c r="I18102" i="1"/>
  <c r="F18259" i="1"/>
  <c r="I18245" i="1"/>
  <c r="I18405" i="1"/>
  <c r="F18419" i="1"/>
  <c r="J18454" i="1"/>
  <c r="G18455" i="1" s="1"/>
  <c r="I18903" i="1"/>
  <c r="I18917" i="1"/>
  <c r="F18931" i="1"/>
  <c r="J18966" i="1"/>
  <c r="G18967" i="1" s="1"/>
  <c r="J16296" i="1"/>
  <c r="G16297" i="1" s="1"/>
  <c r="J16330" i="1"/>
  <c r="G16331" i="1" s="1"/>
  <c r="I16331" i="1" s="1"/>
  <c r="J16360" i="1"/>
  <c r="G16361" i="1" s="1"/>
  <c r="J16420" i="1"/>
  <c r="G16421" i="1" s="1"/>
  <c r="I16421" i="1" s="1"/>
  <c r="J16450" i="1"/>
  <c r="G16451" i="1" s="1"/>
  <c r="I16451" i="1" s="1"/>
  <c r="J16480" i="1"/>
  <c r="G16481" i="1" s="1"/>
  <c r="I16481" i="1" s="1"/>
  <c r="J16510" i="1"/>
  <c r="G16511" i="1" s="1"/>
  <c r="I16511" i="1" s="1"/>
  <c r="J16540" i="1"/>
  <c r="G16541" i="1" s="1"/>
  <c r="I16541" i="1" s="1"/>
  <c r="J16570" i="1"/>
  <c r="G16571" i="1" s="1"/>
  <c r="I16571" i="1" s="1"/>
  <c r="J16600" i="1"/>
  <c r="G16601" i="1" s="1"/>
  <c r="I16601" i="1" s="1"/>
  <c r="J16630" i="1"/>
  <c r="G16631" i="1" s="1"/>
  <c r="I16631" i="1" s="1"/>
  <c r="J16660" i="1"/>
  <c r="G16661" i="1" s="1"/>
  <c r="I16661" i="1" s="1"/>
  <c r="J16690" i="1"/>
  <c r="G16691" i="1" s="1"/>
  <c r="I16691" i="1" s="1"/>
  <c r="J16720" i="1"/>
  <c r="G16721" i="1" s="1"/>
  <c r="I16721" i="1" s="1"/>
  <c r="J16750" i="1"/>
  <c r="G16751" i="1" s="1"/>
  <c r="F16924" i="1"/>
  <c r="F16953" i="1"/>
  <c r="J16969" i="1"/>
  <c r="G16970" i="1" s="1"/>
  <c r="I16970" i="1" s="1"/>
  <c r="J16999" i="1"/>
  <c r="G17000" i="1" s="1"/>
  <c r="I17000" i="1" s="1"/>
  <c r="J17030" i="1"/>
  <c r="G17031" i="1" s="1"/>
  <c r="I17031" i="1" s="1"/>
  <c r="J17050" i="1"/>
  <c r="G17051" i="1" s="1"/>
  <c r="I17051" i="1" s="1"/>
  <c r="J17080" i="1"/>
  <c r="G17081" i="1" s="1"/>
  <c r="I17081" i="1" s="1"/>
  <c r="J17110" i="1"/>
  <c r="G17111" i="1" s="1"/>
  <c r="I17111" i="1" s="1"/>
  <c r="J17140" i="1"/>
  <c r="G17141" i="1" s="1"/>
  <c r="I17141" i="1" s="1"/>
  <c r="J17170" i="1"/>
  <c r="G17171" i="1" s="1"/>
  <c r="I17171" i="1" s="1"/>
  <c r="J17200" i="1"/>
  <c r="G17201" i="1" s="1"/>
  <c r="I17201" i="1" s="1"/>
  <c r="J17230" i="1"/>
  <c r="G17231" i="1" s="1"/>
  <c r="I17231" i="1" s="1"/>
  <c r="J17260" i="1"/>
  <c r="G17261" i="1" s="1"/>
  <c r="J17293" i="1"/>
  <c r="G17294" i="1" s="1"/>
  <c r="I17294" i="1" s="1"/>
  <c r="J17323" i="1"/>
  <c r="G17324" i="1" s="1"/>
  <c r="I17324" i="1" s="1"/>
  <c r="J17353" i="1"/>
  <c r="G17354" i="1" s="1"/>
  <c r="I17354" i="1" s="1"/>
  <c r="J17383" i="1"/>
  <c r="G17384" i="1" s="1"/>
  <c r="I17384" i="1" s="1"/>
  <c r="J17413" i="1"/>
  <c r="G17414" i="1" s="1"/>
  <c r="I17414" i="1" s="1"/>
  <c r="J17446" i="1"/>
  <c r="G17447" i="1" s="1"/>
  <c r="J17463" i="1"/>
  <c r="G17464" i="1" s="1"/>
  <c r="I17464" i="1" s="1"/>
  <c r="J17495" i="1"/>
  <c r="G17496" i="1" s="1"/>
  <c r="I17496" i="1" s="1"/>
  <c r="I17654" i="1"/>
  <c r="I17718" i="1"/>
  <c r="I17782" i="1"/>
  <c r="I17846" i="1"/>
  <c r="I17974" i="1"/>
  <c r="J17974" i="1" s="1"/>
  <c r="G17975" i="1" s="1"/>
  <c r="J18021" i="1"/>
  <c r="G18022" i="1" s="1"/>
  <c r="I18022" i="1" s="1"/>
  <c r="J18053" i="1"/>
  <c r="G18054" i="1" s="1"/>
  <c r="I18054" i="1"/>
  <c r="J18085" i="1"/>
  <c r="G18086" i="1" s="1"/>
  <c r="J18117" i="1"/>
  <c r="G18118" i="1" s="1"/>
  <c r="I18118" i="1" s="1"/>
  <c r="J18149" i="1"/>
  <c r="G18150" i="1" s="1"/>
  <c r="I18150" i="1" s="1"/>
  <c r="F18163" i="1"/>
  <c r="I18167" i="1"/>
  <c r="F18179" i="1"/>
  <c r="J18214" i="1"/>
  <c r="G18215" i="1" s="1"/>
  <c r="I18230" i="1"/>
  <c r="J18230" i="1" s="1"/>
  <c r="G18231" i="1" s="1"/>
  <c r="F18291" i="1"/>
  <c r="I18295" i="1"/>
  <c r="F18307" i="1"/>
  <c r="I18358" i="1"/>
  <c r="I18423" i="1"/>
  <c r="J18437" i="1"/>
  <c r="G18438" i="1" s="1"/>
  <c r="I18438" i="1" s="1"/>
  <c r="I18437" i="1"/>
  <c r="F18451" i="1"/>
  <c r="J18534" i="1"/>
  <c r="G18535" i="1" s="1"/>
  <c r="I18535" i="1" s="1"/>
  <c r="J18565" i="1"/>
  <c r="G18566" i="1" s="1"/>
  <c r="I18565" i="1"/>
  <c r="F18579" i="1"/>
  <c r="J18662" i="1"/>
  <c r="G18663" i="1" s="1"/>
  <c r="I18679" i="1"/>
  <c r="J18693" i="1"/>
  <c r="G18694" i="1" s="1"/>
  <c r="I18694" i="1" s="1"/>
  <c r="I18693" i="1"/>
  <c r="F18707" i="1"/>
  <c r="J18821" i="1"/>
  <c r="G18822" i="1" s="1"/>
  <c r="I18821" i="1"/>
  <c r="F18835" i="1"/>
  <c r="I18935" i="1"/>
  <c r="J18949" i="1"/>
  <c r="G18950" i="1" s="1"/>
  <c r="I18950" i="1" s="1"/>
  <c r="I18949" i="1"/>
  <c r="F18963" i="1"/>
  <c r="J19526" i="1"/>
  <c r="G19527" i="1" s="1"/>
  <c r="I19559" i="1"/>
  <c r="I19687" i="1"/>
  <c r="J19904" i="1"/>
  <c r="G19905" i="1" s="1"/>
  <c r="I19905" i="1" s="1"/>
  <c r="J19935" i="1"/>
  <c r="G19936" i="1" s="1"/>
  <c r="J19967" i="1"/>
  <c r="G19968" i="1" s="1"/>
  <c r="I19967" i="1"/>
  <c r="I20015" i="1"/>
  <c r="I20095" i="1"/>
  <c r="J20095" i="1" s="1"/>
  <c r="G20096" i="1" s="1"/>
  <c r="J20157" i="1"/>
  <c r="G20158" i="1" s="1"/>
  <c r="I20157" i="1"/>
  <c r="I20205" i="1"/>
  <c r="I20219" i="1"/>
  <c r="J20339" i="1"/>
  <c r="G20340" i="1" s="1"/>
  <c r="I20339" i="1"/>
  <c r="I20387" i="1"/>
  <c r="I20467" i="1"/>
  <c r="J20467" i="1" s="1"/>
  <c r="G20468" i="1" s="1"/>
  <c r="J20622" i="1"/>
  <c r="G20623" i="1" s="1"/>
  <c r="I20622" i="1"/>
  <c r="I20798" i="1"/>
  <c r="I20958" i="1"/>
  <c r="J20958" i="1" s="1"/>
  <c r="G20959" i="1" s="1"/>
  <c r="I16555" i="1"/>
  <c r="I17095" i="1"/>
  <c r="J17095" i="1" s="1"/>
  <c r="G17096" i="1" s="1"/>
  <c r="I17368" i="1"/>
  <c r="I17429" i="1"/>
  <c r="I17479" i="1"/>
  <c r="F18099" i="1"/>
  <c r="F18131" i="1"/>
  <c r="F18195" i="1"/>
  <c r="I18277" i="1"/>
  <c r="F18323" i="1"/>
  <c r="J18358" i="1"/>
  <c r="G18359" i="1" s="1"/>
  <c r="F18403" i="1"/>
  <c r="I18390" i="1"/>
  <c r="I18469" i="1"/>
  <c r="F18483" i="1"/>
  <c r="I18597" i="1"/>
  <c r="F18611" i="1"/>
  <c r="I18725" i="1"/>
  <c r="F18739" i="1"/>
  <c r="I18853" i="1"/>
  <c r="F18867" i="1"/>
  <c r="I18981" i="1"/>
  <c r="F18995" i="1"/>
  <c r="I19479" i="1"/>
  <c r="J19905" i="1"/>
  <c r="G19906" i="1" s="1"/>
  <c r="I19906" i="1" s="1"/>
  <c r="J19999" i="1"/>
  <c r="G20000" i="1" s="1"/>
  <c r="I19999" i="1"/>
  <c r="I20016" i="1"/>
  <c r="I20127" i="1"/>
  <c r="J20127" i="1" s="1"/>
  <c r="G20128" i="1" s="1"/>
  <c r="I20189" i="1"/>
  <c r="J20189" i="1" s="1"/>
  <c r="G20190" i="1" s="1"/>
  <c r="I20251" i="1"/>
  <c r="J20251" i="1" s="1"/>
  <c r="G20252" i="1" s="1"/>
  <c r="J20371" i="1"/>
  <c r="G20372" i="1" s="1"/>
  <c r="I20371" i="1"/>
  <c r="I20499" i="1"/>
  <c r="J20499" i="1" s="1"/>
  <c r="G20500" i="1" s="1"/>
  <c r="J20526" i="1"/>
  <c r="G20527" i="1" s="1"/>
  <c r="I20526" i="1"/>
  <c r="I20574" i="1"/>
  <c r="I20654" i="1"/>
  <c r="I20718" i="1"/>
  <c r="J20718" i="1" s="1"/>
  <c r="G20719" i="1" s="1"/>
  <c r="I20846" i="1"/>
  <c r="I20990" i="1"/>
  <c r="J20990" i="1" s="1"/>
  <c r="G20991" i="1" s="1"/>
  <c r="J18022" i="1"/>
  <c r="G18023" i="1" s="1"/>
  <c r="J18054" i="1"/>
  <c r="G18055" i="1" s="1"/>
  <c r="J18086" i="1"/>
  <c r="G18087" i="1" s="1"/>
  <c r="J18118" i="1"/>
  <c r="G18119" i="1" s="1"/>
  <c r="I18181" i="1"/>
  <c r="J18181" i="1" s="1"/>
  <c r="G18182" i="1" s="1"/>
  <c r="I18182" i="1" s="1"/>
  <c r="J18213" i="1"/>
  <c r="G18214" i="1" s="1"/>
  <c r="I18214" i="1" s="1"/>
  <c r="F18227" i="1"/>
  <c r="F18243" i="1"/>
  <c r="J18262" i="1"/>
  <c r="G18263" i="1" s="1"/>
  <c r="I18263" i="1" s="1"/>
  <c r="I18309" i="1"/>
  <c r="J18341" i="1"/>
  <c r="G18342" i="1" s="1"/>
  <c r="F18355" i="1"/>
  <c r="F18371" i="1"/>
  <c r="J18390" i="1"/>
  <c r="G18391" i="1" s="1"/>
  <c r="I18501" i="1"/>
  <c r="F18515" i="1"/>
  <c r="J18535" i="1"/>
  <c r="G18536" i="1" s="1"/>
  <c r="I18629" i="1"/>
  <c r="F18643" i="1"/>
  <c r="I18757" i="1"/>
  <c r="F18771" i="1"/>
  <c r="I18885" i="1"/>
  <c r="F18899" i="1"/>
  <c r="I19013" i="1"/>
  <c r="F19027" i="1"/>
  <c r="J19558" i="1"/>
  <c r="G19559" i="1" s="1"/>
  <c r="J19605" i="1"/>
  <c r="G19606" i="1" s="1"/>
  <c r="J19622" i="1"/>
  <c r="G19623" i="1" s="1"/>
  <c r="J19669" i="1"/>
  <c r="G19670" i="1" s="1"/>
  <c r="I19670" i="1" s="1"/>
  <c r="J19686" i="1"/>
  <c r="G19687" i="1" s="1"/>
  <c r="J19906" i="1"/>
  <c r="G19907" i="1" s="1"/>
  <c r="I19951" i="1"/>
  <c r="I20031" i="1"/>
  <c r="J20031" i="1" s="1"/>
  <c r="G20032" i="1" s="1"/>
  <c r="J20283" i="1"/>
  <c r="G20284" i="1" s="1"/>
  <c r="I20283" i="1"/>
  <c r="I20323" i="1"/>
  <c r="I20403" i="1"/>
  <c r="J20403" i="1" s="1"/>
  <c r="G20404" i="1" s="1"/>
  <c r="J20558" i="1"/>
  <c r="G20559" i="1" s="1"/>
  <c r="I20558" i="1"/>
  <c r="I20606" i="1"/>
  <c r="I20702" i="1"/>
  <c r="I20766" i="1"/>
  <c r="I20830" i="1"/>
  <c r="I20894" i="1"/>
  <c r="I18422" i="1"/>
  <c r="J18422" i="1" s="1"/>
  <c r="G18423" i="1" s="1"/>
  <c r="I18454" i="1"/>
  <c r="I18486" i="1"/>
  <c r="J18486" i="1" s="1"/>
  <c r="G18487" i="1" s="1"/>
  <c r="I18518" i="1"/>
  <c r="J18518" i="1" s="1"/>
  <c r="G18519" i="1" s="1"/>
  <c r="I18519" i="1" s="1"/>
  <c r="I18550" i="1"/>
  <c r="J18550" i="1" s="1"/>
  <c r="G18551" i="1" s="1"/>
  <c r="I18582" i="1"/>
  <c r="J18582" i="1" s="1"/>
  <c r="G18583" i="1" s="1"/>
  <c r="I18614" i="1"/>
  <c r="J18614" i="1" s="1"/>
  <c r="G18615" i="1" s="1"/>
  <c r="I18646" i="1"/>
  <c r="J18646" i="1" s="1"/>
  <c r="G18647" i="1" s="1"/>
  <c r="I18647" i="1" s="1"/>
  <c r="I18678" i="1"/>
  <c r="J18678" i="1" s="1"/>
  <c r="G18679" i="1" s="1"/>
  <c r="I18710" i="1"/>
  <c r="J18710" i="1" s="1"/>
  <c r="G18711" i="1" s="1"/>
  <c r="I18742" i="1"/>
  <c r="I18774" i="1"/>
  <c r="J18774" i="1" s="1"/>
  <c r="G18775" i="1" s="1"/>
  <c r="I18775" i="1" s="1"/>
  <c r="I18806" i="1"/>
  <c r="J18806" i="1" s="1"/>
  <c r="G18807" i="1" s="1"/>
  <c r="I18838" i="1"/>
  <c r="J18838" i="1" s="1"/>
  <c r="G18839" i="1" s="1"/>
  <c r="I18870" i="1"/>
  <c r="J18870" i="1" s="1"/>
  <c r="G18871" i="1" s="1"/>
  <c r="I18902" i="1"/>
  <c r="J18902" i="1" s="1"/>
  <c r="G18903" i="1" s="1"/>
  <c r="I18934" i="1"/>
  <c r="J18934" i="1" s="1"/>
  <c r="G18935" i="1" s="1"/>
  <c r="I18966" i="1"/>
  <c r="I18998" i="1"/>
  <c r="I19030" i="1"/>
  <c r="J19030" i="1" s="1"/>
  <c r="G19031" i="1" s="1"/>
  <c r="F19059" i="1"/>
  <c r="I19062" i="1"/>
  <c r="J19062" i="1" s="1"/>
  <c r="G19063" i="1" s="1"/>
  <c r="F19091" i="1"/>
  <c r="I19094" i="1"/>
  <c r="J19094" i="1" s="1"/>
  <c r="G19095" i="1" s="1"/>
  <c r="I19095" i="1" s="1"/>
  <c r="F19123" i="1"/>
  <c r="I19126" i="1"/>
  <c r="J19126" i="1" s="1"/>
  <c r="G19127" i="1" s="1"/>
  <c r="F19155" i="1"/>
  <c r="I19158" i="1"/>
  <c r="J19158" i="1" s="1"/>
  <c r="G19159" i="1" s="1"/>
  <c r="F19187" i="1"/>
  <c r="I19190" i="1"/>
  <c r="F19219" i="1"/>
  <c r="I19222" i="1"/>
  <c r="J19222" i="1" s="1"/>
  <c r="G19223" i="1" s="1"/>
  <c r="I19223" i="1" s="1"/>
  <c r="F19251" i="1"/>
  <c r="I19254" i="1"/>
  <c r="J19254" i="1" s="1"/>
  <c r="G19255" i="1" s="1"/>
  <c r="F19283" i="1"/>
  <c r="I19286" i="1"/>
  <c r="J19286" i="1" s="1"/>
  <c r="G19287" i="1" s="1"/>
  <c r="F19315" i="1"/>
  <c r="I19318" i="1"/>
  <c r="J19318" i="1" s="1"/>
  <c r="G19319" i="1" s="1"/>
  <c r="F19347" i="1"/>
  <c r="I19350" i="1"/>
  <c r="J19350" i="1" s="1"/>
  <c r="G19351" i="1" s="1"/>
  <c r="F19379" i="1"/>
  <c r="I19382" i="1"/>
  <c r="J19382" i="1" s="1"/>
  <c r="G19383" i="1" s="1"/>
  <c r="F19411" i="1"/>
  <c r="I19414" i="1"/>
  <c r="J19414" i="1" s="1"/>
  <c r="G19415" i="1" s="1"/>
  <c r="F19443" i="1"/>
  <c r="I19446" i="1"/>
  <c r="F19475" i="1"/>
  <c r="I19478" i="1"/>
  <c r="J19478" i="1" s="1"/>
  <c r="G19479" i="1" s="1"/>
  <c r="F19507" i="1"/>
  <c r="I19510" i="1"/>
  <c r="J19510" i="1" s="1"/>
  <c r="G19511" i="1" s="1"/>
  <c r="F19539" i="1"/>
  <c r="I19558" i="1"/>
  <c r="F19587" i="1"/>
  <c r="I19590" i="1"/>
  <c r="F19619" i="1"/>
  <c r="I19622" i="1"/>
  <c r="F19651" i="1"/>
  <c r="I19654" i="1"/>
  <c r="J19654" i="1" s="1"/>
  <c r="G19655" i="1" s="1"/>
  <c r="F19683" i="1"/>
  <c r="I19686" i="1"/>
  <c r="F19715" i="1"/>
  <c r="I19718" i="1"/>
  <c r="F19742" i="1"/>
  <c r="I19745" i="1"/>
  <c r="F19774" i="1"/>
  <c r="I19777" i="1"/>
  <c r="F19804" i="1"/>
  <c r="I19807" i="1"/>
  <c r="F19836" i="1"/>
  <c r="I19839" i="1"/>
  <c r="F19868" i="1"/>
  <c r="I19870" i="1"/>
  <c r="F19900" i="1"/>
  <c r="J19918" i="1"/>
  <c r="G19919" i="1" s="1"/>
  <c r="J19950" i="1"/>
  <c r="G19951" i="1" s="1"/>
  <c r="J19951" i="1"/>
  <c r="G19952" i="1" s="1"/>
  <c r="J19982" i="1"/>
  <c r="G19983" i="1" s="1"/>
  <c r="I19983" i="1" s="1"/>
  <c r="J20014" i="1"/>
  <c r="G20015" i="1" s="1"/>
  <c r="J20015" i="1"/>
  <c r="G20016" i="1" s="1"/>
  <c r="J20016" i="1" s="1"/>
  <c r="G20017" i="1" s="1"/>
  <c r="I20017" i="1" s="1"/>
  <c r="J20017" i="1"/>
  <c r="G20018" i="1" s="1"/>
  <c r="J20046" i="1"/>
  <c r="G20047" i="1" s="1"/>
  <c r="J20078" i="1"/>
  <c r="G20079" i="1" s="1"/>
  <c r="I20079" i="1" s="1"/>
  <c r="J20079" i="1"/>
  <c r="G20080" i="1" s="1"/>
  <c r="J20110" i="1"/>
  <c r="G20111" i="1" s="1"/>
  <c r="I20111" i="1" s="1"/>
  <c r="J20142" i="1"/>
  <c r="G20143" i="1" s="1"/>
  <c r="I20143" i="1" s="1"/>
  <c r="J20172" i="1"/>
  <c r="G20173" i="1" s="1"/>
  <c r="I20173" i="1" s="1"/>
  <c r="J20204" i="1"/>
  <c r="G20205" i="1" s="1"/>
  <c r="J20234" i="1"/>
  <c r="G20235" i="1" s="1"/>
  <c r="I20235" i="1" s="1"/>
  <c r="J20266" i="1"/>
  <c r="G20267" i="1" s="1"/>
  <c r="I20267" i="1" s="1"/>
  <c r="J20298" i="1"/>
  <c r="G20299" i="1" s="1"/>
  <c r="J20322" i="1"/>
  <c r="G20323" i="1" s="1"/>
  <c r="J20323" i="1"/>
  <c r="G20324" i="1" s="1"/>
  <c r="J20354" i="1"/>
  <c r="G20355" i="1" s="1"/>
  <c r="I20355" i="1" s="1"/>
  <c r="J20386" i="1"/>
  <c r="G20387" i="1" s="1"/>
  <c r="J20387" i="1"/>
  <c r="G20388" i="1" s="1"/>
  <c r="I20388" i="1" s="1"/>
  <c r="J20418" i="1"/>
  <c r="G20419" i="1" s="1"/>
  <c r="J20450" i="1"/>
  <c r="G20451" i="1" s="1"/>
  <c r="I20451" i="1" s="1"/>
  <c r="J20451" i="1" s="1"/>
  <c r="G20452" i="1" s="1"/>
  <c r="J20482" i="1"/>
  <c r="G20483" i="1" s="1"/>
  <c r="J20483" i="1" s="1"/>
  <c r="G20484" i="1" s="1"/>
  <c r="I20484" i="1" s="1"/>
  <c r="J20484" i="1"/>
  <c r="G20485" i="1" s="1"/>
  <c r="J20509" i="1"/>
  <c r="G20510" i="1" s="1"/>
  <c r="J20541" i="1"/>
  <c r="G20542" i="1" s="1"/>
  <c r="J20573" i="1"/>
  <c r="G20574" i="1" s="1"/>
  <c r="J20574" i="1"/>
  <c r="G20575" i="1" s="1"/>
  <c r="I20575" i="1" s="1"/>
  <c r="J20605" i="1"/>
  <c r="G20606" i="1" s="1"/>
  <c r="J20606" i="1" s="1"/>
  <c r="G20607" i="1" s="1"/>
  <c r="I20607" i="1" s="1"/>
  <c r="J20637" i="1"/>
  <c r="G20638" i="1" s="1"/>
  <c r="I20638" i="1" s="1"/>
  <c r="J20638" i="1" s="1"/>
  <c r="G20639" i="1" s="1"/>
  <c r="I20639" i="1" s="1"/>
  <c r="J20669" i="1"/>
  <c r="G20670" i="1" s="1"/>
  <c r="I20670" i="1" s="1"/>
  <c r="J20685" i="1"/>
  <c r="G20686" i="1" s="1"/>
  <c r="I20686" i="1" s="1"/>
  <c r="J20717" i="1"/>
  <c r="G20718" i="1" s="1"/>
  <c r="J20749" i="1"/>
  <c r="G20750" i="1" s="1"/>
  <c r="J20781" i="1"/>
  <c r="G20782" i="1" s="1"/>
  <c r="I20782" i="1" s="1"/>
  <c r="J20813" i="1"/>
  <c r="G20814" i="1" s="1"/>
  <c r="I20814" i="1" s="1"/>
  <c r="J20845" i="1"/>
  <c r="G20846" i="1" s="1"/>
  <c r="J20877" i="1"/>
  <c r="G20878" i="1" s="1"/>
  <c r="J20909" i="1"/>
  <c r="G20910" i="1" s="1"/>
  <c r="I20910" i="1" s="1"/>
  <c r="F20923" i="1"/>
  <c r="J21021" i="1"/>
  <c r="G21022" i="1" s="1"/>
  <c r="J21037" i="1"/>
  <c r="G21038" i="1" s="1"/>
  <c r="J21053" i="1"/>
  <c r="G21054" i="1" s="1"/>
  <c r="J21085" i="1"/>
  <c r="G21086" i="1" s="1"/>
  <c r="F19932" i="1"/>
  <c r="F19964" i="1"/>
  <c r="F19996" i="1"/>
  <c r="F20028" i="1"/>
  <c r="F20060" i="1"/>
  <c r="F20092" i="1"/>
  <c r="F20124" i="1"/>
  <c r="F20154" i="1"/>
  <c r="F20186" i="1"/>
  <c r="F20216" i="1"/>
  <c r="F20248" i="1"/>
  <c r="F20280" i="1"/>
  <c r="F20312" i="1"/>
  <c r="F20336" i="1"/>
  <c r="F20368" i="1"/>
  <c r="F20400" i="1"/>
  <c r="F20432" i="1"/>
  <c r="F20464" i="1"/>
  <c r="F20496" i="1"/>
  <c r="F20523" i="1"/>
  <c r="F20555" i="1"/>
  <c r="F20587" i="1"/>
  <c r="F20619" i="1"/>
  <c r="F20651" i="1"/>
  <c r="F20683" i="1"/>
  <c r="F20699" i="1"/>
  <c r="F20731" i="1"/>
  <c r="F20763" i="1"/>
  <c r="F20795" i="1"/>
  <c r="F20827" i="1"/>
  <c r="F20859" i="1"/>
  <c r="F20891" i="1"/>
  <c r="J20941" i="1"/>
  <c r="G20942" i="1" s="1"/>
  <c r="I20942" i="1" s="1"/>
  <c r="J20942" i="1" s="1"/>
  <c r="G20943" i="1" s="1"/>
  <c r="I20943" i="1" s="1"/>
  <c r="I20941" i="1"/>
  <c r="J20973" i="1"/>
  <c r="G20974" i="1" s="1"/>
  <c r="I20974" i="1" s="1"/>
  <c r="I20973" i="1"/>
  <c r="J21165" i="1"/>
  <c r="G21166" i="1" s="1"/>
  <c r="I19045" i="1"/>
  <c r="I19077" i="1"/>
  <c r="I19109" i="1"/>
  <c r="J19109" i="1" s="1"/>
  <c r="G19110" i="1" s="1"/>
  <c r="I19141" i="1"/>
  <c r="I19173" i="1"/>
  <c r="I19205" i="1"/>
  <c r="I19237" i="1"/>
  <c r="J19237" i="1" s="1"/>
  <c r="G19238" i="1" s="1"/>
  <c r="I19269" i="1"/>
  <c r="I19301" i="1"/>
  <c r="I19333" i="1"/>
  <c r="I19365" i="1"/>
  <c r="J19365" i="1" s="1"/>
  <c r="G19366" i="1" s="1"/>
  <c r="I19397" i="1"/>
  <c r="I19429" i="1"/>
  <c r="I19461" i="1"/>
  <c r="I19493" i="1"/>
  <c r="J19493" i="1" s="1"/>
  <c r="G19494" i="1" s="1"/>
  <c r="I19525" i="1"/>
  <c r="I19573" i="1"/>
  <c r="I19605" i="1"/>
  <c r="I19637" i="1"/>
  <c r="I19669" i="1"/>
  <c r="I19701" i="1"/>
  <c r="I19728" i="1"/>
  <c r="J19728" i="1" s="1"/>
  <c r="G19729" i="1" s="1"/>
  <c r="I19760" i="1"/>
  <c r="I19792" i="1"/>
  <c r="I19822" i="1"/>
  <c r="I19854" i="1"/>
  <c r="I19886" i="1"/>
  <c r="J20701" i="1"/>
  <c r="G20702" i="1" s="1"/>
  <c r="F20715" i="1"/>
  <c r="J20733" i="1"/>
  <c r="G20734" i="1" s="1"/>
  <c r="I20734" i="1" s="1"/>
  <c r="F20747" i="1"/>
  <c r="J20765" i="1"/>
  <c r="G20766" i="1" s="1"/>
  <c r="F20779" i="1"/>
  <c r="J20797" i="1"/>
  <c r="G20798" i="1" s="1"/>
  <c r="F20811" i="1"/>
  <c r="J20829" i="1"/>
  <c r="G20830" i="1" s="1"/>
  <c r="F20843" i="1"/>
  <c r="J20846" i="1"/>
  <c r="G20847" i="1" s="1"/>
  <c r="J20861" i="1"/>
  <c r="G20862" i="1" s="1"/>
  <c r="F20875" i="1"/>
  <c r="J20893" i="1"/>
  <c r="G20894" i="1" s="1"/>
  <c r="F20907" i="1"/>
  <c r="J20974" i="1"/>
  <c r="G20975" i="1" s="1"/>
  <c r="F21019" i="1"/>
  <c r="F21051" i="1"/>
  <c r="F21083" i="1"/>
  <c r="J21197" i="1"/>
  <c r="G21198" i="1" s="1"/>
  <c r="J21325" i="1"/>
  <c r="G21326" i="1" s="1"/>
  <c r="J21453" i="1"/>
  <c r="G21454" i="1" s="1"/>
  <c r="J21581" i="1"/>
  <c r="G21582" i="1" s="1"/>
  <c r="J21656" i="1"/>
  <c r="G21657" i="1" s="1"/>
  <c r="J21101" i="1"/>
  <c r="G21102" i="1" s="1"/>
  <c r="J21229" i="1"/>
  <c r="G21230" i="1" s="1"/>
  <c r="J21357" i="1"/>
  <c r="G21358" i="1" s="1"/>
  <c r="J21485" i="1"/>
  <c r="G21486" i="1" s="1"/>
  <c r="J21613" i="1"/>
  <c r="G21614" i="1" s="1"/>
  <c r="F21115" i="1"/>
  <c r="F21147" i="1"/>
  <c r="F21179" i="1"/>
  <c r="F21211" i="1"/>
  <c r="F21243" i="1"/>
  <c r="F21275" i="1"/>
  <c r="F21307" i="1"/>
  <c r="F21339" i="1"/>
  <c r="F21371" i="1"/>
  <c r="F21403" i="1"/>
  <c r="F21435" i="1"/>
  <c r="F21467" i="1"/>
  <c r="F21499" i="1"/>
  <c r="F21531" i="1"/>
  <c r="F21563" i="1"/>
  <c r="F21595" i="1"/>
  <c r="F21627" i="1"/>
  <c r="F21655" i="1"/>
  <c r="I21657" i="1"/>
  <c r="F21685" i="1"/>
  <c r="I21686" i="1"/>
  <c r="J21716" i="1"/>
  <c r="G21717" i="1" s="1"/>
  <c r="F21730" i="1"/>
  <c r="J21746" i="1"/>
  <c r="G21747" i="1" s="1"/>
  <c r="I21747" i="1" s="1"/>
  <c r="F21760" i="1"/>
  <c r="J21776" i="1"/>
  <c r="G21777" i="1" s="1"/>
  <c r="F21790" i="1"/>
  <c r="J21806" i="1"/>
  <c r="G21807" i="1" s="1"/>
  <c r="F21820" i="1"/>
  <c r="J21834" i="1"/>
  <c r="G21835" i="1" s="1"/>
  <c r="J22374" i="1"/>
  <c r="G22375" i="1" s="1"/>
  <c r="J22404" i="1"/>
  <c r="G22405" i="1" s="1"/>
  <c r="J22434" i="1"/>
  <c r="G22435" i="1" s="1"/>
  <c r="J22464" i="1"/>
  <c r="G22465" i="1" s="1"/>
  <c r="J22494" i="1"/>
  <c r="G22495" i="1" s="1"/>
  <c r="J22524" i="1"/>
  <c r="G22525" i="1" s="1"/>
  <c r="J22554" i="1"/>
  <c r="G22555" i="1" s="1"/>
  <c r="J22584" i="1"/>
  <c r="G22585" i="1" s="1"/>
  <c r="J22614" i="1"/>
  <c r="G22615" i="1" s="1"/>
  <c r="J22644" i="1"/>
  <c r="G22645" i="1" s="1"/>
  <c r="J22674" i="1"/>
  <c r="G22675" i="1" s="1"/>
  <c r="J22704" i="1"/>
  <c r="G22705" i="1" s="1"/>
  <c r="J22734" i="1"/>
  <c r="G22735" i="1" s="1"/>
  <c r="J22764" i="1"/>
  <c r="G22765" i="1" s="1"/>
  <c r="J22794" i="1"/>
  <c r="G22795" i="1" s="1"/>
  <c r="J22824" i="1"/>
  <c r="G22825" i="1" s="1"/>
  <c r="J22854" i="1"/>
  <c r="G22855" i="1" s="1"/>
  <c r="J21117" i="1"/>
  <c r="G21118" i="1" s="1"/>
  <c r="J21149" i="1"/>
  <c r="G21150" i="1" s="1"/>
  <c r="J21181" i="1"/>
  <c r="G21182" i="1" s="1"/>
  <c r="J21213" i="1"/>
  <c r="G21214" i="1" s="1"/>
  <c r="J21245" i="1"/>
  <c r="G21246" i="1" s="1"/>
  <c r="J21277" i="1"/>
  <c r="G21278" i="1" s="1"/>
  <c r="J21309" i="1"/>
  <c r="G21310" i="1" s="1"/>
  <c r="J21341" i="1"/>
  <c r="G21342" i="1" s="1"/>
  <c r="J21373" i="1"/>
  <c r="G21374" i="1" s="1"/>
  <c r="J21405" i="1"/>
  <c r="G21406" i="1" s="1"/>
  <c r="J21437" i="1"/>
  <c r="G21438" i="1" s="1"/>
  <c r="J21469" i="1"/>
  <c r="G21470" i="1" s="1"/>
  <c r="J21501" i="1"/>
  <c r="G21502" i="1" s="1"/>
  <c r="J21533" i="1"/>
  <c r="G21534" i="1" s="1"/>
  <c r="J21565" i="1"/>
  <c r="G21566" i="1" s="1"/>
  <c r="J21597" i="1"/>
  <c r="G21598" i="1" s="1"/>
  <c r="J21634" i="1"/>
  <c r="G21635" i="1" s="1"/>
  <c r="I21717" i="1"/>
  <c r="I21777" i="1"/>
  <c r="I21807" i="1"/>
  <c r="I21835" i="1"/>
  <c r="F21848" i="1"/>
  <c r="F21878" i="1"/>
  <c r="F21908" i="1"/>
  <c r="F21953" i="1"/>
  <c r="J21939" i="1"/>
  <c r="G21940" i="1" s="1"/>
  <c r="I21939" i="1"/>
  <c r="F21983" i="1"/>
  <c r="J21969" i="1"/>
  <c r="G21970" i="1" s="1"/>
  <c r="I21969" i="1"/>
  <c r="F22013" i="1"/>
  <c r="J21999" i="1"/>
  <c r="G22000" i="1" s="1"/>
  <c r="I21999" i="1"/>
  <c r="F22043" i="1"/>
  <c r="J22029" i="1"/>
  <c r="G22030" i="1" s="1"/>
  <c r="I22029" i="1"/>
  <c r="F22073" i="1"/>
  <c r="J22059" i="1"/>
  <c r="G22060" i="1" s="1"/>
  <c r="I22059" i="1"/>
  <c r="F22103" i="1"/>
  <c r="J22089" i="1"/>
  <c r="G22090" i="1" s="1"/>
  <c r="I22089" i="1"/>
  <c r="F22133" i="1"/>
  <c r="J22119" i="1"/>
  <c r="G22120" i="1" s="1"/>
  <c r="I22119" i="1"/>
  <c r="F22163" i="1"/>
  <c r="J22149" i="1"/>
  <c r="G22150" i="1" s="1"/>
  <c r="I22149" i="1"/>
  <c r="F22193" i="1"/>
  <c r="J22179" i="1"/>
  <c r="G22180" i="1" s="1"/>
  <c r="I22179" i="1"/>
  <c r="F22223" i="1"/>
  <c r="J22209" i="1"/>
  <c r="G22210" i="1" s="1"/>
  <c r="I22209" i="1"/>
  <c r="F22253" i="1"/>
  <c r="J22239" i="1"/>
  <c r="G22240" i="1" s="1"/>
  <c r="I22239" i="1"/>
  <c r="F22283" i="1"/>
  <c r="J22269" i="1"/>
  <c r="G22270" i="1" s="1"/>
  <c r="I22269" i="1"/>
  <c r="F22313" i="1"/>
  <c r="J22299" i="1"/>
  <c r="G22300" i="1" s="1"/>
  <c r="I22299" i="1"/>
  <c r="F22343" i="1"/>
  <c r="J22329" i="1"/>
  <c r="G22330" i="1" s="1"/>
  <c r="I22329" i="1"/>
  <c r="I22375" i="1"/>
  <c r="I22405" i="1"/>
  <c r="I22435" i="1"/>
  <c r="I22465" i="1"/>
  <c r="I22495" i="1"/>
  <c r="I22525" i="1"/>
  <c r="I22555" i="1"/>
  <c r="I22585" i="1"/>
  <c r="I22615" i="1"/>
  <c r="I22645" i="1"/>
  <c r="I22675" i="1"/>
  <c r="I22705" i="1"/>
  <c r="I22735" i="1"/>
  <c r="I22765" i="1"/>
  <c r="I22795" i="1"/>
  <c r="I22825" i="1"/>
  <c r="I22855" i="1"/>
  <c r="J23058" i="1"/>
  <c r="G23059" i="1" s="1"/>
  <c r="J23118" i="1"/>
  <c r="G23119" i="1" s="1"/>
  <c r="I23119" i="1" s="1"/>
  <c r="J23178" i="1"/>
  <c r="G23179" i="1" s="1"/>
  <c r="J23238" i="1"/>
  <c r="G23239" i="1" s="1"/>
  <c r="I23238" i="1"/>
  <c r="I23298" i="1"/>
  <c r="J23298" i="1" s="1"/>
  <c r="G23299" i="1" s="1"/>
  <c r="I21005" i="1"/>
  <c r="I21037" i="1"/>
  <c r="I21069" i="1"/>
  <c r="I21101" i="1"/>
  <c r="I21102" i="1"/>
  <c r="I21133" i="1"/>
  <c r="J21133" i="1" s="1"/>
  <c r="G21134" i="1" s="1"/>
  <c r="I21134" i="1"/>
  <c r="I21165" i="1"/>
  <c r="I21166" i="1"/>
  <c r="J21166" i="1" s="1"/>
  <c r="G21167" i="1" s="1"/>
  <c r="I21197" i="1"/>
  <c r="I21198" i="1"/>
  <c r="J21198" i="1" s="1"/>
  <c r="G21199" i="1" s="1"/>
  <c r="I21229" i="1"/>
  <c r="I21230" i="1"/>
  <c r="I21261" i="1"/>
  <c r="J21261" i="1" s="1"/>
  <c r="G21262" i="1" s="1"/>
  <c r="I21262" i="1"/>
  <c r="I21293" i="1"/>
  <c r="I21325" i="1"/>
  <c r="I21326" i="1"/>
  <c r="J21326" i="1" s="1"/>
  <c r="G21327" i="1" s="1"/>
  <c r="I21357" i="1"/>
  <c r="I21358" i="1"/>
  <c r="I21389" i="1"/>
  <c r="J21389" i="1" s="1"/>
  <c r="G21390" i="1" s="1"/>
  <c r="I21390" i="1"/>
  <c r="I21421" i="1"/>
  <c r="I21453" i="1"/>
  <c r="I21454" i="1"/>
  <c r="J21454" i="1" s="1"/>
  <c r="G21455" i="1" s="1"/>
  <c r="I21485" i="1"/>
  <c r="I21486" i="1"/>
  <c r="I21517" i="1"/>
  <c r="J21517" i="1" s="1"/>
  <c r="G21518" i="1" s="1"/>
  <c r="I21518" i="1"/>
  <c r="I21549" i="1"/>
  <c r="I21581" i="1"/>
  <c r="I21582" i="1"/>
  <c r="J21582" i="1" s="1"/>
  <c r="G21583" i="1" s="1"/>
  <c r="I21613" i="1"/>
  <c r="I21614" i="1"/>
  <c r="I21641" i="1"/>
  <c r="J21641" i="1" s="1"/>
  <c r="G21642" i="1" s="1"/>
  <c r="I21642" i="1"/>
  <c r="I21671" i="1"/>
  <c r="J21671" i="1" s="1"/>
  <c r="G21672" i="1" s="1"/>
  <c r="F21863" i="1"/>
  <c r="J21864" i="1"/>
  <c r="G21865" i="1" s="1"/>
  <c r="F21893" i="1"/>
  <c r="J21879" i="1"/>
  <c r="G21880" i="1" s="1"/>
  <c r="J21894" i="1"/>
  <c r="G21895" i="1" s="1"/>
  <c r="F21923" i="1"/>
  <c r="J21924" i="1"/>
  <c r="G21925" i="1" s="1"/>
  <c r="I21925" i="1" s="1"/>
  <c r="J21954" i="1"/>
  <c r="G21955" i="1" s="1"/>
  <c r="J21984" i="1"/>
  <c r="G21985" i="1" s="1"/>
  <c r="J22014" i="1"/>
  <c r="G22015" i="1" s="1"/>
  <c r="J22044" i="1"/>
  <c r="G22045" i="1" s="1"/>
  <c r="J22074" i="1"/>
  <c r="G22075" i="1" s="1"/>
  <c r="J22104" i="1"/>
  <c r="G22105" i="1" s="1"/>
  <c r="J22134" i="1"/>
  <c r="G22135" i="1" s="1"/>
  <c r="J22164" i="1"/>
  <c r="G22165" i="1" s="1"/>
  <c r="J22194" i="1"/>
  <c r="G22195" i="1" s="1"/>
  <c r="J22224" i="1"/>
  <c r="G22225" i="1" s="1"/>
  <c r="J22254" i="1"/>
  <c r="G22255" i="1" s="1"/>
  <c r="J22284" i="1"/>
  <c r="G22285" i="1" s="1"/>
  <c r="J22314" i="1"/>
  <c r="G22315" i="1" s="1"/>
  <c r="J22344" i="1"/>
  <c r="G22345" i="1" s="1"/>
  <c r="I21701" i="1"/>
  <c r="I21731" i="1"/>
  <c r="I21761" i="1"/>
  <c r="I21791" i="1"/>
  <c r="I21821" i="1"/>
  <c r="J21835" i="1"/>
  <c r="G21836" i="1" s="1"/>
  <c r="I21849" i="1"/>
  <c r="I21865" i="1"/>
  <c r="I21879" i="1"/>
  <c r="I21895" i="1"/>
  <c r="I21909" i="1"/>
  <c r="F21938" i="1"/>
  <c r="I21955" i="1"/>
  <c r="I22015" i="1"/>
  <c r="I22075" i="1"/>
  <c r="I22135" i="1"/>
  <c r="I22195" i="1"/>
  <c r="I22255" i="1"/>
  <c r="I22315" i="1"/>
  <c r="I23059" i="1"/>
  <c r="I23179" i="1"/>
  <c r="J23269" i="1"/>
  <c r="G23270" i="1" s="1"/>
  <c r="I23269" i="1"/>
  <c r="F22912" i="1"/>
  <c r="F22942" i="1"/>
  <c r="F22966" i="1"/>
  <c r="F22996" i="1"/>
  <c r="F23026" i="1"/>
  <c r="F23056" i="1"/>
  <c r="I23058" i="1"/>
  <c r="F23086" i="1"/>
  <c r="I23088" i="1"/>
  <c r="F23116" i="1"/>
  <c r="I23118" i="1"/>
  <c r="F23146" i="1"/>
  <c r="I23148" i="1"/>
  <c r="J23148" i="1" s="1"/>
  <c r="G23149" i="1" s="1"/>
  <c r="F23176" i="1"/>
  <c r="I23178" i="1"/>
  <c r="F23206" i="1"/>
  <c r="I23208" i="1"/>
  <c r="J23208" i="1" s="1"/>
  <c r="G23209" i="1" s="1"/>
  <c r="F23236" i="1"/>
  <c r="I23433" i="1"/>
  <c r="J23433" i="1" s="1"/>
  <c r="G23434" i="1" s="1"/>
  <c r="J23633" i="1"/>
  <c r="G23634" i="1" s="1"/>
  <c r="I23634" i="1" s="1"/>
  <c r="I23856" i="1"/>
  <c r="J23856" i="1" s="1"/>
  <c r="G23857" i="1" s="1"/>
  <c r="I24114" i="1"/>
  <c r="J24114" i="1" s="1"/>
  <c r="I24138" i="1"/>
  <c r="J24138" i="1" s="1"/>
  <c r="G24139" i="1" s="1"/>
  <c r="I24179" i="1"/>
  <c r="J24179" i="1" s="1"/>
  <c r="I24355" i="1"/>
  <c r="J24355" i="1" s="1"/>
  <c r="I24370" i="1"/>
  <c r="J24604" i="1"/>
  <c r="G24605" i="1" s="1"/>
  <c r="I24605" i="1" s="1"/>
  <c r="J24640" i="1"/>
  <c r="G24641" i="1" s="1"/>
  <c r="I24640" i="1"/>
  <c r="I24800" i="1"/>
  <c r="J24800" i="1" s="1"/>
  <c r="G24801" i="1" s="1"/>
  <c r="J24859" i="1"/>
  <c r="G24860" i="1" s="1"/>
  <c r="I24859" i="1"/>
  <c r="F21968" i="1"/>
  <c r="F21998" i="1"/>
  <c r="F22028" i="1"/>
  <c r="F22058" i="1"/>
  <c r="F22088" i="1"/>
  <c r="F22118" i="1"/>
  <c r="F22148" i="1"/>
  <c r="F22178" i="1"/>
  <c r="F22208" i="1"/>
  <c r="F22238" i="1"/>
  <c r="F22268" i="1"/>
  <c r="F22298" i="1"/>
  <c r="F22328" i="1"/>
  <c r="F22358" i="1"/>
  <c r="I22359" i="1"/>
  <c r="F22388" i="1"/>
  <c r="I22389" i="1"/>
  <c r="F22418" i="1"/>
  <c r="I22419" i="1"/>
  <c r="F22448" i="1"/>
  <c r="I22449" i="1"/>
  <c r="F22478" i="1"/>
  <c r="I22479" i="1"/>
  <c r="F22508" i="1"/>
  <c r="I22509" i="1"/>
  <c r="F22538" i="1"/>
  <c r="I22539" i="1"/>
  <c r="F22568" i="1"/>
  <c r="I22569" i="1"/>
  <c r="F22598" i="1"/>
  <c r="I22599" i="1"/>
  <c r="F22628" i="1"/>
  <c r="I22629" i="1"/>
  <c r="F22658" i="1"/>
  <c r="I22659" i="1"/>
  <c r="F22688" i="1"/>
  <c r="I22689" i="1"/>
  <c r="F22718" i="1"/>
  <c r="I22719" i="1"/>
  <c r="F22748" i="1"/>
  <c r="I22749" i="1"/>
  <c r="F22778" i="1"/>
  <c r="I22779" i="1"/>
  <c r="F22808" i="1"/>
  <c r="I22809" i="1"/>
  <c r="F22838" i="1"/>
  <c r="I22839" i="1"/>
  <c r="F22868" i="1"/>
  <c r="I22869" i="1"/>
  <c r="J22883" i="1"/>
  <c r="G22884" i="1" s="1"/>
  <c r="J22913" i="1"/>
  <c r="G22914" i="1" s="1"/>
  <c r="J22943" i="1"/>
  <c r="G22944" i="1" s="1"/>
  <c r="J22967" i="1"/>
  <c r="G22968" i="1" s="1"/>
  <c r="J22997" i="1"/>
  <c r="G22998" i="1" s="1"/>
  <c r="J23027" i="1"/>
  <c r="G23028" i="1" s="1"/>
  <c r="I23252" i="1"/>
  <c r="J23252" i="1" s="1"/>
  <c r="G23253" i="1" s="1"/>
  <c r="I23282" i="1"/>
  <c r="J23282" i="1" s="1"/>
  <c r="G23283" i="1" s="1"/>
  <c r="F23446" i="1"/>
  <c r="I23463" i="1"/>
  <c r="J23463" i="1"/>
  <c r="G23464" i="1" s="1"/>
  <c r="J23464" i="1" s="1"/>
  <c r="G23465" i="1" s="1"/>
  <c r="J23660" i="1"/>
  <c r="G23661" i="1" s="1"/>
  <c r="J23690" i="1"/>
  <c r="G23691" i="1" s="1"/>
  <c r="J23725" i="1"/>
  <c r="G23726" i="1" s="1"/>
  <c r="J23755" i="1"/>
  <c r="G23756" i="1" s="1"/>
  <c r="J23785" i="1"/>
  <c r="G23786" i="1" s="1"/>
  <c r="J23820" i="1"/>
  <c r="G23821" i="1" s="1"/>
  <c r="I23895" i="1"/>
  <c r="J23895" i="1" s="1"/>
  <c r="G23896" i="1" s="1"/>
  <c r="J24054" i="1"/>
  <c r="I24162" i="1"/>
  <c r="J24276" i="1"/>
  <c r="I24276" i="1"/>
  <c r="I24286" i="1"/>
  <c r="J24286" i="1"/>
  <c r="G24287" i="1" s="1"/>
  <c r="I24296" i="1"/>
  <c r="J24296" i="1" s="1"/>
  <c r="G24297" i="1" s="1"/>
  <c r="J24510" i="1"/>
  <c r="J24605" i="1"/>
  <c r="G24606" i="1" s="1"/>
  <c r="I24661" i="1"/>
  <c r="I24891" i="1"/>
  <c r="J24891" i="1" s="1"/>
  <c r="G24892" i="1" s="1"/>
  <c r="I24955" i="1"/>
  <c r="J22359" i="1"/>
  <c r="G22360" i="1" s="1"/>
  <c r="J22389" i="1"/>
  <c r="G22390" i="1" s="1"/>
  <c r="J22419" i="1"/>
  <c r="G22420" i="1" s="1"/>
  <c r="J22449" i="1"/>
  <c r="G22450" i="1" s="1"/>
  <c r="J22479" i="1"/>
  <c r="G22480" i="1" s="1"/>
  <c r="J22509" i="1"/>
  <c r="G22510" i="1" s="1"/>
  <c r="J22539" i="1"/>
  <c r="G22540" i="1" s="1"/>
  <c r="J22569" i="1"/>
  <c r="G22570" i="1" s="1"/>
  <c r="J22599" i="1"/>
  <c r="G22600" i="1" s="1"/>
  <c r="J22629" i="1"/>
  <c r="G22630" i="1" s="1"/>
  <c r="J22659" i="1"/>
  <c r="G22660" i="1" s="1"/>
  <c r="J22689" i="1"/>
  <c r="G22690" i="1" s="1"/>
  <c r="J22719" i="1"/>
  <c r="G22720" i="1" s="1"/>
  <c r="J22749" i="1"/>
  <c r="G22750" i="1" s="1"/>
  <c r="J22779" i="1"/>
  <c r="G22780" i="1" s="1"/>
  <c r="J22809" i="1"/>
  <c r="G22810" i="1" s="1"/>
  <c r="J22839" i="1"/>
  <c r="G22840" i="1" s="1"/>
  <c r="J22869" i="1"/>
  <c r="G22870" i="1" s="1"/>
  <c r="I22898" i="1"/>
  <c r="I22928" i="1"/>
  <c r="I22958" i="1"/>
  <c r="I22982" i="1"/>
  <c r="I23012" i="1"/>
  <c r="J23012" i="1" s="1"/>
  <c r="G23013" i="1" s="1"/>
  <c r="I23042" i="1"/>
  <c r="J23042" i="1" s="1"/>
  <c r="G23043" i="1" s="1"/>
  <c r="I23072" i="1"/>
  <c r="I23102" i="1"/>
  <c r="I23132" i="1"/>
  <c r="I23162" i="1"/>
  <c r="I23192" i="1"/>
  <c r="I23222" i="1"/>
  <c r="J23327" i="1"/>
  <c r="G23328" i="1" s="1"/>
  <c r="J23357" i="1"/>
  <c r="G23358" i="1" s="1"/>
  <c r="J23387" i="1"/>
  <c r="G23388" i="1" s="1"/>
  <c r="J23417" i="1"/>
  <c r="G23418" i="1" s="1"/>
  <c r="I23418" i="1" s="1"/>
  <c r="I23464" i="1"/>
  <c r="F23476" i="1"/>
  <c r="I23493" i="1"/>
  <c r="J23493" i="1"/>
  <c r="G23494" i="1" s="1"/>
  <c r="I23494" i="1" s="1"/>
  <c r="F23597" i="1"/>
  <c r="F23632" i="1"/>
  <c r="F23854" i="1"/>
  <c r="I23934" i="1"/>
  <c r="J23934" i="1" s="1"/>
  <c r="G23935" i="1" s="1"/>
  <c r="I24032" i="1"/>
  <c r="J24032" i="1" s="1"/>
  <c r="G24033" i="1" s="1"/>
  <c r="J24050" i="1"/>
  <c r="I24057" i="1"/>
  <c r="J24057" i="1" s="1"/>
  <c r="G24058" i="1" s="1"/>
  <c r="I24084" i="1"/>
  <c r="J24084" i="1" s="1"/>
  <c r="G24085" i="1" s="1"/>
  <c r="J24117" i="1"/>
  <c r="I24146" i="1"/>
  <c r="J24146" i="1" s="1"/>
  <c r="J24163" i="1"/>
  <c r="I24170" i="1"/>
  <c r="J24170" i="1"/>
  <c r="G24171" i="1" s="1"/>
  <c r="I24184" i="1"/>
  <c r="J24184" i="1" s="1"/>
  <c r="G24185" i="1" s="1"/>
  <c r="I24217" i="1"/>
  <c r="J24217" i="1"/>
  <c r="G24218" i="1" s="1"/>
  <c r="I24351" i="1"/>
  <c r="J24351" i="1" s="1"/>
  <c r="J24386" i="1"/>
  <c r="J24491" i="1"/>
  <c r="G24492" i="1" s="1"/>
  <c r="I24492" i="1" s="1"/>
  <c r="I24508" i="1"/>
  <c r="J24508" i="1" s="1"/>
  <c r="I24512" i="1"/>
  <c r="J24512" i="1" s="1"/>
  <c r="G24513" i="1" s="1"/>
  <c r="J24741" i="1"/>
  <c r="G24742" i="1" s="1"/>
  <c r="I24741" i="1"/>
  <c r="I24783" i="1"/>
  <c r="J24783" i="1" s="1"/>
  <c r="G24784" i="1" s="1"/>
  <c r="I24815" i="1"/>
  <c r="I24923" i="1"/>
  <c r="J24923" i="1" s="1"/>
  <c r="G24924" i="1" s="1"/>
  <c r="J23418" i="1"/>
  <c r="G23419" i="1" s="1"/>
  <c r="I23419" i="1" s="1"/>
  <c r="F23506" i="1"/>
  <c r="I23523" i="1"/>
  <c r="F23659" i="1"/>
  <c r="F23689" i="1"/>
  <c r="F23719" i="1"/>
  <c r="F23754" i="1"/>
  <c r="F23784" i="1"/>
  <c r="F23814" i="1"/>
  <c r="J24063" i="1"/>
  <c r="G24064" i="1" s="1"/>
  <c r="I24064" i="1" s="1"/>
  <c r="I24211" i="1"/>
  <c r="I24244" i="1"/>
  <c r="J24244" i="1" s="1"/>
  <c r="I24272" i="1"/>
  <c r="J24272" i="1"/>
  <c r="I24308" i="1"/>
  <c r="J24308" i="1" s="1"/>
  <c r="J24370" i="1"/>
  <c r="G24371" i="1" s="1"/>
  <c r="J24384" i="1"/>
  <c r="I24467" i="1"/>
  <c r="J24467" i="1" s="1"/>
  <c r="G24468" i="1" s="1"/>
  <c r="I24476" i="1"/>
  <c r="J24572" i="1"/>
  <c r="I24615" i="1"/>
  <c r="J24615" i="1" s="1"/>
  <c r="G24616" i="1" s="1"/>
  <c r="J24638" i="1"/>
  <c r="I24770" i="1"/>
  <c r="I24875" i="1"/>
  <c r="J24971" i="1"/>
  <c r="G24972" i="1" s="1"/>
  <c r="I24972" i="1" s="1"/>
  <c r="J23312" i="1"/>
  <c r="G23313" i="1" s="1"/>
  <c r="I23313" i="1" s="1"/>
  <c r="J23342" i="1"/>
  <c r="G23343" i="1" s="1"/>
  <c r="J23372" i="1"/>
  <c r="G23373" i="1" s="1"/>
  <c r="I23373" i="1" s="1"/>
  <c r="J23402" i="1"/>
  <c r="G23403" i="1" s="1"/>
  <c r="I23403" i="1" s="1"/>
  <c r="J23552" i="1"/>
  <c r="G23553" i="1" s="1"/>
  <c r="I23553" i="1" s="1"/>
  <c r="J23583" i="1"/>
  <c r="G23584" i="1" s="1"/>
  <c r="I23584" i="1" s="1"/>
  <c r="J23618" i="1"/>
  <c r="G23619" i="1" s="1"/>
  <c r="I23619" i="1" s="1"/>
  <c r="J23648" i="1"/>
  <c r="G23649" i="1" s="1"/>
  <c r="I23649" i="1" s="1"/>
  <c r="J23675" i="1"/>
  <c r="G23676" i="1" s="1"/>
  <c r="I23676" i="1" s="1"/>
  <c r="J23705" i="1"/>
  <c r="G23706" i="1" s="1"/>
  <c r="I23706" i="1" s="1"/>
  <c r="J23740" i="1"/>
  <c r="G23741" i="1" s="1"/>
  <c r="I23741" i="1" s="1"/>
  <c r="J23770" i="1"/>
  <c r="G23771" i="1" s="1"/>
  <c r="I23771" i="1" s="1"/>
  <c r="J23800" i="1"/>
  <c r="G23801" i="1" s="1"/>
  <c r="I23801" i="1" s="1"/>
  <c r="J23840" i="1"/>
  <c r="G23841" i="1" s="1"/>
  <c r="J23875" i="1"/>
  <c r="G23876" i="1" s="1"/>
  <c r="I23876" i="1" s="1"/>
  <c r="J23914" i="1"/>
  <c r="G23915" i="1" s="1"/>
  <c r="I23915" i="1" s="1"/>
  <c r="J23982" i="1"/>
  <c r="G23983" i="1" s="1"/>
  <c r="I23983" i="1" s="1"/>
  <c r="I24048" i="1"/>
  <c r="J24049" i="1"/>
  <c r="J24053" i="1"/>
  <c r="J24067" i="1"/>
  <c r="J24071" i="1"/>
  <c r="F24077" i="1"/>
  <c r="I24080" i="1"/>
  <c r="J24080" i="1" s="1"/>
  <c r="J24081" i="1"/>
  <c r="J24100" i="1"/>
  <c r="J24104" i="1"/>
  <c r="G24105" i="1" s="1"/>
  <c r="I24105" i="1" s="1"/>
  <c r="J24116" i="1"/>
  <c r="J24120" i="1"/>
  <c r="J24129" i="1"/>
  <c r="G24130" i="1" s="1"/>
  <c r="I24130" i="1" s="1"/>
  <c r="J24134" i="1"/>
  <c r="J24148" i="1"/>
  <c r="J24152" i="1"/>
  <c r="J24156" i="1"/>
  <c r="G24157" i="1" s="1"/>
  <c r="J24161" i="1"/>
  <c r="G24162" i="1" s="1"/>
  <c r="J24162" i="1" s="1"/>
  <c r="J24166" i="1"/>
  <c r="J24181" i="1"/>
  <c r="J24194" i="1"/>
  <c r="G24195" i="1" s="1"/>
  <c r="I24195" i="1" s="1"/>
  <c r="J24213" i="1"/>
  <c r="J24226" i="1"/>
  <c r="G24227" i="1" s="1"/>
  <c r="I24227" i="1" s="1"/>
  <c r="J24246" i="1"/>
  <c r="J24250" i="1"/>
  <c r="G24251" i="1" s="1"/>
  <c r="J24259" i="1"/>
  <c r="G24260" i="1" s="1"/>
  <c r="J24264" i="1"/>
  <c r="J24268" i="1"/>
  <c r="J24278" i="1"/>
  <c r="J24282" i="1"/>
  <c r="J24291" i="1"/>
  <c r="G24292" i="1" s="1"/>
  <c r="I24292" i="1" s="1"/>
  <c r="J24310" i="1"/>
  <c r="J24338" i="1"/>
  <c r="G24339" i="1" s="1"/>
  <c r="I24339" i="1" s="1"/>
  <c r="I24352" i="1" s="1"/>
  <c r="J24343" i="1"/>
  <c r="J24347" i="1"/>
  <c r="J24357" i="1"/>
  <c r="J24361" i="1"/>
  <c r="J24365" i="1"/>
  <c r="I24384" i="1"/>
  <c r="J24385" i="1"/>
  <c r="J24389" i="1"/>
  <c r="G24390" i="1" s="1"/>
  <c r="J24403" i="1"/>
  <c r="J24407" i="1"/>
  <c r="J24411" i="1"/>
  <c r="G24412" i="1" s="1"/>
  <c r="F24413" i="1"/>
  <c r="I24416" i="1"/>
  <c r="I24429" i="1" s="1"/>
  <c r="K24429" i="1" s="1"/>
  <c r="J24417" i="1"/>
  <c r="J24421" i="1"/>
  <c r="J24425" i="1"/>
  <c r="K24431" i="1"/>
  <c r="F24441" i="1"/>
  <c r="I24443" i="1"/>
  <c r="J24445" i="1"/>
  <c r="F24473" i="1"/>
  <c r="F24505" i="1"/>
  <c r="J24555" i="1"/>
  <c r="G24556" i="1" s="1"/>
  <c r="I24556" i="1" s="1"/>
  <c r="J24560" i="1"/>
  <c r="G24561" i="1" s="1"/>
  <c r="J24574" i="1"/>
  <c r="J24578" i="1"/>
  <c r="J24587" i="1"/>
  <c r="G24588" i="1" s="1"/>
  <c r="I24588" i="1" s="1"/>
  <c r="J24633" i="1"/>
  <c r="J24637" i="1"/>
  <c r="J24660" i="1"/>
  <c r="G24661" i="1" s="1"/>
  <c r="J24661" i="1" s="1"/>
  <c r="G24662" i="1" s="1"/>
  <c r="J24708" i="1"/>
  <c r="G24709" i="1" s="1"/>
  <c r="I24709" i="1" s="1"/>
  <c r="I24757" i="1"/>
  <c r="J24814" i="1"/>
  <c r="G24815" i="1" s="1"/>
  <c r="J24815" i="1"/>
  <c r="G24816" i="1" s="1"/>
  <c r="I24816" i="1" s="1"/>
  <c r="J24874" i="1"/>
  <c r="G24875" i="1" s="1"/>
  <c r="J24875" i="1" s="1"/>
  <c r="G24876" i="1" s="1"/>
  <c r="J24906" i="1"/>
  <c r="G24907" i="1" s="1"/>
  <c r="I24907" i="1" s="1"/>
  <c r="I24939" i="1"/>
  <c r="I24940" i="1"/>
  <c r="J25153" i="1"/>
  <c r="G25154" i="1" s="1"/>
  <c r="J25193" i="1"/>
  <c r="G25194" i="1" s="1"/>
  <c r="J25310" i="1"/>
  <c r="G25311" i="1" s="1"/>
  <c r="J25518" i="1"/>
  <c r="G25519" i="1" s="1"/>
  <c r="J25519" i="1" s="1"/>
  <c r="G25520" i="1" s="1"/>
  <c r="I25567" i="1"/>
  <c r="J25567" i="1" s="1"/>
  <c r="G25568" i="1" s="1"/>
  <c r="I25675" i="1"/>
  <c r="J25675" i="1" s="1"/>
  <c r="G25676" i="1" s="1"/>
  <c r="I25734" i="1"/>
  <c r="J25734" i="1" s="1"/>
  <c r="G25735" i="1" s="1"/>
  <c r="F23889" i="1"/>
  <c r="F23928" i="1"/>
  <c r="F24012" i="1"/>
  <c r="F24110" i="1"/>
  <c r="F24143" i="1"/>
  <c r="F24175" i="1"/>
  <c r="F24208" i="1"/>
  <c r="F24240" i="1"/>
  <c r="F24273" i="1"/>
  <c r="F24305" i="1"/>
  <c r="F24352" i="1"/>
  <c r="F24537" i="1"/>
  <c r="F24569" i="1"/>
  <c r="F24601" i="1"/>
  <c r="F24674" i="1"/>
  <c r="F24722" i="1"/>
  <c r="F24828" i="1"/>
  <c r="F24888" i="1"/>
  <c r="F24920" i="1"/>
  <c r="J24939" i="1"/>
  <c r="G24940" i="1" s="1"/>
  <c r="J24940" i="1" s="1"/>
  <c r="G24941" i="1" s="1"/>
  <c r="J25105" i="1"/>
  <c r="G25106" i="1" s="1"/>
  <c r="I25137" i="1"/>
  <c r="I25223" i="1"/>
  <c r="J25223" i="1" s="1"/>
  <c r="G25224" i="1" s="1"/>
  <c r="F25237" i="1"/>
  <c r="J25438" i="1"/>
  <c r="G25439" i="1" s="1"/>
  <c r="I25439" i="1" s="1"/>
  <c r="J25535" i="1"/>
  <c r="G25536" i="1" s="1"/>
  <c r="J25583" i="1"/>
  <c r="G25584" i="1" s="1"/>
  <c r="I25612" i="1"/>
  <c r="J25612" i="1" s="1"/>
  <c r="G25613" i="1" s="1"/>
  <c r="I25721" i="1"/>
  <c r="J25721" i="1" s="1"/>
  <c r="G25722" i="1" s="1"/>
  <c r="J23447" i="1"/>
  <c r="G23448" i="1" s="1"/>
  <c r="I23448" i="1" s="1"/>
  <c r="J23477" i="1"/>
  <c r="G23478" i="1" s="1"/>
  <c r="I23478" i="1" s="1"/>
  <c r="J23507" i="1"/>
  <c r="G23508" i="1" s="1"/>
  <c r="I23508" i="1" s="1"/>
  <c r="J23537" i="1"/>
  <c r="G23538" i="1" s="1"/>
  <c r="I23538" i="1" s="1"/>
  <c r="J23567" i="1"/>
  <c r="G23568" i="1" s="1"/>
  <c r="I23568" i="1" s="1"/>
  <c r="J23598" i="1"/>
  <c r="G23599" i="1" s="1"/>
  <c r="I23599" i="1" s="1"/>
  <c r="F23996" i="1"/>
  <c r="I23998" i="1"/>
  <c r="J24015" i="1"/>
  <c r="G24016" i="1" s="1"/>
  <c r="I24050" i="1"/>
  <c r="I24054" i="1"/>
  <c r="I24063" i="1"/>
  <c r="I24068" i="1"/>
  <c r="J24068" i="1" s="1"/>
  <c r="I24072" i="1"/>
  <c r="J24072" i="1" s="1"/>
  <c r="G24073" i="1" s="1"/>
  <c r="I24082" i="1"/>
  <c r="J24082" i="1" s="1"/>
  <c r="I24096" i="1"/>
  <c r="I24101" i="1"/>
  <c r="J24101" i="1" s="1"/>
  <c r="I24117" i="1"/>
  <c r="I24121" i="1"/>
  <c r="J24121" i="1" s="1"/>
  <c r="G24122" i="1" s="1"/>
  <c r="I24131" i="1"/>
  <c r="J24131" i="1" s="1"/>
  <c r="I24135" i="1"/>
  <c r="J24135" i="1" s="1"/>
  <c r="I24149" i="1"/>
  <c r="I24153" i="1"/>
  <c r="J24153" i="1" s="1"/>
  <c r="I24163" i="1"/>
  <c r="I24167" i="1"/>
  <c r="J24167" i="1" s="1"/>
  <c r="I24182" i="1"/>
  <c r="I24196" i="1"/>
  <c r="J24196" i="1" s="1"/>
  <c r="G24197" i="1" s="1"/>
  <c r="I24214" i="1"/>
  <c r="J24214" i="1" s="1"/>
  <c r="I24228" i="1"/>
  <c r="J24228" i="1" s="1"/>
  <c r="G24229" i="1" s="1"/>
  <c r="I24247" i="1"/>
  <c r="J24247" i="1" s="1"/>
  <c r="I24261" i="1"/>
  <c r="J24261" i="1" s="1"/>
  <c r="I24265" i="1"/>
  <c r="J24265" i="1" s="1"/>
  <c r="I24269" i="1"/>
  <c r="J24269" i="1" s="1"/>
  <c r="I24279" i="1"/>
  <c r="J24279" i="1" s="1"/>
  <c r="I24283" i="1"/>
  <c r="J24283" i="1" s="1"/>
  <c r="I24293" i="1"/>
  <c r="J24293" i="1" s="1"/>
  <c r="I24311" i="1"/>
  <c r="I24340" i="1"/>
  <c r="J24340" i="1" s="1"/>
  <c r="I24344" i="1"/>
  <c r="J24344" i="1" s="1"/>
  <c r="I24348" i="1"/>
  <c r="J24348" i="1" s="1"/>
  <c r="I24358" i="1"/>
  <c r="J24358" i="1" s="1"/>
  <c r="I24362" i="1"/>
  <c r="J24362" i="1" s="1"/>
  <c r="I24366" i="1"/>
  <c r="J24366" i="1" s="1"/>
  <c r="I24386" i="1"/>
  <c r="I24399" i="1"/>
  <c r="I24404" i="1"/>
  <c r="J24404" i="1" s="1"/>
  <c r="I24408" i="1"/>
  <c r="J24408" i="1" s="1"/>
  <c r="I24418" i="1"/>
  <c r="J24418" i="1" s="1"/>
  <c r="I24422" i="1"/>
  <c r="J24422" i="1" s="1"/>
  <c r="I24426" i="1"/>
  <c r="J24426" i="1" s="1"/>
  <c r="I24431" i="1"/>
  <c r="J24431" i="1" s="1"/>
  <c r="I24432" i="1"/>
  <c r="J24432" i="1" s="1"/>
  <c r="G24433" i="1" s="1"/>
  <c r="I24446" i="1"/>
  <c r="J24446" i="1" s="1"/>
  <c r="G24447" i="1" s="1"/>
  <c r="I24459" i="1"/>
  <c r="I24464" i="1"/>
  <c r="J24464" i="1" s="1"/>
  <c r="I24478" i="1"/>
  <c r="J24478" i="1" s="1"/>
  <c r="G24479" i="1" s="1"/>
  <c r="I24491" i="1"/>
  <c r="I24510" i="1"/>
  <c r="I24523" i="1"/>
  <c r="J24523" i="1" s="1"/>
  <c r="G24524" i="1" s="1"/>
  <c r="J24539" i="1"/>
  <c r="G24540" i="1" s="1"/>
  <c r="I24540" i="1" s="1"/>
  <c r="I24557" i="1"/>
  <c r="J24557" i="1" s="1"/>
  <c r="I24575" i="1"/>
  <c r="J24575" i="1" s="1"/>
  <c r="I24579" i="1"/>
  <c r="J24579" i="1" s="1"/>
  <c r="G24580" i="1" s="1"/>
  <c r="J24630" i="1"/>
  <c r="G24631" i="1" s="1"/>
  <c r="I24631" i="1" s="1"/>
  <c r="I24634" i="1"/>
  <c r="J24634" i="1" s="1"/>
  <c r="I24638" i="1"/>
  <c r="J24676" i="1"/>
  <c r="G24677" i="1" s="1"/>
  <c r="I24692" i="1"/>
  <c r="J24724" i="1"/>
  <c r="G24725" i="1" s="1"/>
  <c r="J24830" i="1"/>
  <c r="G24831" i="1" s="1"/>
  <c r="J24842" i="1"/>
  <c r="G24843" i="1" s="1"/>
  <c r="F24985" i="1"/>
  <c r="F25000" i="1"/>
  <c r="J24988" i="1"/>
  <c r="G24989" i="1" s="1"/>
  <c r="I25033" i="1"/>
  <c r="J25033" i="1" s="1"/>
  <c r="G25034" i="1" s="1"/>
  <c r="I25075" i="1"/>
  <c r="F25221" i="1"/>
  <c r="I25209" i="1"/>
  <c r="I25583" i="1"/>
  <c r="J25657" i="1"/>
  <c r="G25658" i="1" s="1"/>
  <c r="I23952" i="1"/>
  <c r="I23968" i="1"/>
  <c r="I24323" i="1"/>
  <c r="I24646" i="1"/>
  <c r="J24692" i="1"/>
  <c r="G24693" i="1" s="1"/>
  <c r="I24693" i="1" s="1"/>
  <c r="I24971" i="1"/>
  <c r="I25043" i="1"/>
  <c r="J25043" i="1" s="1"/>
  <c r="G25044" i="1" s="1"/>
  <c r="J25089" i="1"/>
  <c r="G25090" i="1" s="1"/>
  <c r="J25177" i="1"/>
  <c r="G25178" i="1" s="1"/>
  <c r="I25178" i="1" s="1"/>
  <c r="I25177" i="1"/>
  <c r="J25271" i="1"/>
  <c r="G25272" i="1" s="1"/>
  <c r="J25288" i="1"/>
  <c r="G25289" i="1" s="1"/>
  <c r="I25295" i="1"/>
  <c r="J25295" i="1" s="1"/>
  <c r="G25296" i="1" s="1"/>
  <c r="J25501" i="1"/>
  <c r="G25502" i="1" s="1"/>
  <c r="I25584" i="1"/>
  <c r="I25658" i="1"/>
  <c r="J25002" i="1"/>
  <c r="G25003" i="1" s="1"/>
  <c r="I25018" i="1"/>
  <c r="J25018" i="1" s="1"/>
  <c r="G25019" i="1" s="1"/>
  <c r="I25059" i="1"/>
  <c r="J25059" i="1" s="1"/>
  <c r="G25060" i="1" s="1"/>
  <c r="J25121" i="1"/>
  <c r="G25122" i="1" s="1"/>
  <c r="I25122" i="1" s="1"/>
  <c r="J25161" i="1"/>
  <c r="G25162" i="1" s="1"/>
  <c r="I25162" i="1" s="1"/>
  <c r="I25239" i="1"/>
  <c r="J25255" i="1"/>
  <c r="G25256" i="1" s="1"/>
  <c r="I25256" i="1" s="1"/>
  <c r="J25326" i="1"/>
  <c r="G25327" i="1" s="1"/>
  <c r="I25327" i="1" s="1"/>
  <c r="F25340" i="1"/>
  <c r="I25342" i="1"/>
  <c r="J25358" i="1"/>
  <c r="G25359" i="1" s="1"/>
  <c r="I25359" i="1" s="1"/>
  <c r="J25390" i="1"/>
  <c r="G25391" i="1" s="1"/>
  <c r="I25391" i="1" s="1"/>
  <c r="F25420" i="1"/>
  <c r="I25422" i="1"/>
  <c r="F25483" i="1"/>
  <c r="I25485" i="1"/>
  <c r="J25550" i="1"/>
  <c r="G25551" i="1" s="1"/>
  <c r="I25551" i="1" s="1"/>
  <c r="F25579" i="1"/>
  <c r="F25609" i="1"/>
  <c r="J25658" i="1"/>
  <c r="G25659" i="1" s="1"/>
  <c r="F25731" i="1"/>
  <c r="F25871" i="1"/>
  <c r="J26044" i="1"/>
  <c r="G26045" i="1" s="1"/>
  <c r="I26045" i="1" s="1"/>
  <c r="F26137" i="1"/>
  <c r="I26124" i="1"/>
  <c r="J26124" i="1" s="1"/>
  <c r="G26125" i="1" s="1"/>
  <c r="J26156" i="1"/>
  <c r="G26157" i="1" s="1"/>
  <c r="F26169" i="1"/>
  <c r="I26156" i="1"/>
  <c r="F26185" i="1"/>
  <c r="I26172" i="1"/>
  <c r="J26172" i="1" s="1"/>
  <c r="G26173" i="1" s="1"/>
  <c r="F25532" i="1"/>
  <c r="F25564" i="1"/>
  <c r="F25639" i="1"/>
  <c r="F25671" i="1"/>
  <c r="F25718" i="1"/>
  <c r="I25884" i="1"/>
  <c r="J25917" i="1"/>
  <c r="G25918" i="1" s="1"/>
  <c r="J25996" i="1"/>
  <c r="G25997" i="1" s="1"/>
  <c r="I25997" i="1" s="1"/>
  <c r="I26092" i="1"/>
  <c r="J26092" i="1" s="1"/>
  <c r="G26093" i="1" s="1"/>
  <c r="J26109" i="1"/>
  <c r="G26110" i="1" s="1"/>
  <c r="I26110" i="1" s="1"/>
  <c r="F25135" i="1"/>
  <c r="F25175" i="1"/>
  <c r="F25372" i="1"/>
  <c r="I25374" i="1"/>
  <c r="F25404" i="1"/>
  <c r="I25406" i="1"/>
  <c r="I25454" i="1"/>
  <c r="I25470" i="1"/>
  <c r="I25501" i="1"/>
  <c r="I25518" i="1"/>
  <c r="I25519" i="1"/>
  <c r="I25595" i="1"/>
  <c r="I25625" i="1"/>
  <c r="J25625" i="1" s="1"/>
  <c r="G25626" i="1" s="1"/>
  <c r="J25641" i="1"/>
  <c r="G25642" i="1" s="1"/>
  <c r="J25688" i="1"/>
  <c r="G25689" i="1" s="1"/>
  <c r="I25704" i="1"/>
  <c r="J25704" i="1" s="1"/>
  <c r="G25705" i="1" s="1"/>
  <c r="J25749" i="1"/>
  <c r="G25750" i="1" s="1"/>
  <c r="I25750" i="1" s="1"/>
  <c r="F25775" i="1"/>
  <c r="J25794" i="1"/>
  <c r="G25795" i="1" s="1"/>
  <c r="I25810" i="1"/>
  <c r="J25810" i="1" s="1"/>
  <c r="G25811" i="1" s="1"/>
  <c r="J25826" i="1"/>
  <c r="G25827" i="1" s="1"/>
  <c r="J25873" i="1"/>
  <c r="G25874" i="1" s="1"/>
  <c r="I25874" i="1" s="1"/>
  <c r="J25893" i="1"/>
  <c r="G25894" i="1" s="1"/>
  <c r="I25894" i="1" s="1"/>
  <c r="F25978" i="1"/>
  <c r="J25964" i="1"/>
  <c r="G25965" i="1" s="1"/>
  <c r="I25964" i="1"/>
  <c r="J26012" i="1"/>
  <c r="G26013" i="1" s="1"/>
  <c r="I26013" i="1" s="1"/>
  <c r="J26107" i="1"/>
  <c r="G26108" i="1" s="1"/>
  <c r="I26108" i="1" s="1"/>
  <c r="J26140" i="1"/>
  <c r="G26141" i="1" s="1"/>
  <c r="I26141" i="1" s="1"/>
  <c r="F26153" i="1"/>
  <c r="I26140" i="1"/>
  <c r="F25106" i="1"/>
  <c r="F25119" i="1" s="1"/>
  <c r="J25374" i="1"/>
  <c r="G25375" i="1" s="1"/>
  <c r="I25375" i="1" s="1"/>
  <c r="J25777" i="1"/>
  <c r="G25778" i="1" s="1"/>
  <c r="I25778" i="1" s="1"/>
  <c r="J25841" i="1"/>
  <c r="G25842" i="1" s="1"/>
  <c r="I25842" i="1" s="1"/>
  <c r="J25874" i="1"/>
  <c r="G25875" i="1" s="1"/>
  <c r="I25875" i="1" s="1"/>
  <c r="J25894" i="1"/>
  <c r="G25895" i="1" s="1"/>
  <c r="I25895" i="1" s="1"/>
  <c r="F25915" i="1"/>
  <c r="F25946" i="1"/>
  <c r="I25932" i="1"/>
  <c r="I25950" i="1"/>
  <c r="J25950" i="1" s="1"/>
  <c r="G25951" i="1" s="1"/>
  <c r="J25980" i="1"/>
  <c r="G25981" i="1" s="1"/>
  <c r="I25981" i="1" s="1"/>
  <c r="J26028" i="1"/>
  <c r="G26029" i="1" s="1"/>
  <c r="I26029" i="1" s="1"/>
  <c r="J26060" i="1"/>
  <c r="G26061" i="1" s="1"/>
  <c r="I26060" i="1"/>
  <c r="J26372" i="1"/>
  <c r="G26373" i="1" s="1"/>
  <c r="I26373" i="1" s="1"/>
  <c r="J26434" i="1"/>
  <c r="G26435" i="1" s="1"/>
  <c r="I26435" i="1" s="1"/>
  <c r="J26496" i="1"/>
  <c r="G26497" i="1" s="1"/>
  <c r="I26497" i="1" s="1"/>
  <c r="F26666" i="1"/>
  <c r="I26652" i="1"/>
  <c r="J26652" i="1" s="1"/>
  <c r="G26653" i="1" s="1"/>
  <c r="J26714" i="1"/>
  <c r="G26715" i="1" s="1"/>
  <c r="I26715" i="1" s="1"/>
  <c r="F26728" i="1"/>
  <c r="I26714" i="1"/>
  <c r="F26789" i="1"/>
  <c r="I26775" i="1"/>
  <c r="J26775" i="1" s="1"/>
  <c r="G26776" i="1" s="1"/>
  <c r="J26838" i="1"/>
  <c r="G26839" i="1" s="1"/>
  <c r="I26839" i="1" s="1"/>
  <c r="F26852" i="1"/>
  <c r="I26838" i="1"/>
  <c r="F26915" i="1"/>
  <c r="I26901" i="1"/>
  <c r="J26901" i="1" s="1"/>
  <c r="G26902" i="1" s="1"/>
  <c r="J26965" i="1"/>
  <c r="G26966" i="1" s="1"/>
  <c r="I26966" i="1" s="1"/>
  <c r="F26979" i="1"/>
  <c r="I26965" i="1"/>
  <c r="F25962" i="1"/>
  <c r="J26108" i="1"/>
  <c r="G26109" i="1" s="1"/>
  <c r="I26109" i="1" s="1"/>
  <c r="I26326" i="1"/>
  <c r="F26340" i="1"/>
  <c r="I26341" i="1"/>
  <c r="J26341" i="1" s="1"/>
  <c r="G26342" i="1" s="1"/>
  <c r="F26355" i="1"/>
  <c r="I26357" i="1"/>
  <c r="F26371" i="1"/>
  <c r="I26372" i="1"/>
  <c r="F26386" i="1"/>
  <c r="I26388" i="1"/>
  <c r="F26402" i="1"/>
  <c r="I26403" i="1"/>
  <c r="J26403" i="1" s="1"/>
  <c r="G26404" i="1" s="1"/>
  <c r="F26417" i="1"/>
  <c r="I26419" i="1"/>
  <c r="F26433" i="1"/>
  <c r="I26434" i="1"/>
  <c r="F26448" i="1"/>
  <c r="I26450" i="1"/>
  <c r="F26464" i="1"/>
  <c r="I26465" i="1"/>
  <c r="J26465" i="1" s="1"/>
  <c r="G26466" i="1" s="1"/>
  <c r="F26479" i="1"/>
  <c r="I26481" i="1"/>
  <c r="F26495" i="1"/>
  <c r="I26496" i="1"/>
  <c r="F26510" i="1"/>
  <c r="I26512" i="1"/>
  <c r="F26526" i="1"/>
  <c r="I26527" i="1"/>
  <c r="J26527" i="1" s="1"/>
  <c r="G26528" i="1" s="1"/>
  <c r="F26541" i="1"/>
  <c r="I26543" i="1"/>
  <c r="F26557" i="1"/>
  <c r="I26558" i="1"/>
  <c r="F26620" i="1"/>
  <c r="I26606" i="1"/>
  <c r="F26681" i="1"/>
  <c r="I26667" i="1"/>
  <c r="J26667" i="1" s="1"/>
  <c r="G26668" i="1" s="1"/>
  <c r="J26729" i="1"/>
  <c r="G26730" i="1" s="1"/>
  <c r="F26743" i="1"/>
  <c r="I26729" i="1"/>
  <c r="F26804" i="1"/>
  <c r="I26790" i="1"/>
  <c r="J26790" i="1" s="1"/>
  <c r="G26791" i="1" s="1"/>
  <c r="J26854" i="1"/>
  <c r="G26855" i="1" s="1"/>
  <c r="F26868" i="1"/>
  <c r="I26854" i="1"/>
  <c r="F26931" i="1"/>
  <c r="I26917" i="1"/>
  <c r="J26917" i="1" s="1"/>
  <c r="G26918" i="1" s="1"/>
  <c r="J26981" i="1"/>
  <c r="G26982" i="1" s="1"/>
  <c r="F26995" i="1"/>
  <c r="I26981" i="1"/>
  <c r="I25761" i="1"/>
  <c r="J25761" i="1" s="1"/>
  <c r="G25762" i="1" s="1"/>
  <c r="F25855" i="1"/>
  <c r="I25857" i="1"/>
  <c r="J25857" i="1" s="1"/>
  <c r="G25858" i="1" s="1"/>
  <c r="I25901" i="1"/>
  <c r="F26073" i="1"/>
  <c r="I26188" i="1"/>
  <c r="J26188" i="1" s="1"/>
  <c r="G26189" i="1" s="1"/>
  <c r="F26201" i="1"/>
  <c r="I26204" i="1"/>
  <c r="J26204" i="1" s="1"/>
  <c r="G26205" i="1" s="1"/>
  <c r="F26217" i="1"/>
  <c r="F26232" i="1"/>
  <c r="F26248" i="1"/>
  <c r="F26263" i="1"/>
  <c r="F26278" i="1"/>
  <c r="F26294" i="1"/>
  <c r="F26309" i="1"/>
  <c r="I26311" i="1"/>
  <c r="J26311" i="1" s="1"/>
  <c r="G26312" i="1" s="1"/>
  <c r="J26558" i="1"/>
  <c r="G26559" i="1" s="1"/>
  <c r="F26604" i="1"/>
  <c r="I26590" i="1"/>
  <c r="F26635" i="1"/>
  <c r="I26621" i="1"/>
  <c r="J26621" i="1" s="1"/>
  <c r="G26622" i="1" s="1"/>
  <c r="J26683" i="1"/>
  <c r="G26684" i="1" s="1"/>
  <c r="I26684" i="1" s="1"/>
  <c r="F26697" i="1"/>
  <c r="I26683" i="1"/>
  <c r="I26730" i="1"/>
  <c r="F26758" i="1"/>
  <c r="I26744" i="1"/>
  <c r="J26744" i="1" s="1"/>
  <c r="G26745" i="1" s="1"/>
  <c r="J26806" i="1"/>
  <c r="G26807" i="1" s="1"/>
  <c r="I26807" i="1" s="1"/>
  <c r="F26820" i="1"/>
  <c r="I26806" i="1"/>
  <c r="F26884" i="1"/>
  <c r="I26870" i="1"/>
  <c r="J26870" i="1" s="1"/>
  <c r="G26871" i="1" s="1"/>
  <c r="J26933" i="1"/>
  <c r="G26934" i="1" s="1"/>
  <c r="F26947" i="1"/>
  <c r="I26933" i="1"/>
  <c r="J26997" i="1"/>
  <c r="G26998" i="1" s="1"/>
  <c r="F27011" i="1"/>
  <c r="I26997" i="1"/>
  <c r="J27076" i="1"/>
  <c r="G27077" i="1" s="1"/>
  <c r="J27140" i="1"/>
  <c r="G27141" i="1" s="1"/>
  <c r="J26075" i="1"/>
  <c r="G26076" i="1" s="1"/>
  <c r="I26076" i="1" s="1"/>
  <c r="J26218" i="1"/>
  <c r="G26219" i="1" s="1"/>
  <c r="J26234" i="1"/>
  <c r="G26235" i="1" s="1"/>
  <c r="I26235" i="1" s="1"/>
  <c r="J26249" i="1"/>
  <c r="G26250" i="1" s="1"/>
  <c r="J26264" i="1"/>
  <c r="G26265" i="1" s="1"/>
  <c r="J26280" i="1"/>
  <c r="G26281" i="1" s="1"/>
  <c r="J26295" i="1"/>
  <c r="G26296" i="1" s="1"/>
  <c r="I26296" i="1" s="1"/>
  <c r="F26588" i="1"/>
  <c r="I26574" i="1"/>
  <c r="J26590" i="1"/>
  <c r="G26591" i="1" s="1"/>
  <c r="F26650" i="1"/>
  <c r="I26636" i="1"/>
  <c r="J26636" i="1" s="1"/>
  <c r="G26637" i="1" s="1"/>
  <c r="J26698" i="1"/>
  <c r="G26699" i="1" s="1"/>
  <c r="I26699" i="1" s="1"/>
  <c r="F26712" i="1"/>
  <c r="I26698" i="1"/>
  <c r="F26774" i="1"/>
  <c r="I26760" i="1"/>
  <c r="J26760" i="1" s="1"/>
  <c r="G26761" i="1" s="1"/>
  <c r="J26822" i="1"/>
  <c r="G26823" i="1" s="1"/>
  <c r="I26823" i="1" s="1"/>
  <c r="F26836" i="1"/>
  <c r="I26822" i="1"/>
  <c r="F26899" i="1"/>
  <c r="I26885" i="1"/>
  <c r="J26885" i="1" s="1"/>
  <c r="G26886" i="1" s="1"/>
  <c r="J26949" i="1"/>
  <c r="G26950" i="1" s="1"/>
  <c r="F26963" i="1"/>
  <c r="I26949" i="1"/>
  <c r="J27013" i="1"/>
  <c r="G27014" i="1" s="1"/>
  <c r="F27154" i="1"/>
  <c r="F27202" i="1"/>
  <c r="I27188" i="1"/>
  <c r="J27301" i="1"/>
  <c r="G27302" i="1" s="1"/>
  <c r="I27331" i="1"/>
  <c r="F27345" i="1"/>
  <c r="F27361" i="1"/>
  <c r="I27347" i="1"/>
  <c r="J27347" i="1" s="1"/>
  <c r="G27348" i="1" s="1"/>
  <c r="F27496" i="1"/>
  <c r="I27483" i="1"/>
  <c r="J27483" i="1" s="1"/>
  <c r="G27484" i="1" s="1"/>
  <c r="F27513" i="1"/>
  <c r="I27500" i="1"/>
  <c r="J27500" i="1" s="1"/>
  <c r="G27501" i="1" s="1"/>
  <c r="J27617" i="1"/>
  <c r="G27618" i="1" s="1"/>
  <c r="I27618" i="1" s="1"/>
  <c r="J27705" i="1"/>
  <c r="G27706" i="1" s="1"/>
  <c r="J27744" i="1"/>
  <c r="G27745" i="1" s="1"/>
  <c r="I27745" i="1" s="1"/>
  <c r="J27834" i="1"/>
  <c r="G27835" i="1" s="1"/>
  <c r="J27957" i="1"/>
  <c r="G27958" i="1" s="1"/>
  <c r="I27958" i="1" s="1"/>
  <c r="I26855" i="1"/>
  <c r="J26855" i="1" s="1"/>
  <c r="G26856" i="1" s="1"/>
  <c r="I26982" i="1"/>
  <c r="J26982" i="1" s="1"/>
  <c r="G26983" i="1" s="1"/>
  <c r="I27013" i="1"/>
  <c r="F27027" i="1"/>
  <c r="I27029" i="1"/>
  <c r="F27043" i="1"/>
  <c r="I27045" i="1"/>
  <c r="F27058" i="1"/>
  <c r="I27060" i="1"/>
  <c r="J27060" i="1" s="1"/>
  <c r="G27061" i="1" s="1"/>
  <c r="F27074" i="1"/>
  <c r="I27076" i="1"/>
  <c r="F27090" i="1"/>
  <c r="I27092" i="1"/>
  <c r="F27106" i="1"/>
  <c r="I27108" i="1"/>
  <c r="F27122" i="1"/>
  <c r="I27124" i="1"/>
  <c r="J27124" i="1" s="1"/>
  <c r="G27125" i="1" s="1"/>
  <c r="F27138" i="1"/>
  <c r="I27140" i="1"/>
  <c r="F27186" i="1"/>
  <c r="I27172" i="1"/>
  <c r="J27188" i="1"/>
  <c r="G27189" i="1" s="1"/>
  <c r="I27247" i="1"/>
  <c r="F27299" i="1"/>
  <c r="I27318" i="1"/>
  <c r="J27331" i="1"/>
  <c r="G27332" i="1" s="1"/>
  <c r="J27363" i="1"/>
  <c r="G27364" i="1" s="1"/>
  <c r="I27364" i="1" s="1"/>
  <c r="J27432" i="1"/>
  <c r="G27433" i="1" s="1"/>
  <c r="I27441" i="1"/>
  <c r="J27441" i="1" s="1"/>
  <c r="G27442" i="1" s="1"/>
  <c r="I27546" i="1"/>
  <c r="J27546" i="1" s="1"/>
  <c r="G27547" i="1" s="1"/>
  <c r="J27600" i="1"/>
  <c r="G27601" i="1" s="1"/>
  <c r="J27618" i="1"/>
  <c r="G27619" i="1" s="1"/>
  <c r="I27619" i="1" s="1"/>
  <c r="J27172" i="1"/>
  <c r="G27173" i="1" s="1"/>
  <c r="F27234" i="1"/>
  <c r="I27220" i="1"/>
  <c r="J27236" i="1"/>
  <c r="G27237" i="1" s="1"/>
  <c r="J27276" i="1"/>
  <c r="G27277" i="1" s="1"/>
  <c r="F27329" i="1"/>
  <c r="I27332" i="1"/>
  <c r="J27375" i="1"/>
  <c r="G27376" i="1" s="1"/>
  <c r="I27376" i="1" s="1"/>
  <c r="F27469" i="1"/>
  <c r="I27455" i="1"/>
  <c r="F27570" i="1"/>
  <c r="I27557" i="1"/>
  <c r="J27557" i="1" s="1"/>
  <c r="G27558" i="1" s="1"/>
  <c r="J27676" i="1"/>
  <c r="G27677" i="1" s="1"/>
  <c r="I27677" i="1" s="1"/>
  <c r="F27846" i="1"/>
  <c r="I27835" i="1"/>
  <c r="J27988" i="1"/>
  <c r="G27989" i="1" s="1"/>
  <c r="I27989" i="1" s="1"/>
  <c r="I27156" i="1"/>
  <c r="F27218" i="1"/>
  <c r="I27204" i="1"/>
  <c r="J27220" i="1"/>
  <c r="G27221" i="1" s="1"/>
  <c r="F27260" i="1"/>
  <c r="J27263" i="1"/>
  <c r="G27264" i="1" s="1"/>
  <c r="F27274" i="1"/>
  <c r="J27286" i="1"/>
  <c r="G27287" i="1" s="1"/>
  <c r="I27287" i="1" s="1"/>
  <c r="I27471" i="1"/>
  <c r="J27471" i="1" s="1"/>
  <c r="G27472" i="1" s="1"/>
  <c r="J27531" i="1"/>
  <c r="G27532" i="1" s="1"/>
  <c r="I27532" i="1" s="1"/>
  <c r="J27573" i="1"/>
  <c r="G27574" i="1" s="1"/>
  <c r="J27631" i="1"/>
  <c r="G27632" i="1" s="1"/>
  <c r="I27664" i="1"/>
  <c r="J27664" i="1" s="1"/>
  <c r="G27665" i="1" s="1"/>
  <c r="J27677" i="1"/>
  <c r="G27678" i="1" s="1"/>
  <c r="I27678" i="1" s="1"/>
  <c r="J27726" i="1"/>
  <c r="G27727" i="1" s="1"/>
  <c r="J27743" i="1"/>
  <c r="G27744" i="1" s="1"/>
  <c r="I27744" i="1" s="1"/>
  <c r="J27803" i="1"/>
  <c r="G27804" i="1" s="1"/>
  <c r="I27804" i="1" s="1"/>
  <c r="J27956" i="1"/>
  <c r="G27957" i="1" s="1"/>
  <c r="I27957" i="1" s="1"/>
  <c r="J27989" i="1"/>
  <c r="G27990" i="1" s="1"/>
  <c r="I27990" i="1" s="1"/>
  <c r="I27584" i="1"/>
  <c r="F27597" i="1"/>
  <c r="I27647" i="1"/>
  <c r="F27660" i="1"/>
  <c r="I27705" i="1"/>
  <c r="I27711" i="1"/>
  <c r="F27724" i="1"/>
  <c r="I27769" i="1"/>
  <c r="F27782" i="1"/>
  <c r="F27816" i="1"/>
  <c r="J27863" i="1"/>
  <c r="G27864" i="1" s="1"/>
  <c r="J27895" i="1"/>
  <c r="G27896" i="1" s="1"/>
  <c r="J27926" i="1"/>
  <c r="G27927" i="1" s="1"/>
  <c r="I27927" i="1" s="1"/>
  <c r="F27938" i="1"/>
  <c r="F27969" i="1"/>
  <c r="I27971" i="1"/>
  <c r="F28000" i="1"/>
  <c r="F28048" i="1"/>
  <c r="F28081" i="1"/>
  <c r="F28114" i="1"/>
  <c r="F28146" i="1"/>
  <c r="J28171" i="1"/>
  <c r="G28172" i="1" s="1"/>
  <c r="I28305" i="1"/>
  <c r="J28305" i="1" s="1"/>
  <c r="G28306" i="1" s="1"/>
  <c r="F28319" i="1"/>
  <c r="J28424" i="1"/>
  <c r="G28425" i="1" s="1"/>
  <c r="J28440" i="1"/>
  <c r="G28441" i="1" s="1"/>
  <c r="I28441" i="1" s="1"/>
  <c r="J28542" i="1"/>
  <c r="G28543" i="1" s="1"/>
  <c r="J27785" i="1"/>
  <c r="G27786" i="1" s="1"/>
  <c r="I27786" i="1" s="1"/>
  <c r="J27818" i="1"/>
  <c r="G27819" i="1" s="1"/>
  <c r="I27819" i="1" s="1"/>
  <c r="I27847" i="1"/>
  <c r="F27877" i="1"/>
  <c r="I27879" i="1"/>
  <c r="F27909" i="1"/>
  <c r="I27911" i="1"/>
  <c r="J27940" i="1"/>
  <c r="G27941" i="1" s="1"/>
  <c r="I27941" i="1" s="1"/>
  <c r="J27970" i="1"/>
  <c r="G27971" i="1" s="1"/>
  <c r="J27971" i="1" s="1"/>
  <c r="G27972" i="1" s="1"/>
  <c r="J28002" i="1"/>
  <c r="G28003" i="1" s="1"/>
  <c r="I28003" i="1" s="1"/>
  <c r="F28032" i="1"/>
  <c r="J28148" i="1"/>
  <c r="G28149" i="1" s="1"/>
  <c r="I28149" i="1" s="1"/>
  <c r="J28150" i="1"/>
  <c r="G28151" i="1" s="1"/>
  <c r="I28151" i="1" s="1"/>
  <c r="J28244" i="1"/>
  <c r="G28245" i="1" s="1"/>
  <c r="J28276" i="1"/>
  <c r="G28277" i="1" s="1"/>
  <c r="J28343" i="1"/>
  <c r="G28344" i="1" s="1"/>
  <c r="I28344" i="1" s="1"/>
  <c r="I28343" i="1"/>
  <c r="F28357" i="1"/>
  <c r="I28409" i="1"/>
  <c r="F28422" i="1"/>
  <c r="J28525" i="1"/>
  <c r="G28526" i="1" s="1"/>
  <c r="I28526" i="1" s="1"/>
  <c r="J28526" i="1" s="1"/>
  <c r="G28527" i="1" s="1"/>
  <c r="J28051" i="1"/>
  <c r="G28052" i="1" s="1"/>
  <c r="J28084" i="1"/>
  <c r="G28085" i="1" s="1"/>
  <c r="J28116" i="1"/>
  <c r="G28117" i="1" s="1"/>
  <c r="F28169" i="1"/>
  <c r="J28321" i="1"/>
  <c r="G28322" i="1" s="1"/>
  <c r="I28361" i="1"/>
  <c r="I27389" i="1"/>
  <c r="I27405" i="1"/>
  <c r="I27415" i="1"/>
  <c r="I27515" i="1"/>
  <c r="I27631" i="1"/>
  <c r="I27690" i="1"/>
  <c r="I27756" i="1"/>
  <c r="J27756" i="1" s="1"/>
  <c r="G27757" i="1" s="1"/>
  <c r="J28018" i="1"/>
  <c r="G28019" i="1" s="1"/>
  <c r="I28019" i="1" s="1"/>
  <c r="J28149" i="1"/>
  <c r="G28150" i="1" s="1"/>
  <c r="I28150" i="1" s="1"/>
  <c r="I28153" i="1" s="1"/>
  <c r="K28153" i="1" s="1"/>
  <c r="J28151" i="1"/>
  <c r="G28152" i="1" s="1"/>
  <c r="I28152" i="1" s="1"/>
  <c r="I28196" i="1"/>
  <c r="F28210" i="1"/>
  <c r="J28228" i="1"/>
  <c r="G28229" i="1" s="1"/>
  <c r="I28229" i="1" s="1"/>
  <c r="I28228" i="1"/>
  <c r="F28242" i="1"/>
  <c r="F28273" i="1"/>
  <c r="J28393" i="1"/>
  <c r="G28394" i="1" s="1"/>
  <c r="J28034" i="1"/>
  <c r="G28035" i="1" s="1"/>
  <c r="I28035" i="1" s="1"/>
  <c r="J28067" i="1"/>
  <c r="G28068" i="1" s="1"/>
  <c r="I28068" i="1" s="1"/>
  <c r="J28100" i="1"/>
  <c r="G28101" i="1" s="1"/>
  <c r="I28101" i="1" s="1"/>
  <c r="J28132" i="1"/>
  <c r="G28133" i="1" s="1"/>
  <c r="J28155" i="1"/>
  <c r="G28156" i="1" s="1"/>
  <c r="I28156" i="1" s="1"/>
  <c r="I28186" i="1"/>
  <c r="I28213" i="1"/>
  <c r="J28213" i="1" s="1"/>
  <c r="G28214" i="1" s="1"/>
  <c r="J28259" i="1"/>
  <c r="G28260" i="1" s="1"/>
  <c r="I28260" i="1" s="1"/>
  <c r="I28292" i="1"/>
  <c r="I28329" i="1"/>
  <c r="J28361" i="1"/>
  <c r="G28362" i="1" s="1"/>
  <c r="I28362" i="1" s="1"/>
  <c r="F28390" i="1"/>
  <c r="J28376" i="1"/>
  <c r="G28377" i="1" s="1"/>
  <c r="I28377" i="1" s="1"/>
  <c r="J28469" i="1"/>
  <c r="G28470" i="1" s="1"/>
  <c r="F28488" i="1"/>
  <c r="F28522" i="1"/>
  <c r="I28519" i="1"/>
  <c r="F28588" i="1"/>
  <c r="I28575" i="1"/>
  <c r="J28634" i="1"/>
  <c r="G28635" i="1" s="1"/>
  <c r="I28694" i="1"/>
  <c r="J28694" i="1" s="1"/>
  <c r="G28695" i="1" s="1"/>
  <c r="J28377" i="1"/>
  <c r="G28378" i="1" s="1"/>
  <c r="I28378" i="1" s="1"/>
  <c r="F28468" i="1"/>
  <c r="J28454" i="1"/>
  <c r="G28455" i="1" s="1"/>
  <c r="I28455" i="1" s="1"/>
  <c r="I28454" i="1"/>
  <c r="I28504" i="1"/>
  <c r="F28610" i="1"/>
  <c r="I28596" i="1"/>
  <c r="F28633" i="1"/>
  <c r="J28626" i="1"/>
  <c r="G28627" i="1" s="1"/>
  <c r="I28626" i="1"/>
  <c r="I28635" i="1"/>
  <c r="F28660" i="1"/>
  <c r="I28646" i="1"/>
  <c r="F28685" i="1"/>
  <c r="J28671" i="1"/>
  <c r="G28672" i="1" s="1"/>
  <c r="I28671" i="1"/>
  <c r="I28394" i="1"/>
  <c r="J28455" i="1"/>
  <c r="G28456" i="1" s="1"/>
  <c r="I28456" i="1" s="1"/>
  <c r="F28539" i="1"/>
  <c r="J28558" i="1"/>
  <c r="G28559" i="1" s="1"/>
  <c r="J28589" i="1"/>
  <c r="G28590" i="1" s="1"/>
  <c r="I28590" i="1" s="1"/>
  <c r="J28611" i="1"/>
  <c r="G28612" i="1" s="1"/>
  <c r="I28612" i="1" s="1"/>
  <c r="J28661" i="1"/>
  <c r="G28662" i="1" s="1"/>
  <c r="J28686" i="1"/>
  <c r="G28687" i="1" s="1"/>
  <c r="F28407" i="1"/>
  <c r="F28452" i="1"/>
  <c r="F28517" i="1"/>
  <c r="F28571" i="1"/>
  <c r="F28595" i="1"/>
  <c r="F28625" i="1"/>
  <c r="F28641" i="1"/>
  <c r="F28667" i="1"/>
  <c r="F28707" i="1"/>
  <c r="I28797" i="1"/>
  <c r="J28797" i="1" s="1"/>
  <c r="G28798" i="1" s="1"/>
  <c r="I28863" i="1"/>
  <c r="J28863" i="1" s="1"/>
  <c r="G28864" i="1" s="1"/>
  <c r="J28929" i="1"/>
  <c r="G28930" i="1" s="1"/>
  <c r="I28929" i="1"/>
  <c r="I28989" i="1"/>
  <c r="I28474" i="1"/>
  <c r="J28490" i="1"/>
  <c r="G28491" i="1" s="1"/>
  <c r="I28491" i="1" s="1"/>
  <c r="I28525" i="1"/>
  <c r="F28741" i="1"/>
  <c r="I28742" i="1"/>
  <c r="F28756" i="1"/>
  <c r="J28761" i="1"/>
  <c r="G28762" i="1" s="1"/>
  <c r="I29049" i="1"/>
  <c r="J28712" i="1"/>
  <c r="G28713" i="1" s="1"/>
  <c r="I28713" i="1" s="1"/>
  <c r="I28728" i="1"/>
  <c r="J28728" i="1" s="1"/>
  <c r="G28729" i="1" s="1"/>
  <c r="I28778" i="1"/>
  <c r="J28778" i="1" s="1"/>
  <c r="G28779" i="1" s="1"/>
  <c r="F28792" i="1"/>
  <c r="I28833" i="1"/>
  <c r="J28877" i="1"/>
  <c r="G28878" i="1" s="1"/>
  <c r="J28896" i="1"/>
  <c r="G28897" i="1" s="1"/>
  <c r="I28896" i="1"/>
  <c r="I28959" i="1"/>
  <c r="J28959" i="1" s="1"/>
  <c r="G28960" i="1" s="1"/>
  <c r="J29003" i="1"/>
  <c r="G29004" i="1" s="1"/>
  <c r="J29019" i="1"/>
  <c r="G29020" i="1" s="1"/>
  <c r="F28828" i="1"/>
  <c r="F28861" i="1"/>
  <c r="F28891" i="1"/>
  <c r="F28924" i="1"/>
  <c r="F28957" i="1"/>
  <c r="F28987" i="1"/>
  <c r="F29017" i="1"/>
  <c r="F29047" i="1"/>
  <c r="J29094" i="1"/>
  <c r="G29095" i="1" s="1"/>
  <c r="J29095" i="1" s="1"/>
  <c r="G29096" i="1" s="1"/>
  <c r="F29137" i="1"/>
  <c r="I29124" i="1"/>
  <c r="J29124" i="1" s="1"/>
  <c r="G29125" i="1" s="1"/>
  <c r="J29228" i="1"/>
  <c r="G29229" i="1" s="1"/>
  <c r="I29229" i="1" s="1"/>
  <c r="J29244" i="1"/>
  <c r="G29245" i="1" s="1"/>
  <c r="I29245" i="1" s="1"/>
  <c r="F29077" i="1"/>
  <c r="F29107" i="1"/>
  <c r="I28814" i="1"/>
  <c r="J28814" i="1" s="1"/>
  <c r="G28815" i="1" s="1"/>
  <c r="I28847" i="1"/>
  <c r="J28847" i="1" s="1"/>
  <c r="G28848" i="1" s="1"/>
  <c r="I28877" i="1"/>
  <c r="I28910" i="1"/>
  <c r="I28943" i="1"/>
  <c r="I28973" i="1"/>
  <c r="J28973" i="1" s="1"/>
  <c r="G28974" i="1" s="1"/>
  <c r="I29003" i="1"/>
  <c r="I29033" i="1"/>
  <c r="J29033" i="1" s="1"/>
  <c r="G29034" i="1" s="1"/>
  <c r="I29063" i="1"/>
  <c r="I29095" i="1"/>
  <c r="F29122" i="1"/>
  <c r="I29125" i="1"/>
  <c r="I29138" i="1"/>
  <c r="F29152" i="1"/>
  <c r="J29258" i="1"/>
  <c r="G29259" i="1" s="1"/>
  <c r="I29259" i="1" s="1"/>
  <c r="J29303" i="1"/>
  <c r="G29304" i="1" s="1"/>
  <c r="I29304" i="1" s="1"/>
  <c r="J29078" i="1"/>
  <c r="G29079" i="1" s="1"/>
  <c r="I29108" i="1"/>
  <c r="J29108" i="1" s="1"/>
  <c r="G29109" i="1" s="1"/>
  <c r="J29125" i="1"/>
  <c r="G29126" i="1" s="1"/>
  <c r="I29126" i="1" s="1"/>
  <c r="I29154" i="1"/>
  <c r="F29182" i="1"/>
  <c r="I29184" i="1"/>
  <c r="J29184" i="1" s="1"/>
  <c r="G29185" i="1" s="1"/>
  <c r="F29212" i="1"/>
  <c r="I29214" i="1"/>
  <c r="F29242" i="1"/>
  <c r="I29244" i="1"/>
  <c r="F29272" i="1"/>
  <c r="I29274" i="1"/>
  <c r="J29274" i="1" s="1"/>
  <c r="G29275" i="1" s="1"/>
  <c r="F29302" i="1"/>
  <c r="F29332" i="1"/>
  <c r="I29333" i="1"/>
  <c r="F29422" i="1"/>
  <c r="I29423" i="1"/>
  <c r="F29437" i="1"/>
  <c r="J29439" i="1"/>
  <c r="G29440" i="1" s="1"/>
  <c r="J29499" i="1"/>
  <c r="G29500" i="1" s="1"/>
  <c r="I29499" i="1"/>
  <c r="I29559" i="1"/>
  <c r="J29559" i="1" s="1"/>
  <c r="G29560" i="1" s="1"/>
  <c r="I29168" i="1"/>
  <c r="J29168" i="1" s="1"/>
  <c r="G29169" i="1" s="1"/>
  <c r="I29198" i="1"/>
  <c r="J29198" i="1" s="1"/>
  <c r="G29199" i="1" s="1"/>
  <c r="I29228" i="1"/>
  <c r="I29258" i="1"/>
  <c r="I29288" i="1"/>
  <c r="J29288" i="1" s="1"/>
  <c r="G29289" i="1" s="1"/>
  <c r="I29318" i="1"/>
  <c r="I29348" i="1"/>
  <c r="I29363" i="1"/>
  <c r="F29377" i="1"/>
  <c r="I29393" i="1"/>
  <c r="F29407" i="1"/>
  <c r="I29469" i="1"/>
  <c r="J29469" i="1" s="1"/>
  <c r="G29470" i="1" s="1"/>
  <c r="J29529" i="1"/>
  <c r="G29530" i="1" s="1"/>
  <c r="I29529" i="1"/>
  <c r="J29348" i="1"/>
  <c r="G29349" i="1" s="1"/>
  <c r="J29378" i="1"/>
  <c r="G29379" i="1" s="1"/>
  <c r="J29408" i="1"/>
  <c r="G29409" i="1" s="1"/>
  <c r="F29467" i="1"/>
  <c r="F29497" i="1"/>
  <c r="F29527" i="1"/>
  <c r="F29557" i="1"/>
  <c r="F29587" i="1"/>
  <c r="I29589" i="1"/>
  <c r="J29589" i="1" s="1"/>
  <c r="G29590" i="1" s="1"/>
  <c r="J29633" i="1"/>
  <c r="G29634" i="1" s="1"/>
  <c r="I29634" i="1" s="1"/>
  <c r="J29814" i="1"/>
  <c r="G29815" i="1" s="1"/>
  <c r="I29814" i="1"/>
  <c r="J29604" i="1"/>
  <c r="G29605" i="1" s="1"/>
  <c r="I29605" i="1" s="1"/>
  <c r="J29634" i="1"/>
  <c r="G29635" i="1" s="1"/>
  <c r="F29662" i="1"/>
  <c r="I29453" i="1"/>
  <c r="J29453" i="1" s="1"/>
  <c r="G29454" i="1" s="1"/>
  <c r="I29483" i="1"/>
  <c r="I29513" i="1"/>
  <c r="J29513" i="1" s="1"/>
  <c r="G29514" i="1" s="1"/>
  <c r="I29543" i="1"/>
  <c r="I29573" i="1"/>
  <c r="J29573" i="1" s="1"/>
  <c r="G29574" i="1" s="1"/>
  <c r="F29632" i="1"/>
  <c r="I29754" i="1"/>
  <c r="J29754" i="1" s="1"/>
  <c r="G29755" i="1" s="1"/>
  <c r="I29784" i="1"/>
  <c r="J29784" i="1" s="1"/>
  <c r="G29785" i="1" s="1"/>
  <c r="I29829" i="1"/>
  <c r="J29618" i="1"/>
  <c r="G29619" i="1" s="1"/>
  <c r="I29619" i="1" s="1"/>
  <c r="J29648" i="1"/>
  <c r="G29649" i="1" s="1"/>
  <c r="J29678" i="1"/>
  <c r="G29679" i="1" s="1"/>
  <c r="I29679" i="1" s="1"/>
  <c r="J29708" i="1"/>
  <c r="G29709" i="1" s="1"/>
  <c r="J29738" i="1"/>
  <c r="G29739" i="1" s="1"/>
  <c r="I29739" i="1" s="1"/>
  <c r="J29768" i="1"/>
  <c r="G29769" i="1" s="1"/>
  <c r="I29769" i="1" s="1"/>
  <c r="J29798" i="1"/>
  <c r="G29799" i="1" s="1"/>
  <c r="I29799" i="1" s="1"/>
  <c r="J29828" i="1"/>
  <c r="G29829" i="1" s="1"/>
  <c r="J29829" i="1"/>
  <c r="G29830" i="1" s="1"/>
  <c r="J29873" i="1"/>
  <c r="G29874" i="1" s="1"/>
  <c r="J29903" i="1"/>
  <c r="G29904" i="1" s="1"/>
  <c r="I29904" i="1" s="1"/>
  <c r="J29937" i="1"/>
  <c r="G29938" i="1" s="1"/>
  <c r="I29938" i="1" s="1"/>
  <c r="I29949" i="1"/>
  <c r="F29692" i="1"/>
  <c r="F29722" i="1"/>
  <c r="F29752" i="1"/>
  <c r="F29782" i="1"/>
  <c r="F29812" i="1"/>
  <c r="J29844" i="1"/>
  <c r="G29845" i="1" s="1"/>
  <c r="I29845" i="1" s="1"/>
  <c r="J29904" i="1"/>
  <c r="G29905" i="1" s="1"/>
  <c r="I29905" i="1" s="1"/>
  <c r="J29603" i="1"/>
  <c r="G29604" i="1" s="1"/>
  <c r="I29604" i="1" s="1"/>
  <c r="J29663" i="1"/>
  <c r="G29664" i="1" s="1"/>
  <c r="I29664" i="1" s="1"/>
  <c r="J29693" i="1"/>
  <c r="G29694" i="1" s="1"/>
  <c r="J29723" i="1"/>
  <c r="G29724" i="1" s="1"/>
  <c r="I29724" i="1" s="1"/>
  <c r="F29842" i="1"/>
  <c r="F29872" i="1"/>
  <c r="F29902" i="1"/>
  <c r="J29935" i="1"/>
  <c r="G29936" i="1" s="1"/>
  <c r="I29936" i="1" s="1"/>
  <c r="J29905" i="1"/>
  <c r="G29906" i="1" s="1"/>
  <c r="I29906" i="1" s="1"/>
  <c r="J29936" i="1"/>
  <c r="G29937" i="1" s="1"/>
  <c r="I29937" i="1" s="1"/>
  <c r="J29858" i="1"/>
  <c r="G29859" i="1" s="1"/>
  <c r="I29859" i="1" s="1"/>
  <c r="J29888" i="1"/>
  <c r="G29889" i="1" s="1"/>
  <c r="I29889" i="1" s="1"/>
  <c r="J29918" i="1"/>
  <c r="G29919" i="1" s="1"/>
  <c r="I29919" i="1" s="1"/>
  <c r="J29949" i="1"/>
  <c r="G29950" i="1" s="1"/>
  <c r="I29950" i="1" s="1"/>
  <c r="J29979" i="1"/>
  <c r="G29980" i="1" s="1"/>
  <c r="I29980" i="1" s="1"/>
  <c r="J29993" i="1"/>
  <c r="G29994" i="1" s="1"/>
  <c r="F30007" i="1"/>
  <c r="J30008" i="1"/>
  <c r="G30009" i="1" s="1"/>
  <c r="J30023" i="1"/>
  <c r="G30024" i="1" s="1"/>
  <c r="F29932" i="1"/>
  <c r="F29962" i="1"/>
  <c r="I29994" i="1"/>
  <c r="J29994" i="1" s="1"/>
  <c r="G29995" i="1" s="1"/>
  <c r="I30024" i="1"/>
  <c r="J30038" i="1"/>
  <c r="G30039" i="1" s="1"/>
  <c r="J30068" i="1"/>
  <c r="G30069" i="1" s="1"/>
  <c r="I30099" i="1"/>
  <c r="J29843" i="1"/>
  <c r="G29844" i="1" s="1"/>
  <c r="I29844" i="1" s="1"/>
  <c r="J29964" i="1"/>
  <c r="G29965" i="1" s="1"/>
  <c r="I29965" i="1" s="1"/>
  <c r="F29992" i="1"/>
  <c r="F30037" i="1"/>
  <c r="I30084" i="1"/>
  <c r="J30024" i="1"/>
  <c r="G30025" i="1" s="1"/>
  <c r="F30067" i="1"/>
  <c r="F30097" i="1"/>
  <c r="J30053" i="1"/>
  <c r="G30054" i="1" s="1"/>
  <c r="J30083" i="1"/>
  <c r="G30084" i="1" s="1"/>
  <c r="J30084" i="1" s="1"/>
  <c r="G30085" i="1" s="1"/>
  <c r="J30113" i="1"/>
  <c r="G30114" i="1" s="1"/>
  <c r="I30114" i="1" s="1"/>
  <c r="J30143" i="1"/>
  <c r="G30144" i="1" s="1"/>
  <c r="I30144" i="1" s="1"/>
  <c r="J30203" i="1"/>
  <c r="G30204" i="1" s="1"/>
  <c r="J30233" i="1"/>
  <c r="G30234" i="1" s="1"/>
  <c r="I30234" i="1" s="1"/>
  <c r="J30263" i="1"/>
  <c r="G30264" i="1" s="1"/>
  <c r="I30264" i="1" s="1"/>
  <c r="F30127" i="1"/>
  <c r="F30157" i="1"/>
  <c r="J30264" i="1"/>
  <c r="G30265" i="1" s="1"/>
  <c r="I30265" i="1" s="1"/>
  <c r="J30266" i="1"/>
  <c r="G30267" i="1" s="1"/>
  <c r="I30267" i="1" s="1"/>
  <c r="J30128" i="1"/>
  <c r="G30129" i="1" s="1"/>
  <c r="J30158" i="1"/>
  <c r="G30159" i="1" s="1"/>
  <c r="F30202" i="1"/>
  <c r="F30232" i="1"/>
  <c r="F30262" i="1"/>
  <c r="F30292" i="1"/>
  <c r="J30265" i="1"/>
  <c r="G30266" i="1" s="1"/>
  <c r="I30266" i="1" s="1"/>
  <c r="J30267" i="1"/>
  <c r="G30268" i="1" s="1"/>
  <c r="I30268" i="1" s="1"/>
  <c r="J30188" i="1"/>
  <c r="G30189" i="1" s="1"/>
  <c r="I30189" i="1" s="1"/>
  <c r="J30218" i="1"/>
  <c r="G30219" i="1" s="1"/>
  <c r="I30219" i="1" s="1"/>
  <c r="J30248" i="1"/>
  <c r="G30249" i="1" s="1"/>
  <c r="I30249" i="1" s="1"/>
  <c r="J30278" i="1"/>
  <c r="G30279" i="1" s="1"/>
  <c r="I30279" i="1" s="1"/>
  <c r="J30308" i="1"/>
  <c r="G30309" i="1" s="1"/>
  <c r="I30309" i="1" s="1"/>
  <c r="J30323" i="1"/>
  <c r="G30324" i="1" s="1"/>
  <c r="I30324" i="1" s="1"/>
  <c r="F30352" i="1"/>
  <c r="J30368" i="1"/>
  <c r="G30369" i="1" s="1"/>
  <c r="I30369" i="1" s="1"/>
  <c r="I30354" i="1"/>
  <c r="I30400" i="1"/>
  <c r="J30400" i="1" s="1"/>
  <c r="G30401" i="1" s="1"/>
  <c r="J30173" i="1"/>
  <c r="G30174" i="1" s="1"/>
  <c r="J30293" i="1"/>
  <c r="G30294" i="1" s="1"/>
  <c r="I30294" i="1" s="1"/>
  <c r="F30322" i="1"/>
  <c r="J30324" i="1"/>
  <c r="G30325" i="1" s="1"/>
  <c r="I30325" i="1" s="1"/>
  <c r="F30367" i="1"/>
  <c r="I30384" i="1"/>
  <c r="J30384" i="1" s="1"/>
  <c r="G30385" i="1" s="1"/>
  <c r="J30338" i="1"/>
  <c r="G30339" i="1" s="1"/>
  <c r="I30339" i="1" s="1"/>
  <c r="F30397" i="1"/>
  <c r="F30427" i="1"/>
  <c r="I30413" i="1"/>
  <c r="F30442" i="1"/>
  <c r="J30428" i="1"/>
  <c r="G30429" i="1" s="1"/>
  <c r="I30429" i="1" s="1"/>
  <c r="F30472" i="1"/>
  <c r="I30458" i="1"/>
  <c r="F30506" i="1"/>
  <c r="J30492" i="1"/>
  <c r="G30493" i="1" s="1"/>
  <c r="I30493" i="1" s="1"/>
  <c r="I30492" i="1"/>
  <c r="J30429" i="1"/>
  <c r="G30430" i="1" s="1"/>
  <c r="I30430" i="1" s="1"/>
  <c r="I30444" i="1"/>
  <c r="J30444" i="1" s="1"/>
  <c r="G30445" i="1" s="1"/>
  <c r="I30474" i="1"/>
  <c r="I30511" i="1"/>
  <c r="J30511" i="1" s="1"/>
  <c r="G30512" i="1" s="1"/>
  <c r="F30457" i="1"/>
  <c r="F30487" i="1"/>
  <c r="F30524" i="1"/>
  <c r="I30385" i="1" l="1"/>
  <c r="J30385" i="1" s="1"/>
  <c r="G30386" i="1" s="1"/>
  <c r="J29590" i="1"/>
  <c r="G29591" i="1" s="1"/>
  <c r="I29590" i="1"/>
  <c r="J28003" i="1"/>
  <c r="G28004" i="1" s="1"/>
  <c r="I25858" i="1"/>
  <c r="J25858" i="1" s="1"/>
  <c r="G25859" i="1" s="1"/>
  <c r="I26528" i="1"/>
  <c r="J26528" i="1" s="1"/>
  <c r="G26529" i="1" s="1"/>
  <c r="I26342" i="1"/>
  <c r="J26342" i="1" s="1"/>
  <c r="G26343" i="1" s="1"/>
  <c r="J25327" i="1"/>
  <c r="G25328" i="1" s="1"/>
  <c r="I25520" i="1"/>
  <c r="J24292" i="1"/>
  <c r="J23915" i="1"/>
  <c r="G23916" i="1" s="1"/>
  <c r="I24616" i="1"/>
  <c r="J24616" i="1" s="1"/>
  <c r="G24617" i="1" s="1"/>
  <c r="I23253" i="1"/>
  <c r="J23253" i="1" s="1"/>
  <c r="G23254" i="1" s="1"/>
  <c r="J21455" i="1"/>
  <c r="G21456" i="1" s="1"/>
  <c r="I21455" i="1"/>
  <c r="J15611" i="1"/>
  <c r="G15612" i="1" s="1"/>
  <c r="I15611" i="1"/>
  <c r="I5467" i="1"/>
  <c r="J5467" i="1" s="1"/>
  <c r="G5468" i="1" s="1"/>
  <c r="I30512" i="1"/>
  <c r="J30512" i="1" s="1"/>
  <c r="G30513" i="1" s="1"/>
  <c r="J30249" i="1"/>
  <c r="G30250" i="1" s="1"/>
  <c r="I30085" i="1"/>
  <c r="J30085" i="1" s="1"/>
  <c r="G30086" i="1" s="1"/>
  <c r="I29574" i="1"/>
  <c r="J29574" i="1"/>
  <c r="G29575" i="1" s="1"/>
  <c r="I29454" i="1"/>
  <c r="J29454" i="1" s="1"/>
  <c r="G29455" i="1" s="1"/>
  <c r="I29199" i="1"/>
  <c r="J29199" i="1" s="1"/>
  <c r="G29200" i="1" s="1"/>
  <c r="J29275" i="1"/>
  <c r="G29276" i="1" s="1"/>
  <c r="I29275" i="1"/>
  <c r="J29034" i="1"/>
  <c r="G29035" i="1" s="1"/>
  <c r="I29034" i="1"/>
  <c r="I28729" i="1"/>
  <c r="J28729" i="1" s="1"/>
  <c r="G28730" i="1" s="1"/>
  <c r="J28695" i="1"/>
  <c r="G28696" i="1" s="1"/>
  <c r="I28695" i="1"/>
  <c r="J28035" i="1"/>
  <c r="G28036" i="1" s="1"/>
  <c r="J28527" i="1"/>
  <c r="G28528" i="1" s="1"/>
  <c r="I28527" i="1"/>
  <c r="I27972" i="1"/>
  <c r="I27501" i="1"/>
  <c r="J27501" i="1" s="1"/>
  <c r="G27502" i="1" s="1"/>
  <c r="I27348" i="1"/>
  <c r="J27348" i="1"/>
  <c r="G27349" i="1" s="1"/>
  <c r="J26886" i="1"/>
  <c r="G26887" i="1" s="1"/>
  <c r="I26886" i="1"/>
  <c r="J26189" i="1"/>
  <c r="G26190" i="1" s="1"/>
  <c r="I26189" i="1"/>
  <c r="I26776" i="1"/>
  <c r="J26776" i="1" s="1"/>
  <c r="G26777" i="1" s="1"/>
  <c r="I26093" i="1"/>
  <c r="I25060" i="1"/>
  <c r="J25060" i="1" s="1"/>
  <c r="G25061" i="1" s="1"/>
  <c r="J25044" i="1"/>
  <c r="G25045" i="1" s="1"/>
  <c r="I25044" i="1"/>
  <c r="I25034" i="1"/>
  <c r="J25034" i="1" s="1"/>
  <c r="G25035" i="1" s="1"/>
  <c r="I24580" i="1"/>
  <c r="I24524" i="1"/>
  <c r="J24524" i="1" s="1"/>
  <c r="G24525" i="1" s="1"/>
  <c r="I24197" i="1"/>
  <c r="J24197" i="1" s="1"/>
  <c r="G24198" i="1" s="1"/>
  <c r="I24122" i="1"/>
  <c r="J24122" i="1" s="1"/>
  <c r="G24123" i="1" s="1"/>
  <c r="J25613" i="1"/>
  <c r="G25614" i="1" s="1"/>
  <c r="I25613" i="1"/>
  <c r="J24941" i="1"/>
  <c r="G24942" i="1" s="1"/>
  <c r="I24941" i="1"/>
  <c r="J25735" i="1"/>
  <c r="G25736" i="1" s="1"/>
  <c r="I25735" i="1"/>
  <c r="J23876" i="1"/>
  <c r="G23877" i="1" s="1"/>
  <c r="J23373" i="1"/>
  <c r="G23374" i="1" s="1"/>
  <c r="J24924" i="1"/>
  <c r="G24925" i="1" s="1"/>
  <c r="I24924" i="1"/>
  <c r="I24185" i="1"/>
  <c r="J24185" i="1" s="1"/>
  <c r="G24186" i="1" s="1"/>
  <c r="J23043" i="1"/>
  <c r="G23044" i="1" s="1"/>
  <c r="I23043" i="1"/>
  <c r="I23896" i="1"/>
  <c r="J24139" i="1"/>
  <c r="G24140" i="1" s="1"/>
  <c r="I24139" i="1"/>
  <c r="I23434" i="1"/>
  <c r="J23434" i="1" s="1"/>
  <c r="G23435" i="1" s="1"/>
  <c r="J21583" i="1"/>
  <c r="G21584" i="1" s="1"/>
  <c r="I21583" i="1"/>
  <c r="I9839" i="1"/>
  <c r="J9839" i="1" s="1"/>
  <c r="G9840" i="1" s="1"/>
  <c r="I10716" i="1"/>
  <c r="J10716" i="1"/>
  <c r="G10717" i="1" s="1"/>
  <c r="J4012" i="1"/>
  <c r="G4013" i="1" s="1"/>
  <c r="I4012" i="1"/>
  <c r="I2253" i="1"/>
  <c r="J2253" i="1" s="1"/>
  <c r="G2254" i="1" s="1"/>
  <c r="I28779" i="1"/>
  <c r="J28779" i="1" s="1"/>
  <c r="G28780" i="1" s="1"/>
  <c r="I26668" i="1"/>
  <c r="J26668" i="1" s="1"/>
  <c r="G26669" i="1" s="1"/>
  <c r="I26404" i="1"/>
  <c r="J26404" i="1" s="1"/>
  <c r="G26405" i="1" s="1"/>
  <c r="I26902" i="1"/>
  <c r="J26902" i="1" s="1"/>
  <c r="G26903" i="1" s="1"/>
  <c r="I25705" i="1"/>
  <c r="J25705" i="1" s="1"/>
  <c r="G25706" i="1" s="1"/>
  <c r="J25122" i="1"/>
  <c r="G25123" i="1" s="1"/>
  <c r="I24433" i="1"/>
  <c r="J24433" i="1" s="1"/>
  <c r="G24434" i="1" s="1"/>
  <c r="J24662" i="1"/>
  <c r="G24663" i="1" s="1"/>
  <c r="I24662" i="1"/>
  <c r="J24227" i="1"/>
  <c r="J23403" i="1"/>
  <c r="G23404" i="1" s="1"/>
  <c r="I23465" i="1"/>
  <c r="J23465" i="1" s="1"/>
  <c r="G23466" i="1" s="1"/>
  <c r="I15731" i="1"/>
  <c r="J15731" i="1" s="1"/>
  <c r="G15732" i="1" s="1"/>
  <c r="I30401" i="1"/>
  <c r="J29980" i="1"/>
  <c r="G29981" i="1" s="1"/>
  <c r="I29785" i="1"/>
  <c r="I29289" i="1"/>
  <c r="J29289" i="1"/>
  <c r="G29290" i="1" s="1"/>
  <c r="I29169" i="1"/>
  <c r="J29169" i="1"/>
  <c r="G29170" i="1" s="1"/>
  <c r="I28960" i="1"/>
  <c r="I28864" i="1"/>
  <c r="J27941" i="1"/>
  <c r="G27942" i="1" s="1"/>
  <c r="I28306" i="1"/>
  <c r="J28306" i="1" s="1"/>
  <c r="G28307" i="1" s="1"/>
  <c r="J27547" i="1"/>
  <c r="G27548" i="1" s="1"/>
  <c r="I27547" i="1"/>
  <c r="I26983" i="1"/>
  <c r="J26983" i="1" s="1"/>
  <c r="G26984" i="1" s="1"/>
  <c r="J26761" i="1"/>
  <c r="G26762" i="1" s="1"/>
  <c r="I26761" i="1"/>
  <c r="J26076" i="1"/>
  <c r="G26077" i="1" s="1"/>
  <c r="J26622" i="1"/>
  <c r="G26623" i="1" s="1"/>
  <c r="I26622" i="1"/>
  <c r="J25762" i="1"/>
  <c r="G25763" i="1" s="1"/>
  <c r="I25762" i="1"/>
  <c r="I26918" i="1"/>
  <c r="J26918" i="1" s="1"/>
  <c r="G26919" i="1" s="1"/>
  <c r="J26653" i="1"/>
  <c r="G26654" i="1" s="1"/>
  <c r="I26653" i="1"/>
  <c r="I26173" i="1"/>
  <c r="I25019" i="1"/>
  <c r="J25019" i="1"/>
  <c r="G25020" i="1" s="1"/>
  <c r="J24073" i="1"/>
  <c r="G24074" i="1" s="1"/>
  <c r="I24073" i="1"/>
  <c r="I25224" i="1"/>
  <c r="J25224" i="1" s="1"/>
  <c r="G25225" i="1" s="1"/>
  <c r="J25676" i="1"/>
  <c r="G25677" i="1" s="1"/>
  <c r="I25676" i="1"/>
  <c r="J24907" i="1"/>
  <c r="G24908" i="1" s="1"/>
  <c r="J24195" i="1"/>
  <c r="J24130" i="1"/>
  <c r="I24513" i="1"/>
  <c r="J24513" i="1"/>
  <c r="G24514" i="1" s="1"/>
  <c r="I24033" i="1"/>
  <c r="I23013" i="1"/>
  <c r="J23013" i="1" s="1"/>
  <c r="G23014" i="1" s="1"/>
  <c r="I24892" i="1"/>
  <c r="I24297" i="1"/>
  <c r="I24801" i="1"/>
  <c r="I21199" i="1"/>
  <c r="J21199" i="1" s="1"/>
  <c r="G21200" i="1" s="1"/>
  <c r="I18615" i="1"/>
  <c r="J18615" i="1" s="1"/>
  <c r="G18616" i="1" s="1"/>
  <c r="I18487" i="1"/>
  <c r="J18487" i="1" s="1"/>
  <c r="G18488" i="1" s="1"/>
  <c r="I16239" i="1"/>
  <c r="J16239" i="1" s="1"/>
  <c r="G16240" i="1" s="1"/>
  <c r="I16177" i="1"/>
  <c r="J16177" i="1" s="1"/>
  <c r="G16178" i="1" s="1"/>
  <c r="I16113" i="1"/>
  <c r="J16113" i="1" s="1"/>
  <c r="G16114" i="1" s="1"/>
  <c r="I16049" i="1"/>
  <c r="J16049" i="1" s="1"/>
  <c r="G16050" i="1" s="1"/>
  <c r="I15985" i="1"/>
  <c r="J15985" i="1" s="1"/>
  <c r="G15986" i="1" s="1"/>
  <c r="I15921" i="1"/>
  <c r="J15921" i="1" s="1"/>
  <c r="G15922" i="1" s="1"/>
  <c r="I11098" i="1"/>
  <c r="J11098" i="1"/>
  <c r="G11099" i="1" s="1"/>
  <c r="I11057" i="1"/>
  <c r="J11057" i="1"/>
  <c r="G11058" i="1" s="1"/>
  <c r="I11028" i="1"/>
  <c r="J11028" i="1"/>
  <c r="G11029" i="1" s="1"/>
  <c r="I10669" i="1"/>
  <c r="J10669" i="1" s="1"/>
  <c r="G10670" i="1" s="1"/>
  <c r="J30114" i="1"/>
  <c r="G30115" i="1" s="1"/>
  <c r="I28815" i="1"/>
  <c r="J28815" i="1" s="1"/>
  <c r="G28816" i="1" s="1"/>
  <c r="J28068" i="1"/>
  <c r="G28069" i="1" s="1"/>
  <c r="J27757" i="1"/>
  <c r="G27758" i="1" s="1"/>
  <c r="I27757" i="1"/>
  <c r="I27558" i="1"/>
  <c r="J27558" i="1" s="1"/>
  <c r="G27559" i="1" s="1"/>
  <c r="J26745" i="1"/>
  <c r="G26746" i="1" s="1"/>
  <c r="I26745" i="1"/>
  <c r="J26466" i="1"/>
  <c r="G26467" i="1" s="1"/>
  <c r="I26466" i="1"/>
  <c r="J25811" i="1"/>
  <c r="G25812" i="1" s="1"/>
  <c r="I25811" i="1"/>
  <c r="J25391" i="1"/>
  <c r="G25392" i="1" s="1"/>
  <c r="I24479" i="1"/>
  <c r="J24479" i="1" s="1"/>
  <c r="G24480" i="1" s="1"/>
  <c r="I25722" i="1"/>
  <c r="I24058" i="1"/>
  <c r="J24058" i="1" s="1"/>
  <c r="G24059" i="1" s="1"/>
  <c r="J20452" i="1"/>
  <c r="G20453" i="1" s="1"/>
  <c r="I20452" i="1"/>
  <c r="J15857" i="1"/>
  <c r="G15858" i="1" s="1"/>
  <c r="I15857" i="1"/>
  <c r="J30445" i="1"/>
  <c r="G30446" i="1" s="1"/>
  <c r="I30445" i="1"/>
  <c r="J29995" i="1"/>
  <c r="G29996" i="1" s="1"/>
  <c r="I29995" i="1"/>
  <c r="J29769" i="1"/>
  <c r="G29770" i="1" s="1"/>
  <c r="J29755" i="1"/>
  <c r="G29756" i="1" s="1"/>
  <c r="I29755" i="1"/>
  <c r="I29514" i="1"/>
  <c r="J29514" i="1" s="1"/>
  <c r="G29515" i="1" s="1"/>
  <c r="I29470" i="1"/>
  <c r="I29560" i="1"/>
  <c r="J29185" i="1"/>
  <c r="G29186" i="1" s="1"/>
  <c r="I29185" i="1"/>
  <c r="I29109" i="1"/>
  <c r="J29109" i="1" s="1"/>
  <c r="G29110" i="1" s="1"/>
  <c r="I28974" i="1"/>
  <c r="J28974" i="1" s="1"/>
  <c r="G28975" i="1" s="1"/>
  <c r="I28848" i="1"/>
  <c r="J28848" i="1" s="1"/>
  <c r="G28849" i="1" s="1"/>
  <c r="I29096" i="1"/>
  <c r="J29096" i="1"/>
  <c r="G29097" i="1" s="1"/>
  <c r="I28798" i="1"/>
  <c r="J28798" i="1" s="1"/>
  <c r="G28799" i="1" s="1"/>
  <c r="J28101" i="1"/>
  <c r="G28102" i="1" s="1"/>
  <c r="J27665" i="1"/>
  <c r="G27666" i="1" s="1"/>
  <c r="I27665" i="1"/>
  <c r="J27472" i="1"/>
  <c r="G27473" i="1" s="1"/>
  <c r="I27472" i="1"/>
  <c r="I27442" i="1"/>
  <c r="J27442" i="1" s="1"/>
  <c r="G27443" i="1" s="1"/>
  <c r="J27125" i="1"/>
  <c r="G27126" i="1" s="1"/>
  <c r="I27125" i="1"/>
  <c r="J27061" i="1"/>
  <c r="G27062" i="1" s="1"/>
  <c r="I27061" i="1"/>
  <c r="I26856" i="1"/>
  <c r="J26856" i="1" s="1"/>
  <c r="G26857" i="1" s="1"/>
  <c r="J27484" i="1"/>
  <c r="G27485" i="1" s="1"/>
  <c r="I27484" i="1"/>
  <c r="J26637" i="1"/>
  <c r="G26638" i="1" s="1"/>
  <c r="I26637" i="1"/>
  <c r="I26871" i="1"/>
  <c r="J26871" i="1" s="1"/>
  <c r="G26872" i="1" s="1"/>
  <c r="I26312" i="1"/>
  <c r="I26205" i="1"/>
  <c r="I26791" i="1"/>
  <c r="J26791" i="1" s="1"/>
  <c r="G26792" i="1" s="1"/>
  <c r="J25951" i="1"/>
  <c r="G25952" i="1" s="1"/>
  <c r="I25951" i="1"/>
  <c r="J26141" i="1"/>
  <c r="G26142" i="1" s="1"/>
  <c r="I25626" i="1"/>
  <c r="J25626" i="1" s="1"/>
  <c r="G25627" i="1" s="1"/>
  <c r="I26125" i="1"/>
  <c r="I25296" i="1"/>
  <c r="J25296" i="1" s="1"/>
  <c r="G25297" i="1" s="1"/>
  <c r="I24447" i="1"/>
  <c r="J24447" i="1" s="1"/>
  <c r="G24448" i="1" s="1"/>
  <c r="J24229" i="1"/>
  <c r="G24230" i="1" s="1"/>
  <c r="I24229" i="1"/>
  <c r="J25568" i="1"/>
  <c r="G25569" i="1" s="1"/>
  <c r="I25568" i="1"/>
  <c r="J24876" i="1"/>
  <c r="G24877" i="1" s="1"/>
  <c r="I24876" i="1"/>
  <c r="J24556" i="1"/>
  <c r="J23983" i="1"/>
  <c r="G23984" i="1" s="1"/>
  <c r="J23553" i="1"/>
  <c r="G23554" i="1" s="1"/>
  <c r="J23313" i="1"/>
  <c r="G23314" i="1" s="1"/>
  <c r="J24468" i="1"/>
  <c r="G24469" i="1" s="1"/>
  <c r="I24468" i="1"/>
  <c r="J24784" i="1"/>
  <c r="G24785" i="1" s="1"/>
  <c r="I24784" i="1"/>
  <c r="I24085" i="1"/>
  <c r="J24085" i="1" s="1"/>
  <c r="G24086" i="1" s="1"/>
  <c r="J23935" i="1"/>
  <c r="G23936" i="1" s="1"/>
  <c r="I23935" i="1"/>
  <c r="I23283" i="1"/>
  <c r="J23283" i="1" s="1"/>
  <c r="G23284" i="1" s="1"/>
  <c r="J23857" i="1"/>
  <c r="G23858" i="1" s="1"/>
  <c r="I23857" i="1"/>
  <c r="I21327" i="1"/>
  <c r="J21327" i="1" s="1"/>
  <c r="G21328" i="1" s="1"/>
  <c r="J20719" i="1"/>
  <c r="G20720" i="1" s="1"/>
  <c r="I20719" i="1"/>
  <c r="I9990" i="1"/>
  <c r="J9990" i="1"/>
  <c r="G9991" i="1" s="1"/>
  <c r="I10449" i="1"/>
  <c r="J10449" i="1"/>
  <c r="G10450" i="1" s="1"/>
  <c r="I9770" i="1"/>
  <c r="J9770" i="1"/>
  <c r="G9771" i="1" s="1"/>
  <c r="J4300" i="1"/>
  <c r="G4301" i="1" s="1"/>
  <c r="I4300" i="1"/>
  <c r="J3858" i="1"/>
  <c r="G3859" i="1" s="1"/>
  <c r="I3858" i="1"/>
  <c r="I2509" i="1"/>
  <c r="J2509" i="1" s="1"/>
  <c r="G2510" i="1" s="1"/>
  <c r="I2093" i="1"/>
  <c r="J2093" i="1" s="1"/>
  <c r="G2094" i="1" s="1"/>
  <c r="I30054" i="1"/>
  <c r="J30054" i="1" s="1"/>
  <c r="G30055" i="1" s="1"/>
  <c r="J30493" i="1"/>
  <c r="G30494" i="1" s="1"/>
  <c r="J30430" i="1"/>
  <c r="G30431" i="1" s="1"/>
  <c r="J30474" i="1"/>
  <c r="G30475" i="1" s="1"/>
  <c r="J30354" i="1"/>
  <c r="G30355" i="1" s="1"/>
  <c r="J30325" i="1"/>
  <c r="G30326" i="1" s="1"/>
  <c r="I30129" i="1"/>
  <c r="J30279" i="1"/>
  <c r="G30280" i="1" s="1"/>
  <c r="J30219" i="1"/>
  <c r="G30220" i="1" s="1"/>
  <c r="J30189" i="1"/>
  <c r="G30190" i="1" s="1"/>
  <c r="I30204" i="1"/>
  <c r="J30099" i="1"/>
  <c r="G30100" i="1" s="1"/>
  <c r="I30009" i="1"/>
  <c r="J30009" i="1"/>
  <c r="G30010" i="1" s="1"/>
  <c r="J29919" i="1"/>
  <c r="G29920" i="1" s="1"/>
  <c r="I29694" i="1"/>
  <c r="J29965" i="1"/>
  <c r="G29966" i="1" s="1"/>
  <c r="J29739" i="1"/>
  <c r="G29740" i="1" s="1"/>
  <c r="J29679" i="1"/>
  <c r="G29680" i="1" s="1"/>
  <c r="J29605" i="1"/>
  <c r="G29606" i="1" s="1"/>
  <c r="J29724" i="1"/>
  <c r="G29725" i="1" s="1"/>
  <c r="J29664" i="1"/>
  <c r="G29665" i="1" s="1"/>
  <c r="J29259" i="1"/>
  <c r="G29260" i="1" s="1"/>
  <c r="I29004" i="1"/>
  <c r="J29004" i="1" s="1"/>
  <c r="G29005" i="1" s="1"/>
  <c r="I28878" i="1"/>
  <c r="J28878" i="1" s="1"/>
  <c r="G28879" i="1" s="1"/>
  <c r="J28833" i="1"/>
  <c r="G28834" i="1" s="1"/>
  <c r="J29154" i="1"/>
  <c r="G29155" i="1" s="1"/>
  <c r="J29049" i="1"/>
  <c r="G29050" i="1" s="1"/>
  <c r="J28491" i="1"/>
  <c r="G28492" i="1" s="1"/>
  <c r="J28635" i="1"/>
  <c r="G28636" i="1" s="1"/>
  <c r="J28378" i="1"/>
  <c r="G28379" i="1" s="1"/>
  <c r="J28504" i="1"/>
  <c r="G28505" i="1" s="1"/>
  <c r="J28362" i="1"/>
  <c r="G28363" i="1" s="1"/>
  <c r="I28133" i="1"/>
  <c r="J28133" i="1" s="1"/>
  <c r="G28134" i="1" s="1"/>
  <c r="J27405" i="1"/>
  <c r="G27406" i="1" s="1"/>
  <c r="I28322" i="1"/>
  <c r="J28260" i="1"/>
  <c r="G28261" i="1" s="1"/>
  <c r="J28052" i="1"/>
  <c r="G28053" i="1" s="1"/>
  <c r="I28052" i="1"/>
  <c r="J28156" i="1"/>
  <c r="G28157" i="1" s="1"/>
  <c r="J27786" i="1"/>
  <c r="G27787" i="1" s="1"/>
  <c r="J28543" i="1"/>
  <c r="G28544" i="1" s="1"/>
  <c r="I28543" i="1"/>
  <c r="J28172" i="1"/>
  <c r="G28173" i="1" s="1"/>
  <c r="I28172" i="1"/>
  <c r="J28019" i="1"/>
  <c r="G28020" i="1" s="1"/>
  <c r="J27204" i="1"/>
  <c r="G27205" i="1" s="1"/>
  <c r="J27769" i="1"/>
  <c r="G27770" i="1" s="1"/>
  <c r="J27711" i="1"/>
  <c r="G27712" i="1" s="1"/>
  <c r="I27277" i="1"/>
  <c r="I27264" i="1"/>
  <c r="J27690" i="1"/>
  <c r="G27691" i="1" s="1"/>
  <c r="I27601" i="1"/>
  <c r="I26934" i="1"/>
  <c r="J26934" i="1" s="1"/>
  <c r="G26935" i="1" s="1"/>
  <c r="J27990" i="1"/>
  <c r="G27991" i="1" s="1"/>
  <c r="J27804" i="1"/>
  <c r="G27805" i="1" s="1"/>
  <c r="J27678" i="1"/>
  <c r="G27679" i="1" s="1"/>
  <c r="J27376" i="1"/>
  <c r="G27377" i="1" s="1"/>
  <c r="J27318" i="1"/>
  <c r="G27319" i="1" s="1"/>
  <c r="J26512" i="1"/>
  <c r="G26513" i="1" s="1"/>
  <c r="J26450" i="1"/>
  <c r="G26451" i="1" s="1"/>
  <c r="J26388" i="1"/>
  <c r="G26389" i="1" s="1"/>
  <c r="J26326" i="1"/>
  <c r="G26327" i="1" s="1"/>
  <c r="J25750" i="1"/>
  <c r="G25751" i="1" s="1"/>
  <c r="J25997" i="1"/>
  <c r="G25998" i="1" s="1"/>
  <c r="J25827" i="1"/>
  <c r="G25828" i="1" s="1"/>
  <c r="I25827" i="1"/>
  <c r="I25642" i="1"/>
  <c r="J25895" i="1"/>
  <c r="G25896" i="1" s="1"/>
  <c r="J25778" i="1"/>
  <c r="G25779" i="1" s="1"/>
  <c r="J26296" i="1"/>
  <c r="G26297" i="1" s="1"/>
  <c r="J26235" i="1"/>
  <c r="G26236" i="1" s="1"/>
  <c r="J26029" i="1"/>
  <c r="G26030" i="1" s="1"/>
  <c r="J25551" i="1"/>
  <c r="G25552" i="1" s="1"/>
  <c r="J25342" i="1"/>
  <c r="G25343" i="1" s="1"/>
  <c r="J25239" i="1"/>
  <c r="G25240" i="1" s="1"/>
  <c r="I25289" i="1"/>
  <c r="J25289" i="1" s="1"/>
  <c r="G25290" i="1" s="1"/>
  <c r="J25090" i="1"/>
  <c r="G25091" i="1" s="1"/>
  <c r="I25090" i="1"/>
  <c r="J25256" i="1"/>
  <c r="G25257" i="1" s="1"/>
  <c r="J25178" i="1"/>
  <c r="G25179" i="1" s="1"/>
  <c r="I25154" i="1"/>
  <c r="J24972" i="1"/>
  <c r="G24973" i="1" s="1"/>
  <c r="J24390" i="1"/>
  <c r="G24391" i="1" s="1"/>
  <c r="I24390" i="1"/>
  <c r="J24339" i="1"/>
  <c r="J24323" i="1"/>
  <c r="G24324" i="1" s="1"/>
  <c r="J24105" i="1"/>
  <c r="G24106" i="1" s="1"/>
  <c r="J24631" i="1"/>
  <c r="J24492" i="1"/>
  <c r="G24493" i="1" s="1"/>
  <c r="I24371" i="1"/>
  <c r="J24371" i="1" s="1"/>
  <c r="G24372" i="1" s="1"/>
  <c r="J24211" i="1"/>
  <c r="J24048" i="1"/>
  <c r="J23568" i="1"/>
  <c r="G23569" i="1" s="1"/>
  <c r="J23494" i="1"/>
  <c r="G23495" i="1" s="1"/>
  <c r="I23343" i="1"/>
  <c r="J24476" i="1"/>
  <c r="J24218" i="1"/>
  <c r="G24219" i="1" s="1"/>
  <c r="I24218" i="1"/>
  <c r="J23801" i="1"/>
  <c r="G23802" i="1" s="1"/>
  <c r="J23771" i="1"/>
  <c r="G23772" i="1" s="1"/>
  <c r="J23741" i="1"/>
  <c r="G23742" i="1" s="1"/>
  <c r="J23706" i="1"/>
  <c r="G23707" i="1" s="1"/>
  <c r="J23676" i="1"/>
  <c r="G23677" i="1" s="1"/>
  <c r="J23508" i="1"/>
  <c r="G23509" i="1" s="1"/>
  <c r="J23328" i="1"/>
  <c r="G23329" i="1" s="1"/>
  <c r="I23328" i="1"/>
  <c r="J22810" i="1"/>
  <c r="G22811" i="1" s="1"/>
  <c r="I22810" i="1"/>
  <c r="J22690" i="1"/>
  <c r="G22691" i="1" s="1"/>
  <c r="I22690" i="1"/>
  <c r="J22570" i="1"/>
  <c r="G22571" i="1" s="1"/>
  <c r="I22570" i="1"/>
  <c r="J22450" i="1"/>
  <c r="G22451" i="1" s="1"/>
  <c r="I22450" i="1"/>
  <c r="J24955" i="1"/>
  <c r="G24956" i="1" s="1"/>
  <c r="J24311" i="1"/>
  <c r="G24312" i="1" s="1"/>
  <c r="I24260" i="1"/>
  <c r="I24273" i="1" s="1"/>
  <c r="K24273" i="1" s="1"/>
  <c r="J23821" i="1"/>
  <c r="G23822" i="1" s="1"/>
  <c r="I23821" i="1"/>
  <c r="J23691" i="1"/>
  <c r="G23692" i="1" s="1"/>
  <c r="I23691" i="1"/>
  <c r="J23584" i="1"/>
  <c r="G23585" i="1" s="1"/>
  <c r="J23478" i="1"/>
  <c r="G23479" i="1" s="1"/>
  <c r="J22968" i="1"/>
  <c r="G22969" i="1" s="1"/>
  <c r="I22968" i="1"/>
  <c r="J24182" i="1"/>
  <c r="J24149" i="1"/>
  <c r="I23209" i="1"/>
  <c r="J23209" i="1" s="1"/>
  <c r="G23210" i="1" s="1"/>
  <c r="I23149" i="1"/>
  <c r="J21836" i="1"/>
  <c r="G21837" i="1" s="1"/>
  <c r="I21836" i="1"/>
  <c r="J22345" i="1"/>
  <c r="G22346" i="1" s="1"/>
  <c r="I22345" i="1"/>
  <c r="J22225" i="1"/>
  <c r="G22226" i="1" s="1"/>
  <c r="I22225" i="1"/>
  <c r="J22105" i="1"/>
  <c r="G22106" i="1" s="1"/>
  <c r="I22105" i="1"/>
  <c r="J21985" i="1"/>
  <c r="G21986" i="1" s="1"/>
  <c r="I21985" i="1"/>
  <c r="J21895" i="1"/>
  <c r="G21896" i="1" s="1"/>
  <c r="J21642" i="1"/>
  <c r="G21643" i="1" s="1"/>
  <c r="J21518" i="1"/>
  <c r="G21519" i="1" s="1"/>
  <c r="J21390" i="1"/>
  <c r="G21391" i="1" s="1"/>
  <c r="J21262" i="1"/>
  <c r="G21263" i="1" s="1"/>
  <c r="J21134" i="1"/>
  <c r="G21135" i="1" s="1"/>
  <c r="J23179" i="1"/>
  <c r="G23180" i="1" s="1"/>
  <c r="J22330" i="1"/>
  <c r="G22331" i="1" s="1"/>
  <c r="I22330" i="1"/>
  <c r="J22210" i="1"/>
  <c r="G22211" i="1" s="1"/>
  <c r="I22210" i="1"/>
  <c r="J22090" i="1"/>
  <c r="G22091" i="1" s="1"/>
  <c r="I22090" i="1"/>
  <c r="J21970" i="1"/>
  <c r="G21971" i="1" s="1"/>
  <c r="I21970" i="1"/>
  <c r="J21777" i="1"/>
  <c r="G21778" i="1" s="1"/>
  <c r="I21038" i="1"/>
  <c r="J21038" i="1" s="1"/>
  <c r="G21039" i="1" s="1"/>
  <c r="J20542" i="1"/>
  <c r="G20543" i="1" s="1"/>
  <c r="I20542" i="1"/>
  <c r="J20485" i="1"/>
  <c r="G20486" i="1" s="1"/>
  <c r="I20485" i="1"/>
  <c r="I20324" i="1"/>
  <c r="J20324" i="1" s="1"/>
  <c r="G20325" i="1" s="1"/>
  <c r="J20080" i="1"/>
  <c r="G20081" i="1" s="1"/>
  <c r="I20080" i="1"/>
  <c r="J20018" i="1"/>
  <c r="G20019" i="1" s="1"/>
  <c r="I20018" i="1"/>
  <c r="J19919" i="1"/>
  <c r="G19920" i="1" s="1"/>
  <c r="I19919" i="1"/>
  <c r="J19655" i="1"/>
  <c r="G19656" i="1" s="1"/>
  <c r="I19655" i="1"/>
  <c r="J19319" i="1"/>
  <c r="G19320" i="1" s="1"/>
  <c r="I19319" i="1"/>
  <c r="I19063" i="1"/>
  <c r="J19063" i="1" s="1"/>
  <c r="G19064" i="1" s="1"/>
  <c r="I18839" i="1"/>
  <c r="I18711" i="1"/>
  <c r="I18583" i="1"/>
  <c r="I20284" i="1"/>
  <c r="I20032" i="1"/>
  <c r="J20032" i="1" s="1"/>
  <c r="G20033" i="1" s="1"/>
  <c r="I19606" i="1"/>
  <c r="J19606" i="1" s="1"/>
  <c r="G19607" i="1" s="1"/>
  <c r="I18087" i="1"/>
  <c r="J18087" i="1"/>
  <c r="G18088" i="1" s="1"/>
  <c r="J20654" i="1"/>
  <c r="G20655" i="1" s="1"/>
  <c r="I20500" i="1"/>
  <c r="I20190" i="1"/>
  <c r="J18725" i="1"/>
  <c r="G18726" i="1" s="1"/>
  <c r="J18359" i="1"/>
  <c r="G18360" i="1" s="1"/>
  <c r="I18359" i="1"/>
  <c r="J20340" i="1"/>
  <c r="G20341" i="1" s="1"/>
  <c r="I20340" i="1"/>
  <c r="J20219" i="1"/>
  <c r="G20220" i="1" s="1"/>
  <c r="J18231" i="1"/>
  <c r="G18232" i="1" s="1"/>
  <c r="I18231" i="1"/>
  <c r="I16751" i="1"/>
  <c r="I16361" i="1"/>
  <c r="I17847" i="1"/>
  <c r="J17847" i="1" s="1"/>
  <c r="G17848" i="1" s="1"/>
  <c r="I17415" i="1"/>
  <c r="J17415" i="1"/>
  <c r="G17416" i="1" s="1"/>
  <c r="I17247" i="1"/>
  <c r="J17247" i="1" s="1"/>
  <c r="G17248" i="1" s="1"/>
  <c r="I17127" i="1"/>
  <c r="J17127" i="1" s="1"/>
  <c r="G17128" i="1" s="1"/>
  <c r="J16407" i="1"/>
  <c r="G16408" i="1" s="1"/>
  <c r="I17703" i="1"/>
  <c r="J17703" i="1" s="1"/>
  <c r="G17704" i="1" s="1"/>
  <c r="J16661" i="1"/>
  <c r="G16662" i="1" s="1"/>
  <c r="J16647" i="1"/>
  <c r="G16648" i="1" s="1"/>
  <c r="J16193" i="1"/>
  <c r="G16194" i="1" s="1"/>
  <c r="J16065" i="1"/>
  <c r="G16066" i="1" s="1"/>
  <c r="J15937" i="1"/>
  <c r="G15938" i="1" s="1"/>
  <c r="I15535" i="1"/>
  <c r="J15535" i="1" s="1"/>
  <c r="G15536" i="1" s="1"/>
  <c r="I15125" i="1"/>
  <c r="J15125" i="1"/>
  <c r="G15126" i="1" s="1"/>
  <c r="I14791" i="1"/>
  <c r="J14791" i="1" s="1"/>
  <c r="G14792" i="1" s="1"/>
  <c r="I14354" i="1"/>
  <c r="J14354" i="1"/>
  <c r="G14355" i="1" s="1"/>
  <c r="I14337" i="1"/>
  <c r="J14337" i="1"/>
  <c r="G14338" i="1" s="1"/>
  <c r="I14098" i="1"/>
  <c r="J14098" i="1"/>
  <c r="G14099" i="1" s="1"/>
  <c r="I14081" i="1"/>
  <c r="J14081" i="1"/>
  <c r="G14082" i="1" s="1"/>
  <c r="I13842" i="1"/>
  <c r="J13842" i="1"/>
  <c r="G13843" i="1" s="1"/>
  <c r="I13825" i="1"/>
  <c r="J13825" i="1"/>
  <c r="G13826" i="1" s="1"/>
  <c r="I13654" i="1"/>
  <c r="J13654" i="1"/>
  <c r="G13655" i="1" s="1"/>
  <c r="J13636" i="1"/>
  <c r="G13637" i="1" s="1"/>
  <c r="J17157" i="1"/>
  <c r="G17158" i="1" s="1"/>
  <c r="I16822" i="1"/>
  <c r="J16822" i="1"/>
  <c r="G16823" i="1" s="1"/>
  <c r="J15390" i="1"/>
  <c r="G15391" i="1" s="1"/>
  <c r="J14577" i="1"/>
  <c r="G14578" i="1" s="1"/>
  <c r="I14368" i="1"/>
  <c r="J14368" i="1"/>
  <c r="G14369" i="1" s="1"/>
  <c r="J14320" i="1"/>
  <c r="G14321" i="1" s="1"/>
  <c r="I14112" i="1"/>
  <c r="J14064" i="1"/>
  <c r="G14065" i="1" s="1"/>
  <c r="I13856" i="1"/>
  <c r="J13856" i="1"/>
  <c r="G13857" i="1" s="1"/>
  <c r="J13808" i="1"/>
  <c r="G13809" i="1" s="1"/>
  <c r="J13554" i="1"/>
  <c r="G13555" i="1" s="1"/>
  <c r="J12253" i="1"/>
  <c r="G12254" i="1" s="1"/>
  <c r="J11741" i="1"/>
  <c r="G11742" i="1" s="1"/>
  <c r="I11152" i="1"/>
  <c r="J11152" i="1"/>
  <c r="G11153" i="1" s="1"/>
  <c r="J10995" i="1"/>
  <c r="G10996" i="1" s="1"/>
  <c r="J10920" i="1"/>
  <c r="G10921" i="1" s="1"/>
  <c r="I10872" i="1"/>
  <c r="J10872" i="1" s="1"/>
  <c r="G10873" i="1" s="1"/>
  <c r="J10731" i="1"/>
  <c r="I10731" i="1"/>
  <c r="I10732" i="1" s="1"/>
  <c r="J10653" i="1"/>
  <c r="G10654" i="1" s="1"/>
  <c r="I10653" i="1"/>
  <c r="J10459" i="1"/>
  <c r="G10460" i="1" s="1"/>
  <c r="I10098" i="1"/>
  <c r="J9853" i="1"/>
  <c r="G9854" i="1" s="1"/>
  <c r="I12142" i="1"/>
  <c r="J12142" i="1"/>
  <c r="G12143" i="1" s="1"/>
  <c r="I12014" i="1"/>
  <c r="J12014" i="1"/>
  <c r="G12015" i="1" s="1"/>
  <c r="J11433" i="1"/>
  <c r="G11434" i="1" s="1"/>
  <c r="J17031" i="1"/>
  <c r="G17032" i="1" s="1"/>
  <c r="J16677" i="1"/>
  <c r="G16678" i="1" s="1"/>
  <c r="I16677" i="1"/>
  <c r="J12878" i="1"/>
  <c r="G12879" i="1" s="1"/>
  <c r="J11067" i="1"/>
  <c r="G11068" i="1" s="1"/>
  <c r="J10948" i="1"/>
  <c r="G10949" i="1" s="1"/>
  <c r="J10400" i="1"/>
  <c r="G10401" i="1" s="1"/>
  <c r="J20590" i="1"/>
  <c r="G20591" i="1" s="1"/>
  <c r="I20316" i="1"/>
  <c r="I11418" i="1"/>
  <c r="J11418" i="1"/>
  <c r="G11419" i="1" s="1"/>
  <c r="I9634" i="1"/>
  <c r="I9606" i="1"/>
  <c r="J9606" i="1"/>
  <c r="G9607" i="1" s="1"/>
  <c r="J9437" i="1"/>
  <c r="G9438" i="1" s="1"/>
  <c r="J9373" i="1"/>
  <c r="G9374" i="1" s="1"/>
  <c r="J9121" i="1"/>
  <c r="G9122" i="1" s="1"/>
  <c r="I9090" i="1"/>
  <c r="J9090" i="1" s="1"/>
  <c r="G9091" i="1" s="1"/>
  <c r="I9009" i="1"/>
  <c r="J9009" i="1" s="1"/>
  <c r="G9010" i="1" s="1"/>
  <c r="J8455" i="1"/>
  <c r="G8456" i="1" s="1"/>
  <c r="I8455" i="1"/>
  <c r="J8327" i="1"/>
  <c r="G8328" i="1" s="1"/>
  <c r="I8327" i="1"/>
  <c r="J7975" i="1"/>
  <c r="G7976" i="1" s="1"/>
  <c r="J7170" i="1"/>
  <c r="G7171" i="1" s="1"/>
  <c r="I11202" i="1"/>
  <c r="J11202" i="1" s="1"/>
  <c r="G11203" i="1" s="1"/>
  <c r="I9216" i="1"/>
  <c r="J9216" i="1"/>
  <c r="G9217" i="1" s="1"/>
  <c r="I9041" i="1"/>
  <c r="J9041" i="1"/>
  <c r="G9042" i="1" s="1"/>
  <c r="J8726" i="1"/>
  <c r="G8727" i="1" s="1"/>
  <c r="I16883" i="1"/>
  <c r="J16883" i="1" s="1"/>
  <c r="G16884" i="1" s="1"/>
  <c r="J9650" i="1"/>
  <c r="G9651" i="1" s="1"/>
  <c r="I9650" i="1"/>
  <c r="J9361" i="1"/>
  <c r="G9362" i="1" s="1"/>
  <c r="J9330" i="1"/>
  <c r="G9331" i="1" s="1"/>
  <c r="I19511" i="1"/>
  <c r="J19511" i="1" s="1"/>
  <c r="G19512" i="1" s="1"/>
  <c r="J9681" i="1"/>
  <c r="G9682" i="1" s="1"/>
  <c r="J7597" i="1"/>
  <c r="G7598" i="1" s="1"/>
  <c r="J7477" i="1"/>
  <c r="G7478" i="1" s="1"/>
  <c r="J6987" i="1"/>
  <c r="G6988" i="1" s="1"/>
  <c r="J7796" i="1"/>
  <c r="G7797" i="1" s="1"/>
  <c r="J7907" i="1"/>
  <c r="G7908" i="1" s="1"/>
  <c r="I7907" i="1"/>
  <c r="I7730" i="1"/>
  <c r="J7730" i="1" s="1"/>
  <c r="G7731" i="1" s="1"/>
  <c r="J6370" i="1"/>
  <c r="G6371" i="1" s="1"/>
  <c r="I6261" i="1"/>
  <c r="J6261" i="1"/>
  <c r="G6262" i="1" s="1"/>
  <c r="I6076" i="1"/>
  <c r="J6076" i="1"/>
  <c r="G6077" i="1" s="1"/>
  <c r="I8226" i="1"/>
  <c r="J8226" i="1" s="1"/>
  <c r="G8227" i="1" s="1"/>
  <c r="J6866" i="1"/>
  <c r="G6867" i="1" s="1"/>
  <c r="I6866" i="1"/>
  <c r="I6677" i="1"/>
  <c r="J6677" i="1" s="1"/>
  <c r="G6678" i="1" s="1"/>
  <c r="I6590" i="1"/>
  <c r="J6590" i="1"/>
  <c r="G6591" i="1" s="1"/>
  <c r="J6484" i="1"/>
  <c r="G6485" i="1" s="1"/>
  <c r="J6153" i="1"/>
  <c r="G6154" i="1" s="1"/>
  <c r="I5437" i="1"/>
  <c r="J5437" i="1"/>
  <c r="G5438" i="1" s="1"/>
  <c r="J5352" i="1"/>
  <c r="G5353" i="1" s="1"/>
  <c r="I5352" i="1"/>
  <c r="J4851" i="1"/>
  <c r="G4852" i="1" s="1"/>
  <c r="I4851" i="1"/>
  <c r="I4599" i="1"/>
  <c r="J4599" i="1" s="1"/>
  <c r="G4600" i="1" s="1"/>
  <c r="J4512" i="1"/>
  <c r="G4513" i="1" s="1"/>
  <c r="I4481" i="1"/>
  <c r="J4481" i="1" s="1"/>
  <c r="G4482" i="1" s="1"/>
  <c r="J4107" i="1"/>
  <c r="G4108" i="1" s="1"/>
  <c r="I4107" i="1"/>
  <c r="J3553" i="1"/>
  <c r="G3554" i="1" s="1"/>
  <c r="I2932" i="1"/>
  <c r="J2932" i="1" s="1"/>
  <c r="G2933" i="1" s="1"/>
  <c r="J2909" i="1"/>
  <c r="G2910" i="1" s="1"/>
  <c r="I2909" i="1"/>
  <c r="J2780" i="1"/>
  <c r="G2781" i="1" s="1"/>
  <c r="I2780" i="1"/>
  <c r="J2604" i="1"/>
  <c r="G2605" i="1" s="1"/>
  <c r="I2573" i="1"/>
  <c r="J2573" i="1" s="1"/>
  <c r="G2574" i="1" s="1"/>
  <c r="J2348" i="1"/>
  <c r="G2349" i="1" s="1"/>
  <c r="J2317" i="1"/>
  <c r="G2318" i="1" s="1"/>
  <c r="I2317" i="1"/>
  <c r="I1747" i="1"/>
  <c r="J1747" i="1" s="1"/>
  <c r="G1748" i="1" s="1"/>
  <c r="I1498" i="1"/>
  <c r="J1498" i="1" s="1"/>
  <c r="G1499" i="1" s="1"/>
  <c r="J5962" i="1"/>
  <c r="G5963" i="1" s="1"/>
  <c r="J5454" i="1"/>
  <c r="G5455" i="1" s="1"/>
  <c r="I5454" i="1"/>
  <c r="I3810" i="1"/>
  <c r="J3810" i="1" s="1"/>
  <c r="G3811" i="1" s="1"/>
  <c r="J2588" i="1"/>
  <c r="G2589" i="1" s="1"/>
  <c r="J2332" i="1"/>
  <c r="G2333" i="1" s="1"/>
  <c r="J1241" i="1"/>
  <c r="G1242" i="1" s="1"/>
  <c r="J5839" i="1"/>
  <c r="G5840" i="1" s="1"/>
  <c r="I5839" i="1"/>
  <c r="J5367" i="1"/>
  <c r="G5368" i="1" s="1"/>
  <c r="I5027" i="1"/>
  <c r="I4899" i="1"/>
  <c r="J3825" i="1"/>
  <c r="G3826" i="1" s="1"/>
  <c r="J3227" i="1"/>
  <c r="G3228" i="1" s="1"/>
  <c r="I3227" i="1"/>
  <c r="I1917" i="1"/>
  <c r="J1842" i="1"/>
  <c r="G1843" i="1" s="1"/>
  <c r="J1337" i="1"/>
  <c r="G1338" i="1" s="1"/>
  <c r="I1050" i="1"/>
  <c r="J1050" i="1" s="1"/>
  <c r="G1051" i="1" s="1"/>
  <c r="I794" i="1"/>
  <c r="J794" i="1"/>
  <c r="G795" i="1" s="1"/>
  <c r="I717" i="1"/>
  <c r="J717" i="1"/>
  <c r="G718" i="1" s="1"/>
  <c r="I594" i="1"/>
  <c r="J594" i="1"/>
  <c r="G595" i="1" s="1"/>
  <c r="J387" i="1"/>
  <c r="G388" i="1" s="1"/>
  <c r="J259" i="1"/>
  <c r="G260" i="1" s="1"/>
  <c r="J131" i="1"/>
  <c r="G132" i="1" s="1"/>
  <c r="J5483" i="1"/>
  <c r="G5484" i="1" s="1"/>
  <c r="I5483" i="1"/>
  <c r="I5043" i="1"/>
  <c r="J5043" i="1" s="1"/>
  <c r="G5044" i="1" s="1"/>
  <c r="I2557" i="1"/>
  <c r="J2557" i="1" s="1"/>
  <c r="G2558" i="1" s="1"/>
  <c r="I2429" i="1"/>
  <c r="J2429" i="1" s="1"/>
  <c r="G2430" i="1" s="1"/>
  <c r="I2301" i="1"/>
  <c r="J2301" i="1" s="1"/>
  <c r="G2302" i="1" s="1"/>
  <c r="J8100" i="1"/>
  <c r="G8101" i="1" s="1"/>
  <c r="I8100" i="1"/>
  <c r="I4711" i="1"/>
  <c r="J4582" i="1"/>
  <c r="G4583" i="1" s="1"/>
  <c r="I3553" i="1"/>
  <c r="I3425" i="1"/>
  <c r="J3425" i="1" s="1"/>
  <c r="G3426" i="1" s="1"/>
  <c r="I3323" i="1"/>
  <c r="I3195" i="1"/>
  <c r="I373" i="1"/>
  <c r="J117" i="1"/>
  <c r="G118" i="1" s="1"/>
  <c r="I117" i="1"/>
  <c r="I85" i="1"/>
  <c r="J85" i="1" s="1"/>
  <c r="G86" i="1" s="1"/>
  <c r="I20" i="1"/>
  <c r="J20" i="1"/>
  <c r="G21" i="1" s="1"/>
  <c r="J30458" i="1"/>
  <c r="G30459" i="1" s="1"/>
  <c r="J30413" i="1"/>
  <c r="G30414" i="1" s="1"/>
  <c r="J30369" i="1"/>
  <c r="G30370" i="1" s="1"/>
  <c r="J30339" i="1"/>
  <c r="G30340" i="1" s="1"/>
  <c r="J30309" i="1"/>
  <c r="G30310" i="1" s="1"/>
  <c r="J30294" i="1"/>
  <c r="G30295" i="1" s="1"/>
  <c r="J30234" i="1"/>
  <c r="G30235" i="1" s="1"/>
  <c r="J30144" i="1"/>
  <c r="G30145" i="1" s="1"/>
  <c r="J30069" i="1"/>
  <c r="G30070" i="1" s="1"/>
  <c r="I30069" i="1"/>
  <c r="J29950" i="1"/>
  <c r="G29951" i="1" s="1"/>
  <c r="J29938" i="1"/>
  <c r="G29939" i="1" s="1"/>
  <c r="J29906" i="1"/>
  <c r="G29907" i="1" s="1"/>
  <c r="J29889" i="1"/>
  <c r="G29890" i="1" s="1"/>
  <c r="J29859" i="1"/>
  <c r="G29860" i="1" s="1"/>
  <c r="I29709" i="1"/>
  <c r="I29649" i="1"/>
  <c r="J29619" i="1"/>
  <c r="G29620" i="1" s="1"/>
  <c r="I29830" i="1"/>
  <c r="J29530" i="1"/>
  <c r="G29531" i="1" s="1"/>
  <c r="I29530" i="1"/>
  <c r="J29543" i="1"/>
  <c r="G29544" i="1" s="1"/>
  <c r="J29423" i="1"/>
  <c r="G29424" i="1" s="1"/>
  <c r="J29214" i="1"/>
  <c r="G29215" i="1" s="1"/>
  <c r="J29138" i="1"/>
  <c r="G29139" i="1" s="1"/>
  <c r="J29229" i="1"/>
  <c r="G29230" i="1" s="1"/>
  <c r="J29063" i="1"/>
  <c r="G29064" i="1" s="1"/>
  <c r="J28943" i="1"/>
  <c r="G28944" i="1" s="1"/>
  <c r="J28742" i="1"/>
  <c r="G28743" i="1" s="1"/>
  <c r="J28713" i="1"/>
  <c r="G28714" i="1" s="1"/>
  <c r="I28687" i="1"/>
  <c r="J28646" i="1"/>
  <c r="G28647" i="1" s="1"/>
  <c r="J28596" i="1"/>
  <c r="G28597" i="1" s="1"/>
  <c r="J28474" i="1"/>
  <c r="G28475" i="1" s="1"/>
  <c r="I28559" i="1"/>
  <c r="J28559" i="1" s="1"/>
  <c r="G28560" i="1" s="1"/>
  <c r="J28519" i="1"/>
  <c r="G28520" i="1" s="1"/>
  <c r="I28470" i="1"/>
  <c r="J28329" i="1"/>
  <c r="G28330" i="1" s="1"/>
  <c r="J28186" i="1"/>
  <c r="G28187" i="1" s="1"/>
  <c r="J28394" i="1"/>
  <c r="G28395" i="1" s="1"/>
  <c r="I28214" i="1"/>
  <c r="J28214" i="1" s="1"/>
  <c r="G28215" i="1" s="1"/>
  <c r="J28196" i="1"/>
  <c r="G28197" i="1" s="1"/>
  <c r="J27389" i="1"/>
  <c r="G27390" i="1" s="1"/>
  <c r="J28456" i="1"/>
  <c r="G28457" i="1" s="1"/>
  <c r="J27911" i="1"/>
  <c r="G27912" i="1" s="1"/>
  <c r="J27847" i="1"/>
  <c r="G27848" i="1" s="1"/>
  <c r="I28425" i="1"/>
  <c r="J27647" i="1"/>
  <c r="G27648" i="1" s="1"/>
  <c r="F27480" i="1"/>
  <c r="I27173" i="1"/>
  <c r="J27173" i="1" s="1"/>
  <c r="G27174" i="1" s="1"/>
  <c r="J27745" i="1"/>
  <c r="G27746" i="1" s="1"/>
  <c r="I27433" i="1"/>
  <c r="J27433" i="1"/>
  <c r="G27434" i="1" s="1"/>
  <c r="J27332" i="1"/>
  <c r="G27333" i="1" s="1"/>
  <c r="I27189" i="1"/>
  <c r="J27189" i="1" s="1"/>
  <c r="G27190" i="1" s="1"/>
  <c r="I26950" i="1"/>
  <c r="I27302" i="1"/>
  <c r="J27302" i="1"/>
  <c r="G27303" i="1" s="1"/>
  <c r="J27247" i="1"/>
  <c r="G27248" i="1" s="1"/>
  <c r="J27045" i="1"/>
  <c r="G27046" i="1" s="1"/>
  <c r="J26574" i="1"/>
  <c r="G26575" i="1" s="1"/>
  <c r="J27108" i="1"/>
  <c r="G27109" i="1" s="1"/>
  <c r="I26281" i="1"/>
  <c r="J26281" i="1" s="1"/>
  <c r="G26282" i="1" s="1"/>
  <c r="I26265" i="1"/>
  <c r="J26265" i="1" s="1"/>
  <c r="G26266" i="1" s="1"/>
  <c r="I26250" i="1"/>
  <c r="J26250" i="1" s="1"/>
  <c r="G26251" i="1" s="1"/>
  <c r="I26219" i="1"/>
  <c r="J26966" i="1"/>
  <c r="G26967" i="1" s="1"/>
  <c r="I26591" i="1"/>
  <c r="J26591" i="1" s="1"/>
  <c r="G26592" i="1" s="1"/>
  <c r="J26013" i="1"/>
  <c r="G26014" i="1" s="1"/>
  <c r="J25842" i="1"/>
  <c r="G25843" i="1" s="1"/>
  <c r="J25901" i="1"/>
  <c r="G25902" i="1" s="1"/>
  <c r="I26157" i="1"/>
  <c r="J26157" i="1" s="1"/>
  <c r="G26158" i="1" s="1"/>
  <c r="I25918" i="1"/>
  <c r="J25918" i="1" s="1"/>
  <c r="G25919" i="1" s="1"/>
  <c r="I26061" i="1"/>
  <c r="J26061" i="1" s="1"/>
  <c r="G26062" i="1" s="1"/>
  <c r="I25659" i="1"/>
  <c r="J25003" i="1"/>
  <c r="G25004" i="1" s="1"/>
  <c r="I25003" i="1"/>
  <c r="J25272" i="1"/>
  <c r="G25273" i="1" s="1"/>
  <c r="I25272" i="1"/>
  <c r="I24989" i="1"/>
  <c r="J24843" i="1"/>
  <c r="G24844" i="1" s="1"/>
  <c r="I24843" i="1"/>
  <c r="J24677" i="1"/>
  <c r="G24678" i="1" s="1"/>
  <c r="I24677" i="1"/>
  <c r="J25536" i="1"/>
  <c r="G25537" i="1" s="1"/>
  <c r="I25536" i="1"/>
  <c r="J25137" i="1"/>
  <c r="G25138" i="1" s="1"/>
  <c r="I24367" i="1"/>
  <c r="K24367" i="1" s="1"/>
  <c r="J25375" i="1"/>
  <c r="G25376" i="1" s="1"/>
  <c r="J25162" i="1"/>
  <c r="G25163" i="1" s="1"/>
  <c r="J24443" i="1"/>
  <c r="G24444" i="1" s="1"/>
  <c r="J24412" i="1"/>
  <c r="I24412" i="1"/>
  <c r="I24251" i="1"/>
  <c r="J24251" i="1" s="1"/>
  <c r="G24252" i="1" s="1"/>
  <c r="J24096" i="1"/>
  <c r="G24097" i="1" s="1"/>
  <c r="J23523" i="1"/>
  <c r="G23524" i="1" s="1"/>
  <c r="J24171" i="1"/>
  <c r="G24172" i="1" s="1"/>
  <c r="I24171" i="1"/>
  <c r="I23841" i="1"/>
  <c r="J23192" i="1"/>
  <c r="G23193" i="1" s="1"/>
  <c r="J23072" i="1"/>
  <c r="G23073" i="1" s="1"/>
  <c r="J22898" i="1"/>
  <c r="G22899" i="1" s="1"/>
  <c r="I22780" i="1"/>
  <c r="I22660" i="1"/>
  <c r="J22660" i="1" s="1"/>
  <c r="G22661" i="1" s="1"/>
  <c r="I22540" i="1"/>
  <c r="I22420" i="1"/>
  <c r="J22420" i="1" s="1"/>
  <c r="G22421" i="1" s="1"/>
  <c r="J24540" i="1"/>
  <c r="G24541" i="1" s="1"/>
  <c r="J24416" i="1"/>
  <c r="I23786" i="1"/>
  <c r="I23661" i="1"/>
  <c r="J23619" i="1"/>
  <c r="G23620" i="1" s="1"/>
  <c r="J23599" i="1"/>
  <c r="G23600" i="1" s="1"/>
  <c r="J23419" i="1"/>
  <c r="G23420" i="1" s="1"/>
  <c r="J22944" i="1"/>
  <c r="G22945" i="1" s="1"/>
  <c r="I22944" i="1"/>
  <c r="J24064" i="1"/>
  <c r="J23448" i="1"/>
  <c r="G23449" i="1" s="1"/>
  <c r="I23270" i="1"/>
  <c r="J22982" i="1"/>
  <c r="G22983" i="1" s="1"/>
  <c r="J21821" i="1"/>
  <c r="G21822" i="1" s="1"/>
  <c r="J21791" i="1"/>
  <c r="G21792" i="1" s="1"/>
  <c r="J21761" i="1"/>
  <c r="G21762" i="1" s="1"/>
  <c r="J21731" i="1"/>
  <c r="G21732" i="1" s="1"/>
  <c r="J21701" i="1"/>
  <c r="G21702" i="1" s="1"/>
  <c r="J21880" i="1"/>
  <c r="G21881" i="1" s="1"/>
  <c r="I21880" i="1"/>
  <c r="J21672" i="1"/>
  <c r="G21673" i="1" s="1"/>
  <c r="I21672" i="1"/>
  <c r="J21069" i="1"/>
  <c r="G21070" i="1" s="1"/>
  <c r="J23239" i="1"/>
  <c r="G23240" i="1" s="1"/>
  <c r="I23239" i="1"/>
  <c r="J23102" i="1"/>
  <c r="G23103" i="1" s="1"/>
  <c r="I22240" i="1"/>
  <c r="J22240" i="1" s="1"/>
  <c r="G22241" i="1" s="1"/>
  <c r="I22120" i="1"/>
  <c r="J22120" i="1" s="1"/>
  <c r="G22121" i="1" s="1"/>
  <c r="I22000" i="1"/>
  <c r="J22000" i="1" s="1"/>
  <c r="G22001" i="1" s="1"/>
  <c r="I21598" i="1"/>
  <c r="I21470" i="1"/>
  <c r="I21342" i="1"/>
  <c r="I21214" i="1"/>
  <c r="J22958" i="1"/>
  <c r="G22959" i="1" s="1"/>
  <c r="J22795" i="1"/>
  <c r="G22796" i="1" s="1"/>
  <c r="J22675" i="1"/>
  <c r="G22676" i="1" s="1"/>
  <c r="J22555" i="1"/>
  <c r="G22556" i="1" s="1"/>
  <c r="J22435" i="1"/>
  <c r="G22436" i="1" s="1"/>
  <c r="J21807" i="1"/>
  <c r="G21808" i="1" s="1"/>
  <c r="J20847" i="1"/>
  <c r="G20848" i="1" s="1"/>
  <c r="I20847" i="1"/>
  <c r="I19494" i="1"/>
  <c r="J19494" i="1" s="1"/>
  <c r="G19495" i="1" s="1"/>
  <c r="I19366" i="1"/>
  <c r="J19366" i="1" s="1"/>
  <c r="G19367" i="1" s="1"/>
  <c r="I19238" i="1"/>
  <c r="J19238" i="1" s="1"/>
  <c r="G19239" i="1" s="1"/>
  <c r="I19110" i="1"/>
  <c r="J19110" i="1" s="1"/>
  <c r="G19111" i="1" s="1"/>
  <c r="J20910" i="1"/>
  <c r="G20911" i="1" s="1"/>
  <c r="I20299" i="1"/>
  <c r="J20299" i="1"/>
  <c r="G20300" i="1" s="1"/>
  <c r="J20267" i="1"/>
  <c r="G20268" i="1" s="1"/>
  <c r="J20404" i="1"/>
  <c r="G20405" i="1" s="1"/>
  <c r="I20404" i="1"/>
  <c r="J18885" i="1"/>
  <c r="G18886" i="1" s="1"/>
  <c r="I18342" i="1"/>
  <c r="J18342" i="1"/>
  <c r="G18343" i="1" s="1"/>
  <c r="I18055" i="1"/>
  <c r="J18055" i="1"/>
  <c r="G18056" i="1" s="1"/>
  <c r="I20047" i="1"/>
  <c r="J20047" i="1" s="1"/>
  <c r="G20048" i="1" s="1"/>
  <c r="J17096" i="1"/>
  <c r="G17097" i="1" s="1"/>
  <c r="I17096" i="1"/>
  <c r="J20468" i="1"/>
  <c r="G20469" i="1" s="1"/>
  <c r="I20468" i="1"/>
  <c r="J20205" i="1"/>
  <c r="G20206" i="1" s="1"/>
  <c r="I19527" i="1"/>
  <c r="J19527" i="1" s="1"/>
  <c r="G19528" i="1" s="1"/>
  <c r="I18566" i="1"/>
  <c r="J18566" i="1"/>
  <c r="G18567" i="1" s="1"/>
  <c r="I18215" i="1"/>
  <c r="I17975" i="1"/>
  <c r="J17975" i="1" s="1"/>
  <c r="G17976" i="1" s="1"/>
  <c r="J18245" i="1"/>
  <c r="G18246" i="1" s="1"/>
  <c r="J17141" i="1"/>
  <c r="G17142" i="1" s="1"/>
  <c r="J16587" i="1"/>
  <c r="G16588" i="1" s="1"/>
  <c r="I16587" i="1"/>
  <c r="J16312" i="1"/>
  <c r="G16313" i="1" s="1"/>
  <c r="I18071" i="1"/>
  <c r="J18071" i="1"/>
  <c r="G18072" i="1" s="1"/>
  <c r="I17831" i="1"/>
  <c r="J17831" i="1"/>
  <c r="G17832" i="1" s="1"/>
  <c r="I17783" i="1"/>
  <c r="J17783" i="1" s="1"/>
  <c r="G17784" i="1" s="1"/>
  <c r="I17529" i="1"/>
  <c r="J17529" i="1" s="1"/>
  <c r="G17530" i="1" s="1"/>
  <c r="I17454" i="1"/>
  <c r="I17369" i="1"/>
  <c r="J17369" i="1" s="1"/>
  <c r="G17370" i="1" s="1"/>
  <c r="J17598" i="1"/>
  <c r="G17599" i="1" s="1"/>
  <c r="J17310" i="1"/>
  <c r="G17311" i="1" s="1"/>
  <c r="I16617" i="1"/>
  <c r="I15567" i="1"/>
  <c r="J15567" i="1" s="1"/>
  <c r="G15568" i="1" s="1"/>
  <c r="I15407" i="1"/>
  <c r="J15407" i="1"/>
  <c r="G15408" i="1" s="1"/>
  <c r="I14979" i="1"/>
  <c r="J14979" i="1" s="1"/>
  <c r="G14980" i="1" s="1"/>
  <c r="J14807" i="1"/>
  <c r="G14808" i="1" s="1"/>
  <c r="I14663" i="1"/>
  <c r="J14663" i="1"/>
  <c r="G14664" i="1" s="1"/>
  <c r="I17112" i="1"/>
  <c r="J17112" i="1"/>
  <c r="G17113" i="1" s="1"/>
  <c r="I16542" i="1"/>
  <c r="J16542" i="1"/>
  <c r="G16543" i="1" s="1"/>
  <c r="I16468" i="1"/>
  <c r="J16468" i="1" s="1"/>
  <c r="G16469" i="1" s="1"/>
  <c r="J15808" i="1"/>
  <c r="G15809" i="1" s="1"/>
  <c r="J15685" i="1"/>
  <c r="G15686" i="1" s="1"/>
  <c r="J14432" i="1"/>
  <c r="G14433" i="1" s="1"/>
  <c r="I14386" i="1"/>
  <c r="J14386" i="1"/>
  <c r="G14387" i="1" s="1"/>
  <c r="J14175" i="1"/>
  <c r="G14176" i="1" s="1"/>
  <c r="I14129" i="1"/>
  <c r="J14129" i="1" s="1"/>
  <c r="G14130" i="1" s="1"/>
  <c r="J13919" i="1"/>
  <c r="G13920" i="1" s="1"/>
  <c r="I13873" i="1"/>
  <c r="J13873" i="1"/>
  <c r="G13874" i="1" s="1"/>
  <c r="I13589" i="1"/>
  <c r="J13589" i="1"/>
  <c r="G13590" i="1" s="1"/>
  <c r="J13362" i="1"/>
  <c r="G13363" i="1" s="1"/>
  <c r="J11869" i="1"/>
  <c r="G11870" i="1" s="1"/>
  <c r="I11084" i="1"/>
  <c r="J11084" i="1" s="1"/>
  <c r="G11085" i="1" s="1"/>
  <c r="J10963" i="1"/>
  <c r="G10964" i="1" s="1"/>
  <c r="I10963" i="1"/>
  <c r="J10601" i="1"/>
  <c r="G10602" i="1" s="1"/>
  <c r="J10540" i="1"/>
  <c r="I10540" i="1"/>
  <c r="J10435" i="1"/>
  <c r="G10436" i="1" s="1"/>
  <c r="J10414" i="1"/>
  <c r="G10415" i="1" s="1"/>
  <c r="I10286" i="1"/>
  <c r="J10221" i="1"/>
  <c r="G10222" i="1" s="1"/>
  <c r="I10052" i="1"/>
  <c r="J10052" i="1"/>
  <c r="G10053" i="1" s="1"/>
  <c r="J9893" i="1"/>
  <c r="G9894" i="1" s="1"/>
  <c r="J9814" i="1"/>
  <c r="G9815" i="1" s="1"/>
  <c r="J16528" i="1"/>
  <c r="G16529" i="1" s="1"/>
  <c r="J13226" i="1"/>
  <c r="G13227" i="1" s="1"/>
  <c r="I12238" i="1"/>
  <c r="J12238" i="1" s="1"/>
  <c r="G12239" i="1" s="1"/>
  <c r="I12110" i="1"/>
  <c r="J12110" i="1" s="1"/>
  <c r="G12111" i="1" s="1"/>
  <c r="I11982" i="1"/>
  <c r="J11982" i="1" s="1"/>
  <c r="G11983" i="1" s="1"/>
  <c r="J11223" i="1"/>
  <c r="G11224" i="1" s="1"/>
  <c r="J11012" i="1"/>
  <c r="G11013" i="1" s="1"/>
  <c r="I10349" i="1"/>
  <c r="I9753" i="1"/>
  <c r="J9753" i="1"/>
  <c r="G9754" i="1" s="1"/>
  <c r="J13538" i="1"/>
  <c r="G13539" i="1" s="1"/>
  <c r="J13006" i="1"/>
  <c r="G13007" i="1" s="1"/>
  <c r="J10817" i="1"/>
  <c r="G10818" i="1" s="1"/>
  <c r="J10476" i="1"/>
  <c r="G10477" i="1" s="1"/>
  <c r="I10422" i="1"/>
  <c r="J10422" i="1"/>
  <c r="G10423" i="1" s="1"/>
  <c r="J10272" i="1"/>
  <c r="G10273" i="1" s="1"/>
  <c r="I20927" i="1"/>
  <c r="I19778" i="1"/>
  <c r="J9493" i="1"/>
  <c r="G9494" i="1" s="1"/>
  <c r="J9057" i="1"/>
  <c r="G9058" i="1" s="1"/>
  <c r="I9026" i="1"/>
  <c r="J9026" i="1"/>
  <c r="G9027" i="1" s="1"/>
  <c r="J8631" i="1"/>
  <c r="G8632" i="1" s="1"/>
  <c r="I8008" i="1"/>
  <c r="J8008" i="1"/>
  <c r="G8009" i="1" s="1"/>
  <c r="J7044" i="1"/>
  <c r="G7045" i="1" s="1"/>
  <c r="J11497" i="1"/>
  <c r="G11498" i="1" s="1"/>
  <c r="I11272" i="1"/>
  <c r="J11272" i="1" s="1"/>
  <c r="G11273" i="1" s="1"/>
  <c r="J8560" i="1"/>
  <c r="G8561" i="1" s="1"/>
  <c r="I9521" i="1"/>
  <c r="J9521" i="1"/>
  <c r="G9522" i="1" s="1"/>
  <c r="J9389" i="1"/>
  <c r="G9390" i="1" s="1"/>
  <c r="I19127" i="1"/>
  <c r="I17172" i="1"/>
  <c r="J9699" i="1"/>
  <c r="G9700" i="1" s="1"/>
  <c r="J9559" i="1"/>
  <c r="G9560" i="1" s="1"/>
  <c r="I9314" i="1"/>
  <c r="I9288" i="1"/>
  <c r="J9288" i="1"/>
  <c r="G9289" i="1" s="1"/>
  <c r="I9265" i="1"/>
  <c r="J9265" i="1"/>
  <c r="G9266" i="1" s="1"/>
  <c r="J8582" i="1"/>
  <c r="G8583" i="1" s="1"/>
  <c r="J8544" i="1"/>
  <c r="G8545" i="1" s="1"/>
  <c r="J8438" i="1"/>
  <c r="G8439" i="1" s="1"/>
  <c r="J8310" i="1"/>
  <c r="G8311" i="1" s="1"/>
  <c r="J7643" i="1"/>
  <c r="G7644" i="1" s="1"/>
  <c r="J7019" i="1"/>
  <c r="G7020" i="1" s="1"/>
  <c r="J7991" i="1"/>
  <c r="G7992" i="1" s="1"/>
  <c r="J6544" i="1"/>
  <c r="G6545" i="1" s="1"/>
  <c r="I6515" i="1"/>
  <c r="J6515" i="1" s="1"/>
  <c r="G6516" i="1" s="1"/>
  <c r="J6139" i="1"/>
  <c r="G6140" i="1" s="1"/>
  <c r="I6123" i="1"/>
  <c r="J6123" i="1" s="1"/>
  <c r="G6124" i="1" s="1"/>
  <c r="J8242" i="1"/>
  <c r="G8243" i="1" s="1"/>
  <c r="I8242" i="1"/>
  <c r="J7952" i="1"/>
  <c r="G7953" i="1" s="1"/>
  <c r="J6748" i="1"/>
  <c r="G6749" i="1" s="1"/>
  <c r="I6748" i="1"/>
  <c r="I6324" i="1"/>
  <c r="J6324" i="1"/>
  <c r="G6325" i="1" s="1"/>
  <c r="I8210" i="1"/>
  <c r="J8210" i="1" s="1"/>
  <c r="G8211" i="1" s="1"/>
  <c r="J6961" i="1"/>
  <c r="G6962" i="1" s="1"/>
  <c r="J6803" i="1"/>
  <c r="G6804" i="1" s="1"/>
  <c r="J6066" i="1"/>
  <c r="G6067" i="1" s="1"/>
  <c r="I6066" i="1"/>
  <c r="I6018" i="1"/>
  <c r="J5561" i="1"/>
  <c r="G5562" i="1" s="1"/>
  <c r="I5319" i="1"/>
  <c r="I5070" i="1"/>
  <c r="J5011" i="1"/>
  <c r="G5012" i="1" s="1"/>
  <c r="J4786" i="1"/>
  <c r="G4787" i="1" s="1"/>
  <c r="I4566" i="1"/>
  <c r="I4449" i="1"/>
  <c r="J4449" i="1"/>
  <c r="G4450" i="1" s="1"/>
  <c r="J4331" i="1"/>
  <c r="G4332" i="1" s="1"/>
  <c r="I3891" i="1"/>
  <c r="J3891" i="1"/>
  <c r="G3892" i="1" s="1"/>
  <c r="J3676" i="1"/>
  <c r="G3677" i="1" s="1"/>
  <c r="J3339" i="1"/>
  <c r="G3340" i="1" s="1"/>
  <c r="I3339" i="1"/>
  <c r="J3123" i="1"/>
  <c r="G3124" i="1" s="1"/>
  <c r="J3091" i="1"/>
  <c r="G3092" i="1" s="1"/>
  <c r="I2541" i="1"/>
  <c r="I2285" i="1"/>
  <c r="J2285" i="1"/>
  <c r="G2286" i="1" s="1"/>
  <c r="I5652" i="1"/>
  <c r="I5272" i="1"/>
  <c r="I5144" i="1"/>
  <c r="J4075" i="1"/>
  <c r="G4076" i="1" s="1"/>
  <c r="I2653" i="1"/>
  <c r="J2653" i="1" s="1"/>
  <c r="G2654" i="1" s="1"/>
  <c r="I2397" i="1"/>
  <c r="J2397" i="1" s="1"/>
  <c r="G2398" i="1" s="1"/>
  <c r="I1131" i="1"/>
  <c r="I5971" i="1"/>
  <c r="I4124" i="1"/>
  <c r="J1529" i="1"/>
  <c r="G1530" i="1" s="1"/>
  <c r="I1529" i="1"/>
  <c r="J954" i="1"/>
  <c r="G955" i="1" s="1"/>
  <c r="I858" i="1"/>
  <c r="J858" i="1"/>
  <c r="G859" i="1" s="1"/>
  <c r="J5545" i="1"/>
  <c r="G5546" i="1" s="1"/>
  <c r="I5545" i="1"/>
  <c r="J3691" i="1"/>
  <c r="G3692" i="1" s="1"/>
  <c r="J2663" i="1"/>
  <c r="G2664" i="1" s="1"/>
  <c r="J1305" i="1"/>
  <c r="G1306" i="1" s="1"/>
  <c r="I1178" i="1"/>
  <c r="J1178" i="1"/>
  <c r="G1179" i="1" s="1"/>
  <c r="J5938" i="1"/>
  <c r="G5939" i="1" s="1"/>
  <c r="I5938" i="1"/>
  <c r="I1981" i="1"/>
  <c r="J1981" i="1"/>
  <c r="G1982" i="1" s="1"/>
  <c r="I1778" i="1"/>
  <c r="J1778" i="1"/>
  <c r="G1779" i="1" s="1"/>
  <c r="I1610" i="1"/>
  <c r="J1610" i="1"/>
  <c r="G1611" i="1" s="1"/>
  <c r="I1562" i="1"/>
  <c r="J1562" i="1"/>
  <c r="G1563" i="1" s="1"/>
  <c r="J546" i="1"/>
  <c r="G547" i="1" s="1"/>
  <c r="I546" i="1"/>
  <c r="J484" i="1"/>
  <c r="G485" i="1" s="1"/>
  <c r="I484" i="1"/>
  <c r="I6" i="1"/>
  <c r="J6" i="1"/>
  <c r="G7" i="1" s="1"/>
  <c r="I702" i="1"/>
  <c r="J702" i="1"/>
  <c r="G703" i="1" s="1"/>
  <c r="I610" i="1"/>
  <c r="J610" i="1"/>
  <c r="G611" i="1" s="1"/>
  <c r="I531" i="1"/>
  <c r="J531" i="1"/>
  <c r="G532" i="1" s="1"/>
  <c r="I68" i="1"/>
  <c r="J68" i="1"/>
  <c r="G69" i="1" s="1"/>
  <c r="J36" i="1"/>
  <c r="G37" i="1" s="1"/>
  <c r="I733" i="1"/>
  <c r="J733" i="1" s="1"/>
  <c r="G734" i="1" s="1"/>
  <c r="J30174" i="1"/>
  <c r="G30175" i="1" s="1"/>
  <c r="I30174" i="1"/>
  <c r="J30159" i="1"/>
  <c r="G30160" i="1" s="1"/>
  <c r="I30159" i="1"/>
  <c r="J30268" i="1"/>
  <c r="G30269" i="1" s="1"/>
  <c r="I30039" i="1"/>
  <c r="I30025" i="1"/>
  <c r="J29845" i="1"/>
  <c r="G29846" i="1" s="1"/>
  <c r="J29799" i="1"/>
  <c r="G29800" i="1" s="1"/>
  <c r="I29635" i="1"/>
  <c r="I29409" i="1"/>
  <c r="I29379" i="1"/>
  <c r="I29349" i="1"/>
  <c r="J29393" i="1"/>
  <c r="G29394" i="1" s="1"/>
  <c r="J29363" i="1"/>
  <c r="G29364" i="1" s="1"/>
  <c r="I29500" i="1"/>
  <c r="J29483" i="1"/>
  <c r="G29484" i="1" s="1"/>
  <c r="I29440" i="1"/>
  <c r="J29440" i="1" s="1"/>
  <c r="G29441" i="1" s="1"/>
  <c r="I29079" i="1"/>
  <c r="J29318" i="1"/>
  <c r="G29319" i="1" s="1"/>
  <c r="I28762" i="1"/>
  <c r="J28762" i="1"/>
  <c r="G28763" i="1" s="1"/>
  <c r="J28989" i="1"/>
  <c r="G28990" i="1" s="1"/>
  <c r="J28612" i="1"/>
  <c r="G28613" i="1" s="1"/>
  <c r="I28662" i="1"/>
  <c r="J28575" i="1"/>
  <c r="G28576" i="1" s="1"/>
  <c r="J28292" i="1"/>
  <c r="G28293" i="1" s="1"/>
  <c r="J27515" i="1"/>
  <c r="G27516" i="1" s="1"/>
  <c r="J28344" i="1"/>
  <c r="G28345" i="1" s="1"/>
  <c r="J28117" i="1"/>
  <c r="G28118" i="1" s="1"/>
  <c r="I28117" i="1"/>
  <c r="J28409" i="1"/>
  <c r="G28410" i="1" s="1"/>
  <c r="J28277" i="1"/>
  <c r="G28278" i="1" s="1"/>
  <c r="I28277" i="1"/>
  <c r="J28152" i="1"/>
  <c r="J27819" i="1"/>
  <c r="G27820" i="1" s="1"/>
  <c r="J28229" i="1"/>
  <c r="G28230" i="1" s="1"/>
  <c r="F27672" i="1"/>
  <c r="J27156" i="1"/>
  <c r="G27157" i="1" s="1"/>
  <c r="J27619" i="1"/>
  <c r="G27620" i="1" s="1"/>
  <c r="J27532" i="1"/>
  <c r="G27533" i="1" s="1"/>
  <c r="J27455" i="1"/>
  <c r="G27456" i="1" s="1"/>
  <c r="I27237" i="1"/>
  <c r="J27237" i="1" s="1"/>
  <c r="G27238" i="1" s="1"/>
  <c r="J27958" i="1"/>
  <c r="G27959" i="1" s="1"/>
  <c r="J27287" i="1"/>
  <c r="G27288" i="1" s="1"/>
  <c r="I27896" i="1"/>
  <c r="J27896" i="1" s="1"/>
  <c r="G27897" i="1" s="1"/>
  <c r="I27864" i="1"/>
  <c r="J27835" i="1"/>
  <c r="G27836" i="1" s="1"/>
  <c r="J27584" i="1"/>
  <c r="G27585" i="1" s="1"/>
  <c r="F27580" i="1"/>
  <c r="J27029" i="1"/>
  <c r="G27030" i="1" s="1"/>
  <c r="J27092" i="1"/>
  <c r="G27093" i="1" s="1"/>
  <c r="J26045" i="1"/>
  <c r="G26046" i="1" s="1"/>
  <c r="J26543" i="1"/>
  <c r="G26544" i="1" s="1"/>
  <c r="J26481" i="1"/>
  <c r="G26482" i="1" s="1"/>
  <c r="J26419" i="1"/>
  <c r="G26420" i="1" s="1"/>
  <c r="J26357" i="1"/>
  <c r="G26358" i="1" s="1"/>
  <c r="J26110" i="1"/>
  <c r="G26111" i="1" s="1"/>
  <c r="J25932" i="1"/>
  <c r="G25933" i="1" s="1"/>
  <c r="J25884" i="1"/>
  <c r="G25885" i="1" s="1"/>
  <c r="I26559" i="1"/>
  <c r="J26559" i="1" s="1"/>
  <c r="G26560" i="1" s="1"/>
  <c r="J25422" i="1"/>
  <c r="G25423" i="1" s="1"/>
  <c r="J25454" i="1"/>
  <c r="G25455" i="1" s="1"/>
  <c r="J25406" i="1"/>
  <c r="G25407" i="1" s="1"/>
  <c r="J25209" i="1"/>
  <c r="G25210" i="1" s="1"/>
  <c r="J25075" i="1"/>
  <c r="G25076" i="1" s="1"/>
  <c r="I24831" i="1"/>
  <c r="K24352" i="1"/>
  <c r="J25595" i="1"/>
  <c r="G25596" i="1" s="1"/>
  <c r="J25470" i="1"/>
  <c r="G25471" i="1" s="1"/>
  <c r="J25359" i="1"/>
  <c r="G25360" i="1" s="1"/>
  <c r="J25311" i="1"/>
  <c r="G25312" i="1" s="1"/>
  <c r="I25311" i="1"/>
  <c r="J25194" i="1"/>
  <c r="G25195" i="1" s="1"/>
  <c r="I25194" i="1"/>
  <c r="J24816" i="1"/>
  <c r="G24817" i="1" s="1"/>
  <c r="J24709" i="1"/>
  <c r="G24710" i="1" s="1"/>
  <c r="J24588" i="1"/>
  <c r="G24589" i="1" s="1"/>
  <c r="J23968" i="1"/>
  <c r="G23969" i="1" s="1"/>
  <c r="J23952" i="1"/>
  <c r="G23953" i="1" s="1"/>
  <c r="J24757" i="1"/>
  <c r="G24758" i="1" s="1"/>
  <c r="J23538" i="1"/>
  <c r="G23539" i="1" s="1"/>
  <c r="J24459" i="1"/>
  <c r="G24460" i="1" s="1"/>
  <c r="J23388" i="1"/>
  <c r="G23389" i="1" s="1"/>
  <c r="I23388" i="1"/>
  <c r="I22870" i="1"/>
  <c r="J22870" i="1" s="1"/>
  <c r="G22871" i="1" s="1"/>
  <c r="I22750" i="1"/>
  <c r="J22750" i="1" s="1"/>
  <c r="G22751" i="1" s="1"/>
  <c r="I22630" i="1"/>
  <c r="J22630" i="1" s="1"/>
  <c r="G22631" i="1" s="1"/>
  <c r="I22510" i="1"/>
  <c r="J22510" i="1" s="1"/>
  <c r="G22511" i="1" s="1"/>
  <c r="I22390" i="1"/>
  <c r="J22390" i="1" s="1"/>
  <c r="G22391" i="1" s="1"/>
  <c r="J24693" i="1"/>
  <c r="G24694" i="1" s="1"/>
  <c r="J24606" i="1"/>
  <c r="G24607" i="1" s="1"/>
  <c r="I24606" i="1"/>
  <c r="J23756" i="1"/>
  <c r="G23757" i="1" s="1"/>
  <c r="I23756" i="1"/>
  <c r="J23649" i="1"/>
  <c r="G23650" i="1" s="1"/>
  <c r="J23634" i="1"/>
  <c r="G23635" i="1" s="1"/>
  <c r="J23028" i="1"/>
  <c r="G23029" i="1" s="1"/>
  <c r="I23028" i="1"/>
  <c r="J22914" i="1"/>
  <c r="G22915" i="1" s="1"/>
  <c r="I22914" i="1"/>
  <c r="J23998" i="1"/>
  <c r="G23999" i="1" s="1"/>
  <c r="J22285" i="1"/>
  <c r="G22286" i="1" s="1"/>
  <c r="I22285" i="1"/>
  <c r="J22165" i="1"/>
  <c r="G22166" i="1" s="1"/>
  <c r="I22165" i="1"/>
  <c r="J22045" i="1"/>
  <c r="G22046" i="1" s="1"/>
  <c r="I22045" i="1"/>
  <c r="J21865" i="1"/>
  <c r="G21866" i="1" s="1"/>
  <c r="I23299" i="1"/>
  <c r="J23162" i="1"/>
  <c r="G23163" i="1" s="1"/>
  <c r="J23059" i="1"/>
  <c r="G23060" i="1" s="1"/>
  <c r="I22270" i="1"/>
  <c r="J22270" i="1" s="1"/>
  <c r="G22271" i="1" s="1"/>
  <c r="I22150" i="1"/>
  <c r="J22150" i="1" s="1"/>
  <c r="G22151" i="1" s="1"/>
  <c r="I22030" i="1"/>
  <c r="J22030" i="1" s="1"/>
  <c r="G22031" i="1" s="1"/>
  <c r="J21717" i="1"/>
  <c r="G21718" i="1" s="1"/>
  <c r="J21614" i="1"/>
  <c r="G21615" i="1" s="1"/>
  <c r="J21486" i="1"/>
  <c r="G21487" i="1" s="1"/>
  <c r="J21358" i="1"/>
  <c r="G21359" i="1" s="1"/>
  <c r="J21230" i="1"/>
  <c r="G21231" i="1" s="1"/>
  <c r="J21102" i="1"/>
  <c r="G21103" i="1" s="1"/>
  <c r="I19729" i="1"/>
  <c r="J19729" i="1" s="1"/>
  <c r="G19730" i="1" s="1"/>
  <c r="I21054" i="1"/>
  <c r="I20975" i="1"/>
  <c r="J20975" i="1" s="1"/>
  <c r="G20976" i="1" s="1"/>
  <c r="J20670" i="1"/>
  <c r="G20671" i="1" s="1"/>
  <c r="J20639" i="1"/>
  <c r="G20640" i="1" s="1"/>
  <c r="J20607" i="1"/>
  <c r="G20608" i="1" s="1"/>
  <c r="I20419" i="1"/>
  <c r="J19479" i="1"/>
  <c r="G19480" i="1" s="1"/>
  <c r="I19415" i="1"/>
  <c r="J19287" i="1"/>
  <c r="G19288" i="1" s="1"/>
  <c r="I19287" i="1"/>
  <c r="J19223" i="1"/>
  <c r="G19224" i="1" s="1"/>
  <c r="I19159" i="1"/>
  <c r="J19095" i="1"/>
  <c r="G19096" i="1" s="1"/>
  <c r="J19031" i="1"/>
  <c r="G19032" i="1" s="1"/>
  <c r="I19031" i="1"/>
  <c r="I19907" i="1"/>
  <c r="I18536" i="1"/>
  <c r="J18536" i="1" s="1"/>
  <c r="G18537" i="1" s="1"/>
  <c r="J18309" i="1"/>
  <c r="G18310" i="1" s="1"/>
  <c r="J18150" i="1"/>
  <c r="G18151" i="1" s="1"/>
  <c r="I18023" i="1"/>
  <c r="J20372" i="1"/>
  <c r="G20373" i="1" s="1"/>
  <c r="I20372" i="1"/>
  <c r="J20252" i="1"/>
  <c r="G20253" i="1" s="1"/>
  <c r="I20252" i="1"/>
  <c r="J20128" i="1"/>
  <c r="G20129" i="1" s="1"/>
  <c r="I20128" i="1"/>
  <c r="I19351" i="1"/>
  <c r="J19351" i="1" s="1"/>
  <c r="G19352" i="1" s="1"/>
  <c r="J18981" i="1"/>
  <c r="G18982" i="1" s="1"/>
  <c r="J18469" i="1"/>
  <c r="G18470" i="1" s="1"/>
  <c r="J17479" i="1"/>
  <c r="G17480" i="1" s="1"/>
  <c r="J16555" i="1"/>
  <c r="G16556" i="1" s="1"/>
  <c r="I20862" i="1"/>
  <c r="I19968" i="1"/>
  <c r="I18822" i="1"/>
  <c r="J18822" i="1" s="1"/>
  <c r="G18823" i="1" s="1"/>
  <c r="I17261" i="1"/>
  <c r="J17261" i="1"/>
  <c r="G17262" i="1" s="1"/>
  <c r="J18455" i="1"/>
  <c r="G18456" i="1" s="1"/>
  <c r="I18455" i="1"/>
  <c r="I18391" i="1"/>
  <c r="J18102" i="1"/>
  <c r="G18103" i="1" s="1"/>
  <c r="J17749" i="1"/>
  <c r="G17750" i="1" s="1"/>
  <c r="I17341" i="1"/>
  <c r="J16776" i="1"/>
  <c r="G16777" i="1" s="1"/>
  <c r="I16776" i="1"/>
  <c r="J16707" i="1"/>
  <c r="G16708" i="1" s="1"/>
  <c r="I16707" i="1"/>
  <c r="J16601" i="1"/>
  <c r="G16602" i="1" s="1"/>
  <c r="I16437" i="1"/>
  <c r="I16391" i="1"/>
  <c r="J16391" i="1"/>
  <c r="G16392" i="1" s="1"/>
  <c r="I17959" i="1"/>
  <c r="I17585" i="1"/>
  <c r="J17585" i="1"/>
  <c r="G17586" i="1" s="1"/>
  <c r="I17037" i="1"/>
  <c r="I16912" i="1"/>
  <c r="J16376" i="1"/>
  <c r="G16377" i="1" s="1"/>
  <c r="I17497" i="1"/>
  <c r="I16986" i="1"/>
  <c r="J16986" i="1" s="1"/>
  <c r="G16987" i="1" s="1"/>
  <c r="J16955" i="1"/>
  <c r="G16956" i="1" s="1"/>
  <c r="I16767" i="1"/>
  <c r="J16767" i="1"/>
  <c r="G16768" i="1" s="1"/>
  <c r="I16572" i="1"/>
  <c r="J16572" i="1"/>
  <c r="G16573" i="1" s="1"/>
  <c r="J16254" i="1"/>
  <c r="G16255" i="1" s="1"/>
  <c r="J16129" i="1"/>
  <c r="G16130" i="1" s="1"/>
  <c r="J16001" i="1"/>
  <c r="G16002" i="1" s="1"/>
  <c r="J15874" i="1"/>
  <c r="G15875" i="1" s="1"/>
  <c r="I15874" i="1"/>
  <c r="J15747" i="1"/>
  <c r="G15748" i="1" s="1"/>
  <c r="I15747" i="1"/>
  <c r="J15627" i="1"/>
  <c r="G15628" i="1" s="1"/>
  <c r="I15627" i="1"/>
  <c r="J15440" i="1"/>
  <c r="G15441" i="1" s="1"/>
  <c r="I15280" i="1"/>
  <c r="J15280" i="1"/>
  <c r="G15281" i="1" s="1"/>
  <c r="I14996" i="1"/>
  <c r="J14996" i="1"/>
  <c r="G14997" i="1" s="1"/>
  <c r="J14679" i="1"/>
  <c r="G14680" i="1" s="1"/>
  <c r="I14483" i="1"/>
  <c r="I14466" i="1"/>
  <c r="J14466" i="1" s="1"/>
  <c r="G14467" i="1" s="1"/>
  <c r="I14226" i="1"/>
  <c r="J14226" i="1" s="1"/>
  <c r="G14227" i="1" s="1"/>
  <c r="I14209" i="1"/>
  <c r="I13970" i="1"/>
  <c r="I13953" i="1"/>
  <c r="J13953" i="1" s="1"/>
  <c r="G13954" i="1" s="1"/>
  <c r="I13731" i="1"/>
  <c r="I13603" i="1"/>
  <c r="J13603" i="1"/>
  <c r="G13604" i="1" s="1"/>
  <c r="J16737" i="1"/>
  <c r="G16738" i="1" s="1"/>
  <c r="I16347" i="1"/>
  <c r="J15518" i="1"/>
  <c r="G15519" i="1" s="1"/>
  <c r="J15263" i="1"/>
  <c r="G15264" i="1" s="1"/>
  <c r="I14497" i="1"/>
  <c r="J14497" i="1" s="1"/>
  <c r="G14498" i="1" s="1"/>
  <c r="J14449" i="1"/>
  <c r="G14450" i="1" s="1"/>
  <c r="I14240" i="1"/>
  <c r="J14240" i="1" s="1"/>
  <c r="G14241" i="1" s="1"/>
  <c r="J14192" i="1"/>
  <c r="G14193" i="1" s="1"/>
  <c r="I13984" i="1"/>
  <c r="J13984" i="1" s="1"/>
  <c r="G13985" i="1" s="1"/>
  <c r="J13936" i="1"/>
  <c r="G13937" i="1" s="1"/>
  <c r="I13700" i="1"/>
  <c r="J13700" i="1" s="1"/>
  <c r="G13701" i="1" s="1"/>
  <c r="J16481" i="1"/>
  <c r="G16482" i="1" s="1"/>
  <c r="J13490" i="1"/>
  <c r="G13491" i="1" s="1"/>
  <c r="J13298" i="1"/>
  <c r="G13299" i="1" s="1"/>
  <c r="J11997" i="1"/>
  <c r="G11998" i="1" s="1"/>
  <c r="J11039" i="1"/>
  <c r="G11040" i="1" s="1"/>
  <c r="J10980" i="1"/>
  <c r="G10981" i="1" s="1"/>
  <c r="I10980" i="1"/>
  <c r="I10932" i="1"/>
  <c r="J10864" i="1"/>
  <c r="G10865" i="1" s="1"/>
  <c r="J10783" i="1"/>
  <c r="G10784" i="1" s="1"/>
  <c r="I10737" i="1"/>
  <c r="J10737" i="1"/>
  <c r="G10738" i="1" s="1"/>
  <c r="I10722" i="1"/>
  <c r="J10722" i="1"/>
  <c r="G10723" i="1" s="1"/>
  <c r="J10683" i="1"/>
  <c r="G10684" i="1" s="1"/>
  <c r="J10644" i="1"/>
  <c r="G10645" i="1" s="1"/>
  <c r="I10644" i="1"/>
  <c r="I10570" i="1"/>
  <c r="J10570" i="1" s="1"/>
  <c r="G10571" i="1" s="1"/>
  <c r="I10509" i="1"/>
  <c r="J10366" i="1"/>
  <c r="G10367" i="1" s="1"/>
  <c r="J10238" i="1"/>
  <c r="G10239" i="1" s="1"/>
  <c r="J10111" i="1"/>
  <c r="G10112" i="1" s="1"/>
  <c r="I9782" i="1"/>
  <c r="J17718" i="1"/>
  <c r="G17719" i="1" s="1"/>
  <c r="J15792" i="1"/>
  <c r="G15793" i="1" s="1"/>
  <c r="J15670" i="1"/>
  <c r="G15671" i="1" s="1"/>
  <c r="I12206" i="1"/>
  <c r="J12206" i="1" s="1"/>
  <c r="G12207" i="1" s="1"/>
  <c r="I12078" i="1"/>
  <c r="J12078" i="1" s="1"/>
  <c r="G12079" i="1" s="1"/>
  <c r="J11387" i="1"/>
  <c r="G11388" i="1" s="1"/>
  <c r="I11111" i="1"/>
  <c r="J11111" i="1"/>
  <c r="G11112" i="1" s="1"/>
  <c r="I10783" i="1"/>
  <c r="I10523" i="1"/>
  <c r="J10523" i="1" s="1"/>
  <c r="G10524" i="1" s="1"/>
  <c r="J13314" i="1"/>
  <c r="G13315" i="1" s="1"/>
  <c r="J12622" i="1"/>
  <c r="G12623" i="1" s="1"/>
  <c r="I10889" i="1"/>
  <c r="J10889" i="1"/>
  <c r="G10890" i="1" s="1"/>
  <c r="J10847" i="1"/>
  <c r="G10848" i="1" s="1"/>
  <c r="I10769" i="1"/>
  <c r="J10769" i="1" s="1"/>
  <c r="G10770" i="1" s="1"/>
  <c r="J10627" i="1"/>
  <c r="G10628" i="1" s="1"/>
  <c r="I10587" i="1"/>
  <c r="J10587" i="1"/>
  <c r="G10588" i="1" s="1"/>
  <c r="J10302" i="1"/>
  <c r="G10303" i="1" s="1"/>
  <c r="I20064" i="1"/>
  <c r="I19761" i="1"/>
  <c r="J19761" i="1"/>
  <c r="G19762" i="1" s="1"/>
  <c r="I17513" i="1"/>
  <c r="J17513" i="1" s="1"/>
  <c r="G17514" i="1" s="1"/>
  <c r="I13226" i="1"/>
  <c r="J11528" i="1"/>
  <c r="G11529" i="1" s="1"/>
  <c r="J10004" i="1"/>
  <c r="G10005" i="1" s="1"/>
  <c r="I9137" i="1"/>
  <c r="J9137" i="1" s="1"/>
  <c r="G9138" i="1" s="1"/>
  <c r="I8599" i="1"/>
  <c r="J8599" i="1" s="1"/>
  <c r="G8600" i="1" s="1"/>
  <c r="J8390" i="1"/>
  <c r="G8391" i="1" s="1"/>
  <c r="J8263" i="1"/>
  <c r="G8264" i="1" s="1"/>
  <c r="I8263" i="1"/>
  <c r="J8039" i="1"/>
  <c r="G8040" i="1" s="1"/>
  <c r="J7248" i="1"/>
  <c r="G7249" i="1" s="1"/>
  <c r="I17556" i="1"/>
  <c r="J17556" i="1" s="1"/>
  <c r="G17557" i="1" s="1"/>
  <c r="J9665" i="1"/>
  <c r="G9666" i="1" s="1"/>
  <c r="J9487" i="1"/>
  <c r="G9488" i="1" s="1"/>
  <c r="I9487" i="1"/>
  <c r="J9356" i="1"/>
  <c r="G9357" i="1" s="1"/>
  <c r="I9356" i="1"/>
  <c r="I9169" i="1"/>
  <c r="J9169" i="1" s="1"/>
  <c r="G9170" i="1" s="1"/>
  <c r="J17066" i="1"/>
  <c r="G17067" i="1" s="1"/>
  <c r="J11465" i="1"/>
  <c r="G11466" i="1" s="1"/>
  <c r="I11465" i="1"/>
  <c r="J9509" i="1"/>
  <c r="G9510" i="1" s="1"/>
  <c r="J8931" i="1"/>
  <c r="G8932" i="1" s="1"/>
  <c r="I19255" i="1"/>
  <c r="J19255" i="1" s="1"/>
  <c r="G19256" i="1" s="1"/>
  <c r="I11450" i="1"/>
  <c r="J11450" i="1" s="1"/>
  <c r="G11451" i="1" s="1"/>
  <c r="I11338" i="1"/>
  <c r="J11338" i="1" s="1"/>
  <c r="G11339" i="1" s="1"/>
  <c r="J9622" i="1"/>
  <c r="G9623" i="1" s="1"/>
  <c r="I9622" i="1"/>
  <c r="J9454" i="1"/>
  <c r="G9455" i="1" s="1"/>
  <c r="J9305" i="1"/>
  <c r="G9306" i="1" s="1"/>
  <c r="I9232" i="1"/>
  <c r="I8423" i="1"/>
  <c r="J8423" i="1" s="1"/>
  <c r="G8424" i="1" s="1"/>
  <c r="I8295" i="1"/>
  <c r="J8295" i="1" s="1"/>
  <c r="G8296" i="1" s="1"/>
  <c r="J7707" i="1"/>
  <c r="G7708" i="1" s="1"/>
  <c r="J6387" i="1"/>
  <c r="G6388" i="1" s="1"/>
  <c r="J6104" i="1"/>
  <c r="G6105" i="1" s="1"/>
  <c r="J8093" i="1"/>
  <c r="G8094" i="1" s="1"/>
  <c r="I8093" i="1"/>
  <c r="I7939" i="1"/>
  <c r="J7939" i="1" s="1"/>
  <c r="G7940" i="1" s="1"/>
  <c r="I7692" i="1"/>
  <c r="J7692" i="1" s="1"/>
  <c r="G7693" i="1" s="1"/>
  <c r="J6834" i="1"/>
  <c r="G6835" i="1" s="1"/>
  <c r="I6796" i="1"/>
  <c r="J6796" i="1"/>
  <c r="G6797" i="1" s="1"/>
  <c r="I6034" i="1"/>
  <c r="J6034" i="1" s="1"/>
  <c r="G6035" i="1" s="1"/>
  <c r="J5905" i="1"/>
  <c r="G5906" i="1" s="1"/>
  <c r="I5791" i="1"/>
  <c r="J5791" i="1" s="1"/>
  <c r="G5792" i="1" s="1"/>
  <c r="I5668" i="1"/>
  <c r="J5668" i="1" s="1"/>
  <c r="G5669" i="1" s="1"/>
  <c r="I4550" i="1"/>
  <c r="J4550" i="1"/>
  <c r="G4551" i="1" s="1"/>
  <c r="I4368" i="1"/>
  <c r="I4187" i="1"/>
  <c r="I3905" i="1"/>
  <c r="J3905" i="1"/>
  <c r="G3906" i="1" s="1"/>
  <c r="J7491" i="1"/>
  <c r="G7492" i="1" s="1"/>
  <c r="J7004" i="1"/>
  <c r="G7005" i="1" s="1"/>
  <c r="I7004" i="1"/>
  <c r="J6898" i="1"/>
  <c r="G6899" i="1" s="1"/>
  <c r="I6898" i="1"/>
  <c r="J6780" i="1"/>
  <c r="G6781" i="1" s="1"/>
  <c r="J6560" i="1"/>
  <c r="G6561" i="1" s="1"/>
  <c r="I6002" i="1"/>
  <c r="J6002" i="1" s="1"/>
  <c r="G6003" i="1" s="1"/>
  <c r="I5948" i="1"/>
  <c r="J5948" i="1" s="1"/>
  <c r="G5949" i="1" s="1"/>
  <c r="I5890" i="1"/>
  <c r="J5890" i="1" s="1"/>
  <c r="G5891" i="1" s="1"/>
  <c r="J5592" i="1"/>
  <c r="G5593" i="1" s="1"/>
  <c r="J5529" i="1"/>
  <c r="G5530" i="1" s="1"/>
  <c r="I5224" i="1"/>
  <c r="J5224" i="1"/>
  <c r="G5225" i="1" s="1"/>
  <c r="I4727" i="1"/>
  <c r="J4727" i="1" s="1"/>
  <c r="G4728" i="1" s="1"/>
  <c r="J4416" i="1"/>
  <c r="G4417" i="1" s="1"/>
  <c r="J4385" i="1"/>
  <c r="G4386" i="1" s="1"/>
  <c r="J4236" i="1"/>
  <c r="G4237" i="1" s="1"/>
  <c r="I4236" i="1"/>
  <c r="J3979" i="1"/>
  <c r="G3980" i="1" s="1"/>
  <c r="I3794" i="1"/>
  <c r="J3794" i="1" s="1"/>
  <c r="G3795" i="1" s="1"/>
  <c r="J3707" i="1"/>
  <c r="G3708" i="1" s="1"/>
  <c r="I3707" i="1"/>
  <c r="J3643" i="1"/>
  <c r="G3644" i="1" s="1"/>
  <c r="I3643" i="1"/>
  <c r="I3060" i="1"/>
  <c r="J3060" i="1"/>
  <c r="G3061" i="1" s="1"/>
  <c r="J3028" i="1"/>
  <c r="G3029" i="1" s="1"/>
  <c r="J2845" i="1"/>
  <c r="G2846" i="1" s="1"/>
  <c r="I2815" i="1"/>
  <c r="J2815" i="1" s="1"/>
  <c r="G2816" i="1" s="1"/>
  <c r="J2716" i="1"/>
  <c r="G2717" i="1" s="1"/>
  <c r="J2686" i="1"/>
  <c r="G2687" i="1" s="1"/>
  <c r="I2686" i="1"/>
  <c r="J2476" i="1"/>
  <c r="G2477" i="1" s="1"/>
  <c r="I2445" i="1"/>
  <c r="J2445" i="1" s="1"/>
  <c r="G2446" i="1" s="1"/>
  <c r="J2220" i="1"/>
  <c r="G2221" i="1" s="1"/>
  <c r="J2189" i="1"/>
  <c r="G2190" i="1" s="1"/>
  <c r="I2189" i="1"/>
  <c r="I1934" i="1"/>
  <c r="J1934" i="1" s="1"/>
  <c r="G1935" i="1" s="1"/>
  <c r="I1685" i="1"/>
  <c r="J1685" i="1" s="1"/>
  <c r="G1686" i="1" s="1"/>
  <c r="I1370" i="1"/>
  <c r="J1370" i="1" s="1"/>
  <c r="G1371" i="1" s="1"/>
  <c r="I1211" i="1"/>
  <c r="J1211" i="1" s="1"/>
  <c r="G1212" i="1" s="1"/>
  <c r="J5624" i="1"/>
  <c r="G5625" i="1" s="1"/>
  <c r="J4803" i="1"/>
  <c r="G4804" i="1" s="1"/>
  <c r="I4803" i="1"/>
  <c r="J4678" i="1"/>
  <c r="G4679" i="1" s="1"/>
  <c r="I4465" i="1"/>
  <c r="J4465" i="1" s="1"/>
  <c r="G4466" i="1" s="1"/>
  <c r="J4155" i="1"/>
  <c r="G4156" i="1" s="1"/>
  <c r="I3044" i="1"/>
  <c r="J2460" i="1"/>
  <c r="G2461" i="1" s="1"/>
  <c r="J2204" i="1"/>
  <c r="G2205" i="1" s="1"/>
  <c r="I1259" i="1"/>
  <c r="J1259" i="1" s="1"/>
  <c r="G1260" i="1" s="1"/>
  <c r="J3761" i="1"/>
  <c r="G3762" i="1" s="1"/>
  <c r="I3307" i="1"/>
  <c r="I3179" i="1"/>
  <c r="J3179" i="1" s="1"/>
  <c r="G3180" i="1" s="1"/>
  <c r="J2156" i="1"/>
  <c r="G2157" i="1" s="1"/>
  <c r="I2156" i="1"/>
  <c r="I1860" i="1"/>
  <c r="J1860" i="1" s="1"/>
  <c r="G1861" i="1" s="1"/>
  <c r="I1164" i="1"/>
  <c r="J1164" i="1"/>
  <c r="G1165" i="1" s="1"/>
  <c r="J1018" i="1"/>
  <c r="G1019" i="1" s="1"/>
  <c r="I922" i="1"/>
  <c r="J922" i="1" s="1"/>
  <c r="G923" i="1" s="1"/>
  <c r="I452" i="1"/>
  <c r="J452" i="1" s="1"/>
  <c r="G453" i="1" s="1"/>
  <c r="I324" i="1"/>
  <c r="J324" i="1" s="1"/>
  <c r="G325" i="1" s="1"/>
  <c r="I196" i="1"/>
  <c r="J196" i="1" s="1"/>
  <c r="G197" i="1" s="1"/>
  <c r="J5986" i="1"/>
  <c r="G5987" i="1" s="1"/>
  <c r="I5336" i="1"/>
  <c r="J5207" i="1"/>
  <c r="G5208" i="1" s="1"/>
  <c r="I5096" i="1"/>
  <c r="I4285" i="1"/>
  <c r="J3777" i="1"/>
  <c r="G3778" i="1" s="1"/>
  <c r="J3409" i="1"/>
  <c r="G3410" i="1" s="1"/>
  <c r="J3242" i="1"/>
  <c r="G3243" i="1" s="1"/>
  <c r="J2123" i="1"/>
  <c r="G2124" i="1" s="1"/>
  <c r="J1996" i="1"/>
  <c r="G1997" i="1" s="1"/>
  <c r="I1996" i="1"/>
  <c r="I5713" i="1"/>
  <c r="I5592" i="1"/>
  <c r="J5086" i="1"/>
  <c r="G5087" i="1" s="1"/>
  <c r="I4979" i="1"/>
  <c r="J4979" i="1" s="1"/>
  <c r="G4980" i="1" s="1"/>
  <c r="I3717" i="1"/>
  <c r="I3617" i="1"/>
  <c r="J3617" i="1" s="1"/>
  <c r="G3618" i="1" s="1"/>
  <c r="I3489" i="1"/>
  <c r="I3361" i="1"/>
  <c r="I3275" i="1"/>
  <c r="J3275" i="1" s="1"/>
  <c r="G3276" i="1" s="1"/>
  <c r="I3147" i="1"/>
  <c r="J3147" i="1" s="1"/>
  <c r="G3148" i="1" s="1"/>
  <c r="I1465" i="1"/>
  <c r="J1465" i="1"/>
  <c r="G1466" i="1" s="1"/>
  <c r="J638" i="1"/>
  <c r="G639" i="1" s="1"/>
  <c r="I437" i="1"/>
  <c r="J437" i="1" s="1"/>
  <c r="G438" i="1" s="1"/>
  <c r="I309" i="1"/>
  <c r="J309" i="1" s="1"/>
  <c r="G310" i="1" s="1"/>
  <c r="I181" i="1"/>
  <c r="J181" i="1" s="1"/>
  <c r="G182" i="1" s="1"/>
  <c r="J514" i="1"/>
  <c r="G515" i="1" s="1"/>
  <c r="J292" i="1"/>
  <c r="G293" i="1" s="1"/>
  <c r="I29874" i="1"/>
  <c r="J29815" i="1"/>
  <c r="G29816" i="1" s="1"/>
  <c r="I29815" i="1"/>
  <c r="J29333" i="1"/>
  <c r="G29334" i="1" s="1"/>
  <c r="J29126" i="1"/>
  <c r="G29127" i="1" s="1"/>
  <c r="J29304" i="1"/>
  <c r="G29305" i="1" s="1"/>
  <c r="J29245" i="1"/>
  <c r="G29246" i="1" s="1"/>
  <c r="I29020" i="1"/>
  <c r="I28897" i="1"/>
  <c r="I28930" i="1"/>
  <c r="J28910" i="1"/>
  <c r="G28911" i="1" s="1"/>
  <c r="J28590" i="1"/>
  <c r="G28591" i="1" s="1"/>
  <c r="J28672" i="1"/>
  <c r="G28673" i="1" s="1"/>
  <c r="I28672" i="1"/>
  <c r="J28627" i="1"/>
  <c r="G28628" i="1" s="1"/>
  <c r="I28627" i="1"/>
  <c r="J27415" i="1"/>
  <c r="G27416" i="1" s="1"/>
  <c r="I28085" i="1"/>
  <c r="I28245" i="1"/>
  <c r="J27879" i="1"/>
  <c r="G27880" i="1" s="1"/>
  <c r="J28441" i="1"/>
  <c r="G28442" i="1" s="1"/>
  <c r="J27927" i="1"/>
  <c r="G27928" i="1" s="1"/>
  <c r="J27727" i="1"/>
  <c r="G27728" i="1" s="1"/>
  <c r="I27727" i="1"/>
  <c r="J27632" i="1"/>
  <c r="G27633" i="1" s="1"/>
  <c r="I27221" i="1"/>
  <c r="J27221" i="1" s="1"/>
  <c r="G27222" i="1" s="1"/>
  <c r="J27364" i="1"/>
  <c r="G27365" i="1" s="1"/>
  <c r="I27706" i="1"/>
  <c r="I27632" i="1"/>
  <c r="I27574" i="1"/>
  <c r="J27574" i="1" s="1"/>
  <c r="G27575" i="1" s="1"/>
  <c r="J27014" i="1"/>
  <c r="G27015" i="1" s="1"/>
  <c r="I27014" i="1"/>
  <c r="J26823" i="1"/>
  <c r="G26824" i="1" s="1"/>
  <c r="J26699" i="1"/>
  <c r="G26700" i="1" s="1"/>
  <c r="I27141" i="1"/>
  <c r="J27141" i="1" s="1"/>
  <c r="G27142" i="1" s="1"/>
  <c r="I27077" i="1"/>
  <c r="J27077" i="1" s="1"/>
  <c r="G27078" i="1" s="1"/>
  <c r="I26998" i="1"/>
  <c r="J26998" i="1" s="1"/>
  <c r="G26999" i="1" s="1"/>
  <c r="J26807" i="1"/>
  <c r="G26808" i="1" s="1"/>
  <c r="J26684" i="1"/>
  <c r="G26685" i="1" s="1"/>
  <c r="J26730" i="1"/>
  <c r="G26731" i="1" s="1"/>
  <c r="J26606" i="1"/>
  <c r="G26607" i="1" s="1"/>
  <c r="J26839" i="1"/>
  <c r="G26840" i="1" s="1"/>
  <c r="J26715" i="1"/>
  <c r="G26716" i="1" s="1"/>
  <c r="J26497" i="1"/>
  <c r="G26498" i="1" s="1"/>
  <c r="J26435" i="1"/>
  <c r="G26436" i="1" s="1"/>
  <c r="J26373" i="1"/>
  <c r="G26374" i="1" s="1"/>
  <c r="J25981" i="1"/>
  <c r="G25982" i="1" s="1"/>
  <c r="I25106" i="1"/>
  <c r="I25965" i="1"/>
  <c r="I25795" i="1"/>
  <c r="J25795" i="1"/>
  <c r="G25796" i="1" s="1"/>
  <c r="I25689" i="1"/>
  <c r="J25875" i="1"/>
  <c r="G25876" i="1" s="1"/>
  <c r="J25485" i="1"/>
  <c r="G25486" i="1" s="1"/>
  <c r="I25502" i="1"/>
  <c r="J25502" i="1" s="1"/>
  <c r="G25503" i="1" s="1"/>
  <c r="I24725" i="1"/>
  <c r="I24016" i="1"/>
  <c r="J25584" i="1"/>
  <c r="G25585" i="1" s="1"/>
  <c r="J25439" i="1"/>
  <c r="G25440" i="1" s="1"/>
  <c r="J24646" i="1"/>
  <c r="G24647" i="1" s="1"/>
  <c r="J24561" i="1"/>
  <c r="G24562" i="1" s="1"/>
  <c r="I24561" i="1"/>
  <c r="I24157" i="1"/>
  <c r="J24770" i="1"/>
  <c r="G24771" i="1" s="1"/>
  <c r="I24742" i="1"/>
  <c r="J23358" i="1"/>
  <c r="G23359" i="1" s="1"/>
  <c r="I23358" i="1"/>
  <c r="J23132" i="1"/>
  <c r="G23133" i="1" s="1"/>
  <c r="J22928" i="1"/>
  <c r="G22929" i="1" s="1"/>
  <c r="I22840" i="1"/>
  <c r="J22840" i="1" s="1"/>
  <c r="G22841" i="1" s="1"/>
  <c r="I22720" i="1"/>
  <c r="J22720" i="1" s="1"/>
  <c r="G22721" i="1" s="1"/>
  <c r="I22600" i="1"/>
  <c r="J22600" i="1" s="1"/>
  <c r="G22601" i="1" s="1"/>
  <c r="I22480" i="1"/>
  <c r="J22480" i="1" s="1"/>
  <c r="G22481" i="1" s="1"/>
  <c r="I22360" i="1"/>
  <c r="J22360" i="1" s="1"/>
  <c r="G22361" i="1" s="1"/>
  <c r="J24399" i="1"/>
  <c r="G24400" i="1" s="1"/>
  <c r="J24287" i="1"/>
  <c r="G24288" i="1" s="1"/>
  <c r="I24287" i="1"/>
  <c r="J23726" i="1"/>
  <c r="G23727" i="1" s="1"/>
  <c r="I23726" i="1"/>
  <c r="I22998" i="1"/>
  <c r="I22884" i="1"/>
  <c r="I24860" i="1"/>
  <c r="I24641" i="1"/>
  <c r="J24641" i="1"/>
  <c r="G24642" i="1" s="1"/>
  <c r="J21925" i="1"/>
  <c r="G21926" i="1" s="1"/>
  <c r="J21167" i="1"/>
  <c r="G21168" i="1" s="1"/>
  <c r="I21167" i="1"/>
  <c r="J21005" i="1"/>
  <c r="G21006" i="1" s="1"/>
  <c r="J23222" i="1"/>
  <c r="G23223" i="1" s="1"/>
  <c r="J23119" i="1"/>
  <c r="G23120" i="1" s="1"/>
  <c r="I22300" i="1"/>
  <c r="J22300" i="1" s="1"/>
  <c r="G22301" i="1" s="1"/>
  <c r="I22180" i="1"/>
  <c r="J22180" i="1" s="1"/>
  <c r="G22181" i="1" s="1"/>
  <c r="I22060" i="1"/>
  <c r="J22060" i="1" s="1"/>
  <c r="G22061" i="1" s="1"/>
  <c r="I21940" i="1"/>
  <c r="J21940" i="1" s="1"/>
  <c r="G21941" i="1" s="1"/>
  <c r="I21534" i="1"/>
  <c r="I21406" i="1"/>
  <c r="I21278" i="1"/>
  <c r="I21150" i="1"/>
  <c r="J22855" i="1"/>
  <c r="G22856" i="1" s="1"/>
  <c r="J22735" i="1"/>
  <c r="G22736" i="1" s="1"/>
  <c r="J22615" i="1"/>
  <c r="G22616" i="1" s="1"/>
  <c r="J22495" i="1"/>
  <c r="G22496" i="1" s="1"/>
  <c r="J22375" i="1"/>
  <c r="G22376" i="1" s="1"/>
  <c r="J21747" i="1"/>
  <c r="G21748" i="1" s="1"/>
  <c r="J20734" i="1"/>
  <c r="G20735" i="1" s="1"/>
  <c r="J19822" i="1"/>
  <c r="G19823" i="1" s="1"/>
  <c r="J19701" i="1"/>
  <c r="G19702" i="1" s="1"/>
  <c r="J19573" i="1"/>
  <c r="G19574" i="1" s="1"/>
  <c r="J19429" i="1"/>
  <c r="G19430" i="1" s="1"/>
  <c r="J19301" i="1"/>
  <c r="G19302" i="1" s="1"/>
  <c r="J19173" i="1"/>
  <c r="G19174" i="1" s="1"/>
  <c r="J19045" i="1"/>
  <c r="G19046" i="1" s="1"/>
  <c r="J20943" i="1"/>
  <c r="G20944" i="1" s="1"/>
  <c r="I20878" i="1"/>
  <c r="J20782" i="1"/>
  <c r="G20783" i="1" s="1"/>
  <c r="J20575" i="1"/>
  <c r="G20576" i="1" s="1"/>
  <c r="J20143" i="1"/>
  <c r="G20144" i="1" s="1"/>
  <c r="I19952" i="1"/>
  <c r="J18998" i="1"/>
  <c r="G18999" i="1" s="1"/>
  <c r="I18871" i="1"/>
  <c r="J18871" i="1" s="1"/>
  <c r="G18872" i="1" s="1"/>
  <c r="I19623" i="1"/>
  <c r="J18629" i="1"/>
  <c r="G18630" i="1" s="1"/>
  <c r="I18119" i="1"/>
  <c r="J18119" i="1"/>
  <c r="G18120" i="1" s="1"/>
  <c r="I20991" i="1"/>
  <c r="J20991" i="1" s="1"/>
  <c r="G20992" i="1" s="1"/>
  <c r="J20959" i="1"/>
  <c r="G20960" i="1" s="1"/>
  <c r="I20959" i="1"/>
  <c r="J20096" i="1"/>
  <c r="G20097" i="1" s="1"/>
  <c r="I20096" i="1"/>
  <c r="I19936" i="1"/>
  <c r="J19936" i="1"/>
  <c r="G19937" i="1" s="1"/>
  <c r="I18663" i="1"/>
  <c r="J18663" i="1"/>
  <c r="G18664" i="1" s="1"/>
  <c r="J18295" i="1"/>
  <c r="G18296" i="1" s="1"/>
  <c r="I17447" i="1"/>
  <c r="J17447" i="1"/>
  <c r="G17448" i="1" s="1"/>
  <c r="I18967" i="1"/>
  <c r="J18182" i="1"/>
  <c r="G18183" i="1" s="1"/>
  <c r="J17656" i="1"/>
  <c r="G17657" i="1" s="1"/>
  <c r="I17400" i="1"/>
  <c r="I16722" i="1"/>
  <c r="J16722" i="1" s="1"/>
  <c r="G16723" i="1" s="1"/>
  <c r="J18327" i="1"/>
  <c r="G18328" i="1" s="1"/>
  <c r="I18327" i="1"/>
  <c r="I18007" i="1"/>
  <c r="J18007" i="1" s="1"/>
  <c r="G18008" i="1" s="1"/>
  <c r="I17052" i="1"/>
  <c r="J17052" i="1" s="1"/>
  <c r="G17053" i="1" s="1"/>
  <c r="J16836" i="1"/>
  <c r="G16837" i="1" s="1"/>
  <c r="I16836" i="1"/>
  <c r="I16497" i="1"/>
  <c r="J15887" i="1"/>
  <c r="G15888" i="1" s="1"/>
  <c r="I17735" i="1"/>
  <c r="I17232" i="1"/>
  <c r="J17232" i="1"/>
  <c r="G17233" i="1" s="1"/>
  <c r="I15313" i="1"/>
  <c r="J15313" i="1" s="1"/>
  <c r="G15314" i="1" s="1"/>
  <c r="I15108" i="1"/>
  <c r="J15108" i="1"/>
  <c r="G15109" i="1" s="1"/>
  <c r="I14919" i="1"/>
  <c r="J14919" i="1"/>
  <c r="G14920" i="1" s="1"/>
  <c r="I13748" i="1"/>
  <c r="I13620" i="1"/>
  <c r="J13620" i="1"/>
  <c r="G13621" i="1" s="1"/>
  <c r="J18263" i="1"/>
  <c r="G18264" i="1" s="1"/>
  <c r="I18199" i="1"/>
  <c r="J18199" i="1" s="1"/>
  <c r="G18200" i="1" s="1"/>
  <c r="I17281" i="1"/>
  <c r="J17188" i="1"/>
  <c r="G17189" i="1" s="1"/>
  <c r="I16692" i="1"/>
  <c r="J16692" i="1"/>
  <c r="G16693" i="1" s="1"/>
  <c r="J16208" i="1"/>
  <c r="G16209" i="1" s="1"/>
  <c r="I15157" i="1"/>
  <c r="J15157" i="1"/>
  <c r="G15158" i="1" s="1"/>
  <c r="I15092" i="1"/>
  <c r="J15092" i="1" s="1"/>
  <c r="G15093" i="1" s="1"/>
  <c r="I15028" i="1"/>
  <c r="I14963" i="1"/>
  <c r="J14963" i="1"/>
  <c r="G14964" i="1" s="1"/>
  <c r="I14871" i="1"/>
  <c r="J14871" i="1"/>
  <c r="G14872" i="1" s="1"/>
  <c r="I14743" i="1"/>
  <c r="J14743" i="1" s="1"/>
  <c r="G14744" i="1" s="1"/>
  <c r="I14615" i="1"/>
  <c r="J14615" i="1"/>
  <c r="G14616" i="1" s="1"/>
  <c r="I14561" i="1"/>
  <c r="J14561" i="1"/>
  <c r="G14562" i="1" s="1"/>
  <c r="I14514" i="1"/>
  <c r="J14514" i="1"/>
  <c r="G14515" i="1" s="1"/>
  <c r="I14304" i="1"/>
  <c r="J14304" i="1"/>
  <c r="G14305" i="1" s="1"/>
  <c r="I14257" i="1"/>
  <c r="J14257" i="1"/>
  <c r="G14258" i="1" s="1"/>
  <c r="I14048" i="1"/>
  <c r="J14048" i="1"/>
  <c r="G14049" i="1" s="1"/>
  <c r="I14001" i="1"/>
  <c r="J14001" i="1"/>
  <c r="G14002" i="1" s="1"/>
  <c r="I13792" i="1"/>
  <c r="J13792" i="1" s="1"/>
  <c r="G13793" i="1" s="1"/>
  <c r="I13717" i="1"/>
  <c r="J12125" i="1"/>
  <c r="G12126" i="1" s="1"/>
  <c r="J11617" i="1"/>
  <c r="G11618" i="1" s="1"/>
  <c r="J10903" i="1"/>
  <c r="G10904" i="1" s="1"/>
  <c r="J10800" i="1"/>
  <c r="G10801" i="1" s="1"/>
  <c r="I10752" i="1"/>
  <c r="J10752" i="1" s="1"/>
  <c r="G10753" i="1" s="1"/>
  <c r="I10613" i="1"/>
  <c r="J10613" i="1" s="1"/>
  <c r="G10614" i="1" s="1"/>
  <c r="I10383" i="1"/>
  <c r="I10335" i="1"/>
  <c r="J10335" i="1"/>
  <c r="G10336" i="1" s="1"/>
  <c r="I10255" i="1"/>
  <c r="I10207" i="1"/>
  <c r="J10207" i="1"/>
  <c r="G10208" i="1" s="1"/>
  <c r="I10127" i="1"/>
  <c r="I10081" i="1"/>
  <c r="J9965" i="1"/>
  <c r="G9966" i="1" s="1"/>
  <c r="I9965" i="1"/>
  <c r="I9885" i="1"/>
  <c r="J9885" i="1"/>
  <c r="G9886" i="1" s="1"/>
  <c r="J18742" i="1"/>
  <c r="G18743" i="1" s="1"/>
  <c r="I12174" i="1"/>
  <c r="J12174" i="1" s="1"/>
  <c r="G12175" i="1" s="1"/>
  <c r="I12046" i="1"/>
  <c r="J12046" i="1" s="1"/>
  <c r="G12047" i="1" s="1"/>
  <c r="J11287" i="1"/>
  <c r="G11288" i="1" s="1"/>
  <c r="I10492" i="1"/>
  <c r="I10119" i="1"/>
  <c r="J10119" i="1" s="1"/>
  <c r="G10120" i="1" s="1"/>
  <c r="I10035" i="1"/>
  <c r="J10035" i="1" s="1"/>
  <c r="G10036" i="1" s="1"/>
  <c r="J17217" i="1"/>
  <c r="G17218" i="1" s="1"/>
  <c r="J17016" i="1"/>
  <c r="G17017" i="1" s="1"/>
  <c r="I17016" i="1"/>
  <c r="J12750" i="1"/>
  <c r="G12751" i="1" s="1"/>
  <c r="I10699" i="1"/>
  <c r="J10699" i="1" s="1"/>
  <c r="G10700" i="1" s="1"/>
  <c r="I10175" i="1"/>
  <c r="J10175" i="1"/>
  <c r="G10176" i="1" s="1"/>
  <c r="I9949" i="1"/>
  <c r="J9949" i="1"/>
  <c r="G9950" i="1" s="1"/>
  <c r="J9799" i="1"/>
  <c r="G9800" i="1" s="1"/>
  <c r="I20750" i="1"/>
  <c r="J20510" i="1"/>
  <c r="G20511" i="1" s="1"/>
  <c r="I19887" i="1"/>
  <c r="J19887" i="1"/>
  <c r="G19888" i="1" s="1"/>
  <c r="I19671" i="1"/>
  <c r="J19671" i="1"/>
  <c r="G19672" i="1" s="1"/>
  <c r="I19543" i="1"/>
  <c r="I13274" i="1"/>
  <c r="J13274" i="1" s="1"/>
  <c r="G13275" i="1" s="1"/>
  <c r="I11304" i="1"/>
  <c r="J11304" i="1" s="1"/>
  <c r="G11305" i="1" s="1"/>
  <c r="I9980" i="1"/>
  <c r="I9720" i="1"/>
  <c r="J9720" i="1"/>
  <c r="G9721" i="1" s="1"/>
  <c r="J9185" i="1"/>
  <c r="G9186" i="1" s="1"/>
  <c r="I9154" i="1"/>
  <c r="J9154" i="1" s="1"/>
  <c r="G9155" i="1" s="1"/>
  <c r="J8947" i="1"/>
  <c r="G8948" i="1" s="1"/>
  <c r="J8887" i="1"/>
  <c r="G8888" i="1" s="1"/>
  <c r="J8837" i="1"/>
  <c r="G8838" i="1" s="1"/>
  <c r="J8359" i="1"/>
  <c r="G8360" i="1" s="1"/>
  <c r="J7813" i="1"/>
  <c r="G7814" i="1" s="1"/>
  <c r="I7813" i="1"/>
  <c r="I9574" i="1"/>
  <c r="I9272" i="1"/>
  <c r="J9272" i="1"/>
  <c r="G9273" i="1" s="1"/>
  <c r="J9104" i="1"/>
  <c r="G9105" i="1" s="1"/>
  <c r="J8740" i="1"/>
  <c r="G8741" i="1" s="1"/>
  <c r="I16806" i="1"/>
  <c r="J16806" i="1" s="1"/>
  <c r="G16807" i="1" s="1"/>
  <c r="J11239" i="1"/>
  <c r="G11240" i="1" s="1"/>
  <c r="I9537" i="1"/>
  <c r="J9537" i="1" s="1"/>
  <c r="G9538" i="1" s="1"/>
  <c r="I9470" i="1"/>
  <c r="J9470" i="1" s="1"/>
  <c r="G9471" i="1" s="1"/>
  <c r="I9406" i="1"/>
  <c r="J9406" i="1" s="1"/>
  <c r="G9407" i="1" s="1"/>
  <c r="J9340" i="1"/>
  <c r="G9341" i="1" s="1"/>
  <c r="I9340" i="1"/>
  <c r="I19383" i="1"/>
  <c r="I13178" i="1"/>
  <c r="J13178" i="1"/>
  <c r="G13179" i="1" s="1"/>
  <c r="J9249" i="1"/>
  <c r="G9250" i="1" s="1"/>
  <c r="I9201" i="1"/>
  <c r="J9201" i="1"/>
  <c r="G9202" i="1" s="1"/>
  <c r="J8820" i="1"/>
  <c r="G8821" i="1" s="1"/>
  <c r="J8646" i="1"/>
  <c r="G8647" i="1" s="1"/>
  <c r="J8502" i="1"/>
  <c r="G8503" i="1" s="1"/>
  <c r="J8374" i="1"/>
  <c r="G8375" i="1" s="1"/>
  <c r="J8246" i="1"/>
  <c r="G8247" i="1" s="1"/>
  <c r="I9738" i="1"/>
  <c r="J7963" i="1"/>
  <c r="G7964" i="1" s="1"/>
  <c r="J7461" i="1"/>
  <c r="G7462" i="1" s="1"/>
  <c r="I6342" i="1"/>
  <c r="J6342" i="1" s="1"/>
  <c r="I6309" i="1"/>
  <c r="J7874" i="1"/>
  <c r="G7875" i="1" s="1"/>
  <c r="J7582" i="1"/>
  <c r="G7583" i="1" s="1"/>
  <c r="J6817" i="1"/>
  <c r="G6818" i="1" s="1"/>
  <c r="J6637" i="1"/>
  <c r="G6638" i="1" s="1"/>
  <c r="I6277" i="1"/>
  <c r="J8165" i="1"/>
  <c r="G8166" i="1" s="1"/>
  <c r="I8105" i="1"/>
  <c r="J8105" i="1"/>
  <c r="G8106" i="1" s="1"/>
  <c r="J6715" i="1"/>
  <c r="G6716" i="1" s="1"/>
  <c r="J6688" i="1"/>
  <c r="G6689" i="1" s="1"/>
  <c r="I6343" i="1"/>
  <c r="J7522" i="1"/>
  <c r="G7523" i="1" s="1"/>
  <c r="I6660" i="1"/>
  <c r="J6346" i="1"/>
  <c r="G6347" i="1" s="1"/>
  <c r="J5415" i="1"/>
  <c r="G5416" i="1" s="1"/>
  <c r="I5191" i="1"/>
  <c r="J5191" i="1"/>
  <c r="G5192" i="1" s="1"/>
  <c r="I5160" i="1"/>
  <c r="J5160" i="1"/>
  <c r="G5161" i="1" s="1"/>
  <c r="J5128" i="1"/>
  <c r="G5129" i="1" s="1"/>
  <c r="I4946" i="1"/>
  <c r="J4946" i="1"/>
  <c r="G4947" i="1" s="1"/>
  <c r="J4914" i="1"/>
  <c r="G4915" i="1" s="1"/>
  <c r="J4694" i="1"/>
  <c r="G4695" i="1" s="1"/>
  <c r="I4694" i="1"/>
  <c r="J4662" i="1"/>
  <c r="G4663" i="1" s="1"/>
  <c r="J4539" i="1"/>
  <c r="G4540" i="1" s="1"/>
  <c r="J4352" i="1"/>
  <c r="G4353" i="1" s="1"/>
  <c r="I4203" i="1"/>
  <c r="J4203" i="1"/>
  <c r="G4204" i="1" s="1"/>
  <c r="J4139" i="1"/>
  <c r="G4140" i="1" s="1"/>
  <c r="J3732" i="1"/>
  <c r="G3733" i="1" s="1"/>
  <c r="I3211" i="1"/>
  <c r="J3211" i="1" s="1"/>
  <c r="G3212" i="1" s="1"/>
  <c r="J2995" i="1"/>
  <c r="G2996" i="1" s="1"/>
  <c r="J2963" i="1"/>
  <c r="G2964" i="1" s="1"/>
  <c r="J2636" i="1"/>
  <c r="G2637" i="1" s="1"/>
  <c r="I2413" i="1"/>
  <c r="J2413" i="1" s="1"/>
  <c r="G2414" i="1" s="1"/>
  <c r="J2380" i="1"/>
  <c r="G2381" i="1" s="1"/>
  <c r="I1876" i="1"/>
  <c r="J1876" i="1" s="1"/>
  <c r="G1877" i="1" s="1"/>
  <c r="J1652" i="1"/>
  <c r="G1653" i="1" s="1"/>
  <c r="I1626" i="1"/>
  <c r="J1626" i="1"/>
  <c r="G1627" i="1" s="1"/>
  <c r="J5400" i="1"/>
  <c r="G5401" i="1" s="1"/>
  <c r="I5400" i="1"/>
  <c r="J4931" i="1"/>
  <c r="G4932" i="1" s="1"/>
  <c r="I4931" i="1"/>
  <c r="I3660" i="1"/>
  <c r="I3570" i="1"/>
  <c r="J3570" i="1" s="1"/>
  <c r="G3571" i="1" s="1"/>
  <c r="I3442" i="1"/>
  <c r="I2525" i="1"/>
  <c r="J2525" i="1" s="1"/>
  <c r="G2526" i="1" s="1"/>
  <c r="I2269" i="1"/>
  <c r="J2269" i="1" s="1"/>
  <c r="G2270" i="1" s="1"/>
  <c r="I1403" i="1"/>
  <c r="J1403" i="1" s="1"/>
  <c r="G1404" i="1" s="1"/>
  <c r="J1113" i="1"/>
  <c r="G1114" i="1" s="1"/>
  <c r="I890" i="1"/>
  <c r="J890" i="1" s="1"/>
  <c r="G891" i="1" s="1"/>
  <c r="J5287" i="1"/>
  <c r="G5288" i="1" s="1"/>
  <c r="I5112" i="1"/>
  <c r="J5112" i="1" s="1"/>
  <c r="G5113" i="1" s="1"/>
  <c r="I4818" i="1"/>
  <c r="J4647" i="1"/>
  <c r="G4648" i="1" s="1"/>
  <c r="I4647" i="1"/>
  <c r="J4337" i="1"/>
  <c r="G4338" i="1" s="1"/>
  <c r="I4337" i="1"/>
  <c r="I2893" i="1"/>
  <c r="J2893" i="1" s="1"/>
  <c r="G2894" i="1" s="1"/>
  <c r="I2764" i="1"/>
  <c r="I1714" i="1"/>
  <c r="J1714" i="1" s="1"/>
  <c r="G1715" i="1" s="1"/>
  <c r="I1434" i="1"/>
  <c r="J1434" i="1" s="1"/>
  <c r="G1435" i="1" s="1"/>
  <c r="J1082" i="1"/>
  <c r="G1083" i="1" s="1"/>
  <c r="I986" i="1"/>
  <c r="J986" i="1" s="1"/>
  <c r="G987" i="1" s="1"/>
  <c r="J826" i="1"/>
  <c r="G827" i="1" s="1"/>
  <c r="I420" i="1"/>
  <c r="J420" i="1"/>
  <c r="G421" i="1" s="1"/>
  <c r="I164" i="1"/>
  <c r="J164" i="1"/>
  <c r="G165" i="1" s="1"/>
  <c r="I4743" i="1"/>
  <c r="J4614" i="1"/>
  <c r="G4615" i="1" s="1"/>
  <c r="I4268" i="1"/>
  <c r="J4268" i="1"/>
  <c r="G4269" i="1" s="1"/>
  <c r="J3537" i="1"/>
  <c r="G3538" i="1" s="1"/>
  <c r="J3076" i="1"/>
  <c r="G3077" i="1" s="1"/>
  <c r="I3076" i="1"/>
  <c r="J2948" i="1"/>
  <c r="G2949" i="1" s="1"/>
  <c r="I2948" i="1"/>
  <c r="J1811" i="1"/>
  <c r="G1812" i="1" s="1"/>
  <c r="J5176" i="1"/>
  <c r="G5177" i="1" s="1"/>
  <c r="I5176" i="1"/>
  <c r="I4060" i="1"/>
  <c r="I3956" i="1"/>
  <c r="J2861" i="1"/>
  <c r="G2862" i="1" s="1"/>
  <c r="I2861" i="1"/>
  <c r="J2732" i="1"/>
  <c r="G2733" i="1" s="1"/>
  <c r="I2732" i="1"/>
  <c r="I2062" i="1"/>
  <c r="J1963" i="1"/>
  <c r="G1964" i="1" s="1"/>
  <c r="I1907" i="1"/>
  <c r="J1907" i="1" s="1"/>
  <c r="G1908" i="1" s="1"/>
  <c r="J1592" i="1"/>
  <c r="G1593" i="1" s="1"/>
  <c r="J1274" i="1"/>
  <c r="G1275" i="1" s="1"/>
  <c r="J1145" i="1"/>
  <c r="G1146" i="1" s="1"/>
  <c r="J762" i="1"/>
  <c r="G763" i="1" s="1"/>
  <c r="J669" i="1"/>
  <c r="G670" i="1" s="1"/>
  <c r="J22315" i="1"/>
  <c r="G22316" i="1" s="1"/>
  <c r="J22195" i="1"/>
  <c r="G22196" i="1" s="1"/>
  <c r="J22075" i="1"/>
  <c r="G22076" i="1" s="1"/>
  <c r="J21955" i="1"/>
  <c r="G21956" i="1" s="1"/>
  <c r="J21909" i="1"/>
  <c r="G21910" i="1" s="1"/>
  <c r="J21635" i="1"/>
  <c r="G21636" i="1" s="1"/>
  <c r="I21635" i="1"/>
  <c r="J21502" i="1"/>
  <c r="G21503" i="1" s="1"/>
  <c r="I21502" i="1"/>
  <c r="J21374" i="1"/>
  <c r="G21375" i="1" s="1"/>
  <c r="I21374" i="1"/>
  <c r="J21246" i="1"/>
  <c r="G21247" i="1" s="1"/>
  <c r="I21246" i="1"/>
  <c r="J21118" i="1"/>
  <c r="G21119" i="1" s="1"/>
  <c r="I21118" i="1"/>
  <c r="J22765" i="1"/>
  <c r="G22766" i="1" s="1"/>
  <c r="J22645" i="1"/>
  <c r="G22646" i="1" s="1"/>
  <c r="J22525" i="1"/>
  <c r="G22526" i="1" s="1"/>
  <c r="J22405" i="1"/>
  <c r="G22406" i="1" s="1"/>
  <c r="J20830" i="1"/>
  <c r="G20831" i="1" s="1"/>
  <c r="J20814" i="1"/>
  <c r="G20815" i="1" s="1"/>
  <c r="J20702" i="1"/>
  <c r="G20703" i="1" s="1"/>
  <c r="J20686" i="1"/>
  <c r="G20687" i="1" s="1"/>
  <c r="I21022" i="1"/>
  <c r="J20388" i="1"/>
  <c r="G20389" i="1" s="1"/>
  <c r="J20355" i="1"/>
  <c r="G20356" i="1" s="1"/>
  <c r="J20235" i="1"/>
  <c r="G20236" i="1" s="1"/>
  <c r="J20173" i="1"/>
  <c r="G20174" i="1" s="1"/>
  <c r="J20111" i="1"/>
  <c r="G20112" i="1" s="1"/>
  <c r="J19983" i="1"/>
  <c r="G19984" i="1" s="1"/>
  <c r="J19839" i="1"/>
  <c r="G19840" i="1" s="1"/>
  <c r="J19745" i="1"/>
  <c r="G19746" i="1" s="1"/>
  <c r="J19718" i="1"/>
  <c r="G19719" i="1" s="1"/>
  <c r="J19590" i="1"/>
  <c r="G19591" i="1" s="1"/>
  <c r="I17570" i="1"/>
  <c r="J17570" i="1" s="1"/>
  <c r="G17571" i="1" s="1"/>
  <c r="J18167" i="1"/>
  <c r="G18168" i="1" s="1"/>
  <c r="J16331" i="1"/>
  <c r="G16332" i="1" s="1"/>
  <c r="I17896" i="1"/>
  <c r="J17896" i="1" s="1"/>
  <c r="G17897" i="1" s="1"/>
  <c r="I17768" i="1"/>
  <c r="I17640" i="1"/>
  <c r="J17640" i="1" s="1"/>
  <c r="G17641" i="1" s="1"/>
  <c r="J17326" i="1"/>
  <c r="G17327" i="1" s="1"/>
  <c r="I16852" i="1"/>
  <c r="J16852" i="1" s="1"/>
  <c r="G16853" i="1" s="1"/>
  <c r="J16511" i="1"/>
  <c r="G16512" i="1" s="1"/>
  <c r="J18039" i="1"/>
  <c r="G18040" i="1" s="1"/>
  <c r="J17081" i="1"/>
  <c r="G17082" i="1" s="1"/>
  <c r="J14839" i="1"/>
  <c r="G14840" i="1" s="1"/>
  <c r="J14711" i="1"/>
  <c r="G14712" i="1" s="1"/>
  <c r="J14583" i="1"/>
  <c r="G14584" i="1" s="1"/>
  <c r="I17991" i="1"/>
  <c r="J17991" i="1"/>
  <c r="G17992" i="1" s="1"/>
  <c r="J17464" i="1"/>
  <c r="G17465" i="1" s="1"/>
  <c r="J17429" i="1"/>
  <c r="G17430" i="1" s="1"/>
  <c r="J17354" i="1"/>
  <c r="G17355" i="1" s="1"/>
  <c r="I16297" i="1"/>
  <c r="J15505" i="1"/>
  <c r="G15506" i="1" s="1"/>
  <c r="J15486" i="1"/>
  <c r="G15487" i="1" s="1"/>
  <c r="J15377" i="1"/>
  <c r="G15378" i="1" s="1"/>
  <c r="J15358" i="1"/>
  <c r="G15359" i="1" s="1"/>
  <c r="J15250" i="1"/>
  <c r="G15251" i="1" s="1"/>
  <c r="J15231" i="1"/>
  <c r="G15232" i="1" s="1"/>
  <c r="J15190" i="1"/>
  <c r="G15191" i="1" s="1"/>
  <c r="J15173" i="1"/>
  <c r="G15174" i="1" s="1"/>
  <c r="J15061" i="1"/>
  <c r="G15062" i="1" s="1"/>
  <c r="J15044" i="1"/>
  <c r="G15045" i="1" s="1"/>
  <c r="J14932" i="1"/>
  <c r="G14933" i="1" s="1"/>
  <c r="J14887" i="1"/>
  <c r="G14888" i="1" s="1"/>
  <c r="J14823" i="1"/>
  <c r="G14824" i="1" s="1"/>
  <c r="J14759" i="1"/>
  <c r="G14760" i="1" s="1"/>
  <c r="J14695" i="1"/>
  <c r="G14696" i="1" s="1"/>
  <c r="J14631" i="1"/>
  <c r="G14632" i="1" s="1"/>
  <c r="J14547" i="1"/>
  <c r="G14548" i="1" s="1"/>
  <c r="J14530" i="1"/>
  <c r="G14531" i="1" s="1"/>
  <c r="J14419" i="1"/>
  <c r="G14420" i="1" s="1"/>
  <c r="J14402" i="1"/>
  <c r="G14403" i="1" s="1"/>
  <c r="J14290" i="1"/>
  <c r="G14291" i="1" s="1"/>
  <c r="J14273" i="1"/>
  <c r="G14274" i="1" s="1"/>
  <c r="J14162" i="1"/>
  <c r="G14163" i="1" s="1"/>
  <c r="J14145" i="1"/>
  <c r="G14146" i="1" s="1"/>
  <c r="J14034" i="1"/>
  <c r="G14035" i="1" s="1"/>
  <c r="J14017" i="1"/>
  <c r="G14018" i="1" s="1"/>
  <c r="J13906" i="1"/>
  <c r="G13907" i="1" s="1"/>
  <c r="J13889" i="1"/>
  <c r="G13890" i="1" s="1"/>
  <c r="J13778" i="1"/>
  <c r="G13779" i="1" s="1"/>
  <c r="J13761" i="1"/>
  <c r="G13762" i="1" s="1"/>
  <c r="J17294" i="1"/>
  <c r="G17295" i="1" s="1"/>
  <c r="J13458" i="1"/>
  <c r="G13459" i="1" s="1"/>
  <c r="J13330" i="1"/>
  <c r="G13331" i="1" s="1"/>
  <c r="J13150" i="1"/>
  <c r="G13151" i="1" s="1"/>
  <c r="J13086" i="1"/>
  <c r="G13087" i="1" s="1"/>
  <c r="J13022" i="1"/>
  <c r="G13023" i="1" s="1"/>
  <c r="J12958" i="1"/>
  <c r="G12959" i="1" s="1"/>
  <c r="J12894" i="1"/>
  <c r="G12895" i="1" s="1"/>
  <c r="J12830" i="1"/>
  <c r="G12831" i="1" s="1"/>
  <c r="J12766" i="1"/>
  <c r="G12767" i="1" s="1"/>
  <c r="J12702" i="1"/>
  <c r="G12703" i="1" s="1"/>
  <c r="J12638" i="1"/>
  <c r="G12639" i="1" s="1"/>
  <c r="J12574" i="1"/>
  <c r="G12575" i="1" s="1"/>
  <c r="J12510" i="1"/>
  <c r="G12511" i="1" s="1"/>
  <c r="J12382" i="1"/>
  <c r="G12383" i="1" s="1"/>
  <c r="J12221" i="1"/>
  <c r="G12222" i="1" s="1"/>
  <c r="J12093" i="1"/>
  <c r="G12094" i="1" s="1"/>
  <c r="J11965" i="1"/>
  <c r="G11966" i="1" s="1"/>
  <c r="J11837" i="1"/>
  <c r="G11838" i="1" s="1"/>
  <c r="J11709" i="1"/>
  <c r="G11710" i="1" s="1"/>
  <c r="J16896" i="1"/>
  <c r="G16897" i="1" s="1"/>
  <c r="I16268" i="1"/>
  <c r="J16268" i="1" s="1"/>
  <c r="G16269" i="1" s="1"/>
  <c r="I16208" i="1"/>
  <c r="I16144" i="1"/>
  <c r="J16144" i="1" s="1"/>
  <c r="G16145" i="1" s="1"/>
  <c r="I16080" i="1"/>
  <c r="I16016" i="1"/>
  <c r="I15952" i="1"/>
  <c r="J15952" i="1" s="1"/>
  <c r="G15953" i="1" s="1"/>
  <c r="I15824" i="1"/>
  <c r="J15824" i="1" s="1"/>
  <c r="G15825" i="1" s="1"/>
  <c r="I15760" i="1"/>
  <c r="I15700" i="1"/>
  <c r="J15700" i="1" s="1"/>
  <c r="G15701" i="1" s="1"/>
  <c r="I15640" i="1"/>
  <c r="I11634" i="1"/>
  <c r="J11634" i="1"/>
  <c r="G11635" i="1" s="1"/>
  <c r="I11602" i="1"/>
  <c r="J11602" i="1"/>
  <c r="G11603" i="1" s="1"/>
  <c r="J11572" i="1"/>
  <c r="G11573" i="1" s="1"/>
  <c r="J11353" i="1"/>
  <c r="G11354" i="1" s="1"/>
  <c r="I11125" i="1"/>
  <c r="I10560" i="1"/>
  <c r="J10560" i="1" s="1"/>
  <c r="G10561" i="1" s="1"/>
  <c r="I10157" i="1"/>
  <c r="I9909" i="1"/>
  <c r="I9870" i="1"/>
  <c r="J18135" i="1"/>
  <c r="G18136" i="1" s="1"/>
  <c r="J13570" i="1"/>
  <c r="G13571" i="1" s="1"/>
  <c r="J13474" i="1"/>
  <c r="G13475" i="1" s="1"/>
  <c r="J13410" i="1"/>
  <c r="G13411" i="1" s="1"/>
  <c r="J13346" i="1"/>
  <c r="G13347" i="1" s="1"/>
  <c r="J13166" i="1"/>
  <c r="G13167" i="1" s="1"/>
  <c r="J13102" i="1"/>
  <c r="G13103" i="1" s="1"/>
  <c r="J12974" i="1"/>
  <c r="G12975" i="1" s="1"/>
  <c r="J12846" i="1"/>
  <c r="G12847" i="1" s="1"/>
  <c r="J12718" i="1"/>
  <c r="G12719" i="1" s="1"/>
  <c r="J12590" i="1"/>
  <c r="G12591" i="1" s="1"/>
  <c r="J12494" i="1"/>
  <c r="G12495" i="1" s="1"/>
  <c r="J12366" i="1"/>
  <c r="G12367" i="1" s="1"/>
  <c r="J12333" i="1"/>
  <c r="G12334" i="1" s="1"/>
  <c r="J12269" i="1"/>
  <c r="G12270" i="1" s="1"/>
  <c r="J11949" i="1"/>
  <c r="G11950" i="1" s="1"/>
  <c r="J10545" i="1"/>
  <c r="G10546" i="1" s="1"/>
  <c r="J10142" i="1"/>
  <c r="G10143" i="1" s="1"/>
  <c r="J9924" i="1"/>
  <c r="G9925" i="1" s="1"/>
  <c r="J19807" i="1"/>
  <c r="G19808" i="1" s="1"/>
  <c r="J8529" i="1"/>
  <c r="G8530" i="1" s="1"/>
  <c r="J7780" i="1"/>
  <c r="G7781" i="1" s="1"/>
  <c r="J7350" i="1"/>
  <c r="G7351" i="1" s="1"/>
  <c r="J7318" i="1"/>
  <c r="G7319" i="1" s="1"/>
  <c r="J7138" i="1"/>
  <c r="G7139" i="1" s="1"/>
  <c r="J11404" i="1"/>
  <c r="G11405" i="1" s="1"/>
  <c r="J19397" i="1"/>
  <c r="G19398" i="1" s="1"/>
  <c r="J19269" i="1"/>
  <c r="G19270" i="1" s="1"/>
  <c r="J19141" i="1"/>
  <c r="G19142" i="1" s="1"/>
  <c r="I13258" i="1"/>
  <c r="J9589" i="1"/>
  <c r="G9590" i="1" s="1"/>
  <c r="J9421" i="1"/>
  <c r="G9422" i="1" s="1"/>
  <c r="J8992" i="1"/>
  <c r="G8993" i="1" s="1"/>
  <c r="J8960" i="1"/>
  <c r="G8961" i="1" s="1"/>
  <c r="J8756" i="1"/>
  <c r="G8757" i="1" s="1"/>
  <c r="J8678" i="1"/>
  <c r="G8679" i="1" s="1"/>
  <c r="I8529" i="1"/>
  <c r="J8152" i="1"/>
  <c r="G8153" i="1" s="1"/>
  <c r="J8076" i="1"/>
  <c r="G8077" i="1" s="1"/>
  <c r="J7922" i="1"/>
  <c r="G7923" i="1" s="1"/>
  <c r="J7858" i="1"/>
  <c r="G7859" i="1" s="1"/>
  <c r="J7445" i="1"/>
  <c r="G7446" i="1" s="1"/>
  <c r="J6881" i="1"/>
  <c r="G6882" i="1" s="1"/>
  <c r="J7828" i="1"/>
  <c r="G7829" i="1" s="1"/>
  <c r="J7218" i="1"/>
  <c r="G7219" i="1" s="1"/>
  <c r="J7154" i="1"/>
  <c r="G7155" i="1" s="1"/>
  <c r="J7124" i="1"/>
  <c r="G7125" i="1" s="1"/>
  <c r="J6622" i="1"/>
  <c r="G6623" i="1" s="1"/>
  <c r="J7367" i="1"/>
  <c r="G7368" i="1" s="1"/>
  <c r="J6652" i="1"/>
  <c r="G6653" i="1" s="1"/>
  <c r="J6451" i="1"/>
  <c r="G6452" i="1" s="1"/>
  <c r="J6419" i="1"/>
  <c r="G6420" i="1" s="1"/>
  <c r="J5874" i="1"/>
  <c r="G5875" i="1" s="1"/>
  <c r="I5874" i="1"/>
  <c r="J5761" i="1"/>
  <c r="G5762" i="1" s="1"/>
  <c r="I5761" i="1"/>
  <c r="J5636" i="1"/>
  <c r="G5637" i="1" s="1"/>
  <c r="I5636" i="1"/>
  <c r="J3995" i="1"/>
  <c r="G3996" i="1" s="1"/>
  <c r="I3995" i="1"/>
  <c r="J8137" i="1"/>
  <c r="G8138" i="1" s="1"/>
  <c r="J7036" i="1"/>
  <c r="G7037" i="1" s="1"/>
  <c r="J6499" i="1"/>
  <c r="G6500" i="1" s="1"/>
  <c r="J6185" i="1"/>
  <c r="G6186" i="1" s="1"/>
  <c r="J6169" i="1"/>
  <c r="G6170" i="1" s="1"/>
  <c r="J6049" i="1"/>
  <c r="G6050" i="1" s="1"/>
  <c r="I6217" i="1"/>
  <c r="J6217" i="1" s="1"/>
  <c r="G6218" i="1" s="1"/>
  <c r="J5498" i="1"/>
  <c r="G5499" i="1" s="1"/>
  <c r="J5383" i="1"/>
  <c r="G5384" i="1" s="1"/>
  <c r="J5255" i="1"/>
  <c r="G5256" i="1" s="1"/>
  <c r="J4882" i="1"/>
  <c r="G4883" i="1" s="1"/>
  <c r="J4758" i="1"/>
  <c r="G4759" i="1" s="1"/>
  <c r="J4630" i="1"/>
  <c r="G4631" i="1" s="1"/>
  <c r="J4171" i="1"/>
  <c r="G4172" i="1" s="1"/>
  <c r="J4043" i="1"/>
  <c r="G4044" i="1" s="1"/>
  <c r="J3922" i="1"/>
  <c r="G3923" i="1" s="1"/>
  <c r="J3585" i="1"/>
  <c r="G3586" i="1" s="1"/>
  <c r="J3521" i="1"/>
  <c r="G3522" i="1" s="1"/>
  <c r="J3457" i="1"/>
  <c r="G3458" i="1" s="1"/>
  <c r="J3393" i="1"/>
  <c r="G3394" i="1" s="1"/>
  <c r="J2877" i="1"/>
  <c r="G2878" i="1" s="1"/>
  <c r="J2748" i="1"/>
  <c r="G2749" i="1" s="1"/>
  <c r="J2029" i="1"/>
  <c r="G2030" i="1" s="1"/>
  <c r="J3873" i="1"/>
  <c r="G3874" i="1" s="1"/>
  <c r="I2077" i="1"/>
  <c r="J2077" i="1"/>
  <c r="G2078" i="1" s="1"/>
  <c r="I1949" i="1"/>
  <c r="I1578" i="1"/>
  <c r="J1578" i="1"/>
  <c r="G1579" i="1" s="1"/>
  <c r="I1450" i="1"/>
  <c r="I1324" i="1"/>
  <c r="J1324" i="1"/>
  <c r="G1325" i="1" s="1"/>
  <c r="I1196" i="1"/>
  <c r="J1196" i="1"/>
  <c r="G1197" i="1" s="1"/>
  <c r="J5807" i="1"/>
  <c r="G5808" i="1" s="1"/>
  <c r="J3963" i="1"/>
  <c r="G3964" i="1" s="1"/>
  <c r="I2045" i="1"/>
  <c r="I1418" i="1"/>
  <c r="I685" i="1"/>
  <c r="I562" i="1"/>
  <c r="J562" i="1" s="1"/>
  <c r="G563" i="1" s="1"/>
  <c r="I2109" i="1"/>
  <c r="J2109" i="1"/>
  <c r="G2110" i="1" s="1"/>
  <c r="I1667" i="1"/>
  <c r="J1667" i="1"/>
  <c r="G1668" i="1" s="1"/>
  <c r="I1067" i="1"/>
  <c r="I1003" i="1"/>
  <c r="I939" i="1"/>
  <c r="I875" i="1"/>
  <c r="I811" i="1"/>
  <c r="J579" i="1"/>
  <c r="G580" i="1" s="1"/>
  <c r="J468" i="1"/>
  <c r="G469" i="1" s="1"/>
  <c r="J340" i="1"/>
  <c r="G341" i="1" s="1"/>
  <c r="J212" i="1"/>
  <c r="G213" i="1" s="1"/>
  <c r="J227" i="1"/>
  <c r="G228" i="1" s="1"/>
  <c r="J244" i="1"/>
  <c r="G245" i="1" s="1"/>
  <c r="J20798" i="1"/>
  <c r="G20799" i="1" s="1"/>
  <c r="J21549" i="1"/>
  <c r="G21550" i="1" s="1"/>
  <c r="J21421" i="1"/>
  <c r="G21422" i="1" s="1"/>
  <c r="J21293" i="1"/>
  <c r="G21294" i="1" s="1"/>
  <c r="J18935" i="1"/>
  <c r="G18936" i="1" s="1"/>
  <c r="J18807" i="1"/>
  <c r="G18808" i="1" s="1"/>
  <c r="J18679" i="1"/>
  <c r="G18680" i="1" s="1"/>
  <c r="J18551" i="1"/>
  <c r="G18552" i="1" s="1"/>
  <c r="J18423" i="1"/>
  <c r="G18424" i="1" s="1"/>
  <c r="J20559" i="1"/>
  <c r="G20560" i="1" s="1"/>
  <c r="I20559" i="1"/>
  <c r="J19687" i="1"/>
  <c r="G19688" i="1" s="1"/>
  <c r="J19559" i="1"/>
  <c r="G19560" i="1" s="1"/>
  <c r="J20527" i="1"/>
  <c r="G20528" i="1" s="1"/>
  <c r="I20527" i="1"/>
  <c r="J20000" i="1"/>
  <c r="G20001" i="1" s="1"/>
  <c r="I20000" i="1"/>
  <c r="J20623" i="1"/>
  <c r="G20624" i="1" s="1"/>
  <c r="I20623" i="1"/>
  <c r="J20158" i="1"/>
  <c r="G20159" i="1" s="1"/>
  <c r="I20158" i="1"/>
  <c r="I18807" i="1"/>
  <c r="I18551" i="1"/>
  <c r="J18277" i="1"/>
  <c r="G18278" i="1" s="1"/>
  <c r="I17542" i="1"/>
  <c r="J17542" i="1" s="1"/>
  <c r="G17543" i="1" s="1"/>
  <c r="I16793" i="1"/>
  <c r="J17384" i="1"/>
  <c r="G17385" i="1" s="1"/>
  <c r="J16421" i="1"/>
  <c r="G16422" i="1" s="1"/>
  <c r="J15579" i="1"/>
  <c r="G15580" i="1" s="1"/>
  <c r="J15454" i="1"/>
  <c r="G15455" i="1" s="1"/>
  <c r="J15326" i="1"/>
  <c r="G15327" i="1" s="1"/>
  <c r="J13684" i="1"/>
  <c r="G13685" i="1" s="1"/>
  <c r="J13667" i="1"/>
  <c r="G13668" i="1" s="1"/>
  <c r="I17927" i="1"/>
  <c r="J17927" i="1"/>
  <c r="G17928" i="1" s="1"/>
  <c r="I17671" i="1"/>
  <c r="J17671" i="1"/>
  <c r="G17672" i="1" s="1"/>
  <c r="J13522" i="1"/>
  <c r="G13523" i="1" s="1"/>
  <c r="J13426" i="1"/>
  <c r="G13427" i="1" s="1"/>
  <c r="J12414" i="1"/>
  <c r="G12415" i="1" s="1"/>
  <c r="J12317" i="1"/>
  <c r="G12318" i="1" s="1"/>
  <c r="J12189" i="1"/>
  <c r="G12190" i="1" s="1"/>
  <c r="J12061" i="1"/>
  <c r="G12062" i="1" s="1"/>
  <c r="J11933" i="1"/>
  <c r="G11934" i="1" s="1"/>
  <c r="J11805" i="1"/>
  <c r="G11806" i="1" s="1"/>
  <c r="J11677" i="1"/>
  <c r="G11678" i="1" s="1"/>
  <c r="I16283" i="1"/>
  <c r="J16283" i="1" s="1"/>
  <c r="G16284" i="1" s="1"/>
  <c r="I16223" i="1"/>
  <c r="I16160" i="1"/>
  <c r="J16160" i="1" s="1"/>
  <c r="G16161" i="1" s="1"/>
  <c r="I16096" i="1"/>
  <c r="I16032" i="1"/>
  <c r="J16032" i="1" s="1"/>
  <c r="G16033" i="1" s="1"/>
  <c r="I15968" i="1"/>
  <c r="I15904" i="1"/>
  <c r="I15840" i="1"/>
  <c r="I15776" i="1"/>
  <c r="J15776" i="1" s="1"/>
  <c r="G15777" i="1" s="1"/>
  <c r="I15715" i="1"/>
  <c r="I15655" i="1"/>
  <c r="J15655" i="1" s="1"/>
  <c r="G15656" i="1" s="1"/>
  <c r="I15595" i="1"/>
  <c r="I11758" i="1"/>
  <c r="I11726" i="1"/>
  <c r="J11726" i="1" s="1"/>
  <c r="G11727" i="1" s="1"/>
  <c r="I11694" i="1"/>
  <c r="J11480" i="1"/>
  <c r="G11481" i="1" s="1"/>
  <c r="J11321" i="1"/>
  <c r="G11322" i="1" s="1"/>
  <c r="J11255" i="1"/>
  <c r="G11256" i="1" s="1"/>
  <c r="I11140" i="1"/>
  <c r="J13282" i="1"/>
  <c r="G13283" i="1" s="1"/>
  <c r="J13070" i="1"/>
  <c r="G13071" i="1" s="1"/>
  <c r="J12942" i="1"/>
  <c r="G12943" i="1" s="1"/>
  <c r="J12814" i="1"/>
  <c r="G12815" i="1" s="1"/>
  <c r="J12686" i="1"/>
  <c r="G12687" i="1" s="1"/>
  <c r="J12558" i="1"/>
  <c r="G12559" i="1" s="1"/>
  <c r="J12398" i="1"/>
  <c r="G12399" i="1" s="1"/>
  <c r="J10832" i="1"/>
  <c r="G10833" i="1" s="1"/>
  <c r="J10317" i="1"/>
  <c r="G10318" i="1" s="1"/>
  <c r="J10189" i="1"/>
  <c r="G10190" i="1" s="1"/>
  <c r="J9941" i="1"/>
  <c r="G9942" i="1" s="1"/>
  <c r="J20436" i="1"/>
  <c r="G20437" i="1" s="1"/>
  <c r="I20436" i="1"/>
  <c r="J8915" i="1"/>
  <c r="G8916" i="1" s="1"/>
  <c r="J7382" i="1"/>
  <c r="G7383" i="1" s="1"/>
  <c r="J7294" i="1"/>
  <c r="G7295" i="1" s="1"/>
  <c r="J7234" i="1"/>
  <c r="G7235" i="1" s="1"/>
  <c r="J7076" i="1"/>
  <c r="G7077" i="1" s="1"/>
  <c r="J9072" i="1"/>
  <c r="G9073" i="1" s="1"/>
  <c r="I11174" i="1"/>
  <c r="J11174" i="1"/>
  <c r="G11175" i="1" s="1"/>
  <c r="J9713" i="1"/>
  <c r="G9714" i="1" s="1"/>
  <c r="J8852" i="1"/>
  <c r="G8853" i="1" s="1"/>
  <c r="J8614" i="1"/>
  <c r="G8615" i="1" s="1"/>
  <c r="J8576" i="1"/>
  <c r="G8577" i="1" s="1"/>
  <c r="J8470" i="1"/>
  <c r="G8471" i="1" s="1"/>
  <c r="J8406" i="1"/>
  <c r="G8407" i="1" s="1"/>
  <c r="J8342" i="1"/>
  <c r="G8343" i="1" s="1"/>
  <c r="J8278" i="1"/>
  <c r="G8279" i="1" s="1"/>
  <c r="J7745" i="1"/>
  <c r="G7746" i="1" s="1"/>
  <c r="J7675" i="1"/>
  <c r="G7676" i="1" s="1"/>
  <c r="J7629" i="1"/>
  <c r="G7630" i="1" s="1"/>
  <c r="J6945" i="1"/>
  <c r="G6946" i="1" s="1"/>
  <c r="J8900" i="1"/>
  <c r="G8901" i="1" s="1"/>
  <c r="J7768" i="1"/>
  <c r="G7769" i="1" s="1"/>
  <c r="J7092" i="1"/>
  <c r="G7093" i="1" s="1"/>
  <c r="J6575" i="1"/>
  <c r="G6576" i="1" s="1"/>
  <c r="J7762" i="1"/>
  <c r="G7763" i="1" s="1"/>
  <c r="J7614" i="1"/>
  <c r="G7615" i="1" s="1"/>
  <c r="J7431" i="1"/>
  <c r="G7432" i="1" s="1"/>
  <c r="J7335" i="1"/>
  <c r="G7336" i="1" s="1"/>
  <c r="I7311" i="1"/>
  <c r="I7279" i="1"/>
  <c r="J7279" i="1" s="1"/>
  <c r="G7280" i="1" s="1"/>
  <c r="J6605" i="1"/>
  <c r="G6606" i="1" s="1"/>
  <c r="J6434" i="1"/>
  <c r="G6435" i="1" s="1"/>
  <c r="I5849" i="1"/>
  <c r="J5849" i="1" s="1"/>
  <c r="G5850" i="1" s="1"/>
  <c r="I5729" i="1"/>
  <c r="J5729" i="1" s="1"/>
  <c r="G5730" i="1" s="1"/>
  <c r="I5608" i="1"/>
  <c r="J5608" i="1" s="1"/>
  <c r="G5609" i="1" s="1"/>
  <c r="J7555" i="1"/>
  <c r="G7556" i="1" s="1"/>
  <c r="J6930" i="1"/>
  <c r="G6931" i="1" s="1"/>
  <c r="K6343" i="1"/>
  <c r="J6762" i="1"/>
  <c r="G6763" i="1" s="1"/>
  <c r="J6532" i="1"/>
  <c r="G6533" i="1" s="1"/>
  <c r="J6467" i="1"/>
  <c r="G6468" i="1" s="1"/>
  <c r="J6403" i="1"/>
  <c r="G6404" i="1" s="1"/>
  <c r="J5059" i="1"/>
  <c r="G5060" i="1" s="1"/>
  <c r="I5059" i="1"/>
  <c r="J4251" i="1"/>
  <c r="G4252" i="1" s="1"/>
  <c r="I4028" i="1"/>
  <c r="J3937" i="1"/>
  <c r="G3938" i="1" s="1"/>
  <c r="J3506" i="1"/>
  <c r="G3507" i="1" s="1"/>
  <c r="I3506" i="1"/>
  <c r="J3378" i="1"/>
  <c r="G3379" i="1" s="1"/>
  <c r="I3378" i="1"/>
  <c r="J3108" i="1"/>
  <c r="G3109" i="1" s="1"/>
  <c r="I3108" i="1"/>
  <c r="J2980" i="1"/>
  <c r="G2981" i="1" s="1"/>
  <c r="I2980" i="1"/>
  <c r="I2142" i="1"/>
  <c r="J2142" i="1" s="1"/>
  <c r="G2143" i="1" s="1"/>
  <c r="I2014" i="1"/>
  <c r="I1892" i="1"/>
  <c r="J1892" i="1" s="1"/>
  <c r="G1893" i="1" s="1"/>
  <c r="I1763" i="1"/>
  <c r="J1763" i="1"/>
  <c r="G1764" i="1" s="1"/>
  <c r="I1643" i="1"/>
  <c r="I1515" i="1"/>
  <c r="J1515" i="1" s="1"/>
  <c r="G1516" i="1" s="1"/>
  <c r="I1387" i="1"/>
  <c r="J5922" i="1"/>
  <c r="G5923" i="1" s="1"/>
  <c r="J5775" i="1"/>
  <c r="G5776" i="1" s="1"/>
  <c r="J5240" i="1"/>
  <c r="G5241" i="1" s="1"/>
  <c r="I5240" i="1"/>
  <c r="J4775" i="1"/>
  <c r="G4776" i="1" s="1"/>
  <c r="I4775" i="1"/>
  <c r="J3749" i="1"/>
  <c r="G3750" i="1" s="1"/>
  <c r="I3749" i="1"/>
  <c r="J3291" i="1"/>
  <c r="G3292" i="1" s="1"/>
  <c r="I3291" i="1"/>
  <c r="J3163" i="1"/>
  <c r="G3164" i="1" s="1"/>
  <c r="I3163" i="1"/>
  <c r="J2829" i="1"/>
  <c r="G2830" i="1" s="1"/>
  <c r="I2829" i="1"/>
  <c r="J2700" i="1"/>
  <c r="G2701" i="1" s="1"/>
  <c r="I2700" i="1"/>
  <c r="J2173" i="1"/>
  <c r="G2174" i="1" s="1"/>
  <c r="I2173" i="1"/>
  <c r="I1546" i="1"/>
  <c r="J1546" i="1" s="1"/>
  <c r="G1547" i="1" s="1"/>
  <c r="I778" i="1"/>
  <c r="J778" i="1"/>
  <c r="G779" i="1" s="1"/>
  <c r="I653" i="1"/>
  <c r="J6851" i="1"/>
  <c r="G6852" i="1" s="1"/>
  <c r="I6851" i="1"/>
  <c r="J5858" i="1"/>
  <c r="G5859" i="1" s="1"/>
  <c r="I4995" i="1"/>
  <c r="J4315" i="1"/>
  <c r="G4316" i="1" s="1"/>
  <c r="J3140" i="1"/>
  <c r="G3141" i="1" s="1"/>
  <c r="I3140" i="1"/>
  <c r="J3012" i="1"/>
  <c r="G3013" i="1" s="1"/>
  <c r="I3012" i="1"/>
  <c r="J2621" i="1"/>
  <c r="G2622" i="1" s="1"/>
  <c r="I2621" i="1"/>
  <c r="J2493" i="1"/>
  <c r="G2494" i="1" s="1"/>
  <c r="I2493" i="1"/>
  <c r="J2365" i="1"/>
  <c r="G2366" i="1" s="1"/>
  <c r="I2365" i="1"/>
  <c r="J2237" i="1"/>
  <c r="G2238" i="1" s="1"/>
  <c r="I2237" i="1"/>
  <c r="J5513" i="1"/>
  <c r="G5514" i="1" s="1"/>
  <c r="I5513" i="1"/>
  <c r="J4963" i="1"/>
  <c r="G4964" i="1" s="1"/>
  <c r="I4963" i="1"/>
  <c r="J4221" i="1"/>
  <c r="G4222" i="1" s="1"/>
  <c r="I3259" i="1"/>
  <c r="I2925" i="1"/>
  <c r="I2797" i="1"/>
  <c r="I2680" i="1"/>
  <c r="I1795" i="1"/>
  <c r="J1795" i="1" s="1"/>
  <c r="G1796" i="1" s="1"/>
  <c r="I1354" i="1"/>
  <c r="J1354" i="1" s="1"/>
  <c r="G1355" i="1" s="1"/>
  <c r="I1291" i="1"/>
  <c r="J499" i="1"/>
  <c r="G500" i="1" s="1"/>
  <c r="I499" i="1"/>
  <c r="J99" i="1"/>
  <c r="G100" i="1" s="1"/>
  <c r="J52" i="1"/>
  <c r="G53" i="1" s="1"/>
  <c r="J355" i="1"/>
  <c r="G356" i="1" s="1"/>
  <c r="J23088" i="1"/>
  <c r="G23089" i="1" s="1"/>
  <c r="J22255" i="1"/>
  <c r="G22256" i="1" s="1"/>
  <c r="J22135" i="1"/>
  <c r="G22136" i="1" s="1"/>
  <c r="J22015" i="1"/>
  <c r="G22016" i="1" s="1"/>
  <c r="J21849" i="1"/>
  <c r="G21850" i="1" s="1"/>
  <c r="J21566" i="1"/>
  <c r="G21567" i="1" s="1"/>
  <c r="I21566" i="1"/>
  <c r="J21438" i="1"/>
  <c r="G21439" i="1" s="1"/>
  <c r="I21438" i="1"/>
  <c r="J21310" i="1"/>
  <c r="G21311" i="1" s="1"/>
  <c r="I21310" i="1"/>
  <c r="J21182" i="1"/>
  <c r="G21183" i="1" s="1"/>
  <c r="I21182" i="1"/>
  <c r="J22825" i="1"/>
  <c r="G22826" i="1" s="1"/>
  <c r="J22705" i="1"/>
  <c r="G22706" i="1" s="1"/>
  <c r="J22585" i="1"/>
  <c r="G22586" i="1" s="1"/>
  <c r="J22465" i="1"/>
  <c r="G22466" i="1" s="1"/>
  <c r="J21686" i="1"/>
  <c r="G21687" i="1" s="1"/>
  <c r="J21657" i="1"/>
  <c r="G21658" i="1" s="1"/>
  <c r="J20894" i="1"/>
  <c r="G20895" i="1" s="1"/>
  <c r="J20766" i="1"/>
  <c r="G20767" i="1" s="1"/>
  <c r="I21086" i="1"/>
  <c r="J19870" i="1"/>
  <c r="G19871" i="1" s="1"/>
  <c r="J18903" i="1"/>
  <c r="G18904" i="1" s="1"/>
  <c r="J18775" i="1"/>
  <c r="G18776" i="1" s="1"/>
  <c r="J18647" i="1"/>
  <c r="G18648" i="1" s="1"/>
  <c r="J18519" i="1"/>
  <c r="G18520" i="1" s="1"/>
  <c r="J19013" i="1"/>
  <c r="G19014" i="1" s="1"/>
  <c r="J18757" i="1"/>
  <c r="G18758" i="1" s="1"/>
  <c r="J18501" i="1"/>
  <c r="G18502" i="1" s="1"/>
  <c r="J19792" i="1"/>
  <c r="G19793" i="1" s="1"/>
  <c r="J19446" i="1"/>
  <c r="G19447" i="1" s="1"/>
  <c r="J19190" i="1"/>
  <c r="G19191" i="1" s="1"/>
  <c r="J18950" i="1"/>
  <c r="G18951" i="1" s="1"/>
  <c r="J18853" i="1"/>
  <c r="G18854" i="1" s="1"/>
  <c r="J18694" i="1"/>
  <c r="G18695" i="1" s="1"/>
  <c r="J18597" i="1"/>
  <c r="G18598" i="1" s="1"/>
  <c r="J18438" i="1"/>
  <c r="G18439" i="1" s="1"/>
  <c r="J19637" i="1"/>
  <c r="G19638" i="1" s="1"/>
  <c r="J18917" i="1"/>
  <c r="G18918" i="1" s="1"/>
  <c r="J18405" i="1"/>
  <c r="G18406" i="1" s="1"/>
  <c r="J17877" i="1"/>
  <c r="G17878" i="1" s="1"/>
  <c r="J17621" i="1"/>
  <c r="G17622" i="1" s="1"/>
  <c r="J16925" i="1"/>
  <c r="G16926" i="1" s="1"/>
  <c r="J16451" i="1"/>
  <c r="G16452" i="1" s="1"/>
  <c r="J17941" i="1"/>
  <c r="G17942" i="1" s="1"/>
  <c r="J17813" i="1"/>
  <c r="G17814" i="1" s="1"/>
  <c r="J17685" i="1"/>
  <c r="G17686" i="1" s="1"/>
  <c r="J17201" i="1"/>
  <c r="G17202" i="1" s="1"/>
  <c r="J17000" i="1"/>
  <c r="G17001" i="1" s="1"/>
  <c r="J16942" i="1"/>
  <c r="G16943" i="1" s="1"/>
  <c r="J18789" i="1"/>
  <c r="G18790" i="1" s="1"/>
  <c r="J17909" i="1"/>
  <c r="G17910" i="1" s="1"/>
  <c r="I17799" i="1"/>
  <c r="J17799" i="1"/>
  <c r="G17800" i="1" s="1"/>
  <c r="I17564" i="1"/>
  <c r="J17564" i="1"/>
  <c r="G17565" i="1" s="1"/>
  <c r="J14903" i="1"/>
  <c r="G14904" i="1" s="1"/>
  <c r="J14775" i="1"/>
  <c r="G14776" i="1" s="1"/>
  <c r="J14647" i="1"/>
  <c r="G14648" i="1" s="1"/>
  <c r="J16865" i="1"/>
  <c r="G16866" i="1" s="1"/>
  <c r="J15549" i="1"/>
  <c r="G15550" i="1" s="1"/>
  <c r="J15471" i="1"/>
  <c r="G15472" i="1" s="1"/>
  <c r="J15422" i="1"/>
  <c r="G15423" i="1" s="1"/>
  <c r="J15343" i="1"/>
  <c r="G15344" i="1" s="1"/>
  <c r="J15294" i="1"/>
  <c r="G15295" i="1" s="1"/>
  <c r="J15216" i="1"/>
  <c r="G15217" i="1" s="1"/>
  <c r="J15205" i="1"/>
  <c r="G15206" i="1" s="1"/>
  <c r="J15141" i="1"/>
  <c r="G15142" i="1" s="1"/>
  <c r="J15076" i="1"/>
  <c r="G15077" i="1" s="1"/>
  <c r="J15011" i="1"/>
  <c r="G15012" i="1" s="1"/>
  <c r="J14947" i="1"/>
  <c r="G14948" i="1" s="1"/>
  <c r="J14855" i="1"/>
  <c r="G14856" i="1" s="1"/>
  <c r="J14727" i="1"/>
  <c r="G14728" i="1" s="1"/>
  <c r="J14599" i="1"/>
  <c r="G14600" i="1" s="1"/>
  <c r="J13394" i="1"/>
  <c r="G13395" i="1" s="1"/>
  <c r="J13118" i="1"/>
  <c r="G13119" i="1" s="1"/>
  <c r="J13054" i="1"/>
  <c r="G13055" i="1" s="1"/>
  <c r="J12990" i="1"/>
  <c r="G12991" i="1" s="1"/>
  <c r="J12926" i="1"/>
  <c r="G12927" i="1" s="1"/>
  <c r="J12862" i="1"/>
  <c r="G12863" i="1" s="1"/>
  <c r="J12798" i="1"/>
  <c r="G12799" i="1" s="1"/>
  <c r="J12734" i="1"/>
  <c r="G12735" i="1" s="1"/>
  <c r="J12670" i="1"/>
  <c r="G12671" i="1" s="1"/>
  <c r="J12606" i="1"/>
  <c r="G12607" i="1" s="1"/>
  <c r="J12542" i="1"/>
  <c r="G12543" i="1" s="1"/>
  <c r="J12478" i="1"/>
  <c r="G12479" i="1" s="1"/>
  <c r="J12446" i="1"/>
  <c r="G12447" i="1" s="1"/>
  <c r="J12350" i="1"/>
  <c r="G12351" i="1" s="1"/>
  <c r="J12285" i="1"/>
  <c r="G12286" i="1" s="1"/>
  <c r="J12157" i="1"/>
  <c r="G12158" i="1" s="1"/>
  <c r="J12029" i="1"/>
  <c r="G12030" i="1" s="1"/>
  <c r="J11901" i="1"/>
  <c r="G11902" i="1" s="1"/>
  <c r="J11773" i="1"/>
  <c r="G11774" i="1" s="1"/>
  <c r="J11645" i="1"/>
  <c r="G11646" i="1" s="1"/>
  <c r="J11366" i="1"/>
  <c r="G11367" i="1" s="1"/>
  <c r="J11310" i="1"/>
  <c r="G11311" i="1" s="1"/>
  <c r="J11212" i="1"/>
  <c r="G11213" i="1" s="1"/>
  <c r="J11166" i="1"/>
  <c r="G11167" i="1" s="1"/>
  <c r="K10732" i="1"/>
  <c r="J18373" i="1"/>
  <c r="G18374" i="1" s="1"/>
  <c r="I11918" i="1"/>
  <c r="J11918" i="1"/>
  <c r="G11919" i="1" s="1"/>
  <c r="I11886" i="1"/>
  <c r="J11886" i="1"/>
  <c r="G11887" i="1" s="1"/>
  <c r="I11854" i="1"/>
  <c r="J11854" i="1"/>
  <c r="G11855" i="1" s="1"/>
  <c r="I11822" i="1"/>
  <c r="J11822" i="1"/>
  <c r="G11823" i="1" s="1"/>
  <c r="J11540" i="1"/>
  <c r="G11541" i="1" s="1"/>
  <c r="J11512" i="1"/>
  <c r="G11513" i="1" s="1"/>
  <c r="I11047" i="1"/>
  <c r="I10068" i="1"/>
  <c r="J10068" i="1" s="1"/>
  <c r="G10069" i="1" s="1"/>
  <c r="I10019" i="1"/>
  <c r="I9821" i="1"/>
  <c r="I17863" i="1"/>
  <c r="I17607" i="1"/>
  <c r="J17607" i="1"/>
  <c r="G17608" i="1" s="1"/>
  <c r="J13506" i="1"/>
  <c r="G13507" i="1" s="1"/>
  <c r="J13442" i="1"/>
  <c r="G13443" i="1" s="1"/>
  <c r="J13378" i="1"/>
  <c r="G13379" i="1" s="1"/>
  <c r="J13134" i="1"/>
  <c r="G13135" i="1" s="1"/>
  <c r="J13038" i="1"/>
  <c r="G13039" i="1" s="1"/>
  <c r="J12910" i="1"/>
  <c r="G12911" i="1" s="1"/>
  <c r="J12782" i="1"/>
  <c r="G12783" i="1" s="1"/>
  <c r="J12654" i="1"/>
  <c r="G12655" i="1" s="1"/>
  <c r="J12526" i="1"/>
  <c r="G12527" i="1" s="1"/>
  <c r="J12462" i="1"/>
  <c r="G12463" i="1" s="1"/>
  <c r="J12430" i="1"/>
  <c r="G12431" i="1" s="1"/>
  <c r="J12301" i="1"/>
  <c r="G12302" i="1" s="1"/>
  <c r="J11789" i="1"/>
  <c r="G11790" i="1" s="1"/>
  <c r="J11661" i="1"/>
  <c r="G11662" i="1" s="1"/>
  <c r="J19854" i="1"/>
  <c r="G19855" i="1" s="1"/>
  <c r="I8977" i="1"/>
  <c r="J8977" i="1"/>
  <c r="G8978" i="1" s="1"/>
  <c r="J8869" i="1"/>
  <c r="G8870" i="1" s="1"/>
  <c r="J8772" i="1"/>
  <c r="G8773" i="1" s="1"/>
  <c r="J8662" i="1"/>
  <c r="G8663" i="1" s="1"/>
  <c r="J8486" i="1"/>
  <c r="G8487" i="1" s="1"/>
  <c r="J7845" i="1"/>
  <c r="G7846" i="1" s="1"/>
  <c r="J7538" i="1"/>
  <c r="G7539" i="1" s="1"/>
  <c r="J7506" i="1"/>
  <c r="G7507" i="1" s="1"/>
  <c r="J7414" i="1"/>
  <c r="G7415" i="1" s="1"/>
  <c r="J7262" i="1"/>
  <c r="G7263" i="1" s="1"/>
  <c r="J7202" i="1"/>
  <c r="G7203" i="1" s="1"/>
  <c r="J7108" i="1"/>
  <c r="G7109" i="1" s="1"/>
  <c r="J13241" i="1"/>
  <c r="G13242" i="1" s="1"/>
  <c r="I13194" i="1"/>
  <c r="J13194" i="1" s="1"/>
  <c r="G13195" i="1" s="1"/>
  <c r="J16970" i="1"/>
  <c r="G16971" i="1" s="1"/>
  <c r="J16631" i="1"/>
  <c r="G16632" i="1" s="1"/>
  <c r="J13209" i="1"/>
  <c r="G13210" i="1" s="1"/>
  <c r="J11588" i="1"/>
  <c r="G11589" i="1" s="1"/>
  <c r="J11372" i="1"/>
  <c r="G11373" i="1" s="1"/>
  <c r="J11187" i="1"/>
  <c r="G11188" i="1" s="1"/>
  <c r="J19461" i="1"/>
  <c r="G19462" i="1" s="1"/>
  <c r="J19333" i="1"/>
  <c r="G19334" i="1" s="1"/>
  <c r="J19205" i="1"/>
  <c r="G19206" i="1" s="1"/>
  <c r="J19077" i="1"/>
  <c r="G19078" i="1" s="1"/>
  <c r="J11556" i="1"/>
  <c r="G11557" i="1" s="1"/>
  <c r="K9554" i="1"/>
  <c r="I8805" i="1"/>
  <c r="J8805" i="1" s="1"/>
  <c r="G8806" i="1" s="1"/>
  <c r="J8788" i="1"/>
  <c r="G8789" i="1" s="1"/>
  <c r="J8710" i="1"/>
  <c r="G8711" i="1" s="1"/>
  <c r="I8695" i="1"/>
  <c r="J8695" i="1" s="1"/>
  <c r="G8696" i="1" s="1"/>
  <c r="J8512" i="1"/>
  <c r="G8513" i="1" s="1"/>
  <c r="J8120" i="1"/>
  <c r="G8121" i="1" s="1"/>
  <c r="J8044" i="1"/>
  <c r="G8045" i="1" s="1"/>
  <c r="J7890" i="1"/>
  <c r="G7891" i="1" s="1"/>
  <c r="J7713" i="1"/>
  <c r="G7714" i="1" s="1"/>
  <c r="J7565" i="1"/>
  <c r="G7566" i="1" s="1"/>
  <c r="J7131" i="1"/>
  <c r="G7132" i="1" s="1"/>
  <c r="J6977" i="1"/>
  <c r="G6978" i="1" s="1"/>
  <c r="J6913" i="1"/>
  <c r="G6914" i="1" s="1"/>
  <c r="J8023" i="1"/>
  <c r="G8024" i="1" s="1"/>
  <c r="J7186" i="1"/>
  <c r="G7187" i="1" s="1"/>
  <c r="J7060" i="1"/>
  <c r="G7061" i="1" s="1"/>
  <c r="J6364" i="1"/>
  <c r="G6365" i="1" s="1"/>
  <c r="J6090" i="1"/>
  <c r="G6091" i="1" s="1"/>
  <c r="J8181" i="1"/>
  <c r="G8182" i="1" s="1"/>
  <c r="J8061" i="1"/>
  <c r="G8062" i="1" s="1"/>
  <c r="J7660" i="1"/>
  <c r="G7661" i="1" s="1"/>
  <c r="J7398" i="1"/>
  <c r="G7399" i="1" s="1"/>
  <c r="J6245" i="1"/>
  <c r="G6246" i="1" s="1"/>
  <c r="I5823" i="1"/>
  <c r="I5700" i="1"/>
  <c r="I5576" i="1"/>
  <c r="J6233" i="1"/>
  <c r="G6234" i="1" s="1"/>
  <c r="J6201" i="1"/>
  <c r="G6202" i="1" s="1"/>
  <c r="J8193" i="1"/>
  <c r="G8194" i="1" s="1"/>
  <c r="J6730" i="1"/>
  <c r="G6731" i="1" s="1"/>
  <c r="J6702" i="1"/>
  <c r="G6703" i="1" s="1"/>
  <c r="J6291" i="1"/>
  <c r="G6292" i="1" s="1"/>
  <c r="J5684" i="1"/>
  <c r="G5685" i="1" s="1"/>
  <c r="I1829" i="1"/>
  <c r="J1829" i="1"/>
  <c r="G1830" i="1" s="1"/>
  <c r="I1700" i="1"/>
  <c r="J1700" i="1"/>
  <c r="G1701" i="1" s="1"/>
  <c r="I1731" i="1"/>
  <c r="I1227" i="1"/>
  <c r="I1099" i="1"/>
  <c r="J1099" i="1"/>
  <c r="G1100" i="1" s="1"/>
  <c r="J746" i="1"/>
  <c r="G747" i="1" s="1"/>
  <c r="I746" i="1"/>
  <c r="J627" i="1"/>
  <c r="G628" i="1" s="1"/>
  <c r="I627" i="1"/>
  <c r="I4867" i="1"/>
  <c r="J4528" i="1"/>
  <c r="G4529" i="1" s="1"/>
  <c r="J4433" i="1"/>
  <c r="G4434" i="1" s="1"/>
  <c r="I4433" i="1"/>
  <c r="J4092" i="1"/>
  <c r="G4093" i="1" s="1"/>
  <c r="I4092" i="1"/>
  <c r="J3842" i="1"/>
  <c r="G3843" i="1" s="1"/>
  <c r="I3842" i="1"/>
  <c r="J3628" i="1"/>
  <c r="G3629" i="1" s="1"/>
  <c r="I3628" i="1"/>
  <c r="J3602" i="1"/>
  <c r="G3603" i="1" s="1"/>
  <c r="I3602" i="1"/>
  <c r="J3474" i="1"/>
  <c r="G3475" i="1" s="1"/>
  <c r="I3474" i="1"/>
  <c r="J3346" i="1"/>
  <c r="G3347" i="1" s="1"/>
  <c r="I3346" i="1"/>
  <c r="J5745" i="1"/>
  <c r="G5746" i="1" s="1"/>
  <c r="J5428" i="1"/>
  <c r="G5429" i="1" s="1"/>
  <c r="I5428" i="1"/>
  <c r="J5304" i="1"/>
  <c r="G5305" i="1" s="1"/>
  <c r="I5304" i="1"/>
  <c r="J4835" i="1"/>
  <c r="G4836" i="1" s="1"/>
  <c r="I4835" i="1"/>
  <c r="J4496" i="1"/>
  <c r="G4497" i="1" s="1"/>
  <c r="I4401" i="1"/>
  <c r="I1482" i="1"/>
  <c r="J1035" i="1"/>
  <c r="G1036" i="1" s="1"/>
  <c r="I1035" i="1"/>
  <c r="J971" i="1"/>
  <c r="G972" i="1" s="1"/>
  <c r="I971" i="1"/>
  <c r="J907" i="1"/>
  <c r="G908" i="1" s="1"/>
  <c r="I907" i="1"/>
  <c r="J843" i="1"/>
  <c r="G844" i="1" s="1"/>
  <c r="I843" i="1"/>
  <c r="J405" i="1"/>
  <c r="G406" i="1" s="1"/>
  <c r="J277" i="1"/>
  <c r="G278" i="1" s="1"/>
  <c r="J149" i="1"/>
  <c r="G150" i="1" s="1"/>
  <c r="I405" i="1"/>
  <c r="J5609" i="1" l="1"/>
  <c r="G5610" i="1" s="1"/>
  <c r="I5609" i="1"/>
  <c r="I15656" i="1"/>
  <c r="J15656" i="1"/>
  <c r="G15657" i="1" s="1"/>
  <c r="I16161" i="1"/>
  <c r="J16161" i="1" s="1"/>
  <c r="G16162" i="1" s="1"/>
  <c r="I17543" i="1"/>
  <c r="J17543" i="1"/>
  <c r="G17544" i="1" s="1"/>
  <c r="I563" i="1"/>
  <c r="J563" i="1" s="1"/>
  <c r="G564" i="1" s="1"/>
  <c r="I15701" i="1"/>
  <c r="J15701" i="1" s="1"/>
  <c r="G15702" i="1" s="1"/>
  <c r="I16269" i="1"/>
  <c r="J16269" i="1" s="1"/>
  <c r="G16270" i="1" s="1"/>
  <c r="I16853" i="1"/>
  <c r="J16853" i="1"/>
  <c r="G16854" i="1" s="1"/>
  <c r="I1547" i="1"/>
  <c r="J1547" i="1"/>
  <c r="G1548" i="1" s="1"/>
  <c r="I1516" i="1"/>
  <c r="J1516" i="1"/>
  <c r="G1517" i="1" s="1"/>
  <c r="I1893" i="1"/>
  <c r="J1893" i="1"/>
  <c r="G1894" i="1" s="1"/>
  <c r="I5730" i="1"/>
  <c r="J5730" i="1" s="1"/>
  <c r="G5731" i="1" s="1"/>
  <c r="I7280" i="1"/>
  <c r="J7280" i="1"/>
  <c r="G7281" i="1" s="1"/>
  <c r="I11727" i="1"/>
  <c r="J11727" i="1"/>
  <c r="G11728" i="1" s="1"/>
  <c r="I6218" i="1"/>
  <c r="J6218" i="1" s="1"/>
  <c r="G6219" i="1" s="1"/>
  <c r="I987" i="1"/>
  <c r="J987" i="1"/>
  <c r="G988" i="1" s="1"/>
  <c r="J2270" i="1"/>
  <c r="G2271" i="1" s="1"/>
  <c r="I2270" i="1"/>
  <c r="I1877" i="1"/>
  <c r="J1877" i="1"/>
  <c r="G1878" i="1" s="1"/>
  <c r="J10700" i="1"/>
  <c r="G10701" i="1" s="1"/>
  <c r="I10700" i="1"/>
  <c r="I10614" i="1"/>
  <c r="J10614" i="1" s="1"/>
  <c r="G10615" i="1" s="1"/>
  <c r="I15093" i="1"/>
  <c r="J15093" i="1"/>
  <c r="G15094" i="1" s="1"/>
  <c r="I18200" i="1"/>
  <c r="J18200" i="1" s="1"/>
  <c r="G18201" i="1" s="1"/>
  <c r="J21941" i="1"/>
  <c r="G21942" i="1" s="1"/>
  <c r="I21941" i="1"/>
  <c r="J22361" i="1"/>
  <c r="G22362" i="1" s="1"/>
  <c r="I22361" i="1"/>
  <c r="I22841" i="1"/>
  <c r="J22841" i="1" s="1"/>
  <c r="G22842" i="1" s="1"/>
  <c r="I27575" i="1"/>
  <c r="J27575" i="1" s="1"/>
  <c r="G27576" i="1" s="1"/>
  <c r="I27222" i="1"/>
  <c r="J27222" i="1" s="1"/>
  <c r="G27223" i="1" s="1"/>
  <c r="I182" i="1"/>
  <c r="J4980" i="1"/>
  <c r="G4981" i="1" s="1"/>
  <c r="I4980" i="1"/>
  <c r="I325" i="1"/>
  <c r="J325" i="1"/>
  <c r="G326" i="1" s="1"/>
  <c r="I1260" i="1"/>
  <c r="J1260" i="1" s="1"/>
  <c r="G1261" i="1" s="1"/>
  <c r="I1686" i="1"/>
  <c r="I6003" i="1"/>
  <c r="J6003" i="1" s="1"/>
  <c r="G6004" i="1" s="1"/>
  <c r="I8296" i="1"/>
  <c r="I11451" i="1"/>
  <c r="J11451" i="1" s="1"/>
  <c r="G11452" i="1" s="1"/>
  <c r="I9138" i="1"/>
  <c r="I17514" i="1"/>
  <c r="J17514" i="1" s="1"/>
  <c r="G17515" i="1" s="1"/>
  <c r="I10770" i="1"/>
  <c r="J10770" i="1" s="1"/>
  <c r="G10771" i="1" s="1"/>
  <c r="I12207" i="1"/>
  <c r="J12207" i="1" s="1"/>
  <c r="G12208" i="1" s="1"/>
  <c r="I14227" i="1"/>
  <c r="J14227" i="1" s="1"/>
  <c r="G14228" i="1" s="1"/>
  <c r="I18537" i="1"/>
  <c r="J18537" i="1" s="1"/>
  <c r="G18538" i="1" s="1"/>
  <c r="I22031" i="1"/>
  <c r="J22031" i="1" s="1"/>
  <c r="G22032" i="1" s="1"/>
  <c r="J22751" i="1"/>
  <c r="G22752" i="1" s="1"/>
  <c r="I22751" i="1"/>
  <c r="I27238" i="1"/>
  <c r="J27238" i="1"/>
  <c r="G27239" i="1" s="1"/>
  <c r="J2398" i="1"/>
  <c r="G2399" i="1" s="1"/>
  <c r="I2398" i="1"/>
  <c r="J6516" i="1"/>
  <c r="G6517" i="1" s="1"/>
  <c r="I6516" i="1"/>
  <c r="I12239" i="1"/>
  <c r="J12239" i="1"/>
  <c r="G12240" i="1" s="1"/>
  <c r="I11085" i="1"/>
  <c r="J11085" i="1" s="1"/>
  <c r="G11086" i="1" s="1"/>
  <c r="I14130" i="1"/>
  <c r="J14130" i="1"/>
  <c r="G14131" i="1" s="1"/>
  <c r="J17530" i="1"/>
  <c r="G17531" i="1" s="1"/>
  <c r="I17530" i="1"/>
  <c r="I19495" i="1"/>
  <c r="J19495" i="1"/>
  <c r="G19496" i="1" s="1"/>
  <c r="J22661" i="1"/>
  <c r="G22662" i="1" s="1"/>
  <c r="I22661" i="1"/>
  <c r="I26158" i="1"/>
  <c r="J26158" i="1"/>
  <c r="G26159" i="1" s="1"/>
  <c r="J26592" i="1"/>
  <c r="G26593" i="1" s="1"/>
  <c r="I26592" i="1"/>
  <c r="I26266" i="1"/>
  <c r="J26266" i="1" s="1"/>
  <c r="G26267" i="1" s="1"/>
  <c r="I3426" i="1"/>
  <c r="J3426" i="1"/>
  <c r="G3427" i="1" s="1"/>
  <c r="J2558" i="1"/>
  <c r="G2559" i="1" s="1"/>
  <c r="I2558" i="1"/>
  <c r="I3811" i="1"/>
  <c r="J3811" i="1" s="1"/>
  <c r="G3812" i="1" s="1"/>
  <c r="J1499" i="1"/>
  <c r="G1500" i="1" s="1"/>
  <c r="I1499" i="1"/>
  <c r="I6678" i="1"/>
  <c r="J6678" i="1"/>
  <c r="G6679" i="1" s="1"/>
  <c r="I11203" i="1"/>
  <c r="J11203" i="1" s="1"/>
  <c r="G11204" i="1" s="1"/>
  <c r="I9091" i="1"/>
  <c r="J9091" i="1" s="1"/>
  <c r="G9092" i="1" s="1"/>
  <c r="I29005" i="1"/>
  <c r="J29005" i="1"/>
  <c r="G29006" i="1" s="1"/>
  <c r="I2094" i="1"/>
  <c r="J2094" i="1" s="1"/>
  <c r="G2095" i="1" s="1"/>
  <c r="I24086" i="1"/>
  <c r="J24086" i="1" s="1"/>
  <c r="G24087" i="1" s="1"/>
  <c r="J25297" i="1"/>
  <c r="G25298" i="1" s="1"/>
  <c r="I25297" i="1"/>
  <c r="I28849" i="1"/>
  <c r="J28849" i="1" s="1"/>
  <c r="G28850" i="1" s="1"/>
  <c r="J16050" i="1"/>
  <c r="G16051" i="1" s="1"/>
  <c r="I16050" i="1"/>
  <c r="I18488" i="1"/>
  <c r="J18488" i="1" s="1"/>
  <c r="G18489" i="1" s="1"/>
  <c r="J26669" i="1"/>
  <c r="G26670" i="1" s="1"/>
  <c r="I26669" i="1"/>
  <c r="J24186" i="1"/>
  <c r="G24187" i="1" s="1"/>
  <c r="I24186" i="1"/>
  <c r="J24198" i="1"/>
  <c r="G24199" i="1" s="1"/>
  <c r="I24198" i="1"/>
  <c r="J26777" i="1"/>
  <c r="G26778" i="1" s="1"/>
  <c r="I26777" i="1"/>
  <c r="I29455" i="1"/>
  <c r="J29455" i="1" s="1"/>
  <c r="G29456" i="1" s="1"/>
  <c r="J24617" i="1"/>
  <c r="G24618" i="1" s="1"/>
  <c r="I24617" i="1"/>
  <c r="I8806" i="1"/>
  <c r="J8806" i="1" s="1"/>
  <c r="G8807" i="1" s="1"/>
  <c r="I10069" i="1"/>
  <c r="J10069" i="1" s="1"/>
  <c r="G10070" i="1" s="1"/>
  <c r="I1355" i="1"/>
  <c r="J1355" i="1"/>
  <c r="G1356" i="1" s="1"/>
  <c r="J5850" i="1"/>
  <c r="G5851" i="1" s="1"/>
  <c r="I5850" i="1"/>
  <c r="I15777" i="1"/>
  <c r="J15777" i="1" s="1"/>
  <c r="G15778" i="1" s="1"/>
  <c r="I16033" i="1"/>
  <c r="J16033" i="1"/>
  <c r="G16034" i="1" s="1"/>
  <c r="I16284" i="1"/>
  <c r="J16284" i="1" s="1"/>
  <c r="G16285" i="1" s="1"/>
  <c r="J15825" i="1"/>
  <c r="G15826" i="1" s="1"/>
  <c r="I15825" i="1"/>
  <c r="J16145" i="1"/>
  <c r="G16146" i="1" s="1"/>
  <c r="I16145" i="1"/>
  <c r="I17641" i="1"/>
  <c r="J17641" i="1" s="1"/>
  <c r="G17642" i="1" s="1"/>
  <c r="I2894" i="1"/>
  <c r="J2894" i="1" s="1"/>
  <c r="G2895" i="1" s="1"/>
  <c r="J891" i="1"/>
  <c r="G892" i="1" s="1"/>
  <c r="I891" i="1"/>
  <c r="I2526" i="1"/>
  <c r="J2526" i="1" s="1"/>
  <c r="G2527" i="1" s="1"/>
  <c r="J9407" i="1"/>
  <c r="G9408" i="1" s="1"/>
  <c r="I9407" i="1"/>
  <c r="I16807" i="1"/>
  <c r="J16807" i="1" s="1"/>
  <c r="G16808" i="1" s="1"/>
  <c r="J9155" i="1"/>
  <c r="G9156" i="1" s="1"/>
  <c r="I9155" i="1"/>
  <c r="I10036" i="1"/>
  <c r="J10036" i="1" s="1"/>
  <c r="G10037" i="1" s="1"/>
  <c r="I12047" i="1"/>
  <c r="J12047" i="1"/>
  <c r="G12048" i="1" s="1"/>
  <c r="J10753" i="1"/>
  <c r="G10754" i="1" s="1"/>
  <c r="I10753" i="1"/>
  <c r="I15314" i="1"/>
  <c r="J15314" i="1"/>
  <c r="G15315" i="1" s="1"/>
  <c r="I17053" i="1"/>
  <c r="J17053" i="1" s="1"/>
  <c r="G17054" i="1" s="1"/>
  <c r="I16723" i="1"/>
  <c r="J16723" i="1"/>
  <c r="G16724" i="1" s="1"/>
  <c r="J20992" i="1"/>
  <c r="G20993" i="1" s="1"/>
  <c r="I20992" i="1"/>
  <c r="I22061" i="1"/>
  <c r="J22061" i="1" s="1"/>
  <c r="G22062" i="1" s="1"/>
  <c r="J22481" i="1"/>
  <c r="G22482" i="1" s="1"/>
  <c r="I22481" i="1"/>
  <c r="J26999" i="1"/>
  <c r="G27000" i="1" s="1"/>
  <c r="I26999" i="1"/>
  <c r="J310" i="1"/>
  <c r="G311" i="1" s="1"/>
  <c r="I310" i="1"/>
  <c r="I453" i="1"/>
  <c r="J453" i="1" s="1"/>
  <c r="G454" i="1" s="1"/>
  <c r="J3180" i="1"/>
  <c r="G3181" i="1" s="1"/>
  <c r="I3180" i="1"/>
  <c r="I4466" i="1"/>
  <c r="J4466" i="1" s="1"/>
  <c r="G4467" i="1" s="1"/>
  <c r="I1935" i="1"/>
  <c r="J1935" i="1" s="1"/>
  <c r="G1936" i="1" s="1"/>
  <c r="J2446" i="1"/>
  <c r="G2447" i="1" s="1"/>
  <c r="I2446" i="1"/>
  <c r="I4728" i="1"/>
  <c r="J4728" i="1" s="1"/>
  <c r="G4729" i="1" s="1"/>
  <c r="J6035" i="1"/>
  <c r="G6036" i="1" s="1"/>
  <c r="I6035" i="1"/>
  <c r="J7693" i="1"/>
  <c r="G7694" i="1" s="1"/>
  <c r="I7693" i="1"/>
  <c r="J8424" i="1"/>
  <c r="G8425" i="1" s="1"/>
  <c r="I8424" i="1"/>
  <c r="J19256" i="1"/>
  <c r="G19257" i="1" s="1"/>
  <c r="I19256" i="1"/>
  <c r="J17557" i="1"/>
  <c r="G17558" i="1" s="1"/>
  <c r="I17557" i="1"/>
  <c r="J10571" i="1"/>
  <c r="G10572" i="1" s="1"/>
  <c r="I10571" i="1"/>
  <c r="I13985" i="1"/>
  <c r="J13985" i="1" s="1"/>
  <c r="G13986" i="1" s="1"/>
  <c r="I14498" i="1"/>
  <c r="J14498" i="1" s="1"/>
  <c r="G14499" i="1" s="1"/>
  <c r="I13954" i="1"/>
  <c r="J13954" i="1" s="1"/>
  <c r="G13955" i="1" s="1"/>
  <c r="I14467" i="1"/>
  <c r="J14467" i="1" s="1"/>
  <c r="G14468" i="1" s="1"/>
  <c r="I19730" i="1"/>
  <c r="J19730" i="1" s="1"/>
  <c r="G19731" i="1" s="1"/>
  <c r="J22151" i="1"/>
  <c r="G22152" i="1" s="1"/>
  <c r="I22151" i="1"/>
  <c r="J22391" i="1"/>
  <c r="G22392" i="1" s="1"/>
  <c r="I22391" i="1"/>
  <c r="J22871" i="1"/>
  <c r="G22872" i="1" s="1"/>
  <c r="I22871" i="1"/>
  <c r="J27897" i="1"/>
  <c r="G27898" i="1" s="1"/>
  <c r="I27897" i="1"/>
  <c r="J29441" i="1"/>
  <c r="G29442" i="1" s="1"/>
  <c r="I29441" i="1"/>
  <c r="I2654" i="1"/>
  <c r="J2654" i="1" s="1"/>
  <c r="G2655" i="1" s="1"/>
  <c r="J17784" i="1"/>
  <c r="G17785" i="1" s="1"/>
  <c r="I17784" i="1"/>
  <c r="J20048" i="1"/>
  <c r="G20049" i="1" s="1"/>
  <c r="I20048" i="1"/>
  <c r="I19111" i="1"/>
  <c r="J19111" i="1" s="1"/>
  <c r="G19112" i="1" s="1"/>
  <c r="J22001" i="1"/>
  <c r="G22002" i="1" s="1"/>
  <c r="I22001" i="1"/>
  <c r="I26282" i="1"/>
  <c r="J26282" i="1" s="1"/>
  <c r="G26283" i="1" s="1"/>
  <c r="I27190" i="1"/>
  <c r="J27190" i="1" s="1"/>
  <c r="G27191" i="1" s="1"/>
  <c r="I28560" i="1"/>
  <c r="J28560" i="1" s="1"/>
  <c r="G28561" i="1" s="1"/>
  <c r="I5044" i="1"/>
  <c r="J5044" i="1" s="1"/>
  <c r="G5045" i="1" s="1"/>
  <c r="I1051" i="1"/>
  <c r="J1748" i="1"/>
  <c r="G1749" i="1" s="1"/>
  <c r="I1748" i="1"/>
  <c r="I2574" i="1"/>
  <c r="J4600" i="1"/>
  <c r="G4601" i="1" s="1"/>
  <c r="I4600" i="1"/>
  <c r="I7731" i="1"/>
  <c r="J7731" i="1"/>
  <c r="G7732" i="1" s="1"/>
  <c r="J19512" i="1"/>
  <c r="G19513" i="1" s="1"/>
  <c r="I19512" i="1"/>
  <c r="I15536" i="1"/>
  <c r="J15536" i="1"/>
  <c r="G15537" i="1" s="1"/>
  <c r="J17128" i="1"/>
  <c r="G17129" i="1" s="1"/>
  <c r="I17128" i="1"/>
  <c r="I17848" i="1"/>
  <c r="I19607" i="1"/>
  <c r="J19607" i="1" s="1"/>
  <c r="G19608" i="1" s="1"/>
  <c r="I24372" i="1"/>
  <c r="J2510" i="1"/>
  <c r="G2511" i="1" s="1"/>
  <c r="I2510" i="1"/>
  <c r="I23284" i="1"/>
  <c r="I26872" i="1"/>
  <c r="J26872" i="1"/>
  <c r="G26873" i="1" s="1"/>
  <c r="J28799" i="1"/>
  <c r="G28800" i="1" s="1"/>
  <c r="I28799" i="1"/>
  <c r="I28975" i="1"/>
  <c r="J24480" i="1"/>
  <c r="G24481" i="1" s="1"/>
  <c r="I24480" i="1"/>
  <c r="I27559" i="1"/>
  <c r="I28816" i="1"/>
  <c r="J28816" i="1" s="1"/>
  <c r="G28817" i="1" s="1"/>
  <c r="I16114" i="1"/>
  <c r="J18616" i="1"/>
  <c r="G18617" i="1" s="1"/>
  <c r="I18616" i="1"/>
  <c r="I15732" i="1"/>
  <c r="J25706" i="1"/>
  <c r="G25707" i="1" s="1"/>
  <c r="I25706" i="1"/>
  <c r="I28780" i="1"/>
  <c r="J24525" i="1"/>
  <c r="G24526" i="1" s="1"/>
  <c r="I24525" i="1"/>
  <c r="I30513" i="1"/>
  <c r="J26343" i="1"/>
  <c r="G26344" i="1" s="1"/>
  <c r="I26343" i="1"/>
  <c r="J8696" i="1"/>
  <c r="G8697" i="1" s="1"/>
  <c r="I8696" i="1"/>
  <c r="I13195" i="1"/>
  <c r="J13195" i="1" s="1"/>
  <c r="G13196" i="1" s="1"/>
  <c r="I1796" i="1"/>
  <c r="J1796" i="1"/>
  <c r="G1797" i="1" s="1"/>
  <c r="I2143" i="1"/>
  <c r="J2143" i="1"/>
  <c r="G2144" i="1" s="1"/>
  <c r="I10561" i="1"/>
  <c r="J10561" i="1" s="1"/>
  <c r="G10562" i="1" s="1"/>
  <c r="I15953" i="1"/>
  <c r="J15953" i="1" s="1"/>
  <c r="G15954" i="1" s="1"/>
  <c r="I17571" i="1"/>
  <c r="J17571" i="1" s="1"/>
  <c r="G17572" i="1" s="1"/>
  <c r="I1908" i="1"/>
  <c r="I1435" i="1"/>
  <c r="J1435" i="1"/>
  <c r="G1436" i="1" s="1"/>
  <c r="I2414" i="1"/>
  <c r="J2414" i="1" s="1"/>
  <c r="G2415" i="1" s="1"/>
  <c r="I3212" i="1"/>
  <c r="J3212" i="1" s="1"/>
  <c r="G3213" i="1" s="1"/>
  <c r="J9471" i="1"/>
  <c r="G9472" i="1" s="1"/>
  <c r="I9471" i="1"/>
  <c r="I11305" i="1"/>
  <c r="J10120" i="1"/>
  <c r="G10121" i="1" s="1"/>
  <c r="I10120" i="1"/>
  <c r="I12175" i="1"/>
  <c r="J12175" i="1"/>
  <c r="G12176" i="1" s="1"/>
  <c r="I14744" i="1"/>
  <c r="J14744" i="1"/>
  <c r="G14745" i="1" s="1"/>
  <c r="I18008" i="1"/>
  <c r="J18008" i="1" s="1"/>
  <c r="G18009" i="1" s="1"/>
  <c r="J18872" i="1"/>
  <c r="G18873" i="1" s="1"/>
  <c r="I18872" i="1"/>
  <c r="I22181" i="1"/>
  <c r="J22181" i="1" s="1"/>
  <c r="G22182" i="1" s="1"/>
  <c r="J22601" i="1"/>
  <c r="G22602" i="1" s="1"/>
  <c r="I22601" i="1"/>
  <c r="I27078" i="1"/>
  <c r="J27078" i="1" s="1"/>
  <c r="G27079" i="1" s="1"/>
  <c r="I438" i="1"/>
  <c r="J3148" i="1"/>
  <c r="G3149" i="1" s="1"/>
  <c r="I3148" i="1"/>
  <c r="I3618" i="1"/>
  <c r="J3618" i="1" s="1"/>
  <c r="G3619" i="1" s="1"/>
  <c r="I923" i="1"/>
  <c r="J923" i="1"/>
  <c r="G924" i="1" s="1"/>
  <c r="I1861" i="1"/>
  <c r="J1861" i="1" s="1"/>
  <c r="G1862" i="1" s="1"/>
  <c r="I1212" i="1"/>
  <c r="J1212" i="1"/>
  <c r="G1213" i="1" s="1"/>
  <c r="J2816" i="1"/>
  <c r="G2817" i="1" s="1"/>
  <c r="I2816" i="1"/>
  <c r="I5891" i="1"/>
  <c r="J5891" i="1" s="1"/>
  <c r="G5892" i="1" s="1"/>
  <c r="I5669" i="1"/>
  <c r="J5669" i="1" s="1"/>
  <c r="G5670" i="1" s="1"/>
  <c r="J7940" i="1"/>
  <c r="G7941" i="1" s="1"/>
  <c r="I7940" i="1"/>
  <c r="I10524" i="1"/>
  <c r="J10524" i="1"/>
  <c r="G10525" i="1" s="1"/>
  <c r="J19352" i="1"/>
  <c r="G19353" i="1" s="1"/>
  <c r="I19352" i="1"/>
  <c r="I22271" i="1"/>
  <c r="J22271" i="1" s="1"/>
  <c r="G22272" i="1" s="1"/>
  <c r="J22511" i="1"/>
  <c r="G22512" i="1" s="1"/>
  <c r="I22511" i="1"/>
  <c r="I26560" i="1"/>
  <c r="J26560" i="1" s="1"/>
  <c r="G26561" i="1" s="1"/>
  <c r="I8211" i="1"/>
  <c r="J8211" i="1" s="1"/>
  <c r="G8212" i="1" s="1"/>
  <c r="J6124" i="1"/>
  <c r="G6125" i="1" s="1"/>
  <c r="I6124" i="1"/>
  <c r="I11273" i="1"/>
  <c r="J11273" i="1" s="1"/>
  <c r="G11274" i="1" s="1"/>
  <c r="I11983" i="1"/>
  <c r="J11983" i="1" s="1"/>
  <c r="G11984" i="1" s="1"/>
  <c r="I15568" i="1"/>
  <c r="J15568" i="1"/>
  <c r="G15569" i="1" s="1"/>
  <c r="J17370" i="1"/>
  <c r="G17371" i="1" s="1"/>
  <c r="I17370" i="1"/>
  <c r="I19239" i="1"/>
  <c r="J19239" i="1"/>
  <c r="G19240" i="1" s="1"/>
  <c r="J22121" i="1"/>
  <c r="G22122" i="1" s="1"/>
  <c r="I22121" i="1"/>
  <c r="I22421" i="1"/>
  <c r="J22421" i="1" s="1"/>
  <c r="G22422" i="1" s="1"/>
  <c r="I24252" i="1"/>
  <c r="J24252" i="1" s="1"/>
  <c r="G24253" i="1" s="1"/>
  <c r="J26062" i="1"/>
  <c r="G26063" i="1" s="1"/>
  <c r="I26062" i="1"/>
  <c r="I27174" i="1"/>
  <c r="J27174" i="1"/>
  <c r="G27175" i="1" s="1"/>
  <c r="J86" i="1"/>
  <c r="G87" i="1" s="1"/>
  <c r="I86" i="1"/>
  <c r="I2302" i="1"/>
  <c r="J2302" i="1" s="1"/>
  <c r="G2303" i="1" s="1"/>
  <c r="I16884" i="1"/>
  <c r="J16884" i="1" s="1"/>
  <c r="G16885" i="1" s="1"/>
  <c r="I10873" i="1"/>
  <c r="J10873" i="1" s="1"/>
  <c r="G10874" i="1" s="1"/>
  <c r="I14792" i="1"/>
  <c r="J14792" i="1" s="1"/>
  <c r="G14793" i="1" s="1"/>
  <c r="I17248" i="1"/>
  <c r="J17248" i="1"/>
  <c r="G17249" i="1" s="1"/>
  <c r="J20033" i="1"/>
  <c r="G20034" i="1" s="1"/>
  <c r="I20033" i="1"/>
  <c r="I20325" i="1"/>
  <c r="J20325" i="1"/>
  <c r="G20326" i="1" s="1"/>
  <c r="I26935" i="1"/>
  <c r="J26935" i="1" s="1"/>
  <c r="G26936" i="1" s="1"/>
  <c r="I28134" i="1"/>
  <c r="J28134" i="1"/>
  <c r="G28135" i="1" s="1"/>
  <c r="J21328" i="1"/>
  <c r="G21329" i="1" s="1"/>
  <c r="I21328" i="1"/>
  <c r="I25627" i="1"/>
  <c r="J25627" i="1" s="1"/>
  <c r="G25628" i="1" s="1"/>
  <c r="I26792" i="1"/>
  <c r="I26857" i="1"/>
  <c r="J26857" i="1" s="1"/>
  <c r="G26858" i="1" s="1"/>
  <c r="I29110" i="1"/>
  <c r="J29110" i="1"/>
  <c r="G29111" i="1" s="1"/>
  <c r="I15922" i="1"/>
  <c r="J15922" i="1" s="1"/>
  <c r="G15923" i="1" s="1"/>
  <c r="I16178" i="1"/>
  <c r="J16178" i="1" s="1"/>
  <c r="G16179" i="1" s="1"/>
  <c r="I21200" i="1"/>
  <c r="J21200" i="1" s="1"/>
  <c r="G21201" i="1" s="1"/>
  <c r="I23014" i="1"/>
  <c r="I28307" i="1"/>
  <c r="J28307" i="1"/>
  <c r="G28308" i="1" s="1"/>
  <c r="I23466" i="1"/>
  <c r="J23466" i="1"/>
  <c r="G23467" i="1" s="1"/>
  <c r="I26903" i="1"/>
  <c r="J26903" i="1" s="1"/>
  <c r="G26904" i="1" s="1"/>
  <c r="I2254" i="1"/>
  <c r="I23435" i="1"/>
  <c r="J23435" i="1"/>
  <c r="G23436" i="1" s="1"/>
  <c r="J25061" i="1"/>
  <c r="G25062" i="1" s="1"/>
  <c r="I25061" i="1"/>
  <c r="I28730" i="1"/>
  <c r="J28730" i="1" s="1"/>
  <c r="G28731" i="1" s="1"/>
  <c r="I5468" i="1"/>
  <c r="J5468" i="1" s="1"/>
  <c r="G5469" i="1" s="1"/>
  <c r="J26529" i="1"/>
  <c r="G26530" i="1" s="1"/>
  <c r="I26529" i="1"/>
  <c r="I17897" i="1"/>
  <c r="J17897" i="1"/>
  <c r="G17898" i="1" s="1"/>
  <c r="I1715" i="1"/>
  <c r="J1715" i="1"/>
  <c r="G1716" i="1" s="1"/>
  <c r="I5113" i="1"/>
  <c r="J5113" i="1" s="1"/>
  <c r="G5114" i="1" s="1"/>
  <c r="I1404" i="1"/>
  <c r="J1404" i="1"/>
  <c r="G1405" i="1" s="1"/>
  <c r="I3571" i="1"/>
  <c r="J3571" i="1" s="1"/>
  <c r="G3572" i="1" s="1"/>
  <c r="I9538" i="1"/>
  <c r="I13275" i="1"/>
  <c r="J13275" i="1" s="1"/>
  <c r="G13276" i="1" s="1"/>
  <c r="I13793" i="1"/>
  <c r="J13793" i="1" s="1"/>
  <c r="G13794" i="1" s="1"/>
  <c r="I22301" i="1"/>
  <c r="J22301" i="1" s="1"/>
  <c r="G22302" i="1" s="1"/>
  <c r="J22721" i="1"/>
  <c r="G22722" i="1" s="1"/>
  <c r="I22721" i="1"/>
  <c r="I25503" i="1"/>
  <c r="J25503" i="1" s="1"/>
  <c r="G25504" i="1" s="1"/>
  <c r="I27142" i="1"/>
  <c r="J27142" i="1" s="1"/>
  <c r="G27143" i="1" s="1"/>
  <c r="I3276" i="1"/>
  <c r="I197" i="1"/>
  <c r="J197" i="1" s="1"/>
  <c r="G198" i="1" s="1"/>
  <c r="I1371" i="1"/>
  <c r="J1371" i="1" s="1"/>
  <c r="G1372" i="1" s="1"/>
  <c r="J3795" i="1"/>
  <c r="G3796" i="1" s="1"/>
  <c r="I3795" i="1"/>
  <c r="I5949" i="1"/>
  <c r="J5949" i="1" s="1"/>
  <c r="G5950" i="1" s="1"/>
  <c r="J5792" i="1"/>
  <c r="G5793" i="1" s="1"/>
  <c r="I5792" i="1"/>
  <c r="I11339" i="1"/>
  <c r="J11339" i="1" s="1"/>
  <c r="G11340" i="1" s="1"/>
  <c r="J9170" i="1"/>
  <c r="G9171" i="1" s="1"/>
  <c r="I9170" i="1"/>
  <c r="J8600" i="1"/>
  <c r="G8601" i="1" s="1"/>
  <c r="I8600" i="1"/>
  <c r="I12079" i="1"/>
  <c r="J12079" i="1" s="1"/>
  <c r="G12080" i="1" s="1"/>
  <c r="I13701" i="1"/>
  <c r="J13701" i="1"/>
  <c r="G13702" i="1" s="1"/>
  <c r="I14241" i="1"/>
  <c r="J14241" i="1"/>
  <c r="G14242" i="1" s="1"/>
  <c r="J16987" i="1"/>
  <c r="G16988" i="1" s="1"/>
  <c r="I16987" i="1"/>
  <c r="I18823" i="1"/>
  <c r="J18823" i="1" s="1"/>
  <c r="G18824" i="1" s="1"/>
  <c r="J20976" i="1"/>
  <c r="G20977" i="1" s="1"/>
  <c r="I20976" i="1"/>
  <c r="J22631" i="1"/>
  <c r="G22632" i="1" s="1"/>
  <c r="I22631" i="1"/>
  <c r="I734" i="1"/>
  <c r="J734" i="1" s="1"/>
  <c r="G735" i="1" s="1"/>
  <c r="I12111" i="1"/>
  <c r="J12111" i="1"/>
  <c r="G12112" i="1" s="1"/>
  <c r="I16469" i="1"/>
  <c r="J16469" i="1" s="1"/>
  <c r="G16470" i="1" s="1"/>
  <c r="I14980" i="1"/>
  <c r="J14980" i="1"/>
  <c r="G14981" i="1" s="1"/>
  <c r="I17976" i="1"/>
  <c r="J17976" i="1"/>
  <c r="G17977" i="1" s="1"/>
  <c r="I19528" i="1"/>
  <c r="J19528" i="1"/>
  <c r="G19529" i="1" s="1"/>
  <c r="I19367" i="1"/>
  <c r="J19367" i="1"/>
  <c r="G19368" i="1" s="1"/>
  <c r="I22241" i="1"/>
  <c r="J22241" i="1" s="1"/>
  <c r="G22242" i="1" s="1"/>
  <c r="J25919" i="1"/>
  <c r="G25920" i="1" s="1"/>
  <c r="I25919" i="1"/>
  <c r="J26251" i="1"/>
  <c r="G26252" i="1" s="1"/>
  <c r="I26251" i="1"/>
  <c r="J28215" i="1"/>
  <c r="G28216" i="1" s="1"/>
  <c r="I28215" i="1"/>
  <c r="I2430" i="1"/>
  <c r="I2933" i="1"/>
  <c r="J2933" i="1" s="1"/>
  <c r="G2934" i="1" s="1"/>
  <c r="I4482" i="1"/>
  <c r="J4482" i="1"/>
  <c r="G4483" i="1" s="1"/>
  <c r="I8227" i="1"/>
  <c r="J8227" i="1"/>
  <c r="G8228" i="1" s="1"/>
  <c r="I9010" i="1"/>
  <c r="I17704" i="1"/>
  <c r="J17704" i="1"/>
  <c r="G17705" i="1" s="1"/>
  <c r="I19064" i="1"/>
  <c r="I21039" i="1"/>
  <c r="J21039" i="1" s="1"/>
  <c r="G21040" i="1" s="1"/>
  <c r="I23210" i="1"/>
  <c r="I25290" i="1"/>
  <c r="J25290" i="1" s="1"/>
  <c r="G25291" i="1" s="1"/>
  <c r="J28879" i="1"/>
  <c r="G28880" i="1" s="1"/>
  <c r="I28879" i="1"/>
  <c r="I30055" i="1"/>
  <c r="J30055" i="1" s="1"/>
  <c r="G30056" i="1" s="1"/>
  <c r="J24448" i="1"/>
  <c r="G24449" i="1" s="1"/>
  <c r="I24448" i="1"/>
  <c r="J27443" i="1"/>
  <c r="G27444" i="1" s="1"/>
  <c r="I27443" i="1"/>
  <c r="I29515" i="1"/>
  <c r="J29515" i="1" s="1"/>
  <c r="G29516" i="1" s="1"/>
  <c r="J24059" i="1"/>
  <c r="G24060" i="1" s="1"/>
  <c r="I24059" i="1"/>
  <c r="J10670" i="1"/>
  <c r="G10671" i="1" s="1"/>
  <c r="I10670" i="1"/>
  <c r="J15986" i="1"/>
  <c r="G15987" i="1" s="1"/>
  <c r="I15986" i="1"/>
  <c r="J16240" i="1"/>
  <c r="G16241" i="1" s="1"/>
  <c r="I16240" i="1"/>
  <c r="J25225" i="1"/>
  <c r="G25226" i="1" s="1"/>
  <c r="I25225" i="1"/>
  <c r="J26919" i="1"/>
  <c r="G26920" i="1" s="1"/>
  <c r="I26919" i="1"/>
  <c r="J26984" i="1"/>
  <c r="G26985" i="1" s="1"/>
  <c r="I26984" i="1"/>
  <c r="J24434" i="1"/>
  <c r="G24435" i="1" s="1"/>
  <c r="I24434" i="1"/>
  <c r="J26405" i="1"/>
  <c r="G26406" i="1" s="1"/>
  <c r="I26405" i="1"/>
  <c r="J9840" i="1"/>
  <c r="G9841" i="1" s="1"/>
  <c r="I9840" i="1"/>
  <c r="J24123" i="1"/>
  <c r="G24124" i="1" s="1"/>
  <c r="I24123" i="1"/>
  <c r="I25035" i="1"/>
  <c r="J25035" i="1" s="1"/>
  <c r="G25036" i="1" s="1"/>
  <c r="I27502" i="1"/>
  <c r="J27502" i="1" s="1"/>
  <c r="G27503" i="1" s="1"/>
  <c r="I29200" i="1"/>
  <c r="J29200" i="1" s="1"/>
  <c r="G29201" i="1" s="1"/>
  <c r="I30086" i="1"/>
  <c r="J30086" i="1" s="1"/>
  <c r="G30087" i="1" s="1"/>
  <c r="J23254" i="1"/>
  <c r="G23255" i="1" s="1"/>
  <c r="I23254" i="1"/>
  <c r="I25859" i="1"/>
  <c r="J25859" i="1"/>
  <c r="G25860" i="1" s="1"/>
  <c r="I30386" i="1"/>
  <c r="J30386" i="1"/>
  <c r="G30387" i="1" s="1"/>
  <c r="J4093" i="1"/>
  <c r="G4094" i="1" s="1"/>
  <c r="I4093" i="1"/>
  <c r="I1701" i="1"/>
  <c r="J1701" i="1"/>
  <c r="G1702" i="1" s="1"/>
  <c r="I7661" i="1"/>
  <c r="J7661" i="1" s="1"/>
  <c r="G7662" i="1" s="1"/>
  <c r="I972" i="1"/>
  <c r="J972" i="1" s="1"/>
  <c r="G973" i="1" s="1"/>
  <c r="I4497" i="1"/>
  <c r="J4497" i="1"/>
  <c r="G4498" i="1" s="1"/>
  <c r="I3603" i="1"/>
  <c r="J3603" i="1" s="1"/>
  <c r="G3604" i="1" s="1"/>
  <c r="I4434" i="1"/>
  <c r="J4434" i="1" s="1"/>
  <c r="G4435" i="1" s="1"/>
  <c r="I747" i="1"/>
  <c r="J747" i="1" s="1"/>
  <c r="G748" i="1" s="1"/>
  <c r="I6731" i="1"/>
  <c r="J6731" i="1"/>
  <c r="G6732" i="1" s="1"/>
  <c r="I8182" i="1"/>
  <c r="I7187" i="1"/>
  <c r="J7187" i="1"/>
  <c r="G7188" i="1" s="1"/>
  <c r="I6914" i="1"/>
  <c r="J6914" i="1"/>
  <c r="G6915" i="1" s="1"/>
  <c r="I19078" i="1"/>
  <c r="J19078" i="1"/>
  <c r="G19079" i="1" s="1"/>
  <c r="I11188" i="1"/>
  <c r="I13210" i="1"/>
  <c r="J13210" i="1"/>
  <c r="G13211" i="1" s="1"/>
  <c r="I7203" i="1"/>
  <c r="I7415" i="1"/>
  <c r="J7415" i="1" s="1"/>
  <c r="G7416" i="1" s="1"/>
  <c r="I7539" i="1"/>
  <c r="I8773" i="1"/>
  <c r="J8773" i="1" s="1"/>
  <c r="G8774" i="1" s="1"/>
  <c r="I8978" i="1"/>
  <c r="J8978" i="1"/>
  <c r="G8979" i="1" s="1"/>
  <c r="I19855" i="1"/>
  <c r="J19855" i="1"/>
  <c r="G19856" i="1" s="1"/>
  <c r="I11662" i="1"/>
  <c r="J11662" i="1"/>
  <c r="G11663" i="1" s="1"/>
  <c r="I12302" i="1"/>
  <c r="J12302" i="1"/>
  <c r="G12303" i="1" s="1"/>
  <c r="I12911" i="1"/>
  <c r="I17608" i="1"/>
  <c r="J17608" i="1"/>
  <c r="G17609" i="1" s="1"/>
  <c r="I11513" i="1"/>
  <c r="J11513" i="1" s="1"/>
  <c r="G11514" i="1" s="1"/>
  <c r="I11823" i="1"/>
  <c r="J11823" i="1"/>
  <c r="G11824" i="1" s="1"/>
  <c r="I11887" i="1"/>
  <c r="J11887" i="1"/>
  <c r="G11888" i="1" s="1"/>
  <c r="I11167" i="1"/>
  <c r="I11646" i="1"/>
  <c r="J11646" i="1" s="1"/>
  <c r="G11647" i="1" s="1"/>
  <c r="I12158" i="1"/>
  <c r="I14948" i="1"/>
  <c r="J14948" i="1"/>
  <c r="G14949" i="1" s="1"/>
  <c r="I15206" i="1"/>
  <c r="J15206" i="1"/>
  <c r="G15207" i="1" s="1"/>
  <c r="I15423" i="1"/>
  <c r="J15423" i="1"/>
  <c r="G15424" i="1" s="1"/>
  <c r="I17565" i="1"/>
  <c r="J17565" i="1"/>
  <c r="G17566" i="1" s="1"/>
  <c r="I18854" i="1"/>
  <c r="J18854" i="1"/>
  <c r="G18855" i="1" s="1"/>
  <c r="I19447" i="1"/>
  <c r="I18776" i="1"/>
  <c r="J18776" i="1" s="1"/>
  <c r="G18777" i="1" s="1"/>
  <c r="I20767" i="1"/>
  <c r="J20767" i="1"/>
  <c r="G20768" i="1" s="1"/>
  <c r="I21658" i="1"/>
  <c r="J21658" i="1" s="1"/>
  <c r="G21659" i="1" s="1"/>
  <c r="I22826" i="1"/>
  <c r="I21311" i="1"/>
  <c r="J21311" i="1" s="1"/>
  <c r="G21312" i="1" s="1"/>
  <c r="I21567" i="1"/>
  <c r="J21567" i="1" s="1"/>
  <c r="G21568" i="1" s="1"/>
  <c r="I22016" i="1"/>
  <c r="J22016" i="1" s="1"/>
  <c r="G22017" i="1" s="1"/>
  <c r="I23089" i="1"/>
  <c r="I356" i="1"/>
  <c r="J356" i="1"/>
  <c r="G357" i="1" s="1"/>
  <c r="I500" i="1"/>
  <c r="J500" i="1" s="1"/>
  <c r="G501" i="1" s="1"/>
  <c r="I4222" i="1"/>
  <c r="J4222" i="1" s="1"/>
  <c r="G4223" i="1" s="1"/>
  <c r="J5514" i="1"/>
  <c r="G5515" i="1" s="1"/>
  <c r="I5514" i="1"/>
  <c r="J2238" i="1"/>
  <c r="G2239" i="1" s="1"/>
  <c r="I2238" i="1"/>
  <c r="J2494" i="1"/>
  <c r="G2495" i="1" s="1"/>
  <c r="I2494" i="1"/>
  <c r="J3013" i="1"/>
  <c r="G3014" i="1" s="1"/>
  <c r="I3013" i="1"/>
  <c r="I6852" i="1"/>
  <c r="J6852" i="1"/>
  <c r="G6853" i="1" s="1"/>
  <c r="I779" i="1"/>
  <c r="J779" i="1" s="1"/>
  <c r="G780" i="1" s="1"/>
  <c r="I2701" i="1"/>
  <c r="J2701" i="1" s="1"/>
  <c r="G2702" i="1" s="1"/>
  <c r="I3164" i="1"/>
  <c r="J3164" i="1" s="1"/>
  <c r="G3165" i="1" s="1"/>
  <c r="I3750" i="1"/>
  <c r="J3750" i="1" s="1"/>
  <c r="G3751" i="1" s="1"/>
  <c r="I5241" i="1"/>
  <c r="J5241" i="1" s="1"/>
  <c r="G5242" i="1" s="1"/>
  <c r="J2981" i="1"/>
  <c r="G2982" i="1" s="1"/>
  <c r="I2981" i="1"/>
  <c r="J3379" i="1"/>
  <c r="G3380" i="1" s="1"/>
  <c r="I3379" i="1"/>
  <c r="I5060" i="1"/>
  <c r="J5060" i="1" s="1"/>
  <c r="G5061" i="1" s="1"/>
  <c r="I6404" i="1"/>
  <c r="J6404" i="1"/>
  <c r="G6405" i="1" s="1"/>
  <c r="I7556" i="1"/>
  <c r="I7432" i="1"/>
  <c r="J7432" i="1" s="1"/>
  <c r="G7433" i="1" s="1"/>
  <c r="I7630" i="1"/>
  <c r="I8343" i="1"/>
  <c r="J8343" i="1"/>
  <c r="G8344" i="1" s="1"/>
  <c r="I8471" i="1"/>
  <c r="I8615" i="1"/>
  <c r="J8615" i="1"/>
  <c r="G8616" i="1" s="1"/>
  <c r="I8853" i="1"/>
  <c r="I9073" i="1"/>
  <c r="J9073" i="1"/>
  <c r="G9074" i="1" s="1"/>
  <c r="I7295" i="1"/>
  <c r="I8916" i="1"/>
  <c r="J8916" i="1"/>
  <c r="G8917" i="1" s="1"/>
  <c r="I10190" i="1"/>
  <c r="J10190" i="1"/>
  <c r="G10191" i="1" s="1"/>
  <c r="I12399" i="1"/>
  <c r="J12399" i="1" s="1"/>
  <c r="G12400" i="1" s="1"/>
  <c r="I12943" i="1"/>
  <c r="I11322" i="1"/>
  <c r="J11322" i="1" s="1"/>
  <c r="G11323" i="1" s="1"/>
  <c r="I11806" i="1"/>
  <c r="I12318" i="1"/>
  <c r="J12318" i="1" s="1"/>
  <c r="G12319" i="1" s="1"/>
  <c r="I13523" i="1"/>
  <c r="I17928" i="1"/>
  <c r="J17928" i="1"/>
  <c r="G17929" i="1" s="1"/>
  <c r="I15327" i="1"/>
  <c r="J15327" i="1"/>
  <c r="G15328" i="1" s="1"/>
  <c r="J20624" i="1"/>
  <c r="G20625" i="1" s="1"/>
  <c r="I20624" i="1"/>
  <c r="J20001" i="1"/>
  <c r="G20002" i="1" s="1"/>
  <c r="I20001" i="1"/>
  <c r="J19688" i="1"/>
  <c r="G19689" i="1" s="1"/>
  <c r="I19688" i="1"/>
  <c r="J18552" i="1"/>
  <c r="G18553" i="1" s="1"/>
  <c r="I18552" i="1"/>
  <c r="J21422" i="1"/>
  <c r="G21423" i="1" s="1"/>
  <c r="I21422" i="1"/>
  <c r="J341" i="1"/>
  <c r="G342" i="1" s="1"/>
  <c r="I341" i="1"/>
  <c r="I5808" i="1"/>
  <c r="I1325" i="1"/>
  <c r="J1325" i="1"/>
  <c r="G1326" i="1" s="1"/>
  <c r="I3874" i="1"/>
  <c r="J3874" i="1"/>
  <c r="G3875" i="1" s="1"/>
  <c r="I3394" i="1"/>
  <c r="I3923" i="1"/>
  <c r="J3923" i="1"/>
  <c r="G3924" i="1" s="1"/>
  <c r="I4759" i="1"/>
  <c r="J4759" i="1"/>
  <c r="G4760" i="1" s="1"/>
  <c r="I5384" i="1"/>
  <c r="J5384" i="1"/>
  <c r="G5385" i="1" s="1"/>
  <c r="I7037" i="1"/>
  <c r="I8138" i="1"/>
  <c r="J8138" i="1"/>
  <c r="G8139" i="1" s="1"/>
  <c r="I5637" i="1"/>
  <c r="I5875" i="1"/>
  <c r="J5875" i="1" s="1"/>
  <c r="G5876" i="1" s="1"/>
  <c r="I6420" i="1"/>
  <c r="J6420" i="1"/>
  <c r="G6421" i="1" s="1"/>
  <c r="I6623" i="1"/>
  <c r="J6623" i="1"/>
  <c r="G6624" i="1" s="1"/>
  <c r="I7155" i="1"/>
  <c r="J7155" i="1"/>
  <c r="G7156" i="1" s="1"/>
  <c r="I7923" i="1"/>
  <c r="J7923" i="1"/>
  <c r="G7924" i="1" s="1"/>
  <c r="I8679" i="1"/>
  <c r="J8679" i="1"/>
  <c r="G8680" i="1" s="1"/>
  <c r="I9422" i="1"/>
  <c r="J9422" i="1"/>
  <c r="G9423" i="1" s="1"/>
  <c r="I19270" i="1"/>
  <c r="J19270" i="1"/>
  <c r="G19271" i="1" s="1"/>
  <c r="I7139" i="1"/>
  <c r="J7139" i="1" s="1"/>
  <c r="G7140" i="1" s="1"/>
  <c r="I10546" i="1"/>
  <c r="J10546" i="1"/>
  <c r="G10547" i="1" s="1"/>
  <c r="I12270" i="1"/>
  <c r="J12270" i="1"/>
  <c r="G12271" i="1" s="1"/>
  <c r="I12367" i="1"/>
  <c r="I12591" i="1"/>
  <c r="J12591" i="1" s="1"/>
  <c r="G12592" i="1" s="1"/>
  <c r="I13103" i="1"/>
  <c r="I13571" i="1"/>
  <c r="J13571" i="1" s="1"/>
  <c r="G13572" i="1" s="1"/>
  <c r="I11573" i="1"/>
  <c r="J11573" i="1"/>
  <c r="G11574" i="1" s="1"/>
  <c r="I11635" i="1"/>
  <c r="J11635" i="1"/>
  <c r="G11636" i="1" s="1"/>
  <c r="I16897" i="1"/>
  <c r="I11710" i="1"/>
  <c r="J11710" i="1" s="1"/>
  <c r="G11711" i="1" s="1"/>
  <c r="I12222" i="1"/>
  <c r="I12575" i="1"/>
  <c r="J12575" i="1"/>
  <c r="G12576" i="1" s="1"/>
  <c r="I12703" i="1"/>
  <c r="J12703" i="1"/>
  <c r="G12704" i="1" s="1"/>
  <c r="I12831" i="1"/>
  <c r="J12831" i="1"/>
  <c r="G12832" i="1" s="1"/>
  <c r="I12959" i="1"/>
  <c r="J12959" i="1"/>
  <c r="G12960" i="1" s="1"/>
  <c r="I13087" i="1"/>
  <c r="J13087" i="1"/>
  <c r="G13088" i="1" s="1"/>
  <c r="I13779" i="1"/>
  <c r="J13779" i="1"/>
  <c r="G13780" i="1" s="1"/>
  <c r="I14035" i="1"/>
  <c r="J14035" i="1"/>
  <c r="G14036" i="1" s="1"/>
  <c r="I14291" i="1"/>
  <c r="J14291" i="1"/>
  <c r="G14292" i="1" s="1"/>
  <c r="I14548" i="1"/>
  <c r="J14548" i="1"/>
  <c r="G14549" i="1" s="1"/>
  <c r="I14824" i="1"/>
  <c r="J14824" i="1"/>
  <c r="G14825" i="1" s="1"/>
  <c r="I15062" i="1"/>
  <c r="J15062" i="1"/>
  <c r="G15063" i="1" s="1"/>
  <c r="I15251" i="1"/>
  <c r="J15251" i="1"/>
  <c r="G15252" i="1" s="1"/>
  <c r="I15506" i="1"/>
  <c r="J15506" i="1"/>
  <c r="G15507" i="1" s="1"/>
  <c r="I17465" i="1"/>
  <c r="J17465" i="1"/>
  <c r="G17466" i="1" s="1"/>
  <c r="I19719" i="1"/>
  <c r="J19746" i="1"/>
  <c r="G19747" i="1" s="1"/>
  <c r="I19746" i="1"/>
  <c r="I19984" i="1"/>
  <c r="J19984" i="1"/>
  <c r="G19985" i="1" s="1"/>
  <c r="I20236" i="1"/>
  <c r="J20236" i="1" s="1"/>
  <c r="G20237" i="1" s="1"/>
  <c r="I20687" i="1"/>
  <c r="I20831" i="1"/>
  <c r="J20831" i="1" s="1"/>
  <c r="G20832" i="1" s="1"/>
  <c r="I22526" i="1"/>
  <c r="I21119" i="1"/>
  <c r="J21119" i="1" s="1"/>
  <c r="G21120" i="1" s="1"/>
  <c r="I21375" i="1"/>
  <c r="J21375" i="1" s="1"/>
  <c r="G21376" i="1" s="1"/>
  <c r="I21636" i="1"/>
  <c r="J21636" i="1" s="1"/>
  <c r="G21637" i="1" s="1"/>
  <c r="I21956" i="1"/>
  <c r="I763" i="1"/>
  <c r="J763" i="1" s="1"/>
  <c r="G764" i="1" s="1"/>
  <c r="I1593" i="1"/>
  <c r="J1593" i="1"/>
  <c r="G1594" i="1" s="1"/>
  <c r="I1964" i="1"/>
  <c r="J1964" i="1"/>
  <c r="G1965" i="1" s="1"/>
  <c r="I2733" i="1"/>
  <c r="J2733" i="1" s="1"/>
  <c r="G2734" i="1" s="1"/>
  <c r="I5177" i="1"/>
  <c r="J5177" i="1" s="1"/>
  <c r="G5178" i="1" s="1"/>
  <c r="J2949" i="1"/>
  <c r="G2950" i="1" s="1"/>
  <c r="I2949" i="1"/>
  <c r="I4615" i="1"/>
  <c r="I165" i="1"/>
  <c r="J165" i="1" s="1"/>
  <c r="G166" i="1" s="1"/>
  <c r="I827" i="1"/>
  <c r="J4648" i="1"/>
  <c r="G4649" i="1" s="1"/>
  <c r="I4648" i="1"/>
  <c r="I5288" i="1"/>
  <c r="J5288" i="1"/>
  <c r="G5289" i="1" s="1"/>
  <c r="J1114" i="1"/>
  <c r="G1115" i="1" s="1"/>
  <c r="I1114" i="1"/>
  <c r="I4932" i="1"/>
  <c r="I1627" i="1"/>
  <c r="J1627" i="1" s="1"/>
  <c r="G1628" i="1" s="1"/>
  <c r="I2996" i="1"/>
  <c r="J3733" i="1"/>
  <c r="G3734" i="1" s="1"/>
  <c r="I3733" i="1"/>
  <c r="I4204" i="1"/>
  <c r="J4204" i="1"/>
  <c r="G4205" i="1" s="1"/>
  <c r="I5192" i="1"/>
  <c r="J5192" i="1" s="1"/>
  <c r="G5193" i="1" s="1"/>
  <c r="I8166" i="1"/>
  <c r="I8247" i="1"/>
  <c r="J8247" i="1"/>
  <c r="G8248" i="1" s="1"/>
  <c r="J8503" i="1"/>
  <c r="G8504" i="1" s="1"/>
  <c r="I8503" i="1"/>
  <c r="I9202" i="1"/>
  <c r="J9202" i="1" s="1"/>
  <c r="G9203" i="1" s="1"/>
  <c r="I13179" i="1"/>
  <c r="J13179" i="1" s="1"/>
  <c r="G13180" i="1" s="1"/>
  <c r="I9341" i="1"/>
  <c r="J9341" i="1"/>
  <c r="G9342" i="1" s="1"/>
  <c r="J11240" i="1"/>
  <c r="G11241" i="1" s="1"/>
  <c r="I11240" i="1"/>
  <c r="I9105" i="1"/>
  <c r="J9105" i="1"/>
  <c r="G9106" i="1" s="1"/>
  <c r="I7814" i="1"/>
  <c r="J7814" i="1" s="1"/>
  <c r="G7815" i="1" s="1"/>
  <c r="I8888" i="1"/>
  <c r="I9186" i="1"/>
  <c r="J9186" i="1"/>
  <c r="G9187" i="1" s="1"/>
  <c r="I19672" i="1"/>
  <c r="J19672" i="1" s="1"/>
  <c r="G19673" i="1" s="1"/>
  <c r="I9950" i="1"/>
  <c r="J9950" i="1" s="1"/>
  <c r="G9951" i="1" s="1"/>
  <c r="I18743" i="1"/>
  <c r="J18743" i="1" s="1"/>
  <c r="G18744" i="1" s="1"/>
  <c r="J10208" i="1"/>
  <c r="G10209" i="1" s="1"/>
  <c r="I10208" i="1"/>
  <c r="I10336" i="1"/>
  <c r="J11125" i="1"/>
  <c r="G11126" i="1" s="1"/>
  <c r="I14002" i="1"/>
  <c r="J14002" i="1"/>
  <c r="G14003" i="1" s="1"/>
  <c r="I14305" i="1"/>
  <c r="J14305" i="1"/>
  <c r="G14306" i="1" s="1"/>
  <c r="I14515" i="1"/>
  <c r="J14515" i="1"/>
  <c r="G14516" i="1" s="1"/>
  <c r="I14616" i="1"/>
  <c r="J14616" i="1"/>
  <c r="G14617" i="1" s="1"/>
  <c r="I14872" i="1"/>
  <c r="J14872" i="1"/>
  <c r="G14873" i="1" s="1"/>
  <c r="I14964" i="1"/>
  <c r="J14964" i="1"/>
  <c r="G14965" i="1" s="1"/>
  <c r="I15158" i="1"/>
  <c r="J15158" i="1"/>
  <c r="G15159" i="1" s="1"/>
  <c r="I16693" i="1"/>
  <c r="J16693" i="1" s="1"/>
  <c r="G16694" i="1" s="1"/>
  <c r="I13621" i="1"/>
  <c r="J13621" i="1"/>
  <c r="G13622" i="1" s="1"/>
  <c r="I14920" i="1"/>
  <c r="J14920" i="1"/>
  <c r="G14921" i="1" s="1"/>
  <c r="I15109" i="1"/>
  <c r="J15109" i="1" s="1"/>
  <c r="G15110" i="1" s="1"/>
  <c r="I17233" i="1"/>
  <c r="J17233" i="1"/>
  <c r="G17234" i="1" s="1"/>
  <c r="I16837" i="1"/>
  <c r="J16837" i="1"/>
  <c r="G16838" i="1" s="1"/>
  <c r="I18328" i="1"/>
  <c r="J18328" i="1"/>
  <c r="G18329" i="1" s="1"/>
  <c r="I19937" i="1"/>
  <c r="J19937" i="1" s="1"/>
  <c r="G19938" i="1" s="1"/>
  <c r="J20097" i="1"/>
  <c r="G20098" i="1" s="1"/>
  <c r="I20097" i="1"/>
  <c r="I18120" i="1"/>
  <c r="J18120" i="1"/>
  <c r="G18121" i="1" s="1"/>
  <c r="I20144" i="1"/>
  <c r="J20144" i="1" s="1"/>
  <c r="G20145" i="1" s="1"/>
  <c r="I20944" i="1"/>
  <c r="J20944" i="1"/>
  <c r="G20945" i="1" s="1"/>
  <c r="J22496" i="1"/>
  <c r="G22497" i="1" s="1"/>
  <c r="I22496" i="1"/>
  <c r="I21926" i="1"/>
  <c r="J21926" i="1" s="1"/>
  <c r="G21927" i="1" s="1"/>
  <c r="J23727" i="1"/>
  <c r="G23728" i="1" s="1"/>
  <c r="I23727" i="1"/>
  <c r="I23359" i="1"/>
  <c r="J23359" i="1" s="1"/>
  <c r="G23360" i="1" s="1"/>
  <c r="I24771" i="1"/>
  <c r="J24771" i="1" s="1"/>
  <c r="G24772" i="1" s="1"/>
  <c r="I24562" i="1"/>
  <c r="J24562" i="1" s="1"/>
  <c r="G24563" i="1" s="1"/>
  <c r="J25440" i="1"/>
  <c r="G25441" i="1" s="1"/>
  <c r="I25440" i="1"/>
  <c r="I25876" i="1"/>
  <c r="J25876" i="1" s="1"/>
  <c r="G25877" i="1" s="1"/>
  <c r="I26498" i="1"/>
  <c r="J26498" i="1" s="1"/>
  <c r="G26499" i="1" s="1"/>
  <c r="I26840" i="1"/>
  <c r="I26685" i="1"/>
  <c r="J26685" i="1" s="1"/>
  <c r="G26686" i="1" s="1"/>
  <c r="I27015" i="1"/>
  <c r="I27365" i="1"/>
  <c r="J27365" i="1" s="1"/>
  <c r="G27366" i="1" s="1"/>
  <c r="I27728" i="1"/>
  <c r="J27728" i="1" s="1"/>
  <c r="G27729" i="1" s="1"/>
  <c r="J27416" i="1"/>
  <c r="G27417" i="1" s="1"/>
  <c r="I27416" i="1"/>
  <c r="J28673" i="1"/>
  <c r="G28674" i="1" s="1"/>
  <c r="I28673" i="1"/>
  <c r="I29305" i="1"/>
  <c r="I1466" i="1"/>
  <c r="J1466" i="1" s="1"/>
  <c r="G1467" i="1" s="1"/>
  <c r="J5208" i="1"/>
  <c r="G5209" i="1" s="1"/>
  <c r="I5208" i="1"/>
  <c r="I5987" i="1"/>
  <c r="J5987" i="1" s="1"/>
  <c r="G5988" i="1" s="1"/>
  <c r="J2157" i="1"/>
  <c r="G2158" i="1" s="1"/>
  <c r="I2157" i="1"/>
  <c r="I3762" i="1"/>
  <c r="J3762" i="1"/>
  <c r="G3763" i="1" s="1"/>
  <c r="I4679" i="1"/>
  <c r="J4679" i="1" s="1"/>
  <c r="G4680" i="1" s="1"/>
  <c r="I2477" i="1"/>
  <c r="J2477" i="1"/>
  <c r="G2478" i="1" s="1"/>
  <c r="I2687" i="1"/>
  <c r="J2687" i="1" s="1"/>
  <c r="G2688" i="1" s="1"/>
  <c r="I2846" i="1"/>
  <c r="J2846" i="1"/>
  <c r="G2847" i="1" s="1"/>
  <c r="I3708" i="1"/>
  <c r="J3708" i="1"/>
  <c r="G3709" i="1" s="1"/>
  <c r="I4237" i="1"/>
  <c r="I5225" i="1"/>
  <c r="J5225" i="1" s="1"/>
  <c r="G5226" i="1" s="1"/>
  <c r="I5593" i="1"/>
  <c r="J5593" i="1"/>
  <c r="G5594" i="1" s="1"/>
  <c r="I6781" i="1"/>
  <c r="J6781" i="1" s="1"/>
  <c r="G6782" i="1" s="1"/>
  <c r="I7005" i="1"/>
  <c r="I3906" i="1"/>
  <c r="J3906" i="1"/>
  <c r="G3907" i="1" s="1"/>
  <c r="J5906" i="1"/>
  <c r="G5907" i="1" s="1"/>
  <c r="I5906" i="1"/>
  <c r="I6797" i="1"/>
  <c r="J6797" i="1" s="1"/>
  <c r="G6798" i="1" s="1"/>
  <c r="J8094" i="1"/>
  <c r="G8095" i="1" s="1"/>
  <c r="I8094" i="1"/>
  <c r="J6388" i="1"/>
  <c r="G6389" i="1" s="1"/>
  <c r="I6388" i="1"/>
  <c r="I9623" i="1"/>
  <c r="J9623" i="1" s="1"/>
  <c r="G9624" i="1" s="1"/>
  <c r="I11466" i="1"/>
  <c r="I9488" i="1"/>
  <c r="J9488" i="1" s="1"/>
  <c r="G9489" i="1" s="1"/>
  <c r="I10005" i="1"/>
  <c r="J10005" i="1"/>
  <c r="G10006" i="1" s="1"/>
  <c r="J10588" i="1"/>
  <c r="G10589" i="1" s="1"/>
  <c r="I10588" i="1"/>
  <c r="I11112" i="1"/>
  <c r="J11112" i="1" s="1"/>
  <c r="G11113" i="1" s="1"/>
  <c r="I10112" i="1"/>
  <c r="J10112" i="1" s="1"/>
  <c r="G10113" i="1" s="1"/>
  <c r="I10645" i="1"/>
  <c r="J10645" i="1" s="1"/>
  <c r="G10646" i="1" s="1"/>
  <c r="I10738" i="1"/>
  <c r="J10738" i="1" s="1"/>
  <c r="G10739" i="1" s="1"/>
  <c r="I10981" i="1"/>
  <c r="J10981" i="1" s="1"/>
  <c r="G10982" i="1" s="1"/>
  <c r="J11998" i="1"/>
  <c r="G11999" i="1" s="1"/>
  <c r="I11998" i="1"/>
  <c r="J13299" i="1"/>
  <c r="G13300" i="1" s="1"/>
  <c r="I13299" i="1"/>
  <c r="I13604" i="1"/>
  <c r="J13604" i="1"/>
  <c r="G13605" i="1" s="1"/>
  <c r="I14997" i="1"/>
  <c r="J14997" i="1" s="1"/>
  <c r="G14998" i="1" s="1"/>
  <c r="I15281" i="1"/>
  <c r="J15281" i="1" s="1"/>
  <c r="G15282" i="1" s="1"/>
  <c r="I15748" i="1"/>
  <c r="J15748" i="1" s="1"/>
  <c r="G15749" i="1" s="1"/>
  <c r="J16130" i="1"/>
  <c r="G16131" i="1" s="1"/>
  <c r="I16130" i="1"/>
  <c r="I16768" i="1"/>
  <c r="J16768" i="1" s="1"/>
  <c r="G16769" i="1" s="1"/>
  <c r="I16377" i="1"/>
  <c r="J16377" i="1" s="1"/>
  <c r="G16378" i="1" s="1"/>
  <c r="I17586" i="1"/>
  <c r="J17586" i="1" s="1"/>
  <c r="G17587" i="1" s="1"/>
  <c r="J16708" i="1"/>
  <c r="G16709" i="1" s="1"/>
  <c r="I16708" i="1"/>
  <c r="I17262" i="1"/>
  <c r="J17262" i="1"/>
  <c r="G17263" i="1" s="1"/>
  <c r="I18982" i="1"/>
  <c r="J18982" i="1" s="1"/>
  <c r="G18983" i="1" s="1"/>
  <c r="J20129" i="1"/>
  <c r="G20130" i="1" s="1"/>
  <c r="I20129" i="1"/>
  <c r="J20373" i="1"/>
  <c r="G20374" i="1" s="1"/>
  <c r="I20373" i="1"/>
  <c r="J19032" i="1"/>
  <c r="G19033" i="1" s="1"/>
  <c r="I19032" i="1"/>
  <c r="J19224" i="1"/>
  <c r="G19225" i="1" s="1"/>
  <c r="I19224" i="1"/>
  <c r="I20640" i="1"/>
  <c r="J20640" i="1" s="1"/>
  <c r="G20641" i="1" s="1"/>
  <c r="I21103" i="1"/>
  <c r="J21103" i="1"/>
  <c r="G21104" i="1" s="1"/>
  <c r="I21615" i="1"/>
  <c r="J21615" i="1"/>
  <c r="G21616" i="1" s="1"/>
  <c r="I23060" i="1"/>
  <c r="J23060" i="1" s="1"/>
  <c r="G23061" i="1" s="1"/>
  <c r="I21866" i="1"/>
  <c r="J21866" i="1"/>
  <c r="G21867" i="1" s="1"/>
  <c r="I22166" i="1"/>
  <c r="J22166" i="1" s="1"/>
  <c r="G22167" i="1" s="1"/>
  <c r="I23999" i="1"/>
  <c r="J23999" i="1"/>
  <c r="G24000" i="1" s="1"/>
  <c r="J23029" i="1"/>
  <c r="G23030" i="1" s="1"/>
  <c r="I23029" i="1"/>
  <c r="J23757" i="1"/>
  <c r="G23758" i="1" s="1"/>
  <c r="I23757" i="1"/>
  <c r="J23389" i="1"/>
  <c r="G23390" i="1" s="1"/>
  <c r="I23389" i="1"/>
  <c r="J24758" i="1"/>
  <c r="G24759" i="1" s="1"/>
  <c r="I24758" i="1"/>
  <c r="J24589" i="1"/>
  <c r="G24590" i="1" s="1"/>
  <c r="I24589" i="1"/>
  <c r="I25195" i="1"/>
  <c r="J25195" i="1" s="1"/>
  <c r="G25196" i="1" s="1"/>
  <c r="I25471" i="1"/>
  <c r="J25471" i="1" s="1"/>
  <c r="G25472" i="1" s="1"/>
  <c r="I25210" i="1"/>
  <c r="J25210" i="1"/>
  <c r="G25211" i="1" s="1"/>
  <c r="I25455" i="1"/>
  <c r="J25455" i="1" s="1"/>
  <c r="G25456" i="1" s="1"/>
  <c r="I26420" i="1"/>
  <c r="I27959" i="1"/>
  <c r="J27959" i="1" s="1"/>
  <c r="G27960" i="1" s="1"/>
  <c r="I27533" i="1"/>
  <c r="J27533" i="1" s="1"/>
  <c r="G27534" i="1" s="1"/>
  <c r="J28410" i="1"/>
  <c r="G28411" i="1" s="1"/>
  <c r="I28410" i="1"/>
  <c r="I28345" i="1"/>
  <c r="J28345" i="1" s="1"/>
  <c r="G28346" i="1" s="1"/>
  <c r="I28763" i="1"/>
  <c r="J28763" i="1"/>
  <c r="G28764" i="1" s="1"/>
  <c r="I30175" i="1"/>
  <c r="J30175" i="1" s="1"/>
  <c r="G30176" i="1" s="1"/>
  <c r="I69" i="1"/>
  <c r="J69" i="1"/>
  <c r="G70" i="1" s="1"/>
  <c r="I611" i="1"/>
  <c r="J611" i="1"/>
  <c r="G612" i="1" s="1"/>
  <c r="I7" i="1"/>
  <c r="J7" i="1" s="1"/>
  <c r="G8" i="1" s="1"/>
  <c r="I547" i="1"/>
  <c r="J547" i="1" s="1"/>
  <c r="G548" i="1" s="1"/>
  <c r="I1611" i="1"/>
  <c r="J1611" i="1"/>
  <c r="G1612" i="1" s="1"/>
  <c r="I1982" i="1"/>
  <c r="J1982" i="1"/>
  <c r="G1983" i="1" s="1"/>
  <c r="I1179" i="1"/>
  <c r="J1179" i="1"/>
  <c r="G1180" i="1" s="1"/>
  <c r="I2664" i="1"/>
  <c r="J2664" i="1"/>
  <c r="G2665" i="1" s="1"/>
  <c r="I859" i="1"/>
  <c r="J859" i="1"/>
  <c r="G860" i="1" s="1"/>
  <c r="I1530" i="1"/>
  <c r="J1530" i="1"/>
  <c r="G1531" i="1" s="1"/>
  <c r="I3092" i="1"/>
  <c r="J3340" i="1"/>
  <c r="G3341" i="1" s="1"/>
  <c r="I3340" i="1"/>
  <c r="I4450" i="1"/>
  <c r="J4450" i="1"/>
  <c r="G4451" i="1" s="1"/>
  <c r="J4787" i="1"/>
  <c r="G4788" i="1" s="1"/>
  <c r="I4787" i="1"/>
  <c r="I6804" i="1"/>
  <c r="I6325" i="1"/>
  <c r="J6325" i="1"/>
  <c r="G6326" i="1" s="1"/>
  <c r="I7992" i="1"/>
  <c r="I8583" i="1"/>
  <c r="J8583" i="1"/>
  <c r="G8584" i="1" s="1"/>
  <c r="I9289" i="1"/>
  <c r="J9289" i="1"/>
  <c r="G9290" i="1" s="1"/>
  <c r="I9560" i="1"/>
  <c r="J9560" i="1" s="1"/>
  <c r="G9561" i="1" s="1"/>
  <c r="J11498" i="1"/>
  <c r="G11499" i="1" s="1"/>
  <c r="I11498" i="1"/>
  <c r="I9027" i="1"/>
  <c r="I10477" i="1"/>
  <c r="J10477" i="1"/>
  <c r="G10478" i="1" s="1"/>
  <c r="I11224" i="1"/>
  <c r="J11224" i="1" s="1"/>
  <c r="G11225" i="1" s="1"/>
  <c r="I9815" i="1"/>
  <c r="J9815" i="1"/>
  <c r="G9816" i="1" s="1"/>
  <c r="I10053" i="1"/>
  <c r="J10053" i="1" s="1"/>
  <c r="G10054" i="1" s="1"/>
  <c r="I10222" i="1"/>
  <c r="J10222" i="1"/>
  <c r="G10223" i="1" s="1"/>
  <c r="I10415" i="1"/>
  <c r="J10415" i="1" s="1"/>
  <c r="G10416" i="1" s="1"/>
  <c r="J11047" i="1"/>
  <c r="G11048" i="1" s="1"/>
  <c r="I13590" i="1"/>
  <c r="J13590" i="1"/>
  <c r="G13591" i="1" s="1"/>
  <c r="I13874" i="1"/>
  <c r="J13874" i="1"/>
  <c r="G13875" i="1" s="1"/>
  <c r="I14433" i="1"/>
  <c r="J14433" i="1" s="1"/>
  <c r="G14434" i="1" s="1"/>
  <c r="I15686" i="1"/>
  <c r="J15686" i="1"/>
  <c r="G15687" i="1" s="1"/>
  <c r="J15760" i="1"/>
  <c r="G15761" i="1" s="1"/>
  <c r="I16543" i="1"/>
  <c r="J16543" i="1"/>
  <c r="G16544" i="1" s="1"/>
  <c r="I14664" i="1"/>
  <c r="J14664" i="1"/>
  <c r="G14665" i="1" s="1"/>
  <c r="I15408" i="1"/>
  <c r="J15408" i="1"/>
  <c r="G15409" i="1" s="1"/>
  <c r="I17311" i="1"/>
  <c r="J17311" i="1"/>
  <c r="G17312" i="1" s="1"/>
  <c r="I17832" i="1"/>
  <c r="J17832" i="1"/>
  <c r="G17833" i="1" s="1"/>
  <c r="I16313" i="1"/>
  <c r="I16588" i="1"/>
  <c r="J16588" i="1" s="1"/>
  <c r="G16589" i="1" s="1"/>
  <c r="I18246" i="1"/>
  <c r="J18246" i="1"/>
  <c r="G18247" i="1" s="1"/>
  <c r="I20206" i="1"/>
  <c r="J20206" i="1"/>
  <c r="G20207" i="1" s="1"/>
  <c r="I20469" i="1"/>
  <c r="J20469" i="1" s="1"/>
  <c r="G20470" i="1" s="1"/>
  <c r="I18056" i="1"/>
  <c r="J18056" i="1"/>
  <c r="G18057" i="1" s="1"/>
  <c r="I20300" i="1"/>
  <c r="J20300" i="1"/>
  <c r="G20301" i="1" s="1"/>
  <c r="I20911" i="1"/>
  <c r="J20911" i="1"/>
  <c r="G20912" i="1" s="1"/>
  <c r="I20848" i="1"/>
  <c r="J20848" i="1"/>
  <c r="G20849" i="1" s="1"/>
  <c r="I21808" i="1"/>
  <c r="I22796" i="1"/>
  <c r="J22796" i="1" s="1"/>
  <c r="G22797" i="1" s="1"/>
  <c r="I23103" i="1"/>
  <c r="J23103" i="1"/>
  <c r="G23104" i="1" s="1"/>
  <c r="I21881" i="1"/>
  <c r="I23420" i="1"/>
  <c r="J23420" i="1"/>
  <c r="G23421" i="1" s="1"/>
  <c r="I25163" i="1"/>
  <c r="J25163" i="1"/>
  <c r="G25164" i="1" s="1"/>
  <c r="I25537" i="1"/>
  <c r="J25537" i="1" s="1"/>
  <c r="G25538" i="1" s="1"/>
  <c r="I24678" i="1"/>
  <c r="J24678" i="1" s="1"/>
  <c r="G24679" i="1" s="1"/>
  <c r="I25004" i="1"/>
  <c r="J25004" i="1" s="1"/>
  <c r="G25005" i="1" s="1"/>
  <c r="I25902" i="1"/>
  <c r="J27046" i="1"/>
  <c r="G27047" i="1" s="1"/>
  <c r="I27046" i="1"/>
  <c r="I27746" i="1"/>
  <c r="J27746" i="1" s="1"/>
  <c r="G27747" i="1" s="1"/>
  <c r="I28457" i="1"/>
  <c r="J28457" i="1" s="1"/>
  <c r="G28458" i="1" s="1"/>
  <c r="I28197" i="1"/>
  <c r="J28197" i="1" s="1"/>
  <c r="G28198" i="1" s="1"/>
  <c r="J28187" i="1"/>
  <c r="G28188" i="1" s="1"/>
  <c r="I28187" i="1"/>
  <c r="J29064" i="1"/>
  <c r="G29065" i="1" s="1"/>
  <c r="I29064" i="1"/>
  <c r="J29544" i="1"/>
  <c r="G29545" i="1" s="1"/>
  <c r="I29544" i="1"/>
  <c r="I29860" i="1"/>
  <c r="J29860" i="1" s="1"/>
  <c r="G29861" i="1" s="1"/>
  <c r="I29951" i="1"/>
  <c r="J29951" i="1" s="1"/>
  <c r="G29952" i="1" s="1"/>
  <c r="J30070" i="1"/>
  <c r="G30071" i="1" s="1"/>
  <c r="I30070" i="1"/>
  <c r="J30310" i="1"/>
  <c r="G30311" i="1" s="1"/>
  <c r="I30310" i="1"/>
  <c r="I30414" i="1"/>
  <c r="J30414" i="1" s="1"/>
  <c r="G30415" i="1" s="1"/>
  <c r="J118" i="1"/>
  <c r="G119" i="1" s="1"/>
  <c r="I118" i="1"/>
  <c r="J4583" i="1"/>
  <c r="G4584" i="1" s="1"/>
  <c r="I4583" i="1"/>
  <c r="I132" i="1"/>
  <c r="J132" i="1" s="1"/>
  <c r="G133" i="1" s="1"/>
  <c r="I388" i="1"/>
  <c r="J388" i="1" s="1"/>
  <c r="G389" i="1" s="1"/>
  <c r="J718" i="1"/>
  <c r="G719" i="1" s="1"/>
  <c r="I718" i="1"/>
  <c r="J2589" i="1"/>
  <c r="G2590" i="1" s="1"/>
  <c r="I2589" i="1"/>
  <c r="J2062" i="1"/>
  <c r="G2063" i="1" s="1"/>
  <c r="I2605" i="1"/>
  <c r="J2605" i="1"/>
  <c r="G2606" i="1" s="1"/>
  <c r="I2781" i="1"/>
  <c r="J2781" i="1"/>
  <c r="G2782" i="1" s="1"/>
  <c r="I3554" i="1"/>
  <c r="J3554" i="1"/>
  <c r="G3555" i="1" s="1"/>
  <c r="J3956" i="1"/>
  <c r="G3957" i="1" s="1"/>
  <c r="I4852" i="1"/>
  <c r="J4852" i="1" s="1"/>
  <c r="G4853" i="1" s="1"/>
  <c r="J5353" i="1"/>
  <c r="G5354" i="1" s="1"/>
  <c r="I5353" i="1"/>
  <c r="I6591" i="1"/>
  <c r="J6591" i="1" s="1"/>
  <c r="G6592" i="1" s="1"/>
  <c r="I6262" i="1"/>
  <c r="J6262" i="1" s="1"/>
  <c r="G6263" i="1" s="1"/>
  <c r="J7908" i="1"/>
  <c r="G7909" i="1" s="1"/>
  <c r="I7908" i="1"/>
  <c r="J7478" i="1"/>
  <c r="G7479" i="1" s="1"/>
  <c r="I7478" i="1"/>
  <c r="I9682" i="1"/>
  <c r="J9682" i="1" s="1"/>
  <c r="G9683" i="1" s="1"/>
  <c r="I9651" i="1"/>
  <c r="J9651" i="1" s="1"/>
  <c r="G9652" i="1" s="1"/>
  <c r="J8727" i="1"/>
  <c r="G8728" i="1" s="1"/>
  <c r="I8727" i="1"/>
  <c r="I9217" i="1"/>
  <c r="J8456" i="1"/>
  <c r="G8457" i="1" s="1"/>
  <c r="I8456" i="1"/>
  <c r="I11419" i="1"/>
  <c r="J11419" i="1"/>
  <c r="G11420" i="1" s="1"/>
  <c r="I10401" i="1"/>
  <c r="J10401" i="1"/>
  <c r="G10402" i="1" s="1"/>
  <c r="J11434" i="1"/>
  <c r="G11435" i="1" s="1"/>
  <c r="I11434" i="1"/>
  <c r="I12143" i="1"/>
  <c r="J12143" i="1"/>
  <c r="G12144" i="1" s="1"/>
  <c r="I10460" i="1"/>
  <c r="J10460" i="1"/>
  <c r="G10461" i="1" s="1"/>
  <c r="I11742" i="1"/>
  <c r="I13857" i="1"/>
  <c r="J13857" i="1"/>
  <c r="G13858" i="1" s="1"/>
  <c r="I14578" i="1"/>
  <c r="J14578" i="1" s="1"/>
  <c r="G14579" i="1" s="1"/>
  <c r="I17158" i="1"/>
  <c r="I13826" i="1"/>
  <c r="J13826" i="1" s="1"/>
  <c r="G13827" i="1" s="1"/>
  <c r="I14082" i="1"/>
  <c r="J14082" i="1"/>
  <c r="G14083" i="1" s="1"/>
  <c r="I14338" i="1"/>
  <c r="J14338" i="1" s="1"/>
  <c r="G14339" i="1" s="1"/>
  <c r="I15126" i="1"/>
  <c r="J15126" i="1" s="1"/>
  <c r="G15127" i="1" s="1"/>
  <c r="I16648" i="1"/>
  <c r="J16648" i="1" s="1"/>
  <c r="G16649" i="1" s="1"/>
  <c r="I18232" i="1"/>
  <c r="J18232" i="1"/>
  <c r="G18233" i="1" s="1"/>
  <c r="I20341" i="1"/>
  <c r="J20341" i="1" s="1"/>
  <c r="G20342" i="1" s="1"/>
  <c r="I18726" i="1"/>
  <c r="J18726" i="1"/>
  <c r="G18727" i="1" s="1"/>
  <c r="I18088" i="1"/>
  <c r="J18088" i="1" s="1"/>
  <c r="G18089" i="1" s="1"/>
  <c r="J19656" i="1"/>
  <c r="G19657" i="1" s="1"/>
  <c r="I19656" i="1"/>
  <c r="I19920" i="1"/>
  <c r="J19920" i="1" s="1"/>
  <c r="G19921" i="1" s="1"/>
  <c r="I20081" i="1"/>
  <c r="J20081" i="1" s="1"/>
  <c r="G20082" i="1" s="1"/>
  <c r="J20543" i="1"/>
  <c r="G20544" i="1" s="1"/>
  <c r="I20543" i="1"/>
  <c r="J20862" i="1"/>
  <c r="G20863" i="1" s="1"/>
  <c r="I22091" i="1"/>
  <c r="J22091" i="1" s="1"/>
  <c r="G22092" i="1" s="1"/>
  <c r="I22331" i="1"/>
  <c r="I21391" i="1"/>
  <c r="J21391" i="1" s="1"/>
  <c r="G21392" i="1" s="1"/>
  <c r="I22106" i="1"/>
  <c r="J22106" i="1" s="1"/>
  <c r="G22107" i="1" s="1"/>
  <c r="I22346" i="1"/>
  <c r="J22346" i="1" s="1"/>
  <c r="G22347" i="1" s="1"/>
  <c r="I23585" i="1"/>
  <c r="J23585" i="1"/>
  <c r="G23586" i="1" s="1"/>
  <c r="I23822" i="1"/>
  <c r="J23822" i="1" s="1"/>
  <c r="G23823" i="1" s="1"/>
  <c r="I24956" i="1"/>
  <c r="I22571" i="1"/>
  <c r="J22571" i="1" s="1"/>
  <c r="G22572" i="1" s="1"/>
  <c r="I22811" i="1"/>
  <c r="I23329" i="1"/>
  <c r="J23329" i="1" s="1"/>
  <c r="G23330" i="1" s="1"/>
  <c r="I23707" i="1"/>
  <c r="I24391" i="1"/>
  <c r="J24391" i="1" s="1"/>
  <c r="G24392" i="1" s="1"/>
  <c r="J25091" i="1"/>
  <c r="G25092" i="1" s="1"/>
  <c r="I25091" i="1"/>
  <c r="J25552" i="1"/>
  <c r="G25553" i="1" s="1"/>
  <c r="I25552" i="1"/>
  <c r="J26236" i="1"/>
  <c r="G26237" i="1" s="1"/>
  <c r="I26236" i="1"/>
  <c r="I25896" i="1"/>
  <c r="J25896" i="1" s="1"/>
  <c r="G25897" i="1" s="1"/>
  <c r="I25828" i="1"/>
  <c r="J25828" i="1" s="1"/>
  <c r="G25829" i="1" s="1"/>
  <c r="I26451" i="1"/>
  <c r="J26451" i="1" s="1"/>
  <c r="G26452" i="1" s="1"/>
  <c r="I27319" i="1"/>
  <c r="I27679" i="1"/>
  <c r="J27679" i="1"/>
  <c r="G27680" i="1" s="1"/>
  <c r="J27691" i="1"/>
  <c r="G27692" i="1" s="1"/>
  <c r="I27691" i="1"/>
  <c r="I27770" i="1"/>
  <c r="J27770" i="1"/>
  <c r="G27771" i="1" s="1"/>
  <c r="I28173" i="1"/>
  <c r="J28173" i="1" s="1"/>
  <c r="G28174" i="1" s="1"/>
  <c r="I28053" i="1"/>
  <c r="J28053" i="1" s="1"/>
  <c r="G28054" i="1" s="1"/>
  <c r="I27406" i="1"/>
  <c r="J27406" i="1" s="1"/>
  <c r="G27407" i="1" s="1"/>
  <c r="I28379" i="1"/>
  <c r="J28379" i="1"/>
  <c r="G28380" i="1" s="1"/>
  <c r="I28492" i="1"/>
  <c r="J28492" i="1"/>
  <c r="G28493" i="1" s="1"/>
  <c r="I29665" i="1"/>
  <c r="J29665" i="1"/>
  <c r="G29666" i="1" s="1"/>
  <c r="I29680" i="1"/>
  <c r="J29680" i="1" s="1"/>
  <c r="G29681" i="1" s="1"/>
  <c r="I30010" i="1"/>
  <c r="J30010" i="1" s="1"/>
  <c r="G30011" i="1" s="1"/>
  <c r="I30355" i="1"/>
  <c r="J30355" i="1"/>
  <c r="G30356" i="1" s="1"/>
  <c r="I30431" i="1"/>
  <c r="J30431" i="1"/>
  <c r="G30432" i="1" s="1"/>
  <c r="I3859" i="1"/>
  <c r="I9771" i="1"/>
  <c r="J9771" i="1" s="1"/>
  <c r="G9772" i="1" s="1"/>
  <c r="I10450" i="1"/>
  <c r="J10450" i="1" s="1"/>
  <c r="G10451" i="1" s="1"/>
  <c r="I9991" i="1"/>
  <c r="J9991" i="1" s="1"/>
  <c r="G9992" i="1" s="1"/>
  <c r="I20720" i="1"/>
  <c r="J20720" i="1"/>
  <c r="G20721" i="1" s="1"/>
  <c r="I23936" i="1"/>
  <c r="J23936" i="1" s="1"/>
  <c r="G23937" i="1" s="1"/>
  <c r="I24785" i="1"/>
  <c r="J24785" i="1" s="1"/>
  <c r="G24786" i="1" s="1"/>
  <c r="I24877" i="1"/>
  <c r="J24877" i="1" s="1"/>
  <c r="G24878" i="1" s="1"/>
  <c r="J27485" i="1"/>
  <c r="G27486" i="1" s="1"/>
  <c r="I27485" i="1"/>
  <c r="J27062" i="1"/>
  <c r="G27063" i="1" s="1"/>
  <c r="I27062" i="1"/>
  <c r="J27473" i="1"/>
  <c r="G27474" i="1" s="1"/>
  <c r="I27473" i="1"/>
  <c r="I28102" i="1"/>
  <c r="J28102" i="1" s="1"/>
  <c r="G28103" i="1" s="1"/>
  <c r="J29186" i="1"/>
  <c r="G29187" i="1" s="1"/>
  <c r="I29186" i="1"/>
  <c r="I29770" i="1"/>
  <c r="J29770" i="1"/>
  <c r="G29771" i="1" s="1"/>
  <c r="I29996" i="1"/>
  <c r="J29996" i="1" s="1"/>
  <c r="G29997" i="1" s="1"/>
  <c r="I30446" i="1"/>
  <c r="I20453" i="1"/>
  <c r="J20453" i="1"/>
  <c r="G20454" i="1" s="1"/>
  <c r="J25812" i="1"/>
  <c r="G25813" i="1" s="1"/>
  <c r="I25812" i="1"/>
  <c r="J26746" i="1"/>
  <c r="G26747" i="1" s="1"/>
  <c r="I26746" i="1"/>
  <c r="J28069" i="1"/>
  <c r="G28070" i="1" s="1"/>
  <c r="I28069" i="1"/>
  <c r="J29830" i="1"/>
  <c r="G29831" i="1" s="1"/>
  <c r="I11058" i="1"/>
  <c r="I24514" i="1"/>
  <c r="J24514" i="1" s="1"/>
  <c r="G24515" i="1" s="1"/>
  <c r="I24074" i="1"/>
  <c r="I25020" i="1"/>
  <c r="J25020" i="1" s="1"/>
  <c r="G25021" i="1" s="1"/>
  <c r="J26623" i="1"/>
  <c r="G26624" i="1" s="1"/>
  <c r="I26623" i="1"/>
  <c r="J27942" i="1"/>
  <c r="G27943" i="1" s="1"/>
  <c r="I27942" i="1"/>
  <c r="I29290" i="1"/>
  <c r="J29290" i="1" s="1"/>
  <c r="G29291" i="1" s="1"/>
  <c r="I4013" i="1"/>
  <c r="J4013" i="1" s="1"/>
  <c r="G4014" i="1" s="1"/>
  <c r="I10717" i="1"/>
  <c r="I10718" i="1" s="1"/>
  <c r="K10718" i="1" s="1"/>
  <c r="J10717" i="1"/>
  <c r="I24140" i="1"/>
  <c r="J24140" i="1" s="1"/>
  <c r="G24141" i="1" s="1"/>
  <c r="I25736" i="1"/>
  <c r="J25736" i="1"/>
  <c r="G25737" i="1" s="1"/>
  <c r="I25614" i="1"/>
  <c r="J25614" i="1" s="1"/>
  <c r="G25615" i="1" s="1"/>
  <c r="J26219" i="1"/>
  <c r="G26220" i="1" s="1"/>
  <c r="I27349" i="1"/>
  <c r="J27349" i="1" s="1"/>
  <c r="G27350" i="1" s="1"/>
  <c r="I28036" i="1"/>
  <c r="J28036" i="1"/>
  <c r="G28037" i="1" s="1"/>
  <c r="I28696" i="1"/>
  <c r="J28696" i="1" s="1"/>
  <c r="G28697" i="1" s="1"/>
  <c r="I29035" i="1"/>
  <c r="I29575" i="1"/>
  <c r="J29575" i="1" s="1"/>
  <c r="G29576" i="1" s="1"/>
  <c r="I15612" i="1"/>
  <c r="I23916" i="1"/>
  <c r="J23916" i="1" s="1"/>
  <c r="G23917" i="1" s="1"/>
  <c r="J29079" i="1"/>
  <c r="G29080" i="1" s="1"/>
  <c r="J908" i="1"/>
  <c r="G909" i="1" s="1"/>
  <c r="I908" i="1"/>
  <c r="J1036" i="1"/>
  <c r="G1037" i="1" s="1"/>
  <c r="I1036" i="1"/>
  <c r="J5429" i="1"/>
  <c r="G5430" i="1" s="1"/>
  <c r="I5429" i="1"/>
  <c r="J3475" i="1"/>
  <c r="G3476" i="1" s="1"/>
  <c r="I3475" i="1"/>
  <c r="I628" i="1"/>
  <c r="I6202" i="1"/>
  <c r="J6202" i="1"/>
  <c r="G6203" i="1" s="1"/>
  <c r="I7061" i="1"/>
  <c r="J7061" i="1" s="1"/>
  <c r="G7062" i="1" s="1"/>
  <c r="I406" i="1"/>
  <c r="J406" i="1" s="1"/>
  <c r="G407" i="1" s="1"/>
  <c r="I844" i="1"/>
  <c r="J844" i="1"/>
  <c r="G845" i="1" s="1"/>
  <c r="I5305" i="1"/>
  <c r="J5305" i="1" s="1"/>
  <c r="G5306" i="1" s="1"/>
  <c r="I3347" i="1"/>
  <c r="J3347" i="1" s="1"/>
  <c r="G3348" i="1" s="1"/>
  <c r="I3843" i="1"/>
  <c r="J3843" i="1" s="1"/>
  <c r="G3844" i="1" s="1"/>
  <c r="I1830" i="1"/>
  <c r="J1830" i="1"/>
  <c r="G1831" i="1" s="1"/>
  <c r="I8194" i="1"/>
  <c r="J8194" i="1"/>
  <c r="G8195" i="1" s="1"/>
  <c r="I6365" i="1"/>
  <c r="J6365" i="1"/>
  <c r="G6366" i="1" s="1"/>
  <c r="J1482" i="1"/>
  <c r="G1483" i="1" s="1"/>
  <c r="I4529" i="1"/>
  <c r="J4529" i="1"/>
  <c r="G4530" i="1" s="1"/>
  <c r="J1227" i="1"/>
  <c r="G1228" i="1" s="1"/>
  <c r="J1731" i="1"/>
  <c r="G1732" i="1" s="1"/>
  <c r="J5700" i="1"/>
  <c r="G5701" i="1" s="1"/>
  <c r="J6246" i="1"/>
  <c r="G6247" i="1" s="1"/>
  <c r="I6246" i="1"/>
  <c r="J6091" i="1"/>
  <c r="G6092" i="1" s="1"/>
  <c r="I6091" i="1"/>
  <c r="I6978" i="1"/>
  <c r="J6978" i="1" s="1"/>
  <c r="G6979" i="1" s="1"/>
  <c r="I7891" i="1"/>
  <c r="J7891" i="1" s="1"/>
  <c r="G7892" i="1" s="1"/>
  <c r="J8121" i="1"/>
  <c r="G8122" i="1" s="1"/>
  <c r="I8121" i="1"/>
  <c r="I8711" i="1"/>
  <c r="J8711" i="1" s="1"/>
  <c r="G8712" i="1" s="1"/>
  <c r="I19206" i="1"/>
  <c r="J19206" i="1" s="1"/>
  <c r="G19207" i="1" s="1"/>
  <c r="I16632" i="1"/>
  <c r="J16632" i="1" s="1"/>
  <c r="G16633" i="1" s="1"/>
  <c r="I7109" i="1"/>
  <c r="J7109" i="1"/>
  <c r="G7110" i="1" s="1"/>
  <c r="I8487" i="1"/>
  <c r="I8870" i="1"/>
  <c r="J8870" i="1" s="1"/>
  <c r="G8871" i="1" s="1"/>
  <c r="I12463" i="1"/>
  <c r="I12783" i="1"/>
  <c r="J12783" i="1" s="1"/>
  <c r="G12784" i="1" s="1"/>
  <c r="I13379" i="1"/>
  <c r="J13379" i="1"/>
  <c r="G13380" i="1" s="1"/>
  <c r="I13507" i="1"/>
  <c r="J13507" i="1" s="1"/>
  <c r="G13508" i="1" s="1"/>
  <c r="I11213" i="1"/>
  <c r="J11213" i="1" s="1"/>
  <c r="G11214" i="1" s="1"/>
  <c r="I11367" i="1"/>
  <c r="J11367" i="1"/>
  <c r="G11368" i="1" s="1"/>
  <c r="I12030" i="1"/>
  <c r="J12030" i="1" s="1"/>
  <c r="G12031" i="1" s="1"/>
  <c r="I12351" i="1"/>
  <c r="I12479" i="1"/>
  <c r="J12479" i="1" s="1"/>
  <c r="G12480" i="1" s="1"/>
  <c r="I12607" i="1"/>
  <c r="J12607" i="1"/>
  <c r="G12608" i="1" s="1"/>
  <c r="I12735" i="1"/>
  <c r="J12735" i="1"/>
  <c r="G12736" i="1" s="1"/>
  <c r="I12863" i="1"/>
  <c r="J12863" i="1"/>
  <c r="G12864" i="1" s="1"/>
  <c r="I12991" i="1"/>
  <c r="J12991" i="1"/>
  <c r="G12992" i="1" s="1"/>
  <c r="I13119" i="1"/>
  <c r="I13395" i="1"/>
  <c r="J13395" i="1" s="1"/>
  <c r="G13396" i="1" s="1"/>
  <c r="I14600" i="1"/>
  <c r="J14600" i="1"/>
  <c r="G14601" i="1" s="1"/>
  <c r="I15012" i="1"/>
  <c r="J15012" i="1"/>
  <c r="G15013" i="1" s="1"/>
  <c r="I15217" i="1"/>
  <c r="J15217" i="1"/>
  <c r="G15218" i="1" s="1"/>
  <c r="I15472" i="1"/>
  <c r="J15472" i="1"/>
  <c r="G15473" i="1" s="1"/>
  <c r="I14776" i="1"/>
  <c r="J14776" i="1"/>
  <c r="G14777" i="1" s="1"/>
  <c r="I17910" i="1"/>
  <c r="J17910" i="1" s="1"/>
  <c r="G17911" i="1" s="1"/>
  <c r="J16943" i="1"/>
  <c r="G16944" i="1" s="1"/>
  <c r="I16943" i="1"/>
  <c r="J17686" i="1"/>
  <c r="G17687" i="1" s="1"/>
  <c r="I17686" i="1"/>
  <c r="J16926" i="1"/>
  <c r="G16927" i="1" s="1"/>
  <c r="I16926" i="1"/>
  <c r="I18406" i="1"/>
  <c r="J18406" i="1" s="1"/>
  <c r="G18407" i="1" s="1"/>
  <c r="I18598" i="1"/>
  <c r="J18598" i="1" s="1"/>
  <c r="G18599" i="1" s="1"/>
  <c r="I18951" i="1"/>
  <c r="J18951" i="1" s="1"/>
  <c r="G18952" i="1" s="1"/>
  <c r="I19793" i="1"/>
  <c r="J19793" i="1" s="1"/>
  <c r="G19794" i="1" s="1"/>
  <c r="I18758" i="1"/>
  <c r="J18758" i="1" s="1"/>
  <c r="G18759" i="1" s="1"/>
  <c r="J18904" i="1"/>
  <c r="G18905" i="1" s="1"/>
  <c r="I18904" i="1"/>
  <c r="J22466" i="1"/>
  <c r="G22467" i="1" s="1"/>
  <c r="I22466" i="1"/>
  <c r="J22136" i="1"/>
  <c r="G22137" i="1" s="1"/>
  <c r="I22136" i="1"/>
  <c r="J53" i="1"/>
  <c r="G54" i="1" s="1"/>
  <c r="I53" i="1"/>
  <c r="J2680" i="1"/>
  <c r="G2681" i="1" s="1"/>
  <c r="J2925" i="1"/>
  <c r="G2926" i="1" s="1"/>
  <c r="J4995" i="1"/>
  <c r="G4996" i="1" s="1"/>
  <c r="I5776" i="1"/>
  <c r="J5776" i="1" s="1"/>
  <c r="G5777" i="1" s="1"/>
  <c r="J4028" i="1"/>
  <c r="G4029" i="1" s="1"/>
  <c r="I6468" i="1"/>
  <c r="J6468" i="1" s="1"/>
  <c r="G6469" i="1" s="1"/>
  <c r="I6606" i="1"/>
  <c r="J6606" i="1" s="1"/>
  <c r="G6607" i="1" s="1"/>
  <c r="J7311" i="1"/>
  <c r="G7312" i="1" s="1"/>
  <c r="I7763" i="1"/>
  <c r="J7763" i="1" s="1"/>
  <c r="G7764" i="1" s="1"/>
  <c r="I6946" i="1"/>
  <c r="I9714" i="1"/>
  <c r="J9714" i="1" s="1"/>
  <c r="G9715" i="1" s="1"/>
  <c r="I10318" i="1"/>
  <c r="J10318" i="1" s="1"/>
  <c r="G10319" i="1" s="1"/>
  <c r="J12815" i="1"/>
  <c r="G12816" i="1" s="1"/>
  <c r="I12815" i="1"/>
  <c r="J11694" i="1"/>
  <c r="G11695" i="1" s="1"/>
  <c r="J11758" i="1"/>
  <c r="G11759" i="1" s="1"/>
  <c r="I11678" i="1"/>
  <c r="J11678" i="1" s="1"/>
  <c r="G11679" i="1" s="1"/>
  <c r="I12190" i="1"/>
  <c r="I15455" i="1"/>
  <c r="J15455" i="1" s="1"/>
  <c r="G15456" i="1" s="1"/>
  <c r="I18680" i="1"/>
  <c r="I21550" i="1"/>
  <c r="J21550" i="1" s="1"/>
  <c r="G21551" i="1" s="1"/>
  <c r="I20799" i="1"/>
  <c r="J20799" i="1"/>
  <c r="G20800" i="1" s="1"/>
  <c r="I245" i="1"/>
  <c r="J245" i="1" s="1"/>
  <c r="G246" i="1" s="1"/>
  <c r="I469" i="1"/>
  <c r="I580" i="1"/>
  <c r="J580" i="1"/>
  <c r="G581" i="1" s="1"/>
  <c r="J875" i="1"/>
  <c r="G876" i="1" s="1"/>
  <c r="J1003" i="1"/>
  <c r="G1004" i="1" s="1"/>
  <c r="J2030" i="1"/>
  <c r="G2031" i="1" s="1"/>
  <c r="I2030" i="1"/>
  <c r="I3458" i="1"/>
  <c r="J3458" i="1" s="1"/>
  <c r="G3459" i="1" s="1"/>
  <c r="I4044" i="1"/>
  <c r="J4044" i="1" s="1"/>
  <c r="G4045" i="1" s="1"/>
  <c r="I4883" i="1"/>
  <c r="J4883" i="1" s="1"/>
  <c r="G4884" i="1" s="1"/>
  <c r="I5499" i="1"/>
  <c r="J5499" i="1" s="1"/>
  <c r="G5500" i="1" s="1"/>
  <c r="I6050" i="1"/>
  <c r="J6050" i="1" s="1"/>
  <c r="G6051" i="1" s="1"/>
  <c r="I6500" i="1"/>
  <c r="J6500" i="1" s="1"/>
  <c r="G6501" i="1" s="1"/>
  <c r="I6653" i="1"/>
  <c r="J6653" i="1" s="1"/>
  <c r="G6654" i="1" s="1"/>
  <c r="I8961" i="1"/>
  <c r="I9590" i="1"/>
  <c r="J9590" i="1" s="1"/>
  <c r="G9591" i="1" s="1"/>
  <c r="I19398" i="1"/>
  <c r="J19398" i="1"/>
  <c r="G19399" i="1" s="1"/>
  <c r="J7319" i="1"/>
  <c r="G7320" i="1" s="1"/>
  <c r="I7319" i="1"/>
  <c r="I10143" i="1"/>
  <c r="J10143" i="1" s="1"/>
  <c r="G10144" i="1" s="1"/>
  <c r="J12975" i="1"/>
  <c r="G12976" i="1" s="1"/>
  <c r="I12975" i="1"/>
  <c r="I13347" i="1"/>
  <c r="J13347" i="1" s="1"/>
  <c r="G13348" i="1" s="1"/>
  <c r="I13475" i="1"/>
  <c r="J13475" i="1" s="1"/>
  <c r="G13476" i="1" s="1"/>
  <c r="J12094" i="1"/>
  <c r="G12095" i="1" s="1"/>
  <c r="I12094" i="1"/>
  <c r="J13258" i="1"/>
  <c r="G13259" i="1" s="1"/>
  <c r="I13459" i="1"/>
  <c r="I17295" i="1"/>
  <c r="J17295" i="1"/>
  <c r="G17296" i="1" s="1"/>
  <c r="I13890" i="1"/>
  <c r="J13890" i="1"/>
  <c r="G13891" i="1" s="1"/>
  <c r="I14146" i="1"/>
  <c r="J14146" i="1"/>
  <c r="G14147" i="1" s="1"/>
  <c r="I14403" i="1"/>
  <c r="J14403" i="1"/>
  <c r="G14404" i="1" s="1"/>
  <c r="I14632" i="1"/>
  <c r="J14632" i="1"/>
  <c r="G14633" i="1" s="1"/>
  <c r="I14888" i="1"/>
  <c r="J14888" i="1"/>
  <c r="G14889" i="1" s="1"/>
  <c r="I15174" i="1"/>
  <c r="J15174" i="1"/>
  <c r="G15175" i="1" s="1"/>
  <c r="I15359" i="1"/>
  <c r="J15359" i="1"/>
  <c r="G15360" i="1" s="1"/>
  <c r="I14584" i="1"/>
  <c r="J14584" i="1" s="1"/>
  <c r="G14585" i="1" s="1"/>
  <c r="I14840" i="1"/>
  <c r="J14840" i="1" s="1"/>
  <c r="G14841" i="1" s="1"/>
  <c r="I18040" i="1"/>
  <c r="J18040" i="1" s="1"/>
  <c r="G18041" i="1" s="1"/>
  <c r="I16332" i="1"/>
  <c r="J16332" i="1" s="1"/>
  <c r="G16333" i="1" s="1"/>
  <c r="J18168" i="1"/>
  <c r="G18169" i="1" s="1"/>
  <c r="I18168" i="1"/>
  <c r="J19840" i="1"/>
  <c r="G19841" i="1" s="1"/>
  <c r="I19840" i="1"/>
  <c r="I20356" i="1"/>
  <c r="J20356" i="1" s="1"/>
  <c r="G20357" i="1" s="1"/>
  <c r="J21022" i="1"/>
  <c r="G21023" i="1" s="1"/>
  <c r="I20703" i="1"/>
  <c r="J20703" i="1"/>
  <c r="G20704" i="1" s="1"/>
  <c r="I22646" i="1"/>
  <c r="I22076" i="1"/>
  <c r="I1146" i="1"/>
  <c r="J1146" i="1"/>
  <c r="G1147" i="1" s="1"/>
  <c r="J4060" i="1"/>
  <c r="G4061" i="1" s="1"/>
  <c r="J2764" i="1"/>
  <c r="G2765" i="1" s="1"/>
  <c r="J3442" i="1"/>
  <c r="G3443" i="1" s="1"/>
  <c r="J3660" i="1"/>
  <c r="G3661" i="1" s="1"/>
  <c r="I4915" i="1"/>
  <c r="J4915" i="1"/>
  <c r="G4916" i="1" s="1"/>
  <c r="I5129" i="1"/>
  <c r="J5129" i="1" s="1"/>
  <c r="G5130" i="1" s="1"/>
  <c r="J7523" i="1"/>
  <c r="G7524" i="1" s="1"/>
  <c r="I7523" i="1"/>
  <c r="I6716" i="1"/>
  <c r="I6638" i="1"/>
  <c r="J6638" i="1" s="1"/>
  <c r="G6639" i="1" s="1"/>
  <c r="I7583" i="1"/>
  <c r="J6309" i="1"/>
  <c r="G6310" i="1" s="1"/>
  <c r="J7462" i="1"/>
  <c r="G7463" i="1" s="1"/>
  <c r="I7462" i="1"/>
  <c r="J9574" i="1"/>
  <c r="G9575" i="1" s="1"/>
  <c r="I8948" i="1"/>
  <c r="J8948" i="1"/>
  <c r="G8949" i="1" s="1"/>
  <c r="J9980" i="1"/>
  <c r="G9981" i="1" s="1"/>
  <c r="I20511" i="1"/>
  <c r="J20511" i="1" s="1"/>
  <c r="G20512" i="1" s="1"/>
  <c r="J9821" i="1"/>
  <c r="G9822" i="1" s="1"/>
  <c r="J10081" i="1"/>
  <c r="G10082" i="1" s="1"/>
  <c r="I10801" i="1"/>
  <c r="J10801" i="1"/>
  <c r="G10802" i="1" s="1"/>
  <c r="J11140" i="1"/>
  <c r="G11141" i="1" s="1"/>
  <c r="J12126" i="1"/>
  <c r="G12127" i="1" s="1"/>
  <c r="I12126" i="1"/>
  <c r="J13717" i="1"/>
  <c r="G13718" i="1" s="1"/>
  <c r="J15968" i="1"/>
  <c r="G15969" i="1" s="1"/>
  <c r="J16080" i="1"/>
  <c r="G16081" i="1" s="1"/>
  <c r="J16497" i="1"/>
  <c r="G16498" i="1" s="1"/>
  <c r="J17400" i="1"/>
  <c r="G17401" i="1" s="1"/>
  <c r="J18967" i="1"/>
  <c r="G18968" i="1" s="1"/>
  <c r="J18296" i="1"/>
  <c r="G18297" i="1" s="1"/>
  <c r="I18296" i="1"/>
  <c r="J19952" i="1"/>
  <c r="G19953" i="1" s="1"/>
  <c r="I20783" i="1"/>
  <c r="J20783" i="1" s="1"/>
  <c r="G20784" i="1" s="1"/>
  <c r="I19046" i="1"/>
  <c r="J19046" i="1" s="1"/>
  <c r="G19047" i="1" s="1"/>
  <c r="I19302" i="1"/>
  <c r="J19302" i="1" s="1"/>
  <c r="G19303" i="1" s="1"/>
  <c r="I19574" i="1"/>
  <c r="J19574" i="1" s="1"/>
  <c r="G19575" i="1" s="1"/>
  <c r="I19823" i="1"/>
  <c r="J19823" i="1" s="1"/>
  <c r="G19824" i="1" s="1"/>
  <c r="J21748" i="1"/>
  <c r="G21749" i="1" s="1"/>
  <c r="I21748" i="1"/>
  <c r="J22616" i="1"/>
  <c r="G22617" i="1" s="1"/>
  <c r="I22616" i="1"/>
  <c r="J21150" i="1"/>
  <c r="G21151" i="1" s="1"/>
  <c r="J21406" i="1"/>
  <c r="G21407" i="1" s="1"/>
  <c r="J23120" i="1"/>
  <c r="G23121" i="1" s="1"/>
  <c r="I23120" i="1"/>
  <c r="J24860" i="1"/>
  <c r="G24861" i="1" s="1"/>
  <c r="J22998" i="1"/>
  <c r="G22999" i="1" s="1"/>
  <c r="I23133" i="1"/>
  <c r="J23133" i="1" s="1"/>
  <c r="G23134" i="1" s="1"/>
  <c r="J24157" i="1"/>
  <c r="G24158" i="1" s="1"/>
  <c r="I24647" i="1"/>
  <c r="J24647" i="1"/>
  <c r="G24648" i="1" s="1"/>
  <c r="I25585" i="1"/>
  <c r="I25486" i="1"/>
  <c r="J25486" i="1" s="1"/>
  <c r="G25487" i="1" s="1"/>
  <c r="J25689" i="1"/>
  <c r="G25690" i="1" s="1"/>
  <c r="J25965" i="1"/>
  <c r="G25966" i="1" s="1"/>
  <c r="I25982" i="1"/>
  <c r="J25982" i="1" s="1"/>
  <c r="G25983" i="1" s="1"/>
  <c r="I26824" i="1"/>
  <c r="J27706" i="1"/>
  <c r="G27707" i="1" s="1"/>
  <c r="I28442" i="1"/>
  <c r="J28245" i="1"/>
  <c r="G28246" i="1" s="1"/>
  <c r="J28591" i="1"/>
  <c r="G28592" i="1" s="1"/>
  <c r="I28591" i="1"/>
  <c r="J28911" i="1"/>
  <c r="G28912" i="1" s="1"/>
  <c r="I28911" i="1"/>
  <c r="J29020" i="1"/>
  <c r="G29021" i="1" s="1"/>
  <c r="I29246" i="1"/>
  <c r="J515" i="1"/>
  <c r="G516" i="1" s="1"/>
  <c r="I515" i="1"/>
  <c r="J3717" i="1"/>
  <c r="G3718" i="1" s="1"/>
  <c r="I3243" i="1"/>
  <c r="J3243" i="1"/>
  <c r="G3244" i="1" s="1"/>
  <c r="J4285" i="1"/>
  <c r="G4286" i="1" s="1"/>
  <c r="I1019" i="1"/>
  <c r="J1019" i="1" s="1"/>
  <c r="G1020" i="1" s="1"/>
  <c r="J2461" i="1"/>
  <c r="G2462" i="1" s="1"/>
  <c r="I2461" i="1"/>
  <c r="J3044" i="1"/>
  <c r="G3045" i="1" s="1"/>
  <c r="I2717" i="1"/>
  <c r="J2717" i="1"/>
  <c r="G2718" i="1" s="1"/>
  <c r="I3029" i="1"/>
  <c r="J3029" i="1"/>
  <c r="G3030" i="1" s="1"/>
  <c r="I3980" i="1"/>
  <c r="J3980" i="1" s="1"/>
  <c r="G3981" i="1" s="1"/>
  <c r="J4368" i="1"/>
  <c r="G4369" i="1" s="1"/>
  <c r="I6105" i="1"/>
  <c r="J6105" i="1" s="1"/>
  <c r="G6106" i="1" s="1"/>
  <c r="I9306" i="1"/>
  <c r="J9306" i="1" s="1"/>
  <c r="G9307" i="1" s="1"/>
  <c r="I9510" i="1"/>
  <c r="J9666" i="1"/>
  <c r="G9667" i="1" s="1"/>
  <c r="I9666" i="1"/>
  <c r="I7249" i="1"/>
  <c r="J7249" i="1" s="1"/>
  <c r="G7250" i="1" s="1"/>
  <c r="J11529" i="1"/>
  <c r="G11530" i="1" s="1"/>
  <c r="I11529" i="1"/>
  <c r="J20064" i="1"/>
  <c r="G20065" i="1" s="1"/>
  <c r="I10848" i="1"/>
  <c r="J10848" i="1"/>
  <c r="G10849" i="1" s="1"/>
  <c r="I13315" i="1"/>
  <c r="J15671" i="1"/>
  <c r="G15672" i="1" s="1"/>
  <c r="I15671" i="1"/>
  <c r="J9782" i="1"/>
  <c r="G9783" i="1" s="1"/>
  <c r="I10239" i="1"/>
  <c r="J10239" i="1"/>
  <c r="G10240" i="1" s="1"/>
  <c r="I10684" i="1"/>
  <c r="J10684" i="1"/>
  <c r="G10685" i="1" s="1"/>
  <c r="J10932" i="1"/>
  <c r="G10933" i="1" s="1"/>
  <c r="J11040" i="1"/>
  <c r="G11041" i="1" s="1"/>
  <c r="I11040" i="1"/>
  <c r="I16482" i="1"/>
  <c r="J16482" i="1" s="1"/>
  <c r="G16483" i="1" s="1"/>
  <c r="J16347" i="1"/>
  <c r="G16348" i="1" s="1"/>
  <c r="J13970" i="1"/>
  <c r="G13971" i="1" s="1"/>
  <c r="J14209" i="1"/>
  <c r="G14210" i="1" s="1"/>
  <c r="J14483" i="1"/>
  <c r="G14484" i="1" s="1"/>
  <c r="I14680" i="1"/>
  <c r="J14680" i="1"/>
  <c r="G14681" i="1" s="1"/>
  <c r="I16255" i="1"/>
  <c r="J16255" i="1" s="1"/>
  <c r="G16256" i="1" s="1"/>
  <c r="J17497" i="1"/>
  <c r="G17498" i="1" s="1"/>
  <c r="J17037" i="1"/>
  <c r="G17038" i="1" s="1"/>
  <c r="J16437" i="1"/>
  <c r="G16438" i="1" s="1"/>
  <c r="J17341" i="1"/>
  <c r="G17342" i="1" s="1"/>
  <c r="I16556" i="1"/>
  <c r="J18023" i="1"/>
  <c r="G18024" i="1" s="1"/>
  <c r="I18310" i="1"/>
  <c r="J18310" i="1"/>
  <c r="G18311" i="1" s="1"/>
  <c r="J19907" i="1"/>
  <c r="G19908" i="1" s="1"/>
  <c r="J19096" i="1"/>
  <c r="G19097" i="1" s="1"/>
  <c r="I19096" i="1"/>
  <c r="J19415" i="1"/>
  <c r="G19416" i="1" s="1"/>
  <c r="J20419" i="1"/>
  <c r="G20420" i="1" s="1"/>
  <c r="I20671" i="1"/>
  <c r="J20671" i="1"/>
  <c r="G20672" i="1" s="1"/>
  <c r="J21054" i="1"/>
  <c r="G21055" i="1" s="1"/>
  <c r="I21231" i="1"/>
  <c r="J21231" i="1" s="1"/>
  <c r="G21232" i="1" s="1"/>
  <c r="J21718" i="1"/>
  <c r="G21719" i="1" s="1"/>
  <c r="I21718" i="1"/>
  <c r="I23163" i="1"/>
  <c r="J23163" i="1" s="1"/>
  <c r="G23164" i="1" s="1"/>
  <c r="I23635" i="1"/>
  <c r="J23635" i="1"/>
  <c r="G23636" i="1" s="1"/>
  <c r="I24460" i="1"/>
  <c r="J24460" i="1" s="1"/>
  <c r="I23953" i="1"/>
  <c r="J23953" i="1" s="1"/>
  <c r="G23954" i="1" s="1"/>
  <c r="J24710" i="1"/>
  <c r="G24711" i="1" s="1"/>
  <c r="I24710" i="1"/>
  <c r="I25596" i="1"/>
  <c r="J24831" i="1"/>
  <c r="G24832" i="1" s="1"/>
  <c r="J25423" i="1"/>
  <c r="G25424" i="1" s="1"/>
  <c r="I25423" i="1"/>
  <c r="J25933" i="1"/>
  <c r="G25934" i="1" s="1"/>
  <c r="I25933" i="1"/>
  <c r="J26482" i="1"/>
  <c r="G26483" i="1" s="1"/>
  <c r="I26482" i="1"/>
  <c r="J27093" i="1"/>
  <c r="G27094" i="1" s="1"/>
  <c r="I27093" i="1"/>
  <c r="I27620" i="1"/>
  <c r="J27620" i="1" s="1"/>
  <c r="G27621" i="1" s="1"/>
  <c r="J27820" i="1"/>
  <c r="G27821" i="1" s="1"/>
  <c r="I27820" i="1"/>
  <c r="J27516" i="1"/>
  <c r="G27517" i="1" s="1"/>
  <c r="I27516" i="1"/>
  <c r="I29319" i="1"/>
  <c r="J29319" i="1"/>
  <c r="G29320" i="1" s="1"/>
  <c r="J29500" i="1"/>
  <c r="G29501" i="1" s="1"/>
  <c r="J29349" i="1"/>
  <c r="G29350" i="1" s="1"/>
  <c r="J29409" i="1"/>
  <c r="G29410" i="1" s="1"/>
  <c r="J29635" i="1"/>
  <c r="G29636" i="1" s="1"/>
  <c r="J30039" i="1"/>
  <c r="G30040" i="1" s="1"/>
  <c r="J3692" i="1"/>
  <c r="G3693" i="1" s="1"/>
  <c r="I3692" i="1"/>
  <c r="J5971" i="1"/>
  <c r="G5972" i="1" s="1"/>
  <c r="I4076" i="1"/>
  <c r="J4076" i="1" s="1"/>
  <c r="G4077" i="1" s="1"/>
  <c r="J5144" i="1"/>
  <c r="G5145" i="1" s="1"/>
  <c r="J5652" i="1"/>
  <c r="G5653" i="1" s="1"/>
  <c r="J2541" i="1"/>
  <c r="G2542" i="1" s="1"/>
  <c r="I3124" i="1"/>
  <c r="I3677" i="1"/>
  <c r="J3677" i="1" s="1"/>
  <c r="G3678" i="1" s="1"/>
  <c r="J5070" i="1"/>
  <c r="G5071" i="1" s="1"/>
  <c r="J5562" i="1"/>
  <c r="G5563" i="1" s="1"/>
  <c r="I5562" i="1"/>
  <c r="I8311" i="1"/>
  <c r="J8311" i="1" s="1"/>
  <c r="G8312" i="1" s="1"/>
  <c r="I9700" i="1"/>
  <c r="J9700" i="1" s="1"/>
  <c r="G9701" i="1" s="1"/>
  <c r="I8561" i="1"/>
  <c r="I9494" i="1"/>
  <c r="J9494" i="1"/>
  <c r="G9495" i="1" s="1"/>
  <c r="J19778" i="1"/>
  <c r="G19779" i="1" s="1"/>
  <c r="I10273" i="1"/>
  <c r="J10273" i="1" s="1"/>
  <c r="G10274" i="1" s="1"/>
  <c r="I10818" i="1"/>
  <c r="J10818" i="1" s="1"/>
  <c r="G10819" i="1" s="1"/>
  <c r="J10286" i="1"/>
  <c r="G10287" i="1" s="1"/>
  <c r="I10436" i="1"/>
  <c r="J10436" i="1" s="1"/>
  <c r="G10437" i="1" s="1"/>
  <c r="I10602" i="1"/>
  <c r="J10602" i="1" s="1"/>
  <c r="G10603" i="1" s="1"/>
  <c r="I13363" i="1"/>
  <c r="J15640" i="1"/>
  <c r="G15641" i="1" s="1"/>
  <c r="J15840" i="1"/>
  <c r="G15841" i="1" s="1"/>
  <c r="I17599" i="1"/>
  <c r="J17599" i="1" s="1"/>
  <c r="G17600" i="1" s="1"/>
  <c r="I22436" i="1"/>
  <c r="J22436" i="1" s="1"/>
  <c r="G22437" i="1" s="1"/>
  <c r="I22959" i="1"/>
  <c r="J21342" i="1"/>
  <c r="G21343" i="1" s="1"/>
  <c r="J21598" i="1"/>
  <c r="G21599" i="1" s="1"/>
  <c r="I21702" i="1"/>
  <c r="J21702" i="1" s="1"/>
  <c r="G21703" i="1" s="1"/>
  <c r="I21762" i="1"/>
  <c r="J21762" i="1" s="1"/>
  <c r="G21763" i="1" s="1"/>
  <c r="I21822" i="1"/>
  <c r="J21822" i="1" s="1"/>
  <c r="G21823" i="1" s="1"/>
  <c r="J23270" i="1"/>
  <c r="G23271" i="1" s="1"/>
  <c r="J23661" i="1"/>
  <c r="G23662" i="1" s="1"/>
  <c r="I24541" i="1"/>
  <c r="J24541" i="1" s="1"/>
  <c r="G24542" i="1" s="1"/>
  <c r="J22540" i="1"/>
  <c r="G22541" i="1" s="1"/>
  <c r="J22780" i="1"/>
  <c r="G22781" i="1" s="1"/>
  <c r="I23193" i="1"/>
  <c r="J23193" i="1"/>
  <c r="G23194" i="1" s="1"/>
  <c r="I24444" i="1"/>
  <c r="I25376" i="1"/>
  <c r="J25376" i="1"/>
  <c r="G25377" i="1" s="1"/>
  <c r="I25138" i="1"/>
  <c r="J25138" i="1"/>
  <c r="G25139" i="1" s="1"/>
  <c r="I25843" i="1"/>
  <c r="I26967" i="1"/>
  <c r="J26967" i="1"/>
  <c r="G26968" i="1" s="1"/>
  <c r="J27109" i="1"/>
  <c r="G27110" i="1" s="1"/>
  <c r="I27109" i="1"/>
  <c r="I27248" i="1"/>
  <c r="J27248" i="1" s="1"/>
  <c r="G27249" i="1" s="1"/>
  <c r="J27333" i="1"/>
  <c r="G27334" i="1" s="1"/>
  <c r="I27333" i="1"/>
  <c r="J28425" i="1"/>
  <c r="G28426" i="1" s="1"/>
  <c r="I27912" i="1"/>
  <c r="I27390" i="1"/>
  <c r="J27390" i="1" s="1"/>
  <c r="G27391" i="1" s="1"/>
  <c r="J28470" i="1"/>
  <c r="G28471" i="1" s="1"/>
  <c r="I28475" i="1"/>
  <c r="J28475" i="1" s="1"/>
  <c r="G28476" i="1" s="1"/>
  <c r="I28714" i="1"/>
  <c r="J28714" i="1" s="1"/>
  <c r="G28715" i="1" s="1"/>
  <c r="I29139" i="1"/>
  <c r="J29139" i="1" s="1"/>
  <c r="G29140" i="1" s="1"/>
  <c r="I29620" i="1"/>
  <c r="J29620" i="1" s="1"/>
  <c r="G29621" i="1" s="1"/>
  <c r="I29890" i="1"/>
  <c r="J29890" i="1" s="1"/>
  <c r="G29891" i="1" s="1"/>
  <c r="I30145" i="1"/>
  <c r="J30145" i="1" s="1"/>
  <c r="G30146" i="1" s="1"/>
  <c r="J373" i="1"/>
  <c r="G374" i="1" s="1"/>
  <c r="J3323" i="1"/>
  <c r="G3324" i="1" s="1"/>
  <c r="J3307" i="1"/>
  <c r="G3308" i="1" s="1"/>
  <c r="I1843" i="1"/>
  <c r="J1843" i="1"/>
  <c r="G1844" i="1" s="1"/>
  <c r="J5027" i="1"/>
  <c r="G5028" i="1" s="1"/>
  <c r="I6154" i="1"/>
  <c r="J6154" i="1"/>
  <c r="G6155" i="1" s="1"/>
  <c r="I7797" i="1"/>
  <c r="J7797" i="1" s="1"/>
  <c r="G7798" i="1" s="1"/>
  <c r="I7171" i="1"/>
  <c r="J9634" i="1"/>
  <c r="G9635" i="1" s="1"/>
  <c r="J20591" i="1"/>
  <c r="G20592" i="1" s="1"/>
  <c r="I20591" i="1"/>
  <c r="J12879" i="1"/>
  <c r="G12880" i="1" s="1"/>
  <c r="I12879" i="1"/>
  <c r="J10098" i="1"/>
  <c r="G10099" i="1" s="1"/>
  <c r="I10996" i="1"/>
  <c r="J10996" i="1"/>
  <c r="G10997" i="1" s="1"/>
  <c r="I14321" i="1"/>
  <c r="J14321" i="1" s="1"/>
  <c r="G14322" i="1" s="1"/>
  <c r="I15391" i="1"/>
  <c r="J15391" i="1" s="1"/>
  <c r="G15392" i="1" s="1"/>
  <c r="I13637" i="1"/>
  <c r="J13637" i="1" s="1"/>
  <c r="G13638" i="1" s="1"/>
  <c r="J15938" i="1"/>
  <c r="G15939" i="1" s="1"/>
  <c r="I15938" i="1"/>
  <c r="I20220" i="1"/>
  <c r="J20220" i="1" s="1"/>
  <c r="G20221" i="1" s="1"/>
  <c r="J20500" i="1"/>
  <c r="G20501" i="1" s="1"/>
  <c r="J20284" i="1"/>
  <c r="G20285" i="1" s="1"/>
  <c r="J18711" i="1"/>
  <c r="G18712" i="1" s="1"/>
  <c r="J23180" i="1"/>
  <c r="G23181" i="1" s="1"/>
  <c r="I23180" i="1"/>
  <c r="J21519" i="1"/>
  <c r="G21520" i="1" s="1"/>
  <c r="I21519" i="1"/>
  <c r="J23149" i="1"/>
  <c r="G23150" i="1" s="1"/>
  <c r="I23509" i="1"/>
  <c r="J23509" i="1"/>
  <c r="G23510" i="1" s="1"/>
  <c r="I23742" i="1"/>
  <c r="J23742" i="1"/>
  <c r="G23743" i="1" s="1"/>
  <c r="I23495" i="1"/>
  <c r="J23495" i="1"/>
  <c r="G23496" i="1" s="1"/>
  <c r="I24493" i="1"/>
  <c r="J24493" i="1" s="1"/>
  <c r="G24494" i="1" s="1"/>
  <c r="I24324" i="1"/>
  <c r="J24324" i="1"/>
  <c r="G24325" i="1" s="1"/>
  <c r="J25154" i="1"/>
  <c r="G25155" i="1" s="1"/>
  <c r="J25257" i="1"/>
  <c r="G25258" i="1" s="1"/>
  <c r="I25257" i="1"/>
  <c r="J25343" i="1"/>
  <c r="G25344" i="1" s="1"/>
  <c r="I25343" i="1"/>
  <c r="J26297" i="1"/>
  <c r="G26298" i="1" s="1"/>
  <c r="I26297" i="1"/>
  <c r="J25642" i="1"/>
  <c r="G25643" i="1" s="1"/>
  <c r="I26513" i="1"/>
  <c r="J26513" i="1" s="1"/>
  <c r="G26514" i="1" s="1"/>
  <c r="I27805" i="1"/>
  <c r="J27805" i="1"/>
  <c r="G27806" i="1" s="1"/>
  <c r="I27205" i="1"/>
  <c r="J27205" i="1"/>
  <c r="G27206" i="1" s="1"/>
  <c r="I28020" i="1"/>
  <c r="J28020" i="1"/>
  <c r="G28021" i="1" s="1"/>
  <c r="J28157" i="1"/>
  <c r="G28158" i="1" s="1"/>
  <c r="I28157" i="1"/>
  <c r="J28261" i="1"/>
  <c r="G28262" i="1" s="1"/>
  <c r="I28261" i="1"/>
  <c r="J28363" i="1"/>
  <c r="G28364" i="1" s="1"/>
  <c r="I28363" i="1"/>
  <c r="J29050" i="1"/>
  <c r="G29051" i="1" s="1"/>
  <c r="I29050" i="1"/>
  <c r="J29155" i="1"/>
  <c r="G29156" i="1" s="1"/>
  <c r="I29155" i="1"/>
  <c r="I29260" i="1"/>
  <c r="J29260" i="1" s="1"/>
  <c r="G29261" i="1" s="1"/>
  <c r="J29740" i="1"/>
  <c r="G29741" i="1" s="1"/>
  <c r="I29740" i="1"/>
  <c r="J29694" i="1"/>
  <c r="G29695" i="1" s="1"/>
  <c r="I30190" i="1"/>
  <c r="J30190" i="1" s="1"/>
  <c r="G30191" i="1" s="1"/>
  <c r="J30129" i="1"/>
  <c r="G30130" i="1" s="1"/>
  <c r="I30475" i="1"/>
  <c r="J30475" i="1" s="1"/>
  <c r="G30476" i="1" s="1"/>
  <c r="J23984" i="1"/>
  <c r="G23985" i="1" s="1"/>
  <c r="I23984" i="1"/>
  <c r="J26312" i="1"/>
  <c r="G26313" i="1" s="1"/>
  <c r="J29470" i="1"/>
  <c r="G29471" i="1" s="1"/>
  <c r="J25722" i="1"/>
  <c r="G25723" i="1" s="1"/>
  <c r="J26950" i="1"/>
  <c r="G26951" i="1" s="1"/>
  <c r="I30115" i="1"/>
  <c r="J30115" i="1" s="1"/>
  <c r="G30116" i="1" s="1"/>
  <c r="J24297" i="1"/>
  <c r="G24298" i="1" s="1"/>
  <c r="J23841" i="1"/>
  <c r="G23842" i="1" s="1"/>
  <c r="J28864" i="1"/>
  <c r="G28865" i="1" s="1"/>
  <c r="J28960" i="1"/>
  <c r="G28961" i="1" s="1"/>
  <c r="I23404" i="1"/>
  <c r="J23404" i="1"/>
  <c r="G23405" i="1" s="1"/>
  <c r="I23374" i="1"/>
  <c r="J23374" i="1"/>
  <c r="G23375" i="1" s="1"/>
  <c r="I23877" i="1"/>
  <c r="J23877" i="1"/>
  <c r="G23878" i="1" s="1"/>
  <c r="J24580" i="1"/>
  <c r="G24581" i="1" s="1"/>
  <c r="J26093" i="1"/>
  <c r="G26094" i="1" s="1"/>
  <c r="J27972" i="1"/>
  <c r="G27973" i="1" s="1"/>
  <c r="J28687" i="1"/>
  <c r="G28688" i="1" s="1"/>
  <c r="J25520" i="1"/>
  <c r="G25521" i="1" s="1"/>
  <c r="I25328" i="1"/>
  <c r="J25328" i="1"/>
  <c r="G25329" i="1" s="1"/>
  <c r="I4836" i="1"/>
  <c r="J3629" i="1"/>
  <c r="G3630" i="1" s="1"/>
  <c r="I3629" i="1"/>
  <c r="I1100" i="1"/>
  <c r="J1100" i="1"/>
  <c r="G1101" i="1" s="1"/>
  <c r="I6292" i="1"/>
  <c r="J6292" i="1" s="1"/>
  <c r="G6293" i="1" s="1"/>
  <c r="I19334" i="1"/>
  <c r="J19334" i="1" s="1"/>
  <c r="G19335" i="1" s="1"/>
  <c r="J7507" i="1"/>
  <c r="G7508" i="1" s="1"/>
  <c r="I7507" i="1"/>
  <c r="I8663" i="1"/>
  <c r="J12655" i="1"/>
  <c r="G12656" i="1" s="1"/>
  <c r="I12655" i="1"/>
  <c r="I13135" i="1"/>
  <c r="I11541" i="1"/>
  <c r="J11541" i="1" s="1"/>
  <c r="G11542" i="1" s="1"/>
  <c r="I11919" i="1"/>
  <c r="J11919" i="1"/>
  <c r="G11920" i="1" s="1"/>
  <c r="I15077" i="1"/>
  <c r="J15077" i="1" s="1"/>
  <c r="G15078" i="1" s="1"/>
  <c r="I15295" i="1"/>
  <c r="J15295" i="1"/>
  <c r="G15296" i="1" s="1"/>
  <c r="I15550" i="1"/>
  <c r="J15550" i="1" s="1"/>
  <c r="G15551" i="1" s="1"/>
  <c r="I17800" i="1"/>
  <c r="J17800" i="1"/>
  <c r="G17801" i="1" s="1"/>
  <c r="I17001" i="1"/>
  <c r="J17001" i="1" s="1"/>
  <c r="G17002" i="1" s="1"/>
  <c r="I17814" i="1"/>
  <c r="J17814" i="1"/>
  <c r="G17815" i="1" s="1"/>
  <c r="I16452" i="1"/>
  <c r="J16452" i="1" s="1"/>
  <c r="G16453" i="1" s="1"/>
  <c r="I17622" i="1"/>
  <c r="I19638" i="1"/>
  <c r="J19638" i="1" s="1"/>
  <c r="G19639" i="1" s="1"/>
  <c r="I18695" i="1"/>
  <c r="J18695" i="1"/>
  <c r="G18696" i="1" s="1"/>
  <c r="J18520" i="1"/>
  <c r="G18521" i="1" s="1"/>
  <c r="I18520" i="1"/>
  <c r="I19871" i="1"/>
  <c r="I20895" i="1"/>
  <c r="J20895" i="1"/>
  <c r="G20896" i="1" s="1"/>
  <c r="I22586" i="1"/>
  <c r="I21183" i="1"/>
  <c r="I21439" i="1"/>
  <c r="J21439" i="1" s="1"/>
  <c r="G21440" i="1" s="1"/>
  <c r="I21850" i="1"/>
  <c r="J21850" i="1" s="1"/>
  <c r="G21851" i="1" s="1"/>
  <c r="I22256" i="1"/>
  <c r="I100" i="1"/>
  <c r="J100" i="1"/>
  <c r="G101" i="1" s="1"/>
  <c r="I4964" i="1"/>
  <c r="J4964" i="1" s="1"/>
  <c r="G4965" i="1" s="1"/>
  <c r="I2366" i="1"/>
  <c r="J2366" i="1" s="1"/>
  <c r="G2367" i="1" s="1"/>
  <c r="I2622" i="1"/>
  <c r="J2622" i="1" s="1"/>
  <c r="G2623" i="1" s="1"/>
  <c r="I3141" i="1"/>
  <c r="J3141" i="1" s="1"/>
  <c r="G3142" i="1" s="1"/>
  <c r="I5859" i="1"/>
  <c r="I2174" i="1"/>
  <c r="I2830" i="1"/>
  <c r="J2830" i="1" s="1"/>
  <c r="G2831" i="1" s="1"/>
  <c r="I3292" i="1"/>
  <c r="J3292" i="1" s="1"/>
  <c r="G3293" i="1" s="1"/>
  <c r="I4776" i="1"/>
  <c r="I5923" i="1"/>
  <c r="J5923" i="1"/>
  <c r="G5924" i="1" s="1"/>
  <c r="I1764" i="1"/>
  <c r="J1764" i="1"/>
  <c r="G1765" i="1" s="1"/>
  <c r="I3109" i="1"/>
  <c r="J3109" i="1" s="1"/>
  <c r="G3110" i="1" s="1"/>
  <c r="J3507" i="1"/>
  <c r="G3508" i="1" s="1"/>
  <c r="I3507" i="1"/>
  <c r="I4252" i="1"/>
  <c r="J4252" i="1"/>
  <c r="G4253" i="1" s="1"/>
  <c r="I6533" i="1"/>
  <c r="J6533" i="1" s="1"/>
  <c r="G6534" i="1" s="1"/>
  <c r="I6763" i="1"/>
  <c r="J6763" i="1" s="1"/>
  <c r="G6764" i="1" s="1"/>
  <c r="J6931" i="1"/>
  <c r="G6932" i="1" s="1"/>
  <c r="I6931" i="1"/>
  <c r="I6435" i="1"/>
  <c r="J6435" i="1" s="1"/>
  <c r="G6436" i="1" s="1"/>
  <c r="J7615" i="1"/>
  <c r="G7616" i="1" s="1"/>
  <c r="I7615" i="1"/>
  <c r="J8901" i="1"/>
  <c r="G8902" i="1" s="1"/>
  <c r="I8901" i="1"/>
  <c r="J7746" i="1"/>
  <c r="G7747" i="1" s="1"/>
  <c r="I7746" i="1"/>
  <c r="I8279" i="1"/>
  <c r="J8279" i="1" s="1"/>
  <c r="G8280" i="1" s="1"/>
  <c r="I8407" i="1"/>
  <c r="J8407" i="1" s="1"/>
  <c r="G8408" i="1" s="1"/>
  <c r="J8577" i="1"/>
  <c r="G8578" i="1" s="1"/>
  <c r="I8577" i="1"/>
  <c r="I11175" i="1"/>
  <c r="J11175" i="1" s="1"/>
  <c r="G11176" i="1" s="1"/>
  <c r="I7077" i="1"/>
  <c r="J7235" i="1"/>
  <c r="G7236" i="1" s="1"/>
  <c r="I7235" i="1"/>
  <c r="I7383" i="1"/>
  <c r="J20437" i="1"/>
  <c r="G20438" i="1" s="1"/>
  <c r="I20437" i="1"/>
  <c r="I10833" i="1"/>
  <c r="J10833" i="1"/>
  <c r="G10834" i="1" s="1"/>
  <c r="J12687" i="1"/>
  <c r="G12688" i="1" s="1"/>
  <c r="I12687" i="1"/>
  <c r="I11256" i="1"/>
  <c r="J11256" i="1" s="1"/>
  <c r="G11257" i="1" s="1"/>
  <c r="J11481" i="1"/>
  <c r="G11482" i="1" s="1"/>
  <c r="I11481" i="1"/>
  <c r="J12062" i="1"/>
  <c r="G12063" i="1" s="1"/>
  <c r="I12062" i="1"/>
  <c r="J13427" i="1"/>
  <c r="G13428" i="1" s="1"/>
  <c r="I13427" i="1"/>
  <c r="I17672" i="1"/>
  <c r="J17672" i="1" s="1"/>
  <c r="G17673" i="1" s="1"/>
  <c r="I13668" i="1"/>
  <c r="J13668" i="1" s="1"/>
  <c r="G13669" i="1" s="1"/>
  <c r="I15580" i="1"/>
  <c r="J15580" i="1" s="1"/>
  <c r="G15581" i="1" s="1"/>
  <c r="I16422" i="1"/>
  <c r="J16422" i="1" s="1"/>
  <c r="G16423" i="1" s="1"/>
  <c r="I20159" i="1"/>
  <c r="J20159" i="1" s="1"/>
  <c r="G20160" i="1" s="1"/>
  <c r="I20528" i="1"/>
  <c r="I20560" i="1"/>
  <c r="I18808" i="1"/>
  <c r="J18808" i="1" s="1"/>
  <c r="G18809" i="1" s="1"/>
  <c r="I228" i="1"/>
  <c r="J228" i="1"/>
  <c r="G229" i="1" s="1"/>
  <c r="I1668" i="1"/>
  <c r="J1668" i="1" s="1"/>
  <c r="G1669" i="1" s="1"/>
  <c r="I2110" i="1"/>
  <c r="J2110" i="1" s="1"/>
  <c r="G2111" i="1" s="1"/>
  <c r="I1197" i="1"/>
  <c r="J1197" i="1"/>
  <c r="G1198" i="1" s="1"/>
  <c r="I1579" i="1"/>
  <c r="J1579" i="1"/>
  <c r="G1580" i="1" s="1"/>
  <c r="I2078" i="1"/>
  <c r="J2078" i="1"/>
  <c r="G2079" i="1" s="1"/>
  <c r="I2749" i="1"/>
  <c r="J2749" i="1"/>
  <c r="G2750" i="1" s="1"/>
  <c r="I3522" i="1"/>
  <c r="J3522" i="1" s="1"/>
  <c r="G3523" i="1" s="1"/>
  <c r="I4172" i="1"/>
  <c r="J4172" i="1"/>
  <c r="G4173" i="1" s="1"/>
  <c r="I6170" i="1"/>
  <c r="J6170" i="1"/>
  <c r="G6171" i="1" s="1"/>
  <c r="I3996" i="1"/>
  <c r="J3996" i="1" s="1"/>
  <c r="G3997" i="1" s="1"/>
  <c r="I5762" i="1"/>
  <c r="J5762" i="1" s="1"/>
  <c r="G5763" i="1" s="1"/>
  <c r="I6452" i="1"/>
  <c r="J6452" i="1"/>
  <c r="G6453" i="1" s="1"/>
  <c r="I7368" i="1"/>
  <c r="J7368" i="1" s="1"/>
  <c r="G7369" i="1" s="1"/>
  <c r="I7125" i="1"/>
  <c r="I7219" i="1"/>
  <c r="J7219" i="1"/>
  <c r="G7220" i="1" s="1"/>
  <c r="I7829" i="1"/>
  <c r="I7859" i="1"/>
  <c r="J7859" i="1" s="1"/>
  <c r="G7860" i="1" s="1"/>
  <c r="I8077" i="1"/>
  <c r="I8757" i="1"/>
  <c r="J8757" i="1" s="1"/>
  <c r="G8758" i="1" s="1"/>
  <c r="I7781" i="1"/>
  <c r="I8530" i="1"/>
  <c r="J8530" i="1" s="1"/>
  <c r="G8531" i="1" s="1"/>
  <c r="I19808" i="1"/>
  <c r="I11950" i="1"/>
  <c r="J11950" i="1"/>
  <c r="G11951" i="1" s="1"/>
  <c r="I12334" i="1"/>
  <c r="I12495" i="1"/>
  <c r="J12495" i="1" s="1"/>
  <c r="G12496" i="1" s="1"/>
  <c r="I12847" i="1"/>
  <c r="I13167" i="1"/>
  <c r="J13167" i="1" s="1"/>
  <c r="G13168" i="1" s="1"/>
  <c r="J11354" i="1"/>
  <c r="G11355" i="1" s="1"/>
  <c r="I11354" i="1"/>
  <c r="I11603" i="1"/>
  <c r="J11603" i="1" s="1"/>
  <c r="G11604" i="1" s="1"/>
  <c r="J11966" i="1"/>
  <c r="G11967" i="1" s="1"/>
  <c r="I11966" i="1"/>
  <c r="J12511" i="1"/>
  <c r="G12512" i="1" s="1"/>
  <c r="I12511" i="1"/>
  <c r="I12639" i="1"/>
  <c r="J12639" i="1" s="1"/>
  <c r="G12640" i="1" s="1"/>
  <c r="I12767" i="1"/>
  <c r="J12767" i="1" s="1"/>
  <c r="G12768" i="1" s="1"/>
  <c r="I12895" i="1"/>
  <c r="J12895" i="1" s="1"/>
  <c r="G12896" i="1" s="1"/>
  <c r="I13023" i="1"/>
  <c r="J13023" i="1" s="1"/>
  <c r="G13024" i="1" s="1"/>
  <c r="J13151" i="1"/>
  <c r="G13152" i="1" s="1"/>
  <c r="I13151" i="1"/>
  <c r="J13331" i="1"/>
  <c r="G13332" i="1" s="1"/>
  <c r="I13331" i="1"/>
  <c r="I13907" i="1"/>
  <c r="J13907" i="1" s="1"/>
  <c r="G13908" i="1" s="1"/>
  <c r="I14163" i="1"/>
  <c r="J14163" i="1" s="1"/>
  <c r="G14164" i="1" s="1"/>
  <c r="I14420" i="1"/>
  <c r="J14420" i="1" s="1"/>
  <c r="G14421" i="1" s="1"/>
  <c r="I14696" i="1"/>
  <c r="J14696" i="1" s="1"/>
  <c r="G14697" i="1" s="1"/>
  <c r="I14933" i="1"/>
  <c r="J14933" i="1" s="1"/>
  <c r="G14934" i="1" s="1"/>
  <c r="I15191" i="1"/>
  <c r="J15191" i="1" s="1"/>
  <c r="G15192" i="1" s="1"/>
  <c r="I15378" i="1"/>
  <c r="J15378" i="1" s="1"/>
  <c r="G15379" i="1" s="1"/>
  <c r="I17355" i="1"/>
  <c r="J17355" i="1" s="1"/>
  <c r="G17356" i="1" s="1"/>
  <c r="I17992" i="1"/>
  <c r="J17992" i="1" s="1"/>
  <c r="G17993" i="1" s="1"/>
  <c r="I20112" i="1"/>
  <c r="J20112" i="1"/>
  <c r="G20113" i="1" s="1"/>
  <c r="I20389" i="1"/>
  <c r="J20389" i="1"/>
  <c r="G20390" i="1" s="1"/>
  <c r="I22766" i="1"/>
  <c r="I21247" i="1"/>
  <c r="I21503" i="1"/>
  <c r="I22196" i="1"/>
  <c r="J22196" i="1" s="1"/>
  <c r="G22197" i="1" s="1"/>
  <c r="I670" i="1"/>
  <c r="I2862" i="1"/>
  <c r="I3077" i="1"/>
  <c r="J3077" i="1" s="1"/>
  <c r="G3078" i="1" s="1"/>
  <c r="I4269" i="1"/>
  <c r="J4269" i="1"/>
  <c r="G4270" i="1" s="1"/>
  <c r="I421" i="1"/>
  <c r="J421" i="1" s="1"/>
  <c r="G422" i="1" s="1"/>
  <c r="J4338" i="1"/>
  <c r="G4339" i="1" s="1"/>
  <c r="I4338" i="1"/>
  <c r="J5401" i="1"/>
  <c r="G5402" i="1" s="1"/>
  <c r="I5401" i="1"/>
  <c r="J1653" i="1"/>
  <c r="G1654" i="1" s="1"/>
  <c r="I1653" i="1"/>
  <c r="J2381" i="1"/>
  <c r="G2382" i="1" s="1"/>
  <c r="I2381" i="1"/>
  <c r="J2637" i="1"/>
  <c r="G2638" i="1" s="1"/>
  <c r="I2637" i="1"/>
  <c r="J4140" i="1"/>
  <c r="G4141" i="1" s="1"/>
  <c r="I4140" i="1"/>
  <c r="J4540" i="1"/>
  <c r="G4541" i="1" s="1"/>
  <c r="I4540" i="1"/>
  <c r="I4695" i="1"/>
  <c r="J4947" i="1"/>
  <c r="G4948" i="1" s="1"/>
  <c r="I4947" i="1"/>
  <c r="I5161" i="1"/>
  <c r="J5161" i="1" s="1"/>
  <c r="G5162" i="1" s="1"/>
  <c r="I8106" i="1"/>
  <c r="J8106" i="1" s="1"/>
  <c r="G8107" i="1" s="1"/>
  <c r="I8375" i="1"/>
  <c r="J8375" i="1"/>
  <c r="G8376" i="1" s="1"/>
  <c r="I8647" i="1"/>
  <c r="I8821" i="1"/>
  <c r="J8821" i="1" s="1"/>
  <c r="G8822" i="1" s="1"/>
  <c r="I9250" i="1"/>
  <c r="J9250" i="1"/>
  <c r="G9251" i="1" s="1"/>
  <c r="I8741" i="1"/>
  <c r="J8741" i="1" s="1"/>
  <c r="G8742" i="1" s="1"/>
  <c r="J9273" i="1"/>
  <c r="G9274" i="1" s="1"/>
  <c r="I9273" i="1"/>
  <c r="J8360" i="1"/>
  <c r="G8361" i="1" s="1"/>
  <c r="I8360" i="1"/>
  <c r="J9721" i="1"/>
  <c r="G9722" i="1" s="1"/>
  <c r="I9721" i="1"/>
  <c r="I19888" i="1"/>
  <c r="J19888" i="1"/>
  <c r="G19889" i="1" s="1"/>
  <c r="J10176" i="1"/>
  <c r="G10177" i="1" s="1"/>
  <c r="I10176" i="1"/>
  <c r="I17017" i="1"/>
  <c r="I11288" i="1"/>
  <c r="J11288" i="1" s="1"/>
  <c r="G11289" i="1" s="1"/>
  <c r="I9886" i="1"/>
  <c r="J9886" i="1" s="1"/>
  <c r="G9887" i="1" s="1"/>
  <c r="I9966" i="1"/>
  <c r="I10904" i="1"/>
  <c r="J10904" i="1" s="1"/>
  <c r="G10905" i="1" s="1"/>
  <c r="J11618" i="1"/>
  <c r="G11619" i="1" s="1"/>
  <c r="I11618" i="1"/>
  <c r="I14049" i="1"/>
  <c r="J14049" i="1" s="1"/>
  <c r="G14050" i="1" s="1"/>
  <c r="I14258" i="1"/>
  <c r="J14258" i="1" s="1"/>
  <c r="G14259" i="1" s="1"/>
  <c r="I14562" i="1"/>
  <c r="J14562" i="1" s="1"/>
  <c r="G14563" i="1" s="1"/>
  <c r="J16096" i="1"/>
  <c r="G16097" i="1" s="1"/>
  <c r="I16209" i="1"/>
  <c r="J17657" i="1"/>
  <c r="G17658" i="1" s="1"/>
  <c r="I17657" i="1"/>
  <c r="I17448" i="1"/>
  <c r="I17449" i="1" s="1"/>
  <c r="K17449" i="1" s="1"/>
  <c r="I18664" i="1"/>
  <c r="J18664" i="1" s="1"/>
  <c r="G18665" i="1" s="1"/>
  <c r="J20960" i="1"/>
  <c r="G20961" i="1" s="1"/>
  <c r="I20960" i="1"/>
  <c r="I18999" i="1"/>
  <c r="J18999" i="1" s="1"/>
  <c r="G19000" i="1" s="1"/>
  <c r="J22736" i="1"/>
  <c r="G22737" i="1" s="1"/>
  <c r="I22736" i="1"/>
  <c r="I23223" i="1"/>
  <c r="J23223" i="1" s="1"/>
  <c r="G23224" i="1" s="1"/>
  <c r="J21168" i="1"/>
  <c r="G21169" i="1" s="1"/>
  <c r="I21168" i="1"/>
  <c r="J24642" i="1"/>
  <c r="G24643" i="1" s="1"/>
  <c r="I24642" i="1"/>
  <c r="I24288" i="1"/>
  <c r="I24289" i="1" s="1"/>
  <c r="K24289" i="1" s="1"/>
  <c r="I22929" i="1"/>
  <c r="J22929" i="1" s="1"/>
  <c r="G22930" i="1" s="1"/>
  <c r="J25796" i="1"/>
  <c r="G25797" i="1" s="1"/>
  <c r="I25796" i="1"/>
  <c r="I26374" i="1"/>
  <c r="J26374" i="1" s="1"/>
  <c r="G26375" i="1" s="1"/>
  <c r="I26716" i="1"/>
  <c r="I26731" i="1"/>
  <c r="J26731" i="1" s="1"/>
  <c r="G26732" i="1" s="1"/>
  <c r="I26808" i="1"/>
  <c r="I27633" i="1"/>
  <c r="I27928" i="1"/>
  <c r="J28628" i="1"/>
  <c r="G28629" i="1" s="1"/>
  <c r="I28628" i="1"/>
  <c r="J29127" i="1"/>
  <c r="G29128" i="1" s="1"/>
  <c r="I29127" i="1"/>
  <c r="J29816" i="1"/>
  <c r="G29817" i="1" s="1"/>
  <c r="I29816" i="1"/>
  <c r="I1997" i="1"/>
  <c r="J1997" i="1"/>
  <c r="G1998" i="1" s="1"/>
  <c r="I3778" i="1"/>
  <c r="I1165" i="1"/>
  <c r="J1165" i="1" s="1"/>
  <c r="G1166" i="1" s="1"/>
  <c r="I4804" i="1"/>
  <c r="J4804" i="1" s="1"/>
  <c r="G4805" i="1" s="1"/>
  <c r="I2190" i="1"/>
  <c r="J2190" i="1" s="1"/>
  <c r="G2191" i="1" s="1"/>
  <c r="I3061" i="1"/>
  <c r="J3061" i="1"/>
  <c r="G3062" i="1" s="1"/>
  <c r="I3644" i="1"/>
  <c r="I4386" i="1"/>
  <c r="J4386" i="1"/>
  <c r="G4387" i="1" s="1"/>
  <c r="J6899" i="1"/>
  <c r="G6900" i="1" s="1"/>
  <c r="I6899" i="1"/>
  <c r="I4551" i="1"/>
  <c r="J4551" i="1"/>
  <c r="G4552" i="1" s="1"/>
  <c r="I6835" i="1"/>
  <c r="J6835" i="1"/>
  <c r="G6836" i="1" s="1"/>
  <c r="I7708" i="1"/>
  <c r="J7708" i="1"/>
  <c r="G7709" i="1" s="1"/>
  <c r="I9455" i="1"/>
  <c r="I8932" i="1"/>
  <c r="J8932" i="1" s="1"/>
  <c r="G8933" i="1" s="1"/>
  <c r="I17067" i="1"/>
  <c r="J17067" i="1"/>
  <c r="G17068" i="1" s="1"/>
  <c r="I9357" i="1"/>
  <c r="I9358" i="1" s="1"/>
  <c r="K9358" i="1" s="1"/>
  <c r="I8264" i="1"/>
  <c r="I19762" i="1"/>
  <c r="J19762" i="1"/>
  <c r="G19763" i="1" s="1"/>
  <c r="I10628" i="1"/>
  <c r="J10628" i="1"/>
  <c r="G10629" i="1" s="1"/>
  <c r="I10890" i="1"/>
  <c r="J10890" i="1" s="1"/>
  <c r="G10891" i="1" s="1"/>
  <c r="I12623" i="1"/>
  <c r="J15793" i="1"/>
  <c r="G15794" i="1" s="1"/>
  <c r="I15793" i="1"/>
  <c r="I10367" i="1"/>
  <c r="J10367" i="1" s="1"/>
  <c r="G10368" i="1" s="1"/>
  <c r="I10723" i="1"/>
  <c r="J10723" i="1" s="1"/>
  <c r="G10724" i="1" s="1"/>
  <c r="I10784" i="1"/>
  <c r="I13937" i="1"/>
  <c r="J13937" i="1" s="1"/>
  <c r="G13938" i="1" s="1"/>
  <c r="I14193" i="1"/>
  <c r="J14193" i="1" s="1"/>
  <c r="G14194" i="1" s="1"/>
  <c r="I14450" i="1"/>
  <c r="J14450" i="1" s="1"/>
  <c r="G14451" i="1" s="1"/>
  <c r="I15264" i="1"/>
  <c r="J15264" i="1" s="1"/>
  <c r="G15265" i="1" s="1"/>
  <c r="J16738" i="1"/>
  <c r="G16739" i="1" s="1"/>
  <c r="I16738" i="1"/>
  <c r="I15441" i="1"/>
  <c r="J15441" i="1"/>
  <c r="G15442" i="1" s="1"/>
  <c r="I15628" i="1"/>
  <c r="J15628" i="1"/>
  <c r="G15629" i="1" s="1"/>
  <c r="I15875" i="1"/>
  <c r="J15875" i="1"/>
  <c r="G15876" i="1" s="1"/>
  <c r="I16573" i="1"/>
  <c r="J16573" i="1"/>
  <c r="G16574" i="1" s="1"/>
  <c r="I16956" i="1"/>
  <c r="J16956" i="1" s="1"/>
  <c r="G16957" i="1" s="1"/>
  <c r="I16392" i="1"/>
  <c r="J16392" i="1" s="1"/>
  <c r="G16393" i="1" s="1"/>
  <c r="I16602" i="1"/>
  <c r="J16602" i="1" s="1"/>
  <c r="G16603" i="1" s="1"/>
  <c r="I16777" i="1"/>
  <c r="J16777" i="1" s="1"/>
  <c r="G16778" i="1" s="1"/>
  <c r="I18103" i="1"/>
  <c r="J18103" i="1" s="1"/>
  <c r="G18104" i="1" s="1"/>
  <c r="J18456" i="1"/>
  <c r="G18457" i="1" s="1"/>
  <c r="I18456" i="1"/>
  <c r="I18470" i="1"/>
  <c r="J18470" i="1"/>
  <c r="G18471" i="1" s="1"/>
  <c r="I20253" i="1"/>
  <c r="J19288" i="1"/>
  <c r="G19289" i="1" s="1"/>
  <c r="I19288" i="1"/>
  <c r="J19480" i="1"/>
  <c r="G19481" i="1" s="1"/>
  <c r="I19480" i="1"/>
  <c r="I21359" i="1"/>
  <c r="J21359" i="1" s="1"/>
  <c r="G21360" i="1" s="1"/>
  <c r="I22046" i="1"/>
  <c r="J22046" i="1" s="1"/>
  <c r="G22047" i="1" s="1"/>
  <c r="I22286" i="1"/>
  <c r="I22915" i="1"/>
  <c r="I23650" i="1"/>
  <c r="J23650" i="1"/>
  <c r="G23651" i="1" s="1"/>
  <c r="I24607" i="1"/>
  <c r="J24607" i="1"/>
  <c r="G24608" i="1" s="1"/>
  <c r="I23539" i="1"/>
  <c r="J23539" i="1"/>
  <c r="G23540" i="1" s="1"/>
  <c r="I23969" i="1"/>
  <c r="J23969" i="1" s="1"/>
  <c r="G23970" i="1" s="1"/>
  <c r="I24817" i="1"/>
  <c r="J24817" i="1"/>
  <c r="G24818" i="1" s="1"/>
  <c r="I25312" i="1"/>
  <c r="I26111" i="1"/>
  <c r="J26111" i="1"/>
  <c r="G26112" i="1" s="1"/>
  <c r="I26544" i="1"/>
  <c r="J26544" i="1" s="1"/>
  <c r="G26545" i="1" s="1"/>
  <c r="I26046" i="1"/>
  <c r="J26046" i="1"/>
  <c r="G26047" i="1" s="1"/>
  <c r="I27030" i="1"/>
  <c r="J27030" i="1" s="1"/>
  <c r="G27031" i="1" s="1"/>
  <c r="I27585" i="1"/>
  <c r="I28278" i="1"/>
  <c r="J28278" i="1" s="1"/>
  <c r="G28279" i="1" s="1"/>
  <c r="I28118" i="1"/>
  <c r="I28293" i="1"/>
  <c r="I28613" i="1"/>
  <c r="J28613" i="1" s="1"/>
  <c r="G28614" i="1" s="1"/>
  <c r="I28990" i="1"/>
  <c r="I29364" i="1"/>
  <c r="J29364" i="1" s="1"/>
  <c r="G29365" i="1" s="1"/>
  <c r="I29800" i="1"/>
  <c r="J29800" i="1"/>
  <c r="G29801" i="1" s="1"/>
  <c r="I29846" i="1"/>
  <c r="J29846" i="1"/>
  <c r="G29847" i="1" s="1"/>
  <c r="I30160" i="1"/>
  <c r="J532" i="1"/>
  <c r="G533" i="1" s="1"/>
  <c r="I532" i="1"/>
  <c r="I703" i="1"/>
  <c r="J703" i="1" s="1"/>
  <c r="G704" i="1" s="1"/>
  <c r="J485" i="1"/>
  <c r="G486" i="1" s="1"/>
  <c r="I485" i="1"/>
  <c r="I1563" i="1"/>
  <c r="J1563" i="1" s="1"/>
  <c r="G1564" i="1" s="1"/>
  <c r="J1779" i="1"/>
  <c r="G1780" i="1" s="1"/>
  <c r="I1779" i="1"/>
  <c r="J5939" i="1"/>
  <c r="G5940" i="1" s="1"/>
  <c r="I5939" i="1"/>
  <c r="J1306" i="1"/>
  <c r="G1307" i="1" s="1"/>
  <c r="I1306" i="1"/>
  <c r="I5546" i="1"/>
  <c r="J5546" i="1" s="1"/>
  <c r="G5547" i="1" s="1"/>
  <c r="I955" i="1"/>
  <c r="J955" i="1"/>
  <c r="G956" i="1" s="1"/>
  <c r="I2286" i="1"/>
  <c r="J2286" i="1"/>
  <c r="G2287" i="1" s="1"/>
  <c r="I3892" i="1"/>
  <c r="J3892" i="1"/>
  <c r="G3893" i="1" s="1"/>
  <c r="I4332" i="1"/>
  <c r="I4333" i="1" s="1"/>
  <c r="K4333" i="1" s="1"/>
  <c r="J4332" i="1"/>
  <c r="J4818" i="1"/>
  <c r="G4819" i="1" s="1"/>
  <c r="J6067" i="1"/>
  <c r="G6068" i="1" s="1"/>
  <c r="I6067" i="1"/>
  <c r="J6962" i="1"/>
  <c r="G6963" i="1" s="1"/>
  <c r="I6962" i="1"/>
  <c r="J6749" i="1"/>
  <c r="G6750" i="1" s="1"/>
  <c r="I6749" i="1"/>
  <c r="J8243" i="1"/>
  <c r="I8243" i="1"/>
  <c r="I8244" i="1" s="1"/>
  <c r="K8244" i="1" s="1"/>
  <c r="J8545" i="1"/>
  <c r="G8546" i="1" s="1"/>
  <c r="I8545" i="1"/>
  <c r="J9266" i="1"/>
  <c r="G9267" i="1" s="1"/>
  <c r="I9266" i="1"/>
  <c r="J9738" i="1"/>
  <c r="G9739" i="1" s="1"/>
  <c r="I9522" i="1"/>
  <c r="J9522" i="1" s="1"/>
  <c r="G9523" i="1" s="1"/>
  <c r="I7045" i="1"/>
  <c r="J7045" i="1" s="1"/>
  <c r="G7046" i="1" s="1"/>
  <c r="I8009" i="1"/>
  <c r="J8009" i="1" s="1"/>
  <c r="G8010" i="1" s="1"/>
  <c r="I10423" i="1"/>
  <c r="J10423" i="1" s="1"/>
  <c r="G10424" i="1" s="1"/>
  <c r="I13007" i="1"/>
  <c r="I13539" i="1"/>
  <c r="J13539" i="1" s="1"/>
  <c r="G13540" i="1" s="1"/>
  <c r="I9754" i="1"/>
  <c r="J9754" i="1"/>
  <c r="G9755" i="1" s="1"/>
  <c r="J13227" i="1"/>
  <c r="G13228" i="1" s="1"/>
  <c r="I13227" i="1"/>
  <c r="J9870" i="1"/>
  <c r="G9871" i="1" s="1"/>
  <c r="I10964" i="1"/>
  <c r="J10964" i="1"/>
  <c r="G10965" i="1" s="1"/>
  <c r="J11870" i="1"/>
  <c r="G11871" i="1" s="1"/>
  <c r="I11870" i="1"/>
  <c r="I13920" i="1"/>
  <c r="J13920" i="1" s="1"/>
  <c r="G13921" i="1" s="1"/>
  <c r="I14387" i="1"/>
  <c r="J14387" i="1"/>
  <c r="G14388" i="1" s="1"/>
  <c r="J15715" i="1"/>
  <c r="G15716" i="1" s="1"/>
  <c r="I17113" i="1"/>
  <c r="J17113" i="1" s="1"/>
  <c r="G17114" i="1" s="1"/>
  <c r="I14808" i="1"/>
  <c r="J14808" i="1" s="1"/>
  <c r="G14809" i="1" s="1"/>
  <c r="I18072" i="1"/>
  <c r="J18072" i="1"/>
  <c r="G18073" i="1" s="1"/>
  <c r="I17142" i="1"/>
  <c r="J17142" i="1"/>
  <c r="G17143" i="1" s="1"/>
  <c r="I18567" i="1"/>
  <c r="J18567" i="1"/>
  <c r="G18568" i="1" s="1"/>
  <c r="I17097" i="1"/>
  <c r="J17097" i="1" s="1"/>
  <c r="G17098" i="1" s="1"/>
  <c r="I18343" i="1"/>
  <c r="J18343" i="1"/>
  <c r="G18344" i="1" s="1"/>
  <c r="I18886" i="1"/>
  <c r="J18886" i="1"/>
  <c r="G18887" i="1" s="1"/>
  <c r="I20405" i="1"/>
  <c r="I20268" i="1"/>
  <c r="J20268" i="1"/>
  <c r="G20269" i="1" s="1"/>
  <c r="J20750" i="1"/>
  <c r="G20751" i="1" s="1"/>
  <c r="J22556" i="1"/>
  <c r="G22557" i="1" s="1"/>
  <c r="I22556" i="1"/>
  <c r="J23240" i="1"/>
  <c r="G23241" i="1" s="1"/>
  <c r="I23240" i="1"/>
  <c r="J21673" i="1"/>
  <c r="G21674" i="1" s="1"/>
  <c r="I21673" i="1"/>
  <c r="I23449" i="1"/>
  <c r="J23449" i="1" s="1"/>
  <c r="G23450" i="1" s="1"/>
  <c r="J22945" i="1"/>
  <c r="G22946" i="1" s="1"/>
  <c r="I22945" i="1"/>
  <c r="I23600" i="1"/>
  <c r="J23600" i="1" s="1"/>
  <c r="G23601" i="1" s="1"/>
  <c r="I22899" i="1"/>
  <c r="I24172" i="1"/>
  <c r="J24172" i="1" s="1"/>
  <c r="G24173" i="1" s="1"/>
  <c r="I24097" i="1"/>
  <c r="J24097" i="1"/>
  <c r="I24844" i="1"/>
  <c r="I25273" i="1"/>
  <c r="I26575" i="1"/>
  <c r="J26575" i="1" s="1"/>
  <c r="G26576" i="1" s="1"/>
  <c r="I27303" i="1"/>
  <c r="J27303" i="1" s="1"/>
  <c r="G27304" i="1" s="1"/>
  <c r="I27434" i="1"/>
  <c r="J27434" i="1" s="1"/>
  <c r="G27435" i="1" s="1"/>
  <c r="I27648" i="1"/>
  <c r="J27864" i="1"/>
  <c r="G27865" i="1" s="1"/>
  <c r="J28330" i="1"/>
  <c r="G28331" i="1" s="1"/>
  <c r="I28330" i="1"/>
  <c r="I28520" i="1"/>
  <c r="I28522" i="1" s="1"/>
  <c r="K28522" i="1" s="1"/>
  <c r="J28597" i="1"/>
  <c r="G28598" i="1" s="1"/>
  <c r="I28597" i="1"/>
  <c r="J28662" i="1"/>
  <c r="G28663" i="1" s="1"/>
  <c r="I28743" i="1"/>
  <c r="J28743" i="1" s="1"/>
  <c r="G28744" i="1" s="1"/>
  <c r="I29215" i="1"/>
  <c r="I29531" i="1"/>
  <c r="J29531" i="1" s="1"/>
  <c r="G29532" i="1" s="1"/>
  <c r="I29907" i="1"/>
  <c r="J29907" i="1"/>
  <c r="G29908" i="1" s="1"/>
  <c r="I30235" i="1"/>
  <c r="J30235" i="1"/>
  <c r="G30236" i="1" s="1"/>
  <c r="I30340" i="1"/>
  <c r="J30340" i="1"/>
  <c r="G30341" i="1" s="1"/>
  <c r="I30459" i="1"/>
  <c r="J30459" i="1"/>
  <c r="G30460" i="1" s="1"/>
  <c r="I21" i="1"/>
  <c r="J21" i="1"/>
  <c r="G22" i="1" s="1"/>
  <c r="J8101" i="1"/>
  <c r="I8101" i="1"/>
  <c r="I8102" i="1" s="1"/>
  <c r="K8102" i="1" s="1"/>
  <c r="J5484" i="1"/>
  <c r="G5485" i="1" s="1"/>
  <c r="I5484" i="1"/>
  <c r="I260" i="1"/>
  <c r="J260" i="1" s="1"/>
  <c r="G261" i="1" s="1"/>
  <c r="J595" i="1"/>
  <c r="G596" i="1" s="1"/>
  <c r="I595" i="1"/>
  <c r="J795" i="1"/>
  <c r="G796" i="1" s="1"/>
  <c r="I795" i="1"/>
  <c r="J3228" i="1"/>
  <c r="G3229" i="1" s="1"/>
  <c r="I3228" i="1"/>
  <c r="I5368" i="1"/>
  <c r="I5840" i="1"/>
  <c r="I2333" i="1"/>
  <c r="I5455" i="1"/>
  <c r="I2318" i="1"/>
  <c r="I2910" i="1"/>
  <c r="J2910" i="1"/>
  <c r="G2911" i="1" s="1"/>
  <c r="J3361" i="1"/>
  <c r="G3362" i="1" s="1"/>
  <c r="J3489" i="1"/>
  <c r="G3490" i="1" s="1"/>
  <c r="I4108" i="1"/>
  <c r="I4513" i="1"/>
  <c r="J4513" i="1"/>
  <c r="G4514" i="1" s="1"/>
  <c r="J5096" i="1"/>
  <c r="G5097" i="1" s="1"/>
  <c r="J5438" i="1"/>
  <c r="G5439" i="1" s="1"/>
  <c r="I5438" i="1"/>
  <c r="J6867" i="1"/>
  <c r="G6868" i="1" s="1"/>
  <c r="I6867" i="1"/>
  <c r="I6077" i="1"/>
  <c r="J6077" i="1" s="1"/>
  <c r="G6078" i="1" s="1"/>
  <c r="I6371" i="1"/>
  <c r="J6371" i="1" s="1"/>
  <c r="G6372" i="1" s="1"/>
  <c r="I9362" i="1"/>
  <c r="J9042" i="1"/>
  <c r="G9043" i="1" s="1"/>
  <c r="I9042" i="1"/>
  <c r="J8328" i="1"/>
  <c r="G8329" i="1" s="1"/>
  <c r="I8328" i="1"/>
  <c r="I9122" i="1"/>
  <c r="J9122" i="1" s="1"/>
  <c r="G9123" i="1" s="1"/>
  <c r="J9438" i="1"/>
  <c r="G9439" i="1" s="1"/>
  <c r="I9438" i="1"/>
  <c r="J9607" i="1"/>
  <c r="G9608" i="1" s="1"/>
  <c r="I9607" i="1"/>
  <c r="I10949" i="1"/>
  <c r="J10949" i="1"/>
  <c r="G10950" i="1" s="1"/>
  <c r="I16678" i="1"/>
  <c r="I12015" i="1"/>
  <c r="J12015" i="1"/>
  <c r="G12016" i="1" s="1"/>
  <c r="I10654" i="1"/>
  <c r="J10654" i="1"/>
  <c r="G10655" i="1" s="1"/>
  <c r="I11153" i="1"/>
  <c r="J11153" i="1"/>
  <c r="G11154" i="1" s="1"/>
  <c r="I14065" i="1"/>
  <c r="J14065" i="1"/>
  <c r="G14066" i="1" s="1"/>
  <c r="I14369" i="1"/>
  <c r="J14369" i="1"/>
  <c r="G14370" i="1" s="1"/>
  <c r="I16823" i="1"/>
  <c r="J16823" i="1"/>
  <c r="G16824" i="1" s="1"/>
  <c r="I13655" i="1"/>
  <c r="J13655" i="1"/>
  <c r="G13656" i="1" s="1"/>
  <c r="I13843" i="1"/>
  <c r="J13843" i="1"/>
  <c r="G13844" i="1" s="1"/>
  <c r="I14099" i="1"/>
  <c r="J14099" i="1" s="1"/>
  <c r="G14100" i="1" s="1"/>
  <c r="I14355" i="1"/>
  <c r="J14355" i="1"/>
  <c r="G14356" i="1" s="1"/>
  <c r="I16066" i="1"/>
  <c r="J16066" i="1" s="1"/>
  <c r="G16067" i="1" s="1"/>
  <c r="I16662" i="1"/>
  <c r="J16662" i="1"/>
  <c r="G16663" i="1" s="1"/>
  <c r="J16408" i="1"/>
  <c r="G16409" i="1" s="1"/>
  <c r="I16408" i="1"/>
  <c r="I17416" i="1"/>
  <c r="J17416" i="1" s="1"/>
  <c r="G17417" i="1" s="1"/>
  <c r="J18360" i="1"/>
  <c r="G18361" i="1" s="1"/>
  <c r="I18360" i="1"/>
  <c r="J18391" i="1"/>
  <c r="G18392" i="1" s="1"/>
  <c r="J19127" i="1"/>
  <c r="G19128" i="1" s="1"/>
  <c r="I19320" i="1"/>
  <c r="J19320" i="1" s="1"/>
  <c r="G19321" i="1" s="1"/>
  <c r="I20019" i="1"/>
  <c r="I20486" i="1"/>
  <c r="J20486" i="1" s="1"/>
  <c r="G20487" i="1" s="1"/>
  <c r="I21971" i="1"/>
  <c r="I22211" i="1"/>
  <c r="J22211" i="1" s="1"/>
  <c r="G22212" i="1" s="1"/>
  <c r="I21135" i="1"/>
  <c r="I21643" i="1"/>
  <c r="J21643" i="1" s="1"/>
  <c r="G21644" i="1" s="1"/>
  <c r="I21986" i="1"/>
  <c r="I22226" i="1"/>
  <c r="I21837" i="1"/>
  <c r="I22969" i="1"/>
  <c r="J22969" i="1" s="1"/>
  <c r="G22970" i="1" s="1"/>
  <c r="I23692" i="1"/>
  <c r="I24312" i="1"/>
  <c r="I22451" i="1"/>
  <c r="J22451" i="1" s="1"/>
  <c r="G22452" i="1" s="1"/>
  <c r="I22691" i="1"/>
  <c r="I23772" i="1"/>
  <c r="J23772" i="1"/>
  <c r="G23773" i="1" s="1"/>
  <c r="I24219" i="1"/>
  <c r="I23569" i="1"/>
  <c r="J23569" i="1"/>
  <c r="G23570" i="1" s="1"/>
  <c r="I25179" i="1"/>
  <c r="J25179" i="1"/>
  <c r="G25180" i="1" s="1"/>
  <c r="I25998" i="1"/>
  <c r="J25998" i="1" s="1"/>
  <c r="G25999" i="1" s="1"/>
  <c r="J26327" i="1"/>
  <c r="G26328" i="1" s="1"/>
  <c r="I26327" i="1"/>
  <c r="I27377" i="1"/>
  <c r="J27377" i="1" s="1"/>
  <c r="G27378" i="1" s="1"/>
  <c r="I27991" i="1"/>
  <c r="J27991" i="1" s="1"/>
  <c r="G27992" i="1" s="1"/>
  <c r="I28544" i="1"/>
  <c r="J28505" i="1"/>
  <c r="G28506" i="1" s="1"/>
  <c r="I28505" i="1"/>
  <c r="J28636" i="1"/>
  <c r="G28637" i="1" s="1"/>
  <c r="I28636" i="1"/>
  <c r="J28834" i="1"/>
  <c r="G28835" i="1" s="1"/>
  <c r="I28834" i="1"/>
  <c r="I29725" i="1"/>
  <c r="J29725" i="1" s="1"/>
  <c r="G29726" i="1" s="1"/>
  <c r="I29966" i="1"/>
  <c r="J29966" i="1" s="1"/>
  <c r="G29967" i="1" s="1"/>
  <c r="I30220" i="1"/>
  <c r="J30220" i="1"/>
  <c r="G30221" i="1" s="1"/>
  <c r="I4301" i="1"/>
  <c r="J4301" i="1"/>
  <c r="G4302" i="1" s="1"/>
  <c r="J23858" i="1"/>
  <c r="G23859" i="1" s="1"/>
  <c r="I23858" i="1"/>
  <c r="J24469" i="1"/>
  <c r="G24470" i="1" s="1"/>
  <c r="I24469" i="1"/>
  <c r="J23554" i="1"/>
  <c r="G23555" i="1" s="1"/>
  <c r="I23554" i="1"/>
  <c r="I25569" i="1"/>
  <c r="J24230" i="1"/>
  <c r="G24231" i="1" s="1"/>
  <c r="I24230" i="1"/>
  <c r="I25952" i="1"/>
  <c r="J26638" i="1"/>
  <c r="G26639" i="1" s="1"/>
  <c r="I26638" i="1"/>
  <c r="J27126" i="1"/>
  <c r="G27127" i="1" s="1"/>
  <c r="I27126" i="1"/>
  <c r="J27666" i="1"/>
  <c r="G27667" i="1" s="1"/>
  <c r="I27666" i="1"/>
  <c r="J29097" i="1"/>
  <c r="G29098" i="1" s="1"/>
  <c r="I29097" i="1"/>
  <c r="I29756" i="1"/>
  <c r="J29756" i="1" s="1"/>
  <c r="G29757" i="1" s="1"/>
  <c r="I15858" i="1"/>
  <c r="J15858" i="1" s="1"/>
  <c r="G15859" i="1" s="1"/>
  <c r="I25392" i="1"/>
  <c r="J25392" i="1"/>
  <c r="G25393" i="1" s="1"/>
  <c r="I26467" i="1"/>
  <c r="J26467" i="1" s="1"/>
  <c r="G26468" i="1" s="1"/>
  <c r="I27758" i="1"/>
  <c r="I11029" i="1"/>
  <c r="J11029" i="1" s="1"/>
  <c r="G11030" i="1" s="1"/>
  <c r="I11099" i="1"/>
  <c r="J23343" i="1"/>
  <c r="G23344" i="1" s="1"/>
  <c r="J25677" i="1"/>
  <c r="G25678" i="1" s="1"/>
  <c r="I25677" i="1"/>
  <c r="J26654" i="1"/>
  <c r="G26655" i="1" s="1"/>
  <c r="I26654" i="1"/>
  <c r="I25763" i="1"/>
  <c r="I26077" i="1"/>
  <c r="J26077" i="1" s="1"/>
  <c r="G26078" i="1" s="1"/>
  <c r="I26762" i="1"/>
  <c r="I27548" i="1"/>
  <c r="J27548" i="1" s="1"/>
  <c r="G27549" i="1" s="1"/>
  <c r="I29170" i="1"/>
  <c r="J29170" i="1"/>
  <c r="G29171" i="1" s="1"/>
  <c r="J29981" i="1"/>
  <c r="G29982" i="1" s="1"/>
  <c r="I29981" i="1"/>
  <c r="J24663" i="1"/>
  <c r="G24664" i="1" s="1"/>
  <c r="I24663" i="1"/>
  <c r="J21584" i="1"/>
  <c r="G21585" i="1" s="1"/>
  <c r="I21584" i="1"/>
  <c r="I23044" i="1"/>
  <c r="J24925" i="1"/>
  <c r="G24926" i="1" s="1"/>
  <c r="I24925" i="1"/>
  <c r="J24260" i="1"/>
  <c r="I24942" i="1"/>
  <c r="I25045" i="1"/>
  <c r="I29276" i="1"/>
  <c r="I30250" i="1"/>
  <c r="J30250" i="1"/>
  <c r="G30251" i="1" s="1"/>
  <c r="J21456" i="1"/>
  <c r="G21457" i="1" s="1"/>
  <c r="I21456" i="1"/>
  <c r="I28004" i="1"/>
  <c r="J29591" i="1"/>
  <c r="G29592" i="1" s="1"/>
  <c r="I29591" i="1"/>
  <c r="I150" i="1"/>
  <c r="I5685" i="1"/>
  <c r="J11373" i="1"/>
  <c r="G11374" i="1" s="1"/>
  <c r="I11373" i="1"/>
  <c r="I13242" i="1"/>
  <c r="J13242" i="1"/>
  <c r="G13243" i="1" s="1"/>
  <c r="J7263" i="1"/>
  <c r="G7264" i="1" s="1"/>
  <c r="I7263" i="1"/>
  <c r="I11855" i="1"/>
  <c r="J11855" i="1"/>
  <c r="G11856" i="1" s="1"/>
  <c r="I11902" i="1"/>
  <c r="J11902" i="1" s="1"/>
  <c r="G11903" i="1" s="1"/>
  <c r="I14728" i="1"/>
  <c r="J14728" i="1"/>
  <c r="G14729" i="1" s="1"/>
  <c r="I18918" i="1"/>
  <c r="J18918" i="1"/>
  <c r="G18919" i="1" s="1"/>
  <c r="I278" i="1"/>
  <c r="J4401" i="1"/>
  <c r="G4402" i="1" s="1"/>
  <c r="I5746" i="1"/>
  <c r="J5746" i="1" s="1"/>
  <c r="G5747" i="1" s="1"/>
  <c r="J4867" i="1"/>
  <c r="G4868" i="1" s="1"/>
  <c r="I6703" i="1"/>
  <c r="J6703" i="1" s="1"/>
  <c r="G6704" i="1" s="1"/>
  <c r="I6234" i="1"/>
  <c r="J6234" i="1"/>
  <c r="G6235" i="1" s="1"/>
  <c r="J5576" i="1"/>
  <c r="G5577" i="1" s="1"/>
  <c r="J5823" i="1"/>
  <c r="G5824" i="1" s="1"/>
  <c r="I7399" i="1"/>
  <c r="I8062" i="1"/>
  <c r="J8062" i="1" s="1"/>
  <c r="G8063" i="1" s="1"/>
  <c r="I8024" i="1"/>
  <c r="I7132" i="1"/>
  <c r="J7132" i="1" s="1"/>
  <c r="G7133" i="1" s="1"/>
  <c r="I7566" i="1"/>
  <c r="J7714" i="1"/>
  <c r="G7715" i="1" s="1"/>
  <c r="I7714" i="1"/>
  <c r="I8045" i="1"/>
  <c r="J8513" i="1"/>
  <c r="G8514" i="1" s="1"/>
  <c r="I8513" i="1"/>
  <c r="I8789" i="1"/>
  <c r="J11557" i="1"/>
  <c r="G11558" i="1" s="1"/>
  <c r="I11557" i="1"/>
  <c r="I19462" i="1"/>
  <c r="J19462" i="1"/>
  <c r="G19463" i="1" s="1"/>
  <c r="J11589" i="1"/>
  <c r="G11590" i="1" s="1"/>
  <c r="I11589" i="1"/>
  <c r="I16971" i="1"/>
  <c r="J16971" i="1"/>
  <c r="G16972" i="1" s="1"/>
  <c r="J7846" i="1"/>
  <c r="G7847" i="1" s="1"/>
  <c r="I7846" i="1"/>
  <c r="I11790" i="1"/>
  <c r="J11790" i="1"/>
  <c r="G11791" i="1" s="1"/>
  <c r="J12431" i="1"/>
  <c r="G12432" i="1" s="1"/>
  <c r="I12431" i="1"/>
  <c r="I12527" i="1"/>
  <c r="J13039" i="1"/>
  <c r="G13040" i="1" s="1"/>
  <c r="I13039" i="1"/>
  <c r="I13443" i="1"/>
  <c r="J13443" i="1"/>
  <c r="G13444" i="1" s="1"/>
  <c r="J17863" i="1"/>
  <c r="G17864" i="1" s="1"/>
  <c r="I18374" i="1"/>
  <c r="J18374" i="1"/>
  <c r="G18375" i="1" s="1"/>
  <c r="I11311" i="1"/>
  <c r="J11311" i="1" s="1"/>
  <c r="G11312" i="1" s="1"/>
  <c r="I11774" i="1"/>
  <c r="J12286" i="1"/>
  <c r="G12287" i="1" s="1"/>
  <c r="I12286" i="1"/>
  <c r="I12447" i="1"/>
  <c r="I12543" i="1"/>
  <c r="J12543" i="1" s="1"/>
  <c r="G12544" i="1" s="1"/>
  <c r="I12671" i="1"/>
  <c r="J12671" i="1"/>
  <c r="G12672" i="1" s="1"/>
  <c r="I12799" i="1"/>
  <c r="J12799" i="1" s="1"/>
  <c r="G12800" i="1" s="1"/>
  <c r="I12927" i="1"/>
  <c r="J12927" i="1"/>
  <c r="G12928" i="1" s="1"/>
  <c r="I13055" i="1"/>
  <c r="J13055" i="1" s="1"/>
  <c r="G13056" i="1" s="1"/>
  <c r="I14856" i="1"/>
  <c r="J14856" i="1"/>
  <c r="G14857" i="1" s="1"/>
  <c r="I15142" i="1"/>
  <c r="J15142" i="1" s="1"/>
  <c r="G15143" i="1" s="1"/>
  <c r="I15344" i="1"/>
  <c r="J15344" i="1"/>
  <c r="G15345" i="1" s="1"/>
  <c r="J16866" i="1"/>
  <c r="G16867" i="1" s="1"/>
  <c r="I16866" i="1"/>
  <c r="I14648" i="1"/>
  <c r="J14648" i="1" s="1"/>
  <c r="G14649" i="1" s="1"/>
  <c r="I14904" i="1"/>
  <c r="J14904" i="1" s="1"/>
  <c r="G14905" i="1" s="1"/>
  <c r="I18790" i="1"/>
  <c r="J18790" i="1"/>
  <c r="G18791" i="1" s="1"/>
  <c r="I17202" i="1"/>
  <c r="J17202" i="1"/>
  <c r="G17203" i="1" s="1"/>
  <c r="I17942" i="1"/>
  <c r="I17878" i="1"/>
  <c r="J17878" i="1" s="1"/>
  <c r="G17879" i="1" s="1"/>
  <c r="I18439" i="1"/>
  <c r="J18439" i="1"/>
  <c r="G18440" i="1" s="1"/>
  <c r="I19191" i="1"/>
  <c r="J19191" i="1" s="1"/>
  <c r="G19192" i="1" s="1"/>
  <c r="I18502" i="1"/>
  <c r="J18502" i="1"/>
  <c r="G18503" i="1" s="1"/>
  <c r="I19014" i="1"/>
  <c r="J19014" i="1"/>
  <c r="G19015" i="1" s="1"/>
  <c r="I18648" i="1"/>
  <c r="J21086" i="1"/>
  <c r="G21087" i="1" s="1"/>
  <c r="I21687" i="1"/>
  <c r="J22706" i="1"/>
  <c r="G22707" i="1" s="1"/>
  <c r="I22706" i="1"/>
  <c r="J1291" i="1"/>
  <c r="G1292" i="1" s="1"/>
  <c r="J2797" i="1"/>
  <c r="G2798" i="1" s="1"/>
  <c r="J3259" i="1"/>
  <c r="G3260" i="1" s="1"/>
  <c r="I4316" i="1"/>
  <c r="J4316" i="1"/>
  <c r="G4317" i="1" s="1"/>
  <c r="J653" i="1"/>
  <c r="G654" i="1" s="1"/>
  <c r="J1387" i="1"/>
  <c r="G1388" i="1" s="1"/>
  <c r="J1643" i="1"/>
  <c r="G1644" i="1" s="1"/>
  <c r="J2014" i="1"/>
  <c r="G2015" i="1" s="1"/>
  <c r="I3938" i="1"/>
  <c r="J3938" i="1"/>
  <c r="G3939" i="1" s="1"/>
  <c r="I7336" i="1"/>
  <c r="J6576" i="1"/>
  <c r="G6577" i="1" s="1"/>
  <c r="I6576" i="1"/>
  <c r="I7093" i="1"/>
  <c r="J7769" i="1"/>
  <c r="G7770" i="1" s="1"/>
  <c r="I7769" i="1"/>
  <c r="I7676" i="1"/>
  <c r="J7676" i="1"/>
  <c r="G7677" i="1" s="1"/>
  <c r="I9942" i="1"/>
  <c r="J9942" i="1" s="1"/>
  <c r="G9943" i="1" s="1"/>
  <c r="I12559" i="1"/>
  <c r="J13071" i="1"/>
  <c r="G13072" i="1" s="1"/>
  <c r="I13071" i="1"/>
  <c r="I13283" i="1"/>
  <c r="J13283" i="1"/>
  <c r="G13284" i="1" s="1"/>
  <c r="I11934" i="1"/>
  <c r="J12415" i="1"/>
  <c r="G12416" i="1" s="1"/>
  <c r="I12415" i="1"/>
  <c r="I13685" i="1"/>
  <c r="J13685" i="1"/>
  <c r="G13686" i="1" s="1"/>
  <c r="I17385" i="1"/>
  <c r="J17385" i="1"/>
  <c r="G17386" i="1" s="1"/>
  <c r="J16793" i="1"/>
  <c r="G16794" i="1" s="1"/>
  <c r="I18278" i="1"/>
  <c r="J18278" i="1" s="1"/>
  <c r="G18279" i="1" s="1"/>
  <c r="J19560" i="1"/>
  <c r="G19561" i="1" s="1"/>
  <c r="I19560" i="1"/>
  <c r="I18424" i="1"/>
  <c r="J18936" i="1"/>
  <c r="G18937" i="1" s="1"/>
  <c r="I18936" i="1"/>
  <c r="I21294" i="1"/>
  <c r="J213" i="1"/>
  <c r="G214" i="1" s="1"/>
  <c r="I213" i="1"/>
  <c r="J811" i="1"/>
  <c r="G812" i="1" s="1"/>
  <c r="J939" i="1"/>
  <c r="G940" i="1" s="1"/>
  <c r="J1067" i="1"/>
  <c r="G1068" i="1" s="1"/>
  <c r="J685" i="1"/>
  <c r="G686" i="1" s="1"/>
  <c r="J1418" i="1"/>
  <c r="G1419" i="1" s="1"/>
  <c r="J2045" i="1"/>
  <c r="G2046" i="1" s="1"/>
  <c r="I3964" i="1"/>
  <c r="J3964" i="1"/>
  <c r="G3965" i="1" s="1"/>
  <c r="J1450" i="1"/>
  <c r="G1451" i="1" s="1"/>
  <c r="J1949" i="1"/>
  <c r="G1950" i="1" s="1"/>
  <c r="I2878" i="1"/>
  <c r="J2878" i="1"/>
  <c r="G2879" i="1" s="1"/>
  <c r="I3586" i="1"/>
  <c r="J3586" i="1"/>
  <c r="G3587" i="1" s="1"/>
  <c r="I4631" i="1"/>
  <c r="I5256" i="1"/>
  <c r="I6186" i="1"/>
  <c r="J6186" i="1"/>
  <c r="G6187" i="1" s="1"/>
  <c r="I6882" i="1"/>
  <c r="J6882" i="1"/>
  <c r="G6883" i="1" s="1"/>
  <c r="I7446" i="1"/>
  <c r="J7446" i="1"/>
  <c r="G7447" i="1" s="1"/>
  <c r="I8153" i="1"/>
  <c r="I8993" i="1"/>
  <c r="I19142" i="1"/>
  <c r="J19142" i="1"/>
  <c r="G19143" i="1" s="1"/>
  <c r="I11405" i="1"/>
  <c r="I7351" i="1"/>
  <c r="I9925" i="1"/>
  <c r="J9925" i="1"/>
  <c r="G9926" i="1" s="1"/>
  <c r="I12719" i="1"/>
  <c r="I13411" i="1"/>
  <c r="J13411" i="1"/>
  <c r="G13412" i="1" s="1"/>
  <c r="I18136" i="1"/>
  <c r="J18136" i="1"/>
  <c r="G18137" i="1" s="1"/>
  <c r="I11838" i="1"/>
  <c r="I12383" i="1"/>
  <c r="I13762" i="1"/>
  <c r="J13762" i="1"/>
  <c r="G13763" i="1" s="1"/>
  <c r="I14018" i="1"/>
  <c r="J14018" i="1"/>
  <c r="G14019" i="1" s="1"/>
  <c r="I14274" i="1"/>
  <c r="J14274" i="1"/>
  <c r="G14275" i="1" s="1"/>
  <c r="I14531" i="1"/>
  <c r="J14531" i="1"/>
  <c r="G14532" i="1" s="1"/>
  <c r="I14760" i="1"/>
  <c r="J14760" i="1"/>
  <c r="G14761" i="1" s="1"/>
  <c r="I15045" i="1"/>
  <c r="J15045" i="1"/>
  <c r="G15046" i="1" s="1"/>
  <c r="I15232" i="1"/>
  <c r="J15232" i="1"/>
  <c r="G15233" i="1" s="1"/>
  <c r="I15487" i="1"/>
  <c r="J15487" i="1"/>
  <c r="G15488" i="1" s="1"/>
  <c r="I17430" i="1"/>
  <c r="I14712" i="1"/>
  <c r="I17082" i="1"/>
  <c r="J17082" i="1"/>
  <c r="G17083" i="1" s="1"/>
  <c r="I16512" i="1"/>
  <c r="I17327" i="1"/>
  <c r="J17327" i="1"/>
  <c r="G17328" i="1" s="1"/>
  <c r="J17768" i="1"/>
  <c r="G17769" i="1" s="1"/>
  <c r="I19591" i="1"/>
  <c r="I20174" i="1"/>
  <c r="J20174" i="1"/>
  <c r="G20175" i="1" s="1"/>
  <c r="I20815" i="1"/>
  <c r="I22406" i="1"/>
  <c r="J21910" i="1"/>
  <c r="G21911" i="1" s="1"/>
  <c r="I21910" i="1"/>
  <c r="I22316" i="1"/>
  <c r="I1275" i="1"/>
  <c r="I1812" i="1"/>
  <c r="I3538" i="1"/>
  <c r="J4743" i="1"/>
  <c r="G4744" i="1" s="1"/>
  <c r="I1083" i="1"/>
  <c r="J2964" i="1"/>
  <c r="G2965" i="1" s="1"/>
  <c r="I2964" i="1"/>
  <c r="I4353" i="1"/>
  <c r="J4353" i="1"/>
  <c r="G4354" i="1" s="1"/>
  <c r="I4663" i="1"/>
  <c r="I5416" i="1"/>
  <c r="I6347" i="1"/>
  <c r="J6347" i="1"/>
  <c r="G6348" i="1" s="1"/>
  <c r="I6689" i="1"/>
  <c r="J6277" i="1"/>
  <c r="G6278" i="1" s="1"/>
  <c r="I6818" i="1"/>
  <c r="J6818" i="1"/>
  <c r="G6819" i="1" s="1"/>
  <c r="I7875" i="1"/>
  <c r="I7964" i="1"/>
  <c r="I8838" i="1"/>
  <c r="J19543" i="1"/>
  <c r="G19544" i="1" s="1"/>
  <c r="I9800" i="1"/>
  <c r="J9800" i="1"/>
  <c r="G9801" i="1" s="1"/>
  <c r="I12751" i="1"/>
  <c r="I17218" i="1"/>
  <c r="J10492" i="1"/>
  <c r="G10493" i="1" s="1"/>
  <c r="J10019" i="1"/>
  <c r="G10020" i="1" s="1"/>
  <c r="J10127" i="1"/>
  <c r="G10128" i="1" s="1"/>
  <c r="J10255" i="1"/>
  <c r="G10256" i="1" s="1"/>
  <c r="J10383" i="1"/>
  <c r="G10384" i="1" s="1"/>
  <c r="J15028" i="1"/>
  <c r="G15029" i="1" s="1"/>
  <c r="J15904" i="1"/>
  <c r="G15905" i="1" s="1"/>
  <c r="J16016" i="1"/>
  <c r="G16017" i="1" s="1"/>
  <c r="J16223" i="1"/>
  <c r="G16224" i="1" s="1"/>
  <c r="J17189" i="1"/>
  <c r="G17190" i="1" s="1"/>
  <c r="I17189" i="1"/>
  <c r="I18264" i="1"/>
  <c r="J18264" i="1"/>
  <c r="G18265" i="1" s="1"/>
  <c r="J13748" i="1"/>
  <c r="G13749" i="1" s="1"/>
  <c r="J17735" i="1"/>
  <c r="G17736" i="1" s="1"/>
  <c r="I15888" i="1"/>
  <c r="J17281" i="1"/>
  <c r="G17282" i="1" s="1"/>
  <c r="I18183" i="1"/>
  <c r="J18183" i="1"/>
  <c r="G18184" i="1" s="1"/>
  <c r="I18630" i="1"/>
  <c r="J19623" i="1"/>
  <c r="G19624" i="1" s="1"/>
  <c r="I20576" i="1"/>
  <c r="J20878" i="1"/>
  <c r="G20879" i="1" s="1"/>
  <c r="I19174" i="1"/>
  <c r="J19174" i="1"/>
  <c r="G19175" i="1" s="1"/>
  <c r="I19430" i="1"/>
  <c r="I19702" i="1"/>
  <c r="J19702" i="1"/>
  <c r="G19703" i="1" s="1"/>
  <c r="J20735" i="1"/>
  <c r="G20736" i="1" s="1"/>
  <c r="I20735" i="1"/>
  <c r="I22376" i="1"/>
  <c r="J22856" i="1"/>
  <c r="G22857" i="1" s="1"/>
  <c r="I22856" i="1"/>
  <c r="J21278" i="1"/>
  <c r="G21279" i="1" s="1"/>
  <c r="J21534" i="1"/>
  <c r="G21535" i="1" s="1"/>
  <c r="J21006" i="1"/>
  <c r="G21007" i="1" s="1"/>
  <c r="I21006" i="1"/>
  <c r="J22884" i="1"/>
  <c r="G22885" i="1" s="1"/>
  <c r="I24400" i="1"/>
  <c r="I24413" i="1" s="1"/>
  <c r="K24413" i="1" s="1"/>
  <c r="J24742" i="1"/>
  <c r="G24743" i="1" s="1"/>
  <c r="J24016" i="1"/>
  <c r="G24017" i="1" s="1"/>
  <c r="J24725" i="1"/>
  <c r="G24726" i="1" s="1"/>
  <c r="J25106" i="1"/>
  <c r="G25107" i="1" s="1"/>
  <c r="J26436" i="1"/>
  <c r="G26437" i="1" s="1"/>
  <c r="I26436" i="1"/>
  <c r="J26607" i="1"/>
  <c r="G26608" i="1" s="1"/>
  <c r="I26607" i="1"/>
  <c r="J26700" i="1"/>
  <c r="G26701" i="1" s="1"/>
  <c r="I26700" i="1"/>
  <c r="I27880" i="1"/>
  <c r="J28085" i="1"/>
  <c r="G28086" i="1" s="1"/>
  <c r="J28930" i="1"/>
  <c r="G28931" i="1" s="1"/>
  <c r="J28897" i="1"/>
  <c r="G28898" i="1" s="1"/>
  <c r="J29334" i="1"/>
  <c r="G29335" i="1" s="1"/>
  <c r="I29334" i="1"/>
  <c r="J29874" i="1"/>
  <c r="G29875" i="1" s="1"/>
  <c r="I293" i="1"/>
  <c r="J293" i="1"/>
  <c r="G294" i="1" s="1"/>
  <c r="I639" i="1"/>
  <c r="I5087" i="1"/>
  <c r="J5713" i="1"/>
  <c r="G5714" i="1" s="1"/>
  <c r="J2124" i="1"/>
  <c r="G2125" i="1" s="1"/>
  <c r="I2124" i="1"/>
  <c r="J3410" i="1"/>
  <c r="G3411" i="1" s="1"/>
  <c r="I3410" i="1"/>
  <c r="J5336" i="1"/>
  <c r="G5337" i="1" s="1"/>
  <c r="J2205" i="1"/>
  <c r="G2206" i="1" s="1"/>
  <c r="I2205" i="1"/>
  <c r="I4156" i="1"/>
  <c r="I5625" i="1"/>
  <c r="I2221" i="1"/>
  <c r="J2221" i="1"/>
  <c r="G2222" i="1" s="1"/>
  <c r="I4417" i="1"/>
  <c r="J4417" i="1" s="1"/>
  <c r="G4418" i="1" s="1"/>
  <c r="I5530" i="1"/>
  <c r="I6561" i="1"/>
  <c r="J6561" i="1" s="1"/>
  <c r="G6562" i="1" s="1"/>
  <c r="J7492" i="1"/>
  <c r="G7493" i="1" s="1"/>
  <c r="I7492" i="1"/>
  <c r="J4187" i="1"/>
  <c r="G4188" i="1" s="1"/>
  <c r="J6660" i="1"/>
  <c r="G6661" i="1" s="1"/>
  <c r="J9232" i="1"/>
  <c r="G9233" i="1" s="1"/>
  <c r="I8040" i="1"/>
  <c r="J8040" i="1"/>
  <c r="G8041" i="1" s="1"/>
  <c r="I8391" i="1"/>
  <c r="I10303" i="1"/>
  <c r="J10303" i="1"/>
  <c r="G10304" i="1" s="1"/>
  <c r="I11388" i="1"/>
  <c r="J11388" i="1"/>
  <c r="G11389" i="1" s="1"/>
  <c r="I17719" i="1"/>
  <c r="J9909" i="1"/>
  <c r="G9910" i="1" s="1"/>
  <c r="J10509" i="1"/>
  <c r="G10510" i="1" s="1"/>
  <c r="I10865" i="1"/>
  <c r="I13491" i="1"/>
  <c r="I15519" i="1"/>
  <c r="J15519" i="1"/>
  <c r="G15520" i="1" s="1"/>
  <c r="J13731" i="1"/>
  <c r="G13732" i="1" s="1"/>
  <c r="J16002" i="1"/>
  <c r="G16003" i="1" s="1"/>
  <c r="I16002" i="1"/>
  <c r="J16912" i="1"/>
  <c r="G16913" i="1" s="1"/>
  <c r="J17959" i="1"/>
  <c r="G17960" i="1" s="1"/>
  <c r="I17750" i="1"/>
  <c r="J17750" i="1"/>
  <c r="G17751" i="1" s="1"/>
  <c r="J16297" i="1"/>
  <c r="G16298" i="1" s="1"/>
  <c r="J19968" i="1"/>
  <c r="G19969" i="1" s="1"/>
  <c r="I17480" i="1"/>
  <c r="J17480" i="1"/>
  <c r="G17481" i="1" s="1"/>
  <c r="I18151" i="1"/>
  <c r="J18151" i="1"/>
  <c r="G18152" i="1" s="1"/>
  <c r="J19159" i="1"/>
  <c r="G19160" i="1" s="1"/>
  <c r="I20608" i="1"/>
  <c r="I21487" i="1"/>
  <c r="J21487" i="1"/>
  <c r="G21488" i="1" s="1"/>
  <c r="J23299" i="1"/>
  <c r="G23300" i="1" s="1"/>
  <c r="I24694" i="1"/>
  <c r="J24694" i="1"/>
  <c r="G24695" i="1" s="1"/>
  <c r="I25360" i="1"/>
  <c r="I25076" i="1"/>
  <c r="J25076" i="1"/>
  <c r="G25077" i="1" s="1"/>
  <c r="I25407" i="1"/>
  <c r="I25885" i="1"/>
  <c r="I26358" i="1"/>
  <c r="J27836" i="1"/>
  <c r="G27837" i="1" s="1"/>
  <c r="I27836" i="1"/>
  <c r="I27288" i="1"/>
  <c r="J27288" i="1" s="1"/>
  <c r="G27289" i="1" s="1"/>
  <c r="J27456" i="1"/>
  <c r="G27457" i="1" s="1"/>
  <c r="I27456" i="1"/>
  <c r="I27157" i="1"/>
  <c r="I28230" i="1"/>
  <c r="I28576" i="1"/>
  <c r="J29484" i="1"/>
  <c r="G29485" i="1" s="1"/>
  <c r="I29484" i="1"/>
  <c r="I29394" i="1"/>
  <c r="J29379" i="1"/>
  <c r="G29380" i="1" s="1"/>
  <c r="I30269" i="1"/>
  <c r="J30269" i="1"/>
  <c r="G30270" i="1" s="1"/>
  <c r="J30025" i="1"/>
  <c r="G30026" i="1" s="1"/>
  <c r="I37" i="1"/>
  <c r="J37" i="1"/>
  <c r="G38" i="1" s="1"/>
  <c r="J4124" i="1"/>
  <c r="G4125" i="1" s="1"/>
  <c r="J1131" i="1"/>
  <c r="G1132" i="1" s="1"/>
  <c r="J5272" i="1"/>
  <c r="G5273" i="1" s="1"/>
  <c r="J4566" i="1"/>
  <c r="G4567" i="1" s="1"/>
  <c r="I5012" i="1"/>
  <c r="J5012" i="1"/>
  <c r="G5013" i="1" s="1"/>
  <c r="J5319" i="1"/>
  <c r="G5320" i="1" s="1"/>
  <c r="J6018" i="1"/>
  <c r="G6019" i="1" s="1"/>
  <c r="I7953" i="1"/>
  <c r="J7953" i="1"/>
  <c r="G7954" i="1" s="1"/>
  <c r="I6140" i="1"/>
  <c r="J6140" i="1"/>
  <c r="G6141" i="1" s="1"/>
  <c r="I6545" i="1"/>
  <c r="I7020" i="1"/>
  <c r="I7644" i="1"/>
  <c r="J7644" i="1"/>
  <c r="G7645" i="1" s="1"/>
  <c r="I8439" i="1"/>
  <c r="J9314" i="1"/>
  <c r="G9315" i="1" s="1"/>
  <c r="J17172" i="1"/>
  <c r="G17173" i="1" s="1"/>
  <c r="J9390" i="1"/>
  <c r="G9391" i="1" s="1"/>
  <c r="I9390" i="1"/>
  <c r="I8632" i="1"/>
  <c r="I9058" i="1"/>
  <c r="J9058" i="1"/>
  <c r="G9059" i="1" s="1"/>
  <c r="J20927" i="1"/>
  <c r="G20928" i="1" s="1"/>
  <c r="I11013" i="1"/>
  <c r="J16529" i="1"/>
  <c r="G16530" i="1" s="1"/>
  <c r="I16529" i="1"/>
  <c r="J9894" i="1"/>
  <c r="G9895" i="1" s="1"/>
  <c r="I9894" i="1"/>
  <c r="J10157" i="1"/>
  <c r="G10158" i="1" s="1"/>
  <c r="J10349" i="1"/>
  <c r="G10350" i="1" s="1"/>
  <c r="I14176" i="1"/>
  <c r="J15595" i="1"/>
  <c r="G15596" i="1" s="1"/>
  <c r="I15809" i="1"/>
  <c r="J16617" i="1"/>
  <c r="G16618" i="1" s="1"/>
  <c r="J17454" i="1"/>
  <c r="G17455" i="1" s="1"/>
  <c r="J18215" i="1"/>
  <c r="G18216" i="1" s="1"/>
  <c r="I22676" i="1"/>
  <c r="J21214" i="1"/>
  <c r="G21215" i="1" s="1"/>
  <c r="J21470" i="1"/>
  <c r="G21471" i="1" s="1"/>
  <c r="I21070" i="1"/>
  <c r="I21732" i="1"/>
  <c r="J21732" i="1"/>
  <c r="G21733" i="1" s="1"/>
  <c r="I21792" i="1"/>
  <c r="J21792" i="1"/>
  <c r="G21793" i="1" s="1"/>
  <c r="I22983" i="1"/>
  <c r="I23620" i="1"/>
  <c r="J23620" i="1"/>
  <c r="G23621" i="1" s="1"/>
  <c r="J23786" i="1"/>
  <c r="G23787" i="1" s="1"/>
  <c r="I23073" i="1"/>
  <c r="I23524" i="1"/>
  <c r="J23524" i="1" s="1"/>
  <c r="G23525" i="1" s="1"/>
  <c r="J24989" i="1"/>
  <c r="G24990" i="1" s="1"/>
  <c r="J25659" i="1"/>
  <c r="G25660" i="1" s="1"/>
  <c r="I26014" i="1"/>
  <c r="I27848" i="1"/>
  <c r="I28395" i="1"/>
  <c r="J28647" i="1"/>
  <c r="G28648" i="1" s="1"/>
  <c r="I28647" i="1"/>
  <c r="J28944" i="1"/>
  <c r="G28945" i="1" s="1"/>
  <c r="I28944" i="1"/>
  <c r="I29230" i="1"/>
  <c r="J29424" i="1"/>
  <c r="G29425" i="1" s="1"/>
  <c r="I29424" i="1"/>
  <c r="I29939" i="1"/>
  <c r="I30295" i="1"/>
  <c r="J30295" i="1"/>
  <c r="G30296" i="1" s="1"/>
  <c r="I30370" i="1"/>
  <c r="J30370" i="1"/>
  <c r="G30371" i="1" s="1"/>
  <c r="J3195" i="1"/>
  <c r="G3196" i="1" s="1"/>
  <c r="J4711" i="1"/>
  <c r="G4712" i="1" s="1"/>
  <c r="I1338" i="1"/>
  <c r="J1917" i="1"/>
  <c r="G1918" i="1" s="1"/>
  <c r="I3826" i="1"/>
  <c r="J3826" i="1"/>
  <c r="G3827" i="1" s="1"/>
  <c r="J4899" i="1"/>
  <c r="G4900" i="1" s="1"/>
  <c r="J1242" i="1"/>
  <c r="G1243" i="1" s="1"/>
  <c r="I1242" i="1"/>
  <c r="I5963" i="1"/>
  <c r="I2349" i="1"/>
  <c r="J2349" i="1" s="1"/>
  <c r="G2350" i="1" s="1"/>
  <c r="J6485" i="1"/>
  <c r="G6486" i="1" s="1"/>
  <c r="I6485" i="1"/>
  <c r="J6988" i="1"/>
  <c r="G6989" i="1" s="1"/>
  <c r="I6988" i="1"/>
  <c r="J7598" i="1"/>
  <c r="G7599" i="1" s="1"/>
  <c r="I7598" i="1"/>
  <c r="J9331" i="1"/>
  <c r="G9332" i="1" s="1"/>
  <c r="I9331" i="1"/>
  <c r="I7976" i="1"/>
  <c r="I9374" i="1"/>
  <c r="J9374" i="1" s="1"/>
  <c r="G9375" i="1" s="1"/>
  <c r="J20316" i="1"/>
  <c r="G20317" i="1" s="1"/>
  <c r="I11068" i="1"/>
  <c r="I17032" i="1"/>
  <c r="I9854" i="1"/>
  <c r="I10921" i="1"/>
  <c r="I12254" i="1"/>
  <c r="I13555" i="1"/>
  <c r="I13809" i="1"/>
  <c r="J13809" i="1"/>
  <c r="G13810" i="1" s="1"/>
  <c r="J14112" i="1"/>
  <c r="G14113" i="1" s="1"/>
  <c r="J16194" i="1"/>
  <c r="G16195" i="1" s="1"/>
  <c r="I16194" i="1"/>
  <c r="J16361" i="1"/>
  <c r="G16362" i="1" s="1"/>
  <c r="J16751" i="1"/>
  <c r="G16752" i="1" s="1"/>
  <c r="J20190" i="1"/>
  <c r="G20191" i="1" s="1"/>
  <c r="I20655" i="1"/>
  <c r="J18583" i="1"/>
  <c r="G18584" i="1" s="1"/>
  <c r="J18839" i="1"/>
  <c r="G18840" i="1" s="1"/>
  <c r="J19383" i="1"/>
  <c r="G19384" i="1" s="1"/>
  <c r="I21778" i="1"/>
  <c r="I21263" i="1"/>
  <c r="I21896" i="1"/>
  <c r="J21896" i="1"/>
  <c r="G21897" i="1" s="1"/>
  <c r="I23479" i="1"/>
  <c r="J23479" i="1"/>
  <c r="G23480" i="1" s="1"/>
  <c r="I23677" i="1"/>
  <c r="J23677" i="1"/>
  <c r="G23678" i="1" s="1"/>
  <c r="I23802" i="1"/>
  <c r="J23802" i="1"/>
  <c r="G23803" i="1" s="1"/>
  <c r="I24106" i="1"/>
  <c r="J24106" i="1" s="1"/>
  <c r="G24107" i="1" s="1"/>
  <c r="I24973" i="1"/>
  <c r="J25240" i="1"/>
  <c r="G25241" i="1" s="1"/>
  <c r="I25240" i="1"/>
  <c r="I26030" i="1"/>
  <c r="I25779" i="1"/>
  <c r="I25751" i="1"/>
  <c r="I26389" i="1"/>
  <c r="J27601" i="1"/>
  <c r="G27602" i="1" s="1"/>
  <c r="J27277" i="1"/>
  <c r="G27278" i="1" s="1"/>
  <c r="I27712" i="1"/>
  <c r="J27712" i="1"/>
  <c r="G27713" i="1" s="1"/>
  <c r="I27787" i="1"/>
  <c r="J28322" i="1"/>
  <c r="G28323" i="1" s="1"/>
  <c r="I29606" i="1"/>
  <c r="I29920" i="1"/>
  <c r="I30100" i="1"/>
  <c r="J30204" i="1"/>
  <c r="G30205" i="1" s="1"/>
  <c r="J30280" i="1"/>
  <c r="G30281" i="1" s="1"/>
  <c r="I30280" i="1"/>
  <c r="I30326" i="1"/>
  <c r="I30494" i="1"/>
  <c r="I23314" i="1"/>
  <c r="J26125" i="1"/>
  <c r="G26126" i="1" s="1"/>
  <c r="J26142" i="1"/>
  <c r="G26143" i="1" s="1"/>
  <c r="I26142" i="1"/>
  <c r="J26205" i="1"/>
  <c r="G26206" i="1" s="1"/>
  <c r="J29560" i="1"/>
  <c r="G29561" i="1" s="1"/>
  <c r="J29649" i="1"/>
  <c r="G29650" i="1" s="1"/>
  <c r="J24801" i="1"/>
  <c r="G24802" i="1" s="1"/>
  <c r="J24892" i="1"/>
  <c r="G24893" i="1" s="1"/>
  <c r="J24033" i="1"/>
  <c r="G24034" i="1" s="1"/>
  <c r="I24908" i="1"/>
  <c r="J24908" i="1" s="1"/>
  <c r="G24909" i="1" s="1"/>
  <c r="J26173" i="1"/>
  <c r="G26174" i="1" s="1"/>
  <c r="J27264" i="1"/>
  <c r="G27265" i="1" s="1"/>
  <c r="J29785" i="1"/>
  <c r="G29786" i="1" s="1"/>
  <c r="J30401" i="1"/>
  <c r="G30402" i="1" s="1"/>
  <c r="I25123" i="1"/>
  <c r="J25123" i="1"/>
  <c r="G25124" i="1" s="1"/>
  <c r="J23896" i="1"/>
  <c r="G23897" i="1" s="1"/>
  <c r="J26190" i="1"/>
  <c r="G26191" i="1" s="1"/>
  <c r="I26190" i="1"/>
  <c r="J26887" i="1"/>
  <c r="G26888" i="1" s="1"/>
  <c r="I26887" i="1"/>
  <c r="I28528" i="1"/>
  <c r="J29709" i="1"/>
  <c r="G29710" i="1" s="1"/>
  <c r="I9375" i="1" l="1"/>
  <c r="J9375" i="1"/>
  <c r="G9376" i="1" s="1"/>
  <c r="I27289" i="1"/>
  <c r="J27289" i="1" s="1"/>
  <c r="G27290" i="1" s="1"/>
  <c r="I6562" i="1"/>
  <c r="J6562" i="1"/>
  <c r="G6563" i="1" s="1"/>
  <c r="I14649" i="1"/>
  <c r="J14649" i="1" s="1"/>
  <c r="G14650" i="1" s="1"/>
  <c r="I13056" i="1"/>
  <c r="J13056" i="1"/>
  <c r="G13057" i="1" s="1"/>
  <c r="I27378" i="1"/>
  <c r="J27378" i="1"/>
  <c r="G27379" i="1" s="1"/>
  <c r="I22452" i="1"/>
  <c r="J22452" i="1" s="1"/>
  <c r="G22453" i="1" s="1"/>
  <c r="I6372" i="1"/>
  <c r="J6372" i="1"/>
  <c r="G6373" i="1" s="1"/>
  <c r="J29532" i="1"/>
  <c r="G29533" i="1" s="1"/>
  <c r="I29532" i="1"/>
  <c r="I23601" i="1"/>
  <c r="J23601" i="1"/>
  <c r="G23602" i="1" s="1"/>
  <c r="J13540" i="1"/>
  <c r="G13541" i="1" s="1"/>
  <c r="I13540" i="1"/>
  <c r="I18279" i="1"/>
  <c r="J18279" i="1"/>
  <c r="G18280" i="1" s="1"/>
  <c r="I17879" i="1"/>
  <c r="J17879" i="1" s="1"/>
  <c r="G17880" i="1" s="1"/>
  <c r="I15143" i="1"/>
  <c r="J15143" i="1"/>
  <c r="G15144" i="1" s="1"/>
  <c r="I7133" i="1"/>
  <c r="J7133" i="1" s="1"/>
  <c r="G7134" i="1" s="1"/>
  <c r="I6704" i="1"/>
  <c r="J6704" i="1"/>
  <c r="G6705" i="1" s="1"/>
  <c r="I26078" i="1"/>
  <c r="J26078" i="1" s="1"/>
  <c r="G26079" i="1" s="1"/>
  <c r="I11030" i="1"/>
  <c r="J11030" i="1" s="1"/>
  <c r="G11031" i="1" s="1"/>
  <c r="I22212" i="1"/>
  <c r="J22212" i="1" s="1"/>
  <c r="G22213" i="1" s="1"/>
  <c r="I19321" i="1"/>
  <c r="J19321" i="1" s="1"/>
  <c r="G19322" i="1" s="1"/>
  <c r="I6078" i="1"/>
  <c r="J6078" i="1" s="1"/>
  <c r="G6079" i="1" s="1"/>
  <c r="I261" i="1"/>
  <c r="J261" i="1"/>
  <c r="G262" i="1" s="1"/>
  <c r="I26576" i="1"/>
  <c r="J26576" i="1" s="1"/>
  <c r="G26577" i="1" s="1"/>
  <c r="I14809" i="1"/>
  <c r="J14809" i="1" s="1"/>
  <c r="G14810" i="1" s="1"/>
  <c r="I9523" i="1"/>
  <c r="J9523" i="1"/>
  <c r="G9524" i="1" s="1"/>
  <c r="I27031" i="1"/>
  <c r="J27031" i="1" s="1"/>
  <c r="G27032" i="1" s="1"/>
  <c r="I16393" i="1"/>
  <c r="J16393" i="1" s="1"/>
  <c r="G16394" i="1" s="1"/>
  <c r="I15265" i="1"/>
  <c r="J15265" i="1"/>
  <c r="G15266" i="1" s="1"/>
  <c r="I1166" i="1"/>
  <c r="J1166" i="1" s="1"/>
  <c r="G1167" i="1" s="1"/>
  <c r="I23224" i="1"/>
  <c r="J23224" i="1" s="1"/>
  <c r="G23225" i="1" s="1"/>
  <c r="I14563" i="1"/>
  <c r="J14563" i="1" s="1"/>
  <c r="G14564" i="1" s="1"/>
  <c r="I11289" i="1"/>
  <c r="J11289" i="1"/>
  <c r="G11290" i="1" s="1"/>
  <c r="I8742" i="1"/>
  <c r="J8742" i="1" s="1"/>
  <c r="G8743" i="1" s="1"/>
  <c r="I5162" i="1"/>
  <c r="J5162" i="1"/>
  <c r="G5163" i="1" s="1"/>
  <c r="J22197" i="1"/>
  <c r="G22198" i="1" s="1"/>
  <c r="I22197" i="1"/>
  <c r="I17993" i="1"/>
  <c r="J17993" i="1"/>
  <c r="G17994" i="1" s="1"/>
  <c r="I14934" i="1"/>
  <c r="J14934" i="1" s="1"/>
  <c r="G14935" i="1" s="1"/>
  <c r="I13908" i="1"/>
  <c r="J13908" i="1"/>
  <c r="G13909" i="1" s="1"/>
  <c r="I12640" i="1"/>
  <c r="J12640" i="1" s="1"/>
  <c r="G12641" i="1" s="1"/>
  <c r="I13168" i="1"/>
  <c r="J13168" i="1" s="1"/>
  <c r="G13169" i="1" s="1"/>
  <c r="J7369" i="1"/>
  <c r="G7370" i="1" s="1"/>
  <c r="I7369" i="1"/>
  <c r="I3997" i="1"/>
  <c r="J3997" i="1" s="1"/>
  <c r="G3998" i="1" s="1"/>
  <c r="I13669" i="1"/>
  <c r="J13669" i="1"/>
  <c r="G13670" i="1" s="1"/>
  <c r="I11257" i="1"/>
  <c r="J11257" i="1" s="1"/>
  <c r="G11258" i="1" s="1"/>
  <c r="I4965" i="1"/>
  <c r="J4965" i="1" s="1"/>
  <c r="G4966" i="1" s="1"/>
  <c r="J21851" i="1"/>
  <c r="G21852" i="1" s="1"/>
  <c r="I21851" i="1"/>
  <c r="I17002" i="1"/>
  <c r="J17002" i="1"/>
  <c r="G17003" i="1" s="1"/>
  <c r="I19335" i="1"/>
  <c r="J19335" i="1" s="1"/>
  <c r="G19336" i="1" s="1"/>
  <c r="I30116" i="1"/>
  <c r="J30116" i="1"/>
  <c r="G30117" i="1" s="1"/>
  <c r="J20221" i="1"/>
  <c r="G20222" i="1" s="1"/>
  <c r="I20221" i="1"/>
  <c r="I15392" i="1"/>
  <c r="J15392" i="1"/>
  <c r="G15393" i="1" s="1"/>
  <c r="J30146" i="1"/>
  <c r="G30147" i="1" s="1"/>
  <c r="I30146" i="1"/>
  <c r="I28715" i="1"/>
  <c r="J28715" i="1"/>
  <c r="G28716" i="1" s="1"/>
  <c r="J27249" i="1"/>
  <c r="G27250" i="1" s="1"/>
  <c r="I27249" i="1"/>
  <c r="I21703" i="1"/>
  <c r="J21703" i="1"/>
  <c r="G21704" i="1" s="1"/>
  <c r="J22437" i="1"/>
  <c r="G22438" i="1" s="1"/>
  <c r="I22437" i="1"/>
  <c r="I10819" i="1"/>
  <c r="J10819" i="1" s="1"/>
  <c r="G10820" i="1" s="1"/>
  <c r="I4077" i="1"/>
  <c r="J4077" i="1" s="1"/>
  <c r="G4078" i="1" s="1"/>
  <c r="I23954" i="1"/>
  <c r="J23954" i="1"/>
  <c r="G23955" i="1" s="1"/>
  <c r="I23164" i="1"/>
  <c r="J23164" i="1" s="1"/>
  <c r="G23165" i="1" s="1"/>
  <c r="I16256" i="1"/>
  <c r="J16256" i="1"/>
  <c r="G16257" i="1" s="1"/>
  <c r="I7250" i="1"/>
  <c r="J7250" i="1" s="1"/>
  <c r="G7251" i="1" s="1"/>
  <c r="I9307" i="1"/>
  <c r="J9307" i="1"/>
  <c r="G9308" i="1" s="1"/>
  <c r="J25983" i="1"/>
  <c r="G25984" i="1" s="1"/>
  <c r="I25983" i="1"/>
  <c r="I23134" i="1"/>
  <c r="J23134" i="1"/>
  <c r="G23135" i="1" s="1"/>
  <c r="I19575" i="1"/>
  <c r="J19575" i="1" s="1"/>
  <c r="G19576" i="1" s="1"/>
  <c r="I20512" i="1"/>
  <c r="J20512" i="1"/>
  <c r="G20513" i="1" s="1"/>
  <c r="I16333" i="1"/>
  <c r="J16333" i="1" s="1"/>
  <c r="G16334" i="1" s="1"/>
  <c r="I13476" i="1"/>
  <c r="J13476" i="1"/>
  <c r="G13477" i="1" s="1"/>
  <c r="I10144" i="1"/>
  <c r="J10144" i="1" s="1"/>
  <c r="G10145" i="1" s="1"/>
  <c r="I6501" i="1"/>
  <c r="J6501" i="1"/>
  <c r="G6502" i="1" s="1"/>
  <c r="I4045" i="1"/>
  <c r="J4045" i="1" s="1"/>
  <c r="G4046" i="1" s="1"/>
  <c r="I21551" i="1"/>
  <c r="J21551" i="1" s="1"/>
  <c r="G21552" i="1" s="1"/>
  <c r="J11679" i="1"/>
  <c r="G11680" i="1" s="1"/>
  <c r="I11679" i="1"/>
  <c r="I7764" i="1"/>
  <c r="J7764" i="1" s="1"/>
  <c r="G7765" i="1" s="1"/>
  <c r="I18599" i="1"/>
  <c r="J18599" i="1" s="1"/>
  <c r="G18600" i="1" s="1"/>
  <c r="I17911" i="1"/>
  <c r="J17911" i="1"/>
  <c r="G17912" i="1" s="1"/>
  <c r="J8871" i="1"/>
  <c r="G8872" i="1" s="1"/>
  <c r="I8871" i="1"/>
  <c r="I16633" i="1"/>
  <c r="J16633" i="1"/>
  <c r="G16634" i="1" s="1"/>
  <c r="J3348" i="1"/>
  <c r="G3349" i="1" s="1"/>
  <c r="I3348" i="1"/>
  <c r="I407" i="1"/>
  <c r="J407" i="1" s="1"/>
  <c r="G408" i="1" s="1"/>
  <c r="I29576" i="1"/>
  <c r="J29576" i="1" s="1"/>
  <c r="G29577" i="1" s="1"/>
  <c r="I9772" i="1"/>
  <c r="J9772" i="1"/>
  <c r="G9773" i="1" s="1"/>
  <c r="I28174" i="1"/>
  <c r="J28174" i="1" s="1"/>
  <c r="G28175" i="1" s="1"/>
  <c r="I26452" i="1"/>
  <c r="J26452" i="1" s="1"/>
  <c r="G26453" i="1" s="1"/>
  <c r="I21392" i="1"/>
  <c r="J21392" i="1" s="1"/>
  <c r="G21393" i="1" s="1"/>
  <c r="I16649" i="1"/>
  <c r="J16649" i="1" s="1"/>
  <c r="G16650" i="1" s="1"/>
  <c r="I6263" i="1"/>
  <c r="J6263" i="1"/>
  <c r="G6264" i="1" s="1"/>
  <c r="I4853" i="1"/>
  <c r="J4853" i="1"/>
  <c r="G4854" i="1" s="1"/>
  <c r="I29952" i="1"/>
  <c r="J29952" i="1" s="1"/>
  <c r="G29953" i="1" s="1"/>
  <c r="I28198" i="1"/>
  <c r="J28198" i="1" s="1"/>
  <c r="G28199" i="1" s="1"/>
  <c r="I25538" i="1"/>
  <c r="J25538" i="1" s="1"/>
  <c r="G25539" i="1" s="1"/>
  <c r="I22797" i="1"/>
  <c r="J22797" i="1" s="1"/>
  <c r="G22798" i="1" s="1"/>
  <c r="I10416" i="1"/>
  <c r="J10416" i="1"/>
  <c r="G10417" i="1" s="1"/>
  <c r="I9561" i="1"/>
  <c r="J9561" i="1" s="1"/>
  <c r="G9562" i="1" s="1"/>
  <c r="I548" i="1"/>
  <c r="J548" i="1"/>
  <c r="G549" i="1" s="1"/>
  <c r="I27534" i="1"/>
  <c r="J27534" i="1" s="1"/>
  <c r="G27535" i="1" s="1"/>
  <c r="I22167" i="1"/>
  <c r="J22167" i="1" s="1"/>
  <c r="G22168" i="1" s="1"/>
  <c r="I20641" i="1"/>
  <c r="J20641" i="1" s="1"/>
  <c r="G20642" i="1" s="1"/>
  <c r="I16769" i="1"/>
  <c r="J16769" i="1"/>
  <c r="G16770" i="1" s="1"/>
  <c r="I15282" i="1"/>
  <c r="J15282" i="1" s="1"/>
  <c r="G15283" i="1" s="1"/>
  <c r="I10982" i="1"/>
  <c r="J10982" i="1" s="1"/>
  <c r="G10983" i="1" s="1"/>
  <c r="I11113" i="1"/>
  <c r="J11113" i="1" s="1"/>
  <c r="G11114" i="1" s="1"/>
  <c r="I6798" i="1"/>
  <c r="J6798" i="1"/>
  <c r="J27729" i="1"/>
  <c r="G27730" i="1" s="1"/>
  <c r="I27729" i="1"/>
  <c r="I19938" i="1"/>
  <c r="I16694" i="1"/>
  <c r="J16694" i="1" s="1"/>
  <c r="G16695" i="1" s="1"/>
  <c r="I9951" i="1"/>
  <c r="J9951" i="1"/>
  <c r="G9952" i="1" s="1"/>
  <c r="I13180" i="1"/>
  <c r="J13180" i="1" s="1"/>
  <c r="G13181" i="1" s="1"/>
  <c r="I764" i="1"/>
  <c r="J764" i="1" s="1"/>
  <c r="G765" i="1" s="1"/>
  <c r="J21120" i="1"/>
  <c r="G21121" i="1" s="1"/>
  <c r="I21120" i="1"/>
  <c r="I20237" i="1"/>
  <c r="J20237" i="1" s="1"/>
  <c r="G20238" i="1" s="1"/>
  <c r="J5876" i="1"/>
  <c r="G5877" i="1" s="1"/>
  <c r="I5876" i="1"/>
  <c r="I11323" i="1"/>
  <c r="J11323" i="1" s="1"/>
  <c r="G11324" i="1" s="1"/>
  <c r="J3165" i="1"/>
  <c r="G3166" i="1" s="1"/>
  <c r="I3165" i="1"/>
  <c r="J21312" i="1"/>
  <c r="G21313" i="1" s="1"/>
  <c r="I21312" i="1"/>
  <c r="I11514" i="1"/>
  <c r="J11514" i="1" s="1"/>
  <c r="G11515" i="1" s="1"/>
  <c r="I8774" i="1"/>
  <c r="J8774" i="1" s="1"/>
  <c r="G8775" i="1" s="1"/>
  <c r="I748" i="1"/>
  <c r="J748" i="1"/>
  <c r="G749" i="1" s="1"/>
  <c r="I25036" i="1"/>
  <c r="J25036" i="1" s="1"/>
  <c r="G25037" i="1" s="1"/>
  <c r="I30056" i="1"/>
  <c r="J30056" i="1" s="1"/>
  <c r="G30057" i="1" s="1"/>
  <c r="J27143" i="1"/>
  <c r="G27144" i="1" s="1"/>
  <c r="I27143" i="1"/>
  <c r="I22302" i="1"/>
  <c r="J22302" i="1" s="1"/>
  <c r="G22303" i="1" s="1"/>
  <c r="I3572" i="1"/>
  <c r="J3572" i="1" s="1"/>
  <c r="G3573" i="1" s="1"/>
  <c r="I16179" i="1"/>
  <c r="J16179" i="1"/>
  <c r="G16180" i="1" s="1"/>
  <c r="I26858" i="1"/>
  <c r="J26858" i="1" s="1"/>
  <c r="G26859" i="1" s="1"/>
  <c r="I16885" i="1"/>
  <c r="J16885" i="1"/>
  <c r="G16886" i="1" s="1"/>
  <c r="I24253" i="1"/>
  <c r="I18009" i="1"/>
  <c r="J18009" i="1" s="1"/>
  <c r="G18010" i="1" s="1"/>
  <c r="I15954" i="1"/>
  <c r="I27191" i="1"/>
  <c r="J27191" i="1"/>
  <c r="G27192" i="1" s="1"/>
  <c r="I19112" i="1"/>
  <c r="J19112" i="1"/>
  <c r="G19113" i="1" s="1"/>
  <c r="I19731" i="1"/>
  <c r="J19731" i="1"/>
  <c r="G19732" i="1" s="1"/>
  <c r="I13986" i="1"/>
  <c r="J13986" i="1"/>
  <c r="G13987" i="1" s="1"/>
  <c r="I1936" i="1"/>
  <c r="J1936" i="1"/>
  <c r="G1937" i="1" s="1"/>
  <c r="I454" i="1"/>
  <c r="J454" i="1"/>
  <c r="G455" i="1" s="1"/>
  <c r="I17054" i="1"/>
  <c r="J17054" i="1"/>
  <c r="G17055" i="1" s="1"/>
  <c r="I2895" i="1"/>
  <c r="J2895" i="1" s="1"/>
  <c r="G2896" i="1" s="1"/>
  <c r="I26267" i="1"/>
  <c r="J26267" i="1"/>
  <c r="G26268" i="1" s="1"/>
  <c r="I22032" i="1"/>
  <c r="J22032" i="1" s="1"/>
  <c r="G22033" i="1" s="1"/>
  <c r="I10771" i="1"/>
  <c r="J10771" i="1"/>
  <c r="G10772" i="1" s="1"/>
  <c r="I18201" i="1"/>
  <c r="J18201" i="1"/>
  <c r="G18202" i="1" s="1"/>
  <c r="I6219" i="1"/>
  <c r="J6219" i="1" s="1"/>
  <c r="G6220" i="1" s="1"/>
  <c r="I564" i="1"/>
  <c r="I24909" i="1"/>
  <c r="J24909" i="1" s="1"/>
  <c r="G24910" i="1" s="1"/>
  <c r="I24107" i="1"/>
  <c r="J24107" i="1" s="1"/>
  <c r="G24108" i="1" s="1"/>
  <c r="I2350" i="1"/>
  <c r="J2350" i="1"/>
  <c r="G2351" i="1" s="1"/>
  <c r="I23525" i="1"/>
  <c r="J23525" i="1"/>
  <c r="G23526" i="1" s="1"/>
  <c r="I4418" i="1"/>
  <c r="J4418" i="1" s="1"/>
  <c r="G4419" i="1" s="1"/>
  <c r="I19192" i="1"/>
  <c r="J19192" i="1" s="1"/>
  <c r="G19193" i="1" s="1"/>
  <c r="I12544" i="1"/>
  <c r="J12544" i="1"/>
  <c r="G12545" i="1" s="1"/>
  <c r="I11903" i="1"/>
  <c r="J11903" i="1" s="1"/>
  <c r="G11904" i="1" s="1"/>
  <c r="I15859" i="1"/>
  <c r="J15859" i="1"/>
  <c r="G15860" i="1" s="1"/>
  <c r="I29967" i="1"/>
  <c r="J29967" i="1"/>
  <c r="G29968" i="1" s="1"/>
  <c r="I17417" i="1"/>
  <c r="J17417" i="1" s="1"/>
  <c r="G17418" i="1" s="1"/>
  <c r="I14100" i="1"/>
  <c r="J14100" i="1"/>
  <c r="G14101" i="1" s="1"/>
  <c r="I9123" i="1"/>
  <c r="J9123" i="1" s="1"/>
  <c r="G9124" i="1" s="1"/>
  <c r="I28744" i="1"/>
  <c r="J28744" i="1" s="1"/>
  <c r="G28745" i="1" s="1"/>
  <c r="I24173" i="1"/>
  <c r="J24173" i="1" s="1"/>
  <c r="G24174" i="1" s="1"/>
  <c r="I17098" i="1"/>
  <c r="J17098" i="1" s="1"/>
  <c r="G17099" i="1" s="1"/>
  <c r="I17114" i="1"/>
  <c r="J17114" i="1"/>
  <c r="G17115" i="1" s="1"/>
  <c r="I13921" i="1"/>
  <c r="J13921" i="1"/>
  <c r="G13922" i="1" s="1"/>
  <c r="I10424" i="1"/>
  <c r="J10424" i="1" s="1"/>
  <c r="G10425" i="1" s="1"/>
  <c r="I704" i="1"/>
  <c r="I29365" i="1"/>
  <c r="J29365" i="1" s="1"/>
  <c r="G29366" i="1" s="1"/>
  <c r="I23970" i="1"/>
  <c r="J23970" i="1"/>
  <c r="G23971" i="1" s="1"/>
  <c r="I18104" i="1"/>
  <c r="J18104" i="1"/>
  <c r="G18105" i="1" s="1"/>
  <c r="I16957" i="1"/>
  <c r="J16957" i="1" s="1"/>
  <c r="G16958" i="1" s="1"/>
  <c r="I14451" i="1"/>
  <c r="J14451" i="1"/>
  <c r="G14452" i="1" s="1"/>
  <c r="I10724" i="1"/>
  <c r="J10724" i="1"/>
  <c r="G10725" i="1" s="1"/>
  <c r="I26732" i="1"/>
  <c r="J26732" i="1" s="1"/>
  <c r="G26733" i="1" s="1"/>
  <c r="I14259" i="1"/>
  <c r="J14259" i="1"/>
  <c r="G14260" i="1" s="1"/>
  <c r="I10905" i="1"/>
  <c r="J10905" i="1"/>
  <c r="G10906" i="1" s="1"/>
  <c r="I3078" i="1"/>
  <c r="J3078" i="1" s="1"/>
  <c r="G3079" i="1" s="1"/>
  <c r="I17356" i="1"/>
  <c r="J17356" i="1"/>
  <c r="G17357" i="1" s="1"/>
  <c r="I14697" i="1"/>
  <c r="J14697" i="1"/>
  <c r="G14698" i="1" s="1"/>
  <c r="I13024" i="1"/>
  <c r="J13024" i="1"/>
  <c r="G13025" i="1" s="1"/>
  <c r="I11604" i="1"/>
  <c r="J11604" i="1"/>
  <c r="G11605" i="1" s="1"/>
  <c r="I8758" i="1"/>
  <c r="J8758" i="1" s="1"/>
  <c r="G8759" i="1" s="1"/>
  <c r="I3523" i="1"/>
  <c r="J3523" i="1" s="1"/>
  <c r="G3524" i="1" s="1"/>
  <c r="I20160" i="1"/>
  <c r="J20160" i="1" s="1"/>
  <c r="G20161" i="1" s="1"/>
  <c r="I17673" i="1"/>
  <c r="J17673" i="1"/>
  <c r="G17674" i="1" s="1"/>
  <c r="I6764" i="1"/>
  <c r="J6764" i="1"/>
  <c r="G6765" i="1" s="1"/>
  <c r="J3293" i="1"/>
  <c r="G3294" i="1" s="1"/>
  <c r="I3293" i="1"/>
  <c r="I3142" i="1"/>
  <c r="I3143" i="1" s="1"/>
  <c r="K3143" i="1" s="1"/>
  <c r="J21440" i="1"/>
  <c r="G21441" i="1" s="1"/>
  <c r="I21440" i="1"/>
  <c r="I16453" i="1"/>
  <c r="J16453" i="1"/>
  <c r="G16454" i="1" s="1"/>
  <c r="I11542" i="1"/>
  <c r="J11542" i="1" s="1"/>
  <c r="G11543" i="1" s="1"/>
  <c r="I6293" i="1"/>
  <c r="J6293" i="1"/>
  <c r="G6294" i="1" s="1"/>
  <c r="J30191" i="1"/>
  <c r="G30192" i="1" s="1"/>
  <c r="I30191" i="1"/>
  <c r="I29261" i="1"/>
  <c r="J29261" i="1"/>
  <c r="G29262" i="1" s="1"/>
  <c r="J24494" i="1"/>
  <c r="G24495" i="1" s="1"/>
  <c r="I24494" i="1"/>
  <c r="I14322" i="1"/>
  <c r="J14322" i="1"/>
  <c r="G14323" i="1" s="1"/>
  <c r="J29891" i="1"/>
  <c r="G29892" i="1" s="1"/>
  <c r="I29891" i="1"/>
  <c r="I28476" i="1"/>
  <c r="J28476" i="1"/>
  <c r="G28477" i="1" s="1"/>
  <c r="J17600" i="1"/>
  <c r="G17601" i="1" s="1"/>
  <c r="I17600" i="1"/>
  <c r="I10603" i="1"/>
  <c r="J10603" i="1"/>
  <c r="G10604" i="1" s="1"/>
  <c r="J10274" i="1"/>
  <c r="G10275" i="1" s="1"/>
  <c r="I10274" i="1"/>
  <c r="I6106" i="1"/>
  <c r="J6106" i="1"/>
  <c r="G6107" i="1" s="1"/>
  <c r="I19303" i="1"/>
  <c r="J19303" i="1" s="1"/>
  <c r="G19304" i="1" s="1"/>
  <c r="I6639" i="1"/>
  <c r="J6639" i="1" s="1"/>
  <c r="G6640" i="1" s="1"/>
  <c r="I5130" i="1"/>
  <c r="J5130" i="1" s="1"/>
  <c r="G5131" i="1" s="1"/>
  <c r="I18041" i="1"/>
  <c r="J18041" i="1" s="1"/>
  <c r="G18042" i="1" s="1"/>
  <c r="I13348" i="1"/>
  <c r="J13348" i="1" s="1"/>
  <c r="G13349" i="1" s="1"/>
  <c r="I9591" i="1"/>
  <c r="J9591" i="1"/>
  <c r="G9592" i="1" s="1"/>
  <c r="I6051" i="1"/>
  <c r="J6051" i="1" s="1"/>
  <c r="G6052" i="1" s="1"/>
  <c r="I3459" i="1"/>
  <c r="J3459" i="1" s="1"/>
  <c r="G3460" i="1" s="1"/>
  <c r="J246" i="1"/>
  <c r="G247" i="1" s="1"/>
  <c r="I246" i="1"/>
  <c r="I10319" i="1"/>
  <c r="J10319" i="1" s="1"/>
  <c r="G10320" i="1" s="1"/>
  <c r="J5777" i="1"/>
  <c r="G5778" i="1" s="1"/>
  <c r="I5777" i="1"/>
  <c r="I18759" i="1"/>
  <c r="J18759" i="1"/>
  <c r="G18760" i="1" s="1"/>
  <c r="I18407" i="1"/>
  <c r="J18407" i="1" s="1"/>
  <c r="G18408" i="1" s="1"/>
  <c r="I12480" i="1"/>
  <c r="J12480" i="1" s="1"/>
  <c r="G12481" i="1" s="1"/>
  <c r="I19207" i="1"/>
  <c r="J19207" i="1" s="1"/>
  <c r="G19208" i="1" s="1"/>
  <c r="I7892" i="1"/>
  <c r="J7892" i="1"/>
  <c r="G7893" i="1" s="1"/>
  <c r="J5306" i="1"/>
  <c r="G5307" i="1" s="1"/>
  <c r="I5306" i="1"/>
  <c r="I7062" i="1"/>
  <c r="J7062" i="1" s="1"/>
  <c r="G7063" i="1" s="1"/>
  <c r="I27350" i="1"/>
  <c r="J27350" i="1" s="1"/>
  <c r="G27351" i="1" s="1"/>
  <c r="I4014" i="1"/>
  <c r="J4014" i="1"/>
  <c r="G4015" i="1" s="1"/>
  <c r="J24515" i="1"/>
  <c r="G24516" i="1" s="1"/>
  <c r="I24515" i="1"/>
  <c r="I29997" i="1"/>
  <c r="J29997" i="1" s="1"/>
  <c r="G29998" i="1" s="1"/>
  <c r="I24878" i="1"/>
  <c r="J24878" i="1" s="1"/>
  <c r="G24879" i="1" s="1"/>
  <c r="I25829" i="1"/>
  <c r="J24392" i="1"/>
  <c r="G24393" i="1" s="1"/>
  <c r="I24392" i="1"/>
  <c r="I22572" i="1"/>
  <c r="J22572" i="1" s="1"/>
  <c r="G22573" i="1" s="1"/>
  <c r="J20342" i="1"/>
  <c r="G20343" i="1" s="1"/>
  <c r="I20342" i="1"/>
  <c r="I15127" i="1"/>
  <c r="J15127" i="1"/>
  <c r="G15128" i="1" s="1"/>
  <c r="I13827" i="1"/>
  <c r="J13827" i="1" s="1"/>
  <c r="G13828" i="1" s="1"/>
  <c r="I6592" i="1"/>
  <c r="J6592" i="1"/>
  <c r="G6593" i="1" s="1"/>
  <c r="I389" i="1"/>
  <c r="J389" i="1" s="1"/>
  <c r="G390" i="1" s="1"/>
  <c r="I29861" i="1"/>
  <c r="J29861" i="1"/>
  <c r="G29862" i="1" s="1"/>
  <c r="I28458" i="1"/>
  <c r="J28458" i="1" s="1"/>
  <c r="G28459" i="1" s="1"/>
  <c r="I8" i="1"/>
  <c r="J8" i="1"/>
  <c r="G9" i="1" s="1"/>
  <c r="I28346" i="1"/>
  <c r="J28346" i="1" s="1"/>
  <c r="G28347" i="1" s="1"/>
  <c r="I27960" i="1"/>
  <c r="J27960" i="1"/>
  <c r="G27961" i="1" s="1"/>
  <c r="I18983" i="1"/>
  <c r="J18983" i="1" s="1"/>
  <c r="G18984" i="1" s="1"/>
  <c r="I14998" i="1"/>
  <c r="J14998" i="1"/>
  <c r="G14999" i="1" s="1"/>
  <c r="I10739" i="1"/>
  <c r="J10739" i="1" s="1"/>
  <c r="G10740" i="1" s="1"/>
  <c r="I9489" i="1"/>
  <c r="J9489" i="1" s="1"/>
  <c r="I5226" i="1"/>
  <c r="J5226" i="1" s="1"/>
  <c r="G5227" i="1" s="1"/>
  <c r="I27366" i="1"/>
  <c r="J27366" i="1" s="1"/>
  <c r="G27367" i="1" s="1"/>
  <c r="J26499" i="1"/>
  <c r="G26500" i="1" s="1"/>
  <c r="I26499" i="1"/>
  <c r="I24563" i="1"/>
  <c r="J24563" i="1" s="1"/>
  <c r="G24564" i="1" s="1"/>
  <c r="I19673" i="1"/>
  <c r="J19673" i="1" s="1"/>
  <c r="G19674" i="1" s="1"/>
  <c r="I7815" i="1"/>
  <c r="J7815" i="1" s="1"/>
  <c r="G7816" i="1" s="1"/>
  <c r="I9203" i="1"/>
  <c r="J9203" i="1" s="1"/>
  <c r="G9204" i="1" s="1"/>
  <c r="I1628" i="1"/>
  <c r="J1628" i="1"/>
  <c r="G1629" i="1" s="1"/>
  <c r="I13572" i="1"/>
  <c r="J13572" i="1" s="1"/>
  <c r="G13573" i="1" s="1"/>
  <c r="I7140" i="1"/>
  <c r="J7140" i="1" s="1"/>
  <c r="G7141" i="1" s="1"/>
  <c r="J7433" i="1"/>
  <c r="G7434" i="1" s="1"/>
  <c r="I7433" i="1"/>
  <c r="I5061" i="1"/>
  <c r="J2702" i="1"/>
  <c r="G2703" i="1" s="1"/>
  <c r="I2702" i="1"/>
  <c r="I4223" i="1"/>
  <c r="J4223" i="1" s="1"/>
  <c r="G4224" i="1" s="1"/>
  <c r="J18777" i="1"/>
  <c r="G18778" i="1" s="1"/>
  <c r="I18777" i="1"/>
  <c r="I4435" i="1"/>
  <c r="I973" i="1"/>
  <c r="J973" i="1" s="1"/>
  <c r="G974" i="1" s="1"/>
  <c r="I30087" i="1"/>
  <c r="J30087" i="1"/>
  <c r="G30088" i="1" s="1"/>
  <c r="I21040" i="1"/>
  <c r="J21040" i="1"/>
  <c r="G21041" i="1" s="1"/>
  <c r="I1372" i="1"/>
  <c r="J1372" i="1" s="1"/>
  <c r="G1373" i="1" s="1"/>
  <c r="I25504" i="1"/>
  <c r="J25504" i="1"/>
  <c r="G25505" i="1" s="1"/>
  <c r="I13794" i="1"/>
  <c r="J13794" i="1"/>
  <c r="G13795" i="1" s="1"/>
  <c r="I26904" i="1"/>
  <c r="J26904" i="1" s="1"/>
  <c r="G26905" i="1" s="1"/>
  <c r="I15923" i="1"/>
  <c r="J15923" i="1"/>
  <c r="G15924" i="1" s="1"/>
  <c r="I2303" i="1"/>
  <c r="J2303" i="1" s="1"/>
  <c r="G2304" i="1" s="1"/>
  <c r="I22422" i="1"/>
  <c r="I5670" i="1"/>
  <c r="J5670" i="1" s="1"/>
  <c r="G5671" i="1" s="1"/>
  <c r="I22182" i="1"/>
  <c r="J22182" i="1" s="1"/>
  <c r="G22183" i="1" s="1"/>
  <c r="I10562" i="1"/>
  <c r="J10562" i="1" s="1"/>
  <c r="G10563" i="1" s="1"/>
  <c r="I28817" i="1"/>
  <c r="J28817" i="1" s="1"/>
  <c r="G28818" i="1" s="1"/>
  <c r="I26283" i="1"/>
  <c r="J26283" i="1"/>
  <c r="G26284" i="1" s="1"/>
  <c r="I2655" i="1"/>
  <c r="J2655" i="1" s="1"/>
  <c r="G2656" i="1" s="1"/>
  <c r="I14468" i="1"/>
  <c r="J14468" i="1"/>
  <c r="G14469" i="1" s="1"/>
  <c r="I4729" i="1"/>
  <c r="J4729" i="1" s="1"/>
  <c r="G4730" i="1" s="1"/>
  <c r="I4467" i="1"/>
  <c r="J4467" i="1"/>
  <c r="G4468" i="1" s="1"/>
  <c r="I2527" i="1"/>
  <c r="J2527" i="1" s="1"/>
  <c r="G2528" i="1" s="1"/>
  <c r="I17642" i="1"/>
  <c r="J17642" i="1"/>
  <c r="G17643" i="1" s="1"/>
  <c r="I15778" i="1"/>
  <c r="J15778" i="1"/>
  <c r="G15779" i="1" s="1"/>
  <c r="I24087" i="1"/>
  <c r="J24087" i="1" s="1"/>
  <c r="G24088" i="1" s="1"/>
  <c r="I9092" i="1"/>
  <c r="J9092" i="1"/>
  <c r="G9093" i="1" s="1"/>
  <c r="I11086" i="1"/>
  <c r="J11086" i="1"/>
  <c r="G11087" i="1" s="1"/>
  <c r="I18538" i="1"/>
  <c r="J18538" i="1"/>
  <c r="G18539" i="1" s="1"/>
  <c r="I17515" i="1"/>
  <c r="J17515" i="1" s="1"/>
  <c r="G17516" i="1" s="1"/>
  <c r="I6004" i="1"/>
  <c r="J6004" i="1"/>
  <c r="G6005" i="1" s="1"/>
  <c r="I27223" i="1"/>
  <c r="J27223" i="1"/>
  <c r="G27224" i="1" s="1"/>
  <c r="I5731" i="1"/>
  <c r="J5731" i="1" s="1"/>
  <c r="G5732" i="1" s="1"/>
  <c r="I9943" i="1"/>
  <c r="J9943" i="1"/>
  <c r="G9944" i="1" s="1"/>
  <c r="I14905" i="1"/>
  <c r="J14905" i="1"/>
  <c r="G14906" i="1" s="1"/>
  <c r="I12800" i="1"/>
  <c r="J12800" i="1"/>
  <c r="G12801" i="1" s="1"/>
  <c r="I11312" i="1"/>
  <c r="J11312" i="1"/>
  <c r="G11313" i="1" s="1"/>
  <c r="I8063" i="1"/>
  <c r="J8063" i="1"/>
  <c r="G8064" i="1" s="1"/>
  <c r="I5747" i="1"/>
  <c r="J5747" i="1" s="1"/>
  <c r="G5748" i="1" s="1"/>
  <c r="I27549" i="1"/>
  <c r="J27549" i="1" s="1"/>
  <c r="G27550" i="1" s="1"/>
  <c r="I26468" i="1"/>
  <c r="J26468" i="1" s="1"/>
  <c r="G26469" i="1" s="1"/>
  <c r="I29757" i="1"/>
  <c r="J29757" i="1" s="1"/>
  <c r="G29758" i="1" s="1"/>
  <c r="I29726" i="1"/>
  <c r="J29726" i="1" s="1"/>
  <c r="G29727" i="1" s="1"/>
  <c r="I27992" i="1"/>
  <c r="J27992" i="1"/>
  <c r="G27993" i="1" s="1"/>
  <c r="I25999" i="1"/>
  <c r="J25999" i="1" s="1"/>
  <c r="G26000" i="1" s="1"/>
  <c r="I22970" i="1"/>
  <c r="J22970" i="1" s="1"/>
  <c r="G22971" i="1" s="1"/>
  <c r="J21644" i="1"/>
  <c r="G21645" i="1" s="1"/>
  <c r="I21644" i="1"/>
  <c r="I20487" i="1"/>
  <c r="J20487" i="1"/>
  <c r="G20488" i="1" s="1"/>
  <c r="I16067" i="1"/>
  <c r="J16067" i="1" s="1"/>
  <c r="G16068" i="1" s="1"/>
  <c r="J27435" i="1"/>
  <c r="G27436" i="1" s="1"/>
  <c r="I27435" i="1"/>
  <c r="I23450" i="1"/>
  <c r="J23450" i="1"/>
  <c r="G23451" i="1" s="1"/>
  <c r="I8010" i="1"/>
  <c r="J8010" i="1"/>
  <c r="G8011" i="1" s="1"/>
  <c r="I1564" i="1"/>
  <c r="J1564" i="1" s="1"/>
  <c r="G1565" i="1" s="1"/>
  <c r="I28279" i="1"/>
  <c r="J28279" i="1" s="1"/>
  <c r="G28280" i="1" s="1"/>
  <c r="J22047" i="1"/>
  <c r="G22048" i="1" s="1"/>
  <c r="I22047" i="1"/>
  <c r="I16778" i="1"/>
  <c r="J16778" i="1"/>
  <c r="G16779" i="1" s="1"/>
  <c r="I14194" i="1"/>
  <c r="J14194" i="1"/>
  <c r="G14195" i="1" s="1"/>
  <c r="I10368" i="1"/>
  <c r="J10368" i="1"/>
  <c r="G10369" i="1" s="1"/>
  <c r="I10891" i="1"/>
  <c r="J10891" i="1"/>
  <c r="G10892" i="1" s="1"/>
  <c r="I2191" i="1"/>
  <c r="J2191" i="1" s="1"/>
  <c r="G2192" i="1" s="1"/>
  <c r="I22930" i="1"/>
  <c r="J22930" i="1" s="1"/>
  <c r="G22931" i="1" s="1"/>
  <c r="I18665" i="1"/>
  <c r="J18665" i="1"/>
  <c r="G18666" i="1" s="1"/>
  <c r="I14050" i="1"/>
  <c r="J14050" i="1"/>
  <c r="G14051" i="1" s="1"/>
  <c r="I422" i="1"/>
  <c r="J422" i="1"/>
  <c r="G423" i="1" s="1"/>
  <c r="I15379" i="1"/>
  <c r="J15379" i="1"/>
  <c r="G15380" i="1" s="1"/>
  <c r="I14421" i="1"/>
  <c r="J14421" i="1" s="1"/>
  <c r="G14422" i="1" s="1"/>
  <c r="I12896" i="1"/>
  <c r="J12896" i="1"/>
  <c r="G12897" i="1" s="1"/>
  <c r="J12496" i="1"/>
  <c r="G12497" i="1" s="1"/>
  <c r="I12496" i="1"/>
  <c r="I2111" i="1"/>
  <c r="J2111" i="1"/>
  <c r="G2112" i="1" s="1"/>
  <c r="J18809" i="1"/>
  <c r="G18810" i="1" s="1"/>
  <c r="I18809" i="1"/>
  <c r="I16423" i="1"/>
  <c r="J16423" i="1"/>
  <c r="G16424" i="1" s="1"/>
  <c r="I8408" i="1"/>
  <c r="J8408" i="1" s="1"/>
  <c r="G8409" i="1" s="1"/>
  <c r="I6436" i="1"/>
  <c r="J6436" i="1"/>
  <c r="G6437" i="1" s="1"/>
  <c r="I6534" i="1"/>
  <c r="J6534" i="1" s="1"/>
  <c r="G6535" i="1" s="1"/>
  <c r="I2831" i="1"/>
  <c r="J2831" i="1" s="1"/>
  <c r="G2832" i="1" s="1"/>
  <c r="J2623" i="1"/>
  <c r="G2624" i="1" s="1"/>
  <c r="I2623" i="1"/>
  <c r="I15078" i="1"/>
  <c r="J15078" i="1"/>
  <c r="G15079" i="1" s="1"/>
  <c r="I26514" i="1"/>
  <c r="J26514" i="1" s="1"/>
  <c r="G26515" i="1" s="1"/>
  <c r="I29621" i="1"/>
  <c r="J29621" i="1" s="1"/>
  <c r="G29622" i="1" s="1"/>
  <c r="I21823" i="1"/>
  <c r="J21823" i="1"/>
  <c r="G21824" i="1" s="1"/>
  <c r="J10437" i="1"/>
  <c r="G10438" i="1" s="1"/>
  <c r="I10437" i="1"/>
  <c r="I9701" i="1"/>
  <c r="J9701" i="1"/>
  <c r="G9702" i="1" s="1"/>
  <c r="I19047" i="1"/>
  <c r="J19047" i="1" s="1"/>
  <c r="G19048" i="1" s="1"/>
  <c r="I14841" i="1"/>
  <c r="J14841" i="1"/>
  <c r="G14842" i="1" s="1"/>
  <c r="J5500" i="1"/>
  <c r="G5501" i="1" s="1"/>
  <c r="I5500" i="1"/>
  <c r="I15456" i="1"/>
  <c r="J15456" i="1"/>
  <c r="G15457" i="1" s="1"/>
  <c r="I9715" i="1"/>
  <c r="J9715" i="1" s="1"/>
  <c r="I6607" i="1"/>
  <c r="J6607" i="1" s="1"/>
  <c r="G6608" i="1" s="1"/>
  <c r="I19794" i="1"/>
  <c r="J19794" i="1" s="1"/>
  <c r="G19795" i="1" s="1"/>
  <c r="I11214" i="1"/>
  <c r="J11214" i="1" s="1"/>
  <c r="G11215" i="1" s="1"/>
  <c r="J12784" i="1"/>
  <c r="G12785" i="1" s="1"/>
  <c r="I12784" i="1"/>
  <c r="I8712" i="1"/>
  <c r="J8712" i="1"/>
  <c r="G8713" i="1" s="1"/>
  <c r="I6979" i="1"/>
  <c r="J6979" i="1" s="1"/>
  <c r="G6980" i="1" s="1"/>
  <c r="I23917" i="1"/>
  <c r="J23917" i="1" s="1"/>
  <c r="G23918" i="1" s="1"/>
  <c r="J28697" i="1"/>
  <c r="G28698" i="1" s="1"/>
  <c r="I28697" i="1"/>
  <c r="I24141" i="1"/>
  <c r="J24141" i="1" s="1"/>
  <c r="G24142" i="1" s="1"/>
  <c r="I29291" i="1"/>
  <c r="J29291" i="1" s="1"/>
  <c r="G29292" i="1" s="1"/>
  <c r="I28103" i="1"/>
  <c r="J28103" i="1" s="1"/>
  <c r="G28104" i="1" s="1"/>
  <c r="I24786" i="1"/>
  <c r="J24786" i="1" s="1"/>
  <c r="G24787" i="1" s="1"/>
  <c r="I9992" i="1"/>
  <c r="J9992" i="1"/>
  <c r="G9993" i="1" s="1"/>
  <c r="I30011" i="1"/>
  <c r="J30011" i="1" s="1"/>
  <c r="G30012" i="1" s="1"/>
  <c r="I27407" i="1"/>
  <c r="J27407" i="1" s="1"/>
  <c r="G27408" i="1" s="1"/>
  <c r="I25897" i="1"/>
  <c r="J25897" i="1" s="1"/>
  <c r="G25898" i="1" s="1"/>
  <c r="I22347" i="1"/>
  <c r="J22092" i="1"/>
  <c r="G22093" i="1" s="1"/>
  <c r="I22092" i="1"/>
  <c r="I20082" i="1"/>
  <c r="J20082" i="1"/>
  <c r="G20083" i="1" s="1"/>
  <c r="I18089" i="1"/>
  <c r="J18089" i="1" s="1"/>
  <c r="G18090" i="1" s="1"/>
  <c r="I14339" i="1"/>
  <c r="J14339" i="1"/>
  <c r="G14340" i="1" s="1"/>
  <c r="J9652" i="1"/>
  <c r="G9653" i="1" s="1"/>
  <c r="I9652" i="1"/>
  <c r="I133" i="1"/>
  <c r="J133" i="1"/>
  <c r="G134" i="1" s="1"/>
  <c r="I27747" i="1"/>
  <c r="J27747" i="1" s="1"/>
  <c r="G27748" i="1" s="1"/>
  <c r="I25005" i="1"/>
  <c r="J25005" i="1"/>
  <c r="G25006" i="1" s="1"/>
  <c r="J20470" i="1"/>
  <c r="G20471" i="1" s="1"/>
  <c r="I20470" i="1"/>
  <c r="I14434" i="1"/>
  <c r="J14434" i="1"/>
  <c r="G14435" i="1" s="1"/>
  <c r="I11225" i="1"/>
  <c r="J11225" i="1" s="1"/>
  <c r="G11226" i="1" s="1"/>
  <c r="I30176" i="1"/>
  <c r="J25472" i="1"/>
  <c r="G25473" i="1" s="1"/>
  <c r="I25472" i="1"/>
  <c r="I17587" i="1"/>
  <c r="J17587" i="1"/>
  <c r="G17588" i="1" s="1"/>
  <c r="I10646" i="1"/>
  <c r="J10646" i="1" s="1"/>
  <c r="G10647" i="1" s="1"/>
  <c r="I6782" i="1"/>
  <c r="J6782" i="1" s="1"/>
  <c r="G6783" i="1" s="1"/>
  <c r="J4680" i="1"/>
  <c r="G4681" i="1" s="1"/>
  <c r="I4680" i="1"/>
  <c r="I1467" i="1"/>
  <c r="J1467" i="1" s="1"/>
  <c r="G1468" i="1" s="1"/>
  <c r="I25877" i="1"/>
  <c r="J25877" i="1"/>
  <c r="G25878" i="1" s="1"/>
  <c r="I24772" i="1"/>
  <c r="J24772" i="1" s="1"/>
  <c r="G24773" i="1" s="1"/>
  <c r="I21927" i="1"/>
  <c r="J21927" i="1"/>
  <c r="G21928" i="1" s="1"/>
  <c r="I166" i="1"/>
  <c r="J166" i="1"/>
  <c r="G167" i="1" s="1"/>
  <c r="I5178" i="1"/>
  <c r="J5178" i="1" s="1"/>
  <c r="G5179" i="1" s="1"/>
  <c r="I21637" i="1"/>
  <c r="I20832" i="1"/>
  <c r="J20832" i="1" s="1"/>
  <c r="G20833" i="1" s="1"/>
  <c r="I12319" i="1"/>
  <c r="J12319" i="1" s="1"/>
  <c r="G12320" i="1" s="1"/>
  <c r="I12400" i="1"/>
  <c r="J12400" i="1" s="1"/>
  <c r="G12401" i="1" s="1"/>
  <c r="I5242" i="1"/>
  <c r="I780" i="1"/>
  <c r="J780" i="1" s="1"/>
  <c r="G781" i="1" s="1"/>
  <c r="I501" i="1"/>
  <c r="J501" i="1"/>
  <c r="G502" i="1" s="1"/>
  <c r="I22017" i="1"/>
  <c r="J22017" i="1" s="1"/>
  <c r="G22018" i="1" s="1"/>
  <c r="I21659" i="1"/>
  <c r="J21659" i="1" s="1"/>
  <c r="G21660" i="1" s="1"/>
  <c r="I11647" i="1"/>
  <c r="J11647" i="1" s="1"/>
  <c r="G11648" i="1" s="1"/>
  <c r="I7416" i="1"/>
  <c r="J7416" i="1" s="1"/>
  <c r="G7417" i="1" s="1"/>
  <c r="I3604" i="1"/>
  <c r="J3604" i="1" s="1"/>
  <c r="G3605" i="1" s="1"/>
  <c r="I7662" i="1"/>
  <c r="J7662" i="1" s="1"/>
  <c r="G7663" i="1" s="1"/>
  <c r="I29201" i="1"/>
  <c r="J29201" i="1"/>
  <c r="G29202" i="1" s="1"/>
  <c r="I2934" i="1"/>
  <c r="J2934" i="1"/>
  <c r="G2935" i="1" s="1"/>
  <c r="I22242" i="1"/>
  <c r="J22242" i="1" s="1"/>
  <c r="G22243" i="1" s="1"/>
  <c r="I735" i="1"/>
  <c r="J735" i="1"/>
  <c r="G736" i="1" s="1"/>
  <c r="I12080" i="1"/>
  <c r="J12080" i="1"/>
  <c r="G12081" i="1" s="1"/>
  <c r="I5950" i="1"/>
  <c r="J5950" i="1"/>
  <c r="G5951" i="1" s="1"/>
  <c r="I198" i="1"/>
  <c r="J198" i="1"/>
  <c r="G199" i="1" s="1"/>
  <c r="I13276" i="1"/>
  <c r="J13276" i="1" s="1"/>
  <c r="G13277" i="1" s="1"/>
  <c r="I5469" i="1"/>
  <c r="J5469" i="1"/>
  <c r="G5470" i="1" s="1"/>
  <c r="I25628" i="1"/>
  <c r="J25628" i="1" s="1"/>
  <c r="G25629" i="1" s="1"/>
  <c r="I14793" i="1"/>
  <c r="J14793" i="1"/>
  <c r="G14794" i="1" s="1"/>
  <c r="I11984" i="1"/>
  <c r="J11984" i="1"/>
  <c r="G11985" i="1" s="1"/>
  <c r="I8212" i="1"/>
  <c r="J8212" i="1" s="1"/>
  <c r="G8213" i="1" s="1"/>
  <c r="I22272" i="1"/>
  <c r="J22272" i="1" s="1"/>
  <c r="G22273" i="1" s="1"/>
  <c r="I5892" i="1"/>
  <c r="J5892" i="1"/>
  <c r="G5893" i="1" s="1"/>
  <c r="I3619" i="1"/>
  <c r="J3619" i="1"/>
  <c r="G3620" i="1" s="1"/>
  <c r="I27079" i="1"/>
  <c r="J27079" i="1" s="1"/>
  <c r="G27080" i="1" s="1"/>
  <c r="I3213" i="1"/>
  <c r="J3213" i="1"/>
  <c r="G3214" i="1" s="1"/>
  <c r="I13196" i="1"/>
  <c r="J13196" i="1" s="1"/>
  <c r="G13197" i="1" s="1"/>
  <c r="I19608" i="1"/>
  <c r="J19608" i="1"/>
  <c r="G19609" i="1" s="1"/>
  <c r="I5045" i="1"/>
  <c r="J5045" i="1"/>
  <c r="G5046" i="1" s="1"/>
  <c r="I13955" i="1"/>
  <c r="J13955" i="1"/>
  <c r="G13956" i="1" s="1"/>
  <c r="I16808" i="1"/>
  <c r="J16808" i="1" s="1"/>
  <c r="G16809" i="1" s="1"/>
  <c r="I16285" i="1"/>
  <c r="J16285" i="1"/>
  <c r="G16286" i="1" s="1"/>
  <c r="I10070" i="1"/>
  <c r="J10070" i="1" s="1"/>
  <c r="G10071" i="1" s="1"/>
  <c r="I29456" i="1"/>
  <c r="J29456" i="1" s="1"/>
  <c r="G29457" i="1" s="1"/>
  <c r="I28850" i="1"/>
  <c r="J28850" i="1" s="1"/>
  <c r="G28851" i="1" s="1"/>
  <c r="I2095" i="1"/>
  <c r="J2095" i="1"/>
  <c r="G2096" i="1" s="1"/>
  <c r="I11204" i="1"/>
  <c r="J11204" i="1"/>
  <c r="G11205" i="1" s="1"/>
  <c r="I14228" i="1"/>
  <c r="J14228" i="1"/>
  <c r="G14229" i="1" s="1"/>
  <c r="I27576" i="1"/>
  <c r="J27576" i="1" s="1"/>
  <c r="G27577" i="1" s="1"/>
  <c r="I16270" i="1"/>
  <c r="I27304" i="1"/>
  <c r="J27304" i="1"/>
  <c r="G27305" i="1" s="1"/>
  <c r="I7046" i="1"/>
  <c r="J7046" i="1" s="1"/>
  <c r="G7047" i="1" s="1"/>
  <c r="I5547" i="1"/>
  <c r="J5547" i="1" s="1"/>
  <c r="G5548" i="1" s="1"/>
  <c r="I28614" i="1"/>
  <c r="J28614" i="1" s="1"/>
  <c r="G28615" i="1" s="1"/>
  <c r="I26545" i="1"/>
  <c r="J26545" i="1" s="1"/>
  <c r="G26546" i="1" s="1"/>
  <c r="I21360" i="1"/>
  <c r="J21360" i="1" s="1"/>
  <c r="G21361" i="1" s="1"/>
  <c r="I16603" i="1"/>
  <c r="J16603" i="1" s="1"/>
  <c r="G16604" i="1" s="1"/>
  <c r="I13938" i="1"/>
  <c r="J13938" i="1"/>
  <c r="G13939" i="1" s="1"/>
  <c r="J8933" i="1"/>
  <c r="G8934" i="1" s="1"/>
  <c r="I8933" i="1"/>
  <c r="I4805" i="1"/>
  <c r="J4805" i="1" s="1"/>
  <c r="G4806" i="1" s="1"/>
  <c r="I26375" i="1"/>
  <c r="J26375" i="1" s="1"/>
  <c r="G26376" i="1" s="1"/>
  <c r="J19000" i="1"/>
  <c r="G19001" i="1" s="1"/>
  <c r="I19000" i="1"/>
  <c r="I9887" i="1"/>
  <c r="J9887" i="1"/>
  <c r="G9888" i="1" s="1"/>
  <c r="J8822" i="1"/>
  <c r="G8823" i="1" s="1"/>
  <c r="I8822" i="1"/>
  <c r="I8107" i="1"/>
  <c r="J8107" i="1"/>
  <c r="G8108" i="1" s="1"/>
  <c r="I15192" i="1"/>
  <c r="J15192" i="1"/>
  <c r="G15193" i="1" s="1"/>
  <c r="I14164" i="1"/>
  <c r="J14164" i="1"/>
  <c r="G14165" i="1" s="1"/>
  <c r="I12768" i="1"/>
  <c r="J12768" i="1"/>
  <c r="G12769" i="1" s="1"/>
  <c r="I8531" i="1"/>
  <c r="J8531" i="1" s="1"/>
  <c r="G8532" i="1" s="1"/>
  <c r="I7860" i="1"/>
  <c r="J7860" i="1"/>
  <c r="G7861" i="1" s="1"/>
  <c r="I5763" i="1"/>
  <c r="J5763" i="1" s="1"/>
  <c r="G5764" i="1" s="1"/>
  <c r="I1669" i="1"/>
  <c r="J1669" i="1"/>
  <c r="G1670" i="1" s="1"/>
  <c r="I15581" i="1"/>
  <c r="J15581" i="1" s="1"/>
  <c r="G15582" i="1" s="1"/>
  <c r="I11176" i="1"/>
  <c r="J11176" i="1"/>
  <c r="G11177" i="1" s="1"/>
  <c r="I8280" i="1"/>
  <c r="J8280" i="1" s="1"/>
  <c r="G8281" i="1" s="1"/>
  <c r="I3110" i="1"/>
  <c r="J3110" i="1" s="1"/>
  <c r="G3111" i="1" s="1"/>
  <c r="I2367" i="1"/>
  <c r="J2367" i="1" s="1"/>
  <c r="G2368" i="1" s="1"/>
  <c r="I19639" i="1"/>
  <c r="J19639" i="1"/>
  <c r="G19640" i="1" s="1"/>
  <c r="I15551" i="1"/>
  <c r="J15551" i="1"/>
  <c r="G15552" i="1" s="1"/>
  <c r="I30476" i="1"/>
  <c r="J30476" i="1" s="1"/>
  <c r="G30477" i="1" s="1"/>
  <c r="I13638" i="1"/>
  <c r="J13638" i="1"/>
  <c r="G13639" i="1" s="1"/>
  <c r="I7798" i="1"/>
  <c r="J7798" i="1" s="1"/>
  <c r="G7799" i="1" s="1"/>
  <c r="I29140" i="1"/>
  <c r="J29140" i="1"/>
  <c r="G29141" i="1" s="1"/>
  <c r="I27391" i="1"/>
  <c r="J27391" i="1" s="1"/>
  <c r="G27392" i="1" s="1"/>
  <c r="I24542" i="1"/>
  <c r="J24542" i="1"/>
  <c r="G24543" i="1" s="1"/>
  <c r="I21763" i="1"/>
  <c r="J21763" i="1"/>
  <c r="G21764" i="1" s="1"/>
  <c r="I8312" i="1"/>
  <c r="J8312" i="1"/>
  <c r="G8313" i="1" s="1"/>
  <c r="I3678" i="1"/>
  <c r="J3678" i="1" s="1"/>
  <c r="G3679" i="1" s="1"/>
  <c r="I27621" i="1"/>
  <c r="J27621" i="1"/>
  <c r="G27622" i="1" s="1"/>
  <c r="I21232" i="1"/>
  <c r="J21232" i="1" s="1"/>
  <c r="G21233" i="1" s="1"/>
  <c r="I16483" i="1"/>
  <c r="J16483" i="1"/>
  <c r="G16484" i="1" s="1"/>
  <c r="I3981" i="1"/>
  <c r="J3981" i="1"/>
  <c r="G3982" i="1" s="1"/>
  <c r="I1020" i="1"/>
  <c r="J1020" i="1"/>
  <c r="G1021" i="1" s="1"/>
  <c r="I25487" i="1"/>
  <c r="J25487" i="1"/>
  <c r="G25488" i="1" s="1"/>
  <c r="I19824" i="1"/>
  <c r="J19824" i="1"/>
  <c r="G19825" i="1" s="1"/>
  <c r="I20784" i="1"/>
  <c r="J20784" i="1"/>
  <c r="G20785" i="1" s="1"/>
  <c r="I20357" i="1"/>
  <c r="J20357" i="1"/>
  <c r="G20358" i="1" s="1"/>
  <c r="I14585" i="1"/>
  <c r="J14585" i="1"/>
  <c r="G14586" i="1" s="1"/>
  <c r="I6654" i="1"/>
  <c r="J6654" i="1" s="1"/>
  <c r="G6655" i="1" s="1"/>
  <c r="I4884" i="1"/>
  <c r="J4884" i="1" s="1"/>
  <c r="G4885" i="1" s="1"/>
  <c r="I6469" i="1"/>
  <c r="J6469" i="1"/>
  <c r="G6470" i="1" s="1"/>
  <c r="I18952" i="1"/>
  <c r="J18952" i="1"/>
  <c r="G18953" i="1" s="1"/>
  <c r="I13396" i="1"/>
  <c r="J13396" i="1" s="1"/>
  <c r="G13397" i="1" s="1"/>
  <c r="I12031" i="1"/>
  <c r="J12031" i="1" s="1"/>
  <c r="G12032" i="1" s="1"/>
  <c r="I13508" i="1"/>
  <c r="J13508" i="1" s="1"/>
  <c r="G13509" i="1" s="1"/>
  <c r="I3844" i="1"/>
  <c r="J3844" i="1" s="1"/>
  <c r="G3845" i="1" s="1"/>
  <c r="I25615" i="1"/>
  <c r="J25615" i="1" s="1"/>
  <c r="G25616" i="1" s="1"/>
  <c r="I25021" i="1"/>
  <c r="I23937" i="1"/>
  <c r="J23937" i="1" s="1"/>
  <c r="G23938" i="1" s="1"/>
  <c r="I10451" i="1"/>
  <c r="J10451" i="1"/>
  <c r="G10452" i="1" s="1"/>
  <c r="I29681" i="1"/>
  <c r="J29681" i="1"/>
  <c r="G29682" i="1" s="1"/>
  <c r="I28054" i="1"/>
  <c r="I23330" i="1"/>
  <c r="J23330" i="1" s="1"/>
  <c r="G23331" i="1" s="1"/>
  <c r="I23823" i="1"/>
  <c r="I22107" i="1"/>
  <c r="J22107" i="1" s="1"/>
  <c r="G22108" i="1" s="1"/>
  <c r="I19921" i="1"/>
  <c r="J19921" i="1"/>
  <c r="G19922" i="1" s="1"/>
  <c r="I14579" i="1"/>
  <c r="J14579" i="1"/>
  <c r="I9683" i="1"/>
  <c r="J9683" i="1" s="1"/>
  <c r="G9684" i="1" s="1"/>
  <c r="I30415" i="1"/>
  <c r="J30415" i="1" s="1"/>
  <c r="G30416" i="1" s="1"/>
  <c r="I24679" i="1"/>
  <c r="I16589" i="1"/>
  <c r="J16589" i="1" s="1"/>
  <c r="G16590" i="1" s="1"/>
  <c r="I10054" i="1"/>
  <c r="J10054" i="1"/>
  <c r="G10055" i="1" s="1"/>
  <c r="I25456" i="1"/>
  <c r="J25456" i="1" s="1"/>
  <c r="G25457" i="1" s="1"/>
  <c r="I25196" i="1"/>
  <c r="I23061" i="1"/>
  <c r="J23061" i="1" s="1"/>
  <c r="G23062" i="1" s="1"/>
  <c r="I16378" i="1"/>
  <c r="J16378" i="1" s="1"/>
  <c r="G16379" i="1" s="1"/>
  <c r="I15749" i="1"/>
  <c r="J15749" i="1" s="1"/>
  <c r="G15750" i="1" s="1"/>
  <c r="I10113" i="1"/>
  <c r="J10113" i="1"/>
  <c r="G10114" i="1" s="1"/>
  <c r="I9624" i="1"/>
  <c r="J9624" i="1" s="1"/>
  <c r="G9625" i="1" s="1"/>
  <c r="I2688" i="1"/>
  <c r="J2688" i="1"/>
  <c r="G2689" i="1" s="1"/>
  <c r="I5988" i="1"/>
  <c r="J5988" i="1" s="1"/>
  <c r="G5989" i="1" s="1"/>
  <c r="I26686" i="1"/>
  <c r="J26686" i="1" s="1"/>
  <c r="G26687" i="1" s="1"/>
  <c r="I23360" i="1"/>
  <c r="J23360" i="1" s="1"/>
  <c r="G23361" i="1" s="1"/>
  <c r="I20145" i="1"/>
  <c r="J20145" i="1"/>
  <c r="G20146" i="1" s="1"/>
  <c r="I15110" i="1"/>
  <c r="J15110" i="1"/>
  <c r="G15111" i="1" s="1"/>
  <c r="I18744" i="1"/>
  <c r="J18744" i="1" s="1"/>
  <c r="G18745" i="1" s="1"/>
  <c r="I5193" i="1"/>
  <c r="J5193" i="1" s="1"/>
  <c r="G5194" i="1" s="1"/>
  <c r="I2734" i="1"/>
  <c r="I21376" i="1"/>
  <c r="J21376" i="1" s="1"/>
  <c r="G21377" i="1" s="1"/>
  <c r="I11711" i="1"/>
  <c r="J11711" i="1" s="1"/>
  <c r="G11712" i="1" s="1"/>
  <c r="I12592" i="1"/>
  <c r="J12592" i="1" s="1"/>
  <c r="G12593" i="1" s="1"/>
  <c r="I3751" i="1"/>
  <c r="J3751" i="1" s="1"/>
  <c r="G3752" i="1" s="1"/>
  <c r="I21568" i="1"/>
  <c r="J21568" i="1" s="1"/>
  <c r="G21569" i="1" s="1"/>
  <c r="J27503" i="1"/>
  <c r="G27504" i="1" s="1"/>
  <c r="I27503" i="1"/>
  <c r="J29516" i="1"/>
  <c r="G29517" i="1" s="1"/>
  <c r="I29516" i="1"/>
  <c r="J25291" i="1"/>
  <c r="I25291" i="1"/>
  <c r="I25292" i="1" s="1"/>
  <c r="K25292" i="1" s="1"/>
  <c r="J16470" i="1"/>
  <c r="G16471" i="1" s="1"/>
  <c r="I16470" i="1"/>
  <c r="I18824" i="1"/>
  <c r="J18824" i="1" s="1"/>
  <c r="G18825" i="1" s="1"/>
  <c r="I11340" i="1"/>
  <c r="J11340" i="1" s="1"/>
  <c r="G11341" i="1" s="1"/>
  <c r="J5114" i="1"/>
  <c r="G5115" i="1" s="1"/>
  <c r="I5114" i="1"/>
  <c r="J28731" i="1"/>
  <c r="G28732" i="1" s="1"/>
  <c r="I28731" i="1"/>
  <c r="I21201" i="1"/>
  <c r="J21201" i="1" s="1"/>
  <c r="G21202" i="1" s="1"/>
  <c r="I26936" i="1"/>
  <c r="J26936" i="1" s="1"/>
  <c r="G26937" i="1" s="1"/>
  <c r="I10874" i="1"/>
  <c r="J10874" i="1" s="1"/>
  <c r="G10875" i="1" s="1"/>
  <c r="J11274" i="1"/>
  <c r="G11275" i="1" s="1"/>
  <c r="I11274" i="1"/>
  <c r="J26561" i="1"/>
  <c r="G26562" i="1" s="1"/>
  <c r="I26561" i="1"/>
  <c r="I1862" i="1"/>
  <c r="J1862" i="1" s="1"/>
  <c r="G1863" i="1" s="1"/>
  <c r="I2415" i="1"/>
  <c r="J2415" i="1" s="1"/>
  <c r="G2416" i="1" s="1"/>
  <c r="I17572" i="1"/>
  <c r="J17572" i="1" s="1"/>
  <c r="G17573" i="1" s="1"/>
  <c r="J28561" i="1"/>
  <c r="G28562" i="1" s="1"/>
  <c r="I28561" i="1"/>
  <c r="I14499" i="1"/>
  <c r="J14499" i="1" s="1"/>
  <c r="G14500" i="1" s="1"/>
  <c r="J22062" i="1"/>
  <c r="G22063" i="1" s="1"/>
  <c r="I22062" i="1"/>
  <c r="I10037" i="1"/>
  <c r="J10037" i="1" s="1"/>
  <c r="G10038" i="1" s="1"/>
  <c r="J8807" i="1"/>
  <c r="G8808" i="1" s="1"/>
  <c r="I8807" i="1"/>
  <c r="J18489" i="1"/>
  <c r="G18490" i="1" s="1"/>
  <c r="I18489" i="1"/>
  <c r="J3812" i="1"/>
  <c r="G3813" i="1" s="1"/>
  <c r="I3812" i="1"/>
  <c r="I12208" i="1"/>
  <c r="J12208" i="1" s="1"/>
  <c r="G12209" i="1" s="1"/>
  <c r="I11452" i="1"/>
  <c r="J11452" i="1" s="1"/>
  <c r="G11453" i="1" s="1"/>
  <c r="I1261" i="1"/>
  <c r="J1261" i="1" s="1"/>
  <c r="G1262" i="1" s="1"/>
  <c r="J22842" i="1"/>
  <c r="G22843" i="1" s="1"/>
  <c r="I22842" i="1"/>
  <c r="I10615" i="1"/>
  <c r="J10615" i="1" s="1"/>
  <c r="G10616" i="1" s="1"/>
  <c r="J15702" i="1"/>
  <c r="G15703" i="1" s="1"/>
  <c r="I15702" i="1"/>
  <c r="I16162" i="1"/>
  <c r="J16162" i="1" s="1"/>
  <c r="G16163" i="1" s="1"/>
  <c r="J25124" i="1"/>
  <c r="G25125" i="1" s="1"/>
  <c r="I25124" i="1"/>
  <c r="I16362" i="1"/>
  <c r="J16362" i="1" s="1"/>
  <c r="G16363" i="1" s="1"/>
  <c r="I7599" i="1"/>
  <c r="J7599" i="1" s="1"/>
  <c r="G7600" i="1" s="1"/>
  <c r="I1243" i="1"/>
  <c r="J1243" i="1"/>
  <c r="G1244" i="1" s="1"/>
  <c r="I30371" i="1"/>
  <c r="J30371" i="1"/>
  <c r="G30372" i="1" s="1"/>
  <c r="I28945" i="1"/>
  <c r="J28945" i="1"/>
  <c r="G28946" i="1" s="1"/>
  <c r="I23621" i="1"/>
  <c r="J23621" i="1" s="1"/>
  <c r="G23622" i="1" s="1"/>
  <c r="I9059" i="1"/>
  <c r="J9059" i="1"/>
  <c r="G9060" i="1" s="1"/>
  <c r="I1132" i="1"/>
  <c r="J1132" i="1" s="1"/>
  <c r="G1133" i="1" s="1"/>
  <c r="I15520" i="1"/>
  <c r="J15520" i="1" s="1"/>
  <c r="G15521" i="1" s="1"/>
  <c r="I25241" i="1"/>
  <c r="J25241" i="1" s="1"/>
  <c r="G25242" i="1" s="1"/>
  <c r="I23678" i="1"/>
  <c r="J23678" i="1" s="1"/>
  <c r="G23679" i="1" s="1"/>
  <c r="I16195" i="1"/>
  <c r="J16195" i="1"/>
  <c r="G16196" i="1" s="1"/>
  <c r="I13810" i="1"/>
  <c r="J13810" i="1"/>
  <c r="G13811" i="1" s="1"/>
  <c r="I9332" i="1"/>
  <c r="J9332" i="1" s="1"/>
  <c r="G9333" i="1" s="1"/>
  <c r="J6989" i="1"/>
  <c r="G6990" i="1" s="1"/>
  <c r="I6989" i="1"/>
  <c r="I3827" i="1"/>
  <c r="J3827" i="1"/>
  <c r="G3828" i="1" s="1"/>
  <c r="J3196" i="1"/>
  <c r="G3197" i="1" s="1"/>
  <c r="I3196" i="1"/>
  <c r="I30296" i="1"/>
  <c r="J30296" i="1" s="1"/>
  <c r="G30297" i="1" s="1"/>
  <c r="J28648" i="1"/>
  <c r="G28649" i="1" s="1"/>
  <c r="I28648" i="1"/>
  <c r="I25660" i="1"/>
  <c r="J25660" i="1" s="1"/>
  <c r="G25661" i="1" s="1"/>
  <c r="I21733" i="1"/>
  <c r="J21733" i="1"/>
  <c r="G21734" i="1" s="1"/>
  <c r="I21471" i="1"/>
  <c r="I16618" i="1"/>
  <c r="J16618" i="1"/>
  <c r="G16619" i="1" s="1"/>
  <c r="I9895" i="1"/>
  <c r="J9895" i="1"/>
  <c r="G9896" i="1" s="1"/>
  <c r="I9391" i="1"/>
  <c r="J9391" i="1"/>
  <c r="G9392" i="1" s="1"/>
  <c r="I6141" i="1"/>
  <c r="J6141" i="1"/>
  <c r="G6142" i="1" s="1"/>
  <c r="I6019" i="1"/>
  <c r="J6019" i="1"/>
  <c r="G6020" i="1" s="1"/>
  <c r="I4567" i="1"/>
  <c r="J4567" i="1" s="1"/>
  <c r="G4568" i="1" s="1"/>
  <c r="I29380" i="1"/>
  <c r="I29485" i="1"/>
  <c r="J29485" i="1"/>
  <c r="G29486" i="1" s="1"/>
  <c r="J27457" i="1"/>
  <c r="G27458" i="1" s="1"/>
  <c r="I27457" i="1"/>
  <c r="J27837" i="1"/>
  <c r="G27838" i="1" s="1"/>
  <c r="I27837" i="1"/>
  <c r="I25077" i="1"/>
  <c r="J25077" i="1"/>
  <c r="G25078" i="1" s="1"/>
  <c r="I21488" i="1"/>
  <c r="J21488" i="1" s="1"/>
  <c r="G21489" i="1" s="1"/>
  <c r="I19160" i="1"/>
  <c r="J19160" i="1" s="1"/>
  <c r="G19161" i="1" s="1"/>
  <c r="I19969" i="1"/>
  <c r="I16003" i="1"/>
  <c r="J16003" i="1"/>
  <c r="G16004" i="1" s="1"/>
  <c r="J10304" i="1"/>
  <c r="G10305" i="1" s="1"/>
  <c r="I10304" i="1"/>
  <c r="I8041" i="1"/>
  <c r="J8041" i="1" s="1"/>
  <c r="J6661" i="1"/>
  <c r="G6662" i="1" s="1"/>
  <c r="I6661" i="1"/>
  <c r="J7493" i="1"/>
  <c r="G7494" i="1" s="1"/>
  <c r="I7493" i="1"/>
  <c r="I2222" i="1"/>
  <c r="J2222" i="1"/>
  <c r="G2223" i="1" s="1"/>
  <c r="J2206" i="1"/>
  <c r="G2207" i="1" s="1"/>
  <c r="I2206" i="1"/>
  <c r="J3411" i="1"/>
  <c r="G3412" i="1" s="1"/>
  <c r="I3411" i="1"/>
  <c r="I294" i="1"/>
  <c r="J294" i="1"/>
  <c r="G295" i="1" s="1"/>
  <c r="I29335" i="1"/>
  <c r="J29335" i="1" s="1"/>
  <c r="G29336" i="1" s="1"/>
  <c r="J26701" i="1"/>
  <c r="G26702" i="1" s="1"/>
  <c r="I26701" i="1"/>
  <c r="J26437" i="1"/>
  <c r="G26438" i="1" s="1"/>
  <c r="I26437" i="1"/>
  <c r="J24017" i="1"/>
  <c r="G24018" i="1" s="1"/>
  <c r="I24017" i="1"/>
  <c r="J21007" i="1"/>
  <c r="G21008" i="1" s="1"/>
  <c r="I21007" i="1"/>
  <c r="J22857" i="1"/>
  <c r="G22858" i="1" s="1"/>
  <c r="I22857" i="1"/>
  <c r="I20736" i="1"/>
  <c r="J20736" i="1" s="1"/>
  <c r="G20737" i="1" s="1"/>
  <c r="I17282" i="1"/>
  <c r="I13749" i="1"/>
  <c r="J13749" i="1"/>
  <c r="G13750" i="1" s="1"/>
  <c r="I17190" i="1"/>
  <c r="J17190" i="1" s="1"/>
  <c r="G17191" i="1" s="1"/>
  <c r="I15029" i="1"/>
  <c r="J15029" i="1"/>
  <c r="G15030" i="1" s="1"/>
  <c r="I10020" i="1"/>
  <c r="J10020" i="1"/>
  <c r="G10021" i="1" s="1"/>
  <c r="J19544" i="1"/>
  <c r="G19545" i="1" s="1"/>
  <c r="I19544" i="1"/>
  <c r="I6819" i="1"/>
  <c r="J6819" i="1"/>
  <c r="G6820" i="1" s="1"/>
  <c r="I2965" i="1"/>
  <c r="J2965" i="1" s="1"/>
  <c r="G2966" i="1" s="1"/>
  <c r="J4744" i="1"/>
  <c r="G4745" i="1" s="1"/>
  <c r="I4744" i="1"/>
  <c r="J21911" i="1"/>
  <c r="G21912" i="1" s="1"/>
  <c r="I21911" i="1"/>
  <c r="I20175" i="1"/>
  <c r="J20175" i="1" s="1"/>
  <c r="G20176" i="1" s="1"/>
  <c r="I17769" i="1"/>
  <c r="J17769" i="1"/>
  <c r="G17770" i="1" s="1"/>
  <c r="I15488" i="1"/>
  <c r="J15488" i="1"/>
  <c r="G15489" i="1" s="1"/>
  <c r="I15046" i="1"/>
  <c r="J15046" i="1"/>
  <c r="G15047" i="1" s="1"/>
  <c r="I14532" i="1"/>
  <c r="J14532" i="1"/>
  <c r="G14533" i="1" s="1"/>
  <c r="I14019" i="1"/>
  <c r="J14019" i="1"/>
  <c r="G14020" i="1" s="1"/>
  <c r="J18137" i="1"/>
  <c r="G18138" i="1" s="1"/>
  <c r="I18137" i="1"/>
  <c r="I19143" i="1"/>
  <c r="J19143" i="1" s="1"/>
  <c r="G19144" i="1" s="1"/>
  <c r="I6883" i="1"/>
  <c r="J6883" i="1"/>
  <c r="G6884" i="1" s="1"/>
  <c r="I1451" i="1"/>
  <c r="J1451" i="1"/>
  <c r="G1452" i="1" s="1"/>
  <c r="I2046" i="1"/>
  <c r="J2046" i="1"/>
  <c r="G2047" i="1" s="1"/>
  <c r="I654" i="1"/>
  <c r="J654" i="1" s="1"/>
  <c r="G655" i="1" s="1"/>
  <c r="I3260" i="1"/>
  <c r="J21087" i="1"/>
  <c r="G21088" i="1" s="1"/>
  <c r="I21087" i="1"/>
  <c r="I5824" i="1"/>
  <c r="J25045" i="1"/>
  <c r="G25046" i="1" s="1"/>
  <c r="J28544" i="1"/>
  <c r="G28545" i="1" s="1"/>
  <c r="J23692" i="1"/>
  <c r="G23693" i="1" s="1"/>
  <c r="J22226" i="1"/>
  <c r="G22227" i="1" s="1"/>
  <c r="I18392" i="1"/>
  <c r="J18392" i="1" s="1"/>
  <c r="G18393" i="1" s="1"/>
  <c r="I5097" i="1"/>
  <c r="J5097" i="1" s="1"/>
  <c r="G5098" i="1" s="1"/>
  <c r="J4108" i="1"/>
  <c r="G4109" i="1" s="1"/>
  <c r="J5455" i="1"/>
  <c r="G5456" i="1" s="1"/>
  <c r="J5840" i="1"/>
  <c r="G5841" i="1" s="1"/>
  <c r="J28520" i="1"/>
  <c r="G28521" i="1" s="1"/>
  <c r="I27865" i="1"/>
  <c r="J27865" i="1" s="1"/>
  <c r="G27866" i="1" s="1"/>
  <c r="J24844" i="1"/>
  <c r="G24845" i="1" s="1"/>
  <c r="I9739" i="1"/>
  <c r="J9739" i="1" s="1"/>
  <c r="G9740" i="1" s="1"/>
  <c r="J30160" i="1"/>
  <c r="G30161" i="1" s="1"/>
  <c r="J28118" i="1"/>
  <c r="G28119" i="1" s="1"/>
  <c r="J25312" i="1"/>
  <c r="G25313" i="1" s="1"/>
  <c r="J22915" i="1"/>
  <c r="G22916" i="1" s="1"/>
  <c r="J22286" i="1"/>
  <c r="G22287" i="1" s="1"/>
  <c r="J20253" i="1"/>
  <c r="G20254" i="1" s="1"/>
  <c r="J10784" i="1"/>
  <c r="G10785" i="1" s="1"/>
  <c r="J9357" i="1"/>
  <c r="J3644" i="1"/>
  <c r="G3645" i="1" s="1"/>
  <c r="J27633" i="1"/>
  <c r="G27634" i="1" s="1"/>
  <c r="J9966" i="1"/>
  <c r="G9967" i="1" s="1"/>
  <c r="J17017" i="1"/>
  <c r="G17018" i="1" s="1"/>
  <c r="J4695" i="1"/>
  <c r="G4696" i="1" s="1"/>
  <c r="J2862" i="1"/>
  <c r="G2863" i="1" s="1"/>
  <c r="J21247" i="1"/>
  <c r="G21248" i="1" s="1"/>
  <c r="J20528" i="1"/>
  <c r="G20529" i="1" s="1"/>
  <c r="J4776" i="1"/>
  <c r="G4777" i="1" s="1"/>
  <c r="J21183" i="1"/>
  <c r="G21184" i="1" s="1"/>
  <c r="J28688" i="1"/>
  <c r="I28688" i="1"/>
  <c r="I28689" i="1" s="1"/>
  <c r="K28689" i="1" s="1"/>
  <c r="J24581" i="1"/>
  <c r="G24582" i="1" s="1"/>
  <c r="I24581" i="1"/>
  <c r="I25155" i="1"/>
  <c r="J25155" i="1" s="1"/>
  <c r="G25156" i="1" s="1"/>
  <c r="I18712" i="1"/>
  <c r="I9635" i="1"/>
  <c r="J3324" i="1"/>
  <c r="G3325" i="1" s="1"/>
  <c r="I3324" i="1"/>
  <c r="I21343" i="1"/>
  <c r="J21343" i="1" s="1"/>
  <c r="G21344" i="1" s="1"/>
  <c r="I10287" i="1"/>
  <c r="J10287" i="1"/>
  <c r="G10288" i="1" s="1"/>
  <c r="I5653" i="1"/>
  <c r="I5972" i="1"/>
  <c r="J5972" i="1"/>
  <c r="G5973" i="1" s="1"/>
  <c r="I29410" i="1"/>
  <c r="I24832" i="1"/>
  <c r="J24832" i="1" s="1"/>
  <c r="G24833" i="1" s="1"/>
  <c r="I21055" i="1"/>
  <c r="J21055" i="1" s="1"/>
  <c r="G21056" i="1" s="1"/>
  <c r="I19416" i="1"/>
  <c r="I19908" i="1"/>
  <c r="J19908" i="1"/>
  <c r="G19909" i="1" s="1"/>
  <c r="I17038" i="1"/>
  <c r="J17038" i="1"/>
  <c r="G17039" i="1" s="1"/>
  <c r="I14210" i="1"/>
  <c r="J14210" i="1"/>
  <c r="G14211" i="1" s="1"/>
  <c r="I10933" i="1"/>
  <c r="J10933" i="1"/>
  <c r="G10934" i="1" s="1"/>
  <c r="I4369" i="1"/>
  <c r="I4286" i="1"/>
  <c r="J4286" i="1"/>
  <c r="G4287" i="1" s="1"/>
  <c r="I3718" i="1"/>
  <c r="J3718" i="1" s="1"/>
  <c r="G3719" i="1" s="1"/>
  <c r="J28246" i="1"/>
  <c r="G28247" i="1" s="1"/>
  <c r="I28246" i="1"/>
  <c r="J27707" i="1"/>
  <c r="I27707" i="1"/>
  <c r="I27708" i="1" s="1"/>
  <c r="K27708" i="1" s="1"/>
  <c r="I22999" i="1"/>
  <c r="J22999" i="1" s="1"/>
  <c r="G23000" i="1" s="1"/>
  <c r="I21407" i="1"/>
  <c r="I19953" i="1"/>
  <c r="J19953" i="1" s="1"/>
  <c r="G19954" i="1" s="1"/>
  <c r="I16498" i="1"/>
  <c r="J16498" i="1"/>
  <c r="G16499" i="1" s="1"/>
  <c r="I9981" i="1"/>
  <c r="J9981" i="1"/>
  <c r="G9982" i="1" s="1"/>
  <c r="I6310" i="1"/>
  <c r="J3661" i="1"/>
  <c r="G3662" i="1" s="1"/>
  <c r="I3661" i="1"/>
  <c r="J2765" i="1"/>
  <c r="G2766" i="1" s="1"/>
  <c r="I2765" i="1"/>
  <c r="I11695" i="1"/>
  <c r="J11695" i="1"/>
  <c r="G11696" i="1" s="1"/>
  <c r="I4996" i="1"/>
  <c r="J4996" i="1" s="1"/>
  <c r="G4997" i="1" s="1"/>
  <c r="I1732" i="1"/>
  <c r="J1732" i="1"/>
  <c r="G1733" i="1" s="1"/>
  <c r="I1483" i="1"/>
  <c r="J1483" i="1" s="1"/>
  <c r="G1484" i="1" s="1"/>
  <c r="J628" i="1"/>
  <c r="G629" i="1" s="1"/>
  <c r="I29710" i="1"/>
  <c r="J29710" i="1"/>
  <c r="G29711" i="1" s="1"/>
  <c r="I26191" i="1"/>
  <c r="J26191" i="1"/>
  <c r="G26192" i="1" s="1"/>
  <c r="I27265" i="1"/>
  <c r="J27265" i="1"/>
  <c r="G27266" i="1" s="1"/>
  <c r="I29650" i="1"/>
  <c r="J29650" i="1" s="1"/>
  <c r="G29651" i="1" s="1"/>
  <c r="I23803" i="1"/>
  <c r="J23803" i="1" s="1"/>
  <c r="G23804" i="1" s="1"/>
  <c r="I18840" i="1"/>
  <c r="I6486" i="1"/>
  <c r="J6486" i="1" s="1"/>
  <c r="G6487" i="1" s="1"/>
  <c r="I1918" i="1"/>
  <c r="J1918" i="1" s="1"/>
  <c r="G1919" i="1" s="1"/>
  <c r="I24990" i="1"/>
  <c r="I21793" i="1"/>
  <c r="J21793" i="1"/>
  <c r="G21794" i="1" s="1"/>
  <c r="I18216" i="1"/>
  <c r="J18216" i="1"/>
  <c r="G18217" i="1" s="1"/>
  <c r="I10158" i="1"/>
  <c r="J10158" i="1"/>
  <c r="G10159" i="1" s="1"/>
  <c r="I7645" i="1"/>
  <c r="J7645" i="1"/>
  <c r="G7646" i="1" s="1"/>
  <c r="I5013" i="1"/>
  <c r="J5013" i="1" s="1"/>
  <c r="G5014" i="1" s="1"/>
  <c r="I26888" i="1"/>
  <c r="J26888" i="1"/>
  <c r="G26889" i="1" s="1"/>
  <c r="I30402" i="1"/>
  <c r="J30402" i="1"/>
  <c r="G30403" i="1" s="1"/>
  <c r="I24893" i="1"/>
  <c r="I26143" i="1"/>
  <c r="J26143" i="1" s="1"/>
  <c r="G26144" i="1" s="1"/>
  <c r="I30281" i="1"/>
  <c r="J30281" i="1" s="1"/>
  <c r="G30282" i="1" s="1"/>
  <c r="I27278" i="1"/>
  <c r="I23480" i="1"/>
  <c r="J23480" i="1" s="1"/>
  <c r="G23481" i="1" s="1"/>
  <c r="J21897" i="1"/>
  <c r="G21898" i="1" s="1"/>
  <c r="I21897" i="1"/>
  <c r="J28528" i="1"/>
  <c r="G28529" i="1" s="1"/>
  <c r="I23897" i="1"/>
  <c r="J23897" i="1" s="1"/>
  <c r="G23898" i="1" s="1"/>
  <c r="I29786" i="1"/>
  <c r="I24802" i="1"/>
  <c r="J24802" i="1"/>
  <c r="G24803" i="1" s="1"/>
  <c r="I26206" i="1"/>
  <c r="J26206" i="1"/>
  <c r="G26207" i="1" s="1"/>
  <c r="I26126" i="1"/>
  <c r="J26126" i="1" s="1"/>
  <c r="G26127" i="1" s="1"/>
  <c r="J30326" i="1"/>
  <c r="G30327" i="1" s="1"/>
  <c r="J30205" i="1"/>
  <c r="G30206" i="1" s="1"/>
  <c r="I30205" i="1"/>
  <c r="J29920" i="1"/>
  <c r="G29921" i="1" s="1"/>
  <c r="I28323" i="1"/>
  <c r="I27602" i="1"/>
  <c r="J27602" i="1" s="1"/>
  <c r="G27603" i="1" s="1"/>
  <c r="J25751" i="1"/>
  <c r="G25752" i="1" s="1"/>
  <c r="J26030" i="1"/>
  <c r="G26031" i="1" s="1"/>
  <c r="J21778" i="1"/>
  <c r="G21779" i="1" s="1"/>
  <c r="I19384" i="1"/>
  <c r="J19384" i="1" s="1"/>
  <c r="G19385" i="1" s="1"/>
  <c r="J20655" i="1"/>
  <c r="G20656" i="1" s="1"/>
  <c r="I16752" i="1"/>
  <c r="J16752" i="1" s="1"/>
  <c r="G16753" i="1" s="1"/>
  <c r="J12254" i="1"/>
  <c r="G12255" i="1" s="1"/>
  <c r="J9854" i="1"/>
  <c r="G9855" i="1" s="1"/>
  <c r="J11068" i="1"/>
  <c r="G11069" i="1" s="1"/>
  <c r="J27848" i="1"/>
  <c r="G27849" i="1" s="1"/>
  <c r="J26014" i="1"/>
  <c r="G26015" i="1" s="1"/>
  <c r="I23787" i="1"/>
  <c r="J22983" i="1"/>
  <c r="G22984" i="1" s="1"/>
  <c r="I21215" i="1"/>
  <c r="I15596" i="1"/>
  <c r="J15596" i="1"/>
  <c r="G15597" i="1" s="1"/>
  <c r="I10350" i="1"/>
  <c r="J10350" i="1"/>
  <c r="G10351" i="1" s="1"/>
  <c r="J20928" i="1"/>
  <c r="G20929" i="1" s="1"/>
  <c r="I20928" i="1"/>
  <c r="J8632" i="1"/>
  <c r="G8633" i="1" s="1"/>
  <c r="I17173" i="1"/>
  <c r="J17173" i="1"/>
  <c r="G17174" i="1" s="1"/>
  <c r="J8439" i="1"/>
  <c r="G8440" i="1" s="1"/>
  <c r="J7020" i="1"/>
  <c r="G7021" i="1" s="1"/>
  <c r="J5320" i="1"/>
  <c r="G5321" i="1" s="1"/>
  <c r="I5320" i="1"/>
  <c r="J5273" i="1"/>
  <c r="G5274" i="1" s="1"/>
  <c r="I5273" i="1"/>
  <c r="J30026" i="1"/>
  <c r="G30027" i="1" s="1"/>
  <c r="I30026" i="1"/>
  <c r="J29394" i="1"/>
  <c r="G29395" i="1" s="1"/>
  <c r="J28576" i="1"/>
  <c r="G28577" i="1" s="1"/>
  <c r="J27157" i="1"/>
  <c r="G27158" i="1" s="1"/>
  <c r="J25885" i="1"/>
  <c r="G25886" i="1" s="1"/>
  <c r="I16298" i="1"/>
  <c r="J16298" i="1" s="1"/>
  <c r="G16299" i="1" s="1"/>
  <c r="I17960" i="1"/>
  <c r="J17960" i="1" s="1"/>
  <c r="G17961" i="1" s="1"/>
  <c r="I13732" i="1"/>
  <c r="J13732" i="1" s="1"/>
  <c r="G13733" i="1" s="1"/>
  <c r="J13491" i="1"/>
  <c r="G13492" i="1" s="1"/>
  <c r="J17719" i="1"/>
  <c r="G17720" i="1" s="1"/>
  <c r="I8042" i="1"/>
  <c r="K8042" i="1" s="1"/>
  <c r="J4156" i="1"/>
  <c r="G4157" i="1" s="1"/>
  <c r="J5087" i="1"/>
  <c r="G5088" i="1" s="1"/>
  <c r="I28898" i="1"/>
  <c r="J28898" i="1" s="1"/>
  <c r="G28899" i="1" s="1"/>
  <c r="J27880" i="1"/>
  <c r="G27881" i="1" s="1"/>
  <c r="I25107" i="1"/>
  <c r="J25107" i="1"/>
  <c r="G25108" i="1" s="1"/>
  <c r="I24743" i="1"/>
  <c r="I21535" i="1"/>
  <c r="J21535" i="1" s="1"/>
  <c r="G21536" i="1" s="1"/>
  <c r="I19703" i="1"/>
  <c r="J19703" i="1" s="1"/>
  <c r="G19704" i="1" s="1"/>
  <c r="I19175" i="1"/>
  <c r="J19175" i="1" s="1"/>
  <c r="G19176" i="1" s="1"/>
  <c r="J20576" i="1"/>
  <c r="G20577" i="1" s="1"/>
  <c r="I18184" i="1"/>
  <c r="J18184" i="1"/>
  <c r="G18185" i="1" s="1"/>
  <c r="J18265" i="1"/>
  <c r="G18266" i="1" s="1"/>
  <c r="I18265" i="1"/>
  <c r="I16224" i="1"/>
  <c r="J16224" i="1" s="1"/>
  <c r="G16225" i="1" s="1"/>
  <c r="I10384" i="1"/>
  <c r="J10384" i="1" s="1"/>
  <c r="G10385" i="1" s="1"/>
  <c r="J10493" i="1"/>
  <c r="G10494" i="1" s="1"/>
  <c r="I10493" i="1"/>
  <c r="J12751" i="1"/>
  <c r="G12752" i="1" s="1"/>
  <c r="J7964" i="1"/>
  <c r="G7965" i="1" s="1"/>
  <c r="I6348" i="1"/>
  <c r="J6348" i="1" s="1"/>
  <c r="G6349" i="1" s="1"/>
  <c r="I4354" i="1"/>
  <c r="J4354" i="1" s="1"/>
  <c r="G4355" i="1" s="1"/>
  <c r="J22406" i="1"/>
  <c r="G22407" i="1" s="1"/>
  <c r="I17328" i="1"/>
  <c r="J17328" i="1" s="1"/>
  <c r="G17329" i="1" s="1"/>
  <c r="I17083" i="1"/>
  <c r="J17083" i="1" s="1"/>
  <c r="G17084" i="1" s="1"/>
  <c r="J12383" i="1"/>
  <c r="G12384" i="1" s="1"/>
  <c r="J12719" i="1"/>
  <c r="G12720" i="1" s="1"/>
  <c r="J7351" i="1"/>
  <c r="G7352" i="1" s="1"/>
  <c r="J8153" i="1"/>
  <c r="G8154" i="1" s="1"/>
  <c r="J3587" i="1"/>
  <c r="G3588" i="1" s="1"/>
  <c r="I3587" i="1"/>
  <c r="I1419" i="1"/>
  <c r="J1419" i="1" s="1"/>
  <c r="G1420" i="1" s="1"/>
  <c r="J1068" i="1"/>
  <c r="G1069" i="1" s="1"/>
  <c r="I1068" i="1"/>
  <c r="J214" i="1"/>
  <c r="G215" i="1" s="1"/>
  <c r="I214" i="1"/>
  <c r="J18937" i="1"/>
  <c r="G18938" i="1" s="1"/>
  <c r="I18937" i="1"/>
  <c r="J19561" i="1"/>
  <c r="G19562" i="1" s="1"/>
  <c r="I19561" i="1"/>
  <c r="I13686" i="1"/>
  <c r="J13686" i="1"/>
  <c r="G13687" i="1" s="1"/>
  <c r="I12416" i="1"/>
  <c r="J12416" i="1" s="1"/>
  <c r="G12417" i="1" s="1"/>
  <c r="I13072" i="1"/>
  <c r="I7770" i="1"/>
  <c r="J6577" i="1"/>
  <c r="G6578" i="1" s="1"/>
  <c r="I6577" i="1"/>
  <c r="I3939" i="1"/>
  <c r="J3939" i="1" s="1"/>
  <c r="G3940" i="1" s="1"/>
  <c r="I1644" i="1"/>
  <c r="J1644" i="1" s="1"/>
  <c r="G1645" i="1" s="1"/>
  <c r="I4317" i="1"/>
  <c r="J4317" i="1" s="1"/>
  <c r="G4318" i="1" s="1"/>
  <c r="J2798" i="1"/>
  <c r="G2799" i="1" s="1"/>
  <c r="I2798" i="1"/>
  <c r="J22707" i="1"/>
  <c r="G22708" i="1" s="1"/>
  <c r="I22707" i="1"/>
  <c r="I18503" i="1"/>
  <c r="J18503" i="1"/>
  <c r="G18504" i="1" s="1"/>
  <c r="I18440" i="1"/>
  <c r="J18440" i="1"/>
  <c r="G18441" i="1" s="1"/>
  <c r="I18791" i="1"/>
  <c r="J18791" i="1" s="1"/>
  <c r="G18792" i="1" s="1"/>
  <c r="I16867" i="1"/>
  <c r="J16867" i="1"/>
  <c r="G16868" i="1" s="1"/>
  <c r="I12287" i="1"/>
  <c r="I17864" i="1"/>
  <c r="J17864" i="1" s="1"/>
  <c r="G17865" i="1" s="1"/>
  <c r="J13040" i="1"/>
  <c r="G13041" i="1" s="1"/>
  <c r="I13040" i="1"/>
  <c r="J12432" i="1"/>
  <c r="G12433" i="1" s="1"/>
  <c r="I12432" i="1"/>
  <c r="J7847" i="1"/>
  <c r="G7848" i="1" s="1"/>
  <c r="I7847" i="1"/>
  <c r="J11590" i="1"/>
  <c r="G11591" i="1" s="1"/>
  <c r="I11590" i="1"/>
  <c r="J11558" i="1"/>
  <c r="G11559" i="1" s="1"/>
  <c r="I11558" i="1"/>
  <c r="J8514" i="1"/>
  <c r="G8515" i="1" s="1"/>
  <c r="I8514" i="1"/>
  <c r="J7715" i="1"/>
  <c r="G7716" i="1" s="1"/>
  <c r="I7715" i="1"/>
  <c r="J5577" i="1"/>
  <c r="G5578" i="1" s="1"/>
  <c r="I5577" i="1"/>
  <c r="I4868" i="1"/>
  <c r="J4868" i="1" s="1"/>
  <c r="G4869" i="1" s="1"/>
  <c r="I14729" i="1"/>
  <c r="J14729" i="1" s="1"/>
  <c r="G14730" i="1" s="1"/>
  <c r="I11856" i="1"/>
  <c r="J11856" i="1" s="1"/>
  <c r="G11857" i="1" s="1"/>
  <c r="J7264" i="1"/>
  <c r="G7265" i="1" s="1"/>
  <c r="I7264" i="1"/>
  <c r="J11374" i="1"/>
  <c r="G11375" i="1" s="1"/>
  <c r="I11374" i="1"/>
  <c r="J29592" i="1"/>
  <c r="G29593" i="1" s="1"/>
  <c r="I29592" i="1"/>
  <c r="I21457" i="1"/>
  <c r="J21457" i="1" s="1"/>
  <c r="G21458" i="1" s="1"/>
  <c r="J24926" i="1"/>
  <c r="G24927" i="1" s="1"/>
  <c r="I24926" i="1"/>
  <c r="J24664" i="1"/>
  <c r="G24665" i="1" s="1"/>
  <c r="I24664" i="1"/>
  <c r="I29171" i="1"/>
  <c r="J29171" i="1" s="1"/>
  <c r="G29172" i="1" s="1"/>
  <c r="J26655" i="1"/>
  <c r="G26656" i="1" s="1"/>
  <c r="I26655" i="1"/>
  <c r="I23344" i="1"/>
  <c r="J23344" i="1" s="1"/>
  <c r="G23345" i="1" s="1"/>
  <c r="J25393" i="1"/>
  <c r="G25394" i="1" s="1"/>
  <c r="I25393" i="1"/>
  <c r="I29098" i="1"/>
  <c r="J29098" i="1" s="1"/>
  <c r="G29099" i="1" s="1"/>
  <c r="J27127" i="1"/>
  <c r="G27128" i="1" s="1"/>
  <c r="I27127" i="1"/>
  <c r="I24231" i="1"/>
  <c r="J24231" i="1"/>
  <c r="G24232" i="1" s="1"/>
  <c r="I23555" i="1"/>
  <c r="J23555" i="1"/>
  <c r="G23556" i="1" s="1"/>
  <c r="I23859" i="1"/>
  <c r="J23859" i="1" s="1"/>
  <c r="G23860" i="1" s="1"/>
  <c r="I30221" i="1"/>
  <c r="J30221" i="1"/>
  <c r="G30222" i="1" s="1"/>
  <c r="J28835" i="1"/>
  <c r="G28836" i="1" s="1"/>
  <c r="I28835" i="1"/>
  <c r="J28506" i="1"/>
  <c r="G28507" i="1" s="1"/>
  <c r="I28506" i="1"/>
  <c r="I26328" i="1"/>
  <c r="I25180" i="1"/>
  <c r="J25180" i="1"/>
  <c r="G25181" i="1" s="1"/>
  <c r="J19128" i="1"/>
  <c r="G19129" i="1" s="1"/>
  <c r="I19128" i="1"/>
  <c r="I16663" i="1"/>
  <c r="J16663" i="1"/>
  <c r="G16664" i="1" s="1"/>
  <c r="I13844" i="1"/>
  <c r="J13844" i="1"/>
  <c r="G13845" i="1" s="1"/>
  <c r="I16824" i="1"/>
  <c r="J16824" i="1"/>
  <c r="G16825" i="1" s="1"/>
  <c r="I14066" i="1"/>
  <c r="J14066" i="1"/>
  <c r="G14067" i="1" s="1"/>
  <c r="I10655" i="1"/>
  <c r="J10655" i="1" s="1"/>
  <c r="G10656" i="1" s="1"/>
  <c r="I9439" i="1"/>
  <c r="J9439" i="1"/>
  <c r="G9440" i="1" s="1"/>
  <c r="I8329" i="1"/>
  <c r="J8329" i="1" s="1"/>
  <c r="G8330" i="1" s="1"/>
  <c r="I6868" i="1"/>
  <c r="J6868" i="1" s="1"/>
  <c r="G6869" i="1" s="1"/>
  <c r="I4514" i="1"/>
  <c r="J4514" i="1"/>
  <c r="G4515" i="1" s="1"/>
  <c r="I3490" i="1"/>
  <c r="J3229" i="1"/>
  <c r="G3230" i="1" s="1"/>
  <c r="I3229" i="1"/>
  <c r="J596" i="1"/>
  <c r="G597" i="1" s="1"/>
  <c r="I596" i="1"/>
  <c r="J5485" i="1"/>
  <c r="G5486" i="1" s="1"/>
  <c r="I5485" i="1"/>
  <c r="I30460" i="1"/>
  <c r="J30460" i="1" s="1"/>
  <c r="G30461" i="1" s="1"/>
  <c r="I30236" i="1"/>
  <c r="J30236" i="1" s="1"/>
  <c r="G30237" i="1" s="1"/>
  <c r="I28663" i="1"/>
  <c r="I23241" i="1"/>
  <c r="J23241" i="1"/>
  <c r="G23242" i="1" s="1"/>
  <c r="I22557" i="1"/>
  <c r="J22557" i="1" s="1"/>
  <c r="G22558" i="1" s="1"/>
  <c r="I18344" i="1"/>
  <c r="J18344" i="1" s="1"/>
  <c r="G18345" i="1" s="1"/>
  <c r="I18568" i="1"/>
  <c r="J18568" i="1" s="1"/>
  <c r="G18569" i="1" s="1"/>
  <c r="J18073" i="1"/>
  <c r="G18074" i="1" s="1"/>
  <c r="I18073" i="1"/>
  <c r="J11871" i="1"/>
  <c r="G11872" i="1" s="1"/>
  <c r="I11871" i="1"/>
  <c r="I9871" i="1"/>
  <c r="J9871" i="1" s="1"/>
  <c r="G9872" i="1" s="1"/>
  <c r="I9755" i="1"/>
  <c r="J9755" i="1" s="1"/>
  <c r="G9756" i="1" s="1"/>
  <c r="J8546" i="1"/>
  <c r="G8547" i="1" s="1"/>
  <c r="I8546" i="1"/>
  <c r="J6963" i="1"/>
  <c r="G6964" i="1" s="1"/>
  <c r="I6963" i="1"/>
  <c r="I4819" i="1"/>
  <c r="J4819" i="1" s="1"/>
  <c r="G4820" i="1" s="1"/>
  <c r="J3893" i="1"/>
  <c r="G3894" i="1" s="1"/>
  <c r="I3893" i="1"/>
  <c r="I1307" i="1"/>
  <c r="I1780" i="1"/>
  <c r="J486" i="1"/>
  <c r="G487" i="1" s="1"/>
  <c r="I486" i="1"/>
  <c r="J533" i="1"/>
  <c r="G534" i="1" s="1"/>
  <c r="I533" i="1"/>
  <c r="I29847" i="1"/>
  <c r="J29847" i="1" s="1"/>
  <c r="G29848" i="1" s="1"/>
  <c r="I26047" i="1"/>
  <c r="J26047" i="1"/>
  <c r="G26048" i="1" s="1"/>
  <c r="I26112" i="1"/>
  <c r="J26112" i="1"/>
  <c r="G26113" i="1" s="1"/>
  <c r="I24818" i="1"/>
  <c r="J24818" i="1"/>
  <c r="G24819" i="1" s="1"/>
  <c r="I23540" i="1"/>
  <c r="J23540" i="1"/>
  <c r="G23541" i="1" s="1"/>
  <c r="I23651" i="1"/>
  <c r="J23651" i="1" s="1"/>
  <c r="G23652" i="1" s="1"/>
  <c r="J19289" i="1"/>
  <c r="G19290" i="1" s="1"/>
  <c r="I19289" i="1"/>
  <c r="I18471" i="1"/>
  <c r="J18471" i="1" s="1"/>
  <c r="G18472" i="1" s="1"/>
  <c r="J18457" i="1"/>
  <c r="G18458" i="1" s="1"/>
  <c r="I18457" i="1"/>
  <c r="I16574" i="1"/>
  <c r="J16574" i="1"/>
  <c r="G16575" i="1" s="1"/>
  <c r="I15629" i="1"/>
  <c r="J15629" i="1" s="1"/>
  <c r="G15630" i="1" s="1"/>
  <c r="I10629" i="1"/>
  <c r="J10629" i="1" s="1"/>
  <c r="G10630" i="1" s="1"/>
  <c r="J17068" i="1"/>
  <c r="G17069" i="1" s="1"/>
  <c r="I17068" i="1"/>
  <c r="I6836" i="1"/>
  <c r="J6836" i="1"/>
  <c r="G6837" i="1" s="1"/>
  <c r="I4387" i="1"/>
  <c r="J4387" i="1"/>
  <c r="G4388" i="1" s="1"/>
  <c r="I3062" i="1"/>
  <c r="J3062" i="1"/>
  <c r="G3063" i="1" s="1"/>
  <c r="J29817" i="1"/>
  <c r="G29818" i="1" s="1"/>
  <c r="I29817" i="1"/>
  <c r="I24643" i="1"/>
  <c r="I24644" i="1" s="1"/>
  <c r="K24644" i="1" s="1"/>
  <c r="J22737" i="1"/>
  <c r="G22738" i="1" s="1"/>
  <c r="I22737" i="1"/>
  <c r="I17658" i="1"/>
  <c r="J17658" i="1" s="1"/>
  <c r="G17659" i="1" s="1"/>
  <c r="I11619" i="1"/>
  <c r="J19889" i="1"/>
  <c r="G19890" i="1" s="1"/>
  <c r="I19889" i="1"/>
  <c r="J9722" i="1"/>
  <c r="G9723" i="1" s="1"/>
  <c r="I9722" i="1"/>
  <c r="I9274" i="1"/>
  <c r="J9274" i="1" s="1"/>
  <c r="G9275" i="1" s="1"/>
  <c r="I9251" i="1"/>
  <c r="J9251" i="1" s="1"/>
  <c r="G9252" i="1" s="1"/>
  <c r="I4141" i="1"/>
  <c r="J4141" i="1" s="1"/>
  <c r="G4142" i="1" s="1"/>
  <c r="I2382" i="1"/>
  <c r="J2382" i="1" s="1"/>
  <c r="G2383" i="1" s="1"/>
  <c r="I5402" i="1"/>
  <c r="J5402" i="1" s="1"/>
  <c r="G5403" i="1" s="1"/>
  <c r="J20113" i="1"/>
  <c r="G20114" i="1" s="1"/>
  <c r="I20113" i="1"/>
  <c r="J13332" i="1"/>
  <c r="G13333" i="1" s="1"/>
  <c r="I13332" i="1"/>
  <c r="I12512" i="1"/>
  <c r="J11355" i="1"/>
  <c r="G11356" i="1" s="1"/>
  <c r="I11355" i="1"/>
  <c r="I6453" i="1"/>
  <c r="J6453" i="1" s="1"/>
  <c r="G6454" i="1" s="1"/>
  <c r="I4173" i="1"/>
  <c r="J4173" i="1" s="1"/>
  <c r="G4174" i="1" s="1"/>
  <c r="I2750" i="1"/>
  <c r="J2750" i="1"/>
  <c r="G2751" i="1" s="1"/>
  <c r="I1580" i="1"/>
  <c r="J1580" i="1"/>
  <c r="G1581" i="1" s="1"/>
  <c r="I229" i="1"/>
  <c r="J229" i="1"/>
  <c r="G230" i="1" s="1"/>
  <c r="I13428" i="1"/>
  <c r="J13428" i="1" s="1"/>
  <c r="G13429" i="1" s="1"/>
  <c r="I11482" i="1"/>
  <c r="I12688" i="1"/>
  <c r="I20438" i="1"/>
  <c r="J20438" i="1" s="1"/>
  <c r="G20439" i="1" s="1"/>
  <c r="I7236" i="1"/>
  <c r="I7747" i="1"/>
  <c r="J7747" i="1" s="1"/>
  <c r="G7748" i="1" s="1"/>
  <c r="I7616" i="1"/>
  <c r="I6932" i="1"/>
  <c r="J3508" i="1"/>
  <c r="G3509" i="1" s="1"/>
  <c r="I3508" i="1"/>
  <c r="I5924" i="1"/>
  <c r="J5924" i="1" s="1"/>
  <c r="G5925" i="1" s="1"/>
  <c r="I18521" i="1"/>
  <c r="J18521" i="1" s="1"/>
  <c r="G18522" i="1" s="1"/>
  <c r="I12656" i="1"/>
  <c r="I7508" i="1"/>
  <c r="J7508" i="1" s="1"/>
  <c r="G7509" i="1" s="1"/>
  <c r="J3630" i="1"/>
  <c r="G3631" i="1" s="1"/>
  <c r="I3630" i="1"/>
  <c r="I25329" i="1"/>
  <c r="J25329" i="1" s="1"/>
  <c r="G25330" i="1" s="1"/>
  <c r="I27973" i="1"/>
  <c r="J27973" i="1" s="1"/>
  <c r="G27974" i="1" s="1"/>
  <c r="I23878" i="1"/>
  <c r="J23878" i="1" s="1"/>
  <c r="G23879" i="1" s="1"/>
  <c r="J28961" i="1"/>
  <c r="G28962" i="1" s="1"/>
  <c r="I28961" i="1"/>
  <c r="J23842" i="1"/>
  <c r="G23843" i="1" s="1"/>
  <c r="I23842" i="1"/>
  <c r="I29471" i="1"/>
  <c r="I23985" i="1"/>
  <c r="J23985" i="1" s="1"/>
  <c r="G23986" i="1" s="1"/>
  <c r="I30130" i="1"/>
  <c r="I29695" i="1"/>
  <c r="J29695" i="1" s="1"/>
  <c r="G29696" i="1" s="1"/>
  <c r="J29051" i="1"/>
  <c r="G29052" i="1" s="1"/>
  <c r="I29051" i="1"/>
  <c r="I28262" i="1"/>
  <c r="J28262" i="1" s="1"/>
  <c r="G28263" i="1" s="1"/>
  <c r="I28021" i="1"/>
  <c r="J28021" i="1" s="1"/>
  <c r="G28022" i="1" s="1"/>
  <c r="I27806" i="1"/>
  <c r="J27806" i="1" s="1"/>
  <c r="G27807" i="1" s="1"/>
  <c r="J25643" i="1"/>
  <c r="G25644" i="1" s="1"/>
  <c r="I25643" i="1"/>
  <c r="J25344" i="1"/>
  <c r="G25345" i="1" s="1"/>
  <c r="I25344" i="1"/>
  <c r="J24325" i="1"/>
  <c r="G24326" i="1" s="1"/>
  <c r="I24325" i="1"/>
  <c r="J23496" i="1"/>
  <c r="G23497" i="1" s="1"/>
  <c r="I23496" i="1"/>
  <c r="I23510" i="1"/>
  <c r="J23510" i="1" s="1"/>
  <c r="G23511" i="1" s="1"/>
  <c r="J23150" i="1"/>
  <c r="G23151" i="1" s="1"/>
  <c r="I23150" i="1"/>
  <c r="J21520" i="1"/>
  <c r="G21521" i="1" s="1"/>
  <c r="I21520" i="1"/>
  <c r="J20285" i="1"/>
  <c r="G20286" i="1" s="1"/>
  <c r="I20285" i="1"/>
  <c r="J12880" i="1"/>
  <c r="G12881" i="1" s="1"/>
  <c r="I12880" i="1"/>
  <c r="I6155" i="1"/>
  <c r="J6155" i="1" s="1"/>
  <c r="G6156" i="1" s="1"/>
  <c r="I374" i="1"/>
  <c r="I27334" i="1"/>
  <c r="J27334" i="1"/>
  <c r="G27335" i="1" s="1"/>
  <c r="I27110" i="1"/>
  <c r="J27110" i="1" s="1"/>
  <c r="G27111" i="1" s="1"/>
  <c r="I25139" i="1"/>
  <c r="J25139" i="1" s="1"/>
  <c r="G25140" i="1" s="1"/>
  <c r="I22781" i="1"/>
  <c r="J22781" i="1" s="1"/>
  <c r="G22782" i="1" s="1"/>
  <c r="I23662" i="1"/>
  <c r="J5563" i="1"/>
  <c r="G5564" i="1" s="1"/>
  <c r="I5563" i="1"/>
  <c r="I5145" i="1"/>
  <c r="J29350" i="1"/>
  <c r="G29351" i="1" s="1"/>
  <c r="I29350" i="1"/>
  <c r="J27094" i="1"/>
  <c r="G27095" i="1" s="1"/>
  <c r="I27094" i="1"/>
  <c r="J25934" i="1"/>
  <c r="G25935" i="1" s="1"/>
  <c r="I25934" i="1"/>
  <c r="I24711" i="1"/>
  <c r="J24711" i="1"/>
  <c r="G24712" i="1" s="1"/>
  <c r="I21719" i="1"/>
  <c r="J21719" i="1" s="1"/>
  <c r="G21720" i="1" s="1"/>
  <c r="I20672" i="1"/>
  <c r="J20672" i="1" s="1"/>
  <c r="G20673" i="1" s="1"/>
  <c r="I18311" i="1"/>
  <c r="J18311" i="1"/>
  <c r="G18312" i="1" s="1"/>
  <c r="J17342" i="1"/>
  <c r="G17343" i="1" s="1"/>
  <c r="I17342" i="1"/>
  <c r="I17498" i="1"/>
  <c r="J17498" i="1" s="1"/>
  <c r="G17499" i="1" s="1"/>
  <c r="I14681" i="1"/>
  <c r="J14681" i="1" s="1"/>
  <c r="G14682" i="1" s="1"/>
  <c r="I13971" i="1"/>
  <c r="J13971" i="1" s="1"/>
  <c r="G13972" i="1" s="1"/>
  <c r="I10685" i="1"/>
  <c r="J10685" i="1"/>
  <c r="G10686" i="1" s="1"/>
  <c r="I9783" i="1"/>
  <c r="J9783" i="1"/>
  <c r="G9784" i="1" s="1"/>
  <c r="J20065" i="1"/>
  <c r="G20066" i="1" s="1"/>
  <c r="I20065" i="1"/>
  <c r="I3030" i="1"/>
  <c r="J3030" i="1"/>
  <c r="G3031" i="1" s="1"/>
  <c r="J2462" i="1"/>
  <c r="G2463" i="1" s="1"/>
  <c r="I2462" i="1"/>
  <c r="J3244" i="1"/>
  <c r="G3245" i="1" s="1"/>
  <c r="I3244" i="1"/>
  <c r="I28912" i="1"/>
  <c r="I25966" i="1"/>
  <c r="J25966" i="1" s="1"/>
  <c r="G25967" i="1" s="1"/>
  <c r="J24158" i="1"/>
  <c r="I24158" i="1"/>
  <c r="I24159" i="1" s="1"/>
  <c r="K24159" i="1" s="1"/>
  <c r="J24861" i="1"/>
  <c r="G24862" i="1" s="1"/>
  <c r="I24861" i="1"/>
  <c r="J21151" i="1"/>
  <c r="G21152" i="1" s="1"/>
  <c r="I21151" i="1"/>
  <c r="J21749" i="1"/>
  <c r="G21750" i="1" s="1"/>
  <c r="I21749" i="1"/>
  <c r="I18297" i="1"/>
  <c r="J18297" i="1" s="1"/>
  <c r="G18298" i="1" s="1"/>
  <c r="J16081" i="1"/>
  <c r="G16082" i="1" s="1"/>
  <c r="I16081" i="1"/>
  <c r="J12127" i="1"/>
  <c r="G12128" i="1" s="1"/>
  <c r="I12127" i="1"/>
  <c r="I10082" i="1"/>
  <c r="J10082" i="1" s="1"/>
  <c r="G10083" i="1" s="1"/>
  <c r="I8949" i="1"/>
  <c r="J8949" i="1" s="1"/>
  <c r="G8950" i="1" s="1"/>
  <c r="J7524" i="1"/>
  <c r="G7525" i="1" s="1"/>
  <c r="I7524" i="1"/>
  <c r="I4916" i="1"/>
  <c r="J4916" i="1" s="1"/>
  <c r="G4917" i="1" s="1"/>
  <c r="J3443" i="1"/>
  <c r="G3444" i="1" s="1"/>
  <c r="I3443" i="1"/>
  <c r="J4061" i="1"/>
  <c r="G4062" i="1" s="1"/>
  <c r="I4061" i="1"/>
  <c r="J21023" i="1"/>
  <c r="G21024" i="1" s="1"/>
  <c r="I21023" i="1"/>
  <c r="J19841" i="1"/>
  <c r="G19842" i="1" s="1"/>
  <c r="I19841" i="1"/>
  <c r="I15360" i="1"/>
  <c r="J15360" i="1" s="1"/>
  <c r="G15361" i="1" s="1"/>
  <c r="I14889" i="1"/>
  <c r="J14889" i="1" s="1"/>
  <c r="G14890" i="1" s="1"/>
  <c r="I14404" i="1"/>
  <c r="J14404" i="1" s="1"/>
  <c r="G14405" i="1" s="1"/>
  <c r="I13891" i="1"/>
  <c r="J13891" i="1" s="1"/>
  <c r="G13892" i="1" s="1"/>
  <c r="I12095" i="1"/>
  <c r="J12095" i="1" s="1"/>
  <c r="G12096" i="1" s="1"/>
  <c r="I19399" i="1"/>
  <c r="J19399" i="1"/>
  <c r="G19400" i="1" s="1"/>
  <c r="J1004" i="1"/>
  <c r="G1005" i="1" s="1"/>
  <c r="I1004" i="1"/>
  <c r="I20800" i="1"/>
  <c r="J20800" i="1"/>
  <c r="G20801" i="1" s="1"/>
  <c r="I7312" i="1"/>
  <c r="J7312" i="1" s="1"/>
  <c r="G7313" i="1" s="1"/>
  <c r="J54" i="1"/>
  <c r="G55" i="1" s="1"/>
  <c r="I54" i="1"/>
  <c r="J18905" i="1"/>
  <c r="G18906" i="1" s="1"/>
  <c r="I18905" i="1"/>
  <c r="J16927" i="1"/>
  <c r="G16928" i="1" s="1"/>
  <c r="I16927" i="1"/>
  <c r="J16944" i="1"/>
  <c r="G16945" i="1" s="1"/>
  <c r="I16944" i="1"/>
  <c r="I14777" i="1"/>
  <c r="J14777" i="1" s="1"/>
  <c r="G14778" i="1" s="1"/>
  <c r="I15218" i="1"/>
  <c r="J15218" i="1" s="1"/>
  <c r="G15219" i="1" s="1"/>
  <c r="I14601" i="1"/>
  <c r="J14601" i="1" s="1"/>
  <c r="G14602" i="1" s="1"/>
  <c r="I12864" i="1"/>
  <c r="J12864" i="1"/>
  <c r="G12865" i="1" s="1"/>
  <c r="I12608" i="1"/>
  <c r="J12608" i="1"/>
  <c r="G12609" i="1" s="1"/>
  <c r="I11368" i="1"/>
  <c r="J11368" i="1" s="1"/>
  <c r="I13380" i="1"/>
  <c r="J13380" i="1" s="1"/>
  <c r="G13381" i="1" s="1"/>
  <c r="I8122" i="1"/>
  <c r="J6247" i="1"/>
  <c r="G6248" i="1" s="1"/>
  <c r="I6247" i="1"/>
  <c r="I1228" i="1"/>
  <c r="J1228" i="1" s="1"/>
  <c r="G1229" i="1" s="1"/>
  <c r="I8195" i="1"/>
  <c r="J8195" i="1" s="1"/>
  <c r="G8196" i="1" s="1"/>
  <c r="I6203" i="1"/>
  <c r="J6203" i="1" s="1"/>
  <c r="G6204" i="1" s="1"/>
  <c r="J5430" i="1"/>
  <c r="G5431" i="1" s="1"/>
  <c r="I5430" i="1"/>
  <c r="J909" i="1"/>
  <c r="G910" i="1" s="1"/>
  <c r="I909" i="1"/>
  <c r="J28037" i="1"/>
  <c r="G28038" i="1" s="1"/>
  <c r="I28037" i="1"/>
  <c r="J26220" i="1"/>
  <c r="G26221" i="1" s="1"/>
  <c r="I26220" i="1"/>
  <c r="J25737" i="1"/>
  <c r="G25738" i="1" s="1"/>
  <c r="I25737" i="1"/>
  <c r="J26624" i="1"/>
  <c r="G26625" i="1" s="1"/>
  <c r="I26624" i="1"/>
  <c r="I28070" i="1"/>
  <c r="J28070" i="1" s="1"/>
  <c r="G28071" i="1" s="1"/>
  <c r="J25813" i="1"/>
  <c r="G25814" i="1" s="1"/>
  <c r="I25813" i="1"/>
  <c r="I29771" i="1"/>
  <c r="J29771" i="1" s="1"/>
  <c r="G29772" i="1" s="1"/>
  <c r="I29187" i="1"/>
  <c r="I27474" i="1"/>
  <c r="J27474" i="1" s="1"/>
  <c r="G27475" i="1" s="1"/>
  <c r="I27486" i="1"/>
  <c r="J27486" i="1" s="1"/>
  <c r="G27487" i="1" s="1"/>
  <c r="I20721" i="1"/>
  <c r="J20721" i="1"/>
  <c r="G20722" i="1" s="1"/>
  <c r="I30356" i="1"/>
  <c r="J30356" i="1" s="1"/>
  <c r="G30357" i="1" s="1"/>
  <c r="I29666" i="1"/>
  <c r="J29666" i="1" s="1"/>
  <c r="G29667" i="1" s="1"/>
  <c r="I28380" i="1"/>
  <c r="J28380" i="1" s="1"/>
  <c r="G28381" i="1" s="1"/>
  <c r="I27771" i="1"/>
  <c r="J27771" i="1" s="1"/>
  <c r="G27772" i="1" s="1"/>
  <c r="J27692" i="1"/>
  <c r="G27693" i="1" s="1"/>
  <c r="I27692" i="1"/>
  <c r="J25553" i="1"/>
  <c r="G25554" i="1" s="1"/>
  <c r="I25553" i="1"/>
  <c r="I23586" i="1"/>
  <c r="J23586" i="1"/>
  <c r="G23587" i="1" s="1"/>
  <c r="J20863" i="1"/>
  <c r="G20864" i="1" s="1"/>
  <c r="I20863" i="1"/>
  <c r="J19657" i="1"/>
  <c r="G19658" i="1" s="1"/>
  <c r="I19657" i="1"/>
  <c r="I14580" i="1"/>
  <c r="K14580" i="1" s="1"/>
  <c r="J11435" i="1"/>
  <c r="G11436" i="1" s="1"/>
  <c r="I11435" i="1"/>
  <c r="I11420" i="1"/>
  <c r="J11420" i="1" s="1"/>
  <c r="G11421" i="1" s="1"/>
  <c r="J8457" i="1"/>
  <c r="G8458" i="1" s="1"/>
  <c r="I8457" i="1"/>
  <c r="J8728" i="1"/>
  <c r="G8729" i="1" s="1"/>
  <c r="I8728" i="1"/>
  <c r="I7909" i="1"/>
  <c r="I2782" i="1"/>
  <c r="J2782" i="1" s="1"/>
  <c r="G2783" i="1" s="1"/>
  <c r="I2063" i="1"/>
  <c r="J2063" i="1" s="1"/>
  <c r="G2064" i="1" s="1"/>
  <c r="I4584" i="1"/>
  <c r="I119" i="1"/>
  <c r="I30311" i="1"/>
  <c r="J30311" i="1"/>
  <c r="G30312" i="1" s="1"/>
  <c r="J29545" i="1"/>
  <c r="G29546" i="1" s="1"/>
  <c r="I29545" i="1"/>
  <c r="I27047" i="1"/>
  <c r="I20912" i="1"/>
  <c r="J20912" i="1" s="1"/>
  <c r="G20913" i="1" s="1"/>
  <c r="J18057" i="1"/>
  <c r="G18058" i="1" s="1"/>
  <c r="I18057" i="1"/>
  <c r="I20207" i="1"/>
  <c r="J20207" i="1" s="1"/>
  <c r="G20208" i="1" s="1"/>
  <c r="I18247" i="1"/>
  <c r="J18247" i="1" s="1"/>
  <c r="G18248" i="1" s="1"/>
  <c r="I17312" i="1"/>
  <c r="J17312" i="1"/>
  <c r="G17313" i="1" s="1"/>
  <c r="I14665" i="1"/>
  <c r="J14665" i="1"/>
  <c r="G14666" i="1" s="1"/>
  <c r="I15761" i="1"/>
  <c r="J15761" i="1" s="1"/>
  <c r="G15762" i="1" s="1"/>
  <c r="I13591" i="1"/>
  <c r="J13591" i="1" s="1"/>
  <c r="G13592" i="1" s="1"/>
  <c r="I11499" i="1"/>
  <c r="I9290" i="1"/>
  <c r="J9290" i="1"/>
  <c r="G9291" i="1" s="1"/>
  <c r="I4788" i="1"/>
  <c r="J4788" i="1"/>
  <c r="G4789" i="1" s="1"/>
  <c r="I3341" i="1"/>
  <c r="I3342" i="1" s="1"/>
  <c r="K3342" i="1" s="1"/>
  <c r="J3341" i="1"/>
  <c r="I860" i="1"/>
  <c r="J860" i="1" s="1"/>
  <c r="G861" i="1" s="1"/>
  <c r="I1180" i="1"/>
  <c r="J1180" i="1" s="1"/>
  <c r="G1181" i="1" s="1"/>
  <c r="I1612" i="1"/>
  <c r="J1612" i="1"/>
  <c r="G1613" i="1" s="1"/>
  <c r="I70" i="1"/>
  <c r="J70" i="1"/>
  <c r="G71" i="1" s="1"/>
  <c r="I28764" i="1"/>
  <c r="J28764" i="1"/>
  <c r="G28765" i="1" s="1"/>
  <c r="J25211" i="1"/>
  <c r="G25212" i="1" s="1"/>
  <c r="I25211" i="1"/>
  <c r="I24590" i="1"/>
  <c r="J24590" i="1" s="1"/>
  <c r="G24591" i="1" s="1"/>
  <c r="I23390" i="1"/>
  <c r="J23390" i="1" s="1"/>
  <c r="G23391" i="1" s="1"/>
  <c r="I23030" i="1"/>
  <c r="I24000" i="1"/>
  <c r="J24000" i="1"/>
  <c r="G24001" i="1" s="1"/>
  <c r="I21867" i="1"/>
  <c r="J21867" i="1"/>
  <c r="G21868" i="1" s="1"/>
  <c r="I21616" i="1"/>
  <c r="J21616" i="1" s="1"/>
  <c r="G21617" i="1" s="1"/>
  <c r="I19033" i="1"/>
  <c r="I20130" i="1"/>
  <c r="J20130" i="1" s="1"/>
  <c r="G20131" i="1" s="1"/>
  <c r="I17263" i="1"/>
  <c r="J17263" i="1"/>
  <c r="G17264" i="1" s="1"/>
  <c r="I16709" i="1"/>
  <c r="J16709" i="1" s="1"/>
  <c r="G16710" i="1" s="1"/>
  <c r="J11999" i="1"/>
  <c r="G12000" i="1" s="1"/>
  <c r="I11999" i="1"/>
  <c r="I10006" i="1"/>
  <c r="J10006" i="1" s="1"/>
  <c r="G10007" i="1" s="1"/>
  <c r="J8095" i="1"/>
  <c r="G8096" i="1" s="1"/>
  <c r="I8095" i="1"/>
  <c r="J5907" i="1"/>
  <c r="G5908" i="1" s="1"/>
  <c r="I5907" i="1"/>
  <c r="I5594" i="1"/>
  <c r="I2847" i="1"/>
  <c r="J2847" i="1" s="1"/>
  <c r="G2848" i="1" s="1"/>
  <c r="I2478" i="1"/>
  <c r="J2478" i="1" s="1"/>
  <c r="G2479" i="1" s="1"/>
  <c r="I3763" i="1"/>
  <c r="J3763" i="1" s="1"/>
  <c r="G3764" i="1" s="1"/>
  <c r="J2158" i="1"/>
  <c r="G2159" i="1" s="1"/>
  <c r="I2158" i="1"/>
  <c r="J5209" i="1"/>
  <c r="G5210" i="1" s="1"/>
  <c r="I5209" i="1"/>
  <c r="I28674" i="1"/>
  <c r="J28674" i="1" s="1"/>
  <c r="G28675" i="1" s="1"/>
  <c r="J25441" i="1"/>
  <c r="G25442" i="1" s="1"/>
  <c r="I25441" i="1"/>
  <c r="I23728" i="1"/>
  <c r="J22497" i="1"/>
  <c r="G22498" i="1" s="1"/>
  <c r="I22497" i="1"/>
  <c r="I20098" i="1"/>
  <c r="I18329" i="1"/>
  <c r="I13622" i="1"/>
  <c r="J13622" i="1"/>
  <c r="G13623" i="1" s="1"/>
  <c r="I14965" i="1"/>
  <c r="J14965" i="1"/>
  <c r="G14966" i="1" s="1"/>
  <c r="I14617" i="1"/>
  <c r="J14617" i="1"/>
  <c r="G14618" i="1" s="1"/>
  <c r="I14306" i="1"/>
  <c r="J14306" i="1"/>
  <c r="G14307" i="1" s="1"/>
  <c r="I11126" i="1"/>
  <c r="J11126" i="1"/>
  <c r="G11127" i="1" s="1"/>
  <c r="I10209" i="1"/>
  <c r="J10209" i="1"/>
  <c r="G10210" i="1" s="1"/>
  <c r="I11241" i="1"/>
  <c r="J8504" i="1"/>
  <c r="G8505" i="1" s="1"/>
  <c r="I8504" i="1"/>
  <c r="I3734" i="1"/>
  <c r="J3734" i="1" s="1"/>
  <c r="G3735" i="1" s="1"/>
  <c r="I1115" i="1"/>
  <c r="J4649" i="1"/>
  <c r="G4650" i="1" s="1"/>
  <c r="I4649" i="1"/>
  <c r="I2950" i="1"/>
  <c r="J2950" i="1" s="1"/>
  <c r="G2951" i="1" s="1"/>
  <c r="I1594" i="1"/>
  <c r="J1594" i="1" s="1"/>
  <c r="G1595" i="1" s="1"/>
  <c r="I19747" i="1"/>
  <c r="J19747" i="1" s="1"/>
  <c r="G19748" i="1" s="1"/>
  <c r="I17466" i="1"/>
  <c r="J17466" i="1"/>
  <c r="G17467" i="1" s="1"/>
  <c r="I15252" i="1"/>
  <c r="J15252" i="1"/>
  <c r="G15253" i="1" s="1"/>
  <c r="I14825" i="1"/>
  <c r="J14825" i="1"/>
  <c r="G14826" i="1" s="1"/>
  <c r="I14292" i="1"/>
  <c r="J14292" i="1"/>
  <c r="G14293" i="1" s="1"/>
  <c r="I13780" i="1"/>
  <c r="J13780" i="1"/>
  <c r="G13781" i="1" s="1"/>
  <c r="I12960" i="1"/>
  <c r="J12960" i="1"/>
  <c r="G12961" i="1" s="1"/>
  <c r="I12704" i="1"/>
  <c r="J12704" i="1"/>
  <c r="G12705" i="1" s="1"/>
  <c r="I11636" i="1"/>
  <c r="J11636" i="1"/>
  <c r="G11637" i="1" s="1"/>
  <c r="I10547" i="1"/>
  <c r="J10547" i="1"/>
  <c r="G10548" i="1" s="1"/>
  <c r="I19271" i="1"/>
  <c r="J19271" i="1"/>
  <c r="G19272" i="1" s="1"/>
  <c r="I8680" i="1"/>
  <c r="J8680" i="1"/>
  <c r="G8681" i="1" s="1"/>
  <c r="I7156" i="1"/>
  <c r="J7156" i="1"/>
  <c r="G7157" i="1" s="1"/>
  <c r="I6421" i="1"/>
  <c r="J6421" i="1" s="1"/>
  <c r="G6422" i="1" s="1"/>
  <c r="I4760" i="1"/>
  <c r="J4760" i="1" s="1"/>
  <c r="G4761" i="1" s="1"/>
  <c r="I342" i="1"/>
  <c r="J342" i="1" s="1"/>
  <c r="G343" i="1" s="1"/>
  <c r="I18553" i="1"/>
  <c r="J18553" i="1" s="1"/>
  <c r="G18554" i="1" s="1"/>
  <c r="I20002" i="1"/>
  <c r="I15328" i="1"/>
  <c r="J15328" i="1"/>
  <c r="G15329" i="1" s="1"/>
  <c r="J10191" i="1"/>
  <c r="G10192" i="1" s="1"/>
  <c r="I10191" i="1"/>
  <c r="I3380" i="1"/>
  <c r="J3380" i="1" s="1"/>
  <c r="G3381" i="1" s="1"/>
  <c r="I6853" i="1"/>
  <c r="J6853" i="1"/>
  <c r="G6854" i="1" s="1"/>
  <c r="I3014" i="1"/>
  <c r="J3014" i="1" s="1"/>
  <c r="G3015" i="1" s="1"/>
  <c r="I2239" i="1"/>
  <c r="J2239" i="1" s="1"/>
  <c r="G2240" i="1" s="1"/>
  <c r="I20768" i="1"/>
  <c r="J20768" i="1" s="1"/>
  <c r="G20769" i="1" s="1"/>
  <c r="I17566" i="1"/>
  <c r="I17567" i="1" s="1"/>
  <c r="K17567" i="1" s="1"/>
  <c r="J17566" i="1"/>
  <c r="I15207" i="1"/>
  <c r="J15207" i="1"/>
  <c r="G15208" i="1" s="1"/>
  <c r="I11824" i="1"/>
  <c r="J11824" i="1"/>
  <c r="G11825" i="1" s="1"/>
  <c r="I11663" i="1"/>
  <c r="J11663" i="1" s="1"/>
  <c r="G11664" i="1" s="1"/>
  <c r="I8979" i="1"/>
  <c r="J8979" i="1" s="1"/>
  <c r="G8980" i="1" s="1"/>
  <c r="I6915" i="1"/>
  <c r="J6915" i="1"/>
  <c r="G6916" i="1" s="1"/>
  <c r="I1702" i="1"/>
  <c r="J1702" i="1" s="1"/>
  <c r="G1703" i="1" s="1"/>
  <c r="J4094" i="1"/>
  <c r="G4095" i="1" s="1"/>
  <c r="I4094" i="1"/>
  <c r="J25860" i="1"/>
  <c r="G25861" i="1" s="1"/>
  <c r="I25860" i="1"/>
  <c r="I23255" i="1"/>
  <c r="I9841" i="1"/>
  <c r="J9841" i="1" s="1"/>
  <c r="G9842" i="1" s="1"/>
  <c r="I24435" i="1"/>
  <c r="I26920" i="1"/>
  <c r="I16241" i="1"/>
  <c r="J16241" i="1" s="1"/>
  <c r="G16242" i="1" s="1"/>
  <c r="I10671" i="1"/>
  <c r="J10671" i="1" s="1"/>
  <c r="G10672" i="1" s="1"/>
  <c r="I24449" i="1"/>
  <c r="J24449" i="1"/>
  <c r="G24450" i="1" s="1"/>
  <c r="I28880" i="1"/>
  <c r="I4483" i="1"/>
  <c r="J4483" i="1" s="1"/>
  <c r="G4484" i="1" s="1"/>
  <c r="I28216" i="1"/>
  <c r="J28216" i="1" s="1"/>
  <c r="G28217" i="1" s="1"/>
  <c r="I25920" i="1"/>
  <c r="I19368" i="1"/>
  <c r="J19368" i="1"/>
  <c r="G19369" i="1" s="1"/>
  <c r="I17977" i="1"/>
  <c r="J17977" i="1" s="1"/>
  <c r="G17978" i="1" s="1"/>
  <c r="I20977" i="1"/>
  <c r="I13702" i="1"/>
  <c r="J13702" i="1"/>
  <c r="G13703" i="1" s="1"/>
  <c r="I9171" i="1"/>
  <c r="J9171" i="1" s="1"/>
  <c r="G9172" i="1" s="1"/>
  <c r="J5793" i="1"/>
  <c r="G5794" i="1" s="1"/>
  <c r="I5793" i="1"/>
  <c r="I3796" i="1"/>
  <c r="J3796" i="1" s="1"/>
  <c r="G3797" i="1" s="1"/>
  <c r="I22722" i="1"/>
  <c r="J22722" i="1" s="1"/>
  <c r="G22723" i="1" s="1"/>
  <c r="I1405" i="1"/>
  <c r="J1405" i="1" s="1"/>
  <c r="G1406" i="1" s="1"/>
  <c r="J1716" i="1"/>
  <c r="G1717" i="1" s="1"/>
  <c r="I1716" i="1"/>
  <c r="I25062" i="1"/>
  <c r="J25062" i="1" s="1"/>
  <c r="G25063" i="1" s="1"/>
  <c r="I23467" i="1"/>
  <c r="J23467" i="1" s="1"/>
  <c r="G23468" i="1" s="1"/>
  <c r="I29111" i="1"/>
  <c r="J29111" i="1"/>
  <c r="G29112" i="1" s="1"/>
  <c r="I22122" i="1"/>
  <c r="I17371" i="1"/>
  <c r="J17371" i="1"/>
  <c r="G17372" i="1" s="1"/>
  <c r="I2817" i="1"/>
  <c r="J2817" i="1" s="1"/>
  <c r="G2818" i="1" s="1"/>
  <c r="I3149" i="1"/>
  <c r="J3149" i="1" s="1"/>
  <c r="G3150" i="1" s="1"/>
  <c r="I10121" i="1"/>
  <c r="I10122" i="1" s="1"/>
  <c r="K10122" i="1" s="1"/>
  <c r="I9472" i="1"/>
  <c r="J9472" i="1" s="1"/>
  <c r="G9473" i="1" s="1"/>
  <c r="I26344" i="1"/>
  <c r="I24526" i="1"/>
  <c r="J24526" i="1" s="1"/>
  <c r="G24527" i="1" s="1"/>
  <c r="I25707" i="1"/>
  <c r="I18617" i="1"/>
  <c r="J18617" i="1" s="1"/>
  <c r="G18618" i="1" s="1"/>
  <c r="I24481" i="1"/>
  <c r="J24481" i="1" s="1"/>
  <c r="G24482" i="1" s="1"/>
  <c r="J28800" i="1"/>
  <c r="G28801" i="1" s="1"/>
  <c r="I28800" i="1"/>
  <c r="I2511" i="1"/>
  <c r="J2511" i="1" s="1"/>
  <c r="G2512" i="1" s="1"/>
  <c r="I17129" i="1"/>
  <c r="J17129" i="1" s="1"/>
  <c r="G17130" i="1" s="1"/>
  <c r="I19513" i="1"/>
  <c r="I4601" i="1"/>
  <c r="J4601" i="1"/>
  <c r="G4602" i="1" s="1"/>
  <c r="I1749" i="1"/>
  <c r="J1749" i="1"/>
  <c r="G1750" i="1" s="1"/>
  <c r="I17785" i="1"/>
  <c r="J17785" i="1"/>
  <c r="G17786" i="1" s="1"/>
  <c r="I27898" i="1"/>
  <c r="J27898" i="1" s="1"/>
  <c r="G27899" i="1" s="1"/>
  <c r="I22392" i="1"/>
  <c r="I17558" i="1"/>
  <c r="J17558" i="1"/>
  <c r="G17559" i="1" s="1"/>
  <c r="I8425" i="1"/>
  <c r="I6036" i="1"/>
  <c r="J6036" i="1"/>
  <c r="G6037" i="1" s="1"/>
  <c r="I2447" i="1"/>
  <c r="J2447" i="1" s="1"/>
  <c r="G2448" i="1" s="1"/>
  <c r="J22482" i="1"/>
  <c r="G22483" i="1" s="1"/>
  <c r="I22482" i="1"/>
  <c r="I10754" i="1"/>
  <c r="J10754" i="1"/>
  <c r="G10755" i="1" s="1"/>
  <c r="I9156" i="1"/>
  <c r="J9156" i="1"/>
  <c r="G9157" i="1" s="1"/>
  <c r="I16146" i="1"/>
  <c r="J16146" i="1" s="1"/>
  <c r="G16147" i="1" s="1"/>
  <c r="I24199" i="1"/>
  <c r="J24199" i="1"/>
  <c r="G24200" i="1" s="1"/>
  <c r="I26670" i="1"/>
  <c r="J26670" i="1" s="1"/>
  <c r="G26671" i="1" s="1"/>
  <c r="I26593" i="1"/>
  <c r="J26593" i="1" s="1"/>
  <c r="G26594" i="1" s="1"/>
  <c r="I22662" i="1"/>
  <c r="I17531" i="1"/>
  <c r="J17531" i="1"/>
  <c r="G17532" i="1" s="1"/>
  <c r="I2399" i="1"/>
  <c r="J2399" i="1" s="1"/>
  <c r="G2400" i="1" s="1"/>
  <c r="I4981" i="1"/>
  <c r="J4981" i="1"/>
  <c r="G4982" i="1" s="1"/>
  <c r="I22362" i="1"/>
  <c r="J22362" i="1" s="1"/>
  <c r="G22363" i="1" s="1"/>
  <c r="I10701" i="1"/>
  <c r="J10701" i="1"/>
  <c r="G10702" i="1" s="1"/>
  <c r="I988" i="1"/>
  <c r="J988" i="1" s="1"/>
  <c r="G989" i="1" s="1"/>
  <c r="I7281" i="1"/>
  <c r="J7281" i="1"/>
  <c r="G7282" i="1" s="1"/>
  <c r="I1894" i="1"/>
  <c r="J1894" i="1"/>
  <c r="G1895" i="1" s="1"/>
  <c r="I1548" i="1"/>
  <c r="J1548" i="1"/>
  <c r="G1549" i="1" s="1"/>
  <c r="I26608" i="1"/>
  <c r="I22885" i="1"/>
  <c r="I21279" i="1"/>
  <c r="J21279" i="1" s="1"/>
  <c r="G21280" i="1" s="1"/>
  <c r="J22376" i="1"/>
  <c r="G22377" i="1" s="1"/>
  <c r="J19624" i="1"/>
  <c r="G19625" i="1" s="1"/>
  <c r="I19624" i="1"/>
  <c r="J15888" i="1"/>
  <c r="G15889" i="1" s="1"/>
  <c r="I16017" i="1"/>
  <c r="I10256" i="1"/>
  <c r="J10256" i="1"/>
  <c r="G10257" i="1" s="1"/>
  <c r="J9801" i="1"/>
  <c r="G9802" i="1" s="1"/>
  <c r="I9801" i="1"/>
  <c r="J8838" i="1"/>
  <c r="G8839" i="1" s="1"/>
  <c r="J6278" i="1"/>
  <c r="G6279" i="1" s="1"/>
  <c r="I6278" i="1"/>
  <c r="J3538" i="1"/>
  <c r="G3539" i="1" s="1"/>
  <c r="J22316" i="1"/>
  <c r="G22317" i="1" s="1"/>
  <c r="I15233" i="1"/>
  <c r="J15233" i="1" s="1"/>
  <c r="G15234" i="1" s="1"/>
  <c r="I14761" i="1"/>
  <c r="J14761" i="1" s="1"/>
  <c r="G14762" i="1" s="1"/>
  <c r="I14275" i="1"/>
  <c r="J14275" i="1" s="1"/>
  <c r="G14276" i="1" s="1"/>
  <c r="I13763" i="1"/>
  <c r="J13763" i="1" s="1"/>
  <c r="G13764" i="1" s="1"/>
  <c r="I13412" i="1"/>
  <c r="J13412" i="1"/>
  <c r="G13413" i="1" s="1"/>
  <c r="I9926" i="1"/>
  <c r="J9926" i="1"/>
  <c r="G9927" i="1" s="1"/>
  <c r="I7447" i="1"/>
  <c r="J7447" i="1"/>
  <c r="G7448" i="1" s="1"/>
  <c r="I6187" i="1"/>
  <c r="J6187" i="1"/>
  <c r="G6188" i="1" s="1"/>
  <c r="J5256" i="1"/>
  <c r="G5257" i="1" s="1"/>
  <c r="I1950" i="1"/>
  <c r="J1950" i="1"/>
  <c r="G1951" i="1" s="1"/>
  <c r="I3965" i="1"/>
  <c r="J3965" i="1"/>
  <c r="G3966" i="1" s="1"/>
  <c r="I686" i="1"/>
  <c r="J686" i="1" s="1"/>
  <c r="G687" i="1" s="1"/>
  <c r="I940" i="1"/>
  <c r="I16794" i="1"/>
  <c r="J16794" i="1"/>
  <c r="G16795" i="1" s="1"/>
  <c r="I13284" i="1"/>
  <c r="J13284" i="1"/>
  <c r="G13285" i="1" s="1"/>
  <c r="I7677" i="1"/>
  <c r="J7677" i="1" s="1"/>
  <c r="G7678" i="1" s="1"/>
  <c r="I1388" i="1"/>
  <c r="J1388" i="1"/>
  <c r="G1389" i="1" s="1"/>
  <c r="I1292" i="1"/>
  <c r="J1292" i="1" s="1"/>
  <c r="G1293" i="1" s="1"/>
  <c r="J18648" i="1"/>
  <c r="G18649" i="1" s="1"/>
  <c r="J17942" i="1"/>
  <c r="G17943" i="1" s="1"/>
  <c r="I15345" i="1"/>
  <c r="J15345" i="1" s="1"/>
  <c r="G15346" i="1" s="1"/>
  <c r="I14857" i="1"/>
  <c r="J14857" i="1" s="1"/>
  <c r="G14858" i="1" s="1"/>
  <c r="I12928" i="1"/>
  <c r="J12928" i="1" s="1"/>
  <c r="G12929" i="1" s="1"/>
  <c r="I12672" i="1"/>
  <c r="J12672" i="1" s="1"/>
  <c r="G12673" i="1" s="1"/>
  <c r="I18375" i="1"/>
  <c r="J18375" i="1" s="1"/>
  <c r="G18376" i="1" s="1"/>
  <c r="I13444" i="1"/>
  <c r="J13444" i="1" s="1"/>
  <c r="G13445" i="1" s="1"/>
  <c r="I11791" i="1"/>
  <c r="J11791" i="1"/>
  <c r="G11792" i="1" s="1"/>
  <c r="I16972" i="1"/>
  <c r="J16972" i="1"/>
  <c r="G16973" i="1" s="1"/>
  <c r="I19463" i="1"/>
  <c r="J19463" i="1"/>
  <c r="G19464" i="1" s="1"/>
  <c r="I6235" i="1"/>
  <c r="J6235" i="1" s="1"/>
  <c r="G6236" i="1" s="1"/>
  <c r="J4402" i="1"/>
  <c r="G4403" i="1" s="1"/>
  <c r="I4402" i="1"/>
  <c r="J278" i="1"/>
  <c r="G279" i="1" s="1"/>
  <c r="I13243" i="1"/>
  <c r="J13243" i="1"/>
  <c r="G13244" i="1" s="1"/>
  <c r="J29276" i="1"/>
  <c r="G29277" i="1" s="1"/>
  <c r="J24942" i="1"/>
  <c r="G24943" i="1" s="1"/>
  <c r="J26762" i="1"/>
  <c r="G26763" i="1" s="1"/>
  <c r="J25763" i="1"/>
  <c r="G25764" i="1" s="1"/>
  <c r="J11099" i="1"/>
  <c r="G11100" i="1" s="1"/>
  <c r="J27758" i="1"/>
  <c r="G27759" i="1" s="1"/>
  <c r="J25952" i="1"/>
  <c r="G25953" i="1" s="1"/>
  <c r="J25569" i="1"/>
  <c r="G25570" i="1" s="1"/>
  <c r="J24219" i="1"/>
  <c r="G24220" i="1" s="1"/>
  <c r="J22691" i="1"/>
  <c r="G22692" i="1" s="1"/>
  <c r="J24312" i="1"/>
  <c r="G24313" i="1" s="1"/>
  <c r="J21837" i="1"/>
  <c r="G21838" i="1" s="1"/>
  <c r="J21986" i="1"/>
  <c r="G21987" i="1" s="1"/>
  <c r="J21135" i="1"/>
  <c r="G21136" i="1" s="1"/>
  <c r="J21971" i="1"/>
  <c r="G21972" i="1" s="1"/>
  <c r="J20019" i="1"/>
  <c r="G20020" i="1" s="1"/>
  <c r="J16678" i="1"/>
  <c r="G16679" i="1" s="1"/>
  <c r="J9362" i="1"/>
  <c r="G9363" i="1" s="1"/>
  <c r="J3362" i="1"/>
  <c r="G3363" i="1" s="1"/>
  <c r="I3362" i="1"/>
  <c r="J2318" i="1"/>
  <c r="G2319" i="1" s="1"/>
  <c r="J2333" i="1"/>
  <c r="G2334" i="1" s="1"/>
  <c r="J5368" i="1"/>
  <c r="G5369" i="1" s="1"/>
  <c r="J29215" i="1"/>
  <c r="G29216" i="1" s="1"/>
  <c r="J27648" i="1"/>
  <c r="G27649" i="1" s="1"/>
  <c r="J25273" i="1"/>
  <c r="G25274" i="1" s="1"/>
  <c r="J22899" i="1"/>
  <c r="G22900" i="1" s="1"/>
  <c r="I20751" i="1"/>
  <c r="J20751" i="1" s="1"/>
  <c r="G20752" i="1" s="1"/>
  <c r="J20405" i="1"/>
  <c r="G20406" i="1" s="1"/>
  <c r="I15716" i="1"/>
  <c r="J15716" i="1"/>
  <c r="G15717" i="1" s="1"/>
  <c r="J13007" i="1"/>
  <c r="G13008" i="1" s="1"/>
  <c r="J28990" i="1"/>
  <c r="G28991" i="1" s="1"/>
  <c r="J28293" i="1"/>
  <c r="G28294" i="1" s="1"/>
  <c r="J27585" i="1"/>
  <c r="G27586" i="1" s="1"/>
  <c r="J12623" i="1"/>
  <c r="G12624" i="1" s="1"/>
  <c r="J8264" i="1"/>
  <c r="G8265" i="1" s="1"/>
  <c r="J9455" i="1"/>
  <c r="G9456" i="1" s="1"/>
  <c r="J3778" i="1"/>
  <c r="G3779" i="1" s="1"/>
  <c r="J27928" i="1"/>
  <c r="G27929" i="1" s="1"/>
  <c r="J26808" i="1"/>
  <c r="G26809" i="1" s="1"/>
  <c r="J26716" i="1"/>
  <c r="G26717" i="1" s="1"/>
  <c r="J24288" i="1"/>
  <c r="J17448" i="1"/>
  <c r="J16209" i="1"/>
  <c r="G16210" i="1" s="1"/>
  <c r="J8647" i="1"/>
  <c r="G8648" i="1" s="1"/>
  <c r="J670" i="1"/>
  <c r="G671" i="1" s="1"/>
  <c r="J21503" i="1"/>
  <c r="G21504" i="1" s="1"/>
  <c r="J22766" i="1"/>
  <c r="G22767" i="1" s="1"/>
  <c r="J12847" i="1"/>
  <c r="G12848" i="1" s="1"/>
  <c r="J12334" i="1"/>
  <c r="G12335" i="1" s="1"/>
  <c r="J19808" i="1"/>
  <c r="G19809" i="1" s="1"/>
  <c r="J7781" i="1"/>
  <c r="G7782" i="1" s="1"/>
  <c r="J8077" i="1"/>
  <c r="G8078" i="1" s="1"/>
  <c r="J7829" i="1"/>
  <c r="G7830" i="1" s="1"/>
  <c r="J7125" i="1"/>
  <c r="G7126" i="1" s="1"/>
  <c r="J20560" i="1"/>
  <c r="G20561" i="1" s="1"/>
  <c r="J10834" i="1"/>
  <c r="G10835" i="1" s="1"/>
  <c r="I10834" i="1"/>
  <c r="I4253" i="1"/>
  <c r="J4253" i="1" s="1"/>
  <c r="G4254" i="1" s="1"/>
  <c r="I1765" i="1"/>
  <c r="J1765" i="1" s="1"/>
  <c r="G1766" i="1" s="1"/>
  <c r="J2174" i="1"/>
  <c r="G2175" i="1" s="1"/>
  <c r="J5859" i="1"/>
  <c r="G5860" i="1" s="1"/>
  <c r="J22256" i="1"/>
  <c r="G22257" i="1" s="1"/>
  <c r="J22586" i="1"/>
  <c r="G22587" i="1" s="1"/>
  <c r="I18696" i="1"/>
  <c r="J18696" i="1" s="1"/>
  <c r="G18697" i="1" s="1"/>
  <c r="I17815" i="1"/>
  <c r="J17815" i="1" s="1"/>
  <c r="G17816" i="1" s="1"/>
  <c r="I17801" i="1"/>
  <c r="J17801" i="1"/>
  <c r="G17802" i="1" s="1"/>
  <c r="I15296" i="1"/>
  <c r="J15296" i="1"/>
  <c r="G15297" i="1" s="1"/>
  <c r="I11920" i="1"/>
  <c r="J11920" i="1"/>
  <c r="G11921" i="1" s="1"/>
  <c r="I1101" i="1"/>
  <c r="J1101" i="1"/>
  <c r="G1102" i="1" s="1"/>
  <c r="J26094" i="1"/>
  <c r="G26095" i="1" s="1"/>
  <c r="I26094" i="1"/>
  <c r="I28865" i="1"/>
  <c r="I26951" i="1"/>
  <c r="J26951" i="1" s="1"/>
  <c r="G26952" i="1" s="1"/>
  <c r="I26313" i="1"/>
  <c r="J26313" i="1"/>
  <c r="G26314" i="1" s="1"/>
  <c r="I20501" i="1"/>
  <c r="J20501" i="1" s="1"/>
  <c r="G20502" i="1" s="1"/>
  <c r="I10099" i="1"/>
  <c r="J10099" i="1" s="1"/>
  <c r="G10100" i="1" s="1"/>
  <c r="J7171" i="1"/>
  <c r="G7172" i="1" s="1"/>
  <c r="I5028" i="1"/>
  <c r="J5028" i="1" s="1"/>
  <c r="G5029" i="1" s="1"/>
  <c r="I28471" i="1"/>
  <c r="I28472" i="1" s="1"/>
  <c r="K28472" i="1" s="1"/>
  <c r="J27912" i="1"/>
  <c r="G27913" i="1" s="1"/>
  <c r="J25843" i="1"/>
  <c r="G25844" i="1" s="1"/>
  <c r="J24444" i="1"/>
  <c r="I22541" i="1"/>
  <c r="J22541" i="1" s="1"/>
  <c r="G22542" i="1" s="1"/>
  <c r="J22959" i="1"/>
  <c r="G22960" i="1" s="1"/>
  <c r="I15841" i="1"/>
  <c r="J15841" i="1" s="1"/>
  <c r="G15842" i="1" s="1"/>
  <c r="J13363" i="1"/>
  <c r="G13364" i="1" s="1"/>
  <c r="I19779" i="1"/>
  <c r="J8561" i="1"/>
  <c r="G8562" i="1" s="1"/>
  <c r="J5071" i="1"/>
  <c r="G5072" i="1" s="1"/>
  <c r="I5071" i="1"/>
  <c r="J3124" i="1"/>
  <c r="G3125" i="1" s="1"/>
  <c r="J30040" i="1"/>
  <c r="G30041" i="1" s="1"/>
  <c r="I30040" i="1"/>
  <c r="J29501" i="1"/>
  <c r="G29502" i="1" s="1"/>
  <c r="I29501" i="1"/>
  <c r="J25596" i="1"/>
  <c r="G25597" i="1" s="1"/>
  <c r="J16556" i="1"/>
  <c r="G16557" i="1" s="1"/>
  <c r="I16438" i="1"/>
  <c r="J13315" i="1"/>
  <c r="G13316" i="1" s="1"/>
  <c r="J9510" i="1"/>
  <c r="G9511" i="1" s="1"/>
  <c r="J29246" i="1"/>
  <c r="G29247" i="1" s="1"/>
  <c r="J28442" i="1"/>
  <c r="G28443" i="1" s="1"/>
  <c r="J26824" i="1"/>
  <c r="G26825" i="1" s="1"/>
  <c r="J25690" i="1"/>
  <c r="G25691" i="1" s="1"/>
  <c r="I25690" i="1"/>
  <c r="J25585" i="1"/>
  <c r="G25586" i="1" s="1"/>
  <c r="I18968" i="1"/>
  <c r="J18968" i="1" s="1"/>
  <c r="G18969" i="1" s="1"/>
  <c r="I15969" i="1"/>
  <c r="J15969" i="1"/>
  <c r="G15970" i="1" s="1"/>
  <c r="I11141" i="1"/>
  <c r="J11141" i="1"/>
  <c r="G11142" i="1" s="1"/>
  <c r="J7583" i="1"/>
  <c r="G7584" i="1" s="1"/>
  <c r="J6716" i="1"/>
  <c r="G6717" i="1" s="1"/>
  <c r="J22076" i="1"/>
  <c r="G22077" i="1" s="1"/>
  <c r="J22646" i="1"/>
  <c r="G22647" i="1" s="1"/>
  <c r="J13459" i="1"/>
  <c r="G13460" i="1" s="1"/>
  <c r="J8961" i="1"/>
  <c r="G8962" i="1" s="1"/>
  <c r="I876" i="1"/>
  <c r="J876" i="1" s="1"/>
  <c r="G877" i="1" s="1"/>
  <c r="J469" i="1"/>
  <c r="G470" i="1" s="1"/>
  <c r="J18680" i="1"/>
  <c r="G18681" i="1" s="1"/>
  <c r="J12190" i="1"/>
  <c r="G12191" i="1" s="1"/>
  <c r="J6946" i="1"/>
  <c r="G6947" i="1" s="1"/>
  <c r="I4029" i="1"/>
  <c r="J4029" i="1" s="1"/>
  <c r="G4030" i="1" s="1"/>
  <c r="I2926" i="1"/>
  <c r="J13119" i="1"/>
  <c r="G13120" i="1" s="1"/>
  <c r="J12351" i="1"/>
  <c r="G12352" i="1" s="1"/>
  <c r="I11369" i="1"/>
  <c r="K11369" i="1" s="1"/>
  <c r="J12463" i="1"/>
  <c r="G12464" i="1" s="1"/>
  <c r="J8487" i="1"/>
  <c r="G8488" i="1" s="1"/>
  <c r="J5701" i="1"/>
  <c r="G5702" i="1" s="1"/>
  <c r="I5701" i="1"/>
  <c r="J29080" i="1"/>
  <c r="G29081" i="1" s="1"/>
  <c r="I29080" i="1"/>
  <c r="J15612" i="1"/>
  <c r="G15613" i="1" s="1"/>
  <c r="J29035" i="1"/>
  <c r="G29036" i="1" s="1"/>
  <c r="J24074" i="1"/>
  <c r="G24075" i="1" s="1"/>
  <c r="J11058" i="1"/>
  <c r="G11059" i="1" s="1"/>
  <c r="J30446" i="1"/>
  <c r="G30447" i="1" s="1"/>
  <c r="J3859" i="1"/>
  <c r="G3860" i="1" s="1"/>
  <c r="J27319" i="1"/>
  <c r="G27320" i="1" s="1"/>
  <c r="J23707" i="1"/>
  <c r="G23708" i="1" s="1"/>
  <c r="J22811" i="1"/>
  <c r="G22812" i="1" s="1"/>
  <c r="J24956" i="1"/>
  <c r="G24957" i="1" s="1"/>
  <c r="J22331" i="1"/>
  <c r="G22332" i="1" s="1"/>
  <c r="I14083" i="1"/>
  <c r="J14083" i="1"/>
  <c r="G14084" i="1" s="1"/>
  <c r="J11742" i="1"/>
  <c r="G11743" i="1" s="1"/>
  <c r="I12144" i="1"/>
  <c r="J12144" i="1"/>
  <c r="G12145" i="1" s="1"/>
  <c r="I3957" i="1"/>
  <c r="J3957" i="1"/>
  <c r="G3958" i="1" s="1"/>
  <c r="J25902" i="1"/>
  <c r="G25903" i="1" s="1"/>
  <c r="J25164" i="1"/>
  <c r="G25165" i="1" s="1"/>
  <c r="I25164" i="1"/>
  <c r="I23421" i="1"/>
  <c r="J23421" i="1" s="1"/>
  <c r="G23422" i="1" s="1"/>
  <c r="J21881" i="1"/>
  <c r="G21882" i="1" s="1"/>
  <c r="J21808" i="1"/>
  <c r="G21809" i="1" s="1"/>
  <c r="J16313" i="1"/>
  <c r="G16314" i="1" s="1"/>
  <c r="J15687" i="1"/>
  <c r="G15688" i="1" s="1"/>
  <c r="I15687" i="1"/>
  <c r="I10223" i="1"/>
  <c r="J10223" i="1"/>
  <c r="G10224" i="1" s="1"/>
  <c r="I9816" i="1"/>
  <c r="J9816" i="1" s="1"/>
  <c r="G9817" i="1" s="1"/>
  <c r="J7992" i="1"/>
  <c r="G7993" i="1" s="1"/>
  <c r="J6804" i="1"/>
  <c r="G6805" i="1" s="1"/>
  <c r="I4451" i="1"/>
  <c r="J4451" i="1" s="1"/>
  <c r="G4452" i="1" s="1"/>
  <c r="J26420" i="1"/>
  <c r="G26421" i="1" s="1"/>
  <c r="J11466" i="1"/>
  <c r="G11467" i="1" s="1"/>
  <c r="J7005" i="1"/>
  <c r="G7006" i="1" s="1"/>
  <c r="J4237" i="1"/>
  <c r="G4238" i="1" s="1"/>
  <c r="J29305" i="1"/>
  <c r="G29306" i="1" s="1"/>
  <c r="J27015" i="1"/>
  <c r="G27016" i="1" s="1"/>
  <c r="J26840" i="1"/>
  <c r="G26841" i="1" s="1"/>
  <c r="J20945" i="1"/>
  <c r="G20946" i="1" s="1"/>
  <c r="I20945" i="1"/>
  <c r="I18121" i="1"/>
  <c r="J18121" i="1" s="1"/>
  <c r="G18122" i="1" s="1"/>
  <c r="I17234" i="1"/>
  <c r="J17234" i="1" s="1"/>
  <c r="G17235" i="1" s="1"/>
  <c r="I14921" i="1"/>
  <c r="J14921" i="1" s="1"/>
  <c r="G14922" i="1" s="1"/>
  <c r="I15159" i="1"/>
  <c r="J15159" i="1" s="1"/>
  <c r="G15160" i="1" s="1"/>
  <c r="J8888" i="1"/>
  <c r="G8889" i="1" s="1"/>
  <c r="I9106" i="1"/>
  <c r="J9106" i="1" s="1"/>
  <c r="G9107" i="1" s="1"/>
  <c r="I9342" i="1"/>
  <c r="I8248" i="1"/>
  <c r="J8248" i="1"/>
  <c r="G8249" i="1" s="1"/>
  <c r="J8166" i="1"/>
  <c r="G8167" i="1" s="1"/>
  <c r="I4205" i="1"/>
  <c r="J4205" i="1" s="1"/>
  <c r="G4206" i="1" s="1"/>
  <c r="I5289" i="1"/>
  <c r="J5289" i="1" s="1"/>
  <c r="G5290" i="1" s="1"/>
  <c r="J21956" i="1"/>
  <c r="G21957" i="1" s="1"/>
  <c r="J22526" i="1"/>
  <c r="G22527" i="1" s="1"/>
  <c r="J20687" i="1"/>
  <c r="G20688" i="1" s="1"/>
  <c r="J19985" i="1"/>
  <c r="G19986" i="1" s="1"/>
  <c r="I19985" i="1"/>
  <c r="J12222" i="1"/>
  <c r="G12223" i="1" s="1"/>
  <c r="J16897" i="1"/>
  <c r="G16898" i="1" s="1"/>
  <c r="J13103" i="1"/>
  <c r="G13104" i="1" s="1"/>
  <c r="J12367" i="1"/>
  <c r="G12368" i="1" s="1"/>
  <c r="J5637" i="1"/>
  <c r="G5638" i="1" s="1"/>
  <c r="J7037" i="1"/>
  <c r="G7038" i="1" s="1"/>
  <c r="J3394" i="1"/>
  <c r="G3395" i="1" s="1"/>
  <c r="J5808" i="1"/>
  <c r="G5809" i="1" s="1"/>
  <c r="J13523" i="1"/>
  <c r="G13524" i="1" s="1"/>
  <c r="J11806" i="1"/>
  <c r="G11807" i="1" s="1"/>
  <c r="J12943" i="1"/>
  <c r="G12944" i="1" s="1"/>
  <c r="J7295" i="1"/>
  <c r="G7296" i="1" s="1"/>
  <c r="J8853" i="1"/>
  <c r="G8854" i="1" s="1"/>
  <c r="J8471" i="1"/>
  <c r="G8472" i="1" s="1"/>
  <c r="J7630" i="1"/>
  <c r="G7631" i="1" s="1"/>
  <c r="J7556" i="1"/>
  <c r="G7557" i="1" s="1"/>
  <c r="J23089" i="1"/>
  <c r="G23090" i="1" s="1"/>
  <c r="J22826" i="1"/>
  <c r="G22827" i="1" s="1"/>
  <c r="J19447" i="1"/>
  <c r="G19448" i="1" s="1"/>
  <c r="J12158" i="1"/>
  <c r="G12159" i="1" s="1"/>
  <c r="J11167" i="1"/>
  <c r="G11168" i="1" s="1"/>
  <c r="J12911" i="1"/>
  <c r="G12912" i="1" s="1"/>
  <c r="J7539" i="1"/>
  <c r="G7540" i="1" s="1"/>
  <c r="J7203" i="1"/>
  <c r="G7204" i="1" s="1"/>
  <c r="J11188" i="1"/>
  <c r="G11189" i="1" s="1"/>
  <c r="J8182" i="1"/>
  <c r="G8183" i="1" s="1"/>
  <c r="J23210" i="1"/>
  <c r="G23211" i="1" s="1"/>
  <c r="J19064" i="1"/>
  <c r="G19065" i="1" s="1"/>
  <c r="J9010" i="1"/>
  <c r="G9011" i="1" s="1"/>
  <c r="J2430" i="1"/>
  <c r="G2431" i="1" s="1"/>
  <c r="J3276" i="1"/>
  <c r="G3277" i="1" s="1"/>
  <c r="J9538" i="1"/>
  <c r="G9539" i="1" s="1"/>
  <c r="J2254" i="1"/>
  <c r="G2255" i="1" s="1"/>
  <c r="J23014" i="1"/>
  <c r="G23015" i="1" s="1"/>
  <c r="J26792" i="1"/>
  <c r="G26793" i="1" s="1"/>
  <c r="I21329" i="1"/>
  <c r="J21329" i="1"/>
  <c r="G21330" i="1" s="1"/>
  <c r="J20034" i="1"/>
  <c r="G20035" i="1" s="1"/>
  <c r="I20034" i="1"/>
  <c r="J87" i="1"/>
  <c r="G88" i="1" s="1"/>
  <c r="I87" i="1"/>
  <c r="J26063" i="1"/>
  <c r="G26064" i="1" s="1"/>
  <c r="I26063" i="1"/>
  <c r="I19240" i="1"/>
  <c r="J19240" i="1" s="1"/>
  <c r="G19241" i="1" s="1"/>
  <c r="I15569" i="1"/>
  <c r="J15569" i="1" s="1"/>
  <c r="G15570" i="1" s="1"/>
  <c r="I6125" i="1"/>
  <c r="J6125" i="1" s="1"/>
  <c r="G6126" i="1" s="1"/>
  <c r="J22512" i="1"/>
  <c r="G22513" i="1" s="1"/>
  <c r="I22512" i="1"/>
  <c r="J19353" i="1"/>
  <c r="G19354" i="1" s="1"/>
  <c r="I19353" i="1"/>
  <c r="I10525" i="1"/>
  <c r="J10525" i="1" s="1"/>
  <c r="G10526" i="1" s="1"/>
  <c r="J7941" i="1"/>
  <c r="G7942" i="1" s="1"/>
  <c r="I7941" i="1"/>
  <c r="I1213" i="1"/>
  <c r="J1213" i="1" s="1"/>
  <c r="G1214" i="1" s="1"/>
  <c r="I22602" i="1"/>
  <c r="I18873" i="1"/>
  <c r="J18873" i="1" s="1"/>
  <c r="G18874" i="1" s="1"/>
  <c r="I12176" i="1"/>
  <c r="J12176" i="1"/>
  <c r="G12177" i="1" s="1"/>
  <c r="I2144" i="1"/>
  <c r="J2144" i="1"/>
  <c r="G2145" i="1" s="1"/>
  <c r="I8697" i="1"/>
  <c r="J8697" i="1" s="1"/>
  <c r="G8698" i="1" s="1"/>
  <c r="I26873" i="1"/>
  <c r="J26873" i="1" s="1"/>
  <c r="G26874" i="1" s="1"/>
  <c r="I15537" i="1"/>
  <c r="J15537" i="1" s="1"/>
  <c r="G15538" i="1" s="1"/>
  <c r="I7732" i="1"/>
  <c r="J7732" i="1" s="1"/>
  <c r="G7733" i="1" s="1"/>
  <c r="I27000" i="1"/>
  <c r="J27000" i="1" s="1"/>
  <c r="G27001" i="1" s="1"/>
  <c r="I20993" i="1"/>
  <c r="J20993" i="1"/>
  <c r="G20994" i="1" s="1"/>
  <c r="I9408" i="1"/>
  <c r="J9408" i="1"/>
  <c r="G9409" i="1" s="1"/>
  <c r="I892" i="1"/>
  <c r="J892" i="1"/>
  <c r="G893" i="1" s="1"/>
  <c r="I5851" i="1"/>
  <c r="I24618" i="1"/>
  <c r="J24618" i="1" s="1"/>
  <c r="G24619" i="1" s="1"/>
  <c r="I16051" i="1"/>
  <c r="J16051" i="1" s="1"/>
  <c r="G16052" i="1" s="1"/>
  <c r="J25298" i="1"/>
  <c r="G25299" i="1" s="1"/>
  <c r="I25298" i="1"/>
  <c r="I1500" i="1"/>
  <c r="J2559" i="1"/>
  <c r="G2560" i="1" s="1"/>
  <c r="I2559" i="1"/>
  <c r="I26159" i="1"/>
  <c r="J26159" i="1" s="1"/>
  <c r="G26160" i="1" s="1"/>
  <c r="I19496" i="1"/>
  <c r="J19496" i="1" s="1"/>
  <c r="G19497" i="1" s="1"/>
  <c r="I14131" i="1"/>
  <c r="J14131" i="1" s="1"/>
  <c r="G14132" i="1" s="1"/>
  <c r="I6517" i="1"/>
  <c r="J6517" i="1" s="1"/>
  <c r="G6518" i="1" s="1"/>
  <c r="J22752" i="1"/>
  <c r="G22753" i="1" s="1"/>
  <c r="I22752" i="1"/>
  <c r="I326" i="1"/>
  <c r="J326" i="1" s="1"/>
  <c r="G327" i="1" s="1"/>
  <c r="I27713" i="1"/>
  <c r="J27713" i="1"/>
  <c r="G27714" i="1" s="1"/>
  <c r="I20191" i="1"/>
  <c r="J20191" i="1" s="1"/>
  <c r="G20192" i="1" s="1"/>
  <c r="J4712" i="1"/>
  <c r="G4713" i="1" s="1"/>
  <c r="I4712" i="1"/>
  <c r="J29425" i="1"/>
  <c r="G29426" i="1" s="1"/>
  <c r="I29425" i="1"/>
  <c r="J16530" i="1"/>
  <c r="G16531" i="1" s="1"/>
  <c r="I16530" i="1"/>
  <c r="J9315" i="1"/>
  <c r="G9316" i="1" s="1"/>
  <c r="I9315" i="1"/>
  <c r="I7954" i="1"/>
  <c r="J7954" i="1" s="1"/>
  <c r="G7955" i="1" s="1"/>
  <c r="I38" i="1"/>
  <c r="J38" i="1" s="1"/>
  <c r="G39" i="1" s="1"/>
  <c r="I30270" i="1"/>
  <c r="J30270" i="1" s="1"/>
  <c r="G30271" i="1" s="1"/>
  <c r="I24695" i="1"/>
  <c r="J24695" i="1" s="1"/>
  <c r="G24696" i="1" s="1"/>
  <c r="I18152" i="1"/>
  <c r="J18152" i="1" s="1"/>
  <c r="G18153" i="1" s="1"/>
  <c r="I17481" i="1"/>
  <c r="J17481" i="1" s="1"/>
  <c r="G17482" i="1" s="1"/>
  <c r="J17751" i="1"/>
  <c r="G17752" i="1" s="1"/>
  <c r="I17751" i="1"/>
  <c r="J16913" i="1"/>
  <c r="G16914" i="1" s="1"/>
  <c r="I16913" i="1"/>
  <c r="J10510" i="1"/>
  <c r="G10511" i="1" s="1"/>
  <c r="I10510" i="1"/>
  <c r="I11389" i="1"/>
  <c r="J11389" i="1" s="1"/>
  <c r="G11390" i="1" s="1"/>
  <c r="I4188" i="1"/>
  <c r="J5337" i="1"/>
  <c r="G5338" i="1" s="1"/>
  <c r="I5337" i="1"/>
  <c r="J2125" i="1"/>
  <c r="G2126" i="1" s="1"/>
  <c r="I2125" i="1"/>
  <c r="I29875" i="1"/>
  <c r="J29875" i="1" s="1"/>
  <c r="G29876" i="1" s="1"/>
  <c r="I28931" i="1"/>
  <c r="I26174" i="1"/>
  <c r="I24034" i="1"/>
  <c r="J24034" i="1" s="1"/>
  <c r="G24035" i="1" s="1"/>
  <c r="I29561" i="1"/>
  <c r="J23314" i="1"/>
  <c r="G23315" i="1" s="1"/>
  <c r="J30494" i="1"/>
  <c r="G30495" i="1" s="1"/>
  <c r="J30100" i="1"/>
  <c r="G30101" i="1" s="1"/>
  <c r="J29606" i="1"/>
  <c r="G29607" i="1" s="1"/>
  <c r="J27787" i="1"/>
  <c r="G27788" i="1" s="1"/>
  <c r="J26389" i="1"/>
  <c r="G26390" i="1" s="1"/>
  <c r="J25779" i="1"/>
  <c r="G25780" i="1" s="1"/>
  <c r="J24973" i="1"/>
  <c r="G24974" i="1" s="1"/>
  <c r="J21263" i="1"/>
  <c r="G21264" i="1" s="1"/>
  <c r="I18584" i="1"/>
  <c r="I14113" i="1"/>
  <c r="J14113" i="1" s="1"/>
  <c r="G14114" i="1" s="1"/>
  <c r="J13555" i="1"/>
  <c r="G13556" i="1" s="1"/>
  <c r="J10921" i="1"/>
  <c r="G10922" i="1" s="1"/>
  <c r="J17032" i="1"/>
  <c r="G17033" i="1" s="1"/>
  <c r="I20317" i="1"/>
  <c r="J7976" i="1"/>
  <c r="G7977" i="1" s="1"/>
  <c r="J5963" i="1"/>
  <c r="G5964" i="1" s="1"/>
  <c r="I4900" i="1"/>
  <c r="J4900" i="1" s="1"/>
  <c r="G4901" i="1" s="1"/>
  <c r="J1338" i="1"/>
  <c r="G1339" i="1" s="1"/>
  <c r="J29939" i="1"/>
  <c r="G29940" i="1" s="1"/>
  <c r="J29230" i="1"/>
  <c r="G29231" i="1" s="1"/>
  <c r="J28395" i="1"/>
  <c r="G28396" i="1" s="1"/>
  <c r="J23073" i="1"/>
  <c r="G23074" i="1" s="1"/>
  <c r="J21070" i="1"/>
  <c r="G21071" i="1" s="1"/>
  <c r="J22676" i="1"/>
  <c r="G22677" i="1" s="1"/>
  <c r="J17455" i="1"/>
  <c r="G17456" i="1" s="1"/>
  <c r="I17455" i="1"/>
  <c r="J15809" i="1"/>
  <c r="G15810" i="1" s="1"/>
  <c r="J14176" i="1"/>
  <c r="G14177" i="1" s="1"/>
  <c r="J11013" i="1"/>
  <c r="G11014" i="1" s="1"/>
  <c r="J6545" i="1"/>
  <c r="G6546" i="1" s="1"/>
  <c r="J4125" i="1"/>
  <c r="G4126" i="1" s="1"/>
  <c r="I4125" i="1"/>
  <c r="J28230" i="1"/>
  <c r="G28231" i="1" s="1"/>
  <c r="J26358" i="1"/>
  <c r="G26359" i="1" s="1"/>
  <c r="J25407" i="1"/>
  <c r="G25408" i="1" s="1"/>
  <c r="J25360" i="1"/>
  <c r="G25361" i="1" s="1"/>
  <c r="I23300" i="1"/>
  <c r="J23300" i="1" s="1"/>
  <c r="G23301" i="1" s="1"/>
  <c r="J20608" i="1"/>
  <c r="G20609" i="1" s="1"/>
  <c r="J10865" i="1"/>
  <c r="G10866" i="1" s="1"/>
  <c r="I9910" i="1"/>
  <c r="J9910" i="1" s="1"/>
  <c r="G9911" i="1" s="1"/>
  <c r="J8391" i="1"/>
  <c r="G8392" i="1" s="1"/>
  <c r="I9233" i="1"/>
  <c r="J9233" i="1" s="1"/>
  <c r="G9234" i="1" s="1"/>
  <c r="J5530" i="1"/>
  <c r="G5531" i="1" s="1"/>
  <c r="J5625" i="1"/>
  <c r="G5626" i="1" s="1"/>
  <c r="I5714" i="1"/>
  <c r="J5714" i="1" s="1"/>
  <c r="G5715" i="1" s="1"/>
  <c r="J639" i="1"/>
  <c r="G640" i="1" s="1"/>
  <c r="I28086" i="1"/>
  <c r="J28086" i="1" s="1"/>
  <c r="G28087" i="1" s="1"/>
  <c r="I24726" i="1"/>
  <c r="J24726" i="1" s="1"/>
  <c r="G24727" i="1" s="1"/>
  <c r="J24400" i="1"/>
  <c r="J19430" i="1"/>
  <c r="G19431" i="1" s="1"/>
  <c r="I20879" i="1"/>
  <c r="J20879" i="1" s="1"/>
  <c r="G20880" i="1" s="1"/>
  <c r="J18630" i="1"/>
  <c r="G18631" i="1" s="1"/>
  <c r="I17736" i="1"/>
  <c r="J17736" i="1"/>
  <c r="G17737" i="1" s="1"/>
  <c r="I15905" i="1"/>
  <c r="J15905" i="1" s="1"/>
  <c r="G15906" i="1" s="1"/>
  <c r="I10128" i="1"/>
  <c r="J10128" i="1" s="1"/>
  <c r="G10129" i="1" s="1"/>
  <c r="J17218" i="1"/>
  <c r="G17219" i="1" s="1"/>
  <c r="J7875" i="1"/>
  <c r="G7876" i="1" s="1"/>
  <c r="J6689" i="1"/>
  <c r="G6690" i="1" s="1"/>
  <c r="J5416" i="1"/>
  <c r="G5417" i="1" s="1"/>
  <c r="J4663" i="1"/>
  <c r="G4664" i="1" s="1"/>
  <c r="J1083" i="1"/>
  <c r="G1084" i="1" s="1"/>
  <c r="J1812" i="1"/>
  <c r="G1813" i="1" s="1"/>
  <c r="J1275" i="1"/>
  <c r="G1276" i="1" s="1"/>
  <c r="J20815" i="1"/>
  <c r="G20816" i="1" s="1"/>
  <c r="J19591" i="1"/>
  <c r="G19592" i="1" s="1"/>
  <c r="J16512" i="1"/>
  <c r="G16513" i="1" s="1"/>
  <c r="J14712" i="1"/>
  <c r="G14713" i="1" s="1"/>
  <c r="J17430" i="1"/>
  <c r="G17431" i="1" s="1"/>
  <c r="J11838" i="1"/>
  <c r="G11839" i="1" s="1"/>
  <c r="J11405" i="1"/>
  <c r="G11406" i="1" s="1"/>
  <c r="J8993" i="1"/>
  <c r="G8994" i="1" s="1"/>
  <c r="J4631" i="1"/>
  <c r="G4632" i="1" s="1"/>
  <c r="I2879" i="1"/>
  <c r="J2879" i="1" s="1"/>
  <c r="G2880" i="1" s="1"/>
  <c r="I812" i="1"/>
  <c r="J812" i="1"/>
  <c r="G813" i="1" s="1"/>
  <c r="J21294" i="1"/>
  <c r="G21295" i="1" s="1"/>
  <c r="J18424" i="1"/>
  <c r="G18425" i="1" s="1"/>
  <c r="I17386" i="1"/>
  <c r="J17386" i="1"/>
  <c r="G17387" i="1" s="1"/>
  <c r="J11934" i="1"/>
  <c r="G11935" i="1" s="1"/>
  <c r="J12559" i="1"/>
  <c r="G12560" i="1" s="1"/>
  <c r="J7093" i="1"/>
  <c r="G7094" i="1" s="1"/>
  <c r="J7336" i="1"/>
  <c r="G7337" i="1" s="1"/>
  <c r="I2015" i="1"/>
  <c r="J2015" i="1"/>
  <c r="G2016" i="1" s="1"/>
  <c r="J21687" i="1"/>
  <c r="G21688" i="1" s="1"/>
  <c r="I19015" i="1"/>
  <c r="I17203" i="1"/>
  <c r="J17203" i="1" s="1"/>
  <c r="G17204" i="1" s="1"/>
  <c r="J12447" i="1"/>
  <c r="G12448" i="1" s="1"/>
  <c r="J11774" i="1"/>
  <c r="G11775" i="1" s="1"/>
  <c r="J12527" i="1"/>
  <c r="G12528" i="1" s="1"/>
  <c r="J8789" i="1"/>
  <c r="G8790" i="1" s="1"/>
  <c r="J8045" i="1"/>
  <c r="G8046" i="1" s="1"/>
  <c r="J7566" i="1"/>
  <c r="G7567" i="1" s="1"/>
  <c r="J8024" i="1"/>
  <c r="G8025" i="1" s="1"/>
  <c r="J7399" i="1"/>
  <c r="G7400" i="1" s="1"/>
  <c r="I18919" i="1"/>
  <c r="J18919" i="1" s="1"/>
  <c r="G18920" i="1" s="1"/>
  <c r="J5685" i="1"/>
  <c r="G5686" i="1" s="1"/>
  <c r="J150" i="1"/>
  <c r="G151" i="1" s="1"/>
  <c r="J28004" i="1"/>
  <c r="G28005" i="1" s="1"/>
  <c r="I30251" i="1"/>
  <c r="J30251" i="1"/>
  <c r="G30252" i="1" s="1"/>
  <c r="J23044" i="1"/>
  <c r="G23045" i="1" s="1"/>
  <c r="I21585" i="1"/>
  <c r="J29982" i="1"/>
  <c r="G29983" i="1" s="1"/>
  <c r="I29982" i="1"/>
  <c r="XFD25763" i="1"/>
  <c r="J25678" i="1"/>
  <c r="G25679" i="1" s="1"/>
  <c r="I25678" i="1"/>
  <c r="I27667" i="1"/>
  <c r="J27667" i="1" s="1"/>
  <c r="G27668" i="1" s="1"/>
  <c r="I26639" i="1"/>
  <c r="I24470" i="1"/>
  <c r="J24470" i="1" s="1"/>
  <c r="G24471" i="1" s="1"/>
  <c r="I4302" i="1"/>
  <c r="J4302" i="1"/>
  <c r="G4303" i="1" s="1"/>
  <c r="J28637" i="1"/>
  <c r="G28638" i="1" s="1"/>
  <c r="I28637" i="1"/>
  <c r="I23570" i="1"/>
  <c r="J23570" i="1" s="1"/>
  <c r="G23571" i="1" s="1"/>
  <c r="I23773" i="1"/>
  <c r="J23773" i="1" s="1"/>
  <c r="G23774" i="1" s="1"/>
  <c r="I18361" i="1"/>
  <c r="J18361" i="1" s="1"/>
  <c r="G18362" i="1" s="1"/>
  <c r="I16409" i="1"/>
  <c r="J16409" i="1" s="1"/>
  <c r="G16410" i="1" s="1"/>
  <c r="I14356" i="1"/>
  <c r="J14356" i="1" s="1"/>
  <c r="G14357" i="1" s="1"/>
  <c r="I13656" i="1"/>
  <c r="J13656" i="1"/>
  <c r="G13657" i="1" s="1"/>
  <c r="I14370" i="1"/>
  <c r="J14370" i="1"/>
  <c r="G14371" i="1" s="1"/>
  <c r="I11154" i="1"/>
  <c r="J11154" i="1"/>
  <c r="G11155" i="1" s="1"/>
  <c r="I12016" i="1"/>
  <c r="J12016" i="1"/>
  <c r="G12017" i="1" s="1"/>
  <c r="I10950" i="1"/>
  <c r="J10950" i="1" s="1"/>
  <c r="G10951" i="1" s="1"/>
  <c r="I9608" i="1"/>
  <c r="J9608" i="1"/>
  <c r="G9609" i="1" s="1"/>
  <c r="I9043" i="1"/>
  <c r="J9043" i="1" s="1"/>
  <c r="G9044" i="1" s="1"/>
  <c r="I5439" i="1"/>
  <c r="J5439" i="1"/>
  <c r="G5440" i="1" s="1"/>
  <c r="I2911" i="1"/>
  <c r="J2911" i="1"/>
  <c r="G2912" i="1" s="1"/>
  <c r="I796" i="1"/>
  <c r="J22" i="1"/>
  <c r="G23" i="1" s="1"/>
  <c r="I22" i="1"/>
  <c r="I30341" i="1"/>
  <c r="J30341" i="1" s="1"/>
  <c r="G30342" i="1" s="1"/>
  <c r="I29908" i="1"/>
  <c r="J29908" i="1" s="1"/>
  <c r="G29909" i="1" s="1"/>
  <c r="I28598" i="1"/>
  <c r="I28331" i="1"/>
  <c r="J22946" i="1"/>
  <c r="G22947" i="1" s="1"/>
  <c r="I22946" i="1"/>
  <c r="J21674" i="1"/>
  <c r="G21675" i="1" s="1"/>
  <c r="I21674" i="1"/>
  <c r="I20269" i="1"/>
  <c r="J20269" i="1" s="1"/>
  <c r="G20270" i="1" s="1"/>
  <c r="I18887" i="1"/>
  <c r="I17143" i="1"/>
  <c r="J17143" i="1"/>
  <c r="G17144" i="1" s="1"/>
  <c r="I14388" i="1"/>
  <c r="J14388" i="1" s="1"/>
  <c r="G14389" i="1" s="1"/>
  <c r="I10965" i="1"/>
  <c r="J10965" i="1" s="1"/>
  <c r="G10966" i="1" s="1"/>
  <c r="I13228" i="1"/>
  <c r="I9267" i="1"/>
  <c r="I9268" i="1" s="1"/>
  <c r="K9268" i="1" s="1"/>
  <c r="J6750" i="1"/>
  <c r="G6751" i="1" s="1"/>
  <c r="I6750" i="1"/>
  <c r="J6068" i="1"/>
  <c r="I6068" i="1"/>
  <c r="I6069" i="1" s="1"/>
  <c r="K6069" i="1" s="1"/>
  <c r="I2287" i="1"/>
  <c r="J2287" i="1" s="1"/>
  <c r="G2288" i="1" s="1"/>
  <c r="I956" i="1"/>
  <c r="J956" i="1" s="1"/>
  <c r="G957" i="1" s="1"/>
  <c r="J5940" i="1"/>
  <c r="G5941" i="1" s="1"/>
  <c r="I5940" i="1"/>
  <c r="I29801" i="1"/>
  <c r="J29801" i="1"/>
  <c r="G29802" i="1" s="1"/>
  <c r="J24608" i="1"/>
  <c r="G24609" i="1" s="1"/>
  <c r="I24608" i="1"/>
  <c r="J19481" i="1"/>
  <c r="G19482" i="1" s="1"/>
  <c r="I19481" i="1"/>
  <c r="I15876" i="1"/>
  <c r="J15876" i="1" s="1"/>
  <c r="G15877" i="1" s="1"/>
  <c r="I15442" i="1"/>
  <c r="J15442" i="1"/>
  <c r="G15443" i="1" s="1"/>
  <c r="I16739" i="1"/>
  <c r="J16739" i="1" s="1"/>
  <c r="G16740" i="1" s="1"/>
  <c r="J15794" i="1"/>
  <c r="G15795" i="1" s="1"/>
  <c r="I15794" i="1"/>
  <c r="I19763" i="1"/>
  <c r="J19763" i="1"/>
  <c r="G19764" i="1" s="1"/>
  <c r="I7709" i="1"/>
  <c r="I4552" i="1"/>
  <c r="J4552" i="1" s="1"/>
  <c r="G4553" i="1" s="1"/>
  <c r="J6900" i="1"/>
  <c r="G6901" i="1" s="1"/>
  <c r="I6900" i="1"/>
  <c r="I1998" i="1"/>
  <c r="I29128" i="1"/>
  <c r="J29128" i="1" s="1"/>
  <c r="G29129" i="1" s="1"/>
  <c r="I28629" i="1"/>
  <c r="J28629" i="1" s="1"/>
  <c r="G28630" i="1" s="1"/>
  <c r="I25797" i="1"/>
  <c r="J21169" i="1"/>
  <c r="G21170" i="1" s="1"/>
  <c r="I21169" i="1"/>
  <c r="I20961" i="1"/>
  <c r="J20961" i="1"/>
  <c r="G20962" i="1" s="1"/>
  <c r="I16097" i="1"/>
  <c r="J16097" i="1"/>
  <c r="G16098" i="1" s="1"/>
  <c r="I10177" i="1"/>
  <c r="J10177" i="1" s="1"/>
  <c r="G10178" i="1" s="1"/>
  <c r="J8361" i="1"/>
  <c r="G8362" i="1" s="1"/>
  <c r="I8361" i="1"/>
  <c r="I8376" i="1"/>
  <c r="I4948" i="1"/>
  <c r="J4948" i="1"/>
  <c r="G4949" i="1" s="1"/>
  <c r="I4541" i="1"/>
  <c r="J4541" i="1" s="1"/>
  <c r="G4542" i="1" s="1"/>
  <c r="I2638" i="1"/>
  <c r="J2638" i="1" s="1"/>
  <c r="G2639" i="1" s="1"/>
  <c r="I1654" i="1"/>
  <c r="J1654" i="1"/>
  <c r="G1655" i="1" s="1"/>
  <c r="I4339" i="1"/>
  <c r="J4339" i="1" s="1"/>
  <c r="G4340" i="1" s="1"/>
  <c r="I4270" i="1"/>
  <c r="J4270" i="1"/>
  <c r="G4271" i="1" s="1"/>
  <c r="J20390" i="1"/>
  <c r="G20391" i="1" s="1"/>
  <c r="I20390" i="1"/>
  <c r="I13152" i="1"/>
  <c r="J13152" i="1" s="1"/>
  <c r="G13153" i="1" s="1"/>
  <c r="J11967" i="1"/>
  <c r="G11968" i="1" s="1"/>
  <c r="I11967" i="1"/>
  <c r="I11951" i="1"/>
  <c r="J11951" i="1"/>
  <c r="G11952" i="1" s="1"/>
  <c r="I7220" i="1"/>
  <c r="I6171" i="1"/>
  <c r="I2079" i="1"/>
  <c r="J2079" i="1"/>
  <c r="G2080" i="1" s="1"/>
  <c r="I1198" i="1"/>
  <c r="J1198" i="1"/>
  <c r="G1199" i="1" s="1"/>
  <c r="I12063" i="1"/>
  <c r="J7383" i="1"/>
  <c r="G7384" i="1" s="1"/>
  <c r="J7077" i="1"/>
  <c r="G7078" i="1" s="1"/>
  <c r="I8578" i="1"/>
  <c r="J8578" i="1" s="1"/>
  <c r="G8579" i="1" s="1"/>
  <c r="J8902" i="1"/>
  <c r="G8903" i="1" s="1"/>
  <c r="I8902" i="1"/>
  <c r="I101" i="1"/>
  <c r="J101" i="1"/>
  <c r="G102" i="1" s="1"/>
  <c r="I20896" i="1"/>
  <c r="J20896" i="1" s="1"/>
  <c r="G20897" i="1" s="1"/>
  <c r="J19871" i="1"/>
  <c r="G19872" i="1" s="1"/>
  <c r="J17622" i="1"/>
  <c r="G17623" i="1" s="1"/>
  <c r="J13135" i="1"/>
  <c r="G13136" i="1" s="1"/>
  <c r="J8663" i="1"/>
  <c r="G8664" i="1" s="1"/>
  <c r="J4836" i="1"/>
  <c r="G4837" i="1" s="1"/>
  <c r="J25521" i="1"/>
  <c r="G25522" i="1" s="1"/>
  <c r="I25521" i="1"/>
  <c r="I23375" i="1"/>
  <c r="J23375" i="1" s="1"/>
  <c r="G23376" i="1" s="1"/>
  <c r="I23405" i="1"/>
  <c r="J23405" i="1" s="1"/>
  <c r="G23406" i="1" s="1"/>
  <c r="J24298" i="1"/>
  <c r="G24299" i="1" s="1"/>
  <c r="I24298" i="1"/>
  <c r="J25723" i="1"/>
  <c r="G25724" i="1" s="1"/>
  <c r="I25723" i="1"/>
  <c r="I29741" i="1"/>
  <c r="J29741" i="1" s="1"/>
  <c r="G29742" i="1" s="1"/>
  <c r="J29156" i="1"/>
  <c r="G29157" i="1" s="1"/>
  <c r="I29156" i="1"/>
  <c r="I28364" i="1"/>
  <c r="J28364" i="1" s="1"/>
  <c r="G28365" i="1" s="1"/>
  <c r="I28158" i="1"/>
  <c r="J28158" i="1" s="1"/>
  <c r="G28159" i="1" s="1"/>
  <c r="I27206" i="1"/>
  <c r="J27206" i="1" s="1"/>
  <c r="G27207" i="1" s="1"/>
  <c r="I26298" i="1"/>
  <c r="J26298" i="1"/>
  <c r="G26299" i="1" s="1"/>
  <c r="I25258" i="1"/>
  <c r="J25258" i="1" s="1"/>
  <c r="G25259" i="1" s="1"/>
  <c r="J23743" i="1"/>
  <c r="G23744" i="1" s="1"/>
  <c r="I23743" i="1"/>
  <c r="J23181" i="1"/>
  <c r="G23182" i="1" s="1"/>
  <c r="I23181" i="1"/>
  <c r="I15939" i="1"/>
  <c r="J15939" i="1"/>
  <c r="G15940" i="1" s="1"/>
  <c r="I10997" i="1"/>
  <c r="J10997" i="1" s="1"/>
  <c r="G10998" i="1" s="1"/>
  <c r="J20592" i="1"/>
  <c r="G20593" i="1" s="1"/>
  <c r="I20592" i="1"/>
  <c r="I1844" i="1"/>
  <c r="J1844" i="1"/>
  <c r="G1845" i="1" s="1"/>
  <c r="I3308" i="1"/>
  <c r="J3308" i="1"/>
  <c r="G3309" i="1" s="1"/>
  <c r="I28426" i="1"/>
  <c r="J26968" i="1"/>
  <c r="G26969" i="1" s="1"/>
  <c r="I26968" i="1"/>
  <c r="I25377" i="1"/>
  <c r="I23194" i="1"/>
  <c r="J23194" i="1" s="1"/>
  <c r="G23195" i="1" s="1"/>
  <c r="I23271" i="1"/>
  <c r="J23271" i="1"/>
  <c r="G23272" i="1" s="1"/>
  <c r="J21599" i="1"/>
  <c r="G21600" i="1" s="1"/>
  <c r="I21599" i="1"/>
  <c r="J15641" i="1"/>
  <c r="G15642" i="1" s="1"/>
  <c r="I15641" i="1"/>
  <c r="I9495" i="1"/>
  <c r="J9495" i="1" s="1"/>
  <c r="G9496" i="1" s="1"/>
  <c r="I2542" i="1"/>
  <c r="J2542" i="1" s="1"/>
  <c r="G2543" i="1" s="1"/>
  <c r="I3693" i="1"/>
  <c r="J3693" i="1" s="1"/>
  <c r="G3694" i="1" s="1"/>
  <c r="I29636" i="1"/>
  <c r="J29636" i="1" s="1"/>
  <c r="G29637" i="1" s="1"/>
  <c r="I29320" i="1"/>
  <c r="J29320" i="1"/>
  <c r="G29321" i="1" s="1"/>
  <c r="I27517" i="1"/>
  <c r="I27821" i="1"/>
  <c r="J27821" i="1" s="1"/>
  <c r="G27822" i="1" s="1"/>
  <c r="I26483" i="1"/>
  <c r="I25424" i="1"/>
  <c r="J25424" i="1" s="1"/>
  <c r="G25425" i="1" s="1"/>
  <c r="I23636" i="1"/>
  <c r="J23636" i="1" s="1"/>
  <c r="G23637" i="1" s="1"/>
  <c r="J20420" i="1"/>
  <c r="G20421" i="1" s="1"/>
  <c r="I20420" i="1"/>
  <c r="J19097" i="1"/>
  <c r="G19098" i="1" s="1"/>
  <c r="I19097" i="1"/>
  <c r="I18024" i="1"/>
  <c r="J18024" i="1" s="1"/>
  <c r="G18025" i="1" s="1"/>
  <c r="I14484" i="1"/>
  <c r="J14484" i="1"/>
  <c r="G14485" i="1" s="1"/>
  <c r="I16348" i="1"/>
  <c r="I11041" i="1"/>
  <c r="J11041" i="1"/>
  <c r="G11042" i="1" s="1"/>
  <c r="I10240" i="1"/>
  <c r="J10240" i="1"/>
  <c r="G10241" i="1" s="1"/>
  <c r="I15672" i="1"/>
  <c r="J15672" i="1" s="1"/>
  <c r="G15673" i="1" s="1"/>
  <c r="I10849" i="1"/>
  <c r="J10849" i="1" s="1"/>
  <c r="G10850" i="1" s="1"/>
  <c r="I11530" i="1"/>
  <c r="I9667" i="1"/>
  <c r="J9667" i="1" s="1"/>
  <c r="G9668" i="1" s="1"/>
  <c r="I2718" i="1"/>
  <c r="J2718" i="1"/>
  <c r="G2719" i="1" s="1"/>
  <c r="I3045" i="1"/>
  <c r="J3045" i="1" s="1"/>
  <c r="G3046" i="1" s="1"/>
  <c r="I516" i="1"/>
  <c r="J516" i="1" s="1"/>
  <c r="G517" i="1" s="1"/>
  <c r="J29021" i="1"/>
  <c r="G29022" i="1" s="1"/>
  <c r="I29021" i="1"/>
  <c r="J28592" i="1"/>
  <c r="G28593" i="1" s="1"/>
  <c r="I28592" i="1"/>
  <c r="I24648" i="1"/>
  <c r="I23121" i="1"/>
  <c r="J23121" i="1" s="1"/>
  <c r="G23122" i="1" s="1"/>
  <c r="I22617" i="1"/>
  <c r="J22617" i="1" s="1"/>
  <c r="G22618" i="1" s="1"/>
  <c r="I17401" i="1"/>
  <c r="J17401" i="1" s="1"/>
  <c r="G17402" i="1" s="1"/>
  <c r="I13718" i="1"/>
  <c r="J13718" i="1" s="1"/>
  <c r="G13719" i="1" s="1"/>
  <c r="I10802" i="1"/>
  <c r="J10802" i="1" s="1"/>
  <c r="G10803" i="1" s="1"/>
  <c r="I9822" i="1"/>
  <c r="J9822" i="1" s="1"/>
  <c r="G9823" i="1" s="1"/>
  <c r="I9575" i="1"/>
  <c r="I7463" i="1"/>
  <c r="I1147" i="1"/>
  <c r="J1147" i="1"/>
  <c r="G1148" i="1" s="1"/>
  <c r="I20704" i="1"/>
  <c r="J20704" i="1" s="1"/>
  <c r="G20705" i="1" s="1"/>
  <c r="J18169" i="1"/>
  <c r="G18170" i="1" s="1"/>
  <c r="I18169" i="1"/>
  <c r="I15175" i="1"/>
  <c r="J15175" i="1" s="1"/>
  <c r="G15176" i="1" s="1"/>
  <c r="I14633" i="1"/>
  <c r="I14147" i="1"/>
  <c r="J14147" i="1" s="1"/>
  <c r="G14148" i="1" s="1"/>
  <c r="I17296" i="1"/>
  <c r="J17296" i="1" s="1"/>
  <c r="G17297" i="1" s="1"/>
  <c r="J13259" i="1"/>
  <c r="G13260" i="1" s="1"/>
  <c r="I13259" i="1"/>
  <c r="I12976" i="1"/>
  <c r="I7320" i="1"/>
  <c r="J7320" i="1" s="1"/>
  <c r="G7321" i="1" s="1"/>
  <c r="J2031" i="1"/>
  <c r="G2032" i="1" s="1"/>
  <c r="I2031" i="1"/>
  <c r="J581" i="1"/>
  <c r="G582" i="1" s="1"/>
  <c r="I581" i="1"/>
  <c r="I11759" i="1"/>
  <c r="J11759" i="1" s="1"/>
  <c r="G11760" i="1" s="1"/>
  <c r="J12816" i="1"/>
  <c r="G12817" i="1" s="1"/>
  <c r="I12816" i="1"/>
  <c r="I9716" i="1"/>
  <c r="K9716" i="1" s="1"/>
  <c r="J2681" i="1"/>
  <c r="I2681" i="1"/>
  <c r="I2682" i="1" s="1"/>
  <c r="K2682" i="1" s="1"/>
  <c r="J22137" i="1"/>
  <c r="G22138" i="1" s="1"/>
  <c r="I22137" i="1"/>
  <c r="J22467" i="1"/>
  <c r="G22468" i="1" s="1"/>
  <c r="I22467" i="1"/>
  <c r="I17687" i="1"/>
  <c r="J17687" i="1"/>
  <c r="G17688" i="1" s="1"/>
  <c r="I15473" i="1"/>
  <c r="J15473" i="1" s="1"/>
  <c r="G15474" i="1" s="1"/>
  <c r="I15013" i="1"/>
  <c r="J15013" i="1" s="1"/>
  <c r="G15014" i="1" s="1"/>
  <c r="I12992" i="1"/>
  <c r="J12992" i="1"/>
  <c r="G12993" i="1" s="1"/>
  <c r="I12736" i="1"/>
  <c r="J12736" i="1"/>
  <c r="G12737" i="1" s="1"/>
  <c r="I7110" i="1"/>
  <c r="J7110" i="1"/>
  <c r="G7111" i="1" s="1"/>
  <c r="J6092" i="1"/>
  <c r="G6093" i="1" s="1"/>
  <c r="I6092" i="1"/>
  <c r="I4530" i="1"/>
  <c r="J4530" i="1" s="1"/>
  <c r="G4531" i="1" s="1"/>
  <c r="J6366" i="1"/>
  <c r="G6367" i="1" s="1"/>
  <c r="I6366" i="1"/>
  <c r="I1831" i="1"/>
  <c r="J1831" i="1" s="1"/>
  <c r="G1832" i="1" s="1"/>
  <c r="J845" i="1"/>
  <c r="G846" i="1" s="1"/>
  <c r="I845" i="1"/>
  <c r="I3476" i="1"/>
  <c r="J3476" i="1" s="1"/>
  <c r="G3477" i="1" s="1"/>
  <c r="I1037" i="1"/>
  <c r="I27943" i="1"/>
  <c r="J27943" i="1"/>
  <c r="G27944" i="1" s="1"/>
  <c r="J29831" i="1"/>
  <c r="G29832" i="1" s="1"/>
  <c r="I29831" i="1"/>
  <c r="J26747" i="1"/>
  <c r="G26748" i="1" s="1"/>
  <c r="I26747" i="1"/>
  <c r="I20454" i="1"/>
  <c r="J20454" i="1" s="1"/>
  <c r="G20455" i="1" s="1"/>
  <c r="J27063" i="1"/>
  <c r="G27064" i="1" s="1"/>
  <c r="I27063" i="1"/>
  <c r="I30432" i="1"/>
  <c r="I28493" i="1"/>
  <c r="J28493" i="1"/>
  <c r="G28494" i="1" s="1"/>
  <c r="I27680" i="1"/>
  <c r="J27680" i="1" s="1"/>
  <c r="G27681" i="1" s="1"/>
  <c r="I26237" i="1"/>
  <c r="J26237" i="1"/>
  <c r="G26238" i="1" s="1"/>
  <c r="I25092" i="1"/>
  <c r="J25092" i="1" s="1"/>
  <c r="G25093" i="1" s="1"/>
  <c r="I20544" i="1"/>
  <c r="I18727" i="1"/>
  <c r="J18233" i="1"/>
  <c r="G18234" i="1" s="1"/>
  <c r="I18233" i="1"/>
  <c r="J17158" i="1"/>
  <c r="G17159" i="1" s="1"/>
  <c r="I13858" i="1"/>
  <c r="J13858" i="1" s="1"/>
  <c r="G13859" i="1" s="1"/>
  <c r="I10461" i="1"/>
  <c r="J10461" i="1" s="1"/>
  <c r="G10462" i="1" s="1"/>
  <c r="I10402" i="1"/>
  <c r="J10402" i="1" s="1"/>
  <c r="G10403" i="1" s="1"/>
  <c r="J9217" i="1"/>
  <c r="G9218" i="1" s="1"/>
  <c r="J7479" i="1"/>
  <c r="G7480" i="1" s="1"/>
  <c r="I7479" i="1"/>
  <c r="I5354" i="1"/>
  <c r="J5354" i="1"/>
  <c r="G5355" i="1" s="1"/>
  <c r="I3555" i="1"/>
  <c r="J3555" i="1"/>
  <c r="G3556" i="1" s="1"/>
  <c r="I2606" i="1"/>
  <c r="J2606" i="1"/>
  <c r="G2607" i="1" s="1"/>
  <c r="I2590" i="1"/>
  <c r="J2590" i="1" s="1"/>
  <c r="G2591" i="1" s="1"/>
  <c r="I719" i="1"/>
  <c r="I30071" i="1"/>
  <c r="I29065" i="1"/>
  <c r="J28188" i="1"/>
  <c r="G28189" i="1" s="1"/>
  <c r="I28188" i="1"/>
  <c r="I23104" i="1"/>
  <c r="J23104" i="1" s="1"/>
  <c r="G23105" i="1" s="1"/>
  <c r="I20849" i="1"/>
  <c r="J20849" i="1"/>
  <c r="G20850" i="1" s="1"/>
  <c r="I20301" i="1"/>
  <c r="J20301" i="1"/>
  <c r="G20302" i="1" s="1"/>
  <c r="I17833" i="1"/>
  <c r="J17833" i="1"/>
  <c r="G17834" i="1" s="1"/>
  <c r="I15409" i="1"/>
  <c r="J15409" i="1"/>
  <c r="G15410" i="1" s="1"/>
  <c r="I16544" i="1"/>
  <c r="J16544" i="1"/>
  <c r="G16545" i="1" s="1"/>
  <c r="I13875" i="1"/>
  <c r="I11048" i="1"/>
  <c r="J11048" i="1" s="1"/>
  <c r="G11049" i="1" s="1"/>
  <c r="J10478" i="1"/>
  <c r="G10479" i="1" s="1"/>
  <c r="I10478" i="1"/>
  <c r="J9027" i="1"/>
  <c r="G9028" i="1" s="1"/>
  <c r="I8584" i="1"/>
  <c r="I6326" i="1"/>
  <c r="J3092" i="1"/>
  <c r="G3093" i="1" s="1"/>
  <c r="J1531" i="1"/>
  <c r="G1532" i="1" s="1"/>
  <c r="I1531" i="1"/>
  <c r="I2665" i="1"/>
  <c r="J2665" i="1" s="1"/>
  <c r="G2666" i="1" s="1"/>
  <c r="I1983" i="1"/>
  <c r="J1983" i="1" s="1"/>
  <c r="G1984" i="1" s="1"/>
  <c r="J612" i="1"/>
  <c r="G613" i="1" s="1"/>
  <c r="I612" i="1"/>
  <c r="J28411" i="1"/>
  <c r="G28412" i="1" s="1"/>
  <c r="I28411" i="1"/>
  <c r="J24759" i="1"/>
  <c r="G24760" i="1" s="1"/>
  <c r="I24759" i="1"/>
  <c r="J23758" i="1"/>
  <c r="G23759" i="1" s="1"/>
  <c r="I23758" i="1"/>
  <c r="I21104" i="1"/>
  <c r="J21104" i="1" s="1"/>
  <c r="G21105" i="1" s="1"/>
  <c r="J19225" i="1"/>
  <c r="G19226" i="1" s="1"/>
  <c r="I19225" i="1"/>
  <c r="J20374" i="1"/>
  <c r="G20375" i="1" s="1"/>
  <c r="I20374" i="1"/>
  <c r="I16131" i="1"/>
  <c r="J16131" i="1" s="1"/>
  <c r="G16132" i="1" s="1"/>
  <c r="I13605" i="1"/>
  <c r="J13605" i="1"/>
  <c r="G13606" i="1" s="1"/>
  <c r="I13300" i="1"/>
  <c r="I10589" i="1"/>
  <c r="J10589" i="1"/>
  <c r="G10590" i="1" s="1"/>
  <c r="I9490" i="1"/>
  <c r="K9490" i="1" s="1"/>
  <c r="J6389" i="1"/>
  <c r="G6390" i="1" s="1"/>
  <c r="I6389" i="1"/>
  <c r="I6799" i="1"/>
  <c r="K6799" i="1" s="1"/>
  <c r="I3907" i="1"/>
  <c r="J3907" i="1"/>
  <c r="G3908" i="1" s="1"/>
  <c r="I3709" i="1"/>
  <c r="J27417" i="1"/>
  <c r="G27418" i="1" s="1"/>
  <c r="I27417" i="1"/>
  <c r="I16838" i="1"/>
  <c r="I14873" i="1"/>
  <c r="J14873" i="1"/>
  <c r="G14874" i="1" s="1"/>
  <c r="I14516" i="1"/>
  <c r="J14516" i="1"/>
  <c r="G14517" i="1" s="1"/>
  <c r="I14003" i="1"/>
  <c r="J14003" i="1"/>
  <c r="G14004" i="1" s="1"/>
  <c r="J10336" i="1"/>
  <c r="G10337" i="1" s="1"/>
  <c r="I9187" i="1"/>
  <c r="J9187" i="1"/>
  <c r="G9188" i="1" s="1"/>
  <c r="J2996" i="1"/>
  <c r="G2997" i="1" s="1"/>
  <c r="J4932" i="1"/>
  <c r="G4933" i="1" s="1"/>
  <c r="J827" i="1"/>
  <c r="G828" i="1" s="1"/>
  <c r="J4615" i="1"/>
  <c r="G4616" i="1" s="1"/>
  <c r="I1965" i="1"/>
  <c r="J19719" i="1"/>
  <c r="G19720" i="1" s="1"/>
  <c r="I15507" i="1"/>
  <c r="J15507" i="1"/>
  <c r="G15508" i="1" s="1"/>
  <c r="I15063" i="1"/>
  <c r="J15063" i="1"/>
  <c r="G15064" i="1" s="1"/>
  <c r="I14549" i="1"/>
  <c r="J14549" i="1"/>
  <c r="G14550" i="1" s="1"/>
  <c r="I14036" i="1"/>
  <c r="J14036" i="1"/>
  <c r="G14037" i="1" s="1"/>
  <c r="I13088" i="1"/>
  <c r="J13088" i="1"/>
  <c r="G13089" i="1" s="1"/>
  <c r="I12832" i="1"/>
  <c r="J12832" i="1"/>
  <c r="G12833" i="1" s="1"/>
  <c r="I12576" i="1"/>
  <c r="J12576" i="1"/>
  <c r="G12577" i="1" s="1"/>
  <c r="I11574" i="1"/>
  <c r="J11574" i="1" s="1"/>
  <c r="G11575" i="1" s="1"/>
  <c r="I12271" i="1"/>
  <c r="J12271" i="1" s="1"/>
  <c r="G12272" i="1" s="1"/>
  <c r="I9423" i="1"/>
  <c r="J9423" i="1"/>
  <c r="G9424" i="1" s="1"/>
  <c r="I7924" i="1"/>
  <c r="J7924" i="1"/>
  <c r="G7925" i="1" s="1"/>
  <c r="I6624" i="1"/>
  <c r="J6624" i="1"/>
  <c r="G6625" i="1" s="1"/>
  <c r="I8139" i="1"/>
  <c r="J5385" i="1"/>
  <c r="G5386" i="1" s="1"/>
  <c r="I5385" i="1"/>
  <c r="J3924" i="1"/>
  <c r="G3925" i="1" s="1"/>
  <c r="I3924" i="1"/>
  <c r="I3875" i="1"/>
  <c r="J3875" i="1" s="1"/>
  <c r="G3876" i="1" s="1"/>
  <c r="I1326" i="1"/>
  <c r="J1326" i="1" s="1"/>
  <c r="G1327" i="1" s="1"/>
  <c r="J21423" i="1"/>
  <c r="G21424" i="1" s="1"/>
  <c r="I21423" i="1"/>
  <c r="J19689" i="1"/>
  <c r="G19690" i="1" s="1"/>
  <c r="I19689" i="1"/>
  <c r="J20625" i="1"/>
  <c r="G20626" i="1" s="1"/>
  <c r="I20625" i="1"/>
  <c r="I17929" i="1"/>
  <c r="J17929" i="1" s="1"/>
  <c r="G17930" i="1" s="1"/>
  <c r="I8917" i="1"/>
  <c r="J8917" i="1"/>
  <c r="G8918" i="1" s="1"/>
  <c r="I9074" i="1"/>
  <c r="J9074" i="1" s="1"/>
  <c r="G9075" i="1" s="1"/>
  <c r="I8616" i="1"/>
  <c r="J8616" i="1"/>
  <c r="G8617" i="1" s="1"/>
  <c r="I8344" i="1"/>
  <c r="J8344" i="1"/>
  <c r="G8345" i="1" s="1"/>
  <c r="I6405" i="1"/>
  <c r="J2982" i="1"/>
  <c r="G2983" i="1" s="1"/>
  <c r="I2982" i="1"/>
  <c r="J2495" i="1"/>
  <c r="G2496" i="1" s="1"/>
  <c r="I2495" i="1"/>
  <c r="J5515" i="1"/>
  <c r="G5516" i="1" s="1"/>
  <c r="I5515" i="1"/>
  <c r="I357" i="1"/>
  <c r="J357" i="1" s="1"/>
  <c r="G358" i="1" s="1"/>
  <c r="I18855" i="1"/>
  <c r="J18855" i="1"/>
  <c r="G18856" i="1" s="1"/>
  <c r="I15424" i="1"/>
  <c r="J15424" i="1"/>
  <c r="G15425" i="1" s="1"/>
  <c r="I14949" i="1"/>
  <c r="J14949" i="1"/>
  <c r="G14950" i="1" s="1"/>
  <c r="I11888" i="1"/>
  <c r="J11888" i="1" s="1"/>
  <c r="G11889" i="1" s="1"/>
  <c r="I17609" i="1"/>
  <c r="J17609" i="1"/>
  <c r="G17610" i="1" s="1"/>
  <c r="I12303" i="1"/>
  <c r="J12303" i="1"/>
  <c r="G12304" i="1" s="1"/>
  <c r="I19856" i="1"/>
  <c r="J19856" i="1"/>
  <c r="G19857" i="1" s="1"/>
  <c r="I13211" i="1"/>
  <c r="J13211" i="1"/>
  <c r="G13212" i="1" s="1"/>
  <c r="I19079" i="1"/>
  <c r="J19079" i="1"/>
  <c r="G19080" i="1" s="1"/>
  <c r="I7188" i="1"/>
  <c r="J7188" i="1"/>
  <c r="G7189" i="1" s="1"/>
  <c r="I6732" i="1"/>
  <c r="J6732" i="1"/>
  <c r="G6733" i="1" s="1"/>
  <c r="I4498" i="1"/>
  <c r="J4498" i="1"/>
  <c r="G4499" i="1" s="1"/>
  <c r="J30387" i="1"/>
  <c r="G30388" i="1" s="1"/>
  <c r="I30387" i="1"/>
  <c r="I24124" i="1"/>
  <c r="J24124" i="1"/>
  <c r="G24125" i="1" s="1"/>
  <c r="I26406" i="1"/>
  <c r="I26985" i="1"/>
  <c r="I25226" i="1"/>
  <c r="J25226" i="1"/>
  <c r="G25227" i="1" s="1"/>
  <c r="I15987" i="1"/>
  <c r="J15987" i="1"/>
  <c r="G15988" i="1" s="1"/>
  <c r="I24060" i="1"/>
  <c r="I24061" i="1" s="1"/>
  <c r="K24061" i="1" s="1"/>
  <c r="I27444" i="1"/>
  <c r="J27444" i="1" s="1"/>
  <c r="G27445" i="1" s="1"/>
  <c r="I17705" i="1"/>
  <c r="J17705" i="1" s="1"/>
  <c r="G17706" i="1" s="1"/>
  <c r="I8228" i="1"/>
  <c r="I26252" i="1"/>
  <c r="I19529" i="1"/>
  <c r="J19529" i="1" s="1"/>
  <c r="G19530" i="1" s="1"/>
  <c r="I14981" i="1"/>
  <c r="J14981" i="1" s="1"/>
  <c r="G14982" i="1" s="1"/>
  <c r="I12112" i="1"/>
  <c r="J12112" i="1" s="1"/>
  <c r="G12113" i="1" s="1"/>
  <c r="J22632" i="1"/>
  <c r="G22633" i="1" s="1"/>
  <c r="I22632" i="1"/>
  <c r="I16988" i="1"/>
  <c r="J16988" i="1" s="1"/>
  <c r="G16989" i="1" s="1"/>
  <c r="I14242" i="1"/>
  <c r="J14242" i="1"/>
  <c r="G14243" i="1" s="1"/>
  <c r="I8601" i="1"/>
  <c r="I17898" i="1"/>
  <c r="J26530" i="1"/>
  <c r="G26531" i="1" s="1"/>
  <c r="I26530" i="1"/>
  <c r="I23436" i="1"/>
  <c r="I28308" i="1"/>
  <c r="I28135" i="1"/>
  <c r="I20326" i="1"/>
  <c r="J20326" i="1" s="1"/>
  <c r="G20327" i="1" s="1"/>
  <c r="I17249" i="1"/>
  <c r="J17249" i="1" s="1"/>
  <c r="G17250" i="1" s="1"/>
  <c r="I27175" i="1"/>
  <c r="J27175" i="1" s="1"/>
  <c r="G27176" i="1" s="1"/>
  <c r="J924" i="1"/>
  <c r="G925" i="1" s="1"/>
  <c r="I924" i="1"/>
  <c r="J438" i="1"/>
  <c r="G439" i="1" s="1"/>
  <c r="I14745" i="1"/>
  <c r="J14745" i="1" s="1"/>
  <c r="G14746" i="1" s="1"/>
  <c r="J11305" i="1"/>
  <c r="G11306" i="1" s="1"/>
  <c r="I1436" i="1"/>
  <c r="J1908" i="1"/>
  <c r="G1909" i="1" s="1"/>
  <c r="I1797" i="1"/>
  <c r="J1797" i="1"/>
  <c r="G1798" i="1" s="1"/>
  <c r="J30513" i="1"/>
  <c r="G30514" i="1" s="1"/>
  <c r="J28780" i="1"/>
  <c r="G28781" i="1" s="1"/>
  <c r="J15732" i="1"/>
  <c r="G15733" i="1" s="1"/>
  <c r="J16114" i="1"/>
  <c r="G16115" i="1" s="1"/>
  <c r="J27559" i="1"/>
  <c r="G27560" i="1" s="1"/>
  <c r="J28975" i="1"/>
  <c r="G28976" i="1" s="1"/>
  <c r="J23284" i="1"/>
  <c r="G23285" i="1" s="1"/>
  <c r="J24372" i="1"/>
  <c r="G24373" i="1" s="1"/>
  <c r="J17848" i="1"/>
  <c r="G17849" i="1" s="1"/>
  <c r="J2574" i="1"/>
  <c r="G2575" i="1" s="1"/>
  <c r="J1051" i="1"/>
  <c r="G1052" i="1" s="1"/>
  <c r="I22002" i="1"/>
  <c r="J22002" i="1" s="1"/>
  <c r="G22003" i="1" s="1"/>
  <c r="I20049" i="1"/>
  <c r="J20049" i="1"/>
  <c r="G20050" i="1" s="1"/>
  <c r="J29442" i="1"/>
  <c r="G29443" i="1" s="1"/>
  <c r="I29442" i="1"/>
  <c r="J22872" i="1"/>
  <c r="G22873" i="1" s="1"/>
  <c r="I22872" i="1"/>
  <c r="J22152" i="1"/>
  <c r="G22153" i="1" s="1"/>
  <c r="I22152" i="1"/>
  <c r="I10572" i="1"/>
  <c r="J10572" i="1"/>
  <c r="G10573" i="1" s="1"/>
  <c r="I19257" i="1"/>
  <c r="I7694" i="1"/>
  <c r="I3181" i="1"/>
  <c r="J3181" i="1"/>
  <c r="G3182" i="1" s="1"/>
  <c r="I311" i="1"/>
  <c r="J311" i="1" s="1"/>
  <c r="G312" i="1" s="1"/>
  <c r="I16724" i="1"/>
  <c r="J16724" i="1" s="1"/>
  <c r="G16725" i="1" s="1"/>
  <c r="I15315" i="1"/>
  <c r="J15315" i="1" s="1"/>
  <c r="G15316" i="1" s="1"/>
  <c r="I12048" i="1"/>
  <c r="J15826" i="1"/>
  <c r="G15827" i="1" s="1"/>
  <c r="I15826" i="1"/>
  <c r="I16034" i="1"/>
  <c r="I1356" i="1"/>
  <c r="J1356" i="1" s="1"/>
  <c r="G1357" i="1" s="1"/>
  <c r="I26778" i="1"/>
  <c r="J26778" i="1" s="1"/>
  <c r="G26779" i="1" s="1"/>
  <c r="I24187" i="1"/>
  <c r="J29006" i="1"/>
  <c r="G29007" i="1" s="1"/>
  <c r="I29006" i="1"/>
  <c r="I6679" i="1"/>
  <c r="J6679" i="1"/>
  <c r="G6680" i="1" s="1"/>
  <c r="I3427" i="1"/>
  <c r="J3427" i="1" s="1"/>
  <c r="G3428" i="1" s="1"/>
  <c r="I12240" i="1"/>
  <c r="J12240" i="1"/>
  <c r="G12241" i="1" s="1"/>
  <c r="I27239" i="1"/>
  <c r="J27239" i="1" s="1"/>
  <c r="G27240" i="1" s="1"/>
  <c r="J9138" i="1"/>
  <c r="G9139" i="1" s="1"/>
  <c r="J8296" i="1"/>
  <c r="G8297" i="1" s="1"/>
  <c r="J1686" i="1"/>
  <c r="G1687" i="1" s="1"/>
  <c r="J182" i="1"/>
  <c r="G183" i="1" s="1"/>
  <c r="I21942" i="1"/>
  <c r="I15094" i="1"/>
  <c r="J15094" i="1"/>
  <c r="G15095" i="1" s="1"/>
  <c r="I1878" i="1"/>
  <c r="J1878" i="1"/>
  <c r="G1879" i="1" s="1"/>
  <c r="I2271" i="1"/>
  <c r="J2271" i="1" s="1"/>
  <c r="G2272" i="1" s="1"/>
  <c r="I11728" i="1"/>
  <c r="J11728" i="1"/>
  <c r="G11729" i="1" s="1"/>
  <c r="I1517" i="1"/>
  <c r="J1517" i="1" s="1"/>
  <c r="G1518" i="1" s="1"/>
  <c r="I16854" i="1"/>
  <c r="J16854" i="1"/>
  <c r="G16855" i="1" s="1"/>
  <c r="I17544" i="1"/>
  <c r="I15657" i="1"/>
  <c r="J15657" i="1"/>
  <c r="G15658" i="1" s="1"/>
  <c r="J5610" i="1"/>
  <c r="G5611" i="1" s="1"/>
  <c r="I5610" i="1"/>
  <c r="I15316" i="1" l="1"/>
  <c r="J15316" i="1"/>
  <c r="G15317" i="1" s="1"/>
  <c r="I1327" i="1"/>
  <c r="J1327" i="1" s="1"/>
  <c r="G1328" i="1" s="1"/>
  <c r="I16725" i="1"/>
  <c r="J16725" i="1" s="1"/>
  <c r="G16726" i="1" s="1"/>
  <c r="J22003" i="1"/>
  <c r="G22004" i="1" s="1"/>
  <c r="I22003" i="1"/>
  <c r="I3876" i="1"/>
  <c r="J3876" i="1" s="1"/>
  <c r="G3877" i="1" s="1"/>
  <c r="J2591" i="1"/>
  <c r="G2592" i="1" s="1"/>
  <c r="I2591" i="1"/>
  <c r="I17297" i="1"/>
  <c r="J17297" i="1" s="1"/>
  <c r="G17298" i="1" s="1"/>
  <c r="I10803" i="1"/>
  <c r="J10803" i="1"/>
  <c r="G10804" i="1" s="1"/>
  <c r="I10850" i="1"/>
  <c r="J10850" i="1" s="1"/>
  <c r="G10851" i="1" s="1"/>
  <c r="J9496" i="1"/>
  <c r="G9497" i="1" s="1"/>
  <c r="I9496" i="1"/>
  <c r="I8579" i="1"/>
  <c r="J8579" i="1" s="1"/>
  <c r="I16740" i="1"/>
  <c r="J16740" i="1" s="1"/>
  <c r="G16741" i="1" s="1"/>
  <c r="I10966" i="1"/>
  <c r="J10966" i="1" s="1"/>
  <c r="G10967" i="1" s="1"/>
  <c r="I10951" i="1"/>
  <c r="J10951" i="1" s="1"/>
  <c r="G10952" i="1" s="1"/>
  <c r="I26779" i="1"/>
  <c r="J26779" i="1" s="1"/>
  <c r="G26780" i="1" s="1"/>
  <c r="J312" i="1"/>
  <c r="G313" i="1" s="1"/>
  <c r="I312" i="1"/>
  <c r="I14746" i="1"/>
  <c r="J14746" i="1"/>
  <c r="G14747" i="1" s="1"/>
  <c r="I16989" i="1"/>
  <c r="J16989" i="1" s="1"/>
  <c r="G16990" i="1" s="1"/>
  <c r="I17706" i="1"/>
  <c r="J17706" i="1" s="1"/>
  <c r="G17707" i="1" s="1"/>
  <c r="I358" i="1"/>
  <c r="J358" i="1" s="1"/>
  <c r="G359" i="1" s="1"/>
  <c r="I9075" i="1"/>
  <c r="J9075" i="1"/>
  <c r="G9076" i="1" s="1"/>
  <c r="I11575" i="1"/>
  <c r="J11575" i="1"/>
  <c r="G11576" i="1" s="1"/>
  <c r="I4531" i="1"/>
  <c r="J4531" i="1"/>
  <c r="G4532" i="1" s="1"/>
  <c r="I14148" i="1"/>
  <c r="J14148" i="1"/>
  <c r="G14149" i="1" s="1"/>
  <c r="I13719" i="1"/>
  <c r="J13719" i="1" s="1"/>
  <c r="G13720" i="1" s="1"/>
  <c r="I15673" i="1"/>
  <c r="J15673" i="1" s="1"/>
  <c r="G15674" i="1" s="1"/>
  <c r="I27822" i="1"/>
  <c r="J27822" i="1"/>
  <c r="G27823" i="1" s="1"/>
  <c r="I28159" i="1"/>
  <c r="J28159" i="1" s="1"/>
  <c r="G28160" i="1" s="1"/>
  <c r="I2272" i="1"/>
  <c r="J2272" i="1" s="1"/>
  <c r="G2273" i="1" s="1"/>
  <c r="I1357" i="1"/>
  <c r="J1357" i="1"/>
  <c r="G1358" i="1" s="1"/>
  <c r="J17250" i="1"/>
  <c r="G17251" i="1" s="1"/>
  <c r="I17250" i="1"/>
  <c r="I19530" i="1"/>
  <c r="J19530" i="1" s="1"/>
  <c r="G19531" i="1" s="1"/>
  <c r="I27445" i="1"/>
  <c r="J27445" i="1" s="1"/>
  <c r="G27446" i="1" s="1"/>
  <c r="I11889" i="1"/>
  <c r="J11889" i="1" s="1"/>
  <c r="G11890" i="1" s="1"/>
  <c r="I16132" i="1"/>
  <c r="J16132" i="1" s="1"/>
  <c r="G16133" i="1" s="1"/>
  <c r="J11049" i="1"/>
  <c r="G11050" i="1" s="1"/>
  <c r="I11049" i="1"/>
  <c r="I23105" i="1"/>
  <c r="J23105" i="1"/>
  <c r="G23106" i="1" s="1"/>
  <c r="I10403" i="1"/>
  <c r="J10403" i="1" s="1"/>
  <c r="G10404" i="1" s="1"/>
  <c r="I25093" i="1"/>
  <c r="J25093" i="1" s="1"/>
  <c r="G25094" i="1" s="1"/>
  <c r="I1832" i="1"/>
  <c r="J1832" i="1" s="1"/>
  <c r="G1833" i="1" s="1"/>
  <c r="I15014" i="1"/>
  <c r="J15014" i="1"/>
  <c r="G15015" i="1" s="1"/>
  <c r="I20705" i="1"/>
  <c r="J20705" i="1" s="1"/>
  <c r="G20706" i="1" s="1"/>
  <c r="J17402" i="1"/>
  <c r="G17403" i="1" s="1"/>
  <c r="I17402" i="1"/>
  <c r="I517" i="1"/>
  <c r="J517" i="1" s="1"/>
  <c r="G518" i="1" s="1"/>
  <c r="J9668" i="1"/>
  <c r="G9669" i="1" s="1"/>
  <c r="I9668" i="1"/>
  <c r="I23637" i="1"/>
  <c r="J23637" i="1"/>
  <c r="G23638" i="1" s="1"/>
  <c r="I3694" i="1"/>
  <c r="J3694" i="1" s="1"/>
  <c r="G3695" i="1" s="1"/>
  <c r="I10998" i="1"/>
  <c r="J10998" i="1" s="1"/>
  <c r="G10999" i="1" s="1"/>
  <c r="I28365" i="1"/>
  <c r="J28365" i="1" s="1"/>
  <c r="G28366" i="1" s="1"/>
  <c r="I23406" i="1"/>
  <c r="J23406" i="1" s="1"/>
  <c r="G23407" i="1" s="1"/>
  <c r="I13153" i="1"/>
  <c r="J13153" i="1"/>
  <c r="G13154" i="1" s="1"/>
  <c r="I2639" i="1"/>
  <c r="J2639" i="1" s="1"/>
  <c r="G2640" i="1" s="1"/>
  <c r="J29129" i="1"/>
  <c r="G29130" i="1" s="1"/>
  <c r="I29129" i="1"/>
  <c r="I4553" i="1"/>
  <c r="J4553" i="1"/>
  <c r="G4554" i="1" s="1"/>
  <c r="J16410" i="1"/>
  <c r="G16411" i="1" s="1"/>
  <c r="I16410" i="1"/>
  <c r="I24471" i="1"/>
  <c r="J24471" i="1"/>
  <c r="G24472" i="1" s="1"/>
  <c r="I17204" i="1"/>
  <c r="J17204" i="1"/>
  <c r="G17205" i="1" s="1"/>
  <c r="J5715" i="1"/>
  <c r="G5716" i="1" s="1"/>
  <c r="I5715" i="1"/>
  <c r="I23301" i="1"/>
  <c r="J23301" i="1"/>
  <c r="G23302" i="1" s="1"/>
  <c r="J4901" i="1"/>
  <c r="G4902" i="1" s="1"/>
  <c r="I4901" i="1"/>
  <c r="I11390" i="1"/>
  <c r="J11390" i="1"/>
  <c r="G11391" i="1" s="1"/>
  <c r="J18153" i="1"/>
  <c r="G18154" i="1" s="1"/>
  <c r="I18153" i="1"/>
  <c r="I7955" i="1"/>
  <c r="J7955" i="1"/>
  <c r="G7956" i="1" s="1"/>
  <c r="I327" i="1"/>
  <c r="J327" i="1" s="1"/>
  <c r="G328" i="1" s="1"/>
  <c r="I14132" i="1"/>
  <c r="J14132" i="1"/>
  <c r="G14133" i="1" s="1"/>
  <c r="J16052" i="1"/>
  <c r="G16053" i="1" s="1"/>
  <c r="I16052" i="1"/>
  <c r="I26874" i="1"/>
  <c r="I1214" i="1"/>
  <c r="J1214" i="1"/>
  <c r="G1215" i="1" s="1"/>
  <c r="I6126" i="1"/>
  <c r="J6126" i="1"/>
  <c r="G6127" i="1" s="1"/>
  <c r="I4206" i="1"/>
  <c r="J4206" i="1"/>
  <c r="G4207" i="1" s="1"/>
  <c r="I14922" i="1"/>
  <c r="J14922" i="1"/>
  <c r="G14923" i="1" s="1"/>
  <c r="I4452" i="1"/>
  <c r="J4452" i="1" s="1"/>
  <c r="G4453" i="1" s="1"/>
  <c r="I877" i="1"/>
  <c r="J877" i="1" s="1"/>
  <c r="G878" i="1" s="1"/>
  <c r="I5029" i="1"/>
  <c r="J5029" i="1" s="1"/>
  <c r="G5030" i="1" s="1"/>
  <c r="I1766" i="1"/>
  <c r="J1766" i="1"/>
  <c r="G1767" i="1" s="1"/>
  <c r="I12929" i="1"/>
  <c r="J12929" i="1"/>
  <c r="G12930" i="1" s="1"/>
  <c r="I7678" i="1"/>
  <c r="J7678" i="1"/>
  <c r="G7679" i="1" s="1"/>
  <c r="I13764" i="1"/>
  <c r="I2448" i="1"/>
  <c r="J2448" i="1" s="1"/>
  <c r="G2449" i="1" s="1"/>
  <c r="I2512" i="1"/>
  <c r="J2512" i="1"/>
  <c r="G2513" i="1" s="1"/>
  <c r="J18618" i="1"/>
  <c r="G18619" i="1" s="1"/>
  <c r="I18618" i="1"/>
  <c r="I9473" i="1"/>
  <c r="J9473" i="1" s="1"/>
  <c r="G9474" i="1" s="1"/>
  <c r="I16242" i="1"/>
  <c r="J16242" i="1" s="1"/>
  <c r="G16243" i="1" s="1"/>
  <c r="I8980" i="1"/>
  <c r="I20769" i="1"/>
  <c r="J20769" i="1" s="1"/>
  <c r="G20770" i="1" s="1"/>
  <c r="J343" i="1"/>
  <c r="G344" i="1" s="1"/>
  <c r="I343" i="1"/>
  <c r="I1595" i="1"/>
  <c r="I28675" i="1"/>
  <c r="J28675" i="1" s="1"/>
  <c r="G28676" i="1" s="1"/>
  <c r="J16710" i="1"/>
  <c r="G16711" i="1" s="1"/>
  <c r="I16710" i="1"/>
  <c r="I24591" i="1"/>
  <c r="J24591" i="1" s="1"/>
  <c r="G24592" i="1" s="1"/>
  <c r="I18248" i="1"/>
  <c r="I20913" i="1"/>
  <c r="J20913" i="1"/>
  <c r="G20914" i="1" s="1"/>
  <c r="I2064" i="1"/>
  <c r="J2064" i="1" s="1"/>
  <c r="G2065" i="1" s="1"/>
  <c r="I30357" i="1"/>
  <c r="J30357" i="1" s="1"/>
  <c r="G30358" i="1" s="1"/>
  <c r="I27475" i="1"/>
  <c r="J27475" i="1" s="1"/>
  <c r="G27476" i="1" s="1"/>
  <c r="I1229" i="1"/>
  <c r="J1229" i="1" s="1"/>
  <c r="G1230" i="1" s="1"/>
  <c r="I13381" i="1"/>
  <c r="J13381" i="1"/>
  <c r="G13382" i="1" s="1"/>
  <c r="I14778" i="1"/>
  <c r="J14778" i="1" s="1"/>
  <c r="G14779" i="1" s="1"/>
  <c r="I12096" i="1"/>
  <c r="J12096" i="1" s="1"/>
  <c r="G12097" i="1" s="1"/>
  <c r="I15361" i="1"/>
  <c r="J15361" i="1" s="1"/>
  <c r="G15362" i="1" s="1"/>
  <c r="I8950" i="1"/>
  <c r="J8950" i="1"/>
  <c r="G8951" i="1" s="1"/>
  <c r="I20673" i="1"/>
  <c r="J20673" i="1" s="1"/>
  <c r="G20674" i="1" s="1"/>
  <c r="J27111" i="1"/>
  <c r="G27112" i="1" s="1"/>
  <c r="I27111" i="1"/>
  <c r="I6156" i="1"/>
  <c r="J6156" i="1" s="1"/>
  <c r="G6157" i="1" s="1"/>
  <c r="J28263" i="1"/>
  <c r="G28264" i="1" s="1"/>
  <c r="I28263" i="1"/>
  <c r="I27974" i="1"/>
  <c r="J27974" i="1" s="1"/>
  <c r="G27975" i="1" s="1"/>
  <c r="J7509" i="1"/>
  <c r="G7510" i="1" s="1"/>
  <c r="I7509" i="1"/>
  <c r="I7748" i="1"/>
  <c r="J7748" i="1" s="1"/>
  <c r="G7749" i="1" s="1"/>
  <c r="J4174" i="1"/>
  <c r="G4175" i="1" s="1"/>
  <c r="I4174" i="1"/>
  <c r="I9252" i="1"/>
  <c r="J9252" i="1" s="1"/>
  <c r="G9253" i="1" s="1"/>
  <c r="I4820" i="1"/>
  <c r="J4820" i="1" s="1"/>
  <c r="G4821" i="1" s="1"/>
  <c r="I18345" i="1"/>
  <c r="J18345" i="1"/>
  <c r="G18346" i="1" s="1"/>
  <c r="J6869" i="1"/>
  <c r="G6870" i="1" s="1"/>
  <c r="I6869" i="1"/>
  <c r="I10656" i="1"/>
  <c r="J10656" i="1"/>
  <c r="G10657" i="1" s="1"/>
  <c r="J23860" i="1"/>
  <c r="G23861" i="1" s="1"/>
  <c r="I23860" i="1"/>
  <c r="I17865" i="1"/>
  <c r="J17865" i="1" s="1"/>
  <c r="G17866" i="1" s="1"/>
  <c r="I18792" i="1"/>
  <c r="J18792" i="1"/>
  <c r="G18793" i="1" s="1"/>
  <c r="J12417" i="1"/>
  <c r="G12418" i="1" s="1"/>
  <c r="I12417" i="1"/>
  <c r="I16225" i="1"/>
  <c r="J16225" i="1" s="1"/>
  <c r="G16226" i="1" s="1"/>
  <c r="J21536" i="1"/>
  <c r="G21537" i="1" s="1"/>
  <c r="I21536" i="1"/>
  <c r="I17961" i="1"/>
  <c r="J17961" i="1"/>
  <c r="G17962" i="1" s="1"/>
  <c r="J26144" i="1"/>
  <c r="G26145" i="1" s="1"/>
  <c r="I26144" i="1"/>
  <c r="I1919" i="1"/>
  <c r="J1919" i="1"/>
  <c r="G1920" i="1" s="1"/>
  <c r="I29651" i="1"/>
  <c r="J29651" i="1" s="1"/>
  <c r="G29652" i="1" s="1"/>
  <c r="I1484" i="1"/>
  <c r="J1484" i="1"/>
  <c r="G1485" i="1" s="1"/>
  <c r="J24833" i="1"/>
  <c r="G24834" i="1" s="1"/>
  <c r="I24833" i="1"/>
  <c r="I25156" i="1"/>
  <c r="J25156" i="1"/>
  <c r="G25157" i="1" s="1"/>
  <c r="J655" i="1"/>
  <c r="G656" i="1" s="1"/>
  <c r="I655" i="1"/>
  <c r="I20176" i="1"/>
  <c r="J20176" i="1" s="1"/>
  <c r="G20177" i="1" s="1"/>
  <c r="J19161" i="1"/>
  <c r="G19162" i="1" s="1"/>
  <c r="I19161" i="1"/>
  <c r="I30297" i="1"/>
  <c r="J30297" i="1"/>
  <c r="G30298" i="1" s="1"/>
  <c r="I23679" i="1"/>
  <c r="J23679" i="1" s="1"/>
  <c r="G23680" i="1" s="1"/>
  <c r="I10616" i="1"/>
  <c r="J10616" i="1"/>
  <c r="G10617" i="1" s="1"/>
  <c r="I11453" i="1"/>
  <c r="I10038" i="1"/>
  <c r="J10038" i="1" s="1"/>
  <c r="G10039" i="1" s="1"/>
  <c r="I1863" i="1"/>
  <c r="J1863" i="1" s="1"/>
  <c r="G1864" i="1" s="1"/>
  <c r="I11341" i="1"/>
  <c r="J11341" i="1"/>
  <c r="G11342" i="1" s="1"/>
  <c r="J12593" i="1"/>
  <c r="G12594" i="1" s="1"/>
  <c r="I12593" i="1"/>
  <c r="I5194" i="1"/>
  <c r="J5194" i="1" s="1"/>
  <c r="G5195" i="1" s="1"/>
  <c r="J5989" i="1"/>
  <c r="G5990" i="1" s="1"/>
  <c r="I5989" i="1"/>
  <c r="I23062" i="1"/>
  <c r="J23062" i="1" s="1"/>
  <c r="G23063" i="1" s="1"/>
  <c r="I9684" i="1"/>
  <c r="J9684" i="1" s="1"/>
  <c r="G9685" i="1" s="1"/>
  <c r="I3845" i="1"/>
  <c r="J3845" i="1" s="1"/>
  <c r="G3846" i="1" s="1"/>
  <c r="J4885" i="1"/>
  <c r="G4886" i="1" s="1"/>
  <c r="I4885" i="1"/>
  <c r="I27392" i="1"/>
  <c r="J3111" i="1"/>
  <c r="G3112" i="1" s="1"/>
  <c r="I3111" i="1"/>
  <c r="I15582" i="1"/>
  <c r="J15582" i="1"/>
  <c r="G15583" i="1" s="1"/>
  <c r="J21361" i="1"/>
  <c r="G21362" i="1" s="1"/>
  <c r="I21361" i="1"/>
  <c r="I7047" i="1"/>
  <c r="J7047" i="1"/>
  <c r="G7048" i="1" s="1"/>
  <c r="I27577" i="1"/>
  <c r="J27577" i="1" s="1"/>
  <c r="G27578" i="1" s="1"/>
  <c r="I29457" i="1"/>
  <c r="J29457" i="1"/>
  <c r="G29458" i="1" s="1"/>
  <c r="I16809" i="1"/>
  <c r="I8213" i="1"/>
  <c r="J13277" i="1"/>
  <c r="G13278" i="1" s="1"/>
  <c r="I13277" i="1"/>
  <c r="I7417" i="1"/>
  <c r="I12401" i="1"/>
  <c r="J12401" i="1" s="1"/>
  <c r="G12402" i="1" s="1"/>
  <c r="I5179" i="1"/>
  <c r="J5179" i="1" s="1"/>
  <c r="G5180" i="1" s="1"/>
  <c r="I1468" i="1"/>
  <c r="J1468" i="1"/>
  <c r="G1469" i="1" s="1"/>
  <c r="I10647" i="1"/>
  <c r="J10647" i="1"/>
  <c r="G10648" i="1" s="1"/>
  <c r="I18090" i="1"/>
  <c r="J18090" i="1" s="1"/>
  <c r="G18091" i="1" s="1"/>
  <c r="I30012" i="1"/>
  <c r="J30012" i="1"/>
  <c r="G30013" i="1" s="1"/>
  <c r="I28104" i="1"/>
  <c r="J28104" i="1" s="1"/>
  <c r="G28105" i="1" s="1"/>
  <c r="I19795" i="1"/>
  <c r="J19795" i="1"/>
  <c r="G19796" i="1" s="1"/>
  <c r="I29622" i="1"/>
  <c r="J29622" i="1" s="1"/>
  <c r="G29623" i="1" s="1"/>
  <c r="I26000" i="1"/>
  <c r="J26000" i="1"/>
  <c r="G26001" i="1" s="1"/>
  <c r="J29758" i="1"/>
  <c r="G29759" i="1" s="1"/>
  <c r="I29758" i="1"/>
  <c r="I28818" i="1"/>
  <c r="I26905" i="1"/>
  <c r="I7141" i="1"/>
  <c r="I9204" i="1"/>
  <c r="J9204" i="1" s="1"/>
  <c r="G9205" i="1" s="1"/>
  <c r="I18984" i="1"/>
  <c r="J18984" i="1"/>
  <c r="G18985" i="1" s="1"/>
  <c r="I13828" i="1"/>
  <c r="J13828" i="1" s="1"/>
  <c r="G13829" i="1" s="1"/>
  <c r="I7063" i="1"/>
  <c r="I10320" i="1"/>
  <c r="J10320" i="1" s="1"/>
  <c r="G10321" i="1" s="1"/>
  <c r="I6052" i="1"/>
  <c r="J6052" i="1"/>
  <c r="G6053" i="1" s="1"/>
  <c r="J18042" i="1"/>
  <c r="G18043" i="1" s="1"/>
  <c r="I18042" i="1"/>
  <c r="I8759" i="1"/>
  <c r="J29366" i="1"/>
  <c r="G29367" i="1" s="1"/>
  <c r="I29366" i="1"/>
  <c r="I24174" i="1"/>
  <c r="I24175" i="1" s="1"/>
  <c r="K24175" i="1" s="1"/>
  <c r="J24174" i="1"/>
  <c r="I24910" i="1"/>
  <c r="J24910" i="1" s="1"/>
  <c r="G24911" i="1" s="1"/>
  <c r="I10983" i="1"/>
  <c r="J10983" i="1"/>
  <c r="G10984" i="1" s="1"/>
  <c r="I20642" i="1"/>
  <c r="J20642" i="1" s="1"/>
  <c r="G20643" i="1" s="1"/>
  <c r="I22798" i="1"/>
  <c r="J22798" i="1" s="1"/>
  <c r="G22799" i="1" s="1"/>
  <c r="J16650" i="1"/>
  <c r="G16651" i="1" s="1"/>
  <c r="I16650" i="1"/>
  <c r="I18600" i="1"/>
  <c r="J18600" i="1"/>
  <c r="G18601" i="1" s="1"/>
  <c r="J21552" i="1"/>
  <c r="G21553" i="1" s="1"/>
  <c r="I21552" i="1"/>
  <c r="I10145" i="1"/>
  <c r="J10145" i="1"/>
  <c r="G10146" i="1" s="1"/>
  <c r="I23165" i="1"/>
  <c r="I10820" i="1"/>
  <c r="J10820" i="1"/>
  <c r="G10821" i="1" s="1"/>
  <c r="I8743" i="1"/>
  <c r="I23225" i="1"/>
  <c r="J23225" i="1"/>
  <c r="G23226" i="1" s="1"/>
  <c r="I16394" i="1"/>
  <c r="J16394" i="1" s="1"/>
  <c r="G16395" i="1" s="1"/>
  <c r="I14810" i="1"/>
  <c r="J14810" i="1"/>
  <c r="G14811" i="1" s="1"/>
  <c r="J6079" i="1"/>
  <c r="G6080" i="1" s="1"/>
  <c r="I6079" i="1"/>
  <c r="I26079" i="1"/>
  <c r="J21105" i="1"/>
  <c r="G21106" i="1" s="1"/>
  <c r="I21105" i="1"/>
  <c r="I10462" i="1"/>
  <c r="J10462" i="1" s="1"/>
  <c r="G10463" i="1" s="1"/>
  <c r="I20455" i="1"/>
  <c r="J20455" i="1"/>
  <c r="G20456" i="1" s="1"/>
  <c r="J3477" i="1"/>
  <c r="G3478" i="1" s="1"/>
  <c r="I3477" i="1"/>
  <c r="I15474" i="1"/>
  <c r="J15474" i="1" s="1"/>
  <c r="G15475" i="1" s="1"/>
  <c r="I11760" i="1"/>
  <c r="J11760" i="1"/>
  <c r="G11761" i="1" s="1"/>
  <c r="I15176" i="1"/>
  <c r="J15176" i="1" s="1"/>
  <c r="G15177" i="1" s="1"/>
  <c r="I9823" i="1"/>
  <c r="J9823" i="1" s="1"/>
  <c r="G9824" i="1" s="1"/>
  <c r="J22618" i="1"/>
  <c r="G22619" i="1" s="1"/>
  <c r="I22618" i="1"/>
  <c r="I3046" i="1"/>
  <c r="J3046" i="1" s="1"/>
  <c r="G3047" i="1" s="1"/>
  <c r="J25425" i="1"/>
  <c r="G25426" i="1" s="1"/>
  <c r="I25425" i="1"/>
  <c r="I2543" i="1"/>
  <c r="J2543" i="1"/>
  <c r="G2544" i="1" s="1"/>
  <c r="I23195" i="1"/>
  <c r="J23195" i="1" s="1"/>
  <c r="G23196" i="1" s="1"/>
  <c r="J23376" i="1"/>
  <c r="G23377" i="1" s="1"/>
  <c r="I23376" i="1"/>
  <c r="I20897" i="1"/>
  <c r="J20897" i="1" s="1"/>
  <c r="G20898" i="1" s="1"/>
  <c r="I4340" i="1"/>
  <c r="J4340" i="1" s="1"/>
  <c r="G4341" i="1" s="1"/>
  <c r="J4542" i="1"/>
  <c r="G4543" i="1" s="1"/>
  <c r="I4542" i="1"/>
  <c r="J15877" i="1"/>
  <c r="G15878" i="1" s="1"/>
  <c r="I15877" i="1"/>
  <c r="J18362" i="1"/>
  <c r="G18363" i="1" s="1"/>
  <c r="I18362" i="1"/>
  <c r="J10129" i="1"/>
  <c r="G10130" i="1" s="1"/>
  <c r="I10129" i="1"/>
  <c r="I24727" i="1"/>
  <c r="J24727" i="1" s="1"/>
  <c r="G24728" i="1" s="1"/>
  <c r="J9911" i="1"/>
  <c r="G9912" i="1" s="1"/>
  <c r="I9911" i="1"/>
  <c r="I24696" i="1"/>
  <c r="J24696" i="1"/>
  <c r="G24697" i="1" s="1"/>
  <c r="I20192" i="1"/>
  <c r="J20192" i="1" s="1"/>
  <c r="G20193" i="1" s="1"/>
  <c r="I19497" i="1"/>
  <c r="J19497" i="1" s="1"/>
  <c r="G19498" i="1" s="1"/>
  <c r="I24619" i="1"/>
  <c r="J24619" i="1" s="1"/>
  <c r="G24620" i="1" s="1"/>
  <c r="J27001" i="1"/>
  <c r="G27002" i="1" s="1"/>
  <c r="I27001" i="1"/>
  <c r="I8698" i="1"/>
  <c r="J8698" i="1" s="1"/>
  <c r="G8699" i="1" s="1"/>
  <c r="I15570" i="1"/>
  <c r="J15570" i="1"/>
  <c r="G15571" i="1" s="1"/>
  <c r="I9107" i="1"/>
  <c r="J9107" i="1" s="1"/>
  <c r="G9108" i="1" s="1"/>
  <c r="I17235" i="1"/>
  <c r="J17235" i="1"/>
  <c r="G17236" i="1" s="1"/>
  <c r="J15842" i="1"/>
  <c r="G15843" i="1" s="1"/>
  <c r="I15842" i="1"/>
  <c r="I4254" i="1"/>
  <c r="J4254" i="1"/>
  <c r="G4255" i="1" s="1"/>
  <c r="I20752" i="1"/>
  <c r="J20752" i="1" s="1"/>
  <c r="G20753" i="1" s="1"/>
  <c r="I13445" i="1"/>
  <c r="J13445" i="1"/>
  <c r="G13446" i="1" s="1"/>
  <c r="I14858" i="1"/>
  <c r="J14858" i="1" s="1"/>
  <c r="G14859" i="1" s="1"/>
  <c r="I1293" i="1"/>
  <c r="J1293" i="1"/>
  <c r="G1294" i="1" s="1"/>
  <c r="I14276" i="1"/>
  <c r="J14276" i="1" s="1"/>
  <c r="G14277" i="1" s="1"/>
  <c r="I2400" i="1"/>
  <c r="J2400" i="1" s="1"/>
  <c r="G2401" i="1" s="1"/>
  <c r="J26594" i="1"/>
  <c r="G26595" i="1" s="1"/>
  <c r="I26594" i="1"/>
  <c r="I16147" i="1"/>
  <c r="J16147" i="1"/>
  <c r="G16148" i="1" s="1"/>
  <c r="I23468" i="1"/>
  <c r="J23468" i="1" s="1"/>
  <c r="G23469" i="1" s="1"/>
  <c r="I1406" i="1"/>
  <c r="J1406" i="1"/>
  <c r="G1407" i="1" s="1"/>
  <c r="I1703" i="1"/>
  <c r="J1703" i="1"/>
  <c r="G1704" i="1" s="1"/>
  <c r="I11664" i="1"/>
  <c r="J11664" i="1" s="1"/>
  <c r="G11665" i="1" s="1"/>
  <c r="I2240" i="1"/>
  <c r="J2240" i="1" s="1"/>
  <c r="G2241" i="1" s="1"/>
  <c r="J3381" i="1"/>
  <c r="G3382" i="1" s="1"/>
  <c r="I3381" i="1"/>
  <c r="I4761" i="1"/>
  <c r="J4761" i="1"/>
  <c r="G4762" i="1" s="1"/>
  <c r="J2951" i="1"/>
  <c r="G2952" i="1" s="1"/>
  <c r="I2951" i="1"/>
  <c r="I3735" i="1"/>
  <c r="J3735" i="1"/>
  <c r="G3736" i="1" s="1"/>
  <c r="J3764" i="1"/>
  <c r="G3765" i="1" s="1"/>
  <c r="I3764" i="1"/>
  <c r="I10007" i="1"/>
  <c r="J10007" i="1"/>
  <c r="G10008" i="1" s="1"/>
  <c r="J21617" i="1"/>
  <c r="G21618" i="1" s="1"/>
  <c r="I21617" i="1"/>
  <c r="I1181" i="1"/>
  <c r="J1181" i="1"/>
  <c r="G1182" i="1" s="1"/>
  <c r="I20208" i="1"/>
  <c r="J20208" i="1" s="1"/>
  <c r="G20209" i="1" s="1"/>
  <c r="I2783" i="1"/>
  <c r="J2783" i="1" s="1"/>
  <c r="G2784" i="1" s="1"/>
  <c r="J27772" i="1"/>
  <c r="G27773" i="1" s="1"/>
  <c r="I27772" i="1"/>
  <c r="I28071" i="1"/>
  <c r="J28071" i="1"/>
  <c r="G28072" i="1" s="1"/>
  <c r="I7313" i="1"/>
  <c r="J7313" i="1"/>
  <c r="G7314" i="1" s="1"/>
  <c r="I13892" i="1"/>
  <c r="J13892" i="1" s="1"/>
  <c r="G13893" i="1" s="1"/>
  <c r="I4917" i="1"/>
  <c r="J4917" i="1" s="1"/>
  <c r="G4918" i="1" s="1"/>
  <c r="J10083" i="1"/>
  <c r="G10084" i="1" s="1"/>
  <c r="I10083" i="1"/>
  <c r="I13972" i="1"/>
  <c r="J13972" i="1"/>
  <c r="G13973" i="1" s="1"/>
  <c r="J21720" i="1"/>
  <c r="G21721" i="1" s="1"/>
  <c r="I21720" i="1"/>
  <c r="I23511" i="1"/>
  <c r="J23511" i="1" s="1"/>
  <c r="G23512" i="1" s="1"/>
  <c r="I23986" i="1"/>
  <c r="J23986" i="1" s="1"/>
  <c r="G23987" i="1" s="1"/>
  <c r="J25330" i="1"/>
  <c r="G25331" i="1" s="1"/>
  <c r="I25330" i="1"/>
  <c r="J13429" i="1"/>
  <c r="G13430" i="1" s="1"/>
  <c r="I13429" i="1"/>
  <c r="I6454" i="1"/>
  <c r="J6454" i="1" s="1"/>
  <c r="G6455" i="1" s="1"/>
  <c r="J5403" i="1"/>
  <c r="G5404" i="1" s="1"/>
  <c r="I5403" i="1"/>
  <c r="I9275" i="1"/>
  <c r="J9275" i="1" s="1"/>
  <c r="G9276" i="1" s="1"/>
  <c r="I10630" i="1"/>
  <c r="J10630" i="1" s="1"/>
  <c r="G10631" i="1" s="1"/>
  <c r="I9756" i="1"/>
  <c r="J9756" i="1" s="1"/>
  <c r="G9757" i="1" s="1"/>
  <c r="I22558" i="1"/>
  <c r="J22558" i="1" s="1"/>
  <c r="G22559" i="1" s="1"/>
  <c r="I30237" i="1"/>
  <c r="J30237" i="1" s="1"/>
  <c r="G30238" i="1" s="1"/>
  <c r="I8330" i="1"/>
  <c r="J8330" i="1" s="1"/>
  <c r="G8331" i="1" s="1"/>
  <c r="I29172" i="1"/>
  <c r="J29172" i="1"/>
  <c r="G29173" i="1" s="1"/>
  <c r="I11857" i="1"/>
  <c r="J11857" i="1"/>
  <c r="G11858" i="1" s="1"/>
  <c r="I4318" i="1"/>
  <c r="J4318" i="1"/>
  <c r="G4319" i="1" s="1"/>
  <c r="J4355" i="1"/>
  <c r="G4356" i="1" s="1"/>
  <c r="I4355" i="1"/>
  <c r="I28899" i="1"/>
  <c r="J28899" i="1" s="1"/>
  <c r="G28900" i="1" s="1"/>
  <c r="J16299" i="1"/>
  <c r="G16300" i="1" s="1"/>
  <c r="I16299" i="1"/>
  <c r="I19385" i="1"/>
  <c r="J19385" i="1" s="1"/>
  <c r="G19386" i="1" s="1"/>
  <c r="J27603" i="1"/>
  <c r="G27604" i="1" s="1"/>
  <c r="I27603" i="1"/>
  <c r="I23898" i="1"/>
  <c r="J23898" i="1" s="1"/>
  <c r="G23899" i="1" s="1"/>
  <c r="I23481" i="1"/>
  <c r="J23481" i="1" s="1"/>
  <c r="G23482" i="1" s="1"/>
  <c r="I6487" i="1"/>
  <c r="J6487" i="1" s="1"/>
  <c r="G6488" i="1" s="1"/>
  <c r="J23000" i="1"/>
  <c r="G23001" i="1" s="1"/>
  <c r="I23000" i="1"/>
  <c r="I27866" i="1"/>
  <c r="J27866" i="1" s="1"/>
  <c r="G27867" i="1" s="1"/>
  <c r="I2966" i="1"/>
  <c r="J2966" i="1" s="1"/>
  <c r="G2967" i="1" s="1"/>
  <c r="I29336" i="1"/>
  <c r="J21489" i="1"/>
  <c r="G21490" i="1" s="1"/>
  <c r="I21489" i="1"/>
  <c r="I25661" i="1"/>
  <c r="J25661" i="1" s="1"/>
  <c r="G25662" i="1" s="1"/>
  <c r="I25242" i="1"/>
  <c r="J25242" i="1" s="1"/>
  <c r="G25243" i="1" s="1"/>
  <c r="I7600" i="1"/>
  <c r="I16163" i="1"/>
  <c r="J16163" i="1" s="1"/>
  <c r="G16164" i="1" s="1"/>
  <c r="I12209" i="1"/>
  <c r="J12209" i="1"/>
  <c r="G12210" i="1" s="1"/>
  <c r="J10875" i="1"/>
  <c r="G10876" i="1" s="1"/>
  <c r="I10875" i="1"/>
  <c r="I18825" i="1"/>
  <c r="J18825" i="1"/>
  <c r="G18826" i="1" s="1"/>
  <c r="J11712" i="1"/>
  <c r="G11713" i="1" s="1"/>
  <c r="I11712" i="1"/>
  <c r="I18745" i="1"/>
  <c r="J18745" i="1" s="1"/>
  <c r="G18746" i="1" s="1"/>
  <c r="J16590" i="1"/>
  <c r="G16591" i="1" s="1"/>
  <c r="I16590" i="1"/>
  <c r="I22108" i="1"/>
  <c r="J22108" i="1" s="1"/>
  <c r="G22109" i="1" s="1"/>
  <c r="J23938" i="1"/>
  <c r="G23939" i="1" s="1"/>
  <c r="I23938" i="1"/>
  <c r="I13509" i="1"/>
  <c r="J6655" i="1"/>
  <c r="G6656" i="1" s="1"/>
  <c r="I6655" i="1"/>
  <c r="I3679" i="1"/>
  <c r="J3679" i="1"/>
  <c r="G3680" i="1" s="1"/>
  <c r="I8281" i="1"/>
  <c r="J8281" i="1" s="1"/>
  <c r="G8282" i="1" s="1"/>
  <c r="I26376" i="1"/>
  <c r="J26546" i="1"/>
  <c r="G26547" i="1" s="1"/>
  <c r="I26546" i="1"/>
  <c r="I10071" i="1"/>
  <c r="J10071" i="1"/>
  <c r="G10072" i="1" s="1"/>
  <c r="J25629" i="1"/>
  <c r="G25630" i="1" s="1"/>
  <c r="I25629" i="1"/>
  <c r="I22243" i="1"/>
  <c r="J11648" i="1"/>
  <c r="G11649" i="1" s="1"/>
  <c r="I11648" i="1"/>
  <c r="I12320" i="1"/>
  <c r="J24773" i="1"/>
  <c r="G24774" i="1" s="1"/>
  <c r="I24773" i="1"/>
  <c r="I27748" i="1"/>
  <c r="J27748" i="1"/>
  <c r="G27749" i="1" s="1"/>
  <c r="I29292" i="1"/>
  <c r="J29292" i="1" s="1"/>
  <c r="G29293" i="1" s="1"/>
  <c r="I23918" i="1"/>
  <c r="J23918" i="1" s="1"/>
  <c r="G23919" i="1" s="1"/>
  <c r="I6608" i="1"/>
  <c r="J6608" i="1" s="1"/>
  <c r="G6609" i="1" s="1"/>
  <c r="I19048" i="1"/>
  <c r="J19048" i="1"/>
  <c r="G19049" i="1" s="1"/>
  <c r="J26515" i="1"/>
  <c r="G26516" i="1" s="1"/>
  <c r="I26515" i="1"/>
  <c r="I14422" i="1"/>
  <c r="J14422" i="1"/>
  <c r="G14423" i="1" s="1"/>
  <c r="J26469" i="1"/>
  <c r="G26470" i="1" s="1"/>
  <c r="I26469" i="1"/>
  <c r="I2656" i="1"/>
  <c r="J2656" i="1" s="1"/>
  <c r="G2657" i="1" s="1"/>
  <c r="I10563" i="1"/>
  <c r="J10563" i="1" s="1"/>
  <c r="G10564" i="1" s="1"/>
  <c r="I2304" i="1"/>
  <c r="J2304" i="1" s="1"/>
  <c r="G2305" i="1" s="1"/>
  <c r="I1373" i="1"/>
  <c r="J1373" i="1" s="1"/>
  <c r="G1374" i="1" s="1"/>
  <c r="I13573" i="1"/>
  <c r="J13573" i="1"/>
  <c r="G13574" i="1" s="1"/>
  <c r="J7816" i="1"/>
  <c r="G7817" i="1" s="1"/>
  <c r="I7816" i="1"/>
  <c r="I10740" i="1"/>
  <c r="J10740" i="1" s="1"/>
  <c r="G10741" i="1" s="1"/>
  <c r="I390" i="1"/>
  <c r="J390" i="1" s="1"/>
  <c r="G391" i="1" s="1"/>
  <c r="I22573" i="1"/>
  <c r="I24879" i="1"/>
  <c r="J24879" i="1" s="1"/>
  <c r="G24880" i="1" s="1"/>
  <c r="I19208" i="1"/>
  <c r="J19208" i="1"/>
  <c r="G19209" i="1" s="1"/>
  <c r="I5131" i="1"/>
  <c r="J5131" i="1" s="1"/>
  <c r="G5132" i="1" s="1"/>
  <c r="I3079" i="1"/>
  <c r="J3079" i="1" s="1"/>
  <c r="G3080" i="1" s="1"/>
  <c r="I28745" i="1"/>
  <c r="J28745" i="1" s="1"/>
  <c r="G28746" i="1" s="1"/>
  <c r="I17418" i="1"/>
  <c r="J17418" i="1"/>
  <c r="G17419" i="1" s="1"/>
  <c r="J19193" i="1"/>
  <c r="G19194" i="1" s="1"/>
  <c r="I19193" i="1"/>
  <c r="I3573" i="1"/>
  <c r="J3573" i="1" s="1"/>
  <c r="G3574" i="1" s="1"/>
  <c r="J30057" i="1"/>
  <c r="G30058" i="1" s="1"/>
  <c r="I30057" i="1"/>
  <c r="I8775" i="1"/>
  <c r="I765" i="1"/>
  <c r="J765" i="1" s="1"/>
  <c r="G766" i="1" s="1"/>
  <c r="I16695" i="1"/>
  <c r="J16695" i="1"/>
  <c r="G16696" i="1" s="1"/>
  <c r="I15283" i="1"/>
  <c r="J15283" i="1" s="1"/>
  <c r="G15284" i="1" s="1"/>
  <c r="I22168" i="1"/>
  <c r="J22168" i="1" s="1"/>
  <c r="G22169" i="1" s="1"/>
  <c r="J9562" i="1"/>
  <c r="G9563" i="1" s="1"/>
  <c r="I9562" i="1"/>
  <c r="I25539" i="1"/>
  <c r="J25539" i="1" s="1"/>
  <c r="G25540" i="1" s="1"/>
  <c r="I21393" i="1"/>
  <c r="J21393" i="1" s="1"/>
  <c r="G21394" i="1" s="1"/>
  <c r="I7765" i="1"/>
  <c r="I7766" i="1" s="1"/>
  <c r="K7766" i="1" s="1"/>
  <c r="J4046" i="1"/>
  <c r="G4047" i="1" s="1"/>
  <c r="I4046" i="1"/>
  <c r="I7251" i="1"/>
  <c r="J7251" i="1"/>
  <c r="G7252" i="1" s="1"/>
  <c r="I19336" i="1"/>
  <c r="J19336" i="1" s="1"/>
  <c r="G19337" i="1" s="1"/>
  <c r="I13169" i="1"/>
  <c r="I14935" i="1"/>
  <c r="J14935" i="1" s="1"/>
  <c r="G14936" i="1" s="1"/>
  <c r="I1167" i="1"/>
  <c r="J1167" i="1"/>
  <c r="G1168" i="1" s="1"/>
  <c r="J27032" i="1"/>
  <c r="G27033" i="1" s="1"/>
  <c r="I27032" i="1"/>
  <c r="I26577" i="1"/>
  <c r="J19322" i="1"/>
  <c r="G19323" i="1" s="1"/>
  <c r="I19322" i="1"/>
  <c r="I22453" i="1"/>
  <c r="I27290" i="1"/>
  <c r="J27290" i="1" s="1"/>
  <c r="G27291" i="1" s="1"/>
  <c r="I23774" i="1"/>
  <c r="J23774" i="1"/>
  <c r="G23775" i="1" s="1"/>
  <c r="J27668" i="1"/>
  <c r="G27669" i="1" s="1"/>
  <c r="I27668" i="1"/>
  <c r="I15906" i="1"/>
  <c r="J15906" i="1"/>
  <c r="G15907" i="1" s="1"/>
  <c r="I20880" i="1"/>
  <c r="J20880" i="1" s="1"/>
  <c r="G20881" i="1" s="1"/>
  <c r="I28087" i="1"/>
  <c r="J28087" i="1" s="1"/>
  <c r="G28088" i="1" s="1"/>
  <c r="J29876" i="1"/>
  <c r="G29877" i="1" s="1"/>
  <c r="I29876" i="1"/>
  <c r="I30271" i="1"/>
  <c r="J30271" i="1"/>
  <c r="G30272" i="1" s="1"/>
  <c r="I26160" i="1"/>
  <c r="J26160" i="1" s="1"/>
  <c r="G26161" i="1" s="1"/>
  <c r="I7733" i="1"/>
  <c r="J7733" i="1"/>
  <c r="G7734" i="1" s="1"/>
  <c r="J18874" i="1"/>
  <c r="G18875" i="1" s="1"/>
  <c r="I18874" i="1"/>
  <c r="I19241" i="1"/>
  <c r="J19241" i="1"/>
  <c r="G19242" i="1" s="1"/>
  <c r="I18122" i="1"/>
  <c r="J18122" i="1" s="1"/>
  <c r="G18123" i="1" s="1"/>
  <c r="J10100" i="1"/>
  <c r="G10101" i="1" s="1"/>
  <c r="I10100" i="1"/>
  <c r="I26952" i="1"/>
  <c r="J26952" i="1"/>
  <c r="G26953" i="1" s="1"/>
  <c r="I17816" i="1"/>
  <c r="J17816" i="1" s="1"/>
  <c r="G17817" i="1" s="1"/>
  <c r="I6236" i="1"/>
  <c r="J6236" i="1"/>
  <c r="G6237" i="1" s="1"/>
  <c r="I18376" i="1"/>
  <c r="J18376" i="1" s="1"/>
  <c r="G18377" i="1" s="1"/>
  <c r="I15346" i="1"/>
  <c r="J15346" i="1"/>
  <c r="G15347" i="1" s="1"/>
  <c r="J687" i="1"/>
  <c r="G688" i="1" s="1"/>
  <c r="I687" i="1"/>
  <c r="I14762" i="1"/>
  <c r="J14762" i="1"/>
  <c r="G14763" i="1" s="1"/>
  <c r="J21280" i="1"/>
  <c r="G21281" i="1" s="1"/>
  <c r="I21280" i="1"/>
  <c r="I22363" i="1"/>
  <c r="J22363" i="1" s="1"/>
  <c r="G22364" i="1" s="1"/>
  <c r="J26671" i="1"/>
  <c r="G26672" i="1" s="1"/>
  <c r="I26671" i="1"/>
  <c r="I24527" i="1"/>
  <c r="J24527" i="1" s="1"/>
  <c r="G24528" i="1" s="1"/>
  <c r="I3150" i="1"/>
  <c r="J3150" i="1" s="1"/>
  <c r="G3151" i="1" s="1"/>
  <c r="I25063" i="1"/>
  <c r="J25063" i="1"/>
  <c r="G25064" i="1" s="1"/>
  <c r="J22723" i="1"/>
  <c r="G22724" i="1" s="1"/>
  <c r="I22723" i="1"/>
  <c r="I9172" i="1"/>
  <c r="J9172" i="1" s="1"/>
  <c r="G9173" i="1" s="1"/>
  <c r="J17978" i="1"/>
  <c r="G17979" i="1" s="1"/>
  <c r="I17978" i="1"/>
  <c r="I28217" i="1"/>
  <c r="J28217" i="1" s="1"/>
  <c r="G28218" i="1" s="1"/>
  <c r="I3015" i="1"/>
  <c r="J3015" i="1" s="1"/>
  <c r="G3016" i="1" s="1"/>
  <c r="J6422" i="1"/>
  <c r="G6423" i="1" s="1"/>
  <c r="I6422" i="1"/>
  <c r="J2479" i="1"/>
  <c r="G2480" i="1" s="1"/>
  <c r="I2479" i="1"/>
  <c r="I861" i="1"/>
  <c r="J861" i="1" s="1"/>
  <c r="G862" i="1" s="1"/>
  <c r="I13592" i="1"/>
  <c r="J13592" i="1"/>
  <c r="G13593" i="1" s="1"/>
  <c r="I28381" i="1"/>
  <c r="J28381" i="1"/>
  <c r="G28382" i="1" s="1"/>
  <c r="J29772" i="1"/>
  <c r="G29773" i="1" s="1"/>
  <c r="I29772" i="1"/>
  <c r="I6204" i="1"/>
  <c r="J6204" i="1"/>
  <c r="G6205" i="1" s="1"/>
  <c r="I14602" i="1"/>
  <c r="I14405" i="1"/>
  <c r="J14405" i="1"/>
  <c r="G14406" i="1" s="1"/>
  <c r="I18298" i="1"/>
  <c r="J18298" i="1" s="1"/>
  <c r="G18299" i="1" s="1"/>
  <c r="I14682" i="1"/>
  <c r="J14682" i="1" s="1"/>
  <c r="G14683" i="1" s="1"/>
  <c r="J22782" i="1"/>
  <c r="G22783" i="1" s="1"/>
  <c r="I22782" i="1"/>
  <c r="I27807" i="1"/>
  <c r="J27807" i="1" s="1"/>
  <c r="G27808" i="1" s="1"/>
  <c r="I18522" i="1"/>
  <c r="J18522" i="1" s="1"/>
  <c r="G18523" i="1" s="1"/>
  <c r="J20439" i="1"/>
  <c r="G20440" i="1" s="1"/>
  <c r="I20439" i="1"/>
  <c r="I2383" i="1"/>
  <c r="J2383" i="1" s="1"/>
  <c r="G2384" i="1" s="1"/>
  <c r="I15630" i="1"/>
  <c r="J15630" i="1" s="1"/>
  <c r="G15631" i="1" s="1"/>
  <c r="J23652" i="1"/>
  <c r="G23653" i="1" s="1"/>
  <c r="I23652" i="1"/>
  <c r="I9872" i="1"/>
  <c r="J9872" i="1" s="1"/>
  <c r="G9873" i="1" s="1"/>
  <c r="I30461" i="1"/>
  <c r="I23345" i="1"/>
  <c r="J23345" i="1"/>
  <c r="G23346" i="1" s="1"/>
  <c r="J21458" i="1"/>
  <c r="G21459" i="1" s="1"/>
  <c r="I21458" i="1"/>
  <c r="I14730" i="1"/>
  <c r="J14730" i="1"/>
  <c r="G14731" i="1" s="1"/>
  <c r="I1645" i="1"/>
  <c r="J1645" i="1" s="1"/>
  <c r="G1646" i="1" s="1"/>
  <c r="I17084" i="1"/>
  <c r="J17084" i="1" s="1"/>
  <c r="G17085" i="1" s="1"/>
  <c r="I6349" i="1"/>
  <c r="J6349" i="1"/>
  <c r="G6350" i="1" s="1"/>
  <c r="I19176" i="1"/>
  <c r="J19176" i="1" s="1"/>
  <c r="G19177" i="1" s="1"/>
  <c r="I5014" i="1"/>
  <c r="J5014" i="1"/>
  <c r="G5015" i="1" s="1"/>
  <c r="J3719" i="1"/>
  <c r="G3720" i="1" s="1"/>
  <c r="I3719" i="1"/>
  <c r="I5098" i="1"/>
  <c r="J5098" i="1"/>
  <c r="G5099" i="1" s="1"/>
  <c r="J17191" i="1"/>
  <c r="G17192" i="1" s="1"/>
  <c r="I17191" i="1"/>
  <c r="I20737" i="1"/>
  <c r="J20737" i="1" s="1"/>
  <c r="G20738" i="1" s="1"/>
  <c r="I15521" i="1"/>
  <c r="J15521" i="1" s="1"/>
  <c r="G15522" i="1" s="1"/>
  <c r="I23622" i="1"/>
  <c r="J23622" i="1"/>
  <c r="G23623" i="1" s="1"/>
  <c r="I16363" i="1"/>
  <c r="J16363" i="1" s="1"/>
  <c r="G16364" i="1" s="1"/>
  <c r="I17573" i="1"/>
  <c r="J26937" i="1"/>
  <c r="G26938" i="1" s="1"/>
  <c r="I26937" i="1"/>
  <c r="I21569" i="1"/>
  <c r="J21569" i="1" s="1"/>
  <c r="G21570" i="1" s="1"/>
  <c r="J21377" i="1"/>
  <c r="G21378" i="1" s="1"/>
  <c r="I21377" i="1"/>
  <c r="I23361" i="1"/>
  <c r="J23361" i="1" s="1"/>
  <c r="G23362" i="1" s="1"/>
  <c r="J15750" i="1"/>
  <c r="G15751" i="1" s="1"/>
  <c r="I15750" i="1"/>
  <c r="I25457" i="1"/>
  <c r="J25457" i="1"/>
  <c r="G25458" i="1" s="1"/>
  <c r="J12032" i="1"/>
  <c r="G12033" i="1" s="1"/>
  <c r="I12032" i="1"/>
  <c r="I21233" i="1"/>
  <c r="J30477" i="1"/>
  <c r="G30478" i="1" s="1"/>
  <c r="I30477" i="1"/>
  <c r="I8532" i="1"/>
  <c r="J4806" i="1"/>
  <c r="G4807" i="1" s="1"/>
  <c r="I4806" i="1"/>
  <c r="I28615" i="1"/>
  <c r="J28615" i="1" s="1"/>
  <c r="G28616" i="1" s="1"/>
  <c r="J27080" i="1"/>
  <c r="G27081" i="1" s="1"/>
  <c r="I27080" i="1"/>
  <c r="I7663" i="1"/>
  <c r="J21660" i="1"/>
  <c r="G21661" i="1" s="1"/>
  <c r="I21660" i="1"/>
  <c r="I781" i="1"/>
  <c r="J781" i="1"/>
  <c r="G782" i="1" s="1"/>
  <c r="J20833" i="1"/>
  <c r="G20834" i="1" s="1"/>
  <c r="I20833" i="1"/>
  <c r="I11226" i="1"/>
  <c r="J11226" i="1"/>
  <c r="G11227" i="1" s="1"/>
  <c r="I25898" i="1"/>
  <c r="I25899" i="1" s="1"/>
  <c r="K25899" i="1" s="1"/>
  <c r="I24142" i="1"/>
  <c r="I24143" i="1" s="1"/>
  <c r="K24143" i="1" s="1"/>
  <c r="J24142" i="1"/>
  <c r="I6980" i="1"/>
  <c r="J6980" i="1" s="1"/>
  <c r="G6981" i="1" s="1"/>
  <c r="I2832" i="1"/>
  <c r="J2832" i="1" s="1"/>
  <c r="G2833" i="1" s="1"/>
  <c r="I8409" i="1"/>
  <c r="J8409" i="1" s="1"/>
  <c r="G8410" i="1" s="1"/>
  <c r="I22931" i="1"/>
  <c r="J28280" i="1"/>
  <c r="G28281" i="1" s="1"/>
  <c r="I28280" i="1"/>
  <c r="I16068" i="1"/>
  <c r="J16068" i="1" s="1"/>
  <c r="G16069" i="1" s="1"/>
  <c r="J27550" i="1"/>
  <c r="G27551" i="1" s="1"/>
  <c r="I27550" i="1"/>
  <c r="I5732" i="1"/>
  <c r="J24088" i="1"/>
  <c r="G24089" i="1" s="1"/>
  <c r="I24088" i="1"/>
  <c r="I4730" i="1"/>
  <c r="J4730" i="1"/>
  <c r="G4731" i="1" s="1"/>
  <c r="J22183" i="1"/>
  <c r="G22184" i="1" s="1"/>
  <c r="I22183" i="1"/>
  <c r="I974" i="1"/>
  <c r="J974" i="1"/>
  <c r="G975" i="1" s="1"/>
  <c r="J4224" i="1"/>
  <c r="G4225" i="1" s="1"/>
  <c r="I4224" i="1"/>
  <c r="I19674" i="1"/>
  <c r="J19674" i="1"/>
  <c r="G19675" i="1" s="1"/>
  <c r="J27367" i="1"/>
  <c r="G27368" i="1" s="1"/>
  <c r="I27367" i="1"/>
  <c r="I28459" i="1"/>
  <c r="J28459" i="1"/>
  <c r="G28460" i="1" s="1"/>
  <c r="I29998" i="1"/>
  <c r="J29998" i="1" s="1"/>
  <c r="G29999" i="1" s="1"/>
  <c r="I12481" i="1"/>
  <c r="J12481" i="1"/>
  <c r="G12482" i="1" s="1"/>
  <c r="J6640" i="1"/>
  <c r="G6641" i="1" s="1"/>
  <c r="I6640" i="1"/>
  <c r="I11543" i="1"/>
  <c r="J11543" i="1"/>
  <c r="G11544" i="1" s="1"/>
  <c r="J20161" i="1"/>
  <c r="G20162" i="1" s="1"/>
  <c r="I20161" i="1"/>
  <c r="I26733" i="1"/>
  <c r="J10425" i="1"/>
  <c r="G10426" i="1" s="1"/>
  <c r="I10425" i="1"/>
  <c r="I9124" i="1"/>
  <c r="J9124" i="1"/>
  <c r="G9125" i="1" s="1"/>
  <c r="J11904" i="1"/>
  <c r="G11905" i="1" s="1"/>
  <c r="I11904" i="1"/>
  <c r="I4419" i="1"/>
  <c r="J4419" i="1"/>
  <c r="G4420" i="1" s="1"/>
  <c r="I6220" i="1"/>
  <c r="J6220" i="1" s="1"/>
  <c r="G6221" i="1" s="1"/>
  <c r="I2896" i="1"/>
  <c r="J2896" i="1" s="1"/>
  <c r="G2897" i="1" s="1"/>
  <c r="J18010" i="1"/>
  <c r="G18011" i="1" s="1"/>
  <c r="I18010" i="1"/>
  <c r="I26859" i="1"/>
  <c r="J26859" i="1"/>
  <c r="G26860" i="1" s="1"/>
  <c r="J22303" i="1"/>
  <c r="G22304" i="1" s="1"/>
  <c r="I22303" i="1"/>
  <c r="I25037" i="1"/>
  <c r="I11515" i="1"/>
  <c r="J11515" i="1" s="1"/>
  <c r="G11516" i="1" s="1"/>
  <c r="I20238" i="1"/>
  <c r="J20238" i="1"/>
  <c r="G20239" i="1" s="1"/>
  <c r="I13181" i="1"/>
  <c r="J13181" i="1" s="1"/>
  <c r="G13182" i="1" s="1"/>
  <c r="I27535" i="1"/>
  <c r="J27535" i="1"/>
  <c r="G27536" i="1" s="1"/>
  <c r="I28199" i="1"/>
  <c r="J28199" i="1" s="1"/>
  <c r="G28200" i="1" s="1"/>
  <c r="I26453" i="1"/>
  <c r="J29577" i="1"/>
  <c r="G29578" i="1" s="1"/>
  <c r="I29577" i="1"/>
  <c r="I19576" i="1"/>
  <c r="J19576" i="1"/>
  <c r="G19577" i="1" s="1"/>
  <c r="J4966" i="1"/>
  <c r="G4967" i="1" s="1"/>
  <c r="I4966" i="1"/>
  <c r="I3998" i="1"/>
  <c r="J3998" i="1" s="1"/>
  <c r="G3999" i="1" s="1"/>
  <c r="I12641" i="1"/>
  <c r="J12641" i="1" s="1"/>
  <c r="G12642" i="1" s="1"/>
  <c r="I22213" i="1"/>
  <c r="J17880" i="1"/>
  <c r="G17881" i="1" s="1"/>
  <c r="I17880" i="1"/>
  <c r="I14650" i="1"/>
  <c r="J14650" i="1"/>
  <c r="G14651" i="1" s="1"/>
  <c r="I1518" i="1"/>
  <c r="J1518" i="1" s="1"/>
  <c r="G1519" i="1" s="1"/>
  <c r="I3428" i="1"/>
  <c r="J3428" i="1"/>
  <c r="G3429" i="1" s="1"/>
  <c r="I20327" i="1"/>
  <c r="J20327" i="1" s="1"/>
  <c r="G20328" i="1" s="1"/>
  <c r="I27240" i="1"/>
  <c r="J27240" i="1" s="1"/>
  <c r="G27241" i="1" s="1"/>
  <c r="I12113" i="1"/>
  <c r="J12113" i="1"/>
  <c r="G12114" i="1" s="1"/>
  <c r="I17930" i="1"/>
  <c r="J17930" i="1"/>
  <c r="G17931" i="1" s="1"/>
  <c r="I12272" i="1"/>
  <c r="J12272" i="1" s="1"/>
  <c r="G12273" i="1" s="1"/>
  <c r="I1984" i="1"/>
  <c r="J1984" i="1"/>
  <c r="G1985" i="1" s="1"/>
  <c r="I13859" i="1"/>
  <c r="J13859" i="1" s="1"/>
  <c r="G13860" i="1" s="1"/>
  <c r="J7321" i="1"/>
  <c r="G7322" i="1" s="1"/>
  <c r="I7321" i="1"/>
  <c r="I23122" i="1"/>
  <c r="J23122" i="1" s="1"/>
  <c r="G23123" i="1" s="1"/>
  <c r="I27207" i="1"/>
  <c r="J27207" i="1"/>
  <c r="G27208" i="1" s="1"/>
  <c r="I957" i="1"/>
  <c r="J957" i="1" s="1"/>
  <c r="G958" i="1" s="1"/>
  <c r="I29909" i="1"/>
  <c r="J29909" i="1" s="1"/>
  <c r="G29910" i="1" s="1"/>
  <c r="I27176" i="1"/>
  <c r="J27176" i="1"/>
  <c r="G27177" i="1" s="1"/>
  <c r="I14982" i="1"/>
  <c r="J14982" i="1" s="1"/>
  <c r="G14983" i="1" s="1"/>
  <c r="I2666" i="1"/>
  <c r="J2666" i="1" s="1"/>
  <c r="G2667" i="1" s="1"/>
  <c r="I27681" i="1"/>
  <c r="J27681" i="1" s="1"/>
  <c r="G27682" i="1" s="1"/>
  <c r="I18025" i="1"/>
  <c r="J18025" i="1" s="1"/>
  <c r="G18026" i="1" s="1"/>
  <c r="I29637" i="1"/>
  <c r="J29637" i="1" s="1"/>
  <c r="G29638" i="1" s="1"/>
  <c r="I25259" i="1"/>
  <c r="J25259" i="1" s="1"/>
  <c r="G25260" i="1" s="1"/>
  <c r="I29742" i="1"/>
  <c r="J29742" i="1" s="1"/>
  <c r="G29743" i="1" s="1"/>
  <c r="I10178" i="1"/>
  <c r="J10178" i="1" s="1"/>
  <c r="G10179" i="1" s="1"/>
  <c r="J28630" i="1"/>
  <c r="G28631" i="1" s="1"/>
  <c r="I28630" i="1"/>
  <c r="I2288" i="1"/>
  <c r="J2288" i="1" s="1"/>
  <c r="G2289" i="1" s="1"/>
  <c r="I14389" i="1"/>
  <c r="J14389" i="1" s="1"/>
  <c r="G14390" i="1" s="1"/>
  <c r="I20270" i="1"/>
  <c r="J20270" i="1" s="1"/>
  <c r="G20271" i="1" s="1"/>
  <c r="I30342" i="1"/>
  <c r="J30342" i="1" s="1"/>
  <c r="G30343" i="1" s="1"/>
  <c r="I9044" i="1"/>
  <c r="J9044" i="1" s="1"/>
  <c r="G9045" i="1" s="1"/>
  <c r="I14357" i="1"/>
  <c r="J14357" i="1" s="1"/>
  <c r="G14358" i="1" s="1"/>
  <c r="I23571" i="1"/>
  <c r="J23571" i="1"/>
  <c r="G23572" i="1" s="1"/>
  <c r="I18920" i="1"/>
  <c r="J18920" i="1" s="1"/>
  <c r="G18921" i="1" s="1"/>
  <c r="I2880" i="1"/>
  <c r="J2880" i="1" s="1"/>
  <c r="G2881" i="1" s="1"/>
  <c r="I9234" i="1"/>
  <c r="J9234" i="1" s="1"/>
  <c r="G9235" i="1" s="1"/>
  <c r="I14114" i="1"/>
  <c r="J14114" i="1"/>
  <c r="G14115" i="1" s="1"/>
  <c r="J24035" i="1"/>
  <c r="G24036" i="1" s="1"/>
  <c r="I24035" i="1"/>
  <c r="J17482" i="1"/>
  <c r="G17483" i="1" s="1"/>
  <c r="I17482" i="1"/>
  <c r="I39" i="1"/>
  <c r="J39" i="1"/>
  <c r="G40" i="1" s="1"/>
  <c r="J6518" i="1"/>
  <c r="G6519" i="1" s="1"/>
  <c r="I6518" i="1"/>
  <c r="I15538" i="1"/>
  <c r="J15538" i="1"/>
  <c r="G15539" i="1" s="1"/>
  <c r="I10526" i="1"/>
  <c r="J10526" i="1" s="1"/>
  <c r="G10527" i="1" s="1"/>
  <c r="I5290" i="1"/>
  <c r="J5290" i="1" s="1"/>
  <c r="G5291" i="1" s="1"/>
  <c r="I15160" i="1"/>
  <c r="J15160" i="1" s="1"/>
  <c r="G15161" i="1" s="1"/>
  <c r="I9817" i="1"/>
  <c r="I9818" i="1" s="1"/>
  <c r="K9818" i="1" s="1"/>
  <c r="J9817" i="1"/>
  <c r="I23422" i="1"/>
  <c r="J23422" i="1" s="1"/>
  <c r="G23423" i="1" s="1"/>
  <c r="I4030" i="1"/>
  <c r="J4030" i="1" s="1"/>
  <c r="G4031" i="1" s="1"/>
  <c r="J18969" i="1"/>
  <c r="G18970" i="1" s="1"/>
  <c r="I18969" i="1"/>
  <c r="I22542" i="1"/>
  <c r="J22542" i="1" s="1"/>
  <c r="G22543" i="1" s="1"/>
  <c r="J20502" i="1"/>
  <c r="G20503" i="1" s="1"/>
  <c r="I20502" i="1"/>
  <c r="I18697" i="1"/>
  <c r="J18697" i="1"/>
  <c r="G18698" i="1" s="1"/>
  <c r="I12673" i="1"/>
  <c r="I15234" i="1"/>
  <c r="J15234" i="1"/>
  <c r="G15235" i="1" s="1"/>
  <c r="I989" i="1"/>
  <c r="J27899" i="1"/>
  <c r="G27900" i="1" s="1"/>
  <c r="I27899" i="1"/>
  <c r="I17130" i="1"/>
  <c r="J17130" i="1" s="1"/>
  <c r="G17131" i="1" s="1"/>
  <c r="J24482" i="1"/>
  <c r="G24483" i="1" s="1"/>
  <c r="I24482" i="1"/>
  <c r="I2818" i="1"/>
  <c r="J2818" i="1" s="1"/>
  <c r="G2819" i="1" s="1"/>
  <c r="I3797" i="1"/>
  <c r="J3797" i="1"/>
  <c r="G3798" i="1" s="1"/>
  <c r="I4484" i="1"/>
  <c r="J4484" i="1" s="1"/>
  <c r="G4485" i="1" s="1"/>
  <c r="I10672" i="1"/>
  <c r="J10672" i="1" s="1"/>
  <c r="G10673" i="1" s="1"/>
  <c r="J9842" i="1"/>
  <c r="G9843" i="1" s="1"/>
  <c r="I9842" i="1"/>
  <c r="I18554" i="1"/>
  <c r="J18554" i="1" s="1"/>
  <c r="G18555" i="1" s="1"/>
  <c r="J19748" i="1"/>
  <c r="G19749" i="1" s="1"/>
  <c r="I19748" i="1"/>
  <c r="I2848" i="1"/>
  <c r="J2848" i="1"/>
  <c r="G2849" i="1" s="1"/>
  <c r="I20131" i="1"/>
  <c r="J20131" i="1" s="1"/>
  <c r="G20132" i="1" s="1"/>
  <c r="J23391" i="1"/>
  <c r="G23392" i="1" s="1"/>
  <c r="I23391" i="1"/>
  <c r="I15762" i="1"/>
  <c r="J15762" i="1" s="1"/>
  <c r="G15763" i="1" s="1"/>
  <c r="I11421" i="1"/>
  <c r="J11421" i="1"/>
  <c r="G11422" i="1" s="1"/>
  <c r="I29667" i="1"/>
  <c r="I27487" i="1"/>
  <c r="J27487" i="1" s="1"/>
  <c r="G27488" i="1" s="1"/>
  <c r="I8196" i="1"/>
  <c r="I15219" i="1"/>
  <c r="J15219" i="1" s="1"/>
  <c r="G15220" i="1" s="1"/>
  <c r="I14890" i="1"/>
  <c r="J14890" i="1"/>
  <c r="G14891" i="1" s="1"/>
  <c r="I25967" i="1"/>
  <c r="J25967" i="1" s="1"/>
  <c r="G25968" i="1" s="1"/>
  <c r="I17499" i="1"/>
  <c r="J17499" i="1" s="1"/>
  <c r="G17500" i="1" s="1"/>
  <c r="I25140" i="1"/>
  <c r="J28022" i="1"/>
  <c r="G28023" i="1" s="1"/>
  <c r="I28022" i="1"/>
  <c r="I29696" i="1"/>
  <c r="J29696" i="1" s="1"/>
  <c r="G29697" i="1" s="1"/>
  <c r="I23879" i="1"/>
  <c r="J23879" i="1" s="1"/>
  <c r="G23880" i="1" s="1"/>
  <c r="I5925" i="1"/>
  <c r="J5925" i="1"/>
  <c r="G5926" i="1" s="1"/>
  <c r="I4142" i="1"/>
  <c r="J4142" i="1"/>
  <c r="G4143" i="1" s="1"/>
  <c r="J17659" i="1"/>
  <c r="G17660" i="1" s="1"/>
  <c r="I17659" i="1"/>
  <c r="I18472" i="1"/>
  <c r="J18472" i="1"/>
  <c r="G18473" i="1" s="1"/>
  <c r="I29848" i="1"/>
  <c r="J29848" i="1" s="1"/>
  <c r="G29849" i="1" s="1"/>
  <c r="I18569" i="1"/>
  <c r="J18569" i="1" s="1"/>
  <c r="G18570" i="1" s="1"/>
  <c r="I29099" i="1"/>
  <c r="J29099" i="1"/>
  <c r="G29100" i="1" s="1"/>
  <c r="I4869" i="1"/>
  <c r="J4869" i="1" s="1"/>
  <c r="G4870" i="1" s="1"/>
  <c r="I3940" i="1"/>
  <c r="J3940" i="1" s="1"/>
  <c r="G3941" i="1" s="1"/>
  <c r="I1420" i="1"/>
  <c r="J1420" i="1" s="1"/>
  <c r="G1421" i="1" s="1"/>
  <c r="I17329" i="1"/>
  <c r="J17329" i="1"/>
  <c r="G17330" i="1" s="1"/>
  <c r="J10385" i="1"/>
  <c r="G10386" i="1" s="1"/>
  <c r="I10385" i="1"/>
  <c r="I19704" i="1"/>
  <c r="J19704" i="1"/>
  <c r="G19705" i="1" s="1"/>
  <c r="I13733" i="1"/>
  <c r="J13733" i="1" s="1"/>
  <c r="G13734" i="1" s="1"/>
  <c r="I16753" i="1"/>
  <c r="J16753" i="1"/>
  <c r="G16754" i="1" s="1"/>
  <c r="J26127" i="1"/>
  <c r="G26128" i="1" s="1"/>
  <c r="I26127" i="1"/>
  <c r="I30282" i="1"/>
  <c r="J30282" i="1" s="1"/>
  <c r="G30283" i="1" s="1"/>
  <c r="I23804" i="1"/>
  <c r="J23804" i="1" s="1"/>
  <c r="G23805" i="1" s="1"/>
  <c r="I4997" i="1"/>
  <c r="J4997" i="1" s="1"/>
  <c r="G4998" i="1" s="1"/>
  <c r="J19954" i="1"/>
  <c r="G19955" i="1" s="1"/>
  <c r="I19954" i="1"/>
  <c r="I21056" i="1"/>
  <c r="J21056" i="1" s="1"/>
  <c r="G21057" i="1" s="1"/>
  <c r="J21344" i="1"/>
  <c r="G21345" i="1" s="1"/>
  <c r="I21344" i="1"/>
  <c r="I9740" i="1"/>
  <c r="J9740" i="1"/>
  <c r="G9741" i="1" s="1"/>
  <c r="J18393" i="1"/>
  <c r="G18394" i="1" s="1"/>
  <c r="I18393" i="1"/>
  <c r="I19144" i="1"/>
  <c r="J19144" i="1"/>
  <c r="G19145" i="1" s="1"/>
  <c r="J4568" i="1"/>
  <c r="G4569" i="1" s="1"/>
  <c r="I4568" i="1"/>
  <c r="I9333" i="1"/>
  <c r="J9333" i="1" s="1"/>
  <c r="G9334" i="1" s="1"/>
  <c r="I1133" i="1"/>
  <c r="J1133" i="1" s="1"/>
  <c r="G1134" i="1" s="1"/>
  <c r="I1262" i="1"/>
  <c r="J1262" i="1"/>
  <c r="G1263" i="1" s="1"/>
  <c r="I14500" i="1"/>
  <c r="J14500" i="1" s="1"/>
  <c r="G14501" i="1" s="1"/>
  <c r="I2416" i="1"/>
  <c r="J2416" i="1" s="1"/>
  <c r="G2417" i="1" s="1"/>
  <c r="J21202" i="1"/>
  <c r="G21203" i="1" s="1"/>
  <c r="I21202" i="1"/>
  <c r="I3752" i="1"/>
  <c r="J3752" i="1" s="1"/>
  <c r="G3753" i="1" s="1"/>
  <c r="J26687" i="1"/>
  <c r="G26688" i="1" s="1"/>
  <c r="I26687" i="1"/>
  <c r="I9625" i="1"/>
  <c r="J9625" i="1"/>
  <c r="G9626" i="1" s="1"/>
  <c r="J16379" i="1"/>
  <c r="G16380" i="1" s="1"/>
  <c r="I16379" i="1"/>
  <c r="I30416" i="1"/>
  <c r="J23331" i="1"/>
  <c r="G23332" i="1" s="1"/>
  <c r="I23331" i="1"/>
  <c r="I25616" i="1"/>
  <c r="J25616" i="1" s="1"/>
  <c r="G25617" i="1" s="1"/>
  <c r="J13397" i="1"/>
  <c r="G13398" i="1" s="1"/>
  <c r="I13397" i="1"/>
  <c r="I7799" i="1"/>
  <c r="J2368" i="1"/>
  <c r="G2369" i="1" s="1"/>
  <c r="I2368" i="1"/>
  <c r="I5764" i="1"/>
  <c r="I16604" i="1"/>
  <c r="J16604" i="1" s="1"/>
  <c r="G16605" i="1" s="1"/>
  <c r="I5548" i="1"/>
  <c r="I28851" i="1"/>
  <c r="J28851" i="1" s="1"/>
  <c r="G28852" i="1" s="1"/>
  <c r="I13197" i="1"/>
  <c r="J22273" i="1"/>
  <c r="G22274" i="1" s="1"/>
  <c r="I22273" i="1"/>
  <c r="I3605" i="1"/>
  <c r="J3605" i="1" s="1"/>
  <c r="G3606" i="1" s="1"/>
  <c r="J22018" i="1"/>
  <c r="G22019" i="1" s="1"/>
  <c r="I22018" i="1"/>
  <c r="I6783" i="1"/>
  <c r="J6783" i="1" s="1"/>
  <c r="G6784" i="1" s="1"/>
  <c r="J27408" i="1"/>
  <c r="G27409" i="1" s="1"/>
  <c r="I27408" i="1"/>
  <c r="I24787" i="1"/>
  <c r="J24787" i="1" s="1"/>
  <c r="G24788" i="1" s="1"/>
  <c r="J11215" i="1"/>
  <c r="G11216" i="1" s="1"/>
  <c r="I11215" i="1"/>
  <c r="I6535" i="1"/>
  <c r="J6535" i="1"/>
  <c r="G6536" i="1" s="1"/>
  <c r="I2192" i="1"/>
  <c r="J2192" i="1" s="1"/>
  <c r="G2193" i="1" s="1"/>
  <c r="I1565" i="1"/>
  <c r="J1565" i="1"/>
  <c r="G1566" i="1" s="1"/>
  <c r="J22971" i="1"/>
  <c r="G22972" i="1" s="1"/>
  <c r="I22971" i="1"/>
  <c r="I29727" i="1"/>
  <c r="J29727" i="1" s="1"/>
  <c r="G29728" i="1" s="1"/>
  <c r="J5748" i="1"/>
  <c r="G5749" i="1" s="1"/>
  <c r="I5748" i="1"/>
  <c r="I17516" i="1"/>
  <c r="J17516" i="1" s="1"/>
  <c r="G17517" i="1" s="1"/>
  <c r="J2528" i="1"/>
  <c r="G2529" i="1" s="1"/>
  <c r="I2528" i="1"/>
  <c r="I5671" i="1"/>
  <c r="I24564" i="1"/>
  <c r="J24564" i="1" s="1"/>
  <c r="G24565" i="1" s="1"/>
  <c r="I5227" i="1"/>
  <c r="J5227" i="1"/>
  <c r="G5228" i="1" s="1"/>
  <c r="I28347" i="1"/>
  <c r="J28347" i="1" s="1"/>
  <c r="G28348" i="1" s="1"/>
  <c r="I27351" i="1"/>
  <c r="I18408" i="1"/>
  <c r="J18408" i="1" s="1"/>
  <c r="G18409" i="1" s="1"/>
  <c r="I3460" i="1"/>
  <c r="J3460" i="1"/>
  <c r="G3461" i="1" s="1"/>
  <c r="I13349" i="1"/>
  <c r="J13349" i="1" s="1"/>
  <c r="G13350" i="1" s="1"/>
  <c r="I19304" i="1"/>
  <c r="J19304" i="1"/>
  <c r="G19305" i="1" s="1"/>
  <c r="J3524" i="1"/>
  <c r="G3525" i="1" s="1"/>
  <c r="I3524" i="1"/>
  <c r="I16958" i="1"/>
  <c r="J16958" i="1" s="1"/>
  <c r="G16959" i="1" s="1"/>
  <c r="I17099" i="1"/>
  <c r="J17099" i="1" s="1"/>
  <c r="G17100" i="1" s="1"/>
  <c r="I24108" i="1"/>
  <c r="J22033" i="1"/>
  <c r="G22034" i="1" s="1"/>
  <c r="I22033" i="1"/>
  <c r="I11324" i="1"/>
  <c r="J11114" i="1"/>
  <c r="G11115" i="1" s="1"/>
  <c r="I11114" i="1"/>
  <c r="I29953" i="1"/>
  <c r="J29953" i="1" s="1"/>
  <c r="G29954" i="1" s="1"/>
  <c r="J28175" i="1"/>
  <c r="G28176" i="1" s="1"/>
  <c r="I28175" i="1"/>
  <c r="I408" i="1"/>
  <c r="J408" i="1" s="1"/>
  <c r="G409" i="1" s="1"/>
  <c r="I16334" i="1"/>
  <c r="J16334" i="1" s="1"/>
  <c r="G16335" i="1" s="1"/>
  <c r="I4078" i="1"/>
  <c r="J4078" i="1" s="1"/>
  <c r="G4079" i="1" s="1"/>
  <c r="I11258" i="1"/>
  <c r="J11258" i="1" s="1"/>
  <c r="G11259" i="1" s="1"/>
  <c r="I14564" i="1"/>
  <c r="J14564" i="1"/>
  <c r="G14565" i="1" s="1"/>
  <c r="J11031" i="1"/>
  <c r="G11032" i="1" s="1"/>
  <c r="I11031" i="1"/>
  <c r="I7134" i="1"/>
  <c r="J7134" i="1"/>
  <c r="G7135" i="1" s="1"/>
  <c r="J183" i="1"/>
  <c r="G184" i="1" s="1"/>
  <c r="I183" i="1"/>
  <c r="I1798" i="1"/>
  <c r="J1798" i="1"/>
  <c r="G1799" i="1" s="1"/>
  <c r="I925" i="1"/>
  <c r="J925" i="1" s="1"/>
  <c r="G926" i="1" s="1"/>
  <c r="I6733" i="1"/>
  <c r="J6733" i="1" s="1"/>
  <c r="G6734" i="1" s="1"/>
  <c r="I11729" i="1"/>
  <c r="J11729" i="1"/>
  <c r="G11730" i="1" s="1"/>
  <c r="I1687" i="1"/>
  <c r="I6680" i="1"/>
  <c r="J6680" i="1"/>
  <c r="G6681" i="1" s="1"/>
  <c r="J22873" i="1"/>
  <c r="G22874" i="1" s="1"/>
  <c r="I22873" i="1"/>
  <c r="I1052" i="1"/>
  <c r="J27560" i="1"/>
  <c r="G27561" i="1" s="1"/>
  <c r="I27560" i="1"/>
  <c r="I1909" i="1"/>
  <c r="J439" i="1"/>
  <c r="G440" i="1" s="1"/>
  <c r="I439" i="1"/>
  <c r="I14243" i="1"/>
  <c r="J14243" i="1" s="1"/>
  <c r="G14244" i="1" s="1"/>
  <c r="I7189" i="1"/>
  <c r="J7189" i="1"/>
  <c r="G7190" i="1" s="1"/>
  <c r="I19857" i="1"/>
  <c r="J19857" i="1" s="1"/>
  <c r="G19858" i="1" s="1"/>
  <c r="I2496" i="1"/>
  <c r="J2496" i="1" s="1"/>
  <c r="G2497" i="1" s="1"/>
  <c r="I8617" i="1"/>
  <c r="J8617" i="1" s="1"/>
  <c r="G8618" i="1" s="1"/>
  <c r="I21424" i="1"/>
  <c r="J21424" i="1" s="1"/>
  <c r="G21425" i="1" s="1"/>
  <c r="J5386" i="1"/>
  <c r="G5387" i="1" s="1"/>
  <c r="I5386" i="1"/>
  <c r="I9424" i="1"/>
  <c r="J9424" i="1" s="1"/>
  <c r="G9425" i="1" s="1"/>
  <c r="I14037" i="1"/>
  <c r="J14037" i="1" s="1"/>
  <c r="G14038" i="1" s="1"/>
  <c r="I15064" i="1"/>
  <c r="J15064" i="1"/>
  <c r="G15065" i="1" s="1"/>
  <c r="I6390" i="1"/>
  <c r="J6390" i="1" s="1"/>
  <c r="G6391" i="1" s="1"/>
  <c r="I28412" i="1"/>
  <c r="J28412" i="1" s="1"/>
  <c r="G28413" i="1" s="1"/>
  <c r="I1532" i="1"/>
  <c r="J1532" i="1" s="1"/>
  <c r="G1533" i="1" s="1"/>
  <c r="I15410" i="1"/>
  <c r="J15410" i="1" s="1"/>
  <c r="G15411" i="1" s="1"/>
  <c r="I20850" i="1"/>
  <c r="J20850" i="1" s="1"/>
  <c r="G20851" i="1" s="1"/>
  <c r="J17544" i="1"/>
  <c r="G17545" i="1" s="1"/>
  <c r="J21942" i="1"/>
  <c r="G21943" i="1" s="1"/>
  <c r="I8297" i="1"/>
  <c r="J24187" i="1"/>
  <c r="G24188" i="1" s="1"/>
  <c r="J12048" i="1"/>
  <c r="G12049" i="1" s="1"/>
  <c r="J19257" i="1"/>
  <c r="G19258" i="1" s="1"/>
  <c r="I2575" i="1"/>
  <c r="J2575" i="1" s="1"/>
  <c r="G2576" i="1" s="1"/>
  <c r="I23285" i="1"/>
  <c r="I16115" i="1"/>
  <c r="J16115" i="1"/>
  <c r="G16116" i="1" s="1"/>
  <c r="J1436" i="1"/>
  <c r="G1437" i="1" s="1"/>
  <c r="J28308" i="1"/>
  <c r="G28309" i="1" s="1"/>
  <c r="J23436" i="1"/>
  <c r="G23437" i="1" s="1"/>
  <c r="J17898" i="1"/>
  <c r="G17899" i="1" s="1"/>
  <c r="J8228" i="1"/>
  <c r="G8229" i="1" s="1"/>
  <c r="J24060" i="1"/>
  <c r="J26406" i="1"/>
  <c r="G26407" i="1" s="1"/>
  <c r="J8139" i="1"/>
  <c r="G8140" i="1" s="1"/>
  <c r="J1965" i="1"/>
  <c r="G1966" i="1" s="1"/>
  <c r="J4933" i="1"/>
  <c r="G4934" i="1" s="1"/>
  <c r="I4933" i="1"/>
  <c r="I10337" i="1"/>
  <c r="J10337" i="1"/>
  <c r="G10338" i="1" s="1"/>
  <c r="J16838" i="1"/>
  <c r="G16839" i="1" s="1"/>
  <c r="J3709" i="1"/>
  <c r="G3710" i="1" s="1"/>
  <c r="J13300" i="1"/>
  <c r="G13301" i="1" s="1"/>
  <c r="I3093" i="1"/>
  <c r="J3093" i="1" s="1"/>
  <c r="G3094" i="1" s="1"/>
  <c r="J8584" i="1"/>
  <c r="G8585" i="1" s="1"/>
  <c r="J18727" i="1"/>
  <c r="G18728" i="1" s="1"/>
  <c r="J12976" i="1"/>
  <c r="G12977" i="1" s="1"/>
  <c r="J14633" i="1"/>
  <c r="G14634" i="1" s="1"/>
  <c r="J7463" i="1"/>
  <c r="G7464" i="1" s="1"/>
  <c r="J24648" i="1"/>
  <c r="G24649" i="1" s="1"/>
  <c r="J11530" i="1"/>
  <c r="G11531" i="1" s="1"/>
  <c r="J26483" i="1"/>
  <c r="G26484" i="1" s="1"/>
  <c r="J27517" i="1"/>
  <c r="G27518" i="1" s="1"/>
  <c r="J25377" i="1"/>
  <c r="G25378" i="1" s="1"/>
  <c r="J4837" i="1"/>
  <c r="G4838" i="1" s="1"/>
  <c r="I4837" i="1"/>
  <c r="I7384" i="1"/>
  <c r="J12063" i="1"/>
  <c r="G12064" i="1" s="1"/>
  <c r="J6171" i="1"/>
  <c r="G6172" i="1" s="1"/>
  <c r="J7220" i="1"/>
  <c r="G7221" i="1" s="1"/>
  <c r="J8376" i="1"/>
  <c r="G8377" i="1" s="1"/>
  <c r="J7709" i="1"/>
  <c r="G7710" i="1" s="1"/>
  <c r="J13228" i="1"/>
  <c r="G13229" i="1" s="1"/>
  <c r="J28331" i="1"/>
  <c r="G28332" i="1" s="1"/>
  <c r="J796" i="1"/>
  <c r="G797" i="1" s="1"/>
  <c r="J26639" i="1"/>
  <c r="G26640" i="1" s="1"/>
  <c r="J21585" i="1"/>
  <c r="G21586" i="1" s="1"/>
  <c r="J7567" i="1"/>
  <c r="G7568" i="1" s="1"/>
  <c r="I7567" i="1"/>
  <c r="J19015" i="1"/>
  <c r="G19016" i="1" s="1"/>
  <c r="J12560" i="1"/>
  <c r="G12561" i="1" s="1"/>
  <c r="I12560" i="1"/>
  <c r="J4632" i="1"/>
  <c r="G4633" i="1" s="1"/>
  <c r="I4632" i="1"/>
  <c r="I11406" i="1"/>
  <c r="J17431" i="1"/>
  <c r="G17432" i="1" s="1"/>
  <c r="I17431" i="1"/>
  <c r="I20816" i="1"/>
  <c r="J20816" i="1"/>
  <c r="G20817" i="1" s="1"/>
  <c r="I1084" i="1"/>
  <c r="J1084" i="1" s="1"/>
  <c r="G1085" i="1" s="1"/>
  <c r="I6690" i="1"/>
  <c r="J6690" i="1" s="1"/>
  <c r="G6691" i="1" s="1"/>
  <c r="J5531" i="1"/>
  <c r="G5532" i="1" s="1"/>
  <c r="I5531" i="1"/>
  <c r="I8392" i="1"/>
  <c r="I10866" i="1"/>
  <c r="J10866" i="1" s="1"/>
  <c r="G10867" i="1" s="1"/>
  <c r="I26359" i="1"/>
  <c r="I14177" i="1"/>
  <c r="J14177" i="1" s="1"/>
  <c r="G14178" i="1" s="1"/>
  <c r="I22677" i="1"/>
  <c r="J22677" i="1" s="1"/>
  <c r="G22678" i="1" s="1"/>
  <c r="I23074" i="1"/>
  <c r="I29940" i="1"/>
  <c r="J29940" i="1"/>
  <c r="G29941" i="1" s="1"/>
  <c r="I7977" i="1"/>
  <c r="I10922" i="1"/>
  <c r="J10922" i="1"/>
  <c r="G10923" i="1" s="1"/>
  <c r="J26390" i="1"/>
  <c r="G26391" i="1" s="1"/>
  <c r="I26390" i="1"/>
  <c r="I30101" i="1"/>
  <c r="J30101" i="1" s="1"/>
  <c r="G30102" i="1" s="1"/>
  <c r="J1500" i="1"/>
  <c r="G1501" i="1" s="1"/>
  <c r="J5851" i="1"/>
  <c r="G5852" i="1" s="1"/>
  <c r="I2255" i="1"/>
  <c r="J2255" i="1" s="1"/>
  <c r="G2256" i="1" s="1"/>
  <c r="I9539" i="1"/>
  <c r="J9539" i="1"/>
  <c r="G9540" i="1" s="1"/>
  <c r="J11189" i="1"/>
  <c r="G11190" i="1" s="1"/>
  <c r="I11189" i="1"/>
  <c r="I23090" i="1"/>
  <c r="J23090" i="1" s="1"/>
  <c r="G23091" i="1" s="1"/>
  <c r="J8854" i="1"/>
  <c r="G8855" i="1" s="1"/>
  <c r="I8854" i="1"/>
  <c r="I11807" i="1"/>
  <c r="J7038" i="1"/>
  <c r="G7039" i="1" s="1"/>
  <c r="I7038" i="1"/>
  <c r="I13104" i="1"/>
  <c r="J21957" i="1"/>
  <c r="G21958" i="1" s="1"/>
  <c r="I21957" i="1"/>
  <c r="I11467" i="1"/>
  <c r="I25903" i="1"/>
  <c r="J25903" i="1" s="1"/>
  <c r="G25904" i="1" s="1"/>
  <c r="I22812" i="1"/>
  <c r="J3860" i="1"/>
  <c r="G3861" i="1" s="1"/>
  <c r="I3860" i="1"/>
  <c r="I30447" i="1"/>
  <c r="J30447" i="1" s="1"/>
  <c r="G30448" i="1" s="1"/>
  <c r="I12464" i="1"/>
  <c r="J18681" i="1"/>
  <c r="G18682" i="1" s="1"/>
  <c r="I18681" i="1"/>
  <c r="I22647" i="1"/>
  <c r="J22647" i="1" s="1"/>
  <c r="G22648" i="1" s="1"/>
  <c r="J7584" i="1"/>
  <c r="G7585" i="1" s="1"/>
  <c r="I7584" i="1"/>
  <c r="J13316" i="1"/>
  <c r="G13317" i="1" s="1"/>
  <c r="I13316" i="1"/>
  <c r="J8562" i="1"/>
  <c r="G8563" i="1" s="1"/>
  <c r="I8562" i="1"/>
  <c r="I27913" i="1"/>
  <c r="J22257" i="1"/>
  <c r="G22258" i="1" s="1"/>
  <c r="I22257" i="1"/>
  <c r="I7126" i="1"/>
  <c r="J19809" i="1"/>
  <c r="G19810" i="1" s="1"/>
  <c r="I19809" i="1"/>
  <c r="I671" i="1"/>
  <c r="J671" i="1"/>
  <c r="G672" i="1" s="1"/>
  <c r="J8648" i="1"/>
  <c r="G8649" i="1" s="1"/>
  <c r="I8648" i="1"/>
  <c r="I16210" i="1"/>
  <c r="J16210" i="1" s="1"/>
  <c r="G16211" i="1" s="1"/>
  <c r="J26717" i="1"/>
  <c r="G26718" i="1" s="1"/>
  <c r="I26717" i="1"/>
  <c r="I3779" i="1"/>
  <c r="J3779" i="1" s="1"/>
  <c r="G3780" i="1" s="1"/>
  <c r="I9456" i="1"/>
  <c r="J9456" i="1" s="1"/>
  <c r="G9457" i="1" s="1"/>
  <c r="I12624" i="1"/>
  <c r="J28991" i="1"/>
  <c r="G28992" i="1" s="1"/>
  <c r="I28991" i="1"/>
  <c r="I27649" i="1"/>
  <c r="J27649" i="1"/>
  <c r="G27650" i="1" s="1"/>
  <c r="J2334" i="1"/>
  <c r="G2335" i="1" s="1"/>
  <c r="I2334" i="1"/>
  <c r="I20020" i="1"/>
  <c r="J20020" i="1"/>
  <c r="G20021" i="1" s="1"/>
  <c r="J21838" i="1"/>
  <c r="G21839" i="1" s="1"/>
  <c r="I21838" i="1"/>
  <c r="I25953" i="1"/>
  <c r="J25953" i="1" s="1"/>
  <c r="G25954" i="1" s="1"/>
  <c r="I11100" i="1"/>
  <c r="J11100" i="1" s="1"/>
  <c r="G11101" i="1" s="1"/>
  <c r="I24943" i="1"/>
  <c r="J24943" i="1" s="1"/>
  <c r="G24944" i="1" s="1"/>
  <c r="J18649" i="1"/>
  <c r="G18650" i="1" s="1"/>
  <c r="I18649" i="1"/>
  <c r="J3539" i="1"/>
  <c r="G3540" i="1" s="1"/>
  <c r="I3539" i="1"/>
  <c r="I15889" i="1"/>
  <c r="J26608" i="1"/>
  <c r="G26609" i="1" s="1"/>
  <c r="J8425" i="1"/>
  <c r="G8426" i="1" s="1"/>
  <c r="J25707" i="1"/>
  <c r="G25708" i="1" s="1"/>
  <c r="J26344" i="1"/>
  <c r="G26345" i="1" s="1"/>
  <c r="J10121" i="1"/>
  <c r="J22122" i="1"/>
  <c r="G22123" i="1" s="1"/>
  <c r="J20977" i="1"/>
  <c r="G20978" i="1" s="1"/>
  <c r="J28880" i="1"/>
  <c r="G28881" i="1" s="1"/>
  <c r="J26920" i="1"/>
  <c r="G26921" i="1" s="1"/>
  <c r="J23255" i="1"/>
  <c r="G23256" i="1" s="1"/>
  <c r="J1115" i="1"/>
  <c r="G1116" i="1" s="1"/>
  <c r="J20098" i="1"/>
  <c r="G20099" i="1" s="1"/>
  <c r="J11499" i="1"/>
  <c r="G11500" i="1" s="1"/>
  <c r="J4584" i="1"/>
  <c r="G4585" i="1" s="1"/>
  <c r="J7909" i="1"/>
  <c r="G7910" i="1" s="1"/>
  <c r="J8122" i="1"/>
  <c r="G8123" i="1" s="1"/>
  <c r="J28912" i="1"/>
  <c r="G28913" i="1" s="1"/>
  <c r="J12656" i="1"/>
  <c r="G12657" i="1" s="1"/>
  <c r="J7616" i="1"/>
  <c r="G7617" i="1" s="1"/>
  <c r="J11482" i="1"/>
  <c r="G11483" i="1" s="1"/>
  <c r="J12512" i="1"/>
  <c r="G12513" i="1" s="1"/>
  <c r="J11619" i="1"/>
  <c r="G11620" i="1" s="1"/>
  <c r="J24643" i="1"/>
  <c r="J1307" i="1"/>
  <c r="G1308" i="1" s="1"/>
  <c r="J26328" i="1"/>
  <c r="G26329" i="1" s="1"/>
  <c r="J12287" i="1"/>
  <c r="G12288" i="1" s="1"/>
  <c r="J7770" i="1"/>
  <c r="G7771" i="1" s="1"/>
  <c r="J13072" i="1"/>
  <c r="G13073" i="1" s="1"/>
  <c r="I8154" i="1"/>
  <c r="I4157" i="1"/>
  <c r="I17720" i="1"/>
  <c r="J17720" i="1" s="1"/>
  <c r="G17721" i="1" s="1"/>
  <c r="I28577" i="1"/>
  <c r="J28577" i="1"/>
  <c r="G28578" i="1" s="1"/>
  <c r="I22984" i="1"/>
  <c r="J27849" i="1"/>
  <c r="G27850" i="1" s="1"/>
  <c r="I27849" i="1"/>
  <c r="I11069" i="1"/>
  <c r="J11069" i="1" s="1"/>
  <c r="G11070" i="1" s="1"/>
  <c r="J629" i="1"/>
  <c r="G630" i="1" s="1"/>
  <c r="I629" i="1"/>
  <c r="J21184" i="1"/>
  <c r="G21185" i="1" s="1"/>
  <c r="I21184" i="1"/>
  <c r="I3645" i="1"/>
  <c r="J3645" i="1" s="1"/>
  <c r="G3646" i="1" s="1"/>
  <c r="I10785" i="1"/>
  <c r="J10785" i="1" s="1"/>
  <c r="G10786" i="1" s="1"/>
  <c r="I22916" i="1"/>
  <c r="J22916" i="1" s="1"/>
  <c r="G22917" i="1" s="1"/>
  <c r="J30161" i="1"/>
  <c r="G30162" i="1" s="1"/>
  <c r="I30161" i="1"/>
  <c r="I5611" i="1"/>
  <c r="J5611" i="1" s="1"/>
  <c r="G5612" i="1" s="1"/>
  <c r="I15827" i="1"/>
  <c r="J15827" i="1" s="1"/>
  <c r="G15828" i="1" s="1"/>
  <c r="I10573" i="1"/>
  <c r="J10573" i="1" s="1"/>
  <c r="G10574" i="1" s="1"/>
  <c r="I15733" i="1"/>
  <c r="J15733" i="1" s="1"/>
  <c r="G15734" i="1" s="1"/>
  <c r="J24125" i="1"/>
  <c r="G24126" i="1" s="1"/>
  <c r="I24125" i="1"/>
  <c r="I19080" i="1"/>
  <c r="J19080" i="1"/>
  <c r="G19081" i="1" s="1"/>
  <c r="I12304" i="1"/>
  <c r="J12304" i="1" s="1"/>
  <c r="G12305" i="1" s="1"/>
  <c r="I18856" i="1"/>
  <c r="J18856" i="1"/>
  <c r="G18857" i="1" s="1"/>
  <c r="J5516" i="1"/>
  <c r="G5517" i="1" s="1"/>
  <c r="I5516" i="1"/>
  <c r="I2983" i="1"/>
  <c r="J2983" i="1" s="1"/>
  <c r="G2984" i="1" s="1"/>
  <c r="I8345" i="1"/>
  <c r="J8345" i="1" s="1"/>
  <c r="G8346" i="1" s="1"/>
  <c r="I19690" i="1"/>
  <c r="J19690" i="1" s="1"/>
  <c r="G19691" i="1" s="1"/>
  <c r="I3925" i="1"/>
  <c r="J3925" i="1"/>
  <c r="G3926" i="1" s="1"/>
  <c r="I7925" i="1"/>
  <c r="J7925" i="1" s="1"/>
  <c r="G7926" i="1" s="1"/>
  <c r="I12577" i="1"/>
  <c r="J12577" i="1"/>
  <c r="G12578" i="1" s="1"/>
  <c r="I13089" i="1"/>
  <c r="J13089" i="1" s="1"/>
  <c r="G13090" i="1" s="1"/>
  <c r="I14550" i="1"/>
  <c r="J14550" i="1"/>
  <c r="G14551" i="1" s="1"/>
  <c r="I15508" i="1"/>
  <c r="J15508" i="1" s="1"/>
  <c r="G15509" i="1" s="1"/>
  <c r="I4616" i="1"/>
  <c r="I2997" i="1"/>
  <c r="J2997" i="1" s="1"/>
  <c r="G2998" i="1" s="1"/>
  <c r="I9188" i="1"/>
  <c r="J9188" i="1"/>
  <c r="G9189" i="1" s="1"/>
  <c r="I14004" i="1"/>
  <c r="J14004" i="1" s="1"/>
  <c r="G14005" i="1" s="1"/>
  <c r="I14874" i="1"/>
  <c r="J14874" i="1"/>
  <c r="G14875" i="1" s="1"/>
  <c r="J10590" i="1"/>
  <c r="G10591" i="1" s="1"/>
  <c r="I10590" i="1"/>
  <c r="I13606" i="1"/>
  <c r="J13606" i="1"/>
  <c r="G13607" i="1" s="1"/>
  <c r="J20375" i="1"/>
  <c r="G20376" i="1" s="1"/>
  <c r="I20375" i="1"/>
  <c r="I23759" i="1"/>
  <c r="J23759" i="1" s="1"/>
  <c r="G23760" i="1" s="1"/>
  <c r="I613" i="1"/>
  <c r="J613" i="1" s="1"/>
  <c r="G614" i="1" s="1"/>
  <c r="I10479" i="1"/>
  <c r="J10479" i="1"/>
  <c r="G10480" i="1" s="1"/>
  <c r="I16545" i="1"/>
  <c r="J16545" i="1" s="1"/>
  <c r="G16546" i="1" s="1"/>
  <c r="I17834" i="1"/>
  <c r="J17834" i="1"/>
  <c r="G17835" i="1" s="1"/>
  <c r="I20302" i="1"/>
  <c r="J20302" i="1" s="1"/>
  <c r="G20303" i="1" s="1"/>
  <c r="I28189" i="1"/>
  <c r="J28189" i="1" s="1"/>
  <c r="G28190" i="1" s="1"/>
  <c r="I2607" i="1"/>
  <c r="J2607" i="1" s="1"/>
  <c r="G2608" i="1" s="1"/>
  <c r="J5355" i="1"/>
  <c r="G5356" i="1" s="1"/>
  <c r="I5355" i="1"/>
  <c r="I7480" i="1"/>
  <c r="J7480" i="1" s="1"/>
  <c r="G7481" i="1" s="1"/>
  <c r="I26238" i="1"/>
  <c r="J26238" i="1"/>
  <c r="G26239" i="1" s="1"/>
  <c r="J26748" i="1"/>
  <c r="G26749" i="1" s="1"/>
  <c r="I26748" i="1"/>
  <c r="I27944" i="1"/>
  <c r="J27944" i="1"/>
  <c r="G27945" i="1" s="1"/>
  <c r="I12993" i="1"/>
  <c r="J12993" i="1"/>
  <c r="G12994" i="1" s="1"/>
  <c r="I17688" i="1"/>
  <c r="J17688" i="1" s="1"/>
  <c r="G17689" i="1" s="1"/>
  <c r="I22138" i="1"/>
  <c r="J22138" i="1" s="1"/>
  <c r="G22139" i="1" s="1"/>
  <c r="J12817" i="1"/>
  <c r="G12818" i="1" s="1"/>
  <c r="I12817" i="1"/>
  <c r="I582" i="1"/>
  <c r="J582" i="1" s="1"/>
  <c r="G583" i="1" s="1"/>
  <c r="I28593" i="1"/>
  <c r="J28593" i="1" s="1"/>
  <c r="G28594" i="1" s="1"/>
  <c r="I2719" i="1"/>
  <c r="J2719" i="1" s="1"/>
  <c r="G2720" i="1" s="1"/>
  <c r="I10241" i="1"/>
  <c r="J10241" i="1"/>
  <c r="G10242" i="1" s="1"/>
  <c r="J19098" i="1"/>
  <c r="G19099" i="1" s="1"/>
  <c r="I19098" i="1"/>
  <c r="I29321" i="1"/>
  <c r="J29321" i="1"/>
  <c r="G29322" i="1" s="1"/>
  <c r="J15642" i="1"/>
  <c r="G15643" i="1" s="1"/>
  <c r="I15642" i="1"/>
  <c r="I21600" i="1"/>
  <c r="J21600" i="1" s="1"/>
  <c r="G21601" i="1" s="1"/>
  <c r="I1845" i="1"/>
  <c r="J1845" i="1" s="1"/>
  <c r="G1846" i="1" s="1"/>
  <c r="J20593" i="1"/>
  <c r="G20594" i="1" s="1"/>
  <c r="I20593" i="1"/>
  <c r="I15940" i="1"/>
  <c r="J15940" i="1" s="1"/>
  <c r="G15941" i="1" s="1"/>
  <c r="J23182" i="1"/>
  <c r="G23183" i="1" s="1"/>
  <c r="I23182" i="1"/>
  <c r="I29157" i="1"/>
  <c r="J29157" i="1" s="1"/>
  <c r="G29158" i="1" s="1"/>
  <c r="J24299" i="1"/>
  <c r="G24300" i="1" s="1"/>
  <c r="I24299" i="1"/>
  <c r="I19872" i="1"/>
  <c r="I102" i="1"/>
  <c r="J102" i="1" s="1"/>
  <c r="G103" i="1" s="1"/>
  <c r="I2080" i="1"/>
  <c r="J2080" i="1"/>
  <c r="G2081" i="1" s="1"/>
  <c r="I11952" i="1"/>
  <c r="J11952" i="1" s="1"/>
  <c r="G11953" i="1" s="1"/>
  <c r="I20391" i="1"/>
  <c r="J20391" i="1" s="1"/>
  <c r="G20392" i="1" s="1"/>
  <c r="J4949" i="1"/>
  <c r="G4950" i="1" s="1"/>
  <c r="I4949" i="1"/>
  <c r="I8362" i="1"/>
  <c r="J8362" i="1" s="1"/>
  <c r="G8363" i="1" s="1"/>
  <c r="J16098" i="1"/>
  <c r="G16099" i="1" s="1"/>
  <c r="I16098" i="1"/>
  <c r="I6901" i="1"/>
  <c r="J6901" i="1" s="1"/>
  <c r="G6902" i="1" s="1"/>
  <c r="I15443" i="1"/>
  <c r="J15443" i="1" s="1"/>
  <c r="G15444" i="1" s="1"/>
  <c r="I19482" i="1"/>
  <c r="J19482" i="1" s="1"/>
  <c r="G19483" i="1" s="1"/>
  <c r="I29802" i="1"/>
  <c r="J29802" i="1" s="1"/>
  <c r="G29803" i="1" s="1"/>
  <c r="I5941" i="1"/>
  <c r="J5941" i="1" s="1"/>
  <c r="G5942" i="1" s="1"/>
  <c r="I6751" i="1"/>
  <c r="J6751" i="1" s="1"/>
  <c r="G6752" i="1" s="1"/>
  <c r="J22947" i="1"/>
  <c r="G22948" i="1" s="1"/>
  <c r="I22947" i="1"/>
  <c r="I23" i="1"/>
  <c r="J23" i="1"/>
  <c r="G24" i="1" s="1"/>
  <c r="I2912" i="1"/>
  <c r="J2912" i="1" s="1"/>
  <c r="G2913" i="1" s="1"/>
  <c r="I9609" i="1"/>
  <c r="J9609" i="1"/>
  <c r="G9610" i="1" s="1"/>
  <c r="I12017" i="1"/>
  <c r="J12017" i="1" s="1"/>
  <c r="G12018" i="1" s="1"/>
  <c r="I14371" i="1"/>
  <c r="J14371" i="1"/>
  <c r="G14372" i="1" s="1"/>
  <c r="J28638" i="1"/>
  <c r="G28639" i="1" s="1"/>
  <c r="I28638" i="1"/>
  <c r="I28005" i="1"/>
  <c r="J28005" i="1"/>
  <c r="G28006" i="1" s="1"/>
  <c r="J8046" i="1"/>
  <c r="G8047" i="1" s="1"/>
  <c r="I8046" i="1"/>
  <c r="I11775" i="1"/>
  <c r="J7337" i="1"/>
  <c r="G7338" i="1" s="1"/>
  <c r="I7337" i="1"/>
  <c r="I18425" i="1"/>
  <c r="J18425" i="1" s="1"/>
  <c r="G18426" i="1" s="1"/>
  <c r="I14713" i="1"/>
  <c r="J14713" i="1" s="1"/>
  <c r="G14714" i="1" s="1"/>
  <c r="I7876" i="1"/>
  <c r="I17737" i="1"/>
  <c r="J17737" i="1" s="1"/>
  <c r="G17738" i="1" s="1"/>
  <c r="I15810" i="1"/>
  <c r="J15810" i="1" s="1"/>
  <c r="G15811" i="1" s="1"/>
  <c r="I21071" i="1"/>
  <c r="I28396" i="1"/>
  <c r="J28396" i="1" s="1"/>
  <c r="G28397" i="1" s="1"/>
  <c r="I5964" i="1"/>
  <c r="J5964" i="1" s="1"/>
  <c r="G5965" i="1" s="1"/>
  <c r="J13556" i="1"/>
  <c r="G13557" i="1" s="1"/>
  <c r="I13556" i="1"/>
  <c r="I24974" i="1"/>
  <c r="J5338" i="1"/>
  <c r="G5339" i="1" s="1"/>
  <c r="I5338" i="1"/>
  <c r="I16914" i="1"/>
  <c r="J16914" i="1" s="1"/>
  <c r="G16915" i="1" s="1"/>
  <c r="J16531" i="1"/>
  <c r="G16532" i="1" s="1"/>
  <c r="I16531" i="1"/>
  <c r="I29426" i="1"/>
  <c r="J29426" i="1"/>
  <c r="G29427" i="1" s="1"/>
  <c r="J22753" i="1"/>
  <c r="G22754" i="1" s="1"/>
  <c r="I22753" i="1"/>
  <c r="J25299" i="1"/>
  <c r="G25300" i="1" s="1"/>
  <c r="I25299" i="1"/>
  <c r="I893" i="1"/>
  <c r="J893" i="1" s="1"/>
  <c r="G894" i="1" s="1"/>
  <c r="J20994" i="1"/>
  <c r="G20995" i="1" s="1"/>
  <c r="I20994" i="1"/>
  <c r="I2145" i="1"/>
  <c r="J2145" i="1" s="1"/>
  <c r="G2146" i="1" s="1"/>
  <c r="I12177" i="1"/>
  <c r="J12177" i="1"/>
  <c r="G12178" i="1" s="1"/>
  <c r="I22513" i="1"/>
  <c r="J22513" i="1" s="1"/>
  <c r="G22514" i="1" s="1"/>
  <c r="J26064" i="1"/>
  <c r="G26065" i="1" s="1"/>
  <c r="I26064" i="1"/>
  <c r="I20035" i="1"/>
  <c r="J20035" i="1" s="1"/>
  <c r="G20036" i="1" s="1"/>
  <c r="J26793" i="1"/>
  <c r="G26794" i="1" s="1"/>
  <c r="I26793" i="1"/>
  <c r="I3277" i="1"/>
  <c r="J3277" i="1"/>
  <c r="G3278" i="1" s="1"/>
  <c r="I9011" i="1"/>
  <c r="J9011" i="1" s="1"/>
  <c r="G9012" i="1" s="1"/>
  <c r="I7204" i="1"/>
  <c r="J12912" i="1"/>
  <c r="G12913" i="1" s="1"/>
  <c r="I12912" i="1"/>
  <c r="I19448" i="1"/>
  <c r="J19448" i="1" s="1"/>
  <c r="G19449" i="1" s="1"/>
  <c r="J7557" i="1"/>
  <c r="G7558" i="1" s="1"/>
  <c r="I7557" i="1"/>
  <c r="I7296" i="1"/>
  <c r="J13524" i="1"/>
  <c r="G13525" i="1" s="1"/>
  <c r="I13524" i="1"/>
  <c r="I5809" i="1"/>
  <c r="J5638" i="1"/>
  <c r="G5639" i="1" s="1"/>
  <c r="I5638" i="1"/>
  <c r="I19986" i="1"/>
  <c r="J19986" i="1" s="1"/>
  <c r="G19987" i="1" s="1"/>
  <c r="I8889" i="1"/>
  <c r="J8889" i="1"/>
  <c r="G8890" i="1" s="1"/>
  <c r="J20946" i="1"/>
  <c r="G20947" i="1" s="1"/>
  <c r="I20946" i="1"/>
  <c r="I29306" i="1"/>
  <c r="J29306" i="1" s="1"/>
  <c r="G29307" i="1" s="1"/>
  <c r="I4238" i="1"/>
  <c r="J4238" i="1" s="1"/>
  <c r="G4239" i="1" s="1"/>
  <c r="I16314" i="1"/>
  <c r="J16314" i="1" s="1"/>
  <c r="G16315" i="1" s="1"/>
  <c r="I3958" i="1"/>
  <c r="J3958" i="1" s="1"/>
  <c r="G3959" i="1" s="1"/>
  <c r="I11743" i="1"/>
  <c r="J22332" i="1"/>
  <c r="G22333" i="1" s="1"/>
  <c r="I22332" i="1"/>
  <c r="I23708" i="1"/>
  <c r="J23708" i="1"/>
  <c r="G23709" i="1" s="1"/>
  <c r="I29081" i="1"/>
  <c r="J29081" i="1" s="1"/>
  <c r="G29082" i="1" s="1"/>
  <c r="I5702" i="1"/>
  <c r="J5702" i="1" s="1"/>
  <c r="G5703" i="1" s="1"/>
  <c r="I6947" i="1"/>
  <c r="J22077" i="1"/>
  <c r="G22078" i="1" s="1"/>
  <c r="I22077" i="1"/>
  <c r="I15970" i="1"/>
  <c r="J15970" i="1" s="1"/>
  <c r="G15971" i="1" s="1"/>
  <c r="J25691" i="1"/>
  <c r="G25692" i="1" s="1"/>
  <c r="I25691" i="1"/>
  <c r="I29247" i="1"/>
  <c r="J29247" i="1" s="1"/>
  <c r="G29248" i="1" s="1"/>
  <c r="I9511" i="1"/>
  <c r="J9511" i="1" s="1"/>
  <c r="G9512" i="1" s="1"/>
  <c r="I29502" i="1"/>
  <c r="J29502" i="1" s="1"/>
  <c r="G29503" i="1" s="1"/>
  <c r="I3125" i="1"/>
  <c r="J3125" i="1" s="1"/>
  <c r="G3126" i="1" s="1"/>
  <c r="I26314" i="1"/>
  <c r="J26314" i="1"/>
  <c r="G26315" i="1" s="1"/>
  <c r="J26095" i="1"/>
  <c r="G26096" i="1" s="1"/>
  <c r="I26095" i="1"/>
  <c r="I15297" i="1"/>
  <c r="J15297" i="1"/>
  <c r="G15298" i="1" s="1"/>
  <c r="J5860" i="1"/>
  <c r="G5861" i="1" s="1"/>
  <c r="I5860" i="1"/>
  <c r="I8580" i="1"/>
  <c r="K8580" i="1" s="1"/>
  <c r="I10835" i="1"/>
  <c r="J10835" i="1" s="1"/>
  <c r="G10836" i="1" s="1"/>
  <c r="I7830" i="1"/>
  <c r="J12335" i="1"/>
  <c r="G12336" i="1" s="1"/>
  <c r="I12335" i="1"/>
  <c r="I26809" i="1"/>
  <c r="J15717" i="1"/>
  <c r="G15718" i="1" s="1"/>
  <c r="I15717" i="1"/>
  <c r="I20406" i="1"/>
  <c r="J22900" i="1"/>
  <c r="G22901" i="1" s="1"/>
  <c r="I22900" i="1"/>
  <c r="I2319" i="1"/>
  <c r="J2319" i="1" s="1"/>
  <c r="G2320" i="1" s="1"/>
  <c r="I9363" i="1"/>
  <c r="J9363" i="1" s="1"/>
  <c r="G9364" i="1" s="1"/>
  <c r="I21972" i="1"/>
  <c r="J24313" i="1"/>
  <c r="G24314" i="1" s="1"/>
  <c r="I24313" i="1"/>
  <c r="I29277" i="1"/>
  <c r="J29277" i="1" s="1"/>
  <c r="G29278" i="1" s="1"/>
  <c r="I13244" i="1"/>
  <c r="I279" i="1"/>
  <c r="J279" i="1" s="1"/>
  <c r="G280" i="1" s="1"/>
  <c r="I16973" i="1"/>
  <c r="J16973" i="1" s="1"/>
  <c r="G16974" i="1" s="1"/>
  <c r="I17943" i="1"/>
  <c r="I1389" i="1"/>
  <c r="J1389" i="1" s="1"/>
  <c r="G1390" i="1" s="1"/>
  <c r="I13285" i="1"/>
  <c r="J13285" i="1"/>
  <c r="G13286" i="1" s="1"/>
  <c r="I16795" i="1"/>
  <c r="J16795" i="1" s="1"/>
  <c r="G16796" i="1" s="1"/>
  <c r="I3966" i="1"/>
  <c r="J3966" i="1" s="1"/>
  <c r="G3967" i="1" s="1"/>
  <c r="I7448" i="1"/>
  <c r="J7448" i="1"/>
  <c r="G7449" i="1" s="1"/>
  <c r="I9927" i="1"/>
  <c r="J9927" i="1" s="1"/>
  <c r="G9928" i="1" s="1"/>
  <c r="I6279" i="1"/>
  <c r="J6279" i="1" s="1"/>
  <c r="G6280" i="1" s="1"/>
  <c r="I9802" i="1"/>
  <c r="J9802" i="1" s="1"/>
  <c r="G9803" i="1" s="1"/>
  <c r="I1549" i="1"/>
  <c r="J1549" i="1" s="1"/>
  <c r="G1550" i="1" s="1"/>
  <c r="I7282" i="1"/>
  <c r="J7282" i="1"/>
  <c r="G7283" i="1" s="1"/>
  <c r="J10702" i="1"/>
  <c r="G10703" i="1" s="1"/>
  <c r="I10702" i="1"/>
  <c r="I4982" i="1"/>
  <c r="J4982" i="1"/>
  <c r="G4983" i="1" s="1"/>
  <c r="J10755" i="1"/>
  <c r="G10756" i="1" s="1"/>
  <c r="I10755" i="1"/>
  <c r="I22483" i="1"/>
  <c r="J22483" i="1" s="1"/>
  <c r="G22484" i="1" s="1"/>
  <c r="J6037" i="1"/>
  <c r="G6038" i="1" s="1"/>
  <c r="I6037" i="1"/>
  <c r="I17559" i="1"/>
  <c r="J17559" i="1" s="1"/>
  <c r="I17786" i="1"/>
  <c r="J17786" i="1" s="1"/>
  <c r="G17787" i="1" s="1"/>
  <c r="J1750" i="1"/>
  <c r="G1751" i="1" s="1"/>
  <c r="I1750" i="1"/>
  <c r="I28801" i="1"/>
  <c r="J28801" i="1" s="1"/>
  <c r="G28802" i="1" s="1"/>
  <c r="J17372" i="1"/>
  <c r="G17373" i="1" s="1"/>
  <c r="I17372" i="1"/>
  <c r="I29112" i="1"/>
  <c r="J29112" i="1"/>
  <c r="G29113" i="1" s="1"/>
  <c r="J5794" i="1"/>
  <c r="G5795" i="1" s="1"/>
  <c r="I5794" i="1"/>
  <c r="I13703" i="1"/>
  <c r="J13703" i="1"/>
  <c r="G13704" i="1" s="1"/>
  <c r="I24450" i="1"/>
  <c r="J24450" i="1" s="1"/>
  <c r="G24451" i="1" s="1"/>
  <c r="J4095" i="1"/>
  <c r="G4096" i="1" s="1"/>
  <c r="I4095" i="1"/>
  <c r="I6916" i="1"/>
  <c r="J6916" i="1"/>
  <c r="G6917" i="1" s="1"/>
  <c r="I6854" i="1"/>
  <c r="J6854" i="1" s="1"/>
  <c r="G6855" i="1" s="1"/>
  <c r="I8681" i="1"/>
  <c r="J8681" i="1"/>
  <c r="G8682" i="1" s="1"/>
  <c r="I10548" i="1"/>
  <c r="J10548" i="1" s="1"/>
  <c r="G10549" i="1" s="1"/>
  <c r="I11637" i="1"/>
  <c r="J11637" i="1"/>
  <c r="G11638" i="1" s="1"/>
  <c r="I12705" i="1"/>
  <c r="I13781" i="1"/>
  <c r="J13781" i="1"/>
  <c r="G13782" i="1" s="1"/>
  <c r="I14826" i="1"/>
  <c r="J14826" i="1" s="1"/>
  <c r="G14827" i="1" s="1"/>
  <c r="I17467" i="1"/>
  <c r="J17467" i="1"/>
  <c r="G17468" i="1" s="1"/>
  <c r="J10210" i="1"/>
  <c r="G10211" i="1" s="1"/>
  <c r="I10210" i="1"/>
  <c r="I14307" i="1"/>
  <c r="J14307" i="1"/>
  <c r="G14308" i="1" s="1"/>
  <c r="I14966" i="1"/>
  <c r="J14966" i="1" s="1"/>
  <c r="G14967" i="1" s="1"/>
  <c r="J25442" i="1"/>
  <c r="G25443" i="1" s="1"/>
  <c r="I25442" i="1"/>
  <c r="I2159" i="1"/>
  <c r="J2159" i="1"/>
  <c r="G2160" i="1" s="1"/>
  <c r="I5908" i="1"/>
  <c r="J5908" i="1" s="1"/>
  <c r="G5909" i="1" s="1"/>
  <c r="J12000" i="1"/>
  <c r="G12001" i="1" s="1"/>
  <c r="I12000" i="1"/>
  <c r="I17264" i="1"/>
  <c r="J17264" i="1"/>
  <c r="G17265" i="1" s="1"/>
  <c r="I21868" i="1"/>
  <c r="J21868" i="1" s="1"/>
  <c r="G21869" i="1" s="1"/>
  <c r="I25212" i="1"/>
  <c r="J25212" i="1" s="1"/>
  <c r="G25213" i="1" s="1"/>
  <c r="I28765" i="1"/>
  <c r="J28765" i="1"/>
  <c r="G28766" i="1" s="1"/>
  <c r="I1613" i="1"/>
  <c r="J1613" i="1" s="1"/>
  <c r="G1614" i="1" s="1"/>
  <c r="I4789" i="1"/>
  <c r="J4789" i="1" s="1"/>
  <c r="G4790" i="1" s="1"/>
  <c r="I9291" i="1"/>
  <c r="J9291" i="1" s="1"/>
  <c r="G9292" i="1" s="1"/>
  <c r="I14666" i="1"/>
  <c r="J14666" i="1"/>
  <c r="G14667" i="1" s="1"/>
  <c r="I29546" i="1"/>
  <c r="J29546" i="1" s="1"/>
  <c r="G29547" i="1" s="1"/>
  <c r="I8458" i="1"/>
  <c r="J8458" i="1" s="1"/>
  <c r="G8459" i="1" s="1"/>
  <c r="J11436" i="1"/>
  <c r="G11437" i="1" s="1"/>
  <c r="I11436" i="1"/>
  <c r="I20864" i="1"/>
  <c r="J20864" i="1"/>
  <c r="G20865" i="1" s="1"/>
  <c r="J25554" i="1"/>
  <c r="G25555" i="1" s="1"/>
  <c r="I25554" i="1"/>
  <c r="I27693" i="1"/>
  <c r="J27693" i="1" s="1"/>
  <c r="G27694" i="1" s="1"/>
  <c r="I26625" i="1"/>
  <c r="J26625" i="1" s="1"/>
  <c r="G26626" i="1" s="1"/>
  <c r="I26221" i="1"/>
  <c r="J26221" i="1" s="1"/>
  <c r="G26222" i="1" s="1"/>
  <c r="I5431" i="1"/>
  <c r="J5431" i="1" s="1"/>
  <c r="G5432" i="1" s="1"/>
  <c r="J6248" i="1"/>
  <c r="G6249" i="1" s="1"/>
  <c r="I6248" i="1"/>
  <c r="I12609" i="1"/>
  <c r="J12609" i="1"/>
  <c r="G12610" i="1" s="1"/>
  <c r="J16945" i="1"/>
  <c r="G16946" i="1" s="1"/>
  <c r="I16945" i="1"/>
  <c r="I55" i="1"/>
  <c r="J55" i="1" s="1"/>
  <c r="G56" i="1" s="1"/>
  <c r="I19400" i="1"/>
  <c r="I21024" i="1"/>
  <c r="J21024" i="1" s="1"/>
  <c r="G21025" i="1" s="1"/>
  <c r="J4062" i="1"/>
  <c r="G4063" i="1" s="1"/>
  <c r="I4062" i="1"/>
  <c r="J16082" i="1"/>
  <c r="G16083" i="1" s="1"/>
  <c r="I16082" i="1"/>
  <c r="I21152" i="1"/>
  <c r="J21152" i="1" s="1"/>
  <c r="G21153" i="1" s="1"/>
  <c r="J2463" i="1"/>
  <c r="G2464" i="1" s="1"/>
  <c r="I2463" i="1"/>
  <c r="I20066" i="1"/>
  <c r="J20066" i="1" s="1"/>
  <c r="G20067" i="1" s="1"/>
  <c r="I10686" i="1"/>
  <c r="J10686" i="1" s="1"/>
  <c r="G10687" i="1" s="1"/>
  <c r="I18312" i="1"/>
  <c r="J18312" i="1"/>
  <c r="G18313" i="1" s="1"/>
  <c r="J24712" i="1"/>
  <c r="G24713" i="1" s="1"/>
  <c r="I24712" i="1"/>
  <c r="I25935" i="1"/>
  <c r="J25935" i="1" s="1"/>
  <c r="G25936" i="1" s="1"/>
  <c r="I5564" i="1"/>
  <c r="J5564" i="1" s="1"/>
  <c r="G5565" i="1" s="1"/>
  <c r="I21521" i="1"/>
  <c r="J21521" i="1" s="1"/>
  <c r="G21522" i="1" s="1"/>
  <c r="I24326" i="1"/>
  <c r="I25644" i="1"/>
  <c r="J25644" i="1" s="1"/>
  <c r="G25645" i="1" s="1"/>
  <c r="I29052" i="1"/>
  <c r="J29052" i="1" s="1"/>
  <c r="G29053" i="1" s="1"/>
  <c r="I23843" i="1"/>
  <c r="J23843" i="1"/>
  <c r="G23844" i="1" s="1"/>
  <c r="I230" i="1"/>
  <c r="I2751" i="1"/>
  <c r="J13333" i="1"/>
  <c r="G13334" i="1" s="1"/>
  <c r="I13333" i="1"/>
  <c r="I19890" i="1"/>
  <c r="J22738" i="1"/>
  <c r="G22739" i="1" s="1"/>
  <c r="I22738" i="1"/>
  <c r="I29818" i="1"/>
  <c r="J29818" i="1" s="1"/>
  <c r="G29819" i="1" s="1"/>
  <c r="I4388" i="1"/>
  <c r="J4388" i="1" s="1"/>
  <c r="G4389" i="1" s="1"/>
  <c r="I16575" i="1"/>
  <c r="J16575" i="1"/>
  <c r="G16576" i="1" s="1"/>
  <c r="J18458" i="1"/>
  <c r="G18459" i="1" s="1"/>
  <c r="I18458" i="1"/>
  <c r="I19290" i="1"/>
  <c r="J19290" i="1" s="1"/>
  <c r="G19291" i="1" s="1"/>
  <c r="I23541" i="1"/>
  <c r="J23541" i="1" s="1"/>
  <c r="G23542" i="1" s="1"/>
  <c r="I26113" i="1"/>
  <c r="J26113" i="1"/>
  <c r="G26114" i="1" s="1"/>
  <c r="I487" i="1"/>
  <c r="J487" i="1" s="1"/>
  <c r="G488" i="1" s="1"/>
  <c r="J8547" i="1"/>
  <c r="G8548" i="1" s="1"/>
  <c r="I8547" i="1"/>
  <c r="I11872" i="1"/>
  <c r="J11872" i="1" s="1"/>
  <c r="G11873" i="1" s="1"/>
  <c r="J5486" i="1"/>
  <c r="G5487" i="1" s="1"/>
  <c r="I5486" i="1"/>
  <c r="I3230" i="1"/>
  <c r="J3230" i="1" s="1"/>
  <c r="G3231" i="1" s="1"/>
  <c r="I16825" i="1"/>
  <c r="J16825" i="1"/>
  <c r="G16826" i="1" s="1"/>
  <c r="I16664" i="1"/>
  <c r="J16664" i="1" s="1"/>
  <c r="G16665" i="1" s="1"/>
  <c r="I19129" i="1"/>
  <c r="J19129" i="1" s="1"/>
  <c r="G19130" i="1" s="1"/>
  <c r="I25181" i="1"/>
  <c r="J25181" i="1" s="1"/>
  <c r="G25182" i="1" s="1"/>
  <c r="I28836" i="1"/>
  <c r="J28836" i="1" s="1"/>
  <c r="G28837" i="1" s="1"/>
  <c r="J24232" i="1"/>
  <c r="G24233" i="1" s="1"/>
  <c r="I24232" i="1"/>
  <c r="I27128" i="1"/>
  <c r="J27128" i="1" s="1"/>
  <c r="G27129" i="1" s="1"/>
  <c r="I25394" i="1"/>
  <c r="J25394" i="1" s="1"/>
  <c r="G25395" i="1" s="1"/>
  <c r="I24665" i="1"/>
  <c r="J24665" i="1"/>
  <c r="G24666" i="1" s="1"/>
  <c r="J29593" i="1"/>
  <c r="G29594" i="1" s="1"/>
  <c r="I29593" i="1"/>
  <c r="I7265" i="1"/>
  <c r="J7265" i="1" s="1"/>
  <c r="G7266" i="1" s="1"/>
  <c r="J8515" i="1"/>
  <c r="G8516" i="1" s="1"/>
  <c r="I8515" i="1"/>
  <c r="I11591" i="1"/>
  <c r="J11591" i="1" s="1"/>
  <c r="G11592" i="1" s="1"/>
  <c r="J12433" i="1"/>
  <c r="G12434" i="1" s="1"/>
  <c r="I12433" i="1"/>
  <c r="J16868" i="1"/>
  <c r="G16869" i="1" s="1"/>
  <c r="I16868" i="1"/>
  <c r="I18504" i="1"/>
  <c r="J18504" i="1"/>
  <c r="G18505" i="1" s="1"/>
  <c r="J22708" i="1"/>
  <c r="G22709" i="1" s="1"/>
  <c r="I22708" i="1"/>
  <c r="I18938" i="1"/>
  <c r="J18938" i="1" s="1"/>
  <c r="G18939" i="1" s="1"/>
  <c r="J1069" i="1"/>
  <c r="G1070" i="1" s="1"/>
  <c r="I1069" i="1"/>
  <c r="I3588" i="1"/>
  <c r="J3588" i="1"/>
  <c r="G3589" i="1" s="1"/>
  <c r="J12384" i="1"/>
  <c r="G12385" i="1" s="1"/>
  <c r="I12384" i="1"/>
  <c r="I12752" i="1"/>
  <c r="I18266" i="1"/>
  <c r="J18266" i="1" s="1"/>
  <c r="G18267" i="1" s="1"/>
  <c r="I20577" i="1"/>
  <c r="J20577" i="1" s="1"/>
  <c r="G20578" i="1" s="1"/>
  <c r="J13492" i="1"/>
  <c r="G13493" i="1" s="1"/>
  <c r="I13492" i="1"/>
  <c r="I29395" i="1"/>
  <c r="J29395" i="1" s="1"/>
  <c r="G29396" i="1" s="1"/>
  <c r="I5274" i="1"/>
  <c r="J5274" i="1" s="1"/>
  <c r="G5275" i="1" s="1"/>
  <c r="J7021" i="1"/>
  <c r="G7022" i="1" s="1"/>
  <c r="I7021" i="1"/>
  <c r="I8633" i="1"/>
  <c r="I10351" i="1"/>
  <c r="J10351" i="1" s="1"/>
  <c r="G10352" i="1" s="1"/>
  <c r="J9855" i="1"/>
  <c r="G9856" i="1" s="1"/>
  <c r="I9855" i="1"/>
  <c r="I21779" i="1"/>
  <c r="I26031" i="1"/>
  <c r="J30206" i="1"/>
  <c r="G30207" i="1" s="1"/>
  <c r="I30206" i="1"/>
  <c r="I26207" i="1"/>
  <c r="J26207" i="1" s="1"/>
  <c r="G26208" i="1" s="1"/>
  <c r="J21898" i="1"/>
  <c r="G21899" i="1" s="1"/>
  <c r="I21898" i="1"/>
  <c r="I26889" i="1"/>
  <c r="I7646" i="1"/>
  <c r="J7646" i="1"/>
  <c r="G7647" i="1" s="1"/>
  <c r="I18217" i="1"/>
  <c r="J18217" i="1" s="1"/>
  <c r="G18218" i="1" s="1"/>
  <c r="I27266" i="1"/>
  <c r="J27266" i="1"/>
  <c r="G27267" i="1" s="1"/>
  <c r="I29711" i="1"/>
  <c r="J29711" i="1" s="1"/>
  <c r="G29712" i="1" s="1"/>
  <c r="I1733" i="1"/>
  <c r="J1733" i="1" s="1"/>
  <c r="G1734" i="1" s="1"/>
  <c r="I11696" i="1"/>
  <c r="J11696" i="1"/>
  <c r="G11697" i="1" s="1"/>
  <c r="J2766" i="1"/>
  <c r="G2767" i="1" s="1"/>
  <c r="I2766" i="1"/>
  <c r="J28247" i="1"/>
  <c r="G28248" i="1" s="1"/>
  <c r="I28247" i="1"/>
  <c r="I4287" i="1"/>
  <c r="J4287" i="1"/>
  <c r="G4288" i="1" s="1"/>
  <c r="I10934" i="1"/>
  <c r="J10934" i="1"/>
  <c r="G10935" i="1" s="1"/>
  <c r="I17039" i="1"/>
  <c r="J17039" i="1" s="1"/>
  <c r="G17040" i="1" s="1"/>
  <c r="I10288" i="1"/>
  <c r="J10288" i="1"/>
  <c r="G10289" i="1" s="1"/>
  <c r="I24582" i="1"/>
  <c r="J24582" i="1" s="1"/>
  <c r="G24583" i="1" s="1"/>
  <c r="J17018" i="1"/>
  <c r="G17019" i="1" s="1"/>
  <c r="I17018" i="1"/>
  <c r="I25313" i="1"/>
  <c r="J25313" i="1" s="1"/>
  <c r="G25314" i="1" s="1"/>
  <c r="J28521" i="1"/>
  <c r="I28521" i="1"/>
  <c r="I4109" i="1"/>
  <c r="J4109" i="1"/>
  <c r="G4110" i="1" s="1"/>
  <c r="I22227" i="1"/>
  <c r="J22227" i="1" s="1"/>
  <c r="G22228" i="1" s="1"/>
  <c r="I2047" i="1"/>
  <c r="J2047" i="1"/>
  <c r="G2048" i="1" s="1"/>
  <c r="I14020" i="1"/>
  <c r="J14020" i="1"/>
  <c r="G14021" i="1" s="1"/>
  <c r="I15047" i="1"/>
  <c r="J15047" i="1" s="1"/>
  <c r="G15048" i="1" s="1"/>
  <c r="I21912" i="1"/>
  <c r="J4745" i="1"/>
  <c r="G4746" i="1" s="1"/>
  <c r="I4745" i="1"/>
  <c r="I10021" i="1"/>
  <c r="J10021" i="1" s="1"/>
  <c r="G10022" i="1" s="1"/>
  <c r="J22858" i="1"/>
  <c r="G22859" i="1" s="1"/>
  <c r="I22858" i="1"/>
  <c r="I24018" i="1"/>
  <c r="J24018" i="1" s="1"/>
  <c r="G24019" i="1" s="1"/>
  <c r="J26702" i="1"/>
  <c r="G26703" i="1" s="1"/>
  <c r="I26702" i="1"/>
  <c r="I295" i="1"/>
  <c r="J295" i="1"/>
  <c r="G296" i="1" s="1"/>
  <c r="J3412" i="1"/>
  <c r="G3413" i="1" s="1"/>
  <c r="I3412" i="1"/>
  <c r="I2223" i="1"/>
  <c r="J2223" i="1" s="1"/>
  <c r="G2224" i="1" s="1"/>
  <c r="I7494" i="1"/>
  <c r="J27458" i="1"/>
  <c r="G27459" i="1" s="1"/>
  <c r="I27458" i="1"/>
  <c r="I6020" i="1"/>
  <c r="J6020" i="1"/>
  <c r="G6021" i="1" s="1"/>
  <c r="I3197" i="1"/>
  <c r="J3197" i="1" s="1"/>
  <c r="G3198" i="1" s="1"/>
  <c r="I13811" i="1"/>
  <c r="J13811" i="1" s="1"/>
  <c r="G13812" i="1" s="1"/>
  <c r="I9060" i="1"/>
  <c r="J9060" i="1"/>
  <c r="G9061" i="1" s="1"/>
  <c r="I30372" i="1"/>
  <c r="J30372" i="1" s="1"/>
  <c r="G30373" i="1" s="1"/>
  <c r="I25125" i="1"/>
  <c r="J25125" i="1" s="1"/>
  <c r="G25126" i="1" s="1"/>
  <c r="I15703" i="1"/>
  <c r="J15703" i="1" s="1"/>
  <c r="G15704" i="1" s="1"/>
  <c r="I22843" i="1"/>
  <c r="J22843" i="1" s="1"/>
  <c r="G22844" i="1" s="1"/>
  <c r="J3813" i="1"/>
  <c r="G3814" i="1" s="1"/>
  <c r="I3813" i="1"/>
  <c r="I8808" i="1"/>
  <c r="J8808" i="1" s="1"/>
  <c r="G8809" i="1" s="1"/>
  <c r="J22063" i="1"/>
  <c r="G22064" i="1" s="1"/>
  <c r="I22063" i="1"/>
  <c r="I28562" i="1"/>
  <c r="J28562" i="1" s="1"/>
  <c r="G28563" i="1" s="1"/>
  <c r="I26562" i="1"/>
  <c r="J5115" i="1"/>
  <c r="G5116" i="1" s="1"/>
  <c r="I5115" i="1"/>
  <c r="I27504" i="1"/>
  <c r="J27504" i="1" s="1"/>
  <c r="G27505" i="1" s="1"/>
  <c r="J20146" i="1"/>
  <c r="G20147" i="1" s="1"/>
  <c r="I20146" i="1"/>
  <c r="I2689" i="1"/>
  <c r="J2689" i="1"/>
  <c r="G2690" i="1" s="1"/>
  <c r="I10114" i="1"/>
  <c r="I10115" i="1" s="1"/>
  <c r="K10115" i="1" s="1"/>
  <c r="I10055" i="1"/>
  <c r="J10055" i="1" s="1"/>
  <c r="G10056" i="1" s="1"/>
  <c r="I19922" i="1"/>
  <c r="J19922" i="1"/>
  <c r="G19923" i="1" s="1"/>
  <c r="I10452" i="1"/>
  <c r="J10452" i="1" s="1"/>
  <c r="G10453" i="1" s="1"/>
  <c r="I18953" i="1"/>
  <c r="J18953" i="1"/>
  <c r="G18954" i="1" s="1"/>
  <c r="I14586" i="1"/>
  <c r="J14586" i="1" s="1"/>
  <c r="G14587" i="1" s="1"/>
  <c r="I20785" i="1"/>
  <c r="J20785" i="1"/>
  <c r="G20786" i="1" s="1"/>
  <c r="J25488" i="1"/>
  <c r="G25489" i="1" s="1"/>
  <c r="I25488" i="1"/>
  <c r="I3982" i="1"/>
  <c r="J3982" i="1" s="1"/>
  <c r="G3983" i="1" s="1"/>
  <c r="I21764" i="1"/>
  <c r="J21764" i="1" s="1"/>
  <c r="G21765" i="1" s="1"/>
  <c r="I19640" i="1"/>
  <c r="J19640" i="1"/>
  <c r="G19641" i="1" s="1"/>
  <c r="I14165" i="1"/>
  <c r="J14165" i="1" s="1"/>
  <c r="G14166" i="1" s="1"/>
  <c r="I8823" i="1"/>
  <c r="J19001" i="1"/>
  <c r="G19002" i="1" s="1"/>
  <c r="I19001" i="1"/>
  <c r="I8934" i="1"/>
  <c r="I14229" i="1"/>
  <c r="J14229" i="1" s="1"/>
  <c r="G14230" i="1" s="1"/>
  <c r="I2096" i="1"/>
  <c r="J2096" i="1"/>
  <c r="G2097" i="1" s="1"/>
  <c r="I16286" i="1"/>
  <c r="J16286" i="1" s="1"/>
  <c r="G16287" i="1" s="1"/>
  <c r="I13956" i="1"/>
  <c r="J13956" i="1"/>
  <c r="G13957" i="1" s="1"/>
  <c r="I19609" i="1"/>
  <c r="I3214" i="1"/>
  <c r="J3214" i="1"/>
  <c r="G3215" i="1" s="1"/>
  <c r="I3620" i="1"/>
  <c r="J3620" i="1" s="1"/>
  <c r="G3621" i="1" s="1"/>
  <c r="I11985" i="1"/>
  <c r="J11985" i="1"/>
  <c r="G11986" i="1" s="1"/>
  <c r="I5951" i="1"/>
  <c r="J5951" i="1" s="1"/>
  <c r="G5952" i="1" s="1"/>
  <c r="I736" i="1"/>
  <c r="J736" i="1"/>
  <c r="G737" i="1" s="1"/>
  <c r="J2935" i="1"/>
  <c r="G2936" i="1" s="1"/>
  <c r="I2935" i="1"/>
  <c r="I502" i="1"/>
  <c r="J502" i="1" s="1"/>
  <c r="G503" i="1" s="1"/>
  <c r="I167" i="1"/>
  <c r="J167" i="1"/>
  <c r="G168" i="1" s="1"/>
  <c r="J4681" i="1"/>
  <c r="G4682" i="1" s="1"/>
  <c r="I4681" i="1"/>
  <c r="J25473" i="1"/>
  <c r="G25474" i="1" s="1"/>
  <c r="I25473" i="1"/>
  <c r="I20471" i="1"/>
  <c r="J9653" i="1"/>
  <c r="G9654" i="1" s="1"/>
  <c r="I9653" i="1"/>
  <c r="I22093" i="1"/>
  <c r="I28698" i="1"/>
  <c r="J28698" i="1" s="1"/>
  <c r="G28699" i="1" s="1"/>
  <c r="J12785" i="1"/>
  <c r="G12786" i="1" s="1"/>
  <c r="I12785" i="1"/>
  <c r="I5501" i="1"/>
  <c r="J5501" i="1" s="1"/>
  <c r="G5502" i="1" s="1"/>
  <c r="I10438" i="1"/>
  <c r="J10438" i="1" s="1"/>
  <c r="G10439" i="1" s="1"/>
  <c r="I15079" i="1"/>
  <c r="J15079" i="1"/>
  <c r="G15080" i="1" s="1"/>
  <c r="J2624" i="1"/>
  <c r="G2625" i="1" s="1"/>
  <c r="I2624" i="1"/>
  <c r="I18810" i="1"/>
  <c r="J18810" i="1" s="1"/>
  <c r="G18811" i="1" s="1"/>
  <c r="J12497" i="1"/>
  <c r="G12498" i="1" s="1"/>
  <c r="I12497" i="1"/>
  <c r="I18666" i="1"/>
  <c r="J18666" i="1"/>
  <c r="G18667" i="1" s="1"/>
  <c r="I10369" i="1"/>
  <c r="J10369" i="1" s="1"/>
  <c r="G10370" i="1" s="1"/>
  <c r="I16779" i="1"/>
  <c r="J22048" i="1"/>
  <c r="G22049" i="1" s="1"/>
  <c r="I22048" i="1"/>
  <c r="I23451" i="1"/>
  <c r="J23451" i="1"/>
  <c r="G23452" i="1" s="1"/>
  <c r="J27436" i="1"/>
  <c r="G27437" i="1" s="1"/>
  <c r="I27436" i="1"/>
  <c r="I21645" i="1"/>
  <c r="I11313" i="1"/>
  <c r="J11313" i="1" s="1"/>
  <c r="G11314" i="1" s="1"/>
  <c r="I14906" i="1"/>
  <c r="J14906" i="1"/>
  <c r="G14907" i="1" s="1"/>
  <c r="I6005" i="1"/>
  <c r="J6005" i="1" s="1"/>
  <c r="G6006" i="1" s="1"/>
  <c r="I18539" i="1"/>
  <c r="J18539" i="1"/>
  <c r="G18540" i="1" s="1"/>
  <c r="J9093" i="1"/>
  <c r="G9094" i="1" s="1"/>
  <c r="I9093" i="1"/>
  <c r="I15779" i="1"/>
  <c r="J15779" i="1"/>
  <c r="G15780" i="1" s="1"/>
  <c r="J15924" i="1"/>
  <c r="G15925" i="1" s="1"/>
  <c r="I15924" i="1"/>
  <c r="I13795" i="1"/>
  <c r="J13795" i="1"/>
  <c r="G13796" i="1" s="1"/>
  <c r="I30088" i="1"/>
  <c r="J30088" i="1" s="1"/>
  <c r="G30089" i="1" s="1"/>
  <c r="J18778" i="1"/>
  <c r="G18779" i="1" s="1"/>
  <c r="I18778" i="1"/>
  <c r="I2703" i="1"/>
  <c r="J2703" i="1" s="1"/>
  <c r="G2704" i="1" s="1"/>
  <c r="J7434" i="1"/>
  <c r="G7435" i="1" s="1"/>
  <c r="I7434" i="1"/>
  <c r="I26500" i="1"/>
  <c r="J20343" i="1"/>
  <c r="G20344" i="1" s="1"/>
  <c r="I20343" i="1"/>
  <c r="I24393" i="1"/>
  <c r="J24393" i="1"/>
  <c r="G24394" i="1" s="1"/>
  <c r="J24516" i="1"/>
  <c r="G24517" i="1" s="1"/>
  <c r="I24516" i="1"/>
  <c r="I5307" i="1"/>
  <c r="J5307" i="1" s="1"/>
  <c r="G5308" i="1" s="1"/>
  <c r="J5778" i="1"/>
  <c r="G5779" i="1" s="1"/>
  <c r="I5778" i="1"/>
  <c r="I247" i="1"/>
  <c r="J247" i="1" s="1"/>
  <c r="G248" i="1" s="1"/>
  <c r="I10275" i="1"/>
  <c r="J10275" i="1" s="1"/>
  <c r="G10276" i="1" s="1"/>
  <c r="I17601" i="1"/>
  <c r="J29892" i="1"/>
  <c r="G29893" i="1" s="1"/>
  <c r="I29892" i="1"/>
  <c r="I24495" i="1"/>
  <c r="J24495" i="1"/>
  <c r="G24496" i="1" s="1"/>
  <c r="I30192" i="1"/>
  <c r="J30192" i="1" s="1"/>
  <c r="G30193" i="1" s="1"/>
  <c r="I21441" i="1"/>
  <c r="J21441" i="1" s="1"/>
  <c r="G21442" i="1" s="1"/>
  <c r="J3294" i="1"/>
  <c r="G3295" i="1" s="1"/>
  <c r="I3294" i="1"/>
  <c r="I17674" i="1"/>
  <c r="J17674" i="1"/>
  <c r="G17675" i="1" s="1"/>
  <c r="I11605" i="1"/>
  <c r="I14698" i="1"/>
  <c r="J14698" i="1"/>
  <c r="G14699" i="1" s="1"/>
  <c r="I10906" i="1"/>
  <c r="J10906" i="1" s="1"/>
  <c r="G10907" i="1" s="1"/>
  <c r="I14452" i="1"/>
  <c r="J14452" i="1"/>
  <c r="G14453" i="1" s="1"/>
  <c r="J18105" i="1"/>
  <c r="G18106" i="1" s="1"/>
  <c r="I18105" i="1"/>
  <c r="I23971" i="1"/>
  <c r="J23971" i="1"/>
  <c r="G23972" i="1" s="1"/>
  <c r="I17115" i="1"/>
  <c r="J17115" i="1" s="1"/>
  <c r="G17116" i="1" s="1"/>
  <c r="I29968" i="1"/>
  <c r="J29968" i="1"/>
  <c r="G29969" i="1" s="1"/>
  <c r="J23526" i="1"/>
  <c r="G23527" i="1" s="1"/>
  <c r="I23526" i="1"/>
  <c r="I18202" i="1"/>
  <c r="J18202" i="1" s="1"/>
  <c r="G18203" i="1" s="1"/>
  <c r="I455" i="1"/>
  <c r="J455" i="1"/>
  <c r="G456" i="1" s="1"/>
  <c r="I13987" i="1"/>
  <c r="J13987" i="1" s="1"/>
  <c r="G13988" i="1" s="1"/>
  <c r="I19113" i="1"/>
  <c r="J19113" i="1"/>
  <c r="G19114" i="1" s="1"/>
  <c r="J3166" i="1"/>
  <c r="G3167" i="1" s="1"/>
  <c r="I3166" i="1"/>
  <c r="I5877" i="1"/>
  <c r="J21121" i="1"/>
  <c r="G21122" i="1" s="1"/>
  <c r="I21121" i="1"/>
  <c r="I27730" i="1"/>
  <c r="J27730" i="1" s="1"/>
  <c r="G27731" i="1" s="1"/>
  <c r="I4854" i="1"/>
  <c r="J4854" i="1" s="1"/>
  <c r="G4855" i="1" s="1"/>
  <c r="I9773" i="1"/>
  <c r="J9773" i="1" s="1"/>
  <c r="G9774" i="1" s="1"/>
  <c r="J3349" i="1"/>
  <c r="G3350" i="1" s="1"/>
  <c r="I3349" i="1"/>
  <c r="I8872" i="1"/>
  <c r="J8872" i="1"/>
  <c r="G8873" i="1" s="1"/>
  <c r="J11680" i="1"/>
  <c r="G11681" i="1" s="1"/>
  <c r="I11680" i="1"/>
  <c r="I25984" i="1"/>
  <c r="J25984" i="1" s="1"/>
  <c r="G25985" i="1" s="1"/>
  <c r="J22438" i="1"/>
  <c r="G22439" i="1" s="1"/>
  <c r="I22438" i="1"/>
  <c r="I27250" i="1"/>
  <c r="J27250" i="1"/>
  <c r="G27251" i="1" s="1"/>
  <c r="J30147" i="1"/>
  <c r="G30148" i="1" s="1"/>
  <c r="I30147" i="1"/>
  <c r="I20222" i="1"/>
  <c r="J21852" i="1"/>
  <c r="G21853" i="1" s="1"/>
  <c r="I21852" i="1"/>
  <c r="I7370" i="1"/>
  <c r="J22198" i="1"/>
  <c r="G22199" i="1" s="1"/>
  <c r="I22198" i="1"/>
  <c r="I262" i="1"/>
  <c r="J262" i="1" s="1"/>
  <c r="G263" i="1" s="1"/>
  <c r="I13541" i="1"/>
  <c r="J29533" i="1"/>
  <c r="G29534" i="1" s="1"/>
  <c r="I29533" i="1"/>
  <c r="I9139" i="1"/>
  <c r="J9139" i="1"/>
  <c r="G9140" i="1" s="1"/>
  <c r="I3182" i="1"/>
  <c r="J3182" i="1" s="1"/>
  <c r="G3183" i="1" s="1"/>
  <c r="I22153" i="1"/>
  <c r="J22153" i="1" s="1"/>
  <c r="G22154" i="1" s="1"/>
  <c r="I22633" i="1"/>
  <c r="J22633" i="1" s="1"/>
  <c r="G22634" i="1" s="1"/>
  <c r="J30388" i="1"/>
  <c r="G30389" i="1" s="1"/>
  <c r="I30388" i="1"/>
  <c r="I15658" i="1"/>
  <c r="J15658" i="1"/>
  <c r="G15659" i="1" s="1"/>
  <c r="I16855" i="1"/>
  <c r="J16855" i="1" s="1"/>
  <c r="G16856" i="1" s="1"/>
  <c r="J16034" i="1"/>
  <c r="G16035" i="1" s="1"/>
  <c r="J7694" i="1"/>
  <c r="G7695" i="1" s="1"/>
  <c r="I17849" i="1"/>
  <c r="J28976" i="1"/>
  <c r="G28977" i="1" s="1"/>
  <c r="I28976" i="1"/>
  <c r="I28781" i="1"/>
  <c r="J11306" i="1"/>
  <c r="G11307" i="1" s="1"/>
  <c r="I11306" i="1"/>
  <c r="J28135" i="1"/>
  <c r="G28136" i="1" s="1"/>
  <c r="J8601" i="1"/>
  <c r="G8602" i="1" s="1"/>
  <c r="J26252" i="1"/>
  <c r="G26253" i="1" s="1"/>
  <c r="J26985" i="1"/>
  <c r="G26986" i="1" s="1"/>
  <c r="J6405" i="1"/>
  <c r="G6406" i="1" s="1"/>
  <c r="I828" i="1"/>
  <c r="J6326" i="1"/>
  <c r="G6327" i="1" s="1"/>
  <c r="J13875" i="1"/>
  <c r="G13876" i="1" s="1"/>
  <c r="J29065" i="1"/>
  <c r="G29066" i="1" s="1"/>
  <c r="J30071" i="1"/>
  <c r="G30072" i="1" s="1"/>
  <c r="J719" i="1"/>
  <c r="G720" i="1" s="1"/>
  <c r="I9218" i="1"/>
  <c r="J9218" i="1" s="1"/>
  <c r="G9219" i="1" s="1"/>
  <c r="I17159" i="1"/>
  <c r="J17159" i="1"/>
  <c r="G17160" i="1" s="1"/>
  <c r="J20544" i="1"/>
  <c r="G20545" i="1" s="1"/>
  <c r="J30432" i="1"/>
  <c r="G30433" i="1" s="1"/>
  <c r="J1037" i="1"/>
  <c r="G1038" i="1" s="1"/>
  <c r="J9575" i="1"/>
  <c r="G9576" i="1" s="1"/>
  <c r="J16348" i="1"/>
  <c r="G16349" i="1" s="1"/>
  <c r="J28426" i="1"/>
  <c r="G28427" i="1" s="1"/>
  <c r="J8664" i="1"/>
  <c r="G8665" i="1" s="1"/>
  <c r="I8664" i="1"/>
  <c r="J25797" i="1"/>
  <c r="G25798" i="1" s="1"/>
  <c r="J1998" i="1"/>
  <c r="G1999" i="1" s="1"/>
  <c r="J9267" i="1"/>
  <c r="J18887" i="1"/>
  <c r="G18888" i="1" s="1"/>
  <c r="J28598" i="1"/>
  <c r="G28599" i="1" s="1"/>
  <c r="J23045" i="1"/>
  <c r="G23046" i="1" s="1"/>
  <c r="I23045" i="1"/>
  <c r="I151" i="1"/>
  <c r="J151" i="1" s="1"/>
  <c r="G152" i="1" s="1"/>
  <c r="J7400" i="1"/>
  <c r="G7401" i="1" s="1"/>
  <c r="I7400" i="1"/>
  <c r="I8790" i="1"/>
  <c r="J12528" i="1"/>
  <c r="G12529" i="1" s="1"/>
  <c r="I12528" i="1"/>
  <c r="I12448" i="1"/>
  <c r="J21688" i="1"/>
  <c r="G21689" i="1" s="1"/>
  <c r="I21688" i="1"/>
  <c r="I7094" i="1"/>
  <c r="J11935" i="1"/>
  <c r="G11936" i="1" s="1"/>
  <c r="I11935" i="1"/>
  <c r="I21295" i="1"/>
  <c r="I16513" i="1"/>
  <c r="J16513" i="1" s="1"/>
  <c r="G16514" i="1" s="1"/>
  <c r="I1276" i="1"/>
  <c r="J1276" i="1"/>
  <c r="G1277" i="1" s="1"/>
  <c r="I4664" i="1"/>
  <c r="J4664" i="1" s="1"/>
  <c r="G4665" i="1" s="1"/>
  <c r="I19431" i="1"/>
  <c r="J19431" i="1" s="1"/>
  <c r="G19432" i="1" s="1"/>
  <c r="I640" i="1"/>
  <c r="J640" i="1"/>
  <c r="G641" i="1" s="1"/>
  <c r="I20609" i="1"/>
  <c r="J20609" i="1" s="1"/>
  <c r="G20610" i="1" s="1"/>
  <c r="I25361" i="1"/>
  <c r="J25361" i="1" s="1"/>
  <c r="G25362" i="1" s="1"/>
  <c r="I28231" i="1"/>
  <c r="J28231" i="1" s="1"/>
  <c r="G28232" i="1" s="1"/>
  <c r="I6546" i="1"/>
  <c r="I11014" i="1"/>
  <c r="J11014" i="1" s="1"/>
  <c r="G11015" i="1" s="1"/>
  <c r="J1339" i="1"/>
  <c r="G1340" i="1" s="1"/>
  <c r="I1339" i="1"/>
  <c r="J20317" i="1"/>
  <c r="G20318" i="1" s="1"/>
  <c r="J18584" i="1"/>
  <c r="G18585" i="1" s="1"/>
  <c r="I27788" i="1"/>
  <c r="J27788" i="1" s="1"/>
  <c r="G27789" i="1" s="1"/>
  <c r="I30495" i="1"/>
  <c r="J30495" i="1"/>
  <c r="G30496" i="1" s="1"/>
  <c r="J29561" i="1"/>
  <c r="G29562" i="1" s="1"/>
  <c r="J26174" i="1"/>
  <c r="G26175" i="1" s="1"/>
  <c r="J28931" i="1"/>
  <c r="G28932" i="1" s="1"/>
  <c r="J4188" i="1"/>
  <c r="G4189" i="1" s="1"/>
  <c r="J22602" i="1"/>
  <c r="G22603" i="1" s="1"/>
  <c r="J19065" i="1"/>
  <c r="G19066" i="1" s="1"/>
  <c r="I19065" i="1"/>
  <c r="I8183" i="1"/>
  <c r="J7540" i="1"/>
  <c r="G7541" i="1" s="1"/>
  <c r="I7540" i="1"/>
  <c r="I11168" i="1"/>
  <c r="J7631" i="1"/>
  <c r="G7632" i="1" s="1"/>
  <c r="I7631" i="1"/>
  <c r="I3395" i="1"/>
  <c r="J3395" i="1" s="1"/>
  <c r="G3396" i="1" s="1"/>
  <c r="J16898" i="1"/>
  <c r="G16899" i="1" s="1"/>
  <c r="I16898" i="1"/>
  <c r="I20688" i="1"/>
  <c r="J20688" i="1"/>
  <c r="G20689" i="1" s="1"/>
  <c r="I8167" i="1"/>
  <c r="J8167" i="1" s="1"/>
  <c r="G8168" i="1" s="1"/>
  <c r="J9342" i="1"/>
  <c r="G9343" i="1" s="1"/>
  <c r="I26841" i="1"/>
  <c r="J7006" i="1"/>
  <c r="G7007" i="1" s="1"/>
  <c r="I7006" i="1"/>
  <c r="I26421" i="1"/>
  <c r="J6805" i="1"/>
  <c r="G6806" i="1" s="1"/>
  <c r="I6805" i="1"/>
  <c r="I21809" i="1"/>
  <c r="I11059" i="1"/>
  <c r="J11059" i="1" s="1"/>
  <c r="G11060" i="1" s="1"/>
  <c r="I29036" i="1"/>
  <c r="J13120" i="1"/>
  <c r="G13121" i="1" s="1"/>
  <c r="I13120" i="1"/>
  <c r="J2926" i="1"/>
  <c r="G2927" i="1" s="1"/>
  <c r="J470" i="1"/>
  <c r="G471" i="1" s="1"/>
  <c r="I470" i="1"/>
  <c r="I8962" i="1"/>
  <c r="J13460" i="1"/>
  <c r="G13461" i="1" s="1"/>
  <c r="I13460" i="1"/>
  <c r="I26825" i="1"/>
  <c r="J16438" i="1"/>
  <c r="G16439" i="1" s="1"/>
  <c r="J19779" i="1"/>
  <c r="G19780" i="1" s="1"/>
  <c r="I22960" i="1"/>
  <c r="J28471" i="1"/>
  <c r="J7172" i="1"/>
  <c r="G7173" i="1" s="1"/>
  <c r="I7172" i="1"/>
  <c r="J28865" i="1"/>
  <c r="G28866" i="1" s="1"/>
  <c r="J2175" i="1"/>
  <c r="G2176" i="1" s="1"/>
  <c r="I2175" i="1"/>
  <c r="I8078" i="1"/>
  <c r="J12848" i="1"/>
  <c r="G12849" i="1" s="1"/>
  <c r="I12848" i="1"/>
  <c r="I22767" i="1"/>
  <c r="J22767" i="1" s="1"/>
  <c r="G22768" i="1" s="1"/>
  <c r="J27929" i="1"/>
  <c r="G27930" i="1" s="1"/>
  <c r="I27929" i="1"/>
  <c r="I8265" i="1"/>
  <c r="I27586" i="1"/>
  <c r="J27586" i="1" s="1"/>
  <c r="G27587" i="1" s="1"/>
  <c r="I16679" i="1"/>
  <c r="J16679" i="1" s="1"/>
  <c r="G16680" i="1" s="1"/>
  <c r="I21136" i="1"/>
  <c r="J22692" i="1"/>
  <c r="G22693" i="1" s="1"/>
  <c r="I22692" i="1"/>
  <c r="I25764" i="1"/>
  <c r="J940" i="1"/>
  <c r="G941" i="1" s="1"/>
  <c r="I5257" i="1"/>
  <c r="J5257" i="1" s="1"/>
  <c r="G5258" i="1" s="1"/>
  <c r="J16017" i="1"/>
  <c r="G16018" i="1" s="1"/>
  <c r="J22377" i="1"/>
  <c r="G22378" i="1" s="1"/>
  <c r="I22377" i="1"/>
  <c r="J22885" i="1"/>
  <c r="G22886" i="1" s="1"/>
  <c r="J22662" i="1"/>
  <c r="G22663" i="1" s="1"/>
  <c r="J22392" i="1"/>
  <c r="G22393" i="1" s="1"/>
  <c r="J19513" i="1"/>
  <c r="G19514" i="1" s="1"/>
  <c r="J25920" i="1"/>
  <c r="G25921" i="1" s="1"/>
  <c r="J24435" i="1"/>
  <c r="G24436" i="1" s="1"/>
  <c r="J20002" i="1"/>
  <c r="G20003" i="1" s="1"/>
  <c r="J11241" i="1"/>
  <c r="G11242" i="1" s="1"/>
  <c r="J18329" i="1"/>
  <c r="G18330" i="1" s="1"/>
  <c r="J23728" i="1"/>
  <c r="G23729" i="1" s="1"/>
  <c r="J5594" i="1"/>
  <c r="G5595" i="1" s="1"/>
  <c r="J19033" i="1"/>
  <c r="G19034" i="1" s="1"/>
  <c r="J23030" i="1"/>
  <c r="G23031" i="1" s="1"/>
  <c r="J27047" i="1"/>
  <c r="G27048" i="1" s="1"/>
  <c r="J119" i="1"/>
  <c r="G120" i="1" s="1"/>
  <c r="J29187" i="1"/>
  <c r="G29188" i="1" s="1"/>
  <c r="J5145" i="1"/>
  <c r="G5146" i="1" s="1"/>
  <c r="J23662" i="1"/>
  <c r="G23663" i="1" s="1"/>
  <c r="J374" i="1"/>
  <c r="G375" i="1" s="1"/>
  <c r="J30130" i="1"/>
  <c r="G30131" i="1" s="1"/>
  <c r="J29471" i="1"/>
  <c r="G29472" i="1" s="1"/>
  <c r="J6932" i="1"/>
  <c r="G6933" i="1" s="1"/>
  <c r="J7236" i="1"/>
  <c r="G7237" i="1" s="1"/>
  <c r="J12688" i="1"/>
  <c r="G12689" i="1" s="1"/>
  <c r="J1780" i="1"/>
  <c r="G1781" i="1" s="1"/>
  <c r="J28663" i="1"/>
  <c r="G28664" i="1" s="1"/>
  <c r="J3490" i="1"/>
  <c r="G3491" i="1" s="1"/>
  <c r="J7352" i="1"/>
  <c r="G7353" i="1" s="1"/>
  <c r="I7352" i="1"/>
  <c r="J24743" i="1"/>
  <c r="G24744" i="1" s="1"/>
  <c r="J27881" i="1"/>
  <c r="G27882" i="1" s="1"/>
  <c r="I27881" i="1"/>
  <c r="I5088" i="1"/>
  <c r="J25886" i="1"/>
  <c r="G25887" i="1" s="1"/>
  <c r="I25886" i="1"/>
  <c r="I8440" i="1"/>
  <c r="J21215" i="1"/>
  <c r="G21216" i="1" s="1"/>
  <c r="J23787" i="1"/>
  <c r="G23788" i="1" s="1"/>
  <c r="J12255" i="1"/>
  <c r="G12256" i="1" s="1"/>
  <c r="I12255" i="1"/>
  <c r="I20656" i="1"/>
  <c r="J25752" i="1"/>
  <c r="G25753" i="1" s="1"/>
  <c r="I25752" i="1"/>
  <c r="J28323" i="1"/>
  <c r="G28324" i="1" s="1"/>
  <c r="I30327" i="1"/>
  <c r="J30327" i="1" s="1"/>
  <c r="G30328" i="1" s="1"/>
  <c r="J29786" i="1"/>
  <c r="G29787" i="1" s="1"/>
  <c r="J28529" i="1"/>
  <c r="G28530" i="1" s="1"/>
  <c r="I28529" i="1"/>
  <c r="J27278" i="1"/>
  <c r="G27279" i="1" s="1"/>
  <c r="J24893" i="1"/>
  <c r="G24894" i="1" s="1"/>
  <c r="J24990" i="1"/>
  <c r="G24991" i="1" s="1"/>
  <c r="J18840" i="1"/>
  <c r="G18841" i="1" s="1"/>
  <c r="J6310" i="1"/>
  <c r="G6311" i="1" s="1"/>
  <c r="J21407" i="1"/>
  <c r="G21408" i="1" s="1"/>
  <c r="J4369" i="1"/>
  <c r="G4370" i="1" s="1"/>
  <c r="J19416" i="1"/>
  <c r="G19417" i="1" s="1"/>
  <c r="J29410" i="1"/>
  <c r="G29411" i="1" s="1"/>
  <c r="J5653" i="1"/>
  <c r="G5654" i="1" s="1"/>
  <c r="J9635" i="1"/>
  <c r="G9636" i="1" s="1"/>
  <c r="J18712" i="1"/>
  <c r="G18713" i="1" s="1"/>
  <c r="J4777" i="1"/>
  <c r="G4778" i="1" s="1"/>
  <c r="I4777" i="1"/>
  <c r="I20529" i="1"/>
  <c r="J20529" i="1" s="1"/>
  <c r="G20530" i="1" s="1"/>
  <c r="J21248" i="1"/>
  <c r="G21249" i="1" s="1"/>
  <c r="I21248" i="1"/>
  <c r="I9967" i="1"/>
  <c r="J9967" i="1"/>
  <c r="G9968" i="1" s="1"/>
  <c r="J27634" i="1"/>
  <c r="G27635" i="1" s="1"/>
  <c r="I27634" i="1"/>
  <c r="I20254" i="1"/>
  <c r="J20254" i="1" s="1"/>
  <c r="G20255" i="1" s="1"/>
  <c r="J28119" i="1"/>
  <c r="G28120" i="1" s="1"/>
  <c r="I28119" i="1"/>
  <c r="I24845" i="1"/>
  <c r="J24845" i="1" s="1"/>
  <c r="G24846" i="1" s="1"/>
  <c r="J5841" i="1"/>
  <c r="G5842" i="1" s="1"/>
  <c r="I5841" i="1"/>
  <c r="I23693" i="1"/>
  <c r="J23693" i="1" s="1"/>
  <c r="G23694" i="1" s="1"/>
  <c r="J28545" i="1"/>
  <c r="G28546" i="1" s="1"/>
  <c r="I28545" i="1"/>
  <c r="J5824" i="1"/>
  <c r="G5825" i="1" s="1"/>
  <c r="J3260" i="1"/>
  <c r="G3261" i="1" s="1"/>
  <c r="J17282" i="1"/>
  <c r="G17283" i="1" s="1"/>
  <c r="J19969" i="1"/>
  <c r="G19970" i="1" s="1"/>
  <c r="J29380" i="1"/>
  <c r="G29381" i="1" s="1"/>
  <c r="J21471" i="1"/>
  <c r="G21472" i="1" s="1"/>
  <c r="J2734" i="1"/>
  <c r="G2735" i="1" s="1"/>
  <c r="J25196" i="1"/>
  <c r="G25197" i="1" s="1"/>
  <c r="J24679" i="1"/>
  <c r="G24680" i="1" s="1"/>
  <c r="J23823" i="1"/>
  <c r="G23824" i="1" s="1"/>
  <c r="J28054" i="1"/>
  <c r="G28055" i="1" s="1"/>
  <c r="J25021" i="1"/>
  <c r="G25022" i="1" s="1"/>
  <c r="I11177" i="1"/>
  <c r="I8108" i="1"/>
  <c r="J8108" i="1"/>
  <c r="G8109" i="1" s="1"/>
  <c r="I9888" i="1"/>
  <c r="J9888" i="1" s="1"/>
  <c r="I13939" i="1"/>
  <c r="J13939" i="1"/>
  <c r="G13940" i="1" s="1"/>
  <c r="J27305" i="1"/>
  <c r="G27306" i="1" s="1"/>
  <c r="I27305" i="1"/>
  <c r="J16270" i="1"/>
  <c r="G16271" i="1" s="1"/>
  <c r="J5242" i="1"/>
  <c r="G5243" i="1" s="1"/>
  <c r="J21637" i="1"/>
  <c r="G21638" i="1" s="1"/>
  <c r="I17588" i="1"/>
  <c r="J17588" i="1" s="1"/>
  <c r="G17589" i="1" s="1"/>
  <c r="I14435" i="1"/>
  <c r="J14435" i="1" s="1"/>
  <c r="G14436" i="1" s="1"/>
  <c r="I25006" i="1"/>
  <c r="J25006" i="1"/>
  <c r="G25007" i="1" s="1"/>
  <c r="I134" i="1"/>
  <c r="J134" i="1" s="1"/>
  <c r="G135" i="1" s="1"/>
  <c r="I14340" i="1"/>
  <c r="J14340" i="1"/>
  <c r="G14341" i="1" s="1"/>
  <c r="J20083" i="1"/>
  <c r="G20084" i="1" s="1"/>
  <c r="I20083" i="1"/>
  <c r="I9993" i="1"/>
  <c r="J9993" i="1" s="1"/>
  <c r="G9994" i="1" s="1"/>
  <c r="I8713" i="1"/>
  <c r="I15457" i="1"/>
  <c r="J15457" i="1"/>
  <c r="G15458" i="1" s="1"/>
  <c r="I14842" i="1"/>
  <c r="I9702" i="1"/>
  <c r="J9702" i="1"/>
  <c r="G9703" i="1" s="1"/>
  <c r="I21824" i="1"/>
  <c r="I6437" i="1"/>
  <c r="J6437" i="1"/>
  <c r="G6438" i="1" s="1"/>
  <c r="I16424" i="1"/>
  <c r="I2112" i="1"/>
  <c r="J2112" i="1"/>
  <c r="G2113" i="1" s="1"/>
  <c r="I12897" i="1"/>
  <c r="I15380" i="1"/>
  <c r="J15380" i="1"/>
  <c r="G15381" i="1" s="1"/>
  <c r="I423" i="1"/>
  <c r="I14051" i="1"/>
  <c r="J14051" i="1"/>
  <c r="G14052" i="1" s="1"/>
  <c r="J20488" i="1"/>
  <c r="G20489" i="1" s="1"/>
  <c r="I20488" i="1"/>
  <c r="I27993" i="1"/>
  <c r="J27993" i="1"/>
  <c r="G27994" i="1" s="1"/>
  <c r="J22422" i="1"/>
  <c r="G22423" i="1" s="1"/>
  <c r="J4435" i="1"/>
  <c r="G4436" i="1" s="1"/>
  <c r="I1629" i="1"/>
  <c r="I14999" i="1"/>
  <c r="J14999" i="1"/>
  <c r="G15000" i="1" s="1"/>
  <c r="I27961" i="1"/>
  <c r="I9" i="1"/>
  <c r="J9" i="1" s="1"/>
  <c r="G10" i="1" s="1"/>
  <c r="I29862" i="1"/>
  <c r="J29862" i="1" s="1"/>
  <c r="G29863" i="1" s="1"/>
  <c r="I6593" i="1"/>
  <c r="J6593" i="1"/>
  <c r="G6594" i="1" s="1"/>
  <c r="I15128" i="1"/>
  <c r="J15128" i="1" s="1"/>
  <c r="G15129" i="1" s="1"/>
  <c r="I4015" i="1"/>
  <c r="J4015" i="1" s="1"/>
  <c r="G4016" i="1" s="1"/>
  <c r="I7893" i="1"/>
  <c r="J7893" i="1"/>
  <c r="G7894" i="1" s="1"/>
  <c r="I18760" i="1"/>
  <c r="J18760" i="1" s="1"/>
  <c r="G18761" i="1" s="1"/>
  <c r="I9592" i="1"/>
  <c r="J9592" i="1"/>
  <c r="G9593" i="1" s="1"/>
  <c r="I6107" i="1"/>
  <c r="J6107" i="1" s="1"/>
  <c r="G6108" i="1" s="1"/>
  <c r="I10604" i="1"/>
  <c r="J10604" i="1"/>
  <c r="G10605" i="1" s="1"/>
  <c r="J28477" i="1"/>
  <c r="G28478" i="1" s="1"/>
  <c r="I28477" i="1"/>
  <c r="I14323" i="1"/>
  <c r="J14323" i="1"/>
  <c r="G14324" i="1" s="1"/>
  <c r="I29262" i="1"/>
  <c r="J29262" i="1" s="1"/>
  <c r="G29263" i="1" s="1"/>
  <c r="I6294" i="1"/>
  <c r="J6294" i="1"/>
  <c r="G6295" i="1" s="1"/>
  <c r="I16454" i="1"/>
  <c r="J16454" i="1" s="1"/>
  <c r="G16455" i="1" s="1"/>
  <c r="I6765" i="1"/>
  <c r="J6765" i="1"/>
  <c r="G6766" i="1" s="1"/>
  <c r="I14101" i="1"/>
  <c r="J14101" i="1"/>
  <c r="G14102" i="1" s="1"/>
  <c r="J564" i="1"/>
  <c r="G565" i="1" s="1"/>
  <c r="J15954" i="1"/>
  <c r="G15955" i="1" s="1"/>
  <c r="J24253" i="1"/>
  <c r="G24254" i="1" s="1"/>
  <c r="J27144" i="1"/>
  <c r="G27145" i="1" s="1"/>
  <c r="I27144" i="1"/>
  <c r="I21313" i="1"/>
  <c r="J21313" i="1" s="1"/>
  <c r="G21314" i="1" s="1"/>
  <c r="I9952" i="1"/>
  <c r="J9952" i="1" s="1"/>
  <c r="G9953" i="1" s="1"/>
  <c r="I16634" i="1"/>
  <c r="J16634" i="1"/>
  <c r="G16635" i="1" s="1"/>
  <c r="J17912" i="1"/>
  <c r="G17913" i="1" s="1"/>
  <c r="I17912" i="1"/>
  <c r="I6502" i="1"/>
  <c r="J6502" i="1"/>
  <c r="G6503" i="1" s="1"/>
  <c r="I13477" i="1"/>
  <c r="J13477" i="1" s="1"/>
  <c r="G13478" i="1" s="1"/>
  <c r="I20513" i="1"/>
  <c r="J20513" i="1" s="1"/>
  <c r="G20514" i="1" s="1"/>
  <c r="I23135" i="1"/>
  <c r="J23135" i="1" s="1"/>
  <c r="G23136" i="1" s="1"/>
  <c r="I9308" i="1"/>
  <c r="J9308" i="1"/>
  <c r="G9309" i="1" s="1"/>
  <c r="J16257" i="1"/>
  <c r="G16258" i="1" s="1"/>
  <c r="I16257" i="1"/>
  <c r="I23955" i="1"/>
  <c r="I21704" i="1"/>
  <c r="J21704" i="1" s="1"/>
  <c r="G21705" i="1" s="1"/>
  <c r="I28716" i="1"/>
  <c r="J28716" i="1"/>
  <c r="G28717" i="1" s="1"/>
  <c r="I15393" i="1"/>
  <c r="J15393" i="1" s="1"/>
  <c r="G15394" i="1" s="1"/>
  <c r="I30117" i="1"/>
  <c r="J30117" i="1"/>
  <c r="G30118" i="1" s="1"/>
  <c r="I17003" i="1"/>
  <c r="J17003" i="1" s="1"/>
  <c r="G17004" i="1" s="1"/>
  <c r="I13909" i="1"/>
  <c r="J13909" i="1"/>
  <c r="G13910" i="1" s="1"/>
  <c r="I17994" i="1"/>
  <c r="J17994" i="1" s="1"/>
  <c r="G17995" i="1" s="1"/>
  <c r="I9524" i="1"/>
  <c r="J9524" i="1" s="1"/>
  <c r="G9525" i="1" s="1"/>
  <c r="I6705" i="1"/>
  <c r="I15144" i="1"/>
  <c r="J15144" i="1"/>
  <c r="G15145" i="1" s="1"/>
  <c r="I18280" i="1"/>
  <c r="I23602" i="1"/>
  <c r="J23602" i="1"/>
  <c r="G23603" i="1" s="1"/>
  <c r="I6373" i="1"/>
  <c r="I13057" i="1"/>
  <c r="J13057" i="1"/>
  <c r="G13058" i="1" s="1"/>
  <c r="I6563" i="1"/>
  <c r="I9376" i="1"/>
  <c r="J9376" i="1" s="1"/>
  <c r="G9377" i="1" s="1"/>
  <c r="I15095" i="1"/>
  <c r="J15095" i="1"/>
  <c r="G15096" i="1" s="1"/>
  <c r="I12241" i="1"/>
  <c r="J12241" i="1" s="1"/>
  <c r="G12242" i="1" s="1"/>
  <c r="I29443" i="1"/>
  <c r="J29443" i="1" s="1"/>
  <c r="G29444" i="1" s="1"/>
  <c r="J15988" i="1"/>
  <c r="G15989" i="1" s="1"/>
  <c r="I15988" i="1"/>
  <c r="I14950" i="1"/>
  <c r="J14950" i="1"/>
  <c r="G14951" i="1" s="1"/>
  <c r="I1879" i="1"/>
  <c r="J1879" i="1"/>
  <c r="G1880" i="1" s="1"/>
  <c r="J29007" i="1"/>
  <c r="G29008" i="1" s="1"/>
  <c r="I29007" i="1"/>
  <c r="I20050" i="1"/>
  <c r="J20050" i="1" s="1"/>
  <c r="G20051" i="1" s="1"/>
  <c r="I24373" i="1"/>
  <c r="J30514" i="1"/>
  <c r="G30515" i="1" s="1"/>
  <c r="I30514" i="1"/>
  <c r="I26531" i="1"/>
  <c r="J26531" i="1" s="1"/>
  <c r="G26532" i="1" s="1"/>
  <c r="I25227" i="1"/>
  <c r="J25227" i="1" s="1"/>
  <c r="G25228" i="1" s="1"/>
  <c r="I4499" i="1"/>
  <c r="J4499" i="1" s="1"/>
  <c r="G4500" i="1" s="1"/>
  <c r="I13212" i="1"/>
  <c r="J13212" i="1" s="1"/>
  <c r="G13213" i="1" s="1"/>
  <c r="I17610" i="1"/>
  <c r="J17610" i="1"/>
  <c r="G17611" i="1" s="1"/>
  <c r="I15425" i="1"/>
  <c r="J15425" i="1" s="1"/>
  <c r="G15426" i="1" s="1"/>
  <c r="I8918" i="1"/>
  <c r="J8918" i="1"/>
  <c r="G8919" i="1" s="1"/>
  <c r="J20626" i="1"/>
  <c r="G20627" i="1" s="1"/>
  <c r="I20626" i="1"/>
  <c r="I6625" i="1"/>
  <c r="J6625" i="1"/>
  <c r="G6626" i="1" s="1"/>
  <c r="I12833" i="1"/>
  <c r="J12833" i="1" s="1"/>
  <c r="G12834" i="1" s="1"/>
  <c r="I19720" i="1"/>
  <c r="J19720" i="1" s="1"/>
  <c r="G19721" i="1" s="1"/>
  <c r="I14517" i="1"/>
  <c r="J14517" i="1" s="1"/>
  <c r="G14518" i="1" s="1"/>
  <c r="I27418" i="1"/>
  <c r="J27418" i="1" s="1"/>
  <c r="G27419" i="1" s="1"/>
  <c r="I3908" i="1"/>
  <c r="J3908" i="1" s="1"/>
  <c r="G3909" i="1" s="1"/>
  <c r="I19226" i="1"/>
  <c r="J19226" i="1" s="1"/>
  <c r="G19227" i="1" s="1"/>
  <c r="J24760" i="1"/>
  <c r="G24761" i="1" s="1"/>
  <c r="I24760" i="1"/>
  <c r="I9028" i="1"/>
  <c r="J9028" i="1" s="1"/>
  <c r="G9029" i="1" s="1"/>
  <c r="I3556" i="1"/>
  <c r="J3556" i="1"/>
  <c r="G3557" i="1" s="1"/>
  <c r="J18234" i="1"/>
  <c r="G18235" i="1" s="1"/>
  <c r="I18234" i="1"/>
  <c r="I28494" i="1"/>
  <c r="J28494" i="1"/>
  <c r="G28495" i="1" s="1"/>
  <c r="J27064" i="1"/>
  <c r="G27065" i="1" s="1"/>
  <c r="I27064" i="1"/>
  <c r="I29832" i="1"/>
  <c r="J29832" i="1"/>
  <c r="G29833" i="1" s="1"/>
  <c r="I846" i="1"/>
  <c r="J846" i="1" s="1"/>
  <c r="G847" i="1" s="1"/>
  <c r="I6367" i="1"/>
  <c r="I6368" i="1" s="1"/>
  <c r="K6368" i="1" s="1"/>
  <c r="J6367" i="1"/>
  <c r="J6093" i="1"/>
  <c r="G6094" i="1" s="1"/>
  <c r="I6093" i="1"/>
  <c r="I7111" i="1"/>
  <c r="J7111" i="1"/>
  <c r="G7112" i="1" s="1"/>
  <c r="I12737" i="1"/>
  <c r="J12737" i="1" s="1"/>
  <c r="G12738" i="1" s="1"/>
  <c r="I22468" i="1"/>
  <c r="J22468" i="1" s="1"/>
  <c r="G22469" i="1" s="1"/>
  <c r="I2032" i="1"/>
  <c r="J2032" i="1"/>
  <c r="G2033" i="1" s="1"/>
  <c r="J13260" i="1"/>
  <c r="G13261" i="1" s="1"/>
  <c r="I13260" i="1"/>
  <c r="I18170" i="1"/>
  <c r="J18170" i="1" s="1"/>
  <c r="G18171" i="1" s="1"/>
  <c r="I1148" i="1"/>
  <c r="J1148" i="1" s="1"/>
  <c r="G1149" i="1" s="1"/>
  <c r="I29022" i="1"/>
  <c r="J29022" i="1" s="1"/>
  <c r="G29023" i="1" s="1"/>
  <c r="J11042" i="1"/>
  <c r="G11043" i="1" s="1"/>
  <c r="I11042" i="1"/>
  <c r="I14485" i="1"/>
  <c r="J14485" i="1"/>
  <c r="G14486" i="1" s="1"/>
  <c r="I20421" i="1"/>
  <c r="J20421" i="1" s="1"/>
  <c r="G20422" i="1" s="1"/>
  <c r="I23272" i="1"/>
  <c r="J23272" i="1" s="1"/>
  <c r="G23273" i="1" s="1"/>
  <c r="J26969" i="1"/>
  <c r="G26970" i="1" s="1"/>
  <c r="I26969" i="1"/>
  <c r="I3309" i="1"/>
  <c r="J3309" i="1"/>
  <c r="G3310" i="1" s="1"/>
  <c r="J23744" i="1"/>
  <c r="G23745" i="1" s="1"/>
  <c r="I23744" i="1"/>
  <c r="I26299" i="1"/>
  <c r="J26299" i="1"/>
  <c r="G26300" i="1" s="1"/>
  <c r="J25724" i="1"/>
  <c r="G25725" i="1" s="1"/>
  <c r="I25724" i="1"/>
  <c r="I25522" i="1"/>
  <c r="J25522" i="1" s="1"/>
  <c r="G25523" i="1" s="1"/>
  <c r="J13136" i="1"/>
  <c r="G13137" i="1" s="1"/>
  <c r="I13136" i="1"/>
  <c r="I17623" i="1"/>
  <c r="J8903" i="1"/>
  <c r="G8904" i="1" s="1"/>
  <c r="I8903" i="1"/>
  <c r="I7078" i="1"/>
  <c r="I1199" i="1"/>
  <c r="J1199" i="1" s="1"/>
  <c r="G1200" i="1" s="1"/>
  <c r="I11968" i="1"/>
  <c r="J11968" i="1" s="1"/>
  <c r="G11969" i="1" s="1"/>
  <c r="I4271" i="1"/>
  <c r="J4271" i="1" s="1"/>
  <c r="G4272" i="1" s="1"/>
  <c r="I1655" i="1"/>
  <c r="J1655" i="1"/>
  <c r="G1656" i="1" s="1"/>
  <c r="J20962" i="1"/>
  <c r="G20963" i="1" s="1"/>
  <c r="I20962" i="1"/>
  <c r="I21170" i="1"/>
  <c r="J21170" i="1" s="1"/>
  <c r="G21171" i="1" s="1"/>
  <c r="I19764" i="1"/>
  <c r="J19764" i="1" s="1"/>
  <c r="G19765" i="1" s="1"/>
  <c r="I15795" i="1"/>
  <c r="J15795" i="1"/>
  <c r="G15796" i="1" s="1"/>
  <c r="J24609" i="1"/>
  <c r="G24610" i="1" s="1"/>
  <c r="I24609" i="1"/>
  <c r="I17144" i="1"/>
  <c r="J17144" i="1"/>
  <c r="G17145" i="1" s="1"/>
  <c r="J21675" i="1"/>
  <c r="G21676" i="1" s="1"/>
  <c r="I21675" i="1"/>
  <c r="I5440" i="1"/>
  <c r="J5440" i="1" s="1"/>
  <c r="G5441" i="1" s="1"/>
  <c r="I11155" i="1"/>
  <c r="J11155" i="1"/>
  <c r="G11156" i="1" s="1"/>
  <c r="I13657" i="1"/>
  <c r="J13657" i="1" s="1"/>
  <c r="G13658" i="1" s="1"/>
  <c r="I4303" i="1"/>
  <c r="J4303" i="1"/>
  <c r="G4304" i="1" s="1"/>
  <c r="J25679" i="1"/>
  <c r="G25680" i="1" s="1"/>
  <c r="I25679" i="1"/>
  <c r="I29983" i="1"/>
  <c r="J29983" i="1"/>
  <c r="G29984" i="1" s="1"/>
  <c r="J30252" i="1"/>
  <c r="G30253" i="1" s="1"/>
  <c r="I30252" i="1"/>
  <c r="I5686" i="1"/>
  <c r="J8025" i="1"/>
  <c r="G8026" i="1" s="1"/>
  <c r="I8025" i="1"/>
  <c r="I2016" i="1"/>
  <c r="J2016" i="1"/>
  <c r="G2017" i="1" s="1"/>
  <c r="I17387" i="1"/>
  <c r="J17387" i="1" s="1"/>
  <c r="G17388" i="1" s="1"/>
  <c r="I813" i="1"/>
  <c r="J813" i="1" s="1"/>
  <c r="G814" i="1" s="1"/>
  <c r="I8994" i="1"/>
  <c r="J8994" i="1" s="1"/>
  <c r="G8995" i="1" s="1"/>
  <c r="I11839" i="1"/>
  <c r="J19592" i="1"/>
  <c r="G19593" i="1" s="1"/>
  <c r="I19592" i="1"/>
  <c r="I1813" i="1"/>
  <c r="J1813" i="1"/>
  <c r="G1814" i="1" s="1"/>
  <c r="I5417" i="1"/>
  <c r="J5417" i="1" s="1"/>
  <c r="G5418" i="1" s="1"/>
  <c r="I17219" i="1"/>
  <c r="I18631" i="1"/>
  <c r="I5626" i="1"/>
  <c r="J5626" i="1" s="1"/>
  <c r="G5627" i="1" s="1"/>
  <c r="I25408" i="1"/>
  <c r="J4126" i="1"/>
  <c r="G4127" i="1" s="1"/>
  <c r="I4126" i="1"/>
  <c r="I17456" i="1"/>
  <c r="J17456" i="1" s="1"/>
  <c r="G17457" i="1" s="1"/>
  <c r="I29231" i="1"/>
  <c r="I17033" i="1"/>
  <c r="I17034" i="1" s="1"/>
  <c r="K17034" i="1" s="1"/>
  <c r="I21264" i="1"/>
  <c r="I25780" i="1"/>
  <c r="J25780" i="1" s="1"/>
  <c r="G25781" i="1" s="1"/>
  <c r="I29607" i="1"/>
  <c r="J29607" i="1" s="1"/>
  <c r="G29608" i="1" s="1"/>
  <c r="I23315" i="1"/>
  <c r="J23315" i="1" s="1"/>
  <c r="G23316" i="1" s="1"/>
  <c r="I2126" i="1"/>
  <c r="J2126" i="1" s="1"/>
  <c r="G2127" i="1" s="1"/>
  <c r="I10511" i="1"/>
  <c r="J10511" i="1"/>
  <c r="G10512" i="1" s="1"/>
  <c r="J17752" i="1"/>
  <c r="G17753" i="1" s="1"/>
  <c r="I17752" i="1"/>
  <c r="I9316" i="1"/>
  <c r="J9316" i="1" s="1"/>
  <c r="G9317" i="1" s="1"/>
  <c r="J4713" i="1"/>
  <c r="G4714" i="1" s="1"/>
  <c r="I4713" i="1"/>
  <c r="J27714" i="1"/>
  <c r="G27715" i="1" s="1"/>
  <c r="I27714" i="1"/>
  <c r="I2560" i="1"/>
  <c r="J2560" i="1" s="1"/>
  <c r="G2561" i="1" s="1"/>
  <c r="J9409" i="1"/>
  <c r="G9410" i="1" s="1"/>
  <c r="I9409" i="1"/>
  <c r="I7942" i="1"/>
  <c r="J7942" i="1" s="1"/>
  <c r="G7943" i="1" s="1"/>
  <c r="J19354" i="1"/>
  <c r="G19355" i="1" s="1"/>
  <c r="I19354" i="1"/>
  <c r="J88" i="1"/>
  <c r="G89" i="1" s="1"/>
  <c r="I88" i="1"/>
  <c r="I21330" i="1"/>
  <c r="J21330" i="1" s="1"/>
  <c r="G21331" i="1" s="1"/>
  <c r="J23015" i="1"/>
  <c r="G23016" i="1" s="1"/>
  <c r="I23015" i="1"/>
  <c r="I2431" i="1"/>
  <c r="J2431" i="1" s="1"/>
  <c r="G2432" i="1" s="1"/>
  <c r="J23211" i="1"/>
  <c r="G23212" i="1" s="1"/>
  <c r="I23211" i="1"/>
  <c r="I12159" i="1"/>
  <c r="J22827" i="1"/>
  <c r="G22828" i="1" s="1"/>
  <c r="I22827" i="1"/>
  <c r="I8472" i="1"/>
  <c r="J12944" i="1"/>
  <c r="G12945" i="1" s="1"/>
  <c r="I12944" i="1"/>
  <c r="I12368" i="1"/>
  <c r="J12223" i="1"/>
  <c r="G12224" i="1" s="1"/>
  <c r="I12223" i="1"/>
  <c r="I22527" i="1"/>
  <c r="J22527" i="1" s="1"/>
  <c r="G22528" i="1" s="1"/>
  <c r="I8249" i="1"/>
  <c r="J8249" i="1" s="1"/>
  <c r="G8250" i="1" s="1"/>
  <c r="I27016" i="1"/>
  <c r="J27016" i="1" s="1"/>
  <c r="G27017" i="1" s="1"/>
  <c r="J7993" i="1"/>
  <c r="G7994" i="1" s="1"/>
  <c r="I7993" i="1"/>
  <c r="I10224" i="1"/>
  <c r="J10224" i="1"/>
  <c r="G10225" i="1" s="1"/>
  <c r="I15688" i="1"/>
  <c r="J15688" i="1" s="1"/>
  <c r="G15689" i="1" s="1"/>
  <c r="I21882" i="1"/>
  <c r="J25165" i="1"/>
  <c r="G25166" i="1" s="1"/>
  <c r="I25165" i="1"/>
  <c r="I12145" i="1"/>
  <c r="J12145" i="1"/>
  <c r="G12146" i="1" s="1"/>
  <c r="I14084" i="1"/>
  <c r="J14084" i="1" s="1"/>
  <c r="G14085" i="1" s="1"/>
  <c r="I24957" i="1"/>
  <c r="J24957" i="1" s="1"/>
  <c r="G24958" i="1" s="1"/>
  <c r="J27320" i="1"/>
  <c r="G27321" i="1" s="1"/>
  <c r="I27320" i="1"/>
  <c r="I24075" i="1"/>
  <c r="J24075" i="1"/>
  <c r="G24076" i="1" s="1"/>
  <c r="I15613" i="1"/>
  <c r="J15613" i="1" s="1"/>
  <c r="G15614" i="1" s="1"/>
  <c r="I8488" i="1"/>
  <c r="J12352" i="1"/>
  <c r="G12353" i="1" s="1"/>
  <c r="I12352" i="1"/>
  <c r="J12191" i="1"/>
  <c r="G12192" i="1" s="1"/>
  <c r="I12191" i="1"/>
  <c r="I6717" i="1"/>
  <c r="J6717" i="1"/>
  <c r="G6718" i="1" s="1"/>
  <c r="J11142" i="1"/>
  <c r="G11143" i="1" s="1"/>
  <c r="I11142" i="1"/>
  <c r="J25586" i="1"/>
  <c r="G25587" i="1" s="1"/>
  <c r="I25586" i="1"/>
  <c r="I28443" i="1"/>
  <c r="J28443" i="1" s="1"/>
  <c r="G28444" i="1" s="1"/>
  <c r="J16557" i="1"/>
  <c r="G16558" i="1" s="1"/>
  <c r="I16557" i="1"/>
  <c r="I25597" i="1"/>
  <c r="J30041" i="1"/>
  <c r="G30042" i="1" s="1"/>
  <c r="I30041" i="1"/>
  <c r="I5072" i="1"/>
  <c r="J5072" i="1" s="1"/>
  <c r="G5073" i="1" s="1"/>
  <c r="J13364" i="1"/>
  <c r="G13365" i="1" s="1"/>
  <c r="I13364" i="1"/>
  <c r="I25844" i="1"/>
  <c r="J25844" i="1" s="1"/>
  <c r="G25845" i="1" s="1"/>
  <c r="I1102" i="1"/>
  <c r="J1102" i="1" s="1"/>
  <c r="G1103" i="1" s="1"/>
  <c r="I11921" i="1"/>
  <c r="J11921" i="1"/>
  <c r="G11922" i="1" s="1"/>
  <c r="I17802" i="1"/>
  <c r="J17802" i="1" s="1"/>
  <c r="G17803" i="1" s="1"/>
  <c r="I22587" i="1"/>
  <c r="J20561" i="1"/>
  <c r="G20562" i="1" s="1"/>
  <c r="I20561" i="1"/>
  <c r="I7782" i="1"/>
  <c r="J21504" i="1"/>
  <c r="G21505" i="1" s="1"/>
  <c r="I21504" i="1"/>
  <c r="I28294" i="1"/>
  <c r="J13008" i="1"/>
  <c r="G13009" i="1" s="1"/>
  <c r="I13008" i="1"/>
  <c r="I25274" i="1"/>
  <c r="J25274" i="1" s="1"/>
  <c r="G25275" i="1" s="1"/>
  <c r="J29216" i="1"/>
  <c r="G29217" i="1" s="1"/>
  <c r="I29216" i="1"/>
  <c r="I5369" i="1"/>
  <c r="J5369" i="1" s="1"/>
  <c r="G5370" i="1" s="1"/>
  <c r="I3363" i="1"/>
  <c r="J3363" i="1" s="1"/>
  <c r="G3364" i="1" s="1"/>
  <c r="I21987" i="1"/>
  <c r="J21987" i="1" s="1"/>
  <c r="G21988" i="1" s="1"/>
  <c r="J24220" i="1"/>
  <c r="G24221" i="1" s="1"/>
  <c r="I24220" i="1"/>
  <c r="I25570" i="1"/>
  <c r="J25570" i="1" s="1"/>
  <c r="G25571" i="1" s="1"/>
  <c r="J27759" i="1"/>
  <c r="G27760" i="1" s="1"/>
  <c r="I27759" i="1"/>
  <c r="I26763" i="1"/>
  <c r="J26763" i="1" s="1"/>
  <c r="G26764" i="1" s="1"/>
  <c r="J4403" i="1"/>
  <c r="G4404" i="1" s="1"/>
  <c r="I4403" i="1"/>
  <c r="I19464" i="1"/>
  <c r="J19464" i="1"/>
  <c r="G19465" i="1" s="1"/>
  <c r="I11792" i="1"/>
  <c r="I1951" i="1"/>
  <c r="J1951" i="1" s="1"/>
  <c r="G1952" i="1" s="1"/>
  <c r="I6188" i="1"/>
  <c r="J6188" i="1" s="1"/>
  <c r="G6189" i="1" s="1"/>
  <c r="I13413" i="1"/>
  <c r="I22317" i="1"/>
  <c r="J22317" i="1" s="1"/>
  <c r="G22318" i="1" s="1"/>
  <c r="J8839" i="1"/>
  <c r="G8840" i="1" s="1"/>
  <c r="I8839" i="1"/>
  <c r="I10257" i="1"/>
  <c r="J10257" i="1" s="1"/>
  <c r="G10258" i="1" s="1"/>
  <c r="J19625" i="1"/>
  <c r="G19626" i="1" s="1"/>
  <c r="I19625" i="1"/>
  <c r="I1895" i="1"/>
  <c r="J1895" i="1" s="1"/>
  <c r="G1896" i="1" s="1"/>
  <c r="I17532" i="1"/>
  <c r="J17532" i="1"/>
  <c r="I24200" i="1"/>
  <c r="J24200" i="1" s="1"/>
  <c r="G24201" i="1" s="1"/>
  <c r="J9157" i="1"/>
  <c r="G9158" i="1" s="1"/>
  <c r="I9157" i="1"/>
  <c r="I4602" i="1"/>
  <c r="J4602" i="1" s="1"/>
  <c r="G4603" i="1" s="1"/>
  <c r="I1717" i="1"/>
  <c r="I19369" i="1"/>
  <c r="I25861" i="1"/>
  <c r="J25861" i="1" s="1"/>
  <c r="G25862" i="1" s="1"/>
  <c r="I11825" i="1"/>
  <c r="J11825" i="1"/>
  <c r="G11826" i="1" s="1"/>
  <c r="I15208" i="1"/>
  <c r="J15208" i="1" s="1"/>
  <c r="G15209" i="1" s="1"/>
  <c r="I10192" i="1"/>
  <c r="J10192" i="1"/>
  <c r="G10193" i="1" s="1"/>
  <c r="I15329" i="1"/>
  <c r="J15329" i="1" s="1"/>
  <c r="G15330" i="1" s="1"/>
  <c r="I7157" i="1"/>
  <c r="J7157" i="1"/>
  <c r="G7158" i="1" s="1"/>
  <c r="I19272" i="1"/>
  <c r="J19272" i="1" s="1"/>
  <c r="G19273" i="1" s="1"/>
  <c r="I12961" i="1"/>
  <c r="J12961" i="1"/>
  <c r="G12962" i="1" s="1"/>
  <c r="I14293" i="1"/>
  <c r="J14293" i="1" s="1"/>
  <c r="G14294" i="1" s="1"/>
  <c r="I15253" i="1"/>
  <c r="J15253" i="1"/>
  <c r="G15254" i="1" s="1"/>
  <c r="J4650" i="1"/>
  <c r="G4651" i="1" s="1"/>
  <c r="I4650" i="1"/>
  <c r="I8505" i="1"/>
  <c r="J8505" i="1" s="1"/>
  <c r="G8506" i="1" s="1"/>
  <c r="J11127" i="1"/>
  <c r="G11128" i="1" s="1"/>
  <c r="I11127" i="1"/>
  <c r="I14618" i="1"/>
  <c r="J14618" i="1"/>
  <c r="G14619" i="1" s="1"/>
  <c r="I13623" i="1"/>
  <c r="J13623" i="1" s="1"/>
  <c r="G13624" i="1" s="1"/>
  <c r="I22498" i="1"/>
  <c r="J22498" i="1" s="1"/>
  <c r="G22499" i="1" s="1"/>
  <c r="J5210" i="1"/>
  <c r="G5211" i="1" s="1"/>
  <c r="I5210" i="1"/>
  <c r="I8096" i="1"/>
  <c r="I8097" i="1" s="1"/>
  <c r="K8097" i="1" s="1"/>
  <c r="J8096" i="1"/>
  <c r="I24001" i="1"/>
  <c r="I71" i="1"/>
  <c r="J71" i="1" s="1"/>
  <c r="G72" i="1" s="1"/>
  <c r="I17313" i="1"/>
  <c r="J17313" i="1"/>
  <c r="G17314" i="1" s="1"/>
  <c r="J18058" i="1"/>
  <c r="G18059" i="1" s="1"/>
  <c r="I18058" i="1"/>
  <c r="I30312" i="1"/>
  <c r="J30312" i="1" s="1"/>
  <c r="G30313" i="1" s="1"/>
  <c r="I8729" i="1"/>
  <c r="J8729" i="1" s="1"/>
  <c r="G8730" i="1" s="1"/>
  <c r="J19658" i="1"/>
  <c r="G19659" i="1" s="1"/>
  <c r="I19658" i="1"/>
  <c r="I23587" i="1"/>
  <c r="J23587" i="1"/>
  <c r="G23588" i="1" s="1"/>
  <c r="I20722" i="1"/>
  <c r="J20722" i="1" s="1"/>
  <c r="G20723" i="1" s="1"/>
  <c r="I25814" i="1"/>
  <c r="J25814" i="1" s="1"/>
  <c r="G25815" i="1" s="1"/>
  <c r="J25738" i="1"/>
  <c r="G25739" i="1" s="1"/>
  <c r="I25738" i="1"/>
  <c r="I28038" i="1"/>
  <c r="J28038" i="1"/>
  <c r="G28039" i="1" s="1"/>
  <c r="I910" i="1"/>
  <c r="J910" i="1" s="1"/>
  <c r="G911" i="1" s="1"/>
  <c r="I12865" i="1"/>
  <c r="J12865" i="1"/>
  <c r="G12866" i="1" s="1"/>
  <c r="J16928" i="1"/>
  <c r="G16929" i="1" s="1"/>
  <c r="I16928" i="1"/>
  <c r="I18906" i="1"/>
  <c r="J18906" i="1" s="1"/>
  <c r="G18907" i="1" s="1"/>
  <c r="J20801" i="1"/>
  <c r="G20802" i="1" s="1"/>
  <c r="I20801" i="1"/>
  <c r="I1005" i="1"/>
  <c r="J1005" i="1" s="1"/>
  <c r="G1006" i="1" s="1"/>
  <c r="J19842" i="1"/>
  <c r="G19843" i="1" s="1"/>
  <c r="I19842" i="1"/>
  <c r="I3444" i="1"/>
  <c r="J3444" i="1" s="1"/>
  <c r="G3445" i="1" s="1"/>
  <c r="J7525" i="1"/>
  <c r="G7526" i="1" s="1"/>
  <c r="I7525" i="1"/>
  <c r="I12128" i="1"/>
  <c r="J12128" i="1" s="1"/>
  <c r="G12129" i="1" s="1"/>
  <c r="I21750" i="1"/>
  <c r="J21750" i="1" s="1"/>
  <c r="G21751" i="1" s="1"/>
  <c r="I24862" i="1"/>
  <c r="J24862" i="1" s="1"/>
  <c r="G24863" i="1" s="1"/>
  <c r="I3245" i="1"/>
  <c r="J3245" i="1" s="1"/>
  <c r="G3246" i="1" s="1"/>
  <c r="I3031" i="1"/>
  <c r="J3031" i="1" s="1"/>
  <c r="G3032" i="1" s="1"/>
  <c r="I9784" i="1"/>
  <c r="J9784" i="1" s="1"/>
  <c r="G9785" i="1" s="1"/>
  <c r="J17343" i="1"/>
  <c r="G17344" i="1" s="1"/>
  <c r="I17343" i="1"/>
  <c r="I27095" i="1"/>
  <c r="J27095" i="1" s="1"/>
  <c r="G27096" i="1" s="1"/>
  <c r="J29351" i="1"/>
  <c r="G29352" i="1" s="1"/>
  <c r="I29351" i="1"/>
  <c r="I27335" i="1"/>
  <c r="J27335" i="1" s="1"/>
  <c r="G27336" i="1" s="1"/>
  <c r="J12881" i="1"/>
  <c r="G12882" i="1" s="1"/>
  <c r="I12881" i="1"/>
  <c r="I20286" i="1"/>
  <c r="J20286" i="1" s="1"/>
  <c r="G20287" i="1" s="1"/>
  <c r="J23151" i="1"/>
  <c r="G23152" i="1" s="1"/>
  <c r="I23151" i="1"/>
  <c r="I23497" i="1"/>
  <c r="J23497" i="1"/>
  <c r="G23498" i="1" s="1"/>
  <c r="J25345" i="1"/>
  <c r="G25346" i="1" s="1"/>
  <c r="I25345" i="1"/>
  <c r="J28962" i="1"/>
  <c r="G28963" i="1" s="1"/>
  <c r="I28962" i="1"/>
  <c r="I3631" i="1"/>
  <c r="J3631" i="1" s="1"/>
  <c r="G3632" i="1" s="1"/>
  <c r="J3509" i="1"/>
  <c r="G3510" i="1" s="1"/>
  <c r="I3509" i="1"/>
  <c r="I1581" i="1"/>
  <c r="J1581" i="1"/>
  <c r="G1582" i="1" s="1"/>
  <c r="J11356" i="1"/>
  <c r="G11357" i="1" s="1"/>
  <c r="I11356" i="1"/>
  <c r="I20114" i="1"/>
  <c r="J20114" i="1" s="1"/>
  <c r="G20115" i="1" s="1"/>
  <c r="J9723" i="1"/>
  <c r="G9724" i="1" s="1"/>
  <c r="I9723" i="1"/>
  <c r="I3063" i="1"/>
  <c r="J3063" i="1" s="1"/>
  <c r="G3064" i="1" s="1"/>
  <c r="J6837" i="1"/>
  <c r="G6838" i="1" s="1"/>
  <c r="I6837" i="1"/>
  <c r="I17069" i="1"/>
  <c r="J17069" i="1"/>
  <c r="G17070" i="1" s="1"/>
  <c r="J24819" i="1"/>
  <c r="G24820" i="1" s="1"/>
  <c r="I24819" i="1"/>
  <c r="I26048" i="1"/>
  <c r="J26048" i="1"/>
  <c r="G26049" i="1" s="1"/>
  <c r="J534" i="1"/>
  <c r="G535" i="1" s="1"/>
  <c r="I534" i="1"/>
  <c r="I3894" i="1"/>
  <c r="J3894" i="1" s="1"/>
  <c r="G3895" i="1" s="1"/>
  <c r="J6964" i="1"/>
  <c r="G6965" i="1" s="1"/>
  <c r="I6964" i="1"/>
  <c r="I18074" i="1"/>
  <c r="J18074" i="1"/>
  <c r="G18075" i="1" s="1"/>
  <c r="I23242" i="1"/>
  <c r="J23242" i="1" s="1"/>
  <c r="G23243" i="1" s="1"/>
  <c r="I597" i="1"/>
  <c r="J597" i="1" s="1"/>
  <c r="G598" i="1" s="1"/>
  <c r="I4515" i="1"/>
  <c r="J4515" i="1" s="1"/>
  <c r="G4516" i="1" s="1"/>
  <c r="J9440" i="1"/>
  <c r="G9441" i="1" s="1"/>
  <c r="I9440" i="1"/>
  <c r="I14067" i="1"/>
  <c r="J14067" i="1"/>
  <c r="G14068" i="1" s="1"/>
  <c r="I13845" i="1"/>
  <c r="J13845" i="1" s="1"/>
  <c r="G13846" i="1" s="1"/>
  <c r="I28507" i="1"/>
  <c r="J28507" i="1" s="1"/>
  <c r="G28508" i="1" s="1"/>
  <c r="I30222" i="1"/>
  <c r="J30222" i="1" s="1"/>
  <c r="G30223" i="1" s="1"/>
  <c r="I23556" i="1"/>
  <c r="J23556" i="1" s="1"/>
  <c r="G23557" i="1" s="1"/>
  <c r="J26656" i="1"/>
  <c r="G26657" i="1" s="1"/>
  <c r="I26656" i="1"/>
  <c r="I24927" i="1"/>
  <c r="J24927" i="1" s="1"/>
  <c r="G24928" i="1" s="1"/>
  <c r="J11375" i="1"/>
  <c r="G11376" i="1" s="1"/>
  <c r="I11375" i="1"/>
  <c r="I5578" i="1"/>
  <c r="J5578" i="1" s="1"/>
  <c r="G5579" i="1" s="1"/>
  <c r="J7716" i="1"/>
  <c r="G7717" i="1" s="1"/>
  <c r="I7716" i="1"/>
  <c r="I11559" i="1"/>
  <c r="J11559" i="1" s="1"/>
  <c r="G11560" i="1" s="1"/>
  <c r="J7848" i="1"/>
  <c r="G7849" i="1" s="1"/>
  <c r="I7848" i="1"/>
  <c r="I13041" i="1"/>
  <c r="J13041" i="1" s="1"/>
  <c r="G13042" i="1" s="1"/>
  <c r="I18441" i="1"/>
  <c r="I2799" i="1"/>
  <c r="J2799" i="1" s="1"/>
  <c r="G2800" i="1" s="1"/>
  <c r="I6578" i="1"/>
  <c r="J6578" i="1"/>
  <c r="G6579" i="1" s="1"/>
  <c r="I13687" i="1"/>
  <c r="J13687" i="1" s="1"/>
  <c r="G13688" i="1" s="1"/>
  <c r="I19562" i="1"/>
  <c r="J19562" i="1" s="1"/>
  <c r="G19563" i="1" s="1"/>
  <c r="J215" i="1"/>
  <c r="G216" i="1" s="1"/>
  <c r="I215" i="1"/>
  <c r="I12720" i="1"/>
  <c r="J12720" i="1" s="1"/>
  <c r="G12721" i="1" s="1"/>
  <c r="J22407" i="1"/>
  <c r="G22408" i="1" s="1"/>
  <c r="I22407" i="1"/>
  <c r="I7965" i="1"/>
  <c r="I10494" i="1"/>
  <c r="J10494" i="1" s="1"/>
  <c r="G10495" i="1" s="1"/>
  <c r="I18185" i="1"/>
  <c r="J18185" i="1" s="1"/>
  <c r="G18186" i="1" s="1"/>
  <c r="I25108" i="1"/>
  <c r="J25108" i="1"/>
  <c r="G25109" i="1" s="1"/>
  <c r="I27158" i="1"/>
  <c r="J27158" i="1" s="1"/>
  <c r="G27159" i="1" s="1"/>
  <c r="I30027" i="1"/>
  <c r="J30027" i="1"/>
  <c r="G30028" i="1" s="1"/>
  <c r="I5321" i="1"/>
  <c r="J5321" i="1" s="1"/>
  <c r="G5322" i="1" s="1"/>
  <c r="I17174" i="1"/>
  <c r="J17174" i="1"/>
  <c r="G17175" i="1" s="1"/>
  <c r="I20929" i="1"/>
  <c r="J20929" i="1" s="1"/>
  <c r="G20930" i="1" s="1"/>
  <c r="I15597" i="1"/>
  <c r="J15597" i="1" s="1"/>
  <c r="G15598" i="1" s="1"/>
  <c r="I26015" i="1"/>
  <c r="J26015" i="1" s="1"/>
  <c r="G26016" i="1" s="1"/>
  <c r="I29921" i="1"/>
  <c r="J29921" i="1" s="1"/>
  <c r="G29922" i="1" s="1"/>
  <c r="I24803" i="1"/>
  <c r="J24803" i="1" s="1"/>
  <c r="G24804" i="1" s="1"/>
  <c r="I30403" i="1"/>
  <c r="J30403" i="1"/>
  <c r="G30404" i="1" s="1"/>
  <c r="J10159" i="1"/>
  <c r="G10160" i="1" s="1"/>
  <c r="I10159" i="1"/>
  <c r="I21794" i="1"/>
  <c r="J21794" i="1"/>
  <c r="G21795" i="1" s="1"/>
  <c r="J26192" i="1"/>
  <c r="G26193" i="1" s="1"/>
  <c r="I26192" i="1"/>
  <c r="J3662" i="1"/>
  <c r="G3663" i="1" s="1"/>
  <c r="I3662" i="1"/>
  <c r="I9982" i="1"/>
  <c r="J9982" i="1" s="1"/>
  <c r="G9983" i="1" s="1"/>
  <c r="J16499" i="1"/>
  <c r="G16500" i="1" s="1"/>
  <c r="I16499" i="1"/>
  <c r="I14211" i="1"/>
  <c r="J14211" i="1" s="1"/>
  <c r="G14212" i="1" s="1"/>
  <c r="I19909" i="1"/>
  <c r="J19909" i="1"/>
  <c r="G19910" i="1" s="1"/>
  <c r="I5973" i="1"/>
  <c r="J5973" i="1"/>
  <c r="G5974" i="1" s="1"/>
  <c r="J3325" i="1"/>
  <c r="G3326" i="1" s="1"/>
  <c r="I3325" i="1"/>
  <c r="J2863" i="1"/>
  <c r="G2864" i="1" s="1"/>
  <c r="I2863" i="1"/>
  <c r="I4696" i="1"/>
  <c r="J4696" i="1"/>
  <c r="G4697" i="1" s="1"/>
  <c r="J22287" i="1"/>
  <c r="G22288" i="1" s="1"/>
  <c r="I22287" i="1"/>
  <c r="J5456" i="1"/>
  <c r="G5457" i="1" s="1"/>
  <c r="I5456" i="1"/>
  <c r="I25046" i="1"/>
  <c r="J25046" i="1" s="1"/>
  <c r="G25047" i="1" s="1"/>
  <c r="J21088" i="1"/>
  <c r="G21089" i="1" s="1"/>
  <c r="I21088" i="1"/>
  <c r="I1452" i="1"/>
  <c r="J1452" i="1"/>
  <c r="G1453" i="1" s="1"/>
  <c r="I6884" i="1"/>
  <c r="I18138" i="1"/>
  <c r="J18138" i="1" s="1"/>
  <c r="G18139" i="1" s="1"/>
  <c r="I14533" i="1"/>
  <c r="I15489" i="1"/>
  <c r="J15489" i="1"/>
  <c r="G15490" i="1" s="1"/>
  <c r="I17770" i="1"/>
  <c r="J17770" i="1" s="1"/>
  <c r="G17771" i="1" s="1"/>
  <c r="I6820" i="1"/>
  <c r="J6820" i="1"/>
  <c r="G6821" i="1" s="1"/>
  <c r="J19545" i="1"/>
  <c r="G19546" i="1" s="1"/>
  <c r="I19545" i="1"/>
  <c r="I15030" i="1"/>
  <c r="J15030" i="1"/>
  <c r="G15031" i="1" s="1"/>
  <c r="I13750" i="1"/>
  <c r="J13750" i="1" s="1"/>
  <c r="G13751" i="1" s="1"/>
  <c r="I21008" i="1"/>
  <c r="J26438" i="1"/>
  <c r="G26439" i="1" s="1"/>
  <c r="I26438" i="1"/>
  <c r="I2207" i="1"/>
  <c r="J2207" i="1" s="1"/>
  <c r="G2208" i="1" s="1"/>
  <c r="I6662" i="1"/>
  <c r="J6662" i="1" s="1"/>
  <c r="G6663" i="1" s="1"/>
  <c r="I10305" i="1"/>
  <c r="J10305" i="1"/>
  <c r="G10306" i="1" s="1"/>
  <c r="J16004" i="1"/>
  <c r="G16005" i="1" s="1"/>
  <c r="I16004" i="1"/>
  <c r="I25078" i="1"/>
  <c r="J25078" i="1" s="1"/>
  <c r="G25079" i="1" s="1"/>
  <c r="I27838" i="1"/>
  <c r="J27838" i="1" s="1"/>
  <c r="G27839" i="1" s="1"/>
  <c r="I29486" i="1"/>
  <c r="I6142" i="1"/>
  <c r="J6142" i="1"/>
  <c r="G6143" i="1" s="1"/>
  <c r="I9392" i="1"/>
  <c r="J9392" i="1" s="1"/>
  <c r="G9393" i="1" s="1"/>
  <c r="I9896" i="1"/>
  <c r="J9896" i="1"/>
  <c r="G9897" i="1" s="1"/>
  <c r="J16619" i="1"/>
  <c r="G16620" i="1" s="1"/>
  <c r="I16619" i="1"/>
  <c r="I21734" i="1"/>
  <c r="J21734" i="1"/>
  <c r="G21735" i="1" s="1"/>
  <c r="I28649" i="1"/>
  <c r="J3828" i="1"/>
  <c r="G3829" i="1" s="1"/>
  <c r="I3828" i="1"/>
  <c r="I6990" i="1"/>
  <c r="J16196" i="1"/>
  <c r="G16197" i="1" s="1"/>
  <c r="I16196" i="1"/>
  <c r="I28946" i="1"/>
  <c r="I1244" i="1"/>
  <c r="I18490" i="1"/>
  <c r="J18490" i="1" s="1"/>
  <c r="G18491" i="1" s="1"/>
  <c r="I11275" i="1"/>
  <c r="I28732" i="1"/>
  <c r="J28732" i="1" s="1"/>
  <c r="G28733" i="1" s="1"/>
  <c r="I16471" i="1"/>
  <c r="J16471" i="1" s="1"/>
  <c r="G16472" i="1" s="1"/>
  <c r="I29517" i="1"/>
  <c r="J29517" i="1" s="1"/>
  <c r="G29518" i="1" s="1"/>
  <c r="I15111" i="1"/>
  <c r="J15111" i="1" s="1"/>
  <c r="G15112" i="1" s="1"/>
  <c r="I29682" i="1"/>
  <c r="J29682" i="1"/>
  <c r="G29683" i="1" s="1"/>
  <c r="I6470" i="1"/>
  <c r="J6470" i="1"/>
  <c r="G6471" i="1" s="1"/>
  <c r="J20358" i="1"/>
  <c r="G20359" i="1" s="1"/>
  <c r="I20358" i="1"/>
  <c r="I19825" i="1"/>
  <c r="J19825" i="1"/>
  <c r="G19826" i="1" s="1"/>
  <c r="J1021" i="1"/>
  <c r="G1022" i="1" s="1"/>
  <c r="I1021" i="1"/>
  <c r="I16484" i="1"/>
  <c r="J16484" i="1"/>
  <c r="G16485" i="1" s="1"/>
  <c r="I27622" i="1"/>
  <c r="J27622" i="1" s="1"/>
  <c r="G27623" i="1" s="1"/>
  <c r="I8313" i="1"/>
  <c r="J8313" i="1"/>
  <c r="G8314" i="1" s="1"/>
  <c r="J24543" i="1"/>
  <c r="G24544" i="1" s="1"/>
  <c r="I24543" i="1"/>
  <c r="I29141" i="1"/>
  <c r="J29141" i="1"/>
  <c r="G29142" i="1" s="1"/>
  <c r="I13639" i="1"/>
  <c r="J13639" i="1" s="1"/>
  <c r="G13640" i="1" s="1"/>
  <c r="I15552" i="1"/>
  <c r="J15552" i="1"/>
  <c r="G15553" i="1" s="1"/>
  <c r="I1670" i="1"/>
  <c r="J1670" i="1" s="1"/>
  <c r="G1671" i="1" s="1"/>
  <c r="I7861" i="1"/>
  <c r="J7861" i="1"/>
  <c r="G7862" i="1" s="1"/>
  <c r="I12769" i="1"/>
  <c r="I15193" i="1"/>
  <c r="J15193" i="1"/>
  <c r="G15194" i="1" s="1"/>
  <c r="I11205" i="1"/>
  <c r="J11205" i="1"/>
  <c r="G11206" i="1" s="1"/>
  <c r="I5046" i="1"/>
  <c r="J5046" i="1" s="1"/>
  <c r="G5047" i="1" s="1"/>
  <c r="I5893" i="1"/>
  <c r="J5893" i="1" s="1"/>
  <c r="G5894" i="1" s="1"/>
  <c r="I14794" i="1"/>
  <c r="J14794" i="1"/>
  <c r="G14795" i="1" s="1"/>
  <c r="I5470" i="1"/>
  <c r="J5470" i="1" s="1"/>
  <c r="G5471" i="1" s="1"/>
  <c r="I199" i="1"/>
  <c r="J199" i="1"/>
  <c r="G200" i="1" s="1"/>
  <c r="I12081" i="1"/>
  <c r="J12081" i="1" s="1"/>
  <c r="G12082" i="1" s="1"/>
  <c r="I29202" i="1"/>
  <c r="J29202" i="1"/>
  <c r="G29203" i="1" s="1"/>
  <c r="I21928" i="1"/>
  <c r="J21928" i="1"/>
  <c r="G21929" i="1" s="1"/>
  <c r="J25878" i="1"/>
  <c r="G25879" i="1" s="1"/>
  <c r="I25878" i="1"/>
  <c r="J30176" i="1"/>
  <c r="G30177" i="1" s="1"/>
  <c r="J22347" i="1"/>
  <c r="G22348" i="1" s="1"/>
  <c r="I10892" i="1"/>
  <c r="J10892" i="1" s="1"/>
  <c r="G10893" i="1" s="1"/>
  <c r="I14195" i="1"/>
  <c r="J14195" i="1" s="1"/>
  <c r="G14196" i="1" s="1"/>
  <c r="I8011" i="1"/>
  <c r="J8011" i="1"/>
  <c r="G8012" i="1" s="1"/>
  <c r="I8064" i="1"/>
  <c r="I12801" i="1"/>
  <c r="J12801" i="1"/>
  <c r="G12802" i="1" s="1"/>
  <c r="I9944" i="1"/>
  <c r="I9945" i="1" s="1"/>
  <c r="K9945" i="1" s="1"/>
  <c r="I27224" i="1"/>
  <c r="J27224" i="1"/>
  <c r="G27225" i="1" s="1"/>
  <c r="I11087" i="1"/>
  <c r="J11087" i="1" s="1"/>
  <c r="G11088" i="1" s="1"/>
  <c r="I17643" i="1"/>
  <c r="J17643" i="1"/>
  <c r="G17644" i="1" s="1"/>
  <c r="I4468" i="1"/>
  <c r="J4468" i="1" s="1"/>
  <c r="G4469" i="1" s="1"/>
  <c r="I14469" i="1"/>
  <c r="J14469" i="1"/>
  <c r="G14470" i="1" s="1"/>
  <c r="J26284" i="1"/>
  <c r="G26285" i="1" s="1"/>
  <c r="I26284" i="1"/>
  <c r="J25505" i="1"/>
  <c r="G25506" i="1" s="1"/>
  <c r="I25505" i="1"/>
  <c r="I21041" i="1"/>
  <c r="J5061" i="1"/>
  <c r="G5062" i="1" s="1"/>
  <c r="J25829" i="1"/>
  <c r="G25830" i="1" s="1"/>
  <c r="J3142" i="1"/>
  <c r="I13025" i="1"/>
  <c r="I17357" i="1"/>
  <c r="J17357" i="1"/>
  <c r="G17358" i="1" s="1"/>
  <c r="I14260" i="1"/>
  <c r="J14260" i="1" s="1"/>
  <c r="G14261" i="1" s="1"/>
  <c r="I10725" i="1"/>
  <c r="J10725" i="1"/>
  <c r="G10726" i="1" s="1"/>
  <c r="J704" i="1"/>
  <c r="G705" i="1" s="1"/>
  <c r="I13922" i="1"/>
  <c r="J13922" i="1"/>
  <c r="G13923" i="1" s="1"/>
  <c r="J15860" i="1"/>
  <c r="G15861" i="1" s="1"/>
  <c r="I15860" i="1"/>
  <c r="I12545" i="1"/>
  <c r="J12545" i="1"/>
  <c r="G12546" i="1" s="1"/>
  <c r="J2351" i="1"/>
  <c r="G2352" i="1" s="1"/>
  <c r="I2351" i="1"/>
  <c r="I10772" i="1"/>
  <c r="J10772" i="1" s="1"/>
  <c r="G10773" i="1" s="1"/>
  <c r="J26268" i="1"/>
  <c r="G26269" i="1" s="1"/>
  <c r="I26268" i="1"/>
  <c r="I17055" i="1"/>
  <c r="J17055" i="1"/>
  <c r="G17056" i="1" s="1"/>
  <c r="I1937" i="1"/>
  <c r="I19732" i="1"/>
  <c r="J19732" i="1"/>
  <c r="G19733" i="1" s="1"/>
  <c r="I27192" i="1"/>
  <c r="J27192" i="1" s="1"/>
  <c r="G27193" i="1" s="1"/>
  <c r="I16886" i="1"/>
  <c r="J16886" i="1" s="1"/>
  <c r="G16887" i="1" s="1"/>
  <c r="I16180" i="1"/>
  <c r="J16180" i="1" s="1"/>
  <c r="G16181" i="1" s="1"/>
  <c r="J749" i="1"/>
  <c r="G750" i="1" s="1"/>
  <c r="I749" i="1"/>
  <c r="J19938" i="1"/>
  <c r="G19939" i="1" s="1"/>
  <c r="I16770" i="1"/>
  <c r="J16770" i="1" s="1"/>
  <c r="G16771" i="1" s="1"/>
  <c r="I549" i="1"/>
  <c r="J549" i="1" s="1"/>
  <c r="G550" i="1" s="1"/>
  <c r="I10417" i="1"/>
  <c r="I10418" i="1" s="1"/>
  <c r="J10417" i="1"/>
  <c r="I6264" i="1"/>
  <c r="J6264" i="1" s="1"/>
  <c r="G6265" i="1" s="1"/>
  <c r="I13670" i="1"/>
  <c r="J13670" i="1" s="1"/>
  <c r="G13671" i="1" s="1"/>
  <c r="I5163" i="1"/>
  <c r="J5163" i="1" s="1"/>
  <c r="G5164" i="1" s="1"/>
  <c r="I11290" i="1"/>
  <c r="I15266" i="1"/>
  <c r="J15266" i="1"/>
  <c r="G15267" i="1" s="1"/>
  <c r="I27379" i="1"/>
  <c r="J27379" i="1"/>
  <c r="G27380" i="1" s="1"/>
  <c r="I16771" i="1" l="1"/>
  <c r="J16771" i="1"/>
  <c r="G16772" i="1" s="1"/>
  <c r="I16887" i="1"/>
  <c r="J16887" i="1" s="1"/>
  <c r="G16888" i="1" s="1"/>
  <c r="I27193" i="1"/>
  <c r="J27193" i="1"/>
  <c r="G27194" i="1" s="1"/>
  <c r="I10773" i="1"/>
  <c r="J10773" i="1" s="1"/>
  <c r="G10774" i="1" s="1"/>
  <c r="I14261" i="1"/>
  <c r="J14261" i="1"/>
  <c r="G14262" i="1" s="1"/>
  <c r="I12082" i="1"/>
  <c r="J12082" i="1" s="1"/>
  <c r="G12083" i="1" s="1"/>
  <c r="I16472" i="1"/>
  <c r="J16472" i="1" s="1"/>
  <c r="G16473" i="1" s="1"/>
  <c r="J6663" i="1"/>
  <c r="G6664" i="1" s="1"/>
  <c r="I6663" i="1"/>
  <c r="I18139" i="1"/>
  <c r="J18139" i="1"/>
  <c r="G18140" i="1" s="1"/>
  <c r="I9983" i="1"/>
  <c r="J9983" i="1" s="1"/>
  <c r="G9984" i="1" s="1"/>
  <c r="I29922" i="1"/>
  <c r="J29922" i="1" s="1"/>
  <c r="G29923" i="1" s="1"/>
  <c r="J19563" i="1"/>
  <c r="G19564" i="1" s="1"/>
  <c r="I19563" i="1"/>
  <c r="I5579" i="1"/>
  <c r="J5579" i="1" s="1"/>
  <c r="G5580" i="1" s="1"/>
  <c r="J23243" i="1"/>
  <c r="G23244" i="1" s="1"/>
  <c r="I23243" i="1"/>
  <c r="I21751" i="1"/>
  <c r="J21751" i="1" s="1"/>
  <c r="G21752" i="1" s="1"/>
  <c r="I13671" i="1"/>
  <c r="J13671" i="1" s="1"/>
  <c r="G13672" i="1" s="1"/>
  <c r="I550" i="1"/>
  <c r="J550" i="1" s="1"/>
  <c r="G551" i="1" s="1"/>
  <c r="J11088" i="1"/>
  <c r="G11089" i="1" s="1"/>
  <c r="I11088" i="1"/>
  <c r="I27623" i="1"/>
  <c r="J27623" i="1"/>
  <c r="G27624" i="1" s="1"/>
  <c r="I28733" i="1"/>
  <c r="J28733" i="1" s="1"/>
  <c r="G28734" i="1" s="1"/>
  <c r="I2208" i="1"/>
  <c r="J2208" i="1" s="1"/>
  <c r="G2209" i="1" s="1"/>
  <c r="I13751" i="1"/>
  <c r="J13751" i="1" s="1"/>
  <c r="G13752" i="1" s="1"/>
  <c r="I14212" i="1"/>
  <c r="J14212" i="1"/>
  <c r="G14213" i="1" s="1"/>
  <c r="I26016" i="1"/>
  <c r="J26016" i="1" s="1"/>
  <c r="G26017" i="1" s="1"/>
  <c r="I27159" i="1"/>
  <c r="J27159" i="1"/>
  <c r="G27160" i="1" s="1"/>
  <c r="J10495" i="1"/>
  <c r="G10496" i="1" s="1"/>
  <c r="I10495" i="1"/>
  <c r="I12721" i="1"/>
  <c r="J12721" i="1" s="1"/>
  <c r="G12722" i="1" s="1"/>
  <c r="I13688" i="1"/>
  <c r="J13688" i="1" s="1"/>
  <c r="G13689" i="1" s="1"/>
  <c r="I11560" i="1"/>
  <c r="J11560" i="1" s="1"/>
  <c r="G11561" i="1" s="1"/>
  <c r="I13846" i="1"/>
  <c r="J13846" i="1" s="1"/>
  <c r="G13847" i="1" s="1"/>
  <c r="I3895" i="1"/>
  <c r="J3895" i="1"/>
  <c r="G3896" i="1" s="1"/>
  <c r="J27096" i="1"/>
  <c r="G27097" i="1" s="1"/>
  <c r="I27096" i="1"/>
  <c r="I3032" i="1"/>
  <c r="J3032" i="1"/>
  <c r="G3033" i="1" s="1"/>
  <c r="J12129" i="1"/>
  <c r="G12130" i="1" s="1"/>
  <c r="I12129" i="1"/>
  <c r="I20723" i="1"/>
  <c r="J20723" i="1"/>
  <c r="G20724" i="1" s="1"/>
  <c r="I14294" i="1"/>
  <c r="J14294" i="1" s="1"/>
  <c r="G14295" i="1" s="1"/>
  <c r="I25862" i="1"/>
  <c r="J25862" i="1" s="1"/>
  <c r="G25863" i="1" s="1"/>
  <c r="I10258" i="1"/>
  <c r="J10258" i="1" s="1"/>
  <c r="G10259" i="1" s="1"/>
  <c r="I26764" i="1"/>
  <c r="J26764" i="1" s="1"/>
  <c r="G26765" i="1" s="1"/>
  <c r="J5370" i="1"/>
  <c r="G5371" i="1" s="1"/>
  <c r="I5370" i="1"/>
  <c r="I1103" i="1"/>
  <c r="J1103" i="1"/>
  <c r="G1104" i="1" s="1"/>
  <c r="I5073" i="1"/>
  <c r="J5073" i="1" s="1"/>
  <c r="G5074" i="1" s="1"/>
  <c r="I14085" i="1"/>
  <c r="J14085" i="1"/>
  <c r="G14086" i="1" s="1"/>
  <c r="I8250" i="1"/>
  <c r="J8250" i="1" s="1"/>
  <c r="G8251" i="1" s="1"/>
  <c r="I21331" i="1"/>
  <c r="J21331" i="1"/>
  <c r="G21332" i="1" s="1"/>
  <c r="J2561" i="1"/>
  <c r="G2562" i="1" s="1"/>
  <c r="I2561" i="1"/>
  <c r="I29608" i="1"/>
  <c r="J29608" i="1" s="1"/>
  <c r="G29609" i="1" s="1"/>
  <c r="J5418" i="1"/>
  <c r="G5419" i="1" s="1"/>
  <c r="I5418" i="1"/>
  <c r="I17388" i="1"/>
  <c r="J17388" i="1"/>
  <c r="G17389" i="1" s="1"/>
  <c r="I4272" i="1"/>
  <c r="J4272" i="1" s="1"/>
  <c r="G4273" i="1" s="1"/>
  <c r="I23273" i="1"/>
  <c r="J23273" i="1" s="1"/>
  <c r="G23274" i="1" s="1"/>
  <c r="J18171" i="1"/>
  <c r="G18172" i="1" s="1"/>
  <c r="I18171" i="1"/>
  <c r="I9029" i="1"/>
  <c r="J9029" i="1" s="1"/>
  <c r="G9030" i="1" s="1"/>
  <c r="I3909" i="1"/>
  <c r="J3909" i="1" s="1"/>
  <c r="G3910" i="1" s="1"/>
  <c r="I12834" i="1"/>
  <c r="J12834" i="1"/>
  <c r="G12835" i="1" s="1"/>
  <c r="J25228" i="1"/>
  <c r="G25229" i="1" s="1"/>
  <c r="I25228" i="1"/>
  <c r="I15394" i="1"/>
  <c r="J15394" i="1"/>
  <c r="G15395" i="1" s="1"/>
  <c r="I29263" i="1"/>
  <c r="J29263" i="1" s="1"/>
  <c r="G29264" i="1" s="1"/>
  <c r="I135" i="1"/>
  <c r="J135" i="1"/>
  <c r="G136" i="1" s="1"/>
  <c r="I17589" i="1"/>
  <c r="J17589" i="1" s="1"/>
  <c r="G17590" i="1" s="1"/>
  <c r="I20255" i="1"/>
  <c r="J20255" i="1" s="1"/>
  <c r="G20256" i="1" s="1"/>
  <c r="I27587" i="1"/>
  <c r="J27587" i="1" s="1"/>
  <c r="G27588" i="1" s="1"/>
  <c r="I22768" i="1"/>
  <c r="J22768" i="1" s="1"/>
  <c r="G22769" i="1" s="1"/>
  <c r="I8168" i="1"/>
  <c r="J8168" i="1" s="1"/>
  <c r="G8169" i="1" s="1"/>
  <c r="I28232" i="1"/>
  <c r="J28232" i="1"/>
  <c r="G28233" i="1" s="1"/>
  <c r="J9219" i="1"/>
  <c r="G9220" i="1" s="1"/>
  <c r="I9219" i="1"/>
  <c r="I16856" i="1"/>
  <c r="J16856" i="1"/>
  <c r="G16857" i="1" s="1"/>
  <c r="I11314" i="1"/>
  <c r="J11314" i="1" s="1"/>
  <c r="G11315" i="1" s="1"/>
  <c r="I5502" i="1"/>
  <c r="J5502" i="1" s="1"/>
  <c r="G5503" i="1" s="1"/>
  <c r="J16287" i="1"/>
  <c r="G16288" i="1" s="1"/>
  <c r="I16287" i="1"/>
  <c r="I14166" i="1"/>
  <c r="J14166" i="1"/>
  <c r="G14167" i="1" s="1"/>
  <c r="I3983" i="1"/>
  <c r="J3983" i="1" s="1"/>
  <c r="G3984" i="1" s="1"/>
  <c r="I10453" i="1"/>
  <c r="J10453" i="1"/>
  <c r="G10454" i="1" s="1"/>
  <c r="J8809" i="1"/>
  <c r="G8810" i="1" s="1"/>
  <c r="I8809" i="1"/>
  <c r="I15704" i="1"/>
  <c r="J15704" i="1"/>
  <c r="G15705" i="1" s="1"/>
  <c r="J2224" i="1"/>
  <c r="G2225" i="1" s="1"/>
  <c r="I2224" i="1"/>
  <c r="I25314" i="1"/>
  <c r="J25314" i="1" s="1"/>
  <c r="G25315" i="1" s="1"/>
  <c r="J11592" i="1"/>
  <c r="G11593" i="1" s="1"/>
  <c r="I11592" i="1"/>
  <c r="I25395" i="1"/>
  <c r="J25395" i="1" s="1"/>
  <c r="G25396" i="1" s="1"/>
  <c r="J28837" i="1"/>
  <c r="G28838" i="1" s="1"/>
  <c r="I28837" i="1"/>
  <c r="I488" i="1"/>
  <c r="J488" i="1" s="1"/>
  <c r="G489" i="1" s="1"/>
  <c r="J19291" i="1"/>
  <c r="G19292" i="1" s="1"/>
  <c r="I19291" i="1"/>
  <c r="I29053" i="1"/>
  <c r="J29053" i="1" s="1"/>
  <c r="G29054" i="1" s="1"/>
  <c r="I5565" i="1"/>
  <c r="J5565" i="1" s="1"/>
  <c r="G5566" i="1" s="1"/>
  <c r="I5432" i="1"/>
  <c r="J5432" i="1" s="1"/>
  <c r="G5433" i="1" s="1"/>
  <c r="I1614" i="1"/>
  <c r="J1614" i="1" s="1"/>
  <c r="G1615" i="1" s="1"/>
  <c r="I21869" i="1"/>
  <c r="J21869" i="1" s="1"/>
  <c r="G21870" i="1" s="1"/>
  <c r="J28802" i="1"/>
  <c r="G28803" i="1" s="1"/>
  <c r="I28802" i="1"/>
  <c r="I1550" i="1"/>
  <c r="J1550" i="1"/>
  <c r="G1551" i="1" s="1"/>
  <c r="I16974" i="1"/>
  <c r="J16974" i="1" s="1"/>
  <c r="G16975" i="1" s="1"/>
  <c r="I2320" i="1"/>
  <c r="J2320" i="1"/>
  <c r="G2321" i="1" s="1"/>
  <c r="J3126" i="1"/>
  <c r="G3127" i="1" s="1"/>
  <c r="I3126" i="1"/>
  <c r="I29307" i="1"/>
  <c r="J29307" i="1" s="1"/>
  <c r="G29308" i="1" s="1"/>
  <c r="J894" i="1"/>
  <c r="G895" i="1" s="1"/>
  <c r="I894" i="1"/>
  <c r="I28397" i="1"/>
  <c r="J28397" i="1" s="1"/>
  <c r="G28398" i="1" s="1"/>
  <c r="J29803" i="1"/>
  <c r="G29804" i="1" s="1"/>
  <c r="I29803" i="1"/>
  <c r="I15941" i="1"/>
  <c r="J15941" i="1" s="1"/>
  <c r="G15942" i="1" s="1"/>
  <c r="J21601" i="1"/>
  <c r="G21602" i="1" s="1"/>
  <c r="I21601" i="1"/>
  <c r="I7481" i="1"/>
  <c r="J7481" i="1" s="1"/>
  <c r="G7482" i="1" s="1"/>
  <c r="J28190" i="1"/>
  <c r="G28191" i="1" s="1"/>
  <c r="I28190" i="1"/>
  <c r="I16546" i="1"/>
  <c r="J16546" i="1"/>
  <c r="G16547" i="1" s="1"/>
  <c r="J23760" i="1"/>
  <c r="G23761" i="1" s="1"/>
  <c r="I23760" i="1"/>
  <c r="I2998" i="1"/>
  <c r="J2998" i="1" s="1"/>
  <c r="G2999" i="1" s="1"/>
  <c r="I7926" i="1"/>
  <c r="J7926" i="1" s="1"/>
  <c r="G7927" i="1" s="1"/>
  <c r="I8346" i="1"/>
  <c r="J8346" i="1"/>
  <c r="G8347" i="1" s="1"/>
  <c r="I10574" i="1"/>
  <c r="J10574" i="1" s="1"/>
  <c r="G10575" i="1" s="1"/>
  <c r="I11070" i="1"/>
  <c r="J11070" i="1"/>
  <c r="G11071" i="1" s="1"/>
  <c r="J25954" i="1"/>
  <c r="G25955" i="1" s="1"/>
  <c r="I25954" i="1"/>
  <c r="I9457" i="1"/>
  <c r="J9457" i="1" s="1"/>
  <c r="G9458" i="1" s="1"/>
  <c r="I16211" i="1"/>
  <c r="J16211" i="1" s="1"/>
  <c r="G16212" i="1" s="1"/>
  <c r="I2256" i="1"/>
  <c r="J2256" i="1"/>
  <c r="G2257" i="1" s="1"/>
  <c r="J22678" i="1"/>
  <c r="G22679" i="1" s="1"/>
  <c r="I22678" i="1"/>
  <c r="I1085" i="1"/>
  <c r="J1085" i="1"/>
  <c r="G1086" i="1" s="1"/>
  <c r="I3094" i="1"/>
  <c r="J3094" i="1" s="1"/>
  <c r="G3095" i="1" s="1"/>
  <c r="I2576" i="1"/>
  <c r="J2576" i="1"/>
  <c r="G2577" i="1" s="1"/>
  <c r="I15411" i="1"/>
  <c r="J15411" i="1" s="1"/>
  <c r="G15412" i="1" s="1"/>
  <c r="I2497" i="1"/>
  <c r="J2497" i="1" s="1"/>
  <c r="G2498" i="1" s="1"/>
  <c r="I14244" i="1"/>
  <c r="J14244" i="1" s="1"/>
  <c r="G14245" i="1" s="1"/>
  <c r="I16335" i="1"/>
  <c r="J16335" i="1"/>
  <c r="G16336" i="1" s="1"/>
  <c r="I29954" i="1"/>
  <c r="J29954" i="1" s="1"/>
  <c r="G29955" i="1" s="1"/>
  <c r="I16959" i="1"/>
  <c r="J16959" i="1" s="1"/>
  <c r="G16960" i="1" s="1"/>
  <c r="I18409" i="1"/>
  <c r="J18409" i="1" s="1"/>
  <c r="G18410" i="1" s="1"/>
  <c r="I29728" i="1"/>
  <c r="J29728" i="1" s="1"/>
  <c r="G29729" i="1" s="1"/>
  <c r="J3606" i="1"/>
  <c r="G3607" i="1" s="1"/>
  <c r="I3606" i="1"/>
  <c r="I28852" i="1"/>
  <c r="J28852" i="1" s="1"/>
  <c r="G28853" i="1" s="1"/>
  <c r="I13734" i="1"/>
  <c r="J13734" i="1" s="1"/>
  <c r="G13735" i="1" s="1"/>
  <c r="I3941" i="1"/>
  <c r="J3941" i="1"/>
  <c r="G3942" i="1" s="1"/>
  <c r="I18570" i="1"/>
  <c r="J18570" i="1" s="1"/>
  <c r="G18571" i="1" s="1"/>
  <c r="I25968" i="1"/>
  <c r="J25968" i="1" s="1"/>
  <c r="G25969" i="1" s="1"/>
  <c r="J20132" i="1"/>
  <c r="G20133" i="1" s="1"/>
  <c r="I20132" i="1"/>
  <c r="I10673" i="1"/>
  <c r="J10673" i="1"/>
  <c r="G10674" i="1" s="1"/>
  <c r="J2819" i="1"/>
  <c r="G2820" i="1" s="1"/>
  <c r="I2819" i="1"/>
  <c r="I9235" i="1"/>
  <c r="J9235" i="1"/>
  <c r="G9236" i="1" s="1"/>
  <c r="I20271" i="1"/>
  <c r="J20271" i="1" s="1"/>
  <c r="G20272" i="1" s="1"/>
  <c r="I29638" i="1"/>
  <c r="J29638" i="1" s="1"/>
  <c r="G29639" i="1" s="1"/>
  <c r="I14983" i="1"/>
  <c r="J14983" i="1" s="1"/>
  <c r="G14984" i="1" s="1"/>
  <c r="I958" i="1"/>
  <c r="J958" i="1" s="1"/>
  <c r="G959" i="1" s="1"/>
  <c r="I12642" i="1"/>
  <c r="J12642" i="1" s="1"/>
  <c r="G12643" i="1" s="1"/>
  <c r="I13182" i="1"/>
  <c r="J13182" i="1"/>
  <c r="G13183" i="1" s="1"/>
  <c r="J6221" i="1"/>
  <c r="G6222" i="1" s="1"/>
  <c r="I6221" i="1"/>
  <c r="I6981" i="1"/>
  <c r="J6981" i="1"/>
  <c r="G6982" i="1" s="1"/>
  <c r="J23362" i="1"/>
  <c r="G23363" i="1" s="1"/>
  <c r="I23362" i="1"/>
  <c r="I19177" i="1"/>
  <c r="J19177" i="1"/>
  <c r="G19178" i="1" s="1"/>
  <c r="I1646" i="1"/>
  <c r="I1647" i="1" s="1"/>
  <c r="K1647" i="1" s="1"/>
  <c r="I9873" i="1"/>
  <c r="J9873" i="1"/>
  <c r="G9874" i="1" s="1"/>
  <c r="I2384" i="1"/>
  <c r="J2384" i="1" s="1"/>
  <c r="G2385" i="1" s="1"/>
  <c r="I27808" i="1"/>
  <c r="J27808" i="1"/>
  <c r="G27809" i="1" s="1"/>
  <c r="I18299" i="1"/>
  <c r="J18299" i="1" s="1"/>
  <c r="G18300" i="1" s="1"/>
  <c r="I862" i="1"/>
  <c r="J862" i="1"/>
  <c r="G863" i="1" s="1"/>
  <c r="I20881" i="1"/>
  <c r="J20881" i="1" s="1"/>
  <c r="G20882" i="1" s="1"/>
  <c r="I14936" i="1"/>
  <c r="J14936" i="1"/>
  <c r="G14937" i="1" s="1"/>
  <c r="J21394" i="1"/>
  <c r="G21395" i="1" s="1"/>
  <c r="I21394" i="1"/>
  <c r="I22169" i="1"/>
  <c r="J22169" i="1" s="1"/>
  <c r="G22170" i="1" s="1"/>
  <c r="I766" i="1"/>
  <c r="J766" i="1" s="1"/>
  <c r="G767" i="1" s="1"/>
  <c r="I3574" i="1"/>
  <c r="J3574" i="1" s="1"/>
  <c r="G3575" i="1" s="1"/>
  <c r="I391" i="1"/>
  <c r="J391" i="1" s="1"/>
  <c r="G392" i="1" s="1"/>
  <c r="I10564" i="1"/>
  <c r="J10564" i="1"/>
  <c r="G10565" i="1" s="1"/>
  <c r="I29293" i="1"/>
  <c r="J29293" i="1" s="1"/>
  <c r="G29294" i="1" s="1"/>
  <c r="I8282" i="1"/>
  <c r="J8282" i="1"/>
  <c r="G8283" i="1" s="1"/>
  <c r="J22109" i="1"/>
  <c r="G22110" i="1" s="1"/>
  <c r="I22109" i="1"/>
  <c r="I16164" i="1"/>
  <c r="J16164" i="1" s="1"/>
  <c r="G16165" i="1" s="1"/>
  <c r="J27867" i="1"/>
  <c r="G27868" i="1" s="1"/>
  <c r="I27867" i="1"/>
  <c r="I23482" i="1"/>
  <c r="J23482" i="1"/>
  <c r="G23483" i="1" s="1"/>
  <c r="J19386" i="1"/>
  <c r="G19387" i="1" s="1"/>
  <c r="I19386" i="1"/>
  <c r="I8331" i="1"/>
  <c r="J8331" i="1" s="1"/>
  <c r="G8332" i="1" s="1"/>
  <c r="I10631" i="1"/>
  <c r="J10631" i="1" s="1"/>
  <c r="G10632" i="1" s="1"/>
  <c r="I6455" i="1"/>
  <c r="J6455" i="1" s="1"/>
  <c r="G6456" i="1" s="1"/>
  <c r="I11665" i="1"/>
  <c r="J11665" i="1" s="1"/>
  <c r="G11666" i="1" s="1"/>
  <c r="I9108" i="1"/>
  <c r="J9108" i="1" s="1"/>
  <c r="G9109" i="1" s="1"/>
  <c r="J20193" i="1"/>
  <c r="G20194" i="1" s="1"/>
  <c r="I20193" i="1"/>
  <c r="I10321" i="1"/>
  <c r="J10321" i="1"/>
  <c r="G10322" i="1" s="1"/>
  <c r="I28105" i="1"/>
  <c r="J28105" i="1" s="1"/>
  <c r="G28106" i="1" s="1"/>
  <c r="I5180" i="1"/>
  <c r="J5180" i="1" s="1"/>
  <c r="G5181" i="1" s="1"/>
  <c r="I10039" i="1"/>
  <c r="J10039" i="1" s="1"/>
  <c r="G10040" i="1" s="1"/>
  <c r="I23680" i="1"/>
  <c r="J23680" i="1"/>
  <c r="G23681" i="1" s="1"/>
  <c r="I17866" i="1"/>
  <c r="J17866" i="1" s="1"/>
  <c r="G17867" i="1" s="1"/>
  <c r="I27975" i="1"/>
  <c r="J27975" i="1"/>
  <c r="G27976" i="1" s="1"/>
  <c r="J30358" i="1"/>
  <c r="G30359" i="1" s="1"/>
  <c r="I30358" i="1"/>
  <c r="I28676" i="1"/>
  <c r="J28676" i="1" s="1"/>
  <c r="G28677" i="1" s="1"/>
  <c r="J20770" i="1"/>
  <c r="G20771" i="1" s="1"/>
  <c r="I20770" i="1"/>
  <c r="I2449" i="1"/>
  <c r="J2449" i="1" s="1"/>
  <c r="G2450" i="1" s="1"/>
  <c r="J5030" i="1"/>
  <c r="G5031" i="1" s="1"/>
  <c r="I5030" i="1"/>
  <c r="I328" i="1"/>
  <c r="J328" i="1"/>
  <c r="G329" i="1" s="1"/>
  <c r="J10999" i="1"/>
  <c r="G11000" i="1" s="1"/>
  <c r="I10999" i="1"/>
  <c r="I1833" i="1"/>
  <c r="J1833" i="1"/>
  <c r="G1834" i="1" s="1"/>
  <c r="I11890" i="1"/>
  <c r="J11890" i="1" s="1"/>
  <c r="G11891" i="1" s="1"/>
  <c r="I28160" i="1"/>
  <c r="J28160" i="1"/>
  <c r="G28161" i="1" s="1"/>
  <c r="I13720" i="1"/>
  <c r="J13720" i="1" s="1"/>
  <c r="G13721" i="1" s="1"/>
  <c r="I26780" i="1"/>
  <c r="J26780" i="1" s="1"/>
  <c r="G26781" i="1" s="1"/>
  <c r="I16726" i="1"/>
  <c r="J16726" i="1" s="1"/>
  <c r="G16727" i="1" s="1"/>
  <c r="I16181" i="1"/>
  <c r="J16181" i="1"/>
  <c r="G16182" i="1" s="1"/>
  <c r="I4469" i="1"/>
  <c r="J4469" i="1" s="1"/>
  <c r="G4470" i="1" s="1"/>
  <c r="I14196" i="1"/>
  <c r="J14196" i="1"/>
  <c r="G14197" i="1" s="1"/>
  <c r="I5894" i="1"/>
  <c r="J5894" i="1" s="1"/>
  <c r="G5895" i="1" s="1"/>
  <c r="I13640" i="1"/>
  <c r="J13640" i="1"/>
  <c r="G13641" i="1" s="1"/>
  <c r="I15112" i="1"/>
  <c r="J15112" i="1" s="1"/>
  <c r="G15113" i="1" s="1"/>
  <c r="I9393" i="1"/>
  <c r="J9393" i="1"/>
  <c r="G9394" i="1" s="1"/>
  <c r="J27839" i="1"/>
  <c r="G27840" i="1" s="1"/>
  <c r="I27839" i="1"/>
  <c r="I25047" i="1"/>
  <c r="J25047" i="1" s="1"/>
  <c r="G25048" i="1" s="1"/>
  <c r="I15598" i="1"/>
  <c r="J15598" i="1" s="1"/>
  <c r="G15599" i="1" s="1"/>
  <c r="I5322" i="1"/>
  <c r="J5322" i="1"/>
  <c r="G5323" i="1" s="1"/>
  <c r="J13042" i="1"/>
  <c r="G13043" i="1" s="1"/>
  <c r="I13042" i="1"/>
  <c r="I23557" i="1"/>
  <c r="J23557" i="1"/>
  <c r="G23558" i="1" s="1"/>
  <c r="J4516" i="1"/>
  <c r="G4517" i="1" s="1"/>
  <c r="I4516" i="1"/>
  <c r="I3632" i="1"/>
  <c r="J3632" i="1" s="1"/>
  <c r="G3633" i="1" s="1"/>
  <c r="I27336" i="1"/>
  <c r="J27336" i="1" s="1"/>
  <c r="G27337" i="1" s="1"/>
  <c r="I3246" i="1"/>
  <c r="J3246" i="1"/>
  <c r="G3247" i="1" s="1"/>
  <c r="J18907" i="1"/>
  <c r="G18908" i="1" s="1"/>
  <c r="I18907" i="1"/>
  <c r="I8730" i="1"/>
  <c r="J8730" i="1" s="1"/>
  <c r="G8731" i="1" s="1"/>
  <c r="J22499" i="1"/>
  <c r="G22500" i="1" s="1"/>
  <c r="I22499" i="1"/>
  <c r="I15209" i="1"/>
  <c r="J15209" i="1"/>
  <c r="G15210" i="1" s="1"/>
  <c r="I1896" i="1"/>
  <c r="J1896" i="1" s="1"/>
  <c r="G1897" i="1" s="1"/>
  <c r="I6189" i="1"/>
  <c r="J6189" i="1" s="1"/>
  <c r="G6190" i="1" s="1"/>
  <c r="I17803" i="1"/>
  <c r="J17803" i="1" s="1"/>
  <c r="G17804" i="1" s="1"/>
  <c r="I25845" i="1"/>
  <c r="J25845" i="1" s="1"/>
  <c r="G25846" i="1" s="1"/>
  <c r="J22528" i="1"/>
  <c r="G22529" i="1" s="1"/>
  <c r="I22528" i="1"/>
  <c r="I2432" i="1"/>
  <c r="J2432" i="1" s="1"/>
  <c r="G2433" i="1" s="1"/>
  <c r="J7943" i="1"/>
  <c r="G7944" i="1" s="1"/>
  <c r="I7943" i="1"/>
  <c r="I9317" i="1"/>
  <c r="J9317" i="1" s="1"/>
  <c r="G9318" i="1" s="1"/>
  <c r="I25781" i="1"/>
  <c r="J25781" i="1" s="1"/>
  <c r="G25782" i="1" s="1"/>
  <c r="I17457" i="1"/>
  <c r="J17457" i="1" s="1"/>
  <c r="G17458" i="1" s="1"/>
  <c r="J5627" i="1"/>
  <c r="G5628" i="1" s="1"/>
  <c r="I5627" i="1"/>
  <c r="I5441" i="1"/>
  <c r="J5441" i="1" s="1"/>
  <c r="G5442" i="1" s="1"/>
  <c r="J11969" i="1"/>
  <c r="G11970" i="1" s="1"/>
  <c r="I11969" i="1"/>
  <c r="I25523" i="1"/>
  <c r="J25523" i="1"/>
  <c r="G25524" i="1" s="1"/>
  <c r="I20422" i="1"/>
  <c r="J20422" i="1" s="1"/>
  <c r="G20423" i="1" s="1"/>
  <c r="I22469" i="1"/>
  <c r="J22469" i="1" s="1"/>
  <c r="G22470" i="1" s="1"/>
  <c r="J847" i="1"/>
  <c r="G848" i="1" s="1"/>
  <c r="I847" i="1"/>
  <c r="I27419" i="1"/>
  <c r="J27419" i="1" s="1"/>
  <c r="G27420" i="1" s="1"/>
  <c r="J26532" i="1"/>
  <c r="G26533" i="1" s="1"/>
  <c r="I26532" i="1"/>
  <c r="I20051" i="1"/>
  <c r="J20051" i="1"/>
  <c r="G20052" i="1" s="1"/>
  <c r="I9525" i="1"/>
  <c r="J9525" i="1" s="1"/>
  <c r="G9526" i="1" s="1"/>
  <c r="I17004" i="1"/>
  <c r="J17004" i="1"/>
  <c r="G17005" i="1" s="1"/>
  <c r="I23136" i="1"/>
  <c r="J23136" i="1" s="1"/>
  <c r="G23137" i="1" s="1"/>
  <c r="I16455" i="1"/>
  <c r="J16455" i="1"/>
  <c r="G16456" i="1" s="1"/>
  <c r="J4016" i="1"/>
  <c r="G4017" i="1" s="1"/>
  <c r="I4016" i="1"/>
  <c r="I29863" i="1"/>
  <c r="J29863" i="1" s="1"/>
  <c r="G29864" i="1" s="1"/>
  <c r="J24846" i="1"/>
  <c r="G24847" i="1" s="1"/>
  <c r="I24846" i="1"/>
  <c r="I30328" i="1"/>
  <c r="J30328" i="1"/>
  <c r="G30329" i="1" s="1"/>
  <c r="J5258" i="1"/>
  <c r="G5259" i="1" s="1"/>
  <c r="I5258" i="1"/>
  <c r="I3396" i="1"/>
  <c r="J3396" i="1" s="1"/>
  <c r="G3397" i="1" s="1"/>
  <c r="J27789" i="1"/>
  <c r="G27790" i="1" s="1"/>
  <c r="I27789" i="1"/>
  <c r="I25362" i="1"/>
  <c r="J25362" i="1" s="1"/>
  <c r="G25363" i="1" s="1"/>
  <c r="I19432" i="1"/>
  <c r="J19432" i="1" s="1"/>
  <c r="G19433" i="1" s="1"/>
  <c r="I16514" i="1"/>
  <c r="J16514" i="1"/>
  <c r="G16515" i="1" s="1"/>
  <c r="J22634" i="1"/>
  <c r="G22635" i="1" s="1"/>
  <c r="I22634" i="1"/>
  <c r="I263" i="1"/>
  <c r="J263" i="1"/>
  <c r="G264" i="1" s="1"/>
  <c r="I9774" i="1"/>
  <c r="J9774" i="1" s="1"/>
  <c r="G9775" i="1" s="1"/>
  <c r="I10276" i="1"/>
  <c r="J10276" i="1"/>
  <c r="G10277" i="1" s="1"/>
  <c r="J5308" i="1"/>
  <c r="G5309" i="1" s="1"/>
  <c r="I5308" i="1"/>
  <c r="I6006" i="1"/>
  <c r="J6006" i="1"/>
  <c r="G6007" i="1" s="1"/>
  <c r="I10370" i="1"/>
  <c r="J10370" i="1" s="1"/>
  <c r="G10371" i="1" s="1"/>
  <c r="I14587" i="1"/>
  <c r="J14587" i="1"/>
  <c r="G14588" i="1" s="1"/>
  <c r="J27505" i="1"/>
  <c r="G27506" i="1" s="1"/>
  <c r="I27505" i="1"/>
  <c r="I28563" i="1"/>
  <c r="J28563" i="1" s="1"/>
  <c r="G28564" i="1" s="1"/>
  <c r="I25126" i="1"/>
  <c r="J25126" i="1" s="1"/>
  <c r="G25127" i="1" s="1"/>
  <c r="I13812" i="1"/>
  <c r="J13812" i="1"/>
  <c r="G13813" i="1" s="1"/>
  <c r="I1734" i="1"/>
  <c r="J1734" i="1" s="1"/>
  <c r="G1735" i="1" s="1"/>
  <c r="I18218" i="1"/>
  <c r="J18218" i="1"/>
  <c r="G18219" i="1" s="1"/>
  <c r="J27129" i="1"/>
  <c r="G27130" i="1" s="1"/>
  <c r="I27129" i="1"/>
  <c r="I25182" i="1"/>
  <c r="J25182" i="1"/>
  <c r="G25183" i="1" s="1"/>
  <c r="J11873" i="1"/>
  <c r="G11874" i="1" s="1"/>
  <c r="I11873" i="1"/>
  <c r="I4389" i="1"/>
  <c r="J4389" i="1"/>
  <c r="G4390" i="1" s="1"/>
  <c r="J25645" i="1"/>
  <c r="G25646" i="1" s="1"/>
  <c r="I25645" i="1"/>
  <c r="I25936" i="1"/>
  <c r="J25936" i="1" s="1"/>
  <c r="G25937" i="1" s="1"/>
  <c r="J56" i="1"/>
  <c r="G57" i="1" s="1"/>
  <c r="I56" i="1"/>
  <c r="I26222" i="1"/>
  <c r="J26222" i="1" s="1"/>
  <c r="G26223" i="1" s="1"/>
  <c r="J5909" i="1"/>
  <c r="G5910" i="1" s="1"/>
  <c r="I5909" i="1"/>
  <c r="I14827" i="1"/>
  <c r="J14827" i="1"/>
  <c r="G14828" i="1" s="1"/>
  <c r="J9803" i="1"/>
  <c r="G9804" i="1" s="1"/>
  <c r="I9803" i="1"/>
  <c r="I280" i="1"/>
  <c r="J280" i="1" s="1"/>
  <c r="G281" i="1" s="1"/>
  <c r="J29503" i="1"/>
  <c r="G29504" i="1" s="1"/>
  <c r="I29503" i="1"/>
  <c r="I3959" i="1"/>
  <c r="I3960" i="1" s="1"/>
  <c r="K3960" i="1" s="1"/>
  <c r="J3959" i="1"/>
  <c r="I19987" i="1"/>
  <c r="J19987" i="1" s="1"/>
  <c r="G19988" i="1" s="1"/>
  <c r="I2146" i="1"/>
  <c r="J2146" i="1"/>
  <c r="G2147" i="1" s="1"/>
  <c r="J16915" i="1"/>
  <c r="G16916" i="1" s="1"/>
  <c r="I16915" i="1"/>
  <c r="I14714" i="1"/>
  <c r="J14714" i="1"/>
  <c r="G14715" i="1" s="1"/>
  <c r="J2913" i="1"/>
  <c r="G2914" i="1" s="1"/>
  <c r="I2913" i="1"/>
  <c r="I19483" i="1"/>
  <c r="J19483" i="1" s="1"/>
  <c r="G19484" i="1" s="1"/>
  <c r="I20392" i="1"/>
  <c r="J20392" i="1" s="1"/>
  <c r="G20393" i="1" s="1"/>
  <c r="I103" i="1"/>
  <c r="J103" i="1"/>
  <c r="G104" i="1" s="1"/>
  <c r="J29158" i="1"/>
  <c r="G29159" i="1" s="1"/>
  <c r="I29158" i="1"/>
  <c r="I2720" i="1"/>
  <c r="J2720" i="1"/>
  <c r="G2721" i="1" s="1"/>
  <c r="J20303" i="1"/>
  <c r="G20304" i="1" s="1"/>
  <c r="I20303" i="1"/>
  <c r="I14005" i="1"/>
  <c r="J14005" i="1"/>
  <c r="G14006" i="1" s="1"/>
  <c r="I13090" i="1"/>
  <c r="J13090" i="1" s="1"/>
  <c r="G13091" i="1" s="1"/>
  <c r="I2984" i="1"/>
  <c r="J2984" i="1" s="1"/>
  <c r="G2985" i="1" s="1"/>
  <c r="I15828" i="1"/>
  <c r="J15828" i="1" s="1"/>
  <c r="G15829" i="1" s="1"/>
  <c r="I22917" i="1"/>
  <c r="J22917" i="1" s="1"/>
  <c r="G22918" i="1" s="1"/>
  <c r="J3780" i="1"/>
  <c r="G3781" i="1" s="1"/>
  <c r="I3780" i="1"/>
  <c r="I22648" i="1"/>
  <c r="J22648" i="1" s="1"/>
  <c r="G22649" i="1" s="1"/>
  <c r="J30448" i="1"/>
  <c r="G30449" i="1" s="1"/>
  <c r="I30448" i="1"/>
  <c r="I25904" i="1"/>
  <c r="J25904" i="1" s="1"/>
  <c r="G25905" i="1" s="1"/>
  <c r="I14178" i="1"/>
  <c r="J14178" i="1" s="1"/>
  <c r="G14179" i="1" s="1"/>
  <c r="I1533" i="1"/>
  <c r="J1533" i="1"/>
  <c r="G1534" i="1" s="1"/>
  <c r="I19858" i="1"/>
  <c r="J19858" i="1" s="1"/>
  <c r="G19859" i="1" s="1"/>
  <c r="I409" i="1"/>
  <c r="J409" i="1" s="1"/>
  <c r="G410" i="1" s="1"/>
  <c r="I13350" i="1"/>
  <c r="J13350" i="1" s="1"/>
  <c r="G13351" i="1" s="1"/>
  <c r="I24565" i="1"/>
  <c r="J24565" i="1" s="1"/>
  <c r="G24566" i="1" s="1"/>
  <c r="I17517" i="1"/>
  <c r="J17517" i="1" s="1"/>
  <c r="G17518" i="1" s="1"/>
  <c r="I2193" i="1"/>
  <c r="J2193" i="1" s="1"/>
  <c r="G2194" i="1" s="1"/>
  <c r="J6784" i="1"/>
  <c r="G6785" i="1" s="1"/>
  <c r="I6784" i="1"/>
  <c r="I25617" i="1"/>
  <c r="J25617" i="1" s="1"/>
  <c r="G25618" i="1" s="1"/>
  <c r="J4998" i="1"/>
  <c r="G4999" i="1" s="1"/>
  <c r="I4998" i="1"/>
  <c r="I4870" i="1"/>
  <c r="J4870" i="1" s="1"/>
  <c r="G4871" i="1" s="1"/>
  <c r="I29849" i="1"/>
  <c r="J29849" i="1" s="1"/>
  <c r="G29850" i="1" s="1"/>
  <c r="I27488" i="1"/>
  <c r="J27488" i="1"/>
  <c r="G27489" i="1" s="1"/>
  <c r="I15763" i="1"/>
  <c r="J15763" i="1" s="1"/>
  <c r="G15764" i="1" s="1"/>
  <c r="I18555" i="1"/>
  <c r="J18555" i="1" s="1"/>
  <c r="G18556" i="1" s="1"/>
  <c r="J4485" i="1"/>
  <c r="G4486" i="1" s="1"/>
  <c r="I4485" i="1"/>
  <c r="I4031" i="1"/>
  <c r="J4031" i="1" s="1"/>
  <c r="G4032" i="1" s="1"/>
  <c r="I15161" i="1"/>
  <c r="J15161" i="1" s="1"/>
  <c r="G15162" i="1" s="1"/>
  <c r="I2881" i="1"/>
  <c r="J2881" i="1"/>
  <c r="G2882" i="1" s="1"/>
  <c r="I14358" i="1"/>
  <c r="J14358" i="1" s="1"/>
  <c r="G14359" i="1" s="1"/>
  <c r="I14390" i="1"/>
  <c r="J14390" i="1"/>
  <c r="G14391" i="1" s="1"/>
  <c r="I10179" i="1"/>
  <c r="J10179" i="1" s="1"/>
  <c r="G10180" i="1" s="1"/>
  <c r="I18026" i="1"/>
  <c r="J18026" i="1" s="1"/>
  <c r="G18027" i="1" s="1"/>
  <c r="I12273" i="1"/>
  <c r="J12273" i="1" s="1"/>
  <c r="G12274" i="1" s="1"/>
  <c r="I3999" i="1"/>
  <c r="J3999" i="1" s="1"/>
  <c r="G4000" i="1" s="1"/>
  <c r="I28200" i="1"/>
  <c r="J28200" i="1" s="1"/>
  <c r="G28201" i="1" s="1"/>
  <c r="I3016" i="1"/>
  <c r="J3016" i="1" s="1"/>
  <c r="G3017" i="1" s="1"/>
  <c r="I9173" i="1"/>
  <c r="J9173" i="1" s="1"/>
  <c r="G9174" i="1" s="1"/>
  <c r="I25540" i="1"/>
  <c r="J25540" i="1" s="1"/>
  <c r="G25541" i="1" s="1"/>
  <c r="I15284" i="1"/>
  <c r="J15284" i="1" s="1"/>
  <c r="G15285" i="1" s="1"/>
  <c r="I28746" i="1"/>
  <c r="J28746" i="1" s="1"/>
  <c r="G28747" i="1" s="1"/>
  <c r="I10741" i="1"/>
  <c r="J10741" i="1" s="1"/>
  <c r="G10742" i="1" s="1"/>
  <c r="I2657" i="1"/>
  <c r="J2657" i="1" s="1"/>
  <c r="G2658" i="1" s="1"/>
  <c r="J23899" i="1"/>
  <c r="G23900" i="1" s="1"/>
  <c r="I23899" i="1"/>
  <c r="I30238" i="1"/>
  <c r="J30238" i="1"/>
  <c r="G30239" i="1" s="1"/>
  <c r="I9276" i="1"/>
  <c r="J9276" i="1" s="1"/>
  <c r="G9277" i="1" s="1"/>
  <c r="I23987" i="1"/>
  <c r="J23987" i="1" s="1"/>
  <c r="G23988" i="1" s="1"/>
  <c r="J4918" i="1"/>
  <c r="G4919" i="1" s="1"/>
  <c r="I4918" i="1"/>
  <c r="I2784" i="1"/>
  <c r="J2784" i="1" s="1"/>
  <c r="G2785" i="1" s="1"/>
  <c r="I23469" i="1"/>
  <c r="J23469" i="1" s="1"/>
  <c r="G23470" i="1" s="1"/>
  <c r="I20753" i="1"/>
  <c r="J20753" i="1"/>
  <c r="G20754" i="1" s="1"/>
  <c r="J24728" i="1"/>
  <c r="G24729" i="1" s="1"/>
  <c r="I24728" i="1"/>
  <c r="I9205" i="1"/>
  <c r="J9205" i="1"/>
  <c r="G9206" i="1" s="1"/>
  <c r="J29623" i="1"/>
  <c r="G29624" i="1" s="1"/>
  <c r="I29623" i="1"/>
  <c r="I12402" i="1"/>
  <c r="J12402" i="1" s="1"/>
  <c r="G12403" i="1" s="1"/>
  <c r="J27578" i="1"/>
  <c r="G27579" i="1" s="1"/>
  <c r="I27578" i="1"/>
  <c r="I3846" i="1"/>
  <c r="J3846" i="1" s="1"/>
  <c r="G3847" i="1" s="1"/>
  <c r="I20177" i="1"/>
  <c r="J20177" i="1" s="1"/>
  <c r="G20178" i="1" s="1"/>
  <c r="I4821" i="1"/>
  <c r="J4821" i="1"/>
  <c r="G4822" i="1" s="1"/>
  <c r="J7749" i="1"/>
  <c r="G7750" i="1" s="1"/>
  <c r="I7749" i="1"/>
  <c r="I15362" i="1"/>
  <c r="J15362" i="1"/>
  <c r="G15363" i="1" s="1"/>
  <c r="I2065" i="1"/>
  <c r="J2065" i="1" s="1"/>
  <c r="G2066" i="1" s="1"/>
  <c r="I24592" i="1"/>
  <c r="J24592" i="1"/>
  <c r="G24593" i="1" s="1"/>
  <c r="I878" i="1"/>
  <c r="J878" i="1" s="1"/>
  <c r="G879" i="1" s="1"/>
  <c r="I3695" i="1"/>
  <c r="J3695" i="1" s="1"/>
  <c r="G3696" i="1" s="1"/>
  <c r="J20706" i="1"/>
  <c r="G20707" i="1" s="1"/>
  <c r="I20706" i="1"/>
  <c r="I25094" i="1"/>
  <c r="J25094" i="1" s="1"/>
  <c r="G25095" i="1" s="1"/>
  <c r="J27446" i="1"/>
  <c r="G27447" i="1" s="1"/>
  <c r="I27446" i="1"/>
  <c r="I359" i="1"/>
  <c r="J359" i="1"/>
  <c r="G360" i="1" s="1"/>
  <c r="J10952" i="1"/>
  <c r="G10953" i="1" s="1"/>
  <c r="I10952" i="1"/>
  <c r="I3877" i="1"/>
  <c r="J3877" i="1"/>
  <c r="G3878" i="1" s="1"/>
  <c r="I1328" i="1"/>
  <c r="J1328" i="1" s="1"/>
  <c r="G1329" i="1" s="1"/>
  <c r="I10893" i="1"/>
  <c r="J10893" i="1"/>
  <c r="G10894" i="1" s="1"/>
  <c r="J5471" i="1"/>
  <c r="G5472" i="1" s="1"/>
  <c r="I5471" i="1"/>
  <c r="I5047" i="1"/>
  <c r="J5047" i="1"/>
  <c r="G5048" i="1" s="1"/>
  <c r="I1671" i="1"/>
  <c r="J1671" i="1" s="1"/>
  <c r="G1672" i="1" s="1"/>
  <c r="I29518" i="1"/>
  <c r="J29518" i="1"/>
  <c r="G29519" i="1" s="1"/>
  <c r="J18491" i="1"/>
  <c r="G18492" i="1" s="1"/>
  <c r="I18491" i="1"/>
  <c r="I25079" i="1"/>
  <c r="J25079" i="1"/>
  <c r="G25080" i="1" s="1"/>
  <c r="J24804" i="1"/>
  <c r="G24805" i="1" s="1"/>
  <c r="I24804" i="1"/>
  <c r="I20930" i="1"/>
  <c r="J20930" i="1" s="1"/>
  <c r="G20931" i="1" s="1"/>
  <c r="J24928" i="1"/>
  <c r="G24929" i="1" s="1"/>
  <c r="I24928" i="1"/>
  <c r="I30223" i="1"/>
  <c r="J30223" i="1" s="1"/>
  <c r="G30224" i="1" s="1"/>
  <c r="J598" i="1"/>
  <c r="G599" i="1" s="1"/>
  <c r="I598" i="1"/>
  <c r="I20115" i="1"/>
  <c r="J20115" i="1"/>
  <c r="G20116" i="1" s="1"/>
  <c r="J20287" i="1"/>
  <c r="G20288" i="1" s="1"/>
  <c r="I20287" i="1"/>
  <c r="I24863" i="1"/>
  <c r="J24863" i="1" s="1"/>
  <c r="G24864" i="1" s="1"/>
  <c r="I1006" i="1"/>
  <c r="J1006" i="1" s="1"/>
  <c r="G1007" i="1" s="1"/>
  <c r="I911" i="1"/>
  <c r="J911" i="1" s="1"/>
  <c r="G912" i="1" s="1"/>
  <c r="I30313" i="1"/>
  <c r="J30313" i="1" s="1"/>
  <c r="G30314" i="1" s="1"/>
  <c r="I13624" i="1"/>
  <c r="J13624" i="1"/>
  <c r="G13625" i="1" s="1"/>
  <c r="I15330" i="1"/>
  <c r="J15330" i="1" s="1"/>
  <c r="G15331" i="1" s="1"/>
  <c r="I24201" i="1"/>
  <c r="J24201" i="1" s="1"/>
  <c r="G24202" i="1" s="1"/>
  <c r="I1952" i="1"/>
  <c r="J1952" i="1" s="1"/>
  <c r="G1953" i="1" s="1"/>
  <c r="I21988" i="1"/>
  <c r="J21988" i="1" s="1"/>
  <c r="G21989" i="1" s="1"/>
  <c r="J28444" i="1"/>
  <c r="G28445" i="1" s="1"/>
  <c r="I28444" i="1"/>
  <c r="I15614" i="1"/>
  <c r="J15614" i="1" s="1"/>
  <c r="G15615" i="1" s="1"/>
  <c r="J15689" i="1"/>
  <c r="G15690" i="1" s="1"/>
  <c r="I15689" i="1"/>
  <c r="I2127" i="1"/>
  <c r="J2127" i="1"/>
  <c r="G2128" i="1" s="1"/>
  <c r="I8995" i="1"/>
  <c r="J8995" i="1" s="1"/>
  <c r="G8996" i="1" s="1"/>
  <c r="I13658" i="1"/>
  <c r="J13658" i="1"/>
  <c r="G13659" i="1" s="1"/>
  <c r="I19765" i="1"/>
  <c r="J19765" i="1" s="1"/>
  <c r="G19766" i="1" s="1"/>
  <c r="I1200" i="1"/>
  <c r="J1200" i="1"/>
  <c r="G1201" i="1" s="1"/>
  <c r="J29023" i="1"/>
  <c r="G29024" i="1" s="1"/>
  <c r="I29023" i="1"/>
  <c r="I12738" i="1"/>
  <c r="J12738" i="1"/>
  <c r="G12739" i="1" s="1"/>
  <c r="I14518" i="1"/>
  <c r="J14518" i="1" s="1"/>
  <c r="G14519" i="1" s="1"/>
  <c r="I13213" i="1"/>
  <c r="J13213" i="1"/>
  <c r="G13214" i="1" s="1"/>
  <c r="J29444" i="1"/>
  <c r="G29445" i="1" s="1"/>
  <c r="I29444" i="1"/>
  <c r="I9377" i="1"/>
  <c r="J9377" i="1" s="1"/>
  <c r="G9378" i="1" s="1"/>
  <c r="I17995" i="1"/>
  <c r="J17995" i="1" s="1"/>
  <c r="G17996" i="1" s="1"/>
  <c r="I20514" i="1"/>
  <c r="J20514" i="1"/>
  <c r="G20515" i="1" s="1"/>
  <c r="I9953" i="1"/>
  <c r="J9953" i="1" s="1"/>
  <c r="G9954" i="1" s="1"/>
  <c r="I18761" i="1"/>
  <c r="J18761" i="1"/>
  <c r="G18762" i="1" s="1"/>
  <c r="I15129" i="1"/>
  <c r="J15129" i="1" s="1"/>
  <c r="G15130" i="1" s="1"/>
  <c r="I10" i="1"/>
  <c r="J10" i="1" s="1"/>
  <c r="G11" i="1" s="1"/>
  <c r="J23694" i="1"/>
  <c r="G23695" i="1" s="1"/>
  <c r="I23694" i="1"/>
  <c r="I11015" i="1"/>
  <c r="J11015" i="1"/>
  <c r="G11016" i="1" s="1"/>
  <c r="I20610" i="1"/>
  <c r="J20610" i="1" s="1"/>
  <c r="G20611" i="1" s="1"/>
  <c r="I4665" i="1"/>
  <c r="J4665" i="1" s="1"/>
  <c r="G4666" i="1" s="1"/>
  <c r="J152" i="1"/>
  <c r="G153" i="1" s="1"/>
  <c r="I152" i="1"/>
  <c r="I22154" i="1"/>
  <c r="J22154" i="1" s="1"/>
  <c r="G22155" i="1" s="1"/>
  <c r="J25985" i="1"/>
  <c r="G25986" i="1" s="1"/>
  <c r="I25985" i="1"/>
  <c r="I4855" i="1"/>
  <c r="J4855" i="1" s="1"/>
  <c r="G4856" i="1" s="1"/>
  <c r="I18203" i="1"/>
  <c r="J18203" i="1" s="1"/>
  <c r="G18204" i="1" s="1"/>
  <c r="I10907" i="1"/>
  <c r="J10907" i="1"/>
  <c r="G10908" i="1" s="1"/>
  <c r="J21442" i="1"/>
  <c r="G21443" i="1" s="1"/>
  <c r="I21442" i="1"/>
  <c r="I248" i="1"/>
  <c r="J248" i="1" s="1"/>
  <c r="G249" i="1" s="1"/>
  <c r="J30089" i="1"/>
  <c r="G30090" i="1" s="1"/>
  <c r="I30089" i="1"/>
  <c r="I18811" i="1"/>
  <c r="J18811" i="1" s="1"/>
  <c r="G18812" i="1" s="1"/>
  <c r="J503" i="1"/>
  <c r="G504" i="1" s="1"/>
  <c r="I503" i="1"/>
  <c r="I3621" i="1"/>
  <c r="J3621" i="1"/>
  <c r="G3622" i="1" s="1"/>
  <c r="I30373" i="1"/>
  <c r="J30373" i="1" s="1"/>
  <c r="G30374" i="1" s="1"/>
  <c r="I3198" i="1"/>
  <c r="J3198" i="1" s="1"/>
  <c r="G3199" i="1" s="1"/>
  <c r="I10022" i="1"/>
  <c r="J10022" i="1" s="1"/>
  <c r="G10023" i="1" s="1"/>
  <c r="I15048" i="1"/>
  <c r="J15048" i="1"/>
  <c r="G15049" i="1" s="1"/>
  <c r="J17040" i="1"/>
  <c r="G17041" i="1" s="1"/>
  <c r="I17040" i="1"/>
  <c r="I29712" i="1"/>
  <c r="J29712" i="1"/>
  <c r="G29713" i="1" s="1"/>
  <c r="I10352" i="1"/>
  <c r="J10352" i="1" s="1"/>
  <c r="G10353" i="1" s="1"/>
  <c r="I5275" i="1"/>
  <c r="J5275" i="1" s="1"/>
  <c r="G5276" i="1" s="1"/>
  <c r="I20578" i="1"/>
  <c r="J20578" i="1" s="1"/>
  <c r="G20579" i="1" s="1"/>
  <c r="I19130" i="1"/>
  <c r="J19130" i="1" s="1"/>
  <c r="G19131" i="1" s="1"/>
  <c r="J3231" i="1"/>
  <c r="G3232" i="1" s="1"/>
  <c r="I3231" i="1"/>
  <c r="I29819" i="1"/>
  <c r="J29819" i="1" s="1"/>
  <c r="G29820" i="1" s="1"/>
  <c r="I10687" i="1"/>
  <c r="J10687" i="1" s="1"/>
  <c r="G10688" i="1" s="1"/>
  <c r="I21153" i="1"/>
  <c r="J21153" i="1" s="1"/>
  <c r="G21154" i="1" s="1"/>
  <c r="J26626" i="1"/>
  <c r="G26627" i="1" s="1"/>
  <c r="I26626" i="1"/>
  <c r="I8459" i="1"/>
  <c r="J8459" i="1" s="1"/>
  <c r="G8460" i="1" s="1"/>
  <c r="J9292" i="1"/>
  <c r="G9293" i="1" s="1"/>
  <c r="I9292" i="1"/>
  <c r="I14967" i="1"/>
  <c r="J14967" i="1"/>
  <c r="G14968" i="1" s="1"/>
  <c r="I6855" i="1"/>
  <c r="J6855" i="1" s="1"/>
  <c r="G6856" i="1" s="1"/>
  <c r="I6280" i="1"/>
  <c r="J6280" i="1"/>
  <c r="G6281" i="1" s="1"/>
  <c r="I3967" i="1"/>
  <c r="J3967" i="1" s="1"/>
  <c r="G3968" i="1" s="1"/>
  <c r="I1390" i="1"/>
  <c r="J1390" i="1"/>
  <c r="G1391" i="1" s="1"/>
  <c r="J10836" i="1"/>
  <c r="G10837" i="1" s="1"/>
  <c r="I10836" i="1"/>
  <c r="I9512" i="1"/>
  <c r="J9512" i="1"/>
  <c r="G9513" i="1" s="1"/>
  <c r="I15971" i="1"/>
  <c r="J15971" i="1" s="1"/>
  <c r="G15972" i="1" s="1"/>
  <c r="I5703" i="1"/>
  <c r="J5703" i="1" s="1"/>
  <c r="G5704" i="1" s="1"/>
  <c r="I16315" i="1"/>
  <c r="J16315" i="1" s="1"/>
  <c r="G16316" i="1" s="1"/>
  <c r="I19449" i="1"/>
  <c r="J19449" i="1" s="1"/>
  <c r="G19450" i="1" s="1"/>
  <c r="I9012" i="1"/>
  <c r="J9012" i="1" s="1"/>
  <c r="G9013" i="1" s="1"/>
  <c r="I22514" i="1"/>
  <c r="J22514" i="1" s="1"/>
  <c r="G22515" i="1" s="1"/>
  <c r="I15811" i="1"/>
  <c r="J15811" i="1" s="1"/>
  <c r="G15812" i="1" s="1"/>
  <c r="I18426" i="1"/>
  <c r="J18426" i="1" s="1"/>
  <c r="G18427" i="1" s="1"/>
  <c r="I12018" i="1"/>
  <c r="J12018" i="1" s="1"/>
  <c r="G12019" i="1" s="1"/>
  <c r="I6752" i="1"/>
  <c r="J6752" i="1" s="1"/>
  <c r="G6753" i="1" s="1"/>
  <c r="I15444" i="1"/>
  <c r="J15444" i="1" s="1"/>
  <c r="G15445" i="1" s="1"/>
  <c r="I8363" i="1"/>
  <c r="J8363" i="1" s="1"/>
  <c r="G8364" i="1" s="1"/>
  <c r="I11953" i="1"/>
  <c r="J11953" i="1" s="1"/>
  <c r="G11954" i="1" s="1"/>
  <c r="I28594" i="1"/>
  <c r="I28595" i="1" s="1"/>
  <c r="K28595" i="1" s="1"/>
  <c r="J22139" i="1"/>
  <c r="G22140" i="1" s="1"/>
  <c r="I22139" i="1"/>
  <c r="I15509" i="1"/>
  <c r="J15509" i="1"/>
  <c r="G15510" i="1" s="1"/>
  <c r="I12305" i="1"/>
  <c r="J12305" i="1" s="1"/>
  <c r="G12306" i="1" s="1"/>
  <c r="I5612" i="1"/>
  <c r="J5612" i="1" s="1"/>
  <c r="G5613" i="1" s="1"/>
  <c r="I10786" i="1"/>
  <c r="J10786" i="1" s="1"/>
  <c r="G10787" i="1" s="1"/>
  <c r="I17721" i="1"/>
  <c r="J17721" i="1" s="1"/>
  <c r="G17722" i="1" s="1"/>
  <c r="J24944" i="1"/>
  <c r="G24945" i="1" s="1"/>
  <c r="I24944" i="1"/>
  <c r="I28413" i="1"/>
  <c r="J28413" i="1" s="1"/>
  <c r="G28414" i="1" s="1"/>
  <c r="I14038" i="1"/>
  <c r="J14038" i="1" s="1"/>
  <c r="G14039" i="1" s="1"/>
  <c r="I21425" i="1"/>
  <c r="J21425" i="1" s="1"/>
  <c r="G21426" i="1" s="1"/>
  <c r="I6734" i="1"/>
  <c r="J6734" i="1" s="1"/>
  <c r="G6735" i="1" s="1"/>
  <c r="I11259" i="1"/>
  <c r="J11259" i="1"/>
  <c r="G11260" i="1" s="1"/>
  <c r="I28348" i="1"/>
  <c r="J28348" i="1" s="1"/>
  <c r="G28349" i="1" s="1"/>
  <c r="I24788" i="1"/>
  <c r="J24788" i="1" s="1"/>
  <c r="G24789" i="1" s="1"/>
  <c r="I16605" i="1"/>
  <c r="J16605" i="1" s="1"/>
  <c r="G16606" i="1" s="1"/>
  <c r="I2417" i="1"/>
  <c r="J2417" i="1" s="1"/>
  <c r="G2418" i="1" s="1"/>
  <c r="I1134" i="1"/>
  <c r="J1134" i="1" s="1"/>
  <c r="G1135" i="1" s="1"/>
  <c r="I21057" i="1"/>
  <c r="J21057" i="1" s="1"/>
  <c r="G21058" i="1" s="1"/>
  <c r="I23805" i="1"/>
  <c r="J23805" i="1" s="1"/>
  <c r="G23806" i="1" s="1"/>
  <c r="I23880" i="1"/>
  <c r="J23880" i="1" s="1"/>
  <c r="G23881" i="1" s="1"/>
  <c r="J22543" i="1"/>
  <c r="G22544" i="1" s="1"/>
  <c r="I22543" i="1"/>
  <c r="I23423" i="1"/>
  <c r="J23423" i="1"/>
  <c r="G23424" i="1" s="1"/>
  <c r="I5291" i="1"/>
  <c r="J5291" i="1" s="1"/>
  <c r="G5292" i="1" s="1"/>
  <c r="I18921" i="1"/>
  <c r="J18921" i="1"/>
  <c r="G18922" i="1" s="1"/>
  <c r="I9045" i="1"/>
  <c r="J9045" i="1" s="1"/>
  <c r="G9046" i="1" s="1"/>
  <c r="I2289" i="1"/>
  <c r="J2289" i="1" s="1"/>
  <c r="G2290" i="1" s="1"/>
  <c r="I29743" i="1"/>
  <c r="J29743" i="1" s="1"/>
  <c r="G29744" i="1" s="1"/>
  <c r="I27682" i="1"/>
  <c r="J27682" i="1"/>
  <c r="G27683" i="1" s="1"/>
  <c r="I13860" i="1"/>
  <c r="J13860" i="1" s="1"/>
  <c r="G13861" i="1" s="1"/>
  <c r="I27241" i="1"/>
  <c r="J27241" i="1" s="1"/>
  <c r="G27242" i="1" s="1"/>
  <c r="I1519" i="1"/>
  <c r="J1519" i="1" s="1"/>
  <c r="G1520" i="1" s="1"/>
  <c r="I29999" i="1"/>
  <c r="J29999" i="1" s="1"/>
  <c r="G30000" i="1" s="1"/>
  <c r="J16069" i="1"/>
  <c r="G16070" i="1" s="1"/>
  <c r="I16069" i="1"/>
  <c r="I8410" i="1"/>
  <c r="J8410" i="1"/>
  <c r="G8411" i="1" s="1"/>
  <c r="I15522" i="1"/>
  <c r="J15522" i="1" s="1"/>
  <c r="G15523" i="1" s="1"/>
  <c r="I28218" i="1"/>
  <c r="J28218" i="1" s="1"/>
  <c r="G28219" i="1" s="1"/>
  <c r="I3151" i="1"/>
  <c r="J3151" i="1" s="1"/>
  <c r="G3152" i="1" s="1"/>
  <c r="I22364" i="1"/>
  <c r="J22364" i="1" s="1"/>
  <c r="G22365" i="1" s="1"/>
  <c r="J17817" i="1"/>
  <c r="G17818" i="1" s="1"/>
  <c r="I17817" i="1"/>
  <c r="I26161" i="1"/>
  <c r="J26161" i="1"/>
  <c r="G26162" i="1" s="1"/>
  <c r="I19337" i="1"/>
  <c r="J19337" i="1" s="1"/>
  <c r="G19338" i="1" s="1"/>
  <c r="I3080" i="1"/>
  <c r="J3080" i="1" s="1"/>
  <c r="G3081" i="1" s="1"/>
  <c r="J24880" i="1"/>
  <c r="G24881" i="1" s="1"/>
  <c r="I24880" i="1"/>
  <c r="I1374" i="1"/>
  <c r="J1374" i="1"/>
  <c r="G1375" i="1" s="1"/>
  <c r="J6609" i="1"/>
  <c r="G6610" i="1" s="1"/>
  <c r="I6609" i="1"/>
  <c r="I25243" i="1"/>
  <c r="J25243" i="1" s="1"/>
  <c r="G25244" i="1" s="1"/>
  <c r="J22559" i="1"/>
  <c r="G22560" i="1" s="1"/>
  <c r="I22559" i="1"/>
  <c r="I23512" i="1"/>
  <c r="J23512" i="1"/>
  <c r="G23513" i="1" s="1"/>
  <c r="I13893" i="1"/>
  <c r="J13893" i="1" s="1"/>
  <c r="G13894" i="1" s="1"/>
  <c r="I20209" i="1"/>
  <c r="J20209" i="1"/>
  <c r="G20210" i="1" s="1"/>
  <c r="J2401" i="1"/>
  <c r="G2402" i="1" s="1"/>
  <c r="I2401" i="1"/>
  <c r="I14859" i="1"/>
  <c r="J14859" i="1"/>
  <c r="G14860" i="1" s="1"/>
  <c r="I24620" i="1"/>
  <c r="J24620" i="1" s="1"/>
  <c r="G24621" i="1" s="1"/>
  <c r="I4341" i="1"/>
  <c r="J4341" i="1" s="1"/>
  <c r="G4342" i="1" s="1"/>
  <c r="I23196" i="1"/>
  <c r="J23196" i="1" s="1"/>
  <c r="G23197" i="1" s="1"/>
  <c r="I9824" i="1"/>
  <c r="J9824" i="1"/>
  <c r="G9825" i="1" s="1"/>
  <c r="I15475" i="1"/>
  <c r="J15475" i="1" s="1"/>
  <c r="G15476" i="1" s="1"/>
  <c r="I22799" i="1"/>
  <c r="J22799" i="1" s="1"/>
  <c r="G22800" i="1" s="1"/>
  <c r="J24911" i="1"/>
  <c r="G24912" i="1" s="1"/>
  <c r="I24911" i="1"/>
  <c r="I13829" i="1"/>
  <c r="J13829" i="1"/>
  <c r="G13830" i="1" s="1"/>
  <c r="J9685" i="1"/>
  <c r="G9686" i="1" s="1"/>
  <c r="I9685" i="1"/>
  <c r="I5195" i="1"/>
  <c r="J5195" i="1" s="1"/>
  <c r="G5196" i="1" s="1"/>
  <c r="I29652" i="1"/>
  <c r="J29652" i="1" s="1"/>
  <c r="G29653" i="1" s="1"/>
  <c r="I9253" i="1"/>
  <c r="J9253" i="1" s="1"/>
  <c r="G9254" i="1" s="1"/>
  <c r="I20674" i="1"/>
  <c r="J20674" i="1" s="1"/>
  <c r="G20675" i="1" s="1"/>
  <c r="I12097" i="1"/>
  <c r="I1230" i="1"/>
  <c r="J1230" i="1" s="1"/>
  <c r="G1231" i="1" s="1"/>
  <c r="I16243" i="1"/>
  <c r="J16243" i="1"/>
  <c r="G16244" i="1" s="1"/>
  <c r="J4453" i="1"/>
  <c r="G4454" i="1" s="1"/>
  <c r="I4453" i="1"/>
  <c r="I23407" i="1"/>
  <c r="J23407" i="1"/>
  <c r="G23408" i="1" s="1"/>
  <c r="I518" i="1"/>
  <c r="J518" i="1" s="1"/>
  <c r="G519" i="1" s="1"/>
  <c r="I10404" i="1"/>
  <c r="J10404" i="1"/>
  <c r="G10405" i="1" s="1"/>
  <c r="I19531" i="1"/>
  <c r="J19531" i="1" s="1"/>
  <c r="G19532" i="1" s="1"/>
  <c r="I17707" i="1"/>
  <c r="J17707" i="1"/>
  <c r="G17708" i="1" s="1"/>
  <c r="J10967" i="1"/>
  <c r="G10968" i="1" s="1"/>
  <c r="I10967" i="1"/>
  <c r="I17298" i="1"/>
  <c r="J17298" i="1"/>
  <c r="G17299" i="1" s="1"/>
  <c r="I6265" i="1"/>
  <c r="J6265" i="1" s="1"/>
  <c r="G6266" i="1" s="1"/>
  <c r="I5164" i="1"/>
  <c r="J5164" i="1"/>
  <c r="G5165" i="1" s="1"/>
  <c r="I17771" i="1"/>
  <c r="J17771" i="1" s="1"/>
  <c r="G17772" i="1" s="1"/>
  <c r="I18186" i="1"/>
  <c r="J18186" i="1"/>
  <c r="G18187" i="1" s="1"/>
  <c r="J2800" i="1"/>
  <c r="G2801" i="1" s="1"/>
  <c r="I2800" i="1"/>
  <c r="I28508" i="1"/>
  <c r="J28508" i="1" s="1"/>
  <c r="G28509" i="1" s="1"/>
  <c r="I3064" i="1"/>
  <c r="J3064" i="1" s="1"/>
  <c r="G3065" i="1" s="1"/>
  <c r="I9785" i="1"/>
  <c r="J9785" i="1"/>
  <c r="G9786" i="1" s="1"/>
  <c r="J3445" i="1"/>
  <c r="G3446" i="1" s="1"/>
  <c r="I3445" i="1"/>
  <c r="I25815" i="1"/>
  <c r="J25815" i="1" s="1"/>
  <c r="G25816" i="1" s="1"/>
  <c r="I72" i="1"/>
  <c r="J72" i="1" s="1"/>
  <c r="G73" i="1" s="1"/>
  <c r="I8506" i="1"/>
  <c r="J8506" i="1" s="1"/>
  <c r="G8507" i="1" s="1"/>
  <c r="I19273" i="1"/>
  <c r="J19273" i="1" s="1"/>
  <c r="G19274" i="1" s="1"/>
  <c r="I4603" i="1"/>
  <c r="J4603" i="1" s="1"/>
  <c r="G4604" i="1" s="1"/>
  <c r="J22318" i="1"/>
  <c r="G22319" i="1" s="1"/>
  <c r="I22318" i="1"/>
  <c r="I25571" i="1"/>
  <c r="J25571" i="1" s="1"/>
  <c r="G25572" i="1" s="1"/>
  <c r="I3364" i="1"/>
  <c r="J3364" i="1" s="1"/>
  <c r="G3365" i="1" s="1"/>
  <c r="I25275" i="1"/>
  <c r="J25275" i="1"/>
  <c r="G25276" i="1" s="1"/>
  <c r="J24958" i="1"/>
  <c r="G24959" i="1" s="1"/>
  <c r="I24958" i="1"/>
  <c r="I27017" i="1"/>
  <c r="J27017" i="1" s="1"/>
  <c r="G27018" i="1" s="1"/>
  <c r="I23316" i="1"/>
  <c r="J23316" i="1" s="1"/>
  <c r="G23317" i="1" s="1"/>
  <c r="I814" i="1"/>
  <c r="J814" i="1"/>
  <c r="G815" i="1" s="1"/>
  <c r="I21171" i="1"/>
  <c r="J21171" i="1" s="1"/>
  <c r="G21172" i="1" s="1"/>
  <c r="I1149" i="1"/>
  <c r="J1149" i="1" s="1"/>
  <c r="G1150" i="1" s="1"/>
  <c r="J19227" i="1"/>
  <c r="G19228" i="1" s="1"/>
  <c r="I19227" i="1"/>
  <c r="I19721" i="1"/>
  <c r="J19721" i="1" s="1"/>
  <c r="G19722" i="1" s="1"/>
  <c r="I15426" i="1"/>
  <c r="J15426" i="1" s="1"/>
  <c r="G15427" i="1" s="1"/>
  <c r="I4500" i="1"/>
  <c r="J4500" i="1" s="1"/>
  <c r="G4501" i="1" s="1"/>
  <c r="I12242" i="1"/>
  <c r="J12242" i="1" s="1"/>
  <c r="G12243" i="1" s="1"/>
  <c r="I21705" i="1"/>
  <c r="J21705" i="1"/>
  <c r="G21706" i="1" s="1"/>
  <c r="I13478" i="1"/>
  <c r="J13478" i="1" s="1"/>
  <c r="G13479" i="1" s="1"/>
  <c r="I21314" i="1"/>
  <c r="J21314" i="1" s="1"/>
  <c r="G21315" i="1" s="1"/>
  <c r="I6108" i="1"/>
  <c r="J6108" i="1" s="1"/>
  <c r="G6109" i="1" s="1"/>
  <c r="I9994" i="1"/>
  <c r="J9994" i="1"/>
  <c r="G9995" i="1" s="1"/>
  <c r="I14436" i="1"/>
  <c r="J14436" i="1" s="1"/>
  <c r="G14437" i="1" s="1"/>
  <c r="I20530" i="1"/>
  <c r="J20530" i="1" s="1"/>
  <c r="G20531" i="1" s="1"/>
  <c r="I16680" i="1"/>
  <c r="J16680" i="1" s="1"/>
  <c r="G16681" i="1" s="1"/>
  <c r="I11060" i="1"/>
  <c r="J11060" i="1" s="1"/>
  <c r="G11061" i="1" s="1"/>
  <c r="I3183" i="1"/>
  <c r="J3183" i="1" s="1"/>
  <c r="G3184" i="1" s="1"/>
  <c r="I27731" i="1"/>
  <c r="J27731" i="1" s="1"/>
  <c r="G27732" i="1" s="1"/>
  <c r="I13988" i="1"/>
  <c r="J13988" i="1" s="1"/>
  <c r="G13989" i="1" s="1"/>
  <c r="I17116" i="1"/>
  <c r="J17116" i="1"/>
  <c r="G17117" i="1" s="1"/>
  <c r="I30193" i="1"/>
  <c r="J30193" i="1" s="1"/>
  <c r="G30194" i="1" s="1"/>
  <c r="I2704" i="1"/>
  <c r="J2704" i="1" s="1"/>
  <c r="G2705" i="1" s="1"/>
  <c r="I10439" i="1"/>
  <c r="J10439" i="1" s="1"/>
  <c r="G10440" i="1" s="1"/>
  <c r="I28699" i="1"/>
  <c r="J28699" i="1" s="1"/>
  <c r="G28700" i="1" s="1"/>
  <c r="I5952" i="1"/>
  <c r="J5952" i="1" s="1"/>
  <c r="G5953" i="1" s="1"/>
  <c r="I14230" i="1"/>
  <c r="J14230" i="1"/>
  <c r="G14231" i="1" s="1"/>
  <c r="I21765" i="1"/>
  <c r="J21765" i="1" s="1"/>
  <c r="G21766" i="1" s="1"/>
  <c r="I10056" i="1"/>
  <c r="J10056" i="1"/>
  <c r="G10057" i="1" s="1"/>
  <c r="J22844" i="1"/>
  <c r="G22845" i="1" s="1"/>
  <c r="I22844" i="1"/>
  <c r="I24019" i="1"/>
  <c r="J24019" i="1" s="1"/>
  <c r="G24020" i="1" s="1"/>
  <c r="J22228" i="1"/>
  <c r="G22229" i="1" s="1"/>
  <c r="I22228" i="1"/>
  <c r="I24583" i="1"/>
  <c r="J24583" i="1" s="1"/>
  <c r="G24584" i="1" s="1"/>
  <c r="J26208" i="1"/>
  <c r="G26209" i="1" s="1"/>
  <c r="I26208" i="1"/>
  <c r="I29396" i="1"/>
  <c r="J29396" i="1" s="1"/>
  <c r="G29397" i="1" s="1"/>
  <c r="I18267" i="1"/>
  <c r="J18267" i="1" s="1"/>
  <c r="G18268" i="1" s="1"/>
  <c r="I18939" i="1"/>
  <c r="J18939" i="1" s="1"/>
  <c r="G18940" i="1" s="1"/>
  <c r="J7266" i="1"/>
  <c r="G7267" i="1" s="1"/>
  <c r="I7266" i="1"/>
  <c r="I16665" i="1"/>
  <c r="J16665" i="1"/>
  <c r="G16666" i="1" s="1"/>
  <c r="I23542" i="1"/>
  <c r="J23542" i="1" s="1"/>
  <c r="G23543" i="1" s="1"/>
  <c r="I21522" i="1"/>
  <c r="J21522" i="1" s="1"/>
  <c r="G21523" i="1" s="1"/>
  <c r="J20067" i="1"/>
  <c r="G20068" i="1" s="1"/>
  <c r="I20067" i="1"/>
  <c r="I21025" i="1"/>
  <c r="J21025" i="1" s="1"/>
  <c r="G21026" i="1" s="1"/>
  <c r="J27694" i="1"/>
  <c r="G27695" i="1" s="1"/>
  <c r="I27694" i="1"/>
  <c r="I29547" i="1"/>
  <c r="J29547" i="1"/>
  <c r="G29548" i="1" s="1"/>
  <c r="J4790" i="1"/>
  <c r="G4791" i="1" s="1"/>
  <c r="I4790" i="1"/>
  <c r="I25213" i="1"/>
  <c r="J25213" i="1"/>
  <c r="G25214" i="1" s="1"/>
  <c r="J10549" i="1"/>
  <c r="G10550" i="1" s="1"/>
  <c r="I10549" i="1"/>
  <c r="I24451" i="1"/>
  <c r="J24451" i="1" s="1"/>
  <c r="G24452" i="1" s="1"/>
  <c r="I17787" i="1"/>
  <c r="J17787" i="1" s="1"/>
  <c r="G17788" i="1" s="1"/>
  <c r="I22484" i="1"/>
  <c r="J22484" i="1" s="1"/>
  <c r="G22485" i="1" s="1"/>
  <c r="J9928" i="1"/>
  <c r="G9929" i="1" s="1"/>
  <c r="I9928" i="1"/>
  <c r="I16796" i="1"/>
  <c r="J16796" i="1"/>
  <c r="G16797" i="1" s="1"/>
  <c r="J29278" i="1"/>
  <c r="G29279" i="1" s="1"/>
  <c r="I29278" i="1"/>
  <c r="I9364" i="1"/>
  <c r="J9364" i="1"/>
  <c r="G9365" i="1" s="1"/>
  <c r="J29248" i="1"/>
  <c r="G29249" i="1" s="1"/>
  <c r="I29248" i="1"/>
  <c r="I29082" i="1"/>
  <c r="J29082" i="1"/>
  <c r="G29083" i="1" s="1"/>
  <c r="J4239" i="1"/>
  <c r="G4240" i="1" s="1"/>
  <c r="I4239" i="1"/>
  <c r="I20036" i="1"/>
  <c r="J20036" i="1" s="1"/>
  <c r="G20037" i="1" s="1"/>
  <c r="J5965" i="1"/>
  <c r="I5965" i="1"/>
  <c r="I5966" i="1" s="1"/>
  <c r="K5966" i="1" s="1"/>
  <c r="I17738" i="1"/>
  <c r="J17738" i="1"/>
  <c r="G17739" i="1" s="1"/>
  <c r="I5942" i="1"/>
  <c r="J5942" i="1" s="1"/>
  <c r="G5943" i="1" s="1"/>
  <c r="I6902" i="1"/>
  <c r="J6902" i="1" s="1"/>
  <c r="G6903" i="1" s="1"/>
  <c r="I1846" i="1"/>
  <c r="J1846" i="1" s="1"/>
  <c r="G1847" i="1" s="1"/>
  <c r="I583" i="1"/>
  <c r="J583" i="1" s="1"/>
  <c r="G584" i="1" s="1"/>
  <c r="I17689" i="1"/>
  <c r="J17689" i="1" s="1"/>
  <c r="G17690" i="1" s="1"/>
  <c r="I2608" i="1"/>
  <c r="J2608" i="1" s="1"/>
  <c r="G2609" i="1" s="1"/>
  <c r="J614" i="1"/>
  <c r="G615" i="1" s="1"/>
  <c r="I614" i="1"/>
  <c r="I19691" i="1"/>
  <c r="J19691" i="1" s="1"/>
  <c r="G19692" i="1" s="1"/>
  <c r="J15734" i="1"/>
  <c r="G15735" i="1" s="1"/>
  <c r="I15734" i="1"/>
  <c r="I3646" i="1"/>
  <c r="J3646" i="1"/>
  <c r="G3647" i="1" s="1"/>
  <c r="J11101" i="1"/>
  <c r="G11102" i="1" s="1"/>
  <c r="I11101" i="1"/>
  <c r="I23091" i="1"/>
  <c r="J23091" i="1" s="1"/>
  <c r="G23092" i="1" s="1"/>
  <c r="J30102" i="1"/>
  <c r="G30103" i="1" s="1"/>
  <c r="I30102" i="1"/>
  <c r="I10867" i="1"/>
  <c r="I10868" i="1" s="1"/>
  <c r="K10868" i="1" s="1"/>
  <c r="J10867" i="1"/>
  <c r="J6691" i="1"/>
  <c r="G6692" i="1" s="1"/>
  <c r="I6691" i="1"/>
  <c r="I20851" i="1"/>
  <c r="J20851" i="1"/>
  <c r="G20852" i="1" s="1"/>
  <c r="J6391" i="1"/>
  <c r="G6392" i="1" s="1"/>
  <c r="I6391" i="1"/>
  <c r="I9425" i="1"/>
  <c r="J9425" i="1" s="1"/>
  <c r="G9426" i="1" s="1"/>
  <c r="I8618" i="1"/>
  <c r="J8618" i="1" s="1"/>
  <c r="G8619" i="1" s="1"/>
  <c r="I926" i="1"/>
  <c r="J926" i="1"/>
  <c r="G927" i="1" s="1"/>
  <c r="I4079" i="1"/>
  <c r="J4079" i="1" s="1"/>
  <c r="G4080" i="1" s="1"/>
  <c r="I17100" i="1"/>
  <c r="J17100" i="1" s="1"/>
  <c r="G17101" i="1" s="1"/>
  <c r="J3753" i="1"/>
  <c r="G3754" i="1" s="1"/>
  <c r="I3753" i="1"/>
  <c r="I14501" i="1"/>
  <c r="J14501" i="1"/>
  <c r="G14502" i="1" s="1"/>
  <c r="J9334" i="1"/>
  <c r="G9335" i="1" s="1"/>
  <c r="I9334" i="1"/>
  <c r="I30283" i="1"/>
  <c r="J30283" i="1" s="1"/>
  <c r="G30284" i="1" s="1"/>
  <c r="I1421" i="1"/>
  <c r="J1421" i="1" s="1"/>
  <c r="G1422" i="1" s="1"/>
  <c r="I29697" i="1"/>
  <c r="J29697" i="1" s="1"/>
  <c r="G29698" i="1" s="1"/>
  <c r="I17500" i="1"/>
  <c r="J17500" i="1" s="1"/>
  <c r="G17501" i="1" s="1"/>
  <c r="I15220" i="1"/>
  <c r="J15220" i="1"/>
  <c r="G15221" i="1" s="1"/>
  <c r="I17131" i="1"/>
  <c r="J17131" i="1" s="1"/>
  <c r="G17132" i="1" s="1"/>
  <c r="I10527" i="1"/>
  <c r="I30343" i="1"/>
  <c r="J30343" i="1" s="1"/>
  <c r="G30344" i="1" s="1"/>
  <c r="I25260" i="1"/>
  <c r="J25260" i="1"/>
  <c r="G25261" i="1" s="1"/>
  <c r="I2667" i="1"/>
  <c r="J2667" i="1" s="1"/>
  <c r="G2668" i="1" s="1"/>
  <c r="I29910" i="1"/>
  <c r="J29910" i="1"/>
  <c r="G29911" i="1" s="1"/>
  <c r="J23123" i="1"/>
  <c r="G23124" i="1" s="1"/>
  <c r="I23123" i="1"/>
  <c r="I20328" i="1"/>
  <c r="J20328" i="1" s="1"/>
  <c r="G20329" i="1" s="1"/>
  <c r="I11516" i="1"/>
  <c r="J11516" i="1" s="1"/>
  <c r="G11517" i="1" s="1"/>
  <c r="I2897" i="1"/>
  <c r="J2897" i="1" s="1"/>
  <c r="G2898" i="1" s="1"/>
  <c r="J2833" i="1"/>
  <c r="G2834" i="1" s="1"/>
  <c r="I2833" i="1"/>
  <c r="I28616" i="1"/>
  <c r="J28616" i="1" s="1"/>
  <c r="G28617" i="1" s="1"/>
  <c r="J21570" i="1"/>
  <c r="G21571" i="1" s="1"/>
  <c r="I21570" i="1"/>
  <c r="I16364" i="1"/>
  <c r="J16364" i="1"/>
  <c r="G16365" i="1" s="1"/>
  <c r="J20738" i="1"/>
  <c r="G20739" i="1" s="1"/>
  <c r="I20738" i="1"/>
  <c r="I17085" i="1"/>
  <c r="J17085" i="1"/>
  <c r="G17086" i="1" s="1"/>
  <c r="J15631" i="1"/>
  <c r="G15632" i="1" s="1"/>
  <c r="I15631" i="1"/>
  <c r="I18523" i="1"/>
  <c r="J18523" i="1" s="1"/>
  <c r="G18524" i="1" s="1"/>
  <c r="I14683" i="1"/>
  <c r="J14683" i="1" s="1"/>
  <c r="G14684" i="1" s="1"/>
  <c r="I24528" i="1"/>
  <c r="J24528" i="1"/>
  <c r="G24529" i="1" s="1"/>
  <c r="I18377" i="1"/>
  <c r="J18377" i="1" s="1"/>
  <c r="G18378" i="1" s="1"/>
  <c r="I18123" i="1"/>
  <c r="J18123" i="1"/>
  <c r="G18124" i="1" s="1"/>
  <c r="J28088" i="1"/>
  <c r="G28089" i="1" s="1"/>
  <c r="I28088" i="1"/>
  <c r="I27291" i="1"/>
  <c r="J27291" i="1"/>
  <c r="G27292" i="1" s="1"/>
  <c r="I5132" i="1"/>
  <c r="J5132" i="1" s="1"/>
  <c r="G5133" i="1" s="1"/>
  <c r="I2305" i="1"/>
  <c r="J2305" i="1" s="1"/>
  <c r="G2306" i="1" s="1"/>
  <c r="I23919" i="1"/>
  <c r="J23919" i="1" s="1"/>
  <c r="G23920" i="1" s="1"/>
  <c r="I18746" i="1"/>
  <c r="J18746" i="1" s="1"/>
  <c r="G18747" i="1" s="1"/>
  <c r="I25662" i="1"/>
  <c r="J25662" i="1" s="1"/>
  <c r="G25663" i="1" s="1"/>
  <c r="I2967" i="1"/>
  <c r="J2967" i="1"/>
  <c r="G2968" i="1" s="1"/>
  <c r="I6488" i="1"/>
  <c r="J6488" i="1" s="1"/>
  <c r="G6489" i="1" s="1"/>
  <c r="I28900" i="1"/>
  <c r="J28900" i="1" s="1"/>
  <c r="G28901" i="1" s="1"/>
  <c r="J9757" i="1"/>
  <c r="G9758" i="1" s="1"/>
  <c r="I9757" i="1"/>
  <c r="I2241" i="1"/>
  <c r="J2241" i="1" s="1"/>
  <c r="G2242" i="1" s="1"/>
  <c r="I14277" i="1"/>
  <c r="J14277" i="1" s="1"/>
  <c r="G14278" i="1" s="1"/>
  <c r="I8699" i="1"/>
  <c r="J8699" i="1" s="1"/>
  <c r="G8700" i="1" s="1"/>
  <c r="I19498" i="1"/>
  <c r="J19498" i="1" s="1"/>
  <c r="G19499" i="1" s="1"/>
  <c r="I20898" i="1"/>
  <c r="J20898" i="1" s="1"/>
  <c r="G20899" i="1" s="1"/>
  <c r="J3047" i="1"/>
  <c r="G3048" i="1" s="1"/>
  <c r="I3047" i="1"/>
  <c r="I15177" i="1"/>
  <c r="J15177" i="1"/>
  <c r="G15178" i="1" s="1"/>
  <c r="I10463" i="1"/>
  <c r="J10463" i="1" s="1"/>
  <c r="G10464" i="1" s="1"/>
  <c r="I16395" i="1"/>
  <c r="J16395" i="1"/>
  <c r="G16396" i="1" s="1"/>
  <c r="I20643" i="1"/>
  <c r="J20643" i="1" s="1"/>
  <c r="G20644" i="1" s="1"/>
  <c r="I18091" i="1"/>
  <c r="J18091" i="1"/>
  <c r="G18092" i="1" s="1"/>
  <c r="J23063" i="1"/>
  <c r="G23064" i="1" s="1"/>
  <c r="I23063" i="1"/>
  <c r="I1864" i="1"/>
  <c r="J1864" i="1"/>
  <c r="G1865" i="1" s="1"/>
  <c r="I16226" i="1"/>
  <c r="J16226" i="1" s="1"/>
  <c r="G16227" i="1" s="1"/>
  <c r="I6157" i="1"/>
  <c r="J6157" i="1"/>
  <c r="G6158" i="1" s="1"/>
  <c r="I14779" i="1"/>
  <c r="J14779" i="1" s="1"/>
  <c r="G14780" i="1" s="1"/>
  <c r="I27476" i="1"/>
  <c r="J27476" i="1"/>
  <c r="G27477" i="1" s="1"/>
  <c r="J9474" i="1"/>
  <c r="G9475" i="1" s="1"/>
  <c r="I9474" i="1"/>
  <c r="I2640" i="1"/>
  <c r="J2640" i="1"/>
  <c r="G2641" i="1" s="1"/>
  <c r="I28366" i="1"/>
  <c r="J28366" i="1" s="1"/>
  <c r="G28367" i="1" s="1"/>
  <c r="I16133" i="1"/>
  <c r="J16133" i="1" s="1"/>
  <c r="G16134" i="1" s="1"/>
  <c r="J2273" i="1"/>
  <c r="G2274" i="1" s="1"/>
  <c r="I2273" i="1"/>
  <c r="I15674" i="1"/>
  <c r="J15674" i="1" s="1"/>
  <c r="G15675" i="1" s="1"/>
  <c r="J16990" i="1"/>
  <c r="G16991" i="1" s="1"/>
  <c r="I16990" i="1"/>
  <c r="I16741" i="1"/>
  <c r="J16741" i="1" s="1"/>
  <c r="G16742" i="1" s="1"/>
  <c r="J10851" i="1"/>
  <c r="G10852" i="1" s="1"/>
  <c r="I10851" i="1"/>
  <c r="I19733" i="1"/>
  <c r="J19733" i="1"/>
  <c r="G19734" i="1" s="1"/>
  <c r="J2352" i="1"/>
  <c r="G2353" i="1" s="1"/>
  <c r="I2352" i="1"/>
  <c r="I14470" i="1"/>
  <c r="J14470" i="1"/>
  <c r="G14471" i="1" s="1"/>
  <c r="I27225" i="1"/>
  <c r="J27225" i="1" s="1"/>
  <c r="G27226" i="1" s="1"/>
  <c r="I25879" i="1"/>
  <c r="J25879" i="1" s="1"/>
  <c r="G25880" i="1" s="1"/>
  <c r="I29142" i="1"/>
  <c r="J29142" i="1" s="1"/>
  <c r="G29143" i="1" s="1"/>
  <c r="I6471" i="1"/>
  <c r="J6471" i="1"/>
  <c r="G6472" i="1" s="1"/>
  <c r="I29683" i="1"/>
  <c r="J29683" i="1" s="1"/>
  <c r="G29684" i="1" s="1"/>
  <c r="I16197" i="1"/>
  <c r="J16197" i="1" s="1"/>
  <c r="G16198" i="1" s="1"/>
  <c r="I21089" i="1"/>
  <c r="J21089" i="1" s="1"/>
  <c r="G21090" i="1" s="1"/>
  <c r="J25109" i="1"/>
  <c r="G25110" i="1" s="1"/>
  <c r="I25109" i="1"/>
  <c r="I216" i="1"/>
  <c r="J216" i="1" s="1"/>
  <c r="G217" i="1" s="1"/>
  <c r="J6965" i="1"/>
  <c r="G6966" i="1" s="1"/>
  <c r="I6965" i="1"/>
  <c r="I3510" i="1"/>
  <c r="J3510" i="1" s="1"/>
  <c r="G3511" i="1" s="1"/>
  <c r="I750" i="1"/>
  <c r="J750" i="1" s="1"/>
  <c r="G751" i="1" s="1"/>
  <c r="J26269" i="1"/>
  <c r="G26270" i="1" s="1"/>
  <c r="I26269" i="1"/>
  <c r="I705" i="1"/>
  <c r="J705" i="1" s="1"/>
  <c r="G706" i="1" s="1"/>
  <c r="I5062" i="1"/>
  <c r="J5062" i="1" s="1"/>
  <c r="G5063" i="1" s="1"/>
  <c r="I26285" i="1"/>
  <c r="J26285" i="1" s="1"/>
  <c r="G26286" i="1" s="1"/>
  <c r="I22348" i="1"/>
  <c r="J22348" i="1" s="1"/>
  <c r="G22349" i="1" s="1"/>
  <c r="I24544" i="1"/>
  <c r="J24544" i="1" s="1"/>
  <c r="G24545" i="1" s="1"/>
  <c r="J1022" i="1"/>
  <c r="G1023" i="1" s="1"/>
  <c r="I1022" i="1"/>
  <c r="I20359" i="1"/>
  <c r="J20359" i="1" s="1"/>
  <c r="G20360" i="1" s="1"/>
  <c r="J16620" i="1"/>
  <c r="G16621" i="1" s="1"/>
  <c r="I16620" i="1"/>
  <c r="J29486" i="1"/>
  <c r="G29487" i="1" s="1"/>
  <c r="J16005" i="1"/>
  <c r="G16006" i="1" s="1"/>
  <c r="I16005" i="1"/>
  <c r="I26439" i="1"/>
  <c r="J26439" i="1" s="1"/>
  <c r="G26440" i="1" s="1"/>
  <c r="J19546" i="1"/>
  <c r="G19547" i="1" s="1"/>
  <c r="I19546" i="1"/>
  <c r="J3326" i="1"/>
  <c r="G3327" i="1" s="1"/>
  <c r="I3326" i="1"/>
  <c r="I16500" i="1"/>
  <c r="J16500" i="1" s="1"/>
  <c r="G16501" i="1" s="1"/>
  <c r="J3663" i="1"/>
  <c r="G3664" i="1" s="1"/>
  <c r="I3663" i="1"/>
  <c r="I26193" i="1"/>
  <c r="J26193" i="1" s="1"/>
  <c r="G26194" i="1" s="1"/>
  <c r="J22408" i="1"/>
  <c r="G22409" i="1" s="1"/>
  <c r="I22408" i="1"/>
  <c r="I7849" i="1"/>
  <c r="J7849" i="1" s="1"/>
  <c r="G7850" i="1" s="1"/>
  <c r="J7717" i="1"/>
  <c r="G7718" i="1" s="1"/>
  <c r="I7717" i="1"/>
  <c r="I25346" i="1"/>
  <c r="J25346" i="1" s="1"/>
  <c r="G25347" i="1" s="1"/>
  <c r="J23152" i="1"/>
  <c r="G23153" i="1" s="1"/>
  <c r="I23152" i="1"/>
  <c r="I12882" i="1"/>
  <c r="J12882" i="1" s="1"/>
  <c r="G12883" i="1" s="1"/>
  <c r="J7526" i="1"/>
  <c r="G7527" i="1" s="1"/>
  <c r="I7526" i="1"/>
  <c r="I19843" i="1"/>
  <c r="J19843" i="1" s="1"/>
  <c r="G19844" i="1" s="1"/>
  <c r="J20802" i="1"/>
  <c r="G20803" i="1" s="1"/>
  <c r="I20802" i="1"/>
  <c r="I16929" i="1"/>
  <c r="J16929" i="1" s="1"/>
  <c r="G16930" i="1" s="1"/>
  <c r="I18059" i="1"/>
  <c r="J18059" i="1" s="1"/>
  <c r="G18060" i="1" s="1"/>
  <c r="I9158" i="1"/>
  <c r="J9158" i="1" s="1"/>
  <c r="G9159" i="1" s="1"/>
  <c r="I19626" i="1"/>
  <c r="J19626" i="1" s="1"/>
  <c r="G19627" i="1" s="1"/>
  <c r="I8840" i="1"/>
  <c r="J8840" i="1" s="1"/>
  <c r="G8841" i="1" s="1"/>
  <c r="J4404" i="1"/>
  <c r="G4405" i="1" s="1"/>
  <c r="I4404" i="1"/>
  <c r="I27760" i="1"/>
  <c r="J27760" i="1" s="1"/>
  <c r="G27761" i="1" s="1"/>
  <c r="I24221" i="1"/>
  <c r="J24221" i="1" s="1"/>
  <c r="G24222" i="1" s="1"/>
  <c r="I29217" i="1"/>
  <c r="J29217" i="1" s="1"/>
  <c r="G29218" i="1" s="1"/>
  <c r="I11143" i="1"/>
  <c r="J11143" i="1" s="1"/>
  <c r="G11144" i="1" s="1"/>
  <c r="I12353" i="1"/>
  <c r="J12353" i="1" s="1"/>
  <c r="G12354" i="1" s="1"/>
  <c r="J27321" i="1"/>
  <c r="G27322" i="1" s="1"/>
  <c r="I27321" i="1"/>
  <c r="I25166" i="1"/>
  <c r="J25166" i="1"/>
  <c r="G25167" i="1" s="1"/>
  <c r="J7994" i="1"/>
  <c r="G7995" i="1" s="1"/>
  <c r="I7994" i="1"/>
  <c r="I19355" i="1"/>
  <c r="J19355" i="1" s="1"/>
  <c r="G19356" i="1" s="1"/>
  <c r="I9410" i="1"/>
  <c r="J9410" i="1" s="1"/>
  <c r="G9411" i="1" s="1"/>
  <c r="J4714" i="1"/>
  <c r="G4715" i="1" s="1"/>
  <c r="I4714" i="1"/>
  <c r="I17753" i="1"/>
  <c r="J17753" i="1" s="1"/>
  <c r="G17754" i="1" s="1"/>
  <c r="J17033" i="1"/>
  <c r="I4127" i="1"/>
  <c r="J4127" i="1" s="1"/>
  <c r="G4128" i="1" s="1"/>
  <c r="I21676" i="1"/>
  <c r="J21676" i="1" s="1"/>
  <c r="G21677" i="1" s="1"/>
  <c r="J24610" i="1"/>
  <c r="G24611" i="1" s="1"/>
  <c r="I24610" i="1"/>
  <c r="I6094" i="1"/>
  <c r="J6094" i="1" s="1"/>
  <c r="G6095" i="1" s="1"/>
  <c r="J27065" i="1"/>
  <c r="G27066" i="1" s="1"/>
  <c r="I27065" i="1"/>
  <c r="I24761" i="1"/>
  <c r="J24761" i="1" s="1"/>
  <c r="G24762" i="1" s="1"/>
  <c r="J20627" i="1"/>
  <c r="G20628" i="1" s="1"/>
  <c r="I20627" i="1"/>
  <c r="I29008" i="1"/>
  <c r="J29008" i="1" s="1"/>
  <c r="G29009" i="1" s="1"/>
  <c r="I15989" i="1"/>
  <c r="J15989" i="1" s="1"/>
  <c r="G15990" i="1" s="1"/>
  <c r="J27145" i="1"/>
  <c r="G27146" i="1" s="1"/>
  <c r="I27145" i="1"/>
  <c r="I565" i="1"/>
  <c r="J565" i="1" s="1"/>
  <c r="G566" i="1" s="1"/>
  <c r="I20489" i="1"/>
  <c r="J20489" i="1" s="1"/>
  <c r="G20490" i="1" s="1"/>
  <c r="I27306" i="1"/>
  <c r="J27306" i="1"/>
  <c r="G27307" i="1" s="1"/>
  <c r="I4370" i="1"/>
  <c r="J4370" i="1" s="1"/>
  <c r="G4371" i="1" s="1"/>
  <c r="J24991" i="1"/>
  <c r="G24992" i="1" s="1"/>
  <c r="I24991" i="1"/>
  <c r="I25753" i="1"/>
  <c r="J25753" i="1" s="1"/>
  <c r="G25754" i="1" s="1"/>
  <c r="J12256" i="1"/>
  <c r="G12257" i="1" s="1"/>
  <c r="I12256" i="1"/>
  <c r="I1781" i="1"/>
  <c r="J1781" i="1"/>
  <c r="G1782" i="1" s="1"/>
  <c r="J120" i="1"/>
  <c r="G121" i="1" s="1"/>
  <c r="I120" i="1"/>
  <c r="I24436" i="1"/>
  <c r="J24436" i="1" s="1"/>
  <c r="G24437" i="1" s="1"/>
  <c r="J22663" i="1"/>
  <c r="G22664" i="1" s="1"/>
  <c r="I22663" i="1"/>
  <c r="I16439" i="1"/>
  <c r="J16439" i="1" s="1"/>
  <c r="G16440" i="1" s="1"/>
  <c r="I13121" i="1"/>
  <c r="J13121" i="1" s="1"/>
  <c r="G13122" i="1" s="1"/>
  <c r="I6806" i="1"/>
  <c r="J6806" i="1" s="1"/>
  <c r="G6807" i="1" s="1"/>
  <c r="J7007" i="1"/>
  <c r="G7008" i="1" s="1"/>
  <c r="I7007" i="1"/>
  <c r="I26175" i="1"/>
  <c r="J26175" i="1" s="1"/>
  <c r="G26176" i="1" s="1"/>
  <c r="J11936" i="1"/>
  <c r="G11937" i="1" s="1"/>
  <c r="I11936" i="1"/>
  <c r="I21689" i="1"/>
  <c r="J21689" i="1" s="1"/>
  <c r="G21690" i="1" s="1"/>
  <c r="J12529" i="1"/>
  <c r="G12530" i="1" s="1"/>
  <c r="I12529" i="1"/>
  <c r="I7401" i="1"/>
  <c r="J7401" i="1" s="1"/>
  <c r="G7402" i="1" s="1"/>
  <c r="J23046" i="1"/>
  <c r="G23047" i="1" s="1"/>
  <c r="I23046" i="1"/>
  <c r="I18888" i="1"/>
  <c r="J18888" i="1"/>
  <c r="G18889" i="1" s="1"/>
  <c r="J8665" i="1"/>
  <c r="G8666" i="1" s="1"/>
  <c r="I8665" i="1"/>
  <c r="I20545" i="1"/>
  <c r="J20545" i="1"/>
  <c r="G20546" i="1" s="1"/>
  <c r="I29066" i="1"/>
  <c r="J29066" i="1" s="1"/>
  <c r="G29067" i="1" s="1"/>
  <c r="I6327" i="1"/>
  <c r="J6327" i="1"/>
  <c r="G6328" i="1" s="1"/>
  <c r="I26253" i="1"/>
  <c r="J26253" i="1"/>
  <c r="G26254" i="1" s="1"/>
  <c r="J11307" i="1"/>
  <c r="I11307" i="1"/>
  <c r="I22199" i="1"/>
  <c r="J22199" i="1" s="1"/>
  <c r="G22200" i="1" s="1"/>
  <c r="J21853" i="1"/>
  <c r="G21854" i="1" s="1"/>
  <c r="I21853" i="1"/>
  <c r="I30148" i="1"/>
  <c r="J30148" i="1"/>
  <c r="G30149" i="1" s="1"/>
  <c r="J22439" i="1"/>
  <c r="G22440" i="1" s="1"/>
  <c r="I22439" i="1"/>
  <c r="I11681" i="1"/>
  <c r="J11681" i="1" s="1"/>
  <c r="G11682" i="1" s="1"/>
  <c r="J3350" i="1"/>
  <c r="G3351" i="1" s="1"/>
  <c r="I3350" i="1"/>
  <c r="I23527" i="1"/>
  <c r="J23527" i="1" s="1"/>
  <c r="G23528" i="1" s="1"/>
  <c r="J18106" i="1"/>
  <c r="G18107" i="1" s="1"/>
  <c r="I18106" i="1"/>
  <c r="J3295" i="1"/>
  <c r="G3296" i="1" s="1"/>
  <c r="I3295" i="1"/>
  <c r="I29893" i="1"/>
  <c r="J29893" i="1" s="1"/>
  <c r="G29894" i="1" s="1"/>
  <c r="J5779" i="1"/>
  <c r="G5780" i="1" s="1"/>
  <c r="I5779" i="1"/>
  <c r="I24517" i="1"/>
  <c r="J24517" i="1"/>
  <c r="G24518" i="1" s="1"/>
  <c r="J20344" i="1"/>
  <c r="G20345" i="1" s="1"/>
  <c r="I20344" i="1"/>
  <c r="I15925" i="1"/>
  <c r="J15925" i="1"/>
  <c r="G15926" i="1" s="1"/>
  <c r="J4682" i="1"/>
  <c r="G4683" i="1" s="1"/>
  <c r="I4682" i="1"/>
  <c r="I2936" i="1"/>
  <c r="J2936" i="1"/>
  <c r="G2937" i="1" s="1"/>
  <c r="I20147" i="1"/>
  <c r="J20147" i="1" s="1"/>
  <c r="G20148" i="1" s="1"/>
  <c r="J22064" i="1"/>
  <c r="G22065" i="1" s="1"/>
  <c r="I22064" i="1"/>
  <c r="I3814" i="1"/>
  <c r="J3814" i="1" s="1"/>
  <c r="G3815" i="1" s="1"/>
  <c r="I3413" i="1"/>
  <c r="J3413" i="1" s="1"/>
  <c r="G3414" i="1" s="1"/>
  <c r="J26703" i="1"/>
  <c r="G26704" i="1" s="1"/>
  <c r="I26703" i="1"/>
  <c r="I22859" i="1"/>
  <c r="J22859" i="1" s="1"/>
  <c r="G22860" i="1" s="1"/>
  <c r="J17019" i="1"/>
  <c r="G17020" i="1" s="1"/>
  <c r="I17019" i="1"/>
  <c r="I28248" i="1"/>
  <c r="J28248" i="1" s="1"/>
  <c r="G28249" i="1" s="1"/>
  <c r="J2767" i="1"/>
  <c r="G2768" i="1" s="1"/>
  <c r="I2767" i="1"/>
  <c r="J21899" i="1"/>
  <c r="G21900" i="1" s="1"/>
  <c r="I21899" i="1"/>
  <c r="J13493" i="1"/>
  <c r="G13494" i="1" s="1"/>
  <c r="I13493" i="1"/>
  <c r="I12434" i="1"/>
  <c r="J12434" i="1" s="1"/>
  <c r="G12435" i="1" s="1"/>
  <c r="J8516" i="1"/>
  <c r="G8517" i="1" s="1"/>
  <c r="I8516" i="1"/>
  <c r="I29594" i="1"/>
  <c r="J29594" i="1"/>
  <c r="G29595" i="1" s="1"/>
  <c r="J5487" i="1"/>
  <c r="G5488" i="1" s="1"/>
  <c r="I5487" i="1"/>
  <c r="I18459" i="1"/>
  <c r="J18459" i="1" s="1"/>
  <c r="G18460" i="1" s="1"/>
  <c r="J22739" i="1"/>
  <c r="G22740" i="1" s="1"/>
  <c r="I22739" i="1"/>
  <c r="I13334" i="1"/>
  <c r="J13334" i="1" s="1"/>
  <c r="G13335" i="1" s="1"/>
  <c r="I4063" i="1"/>
  <c r="J4063" i="1" s="1"/>
  <c r="G4064" i="1" s="1"/>
  <c r="I25555" i="1"/>
  <c r="J25555" i="1" s="1"/>
  <c r="G25556" i="1" s="1"/>
  <c r="I11437" i="1"/>
  <c r="J11437" i="1" s="1"/>
  <c r="G11438" i="1" s="1"/>
  <c r="J25443" i="1"/>
  <c r="G25444" i="1" s="1"/>
  <c r="I25443" i="1"/>
  <c r="I10211" i="1"/>
  <c r="J10211" i="1"/>
  <c r="G10212" i="1" s="1"/>
  <c r="I5795" i="1"/>
  <c r="J5795" i="1" s="1"/>
  <c r="G5796" i="1" s="1"/>
  <c r="J17373" i="1"/>
  <c r="G17374" i="1" s="1"/>
  <c r="I17373" i="1"/>
  <c r="I6038" i="1"/>
  <c r="J6038" i="1"/>
  <c r="G6039" i="1" s="1"/>
  <c r="I10756" i="1"/>
  <c r="J10756" i="1" s="1"/>
  <c r="G10757" i="1" s="1"/>
  <c r="I24314" i="1"/>
  <c r="J24314" i="1"/>
  <c r="G24315" i="1" s="1"/>
  <c r="J22901" i="1"/>
  <c r="G22902" i="1" s="1"/>
  <c r="I22901" i="1"/>
  <c r="I15718" i="1"/>
  <c r="J15718" i="1"/>
  <c r="G15719" i="1" s="1"/>
  <c r="J12336" i="1"/>
  <c r="G12337" i="1" s="1"/>
  <c r="I12336" i="1"/>
  <c r="I5861" i="1"/>
  <c r="J5861" i="1" s="1"/>
  <c r="G5862" i="1" s="1"/>
  <c r="J26096" i="1"/>
  <c r="G26097" i="1" s="1"/>
  <c r="I26096" i="1"/>
  <c r="I22333" i="1"/>
  <c r="J22333" i="1" s="1"/>
  <c r="G22334" i="1" s="1"/>
  <c r="J20947" i="1"/>
  <c r="G20948" i="1" s="1"/>
  <c r="I20947" i="1"/>
  <c r="J20995" i="1"/>
  <c r="G20996" i="1" s="1"/>
  <c r="I20995" i="1"/>
  <c r="I25300" i="1"/>
  <c r="J25300" i="1" s="1"/>
  <c r="G25301" i="1" s="1"/>
  <c r="J22754" i="1"/>
  <c r="G22755" i="1" s="1"/>
  <c r="I22754" i="1"/>
  <c r="I16532" i="1"/>
  <c r="J16532" i="1" s="1"/>
  <c r="G16533" i="1" s="1"/>
  <c r="I15643" i="1"/>
  <c r="J15643" i="1" s="1"/>
  <c r="G15644" i="1" s="1"/>
  <c r="I19099" i="1"/>
  <c r="J19099" i="1" s="1"/>
  <c r="G19100" i="1" s="1"/>
  <c r="J5356" i="1"/>
  <c r="G5357" i="1" s="1"/>
  <c r="I5356" i="1"/>
  <c r="I30162" i="1"/>
  <c r="J30162" i="1" s="1"/>
  <c r="G30163" i="1" s="1"/>
  <c r="J27850" i="1"/>
  <c r="G27851" i="1" s="1"/>
  <c r="I27850" i="1"/>
  <c r="I13073" i="1"/>
  <c r="J13073" i="1" s="1"/>
  <c r="G13074" i="1" s="1"/>
  <c r="I12513" i="1"/>
  <c r="J12513" i="1" s="1"/>
  <c r="G12514" i="1" s="1"/>
  <c r="I12657" i="1"/>
  <c r="J12657" i="1" s="1"/>
  <c r="G12658" i="1" s="1"/>
  <c r="J4585" i="1"/>
  <c r="G4586" i="1" s="1"/>
  <c r="I4585" i="1"/>
  <c r="I23256" i="1"/>
  <c r="J23256" i="1" s="1"/>
  <c r="G23257" i="1" s="1"/>
  <c r="J22123" i="1"/>
  <c r="G22124" i="1" s="1"/>
  <c r="I22123" i="1"/>
  <c r="I8426" i="1"/>
  <c r="J8426" i="1" s="1"/>
  <c r="G8427" i="1" s="1"/>
  <c r="J26609" i="1"/>
  <c r="G26610" i="1" s="1"/>
  <c r="I26609" i="1"/>
  <c r="I18650" i="1"/>
  <c r="J18650" i="1" s="1"/>
  <c r="G18651" i="1" s="1"/>
  <c r="I21839" i="1"/>
  <c r="J21839" i="1" s="1"/>
  <c r="G21840" i="1" s="1"/>
  <c r="I2335" i="1"/>
  <c r="J2335" i="1" s="1"/>
  <c r="G2336" i="1" s="1"/>
  <c r="J28992" i="1"/>
  <c r="G28993" i="1" s="1"/>
  <c r="I28992" i="1"/>
  <c r="I26718" i="1"/>
  <c r="J26718" i="1" s="1"/>
  <c r="G26719" i="1" s="1"/>
  <c r="J8649" i="1"/>
  <c r="G8650" i="1" s="1"/>
  <c r="I8649" i="1"/>
  <c r="I8563" i="1"/>
  <c r="J8563" i="1" s="1"/>
  <c r="G8564" i="1" s="1"/>
  <c r="J13317" i="1"/>
  <c r="G13318" i="1" s="1"/>
  <c r="I13317" i="1"/>
  <c r="I7585" i="1"/>
  <c r="J7585" i="1" s="1"/>
  <c r="G7586" i="1" s="1"/>
  <c r="J26391" i="1"/>
  <c r="G26392" i="1" s="1"/>
  <c r="I26391" i="1"/>
  <c r="J12561" i="1"/>
  <c r="G12562" i="1" s="1"/>
  <c r="I12561" i="1"/>
  <c r="I7568" i="1"/>
  <c r="J7568" i="1" s="1"/>
  <c r="G7569" i="1" s="1"/>
  <c r="I7710" i="1"/>
  <c r="I7711" i="1" s="1"/>
  <c r="K7711" i="1" s="1"/>
  <c r="I11531" i="1"/>
  <c r="J11531" i="1" s="1"/>
  <c r="G11532" i="1" s="1"/>
  <c r="J12977" i="1"/>
  <c r="G12978" i="1" s="1"/>
  <c r="I12977" i="1"/>
  <c r="I16839" i="1"/>
  <c r="J16839" i="1" s="1"/>
  <c r="G16840" i="1" s="1"/>
  <c r="J4934" i="1"/>
  <c r="G4935" i="1" s="1"/>
  <c r="I4934" i="1"/>
  <c r="I1437" i="1"/>
  <c r="J1437" i="1" s="1"/>
  <c r="G1438" i="1" s="1"/>
  <c r="I24188" i="1"/>
  <c r="J24188" i="1" s="1"/>
  <c r="G24189" i="1" s="1"/>
  <c r="I17545" i="1"/>
  <c r="J17545" i="1" s="1"/>
  <c r="G17546" i="1" s="1"/>
  <c r="J184" i="1"/>
  <c r="G185" i="1" s="1"/>
  <c r="I184" i="1"/>
  <c r="J24483" i="1"/>
  <c r="G24484" i="1" s="1"/>
  <c r="I24483" i="1"/>
  <c r="J20503" i="1"/>
  <c r="G20504" i="1" s="1"/>
  <c r="I20503" i="1"/>
  <c r="I18970" i="1"/>
  <c r="J18970" i="1" s="1"/>
  <c r="G18971" i="1" s="1"/>
  <c r="J24036" i="1"/>
  <c r="G24037" i="1" s="1"/>
  <c r="I24036" i="1"/>
  <c r="J25898" i="1"/>
  <c r="I21459" i="1"/>
  <c r="J21459" i="1" s="1"/>
  <c r="G21460" i="1" s="1"/>
  <c r="I23653" i="1"/>
  <c r="J23653" i="1" s="1"/>
  <c r="G23654" i="1" s="1"/>
  <c r="I20440" i="1"/>
  <c r="J20440" i="1" s="1"/>
  <c r="G20441" i="1" s="1"/>
  <c r="J2480" i="1"/>
  <c r="G2481" i="1" s="1"/>
  <c r="I2480" i="1"/>
  <c r="I6423" i="1"/>
  <c r="J6423" i="1" s="1"/>
  <c r="G6424" i="1" s="1"/>
  <c r="I17979" i="1"/>
  <c r="J17979" i="1" s="1"/>
  <c r="G17980" i="1" s="1"/>
  <c r="I22724" i="1"/>
  <c r="J22724" i="1" s="1"/>
  <c r="G22725" i="1" s="1"/>
  <c r="J18875" i="1"/>
  <c r="G18876" i="1" s="1"/>
  <c r="I18875" i="1"/>
  <c r="I5404" i="1"/>
  <c r="J5404" i="1" s="1"/>
  <c r="G5405" i="1" s="1"/>
  <c r="I21618" i="1"/>
  <c r="J21618" i="1" s="1"/>
  <c r="G21619" i="1" s="1"/>
  <c r="I3765" i="1"/>
  <c r="J3765" i="1" s="1"/>
  <c r="G3766" i="1" s="1"/>
  <c r="I27002" i="1"/>
  <c r="J27002" i="1" s="1"/>
  <c r="G27003" i="1" s="1"/>
  <c r="I9912" i="1"/>
  <c r="J9912" i="1" s="1"/>
  <c r="G9913" i="1" s="1"/>
  <c r="I10130" i="1"/>
  <c r="J10130" i="1"/>
  <c r="G10131" i="1" s="1"/>
  <c r="J18363" i="1"/>
  <c r="G18364" i="1" s="1"/>
  <c r="I18363" i="1"/>
  <c r="I15878" i="1"/>
  <c r="J15878" i="1" s="1"/>
  <c r="G15879" i="1" s="1"/>
  <c r="J25426" i="1"/>
  <c r="G25427" i="1" s="1"/>
  <c r="I25426" i="1"/>
  <c r="I21106" i="1"/>
  <c r="J21106" i="1" s="1"/>
  <c r="G21107" i="1" s="1"/>
  <c r="J6080" i="1"/>
  <c r="G6081" i="1" s="1"/>
  <c r="I6080" i="1"/>
  <c r="J21553" i="1"/>
  <c r="G21554" i="1" s="1"/>
  <c r="I21553" i="1"/>
  <c r="I16651" i="1"/>
  <c r="J16651" i="1" s="1"/>
  <c r="G16652" i="1" s="1"/>
  <c r="I29367" i="1"/>
  <c r="J29367" i="1" s="1"/>
  <c r="G29368" i="1" s="1"/>
  <c r="I18043" i="1"/>
  <c r="J18043" i="1"/>
  <c r="G18044" i="1" s="1"/>
  <c r="J29759" i="1"/>
  <c r="G29760" i="1" s="1"/>
  <c r="I29759" i="1"/>
  <c r="J13278" i="1"/>
  <c r="G13279" i="1" s="1"/>
  <c r="I13278" i="1"/>
  <c r="I21362" i="1"/>
  <c r="J21362" i="1" s="1"/>
  <c r="G21363" i="1" s="1"/>
  <c r="J3112" i="1"/>
  <c r="G3113" i="1" s="1"/>
  <c r="I3112" i="1"/>
  <c r="I4886" i="1"/>
  <c r="J4886" i="1" s="1"/>
  <c r="G4887" i="1" s="1"/>
  <c r="J5990" i="1"/>
  <c r="G5991" i="1" s="1"/>
  <c r="I5990" i="1"/>
  <c r="I12594" i="1"/>
  <c r="J12594" i="1" s="1"/>
  <c r="G12595" i="1" s="1"/>
  <c r="I19162" i="1"/>
  <c r="J19162" i="1" s="1"/>
  <c r="G19163" i="1" s="1"/>
  <c r="I656" i="1"/>
  <c r="J656" i="1" s="1"/>
  <c r="G657" i="1" s="1"/>
  <c r="I24834" i="1"/>
  <c r="J24834" i="1" s="1"/>
  <c r="G24835" i="1" s="1"/>
  <c r="I26145" i="1"/>
  <c r="J26145" i="1" s="1"/>
  <c r="G26146" i="1" s="1"/>
  <c r="I21537" i="1"/>
  <c r="J21537" i="1" s="1"/>
  <c r="G21538" i="1" s="1"/>
  <c r="J12418" i="1"/>
  <c r="G12419" i="1" s="1"/>
  <c r="I12418" i="1"/>
  <c r="I4175" i="1"/>
  <c r="J4175" i="1" s="1"/>
  <c r="G4176" i="1" s="1"/>
  <c r="J16711" i="1"/>
  <c r="G16712" i="1" s="1"/>
  <c r="I16711" i="1"/>
  <c r="I344" i="1"/>
  <c r="J344" i="1" s="1"/>
  <c r="G345" i="1" s="1"/>
  <c r="J16411" i="1"/>
  <c r="G16412" i="1" s="1"/>
  <c r="I16411" i="1"/>
  <c r="I29130" i="1"/>
  <c r="J29130" i="1" s="1"/>
  <c r="G29131" i="1" s="1"/>
  <c r="J9669" i="1"/>
  <c r="G9670" i="1" s="1"/>
  <c r="I9669" i="1"/>
  <c r="I17403" i="1"/>
  <c r="J17403" i="1" s="1"/>
  <c r="G17404" i="1" s="1"/>
  <c r="J17251" i="1"/>
  <c r="G17252" i="1" s="1"/>
  <c r="I17251" i="1"/>
  <c r="I313" i="1"/>
  <c r="J313" i="1" s="1"/>
  <c r="G314" i="1" s="1"/>
  <c r="J2592" i="1"/>
  <c r="G2593" i="1" s="1"/>
  <c r="I2592" i="1"/>
  <c r="I15267" i="1"/>
  <c r="J15267" i="1"/>
  <c r="G15268" i="1" s="1"/>
  <c r="I17358" i="1"/>
  <c r="J17358" i="1" s="1"/>
  <c r="G17359" i="1" s="1"/>
  <c r="I17644" i="1"/>
  <c r="J17644" i="1"/>
  <c r="G17645" i="1" s="1"/>
  <c r="I7862" i="1"/>
  <c r="J7862" i="1"/>
  <c r="G7863" i="1" s="1"/>
  <c r="I19826" i="1"/>
  <c r="J19826" i="1" s="1"/>
  <c r="G19827" i="1" s="1"/>
  <c r="I9897" i="1"/>
  <c r="J9897" i="1"/>
  <c r="G9898" i="1" s="1"/>
  <c r="I1453" i="1"/>
  <c r="J1453" i="1" s="1"/>
  <c r="G1454" i="1" s="1"/>
  <c r="I2864" i="1"/>
  <c r="J2864" i="1" s="1"/>
  <c r="G2865" i="1" s="1"/>
  <c r="I11376" i="1"/>
  <c r="J11376" i="1" s="1"/>
  <c r="G11377" i="1" s="1"/>
  <c r="J9441" i="1"/>
  <c r="G9442" i="1" s="1"/>
  <c r="I9441" i="1"/>
  <c r="I6838" i="1"/>
  <c r="J6838" i="1"/>
  <c r="G6839" i="1" s="1"/>
  <c r="I23498" i="1"/>
  <c r="J23498" i="1" s="1"/>
  <c r="G23499" i="1" s="1"/>
  <c r="I17344" i="1"/>
  <c r="J17344" i="1" s="1"/>
  <c r="G17345" i="1" s="1"/>
  <c r="I25739" i="1"/>
  <c r="J25739" i="1" s="1"/>
  <c r="G25740" i="1" s="1"/>
  <c r="I11128" i="1"/>
  <c r="J11128" i="1"/>
  <c r="G11129" i="1" s="1"/>
  <c r="J21505" i="1"/>
  <c r="G21506" i="1" s="1"/>
  <c r="I21505" i="1"/>
  <c r="I16558" i="1"/>
  <c r="J16558" i="1" s="1"/>
  <c r="G16559" i="1" s="1"/>
  <c r="I12146" i="1"/>
  <c r="J12146" i="1"/>
  <c r="G12147" i="1" s="1"/>
  <c r="J23212" i="1"/>
  <c r="G23213" i="1" s="1"/>
  <c r="I23212" i="1"/>
  <c r="I19593" i="1"/>
  <c r="J19593" i="1" s="1"/>
  <c r="G19594" i="1" s="1"/>
  <c r="J8026" i="1"/>
  <c r="G8027" i="1" s="1"/>
  <c r="I8026" i="1"/>
  <c r="I30253" i="1"/>
  <c r="J30253" i="1"/>
  <c r="G30254" i="1" s="1"/>
  <c r="J25680" i="1"/>
  <c r="G25681" i="1" s="1"/>
  <c r="I25680" i="1"/>
  <c r="I15796" i="1"/>
  <c r="J15796" i="1" s="1"/>
  <c r="G15797" i="1" s="1"/>
  <c r="J20963" i="1"/>
  <c r="G20964" i="1" s="1"/>
  <c r="I20963" i="1"/>
  <c r="I8904" i="1"/>
  <c r="J8904" i="1" s="1"/>
  <c r="G8905" i="1" s="1"/>
  <c r="J13137" i="1"/>
  <c r="G13138" i="1" s="1"/>
  <c r="I13137" i="1"/>
  <c r="I25725" i="1"/>
  <c r="J25725" i="1"/>
  <c r="G25726" i="1" s="1"/>
  <c r="I23745" i="1"/>
  <c r="J23745" i="1" s="1"/>
  <c r="G23746" i="1" s="1"/>
  <c r="I26970" i="1"/>
  <c r="J26970" i="1" s="1"/>
  <c r="G26971" i="1" s="1"/>
  <c r="I11043" i="1"/>
  <c r="I11044" i="1" s="1"/>
  <c r="K11044" i="1" s="1"/>
  <c r="I13261" i="1"/>
  <c r="J13261" i="1" s="1"/>
  <c r="G13262" i="1" s="1"/>
  <c r="I7112" i="1"/>
  <c r="J7112" i="1" s="1"/>
  <c r="G7113" i="1" s="1"/>
  <c r="I29833" i="1"/>
  <c r="J29833" i="1" s="1"/>
  <c r="G29834" i="1" s="1"/>
  <c r="I28495" i="1"/>
  <c r="J28495" i="1" s="1"/>
  <c r="G28496" i="1" s="1"/>
  <c r="I18235" i="1"/>
  <c r="J18235" i="1" s="1"/>
  <c r="G18236" i="1" s="1"/>
  <c r="J6626" i="1"/>
  <c r="G6627" i="1" s="1"/>
  <c r="I6626" i="1"/>
  <c r="I8919" i="1"/>
  <c r="J8919" i="1"/>
  <c r="G8920" i="1" s="1"/>
  <c r="I17611" i="1"/>
  <c r="J17611" i="1" s="1"/>
  <c r="G17612" i="1" s="1"/>
  <c r="I30515" i="1"/>
  <c r="J30515" i="1" s="1"/>
  <c r="G30516" i="1" s="1"/>
  <c r="I14951" i="1"/>
  <c r="J14951" i="1" s="1"/>
  <c r="G14952" i="1" s="1"/>
  <c r="I13058" i="1"/>
  <c r="J13058" i="1"/>
  <c r="G13059" i="1" s="1"/>
  <c r="I23603" i="1"/>
  <c r="J23603" i="1" s="1"/>
  <c r="G23604" i="1" s="1"/>
  <c r="I15145" i="1"/>
  <c r="J15145" i="1"/>
  <c r="G15146" i="1" s="1"/>
  <c r="I16258" i="1"/>
  <c r="J16258" i="1" s="1"/>
  <c r="G16259" i="1" s="1"/>
  <c r="I17913" i="1"/>
  <c r="J17913" i="1" s="1"/>
  <c r="G17914" i="1" s="1"/>
  <c r="I24254" i="1"/>
  <c r="J24254" i="1" s="1"/>
  <c r="G24255" i="1" s="1"/>
  <c r="I14102" i="1"/>
  <c r="J14102" i="1"/>
  <c r="G14103" i="1" s="1"/>
  <c r="I28478" i="1"/>
  <c r="J28478" i="1" s="1"/>
  <c r="G28479" i="1" s="1"/>
  <c r="I6594" i="1"/>
  <c r="J6594" i="1" s="1"/>
  <c r="G6595" i="1" s="1"/>
  <c r="I15000" i="1"/>
  <c r="J15000" i="1"/>
  <c r="G15001" i="1" s="1"/>
  <c r="I27994" i="1"/>
  <c r="J27994" i="1" s="1"/>
  <c r="G27995" i="1" s="1"/>
  <c r="I14052" i="1"/>
  <c r="J14052" i="1"/>
  <c r="G14053" i="1" s="1"/>
  <c r="I15381" i="1"/>
  <c r="J15381" i="1" s="1"/>
  <c r="G15382" i="1" s="1"/>
  <c r="I2113" i="1"/>
  <c r="J2113" i="1"/>
  <c r="G2114" i="1" s="1"/>
  <c r="I6438" i="1"/>
  <c r="J6438" i="1" s="1"/>
  <c r="G6439" i="1" s="1"/>
  <c r="I9703" i="1"/>
  <c r="J9703" i="1" s="1"/>
  <c r="G9704" i="1" s="1"/>
  <c r="I15458" i="1"/>
  <c r="J15458" i="1" s="1"/>
  <c r="G15459" i="1" s="1"/>
  <c r="I20084" i="1"/>
  <c r="J20084" i="1" s="1"/>
  <c r="G20085" i="1" s="1"/>
  <c r="I21638" i="1"/>
  <c r="J21638" i="1" s="1"/>
  <c r="G21639" i="1" s="1"/>
  <c r="I13940" i="1"/>
  <c r="J13940" i="1" s="1"/>
  <c r="G13941" i="1" s="1"/>
  <c r="I8109" i="1"/>
  <c r="J8109" i="1"/>
  <c r="G8110" i="1" s="1"/>
  <c r="I25022" i="1"/>
  <c r="J25022" i="1" s="1"/>
  <c r="G25023" i="1" s="1"/>
  <c r="I24680" i="1"/>
  <c r="J24680" i="1" s="1"/>
  <c r="G24681" i="1" s="1"/>
  <c r="J21472" i="1"/>
  <c r="G21473" i="1" s="1"/>
  <c r="I21472" i="1"/>
  <c r="I17283" i="1"/>
  <c r="J17283" i="1" s="1"/>
  <c r="G17284" i="1" s="1"/>
  <c r="J3261" i="1"/>
  <c r="G3262" i="1" s="1"/>
  <c r="I3261" i="1"/>
  <c r="I28546" i="1"/>
  <c r="J28546" i="1" s="1"/>
  <c r="G28547" i="1" s="1"/>
  <c r="J5842" i="1"/>
  <c r="G5843" i="1" s="1"/>
  <c r="I5842" i="1"/>
  <c r="I28120" i="1"/>
  <c r="J28120" i="1" s="1"/>
  <c r="G28121" i="1" s="1"/>
  <c r="J27635" i="1"/>
  <c r="G27636" i="1" s="1"/>
  <c r="I27635" i="1"/>
  <c r="I21249" i="1"/>
  <c r="J21249" i="1" s="1"/>
  <c r="G21250" i="1" s="1"/>
  <c r="J4778" i="1"/>
  <c r="G4779" i="1" s="1"/>
  <c r="I4778" i="1"/>
  <c r="I5654" i="1"/>
  <c r="J5654" i="1" s="1"/>
  <c r="G5655" i="1" s="1"/>
  <c r="J21408" i="1"/>
  <c r="G21409" i="1" s="1"/>
  <c r="I21408" i="1"/>
  <c r="I28530" i="1"/>
  <c r="J28530" i="1" s="1"/>
  <c r="G28531" i="1" s="1"/>
  <c r="J23788" i="1"/>
  <c r="G23789" i="1" s="1"/>
  <c r="I23788" i="1"/>
  <c r="J25887" i="1"/>
  <c r="G25888" i="1" s="1"/>
  <c r="I25887" i="1"/>
  <c r="I27882" i="1"/>
  <c r="J27882" i="1" s="1"/>
  <c r="G27883" i="1" s="1"/>
  <c r="J7353" i="1"/>
  <c r="G7354" i="1" s="1"/>
  <c r="I7353" i="1"/>
  <c r="I3491" i="1"/>
  <c r="J3491" i="1"/>
  <c r="G3492" i="1" s="1"/>
  <c r="J12689" i="1"/>
  <c r="G12690" i="1" s="1"/>
  <c r="I12689" i="1"/>
  <c r="I29472" i="1"/>
  <c r="J29472" i="1" s="1"/>
  <c r="G29473" i="1" s="1"/>
  <c r="J375" i="1"/>
  <c r="G376" i="1" s="1"/>
  <c r="I375" i="1"/>
  <c r="I27048" i="1"/>
  <c r="J27048" i="1" s="1"/>
  <c r="G27049" i="1" s="1"/>
  <c r="J5595" i="1"/>
  <c r="G5596" i="1" s="1"/>
  <c r="I5595" i="1"/>
  <c r="I11242" i="1"/>
  <c r="J11242" i="1" s="1"/>
  <c r="G11243" i="1" s="1"/>
  <c r="J25921" i="1"/>
  <c r="G25922" i="1" s="1"/>
  <c r="I25921" i="1"/>
  <c r="I22378" i="1"/>
  <c r="J22378" i="1" s="1"/>
  <c r="G22379" i="1" s="1"/>
  <c r="J22693" i="1"/>
  <c r="G22694" i="1" s="1"/>
  <c r="I22693" i="1"/>
  <c r="I27930" i="1"/>
  <c r="J27930" i="1" s="1"/>
  <c r="G27931" i="1" s="1"/>
  <c r="J12849" i="1"/>
  <c r="G12850" i="1" s="1"/>
  <c r="I12849" i="1"/>
  <c r="I2176" i="1"/>
  <c r="J2176" i="1" s="1"/>
  <c r="G2177" i="1" s="1"/>
  <c r="J7173" i="1"/>
  <c r="G7174" i="1" s="1"/>
  <c r="I7173" i="1"/>
  <c r="I19780" i="1"/>
  <c r="J19780" i="1" s="1"/>
  <c r="G19781" i="1" s="1"/>
  <c r="I13461" i="1"/>
  <c r="J13461" i="1" s="1"/>
  <c r="G13462" i="1" s="1"/>
  <c r="J471" i="1"/>
  <c r="G472" i="1" s="1"/>
  <c r="I471" i="1"/>
  <c r="I16899" i="1"/>
  <c r="J16899" i="1" s="1"/>
  <c r="G16900" i="1" s="1"/>
  <c r="J7632" i="1"/>
  <c r="G7633" i="1" s="1"/>
  <c r="I7632" i="1"/>
  <c r="I7541" i="1"/>
  <c r="J7541" i="1" s="1"/>
  <c r="G7542" i="1" s="1"/>
  <c r="J19066" i="1"/>
  <c r="G19067" i="1" s="1"/>
  <c r="I19066" i="1"/>
  <c r="I29562" i="1"/>
  <c r="J29562" i="1" s="1"/>
  <c r="G29563" i="1" s="1"/>
  <c r="I1340" i="1"/>
  <c r="J1340" i="1" s="1"/>
  <c r="G1341" i="1" s="1"/>
  <c r="I1277" i="1"/>
  <c r="J1277" i="1" s="1"/>
  <c r="G1278" i="1" s="1"/>
  <c r="J16349" i="1"/>
  <c r="G16350" i="1" s="1"/>
  <c r="I16349" i="1"/>
  <c r="I8602" i="1"/>
  <c r="J8602" i="1" s="1"/>
  <c r="G8603" i="1" s="1"/>
  <c r="I28977" i="1"/>
  <c r="J28977" i="1" s="1"/>
  <c r="G28978" i="1" s="1"/>
  <c r="I7695" i="1"/>
  <c r="J7695" i="1" s="1"/>
  <c r="G7696" i="1" s="1"/>
  <c r="J30389" i="1"/>
  <c r="G30390" i="1" s="1"/>
  <c r="I30389" i="1"/>
  <c r="I29534" i="1"/>
  <c r="J29534" i="1" s="1"/>
  <c r="G29535" i="1" s="1"/>
  <c r="I27251" i="1"/>
  <c r="J27251" i="1" s="1"/>
  <c r="G27252" i="1" s="1"/>
  <c r="I8873" i="1"/>
  <c r="J8873" i="1" s="1"/>
  <c r="G8874" i="1" s="1"/>
  <c r="I21122" i="1"/>
  <c r="J21122" i="1" s="1"/>
  <c r="G21123" i="1" s="1"/>
  <c r="J3167" i="1"/>
  <c r="G3168" i="1" s="1"/>
  <c r="I3167" i="1"/>
  <c r="I29969" i="1"/>
  <c r="J29969" i="1"/>
  <c r="G29970" i="1" s="1"/>
  <c r="I23972" i="1"/>
  <c r="J23972" i="1" s="1"/>
  <c r="G23973" i="1" s="1"/>
  <c r="I14453" i="1"/>
  <c r="J14453" i="1"/>
  <c r="G14454" i="1" s="1"/>
  <c r="I14699" i="1"/>
  <c r="J14699" i="1" s="1"/>
  <c r="G14700" i="1" s="1"/>
  <c r="I17675" i="1"/>
  <c r="J17675" i="1"/>
  <c r="G17676" i="1" s="1"/>
  <c r="J24496" i="1"/>
  <c r="G24497" i="1" s="1"/>
  <c r="I24496" i="1"/>
  <c r="J24394" i="1"/>
  <c r="G24395" i="1" s="1"/>
  <c r="I24394" i="1"/>
  <c r="I7435" i="1"/>
  <c r="J7435" i="1" s="1"/>
  <c r="G7436" i="1" s="1"/>
  <c r="J18779" i="1"/>
  <c r="G18780" i="1" s="1"/>
  <c r="I18779" i="1"/>
  <c r="I13796" i="1"/>
  <c r="J13796" i="1"/>
  <c r="G13797" i="1" s="1"/>
  <c r="I9094" i="1"/>
  <c r="J9094" i="1" s="1"/>
  <c r="G9095" i="1" s="1"/>
  <c r="I27437" i="1"/>
  <c r="J27437" i="1" s="1"/>
  <c r="G27438" i="1" s="1"/>
  <c r="I22049" i="1"/>
  <c r="J22049" i="1" s="1"/>
  <c r="G22050" i="1" s="1"/>
  <c r="J12498" i="1"/>
  <c r="G12499" i="1" s="1"/>
  <c r="I12498" i="1"/>
  <c r="I2625" i="1"/>
  <c r="J2625" i="1" s="1"/>
  <c r="G2626" i="1" s="1"/>
  <c r="J12786" i="1"/>
  <c r="G12787" i="1" s="1"/>
  <c r="I12786" i="1"/>
  <c r="I9654" i="1"/>
  <c r="J9654" i="1" s="1"/>
  <c r="G9655" i="1" s="1"/>
  <c r="J25474" i="1"/>
  <c r="G25475" i="1" s="1"/>
  <c r="I25474" i="1"/>
  <c r="I168" i="1"/>
  <c r="J168" i="1"/>
  <c r="G169" i="1" s="1"/>
  <c r="I737" i="1"/>
  <c r="J737" i="1" s="1"/>
  <c r="G738" i="1" s="1"/>
  <c r="I11986" i="1"/>
  <c r="J11986" i="1"/>
  <c r="G11987" i="1" s="1"/>
  <c r="J3215" i="1"/>
  <c r="G3216" i="1" s="1"/>
  <c r="I3215" i="1"/>
  <c r="I13957" i="1"/>
  <c r="J13957" i="1"/>
  <c r="G13958" i="1" s="1"/>
  <c r="J2097" i="1"/>
  <c r="G2098" i="1" s="1"/>
  <c r="I2097" i="1"/>
  <c r="I19002" i="1"/>
  <c r="J19002" i="1" s="1"/>
  <c r="G19003" i="1" s="1"/>
  <c r="I25489" i="1"/>
  <c r="J25489" i="1" s="1"/>
  <c r="G25490" i="1" s="1"/>
  <c r="J19923" i="1"/>
  <c r="G19924" i="1" s="1"/>
  <c r="I19923" i="1"/>
  <c r="I2690" i="1"/>
  <c r="J2690" i="1" s="1"/>
  <c r="G2691" i="1" s="1"/>
  <c r="J5116" i="1"/>
  <c r="G5117" i="1" s="1"/>
  <c r="I5116" i="1"/>
  <c r="I6021" i="1"/>
  <c r="J6021" i="1"/>
  <c r="G6022" i="1" s="1"/>
  <c r="J27459" i="1"/>
  <c r="G27460" i="1" s="1"/>
  <c r="I27459" i="1"/>
  <c r="I296" i="1"/>
  <c r="J296" i="1"/>
  <c r="G297" i="1" s="1"/>
  <c r="J4746" i="1"/>
  <c r="G4747" i="1" s="1"/>
  <c r="I4746" i="1"/>
  <c r="I2048" i="1"/>
  <c r="J2048" i="1"/>
  <c r="G2049" i="1" s="1"/>
  <c r="I4110" i="1"/>
  <c r="J4110" i="1" s="1"/>
  <c r="G4111" i="1" s="1"/>
  <c r="I10289" i="1"/>
  <c r="J10289" i="1"/>
  <c r="G10290" i="1" s="1"/>
  <c r="I4288" i="1"/>
  <c r="J4288" i="1" s="1"/>
  <c r="G4289" i="1" s="1"/>
  <c r="I11697" i="1"/>
  <c r="J11697" i="1"/>
  <c r="G11698" i="1" s="1"/>
  <c r="I7647" i="1"/>
  <c r="J7647" i="1" s="1"/>
  <c r="G7648" i="1" s="1"/>
  <c r="I30207" i="1"/>
  <c r="J30207" i="1" s="1"/>
  <c r="G30208" i="1" s="1"/>
  <c r="I9856" i="1"/>
  <c r="J9856" i="1"/>
  <c r="G9857" i="1" s="1"/>
  <c r="J7022" i="1"/>
  <c r="G7023" i="1" s="1"/>
  <c r="I7022" i="1"/>
  <c r="I12385" i="1"/>
  <c r="J12385" i="1" s="1"/>
  <c r="G12386" i="1" s="1"/>
  <c r="I1070" i="1"/>
  <c r="J1070" i="1" s="1"/>
  <c r="G1071" i="1" s="1"/>
  <c r="I22709" i="1"/>
  <c r="J22709" i="1" s="1"/>
  <c r="G22710" i="1" s="1"/>
  <c r="J16869" i="1"/>
  <c r="G16870" i="1" s="1"/>
  <c r="I16869" i="1"/>
  <c r="I24666" i="1"/>
  <c r="J24666" i="1" s="1"/>
  <c r="G24667" i="1" s="1"/>
  <c r="J24233" i="1"/>
  <c r="G24234" i="1" s="1"/>
  <c r="I24233" i="1"/>
  <c r="J8548" i="1"/>
  <c r="G8549" i="1" s="1"/>
  <c r="I8548" i="1"/>
  <c r="I26114" i="1"/>
  <c r="J26114" i="1"/>
  <c r="G26115" i="1" s="1"/>
  <c r="I16576" i="1"/>
  <c r="J16576" i="1" s="1"/>
  <c r="G16577" i="1" s="1"/>
  <c r="I23844" i="1"/>
  <c r="J23844" i="1" s="1"/>
  <c r="G23845" i="1" s="1"/>
  <c r="I24713" i="1"/>
  <c r="J24713" i="1" s="1"/>
  <c r="G24714" i="1" s="1"/>
  <c r="J2464" i="1"/>
  <c r="G2465" i="1" s="1"/>
  <c r="I2464" i="1"/>
  <c r="I16083" i="1"/>
  <c r="J16083" i="1"/>
  <c r="G16084" i="1" s="1"/>
  <c r="J16946" i="1"/>
  <c r="G16947" i="1" s="1"/>
  <c r="I16946" i="1"/>
  <c r="I6249" i="1"/>
  <c r="J6249" i="1" s="1"/>
  <c r="G6250" i="1" s="1"/>
  <c r="J20865" i="1"/>
  <c r="G20866" i="1" s="1"/>
  <c r="I20865" i="1"/>
  <c r="J12001" i="1"/>
  <c r="G12002" i="1" s="1"/>
  <c r="I12001" i="1"/>
  <c r="I2160" i="1"/>
  <c r="J2160" i="1"/>
  <c r="G2161" i="1" s="1"/>
  <c r="I14308" i="1"/>
  <c r="J14308" i="1" s="1"/>
  <c r="G14309" i="1" s="1"/>
  <c r="I17468" i="1"/>
  <c r="J17468" i="1"/>
  <c r="G17469" i="1" s="1"/>
  <c r="I13782" i="1"/>
  <c r="J13782" i="1" s="1"/>
  <c r="G13783" i="1" s="1"/>
  <c r="I11638" i="1"/>
  <c r="J11638" i="1"/>
  <c r="G11639" i="1" s="1"/>
  <c r="I8682" i="1"/>
  <c r="J8682" i="1" s="1"/>
  <c r="G8683" i="1" s="1"/>
  <c r="I4096" i="1"/>
  <c r="J4096" i="1" s="1"/>
  <c r="G4097" i="1" s="1"/>
  <c r="I13704" i="1"/>
  <c r="J13704" i="1" s="1"/>
  <c r="G13705" i="1" s="1"/>
  <c r="I29113" i="1"/>
  <c r="J29113" i="1"/>
  <c r="G29114" i="1" s="1"/>
  <c r="J1751" i="1"/>
  <c r="G1752" i="1" s="1"/>
  <c r="I1751" i="1"/>
  <c r="I10703" i="1"/>
  <c r="J10703" i="1"/>
  <c r="G10704" i="1" s="1"/>
  <c r="I13286" i="1"/>
  <c r="J13286" i="1" s="1"/>
  <c r="G13287" i="1" s="1"/>
  <c r="I15298" i="1"/>
  <c r="J15298" i="1"/>
  <c r="G15299" i="1" s="1"/>
  <c r="J25692" i="1"/>
  <c r="G25693" i="1" s="1"/>
  <c r="I25692" i="1"/>
  <c r="I22078" i="1"/>
  <c r="J22078" i="1" s="1"/>
  <c r="G22079" i="1" s="1"/>
  <c r="I23709" i="1"/>
  <c r="J23709" i="1" s="1"/>
  <c r="G23710" i="1" s="1"/>
  <c r="J5639" i="1"/>
  <c r="G5640" i="1" s="1"/>
  <c r="I5639" i="1"/>
  <c r="I13525" i="1"/>
  <c r="J13525" i="1" s="1"/>
  <c r="G13526" i="1" s="1"/>
  <c r="J7558" i="1"/>
  <c r="G7559" i="1" s="1"/>
  <c r="I7558" i="1"/>
  <c r="I12913" i="1"/>
  <c r="J12913" i="1" s="1"/>
  <c r="G12914" i="1" s="1"/>
  <c r="J26794" i="1"/>
  <c r="G26795" i="1" s="1"/>
  <c r="I26794" i="1"/>
  <c r="I26065" i="1"/>
  <c r="J26065" i="1"/>
  <c r="G26066" i="1" s="1"/>
  <c r="J29427" i="1"/>
  <c r="G29428" i="1" s="1"/>
  <c r="I29427" i="1"/>
  <c r="I5339" i="1"/>
  <c r="J5339" i="1" s="1"/>
  <c r="G5340" i="1" s="1"/>
  <c r="J13557" i="1"/>
  <c r="G13558" i="1" s="1"/>
  <c r="I13557" i="1"/>
  <c r="I7338" i="1"/>
  <c r="J7338" i="1" s="1"/>
  <c r="G7339" i="1" s="1"/>
  <c r="J8047" i="1"/>
  <c r="G8048" i="1" s="1"/>
  <c r="I8047" i="1"/>
  <c r="I28639" i="1"/>
  <c r="J28639" i="1" s="1"/>
  <c r="G28640" i="1" s="1"/>
  <c r="J22948" i="1"/>
  <c r="G22949" i="1" s="1"/>
  <c r="I22948" i="1"/>
  <c r="I16099" i="1"/>
  <c r="J16099" i="1"/>
  <c r="G16100" i="1" s="1"/>
  <c r="J4950" i="1"/>
  <c r="G4951" i="1" s="1"/>
  <c r="I4950" i="1"/>
  <c r="I24300" i="1"/>
  <c r="J24300" i="1"/>
  <c r="G24301" i="1" s="1"/>
  <c r="J23183" i="1"/>
  <c r="G23184" i="1" s="1"/>
  <c r="I23183" i="1"/>
  <c r="I20594" i="1"/>
  <c r="J20594" i="1" s="1"/>
  <c r="G20595" i="1" s="1"/>
  <c r="I29322" i="1"/>
  <c r="J29322" i="1" s="1"/>
  <c r="G29323" i="1" s="1"/>
  <c r="I12818" i="1"/>
  <c r="J12818" i="1" s="1"/>
  <c r="G12819" i="1" s="1"/>
  <c r="J26749" i="1"/>
  <c r="G26750" i="1" s="1"/>
  <c r="I26749" i="1"/>
  <c r="I17835" i="1"/>
  <c r="J17835" i="1"/>
  <c r="G17836" i="1" s="1"/>
  <c r="J20376" i="1"/>
  <c r="G20377" i="1" s="1"/>
  <c r="I20376" i="1"/>
  <c r="I10591" i="1"/>
  <c r="J10591" i="1"/>
  <c r="G10592" i="1" s="1"/>
  <c r="J5517" i="1"/>
  <c r="G5518" i="1" s="1"/>
  <c r="I5517" i="1"/>
  <c r="I24126" i="1"/>
  <c r="I24127" i="1" s="1"/>
  <c r="K24127" i="1" s="1"/>
  <c r="J21185" i="1"/>
  <c r="G21186" i="1" s="1"/>
  <c r="I21185" i="1"/>
  <c r="I630" i="1"/>
  <c r="J630" i="1"/>
  <c r="G631" i="1" s="1"/>
  <c r="I7771" i="1"/>
  <c r="J7771" i="1" s="1"/>
  <c r="G7772" i="1" s="1"/>
  <c r="I1308" i="1"/>
  <c r="J1308" i="1"/>
  <c r="G1309" i="1" s="1"/>
  <c r="J11500" i="1"/>
  <c r="G11501" i="1" s="1"/>
  <c r="I11500" i="1"/>
  <c r="I26921" i="1"/>
  <c r="J26921" i="1" s="1"/>
  <c r="G26922" i="1" s="1"/>
  <c r="J3540" i="1"/>
  <c r="G3541" i="1" s="1"/>
  <c r="I3540" i="1"/>
  <c r="I20021" i="1"/>
  <c r="J20021" i="1"/>
  <c r="G20022" i="1" s="1"/>
  <c r="I27650" i="1"/>
  <c r="J27650" i="1" s="1"/>
  <c r="G27651" i="1" s="1"/>
  <c r="J672" i="1"/>
  <c r="G673" i="1" s="1"/>
  <c r="I672" i="1"/>
  <c r="I19810" i="1"/>
  <c r="J19810" i="1" s="1"/>
  <c r="G19811" i="1" s="1"/>
  <c r="J22258" i="1"/>
  <c r="G22259" i="1" s="1"/>
  <c r="I22258" i="1"/>
  <c r="I18682" i="1"/>
  <c r="J18682" i="1" s="1"/>
  <c r="G18683" i="1" s="1"/>
  <c r="I3861" i="1"/>
  <c r="J3861" i="1" s="1"/>
  <c r="G3862" i="1" s="1"/>
  <c r="J21958" i="1"/>
  <c r="G21959" i="1" s="1"/>
  <c r="I21958" i="1"/>
  <c r="I7039" i="1"/>
  <c r="J7039" i="1" s="1"/>
  <c r="G7040" i="1" s="1"/>
  <c r="J8855" i="1"/>
  <c r="G8856" i="1" s="1"/>
  <c r="I8855" i="1"/>
  <c r="I11190" i="1"/>
  <c r="J11190" i="1" s="1"/>
  <c r="G11191" i="1" s="1"/>
  <c r="J1501" i="1"/>
  <c r="G1502" i="1" s="1"/>
  <c r="I1501" i="1"/>
  <c r="I10923" i="1"/>
  <c r="J10923" i="1"/>
  <c r="G10924" i="1" s="1"/>
  <c r="I29941" i="1"/>
  <c r="J29941" i="1" s="1"/>
  <c r="G29942" i="1" s="1"/>
  <c r="I5532" i="1"/>
  <c r="J5532" i="1"/>
  <c r="G5533" i="1" s="1"/>
  <c r="I17432" i="1"/>
  <c r="J17432" i="1"/>
  <c r="G17433" i="1" s="1"/>
  <c r="I4633" i="1"/>
  <c r="J4633" i="1" s="1"/>
  <c r="G4634" i="1" s="1"/>
  <c r="I21586" i="1"/>
  <c r="J21586" i="1" s="1"/>
  <c r="G21587" i="1" s="1"/>
  <c r="J797" i="1"/>
  <c r="G798" i="1" s="1"/>
  <c r="I797" i="1"/>
  <c r="I8377" i="1"/>
  <c r="J8377" i="1"/>
  <c r="G8378" i="1" s="1"/>
  <c r="J12064" i="1"/>
  <c r="G12065" i="1" s="1"/>
  <c r="I12064" i="1"/>
  <c r="I4838" i="1"/>
  <c r="J4838" i="1" s="1"/>
  <c r="G4839" i="1" s="1"/>
  <c r="I24649" i="1"/>
  <c r="J24649" i="1" s="1"/>
  <c r="G24650" i="1" s="1"/>
  <c r="I18728" i="1"/>
  <c r="J18728" i="1"/>
  <c r="G18729" i="1" s="1"/>
  <c r="J13301" i="1"/>
  <c r="G13302" i="1" s="1"/>
  <c r="I13301" i="1"/>
  <c r="I10338" i="1"/>
  <c r="J10338" i="1" s="1"/>
  <c r="G10339" i="1" s="1"/>
  <c r="J1966" i="1"/>
  <c r="G1967" i="1" s="1"/>
  <c r="I1966" i="1"/>
  <c r="I26407" i="1"/>
  <c r="J26407" i="1" s="1"/>
  <c r="G26408" i="1" s="1"/>
  <c r="I17899" i="1"/>
  <c r="J17899" i="1" s="1"/>
  <c r="G17900" i="1" s="1"/>
  <c r="I16116" i="1"/>
  <c r="J16116" i="1" s="1"/>
  <c r="G16117" i="1" s="1"/>
  <c r="J19258" i="1"/>
  <c r="G19259" i="1" s="1"/>
  <c r="I19258" i="1"/>
  <c r="I5387" i="1"/>
  <c r="J5387" i="1"/>
  <c r="G5388" i="1" s="1"/>
  <c r="J440" i="1"/>
  <c r="G441" i="1" s="1"/>
  <c r="I440" i="1"/>
  <c r="I27561" i="1"/>
  <c r="J27561" i="1" s="1"/>
  <c r="G27562" i="1" s="1"/>
  <c r="J22874" i="1"/>
  <c r="G22875" i="1" s="1"/>
  <c r="I22874" i="1"/>
  <c r="I6681" i="1"/>
  <c r="J6681" i="1"/>
  <c r="G6682" i="1" s="1"/>
  <c r="I11730" i="1"/>
  <c r="J11730" i="1" s="1"/>
  <c r="G11731" i="1" s="1"/>
  <c r="I1799" i="1"/>
  <c r="J1799" i="1"/>
  <c r="G1800" i="1" s="1"/>
  <c r="I11032" i="1"/>
  <c r="J11032" i="1" s="1"/>
  <c r="G11033" i="1" s="1"/>
  <c r="J28176" i="1"/>
  <c r="G28177" i="1" s="1"/>
  <c r="I28176" i="1"/>
  <c r="I11115" i="1"/>
  <c r="J11115" i="1"/>
  <c r="G11116" i="1" s="1"/>
  <c r="J22034" i="1"/>
  <c r="G22035" i="1" s="1"/>
  <c r="I22034" i="1"/>
  <c r="I3525" i="1"/>
  <c r="J3525" i="1"/>
  <c r="G3526" i="1" s="1"/>
  <c r="J2529" i="1"/>
  <c r="G2530" i="1" s="1"/>
  <c r="I2529" i="1"/>
  <c r="I5749" i="1"/>
  <c r="J5749" i="1" s="1"/>
  <c r="G5750" i="1" s="1"/>
  <c r="J22972" i="1"/>
  <c r="G22973" i="1" s="1"/>
  <c r="I22972" i="1"/>
  <c r="I11216" i="1"/>
  <c r="J11216" i="1" s="1"/>
  <c r="G11217" i="1" s="1"/>
  <c r="J27409" i="1"/>
  <c r="G27410" i="1" s="1"/>
  <c r="I27409" i="1"/>
  <c r="I22019" i="1"/>
  <c r="J22019" i="1" s="1"/>
  <c r="G22020" i="1" s="1"/>
  <c r="J22274" i="1"/>
  <c r="G22275" i="1" s="1"/>
  <c r="I22274" i="1"/>
  <c r="I2369" i="1"/>
  <c r="J2369" i="1" s="1"/>
  <c r="G2370" i="1" s="1"/>
  <c r="J13398" i="1"/>
  <c r="G13399" i="1" s="1"/>
  <c r="I13398" i="1"/>
  <c r="I23332" i="1"/>
  <c r="J23332" i="1" s="1"/>
  <c r="G23333" i="1" s="1"/>
  <c r="J16380" i="1"/>
  <c r="G16381" i="1" s="1"/>
  <c r="I16380" i="1"/>
  <c r="I26688" i="1"/>
  <c r="J26688" i="1" s="1"/>
  <c r="G26689" i="1" s="1"/>
  <c r="I21203" i="1"/>
  <c r="J21203" i="1" s="1"/>
  <c r="G21204" i="1" s="1"/>
  <c r="I4569" i="1"/>
  <c r="J4569" i="1"/>
  <c r="G4570" i="1" s="1"/>
  <c r="J18394" i="1"/>
  <c r="G18395" i="1" s="1"/>
  <c r="I18394" i="1"/>
  <c r="I21345" i="1"/>
  <c r="J21345" i="1" s="1"/>
  <c r="G21346" i="1" s="1"/>
  <c r="I19955" i="1"/>
  <c r="J19955" i="1" s="1"/>
  <c r="G19956" i="1" s="1"/>
  <c r="I26128" i="1"/>
  <c r="J26128" i="1" s="1"/>
  <c r="G26129" i="1" s="1"/>
  <c r="I10386" i="1"/>
  <c r="J10386" i="1" s="1"/>
  <c r="G10387" i="1" s="1"/>
  <c r="J17660" i="1"/>
  <c r="G17661" i="1" s="1"/>
  <c r="I17660" i="1"/>
  <c r="I28023" i="1"/>
  <c r="J28023" i="1" s="1"/>
  <c r="G28024" i="1" s="1"/>
  <c r="I14891" i="1"/>
  <c r="J14891" i="1" s="1"/>
  <c r="G14892" i="1" s="1"/>
  <c r="I23392" i="1"/>
  <c r="J23392" i="1" s="1"/>
  <c r="G23393" i="1" s="1"/>
  <c r="I2849" i="1"/>
  <c r="J2849" i="1" s="1"/>
  <c r="G2850" i="1" s="1"/>
  <c r="I19749" i="1"/>
  <c r="J19749" i="1" s="1"/>
  <c r="G19750" i="1" s="1"/>
  <c r="I9843" i="1"/>
  <c r="J9843" i="1" s="1"/>
  <c r="G9844" i="1" s="1"/>
  <c r="I27900" i="1"/>
  <c r="J27900" i="1" s="1"/>
  <c r="G27901" i="1" s="1"/>
  <c r="I15235" i="1"/>
  <c r="J15235" i="1" s="1"/>
  <c r="G15236" i="1" s="1"/>
  <c r="I18698" i="1"/>
  <c r="J18698" i="1"/>
  <c r="G18699" i="1" s="1"/>
  <c r="I6519" i="1"/>
  <c r="J6519" i="1" s="1"/>
  <c r="G6520" i="1" s="1"/>
  <c r="I17483" i="1"/>
  <c r="J17483" i="1" s="1"/>
  <c r="G17484" i="1" s="1"/>
  <c r="I14115" i="1"/>
  <c r="J14115" i="1" s="1"/>
  <c r="G14116" i="1" s="1"/>
  <c r="I23572" i="1"/>
  <c r="I23581" i="1" s="1"/>
  <c r="K23581" i="1" s="1"/>
  <c r="J23572" i="1"/>
  <c r="G23573" i="1" s="1"/>
  <c r="J28631" i="1"/>
  <c r="G28632" i="1" s="1"/>
  <c r="I28631" i="1"/>
  <c r="I27177" i="1"/>
  <c r="J27177" i="1"/>
  <c r="G27178" i="1" s="1"/>
  <c r="I27208" i="1"/>
  <c r="J27208" i="1" s="1"/>
  <c r="G27209" i="1" s="1"/>
  <c r="I7322" i="1"/>
  <c r="J7322" i="1" s="1"/>
  <c r="G7323" i="1" s="1"/>
  <c r="I1985" i="1"/>
  <c r="J1985" i="1" s="1"/>
  <c r="G1986" i="1" s="1"/>
  <c r="I17931" i="1"/>
  <c r="J17931" i="1"/>
  <c r="G17932" i="1" s="1"/>
  <c r="I12114" i="1"/>
  <c r="J12114" i="1" s="1"/>
  <c r="G12115" i="1" s="1"/>
  <c r="I17881" i="1"/>
  <c r="J17881" i="1"/>
  <c r="G17882" i="1" s="1"/>
  <c r="J4967" i="1"/>
  <c r="G4968" i="1" s="1"/>
  <c r="I4967" i="1"/>
  <c r="I29578" i="1"/>
  <c r="J29578" i="1" s="1"/>
  <c r="G29579" i="1" s="1"/>
  <c r="J22304" i="1"/>
  <c r="G22305" i="1" s="1"/>
  <c r="I22304" i="1"/>
  <c r="I18011" i="1"/>
  <c r="J18011" i="1"/>
  <c r="G18012" i="1" s="1"/>
  <c r="J11905" i="1"/>
  <c r="G11906" i="1" s="1"/>
  <c r="I11905" i="1"/>
  <c r="I10426" i="1"/>
  <c r="J10426" i="1"/>
  <c r="G10427" i="1" s="1"/>
  <c r="J20162" i="1"/>
  <c r="G20163" i="1" s="1"/>
  <c r="I20162" i="1"/>
  <c r="I6641" i="1"/>
  <c r="J6641" i="1" s="1"/>
  <c r="G6642" i="1" s="1"/>
  <c r="J27368" i="1"/>
  <c r="G27369" i="1" s="1"/>
  <c r="I27368" i="1"/>
  <c r="I4225" i="1"/>
  <c r="J4225" i="1" s="1"/>
  <c r="G4226" i="1" s="1"/>
  <c r="J22184" i="1"/>
  <c r="G22185" i="1" s="1"/>
  <c r="I22184" i="1"/>
  <c r="I24089" i="1"/>
  <c r="J24089" i="1"/>
  <c r="G24090" i="1" s="1"/>
  <c r="J27551" i="1"/>
  <c r="G27552" i="1" s="1"/>
  <c r="I27551" i="1"/>
  <c r="I28281" i="1"/>
  <c r="J28281" i="1" s="1"/>
  <c r="G28282" i="1" s="1"/>
  <c r="I20834" i="1"/>
  <c r="J20834" i="1" s="1"/>
  <c r="G20835" i="1" s="1"/>
  <c r="J21661" i="1"/>
  <c r="G21662" i="1" s="1"/>
  <c r="I21661" i="1"/>
  <c r="I27081" i="1"/>
  <c r="J27081" i="1" s="1"/>
  <c r="G27082" i="1" s="1"/>
  <c r="J4807" i="1"/>
  <c r="G4808" i="1" s="1"/>
  <c r="I4807" i="1"/>
  <c r="I30478" i="1"/>
  <c r="J30478" i="1" s="1"/>
  <c r="G30479" i="1" s="1"/>
  <c r="J12033" i="1"/>
  <c r="G12034" i="1" s="1"/>
  <c r="I12033" i="1"/>
  <c r="I15751" i="1"/>
  <c r="J15751" i="1" s="1"/>
  <c r="G15752" i="1" s="1"/>
  <c r="J21378" i="1"/>
  <c r="G21379" i="1" s="1"/>
  <c r="I21378" i="1"/>
  <c r="I26938" i="1"/>
  <c r="J26938" i="1" s="1"/>
  <c r="G26939" i="1" s="1"/>
  <c r="J17192" i="1"/>
  <c r="G17193" i="1" s="1"/>
  <c r="I17192" i="1"/>
  <c r="I3720" i="1"/>
  <c r="J3720" i="1" s="1"/>
  <c r="G3721" i="1" s="1"/>
  <c r="I14731" i="1"/>
  <c r="J14731" i="1"/>
  <c r="G14732" i="1" s="1"/>
  <c r="I23346" i="1"/>
  <c r="J23346" i="1" s="1"/>
  <c r="G23347" i="1" s="1"/>
  <c r="I22783" i="1"/>
  <c r="J22783" i="1" s="1"/>
  <c r="G22784" i="1" s="1"/>
  <c r="I14406" i="1"/>
  <c r="J14406" i="1" s="1"/>
  <c r="G14407" i="1" s="1"/>
  <c r="I6205" i="1"/>
  <c r="J6205" i="1"/>
  <c r="G6206" i="1" s="1"/>
  <c r="I29773" i="1"/>
  <c r="J29773" i="1" s="1"/>
  <c r="G29774" i="1" s="1"/>
  <c r="I25064" i="1"/>
  <c r="J25064" i="1"/>
  <c r="G25065" i="1" s="1"/>
  <c r="J26672" i="1"/>
  <c r="G26673" i="1" s="1"/>
  <c r="I26672" i="1"/>
  <c r="I21281" i="1"/>
  <c r="J21281" i="1" s="1"/>
  <c r="G21282" i="1" s="1"/>
  <c r="I688" i="1"/>
  <c r="J688" i="1" s="1"/>
  <c r="G689" i="1" s="1"/>
  <c r="I10101" i="1"/>
  <c r="J10101" i="1" s="1"/>
  <c r="G10102" i="1" s="1"/>
  <c r="I19242" i="1"/>
  <c r="J19242" i="1"/>
  <c r="G19243" i="1" s="1"/>
  <c r="I7734" i="1"/>
  <c r="J7734" i="1" s="1"/>
  <c r="G7735" i="1" s="1"/>
  <c r="I29877" i="1"/>
  <c r="J29877" i="1" s="1"/>
  <c r="G29878" i="1" s="1"/>
  <c r="J27669" i="1"/>
  <c r="G27670" i="1" s="1"/>
  <c r="I27669" i="1"/>
  <c r="I19323" i="1"/>
  <c r="J19323" i="1" s="1"/>
  <c r="G19324" i="1" s="1"/>
  <c r="J27033" i="1"/>
  <c r="G27034" i="1" s="1"/>
  <c r="I27033" i="1"/>
  <c r="I4047" i="1"/>
  <c r="J4047" i="1" s="1"/>
  <c r="G4048" i="1" s="1"/>
  <c r="I9563" i="1"/>
  <c r="J9563" i="1" s="1"/>
  <c r="G9564" i="1" s="1"/>
  <c r="I30058" i="1"/>
  <c r="J30058" i="1"/>
  <c r="G30059" i="1" s="1"/>
  <c r="J19194" i="1"/>
  <c r="G19195" i="1" s="1"/>
  <c r="I19194" i="1"/>
  <c r="J7817" i="1"/>
  <c r="G7818" i="1" s="1"/>
  <c r="I7817" i="1"/>
  <c r="I26470" i="1"/>
  <c r="J26470" i="1" s="1"/>
  <c r="G26471" i="1" s="1"/>
  <c r="J26516" i="1"/>
  <c r="G26517" i="1" s="1"/>
  <c r="I26516" i="1"/>
  <c r="J24774" i="1"/>
  <c r="G24775" i="1" s="1"/>
  <c r="I24774" i="1"/>
  <c r="I11649" i="1"/>
  <c r="J11649" i="1" s="1"/>
  <c r="G11650" i="1" s="1"/>
  <c r="J25630" i="1"/>
  <c r="G25631" i="1" s="1"/>
  <c r="I25630" i="1"/>
  <c r="I26547" i="1"/>
  <c r="J26547" i="1" s="1"/>
  <c r="G26548" i="1" s="1"/>
  <c r="J6656" i="1"/>
  <c r="I6656" i="1"/>
  <c r="I6657" i="1" s="1"/>
  <c r="K6657" i="1" s="1"/>
  <c r="I23939" i="1"/>
  <c r="J23939" i="1" s="1"/>
  <c r="G23940" i="1" s="1"/>
  <c r="J16591" i="1"/>
  <c r="G16592" i="1" s="1"/>
  <c r="I16591" i="1"/>
  <c r="I11713" i="1"/>
  <c r="J11713" i="1" s="1"/>
  <c r="G11714" i="1" s="1"/>
  <c r="I10876" i="1"/>
  <c r="J10876" i="1" s="1"/>
  <c r="G10877" i="1" s="1"/>
  <c r="J21490" i="1"/>
  <c r="G21491" i="1" s="1"/>
  <c r="I21490" i="1"/>
  <c r="I23001" i="1"/>
  <c r="J23001" i="1" s="1"/>
  <c r="G23002" i="1" s="1"/>
  <c r="J27604" i="1"/>
  <c r="G27605" i="1" s="1"/>
  <c r="I27604" i="1"/>
  <c r="I16300" i="1"/>
  <c r="J16300" i="1" s="1"/>
  <c r="G16301" i="1" s="1"/>
  <c r="J4356" i="1"/>
  <c r="G4357" i="1" s="1"/>
  <c r="I4356" i="1"/>
  <c r="I29173" i="1"/>
  <c r="J29173" i="1"/>
  <c r="G29174" i="1" s="1"/>
  <c r="J13430" i="1"/>
  <c r="G13431" i="1" s="1"/>
  <c r="I13430" i="1"/>
  <c r="I25331" i="1"/>
  <c r="J25331" i="1"/>
  <c r="G25332" i="1" s="1"/>
  <c r="J21721" i="1"/>
  <c r="G21722" i="1" s="1"/>
  <c r="I21721" i="1"/>
  <c r="I10084" i="1"/>
  <c r="J10084" i="1"/>
  <c r="G10085" i="1" s="1"/>
  <c r="J27773" i="1"/>
  <c r="G27774" i="1" s="1"/>
  <c r="I27773" i="1"/>
  <c r="I1182" i="1"/>
  <c r="J1182" i="1"/>
  <c r="G1183" i="1" s="1"/>
  <c r="I10008" i="1"/>
  <c r="J10008" i="1" s="1"/>
  <c r="G10009" i="1" s="1"/>
  <c r="I2952" i="1"/>
  <c r="J2952" i="1" s="1"/>
  <c r="G2953" i="1" s="1"/>
  <c r="J3382" i="1"/>
  <c r="G3383" i="1" s="1"/>
  <c r="I3382" i="1"/>
  <c r="I17560" i="1"/>
  <c r="K17560" i="1" s="1"/>
  <c r="J26595" i="1"/>
  <c r="G26596" i="1" s="1"/>
  <c r="I26595" i="1"/>
  <c r="I15843" i="1"/>
  <c r="J15843" i="1" s="1"/>
  <c r="G15844" i="1" s="1"/>
  <c r="I24697" i="1"/>
  <c r="J24697" i="1"/>
  <c r="G24698" i="1" s="1"/>
  <c r="I4543" i="1"/>
  <c r="J4543" i="1" s="1"/>
  <c r="G4544" i="1" s="1"/>
  <c r="I23377" i="1"/>
  <c r="J23377" i="1"/>
  <c r="G23378" i="1" s="1"/>
  <c r="J2544" i="1"/>
  <c r="G2545" i="1" s="1"/>
  <c r="I2544" i="1"/>
  <c r="I22619" i="1"/>
  <c r="J22619" i="1" s="1"/>
  <c r="G22620" i="1" s="1"/>
  <c r="J3478" i="1"/>
  <c r="G3479" i="1" s="1"/>
  <c r="I3478" i="1"/>
  <c r="I14811" i="1"/>
  <c r="J14811" i="1" s="1"/>
  <c r="G14812" i="1" s="1"/>
  <c r="I23226" i="1"/>
  <c r="J23226" i="1"/>
  <c r="G23227" i="1" s="1"/>
  <c r="I10821" i="1"/>
  <c r="J10821" i="1" s="1"/>
  <c r="G10822" i="1" s="1"/>
  <c r="I10146" i="1"/>
  <c r="J10146" i="1" s="1"/>
  <c r="G10147" i="1" s="1"/>
  <c r="I18601" i="1"/>
  <c r="J18601" i="1" s="1"/>
  <c r="G18602" i="1" s="1"/>
  <c r="I10984" i="1"/>
  <c r="J10984" i="1" s="1"/>
  <c r="G10985" i="1" s="1"/>
  <c r="I6053" i="1"/>
  <c r="J6053" i="1" s="1"/>
  <c r="G6054" i="1" s="1"/>
  <c r="I18985" i="1"/>
  <c r="J18985" i="1" s="1"/>
  <c r="G18986" i="1" s="1"/>
  <c r="I26001" i="1"/>
  <c r="J26001" i="1" s="1"/>
  <c r="G26002" i="1" s="1"/>
  <c r="I19796" i="1"/>
  <c r="J19796" i="1"/>
  <c r="G19797" i="1" s="1"/>
  <c r="I30013" i="1"/>
  <c r="J30013" i="1" s="1"/>
  <c r="G30014" i="1" s="1"/>
  <c r="I10648" i="1"/>
  <c r="I10649" i="1" s="1"/>
  <c r="K10649" i="1" s="1"/>
  <c r="I29458" i="1"/>
  <c r="J29458" i="1"/>
  <c r="G29459" i="1" s="1"/>
  <c r="I7048" i="1"/>
  <c r="J7048" i="1" s="1"/>
  <c r="G7049" i="1" s="1"/>
  <c r="I15583" i="1"/>
  <c r="J15583" i="1"/>
  <c r="G15584" i="1" s="1"/>
  <c r="I11342" i="1"/>
  <c r="J11342" i="1" s="1"/>
  <c r="G11343" i="1" s="1"/>
  <c r="I10617" i="1"/>
  <c r="J10617" i="1"/>
  <c r="G10618" i="1" s="1"/>
  <c r="I30298" i="1"/>
  <c r="J30298" i="1" s="1"/>
  <c r="G30299" i="1" s="1"/>
  <c r="I25157" i="1"/>
  <c r="J25157" i="1" s="1"/>
  <c r="G25158" i="1" s="1"/>
  <c r="I1485" i="1"/>
  <c r="J1485" i="1" s="1"/>
  <c r="G1486" i="1" s="1"/>
  <c r="I1920" i="1"/>
  <c r="J1920" i="1"/>
  <c r="G1921" i="1" s="1"/>
  <c r="I17962" i="1"/>
  <c r="J17962" i="1" s="1"/>
  <c r="G17963" i="1" s="1"/>
  <c r="I18793" i="1"/>
  <c r="J18793" i="1"/>
  <c r="G18794" i="1" s="1"/>
  <c r="J23861" i="1"/>
  <c r="G23862" i="1" s="1"/>
  <c r="I23861" i="1"/>
  <c r="I6870" i="1"/>
  <c r="J6870" i="1" s="1"/>
  <c r="G6871" i="1" s="1"/>
  <c r="J7510" i="1"/>
  <c r="G7511" i="1" s="1"/>
  <c r="I7510" i="1"/>
  <c r="I28264" i="1"/>
  <c r="J28264" i="1"/>
  <c r="G28265" i="1" s="1"/>
  <c r="J27112" i="1"/>
  <c r="G27113" i="1" s="1"/>
  <c r="I27112" i="1"/>
  <c r="I20914" i="1"/>
  <c r="J20914" i="1" s="1"/>
  <c r="G20915" i="1" s="1"/>
  <c r="I18619" i="1"/>
  <c r="J18619" i="1" s="1"/>
  <c r="G18620" i="1" s="1"/>
  <c r="I7679" i="1"/>
  <c r="J7679" i="1" s="1"/>
  <c r="G7680" i="1" s="1"/>
  <c r="I1767" i="1"/>
  <c r="J1767" i="1"/>
  <c r="G1768" i="1" s="1"/>
  <c r="I14923" i="1"/>
  <c r="J14923" i="1" s="1"/>
  <c r="G14924" i="1" s="1"/>
  <c r="I6127" i="1"/>
  <c r="J6127" i="1"/>
  <c r="G6128" i="1" s="1"/>
  <c r="I16053" i="1"/>
  <c r="J16053" i="1"/>
  <c r="G16054" i="1" s="1"/>
  <c r="J18154" i="1"/>
  <c r="G18155" i="1" s="1"/>
  <c r="I18154" i="1"/>
  <c r="I4902" i="1"/>
  <c r="J4902" i="1" s="1"/>
  <c r="G4903" i="1" s="1"/>
  <c r="J5716" i="1"/>
  <c r="G5717" i="1" s="1"/>
  <c r="I5716" i="1"/>
  <c r="I24472" i="1"/>
  <c r="I24473" i="1" s="1"/>
  <c r="K24473" i="1" s="1"/>
  <c r="I4554" i="1"/>
  <c r="J4554" i="1" s="1"/>
  <c r="G4555" i="1" s="1"/>
  <c r="I13154" i="1"/>
  <c r="J13154" i="1"/>
  <c r="G13155" i="1" s="1"/>
  <c r="I23638" i="1"/>
  <c r="J23638" i="1" s="1"/>
  <c r="G23639" i="1" s="1"/>
  <c r="I11050" i="1"/>
  <c r="J11050" i="1"/>
  <c r="G11051" i="1" s="1"/>
  <c r="I14149" i="1"/>
  <c r="J14149" i="1" s="1"/>
  <c r="G14150" i="1" s="1"/>
  <c r="I14747" i="1"/>
  <c r="J14747" i="1"/>
  <c r="G14748" i="1" s="1"/>
  <c r="J9497" i="1"/>
  <c r="G9498" i="1" s="1"/>
  <c r="I9497" i="1"/>
  <c r="I10804" i="1"/>
  <c r="J10804" i="1"/>
  <c r="G10805" i="1" s="1"/>
  <c r="J22004" i="1"/>
  <c r="G22005" i="1" s="1"/>
  <c r="I22004" i="1"/>
  <c r="I15317" i="1"/>
  <c r="J15317" i="1"/>
  <c r="G15318" i="1" s="1"/>
  <c r="I17056" i="1"/>
  <c r="J17056" i="1" s="1"/>
  <c r="G17057" i="1" s="1"/>
  <c r="I10726" i="1"/>
  <c r="I10727" i="1" s="1"/>
  <c r="K10727" i="1" s="1"/>
  <c r="J25506" i="1"/>
  <c r="G25507" i="1" s="1"/>
  <c r="I25506" i="1"/>
  <c r="I8012" i="1"/>
  <c r="J8012" i="1"/>
  <c r="G8013" i="1" s="1"/>
  <c r="I15553" i="1"/>
  <c r="J15553" i="1" s="1"/>
  <c r="G15554" i="1" s="1"/>
  <c r="I16485" i="1"/>
  <c r="J16485" i="1"/>
  <c r="G16486" i="1" s="1"/>
  <c r="I3829" i="1"/>
  <c r="J3829" i="1" s="1"/>
  <c r="G3830" i="1" s="1"/>
  <c r="I6143" i="1"/>
  <c r="J6143" i="1"/>
  <c r="G6144" i="1" s="1"/>
  <c r="J10306" i="1"/>
  <c r="G10307" i="1" s="1"/>
  <c r="I10306" i="1"/>
  <c r="I6821" i="1"/>
  <c r="J6821" i="1"/>
  <c r="G6822" i="1" s="1"/>
  <c r="J22288" i="1"/>
  <c r="G22289" i="1" s="1"/>
  <c r="I22288" i="1"/>
  <c r="I10160" i="1"/>
  <c r="J10160" i="1"/>
  <c r="G10161" i="1" s="1"/>
  <c r="I18075" i="1"/>
  <c r="J18075" i="1"/>
  <c r="G18076" i="1" s="1"/>
  <c r="J24820" i="1"/>
  <c r="G24821" i="1" s="1"/>
  <c r="I24820" i="1"/>
  <c r="I11357" i="1"/>
  <c r="J11357" i="1" s="1"/>
  <c r="G11358" i="1" s="1"/>
  <c r="J29352" i="1"/>
  <c r="G29353" i="1" s="1"/>
  <c r="I29352" i="1"/>
  <c r="I12866" i="1"/>
  <c r="J12866" i="1"/>
  <c r="G12867" i="1" s="1"/>
  <c r="J19659" i="1"/>
  <c r="G19660" i="1" s="1"/>
  <c r="I19659" i="1"/>
  <c r="I17314" i="1"/>
  <c r="J17314" i="1" s="1"/>
  <c r="G17315" i="1" s="1"/>
  <c r="J5211" i="1"/>
  <c r="G5212" i="1" s="1"/>
  <c r="I5211" i="1"/>
  <c r="I19465" i="1"/>
  <c r="J19465" i="1" s="1"/>
  <c r="G19466" i="1" s="1"/>
  <c r="I20562" i="1"/>
  <c r="J20562" i="1" s="1"/>
  <c r="G20563" i="1" s="1"/>
  <c r="J30042" i="1"/>
  <c r="G30043" i="1" s="1"/>
  <c r="I30042" i="1"/>
  <c r="I6718" i="1"/>
  <c r="J6718" i="1" s="1"/>
  <c r="G6719" i="1" s="1"/>
  <c r="J24076" i="1"/>
  <c r="I24076" i="1"/>
  <c r="I24077" i="1" s="1"/>
  <c r="K24077" i="1" s="1"/>
  <c r="I12945" i="1"/>
  <c r="J12945" i="1" s="1"/>
  <c r="G12946" i="1" s="1"/>
  <c r="J23016" i="1"/>
  <c r="G23017" i="1" s="1"/>
  <c r="I23016" i="1"/>
  <c r="I10512" i="1"/>
  <c r="J10512" i="1" s="1"/>
  <c r="G10513" i="1" s="1"/>
  <c r="I17145" i="1"/>
  <c r="J17145" i="1"/>
  <c r="G17146" i="1" s="1"/>
  <c r="I27380" i="1"/>
  <c r="J27380" i="1" s="1"/>
  <c r="G27381" i="1" s="1"/>
  <c r="J25830" i="1"/>
  <c r="G25831" i="1" s="1"/>
  <c r="I25830" i="1"/>
  <c r="I30177" i="1"/>
  <c r="J30177" i="1" s="1"/>
  <c r="G30178" i="1" s="1"/>
  <c r="I29203" i="1"/>
  <c r="J29203" i="1" s="1"/>
  <c r="G29204" i="1" s="1"/>
  <c r="J28946" i="1"/>
  <c r="G28947" i="1" s="1"/>
  <c r="I21795" i="1"/>
  <c r="J21795" i="1" s="1"/>
  <c r="G21796" i="1" s="1"/>
  <c r="I30028" i="1"/>
  <c r="J30028" i="1"/>
  <c r="G30029" i="1" s="1"/>
  <c r="J6579" i="1"/>
  <c r="G6580" i="1" s="1"/>
  <c r="I6579" i="1"/>
  <c r="I14068" i="1"/>
  <c r="J14068" i="1"/>
  <c r="G14069" i="1" s="1"/>
  <c r="J17070" i="1"/>
  <c r="G17071" i="1" s="1"/>
  <c r="I17070" i="1"/>
  <c r="I1582" i="1"/>
  <c r="J1582" i="1"/>
  <c r="G1583" i="1" s="1"/>
  <c r="I28039" i="1"/>
  <c r="J28039" i="1"/>
  <c r="G28040" i="1" s="1"/>
  <c r="I23588" i="1"/>
  <c r="J23588" i="1" s="1"/>
  <c r="G23589" i="1" s="1"/>
  <c r="I14619" i="1"/>
  <c r="J14619" i="1"/>
  <c r="G14620" i="1" s="1"/>
  <c r="I15254" i="1"/>
  <c r="J15254" i="1" s="1"/>
  <c r="G15255" i="1" s="1"/>
  <c r="I12962" i="1"/>
  <c r="J12962" i="1"/>
  <c r="G12963" i="1" s="1"/>
  <c r="I7158" i="1"/>
  <c r="J7158" i="1" s="1"/>
  <c r="G7159" i="1" s="1"/>
  <c r="I10193" i="1"/>
  <c r="J10193" i="1"/>
  <c r="G10194" i="1" s="1"/>
  <c r="I11826" i="1"/>
  <c r="J11826" i="1" s="1"/>
  <c r="G11827" i="1" s="1"/>
  <c r="I11922" i="1"/>
  <c r="J11922" i="1"/>
  <c r="G11923" i="1" s="1"/>
  <c r="J8488" i="1"/>
  <c r="G8489" i="1" s="1"/>
  <c r="J21882" i="1"/>
  <c r="G21883" i="1" s="1"/>
  <c r="J21264" i="1"/>
  <c r="G21265" i="1" s="1"/>
  <c r="J25408" i="1"/>
  <c r="G25409" i="1" s="1"/>
  <c r="J1814" i="1"/>
  <c r="G1815" i="1" s="1"/>
  <c r="I1814" i="1"/>
  <c r="I2017" i="1"/>
  <c r="J2017" i="1"/>
  <c r="G2018" i="1" s="1"/>
  <c r="I29984" i="1"/>
  <c r="J29984" i="1" s="1"/>
  <c r="G29985" i="1" s="1"/>
  <c r="I4304" i="1"/>
  <c r="J4304" i="1" s="1"/>
  <c r="G4305" i="1" s="1"/>
  <c r="I11156" i="1"/>
  <c r="J11156" i="1"/>
  <c r="G11157" i="1" s="1"/>
  <c r="I1656" i="1"/>
  <c r="J1656" i="1" s="1"/>
  <c r="G1657" i="1" s="1"/>
  <c r="J26300" i="1"/>
  <c r="G26301" i="1" s="1"/>
  <c r="I26300" i="1"/>
  <c r="I3310" i="1"/>
  <c r="J3310" i="1"/>
  <c r="G3311" i="1" s="1"/>
  <c r="I14486" i="1"/>
  <c r="J14486" i="1" s="1"/>
  <c r="G14487" i="1" s="1"/>
  <c r="I2033" i="1"/>
  <c r="J2033" i="1" s="1"/>
  <c r="G2034" i="1" s="1"/>
  <c r="I3557" i="1"/>
  <c r="J3557" i="1" s="1"/>
  <c r="G3558" i="1" s="1"/>
  <c r="I1880" i="1"/>
  <c r="J1880" i="1" s="1"/>
  <c r="G1881" i="1" s="1"/>
  <c r="I15096" i="1"/>
  <c r="J15096" i="1" s="1"/>
  <c r="G15097" i="1" s="1"/>
  <c r="I13910" i="1"/>
  <c r="J13910" i="1" s="1"/>
  <c r="G13911" i="1" s="1"/>
  <c r="I30118" i="1"/>
  <c r="J30118" i="1" s="1"/>
  <c r="G30119" i="1" s="1"/>
  <c r="J28717" i="1"/>
  <c r="G28718" i="1" s="1"/>
  <c r="I28717" i="1"/>
  <c r="I9309" i="1"/>
  <c r="J9309" i="1" s="1"/>
  <c r="G9310" i="1" s="1"/>
  <c r="I6503" i="1"/>
  <c r="J6503" i="1" s="1"/>
  <c r="G6504" i="1" s="1"/>
  <c r="I16635" i="1"/>
  <c r="J16635" i="1"/>
  <c r="G16636" i="1" s="1"/>
  <c r="I15955" i="1"/>
  <c r="J15955" i="1" s="1"/>
  <c r="G15956" i="1" s="1"/>
  <c r="I6766" i="1"/>
  <c r="J6766" i="1"/>
  <c r="G6767" i="1" s="1"/>
  <c r="I6295" i="1"/>
  <c r="J6295" i="1" s="1"/>
  <c r="G6296" i="1" s="1"/>
  <c r="I14324" i="1"/>
  <c r="J14324" i="1"/>
  <c r="G14325" i="1" s="1"/>
  <c r="I10605" i="1"/>
  <c r="J10605" i="1" s="1"/>
  <c r="G10606" i="1" s="1"/>
  <c r="I9593" i="1"/>
  <c r="J9593" i="1" s="1"/>
  <c r="G9594" i="1" s="1"/>
  <c r="I7894" i="1"/>
  <c r="J7894" i="1" s="1"/>
  <c r="G7895" i="1" s="1"/>
  <c r="J4436" i="1"/>
  <c r="G4437" i="1" s="1"/>
  <c r="I4436" i="1"/>
  <c r="I14341" i="1"/>
  <c r="J14341" i="1" s="1"/>
  <c r="G14342" i="1" s="1"/>
  <c r="I25007" i="1"/>
  <c r="J25007" i="1" s="1"/>
  <c r="G25008" i="1" s="1"/>
  <c r="J5243" i="1"/>
  <c r="G5244" i="1" s="1"/>
  <c r="I5243" i="1"/>
  <c r="I16271" i="1"/>
  <c r="J16271" i="1"/>
  <c r="G16272" i="1" s="1"/>
  <c r="I28055" i="1"/>
  <c r="J28055" i="1" s="1"/>
  <c r="G28056" i="1" s="1"/>
  <c r="J25197" i="1"/>
  <c r="G25198" i="1" s="1"/>
  <c r="I25197" i="1"/>
  <c r="I29381" i="1"/>
  <c r="J29381" i="1"/>
  <c r="G29382" i="1" s="1"/>
  <c r="I9968" i="1"/>
  <c r="J9968" i="1" s="1"/>
  <c r="G9969" i="1" s="1"/>
  <c r="I18713" i="1"/>
  <c r="J18713" i="1" s="1"/>
  <c r="G18714" i="1" s="1"/>
  <c r="I29411" i="1"/>
  <c r="J29411" i="1" s="1"/>
  <c r="G29412" i="1" s="1"/>
  <c r="I6311" i="1"/>
  <c r="J6311" i="1" s="1"/>
  <c r="G6312" i="1" s="1"/>
  <c r="J24894" i="1"/>
  <c r="G24895" i="1" s="1"/>
  <c r="I24894" i="1"/>
  <c r="I29787" i="1"/>
  <c r="J29787" i="1" s="1"/>
  <c r="G29788" i="1" s="1"/>
  <c r="J28324" i="1"/>
  <c r="G28325" i="1" s="1"/>
  <c r="I28324" i="1"/>
  <c r="J20656" i="1"/>
  <c r="G20657" i="1" s="1"/>
  <c r="I21216" i="1"/>
  <c r="J21216" i="1" s="1"/>
  <c r="G21217" i="1" s="1"/>
  <c r="J8440" i="1"/>
  <c r="G8441" i="1" s="1"/>
  <c r="I24744" i="1"/>
  <c r="J24744" i="1"/>
  <c r="G24745" i="1" s="1"/>
  <c r="J7237" i="1"/>
  <c r="G7238" i="1" s="1"/>
  <c r="I7237" i="1"/>
  <c r="I30131" i="1"/>
  <c r="J30131" i="1" s="1"/>
  <c r="G30132" i="1" s="1"/>
  <c r="J23663" i="1"/>
  <c r="G23664" i="1" s="1"/>
  <c r="I23663" i="1"/>
  <c r="I29188" i="1"/>
  <c r="J29188" i="1" s="1"/>
  <c r="G29189" i="1" s="1"/>
  <c r="J23031" i="1"/>
  <c r="G23032" i="1" s="1"/>
  <c r="I23031" i="1"/>
  <c r="I23729" i="1"/>
  <c r="J23729" i="1" s="1"/>
  <c r="G23730" i="1" s="1"/>
  <c r="J19514" i="1"/>
  <c r="G19515" i="1" s="1"/>
  <c r="I19514" i="1"/>
  <c r="I941" i="1"/>
  <c r="J941" i="1" s="1"/>
  <c r="G942" i="1" s="1"/>
  <c r="J28866" i="1"/>
  <c r="G28867" i="1" s="1"/>
  <c r="I28866" i="1"/>
  <c r="J26825" i="1"/>
  <c r="G26826" i="1" s="1"/>
  <c r="J2927" i="1"/>
  <c r="I2927" i="1"/>
  <c r="I2928" i="1" s="1"/>
  <c r="K2928" i="1" s="1"/>
  <c r="J29036" i="1"/>
  <c r="G29037" i="1" s="1"/>
  <c r="J21809" i="1"/>
  <c r="G21810" i="1" s="1"/>
  <c r="J26421" i="1"/>
  <c r="G26422" i="1" s="1"/>
  <c r="J26841" i="1"/>
  <c r="G26842" i="1" s="1"/>
  <c r="I20689" i="1"/>
  <c r="J20689" i="1"/>
  <c r="G20690" i="1" s="1"/>
  <c r="I22603" i="1"/>
  <c r="J22603" i="1" s="1"/>
  <c r="G22604" i="1" s="1"/>
  <c r="J4189" i="1"/>
  <c r="G4190" i="1" s="1"/>
  <c r="I4189" i="1"/>
  <c r="I30496" i="1"/>
  <c r="J30496" i="1"/>
  <c r="G30497" i="1" s="1"/>
  <c r="J18585" i="1"/>
  <c r="G18586" i="1" s="1"/>
  <c r="I18585" i="1"/>
  <c r="J6546" i="1"/>
  <c r="G6547" i="1" s="1"/>
  <c r="I641" i="1"/>
  <c r="J641" i="1" s="1"/>
  <c r="G642" i="1" s="1"/>
  <c r="J21295" i="1"/>
  <c r="G21296" i="1" s="1"/>
  <c r="J7094" i="1"/>
  <c r="G7095" i="1" s="1"/>
  <c r="J12448" i="1"/>
  <c r="G12449" i="1" s="1"/>
  <c r="J8790" i="1"/>
  <c r="G8791" i="1" s="1"/>
  <c r="I1999" i="1"/>
  <c r="J1999" i="1"/>
  <c r="G2000" i="1" s="1"/>
  <c r="I1038" i="1"/>
  <c r="J1038" i="1" s="1"/>
  <c r="G1039" i="1" s="1"/>
  <c r="I17160" i="1"/>
  <c r="J17160" i="1" s="1"/>
  <c r="G17161" i="1" s="1"/>
  <c r="I720" i="1"/>
  <c r="J720" i="1" s="1"/>
  <c r="G721" i="1" s="1"/>
  <c r="I6406" i="1"/>
  <c r="J6406" i="1"/>
  <c r="G6407" i="1" s="1"/>
  <c r="I28136" i="1"/>
  <c r="J28136" i="1" s="1"/>
  <c r="G28137" i="1" s="1"/>
  <c r="I16035" i="1"/>
  <c r="J16035" i="1" s="1"/>
  <c r="G16036" i="1" s="1"/>
  <c r="I15659" i="1"/>
  <c r="J15659" i="1" s="1"/>
  <c r="G15660" i="1" s="1"/>
  <c r="J9140" i="1"/>
  <c r="G9141" i="1" s="1"/>
  <c r="I9140" i="1"/>
  <c r="J7370" i="1"/>
  <c r="G7371" i="1" s="1"/>
  <c r="J20222" i="1"/>
  <c r="G20223" i="1" s="1"/>
  <c r="I19114" i="1"/>
  <c r="J19114" i="1" s="1"/>
  <c r="G19115" i="1" s="1"/>
  <c r="I456" i="1"/>
  <c r="J456" i="1"/>
  <c r="G457" i="1" s="1"/>
  <c r="J17601" i="1"/>
  <c r="G17602" i="1" s="1"/>
  <c r="J26500" i="1"/>
  <c r="G26501" i="1" s="1"/>
  <c r="J15780" i="1"/>
  <c r="G15781" i="1" s="1"/>
  <c r="I15780" i="1"/>
  <c r="I18540" i="1"/>
  <c r="J18540" i="1"/>
  <c r="G18541" i="1" s="1"/>
  <c r="I14907" i="1"/>
  <c r="J14907" i="1" s="1"/>
  <c r="G14908" i="1" s="1"/>
  <c r="I23452" i="1"/>
  <c r="J23452" i="1" s="1"/>
  <c r="G23453" i="1" s="1"/>
  <c r="I18667" i="1"/>
  <c r="J18667" i="1"/>
  <c r="G18668" i="1" s="1"/>
  <c r="I15080" i="1"/>
  <c r="J15080" i="1" s="1"/>
  <c r="G15081" i="1" s="1"/>
  <c r="I19641" i="1"/>
  <c r="J19641" i="1"/>
  <c r="G19642" i="1" s="1"/>
  <c r="J20786" i="1"/>
  <c r="G20787" i="1" s="1"/>
  <c r="I20786" i="1"/>
  <c r="I18954" i="1"/>
  <c r="J18954" i="1"/>
  <c r="G18955" i="1" s="1"/>
  <c r="J9061" i="1"/>
  <c r="G9062" i="1" s="1"/>
  <c r="I9061" i="1"/>
  <c r="I14021" i="1"/>
  <c r="J14021" i="1" s="1"/>
  <c r="G14022" i="1" s="1"/>
  <c r="I10935" i="1"/>
  <c r="J10935" i="1"/>
  <c r="G10936" i="1" s="1"/>
  <c r="I27267" i="1"/>
  <c r="J27267" i="1" s="1"/>
  <c r="G27268" i="1" s="1"/>
  <c r="J21779" i="1"/>
  <c r="G21780" i="1" s="1"/>
  <c r="I3589" i="1"/>
  <c r="J3589" i="1"/>
  <c r="G3590" i="1" s="1"/>
  <c r="I18505" i="1"/>
  <c r="J18505" i="1" s="1"/>
  <c r="G18506" i="1" s="1"/>
  <c r="I16826" i="1"/>
  <c r="J16826" i="1"/>
  <c r="G16827" i="1" s="1"/>
  <c r="J19890" i="1"/>
  <c r="G19891" i="1" s="1"/>
  <c r="J2751" i="1"/>
  <c r="G2752" i="1" s="1"/>
  <c r="J24326" i="1"/>
  <c r="G24327" i="1" s="1"/>
  <c r="I18313" i="1"/>
  <c r="J18313" i="1" s="1"/>
  <c r="G18314" i="1" s="1"/>
  <c r="I12610" i="1"/>
  <c r="J12610" i="1"/>
  <c r="G12611" i="1" s="1"/>
  <c r="I14667" i="1"/>
  <c r="J14667" i="1" s="1"/>
  <c r="G14668" i="1" s="1"/>
  <c r="I28766" i="1"/>
  <c r="J28766" i="1"/>
  <c r="G28767" i="1" s="1"/>
  <c r="I17265" i="1"/>
  <c r="J17265" i="1" s="1"/>
  <c r="G17266" i="1" s="1"/>
  <c r="I6917" i="1"/>
  <c r="J6917" i="1" s="1"/>
  <c r="G6918" i="1" s="1"/>
  <c r="I4983" i="1"/>
  <c r="J4983" i="1" s="1"/>
  <c r="G4984" i="1" s="1"/>
  <c r="I7283" i="1"/>
  <c r="J7283" i="1"/>
  <c r="G7284" i="1" s="1"/>
  <c r="I7449" i="1"/>
  <c r="J7449" i="1" s="1"/>
  <c r="G7450" i="1" s="1"/>
  <c r="J17943" i="1"/>
  <c r="G17944" i="1" s="1"/>
  <c r="J21972" i="1"/>
  <c r="G21973" i="1" s="1"/>
  <c r="J20406" i="1"/>
  <c r="G20407" i="1" s="1"/>
  <c r="J26809" i="1"/>
  <c r="G26810" i="1" s="1"/>
  <c r="J7830" i="1"/>
  <c r="G7831" i="1" s="1"/>
  <c r="J26315" i="1"/>
  <c r="G26316" i="1" s="1"/>
  <c r="I26315" i="1"/>
  <c r="J11743" i="1"/>
  <c r="G11744" i="1" s="1"/>
  <c r="J8890" i="1"/>
  <c r="G8891" i="1" s="1"/>
  <c r="I8890" i="1"/>
  <c r="I3278" i="1"/>
  <c r="J3278" i="1" s="1"/>
  <c r="G3279" i="1" s="1"/>
  <c r="I12178" i="1"/>
  <c r="J12178" i="1"/>
  <c r="G12179" i="1" s="1"/>
  <c r="J24974" i="1"/>
  <c r="G24975" i="1" s="1"/>
  <c r="J28006" i="1"/>
  <c r="G28007" i="1" s="1"/>
  <c r="I28006" i="1"/>
  <c r="I14372" i="1"/>
  <c r="J14372" i="1"/>
  <c r="G14373" i="1" s="1"/>
  <c r="I9610" i="1"/>
  <c r="J9610" i="1" s="1"/>
  <c r="G9611" i="1" s="1"/>
  <c r="I24" i="1"/>
  <c r="J24" i="1" s="1"/>
  <c r="G25" i="1" s="1"/>
  <c r="I2081" i="1"/>
  <c r="J2081" i="1" s="1"/>
  <c r="G2082" i="1" s="1"/>
  <c r="I10242" i="1"/>
  <c r="J10242" i="1"/>
  <c r="G10243" i="1" s="1"/>
  <c r="I12994" i="1"/>
  <c r="J12994" i="1" s="1"/>
  <c r="G12995" i="1" s="1"/>
  <c r="I27945" i="1"/>
  <c r="J27945" i="1" s="1"/>
  <c r="G27946" i="1" s="1"/>
  <c r="J26239" i="1"/>
  <c r="G26240" i="1" s="1"/>
  <c r="I26239" i="1"/>
  <c r="I10480" i="1"/>
  <c r="J10480" i="1" s="1"/>
  <c r="G10481" i="1" s="1"/>
  <c r="I13607" i="1"/>
  <c r="J13607" i="1" s="1"/>
  <c r="G13608" i="1" s="1"/>
  <c r="I14875" i="1"/>
  <c r="J14875" i="1"/>
  <c r="G14876" i="1" s="1"/>
  <c r="J9189" i="1"/>
  <c r="G9190" i="1" s="1"/>
  <c r="I9189" i="1"/>
  <c r="I14551" i="1"/>
  <c r="J14551" i="1" s="1"/>
  <c r="G14552" i="1" s="1"/>
  <c r="I12578" i="1"/>
  <c r="J12578" i="1"/>
  <c r="G12579" i="1" s="1"/>
  <c r="I3926" i="1"/>
  <c r="J3926" i="1" s="1"/>
  <c r="G3927" i="1" s="1"/>
  <c r="I18857" i="1"/>
  <c r="J18857" i="1"/>
  <c r="G18858" i="1" s="1"/>
  <c r="I19081" i="1"/>
  <c r="J19081" i="1" s="1"/>
  <c r="G19082" i="1" s="1"/>
  <c r="J22984" i="1"/>
  <c r="G22985" i="1" s="1"/>
  <c r="I28578" i="1"/>
  <c r="J28578" i="1"/>
  <c r="G28579" i="1" s="1"/>
  <c r="J8154" i="1"/>
  <c r="G8155" i="1" s="1"/>
  <c r="I12288" i="1"/>
  <c r="J12288" i="1" s="1"/>
  <c r="G12289" i="1" s="1"/>
  <c r="J11483" i="1"/>
  <c r="G11484" i="1" s="1"/>
  <c r="I11483" i="1"/>
  <c r="I28913" i="1"/>
  <c r="J28913" i="1" s="1"/>
  <c r="G28914" i="1" s="1"/>
  <c r="J20099" i="1"/>
  <c r="G20100" i="1" s="1"/>
  <c r="I20099" i="1"/>
  <c r="I1116" i="1"/>
  <c r="J1116" i="1"/>
  <c r="G1117" i="1" s="1"/>
  <c r="J28881" i="1"/>
  <c r="G28882" i="1" s="1"/>
  <c r="I28881" i="1"/>
  <c r="I26345" i="1"/>
  <c r="J26345" i="1" s="1"/>
  <c r="G26346" i="1" s="1"/>
  <c r="J15889" i="1"/>
  <c r="G15890" i="1" s="1"/>
  <c r="J12624" i="1"/>
  <c r="G12625" i="1" s="1"/>
  <c r="J27913" i="1"/>
  <c r="G27914" i="1" s="1"/>
  <c r="I9540" i="1"/>
  <c r="J9540" i="1" s="1"/>
  <c r="G9541" i="1" s="1"/>
  <c r="J26359" i="1"/>
  <c r="G26360" i="1" s="1"/>
  <c r="I20817" i="1"/>
  <c r="J20817" i="1" s="1"/>
  <c r="G20818" i="1" s="1"/>
  <c r="I19016" i="1"/>
  <c r="J19016" i="1" s="1"/>
  <c r="G19017" i="1" s="1"/>
  <c r="I26640" i="1"/>
  <c r="J26640" i="1" s="1"/>
  <c r="G26641" i="1" s="1"/>
  <c r="J28332" i="1"/>
  <c r="G28333" i="1" s="1"/>
  <c r="I28332" i="1"/>
  <c r="I7221" i="1"/>
  <c r="J7221" i="1"/>
  <c r="G7222" i="1" s="1"/>
  <c r="I25378" i="1"/>
  <c r="J25378" i="1" s="1"/>
  <c r="G25379" i="1" s="1"/>
  <c r="I27518" i="1"/>
  <c r="J27518" i="1" s="1"/>
  <c r="G27519" i="1" s="1"/>
  <c r="J7464" i="1"/>
  <c r="G7465" i="1" s="1"/>
  <c r="I7464" i="1"/>
  <c r="I8140" i="1"/>
  <c r="J8140" i="1"/>
  <c r="G8141" i="1" s="1"/>
  <c r="I23437" i="1"/>
  <c r="J23437" i="1" s="1"/>
  <c r="G23438" i="1" s="1"/>
  <c r="I12049" i="1"/>
  <c r="J12049" i="1"/>
  <c r="G12050" i="1" s="1"/>
  <c r="J8297" i="1"/>
  <c r="G8298" i="1" s="1"/>
  <c r="I15065" i="1"/>
  <c r="J15065" i="1"/>
  <c r="G15066" i="1" s="1"/>
  <c r="I7190" i="1"/>
  <c r="J7190" i="1" s="1"/>
  <c r="G7191" i="1" s="1"/>
  <c r="I7135" i="1"/>
  <c r="J7135" i="1" s="1"/>
  <c r="I14565" i="1"/>
  <c r="J14565" i="1"/>
  <c r="G14566" i="1" s="1"/>
  <c r="I19305" i="1"/>
  <c r="J19305" i="1"/>
  <c r="G19306" i="1" s="1"/>
  <c r="I3461" i="1"/>
  <c r="J3461" i="1" s="1"/>
  <c r="G3462" i="1" s="1"/>
  <c r="I5228" i="1"/>
  <c r="J5228" i="1" s="1"/>
  <c r="G5229" i="1" s="1"/>
  <c r="I1566" i="1"/>
  <c r="J1566" i="1"/>
  <c r="G1567" i="1" s="1"/>
  <c r="I6536" i="1"/>
  <c r="J6536" i="1" s="1"/>
  <c r="G6537" i="1" s="1"/>
  <c r="I9626" i="1"/>
  <c r="J9626" i="1" s="1"/>
  <c r="G9627" i="1" s="1"/>
  <c r="I1263" i="1"/>
  <c r="J1263" i="1" s="1"/>
  <c r="G1264" i="1" s="1"/>
  <c r="I19145" i="1"/>
  <c r="J19145" i="1"/>
  <c r="G19146" i="1" s="1"/>
  <c r="I9741" i="1"/>
  <c r="J9741" i="1" s="1"/>
  <c r="G9742" i="1" s="1"/>
  <c r="I16754" i="1"/>
  <c r="J16754" i="1"/>
  <c r="G16755" i="1" s="1"/>
  <c r="I19705" i="1"/>
  <c r="J19705" i="1" s="1"/>
  <c r="G19706" i="1" s="1"/>
  <c r="I17330" i="1"/>
  <c r="J17330" i="1"/>
  <c r="G17331" i="1" s="1"/>
  <c r="I29100" i="1"/>
  <c r="J29100" i="1" s="1"/>
  <c r="G29101" i="1" s="1"/>
  <c r="I18473" i="1"/>
  <c r="J18473" i="1"/>
  <c r="G18474" i="1" s="1"/>
  <c r="I4143" i="1"/>
  <c r="J4143" i="1" s="1"/>
  <c r="G4144" i="1" s="1"/>
  <c r="I5926" i="1"/>
  <c r="J5926" i="1"/>
  <c r="G5927" i="1" s="1"/>
  <c r="I11422" i="1"/>
  <c r="J11422" i="1"/>
  <c r="G11423" i="1" s="1"/>
  <c r="J3798" i="1"/>
  <c r="G3799" i="1" s="1"/>
  <c r="I3798" i="1"/>
  <c r="I15539" i="1"/>
  <c r="J15539" i="1" s="1"/>
  <c r="G15540" i="1" s="1"/>
  <c r="I40" i="1"/>
  <c r="J40" i="1"/>
  <c r="G41" i="1" s="1"/>
  <c r="I3429" i="1"/>
  <c r="J3429" i="1" s="1"/>
  <c r="G3430" i="1" s="1"/>
  <c r="I14651" i="1"/>
  <c r="J14651" i="1"/>
  <c r="G14652" i="1" s="1"/>
  <c r="I19577" i="1"/>
  <c r="J19577" i="1" s="1"/>
  <c r="G19578" i="1" s="1"/>
  <c r="I27536" i="1"/>
  <c r="J27536" i="1" s="1"/>
  <c r="G27537" i="1" s="1"/>
  <c r="I20239" i="1"/>
  <c r="J20239" i="1"/>
  <c r="G20240" i="1" s="1"/>
  <c r="J26860" i="1"/>
  <c r="G26861" i="1" s="1"/>
  <c r="I26860" i="1"/>
  <c r="I4420" i="1"/>
  <c r="J4420" i="1"/>
  <c r="G4421" i="1" s="1"/>
  <c r="J9125" i="1"/>
  <c r="G9126" i="1" s="1"/>
  <c r="I9125" i="1"/>
  <c r="I11544" i="1"/>
  <c r="J11544" i="1" s="1"/>
  <c r="G11545" i="1" s="1"/>
  <c r="I12482" i="1"/>
  <c r="J12482" i="1"/>
  <c r="G12483" i="1" s="1"/>
  <c r="I28460" i="1"/>
  <c r="J28460" i="1" s="1"/>
  <c r="G28461" i="1" s="1"/>
  <c r="I19675" i="1"/>
  <c r="J19675" i="1"/>
  <c r="G19676" i="1" s="1"/>
  <c r="J975" i="1"/>
  <c r="G976" i="1" s="1"/>
  <c r="I975" i="1"/>
  <c r="I4731" i="1"/>
  <c r="J4731" i="1" s="1"/>
  <c r="G4732" i="1" s="1"/>
  <c r="I11227" i="1"/>
  <c r="J11227" i="1"/>
  <c r="G11228" i="1" s="1"/>
  <c r="J782" i="1"/>
  <c r="G783" i="1" s="1"/>
  <c r="I782" i="1"/>
  <c r="J25458" i="1"/>
  <c r="G25459" i="1" s="1"/>
  <c r="I25458" i="1"/>
  <c r="J23623" i="1"/>
  <c r="G23624" i="1" s="1"/>
  <c r="I23623" i="1"/>
  <c r="I5099" i="1"/>
  <c r="J5099" i="1"/>
  <c r="G5100" i="1" s="1"/>
  <c r="I5015" i="1"/>
  <c r="J5015" i="1" s="1"/>
  <c r="G5016" i="1" s="1"/>
  <c r="I6350" i="1"/>
  <c r="J6350" i="1"/>
  <c r="G6351" i="1" s="1"/>
  <c r="I28382" i="1"/>
  <c r="J28382" i="1" s="1"/>
  <c r="G28383" i="1" s="1"/>
  <c r="I13593" i="1"/>
  <c r="J13593" i="1"/>
  <c r="G13594" i="1" s="1"/>
  <c r="I14763" i="1"/>
  <c r="J14763" i="1" s="1"/>
  <c r="G14764" i="1" s="1"/>
  <c r="I15347" i="1"/>
  <c r="J15347" i="1"/>
  <c r="G15348" i="1" s="1"/>
  <c r="I6237" i="1"/>
  <c r="J6237" i="1" s="1"/>
  <c r="G6238" i="1" s="1"/>
  <c r="I26953" i="1"/>
  <c r="J26953" i="1" s="1"/>
  <c r="G26954" i="1" s="1"/>
  <c r="I30272" i="1"/>
  <c r="J30272" i="1"/>
  <c r="G30273" i="1" s="1"/>
  <c r="I15907" i="1"/>
  <c r="J15907" i="1" s="1"/>
  <c r="G15908" i="1" s="1"/>
  <c r="I23775" i="1"/>
  <c r="J23775" i="1"/>
  <c r="G23776" i="1" s="1"/>
  <c r="I1168" i="1"/>
  <c r="J1168" i="1"/>
  <c r="G1169" i="1" s="1"/>
  <c r="I7252" i="1"/>
  <c r="J7252" i="1" s="1"/>
  <c r="G7253" i="1" s="1"/>
  <c r="I16696" i="1"/>
  <c r="J16696" i="1"/>
  <c r="G16697" i="1" s="1"/>
  <c r="I17419" i="1"/>
  <c r="J17419" i="1"/>
  <c r="G17420" i="1" s="1"/>
  <c r="I19209" i="1"/>
  <c r="J19209" i="1" s="1"/>
  <c r="G19210" i="1" s="1"/>
  <c r="I13574" i="1"/>
  <c r="J13574" i="1"/>
  <c r="G13575" i="1" s="1"/>
  <c r="I14423" i="1"/>
  <c r="J14423" i="1" s="1"/>
  <c r="G14424" i="1" s="1"/>
  <c r="I19049" i="1"/>
  <c r="J19049" i="1"/>
  <c r="G19050" i="1" s="1"/>
  <c r="I27749" i="1"/>
  <c r="J27749" i="1" s="1"/>
  <c r="G27750" i="1" s="1"/>
  <c r="J10072" i="1"/>
  <c r="G10073" i="1" s="1"/>
  <c r="I10072" i="1"/>
  <c r="I3680" i="1"/>
  <c r="J3680" i="1" s="1"/>
  <c r="G3681" i="1" s="1"/>
  <c r="I18826" i="1"/>
  <c r="J18826" i="1"/>
  <c r="G18827" i="1" s="1"/>
  <c r="I12210" i="1"/>
  <c r="J12210" i="1" s="1"/>
  <c r="G12211" i="1" s="1"/>
  <c r="I4319" i="1"/>
  <c r="J4319" i="1" s="1"/>
  <c r="G4320" i="1" s="1"/>
  <c r="I11858" i="1"/>
  <c r="J11858" i="1"/>
  <c r="G11859" i="1" s="1"/>
  <c r="I13973" i="1"/>
  <c r="J13973" i="1"/>
  <c r="G13974" i="1" s="1"/>
  <c r="I7314" i="1"/>
  <c r="J7314" i="1" s="1"/>
  <c r="G7315" i="1" s="1"/>
  <c r="I28072" i="1"/>
  <c r="J28072" i="1"/>
  <c r="G28073" i="1" s="1"/>
  <c r="I3736" i="1"/>
  <c r="J3736" i="1"/>
  <c r="G3737" i="1" s="1"/>
  <c r="I4762" i="1"/>
  <c r="J4762" i="1" s="1"/>
  <c r="G4763" i="1" s="1"/>
  <c r="I1704" i="1"/>
  <c r="J1704" i="1"/>
  <c r="G1705" i="1" s="1"/>
  <c r="I1407" i="1"/>
  <c r="J1407" i="1" s="1"/>
  <c r="G1408" i="1" s="1"/>
  <c r="I16148" i="1"/>
  <c r="J16148" i="1"/>
  <c r="G16149" i="1" s="1"/>
  <c r="I1294" i="1"/>
  <c r="J1294" i="1" s="1"/>
  <c r="G1295" i="1" s="1"/>
  <c r="I13446" i="1"/>
  <c r="J13446" i="1"/>
  <c r="G13447" i="1" s="1"/>
  <c r="J4255" i="1"/>
  <c r="G4256" i="1" s="1"/>
  <c r="I4255" i="1"/>
  <c r="I17236" i="1"/>
  <c r="J17236" i="1"/>
  <c r="G17237" i="1" s="1"/>
  <c r="I15571" i="1"/>
  <c r="J15571" i="1" s="1"/>
  <c r="G15572" i="1" s="1"/>
  <c r="I11761" i="1"/>
  <c r="J11761" i="1"/>
  <c r="G11762" i="1" s="1"/>
  <c r="I20456" i="1"/>
  <c r="J20456" i="1" s="1"/>
  <c r="G20457" i="1" s="1"/>
  <c r="J26079" i="1"/>
  <c r="G26080" i="1" s="1"/>
  <c r="J8759" i="1"/>
  <c r="G8760" i="1" s="1"/>
  <c r="J7063" i="1"/>
  <c r="G7064" i="1" s="1"/>
  <c r="J7141" i="1"/>
  <c r="G7142" i="1" s="1"/>
  <c r="J28818" i="1"/>
  <c r="G28819" i="1" s="1"/>
  <c r="J7417" i="1"/>
  <c r="G7418" i="1" s="1"/>
  <c r="J8213" i="1"/>
  <c r="G8214" i="1" s="1"/>
  <c r="J27392" i="1"/>
  <c r="G27393" i="1" s="1"/>
  <c r="I10657" i="1"/>
  <c r="J10657" i="1" s="1"/>
  <c r="G10658" i="1" s="1"/>
  <c r="I18346" i="1"/>
  <c r="J18346" i="1"/>
  <c r="G18347" i="1" s="1"/>
  <c r="I8951" i="1"/>
  <c r="J8951" i="1" s="1"/>
  <c r="G8952" i="1" s="1"/>
  <c r="I13382" i="1"/>
  <c r="J13382" i="1"/>
  <c r="G13383" i="1" s="1"/>
  <c r="J1595" i="1"/>
  <c r="G1596" i="1" s="1"/>
  <c r="I2513" i="1"/>
  <c r="J2513" i="1" s="1"/>
  <c r="G2514" i="1" s="1"/>
  <c r="J26874" i="1"/>
  <c r="G26875" i="1" s="1"/>
  <c r="I14133" i="1"/>
  <c r="J14133" i="1" s="1"/>
  <c r="G14134" i="1" s="1"/>
  <c r="I7956" i="1"/>
  <c r="J7956" i="1"/>
  <c r="G7957" i="1" s="1"/>
  <c r="I11391" i="1"/>
  <c r="J11391" i="1" s="1"/>
  <c r="G11392" i="1" s="1"/>
  <c r="I23302" i="1"/>
  <c r="J23302" i="1" s="1"/>
  <c r="G23303" i="1" s="1"/>
  <c r="I17205" i="1"/>
  <c r="J17205" i="1" s="1"/>
  <c r="G17206" i="1" s="1"/>
  <c r="I15015" i="1"/>
  <c r="J15015" i="1"/>
  <c r="G15016" i="1" s="1"/>
  <c r="I23106" i="1"/>
  <c r="J23106" i="1" s="1"/>
  <c r="G23107" i="1" s="1"/>
  <c r="I1358" i="1"/>
  <c r="J1358" i="1"/>
  <c r="G1359" i="1" s="1"/>
  <c r="I27823" i="1"/>
  <c r="J27823" i="1" s="1"/>
  <c r="G27824" i="1" s="1"/>
  <c r="I4532" i="1"/>
  <c r="J4532" i="1"/>
  <c r="G4533" i="1" s="1"/>
  <c r="I11576" i="1"/>
  <c r="J11576" i="1" s="1"/>
  <c r="G11577" i="1" s="1"/>
  <c r="I9076" i="1"/>
  <c r="J9076" i="1" s="1"/>
  <c r="G9077" i="1" s="1"/>
  <c r="I15861" i="1"/>
  <c r="J15861" i="1" s="1"/>
  <c r="G15862" i="1" s="1"/>
  <c r="I12802" i="1"/>
  <c r="J12802" i="1"/>
  <c r="G12803" i="1" s="1"/>
  <c r="I15194" i="1"/>
  <c r="J15194" i="1" s="1"/>
  <c r="G15195" i="1" s="1"/>
  <c r="I8314" i="1"/>
  <c r="J8314" i="1"/>
  <c r="G8315" i="1" s="1"/>
  <c r="I21735" i="1"/>
  <c r="J21735" i="1"/>
  <c r="G21736" i="1" s="1"/>
  <c r="I15031" i="1"/>
  <c r="J15031" i="1" s="1"/>
  <c r="G15032" i="1" s="1"/>
  <c r="I15490" i="1"/>
  <c r="J15490" i="1"/>
  <c r="G15491" i="1" s="1"/>
  <c r="J5457" i="1"/>
  <c r="G5458" i="1" s="1"/>
  <c r="I5457" i="1"/>
  <c r="I19910" i="1"/>
  <c r="J19910" i="1"/>
  <c r="G19911" i="1" s="1"/>
  <c r="I26657" i="1"/>
  <c r="J26657" i="1" s="1"/>
  <c r="G26658" i="1" s="1"/>
  <c r="I535" i="1"/>
  <c r="J535" i="1" s="1"/>
  <c r="G536" i="1" s="1"/>
  <c r="I9724" i="1"/>
  <c r="J9724" i="1"/>
  <c r="G9725" i="1" s="1"/>
  <c r="J28963" i="1"/>
  <c r="G28964" i="1" s="1"/>
  <c r="I28963" i="1"/>
  <c r="I4651" i="1"/>
  <c r="J4651" i="1" s="1"/>
  <c r="G4652" i="1" s="1"/>
  <c r="I13009" i="1"/>
  <c r="J13009" i="1" s="1"/>
  <c r="G13010" i="1" s="1"/>
  <c r="J13365" i="1"/>
  <c r="G13366" i="1" s="1"/>
  <c r="I13365" i="1"/>
  <c r="I25587" i="1"/>
  <c r="J25587" i="1" s="1"/>
  <c r="G25588" i="1" s="1"/>
  <c r="J12192" i="1"/>
  <c r="G12193" i="1" s="1"/>
  <c r="I12192" i="1"/>
  <c r="I10225" i="1"/>
  <c r="J10225" i="1" s="1"/>
  <c r="G10226" i="1" s="1"/>
  <c r="J12224" i="1"/>
  <c r="G12225" i="1" s="1"/>
  <c r="I12224" i="1"/>
  <c r="I22828" i="1"/>
  <c r="J22828" i="1" s="1"/>
  <c r="G22829" i="1" s="1"/>
  <c r="J89" i="1"/>
  <c r="G90" i="1" s="1"/>
  <c r="I89" i="1"/>
  <c r="I27715" i="1"/>
  <c r="J27715" i="1" s="1"/>
  <c r="G27716" i="1" s="1"/>
  <c r="J19939" i="1"/>
  <c r="G19940" i="1" s="1"/>
  <c r="I19939" i="1"/>
  <c r="I12546" i="1"/>
  <c r="J12546" i="1"/>
  <c r="G12547" i="1" s="1"/>
  <c r="I13923" i="1"/>
  <c r="J13923" i="1" s="1"/>
  <c r="G13924" i="1" s="1"/>
  <c r="J21929" i="1"/>
  <c r="G21930" i="1" s="1"/>
  <c r="I21929" i="1"/>
  <c r="I200" i="1"/>
  <c r="J200" i="1"/>
  <c r="G201" i="1" s="1"/>
  <c r="I14795" i="1"/>
  <c r="J14795" i="1" s="1"/>
  <c r="G14796" i="1" s="1"/>
  <c r="I11206" i="1"/>
  <c r="J11206" i="1"/>
  <c r="G11207" i="1" s="1"/>
  <c r="J21008" i="1"/>
  <c r="G21009" i="1" s="1"/>
  <c r="I4697" i="1"/>
  <c r="J4697" i="1"/>
  <c r="G4698" i="1" s="1"/>
  <c r="I5974" i="1"/>
  <c r="J5974" i="1" s="1"/>
  <c r="G5975" i="1" s="1"/>
  <c r="I30404" i="1"/>
  <c r="J30404" i="1"/>
  <c r="G30405" i="1" s="1"/>
  <c r="I17175" i="1"/>
  <c r="J17175" i="1" s="1"/>
  <c r="G17176" i="1" s="1"/>
  <c r="J7965" i="1"/>
  <c r="G7966" i="1" s="1"/>
  <c r="I26049" i="1"/>
  <c r="J26049" i="1" s="1"/>
  <c r="G26050" i="1" s="1"/>
  <c r="J11290" i="1"/>
  <c r="G11291" i="1" s="1"/>
  <c r="K10418" i="1"/>
  <c r="J1937" i="1"/>
  <c r="G1938" i="1" s="1"/>
  <c r="J13025" i="1"/>
  <c r="G13026" i="1" s="1"/>
  <c r="J21041" i="1"/>
  <c r="G21042" i="1" s="1"/>
  <c r="J9944" i="1"/>
  <c r="J8064" i="1"/>
  <c r="G8065" i="1" s="1"/>
  <c r="J12769" i="1"/>
  <c r="G12770" i="1" s="1"/>
  <c r="J11275" i="1"/>
  <c r="G11276" i="1" s="1"/>
  <c r="J1244" i="1"/>
  <c r="G1245" i="1" s="1"/>
  <c r="J6990" i="1"/>
  <c r="G6991" i="1" s="1"/>
  <c r="J28649" i="1"/>
  <c r="G28650" i="1" s="1"/>
  <c r="J14533" i="1"/>
  <c r="G14534" i="1" s="1"/>
  <c r="J6884" i="1"/>
  <c r="G6885" i="1" s="1"/>
  <c r="J18441" i="1"/>
  <c r="G18442" i="1" s="1"/>
  <c r="J24001" i="1"/>
  <c r="G24002" i="1" s="1"/>
  <c r="J19369" i="1"/>
  <c r="G19370" i="1" s="1"/>
  <c r="J1717" i="1"/>
  <c r="G1718" i="1" s="1"/>
  <c r="J13413" i="1"/>
  <c r="G13414" i="1" s="1"/>
  <c r="J11792" i="1"/>
  <c r="G11793" i="1" s="1"/>
  <c r="J28294" i="1"/>
  <c r="G28295" i="1" s="1"/>
  <c r="J7782" i="1"/>
  <c r="G7783" i="1" s="1"/>
  <c r="J22587" i="1"/>
  <c r="G22588" i="1" s="1"/>
  <c r="J25597" i="1"/>
  <c r="G25598" i="1" s="1"/>
  <c r="J12368" i="1"/>
  <c r="G12369" i="1" s="1"/>
  <c r="J8472" i="1"/>
  <c r="G8473" i="1" s="1"/>
  <c r="J12159" i="1"/>
  <c r="G12160" i="1" s="1"/>
  <c r="J29231" i="1"/>
  <c r="G29232" i="1" s="1"/>
  <c r="J18631" i="1"/>
  <c r="G18632" i="1" s="1"/>
  <c r="J17219" i="1"/>
  <c r="G17220" i="1" s="1"/>
  <c r="J11839" i="1"/>
  <c r="G11840" i="1" s="1"/>
  <c r="J5686" i="1"/>
  <c r="G5687" i="1" s="1"/>
  <c r="J7078" i="1"/>
  <c r="G7079" i="1" s="1"/>
  <c r="J17623" i="1"/>
  <c r="G17624" i="1" s="1"/>
  <c r="J24373" i="1"/>
  <c r="G24374" i="1" s="1"/>
  <c r="J6563" i="1"/>
  <c r="G6564" i="1" s="1"/>
  <c r="J6373" i="1"/>
  <c r="G6374" i="1" s="1"/>
  <c r="J18280" i="1"/>
  <c r="G18281" i="1" s="1"/>
  <c r="J6705" i="1"/>
  <c r="G6706" i="1" s="1"/>
  <c r="J23955" i="1"/>
  <c r="G23956" i="1" s="1"/>
  <c r="J27961" i="1"/>
  <c r="G27962" i="1" s="1"/>
  <c r="J1629" i="1"/>
  <c r="G1630" i="1" s="1"/>
  <c r="J22423" i="1"/>
  <c r="G22424" i="1" s="1"/>
  <c r="I22423" i="1"/>
  <c r="J423" i="1"/>
  <c r="G424" i="1" s="1"/>
  <c r="J12897" i="1"/>
  <c r="G12898" i="1" s="1"/>
  <c r="J16424" i="1"/>
  <c r="G16425" i="1" s="1"/>
  <c r="J21824" i="1"/>
  <c r="G21825" i="1" s="1"/>
  <c r="J14842" i="1"/>
  <c r="G14843" i="1" s="1"/>
  <c r="J8713" i="1"/>
  <c r="G8714" i="1" s="1"/>
  <c r="J11177" i="1"/>
  <c r="G11178" i="1" s="1"/>
  <c r="J23824" i="1"/>
  <c r="G23825" i="1" s="1"/>
  <c r="I23824" i="1"/>
  <c r="I2735" i="1"/>
  <c r="J2735" i="1" s="1"/>
  <c r="G2736" i="1" s="1"/>
  <c r="J19970" i="1"/>
  <c r="G19971" i="1" s="1"/>
  <c r="I19970" i="1"/>
  <c r="I5825" i="1"/>
  <c r="J5825" i="1" s="1"/>
  <c r="G5826" i="1" s="1"/>
  <c r="J9636" i="1"/>
  <c r="G9637" i="1" s="1"/>
  <c r="I9636" i="1"/>
  <c r="I19417" i="1"/>
  <c r="J19417" i="1" s="1"/>
  <c r="G19418" i="1" s="1"/>
  <c r="J18841" i="1"/>
  <c r="G18842" i="1" s="1"/>
  <c r="I18841" i="1"/>
  <c r="I27279" i="1"/>
  <c r="J27279" i="1"/>
  <c r="G27280" i="1" s="1"/>
  <c r="J5088" i="1"/>
  <c r="G5089" i="1" s="1"/>
  <c r="I28664" i="1"/>
  <c r="J28664" i="1" s="1"/>
  <c r="G28665" i="1" s="1"/>
  <c r="J6933" i="1"/>
  <c r="G6934" i="1" s="1"/>
  <c r="I6933" i="1"/>
  <c r="I5146" i="1"/>
  <c r="J5146" i="1" s="1"/>
  <c r="G5147" i="1" s="1"/>
  <c r="J19034" i="1"/>
  <c r="G19035" i="1" s="1"/>
  <c r="I19034" i="1"/>
  <c r="I18330" i="1"/>
  <c r="J18330" i="1" s="1"/>
  <c r="G18331" i="1" s="1"/>
  <c r="J20003" i="1"/>
  <c r="G20004" i="1" s="1"/>
  <c r="I20003" i="1"/>
  <c r="I22393" i="1"/>
  <c r="J22393" i="1" s="1"/>
  <c r="G22394" i="1" s="1"/>
  <c r="J22886" i="1"/>
  <c r="G22887" i="1" s="1"/>
  <c r="I22886" i="1"/>
  <c r="I16018" i="1"/>
  <c r="J16018" i="1" s="1"/>
  <c r="G16019" i="1" s="1"/>
  <c r="J25764" i="1"/>
  <c r="G25765" i="1" s="1"/>
  <c r="J21136" i="1"/>
  <c r="G21137" i="1" s="1"/>
  <c r="J8265" i="1"/>
  <c r="G8266" i="1" s="1"/>
  <c r="J8078" i="1"/>
  <c r="G8079" i="1" s="1"/>
  <c r="J22960" i="1"/>
  <c r="G22961" i="1" s="1"/>
  <c r="J8962" i="1"/>
  <c r="G8963" i="1" s="1"/>
  <c r="J9343" i="1"/>
  <c r="G9344" i="1" s="1"/>
  <c r="I9343" i="1"/>
  <c r="J11168" i="1"/>
  <c r="G11169" i="1" s="1"/>
  <c r="J8183" i="1"/>
  <c r="G8184" i="1" s="1"/>
  <c r="J28932" i="1"/>
  <c r="G28933" i="1" s="1"/>
  <c r="I28932" i="1"/>
  <c r="J20318" i="1"/>
  <c r="G20319" i="1" s="1"/>
  <c r="I20318" i="1"/>
  <c r="I28599" i="1"/>
  <c r="J28599" i="1" s="1"/>
  <c r="G28600" i="1" s="1"/>
  <c r="I25798" i="1"/>
  <c r="J25798" i="1" s="1"/>
  <c r="G25799" i="1" s="1"/>
  <c r="J28427" i="1"/>
  <c r="G28428" i="1" s="1"/>
  <c r="I28427" i="1"/>
  <c r="I9576" i="1"/>
  <c r="J9576" i="1" s="1"/>
  <c r="G9577" i="1" s="1"/>
  <c r="I30433" i="1"/>
  <c r="J30433" i="1" s="1"/>
  <c r="G30434" i="1" s="1"/>
  <c r="I30072" i="1"/>
  <c r="J30072" i="1" s="1"/>
  <c r="G30073" i="1" s="1"/>
  <c r="I13876" i="1"/>
  <c r="J13876" i="1" s="1"/>
  <c r="G13877" i="1" s="1"/>
  <c r="J828" i="1"/>
  <c r="G829" i="1" s="1"/>
  <c r="I26986" i="1"/>
  <c r="J26986" i="1"/>
  <c r="G26987" i="1" s="1"/>
  <c r="I11308" i="1"/>
  <c r="K11308" i="1" s="1"/>
  <c r="J28781" i="1"/>
  <c r="G28782" i="1" s="1"/>
  <c r="J17849" i="1"/>
  <c r="G17850" i="1" s="1"/>
  <c r="J13541" i="1"/>
  <c r="G13542" i="1" s="1"/>
  <c r="J5877" i="1"/>
  <c r="G5878" i="1" s="1"/>
  <c r="J11605" i="1"/>
  <c r="G11606" i="1" s="1"/>
  <c r="J21645" i="1"/>
  <c r="G21646" i="1" s="1"/>
  <c r="J16779" i="1"/>
  <c r="G16780" i="1" s="1"/>
  <c r="J22093" i="1"/>
  <c r="G22094" i="1" s="1"/>
  <c r="J20471" i="1"/>
  <c r="G20472" i="1" s="1"/>
  <c r="J19609" i="1"/>
  <c r="G19610" i="1" s="1"/>
  <c r="J8934" i="1"/>
  <c r="G8935" i="1" s="1"/>
  <c r="J8823" i="1"/>
  <c r="G8824" i="1" s="1"/>
  <c r="J10114" i="1"/>
  <c r="J26562" i="1"/>
  <c r="G26563" i="1" s="1"/>
  <c r="J7494" i="1"/>
  <c r="G7495" i="1" s="1"/>
  <c r="J21912" i="1"/>
  <c r="G21913" i="1" s="1"/>
  <c r="J26889" i="1"/>
  <c r="G26890" i="1" s="1"/>
  <c r="J26031" i="1"/>
  <c r="G26032" i="1" s="1"/>
  <c r="J8633" i="1"/>
  <c r="G8634" i="1" s="1"/>
  <c r="J12752" i="1"/>
  <c r="G12753" i="1" s="1"/>
  <c r="J230" i="1"/>
  <c r="G231" i="1" s="1"/>
  <c r="J19400" i="1"/>
  <c r="G19401" i="1" s="1"/>
  <c r="J12705" i="1"/>
  <c r="G12706" i="1" s="1"/>
  <c r="J13244" i="1"/>
  <c r="G13245" i="1" s="1"/>
  <c r="J6947" i="1"/>
  <c r="G6948" i="1" s="1"/>
  <c r="J5809" i="1"/>
  <c r="G5810" i="1" s="1"/>
  <c r="J7296" i="1"/>
  <c r="G7297" i="1" s="1"/>
  <c r="J7204" i="1"/>
  <c r="G7205" i="1" s="1"/>
  <c r="J21071" i="1"/>
  <c r="G21072" i="1" s="1"/>
  <c r="J7876" i="1"/>
  <c r="G7877" i="1" s="1"/>
  <c r="J11775" i="1"/>
  <c r="G11776" i="1" s="1"/>
  <c r="J19872" i="1"/>
  <c r="G19873" i="1" s="1"/>
  <c r="J4616" i="1"/>
  <c r="G4617" i="1" s="1"/>
  <c r="J4157" i="1"/>
  <c r="G4158" i="1" s="1"/>
  <c r="I26329" i="1"/>
  <c r="J26329" i="1" s="1"/>
  <c r="G26330" i="1" s="1"/>
  <c r="J11620" i="1"/>
  <c r="G11621" i="1" s="1"/>
  <c r="I11620" i="1"/>
  <c r="I7617" i="1"/>
  <c r="J7617" i="1" s="1"/>
  <c r="G7618" i="1" s="1"/>
  <c r="J8123" i="1"/>
  <c r="G8124" i="1" s="1"/>
  <c r="I8123" i="1"/>
  <c r="I7910" i="1"/>
  <c r="J7910" i="1" s="1"/>
  <c r="G7911" i="1" s="1"/>
  <c r="I20978" i="1"/>
  <c r="J20978" i="1" s="1"/>
  <c r="G20979" i="1" s="1"/>
  <c r="I25708" i="1"/>
  <c r="J25708" i="1" s="1"/>
  <c r="G25709" i="1" s="1"/>
  <c r="J7126" i="1"/>
  <c r="G7127" i="1" s="1"/>
  <c r="J12464" i="1"/>
  <c r="G12465" i="1" s="1"/>
  <c r="J22812" i="1"/>
  <c r="G22813" i="1" s="1"/>
  <c r="J11467" i="1"/>
  <c r="G11468" i="1" s="1"/>
  <c r="J13104" i="1"/>
  <c r="G13105" i="1" s="1"/>
  <c r="J11807" i="1"/>
  <c r="G11808" i="1" s="1"/>
  <c r="I5852" i="1"/>
  <c r="J5852" i="1" s="1"/>
  <c r="G5853" i="1" s="1"/>
  <c r="J7977" i="1"/>
  <c r="G7978" i="1" s="1"/>
  <c r="J23074" i="1"/>
  <c r="G23075" i="1" s="1"/>
  <c r="J8392" i="1"/>
  <c r="G8393" i="1" s="1"/>
  <c r="J11406" i="1"/>
  <c r="G11407" i="1" s="1"/>
  <c r="J13229" i="1"/>
  <c r="G13230" i="1" s="1"/>
  <c r="I13229" i="1"/>
  <c r="I6172" i="1"/>
  <c r="J6172" i="1"/>
  <c r="G6173" i="1" s="1"/>
  <c r="J7384" i="1"/>
  <c r="G7385" i="1" s="1"/>
  <c r="J26484" i="1"/>
  <c r="G26485" i="1" s="1"/>
  <c r="I26484" i="1"/>
  <c r="I14634" i="1"/>
  <c r="J14634" i="1"/>
  <c r="G14635" i="1" s="1"/>
  <c r="I8585" i="1"/>
  <c r="J8585" i="1" s="1"/>
  <c r="G8586" i="1" s="1"/>
  <c r="I3710" i="1"/>
  <c r="J3710" i="1"/>
  <c r="G3711" i="1" s="1"/>
  <c r="I8229" i="1"/>
  <c r="J8229" i="1"/>
  <c r="G8230" i="1" s="1"/>
  <c r="I28309" i="1"/>
  <c r="J28309" i="1" s="1"/>
  <c r="G28310" i="1" s="1"/>
  <c r="J23285" i="1"/>
  <c r="G23286" i="1" s="1"/>
  <c r="I21943" i="1"/>
  <c r="J21943" i="1" s="1"/>
  <c r="G21944" i="1" s="1"/>
  <c r="J1909" i="1"/>
  <c r="G1910" i="1" s="1"/>
  <c r="J1052" i="1"/>
  <c r="G1053" i="1" s="1"/>
  <c r="J1687" i="1"/>
  <c r="G1688" i="1" s="1"/>
  <c r="I7136" i="1"/>
  <c r="K7136" i="1" s="1"/>
  <c r="J11324" i="1"/>
  <c r="G11325" i="1" s="1"/>
  <c r="J24108" i="1"/>
  <c r="G24109" i="1" s="1"/>
  <c r="J27351" i="1"/>
  <c r="G27352" i="1" s="1"/>
  <c r="J5671" i="1"/>
  <c r="G5672" i="1" s="1"/>
  <c r="J13197" i="1"/>
  <c r="G13198" i="1" s="1"/>
  <c r="J5548" i="1"/>
  <c r="G5549" i="1" s="1"/>
  <c r="J5764" i="1"/>
  <c r="G5765" i="1" s="1"/>
  <c r="J7799" i="1"/>
  <c r="G7800" i="1" s="1"/>
  <c r="J30416" i="1"/>
  <c r="G30417" i="1" s="1"/>
  <c r="J25140" i="1"/>
  <c r="G25141" i="1" s="1"/>
  <c r="J8196" i="1"/>
  <c r="G8197" i="1" s="1"/>
  <c r="J29667" i="1"/>
  <c r="G29668" i="1" s="1"/>
  <c r="J989" i="1"/>
  <c r="G990" i="1" s="1"/>
  <c r="J12673" i="1"/>
  <c r="G12674" i="1" s="1"/>
  <c r="J22213" i="1"/>
  <c r="G22214" i="1" s="1"/>
  <c r="J26453" i="1"/>
  <c r="G26454" i="1" s="1"/>
  <c r="J25037" i="1"/>
  <c r="G25038" i="1" s="1"/>
  <c r="J26733" i="1"/>
  <c r="G26734" i="1" s="1"/>
  <c r="J5732" i="1"/>
  <c r="G5733" i="1" s="1"/>
  <c r="J22931" i="1"/>
  <c r="G22932" i="1" s="1"/>
  <c r="J7663" i="1"/>
  <c r="G7664" i="1" s="1"/>
  <c r="J8532" i="1"/>
  <c r="G8533" i="1" s="1"/>
  <c r="J21233" i="1"/>
  <c r="G21234" i="1" s="1"/>
  <c r="J17573" i="1"/>
  <c r="G17574" i="1" s="1"/>
  <c r="J30461" i="1"/>
  <c r="G30462" i="1" s="1"/>
  <c r="J14602" i="1"/>
  <c r="G14603" i="1" s="1"/>
  <c r="J22453" i="1"/>
  <c r="G22454" i="1" s="1"/>
  <c r="J26577" i="1"/>
  <c r="G26578" i="1" s="1"/>
  <c r="J13169" i="1"/>
  <c r="G13170" i="1" s="1"/>
  <c r="J7765" i="1"/>
  <c r="J8775" i="1"/>
  <c r="G8776" i="1" s="1"/>
  <c r="J22573" i="1"/>
  <c r="G22574" i="1" s="1"/>
  <c r="J12320" i="1"/>
  <c r="G12321" i="1" s="1"/>
  <c r="J22243" i="1"/>
  <c r="G22244" i="1" s="1"/>
  <c r="J26376" i="1"/>
  <c r="G26377" i="1" s="1"/>
  <c r="J13509" i="1"/>
  <c r="G13510" i="1" s="1"/>
  <c r="J7600" i="1"/>
  <c r="G7601" i="1" s="1"/>
  <c r="J29336" i="1"/>
  <c r="G29337" i="1" s="1"/>
  <c r="J8743" i="1"/>
  <c r="G8744" i="1" s="1"/>
  <c r="J23165" i="1"/>
  <c r="G23166" i="1" s="1"/>
  <c r="J26905" i="1"/>
  <c r="G26906" i="1" s="1"/>
  <c r="I1469" i="1"/>
  <c r="J1469" i="1"/>
  <c r="G1470" i="1" s="1"/>
  <c r="J16809" i="1"/>
  <c r="G16810" i="1" s="1"/>
  <c r="J11453" i="1"/>
  <c r="G11454" i="1" s="1"/>
  <c r="J18248" i="1"/>
  <c r="G18249" i="1" s="1"/>
  <c r="J8980" i="1"/>
  <c r="G8981" i="1" s="1"/>
  <c r="J13764" i="1"/>
  <c r="G13765" i="1" s="1"/>
  <c r="I12930" i="1"/>
  <c r="J12930" i="1"/>
  <c r="G12931" i="1" s="1"/>
  <c r="I4207" i="1"/>
  <c r="J4207" i="1" s="1"/>
  <c r="G4208" i="1" s="1"/>
  <c r="I1215" i="1"/>
  <c r="J1215" i="1" s="1"/>
  <c r="G1216" i="1" s="1"/>
  <c r="I4208" i="1" l="1"/>
  <c r="J4208" i="1" s="1"/>
  <c r="G4209" i="1" s="1"/>
  <c r="J7618" i="1"/>
  <c r="G7619" i="1" s="1"/>
  <c r="I7618" i="1"/>
  <c r="I30434" i="1"/>
  <c r="J30434" i="1"/>
  <c r="G30435" i="1" s="1"/>
  <c r="I8586" i="1"/>
  <c r="J8586" i="1" s="1"/>
  <c r="G8587" i="1" s="1"/>
  <c r="I13877" i="1"/>
  <c r="J13877" i="1"/>
  <c r="G13878" i="1" s="1"/>
  <c r="J1216" i="1"/>
  <c r="G1217" i="1" s="1"/>
  <c r="I1216" i="1"/>
  <c r="I21944" i="1"/>
  <c r="J21944" i="1" s="1"/>
  <c r="G21945" i="1" s="1"/>
  <c r="I25709" i="1"/>
  <c r="J25709" i="1" s="1"/>
  <c r="G25710" i="1" s="1"/>
  <c r="I26330" i="1"/>
  <c r="J26330" i="1" s="1"/>
  <c r="G26331" i="1" s="1"/>
  <c r="J30073" i="1"/>
  <c r="G30074" i="1" s="1"/>
  <c r="I30073" i="1"/>
  <c r="I22394" i="1"/>
  <c r="J22394" i="1" s="1"/>
  <c r="G22395" i="1" s="1"/>
  <c r="I5975" i="1"/>
  <c r="J5975" i="1" s="1"/>
  <c r="G5976" i="1" s="1"/>
  <c r="I27716" i="1"/>
  <c r="J27716" i="1"/>
  <c r="G27717" i="1" s="1"/>
  <c r="J13010" i="1"/>
  <c r="G13011" i="1" s="1"/>
  <c r="I13010" i="1"/>
  <c r="I11577" i="1"/>
  <c r="J11577" i="1"/>
  <c r="G11578" i="1" s="1"/>
  <c r="J2514" i="1"/>
  <c r="G2515" i="1" s="1"/>
  <c r="I2514" i="1"/>
  <c r="I8952" i="1"/>
  <c r="J8952" i="1"/>
  <c r="G8953" i="1" s="1"/>
  <c r="J20457" i="1"/>
  <c r="G20458" i="1" s="1"/>
  <c r="I20457" i="1"/>
  <c r="I4763" i="1"/>
  <c r="J4763" i="1"/>
  <c r="G4764" i="1" s="1"/>
  <c r="I14424" i="1"/>
  <c r="J14424" i="1" s="1"/>
  <c r="G14425" i="1" s="1"/>
  <c r="I7253" i="1"/>
  <c r="J7253" i="1"/>
  <c r="G7254" i="1" s="1"/>
  <c r="J26954" i="1"/>
  <c r="G26955" i="1" s="1"/>
  <c r="I26954" i="1"/>
  <c r="I14764" i="1"/>
  <c r="J14764" i="1"/>
  <c r="G14765" i="1" s="1"/>
  <c r="J4144" i="1"/>
  <c r="G4145" i="1" s="1"/>
  <c r="I4144" i="1"/>
  <c r="I1264" i="1"/>
  <c r="J1264" i="1"/>
  <c r="G1265" i="1" s="1"/>
  <c r="I7191" i="1"/>
  <c r="J7191" i="1" s="1"/>
  <c r="G7192" i="1" s="1"/>
  <c r="I25379" i="1"/>
  <c r="J25379" i="1" s="1"/>
  <c r="G25380" i="1" s="1"/>
  <c r="I28914" i="1"/>
  <c r="J28914" i="1" s="1"/>
  <c r="G28915" i="1" s="1"/>
  <c r="I19082" i="1"/>
  <c r="J19082" i="1"/>
  <c r="G19083" i="1" s="1"/>
  <c r="I10481" i="1"/>
  <c r="J10481" i="1" s="1"/>
  <c r="G10482" i="1" s="1"/>
  <c r="I12995" i="1"/>
  <c r="J12995" i="1"/>
  <c r="G12996" i="1" s="1"/>
  <c r="I25" i="1"/>
  <c r="J25" i="1" s="1"/>
  <c r="G26" i="1" s="1"/>
  <c r="I7450" i="1"/>
  <c r="J7450" i="1"/>
  <c r="G7451" i="1" s="1"/>
  <c r="I6918" i="1"/>
  <c r="J6918" i="1" s="1"/>
  <c r="G6919" i="1" s="1"/>
  <c r="I14668" i="1"/>
  <c r="J14668" i="1"/>
  <c r="G14669" i="1" s="1"/>
  <c r="I14022" i="1"/>
  <c r="J14022" i="1" s="1"/>
  <c r="G14023" i="1" s="1"/>
  <c r="I23453" i="1"/>
  <c r="J23453" i="1"/>
  <c r="G23454" i="1" s="1"/>
  <c r="J16036" i="1"/>
  <c r="G16037" i="1" s="1"/>
  <c r="I16036" i="1"/>
  <c r="I721" i="1"/>
  <c r="J721" i="1" s="1"/>
  <c r="G722" i="1" s="1"/>
  <c r="J23730" i="1"/>
  <c r="G23731" i="1" s="1"/>
  <c r="I23730" i="1"/>
  <c r="I21217" i="1"/>
  <c r="J21217" i="1" s="1"/>
  <c r="G21218" i="1" s="1"/>
  <c r="J29788" i="1"/>
  <c r="G29789" i="1" s="1"/>
  <c r="I29788" i="1"/>
  <c r="I29412" i="1"/>
  <c r="J29412" i="1"/>
  <c r="G29413" i="1" s="1"/>
  <c r="J25008" i="1"/>
  <c r="G25009" i="1" s="1"/>
  <c r="I25008" i="1"/>
  <c r="I7895" i="1"/>
  <c r="J7895" i="1"/>
  <c r="G7896" i="1" s="1"/>
  <c r="I15956" i="1"/>
  <c r="J15956" i="1" s="1"/>
  <c r="G15957" i="1" s="1"/>
  <c r="I9310" i="1"/>
  <c r="I9311" i="1" s="1"/>
  <c r="K9311" i="1" s="1"/>
  <c r="J9310" i="1"/>
  <c r="I13911" i="1"/>
  <c r="J13911" i="1" s="1"/>
  <c r="G13912" i="1" s="1"/>
  <c r="I2034" i="1"/>
  <c r="J2034" i="1"/>
  <c r="G2035" i="1" s="1"/>
  <c r="I7159" i="1"/>
  <c r="J7159" i="1" s="1"/>
  <c r="G7160" i="1" s="1"/>
  <c r="I10513" i="1"/>
  <c r="J10513" i="1"/>
  <c r="G10514" i="1" s="1"/>
  <c r="J11358" i="1"/>
  <c r="G11359" i="1" s="1"/>
  <c r="I11358" i="1"/>
  <c r="I17057" i="1"/>
  <c r="J17057" i="1"/>
  <c r="G17058" i="1" s="1"/>
  <c r="I14924" i="1"/>
  <c r="J14924" i="1" s="1"/>
  <c r="G14925" i="1" s="1"/>
  <c r="I18620" i="1"/>
  <c r="J18620" i="1" s="1"/>
  <c r="G18621" i="1" s="1"/>
  <c r="J6871" i="1"/>
  <c r="G6872" i="1" s="1"/>
  <c r="I6871" i="1"/>
  <c r="I1486" i="1"/>
  <c r="J1486" i="1"/>
  <c r="G1487" i="1" s="1"/>
  <c r="I7049" i="1"/>
  <c r="J7049" i="1" s="1"/>
  <c r="G7050" i="1" s="1"/>
  <c r="I30014" i="1"/>
  <c r="J30014" i="1"/>
  <c r="G30015" i="1" s="1"/>
  <c r="I18986" i="1"/>
  <c r="J18986" i="1" s="1"/>
  <c r="G18987" i="1" s="1"/>
  <c r="I10147" i="1"/>
  <c r="J10147" i="1"/>
  <c r="G10148" i="1" s="1"/>
  <c r="I14812" i="1"/>
  <c r="J14812" i="1" s="1"/>
  <c r="G14813" i="1" s="1"/>
  <c r="I4544" i="1"/>
  <c r="J4544" i="1" s="1"/>
  <c r="G4545" i="1" s="1"/>
  <c r="J26548" i="1"/>
  <c r="G26549" i="1" s="1"/>
  <c r="I26548" i="1"/>
  <c r="I26471" i="1"/>
  <c r="J26471" i="1" s="1"/>
  <c r="G26472" i="1" s="1"/>
  <c r="I4048" i="1"/>
  <c r="J4048" i="1" s="1"/>
  <c r="G4049" i="1" s="1"/>
  <c r="I21282" i="1"/>
  <c r="J21282" i="1" s="1"/>
  <c r="G21283" i="1" s="1"/>
  <c r="I14407" i="1"/>
  <c r="J14407" i="1" s="1"/>
  <c r="G14408" i="1" s="1"/>
  <c r="I26939" i="1"/>
  <c r="J26939" i="1"/>
  <c r="G26940" i="1" s="1"/>
  <c r="J20835" i="1"/>
  <c r="G20836" i="1" s="1"/>
  <c r="I20835" i="1"/>
  <c r="I4226" i="1"/>
  <c r="J4226" i="1" s="1"/>
  <c r="G4227" i="1" s="1"/>
  <c r="I27209" i="1"/>
  <c r="J27209" i="1" s="1"/>
  <c r="G27210" i="1" s="1"/>
  <c r="I17484" i="1"/>
  <c r="J17484" i="1" s="1"/>
  <c r="G17485" i="1" s="1"/>
  <c r="I15236" i="1"/>
  <c r="J15236" i="1" s="1"/>
  <c r="G15237" i="1" s="1"/>
  <c r="I2850" i="1"/>
  <c r="J2850" i="1" s="1"/>
  <c r="G2851" i="1" s="1"/>
  <c r="J19956" i="1"/>
  <c r="G19957" i="1" s="1"/>
  <c r="I19956" i="1"/>
  <c r="I22020" i="1"/>
  <c r="J22020" i="1" s="1"/>
  <c r="G22021" i="1" s="1"/>
  <c r="I11731" i="1"/>
  <c r="J11731" i="1" s="1"/>
  <c r="G11732" i="1" s="1"/>
  <c r="I16117" i="1"/>
  <c r="J16117" i="1"/>
  <c r="G16118" i="1" s="1"/>
  <c r="I29942" i="1"/>
  <c r="J29942" i="1" s="1"/>
  <c r="G29943" i="1" s="1"/>
  <c r="I7040" i="1"/>
  <c r="J7040" i="1" s="1"/>
  <c r="G7041" i="1" s="1"/>
  <c r="J18683" i="1"/>
  <c r="G18684" i="1" s="1"/>
  <c r="I18683" i="1"/>
  <c r="I7772" i="1"/>
  <c r="J7772" i="1"/>
  <c r="G7773" i="1" s="1"/>
  <c r="J12819" i="1"/>
  <c r="G12820" i="1" s="1"/>
  <c r="I12819" i="1"/>
  <c r="I7339" i="1"/>
  <c r="J7339" i="1" s="1"/>
  <c r="G7340" i="1" s="1"/>
  <c r="I23710" i="1"/>
  <c r="J23710" i="1" s="1"/>
  <c r="G23711" i="1" s="1"/>
  <c r="I6250" i="1"/>
  <c r="J6250" i="1"/>
  <c r="G6251" i="1" s="1"/>
  <c r="I23845" i="1"/>
  <c r="J23845" i="1" s="1"/>
  <c r="G23846" i="1" s="1"/>
  <c r="I24667" i="1"/>
  <c r="J24667" i="1" s="1"/>
  <c r="G24668" i="1" s="1"/>
  <c r="J1071" i="1"/>
  <c r="G1072" i="1" s="1"/>
  <c r="I1071" i="1"/>
  <c r="I9655" i="1"/>
  <c r="J9655" i="1" s="1"/>
  <c r="G9656" i="1" s="1"/>
  <c r="I9095" i="1"/>
  <c r="J9095" i="1" s="1"/>
  <c r="G9096" i="1" s="1"/>
  <c r="I14700" i="1"/>
  <c r="J14700" i="1"/>
  <c r="G14701" i="1" s="1"/>
  <c r="J21123" i="1"/>
  <c r="G21124" i="1" s="1"/>
  <c r="I21123" i="1"/>
  <c r="I8603" i="1"/>
  <c r="J8603" i="1" s="1"/>
  <c r="G8604" i="1" s="1"/>
  <c r="I1341" i="1"/>
  <c r="J1341" i="1" s="1"/>
  <c r="G1342" i="1" s="1"/>
  <c r="I7542" i="1"/>
  <c r="J7542" i="1" s="1"/>
  <c r="G7543" i="1" s="1"/>
  <c r="J22379" i="1"/>
  <c r="G22380" i="1" s="1"/>
  <c r="I22379" i="1"/>
  <c r="I27883" i="1"/>
  <c r="J27883" i="1" s="1"/>
  <c r="G27884" i="1" s="1"/>
  <c r="J5655" i="1"/>
  <c r="G5656" i="1" s="1"/>
  <c r="I5655" i="1"/>
  <c r="I17284" i="1"/>
  <c r="J17284" i="1" s="1"/>
  <c r="G17285" i="1" s="1"/>
  <c r="I25023" i="1"/>
  <c r="J25023" i="1" s="1"/>
  <c r="G25024" i="1" s="1"/>
  <c r="I21639" i="1"/>
  <c r="I21640" i="1" s="1"/>
  <c r="I6439" i="1"/>
  <c r="J6439" i="1" s="1"/>
  <c r="G6440" i="1" s="1"/>
  <c r="I18236" i="1"/>
  <c r="J18236" i="1" s="1"/>
  <c r="G18237" i="1" s="1"/>
  <c r="J13262" i="1"/>
  <c r="G13263" i="1" s="1"/>
  <c r="I13262" i="1"/>
  <c r="I8905" i="1"/>
  <c r="J8905" i="1" s="1"/>
  <c r="G8906" i="1" s="1"/>
  <c r="I25740" i="1"/>
  <c r="J25740" i="1" s="1"/>
  <c r="G25741" i="1" s="1"/>
  <c r="I2865" i="1"/>
  <c r="J2865" i="1" s="1"/>
  <c r="G2866" i="1" s="1"/>
  <c r="I19827" i="1"/>
  <c r="J19827" i="1" s="1"/>
  <c r="G19828" i="1" s="1"/>
  <c r="I29131" i="1"/>
  <c r="J29131" i="1" s="1"/>
  <c r="G29132" i="1" s="1"/>
  <c r="J657" i="1"/>
  <c r="G658" i="1" s="1"/>
  <c r="I657" i="1"/>
  <c r="I21363" i="1"/>
  <c r="J21363" i="1"/>
  <c r="G21364" i="1" s="1"/>
  <c r="I16652" i="1"/>
  <c r="J16652" i="1" s="1"/>
  <c r="G16653" i="1" s="1"/>
  <c r="I15879" i="1"/>
  <c r="J15879" i="1" s="1"/>
  <c r="G15880" i="1" s="1"/>
  <c r="I21619" i="1"/>
  <c r="J21619" i="1" s="1"/>
  <c r="G21620" i="1" s="1"/>
  <c r="I22725" i="1"/>
  <c r="J22725" i="1" s="1"/>
  <c r="G22726" i="1" s="1"/>
  <c r="I1438" i="1"/>
  <c r="J1438" i="1" s="1"/>
  <c r="G1439" i="1" s="1"/>
  <c r="I7569" i="1"/>
  <c r="J7569" i="1" s="1"/>
  <c r="G7570" i="1" s="1"/>
  <c r="J8564" i="1"/>
  <c r="G8565" i="1" s="1"/>
  <c r="I8564" i="1"/>
  <c r="I18651" i="1"/>
  <c r="J18651" i="1" s="1"/>
  <c r="G18652" i="1" s="1"/>
  <c r="J5796" i="1"/>
  <c r="G5797" i="1" s="1"/>
  <c r="I5796" i="1"/>
  <c r="I13335" i="1"/>
  <c r="J13335" i="1" s="1"/>
  <c r="G13336" i="1" s="1"/>
  <c r="J22860" i="1"/>
  <c r="G22861" i="1" s="1"/>
  <c r="I22860" i="1"/>
  <c r="I3815" i="1"/>
  <c r="J3815" i="1" s="1"/>
  <c r="G3816" i="1" s="1"/>
  <c r="J29894" i="1"/>
  <c r="G29895" i="1" s="1"/>
  <c r="I29894" i="1"/>
  <c r="I11682" i="1"/>
  <c r="J11682" i="1" s="1"/>
  <c r="G11683" i="1" s="1"/>
  <c r="I6807" i="1"/>
  <c r="J6807" i="1" s="1"/>
  <c r="G6808" i="1" s="1"/>
  <c r="I25754" i="1"/>
  <c r="J25754" i="1" s="1"/>
  <c r="G25755" i="1" s="1"/>
  <c r="J21677" i="1"/>
  <c r="G21678" i="1" s="1"/>
  <c r="I21677" i="1"/>
  <c r="I29218" i="1"/>
  <c r="J29218" i="1" s="1"/>
  <c r="G29219" i="1" s="1"/>
  <c r="I18060" i="1"/>
  <c r="J18060" i="1" s="1"/>
  <c r="G18061" i="1" s="1"/>
  <c r="I19844" i="1"/>
  <c r="J19844" i="1" s="1"/>
  <c r="G19845" i="1" s="1"/>
  <c r="I26194" i="1"/>
  <c r="J26194" i="1" s="1"/>
  <c r="G26195" i="1" s="1"/>
  <c r="I26440" i="1"/>
  <c r="J26440" i="1" s="1"/>
  <c r="G26441" i="1" s="1"/>
  <c r="J5063" i="1"/>
  <c r="G5064" i="1" s="1"/>
  <c r="I5063" i="1"/>
  <c r="I751" i="1"/>
  <c r="J751" i="1" s="1"/>
  <c r="G752" i="1" s="1"/>
  <c r="J217" i="1"/>
  <c r="G218" i="1" s="1"/>
  <c r="I217" i="1"/>
  <c r="I16198" i="1"/>
  <c r="J16198" i="1" s="1"/>
  <c r="G16199" i="1" s="1"/>
  <c r="I29143" i="1"/>
  <c r="J29143" i="1" s="1"/>
  <c r="G29144" i="1" s="1"/>
  <c r="I16227" i="1"/>
  <c r="J16227" i="1" s="1"/>
  <c r="G16228" i="1" s="1"/>
  <c r="I19499" i="1"/>
  <c r="J19499" i="1" s="1"/>
  <c r="G19500" i="1" s="1"/>
  <c r="I23920" i="1"/>
  <c r="J23920" i="1" s="1"/>
  <c r="G23921" i="1" s="1"/>
  <c r="I14684" i="1"/>
  <c r="J14684" i="1" s="1"/>
  <c r="G14685" i="1" s="1"/>
  <c r="I28617" i="1"/>
  <c r="J28617" i="1" s="1"/>
  <c r="G28618" i="1" s="1"/>
  <c r="I11517" i="1"/>
  <c r="J11517" i="1" s="1"/>
  <c r="G11518" i="1" s="1"/>
  <c r="I1422" i="1"/>
  <c r="J1422" i="1"/>
  <c r="G1423" i="1" s="1"/>
  <c r="I17101" i="1"/>
  <c r="J17101" i="1" s="1"/>
  <c r="G17102" i="1" s="1"/>
  <c r="I8619" i="1"/>
  <c r="J8619" i="1"/>
  <c r="G8620" i="1" s="1"/>
  <c r="J23092" i="1"/>
  <c r="G23093" i="1" s="1"/>
  <c r="I23092" i="1"/>
  <c r="I584" i="1"/>
  <c r="J584" i="1"/>
  <c r="G585" i="1" s="1"/>
  <c r="J20037" i="1"/>
  <c r="G20038" i="1" s="1"/>
  <c r="I20037" i="1"/>
  <c r="I17788" i="1"/>
  <c r="J17788" i="1" s="1"/>
  <c r="G17789" i="1" s="1"/>
  <c r="J21026" i="1"/>
  <c r="G21027" i="1" s="1"/>
  <c r="I21026" i="1"/>
  <c r="I23543" i="1"/>
  <c r="J23543" i="1"/>
  <c r="G23544" i="1" s="1"/>
  <c r="J2705" i="1"/>
  <c r="G2706" i="1" s="1"/>
  <c r="I2705" i="1"/>
  <c r="I13989" i="1"/>
  <c r="J13989" i="1"/>
  <c r="G13990" i="1" s="1"/>
  <c r="I16681" i="1"/>
  <c r="J16681" i="1" s="1"/>
  <c r="G16682" i="1" s="1"/>
  <c r="I15427" i="1"/>
  <c r="J15427" i="1"/>
  <c r="G15428" i="1" s="1"/>
  <c r="J1150" i="1"/>
  <c r="G1151" i="1" s="1"/>
  <c r="I1150" i="1"/>
  <c r="I23317" i="1"/>
  <c r="J23317" i="1"/>
  <c r="G23318" i="1" s="1"/>
  <c r="J8507" i="1"/>
  <c r="G8508" i="1" s="1"/>
  <c r="I8507" i="1"/>
  <c r="I28509" i="1"/>
  <c r="J28509" i="1" s="1"/>
  <c r="G28510" i="1" s="1"/>
  <c r="I6266" i="1"/>
  <c r="J6266" i="1" s="1"/>
  <c r="G6267" i="1" s="1"/>
  <c r="I9254" i="1"/>
  <c r="J9254" i="1"/>
  <c r="G9255" i="1" s="1"/>
  <c r="J22365" i="1"/>
  <c r="G22366" i="1" s="1"/>
  <c r="I22365" i="1"/>
  <c r="I30000" i="1"/>
  <c r="J30000" i="1" s="1"/>
  <c r="G30001" i="1" s="1"/>
  <c r="J9046" i="1"/>
  <c r="G9047" i="1" s="1"/>
  <c r="I9046" i="1"/>
  <c r="I23881" i="1"/>
  <c r="J23881" i="1" s="1"/>
  <c r="G23882" i="1" s="1"/>
  <c r="I2418" i="1"/>
  <c r="J2418" i="1" s="1"/>
  <c r="G2419" i="1" s="1"/>
  <c r="I14039" i="1"/>
  <c r="J14039" i="1"/>
  <c r="G14040" i="1" s="1"/>
  <c r="I17722" i="1"/>
  <c r="J17722" i="1" s="1"/>
  <c r="G17723" i="1" s="1"/>
  <c r="I6753" i="1"/>
  <c r="J6753" i="1"/>
  <c r="G6754" i="1" s="1"/>
  <c r="J22515" i="1"/>
  <c r="G22516" i="1" s="1"/>
  <c r="I22515" i="1"/>
  <c r="I5704" i="1"/>
  <c r="J5704" i="1" s="1"/>
  <c r="G5705" i="1" s="1"/>
  <c r="I3968" i="1"/>
  <c r="J3968" i="1" s="1"/>
  <c r="G3969" i="1" s="1"/>
  <c r="I8460" i="1"/>
  <c r="J8460" i="1" s="1"/>
  <c r="G8461" i="1" s="1"/>
  <c r="I10688" i="1"/>
  <c r="J10688" i="1" s="1"/>
  <c r="G10689" i="1" s="1"/>
  <c r="I19131" i="1"/>
  <c r="J19131" i="1" s="1"/>
  <c r="G19132" i="1" s="1"/>
  <c r="I30374" i="1"/>
  <c r="J30374" i="1" s="1"/>
  <c r="G30375" i="1" s="1"/>
  <c r="I249" i="1"/>
  <c r="J249" i="1" s="1"/>
  <c r="G250" i="1" s="1"/>
  <c r="I4666" i="1"/>
  <c r="J4666" i="1" s="1"/>
  <c r="G4667" i="1" s="1"/>
  <c r="I15331" i="1"/>
  <c r="J15331" i="1"/>
  <c r="G15332" i="1" s="1"/>
  <c r="J912" i="1"/>
  <c r="G913" i="1" s="1"/>
  <c r="I912" i="1"/>
  <c r="I20931" i="1"/>
  <c r="J20931" i="1" s="1"/>
  <c r="G20932" i="1" s="1"/>
  <c r="I1329" i="1"/>
  <c r="J1329" i="1" s="1"/>
  <c r="G1330" i="1" s="1"/>
  <c r="I3696" i="1"/>
  <c r="J3696" i="1" s="1"/>
  <c r="G3697" i="1" s="1"/>
  <c r="J2066" i="1"/>
  <c r="G2067" i="1" s="1"/>
  <c r="I2066" i="1"/>
  <c r="I3847" i="1"/>
  <c r="J3847" i="1" s="1"/>
  <c r="G3848" i="1" s="1"/>
  <c r="I23470" i="1"/>
  <c r="J23470" i="1" s="1"/>
  <c r="G23471" i="1" s="1"/>
  <c r="I23988" i="1"/>
  <c r="J23988" i="1"/>
  <c r="G23989" i="1" s="1"/>
  <c r="J28747" i="1"/>
  <c r="G28748" i="1" s="1"/>
  <c r="I28747" i="1"/>
  <c r="I3017" i="1"/>
  <c r="J3017" i="1" s="1"/>
  <c r="G3018" i="1" s="1"/>
  <c r="I18027" i="1"/>
  <c r="J18027" i="1" s="1"/>
  <c r="G18028" i="1" s="1"/>
  <c r="I14359" i="1"/>
  <c r="J14359" i="1"/>
  <c r="G14360" i="1" s="1"/>
  <c r="J4032" i="1"/>
  <c r="G4033" i="1" s="1"/>
  <c r="I4032" i="1"/>
  <c r="I15764" i="1"/>
  <c r="J15764" i="1"/>
  <c r="G15765" i="1" s="1"/>
  <c r="J4871" i="1"/>
  <c r="G4872" i="1" s="1"/>
  <c r="I4871" i="1"/>
  <c r="I24566" i="1"/>
  <c r="J24566" i="1" s="1"/>
  <c r="G24567" i="1" s="1"/>
  <c r="I13091" i="1"/>
  <c r="J13091" i="1" s="1"/>
  <c r="G13092" i="1" s="1"/>
  <c r="I19484" i="1"/>
  <c r="J19484" i="1" s="1"/>
  <c r="G19485" i="1" s="1"/>
  <c r="J25937" i="1"/>
  <c r="G25938" i="1" s="1"/>
  <c r="I25937" i="1"/>
  <c r="I25127" i="1"/>
  <c r="J25127" i="1"/>
  <c r="G25128" i="1" s="1"/>
  <c r="I19433" i="1"/>
  <c r="J19433" i="1" s="1"/>
  <c r="G19434" i="1" s="1"/>
  <c r="I3397" i="1"/>
  <c r="J3397" i="1"/>
  <c r="G3398" i="1" s="1"/>
  <c r="I23137" i="1"/>
  <c r="J23137" i="1" s="1"/>
  <c r="G23138" i="1" s="1"/>
  <c r="I27420" i="1"/>
  <c r="J27420" i="1" s="1"/>
  <c r="G27421" i="1" s="1"/>
  <c r="J20423" i="1"/>
  <c r="G20424" i="1" s="1"/>
  <c r="I20423" i="1"/>
  <c r="I17458" i="1"/>
  <c r="J17458" i="1" s="1"/>
  <c r="G17459" i="1" s="1"/>
  <c r="J25846" i="1"/>
  <c r="G25847" i="1" s="1"/>
  <c r="I25846" i="1"/>
  <c r="I8731" i="1"/>
  <c r="J8731" i="1" s="1"/>
  <c r="G8732" i="1" s="1"/>
  <c r="J25048" i="1"/>
  <c r="G25049" i="1" s="1"/>
  <c r="I25048" i="1"/>
  <c r="I5895" i="1"/>
  <c r="J5895" i="1"/>
  <c r="G5896" i="1" s="1"/>
  <c r="I13721" i="1"/>
  <c r="J13721" i="1" s="1"/>
  <c r="G13722" i="1" s="1"/>
  <c r="I2450" i="1"/>
  <c r="J2450" i="1" s="1"/>
  <c r="G2451" i="1" s="1"/>
  <c r="I17867" i="1"/>
  <c r="J17867" i="1" s="1"/>
  <c r="G17868" i="1" s="1"/>
  <c r="I5181" i="1"/>
  <c r="J5181" i="1" s="1"/>
  <c r="G5182" i="1" s="1"/>
  <c r="J6456" i="1"/>
  <c r="G6457" i="1" s="1"/>
  <c r="I6456" i="1"/>
  <c r="I22170" i="1"/>
  <c r="J22170" i="1" s="1"/>
  <c r="G22171" i="1" s="1"/>
  <c r="J18300" i="1"/>
  <c r="G18301" i="1" s="1"/>
  <c r="I18300" i="1"/>
  <c r="I29639" i="1"/>
  <c r="J29639" i="1" s="1"/>
  <c r="G29640" i="1" s="1"/>
  <c r="J16960" i="1"/>
  <c r="G16961" i="1" s="1"/>
  <c r="I16960" i="1"/>
  <c r="I14245" i="1"/>
  <c r="J14245" i="1"/>
  <c r="G14246" i="1" s="1"/>
  <c r="I16212" i="1"/>
  <c r="J16212" i="1" s="1"/>
  <c r="G16213" i="1" s="1"/>
  <c r="I15942" i="1"/>
  <c r="J15942" i="1" s="1"/>
  <c r="G15943" i="1" s="1"/>
  <c r="J21870" i="1"/>
  <c r="G21871" i="1" s="1"/>
  <c r="I21870" i="1"/>
  <c r="I29054" i="1"/>
  <c r="J29054" i="1" s="1"/>
  <c r="G29055" i="1" s="1"/>
  <c r="I11315" i="1"/>
  <c r="J11315" i="1" s="1"/>
  <c r="G11316" i="1" s="1"/>
  <c r="I22769" i="1"/>
  <c r="J22769" i="1" s="1"/>
  <c r="G22770" i="1" s="1"/>
  <c r="I8251" i="1"/>
  <c r="J8251" i="1" s="1"/>
  <c r="G8252" i="1" s="1"/>
  <c r="I26765" i="1"/>
  <c r="J26765" i="1" s="1"/>
  <c r="G26766" i="1" s="1"/>
  <c r="I13689" i="1"/>
  <c r="J13689" i="1" s="1"/>
  <c r="G13690" i="1" s="1"/>
  <c r="I551" i="1"/>
  <c r="J551" i="1" s="1"/>
  <c r="G552" i="1" s="1"/>
  <c r="I29923" i="1"/>
  <c r="J29923" i="1" s="1"/>
  <c r="G29924" i="1" s="1"/>
  <c r="I25799" i="1"/>
  <c r="J25799" i="1" s="1"/>
  <c r="G25800" i="1" s="1"/>
  <c r="I16019" i="1"/>
  <c r="J16019" i="1" s="1"/>
  <c r="G16020" i="1" s="1"/>
  <c r="I28665" i="1"/>
  <c r="J28665" i="1" s="1"/>
  <c r="G28666" i="1" s="1"/>
  <c r="J2736" i="1"/>
  <c r="G2737" i="1" s="1"/>
  <c r="I2736" i="1"/>
  <c r="I17176" i="1"/>
  <c r="J17176" i="1"/>
  <c r="G17177" i="1" s="1"/>
  <c r="J25588" i="1"/>
  <c r="G25589" i="1" s="1"/>
  <c r="I25588" i="1"/>
  <c r="I4652" i="1"/>
  <c r="J4652" i="1" s="1"/>
  <c r="G4653" i="1" s="1"/>
  <c r="I17206" i="1"/>
  <c r="J17206" i="1" s="1"/>
  <c r="G17207" i="1" s="1"/>
  <c r="I1408" i="1"/>
  <c r="J1408" i="1"/>
  <c r="G1409" i="1" s="1"/>
  <c r="I7315" i="1"/>
  <c r="I7316" i="1" s="1"/>
  <c r="K7316" i="1" s="1"/>
  <c r="I27750" i="1"/>
  <c r="J27750" i="1"/>
  <c r="G27751" i="1" s="1"/>
  <c r="J15908" i="1"/>
  <c r="G15909" i="1" s="1"/>
  <c r="I15908" i="1"/>
  <c r="I6238" i="1"/>
  <c r="J6238" i="1"/>
  <c r="G6239" i="1" s="1"/>
  <c r="I4732" i="1"/>
  <c r="J4732" i="1" s="1"/>
  <c r="G4733" i="1" s="1"/>
  <c r="I11545" i="1"/>
  <c r="J11545" i="1"/>
  <c r="G11546" i="1" s="1"/>
  <c r="I15540" i="1"/>
  <c r="J15540" i="1" s="1"/>
  <c r="G15541" i="1" s="1"/>
  <c r="I9742" i="1"/>
  <c r="J9742" i="1" s="1"/>
  <c r="G9743" i="1" s="1"/>
  <c r="I9627" i="1"/>
  <c r="J9627" i="1" s="1"/>
  <c r="G9628" i="1" s="1"/>
  <c r="I5229" i="1"/>
  <c r="J5229" i="1" s="1"/>
  <c r="G5230" i="1" s="1"/>
  <c r="J26641" i="1"/>
  <c r="G26642" i="1" s="1"/>
  <c r="I26641" i="1"/>
  <c r="I9541" i="1"/>
  <c r="J9541" i="1"/>
  <c r="G9542" i="1" s="1"/>
  <c r="J26346" i="1"/>
  <c r="G26347" i="1" s="1"/>
  <c r="I26346" i="1"/>
  <c r="I9611" i="1"/>
  <c r="J9611" i="1" s="1"/>
  <c r="G9612" i="1" s="1"/>
  <c r="I3279" i="1"/>
  <c r="J3279" i="1" s="1"/>
  <c r="G3280" i="1" s="1"/>
  <c r="I17266" i="1"/>
  <c r="J17266" i="1"/>
  <c r="G17267" i="1" s="1"/>
  <c r="I18506" i="1"/>
  <c r="J18506" i="1" s="1"/>
  <c r="G18507" i="1" s="1"/>
  <c r="I27268" i="1"/>
  <c r="J27268" i="1" s="1"/>
  <c r="G27269" i="1" s="1"/>
  <c r="I15081" i="1"/>
  <c r="J15081" i="1" s="1"/>
  <c r="G15082" i="1" s="1"/>
  <c r="I14908" i="1"/>
  <c r="J14908" i="1"/>
  <c r="G14909" i="1" s="1"/>
  <c r="I28137" i="1"/>
  <c r="J28137" i="1" s="1"/>
  <c r="G28138" i="1" s="1"/>
  <c r="I17161" i="1"/>
  <c r="J17161" i="1" s="1"/>
  <c r="G17162" i="1" s="1"/>
  <c r="I642" i="1"/>
  <c r="J642" i="1" s="1"/>
  <c r="G643" i="1" s="1"/>
  <c r="I22604" i="1"/>
  <c r="J22604" i="1" s="1"/>
  <c r="G22605" i="1" s="1"/>
  <c r="I942" i="1"/>
  <c r="J942" i="1" s="1"/>
  <c r="G943" i="1" s="1"/>
  <c r="I18714" i="1"/>
  <c r="J18714" i="1" s="1"/>
  <c r="G18715" i="1" s="1"/>
  <c r="I14342" i="1"/>
  <c r="J14342" i="1" s="1"/>
  <c r="G14343" i="1" s="1"/>
  <c r="I9594" i="1"/>
  <c r="J9594" i="1" s="1"/>
  <c r="G9595" i="1" s="1"/>
  <c r="I6296" i="1"/>
  <c r="J6296" i="1" s="1"/>
  <c r="G6297" i="1" s="1"/>
  <c r="I15097" i="1"/>
  <c r="J15097" i="1"/>
  <c r="G15098" i="1" s="1"/>
  <c r="I14487" i="1"/>
  <c r="J14487" i="1" s="1"/>
  <c r="G14488" i="1" s="1"/>
  <c r="I4305" i="1"/>
  <c r="J4305" i="1" s="1"/>
  <c r="G4306" i="1" s="1"/>
  <c r="I11827" i="1"/>
  <c r="J11827" i="1" s="1"/>
  <c r="G11828" i="1" s="1"/>
  <c r="I29204" i="1"/>
  <c r="J29204" i="1"/>
  <c r="G29205" i="1" s="1"/>
  <c r="J27381" i="1"/>
  <c r="G27382" i="1" s="1"/>
  <c r="I27381" i="1"/>
  <c r="I20563" i="1"/>
  <c r="J20563" i="1" s="1"/>
  <c r="G20564" i="1" s="1"/>
  <c r="J17315" i="1"/>
  <c r="G17316" i="1" s="1"/>
  <c r="I17315" i="1"/>
  <c r="I4555" i="1"/>
  <c r="J4555" i="1"/>
  <c r="G4556" i="1" s="1"/>
  <c r="J4903" i="1"/>
  <c r="G4904" i="1" s="1"/>
  <c r="I4903" i="1"/>
  <c r="I20915" i="1"/>
  <c r="J20915" i="1" s="1"/>
  <c r="G20916" i="1" s="1"/>
  <c r="I17963" i="1"/>
  <c r="J17963" i="1" s="1"/>
  <c r="G17964" i="1" s="1"/>
  <c r="I25158" i="1"/>
  <c r="I25159" i="1" s="1"/>
  <c r="K25159" i="1" s="1"/>
  <c r="I11343" i="1"/>
  <c r="J11343" i="1" s="1"/>
  <c r="G11344" i="1" s="1"/>
  <c r="I6054" i="1"/>
  <c r="J6054" i="1"/>
  <c r="G6055" i="1" s="1"/>
  <c r="I10822" i="1"/>
  <c r="J10822" i="1" s="1"/>
  <c r="G10823" i="1" s="1"/>
  <c r="I2953" i="1"/>
  <c r="J2953" i="1" s="1"/>
  <c r="G2954" i="1" s="1"/>
  <c r="I10877" i="1"/>
  <c r="J10877" i="1" s="1"/>
  <c r="G10878" i="1" s="1"/>
  <c r="I23940" i="1"/>
  <c r="J23940" i="1" s="1"/>
  <c r="G23941" i="1" s="1"/>
  <c r="I29774" i="1"/>
  <c r="J29774" i="1" s="1"/>
  <c r="G29775" i="1" s="1"/>
  <c r="I22784" i="1"/>
  <c r="J22784" i="1" s="1"/>
  <c r="G22785" i="1" s="1"/>
  <c r="J3721" i="1"/>
  <c r="G3722" i="1" s="1"/>
  <c r="I3721" i="1"/>
  <c r="I27082" i="1"/>
  <c r="J27082" i="1" s="1"/>
  <c r="G27083" i="1" s="1"/>
  <c r="J28282" i="1"/>
  <c r="G28283" i="1" s="1"/>
  <c r="I28282" i="1"/>
  <c r="I6520" i="1"/>
  <c r="J6520" i="1"/>
  <c r="G6521" i="1" s="1"/>
  <c r="J27901" i="1"/>
  <c r="G27902" i="1" s="1"/>
  <c r="I27901" i="1"/>
  <c r="I23393" i="1"/>
  <c r="J23393" i="1" s="1"/>
  <c r="G23394" i="1" s="1"/>
  <c r="J21346" i="1"/>
  <c r="G21347" i="1" s="1"/>
  <c r="I21346" i="1"/>
  <c r="I2370" i="1"/>
  <c r="J2370" i="1" s="1"/>
  <c r="G2371" i="1" s="1"/>
  <c r="I11033" i="1"/>
  <c r="J11033" i="1" s="1"/>
  <c r="G11034" i="1" s="1"/>
  <c r="I27562" i="1"/>
  <c r="J27562" i="1"/>
  <c r="G27563" i="1" s="1"/>
  <c r="I17900" i="1"/>
  <c r="J17900" i="1" s="1"/>
  <c r="G17901" i="1" s="1"/>
  <c r="I10339" i="1"/>
  <c r="J10339" i="1"/>
  <c r="G10340" i="1" s="1"/>
  <c r="J11191" i="1"/>
  <c r="G11192" i="1" s="1"/>
  <c r="I11191" i="1"/>
  <c r="I29323" i="1"/>
  <c r="J29323" i="1"/>
  <c r="G29324" i="1" s="1"/>
  <c r="J28640" i="1"/>
  <c r="I28640" i="1"/>
  <c r="I28641" i="1" s="1"/>
  <c r="K28641" i="1" s="1"/>
  <c r="I13526" i="1"/>
  <c r="J13526" i="1" s="1"/>
  <c r="G13527" i="1" s="1"/>
  <c r="J22079" i="1"/>
  <c r="G22080" i="1" s="1"/>
  <c r="I22079" i="1"/>
  <c r="I13705" i="1"/>
  <c r="J13705" i="1"/>
  <c r="G13706" i="1" s="1"/>
  <c r="I14309" i="1"/>
  <c r="J14309" i="1" s="1"/>
  <c r="G14310" i="1" s="1"/>
  <c r="I16577" i="1"/>
  <c r="J16577" i="1"/>
  <c r="G16578" i="1" s="1"/>
  <c r="J12386" i="1"/>
  <c r="G12387" i="1" s="1"/>
  <c r="I12386" i="1"/>
  <c r="I4111" i="1"/>
  <c r="J4111" i="1" s="1"/>
  <c r="G4112" i="1" s="1"/>
  <c r="J25490" i="1"/>
  <c r="G25491" i="1" s="1"/>
  <c r="I25490" i="1"/>
  <c r="I7436" i="1"/>
  <c r="J7436" i="1" s="1"/>
  <c r="G7437" i="1" s="1"/>
  <c r="I8874" i="1"/>
  <c r="J8874" i="1" s="1"/>
  <c r="G8875" i="1" s="1"/>
  <c r="I29563" i="1"/>
  <c r="J29563" i="1" s="1"/>
  <c r="G29564" i="1" s="1"/>
  <c r="J27931" i="1"/>
  <c r="G27932" i="1" s="1"/>
  <c r="I27931" i="1"/>
  <c r="I29473" i="1"/>
  <c r="J29473" i="1" s="1"/>
  <c r="G29474" i="1" s="1"/>
  <c r="J28531" i="1"/>
  <c r="G28532" i="1" s="1"/>
  <c r="I28531" i="1"/>
  <c r="I28547" i="1"/>
  <c r="J28547" i="1" s="1"/>
  <c r="G28548" i="1" s="1"/>
  <c r="J20085" i="1"/>
  <c r="G20086" i="1" s="1"/>
  <c r="I20085" i="1"/>
  <c r="I6595" i="1"/>
  <c r="J6595" i="1"/>
  <c r="G6596" i="1" s="1"/>
  <c r="J24255" i="1"/>
  <c r="G24256" i="1" s="1"/>
  <c r="I24255" i="1"/>
  <c r="I14952" i="1"/>
  <c r="J14952" i="1"/>
  <c r="G14953" i="1" s="1"/>
  <c r="I28496" i="1"/>
  <c r="J28496" i="1" s="1"/>
  <c r="G28497" i="1" s="1"/>
  <c r="I17345" i="1"/>
  <c r="J17345" i="1" s="1"/>
  <c r="G17346" i="1" s="1"/>
  <c r="I1454" i="1"/>
  <c r="J1454" i="1" s="1"/>
  <c r="G1455" i="1" s="1"/>
  <c r="I17359" i="1"/>
  <c r="J17359" i="1"/>
  <c r="G17360" i="1" s="1"/>
  <c r="I17404" i="1"/>
  <c r="J17404" i="1" s="1"/>
  <c r="G17405" i="1" s="1"/>
  <c r="I21538" i="1"/>
  <c r="J21538" i="1" s="1"/>
  <c r="G21539" i="1" s="1"/>
  <c r="J19163" i="1"/>
  <c r="G19164" i="1" s="1"/>
  <c r="I19163" i="1"/>
  <c r="I4887" i="1"/>
  <c r="J4887" i="1"/>
  <c r="G4888" i="1" s="1"/>
  <c r="I21107" i="1"/>
  <c r="J21107" i="1" s="1"/>
  <c r="G21108" i="1" s="1"/>
  <c r="I9913" i="1"/>
  <c r="J9913" i="1"/>
  <c r="G9914" i="1" s="1"/>
  <c r="J5405" i="1"/>
  <c r="G5406" i="1" s="1"/>
  <c r="I5405" i="1"/>
  <c r="I17980" i="1"/>
  <c r="J17980" i="1" s="1"/>
  <c r="G17981" i="1" s="1"/>
  <c r="J20441" i="1"/>
  <c r="G20442" i="1" s="1"/>
  <c r="I20441" i="1"/>
  <c r="I7586" i="1"/>
  <c r="J7586" i="1" s="1"/>
  <c r="G7587" i="1" s="1"/>
  <c r="J12658" i="1"/>
  <c r="G12659" i="1" s="1"/>
  <c r="I12658" i="1"/>
  <c r="I19100" i="1"/>
  <c r="J19100" i="1" s="1"/>
  <c r="G19101" i="1" s="1"/>
  <c r="J11438" i="1"/>
  <c r="G11439" i="1" s="1"/>
  <c r="I11438" i="1"/>
  <c r="I28249" i="1"/>
  <c r="J28249" i="1" s="1"/>
  <c r="G28250" i="1" s="1"/>
  <c r="J23528" i="1"/>
  <c r="G23529" i="1" s="1"/>
  <c r="I23528" i="1"/>
  <c r="I26176" i="1"/>
  <c r="J26176" i="1" s="1"/>
  <c r="G26177" i="1" s="1"/>
  <c r="I13122" i="1"/>
  <c r="J13122" i="1" s="1"/>
  <c r="G13123" i="1" s="1"/>
  <c r="I24437" i="1"/>
  <c r="J24437" i="1" s="1"/>
  <c r="G24438" i="1" s="1"/>
  <c r="J6095" i="1"/>
  <c r="G6096" i="1" s="1"/>
  <c r="I6095" i="1"/>
  <c r="I4128" i="1"/>
  <c r="J4128" i="1" s="1"/>
  <c r="G4129" i="1" s="1"/>
  <c r="J24222" i="1"/>
  <c r="G24223" i="1" s="1"/>
  <c r="I24222" i="1"/>
  <c r="I8841" i="1"/>
  <c r="J8841" i="1"/>
  <c r="G8842" i="1" s="1"/>
  <c r="J16930" i="1"/>
  <c r="G16931" i="1" s="1"/>
  <c r="I16930" i="1"/>
  <c r="I7850" i="1"/>
  <c r="J7850" i="1" s="1"/>
  <c r="G7851" i="1" s="1"/>
  <c r="J24545" i="1"/>
  <c r="G24546" i="1" s="1"/>
  <c r="I24545" i="1"/>
  <c r="I706" i="1"/>
  <c r="J706" i="1"/>
  <c r="G707" i="1" s="1"/>
  <c r="J3511" i="1"/>
  <c r="G3512" i="1" s="1"/>
  <c r="I3511" i="1"/>
  <c r="I29684" i="1"/>
  <c r="J29684" i="1" s="1"/>
  <c r="G29685" i="1" s="1"/>
  <c r="J25880" i="1"/>
  <c r="G25881" i="1" s="1"/>
  <c r="I25880" i="1"/>
  <c r="I16134" i="1"/>
  <c r="J16134" i="1" s="1"/>
  <c r="G16135" i="1" s="1"/>
  <c r="I14780" i="1"/>
  <c r="J14780" i="1" s="1"/>
  <c r="G14781" i="1" s="1"/>
  <c r="I8700" i="1"/>
  <c r="J8700" i="1" s="1"/>
  <c r="G8701" i="1" s="1"/>
  <c r="J2306" i="1"/>
  <c r="G2307" i="1" s="1"/>
  <c r="I2306" i="1"/>
  <c r="I18378" i="1"/>
  <c r="J18378" i="1"/>
  <c r="G18379" i="1" s="1"/>
  <c r="J18524" i="1"/>
  <c r="G18525" i="1" s="1"/>
  <c r="I18524" i="1"/>
  <c r="I20329" i="1"/>
  <c r="J20329" i="1"/>
  <c r="G20330" i="1" s="1"/>
  <c r="I30344" i="1"/>
  <c r="J30344" i="1" s="1"/>
  <c r="G30345" i="1" s="1"/>
  <c r="I30284" i="1"/>
  <c r="J30284" i="1"/>
  <c r="G30285" i="1" s="1"/>
  <c r="I4080" i="1"/>
  <c r="J4080" i="1" s="1"/>
  <c r="G4081" i="1" s="1"/>
  <c r="I9426" i="1"/>
  <c r="J9426" i="1" s="1"/>
  <c r="G9427" i="1" s="1"/>
  <c r="J1847" i="1"/>
  <c r="G1848" i="1" s="1"/>
  <c r="I1847" i="1"/>
  <c r="I24452" i="1"/>
  <c r="J24452" i="1" s="1"/>
  <c r="G24453" i="1" s="1"/>
  <c r="J18940" i="1"/>
  <c r="G18941" i="1" s="1"/>
  <c r="I18940" i="1"/>
  <c r="I24020" i="1"/>
  <c r="J24020" i="1" s="1"/>
  <c r="G24021" i="1" s="1"/>
  <c r="I5953" i="1"/>
  <c r="J5953" i="1" s="1"/>
  <c r="G5954" i="1" s="1"/>
  <c r="I30194" i="1"/>
  <c r="J30194" i="1"/>
  <c r="G30195" i="1" s="1"/>
  <c r="J27732" i="1"/>
  <c r="G27733" i="1" s="1"/>
  <c r="I27732" i="1"/>
  <c r="I20531" i="1"/>
  <c r="J20531" i="1" s="1"/>
  <c r="G20532" i="1" s="1"/>
  <c r="I6109" i="1"/>
  <c r="J6109" i="1" s="1"/>
  <c r="G6110" i="1" s="1"/>
  <c r="I19722" i="1"/>
  <c r="J19722" i="1" s="1"/>
  <c r="G19723" i="1" s="1"/>
  <c r="J21172" i="1"/>
  <c r="G21173" i="1" s="1"/>
  <c r="I21172" i="1"/>
  <c r="I27018" i="1"/>
  <c r="J27018" i="1" s="1"/>
  <c r="G27019" i="1" s="1"/>
  <c r="I73" i="1"/>
  <c r="J73" i="1" s="1"/>
  <c r="G74" i="1" s="1"/>
  <c r="I17772" i="1"/>
  <c r="J17772" i="1"/>
  <c r="G17773" i="1" s="1"/>
  <c r="I1231" i="1"/>
  <c r="J1231" i="1" s="1"/>
  <c r="G1232" i="1" s="1"/>
  <c r="I29653" i="1"/>
  <c r="J29653" i="1"/>
  <c r="G29654" i="1" s="1"/>
  <c r="J22800" i="1"/>
  <c r="G22801" i="1" s="1"/>
  <c r="I22800" i="1"/>
  <c r="I23197" i="1"/>
  <c r="J23197" i="1"/>
  <c r="G23198" i="1" s="1"/>
  <c r="I3152" i="1"/>
  <c r="J3152" i="1" s="1"/>
  <c r="G3153" i="1" s="1"/>
  <c r="I1520" i="1"/>
  <c r="J1520" i="1"/>
  <c r="G1521" i="1" s="1"/>
  <c r="I23806" i="1"/>
  <c r="J23806" i="1" s="1"/>
  <c r="G23807" i="1" s="1"/>
  <c r="I16606" i="1"/>
  <c r="J16606" i="1"/>
  <c r="G16607" i="1" s="1"/>
  <c r="J28414" i="1"/>
  <c r="G28415" i="1" s="1"/>
  <c r="I28414" i="1"/>
  <c r="I10787" i="1"/>
  <c r="J10787" i="1"/>
  <c r="G10788" i="1" s="1"/>
  <c r="I11954" i="1"/>
  <c r="J11954" i="1" s="1"/>
  <c r="G11955" i="1" s="1"/>
  <c r="I12019" i="1"/>
  <c r="J12019" i="1"/>
  <c r="G12020" i="1" s="1"/>
  <c r="I9013" i="1"/>
  <c r="J9013" i="1" s="1"/>
  <c r="G9014" i="1" s="1"/>
  <c r="I15972" i="1"/>
  <c r="J15972" i="1" s="1"/>
  <c r="G15973" i="1" s="1"/>
  <c r="J29820" i="1"/>
  <c r="G29821" i="1" s="1"/>
  <c r="I29820" i="1"/>
  <c r="I20579" i="1"/>
  <c r="J20579" i="1"/>
  <c r="G20580" i="1" s="1"/>
  <c r="J18812" i="1"/>
  <c r="G18813" i="1" s="1"/>
  <c r="I18812" i="1"/>
  <c r="I18204" i="1"/>
  <c r="J18204" i="1"/>
  <c r="G18205" i="1" s="1"/>
  <c r="J22155" i="1"/>
  <c r="G22156" i="1" s="1"/>
  <c r="I22155" i="1"/>
  <c r="I20611" i="1"/>
  <c r="J20611" i="1"/>
  <c r="G20612" i="1" s="1"/>
  <c r="I17996" i="1"/>
  <c r="J17996" i="1" s="1"/>
  <c r="G17997" i="1" s="1"/>
  <c r="I8996" i="1"/>
  <c r="J8996" i="1"/>
  <c r="G8997" i="1" s="1"/>
  <c r="J21989" i="1"/>
  <c r="G21990" i="1" s="1"/>
  <c r="I21989" i="1"/>
  <c r="I1007" i="1"/>
  <c r="J1007" i="1" s="1"/>
  <c r="G1008" i="1" s="1"/>
  <c r="J30224" i="1"/>
  <c r="G30225" i="1" s="1"/>
  <c r="I30224" i="1"/>
  <c r="I1672" i="1"/>
  <c r="J1672" i="1"/>
  <c r="G1673" i="1" s="1"/>
  <c r="J25095" i="1"/>
  <c r="G25096" i="1" s="1"/>
  <c r="I25095" i="1"/>
  <c r="I879" i="1"/>
  <c r="J879" i="1" s="1"/>
  <c r="G880" i="1" s="1"/>
  <c r="J2785" i="1"/>
  <c r="G2786" i="1" s="1"/>
  <c r="I2785" i="1"/>
  <c r="I9277" i="1"/>
  <c r="J9277" i="1" s="1"/>
  <c r="G9278" i="1" s="1"/>
  <c r="I15285" i="1"/>
  <c r="J15285" i="1" s="1"/>
  <c r="G15286" i="1" s="1"/>
  <c r="I28201" i="1"/>
  <c r="J28201" i="1"/>
  <c r="G28202" i="1" s="1"/>
  <c r="J10180" i="1"/>
  <c r="G10181" i="1" s="1"/>
  <c r="I10180" i="1"/>
  <c r="I13351" i="1"/>
  <c r="J13351" i="1"/>
  <c r="G13352" i="1" s="1"/>
  <c r="J22918" i="1"/>
  <c r="G22919" i="1" s="1"/>
  <c r="I22918" i="1"/>
  <c r="I19988" i="1"/>
  <c r="J19988" i="1"/>
  <c r="G19989" i="1" s="1"/>
  <c r="I26223" i="1"/>
  <c r="J26223" i="1" s="1"/>
  <c r="G26224" i="1" s="1"/>
  <c r="I1735" i="1"/>
  <c r="J1735" i="1"/>
  <c r="G1736" i="1" s="1"/>
  <c r="J28564" i="1"/>
  <c r="G28565" i="1" s="1"/>
  <c r="I28564" i="1"/>
  <c r="I9775" i="1"/>
  <c r="J9775" i="1" s="1"/>
  <c r="G9776" i="1" s="1"/>
  <c r="J25363" i="1"/>
  <c r="G25364" i="1" s="1"/>
  <c r="I25363" i="1"/>
  <c r="I5442" i="1"/>
  <c r="J5442" i="1"/>
  <c r="G5443" i="1" s="1"/>
  <c r="I25782" i="1"/>
  <c r="J25782" i="1" s="1"/>
  <c r="G25783" i="1" s="1"/>
  <c r="I2433" i="1"/>
  <c r="J2433" i="1" s="1"/>
  <c r="G2434" i="1" s="1"/>
  <c r="I17804" i="1"/>
  <c r="J17804" i="1" s="1"/>
  <c r="G17805" i="1" s="1"/>
  <c r="I27337" i="1"/>
  <c r="J27337" i="1" s="1"/>
  <c r="G27338" i="1" s="1"/>
  <c r="I15113" i="1"/>
  <c r="J15113" i="1" s="1"/>
  <c r="G15114" i="1" s="1"/>
  <c r="I28106" i="1"/>
  <c r="J28106" i="1"/>
  <c r="G28107" i="1" s="1"/>
  <c r="I10632" i="1"/>
  <c r="J10632" i="1" s="1"/>
  <c r="G10633" i="1" s="1"/>
  <c r="I16165" i="1"/>
  <c r="J16165" i="1" s="1"/>
  <c r="G16166" i="1" s="1"/>
  <c r="I392" i="1"/>
  <c r="J392" i="1" s="1"/>
  <c r="G393" i="1" s="1"/>
  <c r="I20882" i="1"/>
  <c r="J20882" i="1" s="1"/>
  <c r="G20883" i="1" s="1"/>
  <c r="I12643" i="1"/>
  <c r="J12643" i="1" s="1"/>
  <c r="G12644" i="1" s="1"/>
  <c r="I20272" i="1"/>
  <c r="J20272" i="1"/>
  <c r="G20273" i="1" s="1"/>
  <c r="I29955" i="1"/>
  <c r="J29955" i="1" s="1"/>
  <c r="G29956" i="1" s="1"/>
  <c r="I2498" i="1"/>
  <c r="J2498" i="1" s="1"/>
  <c r="G2499" i="1" s="1"/>
  <c r="I3095" i="1"/>
  <c r="J3095" i="1" s="1"/>
  <c r="G3096" i="1" s="1"/>
  <c r="I9458" i="1"/>
  <c r="J9458" i="1"/>
  <c r="G9459" i="1" s="1"/>
  <c r="I7927" i="1"/>
  <c r="J7927" i="1" s="1"/>
  <c r="G7928" i="1" s="1"/>
  <c r="I7482" i="1"/>
  <c r="J7482" i="1" s="1"/>
  <c r="G7483" i="1" s="1"/>
  <c r="I1615" i="1"/>
  <c r="J1615" i="1" s="1"/>
  <c r="G1616" i="1" s="1"/>
  <c r="I25315" i="1"/>
  <c r="J25315" i="1" s="1"/>
  <c r="G25316" i="1" s="1"/>
  <c r="J27588" i="1"/>
  <c r="G27589" i="1" s="1"/>
  <c r="I27588" i="1"/>
  <c r="I3910" i="1"/>
  <c r="J3910" i="1"/>
  <c r="G3911" i="1" s="1"/>
  <c r="J23274" i="1"/>
  <c r="G23275" i="1" s="1"/>
  <c r="I23274" i="1"/>
  <c r="I10259" i="1"/>
  <c r="J10259" i="1"/>
  <c r="G10260" i="1" s="1"/>
  <c r="J12722" i="1"/>
  <c r="G12723" i="1" s="1"/>
  <c r="I12722" i="1"/>
  <c r="I13752" i="1"/>
  <c r="J13752" i="1"/>
  <c r="G13753" i="1" s="1"/>
  <c r="I13672" i="1"/>
  <c r="J13672" i="1" s="1"/>
  <c r="G13673" i="1" s="1"/>
  <c r="I5580" i="1"/>
  <c r="J5580" i="1" s="1"/>
  <c r="G5581" i="1" s="1"/>
  <c r="J9984" i="1"/>
  <c r="I9984" i="1"/>
  <c r="I9985" i="1" s="1"/>
  <c r="K9985" i="1" s="1"/>
  <c r="I16888" i="1"/>
  <c r="J16888" i="1"/>
  <c r="G16889" i="1" s="1"/>
  <c r="J5853" i="1"/>
  <c r="G5854" i="1" s="1"/>
  <c r="I5853" i="1"/>
  <c r="I28310" i="1"/>
  <c r="J28310" i="1"/>
  <c r="G28311" i="1" s="1"/>
  <c r="J7911" i="1"/>
  <c r="G7912" i="1" s="1"/>
  <c r="I7911" i="1"/>
  <c r="I9577" i="1"/>
  <c r="J9577" i="1"/>
  <c r="G9578" i="1" s="1"/>
  <c r="J28600" i="1"/>
  <c r="G28601" i="1" s="1"/>
  <c r="I28600" i="1"/>
  <c r="I5147" i="1"/>
  <c r="J5147" i="1" s="1"/>
  <c r="G5148" i="1" s="1"/>
  <c r="J5826" i="1"/>
  <c r="G5827" i="1" s="1"/>
  <c r="I5826" i="1"/>
  <c r="I14796" i="1"/>
  <c r="J14796" i="1"/>
  <c r="G14797" i="1" s="1"/>
  <c r="I10226" i="1"/>
  <c r="J10226" i="1" s="1"/>
  <c r="G10227" i="1" s="1"/>
  <c r="I536" i="1"/>
  <c r="J536" i="1" s="1"/>
  <c r="G537" i="1" s="1"/>
  <c r="I15032" i="1"/>
  <c r="J15032" i="1" s="1"/>
  <c r="G15033" i="1" s="1"/>
  <c r="I15862" i="1"/>
  <c r="J15862" i="1" s="1"/>
  <c r="G15863" i="1" s="1"/>
  <c r="I23107" i="1"/>
  <c r="J23107" i="1" s="1"/>
  <c r="G23108" i="1" s="1"/>
  <c r="I23303" i="1"/>
  <c r="J23303" i="1" s="1"/>
  <c r="G23304" i="1" s="1"/>
  <c r="I14134" i="1"/>
  <c r="J14134" i="1" s="1"/>
  <c r="G14135" i="1" s="1"/>
  <c r="I1295" i="1"/>
  <c r="J1295" i="1"/>
  <c r="G1296" i="1" s="1"/>
  <c r="I4320" i="1"/>
  <c r="J4320" i="1" s="1"/>
  <c r="G4321" i="1" s="1"/>
  <c r="I3681" i="1"/>
  <c r="J3681" i="1" s="1"/>
  <c r="G3682" i="1" s="1"/>
  <c r="J5016" i="1"/>
  <c r="G5017" i="1" s="1"/>
  <c r="I5016" i="1"/>
  <c r="I28461" i="1"/>
  <c r="J28461" i="1"/>
  <c r="G28462" i="1" s="1"/>
  <c r="I27537" i="1"/>
  <c r="J27537" i="1" s="1"/>
  <c r="G27538" i="1" s="1"/>
  <c r="I3430" i="1"/>
  <c r="J3430" i="1"/>
  <c r="G3431" i="1" s="1"/>
  <c r="I19706" i="1"/>
  <c r="J19706" i="1" s="1"/>
  <c r="G19707" i="1" s="1"/>
  <c r="I6537" i="1"/>
  <c r="J6537" i="1"/>
  <c r="G6538" i="1" s="1"/>
  <c r="I3462" i="1"/>
  <c r="J3462" i="1" s="1"/>
  <c r="G3463" i="1" s="1"/>
  <c r="I23438" i="1"/>
  <c r="J23438" i="1"/>
  <c r="G23439" i="1" s="1"/>
  <c r="I19017" i="1"/>
  <c r="J19017" i="1" s="1"/>
  <c r="G19018" i="1" s="1"/>
  <c r="I14552" i="1"/>
  <c r="J14552" i="1"/>
  <c r="G14553" i="1" s="1"/>
  <c r="I19115" i="1"/>
  <c r="J19115" i="1" s="1"/>
  <c r="G19116" i="1" s="1"/>
  <c r="I1039" i="1"/>
  <c r="J1039" i="1" s="1"/>
  <c r="G1040" i="1" s="1"/>
  <c r="J30132" i="1"/>
  <c r="G30133" i="1" s="1"/>
  <c r="I30132" i="1"/>
  <c r="I9969" i="1"/>
  <c r="J9969" i="1" s="1"/>
  <c r="G9970" i="1" s="1"/>
  <c r="I10606" i="1"/>
  <c r="J10606" i="1" s="1"/>
  <c r="G10607" i="1" s="1"/>
  <c r="I1881" i="1"/>
  <c r="J1881" i="1" s="1"/>
  <c r="G1882" i="1" s="1"/>
  <c r="I1657" i="1"/>
  <c r="J1657" i="1" s="1"/>
  <c r="G1658" i="1" s="1"/>
  <c r="I29985" i="1"/>
  <c r="J29985" i="1" s="1"/>
  <c r="G29986" i="1" s="1"/>
  <c r="I23589" i="1"/>
  <c r="J23589" i="1" s="1"/>
  <c r="G23590" i="1" s="1"/>
  <c r="I30178" i="1"/>
  <c r="J30178" i="1" s="1"/>
  <c r="G30179" i="1" s="1"/>
  <c r="I6719" i="1"/>
  <c r="J6719" i="1" s="1"/>
  <c r="G6720" i="1" s="1"/>
  <c r="I19466" i="1"/>
  <c r="J19466" i="1"/>
  <c r="G19467" i="1" s="1"/>
  <c r="I15554" i="1"/>
  <c r="J15554" i="1" s="1"/>
  <c r="G15555" i="1" s="1"/>
  <c r="I23639" i="1"/>
  <c r="J23639" i="1"/>
  <c r="G23640" i="1" s="1"/>
  <c r="I30299" i="1"/>
  <c r="J30299" i="1" s="1"/>
  <c r="G30300" i="1" s="1"/>
  <c r="I10985" i="1"/>
  <c r="J10985" i="1"/>
  <c r="G10986" i="1" s="1"/>
  <c r="I10009" i="1"/>
  <c r="J10009" i="1" s="1"/>
  <c r="G10010" i="1" s="1"/>
  <c r="I23002" i="1"/>
  <c r="J23002" i="1" s="1"/>
  <c r="G23003" i="1" s="1"/>
  <c r="J11714" i="1"/>
  <c r="G11715" i="1" s="1"/>
  <c r="I11714" i="1"/>
  <c r="I29878" i="1"/>
  <c r="J29878" i="1" s="1"/>
  <c r="G29879" i="1" s="1"/>
  <c r="I10102" i="1"/>
  <c r="J10102" i="1" s="1"/>
  <c r="G10103" i="1" s="1"/>
  <c r="I23347" i="1"/>
  <c r="J23347" i="1"/>
  <c r="G23348" i="1" s="1"/>
  <c r="J30479" i="1"/>
  <c r="G30480" i="1" s="1"/>
  <c r="I30479" i="1"/>
  <c r="I29579" i="1"/>
  <c r="J29579" i="1" s="1"/>
  <c r="G29580" i="1" s="1"/>
  <c r="I1986" i="1"/>
  <c r="J1986" i="1" s="1"/>
  <c r="G1987" i="1" s="1"/>
  <c r="I9844" i="1"/>
  <c r="J9844" i="1" s="1"/>
  <c r="G9845" i="1" s="1"/>
  <c r="I14892" i="1"/>
  <c r="J14892" i="1" s="1"/>
  <c r="G14893" i="1" s="1"/>
  <c r="I10387" i="1"/>
  <c r="J10387" i="1"/>
  <c r="G10388" i="1" s="1"/>
  <c r="J21204" i="1"/>
  <c r="G21205" i="1" s="1"/>
  <c r="I21204" i="1"/>
  <c r="I23333" i="1"/>
  <c r="J23333" i="1" s="1"/>
  <c r="G23334" i="1" s="1"/>
  <c r="J5750" i="1"/>
  <c r="G5751" i="1" s="1"/>
  <c r="I5750" i="1"/>
  <c r="I26408" i="1"/>
  <c r="J26408" i="1" s="1"/>
  <c r="G26409" i="1" s="1"/>
  <c r="I24650" i="1"/>
  <c r="J24650" i="1" s="1"/>
  <c r="G24651" i="1" s="1"/>
  <c r="I21587" i="1"/>
  <c r="J21587" i="1"/>
  <c r="G21588" i="1" s="1"/>
  <c r="I27651" i="1"/>
  <c r="J27651" i="1" s="1"/>
  <c r="G27652" i="1" s="1"/>
  <c r="I20595" i="1"/>
  <c r="J20595" i="1" s="1"/>
  <c r="G20596" i="1" s="1"/>
  <c r="J12914" i="1"/>
  <c r="G12915" i="1" s="1"/>
  <c r="I12914" i="1"/>
  <c r="I13287" i="1"/>
  <c r="J13287" i="1"/>
  <c r="G13288" i="1" s="1"/>
  <c r="J4097" i="1"/>
  <c r="G4098" i="1" s="1"/>
  <c r="I4097" i="1"/>
  <c r="I13783" i="1"/>
  <c r="J13783" i="1"/>
  <c r="G13784" i="1" s="1"/>
  <c r="J30208" i="1"/>
  <c r="G30209" i="1" s="1"/>
  <c r="I30208" i="1"/>
  <c r="I4289" i="1"/>
  <c r="J4289" i="1"/>
  <c r="G4290" i="1" s="1"/>
  <c r="J2691" i="1"/>
  <c r="G2692" i="1" s="1"/>
  <c r="I2691" i="1"/>
  <c r="I19003" i="1"/>
  <c r="J19003" i="1" s="1"/>
  <c r="G19004" i="1" s="1"/>
  <c r="J22050" i="1"/>
  <c r="G22051" i="1" s="1"/>
  <c r="I22050" i="1"/>
  <c r="I27252" i="1"/>
  <c r="J27252" i="1"/>
  <c r="G27253" i="1" s="1"/>
  <c r="J7696" i="1"/>
  <c r="G7697" i="1" s="1"/>
  <c r="I7696" i="1"/>
  <c r="I13462" i="1"/>
  <c r="J13462" i="1" s="1"/>
  <c r="G13463" i="1" s="1"/>
  <c r="J2177" i="1"/>
  <c r="G2178" i="1" s="1"/>
  <c r="I2177" i="1"/>
  <c r="I27049" i="1"/>
  <c r="J27049" i="1" s="1"/>
  <c r="G27050" i="1" s="1"/>
  <c r="J28121" i="1"/>
  <c r="G28122" i="1" s="1"/>
  <c r="I28121" i="1"/>
  <c r="I15459" i="1"/>
  <c r="J15459" i="1"/>
  <c r="G15460" i="1" s="1"/>
  <c r="I27995" i="1"/>
  <c r="J27995" i="1" s="1"/>
  <c r="G27996" i="1" s="1"/>
  <c r="I28479" i="1"/>
  <c r="J28479" i="1" s="1"/>
  <c r="G28480" i="1" s="1"/>
  <c r="J17914" i="1"/>
  <c r="G17915" i="1" s="1"/>
  <c r="I17914" i="1"/>
  <c r="I23604" i="1"/>
  <c r="J23604" i="1"/>
  <c r="G23605" i="1" s="1"/>
  <c r="J30516" i="1"/>
  <c r="G30517" i="1" s="1"/>
  <c r="I30516" i="1"/>
  <c r="I29834" i="1"/>
  <c r="J29834" i="1" s="1"/>
  <c r="G29835" i="1" s="1"/>
  <c r="J26971" i="1"/>
  <c r="G26972" i="1" s="1"/>
  <c r="I26971" i="1"/>
  <c r="I19594" i="1"/>
  <c r="J19594" i="1" s="1"/>
  <c r="G19595" i="1" s="1"/>
  <c r="J23499" i="1"/>
  <c r="G23500" i="1" s="1"/>
  <c r="I23499" i="1"/>
  <c r="I314" i="1"/>
  <c r="J314" i="1" s="1"/>
  <c r="G315" i="1" s="1"/>
  <c r="I4176" i="1"/>
  <c r="J4176" i="1" s="1"/>
  <c r="G4177" i="1" s="1"/>
  <c r="I26146" i="1"/>
  <c r="J26146" i="1" s="1"/>
  <c r="G26147" i="1" s="1"/>
  <c r="J12595" i="1"/>
  <c r="G12596" i="1" s="1"/>
  <c r="I12595" i="1"/>
  <c r="I27003" i="1"/>
  <c r="J27003" i="1" s="1"/>
  <c r="G27004" i="1" s="1"/>
  <c r="I6424" i="1"/>
  <c r="J6424" i="1" s="1"/>
  <c r="G6425" i="1" s="1"/>
  <c r="I23654" i="1"/>
  <c r="J23654" i="1"/>
  <c r="G23655" i="1" s="1"/>
  <c r="I17546" i="1"/>
  <c r="J17546" i="1" s="1"/>
  <c r="G17547" i="1" s="1"/>
  <c r="I11532" i="1"/>
  <c r="J11532" i="1" s="1"/>
  <c r="G11533" i="1" s="1"/>
  <c r="J2336" i="1"/>
  <c r="G2337" i="1" s="1"/>
  <c r="I2336" i="1"/>
  <c r="I23257" i="1"/>
  <c r="J23257" i="1"/>
  <c r="G23258" i="1" s="1"/>
  <c r="I12514" i="1"/>
  <c r="J12514" i="1" s="1"/>
  <c r="G12515" i="1" s="1"/>
  <c r="I30163" i="1"/>
  <c r="J30163" i="1" s="1"/>
  <c r="G30164" i="1" s="1"/>
  <c r="I15644" i="1"/>
  <c r="J15644" i="1" s="1"/>
  <c r="G15645" i="1" s="1"/>
  <c r="I25301" i="1"/>
  <c r="J25301" i="1" s="1"/>
  <c r="G25302" i="1" s="1"/>
  <c r="J5862" i="1"/>
  <c r="G5863" i="1" s="1"/>
  <c r="I5862" i="1"/>
  <c r="I25556" i="1"/>
  <c r="J25556" i="1" s="1"/>
  <c r="G25557" i="1" s="1"/>
  <c r="J12435" i="1"/>
  <c r="G12436" i="1" s="1"/>
  <c r="I12435" i="1"/>
  <c r="I29067" i="1"/>
  <c r="J29067" i="1" s="1"/>
  <c r="G29068" i="1" s="1"/>
  <c r="J21690" i="1"/>
  <c r="G21691" i="1" s="1"/>
  <c r="I21690" i="1"/>
  <c r="I16440" i="1"/>
  <c r="J16440" i="1" s="1"/>
  <c r="G16441" i="1" s="1"/>
  <c r="I20490" i="1"/>
  <c r="J20490" i="1" s="1"/>
  <c r="G20491" i="1" s="1"/>
  <c r="I15990" i="1"/>
  <c r="J15990" i="1" s="1"/>
  <c r="G15991" i="1" s="1"/>
  <c r="J24762" i="1"/>
  <c r="G24763" i="1" s="1"/>
  <c r="I24762" i="1"/>
  <c r="I9411" i="1"/>
  <c r="J9411" i="1"/>
  <c r="G9412" i="1" s="1"/>
  <c r="J12354" i="1"/>
  <c r="G12355" i="1" s="1"/>
  <c r="I12354" i="1"/>
  <c r="I27761" i="1"/>
  <c r="J27761" i="1" s="1"/>
  <c r="G27762" i="1" s="1"/>
  <c r="J19627" i="1"/>
  <c r="G19628" i="1" s="1"/>
  <c r="I19627" i="1"/>
  <c r="I25347" i="1"/>
  <c r="J25347" i="1" s="1"/>
  <c r="G25348" i="1" s="1"/>
  <c r="I20360" i="1"/>
  <c r="J20360" i="1" s="1"/>
  <c r="G20361" i="1" s="1"/>
  <c r="I22349" i="1"/>
  <c r="J22349" i="1" s="1"/>
  <c r="G22350" i="1" s="1"/>
  <c r="I27226" i="1"/>
  <c r="J27226" i="1" s="1"/>
  <c r="G27227" i="1" s="1"/>
  <c r="I15675" i="1"/>
  <c r="J15675" i="1"/>
  <c r="G15676" i="1" s="1"/>
  <c r="J28367" i="1"/>
  <c r="G28368" i="1" s="1"/>
  <c r="I28367" i="1"/>
  <c r="I10464" i="1"/>
  <c r="J10464" i="1"/>
  <c r="G10465" i="1" s="1"/>
  <c r="I14278" i="1"/>
  <c r="J14278" i="1" s="1"/>
  <c r="G14279" i="1" s="1"/>
  <c r="I28901" i="1"/>
  <c r="J28901" i="1" s="1"/>
  <c r="G28902" i="1" s="1"/>
  <c r="J25663" i="1"/>
  <c r="G25664" i="1" s="1"/>
  <c r="I25663" i="1"/>
  <c r="I5133" i="1"/>
  <c r="J5133" i="1"/>
  <c r="G5134" i="1" s="1"/>
  <c r="J2668" i="1"/>
  <c r="G2669" i="1" s="1"/>
  <c r="I2668" i="1"/>
  <c r="I17501" i="1"/>
  <c r="J17501" i="1"/>
  <c r="G17502" i="1" s="1"/>
  <c r="I2609" i="1"/>
  <c r="J2609" i="1" s="1"/>
  <c r="G2610" i="1" s="1"/>
  <c r="I6903" i="1"/>
  <c r="J6903" i="1" s="1"/>
  <c r="G6904" i="1" s="1"/>
  <c r="J18268" i="1"/>
  <c r="G18269" i="1" s="1"/>
  <c r="I18268" i="1"/>
  <c r="I24584" i="1"/>
  <c r="I24585" i="1" s="1"/>
  <c r="K24585" i="1" s="1"/>
  <c r="I21766" i="1"/>
  <c r="J21766" i="1" s="1"/>
  <c r="G21767" i="1" s="1"/>
  <c r="I28700" i="1"/>
  <c r="J28700" i="1" s="1"/>
  <c r="G28701" i="1" s="1"/>
  <c r="I3184" i="1"/>
  <c r="J3184" i="1" s="1"/>
  <c r="G3185" i="1" s="1"/>
  <c r="I14437" i="1"/>
  <c r="J14437" i="1"/>
  <c r="G14438" i="1" s="1"/>
  <c r="J21315" i="1"/>
  <c r="G21316" i="1" s="1"/>
  <c r="I21315" i="1"/>
  <c r="I12243" i="1"/>
  <c r="J12243" i="1"/>
  <c r="G12244" i="1" s="1"/>
  <c r="I3365" i="1"/>
  <c r="J3365" i="1" s="1"/>
  <c r="G3366" i="1" s="1"/>
  <c r="I4604" i="1"/>
  <c r="J4604" i="1"/>
  <c r="G4605" i="1" s="1"/>
  <c r="J25816" i="1"/>
  <c r="G25817" i="1" s="1"/>
  <c r="I25816" i="1"/>
  <c r="I519" i="1"/>
  <c r="J519" i="1"/>
  <c r="G520" i="1" s="1"/>
  <c r="J5196" i="1"/>
  <c r="G5197" i="1" s="1"/>
  <c r="I5196" i="1"/>
  <c r="I15476" i="1"/>
  <c r="J15476" i="1"/>
  <c r="G15477" i="1" s="1"/>
  <c r="J4342" i="1"/>
  <c r="G4343" i="1" s="1"/>
  <c r="I4342" i="1"/>
  <c r="I13894" i="1"/>
  <c r="J13894" i="1"/>
  <c r="G13895" i="1" s="1"/>
  <c r="J3081" i="1"/>
  <c r="G3082" i="1" s="1"/>
  <c r="I3081" i="1"/>
  <c r="I28219" i="1"/>
  <c r="J28219" i="1" s="1"/>
  <c r="G28220" i="1" s="1"/>
  <c r="I27242" i="1"/>
  <c r="J27242" i="1" s="1"/>
  <c r="G27243" i="1" s="1"/>
  <c r="I29744" i="1"/>
  <c r="J29744" i="1"/>
  <c r="G29745" i="1" s="1"/>
  <c r="J21058" i="1"/>
  <c r="G21059" i="1" s="1"/>
  <c r="I21058" i="1"/>
  <c r="I24789" i="1"/>
  <c r="J24789" i="1" s="1"/>
  <c r="G24790" i="1" s="1"/>
  <c r="I6735" i="1"/>
  <c r="J6735" i="1" s="1"/>
  <c r="G6736" i="1" s="1"/>
  <c r="I5613" i="1"/>
  <c r="J5613" i="1" s="1"/>
  <c r="G5614" i="1" s="1"/>
  <c r="J8364" i="1"/>
  <c r="G8365" i="1" s="1"/>
  <c r="I8364" i="1"/>
  <c r="I18427" i="1"/>
  <c r="J18427" i="1" s="1"/>
  <c r="G18428" i="1" s="1"/>
  <c r="J19450" i="1"/>
  <c r="G19451" i="1" s="1"/>
  <c r="I19450" i="1"/>
  <c r="I5276" i="1"/>
  <c r="J5276" i="1" s="1"/>
  <c r="G5277" i="1" s="1"/>
  <c r="J10023" i="1"/>
  <c r="G10024" i="1" s="1"/>
  <c r="I10023" i="1"/>
  <c r="I4856" i="1"/>
  <c r="J4856" i="1" s="1"/>
  <c r="G4857" i="1" s="1"/>
  <c r="J11" i="1"/>
  <c r="G12" i="1" s="1"/>
  <c r="I11" i="1"/>
  <c r="I9954" i="1"/>
  <c r="J9954" i="1"/>
  <c r="G9955" i="1" s="1"/>
  <c r="J9378" i="1"/>
  <c r="G9379" i="1" s="1"/>
  <c r="I9378" i="1"/>
  <c r="I19766" i="1"/>
  <c r="J19766" i="1"/>
  <c r="G19767" i="1" s="1"/>
  <c r="I15615" i="1"/>
  <c r="J15615" i="1" s="1"/>
  <c r="G15616" i="1" s="1"/>
  <c r="I1953" i="1"/>
  <c r="J1953" i="1"/>
  <c r="G1954" i="1" s="1"/>
  <c r="J24864" i="1"/>
  <c r="G24865" i="1" s="1"/>
  <c r="I24864" i="1"/>
  <c r="I2658" i="1"/>
  <c r="J2658" i="1" s="1"/>
  <c r="G2659" i="1" s="1"/>
  <c r="I25541" i="1"/>
  <c r="J25541" i="1" s="1"/>
  <c r="G25542" i="1" s="1"/>
  <c r="I4000" i="1"/>
  <c r="J4000" i="1" s="1"/>
  <c r="G4001" i="1" s="1"/>
  <c r="J2194" i="1"/>
  <c r="G2195" i="1" s="1"/>
  <c r="I2194" i="1"/>
  <c r="I410" i="1"/>
  <c r="J410" i="1" s="1"/>
  <c r="G411" i="1" s="1"/>
  <c r="I14179" i="1"/>
  <c r="J14179" i="1" s="1"/>
  <c r="G14180" i="1" s="1"/>
  <c r="I22649" i="1"/>
  <c r="J22649" i="1" s="1"/>
  <c r="G22650" i="1" s="1"/>
  <c r="I15829" i="1"/>
  <c r="J15829" i="1" s="1"/>
  <c r="G15830" i="1" s="1"/>
  <c r="I281" i="1"/>
  <c r="J281" i="1" s="1"/>
  <c r="G282" i="1" s="1"/>
  <c r="I10371" i="1"/>
  <c r="J10371" i="1" s="1"/>
  <c r="G10372" i="1" s="1"/>
  <c r="I9318" i="1"/>
  <c r="J9318" i="1" s="1"/>
  <c r="G9319" i="1" s="1"/>
  <c r="J6190" i="1"/>
  <c r="G6191" i="1" s="1"/>
  <c r="I6190" i="1"/>
  <c r="I3633" i="1"/>
  <c r="J3633" i="1" s="1"/>
  <c r="G3634" i="1" s="1"/>
  <c r="I16727" i="1"/>
  <c r="J16727" i="1" s="1"/>
  <c r="G16728" i="1" s="1"/>
  <c r="I9109" i="1"/>
  <c r="J9109" i="1"/>
  <c r="G9110" i="1" s="1"/>
  <c r="J8332" i="1"/>
  <c r="G8333" i="1" s="1"/>
  <c r="I8332" i="1"/>
  <c r="I29294" i="1"/>
  <c r="J29294" i="1"/>
  <c r="G29295" i="1" s="1"/>
  <c r="J3575" i="1"/>
  <c r="G3576" i="1" s="1"/>
  <c r="I3575" i="1"/>
  <c r="I959" i="1"/>
  <c r="J959" i="1"/>
  <c r="G960" i="1" s="1"/>
  <c r="J25969" i="1"/>
  <c r="G25970" i="1" s="1"/>
  <c r="I25969" i="1"/>
  <c r="I13735" i="1"/>
  <c r="J13735" i="1"/>
  <c r="G13736" i="1" s="1"/>
  <c r="J29729" i="1"/>
  <c r="G29730" i="1" s="1"/>
  <c r="I29729" i="1"/>
  <c r="I15412" i="1"/>
  <c r="J15412" i="1"/>
  <c r="G15413" i="1" s="1"/>
  <c r="I10575" i="1"/>
  <c r="J10575" i="1" s="1"/>
  <c r="G10576" i="1" s="1"/>
  <c r="I2999" i="1"/>
  <c r="J2999" i="1" s="1"/>
  <c r="G3000" i="1" s="1"/>
  <c r="J29308" i="1"/>
  <c r="G29309" i="1" s="1"/>
  <c r="I29308" i="1"/>
  <c r="I5433" i="1"/>
  <c r="I5434" i="1" s="1"/>
  <c r="K5434" i="1" s="1"/>
  <c r="I25396" i="1"/>
  <c r="J25396" i="1" s="1"/>
  <c r="G25397" i="1" s="1"/>
  <c r="I3984" i="1"/>
  <c r="J3984" i="1"/>
  <c r="G3985" i="1" s="1"/>
  <c r="J20256" i="1"/>
  <c r="G20257" i="1" s="1"/>
  <c r="I20256" i="1"/>
  <c r="I29264" i="1"/>
  <c r="J29264" i="1"/>
  <c r="G29265" i="1" s="1"/>
  <c r="I9030" i="1"/>
  <c r="J9030" i="1" s="1"/>
  <c r="G9031" i="1" s="1"/>
  <c r="I4273" i="1"/>
  <c r="J4273" i="1"/>
  <c r="G4274" i="1" s="1"/>
  <c r="J25863" i="1"/>
  <c r="G25864" i="1" s="1"/>
  <c r="I25863" i="1"/>
  <c r="I13847" i="1"/>
  <c r="J13847" i="1"/>
  <c r="G13848" i="1" s="1"/>
  <c r="I26017" i="1"/>
  <c r="J26017" i="1" s="1"/>
  <c r="G26018" i="1" s="1"/>
  <c r="I2209" i="1"/>
  <c r="J2209" i="1" s="1"/>
  <c r="G2210" i="1" s="1"/>
  <c r="J21752" i="1"/>
  <c r="G21753" i="1" s="1"/>
  <c r="I21752" i="1"/>
  <c r="I16473" i="1"/>
  <c r="J16473" i="1" s="1"/>
  <c r="G16474" i="1" s="1"/>
  <c r="I10774" i="1"/>
  <c r="J10774" i="1" s="1"/>
  <c r="G10775" i="1" s="1"/>
  <c r="I20979" i="1"/>
  <c r="J20979" i="1" s="1"/>
  <c r="G20980" i="1" s="1"/>
  <c r="J18331" i="1"/>
  <c r="G18332" i="1" s="1"/>
  <c r="I18331" i="1"/>
  <c r="I19418" i="1"/>
  <c r="J19418" i="1" s="1"/>
  <c r="G19419" i="1" s="1"/>
  <c r="I26050" i="1"/>
  <c r="J26050" i="1" s="1"/>
  <c r="G26051" i="1" s="1"/>
  <c r="I13924" i="1"/>
  <c r="J13924" i="1"/>
  <c r="G13925" i="1" s="1"/>
  <c r="J22829" i="1"/>
  <c r="G22830" i="1" s="1"/>
  <c r="I22829" i="1"/>
  <c r="I26658" i="1"/>
  <c r="J26658" i="1" s="1"/>
  <c r="G26659" i="1" s="1"/>
  <c r="I15195" i="1"/>
  <c r="J15195" i="1" s="1"/>
  <c r="G15196" i="1" s="1"/>
  <c r="I9077" i="1"/>
  <c r="J9077" i="1"/>
  <c r="G9078" i="1" s="1"/>
  <c r="J27824" i="1"/>
  <c r="G27825" i="1" s="1"/>
  <c r="I27824" i="1"/>
  <c r="I11392" i="1"/>
  <c r="J11392" i="1"/>
  <c r="G11393" i="1" s="1"/>
  <c r="I10658" i="1"/>
  <c r="J10658" i="1" s="1"/>
  <c r="G10659" i="1" s="1"/>
  <c r="I15572" i="1"/>
  <c r="J15572" i="1"/>
  <c r="G15573" i="1" s="1"/>
  <c r="I12211" i="1"/>
  <c r="J12211" i="1" s="1"/>
  <c r="G12212" i="1" s="1"/>
  <c r="I19210" i="1"/>
  <c r="J19210" i="1"/>
  <c r="G19211" i="1" s="1"/>
  <c r="I28383" i="1"/>
  <c r="J28383" i="1" s="1"/>
  <c r="G28384" i="1" s="1"/>
  <c r="I19578" i="1"/>
  <c r="J19578" i="1"/>
  <c r="G19579" i="1" s="1"/>
  <c r="I29101" i="1"/>
  <c r="J29101" i="1" s="1"/>
  <c r="G29102" i="1" s="1"/>
  <c r="I27519" i="1"/>
  <c r="J27519" i="1" s="1"/>
  <c r="G27520" i="1" s="1"/>
  <c r="I20818" i="1"/>
  <c r="J20818" i="1" s="1"/>
  <c r="G20819" i="1" s="1"/>
  <c r="I12289" i="1"/>
  <c r="J12289" i="1" s="1"/>
  <c r="G12290" i="1" s="1"/>
  <c r="I3927" i="1"/>
  <c r="J3927" i="1" s="1"/>
  <c r="G3928" i="1" s="1"/>
  <c r="I13608" i="1"/>
  <c r="J13608" i="1"/>
  <c r="G13609" i="1" s="1"/>
  <c r="J27946" i="1"/>
  <c r="G27947" i="1" s="1"/>
  <c r="I27946" i="1"/>
  <c r="I2082" i="1"/>
  <c r="J2082" i="1"/>
  <c r="G2083" i="1" s="1"/>
  <c r="J4984" i="1"/>
  <c r="G4985" i="1" s="1"/>
  <c r="I4984" i="1"/>
  <c r="I18314" i="1"/>
  <c r="J18314" i="1"/>
  <c r="G18315" i="1" s="1"/>
  <c r="J15660" i="1"/>
  <c r="G15661" i="1" s="1"/>
  <c r="I15660" i="1"/>
  <c r="I29189" i="1"/>
  <c r="J29189" i="1" s="1"/>
  <c r="G29190" i="1" s="1"/>
  <c r="I6312" i="1"/>
  <c r="J6312" i="1" s="1"/>
  <c r="G6313" i="1" s="1"/>
  <c r="I28056" i="1"/>
  <c r="J28056" i="1" s="1"/>
  <c r="G28057" i="1" s="1"/>
  <c r="I6504" i="1"/>
  <c r="J6504" i="1" s="1"/>
  <c r="G6505" i="1" s="1"/>
  <c r="I30119" i="1"/>
  <c r="J30119" i="1" s="1"/>
  <c r="G30120" i="1" s="1"/>
  <c r="I3558" i="1"/>
  <c r="J3558" i="1" s="1"/>
  <c r="G3559" i="1" s="1"/>
  <c r="I15255" i="1"/>
  <c r="J15255" i="1"/>
  <c r="G15256" i="1" s="1"/>
  <c r="I21796" i="1"/>
  <c r="J21796" i="1" s="1"/>
  <c r="G21797" i="1" s="1"/>
  <c r="I12946" i="1"/>
  <c r="J12946" i="1" s="1"/>
  <c r="G12947" i="1" s="1"/>
  <c r="J3830" i="1"/>
  <c r="G3831" i="1" s="1"/>
  <c r="I3830" i="1"/>
  <c r="I14150" i="1"/>
  <c r="J14150" i="1"/>
  <c r="G14151" i="1" s="1"/>
  <c r="I7680" i="1"/>
  <c r="J7680" i="1" s="1"/>
  <c r="G7681" i="1" s="1"/>
  <c r="I26002" i="1"/>
  <c r="J26002" i="1"/>
  <c r="G26003" i="1" s="1"/>
  <c r="I18602" i="1"/>
  <c r="J18602" i="1" s="1"/>
  <c r="G18603" i="1" s="1"/>
  <c r="I22620" i="1"/>
  <c r="J22620" i="1" s="1"/>
  <c r="G22621" i="1" s="1"/>
  <c r="J15844" i="1"/>
  <c r="G15845" i="1" s="1"/>
  <c r="I15844" i="1"/>
  <c r="I16301" i="1"/>
  <c r="J16301" i="1"/>
  <c r="G16302" i="1" s="1"/>
  <c r="J11650" i="1"/>
  <c r="G11651" i="1" s="1"/>
  <c r="I11650" i="1"/>
  <c r="I9564" i="1"/>
  <c r="J9564" i="1"/>
  <c r="G9565" i="1" s="1"/>
  <c r="J19324" i="1"/>
  <c r="G19325" i="1" s="1"/>
  <c r="I19324" i="1"/>
  <c r="I7735" i="1"/>
  <c r="J7735" i="1"/>
  <c r="G7736" i="1" s="1"/>
  <c r="J689" i="1"/>
  <c r="G690" i="1" s="1"/>
  <c r="I689" i="1"/>
  <c r="I15752" i="1"/>
  <c r="J15752" i="1" s="1"/>
  <c r="G15753" i="1" s="1"/>
  <c r="I6642" i="1"/>
  <c r="J6642" i="1" s="1"/>
  <c r="G6643" i="1" s="1"/>
  <c r="I12115" i="1"/>
  <c r="J12115" i="1"/>
  <c r="G12116" i="1" s="1"/>
  <c r="J7323" i="1"/>
  <c r="G7324" i="1" s="1"/>
  <c r="I7323" i="1"/>
  <c r="I14116" i="1"/>
  <c r="J14116" i="1"/>
  <c r="G14117" i="1" s="1"/>
  <c r="J19750" i="1"/>
  <c r="G19751" i="1" s="1"/>
  <c r="I19750" i="1"/>
  <c r="I28024" i="1"/>
  <c r="J28024" i="1"/>
  <c r="G28025" i="1" s="1"/>
  <c r="I26129" i="1"/>
  <c r="J26129" i="1" s="1"/>
  <c r="G26130" i="1" s="1"/>
  <c r="I26689" i="1"/>
  <c r="J26689" i="1" s="1"/>
  <c r="G26690" i="1" s="1"/>
  <c r="J11217" i="1"/>
  <c r="G11218" i="1" s="1"/>
  <c r="I11217" i="1"/>
  <c r="I4839" i="1"/>
  <c r="J4839" i="1" s="1"/>
  <c r="G4840" i="1" s="1"/>
  <c r="I4634" i="1"/>
  <c r="J4634" i="1" s="1"/>
  <c r="G4635" i="1" s="1"/>
  <c r="I3862" i="1"/>
  <c r="J3862" i="1" s="1"/>
  <c r="G3863" i="1" s="1"/>
  <c r="J19811" i="1"/>
  <c r="G19812" i="1" s="1"/>
  <c r="I19811" i="1"/>
  <c r="I26922" i="1"/>
  <c r="J26922" i="1" s="1"/>
  <c r="G26923" i="1" s="1"/>
  <c r="J5340" i="1"/>
  <c r="G5341" i="1" s="1"/>
  <c r="I5340" i="1"/>
  <c r="I8683" i="1"/>
  <c r="J8683" i="1"/>
  <c r="G8684" i="1" s="1"/>
  <c r="I24714" i="1"/>
  <c r="J24714" i="1" s="1"/>
  <c r="G24715" i="1" s="1"/>
  <c r="I22710" i="1"/>
  <c r="J22710" i="1" s="1"/>
  <c r="G22711" i="1" s="1"/>
  <c r="I7648" i="1"/>
  <c r="J7648" i="1" s="1"/>
  <c r="G7649" i="1" s="1"/>
  <c r="I738" i="1"/>
  <c r="J738" i="1"/>
  <c r="G739" i="1" s="1"/>
  <c r="J2626" i="1"/>
  <c r="G2627" i="1" s="1"/>
  <c r="I2626" i="1"/>
  <c r="I27438" i="1"/>
  <c r="I27439" i="1" s="1"/>
  <c r="J23973" i="1"/>
  <c r="G23974" i="1" s="1"/>
  <c r="I23973" i="1"/>
  <c r="I29535" i="1"/>
  <c r="J29535" i="1" s="1"/>
  <c r="G29536" i="1" s="1"/>
  <c r="I28978" i="1"/>
  <c r="J28978" i="1" s="1"/>
  <c r="G28979" i="1" s="1"/>
  <c r="I1278" i="1"/>
  <c r="J1278" i="1"/>
  <c r="G1279" i="1" s="1"/>
  <c r="I16900" i="1"/>
  <c r="J16900" i="1" s="1"/>
  <c r="G16901" i="1" s="1"/>
  <c r="I19781" i="1"/>
  <c r="J19781" i="1" s="1"/>
  <c r="G19782" i="1" s="1"/>
  <c r="J11243" i="1"/>
  <c r="G11244" i="1" s="1"/>
  <c r="I11243" i="1"/>
  <c r="I21250" i="1"/>
  <c r="J21250" i="1" s="1"/>
  <c r="G21251" i="1" s="1"/>
  <c r="J24681" i="1"/>
  <c r="G24682" i="1" s="1"/>
  <c r="I24681" i="1"/>
  <c r="I13941" i="1"/>
  <c r="J13941" i="1"/>
  <c r="G13942" i="1" s="1"/>
  <c r="I9704" i="1"/>
  <c r="J9704" i="1" s="1"/>
  <c r="G9705" i="1" s="1"/>
  <c r="I15382" i="1"/>
  <c r="J15382" i="1"/>
  <c r="G15383" i="1" s="1"/>
  <c r="J16259" i="1"/>
  <c r="G16260" i="1" s="1"/>
  <c r="I16259" i="1"/>
  <c r="I17612" i="1"/>
  <c r="J17612" i="1"/>
  <c r="G17613" i="1" s="1"/>
  <c r="I7113" i="1"/>
  <c r="J7113" i="1" s="1"/>
  <c r="G7114" i="1" s="1"/>
  <c r="I23746" i="1"/>
  <c r="J23746" i="1"/>
  <c r="G23747" i="1" s="1"/>
  <c r="I15797" i="1"/>
  <c r="J15797" i="1" s="1"/>
  <c r="G15798" i="1" s="1"/>
  <c r="I16559" i="1"/>
  <c r="J16559" i="1" s="1"/>
  <c r="G16560" i="1" s="1"/>
  <c r="J11377" i="1"/>
  <c r="G11378" i="1" s="1"/>
  <c r="I11377" i="1"/>
  <c r="I345" i="1"/>
  <c r="J345" i="1" s="1"/>
  <c r="G346" i="1" s="1"/>
  <c r="J24835" i="1"/>
  <c r="G24836" i="1" s="1"/>
  <c r="I24835" i="1"/>
  <c r="I29368" i="1"/>
  <c r="J29368" i="1"/>
  <c r="G29369" i="1" s="1"/>
  <c r="I3766" i="1"/>
  <c r="J3766" i="1" s="1"/>
  <c r="G3767" i="1" s="1"/>
  <c r="I21460" i="1"/>
  <c r="J21460" i="1" s="1"/>
  <c r="G21461" i="1" s="1"/>
  <c r="J18971" i="1"/>
  <c r="G18972" i="1" s="1"/>
  <c r="I18971" i="1"/>
  <c r="I24189" i="1"/>
  <c r="J24189" i="1"/>
  <c r="G24190" i="1" s="1"/>
  <c r="J16840" i="1"/>
  <c r="G16841" i="1" s="1"/>
  <c r="I16840" i="1"/>
  <c r="I26719" i="1"/>
  <c r="J26719" i="1" s="1"/>
  <c r="G26720" i="1" s="1"/>
  <c r="J21840" i="1"/>
  <c r="G21841" i="1" s="1"/>
  <c r="I21840" i="1"/>
  <c r="I8427" i="1"/>
  <c r="J8427" i="1" s="1"/>
  <c r="G8428" i="1" s="1"/>
  <c r="J13074" i="1"/>
  <c r="G13075" i="1" s="1"/>
  <c r="I13074" i="1"/>
  <c r="I16533" i="1"/>
  <c r="J16533" i="1" s="1"/>
  <c r="G16534" i="1" s="1"/>
  <c r="J22334" i="1"/>
  <c r="G22335" i="1" s="1"/>
  <c r="I22334" i="1"/>
  <c r="I10757" i="1"/>
  <c r="J10757" i="1"/>
  <c r="G10758" i="1" s="1"/>
  <c r="J4064" i="1"/>
  <c r="G4065" i="1" s="1"/>
  <c r="I4064" i="1"/>
  <c r="I18460" i="1"/>
  <c r="J18460" i="1" s="1"/>
  <c r="G18461" i="1" s="1"/>
  <c r="J3414" i="1"/>
  <c r="G3415" i="1" s="1"/>
  <c r="I3414" i="1"/>
  <c r="I20148" i="1"/>
  <c r="J20148" i="1"/>
  <c r="G20149" i="1" s="1"/>
  <c r="J22200" i="1"/>
  <c r="G22201" i="1" s="1"/>
  <c r="I22200" i="1"/>
  <c r="I7402" i="1"/>
  <c r="J7402" i="1" s="1"/>
  <c r="G7403" i="1" s="1"/>
  <c r="J4371" i="1"/>
  <c r="G4372" i="1" s="1"/>
  <c r="I4371" i="1"/>
  <c r="I566" i="1"/>
  <c r="J566" i="1"/>
  <c r="G567" i="1" s="1"/>
  <c r="J29009" i="1"/>
  <c r="G29010" i="1" s="1"/>
  <c r="I29009" i="1"/>
  <c r="I17754" i="1"/>
  <c r="J17754" i="1" s="1"/>
  <c r="G17755" i="1" s="1"/>
  <c r="J19356" i="1"/>
  <c r="G19357" i="1" s="1"/>
  <c r="I19356" i="1"/>
  <c r="I11144" i="1"/>
  <c r="J11144" i="1" s="1"/>
  <c r="G11145" i="1" s="1"/>
  <c r="I9159" i="1"/>
  <c r="J9159" i="1" s="1"/>
  <c r="G9160" i="1" s="1"/>
  <c r="I12883" i="1"/>
  <c r="J12883" i="1" s="1"/>
  <c r="G12884" i="1" s="1"/>
  <c r="I16501" i="1"/>
  <c r="J16501" i="1" s="1"/>
  <c r="G16502" i="1" s="1"/>
  <c r="I26286" i="1"/>
  <c r="J26286" i="1" s="1"/>
  <c r="G26287" i="1" s="1"/>
  <c r="J21090" i="1"/>
  <c r="G21091" i="1" s="1"/>
  <c r="I21090" i="1"/>
  <c r="I16742" i="1"/>
  <c r="J16742" i="1" s="1"/>
  <c r="G16743" i="1" s="1"/>
  <c r="I20644" i="1"/>
  <c r="J20644" i="1" s="1"/>
  <c r="G20645" i="1" s="1"/>
  <c r="I20899" i="1"/>
  <c r="J20899" i="1" s="1"/>
  <c r="G20900" i="1" s="1"/>
  <c r="J2242" i="1"/>
  <c r="G2243" i="1" s="1"/>
  <c r="I2242" i="1"/>
  <c r="I6489" i="1"/>
  <c r="J6489" i="1" s="1"/>
  <c r="G6490" i="1" s="1"/>
  <c r="J18747" i="1"/>
  <c r="G18748" i="1" s="1"/>
  <c r="I18747" i="1"/>
  <c r="I2898" i="1"/>
  <c r="J2898" i="1" s="1"/>
  <c r="G2899" i="1" s="1"/>
  <c r="J17132" i="1"/>
  <c r="G17133" i="1" s="1"/>
  <c r="I17132" i="1"/>
  <c r="I29698" i="1"/>
  <c r="J29698" i="1" s="1"/>
  <c r="G29699" i="1" s="1"/>
  <c r="J19692" i="1"/>
  <c r="G19693" i="1" s="1"/>
  <c r="I19692" i="1"/>
  <c r="I17690" i="1"/>
  <c r="J17690" i="1" s="1"/>
  <c r="G17691" i="1" s="1"/>
  <c r="J5943" i="1"/>
  <c r="I5943" i="1"/>
  <c r="I5944" i="1" s="1"/>
  <c r="K5944" i="1" s="1"/>
  <c r="I22485" i="1"/>
  <c r="J22485" i="1" s="1"/>
  <c r="G22486" i="1" s="1"/>
  <c r="I21523" i="1"/>
  <c r="J21523" i="1" s="1"/>
  <c r="G21524" i="1" s="1"/>
  <c r="I29397" i="1"/>
  <c r="J29397" i="1"/>
  <c r="G29398" i="1" s="1"/>
  <c r="I10440" i="1"/>
  <c r="J10440" i="1" s="1"/>
  <c r="G10441" i="1" s="1"/>
  <c r="I11061" i="1"/>
  <c r="J11061" i="1"/>
  <c r="G11062" i="1" s="1"/>
  <c r="I13479" i="1"/>
  <c r="J13479" i="1" s="1"/>
  <c r="G13480" i="1" s="1"/>
  <c r="I4501" i="1"/>
  <c r="J4501" i="1" s="1"/>
  <c r="G4502" i="1" s="1"/>
  <c r="J25572" i="1"/>
  <c r="G25573" i="1" s="1"/>
  <c r="I25572" i="1"/>
  <c r="I19274" i="1"/>
  <c r="J19274" i="1"/>
  <c r="G19275" i="1" s="1"/>
  <c r="I3065" i="1"/>
  <c r="J3065" i="1" s="1"/>
  <c r="G3066" i="1" s="1"/>
  <c r="I19532" i="1"/>
  <c r="J19532" i="1"/>
  <c r="G19533" i="1" s="1"/>
  <c r="I20675" i="1"/>
  <c r="J20675" i="1" s="1"/>
  <c r="G20676" i="1" s="1"/>
  <c r="I24621" i="1"/>
  <c r="J24621" i="1" s="1"/>
  <c r="G24622" i="1" s="1"/>
  <c r="J25244" i="1"/>
  <c r="G25245" i="1" s="1"/>
  <c r="I25244" i="1"/>
  <c r="I19338" i="1"/>
  <c r="J19338" i="1"/>
  <c r="G19339" i="1" s="1"/>
  <c r="I15523" i="1"/>
  <c r="J15523" i="1" s="1"/>
  <c r="G15524" i="1" s="1"/>
  <c r="I13861" i="1"/>
  <c r="J13861" i="1"/>
  <c r="G13862" i="1" s="1"/>
  <c r="I2290" i="1"/>
  <c r="J2290" i="1" s="1"/>
  <c r="G2291" i="1" s="1"/>
  <c r="I5292" i="1"/>
  <c r="J5292" i="1"/>
  <c r="G5293" i="1" s="1"/>
  <c r="I1135" i="1"/>
  <c r="J1135" i="1" s="1"/>
  <c r="G1136" i="1" s="1"/>
  <c r="I28349" i="1"/>
  <c r="J28349" i="1"/>
  <c r="G28350" i="1" s="1"/>
  <c r="J21426" i="1"/>
  <c r="G21427" i="1" s="1"/>
  <c r="I21426" i="1"/>
  <c r="I12306" i="1"/>
  <c r="J12306" i="1"/>
  <c r="G12307" i="1" s="1"/>
  <c r="I15445" i="1"/>
  <c r="J15445" i="1" s="1"/>
  <c r="G15446" i="1" s="1"/>
  <c r="I15812" i="1"/>
  <c r="J15812" i="1" s="1"/>
  <c r="G15813" i="1" s="1"/>
  <c r="J16316" i="1"/>
  <c r="G16317" i="1" s="1"/>
  <c r="I16316" i="1"/>
  <c r="I6856" i="1"/>
  <c r="J6856" i="1"/>
  <c r="G6857" i="1" s="1"/>
  <c r="J21154" i="1"/>
  <c r="G21155" i="1" s="1"/>
  <c r="I21154" i="1"/>
  <c r="I10353" i="1"/>
  <c r="J10353" i="1" s="1"/>
  <c r="G10354" i="1" s="1"/>
  <c r="J3199" i="1"/>
  <c r="G3200" i="1" s="1"/>
  <c r="I3199" i="1"/>
  <c r="I15130" i="1"/>
  <c r="J15130" i="1"/>
  <c r="G15131" i="1" s="1"/>
  <c r="I14519" i="1"/>
  <c r="J14519" i="1" s="1"/>
  <c r="G14520" i="1" s="1"/>
  <c r="I24202" i="1"/>
  <c r="J24202" i="1" s="1"/>
  <c r="G24203" i="1" s="1"/>
  <c r="J30314" i="1"/>
  <c r="G30315" i="1" s="1"/>
  <c r="I30314" i="1"/>
  <c r="I20178" i="1"/>
  <c r="J20178" i="1"/>
  <c r="G20179" i="1" s="1"/>
  <c r="J12403" i="1"/>
  <c r="G12404" i="1" s="1"/>
  <c r="I12403" i="1"/>
  <c r="I10742" i="1"/>
  <c r="J10742" i="1" s="1"/>
  <c r="G10743" i="1" s="1"/>
  <c r="J9174" i="1"/>
  <c r="G9175" i="1" s="1"/>
  <c r="I9174" i="1"/>
  <c r="I12274" i="1"/>
  <c r="J12274" i="1"/>
  <c r="G12275" i="1" s="1"/>
  <c r="I15162" i="1"/>
  <c r="J15162" i="1" s="1"/>
  <c r="G15163" i="1" s="1"/>
  <c r="I18556" i="1"/>
  <c r="J18556" i="1" s="1"/>
  <c r="G18557" i="1" s="1"/>
  <c r="I29850" i="1"/>
  <c r="J29850" i="1" s="1"/>
  <c r="G29851" i="1" s="1"/>
  <c r="I25618" i="1"/>
  <c r="J25618" i="1" s="1"/>
  <c r="G25619" i="1" s="1"/>
  <c r="J17518" i="1"/>
  <c r="G17519" i="1" s="1"/>
  <c r="I17518" i="1"/>
  <c r="I19859" i="1"/>
  <c r="J19859" i="1"/>
  <c r="G19860" i="1" s="1"/>
  <c r="I25905" i="1"/>
  <c r="J25905" i="1" s="1"/>
  <c r="G25906" i="1" s="1"/>
  <c r="I2985" i="1"/>
  <c r="J2985" i="1" s="1"/>
  <c r="G2986" i="1" s="1"/>
  <c r="I20393" i="1"/>
  <c r="J20393" i="1" s="1"/>
  <c r="G20394" i="1" s="1"/>
  <c r="I29864" i="1"/>
  <c r="J29864" i="1"/>
  <c r="G29865" i="1" s="1"/>
  <c r="J9526" i="1"/>
  <c r="G9527" i="1" s="1"/>
  <c r="I9526" i="1"/>
  <c r="I22470" i="1"/>
  <c r="J22470" i="1" s="1"/>
  <c r="G22471" i="1" s="1"/>
  <c r="I1897" i="1"/>
  <c r="J1897" i="1" s="1"/>
  <c r="G1898" i="1" s="1"/>
  <c r="I15599" i="1"/>
  <c r="J15599" i="1" s="1"/>
  <c r="G15600" i="1" s="1"/>
  <c r="J4470" i="1"/>
  <c r="G4471" i="1" s="1"/>
  <c r="I4470" i="1"/>
  <c r="I26781" i="1"/>
  <c r="J26781" i="1" s="1"/>
  <c r="G26782" i="1" s="1"/>
  <c r="I11891" i="1"/>
  <c r="J11891" i="1" s="1"/>
  <c r="G11892" i="1" s="1"/>
  <c r="I28677" i="1"/>
  <c r="J28677" i="1" s="1"/>
  <c r="G28678" i="1" s="1"/>
  <c r="J10040" i="1"/>
  <c r="G10041" i="1" s="1"/>
  <c r="I10040" i="1"/>
  <c r="I11666" i="1"/>
  <c r="J11666" i="1"/>
  <c r="G11667" i="1" s="1"/>
  <c r="I767" i="1"/>
  <c r="J767" i="1" s="1"/>
  <c r="G768" i="1" s="1"/>
  <c r="I2385" i="1"/>
  <c r="J2385" i="1"/>
  <c r="G2386" i="1" s="1"/>
  <c r="I14984" i="1"/>
  <c r="J14984" i="1" s="1"/>
  <c r="G14985" i="1" s="1"/>
  <c r="I18571" i="1"/>
  <c r="J18571" i="1"/>
  <c r="G18572" i="1" s="1"/>
  <c r="J28853" i="1"/>
  <c r="G28854" i="1" s="1"/>
  <c r="I28853" i="1"/>
  <c r="I18410" i="1"/>
  <c r="J18410" i="1"/>
  <c r="G18411" i="1" s="1"/>
  <c r="J28398" i="1"/>
  <c r="G28399" i="1" s="1"/>
  <c r="I28398" i="1"/>
  <c r="I16975" i="1"/>
  <c r="J16975" i="1"/>
  <c r="G16976" i="1" s="1"/>
  <c r="J5566" i="1"/>
  <c r="G5567" i="1" s="1"/>
  <c r="I5566" i="1"/>
  <c r="I489" i="1"/>
  <c r="J489" i="1" s="1"/>
  <c r="G490" i="1" s="1"/>
  <c r="I5503" i="1"/>
  <c r="J5503" i="1" s="1"/>
  <c r="G5504" i="1" s="1"/>
  <c r="I8169" i="1"/>
  <c r="J8169" i="1"/>
  <c r="G8170" i="1" s="1"/>
  <c r="I17590" i="1"/>
  <c r="J17590" i="1" s="1"/>
  <c r="G17591" i="1" s="1"/>
  <c r="I29609" i="1"/>
  <c r="J29609" i="1" s="1"/>
  <c r="G29610" i="1" s="1"/>
  <c r="J5074" i="1"/>
  <c r="G5075" i="1" s="1"/>
  <c r="I5074" i="1"/>
  <c r="I14295" i="1"/>
  <c r="J14295" i="1"/>
  <c r="G14296" i="1" s="1"/>
  <c r="J11561" i="1"/>
  <c r="G11562" i="1" s="1"/>
  <c r="I11561" i="1"/>
  <c r="I28734" i="1"/>
  <c r="J28734" i="1" s="1"/>
  <c r="G28735" i="1" s="1"/>
  <c r="I12083" i="1"/>
  <c r="J12083" i="1" s="1"/>
  <c r="G12084" i="1" s="1"/>
  <c r="I18249" i="1"/>
  <c r="J18249" i="1"/>
  <c r="G18250" i="1" s="1"/>
  <c r="I26906" i="1"/>
  <c r="J26906" i="1" s="1"/>
  <c r="G26907" i="1" s="1"/>
  <c r="I22244" i="1"/>
  <c r="J22244" i="1" s="1"/>
  <c r="G22245" i="1" s="1"/>
  <c r="I14603" i="1"/>
  <c r="J14603" i="1" s="1"/>
  <c r="G14604" i="1" s="1"/>
  <c r="I22214" i="1"/>
  <c r="J22214" i="1" s="1"/>
  <c r="G22215" i="1" s="1"/>
  <c r="J30417" i="1"/>
  <c r="G30418" i="1" s="1"/>
  <c r="I30417" i="1"/>
  <c r="I14635" i="1"/>
  <c r="J14635" i="1"/>
  <c r="G14636" i="1" s="1"/>
  <c r="J8393" i="1"/>
  <c r="G8394" i="1" s="1"/>
  <c r="I8393" i="1"/>
  <c r="I11468" i="1"/>
  <c r="J11468" i="1" s="1"/>
  <c r="G11469" i="1" s="1"/>
  <c r="I231" i="1"/>
  <c r="J231" i="1" s="1"/>
  <c r="G232" i="1" s="1"/>
  <c r="I26563" i="1"/>
  <c r="J26563" i="1" s="1"/>
  <c r="G26564" i="1" s="1"/>
  <c r="J20472" i="1"/>
  <c r="G20473" i="1" s="1"/>
  <c r="I20472" i="1"/>
  <c r="I13542" i="1"/>
  <c r="J13542" i="1"/>
  <c r="G13543" i="1" s="1"/>
  <c r="J20319" i="1"/>
  <c r="I20319" i="1"/>
  <c r="I20320" i="1" s="1"/>
  <c r="K20320" i="1" s="1"/>
  <c r="I8079" i="1"/>
  <c r="J8079" i="1" s="1"/>
  <c r="G8080" i="1" s="1"/>
  <c r="J27280" i="1"/>
  <c r="G27281" i="1" s="1"/>
  <c r="I27280" i="1"/>
  <c r="I5687" i="1"/>
  <c r="J5687" i="1" s="1"/>
  <c r="G5688" i="1" s="1"/>
  <c r="I13765" i="1"/>
  <c r="J13765" i="1" s="1"/>
  <c r="G13766" i="1" s="1"/>
  <c r="I13510" i="1"/>
  <c r="J13510" i="1" s="1"/>
  <c r="G13511" i="1" s="1"/>
  <c r="J13170" i="1"/>
  <c r="G13171" i="1" s="1"/>
  <c r="I13170" i="1"/>
  <c r="I30462" i="1"/>
  <c r="J30462" i="1"/>
  <c r="G30463" i="1" s="1"/>
  <c r="J29668" i="1"/>
  <c r="G29669" i="1" s="1"/>
  <c r="I29668" i="1"/>
  <c r="I7800" i="1"/>
  <c r="J7800" i="1" s="1"/>
  <c r="G7801" i="1" s="1"/>
  <c r="I1688" i="1"/>
  <c r="J1688" i="1" s="1"/>
  <c r="G1689" i="1" s="1"/>
  <c r="I8230" i="1"/>
  <c r="J8230" i="1"/>
  <c r="G8231" i="1" s="1"/>
  <c r="I6173" i="1"/>
  <c r="J6173" i="1" s="1"/>
  <c r="G6174" i="1" s="1"/>
  <c r="I23075" i="1"/>
  <c r="J23075" i="1"/>
  <c r="G23076" i="1" s="1"/>
  <c r="J7297" i="1"/>
  <c r="G7298" i="1" s="1"/>
  <c r="I7297" i="1"/>
  <c r="I8981" i="1"/>
  <c r="J8981" i="1"/>
  <c r="G8982" i="1" s="1"/>
  <c r="I11454" i="1"/>
  <c r="J11454" i="1"/>
  <c r="G11455" i="1" s="1"/>
  <c r="I23166" i="1"/>
  <c r="J23166" i="1"/>
  <c r="G23167" i="1" s="1"/>
  <c r="I7601" i="1"/>
  <c r="J7601" i="1" s="1"/>
  <c r="G7602" i="1" s="1"/>
  <c r="I26377" i="1"/>
  <c r="J26377" i="1" s="1"/>
  <c r="G26378" i="1" s="1"/>
  <c r="I8776" i="1"/>
  <c r="J8776" i="1"/>
  <c r="G8777" i="1" s="1"/>
  <c r="I26578" i="1"/>
  <c r="J26578" i="1" s="1"/>
  <c r="G26579" i="1" s="1"/>
  <c r="I8533" i="1"/>
  <c r="J8533" i="1" s="1"/>
  <c r="G8534" i="1" s="1"/>
  <c r="I5733" i="1"/>
  <c r="J5733" i="1" s="1"/>
  <c r="G5734" i="1" s="1"/>
  <c r="I26454" i="1"/>
  <c r="J26454" i="1" s="1"/>
  <c r="G26455" i="1" s="1"/>
  <c r="I12674" i="1"/>
  <c r="J12674" i="1"/>
  <c r="G12675" i="1" s="1"/>
  <c r="I8197" i="1"/>
  <c r="J8197" i="1"/>
  <c r="G8198" i="1" s="1"/>
  <c r="I5765" i="1"/>
  <c r="J5765" i="1" s="1"/>
  <c r="G5766" i="1" s="1"/>
  <c r="I24109" i="1"/>
  <c r="I24110" i="1" s="1"/>
  <c r="K24110" i="1" s="1"/>
  <c r="J24109" i="1"/>
  <c r="I1053" i="1"/>
  <c r="J1053" i="1"/>
  <c r="G1054" i="1" s="1"/>
  <c r="I23286" i="1"/>
  <c r="J23286" i="1" s="1"/>
  <c r="G23287" i="1" s="1"/>
  <c r="I7978" i="1"/>
  <c r="J7978" i="1"/>
  <c r="G7979" i="1" s="1"/>
  <c r="I11808" i="1"/>
  <c r="J11808" i="1" s="1"/>
  <c r="G11809" i="1" s="1"/>
  <c r="I12465" i="1"/>
  <c r="J12465" i="1" s="1"/>
  <c r="G12466" i="1" s="1"/>
  <c r="I7127" i="1"/>
  <c r="J7127" i="1" s="1"/>
  <c r="G7128" i="1" s="1"/>
  <c r="I4617" i="1"/>
  <c r="J4617" i="1" s="1"/>
  <c r="G4618" i="1" s="1"/>
  <c r="I21072" i="1"/>
  <c r="J21072" i="1" s="1"/>
  <c r="G21073" i="1" s="1"/>
  <c r="I5810" i="1"/>
  <c r="J5810" i="1" s="1"/>
  <c r="G5811" i="1" s="1"/>
  <c r="I19401" i="1"/>
  <c r="J19401" i="1"/>
  <c r="G19402" i="1" s="1"/>
  <c r="I12753" i="1"/>
  <c r="J12753" i="1" s="1"/>
  <c r="G12754" i="1" s="1"/>
  <c r="I26890" i="1"/>
  <c r="J26890" i="1" s="1"/>
  <c r="G26891" i="1" s="1"/>
  <c r="I7495" i="1"/>
  <c r="J7495" i="1"/>
  <c r="G7496" i="1" s="1"/>
  <c r="I19610" i="1"/>
  <c r="J19610" i="1"/>
  <c r="G19611" i="1" s="1"/>
  <c r="I11606" i="1"/>
  <c r="J11606" i="1"/>
  <c r="G11607" i="1" s="1"/>
  <c r="I28782" i="1"/>
  <c r="J28782" i="1"/>
  <c r="G28783" i="1" s="1"/>
  <c r="I829" i="1"/>
  <c r="J829" i="1"/>
  <c r="G830" i="1" s="1"/>
  <c r="I8963" i="1"/>
  <c r="J8963" i="1" s="1"/>
  <c r="G8964" i="1" s="1"/>
  <c r="I21137" i="1"/>
  <c r="J21137" i="1"/>
  <c r="G21138" i="1" s="1"/>
  <c r="I5089" i="1"/>
  <c r="J5089" i="1" s="1"/>
  <c r="G5090" i="1" s="1"/>
  <c r="I14843" i="1"/>
  <c r="J14843" i="1"/>
  <c r="G14844" i="1" s="1"/>
  <c r="I424" i="1"/>
  <c r="J424" i="1"/>
  <c r="G425" i="1" s="1"/>
  <c r="I27962" i="1"/>
  <c r="J27962" i="1"/>
  <c r="G27963" i="1" s="1"/>
  <c r="I23956" i="1"/>
  <c r="J23956" i="1" s="1"/>
  <c r="G23957" i="1" s="1"/>
  <c r="I18281" i="1"/>
  <c r="J18281" i="1"/>
  <c r="G18282" i="1" s="1"/>
  <c r="I17624" i="1"/>
  <c r="J17624" i="1" s="1"/>
  <c r="G17625" i="1" s="1"/>
  <c r="I22588" i="1"/>
  <c r="J22588" i="1" s="1"/>
  <c r="G22589" i="1" s="1"/>
  <c r="I11793" i="1"/>
  <c r="J11793" i="1"/>
  <c r="G11794" i="1" s="1"/>
  <c r="I19370" i="1"/>
  <c r="J19370" i="1"/>
  <c r="G19371" i="1" s="1"/>
  <c r="I24002" i="1"/>
  <c r="J24002" i="1"/>
  <c r="G24003" i="1" s="1"/>
  <c r="I6885" i="1"/>
  <c r="J6885" i="1"/>
  <c r="G6886" i="1" s="1"/>
  <c r="I6991" i="1"/>
  <c r="J6991" i="1" s="1"/>
  <c r="G6992" i="1" s="1"/>
  <c r="I12770" i="1"/>
  <c r="J12770" i="1"/>
  <c r="G12771" i="1" s="1"/>
  <c r="I8065" i="1"/>
  <c r="J8065" i="1"/>
  <c r="G8066" i="1" s="1"/>
  <c r="I11291" i="1"/>
  <c r="J11291" i="1"/>
  <c r="G11292" i="1" s="1"/>
  <c r="I21009" i="1"/>
  <c r="J21009" i="1"/>
  <c r="G21010" i="1" s="1"/>
  <c r="I8214" i="1"/>
  <c r="J8214" i="1" s="1"/>
  <c r="G8215" i="1" s="1"/>
  <c r="I7142" i="1"/>
  <c r="J7142" i="1" s="1"/>
  <c r="G7143" i="1" s="1"/>
  <c r="I27914" i="1"/>
  <c r="J27914" i="1" s="1"/>
  <c r="G27915" i="1" s="1"/>
  <c r="I8155" i="1"/>
  <c r="J8155" i="1" s="1"/>
  <c r="G8156" i="1" s="1"/>
  <c r="I22985" i="1"/>
  <c r="J22985" i="1" s="1"/>
  <c r="G22986" i="1" s="1"/>
  <c r="I26810" i="1"/>
  <c r="J26810" i="1" s="1"/>
  <c r="G26811" i="1" s="1"/>
  <c r="I19891" i="1"/>
  <c r="J19891" i="1" s="1"/>
  <c r="G19892" i="1" s="1"/>
  <c r="I8791" i="1"/>
  <c r="J8791" i="1" s="1"/>
  <c r="G8792" i="1" s="1"/>
  <c r="I26842" i="1"/>
  <c r="J26842" i="1" s="1"/>
  <c r="G26843" i="1" s="1"/>
  <c r="I20657" i="1"/>
  <c r="J20657" i="1" s="1"/>
  <c r="G20658" i="1" s="1"/>
  <c r="I25409" i="1"/>
  <c r="J25409" i="1" s="1"/>
  <c r="G25410" i="1" s="1"/>
  <c r="I8489" i="1"/>
  <c r="J8489" i="1" s="1"/>
  <c r="G8490" i="1" s="1"/>
  <c r="I28947" i="1"/>
  <c r="J28947" i="1"/>
  <c r="G28948" i="1" s="1"/>
  <c r="J10648" i="1"/>
  <c r="J11043" i="1"/>
  <c r="J7710" i="1"/>
  <c r="J1646" i="1"/>
  <c r="I17574" i="1"/>
  <c r="J17574" i="1" s="1"/>
  <c r="G17575" i="1" s="1"/>
  <c r="I7664" i="1"/>
  <c r="J7664" i="1" s="1"/>
  <c r="G7665" i="1" s="1"/>
  <c r="I26734" i="1"/>
  <c r="J26734" i="1" s="1"/>
  <c r="G26735" i="1" s="1"/>
  <c r="I990" i="1"/>
  <c r="J990" i="1"/>
  <c r="G991" i="1" s="1"/>
  <c r="I25141" i="1"/>
  <c r="J25141" i="1"/>
  <c r="G25142" i="1" s="1"/>
  <c r="I5549" i="1"/>
  <c r="J5549" i="1" s="1"/>
  <c r="G5550" i="1" s="1"/>
  <c r="I5672" i="1"/>
  <c r="J5672" i="1" s="1"/>
  <c r="G5673" i="1" s="1"/>
  <c r="I11325" i="1"/>
  <c r="J11325" i="1" s="1"/>
  <c r="G11326" i="1" s="1"/>
  <c r="I1910" i="1"/>
  <c r="J1910" i="1"/>
  <c r="G1911" i="1" s="1"/>
  <c r="I26485" i="1"/>
  <c r="J26485" i="1" s="1"/>
  <c r="G26486" i="1" s="1"/>
  <c r="I11407" i="1"/>
  <c r="J11407" i="1" s="1"/>
  <c r="G11408" i="1" s="1"/>
  <c r="I13105" i="1"/>
  <c r="J13105" i="1" s="1"/>
  <c r="G13106" i="1" s="1"/>
  <c r="I4158" i="1"/>
  <c r="J4158" i="1" s="1"/>
  <c r="G4159" i="1" s="1"/>
  <c r="I19873" i="1"/>
  <c r="J19873" i="1" s="1"/>
  <c r="G19874" i="1" s="1"/>
  <c r="I16780" i="1"/>
  <c r="J16780" i="1"/>
  <c r="G16781" i="1" s="1"/>
  <c r="I28933" i="1"/>
  <c r="J28933" i="1" s="1"/>
  <c r="G28934" i="1" s="1"/>
  <c r="I9344" i="1"/>
  <c r="J9344" i="1"/>
  <c r="G9345" i="1" s="1"/>
  <c r="I22961" i="1"/>
  <c r="J22961" i="1" s="1"/>
  <c r="G22962" i="1" s="1"/>
  <c r="I25765" i="1"/>
  <c r="J25765" i="1" s="1"/>
  <c r="G25766" i="1" s="1"/>
  <c r="I22887" i="1"/>
  <c r="J22887" i="1" s="1"/>
  <c r="G22888" i="1" s="1"/>
  <c r="I20004" i="1"/>
  <c r="J20004" i="1" s="1"/>
  <c r="G20005" i="1" s="1"/>
  <c r="I19035" i="1"/>
  <c r="J19035" i="1" s="1"/>
  <c r="G19036" i="1" s="1"/>
  <c r="I6934" i="1"/>
  <c r="J6934" i="1" s="1"/>
  <c r="G6935" i="1" s="1"/>
  <c r="I18842" i="1"/>
  <c r="J18842" i="1" s="1"/>
  <c r="G18843" i="1" s="1"/>
  <c r="I9637" i="1"/>
  <c r="J9637" i="1"/>
  <c r="G9638" i="1" s="1"/>
  <c r="I19971" i="1"/>
  <c r="J19971" i="1" s="1"/>
  <c r="G19972" i="1" s="1"/>
  <c r="I23825" i="1"/>
  <c r="J23825" i="1" s="1"/>
  <c r="G23826" i="1" s="1"/>
  <c r="I21825" i="1"/>
  <c r="J21825" i="1"/>
  <c r="G21826" i="1" s="1"/>
  <c r="I6374" i="1"/>
  <c r="J6374" i="1"/>
  <c r="G6375" i="1" s="1"/>
  <c r="I7079" i="1"/>
  <c r="J7079" i="1" s="1"/>
  <c r="G7080" i="1" s="1"/>
  <c r="I17220" i="1"/>
  <c r="J17220" i="1"/>
  <c r="G17221" i="1" s="1"/>
  <c r="I12160" i="1"/>
  <c r="J12160" i="1" s="1"/>
  <c r="G12161" i="1" s="1"/>
  <c r="I7783" i="1"/>
  <c r="J7783" i="1" s="1"/>
  <c r="G7784" i="1" s="1"/>
  <c r="I13414" i="1"/>
  <c r="J13414" i="1"/>
  <c r="G13415" i="1" s="1"/>
  <c r="I14534" i="1"/>
  <c r="J14534" i="1"/>
  <c r="G14535" i="1" s="1"/>
  <c r="I1245" i="1"/>
  <c r="J1245" i="1"/>
  <c r="G1246" i="1" s="1"/>
  <c r="I1938" i="1"/>
  <c r="J1938" i="1" s="1"/>
  <c r="G1939" i="1" s="1"/>
  <c r="I21930" i="1"/>
  <c r="J21930" i="1" s="1"/>
  <c r="G21931" i="1" s="1"/>
  <c r="I19940" i="1"/>
  <c r="J19940" i="1" s="1"/>
  <c r="G19941" i="1" s="1"/>
  <c r="I90" i="1"/>
  <c r="J90" i="1" s="1"/>
  <c r="G91" i="1" s="1"/>
  <c r="I12225" i="1"/>
  <c r="J12225" i="1" s="1"/>
  <c r="G12226" i="1" s="1"/>
  <c r="I12193" i="1"/>
  <c r="J12193" i="1" s="1"/>
  <c r="G12194" i="1" s="1"/>
  <c r="I13366" i="1"/>
  <c r="J13366" i="1" s="1"/>
  <c r="G13367" i="1" s="1"/>
  <c r="I5458" i="1"/>
  <c r="J5458" i="1" s="1"/>
  <c r="G5459" i="1" s="1"/>
  <c r="I27393" i="1"/>
  <c r="J27393" i="1" s="1"/>
  <c r="G27394" i="1" s="1"/>
  <c r="J7418" i="1"/>
  <c r="G7419" i="1" s="1"/>
  <c r="I7418" i="1"/>
  <c r="I10073" i="1"/>
  <c r="J10073" i="1"/>
  <c r="G10074" i="1" s="1"/>
  <c r="J25459" i="1"/>
  <c r="G25460" i="1" s="1"/>
  <c r="I25459" i="1"/>
  <c r="I9126" i="1"/>
  <c r="J9126" i="1"/>
  <c r="G9127" i="1" s="1"/>
  <c r="I26861" i="1"/>
  <c r="J26861" i="1" s="1"/>
  <c r="G26862" i="1" s="1"/>
  <c r="I3799" i="1"/>
  <c r="J3799" i="1"/>
  <c r="G3800" i="1" s="1"/>
  <c r="J8298" i="1"/>
  <c r="G8299" i="1" s="1"/>
  <c r="I8298" i="1"/>
  <c r="I7465" i="1"/>
  <c r="J7465" i="1" s="1"/>
  <c r="G7466" i="1" s="1"/>
  <c r="J15890" i="1"/>
  <c r="G15891" i="1" s="1"/>
  <c r="I15890" i="1"/>
  <c r="I28882" i="1"/>
  <c r="J28882" i="1" s="1"/>
  <c r="G28883" i="1" s="1"/>
  <c r="J20100" i="1"/>
  <c r="G20101" i="1" s="1"/>
  <c r="I20100" i="1"/>
  <c r="I11484" i="1"/>
  <c r="J11484" i="1" s="1"/>
  <c r="G11485" i="1" s="1"/>
  <c r="I9190" i="1"/>
  <c r="J9190" i="1" s="1"/>
  <c r="G9191" i="1" s="1"/>
  <c r="I26240" i="1"/>
  <c r="J26240" i="1" s="1"/>
  <c r="G26241" i="1" s="1"/>
  <c r="I24975" i="1"/>
  <c r="J24975" i="1" s="1"/>
  <c r="G24976" i="1" s="1"/>
  <c r="I20407" i="1"/>
  <c r="J20407" i="1" s="1"/>
  <c r="G20408" i="1" s="1"/>
  <c r="I9062" i="1"/>
  <c r="J9062" i="1" s="1"/>
  <c r="G9063" i="1" s="1"/>
  <c r="I15781" i="1"/>
  <c r="J15781" i="1" s="1"/>
  <c r="G15782" i="1" s="1"/>
  <c r="J20223" i="1"/>
  <c r="G20224" i="1" s="1"/>
  <c r="I20223" i="1"/>
  <c r="I9141" i="1"/>
  <c r="J9141" i="1"/>
  <c r="G9142" i="1" s="1"/>
  <c r="J12449" i="1"/>
  <c r="G12450" i="1" s="1"/>
  <c r="I12449" i="1"/>
  <c r="I18586" i="1"/>
  <c r="J18586" i="1" s="1"/>
  <c r="G18587" i="1" s="1"/>
  <c r="J4190" i="1"/>
  <c r="G4191" i="1" s="1"/>
  <c r="I4190" i="1"/>
  <c r="I26422" i="1"/>
  <c r="J26422" i="1" s="1"/>
  <c r="G26423" i="1" s="1"/>
  <c r="J28867" i="1"/>
  <c r="G28868" i="1" s="1"/>
  <c r="I28867" i="1"/>
  <c r="I19515" i="1"/>
  <c r="J19515" i="1" s="1"/>
  <c r="G19516" i="1" s="1"/>
  <c r="J23032" i="1"/>
  <c r="G23033" i="1" s="1"/>
  <c r="I23032" i="1"/>
  <c r="I23664" i="1"/>
  <c r="J23664" i="1" s="1"/>
  <c r="G23665" i="1" s="1"/>
  <c r="J7238" i="1"/>
  <c r="G7239" i="1" s="1"/>
  <c r="I7238" i="1"/>
  <c r="I8441" i="1"/>
  <c r="J8441" i="1"/>
  <c r="G8442" i="1" s="1"/>
  <c r="J5244" i="1"/>
  <c r="G5245" i="1" s="1"/>
  <c r="I5244" i="1"/>
  <c r="I21265" i="1"/>
  <c r="J21265" i="1"/>
  <c r="G21266" i="1" s="1"/>
  <c r="J21883" i="1"/>
  <c r="G21884" i="1" s="1"/>
  <c r="I21883" i="1"/>
  <c r="I17071" i="1"/>
  <c r="J17071" i="1" s="1"/>
  <c r="G17072" i="1" s="1"/>
  <c r="J6580" i="1"/>
  <c r="G6581" i="1" s="1"/>
  <c r="I6580" i="1"/>
  <c r="I23017" i="1"/>
  <c r="J23017" i="1" s="1"/>
  <c r="G23018" i="1" s="1"/>
  <c r="I5212" i="1"/>
  <c r="J5212" i="1" s="1"/>
  <c r="G5213" i="1" s="1"/>
  <c r="I19660" i="1"/>
  <c r="J19660" i="1" s="1"/>
  <c r="G19661" i="1" s="1"/>
  <c r="I29353" i="1"/>
  <c r="J29353" i="1" s="1"/>
  <c r="G29354" i="1" s="1"/>
  <c r="I24821" i="1"/>
  <c r="J24821" i="1"/>
  <c r="G24822" i="1" s="1"/>
  <c r="I22289" i="1"/>
  <c r="J22289" i="1" s="1"/>
  <c r="G22290" i="1" s="1"/>
  <c r="I10307" i="1"/>
  <c r="J10307" i="1"/>
  <c r="G10308" i="1" s="1"/>
  <c r="I25507" i="1"/>
  <c r="J25507" i="1" s="1"/>
  <c r="G25508" i="1" s="1"/>
  <c r="I22005" i="1"/>
  <c r="J22005" i="1" s="1"/>
  <c r="G22006" i="1" s="1"/>
  <c r="I9498" i="1"/>
  <c r="J9498" i="1" s="1"/>
  <c r="G9499" i="1" s="1"/>
  <c r="I5717" i="1"/>
  <c r="J5717" i="1" s="1"/>
  <c r="G5718" i="1" s="1"/>
  <c r="I18155" i="1"/>
  <c r="J18155" i="1"/>
  <c r="G18156" i="1" s="1"/>
  <c r="I27113" i="1"/>
  <c r="J27113" i="1" s="1"/>
  <c r="G27114" i="1" s="1"/>
  <c r="I7511" i="1"/>
  <c r="J7511" i="1" s="1"/>
  <c r="G7512" i="1" s="1"/>
  <c r="I23862" i="1"/>
  <c r="J23862" i="1" s="1"/>
  <c r="G23863" i="1" s="1"/>
  <c r="I3479" i="1"/>
  <c r="J3479" i="1" s="1"/>
  <c r="G3480" i="1" s="1"/>
  <c r="I2545" i="1"/>
  <c r="J2545" i="1" s="1"/>
  <c r="G2546" i="1" s="1"/>
  <c r="I16592" i="1"/>
  <c r="J16592" i="1"/>
  <c r="G16593" i="1" s="1"/>
  <c r="J26517" i="1"/>
  <c r="G26518" i="1" s="1"/>
  <c r="I26517" i="1"/>
  <c r="I27034" i="1"/>
  <c r="J27034" i="1" s="1"/>
  <c r="G27035" i="1" s="1"/>
  <c r="J27670" i="1"/>
  <c r="G27671" i="1" s="1"/>
  <c r="I27670" i="1"/>
  <c r="I26673" i="1"/>
  <c r="J26673" i="1" s="1"/>
  <c r="G26674" i="1" s="1"/>
  <c r="J17193" i="1"/>
  <c r="G17194" i="1" s="1"/>
  <c r="I17193" i="1"/>
  <c r="I21379" i="1"/>
  <c r="J21379" i="1" s="1"/>
  <c r="G21380" i="1" s="1"/>
  <c r="J12034" i="1"/>
  <c r="G12035" i="1" s="1"/>
  <c r="I12034" i="1"/>
  <c r="I4808" i="1"/>
  <c r="J4808" i="1" s="1"/>
  <c r="G4809" i="1" s="1"/>
  <c r="J21662" i="1"/>
  <c r="G21663" i="1" s="1"/>
  <c r="I21662" i="1"/>
  <c r="I27552" i="1"/>
  <c r="J27552" i="1" s="1"/>
  <c r="G27553" i="1" s="1"/>
  <c r="J22185" i="1"/>
  <c r="G22186" i="1" s="1"/>
  <c r="I22185" i="1"/>
  <c r="I27369" i="1"/>
  <c r="J27369" i="1"/>
  <c r="G27370" i="1" s="1"/>
  <c r="J4968" i="1"/>
  <c r="G4969" i="1" s="1"/>
  <c r="I4968" i="1"/>
  <c r="I18395" i="1"/>
  <c r="J18395" i="1"/>
  <c r="G18396" i="1" s="1"/>
  <c r="J16381" i="1"/>
  <c r="G16382" i="1" s="1"/>
  <c r="I16381" i="1"/>
  <c r="I13399" i="1"/>
  <c r="J13399" i="1" s="1"/>
  <c r="G13400" i="1" s="1"/>
  <c r="J22875" i="1"/>
  <c r="G22876" i="1" s="1"/>
  <c r="I22875" i="1"/>
  <c r="I441" i="1"/>
  <c r="J441" i="1" s="1"/>
  <c r="G442" i="1" s="1"/>
  <c r="J3541" i="1"/>
  <c r="G3542" i="1" s="1"/>
  <c r="I3541" i="1"/>
  <c r="I21186" i="1"/>
  <c r="J21186" i="1" s="1"/>
  <c r="G21187" i="1" s="1"/>
  <c r="J5518" i="1"/>
  <c r="G5519" i="1" s="1"/>
  <c r="I5518" i="1"/>
  <c r="I20377" i="1"/>
  <c r="J20377" i="1" s="1"/>
  <c r="G20378" i="1" s="1"/>
  <c r="J26750" i="1"/>
  <c r="G26751" i="1" s="1"/>
  <c r="I26750" i="1"/>
  <c r="I23184" i="1"/>
  <c r="J23184" i="1" s="1"/>
  <c r="G23185" i="1" s="1"/>
  <c r="J4951" i="1"/>
  <c r="G4952" i="1" s="1"/>
  <c r="I4951" i="1"/>
  <c r="I22949" i="1"/>
  <c r="J22949" i="1" s="1"/>
  <c r="G22950" i="1" s="1"/>
  <c r="J8048" i="1"/>
  <c r="G8049" i="1" s="1"/>
  <c r="I8048" i="1"/>
  <c r="I13558" i="1"/>
  <c r="J13558" i="1" s="1"/>
  <c r="G13559" i="1" s="1"/>
  <c r="J25693" i="1"/>
  <c r="G25694" i="1" s="1"/>
  <c r="I25693" i="1"/>
  <c r="I20866" i="1"/>
  <c r="J20866" i="1" s="1"/>
  <c r="G20867" i="1" s="1"/>
  <c r="J16947" i="1"/>
  <c r="G16948" i="1" s="1"/>
  <c r="I16947" i="1"/>
  <c r="I2465" i="1"/>
  <c r="J2465" i="1" s="1"/>
  <c r="G2466" i="1" s="1"/>
  <c r="J24234" i="1"/>
  <c r="G24235" i="1" s="1"/>
  <c r="I24234" i="1"/>
  <c r="I16870" i="1"/>
  <c r="J16870" i="1" s="1"/>
  <c r="G16871" i="1" s="1"/>
  <c r="J4747" i="1"/>
  <c r="G4748" i="1" s="1"/>
  <c r="I4747" i="1"/>
  <c r="I27460" i="1"/>
  <c r="J27460" i="1" s="1"/>
  <c r="G27461" i="1" s="1"/>
  <c r="J5117" i="1"/>
  <c r="G5118" i="1" s="1"/>
  <c r="I5117" i="1"/>
  <c r="I19924" i="1"/>
  <c r="J19924" i="1" s="1"/>
  <c r="G19925" i="1" s="1"/>
  <c r="J18780" i="1"/>
  <c r="G18781" i="1" s="1"/>
  <c r="I18780" i="1"/>
  <c r="I24497" i="1"/>
  <c r="J24497" i="1" s="1"/>
  <c r="G24498" i="1" s="1"/>
  <c r="J3168" i="1"/>
  <c r="G3169" i="1" s="1"/>
  <c r="I3168" i="1"/>
  <c r="I19067" i="1"/>
  <c r="J19067" i="1" s="1"/>
  <c r="G19068" i="1" s="1"/>
  <c r="J7633" i="1"/>
  <c r="G7634" i="1" s="1"/>
  <c r="I7633" i="1"/>
  <c r="I7174" i="1"/>
  <c r="J7174" i="1" s="1"/>
  <c r="G7175" i="1" s="1"/>
  <c r="J12850" i="1"/>
  <c r="G12851" i="1" s="1"/>
  <c r="I12850" i="1"/>
  <c r="I23789" i="1"/>
  <c r="J23789" i="1" s="1"/>
  <c r="G23790" i="1" s="1"/>
  <c r="J6627" i="1"/>
  <c r="G6628" i="1" s="1"/>
  <c r="I6627" i="1"/>
  <c r="I13138" i="1"/>
  <c r="J13138" i="1" s="1"/>
  <c r="G13139" i="1" s="1"/>
  <c r="J20964" i="1"/>
  <c r="G20965" i="1" s="1"/>
  <c r="I20964" i="1"/>
  <c r="I25681" i="1"/>
  <c r="J25681" i="1"/>
  <c r="G25682" i="1" s="1"/>
  <c r="J8027" i="1"/>
  <c r="G8028" i="1" s="1"/>
  <c r="I8027" i="1"/>
  <c r="I23213" i="1"/>
  <c r="J23213" i="1" s="1"/>
  <c r="G23214" i="1" s="1"/>
  <c r="J21506" i="1"/>
  <c r="G21507" i="1" s="1"/>
  <c r="I21506" i="1"/>
  <c r="I2593" i="1"/>
  <c r="J2593" i="1" s="1"/>
  <c r="G2594" i="1" s="1"/>
  <c r="J17252" i="1"/>
  <c r="G17253" i="1" s="1"/>
  <c r="I17252" i="1"/>
  <c r="I9670" i="1"/>
  <c r="J9670" i="1"/>
  <c r="G9671" i="1" s="1"/>
  <c r="J16412" i="1"/>
  <c r="G16413" i="1" s="1"/>
  <c r="I16412" i="1"/>
  <c r="I16712" i="1"/>
  <c r="J16712" i="1" s="1"/>
  <c r="G16713" i="1" s="1"/>
  <c r="I5991" i="1"/>
  <c r="J5991" i="1"/>
  <c r="G5992" i="1" s="1"/>
  <c r="I3113" i="1"/>
  <c r="J3113" i="1" s="1"/>
  <c r="G3114" i="1" s="1"/>
  <c r="I29760" i="1"/>
  <c r="J29760" i="1" s="1"/>
  <c r="G29761" i="1" s="1"/>
  <c r="J18876" i="1"/>
  <c r="G18877" i="1" s="1"/>
  <c r="I18876" i="1"/>
  <c r="I2481" i="1"/>
  <c r="J2481" i="1"/>
  <c r="G2482" i="1" s="1"/>
  <c r="J24037" i="1"/>
  <c r="G24038" i="1" s="1"/>
  <c r="I24037" i="1"/>
  <c r="I20504" i="1"/>
  <c r="J20504" i="1" s="1"/>
  <c r="G20505" i="1" s="1"/>
  <c r="J24484" i="1"/>
  <c r="G24485" i="1" s="1"/>
  <c r="I24484" i="1"/>
  <c r="I4935" i="1"/>
  <c r="J4935" i="1" s="1"/>
  <c r="G4936" i="1" s="1"/>
  <c r="J12978" i="1"/>
  <c r="G12979" i="1" s="1"/>
  <c r="I12978" i="1"/>
  <c r="I12562" i="1"/>
  <c r="J12562" i="1" s="1"/>
  <c r="G12563" i="1" s="1"/>
  <c r="J13318" i="1"/>
  <c r="G13319" i="1" s="1"/>
  <c r="I13318" i="1"/>
  <c r="I20948" i="1"/>
  <c r="J20948" i="1"/>
  <c r="G20949" i="1" s="1"/>
  <c r="J26097" i="1"/>
  <c r="G26098" i="1" s="1"/>
  <c r="I26097" i="1"/>
  <c r="I12337" i="1"/>
  <c r="J12337" i="1" s="1"/>
  <c r="G12338" i="1" s="1"/>
  <c r="I22902" i="1"/>
  <c r="J22902" i="1" s="1"/>
  <c r="G22903" i="1" s="1"/>
  <c r="I25444" i="1"/>
  <c r="J25444" i="1"/>
  <c r="G25445" i="1" s="1"/>
  <c r="J22740" i="1"/>
  <c r="G22741" i="1" s="1"/>
  <c r="I22740" i="1"/>
  <c r="I5488" i="1"/>
  <c r="J5488" i="1" s="1"/>
  <c r="G5489" i="1" s="1"/>
  <c r="I8517" i="1"/>
  <c r="J8517" i="1" s="1"/>
  <c r="G8518" i="1" s="1"/>
  <c r="I2768" i="1"/>
  <c r="J2768" i="1" s="1"/>
  <c r="G2769" i="1" s="1"/>
  <c r="I17020" i="1"/>
  <c r="J17020" i="1" s="1"/>
  <c r="G17021" i="1" s="1"/>
  <c r="I26704" i="1"/>
  <c r="J26704" i="1" s="1"/>
  <c r="G26705" i="1" s="1"/>
  <c r="J22065" i="1"/>
  <c r="G22066" i="1" s="1"/>
  <c r="I22065" i="1"/>
  <c r="I18107" i="1"/>
  <c r="J18107" i="1"/>
  <c r="G18108" i="1" s="1"/>
  <c r="J3351" i="1"/>
  <c r="G3352" i="1" s="1"/>
  <c r="I3351" i="1"/>
  <c r="I22440" i="1"/>
  <c r="J22440" i="1" s="1"/>
  <c r="G22441" i="1" s="1"/>
  <c r="J21854" i="1"/>
  <c r="G21855" i="1" s="1"/>
  <c r="I21854" i="1"/>
  <c r="I8666" i="1"/>
  <c r="J8666" i="1" s="1"/>
  <c r="G8667" i="1" s="1"/>
  <c r="J23047" i="1"/>
  <c r="G23048" i="1" s="1"/>
  <c r="I23047" i="1"/>
  <c r="I12530" i="1"/>
  <c r="J12530" i="1" s="1"/>
  <c r="G12531" i="1" s="1"/>
  <c r="J11937" i="1"/>
  <c r="G11938" i="1" s="1"/>
  <c r="I11937" i="1"/>
  <c r="I7008" i="1"/>
  <c r="J7008" i="1" s="1"/>
  <c r="G7009" i="1" s="1"/>
  <c r="J12257" i="1"/>
  <c r="G12258" i="1" s="1"/>
  <c r="I12257" i="1"/>
  <c r="I20628" i="1"/>
  <c r="J20628" i="1" s="1"/>
  <c r="G20629" i="1" s="1"/>
  <c r="J27066" i="1"/>
  <c r="G27067" i="1" s="1"/>
  <c r="I27066" i="1"/>
  <c r="I7995" i="1"/>
  <c r="J7995" i="1" s="1"/>
  <c r="G7996" i="1" s="1"/>
  <c r="I27322" i="1"/>
  <c r="J27322" i="1" s="1"/>
  <c r="G27323" i="1" s="1"/>
  <c r="I4405" i="1"/>
  <c r="J4405" i="1" s="1"/>
  <c r="G4406" i="1" s="1"/>
  <c r="J20803" i="1"/>
  <c r="G20804" i="1" s="1"/>
  <c r="I20803" i="1"/>
  <c r="I7527" i="1"/>
  <c r="J7527" i="1" s="1"/>
  <c r="G7528" i="1" s="1"/>
  <c r="J23153" i="1"/>
  <c r="G23154" i="1" s="1"/>
  <c r="I23153" i="1"/>
  <c r="I7718" i="1"/>
  <c r="J7718" i="1" s="1"/>
  <c r="G7719" i="1" s="1"/>
  <c r="I16621" i="1"/>
  <c r="J16621" i="1" s="1"/>
  <c r="G16622" i="1" s="1"/>
  <c r="I26270" i="1"/>
  <c r="J26270" i="1" s="1"/>
  <c r="G26271" i="1" s="1"/>
  <c r="J6966" i="1"/>
  <c r="G6967" i="1" s="1"/>
  <c r="I6966" i="1"/>
  <c r="I25110" i="1"/>
  <c r="J25110" i="1" s="1"/>
  <c r="G25111" i="1" s="1"/>
  <c r="I2353" i="1"/>
  <c r="J2353" i="1" s="1"/>
  <c r="G2354" i="1" s="1"/>
  <c r="I10852" i="1"/>
  <c r="J10852" i="1"/>
  <c r="G10853" i="1" s="1"/>
  <c r="I16991" i="1"/>
  <c r="J16991" i="1" s="1"/>
  <c r="G16992" i="1" s="1"/>
  <c r="I2274" i="1"/>
  <c r="J2274" i="1" s="1"/>
  <c r="G2275" i="1" s="1"/>
  <c r="I9475" i="1"/>
  <c r="J9475" i="1" s="1"/>
  <c r="G9476" i="1" s="1"/>
  <c r="I23064" i="1"/>
  <c r="J23064" i="1" s="1"/>
  <c r="G23065" i="1" s="1"/>
  <c r="J3048" i="1"/>
  <c r="G3049" i="1" s="1"/>
  <c r="I3048" i="1"/>
  <c r="I9758" i="1"/>
  <c r="J9758" i="1"/>
  <c r="G9759" i="1" s="1"/>
  <c r="J28089" i="1"/>
  <c r="G28090" i="1" s="1"/>
  <c r="I28089" i="1"/>
  <c r="I15632" i="1"/>
  <c r="J15632" i="1" s="1"/>
  <c r="G15633" i="1" s="1"/>
  <c r="I20739" i="1"/>
  <c r="J20739" i="1" s="1"/>
  <c r="G20740" i="1" s="1"/>
  <c r="I21571" i="1"/>
  <c r="J21571" i="1" s="1"/>
  <c r="G21572" i="1" s="1"/>
  <c r="J2834" i="1"/>
  <c r="G2835" i="1" s="1"/>
  <c r="I2834" i="1"/>
  <c r="I23124" i="1"/>
  <c r="J23124" i="1" s="1"/>
  <c r="G23125" i="1" s="1"/>
  <c r="I9335" i="1"/>
  <c r="I9336" i="1" s="1"/>
  <c r="K9336" i="1" s="1"/>
  <c r="I3754" i="1"/>
  <c r="J3754" i="1" s="1"/>
  <c r="G3755" i="1" s="1"/>
  <c r="I6392" i="1"/>
  <c r="J6392" i="1" s="1"/>
  <c r="G6393" i="1" s="1"/>
  <c r="I6692" i="1"/>
  <c r="J6692" i="1" s="1"/>
  <c r="G6693" i="1" s="1"/>
  <c r="J30103" i="1"/>
  <c r="G30104" i="1" s="1"/>
  <c r="I30103" i="1"/>
  <c r="I11102" i="1"/>
  <c r="J11102" i="1"/>
  <c r="G11103" i="1" s="1"/>
  <c r="I15735" i="1"/>
  <c r="J15735" i="1" s="1"/>
  <c r="G15736" i="1" s="1"/>
  <c r="I615" i="1"/>
  <c r="J615" i="1"/>
  <c r="G616" i="1" s="1"/>
  <c r="J4240" i="1"/>
  <c r="G4241" i="1" s="1"/>
  <c r="I4240" i="1"/>
  <c r="I29249" i="1"/>
  <c r="J29249" i="1" s="1"/>
  <c r="G29250" i="1" s="1"/>
  <c r="J29279" i="1"/>
  <c r="G29280" i="1" s="1"/>
  <c r="I29279" i="1"/>
  <c r="I9929" i="1"/>
  <c r="J9929" i="1"/>
  <c r="G9930" i="1" s="1"/>
  <c r="I10550" i="1"/>
  <c r="J10550" i="1" s="1"/>
  <c r="G10551" i="1" s="1"/>
  <c r="I4791" i="1"/>
  <c r="J4791" i="1"/>
  <c r="G4792" i="1" s="1"/>
  <c r="J27695" i="1"/>
  <c r="G27696" i="1" s="1"/>
  <c r="I27695" i="1"/>
  <c r="I20068" i="1"/>
  <c r="J20068" i="1" s="1"/>
  <c r="G20069" i="1" s="1"/>
  <c r="J7267" i="1"/>
  <c r="G7268" i="1" s="1"/>
  <c r="I7267" i="1"/>
  <c r="I26209" i="1"/>
  <c r="J26209" i="1" s="1"/>
  <c r="G26210" i="1" s="1"/>
  <c r="J22229" i="1"/>
  <c r="G22230" i="1" s="1"/>
  <c r="I22229" i="1"/>
  <c r="I22845" i="1"/>
  <c r="J22845" i="1" s="1"/>
  <c r="G22846" i="1" s="1"/>
  <c r="J19228" i="1"/>
  <c r="G19229" i="1" s="1"/>
  <c r="I19228" i="1"/>
  <c r="I24959" i="1"/>
  <c r="J24959" i="1" s="1"/>
  <c r="G24960" i="1" s="1"/>
  <c r="J22319" i="1"/>
  <c r="G22320" i="1" s="1"/>
  <c r="I22319" i="1"/>
  <c r="I3446" i="1"/>
  <c r="J3446" i="1" s="1"/>
  <c r="G3447" i="1" s="1"/>
  <c r="J2801" i="1"/>
  <c r="G2802" i="1" s="1"/>
  <c r="I2801" i="1"/>
  <c r="I10968" i="1"/>
  <c r="J10968" i="1"/>
  <c r="G10969" i="1" s="1"/>
  <c r="I4454" i="1"/>
  <c r="J4454" i="1" s="1"/>
  <c r="G4455" i="1" s="1"/>
  <c r="I9686" i="1"/>
  <c r="J9686" i="1" s="1"/>
  <c r="G9687" i="1" s="1"/>
  <c r="J24912" i="1"/>
  <c r="G24913" i="1" s="1"/>
  <c r="I24912" i="1"/>
  <c r="I2402" i="1"/>
  <c r="J2402" i="1" s="1"/>
  <c r="G2403" i="1" s="1"/>
  <c r="I22560" i="1"/>
  <c r="J22560" i="1" s="1"/>
  <c r="G22561" i="1" s="1"/>
  <c r="I6610" i="1"/>
  <c r="J6610" i="1" s="1"/>
  <c r="G6611" i="1" s="1"/>
  <c r="I24881" i="1"/>
  <c r="J24881" i="1" s="1"/>
  <c r="G24882" i="1" s="1"/>
  <c r="I17818" i="1"/>
  <c r="J17818" i="1" s="1"/>
  <c r="G17819" i="1" s="1"/>
  <c r="I16070" i="1"/>
  <c r="J16070" i="1" s="1"/>
  <c r="G16071" i="1" s="1"/>
  <c r="I22544" i="1"/>
  <c r="J22544" i="1" s="1"/>
  <c r="G22545" i="1" s="1"/>
  <c r="I24945" i="1"/>
  <c r="J24945" i="1" s="1"/>
  <c r="G24946" i="1" s="1"/>
  <c r="I22140" i="1"/>
  <c r="J22140" i="1" s="1"/>
  <c r="G22141" i="1" s="1"/>
  <c r="I10837" i="1"/>
  <c r="J10837" i="1"/>
  <c r="G10838" i="1" s="1"/>
  <c r="I9293" i="1"/>
  <c r="J9293" i="1"/>
  <c r="G9294" i="1" s="1"/>
  <c r="I26627" i="1"/>
  <c r="J26627" i="1" s="1"/>
  <c r="G26628" i="1" s="1"/>
  <c r="I3232" i="1"/>
  <c r="J3232" i="1" s="1"/>
  <c r="G3233" i="1" s="1"/>
  <c r="I17041" i="1"/>
  <c r="J17041" i="1"/>
  <c r="G17042" i="1" s="1"/>
  <c r="I504" i="1"/>
  <c r="J504" i="1"/>
  <c r="G505" i="1" s="1"/>
  <c r="I30090" i="1"/>
  <c r="J30090" i="1"/>
  <c r="G30091" i="1" s="1"/>
  <c r="I21443" i="1"/>
  <c r="J21443" i="1" s="1"/>
  <c r="G21444" i="1" s="1"/>
  <c r="I25986" i="1"/>
  <c r="J25986" i="1" s="1"/>
  <c r="G25987" i="1" s="1"/>
  <c r="I153" i="1"/>
  <c r="J153" i="1" s="1"/>
  <c r="G154" i="1" s="1"/>
  <c r="I23695" i="1"/>
  <c r="J23695" i="1" s="1"/>
  <c r="G23696" i="1" s="1"/>
  <c r="I29445" i="1"/>
  <c r="J29445" i="1" s="1"/>
  <c r="G29446" i="1" s="1"/>
  <c r="I29024" i="1"/>
  <c r="J29024" i="1" s="1"/>
  <c r="G29025" i="1" s="1"/>
  <c r="I15690" i="1"/>
  <c r="J15690" i="1" s="1"/>
  <c r="G15691" i="1" s="1"/>
  <c r="I28445" i="1"/>
  <c r="J28445" i="1" s="1"/>
  <c r="G28446" i="1" s="1"/>
  <c r="I20288" i="1"/>
  <c r="J20288" i="1" s="1"/>
  <c r="G20289" i="1" s="1"/>
  <c r="I599" i="1"/>
  <c r="J599" i="1" s="1"/>
  <c r="G600" i="1" s="1"/>
  <c r="I24929" i="1"/>
  <c r="J24929" i="1" s="1"/>
  <c r="G24930" i="1" s="1"/>
  <c r="I24805" i="1"/>
  <c r="J24805" i="1" s="1"/>
  <c r="G24806" i="1" s="1"/>
  <c r="I18492" i="1"/>
  <c r="J18492" i="1" s="1"/>
  <c r="G18493" i="1" s="1"/>
  <c r="I5472" i="1"/>
  <c r="J5472" i="1"/>
  <c r="G5473" i="1" s="1"/>
  <c r="I10953" i="1"/>
  <c r="J10953" i="1"/>
  <c r="G10954" i="1" s="1"/>
  <c r="I27447" i="1"/>
  <c r="J27447" i="1" s="1"/>
  <c r="G27448" i="1" s="1"/>
  <c r="I20707" i="1"/>
  <c r="J20707" i="1"/>
  <c r="G20708" i="1" s="1"/>
  <c r="I7750" i="1"/>
  <c r="J7750" i="1" s="1"/>
  <c r="G7751" i="1" s="1"/>
  <c r="I27579" i="1"/>
  <c r="J27579" i="1" s="1"/>
  <c r="I29624" i="1"/>
  <c r="J29624" i="1"/>
  <c r="G29625" i="1" s="1"/>
  <c r="I24729" i="1"/>
  <c r="J24729" i="1" s="1"/>
  <c r="G24730" i="1" s="1"/>
  <c r="I4919" i="1"/>
  <c r="J4919" i="1"/>
  <c r="G4920" i="1" s="1"/>
  <c r="I23900" i="1"/>
  <c r="J23900" i="1" s="1"/>
  <c r="G23901" i="1" s="1"/>
  <c r="I4486" i="1"/>
  <c r="J4486" i="1" s="1"/>
  <c r="G4487" i="1" s="1"/>
  <c r="J4999" i="1"/>
  <c r="G5000" i="1" s="1"/>
  <c r="I4999" i="1"/>
  <c r="I6785" i="1"/>
  <c r="J6785" i="1" s="1"/>
  <c r="G6786" i="1" s="1"/>
  <c r="J30449" i="1"/>
  <c r="G30450" i="1" s="1"/>
  <c r="I30449" i="1"/>
  <c r="I3781" i="1"/>
  <c r="J3781" i="1" s="1"/>
  <c r="G3782" i="1" s="1"/>
  <c r="J20304" i="1"/>
  <c r="G20305" i="1" s="1"/>
  <c r="I20304" i="1"/>
  <c r="I29159" i="1"/>
  <c r="J29159" i="1" s="1"/>
  <c r="G29160" i="1" s="1"/>
  <c r="J2914" i="1"/>
  <c r="G2915" i="1" s="1"/>
  <c r="I2914" i="1"/>
  <c r="I16916" i="1"/>
  <c r="J16916" i="1" s="1"/>
  <c r="G16917" i="1" s="1"/>
  <c r="J29504" i="1"/>
  <c r="G29505" i="1" s="1"/>
  <c r="I29504" i="1"/>
  <c r="I9804" i="1"/>
  <c r="J9804" i="1"/>
  <c r="G9805" i="1" s="1"/>
  <c r="I5910" i="1"/>
  <c r="J5910" i="1" s="1"/>
  <c r="G5911" i="1" s="1"/>
  <c r="I57" i="1"/>
  <c r="J57" i="1" s="1"/>
  <c r="G58" i="1" s="1"/>
  <c r="J25646" i="1"/>
  <c r="G25647" i="1" s="1"/>
  <c r="I25646" i="1"/>
  <c r="I11874" i="1"/>
  <c r="J11874" i="1" s="1"/>
  <c r="G11875" i="1" s="1"/>
  <c r="J27130" i="1"/>
  <c r="G27131" i="1" s="1"/>
  <c r="I27130" i="1"/>
  <c r="I27506" i="1"/>
  <c r="J27506" i="1" s="1"/>
  <c r="G27507" i="1" s="1"/>
  <c r="J5309" i="1"/>
  <c r="G5310" i="1" s="1"/>
  <c r="I5309" i="1"/>
  <c r="I22635" i="1"/>
  <c r="J22635" i="1" s="1"/>
  <c r="G22636" i="1" s="1"/>
  <c r="J27790" i="1"/>
  <c r="G27791" i="1" s="1"/>
  <c r="I27790" i="1"/>
  <c r="I5259" i="1"/>
  <c r="J5259" i="1"/>
  <c r="G5260" i="1" s="1"/>
  <c r="I24847" i="1"/>
  <c r="J24847" i="1" s="1"/>
  <c r="G24848" i="1" s="1"/>
  <c r="I4017" i="1"/>
  <c r="J4017" i="1" s="1"/>
  <c r="G4018" i="1" s="1"/>
  <c r="J26533" i="1"/>
  <c r="G26534" i="1" s="1"/>
  <c r="I26533" i="1"/>
  <c r="I848" i="1"/>
  <c r="J848" i="1" s="1"/>
  <c r="G849" i="1" s="1"/>
  <c r="J11970" i="1"/>
  <c r="G11971" i="1" s="1"/>
  <c r="I11970" i="1"/>
  <c r="I5628" i="1"/>
  <c r="J5628" i="1" s="1"/>
  <c r="G5629" i="1" s="1"/>
  <c r="J7944" i="1"/>
  <c r="G7945" i="1" s="1"/>
  <c r="I7944" i="1"/>
  <c r="I22529" i="1"/>
  <c r="J22529" i="1" s="1"/>
  <c r="G22530" i="1" s="1"/>
  <c r="J22500" i="1"/>
  <c r="G22501" i="1" s="1"/>
  <c r="I22500" i="1"/>
  <c r="I18908" i="1"/>
  <c r="J18908" i="1" s="1"/>
  <c r="G18909" i="1" s="1"/>
  <c r="I4517" i="1"/>
  <c r="J4517" i="1" s="1"/>
  <c r="G4518" i="1" s="1"/>
  <c r="I13043" i="1"/>
  <c r="J13043" i="1" s="1"/>
  <c r="G13044" i="1" s="1"/>
  <c r="J27840" i="1"/>
  <c r="G27841" i="1" s="1"/>
  <c r="I27840" i="1"/>
  <c r="I11000" i="1"/>
  <c r="J11000" i="1"/>
  <c r="G11001" i="1" s="1"/>
  <c r="J5031" i="1"/>
  <c r="G5032" i="1" s="1"/>
  <c r="I5031" i="1"/>
  <c r="I20771" i="1"/>
  <c r="J20771" i="1"/>
  <c r="G20772" i="1" s="1"/>
  <c r="I30359" i="1"/>
  <c r="J30359" i="1" s="1"/>
  <c r="G30360" i="1" s="1"/>
  <c r="I20194" i="1"/>
  <c r="J20194" i="1" s="1"/>
  <c r="G20195" i="1" s="1"/>
  <c r="J19387" i="1"/>
  <c r="G19388" i="1" s="1"/>
  <c r="I19387" i="1"/>
  <c r="I27868" i="1"/>
  <c r="J27868" i="1" s="1"/>
  <c r="G27869" i="1" s="1"/>
  <c r="J22110" i="1"/>
  <c r="G22111" i="1" s="1"/>
  <c r="I22110" i="1"/>
  <c r="I21395" i="1"/>
  <c r="J21395" i="1"/>
  <c r="G21396" i="1" s="1"/>
  <c r="J23363" i="1"/>
  <c r="G23364" i="1" s="1"/>
  <c r="I23363" i="1"/>
  <c r="I6222" i="1"/>
  <c r="J6222" i="1"/>
  <c r="G6223" i="1" s="1"/>
  <c r="J2820" i="1"/>
  <c r="G2821" i="1" s="1"/>
  <c r="I2820" i="1"/>
  <c r="I20133" i="1"/>
  <c r="J20133" i="1" s="1"/>
  <c r="G20134" i="1" s="1"/>
  <c r="J3607" i="1"/>
  <c r="G3608" i="1" s="1"/>
  <c r="I3607" i="1"/>
  <c r="I22679" i="1"/>
  <c r="J22679" i="1" s="1"/>
  <c r="G22680" i="1" s="1"/>
  <c r="J25955" i="1"/>
  <c r="G25956" i="1" s="1"/>
  <c r="I25955" i="1"/>
  <c r="I23761" i="1"/>
  <c r="J23761" i="1" s="1"/>
  <c r="G23762" i="1" s="1"/>
  <c r="J28191" i="1"/>
  <c r="G28192" i="1" s="1"/>
  <c r="I28191" i="1"/>
  <c r="I21602" i="1"/>
  <c r="J21602" i="1" s="1"/>
  <c r="G21603" i="1" s="1"/>
  <c r="I29804" i="1"/>
  <c r="J29804" i="1" s="1"/>
  <c r="G29805" i="1" s="1"/>
  <c r="I895" i="1"/>
  <c r="J895" i="1"/>
  <c r="G896" i="1" s="1"/>
  <c r="J3127" i="1"/>
  <c r="G3128" i="1" s="1"/>
  <c r="I3127" i="1"/>
  <c r="I28803" i="1"/>
  <c r="J28803" i="1" s="1"/>
  <c r="G28804" i="1" s="1"/>
  <c r="J19292" i="1"/>
  <c r="G19293" i="1" s="1"/>
  <c r="I19292" i="1"/>
  <c r="I28838" i="1"/>
  <c r="J28838" i="1" s="1"/>
  <c r="G28839" i="1" s="1"/>
  <c r="J11593" i="1"/>
  <c r="G11594" i="1" s="1"/>
  <c r="I11593" i="1"/>
  <c r="I2225" i="1"/>
  <c r="J2225" i="1"/>
  <c r="G2226" i="1" s="1"/>
  <c r="J8810" i="1"/>
  <c r="G8811" i="1" s="1"/>
  <c r="I8810" i="1"/>
  <c r="I16288" i="1"/>
  <c r="J16288" i="1" s="1"/>
  <c r="G16289" i="1" s="1"/>
  <c r="I9220" i="1"/>
  <c r="J9220" i="1" s="1"/>
  <c r="G9221" i="1" s="1"/>
  <c r="I25229" i="1"/>
  <c r="J25229" i="1" s="1"/>
  <c r="G25230" i="1" s="1"/>
  <c r="J18172" i="1"/>
  <c r="G18173" i="1" s="1"/>
  <c r="I18172" i="1"/>
  <c r="I5419" i="1"/>
  <c r="J5419" i="1"/>
  <c r="G5420" i="1" s="1"/>
  <c r="J2562" i="1"/>
  <c r="G2563" i="1" s="1"/>
  <c r="I2562" i="1"/>
  <c r="I5371" i="1"/>
  <c r="J5371" i="1" s="1"/>
  <c r="G5372" i="1" s="1"/>
  <c r="J12130" i="1"/>
  <c r="G12131" i="1" s="1"/>
  <c r="I12130" i="1"/>
  <c r="I27097" i="1"/>
  <c r="J27097" i="1" s="1"/>
  <c r="G27098" i="1" s="1"/>
  <c r="I10496" i="1"/>
  <c r="J10496" i="1" s="1"/>
  <c r="G10497" i="1" s="1"/>
  <c r="I11089" i="1"/>
  <c r="J11089" i="1"/>
  <c r="G11090" i="1" s="1"/>
  <c r="J23244" i="1"/>
  <c r="G23245" i="1" s="1"/>
  <c r="I23244" i="1"/>
  <c r="I19564" i="1"/>
  <c r="J19564" i="1" s="1"/>
  <c r="G19565" i="1" s="1"/>
  <c r="I6664" i="1"/>
  <c r="J6664" i="1" s="1"/>
  <c r="G6665" i="1" s="1"/>
  <c r="I12931" i="1"/>
  <c r="J12931" i="1"/>
  <c r="G12932" i="1" s="1"/>
  <c r="I1470" i="1"/>
  <c r="J1470" i="1" s="1"/>
  <c r="G1471" i="1" s="1"/>
  <c r="I12321" i="1"/>
  <c r="J12321" i="1" s="1"/>
  <c r="G12322" i="1" s="1"/>
  <c r="I27352" i="1"/>
  <c r="J27352" i="1" s="1"/>
  <c r="G27353" i="1" s="1"/>
  <c r="I13230" i="1"/>
  <c r="J13230" i="1" s="1"/>
  <c r="G13231" i="1" s="1"/>
  <c r="J8124" i="1"/>
  <c r="G8125" i="1" s="1"/>
  <c r="I8124" i="1"/>
  <c r="I11776" i="1"/>
  <c r="J11776" i="1" s="1"/>
  <c r="G11777" i="1" s="1"/>
  <c r="I12706" i="1"/>
  <c r="J12706" i="1" s="1"/>
  <c r="G12707" i="1" s="1"/>
  <c r="I21913" i="1"/>
  <c r="J21913" i="1" s="1"/>
  <c r="G21914" i="1" s="1"/>
  <c r="J21646" i="1"/>
  <c r="G21647" i="1" s="1"/>
  <c r="I21646" i="1"/>
  <c r="I26987" i="1"/>
  <c r="J26987" i="1" s="1"/>
  <c r="G26988" i="1" s="1"/>
  <c r="J28428" i="1"/>
  <c r="G28429" i="1" s="1"/>
  <c r="I28428" i="1"/>
  <c r="I8184" i="1"/>
  <c r="J8184" i="1" s="1"/>
  <c r="G8185" i="1" s="1"/>
  <c r="I11178" i="1"/>
  <c r="J11178" i="1" s="1"/>
  <c r="G11179" i="1" s="1"/>
  <c r="I16425" i="1"/>
  <c r="J16425" i="1"/>
  <c r="G16426" i="1" s="1"/>
  <c r="J22424" i="1"/>
  <c r="G22425" i="1" s="1"/>
  <c r="I22424" i="1"/>
  <c r="I6564" i="1"/>
  <c r="J6564" i="1"/>
  <c r="G6565" i="1" s="1"/>
  <c r="I18632" i="1"/>
  <c r="J18632" i="1" s="1"/>
  <c r="G18633" i="1" s="1"/>
  <c r="I8473" i="1"/>
  <c r="J8473" i="1" s="1"/>
  <c r="G8474" i="1" s="1"/>
  <c r="J25598" i="1"/>
  <c r="G25599" i="1" s="1"/>
  <c r="I25598" i="1"/>
  <c r="I28295" i="1"/>
  <c r="J28295" i="1" s="1"/>
  <c r="G28296" i="1" s="1"/>
  <c r="I18442" i="1"/>
  <c r="J18442" i="1" s="1"/>
  <c r="G18443" i="1" s="1"/>
  <c r="I11276" i="1"/>
  <c r="J11276" i="1" s="1"/>
  <c r="G11277" i="1" s="1"/>
  <c r="I21042" i="1"/>
  <c r="J21042" i="1" s="1"/>
  <c r="G21043" i="1" s="1"/>
  <c r="I30405" i="1"/>
  <c r="J30405" i="1"/>
  <c r="G30406" i="1" s="1"/>
  <c r="J4698" i="1"/>
  <c r="G4699" i="1" s="1"/>
  <c r="I4698" i="1"/>
  <c r="I11207" i="1"/>
  <c r="J11207" i="1"/>
  <c r="G11208" i="1" s="1"/>
  <c r="I201" i="1"/>
  <c r="J201" i="1" s="1"/>
  <c r="G202" i="1" s="1"/>
  <c r="I12547" i="1"/>
  <c r="J12547" i="1"/>
  <c r="G12548" i="1" s="1"/>
  <c r="J28964" i="1"/>
  <c r="G28965" i="1" s="1"/>
  <c r="I28964" i="1"/>
  <c r="I19911" i="1"/>
  <c r="J19911" i="1" s="1"/>
  <c r="G19912" i="1" s="1"/>
  <c r="I15491" i="1"/>
  <c r="J15491" i="1" s="1"/>
  <c r="G15492" i="1" s="1"/>
  <c r="I8315" i="1"/>
  <c r="J8315" i="1"/>
  <c r="G8316" i="1" s="1"/>
  <c r="I12803" i="1"/>
  <c r="J12803" i="1" s="1"/>
  <c r="G12804" i="1" s="1"/>
  <c r="I4533" i="1"/>
  <c r="J4533" i="1"/>
  <c r="G4534" i="1" s="1"/>
  <c r="I1359" i="1"/>
  <c r="J1359" i="1" s="1"/>
  <c r="G1360" i="1" s="1"/>
  <c r="I15016" i="1"/>
  <c r="J15016" i="1"/>
  <c r="G15017" i="1" s="1"/>
  <c r="I7957" i="1"/>
  <c r="J7957" i="1" s="1"/>
  <c r="G7958" i="1" s="1"/>
  <c r="I26875" i="1"/>
  <c r="J26875" i="1" s="1"/>
  <c r="G26876" i="1" s="1"/>
  <c r="I1596" i="1"/>
  <c r="J1596" i="1" s="1"/>
  <c r="G1597" i="1" s="1"/>
  <c r="I7064" i="1"/>
  <c r="J7064" i="1" s="1"/>
  <c r="G7065" i="1" s="1"/>
  <c r="I11762" i="1"/>
  <c r="J11762" i="1" s="1"/>
  <c r="G11763" i="1" s="1"/>
  <c r="I4256" i="1"/>
  <c r="J4256" i="1" s="1"/>
  <c r="G4257" i="1" s="1"/>
  <c r="I11859" i="1"/>
  <c r="J11859" i="1" s="1"/>
  <c r="G11860" i="1" s="1"/>
  <c r="I18827" i="1"/>
  <c r="J18827" i="1"/>
  <c r="G18828" i="1" s="1"/>
  <c r="I19050" i="1"/>
  <c r="J19050" i="1" s="1"/>
  <c r="G19051" i="1" s="1"/>
  <c r="I13575" i="1"/>
  <c r="J13575" i="1"/>
  <c r="G13576" i="1" s="1"/>
  <c r="I16697" i="1"/>
  <c r="J16697" i="1" s="1"/>
  <c r="G16698" i="1" s="1"/>
  <c r="I23624" i="1"/>
  <c r="J23624" i="1" s="1"/>
  <c r="G23625" i="1" s="1"/>
  <c r="J783" i="1"/>
  <c r="G784" i="1" s="1"/>
  <c r="I783" i="1"/>
  <c r="I976" i="1"/>
  <c r="J976" i="1" s="1"/>
  <c r="G977" i="1" s="1"/>
  <c r="I4421" i="1"/>
  <c r="J4421" i="1" s="1"/>
  <c r="G4422" i="1" s="1"/>
  <c r="I11423" i="1"/>
  <c r="J11423" i="1"/>
  <c r="G11424" i="1" s="1"/>
  <c r="I5927" i="1"/>
  <c r="J5927" i="1" s="1"/>
  <c r="G5928" i="1" s="1"/>
  <c r="I18474" i="1"/>
  <c r="J18474" i="1"/>
  <c r="G18475" i="1" s="1"/>
  <c r="I17331" i="1"/>
  <c r="J17331" i="1" s="1"/>
  <c r="G17332" i="1" s="1"/>
  <c r="I16755" i="1"/>
  <c r="J16755" i="1"/>
  <c r="G16756" i="1" s="1"/>
  <c r="I19146" i="1"/>
  <c r="J19146" i="1" s="1"/>
  <c r="G19147" i="1" s="1"/>
  <c r="I12050" i="1"/>
  <c r="J12050" i="1"/>
  <c r="G12051" i="1" s="1"/>
  <c r="I8141" i="1"/>
  <c r="J8141" i="1" s="1"/>
  <c r="G8142" i="1" s="1"/>
  <c r="I28333" i="1"/>
  <c r="J28333" i="1" s="1"/>
  <c r="G28334" i="1" s="1"/>
  <c r="I1117" i="1"/>
  <c r="J1117" i="1" s="1"/>
  <c r="G1118" i="1" s="1"/>
  <c r="I28579" i="1"/>
  <c r="J28579" i="1"/>
  <c r="G28580" i="1" s="1"/>
  <c r="I14876" i="1"/>
  <c r="J14876" i="1" s="1"/>
  <c r="G14877" i="1" s="1"/>
  <c r="I10243" i="1"/>
  <c r="J10243" i="1"/>
  <c r="G10244" i="1" s="1"/>
  <c r="I28007" i="1"/>
  <c r="J28007" i="1" s="1"/>
  <c r="G28008" i="1" s="1"/>
  <c r="I12179" i="1"/>
  <c r="J12179" i="1"/>
  <c r="G12180" i="1" s="1"/>
  <c r="I8891" i="1"/>
  <c r="J8891" i="1" s="1"/>
  <c r="G8892" i="1" s="1"/>
  <c r="I26316" i="1"/>
  <c r="J26316" i="1" s="1"/>
  <c r="G26317" i="1" s="1"/>
  <c r="J21973" i="1"/>
  <c r="G21974" i="1" s="1"/>
  <c r="I21973" i="1"/>
  <c r="I28767" i="1"/>
  <c r="J28767" i="1"/>
  <c r="G28768" i="1" s="1"/>
  <c r="I12611" i="1"/>
  <c r="J12611" i="1" s="1"/>
  <c r="G12612" i="1" s="1"/>
  <c r="I24327" i="1"/>
  <c r="J24327" i="1" s="1"/>
  <c r="G24328" i="1" s="1"/>
  <c r="I16827" i="1"/>
  <c r="J16827" i="1" s="1"/>
  <c r="G16828" i="1" s="1"/>
  <c r="I3590" i="1"/>
  <c r="J3590" i="1"/>
  <c r="G3591" i="1" s="1"/>
  <c r="J21780" i="1"/>
  <c r="G21781" i="1" s="1"/>
  <c r="I21780" i="1"/>
  <c r="I10936" i="1"/>
  <c r="J10936" i="1"/>
  <c r="G10937" i="1" s="1"/>
  <c r="J20787" i="1"/>
  <c r="G20788" i="1" s="1"/>
  <c r="I20787" i="1"/>
  <c r="I18668" i="1"/>
  <c r="J18668" i="1"/>
  <c r="G18669" i="1" s="1"/>
  <c r="I18541" i="1"/>
  <c r="J18541" i="1" s="1"/>
  <c r="G18542" i="1" s="1"/>
  <c r="I26501" i="1"/>
  <c r="J26501" i="1" s="1"/>
  <c r="G26502" i="1" s="1"/>
  <c r="J7371" i="1"/>
  <c r="G7372" i="1" s="1"/>
  <c r="I7371" i="1"/>
  <c r="I6407" i="1"/>
  <c r="J6407" i="1"/>
  <c r="G6408" i="1" s="1"/>
  <c r="I2000" i="1"/>
  <c r="J2000" i="1" s="1"/>
  <c r="G2001" i="1" s="1"/>
  <c r="I7095" i="1"/>
  <c r="J7095" i="1" s="1"/>
  <c r="G7096" i="1" s="1"/>
  <c r="I30497" i="1"/>
  <c r="J30497" i="1" s="1"/>
  <c r="G30498" i="1" s="1"/>
  <c r="I20690" i="1"/>
  <c r="J20690" i="1"/>
  <c r="G20691" i="1" s="1"/>
  <c r="I21810" i="1"/>
  <c r="J21810" i="1" s="1"/>
  <c r="G21811" i="1" s="1"/>
  <c r="I24745" i="1"/>
  <c r="J24745" i="1" s="1"/>
  <c r="G24746" i="1" s="1"/>
  <c r="J28325" i="1"/>
  <c r="I28325" i="1"/>
  <c r="I28326" i="1" s="1"/>
  <c r="K28326" i="1" s="1"/>
  <c r="I24895" i="1"/>
  <c r="J24895" i="1" s="1"/>
  <c r="G24896" i="1" s="1"/>
  <c r="J25198" i="1"/>
  <c r="G25199" i="1" s="1"/>
  <c r="I25198" i="1"/>
  <c r="I16272" i="1"/>
  <c r="J16272" i="1"/>
  <c r="G16273" i="1" s="1"/>
  <c r="J4437" i="1"/>
  <c r="G4438" i="1" s="1"/>
  <c r="I4437" i="1"/>
  <c r="I14325" i="1"/>
  <c r="J14325" i="1"/>
  <c r="G14326" i="1" s="1"/>
  <c r="I6767" i="1"/>
  <c r="J6767" i="1" s="1"/>
  <c r="G6768" i="1" s="1"/>
  <c r="I16636" i="1"/>
  <c r="J16636" i="1"/>
  <c r="G16637" i="1" s="1"/>
  <c r="I28718" i="1"/>
  <c r="J28718" i="1" s="1"/>
  <c r="G28719" i="1" s="1"/>
  <c r="I26301" i="1"/>
  <c r="J26301" i="1" s="1"/>
  <c r="G26302" i="1" s="1"/>
  <c r="I2018" i="1"/>
  <c r="J2018" i="1" s="1"/>
  <c r="G2019" i="1" s="1"/>
  <c r="I1815" i="1"/>
  <c r="J1815" i="1"/>
  <c r="G1816" i="1" s="1"/>
  <c r="I11923" i="1"/>
  <c r="J11923" i="1" s="1"/>
  <c r="G11924" i="1" s="1"/>
  <c r="I1583" i="1"/>
  <c r="J1583" i="1"/>
  <c r="G1584" i="1" s="1"/>
  <c r="I14069" i="1"/>
  <c r="J14069" i="1" s="1"/>
  <c r="G14070" i="1" s="1"/>
  <c r="I30029" i="1"/>
  <c r="J30029" i="1" s="1"/>
  <c r="G30030" i="1" s="1"/>
  <c r="J25831" i="1"/>
  <c r="G25832" i="1" s="1"/>
  <c r="I25831" i="1"/>
  <c r="I17146" i="1"/>
  <c r="J17146" i="1"/>
  <c r="G17147" i="1" s="1"/>
  <c r="J30043" i="1"/>
  <c r="G30044" i="1" s="1"/>
  <c r="I30043" i="1"/>
  <c r="I12867" i="1"/>
  <c r="J12867" i="1"/>
  <c r="G12868" i="1" s="1"/>
  <c r="I18076" i="1"/>
  <c r="J18076" i="1" s="1"/>
  <c r="G18077" i="1" s="1"/>
  <c r="I10161" i="1"/>
  <c r="J10161" i="1"/>
  <c r="G10162" i="1" s="1"/>
  <c r="I6822" i="1"/>
  <c r="J6822" i="1" s="1"/>
  <c r="G6823" i="1" s="1"/>
  <c r="I6144" i="1"/>
  <c r="J6144" i="1"/>
  <c r="G6145" i="1" s="1"/>
  <c r="I16486" i="1"/>
  <c r="J16486" i="1" s="1"/>
  <c r="G16487" i="1" s="1"/>
  <c r="I8013" i="1"/>
  <c r="J8013" i="1"/>
  <c r="G8014" i="1" s="1"/>
  <c r="I15318" i="1"/>
  <c r="J15318" i="1" s="1"/>
  <c r="G15319" i="1" s="1"/>
  <c r="I10805" i="1"/>
  <c r="J10805" i="1"/>
  <c r="G10806" i="1" s="1"/>
  <c r="I14748" i="1"/>
  <c r="J14748" i="1" s="1"/>
  <c r="G14749" i="1" s="1"/>
  <c r="I11051" i="1"/>
  <c r="I11052" i="1" s="1"/>
  <c r="K11052" i="1" s="1"/>
  <c r="I13155" i="1"/>
  <c r="J13155" i="1" s="1"/>
  <c r="G13156" i="1" s="1"/>
  <c r="I6128" i="1"/>
  <c r="J6128" i="1"/>
  <c r="G6129" i="1" s="1"/>
  <c r="I1768" i="1"/>
  <c r="J1768" i="1" s="1"/>
  <c r="G1769" i="1" s="1"/>
  <c r="I28265" i="1"/>
  <c r="J28265" i="1"/>
  <c r="G28266" i="1" s="1"/>
  <c r="I18794" i="1"/>
  <c r="J18794" i="1" s="1"/>
  <c r="G18795" i="1" s="1"/>
  <c r="I1921" i="1"/>
  <c r="J1921" i="1"/>
  <c r="G1922" i="1" s="1"/>
  <c r="J10618" i="1"/>
  <c r="G10619" i="1" s="1"/>
  <c r="I10618" i="1"/>
  <c r="I23378" i="1"/>
  <c r="J23378" i="1"/>
  <c r="G23379" i="1" s="1"/>
  <c r="I24698" i="1"/>
  <c r="J24698" i="1"/>
  <c r="G24699" i="1" s="1"/>
  <c r="I26596" i="1"/>
  <c r="J26596" i="1" s="1"/>
  <c r="G26597" i="1" s="1"/>
  <c r="I3383" i="1"/>
  <c r="J3383" i="1" s="1"/>
  <c r="G3384" i="1" s="1"/>
  <c r="I27774" i="1"/>
  <c r="J27774" i="1"/>
  <c r="G27775" i="1" s="1"/>
  <c r="I21722" i="1"/>
  <c r="J21722" i="1" s="1"/>
  <c r="G21723" i="1" s="1"/>
  <c r="I13431" i="1"/>
  <c r="J13431" i="1" s="1"/>
  <c r="G13432" i="1" s="1"/>
  <c r="I4357" i="1"/>
  <c r="J4357" i="1"/>
  <c r="G4358" i="1" s="1"/>
  <c r="I27605" i="1"/>
  <c r="J27605" i="1" s="1"/>
  <c r="G27606" i="1" s="1"/>
  <c r="I21491" i="1"/>
  <c r="J21491" i="1"/>
  <c r="G21492" i="1" s="1"/>
  <c r="I25631" i="1"/>
  <c r="J25631" i="1" s="1"/>
  <c r="G25632" i="1" s="1"/>
  <c r="I24775" i="1"/>
  <c r="J24775" i="1"/>
  <c r="G24776" i="1" s="1"/>
  <c r="I7818" i="1"/>
  <c r="J7818" i="1" s="1"/>
  <c r="G7819" i="1" s="1"/>
  <c r="I19195" i="1"/>
  <c r="J19195" i="1" s="1"/>
  <c r="G19196" i="1" s="1"/>
  <c r="I19243" i="1"/>
  <c r="J19243" i="1"/>
  <c r="G19244" i="1" s="1"/>
  <c r="I25065" i="1"/>
  <c r="J25065" i="1" s="1"/>
  <c r="G25066" i="1" s="1"/>
  <c r="I24090" i="1"/>
  <c r="J24090" i="1" s="1"/>
  <c r="G24091" i="1" s="1"/>
  <c r="I20163" i="1"/>
  <c r="J20163" i="1" s="1"/>
  <c r="G20164" i="1" s="1"/>
  <c r="I11906" i="1"/>
  <c r="J11906" i="1" s="1"/>
  <c r="G11907" i="1" s="1"/>
  <c r="I22305" i="1"/>
  <c r="J22305" i="1" s="1"/>
  <c r="G22306" i="1" s="1"/>
  <c r="J28632" i="1"/>
  <c r="I28632" i="1"/>
  <c r="I28633" i="1" s="1"/>
  <c r="K28633" i="1" s="1"/>
  <c r="I17661" i="1"/>
  <c r="J17661" i="1"/>
  <c r="G17662" i="1" s="1"/>
  <c r="J4570" i="1"/>
  <c r="G4571" i="1" s="1"/>
  <c r="I4570" i="1"/>
  <c r="I22275" i="1"/>
  <c r="J22275" i="1" s="1"/>
  <c r="G22276" i="1" s="1"/>
  <c r="J27410" i="1"/>
  <c r="G27411" i="1" s="1"/>
  <c r="I27410" i="1"/>
  <c r="I22973" i="1"/>
  <c r="J22973" i="1" s="1"/>
  <c r="G22974" i="1" s="1"/>
  <c r="J2530" i="1"/>
  <c r="G2531" i="1" s="1"/>
  <c r="I2530" i="1"/>
  <c r="I3526" i="1"/>
  <c r="J3526" i="1"/>
  <c r="G3527" i="1" s="1"/>
  <c r="J22035" i="1"/>
  <c r="G22036" i="1" s="1"/>
  <c r="I22035" i="1"/>
  <c r="I28177" i="1"/>
  <c r="J28177" i="1" s="1"/>
  <c r="G28178" i="1" s="1"/>
  <c r="I1800" i="1"/>
  <c r="J1800" i="1" s="1"/>
  <c r="G1801" i="1" s="1"/>
  <c r="I6682" i="1"/>
  <c r="J6682" i="1"/>
  <c r="G6683" i="1" s="1"/>
  <c r="I5388" i="1"/>
  <c r="J5388" i="1" s="1"/>
  <c r="G5389" i="1" s="1"/>
  <c r="I19259" i="1"/>
  <c r="J19259" i="1" s="1"/>
  <c r="G19260" i="1" s="1"/>
  <c r="I1967" i="1"/>
  <c r="J1967" i="1" s="1"/>
  <c r="G1968" i="1" s="1"/>
  <c r="I13302" i="1"/>
  <c r="J13302" i="1" s="1"/>
  <c r="G13303" i="1" s="1"/>
  <c r="J12065" i="1"/>
  <c r="G12066" i="1" s="1"/>
  <c r="I12065" i="1"/>
  <c r="I798" i="1"/>
  <c r="J798" i="1"/>
  <c r="G799" i="1" s="1"/>
  <c r="I5533" i="1"/>
  <c r="J5533" i="1" s="1"/>
  <c r="G5534" i="1" s="1"/>
  <c r="I1502" i="1"/>
  <c r="J1502" i="1" s="1"/>
  <c r="G1503" i="1" s="1"/>
  <c r="J8856" i="1"/>
  <c r="G8857" i="1" s="1"/>
  <c r="I8856" i="1"/>
  <c r="I21959" i="1"/>
  <c r="J21959" i="1" s="1"/>
  <c r="G21960" i="1" s="1"/>
  <c r="J22259" i="1"/>
  <c r="G22260" i="1" s="1"/>
  <c r="I22259" i="1"/>
  <c r="I673" i="1"/>
  <c r="J673" i="1"/>
  <c r="G674" i="1" s="1"/>
  <c r="J20022" i="1"/>
  <c r="G20023" i="1" s="1"/>
  <c r="I20022" i="1"/>
  <c r="I11501" i="1"/>
  <c r="J11501" i="1" s="1"/>
  <c r="G11502" i="1" s="1"/>
  <c r="J631" i="1"/>
  <c r="G632" i="1" s="1"/>
  <c r="I631" i="1"/>
  <c r="I10592" i="1"/>
  <c r="J10592" i="1"/>
  <c r="G10593" i="1" s="1"/>
  <c r="I17836" i="1"/>
  <c r="J17836" i="1" s="1"/>
  <c r="G17837" i="1" s="1"/>
  <c r="I24301" i="1"/>
  <c r="J24301" i="1" s="1"/>
  <c r="G24302" i="1" s="1"/>
  <c r="J16100" i="1"/>
  <c r="G16101" i="1" s="1"/>
  <c r="I16100" i="1"/>
  <c r="I29428" i="1"/>
  <c r="J29428" i="1" s="1"/>
  <c r="G29429" i="1" s="1"/>
  <c r="J26795" i="1"/>
  <c r="G26796" i="1" s="1"/>
  <c r="I26795" i="1"/>
  <c r="I7559" i="1"/>
  <c r="J7559" i="1" s="1"/>
  <c r="G7560" i="1" s="1"/>
  <c r="J5640" i="1"/>
  <c r="G5641" i="1" s="1"/>
  <c r="I5640" i="1"/>
  <c r="I15299" i="1"/>
  <c r="J15299" i="1"/>
  <c r="G15300" i="1" s="1"/>
  <c r="I1752" i="1"/>
  <c r="J1752" i="1" s="1"/>
  <c r="G1753" i="1" s="1"/>
  <c r="I12002" i="1"/>
  <c r="J12002" i="1" s="1"/>
  <c r="G12003" i="1" s="1"/>
  <c r="I16084" i="1"/>
  <c r="J16084" i="1" s="1"/>
  <c r="G16085" i="1" s="1"/>
  <c r="I8549" i="1"/>
  <c r="J8549" i="1" s="1"/>
  <c r="G8550" i="1" s="1"/>
  <c r="J7023" i="1"/>
  <c r="G7024" i="1" s="1"/>
  <c r="I7023" i="1"/>
  <c r="I11698" i="1"/>
  <c r="J11698" i="1"/>
  <c r="G11699" i="1" s="1"/>
  <c r="I10290" i="1"/>
  <c r="J10290" i="1" s="1"/>
  <c r="G10291" i="1" s="1"/>
  <c r="I2049" i="1"/>
  <c r="J2049" i="1"/>
  <c r="G2050" i="1" s="1"/>
  <c r="I297" i="1"/>
  <c r="J297" i="1" s="1"/>
  <c r="G298" i="1" s="1"/>
  <c r="I6022" i="1"/>
  <c r="J6022" i="1"/>
  <c r="G6023" i="1" s="1"/>
  <c r="J2098" i="1"/>
  <c r="G2099" i="1" s="1"/>
  <c r="I2098" i="1"/>
  <c r="I3216" i="1"/>
  <c r="J3216" i="1"/>
  <c r="G3217" i="1" s="1"/>
  <c r="I25475" i="1"/>
  <c r="J25475" i="1" s="1"/>
  <c r="G25476" i="1" s="1"/>
  <c r="I12787" i="1"/>
  <c r="J12787" i="1" s="1"/>
  <c r="G12788" i="1" s="1"/>
  <c r="J12499" i="1"/>
  <c r="G12500" i="1" s="1"/>
  <c r="I12499" i="1"/>
  <c r="I13797" i="1"/>
  <c r="J13797" i="1"/>
  <c r="G13798" i="1" s="1"/>
  <c r="J24395" i="1"/>
  <c r="G24396" i="1" s="1"/>
  <c r="I24395" i="1"/>
  <c r="I17676" i="1"/>
  <c r="J17676" i="1"/>
  <c r="G17677" i="1" s="1"/>
  <c r="I14454" i="1"/>
  <c r="J14454" i="1" s="1"/>
  <c r="G14455" i="1" s="1"/>
  <c r="I29970" i="1"/>
  <c r="J29970" i="1"/>
  <c r="G29971" i="1" s="1"/>
  <c r="I30390" i="1"/>
  <c r="J30390" i="1" s="1"/>
  <c r="G30391" i="1" s="1"/>
  <c r="I16350" i="1"/>
  <c r="J16350" i="1" s="1"/>
  <c r="G16351" i="1" s="1"/>
  <c r="J472" i="1"/>
  <c r="G473" i="1" s="1"/>
  <c r="I472" i="1"/>
  <c r="I22694" i="1"/>
  <c r="J22694" i="1" s="1"/>
  <c r="G22695" i="1" s="1"/>
  <c r="I25922" i="1"/>
  <c r="J25922" i="1" s="1"/>
  <c r="G25923" i="1" s="1"/>
  <c r="I5596" i="1"/>
  <c r="J5596" i="1" s="1"/>
  <c r="G5597" i="1" s="1"/>
  <c r="J376" i="1"/>
  <c r="G377" i="1" s="1"/>
  <c r="I376" i="1"/>
  <c r="I12690" i="1"/>
  <c r="J12690" i="1" s="1"/>
  <c r="G12691" i="1" s="1"/>
  <c r="J7354" i="1"/>
  <c r="G7355" i="1" s="1"/>
  <c r="I7354" i="1"/>
  <c r="I25888" i="1"/>
  <c r="J25888" i="1"/>
  <c r="G25889" i="1" s="1"/>
  <c r="J21409" i="1"/>
  <c r="G21410" i="1" s="1"/>
  <c r="I21409" i="1"/>
  <c r="I4779" i="1"/>
  <c r="J4779" i="1" s="1"/>
  <c r="G4780" i="1" s="1"/>
  <c r="J27636" i="1"/>
  <c r="G27637" i="1" s="1"/>
  <c r="I27636" i="1"/>
  <c r="I5843" i="1"/>
  <c r="J5843" i="1" s="1"/>
  <c r="G5844" i="1" s="1"/>
  <c r="J3262" i="1"/>
  <c r="G3263" i="1" s="1"/>
  <c r="I3262" i="1"/>
  <c r="I21473" i="1"/>
  <c r="J21473" i="1" s="1"/>
  <c r="G21474" i="1" s="1"/>
  <c r="I2114" i="1"/>
  <c r="J2114" i="1" s="1"/>
  <c r="G2115" i="1" s="1"/>
  <c r="I14053" i="1"/>
  <c r="J14053" i="1"/>
  <c r="G14054" i="1" s="1"/>
  <c r="I15001" i="1"/>
  <c r="J15001" i="1" s="1"/>
  <c r="G15002" i="1" s="1"/>
  <c r="I15146" i="1"/>
  <c r="J15146" i="1"/>
  <c r="G15147" i="1" s="1"/>
  <c r="I13059" i="1"/>
  <c r="J13059" i="1" s="1"/>
  <c r="G13060" i="1" s="1"/>
  <c r="I8920" i="1"/>
  <c r="J8920" i="1"/>
  <c r="G8921" i="1" s="1"/>
  <c r="J25726" i="1"/>
  <c r="G25727" i="1" s="1"/>
  <c r="I25726" i="1"/>
  <c r="I30254" i="1"/>
  <c r="J30254" i="1"/>
  <c r="G30255" i="1" s="1"/>
  <c r="J11129" i="1"/>
  <c r="G11130" i="1" s="1"/>
  <c r="I11129" i="1"/>
  <c r="I9442" i="1"/>
  <c r="J9442" i="1" s="1"/>
  <c r="G9443" i="1" s="1"/>
  <c r="J9898" i="1"/>
  <c r="G9899" i="1" s="1"/>
  <c r="I9898" i="1"/>
  <c r="I17645" i="1"/>
  <c r="J17645" i="1"/>
  <c r="G17646" i="1" s="1"/>
  <c r="I15268" i="1"/>
  <c r="J15268" i="1" s="1"/>
  <c r="G15269" i="1" s="1"/>
  <c r="I12419" i="1"/>
  <c r="J12419" i="1" s="1"/>
  <c r="G12420" i="1" s="1"/>
  <c r="J13279" i="1"/>
  <c r="I13279" i="1"/>
  <c r="I13280" i="1" s="1"/>
  <c r="K13280" i="1" s="1"/>
  <c r="I21554" i="1"/>
  <c r="J21554" i="1" s="1"/>
  <c r="G21555" i="1" s="1"/>
  <c r="J6081" i="1"/>
  <c r="G6082" i="1" s="1"/>
  <c r="I6081" i="1"/>
  <c r="I25427" i="1"/>
  <c r="J25427" i="1" s="1"/>
  <c r="G25428" i="1" s="1"/>
  <c r="I18364" i="1"/>
  <c r="J18364" i="1" s="1"/>
  <c r="G18365" i="1" s="1"/>
  <c r="I185" i="1"/>
  <c r="J185" i="1" s="1"/>
  <c r="G186" i="1" s="1"/>
  <c r="J26392" i="1"/>
  <c r="G26393" i="1" s="1"/>
  <c r="I26392" i="1"/>
  <c r="I8650" i="1"/>
  <c r="J8650" i="1" s="1"/>
  <c r="G8651" i="1" s="1"/>
  <c r="J28993" i="1"/>
  <c r="G28994" i="1" s="1"/>
  <c r="I28993" i="1"/>
  <c r="I26610" i="1"/>
  <c r="J26610" i="1" s="1"/>
  <c r="G26611" i="1" s="1"/>
  <c r="J22124" i="1"/>
  <c r="G22125" i="1" s="1"/>
  <c r="I22124" i="1"/>
  <c r="I4586" i="1"/>
  <c r="J4586" i="1" s="1"/>
  <c r="G4587" i="1" s="1"/>
  <c r="J27851" i="1"/>
  <c r="G27852" i="1" s="1"/>
  <c r="I27851" i="1"/>
  <c r="I5357" i="1"/>
  <c r="J5357" i="1"/>
  <c r="G5358" i="1" s="1"/>
  <c r="J22755" i="1"/>
  <c r="G22756" i="1" s="1"/>
  <c r="I22755" i="1"/>
  <c r="I20996" i="1"/>
  <c r="J20996" i="1" s="1"/>
  <c r="G20997" i="1" s="1"/>
  <c r="J15719" i="1"/>
  <c r="G15720" i="1" s="1"/>
  <c r="I15719" i="1"/>
  <c r="I24315" i="1"/>
  <c r="J24315" i="1" s="1"/>
  <c r="G24316" i="1" s="1"/>
  <c r="I17374" i="1"/>
  <c r="J17374" i="1" s="1"/>
  <c r="G17375" i="1" s="1"/>
  <c r="I10212" i="1"/>
  <c r="J10212" i="1"/>
  <c r="G10213" i="1" s="1"/>
  <c r="I29595" i="1"/>
  <c r="J29595" i="1" s="1"/>
  <c r="G29596" i="1" s="1"/>
  <c r="I13494" i="1"/>
  <c r="J13494" i="1" s="1"/>
  <c r="G13495" i="1" s="1"/>
  <c r="I21900" i="1"/>
  <c r="J21900" i="1" s="1"/>
  <c r="G21901" i="1" s="1"/>
  <c r="I4683" i="1"/>
  <c r="J4683" i="1" s="1"/>
  <c r="G4684" i="1" s="1"/>
  <c r="J15926" i="1"/>
  <c r="G15927" i="1" s="1"/>
  <c r="I15926" i="1"/>
  <c r="I20345" i="1"/>
  <c r="J20345" i="1" s="1"/>
  <c r="G20346" i="1" s="1"/>
  <c r="J5780" i="1"/>
  <c r="G5781" i="1" s="1"/>
  <c r="I5780" i="1"/>
  <c r="I3296" i="1"/>
  <c r="J3296" i="1" s="1"/>
  <c r="G3297" i="1" s="1"/>
  <c r="I30149" i="1"/>
  <c r="J30149" i="1" s="1"/>
  <c r="G30150" i="1" s="1"/>
  <c r="I6328" i="1"/>
  <c r="J6328" i="1"/>
  <c r="G6329" i="1" s="1"/>
  <c r="J20546" i="1"/>
  <c r="G20547" i="1" s="1"/>
  <c r="I20546" i="1"/>
  <c r="I18889" i="1"/>
  <c r="J18889" i="1"/>
  <c r="G18890" i="1" s="1"/>
  <c r="J22664" i="1"/>
  <c r="G22665" i="1" s="1"/>
  <c r="I22664" i="1"/>
  <c r="I121" i="1"/>
  <c r="J121" i="1" s="1"/>
  <c r="G122" i="1" s="1"/>
  <c r="I24992" i="1"/>
  <c r="J24992" i="1" s="1"/>
  <c r="G24993" i="1" s="1"/>
  <c r="I27307" i="1"/>
  <c r="J27307" i="1" s="1"/>
  <c r="G27308" i="1" s="1"/>
  <c r="J27146" i="1"/>
  <c r="G27147" i="1" s="1"/>
  <c r="I27146" i="1"/>
  <c r="I24611" i="1"/>
  <c r="I24612" i="1" s="1"/>
  <c r="K24612" i="1" s="1"/>
  <c r="J24611" i="1"/>
  <c r="J4715" i="1"/>
  <c r="G4716" i="1" s="1"/>
  <c r="I4715" i="1"/>
  <c r="I25167" i="1"/>
  <c r="J25167" i="1"/>
  <c r="G25168" i="1" s="1"/>
  <c r="J22409" i="1"/>
  <c r="G22410" i="1" s="1"/>
  <c r="I22409" i="1"/>
  <c r="I3664" i="1"/>
  <c r="J3664" i="1" s="1"/>
  <c r="G3665" i="1" s="1"/>
  <c r="J3327" i="1"/>
  <c r="G3328" i="1" s="1"/>
  <c r="I3327" i="1"/>
  <c r="I19547" i="1"/>
  <c r="J19547" i="1" s="1"/>
  <c r="G19548" i="1" s="1"/>
  <c r="J16006" i="1"/>
  <c r="G16007" i="1" s="1"/>
  <c r="I16006" i="1"/>
  <c r="I1023" i="1"/>
  <c r="J1023" i="1"/>
  <c r="G1024" i="1" s="1"/>
  <c r="I6472" i="1"/>
  <c r="J6472" i="1" s="1"/>
  <c r="G6473" i="1" s="1"/>
  <c r="I14471" i="1"/>
  <c r="J14471" i="1"/>
  <c r="G14472" i="1" s="1"/>
  <c r="I19734" i="1"/>
  <c r="J19734" i="1" s="1"/>
  <c r="G19735" i="1" s="1"/>
  <c r="I2641" i="1"/>
  <c r="J2641" i="1"/>
  <c r="G2642" i="1" s="1"/>
  <c r="J27477" i="1"/>
  <c r="G27478" i="1" s="1"/>
  <c r="I27477" i="1"/>
  <c r="I6158" i="1"/>
  <c r="J6158" i="1" s="1"/>
  <c r="G6159" i="1" s="1"/>
  <c r="I1865" i="1"/>
  <c r="J1865" i="1" s="1"/>
  <c r="G1866" i="1" s="1"/>
  <c r="I18092" i="1"/>
  <c r="J18092" i="1"/>
  <c r="G18093" i="1" s="1"/>
  <c r="I16396" i="1"/>
  <c r="J16396" i="1" s="1"/>
  <c r="G16397" i="1" s="1"/>
  <c r="I15178" i="1"/>
  <c r="J15178" i="1"/>
  <c r="G15179" i="1" s="1"/>
  <c r="J2968" i="1"/>
  <c r="G2969" i="1" s="1"/>
  <c r="I2968" i="1"/>
  <c r="I27292" i="1"/>
  <c r="J27292" i="1" s="1"/>
  <c r="G27293" i="1" s="1"/>
  <c r="I18124" i="1"/>
  <c r="J18124" i="1" s="1"/>
  <c r="G18125" i="1" s="1"/>
  <c r="I24529" i="1"/>
  <c r="J24529" i="1" s="1"/>
  <c r="G24530" i="1" s="1"/>
  <c r="I17086" i="1"/>
  <c r="J17086" i="1" s="1"/>
  <c r="G17087" i="1" s="1"/>
  <c r="I16365" i="1"/>
  <c r="J16365" i="1"/>
  <c r="G16366" i="1" s="1"/>
  <c r="I29911" i="1"/>
  <c r="J29911" i="1" s="1"/>
  <c r="G29912" i="1" s="1"/>
  <c r="I25261" i="1"/>
  <c r="J25261" i="1" s="1"/>
  <c r="G25262" i="1" s="1"/>
  <c r="I15221" i="1"/>
  <c r="J15221" i="1"/>
  <c r="G15222" i="1" s="1"/>
  <c r="I14502" i="1"/>
  <c r="J14502" i="1"/>
  <c r="G14503" i="1" s="1"/>
  <c r="I927" i="1"/>
  <c r="J927" i="1"/>
  <c r="G928" i="1" s="1"/>
  <c r="I20852" i="1"/>
  <c r="J20852" i="1"/>
  <c r="G20853" i="1" s="1"/>
  <c r="I3647" i="1"/>
  <c r="J3647" i="1" s="1"/>
  <c r="G3648" i="1" s="1"/>
  <c r="I17739" i="1"/>
  <c r="J17739" i="1"/>
  <c r="G17740" i="1" s="1"/>
  <c r="I29083" i="1"/>
  <c r="J29083" i="1" s="1"/>
  <c r="G29084" i="1" s="1"/>
  <c r="I9365" i="1"/>
  <c r="J9365" i="1" s="1"/>
  <c r="G9366" i="1" s="1"/>
  <c r="I16797" i="1"/>
  <c r="J16797" i="1"/>
  <c r="G16798" i="1" s="1"/>
  <c r="I25214" i="1"/>
  <c r="J25214" i="1" s="1"/>
  <c r="G25215" i="1" s="1"/>
  <c r="I29548" i="1"/>
  <c r="J29548" i="1" s="1"/>
  <c r="G29549" i="1" s="1"/>
  <c r="I16666" i="1"/>
  <c r="J16666" i="1"/>
  <c r="G16667" i="1" s="1"/>
  <c r="I10057" i="1"/>
  <c r="J10057" i="1" s="1"/>
  <c r="G10058" i="1" s="1"/>
  <c r="I14231" i="1"/>
  <c r="J14231" i="1"/>
  <c r="G14232" i="1" s="1"/>
  <c r="I17117" i="1"/>
  <c r="J17117" i="1"/>
  <c r="G17118" i="1" s="1"/>
  <c r="I9995" i="1"/>
  <c r="J9995" i="1" s="1"/>
  <c r="G9996" i="1" s="1"/>
  <c r="I21706" i="1"/>
  <c r="J21706" i="1"/>
  <c r="G21707" i="1" s="1"/>
  <c r="I815" i="1"/>
  <c r="J815" i="1" s="1"/>
  <c r="G816" i="1" s="1"/>
  <c r="I25276" i="1"/>
  <c r="J25276" i="1"/>
  <c r="G25277" i="1" s="1"/>
  <c r="I9786" i="1"/>
  <c r="J9786" i="1" s="1"/>
  <c r="G9787" i="1" s="1"/>
  <c r="I18187" i="1"/>
  <c r="J18187" i="1"/>
  <c r="G18188" i="1" s="1"/>
  <c r="I5165" i="1"/>
  <c r="J5165" i="1"/>
  <c r="G5166" i="1" s="1"/>
  <c r="I17299" i="1"/>
  <c r="J17299" i="1"/>
  <c r="G17300" i="1" s="1"/>
  <c r="I17708" i="1"/>
  <c r="J17708" i="1"/>
  <c r="G17709" i="1" s="1"/>
  <c r="I10405" i="1"/>
  <c r="J10405" i="1"/>
  <c r="G10406" i="1" s="1"/>
  <c r="I23408" i="1"/>
  <c r="J23408" i="1"/>
  <c r="G23409" i="1" s="1"/>
  <c r="I16244" i="1"/>
  <c r="J16244" i="1" s="1"/>
  <c r="G16245" i="1" s="1"/>
  <c r="I13830" i="1"/>
  <c r="J13830" i="1" s="1"/>
  <c r="G13831" i="1" s="1"/>
  <c r="I9825" i="1"/>
  <c r="J9825" i="1" s="1"/>
  <c r="G9826" i="1" s="1"/>
  <c r="I14860" i="1"/>
  <c r="J14860" i="1" s="1"/>
  <c r="G14861" i="1" s="1"/>
  <c r="I20210" i="1"/>
  <c r="J20210" i="1"/>
  <c r="G20211" i="1" s="1"/>
  <c r="I23513" i="1"/>
  <c r="J23513" i="1" s="1"/>
  <c r="G23514" i="1" s="1"/>
  <c r="I1375" i="1"/>
  <c r="J1375" i="1"/>
  <c r="G1376" i="1" s="1"/>
  <c r="J26162" i="1"/>
  <c r="G26163" i="1" s="1"/>
  <c r="I26162" i="1"/>
  <c r="I8411" i="1"/>
  <c r="J8411" i="1"/>
  <c r="G8412" i="1" s="1"/>
  <c r="I27683" i="1"/>
  <c r="J27683" i="1" s="1"/>
  <c r="G27684" i="1" s="1"/>
  <c r="I18922" i="1"/>
  <c r="J18922" i="1"/>
  <c r="G18923" i="1" s="1"/>
  <c r="I23424" i="1"/>
  <c r="J23424" i="1" s="1"/>
  <c r="G23425" i="1" s="1"/>
  <c r="I11260" i="1"/>
  <c r="J11260" i="1"/>
  <c r="G11261" i="1" s="1"/>
  <c r="I15510" i="1"/>
  <c r="J15510" i="1" s="1"/>
  <c r="G15511" i="1" s="1"/>
  <c r="I9513" i="1"/>
  <c r="J9513" i="1"/>
  <c r="G9514" i="1" s="1"/>
  <c r="I1391" i="1"/>
  <c r="J1391" i="1" s="1"/>
  <c r="G1392" i="1" s="1"/>
  <c r="I6281" i="1"/>
  <c r="J6281" i="1" s="1"/>
  <c r="G6282" i="1" s="1"/>
  <c r="I14968" i="1"/>
  <c r="J14968" i="1" s="1"/>
  <c r="G14969" i="1" s="1"/>
  <c r="I29713" i="1"/>
  <c r="J29713" i="1" s="1"/>
  <c r="G29714" i="1" s="1"/>
  <c r="I15049" i="1"/>
  <c r="J15049" i="1" s="1"/>
  <c r="G15050" i="1" s="1"/>
  <c r="I3622" i="1"/>
  <c r="J3622" i="1" s="1"/>
  <c r="G3623" i="1" s="1"/>
  <c r="I10908" i="1"/>
  <c r="J10908" i="1" s="1"/>
  <c r="G10909" i="1" s="1"/>
  <c r="I11016" i="1"/>
  <c r="J11016" i="1"/>
  <c r="G11017" i="1" s="1"/>
  <c r="I18762" i="1"/>
  <c r="J18762" i="1" s="1"/>
  <c r="G18763" i="1" s="1"/>
  <c r="I20515" i="1"/>
  <c r="J20515" i="1" s="1"/>
  <c r="G20516" i="1" s="1"/>
  <c r="I13214" i="1"/>
  <c r="J13214" i="1" s="1"/>
  <c r="G13215" i="1" s="1"/>
  <c r="I12739" i="1"/>
  <c r="J12739" i="1"/>
  <c r="G12740" i="1" s="1"/>
  <c r="I1201" i="1"/>
  <c r="J1201" i="1" s="1"/>
  <c r="G1202" i="1" s="1"/>
  <c r="I13659" i="1"/>
  <c r="J13659" i="1"/>
  <c r="G13660" i="1" s="1"/>
  <c r="J2128" i="1"/>
  <c r="G2129" i="1" s="1"/>
  <c r="I2128" i="1"/>
  <c r="I13625" i="1"/>
  <c r="J13625" i="1"/>
  <c r="G13626" i="1" s="1"/>
  <c r="I20116" i="1"/>
  <c r="J20116" i="1" s="1"/>
  <c r="G20117" i="1" s="1"/>
  <c r="I25080" i="1"/>
  <c r="J25080" i="1"/>
  <c r="G25081" i="1" s="1"/>
  <c r="J29519" i="1"/>
  <c r="G29520" i="1" s="1"/>
  <c r="I29519" i="1"/>
  <c r="I5048" i="1"/>
  <c r="J5048" i="1"/>
  <c r="G5049" i="1" s="1"/>
  <c r="I10894" i="1"/>
  <c r="J10894" i="1" s="1"/>
  <c r="G10895" i="1" s="1"/>
  <c r="I3878" i="1"/>
  <c r="J3878" i="1"/>
  <c r="G3879" i="1" s="1"/>
  <c r="I360" i="1"/>
  <c r="J360" i="1" s="1"/>
  <c r="G361" i="1" s="1"/>
  <c r="I24593" i="1"/>
  <c r="J24593" i="1" s="1"/>
  <c r="G24594" i="1" s="1"/>
  <c r="I15363" i="1"/>
  <c r="J15363" i="1" s="1"/>
  <c r="G15364" i="1" s="1"/>
  <c r="I4822" i="1"/>
  <c r="J4822" i="1"/>
  <c r="G4823" i="1" s="1"/>
  <c r="I9206" i="1"/>
  <c r="J9206" i="1" s="1"/>
  <c r="G9207" i="1" s="1"/>
  <c r="I20754" i="1"/>
  <c r="J20754" i="1"/>
  <c r="G20755" i="1" s="1"/>
  <c r="I30239" i="1"/>
  <c r="J30239" i="1" s="1"/>
  <c r="G30240" i="1" s="1"/>
  <c r="I14391" i="1"/>
  <c r="J14391" i="1"/>
  <c r="G14392" i="1" s="1"/>
  <c r="I2882" i="1"/>
  <c r="J2882" i="1" s="1"/>
  <c r="G2883" i="1" s="1"/>
  <c r="I27489" i="1"/>
  <c r="J27489" i="1" s="1"/>
  <c r="G27490" i="1" s="1"/>
  <c r="J1534" i="1"/>
  <c r="G1535" i="1" s="1"/>
  <c r="I1534" i="1"/>
  <c r="I14006" i="1"/>
  <c r="J14006" i="1"/>
  <c r="G14007" i="1" s="1"/>
  <c r="J2721" i="1"/>
  <c r="G2722" i="1" s="1"/>
  <c r="I2721" i="1"/>
  <c r="I104" i="1"/>
  <c r="J104" i="1"/>
  <c r="G105" i="1" s="1"/>
  <c r="I14715" i="1"/>
  <c r="J14715" i="1" s="1"/>
  <c r="G14716" i="1" s="1"/>
  <c r="I2147" i="1"/>
  <c r="J2147" i="1"/>
  <c r="G2148" i="1" s="1"/>
  <c r="I14828" i="1"/>
  <c r="J14828" i="1" s="1"/>
  <c r="G14829" i="1" s="1"/>
  <c r="I4390" i="1"/>
  <c r="J4390" i="1" s="1"/>
  <c r="G4391" i="1" s="1"/>
  <c r="I25183" i="1"/>
  <c r="J25183" i="1" s="1"/>
  <c r="G25184" i="1" s="1"/>
  <c r="I18219" i="1"/>
  <c r="J18219" i="1"/>
  <c r="G18220" i="1" s="1"/>
  <c r="I13813" i="1"/>
  <c r="J13813" i="1" s="1"/>
  <c r="G13814" i="1" s="1"/>
  <c r="I14588" i="1"/>
  <c r="J14588" i="1"/>
  <c r="G14589" i="1" s="1"/>
  <c r="I6007" i="1"/>
  <c r="J6007" i="1" s="1"/>
  <c r="G6008" i="1" s="1"/>
  <c r="I10277" i="1"/>
  <c r="J10277" i="1"/>
  <c r="G10278" i="1" s="1"/>
  <c r="I264" i="1"/>
  <c r="J264" i="1" s="1"/>
  <c r="G265" i="1" s="1"/>
  <c r="I16515" i="1"/>
  <c r="J16515" i="1"/>
  <c r="G16516" i="1" s="1"/>
  <c r="I30329" i="1"/>
  <c r="J30329" i="1" s="1"/>
  <c r="G30330" i="1" s="1"/>
  <c r="I16456" i="1"/>
  <c r="J16456" i="1"/>
  <c r="G16457" i="1" s="1"/>
  <c r="I17005" i="1"/>
  <c r="J17005" i="1" s="1"/>
  <c r="G17006" i="1" s="1"/>
  <c r="I20052" i="1"/>
  <c r="J20052" i="1" s="1"/>
  <c r="G20053" i="1" s="1"/>
  <c r="J25524" i="1"/>
  <c r="G25525" i="1" s="1"/>
  <c r="I25524" i="1"/>
  <c r="I15210" i="1"/>
  <c r="J15210" i="1"/>
  <c r="G15211" i="1" s="1"/>
  <c r="I3247" i="1"/>
  <c r="J3247" i="1" s="1"/>
  <c r="G3248" i="1" s="1"/>
  <c r="I23558" i="1"/>
  <c r="J23558" i="1"/>
  <c r="G23559" i="1" s="1"/>
  <c r="J5323" i="1"/>
  <c r="G5324" i="1" s="1"/>
  <c r="I5323" i="1"/>
  <c r="I9394" i="1"/>
  <c r="J9394" i="1"/>
  <c r="G9395" i="1" s="1"/>
  <c r="I13641" i="1"/>
  <c r="J13641" i="1" s="1"/>
  <c r="G13642" i="1" s="1"/>
  <c r="I14197" i="1"/>
  <c r="J14197" i="1"/>
  <c r="G14198" i="1" s="1"/>
  <c r="J16182" i="1"/>
  <c r="G16183" i="1" s="1"/>
  <c r="I16182" i="1"/>
  <c r="I28161" i="1"/>
  <c r="J28161" i="1"/>
  <c r="G28162" i="1" s="1"/>
  <c r="I1834" i="1"/>
  <c r="J1834" i="1" s="1"/>
  <c r="G1835" i="1" s="1"/>
  <c r="I329" i="1"/>
  <c r="J329" i="1"/>
  <c r="G330" i="1" s="1"/>
  <c r="I27976" i="1"/>
  <c r="J27976" i="1" s="1"/>
  <c r="G27977" i="1" s="1"/>
  <c r="I23681" i="1"/>
  <c r="J23681" i="1"/>
  <c r="G23682" i="1" s="1"/>
  <c r="I10322" i="1"/>
  <c r="J10322" i="1" s="1"/>
  <c r="G10323" i="1" s="1"/>
  <c r="I23483" i="1"/>
  <c r="J23483" i="1"/>
  <c r="G23484" i="1" s="1"/>
  <c r="I8283" i="1"/>
  <c r="J8283" i="1" s="1"/>
  <c r="G8284" i="1" s="1"/>
  <c r="I10565" i="1"/>
  <c r="I10566" i="1" s="1"/>
  <c r="K10566" i="1" s="1"/>
  <c r="J10565" i="1"/>
  <c r="I14937" i="1"/>
  <c r="J14937" i="1" s="1"/>
  <c r="G14938" i="1" s="1"/>
  <c r="I863" i="1"/>
  <c r="J863" i="1" s="1"/>
  <c r="G864" i="1" s="1"/>
  <c r="I27809" i="1"/>
  <c r="J27809" i="1" s="1"/>
  <c r="G27810" i="1" s="1"/>
  <c r="I9874" i="1"/>
  <c r="J9874" i="1"/>
  <c r="G9875" i="1" s="1"/>
  <c r="I19178" i="1"/>
  <c r="J19178" i="1" s="1"/>
  <c r="G19179" i="1" s="1"/>
  <c r="I6982" i="1"/>
  <c r="J6982" i="1"/>
  <c r="G6983" i="1" s="1"/>
  <c r="I13183" i="1"/>
  <c r="J13183" i="1" s="1"/>
  <c r="G13184" i="1" s="1"/>
  <c r="I9236" i="1"/>
  <c r="J9236" i="1" s="1"/>
  <c r="G9237" i="1" s="1"/>
  <c r="J10674" i="1"/>
  <c r="G10675" i="1" s="1"/>
  <c r="I10674" i="1"/>
  <c r="I3942" i="1"/>
  <c r="J3942" i="1"/>
  <c r="G3943" i="1" s="1"/>
  <c r="I16336" i="1"/>
  <c r="J16336" i="1" s="1"/>
  <c r="G16337" i="1" s="1"/>
  <c r="I2577" i="1"/>
  <c r="J2577" i="1" s="1"/>
  <c r="G2578" i="1" s="1"/>
  <c r="J1086" i="1"/>
  <c r="G1087" i="1" s="1"/>
  <c r="I1086" i="1"/>
  <c r="I2257" i="1"/>
  <c r="J2257" i="1"/>
  <c r="G2258" i="1" s="1"/>
  <c r="J11071" i="1"/>
  <c r="G11072" i="1" s="1"/>
  <c r="I11071" i="1"/>
  <c r="I8347" i="1"/>
  <c r="J8347" i="1"/>
  <c r="G8348" i="1" s="1"/>
  <c r="I16547" i="1"/>
  <c r="J16547" i="1" s="1"/>
  <c r="G16548" i="1" s="1"/>
  <c r="I2321" i="1"/>
  <c r="J2321" i="1" s="1"/>
  <c r="G2322" i="1" s="1"/>
  <c r="I1551" i="1"/>
  <c r="J1551" i="1" s="1"/>
  <c r="G1552" i="1" s="1"/>
  <c r="I15705" i="1"/>
  <c r="J15705" i="1"/>
  <c r="G15706" i="1" s="1"/>
  <c r="J10454" i="1"/>
  <c r="G10455" i="1" s="1"/>
  <c r="I10454" i="1"/>
  <c r="I14167" i="1"/>
  <c r="J14167" i="1"/>
  <c r="G14168" i="1" s="1"/>
  <c r="I16857" i="1"/>
  <c r="J16857" i="1" s="1"/>
  <c r="G16858" i="1" s="1"/>
  <c r="I28233" i="1"/>
  <c r="J28233" i="1"/>
  <c r="G28234" i="1" s="1"/>
  <c r="I136" i="1"/>
  <c r="J136" i="1" s="1"/>
  <c r="G137" i="1" s="1"/>
  <c r="I15395" i="1"/>
  <c r="J15395" i="1"/>
  <c r="G15396" i="1" s="1"/>
  <c r="I12835" i="1"/>
  <c r="J12835" i="1" s="1"/>
  <c r="G12836" i="1" s="1"/>
  <c r="I17389" i="1"/>
  <c r="J17389" i="1"/>
  <c r="G17390" i="1" s="1"/>
  <c r="J21332" i="1"/>
  <c r="G21333" i="1" s="1"/>
  <c r="I21332" i="1"/>
  <c r="I14086" i="1"/>
  <c r="J14086" i="1"/>
  <c r="G14087" i="1" s="1"/>
  <c r="I1104" i="1"/>
  <c r="J1104" i="1" s="1"/>
  <c r="G1105" i="1" s="1"/>
  <c r="I20724" i="1"/>
  <c r="J20724" i="1"/>
  <c r="G20725" i="1" s="1"/>
  <c r="J3033" i="1"/>
  <c r="G3034" i="1" s="1"/>
  <c r="I3033" i="1"/>
  <c r="I3896" i="1"/>
  <c r="J3896" i="1"/>
  <c r="G3897" i="1" s="1"/>
  <c r="I27160" i="1"/>
  <c r="J27160" i="1" s="1"/>
  <c r="G27161" i="1" s="1"/>
  <c r="I14213" i="1"/>
  <c r="J14213" i="1"/>
  <c r="G14214" i="1" s="1"/>
  <c r="I27624" i="1"/>
  <c r="J27624" i="1" s="1"/>
  <c r="G27625" i="1" s="1"/>
  <c r="I18140" i="1"/>
  <c r="J18140" i="1"/>
  <c r="G18141" i="1" s="1"/>
  <c r="I14262" i="1"/>
  <c r="J14262" i="1" s="1"/>
  <c r="G14263" i="1" s="1"/>
  <c r="I27194" i="1"/>
  <c r="J27194" i="1"/>
  <c r="G27195" i="1" s="1"/>
  <c r="I16772" i="1"/>
  <c r="J16772" i="1" s="1"/>
  <c r="G16773" i="1" s="1"/>
  <c r="I8744" i="1"/>
  <c r="J8744" i="1"/>
  <c r="G8745" i="1" s="1"/>
  <c r="J22454" i="1"/>
  <c r="G22455" i="1" s="1"/>
  <c r="I22454" i="1"/>
  <c r="I22574" i="1"/>
  <c r="J22574" i="1" s="1"/>
  <c r="G22575" i="1" s="1"/>
  <c r="J13198" i="1"/>
  <c r="G13199" i="1" s="1"/>
  <c r="I13198" i="1"/>
  <c r="I3711" i="1"/>
  <c r="J3711" i="1" s="1"/>
  <c r="G3712" i="1" s="1"/>
  <c r="J7385" i="1"/>
  <c r="G7386" i="1" s="1"/>
  <c r="I7385" i="1"/>
  <c r="I11621" i="1"/>
  <c r="J11621" i="1" s="1"/>
  <c r="G11622" i="1" s="1"/>
  <c r="J7205" i="1"/>
  <c r="G7206" i="1" s="1"/>
  <c r="I7205" i="1"/>
  <c r="I13245" i="1"/>
  <c r="J13245" i="1"/>
  <c r="G13246" i="1" s="1"/>
  <c r="J8634" i="1"/>
  <c r="G8635" i="1" s="1"/>
  <c r="I8634" i="1"/>
  <c r="I8824" i="1"/>
  <c r="J8824" i="1" s="1"/>
  <c r="G8825" i="1" s="1"/>
  <c r="J16810" i="1"/>
  <c r="G16811" i="1" s="1"/>
  <c r="I16810" i="1"/>
  <c r="I29337" i="1"/>
  <c r="J29337" i="1" s="1"/>
  <c r="G29338" i="1" s="1"/>
  <c r="J21234" i="1"/>
  <c r="G21235" i="1" s="1"/>
  <c r="I21234" i="1"/>
  <c r="I22932" i="1"/>
  <c r="J22932" i="1"/>
  <c r="G22933" i="1" s="1"/>
  <c r="J25038" i="1"/>
  <c r="G25039" i="1" s="1"/>
  <c r="I25038" i="1"/>
  <c r="I22813" i="1"/>
  <c r="J22813" i="1" s="1"/>
  <c r="G22814" i="1" s="1"/>
  <c r="J7877" i="1"/>
  <c r="G7878" i="1" s="1"/>
  <c r="I7877" i="1"/>
  <c r="I6948" i="1"/>
  <c r="J6948" i="1" s="1"/>
  <c r="G6949" i="1" s="1"/>
  <c r="I26032" i="1"/>
  <c r="J26032" i="1" s="1"/>
  <c r="G26033" i="1" s="1"/>
  <c r="I8935" i="1"/>
  <c r="J8935" i="1" s="1"/>
  <c r="G8936" i="1" s="1"/>
  <c r="J22094" i="1"/>
  <c r="G22095" i="1" s="1"/>
  <c r="I22094" i="1"/>
  <c r="I5878" i="1"/>
  <c r="J5878" i="1" s="1"/>
  <c r="G5879" i="1" s="1"/>
  <c r="J17850" i="1"/>
  <c r="G17851" i="1" s="1"/>
  <c r="I17850" i="1"/>
  <c r="I11169" i="1"/>
  <c r="J11169" i="1" s="1"/>
  <c r="G11170" i="1" s="1"/>
  <c r="J8266" i="1"/>
  <c r="G8267" i="1" s="1"/>
  <c r="I8266" i="1"/>
  <c r="I8714" i="1"/>
  <c r="J8714" i="1"/>
  <c r="G8715" i="1" s="1"/>
  <c r="I12898" i="1"/>
  <c r="J12898" i="1" s="1"/>
  <c r="G12899" i="1" s="1"/>
  <c r="I1630" i="1"/>
  <c r="J1630" i="1" s="1"/>
  <c r="G1631" i="1" s="1"/>
  <c r="I6706" i="1"/>
  <c r="J6706" i="1" s="1"/>
  <c r="G6707" i="1" s="1"/>
  <c r="I24374" i="1"/>
  <c r="J24374" i="1" s="1"/>
  <c r="G24375" i="1" s="1"/>
  <c r="J11840" i="1"/>
  <c r="G11841" i="1" s="1"/>
  <c r="I11840" i="1"/>
  <c r="I29232" i="1"/>
  <c r="J29232" i="1"/>
  <c r="G29233" i="1" s="1"/>
  <c r="J12369" i="1"/>
  <c r="G12370" i="1" s="1"/>
  <c r="I12369" i="1"/>
  <c r="I1718" i="1"/>
  <c r="J1718" i="1" s="1"/>
  <c r="G1719" i="1" s="1"/>
  <c r="J28650" i="1"/>
  <c r="G28651" i="1" s="1"/>
  <c r="I28650" i="1"/>
  <c r="I13026" i="1"/>
  <c r="J13026" i="1"/>
  <c r="G13027" i="1" s="1"/>
  <c r="J7966" i="1"/>
  <c r="G7967" i="1" s="1"/>
  <c r="I7966" i="1"/>
  <c r="I9725" i="1"/>
  <c r="J9725" i="1" s="1"/>
  <c r="G9726" i="1" s="1"/>
  <c r="I21736" i="1"/>
  <c r="J21736" i="1" s="1"/>
  <c r="G21737" i="1" s="1"/>
  <c r="I13383" i="1"/>
  <c r="J13383" i="1"/>
  <c r="G13384" i="1" s="1"/>
  <c r="I18347" i="1"/>
  <c r="J18347" i="1" s="1"/>
  <c r="G18348" i="1" s="1"/>
  <c r="I28819" i="1"/>
  <c r="J28819" i="1" s="1"/>
  <c r="G28820" i="1" s="1"/>
  <c r="J8760" i="1"/>
  <c r="G8761" i="1" s="1"/>
  <c r="I8760" i="1"/>
  <c r="I26080" i="1"/>
  <c r="J26080" i="1" s="1"/>
  <c r="G26081" i="1" s="1"/>
  <c r="I17237" i="1"/>
  <c r="J17237" i="1" s="1"/>
  <c r="G17238" i="1" s="1"/>
  <c r="I13447" i="1"/>
  <c r="J13447" i="1"/>
  <c r="G13448" i="1" s="1"/>
  <c r="I16149" i="1"/>
  <c r="J16149" i="1" s="1"/>
  <c r="G16150" i="1" s="1"/>
  <c r="I1705" i="1"/>
  <c r="J1705" i="1"/>
  <c r="G1706" i="1" s="1"/>
  <c r="J3737" i="1"/>
  <c r="G3738" i="1" s="1"/>
  <c r="I3737" i="1"/>
  <c r="I28073" i="1"/>
  <c r="J28073" i="1"/>
  <c r="G28074" i="1" s="1"/>
  <c r="I13974" i="1"/>
  <c r="J13974" i="1" s="1"/>
  <c r="G13975" i="1" s="1"/>
  <c r="I17420" i="1"/>
  <c r="J17420" i="1"/>
  <c r="G17421" i="1" s="1"/>
  <c r="I1169" i="1"/>
  <c r="J1169" i="1" s="1"/>
  <c r="G1170" i="1" s="1"/>
  <c r="I23776" i="1"/>
  <c r="J23776" i="1" s="1"/>
  <c r="G23777" i="1" s="1"/>
  <c r="I30273" i="1"/>
  <c r="J30273" i="1" s="1"/>
  <c r="G30274" i="1" s="1"/>
  <c r="I15348" i="1"/>
  <c r="J15348" i="1"/>
  <c r="G15349" i="1" s="1"/>
  <c r="I13594" i="1"/>
  <c r="J13594" i="1" s="1"/>
  <c r="G13595" i="1" s="1"/>
  <c r="I6351" i="1"/>
  <c r="J6351" i="1"/>
  <c r="G6352" i="1" s="1"/>
  <c r="I5100" i="1"/>
  <c r="J5100" i="1" s="1"/>
  <c r="G5101" i="1" s="1"/>
  <c r="I11228" i="1"/>
  <c r="J11228" i="1"/>
  <c r="G11229" i="1" s="1"/>
  <c r="I19676" i="1"/>
  <c r="J19676" i="1" s="1"/>
  <c r="G19677" i="1" s="1"/>
  <c r="I12483" i="1"/>
  <c r="J12483" i="1"/>
  <c r="G12484" i="1" s="1"/>
  <c r="I20240" i="1"/>
  <c r="J20240" i="1" s="1"/>
  <c r="G20241" i="1" s="1"/>
  <c r="I14652" i="1"/>
  <c r="J14652" i="1"/>
  <c r="G14653" i="1" s="1"/>
  <c r="I41" i="1"/>
  <c r="J41" i="1" s="1"/>
  <c r="G42" i="1" s="1"/>
  <c r="I1567" i="1"/>
  <c r="J1567" i="1"/>
  <c r="G1568" i="1" s="1"/>
  <c r="I19306" i="1"/>
  <c r="J19306" i="1" s="1"/>
  <c r="G19307" i="1" s="1"/>
  <c r="I14566" i="1"/>
  <c r="J14566" i="1"/>
  <c r="G14567" i="1" s="1"/>
  <c r="I15066" i="1"/>
  <c r="J15066" i="1" s="1"/>
  <c r="G15067" i="1" s="1"/>
  <c r="I7222" i="1"/>
  <c r="J7222" i="1"/>
  <c r="G7223" i="1" s="1"/>
  <c r="J26360" i="1"/>
  <c r="G26361" i="1" s="1"/>
  <c r="I26360" i="1"/>
  <c r="I12625" i="1"/>
  <c r="J12625" i="1" s="1"/>
  <c r="G12626" i="1" s="1"/>
  <c r="I18858" i="1"/>
  <c r="J18858" i="1" s="1"/>
  <c r="G18859" i="1" s="1"/>
  <c r="I12579" i="1"/>
  <c r="J12579" i="1"/>
  <c r="G12580" i="1" s="1"/>
  <c r="I14373" i="1"/>
  <c r="J14373" i="1" s="1"/>
  <c r="G14374" i="1" s="1"/>
  <c r="I11744" i="1"/>
  <c r="J11744" i="1" s="1"/>
  <c r="G11745" i="1" s="1"/>
  <c r="J7831" i="1"/>
  <c r="G7832" i="1" s="1"/>
  <c r="I7831" i="1"/>
  <c r="I17944" i="1"/>
  <c r="J17944" i="1"/>
  <c r="G17945" i="1" s="1"/>
  <c r="I7284" i="1"/>
  <c r="J7284" i="1" s="1"/>
  <c r="G7285" i="1" s="1"/>
  <c r="I2752" i="1"/>
  <c r="J2752" i="1"/>
  <c r="G2753" i="1" s="1"/>
  <c r="I18955" i="1"/>
  <c r="J18955" i="1" s="1"/>
  <c r="G18956" i="1" s="1"/>
  <c r="I19642" i="1"/>
  <c r="J19642" i="1"/>
  <c r="G19643" i="1" s="1"/>
  <c r="J17602" i="1"/>
  <c r="I17602" i="1"/>
  <c r="I17603" i="1" s="1"/>
  <c r="K17603" i="1" s="1"/>
  <c r="I457" i="1"/>
  <c r="J457" i="1"/>
  <c r="G458" i="1" s="1"/>
  <c r="J21296" i="1"/>
  <c r="G21297" i="1" s="1"/>
  <c r="I21296" i="1"/>
  <c r="I6547" i="1"/>
  <c r="J6547" i="1" s="1"/>
  <c r="G6548" i="1" s="1"/>
  <c r="J29037" i="1"/>
  <c r="G29038" i="1" s="1"/>
  <c r="I29037" i="1"/>
  <c r="I26826" i="1"/>
  <c r="J26826" i="1" s="1"/>
  <c r="G26827" i="1" s="1"/>
  <c r="J29382" i="1"/>
  <c r="G29383" i="1" s="1"/>
  <c r="I29382" i="1"/>
  <c r="I3311" i="1"/>
  <c r="J3311" i="1"/>
  <c r="G3312" i="1" s="1"/>
  <c r="I11157" i="1"/>
  <c r="J11157" i="1" s="1"/>
  <c r="G11158" i="1" s="1"/>
  <c r="I10194" i="1"/>
  <c r="J10194" i="1"/>
  <c r="G10195" i="1" s="1"/>
  <c r="I12963" i="1"/>
  <c r="J12963" i="1" s="1"/>
  <c r="G12964" i="1" s="1"/>
  <c r="I14620" i="1"/>
  <c r="J14620" i="1"/>
  <c r="G14621" i="1" s="1"/>
  <c r="I28040" i="1"/>
  <c r="J28040" i="1" s="1"/>
  <c r="G28041" i="1" s="1"/>
  <c r="J10726" i="1"/>
  <c r="J24472" i="1"/>
  <c r="I16054" i="1"/>
  <c r="J16054" i="1" s="1"/>
  <c r="G16055" i="1" s="1"/>
  <c r="I15584" i="1"/>
  <c r="J15584" i="1"/>
  <c r="G15585" i="1" s="1"/>
  <c r="I29459" i="1"/>
  <c r="J29459" i="1"/>
  <c r="G29460" i="1" s="1"/>
  <c r="I19797" i="1"/>
  <c r="J19797" i="1"/>
  <c r="G19798" i="1" s="1"/>
  <c r="I23227" i="1"/>
  <c r="J23227" i="1"/>
  <c r="G23228" i="1" s="1"/>
  <c r="I1183" i="1"/>
  <c r="J1183" i="1"/>
  <c r="G1184" i="1" s="1"/>
  <c r="I10085" i="1"/>
  <c r="J10085" i="1" s="1"/>
  <c r="G10086" i="1" s="1"/>
  <c r="I25332" i="1"/>
  <c r="J25332" i="1"/>
  <c r="G25333" i="1" s="1"/>
  <c r="I29174" i="1"/>
  <c r="J29174" i="1"/>
  <c r="G29175" i="1" s="1"/>
  <c r="I30059" i="1"/>
  <c r="J30059" i="1" s="1"/>
  <c r="G30060" i="1" s="1"/>
  <c r="I6206" i="1"/>
  <c r="J6206" i="1"/>
  <c r="G6207" i="1" s="1"/>
  <c r="I14732" i="1"/>
  <c r="J14732" i="1"/>
  <c r="G14733" i="1" s="1"/>
  <c r="I10427" i="1"/>
  <c r="J10427" i="1"/>
  <c r="G10428" i="1" s="1"/>
  <c r="I18012" i="1"/>
  <c r="J18012" i="1"/>
  <c r="G18013" i="1" s="1"/>
  <c r="I17882" i="1"/>
  <c r="J17882" i="1"/>
  <c r="G17883" i="1" s="1"/>
  <c r="I17932" i="1"/>
  <c r="J17932" i="1"/>
  <c r="G17933" i="1" s="1"/>
  <c r="I27178" i="1"/>
  <c r="J27178" i="1"/>
  <c r="G27179" i="1" s="1"/>
  <c r="I23573" i="1"/>
  <c r="J23573" i="1" s="1"/>
  <c r="G23574" i="1" s="1"/>
  <c r="I18699" i="1"/>
  <c r="J18699" i="1"/>
  <c r="G18700" i="1" s="1"/>
  <c r="I11116" i="1"/>
  <c r="J11116" i="1" s="1"/>
  <c r="G11117" i="1" s="1"/>
  <c r="I18729" i="1"/>
  <c r="J18729" i="1"/>
  <c r="G18730" i="1" s="1"/>
  <c r="I8378" i="1"/>
  <c r="J8378" i="1"/>
  <c r="G8379" i="1" s="1"/>
  <c r="I17433" i="1"/>
  <c r="J17433" i="1"/>
  <c r="G17434" i="1" s="1"/>
  <c r="I10924" i="1"/>
  <c r="J10924" i="1"/>
  <c r="G10925" i="1" s="1"/>
  <c r="I1309" i="1"/>
  <c r="J1309" i="1" s="1"/>
  <c r="G1310" i="1" s="1"/>
  <c r="J24126" i="1"/>
  <c r="I26066" i="1"/>
  <c r="J26066" i="1" s="1"/>
  <c r="G26067" i="1" s="1"/>
  <c r="I10704" i="1"/>
  <c r="J10704" i="1" s="1"/>
  <c r="G10705" i="1" s="1"/>
  <c r="I29114" i="1"/>
  <c r="J29114" i="1"/>
  <c r="G29115" i="1" s="1"/>
  <c r="I11639" i="1"/>
  <c r="J11639" i="1" s="1"/>
  <c r="G11640" i="1" s="1"/>
  <c r="I17469" i="1"/>
  <c r="J17469" i="1"/>
  <c r="G17470" i="1" s="1"/>
  <c r="I2161" i="1"/>
  <c r="J2161" i="1" s="1"/>
  <c r="G2162" i="1" s="1"/>
  <c r="I26115" i="1"/>
  <c r="J26115" i="1"/>
  <c r="G26116" i="1" s="1"/>
  <c r="I9857" i="1"/>
  <c r="J9857" i="1" s="1"/>
  <c r="G9858" i="1" s="1"/>
  <c r="I13958" i="1"/>
  <c r="J13958" i="1"/>
  <c r="G13959" i="1" s="1"/>
  <c r="I11987" i="1"/>
  <c r="J11987" i="1" s="1"/>
  <c r="G11988" i="1" s="1"/>
  <c r="I169" i="1"/>
  <c r="J169" i="1"/>
  <c r="G170" i="1" s="1"/>
  <c r="I3492" i="1"/>
  <c r="J3492" i="1" s="1"/>
  <c r="G3493" i="1" s="1"/>
  <c r="I8110" i="1"/>
  <c r="J8110" i="1"/>
  <c r="G8111" i="1" s="1"/>
  <c r="I14103" i="1"/>
  <c r="J14103" i="1" s="1"/>
  <c r="G14104" i="1" s="1"/>
  <c r="I12147" i="1"/>
  <c r="J12147" i="1"/>
  <c r="G12148" i="1" s="1"/>
  <c r="J6839" i="1"/>
  <c r="G6840" i="1" s="1"/>
  <c r="I6839" i="1"/>
  <c r="I7863" i="1"/>
  <c r="J7863" i="1"/>
  <c r="G7864" i="1" s="1"/>
  <c r="I18044" i="1"/>
  <c r="J18044" i="1" s="1"/>
  <c r="G18045" i="1" s="1"/>
  <c r="I10131" i="1"/>
  <c r="J10131" i="1" s="1"/>
  <c r="G10132" i="1" s="1"/>
  <c r="I6039" i="1"/>
  <c r="J6039" i="1" s="1"/>
  <c r="G6040" i="1" s="1"/>
  <c r="I2937" i="1"/>
  <c r="J2937" i="1"/>
  <c r="G2938" i="1" s="1"/>
  <c r="J24518" i="1"/>
  <c r="G24519" i="1" s="1"/>
  <c r="I24518" i="1"/>
  <c r="I26254" i="1"/>
  <c r="J26254" i="1" s="1"/>
  <c r="G26255" i="1" s="1"/>
  <c r="J1782" i="1"/>
  <c r="G1783" i="1" s="1"/>
  <c r="I1782" i="1"/>
  <c r="I29487" i="1"/>
  <c r="J29487" i="1" s="1"/>
  <c r="G29488" i="1" s="1"/>
  <c r="J10527" i="1"/>
  <c r="G10528" i="1" s="1"/>
  <c r="J12097" i="1"/>
  <c r="G12098" i="1" s="1"/>
  <c r="J28594" i="1"/>
  <c r="I18045" i="1" l="1"/>
  <c r="J18045" i="1" s="1"/>
  <c r="G18046" i="1" s="1"/>
  <c r="I9858" i="1"/>
  <c r="J9858" i="1" s="1"/>
  <c r="G9859" i="1" s="1"/>
  <c r="I1310" i="1"/>
  <c r="J1310" i="1"/>
  <c r="G1311" i="1" s="1"/>
  <c r="I23574" i="1"/>
  <c r="J23574" i="1" s="1"/>
  <c r="G23575" i="1" s="1"/>
  <c r="I10086" i="1"/>
  <c r="J10086" i="1"/>
  <c r="G10087" i="1" s="1"/>
  <c r="I11158" i="1"/>
  <c r="J11158" i="1" s="1"/>
  <c r="G11159" i="1" s="1"/>
  <c r="I6548" i="1"/>
  <c r="J6548" i="1" s="1"/>
  <c r="G6549" i="1" s="1"/>
  <c r="I7285" i="1"/>
  <c r="J7285" i="1" s="1"/>
  <c r="G7286" i="1" s="1"/>
  <c r="I20241" i="1"/>
  <c r="J20241" i="1"/>
  <c r="G20242" i="1" s="1"/>
  <c r="I30274" i="1"/>
  <c r="J30274" i="1" s="1"/>
  <c r="G30275" i="1" s="1"/>
  <c r="I16150" i="1"/>
  <c r="J16150" i="1" s="1"/>
  <c r="G16151" i="1" s="1"/>
  <c r="J26081" i="1"/>
  <c r="G26082" i="1" s="1"/>
  <c r="I26081" i="1"/>
  <c r="I18348" i="1"/>
  <c r="J18348" i="1"/>
  <c r="G18349" i="1" s="1"/>
  <c r="I9726" i="1"/>
  <c r="J9726" i="1" s="1"/>
  <c r="G9727" i="1" s="1"/>
  <c r="I1631" i="1"/>
  <c r="J1631" i="1" s="1"/>
  <c r="G1632" i="1" s="1"/>
  <c r="J8936" i="1"/>
  <c r="G8937" i="1" s="1"/>
  <c r="I8936" i="1"/>
  <c r="I29338" i="1"/>
  <c r="J29338" i="1" s="1"/>
  <c r="G29339" i="1" s="1"/>
  <c r="J22575" i="1"/>
  <c r="G22576" i="1" s="1"/>
  <c r="I22575" i="1"/>
  <c r="I14263" i="1"/>
  <c r="J14263" i="1"/>
  <c r="G14264" i="1" s="1"/>
  <c r="I12836" i="1"/>
  <c r="J12836" i="1" s="1"/>
  <c r="G12837" i="1" s="1"/>
  <c r="I2578" i="1"/>
  <c r="J2578" i="1" s="1"/>
  <c r="G2579" i="1" s="1"/>
  <c r="J27977" i="1"/>
  <c r="G27978" i="1" s="1"/>
  <c r="I27977" i="1"/>
  <c r="I6008" i="1"/>
  <c r="J6008" i="1"/>
  <c r="G6009" i="1" s="1"/>
  <c r="I14829" i="1"/>
  <c r="J14829" i="1" s="1"/>
  <c r="G14830" i="1" s="1"/>
  <c r="I27490" i="1"/>
  <c r="J27490" i="1" s="1"/>
  <c r="G27491" i="1" s="1"/>
  <c r="I30240" i="1"/>
  <c r="J30240" i="1" s="1"/>
  <c r="G30241" i="1" s="1"/>
  <c r="I361" i="1"/>
  <c r="J361" i="1"/>
  <c r="G362" i="1" s="1"/>
  <c r="I13215" i="1"/>
  <c r="J13215" i="1" s="1"/>
  <c r="G13216" i="1" s="1"/>
  <c r="I29714" i="1"/>
  <c r="J29714" i="1"/>
  <c r="G29715" i="1" s="1"/>
  <c r="I27684" i="1"/>
  <c r="J27684" i="1" s="1"/>
  <c r="G27685" i="1" s="1"/>
  <c r="I13831" i="1"/>
  <c r="J13831" i="1"/>
  <c r="G13832" i="1" s="1"/>
  <c r="I9996" i="1"/>
  <c r="J9996" i="1" s="1"/>
  <c r="G9997" i="1" s="1"/>
  <c r="I29549" i="1"/>
  <c r="J29549" i="1"/>
  <c r="G29550" i="1" s="1"/>
  <c r="I9366" i="1"/>
  <c r="J9366" i="1" s="1"/>
  <c r="G9367" i="1" s="1"/>
  <c r="I3648" i="1"/>
  <c r="J3648" i="1" s="1"/>
  <c r="G3649" i="1" s="1"/>
  <c r="I27293" i="1"/>
  <c r="J27293" i="1" s="1"/>
  <c r="G27294" i="1" s="1"/>
  <c r="I1866" i="1"/>
  <c r="J1866" i="1"/>
  <c r="G1867" i="1" s="1"/>
  <c r="I27308" i="1"/>
  <c r="J27308" i="1" s="1"/>
  <c r="G27309" i="1" s="1"/>
  <c r="I3297" i="1"/>
  <c r="J3297" i="1" s="1"/>
  <c r="G3298" i="1" s="1"/>
  <c r="J13495" i="1"/>
  <c r="G13496" i="1" s="1"/>
  <c r="I13495" i="1"/>
  <c r="I17375" i="1"/>
  <c r="J17375" i="1" s="1"/>
  <c r="G17376" i="1" s="1"/>
  <c r="I20997" i="1"/>
  <c r="J20997" i="1" s="1"/>
  <c r="G20998" i="1" s="1"/>
  <c r="I186" i="1"/>
  <c r="J186" i="1" s="1"/>
  <c r="G187" i="1" s="1"/>
  <c r="J12420" i="1"/>
  <c r="G12421" i="1" s="1"/>
  <c r="I12420" i="1"/>
  <c r="I4780" i="1"/>
  <c r="J4780" i="1" s="1"/>
  <c r="G4781" i="1" s="1"/>
  <c r="J22695" i="1"/>
  <c r="G22696" i="1" s="1"/>
  <c r="I22695" i="1"/>
  <c r="I30391" i="1"/>
  <c r="J30391" i="1" s="1"/>
  <c r="G30392" i="1" s="1"/>
  <c r="J12788" i="1"/>
  <c r="G12789" i="1" s="1"/>
  <c r="I12788" i="1"/>
  <c r="I298" i="1"/>
  <c r="J298" i="1"/>
  <c r="G299" i="1" s="1"/>
  <c r="J8550" i="1"/>
  <c r="G8551" i="1" s="1"/>
  <c r="I8550" i="1"/>
  <c r="I7560" i="1"/>
  <c r="J7560" i="1" s="1"/>
  <c r="G7561" i="1" s="1"/>
  <c r="J11502" i="1"/>
  <c r="G11503" i="1" s="1"/>
  <c r="I11502" i="1"/>
  <c r="I13303" i="1"/>
  <c r="J13303" i="1" s="1"/>
  <c r="G13304" i="1" s="1"/>
  <c r="J22306" i="1"/>
  <c r="G22307" i="1" s="1"/>
  <c r="I22306" i="1"/>
  <c r="I25066" i="1"/>
  <c r="J25066" i="1" s="1"/>
  <c r="G25067" i="1" s="1"/>
  <c r="J7819" i="1"/>
  <c r="G7820" i="1" s="1"/>
  <c r="I7819" i="1"/>
  <c r="I6823" i="1"/>
  <c r="J6823" i="1"/>
  <c r="G6824" i="1" s="1"/>
  <c r="I30030" i="1"/>
  <c r="J30030" i="1" s="1"/>
  <c r="G30031" i="1" s="1"/>
  <c r="I11924" i="1"/>
  <c r="J11924" i="1"/>
  <c r="G11925" i="1" s="1"/>
  <c r="J26302" i="1"/>
  <c r="G26303" i="1" s="1"/>
  <c r="I26302" i="1"/>
  <c r="I6768" i="1"/>
  <c r="J6768" i="1"/>
  <c r="G6769" i="1" s="1"/>
  <c r="J24746" i="1"/>
  <c r="G24747" i="1" s="1"/>
  <c r="I24746" i="1"/>
  <c r="I30498" i="1"/>
  <c r="J30498" i="1"/>
  <c r="G30499" i="1" s="1"/>
  <c r="I18542" i="1"/>
  <c r="J18542" i="1" s="1"/>
  <c r="G18543" i="1" s="1"/>
  <c r="I24328" i="1"/>
  <c r="J24328" i="1" s="1"/>
  <c r="G24329" i="1" s="1"/>
  <c r="J1118" i="1"/>
  <c r="G1119" i="1" s="1"/>
  <c r="I1118" i="1"/>
  <c r="I17332" i="1"/>
  <c r="J17332" i="1"/>
  <c r="G17333" i="1" s="1"/>
  <c r="J7065" i="1"/>
  <c r="G7066" i="1" s="1"/>
  <c r="I7065" i="1"/>
  <c r="I15492" i="1"/>
  <c r="J15492" i="1"/>
  <c r="G15493" i="1" s="1"/>
  <c r="J28296" i="1"/>
  <c r="G28297" i="1" s="1"/>
  <c r="I28296" i="1"/>
  <c r="I18633" i="1"/>
  <c r="J18633" i="1"/>
  <c r="G18634" i="1" s="1"/>
  <c r="J8185" i="1"/>
  <c r="G8186" i="1" s="1"/>
  <c r="I8185" i="1"/>
  <c r="I11777" i="1"/>
  <c r="J11777" i="1" s="1"/>
  <c r="G11778" i="1" s="1"/>
  <c r="J27353" i="1"/>
  <c r="G27354" i="1" s="1"/>
  <c r="I27353" i="1"/>
  <c r="I27098" i="1"/>
  <c r="J27098" i="1" s="1"/>
  <c r="G27099" i="1" s="1"/>
  <c r="J16289" i="1"/>
  <c r="G16290" i="1" s="1"/>
  <c r="I16289" i="1"/>
  <c r="I21603" i="1"/>
  <c r="J21603" i="1" s="1"/>
  <c r="G21604" i="1" s="1"/>
  <c r="J27869" i="1"/>
  <c r="G27870" i="1" s="1"/>
  <c r="I27869" i="1"/>
  <c r="I30360" i="1"/>
  <c r="J30360" i="1"/>
  <c r="G30361" i="1" s="1"/>
  <c r="J849" i="1"/>
  <c r="G850" i="1" s="1"/>
  <c r="I849" i="1"/>
  <c r="I24848" i="1"/>
  <c r="J24848" i="1" s="1"/>
  <c r="G24849" i="1" s="1"/>
  <c r="I27507" i="1"/>
  <c r="J27507" i="1" s="1"/>
  <c r="G27508" i="1" s="1"/>
  <c r="I16917" i="1"/>
  <c r="J16917" i="1"/>
  <c r="G16918" i="1" s="1"/>
  <c r="I4487" i="1"/>
  <c r="J4487" i="1" s="1"/>
  <c r="G4488" i="1" s="1"/>
  <c r="I24730" i="1"/>
  <c r="J24730" i="1" s="1"/>
  <c r="G24731" i="1" s="1"/>
  <c r="J7751" i="1"/>
  <c r="G7752" i="1" s="1"/>
  <c r="I7751" i="1"/>
  <c r="I18493" i="1"/>
  <c r="J18493" i="1" s="1"/>
  <c r="G18494" i="1" s="1"/>
  <c r="J20289" i="1"/>
  <c r="G20290" i="1" s="1"/>
  <c r="I20289" i="1"/>
  <c r="I29446" i="1"/>
  <c r="J29446" i="1" s="1"/>
  <c r="G29447" i="1" s="1"/>
  <c r="J21444" i="1"/>
  <c r="G21445" i="1" s="1"/>
  <c r="I21444" i="1"/>
  <c r="I26628" i="1"/>
  <c r="J26628" i="1" s="1"/>
  <c r="G26629" i="1" s="1"/>
  <c r="J16071" i="1"/>
  <c r="G16072" i="1" s="1"/>
  <c r="I16071" i="1"/>
  <c r="I22561" i="1"/>
  <c r="J22561" i="1" s="1"/>
  <c r="G22562" i="1" s="1"/>
  <c r="J9687" i="1"/>
  <c r="G9688" i="1" s="1"/>
  <c r="I9687" i="1"/>
  <c r="I22846" i="1"/>
  <c r="J22846" i="1" s="1"/>
  <c r="G22847" i="1" s="1"/>
  <c r="J29250" i="1"/>
  <c r="G29251" i="1" s="1"/>
  <c r="I29250" i="1"/>
  <c r="I3755" i="1"/>
  <c r="J3755" i="1" s="1"/>
  <c r="G3756" i="1" s="1"/>
  <c r="J2275" i="1"/>
  <c r="G2276" i="1" s="1"/>
  <c r="I2275" i="1"/>
  <c r="I2354" i="1"/>
  <c r="J2354" i="1"/>
  <c r="G2355" i="1" s="1"/>
  <c r="I26271" i="1"/>
  <c r="J26271" i="1" s="1"/>
  <c r="G26272" i="1" s="1"/>
  <c r="I4406" i="1"/>
  <c r="J4406" i="1" s="1"/>
  <c r="G4407" i="1" s="1"/>
  <c r="J7009" i="1"/>
  <c r="G7010" i="1" s="1"/>
  <c r="I7009" i="1"/>
  <c r="I26705" i="1"/>
  <c r="J26705" i="1" s="1"/>
  <c r="G26706" i="1" s="1"/>
  <c r="J5489" i="1"/>
  <c r="G5490" i="1" s="1"/>
  <c r="I5489" i="1"/>
  <c r="I4936" i="1"/>
  <c r="J4936" i="1" s="1"/>
  <c r="G4937" i="1" s="1"/>
  <c r="J23214" i="1"/>
  <c r="G23215" i="1" s="1"/>
  <c r="I23214" i="1"/>
  <c r="I19068" i="1"/>
  <c r="J19068" i="1" s="1"/>
  <c r="G19069" i="1" s="1"/>
  <c r="I16871" i="1"/>
  <c r="J16871" i="1" s="1"/>
  <c r="G16872" i="1" s="1"/>
  <c r="I22950" i="1"/>
  <c r="J22950" i="1" s="1"/>
  <c r="G22951" i="1" s="1"/>
  <c r="J442" i="1"/>
  <c r="G443" i="1" s="1"/>
  <c r="I442" i="1"/>
  <c r="I21380" i="1"/>
  <c r="J21380" i="1" s="1"/>
  <c r="G21381" i="1" s="1"/>
  <c r="J3480" i="1"/>
  <c r="G3481" i="1" s="1"/>
  <c r="I3480" i="1"/>
  <c r="I22006" i="1"/>
  <c r="J22006" i="1" s="1"/>
  <c r="G22007" i="1" s="1"/>
  <c r="J22290" i="1"/>
  <c r="G22291" i="1" s="1"/>
  <c r="I22290" i="1"/>
  <c r="I19661" i="1"/>
  <c r="J19661" i="1" s="1"/>
  <c r="G19662" i="1" s="1"/>
  <c r="J23665" i="1"/>
  <c r="G23666" i="1" s="1"/>
  <c r="I23665" i="1"/>
  <c r="I15782" i="1"/>
  <c r="J15782" i="1" s="1"/>
  <c r="G15783" i="1" s="1"/>
  <c r="J26241" i="1"/>
  <c r="G26242" i="1" s="1"/>
  <c r="I26241" i="1"/>
  <c r="I7466" i="1"/>
  <c r="J7466" i="1" s="1"/>
  <c r="G7467" i="1" s="1"/>
  <c r="J13367" i="1"/>
  <c r="G13368" i="1" s="1"/>
  <c r="I13367" i="1"/>
  <c r="I19941" i="1"/>
  <c r="J19941" i="1" s="1"/>
  <c r="G19942" i="1" s="1"/>
  <c r="J19036" i="1"/>
  <c r="G19037" i="1" s="1"/>
  <c r="I19036" i="1"/>
  <c r="I22962" i="1"/>
  <c r="J22962" i="1" s="1"/>
  <c r="G22963" i="1" s="1"/>
  <c r="J13106" i="1"/>
  <c r="G13107" i="1" s="1"/>
  <c r="I13106" i="1"/>
  <c r="I26735" i="1"/>
  <c r="J26735" i="1" s="1"/>
  <c r="G26736" i="1" s="1"/>
  <c r="J26843" i="1"/>
  <c r="G26844" i="1" s="1"/>
  <c r="I26843" i="1"/>
  <c r="I22986" i="1"/>
  <c r="J22986" i="1" s="1"/>
  <c r="G22987" i="1" s="1"/>
  <c r="J8215" i="1"/>
  <c r="G8216" i="1" s="1"/>
  <c r="I8215" i="1"/>
  <c r="I8964" i="1"/>
  <c r="J8964" i="1" s="1"/>
  <c r="G8965" i="1" s="1"/>
  <c r="J12754" i="1"/>
  <c r="G12755" i="1" s="1"/>
  <c r="I12754" i="1"/>
  <c r="I21073" i="1"/>
  <c r="J21073" i="1" s="1"/>
  <c r="G21074" i="1" s="1"/>
  <c r="J11809" i="1"/>
  <c r="G11810" i="1" s="1"/>
  <c r="I11809" i="1"/>
  <c r="I5766" i="1"/>
  <c r="J5766" i="1" s="1"/>
  <c r="G5767" i="1" s="1"/>
  <c r="J26579" i="1"/>
  <c r="G26580" i="1" s="1"/>
  <c r="I26579" i="1"/>
  <c r="I7602" i="1"/>
  <c r="J7602" i="1" s="1"/>
  <c r="G7603" i="1" s="1"/>
  <c r="J5688" i="1"/>
  <c r="G5689" i="1" s="1"/>
  <c r="I5688" i="1"/>
  <c r="I11469" i="1"/>
  <c r="J11469" i="1" s="1"/>
  <c r="G11470" i="1" s="1"/>
  <c r="I14604" i="1"/>
  <c r="J14604" i="1" s="1"/>
  <c r="G14605" i="1" s="1"/>
  <c r="I11892" i="1"/>
  <c r="J11892" i="1"/>
  <c r="G11893" i="1" s="1"/>
  <c r="J15600" i="1"/>
  <c r="G15601" i="1" s="1"/>
  <c r="I15600" i="1"/>
  <c r="I2986" i="1"/>
  <c r="J2986" i="1" s="1"/>
  <c r="G2987" i="1" s="1"/>
  <c r="J18557" i="1"/>
  <c r="G18558" i="1" s="1"/>
  <c r="I18557" i="1"/>
  <c r="I15524" i="1"/>
  <c r="J15524" i="1"/>
  <c r="G15525" i="1" s="1"/>
  <c r="J29699" i="1"/>
  <c r="G29700" i="1" s="1"/>
  <c r="I29699" i="1"/>
  <c r="I12884" i="1"/>
  <c r="J12884" i="1" s="1"/>
  <c r="G12885" i="1" s="1"/>
  <c r="J7403" i="1"/>
  <c r="G7404" i="1" s="1"/>
  <c r="I7403" i="1"/>
  <c r="I26720" i="1"/>
  <c r="J26720" i="1" s="1"/>
  <c r="G26721" i="1" s="1"/>
  <c r="J3767" i="1"/>
  <c r="G3768" i="1" s="1"/>
  <c r="I3767" i="1"/>
  <c r="I16560" i="1"/>
  <c r="J16560" i="1"/>
  <c r="G16561" i="1" s="1"/>
  <c r="I7114" i="1"/>
  <c r="J7114" i="1" s="1"/>
  <c r="G7115" i="1" s="1"/>
  <c r="I21251" i="1"/>
  <c r="J21251" i="1" s="1"/>
  <c r="G21252" i="1" s="1"/>
  <c r="J16901" i="1"/>
  <c r="G16902" i="1" s="1"/>
  <c r="I16901" i="1"/>
  <c r="I29536" i="1"/>
  <c r="J29536" i="1" s="1"/>
  <c r="G29537" i="1" s="1"/>
  <c r="I7649" i="1"/>
  <c r="J7649" i="1" s="1"/>
  <c r="G7650" i="1" s="1"/>
  <c r="I4840" i="1"/>
  <c r="J4840" i="1" s="1"/>
  <c r="G4841" i="1" s="1"/>
  <c r="J26130" i="1"/>
  <c r="G26131" i="1" s="1"/>
  <c r="I26130" i="1"/>
  <c r="I15753" i="1"/>
  <c r="J15753" i="1" s="1"/>
  <c r="G15754" i="1" s="1"/>
  <c r="I18603" i="1"/>
  <c r="J18603" i="1" s="1"/>
  <c r="G18604" i="1" s="1"/>
  <c r="I12947" i="1"/>
  <c r="J12947" i="1" s="1"/>
  <c r="G12948" i="1" s="1"/>
  <c r="I3559" i="1"/>
  <c r="J3559" i="1" s="1"/>
  <c r="G3560" i="1" s="1"/>
  <c r="I6313" i="1"/>
  <c r="J6313" i="1"/>
  <c r="G6314" i="1" s="1"/>
  <c r="J20819" i="1"/>
  <c r="G20820" i="1" s="1"/>
  <c r="I20819" i="1"/>
  <c r="I12212" i="1"/>
  <c r="J12212" i="1"/>
  <c r="G12213" i="1" s="1"/>
  <c r="I26051" i="1"/>
  <c r="J26051" i="1" s="1"/>
  <c r="G26052" i="1" s="1"/>
  <c r="I20980" i="1"/>
  <c r="J20980" i="1" s="1"/>
  <c r="G20981" i="1" s="1"/>
  <c r="I25397" i="1"/>
  <c r="J25397" i="1" s="1"/>
  <c r="G25398" i="1" s="1"/>
  <c r="I3000" i="1"/>
  <c r="J3000" i="1"/>
  <c r="G3001" i="1" s="1"/>
  <c r="I16728" i="1"/>
  <c r="J16728" i="1" s="1"/>
  <c r="G16729" i="1" s="1"/>
  <c r="I9319" i="1"/>
  <c r="J9319" i="1" s="1"/>
  <c r="G9320" i="1" s="1"/>
  <c r="J22650" i="1"/>
  <c r="G22651" i="1" s="1"/>
  <c r="I22650" i="1"/>
  <c r="I15616" i="1"/>
  <c r="J15616" i="1" s="1"/>
  <c r="G15617" i="1" s="1"/>
  <c r="J5277" i="1"/>
  <c r="G5278" i="1" s="1"/>
  <c r="I5277" i="1"/>
  <c r="I24790" i="1"/>
  <c r="J24790" i="1"/>
  <c r="G24791" i="1" s="1"/>
  <c r="I21767" i="1"/>
  <c r="J21767" i="1" s="1"/>
  <c r="G21768" i="1" s="1"/>
  <c r="I6904" i="1"/>
  <c r="J6904" i="1" s="1"/>
  <c r="G6905" i="1" s="1"/>
  <c r="J20361" i="1"/>
  <c r="G20362" i="1" s="1"/>
  <c r="I20361" i="1"/>
  <c r="I27762" i="1"/>
  <c r="J27762" i="1" s="1"/>
  <c r="G27763" i="1" s="1"/>
  <c r="I20491" i="1"/>
  <c r="J20491" i="1" s="1"/>
  <c r="G20492" i="1" s="1"/>
  <c r="I29068" i="1"/>
  <c r="J29068" i="1" s="1"/>
  <c r="G29069" i="1" s="1"/>
  <c r="J30164" i="1"/>
  <c r="G30165" i="1" s="1"/>
  <c r="I30164" i="1"/>
  <c r="I315" i="1"/>
  <c r="J315" i="1" s="1"/>
  <c r="G316" i="1" s="1"/>
  <c r="J20596" i="1"/>
  <c r="G20597" i="1" s="1"/>
  <c r="I20596" i="1"/>
  <c r="I24651" i="1"/>
  <c r="J24651" i="1" s="1"/>
  <c r="G24652" i="1" s="1"/>
  <c r="J23334" i="1"/>
  <c r="G23335" i="1" s="1"/>
  <c r="I23334" i="1"/>
  <c r="I29580" i="1"/>
  <c r="J29580" i="1" s="1"/>
  <c r="G29581" i="1" s="1"/>
  <c r="I15555" i="1"/>
  <c r="J15555" i="1" s="1"/>
  <c r="G15556" i="1" s="1"/>
  <c r="I30179" i="1"/>
  <c r="J30179" i="1" s="1"/>
  <c r="G30180" i="1" s="1"/>
  <c r="J1882" i="1"/>
  <c r="G1883" i="1" s="1"/>
  <c r="I1882" i="1"/>
  <c r="I3463" i="1"/>
  <c r="J3463" i="1"/>
  <c r="G3464" i="1" s="1"/>
  <c r="I4321" i="1"/>
  <c r="J4321" i="1" s="1"/>
  <c r="G4322" i="1" s="1"/>
  <c r="I23304" i="1"/>
  <c r="J23304" i="1" s="1"/>
  <c r="G23305" i="1" s="1"/>
  <c r="J537" i="1"/>
  <c r="G538" i="1" s="1"/>
  <c r="I537" i="1"/>
  <c r="I1616" i="1"/>
  <c r="J1616" i="1"/>
  <c r="G1617" i="1" s="1"/>
  <c r="I393" i="1"/>
  <c r="J393" i="1" s="1"/>
  <c r="G394" i="1" s="1"/>
  <c r="I2434" i="1"/>
  <c r="J2434" i="1" s="1"/>
  <c r="G2435" i="1" s="1"/>
  <c r="J9014" i="1"/>
  <c r="G9015" i="1" s="1"/>
  <c r="I9014" i="1"/>
  <c r="I1232" i="1"/>
  <c r="J1232" i="1"/>
  <c r="G1233" i="1" s="1"/>
  <c r="J27019" i="1"/>
  <c r="G27020" i="1" s="1"/>
  <c r="I27019" i="1"/>
  <c r="I6110" i="1"/>
  <c r="J6110" i="1"/>
  <c r="G6111" i="1" s="1"/>
  <c r="J16135" i="1"/>
  <c r="G16136" i="1" s="1"/>
  <c r="I16135" i="1"/>
  <c r="I24438" i="1"/>
  <c r="J24438" i="1" s="1"/>
  <c r="G24439" i="1" s="1"/>
  <c r="J19101" i="1"/>
  <c r="G19102" i="1" s="1"/>
  <c r="I19101" i="1"/>
  <c r="I21539" i="1"/>
  <c r="J21539" i="1" s="1"/>
  <c r="G21540" i="1" s="1"/>
  <c r="I1455" i="1"/>
  <c r="J1455" i="1" s="1"/>
  <c r="G1456" i="1" s="1"/>
  <c r="I13527" i="1"/>
  <c r="J13527" i="1" s="1"/>
  <c r="G13528" i="1" s="1"/>
  <c r="I11034" i="1"/>
  <c r="I11035" i="1" s="1"/>
  <c r="K11035" i="1" s="1"/>
  <c r="I23394" i="1"/>
  <c r="J23394" i="1" s="1"/>
  <c r="G23395" i="1" s="1"/>
  <c r="J23941" i="1"/>
  <c r="G23942" i="1" s="1"/>
  <c r="I23941" i="1"/>
  <c r="I17964" i="1"/>
  <c r="J17964" i="1"/>
  <c r="G17965" i="1" s="1"/>
  <c r="J20564" i="1"/>
  <c r="G20565" i="1" s="1"/>
  <c r="I20564" i="1"/>
  <c r="I14343" i="1"/>
  <c r="J14343" i="1"/>
  <c r="G14344" i="1" s="1"/>
  <c r="J643" i="1"/>
  <c r="G644" i="1" s="1"/>
  <c r="I643" i="1"/>
  <c r="I9743" i="1"/>
  <c r="J9743" i="1" s="1"/>
  <c r="G9744" i="1" s="1"/>
  <c r="I4733" i="1"/>
  <c r="J4733" i="1" s="1"/>
  <c r="G4734" i="1" s="1"/>
  <c r="I25800" i="1"/>
  <c r="J25800" i="1"/>
  <c r="G25801" i="1" s="1"/>
  <c r="J26766" i="1"/>
  <c r="G26767" i="1" s="1"/>
  <c r="I26766" i="1"/>
  <c r="I29055" i="1"/>
  <c r="J29055" i="1" s="1"/>
  <c r="G29056" i="1" s="1"/>
  <c r="I16213" i="1"/>
  <c r="J16213" i="1" s="1"/>
  <c r="G16214" i="1" s="1"/>
  <c r="I22171" i="1"/>
  <c r="J22171" i="1" s="1"/>
  <c r="G22172" i="1" s="1"/>
  <c r="I17868" i="1"/>
  <c r="J17868" i="1" s="1"/>
  <c r="G17869" i="1" s="1"/>
  <c r="I24567" i="1"/>
  <c r="J24567" i="1" s="1"/>
  <c r="G24568" i="1" s="1"/>
  <c r="J3848" i="1"/>
  <c r="G3849" i="1" s="1"/>
  <c r="I3848" i="1"/>
  <c r="I1330" i="1"/>
  <c r="J1330" i="1"/>
  <c r="G1331" i="1" s="1"/>
  <c r="I30375" i="1"/>
  <c r="J30375" i="1" s="1"/>
  <c r="G30376" i="1" s="1"/>
  <c r="I3969" i="1"/>
  <c r="J3969" i="1"/>
  <c r="G3970" i="1" s="1"/>
  <c r="J16682" i="1"/>
  <c r="G16683" i="1" s="1"/>
  <c r="I16682" i="1"/>
  <c r="I23921" i="1"/>
  <c r="J23921" i="1" s="1"/>
  <c r="G23922" i="1" s="1"/>
  <c r="J16199" i="1"/>
  <c r="G16200" i="1" s="1"/>
  <c r="I16199" i="1"/>
  <c r="I19845" i="1"/>
  <c r="J19845" i="1" s="1"/>
  <c r="G19846" i="1" s="1"/>
  <c r="J18652" i="1"/>
  <c r="G18653" i="1" s="1"/>
  <c r="I18652" i="1"/>
  <c r="I1439" i="1"/>
  <c r="J1439" i="1" s="1"/>
  <c r="G1440" i="1" s="1"/>
  <c r="J16653" i="1"/>
  <c r="G16654" i="1" s="1"/>
  <c r="I16653" i="1"/>
  <c r="I25741" i="1"/>
  <c r="J25741" i="1"/>
  <c r="G25742" i="1" s="1"/>
  <c r="J18237" i="1"/>
  <c r="G18238" i="1" s="1"/>
  <c r="I18237" i="1"/>
  <c r="I17285" i="1"/>
  <c r="J17285" i="1" s="1"/>
  <c r="G17286" i="1" s="1"/>
  <c r="J8604" i="1"/>
  <c r="G8605" i="1" s="1"/>
  <c r="I8604" i="1"/>
  <c r="I27210" i="1"/>
  <c r="J27210" i="1"/>
  <c r="G27211" i="1" s="1"/>
  <c r="J4049" i="1"/>
  <c r="G4050" i="1" s="1"/>
  <c r="I4049" i="1"/>
  <c r="I4545" i="1"/>
  <c r="J4545" i="1" s="1"/>
  <c r="G4546" i="1" s="1"/>
  <c r="I18987" i="1"/>
  <c r="J18987" i="1" s="1"/>
  <c r="G18988" i="1" s="1"/>
  <c r="I18621" i="1"/>
  <c r="J18621" i="1" s="1"/>
  <c r="G18622" i="1" s="1"/>
  <c r="I7160" i="1"/>
  <c r="J7160" i="1" s="1"/>
  <c r="G7161" i="1" s="1"/>
  <c r="I10482" i="1"/>
  <c r="J10482" i="1" s="1"/>
  <c r="G10483" i="1" s="1"/>
  <c r="J25380" i="1"/>
  <c r="G25381" i="1" s="1"/>
  <c r="I25380" i="1"/>
  <c r="I14425" i="1"/>
  <c r="J14425" i="1"/>
  <c r="G14426" i="1" s="1"/>
  <c r="J22395" i="1"/>
  <c r="G22396" i="1" s="1"/>
  <c r="I22395" i="1"/>
  <c r="I25710" i="1"/>
  <c r="J25710" i="1" s="1"/>
  <c r="G25711" i="1" s="1"/>
  <c r="I10705" i="1"/>
  <c r="J10705" i="1" s="1"/>
  <c r="G10706" i="1" s="1"/>
  <c r="I11745" i="1"/>
  <c r="J11745" i="1" s="1"/>
  <c r="G11746" i="1" s="1"/>
  <c r="I42" i="1"/>
  <c r="J42" i="1" s="1"/>
  <c r="G43" i="1" s="1"/>
  <c r="I13595" i="1"/>
  <c r="J13595" i="1"/>
  <c r="G13596" i="1" s="1"/>
  <c r="J23777" i="1"/>
  <c r="G23778" i="1" s="1"/>
  <c r="I23777" i="1"/>
  <c r="I13975" i="1"/>
  <c r="J13975" i="1"/>
  <c r="G13976" i="1" s="1"/>
  <c r="I12899" i="1"/>
  <c r="J12899" i="1" s="1"/>
  <c r="G12900" i="1" s="1"/>
  <c r="I5879" i="1"/>
  <c r="J5879" i="1" s="1"/>
  <c r="G5880" i="1" s="1"/>
  <c r="I26033" i="1"/>
  <c r="J26033" i="1" s="1"/>
  <c r="G26034" i="1" s="1"/>
  <c r="I22814" i="1"/>
  <c r="J22814" i="1" s="1"/>
  <c r="G22815" i="1" s="1"/>
  <c r="I3712" i="1"/>
  <c r="I3713" i="1" s="1"/>
  <c r="K3713" i="1" s="1"/>
  <c r="I16773" i="1"/>
  <c r="I16774" i="1" s="1"/>
  <c r="K16774" i="1" s="1"/>
  <c r="J16773" i="1"/>
  <c r="I1105" i="1"/>
  <c r="J1105" i="1" s="1"/>
  <c r="G1106" i="1" s="1"/>
  <c r="I1552" i="1"/>
  <c r="J1552" i="1"/>
  <c r="G1553" i="1" s="1"/>
  <c r="I16337" i="1"/>
  <c r="J16337" i="1" s="1"/>
  <c r="G16338" i="1" s="1"/>
  <c r="I27810" i="1"/>
  <c r="J27810" i="1"/>
  <c r="G27811" i="1" s="1"/>
  <c r="J10323" i="1"/>
  <c r="G10324" i="1" s="1"/>
  <c r="I10323" i="1"/>
  <c r="I3248" i="1"/>
  <c r="J3248" i="1"/>
  <c r="G3249" i="1" s="1"/>
  <c r="I265" i="1"/>
  <c r="J265" i="1" s="1"/>
  <c r="G266" i="1" s="1"/>
  <c r="I2883" i="1"/>
  <c r="J2883" i="1" s="1"/>
  <c r="G2884" i="1" s="1"/>
  <c r="I1202" i="1"/>
  <c r="J1202" i="1" s="1"/>
  <c r="G1203" i="1" s="1"/>
  <c r="I20516" i="1"/>
  <c r="J20516" i="1"/>
  <c r="G20517" i="1" s="1"/>
  <c r="J10909" i="1"/>
  <c r="G10910" i="1" s="1"/>
  <c r="I10909" i="1"/>
  <c r="I14969" i="1"/>
  <c r="J14969" i="1"/>
  <c r="G14970" i="1" s="1"/>
  <c r="I23425" i="1"/>
  <c r="J23425" i="1" s="1"/>
  <c r="G23426" i="1" s="1"/>
  <c r="I16245" i="1"/>
  <c r="J16245" i="1" s="1"/>
  <c r="G16246" i="1" s="1"/>
  <c r="J816" i="1"/>
  <c r="G817" i="1" s="1"/>
  <c r="I816" i="1"/>
  <c r="I10058" i="1"/>
  <c r="J10058" i="1"/>
  <c r="G10059" i="1" s="1"/>
  <c r="J25215" i="1"/>
  <c r="G25216" i="1" s="1"/>
  <c r="I25215" i="1"/>
  <c r="I29084" i="1"/>
  <c r="J29084" i="1" s="1"/>
  <c r="G29085" i="1" s="1"/>
  <c r="J25262" i="1"/>
  <c r="G25263" i="1" s="1"/>
  <c r="I25262" i="1"/>
  <c r="I17087" i="1"/>
  <c r="J17087" i="1"/>
  <c r="G17088" i="1" s="1"/>
  <c r="I16397" i="1"/>
  <c r="J16397" i="1" s="1"/>
  <c r="G16398" i="1" s="1"/>
  <c r="I6159" i="1"/>
  <c r="J6159" i="1"/>
  <c r="G6160" i="1" s="1"/>
  <c r="I6473" i="1"/>
  <c r="J6473" i="1" s="1"/>
  <c r="G6474" i="1" s="1"/>
  <c r="I3665" i="1"/>
  <c r="J3665" i="1" s="1"/>
  <c r="G3666" i="1" s="1"/>
  <c r="I24993" i="1"/>
  <c r="J24993" i="1" s="1"/>
  <c r="G24994" i="1" s="1"/>
  <c r="I29596" i="1"/>
  <c r="J29596" i="1"/>
  <c r="G29597" i="1" s="1"/>
  <c r="J24316" i="1"/>
  <c r="G24317" i="1" s="1"/>
  <c r="I24316" i="1"/>
  <c r="I8651" i="1"/>
  <c r="J8651" i="1" s="1"/>
  <c r="G8652" i="1" s="1"/>
  <c r="J18365" i="1"/>
  <c r="G18366" i="1" s="1"/>
  <c r="I18365" i="1"/>
  <c r="I21555" i="1"/>
  <c r="J21555" i="1"/>
  <c r="G21556" i="1" s="1"/>
  <c r="I15269" i="1"/>
  <c r="J15269" i="1" s="1"/>
  <c r="G15270" i="1" s="1"/>
  <c r="I2115" i="1"/>
  <c r="J2115" i="1"/>
  <c r="G2116" i="1" s="1"/>
  <c r="J5844" i="1"/>
  <c r="G5845" i="1" s="1"/>
  <c r="I5844" i="1"/>
  <c r="I25476" i="1"/>
  <c r="J25476" i="1"/>
  <c r="G25477" i="1" s="1"/>
  <c r="I16085" i="1"/>
  <c r="J16085" i="1" s="1"/>
  <c r="G16086" i="1" s="1"/>
  <c r="I1968" i="1"/>
  <c r="J1968" i="1"/>
  <c r="G1969" i="1" s="1"/>
  <c r="J22276" i="1"/>
  <c r="G22277" i="1" s="1"/>
  <c r="I22276" i="1"/>
  <c r="I11907" i="1"/>
  <c r="J11907" i="1" s="1"/>
  <c r="G11908" i="1" s="1"/>
  <c r="J13432" i="1"/>
  <c r="G13433" i="1" s="1"/>
  <c r="I13432" i="1"/>
  <c r="I3384" i="1"/>
  <c r="J3384" i="1" s="1"/>
  <c r="G3385" i="1" s="1"/>
  <c r="I13156" i="1"/>
  <c r="J13156" i="1" s="1"/>
  <c r="G13157" i="1" s="1"/>
  <c r="I16487" i="1"/>
  <c r="J16487" i="1"/>
  <c r="G16488" i="1" s="1"/>
  <c r="I14070" i="1"/>
  <c r="J14070" i="1" s="1"/>
  <c r="G14071" i="1" s="1"/>
  <c r="I28719" i="1"/>
  <c r="J28719" i="1"/>
  <c r="G28720" i="1" s="1"/>
  <c r="J24896" i="1"/>
  <c r="G24897" i="1" s="1"/>
  <c r="I24896" i="1"/>
  <c r="I21811" i="1"/>
  <c r="J21811" i="1" s="1"/>
  <c r="G21812" i="1" s="1"/>
  <c r="J7096" i="1"/>
  <c r="G7097" i="1" s="1"/>
  <c r="I7096" i="1"/>
  <c r="I12612" i="1"/>
  <c r="J12612" i="1"/>
  <c r="G12613" i="1" s="1"/>
  <c r="I14877" i="1"/>
  <c r="J14877" i="1" s="1"/>
  <c r="G14878" i="1" s="1"/>
  <c r="I28334" i="1"/>
  <c r="J28334" i="1" s="1"/>
  <c r="G28335" i="1" s="1"/>
  <c r="I19147" i="1"/>
  <c r="J19147" i="1" s="1"/>
  <c r="G19148" i="1" s="1"/>
  <c r="I11860" i="1"/>
  <c r="J11860" i="1"/>
  <c r="G11861" i="1" s="1"/>
  <c r="I1597" i="1"/>
  <c r="J1597" i="1" s="1"/>
  <c r="G1598" i="1" s="1"/>
  <c r="I12804" i="1"/>
  <c r="J12804" i="1"/>
  <c r="G12805" i="1" s="1"/>
  <c r="J19912" i="1"/>
  <c r="G19913" i="1" s="1"/>
  <c r="I19912" i="1"/>
  <c r="I21043" i="1"/>
  <c r="J21043" i="1" s="1"/>
  <c r="G21044" i="1" s="1"/>
  <c r="J12322" i="1"/>
  <c r="G12323" i="1" s="1"/>
  <c r="I12322" i="1"/>
  <c r="I6665" i="1"/>
  <c r="J6665" i="1" s="1"/>
  <c r="G6666" i="1" s="1"/>
  <c r="J20134" i="1"/>
  <c r="G20135" i="1" s="1"/>
  <c r="I20134" i="1"/>
  <c r="I13044" i="1"/>
  <c r="J13044" i="1" s="1"/>
  <c r="G13045" i="1" s="1"/>
  <c r="J5629" i="1"/>
  <c r="G5630" i="1" s="1"/>
  <c r="I5629" i="1"/>
  <c r="I22636" i="1"/>
  <c r="J22636" i="1" s="1"/>
  <c r="G22637" i="1" s="1"/>
  <c r="J6786" i="1"/>
  <c r="G6787" i="1" s="1"/>
  <c r="I6786" i="1"/>
  <c r="I23901" i="1"/>
  <c r="J23901" i="1" s="1"/>
  <c r="G23902" i="1" s="1"/>
  <c r="I24806" i="1"/>
  <c r="J24806" i="1" s="1"/>
  <c r="G24807" i="1" s="1"/>
  <c r="I28446" i="1"/>
  <c r="J28446" i="1" s="1"/>
  <c r="G28447" i="1" s="1"/>
  <c r="J23696" i="1"/>
  <c r="G23697" i="1" s="1"/>
  <c r="I23696" i="1"/>
  <c r="I22141" i="1"/>
  <c r="J22141" i="1" s="1"/>
  <c r="G22142" i="1" s="1"/>
  <c r="J17819" i="1"/>
  <c r="G17820" i="1" s="1"/>
  <c r="I17819" i="1"/>
  <c r="I2403" i="1"/>
  <c r="J2403" i="1" s="1"/>
  <c r="G2404" i="1" s="1"/>
  <c r="J4455" i="1"/>
  <c r="G4456" i="1" s="1"/>
  <c r="I4455" i="1"/>
  <c r="I24960" i="1"/>
  <c r="J24960" i="1" s="1"/>
  <c r="G24961" i="1" s="1"/>
  <c r="J15736" i="1"/>
  <c r="G15737" i="1" s="1"/>
  <c r="I15736" i="1"/>
  <c r="I21572" i="1"/>
  <c r="J21572" i="1" s="1"/>
  <c r="G21573" i="1" s="1"/>
  <c r="J16992" i="1"/>
  <c r="G16993" i="1" s="1"/>
  <c r="I16992" i="1"/>
  <c r="I25111" i="1"/>
  <c r="J25111" i="1"/>
  <c r="G25112" i="1" s="1"/>
  <c r="J16622" i="1"/>
  <c r="G16623" i="1" s="1"/>
  <c r="I16622" i="1"/>
  <c r="I7528" i="1"/>
  <c r="J7528" i="1" s="1"/>
  <c r="G7529" i="1" s="1"/>
  <c r="J27323" i="1"/>
  <c r="G27324" i="1" s="1"/>
  <c r="I27323" i="1"/>
  <c r="I20629" i="1"/>
  <c r="J20629" i="1" s="1"/>
  <c r="G20630" i="1" s="1"/>
  <c r="J22441" i="1"/>
  <c r="G22442" i="1" s="1"/>
  <c r="I22441" i="1"/>
  <c r="I17021" i="1"/>
  <c r="J17021" i="1"/>
  <c r="G17022" i="1" s="1"/>
  <c r="J22903" i="1"/>
  <c r="G22904" i="1" s="1"/>
  <c r="I22903" i="1"/>
  <c r="I12563" i="1"/>
  <c r="J12563" i="1" s="1"/>
  <c r="G12564" i="1" s="1"/>
  <c r="J2594" i="1"/>
  <c r="G2595" i="1" s="1"/>
  <c r="I2594" i="1"/>
  <c r="I7175" i="1"/>
  <c r="J7175" i="1" s="1"/>
  <c r="G7176" i="1" s="1"/>
  <c r="J27461" i="1"/>
  <c r="G27462" i="1" s="1"/>
  <c r="I27461" i="1"/>
  <c r="I13559" i="1"/>
  <c r="J13559" i="1" s="1"/>
  <c r="G13560" i="1" s="1"/>
  <c r="J21187" i="1"/>
  <c r="G21188" i="1" s="1"/>
  <c r="I21187" i="1"/>
  <c r="I4809" i="1"/>
  <c r="J4809" i="1" s="1"/>
  <c r="G4810" i="1" s="1"/>
  <c r="J23863" i="1"/>
  <c r="G23864" i="1" s="1"/>
  <c r="I23863" i="1"/>
  <c r="I25508" i="1"/>
  <c r="J25508" i="1"/>
  <c r="G25509" i="1" s="1"/>
  <c r="J5213" i="1"/>
  <c r="G5214" i="1" s="1"/>
  <c r="I5213" i="1"/>
  <c r="I17072" i="1"/>
  <c r="J17072" i="1" s="1"/>
  <c r="G17073" i="1" s="1"/>
  <c r="J18587" i="1"/>
  <c r="G18588" i="1" s="1"/>
  <c r="I18587" i="1"/>
  <c r="I9063" i="1"/>
  <c r="J9063" i="1" s="1"/>
  <c r="G9064" i="1" s="1"/>
  <c r="J9191" i="1"/>
  <c r="G9192" i="1" s="1"/>
  <c r="I9191" i="1"/>
  <c r="I28883" i="1"/>
  <c r="J28883" i="1"/>
  <c r="G28884" i="1" s="1"/>
  <c r="J26862" i="1"/>
  <c r="G26863" i="1" s="1"/>
  <c r="I26862" i="1"/>
  <c r="I12194" i="1"/>
  <c r="J12194" i="1" s="1"/>
  <c r="G12195" i="1" s="1"/>
  <c r="J21931" i="1"/>
  <c r="G21932" i="1" s="1"/>
  <c r="I21931" i="1"/>
  <c r="I7784" i="1"/>
  <c r="J7784" i="1" s="1"/>
  <c r="G7785" i="1" s="1"/>
  <c r="I7080" i="1"/>
  <c r="J7080" i="1" s="1"/>
  <c r="G7081" i="1" s="1"/>
  <c r="I20005" i="1"/>
  <c r="J20005" i="1" s="1"/>
  <c r="G20006" i="1" s="1"/>
  <c r="J11408" i="1"/>
  <c r="G11409" i="1" s="1"/>
  <c r="I11408" i="1"/>
  <c r="I11326" i="1"/>
  <c r="J11326" i="1" s="1"/>
  <c r="G11327" i="1" s="1"/>
  <c r="J7665" i="1"/>
  <c r="G7666" i="1" s="1"/>
  <c r="I7665" i="1"/>
  <c r="I8490" i="1"/>
  <c r="J8490" i="1" s="1"/>
  <c r="G8491" i="1" s="1"/>
  <c r="J8792" i="1"/>
  <c r="G8793" i="1" s="1"/>
  <c r="I8792" i="1"/>
  <c r="I8156" i="1"/>
  <c r="J8156" i="1" s="1"/>
  <c r="G8157" i="1" s="1"/>
  <c r="J6992" i="1"/>
  <c r="G6993" i="1" s="1"/>
  <c r="I6992" i="1"/>
  <c r="I5090" i="1"/>
  <c r="J5090" i="1" s="1"/>
  <c r="G5091" i="1" s="1"/>
  <c r="J4618" i="1"/>
  <c r="G4619" i="1" s="1"/>
  <c r="I4618" i="1"/>
  <c r="I26455" i="1"/>
  <c r="J26455" i="1" s="1"/>
  <c r="G26456" i="1" s="1"/>
  <c r="J22245" i="1"/>
  <c r="G22246" i="1" s="1"/>
  <c r="I22245" i="1"/>
  <c r="I12084" i="1"/>
  <c r="J12084" i="1"/>
  <c r="G12085" i="1" s="1"/>
  <c r="J29610" i="1"/>
  <c r="G29611" i="1" s="1"/>
  <c r="I29610" i="1"/>
  <c r="I5504" i="1"/>
  <c r="J5504" i="1"/>
  <c r="G5505" i="1" s="1"/>
  <c r="J26782" i="1"/>
  <c r="G26783" i="1" s="1"/>
  <c r="I26782" i="1"/>
  <c r="I1898" i="1"/>
  <c r="J1898" i="1"/>
  <c r="G1899" i="1" s="1"/>
  <c r="I25906" i="1"/>
  <c r="J25906" i="1" s="1"/>
  <c r="G25907" i="1" s="1"/>
  <c r="I15163" i="1"/>
  <c r="J15163" i="1"/>
  <c r="G15164" i="1" s="1"/>
  <c r="I24203" i="1"/>
  <c r="J24203" i="1" s="1"/>
  <c r="G24204" i="1" s="1"/>
  <c r="I2291" i="1"/>
  <c r="J2291" i="1" s="1"/>
  <c r="G2292" i="1" s="1"/>
  <c r="J24622" i="1"/>
  <c r="G24623" i="1" s="1"/>
  <c r="I24622" i="1"/>
  <c r="I3066" i="1"/>
  <c r="J3066" i="1" s="1"/>
  <c r="G3067" i="1" s="1"/>
  <c r="J21524" i="1"/>
  <c r="G21525" i="1" s="1"/>
  <c r="I21524" i="1"/>
  <c r="I17691" i="1"/>
  <c r="J17691" i="1" s="1"/>
  <c r="G17692" i="1" s="1"/>
  <c r="J20900" i="1"/>
  <c r="G20901" i="1" s="1"/>
  <c r="I20900" i="1"/>
  <c r="I9160" i="1"/>
  <c r="J9160" i="1"/>
  <c r="G9161" i="1" s="1"/>
  <c r="I17755" i="1"/>
  <c r="J17755" i="1" s="1"/>
  <c r="G17756" i="1" s="1"/>
  <c r="I8428" i="1"/>
  <c r="J8428" i="1" s="1"/>
  <c r="G8429" i="1" s="1"/>
  <c r="J346" i="1"/>
  <c r="G347" i="1" s="1"/>
  <c r="I346" i="1"/>
  <c r="I15798" i="1"/>
  <c r="J15798" i="1" s="1"/>
  <c r="G15799" i="1" s="1"/>
  <c r="J22711" i="1"/>
  <c r="G22712" i="1" s="1"/>
  <c r="I22711" i="1"/>
  <c r="I21797" i="1"/>
  <c r="J21797" i="1"/>
  <c r="G21798" i="1" s="1"/>
  <c r="I30120" i="1"/>
  <c r="J30120" i="1" s="1"/>
  <c r="G30121" i="1" s="1"/>
  <c r="I29190" i="1"/>
  <c r="J29190" i="1" s="1"/>
  <c r="G29191" i="1" s="1"/>
  <c r="J27520" i="1"/>
  <c r="G27521" i="1" s="1"/>
  <c r="I27520" i="1"/>
  <c r="I28384" i="1"/>
  <c r="J28384" i="1"/>
  <c r="G28385" i="1" s="1"/>
  <c r="J19419" i="1"/>
  <c r="G19420" i="1" s="1"/>
  <c r="I19419" i="1"/>
  <c r="I10775" i="1"/>
  <c r="J10775" i="1"/>
  <c r="G10776" i="1" s="1"/>
  <c r="J2210" i="1"/>
  <c r="G2211" i="1" s="1"/>
  <c r="I2210" i="1"/>
  <c r="I9031" i="1"/>
  <c r="J9031" i="1"/>
  <c r="G9032" i="1" s="1"/>
  <c r="I10576" i="1"/>
  <c r="J10576" i="1" s="1"/>
  <c r="G10577" i="1" s="1"/>
  <c r="I3634" i="1"/>
  <c r="J3634" i="1" s="1"/>
  <c r="G3635" i="1" s="1"/>
  <c r="J10372" i="1"/>
  <c r="G10373" i="1" s="1"/>
  <c r="I10372" i="1"/>
  <c r="I14180" i="1"/>
  <c r="J14180" i="1"/>
  <c r="G14181" i="1" s="1"/>
  <c r="J4001" i="1"/>
  <c r="G4002" i="1" s="1"/>
  <c r="I4001" i="1"/>
  <c r="I4857" i="1"/>
  <c r="J4857" i="1"/>
  <c r="G4858" i="1" s="1"/>
  <c r="J27243" i="1"/>
  <c r="I27243" i="1"/>
  <c r="I27244" i="1" s="1"/>
  <c r="K27244" i="1" s="1"/>
  <c r="I2610" i="1"/>
  <c r="J2610" i="1"/>
  <c r="G2611" i="1" s="1"/>
  <c r="J25348" i="1"/>
  <c r="G25349" i="1" s="1"/>
  <c r="I25348" i="1"/>
  <c r="I16441" i="1"/>
  <c r="J16441" i="1"/>
  <c r="G16442" i="1" s="1"/>
  <c r="I12515" i="1"/>
  <c r="J12515" i="1" s="1"/>
  <c r="G12516" i="1" s="1"/>
  <c r="I28480" i="1"/>
  <c r="J28480" i="1" s="1"/>
  <c r="G28481" i="1" s="1"/>
  <c r="J19004" i="1"/>
  <c r="G19005" i="1" s="1"/>
  <c r="I19004" i="1"/>
  <c r="I27652" i="1"/>
  <c r="J27652" i="1" s="1"/>
  <c r="G27653" i="1" s="1"/>
  <c r="J26409" i="1"/>
  <c r="G26410" i="1" s="1"/>
  <c r="I26409" i="1"/>
  <c r="I14893" i="1"/>
  <c r="J14893" i="1"/>
  <c r="G14894" i="1" s="1"/>
  <c r="I10103" i="1"/>
  <c r="J10103" i="1" s="1"/>
  <c r="G10104" i="1" s="1"/>
  <c r="I23003" i="1"/>
  <c r="J23003" i="1" s="1"/>
  <c r="G23004" i="1" s="1"/>
  <c r="I30300" i="1"/>
  <c r="J30300" i="1" s="1"/>
  <c r="G30301" i="1" s="1"/>
  <c r="I23590" i="1"/>
  <c r="J23590" i="1"/>
  <c r="G23591" i="1" s="1"/>
  <c r="J10607" i="1"/>
  <c r="I10607" i="1"/>
  <c r="I1040" i="1"/>
  <c r="J1040" i="1" s="1"/>
  <c r="G1041" i="1" s="1"/>
  <c r="I19018" i="1"/>
  <c r="J19018" i="1" s="1"/>
  <c r="G19019" i="1" s="1"/>
  <c r="I23108" i="1"/>
  <c r="J23108" i="1"/>
  <c r="G23109" i="1" s="1"/>
  <c r="J10227" i="1"/>
  <c r="G10228" i="1" s="1"/>
  <c r="I10227" i="1"/>
  <c r="I5581" i="1"/>
  <c r="J5581" i="1" s="1"/>
  <c r="G5582" i="1" s="1"/>
  <c r="J7483" i="1"/>
  <c r="G7484" i="1" s="1"/>
  <c r="I7483" i="1"/>
  <c r="I3096" i="1"/>
  <c r="J3096" i="1" s="1"/>
  <c r="G3097" i="1" s="1"/>
  <c r="J16166" i="1"/>
  <c r="G16167" i="1" s="1"/>
  <c r="I16166" i="1"/>
  <c r="I15114" i="1"/>
  <c r="J15114" i="1"/>
  <c r="G15115" i="1" s="1"/>
  <c r="I25783" i="1"/>
  <c r="J25783" i="1" s="1"/>
  <c r="G25784" i="1" s="1"/>
  <c r="I1008" i="1"/>
  <c r="J1008" i="1" s="1"/>
  <c r="G1009" i="1" s="1"/>
  <c r="J3153" i="1"/>
  <c r="G3154" i="1" s="1"/>
  <c r="I3153" i="1"/>
  <c r="I20532" i="1"/>
  <c r="J20532" i="1" s="1"/>
  <c r="G20533" i="1" s="1"/>
  <c r="I9427" i="1"/>
  <c r="J9427" i="1" s="1"/>
  <c r="G9428" i="1" s="1"/>
  <c r="I30345" i="1"/>
  <c r="J30345" i="1"/>
  <c r="G30346" i="1" s="1"/>
  <c r="J4129" i="1"/>
  <c r="G4130" i="1" s="1"/>
  <c r="I4129" i="1"/>
  <c r="I13123" i="1"/>
  <c r="J13123" i="1"/>
  <c r="G13124" i="1" s="1"/>
  <c r="J28250" i="1"/>
  <c r="G28251" i="1" s="1"/>
  <c r="I28250" i="1"/>
  <c r="I17405" i="1"/>
  <c r="J17405" i="1" s="1"/>
  <c r="G17406" i="1" s="1"/>
  <c r="J17346" i="1"/>
  <c r="G17347" i="1" s="1"/>
  <c r="I17346" i="1"/>
  <c r="I29564" i="1"/>
  <c r="J29564" i="1" s="1"/>
  <c r="G29565" i="1" s="1"/>
  <c r="I17901" i="1"/>
  <c r="J17901" i="1" s="1"/>
  <c r="G17902" i="1" s="1"/>
  <c r="I2371" i="1"/>
  <c r="J2371" i="1" s="1"/>
  <c r="G2372" i="1" s="1"/>
  <c r="I10878" i="1"/>
  <c r="J10878" i="1" s="1"/>
  <c r="G10879" i="1" s="1"/>
  <c r="I20916" i="1"/>
  <c r="J20916" i="1"/>
  <c r="G20917" i="1" s="1"/>
  <c r="I11828" i="1"/>
  <c r="J11828" i="1" s="1"/>
  <c r="G11829" i="1" s="1"/>
  <c r="I18715" i="1"/>
  <c r="J18715" i="1" s="1"/>
  <c r="G18716" i="1" s="1"/>
  <c r="J17162" i="1"/>
  <c r="G17163" i="1" s="1"/>
  <c r="I17162" i="1"/>
  <c r="I15082" i="1"/>
  <c r="J15082" i="1"/>
  <c r="G15083" i="1" s="1"/>
  <c r="I15541" i="1"/>
  <c r="J15541" i="1" s="1"/>
  <c r="G15542" i="1" s="1"/>
  <c r="I29924" i="1"/>
  <c r="J29924" i="1"/>
  <c r="G29925" i="1" s="1"/>
  <c r="I8252" i="1"/>
  <c r="J8252" i="1" s="1"/>
  <c r="G8253" i="1" s="1"/>
  <c r="I29640" i="1"/>
  <c r="J29640" i="1" s="1"/>
  <c r="G29641" i="1" s="1"/>
  <c r="I2451" i="1"/>
  <c r="J2451" i="1" s="1"/>
  <c r="G2452" i="1" s="1"/>
  <c r="I27421" i="1"/>
  <c r="J27421" i="1" s="1"/>
  <c r="G27422" i="1" s="1"/>
  <c r="I19434" i="1"/>
  <c r="J19434" i="1" s="1"/>
  <c r="G19435" i="1" s="1"/>
  <c r="I18028" i="1"/>
  <c r="J18028" i="1"/>
  <c r="G18029" i="1" s="1"/>
  <c r="J20932" i="1"/>
  <c r="G20933" i="1" s="1"/>
  <c r="I20932" i="1"/>
  <c r="I19132" i="1"/>
  <c r="J19132" i="1" s="1"/>
  <c r="G19133" i="1" s="1"/>
  <c r="J5705" i="1"/>
  <c r="G5706" i="1" s="1"/>
  <c r="I5705" i="1"/>
  <c r="I2419" i="1"/>
  <c r="J2419" i="1" s="1"/>
  <c r="G2420" i="1" s="1"/>
  <c r="J30001" i="1"/>
  <c r="G30002" i="1" s="1"/>
  <c r="I30001" i="1"/>
  <c r="I17789" i="1"/>
  <c r="J17789" i="1" s="1"/>
  <c r="G17790" i="1" s="1"/>
  <c r="I11518" i="1"/>
  <c r="J11518" i="1" s="1"/>
  <c r="G11519" i="1" s="1"/>
  <c r="I19500" i="1"/>
  <c r="J19500" i="1"/>
  <c r="G19501" i="1" s="1"/>
  <c r="J18061" i="1"/>
  <c r="G18062" i="1" s="1"/>
  <c r="I18061" i="1"/>
  <c r="I25755" i="1"/>
  <c r="J25755" i="1" s="1"/>
  <c r="G25756" i="1" s="1"/>
  <c r="J13336" i="1"/>
  <c r="G13337" i="1" s="1"/>
  <c r="I13336" i="1"/>
  <c r="I22726" i="1"/>
  <c r="J22726" i="1" s="1"/>
  <c r="G22727" i="1" s="1"/>
  <c r="J29132" i="1"/>
  <c r="G29133" i="1" s="1"/>
  <c r="I29132" i="1"/>
  <c r="I8906" i="1"/>
  <c r="J8906" i="1" s="1"/>
  <c r="G8907" i="1" s="1"/>
  <c r="I6440" i="1"/>
  <c r="J6440" i="1" s="1"/>
  <c r="G6441" i="1" s="1"/>
  <c r="I9096" i="1"/>
  <c r="J9096" i="1"/>
  <c r="G9097" i="1" s="1"/>
  <c r="J24668" i="1"/>
  <c r="G24669" i="1" s="1"/>
  <c r="I24668" i="1"/>
  <c r="I23711" i="1"/>
  <c r="J23711" i="1"/>
  <c r="G23712" i="1" s="1"/>
  <c r="J7041" i="1"/>
  <c r="I7041" i="1"/>
  <c r="I7042" i="1" s="1"/>
  <c r="K7042" i="1" s="1"/>
  <c r="I11732" i="1"/>
  <c r="J11732" i="1"/>
  <c r="G11733" i="1" s="1"/>
  <c r="I2851" i="1"/>
  <c r="J2851" i="1" s="1"/>
  <c r="G2852" i="1" s="1"/>
  <c r="I4227" i="1"/>
  <c r="J4227" i="1" s="1"/>
  <c r="G4228" i="1" s="1"/>
  <c r="J26472" i="1"/>
  <c r="G26473" i="1" s="1"/>
  <c r="I26472" i="1"/>
  <c r="I14813" i="1"/>
  <c r="J14813" i="1"/>
  <c r="G14814" i="1" s="1"/>
  <c r="I14925" i="1"/>
  <c r="J14925" i="1" s="1"/>
  <c r="G14926" i="1" s="1"/>
  <c r="I26" i="1"/>
  <c r="J26" i="1" s="1"/>
  <c r="G27" i="1" s="1"/>
  <c r="I7192" i="1"/>
  <c r="J7192" i="1" s="1"/>
  <c r="G7193" i="1" s="1"/>
  <c r="I21945" i="1"/>
  <c r="J21945" i="1" s="1"/>
  <c r="G21946" i="1" s="1"/>
  <c r="I11117" i="1"/>
  <c r="J11117" i="1" s="1"/>
  <c r="G11118" i="1" s="1"/>
  <c r="I12964" i="1"/>
  <c r="J12964" i="1"/>
  <c r="G12965" i="1" s="1"/>
  <c r="I18956" i="1"/>
  <c r="J18956" i="1" s="1"/>
  <c r="G18957" i="1" s="1"/>
  <c r="I6040" i="1"/>
  <c r="J6040" i="1"/>
  <c r="G6041" i="1" s="1"/>
  <c r="I19307" i="1"/>
  <c r="J19307" i="1" s="1"/>
  <c r="G19308" i="1" s="1"/>
  <c r="I24375" i="1"/>
  <c r="J24375" i="1"/>
  <c r="G24376" i="1" s="1"/>
  <c r="I27161" i="1"/>
  <c r="J27161" i="1" s="1"/>
  <c r="G27162" i="1" s="1"/>
  <c r="I9237" i="1"/>
  <c r="J9237" i="1"/>
  <c r="G9238" i="1" s="1"/>
  <c r="J864" i="1"/>
  <c r="G865" i="1" s="1"/>
  <c r="I864" i="1"/>
  <c r="I8284" i="1"/>
  <c r="J8284" i="1"/>
  <c r="G8285" i="1" s="1"/>
  <c r="I13642" i="1"/>
  <c r="J13642" i="1" s="1"/>
  <c r="G13643" i="1" s="1"/>
  <c r="I30330" i="1"/>
  <c r="J30330" i="1"/>
  <c r="G30331" i="1" s="1"/>
  <c r="I25184" i="1"/>
  <c r="J25184" i="1" s="1"/>
  <c r="G25185" i="1" s="1"/>
  <c r="I15364" i="1"/>
  <c r="J15364" i="1"/>
  <c r="G15365" i="1" s="1"/>
  <c r="I20117" i="1"/>
  <c r="J20117" i="1" s="1"/>
  <c r="G20118" i="1" s="1"/>
  <c r="I18763" i="1"/>
  <c r="J18763" i="1"/>
  <c r="G18764" i="1" s="1"/>
  <c r="I3623" i="1"/>
  <c r="J3623" i="1" s="1"/>
  <c r="I6282" i="1"/>
  <c r="J6282" i="1"/>
  <c r="G6283" i="1" s="1"/>
  <c r="I15511" i="1"/>
  <c r="J15511" i="1" s="1"/>
  <c r="G15512" i="1" s="1"/>
  <c r="I14861" i="1"/>
  <c r="J14861" i="1"/>
  <c r="G14862" i="1" s="1"/>
  <c r="I9787" i="1"/>
  <c r="J9787" i="1" s="1"/>
  <c r="G9788" i="1" s="1"/>
  <c r="I29912" i="1"/>
  <c r="J29912" i="1"/>
  <c r="G29913" i="1" s="1"/>
  <c r="J24530" i="1"/>
  <c r="G24531" i="1" s="1"/>
  <c r="I24530" i="1"/>
  <c r="I19735" i="1"/>
  <c r="J19735" i="1"/>
  <c r="G19736" i="1" s="1"/>
  <c r="J19548" i="1"/>
  <c r="G19549" i="1" s="1"/>
  <c r="I19548" i="1"/>
  <c r="I122" i="1"/>
  <c r="J122" i="1" s="1"/>
  <c r="G123" i="1" s="1"/>
  <c r="J4684" i="1"/>
  <c r="G4685" i="1" s="1"/>
  <c r="I4684" i="1"/>
  <c r="I26611" i="1"/>
  <c r="J26611" i="1" s="1"/>
  <c r="G26612" i="1" s="1"/>
  <c r="J25428" i="1"/>
  <c r="G25429" i="1" s="1"/>
  <c r="I25428" i="1"/>
  <c r="I9443" i="1"/>
  <c r="J9443" i="1" s="1"/>
  <c r="G9444" i="1" s="1"/>
  <c r="I15002" i="1"/>
  <c r="J15002" i="1" s="1"/>
  <c r="G15003" i="1" s="1"/>
  <c r="I21474" i="1"/>
  <c r="J21474" i="1" s="1"/>
  <c r="G21475" i="1" s="1"/>
  <c r="J5597" i="1"/>
  <c r="G5598" i="1" s="1"/>
  <c r="I5597" i="1"/>
  <c r="I12003" i="1"/>
  <c r="J12003" i="1" s="1"/>
  <c r="G12004" i="1" s="1"/>
  <c r="J24302" i="1"/>
  <c r="G24303" i="1" s="1"/>
  <c r="I24302" i="1"/>
  <c r="I1503" i="1"/>
  <c r="J1503" i="1"/>
  <c r="G1504" i="1" s="1"/>
  <c r="J19260" i="1"/>
  <c r="G19261" i="1" s="1"/>
  <c r="I19260" i="1"/>
  <c r="I1801" i="1"/>
  <c r="J1801" i="1"/>
  <c r="G1802" i="1" s="1"/>
  <c r="J22974" i="1"/>
  <c r="G22975" i="1" s="1"/>
  <c r="I22974" i="1"/>
  <c r="I20164" i="1"/>
  <c r="J20164" i="1" s="1"/>
  <c r="G20165" i="1" s="1"/>
  <c r="J27606" i="1"/>
  <c r="G27607" i="1" s="1"/>
  <c r="I27606" i="1"/>
  <c r="I21723" i="1"/>
  <c r="J21723" i="1" s="1"/>
  <c r="G21724" i="1" s="1"/>
  <c r="J26597" i="1"/>
  <c r="G26598" i="1" s="1"/>
  <c r="I26597" i="1"/>
  <c r="I1769" i="1"/>
  <c r="J1769" i="1"/>
  <c r="G1770" i="1" s="1"/>
  <c r="I15319" i="1"/>
  <c r="J15319" i="1" s="1"/>
  <c r="G15320" i="1" s="1"/>
  <c r="I2001" i="1"/>
  <c r="J2001" i="1" s="1"/>
  <c r="G2002" i="1" s="1"/>
  <c r="I26317" i="1"/>
  <c r="J26317" i="1" s="1"/>
  <c r="G26318" i="1" s="1"/>
  <c r="I28008" i="1"/>
  <c r="J28008" i="1" s="1"/>
  <c r="G28009" i="1" s="1"/>
  <c r="I8142" i="1"/>
  <c r="J8142" i="1" s="1"/>
  <c r="G8143" i="1" s="1"/>
  <c r="I4422" i="1"/>
  <c r="J4422" i="1" s="1"/>
  <c r="G4423" i="1" s="1"/>
  <c r="I23625" i="1"/>
  <c r="J23625" i="1" s="1"/>
  <c r="G23626" i="1" s="1"/>
  <c r="I19051" i="1"/>
  <c r="J19051" i="1"/>
  <c r="G19052" i="1" s="1"/>
  <c r="J4257" i="1"/>
  <c r="G4258" i="1" s="1"/>
  <c r="I4257" i="1"/>
  <c r="I26876" i="1"/>
  <c r="J26876" i="1"/>
  <c r="G26877" i="1" s="1"/>
  <c r="I1360" i="1"/>
  <c r="J1360" i="1" s="1"/>
  <c r="G1361" i="1" s="1"/>
  <c r="I202" i="1"/>
  <c r="J202" i="1"/>
  <c r="G203" i="1" s="1"/>
  <c r="J11277" i="1"/>
  <c r="G11278" i="1" s="1"/>
  <c r="I11277" i="1"/>
  <c r="I21914" i="1"/>
  <c r="J21914" i="1" s="1"/>
  <c r="G21915" i="1" s="1"/>
  <c r="J1471" i="1"/>
  <c r="G1472" i="1" s="1"/>
  <c r="I1471" i="1"/>
  <c r="I19565" i="1"/>
  <c r="J19565" i="1" s="1"/>
  <c r="G19566" i="1" s="1"/>
  <c r="I25230" i="1"/>
  <c r="J25230" i="1" s="1"/>
  <c r="G25231" i="1" s="1"/>
  <c r="I28804" i="1"/>
  <c r="J28804" i="1" s="1"/>
  <c r="G28805" i="1" s="1"/>
  <c r="J22680" i="1"/>
  <c r="G22681" i="1" s="1"/>
  <c r="I22680" i="1"/>
  <c r="I4518" i="1"/>
  <c r="J4518" i="1"/>
  <c r="G4519" i="1" s="1"/>
  <c r="J22530" i="1"/>
  <c r="G22531" i="1" s="1"/>
  <c r="I22530" i="1"/>
  <c r="I58" i="1"/>
  <c r="J58" i="1" s="1"/>
  <c r="G59" i="1" s="1"/>
  <c r="J3782" i="1"/>
  <c r="G3783" i="1" s="1"/>
  <c r="I3782" i="1"/>
  <c r="I24930" i="1"/>
  <c r="J24930" i="1"/>
  <c r="G24931" i="1" s="1"/>
  <c r="J15691" i="1"/>
  <c r="G15692" i="1" s="1"/>
  <c r="I15691" i="1"/>
  <c r="I154" i="1"/>
  <c r="J154" i="1" s="1"/>
  <c r="G155" i="1" s="1"/>
  <c r="J24946" i="1"/>
  <c r="G24947" i="1" s="1"/>
  <c r="I24946" i="1"/>
  <c r="I24882" i="1"/>
  <c r="J24882" i="1" s="1"/>
  <c r="G24883" i="1" s="1"/>
  <c r="J3447" i="1"/>
  <c r="G3448" i="1" s="1"/>
  <c r="I3447" i="1"/>
  <c r="I20069" i="1"/>
  <c r="J20069" i="1" s="1"/>
  <c r="G20070" i="1" s="1"/>
  <c r="I6693" i="1"/>
  <c r="J6693" i="1" s="1"/>
  <c r="G6694" i="1" s="1"/>
  <c r="I23125" i="1"/>
  <c r="J23125" i="1" s="1"/>
  <c r="G23126" i="1" s="1"/>
  <c r="J20740" i="1"/>
  <c r="G20741" i="1" s="1"/>
  <c r="I20740" i="1"/>
  <c r="I23065" i="1"/>
  <c r="J23065" i="1" s="1"/>
  <c r="G23066" i="1" s="1"/>
  <c r="J7719" i="1"/>
  <c r="G7720" i="1" s="1"/>
  <c r="I7719" i="1"/>
  <c r="I7996" i="1"/>
  <c r="J7996" i="1" s="1"/>
  <c r="G7997" i="1" s="1"/>
  <c r="J8667" i="1"/>
  <c r="G8668" i="1" s="1"/>
  <c r="I8667" i="1"/>
  <c r="I2769" i="1"/>
  <c r="J2769" i="1" s="1"/>
  <c r="G2770" i="1" s="1"/>
  <c r="J12338" i="1"/>
  <c r="G12339" i="1" s="1"/>
  <c r="I12338" i="1"/>
  <c r="I29761" i="1"/>
  <c r="J29761" i="1" s="1"/>
  <c r="G29762" i="1" s="1"/>
  <c r="J16713" i="1"/>
  <c r="G16714" i="1" s="1"/>
  <c r="I16713" i="1"/>
  <c r="I23790" i="1"/>
  <c r="J23790" i="1" s="1"/>
  <c r="G23791" i="1" s="1"/>
  <c r="I19925" i="1"/>
  <c r="J19925" i="1" s="1"/>
  <c r="G19926" i="1" s="1"/>
  <c r="I20867" i="1"/>
  <c r="J20867" i="1" s="1"/>
  <c r="G20868" i="1" s="1"/>
  <c r="J20378" i="1"/>
  <c r="G20379" i="1" s="1"/>
  <c r="I20378" i="1"/>
  <c r="I27553" i="1"/>
  <c r="J27553" i="1"/>
  <c r="J27035" i="1"/>
  <c r="G27036" i="1" s="1"/>
  <c r="I27035" i="1"/>
  <c r="I7512" i="1"/>
  <c r="J7512" i="1" s="1"/>
  <c r="G7513" i="1" s="1"/>
  <c r="J5718" i="1"/>
  <c r="G5719" i="1" s="1"/>
  <c r="I5718" i="1"/>
  <c r="I23018" i="1"/>
  <c r="J23018" i="1"/>
  <c r="G23019" i="1" s="1"/>
  <c r="J26423" i="1"/>
  <c r="G26424" i="1" s="1"/>
  <c r="I26423" i="1"/>
  <c r="I20408" i="1"/>
  <c r="J20408" i="1" s="1"/>
  <c r="G20409" i="1" s="1"/>
  <c r="I11485" i="1"/>
  <c r="J11485" i="1" s="1"/>
  <c r="G11486" i="1" s="1"/>
  <c r="I27394" i="1"/>
  <c r="J27394" i="1" s="1"/>
  <c r="G27395" i="1" s="1"/>
  <c r="J12226" i="1"/>
  <c r="G12227" i="1" s="1"/>
  <c r="I12226" i="1"/>
  <c r="I1939" i="1"/>
  <c r="J1939" i="1" s="1"/>
  <c r="G1940" i="1" s="1"/>
  <c r="J12161" i="1"/>
  <c r="G12162" i="1" s="1"/>
  <c r="I12161" i="1"/>
  <c r="I23826" i="1"/>
  <c r="J23826" i="1" s="1"/>
  <c r="G23827" i="1" s="1"/>
  <c r="J18843" i="1"/>
  <c r="G18844" i="1" s="1"/>
  <c r="I18843" i="1"/>
  <c r="I22888" i="1"/>
  <c r="J22888" i="1" s="1"/>
  <c r="G22889" i="1" s="1"/>
  <c r="J19874" i="1"/>
  <c r="G19875" i="1" s="1"/>
  <c r="I19874" i="1"/>
  <c r="I26486" i="1"/>
  <c r="J26486" i="1" s="1"/>
  <c r="G26487" i="1" s="1"/>
  <c r="J5673" i="1"/>
  <c r="G5674" i="1" s="1"/>
  <c r="I5673" i="1"/>
  <c r="I17575" i="1"/>
  <c r="J17575" i="1" s="1"/>
  <c r="G17576" i="1" s="1"/>
  <c r="J25410" i="1"/>
  <c r="G25411" i="1" s="1"/>
  <c r="I25410" i="1"/>
  <c r="I19892" i="1"/>
  <c r="J19892" i="1" s="1"/>
  <c r="G19893" i="1" s="1"/>
  <c r="J27915" i="1"/>
  <c r="G27916" i="1" s="1"/>
  <c r="I27915" i="1"/>
  <c r="I22589" i="1"/>
  <c r="J22589" i="1" s="1"/>
  <c r="G22590" i="1" s="1"/>
  <c r="I23957" i="1"/>
  <c r="J23957" i="1" s="1"/>
  <c r="G23958" i="1" s="1"/>
  <c r="I7128" i="1"/>
  <c r="I7129" i="1" s="1"/>
  <c r="K7129" i="1" s="1"/>
  <c r="J5734" i="1"/>
  <c r="G5735" i="1" s="1"/>
  <c r="I5734" i="1"/>
  <c r="I1689" i="1"/>
  <c r="J1689" i="1" s="1"/>
  <c r="G1690" i="1" s="1"/>
  <c r="I13511" i="1"/>
  <c r="J13511" i="1" s="1"/>
  <c r="G13512" i="1" s="1"/>
  <c r="I26564" i="1"/>
  <c r="J26564" i="1" s="1"/>
  <c r="G26565" i="1" s="1"/>
  <c r="I26907" i="1"/>
  <c r="J26907" i="1" s="1"/>
  <c r="G26908" i="1" s="1"/>
  <c r="I28735" i="1"/>
  <c r="J28735" i="1" s="1"/>
  <c r="G28736" i="1" s="1"/>
  <c r="I17591" i="1"/>
  <c r="J17591" i="1" s="1"/>
  <c r="G17592" i="1" s="1"/>
  <c r="I490" i="1"/>
  <c r="J490" i="1"/>
  <c r="G491" i="1" s="1"/>
  <c r="I768" i="1"/>
  <c r="J768" i="1" s="1"/>
  <c r="G769" i="1" s="1"/>
  <c r="I22471" i="1"/>
  <c r="J22471" i="1" s="1"/>
  <c r="G22472" i="1" s="1"/>
  <c r="J25619" i="1"/>
  <c r="G25620" i="1" s="1"/>
  <c r="I25619" i="1"/>
  <c r="I10743" i="1"/>
  <c r="J10743" i="1"/>
  <c r="G10744" i="1" s="1"/>
  <c r="I14520" i="1"/>
  <c r="J14520" i="1" s="1"/>
  <c r="G14521" i="1" s="1"/>
  <c r="I15813" i="1"/>
  <c r="J15813" i="1" s="1"/>
  <c r="G15814" i="1" s="1"/>
  <c r="I1136" i="1"/>
  <c r="J1136" i="1" s="1"/>
  <c r="G1137" i="1" s="1"/>
  <c r="I20676" i="1"/>
  <c r="J20676" i="1"/>
  <c r="G20677" i="1" s="1"/>
  <c r="J4502" i="1"/>
  <c r="G4503" i="1" s="1"/>
  <c r="I4502" i="1"/>
  <c r="I10441" i="1"/>
  <c r="J10441" i="1" s="1"/>
  <c r="G10442" i="1" s="1"/>
  <c r="J22486" i="1"/>
  <c r="G22487" i="1" s="1"/>
  <c r="I22486" i="1"/>
  <c r="I6490" i="1"/>
  <c r="J6490" i="1"/>
  <c r="G6491" i="1" s="1"/>
  <c r="J20645" i="1"/>
  <c r="G20646" i="1" s="1"/>
  <c r="I20645" i="1"/>
  <c r="I26287" i="1"/>
  <c r="J26287" i="1" s="1"/>
  <c r="G26288" i="1" s="1"/>
  <c r="I11145" i="1"/>
  <c r="J11145" i="1" s="1"/>
  <c r="G11146" i="1" s="1"/>
  <c r="I16534" i="1"/>
  <c r="J16534" i="1" s="1"/>
  <c r="G16535" i="1" s="1"/>
  <c r="I24715" i="1"/>
  <c r="J24715" i="1" s="1"/>
  <c r="G24716" i="1" s="1"/>
  <c r="I3863" i="1"/>
  <c r="J3863" i="1"/>
  <c r="G3864" i="1" s="1"/>
  <c r="I6505" i="1"/>
  <c r="J6505" i="1" s="1"/>
  <c r="G6506" i="1" s="1"/>
  <c r="I3928" i="1"/>
  <c r="J3928" i="1" s="1"/>
  <c r="G3929" i="1" s="1"/>
  <c r="J29102" i="1"/>
  <c r="G29103" i="1" s="1"/>
  <c r="I29102" i="1"/>
  <c r="I15196" i="1"/>
  <c r="J15196" i="1"/>
  <c r="G15197" i="1" s="1"/>
  <c r="J16474" i="1"/>
  <c r="G16475" i="1" s="1"/>
  <c r="I16474" i="1"/>
  <c r="I26018" i="1"/>
  <c r="J26018" i="1"/>
  <c r="G26019" i="1" s="1"/>
  <c r="J282" i="1"/>
  <c r="G283" i="1" s="1"/>
  <c r="I282" i="1"/>
  <c r="I411" i="1"/>
  <c r="J411" i="1" s="1"/>
  <c r="G412" i="1" s="1"/>
  <c r="J25542" i="1"/>
  <c r="G25543" i="1" s="1"/>
  <c r="I25542" i="1"/>
  <c r="I5614" i="1"/>
  <c r="J5614" i="1" s="1"/>
  <c r="G5615" i="1" s="1"/>
  <c r="J28220" i="1"/>
  <c r="G28221" i="1" s="1"/>
  <c r="I28220" i="1"/>
  <c r="I3185" i="1"/>
  <c r="J3185" i="1" s="1"/>
  <c r="G3186" i="1" s="1"/>
  <c r="J28902" i="1"/>
  <c r="G28903" i="1" s="1"/>
  <c r="I28902" i="1"/>
  <c r="I27227" i="1"/>
  <c r="J27227" i="1"/>
  <c r="G27228" i="1" s="1"/>
  <c r="J25302" i="1"/>
  <c r="G25303" i="1" s="1"/>
  <c r="I25302" i="1"/>
  <c r="I11533" i="1"/>
  <c r="I11534" i="1" s="1"/>
  <c r="K11534" i="1" s="1"/>
  <c r="J6425" i="1"/>
  <c r="G6426" i="1" s="1"/>
  <c r="I6425" i="1"/>
  <c r="I26147" i="1"/>
  <c r="J26147" i="1" s="1"/>
  <c r="G26148" i="1" s="1"/>
  <c r="I29835" i="1"/>
  <c r="J29835" i="1" s="1"/>
  <c r="G29836" i="1" s="1"/>
  <c r="I27996" i="1"/>
  <c r="J27996" i="1"/>
  <c r="G27997" i="1" s="1"/>
  <c r="J13463" i="1"/>
  <c r="G13464" i="1" s="1"/>
  <c r="I13463" i="1"/>
  <c r="I9845" i="1"/>
  <c r="J9845" i="1"/>
  <c r="G9846" i="1" s="1"/>
  <c r="J29879" i="1"/>
  <c r="G29880" i="1" s="1"/>
  <c r="I29879" i="1"/>
  <c r="I10010" i="1"/>
  <c r="J10010" i="1" s="1"/>
  <c r="G10011" i="1" s="1"/>
  <c r="I29986" i="1"/>
  <c r="J29986" i="1" s="1"/>
  <c r="G29987" i="1" s="1"/>
  <c r="I9970" i="1"/>
  <c r="J9970" i="1"/>
  <c r="G9971" i="1" s="1"/>
  <c r="I19116" i="1"/>
  <c r="J19116" i="1" s="1"/>
  <c r="G19117" i="1" s="1"/>
  <c r="I27538" i="1"/>
  <c r="J27538" i="1"/>
  <c r="G27539" i="1" s="1"/>
  <c r="J15863" i="1"/>
  <c r="G15864" i="1" s="1"/>
  <c r="I15863" i="1"/>
  <c r="I5148" i="1"/>
  <c r="J5148" i="1" s="1"/>
  <c r="G5149" i="1" s="1"/>
  <c r="I13673" i="1"/>
  <c r="J13673" i="1" s="1"/>
  <c r="G13674" i="1" s="1"/>
  <c r="I7928" i="1"/>
  <c r="J7928" i="1"/>
  <c r="G7929" i="1" s="1"/>
  <c r="J2499" i="1"/>
  <c r="G2500" i="1" s="1"/>
  <c r="I2499" i="1"/>
  <c r="I12644" i="1"/>
  <c r="J12644" i="1"/>
  <c r="G12645" i="1" s="1"/>
  <c r="I10633" i="1"/>
  <c r="J10633" i="1" s="1"/>
  <c r="G10634" i="1" s="1"/>
  <c r="I27338" i="1"/>
  <c r="J27338" i="1"/>
  <c r="G27339" i="1" s="1"/>
  <c r="I9776" i="1"/>
  <c r="J9776" i="1" s="1"/>
  <c r="G9777" i="1" s="1"/>
  <c r="I15286" i="1"/>
  <c r="J15286" i="1"/>
  <c r="G15287" i="1" s="1"/>
  <c r="I880" i="1"/>
  <c r="J880" i="1" s="1"/>
  <c r="G881" i="1" s="1"/>
  <c r="I17997" i="1"/>
  <c r="J17997" i="1"/>
  <c r="G17998" i="1" s="1"/>
  <c r="I23807" i="1"/>
  <c r="J23807" i="1" s="1"/>
  <c r="G23808" i="1" s="1"/>
  <c r="I5954" i="1"/>
  <c r="J5954" i="1"/>
  <c r="G5955" i="1" s="1"/>
  <c r="I24453" i="1"/>
  <c r="J24453" i="1" s="1"/>
  <c r="G24454" i="1" s="1"/>
  <c r="I4081" i="1"/>
  <c r="J4081" i="1"/>
  <c r="G4082" i="1" s="1"/>
  <c r="J8701" i="1"/>
  <c r="G8702" i="1" s="1"/>
  <c r="I8701" i="1"/>
  <c r="I7851" i="1"/>
  <c r="J7851" i="1" s="1"/>
  <c r="G7852" i="1" s="1"/>
  <c r="J26177" i="1"/>
  <c r="G26178" i="1" s="1"/>
  <c r="I26177" i="1"/>
  <c r="I17981" i="1"/>
  <c r="J17981" i="1"/>
  <c r="G17982" i="1" s="1"/>
  <c r="I28497" i="1"/>
  <c r="J28497" i="1" s="1"/>
  <c r="G28498" i="1" s="1"/>
  <c r="I29474" i="1"/>
  <c r="J29474" i="1" s="1"/>
  <c r="G29475" i="1" s="1"/>
  <c r="I8875" i="1"/>
  <c r="J8875" i="1" s="1"/>
  <c r="G8876" i="1" s="1"/>
  <c r="I4112" i="1"/>
  <c r="J4112" i="1" s="1"/>
  <c r="G4113" i="1" s="1"/>
  <c r="J22785" i="1"/>
  <c r="G22786" i="1" s="1"/>
  <c r="I22785" i="1"/>
  <c r="I2954" i="1"/>
  <c r="J2954" i="1" s="1"/>
  <c r="G2955" i="1" s="1"/>
  <c r="I11344" i="1"/>
  <c r="J11344" i="1" s="1"/>
  <c r="G11345" i="1" s="1"/>
  <c r="I4306" i="1"/>
  <c r="J4306" i="1" s="1"/>
  <c r="G4307" i="1" s="1"/>
  <c r="I6297" i="1"/>
  <c r="J6297" i="1" s="1"/>
  <c r="G6298" i="1" s="1"/>
  <c r="I943" i="1"/>
  <c r="J943" i="1" s="1"/>
  <c r="G944" i="1" s="1"/>
  <c r="J28138" i="1"/>
  <c r="G28139" i="1" s="1"/>
  <c r="I28138" i="1"/>
  <c r="I27269" i="1"/>
  <c r="J27269" i="1"/>
  <c r="G27270" i="1" s="1"/>
  <c r="I3280" i="1"/>
  <c r="J3280" i="1" s="1"/>
  <c r="G3281" i="1" s="1"/>
  <c r="I5230" i="1"/>
  <c r="J5230" i="1"/>
  <c r="G5231" i="1" s="1"/>
  <c r="I17207" i="1"/>
  <c r="J17207" i="1" s="1"/>
  <c r="G17208" i="1" s="1"/>
  <c r="I28666" i="1"/>
  <c r="I28667" i="1" s="1"/>
  <c r="K28667" i="1" s="1"/>
  <c r="J552" i="1"/>
  <c r="G553" i="1" s="1"/>
  <c r="I552" i="1"/>
  <c r="I22770" i="1"/>
  <c r="J22770" i="1" s="1"/>
  <c r="G22771" i="1" s="1"/>
  <c r="I13722" i="1"/>
  <c r="J13722" i="1" s="1"/>
  <c r="G13723" i="1" s="1"/>
  <c r="I17459" i="1"/>
  <c r="J17459" i="1" s="1"/>
  <c r="G17460" i="1" s="1"/>
  <c r="I23138" i="1"/>
  <c r="J23138" i="1" s="1"/>
  <c r="G23139" i="1" s="1"/>
  <c r="I19485" i="1"/>
  <c r="J19485" i="1" s="1"/>
  <c r="G19486" i="1" s="1"/>
  <c r="J3018" i="1"/>
  <c r="G3019" i="1" s="1"/>
  <c r="I3018" i="1"/>
  <c r="I4667" i="1"/>
  <c r="J4667" i="1" s="1"/>
  <c r="G4668" i="1" s="1"/>
  <c r="J10689" i="1"/>
  <c r="G10690" i="1" s="1"/>
  <c r="I10689" i="1"/>
  <c r="I17723" i="1"/>
  <c r="J17723" i="1"/>
  <c r="G17724" i="1" s="1"/>
  <c r="I23882" i="1"/>
  <c r="J23882" i="1" s="1"/>
  <c r="G23883" i="1" s="1"/>
  <c r="I6267" i="1"/>
  <c r="J6267" i="1"/>
  <c r="G6268" i="1" s="1"/>
  <c r="J17102" i="1"/>
  <c r="G17103" i="1" s="1"/>
  <c r="I17102" i="1"/>
  <c r="I28618" i="1"/>
  <c r="J28618" i="1" s="1"/>
  <c r="G28619" i="1" s="1"/>
  <c r="J16228" i="1"/>
  <c r="G16229" i="1" s="1"/>
  <c r="I16228" i="1"/>
  <c r="I26441" i="1"/>
  <c r="J26441" i="1" s="1"/>
  <c r="G26442" i="1" s="1"/>
  <c r="J29219" i="1"/>
  <c r="G29220" i="1" s="1"/>
  <c r="I29219" i="1"/>
  <c r="I6808" i="1"/>
  <c r="J6808" i="1" s="1"/>
  <c r="G6809" i="1" s="1"/>
  <c r="J3816" i="1"/>
  <c r="G3817" i="1" s="1"/>
  <c r="I3816" i="1"/>
  <c r="I21620" i="1"/>
  <c r="J21620" i="1" s="1"/>
  <c r="G21621" i="1" s="1"/>
  <c r="I19828" i="1"/>
  <c r="J19828" i="1" s="1"/>
  <c r="G19829" i="1" s="1"/>
  <c r="I7543" i="1"/>
  <c r="J7543" i="1" s="1"/>
  <c r="G7544" i="1" s="1"/>
  <c r="I9656" i="1"/>
  <c r="J9656" i="1" s="1"/>
  <c r="G9657" i="1" s="1"/>
  <c r="I23846" i="1"/>
  <c r="J23846" i="1"/>
  <c r="G23847" i="1" s="1"/>
  <c r="J7340" i="1"/>
  <c r="G7341" i="1" s="1"/>
  <c r="I7340" i="1"/>
  <c r="I29943" i="1"/>
  <c r="J29943" i="1"/>
  <c r="G29944" i="1" s="1"/>
  <c r="J22021" i="1"/>
  <c r="G22022" i="1" s="1"/>
  <c r="I22021" i="1"/>
  <c r="I15237" i="1"/>
  <c r="J15237" i="1"/>
  <c r="G15238" i="1" s="1"/>
  <c r="I14408" i="1"/>
  <c r="J14408" i="1" s="1"/>
  <c r="G14409" i="1" s="1"/>
  <c r="I15957" i="1"/>
  <c r="J15957" i="1"/>
  <c r="G15958" i="1" s="1"/>
  <c r="J722" i="1"/>
  <c r="G723" i="1" s="1"/>
  <c r="I722" i="1"/>
  <c r="I6919" i="1"/>
  <c r="J6919" i="1"/>
  <c r="G6920" i="1" s="1"/>
  <c r="I8587" i="1"/>
  <c r="J8587" i="1" s="1"/>
  <c r="G8588" i="1" s="1"/>
  <c r="I26255" i="1"/>
  <c r="J26255" i="1" s="1"/>
  <c r="G26256" i="1" s="1"/>
  <c r="I11988" i="1"/>
  <c r="J11988" i="1" s="1"/>
  <c r="G11989" i="1" s="1"/>
  <c r="I26827" i="1"/>
  <c r="J26827" i="1" s="1"/>
  <c r="G26828" i="1" s="1"/>
  <c r="I18859" i="1"/>
  <c r="J18859" i="1" s="1"/>
  <c r="G18860" i="1" s="1"/>
  <c r="I29488" i="1"/>
  <c r="J29488" i="1" s="1"/>
  <c r="G29489" i="1" s="1"/>
  <c r="I3493" i="1"/>
  <c r="J3493" i="1" s="1"/>
  <c r="G3494" i="1" s="1"/>
  <c r="I11640" i="1"/>
  <c r="J11640" i="1"/>
  <c r="G11641" i="1" s="1"/>
  <c r="J26067" i="1"/>
  <c r="G26068" i="1" s="1"/>
  <c r="I26067" i="1"/>
  <c r="I28041" i="1"/>
  <c r="J28041" i="1"/>
  <c r="G28042" i="1" s="1"/>
  <c r="I14374" i="1"/>
  <c r="J14374" i="1" s="1"/>
  <c r="G14375" i="1" s="1"/>
  <c r="I12626" i="1"/>
  <c r="J12626" i="1" s="1"/>
  <c r="G12627" i="1" s="1"/>
  <c r="J5101" i="1"/>
  <c r="G5102" i="1" s="1"/>
  <c r="I5101" i="1"/>
  <c r="I1170" i="1"/>
  <c r="J1170" i="1"/>
  <c r="G1171" i="1" s="1"/>
  <c r="J11170" i="1"/>
  <c r="I11170" i="1"/>
  <c r="I11171" i="1" s="1"/>
  <c r="K11171" i="1" s="1"/>
  <c r="I6949" i="1"/>
  <c r="J6949" i="1" s="1"/>
  <c r="G6950" i="1" s="1"/>
  <c r="J11622" i="1"/>
  <c r="G11623" i="1" s="1"/>
  <c r="I11622" i="1"/>
  <c r="I16858" i="1"/>
  <c r="J16858" i="1"/>
  <c r="G16859" i="1" s="1"/>
  <c r="J2322" i="1"/>
  <c r="G2323" i="1" s="1"/>
  <c r="I2322" i="1"/>
  <c r="I19179" i="1"/>
  <c r="J19179" i="1"/>
  <c r="G19180" i="1" s="1"/>
  <c r="I20053" i="1"/>
  <c r="J20053" i="1" s="1"/>
  <c r="G20054" i="1" s="1"/>
  <c r="I10132" i="1"/>
  <c r="J10132" i="1"/>
  <c r="G10133" i="1" s="1"/>
  <c r="I14104" i="1"/>
  <c r="J14104" i="1" s="1"/>
  <c r="G14105" i="1" s="1"/>
  <c r="I2162" i="1"/>
  <c r="J2162" i="1"/>
  <c r="G2163" i="1" s="1"/>
  <c r="I30060" i="1"/>
  <c r="J30060" i="1" s="1"/>
  <c r="G30061" i="1" s="1"/>
  <c r="I16055" i="1"/>
  <c r="J16055" i="1" s="1"/>
  <c r="G16056" i="1" s="1"/>
  <c r="I15067" i="1"/>
  <c r="J15067" i="1" s="1"/>
  <c r="G15068" i="1" s="1"/>
  <c r="I19677" i="1"/>
  <c r="J19677" i="1"/>
  <c r="G19678" i="1" s="1"/>
  <c r="I17238" i="1"/>
  <c r="J17238" i="1" s="1"/>
  <c r="G17239" i="1" s="1"/>
  <c r="I28820" i="1"/>
  <c r="J28820" i="1" s="1"/>
  <c r="G28821" i="1" s="1"/>
  <c r="I21737" i="1"/>
  <c r="J21737" i="1" s="1"/>
  <c r="G21738" i="1" s="1"/>
  <c r="I1719" i="1"/>
  <c r="J1719" i="1"/>
  <c r="G1720" i="1" s="1"/>
  <c r="I6707" i="1"/>
  <c r="J6707" i="1" s="1"/>
  <c r="G6708" i="1" s="1"/>
  <c r="I8825" i="1"/>
  <c r="J8825" i="1" s="1"/>
  <c r="G8826" i="1" s="1"/>
  <c r="I27625" i="1"/>
  <c r="J27625" i="1" s="1"/>
  <c r="G27626" i="1" s="1"/>
  <c r="I137" i="1"/>
  <c r="J137" i="1"/>
  <c r="G138" i="1" s="1"/>
  <c r="I16548" i="1"/>
  <c r="J16548" i="1" s="1"/>
  <c r="G16549" i="1" s="1"/>
  <c r="I13184" i="1"/>
  <c r="J13184" i="1"/>
  <c r="G13185" i="1" s="1"/>
  <c r="I14938" i="1"/>
  <c r="J14938" i="1" s="1"/>
  <c r="G14939" i="1" s="1"/>
  <c r="I1835" i="1"/>
  <c r="J1835" i="1"/>
  <c r="G1836" i="1" s="1"/>
  <c r="I17006" i="1"/>
  <c r="J17006" i="1" s="1"/>
  <c r="G17007" i="1" s="1"/>
  <c r="I13814" i="1"/>
  <c r="J13814" i="1"/>
  <c r="G13815" i="1" s="1"/>
  <c r="J4391" i="1"/>
  <c r="G4392" i="1" s="1"/>
  <c r="I4391" i="1"/>
  <c r="I14716" i="1"/>
  <c r="J14716" i="1"/>
  <c r="G14717" i="1" s="1"/>
  <c r="I9207" i="1"/>
  <c r="J9207" i="1" s="1"/>
  <c r="G9208" i="1" s="1"/>
  <c r="I24594" i="1"/>
  <c r="J24594" i="1" s="1"/>
  <c r="G24595" i="1" s="1"/>
  <c r="I10895" i="1"/>
  <c r="J10895" i="1" s="1"/>
  <c r="G10896" i="1" s="1"/>
  <c r="I15050" i="1"/>
  <c r="J15050" i="1"/>
  <c r="G15051" i="1" s="1"/>
  <c r="I1392" i="1"/>
  <c r="J1392" i="1" s="1"/>
  <c r="G1393" i="1" s="1"/>
  <c r="I23514" i="1"/>
  <c r="J23514" i="1"/>
  <c r="G23515" i="1" s="1"/>
  <c r="I9826" i="1"/>
  <c r="J9826" i="1" s="1"/>
  <c r="G9827" i="1" s="1"/>
  <c r="I18125" i="1"/>
  <c r="J18125" i="1" s="1"/>
  <c r="G18126" i="1" s="1"/>
  <c r="I30150" i="1"/>
  <c r="J30150" i="1" s="1"/>
  <c r="G30151" i="1" s="1"/>
  <c r="I20346" i="1"/>
  <c r="J20346" i="1" s="1"/>
  <c r="G20347" i="1" s="1"/>
  <c r="J21901" i="1"/>
  <c r="G21902" i="1" s="1"/>
  <c r="I21901" i="1"/>
  <c r="I4587" i="1"/>
  <c r="J4587" i="1" s="1"/>
  <c r="G4588" i="1" s="1"/>
  <c r="I13060" i="1"/>
  <c r="J13060" i="1" s="1"/>
  <c r="G13061" i="1" s="1"/>
  <c r="I12691" i="1"/>
  <c r="J12691" i="1" s="1"/>
  <c r="G12692" i="1" s="1"/>
  <c r="J25923" i="1"/>
  <c r="G25924" i="1" s="1"/>
  <c r="I25923" i="1"/>
  <c r="I16351" i="1"/>
  <c r="J16351" i="1" s="1"/>
  <c r="G16352" i="1" s="1"/>
  <c r="I14455" i="1"/>
  <c r="J14455" i="1" s="1"/>
  <c r="G14456" i="1" s="1"/>
  <c r="I10291" i="1"/>
  <c r="J10291" i="1"/>
  <c r="G10292" i="1" s="1"/>
  <c r="I1753" i="1"/>
  <c r="J1753" i="1" s="1"/>
  <c r="G1754" i="1" s="1"/>
  <c r="I29429" i="1"/>
  <c r="J29429" i="1" s="1"/>
  <c r="G29430" i="1" s="1"/>
  <c r="I17837" i="1"/>
  <c r="J17837" i="1" s="1"/>
  <c r="G17838" i="1" s="1"/>
  <c r="I21960" i="1"/>
  <c r="J21960" i="1" s="1"/>
  <c r="G21961" i="1" s="1"/>
  <c r="I5534" i="1"/>
  <c r="J5534" i="1" s="1"/>
  <c r="G5535" i="1" s="1"/>
  <c r="I5389" i="1"/>
  <c r="J5389" i="1" s="1"/>
  <c r="G5390" i="1" s="1"/>
  <c r="J28178" i="1"/>
  <c r="G28179" i="1" s="1"/>
  <c r="I28178" i="1"/>
  <c r="I24091" i="1"/>
  <c r="J24091" i="1" s="1"/>
  <c r="G24092" i="1" s="1"/>
  <c r="J19196" i="1"/>
  <c r="G19197" i="1" s="1"/>
  <c r="I19196" i="1"/>
  <c r="I25632" i="1"/>
  <c r="J25632" i="1" s="1"/>
  <c r="G25633" i="1" s="1"/>
  <c r="I18795" i="1"/>
  <c r="J18795" i="1" s="1"/>
  <c r="G18796" i="1" s="1"/>
  <c r="I14749" i="1"/>
  <c r="J14749" i="1"/>
  <c r="G14750" i="1" s="1"/>
  <c r="J18077" i="1"/>
  <c r="G18078" i="1" s="1"/>
  <c r="I18077" i="1"/>
  <c r="I2019" i="1"/>
  <c r="J2019" i="1"/>
  <c r="G2020" i="1" s="1"/>
  <c r="J26502" i="1"/>
  <c r="G26503" i="1" s="1"/>
  <c r="I26502" i="1"/>
  <c r="I16828" i="1"/>
  <c r="J16828" i="1"/>
  <c r="G16829" i="1" s="1"/>
  <c r="J8892" i="1"/>
  <c r="G8893" i="1" s="1"/>
  <c r="I8892" i="1"/>
  <c r="I5928" i="1"/>
  <c r="J5928" i="1"/>
  <c r="G5929" i="1" s="1"/>
  <c r="J977" i="1"/>
  <c r="G978" i="1" s="1"/>
  <c r="I977" i="1"/>
  <c r="I16698" i="1"/>
  <c r="J16698" i="1"/>
  <c r="G16699" i="1" s="1"/>
  <c r="I11763" i="1"/>
  <c r="J11763" i="1" s="1"/>
  <c r="G11764" i="1" s="1"/>
  <c r="I7958" i="1"/>
  <c r="J7958" i="1"/>
  <c r="G7959" i="1" s="1"/>
  <c r="I18443" i="1"/>
  <c r="J18443" i="1" s="1"/>
  <c r="G18444" i="1" s="1"/>
  <c r="I8474" i="1"/>
  <c r="J8474" i="1" s="1"/>
  <c r="G8475" i="1" s="1"/>
  <c r="I11179" i="1"/>
  <c r="J11179" i="1" s="1"/>
  <c r="G11180" i="1" s="1"/>
  <c r="I26988" i="1"/>
  <c r="J26988" i="1"/>
  <c r="G26989" i="1" s="1"/>
  <c r="I12707" i="1"/>
  <c r="J12707" i="1" s="1"/>
  <c r="G12708" i="1" s="1"/>
  <c r="I13231" i="1"/>
  <c r="J13231" i="1" s="1"/>
  <c r="G13232" i="1" s="1"/>
  <c r="J10497" i="1"/>
  <c r="G10498" i="1" s="1"/>
  <c r="I10497" i="1"/>
  <c r="I5372" i="1"/>
  <c r="J5372" i="1" s="1"/>
  <c r="G5373" i="1" s="1"/>
  <c r="J9221" i="1"/>
  <c r="G9222" i="1" s="1"/>
  <c r="I9221" i="1"/>
  <c r="I28839" i="1"/>
  <c r="J28839" i="1" s="1"/>
  <c r="G28840" i="1" s="1"/>
  <c r="I29805" i="1"/>
  <c r="J29805" i="1" s="1"/>
  <c r="G29806" i="1" s="1"/>
  <c r="I23762" i="1"/>
  <c r="J23762" i="1" s="1"/>
  <c r="G23763" i="1" s="1"/>
  <c r="J20195" i="1"/>
  <c r="G20196" i="1" s="1"/>
  <c r="I20195" i="1"/>
  <c r="I18909" i="1"/>
  <c r="J18909" i="1" s="1"/>
  <c r="G18910" i="1" s="1"/>
  <c r="I4018" i="1"/>
  <c r="J4018" i="1" s="1"/>
  <c r="G4019" i="1" s="1"/>
  <c r="I11875" i="1"/>
  <c r="J11875" i="1" s="1"/>
  <c r="G11876" i="1" s="1"/>
  <c r="J5911" i="1"/>
  <c r="G5912" i="1" s="1"/>
  <c r="I5911" i="1"/>
  <c r="I29160" i="1"/>
  <c r="J29160" i="1" s="1"/>
  <c r="G29161" i="1" s="1"/>
  <c r="J27448" i="1"/>
  <c r="G27449" i="1" s="1"/>
  <c r="I27448" i="1"/>
  <c r="I600" i="1"/>
  <c r="J600" i="1" s="1"/>
  <c r="G601" i="1" s="1"/>
  <c r="J29025" i="1"/>
  <c r="G29026" i="1" s="1"/>
  <c r="I29025" i="1"/>
  <c r="I25987" i="1"/>
  <c r="J25987" i="1" s="1"/>
  <c r="G25988" i="1" s="1"/>
  <c r="J3233" i="1"/>
  <c r="G3234" i="1" s="1"/>
  <c r="I3233" i="1"/>
  <c r="I22545" i="1"/>
  <c r="J22545" i="1" s="1"/>
  <c r="G22546" i="1" s="1"/>
  <c r="J6611" i="1"/>
  <c r="G6612" i="1" s="1"/>
  <c r="I6611" i="1"/>
  <c r="I26210" i="1"/>
  <c r="J26210" i="1"/>
  <c r="G26211" i="1" s="1"/>
  <c r="J10551" i="1"/>
  <c r="G10552" i="1" s="1"/>
  <c r="I10551" i="1"/>
  <c r="I6393" i="1"/>
  <c r="J6393" i="1" s="1"/>
  <c r="G6394" i="1" s="1"/>
  <c r="J15633" i="1"/>
  <c r="G15634" i="1" s="1"/>
  <c r="I15633" i="1"/>
  <c r="I9476" i="1"/>
  <c r="J9476" i="1" s="1"/>
  <c r="G9477" i="1" s="1"/>
  <c r="J12531" i="1"/>
  <c r="G12532" i="1" s="1"/>
  <c r="I12531" i="1"/>
  <c r="I8518" i="1"/>
  <c r="J8518" i="1"/>
  <c r="G8519" i="1" s="1"/>
  <c r="J20505" i="1"/>
  <c r="G20506" i="1" s="1"/>
  <c r="I20505" i="1"/>
  <c r="I3114" i="1"/>
  <c r="J3114" i="1" s="1"/>
  <c r="G3115" i="1" s="1"/>
  <c r="J13139" i="1"/>
  <c r="G13140" i="1" s="1"/>
  <c r="I13139" i="1"/>
  <c r="I24498" i="1"/>
  <c r="J24498" i="1" s="1"/>
  <c r="G24499" i="1" s="1"/>
  <c r="J2466" i="1"/>
  <c r="G2467" i="1" s="1"/>
  <c r="I2466" i="1"/>
  <c r="I23185" i="1"/>
  <c r="J23185" i="1" s="1"/>
  <c r="G23186" i="1" s="1"/>
  <c r="J13400" i="1"/>
  <c r="G13401" i="1" s="1"/>
  <c r="I13400" i="1"/>
  <c r="I26674" i="1"/>
  <c r="J26674" i="1" s="1"/>
  <c r="G26675" i="1" s="1"/>
  <c r="I2546" i="1"/>
  <c r="J2546" i="1" s="1"/>
  <c r="G2547" i="1" s="1"/>
  <c r="I27114" i="1"/>
  <c r="J27114" i="1" s="1"/>
  <c r="G27115" i="1" s="1"/>
  <c r="J9499" i="1"/>
  <c r="G9500" i="1" s="1"/>
  <c r="I9499" i="1"/>
  <c r="I29354" i="1"/>
  <c r="J29354" i="1" s="1"/>
  <c r="G29355" i="1" s="1"/>
  <c r="J19516" i="1"/>
  <c r="G19517" i="1" s="1"/>
  <c r="I19516" i="1"/>
  <c r="I24976" i="1"/>
  <c r="J24976" i="1"/>
  <c r="G24977" i="1" s="1"/>
  <c r="J5459" i="1"/>
  <c r="G5460" i="1" s="1"/>
  <c r="I5459" i="1"/>
  <c r="I91" i="1"/>
  <c r="J91" i="1" s="1"/>
  <c r="G92" i="1" s="1"/>
  <c r="J19972" i="1"/>
  <c r="G19973" i="1" s="1"/>
  <c r="I19972" i="1"/>
  <c r="I6935" i="1"/>
  <c r="J6935" i="1" s="1"/>
  <c r="G6936" i="1" s="1"/>
  <c r="J25766" i="1"/>
  <c r="G25767" i="1" s="1"/>
  <c r="I25766" i="1"/>
  <c r="I28934" i="1"/>
  <c r="J28934" i="1" s="1"/>
  <c r="G28935" i="1" s="1"/>
  <c r="J4159" i="1"/>
  <c r="G4160" i="1" s="1"/>
  <c r="I4159" i="1"/>
  <c r="I5550" i="1"/>
  <c r="J5550" i="1" s="1"/>
  <c r="G5551" i="1" s="1"/>
  <c r="J20658" i="1"/>
  <c r="G20659" i="1" s="1"/>
  <c r="I20658" i="1"/>
  <c r="I26811" i="1"/>
  <c r="J26811" i="1" s="1"/>
  <c r="G26812" i="1" s="1"/>
  <c r="J7143" i="1"/>
  <c r="G7144" i="1" s="1"/>
  <c r="I7143" i="1"/>
  <c r="I17625" i="1"/>
  <c r="J17625" i="1" s="1"/>
  <c r="G17626" i="1" s="1"/>
  <c r="I26891" i="1"/>
  <c r="J26891" i="1" s="1"/>
  <c r="G26892" i="1" s="1"/>
  <c r="I5811" i="1"/>
  <c r="J5811" i="1" s="1"/>
  <c r="G5812" i="1" s="1"/>
  <c r="I12466" i="1"/>
  <c r="J12466" i="1" s="1"/>
  <c r="G12467" i="1" s="1"/>
  <c r="I23287" i="1"/>
  <c r="J23287" i="1"/>
  <c r="G23288" i="1" s="1"/>
  <c r="I8534" i="1"/>
  <c r="J8534" i="1" s="1"/>
  <c r="G8535" i="1" s="1"/>
  <c r="I26378" i="1"/>
  <c r="J26378" i="1" s="1"/>
  <c r="G26379" i="1" s="1"/>
  <c r="I6174" i="1"/>
  <c r="J6174" i="1"/>
  <c r="G6175" i="1" s="1"/>
  <c r="I7801" i="1"/>
  <c r="J7801" i="1" s="1"/>
  <c r="G7802" i="1" s="1"/>
  <c r="I13766" i="1"/>
  <c r="J13766" i="1"/>
  <c r="G13767" i="1" s="1"/>
  <c r="I8080" i="1"/>
  <c r="J8080" i="1" s="1"/>
  <c r="G8081" i="1" s="1"/>
  <c r="I232" i="1"/>
  <c r="J232" i="1"/>
  <c r="G233" i="1" s="1"/>
  <c r="I22215" i="1"/>
  <c r="J22215" i="1" s="1"/>
  <c r="G22216" i="1" s="1"/>
  <c r="I14985" i="1"/>
  <c r="J14985" i="1"/>
  <c r="G14986" i="1" s="1"/>
  <c r="I28678" i="1"/>
  <c r="J28678" i="1" s="1"/>
  <c r="G28679" i="1" s="1"/>
  <c r="I20394" i="1"/>
  <c r="J20394" i="1"/>
  <c r="G20395" i="1" s="1"/>
  <c r="I29851" i="1"/>
  <c r="J29851" i="1"/>
  <c r="G29852" i="1" s="1"/>
  <c r="I10354" i="1"/>
  <c r="J10354" i="1"/>
  <c r="G10355" i="1" s="1"/>
  <c r="I15446" i="1"/>
  <c r="J15446" i="1"/>
  <c r="G15447" i="1" s="1"/>
  <c r="I13480" i="1"/>
  <c r="J13480" i="1"/>
  <c r="G13481" i="1" s="1"/>
  <c r="I2899" i="1"/>
  <c r="J2899" i="1" s="1"/>
  <c r="G2900" i="1" s="1"/>
  <c r="I16743" i="1"/>
  <c r="J16743" i="1" s="1"/>
  <c r="G16744" i="1" s="1"/>
  <c r="I16502" i="1"/>
  <c r="J16502" i="1" s="1"/>
  <c r="G16503" i="1" s="1"/>
  <c r="I18461" i="1"/>
  <c r="J18461" i="1" s="1"/>
  <c r="G18462" i="1" s="1"/>
  <c r="I21461" i="1"/>
  <c r="J21461" i="1"/>
  <c r="G21462" i="1" s="1"/>
  <c r="I9705" i="1"/>
  <c r="J9705" i="1" s="1"/>
  <c r="G9706" i="1" s="1"/>
  <c r="I19782" i="1"/>
  <c r="J19782" i="1" s="1"/>
  <c r="G19783" i="1" s="1"/>
  <c r="I28979" i="1"/>
  <c r="J28979" i="1" s="1"/>
  <c r="G28980" i="1" s="1"/>
  <c r="I26923" i="1"/>
  <c r="J26923" i="1"/>
  <c r="G26924" i="1" s="1"/>
  <c r="I4635" i="1"/>
  <c r="J4635" i="1"/>
  <c r="G4636" i="1" s="1"/>
  <c r="I26690" i="1"/>
  <c r="J26690" i="1" s="1"/>
  <c r="G26691" i="1" s="1"/>
  <c r="I6643" i="1"/>
  <c r="J6643" i="1" s="1"/>
  <c r="G6644" i="1" s="1"/>
  <c r="I22621" i="1"/>
  <c r="J22621" i="1" s="1"/>
  <c r="G22622" i="1" s="1"/>
  <c r="I7681" i="1"/>
  <c r="J7681" i="1"/>
  <c r="G7682" i="1" s="1"/>
  <c r="I28057" i="1"/>
  <c r="J28057" i="1" s="1"/>
  <c r="G28058" i="1" s="1"/>
  <c r="I12290" i="1"/>
  <c r="J12290" i="1" s="1"/>
  <c r="G12291" i="1" s="1"/>
  <c r="I10659" i="1"/>
  <c r="J10659" i="1" s="1"/>
  <c r="G10660" i="1" s="1"/>
  <c r="I26659" i="1"/>
  <c r="J26659" i="1" s="1"/>
  <c r="G26660" i="1" s="1"/>
  <c r="I15830" i="1"/>
  <c r="J15830" i="1" s="1"/>
  <c r="G15831" i="1" s="1"/>
  <c r="I2659" i="1"/>
  <c r="I2660" i="1" s="1"/>
  <c r="K2660" i="1" s="1"/>
  <c r="I18428" i="1"/>
  <c r="J18428" i="1" s="1"/>
  <c r="G18429" i="1" s="1"/>
  <c r="I6736" i="1"/>
  <c r="J6736" i="1"/>
  <c r="G6737" i="1" s="1"/>
  <c r="I3366" i="1"/>
  <c r="J3366" i="1" s="1"/>
  <c r="G3367" i="1" s="1"/>
  <c r="I28701" i="1"/>
  <c r="J28701" i="1" s="1"/>
  <c r="G28702" i="1" s="1"/>
  <c r="I14279" i="1"/>
  <c r="J14279" i="1"/>
  <c r="G14280" i="1" s="1"/>
  <c r="I22350" i="1"/>
  <c r="J22350" i="1" s="1"/>
  <c r="G22351" i="1" s="1"/>
  <c r="I15991" i="1"/>
  <c r="J15991" i="1" s="1"/>
  <c r="G15992" i="1" s="1"/>
  <c r="I25557" i="1"/>
  <c r="J25557" i="1" s="1"/>
  <c r="G25558" i="1" s="1"/>
  <c r="I15645" i="1"/>
  <c r="J15645" i="1"/>
  <c r="G15646" i="1" s="1"/>
  <c r="I17547" i="1"/>
  <c r="J17547" i="1"/>
  <c r="G17548" i="1" s="1"/>
  <c r="I27004" i="1"/>
  <c r="J27004" i="1" s="1"/>
  <c r="G27005" i="1" s="1"/>
  <c r="I4177" i="1"/>
  <c r="J4177" i="1" s="1"/>
  <c r="G4178" i="1" s="1"/>
  <c r="I19595" i="1"/>
  <c r="J19595" i="1" s="1"/>
  <c r="G19596" i="1" s="1"/>
  <c r="I27050" i="1"/>
  <c r="J27050" i="1" s="1"/>
  <c r="G27051" i="1" s="1"/>
  <c r="I1987" i="1"/>
  <c r="J1987" i="1"/>
  <c r="G1988" i="1" s="1"/>
  <c r="I6720" i="1"/>
  <c r="J6720" i="1" s="1"/>
  <c r="G6721" i="1" s="1"/>
  <c r="I1658" i="1"/>
  <c r="J1658" i="1" s="1"/>
  <c r="G1659" i="1" s="1"/>
  <c r="I19707" i="1"/>
  <c r="J19707" i="1"/>
  <c r="G19708" i="1" s="1"/>
  <c r="I3682" i="1"/>
  <c r="J3682" i="1"/>
  <c r="G3683" i="1" s="1"/>
  <c r="I14135" i="1"/>
  <c r="J14135" i="1"/>
  <c r="G14136" i="1" s="1"/>
  <c r="I15033" i="1"/>
  <c r="J15033" i="1"/>
  <c r="G15034" i="1" s="1"/>
  <c r="I25316" i="1"/>
  <c r="J25316" i="1" s="1"/>
  <c r="G25317" i="1" s="1"/>
  <c r="I29956" i="1"/>
  <c r="J29956" i="1"/>
  <c r="G29957" i="1" s="1"/>
  <c r="I20883" i="1"/>
  <c r="J20883" i="1"/>
  <c r="G20884" i="1" s="1"/>
  <c r="I17805" i="1"/>
  <c r="J17805" i="1"/>
  <c r="G17806" i="1" s="1"/>
  <c r="I26224" i="1"/>
  <c r="J26224" i="1" s="1"/>
  <c r="G26225" i="1" s="1"/>
  <c r="I9278" i="1"/>
  <c r="J9278" i="1"/>
  <c r="G9279" i="1" s="1"/>
  <c r="I15973" i="1"/>
  <c r="J15973" i="1" s="1"/>
  <c r="G15974" i="1" s="1"/>
  <c r="I11955" i="1"/>
  <c r="J11955" i="1"/>
  <c r="G11956" i="1" s="1"/>
  <c r="I74" i="1"/>
  <c r="J74" i="1"/>
  <c r="G75" i="1" s="1"/>
  <c r="I19723" i="1"/>
  <c r="J19723" i="1" s="1"/>
  <c r="G19724" i="1" s="1"/>
  <c r="I24021" i="1"/>
  <c r="J24021" i="1" s="1"/>
  <c r="G24022" i="1" s="1"/>
  <c r="I14781" i="1"/>
  <c r="J14781" i="1"/>
  <c r="G14782" i="1" s="1"/>
  <c r="I29685" i="1"/>
  <c r="J29685" i="1"/>
  <c r="G29686" i="1" s="1"/>
  <c r="I7587" i="1"/>
  <c r="J7587" i="1" s="1"/>
  <c r="G7588" i="1" s="1"/>
  <c r="I21108" i="1"/>
  <c r="J21108" i="1" s="1"/>
  <c r="G21109" i="1" s="1"/>
  <c r="I28548" i="1"/>
  <c r="J28548" i="1" s="1"/>
  <c r="G28549" i="1" s="1"/>
  <c r="I7437" i="1"/>
  <c r="J7437" i="1" s="1"/>
  <c r="G7438" i="1" s="1"/>
  <c r="I14310" i="1"/>
  <c r="J14310" i="1"/>
  <c r="G14311" i="1" s="1"/>
  <c r="I27083" i="1"/>
  <c r="J27083" i="1" s="1"/>
  <c r="G27084" i="1" s="1"/>
  <c r="I29775" i="1"/>
  <c r="J29775" i="1"/>
  <c r="G29776" i="1" s="1"/>
  <c r="I10823" i="1"/>
  <c r="J10823" i="1"/>
  <c r="G10824" i="1" s="1"/>
  <c r="I14488" i="1"/>
  <c r="J14488" i="1"/>
  <c r="G14489" i="1" s="1"/>
  <c r="I9595" i="1"/>
  <c r="J9595" i="1" s="1"/>
  <c r="G9596" i="1" s="1"/>
  <c r="I22605" i="1"/>
  <c r="J22605" i="1" s="1"/>
  <c r="G22606" i="1" s="1"/>
  <c r="I18507" i="1"/>
  <c r="J18507" i="1"/>
  <c r="G18508" i="1" s="1"/>
  <c r="I9612" i="1"/>
  <c r="J9612" i="1" s="1"/>
  <c r="G9613" i="1" s="1"/>
  <c r="I9628" i="1"/>
  <c r="J9628" i="1"/>
  <c r="G9629" i="1" s="1"/>
  <c r="I4653" i="1"/>
  <c r="J4653" i="1" s="1"/>
  <c r="G4654" i="1" s="1"/>
  <c r="I16020" i="1"/>
  <c r="J16020" i="1"/>
  <c r="G16021" i="1" s="1"/>
  <c r="I13690" i="1"/>
  <c r="J13690" i="1"/>
  <c r="G13691" i="1" s="1"/>
  <c r="I11316" i="1"/>
  <c r="J11316" i="1"/>
  <c r="G11317" i="1" s="1"/>
  <c r="I15943" i="1"/>
  <c r="J15943" i="1" s="1"/>
  <c r="G15944" i="1" s="1"/>
  <c r="I5182" i="1"/>
  <c r="J5182" i="1" s="1"/>
  <c r="G5183" i="1" s="1"/>
  <c r="I8732" i="1"/>
  <c r="J8732" i="1" s="1"/>
  <c r="G8733" i="1" s="1"/>
  <c r="I13092" i="1"/>
  <c r="J13092" i="1"/>
  <c r="G13093" i="1" s="1"/>
  <c r="I23471" i="1"/>
  <c r="J23471" i="1" s="1"/>
  <c r="G23472" i="1" s="1"/>
  <c r="I3697" i="1"/>
  <c r="J3697" i="1" s="1"/>
  <c r="G3698" i="1" s="1"/>
  <c r="I250" i="1"/>
  <c r="J250" i="1" s="1"/>
  <c r="G251" i="1" s="1"/>
  <c r="I8461" i="1"/>
  <c r="J8461" i="1" s="1"/>
  <c r="G8462" i="1" s="1"/>
  <c r="I28510" i="1"/>
  <c r="J28510" i="1" s="1"/>
  <c r="G28511" i="1" s="1"/>
  <c r="I14685" i="1"/>
  <c r="J14685" i="1"/>
  <c r="G14686" i="1" s="1"/>
  <c r="I29144" i="1"/>
  <c r="J29144" i="1"/>
  <c r="G29145" i="1" s="1"/>
  <c r="I752" i="1"/>
  <c r="J752" i="1"/>
  <c r="G753" i="1" s="1"/>
  <c r="I26195" i="1"/>
  <c r="J26195" i="1" s="1"/>
  <c r="G26196" i="1" s="1"/>
  <c r="I11683" i="1"/>
  <c r="J11683" i="1" s="1"/>
  <c r="G11684" i="1" s="1"/>
  <c r="I7570" i="1"/>
  <c r="J7570" i="1" s="1"/>
  <c r="G7571" i="1" s="1"/>
  <c r="I15880" i="1"/>
  <c r="J15880" i="1" s="1"/>
  <c r="G15881" i="1" s="1"/>
  <c r="I2866" i="1"/>
  <c r="J2866" i="1" s="1"/>
  <c r="G2867" i="1" s="1"/>
  <c r="I25024" i="1"/>
  <c r="J25024" i="1" s="1"/>
  <c r="G25025" i="1" s="1"/>
  <c r="I27884" i="1"/>
  <c r="J27884" i="1" s="1"/>
  <c r="G27885" i="1" s="1"/>
  <c r="I1342" i="1"/>
  <c r="J1342" i="1"/>
  <c r="G1343" i="1" s="1"/>
  <c r="I17485" i="1"/>
  <c r="J17485" i="1" s="1"/>
  <c r="G17486" i="1" s="1"/>
  <c r="I21283" i="1"/>
  <c r="J21283" i="1" s="1"/>
  <c r="G21284" i="1" s="1"/>
  <c r="I7050" i="1"/>
  <c r="J7050" i="1"/>
  <c r="G7051" i="1" s="1"/>
  <c r="I13912" i="1"/>
  <c r="J13912" i="1"/>
  <c r="G13913" i="1" s="1"/>
  <c r="I21218" i="1"/>
  <c r="J21218" i="1" s="1"/>
  <c r="G21219" i="1" s="1"/>
  <c r="I14023" i="1"/>
  <c r="J14023" i="1"/>
  <c r="G14024" i="1" s="1"/>
  <c r="I28915" i="1"/>
  <c r="J28915" i="1"/>
  <c r="G28916" i="1" s="1"/>
  <c r="I5976" i="1"/>
  <c r="J5976" i="1"/>
  <c r="G5977" i="1" s="1"/>
  <c r="I26331" i="1"/>
  <c r="J26331" i="1" s="1"/>
  <c r="G26332" i="1" s="1"/>
  <c r="I4209" i="1"/>
  <c r="J4209" i="1" s="1"/>
  <c r="G4210" i="1" s="1"/>
  <c r="I17933" i="1"/>
  <c r="J17933" i="1"/>
  <c r="G17934" i="1" s="1"/>
  <c r="I21297" i="1"/>
  <c r="J21297" i="1" s="1"/>
  <c r="G21298" i="1" s="1"/>
  <c r="I26361" i="1"/>
  <c r="J26361" i="1" s="1"/>
  <c r="G26362" i="1" s="1"/>
  <c r="I25039" i="1"/>
  <c r="I25040" i="1" s="1"/>
  <c r="K25040" i="1" s="1"/>
  <c r="J25039" i="1"/>
  <c r="I22455" i="1"/>
  <c r="J22455" i="1" s="1"/>
  <c r="G22456" i="1" s="1"/>
  <c r="I21333" i="1"/>
  <c r="J21333" i="1"/>
  <c r="G21334" i="1" s="1"/>
  <c r="I11072" i="1"/>
  <c r="J11072" i="1"/>
  <c r="G11073" i="1" s="1"/>
  <c r="I16183" i="1"/>
  <c r="J16183" i="1" s="1"/>
  <c r="G16184" i="1" s="1"/>
  <c r="I1535" i="1"/>
  <c r="J1535" i="1"/>
  <c r="G1536" i="1" s="1"/>
  <c r="I29520" i="1"/>
  <c r="J29520" i="1" s="1"/>
  <c r="G29521" i="1" s="1"/>
  <c r="I27147" i="1"/>
  <c r="J27147" i="1" s="1"/>
  <c r="G27148" i="1" s="1"/>
  <c r="I15720" i="1"/>
  <c r="J15720" i="1" s="1"/>
  <c r="G15721" i="1" s="1"/>
  <c r="I28994" i="1"/>
  <c r="J28994" i="1" s="1"/>
  <c r="G28995" i="1" s="1"/>
  <c r="I7355" i="1"/>
  <c r="J7355" i="1" s="1"/>
  <c r="G7356" i="1" s="1"/>
  <c r="I24396" i="1"/>
  <c r="I24397" i="1" s="1"/>
  <c r="K24397" i="1" s="1"/>
  <c r="I7024" i="1"/>
  <c r="J7024" i="1" s="1"/>
  <c r="G7025" i="1" s="1"/>
  <c r="I26796" i="1"/>
  <c r="J26796" i="1" s="1"/>
  <c r="G26797" i="1" s="1"/>
  <c r="I8857" i="1"/>
  <c r="J8857" i="1" s="1"/>
  <c r="G8858" i="1" s="1"/>
  <c r="I12066" i="1"/>
  <c r="J12066" i="1" s="1"/>
  <c r="G12067" i="1" s="1"/>
  <c r="I22036" i="1"/>
  <c r="J22036" i="1" s="1"/>
  <c r="G22037" i="1" s="1"/>
  <c r="I4571" i="1"/>
  <c r="J4571" i="1"/>
  <c r="G4572" i="1" s="1"/>
  <c r="I27775" i="1"/>
  <c r="J27775" i="1" s="1"/>
  <c r="G27776" i="1" s="1"/>
  <c r="I23379" i="1"/>
  <c r="J23379" i="1"/>
  <c r="G23380" i="1" s="1"/>
  <c r="I10619" i="1"/>
  <c r="J10619" i="1"/>
  <c r="G10620" i="1" s="1"/>
  <c r="I30044" i="1"/>
  <c r="J30044" i="1" s="1"/>
  <c r="G30045" i="1" s="1"/>
  <c r="I4438" i="1"/>
  <c r="J4438" i="1" s="1"/>
  <c r="G4439" i="1" s="1"/>
  <c r="I25199" i="1"/>
  <c r="J25199" i="1" s="1"/>
  <c r="G25200" i="1" s="1"/>
  <c r="I7372" i="1"/>
  <c r="J7372" i="1" s="1"/>
  <c r="G7373" i="1" s="1"/>
  <c r="I20788" i="1"/>
  <c r="J20788" i="1"/>
  <c r="G20789" i="1" s="1"/>
  <c r="I21781" i="1"/>
  <c r="J21781" i="1" s="1"/>
  <c r="G21782" i="1" s="1"/>
  <c r="I21974" i="1"/>
  <c r="J21974" i="1" s="1"/>
  <c r="G21975" i="1" s="1"/>
  <c r="I784" i="1"/>
  <c r="J784" i="1" s="1"/>
  <c r="G785" i="1" s="1"/>
  <c r="I28965" i="1"/>
  <c r="J28965" i="1" s="1"/>
  <c r="G28966" i="1" s="1"/>
  <c r="I4699" i="1"/>
  <c r="J4699" i="1"/>
  <c r="G4700" i="1" s="1"/>
  <c r="I25599" i="1"/>
  <c r="J25599" i="1"/>
  <c r="G25600" i="1" s="1"/>
  <c r="I22425" i="1"/>
  <c r="J22425" i="1" s="1"/>
  <c r="G22426" i="1" s="1"/>
  <c r="I28429" i="1"/>
  <c r="J28429" i="1" s="1"/>
  <c r="G28430" i="1" s="1"/>
  <c r="I21647" i="1"/>
  <c r="J21647" i="1" s="1"/>
  <c r="G21648" i="1" s="1"/>
  <c r="I8125" i="1"/>
  <c r="J8125" i="1" s="1"/>
  <c r="G8126" i="1" s="1"/>
  <c r="I23245" i="1"/>
  <c r="J23245" i="1"/>
  <c r="G23246" i="1" s="1"/>
  <c r="I12131" i="1"/>
  <c r="J12131" i="1" s="1"/>
  <c r="G12132" i="1" s="1"/>
  <c r="I2563" i="1"/>
  <c r="J2563" i="1" s="1"/>
  <c r="G2564" i="1" s="1"/>
  <c r="I18173" i="1"/>
  <c r="J18173" i="1" s="1"/>
  <c r="G18174" i="1" s="1"/>
  <c r="I8811" i="1"/>
  <c r="J8811" i="1"/>
  <c r="G8812" i="1" s="1"/>
  <c r="I11594" i="1"/>
  <c r="J11594" i="1" s="1"/>
  <c r="G11595" i="1" s="1"/>
  <c r="I19293" i="1"/>
  <c r="J19293" i="1" s="1"/>
  <c r="G19294" i="1" s="1"/>
  <c r="I3128" i="1"/>
  <c r="J3128" i="1"/>
  <c r="G3129" i="1" s="1"/>
  <c r="I28192" i="1"/>
  <c r="I28193" i="1" s="1"/>
  <c r="K28193" i="1" s="1"/>
  <c r="I25956" i="1"/>
  <c r="J25956" i="1" s="1"/>
  <c r="G25957" i="1" s="1"/>
  <c r="I3608" i="1"/>
  <c r="J3608" i="1" s="1"/>
  <c r="G3609" i="1" s="1"/>
  <c r="I2821" i="1"/>
  <c r="J2821" i="1"/>
  <c r="G2822" i="1" s="1"/>
  <c r="I23364" i="1"/>
  <c r="J23364" i="1" s="1"/>
  <c r="G23365" i="1" s="1"/>
  <c r="I22111" i="1"/>
  <c r="J22111" i="1" s="1"/>
  <c r="G22112" i="1" s="1"/>
  <c r="I19388" i="1"/>
  <c r="J19388" i="1" s="1"/>
  <c r="G19389" i="1" s="1"/>
  <c r="I5032" i="1"/>
  <c r="J5032" i="1" s="1"/>
  <c r="G5033" i="1" s="1"/>
  <c r="I27841" i="1"/>
  <c r="J27841" i="1" s="1"/>
  <c r="G27842" i="1" s="1"/>
  <c r="I22501" i="1"/>
  <c r="J22501" i="1" s="1"/>
  <c r="G22502" i="1" s="1"/>
  <c r="I7945" i="1"/>
  <c r="J7945" i="1" s="1"/>
  <c r="G7946" i="1" s="1"/>
  <c r="I11971" i="1"/>
  <c r="J11971" i="1" s="1"/>
  <c r="G11972" i="1" s="1"/>
  <c r="I26534" i="1"/>
  <c r="J26534" i="1" s="1"/>
  <c r="G26535" i="1" s="1"/>
  <c r="I27791" i="1"/>
  <c r="J27791" i="1"/>
  <c r="G27792" i="1" s="1"/>
  <c r="I5310" i="1"/>
  <c r="J5310" i="1" s="1"/>
  <c r="G5311" i="1" s="1"/>
  <c r="I27131" i="1"/>
  <c r="J27131" i="1" s="1"/>
  <c r="G27132" i="1" s="1"/>
  <c r="I25647" i="1"/>
  <c r="J25647" i="1" s="1"/>
  <c r="G25648" i="1" s="1"/>
  <c r="I29505" i="1"/>
  <c r="J29505" i="1" s="1"/>
  <c r="G29506" i="1" s="1"/>
  <c r="I2915" i="1"/>
  <c r="J2915" i="1" s="1"/>
  <c r="G2916" i="1" s="1"/>
  <c r="I20305" i="1"/>
  <c r="J20305" i="1"/>
  <c r="G20306" i="1" s="1"/>
  <c r="I30450" i="1"/>
  <c r="J30450" i="1" s="1"/>
  <c r="G30451" i="1" s="1"/>
  <c r="I5000" i="1"/>
  <c r="J5000" i="1" s="1"/>
  <c r="G5001" i="1" s="1"/>
  <c r="I20708" i="1"/>
  <c r="J20708" i="1" s="1"/>
  <c r="G20709" i="1" s="1"/>
  <c r="I10954" i="1"/>
  <c r="J10954" i="1" s="1"/>
  <c r="G10955" i="1" s="1"/>
  <c r="I505" i="1"/>
  <c r="J505" i="1" s="1"/>
  <c r="G506" i="1" s="1"/>
  <c r="I9294" i="1"/>
  <c r="J9294" i="1" s="1"/>
  <c r="G9295" i="1" s="1"/>
  <c r="I24913" i="1"/>
  <c r="J24913" i="1" s="1"/>
  <c r="G24914" i="1" s="1"/>
  <c r="I2802" i="1"/>
  <c r="J2802" i="1" s="1"/>
  <c r="G2803" i="1" s="1"/>
  <c r="I22320" i="1"/>
  <c r="J22320" i="1" s="1"/>
  <c r="G22321" i="1" s="1"/>
  <c r="I19229" i="1"/>
  <c r="J19229" i="1" s="1"/>
  <c r="G19230" i="1" s="1"/>
  <c r="I22230" i="1"/>
  <c r="J22230" i="1" s="1"/>
  <c r="G22231" i="1" s="1"/>
  <c r="I7268" i="1"/>
  <c r="J7268" i="1" s="1"/>
  <c r="G7269" i="1" s="1"/>
  <c r="I27696" i="1"/>
  <c r="J27696" i="1" s="1"/>
  <c r="G27697" i="1" s="1"/>
  <c r="I29280" i="1"/>
  <c r="J29280" i="1" s="1"/>
  <c r="G29281" i="1" s="1"/>
  <c r="I4241" i="1"/>
  <c r="J4241" i="1"/>
  <c r="G4242" i="1" s="1"/>
  <c r="I30104" i="1"/>
  <c r="J30104" i="1" s="1"/>
  <c r="G30105" i="1" s="1"/>
  <c r="I2835" i="1"/>
  <c r="J2835" i="1" s="1"/>
  <c r="G2836" i="1" s="1"/>
  <c r="I28090" i="1"/>
  <c r="J28090" i="1" s="1"/>
  <c r="G28091" i="1" s="1"/>
  <c r="I3049" i="1"/>
  <c r="J3049" i="1" s="1"/>
  <c r="G3050" i="1" s="1"/>
  <c r="I6967" i="1"/>
  <c r="J6967" i="1" s="1"/>
  <c r="G6968" i="1" s="1"/>
  <c r="I23154" i="1"/>
  <c r="J23154" i="1" s="1"/>
  <c r="G23155" i="1" s="1"/>
  <c r="I20804" i="1"/>
  <c r="J20804" i="1" s="1"/>
  <c r="G20805" i="1" s="1"/>
  <c r="I27067" i="1"/>
  <c r="J27067" i="1" s="1"/>
  <c r="G27068" i="1" s="1"/>
  <c r="I12258" i="1"/>
  <c r="J12258" i="1" s="1"/>
  <c r="G12259" i="1" s="1"/>
  <c r="I11938" i="1"/>
  <c r="J11938" i="1" s="1"/>
  <c r="G11939" i="1" s="1"/>
  <c r="I23048" i="1"/>
  <c r="J23048" i="1"/>
  <c r="G23049" i="1" s="1"/>
  <c r="I21855" i="1"/>
  <c r="J21855" i="1" s="1"/>
  <c r="G21856" i="1" s="1"/>
  <c r="I3352" i="1"/>
  <c r="J3352" i="1" s="1"/>
  <c r="G3353" i="1" s="1"/>
  <c r="I22066" i="1"/>
  <c r="J22066" i="1" s="1"/>
  <c r="G22067" i="1" s="1"/>
  <c r="I22741" i="1"/>
  <c r="J22741" i="1" s="1"/>
  <c r="G22742" i="1" s="1"/>
  <c r="I26098" i="1"/>
  <c r="J26098" i="1" s="1"/>
  <c r="G26099" i="1" s="1"/>
  <c r="I13319" i="1"/>
  <c r="J13319" i="1" s="1"/>
  <c r="G13320" i="1" s="1"/>
  <c r="I12979" i="1"/>
  <c r="J12979" i="1" s="1"/>
  <c r="G12980" i="1" s="1"/>
  <c r="I24485" i="1"/>
  <c r="J24485" i="1"/>
  <c r="G24486" i="1" s="1"/>
  <c r="I24038" i="1"/>
  <c r="J24038" i="1" s="1"/>
  <c r="G24039" i="1" s="1"/>
  <c r="I18877" i="1"/>
  <c r="J18877" i="1" s="1"/>
  <c r="G18878" i="1" s="1"/>
  <c r="I16413" i="1"/>
  <c r="J16413" i="1"/>
  <c r="G16414" i="1" s="1"/>
  <c r="I17253" i="1"/>
  <c r="J17253" i="1" s="1"/>
  <c r="G17254" i="1" s="1"/>
  <c r="I21507" i="1"/>
  <c r="J21507" i="1" s="1"/>
  <c r="G21508" i="1" s="1"/>
  <c r="I8028" i="1"/>
  <c r="J8028" i="1" s="1"/>
  <c r="G8029" i="1" s="1"/>
  <c r="I20965" i="1"/>
  <c r="J20965" i="1"/>
  <c r="G20966" i="1" s="1"/>
  <c r="I6628" i="1"/>
  <c r="J6628" i="1" s="1"/>
  <c r="G6629" i="1" s="1"/>
  <c r="I12851" i="1"/>
  <c r="J12851" i="1" s="1"/>
  <c r="G12852" i="1" s="1"/>
  <c r="I7634" i="1"/>
  <c r="J7634" i="1" s="1"/>
  <c r="G7635" i="1" s="1"/>
  <c r="I3169" i="1"/>
  <c r="J3169" i="1" s="1"/>
  <c r="G3170" i="1" s="1"/>
  <c r="I18781" i="1"/>
  <c r="J18781" i="1" s="1"/>
  <c r="G18782" i="1" s="1"/>
  <c r="I5118" i="1"/>
  <c r="J5118" i="1" s="1"/>
  <c r="G5119" i="1" s="1"/>
  <c r="I4748" i="1"/>
  <c r="J4748" i="1" s="1"/>
  <c r="G4749" i="1" s="1"/>
  <c r="I24235" i="1"/>
  <c r="J24235" i="1"/>
  <c r="G24236" i="1" s="1"/>
  <c r="I16948" i="1"/>
  <c r="J16948" i="1" s="1"/>
  <c r="G16949" i="1" s="1"/>
  <c r="I25694" i="1"/>
  <c r="J25694" i="1"/>
  <c r="G25695" i="1" s="1"/>
  <c r="I8049" i="1"/>
  <c r="J8049" i="1" s="1"/>
  <c r="G8050" i="1" s="1"/>
  <c r="I4952" i="1"/>
  <c r="J4952" i="1" s="1"/>
  <c r="G4953" i="1" s="1"/>
  <c r="I26751" i="1"/>
  <c r="J26751" i="1" s="1"/>
  <c r="G26752" i="1" s="1"/>
  <c r="I5519" i="1"/>
  <c r="J5519" i="1" s="1"/>
  <c r="G5520" i="1" s="1"/>
  <c r="I3542" i="1"/>
  <c r="J3542" i="1" s="1"/>
  <c r="G3543" i="1" s="1"/>
  <c r="I22876" i="1"/>
  <c r="J22876" i="1" s="1"/>
  <c r="G22877" i="1" s="1"/>
  <c r="I16382" i="1"/>
  <c r="J16382" i="1"/>
  <c r="G16383" i="1" s="1"/>
  <c r="I4969" i="1"/>
  <c r="J4969" i="1" s="1"/>
  <c r="G4970" i="1" s="1"/>
  <c r="I22186" i="1"/>
  <c r="J22186" i="1" s="1"/>
  <c r="G22187" i="1" s="1"/>
  <c r="I21663" i="1"/>
  <c r="J21663" i="1" s="1"/>
  <c r="G21664" i="1" s="1"/>
  <c r="I12035" i="1"/>
  <c r="J12035" i="1" s="1"/>
  <c r="G12036" i="1" s="1"/>
  <c r="I17194" i="1"/>
  <c r="J17194" i="1" s="1"/>
  <c r="G17195" i="1" s="1"/>
  <c r="I27671" i="1"/>
  <c r="J27671" i="1"/>
  <c r="I26518" i="1"/>
  <c r="J26518" i="1" s="1"/>
  <c r="G26519" i="1" s="1"/>
  <c r="I10308" i="1"/>
  <c r="J10308" i="1" s="1"/>
  <c r="G10309" i="1" s="1"/>
  <c r="I24822" i="1"/>
  <c r="J24822" i="1"/>
  <c r="G24823" i="1" s="1"/>
  <c r="I6581" i="1"/>
  <c r="J6581" i="1" s="1"/>
  <c r="G6582" i="1" s="1"/>
  <c r="I21884" i="1"/>
  <c r="J21884" i="1" s="1"/>
  <c r="G21885" i="1" s="1"/>
  <c r="I5245" i="1"/>
  <c r="J5245" i="1" s="1"/>
  <c r="G5246" i="1" s="1"/>
  <c r="I7239" i="1"/>
  <c r="J7239" i="1" s="1"/>
  <c r="G7240" i="1" s="1"/>
  <c r="I23033" i="1"/>
  <c r="J23033" i="1" s="1"/>
  <c r="G23034" i="1" s="1"/>
  <c r="I28868" i="1"/>
  <c r="J28868" i="1" s="1"/>
  <c r="G28869" i="1" s="1"/>
  <c r="I4191" i="1"/>
  <c r="J4191" i="1" s="1"/>
  <c r="G4192" i="1" s="1"/>
  <c r="I12450" i="1"/>
  <c r="J12450" i="1" s="1"/>
  <c r="G12451" i="1" s="1"/>
  <c r="I20224" i="1"/>
  <c r="J20224" i="1" s="1"/>
  <c r="G20225" i="1" s="1"/>
  <c r="I20101" i="1"/>
  <c r="J20101" i="1" s="1"/>
  <c r="G20102" i="1" s="1"/>
  <c r="I15891" i="1"/>
  <c r="J15891" i="1"/>
  <c r="G15892" i="1" s="1"/>
  <c r="I8299" i="1"/>
  <c r="J8299" i="1" s="1"/>
  <c r="G8300" i="1" s="1"/>
  <c r="I25460" i="1"/>
  <c r="J25460" i="1" s="1"/>
  <c r="G25461" i="1" s="1"/>
  <c r="I7419" i="1"/>
  <c r="J7419" i="1" s="1"/>
  <c r="G7420" i="1" s="1"/>
  <c r="I1246" i="1"/>
  <c r="J1246" i="1" s="1"/>
  <c r="G1247" i="1" s="1"/>
  <c r="I13415" i="1"/>
  <c r="J13415" i="1"/>
  <c r="G13416" i="1" s="1"/>
  <c r="I21826" i="1"/>
  <c r="J21826" i="1"/>
  <c r="G21827" i="1" s="1"/>
  <c r="I991" i="1"/>
  <c r="J991" i="1"/>
  <c r="G992" i="1" s="1"/>
  <c r="I21010" i="1"/>
  <c r="J21010" i="1"/>
  <c r="G21011" i="1" s="1"/>
  <c r="I8066" i="1"/>
  <c r="J8066" i="1"/>
  <c r="G8067" i="1" s="1"/>
  <c r="I24003" i="1"/>
  <c r="J24003" i="1"/>
  <c r="G24004" i="1" s="1"/>
  <c r="I11794" i="1"/>
  <c r="J11794" i="1"/>
  <c r="G11795" i="1" s="1"/>
  <c r="I425" i="1"/>
  <c r="J425" i="1"/>
  <c r="G426" i="1" s="1"/>
  <c r="I28783" i="1"/>
  <c r="J28783" i="1" s="1"/>
  <c r="G28784" i="1" s="1"/>
  <c r="I19611" i="1"/>
  <c r="J19611" i="1"/>
  <c r="G19612" i="1" s="1"/>
  <c r="I19402" i="1"/>
  <c r="J19402" i="1"/>
  <c r="G19403" i="1" s="1"/>
  <c r="I8198" i="1"/>
  <c r="J8198" i="1"/>
  <c r="G8199" i="1" s="1"/>
  <c r="I8777" i="1"/>
  <c r="J8777" i="1"/>
  <c r="G8778" i="1" s="1"/>
  <c r="I11455" i="1"/>
  <c r="J11455" i="1"/>
  <c r="G11456" i="1" s="1"/>
  <c r="J7315" i="1"/>
  <c r="I1783" i="1"/>
  <c r="J1783" i="1"/>
  <c r="G1784" i="1" s="1"/>
  <c r="I18700" i="1"/>
  <c r="J18700" i="1"/>
  <c r="G18701" i="1" s="1"/>
  <c r="I14733" i="1"/>
  <c r="J14733" i="1"/>
  <c r="G14734" i="1" s="1"/>
  <c r="I19798" i="1"/>
  <c r="J19798" i="1"/>
  <c r="G19799" i="1" s="1"/>
  <c r="I29038" i="1"/>
  <c r="J29038" i="1"/>
  <c r="G29039" i="1" s="1"/>
  <c r="I7832" i="1"/>
  <c r="J7832" i="1" s="1"/>
  <c r="G7833" i="1" s="1"/>
  <c r="I8761" i="1"/>
  <c r="J8761" i="1" s="1"/>
  <c r="G8762" i="1" s="1"/>
  <c r="I28651" i="1"/>
  <c r="J28651" i="1" s="1"/>
  <c r="G28652" i="1" s="1"/>
  <c r="I21235" i="1"/>
  <c r="J21235" i="1"/>
  <c r="G21236" i="1" s="1"/>
  <c r="I7386" i="1"/>
  <c r="J7386" i="1" s="1"/>
  <c r="G7387" i="1" s="1"/>
  <c r="I10455" i="1"/>
  <c r="J10455" i="1"/>
  <c r="I1087" i="1"/>
  <c r="J1087" i="1" s="1"/>
  <c r="G1088" i="1" s="1"/>
  <c r="I5324" i="1"/>
  <c r="J5324" i="1" s="1"/>
  <c r="G5325" i="1" s="1"/>
  <c r="I2129" i="1"/>
  <c r="J2129" i="1"/>
  <c r="G2130" i="1" s="1"/>
  <c r="I17709" i="1"/>
  <c r="J17709" i="1"/>
  <c r="G17710" i="1" s="1"/>
  <c r="I16667" i="1"/>
  <c r="J16667" i="1"/>
  <c r="G16668" i="1" s="1"/>
  <c r="I14503" i="1"/>
  <c r="J14503" i="1"/>
  <c r="G14504" i="1" s="1"/>
  <c r="I2969" i="1"/>
  <c r="J2969" i="1" s="1"/>
  <c r="G2970" i="1" s="1"/>
  <c r="I22410" i="1"/>
  <c r="J22410" i="1" s="1"/>
  <c r="G22411" i="1" s="1"/>
  <c r="I22665" i="1"/>
  <c r="J22665" i="1" s="1"/>
  <c r="G22666" i="1" s="1"/>
  <c r="I15927" i="1"/>
  <c r="J15927" i="1" s="1"/>
  <c r="G15928" i="1" s="1"/>
  <c r="I26393" i="1"/>
  <c r="J26393" i="1" s="1"/>
  <c r="G26394" i="1" s="1"/>
  <c r="I9899" i="1"/>
  <c r="J9899" i="1"/>
  <c r="G9900" i="1" s="1"/>
  <c r="I25727" i="1"/>
  <c r="J25727" i="1" s="1"/>
  <c r="G25728" i="1" s="1"/>
  <c r="I3263" i="1"/>
  <c r="J3263" i="1" s="1"/>
  <c r="G3264" i="1" s="1"/>
  <c r="I377" i="1"/>
  <c r="J377" i="1" s="1"/>
  <c r="G378" i="1" s="1"/>
  <c r="I16101" i="1"/>
  <c r="J16101" i="1" s="1"/>
  <c r="G16102" i="1" s="1"/>
  <c r="I20023" i="1"/>
  <c r="J20023" i="1" s="1"/>
  <c r="G20024" i="1" s="1"/>
  <c r="I2531" i="1"/>
  <c r="J2531" i="1" s="1"/>
  <c r="G2532" i="1" s="1"/>
  <c r="I27411" i="1"/>
  <c r="I27412" i="1" s="1"/>
  <c r="K27412" i="1" s="1"/>
  <c r="I19244" i="1"/>
  <c r="J19244" i="1"/>
  <c r="G19245" i="1" s="1"/>
  <c r="I12148" i="1"/>
  <c r="J12148" i="1"/>
  <c r="G12149" i="1" s="1"/>
  <c r="I26116" i="1"/>
  <c r="J26116" i="1"/>
  <c r="G26117" i="1" s="1"/>
  <c r="I3312" i="1"/>
  <c r="J3312" i="1"/>
  <c r="G3313" i="1" s="1"/>
  <c r="I2753" i="1"/>
  <c r="J2753" i="1"/>
  <c r="G2754" i="1" s="1"/>
  <c r="I14653" i="1"/>
  <c r="J14653" i="1"/>
  <c r="G14654" i="1" s="1"/>
  <c r="I6352" i="1"/>
  <c r="J6352" i="1"/>
  <c r="G6353" i="1" s="1"/>
  <c r="I17421" i="1"/>
  <c r="J17421" i="1"/>
  <c r="G17422" i="1" s="1"/>
  <c r="I13027" i="1"/>
  <c r="J13027" i="1"/>
  <c r="G13028" i="1" s="1"/>
  <c r="I8715" i="1"/>
  <c r="J8715" i="1"/>
  <c r="G8716" i="1" s="1"/>
  <c r="I8745" i="1"/>
  <c r="J8745" i="1"/>
  <c r="G8746" i="1" s="1"/>
  <c r="I14214" i="1"/>
  <c r="J14214" i="1"/>
  <c r="G14215" i="1" s="1"/>
  <c r="I17390" i="1"/>
  <c r="J17390" i="1"/>
  <c r="G17391" i="1" s="1"/>
  <c r="I15706" i="1"/>
  <c r="J15706" i="1" s="1"/>
  <c r="G15707" i="1" s="1"/>
  <c r="I3943" i="1"/>
  <c r="J3943" i="1"/>
  <c r="G3944" i="1" s="1"/>
  <c r="I9875" i="1"/>
  <c r="J9875" i="1"/>
  <c r="G9876" i="1" s="1"/>
  <c r="I23484" i="1"/>
  <c r="J23484" i="1"/>
  <c r="G23485" i="1" s="1"/>
  <c r="I330" i="1"/>
  <c r="J330" i="1"/>
  <c r="G331" i="1" s="1"/>
  <c r="I28162" i="1"/>
  <c r="J28162" i="1" s="1"/>
  <c r="G28163" i="1" s="1"/>
  <c r="I14198" i="1"/>
  <c r="J14198" i="1"/>
  <c r="G14199" i="1" s="1"/>
  <c r="I9395" i="1"/>
  <c r="J9395" i="1" s="1"/>
  <c r="G9396" i="1" s="1"/>
  <c r="I23559" i="1"/>
  <c r="J23559" i="1"/>
  <c r="G23560" i="1" s="1"/>
  <c r="I16516" i="1"/>
  <c r="J16516" i="1"/>
  <c r="G16517" i="1" s="1"/>
  <c r="I10278" i="1"/>
  <c r="J10278" i="1"/>
  <c r="G10279" i="1" s="1"/>
  <c r="I14589" i="1"/>
  <c r="J14589" i="1"/>
  <c r="G14590" i="1" s="1"/>
  <c r="I18220" i="1"/>
  <c r="J18220" i="1"/>
  <c r="G18221" i="1" s="1"/>
  <c r="I2148" i="1"/>
  <c r="J2148" i="1"/>
  <c r="G2149" i="1" s="1"/>
  <c r="I105" i="1"/>
  <c r="J105" i="1"/>
  <c r="G106" i="1" s="1"/>
  <c r="I14007" i="1"/>
  <c r="J14007" i="1"/>
  <c r="G14008" i="1" s="1"/>
  <c r="I14392" i="1"/>
  <c r="J14392" i="1"/>
  <c r="G14393" i="1" s="1"/>
  <c r="I20755" i="1"/>
  <c r="J20755" i="1"/>
  <c r="G20756" i="1" s="1"/>
  <c r="I4823" i="1"/>
  <c r="J4823" i="1" s="1"/>
  <c r="G4824" i="1" s="1"/>
  <c r="I3879" i="1"/>
  <c r="J3879" i="1"/>
  <c r="G3880" i="1" s="1"/>
  <c r="I5049" i="1"/>
  <c r="J5049" i="1" s="1"/>
  <c r="G5050" i="1" s="1"/>
  <c r="I25081" i="1"/>
  <c r="J25081" i="1"/>
  <c r="G25082" i="1" s="1"/>
  <c r="I13626" i="1"/>
  <c r="J13626" i="1"/>
  <c r="G13627" i="1" s="1"/>
  <c r="I13660" i="1"/>
  <c r="J13660" i="1"/>
  <c r="G13661" i="1" s="1"/>
  <c r="I12740" i="1"/>
  <c r="J12740" i="1"/>
  <c r="G12741" i="1" s="1"/>
  <c r="I11017" i="1"/>
  <c r="J11017" i="1"/>
  <c r="G11018" i="1" s="1"/>
  <c r="I9514" i="1"/>
  <c r="J9514" i="1"/>
  <c r="G9515" i="1" s="1"/>
  <c r="I11261" i="1"/>
  <c r="J11261" i="1"/>
  <c r="G11262" i="1" s="1"/>
  <c r="I18923" i="1"/>
  <c r="J18923" i="1"/>
  <c r="G18924" i="1" s="1"/>
  <c r="I8412" i="1"/>
  <c r="J8412" i="1"/>
  <c r="G8413" i="1" s="1"/>
  <c r="I1376" i="1"/>
  <c r="J1376" i="1"/>
  <c r="G1377" i="1" s="1"/>
  <c r="I20211" i="1"/>
  <c r="J20211" i="1"/>
  <c r="G20212" i="1" s="1"/>
  <c r="I16366" i="1"/>
  <c r="J16366" i="1"/>
  <c r="G16367" i="1" s="1"/>
  <c r="I15179" i="1"/>
  <c r="J15179" i="1"/>
  <c r="G15180" i="1" s="1"/>
  <c r="I18093" i="1"/>
  <c r="J18093" i="1" s="1"/>
  <c r="G18094" i="1" s="1"/>
  <c r="I2642" i="1"/>
  <c r="J2642" i="1" s="1"/>
  <c r="G2643" i="1" s="1"/>
  <c r="I14472" i="1"/>
  <c r="J14472" i="1"/>
  <c r="G14473" i="1" s="1"/>
  <c r="I1024" i="1"/>
  <c r="J1024" i="1"/>
  <c r="G1025" i="1" s="1"/>
  <c r="I25168" i="1"/>
  <c r="J25168" i="1" s="1"/>
  <c r="G25169" i="1" s="1"/>
  <c r="I18890" i="1"/>
  <c r="J18890" i="1"/>
  <c r="G18891" i="1" s="1"/>
  <c r="I6329" i="1"/>
  <c r="J6329" i="1"/>
  <c r="G6330" i="1" s="1"/>
  <c r="I10213" i="1"/>
  <c r="J10213" i="1"/>
  <c r="G10214" i="1" s="1"/>
  <c r="I5358" i="1"/>
  <c r="J5358" i="1" s="1"/>
  <c r="G5359" i="1" s="1"/>
  <c r="I17646" i="1"/>
  <c r="J17646" i="1"/>
  <c r="G17647" i="1" s="1"/>
  <c r="I30255" i="1"/>
  <c r="J30255" i="1" s="1"/>
  <c r="G30256" i="1" s="1"/>
  <c r="I8921" i="1"/>
  <c r="J8921" i="1"/>
  <c r="G8922" i="1" s="1"/>
  <c r="I15147" i="1"/>
  <c r="J15147" i="1"/>
  <c r="G15148" i="1" s="1"/>
  <c r="I14054" i="1"/>
  <c r="J14054" i="1"/>
  <c r="G14055" i="1" s="1"/>
  <c r="I25889" i="1"/>
  <c r="I25890" i="1" s="1"/>
  <c r="K25890" i="1" s="1"/>
  <c r="I29971" i="1"/>
  <c r="J29971" i="1"/>
  <c r="G29972" i="1" s="1"/>
  <c r="I17677" i="1"/>
  <c r="J17677" i="1"/>
  <c r="G17678" i="1" s="1"/>
  <c r="I13798" i="1"/>
  <c r="J13798" i="1"/>
  <c r="G13799" i="1" s="1"/>
  <c r="I3217" i="1"/>
  <c r="J3217" i="1"/>
  <c r="G3218" i="1" s="1"/>
  <c r="I6023" i="1"/>
  <c r="J6023" i="1"/>
  <c r="G6024" i="1" s="1"/>
  <c r="I2050" i="1"/>
  <c r="J2050" i="1"/>
  <c r="G2051" i="1" s="1"/>
  <c r="I11699" i="1"/>
  <c r="J11699" i="1"/>
  <c r="G11700" i="1" s="1"/>
  <c r="I15300" i="1"/>
  <c r="J15300" i="1"/>
  <c r="G15301" i="1" s="1"/>
  <c r="I10593" i="1"/>
  <c r="J10593" i="1"/>
  <c r="G10594" i="1" s="1"/>
  <c r="I674" i="1"/>
  <c r="J674" i="1" s="1"/>
  <c r="G675" i="1" s="1"/>
  <c r="I799" i="1"/>
  <c r="J799" i="1" s="1"/>
  <c r="G800" i="1" s="1"/>
  <c r="I6683" i="1"/>
  <c r="I6684" i="1" s="1"/>
  <c r="K6684" i="1" s="1"/>
  <c r="J6683" i="1"/>
  <c r="I3527" i="1"/>
  <c r="J3527" i="1"/>
  <c r="G3528" i="1" s="1"/>
  <c r="I17662" i="1"/>
  <c r="J17662" i="1"/>
  <c r="G17663" i="1" s="1"/>
  <c r="I1922" i="1"/>
  <c r="J1922" i="1"/>
  <c r="G1923" i="1" s="1"/>
  <c r="I28266" i="1"/>
  <c r="J28266" i="1"/>
  <c r="G28267" i="1" s="1"/>
  <c r="I6129" i="1"/>
  <c r="J6129" i="1"/>
  <c r="G6130" i="1" s="1"/>
  <c r="I10806" i="1"/>
  <c r="J10806" i="1"/>
  <c r="G10807" i="1" s="1"/>
  <c r="I8014" i="1"/>
  <c r="J8014" i="1"/>
  <c r="G8015" i="1" s="1"/>
  <c r="I6145" i="1"/>
  <c r="J6145" i="1"/>
  <c r="G6146" i="1" s="1"/>
  <c r="I10162" i="1"/>
  <c r="J10162" i="1"/>
  <c r="G10163" i="1" s="1"/>
  <c r="I12868" i="1"/>
  <c r="J12868" i="1"/>
  <c r="G12869" i="1" s="1"/>
  <c r="I17147" i="1"/>
  <c r="J17147" i="1"/>
  <c r="G17148" i="1" s="1"/>
  <c r="I1584" i="1"/>
  <c r="J1584" i="1"/>
  <c r="G1585" i="1" s="1"/>
  <c r="I1816" i="1"/>
  <c r="J1816" i="1"/>
  <c r="G1817" i="1" s="1"/>
  <c r="I16637" i="1"/>
  <c r="J16637" i="1"/>
  <c r="G16638" i="1" s="1"/>
  <c r="I14326" i="1"/>
  <c r="J14326" i="1"/>
  <c r="G14327" i="1" s="1"/>
  <c r="I16273" i="1"/>
  <c r="J16273" i="1"/>
  <c r="G16274" i="1" s="1"/>
  <c r="I20691" i="1"/>
  <c r="J20691" i="1" s="1"/>
  <c r="G20692" i="1" s="1"/>
  <c r="I6408" i="1"/>
  <c r="J6408" i="1"/>
  <c r="G6409" i="1" s="1"/>
  <c r="I18669" i="1"/>
  <c r="J18669" i="1"/>
  <c r="G18670" i="1" s="1"/>
  <c r="I10937" i="1"/>
  <c r="J10937" i="1"/>
  <c r="G10938" i="1" s="1"/>
  <c r="I3591" i="1"/>
  <c r="J3591" i="1"/>
  <c r="G3592" i="1" s="1"/>
  <c r="I28768" i="1"/>
  <c r="J28768" i="1"/>
  <c r="G28769" i="1" s="1"/>
  <c r="I12180" i="1"/>
  <c r="J12180" i="1"/>
  <c r="G12181" i="1" s="1"/>
  <c r="I10244" i="1"/>
  <c r="J10244" i="1" s="1"/>
  <c r="G10245" i="1" s="1"/>
  <c r="I28580" i="1"/>
  <c r="J28580" i="1"/>
  <c r="G28581" i="1" s="1"/>
  <c r="I12051" i="1"/>
  <c r="J12051" i="1"/>
  <c r="G12052" i="1" s="1"/>
  <c r="I16756" i="1"/>
  <c r="J16756" i="1"/>
  <c r="G16757" i="1" s="1"/>
  <c r="I18475" i="1"/>
  <c r="J18475" i="1"/>
  <c r="G18476" i="1" s="1"/>
  <c r="I11424" i="1"/>
  <c r="J11424" i="1"/>
  <c r="G11425" i="1" s="1"/>
  <c r="I13576" i="1"/>
  <c r="J13576" i="1"/>
  <c r="G13577" i="1" s="1"/>
  <c r="I18828" i="1"/>
  <c r="J18828" i="1"/>
  <c r="G18829" i="1" s="1"/>
  <c r="I15017" i="1"/>
  <c r="J15017" i="1"/>
  <c r="G15018" i="1" s="1"/>
  <c r="I4534" i="1"/>
  <c r="J4534" i="1" s="1"/>
  <c r="G4535" i="1" s="1"/>
  <c r="I8316" i="1"/>
  <c r="J8316" i="1"/>
  <c r="G8317" i="1" s="1"/>
  <c r="I12548" i="1"/>
  <c r="J12548" i="1"/>
  <c r="G12549" i="1" s="1"/>
  <c r="I11208" i="1"/>
  <c r="J11208" i="1"/>
  <c r="G11209" i="1" s="1"/>
  <c r="I30406" i="1"/>
  <c r="J30406" i="1"/>
  <c r="G30407" i="1" s="1"/>
  <c r="I6565" i="1"/>
  <c r="J6565" i="1"/>
  <c r="G6566" i="1" s="1"/>
  <c r="I16426" i="1"/>
  <c r="J16426" i="1"/>
  <c r="G16427" i="1" s="1"/>
  <c r="I12932" i="1"/>
  <c r="J12932" i="1"/>
  <c r="G12933" i="1" s="1"/>
  <c r="I11090" i="1"/>
  <c r="J11090" i="1" s="1"/>
  <c r="G11091" i="1" s="1"/>
  <c r="I5420" i="1"/>
  <c r="J5420" i="1" s="1"/>
  <c r="G5421" i="1" s="1"/>
  <c r="I2226" i="1"/>
  <c r="J2226" i="1"/>
  <c r="G2227" i="1" s="1"/>
  <c r="I896" i="1"/>
  <c r="J896" i="1"/>
  <c r="G897" i="1" s="1"/>
  <c r="I6223" i="1"/>
  <c r="J6223" i="1" s="1"/>
  <c r="G6224" i="1" s="1"/>
  <c r="I21396" i="1"/>
  <c r="J21396" i="1" s="1"/>
  <c r="G21397" i="1" s="1"/>
  <c r="I20772" i="1"/>
  <c r="J20772" i="1" s="1"/>
  <c r="G20773" i="1" s="1"/>
  <c r="I11001" i="1"/>
  <c r="J11001" i="1" s="1"/>
  <c r="G11002" i="1" s="1"/>
  <c r="I5260" i="1"/>
  <c r="J5260" i="1"/>
  <c r="G5261" i="1" s="1"/>
  <c r="I9805" i="1"/>
  <c r="J9805" i="1" s="1"/>
  <c r="G9806" i="1" s="1"/>
  <c r="I10969" i="1"/>
  <c r="J10969" i="1" s="1"/>
  <c r="G10970" i="1" s="1"/>
  <c r="I4792" i="1"/>
  <c r="J4792" i="1"/>
  <c r="G4793" i="1" s="1"/>
  <c r="I9930" i="1"/>
  <c r="J9930" i="1" s="1"/>
  <c r="G9931" i="1" s="1"/>
  <c r="I616" i="1"/>
  <c r="J616" i="1" s="1"/>
  <c r="G617" i="1" s="1"/>
  <c r="I11103" i="1"/>
  <c r="J11103" i="1"/>
  <c r="G11104" i="1" s="1"/>
  <c r="I9759" i="1"/>
  <c r="J9759" i="1"/>
  <c r="G9760" i="1" s="1"/>
  <c r="I10853" i="1"/>
  <c r="J10853" i="1" s="1"/>
  <c r="G10854" i="1" s="1"/>
  <c r="I18108" i="1"/>
  <c r="J18108" i="1"/>
  <c r="G18109" i="1" s="1"/>
  <c r="I25445" i="1"/>
  <c r="J25445" i="1" s="1"/>
  <c r="G25446" i="1" s="1"/>
  <c r="I20949" i="1"/>
  <c r="J20949" i="1" s="1"/>
  <c r="G20950" i="1" s="1"/>
  <c r="I2482" i="1"/>
  <c r="J2482" i="1"/>
  <c r="G2483" i="1" s="1"/>
  <c r="I9671" i="1"/>
  <c r="J9671" i="1" s="1"/>
  <c r="G9672" i="1" s="1"/>
  <c r="I25682" i="1"/>
  <c r="J25682" i="1" s="1"/>
  <c r="G25683" i="1" s="1"/>
  <c r="I18396" i="1"/>
  <c r="J18396" i="1" s="1"/>
  <c r="G18397" i="1" s="1"/>
  <c r="I27370" i="1"/>
  <c r="I27371" i="1" s="1"/>
  <c r="K27371" i="1" s="1"/>
  <c r="I16593" i="1"/>
  <c r="J16593" i="1" s="1"/>
  <c r="G16594" i="1" s="1"/>
  <c r="I21266" i="1"/>
  <c r="J21266" i="1" s="1"/>
  <c r="G21267" i="1" s="1"/>
  <c r="I8442" i="1"/>
  <c r="J8442" i="1"/>
  <c r="G8443" i="1" s="1"/>
  <c r="I9142" i="1"/>
  <c r="J9142" i="1" s="1"/>
  <c r="G9143" i="1" s="1"/>
  <c r="I3800" i="1"/>
  <c r="J3800" i="1"/>
  <c r="G3801" i="1" s="1"/>
  <c r="I9127" i="1"/>
  <c r="J9127" i="1" s="1"/>
  <c r="G9128" i="1" s="1"/>
  <c r="I10074" i="1"/>
  <c r="J10074" i="1" s="1"/>
  <c r="G10075" i="1" s="1"/>
  <c r="I7298" i="1"/>
  <c r="J7298" i="1" s="1"/>
  <c r="G7299" i="1" s="1"/>
  <c r="I29669" i="1"/>
  <c r="J29669" i="1" s="1"/>
  <c r="G29670" i="1" s="1"/>
  <c r="I13171" i="1"/>
  <c r="J13171" i="1" s="1"/>
  <c r="G13172" i="1" s="1"/>
  <c r="I27281" i="1"/>
  <c r="J27281" i="1"/>
  <c r="G27282" i="1" s="1"/>
  <c r="I20473" i="1"/>
  <c r="J20473" i="1" s="1"/>
  <c r="G20474" i="1" s="1"/>
  <c r="I8394" i="1"/>
  <c r="J8394" i="1" s="1"/>
  <c r="G8395" i="1" s="1"/>
  <c r="I30418" i="1"/>
  <c r="J30418" i="1"/>
  <c r="G30419" i="1" s="1"/>
  <c r="I11562" i="1"/>
  <c r="J11562" i="1" s="1"/>
  <c r="G11563" i="1" s="1"/>
  <c r="I5075" i="1"/>
  <c r="J5075" i="1"/>
  <c r="G5076" i="1" s="1"/>
  <c r="I5567" i="1"/>
  <c r="J5567" i="1"/>
  <c r="G5568" i="1" s="1"/>
  <c r="I28399" i="1"/>
  <c r="J28399" i="1" s="1"/>
  <c r="G28400" i="1" s="1"/>
  <c r="I28854" i="1"/>
  <c r="J28854" i="1" s="1"/>
  <c r="G28855" i="1" s="1"/>
  <c r="I10041" i="1"/>
  <c r="J10041" i="1"/>
  <c r="G10042" i="1" s="1"/>
  <c r="I4471" i="1"/>
  <c r="J4471" i="1" s="1"/>
  <c r="G4472" i="1" s="1"/>
  <c r="I9527" i="1"/>
  <c r="J9527" i="1" s="1"/>
  <c r="G9528" i="1" s="1"/>
  <c r="I17519" i="1"/>
  <c r="J17519" i="1"/>
  <c r="G17520" i="1" s="1"/>
  <c r="I9175" i="1"/>
  <c r="J9175" i="1"/>
  <c r="G9176" i="1" s="1"/>
  <c r="I12404" i="1"/>
  <c r="J12404" i="1" s="1"/>
  <c r="G12405" i="1" s="1"/>
  <c r="I30315" i="1"/>
  <c r="J30315" i="1"/>
  <c r="G30316" i="1" s="1"/>
  <c r="I3200" i="1"/>
  <c r="J3200" i="1" s="1"/>
  <c r="G3201" i="1" s="1"/>
  <c r="I21155" i="1"/>
  <c r="J21155" i="1" s="1"/>
  <c r="G21156" i="1" s="1"/>
  <c r="I16317" i="1"/>
  <c r="J16317" i="1" s="1"/>
  <c r="G16318" i="1" s="1"/>
  <c r="I21427" i="1"/>
  <c r="J21427" i="1"/>
  <c r="G21428" i="1" s="1"/>
  <c r="I25245" i="1"/>
  <c r="J25245" i="1"/>
  <c r="G25246" i="1" s="1"/>
  <c r="I25573" i="1"/>
  <c r="J25573" i="1"/>
  <c r="G25574" i="1" s="1"/>
  <c r="I19693" i="1"/>
  <c r="J19693" i="1" s="1"/>
  <c r="G19694" i="1" s="1"/>
  <c r="I17133" i="1"/>
  <c r="J17133" i="1"/>
  <c r="G17134" i="1" s="1"/>
  <c r="I18748" i="1"/>
  <c r="J18748" i="1" s="1"/>
  <c r="G18749" i="1" s="1"/>
  <c r="I2243" i="1"/>
  <c r="J2243" i="1" s="1"/>
  <c r="G2244" i="1" s="1"/>
  <c r="I21091" i="1"/>
  <c r="J21091" i="1" s="1"/>
  <c r="G21092" i="1" s="1"/>
  <c r="I19357" i="1"/>
  <c r="J19357" i="1" s="1"/>
  <c r="G19358" i="1" s="1"/>
  <c r="I29010" i="1"/>
  <c r="J29010" i="1"/>
  <c r="G29011" i="1" s="1"/>
  <c r="I4372" i="1"/>
  <c r="J4372" i="1" s="1"/>
  <c r="G4373" i="1" s="1"/>
  <c r="I22201" i="1"/>
  <c r="J22201" i="1" s="1"/>
  <c r="G22202" i="1" s="1"/>
  <c r="I3415" i="1"/>
  <c r="J3415" i="1" s="1"/>
  <c r="G3416" i="1" s="1"/>
  <c r="I4065" i="1"/>
  <c r="J4065" i="1" s="1"/>
  <c r="G4066" i="1" s="1"/>
  <c r="I22335" i="1"/>
  <c r="J22335" i="1" s="1"/>
  <c r="G22336" i="1" s="1"/>
  <c r="I13075" i="1"/>
  <c r="J13075" i="1" s="1"/>
  <c r="G13076" i="1" s="1"/>
  <c r="I21841" i="1"/>
  <c r="J21841" i="1"/>
  <c r="G21842" i="1" s="1"/>
  <c r="I16841" i="1"/>
  <c r="J16841" i="1" s="1"/>
  <c r="G16842" i="1" s="1"/>
  <c r="I18972" i="1"/>
  <c r="J18972" i="1" s="1"/>
  <c r="G18973" i="1" s="1"/>
  <c r="I24836" i="1"/>
  <c r="J24836" i="1"/>
  <c r="G24837" i="1" s="1"/>
  <c r="I11378" i="1"/>
  <c r="J11378" i="1" s="1"/>
  <c r="G11379" i="1" s="1"/>
  <c r="I16260" i="1"/>
  <c r="J16260" i="1" s="1"/>
  <c r="G16261" i="1" s="1"/>
  <c r="I24682" i="1"/>
  <c r="J24682" i="1"/>
  <c r="G24683" i="1" s="1"/>
  <c r="I11244" i="1"/>
  <c r="J11244" i="1" s="1"/>
  <c r="G11245" i="1" s="1"/>
  <c r="I23974" i="1"/>
  <c r="J23974" i="1" s="1"/>
  <c r="G23975" i="1" s="1"/>
  <c r="I2627" i="1"/>
  <c r="J2627" i="1" s="1"/>
  <c r="G2628" i="1" s="1"/>
  <c r="I5341" i="1"/>
  <c r="J5341" i="1" s="1"/>
  <c r="G5342" i="1" s="1"/>
  <c r="I19812" i="1"/>
  <c r="J19812" i="1" s="1"/>
  <c r="G19813" i="1" s="1"/>
  <c r="I11218" i="1"/>
  <c r="J11218" i="1" s="1"/>
  <c r="G11219" i="1" s="1"/>
  <c r="I19751" i="1"/>
  <c r="J19751" i="1" s="1"/>
  <c r="G19752" i="1" s="1"/>
  <c r="I7324" i="1"/>
  <c r="J7324" i="1" s="1"/>
  <c r="G7325" i="1" s="1"/>
  <c r="I690" i="1"/>
  <c r="J690" i="1" s="1"/>
  <c r="G691" i="1" s="1"/>
  <c r="I19325" i="1"/>
  <c r="J19325" i="1" s="1"/>
  <c r="G19326" i="1" s="1"/>
  <c r="I11651" i="1"/>
  <c r="J11651" i="1" s="1"/>
  <c r="G11652" i="1" s="1"/>
  <c r="I15845" i="1"/>
  <c r="J15845" i="1" s="1"/>
  <c r="G15846" i="1" s="1"/>
  <c r="I3831" i="1"/>
  <c r="J3831" i="1"/>
  <c r="G3832" i="1" s="1"/>
  <c r="I15661" i="1"/>
  <c r="J15661" i="1" s="1"/>
  <c r="G15662" i="1" s="1"/>
  <c r="I4985" i="1"/>
  <c r="J4985" i="1"/>
  <c r="G4986" i="1" s="1"/>
  <c r="I27947" i="1"/>
  <c r="J27947" i="1"/>
  <c r="G27948" i="1" s="1"/>
  <c r="I27825" i="1"/>
  <c r="J27825" i="1" s="1"/>
  <c r="G27826" i="1" s="1"/>
  <c r="I22830" i="1"/>
  <c r="J22830" i="1" s="1"/>
  <c r="G22831" i="1" s="1"/>
  <c r="I18332" i="1"/>
  <c r="J18332" i="1"/>
  <c r="G18333" i="1" s="1"/>
  <c r="I21753" i="1"/>
  <c r="J21753" i="1" s="1"/>
  <c r="G21754" i="1" s="1"/>
  <c r="I25864" i="1"/>
  <c r="J25864" i="1" s="1"/>
  <c r="G25865" i="1" s="1"/>
  <c r="I20257" i="1"/>
  <c r="J20257" i="1" s="1"/>
  <c r="G20258" i="1" s="1"/>
  <c r="I29309" i="1"/>
  <c r="J29309" i="1" s="1"/>
  <c r="G29310" i="1" s="1"/>
  <c r="I29730" i="1"/>
  <c r="J29730" i="1" s="1"/>
  <c r="G29731" i="1" s="1"/>
  <c r="I25970" i="1"/>
  <c r="J25970" i="1" s="1"/>
  <c r="G25971" i="1" s="1"/>
  <c r="I3576" i="1"/>
  <c r="J3576" i="1" s="1"/>
  <c r="G3577" i="1" s="1"/>
  <c r="I8333" i="1"/>
  <c r="J8333" i="1" s="1"/>
  <c r="G8334" i="1" s="1"/>
  <c r="I6191" i="1"/>
  <c r="J6191" i="1" s="1"/>
  <c r="G6192" i="1" s="1"/>
  <c r="I2195" i="1"/>
  <c r="J2195" i="1"/>
  <c r="G2196" i="1" s="1"/>
  <c r="I24865" i="1"/>
  <c r="J24865" i="1" s="1"/>
  <c r="G24866" i="1" s="1"/>
  <c r="I9379" i="1"/>
  <c r="J9379" i="1" s="1"/>
  <c r="G9380" i="1" s="1"/>
  <c r="I12" i="1"/>
  <c r="J12" i="1" s="1"/>
  <c r="G13" i="1" s="1"/>
  <c r="I10024" i="1"/>
  <c r="J10024" i="1"/>
  <c r="G10025" i="1" s="1"/>
  <c r="I19451" i="1"/>
  <c r="J19451" i="1" s="1"/>
  <c r="G19452" i="1" s="1"/>
  <c r="I8365" i="1"/>
  <c r="J8365" i="1" s="1"/>
  <c r="G8366" i="1" s="1"/>
  <c r="I21059" i="1"/>
  <c r="J21059" i="1" s="1"/>
  <c r="G21060" i="1" s="1"/>
  <c r="I3082" i="1"/>
  <c r="J3082" i="1" s="1"/>
  <c r="G3083" i="1" s="1"/>
  <c r="I4343" i="1"/>
  <c r="J4343" i="1" s="1"/>
  <c r="G4344" i="1" s="1"/>
  <c r="I5197" i="1"/>
  <c r="J5197" i="1"/>
  <c r="G5198" i="1" s="1"/>
  <c r="I25817" i="1"/>
  <c r="J25817" i="1"/>
  <c r="G25818" i="1" s="1"/>
  <c r="I21316" i="1"/>
  <c r="J21316" i="1" s="1"/>
  <c r="G21317" i="1" s="1"/>
  <c r="I18269" i="1"/>
  <c r="J18269" i="1"/>
  <c r="G18270" i="1" s="1"/>
  <c r="I2669" i="1"/>
  <c r="J2669" i="1" s="1"/>
  <c r="G2670" i="1" s="1"/>
  <c r="I25664" i="1"/>
  <c r="J25664" i="1" s="1"/>
  <c r="G25665" i="1" s="1"/>
  <c r="I28368" i="1"/>
  <c r="J28368" i="1"/>
  <c r="G28369" i="1" s="1"/>
  <c r="I19628" i="1"/>
  <c r="J19628" i="1" s="1"/>
  <c r="G19629" i="1" s="1"/>
  <c r="I12355" i="1"/>
  <c r="J12355" i="1" s="1"/>
  <c r="G12356" i="1" s="1"/>
  <c r="I24763" i="1"/>
  <c r="J24763" i="1" s="1"/>
  <c r="G24764" i="1" s="1"/>
  <c r="I21691" i="1"/>
  <c r="J21691" i="1" s="1"/>
  <c r="G21692" i="1" s="1"/>
  <c r="I12436" i="1"/>
  <c r="J12436" i="1" s="1"/>
  <c r="G12437" i="1" s="1"/>
  <c r="I5863" i="1"/>
  <c r="J5863" i="1" s="1"/>
  <c r="G5864" i="1" s="1"/>
  <c r="I2337" i="1"/>
  <c r="J2337" i="1" s="1"/>
  <c r="G2338" i="1" s="1"/>
  <c r="I12596" i="1"/>
  <c r="J12596" i="1" s="1"/>
  <c r="G12597" i="1" s="1"/>
  <c r="I23500" i="1"/>
  <c r="J23500" i="1"/>
  <c r="G23501" i="1" s="1"/>
  <c r="I26972" i="1"/>
  <c r="J26972" i="1" s="1"/>
  <c r="G26973" i="1" s="1"/>
  <c r="I30517" i="1"/>
  <c r="J30517" i="1" s="1"/>
  <c r="G30518" i="1" s="1"/>
  <c r="I17915" i="1"/>
  <c r="J17915" i="1" s="1"/>
  <c r="G17916" i="1" s="1"/>
  <c r="I28122" i="1"/>
  <c r="J28122" i="1" s="1"/>
  <c r="G28123" i="1" s="1"/>
  <c r="I2178" i="1"/>
  <c r="J2178" i="1" s="1"/>
  <c r="G2179" i="1" s="1"/>
  <c r="I7697" i="1"/>
  <c r="J7697" i="1" s="1"/>
  <c r="G7698" i="1" s="1"/>
  <c r="I22051" i="1"/>
  <c r="J22051" i="1" s="1"/>
  <c r="G22052" i="1" s="1"/>
  <c r="I2692" i="1"/>
  <c r="J2692" i="1"/>
  <c r="G2693" i="1" s="1"/>
  <c r="I30209" i="1"/>
  <c r="J30209" i="1" s="1"/>
  <c r="G30210" i="1" s="1"/>
  <c r="I4098" i="1"/>
  <c r="J4098" i="1" s="1"/>
  <c r="G4099" i="1" s="1"/>
  <c r="I12915" i="1"/>
  <c r="J12915" i="1" s="1"/>
  <c r="G12916" i="1" s="1"/>
  <c r="I5751" i="1"/>
  <c r="J5751" i="1" s="1"/>
  <c r="G5752" i="1" s="1"/>
  <c r="I21205" i="1"/>
  <c r="J21205" i="1"/>
  <c r="G21206" i="1" s="1"/>
  <c r="I30480" i="1"/>
  <c r="J30480" i="1" s="1"/>
  <c r="G30481" i="1" s="1"/>
  <c r="I11715" i="1"/>
  <c r="J11715" i="1" s="1"/>
  <c r="G11716" i="1" s="1"/>
  <c r="I30133" i="1"/>
  <c r="J30133" i="1" s="1"/>
  <c r="G30134" i="1" s="1"/>
  <c r="I5017" i="1"/>
  <c r="J5017" i="1"/>
  <c r="G5018" i="1" s="1"/>
  <c r="I5827" i="1"/>
  <c r="J5827" i="1" s="1"/>
  <c r="G5828" i="1" s="1"/>
  <c r="I28601" i="1"/>
  <c r="J28601" i="1" s="1"/>
  <c r="G28602" i="1" s="1"/>
  <c r="I7912" i="1"/>
  <c r="J7912" i="1" s="1"/>
  <c r="G7913" i="1" s="1"/>
  <c r="I5854" i="1"/>
  <c r="I5855" i="1" s="1"/>
  <c r="K5855" i="1" s="1"/>
  <c r="I12723" i="1"/>
  <c r="J12723" i="1" s="1"/>
  <c r="G12724" i="1" s="1"/>
  <c r="I23275" i="1"/>
  <c r="J23275" i="1"/>
  <c r="G23276" i="1" s="1"/>
  <c r="I27589" i="1"/>
  <c r="J27589" i="1" s="1"/>
  <c r="G27590" i="1" s="1"/>
  <c r="I25364" i="1"/>
  <c r="J25364" i="1"/>
  <c r="G25365" i="1" s="1"/>
  <c r="I28565" i="1"/>
  <c r="J28565" i="1" s="1"/>
  <c r="G28566" i="1" s="1"/>
  <c r="I22919" i="1"/>
  <c r="J22919" i="1" s="1"/>
  <c r="G22920" i="1" s="1"/>
  <c r="I10181" i="1"/>
  <c r="J10181" i="1"/>
  <c r="G10182" i="1" s="1"/>
  <c r="I2786" i="1"/>
  <c r="J2786" i="1" s="1"/>
  <c r="G2787" i="1" s="1"/>
  <c r="I25096" i="1"/>
  <c r="J25096" i="1" s="1"/>
  <c r="G25097" i="1" s="1"/>
  <c r="I30225" i="1"/>
  <c r="J30225" i="1" s="1"/>
  <c r="G30226" i="1" s="1"/>
  <c r="I21990" i="1"/>
  <c r="J21990" i="1" s="1"/>
  <c r="G21991" i="1" s="1"/>
  <c r="I22156" i="1"/>
  <c r="J22156" i="1" s="1"/>
  <c r="G22157" i="1" s="1"/>
  <c r="I18813" i="1"/>
  <c r="J18813" i="1" s="1"/>
  <c r="G18814" i="1" s="1"/>
  <c r="I29821" i="1"/>
  <c r="J29821" i="1" s="1"/>
  <c r="G29822" i="1" s="1"/>
  <c r="I28415" i="1"/>
  <c r="J28415" i="1"/>
  <c r="G28416" i="1" s="1"/>
  <c r="I22801" i="1"/>
  <c r="J22801" i="1" s="1"/>
  <c r="G22802" i="1" s="1"/>
  <c r="I21173" i="1"/>
  <c r="J21173" i="1"/>
  <c r="G21174" i="1" s="1"/>
  <c r="I27733" i="1"/>
  <c r="J27733" i="1" s="1"/>
  <c r="G27734" i="1" s="1"/>
  <c r="I18941" i="1"/>
  <c r="J18941" i="1" s="1"/>
  <c r="G18942" i="1" s="1"/>
  <c r="I1848" i="1"/>
  <c r="J1848" i="1"/>
  <c r="G1849" i="1" s="1"/>
  <c r="I18525" i="1"/>
  <c r="J18525" i="1" s="1"/>
  <c r="G18526" i="1" s="1"/>
  <c r="I2307" i="1"/>
  <c r="J2307" i="1" s="1"/>
  <c r="G2308" i="1" s="1"/>
  <c r="I25881" i="1"/>
  <c r="I25882" i="1" s="1"/>
  <c r="K25882" i="1" s="1"/>
  <c r="J25881" i="1"/>
  <c r="I3512" i="1"/>
  <c r="J3512" i="1" s="1"/>
  <c r="G3513" i="1" s="1"/>
  <c r="I24546" i="1"/>
  <c r="J24546" i="1"/>
  <c r="G24547" i="1" s="1"/>
  <c r="I16931" i="1"/>
  <c r="J16931" i="1" s="1"/>
  <c r="G16932" i="1" s="1"/>
  <c r="I24223" i="1"/>
  <c r="I24224" i="1" s="1"/>
  <c r="K24224" i="1" s="1"/>
  <c r="I6096" i="1"/>
  <c r="J6096" i="1" s="1"/>
  <c r="G6097" i="1" s="1"/>
  <c r="I23529" i="1"/>
  <c r="J23529" i="1"/>
  <c r="G23530" i="1" s="1"/>
  <c r="I11439" i="1"/>
  <c r="J11439" i="1" s="1"/>
  <c r="G11440" i="1" s="1"/>
  <c r="I12659" i="1"/>
  <c r="J12659" i="1" s="1"/>
  <c r="G12660" i="1" s="1"/>
  <c r="I20442" i="1"/>
  <c r="J20442" i="1" s="1"/>
  <c r="G20443" i="1" s="1"/>
  <c r="I5406" i="1"/>
  <c r="J5406" i="1" s="1"/>
  <c r="G5407" i="1" s="1"/>
  <c r="I19164" i="1"/>
  <c r="J19164" i="1" s="1"/>
  <c r="G19165" i="1" s="1"/>
  <c r="I24256" i="1"/>
  <c r="I24257" i="1" s="1"/>
  <c r="K24257" i="1" s="1"/>
  <c r="I20086" i="1"/>
  <c r="J20086" i="1"/>
  <c r="G20087" i="1" s="1"/>
  <c r="I28532" i="1"/>
  <c r="J28532" i="1" s="1"/>
  <c r="G28533" i="1" s="1"/>
  <c r="I27932" i="1"/>
  <c r="J27932" i="1" s="1"/>
  <c r="G27933" i="1" s="1"/>
  <c r="I25491" i="1"/>
  <c r="J25491" i="1"/>
  <c r="G25492" i="1" s="1"/>
  <c r="I12387" i="1"/>
  <c r="J12387" i="1" s="1"/>
  <c r="G12388" i="1" s="1"/>
  <c r="I22080" i="1"/>
  <c r="J22080" i="1" s="1"/>
  <c r="G22081" i="1" s="1"/>
  <c r="I11192" i="1"/>
  <c r="J11192" i="1" s="1"/>
  <c r="G11193" i="1" s="1"/>
  <c r="I21347" i="1"/>
  <c r="J21347" i="1" s="1"/>
  <c r="G21348" i="1" s="1"/>
  <c r="I27902" i="1"/>
  <c r="J27902" i="1" s="1"/>
  <c r="G27903" i="1" s="1"/>
  <c r="I28283" i="1"/>
  <c r="J28283" i="1" s="1"/>
  <c r="G28284" i="1" s="1"/>
  <c r="I3722" i="1"/>
  <c r="J3722" i="1" s="1"/>
  <c r="G3723" i="1" s="1"/>
  <c r="I4904" i="1"/>
  <c r="J4904" i="1" s="1"/>
  <c r="G4905" i="1" s="1"/>
  <c r="I17316" i="1"/>
  <c r="J17316" i="1" s="1"/>
  <c r="G17317" i="1" s="1"/>
  <c r="I27382" i="1"/>
  <c r="J27382" i="1" s="1"/>
  <c r="G27383" i="1" s="1"/>
  <c r="I26347" i="1"/>
  <c r="J26347" i="1" s="1"/>
  <c r="G26348" i="1" s="1"/>
  <c r="I26642" i="1"/>
  <c r="J26642" i="1" s="1"/>
  <c r="G26643" i="1" s="1"/>
  <c r="I15909" i="1"/>
  <c r="J15909" i="1" s="1"/>
  <c r="G15910" i="1" s="1"/>
  <c r="I25589" i="1"/>
  <c r="J25589" i="1"/>
  <c r="G25590" i="1" s="1"/>
  <c r="I2737" i="1"/>
  <c r="J2737" i="1" s="1"/>
  <c r="G2738" i="1" s="1"/>
  <c r="I21871" i="1"/>
  <c r="J21871" i="1" s="1"/>
  <c r="G21872" i="1" s="1"/>
  <c r="I16961" i="1"/>
  <c r="J16961" i="1" s="1"/>
  <c r="G16962" i="1" s="1"/>
  <c r="I18301" i="1"/>
  <c r="J18301" i="1" s="1"/>
  <c r="G18302" i="1" s="1"/>
  <c r="I6457" i="1"/>
  <c r="J6457" i="1" s="1"/>
  <c r="G6458" i="1" s="1"/>
  <c r="I25049" i="1"/>
  <c r="J25049" i="1"/>
  <c r="G25050" i="1" s="1"/>
  <c r="I25847" i="1"/>
  <c r="J25847" i="1" s="1"/>
  <c r="G25848" i="1" s="1"/>
  <c r="I20424" i="1"/>
  <c r="J20424" i="1" s="1"/>
  <c r="G20425" i="1" s="1"/>
  <c r="I25938" i="1"/>
  <c r="J25938" i="1" s="1"/>
  <c r="G25939" i="1" s="1"/>
  <c r="I4872" i="1"/>
  <c r="J4872" i="1" s="1"/>
  <c r="G4873" i="1" s="1"/>
  <c r="I4033" i="1"/>
  <c r="J4033" i="1" s="1"/>
  <c r="G4034" i="1" s="1"/>
  <c r="I28748" i="1"/>
  <c r="J28748" i="1" s="1"/>
  <c r="G28749" i="1" s="1"/>
  <c r="I2067" i="1"/>
  <c r="J2067" i="1" s="1"/>
  <c r="G2068" i="1" s="1"/>
  <c r="I913" i="1"/>
  <c r="J913" i="1" s="1"/>
  <c r="G914" i="1" s="1"/>
  <c r="I22516" i="1"/>
  <c r="J22516" i="1" s="1"/>
  <c r="G22517" i="1" s="1"/>
  <c r="I9047" i="1"/>
  <c r="J9047" i="1"/>
  <c r="G9048" i="1" s="1"/>
  <c r="I22366" i="1"/>
  <c r="J22366" i="1" s="1"/>
  <c r="G22367" i="1" s="1"/>
  <c r="I8508" i="1"/>
  <c r="J8508" i="1" s="1"/>
  <c r="G8509" i="1" s="1"/>
  <c r="I1151" i="1"/>
  <c r="J1151" i="1"/>
  <c r="G1152" i="1" s="1"/>
  <c r="I2706" i="1"/>
  <c r="J2706" i="1" s="1"/>
  <c r="G2707" i="1" s="1"/>
  <c r="I21027" i="1"/>
  <c r="J21027" i="1" s="1"/>
  <c r="G21028" i="1" s="1"/>
  <c r="I20038" i="1"/>
  <c r="J20038" i="1" s="1"/>
  <c r="G20039" i="1" s="1"/>
  <c r="I23093" i="1"/>
  <c r="J23093" i="1" s="1"/>
  <c r="G23094" i="1" s="1"/>
  <c r="I218" i="1"/>
  <c r="J218" i="1" s="1"/>
  <c r="G219" i="1" s="1"/>
  <c r="I5064" i="1"/>
  <c r="J5064" i="1" s="1"/>
  <c r="G5065" i="1" s="1"/>
  <c r="I21678" i="1"/>
  <c r="J21678" i="1" s="1"/>
  <c r="G21679" i="1" s="1"/>
  <c r="I29895" i="1"/>
  <c r="J29895" i="1"/>
  <c r="G29896" i="1" s="1"/>
  <c r="I22861" i="1"/>
  <c r="J22861" i="1" s="1"/>
  <c r="G22862" i="1" s="1"/>
  <c r="I5797" i="1"/>
  <c r="J5797" i="1" s="1"/>
  <c r="G5798" i="1" s="1"/>
  <c r="I8565" i="1"/>
  <c r="J8565" i="1" s="1"/>
  <c r="G8566" i="1" s="1"/>
  <c r="I658" i="1"/>
  <c r="J658" i="1" s="1"/>
  <c r="G659" i="1" s="1"/>
  <c r="I13263" i="1"/>
  <c r="J13263" i="1" s="1"/>
  <c r="G13264" i="1" s="1"/>
  <c r="I5656" i="1"/>
  <c r="J5656" i="1" s="1"/>
  <c r="G5657" i="1" s="1"/>
  <c r="I22380" i="1"/>
  <c r="J22380" i="1" s="1"/>
  <c r="G22381" i="1" s="1"/>
  <c r="I21124" i="1"/>
  <c r="J21124" i="1" s="1"/>
  <c r="G21125" i="1" s="1"/>
  <c r="I1072" i="1"/>
  <c r="J1072" i="1" s="1"/>
  <c r="G1073" i="1" s="1"/>
  <c r="I12820" i="1"/>
  <c r="J12820" i="1" s="1"/>
  <c r="G12821" i="1" s="1"/>
  <c r="I18684" i="1"/>
  <c r="J18684" i="1" s="1"/>
  <c r="G18685" i="1" s="1"/>
  <c r="I19957" i="1"/>
  <c r="J19957" i="1"/>
  <c r="G19958" i="1" s="1"/>
  <c r="I20836" i="1"/>
  <c r="J20836" i="1" s="1"/>
  <c r="G20837" i="1" s="1"/>
  <c r="I26549" i="1"/>
  <c r="J26549" i="1" s="1"/>
  <c r="G26550" i="1" s="1"/>
  <c r="I6872" i="1"/>
  <c r="J6872" i="1" s="1"/>
  <c r="G6873" i="1" s="1"/>
  <c r="I11359" i="1"/>
  <c r="J11359" i="1" s="1"/>
  <c r="G11360" i="1" s="1"/>
  <c r="I25009" i="1"/>
  <c r="J25009" i="1"/>
  <c r="G25010" i="1" s="1"/>
  <c r="I29789" i="1"/>
  <c r="J29789" i="1" s="1"/>
  <c r="G29790" i="1" s="1"/>
  <c r="I23731" i="1"/>
  <c r="J23731" i="1" s="1"/>
  <c r="G23732" i="1" s="1"/>
  <c r="I16037" i="1"/>
  <c r="J16037" i="1" s="1"/>
  <c r="G16038" i="1" s="1"/>
  <c r="I4145" i="1"/>
  <c r="J4145" i="1"/>
  <c r="G4146" i="1" s="1"/>
  <c r="I26955" i="1"/>
  <c r="J26955" i="1" s="1"/>
  <c r="G26956" i="1" s="1"/>
  <c r="I20458" i="1"/>
  <c r="J20458" i="1" s="1"/>
  <c r="G20459" i="1" s="1"/>
  <c r="I2515" i="1"/>
  <c r="J2515" i="1"/>
  <c r="G2516" i="1" s="1"/>
  <c r="I13011" i="1"/>
  <c r="J13011" i="1" s="1"/>
  <c r="G13012" i="1" s="1"/>
  <c r="I30074" i="1"/>
  <c r="J30074" i="1" s="1"/>
  <c r="G30075" i="1" s="1"/>
  <c r="I1217" i="1"/>
  <c r="J1217" i="1"/>
  <c r="G1218" i="1" s="1"/>
  <c r="I7619" i="1"/>
  <c r="J7619" i="1" s="1"/>
  <c r="G7620" i="1" s="1"/>
  <c r="I24519" i="1"/>
  <c r="J24519" i="1" s="1"/>
  <c r="G24520" i="1" s="1"/>
  <c r="I18730" i="1"/>
  <c r="J18730" i="1"/>
  <c r="G18731" i="1" s="1"/>
  <c r="I18013" i="1"/>
  <c r="J18013" i="1" s="1"/>
  <c r="G18014" i="1" s="1"/>
  <c r="I1184" i="1"/>
  <c r="J1184" i="1" s="1"/>
  <c r="G1185" i="1" s="1"/>
  <c r="I7967" i="1"/>
  <c r="J7967" i="1" s="1"/>
  <c r="G7968" i="1" s="1"/>
  <c r="I11841" i="1"/>
  <c r="J11841" i="1" s="1"/>
  <c r="G11842" i="1" s="1"/>
  <c r="I17851" i="1"/>
  <c r="J17851" i="1"/>
  <c r="G17852" i="1" s="1"/>
  <c r="I7878" i="1"/>
  <c r="J7878" i="1" s="1"/>
  <c r="G7879" i="1" s="1"/>
  <c r="I8635" i="1"/>
  <c r="J8635" i="1" s="1"/>
  <c r="G8636" i="1" s="1"/>
  <c r="I13199" i="1"/>
  <c r="J13199" i="1" s="1"/>
  <c r="G13200" i="1" s="1"/>
  <c r="I10675" i="1"/>
  <c r="J10675" i="1"/>
  <c r="G10676" i="1" s="1"/>
  <c r="I25525" i="1"/>
  <c r="J25525" i="1" s="1"/>
  <c r="G25526" i="1" s="1"/>
  <c r="I26163" i="1"/>
  <c r="J26163" i="1" s="1"/>
  <c r="G26164" i="1" s="1"/>
  <c r="I23409" i="1"/>
  <c r="J23409" i="1"/>
  <c r="G23410" i="1" s="1"/>
  <c r="I17740" i="1"/>
  <c r="J17740" i="1"/>
  <c r="G17741" i="1" s="1"/>
  <c r="I27478" i="1"/>
  <c r="J27478" i="1" s="1"/>
  <c r="G27479" i="1" s="1"/>
  <c r="I3328" i="1"/>
  <c r="J3328" i="1" s="1"/>
  <c r="G3329" i="1" s="1"/>
  <c r="I5781" i="1"/>
  <c r="J5781" i="1" s="1"/>
  <c r="G5782" i="1" s="1"/>
  <c r="I27852" i="1"/>
  <c r="J27852" i="1" s="1"/>
  <c r="G27853" i="1" s="1"/>
  <c r="I27637" i="1"/>
  <c r="J27637" i="1" s="1"/>
  <c r="G27638" i="1" s="1"/>
  <c r="I473" i="1"/>
  <c r="J473" i="1" s="1"/>
  <c r="G474" i="1" s="1"/>
  <c r="I12500" i="1"/>
  <c r="J12500" i="1" s="1"/>
  <c r="G12501" i="1" s="1"/>
  <c r="I22260" i="1"/>
  <c r="J22260" i="1" s="1"/>
  <c r="G22261" i="1" s="1"/>
  <c r="I8111" i="1"/>
  <c r="J8111" i="1"/>
  <c r="G8112" i="1" s="1"/>
  <c r="I170" i="1"/>
  <c r="J170" i="1"/>
  <c r="G171" i="1" s="1"/>
  <c r="I17470" i="1"/>
  <c r="J17470" i="1"/>
  <c r="G17471" i="1" s="1"/>
  <c r="I14621" i="1"/>
  <c r="J14621" i="1"/>
  <c r="G14622" i="1" s="1"/>
  <c r="I458" i="1"/>
  <c r="J458" i="1"/>
  <c r="G459" i="1" s="1"/>
  <c r="I17945" i="1"/>
  <c r="J17945" i="1"/>
  <c r="G17946" i="1" s="1"/>
  <c r="I12580" i="1"/>
  <c r="J12580" i="1"/>
  <c r="G12581" i="1" s="1"/>
  <c r="I14567" i="1"/>
  <c r="J14567" i="1"/>
  <c r="G14568" i="1" s="1"/>
  <c r="I12484" i="1"/>
  <c r="J12484" i="1"/>
  <c r="G12485" i="1" s="1"/>
  <c r="I15349" i="1"/>
  <c r="J15349" i="1"/>
  <c r="G15350" i="1" s="1"/>
  <c r="I28074" i="1"/>
  <c r="J28074" i="1" s="1"/>
  <c r="G28075" i="1" s="1"/>
  <c r="I13448" i="1"/>
  <c r="J13448" i="1"/>
  <c r="G13449" i="1" s="1"/>
  <c r="I13384" i="1"/>
  <c r="J13384" i="1"/>
  <c r="G13385" i="1" s="1"/>
  <c r="I22933" i="1"/>
  <c r="J22933" i="1" s="1"/>
  <c r="G22934" i="1" s="1"/>
  <c r="I13246" i="1"/>
  <c r="J13246" i="1"/>
  <c r="G13247" i="1" s="1"/>
  <c r="I18141" i="1"/>
  <c r="J18141" i="1" s="1"/>
  <c r="G18142" i="1" s="1"/>
  <c r="I20725" i="1"/>
  <c r="J20725" i="1"/>
  <c r="G20726" i="1" s="1"/>
  <c r="I15396" i="1"/>
  <c r="J15396" i="1"/>
  <c r="G15397" i="1" s="1"/>
  <c r="I14168" i="1"/>
  <c r="J14168" i="1"/>
  <c r="G14169" i="1" s="1"/>
  <c r="I2258" i="1"/>
  <c r="J2258" i="1" s="1"/>
  <c r="G2259" i="1" s="1"/>
  <c r="I23682" i="1"/>
  <c r="J23682" i="1"/>
  <c r="G23683" i="1" s="1"/>
  <c r="I15211" i="1"/>
  <c r="I15212" i="1" s="1"/>
  <c r="K15212" i="1" s="1"/>
  <c r="J15211" i="1"/>
  <c r="I12098" i="1"/>
  <c r="J12098" i="1" s="1"/>
  <c r="G12099" i="1" s="1"/>
  <c r="I8379" i="1"/>
  <c r="J8379" i="1"/>
  <c r="G8380" i="1" s="1"/>
  <c r="I6207" i="1"/>
  <c r="J6207" i="1"/>
  <c r="G6208" i="1" s="1"/>
  <c r="I29460" i="1"/>
  <c r="J29460" i="1" s="1"/>
  <c r="G29461" i="1" s="1"/>
  <c r="I10406" i="1"/>
  <c r="J10406" i="1"/>
  <c r="G10407" i="1" s="1"/>
  <c r="I17300" i="1"/>
  <c r="J17300" i="1"/>
  <c r="G17301" i="1" s="1"/>
  <c r="I18188" i="1"/>
  <c r="J18188" i="1"/>
  <c r="G18189" i="1" s="1"/>
  <c r="I25277" i="1"/>
  <c r="J25277" i="1" s="1"/>
  <c r="G25278" i="1" s="1"/>
  <c r="I21707" i="1"/>
  <c r="J21707" i="1"/>
  <c r="G21708" i="1" s="1"/>
  <c r="I17118" i="1"/>
  <c r="J17118" i="1"/>
  <c r="G17119" i="1" s="1"/>
  <c r="I16798" i="1"/>
  <c r="J16798" i="1"/>
  <c r="G16799" i="1" s="1"/>
  <c r="I928" i="1"/>
  <c r="J928" i="1" s="1"/>
  <c r="G929" i="1" s="1"/>
  <c r="I15222" i="1"/>
  <c r="J15222" i="1"/>
  <c r="G15223" i="1" s="1"/>
  <c r="I24776" i="1"/>
  <c r="J24776" i="1" s="1"/>
  <c r="G24777" i="1" s="1"/>
  <c r="I21492" i="1"/>
  <c r="J21492" i="1" s="1"/>
  <c r="G21493" i="1" s="1"/>
  <c r="I4358" i="1"/>
  <c r="J4358" i="1"/>
  <c r="G4359" i="1" s="1"/>
  <c r="I24699" i="1"/>
  <c r="J24699" i="1"/>
  <c r="G24700" i="1" s="1"/>
  <c r="J11051" i="1"/>
  <c r="I4920" i="1"/>
  <c r="J4920" i="1"/>
  <c r="G4921" i="1" s="1"/>
  <c r="I29625" i="1"/>
  <c r="J29625" i="1" s="1"/>
  <c r="G29626" i="1" s="1"/>
  <c r="I5473" i="1"/>
  <c r="J5473" i="1"/>
  <c r="G5474" i="1" s="1"/>
  <c r="J30091" i="1"/>
  <c r="G30092" i="1" s="1"/>
  <c r="I30091" i="1"/>
  <c r="I17042" i="1"/>
  <c r="J17042" i="1" s="1"/>
  <c r="G17043" i="1" s="1"/>
  <c r="J10838" i="1"/>
  <c r="G10839" i="1" s="1"/>
  <c r="I10838" i="1"/>
  <c r="I5992" i="1"/>
  <c r="J5992" i="1" s="1"/>
  <c r="G5993" i="1" s="1"/>
  <c r="I18156" i="1"/>
  <c r="J18156" i="1" s="1"/>
  <c r="G18157" i="1" s="1"/>
  <c r="I14535" i="1"/>
  <c r="J14535" i="1"/>
  <c r="G14536" i="1" s="1"/>
  <c r="J17221" i="1"/>
  <c r="G17222" i="1" s="1"/>
  <c r="I17221" i="1"/>
  <c r="I6375" i="1"/>
  <c r="J6375" i="1"/>
  <c r="G6376" i="1" s="1"/>
  <c r="J9638" i="1"/>
  <c r="G9639" i="1" s="1"/>
  <c r="I9638" i="1"/>
  <c r="I9345" i="1"/>
  <c r="J9345" i="1" s="1"/>
  <c r="G9346" i="1" s="1"/>
  <c r="J16781" i="1"/>
  <c r="G16782" i="1" s="1"/>
  <c r="I16781" i="1"/>
  <c r="I1911" i="1"/>
  <c r="J1911" i="1"/>
  <c r="G1912" i="1" s="1"/>
  <c r="I25142" i="1"/>
  <c r="J25142" i="1" s="1"/>
  <c r="G25143" i="1" s="1"/>
  <c r="I28948" i="1"/>
  <c r="J28948" i="1" s="1"/>
  <c r="G28949" i="1" s="1"/>
  <c r="I11292" i="1"/>
  <c r="J11292" i="1" s="1"/>
  <c r="G11293" i="1" s="1"/>
  <c r="I12771" i="1"/>
  <c r="J12771" i="1"/>
  <c r="G12772" i="1" s="1"/>
  <c r="I6886" i="1"/>
  <c r="J6886" i="1" s="1"/>
  <c r="G6887" i="1" s="1"/>
  <c r="I19371" i="1"/>
  <c r="J19371" i="1"/>
  <c r="G19372" i="1" s="1"/>
  <c r="I18282" i="1"/>
  <c r="J18282" i="1" s="1"/>
  <c r="G18283" i="1" s="1"/>
  <c r="I27963" i="1"/>
  <c r="J27963" i="1"/>
  <c r="G27964" i="1" s="1"/>
  <c r="I14844" i="1"/>
  <c r="J14844" i="1" s="1"/>
  <c r="G14845" i="1" s="1"/>
  <c r="I21138" i="1"/>
  <c r="J21138" i="1" s="1"/>
  <c r="G21139" i="1" s="1"/>
  <c r="J830" i="1"/>
  <c r="G831" i="1" s="1"/>
  <c r="I830" i="1"/>
  <c r="I11607" i="1"/>
  <c r="J11607" i="1"/>
  <c r="G11608" i="1" s="1"/>
  <c r="I7496" i="1"/>
  <c r="J7496" i="1" s="1"/>
  <c r="G7497" i="1" s="1"/>
  <c r="I7979" i="1"/>
  <c r="J7979" i="1"/>
  <c r="G7980" i="1" s="1"/>
  <c r="I1054" i="1"/>
  <c r="J1054" i="1" s="1"/>
  <c r="G1055" i="1" s="1"/>
  <c r="I12675" i="1"/>
  <c r="J12675" i="1"/>
  <c r="G12676" i="1" s="1"/>
  <c r="I23167" i="1"/>
  <c r="J23167" i="1" s="1"/>
  <c r="G23168" i="1" s="1"/>
  <c r="I8982" i="1"/>
  <c r="J8982" i="1"/>
  <c r="G8983" i="1" s="1"/>
  <c r="I23076" i="1"/>
  <c r="J23076" i="1" s="1"/>
  <c r="G23077" i="1" s="1"/>
  <c r="I8231" i="1"/>
  <c r="J8231" i="1"/>
  <c r="G8232" i="1" s="1"/>
  <c r="I30463" i="1"/>
  <c r="J30463" i="1" s="1"/>
  <c r="G30464" i="1" s="1"/>
  <c r="I13543" i="1"/>
  <c r="J13543" i="1"/>
  <c r="G13544" i="1" s="1"/>
  <c r="I14636" i="1"/>
  <c r="J14636" i="1" s="1"/>
  <c r="G14637" i="1" s="1"/>
  <c r="I18250" i="1"/>
  <c r="J18250" i="1"/>
  <c r="G18251" i="1" s="1"/>
  <c r="I14296" i="1"/>
  <c r="J14296" i="1" s="1"/>
  <c r="G14297" i="1" s="1"/>
  <c r="I8170" i="1"/>
  <c r="J8170" i="1"/>
  <c r="G8171" i="1" s="1"/>
  <c r="I16976" i="1"/>
  <c r="J16976" i="1" s="1"/>
  <c r="G16977" i="1" s="1"/>
  <c r="I18411" i="1"/>
  <c r="J18411" i="1"/>
  <c r="G18412" i="1" s="1"/>
  <c r="I18572" i="1"/>
  <c r="J18572" i="1" s="1"/>
  <c r="G18573" i="1" s="1"/>
  <c r="I2386" i="1"/>
  <c r="J2386" i="1" s="1"/>
  <c r="G2387" i="1" s="1"/>
  <c r="I11667" i="1"/>
  <c r="J11667" i="1" s="1"/>
  <c r="G11668" i="1" s="1"/>
  <c r="I29865" i="1"/>
  <c r="J29865" i="1" s="1"/>
  <c r="G29866" i="1" s="1"/>
  <c r="I19860" i="1"/>
  <c r="J19860" i="1" s="1"/>
  <c r="G19861" i="1" s="1"/>
  <c r="I12275" i="1"/>
  <c r="J12275" i="1"/>
  <c r="G12276" i="1" s="1"/>
  <c r="I20179" i="1"/>
  <c r="J20179" i="1" s="1"/>
  <c r="G20180" i="1" s="1"/>
  <c r="I15131" i="1"/>
  <c r="J15131" i="1"/>
  <c r="G15132" i="1" s="1"/>
  <c r="I6857" i="1"/>
  <c r="J6857" i="1" s="1"/>
  <c r="G6858" i="1" s="1"/>
  <c r="I12307" i="1"/>
  <c r="J12307" i="1"/>
  <c r="G12308" i="1" s="1"/>
  <c r="I28350" i="1"/>
  <c r="J28350" i="1" s="1"/>
  <c r="G28351" i="1" s="1"/>
  <c r="I5293" i="1"/>
  <c r="J5293" i="1"/>
  <c r="G5294" i="1" s="1"/>
  <c r="I13862" i="1"/>
  <c r="J13862" i="1" s="1"/>
  <c r="G13863" i="1" s="1"/>
  <c r="I19339" i="1"/>
  <c r="J19339" i="1"/>
  <c r="G19340" i="1" s="1"/>
  <c r="I19533" i="1"/>
  <c r="J19533" i="1" s="1"/>
  <c r="G19534" i="1" s="1"/>
  <c r="I19275" i="1"/>
  <c r="J19275" i="1"/>
  <c r="G19276" i="1" s="1"/>
  <c r="J11062" i="1"/>
  <c r="G11063" i="1" s="1"/>
  <c r="I11062" i="1"/>
  <c r="I29398" i="1"/>
  <c r="J29398" i="1"/>
  <c r="G29399" i="1" s="1"/>
  <c r="J567" i="1"/>
  <c r="G568" i="1" s="1"/>
  <c r="I567" i="1"/>
  <c r="I20149" i="1"/>
  <c r="J20149" i="1" s="1"/>
  <c r="G20150" i="1" s="1"/>
  <c r="I10758" i="1"/>
  <c r="J10758" i="1" s="1"/>
  <c r="G10759" i="1" s="1"/>
  <c r="I24190" i="1"/>
  <c r="J24190" i="1" s="1"/>
  <c r="G24191" i="1" s="1"/>
  <c r="I29369" i="1"/>
  <c r="J29369" i="1" s="1"/>
  <c r="G29370" i="1" s="1"/>
  <c r="I23747" i="1"/>
  <c r="J23747" i="1"/>
  <c r="G23748" i="1" s="1"/>
  <c r="I17613" i="1"/>
  <c r="J17613" i="1" s="1"/>
  <c r="G17614" i="1" s="1"/>
  <c r="I15383" i="1"/>
  <c r="J15383" i="1"/>
  <c r="G15384" i="1" s="1"/>
  <c r="I13942" i="1"/>
  <c r="J13942" i="1" s="1"/>
  <c r="G13943" i="1" s="1"/>
  <c r="I1279" i="1"/>
  <c r="J1279" i="1"/>
  <c r="G1280" i="1" s="1"/>
  <c r="K27439" i="1"/>
  <c r="I739" i="1"/>
  <c r="J739" i="1" s="1"/>
  <c r="G740" i="1" s="1"/>
  <c r="I8684" i="1"/>
  <c r="J8684" i="1" s="1"/>
  <c r="G8685" i="1" s="1"/>
  <c r="I28025" i="1"/>
  <c r="J28025" i="1"/>
  <c r="G28026" i="1" s="1"/>
  <c r="I14117" i="1"/>
  <c r="J14117" i="1" s="1"/>
  <c r="G14118" i="1" s="1"/>
  <c r="I12116" i="1"/>
  <c r="J12116" i="1"/>
  <c r="G12117" i="1" s="1"/>
  <c r="I7736" i="1"/>
  <c r="J7736" i="1" s="1"/>
  <c r="G7737" i="1" s="1"/>
  <c r="I9565" i="1"/>
  <c r="J9565" i="1" s="1"/>
  <c r="G9566" i="1" s="1"/>
  <c r="J16302" i="1"/>
  <c r="G16303" i="1" s="1"/>
  <c r="I16302" i="1"/>
  <c r="I26003" i="1"/>
  <c r="J26003" i="1"/>
  <c r="G26004" i="1" s="1"/>
  <c r="I14151" i="1"/>
  <c r="J14151" i="1" s="1"/>
  <c r="G14152" i="1" s="1"/>
  <c r="I15256" i="1"/>
  <c r="J15256" i="1"/>
  <c r="G15257" i="1" s="1"/>
  <c r="I18315" i="1"/>
  <c r="J18315" i="1" s="1"/>
  <c r="G18316" i="1" s="1"/>
  <c r="I2083" i="1"/>
  <c r="J2083" i="1"/>
  <c r="G2084" i="1" s="1"/>
  <c r="I13609" i="1"/>
  <c r="J13609" i="1" s="1"/>
  <c r="G13610" i="1" s="1"/>
  <c r="I19579" i="1"/>
  <c r="J19579" i="1"/>
  <c r="G19580" i="1" s="1"/>
  <c r="I19211" i="1"/>
  <c r="J19211" i="1" s="1"/>
  <c r="G19212" i="1" s="1"/>
  <c r="I15573" i="1"/>
  <c r="J15573" i="1"/>
  <c r="G15574" i="1" s="1"/>
  <c r="I11393" i="1"/>
  <c r="J11393" i="1" s="1"/>
  <c r="G11394" i="1" s="1"/>
  <c r="I9078" i="1"/>
  <c r="J9078" i="1" s="1"/>
  <c r="G9079" i="1" s="1"/>
  <c r="I13925" i="1"/>
  <c r="J13925" i="1" s="1"/>
  <c r="G13926" i="1" s="1"/>
  <c r="I13848" i="1"/>
  <c r="J13848" i="1"/>
  <c r="G13849" i="1" s="1"/>
  <c r="J4274" i="1"/>
  <c r="G4275" i="1" s="1"/>
  <c r="I4274" i="1"/>
  <c r="I29265" i="1"/>
  <c r="J29265" i="1"/>
  <c r="G29266" i="1" s="1"/>
  <c r="I3985" i="1"/>
  <c r="J3985" i="1" s="1"/>
  <c r="G3986" i="1" s="1"/>
  <c r="I15413" i="1"/>
  <c r="J15413" i="1"/>
  <c r="G15414" i="1" s="1"/>
  <c r="I13736" i="1"/>
  <c r="J13736" i="1" s="1"/>
  <c r="G13737" i="1" s="1"/>
  <c r="I960" i="1"/>
  <c r="J960" i="1"/>
  <c r="G961" i="1" s="1"/>
  <c r="I29295" i="1"/>
  <c r="J29295" i="1" s="1"/>
  <c r="G29296" i="1" s="1"/>
  <c r="I9110" i="1"/>
  <c r="J9110" i="1" s="1"/>
  <c r="G9111" i="1" s="1"/>
  <c r="I1954" i="1"/>
  <c r="J1954" i="1" s="1"/>
  <c r="G1955" i="1" s="1"/>
  <c r="I19767" i="1"/>
  <c r="J19767" i="1"/>
  <c r="G19768" i="1" s="1"/>
  <c r="I9955" i="1"/>
  <c r="J9955" i="1" s="1"/>
  <c r="G9956" i="1" s="1"/>
  <c r="I29745" i="1"/>
  <c r="J29745" i="1"/>
  <c r="G29746" i="1" s="1"/>
  <c r="I13895" i="1"/>
  <c r="J13895" i="1" s="1"/>
  <c r="G13896" i="1" s="1"/>
  <c r="I15477" i="1"/>
  <c r="J15477" i="1"/>
  <c r="G15478" i="1" s="1"/>
  <c r="I520" i="1"/>
  <c r="J520" i="1" s="1"/>
  <c r="G521" i="1" s="1"/>
  <c r="I4605" i="1"/>
  <c r="J4605" i="1" s="1"/>
  <c r="G4606" i="1" s="1"/>
  <c r="I12244" i="1"/>
  <c r="J12244" i="1" s="1"/>
  <c r="G12245" i="1" s="1"/>
  <c r="I14438" i="1"/>
  <c r="J14438" i="1"/>
  <c r="G14439" i="1" s="1"/>
  <c r="I17502" i="1"/>
  <c r="J17502" i="1" s="1"/>
  <c r="G17503" i="1" s="1"/>
  <c r="I5134" i="1"/>
  <c r="J5134" i="1" s="1"/>
  <c r="G5135" i="1" s="1"/>
  <c r="I10465" i="1"/>
  <c r="J10465" i="1" s="1"/>
  <c r="G10466" i="1" s="1"/>
  <c r="I15676" i="1"/>
  <c r="J15676" i="1" s="1"/>
  <c r="G15677" i="1" s="1"/>
  <c r="I9412" i="1"/>
  <c r="J9412" i="1" s="1"/>
  <c r="G9413" i="1" s="1"/>
  <c r="I23258" i="1"/>
  <c r="J23258" i="1" s="1"/>
  <c r="G23259" i="1" s="1"/>
  <c r="I23655" i="1"/>
  <c r="J23655" i="1" s="1"/>
  <c r="G23656" i="1" s="1"/>
  <c r="I23605" i="1"/>
  <c r="J23605" i="1"/>
  <c r="G23606" i="1" s="1"/>
  <c r="I15460" i="1"/>
  <c r="J15460" i="1" s="1"/>
  <c r="G15461" i="1" s="1"/>
  <c r="I27253" i="1"/>
  <c r="J27253" i="1" s="1"/>
  <c r="G27254" i="1" s="1"/>
  <c r="J4290" i="1"/>
  <c r="G4291" i="1" s="1"/>
  <c r="I4290" i="1"/>
  <c r="I13784" i="1"/>
  <c r="J13784" i="1"/>
  <c r="G13785" i="1" s="1"/>
  <c r="I13288" i="1"/>
  <c r="J13288" i="1" s="1"/>
  <c r="G13289" i="1" s="1"/>
  <c r="I21588" i="1"/>
  <c r="J21588" i="1" s="1"/>
  <c r="G21589" i="1" s="1"/>
  <c r="I10388" i="1"/>
  <c r="J10388" i="1" s="1"/>
  <c r="G10389" i="1" s="1"/>
  <c r="I23348" i="1"/>
  <c r="J23348" i="1"/>
  <c r="G23349" i="1" s="1"/>
  <c r="I10986" i="1"/>
  <c r="J10986" i="1" s="1"/>
  <c r="G10987" i="1" s="1"/>
  <c r="I23640" i="1"/>
  <c r="J23640" i="1" s="1"/>
  <c r="G23641" i="1" s="1"/>
  <c r="I19467" i="1"/>
  <c r="J19467" i="1" s="1"/>
  <c r="G19468" i="1" s="1"/>
  <c r="I14553" i="1"/>
  <c r="J14553" i="1"/>
  <c r="G14554" i="1" s="1"/>
  <c r="I23439" i="1"/>
  <c r="J23439" i="1" s="1"/>
  <c r="G23440" i="1" s="1"/>
  <c r="I6538" i="1"/>
  <c r="I6539" i="1" s="1"/>
  <c r="K6539" i="1" s="1"/>
  <c r="J6538" i="1"/>
  <c r="I3431" i="1"/>
  <c r="J3431" i="1" s="1"/>
  <c r="G3432" i="1" s="1"/>
  <c r="I28462" i="1"/>
  <c r="J28462" i="1"/>
  <c r="G28463" i="1" s="1"/>
  <c r="I1296" i="1"/>
  <c r="J1296" i="1" s="1"/>
  <c r="G1297" i="1" s="1"/>
  <c r="I14797" i="1"/>
  <c r="J14797" i="1"/>
  <c r="G14798" i="1" s="1"/>
  <c r="I9578" i="1"/>
  <c r="J9578" i="1" s="1"/>
  <c r="G9579" i="1" s="1"/>
  <c r="I28311" i="1"/>
  <c r="J28311" i="1"/>
  <c r="G28312" i="1" s="1"/>
  <c r="I16889" i="1"/>
  <c r="J16889" i="1" s="1"/>
  <c r="G16890" i="1" s="1"/>
  <c r="I13753" i="1"/>
  <c r="J13753" i="1"/>
  <c r="G13754" i="1" s="1"/>
  <c r="I10260" i="1"/>
  <c r="J10260" i="1" s="1"/>
  <c r="G10261" i="1" s="1"/>
  <c r="I3911" i="1"/>
  <c r="J3911" i="1"/>
  <c r="G3912" i="1" s="1"/>
  <c r="J9459" i="1"/>
  <c r="G9460" i="1" s="1"/>
  <c r="I9459" i="1"/>
  <c r="I20273" i="1"/>
  <c r="J20273" i="1"/>
  <c r="G20274" i="1" s="1"/>
  <c r="I28107" i="1"/>
  <c r="J28107" i="1" s="1"/>
  <c r="G28108" i="1" s="1"/>
  <c r="I5443" i="1"/>
  <c r="J5443" i="1"/>
  <c r="G5444" i="1" s="1"/>
  <c r="I1736" i="1"/>
  <c r="J1736" i="1" s="1"/>
  <c r="G1737" i="1" s="1"/>
  <c r="I19989" i="1"/>
  <c r="J19989" i="1" s="1"/>
  <c r="G19990" i="1" s="1"/>
  <c r="I13352" i="1"/>
  <c r="J13352" i="1" s="1"/>
  <c r="G13353" i="1" s="1"/>
  <c r="I28202" i="1"/>
  <c r="J28202" i="1"/>
  <c r="G28203" i="1" s="1"/>
  <c r="I1673" i="1"/>
  <c r="J1673" i="1" s="1"/>
  <c r="G1674" i="1" s="1"/>
  <c r="I8997" i="1"/>
  <c r="J8997" i="1" s="1"/>
  <c r="G8998" i="1" s="1"/>
  <c r="J20612" i="1"/>
  <c r="G20613" i="1" s="1"/>
  <c r="I20612" i="1"/>
  <c r="I18205" i="1"/>
  <c r="J18205" i="1" s="1"/>
  <c r="G18206" i="1" s="1"/>
  <c r="I20580" i="1"/>
  <c r="J20580" i="1" s="1"/>
  <c r="G20581" i="1" s="1"/>
  <c r="I12020" i="1"/>
  <c r="J12020" i="1"/>
  <c r="G12021" i="1" s="1"/>
  <c r="I10788" i="1"/>
  <c r="J10788" i="1" s="1"/>
  <c r="G10789" i="1" s="1"/>
  <c r="I16607" i="1"/>
  <c r="J16607" i="1"/>
  <c r="G16608" i="1" s="1"/>
  <c r="I1521" i="1"/>
  <c r="J1521" i="1" s="1"/>
  <c r="G1522" i="1" s="1"/>
  <c r="I23198" i="1"/>
  <c r="J23198" i="1"/>
  <c r="G23199" i="1" s="1"/>
  <c r="I29654" i="1"/>
  <c r="J29654" i="1" s="1"/>
  <c r="G29655" i="1" s="1"/>
  <c r="I17773" i="1"/>
  <c r="J17773" i="1"/>
  <c r="G17774" i="1" s="1"/>
  <c r="I30195" i="1"/>
  <c r="J30195" i="1" s="1"/>
  <c r="G30196" i="1" s="1"/>
  <c r="I30285" i="1"/>
  <c r="J30285" i="1"/>
  <c r="G30286" i="1" s="1"/>
  <c r="I20330" i="1"/>
  <c r="J20330" i="1" s="1"/>
  <c r="G20331" i="1" s="1"/>
  <c r="I18379" i="1"/>
  <c r="J18379" i="1"/>
  <c r="G18380" i="1" s="1"/>
  <c r="J707" i="1"/>
  <c r="G708" i="1" s="1"/>
  <c r="I707" i="1"/>
  <c r="I8842" i="1"/>
  <c r="J8842" i="1"/>
  <c r="G8843" i="1" s="1"/>
  <c r="I9914" i="1"/>
  <c r="J9914" i="1" s="1"/>
  <c r="G9915" i="1" s="1"/>
  <c r="I4888" i="1"/>
  <c r="J4888" i="1"/>
  <c r="G4889" i="1" s="1"/>
  <c r="I17360" i="1"/>
  <c r="J17360" i="1" s="1"/>
  <c r="G17361" i="1" s="1"/>
  <c r="I14953" i="1"/>
  <c r="J14953" i="1"/>
  <c r="G14954" i="1" s="1"/>
  <c r="I6596" i="1"/>
  <c r="J6596" i="1" s="1"/>
  <c r="G6597" i="1" s="1"/>
  <c r="I16578" i="1"/>
  <c r="J16578" i="1"/>
  <c r="G16579" i="1" s="1"/>
  <c r="I13706" i="1"/>
  <c r="J13706" i="1" s="1"/>
  <c r="G13707" i="1" s="1"/>
  <c r="I29324" i="1"/>
  <c r="J29324" i="1" s="1"/>
  <c r="G29325" i="1" s="1"/>
  <c r="I10340" i="1"/>
  <c r="J10340" i="1" s="1"/>
  <c r="G10341" i="1" s="1"/>
  <c r="I27563" i="1"/>
  <c r="J27563" i="1"/>
  <c r="G27564" i="1" s="1"/>
  <c r="I6521" i="1"/>
  <c r="J6521" i="1" s="1"/>
  <c r="G6522" i="1" s="1"/>
  <c r="I6055" i="1"/>
  <c r="J6055" i="1"/>
  <c r="G6056" i="1" s="1"/>
  <c r="I4556" i="1"/>
  <c r="J4556" i="1" s="1"/>
  <c r="G4557" i="1" s="1"/>
  <c r="I29205" i="1"/>
  <c r="J29205" i="1"/>
  <c r="G29206" i="1" s="1"/>
  <c r="I15098" i="1"/>
  <c r="J15098" i="1" s="1"/>
  <c r="G15099" i="1" s="1"/>
  <c r="I14909" i="1"/>
  <c r="J14909" i="1"/>
  <c r="G14910" i="1" s="1"/>
  <c r="I17267" i="1"/>
  <c r="J17267" i="1" s="1"/>
  <c r="G17268" i="1" s="1"/>
  <c r="I9542" i="1"/>
  <c r="J9542" i="1"/>
  <c r="G9543" i="1" s="1"/>
  <c r="I11546" i="1"/>
  <c r="J11546" i="1" s="1"/>
  <c r="G11547" i="1" s="1"/>
  <c r="I6239" i="1"/>
  <c r="J6239" i="1"/>
  <c r="G6240" i="1" s="1"/>
  <c r="I27751" i="1"/>
  <c r="J27751" i="1" s="1"/>
  <c r="G27752" i="1" s="1"/>
  <c r="I1409" i="1"/>
  <c r="J1409" i="1" s="1"/>
  <c r="G1410" i="1" s="1"/>
  <c r="I17177" i="1"/>
  <c r="J17177" i="1" s="1"/>
  <c r="G17178" i="1" s="1"/>
  <c r="I14246" i="1"/>
  <c r="J14246" i="1"/>
  <c r="G14247" i="1" s="1"/>
  <c r="I5896" i="1"/>
  <c r="J5896" i="1" s="1"/>
  <c r="G5897" i="1" s="1"/>
  <c r="I3398" i="1"/>
  <c r="J3398" i="1"/>
  <c r="G3399" i="1" s="1"/>
  <c r="J25128" i="1"/>
  <c r="G25129" i="1" s="1"/>
  <c r="I25128" i="1"/>
  <c r="I15765" i="1"/>
  <c r="J15765" i="1"/>
  <c r="G15766" i="1" s="1"/>
  <c r="I14360" i="1"/>
  <c r="J14360" i="1" s="1"/>
  <c r="G14361" i="1" s="1"/>
  <c r="I23989" i="1"/>
  <c r="J23989" i="1" s="1"/>
  <c r="G23990" i="1" s="1"/>
  <c r="I15332" i="1"/>
  <c r="J15332" i="1" s="1"/>
  <c r="G15333" i="1" s="1"/>
  <c r="I6754" i="1"/>
  <c r="J6754" i="1" s="1"/>
  <c r="G6755" i="1" s="1"/>
  <c r="I14040" i="1"/>
  <c r="J14040" i="1" s="1"/>
  <c r="G14041" i="1" s="1"/>
  <c r="I9255" i="1"/>
  <c r="J9255" i="1" s="1"/>
  <c r="G9256" i="1" s="1"/>
  <c r="J23318" i="1"/>
  <c r="G23319" i="1" s="1"/>
  <c r="I23318" i="1"/>
  <c r="I15428" i="1"/>
  <c r="J15428" i="1"/>
  <c r="G15429" i="1" s="1"/>
  <c r="I13990" i="1"/>
  <c r="J13990" i="1" s="1"/>
  <c r="G13991" i="1" s="1"/>
  <c r="I23544" i="1"/>
  <c r="J23544" i="1"/>
  <c r="G23545" i="1" s="1"/>
  <c r="I585" i="1"/>
  <c r="J585" i="1" s="1"/>
  <c r="G586" i="1" s="1"/>
  <c r="I8620" i="1"/>
  <c r="J8620" i="1"/>
  <c r="G8621" i="1" s="1"/>
  <c r="I1423" i="1"/>
  <c r="J1423" i="1" s="1"/>
  <c r="G1424" i="1" s="1"/>
  <c r="I21364" i="1"/>
  <c r="J21364" i="1" s="1"/>
  <c r="G21365" i="1" s="1"/>
  <c r="K21640" i="1"/>
  <c r="I14701" i="1"/>
  <c r="J14701" i="1"/>
  <c r="G14702" i="1" s="1"/>
  <c r="J6251" i="1"/>
  <c r="G6252" i="1" s="1"/>
  <c r="I6251" i="1"/>
  <c r="I7773" i="1"/>
  <c r="J7773" i="1"/>
  <c r="G7774" i="1" s="1"/>
  <c r="J16118" i="1"/>
  <c r="G16119" i="1" s="1"/>
  <c r="I16118" i="1"/>
  <c r="I26940" i="1"/>
  <c r="J26940" i="1" s="1"/>
  <c r="G26941" i="1" s="1"/>
  <c r="J10148" i="1"/>
  <c r="G10149" i="1" s="1"/>
  <c r="I10148" i="1"/>
  <c r="I30015" i="1"/>
  <c r="J30015" i="1"/>
  <c r="G30016" i="1" s="1"/>
  <c r="I1487" i="1"/>
  <c r="J1487" i="1" s="1"/>
  <c r="G1488" i="1" s="1"/>
  <c r="I17058" i="1"/>
  <c r="J17058" i="1"/>
  <c r="G17059" i="1" s="1"/>
  <c r="I10514" i="1"/>
  <c r="J10514" i="1" s="1"/>
  <c r="G10515" i="1" s="1"/>
  <c r="I2035" i="1"/>
  <c r="J2035" i="1"/>
  <c r="G2036" i="1" s="1"/>
  <c r="I7896" i="1"/>
  <c r="J7896" i="1" s="1"/>
  <c r="G7897" i="1" s="1"/>
  <c r="I29413" i="1"/>
  <c r="J29413" i="1" s="1"/>
  <c r="G29414" i="1" s="1"/>
  <c r="I23454" i="1"/>
  <c r="J23454" i="1" s="1"/>
  <c r="G23455" i="1" s="1"/>
  <c r="I14669" i="1"/>
  <c r="J14669" i="1"/>
  <c r="G14670" i="1" s="1"/>
  <c r="I7451" i="1"/>
  <c r="J7451" i="1" s="1"/>
  <c r="G7452" i="1" s="1"/>
  <c r="I12996" i="1"/>
  <c r="J12996" i="1"/>
  <c r="G12997" i="1" s="1"/>
  <c r="I19083" i="1"/>
  <c r="J19083" i="1" s="1"/>
  <c r="G19084" i="1" s="1"/>
  <c r="I1265" i="1"/>
  <c r="J1265" i="1"/>
  <c r="G1266" i="1" s="1"/>
  <c r="I14765" i="1"/>
  <c r="J14765" i="1" s="1"/>
  <c r="G14766" i="1" s="1"/>
  <c r="I7254" i="1"/>
  <c r="J7254" i="1"/>
  <c r="G7255" i="1" s="1"/>
  <c r="J4764" i="1"/>
  <c r="G4765" i="1" s="1"/>
  <c r="I4764" i="1"/>
  <c r="I8953" i="1"/>
  <c r="J8953" i="1"/>
  <c r="G8954" i="1" s="1"/>
  <c r="I11578" i="1"/>
  <c r="J11578" i="1" s="1"/>
  <c r="G11579" i="1" s="1"/>
  <c r="I27717" i="1"/>
  <c r="J27717" i="1"/>
  <c r="G27718" i="1" s="1"/>
  <c r="I13878" i="1"/>
  <c r="J13878" i="1" s="1"/>
  <c r="G13879" i="1" s="1"/>
  <c r="I30435" i="1"/>
  <c r="J30435" i="1"/>
  <c r="G30436" i="1" s="1"/>
  <c r="I10528" i="1"/>
  <c r="I6840" i="1"/>
  <c r="J6840" i="1" s="1"/>
  <c r="G6841" i="1" s="1"/>
  <c r="J17434" i="1"/>
  <c r="G17435" i="1" s="1"/>
  <c r="I17434" i="1"/>
  <c r="I25333" i="1"/>
  <c r="J25333" i="1"/>
  <c r="G25334" i="1" s="1"/>
  <c r="I15585" i="1"/>
  <c r="J15585" i="1" s="1"/>
  <c r="G15586" i="1" s="1"/>
  <c r="I29383" i="1"/>
  <c r="J29383" i="1" s="1"/>
  <c r="G29384" i="1" s="1"/>
  <c r="J3738" i="1"/>
  <c r="G3739" i="1" s="1"/>
  <c r="I3738" i="1"/>
  <c r="I12370" i="1"/>
  <c r="J12370" i="1" s="1"/>
  <c r="G12371" i="1" s="1"/>
  <c r="J8267" i="1"/>
  <c r="G8268" i="1" s="1"/>
  <c r="I8267" i="1"/>
  <c r="I22095" i="1"/>
  <c r="J22095" i="1" s="1"/>
  <c r="G22096" i="1" s="1"/>
  <c r="J16811" i="1"/>
  <c r="G16812" i="1" s="1"/>
  <c r="I16811" i="1"/>
  <c r="I7206" i="1"/>
  <c r="J7206" i="1" s="1"/>
  <c r="G7207" i="1" s="1"/>
  <c r="I3034" i="1"/>
  <c r="J3034" i="1" s="1"/>
  <c r="G3035" i="1" s="1"/>
  <c r="I2722" i="1"/>
  <c r="J2722" i="1"/>
  <c r="G2723" i="1" s="1"/>
  <c r="J5166" i="1"/>
  <c r="G5167" i="1" s="1"/>
  <c r="I5166" i="1"/>
  <c r="I14232" i="1"/>
  <c r="J14232" i="1"/>
  <c r="G14233" i="1" s="1"/>
  <c r="I20853" i="1"/>
  <c r="J20853" i="1" s="1"/>
  <c r="G20854" i="1" s="1"/>
  <c r="I16007" i="1"/>
  <c r="J16007" i="1" s="1"/>
  <c r="G16008" i="1" s="1"/>
  <c r="J4716" i="1"/>
  <c r="G4717" i="1" s="1"/>
  <c r="I4716" i="1"/>
  <c r="I20547" i="1"/>
  <c r="J20547" i="1"/>
  <c r="G20548" i="1" s="1"/>
  <c r="J22756" i="1"/>
  <c r="G22757" i="1" s="1"/>
  <c r="I22756" i="1"/>
  <c r="I22125" i="1"/>
  <c r="J22125" i="1" s="1"/>
  <c r="G22126" i="1" s="1"/>
  <c r="J6082" i="1"/>
  <c r="G6083" i="1" s="1"/>
  <c r="I6082" i="1"/>
  <c r="I11130" i="1"/>
  <c r="J11130" i="1"/>
  <c r="G11131" i="1" s="1"/>
  <c r="J21410" i="1"/>
  <c r="G21411" i="1" s="1"/>
  <c r="I21410" i="1"/>
  <c r="I2099" i="1"/>
  <c r="J2099" i="1"/>
  <c r="G2100" i="1" s="1"/>
  <c r="J5641" i="1"/>
  <c r="G5642" i="1" s="1"/>
  <c r="I5641" i="1"/>
  <c r="I632" i="1"/>
  <c r="I633" i="1" s="1"/>
  <c r="K633" i="1" s="1"/>
  <c r="J25832" i="1"/>
  <c r="G25833" i="1" s="1"/>
  <c r="I25832" i="1"/>
  <c r="I2938" i="1"/>
  <c r="J2938" i="1" s="1"/>
  <c r="G2939" i="1" s="1"/>
  <c r="I7864" i="1"/>
  <c r="J7864" i="1" s="1"/>
  <c r="G7865" i="1" s="1"/>
  <c r="I13959" i="1"/>
  <c r="J13959" i="1"/>
  <c r="G13960" i="1" s="1"/>
  <c r="I29115" i="1"/>
  <c r="J29115" i="1" s="1"/>
  <c r="G29116" i="1" s="1"/>
  <c r="I27179" i="1"/>
  <c r="J27179" i="1"/>
  <c r="G27180" i="1" s="1"/>
  <c r="J10195" i="1"/>
  <c r="G10196" i="1" s="1"/>
  <c r="I10195" i="1"/>
  <c r="I19643" i="1"/>
  <c r="J19643" i="1"/>
  <c r="G19644" i="1" s="1"/>
  <c r="I7223" i="1"/>
  <c r="J7223" i="1" s="1"/>
  <c r="G7224" i="1" s="1"/>
  <c r="I1568" i="1"/>
  <c r="J1568" i="1" s="1"/>
  <c r="G1569" i="1" s="1"/>
  <c r="I11229" i="1"/>
  <c r="J11229" i="1" s="1"/>
  <c r="G11230" i="1" s="1"/>
  <c r="I1706" i="1"/>
  <c r="J1706" i="1"/>
  <c r="G1707" i="1" s="1"/>
  <c r="I29233" i="1"/>
  <c r="J29233" i="1" s="1"/>
  <c r="G29234" i="1" s="1"/>
  <c r="I27195" i="1"/>
  <c r="J27195" i="1"/>
  <c r="G27196" i="1" s="1"/>
  <c r="I3897" i="1"/>
  <c r="J3897" i="1" s="1"/>
  <c r="G3898" i="1" s="1"/>
  <c r="I14087" i="1"/>
  <c r="J14087" i="1"/>
  <c r="G14088" i="1" s="1"/>
  <c r="I28234" i="1"/>
  <c r="J28234" i="1" s="1"/>
  <c r="G28235" i="1" s="1"/>
  <c r="I8348" i="1"/>
  <c r="J8348" i="1"/>
  <c r="G8349" i="1" s="1"/>
  <c r="I6983" i="1"/>
  <c r="J6983" i="1" s="1"/>
  <c r="G6984" i="1" s="1"/>
  <c r="I16457" i="1"/>
  <c r="J16457" i="1"/>
  <c r="G16458" i="1" s="1"/>
  <c r="I10925" i="1"/>
  <c r="J10925" i="1" s="1"/>
  <c r="G10926" i="1" s="1"/>
  <c r="I17883" i="1"/>
  <c r="J17883" i="1" s="1"/>
  <c r="G17884" i="1" s="1"/>
  <c r="I10428" i="1"/>
  <c r="J10428" i="1" s="1"/>
  <c r="G10429" i="1" s="1"/>
  <c r="I29175" i="1"/>
  <c r="J29175" i="1"/>
  <c r="G29176" i="1" s="1"/>
  <c r="I23228" i="1"/>
  <c r="J23228" i="1" s="1"/>
  <c r="G23229" i="1" s="1"/>
  <c r="J9335" i="1"/>
  <c r="J27438" i="1"/>
  <c r="J5433" i="1"/>
  <c r="J24584" i="1"/>
  <c r="J25158" i="1"/>
  <c r="J21639" i="1"/>
  <c r="I10429" i="1" l="1"/>
  <c r="J10429" i="1"/>
  <c r="G10430" i="1" s="1"/>
  <c r="I28235" i="1"/>
  <c r="J28235" i="1" s="1"/>
  <c r="G28236" i="1" s="1"/>
  <c r="I22126" i="1"/>
  <c r="J22126" i="1" s="1"/>
  <c r="G22127" i="1" s="1"/>
  <c r="J20854" i="1"/>
  <c r="G20855" i="1" s="1"/>
  <c r="I20854" i="1"/>
  <c r="I7207" i="1"/>
  <c r="J7207" i="1" s="1"/>
  <c r="G7208" i="1" s="1"/>
  <c r="I19084" i="1"/>
  <c r="J19084" i="1" s="1"/>
  <c r="G19085" i="1" s="1"/>
  <c r="I7897" i="1"/>
  <c r="J7897" i="1"/>
  <c r="G7898" i="1" s="1"/>
  <c r="I13991" i="1"/>
  <c r="J13991" i="1" s="1"/>
  <c r="G13992" i="1" s="1"/>
  <c r="I15333" i="1"/>
  <c r="J15333" i="1"/>
  <c r="G15334" i="1" s="1"/>
  <c r="I17178" i="1"/>
  <c r="J17178" i="1" s="1"/>
  <c r="G17179" i="1" s="1"/>
  <c r="I17268" i="1"/>
  <c r="J17268" i="1"/>
  <c r="G17269" i="1" s="1"/>
  <c r="I10341" i="1"/>
  <c r="J10341" i="1" s="1"/>
  <c r="G10342" i="1" s="1"/>
  <c r="I17361" i="1"/>
  <c r="J17361" i="1"/>
  <c r="G17362" i="1" s="1"/>
  <c r="I29655" i="1"/>
  <c r="J29655" i="1" s="1"/>
  <c r="G29656" i="1" s="1"/>
  <c r="I16890" i="1"/>
  <c r="J16890" i="1"/>
  <c r="G16891" i="1" s="1"/>
  <c r="I23440" i="1"/>
  <c r="J23440" i="1" s="1"/>
  <c r="G23441" i="1" s="1"/>
  <c r="I23641" i="1"/>
  <c r="J23641" i="1" s="1"/>
  <c r="G23642" i="1" s="1"/>
  <c r="I10389" i="1"/>
  <c r="J10389" i="1" s="1"/>
  <c r="G10390" i="1" s="1"/>
  <c r="I15461" i="1"/>
  <c r="J15461" i="1"/>
  <c r="G15462" i="1" s="1"/>
  <c r="I23259" i="1"/>
  <c r="J23259" i="1" s="1"/>
  <c r="G23260" i="1" s="1"/>
  <c r="I5135" i="1"/>
  <c r="J5135" i="1"/>
  <c r="G5136" i="1" s="1"/>
  <c r="I12245" i="1"/>
  <c r="J12245" i="1" s="1"/>
  <c r="G12246" i="1" s="1"/>
  <c r="I9956" i="1"/>
  <c r="J9956" i="1"/>
  <c r="G9957" i="1" s="1"/>
  <c r="I9111" i="1"/>
  <c r="J9111" i="1" s="1"/>
  <c r="G9112" i="1" s="1"/>
  <c r="I13737" i="1"/>
  <c r="J13737" i="1"/>
  <c r="G13738" i="1" s="1"/>
  <c r="I11394" i="1"/>
  <c r="J11394" i="1" s="1"/>
  <c r="G11395" i="1" s="1"/>
  <c r="I14152" i="1"/>
  <c r="J14152" i="1"/>
  <c r="G14153" i="1" s="1"/>
  <c r="I8685" i="1"/>
  <c r="J8685" i="1" s="1"/>
  <c r="G8686" i="1" s="1"/>
  <c r="I17614" i="1"/>
  <c r="J17614" i="1"/>
  <c r="G17615" i="1" s="1"/>
  <c r="J24191" i="1"/>
  <c r="I24191" i="1"/>
  <c r="I24192" i="1" s="1"/>
  <c r="K24192" i="1" s="1"/>
  <c r="I6858" i="1"/>
  <c r="J6858" i="1"/>
  <c r="G6859" i="1" s="1"/>
  <c r="I11668" i="1"/>
  <c r="J11668" i="1" s="1"/>
  <c r="G11669" i="1" s="1"/>
  <c r="I14297" i="1"/>
  <c r="J14297" i="1"/>
  <c r="G14298" i="1" s="1"/>
  <c r="I23168" i="1"/>
  <c r="J23168" i="1" s="1"/>
  <c r="G23169" i="1" s="1"/>
  <c r="I14845" i="1"/>
  <c r="J14845" i="1"/>
  <c r="G14846" i="1" s="1"/>
  <c r="I9346" i="1"/>
  <c r="J9346" i="1" s="1"/>
  <c r="G9347" i="1" s="1"/>
  <c r="I29461" i="1"/>
  <c r="J29461" i="1"/>
  <c r="G29462" i="1" s="1"/>
  <c r="J22934" i="1"/>
  <c r="G22935" i="1" s="1"/>
  <c r="I22934" i="1"/>
  <c r="I474" i="1"/>
  <c r="J474" i="1" s="1"/>
  <c r="G475" i="1" s="1"/>
  <c r="J3329" i="1"/>
  <c r="G3330" i="1" s="1"/>
  <c r="I3329" i="1"/>
  <c r="I7879" i="1"/>
  <c r="J7879" i="1" s="1"/>
  <c r="G7880" i="1" s="1"/>
  <c r="J7968" i="1"/>
  <c r="G7969" i="1" s="1"/>
  <c r="I7968" i="1"/>
  <c r="I26550" i="1"/>
  <c r="J26550" i="1" s="1"/>
  <c r="G26551" i="1" s="1"/>
  <c r="J18685" i="1"/>
  <c r="G18686" i="1" s="1"/>
  <c r="I18685" i="1"/>
  <c r="I22381" i="1"/>
  <c r="J22381" i="1" s="1"/>
  <c r="G22382" i="1" s="1"/>
  <c r="J8566" i="1"/>
  <c r="G8567" i="1" s="1"/>
  <c r="I8566" i="1"/>
  <c r="I23094" i="1"/>
  <c r="J23094" i="1" s="1"/>
  <c r="G23095" i="1" s="1"/>
  <c r="I2068" i="1"/>
  <c r="J2068" i="1" s="1"/>
  <c r="G2069" i="1" s="1"/>
  <c r="I25939" i="1"/>
  <c r="J25939" i="1" s="1"/>
  <c r="G25940" i="1" s="1"/>
  <c r="I21872" i="1"/>
  <c r="J21872" i="1" s="1"/>
  <c r="G21873" i="1" s="1"/>
  <c r="I15910" i="1"/>
  <c r="J15910" i="1" s="1"/>
  <c r="G15911" i="1" s="1"/>
  <c r="J17317" i="1"/>
  <c r="G17318" i="1" s="1"/>
  <c r="I17317" i="1"/>
  <c r="I27903" i="1"/>
  <c r="J27903" i="1" s="1"/>
  <c r="G27904" i="1" s="1"/>
  <c r="J12388" i="1"/>
  <c r="G12389" i="1" s="1"/>
  <c r="I12388" i="1"/>
  <c r="I28533" i="1"/>
  <c r="J28533" i="1"/>
  <c r="G28534" i="1" s="1"/>
  <c r="J19165" i="1"/>
  <c r="G19166" i="1" s="1"/>
  <c r="I19165" i="1"/>
  <c r="I11440" i="1"/>
  <c r="J11440" i="1" s="1"/>
  <c r="G11441" i="1" s="1"/>
  <c r="J3513" i="1"/>
  <c r="G3514" i="1" s="1"/>
  <c r="I3513" i="1"/>
  <c r="I18526" i="1"/>
  <c r="J18526" i="1" s="1"/>
  <c r="G18527" i="1" s="1"/>
  <c r="J27734" i="1"/>
  <c r="G27735" i="1" s="1"/>
  <c r="I27734" i="1"/>
  <c r="I22157" i="1"/>
  <c r="J22157" i="1" s="1"/>
  <c r="G22158" i="1" s="1"/>
  <c r="I2787" i="1"/>
  <c r="J2787" i="1" s="1"/>
  <c r="G2788" i="1" s="1"/>
  <c r="I28566" i="1"/>
  <c r="J28566" i="1" s="1"/>
  <c r="G28567" i="1" s="1"/>
  <c r="J7913" i="1"/>
  <c r="G7914" i="1" s="1"/>
  <c r="I7913" i="1"/>
  <c r="I4099" i="1"/>
  <c r="J4099" i="1" s="1"/>
  <c r="G4100" i="1" s="1"/>
  <c r="J22052" i="1"/>
  <c r="G22053" i="1" s="1"/>
  <c r="I22052" i="1"/>
  <c r="I17916" i="1"/>
  <c r="J17916" i="1" s="1"/>
  <c r="G17917" i="1" s="1"/>
  <c r="J12437" i="1"/>
  <c r="G12438" i="1" s="1"/>
  <c r="I12437" i="1"/>
  <c r="I19629" i="1"/>
  <c r="J19629" i="1" s="1"/>
  <c r="G19630" i="1" s="1"/>
  <c r="J2670" i="1"/>
  <c r="G2671" i="1" s="1"/>
  <c r="I2670" i="1"/>
  <c r="I4344" i="1"/>
  <c r="J4344" i="1" s="1"/>
  <c r="G4345" i="1" s="1"/>
  <c r="J19452" i="1"/>
  <c r="G19453" i="1" s="1"/>
  <c r="I19452" i="1"/>
  <c r="I9380" i="1"/>
  <c r="J9380" i="1"/>
  <c r="G9381" i="1" s="1"/>
  <c r="J6192" i="1"/>
  <c r="G6193" i="1" s="1"/>
  <c r="I6192" i="1"/>
  <c r="I29731" i="1"/>
  <c r="J29731" i="1" s="1"/>
  <c r="G29732" i="1" s="1"/>
  <c r="J21754" i="1"/>
  <c r="G21755" i="1" s="1"/>
  <c r="I21754" i="1"/>
  <c r="I27826" i="1"/>
  <c r="J27826" i="1"/>
  <c r="G27827" i="1" s="1"/>
  <c r="I15846" i="1"/>
  <c r="J15846" i="1" s="1"/>
  <c r="G15847" i="1" s="1"/>
  <c r="I7325" i="1"/>
  <c r="J7325" i="1" s="1"/>
  <c r="G7326" i="1" s="1"/>
  <c r="J5342" i="1"/>
  <c r="G5343" i="1" s="1"/>
  <c r="I5342" i="1"/>
  <c r="I4066" i="1"/>
  <c r="J4066" i="1" s="1"/>
  <c r="G4067" i="1" s="1"/>
  <c r="J2244" i="1"/>
  <c r="G2245" i="1" s="1"/>
  <c r="I2244" i="1"/>
  <c r="I19694" i="1"/>
  <c r="J19694" i="1" s="1"/>
  <c r="G19695" i="1" s="1"/>
  <c r="J21156" i="1"/>
  <c r="G21157" i="1" s="1"/>
  <c r="I21156" i="1"/>
  <c r="I12405" i="1"/>
  <c r="J12405" i="1" s="1"/>
  <c r="G12406" i="1" s="1"/>
  <c r="I7299" i="1"/>
  <c r="J7299" i="1" s="1"/>
  <c r="G7300" i="1" s="1"/>
  <c r="I21267" i="1"/>
  <c r="J21267" i="1" s="1"/>
  <c r="G21268" i="1" s="1"/>
  <c r="I25683" i="1"/>
  <c r="J25683" i="1" s="1"/>
  <c r="G25684" i="1" s="1"/>
  <c r="I20950" i="1"/>
  <c r="J20950" i="1" s="1"/>
  <c r="G20951" i="1" s="1"/>
  <c r="I10854" i="1"/>
  <c r="J10854" i="1"/>
  <c r="G10855" i="1" s="1"/>
  <c r="I6224" i="1"/>
  <c r="J6224" i="1" s="1"/>
  <c r="G6225" i="1" s="1"/>
  <c r="I5359" i="1"/>
  <c r="J5359" i="1"/>
  <c r="G5360" i="1" s="1"/>
  <c r="I2643" i="1"/>
  <c r="J2643" i="1" s="1"/>
  <c r="G2644" i="1" s="1"/>
  <c r="I5050" i="1"/>
  <c r="J5050" i="1"/>
  <c r="G5051" i="1" s="1"/>
  <c r="J9396" i="1"/>
  <c r="G9397" i="1" s="1"/>
  <c r="I9396" i="1"/>
  <c r="I15707" i="1"/>
  <c r="J15707" i="1" s="1"/>
  <c r="G15708" i="1" s="1"/>
  <c r="J2532" i="1"/>
  <c r="G2533" i="1" s="1"/>
  <c r="I2532" i="1"/>
  <c r="I3264" i="1"/>
  <c r="J3264" i="1" s="1"/>
  <c r="G3265" i="1" s="1"/>
  <c r="J26394" i="1"/>
  <c r="G26395" i="1" s="1"/>
  <c r="I26394" i="1"/>
  <c r="I2970" i="1"/>
  <c r="J2970" i="1" s="1"/>
  <c r="G2971" i="1" s="1"/>
  <c r="J28652" i="1"/>
  <c r="G28653" i="1" s="1"/>
  <c r="I28652" i="1"/>
  <c r="I28784" i="1"/>
  <c r="J28784" i="1" s="1"/>
  <c r="G28785" i="1" s="1"/>
  <c r="J8300" i="1"/>
  <c r="G8301" i="1" s="1"/>
  <c r="I8300" i="1"/>
  <c r="I20225" i="1"/>
  <c r="J20225" i="1" s="1"/>
  <c r="G20226" i="1" s="1"/>
  <c r="J23034" i="1"/>
  <c r="G23035" i="1" s="1"/>
  <c r="I23034" i="1"/>
  <c r="I6582" i="1"/>
  <c r="J6582" i="1" s="1"/>
  <c r="G6583" i="1" s="1"/>
  <c r="J26519" i="1"/>
  <c r="G26520" i="1" s="1"/>
  <c r="I26519" i="1"/>
  <c r="I12036" i="1"/>
  <c r="J12036" i="1" s="1"/>
  <c r="G12037" i="1" s="1"/>
  <c r="J5520" i="1"/>
  <c r="G5521" i="1" s="1"/>
  <c r="I5520" i="1"/>
  <c r="I3170" i="1"/>
  <c r="J3170" i="1" s="1"/>
  <c r="G3171" i="1" s="1"/>
  <c r="J17254" i="1"/>
  <c r="G17255" i="1" s="1"/>
  <c r="I17254" i="1"/>
  <c r="I24039" i="1"/>
  <c r="J24039" i="1"/>
  <c r="G24040" i="1" s="1"/>
  <c r="J13320" i="1"/>
  <c r="G13321" i="1" s="1"/>
  <c r="I13320" i="1"/>
  <c r="I3353" i="1"/>
  <c r="J3353" i="1" s="1"/>
  <c r="G3354" i="1" s="1"/>
  <c r="J11939" i="1"/>
  <c r="G11940" i="1" s="1"/>
  <c r="I11939" i="1"/>
  <c r="I23155" i="1"/>
  <c r="J23155" i="1" s="1"/>
  <c r="G23156" i="1" s="1"/>
  <c r="J2836" i="1"/>
  <c r="G2837" i="1" s="1"/>
  <c r="I2836" i="1"/>
  <c r="I29281" i="1"/>
  <c r="J29281" i="1" s="1"/>
  <c r="G29282" i="1" s="1"/>
  <c r="J19230" i="1"/>
  <c r="G19231" i="1" s="1"/>
  <c r="I19230" i="1"/>
  <c r="I9295" i="1"/>
  <c r="J9295" i="1"/>
  <c r="G9296" i="1" s="1"/>
  <c r="J5001" i="1"/>
  <c r="G5002" i="1" s="1"/>
  <c r="I5001" i="1"/>
  <c r="I2916" i="1"/>
  <c r="J2916" i="1"/>
  <c r="G2917" i="1" s="1"/>
  <c r="J5311" i="1"/>
  <c r="G5312" i="1" s="1"/>
  <c r="I5311" i="1"/>
  <c r="I11972" i="1"/>
  <c r="J11972" i="1" s="1"/>
  <c r="G11973" i="1" s="1"/>
  <c r="J5033" i="1"/>
  <c r="G5034" i="1" s="1"/>
  <c r="I5033" i="1"/>
  <c r="I11595" i="1"/>
  <c r="J11595" i="1" s="1"/>
  <c r="G11596" i="1" s="1"/>
  <c r="J2564" i="1"/>
  <c r="G2565" i="1" s="1"/>
  <c r="I2564" i="1"/>
  <c r="I8126" i="1"/>
  <c r="J8126" i="1" s="1"/>
  <c r="G8127" i="1" s="1"/>
  <c r="J28966" i="1"/>
  <c r="G28967" i="1" s="1"/>
  <c r="I28966" i="1"/>
  <c r="I4439" i="1"/>
  <c r="J4439" i="1" s="1"/>
  <c r="G4440" i="1" s="1"/>
  <c r="J26797" i="1"/>
  <c r="G26798" i="1" s="1"/>
  <c r="I26797" i="1"/>
  <c r="I28995" i="1"/>
  <c r="J28995" i="1" s="1"/>
  <c r="G28996" i="1" s="1"/>
  <c r="I17486" i="1"/>
  <c r="J17486" i="1" s="1"/>
  <c r="G17487" i="1" s="1"/>
  <c r="I25025" i="1"/>
  <c r="J25025" i="1" s="1"/>
  <c r="G25026" i="1" s="1"/>
  <c r="J11684" i="1"/>
  <c r="G11685" i="1" s="1"/>
  <c r="I11684" i="1"/>
  <c r="I28511" i="1"/>
  <c r="J28511" i="1" s="1"/>
  <c r="G28512" i="1" s="1"/>
  <c r="I23472" i="1"/>
  <c r="J23472" i="1" s="1"/>
  <c r="G23473" i="1" s="1"/>
  <c r="I5183" i="1"/>
  <c r="J5183" i="1" s="1"/>
  <c r="G5184" i="1" s="1"/>
  <c r="J4654" i="1"/>
  <c r="G4655" i="1" s="1"/>
  <c r="I4654" i="1"/>
  <c r="I7588" i="1"/>
  <c r="J7588" i="1" s="1"/>
  <c r="G7589" i="1" s="1"/>
  <c r="I4178" i="1"/>
  <c r="J4178" i="1" s="1"/>
  <c r="G4179" i="1" s="1"/>
  <c r="I22351" i="1"/>
  <c r="J22351" i="1" s="1"/>
  <c r="G22352" i="1" s="1"/>
  <c r="I3367" i="1"/>
  <c r="J3367" i="1" s="1"/>
  <c r="G3368" i="1" s="1"/>
  <c r="I12291" i="1"/>
  <c r="J12291" i="1" s="1"/>
  <c r="G12292" i="1" s="1"/>
  <c r="J22622" i="1"/>
  <c r="G22623" i="1" s="1"/>
  <c r="I22622" i="1"/>
  <c r="I19783" i="1"/>
  <c r="J19783" i="1" s="1"/>
  <c r="G19784" i="1" s="1"/>
  <c r="J18462" i="1"/>
  <c r="G18463" i="1" s="1"/>
  <c r="I18462" i="1"/>
  <c r="I8081" i="1"/>
  <c r="J8081" i="1" s="1"/>
  <c r="G8082" i="1" s="1"/>
  <c r="I26892" i="1"/>
  <c r="J26892" i="1" s="1"/>
  <c r="G26893" i="1" s="1"/>
  <c r="I26812" i="1"/>
  <c r="J26812" i="1" s="1"/>
  <c r="G26813" i="1" s="1"/>
  <c r="J92" i="1"/>
  <c r="G93" i="1" s="1"/>
  <c r="I92" i="1"/>
  <c r="I26675" i="1"/>
  <c r="J26675" i="1" s="1"/>
  <c r="G26676" i="1" s="1"/>
  <c r="J9477" i="1"/>
  <c r="G9478" i="1" s="1"/>
  <c r="I9477" i="1"/>
  <c r="I601" i="1"/>
  <c r="J601" i="1"/>
  <c r="G602" i="1" s="1"/>
  <c r="J18910" i="1"/>
  <c r="G18911" i="1" s="1"/>
  <c r="I18910" i="1"/>
  <c r="I29806" i="1"/>
  <c r="J29806" i="1" s="1"/>
  <c r="G29807" i="1" s="1"/>
  <c r="J5373" i="1"/>
  <c r="G5374" i="1" s="1"/>
  <c r="I5373" i="1"/>
  <c r="I12708" i="1"/>
  <c r="J12708" i="1"/>
  <c r="G12709" i="1" s="1"/>
  <c r="J8475" i="1"/>
  <c r="G8476" i="1" s="1"/>
  <c r="I8475" i="1"/>
  <c r="I11764" i="1"/>
  <c r="J11764" i="1"/>
  <c r="G11765" i="1" s="1"/>
  <c r="I25633" i="1"/>
  <c r="J25633" i="1" s="1"/>
  <c r="G25634" i="1" s="1"/>
  <c r="I21961" i="1"/>
  <c r="J21961" i="1" s="1"/>
  <c r="G21962" i="1" s="1"/>
  <c r="J4588" i="1"/>
  <c r="G4589" i="1" s="1"/>
  <c r="I4588" i="1"/>
  <c r="I30151" i="1"/>
  <c r="J30151" i="1" s="1"/>
  <c r="G30152" i="1" s="1"/>
  <c r="I10896" i="1"/>
  <c r="J10896" i="1" s="1"/>
  <c r="G10897" i="1" s="1"/>
  <c r="I14939" i="1"/>
  <c r="J14939" i="1"/>
  <c r="G14940" i="1" s="1"/>
  <c r="I6708" i="1"/>
  <c r="J6708" i="1" s="1"/>
  <c r="G6709" i="1" s="1"/>
  <c r="I28821" i="1"/>
  <c r="J28821" i="1" s="1"/>
  <c r="G28822" i="1" s="1"/>
  <c r="I15068" i="1"/>
  <c r="J15068" i="1" s="1"/>
  <c r="G15069" i="1" s="1"/>
  <c r="I20054" i="1"/>
  <c r="J20054" i="1" s="1"/>
  <c r="G20055" i="1" s="1"/>
  <c r="J12627" i="1"/>
  <c r="G12628" i="1" s="1"/>
  <c r="I12627" i="1"/>
  <c r="I3494" i="1"/>
  <c r="J3494" i="1" s="1"/>
  <c r="G3495" i="1" s="1"/>
  <c r="I11989" i="1"/>
  <c r="J11989" i="1" s="1"/>
  <c r="G11990" i="1" s="1"/>
  <c r="I9657" i="1"/>
  <c r="J9657" i="1" s="1"/>
  <c r="G9658" i="1" s="1"/>
  <c r="J28619" i="1"/>
  <c r="G28620" i="1" s="1"/>
  <c r="I28619" i="1"/>
  <c r="I13723" i="1"/>
  <c r="J13723" i="1"/>
  <c r="G13724" i="1" s="1"/>
  <c r="J3281" i="1"/>
  <c r="G3282" i="1" s="1"/>
  <c r="I3281" i="1"/>
  <c r="I11345" i="1"/>
  <c r="J11345" i="1"/>
  <c r="G11346" i="1" s="1"/>
  <c r="I4113" i="1"/>
  <c r="J4113" i="1" s="1"/>
  <c r="G4114" i="1" s="1"/>
  <c r="I7852" i="1"/>
  <c r="J7852" i="1" s="1"/>
  <c r="G7853" i="1" s="1"/>
  <c r="I23808" i="1"/>
  <c r="J23808" i="1" s="1"/>
  <c r="G23809" i="1" s="1"/>
  <c r="I13674" i="1"/>
  <c r="J13674" i="1"/>
  <c r="G13675" i="1" s="1"/>
  <c r="I26148" i="1"/>
  <c r="J26148" i="1" s="1"/>
  <c r="G26149" i="1" s="1"/>
  <c r="I412" i="1"/>
  <c r="J412" i="1" s="1"/>
  <c r="G413" i="1" s="1"/>
  <c r="I6506" i="1"/>
  <c r="J6506" i="1" s="1"/>
  <c r="G6507" i="1" s="1"/>
  <c r="I16535" i="1"/>
  <c r="J16535" i="1"/>
  <c r="G16536" i="1" s="1"/>
  <c r="I14521" i="1"/>
  <c r="J14521" i="1" s="1"/>
  <c r="G14522" i="1" s="1"/>
  <c r="I26565" i="1"/>
  <c r="J26565" i="1" s="1"/>
  <c r="G26566" i="1" s="1"/>
  <c r="I26487" i="1"/>
  <c r="J26487" i="1" s="1"/>
  <c r="G26488" i="1" s="1"/>
  <c r="I27395" i="1"/>
  <c r="J27395" i="1" s="1"/>
  <c r="G27396" i="1" s="1"/>
  <c r="I20868" i="1"/>
  <c r="J20868" i="1" s="1"/>
  <c r="G20869" i="1" s="1"/>
  <c r="I2770" i="1"/>
  <c r="J2770" i="1" s="1"/>
  <c r="G2771" i="1" s="1"/>
  <c r="I59" i="1"/>
  <c r="J59" i="1" s="1"/>
  <c r="G60" i="1" s="1"/>
  <c r="I25231" i="1"/>
  <c r="J25231" i="1"/>
  <c r="G25232" i="1" s="1"/>
  <c r="I21915" i="1"/>
  <c r="J21915" i="1" s="1"/>
  <c r="G21916" i="1" s="1"/>
  <c r="I23626" i="1"/>
  <c r="J23626" i="1"/>
  <c r="G23627" i="1" s="1"/>
  <c r="I26318" i="1"/>
  <c r="J26318" i="1" s="1"/>
  <c r="G26319" i="1" s="1"/>
  <c r="I21475" i="1"/>
  <c r="J21475" i="1" s="1"/>
  <c r="G21476" i="1" s="1"/>
  <c r="I123" i="1"/>
  <c r="J123" i="1" s="1"/>
  <c r="G124" i="1" s="1"/>
  <c r="I15512" i="1"/>
  <c r="J15512" i="1"/>
  <c r="G15513" i="1" s="1"/>
  <c r="I13643" i="1"/>
  <c r="J13643" i="1" s="1"/>
  <c r="G13644" i="1" s="1"/>
  <c r="I11118" i="1"/>
  <c r="J11118" i="1" s="1"/>
  <c r="G11119" i="1" s="1"/>
  <c r="I14926" i="1"/>
  <c r="J14926" i="1" s="1"/>
  <c r="G14927" i="1" s="1"/>
  <c r="I25756" i="1"/>
  <c r="J25756" i="1" s="1"/>
  <c r="G25757" i="1" s="1"/>
  <c r="I19133" i="1"/>
  <c r="J19133" i="1" s="1"/>
  <c r="G19134" i="1" s="1"/>
  <c r="I29641" i="1"/>
  <c r="J29641" i="1" s="1"/>
  <c r="G29642" i="1" s="1"/>
  <c r="I15542" i="1"/>
  <c r="J15542" i="1" s="1"/>
  <c r="G15543" i="1" s="1"/>
  <c r="I29565" i="1"/>
  <c r="J29565" i="1" s="1"/>
  <c r="G29566" i="1" s="1"/>
  <c r="I9428" i="1"/>
  <c r="J9428" i="1" s="1"/>
  <c r="G9429" i="1" s="1"/>
  <c r="I1009" i="1"/>
  <c r="J1009" i="1" s="1"/>
  <c r="G1010" i="1" s="1"/>
  <c r="I30301" i="1"/>
  <c r="J30301" i="1" s="1"/>
  <c r="G30302" i="1" s="1"/>
  <c r="I3635" i="1"/>
  <c r="J3635" i="1" s="1"/>
  <c r="G3636" i="1" s="1"/>
  <c r="I15799" i="1"/>
  <c r="J15799" i="1" s="1"/>
  <c r="G15800" i="1" s="1"/>
  <c r="I17756" i="1"/>
  <c r="J17756" i="1" s="1"/>
  <c r="G17757" i="1" s="1"/>
  <c r="I3067" i="1"/>
  <c r="J3067" i="1" s="1"/>
  <c r="G3068" i="1" s="1"/>
  <c r="I24204" i="1"/>
  <c r="J24204" i="1" s="1"/>
  <c r="G24205" i="1" s="1"/>
  <c r="I26456" i="1"/>
  <c r="J26456" i="1" s="1"/>
  <c r="G26457" i="1" s="1"/>
  <c r="I11327" i="1"/>
  <c r="J11327" i="1" s="1"/>
  <c r="G11328" i="1" s="1"/>
  <c r="I7081" i="1"/>
  <c r="J7081" i="1" s="1"/>
  <c r="G7082" i="1" s="1"/>
  <c r="I12195" i="1"/>
  <c r="J12195" i="1" s="1"/>
  <c r="G12196" i="1" s="1"/>
  <c r="I13560" i="1"/>
  <c r="J13560" i="1" s="1"/>
  <c r="G13561" i="1" s="1"/>
  <c r="I7529" i="1"/>
  <c r="J7529" i="1" s="1"/>
  <c r="G7530" i="1" s="1"/>
  <c r="I22142" i="1"/>
  <c r="J22142" i="1" s="1"/>
  <c r="G22143" i="1" s="1"/>
  <c r="I24807" i="1"/>
  <c r="J24807" i="1" s="1"/>
  <c r="G24808" i="1" s="1"/>
  <c r="I22637" i="1"/>
  <c r="J22637" i="1" s="1"/>
  <c r="G22638" i="1" s="1"/>
  <c r="I21812" i="1"/>
  <c r="J21812" i="1" s="1"/>
  <c r="G21813" i="1" s="1"/>
  <c r="I13157" i="1"/>
  <c r="J13157" i="1"/>
  <c r="G13158" i="1" s="1"/>
  <c r="I11908" i="1"/>
  <c r="J11908" i="1" s="1"/>
  <c r="G11909" i="1" s="1"/>
  <c r="I15270" i="1"/>
  <c r="J15270" i="1"/>
  <c r="G15271" i="1" s="1"/>
  <c r="I6474" i="1"/>
  <c r="J6474" i="1"/>
  <c r="G6475" i="1" s="1"/>
  <c r="I29085" i="1"/>
  <c r="J29085" i="1"/>
  <c r="G29086" i="1" s="1"/>
  <c r="I23426" i="1"/>
  <c r="J23426" i="1"/>
  <c r="G23427" i="1" s="1"/>
  <c r="I2884" i="1"/>
  <c r="J2884" i="1" s="1"/>
  <c r="G2885" i="1" s="1"/>
  <c r="I16338" i="1"/>
  <c r="J16338" i="1"/>
  <c r="G16339" i="1" s="1"/>
  <c r="I26034" i="1"/>
  <c r="J26034" i="1"/>
  <c r="G26035" i="1" s="1"/>
  <c r="I25711" i="1"/>
  <c r="J25711" i="1" s="1"/>
  <c r="G25712" i="1" s="1"/>
  <c r="I7161" i="1"/>
  <c r="J7161" i="1"/>
  <c r="G7162" i="1" s="1"/>
  <c r="I19846" i="1"/>
  <c r="J19846" i="1" s="1"/>
  <c r="G19847" i="1" s="1"/>
  <c r="I30376" i="1"/>
  <c r="J30376" i="1"/>
  <c r="G30377" i="1" s="1"/>
  <c r="I16214" i="1"/>
  <c r="J16214" i="1" s="1"/>
  <c r="G16215" i="1" s="1"/>
  <c r="I13528" i="1"/>
  <c r="J13528" i="1" s="1"/>
  <c r="G13529" i="1" s="1"/>
  <c r="I2435" i="1"/>
  <c r="J2435" i="1" s="1"/>
  <c r="G2436" i="1" s="1"/>
  <c r="I30180" i="1"/>
  <c r="J30180" i="1" s="1"/>
  <c r="G30181" i="1" s="1"/>
  <c r="I316" i="1"/>
  <c r="J316" i="1" s="1"/>
  <c r="G317" i="1" s="1"/>
  <c r="I20492" i="1"/>
  <c r="J20492" i="1"/>
  <c r="G20493" i="1" s="1"/>
  <c r="I6905" i="1"/>
  <c r="J6905" i="1" s="1"/>
  <c r="G6906" i="1" s="1"/>
  <c r="I18604" i="1"/>
  <c r="J18604" i="1"/>
  <c r="G18605" i="1" s="1"/>
  <c r="I4841" i="1"/>
  <c r="J4841" i="1" s="1"/>
  <c r="G4842" i="1" s="1"/>
  <c r="I21074" i="1"/>
  <c r="J21074" i="1"/>
  <c r="G21075" i="1" s="1"/>
  <c r="I22963" i="1"/>
  <c r="J22963" i="1" s="1"/>
  <c r="G22964" i="1" s="1"/>
  <c r="I19662" i="1"/>
  <c r="J19662" i="1" s="1"/>
  <c r="G19663" i="1" s="1"/>
  <c r="I4407" i="1"/>
  <c r="J4407" i="1" s="1"/>
  <c r="G4408" i="1" s="1"/>
  <c r="I22562" i="1"/>
  <c r="J22562" i="1" s="1"/>
  <c r="G22563" i="1" s="1"/>
  <c r="I24731" i="1"/>
  <c r="J24731" i="1" s="1"/>
  <c r="G24732" i="1" s="1"/>
  <c r="I27508" i="1"/>
  <c r="J27508" i="1" s="1"/>
  <c r="G27509" i="1" s="1"/>
  <c r="I21604" i="1"/>
  <c r="J21604" i="1" s="1"/>
  <c r="G21605" i="1" s="1"/>
  <c r="I7561" i="1"/>
  <c r="J7561" i="1" s="1"/>
  <c r="G7562" i="1" s="1"/>
  <c r="I9367" i="1"/>
  <c r="J9367" i="1" s="1"/>
  <c r="G9368" i="1" s="1"/>
  <c r="I30241" i="1"/>
  <c r="J30241" i="1"/>
  <c r="G30242" i="1" s="1"/>
  <c r="I12837" i="1"/>
  <c r="J12837" i="1"/>
  <c r="G12838" i="1" s="1"/>
  <c r="I1632" i="1"/>
  <c r="J1632" i="1" s="1"/>
  <c r="G1633" i="1" s="1"/>
  <c r="I11159" i="1"/>
  <c r="J11159" i="1"/>
  <c r="G11160" i="1" s="1"/>
  <c r="I23229" i="1"/>
  <c r="J23229" i="1"/>
  <c r="G23230" i="1" s="1"/>
  <c r="I17884" i="1"/>
  <c r="J17884" i="1" s="1"/>
  <c r="G17885" i="1" s="1"/>
  <c r="I6984" i="1"/>
  <c r="I6985" i="1" s="1"/>
  <c r="K6985" i="1" s="1"/>
  <c r="J6984" i="1"/>
  <c r="I11230" i="1"/>
  <c r="J11230" i="1"/>
  <c r="G11231" i="1" s="1"/>
  <c r="I7865" i="1"/>
  <c r="J7865" i="1" s="1"/>
  <c r="G7866" i="1" s="1"/>
  <c r="I29384" i="1"/>
  <c r="J29384" i="1" s="1"/>
  <c r="G29385" i="1" s="1"/>
  <c r="I14766" i="1"/>
  <c r="J14766" i="1" s="1"/>
  <c r="G14767" i="1" s="1"/>
  <c r="I21365" i="1"/>
  <c r="J21365" i="1" s="1"/>
  <c r="G21366" i="1" s="1"/>
  <c r="I586" i="1"/>
  <c r="J586" i="1" s="1"/>
  <c r="G587" i="1" s="1"/>
  <c r="I9256" i="1"/>
  <c r="J9256" i="1"/>
  <c r="G9257" i="1" s="1"/>
  <c r="I23990" i="1"/>
  <c r="J23990" i="1" s="1"/>
  <c r="G23991" i="1" s="1"/>
  <c r="I5897" i="1"/>
  <c r="J5897" i="1"/>
  <c r="G5898" i="1" s="1"/>
  <c r="I1410" i="1"/>
  <c r="J1410" i="1" s="1"/>
  <c r="G1411" i="1" s="1"/>
  <c r="I11547" i="1"/>
  <c r="J11547" i="1"/>
  <c r="G11548" i="1" s="1"/>
  <c r="I6522" i="1"/>
  <c r="J6522" i="1" s="1"/>
  <c r="G6523" i="1" s="1"/>
  <c r="I29325" i="1"/>
  <c r="J29325" i="1" s="1"/>
  <c r="G29326" i="1" s="1"/>
  <c r="I6597" i="1"/>
  <c r="J6597" i="1" s="1"/>
  <c r="G6598" i="1" s="1"/>
  <c r="I30196" i="1"/>
  <c r="J30196" i="1" s="1"/>
  <c r="G30197" i="1" s="1"/>
  <c r="I20581" i="1"/>
  <c r="J20581" i="1" s="1"/>
  <c r="G20582" i="1" s="1"/>
  <c r="I8998" i="1"/>
  <c r="J8998" i="1"/>
  <c r="G8999" i="1" s="1"/>
  <c r="I13353" i="1"/>
  <c r="J13353" i="1" s="1"/>
  <c r="G13354" i="1" s="1"/>
  <c r="I10261" i="1"/>
  <c r="J10261" i="1"/>
  <c r="G10262" i="1" s="1"/>
  <c r="I3432" i="1"/>
  <c r="J3432" i="1" s="1"/>
  <c r="G3433" i="1" s="1"/>
  <c r="I10987" i="1"/>
  <c r="J10987" i="1"/>
  <c r="G10988" i="1" s="1"/>
  <c r="I21589" i="1"/>
  <c r="J21589" i="1" s="1"/>
  <c r="G21590" i="1" s="1"/>
  <c r="I9413" i="1"/>
  <c r="J9413" i="1" s="1"/>
  <c r="G9414" i="1" s="1"/>
  <c r="I17503" i="1"/>
  <c r="J17503" i="1" s="1"/>
  <c r="G17504" i="1" s="1"/>
  <c r="I4606" i="1"/>
  <c r="J4606" i="1"/>
  <c r="G4607" i="1" s="1"/>
  <c r="I13896" i="1"/>
  <c r="J13896" i="1" s="1"/>
  <c r="G13897" i="1" s="1"/>
  <c r="I29296" i="1"/>
  <c r="J29296" i="1"/>
  <c r="G29297" i="1" s="1"/>
  <c r="I18316" i="1"/>
  <c r="J18316" i="1" s="1"/>
  <c r="G18317" i="1" s="1"/>
  <c r="I9566" i="1"/>
  <c r="J9566" i="1" s="1"/>
  <c r="G9567" i="1" s="1"/>
  <c r="I14118" i="1"/>
  <c r="J14118" i="1" s="1"/>
  <c r="G14119" i="1" s="1"/>
  <c r="I740" i="1"/>
  <c r="J740" i="1"/>
  <c r="G741" i="1" s="1"/>
  <c r="I13943" i="1"/>
  <c r="J13943" i="1" s="1"/>
  <c r="G13944" i="1" s="1"/>
  <c r="I10759" i="1"/>
  <c r="J10759" i="1" s="1"/>
  <c r="G10760" i="1" s="1"/>
  <c r="I28351" i="1"/>
  <c r="J28351" i="1" s="1"/>
  <c r="G28352" i="1" s="1"/>
  <c r="I2387" i="1"/>
  <c r="J2387" i="1"/>
  <c r="G2388" i="1" s="1"/>
  <c r="I16977" i="1"/>
  <c r="J16977" i="1" s="1"/>
  <c r="G16978" i="1" s="1"/>
  <c r="I23077" i="1"/>
  <c r="J23077" i="1"/>
  <c r="G23078" i="1" s="1"/>
  <c r="I11293" i="1"/>
  <c r="J11293" i="1" s="1"/>
  <c r="G11294" i="1" s="1"/>
  <c r="I18157" i="1"/>
  <c r="J18157" i="1" s="1"/>
  <c r="G18158" i="1" s="1"/>
  <c r="J17043" i="1"/>
  <c r="G17044" i="1" s="1"/>
  <c r="I17043" i="1"/>
  <c r="I25278" i="1"/>
  <c r="J25278" i="1" s="1"/>
  <c r="G25279" i="1" s="1"/>
  <c r="I12099" i="1"/>
  <c r="J12099" i="1" s="1"/>
  <c r="G12100" i="1" s="1"/>
  <c r="I18142" i="1"/>
  <c r="J18142" i="1"/>
  <c r="G18143" i="1" s="1"/>
  <c r="I28075" i="1"/>
  <c r="J28075" i="1" s="1"/>
  <c r="G28076" i="1" s="1"/>
  <c r="I27638" i="1"/>
  <c r="J27638" i="1" s="1"/>
  <c r="G27639" i="1" s="1"/>
  <c r="J27479" i="1"/>
  <c r="I27479" i="1"/>
  <c r="I1185" i="1"/>
  <c r="J1185" i="1" s="1"/>
  <c r="G1186" i="1" s="1"/>
  <c r="J24520" i="1"/>
  <c r="I24520" i="1"/>
  <c r="I24521" i="1" s="1"/>
  <c r="K24521" i="1" s="1"/>
  <c r="I30075" i="1"/>
  <c r="J30075" i="1" s="1"/>
  <c r="G30076" i="1" s="1"/>
  <c r="I20459" i="1"/>
  <c r="J20459" i="1"/>
  <c r="G20460" i="1" s="1"/>
  <c r="I16038" i="1"/>
  <c r="J16038" i="1" s="1"/>
  <c r="G16039" i="1" s="1"/>
  <c r="I20837" i="1"/>
  <c r="J20837" i="1" s="1"/>
  <c r="G20838" i="1" s="1"/>
  <c r="I12821" i="1"/>
  <c r="J12821" i="1" s="1"/>
  <c r="G12822" i="1" s="1"/>
  <c r="I5657" i="1"/>
  <c r="J5657" i="1" s="1"/>
  <c r="G5658" i="1" s="1"/>
  <c r="I5798" i="1"/>
  <c r="J5798" i="1" s="1"/>
  <c r="G5799" i="1" s="1"/>
  <c r="I21679" i="1"/>
  <c r="J21679" i="1" s="1"/>
  <c r="G21680" i="1" s="1"/>
  <c r="I20039" i="1"/>
  <c r="J20039" i="1" s="1"/>
  <c r="G20040" i="1" s="1"/>
  <c r="I28749" i="1"/>
  <c r="J28749" i="1"/>
  <c r="G28750" i="1" s="1"/>
  <c r="I20425" i="1"/>
  <c r="J20425" i="1" s="1"/>
  <c r="G20426" i="1" s="1"/>
  <c r="I6458" i="1"/>
  <c r="J6458" i="1" s="1"/>
  <c r="G6459" i="1" s="1"/>
  <c r="I2738" i="1"/>
  <c r="J2738" i="1" s="1"/>
  <c r="G2739" i="1" s="1"/>
  <c r="I26643" i="1"/>
  <c r="J26643" i="1" s="1"/>
  <c r="G26644" i="1" s="1"/>
  <c r="I4905" i="1"/>
  <c r="J4905" i="1" s="1"/>
  <c r="G4906" i="1" s="1"/>
  <c r="I21348" i="1"/>
  <c r="J21348" i="1" s="1"/>
  <c r="G21349" i="1" s="1"/>
  <c r="I5407" i="1"/>
  <c r="J5407" i="1" s="1"/>
  <c r="G5408" i="1" s="1"/>
  <c r="I16932" i="1"/>
  <c r="J16932" i="1" s="1"/>
  <c r="G16933" i="1" s="1"/>
  <c r="I21991" i="1"/>
  <c r="J21991" i="1" s="1"/>
  <c r="G21992" i="1" s="1"/>
  <c r="I28602" i="1"/>
  <c r="J28602" i="1" s="1"/>
  <c r="G28603" i="1" s="1"/>
  <c r="I30134" i="1"/>
  <c r="J30134" i="1" s="1"/>
  <c r="G30135" i="1" s="1"/>
  <c r="I30210" i="1"/>
  <c r="J30210" i="1" s="1"/>
  <c r="G30211" i="1" s="1"/>
  <c r="I7698" i="1"/>
  <c r="J7698" i="1" s="1"/>
  <c r="G7699" i="1" s="1"/>
  <c r="I30518" i="1"/>
  <c r="J30518" i="1" s="1"/>
  <c r="G30519" i="1" s="1"/>
  <c r="I12597" i="1"/>
  <c r="J12597" i="1" s="1"/>
  <c r="G12598" i="1" s="1"/>
  <c r="I21692" i="1"/>
  <c r="J21692" i="1" s="1"/>
  <c r="G21693" i="1" s="1"/>
  <c r="I3083" i="1"/>
  <c r="J3083" i="1" s="1"/>
  <c r="G3084" i="1" s="1"/>
  <c r="I24866" i="1"/>
  <c r="J24866" i="1" s="1"/>
  <c r="G24867" i="1" s="1"/>
  <c r="I8334" i="1"/>
  <c r="J8334" i="1" s="1"/>
  <c r="G8335" i="1" s="1"/>
  <c r="I29310" i="1"/>
  <c r="J29310" i="1" s="1"/>
  <c r="G29311" i="1" s="1"/>
  <c r="I15662" i="1"/>
  <c r="J15662" i="1" s="1"/>
  <c r="G15663" i="1" s="1"/>
  <c r="I11652" i="1"/>
  <c r="J11652" i="1" s="1"/>
  <c r="G11653" i="1" s="1"/>
  <c r="I19752" i="1"/>
  <c r="J19752" i="1" s="1"/>
  <c r="G19753" i="1" s="1"/>
  <c r="I2628" i="1"/>
  <c r="J2628" i="1" s="1"/>
  <c r="G2629" i="1" s="1"/>
  <c r="I3416" i="1"/>
  <c r="J3416" i="1" s="1"/>
  <c r="G3417" i="1" s="1"/>
  <c r="I18749" i="1"/>
  <c r="J18749" i="1" s="1"/>
  <c r="G18750" i="1" s="1"/>
  <c r="I3201" i="1"/>
  <c r="J3201" i="1" s="1"/>
  <c r="G3202" i="1" s="1"/>
  <c r="I9528" i="1"/>
  <c r="J9528" i="1" s="1"/>
  <c r="G9529" i="1" s="1"/>
  <c r="I28855" i="1"/>
  <c r="J28855" i="1" s="1"/>
  <c r="G28856" i="1" s="1"/>
  <c r="I10075" i="1"/>
  <c r="J10075" i="1"/>
  <c r="G10076" i="1" s="1"/>
  <c r="I9143" i="1"/>
  <c r="J9143" i="1"/>
  <c r="G9144" i="1" s="1"/>
  <c r="I16594" i="1"/>
  <c r="J16594" i="1"/>
  <c r="G16595" i="1" s="1"/>
  <c r="I9672" i="1"/>
  <c r="J9672" i="1" s="1"/>
  <c r="G9673" i="1" s="1"/>
  <c r="I25446" i="1"/>
  <c r="J25446" i="1" s="1"/>
  <c r="G25447" i="1" s="1"/>
  <c r="I617" i="1"/>
  <c r="J617" i="1"/>
  <c r="G618" i="1" s="1"/>
  <c r="I10970" i="1"/>
  <c r="J10970" i="1"/>
  <c r="G10971" i="1" s="1"/>
  <c r="I11002" i="1"/>
  <c r="J11002" i="1"/>
  <c r="G11003" i="1" s="1"/>
  <c r="I5421" i="1"/>
  <c r="J5421" i="1" s="1"/>
  <c r="G5422" i="1" s="1"/>
  <c r="I4535" i="1"/>
  <c r="I4536" i="1" s="1"/>
  <c r="K4536" i="1" s="1"/>
  <c r="I30256" i="1"/>
  <c r="J30256" i="1"/>
  <c r="G30257" i="1" s="1"/>
  <c r="I18094" i="1"/>
  <c r="J18094" i="1"/>
  <c r="G18095" i="1" s="1"/>
  <c r="I20024" i="1"/>
  <c r="J20024" i="1"/>
  <c r="G20025" i="1" s="1"/>
  <c r="I25728" i="1"/>
  <c r="J25728" i="1" s="1"/>
  <c r="G25729" i="1" s="1"/>
  <c r="I15928" i="1"/>
  <c r="J15928" i="1"/>
  <c r="G15929" i="1" s="1"/>
  <c r="I5325" i="1"/>
  <c r="J5325" i="1"/>
  <c r="G5326" i="1" s="1"/>
  <c r="I7387" i="1"/>
  <c r="J7387" i="1" s="1"/>
  <c r="G7388" i="1" s="1"/>
  <c r="I8762" i="1"/>
  <c r="J8762" i="1" s="1"/>
  <c r="G8763" i="1" s="1"/>
  <c r="I1247" i="1"/>
  <c r="J1247" i="1" s="1"/>
  <c r="G1248" i="1" s="1"/>
  <c r="I12451" i="1"/>
  <c r="J12451" i="1" s="1"/>
  <c r="G12452" i="1" s="1"/>
  <c r="I7240" i="1"/>
  <c r="J7240" i="1" s="1"/>
  <c r="G7241" i="1" s="1"/>
  <c r="I21664" i="1"/>
  <c r="J21664" i="1" s="1"/>
  <c r="G21665" i="1" s="1"/>
  <c r="I26752" i="1"/>
  <c r="J26752" i="1" s="1"/>
  <c r="G26753" i="1" s="1"/>
  <c r="I4749" i="1"/>
  <c r="J4749" i="1" s="1"/>
  <c r="G4750" i="1" s="1"/>
  <c r="I7635" i="1"/>
  <c r="J7635" i="1" s="1"/>
  <c r="G7636" i="1" s="1"/>
  <c r="I26099" i="1"/>
  <c r="J26099" i="1" s="1"/>
  <c r="G26100" i="1" s="1"/>
  <c r="I21856" i="1"/>
  <c r="J21856" i="1" s="1"/>
  <c r="G21857" i="1" s="1"/>
  <c r="I12259" i="1"/>
  <c r="J12259" i="1" s="1"/>
  <c r="G12260" i="1" s="1"/>
  <c r="I6968" i="1"/>
  <c r="J6968" i="1" s="1"/>
  <c r="G6969" i="1" s="1"/>
  <c r="I30105" i="1"/>
  <c r="J30105" i="1" s="1"/>
  <c r="G30106" i="1" s="1"/>
  <c r="I27697" i="1"/>
  <c r="J27697" i="1" s="1"/>
  <c r="G27698" i="1" s="1"/>
  <c r="I22321" i="1"/>
  <c r="J22321" i="1" s="1"/>
  <c r="G22322" i="1" s="1"/>
  <c r="I506" i="1"/>
  <c r="J506" i="1" s="1"/>
  <c r="G507" i="1" s="1"/>
  <c r="I30451" i="1"/>
  <c r="J30451" i="1" s="1"/>
  <c r="G30452" i="1" s="1"/>
  <c r="I29506" i="1"/>
  <c r="J29506" i="1" s="1"/>
  <c r="G29507" i="1" s="1"/>
  <c r="I7946" i="1"/>
  <c r="J7946" i="1" s="1"/>
  <c r="G7947" i="1" s="1"/>
  <c r="I19389" i="1"/>
  <c r="J19389" i="1" s="1"/>
  <c r="G19390" i="1" s="1"/>
  <c r="I12132" i="1"/>
  <c r="J12132" i="1" s="1"/>
  <c r="G12133" i="1" s="1"/>
  <c r="I21648" i="1"/>
  <c r="J21648" i="1" s="1"/>
  <c r="G21649" i="1" s="1"/>
  <c r="I785" i="1"/>
  <c r="J785" i="1"/>
  <c r="G786" i="1" s="1"/>
  <c r="I30045" i="1"/>
  <c r="J30045" i="1" s="1"/>
  <c r="G30046" i="1" s="1"/>
  <c r="I22037" i="1"/>
  <c r="J22037" i="1" s="1"/>
  <c r="G22038" i="1" s="1"/>
  <c r="I7025" i="1"/>
  <c r="J7025" i="1"/>
  <c r="G7026" i="1" s="1"/>
  <c r="I15721" i="1"/>
  <c r="J15721" i="1"/>
  <c r="G15722" i="1" s="1"/>
  <c r="I2867" i="1"/>
  <c r="J2867" i="1" s="1"/>
  <c r="G2868" i="1" s="1"/>
  <c r="I26196" i="1"/>
  <c r="J26196" i="1"/>
  <c r="G26197" i="1" s="1"/>
  <c r="I8462" i="1"/>
  <c r="J8462" i="1" s="1"/>
  <c r="G8463" i="1" s="1"/>
  <c r="I15944" i="1"/>
  <c r="J15944" i="1" s="1"/>
  <c r="G15945" i="1" s="1"/>
  <c r="I7438" i="1"/>
  <c r="J7438" i="1" s="1"/>
  <c r="G7439" i="1" s="1"/>
  <c r="I24022" i="1"/>
  <c r="J24022" i="1" s="1"/>
  <c r="G24023" i="1" s="1"/>
  <c r="I25317" i="1"/>
  <c r="J25317" i="1" s="1"/>
  <c r="G25318" i="1" s="1"/>
  <c r="I27005" i="1"/>
  <c r="J27005" i="1" s="1"/>
  <c r="G27006" i="1" s="1"/>
  <c r="I15831" i="1"/>
  <c r="J15831" i="1" s="1"/>
  <c r="G15832" i="1" s="1"/>
  <c r="I28058" i="1"/>
  <c r="J28058" i="1" s="1"/>
  <c r="G28059" i="1" s="1"/>
  <c r="I6644" i="1"/>
  <c r="J6644" i="1"/>
  <c r="G6645" i="1" s="1"/>
  <c r="I9706" i="1"/>
  <c r="J9706" i="1"/>
  <c r="G9707" i="1" s="1"/>
  <c r="I16503" i="1"/>
  <c r="J16503" i="1" s="1"/>
  <c r="G16504" i="1" s="1"/>
  <c r="I22216" i="1"/>
  <c r="J22216" i="1" s="1"/>
  <c r="G22217" i="1" s="1"/>
  <c r="I17626" i="1"/>
  <c r="J17626" i="1"/>
  <c r="G17627" i="1" s="1"/>
  <c r="I6936" i="1"/>
  <c r="J6936" i="1" s="1"/>
  <c r="G6937" i="1" s="1"/>
  <c r="I3115" i="1"/>
  <c r="J3115" i="1" s="1"/>
  <c r="G3116" i="1" s="1"/>
  <c r="I25988" i="1"/>
  <c r="J25988" i="1" s="1"/>
  <c r="G25989" i="1" s="1"/>
  <c r="I28840" i="1"/>
  <c r="J28840" i="1" s="1"/>
  <c r="G28841" i="1" s="1"/>
  <c r="I18444" i="1"/>
  <c r="J18444" i="1"/>
  <c r="G18445" i="1" s="1"/>
  <c r="I17838" i="1"/>
  <c r="J17838" i="1"/>
  <c r="G17839" i="1" s="1"/>
  <c r="I18126" i="1"/>
  <c r="J18126" i="1" s="1"/>
  <c r="G18127" i="1" s="1"/>
  <c r="I1393" i="1"/>
  <c r="J1393" i="1"/>
  <c r="G1394" i="1" s="1"/>
  <c r="I24595" i="1"/>
  <c r="J24595" i="1" s="1"/>
  <c r="G24596" i="1" s="1"/>
  <c r="I17007" i="1"/>
  <c r="J17007" i="1"/>
  <c r="G17008" i="1" s="1"/>
  <c r="I17239" i="1"/>
  <c r="J17239" i="1"/>
  <c r="G17240" i="1" s="1"/>
  <c r="I16056" i="1"/>
  <c r="J16056" i="1"/>
  <c r="G16057" i="1" s="1"/>
  <c r="I14105" i="1"/>
  <c r="J14105" i="1"/>
  <c r="G14106" i="1" s="1"/>
  <c r="I6950" i="1"/>
  <c r="J6950" i="1" s="1"/>
  <c r="G6951" i="1" s="1"/>
  <c r="I14375" i="1"/>
  <c r="J14375" i="1"/>
  <c r="G14376" i="1" s="1"/>
  <c r="I29489" i="1"/>
  <c r="J29489" i="1" s="1"/>
  <c r="G29490" i="1" s="1"/>
  <c r="I26256" i="1"/>
  <c r="J26256" i="1"/>
  <c r="G26257" i="1" s="1"/>
  <c r="I14409" i="1"/>
  <c r="J14409" i="1"/>
  <c r="G14410" i="1" s="1"/>
  <c r="I7544" i="1"/>
  <c r="J7544" i="1" s="1"/>
  <c r="G7545" i="1" s="1"/>
  <c r="I26442" i="1"/>
  <c r="J26442" i="1" s="1"/>
  <c r="G26443" i="1" s="1"/>
  <c r="I23883" i="1"/>
  <c r="J23883" i="1"/>
  <c r="G23884" i="1" s="1"/>
  <c r="I19486" i="1"/>
  <c r="J19486" i="1" s="1"/>
  <c r="G19487" i="1" s="1"/>
  <c r="I22771" i="1"/>
  <c r="J22771" i="1" s="1"/>
  <c r="G22772" i="1" s="1"/>
  <c r="I17208" i="1"/>
  <c r="J17208" i="1"/>
  <c r="G17209" i="1" s="1"/>
  <c r="I944" i="1"/>
  <c r="J944" i="1" s="1"/>
  <c r="G945" i="1" s="1"/>
  <c r="I2955" i="1"/>
  <c r="J2955" i="1" s="1"/>
  <c r="G2956" i="1" s="1"/>
  <c r="I8876" i="1"/>
  <c r="J8876" i="1"/>
  <c r="G8877" i="1" s="1"/>
  <c r="I24454" i="1"/>
  <c r="J24454" i="1" s="1"/>
  <c r="G24455" i="1" s="1"/>
  <c r="I10634" i="1"/>
  <c r="J10634" i="1"/>
  <c r="G10635" i="1" s="1"/>
  <c r="I5149" i="1"/>
  <c r="J5149" i="1" s="1"/>
  <c r="G5150" i="1" s="1"/>
  <c r="I29987" i="1"/>
  <c r="J29987" i="1"/>
  <c r="G29988" i="1" s="1"/>
  <c r="I5615" i="1"/>
  <c r="J5615" i="1" s="1"/>
  <c r="G5616" i="1" s="1"/>
  <c r="I11146" i="1"/>
  <c r="J11146" i="1"/>
  <c r="G11147" i="1" s="1"/>
  <c r="I10442" i="1"/>
  <c r="J10442" i="1"/>
  <c r="G10443" i="1" s="1"/>
  <c r="I22472" i="1"/>
  <c r="J22472" i="1" s="1"/>
  <c r="G22473" i="1" s="1"/>
  <c r="I17592" i="1"/>
  <c r="J17592" i="1"/>
  <c r="G17593" i="1" s="1"/>
  <c r="I13512" i="1"/>
  <c r="J13512" i="1"/>
  <c r="G13513" i="1" s="1"/>
  <c r="I17576" i="1"/>
  <c r="J17576" i="1"/>
  <c r="G17577" i="1" s="1"/>
  <c r="I1940" i="1"/>
  <c r="J1940" i="1" s="1"/>
  <c r="G1941" i="1" s="1"/>
  <c r="I11486" i="1"/>
  <c r="J11486" i="1"/>
  <c r="G11487" i="1" s="1"/>
  <c r="I7513" i="1"/>
  <c r="J7513" i="1" s="1"/>
  <c r="G7514" i="1" s="1"/>
  <c r="I19926" i="1"/>
  <c r="J19926" i="1"/>
  <c r="G19927" i="1" s="1"/>
  <c r="I29762" i="1"/>
  <c r="J29762" i="1" s="1"/>
  <c r="G29763" i="1" s="1"/>
  <c r="I23126" i="1"/>
  <c r="J23126" i="1" s="1"/>
  <c r="G23127" i="1" s="1"/>
  <c r="I155" i="1"/>
  <c r="J155" i="1" s="1"/>
  <c r="G156" i="1" s="1"/>
  <c r="I19566" i="1"/>
  <c r="J19566" i="1" s="1"/>
  <c r="G19567" i="1" s="1"/>
  <c r="I1361" i="1"/>
  <c r="J1361" i="1"/>
  <c r="G1362" i="1" s="1"/>
  <c r="I4423" i="1"/>
  <c r="J4423" i="1" s="1"/>
  <c r="G4424" i="1" s="1"/>
  <c r="I2002" i="1"/>
  <c r="J2002" i="1"/>
  <c r="G2003" i="1" s="1"/>
  <c r="I12004" i="1"/>
  <c r="J12004" i="1" s="1"/>
  <c r="G12005" i="1" s="1"/>
  <c r="I15003" i="1"/>
  <c r="J15003" i="1"/>
  <c r="G15004" i="1" s="1"/>
  <c r="I26612" i="1"/>
  <c r="J26612" i="1" s="1"/>
  <c r="G26613" i="1" s="1"/>
  <c r="I9788" i="1"/>
  <c r="J9788" i="1"/>
  <c r="G9789" i="1" s="1"/>
  <c r="I25185" i="1"/>
  <c r="J25185" i="1"/>
  <c r="G25186" i="1" s="1"/>
  <c r="I18957" i="1"/>
  <c r="J18957" i="1"/>
  <c r="G18958" i="1" s="1"/>
  <c r="I21946" i="1"/>
  <c r="J21946" i="1" s="1"/>
  <c r="G21947" i="1" s="1"/>
  <c r="I4228" i="1"/>
  <c r="J4228" i="1" s="1"/>
  <c r="G4229" i="1" s="1"/>
  <c r="I6441" i="1"/>
  <c r="J6441" i="1"/>
  <c r="G6442" i="1" s="1"/>
  <c r="I22727" i="1"/>
  <c r="J22727" i="1" s="1"/>
  <c r="G22728" i="1" s="1"/>
  <c r="I11519" i="1"/>
  <c r="J11519" i="1"/>
  <c r="G11520" i="1" s="1"/>
  <c r="I2420" i="1"/>
  <c r="J2420" i="1"/>
  <c r="G2421" i="1" s="1"/>
  <c r="I19435" i="1"/>
  <c r="J19435" i="1"/>
  <c r="G19436" i="1" s="1"/>
  <c r="I8253" i="1"/>
  <c r="J8253" i="1"/>
  <c r="G8254" i="1" s="1"/>
  <c r="I18716" i="1"/>
  <c r="J18716" i="1" s="1"/>
  <c r="G18717" i="1" s="1"/>
  <c r="I10879" i="1"/>
  <c r="J10879" i="1" s="1"/>
  <c r="G10880" i="1" s="1"/>
  <c r="I20533" i="1"/>
  <c r="J20533" i="1" s="1"/>
  <c r="G20534" i="1" s="1"/>
  <c r="I25784" i="1"/>
  <c r="J25784" i="1"/>
  <c r="G25785" i="1" s="1"/>
  <c r="I5582" i="1"/>
  <c r="J5582" i="1" s="1"/>
  <c r="G5583" i="1" s="1"/>
  <c r="I23004" i="1"/>
  <c r="J23004" i="1" s="1"/>
  <c r="G23005" i="1" s="1"/>
  <c r="I10577" i="1"/>
  <c r="J10577" i="1" s="1"/>
  <c r="G10578" i="1" s="1"/>
  <c r="I17692" i="1"/>
  <c r="J17692" i="1"/>
  <c r="G17693" i="1" s="1"/>
  <c r="I8491" i="1"/>
  <c r="J8491" i="1" s="1"/>
  <c r="G8492" i="1" s="1"/>
  <c r="I7785" i="1"/>
  <c r="J7785" i="1" s="1"/>
  <c r="G7786" i="1" s="1"/>
  <c r="I4810" i="1"/>
  <c r="J4810" i="1" s="1"/>
  <c r="G4811" i="1" s="1"/>
  <c r="I20630" i="1"/>
  <c r="J20630" i="1" s="1"/>
  <c r="G20631" i="1" s="1"/>
  <c r="I2404" i="1"/>
  <c r="J2404" i="1" s="1"/>
  <c r="G2405" i="1" s="1"/>
  <c r="I23902" i="1"/>
  <c r="J23902" i="1" s="1"/>
  <c r="G23903" i="1" s="1"/>
  <c r="I21044" i="1"/>
  <c r="J21044" i="1" s="1"/>
  <c r="G21045" i="1" s="1"/>
  <c r="I19148" i="1"/>
  <c r="J19148" i="1"/>
  <c r="G19149" i="1" s="1"/>
  <c r="I14071" i="1"/>
  <c r="J14071" i="1"/>
  <c r="G14072" i="1" s="1"/>
  <c r="I3385" i="1"/>
  <c r="J3385" i="1" s="1"/>
  <c r="G3386" i="1" s="1"/>
  <c r="I16086" i="1"/>
  <c r="J16086" i="1" s="1"/>
  <c r="G16087" i="1" s="1"/>
  <c r="I8652" i="1"/>
  <c r="J8652" i="1"/>
  <c r="G8653" i="1" s="1"/>
  <c r="I266" i="1"/>
  <c r="J266" i="1"/>
  <c r="G267" i="1" s="1"/>
  <c r="I5880" i="1"/>
  <c r="J5880" i="1" s="1"/>
  <c r="G5881" i="1" s="1"/>
  <c r="I43" i="1"/>
  <c r="J43" i="1"/>
  <c r="G44" i="1" s="1"/>
  <c r="I18622" i="1"/>
  <c r="J18622" i="1" s="1"/>
  <c r="G18623" i="1" s="1"/>
  <c r="I1440" i="1"/>
  <c r="J1440" i="1" s="1"/>
  <c r="G1441" i="1" s="1"/>
  <c r="I24568" i="1"/>
  <c r="I24569" i="1" s="1"/>
  <c r="K24569" i="1" s="1"/>
  <c r="J24568" i="1"/>
  <c r="I29056" i="1"/>
  <c r="J29056" i="1" s="1"/>
  <c r="G29057" i="1" s="1"/>
  <c r="I1456" i="1"/>
  <c r="J1456" i="1"/>
  <c r="G1457" i="1" s="1"/>
  <c r="I24439" i="1"/>
  <c r="J24439" i="1"/>
  <c r="G24440" i="1" s="1"/>
  <c r="I394" i="1"/>
  <c r="J394" i="1"/>
  <c r="G395" i="1" s="1"/>
  <c r="I15556" i="1"/>
  <c r="J15556" i="1"/>
  <c r="G15557" i="1" s="1"/>
  <c r="I24652" i="1"/>
  <c r="J24652" i="1" s="1"/>
  <c r="G24653" i="1" s="1"/>
  <c r="I27763" i="1"/>
  <c r="J27763" i="1" s="1"/>
  <c r="G27764" i="1" s="1"/>
  <c r="I21768" i="1"/>
  <c r="J21768" i="1"/>
  <c r="G21769" i="1" s="1"/>
  <c r="I9320" i="1"/>
  <c r="J9320" i="1" s="1"/>
  <c r="G9321" i="1" s="1"/>
  <c r="I25398" i="1"/>
  <c r="J25398" i="1"/>
  <c r="G25399" i="1" s="1"/>
  <c r="I15754" i="1"/>
  <c r="J15754" i="1"/>
  <c r="G15755" i="1" s="1"/>
  <c r="I7650" i="1"/>
  <c r="J7650" i="1"/>
  <c r="G7651" i="1" s="1"/>
  <c r="I21252" i="1"/>
  <c r="J21252" i="1" s="1"/>
  <c r="G21253" i="1" s="1"/>
  <c r="I2987" i="1"/>
  <c r="J2987" i="1" s="1"/>
  <c r="G2988" i="1" s="1"/>
  <c r="I5767" i="1"/>
  <c r="J5767" i="1" s="1"/>
  <c r="G5768" i="1" s="1"/>
  <c r="I26736" i="1"/>
  <c r="J26736" i="1" s="1"/>
  <c r="G26737" i="1" s="1"/>
  <c r="I15783" i="1"/>
  <c r="J15783" i="1" s="1"/>
  <c r="G15784" i="1" s="1"/>
  <c r="I22951" i="1"/>
  <c r="J22951" i="1" s="1"/>
  <c r="G22952" i="1" s="1"/>
  <c r="I26706" i="1"/>
  <c r="J26706" i="1" s="1"/>
  <c r="G26707" i="1" s="1"/>
  <c r="I26272" i="1"/>
  <c r="J26272" i="1"/>
  <c r="G26273" i="1" s="1"/>
  <c r="I22847" i="1"/>
  <c r="J22847" i="1" s="1"/>
  <c r="G22848" i="1" s="1"/>
  <c r="I18494" i="1"/>
  <c r="J18494" i="1" s="1"/>
  <c r="G18495" i="1" s="1"/>
  <c r="I4488" i="1"/>
  <c r="J4488" i="1"/>
  <c r="G4489" i="1" s="1"/>
  <c r="I24849" i="1"/>
  <c r="J24849" i="1" s="1"/>
  <c r="G24850" i="1" s="1"/>
  <c r="I24329" i="1"/>
  <c r="J24329" i="1"/>
  <c r="G24330" i="1" s="1"/>
  <c r="I30031" i="1"/>
  <c r="J30031" i="1"/>
  <c r="G30032" i="1" s="1"/>
  <c r="I13304" i="1"/>
  <c r="J13304" i="1" s="1"/>
  <c r="G13305" i="1" s="1"/>
  <c r="I187" i="1"/>
  <c r="J187" i="1" s="1"/>
  <c r="G188" i="1" s="1"/>
  <c r="I13216" i="1"/>
  <c r="J13216" i="1"/>
  <c r="G13217" i="1" s="1"/>
  <c r="I27491" i="1"/>
  <c r="J27491" i="1"/>
  <c r="G27492" i="1" s="1"/>
  <c r="I29339" i="1"/>
  <c r="J29339" i="1" s="1"/>
  <c r="G29340" i="1" s="1"/>
  <c r="I9727" i="1"/>
  <c r="J9727" i="1" s="1"/>
  <c r="G9728" i="1" s="1"/>
  <c r="I10926" i="1"/>
  <c r="J10926" i="1"/>
  <c r="G10927" i="1" s="1"/>
  <c r="I29234" i="1"/>
  <c r="J29234" i="1"/>
  <c r="G29235" i="1" s="1"/>
  <c r="I1569" i="1"/>
  <c r="J1569" i="1" s="1"/>
  <c r="G1570" i="1" s="1"/>
  <c r="I29116" i="1"/>
  <c r="J29116" i="1"/>
  <c r="G29117" i="1" s="1"/>
  <c r="I2939" i="1"/>
  <c r="J2939" i="1" s="1"/>
  <c r="G2940" i="1" s="1"/>
  <c r="I12371" i="1"/>
  <c r="J12371" i="1"/>
  <c r="G12372" i="1" s="1"/>
  <c r="I15586" i="1"/>
  <c r="J15586" i="1" s="1"/>
  <c r="G15587" i="1" s="1"/>
  <c r="I11579" i="1"/>
  <c r="J11579" i="1"/>
  <c r="G11580" i="1" s="1"/>
  <c r="I23455" i="1"/>
  <c r="J23455" i="1"/>
  <c r="G23456" i="1" s="1"/>
  <c r="I1488" i="1"/>
  <c r="J1488" i="1"/>
  <c r="G1489" i="1" s="1"/>
  <c r="I1424" i="1"/>
  <c r="J1424" i="1"/>
  <c r="G1425" i="1" s="1"/>
  <c r="I14041" i="1"/>
  <c r="J14041" i="1"/>
  <c r="G14042" i="1" s="1"/>
  <c r="I14361" i="1"/>
  <c r="J14361" i="1"/>
  <c r="G14362" i="1" s="1"/>
  <c r="I27752" i="1"/>
  <c r="J27752" i="1" s="1"/>
  <c r="G27753" i="1" s="1"/>
  <c r="I4557" i="1"/>
  <c r="J4557" i="1"/>
  <c r="G4558" i="1" s="1"/>
  <c r="I13707" i="1"/>
  <c r="J13707" i="1"/>
  <c r="G13708" i="1" s="1"/>
  <c r="I20331" i="1"/>
  <c r="J20331" i="1" s="1"/>
  <c r="G20332" i="1" s="1"/>
  <c r="I10789" i="1"/>
  <c r="J10789" i="1" s="1"/>
  <c r="G10790" i="1" s="1"/>
  <c r="I18206" i="1"/>
  <c r="J18206" i="1"/>
  <c r="G18207" i="1" s="1"/>
  <c r="I1674" i="1"/>
  <c r="J1674" i="1"/>
  <c r="G1675" i="1" s="1"/>
  <c r="I19990" i="1"/>
  <c r="J19990" i="1" s="1"/>
  <c r="G19991" i="1" s="1"/>
  <c r="I28108" i="1"/>
  <c r="J28108" i="1"/>
  <c r="G28109" i="1" s="1"/>
  <c r="I1297" i="1"/>
  <c r="J1297" i="1"/>
  <c r="G1298" i="1" s="1"/>
  <c r="I13289" i="1"/>
  <c r="J13289" i="1"/>
  <c r="G13290" i="1" s="1"/>
  <c r="I15677" i="1"/>
  <c r="J15677" i="1" s="1"/>
  <c r="G15678" i="1" s="1"/>
  <c r="I521" i="1"/>
  <c r="J521" i="1"/>
  <c r="G522" i="1" s="1"/>
  <c r="I13926" i="1"/>
  <c r="J13926" i="1"/>
  <c r="G13927" i="1" s="1"/>
  <c r="I13610" i="1"/>
  <c r="J13610" i="1"/>
  <c r="G13611" i="1" s="1"/>
  <c r="I7737" i="1"/>
  <c r="J7737" i="1"/>
  <c r="G7738" i="1" s="1"/>
  <c r="I20150" i="1"/>
  <c r="J20150" i="1" s="1"/>
  <c r="G20151" i="1" s="1"/>
  <c r="I13863" i="1"/>
  <c r="J13863" i="1"/>
  <c r="G13864" i="1" s="1"/>
  <c r="I19861" i="1"/>
  <c r="J19861" i="1"/>
  <c r="G19862" i="1" s="1"/>
  <c r="I18573" i="1"/>
  <c r="J18573" i="1"/>
  <c r="G18574" i="1" s="1"/>
  <c r="I30464" i="1"/>
  <c r="J30464" i="1"/>
  <c r="G30465" i="1" s="1"/>
  <c r="I7497" i="1"/>
  <c r="J7497" i="1"/>
  <c r="G7498" i="1" s="1"/>
  <c r="I6887" i="1"/>
  <c r="J6887" i="1"/>
  <c r="G6888" i="1" s="1"/>
  <c r="I28949" i="1"/>
  <c r="J28949" i="1"/>
  <c r="G28950" i="1" s="1"/>
  <c r="I5993" i="1"/>
  <c r="J5993" i="1" s="1"/>
  <c r="G5994" i="1" s="1"/>
  <c r="I29626" i="1"/>
  <c r="J29626" i="1"/>
  <c r="G29627" i="1" s="1"/>
  <c r="I21493" i="1"/>
  <c r="J21493" i="1" s="1"/>
  <c r="G21494" i="1" s="1"/>
  <c r="I929" i="1"/>
  <c r="J929" i="1"/>
  <c r="G930" i="1" s="1"/>
  <c r="I2259" i="1"/>
  <c r="J2259" i="1"/>
  <c r="G2260" i="1" s="1"/>
  <c r="I22261" i="1"/>
  <c r="J22261" i="1" s="1"/>
  <c r="G22262" i="1" s="1"/>
  <c r="I27853" i="1"/>
  <c r="J27853" i="1" s="1"/>
  <c r="G27854" i="1" s="1"/>
  <c r="I26164" i="1"/>
  <c r="J26164" i="1" s="1"/>
  <c r="G26165" i="1" s="1"/>
  <c r="I13200" i="1"/>
  <c r="J13200" i="1" s="1"/>
  <c r="G13201" i="1" s="1"/>
  <c r="I18014" i="1"/>
  <c r="J18014" i="1" s="1"/>
  <c r="G18015" i="1" s="1"/>
  <c r="I7620" i="1"/>
  <c r="J7620" i="1" s="1"/>
  <c r="G7621" i="1" s="1"/>
  <c r="I13012" i="1"/>
  <c r="J13012" i="1" s="1"/>
  <c r="G13013" i="1" s="1"/>
  <c r="I26956" i="1"/>
  <c r="J26956" i="1"/>
  <c r="G26957" i="1" s="1"/>
  <c r="I23732" i="1"/>
  <c r="J23732" i="1" s="1"/>
  <c r="G23733" i="1" s="1"/>
  <c r="I11360" i="1"/>
  <c r="J11360" i="1" s="1"/>
  <c r="G11361" i="1" s="1"/>
  <c r="I1073" i="1"/>
  <c r="J1073" i="1" s="1"/>
  <c r="G1074" i="1" s="1"/>
  <c r="I13264" i="1"/>
  <c r="J13264" i="1" s="1"/>
  <c r="G13265" i="1" s="1"/>
  <c r="I22862" i="1"/>
  <c r="J22862" i="1" s="1"/>
  <c r="G22863" i="1" s="1"/>
  <c r="I5065" i="1"/>
  <c r="J5065" i="1" s="1"/>
  <c r="G5066" i="1" s="1"/>
  <c r="I21028" i="1"/>
  <c r="J21028" i="1" s="1"/>
  <c r="G21029" i="1" s="1"/>
  <c r="I8509" i="1"/>
  <c r="I8510" i="1" s="1"/>
  <c r="K8510" i="1" s="1"/>
  <c r="I22517" i="1"/>
  <c r="J22517" i="1" s="1"/>
  <c r="G22518" i="1" s="1"/>
  <c r="I4034" i="1"/>
  <c r="J4034" i="1" s="1"/>
  <c r="G4035" i="1" s="1"/>
  <c r="I25848" i="1"/>
  <c r="J25848" i="1" s="1"/>
  <c r="G25849" i="1" s="1"/>
  <c r="I18302" i="1"/>
  <c r="J18302" i="1" s="1"/>
  <c r="G18303" i="1" s="1"/>
  <c r="I26348" i="1"/>
  <c r="J26348" i="1" s="1"/>
  <c r="G26349" i="1" s="1"/>
  <c r="I3723" i="1"/>
  <c r="J3723" i="1" s="1"/>
  <c r="G3724" i="1" s="1"/>
  <c r="I11193" i="1"/>
  <c r="J11193" i="1" s="1"/>
  <c r="G11194" i="1" s="1"/>
  <c r="I20443" i="1"/>
  <c r="J20443" i="1" s="1"/>
  <c r="G20444" i="1" s="1"/>
  <c r="I29822" i="1"/>
  <c r="J29822" i="1" s="1"/>
  <c r="G29823" i="1" s="1"/>
  <c r="I30226" i="1"/>
  <c r="J30226" i="1" s="1"/>
  <c r="G30227" i="1" s="1"/>
  <c r="I12724" i="1"/>
  <c r="J12724" i="1" s="1"/>
  <c r="G12725" i="1" s="1"/>
  <c r="I5828" i="1"/>
  <c r="J5828" i="1" s="1"/>
  <c r="G5829" i="1" s="1"/>
  <c r="I11716" i="1"/>
  <c r="J11716" i="1" s="1"/>
  <c r="G11717" i="1" s="1"/>
  <c r="I5752" i="1"/>
  <c r="J5752" i="1" s="1"/>
  <c r="G5753" i="1" s="1"/>
  <c r="I2179" i="1"/>
  <c r="J2179" i="1" s="1"/>
  <c r="G2180" i="1" s="1"/>
  <c r="I26973" i="1"/>
  <c r="J26973" i="1"/>
  <c r="G26974" i="1" s="1"/>
  <c r="I2338" i="1"/>
  <c r="J2338" i="1" s="1"/>
  <c r="G2339" i="1" s="1"/>
  <c r="I24764" i="1"/>
  <c r="J24764" i="1" s="1"/>
  <c r="G24765" i="1" s="1"/>
  <c r="I21060" i="1"/>
  <c r="J21060" i="1" s="1"/>
  <c r="G21061" i="1" s="1"/>
  <c r="I3577" i="1"/>
  <c r="J3577" i="1" s="1"/>
  <c r="G3578" i="1" s="1"/>
  <c r="I20258" i="1"/>
  <c r="J20258" i="1" s="1"/>
  <c r="G20259" i="1" s="1"/>
  <c r="I19326" i="1"/>
  <c r="J19326" i="1" s="1"/>
  <c r="G19327" i="1" s="1"/>
  <c r="I11219" i="1"/>
  <c r="J11219" i="1" s="1"/>
  <c r="G11220" i="1" s="1"/>
  <c r="I23975" i="1"/>
  <c r="J23975" i="1" s="1"/>
  <c r="G23976" i="1" s="1"/>
  <c r="I16261" i="1"/>
  <c r="J16261" i="1" s="1"/>
  <c r="G16262" i="1" s="1"/>
  <c r="I18973" i="1"/>
  <c r="J18973" i="1" s="1"/>
  <c r="G18974" i="1" s="1"/>
  <c r="I13076" i="1"/>
  <c r="J13076" i="1" s="1"/>
  <c r="G13077" i="1" s="1"/>
  <c r="I22202" i="1"/>
  <c r="J22202" i="1" s="1"/>
  <c r="G22203" i="1" s="1"/>
  <c r="I19358" i="1"/>
  <c r="J19358" i="1" s="1"/>
  <c r="G19359" i="1" s="1"/>
  <c r="I4472" i="1"/>
  <c r="J4472" i="1" s="1"/>
  <c r="G4473" i="1" s="1"/>
  <c r="I28400" i="1"/>
  <c r="J28400" i="1" s="1"/>
  <c r="G28401" i="1" s="1"/>
  <c r="I8395" i="1"/>
  <c r="J8395" i="1" s="1"/>
  <c r="G8396" i="1" s="1"/>
  <c r="I13172" i="1"/>
  <c r="J13172" i="1" s="1"/>
  <c r="G13173" i="1" s="1"/>
  <c r="I9128" i="1"/>
  <c r="J9128" i="1"/>
  <c r="G9129" i="1" s="1"/>
  <c r="I9931" i="1"/>
  <c r="J9931" i="1"/>
  <c r="G9932" i="1" s="1"/>
  <c r="I9806" i="1"/>
  <c r="J9806" i="1"/>
  <c r="G9807" i="1" s="1"/>
  <c r="I20773" i="1"/>
  <c r="J20773" i="1" s="1"/>
  <c r="G20774" i="1" s="1"/>
  <c r="I11091" i="1"/>
  <c r="J11091" i="1"/>
  <c r="G11092" i="1" s="1"/>
  <c r="I10245" i="1"/>
  <c r="J10245" i="1"/>
  <c r="G10246" i="1" s="1"/>
  <c r="I800" i="1"/>
  <c r="J800" i="1" s="1"/>
  <c r="G801" i="1" s="1"/>
  <c r="I16102" i="1"/>
  <c r="J16102" i="1"/>
  <c r="G16103" i="1" s="1"/>
  <c r="I22666" i="1"/>
  <c r="J22666" i="1" s="1"/>
  <c r="G22667" i="1" s="1"/>
  <c r="I1088" i="1"/>
  <c r="J1088" i="1"/>
  <c r="G1089" i="1" s="1"/>
  <c r="I7833" i="1"/>
  <c r="J7833" i="1" s="1"/>
  <c r="G7834" i="1" s="1"/>
  <c r="I7420" i="1"/>
  <c r="J7420" i="1" s="1"/>
  <c r="G7421" i="1" s="1"/>
  <c r="I4192" i="1"/>
  <c r="J4192" i="1" s="1"/>
  <c r="G4193" i="1" s="1"/>
  <c r="I5246" i="1"/>
  <c r="J5246" i="1" s="1"/>
  <c r="G5247" i="1" s="1"/>
  <c r="I22187" i="1"/>
  <c r="J22187" i="1" s="1"/>
  <c r="G22188" i="1" s="1"/>
  <c r="I22877" i="1"/>
  <c r="J22877" i="1" s="1"/>
  <c r="G22878" i="1" s="1"/>
  <c r="I4953" i="1"/>
  <c r="J4953" i="1"/>
  <c r="G4954" i="1" s="1"/>
  <c r="I16949" i="1"/>
  <c r="J16949" i="1" s="1"/>
  <c r="G16950" i="1" s="1"/>
  <c r="I5119" i="1"/>
  <c r="J5119" i="1" s="1"/>
  <c r="G5120" i="1" s="1"/>
  <c r="I12852" i="1"/>
  <c r="J12852" i="1" s="1"/>
  <c r="G12853" i="1" s="1"/>
  <c r="I8029" i="1"/>
  <c r="J8029" i="1" s="1"/>
  <c r="G8030" i="1" s="1"/>
  <c r="I22742" i="1"/>
  <c r="J22742" i="1" s="1"/>
  <c r="G22743" i="1" s="1"/>
  <c r="I27068" i="1"/>
  <c r="J27068" i="1" s="1"/>
  <c r="G27069" i="1" s="1"/>
  <c r="I3050" i="1"/>
  <c r="J3050" i="1" s="1"/>
  <c r="G3051" i="1" s="1"/>
  <c r="I7269" i="1"/>
  <c r="J7269" i="1" s="1"/>
  <c r="G7270" i="1" s="1"/>
  <c r="I2803" i="1"/>
  <c r="J2803" i="1" s="1"/>
  <c r="G2804" i="1" s="1"/>
  <c r="I10955" i="1"/>
  <c r="J10955" i="1"/>
  <c r="G10956" i="1" s="1"/>
  <c r="I25648" i="1"/>
  <c r="J25648" i="1"/>
  <c r="G25649" i="1" s="1"/>
  <c r="I22502" i="1"/>
  <c r="J22502" i="1" s="1"/>
  <c r="G22503" i="1" s="1"/>
  <c r="I22112" i="1"/>
  <c r="J22112" i="1" s="1"/>
  <c r="G22113" i="1" s="1"/>
  <c r="I3609" i="1"/>
  <c r="J3609" i="1" s="1"/>
  <c r="G3610" i="1" s="1"/>
  <c r="I28430" i="1"/>
  <c r="J28430" i="1" s="1"/>
  <c r="G28431" i="1" s="1"/>
  <c r="I21975" i="1"/>
  <c r="J21975" i="1" s="1"/>
  <c r="G21976" i="1" s="1"/>
  <c r="I7373" i="1"/>
  <c r="J7373" i="1" s="1"/>
  <c r="G7374" i="1" s="1"/>
  <c r="I27776" i="1"/>
  <c r="J27776" i="1" s="1"/>
  <c r="G27777" i="1" s="1"/>
  <c r="I12067" i="1"/>
  <c r="J12067" i="1" s="1"/>
  <c r="G12068" i="1" s="1"/>
  <c r="I27148" i="1"/>
  <c r="J27148" i="1" s="1"/>
  <c r="G27149" i="1" s="1"/>
  <c r="I16184" i="1"/>
  <c r="J16184" i="1"/>
  <c r="G16185" i="1" s="1"/>
  <c r="I26362" i="1"/>
  <c r="J26362" i="1" s="1"/>
  <c r="G26363" i="1" s="1"/>
  <c r="I4210" i="1"/>
  <c r="J4210" i="1"/>
  <c r="G4211" i="1" s="1"/>
  <c r="I21219" i="1"/>
  <c r="J21219" i="1" s="1"/>
  <c r="G21220" i="1" s="1"/>
  <c r="I15881" i="1"/>
  <c r="J15881" i="1"/>
  <c r="G15882" i="1" s="1"/>
  <c r="I251" i="1"/>
  <c r="J251" i="1" s="1"/>
  <c r="G252" i="1" s="1"/>
  <c r="I22606" i="1"/>
  <c r="J22606" i="1" s="1"/>
  <c r="G22607" i="1" s="1"/>
  <c r="I27084" i="1"/>
  <c r="J27084" i="1" s="1"/>
  <c r="G27085" i="1" s="1"/>
  <c r="I28549" i="1"/>
  <c r="J28549" i="1" s="1"/>
  <c r="G28550" i="1" s="1"/>
  <c r="I19724" i="1"/>
  <c r="J19724" i="1" s="1"/>
  <c r="G19725" i="1" s="1"/>
  <c r="I26225" i="1"/>
  <c r="J26225" i="1" s="1"/>
  <c r="G26226" i="1" s="1"/>
  <c r="I1659" i="1"/>
  <c r="J1659" i="1" s="1"/>
  <c r="G1660" i="1" s="1"/>
  <c r="I27051" i="1"/>
  <c r="J27051" i="1" s="1"/>
  <c r="G27052" i="1" s="1"/>
  <c r="I25558" i="1"/>
  <c r="J25558" i="1" s="1"/>
  <c r="G25559" i="1" s="1"/>
  <c r="I26660" i="1"/>
  <c r="J26660" i="1" s="1"/>
  <c r="G26661" i="1" s="1"/>
  <c r="I26691" i="1"/>
  <c r="J26691" i="1" s="1"/>
  <c r="G26692" i="1" s="1"/>
  <c r="I16744" i="1"/>
  <c r="J16744" i="1" s="1"/>
  <c r="G16745" i="1" s="1"/>
  <c r="I28679" i="1"/>
  <c r="J28679" i="1" s="1"/>
  <c r="G28680" i="1" s="1"/>
  <c r="I26379" i="1"/>
  <c r="J26379" i="1" s="1"/>
  <c r="G26380" i="1" s="1"/>
  <c r="I12467" i="1"/>
  <c r="J12467" i="1" s="1"/>
  <c r="G12468" i="1" s="1"/>
  <c r="I28935" i="1"/>
  <c r="J28935" i="1" s="1"/>
  <c r="G28936" i="1" s="1"/>
  <c r="I27115" i="1"/>
  <c r="J27115" i="1" s="1"/>
  <c r="G27116" i="1" s="1"/>
  <c r="I24499" i="1"/>
  <c r="J24499" i="1"/>
  <c r="G24500" i="1" s="1"/>
  <c r="I22546" i="1"/>
  <c r="J22546" i="1" s="1"/>
  <c r="G22547" i="1" s="1"/>
  <c r="I11876" i="1"/>
  <c r="J11876" i="1" s="1"/>
  <c r="G11877" i="1" s="1"/>
  <c r="I5390" i="1"/>
  <c r="J5390" i="1"/>
  <c r="G5391" i="1" s="1"/>
  <c r="I29430" i="1"/>
  <c r="J29430" i="1"/>
  <c r="G29431" i="1" s="1"/>
  <c r="I14456" i="1"/>
  <c r="J14456" i="1"/>
  <c r="G14457" i="1" s="1"/>
  <c r="I12692" i="1"/>
  <c r="J12692" i="1" s="1"/>
  <c r="G12693" i="1" s="1"/>
  <c r="I9827" i="1"/>
  <c r="J9827" i="1"/>
  <c r="G9828" i="1" s="1"/>
  <c r="I9208" i="1"/>
  <c r="J9208" i="1" s="1"/>
  <c r="G9209" i="1" s="1"/>
  <c r="I27626" i="1"/>
  <c r="J27626" i="1" s="1"/>
  <c r="G27627" i="1" s="1"/>
  <c r="I30061" i="1"/>
  <c r="J30061" i="1"/>
  <c r="G30062" i="1" s="1"/>
  <c r="I18860" i="1"/>
  <c r="J18860" i="1"/>
  <c r="G18861" i="1" s="1"/>
  <c r="I8588" i="1"/>
  <c r="J8588" i="1"/>
  <c r="G8589" i="1" s="1"/>
  <c r="I19829" i="1"/>
  <c r="J19829" i="1"/>
  <c r="G19830" i="1" s="1"/>
  <c r="I6809" i="1"/>
  <c r="J6809" i="1"/>
  <c r="G6810" i="1" s="1"/>
  <c r="I4668" i="1"/>
  <c r="J4668" i="1"/>
  <c r="G4669" i="1" s="1"/>
  <c r="I23139" i="1"/>
  <c r="J23139" i="1"/>
  <c r="G23140" i="1" s="1"/>
  <c r="I6298" i="1"/>
  <c r="J6298" i="1"/>
  <c r="G6299" i="1" s="1"/>
  <c r="I29475" i="1"/>
  <c r="J29475" i="1" s="1"/>
  <c r="G29476" i="1" s="1"/>
  <c r="I9777" i="1"/>
  <c r="J9777" i="1"/>
  <c r="G9778" i="1" s="1"/>
  <c r="I19117" i="1"/>
  <c r="J19117" i="1"/>
  <c r="G19118" i="1" s="1"/>
  <c r="I10011" i="1"/>
  <c r="J10011" i="1"/>
  <c r="G10012" i="1" s="1"/>
  <c r="I3186" i="1"/>
  <c r="J3186" i="1"/>
  <c r="G3187" i="1" s="1"/>
  <c r="I26288" i="1"/>
  <c r="J26288" i="1"/>
  <c r="G26289" i="1" s="1"/>
  <c r="I1137" i="1"/>
  <c r="J1137" i="1"/>
  <c r="G1138" i="1" s="1"/>
  <c r="I769" i="1"/>
  <c r="J769" i="1"/>
  <c r="G770" i="1" s="1"/>
  <c r="I28736" i="1"/>
  <c r="J28736" i="1"/>
  <c r="G28737" i="1" s="1"/>
  <c r="I1690" i="1"/>
  <c r="J1690" i="1"/>
  <c r="G1691" i="1" s="1"/>
  <c r="I23958" i="1"/>
  <c r="J23958" i="1"/>
  <c r="G23959" i="1" s="1"/>
  <c r="I19893" i="1"/>
  <c r="J19893" i="1" s="1"/>
  <c r="G19894" i="1" s="1"/>
  <c r="I23827" i="1"/>
  <c r="J23827" i="1" s="1"/>
  <c r="G23828" i="1" s="1"/>
  <c r="I20409" i="1"/>
  <c r="J20409" i="1" s="1"/>
  <c r="G20410" i="1" s="1"/>
  <c r="I23791" i="1"/>
  <c r="J23791" i="1" s="1"/>
  <c r="G23792" i="1" s="1"/>
  <c r="I23066" i="1"/>
  <c r="J23066" i="1" s="1"/>
  <c r="G23067" i="1" s="1"/>
  <c r="I6694" i="1"/>
  <c r="J6694" i="1" s="1"/>
  <c r="G6695" i="1" s="1"/>
  <c r="I24883" i="1"/>
  <c r="J24883" i="1"/>
  <c r="G24884" i="1" s="1"/>
  <c r="I8143" i="1"/>
  <c r="J8143" i="1"/>
  <c r="G8144" i="1" s="1"/>
  <c r="I15320" i="1"/>
  <c r="J15320" i="1"/>
  <c r="G15321" i="1" s="1"/>
  <c r="I20165" i="1"/>
  <c r="J20165" i="1" s="1"/>
  <c r="G20166" i="1" s="1"/>
  <c r="I9444" i="1"/>
  <c r="J9444" i="1" s="1"/>
  <c r="G9445" i="1" s="1"/>
  <c r="I20118" i="1"/>
  <c r="J20118" i="1"/>
  <c r="G20119" i="1" s="1"/>
  <c r="I19308" i="1"/>
  <c r="J19308" i="1"/>
  <c r="G19309" i="1" s="1"/>
  <c r="I7193" i="1"/>
  <c r="J7193" i="1"/>
  <c r="G7194" i="1" s="1"/>
  <c r="I2852" i="1"/>
  <c r="J2852" i="1"/>
  <c r="G2853" i="1" s="1"/>
  <c r="I8907" i="1"/>
  <c r="J8907" i="1" s="1"/>
  <c r="G8908" i="1" s="1"/>
  <c r="I17790" i="1"/>
  <c r="J17790" i="1"/>
  <c r="G17791" i="1" s="1"/>
  <c r="I27422" i="1"/>
  <c r="J27422" i="1" s="1"/>
  <c r="G27423" i="1" s="1"/>
  <c r="I11829" i="1"/>
  <c r="J11829" i="1"/>
  <c r="G11830" i="1" s="1"/>
  <c r="I2372" i="1"/>
  <c r="J2372" i="1" s="1"/>
  <c r="G2373" i="1" s="1"/>
  <c r="I3097" i="1"/>
  <c r="J3097" i="1" s="1"/>
  <c r="G3098" i="1" s="1"/>
  <c r="I19019" i="1"/>
  <c r="J19019" i="1"/>
  <c r="G19020" i="1" s="1"/>
  <c r="I10104" i="1"/>
  <c r="J10104" i="1"/>
  <c r="G10105" i="1" s="1"/>
  <c r="I28481" i="1"/>
  <c r="J28481" i="1" s="1"/>
  <c r="G28482" i="1" s="1"/>
  <c r="I29191" i="1"/>
  <c r="J29191" i="1" s="1"/>
  <c r="G29192" i="1" s="1"/>
  <c r="I8157" i="1"/>
  <c r="J8157" i="1" s="1"/>
  <c r="G8158" i="1" s="1"/>
  <c r="I17073" i="1"/>
  <c r="J17073" i="1" s="1"/>
  <c r="G17074" i="1" s="1"/>
  <c r="I12564" i="1"/>
  <c r="J12564" i="1" s="1"/>
  <c r="G12565" i="1" s="1"/>
  <c r="I24961" i="1"/>
  <c r="J24961" i="1" s="1"/>
  <c r="G24962" i="1" s="1"/>
  <c r="I6666" i="1"/>
  <c r="J6666" i="1"/>
  <c r="G6667" i="1" s="1"/>
  <c r="I1598" i="1"/>
  <c r="J1598" i="1"/>
  <c r="G1599" i="1" s="1"/>
  <c r="I28335" i="1"/>
  <c r="J28335" i="1" s="1"/>
  <c r="G28336" i="1" s="1"/>
  <c r="I24994" i="1"/>
  <c r="J24994" i="1" s="1"/>
  <c r="G24995" i="1" s="1"/>
  <c r="I12900" i="1"/>
  <c r="J12900" i="1"/>
  <c r="G12901" i="1" s="1"/>
  <c r="I11746" i="1"/>
  <c r="J11746" i="1" s="1"/>
  <c r="G11747" i="1" s="1"/>
  <c r="I18988" i="1"/>
  <c r="J18988" i="1"/>
  <c r="G18989" i="1" s="1"/>
  <c r="I17286" i="1"/>
  <c r="J17286" i="1" s="1"/>
  <c r="G17287" i="1" s="1"/>
  <c r="I17869" i="1"/>
  <c r="J17869" i="1"/>
  <c r="G17870" i="1" s="1"/>
  <c r="I4734" i="1"/>
  <c r="J4734" i="1"/>
  <c r="G4735" i="1" s="1"/>
  <c r="I23395" i="1"/>
  <c r="J23395" i="1" s="1"/>
  <c r="G23396" i="1" s="1"/>
  <c r="I21540" i="1"/>
  <c r="J21540" i="1" s="1"/>
  <c r="G21541" i="1" s="1"/>
  <c r="I23305" i="1"/>
  <c r="J23305" i="1"/>
  <c r="G23306" i="1" s="1"/>
  <c r="I29581" i="1"/>
  <c r="J29581" i="1"/>
  <c r="G29582" i="1" s="1"/>
  <c r="I15617" i="1"/>
  <c r="J15617" i="1" s="1"/>
  <c r="G15618" i="1" s="1"/>
  <c r="I16729" i="1"/>
  <c r="J16729" i="1"/>
  <c r="G16730" i="1" s="1"/>
  <c r="I20981" i="1"/>
  <c r="J20981" i="1" s="1"/>
  <c r="G20982" i="1" s="1"/>
  <c r="I3560" i="1"/>
  <c r="J3560" i="1"/>
  <c r="G3561" i="1" s="1"/>
  <c r="I29537" i="1"/>
  <c r="J29537" i="1" s="1"/>
  <c r="G29538" i="1" s="1"/>
  <c r="I7115" i="1"/>
  <c r="J7115" i="1"/>
  <c r="G7116" i="1" s="1"/>
  <c r="I12885" i="1"/>
  <c r="J12885" i="1" s="1"/>
  <c r="G12886" i="1" s="1"/>
  <c r="I14605" i="1"/>
  <c r="J14605" i="1"/>
  <c r="G14606" i="1" s="1"/>
  <c r="I7603" i="1"/>
  <c r="J7603" i="1" s="1"/>
  <c r="G7604" i="1" s="1"/>
  <c r="I22987" i="1"/>
  <c r="J22987" i="1" s="1"/>
  <c r="G22988" i="1" s="1"/>
  <c r="I7467" i="1"/>
  <c r="J7467" i="1" s="1"/>
  <c r="G7468" i="1" s="1"/>
  <c r="I21381" i="1"/>
  <c r="J21381" i="1" s="1"/>
  <c r="G21382" i="1" s="1"/>
  <c r="I16872" i="1"/>
  <c r="J16872" i="1"/>
  <c r="G16873" i="1" s="1"/>
  <c r="I4937" i="1"/>
  <c r="J4937" i="1" s="1"/>
  <c r="G4938" i="1" s="1"/>
  <c r="I3756" i="1"/>
  <c r="J3756" i="1" s="1"/>
  <c r="G3757" i="1" s="1"/>
  <c r="I29447" i="1"/>
  <c r="J29447" i="1" s="1"/>
  <c r="G29448" i="1" s="1"/>
  <c r="I11778" i="1"/>
  <c r="J11778" i="1" s="1"/>
  <c r="G11779" i="1" s="1"/>
  <c r="I18543" i="1"/>
  <c r="J18543" i="1"/>
  <c r="G18544" i="1" s="1"/>
  <c r="I25067" i="1"/>
  <c r="J25067" i="1"/>
  <c r="G25068" i="1" s="1"/>
  <c r="I4781" i="1"/>
  <c r="J4781" i="1" s="1"/>
  <c r="G4782" i="1" s="1"/>
  <c r="I20998" i="1"/>
  <c r="J20998" i="1" s="1"/>
  <c r="G20999" i="1" s="1"/>
  <c r="I3298" i="1"/>
  <c r="J3298" i="1" s="1"/>
  <c r="G3299" i="1" s="1"/>
  <c r="I27294" i="1"/>
  <c r="J27294" i="1" s="1"/>
  <c r="G27295" i="1" s="1"/>
  <c r="I27685" i="1"/>
  <c r="J27685" i="1" s="1"/>
  <c r="G27686" i="1" s="1"/>
  <c r="I14830" i="1"/>
  <c r="J14830" i="1"/>
  <c r="G14831" i="1" s="1"/>
  <c r="I16151" i="1"/>
  <c r="J16151" i="1" s="1"/>
  <c r="G16152" i="1" s="1"/>
  <c r="I7286" i="1"/>
  <c r="J7286" i="1"/>
  <c r="G7287" i="1" s="1"/>
  <c r="I9859" i="1"/>
  <c r="J9859" i="1" s="1"/>
  <c r="G9860" i="1" s="1"/>
  <c r="I3898" i="1"/>
  <c r="J3898" i="1"/>
  <c r="G3899" i="1" s="1"/>
  <c r="I7224" i="1"/>
  <c r="J7224" i="1"/>
  <c r="G7225" i="1" s="1"/>
  <c r="I16008" i="1"/>
  <c r="J16008" i="1" s="1"/>
  <c r="G16009" i="1" s="1"/>
  <c r="I3035" i="1"/>
  <c r="J3035" i="1"/>
  <c r="G3036" i="1" s="1"/>
  <c r="I22096" i="1"/>
  <c r="J22096" i="1" s="1"/>
  <c r="G22097" i="1" s="1"/>
  <c r="I6841" i="1"/>
  <c r="J6841" i="1"/>
  <c r="G6842" i="1" s="1"/>
  <c r="I13879" i="1"/>
  <c r="J13879" i="1"/>
  <c r="G13880" i="1" s="1"/>
  <c r="I7452" i="1"/>
  <c r="J7452" i="1"/>
  <c r="G7453" i="1" s="1"/>
  <c r="I29414" i="1"/>
  <c r="J29414" i="1" s="1"/>
  <c r="G29415" i="1" s="1"/>
  <c r="I10515" i="1"/>
  <c r="J10515" i="1"/>
  <c r="G10516" i="1" s="1"/>
  <c r="I26941" i="1"/>
  <c r="J26941" i="1" s="1"/>
  <c r="G26942" i="1" s="1"/>
  <c r="I6755" i="1"/>
  <c r="J6755" i="1"/>
  <c r="G6756" i="1" s="1"/>
  <c r="I15099" i="1"/>
  <c r="J15099" i="1"/>
  <c r="G15100" i="1" s="1"/>
  <c r="I9915" i="1"/>
  <c r="J9915" i="1"/>
  <c r="G9916" i="1" s="1"/>
  <c r="I1522" i="1"/>
  <c r="J1522" i="1"/>
  <c r="G1523" i="1" s="1"/>
  <c r="I1737" i="1"/>
  <c r="J1737" i="1"/>
  <c r="G1738" i="1" s="1"/>
  <c r="I9579" i="1"/>
  <c r="J9579" i="1"/>
  <c r="G9580" i="1" s="1"/>
  <c r="I19468" i="1"/>
  <c r="J19468" i="1"/>
  <c r="G19469" i="1" s="1"/>
  <c r="I27254" i="1"/>
  <c r="J27254" i="1"/>
  <c r="G27255" i="1" s="1"/>
  <c r="I23656" i="1"/>
  <c r="J23656" i="1"/>
  <c r="G23657" i="1" s="1"/>
  <c r="I10466" i="1"/>
  <c r="J10466" i="1"/>
  <c r="G10467" i="1" s="1"/>
  <c r="I1955" i="1"/>
  <c r="J1955" i="1"/>
  <c r="G1956" i="1" s="1"/>
  <c r="I3986" i="1"/>
  <c r="J3986" i="1"/>
  <c r="G3987" i="1" s="1"/>
  <c r="I9079" i="1"/>
  <c r="J9079" i="1"/>
  <c r="G9080" i="1" s="1"/>
  <c r="I19212" i="1"/>
  <c r="J19212" i="1"/>
  <c r="G19213" i="1" s="1"/>
  <c r="I29370" i="1"/>
  <c r="J29370" i="1"/>
  <c r="G29371" i="1" s="1"/>
  <c r="I19534" i="1"/>
  <c r="J19534" i="1"/>
  <c r="G19535" i="1" s="1"/>
  <c r="I20180" i="1"/>
  <c r="J20180" i="1" s="1"/>
  <c r="G20181" i="1" s="1"/>
  <c r="I29866" i="1"/>
  <c r="J29866" i="1"/>
  <c r="G29867" i="1" s="1"/>
  <c r="I14637" i="1"/>
  <c r="J14637" i="1"/>
  <c r="G14638" i="1" s="1"/>
  <c r="I1055" i="1"/>
  <c r="J1055" i="1" s="1"/>
  <c r="G1056" i="1" s="1"/>
  <c r="I21139" i="1"/>
  <c r="J21139" i="1"/>
  <c r="G21140" i="1" s="1"/>
  <c r="I18283" i="1"/>
  <c r="J18283" i="1"/>
  <c r="G18284" i="1" s="1"/>
  <c r="I25143" i="1"/>
  <c r="J25143" i="1" s="1"/>
  <c r="G25144" i="1" s="1"/>
  <c r="I24777" i="1"/>
  <c r="J24777" i="1" s="1"/>
  <c r="G24778" i="1" s="1"/>
  <c r="I12501" i="1"/>
  <c r="J12501" i="1" s="1"/>
  <c r="G12502" i="1" s="1"/>
  <c r="I5782" i="1"/>
  <c r="J5782" i="1" s="1"/>
  <c r="G5783" i="1" s="1"/>
  <c r="I25526" i="1"/>
  <c r="J25526" i="1" s="1"/>
  <c r="G25527" i="1" s="1"/>
  <c r="I8636" i="1"/>
  <c r="J8636" i="1" s="1"/>
  <c r="G8637" i="1" s="1"/>
  <c r="I11842" i="1"/>
  <c r="J11842" i="1" s="1"/>
  <c r="G11843" i="1" s="1"/>
  <c r="I29790" i="1"/>
  <c r="J29790" i="1" s="1"/>
  <c r="G29791" i="1" s="1"/>
  <c r="I6873" i="1"/>
  <c r="J6873" i="1" s="1"/>
  <c r="G6874" i="1" s="1"/>
  <c r="I21125" i="1"/>
  <c r="J21125" i="1" s="1"/>
  <c r="G21126" i="1" s="1"/>
  <c r="I659" i="1"/>
  <c r="J659" i="1"/>
  <c r="G660" i="1" s="1"/>
  <c r="I219" i="1"/>
  <c r="J219" i="1" s="1"/>
  <c r="G220" i="1" s="1"/>
  <c r="I2707" i="1"/>
  <c r="J2707" i="1" s="1"/>
  <c r="G2708" i="1" s="1"/>
  <c r="I22367" i="1"/>
  <c r="J22367" i="1" s="1"/>
  <c r="G22368" i="1" s="1"/>
  <c r="I914" i="1"/>
  <c r="J914" i="1"/>
  <c r="G915" i="1" s="1"/>
  <c r="I4873" i="1"/>
  <c r="J4873" i="1" s="1"/>
  <c r="G4874" i="1" s="1"/>
  <c r="I16962" i="1"/>
  <c r="J16962" i="1" s="1"/>
  <c r="G16963" i="1" s="1"/>
  <c r="I27383" i="1"/>
  <c r="J27383" i="1" s="1"/>
  <c r="G27384" i="1" s="1"/>
  <c r="I28284" i="1"/>
  <c r="J28284" i="1" s="1"/>
  <c r="G28285" i="1" s="1"/>
  <c r="I22081" i="1"/>
  <c r="J22081" i="1" s="1"/>
  <c r="G22082" i="1" s="1"/>
  <c r="I27933" i="1"/>
  <c r="J27933" i="1" s="1"/>
  <c r="G27934" i="1" s="1"/>
  <c r="I12660" i="1"/>
  <c r="J12660" i="1" s="1"/>
  <c r="G12661" i="1" s="1"/>
  <c r="I6097" i="1"/>
  <c r="J6097" i="1" s="1"/>
  <c r="G6098" i="1" s="1"/>
  <c r="I2308" i="1"/>
  <c r="J2308" i="1" s="1"/>
  <c r="G2309" i="1" s="1"/>
  <c r="I18942" i="1"/>
  <c r="J18942" i="1" s="1"/>
  <c r="G18943" i="1" s="1"/>
  <c r="I22802" i="1"/>
  <c r="J22802" i="1" s="1"/>
  <c r="G22803" i="1" s="1"/>
  <c r="I18814" i="1"/>
  <c r="J18814" i="1" s="1"/>
  <c r="G18815" i="1" s="1"/>
  <c r="I25097" i="1"/>
  <c r="J25097" i="1" s="1"/>
  <c r="G25098" i="1" s="1"/>
  <c r="I22920" i="1"/>
  <c r="J22920" i="1" s="1"/>
  <c r="G22921" i="1" s="1"/>
  <c r="I27590" i="1"/>
  <c r="J27590" i="1"/>
  <c r="G27591" i="1" s="1"/>
  <c r="I30481" i="1"/>
  <c r="J30481" i="1" s="1"/>
  <c r="G30482" i="1" s="1"/>
  <c r="I12916" i="1"/>
  <c r="J12916" i="1" s="1"/>
  <c r="G12917" i="1" s="1"/>
  <c r="I28123" i="1"/>
  <c r="J28123" i="1" s="1"/>
  <c r="G28124" i="1" s="1"/>
  <c r="I5864" i="1"/>
  <c r="J5864" i="1" s="1"/>
  <c r="G5865" i="1" s="1"/>
  <c r="I12356" i="1"/>
  <c r="J12356" i="1" s="1"/>
  <c r="G12357" i="1" s="1"/>
  <c r="I25665" i="1"/>
  <c r="J25665" i="1" s="1"/>
  <c r="G25666" i="1" s="1"/>
  <c r="I21317" i="1"/>
  <c r="J21317" i="1" s="1"/>
  <c r="G21318" i="1" s="1"/>
  <c r="I8366" i="1"/>
  <c r="J8366" i="1" s="1"/>
  <c r="G8367" i="1" s="1"/>
  <c r="I13" i="1"/>
  <c r="J13" i="1"/>
  <c r="G14" i="1" s="1"/>
  <c r="I25971" i="1"/>
  <c r="J25971" i="1" s="1"/>
  <c r="G25972" i="1" s="1"/>
  <c r="I25865" i="1"/>
  <c r="J25865" i="1" s="1"/>
  <c r="G25866" i="1" s="1"/>
  <c r="I22831" i="1"/>
  <c r="J22831" i="1" s="1"/>
  <c r="G22832" i="1" s="1"/>
  <c r="I691" i="1"/>
  <c r="J691" i="1" s="1"/>
  <c r="G692" i="1" s="1"/>
  <c r="I19813" i="1"/>
  <c r="J19813" i="1" s="1"/>
  <c r="G19814" i="1" s="1"/>
  <c r="I11245" i="1"/>
  <c r="J11245" i="1" s="1"/>
  <c r="G11246" i="1" s="1"/>
  <c r="I11379" i="1"/>
  <c r="J11379" i="1" s="1"/>
  <c r="G11380" i="1" s="1"/>
  <c r="I16842" i="1"/>
  <c r="J16842" i="1"/>
  <c r="G16843" i="1" s="1"/>
  <c r="I22336" i="1"/>
  <c r="J22336" i="1" s="1"/>
  <c r="G22337" i="1" s="1"/>
  <c r="I4373" i="1"/>
  <c r="J4373" i="1" s="1"/>
  <c r="G4374" i="1" s="1"/>
  <c r="I21092" i="1"/>
  <c r="J21092" i="1" s="1"/>
  <c r="G21093" i="1" s="1"/>
  <c r="I16318" i="1"/>
  <c r="J16318" i="1" s="1"/>
  <c r="G16319" i="1" s="1"/>
  <c r="I11563" i="1"/>
  <c r="J11563" i="1" s="1"/>
  <c r="G11564" i="1" s="1"/>
  <c r="I20474" i="1"/>
  <c r="J20474" i="1" s="1"/>
  <c r="G20475" i="1" s="1"/>
  <c r="I29670" i="1"/>
  <c r="J29670" i="1" s="1"/>
  <c r="G29671" i="1" s="1"/>
  <c r="I18397" i="1"/>
  <c r="J18397" i="1"/>
  <c r="G18398" i="1" s="1"/>
  <c r="I21397" i="1"/>
  <c r="J21397" i="1"/>
  <c r="G21398" i="1" s="1"/>
  <c r="I20692" i="1"/>
  <c r="J20692" i="1"/>
  <c r="G20693" i="1" s="1"/>
  <c r="I675" i="1"/>
  <c r="J675" i="1"/>
  <c r="G676" i="1" s="1"/>
  <c r="I25169" i="1"/>
  <c r="J25169" i="1" s="1"/>
  <c r="G25170" i="1" s="1"/>
  <c r="I4824" i="1"/>
  <c r="J4824" i="1"/>
  <c r="G4825" i="1" s="1"/>
  <c r="I28163" i="1"/>
  <c r="J28163" i="1" s="1"/>
  <c r="G28164" i="1" s="1"/>
  <c r="I378" i="1"/>
  <c r="J378" i="1" s="1"/>
  <c r="G379" i="1" s="1"/>
  <c r="I22411" i="1"/>
  <c r="J22411" i="1" s="1"/>
  <c r="G22412" i="1" s="1"/>
  <c r="I25461" i="1"/>
  <c r="J25461" i="1"/>
  <c r="G25462" i="1" s="1"/>
  <c r="I20102" i="1"/>
  <c r="J20102" i="1" s="1"/>
  <c r="G20103" i="1" s="1"/>
  <c r="I28869" i="1"/>
  <c r="J28869" i="1" s="1"/>
  <c r="G28870" i="1" s="1"/>
  <c r="I21885" i="1"/>
  <c r="J21885" i="1" s="1"/>
  <c r="G21886" i="1" s="1"/>
  <c r="I10309" i="1"/>
  <c r="J10309" i="1"/>
  <c r="G10310" i="1" s="1"/>
  <c r="I17195" i="1"/>
  <c r="J17195" i="1"/>
  <c r="G17196" i="1" s="1"/>
  <c r="I4970" i="1"/>
  <c r="J4970" i="1" s="1"/>
  <c r="G4971" i="1" s="1"/>
  <c r="I3543" i="1"/>
  <c r="J3543" i="1" s="1"/>
  <c r="G3544" i="1" s="1"/>
  <c r="I8050" i="1"/>
  <c r="J8050" i="1" s="1"/>
  <c r="G8051" i="1" s="1"/>
  <c r="I18782" i="1"/>
  <c r="J18782" i="1" s="1"/>
  <c r="G18783" i="1" s="1"/>
  <c r="I6629" i="1"/>
  <c r="J6629" i="1" s="1"/>
  <c r="G6630" i="1" s="1"/>
  <c r="I21508" i="1"/>
  <c r="J21508" i="1" s="1"/>
  <c r="G21509" i="1" s="1"/>
  <c r="I18878" i="1"/>
  <c r="J18878" i="1" s="1"/>
  <c r="G18879" i="1" s="1"/>
  <c r="I12980" i="1"/>
  <c r="J12980" i="1" s="1"/>
  <c r="G12981" i="1" s="1"/>
  <c r="I22067" i="1"/>
  <c r="J22067" i="1" s="1"/>
  <c r="G22068" i="1" s="1"/>
  <c r="I20805" i="1"/>
  <c r="J20805" i="1" s="1"/>
  <c r="G20806" i="1" s="1"/>
  <c r="I28091" i="1"/>
  <c r="J28091" i="1" s="1"/>
  <c r="G28092" i="1" s="1"/>
  <c r="I22231" i="1"/>
  <c r="J22231" i="1" s="1"/>
  <c r="G22232" i="1" s="1"/>
  <c r="I24914" i="1"/>
  <c r="J24914" i="1" s="1"/>
  <c r="G24915" i="1" s="1"/>
  <c r="I20709" i="1"/>
  <c r="J20709" i="1" s="1"/>
  <c r="G20710" i="1" s="1"/>
  <c r="I27132" i="1"/>
  <c r="J27132" i="1" s="1"/>
  <c r="G27133" i="1" s="1"/>
  <c r="I26535" i="1"/>
  <c r="J26535" i="1" s="1"/>
  <c r="G26536" i="1" s="1"/>
  <c r="I27842" i="1"/>
  <c r="J27842" i="1" s="1"/>
  <c r="G27843" i="1" s="1"/>
  <c r="I23365" i="1"/>
  <c r="J23365" i="1" s="1"/>
  <c r="G23366" i="1" s="1"/>
  <c r="I25957" i="1"/>
  <c r="J25957" i="1" s="1"/>
  <c r="G25958" i="1" s="1"/>
  <c r="I19294" i="1"/>
  <c r="J19294" i="1" s="1"/>
  <c r="G19295" i="1" s="1"/>
  <c r="I18174" i="1"/>
  <c r="J18174" i="1" s="1"/>
  <c r="G18175" i="1" s="1"/>
  <c r="I22426" i="1"/>
  <c r="J22426" i="1" s="1"/>
  <c r="G22427" i="1" s="1"/>
  <c r="I21782" i="1"/>
  <c r="J21782" i="1" s="1"/>
  <c r="G21783" i="1" s="1"/>
  <c r="I25200" i="1"/>
  <c r="J25200" i="1" s="1"/>
  <c r="G25201" i="1" s="1"/>
  <c r="I8858" i="1"/>
  <c r="J8858" i="1" s="1"/>
  <c r="G8859" i="1" s="1"/>
  <c r="I7356" i="1"/>
  <c r="J7356" i="1" s="1"/>
  <c r="G7357" i="1" s="1"/>
  <c r="I29521" i="1"/>
  <c r="J29521" i="1" s="1"/>
  <c r="G29522" i="1" s="1"/>
  <c r="I22456" i="1"/>
  <c r="J22456" i="1" s="1"/>
  <c r="G22457" i="1" s="1"/>
  <c r="I21298" i="1"/>
  <c r="J21298" i="1" s="1"/>
  <c r="G21299" i="1" s="1"/>
  <c r="I26332" i="1"/>
  <c r="J26332" i="1" s="1"/>
  <c r="G26333" i="1" s="1"/>
  <c r="I21284" i="1"/>
  <c r="J21284" i="1" s="1"/>
  <c r="G21285" i="1" s="1"/>
  <c r="I27885" i="1"/>
  <c r="J27885" i="1" s="1"/>
  <c r="G27886" i="1" s="1"/>
  <c r="I7571" i="1"/>
  <c r="J7571" i="1"/>
  <c r="G7572" i="1" s="1"/>
  <c r="I3698" i="1"/>
  <c r="J3698" i="1" s="1"/>
  <c r="G3699" i="1" s="1"/>
  <c r="I8733" i="1"/>
  <c r="J8733" i="1" s="1"/>
  <c r="G8734" i="1" s="1"/>
  <c r="I9613" i="1"/>
  <c r="J9613" i="1" s="1"/>
  <c r="G9614" i="1" s="1"/>
  <c r="I9596" i="1"/>
  <c r="J9596" i="1" s="1"/>
  <c r="G9597" i="1" s="1"/>
  <c r="I21109" i="1"/>
  <c r="J21109" i="1" s="1"/>
  <c r="G21110" i="1" s="1"/>
  <c r="I15974" i="1"/>
  <c r="J15974" i="1"/>
  <c r="G15975" i="1" s="1"/>
  <c r="I6721" i="1"/>
  <c r="J6721" i="1"/>
  <c r="G6722" i="1" s="1"/>
  <c r="I19596" i="1"/>
  <c r="J19596" i="1" s="1"/>
  <c r="G19597" i="1" s="1"/>
  <c r="I15992" i="1"/>
  <c r="J15992" i="1"/>
  <c r="G15993" i="1" s="1"/>
  <c r="I28702" i="1"/>
  <c r="J28702" i="1"/>
  <c r="G28703" i="1" s="1"/>
  <c r="I18429" i="1"/>
  <c r="J18429" i="1" s="1"/>
  <c r="G18430" i="1" s="1"/>
  <c r="I10660" i="1"/>
  <c r="J10660" i="1"/>
  <c r="G10661" i="1" s="1"/>
  <c r="I28980" i="1"/>
  <c r="J28980" i="1" s="1"/>
  <c r="G28981" i="1" s="1"/>
  <c r="I2900" i="1"/>
  <c r="J2900" i="1" s="1"/>
  <c r="G2901" i="1" s="1"/>
  <c r="I7802" i="1"/>
  <c r="J7802" i="1"/>
  <c r="G7803" i="1" s="1"/>
  <c r="I8535" i="1"/>
  <c r="J8535" i="1" s="1"/>
  <c r="G8536" i="1" s="1"/>
  <c r="I5812" i="1"/>
  <c r="J5812" i="1" s="1"/>
  <c r="G5813" i="1" s="1"/>
  <c r="I5551" i="1"/>
  <c r="J5551" i="1" s="1"/>
  <c r="G5552" i="1" s="1"/>
  <c r="I29355" i="1"/>
  <c r="J29355" i="1" s="1"/>
  <c r="G29356" i="1" s="1"/>
  <c r="I2547" i="1"/>
  <c r="J2547" i="1" s="1"/>
  <c r="G2548" i="1" s="1"/>
  <c r="I23186" i="1"/>
  <c r="J23186" i="1" s="1"/>
  <c r="G23187" i="1" s="1"/>
  <c r="I6394" i="1"/>
  <c r="J6394" i="1"/>
  <c r="G6395" i="1" s="1"/>
  <c r="I29161" i="1"/>
  <c r="J29161" i="1" s="1"/>
  <c r="G29162" i="1" s="1"/>
  <c r="I4019" i="1"/>
  <c r="J4019" i="1" s="1"/>
  <c r="G4020" i="1" s="1"/>
  <c r="I23763" i="1"/>
  <c r="J23763" i="1" s="1"/>
  <c r="G23764" i="1" s="1"/>
  <c r="I13232" i="1"/>
  <c r="J13232" i="1" s="1"/>
  <c r="G13233" i="1" s="1"/>
  <c r="I11180" i="1"/>
  <c r="J11180" i="1"/>
  <c r="G11181" i="1" s="1"/>
  <c r="I18796" i="1"/>
  <c r="J18796" i="1"/>
  <c r="G18797" i="1" s="1"/>
  <c r="I24092" i="1"/>
  <c r="I24093" i="1" s="1"/>
  <c r="K24093" i="1" s="1"/>
  <c r="I5535" i="1"/>
  <c r="J5535" i="1"/>
  <c r="G5536" i="1" s="1"/>
  <c r="I1754" i="1"/>
  <c r="J1754" i="1"/>
  <c r="G1755" i="1" s="1"/>
  <c r="I16352" i="1"/>
  <c r="J16352" i="1" s="1"/>
  <c r="G16353" i="1" s="1"/>
  <c r="I13061" i="1"/>
  <c r="J13061" i="1"/>
  <c r="G13062" i="1" s="1"/>
  <c r="I20347" i="1"/>
  <c r="J20347" i="1" s="1"/>
  <c r="G20348" i="1" s="1"/>
  <c r="I16549" i="1"/>
  <c r="J16549" i="1"/>
  <c r="G16550" i="1" s="1"/>
  <c r="I8826" i="1"/>
  <c r="J8826" i="1" s="1"/>
  <c r="G8827" i="1" s="1"/>
  <c r="I21738" i="1"/>
  <c r="J21738" i="1"/>
  <c r="G21739" i="1" s="1"/>
  <c r="I26828" i="1"/>
  <c r="J26828" i="1" s="1"/>
  <c r="G26829" i="1" s="1"/>
  <c r="I21621" i="1"/>
  <c r="J21621" i="1" s="1"/>
  <c r="G21622" i="1" s="1"/>
  <c r="I17460" i="1"/>
  <c r="I17461" i="1" s="1"/>
  <c r="K17461" i="1" s="1"/>
  <c r="I4307" i="1"/>
  <c r="J4307" i="1"/>
  <c r="G4308" i="1" s="1"/>
  <c r="I28498" i="1"/>
  <c r="J28498" i="1"/>
  <c r="G28499" i="1" s="1"/>
  <c r="I881" i="1"/>
  <c r="J881" i="1" s="1"/>
  <c r="G882" i="1" s="1"/>
  <c r="I29836" i="1"/>
  <c r="J29836" i="1"/>
  <c r="G29837" i="1" s="1"/>
  <c r="I3929" i="1"/>
  <c r="J3929" i="1" s="1"/>
  <c r="G3930" i="1" s="1"/>
  <c r="I24716" i="1"/>
  <c r="J24716" i="1" s="1"/>
  <c r="G24717" i="1" s="1"/>
  <c r="I15814" i="1"/>
  <c r="J15814" i="1" s="1"/>
  <c r="G15815" i="1" s="1"/>
  <c r="I26908" i="1"/>
  <c r="J26908" i="1" s="1"/>
  <c r="G26909" i="1" s="1"/>
  <c r="I22590" i="1"/>
  <c r="J22590" i="1" s="1"/>
  <c r="G22591" i="1" s="1"/>
  <c r="I22889" i="1"/>
  <c r="J22889" i="1" s="1"/>
  <c r="G22890" i="1" s="1"/>
  <c r="I7997" i="1"/>
  <c r="J7997" i="1" s="1"/>
  <c r="G7998" i="1" s="1"/>
  <c r="I20070" i="1"/>
  <c r="J20070" i="1" s="1"/>
  <c r="G20071" i="1" s="1"/>
  <c r="I28805" i="1"/>
  <c r="J28805" i="1" s="1"/>
  <c r="G28806" i="1" s="1"/>
  <c r="I28009" i="1"/>
  <c r="J28009" i="1" s="1"/>
  <c r="G28010" i="1" s="1"/>
  <c r="I21724" i="1"/>
  <c r="J21724" i="1"/>
  <c r="G21725" i="1" s="1"/>
  <c r="I27162" i="1"/>
  <c r="J27162" i="1"/>
  <c r="G27163" i="1" s="1"/>
  <c r="I27" i="1"/>
  <c r="J27" i="1"/>
  <c r="G28" i="1" s="1"/>
  <c r="I2452" i="1"/>
  <c r="J2452" i="1"/>
  <c r="G2453" i="1" s="1"/>
  <c r="I17902" i="1"/>
  <c r="J17902" i="1"/>
  <c r="G17903" i="1" s="1"/>
  <c r="I17406" i="1"/>
  <c r="J17406" i="1"/>
  <c r="G17407" i="1" s="1"/>
  <c r="I1041" i="1"/>
  <c r="J1041" i="1" s="1"/>
  <c r="G1042" i="1" s="1"/>
  <c r="I27653" i="1"/>
  <c r="J27653" i="1"/>
  <c r="G27654" i="1" s="1"/>
  <c r="I12516" i="1"/>
  <c r="J12516" i="1"/>
  <c r="G12517" i="1" s="1"/>
  <c r="I30121" i="1"/>
  <c r="J30121" i="1"/>
  <c r="G30122" i="1" s="1"/>
  <c r="I8429" i="1"/>
  <c r="J8429" i="1" s="1"/>
  <c r="G8430" i="1" s="1"/>
  <c r="I2292" i="1"/>
  <c r="J2292" i="1"/>
  <c r="G2293" i="1" s="1"/>
  <c r="I25907" i="1"/>
  <c r="J25907" i="1" s="1"/>
  <c r="G25908" i="1" s="1"/>
  <c r="I5091" i="1"/>
  <c r="I5092" i="1" s="1"/>
  <c r="K5092" i="1" s="1"/>
  <c r="I20006" i="1"/>
  <c r="J20006" i="1" s="1"/>
  <c r="G20007" i="1" s="1"/>
  <c r="I9064" i="1"/>
  <c r="J9064" i="1"/>
  <c r="G9065" i="1" s="1"/>
  <c r="I7176" i="1"/>
  <c r="J7176" i="1" s="1"/>
  <c r="G7177" i="1" s="1"/>
  <c r="I21573" i="1"/>
  <c r="J21573" i="1" s="1"/>
  <c r="G21574" i="1" s="1"/>
  <c r="I28447" i="1"/>
  <c r="J28447" i="1" s="1"/>
  <c r="G28448" i="1" s="1"/>
  <c r="I13045" i="1"/>
  <c r="J13045" i="1" s="1"/>
  <c r="G13046" i="1" s="1"/>
  <c r="I14878" i="1"/>
  <c r="J14878" i="1"/>
  <c r="G14879" i="1" s="1"/>
  <c r="I3666" i="1"/>
  <c r="J3666" i="1" s="1"/>
  <c r="G3667" i="1" s="1"/>
  <c r="I16398" i="1"/>
  <c r="J16398" i="1"/>
  <c r="G16399" i="1" s="1"/>
  <c r="I16246" i="1"/>
  <c r="J16246" i="1"/>
  <c r="G16247" i="1" s="1"/>
  <c r="I1203" i="1"/>
  <c r="J1203" i="1"/>
  <c r="G1204" i="1" s="1"/>
  <c r="I1106" i="1"/>
  <c r="J1106" i="1"/>
  <c r="G1107" i="1" s="1"/>
  <c r="I22815" i="1"/>
  <c r="J22815" i="1" s="1"/>
  <c r="G22816" i="1" s="1"/>
  <c r="I10706" i="1"/>
  <c r="J10706" i="1"/>
  <c r="G10707" i="1" s="1"/>
  <c r="I10483" i="1"/>
  <c r="J10483" i="1"/>
  <c r="G10484" i="1" s="1"/>
  <c r="I4546" i="1"/>
  <c r="I4547" i="1" s="1"/>
  <c r="K4547" i="1" s="1"/>
  <c r="J4546" i="1"/>
  <c r="I23922" i="1"/>
  <c r="J23922" i="1"/>
  <c r="G23923" i="1" s="1"/>
  <c r="I22172" i="1"/>
  <c r="J22172" i="1" s="1"/>
  <c r="G22173" i="1" s="1"/>
  <c r="I9744" i="1"/>
  <c r="J9744" i="1"/>
  <c r="G9745" i="1" s="1"/>
  <c r="I4322" i="1"/>
  <c r="J4322" i="1"/>
  <c r="G4323" i="1" s="1"/>
  <c r="I29069" i="1"/>
  <c r="J29069" i="1"/>
  <c r="G29070" i="1" s="1"/>
  <c r="I26052" i="1"/>
  <c r="J26052" i="1"/>
  <c r="G26053" i="1" s="1"/>
  <c r="I12948" i="1"/>
  <c r="J12948" i="1" s="1"/>
  <c r="G12949" i="1" s="1"/>
  <c r="I26721" i="1"/>
  <c r="J26721" i="1" s="1"/>
  <c r="G26722" i="1" s="1"/>
  <c r="I11470" i="1"/>
  <c r="J11470" i="1" s="1"/>
  <c r="G11471" i="1" s="1"/>
  <c r="I8965" i="1"/>
  <c r="J8965" i="1" s="1"/>
  <c r="G8966" i="1" s="1"/>
  <c r="I19942" i="1"/>
  <c r="J19942" i="1" s="1"/>
  <c r="G19943" i="1" s="1"/>
  <c r="I22007" i="1"/>
  <c r="J22007" i="1" s="1"/>
  <c r="G22008" i="1" s="1"/>
  <c r="I19069" i="1"/>
  <c r="J19069" i="1" s="1"/>
  <c r="G19070" i="1" s="1"/>
  <c r="I26629" i="1"/>
  <c r="J26629" i="1" s="1"/>
  <c r="G26630" i="1" s="1"/>
  <c r="I27099" i="1"/>
  <c r="J27099" i="1" s="1"/>
  <c r="G27100" i="1" s="1"/>
  <c r="I30392" i="1"/>
  <c r="J30392" i="1" s="1"/>
  <c r="G30393" i="1" s="1"/>
  <c r="I17376" i="1"/>
  <c r="J17376" i="1" s="1"/>
  <c r="G17377" i="1" s="1"/>
  <c r="I27309" i="1"/>
  <c r="J27309" i="1" s="1"/>
  <c r="G27310" i="1" s="1"/>
  <c r="I3649" i="1"/>
  <c r="J3649" i="1"/>
  <c r="G3650" i="1" s="1"/>
  <c r="I9997" i="1"/>
  <c r="J9997" i="1"/>
  <c r="G9998" i="1" s="1"/>
  <c r="I2579" i="1"/>
  <c r="J2579" i="1"/>
  <c r="G2580" i="1" s="1"/>
  <c r="I30275" i="1"/>
  <c r="J30275" i="1"/>
  <c r="G30276" i="1" s="1"/>
  <c r="I6549" i="1"/>
  <c r="J6549" i="1" s="1"/>
  <c r="G6550" i="1" s="1"/>
  <c r="I23575" i="1"/>
  <c r="J23575" i="1" s="1"/>
  <c r="G23576" i="1" s="1"/>
  <c r="I18046" i="1"/>
  <c r="J18046" i="1"/>
  <c r="G18047" i="1" s="1"/>
  <c r="I5642" i="1"/>
  <c r="J5642" i="1" s="1"/>
  <c r="G5643" i="1" s="1"/>
  <c r="I22757" i="1"/>
  <c r="J22757" i="1" s="1"/>
  <c r="G22758" i="1" s="1"/>
  <c r="I8268" i="1"/>
  <c r="J8268" i="1" s="1"/>
  <c r="G8269" i="1" s="1"/>
  <c r="I10149" i="1"/>
  <c r="J10149" i="1"/>
  <c r="G10150" i="1" s="1"/>
  <c r="I23319" i="1"/>
  <c r="J23319" i="1"/>
  <c r="G23320" i="1" s="1"/>
  <c r="I708" i="1"/>
  <c r="J708" i="1" s="1"/>
  <c r="G709" i="1" s="1"/>
  <c r="I16782" i="1"/>
  <c r="J16782" i="1" s="1"/>
  <c r="G16783" i="1" s="1"/>
  <c r="I10407" i="1"/>
  <c r="J10407" i="1"/>
  <c r="G10408" i="1" s="1"/>
  <c r="I13247" i="1"/>
  <c r="J13247" i="1"/>
  <c r="G13248" i="1" s="1"/>
  <c r="I459" i="1"/>
  <c r="J459" i="1"/>
  <c r="G460" i="1" s="1"/>
  <c r="I23410" i="1"/>
  <c r="J23410" i="1"/>
  <c r="G23411" i="1" s="1"/>
  <c r="I20087" i="1"/>
  <c r="J20087" i="1"/>
  <c r="G20088" i="1" s="1"/>
  <c r="I25365" i="1"/>
  <c r="J25365" i="1" s="1"/>
  <c r="G25366" i="1" s="1"/>
  <c r="I23276" i="1"/>
  <c r="J23276" i="1" s="1"/>
  <c r="G23277" i="1" s="1"/>
  <c r="I5018" i="1"/>
  <c r="J5018" i="1"/>
  <c r="G5019" i="1" s="1"/>
  <c r="I21206" i="1"/>
  <c r="J21206" i="1" s="1"/>
  <c r="G21207" i="1" s="1"/>
  <c r="I28369" i="1"/>
  <c r="J28369" i="1" s="1"/>
  <c r="G28370" i="1" s="1"/>
  <c r="I5198" i="1"/>
  <c r="J5198" i="1"/>
  <c r="G5199" i="1" s="1"/>
  <c r="I10025" i="1"/>
  <c r="J10025" i="1" s="1"/>
  <c r="G10026" i="1" s="1"/>
  <c r="I2196" i="1"/>
  <c r="J2196" i="1"/>
  <c r="G2197" i="1" s="1"/>
  <c r="I18333" i="1"/>
  <c r="J18333" i="1" s="1"/>
  <c r="G18334" i="1" s="1"/>
  <c r="I4986" i="1"/>
  <c r="J4986" i="1"/>
  <c r="G4987" i="1" s="1"/>
  <c r="I3832" i="1"/>
  <c r="J3832" i="1" s="1"/>
  <c r="G3833" i="1" s="1"/>
  <c r="I24837" i="1"/>
  <c r="J24837" i="1" s="1"/>
  <c r="G24838" i="1" s="1"/>
  <c r="I29011" i="1"/>
  <c r="J29011" i="1" s="1"/>
  <c r="G29012" i="1" s="1"/>
  <c r="I25246" i="1"/>
  <c r="J25246" i="1"/>
  <c r="G25247" i="1" s="1"/>
  <c r="I17520" i="1"/>
  <c r="J17520" i="1" s="1"/>
  <c r="G17521" i="1" s="1"/>
  <c r="I5568" i="1"/>
  <c r="J5568" i="1"/>
  <c r="G5569" i="1" s="1"/>
  <c r="I27282" i="1"/>
  <c r="J27282" i="1" s="1"/>
  <c r="G27283" i="1" s="1"/>
  <c r="I3801" i="1"/>
  <c r="J3801" i="1"/>
  <c r="G3802" i="1" s="1"/>
  <c r="I8443" i="1"/>
  <c r="J8443" i="1"/>
  <c r="G8444" i="1" s="1"/>
  <c r="I18109" i="1"/>
  <c r="J18109" i="1" s="1"/>
  <c r="G18110" i="1" s="1"/>
  <c r="I9760" i="1"/>
  <c r="J9760" i="1" s="1"/>
  <c r="G9761" i="1" s="1"/>
  <c r="I4793" i="1"/>
  <c r="J4793" i="1" s="1"/>
  <c r="G4794" i="1" s="1"/>
  <c r="I897" i="1"/>
  <c r="J897" i="1" s="1"/>
  <c r="G898" i="1" s="1"/>
  <c r="I12933" i="1"/>
  <c r="J12933" i="1"/>
  <c r="G12934" i="1" s="1"/>
  <c r="I6566" i="1"/>
  <c r="J6566" i="1"/>
  <c r="G6567" i="1" s="1"/>
  <c r="I11209" i="1"/>
  <c r="I11210" i="1" s="1"/>
  <c r="K11210" i="1" s="1"/>
  <c r="J11209" i="1"/>
  <c r="I8317" i="1"/>
  <c r="J8317" i="1"/>
  <c r="G8318" i="1" s="1"/>
  <c r="I15018" i="1"/>
  <c r="J15018" i="1"/>
  <c r="G15019" i="1" s="1"/>
  <c r="I13577" i="1"/>
  <c r="J13577" i="1"/>
  <c r="G13578" i="1" s="1"/>
  <c r="I18476" i="1"/>
  <c r="J18476" i="1"/>
  <c r="G18477" i="1" s="1"/>
  <c r="I12052" i="1"/>
  <c r="J12052" i="1"/>
  <c r="G12053" i="1" s="1"/>
  <c r="I28769" i="1"/>
  <c r="J28769" i="1"/>
  <c r="G28770" i="1" s="1"/>
  <c r="I10938" i="1"/>
  <c r="J10938" i="1"/>
  <c r="G10939" i="1" s="1"/>
  <c r="I6409" i="1"/>
  <c r="J6409" i="1"/>
  <c r="G6410" i="1" s="1"/>
  <c r="I16274" i="1"/>
  <c r="J16274" i="1" s="1"/>
  <c r="G16275" i="1" s="1"/>
  <c r="I16638" i="1"/>
  <c r="J16638" i="1"/>
  <c r="G16639" i="1" s="1"/>
  <c r="I1585" i="1"/>
  <c r="J1585" i="1"/>
  <c r="G1586" i="1" s="1"/>
  <c r="I12869" i="1"/>
  <c r="J12869" i="1"/>
  <c r="G12870" i="1" s="1"/>
  <c r="I6146" i="1"/>
  <c r="J6146" i="1"/>
  <c r="G6147" i="1" s="1"/>
  <c r="I10807" i="1"/>
  <c r="J10807" i="1"/>
  <c r="G10808" i="1" s="1"/>
  <c r="I28267" i="1"/>
  <c r="J28267" i="1"/>
  <c r="G28268" i="1" s="1"/>
  <c r="I17663" i="1"/>
  <c r="J17663" i="1"/>
  <c r="G17664" i="1" s="1"/>
  <c r="I15301" i="1"/>
  <c r="J15301" i="1"/>
  <c r="G15302" i="1" s="1"/>
  <c r="I2051" i="1"/>
  <c r="J2051" i="1"/>
  <c r="G2052" i="1" s="1"/>
  <c r="I3218" i="1"/>
  <c r="J3218" i="1"/>
  <c r="G3219" i="1" s="1"/>
  <c r="I17678" i="1"/>
  <c r="J17678" i="1"/>
  <c r="G17679" i="1" s="1"/>
  <c r="I15148" i="1"/>
  <c r="J15148" i="1"/>
  <c r="G15149" i="1" s="1"/>
  <c r="I6330" i="1"/>
  <c r="J6330" i="1"/>
  <c r="G6331" i="1" s="1"/>
  <c r="I14473" i="1"/>
  <c r="J14473" i="1"/>
  <c r="G14474" i="1" s="1"/>
  <c r="I16367" i="1"/>
  <c r="J16367" i="1"/>
  <c r="G16368" i="1" s="1"/>
  <c r="I1377" i="1"/>
  <c r="J1377" i="1"/>
  <c r="G1378" i="1" s="1"/>
  <c r="I18924" i="1"/>
  <c r="J18924" i="1"/>
  <c r="G18925" i="1" s="1"/>
  <c r="I9515" i="1"/>
  <c r="J9515" i="1" s="1"/>
  <c r="G9516" i="1" s="1"/>
  <c r="I12741" i="1"/>
  <c r="J12741" i="1"/>
  <c r="G12742" i="1" s="1"/>
  <c r="I13627" i="1"/>
  <c r="J13627" i="1"/>
  <c r="G13628" i="1" s="1"/>
  <c r="I14393" i="1"/>
  <c r="J14393" i="1"/>
  <c r="G14394" i="1" s="1"/>
  <c r="I106" i="1"/>
  <c r="J106" i="1"/>
  <c r="G107" i="1" s="1"/>
  <c r="I18221" i="1"/>
  <c r="J18221" i="1"/>
  <c r="G18222" i="1" s="1"/>
  <c r="I10279" i="1"/>
  <c r="J10279" i="1"/>
  <c r="G10280" i="1" s="1"/>
  <c r="I23560" i="1"/>
  <c r="J23560" i="1"/>
  <c r="G23561" i="1" s="1"/>
  <c r="I14199" i="1"/>
  <c r="J14199" i="1"/>
  <c r="G14200" i="1" s="1"/>
  <c r="I331" i="1"/>
  <c r="J331" i="1"/>
  <c r="G332" i="1" s="1"/>
  <c r="I9876" i="1"/>
  <c r="J9876" i="1"/>
  <c r="G9877" i="1" s="1"/>
  <c r="I14215" i="1"/>
  <c r="J14215" i="1"/>
  <c r="G14216" i="1" s="1"/>
  <c r="I8716" i="1"/>
  <c r="J8716" i="1"/>
  <c r="G8717" i="1" s="1"/>
  <c r="I17422" i="1"/>
  <c r="J17422" i="1"/>
  <c r="G17423" i="1" s="1"/>
  <c r="I14654" i="1"/>
  <c r="J14654" i="1"/>
  <c r="G14655" i="1" s="1"/>
  <c r="I3313" i="1"/>
  <c r="J3313" i="1" s="1"/>
  <c r="G3314" i="1" s="1"/>
  <c r="I12149" i="1"/>
  <c r="J12149" i="1"/>
  <c r="G12150" i="1" s="1"/>
  <c r="I16668" i="1"/>
  <c r="J16668" i="1"/>
  <c r="G16669" i="1" s="1"/>
  <c r="I2130" i="1"/>
  <c r="J2130" i="1"/>
  <c r="G2131" i="1" s="1"/>
  <c r="I19799" i="1"/>
  <c r="J19799" i="1"/>
  <c r="G19800" i="1" s="1"/>
  <c r="I18701" i="1"/>
  <c r="J18701" i="1"/>
  <c r="G18702" i="1" s="1"/>
  <c r="I8778" i="1"/>
  <c r="J8778" i="1"/>
  <c r="G8779" i="1" s="1"/>
  <c r="I19403" i="1"/>
  <c r="J19403" i="1"/>
  <c r="G19404" i="1" s="1"/>
  <c r="I11795" i="1"/>
  <c r="J11795" i="1"/>
  <c r="G11796" i="1" s="1"/>
  <c r="I8067" i="1"/>
  <c r="J8067" i="1"/>
  <c r="G8068" i="1" s="1"/>
  <c r="I992" i="1"/>
  <c r="J992" i="1" s="1"/>
  <c r="G993" i="1" s="1"/>
  <c r="I13416" i="1"/>
  <c r="J13416" i="1"/>
  <c r="G13417" i="1" s="1"/>
  <c r="I24823" i="1"/>
  <c r="J24823" i="1" s="1"/>
  <c r="G24824" i="1" s="1"/>
  <c r="I25695" i="1"/>
  <c r="J25695" i="1" s="1"/>
  <c r="G25696" i="1" s="1"/>
  <c r="I24236" i="1"/>
  <c r="J24236" i="1" s="1"/>
  <c r="G24237" i="1" s="1"/>
  <c r="I20966" i="1"/>
  <c r="J20966" i="1" s="1"/>
  <c r="G20967" i="1" s="1"/>
  <c r="I16414" i="1"/>
  <c r="J16414" i="1" s="1"/>
  <c r="G16415" i="1" s="1"/>
  <c r="I4242" i="1"/>
  <c r="J4242" i="1" s="1"/>
  <c r="G4243" i="1" s="1"/>
  <c r="I8812" i="1"/>
  <c r="J8812" i="1"/>
  <c r="G8813" i="1" s="1"/>
  <c r="I23246" i="1"/>
  <c r="J23246" i="1" s="1"/>
  <c r="G23247" i="1" s="1"/>
  <c r="I4700" i="1"/>
  <c r="J4700" i="1"/>
  <c r="G4701" i="1" s="1"/>
  <c r="I10620" i="1"/>
  <c r="J10620" i="1"/>
  <c r="G10621" i="1" s="1"/>
  <c r="I21334" i="1"/>
  <c r="J21334" i="1" s="1"/>
  <c r="G21335" i="1" s="1"/>
  <c r="I5977" i="1"/>
  <c r="J5977" i="1"/>
  <c r="G5978" i="1" s="1"/>
  <c r="I14024" i="1"/>
  <c r="J14024" i="1"/>
  <c r="G14025" i="1" s="1"/>
  <c r="I13913" i="1"/>
  <c r="J13913" i="1"/>
  <c r="G13914" i="1" s="1"/>
  <c r="I1343" i="1"/>
  <c r="J1343" i="1" s="1"/>
  <c r="G1344" i="1" s="1"/>
  <c r="I753" i="1"/>
  <c r="J753" i="1" s="1"/>
  <c r="G754" i="1" s="1"/>
  <c r="I14686" i="1"/>
  <c r="J14686" i="1"/>
  <c r="G14687" i="1" s="1"/>
  <c r="I13093" i="1"/>
  <c r="J13093" i="1"/>
  <c r="G13094" i="1" s="1"/>
  <c r="I11317" i="1"/>
  <c r="J11317" i="1"/>
  <c r="G11318" i="1" s="1"/>
  <c r="I16021" i="1"/>
  <c r="J16021" i="1"/>
  <c r="G16022" i="1" s="1"/>
  <c r="I9629" i="1"/>
  <c r="I9630" i="1" s="1"/>
  <c r="K9630" i="1" s="1"/>
  <c r="J9629" i="1"/>
  <c r="I18508" i="1"/>
  <c r="J18508" i="1"/>
  <c r="G18509" i="1" s="1"/>
  <c r="I10824" i="1"/>
  <c r="J10824" i="1"/>
  <c r="G10825" i="1" s="1"/>
  <c r="I29686" i="1"/>
  <c r="J29686" i="1"/>
  <c r="G29687" i="1" s="1"/>
  <c r="I75" i="1"/>
  <c r="J75" i="1"/>
  <c r="G76" i="1" s="1"/>
  <c r="I20884" i="1"/>
  <c r="J20884" i="1"/>
  <c r="G20885" i="1" s="1"/>
  <c r="I14136" i="1"/>
  <c r="J14136" i="1"/>
  <c r="G14137" i="1" s="1"/>
  <c r="I19708" i="1"/>
  <c r="J19708" i="1"/>
  <c r="G19709" i="1" s="1"/>
  <c r="I17548" i="1"/>
  <c r="J17548" i="1"/>
  <c r="G17549" i="1" s="1"/>
  <c r="I6737" i="1"/>
  <c r="J6737" i="1"/>
  <c r="G6738" i="1" s="1"/>
  <c r="I7682" i="1"/>
  <c r="J7682" i="1"/>
  <c r="G7683" i="1" s="1"/>
  <c r="I4636" i="1"/>
  <c r="J4636" i="1" s="1"/>
  <c r="G4637" i="1" s="1"/>
  <c r="I13481" i="1"/>
  <c r="J13481" i="1"/>
  <c r="G13482" i="1" s="1"/>
  <c r="I10355" i="1"/>
  <c r="J10355" i="1" s="1"/>
  <c r="G10356" i="1" s="1"/>
  <c r="I20395" i="1"/>
  <c r="J20395" i="1" s="1"/>
  <c r="G20396" i="1" s="1"/>
  <c r="I14986" i="1"/>
  <c r="J14986" i="1"/>
  <c r="G14987" i="1" s="1"/>
  <c r="I233" i="1"/>
  <c r="J233" i="1"/>
  <c r="G234" i="1" s="1"/>
  <c r="I13767" i="1"/>
  <c r="J13767" i="1"/>
  <c r="G13768" i="1" s="1"/>
  <c r="I6175" i="1"/>
  <c r="J6175" i="1"/>
  <c r="G6176" i="1" s="1"/>
  <c r="J3712" i="1"/>
  <c r="J11034" i="1"/>
  <c r="I5167" i="1"/>
  <c r="J5167" i="1"/>
  <c r="G5168" i="1" s="1"/>
  <c r="I4275" i="1"/>
  <c r="J4275" i="1"/>
  <c r="G4276" i="1" s="1"/>
  <c r="I568" i="1"/>
  <c r="J568" i="1" s="1"/>
  <c r="G569" i="1" s="1"/>
  <c r="I10839" i="1"/>
  <c r="J10839" i="1"/>
  <c r="G10840" i="1" s="1"/>
  <c r="I24700" i="1"/>
  <c r="J24700" i="1"/>
  <c r="G24701" i="1" s="1"/>
  <c r="I15223" i="1"/>
  <c r="J15223" i="1"/>
  <c r="G15224" i="1" s="1"/>
  <c r="I18189" i="1"/>
  <c r="J18189" i="1"/>
  <c r="G18190" i="1" s="1"/>
  <c r="I23683" i="1"/>
  <c r="J23683" i="1" s="1"/>
  <c r="G23684" i="1" s="1"/>
  <c r="I13385" i="1"/>
  <c r="J13385" i="1"/>
  <c r="G13386" i="1" s="1"/>
  <c r="I12581" i="1"/>
  <c r="J12581" i="1"/>
  <c r="G12582" i="1" s="1"/>
  <c r="I19958" i="1"/>
  <c r="J19958" i="1"/>
  <c r="G19959" i="1" s="1"/>
  <c r="I1152" i="1"/>
  <c r="J1152" i="1"/>
  <c r="G1153" i="1" s="1"/>
  <c r="I14088" i="1"/>
  <c r="J14088" i="1"/>
  <c r="G14089" i="1" s="1"/>
  <c r="I1707" i="1"/>
  <c r="J1707" i="1"/>
  <c r="G1708" i="1" s="1"/>
  <c r="I13960" i="1"/>
  <c r="J13960" i="1"/>
  <c r="G13961" i="1" s="1"/>
  <c r="I2100" i="1"/>
  <c r="J2100" i="1"/>
  <c r="G2101" i="1" s="1"/>
  <c r="I2723" i="1"/>
  <c r="J2723" i="1"/>
  <c r="G2724" i="1" s="1"/>
  <c r="I25334" i="1"/>
  <c r="J25334" i="1"/>
  <c r="G25335" i="1" s="1"/>
  <c r="I30436" i="1"/>
  <c r="J30436" i="1"/>
  <c r="G30437" i="1" s="1"/>
  <c r="I27718" i="1"/>
  <c r="J27718" i="1" s="1"/>
  <c r="G27719" i="1" s="1"/>
  <c r="I8954" i="1"/>
  <c r="J8954" i="1"/>
  <c r="G8955" i="1" s="1"/>
  <c r="I7255" i="1"/>
  <c r="J7255" i="1"/>
  <c r="G7256" i="1" s="1"/>
  <c r="I1266" i="1"/>
  <c r="J1266" i="1"/>
  <c r="G1267" i="1" s="1"/>
  <c r="I14670" i="1"/>
  <c r="J14670" i="1"/>
  <c r="G14671" i="1" s="1"/>
  <c r="I2036" i="1"/>
  <c r="J2036" i="1" s="1"/>
  <c r="G2037" i="1" s="1"/>
  <c r="I17059" i="1"/>
  <c r="J17059" i="1"/>
  <c r="G17060" i="1" s="1"/>
  <c r="I30016" i="1"/>
  <c r="J30016" i="1"/>
  <c r="G30017" i="1" s="1"/>
  <c r="I7774" i="1"/>
  <c r="J7774" i="1"/>
  <c r="G7775" i="1" s="1"/>
  <c r="I14702" i="1"/>
  <c r="J14702" i="1"/>
  <c r="G14703" i="1" s="1"/>
  <c r="I8621" i="1"/>
  <c r="J8621" i="1"/>
  <c r="G8622" i="1" s="1"/>
  <c r="I23545" i="1"/>
  <c r="J23545" i="1"/>
  <c r="G23546" i="1" s="1"/>
  <c r="I15429" i="1"/>
  <c r="J15429" i="1"/>
  <c r="G15430" i="1" s="1"/>
  <c r="I15766" i="1"/>
  <c r="J15766" i="1" s="1"/>
  <c r="G15767" i="1" s="1"/>
  <c r="I3399" i="1"/>
  <c r="J3399" i="1"/>
  <c r="G3400" i="1" s="1"/>
  <c r="I14247" i="1"/>
  <c r="J14247" i="1"/>
  <c r="G14248" i="1" s="1"/>
  <c r="I6240" i="1"/>
  <c r="I6241" i="1" s="1"/>
  <c r="K6241" i="1" s="1"/>
  <c r="J6240" i="1"/>
  <c r="I9543" i="1"/>
  <c r="J9543" i="1" s="1"/>
  <c r="G9544" i="1" s="1"/>
  <c r="I14910" i="1"/>
  <c r="J14910" i="1"/>
  <c r="G14911" i="1" s="1"/>
  <c r="I29206" i="1"/>
  <c r="J29206" i="1"/>
  <c r="G29207" i="1" s="1"/>
  <c r="I6056" i="1"/>
  <c r="J6056" i="1"/>
  <c r="G6057" i="1" s="1"/>
  <c r="I27564" i="1"/>
  <c r="J27564" i="1"/>
  <c r="G27565" i="1" s="1"/>
  <c r="I16579" i="1"/>
  <c r="J16579" i="1"/>
  <c r="G16580" i="1" s="1"/>
  <c r="I14954" i="1"/>
  <c r="J14954" i="1"/>
  <c r="G14955" i="1" s="1"/>
  <c r="I4889" i="1"/>
  <c r="J4889" i="1" s="1"/>
  <c r="G4890" i="1" s="1"/>
  <c r="I8843" i="1"/>
  <c r="J8843" i="1"/>
  <c r="G8844" i="1" s="1"/>
  <c r="I18380" i="1"/>
  <c r="J18380" i="1"/>
  <c r="G18381" i="1" s="1"/>
  <c r="I30286" i="1"/>
  <c r="J30286" i="1"/>
  <c r="G30287" i="1" s="1"/>
  <c r="I17774" i="1"/>
  <c r="J17774" i="1"/>
  <c r="G17775" i="1" s="1"/>
  <c r="I23199" i="1"/>
  <c r="J23199" i="1"/>
  <c r="G23200" i="1" s="1"/>
  <c r="I16608" i="1"/>
  <c r="J16608" i="1"/>
  <c r="G16609" i="1" s="1"/>
  <c r="I12021" i="1"/>
  <c r="J12021" i="1"/>
  <c r="G12022" i="1" s="1"/>
  <c r="I28203" i="1"/>
  <c r="J28203" i="1"/>
  <c r="G28204" i="1" s="1"/>
  <c r="I5444" i="1"/>
  <c r="J5444" i="1"/>
  <c r="G5445" i="1" s="1"/>
  <c r="I20274" i="1"/>
  <c r="J20274" i="1" s="1"/>
  <c r="G20275" i="1" s="1"/>
  <c r="I3912" i="1"/>
  <c r="J3912" i="1"/>
  <c r="G3913" i="1" s="1"/>
  <c r="I13754" i="1"/>
  <c r="J13754" i="1"/>
  <c r="G13755" i="1" s="1"/>
  <c r="I28312" i="1"/>
  <c r="J28312" i="1"/>
  <c r="G28313" i="1" s="1"/>
  <c r="I14798" i="1"/>
  <c r="J14798" i="1"/>
  <c r="G14799" i="1" s="1"/>
  <c r="I28463" i="1"/>
  <c r="J28463" i="1"/>
  <c r="G28464" i="1" s="1"/>
  <c r="I14554" i="1"/>
  <c r="J14554" i="1"/>
  <c r="G14555" i="1" s="1"/>
  <c r="I23349" i="1"/>
  <c r="J23349" i="1"/>
  <c r="G23350" i="1" s="1"/>
  <c r="I13785" i="1"/>
  <c r="J13785" i="1"/>
  <c r="G13786" i="1" s="1"/>
  <c r="I23606" i="1"/>
  <c r="J23606" i="1"/>
  <c r="G23607" i="1" s="1"/>
  <c r="I14439" i="1"/>
  <c r="J14439" i="1"/>
  <c r="G14440" i="1" s="1"/>
  <c r="I15478" i="1"/>
  <c r="J15478" i="1"/>
  <c r="G15479" i="1" s="1"/>
  <c r="I29746" i="1"/>
  <c r="J29746" i="1"/>
  <c r="G29747" i="1" s="1"/>
  <c r="I19768" i="1"/>
  <c r="J19768" i="1"/>
  <c r="G19769" i="1" s="1"/>
  <c r="I961" i="1"/>
  <c r="J961" i="1"/>
  <c r="G962" i="1" s="1"/>
  <c r="I15414" i="1"/>
  <c r="J15414" i="1"/>
  <c r="G15415" i="1" s="1"/>
  <c r="I29266" i="1"/>
  <c r="J29266" i="1"/>
  <c r="G29267" i="1" s="1"/>
  <c r="I13849" i="1"/>
  <c r="J13849" i="1"/>
  <c r="G13850" i="1" s="1"/>
  <c r="I15574" i="1"/>
  <c r="J15574" i="1"/>
  <c r="G15575" i="1" s="1"/>
  <c r="I19580" i="1"/>
  <c r="J19580" i="1"/>
  <c r="G19581" i="1" s="1"/>
  <c r="I2084" i="1"/>
  <c r="J2084" i="1"/>
  <c r="G2085" i="1" s="1"/>
  <c r="I15257" i="1"/>
  <c r="J15257" i="1"/>
  <c r="G15258" i="1" s="1"/>
  <c r="I26004" i="1"/>
  <c r="J26004" i="1"/>
  <c r="G26005" i="1" s="1"/>
  <c r="I12117" i="1"/>
  <c r="J12117" i="1"/>
  <c r="G12118" i="1" s="1"/>
  <c r="I28026" i="1"/>
  <c r="J28026" i="1" s="1"/>
  <c r="G28027" i="1" s="1"/>
  <c r="I1280" i="1"/>
  <c r="J1280" i="1"/>
  <c r="G1281" i="1" s="1"/>
  <c r="I15384" i="1"/>
  <c r="J15384" i="1"/>
  <c r="G15385" i="1" s="1"/>
  <c r="I23748" i="1"/>
  <c r="J23748" i="1"/>
  <c r="G23749" i="1" s="1"/>
  <c r="I29399" i="1"/>
  <c r="J29399" i="1" s="1"/>
  <c r="G29400" i="1" s="1"/>
  <c r="I19276" i="1"/>
  <c r="J19276" i="1"/>
  <c r="G19277" i="1" s="1"/>
  <c r="I19340" i="1"/>
  <c r="J19340" i="1"/>
  <c r="G19341" i="1" s="1"/>
  <c r="I5294" i="1"/>
  <c r="J5294" i="1" s="1"/>
  <c r="G5295" i="1" s="1"/>
  <c r="I12308" i="1"/>
  <c r="J12308" i="1"/>
  <c r="G12309" i="1" s="1"/>
  <c r="I15132" i="1"/>
  <c r="J15132" i="1"/>
  <c r="G15133" i="1" s="1"/>
  <c r="I12276" i="1"/>
  <c r="J12276" i="1"/>
  <c r="G12277" i="1" s="1"/>
  <c r="I18412" i="1"/>
  <c r="J18412" i="1"/>
  <c r="G18413" i="1" s="1"/>
  <c r="I8171" i="1"/>
  <c r="J8171" i="1"/>
  <c r="G8172" i="1" s="1"/>
  <c r="I18251" i="1"/>
  <c r="J18251" i="1"/>
  <c r="G18252" i="1" s="1"/>
  <c r="I13544" i="1"/>
  <c r="J13544" i="1"/>
  <c r="G13545" i="1" s="1"/>
  <c r="I8232" i="1"/>
  <c r="J8232" i="1"/>
  <c r="G8233" i="1" s="1"/>
  <c r="I8983" i="1"/>
  <c r="J8983" i="1"/>
  <c r="G8984" i="1" s="1"/>
  <c r="I12676" i="1"/>
  <c r="J12676" i="1"/>
  <c r="G12677" i="1" s="1"/>
  <c r="I7980" i="1"/>
  <c r="J7980" i="1"/>
  <c r="G7981" i="1" s="1"/>
  <c r="I11608" i="1"/>
  <c r="J11608" i="1"/>
  <c r="G11609" i="1" s="1"/>
  <c r="I27964" i="1"/>
  <c r="J27964" i="1"/>
  <c r="G27965" i="1" s="1"/>
  <c r="I19372" i="1"/>
  <c r="J19372" i="1"/>
  <c r="G19373" i="1" s="1"/>
  <c r="I12772" i="1"/>
  <c r="J12772" i="1"/>
  <c r="G12773" i="1" s="1"/>
  <c r="I1912" i="1"/>
  <c r="I1913" i="1" s="1"/>
  <c r="K1913" i="1" s="1"/>
  <c r="J1912" i="1"/>
  <c r="I6376" i="1"/>
  <c r="J6376" i="1"/>
  <c r="G6377" i="1" s="1"/>
  <c r="I14536" i="1"/>
  <c r="J14536" i="1"/>
  <c r="G14537" i="1" s="1"/>
  <c r="I5474" i="1"/>
  <c r="J5474" i="1"/>
  <c r="G5475" i="1" s="1"/>
  <c r="I4921" i="1"/>
  <c r="J4921" i="1"/>
  <c r="G4922" i="1" s="1"/>
  <c r="J5854" i="1"/>
  <c r="J25889" i="1"/>
  <c r="J27411" i="1"/>
  <c r="J28192" i="1"/>
  <c r="J2659" i="1"/>
  <c r="I7144" i="1"/>
  <c r="J7144" i="1" s="1"/>
  <c r="G7145" i="1" s="1"/>
  <c r="I20659" i="1"/>
  <c r="J20659" i="1" s="1"/>
  <c r="G20660" i="1" s="1"/>
  <c r="I4160" i="1"/>
  <c r="J4160" i="1" s="1"/>
  <c r="G4161" i="1" s="1"/>
  <c r="I25767" i="1"/>
  <c r="J25767" i="1" s="1"/>
  <c r="G25768" i="1" s="1"/>
  <c r="I19973" i="1"/>
  <c r="J19973" i="1" s="1"/>
  <c r="G19974" i="1" s="1"/>
  <c r="I5460" i="1"/>
  <c r="J5460" i="1" s="1"/>
  <c r="G5461" i="1" s="1"/>
  <c r="I19517" i="1"/>
  <c r="J19517" i="1" s="1"/>
  <c r="G19518" i="1" s="1"/>
  <c r="I9500" i="1"/>
  <c r="J9500" i="1"/>
  <c r="G9501" i="1" s="1"/>
  <c r="I13401" i="1"/>
  <c r="J13401" i="1" s="1"/>
  <c r="G13402" i="1" s="1"/>
  <c r="I2467" i="1"/>
  <c r="J2467" i="1" s="1"/>
  <c r="G2468" i="1" s="1"/>
  <c r="I13140" i="1"/>
  <c r="J13140" i="1" s="1"/>
  <c r="G13141" i="1" s="1"/>
  <c r="I20506" i="1"/>
  <c r="I20507" i="1" s="1"/>
  <c r="K20507" i="1" s="1"/>
  <c r="I12532" i="1"/>
  <c r="J12532" i="1" s="1"/>
  <c r="G12533" i="1" s="1"/>
  <c r="I15634" i="1"/>
  <c r="J15634" i="1"/>
  <c r="G15635" i="1" s="1"/>
  <c r="I10552" i="1"/>
  <c r="J10552" i="1"/>
  <c r="G10553" i="1" s="1"/>
  <c r="I6612" i="1"/>
  <c r="J6612" i="1"/>
  <c r="G6613" i="1" s="1"/>
  <c r="I3234" i="1"/>
  <c r="J3234" i="1" s="1"/>
  <c r="G3235" i="1" s="1"/>
  <c r="I29026" i="1"/>
  <c r="J29026" i="1" s="1"/>
  <c r="G29027" i="1" s="1"/>
  <c r="I27449" i="1"/>
  <c r="J27449" i="1" s="1"/>
  <c r="G27450" i="1" s="1"/>
  <c r="I5912" i="1"/>
  <c r="J5912" i="1"/>
  <c r="G5913" i="1" s="1"/>
  <c r="I20196" i="1"/>
  <c r="J20196" i="1" s="1"/>
  <c r="G20197" i="1" s="1"/>
  <c r="I9222" i="1"/>
  <c r="J9222" i="1"/>
  <c r="G9223" i="1" s="1"/>
  <c r="I10498" i="1"/>
  <c r="J10498" i="1"/>
  <c r="G10499" i="1" s="1"/>
  <c r="I978" i="1"/>
  <c r="J978" i="1"/>
  <c r="G979" i="1" s="1"/>
  <c r="I8893" i="1"/>
  <c r="J8893" i="1"/>
  <c r="G8894" i="1" s="1"/>
  <c r="I26503" i="1"/>
  <c r="J26503" i="1" s="1"/>
  <c r="G26504" i="1" s="1"/>
  <c r="I18078" i="1"/>
  <c r="J18078" i="1" s="1"/>
  <c r="G18079" i="1" s="1"/>
  <c r="I19197" i="1"/>
  <c r="J19197" i="1" s="1"/>
  <c r="G19198" i="1" s="1"/>
  <c r="I28179" i="1"/>
  <c r="J28179" i="1" s="1"/>
  <c r="G28180" i="1" s="1"/>
  <c r="I25924" i="1"/>
  <c r="J25924" i="1" s="1"/>
  <c r="G25925" i="1" s="1"/>
  <c r="I21902" i="1"/>
  <c r="J21902" i="1" s="1"/>
  <c r="G21903" i="1" s="1"/>
  <c r="I4392" i="1"/>
  <c r="J4392" i="1"/>
  <c r="G4393" i="1" s="1"/>
  <c r="I2323" i="1"/>
  <c r="J2323" i="1"/>
  <c r="G2324" i="1" s="1"/>
  <c r="I11623" i="1"/>
  <c r="J11623" i="1" s="1"/>
  <c r="G11624" i="1" s="1"/>
  <c r="I5102" i="1"/>
  <c r="J5102" i="1"/>
  <c r="G5103" i="1" s="1"/>
  <c r="I26068" i="1"/>
  <c r="J26068" i="1" s="1"/>
  <c r="G26069" i="1" s="1"/>
  <c r="I723" i="1"/>
  <c r="J723" i="1"/>
  <c r="G724" i="1" s="1"/>
  <c r="I22022" i="1"/>
  <c r="J22022" i="1" s="1"/>
  <c r="G22023" i="1" s="1"/>
  <c r="I7341" i="1"/>
  <c r="J7341" i="1" s="1"/>
  <c r="G7342" i="1" s="1"/>
  <c r="I3817" i="1"/>
  <c r="J3817" i="1" s="1"/>
  <c r="G3818" i="1" s="1"/>
  <c r="I29220" i="1"/>
  <c r="J29220" i="1" s="1"/>
  <c r="G29221" i="1" s="1"/>
  <c r="I16229" i="1"/>
  <c r="J16229" i="1"/>
  <c r="G16230" i="1" s="1"/>
  <c r="I17103" i="1"/>
  <c r="J17103" i="1" s="1"/>
  <c r="G17104" i="1" s="1"/>
  <c r="I10690" i="1"/>
  <c r="J10690" i="1"/>
  <c r="G10691" i="1" s="1"/>
  <c r="I3019" i="1"/>
  <c r="J3019" i="1" s="1"/>
  <c r="G3020" i="1" s="1"/>
  <c r="I553" i="1"/>
  <c r="J553" i="1"/>
  <c r="G554" i="1" s="1"/>
  <c r="I28139" i="1"/>
  <c r="J28139" i="1" s="1"/>
  <c r="G28140" i="1" s="1"/>
  <c r="I22786" i="1"/>
  <c r="J22786" i="1" s="1"/>
  <c r="G22787" i="1" s="1"/>
  <c r="I26178" i="1"/>
  <c r="J26178" i="1"/>
  <c r="G26179" i="1" s="1"/>
  <c r="I8702" i="1"/>
  <c r="J8702" i="1" s="1"/>
  <c r="G8703" i="1" s="1"/>
  <c r="I2500" i="1"/>
  <c r="J2500" i="1" s="1"/>
  <c r="G2501" i="1" s="1"/>
  <c r="I15864" i="1"/>
  <c r="J15864" i="1"/>
  <c r="G15865" i="1" s="1"/>
  <c r="I29880" i="1"/>
  <c r="J29880" i="1" s="1"/>
  <c r="G29881" i="1" s="1"/>
  <c r="I13464" i="1"/>
  <c r="J13464" i="1" s="1"/>
  <c r="G13465" i="1" s="1"/>
  <c r="I6426" i="1"/>
  <c r="J6426" i="1"/>
  <c r="G6427" i="1" s="1"/>
  <c r="I25303" i="1"/>
  <c r="J25303" i="1"/>
  <c r="G25304" i="1" s="1"/>
  <c r="I28903" i="1"/>
  <c r="J28903" i="1" s="1"/>
  <c r="G28904" i="1" s="1"/>
  <c r="I28221" i="1"/>
  <c r="J28221" i="1" s="1"/>
  <c r="G28222" i="1" s="1"/>
  <c r="I25543" i="1"/>
  <c r="J25543" i="1" s="1"/>
  <c r="G25544" i="1" s="1"/>
  <c r="I283" i="1"/>
  <c r="J283" i="1" s="1"/>
  <c r="G284" i="1" s="1"/>
  <c r="I16475" i="1"/>
  <c r="J16475" i="1" s="1"/>
  <c r="G16476" i="1" s="1"/>
  <c r="I29103" i="1"/>
  <c r="J29103" i="1" s="1"/>
  <c r="G29104" i="1" s="1"/>
  <c r="I20646" i="1"/>
  <c r="J20646" i="1" s="1"/>
  <c r="G20647" i="1" s="1"/>
  <c r="I22487" i="1"/>
  <c r="J22487" i="1" s="1"/>
  <c r="G22488" i="1" s="1"/>
  <c r="I4503" i="1"/>
  <c r="J4503" i="1" s="1"/>
  <c r="G4504" i="1" s="1"/>
  <c r="I25620" i="1"/>
  <c r="J25620" i="1" s="1"/>
  <c r="G25621" i="1" s="1"/>
  <c r="I5735" i="1"/>
  <c r="J5735" i="1" s="1"/>
  <c r="G5736" i="1" s="1"/>
  <c r="I27916" i="1"/>
  <c r="J27916" i="1" s="1"/>
  <c r="G27917" i="1" s="1"/>
  <c r="I25411" i="1"/>
  <c r="J25411" i="1" s="1"/>
  <c r="G25412" i="1" s="1"/>
  <c r="I5674" i="1"/>
  <c r="J5674" i="1" s="1"/>
  <c r="G5675" i="1" s="1"/>
  <c r="I19875" i="1"/>
  <c r="J19875" i="1" s="1"/>
  <c r="G19876" i="1" s="1"/>
  <c r="I18844" i="1"/>
  <c r="J18844" i="1" s="1"/>
  <c r="G18845" i="1" s="1"/>
  <c r="I12162" i="1"/>
  <c r="J12162" i="1" s="1"/>
  <c r="G12163" i="1" s="1"/>
  <c r="I12227" i="1"/>
  <c r="J12227" i="1" s="1"/>
  <c r="G12228" i="1" s="1"/>
  <c r="I26424" i="1"/>
  <c r="J26424" i="1" s="1"/>
  <c r="G26425" i="1" s="1"/>
  <c r="I5719" i="1"/>
  <c r="J5719" i="1" s="1"/>
  <c r="G5720" i="1" s="1"/>
  <c r="I27036" i="1"/>
  <c r="J27036" i="1" s="1"/>
  <c r="G27037" i="1" s="1"/>
  <c r="I20379" i="1"/>
  <c r="J20379" i="1" s="1"/>
  <c r="G20380" i="1" s="1"/>
  <c r="I16714" i="1"/>
  <c r="J16714" i="1"/>
  <c r="G16715" i="1" s="1"/>
  <c r="I12339" i="1"/>
  <c r="J12339" i="1" s="1"/>
  <c r="G12340" i="1" s="1"/>
  <c r="I8668" i="1"/>
  <c r="J8668" i="1" s="1"/>
  <c r="G8669" i="1" s="1"/>
  <c r="I7720" i="1"/>
  <c r="J7720" i="1" s="1"/>
  <c r="G7721" i="1" s="1"/>
  <c r="I20741" i="1"/>
  <c r="J20741" i="1" s="1"/>
  <c r="G20742" i="1" s="1"/>
  <c r="I3448" i="1"/>
  <c r="J3448" i="1" s="1"/>
  <c r="G3449" i="1" s="1"/>
  <c r="I24947" i="1"/>
  <c r="J24947" i="1"/>
  <c r="G24948" i="1" s="1"/>
  <c r="I15692" i="1"/>
  <c r="J15692" i="1" s="1"/>
  <c r="G15693" i="1" s="1"/>
  <c r="I3783" i="1"/>
  <c r="J3783" i="1" s="1"/>
  <c r="G3784" i="1" s="1"/>
  <c r="I22531" i="1"/>
  <c r="J22531" i="1" s="1"/>
  <c r="G22532" i="1" s="1"/>
  <c r="I22681" i="1"/>
  <c r="J22681" i="1" s="1"/>
  <c r="G22682" i="1" s="1"/>
  <c r="I1472" i="1"/>
  <c r="J1472" i="1" s="1"/>
  <c r="G1473" i="1" s="1"/>
  <c r="I11278" i="1"/>
  <c r="J11278" i="1" s="1"/>
  <c r="G11279" i="1" s="1"/>
  <c r="I4258" i="1"/>
  <c r="J4258" i="1" s="1"/>
  <c r="G4259" i="1" s="1"/>
  <c r="I26598" i="1"/>
  <c r="J26598" i="1" s="1"/>
  <c r="G26599" i="1" s="1"/>
  <c r="I27607" i="1"/>
  <c r="J27607" i="1" s="1"/>
  <c r="G27608" i="1" s="1"/>
  <c r="I22975" i="1"/>
  <c r="J22975" i="1" s="1"/>
  <c r="G22976" i="1" s="1"/>
  <c r="I19261" i="1"/>
  <c r="J19261" i="1" s="1"/>
  <c r="G19262" i="1" s="1"/>
  <c r="I24303" i="1"/>
  <c r="J24303" i="1" s="1"/>
  <c r="G24304" i="1" s="1"/>
  <c r="I5598" i="1"/>
  <c r="J5598" i="1" s="1"/>
  <c r="G5599" i="1" s="1"/>
  <c r="I25429" i="1"/>
  <c r="J25429" i="1" s="1"/>
  <c r="G25430" i="1" s="1"/>
  <c r="I4685" i="1"/>
  <c r="J4685" i="1" s="1"/>
  <c r="G4686" i="1" s="1"/>
  <c r="I19549" i="1"/>
  <c r="J19549" i="1" s="1"/>
  <c r="G19550" i="1" s="1"/>
  <c r="I24531" i="1"/>
  <c r="J24531" i="1" s="1"/>
  <c r="G24532" i="1" s="1"/>
  <c r="I865" i="1"/>
  <c r="J865" i="1"/>
  <c r="G866" i="1" s="1"/>
  <c r="I26473" i="1"/>
  <c r="J26473" i="1" s="1"/>
  <c r="G26474" i="1" s="1"/>
  <c r="I24669" i="1"/>
  <c r="J24669" i="1"/>
  <c r="G24670" i="1" s="1"/>
  <c r="I29133" i="1"/>
  <c r="J29133" i="1" s="1"/>
  <c r="G29134" i="1" s="1"/>
  <c r="I13337" i="1"/>
  <c r="J13337" i="1" s="1"/>
  <c r="G13338" i="1" s="1"/>
  <c r="I18062" i="1"/>
  <c r="J18062" i="1" s="1"/>
  <c r="G18063" i="1" s="1"/>
  <c r="I30002" i="1"/>
  <c r="J30002" i="1" s="1"/>
  <c r="G30003" i="1" s="1"/>
  <c r="I5706" i="1"/>
  <c r="J5706" i="1" s="1"/>
  <c r="G5707" i="1" s="1"/>
  <c r="I20933" i="1"/>
  <c r="J20933" i="1"/>
  <c r="G20934" i="1" s="1"/>
  <c r="I17163" i="1"/>
  <c r="J17163" i="1" s="1"/>
  <c r="G17164" i="1" s="1"/>
  <c r="I17347" i="1"/>
  <c r="J17347" i="1" s="1"/>
  <c r="G17348" i="1" s="1"/>
  <c r="I28251" i="1"/>
  <c r="J28251" i="1" s="1"/>
  <c r="G28252" i="1" s="1"/>
  <c r="I4130" i="1"/>
  <c r="J4130" i="1" s="1"/>
  <c r="G4131" i="1" s="1"/>
  <c r="I3154" i="1"/>
  <c r="J3154" i="1"/>
  <c r="G3155" i="1" s="1"/>
  <c r="I16167" i="1"/>
  <c r="J16167" i="1" s="1"/>
  <c r="G16168" i="1" s="1"/>
  <c r="I7484" i="1"/>
  <c r="J7484" i="1" s="1"/>
  <c r="G7485" i="1" s="1"/>
  <c r="I10228" i="1"/>
  <c r="J10228" i="1"/>
  <c r="G10229" i="1" s="1"/>
  <c r="I26410" i="1"/>
  <c r="J26410" i="1" s="1"/>
  <c r="G26411" i="1" s="1"/>
  <c r="I19005" i="1"/>
  <c r="J19005" i="1" s="1"/>
  <c r="G19006" i="1" s="1"/>
  <c r="I25349" i="1"/>
  <c r="J25349" i="1" s="1"/>
  <c r="G25350" i="1" s="1"/>
  <c r="I4002" i="1"/>
  <c r="J4002" i="1" s="1"/>
  <c r="G4003" i="1" s="1"/>
  <c r="I10373" i="1"/>
  <c r="J10373" i="1"/>
  <c r="G10374" i="1" s="1"/>
  <c r="I2211" i="1"/>
  <c r="J2211" i="1" s="1"/>
  <c r="G2212" i="1" s="1"/>
  <c r="I19420" i="1"/>
  <c r="J19420" i="1" s="1"/>
  <c r="G19421" i="1" s="1"/>
  <c r="I27521" i="1"/>
  <c r="J27521" i="1" s="1"/>
  <c r="G27522" i="1" s="1"/>
  <c r="I22712" i="1"/>
  <c r="J22712" i="1" s="1"/>
  <c r="G22713" i="1" s="1"/>
  <c r="I347" i="1"/>
  <c r="J347" i="1" s="1"/>
  <c r="G348" i="1" s="1"/>
  <c r="I20901" i="1"/>
  <c r="J20901" i="1" s="1"/>
  <c r="G20902" i="1" s="1"/>
  <c r="I21525" i="1"/>
  <c r="J21525" i="1"/>
  <c r="G21526" i="1" s="1"/>
  <c r="I24623" i="1"/>
  <c r="J24623" i="1" s="1"/>
  <c r="G24624" i="1" s="1"/>
  <c r="I26783" i="1"/>
  <c r="J26783" i="1" s="1"/>
  <c r="G26784" i="1" s="1"/>
  <c r="I29611" i="1"/>
  <c r="J29611" i="1" s="1"/>
  <c r="G29612" i="1" s="1"/>
  <c r="I22246" i="1"/>
  <c r="J22246" i="1" s="1"/>
  <c r="G22247" i="1" s="1"/>
  <c r="I4619" i="1"/>
  <c r="J4619" i="1" s="1"/>
  <c r="G4620" i="1" s="1"/>
  <c r="I6993" i="1"/>
  <c r="J6993" i="1" s="1"/>
  <c r="G6994" i="1" s="1"/>
  <c r="I8793" i="1"/>
  <c r="J8793" i="1" s="1"/>
  <c r="G8794" i="1" s="1"/>
  <c r="I7666" i="1"/>
  <c r="J7666" i="1" s="1"/>
  <c r="G7667" i="1" s="1"/>
  <c r="I11409" i="1"/>
  <c r="J11409" i="1" s="1"/>
  <c r="G11410" i="1" s="1"/>
  <c r="I21932" i="1"/>
  <c r="J21932" i="1" s="1"/>
  <c r="G21933" i="1" s="1"/>
  <c r="I26863" i="1"/>
  <c r="J26863" i="1" s="1"/>
  <c r="G26864" i="1" s="1"/>
  <c r="I9192" i="1"/>
  <c r="J9192" i="1"/>
  <c r="G9193" i="1" s="1"/>
  <c r="I18588" i="1"/>
  <c r="J18588" i="1" s="1"/>
  <c r="G18589" i="1" s="1"/>
  <c r="I5214" i="1"/>
  <c r="J5214" i="1" s="1"/>
  <c r="G5215" i="1" s="1"/>
  <c r="I23864" i="1"/>
  <c r="J23864" i="1" s="1"/>
  <c r="G23865" i="1" s="1"/>
  <c r="I21188" i="1"/>
  <c r="J21188" i="1" s="1"/>
  <c r="G21189" i="1" s="1"/>
  <c r="I27462" i="1"/>
  <c r="J27462" i="1" s="1"/>
  <c r="G27463" i="1" s="1"/>
  <c r="I2595" i="1"/>
  <c r="J2595" i="1" s="1"/>
  <c r="G2596" i="1" s="1"/>
  <c r="I22904" i="1"/>
  <c r="J22904" i="1"/>
  <c r="G22905" i="1" s="1"/>
  <c r="I22442" i="1"/>
  <c r="J22442" i="1" s="1"/>
  <c r="G22443" i="1" s="1"/>
  <c r="I27324" i="1"/>
  <c r="J27324" i="1"/>
  <c r="G27325" i="1" s="1"/>
  <c r="I16623" i="1"/>
  <c r="J16623" i="1" s="1"/>
  <c r="G16624" i="1" s="1"/>
  <c r="I16993" i="1"/>
  <c r="J16993" i="1" s="1"/>
  <c r="G16994" i="1" s="1"/>
  <c r="I15737" i="1"/>
  <c r="J15737" i="1" s="1"/>
  <c r="G15738" i="1" s="1"/>
  <c r="I4456" i="1"/>
  <c r="J4456" i="1"/>
  <c r="G4457" i="1" s="1"/>
  <c r="I17820" i="1"/>
  <c r="J17820" i="1"/>
  <c r="G17821" i="1" s="1"/>
  <c r="I23697" i="1"/>
  <c r="J23697" i="1" s="1"/>
  <c r="G23698" i="1" s="1"/>
  <c r="I6787" i="1"/>
  <c r="J6787" i="1" s="1"/>
  <c r="G6788" i="1" s="1"/>
  <c r="I5630" i="1"/>
  <c r="J5630" i="1" s="1"/>
  <c r="G5631" i="1" s="1"/>
  <c r="I20135" i="1"/>
  <c r="J20135" i="1" s="1"/>
  <c r="G20136" i="1" s="1"/>
  <c r="I12323" i="1"/>
  <c r="J12323" i="1" s="1"/>
  <c r="G12324" i="1" s="1"/>
  <c r="I19913" i="1"/>
  <c r="J19913" i="1" s="1"/>
  <c r="G19914" i="1" s="1"/>
  <c r="I7097" i="1"/>
  <c r="J7097" i="1" s="1"/>
  <c r="G7098" i="1" s="1"/>
  <c r="I24897" i="1"/>
  <c r="J24897" i="1" s="1"/>
  <c r="G24898" i="1" s="1"/>
  <c r="I13433" i="1"/>
  <c r="J13433" i="1" s="1"/>
  <c r="G13434" i="1" s="1"/>
  <c r="I22277" i="1"/>
  <c r="J22277" i="1" s="1"/>
  <c r="G22278" i="1" s="1"/>
  <c r="I5845" i="1"/>
  <c r="I5846" i="1" s="1"/>
  <c r="K5846" i="1" s="1"/>
  <c r="I18366" i="1"/>
  <c r="J18366" i="1"/>
  <c r="G18367" i="1" s="1"/>
  <c r="I24317" i="1"/>
  <c r="J24317" i="1" s="1"/>
  <c r="G24318" i="1" s="1"/>
  <c r="I25263" i="1"/>
  <c r="J25263" i="1"/>
  <c r="G25264" i="1" s="1"/>
  <c r="I25216" i="1"/>
  <c r="J25216" i="1"/>
  <c r="G25217" i="1" s="1"/>
  <c r="I817" i="1"/>
  <c r="J817" i="1" s="1"/>
  <c r="G818" i="1" s="1"/>
  <c r="I10910" i="1"/>
  <c r="J10910" i="1"/>
  <c r="G10911" i="1" s="1"/>
  <c r="I10324" i="1"/>
  <c r="J10324" i="1"/>
  <c r="G10325" i="1" s="1"/>
  <c r="I23778" i="1"/>
  <c r="J23778" i="1"/>
  <c r="G23779" i="1" s="1"/>
  <c r="I22396" i="1"/>
  <c r="J22396" i="1" s="1"/>
  <c r="G22397" i="1" s="1"/>
  <c r="I25381" i="1"/>
  <c r="J25381" i="1"/>
  <c r="G25382" i="1" s="1"/>
  <c r="I4050" i="1"/>
  <c r="J4050" i="1" s="1"/>
  <c r="G4051" i="1" s="1"/>
  <c r="I8605" i="1"/>
  <c r="J8605" i="1" s="1"/>
  <c r="G8606" i="1" s="1"/>
  <c r="I18238" i="1"/>
  <c r="J18238" i="1" s="1"/>
  <c r="G18239" i="1" s="1"/>
  <c r="I16654" i="1"/>
  <c r="J16654" i="1"/>
  <c r="G16655" i="1" s="1"/>
  <c r="I18653" i="1"/>
  <c r="J18653" i="1" s="1"/>
  <c r="G18654" i="1" s="1"/>
  <c r="I16200" i="1"/>
  <c r="J16200" i="1" s="1"/>
  <c r="G16201" i="1" s="1"/>
  <c r="I16683" i="1"/>
  <c r="J16683" i="1" s="1"/>
  <c r="G16684" i="1" s="1"/>
  <c r="I3849" i="1"/>
  <c r="J3849" i="1" s="1"/>
  <c r="G3850" i="1" s="1"/>
  <c r="I26767" i="1"/>
  <c r="J26767" i="1" s="1"/>
  <c r="G26768" i="1" s="1"/>
  <c r="I644" i="1"/>
  <c r="J644" i="1"/>
  <c r="G645" i="1" s="1"/>
  <c r="I20565" i="1"/>
  <c r="J20565" i="1" s="1"/>
  <c r="G20566" i="1" s="1"/>
  <c r="I23942" i="1"/>
  <c r="J23942" i="1" s="1"/>
  <c r="G23943" i="1" s="1"/>
  <c r="I19102" i="1"/>
  <c r="J19102" i="1" s="1"/>
  <c r="G19103" i="1" s="1"/>
  <c r="I16136" i="1"/>
  <c r="J16136" i="1" s="1"/>
  <c r="G16137" i="1" s="1"/>
  <c r="I27020" i="1"/>
  <c r="J27020" i="1" s="1"/>
  <c r="G27021" i="1" s="1"/>
  <c r="I9015" i="1"/>
  <c r="J9015" i="1"/>
  <c r="G9016" i="1" s="1"/>
  <c r="I538" i="1"/>
  <c r="J538" i="1"/>
  <c r="G539" i="1" s="1"/>
  <c r="I1883" i="1"/>
  <c r="J1883" i="1"/>
  <c r="G1884" i="1" s="1"/>
  <c r="I23335" i="1"/>
  <c r="J23335" i="1" s="1"/>
  <c r="G23336" i="1" s="1"/>
  <c r="I20597" i="1"/>
  <c r="J20597" i="1" s="1"/>
  <c r="G20598" i="1" s="1"/>
  <c r="I30165" i="1"/>
  <c r="J30165" i="1" s="1"/>
  <c r="G30166" i="1" s="1"/>
  <c r="I20362" i="1"/>
  <c r="J20362" i="1" s="1"/>
  <c r="G20363" i="1" s="1"/>
  <c r="I5278" i="1"/>
  <c r="J5278" i="1" s="1"/>
  <c r="G5279" i="1" s="1"/>
  <c r="I22651" i="1"/>
  <c r="J22651" i="1" s="1"/>
  <c r="G22652" i="1" s="1"/>
  <c r="I20820" i="1"/>
  <c r="J20820" i="1"/>
  <c r="G20821" i="1" s="1"/>
  <c r="I26131" i="1"/>
  <c r="J26131" i="1" s="1"/>
  <c r="G26132" i="1" s="1"/>
  <c r="I16902" i="1"/>
  <c r="J16902" i="1" s="1"/>
  <c r="G16903" i="1" s="1"/>
  <c r="I3768" i="1"/>
  <c r="J3768" i="1"/>
  <c r="G3769" i="1" s="1"/>
  <c r="I7404" i="1"/>
  <c r="J7404" i="1" s="1"/>
  <c r="G7405" i="1" s="1"/>
  <c r="I29700" i="1"/>
  <c r="J29700" i="1" s="1"/>
  <c r="G29701" i="1" s="1"/>
  <c r="I18558" i="1"/>
  <c r="J18558" i="1" s="1"/>
  <c r="G18559" i="1" s="1"/>
  <c r="I15601" i="1"/>
  <c r="J15601" i="1"/>
  <c r="G15602" i="1" s="1"/>
  <c r="I5689" i="1"/>
  <c r="J5689" i="1" s="1"/>
  <c r="G5690" i="1" s="1"/>
  <c r="I26580" i="1"/>
  <c r="J26580" i="1" s="1"/>
  <c r="G26581" i="1" s="1"/>
  <c r="I11810" i="1"/>
  <c r="J11810" i="1" s="1"/>
  <c r="G11811" i="1" s="1"/>
  <c r="I12755" i="1"/>
  <c r="J12755" i="1" s="1"/>
  <c r="G12756" i="1" s="1"/>
  <c r="I8216" i="1"/>
  <c r="J8216" i="1" s="1"/>
  <c r="G8217" i="1" s="1"/>
  <c r="I26844" i="1"/>
  <c r="J26844" i="1" s="1"/>
  <c r="G26845" i="1" s="1"/>
  <c r="I13107" i="1"/>
  <c r="J13107" i="1" s="1"/>
  <c r="G13108" i="1" s="1"/>
  <c r="I19037" i="1"/>
  <c r="J19037" i="1" s="1"/>
  <c r="G19038" i="1" s="1"/>
  <c r="I13368" i="1"/>
  <c r="J13368" i="1" s="1"/>
  <c r="G13369" i="1" s="1"/>
  <c r="I26242" i="1"/>
  <c r="J26242" i="1"/>
  <c r="G26243" i="1" s="1"/>
  <c r="I23666" i="1"/>
  <c r="J23666" i="1" s="1"/>
  <c r="G23667" i="1" s="1"/>
  <c r="I22291" i="1"/>
  <c r="J22291" i="1" s="1"/>
  <c r="G22292" i="1" s="1"/>
  <c r="I3481" i="1"/>
  <c r="J3481" i="1" s="1"/>
  <c r="G3482" i="1" s="1"/>
  <c r="I443" i="1"/>
  <c r="J443" i="1" s="1"/>
  <c r="G444" i="1" s="1"/>
  <c r="I23215" i="1"/>
  <c r="J23215" i="1" s="1"/>
  <c r="G23216" i="1" s="1"/>
  <c r="I5490" i="1"/>
  <c r="J5490" i="1" s="1"/>
  <c r="G5491" i="1" s="1"/>
  <c r="I7010" i="1"/>
  <c r="J7010" i="1" s="1"/>
  <c r="G7011" i="1" s="1"/>
  <c r="I2276" i="1"/>
  <c r="J2276" i="1" s="1"/>
  <c r="G2277" i="1" s="1"/>
  <c r="I29251" i="1"/>
  <c r="J29251" i="1" s="1"/>
  <c r="G29252" i="1" s="1"/>
  <c r="I9688" i="1"/>
  <c r="J9688" i="1" s="1"/>
  <c r="G9689" i="1" s="1"/>
  <c r="I16072" i="1"/>
  <c r="J16072" i="1" s="1"/>
  <c r="G16073" i="1" s="1"/>
  <c r="I21445" i="1"/>
  <c r="J21445" i="1" s="1"/>
  <c r="G21446" i="1" s="1"/>
  <c r="I20290" i="1"/>
  <c r="J20290" i="1" s="1"/>
  <c r="G20291" i="1" s="1"/>
  <c r="I7752" i="1"/>
  <c r="J7752" i="1" s="1"/>
  <c r="G7753" i="1" s="1"/>
  <c r="I850" i="1"/>
  <c r="J850" i="1"/>
  <c r="G851" i="1" s="1"/>
  <c r="I27870" i="1"/>
  <c r="J27870" i="1" s="1"/>
  <c r="G27871" i="1" s="1"/>
  <c r="I16290" i="1"/>
  <c r="J16290" i="1" s="1"/>
  <c r="G16291" i="1" s="1"/>
  <c r="I27354" i="1"/>
  <c r="J27354" i="1"/>
  <c r="G27355" i="1" s="1"/>
  <c r="I8186" i="1"/>
  <c r="J8186" i="1" s="1"/>
  <c r="G8187" i="1" s="1"/>
  <c r="I28297" i="1"/>
  <c r="J28297" i="1" s="1"/>
  <c r="G28298" i="1" s="1"/>
  <c r="I7066" i="1"/>
  <c r="J7066" i="1" s="1"/>
  <c r="G7067" i="1" s="1"/>
  <c r="I1119" i="1"/>
  <c r="J1119" i="1" s="1"/>
  <c r="G1120" i="1" s="1"/>
  <c r="I24747" i="1"/>
  <c r="J24747" i="1" s="1"/>
  <c r="G24748" i="1" s="1"/>
  <c r="I26303" i="1"/>
  <c r="J26303" i="1"/>
  <c r="G26304" i="1" s="1"/>
  <c r="I7820" i="1"/>
  <c r="J7820" i="1" s="1"/>
  <c r="G7821" i="1" s="1"/>
  <c r="I22307" i="1"/>
  <c r="J22307" i="1" s="1"/>
  <c r="G22308" i="1" s="1"/>
  <c r="I11503" i="1"/>
  <c r="J11503" i="1" s="1"/>
  <c r="G11504" i="1" s="1"/>
  <c r="I8551" i="1"/>
  <c r="J8551" i="1" s="1"/>
  <c r="G8552" i="1" s="1"/>
  <c r="I12789" i="1"/>
  <c r="J12789" i="1" s="1"/>
  <c r="G12790" i="1" s="1"/>
  <c r="I22696" i="1"/>
  <c r="J22696" i="1" s="1"/>
  <c r="G22697" i="1" s="1"/>
  <c r="I12421" i="1"/>
  <c r="J12421" i="1" s="1"/>
  <c r="G12422" i="1" s="1"/>
  <c r="I13496" i="1"/>
  <c r="J13496" i="1" s="1"/>
  <c r="G13497" i="1" s="1"/>
  <c r="I27978" i="1"/>
  <c r="J27978" i="1" s="1"/>
  <c r="G27979" i="1" s="1"/>
  <c r="I22576" i="1"/>
  <c r="J22576" i="1" s="1"/>
  <c r="G22577" i="1" s="1"/>
  <c r="I8937" i="1"/>
  <c r="J8937" i="1" s="1"/>
  <c r="G8938" i="1" s="1"/>
  <c r="I26082" i="1"/>
  <c r="J26082" i="1" s="1"/>
  <c r="G26083" i="1" s="1"/>
  <c r="I6083" i="1"/>
  <c r="J6083" i="1" s="1"/>
  <c r="G6084" i="1" s="1"/>
  <c r="I3739" i="1"/>
  <c r="J3739" i="1" s="1"/>
  <c r="G3740" i="1" s="1"/>
  <c r="I17435" i="1"/>
  <c r="J17435" i="1"/>
  <c r="G17436" i="1" s="1"/>
  <c r="I4765" i="1"/>
  <c r="J4765" i="1" s="1"/>
  <c r="G4766" i="1" s="1"/>
  <c r="I16119" i="1"/>
  <c r="J16119" i="1" s="1"/>
  <c r="G16120" i="1" s="1"/>
  <c r="I20613" i="1"/>
  <c r="J20613" i="1"/>
  <c r="G20614" i="1" s="1"/>
  <c r="I831" i="1"/>
  <c r="J831" i="1" s="1"/>
  <c r="G832" i="1" s="1"/>
  <c r="I17222" i="1"/>
  <c r="J17222" i="1"/>
  <c r="G17223" i="1" s="1"/>
  <c r="I16799" i="1"/>
  <c r="J16799" i="1"/>
  <c r="G16800" i="1" s="1"/>
  <c r="I6208" i="1"/>
  <c r="J6208" i="1"/>
  <c r="G6209" i="1" s="1"/>
  <c r="I20726" i="1"/>
  <c r="J20726" i="1"/>
  <c r="G20727" i="1" s="1"/>
  <c r="I8112" i="1"/>
  <c r="J8112" i="1"/>
  <c r="G8113" i="1" s="1"/>
  <c r="I18731" i="1"/>
  <c r="J18731" i="1"/>
  <c r="G18732" i="1" s="1"/>
  <c r="I19644" i="1"/>
  <c r="J19644" i="1"/>
  <c r="G19645" i="1" s="1"/>
  <c r="J632" i="1"/>
  <c r="J4359" i="1"/>
  <c r="G4360" i="1" s="1"/>
  <c r="I4359" i="1"/>
  <c r="I17119" i="1"/>
  <c r="J17119" i="1" s="1"/>
  <c r="G17120" i="1" s="1"/>
  <c r="I17301" i="1"/>
  <c r="J17301" i="1" s="1"/>
  <c r="G17302" i="1" s="1"/>
  <c r="I8380" i="1"/>
  <c r="J8380" i="1" s="1"/>
  <c r="G8381" i="1" s="1"/>
  <c r="I15397" i="1"/>
  <c r="J15397" i="1" s="1"/>
  <c r="G15398" i="1" s="1"/>
  <c r="I13449" i="1"/>
  <c r="J13449" i="1" s="1"/>
  <c r="G13450" i="1" s="1"/>
  <c r="I15350" i="1"/>
  <c r="J15350" i="1" s="1"/>
  <c r="G15351" i="1" s="1"/>
  <c r="I14568" i="1"/>
  <c r="J14568" i="1" s="1"/>
  <c r="G14569" i="1" s="1"/>
  <c r="J17946" i="1"/>
  <c r="G17947" i="1" s="1"/>
  <c r="I17946" i="1"/>
  <c r="I14622" i="1"/>
  <c r="J14622" i="1" s="1"/>
  <c r="G14623" i="1" s="1"/>
  <c r="I171" i="1"/>
  <c r="J171" i="1" s="1"/>
  <c r="G172" i="1" s="1"/>
  <c r="I17741" i="1"/>
  <c r="J17741" i="1" s="1"/>
  <c r="G17742" i="1" s="1"/>
  <c r="I10676" i="1"/>
  <c r="J10676" i="1" s="1"/>
  <c r="G10677" i="1" s="1"/>
  <c r="I17852" i="1"/>
  <c r="J17852" i="1" s="1"/>
  <c r="G17853" i="1" s="1"/>
  <c r="I1218" i="1"/>
  <c r="J1218" i="1" s="1"/>
  <c r="G1219" i="1" s="1"/>
  <c r="J4146" i="1"/>
  <c r="G4147" i="1" s="1"/>
  <c r="I4146" i="1"/>
  <c r="I25010" i="1"/>
  <c r="J25010" i="1" s="1"/>
  <c r="G25011" i="1" s="1"/>
  <c r="J9048" i="1"/>
  <c r="G9049" i="1" s="1"/>
  <c r="I9048" i="1"/>
  <c r="I25050" i="1"/>
  <c r="J25050" i="1" s="1"/>
  <c r="G25051" i="1" s="1"/>
  <c r="J25590" i="1"/>
  <c r="G25591" i="1" s="1"/>
  <c r="I25590" i="1"/>
  <c r="J25492" i="1"/>
  <c r="G25493" i="1" s="1"/>
  <c r="I25492" i="1"/>
  <c r="I23530" i="1"/>
  <c r="J23530" i="1" s="1"/>
  <c r="G23531" i="1" s="1"/>
  <c r="J24547" i="1"/>
  <c r="G24548" i="1" s="1"/>
  <c r="I24547" i="1"/>
  <c r="I21174" i="1"/>
  <c r="J21174" i="1" s="1"/>
  <c r="G21175" i="1" s="1"/>
  <c r="J28416" i="1"/>
  <c r="G28417" i="1" s="1"/>
  <c r="I28416" i="1"/>
  <c r="J10182" i="1"/>
  <c r="G10183" i="1" s="1"/>
  <c r="I10182" i="1"/>
  <c r="I2693" i="1"/>
  <c r="J2693" i="1" s="1"/>
  <c r="G2694" i="1" s="1"/>
  <c r="J23501" i="1"/>
  <c r="G23502" i="1" s="1"/>
  <c r="I23501" i="1"/>
  <c r="J18270" i="1"/>
  <c r="G18271" i="1" s="1"/>
  <c r="I18270" i="1"/>
  <c r="J25818" i="1"/>
  <c r="G25819" i="1" s="1"/>
  <c r="I25818" i="1"/>
  <c r="I27948" i="1"/>
  <c r="J27948" i="1" s="1"/>
  <c r="G27949" i="1" s="1"/>
  <c r="J24683" i="1"/>
  <c r="G24684" i="1" s="1"/>
  <c r="I24683" i="1"/>
  <c r="J21842" i="1"/>
  <c r="G21843" i="1" s="1"/>
  <c r="I21842" i="1"/>
  <c r="I17134" i="1"/>
  <c r="J17134" i="1" s="1"/>
  <c r="G17135" i="1" s="1"/>
  <c r="J25574" i="1"/>
  <c r="G25575" i="1" s="1"/>
  <c r="I25574" i="1"/>
  <c r="J21428" i="1"/>
  <c r="G21429" i="1" s="1"/>
  <c r="I21428" i="1"/>
  <c r="I30316" i="1"/>
  <c r="J30316" i="1" s="1"/>
  <c r="G30317" i="1" s="1"/>
  <c r="J9176" i="1"/>
  <c r="G9177" i="1" s="1"/>
  <c r="I9176" i="1"/>
  <c r="I10042" i="1"/>
  <c r="J10042" i="1" s="1"/>
  <c r="G10043" i="1" s="1"/>
  <c r="I5076" i="1"/>
  <c r="J5076" i="1" s="1"/>
  <c r="G5077" i="1" s="1"/>
  <c r="I30419" i="1"/>
  <c r="J30419" i="1" s="1"/>
  <c r="G30420" i="1" s="1"/>
  <c r="J2483" i="1"/>
  <c r="G2484" i="1" s="1"/>
  <c r="I2483" i="1"/>
  <c r="I11104" i="1"/>
  <c r="J11104" i="1" s="1"/>
  <c r="G11105" i="1" s="1"/>
  <c r="J5261" i="1"/>
  <c r="G5262" i="1" s="1"/>
  <c r="I5261" i="1"/>
  <c r="J2227" i="1"/>
  <c r="G2228" i="1" s="1"/>
  <c r="I2227" i="1"/>
  <c r="I16427" i="1"/>
  <c r="J16427" i="1" s="1"/>
  <c r="G16428" i="1" s="1"/>
  <c r="I30407" i="1"/>
  <c r="J30407" i="1" s="1"/>
  <c r="G30408" i="1" s="1"/>
  <c r="I12549" i="1"/>
  <c r="J12549" i="1" s="1"/>
  <c r="G12550" i="1" s="1"/>
  <c r="I18829" i="1"/>
  <c r="J18829" i="1" s="1"/>
  <c r="G18830" i="1" s="1"/>
  <c r="I11425" i="1"/>
  <c r="J11425" i="1" s="1"/>
  <c r="G11426" i="1" s="1"/>
  <c r="I16757" i="1"/>
  <c r="J16757" i="1" s="1"/>
  <c r="G16758" i="1" s="1"/>
  <c r="I28581" i="1"/>
  <c r="J28581" i="1" s="1"/>
  <c r="G28582" i="1" s="1"/>
  <c r="I12181" i="1"/>
  <c r="J12181" i="1" s="1"/>
  <c r="G12182" i="1" s="1"/>
  <c r="J3592" i="1"/>
  <c r="G3593" i="1" s="1"/>
  <c r="I3592" i="1"/>
  <c r="I18670" i="1"/>
  <c r="J18670" i="1" s="1"/>
  <c r="G18671" i="1" s="1"/>
  <c r="I14327" i="1"/>
  <c r="J14327" i="1" s="1"/>
  <c r="G14328" i="1" s="1"/>
  <c r="I1817" i="1"/>
  <c r="J1817" i="1" s="1"/>
  <c r="G1818" i="1" s="1"/>
  <c r="I17148" i="1"/>
  <c r="J17148" i="1" s="1"/>
  <c r="G17149" i="1" s="1"/>
  <c r="I10163" i="1"/>
  <c r="J10163" i="1" s="1"/>
  <c r="G10164" i="1" s="1"/>
  <c r="I8015" i="1"/>
  <c r="J8015" i="1" s="1"/>
  <c r="G8016" i="1" s="1"/>
  <c r="I6130" i="1"/>
  <c r="J6130" i="1" s="1"/>
  <c r="G6131" i="1" s="1"/>
  <c r="I1923" i="1"/>
  <c r="J1923" i="1" s="1"/>
  <c r="G1924" i="1" s="1"/>
  <c r="I3528" i="1"/>
  <c r="J3528" i="1" s="1"/>
  <c r="G3529" i="1" s="1"/>
  <c r="I10594" i="1"/>
  <c r="J10594" i="1" s="1"/>
  <c r="G10595" i="1" s="1"/>
  <c r="I11700" i="1"/>
  <c r="J11700" i="1" s="1"/>
  <c r="G11701" i="1" s="1"/>
  <c r="I6024" i="1"/>
  <c r="J6024" i="1" s="1"/>
  <c r="G6025" i="1" s="1"/>
  <c r="I13799" i="1"/>
  <c r="J13799" i="1" s="1"/>
  <c r="G13800" i="1" s="1"/>
  <c r="I29972" i="1"/>
  <c r="J29972" i="1" s="1"/>
  <c r="G29973" i="1" s="1"/>
  <c r="I14055" i="1"/>
  <c r="J14055" i="1" s="1"/>
  <c r="G14056" i="1" s="1"/>
  <c r="I8922" i="1"/>
  <c r="J8922" i="1" s="1"/>
  <c r="G8923" i="1" s="1"/>
  <c r="I17647" i="1"/>
  <c r="J17647" i="1" s="1"/>
  <c r="G17648" i="1" s="1"/>
  <c r="J10214" i="1"/>
  <c r="G10215" i="1" s="1"/>
  <c r="I10214" i="1"/>
  <c r="I18891" i="1"/>
  <c r="J18891" i="1" s="1"/>
  <c r="G18892" i="1" s="1"/>
  <c r="J1025" i="1"/>
  <c r="G1026" i="1" s="1"/>
  <c r="I1025" i="1"/>
  <c r="I15180" i="1"/>
  <c r="J15180" i="1" s="1"/>
  <c r="G15181" i="1" s="1"/>
  <c r="J20212" i="1"/>
  <c r="G20213" i="1" s="1"/>
  <c r="I20212" i="1"/>
  <c r="I8413" i="1"/>
  <c r="J8413" i="1" s="1"/>
  <c r="G8414" i="1" s="1"/>
  <c r="I11262" i="1"/>
  <c r="J11262" i="1" s="1"/>
  <c r="G11263" i="1" s="1"/>
  <c r="J11018" i="1"/>
  <c r="G11019" i="1" s="1"/>
  <c r="I11018" i="1"/>
  <c r="I13661" i="1"/>
  <c r="J13661" i="1" s="1"/>
  <c r="G13662" i="1" s="1"/>
  <c r="I25082" i="1"/>
  <c r="J25082" i="1" s="1"/>
  <c r="G25083" i="1" s="1"/>
  <c r="I3880" i="1"/>
  <c r="J3880" i="1" s="1"/>
  <c r="G3881" i="1" s="1"/>
  <c r="I20756" i="1"/>
  <c r="J20756" i="1" s="1"/>
  <c r="G20757" i="1" s="1"/>
  <c r="I14008" i="1"/>
  <c r="J14008" i="1" s="1"/>
  <c r="G14009" i="1" s="1"/>
  <c r="I2149" i="1"/>
  <c r="J2149" i="1" s="1"/>
  <c r="G2150" i="1" s="1"/>
  <c r="I14590" i="1"/>
  <c r="J14590" i="1" s="1"/>
  <c r="G14591" i="1" s="1"/>
  <c r="I16517" i="1"/>
  <c r="J16517" i="1" s="1"/>
  <c r="G16518" i="1" s="1"/>
  <c r="I23485" i="1"/>
  <c r="J23485" i="1" s="1"/>
  <c r="G23486" i="1" s="1"/>
  <c r="I3944" i="1"/>
  <c r="J3944" i="1" s="1"/>
  <c r="G3945" i="1" s="1"/>
  <c r="I17391" i="1"/>
  <c r="J17391" i="1" s="1"/>
  <c r="G17392" i="1" s="1"/>
  <c r="I8746" i="1"/>
  <c r="J8746" i="1" s="1"/>
  <c r="G8747" i="1" s="1"/>
  <c r="I13028" i="1"/>
  <c r="J13028" i="1" s="1"/>
  <c r="G13029" i="1" s="1"/>
  <c r="I6353" i="1"/>
  <c r="J6353" i="1" s="1"/>
  <c r="G6354" i="1" s="1"/>
  <c r="J2754" i="1"/>
  <c r="G2755" i="1" s="1"/>
  <c r="I2754" i="1"/>
  <c r="I26117" i="1"/>
  <c r="J26117" i="1" s="1"/>
  <c r="G26118" i="1" s="1"/>
  <c r="I19245" i="1"/>
  <c r="J19245" i="1" s="1"/>
  <c r="G19246" i="1" s="1"/>
  <c r="J9900" i="1"/>
  <c r="G9901" i="1" s="1"/>
  <c r="I9900" i="1"/>
  <c r="I14504" i="1"/>
  <c r="J14504" i="1" s="1"/>
  <c r="G14505" i="1" s="1"/>
  <c r="I17710" i="1"/>
  <c r="J17710" i="1" s="1"/>
  <c r="G17711" i="1" s="1"/>
  <c r="J21236" i="1"/>
  <c r="G21237" i="1" s="1"/>
  <c r="I21236" i="1"/>
  <c r="J29039" i="1"/>
  <c r="G29040" i="1" s="1"/>
  <c r="I29039" i="1"/>
  <c r="I14734" i="1"/>
  <c r="J14734" i="1" s="1"/>
  <c r="G14735" i="1" s="1"/>
  <c r="J1784" i="1"/>
  <c r="G1785" i="1" s="1"/>
  <c r="I1784" i="1"/>
  <c r="I11456" i="1"/>
  <c r="J11456" i="1" s="1"/>
  <c r="G11457" i="1" s="1"/>
  <c r="I8199" i="1"/>
  <c r="J8199" i="1" s="1"/>
  <c r="G8200" i="1" s="1"/>
  <c r="I19612" i="1"/>
  <c r="J19612" i="1" s="1"/>
  <c r="G19613" i="1" s="1"/>
  <c r="I426" i="1"/>
  <c r="J426" i="1" s="1"/>
  <c r="G427" i="1" s="1"/>
  <c r="I24004" i="1"/>
  <c r="J24004" i="1" s="1"/>
  <c r="G24005" i="1" s="1"/>
  <c r="I21011" i="1"/>
  <c r="J21011" i="1" s="1"/>
  <c r="G21012" i="1" s="1"/>
  <c r="I21827" i="1"/>
  <c r="J21827" i="1" s="1"/>
  <c r="G21828" i="1" s="1"/>
  <c r="I15892" i="1"/>
  <c r="J15892" i="1" s="1"/>
  <c r="G15893" i="1" s="1"/>
  <c r="J16383" i="1"/>
  <c r="G16384" i="1" s="1"/>
  <c r="I16383" i="1"/>
  <c r="J24486" i="1"/>
  <c r="G24487" i="1" s="1"/>
  <c r="I24486" i="1"/>
  <c r="J23049" i="1"/>
  <c r="G23050" i="1" s="1"/>
  <c r="I23049" i="1"/>
  <c r="I20306" i="1"/>
  <c r="J20306" i="1" s="1"/>
  <c r="G20307" i="1" s="1"/>
  <c r="I27792" i="1"/>
  <c r="J27792" i="1" s="1"/>
  <c r="G27793" i="1" s="1"/>
  <c r="I2822" i="1"/>
  <c r="J2822" i="1" s="1"/>
  <c r="G2823" i="1" s="1"/>
  <c r="I3129" i="1"/>
  <c r="J3129" i="1" s="1"/>
  <c r="G3130" i="1" s="1"/>
  <c r="J25600" i="1"/>
  <c r="G25601" i="1" s="1"/>
  <c r="I25600" i="1"/>
  <c r="I20789" i="1"/>
  <c r="J20789" i="1" s="1"/>
  <c r="G20790" i="1" s="1"/>
  <c r="I23380" i="1"/>
  <c r="J23380" i="1" s="1"/>
  <c r="G23381" i="1" s="1"/>
  <c r="I4572" i="1"/>
  <c r="J4572" i="1" s="1"/>
  <c r="G4573" i="1" s="1"/>
  <c r="I1536" i="1"/>
  <c r="J1536" i="1" s="1"/>
  <c r="G1537" i="1" s="1"/>
  <c r="J11073" i="1"/>
  <c r="G11074" i="1" s="1"/>
  <c r="I11073" i="1"/>
  <c r="I17934" i="1"/>
  <c r="J17934" i="1" s="1"/>
  <c r="G17935" i="1" s="1"/>
  <c r="I28916" i="1"/>
  <c r="J28916" i="1" s="1"/>
  <c r="G28917" i="1" s="1"/>
  <c r="I7051" i="1"/>
  <c r="J7051" i="1" s="1"/>
  <c r="G7052" i="1" s="1"/>
  <c r="I29145" i="1"/>
  <c r="J29145" i="1" s="1"/>
  <c r="G29146" i="1" s="1"/>
  <c r="I13691" i="1"/>
  <c r="J13691" i="1" s="1"/>
  <c r="G13692" i="1" s="1"/>
  <c r="I14489" i="1"/>
  <c r="J14489" i="1" s="1"/>
  <c r="G14490" i="1" s="1"/>
  <c r="J29776" i="1"/>
  <c r="G29777" i="1" s="1"/>
  <c r="I29776" i="1"/>
  <c r="I14311" i="1"/>
  <c r="J14311" i="1" s="1"/>
  <c r="G14312" i="1" s="1"/>
  <c r="I14782" i="1"/>
  <c r="J14782" i="1" s="1"/>
  <c r="G14783" i="1" s="1"/>
  <c r="I11956" i="1"/>
  <c r="J11956" i="1" s="1"/>
  <c r="G11957" i="1" s="1"/>
  <c r="I9279" i="1"/>
  <c r="J9279" i="1" s="1"/>
  <c r="G9280" i="1" s="1"/>
  <c r="I17806" i="1"/>
  <c r="J17806" i="1" s="1"/>
  <c r="G17807" i="1" s="1"/>
  <c r="I29957" i="1"/>
  <c r="J29957" i="1" s="1"/>
  <c r="G29958" i="1" s="1"/>
  <c r="I15034" i="1"/>
  <c r="J15034" i="1" s="1"/>
  <c r="G15035" i="1" s="1"/>
  <c r="I3683" i="1"/>
  <c r="J3683" i="1" s="1"/>
  <c r="G3684" i="1" s="1"/>
  <c r="I1988" i="1"/>
  <c r="J1988" i="1" s="1"/>
  <c r="G1989" i="1" s="1"/>
  <c r="J15646" i="1"/>
  <c r="G15647" i="1" s="1"/>
  <c r="I15646" i="1"/>
  <c r="I14280" i="1"/>
  <c r="J14280" i="1" s="1"/>
  <c r="G14281" i="1" s="1"/>
  <c r="J26924" i="1"/>
  <c r="G26925" i="1" s="1"/>
  <c r="I26924" i="1"/>
  <c r="J21462" i="1"/>
  <c r="G21463" i="1" s="1"/>
  <c r="I21462" i="1"/>
  <c r="I15447" i="1"/>
  <c r="J15447" i="1" s="1"/>
  <c r="G15448" i="1" s="1"/>
  <c r="I29852" i="1"/>
  <c r="J29852" i="1" s="1"/>
  <c r="G29853" i="1" s="1"/>
  <c r="J23288" i="1"/>
  <c r="G23289" i="1" s="1"/>
  <c r="I23288" i="1"/>
  <c r="J24977" i="1"/>
  <c r="G24978" i="1" s="1"/>
  <c r="I24977" i="1"/>
  <c r="I8519" i="1"/>
  <c r="J8519" i="1" s="1"/>
  <c r="G8520" i="1" s="1"/>
  <c r="I26211" i="1"/>
  <c r="J26211" i="1" s="1"/>
  <c r="G26212" i="1" s="1"/>
  <c r="I26989" i="1"/>
  <c r="J26989" i="1" s="1"/>
  <c r="G26990" i="1" s="1"/>
  <c r="I7959" i="1"/>
  <c r="J7959" i="1" s="1"/>
  <c r="G7960" i="1" s="1"/>
  <c r="I16699" i="1"/>
  <c r="J16699" i="1" s="1"/>
  <c r="G16700" i="1" s="1"/>
  <c r="I5929" i="1"/>
  <c r="J5929" i="1" s="1"/>
  <c r="G5930" i="1" s="1"/>
  <c r="I16829" i="1"/>
  <c r="J16829" i="1" s="1"/>
  <c r="G16830" i="1" s="1"/>
  <c r="I2020" i="1"/>
  <c r="J2020" i="1" s="1"/>
  <c r="G2021" i="1" s="1"/>
  <c r="I14750" i="1"/>
  <c r="J14750" i="1" s="1"/>
  <c r="G14751" i="1" s="1"/>
  <c r="I10292" i="1"/>
  <c r="J10292" i="1" s="1"/>
  <c r="G10293" i="1" s="1"/>
  <c r="I23515" i="1"/>
  <c r="J23515" i="1" s="1"/>
  <c r="G23516" i="1" s="1"/>
  <c r="I15051" i="1"/>
  <c r="J15051" i="1" s="1"/>
  <c r="G15052" i="1" s="1"/>
  <c r="I14717" i="1"/>
  <c r="J14717" i="1" s="1"/>
  <c r="G14718" i="1" s="1"/>
  <c r="I13815" i="1"/>
  <c r="J13815" i="1" s="1"/>
  <c r="G13816" i="1" s="1"/>
  <c r="I1836" i="1"/>
  <c r="J1836" i="1" s="1"/>
  <c r="G1837" i="1" s="1"/>
  <c r="I13185" i="1"/>
  <c r="J13185" i="1" s="1"/>
  <c r="G13186" i="1" s="1"/>
  <c r="I138" i="1"/>
  <c r="J138" i="1" s="1"/>
  <c r="G139" i="1" s="1"/>
  <c r="I1720" i="1"/>
  <c r="J1720" i="1" s="1"/>
  <c r="G1721" i="1" s="1"/>
  <c r="I19678" i="1"/>
  <c r="J19678" i="1" s="1"/>
  <c r="G19679" i="1" s="1"/>
  <c r="J2163" i="1"/>
  <c r="G2164" i="1" s="1"/>
  <c r="I2163" i="1"/>
  <c r="J10133" i="1"/>
  <c r="G10134" i="1" s="1"/>
  <c r="I10133" i="1"/>
  <c r="I19180" i="1"/>
  <c r="J19180" i="1" s="1"/>
  <c r="G19181" i="1" s="1"/>
  <c r="I16859" i="1"/>
  <c r="J16859" i="1" s="1"/>
  <c r="G16860" i="1" s="1"/>
  <c r="I1171" i="1"/>
  <c r="J1171" i="1" s="1"/>
  <c r="G1172" i="1" s="1"/>
  <c r="J28042" i="1"/>
  <c r="G28043" i="1" s="1"/>
  <c r="I28042" i="1"/>
  <c r="I11641" i="1"/>
  <c r="J11641" i="1" s="1"/>
  <c r="G11642" i="1" s="1"/>
  <c r="I6920" i="1"/>
  <c r="J6920" i="1" s="1"/>
  <c r="G6921" i="1" s="1"/>
  <c r="J15958" i="1"/>
  <c r="G15959" i="1" s="1"/>
  <c r="I15958" i="1"/>
  <c r="I15238" i="1"/>
  <c r="J15238" i="1" s="1"/>
  <c r="G15239" i="1" s="1"/>
  <c r="I29944" i="1"/>
  <c r="J29944" i="1" s="1"/>
  <c r="G29945" i="1" s="1"/>
  <c r="J23847" i="1"/>
  <c r="G23848" i="1" s="1"/>
  <c r="I23847" i="1"/>
  <c r="I6268" i="1"/>
  <c r="J6268" i="1" s="1"/>
  <c r="G6269" i="1" s="1"/>
  <c r="J17724" i="1"/>
  <c r="G17725" i="1" s="1"/>
  <c r="I17724" i="1"/>
  <c r="I5231" i="1"/>
  <c r="J5231" i="1" s="1"/>
  <c r="G5232" i="1" s="1"/>
  <c r="I27270" i="1"/>
  <c r="J27270" i="1" s="1"/>
  <c r="G27271" i="1" s="1"/>
  <c r="J17982" i="1"/>
  <c r="G17983" i="1" s="1"/>
  <c r="I17982" i="1"/>
  <c r="J4082" i="1"/>
  <c r="G4083" i="1" s="1"/>
  <c r="I4082" i="1"/>
  <c r="I5955" i="1"/>
  <c r="J5955" i="1" s="1"/>
  <c r="G5956" i="1" s="1"/>
  <c r="I17998" i="1"/>
  <c r="J17998" i="1" s="1"/>
  <c r="G17999" i="1" s="1"/>
  <c r="I15287" i="1"/>
  <c r="J15287" i="1" s="1"/>
  <c r="G15288" i="1" s="1"/>
  <c r="J27339" i="1"/>
  <c r="G27340" i="1" s="1"/>
  <c r="I27339" i="1"/>
  <c r="I12645" i="1"/>
  <c r="J12645" i="1" s="1"/>
  <c r="G12646" i="1" s="1"/>
  <c r="I7929" i="1"/>
  <c r="J7929" i="1" s="1"/>
  <c r="G7930" i="1" s="1"/>
  <c r="I27539" i="1"/>
  <c r="J27539" i="1" s="1"/>
  <c r="G27540" i="1" s="1"/>
  <c r="J9971" i="1"/>
  <c r="G9972" i="1" s="1"/>
  <c r="I9971" i="1"/>
  <c r="I9846" i="1"/>
  <c r="J9846" i="1" s="1"/>
  <c r="G9847" i="1" s="1"/>
  <c r="I27997" i="1"/>
  <c r="J27997" i="1" s="1"/>
  <c r="G27998" i="1" s="1"/>
  <c r="I27228" i="1"/>
  <c r="J27228" i="1" s="1"/>
  <c r="G27229" i="1" s="1"/>
  <c r="I26019" i="1"/>
  <c r="J26019" i="1" s="1"/>
  <c r="G26020" i="1" s="1"/>
  <c r="I15197" i="1"/>
  <c r="J15197" i="1" s="1"/>
  <c r="G15198" i="1" s="1"/>
  <c r="I3864" i="1"/>
  <c r="J3864" i="1" s="1"/>
  <c r="G3865" i="1" s="1"/>
  <c r="I6491" i="1"/>
  <c r="J6491" i="1" s="1"/>
  <c r="G6492" i="1" s="1"/>
  <c r="I20677" i="1"/>
  <c r="J20677" i="1" s="1"/>
  <c r="G20678" i="1" s="1"/>
  <c r="J10744" i="1"/>
  <c r="G10745" i="1" s="1"/>
  <c r="I10744" i="1"/>
  <c r="I491" i="1"/>
  <c r="J491" i="1" s="1"/>
  <c r="G492" i="1" s="1"/>
  <c r="J23019" i="1"/>
  <c r="G23020" i="1" s="1"/>
  <c r="I23019" i="1"/>
  <c r="J24931" i="1"/>
  <c r="G24932" i="1" s="1"/>
  <c r="I24931" i="1"/>
  <c r="J4519" i="1"/>
  <c r="G4520" i="1" s="1"/>
  <c r="I4519" i="1"/>
  <c r="I203" i="1"/>
  <c r="J203" i="1" s="1"/>
  <c r="G204" i="1" s="1"/>
  <c r="I26877" i="1"/>
  <c r="J26877" i="1" s="1"/>
  <c r="G26878" i="1" s="1"/>
  <c r="I19052" i="1"/>
  <c r="J19052" i="1" s="1"/>
  <c r="G19053" i="1" s="1"/>
  <c r="I1770" i="1"/>
  <c r="J1770" i="1" s="1"/>
  <c r="G1771" i="1" s="1"/>
  <c r="I1802" i="1"/>
  <c r="J1802" i="1" s="1"/>
  <c r="G1803" i="1" s="1"/>
  <c r="I1504" i="1"/>
  <c r="J1504" i="1" s="1"/>
  <c r="G1505" i="1" s="1"/>
  <c r="I19736" i="1"/>
  <c r="J19736" i="1" s="1"/>
  <c r="G19737" i="1" s="1"/>
  <c r="I29913" i="1"/>
  <c r="J29913" i="1" s="1"/>
  <c r="G29914" i="1" s="1"/>
  <c r="I14862" i="1"/>
  <c r="J14862" i="1" s="1"/>
  <c r="G14863" i="1" s="1"/>
  <c r="J6283" i="1"/>
  <c r="G6284" i="1" s="1"/>
  <c r="I6283" i="1"/>
  <c r="I18764" i="1"/>
  <c r="J18764" i="1" s="1"/>
  <c r="G18765" i="1" s="1"/>
  <c r="I15365" i="1"/>
  <c r="J15365" i="1" s="1"/>
  <c r="G15366" i="1" s="1"/>
  <c r="I30331" i="1"/>
  <c r="J30331" i="1" s="1"/>
  <c r="G30332" i="1" s="1"/>
  <c r="I8285" i="1"/>
  <c r="J8285" i="1" s="1"/>
  <c r="G8286" i="1" s="1"/>
  <c r="J9238" i="1"/>
  <c r="G9239" i="1" s="1"/>
  <c r="I9238" i="1"/>
  <c r="J24376" i="1"/>
  <c r="G24377" i="1" s="1"/>
  <c r="I24376" i="1"/>
  <c r="I6041" i="1"/>
  <c r="J6041" i="1" s="1"/>
  <c r="G6042" i="1" s="1"/>
  <c r="I12965" i="1"/>
  <c r="J12965" i="1" s="1"/>
  <c r="G12966" i="1" s="1"/>
  <c r="I14814" i="1"/>
  <c r="J14814" i="1" s="1"/>
  <c r="G14815" i="1" s="1"/>
  <c r="I11733" i="1"/>
  <c r="J11733" i="1" s="1"/>
  <c r="G11734" i="1" s="1"/>
  <c r="J23712" i="1"/>
  <c r="G23713" i="1" s="1"/>
  <c r="I23712" i="1"/>
  <c r="J9097" i="1"/>
  <c r="G9098" i="1" s="1"/>
  <c r="I9097" i="1"/>
  <c r="I19501" i="1"/>
  <c r="J19501" i="1" s="1"/>
  <c r="G19502" i="1" s="1"/>
  <c r="J18029" i="1"/>
  <c r="G18030" i="1" s="1"/>
  <c r="I18029" i="1"/>
  <c r="J29925" i="1"/>
  <c r="G29926" i="1" s="1"/>
  <c r="I29925" i="1"/>
  <c r="I15083" i="1"/>
  <c r="J15083" i="1" s="1"/>
  <c r="G15084" i="1" s="1"/>
  <c r="I20917" i="1"/>
  <c r="J20917" i="1" s="1"/>
  <c r="G20918" i="1" s="1"/>
  <c r="I13124" i="1"/>
  <c r="J13124" i="1" s="1"/>
  <c r="G13125" i="1" s="1"/>
  <c r="I30346" i="1"/>
  <c r="J30346" i="1" s="1"/>
  <c r="G30347" i="1" s="1"/>
  <c r="I15115" i="1"/>
  <c r="J15115" i="1" s="1"/>
  <c r="G15116" i="1" s="1"/>
  <c r="I23109" i="1"/>
  <c r="J23109" i="1" s="1"/>
  <c r="G23110" i="1" s="1"/>
  <c r="I23591" i="1"/>
  <c r="J23591" i="1" s="1"/>
  <c r="G23592" i="1" s="1"/>
  <c r="I14894" i="1"/>
  <c r="J14894" i="1" s="1"/>
  <c r="G14895" i="1" s="1"/>
  <c r="J16442" i="1"/>
  <c r="G16443" i="1" s="1"/>
  <c r="I16442" i="1"/>
  <c r="J2611" i="1"/>
  <c r="G2612" i="1" s="1"/>
  <c r="I2611" i="1"/>
  <c r="I4858" i="1"/>
  <c r="J4858" i="1" s="1"/>
  <c r="G4859" i="1" s="1"/>
  <c r="I14181" i="1"/>
  <c r="J14181" i="1" s="1"/>
  <c r="G14182" i="1" s="1"/>
  <c r="I9032" i="1"/>
  <c r="J9032" i="1" s="1"/>
  <c r="G9033" i="1" s="1"/>
  <c r="I10776" i="1"/>
  <c r="J10776" i="1" s="1"/>
  <c r="G10777" i="1" s="1"/>
  <c r="I28385" i="1"/>
  <c r="J28385" i="1" s="1"/>
  <c r="G28386" i="1" s="1"/>
  <c r="I21798" i="1"/>
  <c r="J21798" i="1" s="1"/>
  <c r="G21799" i="1" s="1"/>
  <c r="J9161" i="1"/>
  <c r="G9162" i="1" s="1"/>
  <c r="I9161" i="1"/>
  <c r="I15164" i="1"/>
  <c r="J15164" i="1" s="1"/>
  <c r="G15165" i="1" s="1"/>
  <c r="I1899" i="1"/>
  <c r="J1899" i="1" s="1"/>
  <c r="G1900" i="1" s="1"/>
  <c r="I5505" i="1"/>
  <c r="J5505" i="1" s="1"/>
  <c r="G5506" i="1" s="1"/>
  <c r="I12085" i="1"/>
  <c r="J12085" i="1" s="1"/>
  <c r="G12086" i="1" s="1"/>
  <c r="I28884" i="1"/>
  <c r="J28884" i="1" s="1"/>
  <c r="G28885" i="1" s="1"/>
  <c r="J25509" i="1"/>
  <c r="G25510" i="1" s="1"/>
  <c r="I25509" i="1"/>
  <c r="J17022" i="1"/>
  <c r="G17023" i="1" s="1"/>
  <c r="I17022" i="1"/>
  <c r="I25112" i="1"/>
  <c r="J25112" i="1" s="1"/>
  <c r="G25113" i="1" s="1"/>
  <c r="I12805" i="1"/>
  <c r="J12805" i="1" s="1"/>
  <c r="G12806" i="1" s="1"/>
  <c r="I11861" i="1"/>
  <c r="J11861" i="1" s="1"/>
  <c r="G11862" i="1" s="1"/>
  <c r="I12613" i="1"/>
  <c r="J12613" i="1" s="1"/>
  <c r="G12614" i="1" s="1"/>
  <c r="I28720" i="1"/>
  <c r="J28720" i="1" s="1"/>
  <c r="G28721" i="1" s="1"/>
  <c r="I16488" i="1"/>
  <c r="J16488" i="1" s="1"/>
  <c r="G16489" i="1" s="1"/>
  <c r="J1969" i="1"/>
  <c r="G1970" i="1" s="1"/>
  <c r="I1969" i="1"/>
  <c r="J25477" i="1"/>
  <c r="G25478" i="1" s="1"/>
  <c r="I25477" i="1"/>
  <c r="I2116" i="1"/>
  <c r="J2116" i="1" s="1"/>
  <c r="G2117" i="1" s="1"/>
  <c r="J21556" i="1"/>
  <c r="G21557" i="1" s="1"/>
  <c r="I21556" i="1"/>
  <c r="I29597" i="1"/>
  <c r="J29597" i="1" s="1"/>
  <c r="G29598" i="1" s="1"/>
  <c r="I6160" i="1"/>
  <c r="J6160" i="1" s="1"/>
  <c r="G6161" i="1" s="1"/>
  <c r="I17088" i="1"/>
  <c r="J17088" i="1" s="1"/>
  <c r="G17089" i="1" s="1"/>
  <c r="J10059" i="1"/>
  <c r="G10060" i="1" s="1"/>
  <c r="I10059" i="1"/>
  <c r="I14970" i="1"/>
  <c r="J14970" i="1" s="1"/>
  <c r="G14971" i="1" s="1"/>
  <c r="I20517" i="1"/>
  <c r="J20517" i="1" s="1"/>
  <c r="G20518" i="1" s="1"/>
  <c r="J3249" i="1"/>
  <c r="G3250" i="1" s="1"/>
  <c r="I3249" i="1"/>
  <c r="I27811" i="1"/>
  <c r="J27811" i="1" s="1"/>
  <c r="G27812" i="1" s="1"/>
  <c r="I1553" i="1"/>
  <c r="J1553" i="1" s="1"/>
  <c r="G1554" i="1" s="1"/>
  <c r="I13976" i="1"/>
  <c r="J13976" i="1" s="1"/>
  <c r="G13977" i="1" s="1"/>
  <c r="I13596" i="1"/>
  <c r="J13596" i="1" s="1"/>
  <c r="G13597" i="1" s="1"/>
  <c r="I14426" i="1"/>
  <c r="J14426" i="1" s="1"/>
  <c r="G14427" i="1" s="1"/>
  <c r="I27211" i="1"/>
  <c r="J27211" i="1" s="1"/>
  <c r="G27212" i="1" s="1"/>
  <c r="J25742" i="1"/>
  <c r="G25743" i="1" s="1"/>
  <c r="I25742" i="1"/>
  <c r="I3970" i="1"/>
  <c r="J3970" i="1" s="1"/>
  <c r="G3971" i="1" s="1"/>
  <c r="I1331" i="1"/>
  <c r="J1331" i="1" s="1"/>
  <c r="G1332" i="1" s="1"/>
  <c r="J25801" i="1"/>
  <c r="G25802" i="1" s="1"/>
  <c r="I25801" i="1"/>
  <c r="I14344" i="1"/>
  <c r="J14344" i="1" s="1"/>
  <c r="G14345" i="1" s="1"/>
  <c r="I17965" i="1"/>
  <c r="J17965" i="1" s="1"/>
  <c r="G17966" i="1" s="1"/>
  <c r="I6111" i="1"/>
  <c r="J6111" i="1" s="1"/>
  <c r="G6112" i="1" s="1"/>
  <c r="I1233" i="1"/>
  <c r="J1233" i="1" s="1"/>
  <c r="G1234" i="1" s="1"/>
  <c r="I1617" i="1"/>
  <c r="J1617" i="1" s="1"/>
  <c r="G1618" i="1" s="1"/>
  <c r="J3464" i="1"/>
  <c r="G3465" i="1" s="1"/>
  <c r="I3464" i="1"/>
  <c r="J24791" i="1"/>
  <c r="G24792" i="1" s="1"/>
  <c r="I24791" i="1"/>
  <c r="I3001" i="1"/>
  <c r="J3001" i="1" s="1"/>
  <c r="G3002" i="1" s="1"/>
  <c r="I12213" i="1"/>
  <c r="J12213" i="1" s="1"/>
  <c r="G12214" i="1" s="1"/>
  <c r="I6314" i="1"/>
  <c r="J6314" i="1" s="1"/>
  <c r="G6315" i="1" s="1"/>
  <c r="I16561" i="1"/>
  <c r="J16561" i="1" s="1"/>
  <c r="G16562" i="1" s="1"/>
  <c r="I15525" i="1"/>
  <c r="J15525" i="1" s="1"/>
  <c r="G15526" i="1" s="1"/>
  <c r="I11893" i="1"/>
  <c r="J11893" i="1" s="1"/>
  <c r="G11894" i="1" s="1"/>
  <c r="J2355" i="1"/>
  <c r="G2356" i="1" s="1"/>
  <c r="I2355" i="1"/>
  <c r="I16918" i="1"/>
  <c r="J16918" i="1" s="1"/>
  <c r="G16919" i="1" s="1"/>
  <c r="J30361" i="1"/>
  <c r="G30362" i="1" s="1"/>
  <c r="I30361" i="1"/>
  <c r="I18634" i="1"/>
  <c r="J18634" i="1" s="1"/>
  <c r="G18635" i="1" s="1"/>
  <c r="I15493" i="1"/>
  <c r="J15493" i="1" s="1"/>
  <c r="G15494" i="1" s="1"/>
  <c r="I17333" i="1"/>
  <c r="J17333" i="1" s="1"/>
  <c r="G17334" i="1" s="1"/>
  <c r="I30499" i="1"/>
  <c r="J30499" i="1" s="1"/>
  <c r="G30500" i="1" s="1"/>
  <c r="I6769" i="1"/>
  <c r="J6769" i="1" s="1"/>
  <c r="G6770" i="1" s="1"/>
  <c r="I11925" i="1"/>
  <c r="J11925" i="1" s="1"/>
  <c r="G11926" i="1" s="1"/>
  <c r="I6824" i="1"/>
  <c r="J6824" i="1" s="1"/>
  <c r="G6825" i="1" s="1"/>
  <c r="I299" i="1"/>
  <c r="J299" i="1" s="1"/>
  <c r="G300" i="1" s="1"/>
  <c r="I1867" i="1"/>
  <c r="J1867" i="1" s="1"/>
  <c r="G1868" i="1" s="1"/>
  <c r="J29550" i="1"/>
  <c r="G29551" i="1" s="1"/>
  <c r="I29550" i="1"/>
  <c r="I13832" i="1"/>
  <c r="J13832" i="1" s="1"/>
  <c r="G13833" i="1" s="1"/>
  <c r="I29715" i="1"/>
  <c r="J29715" i="1" s="1"/>
  <c r="G29716" i="1" s="1"/>
  <c r="I362" i="1"/>
  <c r="J362" i="1" s="1"/>
  <c r="G363" i="1" s="1"/>
  <c r="J6009" i="1"/>
  <c r="G6010" i="1" s="1"/>
  <c r="I6009" i="1"/>
  <c r="I14264" i="1"/>
  <c r="J14264" i="1" s="1"/>
  <c r="G14265" i="1" s="1"/>
  <c r="I18349" i="1"/>
  <c r="J18349" i="1" s="1"/>
  <c r="G18350" i="1" s="1"/>
  <c r="J20242" i="1"/>
  <c r="G20243" i="1" s="1"/>
  <c r="I20242" i="1"/>
  <c r="J10087" i="1"/>
  <c r="G10088" i="1" s="1"/>
  <c r="I10087" i="1"/>
  <c r="I1311" i="1"/>
  <c r="J1311" i="1" s="1"/>
  <c r="G1312" i="1" s="1"/>
  <c r="I10196" i="1"/>
  <c r="J10196" i="1" s="1"/>
  <c r="G10197" i="1" s="1"/>
  <c r="J25833" i="1"/>
  <c r="G25834" i="1" s="1"/>
  <c r="I25833" i="1"/>
  <c r="J21411" i="1"/>
  <c r="G21412" i="1" s="1"/>
  <c r="I21411" i="1"/>
  <c r="J4717" i="1"/>
  <c r="G4718" i="1" s="1"/>
  <c r="I4717" i="1"/>
  <c r="J16812" i="1"/>
  <c r="G16813" i="1" s="1"/>
  <c r="I16812" i="1"/>
  <c r="I6252" i="1"/>
  <c r="J6252" i="1" s="1"/>
  <c r="G6253" i="1" s="1"/>
  <c r="I25129" i="1"/>
  <c r="J25129" i="1" s="1"/>
  <c r="G25130" i="1" s="1"/>
  <c r="I9460" i="1"/>
  <c r="J9460" i="1" s="1"/>
  <c r="G9461" i="1" s="1"/>
  <c r="I4291" i="1"/>
  <c r="J4291" i="1" s="1"/>
  <c r="G4292" i="1" s="1"/>
  <c r="I16303" i="1"/>
  <c r="J16303" i="1" s="1"/>
  <c r="G16304" i="1" s="1"/>
  <c r="I11063" i="1"/>
  <c r="I11064" i="1" s="1"/>
  <c r="K11064" i="1" s="1"/>
  <c r="J11063" i="1"/>
  <c r="I9639" i="1"/>
  <c r="J9639" i="1" s="1"/>
  <c r="G9640" i="1" s="1"/>
  <c r="I30092" i="1"/>
  <c r="J30092" i="1" s="1"/>
  <c r="G30093" i="1" s="1"/>
  <c r="I21708" i="1"/>
  <c r="J21708" i="1"/>
  <c r="G21709" i="1" s="1"/>
  <c r="I14169" i="1"/>
  <c r="J14169" i="1"/>
  <c r="G14170" i="1" s="1"/>
  <c r="I12485" i="1"/>
  <c r="J12485" i="1"/>
  <c r="G12486" i="1" s="1"/>
  <c r="I17471" i="1"/>
  <c r="J17471" i="1"/>
  <c r="G17472" i="1" s="1"/>
  <c r="I2516" i="1"/>
  <c r="J2516" i="1" s="1"/>
  <c r="G2517" i="1" s="1"/>
  <c r="I29896" i="1"/>
  <c r="J29896" i="1"/>
  <c r="G29897" i="1" s="1"/>
  <c r="I1849" i="1"/>
  <c r="J1849" i="1"/>
  <c r="G1850" i="1" s="1"/>
  <c r="I29176" i="1"/>
  <c r="J29176" i="1"/>
  <c r="G29177" i="1" s="1"/>
  <c r="I16458" i="1"/>
  <c r="J16458" i="1"/>
  <c r="G16459" i="1" s="1"/>
  <c r="I8349" i="1"/>
  <c r="J8349" i="1"/>
  <c r="G8350" i="1" s="1"/>
  <c r="I27196" i="1"/>
  <c r="J27196" i="1"/>
  <c r="G27197" i="1" s="1"/>
  <c r="I27180" i="1"/>
  <c r="J27180" i="1"/>
  <c r="G27181" i="1" s="1"/>
  <c r="I11131" i="1"/>
  <c r="J11131" i="1" s="1"/>
  <c r="G11132" i="1" s="1"/>
  <c r="I20548" i="1"/>
  <c r="J20548" i="1" s="1"/>
  <c r="G20549" i="1" s="1"/>
  <c r="I14233" i="1"/>
  <c r="J14233" i="1"/>
  <c r="G14234" i="1" s="1"/>
  <c r="I12997" i="1"/>
  <c r="J12997" i="1"/>
  <c r="G12998" i="1" s="1"/>
  <c r="J10528" i="1"/>
  <c r="G10529" i="1" s="1"/>
  <c r="J24256" i="1"/>
  <c r="J24223" i="1"/>
  <c r="J27370" i="1"/>
  <c r="J24396" i="1"/>
  <c r="J28666" i="1"/>
  <c r="J11533" i="1"/>
  <c r="J7128" i="1"/>
  <c r="I4243" i="1" l="1"/>
  <c r="J4243" i="1"/>
  <c r="G4244" i="1" s="1"/>
  <c r="J9516" i="1"/>
  <c r="I9516" i="1"/>
  <c r="I9517" i="1" s="1"/>
  <c r="K9517" i="1" s="1"/>
  <c r="I9761" i="1"/>
  <c r="J9761" i="1" s="1"/>
  <c r="G9762" i="1" s="1"/>
  <c r="J29012" i="1"/>
  <c r="G29013" i="1" s="1"/>
  <c r="I29012" i="1"/>
  <c r="I10026" i="1"/>
  <c r="J10026" i="1"/>
  <c r="G10027" i="1" s="1"/>
  <c r="J25366" i="1"/>
  <c r="G25367" i="1" s="1"/>
  <c r="I25366" i="1"/>
  <c r="I709" i="1"/>
  <c r="J709" i="1"/>
  <c r="G710" i="1" s="1"/>
  <c r="I27310" i="1"/>
  <c r="J27310" i="1" s="1"/>
  <c r="G27311" i="1" s="1"/>
  <c r="I26630" i="1"/>
  <c r="J26630" i="1" s="1"/>
  <c r="G26631" i="1" s="1"/>
  <c r="J8966" i="1"/>
  <c r="G8967" i="1" s="1"/>
  <c r="I8966" i="1"/>
  <c r="I22173" i="1"/>
  <c r="J22173" i="1" s="1"/>
  <c r="G22174" i="1" s="1"/>
  <c r="J7177" i="1"/>
  <c r="G7178" i="1" s="1"/>
  <c r="I7177" i="1"/>
  <c r="I8430" i="1"/>
  <c r="J8430" i="1" s="1"/>
  <c r="G8431" i="1" s="1"/>
  <c r="J28010" i="1"/>
  <c r="G28011" i="1" s="1"/>
  <c r="I28010" i="1"/>
  <c r="I22890" i="1"/>
  <c r="J22890" i="1" s="1"/>
  <c r="G22891" i="1" s="1"/>
  <c r="J24717" i="1"/>
  <c r="G24718" i="1" s="1"/>
  <c r="I24717" i="1"/>
  <c r="I882" i="1"/>
  <c r="J882" i="1"/>
  <c r="G883" i="1" s="1"/>
  <c r="J16353" i="1"/>
  <c r="G16354" i="1" s="1"/>
  <c r="I16353" i="1"/>
  <c r="I4020" i="1"/>
  <c r="J4020" i="1" s="1"/>
  <c r="G4021" i="1" s="1"/>
  <c r="J23187" i="1"/>
  <c r="G23188" i="1" s="1"/>
  <c r="I23187" i="1"/>
  <c r="I5813" i="1"/>
  <c r="J5813" i="1" s="1"/>
  <c r="G5814" i="1" s="1"/>
  <c r="J2901" i="1"/>
  <c r="G2902" i="1" s="1"/>
  <c r="I2901" i="1"/>
  <c r="I18430" i="1"/>
  <c r="J18430" i="1" s="1"/>
  <c r="G18431" i="1" s="1"/>
  <c r="I9614" i="1"/>
  <c r="J9614" i="1" s="1"/>
  <c r="G9615" i="1" s="1"/>
  <c r="I21299" i="1"/>
  <c r="J21299" i="1"/>
  <c r="G21300" i="1" s="1"/>
  <c r="J8859" i="1"/>
  <c r="G8860" i="1" s="1"/>
  <c r="I8859" i="1"/>
  <c r="I18175" i="1"/>
  <c r="J18175" i="1" s="1"/>
  <c r="G18176" i="1" s="1"/>
  <c r="J27843" i="1"/>
  <c r="G27844" i="1" s="1"/>
  <c r="I27843" i="1"/>
  <c r="I24915" i="1"/>
  <c r="J24915" i="1"/>
  <c r="G24916" i="1" s="1"/>
  <c r="J22068" i="1"/>
  <c r="G22069" i="1" s="1"/>
  <c r="I22068" i="1"/>
  <c r="I6630" i="1"/>
  <c r="J6630" i="1" s="1"/>
  <c r="G6631" i="1" s="1"/>
  <c r="J4971" i="1"/>
  <c r="G4972" i="1" s="1"/>
  <c r="I4971" i="1"/>
  <c r="I28164" i="1"/>
  <c r="J28164" i="1"/>
  <c r="G28165" i="1" s="1"/>
  <c r="J29671" i="1"/>
  <c r="G29672" i="1" s="1"/>
  <c r="I29671" i="1"/>
  <c r="I21093" i="1"/>
  <c r="J21093" i="1" s="1"/>
  <c r="G21094" i="1" s="1"/>
  <c r="I692" i="1"/>
  <c r="J692" i="1" s="1"/>
  <c r="G693" i="1" s="1"/>
  <c r="I25666" i="1"/>
  <c r="J25666" i="1"/>
  <c r="G25667" i="1" s="1"/>
  <c r="J12917" i="1"/>
  <c r="G12918" i="1" s="1"/>
  <c r="I12917" i="1"/>
  <c r="I22921" i="1"/>
  <c r="J22921" i="1" s="1"/>
  <c r="G22922" i="1" s="1"/>
  <c r="J18943" i="1"/>
  <c r="G18944" i="1" s="1"/>
  <c r="I18943" i="1"/>
  <c r="I27934" i="1"/>
  <c r="J27934" i="1" s="1"/>
  <c r="G27935" i="1" s="1"/>
  <c r="I16963" i="1"/>
  <c r="J16963" i="1" s="1"/>
  <c r="G16964" i="1" s="1"/>
  <c r="I22368" i="1"/>
  <c r="J22368" i="1" s="1"/>
  <c r="G22369" i="1" s="1"/>
  <c r="J11843" i="1"/>
  <c r="G11844" i="1" s="1"/>
  <c r="I11843" i="1"/>
  <c r="I20181" i="1"/>
  <c r="J20181" i="1" s="1"/>
  <c r="G20182" i="1" s="1"/>
  <c r="I29415" i="1"/>
  <c r="J29415" i="1" s="1"/>
  <c r="G29416" i="1" s="1"/>
  <c r="I20999" i="1"/>
  <c r="J20999" i="1" s="1"/>
  <c r="G21000" i="1" s="1"/>
  <c r="J3757" i="1"/>
  <c r="I3757" i="1"/>
  <c r="I3758" i="1" s="1"/>
  <c r="K3758" i="1" s="1"/>
  <c r="I21382" i="1"/>
  <c r="J21382" i="1" s="1"/>
  <c r="G21383" i="1" s="1"/>
  <c r="I20982" i="1"/>
  <c r="J20982" i="1" s="1"/>
  <c r="G20983" i="1" s="1"/>
  <c r="I21541" i="1"/>
  <c r="J21541" i="1" s="1"/>
  <c r="G21542" i="1" s="1"/>
  <c r="J24995" i="1"/>
  <c r="G24996" i="1" s="1"/>
  <c r="I24995" i="1"/>
  <c r="I17074" i="1"/>
  <c r="J17074" i="1"/>
  <c r="G17075" i="1" s="1"/>
  <c r="J3098" i="1"/>
  <c r="G3099" i="1" s="1"/>
  <c r="I3098" i="1"/>
  <c r="I27423" i="1"/>
  <c r="J27423" i="1" s="1"/>
  <c r="G27424" i="1" s="1"/>
  <c r="J9445" i="1"/>
  <c r="G9446" i="1" s="1"/>
  <c r="I9445" i="1"/>
  <c r="I6695" i="1"/>
  <c r="J6695" i="1"/>
  <c r="G6696" i="1" s="1"/>
  <c r="J23828" i="1"/>
  <c r="G23829" i="1" s="1"/>
  <c r="I23828" i="1"/>
  <c r="I9209" i="1"/>
  <c r="J9209" i="1"/>
  <c r="G9210" i="1" s="1"/>
  <c r="J12468" i="1"/>
  <c r="G12469" i="1" s="1"/>
  <c r="I12468" i="1"/>
  <c r="I26692" i="1"/>
  <c r="J26692" i="1" s="1"/>
  <c r="G26693" i="1" s="1"/>
  <c r="J1660" i="1"/>
  <c r="G1661" i="1" s="1"/>
  <c r="I1660" i="1"/>
  <c r="I27085" i="1"/>
  <c r="J27085" i="1" s="1"/>
  <c r="G27086" i="1" s="1"/>
  <c r="J26363" i="1"/>
  <c r="G26364" i="1" s="1"/>
  <c r="I26363" i="1"/>
  <c r="I12068" i="1"/>
  <c r="J12068" i="1" s="1"/>
  <c r="G12069" i="1" s="1"/>
  <c r="J28431" i="1"/>
  <c r="G28432" i="1" s="1"/>
  <c r="I28431" i="1"/>
  <c r="I2804" i="1"/>
  <c r="J2804" i="1" s="1"/>
  <c r="G2805" i="1" s="1"/>
  <c r="J22743" i="1"/>
  <c r="G22744" i="1" s="1"/>
  <c r="I22743" i="1"/>
  <c r="I16950" i="1"/>
  <c r="J16950" i="1" s="1"/>
  <c r="G16951" i="1" s="1"/>
  <c r="J22188" i="1"/>
  <c r="G22189" i="1" s="1"/>
  <c r="I22188" i="1"/>
  <c r="I7834" i="1"/>
  <c r="J7834" i="1" s="1"/>
  <c r="G7835" i="1" s="1"/>
  <c r="J28401" i="1"/>
  <c r="G28402" i="1" s="1"/>
  <c r="I28401" i="1"/>
  <c r="I13077" i="1"/>
  <c r="J13077" i="1" s="1"/>
  <c r="G13078" i="1" s="1"/>
  <c r="J11220" i="1"/>
  <c r="I11220" i="1"/>
  <c r="I11221" i="1" s="1"/>
  <c r="K11221" i="1" s="1"/>
  <c r="I21061" i="1"/>
  <c r="J21061" i="1" s="1"/>
  <c r="G21062" i="1" s="1"/>
  <c r="J5829" i="1"/>
  <c r="G5830" i="1" s="1"/>
  <c r="I5829" i="1"/>
  <c r="I20444" i="1"/>
  <c r="J20444" i="1" s="1"/>
  <c r="G20445" i="1" s="1"/>
  <c r="J18303" i="1"/>
  <c r="G18304" i="1" s="1"/>
  <c r="I18303" i="1"/>
  <c r="I13265" i="1"/>
  <c r="J13265" i="1" s="1"/>
  <c r="G13266" i="1" s="1"/>
  <c r="I18015" i="1"/>
  <c r="J18015" i="1" s="1"/>
  <c r="G18016" i="1" s="1"/>
  <c r="I22262" i="1"/>
  <c r="J22262" i="1" s="1"/>
  <c r="G22263" i="1" s="1"/>
  <c r="I5994" i="1"/>
  <c r="J5994" i="1" s="1"/>
  <c r="G5995" i="1" s="1"/>
  <c r="I15678" i="1"/>
  <c r="J15678" i="1"/>
  <c r="G15679" i="1" s="1"/>
  <c r="I10790" i="1"/>
  <c r="J10790" i="1" s="1"/>
  <c r="G10791" i="1" s="1"/>
  <c r="I188" i="1"/>
  <c r="J188" i="1" s="1"/>
  <c r="G189" i="1" s="1"/>
  <c r="J26737" i="1"/>
  <c r="G26738" i="1" s="1"/>
  <c r="I26737" i="1"/>
  <c r="I3386" i="1"/>
  <c r="J3386" i="1" s="1"/>
  <c r="G3387" i="1" s="1"/>
  <c r="J20631" i="1"/>
  <c r="G20632" i="1" s="1"/>
  <c r="I20631" i="1"/>
  <c r="I5583" i="1"/>
  <c r="J5583" i="1" s="1"/>
  <c r="G5584" i="1" s="1"/>
  <c r="I10880" i="1"/>
  <c r="J10880" i="1" s="1"/>
  <c r="G10881" i="1" s="1"/>
  <c r="I12005" i="1"/>
  <c r="J12005" i="1" s="1"/>
  <c r="G12006" i="1" s="1"/>
  <c r="J23127" i="1"/>
  <c r="G23128" i="1" s="1"/>
  <c r="I23127" i="1"/>
  <c r="I7514" i="1"/>
  <c r="J7514" i="1" s="1"/>
  <c r="G7515" i="1" s="1"/>
  <c r="J2956" i="1"/>
  <c r="G2957" i="1" s="1"/>
  <c r="I2956" i="1"/>
  <c r="I22772" i="1"/>
  <c r="J22772" i="1" s="1"/>
  <c r="G22773" i="1" s="1"/>
  <c r="J26443" i="1"/>
  <c r="G26444" i="1" s="1"/>
  <c r="I26443" i="1"/>
  <c r="I3116" i="1"/>
  <c r="J3116" i="1" s="1"/>
  <c r="G3117" i="1" s="1"/>
  <c r="J22217" i="1"/>
  <c r="G22218" i="1" s="1"/>
  <c r="I22217" i="1"/>
  <c r="I27006" i="1"/>
  <c r="J27006" i="1" s="1"/>
  <c r="G27007" i="1" s="1"/>
  <c r="I15945" i="1"/>
  <c r="J15945" i="1" s="1"/>
  <c r="G15946" i="1" s="1"/>
  <c r="I2868" i="1"/>
  <c r="J2868" i="1" s="1"/>
  <c r="G2869" i="1" s="1"/>
  <c r="J7947" i="1"/>
  <c r="G7948" i="1" s="1"/>
  <c r="I7947" i="1"/>
  <c r="I22322" i="1"/>
  <c r="J22322" i="1" s="1"/>
  <c r="G22323" i="1" s="1"/>
  <c r="J12260" i="1"/>
  <c r="G12261" i="1" s="1"/>
  <c r="I12260" i="1"/>
  <c r="I4750" i="1"/>
  <c r="J4750" i="1" s="1"/>
  <c r="G4751" i="1" s="1"/>
  <c r="J12452" i="1"/>
  <c r="G12453" i="1" s="1"/>
  <c r="I12452" i="1"/>
  <c r="I25729" i="1"/>
  <c r="J25729" i="1"/>
  <c r="G25730" i="1" s="1"/>
  <c r="J5422" i="1"/>
  <c r="G5423" i="1" s="1"/>
  <c r="I5422" i="1"/>
  <c r="I9673" i="1"/>
  <c r="J9673" i="1"/>
  <c r="G9674" i="1" s="1"/>
  <c r="I9529" i="1"/>
  <c r="J9529" i="1" s="1"/>
  <c r="G9530" i="1" s="1"/>
  <c r="I2629" i="1"/>
  <c r="J2629" i="1" s="1"/>
  <c r="G2630" i="1" s="1"/>
  <c r="J29311" i="1"/>
  <c r="G29312" i="1" s="1"/>
  <c r="I29311" i="1"/>
  <c r="I21693" i="1"/>
  <c r="J21693" i="1" s="1"/>
  <c r="G21694" i="1" s="1"/>
  <c r="J30211" i="1"/>
  <c r="G30212" i="1" s="1"/>
  <c r="I30211" i="1"/>
  <c r="I16933" i="1"/>
  <c r="J16933" i="1" s="1"/>
  <c r="G16934" i="1" s="1"/>
  <c r="J26644" i="1"/>
  <c r="G26645" i="1" s="1"/>
  <c r="I26644" i="1"/>
  <c r="I5799" i="1"/>
  <c r="J5799" i="1" s="1"/>
  <c r="G5800" i="1" s="1"/>
  <c r="J16039" i="1"/>
  <c r="G16040" i="1" s="1"/>
  <c r="I16039" i="1"/>
  <c r="I28352" i="1"/>
  <c r="J28352" i="1"/>
  <c r="G28353" i="1" s="1"/>
  <c r="I20582" i="1"/>
  <c r="J20582" i="1" s="1"/>
  <c r="G20583" i="1" s="1"/>
  <c r="I6523" i="1"/>
  <c r="J6523" i="1"/>
  <c r="G6524" i="1" s="1"/>
  <c r="J29385" i="1"/>
  <c r="G29386" i="1" s="1"/>
  <c r="I29385" i="1"/>
  <c r="I9368" i="1"/>
  <c r="J9368" i="1" s="1"/>
  <c r="G9369" i="1" s="1"/>
  <c r="J24732" i="1"/>
  <c r="G24733" i="1" s="1"/>
  <c r="I24732" i="1"/>
  <c r="I22964" i="1"/>
  <c r="J22964" i="1" s="1"/>
  <c r="G22965" i="1" s="1"/>
  <c r="J13529" i="1"/>
  <c r="G13530" i="1" s="1"/>
  <c r="I13529" i="1"/>
  <c r="I19847" i="1"/>
  <c r="J19847" i="1" s="1"/>
  <c r="G19848" i="1" s="1"/>
  <c r="J2885" i="1"/>
  <c r="G2886" i="1" s="1"/>
  <c r="I2885" i="1"/>
  <c r="I21813" i="1"/>
  <c r="J21813" i="1" s="1"/>
  <c r="G21814" i="1" s="1"/>
  <c r="J7530" i="1"/>
  <c r="G7531" i="1" s="1"/>
  <c r="I7530" i="1"/>
  <c r="I11328" i="1"/>
  <c r="J11328" i="1" s="1"/>
  <c r="G11329" i="1" s="1"/>
  <c r="J17757" i="1"/>
  <c r="G17758" i="1" s="1"/>
  <c r="I17757" i="1"/>
  <c r="I1010" i="1"/>
  <c r="J1010" i="1"/>
  <c r="G1011" i="1" s="1"/>
  <c r="J29642" i="1"/>
  <c r="G29643" i="1" s="1"/>
  <c r="I29642" i="1"/>
  <c r="I11119" i="1"/>
  <c r="J11119" i="1"/>
  <c r="G11120" i="1" s="1"/>
  <c r="J124" i="1"/>
  <c r="G125" i="1" s="1"/>
  <c r="I124" i="1"/>
  <c r="I60" i="1"/>
  <c r="J60" i="1" s="1"/>
  <c r="G61" i="1" s="1"/>
  <c r="J26488" i="1"/>
  <c r="G26489" i="1" s="1"/>
  <c r="I26488" i="1"/>
  <c r="I4114" i="1"/>
  <c r="J4114" i="1"/>
  <c r="G4115" i="1" s="1"/>
  <c r="J28822" i="1"/>
  <c r="G28823" i="1" s="1"/>
  <c r="I28822" i="1"/>
  <c r="I10897" i="1"/>
  <c r="J10897" i="1"/>
  <c r="G10898" i="1" s="1"/>
  <c r="J21962" i="1"/>
  <c r="G21963" i="1" s="1"/>
  <c r="I21962" i="1"/>
  <c r="I26813" i="1"/>
  <c r="J26813" i="1" s="1"/>
  <c r="G26814" i="1" s="1"/>
  <c r="J12292" i="1"/>
  <c r="G12293" i="1" s="1"/>
  <c r="I12292" i="1"/>
  <c r="I7589" i="1"/>
  <c r="J7589" i="1" s="1"/>
  <c r="G7590" i="1" s="1"/>
  <c r="I23473" i="1"/>
  <c r="J23473" i="1" s="1"/>
  <c r="G23474" i="1" s="1"/>
  <c r="I25026" i="1"/>
  <c r="J25026" i="1"/>
  <c r="G25027" i="1" s="1"/>
  <c r="J8127" i="1"/>
  <c r="G8128" i="1" s="1"/>
  <c r="I8127" i="1"/>
  <c r="I23156" i="1"/>
  <c r="J23156" i="1" s="1"/>
  <c r="G23157" i="1" s="1"/>
  <c r="J6583" i="1"/>
  <c r="G6584" i="1" s="1"/>
  <c r="I6583" i="1"/>
  <c r="I3265" i="1"/>
  <c r="J3265" i="1" s="1"/>
  <c r="G3266" i="1" s="1"/>
  <c r="I2644" i="1"/>
  <c r="J2644" i="1" s="1"/>
  <c r="G2645" i="1" s="1"/>
  <c r="I21268" i="1"/>
  <c r="J21268" i="1" s="1"/>
  <c r="G21269" i="1" s="1"/>
  <c r="J4067" i="1"/>
  <c r="G4068" i="1" s="1"/>
  <c r="I4067" i="1"/>
  <c r="I15847" i="1"/>
  <c r="J15847" i="1" s="1"/>
  <c r="G15848" i="1" s="1"/>
  <c r="J4345" i="1"/>
  <c r="G4346" i="1" s="1"/>
  <c r="I4345" i="1"/>
  <c r="I28567" i="1"/>
  <c r="J28567" i="1" s="1"/>
  <c r="G28568" i="1" s="1"/>
  <c r="J11441" i="1"/>
  <c r="G11442" i="1" s="1"/>
  <c r="I11441" i="1"/>
  <c r="I25940" i="1"/>
  <c r="J25940" i="1" s="1"/>
  <c r="G25941" i="1" s="1"/>
  <c r="J26551" i="1"/>
  <c r="G26552" i="1" s="1"/>
  <c r="I26551" i="1"/>
  <c r="I8686" i="1"/>
  <c r="J8686" i="1"/>
  <c r="G8687" i="1" s="1"/>
  <c r="J23260" i="1"/>
  <c r="G23261" i="1" s="1"/>
  <c r="I23260" i="1"/>
  <c r="I23642" i="1"/>
  <c r="J23642" i="1" s="1"/>
  <c r="G23643" i="1" s="1"/>
  <c r="J29656" i="1"/>
  <c r="G29657" i="1" s="1"/>
  <c r="I29656" i="1"/>
  <c r="I19085" i="1"/>
  <c r="J19085" i="1"/>
  <c r="G19086" i="1" s="1"/>
  <c r="J22127" i="1"/>
  <c r="G22128" i="1" s="1"/>
  <c r="I22127" i="1"/>
  <c r="I20549" i="1"/>
  <c r="J20549" i="1"/>
  <c r="G20550" i="1" s="1"/>
  <c r="I18350" i="1"/>
  <c r="J18350" i="1" s="1"/>
  <c r="G18351" i="1" s="1"/>
  <c r="I15494" i="1"/>
  <c r="J15494" i="1"/>
  <c r="G15495" i="1" s="1"/>
  <c r="J3002" i="1"/>
  <c r="G3003" i="1" s="1"/>
  <c r="I3002" i="1"/>
  <c r="I27212" i="1"/>
  <c r="J27212" i="1"/>
  <c r="G27213" i="1" s="1"/>
  <c r="I20518" i="1"/>
  <c r="J20518" i="1" s="1"/>
  <c r="G20519" i="1" s="1"/>
  <c r="I28386" i="1"/>
  <c r="J28386" i="1"/>
  <c r="G28387" i="1" s="1"/>
  <c r="I15084" i="1"/>
  <c r="J15084" i="1" s="1"/>
  <c r="G15085" i="1" s="1"/>
  <c r="I15366" i="1"/>
  <c r="J15366" i="1"/>
  <c r="G15367" i="1" s="1"/>
  <c r="I204" i="1"/>
  <c r="J204" i="1" s="1"/>
  <c r="G205" i="1" s="1"/>
  <c r="I27998" i="1"/>
  <c r="J27998" i="1"/>
  <c r="G27999" i="1" s="1"/>
  <c r="I6269" i="1"/>
  <c r="J6269" i="1" s="1"/>
  <c r="G6270" i="1" s="1"/>
  <c r="I11642" i="1"/>
  <c r="I11643" i="1" s="1"/>
  <c r="K11643" i="1" s="1"/>
  <c r="J11642" i="1"/>
  <c r="I14751" i="1"/>
  <c r="J14751" i="1" s="1"/>
  <c r="G14752" i="1" s="1"/>
  <c r="I15035" i="1"/>
  <c r="J15035" i="1"/>
  <c r="G15036" i="1" s="1"/>
  <c r="I2823" i="1"/>
  <c r="J2823" i="1" s="1"/>
  <c r="G2824" i="1" s="1"/>
  <c r="I17711" i="1"/>
  <c r="J17711" i="1"/>
  <c r="G17712" i="1" s="1"/>
  <c r="I3945" i="1"/>
  <c r="J3945" i="1" s="1"/>
  <c r="G3946" i="1" s="1"/>
  <c r="I25083" i="1"/>
  <c r="J25083" i="1"/>
  <c r="G25084" i="1" s="1"/>
  <c r="I6131" i="1"/>
  <c r="J6131" i="1" s="1"/>
  <c r="G6132" i="1" s="1"/>
  <c r="I16428" i="1"/>
  <c r="J16428" i="1"/>
  <c r="G16429" i="1" s="1"/>
  <c r="I17742" i="1"/>
  <c r="J17742" i="1" s="1"/>
  <c r="G17743" i="1" s="1"/>
  <c r="I22697" i="1"/>
  <c r="J22697" i="1" s="1"/>
  <c r="G22698" i="1" s="1"/>
  <c r="J8187" i="1"/>
  <c r="G8188" i="1" s="1"/>
  <c r="I8187" i="1"/>
  <c r="I29252" i="1"/>
  <c r="J29252" i="1" s="1"/>
  <c r="G29253" i="1" s="1"/>
  <c r="J19038" i="1"/>
  <c r="G19039" i="1" s="1"/>
  <c r="I19038" i="1"/>
  <c r="I26132" i="1"/>
  <c r="J26132" i="1" s="1"/>
  <c r="G26133" i="1" s="1"/>
  <c r="I16137" i="1"/>
  <c r="J16137" i="1" s="1"/>
  <c r="G16138" i="1" s="1"/>
  <c r="I20136" i="1"/>
  <c r="J20136" i="1" s="1"/>
  <c r="G20137" i="1" s="1"/>
  <c r="J2596" i="1"/>
  <c r="G2597" i="1" s="1"/>
  <c r="I2596" i="1"/>
  <c r="I26864" i="1"/>
  <c r="J26864" i="1"/>
  <c r="G26865" i="1" s="1"/>
  <c r="J29612" i="1"/>
  <c r="G29613" i="1" s="1"/>
  <c r="I29612" i="1"/>
  <c r="I27522" i="1"/>
  <c r="J27522" i="1" s="1"/>
  <c r="G27523" i="1" s="1"/>
  <c r="J26411" i="1"/>
  <c r="G26412" i="1" s="1"/>
  <c r="I26411" i="1"/>
  <c r="I16168" i="1"/>
  <c r="J16168" i="1" s="1"/>
  <c r="G16169" i="1" s="1"/>
  <c r="J28252" i="1"/>
  <c r="G28253" i="1" s="1"/>
  <c r="I28252" i="1"/>
  <c r="I13338" i="1"/>
  <c r="J13338" i="1" s="1"/>
  <c r="G13339" i="1" s="1"/>
  <c r="J26474" i="1"/>
  <c r="G26475" i="1" s="1"/>
  <c r="I26474" i="1"/>
  <c r="I19550" i="1"/>
  <c r="J19550" i="1" s="1"/>
  <c r="G19551" i="1" s="1"/>
  <c r="I24304" i="1"/>
  <c r="I24305" i="1" s="1"/>
  <c r="K24305" i="1" s="1"/>
  <c r="I26599" i="1"/>
  <c r="J26599" i="1" s="1"/>
  <c r="G26600" i="1" s="1"/>
  <c r="J22682" i="1"/>
  <c r="G22683" i="1" s="1"/>
  <c r="I22682" i="1"/>
  <c r="I7721" i="1"/>
  <c r="J7721" i="1" s="1"/>
  <c r="G7722" i="1" s="1"/>
  <c r="J26425" i="1"/>
  <c r="G26426" i="1" s="1"/>
  <c r="I26425" i="1"/>
  <c r="I19876" i="1"/>
  <c r="J19876" i="1" s="1"/>
  <c r="G19877" i="1" s="1"/>
  <c r="J5736" i="1"/>
  <c r="G5737" i="1" s="1"/>
  <c r="I5736" i="1"/>
  <c r="I20647" i="1"/>
  <c r="J20647" i="1"/>
  <c r="G20648" i="1" s="1"/>
  <c r="J25544" i="1"/>
  <c r="G25545" i="1" s="1"/>
  <c r="I25544" i="1"/>
  <c r="I29881" i="1"/>
  <c r="J29881" i="1" s="1"/>
  <c r="G29882" i="1" s="1"/>
  <c r="J8703" i="1"/>
  <c r="G8704" i="1" s="1"/>
  <c r="I8703" i="1"/>
  <c r="I28140" i="1"/>
  <c r="J28140" i="1"/>
  <c r="G28141" i="1" s="1"/>
  <c r="J22023" i="1"/>
  <c r="G22024" i="1" s="1"/>
  <c r="I22023" i="1"/>
  <c r="I25925" i="1"/>
  <c r="J25925" i="1" s="1"/>
  <c r="G25926" i="1" s="1"/>
  <c r="J26504" i="1"/>
  <c r="G26505" i="1" s="1"/>
  <c r="I26504" i="1"/>
  <c r="I27450" i="1"/>
  <c r="J27450" i="1" s="1"/>
  <c r="G27451" i="1" s="1"/>
  <c r="J2468" i="1"/>
  <c r="G2469" i="1" s="1"/>
  <c r="I2468" i="1"/>
  <c r="I19518" i="1"/>
  <c r="J19518" i="1" s="1"/>
  <c r="G19519" i="1" s="1"/>
  <c r="J4161" i="1"/>
  <c r="G4162" i="1" s="1"/>
  <c r="I4161" i="1"/>
  <c r="I5295" i="1"/>
  <c r="J5295" i="1"/>
  <c r="G5296" i="1" s="1"/>
  <c r="I28027" i="1"/>
  <c r="J28027" i="1" s="1"/>
  <c r="G28028" i="1" s="1"/>
  <c r="I754" i="1"/>
  <c r="J754" i="1" s="1"/>
  <c r="G755" i="1" s="1"/>
  <c r="J21335" i="1"/>
  <c r="G21336" i="1" s="1"/>
  <c r="I21335" i="1"/>
  <c r="I25696" i="1"/>
  <c r="J25696" i="1" s="1"/>
  <c r="G25697" i="1" s="1"/>
  <c r="I993" i="1"/>
  <c r="J993" i="1" s="1"/>
  <c r="G994" i="1" s="1"/>
  <c r="I21207" i="1"/>
  <c r="J21207" i="1" s="1"/>
  <c r="G21208" i="1" s="1"/>
  <c r="J12502" i="1"/>
  <c r="G12503" i="1" s="1"/>
  <c r="I12502" i="1"/>
  <c r="I11132" i="1"/>
  <c r="J11132" i="1"/>
  <c r="G11133" i="1" s="1"/>
  <c r="I30093" i="1"/>
  <c r="J30093" i="1" s="1"/>
  <c r="G30094" i="1" s="1"/>
  <c r="I16304" i="1"/>
  <c r="J16304" i="1" s="1"/>
  <c r="G16305" i="1" s="1"/>
  <c r="J6253" i="1"/>
  <c r="G6254" i="1" s="1"/>
  <c r="I6253" i="1"/>
  <c r="I14265" i="1"/>
  <c r="J14265" i="1"/>
  <c r="G14266" i="1" s="1"/>
  <c r="J29716" i="1"/>
  <c r="G29717" i="1" s="1"/>
  <c r="I29716" i="1"/>
  <c r="I1868" i="1"/>
  <c r="J1868" i="1"/>
  <c r="G1869" i="1" s="1"/>
  <c r="I6770" i="1"/>
  <c r="J6770" i="1" s="1"/>
  <c r="G6771" i="1" s="1"/>
  <c r="I18635" i="1"/>
  <c r="J18635" i="1"/>
  <c r="G18636" i="1" s="1"/>
  <c r="I16562" i="1"/>
  <c r="J16562" i="1" s="1"/>
  <c r="G16563" i="1" s="1"/>
  <c r="I1618" i="1"/>
  <c r="J1618" i="1"/>
  <c r="G1619" i="1" s="1"/>
  <c r="I14345" i="1"/>
  <c r="J14345" i="1" s="1"/>
  <c r="G14346" i="1" s="1"/>
  <c r="I3971" i="1"/>
  <c r="J3971" i="1"/>
  <c r="G3972" i="1" s="1"/>
  <c r="I14427" i="1"/>
  <c r="J14427" i="1" s="1"/>
  <c r="G14428" i="1" s="1"/>
  <c r="I27812" i="1"/>
  <c r="J27812" i="1"/>
  <c r="G27813" i="1" s="1"/>
  <c r="I14971" i="1"/>
  <c r="J14971" i="1" s="1"/>
  <c r="G14972" i="1" s="1"/>
  <c r="I6161" i="1"/>
  <c r="J6161" i="1"/>
  <c r="G6162" i="1" s="1"/>
  <c r="I2117" i="1"/>
  <c r="J2117" i="1" s="1"/>
  <c r="G2118" i="1" s="1"/>
  <c r="I11862" i="1"/>
  <c r="J11862" i="1"/>
  <c r="G11863" i="1" s="1"/>
  <c r="I12086" i="1"/>
  <c r="J12086" i="1" s="1"/>
  <c r="G12087" i="1" s="1"/>
  <c r="I10777" i="1"/>
  <c r="J10777" i="1"/>
  <c r="G10778" i="1" s="1"/>
  <c r="I14895" i="1"/>
  <c r="J14895" i="1" s="1"/>
  <c r="G14896" i="1" s="1"/>
  <c r="I30347" i="1"/>
  <c r="J30347" i="1"/>
  <c r="G30348" i="1" s="1"/>
  <c r="I19502" i="1"/>
  <c r="J19502" i="1" s="1"/>
  <c r="G19503" i="1" s="1"/>
  <c r="I6042" i="1"/>
  <c r="J6042" i="1" s="1"/>
  <c r="G6043" i="1" s="1"/>
  <c r="I18765" i="1"/>
  <c r="J18765" i="1" s="1"/>
  <c r="G18766" i="1" s="1"/>
  <c r="I29914" i="1"/>
  <c r="J29914" i="1"/>
  <c r="G29915" i="1" s="1"/>
  <c r="I1771" i="1"/>
  <c r="J1771" i="1" s="1"/>
  <c r="G1772" i="1" s="1"/>
  <c r="I15198" i="1"/>
  <c r="J15198" i="1"/>
  <c r="G15199" i="1" s="1"/>
  <c r="I9847" i="1"/>
  <c r="J9847" i="1" s="1"/>
  <c r="G9848" i="1" s="1"/>
  <c r="I7930" i="1"/>
  <c r="J7930" i="1"/>
  <c r="G7931" i="1" s="1"/>
  <c r="I15288" i="1"/>
  <c r="J15288" i="1" s="1"/>
  <c r="G15289" i="1" s="1"/>
  <c r="I5232" i="1"/>
  <c r="J5232" i="1" s="1"/>
  <c r="G5233" i="1" s="1"/>
  <c r="I19181" i="1"/>
  <c r="J19181" i="1" s="1"/>
  <c r="G19182" i="1" s="1"/>
  <c r="I13186" i="1"/>
  <c r="J13186" i="1"/>
  <c r="G13187" i="1" s="1"/>
  <c r="I15052" i="1"/>
  <c r="J15052" i="1" s="1"/>
  <c r="G15053" i="1" s="1"/>
  <c r="I2021" i="1"/>
  <c r="J2021" i="1"/>
  <c r="G2022" i="1" s="1"/>
  <c r="I7960" i="1"/>
  <c r="I7961" i="1" s="1"/>
  <c r="K7961" i="1" s="1"/>
  <c r="I29853" i="1"/>
  <c r="J29853" i="1" s="1"/>
  <c r="G29854" i="1" s="1"/>
  <c r="J29958" i="1"/>
  <c r="G29959" i="1" s="1"/>
  <c r="I29958" i="1"/>
  <c r="I14783" i="1"/>
  <c r="J14783" i="1"/>
  <c r="G14784" i="1" s="1"/>
  <c r="I14490" i="1"/>
  <c r="J14490" i="1" s="1"/>
  <c r="G14491" i="1" s="1"/>
  <c r="I28917" i="1"/>
  <c r="J28917" i="1" s="1"/>
  <c r="G28918" i="1" s="1"/>
  <c r="J1537" i="1"/>
  <c r="G1538" i="1" s="1"/>
  <c r="I1537" i="1"/>
  <c r="I27793" i="1"/>
  <c r="J27793" i="1" s="1"/>
  <c r="G27794" i="1" s="1"/>
  <c r="I15893" i="1"/>
  <c r="J15893" i="1" s="1"/>
  <c r="G15894" i="1" s="1"/>
  <c r="I427" i="1"/>
  <c r="J427" i="1"/>
  <c r="G428" i="1" s="1"/>
  <c r="I14505" i="1"/>
  <c r="J14505" i="1" s="1"/>
  <c r="G14506" i="1" s="1"/>
  <c r="I26118" i="1"/>
  <c r="J26118" i="1"/>
  <c r="G26119" i="1" s="1"/>
  <c r="I13029" i="1"/>
  <c r="J13029" i="1" s="1"/>
  <c r="G13030" i="1" s="1"/>
  <c r="I23486" i="1"/>
  <c r="J23486" i="1"/>
  <c r="G23487" i="1" s="1"/>
  <c r="I14009" i="1"/>
  <c r="J14009" i="1" s="1"/>
  <c r="G14010" i="1" s="1"/>
  <c r="I13662" i="1"/>
  <c r="J13662" i="1"/>
  <c r="G13663" i="1" s="1"/>
  <c r="I8414" i="1"/>
  <c r="J8414" i="1" s="1"/>
  <c r="G8415" i="1" s="1"/>
  <c r="I29973" i="1"/>
  <c r="J29973" i="1"/>
  <c r="G29974" i="1" s="1"/>
  <c r="I10595" i="1"/>
  <c r="J10595" i="1" s="1"/>
  <c r="G10596" i="1" s="1"/>
  <c r="I8016" i="1"/>
  <c r="J8016" i="1"/>
  <c r="G8017" i="1" s="1"/>
  <c r="I14328" i="1"/>
  <c r="J14328" i="1" s="1"/>
  <c r="G14329" i="1" s="1"/>
  <c r="I12182" i="1"/>
  <c r="J12182" i="1"/>
  <c r="G12183" i="1" s="1"/>
  <c r="I18830" i="1"/>
  <c r="J18830" i="1" s="1"/>
  <c r="G18831" i="1" s="1"/>
  <c r="I11105" i="1"/>
  <c r="J11105" i="1"/>
  <c r="G11106" i="1" s="1"/>
  <c r="I5077" i="1"/>
  <c r="J5077" i="1" s="1"/>
  <c r="G5078" i="1" s="1"/>
  <c r="I30317" i="1"/>
  <c r="J30317" i="1" s="1"/>
  <c r="G30318" i="1" s="1"/>
  <c r="J1219" i="1"/>
  <c r="G1220" i="1" s="1"/>
  <c r="I1219" i="1"/>
  <c r="I172" i="1"/>
  <c r="J172" i="1"/>
  <c r="G173" i="1" s="1"/>
  <c r="I14569" i="1"/>
  <c r="J14569" i="1" s="1"/>
  <c r="G14570" i="1" s="1"/>
  <c r="I8381" i="1"/>
  <c r="J8381" i="1"/>
  <c r="G8382" i="1" s="1"/>
  <c r="I832" i="1"/>
  <c r="J832" i="1" s="1"/>
  <c r="G833" i="1" s="1"/>
  <c r="I4766" i="1"/>
  <c r="J4766" i="1" s="1"/>
  <c r="G4767" i="1" s="1"/>
  <c r="J6084" i="1"/>
  <c r="G6085" i="1" s="1"/>
  <c r="I6084" i="1"/>
  <c r="I27979" i="1"/>
  <c r="J27979" i="1"/>
  <c r="G27980" i="1" s="1"/>
  <c r="J12790" i="1"/>
  <c r="G12791" i="1" s="1"/>
  <c r="I12790" i="1"/>
  <c r="I7821" i="1"/>
  <c r="J7821" i="1" s="1"/>
  <c r="G7822" i="1" s="1"/>
  <c r="I1120" i="1"/>
  <c r="J1120" i="1" s="1"/>
  <c r="G1121" i="1" s="1"/>
  <c r="I21446" i="1"/>
  <c r="J21446" i="1" s="1"/>
  <c r="G21447" i="1" s="1"/>
  <c r="J2277" i="1"/>
  <c r="G2278" i="1" s="1"/>
  <c r="I2277" i="1"/>
  <c r="I444" i="1"/>
  <c r="J444" i="1" s="1"/>
  <c r="G445" i="1" s="1"/>
  <c r="J13108" i="1"/>
  <c r="G13109" i="1" s="1"/>
  <c r="I13108" i="1"/>
  <c r="I11811" i="1"/>
  <c r="J11811" i="1" s="1"/>
  <c r="G11812" i="1" s="1"/>
  <c r="I20363" i="1"/>
  <c r="J20363" i="1" s="1"/>
  <c r="G20364" i="1" s="1"/>
  <c r="I19103" i="1"/>
  <c r="J19103" i="1" s="1"/>
  <c r="G19104" i="1" s="1"/>
  <c r="I16201" i="1"/>
  <c r="J16201" i="1" s="1"/>
  <c r="G16202" i="1" s="1"/>
  <c r="I18239" i="1"/>
  <c r="J18239" i="1" s="1"/>
  <c r="G18240" i="1" s="1"/>
  <c r="I818" i="1"/>
  <c r="J818" i="1" s="1"/>
  <c r="G819" i="1" s="1"/>
  <c r="I7098" i="1"/>
  <c r="J7098" i="1" s="1"/>
  <c r="G7099" i="1" s="1"/>
  <c r="J5631" i="1"/>
  <c r="G5632" i="1" s="1"/>
  <c r="I5631" i="1"/>
  <c r="I16994" i="1"/>
  <c r="J16994" i="1" s="1"/>
  <c r="G16995" i="1" s="1"/>
  <c r="J22443" i="1"/>
  <c r="G22444" i="1" s="1"/>
  <c r="I22443" i="1"/>
  <c r="I27463" i="1"/>
  <c r="J27463" i="1" s="1"/>
  <c r="G27464" i="1" s="1"/>
  <c r="J18589" i="1"/>
  <c r="G18590" i="1" s="1"/>
  <c r="I18589" i="1"/>
  <c r="I21933" i="1"/>
  <c r="J21933" i="1" s="1"/>
  <c r="G21934" i="1" s="1"/>
  <c r="J6994" i="1"/>
  <c r="G6995" i="1" s="1"/>
  <c r="I6994" i="1"/>
  <c r="I26784" i="1"/>
  <c r="J26784" i="1" s="1"/>
  <c r="G26785" i="1" s="1"/>
  <c r="J20902" i="1"/>
  <c r="G20903" i="1" s="1"/>
  <c r="I20902" i="1"/>
  <c r="I19421" i="1"/>
  <c r="J19421" i="1" s="1"/>
  <c r="G19422" i="1" s="1"/>
  <c r="J4003" i="1"/>
  <c r="G4004" i="1" s="1"/>
  <c r="I4003" i="1"/>
  <c r="I17348" i="1"/>
  <c r="J17348" i="1"/>
  <c r="G17349" i="1" s="1"/>
  <c r="J5707" i="1"/>
  <c r="G5708" i="1" s="1"/>
  <c r="I5707" i="1"/>
  <c r="I29134" i="1"/>
  <c r="J29134" i="1" s="1"/>
  <c r="G29135" i="1" s="1"/>
  <c r="J4686" i="1"/>
  <c r="G4687" i="1" s="1"/>
  <c r="I4686" i="1"/>
  <c r="I19262" i="1"/>
  <c r="J19262" i="1" s="1"/>
  <c r="G19263" i="1" s="1"/>
  <c r="J4259" i="1"/>
  <c r="G4260" i="1" s="1"/>
  <c r="I4259" i="1"/>
  <c r="I22532" i="1"/>
  <c r="J22532" i="1" s="1"/>
  <c r="G22533" i="1" s="1"/>
  <c r="J8669" i="1"/>
  <c r="G8670" i="1" s="1"/>
  <c r="I8669" i="1"/>
  <c r="I20380" i="1"/>
  <c r="J20380" i="1" s="1"/>
  <c r="G20381" i="1" s="1"/>
  <c r="J12228" i="1"/>
  <c r="G12229" i="1" s="1"/>
  <c r="I12228" i="1"/>
  <c r="I5675" i="1"/>
  <c r="J5675" i="1" s="1"/>
  <c r="G5676" i="1" s="1"/>
  <c r="J25621" i="1"/>
  <c r="G25622" i="1" s="1"/>
  <c r="I25621" i="1"/>
  <c r="I29104" i="1"/>
  <c r="J29104" i="1" s="1"/>
  <c r="G29105" i="1" s="1"/>
  <c r="J28222" i="1"/>
  <c r="G28223" i="1" s="1"/>
  <c r="I28222" i="1"/>
  <c r="I29221" i="1"/>
  <c r="J29221" i="1" s="1"/>
  <c r="G29222" i="1" s="1"/>
  <c r="J28180" i="1"/>
  <c r="G28181" i="1" s="1"/>
  <c r="I28180" i="1"/>
  <c r="I20197" i="1"/>
  <c r="J20197" i="1" s="1"/>
  <c r="G20198" i="1" s="1"/>
  <c r="J29027" i="1"/>
  <c r="G29028" i="1" s="1"/>
  <c r="I29027" i="1"/>
  <c r="I12533" i="1"/>
  <c r="J12533" i="1" s="1"/>
  <c r="G12534" i="1" s="1"/>
  <c r="J13402" i="1"/>
  <c r="G13403" i="1" s="1"/>
  <c r="I13402" i="1"/>
  <c r="I5461" i="1"/>
  <c r="J5461" i="1" s="1"/>
  <c r="G5462" i="1" s="1"/>
  <c r="J20660" i="1"/>
  <c r="G20661" i="1" s="1"/>
  <c r="I20660" i="1"/>
  <c r="I29400" i="1"/>
  <c r="J29400" i="1"/>
  <c r="G29401" i="1" s="1"/>
  <c r="I2037" i="1"/>
  <c r="J2037" i="1" s="1"/>
  <c r="G2038" i="1" s="1"/>
  <c r="I23684" i="1"/>
  <c r="J23684" i="1"/>
  <c r="G23685" i="1" s="1"/>
  <c r="J20396" i="1"/>
  <c r="G20397" i="1" s="1"/>
  <c r="I20396" i="1"/>
  <c r="I4637" i="1"/>
  <c r="J4637" i="1"/>
  <c r="G4638" i="1" s="1"/>
  <c r="J1344" i="1"/>
  <c r="G1345" i="1" s="1"/>
  <c r="I1344" i="1"/>
  <c r="I23247" i="1"/>
  <c r="J23247" i="1" s="1"/>
  <c r="G23248" i="1" s="1"/>
  <c r="J16415" i="1"/>
  <c r="G16416" i="1" s="1"/>
  <c r="I16415" i="1"/>
  <c r="I24824" i="1"/>
  <c r="J24824" i="1" s="1"/>
  <c r="G24825" i="1" s="1"/>
  <c r="I18110" i="1"/>
  <c r="J18110" i="1" s="1"/>
  <c r="G18111" i="1" s="1"/>
  <c r="I17521" i="1"/>
  <c r="J17521" i="1" s="1"/>
  <c r="G17522" i="1" s="1"/>
  <c r="I24838" i="1"/>
  <c r="J24838" i="1" s="1"/>
  <c r="G24839" i="1" s="1"/>
  <c r="I18334" i="1"/>
  <c r="J18334" i="1"/>
  <c r="G18335" i="1" s="1"/>
  <c r="I8269" i="1"/>
  <c r="J8269" i="1" s="1"/>
  <c r="G8270" i="1" s="1"/>
  <c r="I17377" i="1"/>
  <c r="J17377" i="1" s="1"/>
  <c r="G17378" i="1" s="1"/>
  <c r="I19070" i="1"/>
  <c r="J19070" i="1" s="1"/>
  <c r="G19071" i="1" s="1"/>
  <c r="I11471" i="1"/>
  <c r="J11471" i="1" s="1"/>
  <c r="G11472" i="1" s="1"/>
  <c r="I22816" i="1"/>
  <c r="J22816" i="1" s="1"/>
  <c r="G22817" i="1" s="1"/>
  <c r="I13046" i="1"/>
  <c r="J13046" i="1" s="1"/>
  <c r="G13047" i="1" s="1"/>
  <c r="I25908" i="1"/>
  <c r="J25908" i="1"/>
  <c r="G25909" i="1" s="1"/>
  <c r="I28806" i="1"/>
  <c r="J28806" i="1" s="1"/>
  <c r="G28807" i="1" s="1"/>
  <c r="I22591" i="1"/>
  <c r="J22591" i="1" s="1"/>
  <c r="G22592" i="1" s="1"/>
  <c r="I3930" i="1"/>
  <c r="J3930" i="1" s="1"/>
  <c r="G3931" i="1" s="1"/>
  <c r="I20348" i="1"/>
  <c r="J20348" i="1" s="1"/>
  <c r="G20349" i="1" s="1"/>
  <c r="I29162" i="1"/>
  <c r="J29162" i="1" s="1"/>
  <c r="G29163" i="1" s="1"/>
  <c r="I2548" i="1"/>
  <c r="J2548" i="1"/>
  <c r="G2549" i="1" s="1"/>
  <c r="I8536" i="1"/>
  <c r="J8536" i="1" s="1"/>
  <c r="G8537" i="1" s="1"/>
  <c r="I28981" i="1"/>
  <c r="J28981" i="1"/>
  <c r="G28982" i="1" s="1"/>
  <c r="I19597" i="1"/>
  <c r="J19597" i="1" s="1"/>
  <c r="G19598" i="1" s="1"/>
  <c r="I8734" i="1"/>
  <c r="J8734" i="1" s="1"/>
  <c r="G8735" i="1" s="1"/>
  <c r="I27886" i="1"/>
  <c r="J27886" i="1" s="1"/>
  <c r="G27887" i="1" s="1"/>
  <c r="I22457" i="1"/>
  <c r="J22457" i="1" s="1"/>
  <c r="G22458" i="1" s="1"/>
  <c r="I25201" i="1"/>
  <c r="J25201" i="1" s="1"/>
  <c r="G25202" i="1" s="1"/>
  <c r="I19295" i="1"/>
  <c r="J19295" i="1" s="1"/>
  <c r="G19296" i="1" s="1"/>
  <c r="I26536" i="1"/>
  <c r="J26536" i="1" s="1"/>
  <c r="G26537" i="1" s="1"/>
  <c r="I22232" i="1"/>
  <c r="J22232" i="1" s="1"/>
  <c r="G22233" i="1" s="1"/>
  <c r="I12981" i="1"/>
  <c r="J12981" i="1" s="1"/>
  <c r="G12982" i="1" s="1"/>
  <c r="I18783" i="1"/>
  <c r="J18783" i="1" s="1"/>
  <c r="G18784" i="1" s="1"/>
  <c r="I21886" i="1"/>
  <c r="J21886" i="1" s="1"/>
  <c r="G21887" i="1" s="1"/>
  <c r="I20475" i="1"/>
  <c r="J20475" i="1" s="1"/>
  <c r="G20476" i="1" s="1"/>
  <c r="I4374" i="1"/>
  <c r="J4374" i="1" s="1"/>
  <c r="G4375" i="1" s="1"/>
  <c r="I11380" i="1"/>
  <c r="J11380" i="1" s="1"/>
  <c r="G11381" i="1" s="1"/>
  <c r="I22832" i="1"/>
  <c r="J22832" i="1" s="1"/>
  <c r="G22833" i="1" s="1"/>
  <c r="I12357" i="1"/>
  <c r="J12357" i="1" s="1"/>
  <c r="G12358" i="1" s="1"/>
  <c r="I30482" i="1"/>
  <c r="J30482" i="1" s="1"/>
  <c r="G30483" i="1" s="1"/>
  <c r="I25098" i="1"/>
  <c r="J25098" i="1" s="1"/>
  <c r="G25099" i="1" s="1"/>
  <c r="I2309" i="1"/>
  <c r="J2309" i="1" s="1"/>
  <c r="G2310" i="1" s="1"/>
  <c r="I22082" i="1"/>
  <c r="J22082" i="1" s="1"/>
  <c r="G22083" i="1" s="1"/>
  <c r="I4874" i="1"/>
  <c r="J4874" i="1" s="1"/>
  <c r="G4875" i="1" s="1"/>
  <c r="I2708" i="1"/>
  <c r="J2708" i="1" s="1"/>
  <c r="G2709" i="1" s="1"/>
  <c r="I21126" i="1"/>
  <c r="J21126" i="1" s="1"/>
  <c r="G21127" i="1" s="1"/>
  <c r="I8637" i="1"/>
  <c r="J8637" i="1" s="1"/>
  <c r="G8638" i="1" s="1"/>
  <c r="I24778" i="1"/>
  <c r="J24778" i="1" s="1"/>
  <c r="G24779" i="1" s="1"/>
  <c r="I26942" i="1"/>
  <c r="J26942" i="1" s="1"/>
  <c r="G26943" i="1" s="1"/>
  <c r="I27686" i="1"/>
  <c r="I27687" i="1" s="1"/>
  <c r="K27687" i="1" s="1"/>
  <c r="I4782" i="1"/>
  <c r="I4783" i="1" s="1"/>
  <c r="K4783" i="1" s="1"/>
  <c r="I4938" i="1"/>
  <c r="J4938" i="1" s="1"/>
  <c r="G4939" i="1" s="1"/>
  <c r="I7468" i="1"/>
  <c r="J7468" i="1" s="1"/>
  <c r="G7469" i="1" s="1"/>
  <c r="I29538" i="1"/>
  <c r="J29538" i="1" s="1"/>
  <c r="G29539" i="1" s="1"/>
  <c r="I23396" i="1"/>
  <c r="J23396" i="1" s="1"/>
  <c r="G23397" i="1" s="1"/>
  <c r="I11747" i="1"/>
  <c r="J11747" i="1" s="1"/>
  <c r="G11748" i="1" s="1"/>
  <c r="I28336" i="1"/>
  <c r="J28336" i="1" s="1"/>
  <c r="G28337" i="1" s="1"/>
  <c r="I8158" i="1"/>
  <c r="J8158" i="1" s="1"/>
  <c r="G8159" i="1" s="1"/>
  <c r="I2373" i="1"/>
  <c r="J2373" i="1" s="1"/>
  <c r="G2374" i="1" s="1"/>
  <c r="I20166" i="1"/>
  <c r="J20166" i="1" s="1"/>
  <c r="G20167" i="1" s="1"/>
  <c r="I23067" i="1"/>
  <c r="J23067" i="1" s="1"/>
  <c r="G23068" i="1" s="1"/>
  <c r="I19894" i="1"/>
  <c r="J19894" i="1" s="1"/>
  <c r="G19895" i="1" s="1"/>
  <c r="I26380" i="1"/>
  <c r="J26380" i="1" s="1"/>
  <c r="G26381" i="1" s="1"/>
  <c r="I26661" i="1"/>
  <c r="J26661" i="1" s="1"/>
  <c r="G26662" i="1" s="1"/>
  <c r="I26226" i="1"/>
  <c r="J26226" i="1"/>
  <c r="G26227" i="1" s="1"/>
  <c r="I22607" i="1"/>
  <c r="J22607" i="1" s="1"/>
  <c r="G22608" i="1" s="1"/>
  <c r="I21220" i="1"/>
  <c r="J21220" i="1" s="1"/>
  <c r="G21221" i="1" s="1"/>
  <c r="I27777" i="1"/>
  <c r="J27777" i="1" s="1"/>
  <c r="G27778" i="1" s="1"/>
  <c r="I3610" i="1"/>
  <c r="J3610" i="1" s="1"/>
  <c r="G3611" i="1" s="1"/>
  <c r="I7270" i="1"/>
  <c r="J7270" i="1" s="1"/>
  <c r="G7271" i="1" s="1"/>
  <c r="I8030" i="1"/>
  <c r="J8030" i="1" s="1"/>
  <c r="G8031" i="1" s="1"/>
  <c r="I5247" i="1"/>
  <c r="J5247" i="1" s="1"/>
  <c r="G5248" i="1" s="1"/>
  <c r="I4473" i="1"/>
  <c r="J4473" i="1" s="1"/>
  <c r="G4474" i="1" s="1"/>
  <c r="I18974" i="1"/>
  <c r="J18974" i="1" s="1"/>
  <c r="G18975" i="1" s="1"/>
  <c r="I19327" i="1"/>
  <c r="J19327" i="1" s="1"/>
  <c r="G19328" i="1" s="1"/>
  <c r="I24765" i="1"/>
  <c r="J24765" i="1"/>
  <c r="G24766" i="1" s="1"/>
  <c r="I2180" i="1"/>
  <c r="J2180" i="1" s="1"/>
  <c r="G2181" i="1" s="1"/>
  <c r="I12725" i="1"/>
  <c r="J12725" i="1" s="1"/>
  <c r="G12726" i="1" s="1"/>
  <c r="I11194" i="1"/>
  <c r="J11194" i="1" s="1"/>
  <c r="G11195" i="1" s="1"/>
  <c r="I25849" i="1"/>
  <c r="J25849" i="1" s="1"/>
  <c r="G25850" i="1" s="1"/>
  <c r="I21029" i="1"/>
  <c r="J21029" i="1" s="1"/>
  <c r="G21030" i="1" s="1"/>
  <c r="I1074" i="1"/>
  <c r="J1074" i="1"/>
  <c r="G1075" i="1" s="1"/>
  <c r="I13201" i="1"/>
  <c r="J13201" i="1" s="1"/>
  <c r="G13202" i="1" s="1"/>
  <c r="I21494" i="1"/>
  <c r="J21494" i="1"/>
  <c r="G21495" i="1" s="1"/>
  <c r="I20332" i="1"/>
  <c r="J20332" i="1"/>
  <c r="G20333" i="1" s="1"/>
  <c r="I1570" i="1"/>
  <c r="J1570" i="1"/>
  <c r="G1571" i="1" s="1"/>
  <c r="I13305" i="1"/>
  <c r="J13305" i="1" s="1"/>
  <c r="G13306" i="1" s="1"/>
  <c r="I18495" i="1"/>
  <c r="J18495" i="1" s="1"/>
  <c r="G18496" i="1" s="1"/>
  <c r="I26707" i="1"/>
  <c r="J26707" i="1" s="1"/>
  <c r="G26708" i="1" s="1"/>
  <c r="I5768" i="1"/>
  <c r="J5768" i="1" s="1"/>
  <c r="G5769" i="1" s="1"/>
  <c r="I27764" i="1"/>
  <c r="J27764" i="1" s="1"/>
  <c r="G27765" i="1" s="1"/>
  <c r="I21045" i="1"/>
  <c r="J21045" i="1" s="1"/>
  <c r="G21046" i="1" s="1"/>
  <c r="I4811" i="1"/>
  <c r="J4811" i="1" s="1"/>
  <c r="G4812" i="1" s="1"/>
  <c r="I18717" i="1"/>
  <c r="J18717" i="1" s="1"/>
  <c r="G18718" i="1" s="1"/>
  <c r="I4229" i="1"/>
  <c r="J4229" i="1" s="1"/>
  <c r="G4230" i="1" s="1"/>
  <c r="I26613" i="1"/>
  <c r="J26613" i="1" s="1"/>
  <c r="G26614" i="1" s="1"/>
  <c r="I29763" i="1"/>
  <c r="J29763" i="1" s="1"/>
  <c r="G29764" i="1" s="1"/>
  <c r="I24455" i="1"/>
  <c r="J24455" i="1" s="1"/>
  <c r="G24456" i="1" s="1"/>
  <c r="I945" i="1"/>
  <c r="J945" i="1" s="1"/>
  <c r="G946" i="1" s="1"/>
  <c r="I19487" i="1"/>
  <c r="J19487" i="1" s="1"/>
  <c r="G19488" i="1" s="1"/>
  <c r="I7545" i="1"/>
  <c r="J7545" i="1" s="1"/>
  <c r="G7546" i="1" s="1"/>
  <c r="I6951" i="1"/>
  <c r="J6951" i="1"/>
  <c r="G6952" i="1" s="1"/>
  <c r="I18127" i="1"/>
  <c r="J18127" i="1"/>
  <c r="G18128" i="1" s="1"/>
  <c r="I6937" i="1"/>
  <c r="J6937" i="1" s="1"/>
  <c r="G6938" i="1" s="1"/>
  <c r="I16504" i="1"/>
  <c r="J16504" i="1" s="1"/>
  <c r="G16505" i="1" s="1"/>
  <c r="I25318" i="1"/>
  <c r="J25318" i="1" s="1"/>
  <c r="G25319" i="1" s="1"/>
  <c r="I8463" i="1"/>
  <c r="J8463" i="1" s="1"/>
  <c r="G8464" i="1" s="1"/>
  <c r="I22038" i="1"/>
  <c r="J22038" i="1" s="1"/>
  <c r="G22039" i="1" s="1"/>
  <c r="I21649" i="1"/>
  <c r="J21649" i="1" s="1"/>
  <c r="G21650" i="1" s="1"/>
  <c r="I29507" i="1"/>
  <c r="J29507" i="1" s="1"/>
  <c r="G29508" i="1" s="1"/>
  <c r="I27698" i="1"/>
  <c r="J27698" i="1" s="1"/>
  <c r="G27699" i="1" s="1"/>
  <c r="I21857" i="1"/>
  <c r="J21857" i="1" s="1"/>
  <c r="G21858" i="1" s="1"/>
  <c r="I26753" i="1"/>
  <c r="J26753" i="1" s="1"/>
  <c r="G26754" i="1" s="1"/>
  <c r="I1248" i="1"/>
  <c r="J1248" i="1"/>
  <c r="G1249" i="1" s="1"/>
  <c r="I3202" i="1"/>
  <c r="J3202" i="1" s="1"/>
  <c r="G3203" i="1" s="1"/>
  <c r="I19753" i="1"/>
  <c r="J19753" i="1" s="1"/>
  <c r="G19754" i="1" s="1"/>
  <c r="I8335" i="1"/>
  <c r="J8335" i="1" s="1"/>
  <c r="G8336" i="1" s="1"/>
  <c r="I12598" i="1"/>
  <c r="J12598" i="1" s="1"/>
  <c r="G12599" i="1" s="1"/>
  <c r="I30135" i="1"/>
  <c r="J30135" i="1" s="1"/>
  <c r="G30136" i="1" s="1"/>
  <c r="I5408" i="1"/>
  <c r="J5408" i="1" s="1"/>
  <c r="G5409" i="1" s="1"/>
  <c r="I2739" i="1"/>
  <c r="J2739" i="1" s="1"/>
  <c r="G2740" i="1" s="1"/>
  <c r="I5658" i="1"/>
  <c r="J5658" i="1" s="1"/>
  <c r="G5659" i="1" s="1"/>
  <c r="I27639" i="1"/>
  <c r="J27639" i="1" s="1"/>
  <c r="G27640" i="1" s="1"/>
  <c r="I12100" i="1"/>
  <c r="J12100" i="1" s="1"/>
  <c r="G12101" i="1" s="1"/>
  <c r="I18158" i="1"/>
  <c r="J18158" i="1"/>
  <c r="G18159" i="1" s="1"/>
  <c r="I16978" i="1"/>
  <c r="J16978" i="1"/>
  <c r="G16979" i="1" s="1"/>
  <c r="I10760" i="1"/>
  <c r="J10760" i="1"/>
  <c r="G10761" i="1" s="1"/>
  <c r="I14119" i="1"/>
  <c r="J14119" i="1"/>
  <c r="G14120" i="1" s="1"/>
  <c r="I17504" i="1"/>
  <c r="J17504" i="1"/>
  <c r="G17505" i="1" s="1"/>
  <c r="I13354" i="1"/>
  <c r="J13354" i="1"/>
  <c r="G13355" i="1" s="1"/>
  <c r="I30197" i="1"/>
  <c r="J30197" i="1"/>
  <c r="G30198" i="1" s="1"/>
  <c r="I587" i="1"/>
  <c r="J587" i="1"/>
  <c r="G588" i="1" s="1"/>
  <c r="I7866" i="1"/>
  <c r="J7866" i="1"/>
  <c r="G7867" i="1" s="1"/>
  <c r="I7562" i="1"/>
  <c r="I7563" i="1" s="1"/>
  <c r="K7563" i="1" s="1"/>
  <c r="I22563" i="1"/>
  <c r="J22563" i="1" s="1"/>
  <c r="G22564" i="1" s="1"/>
  <c r="I317" i="1"/>
  <c r="J317" i="1" s="1"/>
  <c r="G318" i="1" s="1"/>
  <c r="I16215" i="1"/>
  <c r="J16215" i="1" s="1"/>
  <c r="G16216" i="1" s="1"/>
  <c r="I11909" i="1"/>
  <c r="J11909" i="1" s="1"/>
  <c r="G11910" i="1" s="1"/>
  <c r="I22638" i="1"/>
  <c r="J22638" i="1" s="1"/>
  <c r="G22639" i="1" s="1"/>
  <c r="I13561" i="1"/>
  <c r="J13561" i="1" s="1"/>
  <c r="G13562" i="1" s="1"/>
  <c r="I26457" i="1"/>
  <c r="J26457" i="1" s="1"/>
  <c r="G26458" i="1" s="1"/>
  <c r="I15800" i="1"/>
  <c r="J15800" i="1"/>
  <c r="G15801" i="1" s="1"/>
  <c r="I9429" i="1"/>
  <c r="J9429" i="1"/>
  <c r="G9430" i="1" s="1"/>
  <c r="I19134" i="1"/>
  <c r="J19134" i="1" s="1"/>
  <c r="G19135" i="1" s="1"/>
  <c r="I13644" i="1"/>
  <c r="J13644" i="1"/>
  <c r="G13645" i="1" s="1"/>
  <c r="I21476" i="1"/>
  <c r="J21476" i="1" s="1"/>
  <c r="G21477" i="1" s="1"/>
  <c r="I21916" i="1"/>
  <c r="J21916" i="1" s="1"/>
  <c r="G21917" i="1" s="1"/>
  <c r="I2771" i="1"/>
  <c r="J2771" i="1" s="1"/>
  <c r="G2772" i="1" s="1"/>
  <c r="I26566" i="1"/>
  <c r="J26566" i="1" s="1"/>
  <c r="G26567" i="1" s="1"/>
  <c r="I6507" i="1"/>
  <c r="J6507" i="1"/>
  <c r="G6508" i="1" s="1"/>
  <c r="I9658" i="1"/>
  <c r="J9658" i="1" s="1"/>
  <c r="G9659" i="1" s="1"/>
  <c r="I6709" i="1"/>
  <c r="J6709" i="1"/>
  <c r="G6710" i="1" s="1"/>
  <c r="I30152" i="1"/>
  <c r="J30152" i="1" s="1"/>
  <c r="G30153" i="1" s="1"/>
  <c r="I25634" i="1"/>
  <c r="J25634" i="1"/>
  <c r="G25635" i="1" s="1"/>
  <c r="I26676" i="1"/>
  <c r="J26676" i="1" s="1"/>
  <c r="G26677" i="1" s="1"/>
  <c r="I26893" i="1"/>
  <c r="J26893" i="1" s="1"/>
  <c r="G26894" i="1" s="1"/>
  <c r="I19784" i="1"/>
  <c r="J19784" i="1" s="1"/>
  <c r="G19785" i="1" s="1"/>
  <c r="I3368" i="1"/>
  <c r="J3368" i="1" s="1"/>
  <c r="G3369" i="1" s="1"/>
  <c r="I28512" i="1"/>
  <c r="J28512" i="1" s="1"/>
  <c r="G28513" i="1" s="1"/>
  <c r="I17487" i="1"/>
  <c r="J17487" i="1" s="1"/>
  <c r="G17488" i="1" s="1"/>
  <c r="I4440" i="1"/>
  <c r="J4440" i="1" s="1"/>
  <c r="G4441" i="1" s="1"/>
  <c r="I29282" i="1"/>
  <c r="J29282" i="1" s="1"/>
  <c r="G29283" i="1" s="1"/>
  <c r="I12037" i="1"/>
  <c r="J12037" i="1" s="1"/>
  <c r="G12038" i="1" s="1"/>
  <c r="I2971" i="1"/>
  <c r="J2971" i="1"/>
  <c r="G2972" i="1" s="1"/>
  <c r="I7300" i="1"/>
  <c r="J7300" i="1" s="1"/>
  <c r="G7301" i="1" s="1"/>
  <c r="I19695" i="1"/>
  <c r="J19695" i="1" s="1"/>
  <c r="G19696" i="1" s="1"/>
  <c r="I29732" i="1"/>
  <c r="J29732" i="1" s="1"/>
  <c r="G29733" i="1" s="1"/>
  <c r="I4100" i="1"/>
  <c r="J4100" i="1" s="1"/>
  <c r="G4101" i="1" s="1"/>
  <c r="I2788" i="1"/>
  <c r="J2788" i="1" s="1"/>
  <c r="G2789" i="1" s="1"/>
  <c r="I18527" i="1"/>
  <c r="J18527" i="1" s="1"/>
  <c r="G18528" i="1" s="1"/>
  <c r="I2069" i="1"/>
  <c r="J2069" i="1"/>
  <c r="G2070" i="1" s="1"/>
  <c r="I22382" i="1"/>
  <c r="J22382" i="1" s="1"/>
  <c r="G22383" i="1" s="1"/>
  <c r="I11669" i="1"/>
  <c r="J11669" i="1"/>
  <c r="G11670" i="1" s="1"/>
  <c r="I12246" i="1"/>
  <c r="J12246" i="1"/>
  <c r="G12247" i="1" s="1"/>
  <c r="I23441" i="1"/>
  <c r="J23441" i="1"/>
  <c r="G23442" i="1" s="1"/>
  <c r="I13992" i="1"/>
  <c r="J13992" i="1"/>
  <c r="G13993" i="1" s="1"/>
  <c r="I7208" i="1"/>
  <c r="J7208" i="1" s="1"/>
  <c r="G7209" i="1" s="1"/>
  <c r="I28236" i="1"/>
  <c r="J28236" i="1"/>
  <c r="G28237" i="1" s="1"/>
  <c r="I2517" i="1"/>
  <c r="J2517" i="1" s="1"/>
  <c r="G2518" i="1" s="1"/>
  <c r="I363" i="1"/>
  <c r="J363" i="1"/>
  <c r="G364" i="1" s="1"/>
  <c r="I16919" i="1"/>
  <c r="J16919" i="1"/>
  <c r="G16920" i="1" s="1"/>
  <c r="I17966" i="1"/>
  <c r="J17966" i="1"/>
  <c r="G17967" i="1" s="1"/>
  <c r="I17089" i="1"/>
  <c r="J17089" i="1"/>
  <c r="G17090" i="1" s="1"/>
  <c r="I28885" i="1"/>
  <c r="J28885" i="1" s="1"/>
  <c r="G28886" i="1" s="1"/>
  <c r="I4859" i="1"/>
  <c r="J4859" i="1"/>
  <c r="G4860" i="1" s="1"/>
  <c r="I12966" i="1"/>
  <c r="J12966" i="1"/>
  <c r="G12967" i="1" s="1"/>
  <c r="I1803" i="1"/>
  <c r="J1803" i="1"/>
  <c r="G1804" i="1" s="1"/>
  <c r="I27540" i="1"/>
  <c r="J27540" i="1"/>
  <c r="G27541" i="1" s="1"/>
  <c r="I15239" i="1"/>
  <c r="J15239" i="1"/>
  <c r="G15240" i="1" s="1"/>
  <c r="I139" i="1"/>
  <c r="J139" i="1"/>
  <c r="G140" i="1" s="1"/>
  <c r="I8520" i="1"/>
  <c r="J8520" i="1"/>
  <c r="G8521" i="1" s="1"/>
  <c r="I11957" i="1"/>
  <c r="J11957" i="1"/>
  <c r="G11958" i="1" s="1"/>
  <c r="I20790" i="1"/>
  <c r="J20790" i="1"/>
  <c r="G20791" i="1" s="1"/>
  <c r="I11457" i="1"/>
  <c r="J11457" i="1"/>
  <c r="G11458" i="1" s="1"/>
  <c r="I6354" i="1"/>
  <c r="J6354" i="1"/>
  <c r="G6355" i="1" s="1"/>
  <c r="I11263" i="1"/>
  <c r="J11263" i="1"/>
  <c r="G11264" i="1" s="1"/>
  <c r="I11701" i="1"/>
  <c r="J11701" i="1"/>
  <c r="G11702" i="1" s="1"/>
  <c r="I30420" i="1"/>
  <c r="J30420" i="1" s="1"/>
  <c r="G30421" i="1" s="1"/>
  <c r="I15398" i="1"/>
  <c r="J15398" i="1"/>
  <c r="G15399" i="1" s="1"/>
  <c r="I3740" i="1"/>
  <c r="J3740" i="1"/>
  <c r="G3741" i="1" s="1"/>
  <c r="I22308" i="1"/>
  <c r="J22308" i="1" s="1"/>
  <c r="G22309" i="1" s="1"/>
  <c r="I27871" i="1"/>
  <c r="J27871" i="1" s="1"/>
  <c r="G27872" i="1" s="1"/>
  <c r="I23216" i="1"/>
  <c r="J23216" i="1" s="1"/>
  <c r="G23217" i="1" s="1"/>
  <c r="I12756" i="1"/>
  <c r="J12756" i="1" s="1"/>
  <c r="G12757" i="1" s="1"/>
  <c r="I5279" i="1"/>
  <c r="J5279" i="1" s="1"/>
  <c r="G5280" i="1" s="1"/>
  <c r="I16684" i="1"/>
  <c r="J16684" i="1" s="1"/>
  <c r="G16685" i="1" s="1"/>
  <c r="I15738" i="1"/>
  <c r="J15738" i="1"/>
  <c r="G15739" i="1" s="1"/>
  <c r="I5215" i="1"/>
  <c r="J5215" i="1" s="1"/>
  <c r="G5216" i="1" s="1"/>
  <c r="I9640" i="1"/>
  <c r="J9640" i="1"/>
  <c r="G9641" i="1" s="1"/>
  <c r="I4292" i="1"/>
  <c r="J4292" i="1" s="1"/>
  <c r="G4293" i="1" s="1"/>
  <c r="I10197" i="1"/>
  <c r="J10197" i="1" s="1"/>
  <c r="G10198" i="1" s="1"/>
  <c r="I13833" i="1"/>
  <c r="J13833" i="1"/>
  <c r="G13834" i="1" s="1"/>
  <c r="I300" i="1"/>
  <c r="J300" i="1"/>
  <c r="G301" i="1" s="1"/>
  <c r="I30500" i="1"/>
  <c r="J30500" i="1"/>
  <c r="G30501" i="1" s="1"/>
  <c r="I6315" i="1"/>
  <c r="J6315" i="1" s="1"/>
  <c r="G6316" i="1" s="1"/>
  <c r="I1234" i="1"/>
  <c r="J1234" i="1"/>
  <c r="G1235" i="1" s="1"/>
  <c r="I13597" i="1"/>
  <c r="J13597" i="1"/>
  <c r="G13598" i="1" s="1"/>
  <c r="I29598" i="1"/>
  <c r="J29598" i="1"/>
  <c r="G29599" i="1" s="1"/>
  <c r="I16489" i="1"/>
  <c r="J16489" i="1"/>
  <c r="G16490" i="1" s="1"/>
  <c r="I12806" i="1"/>
  <c r="J12806" i="1"/>
  <c r="G12807" i="1" s="1"/>
  <c r="I5506" i="1"/>
  <c r="J5506" i="1"/>
  <c r="G5507" i="1" s="1"/>
  <c r="I9033" i="1"/>
  <c r="J9033" i="1" s="1"/>
  <c r="G9034" i="1" s="1"/>
  <c r="I23592" i="1"/>
  <c r="J23592" i="1"/>
  <c r="G23593" i="1" s="1"/>
  <c r="I13125" i="1"/>
  <c r="J13125" i="1"/>
  <c r="G13126" i="1" s="1"/>
  <c r="I11734" i="1"/>
  <c r="J11734" i="1"/>
  <c r="G11735" i="1" s="1"/>
  <c r="I8286" i="1"/>
  <c r="J8286" i="1"/>
  <c r="G8287" i="1" s="1"/>
  <c r="I19737" i="1"/>
  <c r="J19737" i="1"/>
  <c r="G19738" i="1" s="1"/>
  <c r="I19053" i="1"/>
  <c r="J19053" i="1"/>
  <c r="G19054" i="1" s="1"/>
  <c r="I20678" i="1"/>
  <c r="J20678" i="1" s="1"/>
  <c r="G20679" i="1" s="1"/>
  <c r="I26020" i="1"/>
  <c r="J26020" i="1"/>
  <c r="G26021" i="1" s="1"/>
  <c r="I12646" i="1"/>
  <c r="J12646" i="1"/>
  <c r="G12647" i="1" s="1"/>
  <c r="I17999" i="1"/>
  <c r="J17999" i="1"/>
  <c r="G18000" i="1" s="1"/>
  <c r="I19679" i="1"/>
  <c r="J19679" i="1"/>
  <c r="G19680" i="1" s="1"/>
  <c r="I1837" i="1"/>
  <c r="J1837" i="1"/>
  <c r="G1838" i="1" s="1"/>
  <c r="I23516" i="1"/>
  <c r="J23516" i="1"/>
  <c r="G23517" i="1" s="1"/>
  <c r="I16830" i="1"/>
  <c r="J16830" i="1"/>
  <c r="G16831" i="1" s="1"/>
  <c r="I26990" i="1"/>
  <c r="J26990" i="1" s="1"/>
  <c r="G26991" i="1" s="1"/>
  <c r="I15448" i="1"/>
  <c r="J15448" i="1"/>
  <c r="G15449" i="1" s="1"/>
  <c r="I1989" i="1"/>
  <c r="J1989" i="1"/>
  <c r="G1990" i="1" s="1"/>
  <c r="I17807" i="1"/>
  <c r="J17807" i="1"/>
  <c r="G17808" i="1" s="1"/>
  <c r="I14312" i="1"/>
  <c r="J14312" i="1"/>
  <c r="G14313" i="1" s="1"/>
  <c r="I13692" i="1"/>
  <c r="J13692" i="1"/>
  <c r="G13693" i="1" s="1"/>
  <c r="I17935" i="1"/>
  <c r="J17935" i="1"/>
  <c r="G17936" i="1" s="1"/>
  <c r="I4573" i="1"/>
  <c r="J4573" i="1"/>
  <c r="G4574" i="1" s="1"/>
  <c r="I20307" i="1"/>
  <c r="J20307" i="1" s="1"/>
  <c r="G20308" i="1" s="1"/>
  <c r="I21828" i="1"/>
  <c r="J21828" i="1"/>
  <c r="G21829" i="1" s="1"/>
  <c r="I19613" i="1"/>
  <c r="J19613" i="1"/>
  <c r="G19614" i="1" s="1"/>
  <c r="I8747" i="1"/>
  <c r="J8747" i="1"/>
  <c r="G8748" i="1" s="1"/>
  <c r="I16518" i="1"/>
  <c r="J16518" i="1"/>
  <c r="G16519" i="1" s="1"/>
  <c r="I20757" i="1"/>
  <c r="J20757" i="1"/>
  <c r="G20758" i="1" s="1"/>
  <c r="I17648" i="1"/>
  <c r="J17648" i="1"/>
  <c r="G17649" i="1" s="1"/>
  <c r="I13800" i="1"/>
  <c r="J13800" i="1"/>
  <c r="G13801" i="1" s="1"/>
  <c r="I3529" i="1"/>
  <c r="J3529" i="1" s="1"/>
  <c r="G3530" i="1" s="1"/>
  <c r="I10164" i="1"/>
  <c r="J10164" i="1"/>
  <c r="G10165" i="1" s="1"/>
  <c r="I18671" i="1"/>
  <c r="J18671" i="1"/>
  <c r="G18672" i="1" s="1"/>
  <c r="I28582" i="1"/>
  <c r="J28582" i="1"/>
  <c r="G28583" i="1" s="1"/>
  <c r="I12550" i="1"/>
  <c r="J12550" i="1"/>
  <c r="G12551" i="1" s="1"/>
  <c r="I10043" i="1"/>
  <c r="J10043" i="1"/>
  <c r="G10044" i="1" s="1"/>
  <c r="I17135" i="1"/>
  <c r="J17135" i="1" s="1"/>
  <c r="G17136" i="1" s="1"/>
  <c r="I2694" i="1"/>
  <c r="J2694" i="1"/>
  <c r="G2695" i="1" s="1"/>
  <c r="I23531" i="1"/>
  <c r="J23531" i="1"/>
  <c r="G23532" i="1" s="1"/>
  <c r="I25011" i="1"/>
  <c r="J25011" i="1" s="1"/>
  <c r="G25012" i="1" s="1"/>
  <c r="I17853" i="1"/>
  <c r="J17853" i="1"/>
  <c r="G17854" i="1" s="1"/>
  <c r="I14623" i="1"/>
  <c r="J14623" i="1"/>
  <c r="G14624" i="1" s="1"/>
  <c r="I15351" i="1"/>
  <c r="J15351" i="1"/>
  <c r="G15352" i="1" s="1"/>
  <c r="I17302" i="1"/>
  <c r="J17302" i="1"/>
  <c r="G17303" i="1" s="1"/>
  <c r="I26083" i="1"/>
  <c r="J26083" i="1" s="1"/>
  <c r="G26084" i="1" s="1"/>
  <c r="I13497" i="1"/>
  <c r="J13497" i="1" s="1"/>
  <c r="G13498" i="1" s="1"/>
  <c r="I8552" i="1"/>
  <c r="J8552" i="1" s="1"/>
  <c r="G8553" i="1" s="1"/>
  <c r="I7067" i="1"/>
  <c r="J7067" i="1" s="1"/>
  <c r="G7068" i="1" s="1"/>
  <c r="I16073" i="1"/>
  <c r="J16073" i="1"/>
  <c r="G16074" i="1" s="1"/>
  <c r="I7011" i="1"/>
  <c r="J7011" i="1" s="1"/>
  <c r="G7012" i="1" s="1"/>
  <c r="I3482" i="1"/>
  <c r="J3482" i="1" s="1"/>
  <c r="G3483" i="1" s="1"/>
  <c r="I26845" i="1"/>
  <c r="J26845" i="1" s="1"/>
  <c r="G26846" i="1" s="1"/>
  <c r="I26581" i="1"/>
  <c r="J26581" i="1" s="1"/>
  <c r="G26582" i="1" s="1"/>
  <c r="I18559" i="1"/>
  <c r="J18559" i="1" s="1"/>
  <c r="G18560" i="1" s="1"/>
  <c r="I30166" i="1"/>
  <c r="J30166" i="1" s="1"/>
  <c r="G30167" i="1" s="1"/>
  <c r="I23943" i="1"/>
  <c r="J23943" i="1" s="1"/>
  <c r="G23944" i="1" s="1"/>
  <c r="I26768" i="1"/>
  <c r="J26768" i="1" s="1"/>
  <c r="G26769" i="1" s="1"/>
  <c r="I18654" i="1"/>
  <c r="J18654" i="1" s="1"/>
  <c r="G18655" i="1" s="1"/>
  <c r="I8606" i="1"/>
  <c r="J8606" i="1" s="1"/>
  <c r="G8607" i="1" s="1"/>
  <c r="I22397" i="1"/>
  <c r="J22397" i="1" s="1"/>
  <c r="G22398" i="1" s="1"/>
  <c r="I24318" i="1"/>
  <c r="J24318" i="1"/>
  <c r="G24319" i="1" s="1"/>
  <c r="I22278" i="1"/>
  <c r="J22278" i="1" s="1"/>
  <c r="G22279" i="1" s="1"/>
  <c r="I19914" i="1"/>
  <c r="J19914" i="1" s="1"/>
  <c r="G19915" i="1" s="1"/>
  <c r="I6788" i="1"/>
  <c r="J6788" i="1" s="1"/>
  <c r="G6789" i="1" s="1"/>
  <c r="I16624" i="1"/>
  <c r="J16624" i="1" s="1"/>
  <c r="G16625" i="1" s="1"/>
  <c r="I21189" i="1"/>
  <c r="J21189" i="1" s="1"/>
  <c r="G21190" i="1" s="1"/>
  <c r="I11410" i="1"/>
  <c r="J11410" i="1" s="1"/>
  <c r="G11411" i="1" s="1"/>
  <c r="I4620" i="1"/>
  <c r="J4620" i="1" s="1"/>
  <c r="G4621" i="1" s="1"/>
  <c r="I24624" i="1"/>
  <c r="J24624" i="1"/>
  <c r="G24625" i="1" s="1"/>
  <c r="I348" i="1"/>
  <c r="J348" i="1" s="1"/>
  <c r="G349" i="1" s="1"/>
  <c r="I2212" i="1"/>
  <c r="J2212" i="1" s="1"/>
  <c r="G2213" i="1" s="1"/>
  <c r="I25350" i="1"/>
  <c r="J25350" i="1" s="1"/>
  <c r="G25351" i="1" s="1"/>
  <c r="I17164" i="1"/>
  <c r="J17164" i="1" s="1"/>
  <c r="G17165" i="1" s="1"/>
  <c r="I30003" i="1"/>
  <c r="J30003" i="1" s="1"/>
  <c r="G30004" i="1" s="1"/>
  <c r="I25430" i="1"/>
  <c r="J25430" i="1"/>
  <c r="G25431" i="1" s="1"/>
  <c r="I22976" i="1"/>
  <c r="J22976" i="1" s="1"/>
  <c r="G22977" i="1" s="1"/>
  <c r="I11279" i="1"/>
  <c r="J11279" i="1" s="1"/>
  <c r="G11280" i="1" s="1"/>
  <c r="I3784" i="1"/>
  <c r="J3784" i="1" s="1"/>
  <c r="G3785" i="1" s="1"/>
  <c r="I3449" i="1"/>
  <c r="J3449" i="1" s="1"/>
  <c r="G3450" i="1" s="1"/>
  <c r="I12340" i="1"/>
  <c r="J12340" i="1" s="1"/>
  <c r="G12341" i="1" s="1"/>
  <c r="I27037" i="1"/>
  <c r="J27037" i="1" s="1"/>
  <c r="G27038" i="1" s="1"/>
  <c r="I12163" i="1"/>
  <c r="J12163" i="1" s="1"/>
  <c r="G12164" i="1" s="1"/>
  <c r="I25412" i="1"/>
  <c r="J25412" i="1" s="1"/>
  <c r="G25413" i="1" s="1"/>
  <c r="I4504" i="1"/>
  <c r="J4504" i="1" s="1"/>
  <c r="G4505" i="1" s="1"/>
  <c r="I16476" i="1"/>
  <c r="J16476" i="1" s="1"/>
  <c r="G16477" i="1" s="1"/>
  <c r="I28904" i="1"/>
  <c r="J28904" i="1" s="1"/>
  <c r="G28905" i="1" s="1"/>
  <c r="I17104" i="1"/>
  <c r="J17104" i="1" s="1"/>
  <c r="G17105" i="1" s="1"/>
  <c r="I3818" i="1"/>
  <c r="J3818" i="1" s="1"/>
  <c r="G3819" i="1" s="1"/>
  <c r="I11624" i="1"/>
  <c r="J11624" i="1" s="1"/>
  <c r="G11625" i="1" s="1"/>
  <c r="I19198" i="1"/>
  <c r="J19198" i="1" s="1"/>
  <c r="G19199" i="1" s="1"/>
  <c r="I3235" i="1"/>
  <c r="J3235" i="1" s="1"/>
  <c r="G3236" i="1" s="1"/>
  <c r="I19974" i="1"/>
  <c r="J19974" i="1" s="1"/>
  <c r="G19975" i="1" s="1"/>
  <c r="I7145" i="1"/>
  <c r="J7145" i="1" s="1"/>
  <c r="G7146" i="1" s="1"/>
  <c r="I4890" i="1"/>
  <c r="J4890" i="1"/>
  <c r="G4891" i="1" s="1"/>
  <c r="I15767" i="1"/>
  <c r="J15767" i="1" s="1"/>
  <c r="G15768" i="1" s="1"/>
  <c r="I27719" i="1"/>
  <c r="J27719" i="1" s="1"/>
  <c r="G27720" i="1" s="1"/>
  <c r="I569" i="1"/>
  <c r="J569" i="1" s="1"/>
  <c r="G570" i="1" s="1"/>
  <c r="I10356" i="1"/>
  <c r="J10356" i="1"/>
  <c r="G10357" i="1" s="1"/>
  <c r="I20967" i="1"/>
  <c r="J20967" i="1" s="1"/>
  <c r="G20968" i="1" s="1"/>
  <c r="I898" i="1"/>
  <c r="J898" i="1" s="1"/>
  <c r="G899" i="1" s="1"/>
  <c r="I27283" i="1"/>
  <c r="I27284" i="1" s="1"/>
  <c r="K27284" i="1" s="1"/>
  <c r="J27283" i="1"/>
  <c r="I3833" i="1"/>
  <c r="J3833" i="1"/>
  <c r="G3834" i="1" s="1"/>
  <c r="I22758" i="1"/>
  <c r="J22758" i="1" s="1"/>
  <c r="G22759" i="1" s="1"/>
  <c r="I23576" i="1"/>
  <c r="J23576" i="1" s="1"/>
  <c r="G23577" i="1" s="1"/>
  <c r="I30393" i="1"/>
  <c r="J30393" i="1"/>
  <c r="G30394" i="1" s="1"/>
  <c r="I22008" i="1"/>
  <c r="J22008" i="1" s="1"/>
  <c r="G22009" i="1" s="1"/>
  <c r="I26722" i="1"/>
  <c r="J26722" i="1" s="1"/>
  <c r="G26723" i="1" s="1"/>
  <c r="I3667" i="1"/>
  <c r="J3667" i="1" s="1"/>
  <c r="G3668" i="1" s="1"/>
  <c r="I28448" i="1"/>
  <c r="J28448" i="1" s="1"/>
  <c r="G28449" i="1" s="1"/>
  <c r="I20071" i="1"/>
  <c r="J20071" i="1" s="1"/>
  <c r="G20072" i="1" s="1"/>
  <c r="I26909" i="1"/>
  <c r="J26909" i="1" s="1"/>
  <c r="G26910" i="1" s="1"/>
  <c r="I21622" i="1"/>
  <c r="J21622" i="1"/>
  <c r="G21623" i="1" s="1"/>
  <c r="I8827" i="1"/>
  <c r="J8827" i="1" s="1"/>
  <c r="G8828" i="1" s="1"/>
  <c r="I13233" i="1"/>
  <c r="J13233" i="1" s="1"/>
  <c r="G13234" i="1" s="1"/>
  <c r="I29356" i="1"/>
  <c r="J29356" i="1" s="1"/>
  <c r="G29357" i="1" s="1"/>
  <c r="I21110" i="1"/>
  <c r="J21110" i="1"/>
  <c r="G21111" i="1" s="1"/>
  <c r="I3699" i="1"/>
  <c r="J3699" i="1" s="1"/>
  <c r="G3700" i="1" s="1"/>
  <c r="I21285" i="1"/>
  <c r="J21285" i="1" s="1"/>
  <c r="G21286" i="1" s="1"/>
  <c r="I29522" i="1"/>
  <c r="J29522" i="1" s="1"/>
  <c r="G29523" i="1" s="1"/>
  <c r="I21783" i="1"/>
  <c r="J21783" i="1" s="1"/>
  <c r="G21784" i="1" s="1"/>
  <c r="I25958" i="1"/>
  <c r="J25958" i="1" s="1"/>
  <c r="G25959" i="1" s="1"/>
  <c r="I27133" i="1"/>
  <c r="J27133" i="1" s="1"/>
  <c r="G27134" i="1" s="1"/>
  <c r="I28092" i="1"/>
  <c r="J28092" i="1" s="1"/>
  <c r="G28093" i="1" s="1"/>
  <c r="I18879" i="1"/>
  <c r="J18879" i="1" s="1"/>
  <c r="G18880" i="1" s="1"/>
  <c r="I8051" i="1"/>
  <c r="J8051" i="1" s="1"/>
  <c r="G8052" i="1" s="1"/>
  <c r="I28870" i="1"/>
  <c r="J28870" i="1" s="1"/>
  <c r="G28871" i="1" s="1"/>
  <c r="I22412" i="1"/>
  <c r="J22412" i="1" s="1"/>
  <c r="G22413" i="1" s="1"/>
  <c r="I11564" i="1"/>
  <c r="J11564" i="1" s="1"/>
  <c r="G11565" i="1" s="1"/>
  <c r="I22337" i="1"/>
  <c r="J22337" i="1" s="1"/>
  <c r="G22338" i="1" s="1"/>
  <c r="I11246" i="1"/>
  <c r="J11246" i="1" s="1"/>
  <c r="G11247" i="1" s="1"/>
  <c r="I25866" i="1"/>
  <c r="J25866" i="1" s="1"/>
  <c r="G25867" i="1" s="1"/>
  <c r="I8367" i="1"/>
  <c r="J8367" i="1" s="1"/>
  <c r="G8368" i="1" s="1"/>
  <c r="I5865" i="1"/>
  <c r="J5865" i="1" s="1"/>
  <c r="G5866" i="1" s="1"/>
  <c r="I18815" i="1"/>
  <c r="J18815" i="1" s="1"/>
  <c r="G18816" i="1" s="1"/>
  <c r="I6098" i="1"/>
  <c r="J6098" i="1" s="1"/>
  <c r="G6099" i="1" s="1"/>
  <c r="I28285" i="1"/>
  <c r="J28285" i="1" s="1"/>
  <c r="G28286" i="1" s="1"/>
  <c r="I220" i="1"/>
  <c r="J220" i="1" s="1"/>
  <c r="G221" i="1" s="1"/>
  <c r="I6874" i="1"/>
  <c r="J6874" i="1" s="1"/>
  <c r="G6875" i="1" s="1"/>
  <c r="I25527" i="1"/>
  <c r="J25527" i="1"/>
  <c r="G25528" i="1" s="1"/>
  <c r="I25144" i="1"/>
  <c r="J25144" i="1" s="1"/>
  <c r="G25145" i="1" s="1"/>
  <c r="I16009" i="1"/>
  <c r="J16009" i="1"/>
  <c r="G16010" i="1" s="1"/>
  <c r="I16152" i="1"/>
  <c r="J16152" i="1" s="1"/>
  <c r="G16153" i="1" s="1"/>
  <c r="I27295" i="1"/>
  <c r="J27295" i="1"/>
  <c r="G27296" i="1" s="1"/>
  <c r="I11779" i="1"/>
  <c r="J11779" i="1" s="1"/>
  <c r="G11780" i="1" s="1"/>
  <c r="I22988" i="1"/>
  <c r="J22988" i="1" s="1"/>
  <c r="G22989" i="1" s="1"/>
  <c r="I12886" i="1"/>
  <c r="J12886" i="1" s="1"/>
  <c r="G12887" i="1" s="1"/>
  <c r="I17287" i="1"/>
  <c r="J17287" i="1" s="1"/>
  <c r="G17288" i="1" s="1"/>
  <c r="I24962" i="1"/>
  <c r="J24962" i="1" s="1"/>
  <c r="G24963" i="1" s="1"/>
  <c r="I29192" i="1"/>
  <c r="J29192" i="1" s="1"/>
  <c r="G29193" i="1" s="1"/>
  <c r="I23792" i="1"/>
  <c r="J23792" i="1" s="1"/>
  <c r="G23793" i="1" s="1"/>
  <c r="I29476" i="1"/>
  <c r="J29476" i="1" s="1"/>
  <c r="G29477" i="1" s="1"/>
  <c r="I11877" i="1"/>
  <c r="J11877" i="1" s="1"/>
  <c r="G11878" i="1" s="1"/>
  <c r="I27116" i="1"/>
  <c r="J27116" i="1" s="1"/>
  <c r="G27117" i="1" s="1"/>
  <c r="I28680" i="1"/>
  <c r="J28680" i="1" s="1"/>
  <c r="G28681" i="1" s="1"/>
  <c r="I25559" i="1"/>
  <c r="J25559" i="1"/>
  <c r="G25560" i="1" s="1"/>
  <c r="I19725" i="1"/>
  <c r="I19726" i="1" s="1"/>
  <c r="K19726" i="1" s="1"/>
  <c r="I252" i="1"/>
  <c r="J252" i="1" s="1"/>
  <c r="G253" i="1" s="1"/>
  <c r="I7374" i="1"/>
  <c r="J7374" i="1" s="1"/>
  <c r="G7375" i="1" s="1"/>
  <c r="I22113" i="1"/>
  <c r="J22113" i="1" s="1"/>
  <c r="G22114" i="1" s="1"/>
  <c r="I3051" i="1"/>
  <c r="J3051" i="1" s="1"/>
  <c r="G3052" i="1" s="1"/>
  <c r="I12853" i="1"/>
  <c r="J12853" i="1" s="1"/>
  <c r="G12854" i="1" s="1"/>
  <c r="I4193" i="1"/>
  <c r="J4193" i="1" s="1"/>
  <c r="G4194" i="1" s="1"/>
  <c r="I801" i="1"/>
  <c r="J801" i="1" s="1"/>
  <c r="G802" i="1" s="1"/>
  <c r="I13173" i="1"/>
  <c r="J13173" i="1" s="1"/>
  <c r="G13174" i="1" s="1"/>
  <c r="I19359" i="1"/>
  <c r="J19359" i="1" s="1"/>
  <c r="G19360" i="1" s="1"/>
  <c r="I16262" i="1"/>
  <c r="J16262" i="1"/>
  <c r="G16263" i="1" s="1"/>
  <c r="I20259" i="1"/>
  <c r="J20259" i="1" s="1"/>
  <c r="G20260" i="1" s="1"/>
  <c r="I2339" i="1"/>
  <c r="J2339" i="1" s="1"/>
  <c r="G2340" i="1" s="1"/>
  <c r="I5753" i="1"/>
  <c r="J5753" i="1" s="1"/>
  <c r="G5754" i="1" s="1"/>
  <c r="I30227" i="1"/>
  <c r="J30227" i="1"/>
  <c r="G30228" i="1" s="1"/>
  <c r="I3724" i="1"/>
  <c r="J3724" i="1" s="1"/>
  <c r="G3725" i="1" s="1"/>
  <c r="I4035" i="1"/>
  <c r="J4035" i="1" s="1"/>
  <c r="G4036" i="1" s="1"/>
  <c r="I5066" i="1"/>
  <c r="I5067" i="1" s="1"/>
  <c r="K5067" i="1" s="1"/>
  <c r="I11361" i="1"/>
  <c r="J11361" i="1" s="1"/>
  <c r="G11362" i="1" s="1"/>
  <c r="I13013" i="1"/>
  <c r="J13013" i="1" s="1"/>
  <c r="G13014" i="1" s="1"/>
  <c r="I26165" i="1"/>
  <c r="J26165" i="1" s="1"/>
  <c r="G26166" i="1" s="1"/>
  <c r="I27753" i="1"/>
  <c r="I27754" i="1" s="1"/>
  <c r="K27754" i="1" s="1"/>
  <c r="I2940" i="1"/>
  <c r="J2940" i="1" s="1"/>
  <c r="G2941" i="1" s="1"/>
  <c r="I9728" i="1"/>
  <c r="J9728" i="1"/>
  <c r="G9729" i="1" s="1"/>
  <c r="I24850" i="1"/>
  <c r="J24850" i="1" s="1"/>
  <c r="G24851" i="1" s="1"/>
  <c r="I22848" i="1"/>
  <c r="J22848" i="1" s="1"/>
  <c r="G22849" i="1" s="1"/>
  <c r="I22952" i="1"/>
  <c r="J22952" i="1" s="1"/>
  <c r="G22953" i="1" s="1"/>
  <c r="I2988" i="1"/>
  <c r="J2988" i="1" s="1"/>
  <c r="G2989" i="1" s="1"/>
  <c r="I9321" i="1"/>
  <c r="J9321" i="1"/>
  <c r="G9322" i="1" s="1"/>
  <c r="I24653" i="1"/>
  <c r="J24653" i="1" s="1"/>
  <c r="G24654" i="1" s="1"/>
  <c r="I1441" i="1"/>
  <c r="J1441" i="1"/>
  <c r="G1442" i="1" s="1"/>
  <c r="I5881" i="1"/>
  <c r="J5881" i="1" s="1"/>
  <c r="G5882" i="1" s="1"/>
  <c r="I23903" i="1"/>
  <c r="J23903" i="1" s="1"/>
  <c r="G23904" i="1" s="1"/>
  <c r="I7786" i="1"/>
  <c r="J7786" i="1" s="1"/>
  <c r="G7787" i="1" s="1"/>
  <c r="I10578" i="1"/>
  <c r="J10578" i="1"/>
  <c r="G10579" i="1" s="1"/>
  <c r="I22728" i="1"/>
  <c r="J22728" i="1" s="1"/>
  <c r="G22729" i="1" s="1"/>
  <c r="I21947" i="1"/>
  <c r="J21947" i="1" s="1"/>
  <c r="G21948" i="1" s="1"/>
  <c r="I19567" i="1"/>
  <c r="J19567" i="1" s="1"/>
  <c r="G19568" i="1" s="1"/>
  <c r="I22473" i="1"/>
  <c r="J22473" i="1" s="1"/>
  <c r="G22474" i="1" s="1"/>
  <c r="I5150" i="1"/>
  <c r="J5150" i="1" s="1"/>
  <c r="G5151" i="1" s="1"/>
  <c r="I29490" i="1"/>
  <c r="J29490" i="1"/>
  <c r="G29491" i="1" s="1"/>
  <c r="I24596" i="1"/>
  <c r="J24596" i="1"/>
  <c r="G24597" i="1" s="1"/>
  <c r="I28841" i="1"/>
  <c r="J28841" i="1" s="1"/>
  <c r="G28842" i="1" s="1"/>
  <c r="I28059" i="1"/>
  <c r="J28059" i="1" s="1"/>
  <c r="G28060" i="1" s="1"/>
  <c r="I24023" i="1"/>
  <c r="J24023" i="1" s="1"/>
  <c r="G24024" i="1" s="1"/>
  <c r="I30046" i="1"/>
  <c r="J30046" i="1" s="1"/>
  <c r="G30047" i="1" s="1"/>
  <c r="I12133" i="1"/>
  <c r="J12133" i="1" s="1"/>
  <c r="G12134" i="1" s="1"/>
  <c r="I30452" i="1"/>
  <c r="J30452" i="1" s="1"/>
  <c r="G30453" i="1" s="1"/>
  <c r="I30106" i="1"/>
  <c r="J30106" i="1" s="1"/>
  <c r="G30107" i="1" s="1"/>
  <c r="I26100" i="1"/>
  <c r="J26100" i="1" s="1"/>
  <c r="G26101" i="1" s="1"/>
  <c r="I21665" i="1"/>
  <c r="J21665" i="1" s="1"/>
  <c r="G21666" i="1" s="1"/>
  <c r="I8763" i="1"/>
  <c r="J8763" i="1" s="1"/>
  <c r="G8764" i="1" s="1"/>
  <c r="I18750" i="1"/>
  <c r="J18750" i="1" s="1"/>
  <c r="G18751" i="1" s="1"/>
  <c r="I11653" i="1"/>
  <c r="J11653" i="1" s="1"/>
  <c r="G11654" i="1" s="1"/>
  <c r="I24867" i="1"/>
  <c r="J24867" i="1" s="1"/>
  <c r="G24868" i="1" s="1"/>
  <c r="I30519" i="1"/>
  <c r="J30519" i="1" s="1"/>
  <c r="G30520" i="1" s="1"/>
  <c r="I28603" i="1"/>
  <c r="J28603" i="1" s="1"/>
  <c r="G28604" i="1" s="1"/>
  <c r="I21349" i="1"/>
  <c r="J21349" i="1" s="1"/>
  <c r="G21350" i="1" s="1"/>
  <c r="I6459" i="1"/>
  <c r="J6459" i="1" s="1"/>
  <c r="G6460" i="1" s="1"/>
  <c r="I20040" i="1"/>
  <c r="J20040" i="1" s="1"/>
  <c r="G20041" i="1" s="1"/>
  <c r="I12822" i="1"/>
  <c r="J12822" i="1" s="1"/>
  <c r="G12823" i="1" s="1"/>
  <c r="I1186" i="1"/>
  <c r="J1186" i="1"/>
  <c r="G1187" i="1" s="1"/>
  <c r="I28076" i="1"/>
  <c r="J28076" i="1" s="1"/>
  <c r="G28077" i="1" s="1"/>
  <c r="I25279" i="1"/>
  <c r="J25279" i="1"/>
  <c r="G25280" i="1" s="1"/>
  <c r="I11294" i="1"/>
  <c r="J11294" i="1"/>
  <c r="G11295" i="1" s="1"/>
  <c r="I13944" i="1"/>
  <c r="J13944" i="1"/>
  <c r="G13945" i="1" s="1"/>
  <c r="I9567" i="1"/>
  <c r="J9567" i="1" s="1"/>
  <c r="G9568" i="1" s="1"/>
  <c r="I13897" i="1"/>
  <c r="J13897" i="1"/>
  <c r="G13898" i="1" s="1"/>
  <c r="I9414" i="1"/>
  <c r="J9414" i="1" s="1"/>
  <c r="G9415" i="1" s="1"/>
  <c r="I3433" i="1"/>
  <c r="J3433" i="1" s="1"/>
  <c r="G3434" i="1" s="1"/>
  <c r="I6598" i="1"/>
  <c r="J6598" i="1"/>
  <c r="G6599" i="1" s="1"/>
  <c r="I23991" i="1"/>
  <c r="J23991" i="1" s="1"/>
  <c r="G23992" i="1" s="1"/>
  <c r="I21366" i="1"/>
  <c r="J21366" i="1"/>
  <c r="G21367" i="1" s="1"/>
  <c r="I17885" i="1"/>
  <c r="J17885" i="1" s="1"/>
  <c r="G17886" i="1" s="1"/>
  <c r="I21605" i="1"/>
  <c r="J21605" i="1" s="1"/>
  <c r="G21606" i="1" s="1"/>
  <c r="I4408" i="1"/>
  <c r="J4408" i="1" s="1"/>
  <c r="G4409" i="1" s="1"/>
  <c r="I6906" i="1"/>
  <c r="J6906" i="1" s="1"/>
  <c r="G6907" i="1" s="1"/>
  <c r="I30181" i="1"/>
  <c r="J30181" i="1" s="1"/>
  <c r="G30182" i="1" s="1"/>
  <c r="I24808" i="1"/>
  <c r="J24808" i="1" s="1"/>
  <c r="G24809" i="1" s="1"/>
  <c r="I12196" i="1"/>
  <c r="J12196" i="1" s="1"/>
  <c r="G12197" i="1" s="1"/>
  <c r="I24205" i="1"/>
  <c r="J24205" i="1" s="1"/>
  <c r="G24206" i="1" s="1"/>
  <c r="I3636" i="1"/>
  <c r="J3636" i="1" s="1"/>
  <c r="G3637" i="1" s="1"/>
  <c r="I29566" i="1"/>
  <c r="J29566" i="1" s="1"/>
  <c r="G29567" i="1" s="1"/>
  <c r="I25757" i="1"/>
  <c r="J25757" i="1" s="1"/>
  <c r="G25758" i="1" s="1"/>
  <c r="I26319" i="1"/>
  <c r="J26319" i="1"/>
  <c r="G26320" i="1" s="1"/>
  <c r="I20869" i="1"/>
  <c r="J20869" i="1" s="1"/>
  <c r="G20870" i="1" s="1"/>
  <c r="I14522" i="1"/>
  <c r="J14522" i="1"/>
  <c r="G14523" i="1" s="1"/>
  <c r="I413" i="1"/>
  <c r="J413" i="1" s="1"/>
  <c r="G414" i="1" s="1"/>
  <c r="I23809" i="1"/>
  <c r="J23809" i="1"/>
  <c r="G23810" i="1" s="1"/>
  <c r="I11990" i="1"/>
  <c r="J11990" i="1"/>
  <c r="G11991" i="1" s="1"/>
  <c r="I20055" i="1"/>
  <c r="J20055" i="1" s="1"/>
  <c r="G20056" i="1" s="1"/>
  <c r="I29807" i="1"/>
  <c r="J29807" i="1" s="1"/>
  <c r="G29808" i="1" s="1"/>
  <c r="I8082" i="1"/>
  <c r="J8082" i="1" s="1"/>
  <c r="G8083" i="1" s="1"/>
  <c r="I22352" i="1"/>
  <c r="J22352" i="1" s="1"/>
  <c r="G22353" i="1" s="1"/>
  <c r="I28996" i="1"/>
  <c r="J28996" i="1" s="1"/>
  <c r="G28997" i="1" s="1"/>
  <c r="I11973" i="1"/>
  <c r="J11973" i="1" s="1"/>
  <c r="G11974" i="1" s="1"/>
  <c r="I3171" i="1"/>
  <c r="J3171" i="1" s="1"/>
  <c r="G3172" i="1" s="1"/>
  <c r="I28785" i="1"/>
  <c r="J28785" i="1" s="1"/>
  <c r="G28786" i="1" s="1"/>
  <c r="I20951" i="1"/>
  <c r="J20951" i="1" s="1"/>
  <c r="G20952" i="1" s="1"/>
  <c r="I12406" i="1"/>
  <c r="J12406" i="1" s="1"/>
  <c r="G12407" i="1" s="1"/>
  <c r="I17917" i="1"/>
  <c r="J17917" i="1"/>
  <c r="G17918" i="1" s="1"/>
  <c r="I22158" i="1"/>
  <c r="J22158" i="1" s="1"/>
  <c r="G22159" i="1" s="1"/>
  <c r="I15911" i="1"/>
  <c r="J15911" i="1" s="1"/>
  <c r="G15912" i="1" s="1"/>
  <c r="I23095" i="1"/>
  <c r="J23095" i="1" s="1"/>
  <c r="G23096" i="1" s="1"/>
  <c r="I475" i="1"/>
  <c r="J475" i="1" s="1"/>
  <c r="G476" i="1" s="1"/>
  <c r="I23169" i="1"/>
  <c r="J23169" i="1"/>
  <c r="G23170" i="1" s="1"/>
  <c r="I9112" i="1"/>
  <c r="J9112" i="1" s="1"/>
  <c r="G9113" i="1" s="1"/>
  <c r="I17179" i="1"/>
  <c r="J17179" i="1"/>
  <c r="G17180" i="1" s="1"/>
  <c r="I25130" i="1"/>
  <c r="J25130" i="1"/>
  <c r="G25131" i="1" s="1"/>
  <c r="I11926" i="1"/>
  <c r="J11926" i="1"/>
  <c r="G11927" i="1" s="1"/>
  <c r="I15526" i="1"/>
  <c r="J15526" i="1"/>
  <c r="G15527" i="1" s="1"/>
  <c r="I1332" i="1"/>
  <c r="J1332" i="1"/>
  <c r="G1333" i="1" s="1"/>
  <c r="I1554" i="1"/>
  <c r="J1554" i="1"/>
  <c r="G1555" i="1" s="1"/>
  <c r="I12614" i="1"/>
  <c r="J12614" i="1"/>
  <c r="G12615" i="1" s="1"/>
  <c r="I15165" i="1"/>
  <c r="J15165" i="1"/>
  <c r="G15166" i="1" s="1"/>
  <c r="I15116" i="1"/>
  <c r="J15116" i="1"/>
  <c r="G15117" i="1" s="1"/>
  <c r="I14863" i="1"/>
  <c r="J14863" i="1"/>
  <c r="G14864" i="1" s="1"/>
  <c r="I3865" i="1"/>
  <c r="J3865" i="1"/>
  <c r="G3866" i="1" s="1"/>
  <c r="I27271" i="1"/>
  <c r="J27271" i="1" s="1"/>
  <c r="G27272" i="1" s="1"/>
  <c r="I16860" i="1"/>
  <c r="J16860" i="1"/>
  <c r="G16861" i="1" s="1"/>
  <c r="I14718" i="1"/>
  <c r="J14718" i="1"/>
  <c r="G14719" i="1" s="1"/>
  <c r="I16700" i="1"/>
  <c r="J16700" i="1"/>
  <c r="G16701" i="1" s="1"/>
  <c r="I7052" i="1"/>
  <c r="J7052" i="1"/>
  <c r="G7053" i="1" s="1"/>
  <c r="I24005" i="1"/>
  <c r="J24005" i="1" s="1"/>
  <c r="G24006" i="1" s="1"/>
  <c r="I19246" i="1"/>
  <c r="J19246" i="1"/>
  <c r="G19247" i="1" s="1"/>
  <c r="I2150" i="1"/>
  <c r="J2150" i="1"/>
  <c r="G2151" i="1" s="1"/>
  <c r="I15181" i="1"/>
  <c r="J15181" i="1"/>
  <c r="G15182" i="1" s="1"/>
  <c r="I14056" i="1"/>
  <c r="J14056" i="1"/>
  <c r="G14057" i="1" s="1"/>
  <c r="I1818" i="1"/>
  <c r="J1818" i="1" s="1"/>
  <c r="G1819" i="1" s="1"/>
  <c r="I11426" i="1"/>
  <c r="J11426" i="1"/>
  <c r="G11427" i="1" s="1"/>
  <c r="I16120" i="1"/>
  <c r="J16120" i="1"/>
  <c r="G16121" i="1" s="1"/>
  <c r="I22577" i="1"/>
  <c r="J22577" i="1" s="1"/>
  <c r="G22578" i="1" s="1"/>
  <c r="I24748" i="1"/>
  <c r="J24748" i="1"/>
  <c r="G24749" i="1" s="1"/>
  <c r="I20291" i="1"/>
  <c r="J20291" i="1" s="1"/>
  <c r="G20292" i="1" s="1"/>
  <c r="I23667" i="1"/>
  <c r="J23667" i="1" s="1"/>
  <c r="G23668" i="1" s="1"/>
  <c r="I7405" i="1"/>
  <c r="J7405" i="1" s="1"/>
  <c r="G7406" i="1" s="1"/>
  <c r="I23336" i="1"/>
  <c r="J23336" i="1" s="1"/>
  <c r="G23337" i="1" s="1"/>
  <c r="I24898" i="1"/>
  <c r="J24898" i="1" s="1"/>
  <c r="G24899" i="1" s="1"/>
  <c r="I8794" i="1"/>
  <c r="J8794" i="1" s="1"/>
  <c r="G8795" i="1" s="1"/>
  <c r="I9461" i="1"/>
  <c r="J9461" i="1" s="1"/>
  <c r="G9462" i="1" s="1"/>
  <c r="I1312" i="1"/>
  <c r="J1312" i="1" s="1"/>
  <c r="G1313" i="1" s="1"/>
  <c r="I6825" i="1"/>
  <c r="J6825" i="1"/>
  <c r="G6826" i="1" s="1"/>
  <c r="I17334" i="1"/>
  <c r="J17334" i="1"/>
  <c r="G17335" i="1" s="1"/>
  <c r="I11894" i="1"/>
  <c r="J11894" i="1"/>
  <c r="G11895" i="1" s="1"/>
  <c r="I12214" i="1"/>
  <c r="J12214" i="1"/>
  <c r="G12215" i="1" s="1"/>
  <c r="I6112" i="1"/>
  <c r="J6112" i="1"/>
  <c r="G6113" i="1" s="1"/>
  <c r="I13977" i="1"/>
  <c r="J13977" i="1"/>
  <c r="G13978" i="1" s="1"/>
  <c r="I28721" i="1"/>
  <c r="J28721" i="1" s="1"/>
  <c r="G28722" i="1" s="1"/>
  <c r="I25113" i="1"/>
  <c r="J25113" i="1" s="1"/>
  <c r="G25114" i="1" s="1"/>
  <c r="I1900" i="1"/>
  <c r="J1900" i="1"/>
  <c r="G1901" i="1" s="1"/>
  <c r="I21799" i="1"/>
  <c r="J21799" i="1"/>
  <c r="G21800" i="1" s="1"/>
  <c r="I14182" i="1"/>
  <c r="J14182" i="1"/>
  <c r="G14183" i="1" s="1"/>
  <c r="I23110" i="1"/>
  <c r="J23110" i="1"/>
  <c r="G23111" i="1" s="1"/>
  <c r="I20918" i="1"/>
  <c r="J20918" i="1"/>
  <c r="G20919" i="1" s="1"/>
  <c r="I14815" i="1"/>
  <c r="J14815" i="1"/>
  <c r="G14816" i="1" s="1"/>
  <c r="I30332" i="1"/>
  <c r="J30332" i="1"/>
  <c r="G30333" i="1" s="1"/>
  <c r="I1505" i="1"/>
  <c r="J1505" i="1"/>
  <c r="G1506" i="1" s="1"/>
  <c r="I26878" i="1"/>
  <c r="J26878" i="1" s="1"/>
  <c r="G26879" i="1" s="1"/>
  <c r="I492" i="1"/>
  <c r="J492" i="1"/>
  <c r="G493" i="1" s="1"/>
  <c r="I6492" i="1"/>
  <c r="J6492" i="1" s="1"/>
  <c r="G6493" i="1" s="1"/>
  <c r="I27229" i="1"/>
  <c r="J27229" i="1"/>
  <c r="G27230" i="1" s="1"/>
  <c r="I5956" i="1"/>
  <c r="J5956" i="1"/>
  <c r="G5957" i="1" s="1"/>
  <c r="I29945" i="1"/>
  <c r="J29945" i="1"/>
  <c r="G29946" i="1" s="1"/>
  <c r="I6921" i="1"/>
  <c r="J6921" i="1"/>
  <c r="G6922" i="1" s="1"/>
  <c r="I1172" i="1"/>
  <c r="J1172" i="1"/>
  <c r="G1173" i="1" s="1"/>
  <c r="I1721" i="1"/>
  <c r="J1721" i="1"/>
  <c r="G1722" i="1" s="1"/>
  <c r="I13816" i="1"/>
  <c r="J13816" i="1"/>
  <c r="G13817" i="1" s="1"/>
  <c r="I10293" i="1"/>
  <c r="J10293" i="1" s="1"/>
  <c r="G10294" i="1" s="1"/>
  <c r="I5930" i="1"/>
  <c r="J5930" i="1"/>
  <c r="G5931" i="1" s="1"/>
  <c r="I26212" i="1"/>
  <c r="J26212" i="1"/>
  <c r="G26213" i="1" s="1"/>
  <c r="I14281" i="1"/>
  <c r="J14281" i="1"/>
  <c r="G14282" i="1" s="1"/>
  <c r="I3684" i="1"/>
  <c r="J3684" i="1" s="1"/>
  <c r="G3685" i="1" s="1"/>
  <c r="I9280" i="1"/>
  <c r="J9280" i="1"/>
  <c r="G9281" i="1" s="1"/>
  <c r="I29146" i="1"/>
  <c r="J29146" i="1"/>
  <c r="G29147" i="1" s="1"/>
  <c r="I23381" i="1"/>
  <c r="J23381" i="1" s="1"/>
  <c r="G23382" i="1" s="1"/>
  <c r="I3130" i="1"/>
  <c r="J3130" i="1" s="1"/>
  <c r="G3131" i="1" s="1"/>
  <c r="I21012" i="1"/>
  <c r="J21012" i="1"/>
  <c r="G21013" i="1" s="1"/>
  <c r="I8200" i="1"/>
  <c r="J8200" i="1"/>
  <c r="G8201" i="1" s="1"/>
  <c r="I14735" i="1"/>
  <c r="J14735" i="1"/>
  <c r="G14736" i="1" s="1"/>
  <c r="I17392" i="1"/>
  <c r="J17392" i="1"/>
  <c r="G17393" i="1" s="1"/>
  <c r="I14591" i="1"/>
  <c r="J14591" i="1"/>
  <c r="G14592" i="1" s="1"/>
  <c r="I3881" i="1"/>
  <c r="J3881" i="1"/>
  <c r="G3882" i="1" s="1"/>
  <c r="I18892" i="1"/>
  <c r="J18892" i="1"/>
  <c r="G18893" i="1" s="1"/>
  <c r="I8923" i="1"/>
  <c r="J8923" i="1"/>
  <c r="G8924" i="1" s="1"/>
  <c r="I6025" i="1"/>
  <c r="J6025" i="1"/>
  <c r="G6026" i="1" s="1"/>
  <c r="I1924" i="1"/>
  <c r="J1924" i="1"/>
  <c r="G1925" i="1" s="1"/>
  <c r="I17149" i="1"/>
  <c r="J17149" i="1"/>
  <c r="G17150" i="1" s="1"/>
  <c r="I16758" i="1"/>
  <c r="J16758" i="1"/>
  <c r="G16759" i="1" s="1"/>
  <c r="I30408" i="1"/>
  <c r="J30408" i="1"/>
  <c r="G30409" i="1" s="1"/>
  <c r="I27949" i="1"/>
  <c r="J27949" i="1" s="1"/>
  <c r="G27950" i="1" s="1"/>
  <c r="I21175" i="1"/>
  <c r="J21175" i="1"/>
  <c r="G21176" i="1" s="1"/>
  <c r="I25051" i="1"/>
  <c r="J25051" i="1" s="1"/>
  <c r="G25052" i="1" s="1"/>
  <c r="I10677" i="1"/>
  <c r="J10677" i="1"/>
  <c r="G10678" i="1" s="1"/>
  <c r="I13450" i="1"/>
  <c r="J13450" i="1"/>
  <c r="G13451" i="1" s="1"/>
  <c r="I17120" i="1"/>
  <c r="J17120" i="1"/>
  <c r="G17121" i="1" s="1"/>
  <c r="I8938" i="1"/>
  <c r="J8938" i="1" s="1"/>
  <c r="G8939" i="1" s="1"/>
  <c r="I12422" i="1"/>
  <c r="J12422" i="1" s="1"/>
  <c r="G12423" i="1" s="1"/>
  <c r="I11504" i="1"/>
  <c r="J11504" i="1" s="1"/>
  <c r="G11505" i="1" s="1"/>
  <c r="I28298" i="1"/>
  <c r="J28298" i="1" s="1"/>
  <c r="G28299" i="1" s="1"/>
  <c r="I16291" i="1"/>
  <c r="J16291" i="1" s="1"/>
  <c r="G16292" i="1" s="1"/>
  <c r="I7753" i="1"/>
  <c r="J7753" i="1" s="1"/>
  <c r="G7754" i="1" s="1"/>
  <c r="I9689" i="1"/>
  <c r="J9689" i="1"/>
  <c r="G9690" i="1" s="1"/>
  <c r="I5491" i="1"/>
  <c r="J5491" i="1" s="1"/>
  <c r="G5492" i="1" s="1"/>
  <c r="I22292" i="1"/>
  <c r="J22292" i="1" s="1"/>
  <c r="G22293" i="1" s="1"/>
  <c r="I13369" i="1"/>
  <c r="J13369" i="1" s="1"/>
  <c r="G13370" i="1" s="1"/>
  <c r="I8217" i="1"/>
  <c r="J8217" i="1" s="1"/>
  <c r="G8218" i="1" s="1"/>
  <c r="I5690" i="1"/>
  <c r="J5690" i="1" s="1"/>
  <c r="G5691" i="1" s="1"/>
  <c r="I29701" i="1"/>
  <c r="J29701" i="1" s="1"/>
  <c r="G29702" i="1" s="1"/>
  <c r="I16903" i="1"/>
  <c r="J16903" i="1" s="1"/>
  <c r="G16904" i="1" s="1"/>
  <c r="I22652" i="1"/>
  <c r="J22652" i="1" s="1"/>
  <c r="G22653" i="1" s="1"/>
  <c r="I20598" i="1"/>
  <c r="J20598" i="1" s="1"/>
  <c r="G20599" i="1" s="1"/>
  <c r="I27021" i="1"/>
  <c r="J27021" i="1" s="1"/>
  <c r="G27022" i="1" s="1"/>
  <c r="I20566" i="1"/>
  <c r="J20566" i="1" s="1"/>
  <c r="G20567" i="1" s="1"/>
  <c r="I3850" i="1"/>
  <c r="J3850" i="1" s="1"/>
  <c r="G3851" i="1" s="1"/>
  <c r="I4051" i="1"/>
  <c r="J4051" i="1" s="1"/>
  <c r="G4052" i="1" s="1"/>
  <c r="I13434" i="1"/>
  <c r="J13434" i="1" s="1"/>
  <c r="G13435" i="1" s="1"/>
  <c r="I12324" i="1"/>
  <c r="J12324" i="1" s="1"/>
  <c r="G12325" i="1" s="1"/>
  <c r="I23698" i="1"/>
  <c r="J23698" i="1" s="1"/>
  <c r="G23699" i="1" s="1"/>
  <c r="I23865" i="1"/>
  <c r="J23865" i="1" s="1"/>
  <c r="G23866" i="1" s="1"/>
  <c r="I7667" i="1"/>
  <c r="J7667" i="1" s="1"/>
  <c r="G7668" i="1" s="1"/>
  <c r="I22247" i="1"/>
  <c r="J22247" i="1" s="1"/>
  <c r="G22248" i="1" s="1"/>
  <c r="I22713" i="1"/>
  <c r="J22713" i="1" s="1"/>
  <c r="G22714" i="1" s="1"/>
  <c r="I19006" i="1"/>
  <c r="J19006" i="1" s="1"/>
  <c r="G19007" i="1" s="1"/>
  <c r="I7485" i="1"/>
  <c r="J7485" i="1" s="1"/>
  <c r="G7486" i="1" s="1"/>
  <c r="I4131" i="1"/>
  <c r="J4131" i="1" s="1"/>
  <c r="G4132" i="1" s="1"/>
  <c r="I18063" i="1"/>
  <c r="J18063" i="1"/>
  <c r="G18064" i="1" s="1"/>
  <c r="I24532" i="1"/>
  <c r="J24532" i="1"/>
  <c r="G24533" i="1" s="1"/>
  <c r="I5599" i="1"/>
  <c r="J5599" i="1" s="1"/>
  <c r="G5600" i="1" s="1"/>
  <c r="I27608" i="1"/>
  <c r="J27608" i="1" s="1"/>
  <c r="G27609" i="1" s="1"/>
  <c r="I1473" i="1"/>
  <c r="J1473" i="1"/>
  <c r="G1474" i="1" s="1"/>
  <c r="I15693" i="1"/>
  <c r="J15693" i="1" s="1"/>
  <c r="G15694" i="1" s="1"/>
  <c r="I20742" i="1"/>
  <c r="J20742" i="1" s="1"/>
  <c r="G20743" i="1" s="1"/>
  <c r="I5720" i="1"/>
  <c r="J5720" i="1" s="1"/>
  <c r="G5721" i="1" s="1"/>
  <c r="I18845" i="1"/>
  <c r="J18845" i="1" s="1"/>
  <c r="G18846" i="1" s="1"/>
  <c r="I27917" i="1"/>
  <c r="J27917" i="1" s="1"/>
  <c r="G27918" i="1" s="1"/>
  <c r="I22488" i="1"/>
  <c r="J22488" i="1" s="1"/>
  <c r="G22489" i="1" s="1"/>
  <c r="I284" i="1"/>
  <c r="J284" i="1" s="1"/>
  <c r="G285" i="1" s="1"/>
  <c r="I13465" i="1"/>
  <c r="J13465" i="1" s="1"/>
  <c r="G13466" i="1" s="1"/>
  <c r="I2501" i="1"/>
  <c r="J2501" i="1" s="1"/>
  <c r="G2502" i="1" s="1"/>
  <c r="I22787" i="1"/>
  <c r="J22787" i="1" s="1"/>
  <c r="G22788" i="1" s="1"/>
  <c r="I3020" i="1"/>
  <c r="J3020" i="1" s="1"/>
  <c r="G3021" i="1" s="1"/>
  <c r="I7342" i="1"/>
  <c r="J7342" i="1" s="1"/>
  <c r="G7343" i="1" s="1"/>
  <c r="I26069" i="1"/>
  <c r="J26069" i="1"/>
  <c r="G26070" i="1" s="1"/>
  <c r="I21903" i="1"/>
  <c r="J21903" i="1" s="1"/>
  <c r="G21904" i="1" s="1"/>
  <c r="I18079" i="1"/>
  <c r="J18079" i="1"/>
  <c r="G18080" i="1" s="1"/>
  <c r="I13141" i="1"/>
  <c r="J13141" i="1" s="1"/>
  <c r="G13142" i="1" s="1"/>
  <c r="I25768" i="1"/>
  <c r="J25768" i="1" s="1"/>
  <c r="G25769" i="1" s="1"/>
  <c r="I20275" i="1"/>
  <c r="J20275" i="1" s="1"/>
  <c r="G20276" i="1" s="1"/>
  <c r="I9544" i="1"/>
  <c r="J9544" i="1" s="1"/>
  <c r="G9545" i="1" s="1"/>
  <c r="I24237" i="1"/>
  <c r="J24237" i="1" s="1"/>
  <c r="G24238" i="1" s="1"/>
  <c r="I3314" i="1"/>
  <c r="J3314" i="1"/>
  <c r="G3315" i="1" s="1"/>
  <c r="I16275" i="1"/>
  <c r="J16275" i="1" s="1"/>
  <c r="G16276" i="1" s="1"/>
  <c r="I4794" i="1"/>
  <c r="J4794" i="1" s="1"/>
  <c r="G4795" i="1" s="1"/>
  <c r="I28370" i="1"/>
  <c r="J28370" i="1"/>
  <c r="G28371" i="1" s="1"/>
  <c r="I23277" i="1"/>
  <c r="J23277" i="1" s="1"/>
  <c r="G23278" i="1" s="1"/>
  <c r="I16783" i="1"/>
  <c r="J16783" i="1"/>
  <c r="G16784" i="1" s="1"/>
  <c r="I5643" i="1"/>
  <c r="J5643" i="1" s="1"/>
  <c r="G5644" i="1" s="1"/>
  <c r="I6550" i="1"/>
  <c r="J6550" i="1" s="1"/>
  <c r="G6551" i="1" s="1"/>
  <c r="I27100" i="1"/>
  <c r="J27100" i="1" s="1"/>
  <c r="G27101" i="1" s="1"/>
  <c r="I19943" i="1"/>
  <c r="J19943" i="1" s="1"/>
  <c r="G19944" i="1" s="1"/>
  <c r="I12949" i="1"/>
  <c r="J12949" i="1" s="1"/>
  <c r="G12950" i="1" s="1"/>
  <c r="I21574" i="1"/>
  <c r="J21574" i="1" s="1"/>
  <c r="G21575" i="1" s="1"/>
  <c r="I20007" i="1"/>
  <c r="J20007" i="1" s="1"/>
  <c r="G20008" i="1" s="1"/>
  <c r="I1042" i="1"/>
  <c r="J1042" i="1"/>
  <c r="G1043" i="1" s="1"/>
  <c r="I7998" i="1"/>
  <c r="J7998" i="1" s="1"/>
  <c r="G7999" i="1" s="1"/>
  <c r="I15815" i="1"/>
  <c r="J15815" i="1" s="1"/>
  <c r="G15816" i="1" s="1"/>
  <c r="I26829" i="1"/>
  <c r="J26829" i="1" s="1"/>
  <c r="G26830" i="1" s="1"/>
  <c r="I23764" i="1"/>
  <c r="J23764" i="1" s="1"/>
  <c r="G23765" i="1" s="1"/>
  <c r="I5552" i="1"/>
  <c r="J5552" i="1" s="1"/>
  <c r="G5553" i="1" s="1"/>
  <c r="I9597" i="1"/>
  <c r="J9597" i="1"/>
  <c r="G9598" i="1" s="1"/>
  <c r="I26333" i="1"/>
  <c r="J26333" i="1" s="1"/>
  <c r="G26334" i="1" s="1"/>
  <c r="I7357" i="1"/>
  <c r="J7357" i="1" s="1"/>
  <c r="G7358" i="1" s="1"/>
  <c r="I22427" i="1"/>
  <c r="J22427" i="1" s="1"/>
  <c r="G22428" i="1" s="1"/>
  <c r="I23366" i="1"/>
  <c r="J23366" i="1" s="1"/>
  <c r="G23367" i="1" s="1"/>
  <c r="I20710" i="1"/>
  <c r="J20710" i="1" s="1"/>
  <c r="G20711" i="1" s="1"/>
  <c r="I20806" i="1"/>
  <c r="J20806" i="1" s="1"/>
  <c r="G20807" i="1" s="1"/>
  <c r="I21509" i="1"/>
  <c r="J21509" i="1" s="1"/>
  <c r="G21510" i="1" s="1"/>
  <c r="I3544" i="1"/>
  <c r="J3544" i="1" s="1"/>
  <c r="G3545" i="1" s="1"/>
  <c r="I20103" i="1"/>
  <c r="J20103" i="1" s="1"/>
  <c r="G20104" i="1" s="1"/>
  <c r="I379" i="1"/>
  <c r="J379" i="1" s="1"/>
  <c r="G380" i="1" s="1"/>
  <c r="I25170" i="1"/>
  <c r="J25170" i="1"/>
  <c r="G25171" i="1" s="1"/>
  <c r="I16319" i="1"/>
  <c r="J16319" i="1" s="1"/>
  <c r="G16320" i="1" s="1"/>
  <c r="I19814" i="1"/>
  <c r="J19814" i="1" s="1"/>
  <c r="G19815" i="1" s="1"/>
  <c r="I25972" i="1"/>
  <c r="J25972" i="1" s="1"/>
  <c r="G25973" i="1" s="1"/>
  <c r="I21318" i="1"/>
  <c r="J21318" i="1" s="1"/>
  <c r="G21319" i="1" s="1"/>
  <c r="I28124" i="1"/>
  <c r="J28124" i="1" s="1"/>
  <c r="G28125" i="1" s="1"/>
  <c r="I22803" i="1"/>
  <c r="J22803" i="1" s="1"/>
  <c r="G22804" i="1" s="1"/>
  <c r="I12661" i="1"/>
  <c r="J12661" i="1" s="1"/>
  <c r="G12662" i="1" s="1"/>
  <c r="I27384" i="1"/>
  <c r="J27384" i="1"/>
  <c r="G27385" i="1" s="1"/>
  <c r="I29791" i="1"/>
  <c r="J29791" i="1" s="1"/>
  <c r="G29792" i="1" s="1"/>
  <c r="I5783" i="1"/>
  <c r="J5783" i="1" s="1"/>
  <c r="G5784" i="1" s="1"/>
  <c r="I1056" i="1"/>
  <c r="J1056" i="1" s="1"/>
  <c r="G1057" i="1" s="1"/>
  <c r="I22097" i="1"/>
  <c r="J22097" i="1" s="1"/>
  <c r="G22098" i="1" s="1"/>
  <c r="I9860" i="1"/>
  <c r="J9860" i="1"/>
  <c r="G9861" i="1" s="1"/>
  <c r="I3299" i="1"/>
  <c r="J3299" i="1" s="1"/>
  <c r="G3300" i="1" s="1"/>
  <c r="I29448" i="1"/>
  <c r="J29448" i="1" s="1"/>
  <c r="G29449" i="1" s="1"/>
  <c r="I7604" i="1"/>
  <c r="J7604" i="1" s="1"/>
  <c r="G7605" i="1" s="1"/>
  <c r="I15618" i="1"/>
  <c r="J15618" i="1"/>
  <c r="G15619" i="1" s="1"/>
  <c r="I12565" i="1"/>
  <c r="J12565" i="1" s="1"/>
  <c r="G12566" i="1" s="1"/>
  <c r="J28482" i="1"/>
  <c r="G28483" i="1" s="1"/>
  <c r="I28482" i="1"/>
  <c r="I8908" i="1"/>
  <c r="J8908" i="1" s="1"/>
  <c r="G8909" i="1" s="1"/>
  <c r="J20410" i="1"/>
  <c r="G20411" i="1" s="1"/>
  <c r="I20410" i="1"/>
  <c r="I27627" i="1"/>
  <c r="I27628" i="1" s="1"/>
  <c r="K27628" i="1" s="1"/>
  <c r="J12693" i="1"/>
  <c r="G12694" i="1" s="1"/>
  <c r="I12693" i="1"/>
  <c r="I22547" i="1"/>
  <c r="J22547" i="1" s="1"/>
  <c r="G22548" i="1" s="1"/>
  <c r="J28936" i="1"/>
  <c r="G28937" i="1" s="1"/>
  <c r="I28936" i="1"/>
  <c r="I16745" i="1"/>
  <c r="J16745" i="1" s="1"/>
  <c r="G16746" i="1" s="1"/>
  <c r="J27052" i="1"/>
  <c r="G27053" i="1" s="1"/>
  <c r="I27052" i="1"/>
  <c r="I28550" i="1"/>
  <c r="J28550" i="1" s="1"/>
  <c r="G28551" i="1" s="1"/>
  <c r="J27149" i="1"/>
  <c r="G27150" i="1" s="1"/>
  <c r="I27149" i="1"/>
  <c r="I21976" i="1"/>
  <c r="J21976" i="1" s="1"/>
  <c r="G21977" i="1" s="1"/>
  <c r="J22503" i="1"/>
  <c r="G22504" i="1" s="1"/>
  <c r="I22503" i="1"/>
  <c r="I27069" i="1"/>
  <c r="J27069" i="1" s="1"/>
  <c r="G27070" i="1" s="1"/>
  <c r="J5120" i="1"/>
  <c r="G5121" i="1" s="1"/>
  <c r="I5120" i="1"/>
  <c r="I22878" i="1"/>
  <c r="J22878" i="1" s="1"/>
  <c r="G22879" i="1" s="1"/>
  <c r="J7421" i="1"/>
  <c r="G7422" i="1" s="1"/>
  <c r="I7421" i="1"/>
  <c r="I22667" i="1"/>
  <c r="J22667" i="1" s="1"/>
  <c r="G22668" i="1" s="1"/>
  <c r="J20774" i="1"/>
  <c r="G20775" i="1" s="1"/>
  <c r="I20774" i="1"/>
  <c r="I8396" i="1"/>
  <c r="J8396" i="1" s="1"/>
  <c r="G8397" i="1" s="1"/>
  <c r="J22203" i="1"/>
  <c r="G22204" i="1" s="1"/>
  <c r="I22203" i="1"/>
  <c r="I23976" i="1"/>
  <c r="J23976" i="1"/>
  <c r="G23977" i="1" s="1"/>
  <c r="J3578" i="1"/>
  <c r="G3579" i="1" s="1"/>
  <c r="I3578" i="1"/>
  <c r="I11717" i="1"/>
  <c r="J11717" i="1" s="1"/>
  <c r="G11718" i="1" s="1"/>
  <c r="J29823" i="1"/>
  <c r="G29824" i="1" s="1"/>
  <c r="I29823" i="1"/>
  <c r="I26349" i="1"/>
  <c r="J26349" i="1" s="1"/>
  <c r="G26350" i="1" s="1"/>
  <c r="J22518" i="1"/>
  <c r="G22519" i="1" s="1"/>
  <c r="I22518" i="1"/>
  <c r="I22863" i="1"/>
  <c r="J22863" i="1" s="1"/>
  <c r="G22864" i="1" s="1"/>
  <c r="J23733" i="1"/>
  <c r="G23734" i="1" s="1"/>
  <c r="I23733" i="1"/>
  <c r="I7621" i="1"/>
  <c r="J7621" i="1" s="1"/>
  <c r="G7622" i="1" s="1"/>
  <c r="J27854" i="1"/>
  <c r="G27855" i="1" s="1"/>
  <c r="I27854" i="1"/>
  <c r="I20151" i="1"/>
  <c r="J20151" i="1"/>
  <c r="G20152" i="1" s="1"/>
  <c r="I19991" i="1"/>
  <c r="J19991" i="1" s="1"/>
  <c r="G19992" i="1" s="1"/>
  <c r="I15587" i="1"/>
  <c r="J15587" i="1" s="1"/>
  <c r="G15588" i="1" s="1"/>
  <c r="J29340" i="1"/>
  <c r="G29341" i="1" s="1"/>
  <c r="I29340" i="1"/>
  <c r="I15784" i="1"/>
  <c r="J15784" i="1" s="1"/>
  <c r="G15785" i="1" s="1"/>
  <c r="J21253" i="1"/>
  <c r="G21254" i="1" s="1"/>
  <c r="I21253" i="1"/>
  <c r="I29057" i="1"/>
  <c r="J29057" i="1" s="1"/>
  <c r="G29058" i="1" s="1"/>
  <c r="J18623" i="1"/>
  <c r="G18624" i="1" s="1"/>
  <c r="I18623" i="1"/>
  <c r="I16087" i="1"/>
  <c r="J16087" i="1" s="1"/>
  <c r="G16088" i="1" s="1"/>
  <c r="J2405" i="1"/>
  <c r="G2406" i="1" s="1"/>
  <c r="I2405" i="1"/>
  <c r="I8492" i="1"/>
  <c r="J8492" i="1" s="1"/>
  <c r="G8493" i="1" s="1"/>
  <c r="J23005" i="1"/>
  <c r="G23006" i="1" s="1"/>
  <c r="I23005" i="1"/>
  <c r="I20534" i="1"/>
  <c r="J20534" i="1" s="1"/>
  <c r="G20535" i="1" s="1"/>
  <c r="I4424" i="1"/>
  <c r="J4424" i="1" s="1"/>
  <c r="G4425" i="1" s="1"/>
  <c r="I156" i="1"/>
  <c r="J156" i="1" s="1"/>
  <c r="G157" i="1" s="1"/>
  <c r="I1941" i="1"/>
  <c r="J1941" i="1" s="1"/>
  <c r="G1942" i="1" s="1"/>
  <c r="I5616" i="1"/>
  <c r="J5616" i="1" s="1"/>
  <c r="G5617" i="1" s="1"/>
  <c r="J25989" i="1"/>
  <c r="G25990" i="1" s="1"/>
  <c r="I25989" i="1"/>
  <c r="I15832" i="1"/>
  <c r="J15832" i="1" s="1"/>
  <c r="G15833" i="1" s="1"/>
  <c r="J7439" i="1"/>
  <c r="G7440" i="1" s="1"/>
  <c r="I7439" i="1"/>
  <c r="I19390" i="1"/>
  <c r="J19390" i="1" s="1"/>
  <c r="G19391" i="1" s="1"/>
  <c r="J507" i="1"/>
  <c r="G508" i="1" s="1"/>
  <c r="I507" i="1"/>
  <c r="I6969" i="1"/>
  <c r="J6969" i="1" s="1"/>
  <c r="G6970" i="1" s="1"/>
  <c r="J7636" i="1"/>
  <c r="G7637" i="1" s="1"/>
  <c r="I7636" i="1"/>
  <c r="I7241" i="1"/>
  <c r="J7241" i="1" s="1"/>
  <c r="G7242" i="1" s="1"/>
  <c r="J7388" i="1"/>
  <c r="G7389" i="1" s="1"/>
  <c r="I7388" i="1"/>
  <c r="I25447" i="1"/>
  <c r="J25447" i="1" s="1"/>
  <c r="G25448" i="1" s="1"/>
  <c r="I28856" i="1"/>
  <c r="J28856" i="1" s="1"/>
  <c r="G28857" i="1" s="1"/>
  <c r="I3417" i="1"/>
  <c r="J3417" i="1" s="1"/>
  <c r="G3418" i="1" s="1"/>
  <c r="J15663" i="1"/>
  <c r="G15664" i="1" s="1"/>
  <c r="I15663" i="1"/>
  <c r="I3084" i="1"/>
  <c r="J3084" i="1" s="1"/>
  <c r="G3085" i="1" s="1"/>
  <c r="J7699" i="1"/>
  <c r="G7700" i="1" s="1"/>
  <c r="I7699" i="1"/>
  <c r="I21992" i="1"/>
  <c r="J21992" i="1" s="1"/>
  <c r="G21993" i="1" s="1"/>
  <c r="J4906" i="1"/>
  <c r="G4907" i="1" s="1"/>
  <c r="I4906" i="1"/>
  <c r="I20426" i="1"/>
  <c r="J20426" i="1"/>
  <c r="G20427" i="1" s="1"/>
  <c r="J21680" i="1"/>
  <c r="G21681" i="1" s="1"/>
  <c r="I21680" i="1"/>
  <c r="I20838" i="1"/>
  <c r="J20838" i="1" s="1"/>
  <c r="G20839" i="1" s="1"/>
  <c r="J30076" i="1"/>
  <c r="G30077" i="1" s="1"/>
  <c r="I30076" i="1"/>
  <c r="I18317" i="1"/>
  <c r="J18317" i="1"/>
  <c r="G18318" i="1" s="1"/>
  <c r="J21590" i="1"/>
  <c r="G21591" i="1" s="1"/>
  <c r="I21590" i="1"/>
  <c r="I29326" i="1"/>
  <c r="J29326" i="1" s="1"/>
  <c r="G29327" i="1" s="1"/>
  <c r="J1411" i="1"/>
  <c r="G1412" i="1" s="1"/>
  <c r="I1411" i="1"/>
  <c r="I14767" i="1"/>
  <c r="J14767" i="1"/>
  <c r="G14768" i="1" s="1"/>
  <c r="I1633" i="1"/>
  <c r="J1633" i="1" s="1"/>
  <c r="G1634" i="1" s="1"/>
  <c r="I27509" i="1"/>
  <c r="J27509" i="1"/>
  <c r="G27510" i="1" s="1"/>
  <c r="J19663" i="1"/>
  <c r="G19664" i="1" s="1"/>
  <c r="I19663" i="1"/>
  <c r="I4842" i="1"/>
  <c r="J4842" i="1" s="1"/>
  <c r="G4843" i="1" s="1"/>
  <c r="J2436" i="1"/>
  <c r="G2437" i="1" s="1"/>
  <c r="I2436" i="1"/>
  <c r="I25712" i="1"/>
  <c r="J25712" i="1" s="1"/>
  <c r="G25713" i="1" s="1"/>
  <c r="J22143" i="1"/>
  <c r="G22144" i="1" s="1"/>
  <c r="I22143" i="1"/>
  <c r="I7082" i="1"/>
  <c r="J7082" i="1"/>
  <c r="G7083" i="1" s="1"/>
  <c r="J3068" i="1"/>
  <c r="G3069" i="1" s="1"/>
  <c r="I3068" i="1"/>
  <c r="I30302" i="1"/>
  <c r="J30302" i="1"/>
  <c r="G30303" i="1" s="1"/>
  <c r="I15543" i="1"/>
  <c r="J15543" i="1" s="1"/>
  <c r="G15544" i="1" s="1"/>
  <c r="I14927" i="1"/>
  <c r="I14928" i="1" s="1"/>
  <c r="K14928" i="1" s="1"/>
  <c r="J14927" i="1"/>
  <c r="J27396" i="1"/>
  <c r="G27397" i="1" s="1"/>
  <c r="I27396" i="1"/>
  <c r="I26149" i="1"/>
  <c r="J26149" i="1"/>
  <c r="G26150" i="1" s="1"/>
  <c r="J7853" i="1"/>
  <c r="G7854" i="1" s="1"/>
  <c r="I7853" i="1"/>
  <c r="I3495" i="1"/>
  <c r="J3495" i="1"/>
  <c r="G3496" i="1" s="1"/>
  <c r="I15069" i="1"/>
  <c r="J15069" i="1" s="1"/>
  <c r="G15070" i="1" s="1"/>
  <c r="I4179" i="1"/>
  <c r="J4179" i="1"/>
  <c r="G4180" i="1" s="1"/>
  <c r="J5184" i="1"/>
  <c r="G5185" i="1" s="1"/>
  <c r="I5184" i="1"/>
  <c r="I11596" i="1"/>
  <c r="J11596" i="1" s="1"/>
  <c r="G11597" i="1" s="1"/>
  <c r="J3354" i="1"/>
  <c r="G3355" i="1" s="1"/>
  <c r="I3354" i="1"/>
  <c r="I20226" i="1"/>
  <c r="J20226" i="1" s="1"/>
  <c r="G20227" i="1" s="1"/>
  <c r="J15708" i="1"/>
  <c r="G15709" i="1" s="1"/>
  <c r="I15708" i="1"/>
  <c r="I6225" i="1"/>
  <c r="J6225" i="1" s="1"/>
  <c r="G6226" i="1" s="1"/>
  <c r="J25684" i="1"/>
  <c r="G25685" i="1" s="1"/>
  <c r="I25684" i="1"/>
  <c r="I7326" i="1"/>
  <c r="J7326" i="1" s="1"/>
  <c r="G7327" i="1" s="1"/>
  <c r="J19630" i="1"/>
  <c r="G19631" i="1" s="1"/>
  <c r="I19630" i="1"/>
  <c r="I27904" i="1"/>
  <c r="J27904" i="1" s="1"/>
  <c r="G27905" i="1" s="1"/>
  <c r="J21873" i="1"/>
  <c r="G21874" i="1" s="1"/>
  <c r="I21873" i="1"/>
  <c r="I7880" i="1"/>
  <c r="J7880" i="1" s="1"/>
  <c r="G7881" i="1" s="1"/>
  <c r="J9347" i="1"/>
  <c r="G9348" i="1" s="1"/>
  <c r="I9347" i="1"/>
  <c r="I11395" i="1"/>
  <c r="J11395" i="1"/>
  <c r="G11396" i="1" s="1"/>
  <c r="I10390" i="1"/>
  <c r="J10390" i="1" s="1"/>
  <c r="G10391" i="1" s="1"/>
  <c r="I10342" i="1"/>
  <c r="J10342" i="1" s="1"/>
  <c r="G10343" i="1" s="1"/>
  <c r="I16459" i="1"/>
  <c r="J16459" i="1" s="1"/>
  <c r="G16460" i="1" s="1"/>
  <c r="I12486" i="1"/>
  <c r="J12486" i="1"/>
  <c r="G12487" i="1" s="1"/>
  <c r="I30362" i="1"/>
  <c r="J30362" i="1" s="1"/>
  <c r="G30363" i="1" s="1"/>
  <c r="I3250" i="1"/>
  <c r="J3250" i="1"/>
  <c r="G3251" i="1" s="1"/>
  <c r="I12998" i="1"/>
  <c r="J12998" i="1" s="1"/>
  <c r="G12999" i="1" s="1"/>
  <c r="I27181" i="1"/>
  <c r="J27181" i="1"/>
  <c r="G27182" i="1" s="1"/>
  <c r="I8350" i="1"/>
  <c r="J8350" i="1" s="1"/>
  <c r="G8351" i="1" s="1"/>
  <c r="I29897" i="1"/>
  <c r="J29897" i="1"/>
  <c r="G29898" i="1" s="1"/>
  <c r="I14170" i="1"/>
  <c r="J14170" i="1" s="1"/>
  <c r="G14171" i="1" s="1"/>
  <c r="I25834" i="1"/>
  <c r="J25834" i="1" s="1"/>
  <c r="G25835" i="1" s="1"/>
  <c r="J20243" i="1"/>
  <c r="G20244" i="1" s="1"/>
  <c r="I20243" i="1"/>
  <c r="I24792" i="1"/>
  <c r="J24792" i="1" s="1"/>
  <c r="G24793" i="1" s="1"/>
  <c r="J24092" i="1"/>
  <c r="J8509" i="1"/>
  <c r="J4535" i="1"/>
  <c r="I27197" i="1"/>
  <c r="J27197" i="1" s="1"/>
  <c r="G27198" i="1" s="1"/>
  <c r="I21412" i="1"/>
  <c r="J21412" i="1" s="1"/>
  <c r="G21413" i="1" s="1"/>
  <c r="J6010" i="1"/>
  <c r="G6011" i="1" s="1"/>
  <c r="I6010" i="1"/>
  <c r="I2356" i="1"/>
  <c r="J2356" i="1"/>
  <c r="G2357" i="1" s="1"/>
  <c r="J3465" i="1"/>
  <c r="G3466" i="1" s="1"/>
  <c r="I3465" i="1"/>
  <c r="I25802" i="1"/>
  <c r="J25802" i="1" s="1"/>
  <c r="G25803" i="1" s="1"/>
  <c r="I1970" i="1"/>
  <c r="J1970" i="1" s="1"/>
  <c r="G1971" i="1" s="1"/>
  <c r="I25510" i="1"/>
  <c r="J25510" i="1" s="1"/>
  <c r="G25511" i="1" s="1"/>
  <c r="I9162" i="1"/>
  <c r="J9162" i="1" s="1"/>
  <c r="G9163" i="1" s="1"/>
  <c r="I16443" i="1"/>
  <c r="J16443" i="1" s="1"/>
  <c r="G16444" i="1" s="1"/>
  <c r="J18030" i="1"/>
  <c r="G18031" i="1" s="1"/>
  <c r="I18030" i="1"/>
  <c r="I9098" i="1"/>
  <c r="J9098" i="1"/>
  <c r="G9099" i="1" s="1"/>
  <c r="J24377" i="1"/>
  <c r="G24378" i="1" s="1"/>
  <c r="I24377" i="1"/>
  <c r="I6284" i="1"/>
  <c r="J6284" i="1"/>
  <c r="G6285" i="1" s="1"/>
  <c r="I4520" i="1"/>
  <c r="J4520" i="1" s="1"/>
  <c r="G4521" i="1" s="1"/>
  <c r="I23020" i="1"/>
  <c r="J23020" i="1"/>
  <c r="G23021" i="1" s="1"/>
  <c r="I10745" i="1"/>
  <c r="J10745" i="1" s="1"/>
  <c r="G10746" i="1" s="1"/>
  <c r="I17983" i="1"/>
  <c r="J17983" i="1" s="1"/>
  <c r="G17984" i="1" s="1"/>
  <c r="J15959" i="1"/>
  <c r="G15960" i="1" s="1"/>
  <c r="I15959" i="1"/>
  <c r="I2164" i="1"/>
  <c r="J2164" i="1" s="1"/>
  <c r="G2165" i="1" s="1"/>
  <c r="J24978" i="1"/>
  <c r="G24979" i="1" s="1"/>
  <c r="I24978" i="1"/>
  <c r="I21463" i="1"/>
  <c r="J21463" i="1" s="1"/>
  <c r="G21464" i="1" s="1"/>
  <c r="I11074" i="1"/>
  <c r="J11074" i="1" s="1"/>
  <c r="G11075" i="1" s="1"/>
  <c r="I23050" i="1"/>
  <c r="J23050" i="1"/>
  <c r="G23051" i="1" s="1"/>
  <c r="J16384" i="1"/>
  <c r="G16385" i="1" s="1"/>
  <c r="I16384" i="1"/>
  <c r="I21237" i="1"/>
  <c r="J21237" i="1" s="1"/>
  <c r="G21238" i="1" s="1"/>
  <c r="J2755" i="1"/>
  <c r="G2756" i="1" s="1"/>
  <c r="I2755" i="1"/>
  <c r="I20213" i="1"/>
  <c r="J20213" i="1"/>
  <c r="G20214" i="1" s="1"/>
  <c r="J1026" i="1"/>
  <c r="G1027" i="1" s="1"/>
  <c r="I1026" i="1"/>
  <c r="I10215" i="1"/>
  <c r="J10215" i="1"/>
  <c r="G10216" i="1" s="1"/>
  <c r="J3593" i="1"/>
  <c r="G3594" i="1" s="1"/>
  <c r="I3593" i="1"/>
  <c r="I5262" i="1"/>
  <c r="J5262" i="1" s="1"/>
  <c r="G5263" i="1" s="1"/>
  <c r="I2484" i="1"/>
  <c r="J2484" i="1" s="1"/>
  <c r="G2485" i="1" s="1"/>
  <c r="I9177" i="1"/>
  <c r="J9177" i="1"/>
  <c r="G9178" i="1" s="1"/>
  <c r="I21429" i="1"/>
  <c r="J21429" i="1" s="1"/>
  <c r="G21430" i="1" s="1"/>
  <c r="I24684" i="1"/>
  <c r="J24684" i="1" s="1"/>
  <c r="G24685" i="1" s="1"/>
  <c r="J25819" i="1"/>
  <c r="G25820" i="1" s="1"/>
  <c r="I25819" i="1"/>
  <c r="I23502" i="1"/>
  <c r="J23502" i="1"/>
  <c r="G23503" i="1" s="1"/>
  <c r="I10183" i="1"/>
  <c r="J10183" i="1" s="1"/>
  <c r="G10184" i="1" s="1"/>
  <c r="I25591" i="1"/>
  <c r="J25591" i="1" s="1"/>
  <c r="G25592" i="1" s="1"/>
  <c r="I9049" i="1"/>
  <c r="J9049" i="1" s="1"/>
  <c r="G9050" i="1" s="1"/>
  <c r="I4147" i="1"/>
  <c r="J4147" i="1"/>
  <c r="G4148" i="1" s="1"/>
  <c r="I19645" i="1"/>
  <c r="J19645" i="1" s="1"/>
  <c r="G19646" i="1" s="1"/>
  <c r="I8113" i="1"/>
  <c r="J8113" i="1"/>
  <c r="G8114" i="1" s="1"/>
  <c r="I6209" i="1"/>
  <c r="J6209" i="1" s="1"/>
  <c r="G6210" i="1" s="1"/>
  <c r="I17223" i="1"/>
  <c r="J17223" i="1" s="1"/>
  <c r="G17224" i="1" s="1"/>
  <c r="I20614" i="1"/>
  <c r="J20614" i="1" s="1"/>
  <c r="G20615" i="1" s="1"/>
  <c r="I26304" i="1"/>
  <c r="J26304" i="1" s="1"/>
  <c r="G26305" i="1" s="1"/>
  <c r="J27355" i="1"/>
  <c r="G27356" i="1" s="1"/>
  <c r="I27355" i="1"/>
  <c r="I26243" i="1"/>
  <c r="J26243" i="1" s="1"/>
  <c r="G26244" i="1" s="1"/>
  <c r="J15602" i="1"/>
  <c r="G15603" i="1" s="1"/>
  <c r="I15602" i="1"/>
  <c r="I3769" i="1"/>
  <c r="J3769" i="1"/>
  <c r="G3770" i="1" s="1"/>
  <c r="I1884" i="1"/>
  <c r="J1884" i="1" s="1"/>
  <c r="G1885" i="1" s="1"/>
  <c r="I9016" i="1"/>
  <c r="J9016" i="1" s="1"/>
  <c r="G9017" i="1" s="1"/>
  <c r="I645" i="1"/>
  <c r="J645" i="1" s="1"/>
  <c r="G646" i="1" s="1"/>
  <c r="I16655" i="1"/>
  <c r="J16655" i="1"/>
  <c r="G16656" i="1" s="1"/>
  <c r="J25382" i="1"/>
  <c r="G25383" i="1" s="1"/>
  <c r="I25382" i="1"/>
  <c r="I23779" i="1"/>
  <c r="J23779" i="1"/>
  <c r="G23780" i="1" s="1"/>
  <c r="J10911" i="1"/>
  <c r="G10912" i="1" s="1"/>
  <c r="I10911" i="1"/>
  <c r="I25217" i="1"/>
  <c r="J25217" i="1"/>
  <c r="G25218" i="1" s="1"/>
  <c r="I4457" i="1"/>
  <c r="J4457" i="1" s="1"/>
  <c r="G4458" i="1" s="1"/>
  <c r="I27325" i="1"/>
  <c r="J27325" i="1" s="1"/>
  <c r="G27326" i="1" s="1"/>
  <c r="I22905" i="1"/>
  <c r="J22905" i="1" s="1"/>
  <c r="G22906" i="1" s="1"/>
  <c r="I10374" i="1"/>
  <c r="J10374" i="1" s="1"/>
  <c r="G10375" i="1" s="1"/>
  <c r="J3155" i="1"/>
  <c r="G3156" i="1" s="1"/>
  <c r="I3155" i="1"/>
  <c r="I25304" i="1"/>
  <c r="J25304" i="1" s="1"/>
  <c r="G25305" i="1" s="1"/>
  <c r="J15865" i="1"/>
  <c r="G15866" i="1" s="1"/>
  <c r="I15865" i="1"/>
  <c r="I554" i="1"/>
  <c r="J554" i="1" s="1"/>
  <c r="G555" i="1" s="1"/>
  <c r="J10691" i="1"/>
  <c r="G10692" i="1" s="1"/>
  <c r="I10691" i="1"/>
  <c r="I16230" i="1"/>
  <c r="J16230" i="1" s="1"/>
  <c r="G16231" i="1" s="1"/>
  <c r="J4393" i="1"/>
  <c r="G4394" i="1" s="1"/>
  <c r="I4393" i="1"/>
  <c r="I979" i="1"/>
  <c r="J979" i="1" s="1"/>
  <c r="G980" i="1" s="1"/>
  <c r="I9223" i="1"/>
  <c r="J9223" i="1" s="1"/>
  <c r="G9224" i="1" s="1"/>
  <c r="I5913" i="1"/>
  <c r="J5913" i="1" s="1"/>
  <c r="G5914" i="1" s="1"/>
  <c r="J6613" i="1"/>
  <c r="G6614" i="1" s="1"/>
  <c r="I6613" i="1"/>
  <c r="I15635" i="1"/>
  <c r="J15635" i="1" s="1"/>
  <c r="G15636" i="1" s="1"/>
  <c r="J9501" i="1"/>
  <c r="G9502" i="1" s="1"/>
  <c r="I9501" i="1"/>
  <c r="I5475" i="1"/>
  <c r="J5475" i="1"/>
  <c r="G5476" i="1" s="1"/>
  <c r="I6377" i="1"/>
  <c r="J6377" i="1" s="1"/>
  <c r="G6378" i="1" s="1"/>
  <c r="I12773" i="1"/>
  <c r="J12773" i="1"/>
  <c r="G12774" i="1" s="1"/>
  <c r="I27965" i="1"/>
  <c r="J27965" i="1" s="1"/>
  <c r="G27966" i="1" s="1"/>
  <c r="I7981" i="1"/>
  <c r="J7981" i="1"/>
  <c r="G7982" i="1" s="1"/>
  <c r="I8984" i="1"/>
  <c r="J8984" i="1" s="1"/>
  <c r="G8985" i="1" s="1"/>
  <c r="I13545" i="1"/>
  <c r="J13545" i="1"/>
  <c r="G13546" i="1" s="1"/>
  <c r="I8172" i="1"/>
  <c r="J8172" i="1" s="1"/>
  <c r="G8173" i="1" s="1"/>
  <c r="I12277" i="1"/>
  <c r="J12277" i="1"/>
  <c r="G12278" i="1" s="1"/>
  <c r="I12309" i="1"/>
  <c r="J12309" i="1" s="1"/>
  <c r="G12310" i="1" s="1"/>
  <c r="I19341" i="1"/>
  <c r="J19341" i="1"/>
  <c r="G19342" i="1" s="1"/>
  <c r="I15385" i="1"/>
  <c r="J15385" i="1" s="1"/>
  <c r="G15386" i="1" s="1"/>
  <c r="I26005" i="1"/>
  <c r="J26005" i="1" s="1"/>
  <c r="G26006" i="1" s="1"/>
  <c r="I2085" i="1"/>
  <c r="J2085" i="1" s="1"/>
  <c r="G2086" i="1" s="1"/>
  <c r="I15575" i="1"/>
  <c r="J15575" i="1"/>
  <c r="G15576" i="1" s="1"/>
  <c r="I29267" i="1"/>
  <c r="J29267" i="1" s="1"/>
  <c r="G29268" i="1" s="1"/>
  <c r="I962" i="1"/>
  <c r="J962" i="1" s="1"/>
  <c r="G963" i="1" s="1"/>
  <c r="I29747" i="1"/>
  <c r="J29747" i="1" s="1"/>
  <c r="G29748" i="1" s="1"/>
  <c r="I14440" i="1"/>
  <c r="J14440" i="1"/>
  <c r="G14441" i="1" s="1"/>
  <c r="I13786" i="1"/>
  <c r="J13786" i="1" s="1"/>
  <c r="G13787" i="1" s="1"/>
  <c r="I14555" i="1"/>
  <c r="J14555" i="1"/>
  <c r="G14556" i="1" s="1"/>
  <c r="I14799" i="1"/>
  <c r="J14799" i="1" s="1"/>
  <c r="G14800" i="1" s="1"/>
  <c r="I13755" i="1"/>
  <c r="I13756" i="1" s="1"/>
  <c r="K13756" i="1" s="1"/>
  <c r="J13755" i="1"/>
  <c r="I28204" i="1"/>
  <c r="J28204" i="1" s="1"/>
  <c r="G28205" i="1" s="1"/>
  <c r="I16609" i="1"/>
  <c r="J16609" i="1"/>
  <c r="G16610" i="1" s="1"/>
  <c r="I17775" i="1"/>
  <c r="J17775" i="1" s="1"/>
  <c r="G17776" i="1" s="1"/>
  <c r="I18381" i="1"/>
  <c r="J18381" i="1"/>
  <c r="G18382" i="1" s="1"/>
  <c r="I16580" i="1"/>
  <c r="J16580" i="1" s="1"/>
  <c r="G16581" i="1" s="1"/>
  <c r="I6057" i="1"/>
  <c r="J6057" i="1"/>
  <c r="G6058" i="1" s="1"/>
  <c r="I14911" i="1"/>
  <c r="J14911" i="1" s="1"/>
  <c r="G14912" i="1" s="1"/>
  <c r="I3400" i="1"/>
  <c r="J3400" i="1"/>
  <c r="G3401" i="1" s="1"/>
  <c r="I15430" i="1"/>
  <c r="J15430" i="1" s="1"/>
  <c r="G15431" i="1" s="1"/>
  <c r="I8622" i="1"/>
  <c r="J8622" i="1"/>
  <c r="G8623" i="1" s="1"/>
  <c r="I7775" i="1"/>
  <c r="J7775" i="1" s="1"/>
  <c r="G7776" i="1" s="1"/>
  <c r="I17060" i="1"/>
  <c r="J17060" i="1"/>
  <c r="G17061" i="1" s="1"/>
  <c r="I14671" i="1"/>
  <c r="J14671" i="1" s="1"/>
  <c r="G14672" i="1" s="1"/>
  <c r="I7256" i="1"/>
  <c r="J7256" i="1"/>
  <c r="G7257" i="1" s="1"/>
  <c r="J25335" i="1"/>
  <c r="G25336" i="1" s="1"/>
  <c r="I25335" i="1"/>
  <c r="I2101" i="1"/>
  <c r="J2101" i="1" s="1"/>
  <c r="G2102" i="1" s="1"/>
  <c r="I1708" i="1"/>
  <c r="J1708" i="1" s="1"/>
  <c r="G1709" i="1" s="1"/>
  <c r="I1153" i="1"/>
  <c r="J1153" i="1" s="1"/>
  <c r="G1154" i="1" s="1"/>
  <c r="I12582" i="1"/>
  <c r="J12582" i="1" s="1"/>
  <c r="G12583" i="1" s="1"/>
  <c r="I15224" i="1"/>
  <c r="J15224" i="1"/>
  <c r="G15225" i="1" s="1"/>
  <c r="J10840" i="1"/>
  <c r="G10841" i="1" s="1"/>
  <c r="I10840" i="1"/>
  <c r="I4276" i="1"/>
  <c r="J4276" i="1"/>
  <c r="G4277" i="1" s="1"/>
  <c r="I13768" i="1"/>
  <c r="J13768" i="1" s="1"/>
  <c r="G13769" i="1" s="1"/>
  <c r="I14987" i="1"/>
  <c r="J14987" i="1"/>
  <c r="G14988" i="1" s="1"/>
  <c r="I6738" i="1"/>
  <c r="J6738" i="1" s="1"/>
  <c r="G6739" i="1" s="1"/>
  <c r="I19709" i="1"/>
  <c r="J19709" i="1"/>
  <c r="G19710" i="1" s="1"/>
  <c r="I20885" i="1"/>
  <c r="J20885" i="1" s="1"/>
  <c r="G20886" i="1" s="1"/>
  <c r="I29687" i="1"/>
  <c r="J29687" i="1"/>
  <c r="G29688" i="1" s="1"/>
  <c r="I18509" i="1"/>
  <c r="J18509" i="1" s="1"/>
  <c r="G18510" i="1" s="1"/>
  <c r="I16022" i="1"/>
  <c r="J16022" i="1" s="1"/>
  <c r="G16023" i="1" s="1"/>
  <c r="I13094" i="1"/>
  <c r="J13094" i="1" s="1"/>
  <c r="G13095" i="1" s="1"/>
  <c r="I13914" i="1"/>
  <c r="J13914" i="1"/>
  <c r="G13915" i="1" s="1"/>
  <c r="I5978" i="1"/>
  <c r="J5978" i="1" s="1"/>
  <c r="G5979" i="1" s="1"/>
  <c r="I10621" i="1"/>
  <c r="J10621" i="1"/>
  <c r="G10622" i="1" s="1"/>
  <c r="I13417" i="1"/>
  <c r="J13417" i="1" s="1"/>
  <c r="G13418" i="1" s="1"/>
  <c r="I8068" i="1"/>
  <c r="J8068" i="1"/>
  <c r="G8069" i="1" s="1"/>
  <c r="I19404" i="1"/>
  <c r="J19404" i="1" s="1"/>
  <c r="G19405" i="1" s="1"/>
  <c r="I18702" i="1"/>
  <c r="J18702" i="1"/>
  <c r="G18703" i="1" s="1"/>
  <c r="I2131" i="1"/>
  <c r="J2131" i="1" s="1"/>
  <c r="G2132" i="1" s="1"/>
  <c r="I12150" i="1"/>
  <c r="J12150" i="1"/>
  <c r="G12151" i="1" s="1"/>
  <c r="I14655" i="1"/>
  <c r="J14655" i="1" s="1"/>
  <c r="G14656" i="1" s="1"/>
  <c r="I8717" i="1"/>
  <c r="J8717" i="1"/>
  <c r="G8718" i="1" s="1"/>
  <c r="I9877" i="1"/>
  <c r="J9877" i="1" s="1"/>
  <c r="G9878" i="1" s="1"/>
  <c r="I14200" i="1"/>
  <c r="J14200" i="1"/>
  <c r="G14201" i="1" s="1"/>
  <c r="I10280" i="1"/>
  <c r="J10280" i="1" s="1"/>
  <c r="G10281" i="1" s="1"/>
  <c r="I107" i="1"/>
  <c r="J107" i="1"/>
  <c r="G108" i="1" s="1"/>
  <c r="I13628" i="1"/>
  <c r="J13628" i="1" s="1"/>
  <c r="G13629" i="1" s="1"/>
  <c r="I1378" i="1"/>
  <c r="J1378" i="1" s="1"/>
  <c r="G1379" i="1" s="1"/>
  <c r="I14474" i="1"/>
  <c r="J14474" i="1" s="1"/>
  <c r="G14475" i="1" s="1"/>
  <c r="I15149" i="1"/>
  <c r="J15149" i="1"/>
  <c r="G15150" i="1" s="1"/>
  <c r="J3219" i="1"/>
  <c r="G3220" i="1" s="1"/>
  <c r="I3219" i="1"/>
  <c r="I15302" i="1"/>
  <c r="J15302" i="1"/>
  <c r="G15303" i="1" s="1"/>
  <c r="I28268" i="1"/>
  <c r="J28268" i="1" s="1"/>
  <c r="G28269" i="1" s="1"/>
  <c r="I6147" i="1"/>
  <c r="J6147" i="1"/>
  <c r="G6148" i="1" s="1"/>
  <c r="I1586" i="1"/>
  <c r="J1586" i="1" s="1"/>
  <c r="G1587" i="1" s="1"/>
  <c r="I10939" i="1"/>
  <c r="J10939" i="1" s="1"/>
  <c r="G10940" i="1" s="1"/>
  <c r="I12053" i="1"/>
  <c r="J12053" i="1" s="1"/>
  <c r="G12054" i="1" s="1"/>
  <c r="I13578" i="1"/>
  <c r="J13578" i="1"/>
  <c r="G13579" i="1" s="1"/>
  <c r="I8318" i="1"/>
  <c r="J8318" i="1" s="1"/>
  <c r="G8319" i="1" s="1"/>
  <c r="I6567" i="1"/>
  <c r="J6567" i="1"/>
  <c r="G6568" i="1" s="1"/>
  <c r="I8444" i="1"/>
  <c r="J8444" i="1" s="1"/>
  <c r="G8445" i="1" s="1"/>
  <c r="I5019" i="1"/>
  <c r="J5019" i="1"/>
  <c r="G5020" i="1" s="1"/>
  <c r="J23411" i="1"/>
  <c r="G23412" i="1" s="1"/>
  <c r="I23411" i="1"/>
  <c r="I13248" i="1"/>
  <c r="J13248" i="1"/>
  <c r="G13249" i="1" s="1"/>
  <c r="J23320" i="1"/>
  <c r="G23321" i="1" s="1"/>
  <c r="I23320" i="1"/>
  <c r="I30276" i="1"/>
  <c r="I30277" i="1" s="1"/>
  <c r="K30277" i="1" s="1"/>
  <c r="J30276" i="1"/>
  <c r="I9998" i="1"/>
  <c r="J9998" i="1" s="1"/>
  <c r="G9999" i="1" s="1"/>
  <c r="I26053" i="1"/>
  <c r="J26053" i="1"/>
  <c r="G26054" i="1" s="1"/>
  <c r="I4323" i="1"/>
  <c r="J4323" i="1" s="1"/>
  <c r="G4324" i="1" s="1"/>
  <c r="I10707" i="1"/>
  <c r="J10707" i="1"/>
  <c r="G10708" i="1" s="1"/>
  <c r="I1107" i="1"/>
  <c r="J1107" i="1" s="1"/>
  <c r="G1108" i="1" s="1"/>
  <c r="I16247" i="1"/>
  <c r="J16247" i="1" s="1"/>
  <c r="G16248" i="1" s="1"/>
  <c r="J9065" i="1"/>
  <c r="G9066" i="1" s="1"/>
  <c r="I9065" i="1"/>
  <c r="I2293" i="1"/>
  <c r="J2293" i="1"/>
  <c r="G2294" i="1" s="1"/>
  <c r="J30122" i="1"/>
  <c r="G30123" i="1" s="1"/>
  <c r="I30122" i="1"/>
  <c r="I27654" i="1"/>
  <c r="J27654" i="1" s="1"/>
  <c r="G27655" i="1" s="1"/>
  <c r="I17407" i="1"/>
  <c r="J17407" i="1" s="1"/>
  <c r="G17408" i="1" s="1"/>
  <c r="I2453" i="1"/>
  <c r="J2453" i="1" s="1"/>
  <c r="G2454" i="1" s="1"/>
  <c r="I27163" i="1"/>
  <c r="J27163" i="1" s="1"/>
  <c r="G27164" i="1" s="1"/>
  <c r="I29837" i="1"/>
  <c r="J29837" i="1" s="1"/>
  <c r="G29838" i="1" s="1"/>
  <c r="I28499" i="1"/>
  <c r="J28499" i="1" s="1"/>
  <c r="G28500" i="1" s="1"/>
  <c r="I5536" i="1"/>
  <c r="J5536" i="1"/>
  <c r="G5537" i="1" s="1"/>
  <c r="I18797" i="1"/>
  <c r="J18797" i="1" s="1"/>
  <c r="G18798" i="1" s="1"/>
  <c r="I6395" i="1"/>
  <c r="J6395" i="1" s="1"/>
  <c r="G6396" i="1" s="1"/>
  <c r="J10661" i="1"/>
  <c r="G10662" i="1" s="1"/>
  <c r="I10661" i="1"/>
  <c r="I28703" i="1"/>
  <c r="J28703" i="1" s="1"/>
  <c r="G28704" i="1" s="1"/>
  <c r="J15975" i="1"/>
  <c r="G15976" i="1" s="1"/>
  <c r="I15975" i="1"/>
  <c r="I7572" i="1"/>
  <c r="J7572" i="1"/>
  <c r="G7573" i="1" s="1"/>
  <c r="I10310" i="1"/>
  <c r="J10310" i="1" s="1"/>
  <c r="G10311" i="1" s="1"/>
  <c r="I25462" i="1"/>
  <c r="J25462" i="1" s="1"/>
  <c r="G25463" i="1" s="1"/>
  <c r="I4825" i="1"/>
  <c r="J4825" i="1" s="1"/>
  <c r="G4826" i="1" s="1"/>
  <c r="I676" i="1"/>
  <c r="J676" i="1"/>
  <c r="G677" i="1" s="1"/>
  <c r="J21398" i="1"/>
  <c r="G21399" i="1" s="1"/>
  <c r="I21398" i="1"/>
  <c r="I27591" i="1"/>
  <c r="J27591" i="1"/>
  <c r="G27592" i="1" s="1"/>
  <c r="I18284" i="1"/>
  <c r="J18284" i="1" s="1"/>
  <c r="G18285" i="1" s="1"/>
  <c r="I29867" i="1"/>
  <c r="J29867" i="1"/>
  <c r="G29868" i="1" s="1"/>
  <c r="I19535" i="1"/>
  <c r="J19535" i="1" s="1"/>
  <c r="G19536" i="1" s="1"/>
  <c r="I19213" i="1"/>
  <c r="J19213" i="1"/>
  <c r="G19214" i="1" s="1"/>
  <c r="J3987" i="1"/>
  <c r="G3988" i="1" s="1"/>
  <c r="I3987" i="1"/>
  <c r="I10467" i="1"/>
  <c r="J10467" i="1" s="1"/>
  <c r="G10468" i="1" s="1"/>
  <c r="J27255" i="1"/>
  <c r="G27256" i="1" s="1"/>
  <c r="I27255" i="1"/>
  <c r="I9580" i="1"/>
  <c r="J9580" i="1"/>
  <c r="G9581" i="1" s="1"/>
  <c r="I1523" i="1"/>
  <c r="J1523" i="1" s="1"/>
  <c r="G1524" i="1" s="1"/>
  <c r="I15100" i="1"/>
  <c r="J15100" i="1"/>
  <c r="G15101" i="1" s="1"/>
  <c r="I13880" i="1"/>
  <c r="J13880" i="1" s="1"/>
  <c r="G13881" i="1" s="1"/>
  <c r="I3899" i="1"/>
  <c r="J3899" i="1" s="1"/>
  <c r="G3900" i="1" s="1"/>
  <c r="I7287" i="1"/>
  <c r="J7287" i="1" s="1"/>
  <c r="G7288" i="1" s="1"/>
  <c r="I14831" i="1"/>
  <c r="J14831" i="1"/>
  <c r="G14832" i="1" s="1"/>
  <c r="I25068" i="1"/>
  <c r="J25068" i="1" s="1"/>
  <c r="G25069" i="1" s="1"/>
  <c r="I16873" i="1"/>
  <c r="J16873" i="1" s="1"/>
  <c r="G16874" i="1" s="1"/>
  <c r="J23306" i="1"/>
  <c r="G23307" i="1" s="1"/>
  <c r="I23306" i="1"/>
  <c r="I17870" i="1"/>
  <c r="J17870" i="1"/>
  <c r="G17871" i="1" s="1"/>
  <c r="I18989" i="1"/>
  <c r="J18989" i="1" s="1"/>
  <c r="G18990" i="1" s="1"/>
  <c r="I12901" i="1"/>
  <c r="J12901" i="1"/>
  <c r="G12902" i="1" s="1"/>
  <c r="J6667" i="1"/>
  <c r="G6668" i="1" s="1"/>
  <c r="I6667" i="1"/>
  <c r="I19020" i="1"/>
  <c r="J19020" i="1"/>
  <c r="G19021" i="1" s="1"/>
  <c r="I7194" i="1"/>
  <c r="J7194" i="1" s="1"/>
  <c r="G7195" i="1" s="1"/>
  <c r="I20119" i="1"/>
  <c r="J20119" i="1" s="1"/>
  <c r="G20120" i="1" s="1"/>
  <c r="I8144" i="1"/>
  <c r="J8144" i="1" s="1"/>
  <c r="G8145" i="1" s="1"/>
  <c r="I23959" i="1"/>
  <c r="J23959" i="1" s="1"/>
  <c r="G23960" i="1" s="1"/>
  <c r="J28737" i="1"/>
  <c r="G28738" i="1" s="1"/>
  <c r="I28737" i="1"/>
  <c r="I1138" i="1"/>
  <c r="J1138" i="1"/>
  <c r="G1139" i="1" s="1"/>
  <c r="I3187" i="1"/>
  <c r="J3187" i="1" s="1"/>
  <c r="G3188" i="1" s="1"/>
  <c r="I19118" i="1"/>
  <c r="J19118" i="1"/>
  <c r="G19119" i="1" s="1"/>
  <c r="I23140" i="1"/>
  <c r="J23140" i="1" s="1"/>
  <c r="G23141" i="1" s="1"/>
  <c r="I6810" i="1"/>
  <c r="J6810" i="1"/>
  <c r="G6811" i="1" s="1"/>
  <c r="I8589" i="1"/>
  <c r="J8589" i="1" s="1"/>
  <c r="G8590" i="1" s="1"/>
  <c r="I30062" i="1"/>
  <c r="J30062" i="1" s="1"/>
  <c r="G30063" i="1" s="1"/>
  <c r="J29431" i="1"/>
  <c r="G29432" i="1" s="1"/>
  <c r="I29431" i="1"/>
  <c r="I24500" i="1"/>
  <c r="J24500" i="1" s="1"/>
  <c r="G24501" i="1" s="1"/>
  <c r="J15882" i="1"/>
  <c r="G15883" i="1" s="1"/>
  <c r="I15882" i="1"/>
  <c r="I4211" i="1"/>
  <c r="J4211" i="1" s="1"/>
  <c r="G4212" i="1" s="1"/>
  <c r="J16185" i="1"/>
  <c r="G16186" i="1" s="1"/>
  <c r="I16185" i="1"/>
  <c r="I25649" i="1"/>
  <c r="J25649" i="1" s="1"/>
  <c r="G25650" i="1" s="1"/>
  <c r="I1089" i="1"/>
  <c r="J1089" i="1" s="1"/>
  <c r="G1090" i="1" s="1"/>
  <c r="I16103" i="1"/>
  <c r="J16103" i="1" s="1"/>
  <c r="G16104" i="1" s="1"/>
  <c r="J10246" i="1"/>
  <c r="G10247" i="1" s="1"/>
  <c r="I10246" i="1"/>
  <c r="I9932" i="1"/>
  <c r="J9932" i="1"/>
  <c r="G9933" i="1" s="1"/>
  <c r="I930" i="1"/>
  <c r="J930" i="1" s="1"/>
  <c r="G931" i="1" s="1"/>
  <c r="I29627" i="1"/>
  <c r="J29627" i="1"/>
  <c r="G29628" i="1" s="1"/>
  <c r="I28950" i="1"/>
  <c r="J28950" i="1" s="1"/>
  <c r="G28951" i="1" s="1"/>
  <c r="I7498" i="1"/>
  <c r="J7498" i="1"/>
  <c r="G7499" i="1" s="1"/>
  <c r="I18574" i="1"/>
  <c r="J18574" i="1" s="1"/>
  <c r="G18575" i="1" s="1"/>
  <c r="I13864" i="1"/>
  <c r="J13864" i="1"/>
  <c r="G13865" i="1" s="1"/>
  <c r="I7738" i="1"/>
  <c r="J7738" i="1" s="1"/>
  <c r="G7739" i="1" s="1"/>
  <c r="I13927" i="1"/>
  <c r="J13927" i="1"/>
  <c r="G13928" i="1" s="1"/>
  <c r="I1298" i="1"/>
  <c r="J1298" i="1" s="1"/>
  <c r="G1299" i="1" s="1"/>
  <c r="I18207" i="1"/>
  <c r="J18207" i="1"/>
  <c r="G18208" i="1" s="1"/>
  <c r="I4558" i="1"/>
  <c r="J4558" i="1" s="1"/>
  <c r="G4559" i="1" s="1"/>
  <c r="I14362" i="1"/>
  <c r="J14362" i="1"/>
  <c r="G14363" i="1" s="1"/>
  <c r="I1425" i="1"/>
  <c r="J1425" i="1" s="1"/>
  <c r="G1426" i="1" s="1"/>
  <c r="I23456" i="1"/>
  <c r="J23456" i="1"/>
  <c r="G23457" i="1" s="1"/>
  <c r="I10927" i="1"/>
  <c r="I10928" i="1" s="1"/>
  <c r="K10928" i="1" s="1"/>
  <c r="I13217" i="1"/>
  <c r="J13217" i="1"/>
  <c r="G13218" i="1" s="1"/>
  <c r="J24330" i="1"/>
  <c r="G24331" i="1" s="1"/>
  <c r="I24330" i="1"/>
  <c r="I4489" i="1"/>
  <c r="J4489" i="1" s="1"/>
  <c r="G4490" i="1" s="1"/>
  <c r="J15755" i="1"/>
  <c r="G15756" i="1" s="1"/>
  <c r="I15755" i="1"/>
  <c r="I15557" i="1"/>
  <c r="J15557" i="1"/>
  <c r="G15558" i="1" s="1"/>
  <c r="J24440" i="1"/>
  <c r="I24440" i="1"/>
  <c r="I24441" i="1" s="1"/>
  <c r="K24441" i="1" s="1"/>
  <c r="I44" i="1"/>
  <c r="J44" i="1"/>
  <c r="G45" i="1" s="1"/>
  <c r="I267" i="1"/>
  <c r="J267" i="1" s="1"/>
  <c r="G268" i="1" s="1"/>
  <c r="I14072" i="1"/>
  <c r="J14072" i="1"/>
  <c r="G14073" i="1" s="1"/>
  <c r="I19436" i="1"/>
  <c r="J19436" i="1" s="1"/>
  <c r="G19437" i="1" s="1"/>
  <c r="I11520" i="1"/>
  <c r="J11520" i="1"/>
  <c r="G11521" i="1" s="1"/>
  <c r="I6442" i="1"/>
  <c r="J6442" i="1" s="1"/>
  <c r="G6443" i="1" s="1"/>
  <c r="I25186" i="1"/>
  <c r="J25186" i="1"/>
  <c r="G25187" i="1" s="1"/>
  <c r="J19927" i="1"/>
  <c r="G19928" i="1" s="1"/>
  <c r="I19927" i="1"/>
  <c r="I11487" i="1"/>
  <c r="J11487" i="1"/>
  <c r="G11488" i="1" s="1"/>
  <c r="I17577" i="1"/>
  <c r="J17577" i="1" s="1"/>
  <c r="G17578" i="1" s="1"/>
  <c r="I17593" i="1"/>
  <c r="J17593" i="1"/>
  <c r="G17594" i="1" s="1"/>
  <c r="J10443" i="1"/>
  <c r="G10444" i="1" s="1"/>
  <c r="I10443" i="1"/>
  <c r="I17209" i="1"/>
  <c r="J17209" i="1"/>
  <c r="G17210" i="1" s="1"/>
  <c r="I14410" i="1"/>
  <c r="J14410" i="1" s="1"/>
  <c r="G14411" i="1" s="1"/>
  <c r="I16057" i="1"/>
  <c r="J16057" i="1" s="1"/>
  <c r="G16058" i="1" s="1"/>
  <c r="I17008" i="1"/>
  <c r="J17008" i="1" s="1"/>
  <c r="G17009" i="1" s="1"/>
  <c r="I1394" i="1"/>
  <c r="J1394" i="1"/>
  <c r="G1395" i="1" s="1"/>
  <c r="I17839" i="1"/>
  <c r="J17839" i="1" s="1"/>
  <c r="G17840" i="1" s="1"/>
  <c r="I17627" i="1"/>
  <c r="J17627" i="1" s="1"/>
  <c r="G17628" i="1" s="1"/>
  <c r="J6645" i="1"/>
  <c r="G6646" i="1" s="1"/>
  <c r="I6645" i="1"/>
  <c r="I7026" i="1"/>
  <c r="J7026" i="1"/>
  <c r="G7027" i="1" s="1"/>
  <c r="J15929" i="1"/>
  <c r="G15930" i="1" s="1"/>
  <c r="I15929" i="1"/>
  <c r="I20025" i="1"/>
  <c r="J20025" i="1" s="1"/>
  <c r="G20026" i="1" s="1"/>
  <c r="J30257" i="1"/>
  <c r="G30258" i="1" s="1"/>
  <c r="I30257" i="1"/>
  <c r="I10971" i="1"/>
  <c r="J10971" i="1" s="1"/>
  <c r="G10972" i="1" s="1"/>
  <c r="J16595" i="1"/>
  <c r="G16596" i="1" s="1"/>
  <c r="I16595" i="1"/>
  <c r="I10076" i="1"/>
  <c r="J10076" i="1" s="1"/>
  <c r="G10077" i="1" s="1"/>
  <c r="J28750" i="1"/>
  <c r="G28751" i="1" s="1"/>
  <c r="I28750" i="1"/>
  <c r="I20460" i="1"/>
  <c r="J20460" i="1" s="1"/>
  <c r="G20461" i="1" s="1"/>
  <c r="I23230" i="1"/>
  <c r="J23230" i="1" s="1"/>
  <c r="G23231" i="1" s="1"/>
  <c r="I30242" i="1"/>
  <c r="J30242" i="1"/>
  <c r="G30243" i="1" s="1"/>
  <c r="J21075" i="1"/>
  <c r="G21076" i="1" s="1"/>
  <c r="I21075" i="1"/>
  <c r="I18605" i="1"/>
  <c r="J18605" i="1"/>
  <c r="G18606" i="1" s="1"/>
  <c r="J20493" i="1"/>
  <c r="G20494" i="1" s="1"/>
  <c r="I20493" i="1"/>
  <c r="I30377" i="1"/>
  <c r="J30377" i="1"/>
  <c r="G30378" i="1" s="1"/>
  <c r="I7162" i="1"/>
  <c r="J7162" i="1" s="1"/>
  <c r="G7163" i="1" s="1"/>
  <c r="I26035" i="1"/>
  <c r="J26035" i="1"/>
  <c r="G26036" i="1" s="1"/>
  <c r="I29086" i="1"/>
  <c r="J29086" i="1" s="1"/>
  <c r="G29087" i="1" s="1"/>
  <c r="I15271" i="1"/>
  <c r="J15271" i="1"/>
  <c r="G15272" i="1" s="1"/>
  <c r="I13158" i="1"/>
  <c r="J13158" i="1" s="1"/>
  <c r="G13159" i="1" s="1"/>
  <c r="I21157" i="1"/>
  <c r="J21157" i="1" s="1"/>
  <c r="G21158" i="1" s="1"/>
  <c r="I2245" i="1"/>
  <c r="J2245" i="1" s="1"/>
  <c r="G2246" i="1" s="1"/>
  <c r="I5343" i="1"/>
  <c r="J5343" i="1" s="1"/>
  <c r="G5344" i="1" s="1"/>
  <c r="I21755" i="1"/>
  <c r="J21755" i="1" s="1"/>
  <c r="G21756" i="1" s="1"/>
  <c r="I6193" i="1"/>
  <c r="J6193" i="1" s="1"/>
  <c r="G6194" i="1" s="1"/>
  <c r="I19453" i="1"/>
  <c r="J19453" i="1" s="1"/>
  <c r="G19454" i="1" s="1"/>
  <c r="I2671" i="1"/>
  <c r="J2671" i="1"/>
  <c r="G2672" i="1" s="1"/>
  <c r="I12438" i="1"/>
  <c r="J12438" i="1" s="1"/>
  <c r="G12439" i="1" s="1"/>
  <c r="I22053" i="1"/>
  <c r="J22053" i="1" s="1"/>
  <c r="G22054" i="1" s="1"/>
  <c r="I7914" i="1"/>
  <c r="J7914" i="1" s="1"/>
  <c r="G7915" i="1" s="1"/>
  <c r="I27735" i="1"/>
  <c r="J27735" i="1" s="1"/>
  <c r="G27736" i="1" s="1"/>
  <c r="I3514" i="1"/>
  <c r="J3514" i="1" s="1"/>
  <c r="G3515" i="1" s="1"/>
  <c r="I19166" i="1"/>
  <c r="J19166" i="1" s="1"/>
  <c r="G19167" i="1" s="1"/>
  <c r="I12389" i="1"/>
  <c r="J12389" i="1" s="1"/>
  <c r="G12390" i="1" s="1"/>
  <c r="I17318" i="1"/>
  <c r="J17318" i="1"/>
  <c r="G17319" i="1" s="1"/>
  <c r="I8567" i="1"/>
  <c r="J8567" i="1" s="1"/>
  <c r="G8568" i="1" s="1"/>
  <c r="I18686" i="1"/>
  <c r="J18686" i="1" s="1"/>
  <c r="G18687" i="1" s="1"/>
  <c r="I7969" i="1"/>
  <c r="J7969" i="1" s="1"/>
  <c r="G7970" i="1" s="1"/>
  <c r="I3330" i="1"/>
  <c r="J3330" i="1" s="1"/>
  <c r="G3331" i="1" s="1"/>
  <c r="I22935" i="1"/>
  <c r="J22935" i="1" s="1"/>
  <c r="G22936" i="1" s="1"/>
  <c r="I20855" i="1"/>
  <c r="J20855" i="1"/>
  <c r="G20856" i="1" s="1"/>
  <c r="I14234" i="1"/>
  <c r="J14234" i="1"/>
  <c r="G14235" i="1" s="1"/>
  <c r="I1850" i="1"/>
  <c r="J1850" i="1" s="1"/>
  <c r="G1851" i="1" s="1"/>
  <c r="I21709" i="1"/>
  <c r="J21709" i="1"/>
  <c r="G21710" i="1" s="1"/>
  <c r="I10088" i="1"/>
  <c r="J10088" i="1"/>
  <c r="G10089" i="1" s="1"/>
  <c r="I29551" i="1"/>
  <c r="J29551" i="1" s="1"/>
  <c r="G29552" i="1" s="1"/>
  <c r="I10529" i="1"/>
  <c r="J5845" i="1"/>
  <c r="J20506" i="1"/>
  <c r="J5091" i="1"/>
  <c r="J17460" i="1"/>
  <c r="I17044" i="1"/>
  <c r="J17044" i="1"/>
  <c r="G17045" i="1" s="1"/>
  <c r="I3282" i="1"/>
  <c r="J3282" i="1"/>
  <c r="G3283" i="1" s="1"/>
  <c r="I28620" i="1"/>
  <c r="J28620" i="1" s="1"/>
  <c r="G28621" i="1" s="1"/>
  <c r="I12628" i="1"/>
  <c r="J12628" i="1" s="1"/>
  <c r="G12629" i="1" s="1"/>
  <c r="I4589" i="1"/>
  <c r="J4589" i="1" s="1"/>
  <c r="G4590" i="1" s="1"/>
  <c r="I8476" i="1"/>
  <c r="J8476" i="1"/>
  <c r="G8477" i="1" s="1"/>
  <c r="I5374" i="1"/>
  <c r="J5374" i="1" s="1"/>
  <c r="G5375" i="1" s="1"/>
  <c r="I18911" i="1"/>
  <c r="J18911" i="1" s="1"/>
  <c r="G18912" i="1" s="1"/>
  <c r="I9478" i="1"/>
  <c r="J9478" i="1" s="1"/>
  <c r="G9479" i="1" s="1"/>
  <c r="I93" i="1"/>
  <c r="J93" i="1" s="1"/>
  <c r="G94" i="1" s="1"/>
  <c r="I18463" i="1"/>
  <c r="J18463" i="1" s="1"/>
  <c r="G18464" i="1" s="1"/>
  <c r="I22623" i="1"/>
  <c r="J22623" i="1" s="1"/>
  <c r="G22624" i="1" s="1"/>
  <c r="I4655" i="1"/>
  <c r="J4655" i="1" s="1"/>
  <c r="G4656" i="1" s="1"/>
  <c r="I11685" i="1"/>
  <c r="J11685" i="1" s="1"/>
  <c r="G11686" i="1" s="1"/>
  <c r="I26798" i="1"/>
  <c r="J26798" i="1" s="1"/>
  <c r="G26799" i="1" s="1"/>
  <c r="I28967" i="1"/>
  <c r="J28967" i="1" s="1"/>
  <c r="G28968" i="1" s="1"/>
  <c r="I2565" i="1"/>
  <c r="J2565" i="1" s="1"/>
  <c r="G2566" i="1" s="1"/>
  <c r="I5034" i="1"/>
  <c r="J5034" i="1" s="1"/>
  <c r="G5035" i="1" s="1"/>
  <c r="I5312" i="1"/>
  <c r="J5312" i="1" s="1"/>
  <c r="G5313" i="1" s="1"/>
  <c r="I5002" i="1"/>
  <c r="J5002" i="1" s="1"/>
  <c r="G5003" i="1" s="1"/>
  <c r="I19231" i="1"/>
  <c r="J19231" i="1" s="1"/>
  <c r="G19232" i="1" s="1"/>
  <c r="I2837" i="1"/>
  <c r="J2837" i="1" s="1"/>
  <c r="G2838" i="1" s="1"/>
  <c r="I11940" i="1"/>
  <c r="J11940" i="1" s="1"/>
  <c r="G11941" i="1" s="1"/>
  <c r="I13321" i="1"/>
  <c r="J13321" i="1"/>
  <c r="G13322" i="1" s="1"/>
  <c r="I17255" i="1"/>
  <c r="J17255" i="1" s="1"/>
  <c r="G17256" i="1" s="1"/>
  <c r="I5521" i="1"/>
  <c r="J5521" i="1" s="1"/>
  <c r="G5522" i="1" s="1"/>
  <c r="I26520" i="1"/>
  <c r="J26520" i="1" s="1"/>
  <c r="G26521" i="1" s="1"/>
  <c r="I23035" i="1"/>
  <c r="J23035" i="1" s="1"/>
  <c r="G23036" i="1" s="1"/>
  <c r="I8301" i="1"/>
  <c r="J8301" i="1" s="1"/>
  <c r="G8302" i="1" s="1"/>
  <c r="I28653" i="1"/>
  <c r="J28653" i="1" s="1"/>
  <c r="G28654" i="1" s="1"/>
  <c r="I26395" i="1"/>
  <c r="J26395" i="1" s="1"/>
  <c r="G26396" i="1" s="1"/>
  <c r="I2533" i="1"/>
  <c r="J2533" i="1" s="1"/>
  <c r="G2534" i="1" s="1"/>
  <c r="I9397" i="1"/>
  <c r="J9397" i="1" s="1"/>
  <c r="G9398" i="1" s="1"/>
  <c r="I27827" i="1"/>
  <c r="J27827" i="1" s="1"/>
  <c r="G27828" i="1" s="1"/>
  <c r="I9381" i="1"/>
  <c r="J9381" i="1" s="1"/>
  <c r="G9382" i="1" s="1"/>
  <c r="I28534" i="1"/>
  <c r="J28534" i="1" s="1"/>
  <c r="G28535" i="1" s="1"/>
  <c r="I29462" i="1"/>
  <c r="J29462" i="1"/>
  <c r="G29463" i="1" s="1"/>
  <c r="I14846" i="1"/>
  <c r="J14846" i="1"/>
  <c r="G14847" i="1" s="1"/>
  <c r="I14298" i="1"/>
  <c r="J14298" i="1"/>
  <c r="G14299" i="1" s="1"/>
  <c r="I6859" i="1"/>
  <c r="J6859" i="1"/>
  <c r="G6860" i="1" s="1"/>
  <c r="I17615" i="1"/>
  <c r="J17615" i="1"/>
  <c r="G17616" i="1" s="1"/>
  <c r="I14153" i="1"/>
  <c r="J14153" i="1"/>
  <c r="G14154" i="1" s="1"/>
  <c r="I13738" i="1"/>
  <c r="J13738" i="1"/>
  <c r="G13739" i="1" s="1"/>
  <c r="I9957" i="1"/>
  <c r="J9957" i="1"/>
  <c r="G9958" i="1" s="1"/>
  <c r="I5136" i="1"/>
  <c r="J5136" i="1"/>
  <c r="G5137" i="1" s="1"/>
  <c r="I15462" i="1"/>
  <c r="J15462" i="1"/>
  <c r="G15463" i="1" s="1"/>
  <c r="I16891" i="1"/>
  <c r="J16891" i="1"/>
  <c r="G16892" i="1" s="1"/>
  <c r="I17362" i="1"/>
  <c r="J17362" i="1"/>
  <c r="G17363" i="1" s="1"/>
  <c r="I17269" i="1"/>
  <c r="J17269" i="1"/>
  <c r="G17270" i="1" s="1"/>
  <c r="I15334" i="1"/>
  <c r="J15334" i="1"/>
  <c r="G15335" i="1" s="1"/>
  <c r="I7898" i="1"/>
  <c r="J7898" i="1"/>
  <c r="G7899" i="1" s="1"/>
  <c r="I10430" i="1"/>
  <c r="I10431" i="1" s="1"/>
  <c r="J10430" i="1"/>
  <c r="I16813" i="1"/>
  <c r="J16813" i="1"/>
  <c r="G16814" i="1" s="1"/>
  <c r="I29177" i="1"/>
  <c r="J29177" i="1"/>
  <c r="G29178" i="1" s="1"/>
  <c r="I17472" i="1"/>
  <c r="J17472" i="1"/>
  <c r="G17473" i="1" s="1"/>
  <c r="I4718" i="1"/>
  <c r="J4718" i="1" s="1"/>
  <c r="G4719" i="1" s="1"/>
  <c r="I25743" i="1"/>
  <c r="J25743" i="1"/>
  <c r="G25744" i="1" s="1"/>
  <c r="I10060" i="1"/>
  <c r="J10060" i="1"/>
  <c r="G10061" i="1" s="1"/>
  <c r="I21557" i="1"/>
  <c r="J21557" i="1"/>
  <c r="G21558" i="1" s="1"/>
  <c r="I25478" i="1"/>
  <c r="J25478" i="1" s="1"/>
  <c r="G25479" i="1" s="1"/>
  <c r="I17023" i="1"/>
  <c r="J17023" i="1"/>
  <c r="G17024" i="1" s="1"/>
  <c r="I2612" i="1"/>
  <c r="J2612" i="1"/>
  <c r="G2613" i="1" s="1"/>
  <c r="I29926" i="1"/>
  <c r="J29926" i="1"/>
  <c r="G29927" i="1" s="1"/>
  <c r="I23713" i="1"/>
  <c r="J23713" i="1"/>
  <c r="G23714" i="1" s="1"/>
  <c r="I9239" i="1"/>
  <c r="J9239" i="1"/>
  <c r="G9240" i="1" s="1"/>
  <c r="I24932" i="1"/>
  <c r="J24932" i="1" s="1"/>
  <c r="G24933" i="1" s="1"/>
  <c r="I9972" i="1"/>
  <c r="J9972" i="1"/>
  <c r="G9973" i="1" s="1"/>
  <c r="I27340" i="1"/>
  <c r="J27340" i="1"/>
  <c r="G27341" i="1" s="1"/>
  <c r="I4083" i="1"/>
  <c r="J4083" i="1"/>
  <c r="G4084" i="1" s="1"/>
  <c r="I17725" i="1"/>
  <c r="J17725" i="1"/>
  <c r="G17726" i="1" s="1"/>
  <c r="I23848" i="1"/>
  <c r="J23848" i="1"/>
  <c r="G23849" i="1" s="1"/>
  <c r="I28043" i="1"/>
  <c r="J28043" i="1" s="1"/>
  <c r="G28044" i="1" s="1"/>
  <c r="I10134" i="1"/>
  <c r="J10134" i="1"/>
  <c r="G10135" i="1" s="1"/>
  <c r="I23289" i="1"/>
  <c r="J23289" i="1"/>
  <c r="G23290" i="1" s="1"/>
  <c r="I26925" i="1"/>
  <c r="J26925" i="1" s="1"/>
  <c r="G26926" i="1" s="1"/>
  <c r="I15647" i="1"/>
  <c r="J15647" i="1" s="1"/>
  <c r="G15648" i="1" s="1"/>
  <c r="I29777" i="1"/>
  <c r="J29777" i="1"/>
  <c r="G29778" i="1" s="1"/>
  <c r="I25601" i="1"/>
  <c r="J25601" i="1" s="1"/>
  <c r="G25602" i="1" s="1"/>
  <c r="I24487" i="1"/>
  <c r="J24487" i="1" s="1"/>
  <c r="G24488" i="1" s="1"/>
  <c r="I1785" i="1"/>
  <c r="J1785" i="1"/>
  <c r="G1786" i="1" s="1"/>
  <c r="I29040" i="1"/>
  <c r="J29040" i="1" s="1"/>
  <c r="G29041" i="1" s="1"/>
  <c r="I9901" i="1"/>
  <c r="J9901" i="1"/>
  <c r="G9902" i="1" s="1"/>
  <c r="I11019" i="1"/>
  <c r="J11019" i="1"/>
  <c r="G11020" i="1" s="1"/>
  <c r="I2228" i="1"/>
  <c r="J2228" i="1"/>
  <c r="G2229" i="1" s="1"/>
  <c r="I25575" i="1"/>
  <c r="J25575" i="1" s="1"/>
  <c r="G25576" i="1" s="1"/>
  <c r="I21843" i="1"/>
  <c r="J21843" i="1" s="1"/>
  <c r="G21844" i="1" s="1"/>
  <c r="I18271" i="1"/>
  <c r="J18271" i="1"/>
  <c r="G18272" i="1" s="1"/>
  <c r="I28417" i="1"/>
  <c r="J28417" i="1" s="1"/>
  <c r="G28418" i="1" s="1"/>
  <c r="I24548" i="1"/>
  <c r="J24548" i="1" s="1"/>
  <c r="G24549" i="1" s="1"/>
  <c r="I25493" i="1"/>
  <c r="J25493" i="1" s="1"/>
  <c r="G25494" i="1" s="1"/>
  <c r="I17947" i="1"/>
  <c r="J17947" i="1"/>
  <c r="G17948" i="1" s="1"/>
  <c r="I4360" i="1"/>
  <c r="J4360" i="1" s="1"/>
  <c r="G4361" i="1" s="1"/>
  <c r="I18732" i="1"/>
  <c r="J18732" i="1"/>
  <c r="G18733" i="1" s="1"/>
  <c r="I20727" i="1"/>
  <c r="J20727" i="1"/>
  <c r="G20728" i="1" s="1"/>
  <c r="I16800" i="1"/>
  <c r="J16800" i="1"/>
  <c r="G16801" i="1" s="1"/>
  <c r="I17436" i="1"/>
  <c r="J17436" i="1" s="1"/>
  <c r="G17437" i="1" s="1"/>
  <c r="I851" i="1"/>
  <c r="J851" i="1" s="1"/>
  <c r="G852" i="1" s="1"/>
  <c r="I20821" i="1"/>
  <c r="J20821" i="1"/>
  <c r="G20822" i="1" s="1"/>
  <c r="I539" i="1"/>
  <c r="J539" i="1" s="1"/>
  <c r="G540" i="1" s="1"/>
  <c r="I10325" i="1"/>
  <c r="J10325" i="1" s="1"/>
  <c r="G10326" i="1" s="1"/>
  <c r="I25264" i="1"/>
  <c r="J25264" i="1"/>
  <c r="G25265" i="1" s="1"/>
  <c r="I18367" i="1"/>
  <c r="J18367" i="1" s="1"/>
  <c r="G18368" i="1" s="1"/>
  <c r="I17821" i="1"/>
  <c r="J17821" i="1"/>
  <c r="G17822" i="1" s="1"/>
  <c r="I9193" i="1"/>
  <c r="J9193" i="1" s="1"/>
  <c r="G9194" i="1" s="1"/>
  <c r="I21526" i="1"/>
  <c r="J21526" i="1" s="1"/>
  <c r="G21527" i="1" s="1"/>
  <c r="I10229" i="1"/>
  <c r="J10229" i="1" s="1"/>
  <c r="G10230" i="1" s="1"/>
  <c r="I20934" i="1"/>
  <c r="J20934" i="1" s="1"/>
  <c r="G20935" i="1" s="1"/>
  <c r="I24670" i="1"/>
  <c r="J24670" i="1" s="1"/>
  <c r="G24671" i="1" s="1"/>
  <c r="I866" i="1"/>
  <c r="J866" i="1"/>
  <c r="G867" i="1" s="1"/>
  <c r="I24948" i="1"/>
  <c r="J24948" i="1" s="1"/>
  <c r="G24949" i="1" s="1"/>
  <c r="I16715" i="1"/>
  <c r="J16715" i="1" s="1"/>
  <c r="G16716" i="1" s="1"/>
  <c r="I6427" i="1"/>
  <c r="J6427" i="1" s="1"/>
  <c r="G6428" i="1" s="1"/>
  <c r="I26179" i="1"/>
  <c r="J26179" i="1" s="1"/>
  <c r="G26180" i="1" s="1"/>
  <c r="I724" i="1"/>
  <c r="J724" i="1" s="1"/>
  <c r="G725" i="1" s="1"/>
  <c r="I5103" i="1"/>
  <c r="J5103" i="1"/>
  <c r="G5104" i="1" s="1"/>
  <c r="I2324" i="1"/>
  <c r="J2324" i="1"/>
  <c r="G2325" i="1" s="1"/>
  <c r="I8894" i="1"/>
  <c r="J8894" i="1" s="1"/>
  <c r="G8895" i="1" s="1"/>
  <c r="I10499" i="1"/>
  <c r="J10499" i="1" s="1"/>
  <c r="G10500" i="1" s="1"/>
  <c r="I10553" i="1"/>
  <c r="J10553" i="1"/>
  <c r="G10554" i="1" s="1"/>
  <c r="I4922" i="1"/>
  <c r="J4922" i="1" s="1"/>
  <c r="G4923" i="1" s="1"/>
  <c r="I14537" i="1"/>
  <c r="J14537" i="1"/>
  <c r="G14538" i="1" s="1"/>
  <c r="I19373" i="1"/>
  <c r="J19373" i="1" s="1"/>
  <c r="G19374" i="1" s="1"/>
  <c r="I11609" i="1"/>
  <c r="J11609" i="1"/>
  <c r="G11610" i="1" s="1"/>
  <c r="I12677" i="1"/>
  <c r="J12677" i="1" s="1"/>
  <c r="G12678" i="1" s="1"/>
  <c r="I8233" i="1"/>
  <c r="J8233" i="1"/>
  <c r="G8234" i="1" s="1"/>
  <c r="I18252" i="1"/>
  <c r="J18252" i="1" s="1"/>
  <c r="G18253" i="1" s="1"/>
  <c r="I18413" i="1"/>
  <c r="J18413" i="1"/>
  <c r="G18414" i="1" s="1"/>
  <c r="I15133" i="1"/>
  <c r="J15133" i="1" s="1"/>
  <c r="G15134" i="1" s="1"/>
  <c r="I19277" i="1"/>
  <c r="J19277" i="1"/>
  <c r="G19278" i="1" s="1"/>
  <c r="I23749" i="1"/>
  <c r="J23749" i="1" s="1"/>
  <c r="G23750" i="1" s="1"/>
  <c r="I1281" i="1"/>
  <c r="J1281" i="1" s="1"/>
  <c r="G1282" i="1" s="1"/>
  <c r="I12118" i="1"/>
  <c r="J12118" i="1" s="1"/>
  <c r="G12119" i="1" s="1"/>
  <c r="I15258" i="1"/>
  <c r="J15258" i="1"/>
  <c r="G15259" i="1" s="1"/>
  <c r="I19581" i="1"/>
  <c r="J19581" i="1" s="1"/>
  <c r="G19582" i="1" s="1"/>
  <c r="I13850" i="1"/>
  <c r="J13850" i="1"/>
  <c r="G13851" i="1" s="1"/>
  <c r="I15415" i="1"/>
  <c r="J15415" i="1" s="1"/>
  <c r="G15416" i="1" s="1"/>
  <c r="I19769" i="1"/>
  <c r="J19769" i="1"/>
  <c r="G19770" i="1" s="1"/>
  <c r="I15479" i="1"/>
  <c r="J15479" i="1" s="1"/>
  <c r="G15480" i="1" s="1"/>
  <c r="I23607" i="1"/>
  <c r="J23607" i="1"/>
  <c r="G23608" i="1" s="1"/>
  <c r="I23350" i="1"/>
  <c r="J23350" i="1" s="1"/>
  <c r="G23351" i="1" s="1"/>
  <c r="I28464" i="1"/>
  <c r="J28464" i="1"/>
  <c r="G28465" i="1" s="1"/>
  <c r="I28313" i="1"/>
  <c r="J28313" i="1" s="1"/>
  <c r="G28314" i="1" s="1"/>
  <c r="I3913" i="1"/>
  <c r="J3913" i="1"/>
  <c r="G3914" i="1" s="1"/>
  <c r="J5445" i="1"/>
  <c r="G5446" i="1" s="1"/>
  <c r="I5445" i="1"/>
  <c r="I12022" i="1"/>
  <c r="J12022" i="1"/>
  <c r="G12023" i="1" s="1"/>
  <c r="I23200" i="1"/>
  <c r="J23200" i="1" s="1"/>
  <c r="G23201" i="1" s="1"/>
  <c r="I30287" i="1"/>
  <c r="J30287" i="1"/>
  <c r="G30288" i="1" s="1"/>
  <c r="I8844" i="1"/>
  <c r="J8844" i="1" s="1"/>
  <c r="G8845" i="1" s="1"/>
  <c r="I14955" i="1"/>
  <c r="J14955" i="1"/>
  <c r="G14956" i="1" s="1"/>
  <c r="J27565" i="1"/>
  <c r="G27566" i="1" s="1"/>
  <c r="I27565" i="1"/>
  <c r="I29207" i="1"/>
  <c r="J29207" i="1"/>
  <c r="G29208" i="1" s="1"/>
  <c r="I14248" i="1"/>
  <c r="J14248" i="1" s="1"/>
  <c r="G14249" i="1" s="1"/>
  <c r="I23546" i="1"/>
  <c r="J23546" i="1"/>
  <c r="G23547" i="1" s="1"/>
  <c r="I14703" i="1"/>
  <c r="J14703" i="1" s="1"/>
  <c r="G14704" i="1" s="1"/>
  <c r="I30017" i="1"/>
  <c r="J30017" i="1"/>
  <c r="G30018" i="1" s="1"/>
  <c r="I1267" i="1"/>
  <c r="J1267" i="1" s="1"/>
  <c r="G1268" i="1" s="1"/>
  <c r="I8955" i="1"/>
  <c r="J8955" i="1"/>
  <c r="G8956" i="1" s="1"/>
  <c r="I30437" i="1"/>
  <c r="J30437" i="1" s="1"/>
  <c r="G30438" i="1" s="1"/>
  <c r="I2724" i="1"/>
  <c r="J2724" i="1" s="1"/>
  <c r="G2725" i="1" s="1"/>
  <c r="I13961" i="1"/>
  <c r="J13961" i="1" s="1"/>
  <c r="G13962" i="1" s="1"/>
  <c r="I14089" i="1"/>
  <c r="J14089" i="1"/>
  <c r="G14090" i="1" s="1"/>
  <c r="I19959" i="1"/>
  <c r="J19959" i="1" s="1"/>
  <c r="G19960" i="1" s="1"/>
  <c r="I13386" i="1"/>
  <c r="J13386" i="1"/>
  <c r="G13387" i="1" s="1"/>
  <c r="I18190" i="1"/>
  <c r="J18190" i="1" s="1"/>
  <c r="G18191" i="1" s="1"/>
  <c r="I24701" i="1"/>
  <c r="J24701" i="1"/>
  <c r="G24702" i="1" s="1"/>
  <c r="I5168" i="1"/>
  <c r="J5168" i="1" s="1"/>
  <c r="G5169" i="1" s="1"/>
  <c r="I6176" i="1"/>
  <c r="J6176" i="1"/>
  <c r="G6177" i="1" s="1"/>
  <c r="I234" i="1"/>
  <c r="J234" i="1" s="1"/>
  <c r="G235" i="1" s="1"/>
  <c r="I13482" i="1"/>
  <c r="J13482" i="1"/>
  <c r="G13483" i="1" s="1"/>
  <c r="I7683" i="1"/>
  <c r="J7683" i="1" s="1"/>
  <c r="G7684" i="1" s="1"/>
  <c r="I17549" i="1"/>
  <c r="J17549" i="1"/>
  <c r="G17550" i="1" s="1"/>
  <c r="I14137" i="1"/>
  <c r="J14137" i="1" s="1"/>
  <c r="G14138" i="1" s="1"/>
  <c r="I76" i="1"/>
  <c r="J76" i="1"/>
  <c r="G77" i="1" s="1"/>
  <c r="I10825" i="1"/>
  <c r="J10825" i="1" s="1"/>
  <c r="G10826" i="1" s="1"/>
  <c r="I11318" i="1"/>
  <c r="I11319" i="1" s="1"/>
  <c r="K11319" i="1" s="1"/>
  <c r="J11318" i="1"/>
  <c r="I14687" i="1"/>
  <c r="J14687" i="1" s="1"/>
  <c r="G14688" i="1" s="1"/>
  <c r="I14025" i="1"/>
  <c r="J14025" i="1"/>
  <c r="G14026" i="1" s="1"/>
  <c r="I4701" i="1"/>
  <c r="J4701" i="1" s="1"/>
  <c r="G4702" i="1" s="1"/>
  <c r="I8813" i="1"/>
  <c r="J8813" i="1"/>
  <c r="G8814" i="1" s="1"/>
  <c r="I11796" i="1"/>
  <c r="J11796" i="1" s="1"/>
  <c r="G11797" i="1" s="1"/>
  <c r="I8779" i="1"/>
  <c r="J8779" i="1"/>
  <c r="G8780" i="1" s="1"/>
  <c r="I19800" i="1"/>
  <c r="J19800" i="1" s="1"/>
  <c r="G19801" i="1" s="1"/>
  <c r="I16669" i="1"/>
  <c r="J16669" i="1"/>
  <c r="G16670" i="1" s="1"/>
  <c r="I17423" i="1"/>
  <c r="J17423" i="1" s="1"/>
  <c r="G17424" i="1" s="1"/>
  <c r="I14216" i="1"/>
  <c r="J14216" i="1"/>
  <c r="G14217" i="1" s="1"/>
  <c r="I332" i="1"/>
  <c r="J332" i="1" s="1"/>
  <c r="G333" i="1" s="1"/>
  <c r="I23561" i="1"/>
  <c r="J23561" i="1" s="1"/>
  <c r="G23562" i="1" s="1"/>
  <c r="I18222" i="1"/>
  <c r="J18222" i="1" s="1"/>
  <c r="G18223" i="1" s="1"/>
  <c r="I14394" i="1"/>
  <c r="J14394" i="1"/>
  <c r="G14395" i="1" s="1"/>
  <c r="I12742" i="1"/>
  <c r="J12742" i="1" s="1"/>
  <c r="G12743" i="1" s="1"/>
  <c r="I18925" i="1"/>
  <c r="J18925" i="1"/>
  <c r="G18926" i="1" s="1"/>
  <c r="I16368" i="1"/>
  <c r="J16368" i="1" s="1"/>
  <c r="G16369" i="1" s="1"/>
  <c r="I6331" i="1"/>
  <c r="J6331" i="1"/>
  <c r="G6332" i="1" s="1"/>
  <c r="I17679" i="1"/>
  <c r="J17679" i="1" s="1"/>
  <c r="G17680" i="1" s="1"/>
  <c r="I2052" i="1"/>
  <c r="J2052" i="1"/>
  <c r="G2053" i="1" s="1"/>
  <c r="J17664" i="1"/>
  <c r="G17665" i="1" s="1"/>
  <c r="I17664" i="1"/>
  <c r="I10808" i="1"/>
  <c r="J10808" i="1" s="1"/>
  <c r="G10809" i="1" s="1"/>
  <c r="I12870" i="1"/>
  <c r="J12870" i="1" s="1"/>
  <c r="G12871" i="1" s="1"/>
  <c r="I16639" i="1"/>
  <c r="J16639" i="1"/>
  <c r="G16640" i="1" s="1"/>
  <c r="I6410" i="1"/>
  <c r="J6410" i="1" s="1"/>
  <c r="G6411" i="1" s="1"/>
  <c r="I28770" i="1"/>
  <c r="J28770" i="1"/>
  <c r="G28771" i="1" s="1"/>
  <c r="I18477" i="1"/>
  <c r="J18477" i="1" s="1"/>
  <c r="G18478" i="1" s="1"/>
  <c r="I15019" i="1"/>
  <c r="J15019" i="1"/>
  <c r="G15020" i="1" s="1"/>
  <c r="I12934" i="1"/>
  <c r="J12934" i="1" s="1"/>
  <c r="G12935" i="1" s="1"/>
  <c r="I3802" i="1"/>
  <c r="J3802" i="1" s="1"/>
  <c r="G3803" i="1" s="1"/>
  <c r="I5569" i="1"/>
  <c r="J5569" i="1" s="1"/>
  <c r="G5570" i="1" s="1"/>
  <c r="I25247" i="1"/>
  <c r="J25247" i="1" s="1"/>
  <c r="G25248" i="1" s="1"/>
  <c r="J4987" i="1"/>
  <c r="G4988" i="1" s="1"/>
  <c r="I4987" i="1"/>
  <c r="I2197" i="1"/>
  <c r="J2197" i="1" s="1"/>
  <c r="G2198" i="1" s="1"/>
  <c r="J5199" i="1"/>
  <c r="G5200" i="1" s="1"/>
  <c r="I5199" i="1"/>
  <c r="I20088" i="1"/>
  <c r="J20088" i="1" s="1"/>
  <c r="G20089" i="1" s="1"/>
  <c r="I460" i="1"/>
  <c r="J460" i="1" s="1"/>
  <c r="G461" i="1" s="1"/>
  <c r="I10408" i="1"/>
  <c r="J10408" i="1"/>
  <c r="G10409" i="1" s="1"/>
  <c r="I10150" i="1"/>
  <c r="J10150" i="1" s="1"/>
  <c r="G10151" i="1" s="1"/>
  <c r="I18047" i="1"/>
  <c r="J18047" i="1"/>
  <c r="G18048" i="1" s="1"/>
  <c r="I2580" i="1"/>
  <c r="J2580" i="1" s="1"/>
  <c r="G2581" i="1" s="1"/>
  <c r="I3650" i="1"/>
  <c r="J3650" i="1"/>
  <c r="G3651" i="1" s="1"/>
  <c r="I29070" i="1"/>
  <c r="J29070" i="1" s="1"/>
  <c r="G29071" i="1" s="1"/>
  <c r="I9745" i="1"/>
  <c r="J9745" i="1" s="1"/>
  <c r="G9746" i="1" s="1"/>
  <c r="I23923" i="1"/>
  <c r="J23923" i="1" s="1"/>
  <c r="G23924" i="1" s="1"/>
  <c r="I10484" i="1"/>
  <c r="J10484" i="1" s="1"/>
  <c r="G10485" i="1" s="1"/>
  <c r="I1204" i="1"/>
  <c r="J1204" i="1" s="1"/>
  <c r="G1205" i="1" s="1"/>
  <c r="I16399" i="1"/>
  <c r="J16399" i="1"/>
  <c r="G16400" i="1" s="1"/>
  <c r="I14879" i="1"/>
  <c r="J14879" i="1" s="1"/>
  <c r="G14880" i="1" s="1"/>
  <c r="I12517" i="1"/>
  <c r="J12517" i="1"/>
  <c r="G12518" i="1" s="1"/>
  <c r="I17903" i="1"/>
  <c r="J17903" i="1" s="1"/>
  <c r="G17904" i="1" s="1"/>
  <c r="I28" i="1"/>
  <c r="J28" i="1"/>
  <c r="G29" i="1" s="1"/>
  <c r="J21725" i="1"/>
  <c r="G21726" i="1" s="1"/>
  <c r="I21725" i="1"/>
  <c r="I4308" i="1"/>
  <c r="J4308" i="1" s="1"/>
  <c r="G4309" i="1" s="1"/>
  <c r="I21739" i="1"/>
  <c r="J21739" i="1" s="1"/>
  <c r="G21740" i="1" s="1"/>
  <c r="I16550" i="1"/>
  <c r="J16550" i="1"/>
  <c r="G16551" i="1" s="1"/>
  <c r="I13062" i="1"/>
  <c r="J13062" i="1" s="1"/>
  <c r="G13063" i="1" s="1"/>
  <c r="I1755" i="1"/>
  <c r="J1755" i="1" s="1"/>
  <c r="G1756" i="1" s="1"/>
  <c r="I11181" i="1"/>
  <c r="J11181" i="1" s="1"/>
  <c r="G11182" i="1" s="1"/>
  <c r="I7803" i="1"/>
  <c r="J7803" i="1"/>
  <c r="G7804" i="1" s="1"/>
  <c r="J15993" i="1"/>
  <c r="G15994" i="1" s="1"/>
  <c r="I15993" i="1"/>
  <c r="I6722" i="1"/>
  <c r="J6722" i="1" s="1"/>
  <c r="G6723" i="1" s="1"/>
  <c r="J17196" i="1"/>
  <c r="G17197" i="1" s="1"/>
  <c r="I17196" i="1"/>
  <c r="I20693" i="1"/>
  <c r="J20693" i="1"/>
  <c r="G20694" i="1" s="1"/>
  <c r="J18398" i="1"/>
  <c r="G18399" i="1" s="1"/>
  <c r="I18398" i="1"/>
  <c r="I16843" i="1"/>
  <c r="J16843" i="1"/>
  <c r="G16844" i="1" s="1"/>
  <c r="I14" i="1"/>
  <c r="J14" i="1" s="1"/>
  <c r="G15" i="1" s="1"/>
  <c r="I915" i="1"/>
  <c r="J915" i="1" s="1"/>
  <c r="G916" i="1" s="1"/>
  <c r="J660" i="1"/>
  <c r="G661" i="1" s="1"/>
  <c r="I660" i="1"/>
  <c r="I21140" i="1"/>
  <c r="J21140" i="1" s="1"/>
  <c r="G21141" i="1" s="1"/>
  <c r="I14638" i="1"/>
  <c r="J14638" i="1" s="1"/>
  <c r="G14639" i="1" s="1"/>
  <c r="I29371" i="1"/>
  <c r="J29371" i="1"/>
  <c r="G29372" i="1" s="1"/>
  <c r="J9080" i="1"/>
  <c r="G9081" i="1" s="1"/>
  <c r="I9080" i="1"/>
  <c r="I1956" i="1"/>
  <c r="J1956" i="1"/>
  <c r="G1957" i="1" s="1"/>
  <c r="I23657" i="1"/>
  <c r="J23657" i="1" s="1"/>
  <c r="G23658" i="1" s="1"/>
  <c r="I19469" i="1"/>
  <c r="J19469" i="1"/>
  <c r="G19470" i="1" s="1"/>
  <c r="I1738" i="1"/>
  <c r="J1738" i="1" s="1"/>
  <c r="G1739" i="1" s="1"/>
  <c r="I9916" i="1"/>
  <c r="J9916" i="1"/>
  <c r="G9917" i="1" s="1"/>
  <c r="J6756" i="1"/>
  <c r="G6757" i="1" s="1"/>
  <c r="I6756" i="1"/>
  <c r="I10516" i="1"/>
  <c r="J10516" i="1" s="1"/>
  <c r="G10517" i="1" s="1"/>
  <c r="I7453" i="1"/>
  <c r="J7453" i="1" s="1"/>
  <c r="G7454" i="1" s="1"/>
  <c r="I6842" i="1"/>
  <c r="J6842" i="1" s="1"/>
  <c r="G6843" i="1" s="1"/>
  <c r="J3036" i="1"/>
  <c r="G3037" i="1" s="1"/>
  <c r="I3036" i="1"/>
  <c r="I7225" i="1"/>
  <c r="J7225" i="1"/>
  <c r="G7226" i="1" s="1"/>
  <c r="I18544" i="1"/>
  <c r="J18544" i="1" s="1"/>
  <c r="G18545" i="1" s="1"/>
  <c r="I14606" i="1"/>
  <c r="J14606" i="1"/>
  <c r="G14607" i="1" s="1"/>
  <c r="I7116" i="1"/>
  <c r="J7116" i="1" s="1"/>
  <c r="G7117" i="1" s="1"/>
  <c r="I3561" i="1"/>
  <c r="J3561" i="1" s="1"/>
  <c r="G3562" i="1" s="1"/>
  <c r="I16730" i="1"/>
  <c r="J16730" i="1" s="1"/>
  <c r="G16731" i="1" s="1"/>
  <c r="I29582" i="1"/>
  <c r="J29582" i="1" s="1"/>
  <c r="G29583" i="1" s="1"/>
  <c r="J4735" i="1"/>
  <c r="G4736" i="1" s="1"/>
  <c r="I4735" i="1"/>
  <c r="I1599" i="1"/>
  <c r="J1599" i="1" s="1"/>
  <c r="G1600" i="1" s="1"/>
  <c r="I10105" i="1"/>
  <c r="J10105" i="1" s="1"/>
  <c r="G10106" i="1" s="1"/>
  <c r="I11830" i="1"/>
  <c r="J11830" i="1"/>
  <c r="G11831" i="1" s="1"/>
  <c r="J17791" i="1"/>
  <c r="G17792" i="1" s="1"/>
  <c r="I17791" i="1"/>
  <c r="I2853" i="1"/>
  <c r="J2853" i="1" s="1"/>
  <c r="G2854" i="1" s="1"/>
  <c r="I19309" i="1"/>
  <c r="J19309" i="1" s="1"/>
  <c r="G19310" i="1" s="1"/>
  <c r="I15321" i="1"/>
  <c r="J15321" i="1"/>
  <c r="G15322" i="1" s="1"/>
  <c r="I24884" i="1"/>
  <c r="J24884" i="1" s="1"/>
  <c r="G24885" i="1" s="1"/>
  <c r="I1691" i="1"/>
  <c r="J1691" i="1" s="1"/>
  <c r="G1692" i="1" s="1"/>
  <c r="J770" i="1"/>
  <c r="G771" i="1" s="1"/>
  <c r="I770" i="1"/>
  <c r="I26289" i="1"/>
  <c r="J26289" i="1" s="1"/>
  <c r="G26290" i="1" s="1"/>
  <c r="J10012" i="1"/>
  <c r="G10013" i="1" s="1"/>
  <c r="I10012" i="1"/>
  <c r="I9778" i="1"/>
  <c r="I9779" i="1" s="1"/>
  <c r="K9779" i="1" s="1"/>
  <c r="J9778" i="1"/>
  <c r="I6299" i="1"/>
  <c r="J6299" i="1" s="1"/>
  <c r="G6300" i="1" s="1"/>
  <c r="I4669" i="1"/>
  <c r="J4669" i="1" s="1"/>
  <c r="G4670" i="1" s="1"/>
  <c r="I19830" i="1"/>
  <c r="J19830" i="1" s="1"/>
  <c r="G19831" i="1" s="1"/>
  <c r="I18861" i="1"/>
  <c r="J18861" i="1"/>
  <c r="G18862" i="1" s="1"/>
  <c r="I9828" i="1"/>
  <c r="J9828" i="1" s="1"/>
  <c r="G9829" i="1" s="1"/>
  <c r="I14457" i="1"/>
  <c r="J14457" i="1"/>
  <c r="G14458" i="1" s="1"/>
  <c r="J5391" i="1"/>
  <c r="G5392" i="1" s="1"/>
  <c r="I5391" i="1"/>
  <c r="I10956" i="1"/>
  <c r="J10956" i="1" s="1"/>
  <c r="G10957" i="1" s="1"/>
  <c r="J4954" i="1"/>
  <c r="G4955" i="1" s="1"/>
  <c r="I4954" i="1"/>
  <c r="I11092" i="1"/>
  <c r="J11092" i="1"/>
  <c r="G11093" i="1" s="1"/>
  <c r="I9807" i="1"/>
  <c r="J9807" i="1" s="1"/>
  <c r="G9808" i="1" s="1"/>
  <c r="I9129" i="1"/>
  <c r="J9129" i="1" s="1"/>
  <c r="G9130" i="1" s="1"/>
  <c r="I26974" i="1"/>
  <c r="J26974" i="1" s="1"/>
  <c r="G26975" i="1" s="1"/>
  <c r="I26957" i="1"/>
  <c r="J26957" i="1"/>
  <c r="G26958" i="1" s="1"/>
  <c r="J2260" i="1"/>
  <c r="G2261" i="1" s="1"/>
  <c r="I2260" i="1"/>
  <c r="I6888" i="1"/>
  <c r="J6888" i="1"/>
  <c r="G6889" i="1" s="1"/>
  <c r="I30465" i="1"/>
  <c r="J30465" i="1" s="1"/>
  <c r="G30466" i="1" s="1"/>
  <c r="I19862" i="1"/>
  <c r="J19862" i="1"/>
  <c r="G19863" i="1" s="1"/>
  <c r="I13611" i="1"/>
  <c r="J13611" i="1" s="1"/>
  <c r="G13612" i="1" s="1"/>
  <c r="I522" i="1"/>
  <c r="J522" i="1"/>
  <c r="G523" i="1" s="1"/>
  <c r="I13290" i="1"/>
  <c r="J13290" i="1" s="1"/>
  <c r="G13291" i="1" s="1"/>
  <c r="I28109" i="1"/>
  <c r="J28109" i="1" s="1"/>
  <c r="G28110" i="1" s="1"/>
  <c r="I1675" i="1"/>
  <c r="J1675" i="1" s="1"/>
  <c r="G1676" i="1" s="1"/>
  <c r="I13708" i="1"/>
  <c r="J13708" i="1"/>
  <c r="G13709" i="1" s="1"/>
  <c r="I14042" i="1"/>
  <c r="J14042" i="1" s="1"/>
  <c r="G14043" i="1" s="1"/>
  <c r="I1489" i="1"/>
  <c r="J1489" i="1"/>
  <c r="G1490" i="1" s="1"/>
  <c r="I11580" i="1"/>
  <c r="J11580" i="1" s="1"/>
  <c r="G11581" i="1" s="1"/>
  <c r="I12372" i="1"/>
  <c r="J12372" i="1"/>
  <c r="G12373" i="1" s="1"/>
  <c r="I29117" i="1"/>
  <c r="J29117" i="1" s="1"/>
  <c r="G29118" i="1" s="1"/>
  <c r="I29235" i="1"/>
  <c r="J29235" i="1"/>
  <c r="G29236" i="1" s="1"/>
  <c r="J27492" i="1"/>
  <c r="G27493" i="1" s="1"/>
  <c r="I27492" i="1"/>
  <c r="I30032" i="1"/>
  <c r="J30032" i="1"/>
  <c r="G30033" i="1" s="1"/>
  <c r="I26273" i="1"/>
  <c r="J26273" i="1" s="1"/>
  <c r="G26274" i="1" s="1"/>
  <c r="I7651" i="1"/>
  <c r="J7651" i="1"/>
  <c r="G7652" i="1" s="1"/>
  <c r="I25399" i="1"/>
  <c r="J25399" i="1" s="1"/>
  <c r="G25400" i="1" s="1"/>
  <c r="I21769" i="1"/>
  <c r="J21769" i="1"/>
  <c r="G21770" i="1" s="1"/>
  <c r="I395" i="1"/>
  <c r="J395" i="1" s="1"/>
  <c r="G396" i="1" s="1"/>
  <c r="I1457" i="1"/>
  <c r="J1457" i="1"/>
  <c r="G1458" i="1" s="1"/>
  <c r="I8653" i="1"/>
  <c r="J8653" i="1" s="1"/>
  <c r="G8654" i="1" s="1"/>
  <c r="I19149" i="1"/>
  <c r="J19149" i="1"/>
  <c r="G19150" i="1" s="1"/>
  <c r="J17693" i="1"/>
  <c r="G17694" i="1" s="1"/>
  <c r="I17693" i="1"/>
  <c r="I25785" i="1"/>
  <c r="J25785" i="1"/>
  <c r="G25786" i="1" s="1"/>
  <c r="I8254" i="1"/>
  <c r="J8254" i="1" s="1"/>
  <c r="G8255" i="1" s="1"/>
  <c r="I2421" i="1"/>
  <c r="J2421" i="1"/>
  <c r="G2422" i="1" s="1"/>
  <c r="I18958" i="1"/>
  <c r="J18958" i="1" s="1"/>
  <c r="G18959" i="1" s="1"/>
  <c r="I9789" i="1"/>
  <c r="J9789" i="1"/>
  <c r="G9790" i="1" s="1"/>
  <c r="I15004" i="1"/>
  <c r="J15004" i="1" s="1"/>
  <c r="G15005" i="1" s="1"/>
  <c r="I2003" i="1"/>
  <c r="J2003" i="1" s="1"/>
  <c r="G2004" i="1" s="1"/>
  <c r="I1362" i="1"/>
  <c r="J1362" i="1" s="1"/>
  <c r="G1363" i="1" s="1"/>
  <c r="I13513" i="1"/>
  <c r="J13513" i="1"/>
  <c r="G13514" i="1" s="1"/>
  <c r="I11147" i="1"/>
  <c r="J11147" i="1" s="1"/>
  <c r="G11148" i="1" s="1"/>
  <c r="I29988" i="1"/>
  <c r="J29988" i="1"/>
  <c r="G29989" i="1" s="1"/>
  <c r="I10635" i="1"/>
  <c r="J10635" i="1" s="1"/>
  <c r="G10636" i="1" s="1"/>
  <c r="I8877" i="1"/>
  <c r="J8877" i="1"/>
  <c r="G8878" i="1" s="1"/>
  <c r="I23884" i="1"/>
  <c r="J23884" i="1" s="1"/>
  <c r="G23885" i="1" s="1"/>
  <c r="I26257" i="1"/>
  <c r="J26257" i="1" s="1"/>
  <c r="G26258" i="1" s="1"/>
  <c r="I14376" i="1"/>
  <c r="J14376" i="1" s="1"/>
  <c r="G14377" i="1" s="1"/>
  <c r="I14106" i="1"/>
  <c r="J14106" i="1"/>
  <c r="G14107" i="1" s="1"/>
  <c r="I17240" i="1"/>
  <c r="J17240" i="1" s="1"/>
  <c r="G17241" i="1" s="1"/>
  <c r="I18445" i="1"/>
  <c r="J18445" i="1"/>
  <c r="G18446" i="1" s="1"/>
  <c r="J9707" i="1"/>
  <c r="G9708" i="1" s="1"/>
  <c r="I9707" i="1"/>
  <c r="I26197" i="1"/>
  <c r="J26197" i="1" s="1"/>
  <c r="G26198" i="1" s="1"/>
  <c r="J15722" i="1"/>
  <c r="G15723" i="1" s="1"/>
  <c r="I15722" i="1"/>
  <c r="I786" i="1"/>
  <c r="J786" i="1" s="1"/>
  <c r="G787" i="1" s="1"/>
  <c r="I5326" i="1"/>
  <c r="J5326" i="1" s="1"/>
  <c r="G5327" i="1" s="1"/>
  <c r="I18095" i="1"/>
  <c r="J18095" i="1"/>
  <c r="G18096" i="1" s="1"/>
  <c r="J11003" i="1"/>
  <c r="G11004" i="1" s="1"/>
  <c r="I11003" i="1"/>
  <c r="I618" i="1"/>
  <c r="J618" i="1"/>
  <c r="G619" i="1" s="1"/>
  <c r="J9144" i="1"/>
  <c r="G9145" i="1" s="1"/>
  <c r="I9144" i="1"/>
  <c r="I18143" i="1"/>
  <c r="J18143" i="1"/>
  <c r="G18144" i="1" s="1"/>
  <c r="I23078" i="1"/>
  <c r="J23078" i="1" s="1"/>
  <c r="G23079" i="1" s="1"/>
  <c r="I2388" i="1"/>
  <c r="J2388" i="1"/>
  <c r="G2389" i="1" s="1"/>
  <c r="I741" i="1"/>
  <c r="J741" i="1" s="1"/>
  <c r="G742" i="1" s="1"/>
  <c r="I29297" i="1"/>
  <c r="J29297" i="1"/>
  <c r="G29298" i="1" s="1"/>
  <c r="J4607" i="1"/>
  <c r="G4608" i="1" s="1"/>
  <c r="I4607" i="1"/>
  <c r="I10988" i="1"/>
  <c r="J10988" i="1" s="1"/>
  <c r="G10989" i="1" s="1"/>
  <c r="I10262" i="1"/>
  <c r="J10262" i="1" s="1"/>
  <c r="G10263" i="1" s="1"/>
  <c r="I8999" i="1"/>
  <c r="J8999" i="1" s="1"/>
  <c r="G9000" i="1" s="1"/>
  <c r="I11548" i="1"/>
  <c r="J11548" i="1" s="1"/>
  <c r="G11549" i="1" s="1"/>
  <c r="I5898" i="1"/>
  <c r="J5898" i="1"/>
  <c r="G5899" i="1" s="1"/>
  <c r="J9257" i="1"/>
  <c r="G9258" i="1" s="1"/>
  <c r="I9257" i="1"/>
  <c r="I11231" i="1"/>
  <c r="J11231" i="1"/>
  <c r="G11232" i="1" s="1"/>
  <c r="I11160" i="1"/>
  <c r="J11160" i="1" s="1"/>
  <c r="G11161" i="1" s="1"/>
  <c r="I12838" i="1"/>
  <c r="J12838" i="1"/>
  <c r="G12839" i="1" s="1"/>
  <c r="I16339" i="1"/>
  <c r="J16339" i="1" s="1"/>
  <c r="G16340" i="1" s="1"/>
  <c r="I23427" i="1"/>
  <c r="J23427" i="1"/>
  <c r="G23428" i="1" s="1"/>
  <c r="I6475" i="1"/>
  <c r="J6475" i="1" s="1"/>
  <c r="G6476" i="1" s="1"/>
  <c r="I15513" i="1"/>
  <c r="J15513" i="1"/>
  <c r="G15514" i="1" s="1"/>
  <c r="I23627" i="1"/>
  <c r="J23627" i="1" s="1"/>
  <c r="G23628" i="1" s="1"/>
  <c r="I25232" i="1"/>
  <c r="J25232" i="1" s="1"/>
  <c r="G25233" i="1" s="1"/>
  <c r="I16536" i="1"/>
  <c r="J16536" i="1" s="1"/>
  <c r="G16537" i="1" s="1"/>
  <c r="I13675" i="1"/>
  <c r="J13675" i="1"/>
  <c r="G13676" i="1" s="1"/>
  <c r="I11346" i="1"/>
  <c r="J11346" i="1" s="1"/>
  <c r="G11347" i="1" s="1"/>
  <c r="I13724" i="1"/>
  <c r="J13724" i="1"/>
  <c r="G13725" i="1" s="1"/>
  <c r="I14940" i="1"/>
  <c r="J14940" i="1" s="1"/>
  <c r="G14941" i="1" s="1"/>
  <c r="I11765" i="1"/>
  <c r="J11765" i="1"/>
  <c r="G11766" i="1" s="1"/>
  <c r="I12709" i="1"/>
  <c r="J12709" i="1" s="1"/>
  <c r="G12710" i="1" s="1"/>
  <c r="I602" i="1"/>
  <c r="J602" i="1" s="1"/>
  <c r="G603" i="1" s="1"/>
  <c r="J2917" i="1"/>
  <c r="G2918" i="1" s="1"/>
  <c r="I2917" i="1"/>
  <c r="I9296" i="1"/>
  <c r="J9296" i="1"/>
  <c r="G9297" i="1" s="1"/>
  <c r="J24040" i="1"/>
  <c r="G24041" i="1" s="1"/>
  <c r="I24040" i="1"/>
  <c r="I5051" i="1"/>
  <c r="J5051" i="1" s="1"/>
  <c r="G5052" i="1" s="1"/>
  <c r="J5360" i="1"/>
  <c r="G5361" i="1" s="1"/>
  <c r="I5360" i="1"/>
  <c r="I10855" i="1"/>
  <c r="J10855" i="1" s="1"/>
  <c r="G10856" i="1" s="1"/>
  <c r="I5052" i="1" l="1"/>
  <c r="J5052" i="1"/>
  <c r="G5053" i="1" s="1"/>
  <c r="I12710" i="1"/>
  <c r="J12710" i="1"/>
  <c r="G12711" i="1" s="1"/>
  <c r="I11161" i="1"/>
  <c r="J11161" i="1"/>
  <c r="G11162" i="1" s="1"/>
  <c r="I9000" i="1"/>
  <c r="J9000" i="1"/>
  <c r="G9001" i="1" s="1"/>
  <c r="I1363" i="1"/>
  <c r="J1363" i="1"/>
  <c r="G1364" i="1" s="1"/>
  <c r="I8255" i="1"/>
  <c r="J8255" i="1"/>
  <c r="G8256" i="1" s="1"/>
  <c r="I26274" i="1"/>
  <c r="J26274" i="1" s="1"/>
  <c r="G26275" i="1" s="1"/>
  <c r="I1676" i="1"/>
  <c r="J1676" i="1"/>
  <c r="G1677" i="1" s="1"/>
  <c r="I30466" i="1"/>
  <c r="J30466" i="1"/>
  <c r="G30467" i="1" s="1"/>
  <c r="I9130" i="1"/>
  <c r="J9130" i="1"/>
  <c r="G9131" i="1" s="1"/>
  <c r="I6300" i="1"/>
  <c r="J6300" i="1"/>
  <c r="G6301" i="1" s="1"/>
  <c r="I1692" i="1"/>
  <c r="J1692" i="1"/>
  <c r="G1693" i="1" s="1"/>
  <c r="I19310" i="1"/>
  <c r="J19310" i="1"/>
  <c r="G19311" i="1" s="1"/>
  <c r="I3562" i="1"/>
  <c r="J3562" i="1" s="1"/>
  <c r="G3563" i="1" s="1"/>
  <c r="I18545" i="1"/>
  <c r="J18545" i="1"/>
  <c r="G18546" i="1" s="1"/>
  <c r="I1739" i="1"/>
  <c r="J1739" i="1"/>
  <c r="G1740" i="1" s="1"/>
  <c r="I6723" i="1"/>
  <c r="J6723" i="1" s="1"/>
  <c r="G6724" i="1" s="1"/>
  <c r="I17904" i="1"/>
  <c r="J17904" i="1"/>
  <c r="G17905" i="1" s="1"/>
  <c r="I23924" i="1"/>
  <c r="J23924" i="1" s="1"/>
  <c r="G23925" i="1" s="1"/>
  <c r="I10151" i="1"/>
  <c r="J10151" i="1"/>
  <c r="G10152" i="1" s="1"/>
  <c r="I20089" i="1"/>
  <c r="J20089" i="1" s="1"/>
  <c r="G20090" i="1" s="1"/>
  <c r="I3803" i="1"/>
  <c r="J3803" i="1"/>
  <c r="G3804" i="1" s="1"/>
  <c r="I18478" i="1"/>
  <c r="J18478" i="1"/>
  <c r="G18479" i="1" s="1"/>
  <c r="I17680" i="1"/>
  <c r="J17680" i="1"/>
  <c r="G17681" i="1" s="1"/>
  <c r="I11797" i="1"/>
  <c r="J11797" i="1"/>
  <c r="G11798" i="1" s="1"/>
  <c r="I14138" i="1"/>
  <c r="J14138" i="1"/>
  <c r="G14139" i="1" s="1"/>
  <c r="I18191" i="1"/>
  <c r="J18191" i="1"/>
  <c r="G18192" i="1" s="1"/>
  <c r="I30438" i="1"/>
  <c r="J30438" i="1"/>
  <c r="G30439" i="1" s="1"/>
  <c r="I8845" i="1"/>
  <c r="J8845" i="1"/>
  <c r="G8846" i="1" s="1"/>
  <c r="I15480" i="1"/>
  <c r="J15480" i="1"/>
  <c r="G15481" i="1" s="1"/>
  <c r="I12678" i="1"/>
  <c r="J12678" i="1"/>
  <c r="G12679" i="1" s="1"/>
  <c r="I26180" i="1"/>
  <c r="J26180" i="1" s="1"/>
  <c r="G26181" i="1" s="1"/>
  <c r="I10230" i="1"/>
  <c r="J10230" i="1"/>
  <c r="G10231" i="1" s="1"/>
  <c r="I10326" i="1"/>
  <c r="J10326" i="1"/>
  <c r="G10327" i="1" s="1"/>
  <c r="I852" i="1"/>
  <c r="J852" i="1" s="1"/>
  <c r="G853" i="1" s="1"/>
  <c r="I4361" i="1"/>
  <c r="J4361" i="1"/>
  <c r="G4362" i="1" s="1"/>
  <c r="I24549" i="1"/>
  <c r="J24549" i="1" s="1"/>
  <c r="G24550" i="1" s="1"/>
  <c r="I21844" i="1"/>
  <c r="J21844" i="1"/>
  <c r="G21845" i="1" s="1"/>
  <c r="I29041" i="1"/>
  <c r="J29041" i="1"/>
  <c r="G29042" i="1" s="1"/>
  <c r="I25602" i="1"/>
  <c r="J25602" i="1" s="1"/>
  <c r="G25603" i="1" s="1"/>
  <c r="I26926" i="1"/>
  <c r="J26926" i="1"/>
  <c r="G26927" i="1" s="1"/>
  <c r="I24933" i="1"/>
  <c r="J24933" i="1" s="1"/>
  <c r="G24934" i="1" s="1"/>
  <c r="I9398" i="1"/>
  <c r="J9398" i="1" s="1"/>
  <c r="G9399" i="1" s="1"/>
  <c r="I8302" i="1"/>
  <c r="J8302" i="1" s="1"/>
  <c r="G8303" i="1" s="1"/>
  <c r="I17256" i="1"/>
  <c r="J17256" i="1"/>
  <c r="G17257" i="1" s="1"/>
  <c r="I2838" i="1"/>
  <c r="J2838" i="1" s="1"/>
  <c r="G2839" i="1" s="1"/>
  <c r="I5035" i="1"/>
  <c r="J5035" i="1" s="1"/>
  <c r="G5036" i="1" s="1"/>
  <c r="I11686" i="1"/>
  <c r="J11686" i="1" s="1"/>
  <c r="G11687" i="1" s="1"/>
  <c r="I94" i="1"/>
  <c r="J94" i="1" s="1"/>
  <c r="G95" i="1" s="1"/>
  <c r="I28621" i="1"/>
  <c r="J28621" i="1" s="1"/>
  <c r="G28622" i="1" s="1"/>
  <c r="I22936" i="1"/>
  <c r="J22936" i="1" s="1"/>
  <c r="G22937" i="1" s="1"/>
  <c r="I8568" i="1"/>
  <c r="J8568" i="1" s="1"/>
  <c r="G8569" i="1" s="1"/>
  <c r="I19167" i="1"/>
  <c r="J19167" i="1" s="1"/>
  <c r="G19168" i="1" s="1"/>
  <c r="I22054" i="1"/>
  <c r="J22054" i="1" s="1"/>
  <c r="G22055" i="1" s="1"/>
  <c r="I19454" i="1"/>
  <c r="J19454" i="1" s="1"/>
  <c r="G19455" i="1" s="1"/>
  <c r="I2246" i="1"/>
  <c r="J2246" i="1" s="1"/>
  <c r="G2247" i="1" s="1"/>
  <c r="I7163" i="1"/>
  <c r="J7163" i="1"/>
  <c r="G7164" i="1" s="1"/>
  <c r="I20461" i="1"/>
  <c r="J20461" i="1" s="1"/>
  <c r="G20462" i="1" s="1"/>
  <c r="I17628" i="1"/>
  <c r="J17628" i="1" s="1"/>
  <c r="G17629" i="1" s="1"/>
  <c r="I17009" i="1"/>
  <c r="J17009" i="1"/>
  <c r="G17010" i="1" s="1"/>
  <c r="I6443" i="1"/>
  <c r="J6443" i="1"/>
  <c r="G6444" i="1" s="1"/>
  <c r="I7739" i="1"/>
  <c r="J7739" i="1"/>
  <c r="G7740" i="1" s="1"/>
  <c r="I25650" i="1"/>
  <c r="J25650" i="1" s="1"/>
  <c r="G25651" i="1" s="1"/>
  <c r="I3188" i="1"/>
  <c r="J3188" i="1"/>
  <c r="G3189" i="1" s="1"/>
  <c r="I7195" i="1"/>
  <c r="J7195" i="1"/>
  <c r="G7196" i="1" s="1"/>
  <c r="I16874" i="1"/>
  <c r="J16874" i="1" s="1"/>
  <c r="G16875" i="1" s="1"/>
  <c r="I7288" i="1"/>
  <c r="J7288" i="1"/>
  <c r="G7289" i="1" s="1"/>
  <c r="I28704" i="1"/>
  <c r="J28704" i="1" s="1"/>
  <c r="G28705" i="1" s="1"/>
  <c r="I18798" i="1"/>
  <c r="J18798" i="1"/>
  <c r="G18799" i="1" s="1"/>
  <c r="I29838" i="1"/>
  <c r="J29838" i="1"/>
  <c r="G29839" i="1" s="1"/>
  <c r="I27655" i="1"/>
  <c r="J27655" i="1" s="1"/>
  <c r="G27656" i="1" s="1"/>
  <c r="I1108" i="1"/>
  <c r="J1108" i="1"/>
  <c r="G1109" i="1" s="1"/>
  <c r="I8319" i="1"/>
  <c r="J8319" i="1"/>
  <c r="G8320" i="1" s="1"/>
  <c r="I10940" i="1"/>
  <c r="J10940" i="1"/>
  <c r="G10941" i="1" s="1"/>
  <c r="I28269" i="1"/>
  <c r="J28269" i="1" s="1"/>
  <c r="G28270" i="1" s="1"/>
  <c r="I1379" i="1"/>
  <c r="J1379" i="1" s="1"/>
  <c r="G1380" i="1" s="1"/>
  <c r="I10281" i="1"/>
  <c r="I10282" i="1" s="1"/>
  <c r="K10282" i="1" s="1"/>
  <c r="J10281" i="1"/>
  <c r="I19405" i="1"/>
  <c r="J19405" i="1"/>
  <c r="G19406" i="1" s="1"/>
  <c r="I13769" i="1"/>
  <c r="J13769" i="1"/>
  <c r="G13770" i="1" s="1"/>
  <c r="I1154" i="1"/>
  <c r="J1154" i="1"/>
  <c r="G1155" i="1" s="1"/>
  <c r="I14912" i="1"/>
  <c r="J14912" i="1"/>
  <c r="G14913" i="1" s="1"/>
  <c r="I14800" i="1"/>
  <c r="J14800" i="1"/>
  <c r="G14801" i="1" s="1"/>
  <c r="I29268" i="1"/>
  <c r="J29268" i="1"/>
  <c r="G29269" i="1" s="1"/>
  <c r="I26006" i="1"/>
  <c r="J26006" i="1" s="1"/>
  <c r="G26007" i="1" s="1"/>
  <c r="I12310" i="1"/>
  <c r="J12310" i="1"/>
  <c r="G12311" i="1" s="1"/>
  <c r="I6378" i="1"/>
  <c r="J6378" i="1"/>
  <c r="G6379" i="1" s="1"/>
  <c r="I5914" i="1"/>
  <c r="J5914" i="1"/>
  <c r="G5915" i="1" s="1"/>
  <c r="I555" i="1"/>
  <c r="J555" i="1"/>
  <c r="G556" i="1" s="1"/>
  <c r="I27326" i="1"/>
  <c r="J27326" i="1"/>
  <c r="G27327" i="1" s="1"/>
  <c r="I646" i="1"/>
  <c r="J646" i="1" s="1"/>
  <c r="G647" i="1" s="1"/>
  <c r="I17224" i="1"/>
  <c r="J17224" i="1" s="1"/>
  <c r="G17225" i="1" s="1"/>
  <c r="I19646" i="1"/>
  <c r="J19646" i="1"/>
  <c r="G19647" i="1" s="1"/>
  <c r="I25592" i="1"/>
  <c r="I25593" i="1" s="1"/>
  <c r="K25593" i="1" s="1"/>
  <c r="I21464" i="1"/>
  <c r="J21464" i="1" s="1"/>
  <c r="G21465" i="1" s="1"/>
  <c r="I9163" i="1"/>
  <c r="J9163" i="1" s="1"/>
  <c r="G9164" i="1" s="1"/>
  <c r="I30363" i="1"/>
  <c r="J30363" i="1"/>
  <c r="G30364" i="1" s="1"/>
  <c r="I10343" i="1"/>
  <c r="J10343" i="1"/>
  <c r="G10344" i="1" s="1"/>
  <c r="I7327" i="1"/>
  <c r="J7327" i="1" s="1"/>
  <c r="G7328" i="1" s="1"/>
  <c r="I3085" i="1"/>
  <c r="J3085" i="1" s="1"/>
  <c r="G3086" i="1" s="1"/>
  <c r="I28857" i="1"/>
  <c r="J28857" i="1"/>
  <c r="G28858" i="1" s="1"/>
  <c r="I7242" i="1"/>
  <c r="J7242" i="1" s="1"/>
  <c r="G7243" i="1" s="1"/>
  <c r="I5617" i="1"/>
  <c r="J5617" i="1" s="1"/>
  <c r="G5618" i="1" s="1"/>
  <c r="I20535" i="1"/>
  <c r="J20535" i="1" s="1"/>
  <c r="G20536" i="1" s="1"/>
  <c r="I15785" i="1"/>
  <c r="J15785" i="1"/>
  <c r="G15786" i="1" s="1"/>
  <c r="I19992" i="1"/>
  <c r="J19992" i="1"/>
  <c r="G19993" i="1" s="1"/>
  <c r="I22864" i="1"/>
  <c r="J22864" i="1" s="1"/>
  <c r="G22865" i="1" s="1"/>
  <c r="I22668" i="1"/>
  <c r="J22668" i="1" s="1"/>
  <c r="G22669" i="1" s="1"/>
  <c r="I28551" i="1"/>
  <c r="J28551" i="1" s="1"/>
  <c r="G28552" i="1" s="1"/>
  <c r="I8909" i="1"/>
  <c r="J8909" i="1" s="1"/>
  <c r="G8910" i="1" s="1"/>
  <c r="I3300" i="1"/>
  <c r="J3300" i="1" s="1"/>
  <c r="G3301" i="1" s="1"/>
  <c r="I1057" i="1"/>
  <c r="J1057" i="1"/>
  <c r="G1058" i="1" s="1"/>
  <c r="I21319" i="1"/>
  <c r="J21319" i="1" s="1"/>
  <c r="G21320" i="1" s="1"/>
  <c r="I3545" i="1"/>
  <c r="J3545" i="1" s="1"/>
  <c r="G3546" i="1" s="1"/>
  <c r="I23367" i="1"/>
  <c r="J23367" i="1" s="1"/>
  <c r="G23368" i="1" s="1"/>
  <c r="I26830" i="1"/>
  <c r="J26830" i="1" s="1"/>
  <c r="G26831" i="1" s="1"/>
  <c r="I19944" i="1"/>
  <c r="J19944" i="1" s="1"/>
  <c r="G19945" i="1" s="1"/>
  <c r="I25769" i="1"/>
  <c r="J25769" i="1" s="1"/>
  <c r="G25770" i="1" s="1"/>
  <c r="I21904" i="1"/>
  <c r="J21904" i="1"/>
  <c r="G21905" i="1" s="1"/>
  <c r="I3021" i="1"/>
  <c r="J3021" i="1" s="1"/>
  <c r="G3022" i="1" s="1"/>
  <c r="I285" i="1"/>
  <c r="J285" i="1" s="1"/>
  <c r="G286" i="1" s="1"/>
  <c r="I5721" i="1"/>
  <c r="J5721" i="1" s="1"/>
  <c r="G5722" i="1" s="1"/>
  <c r="I7486" i="1"/>
  <c r="J7486" i="1" s="1"/>
  <c r="G7487" i="1" s="1"/>
  <c r="I7668" i="1"/>
  <c r="J7668" i="1" s="1"/>
  <c r="G7669" i="1" s="1"/>
  <c r="I13435" i="1"/>
  <c r="J13435" i="1" s="1"/>
  <c r="G13436" i="1" s="1"/>
  <c r="I27022" i="1"/>
  <c r="J27022" i="1" s="1"/>
  <c r="G27023" i="1" s="1"/>
  <c r="I29702" i="1"/>
  <c r="J29702" i="1" s="1"/>
  <c r="G29703" i="1" s="1"/>
  <c r="I22293" i="1"/>
  <c r="J22293" i="1" s="1"/>
  <c r="G22294" i="1" s="1"/>
  <c r="I7754" i="1"/>
  <c r="J7754" i="1" s="1"/>
  <c r="G7755" i="1" s="1"/>
  <c r="I12423" i="1"/>
  <c r="J12423" i="1" s="1"/>
  <c r="G12424" i="1" s="1"/>
  <c r="I25052" i="1"/>
  <c r="J25052" i="1" s="1"/>
  <c r="G25053" i="1" s="1"/>
  <c r="I3685" i="1"/>
  <c r="J3685" i="1"/>
  <c r="G3686" i="1" s="1"/>
  <c r="I1313" i="1"/>
  <c r="J1313" i="1"/>
  <c r="G1314" i="1" s="1"/>
  <c r="I23337" i="1"/>
  <c r="J23337" i="1" s="1"/>
  <c r="G23338" i="1" s="1"/>
  <c r="I24006" i="1"/>
  <c r="J24006" i="1" s="1"/>
  <c r="G24007" i="1" s="1"/>
  <c r="I9113" i="1"/>
  <c r="J9113" i="1"/>
  <c r="G9114" i="1" s="1"/>
  <c r="I23096" i="1"/>
  <c r="J23096" i="1" s="1"/>
  <c r="G23097" i="1" s="1"/>
  <c r="I3172" i="1"/>
  <c r="J3172" i="1" s="1"/>
  <c r="G3173" i="1" s="1"/>
  <c r="I8083" i="1"/>
  <c r="J8083" i="1" s="1"/>
  <c r="G8084" i="1" s="1"/>
  <c r="I24206" i="1"/>
  <c r="J24206" i="1" s="1"/>
  <c r="G24207" i="1" s="1"/>
  <c r="I6907" i="1"/>
  <c r="J6907" i="1" s="1"/>
  <c r="G6908" i="1" s="1"/>
  <c r="I28077" i="1"/>
  <c r="J28077" i="1" s="1"/>
  <c r="G28078" i="1" s="1"/>
  <c r="I20041" i="1"/>
  <c r="J20041" i="1" s="1"/>
  <c r="G20042" i="1" s="1"/>
  <c r="I30520" i="1"/>
  <c r="J30520" i="1" s="1"/>
  <c r="G30521" i="1" s="1"/>
  <c r="I8764" i="1"/>
  <c r="J8764" i="1" s="1"/>
  <c r="G8765" i="1" s="1"/>
  <c r="I30453" i="1"/>
  <c r="J30453" i="1" s="1"/>
  <c r="G30454" i="1" s="1"/>
  <c r="I28060" i="1"/>
  <c r="J28060" i="1" s="1"/>
  <c r="G28061" i="1" s="1"/>
  <c r="I19568" i="1"/>
  <c r="J19568" i="1" s="1"/>
  <c r="G19569" i="1" s="1"/>
  <c r="I24851" i="1"/>
  <c r="J24851" i="1"/>
  <c r="G24852" i="1" s="1"/>
  <c r="I802" i="1"/>
  <c r="J802" i="1"/>
  <c r="G803" i="1" s="1"/>
  <c r="I22114" i="1"/>
  <c r="J22114" i="1" s="1"/>
  <c r="G22115" i="1" s="1"/>
  <c r="I11878" i="1"/>
  <c r="J11878" i="1" s="1"/>
  <c r="G11879" i="1" s="1"/>
  <c r="I24963" i="1"/>
  <c r="J24963" i="1" s="1"/>
  <c r="G24964" i="1" s="1"/>
  <c r="I11780" i="1"/>
  <c r="J11780" i="1" s="1"/>
  <c r="G11781" i="1" s="1"/>
  <c r="I6099" i="1"/>
  <c r="J6099" i="1" s="1"/>
  <c r="G6100" i="1" s="1"/>
  <c r="I25867" i="1"/>
  <c r="J25867" i="1" s="1"/>
  <c r="G25868" i="1" s="1"/>
  <c r="I22413" i="1"/>
  <c r="J22413" i="1" s="1"/>
  <c r="G22414" i="1" s="1"/>
  <c r="I28093" i="1"/>
  <c r="J28093" i="1" s="1"/>
  <c r="G28094" i="1" s="1"/>
  <c r="I29523" i="1"/>
  <c r="J29523" i="1" s="1"/>
  <c r="G29524" i="1" s="1"/>
  <c r="I28449" i="1"/>
  <c r="J28449" i="1" s="1"/>
  <c r="G28450" i="1" s="1"/>
  <c r="I899" i="1"/>
  <c r="J899" i="1"/>
  <c r="G900" i="1" s="1"/>
  <c r="I570" i="1"/>
  <c r="J570" i="1"/>
  <c r="G571" i="1" s="1"/>
  <c r="I19199" i="1"/>
  <c r="J19199" i="1" s="1"/>
  <c r="G19200" i="1" s="1"/>
  <c r="I28905" i="1"/>
  <c r="J28905" i="1" s="1"/>
  <c r="G28906" i="1" s="1"/>
  <c r="I12164" i="1"/>
  <c r="J12164" i="1" s="1"/>
  <c r="G12165" i="1" s="1"/>
  <c r="I3785" i="1"/>
  <c r="J3785" i="1" s="1"/>
  <c r="G3786" i="1" s="1"/>
  <c r="I2213" i="1"/>
  <c r="J2213" i="1" s="1"/>
  <c r="G2214" i="1" s="1"/>
  <c r="I4621" i="1"/>
  <c r="J4621" i="1" s="1"/>
  <c r="G4622" i="1" s="1"/>
  <c r="I6789" i="1"/>
  <c r="J6789" i="1" s="1"/>
  <c r="G6790" i="1" s="1"/>
  <c r="I26769" i="1"/>
  <c r="J26769" i="1" s="1"/>
  <c r="G26770" i="1" s="1"/>
  <c r="I26582" i="1"/>
  <c r="J26582" i="1" s="1"/>
  <c r="G26583" i="1" s="1"/>
  <c r="I13498" i="1"/>
  <c r="J13498" i="1" s="1"/>
  <c r="G13499" i="1" s="1"/>
  <c r="I26991" i="1"/>
  <c r="J26991" i="1" s="1"/>
  <c r="G26992" i="1" s="1"/>
  <c r="I9034" i="1"/>
  <c r="J9034" i="1"/>
  <c r="G9035" i="1" s="1"/>
  <c r="I10198" i="1"/>
  <c r="J10198" i="1"/>
  <c r="G10199" i="1" s="1"/>
  <c r="I5216" i="1"/>
  <c r="J5216" i="1" s="1"/>
  <c r="G5217" i="1" s="1"/>
  <c r="I5280" i="1"/>
  <c r="J5280" i="1" s="1"/>
  <c r="G5281" i="1" s="1"/>
  <c r="I22309" i="1"/>
  <c r="J22309" i="1" s="1"/>
  <c r="G22310" i="1" s="1"/>
  <c r="I28886" i="1"/>
  <c r="J28886" i="1" s="1"/>
  <c r="G28887" i="1" s="1"/>
  <c r="I7209" i="1"/>
  <c r="J7209" i="1" s="1"/>
  <c r="G7210" i="1" s="1"/>
  <c r="I18528" i="1"/>
  <c r="J18528" i="1" s="1"/>
  <c r="G18529" i="1" s="1"/>
  <c r="I19696" i="1"/>
  <c r="J19696" i="1" s="1"/>
  <c r="G19697" i="1" s="1"/>
  <c r="I12038" i="1"/>
  <c r="J12038" i="1" s="1"/>
  <c r="G12039" i="1" s="1"/>
  <c r="I28513" i="1"/>
  <c r="J28513" i="1" s="1"/>
  <c r="G28514" i="1" s="1"/>
  <c r="I26677" i="1"/>
  <c r="J26677" i="1" s="1"/>
  <c r="G26678" i="1" s="1"/>
  <c r="I21477" i="1"/>
  <c r="J21477" i="1" s="1"/>
  <c r="G21478" i="1" s="1"/>
  <c r="I26458" i="1"/>
  <c r="J26458" i="1" s="1"/>
  <c r="G26459" i="1" s="1"/>
  <c r="I16216" i="1"/>
  <c r="J16216" i="1" s="1"/>
  <c r="G16217" i="1" s="1"/>
  <c r="I5659" i="1"/>
  <c r="J5659" i="1" s="1"/>
  <c r="G5660" i="1" s="1"/>
  <c r="I12599" i="1"/>
  <c r="J12599" i="1" s="1"/>
  <c r="G12600" i="1" s="1"/>
  <c r="I27699" i="1"/>
  <c r="J27699" i="1" s="1"/>
  <c r="G27700" i="1" s="1"/>
  <c r="I8464" i="1"/>
  <c r="J8464" i="1" s="1"/>
  <c r="G8465" i="1" s="1"/>
  <c r="I7546" i="1"/>
  <c r="J7546" i="1" s="1"/>
  <c r="G7547" i="1" s="1"/>
  <c r="I29764" i="1"/>
  <c r="J29764" i="1" s="1"/>
  <c r="G29765" i="1" s="1"/>
  <c r="I4812" i="1"/>
  <c r="J4812" i="1" s="1"/>
  <c r="G4813" i="1" s="1"/>
  <c r="I26708" i="1"/>
  <c r="J26708" i="1" s="1"/>
  <c r="G26709" i="1" s="1"/>
  <c r="I21030" i="1"/>
  <c r="J21030" i="1" s="1"/>
  <c r="G21031" i="1" s="1"/>
  <c r="I2181" i="1"/>
  <c r="J2181" i="1" s="1"/>
  <c r="G2182" i="1" s="1"/>
  <c r="I18975" i="1"/>
  <c r="J18975" i="1" s="1"/>
  <c r="G18976" i="1" s="1"/>
  <c r="I7271" i="1"/>
  <c r="J7271" i="1" s="1"/>
  <c r="G7272" i="1" s="1"/>
  <c r="I22608" i="1"/>
  <c r="J22608" i="1" s="1"/>
  <c r="G22609" i="1" s="1"/>
  <c r="I26381" i="1"/>
  <c r="J26381" i="1" s="1"/>
  <c r="G26382" i="1" s="1"/>
  <c r="I2374" i="1"/>
  <c r="J2374" i="1" s="1"/>
  <c r="G2375" i="1" s="1"/>
  <c r="I23397" i="1"/>
  <c r="J23397" i="1" s="1"/>
  <c r="G23398" i="1" s="1"/>
  <c r="I8638" i="1"/>
  <c r="J8638" i="1" s="1"/>
  <c r="G8639" i="1" s="1"/>
  <c r="I22083" i="1"/>
  <c r="J22083" i="1" s="1"/>
  <c r="G22084" i="1" s="1"/>
  <c r="I12358" i="1"/>
  <c r="J12358" i="1" s="1"/>
  <c r="G12359" i="1" s="1"/>
  <c r="I20476" i="1"/>
  <c r="J20476" i="1" s="1"/>
  <c r="G20477" i="1" s="1"/>
  <c r="I22233" i="1"/>
  <c r="J22233" i="1" s="1"/>
  <c r="G22234" i="1" s="1"/>
  <c r="I22458" i="1"/>
  <c r="J22458" i="1" s="1"/>
  <c r="G22459" i="1" s="1"/>
  <c r="I22592" i="1"/>
  <c r="J22592" i="1" s="1"/>
  <c r="G22593" i="1" s="1"/>
  <c r="I13047" i="1"/>
  <c r="J13047" i="1" s="1"/>
  <c r="G13048" i="1" s="1"/>
  <c r="I17378" i="1"/>
  <c r="J17378" i="1" s="1"/>
  <c r="G17379" i="1" s="1"/>
  <c r="I24839" i="1"/>
  <c r="I24840" i="1" s="1"/>
  <c r="K24840" i="1" s="1"/>
  <c r="I5462" i="1"/>
  <c r="I5463" i="1" s="1"/>
  <c r="K5463" i="1" s="1"/>
  <c r="I29105" i="1"/>
  <c r="J29105" i="1"/>
  <c r="G29106" i="1" s="1"/>
  <c r="I19263" i="1"/>
  <c r="J19263" i="1" s="1"/>
  <c r="G19264" i="1" s="1"/>
  <c r="I21934" i="1"/>
  <c r="J21934" i="1" s="1"/>
  <c r="G21935" i="1" s="1"/>
  <c r="I16202" i="1"/>
  <c r="J16202" i="1" s="1"/>
  <c r="G16203" i="1" s="1"/>
  <c r="I5078" i="1"/>
  <c r="J5078" i="1" s="1"/>
  <c r="G5079" i="1" s="1"/>
  <c r="I8415" i="1"/>
  <c r="J8415" i="1"/>
  <c r="G8416" i="1" s="1"/>
  <c r="I15894" i="1"/>
  <c r="J15894" i="1" s="1"/>
  <c r="G15895" i="1" s="1"/>
  <c r="I28918" i="1"/>
  <c r="J28918" i="1"/>
  <c r="G28919" i="1" s="1"/>
  <c r="I18766" i="1"/>
  <c r="J18766" i="1"/>
  <c r="G18767" i="1" s="1"/>
  <c r="I12087" i="1"/>
  <c r="J12087" i="1"/>
  <c r="G12088" i="1" s="1"/>
  <c r="I14346" i="1"/>
  <c r="J14346" i="1"/>
  <c r="G14347" i="1" s="1"/>
  <c r="I30094" i="1"/>
  <c r="J30094" i="1"/>
  <c r="G30095" i="1" s="1"/>
  <c r="I19519" i="1"/>
  <c r="J19519" i="1" s="1"/>
  <c r="G19520" i="1" s="1"/>
  <c r="I19877" i="1"/>
  <c r="J19877" i="1" s="1"/>
  <c r="G19878" i="1" s="1"/>
  <c r="I19551" i="1"/>
  <c r="J19551" i="1" s="1"/>
  <c r="G19552" i="1" s="1"/>
  <c r="I20137" i="1"/>
  <c r="J20137" i="1" s="1"/>
  <c r="G20138" i="1" s="1"/>
  <c r="I22698" i="1"/>
  <c r="J22698" i="1" s="1"/>
  <c r="G22699" i="1" s="1"/>
  <c r="I6132" i="1"/>
  <c r="J6132" i="1" s="1"/>
  <c r="G6133" i="1" s="1"/>
  <c r="I6270" i="1"/>
  <c r="J6270" i="1"/>
  <c r="G6271" i="1" s="1"/>
  <c r="I18351" i="1"/>
  <c r="J18351" i="1"/>
  <c r="G18352" i="1" s="1"/>
  <c r="I25941" i="1"/>
  <c r="J25941" i="1" s="1"/>
  <c r="G25942" i="1" s="1"/>
  <c r="I7590" i="1"/>
  <c r="J7590" i="1" s="1"/>
  <c r="G7591" i="1" s="1"/>
  <c r="I21814" i="1"/>
  <c r="J21814" i="1" s="1"/>
  <c r="G21815" i="1" s="1"/>
  <c r="I2630" i="1"/>
  <c r="J2630" i="1" s="1"/>
  <c r="G2631" i="1" s="1"/>
  <c r="I2869" i="1"/>
  <c r="J2869" i="1" s="1"/>
  <c r="G2870" i="1" s="1"/>
  <c r="I22773" i="1"/>
  <c r="J22773" i="1" s="1"/>
  <c r="G22774" i="1" s="1"/>
  <c r="I5584" i="1"/>
  <c r="J5584" i="1" s="1"/>
  <c r="G5585" i="1" s="1"/>
  <c r="I18016" i="1"/>
  <c r="J18016" i="1"/>
  <c r="G18017" i="1" s="1"/>
  <c r="I20445" i="1"/>
  <c r="J20445" i="1" s="1"/>
  <c r="G20446" i="1" s="1"/>
  <c r="I16951" i="1"/>
  <c r="J16951" i="1" s="1"/>
  <c r="G16952" i="1" s="1"/>
  <c r="I26693" i="1"/>
  <c r="J26693" i="1" s="1"/>
  <c r="G26694" i="1" s="1"/>
  <c r="I21383" i="1"/>
  <c r="J21383" i="1" s="1"/>
  <c r="G21384" i="1" s="1"/>
  <c r="I29416" i="1"/>
  <c r="J29416" i="1" s="1"/>
  <c r="G29417" i="1" s="1"/>
  <c r="I22369" i="1"/>
  <c r="J22369" i="1" s="1"/>
  <c r="G22370" i="1" s="1"/>
  <c r="I22891" i="1"/>
  <c r="J22891" i="1" s="1"/>
  <c r="G22892" i="1" s="1"/>
  <c r="I10856" i="1"/>
  <c r="J10856" i="1"/>
  <c r="G10857" i="1" s="1"/>
  <c r="I16537" i="1"/>
  <c r="J16537" i="1" s="1"/>
  <c r="G16538" i="1" s="1"/>
  <c r="I16340" i="1"/>
  <c r="J16340" i="1"/>
  <c r="G16341" i="1" s="1"/>
  <c r="I10263" i="1"/>
  <c r="J10263" i="1" s="1"/>
  <c r="G10264" i="1" s="1"/>
  <c r="I5327" i="1"/>
  <c r="J5327" i="1" s="1"/>
  <c r="G5328" i="1" s="1"/>
  <c r="I26198" i="1"/>
  <c r="I26201" i="1" s="1"/>
  <c r="K26201" i="1" s="1"/>
  <c r="J26198" i="1"/>
  <c r="G26199" i="1" s="1"/>
  <c r="I14377" i="1"/>
  <c r="J14377" i="1"/>
  <c r="G14378" i="1" s="1"/>
  <c r="I11148" i="1"/>
  <c r="I11149" i="1" s="1"/>
  <c r="K11149" i="1" s="1"/>
  <c r="I2004" i="1"/>
  <c r="J2004" i="1" s="1"/>
  <c r="G2005" i="1" s="1"/>
  <c r="I18959" i="1"/>
  <c r="J18959" i="1"/>
  <c r="G18960" i="1" s="1"/>
  <c r="I25400" i="1"/>
  <c r="J25400" i="1"/>
  <c r="G25401" i="1" s="1"/>
  <c r="I14043" i="1"/>
  <c r="I14044" i="1" s="1"/>
  <c r="K14044" i="1" s="1"/>
  <c r="J14043" i="1"/>
  <c r="I28110" i="1"/>
  <c r="J28110" i="1"/>
  <c r="G28111" i="1" s="1"/>
  <c r="I13612" i="1"/>
  <c r="J13612" i="1"/>
  <c r="G13613" i="1" s="1"/>
  <c r="I9808" i="1"/>
  <c r="J9808" i="1"/>
  <c r="G9809" i="1" s="1"/>
  <c r="I26290" i="1"/>
  <c r="J26290" i="1" s="1"/>
  <c r="G26291" i="1" s="1"/>
  <c r="I24885" i="1"/>
  <c r="J24885" i="1"/>
  <c r="G24886" i="1" s="1"/>
  <c r="I2854" i="1"/>
  <c r="J2854" i="1" s="1"/>
  <c r="G2855" i="1" s="1"/>
  <c r="I7117" i="1"/>
  <c r="J7117" i="1"/>
  <c r="G7118" i="1" s="1"/>
  <c r="I6843" i="1"/>
  <c r="J6843" i="1"/>
  <c r="G6844" i="1" s="1"/>
  <c r="I11182" i="1"/>
  <c r="J11182" i="1"/>
  <c r="G11183" i="1" s="1"/>
  <c r="I9746" i="1"/>
  <c r="J9746" i="1"/>
  <c r="G9747" i="1" s="1"/>
  <c r="I2581" i="1"/>
  <c r="J2581" i="1" s="1"/>
  <c r="G2582" i="1" s="1"/>
  <c r="I12935" i="1"/>
  <c r="J12935" i="1"/>
  <c r="G12936" i="1" s="1"/>
  <c r="I18223" i="1"/>
  <c r="J18223" i="1"/>
  <c r="G18224" i="1" s="1"/>
  <c r="I19801" i="1"/>
  <c r="J19801" i="1"/>
  <c r="G19802" i="1" s="1"/>
  <c r="I10826" i="1"/>
  <c r="J10826" i="1"/>
  <c r="G10827" i="1" s="1"/>
  <c r="I5169" i="1"/>
  <c r="J5169" i="1"/>
  <c r="G5170" i="1" s="1"/>
  <c r="I14249" i="1"/>
  <c r="J14249" i="1"/>
  <c r="G14250" i="1" s="1"/>
  <c r="I23351" i="1"/>
  <c r="J23351" i="1" s="1"/>
  <c r="G23352" i="1" s="1"/>
  <c r="I12119" i="1"/>
  <c r="J12119" i="1"/>
  <c r="G12120" i="1" s="1"/>
  <c r="I18253" i="1"/>
  <c r="J18253" i="1"/>
  <c r="G18254" i="1" s="1"/>
  <c r="I10500" i="1"/>
  <c r="J10500" i="1"/>
  <c r="G10501" i="1" s="1"/>
  <c r="I6428" i="1"/>
  <c r="J6428" i="1"/>
  <c r="G6429" i="1" s="1"/>
  <c r="I21527" i="1"/>
  <c r="J21527" i="1" s="1"/>
  <c r="G21528" i="1" s="1"/>
  <c r="I18368" i="1"/>
  <c r="J18368" i="1" s="1"/>
  <c r="G18369" i="1" s="1"/>
  <c r="I540" i="1"/>
  <c r="J540" i="1" s="1"/>
  <c r="G541" i="1" s="1"/>
  <c r="I17437" i="1"/>
  <c r="J17437" i="1" s="1"/>
  <c r="G17438" i="1" s="1"/>
  <c r="I28418" i="1"/>
  <c r="J28418" i="1" s="1"/>
  <c r="G28419" i="1" s="1"/>
  <c r="I25576" i="1"/>
  <c r="J25576" i="1" s="1"/>
  <c r="G25577" i="1" s="1"/>
  <c r="I28044" i="1"/>
  <c r="J28044" i="1"/>
  <c r="G28045" i="1" s="1"/>
  <c r="I28535" i="1"/>
  <c r="J28535" i="1" s="1"/>
  <c r="G28536" i="1" s="1"/>
  <c r="I2534" i="1"/>
  <c r="J2534" i="1" s="1"/>
  <c r="G2535" i="1" s="1"/>
  <c r="I23036" i="1"/>
  <c r="J23036" i="1" s="1"/>
  <c r="G23037" i="1" s="1"/>
  <c r="I19232" i="1"/>
  <c r="J19232" i="1" s="1"/>
  <c r="G19233" i="1" s="1"/>
  <c r="I2566" i="1"/>
  <c r="J2566" i="1" s="1"/>
  <c r="G2567" i="1" s="1"/>
  <c r="I4656" i="1"/>
  <c r="J4656" i="1" s="1"/>
  <c r="G4657" i="1" s="1"/>
  <c r="I9479" i="1"/>
  <c r="J9479" i="1" s="1"/>
  <c r="G9480" i="1" s="1"/>
  <c r="I3331" i="1"/>
  <c r="J3331" i="1" s="1"/>
  <c r="G3332" i="1" s="1"/>
  <c r="I3515" i="1"/>
  <c r="J3515" i="1" s="1"/>
  <c r="G3516" i="1" s="1"/>
  <c r="I12439" i="1"/>
  <c r="J12439" i="1" s="1"/>
  <c r="G12440" i="1" s="1"/>
  <c r="I6194" i="1"/>
  <c r="J6194" i="1"/>
  <c r="G6195" i="1" s="1"/>
  <c r="I21158" i="1"/>
  <c r="J21158" i="1" s="1"/>
  <c r="G21159" i="1" s="1"/>
  <c r="I29087" i="1"/>
  <c r="J29087" i="1"/>
  <c r="G29088" i="1" s="1"/>
  <c r="I20026" i="1"/>
  <c r="J20026" i="1" s="1"/>
  <c r="G20027" i="1" s="1"/>
  <c r="I17840" i="1"/>
  <c r="J17840" i="1"/>
  <c r="G17841" i="1" s="1"/>
  <c r="I16058" i="1"/>
  <c r="J16058" i="1" s="1"/>
  <c r="G16059" i="1" s="1"/>
  <c r="I17578" i="1"/>
  <c r="J17578" i="1"/>
  <c r="G17579" i="1" s="1"/>
  <c r="I1299" i="1"/>
  <c r="J1299" i="1"/>
  <c r="G1300" i="1" s="1"/>
  <c r="I931" i="1"/>
  <c r="J931" i="1"/>
  <c r="G932" i="1" s="1"/>
  <c r="I30063" i="1"/>
  <c r="J30063" i="1"/>
  <c r="G30064" i="1" s="1"/>
  <c r="I23141" i="1"/>
  <c r="J23141" i="1"/>
  <c r="G23142" i="1" s="1"/>
  <c r="I23960" i="1"/>
  <c r="J23960" i="1" s="1"/>
  <c r="G23961" i="1" s="1"/>
  <c r="I25069" i="1"/>
  <c r="J25069" i="1" s="1"/>
  <c r="G25070" i="1" s="1"/>
  <c r="I3900" i="1"/>
  <c r="J3900" i="1"/>
  <c r="G3901" i="1" s="1"/>
  <c r="I1524" i="1"/>
  <c r="J1524" i="1"/>
  <c r="G1525" i="1" s="1"/>
  <c r="I4826" i="1"/>
  <c r="J4826" i="1" s="1"/>
  <c r="G4827" i="1" s="1"/>
  <c r="I27164" i="1"/>
  <c r="J27164" i="1"/>
  <c r="G27165" i="1" s="1"/>
  <c r="I8445" i="1"/>
  <c r="J8445" i="1"/>
  <c r="G8446" i="1" s="1"/>
  <c r="I1587" i="1"/>
  <c r="J1587" i="1"/>
  <c r="G1588" i="1" s="1"/>
  <c r="I13629" i="1"/>
  <c r="J13629" i="1"/>
  <c r="G13630" i="1" s="1"/>
  <c r="I2132" i="1"/>
  <c r="J2132" i="1" s="1"/>
  <c r="G2133" i="1" s="1"/>
  <c r="I13095" i="1"/>
  <c r="J13095" i="1"/>
  <c r="G13096" i="1" s="1"/>
  <c r="I6739" i="1"/>
  <c r="J6739" i="1"/>
  <c r="G6740" i="1" s="1"/>
  <c r="I1709" i="1"/>
  <c r="J1709" i="1"/>
  <c r="G1710" i="1" s="1"/>
  <c r="I15431" i="1"/>
  <c r="J15431" i="1"/>
  <c r="G15432" i="1" s="1"/>
  <c r="I28205" i="1"/>
  <c r="J28205" i="1"/>
  <c r="G28206" i="1" s="1"/>
  <c r="I15386" i="1"/>
  <c r="I15387" i="1" s="1"/>
  <c r="K15387" i="1" s="1"/>
  <c r="J15386" i="1"/>
  <c r="I27966" i="1"/>
  <c r="J27966" i="1"/>
  <c r="G27967" i="1" s="1"/>
  <c r="I15636" i="1"/>
  <c r="I15637" i="1" s="1"/>
  <c r="K15637" i="1" s="1"/>
  <c r="J15636" i="1"/>
  <c r="I9224" i="1"/>
  <c r="J9224" i="1"/>
  <c r="G9225" i="1" s="1"/>
  <c r="I16231" i="1"/>
  <c r="J16231" i="1" s="1"/>
  <c r="G16232" i="1" s="1"/>
  <c r="I4458" i="1"/>
  <c r="J4458" i="1"/>
  <c r="G4459" i="1" s="1"/>
  <c r="I9017" i="1"/>
  <c r="J9017" i="1"/>
  <c r="G9018" i="1" s="1"/>
  <c r="I6210" i="1"/>
  <c r="J6210" i="1"/>
  <c r="G6211" i="1" s="1"/>
  <c r="I10184" i="1"/>
  <c r="J10184" i="1" s="1"/>
  <c r="G10185" i="1" s="1"/>
  <c r="I25511" i="1"/>
  <c r="J25511" i="1" s="1"/>
  <c r="G25512" i="1" s="1"/>
  <c r="I12999" i="1"/>
  <c r="J12999" i="1"/>
  <c r="G13000" i="1" s="1"/>
  <c r="I10391" i="1"/>
  <c r="J10391" i="1" s="1"/>
  <c r="G10392" i="1" s="1"/>
  <c r="I27905" i="1"/>
  <c r="J27905" i="1" s="1"/>
  <c r="G27906" i="1" s="1"/>
  <c r="I11597" i="1"/>
  <c r="J11597" i="1" s="1"/>
  <c r="G11598" i="1" s="1"/>
  <c r="I15544" i="1"/>
  <c r="J15544" i="1"/>
  <c r="G15545" i="1" s="1"/>
  <c r="I4843" i="1"/>
  <c r="J4843" i="1" s="1"/>
  <c r="G4844" i="1" s="1"/>
  <c r="I21993" i="1"/>
  <c r="J21993" i="1" s="1"/>
  <c r="G21994" i="1" s="1"/>
  <c r="I25448" i="1"/>
  <c r="J25448" i="1"/>
  <c r="G25449" i="1" s="1"/>
  <c r="I15833" i="1"/>
  <c r="J15833" i="1" s="1"/>
  <c r="G15834" i="1" s="1"/>
  <c r="I1942" i="1"/>
  <c r="J1942" i="1"/>
  <c r="G1943" i="1" s="1"/>
  <c r="I29058" i="1"/>
  <c r="J29058" i="1" s="1"/>
  <c r="G29059" i="1" s="1"/>
  <c r="I7622" i="1"/>
  <c r="J7622" i="1"/>
  <c r="G7623" i="1" s="1"/>
  <c r="I8397" i="1"/>
  <c r="J8397" i="1" s="1"/>
  <c r="G8398" i="1" s="1"/>
  <c r="I21977" i="1"/>
  <c r="J21977" i="1" s="1"/>
  <c r="G21978" i="1" s="1"/>
  <c r="I5784" i="1"/>
  <c r="J5784" i="1" s="1"/>
  <c r="G5785" i="1" s="1"/>
  <c r="I12662" i="1"/>
  <c r="J12662" i="1" s="1"/>
  <c r="G12663" i="1" s="1"/>
  <c r="I25973" i="1"/>
  <c r="J25973" i="1" s="1"/>
  <c r="G25974" i="1" s="1"/>
  <c r="I21510" i="1"/>
  <c r="J21510" i="1" s="1"/>
  <c r="G21511" i="1" s="1"/>
  <c r="I22428" i="1"/>
  <c r="J22428" i="1" s="1"/>
  <c r="G22429" i="1" s="1"/>
  <c r="I15816" i="1"/>
  <c r="J15816" i="1" s="1"/>
  <c r="G15817" i="1" s="1"/>
  <c r="I20008" i="1"/>
  <c r="J20008" i="1" s="1"/>
  <c r="G20009" i="1" s="1"/>
  <c r="I27101" i="1"/>
  <c r="J27101" i="1" s="1"/>
  <c r="G27102" i="1" s="1"/>
  <c r="I4795" i="1"/>
  <c r="J4795" i="1"/>
  <c r="G4796" i="1" s="1"/>
  <c r="I24238" i="1"/>
  <c r="J24238" i="1" s="1"/>
  <c r="G24239" i="1" s="1"/>
  <c r="I13142" i="1"/>
  <c r="J13142" i="1" s="1"/>
  <c r="G13143" i="1" s="1"/>
  <c r="I22788" i="1"/>
  <c r="J22788" i="1" s="1"/>
  <c r="G22789" i="1" s="1"/>
  <c r="I22489" i="1"/>
  <c r="J22489" i="1" s="1"/>
  <c r="G22490" i="1" s="1"/>
  <c r="I20743" i="1"/>
  <c r="J20743" i="1"/>
  <c r="G20744" i="1" s="1"/>
  <c r="I27609" i="1"/>
  <c r="J27609" i="1" s="1"/>
  <c r="G27610" i="1" s="1"/>
  <c r="I19007" i="1"/>
  <c r="J19007" i="1" s="1"/>
  <c r="G19008" i="1" s="1"/>
  <c r="I23866" i="1"/>
  <c r="J23866" i="1" s="1"/>
  <c r="G23867" i="1" s="1"/>
  <c r="I4052" i="1"/>
  <c r="J4052" i="1"/>
  <c r="G4053" i="1" s="1"/>
  <c r="I20599" i="1"/>
  <c r="J20599" i="1" s="1"/>
  <c r="G20600" i="1" s="1"/>
  <c r="I5691" i="1"/>
  <c r="J5691" i="1" s="1"/>
  <c r="G5692" i="1" s="1"/>
  <c r="I5492" i="1"/>
  <c r="J5492" i="1" s="1"/>
  <c r="G5493" i="1" s="1"/>
  <c r="I16292" i="1"/>
  <c r="J16292" i="1"/>
  <c r="G16293" i="1" s="1"/>
  <c r="I8939" i="1"/>
  <c r="J8939" i="1" s="1"/>
  <c r="G8940" i="1" s="1"/>
  <c r="I26879" i="1"/>
  <c r="J26879" i="1" s="1"/>
  <c r="G26880" i="1" s="1"/>
  <c r="I9462" i="1"/>
  <c r="J9462" i="1" s="1"/>
  <c r="G9463" i="1" s="1"/>
  <c r="I7406" i="1"/>
  <c r="J7406" i="1" s="1"/>
  <c r="G7407" i="1" s="1"/>
  <c r="I27272" i="1"/>
  <c r="J27272" i="1"/>
  <c r="G27273" i="1" s="1"/>
  <c r="I15912" i="1"/>
  <c r="J15912" i="1" s="1"/>
  <c r="G15913" i="1" s="1"/>
  <c r="I12407" i="1"/>
  <c r="J12407" i="1"/>
  <c r="G12408" i="1" s="1"/>
  <c r="I11974" i="1"/>
  <c r="J11974" i="1" s="1"/>
  <c r="G11975" i="1" s="1"/>
  <c r="I29808" i="1"/>
  <c r="J29808" i="1"/>
  <c r="G29809" i="1" s="1"/>
  <c r="I25758" i="1"/>
  <c r="I25759" i="1" s="1"/>
  <c r="K25759" i="1" s="1"/>
  <c r="I12197" i="1"/>
  <c r="J12197" i="1" s="1"/>
  <c r="G12198" i="1" s="1"/>
  <c r="I4409" i="1"/>
  <c r="J4409" i="1" s="1"/>
  <c r="G4410" i="1" s="1"/>
  <c r="I3434" i="1"/>
  <c r="J3434" i="1" s="1"/>
  <c r="G3435" i="1" s="1"/>
  <c r="I9568" i="1"/>
  <c r="J9568" i="1" s="1"/>
  <c r="G9569" i="1" s="1"/>
  <c r="I6460" i="1"/>
  <c r="J6460" i="1" s="1"/>
  <c r="G6461" i="1" s="1"/>
  <c r="I24868" i="1"/>
  <c r="J24868" i="1" s="1"/>
  <c r="G24869" i="1" s="1"/>
  <c r="I21666" i="1"/>
  <c r="J21666" i="1" s="1"/>
  <c r="G21667" i="1" s="1"/>
  <c r="I12134" i="1"/>
  <c r="J12134" i="1" s="1"/>
  <c r="G12135" i="1" s="1"/>
  <c r="I28842" i="1"/>
  <c r="J28842" i="1" s="1"/>
  <c r="G28843" i="1" s="1"/>
  <c r="I21948" i="1"/>
  <c r="J21948" i="1" s="1"/>
  <c r="G21949" i="1" s="1"/>
  <c r="I7787" i="1"/>
  <c r="J7787" i="1" s="1"/>
  <c r="G7788" i="1" s="1"/>
  <c r="I2989" i="1"/>
  <c r="J2989" i="1" s="1"/>
  <c r="G2990" i="1" s="1"/>
  <c r="I26166" i="1"/>
  <c r="J26166" i="1"/>
  <c r="G26167" i="1" s="1"/>
  <c r="I4036" i="1"/>
  <c r="J4036" i="1" s="1"/>
  <c r="G4037" i="1" s="1"/>
  <c r="I5754" i="1"/>
  <c r="J5754" i="1" s="1"/>
  <c r="G5755" i="1" s="1"/>
  <c r="I4194" i="1"/>
  <c r="J4194" i="1" s="1"/>
  <c r="G4195" i="1" s="1"/>
  <c r="I7375" i="1"/>
  <c r="J7375" i="1" s="1"/>
  <c r="G7376" i="1" s="1"/>
  <c r="I29477" i="1"/>
  <c r="J29477" i="1" s="1"/>
  <c r="G29478" i="1" s="1"/>
  <c r="I17288" i="1"/>
  <c r="J17288" i="1"/>
  <c r="G17289" i="1" s="1"/>
  <c r="I6875" i="1"/>
  <c r="J6875" i="1" s="1"/>
  <c r="G6876" i="1" s="1"/>
  <c r="I18816" i="1"/>
  <c r="J18816" i="1" s="1"/>
  <c r="G18817" i="1" s="1"/>
  <c r="I11247" i="1"/>
  <c r="J11247" i="1" s="1"/>
  <c r="G11248" i="1" s="1"/>
  <c r="I28871" i="1"/>
  <c r="J28871" i="1" s="1"/>
  <c r="G28872" i="1" s="1"/>
  <c r="I27134" i="1"/>
  <c r="J27134" i="1" s="1"/>
  <c r="G27135" i="1" s="1"/>
  <c r="I21286" i="1"/>
  <c r="J21286" i="1" s="1"/>
  <c r="G21287" i="1" s="1"/>
  <c r="I29357" i="1"/>
  <c r="J29357" i="1" s="1"/>
  <c r="G29358" i="1" s="1"/>
  <c r="I3668" i="1"/>
  <c r="J3668" i="1" s="1"/>
  <c r="G3669" i="1" s="1"/>
  <c r="I20968" i="1"/>
  <c r="J20968" i="1" s="1"/>
  <c r="G20969" i="1" s="1"/>
  <c r="I27720" i="1"/>
  <c r="J27720" i="1"/>
  <c r="G27721" i="1" s="1"/>
  <c r="I7146" i="1"/>
  <c r="J7146" i="1" s="1"/>
  <c r="G7147" i="1" s="1"/>
  <c r="I11625" i="1"/>
  <c r="J11625" i="1" s="1"/>
  <c r="G11626" i="1" s="1"/>
  <c r="I16477" i="1"/>
  <c r="J16477" i="1" s="1"/>
  <c r="G16478" i="1" s="1"/>
  <c r="I27038" i="1"/>
  <c r="J27038" i="1" s="1"/>
  <c r="G27039" i="1" s="1"/>
  <c r="I11280" i="1"/>
  <c r="J11280" i="1" s="1"/>
  <c r="G11281" i="1" s="1"/>
  <c r="I30004" i="1"/>
  <c r="J30004" i="1" s="1"/>
  <c r="G30005" i="1" s="1"/>
  <c r="I349" i="1"/>
  <c r="J349" i="1" s="1"/>
  <c r="G350" i="1" s="1"/>
  <c r="I11411" i="1"/>
  <c r="J11411" i="1" s="1"/>
  <c r="G11412" i="1" s="1"/>
  <c r="I19915" i="1"/>
  <c r="I19916" i="1" s="1"/>
  <c r="K19916" i="1" s="1"/>
  <c r="I22398" i="1"/>
  <c r="J22398" i="1" s="1"/>
  <c r="G22399" i="1" s="1"/>
  <c r="I23944" i="1"/>
  <c r="J23944" i="1" s="1"/>
  <c r="G23945" i="1" s="1"/>
  <c r="I26846" i="1"/>
  <c r="J26846" i="1" s="1"/>
  <c r="G26847" i="1" s="1"/>
  <c r="I26084" i="1"/>
  <c r="J26084" i="1" s="1"/>
  <c r="G26085" i="1" s="1"/>
  <c r="I20308" i="1"/>
  <c r="J20308" i="1" s="1"/>
  <c r="G20309" i="1" s="1"/>
  <c r="I6316" i="1"/>
  <c r="J6316" i="1"/>
  <c r="G6317" i="1" s="1"/>
  <c r="I4293" i="1"/>
  <c r="J4293" i="1" s="1"/>
  <c r="G4294" i="1" s="1"/>
  <c r="I12757" i="1"/>
  <c r="J12757" i="1" s="1"/>
  <c r="G12758" i="1" s="1"/>
  <c r="I30421" i="1"/>
  <c r="J30421" i="1"/>
  <c r="G30422" i="1" s="1"/>
  <c r="I2518" i="1"/>
  <c r="J2518" i="1"/>
  <c r="G2519" i="1" s="1"/>
  <c r="I22383" i="1"/>
  <c r="J22383" i="1" s="1"/>
  <c r="G22384" i="1" s="1"/>
  <c r="I2789" i="1"/>
  <c r="J2789" i="1" s="1"/>
  <c r="G2790" i="1" s="1"/>
  <c r="I7301" i="1"/>
  <c r="J7301" i="1" s="1"/>
  <c r="G7302" i="1" s="1"/>
  <c r="I29283" i="1"/>
  <c r="J29283" i="1" s="1"/>
  <c r="G29284" i="1" s="1"/>
  <c r="I3369" i="1"/>
  <c r="J3369" i="1" s="1"/>
  <c r="G3370" i="1" s="1"/>
  <c r="I26567" i="1"/>
  <c r="J26567" i="1" s="1"/>
  <c r="G26568" i="1" s="1"/>
  <c r="I13562" i="1"/>
  <c r="J13562" i="1" s="1"/>
  <c r="G13563" i="1" s="1"/>
  <c r="I318" i="1"/>
  <c r="J318" i="1" s="1"/>
  <c r="G319" i="1" s="1"/>
  <c r="I2740" i="1"/>
  <c r="J2740" i="1" s="1"/>
  <c r="G2741" i="1" s="1"/>
  <c r="I8336" i="1"/>
  <c r="J8336" i="1" s="1"/>
  <c r="G8337" i="1" s="1"/>
  <c r="I29508" i="1"/>
  <c r="J29508" i="1" s="1"/>
  <c r="G29509" i="1" s="1"/>
  <c r="I25319" i="1"/>
  <c r="J25319" i="1" s="1"/>
  <c r="G25320" i="1" s="1"/>
  <c r="I19488" i="1"/>
  <c r="J19488" i="1" s="1"/>
  <c r="G19489" i="1" s="1"/>
  <c r="I26614" i="1"/>
  <c r="J26614" i="1" s="1"/>
  <c r="G26615" i="1" s="1"/>
  <c r="I21046" i="1"/>
  <c r="J21046" i="1" s="1"/>
  <c r="G21047" i="1" s="1"/>
  <c r="I18496" i="1"/>
  <c r="J18496" i="1" s="1"/>
  <c r="G18497" i="1" s="1"/>
  <c r="I13202" i="1"/>
  <c r="J13202" i="1" s="1"/>
  <c r="G13203" i="1" s="1"/>
  <c r="I25850" i="1"/>
  <c r="J25850" i="1" s="1"/>
  <c r="G25851" i="1" s="1"/>
  <c r="I4474" i="1"/>
  <c r="J4474" i="1" s="1"/>
  <c r="G4475" i="1" s="1"/>
  <c r="I3611" i="1"/>
  <c r="J3611" i="1" s="1"/>
  <c r="G3612" i="1" s="1"/>
  <c r="I19895" i="1"/>
  <c r="J19895" i="1" s="1"/>
  <c r="G19896" i="1" s="1"/>
  <c r="I8159" i="1"/>
  <c r="J8159" i="1" s="1"/>
  <c r="G8160" i="1" s="1"/>
  <c r="I29539" i="1"/>
  <c r="J29539" i="1" s="1"/>
  <c r="G29540" i="1" s="1"/>
  <c r="I21127" i="1"/>
  <c r="J21127" i="1" s="1"/>
  <c r="G21128" i="1" s="1"/>
  <c r="I2310" i="1"/>
  <c r="J2310" i="1" s="1"/>
  <c r="G2311" i="1" s="1"/>
  <c r="I22833" i="1"/>
  <c r="J22833" i="1" s="1"/>
  <c r="G22834" i="1" s="1"/>
  <c r="I21887" i="1"/>
  <c r="J21887" i="1" s="1"/>
  <c r="G21888" i="1" s="1"/>
  <c r="I26537" i="1"/>
  <c r="J26537" i="1" s="1"/>
  <c r="G26538" i="1" s="1"/>
  <c r="I27887" i="1"/>
  <c r="J27887" i="1" s="1"/>
  <c r="G27888" i="1" s="1"/>
  <c r="I29163" i="1"/>
  <c r="J29163" i="1" s="1"/>
  <c r="G29164" i="1" s="1"/>
  <c r="I28807" i="1"/>
  <c r="J28807" i="1" s="1"/>
  <c r="G28808" i="1" s="1"/>
  <c r="I22817" i="1"/>
  <c r="J22817" i="1" s="1"/>
  <c r="G22818" i="1" s="1"/>
  <c r="I8270" i="1"/>
  <c r="J8270" i="1" s="1"/>
  <c r="G8271" i="1" s="1"/>
  <c r="I17522" i="1"/>
  <c r="J17522" i="1" s="1"/>
  <c r="G17523" i="1" s="1"/>
  <c r="I29222" i="1"/>
  <c r="J29222" i="1" s="1"/>
  <c r="G29223" i="1" s="1"/>
  <c r="I22533" i="1"/>
  <c r="J22533" i="1" s="1"/>
  <c r="G22534" i="1" s="1"/>
  <c r="I26785" i="1"/>
  <c r="J26785" i="1" s="1"/>
  <c r="G26786" i="1" s="1"/>
  <c r="I7099" i="1"/>
  <c r="J7099" i="1" s="1"/>
  <c r="G7100" i="1" s="1"/>
  <c r="I19104" i="1"/>
  <c r="J19104" i="1" s="1"/>
  <c r="G19105" i="1" s="1"/>
  <c r="I21447" i="1"/>
  <c r="J21447" i="1" s="1"/>
  <c r="G21448" i="1" s="1"/>
  <c r="I10596" i="1"/>
  <c r="I14506" i="1"/>
  <c r="J14506" i="1"/>
  <c r="G14507" i="1" s="1"/>
  <c r="I27794" i="1"/>
  <c r="J27794" i="1" s="1"/>
  <c r="G27795" i="1" s="1"/>
  <c r="I14491" i="1"/>
  <c r="J14491" i="1"/>
  <c r="G14492" i="1" s="1"/>
  <c r="I19182" i="1"/>
  <c r="J19182" i="1"/>
  <c r="G19183" i="1" s="1"/>
  <c r="I1772" i="1"/>
  <c r="J1772" i="1"/>
  <c r="G1773" i="1" s="1"/>
  <c r="I6043" i="1"/>
  <c r="J6043" i="1" s="1"/>
  <c r="G6044" i="1" s="1"/>
  <c r="I14896" i="1"/>
  <c r="J14896" i="1"/>
  <c r="G14897" i="1" s="1"/>
  <c r="I14428" i="1"/>
  <c r="I14429" i="1" s="1"/>
  <c r="K14429" i="1" s="1"/>
  <c r="J14428" i="1"/>
  <c r="I21208" i="1"/>
  <c r="J21208" i="1" s="1"/>
  <c r="G21209" i="1" s="1"/>
  <c r="I29882" i="1"/>
  <c r="J29882" i="1" s="1"/>
  <c r="G29883" i="1" s="1"/>
  <c r="I27523" i="1"/>
  <c r="J27523" i="1" s="1"/>
  <c r="G27524" i="1" s="1"/>
  <c r="I16138" i="1"/>
  <c r="J16138" i="1" s="1"/>
  <c r="G16139" i="1" s="1"/>
  <c r="I29253" i="1"/>
  <c r="J29253" i="1" s="1"/>
  <c r="G29254" i="1" s="1"/>
  <c r="I17743" i="1"/>
  <c r="J17743" i="1"/>
  <c r="G17744" i="1" s="1"/>
  <c r="I14752" i="1"/>
  <c r="J14752" i="1"/>
  <c r="G14753" i="1" s="1"/>
  <c r="I20519" i="1"/>
  <c r="J20519" i="1"/>
  <c r="G20520" i="1" s="1"/>
  <c r="I23643" i="1"/>
  <c r="J23643" i="1" s="1"/>
  <c r="G23644" i="1" s="1"/>
  <c r="I21269" i="1"/>
  <c r="J21269" i="1"/>
  <c r="G21270" i="1" s="1"/>
  <c r="I11329" i="1"/>
  <c r="J11329" i="1" s="1"/>
  <c r="G11330" i="1" s="1"/>
  <c r="I9369" i="1"/>
  <c r="I9370" i="1" s="1"/>
  <c r="K9370" i="1" s="1"/>
  <c r="I21694" i="1"/>
  <c r="J21694" i="1" s="1"/>
  <c r="G21695" i="1" s="1"/>
  <c r="I9530" i="1"/>
  <c r="J9530" i="1"/>
  <c r="G9531" i="1" s="1"/>
  <c r="I22323" i="1"/>
  <c r="J22323" i="1" s="1"/>
  <c r="G22324" i="1" s="1"/>
  <c r="I15946" i="1"/>
  <c r="J15946" i="1" s="1"/>
  <c r="G15947" i="1" s="1"/>
  <c r="I3117" i="1"/>
  <c r="J3117" i="1" s="1"/>
  <c r="G3118" i="1" s="1"/>
  <c r="I13266" i="1"/>
  <c r="J13266" i="1" s="1"/>
  <c r="G13267" i="1" s="1"/>
  <c r="I7835" i="1"/>
  <c r="J7835" i="1" s="1"/>
  <c r="G7836" i="1" s="1"/>
  <c r="I27086" i="1"/>
  <c r="J27086" i="1" s="1"/>
  <c r="G27087" i="1" s="1"/>
  <c r="I20182" i="1"/>
  <c r="J20182" i="1"/>
  <c r="G20183" i="1" s="1"/>
  <c r="I16964" i="1"/>
  <c r="J16964" i="1" s="1"/>
  <c r="G16965" i="1" s="1"/>
  <c r="I22922" i="1"/>
  <c r="J22922" i="1" s="1"/>
  <c r="G22923" i="1" s="1"/>
  <c r="I18176" i="1"/>
  <c r="J18176" i="1" s="1"/>
  <c r="G18177" i="1" s="1"/>
  <c r="I4021" i="1"/>
  <c r="J4021" i="1"/>
  <c r="G4022" i="1" s="1"/>
  <c r="I26631" i="1"/>
  <c r="J26631" i="1" s="1"/>
  <c r="G26632" i="1" s="1"/>
  <c r="I11347" i="1"/>
  <c r="J11347" i="1"/>
  <c r="G11348" i="1" s="1"/>
  <c r="I25233" i="1"/>
  <c r="J25233" i="1" s="1"/>
  <c r="G25234" i="1" s="1"/>
  <c r="I6476" i="1"/>
  <c r="J6476" i="1"/>
  <c r="G6477" i="1" s="1"/>
  <c r="I10989" i="1"/>
  <c r="J10989" i="1"/>
  <c r="G10990" i="1" s="1"/>
  <c r="I23079" i="1"/>
  <c r="J23079" i="1"/>
  <c r="G23080" i="1" s="1"/>
  <c r="I787" i="1"/>
  <c r="J787" i="1" s="1"/>
  <c r="G788" i="1" s="1"/>
  <c r="I17241" i="1"/>
  <c r="J17241" i="1"/>
  <c r="G17242" i="1" s="1"/>
  <c r="I26258" i="1"/>
  <c r="J26258" i="1"/>
  <c r="G26259" i="1" s="1"/>
  <c r="I10636" i="1"/>
  <c r="J10636" i="1"/>
  <c r="G10637" i="1" s="1"/>
  <c r="I15005" i="1"/>
  <c r="J15005" i="1"/>
  <c r="G15006" i="1" s="1"/>
  <c r="I396" i="1"/>
  <c r="J396" i="1"/>
  <c r="G397" i="1" s="1"/>
  <c r="I11581" i="1"/>
  <c r="J11581" i="1"/>
  <c r="G11582" i="1" s="1"/>
  <c r="I13291" i="1"/>
  <c r="J13291" i="1"/>
  <c r="G13292" i="1" s="1"/>
  <c r="I10957" i="1"/>
  <c r="J10957" i="1"/>
  <c r="G10958" i="1" s="1"/>
  <c r="I19831" i="1"/>
  <c r="J19831" i="1"/>
  <c r="G19832" i="1" s="1"/>
  <c r="I10106" i="1"/>
  <c r="J10106" i="1" s="1"/>
  <c r="G10107" i="1" s="1"/>
  <c r="I29583" i="1"/>
  <c r="J29583" i="1" s="1"/>
  <c r="G29584" i="1" s="1"/>
  <c r="I7454" i="1"/>
  <c r="J7454" i="1"/>
  <c r="G7455" i="1" s="1"/>
  <c r="I14639" i="1"/>
  <c r="J14639" i="1"/>
  <c r="G14640" i="1" s="1"/>
  <c r="I916" i="1"/>
  <c r="J916" i="1" s="1"/>
  <c r="G917" i="1" s="1"/>
  <c r="I1756" i="1"/>
  <c r="J1756" i="1" s="1"/>
  <c r="G1757" i="1" s="1"/>
  <c r="I21740" i="1"/>
  <c r="J21740" i="1"/>
  <c r="G21741" i="1" s="1"/>
  <c r="I1205" i="1"/>
  <c r="J1205" i="1"/>
  <c r="G1206" i="1" s="1"/>
  <c r="I29071" i="1"/>
  <c r="J29071" i="1" s="1"/>
  <c r="G29072" i="1" s="1"/>
  <c r="I25248" i="1"/>
  <c r="J25248" i="1" s="1"/>
  <c r="G25249" i="1" s="1"/>
  <c r="I12871" i="1"/>
  <c r="J12871" i="1"/>
  <c r="G12872" i="1" s="1"/>
  <c r="I12743" i="1"/>
  <c r="J12743" i="1"/>
  <c r="G12744" i="1" s="1"/>
  <c r="I23562" i="1"/>
  <c r="J23562" i="1" s="1"/>
  <c r="G23563" i="1" s="1"/>
  <c r="I17424" i="1"/>
  <c r="J17424" i="1"/>
  <c r="G17425" i="1" s="1"/>
  <c r="I14688" i="1"/>
  <c r="J14688" i="1"/>
  <c r="G14689" i="1" s="1"/>
  <c r="I235" i="1"/>
  <c r="J235" i="1"/>
  <c r="G236" i="1" s="1"/>
  <c r="I13962" i="1"/>
  <c r="J13962" i="1"/>
  <c r="G13963" i="1" s="1"/>
  <c r="I14704" i="1"/>
  <c r="J14704" i="1"/>
  <c r="G14705" i="1" s="1"/>
  <c r="I28314" i="1"/>
  <c r="J28314" i="1"/>
  <c r="G28315" i="1" s="1"/>
  <c r="I19582" i="1"/>
  <c r="J19582" i="1"/>
  <c r="G19583" i="1" s="1"/>
  <c r="I1282" i="1"/>
  <c r="J1282" i="1" s="1"/>
  <c r="G1283" i="1" s="1"/>
  <c r="I15134" i="1"/>
  <c r="J15134" i="1"/>
  <c r="G15135" i="1" s="1"/>
  <c r="I4923" i="1"/>
  <c r="J4923" i="1"/>
  <c r="G4924" i="1" s="1"/>
  <c r="I8895" i="1"/>
  <c r="J8895" i="1"/>
  <c r="G8896" i="1" s="1"/>
  <c r="I16716" i="1"/>
  <c r="J16716" i="1" s="1"/>
  <c r="G16717" i="1" s="1"/>
  <c r="I24671" i="1"/>
  <c r="J24671" i="1" s="1"/>
  <c r="G24672" i="1" s="1"/>
  <c r="I9194" i="1"/>
  <c r="J9194" i="1"/>
  <c r="G9195" i="1" s="1"/>
  <c r="I4719" i="1"/>
  <c r="J4719" i="1" s="1"/>
  <c r="G4720" i="1" s="1"/>
  <c r="I9382" i="1"/>
  <c r="J9382" i="1"/>
  <c r="G9383" i="1" s="1"/>
  <c r="I26396" i="1"/>
  <c r="J26396" i="1" s="1"/>
  <c r="G26397" i="1" s="1"/>
  <c r="I26521" i="1"/>
  <c r="J26521" i="1" s="1"/>
  <c r="G26522" i="1" s="1"/>
  <c r="I5003" i="1"/>
  <c r="J5003" i="1" s="1"/>
  <c r="G5004" i="1" s="1"/>
  <c r="I28968" i="1"/>
  <c r="J28968" i="1" s="1"/>
  <c r="G28969" i="1" s="1"/>
  <c r="I22624" i="1"/>
  <c r="J22624" i="1" s="1"/>
  <c r="G22625" i="1" s="1"/>
  <c r="I18912" i="1"/>
  <c r="J18912" i="1" s="1"/>
  <c r="G18913" i="1" s="1"/>
  <c r="I4590" i="1"/>
  <c r="J4590" i="1" s="1"/>
  <c r="G4591" i="1" s="1"/>
  <c r="I29552" i="1"/>
  <c r="J29552" i="1" s="1"/>
  <c r="G29553" i="1" s="1"/>
  <c r="I7970" i="1"/>
  <c r="J7970" i="1" s="1"/>
  <c r="G7971" i="1" s="1"/>
  <c r="I27736" i="1"/>
  <c r="J27736" i="1" s="1"/>
  <c r="G27737" i="1" s="1"/>
  <c r="I21756" i="1"/>
  <c r="J21756" i="1" s="1"/>
  <c r="G21757" i="1" s="1"/>
  <c r="I13159" i="1"/>
  <c r="J13159" i="1"/>
  <c r="G13160" i="1" s="1"/>
  <c r="I10972" i="1"/>
  <c r="J10972" i="1"/>
  <c r="G10973" i="1" s="1"/>
  <c r="I14411" i="1"/>
  <c r="J14411" i="1"/>
  <c r="G14412" i="1" s="1"/>
  <c r="I268" i="1"/>
  <c r="J268" i="1"/>
  <c r="G269" i="1" s="1"/>
  <c r="I4559" i="1"/>
  <c r="J4559" i="1" s="1"/>
  <c r="G4560" i="1" s="1"/>
  <c r="I28951" i="1"/>
  <c r="J28951" i="1" s="1"/>
  <c r="G28952" i="1" s="1"/>
  <c r="I16104" i="1"/>
  <c r="J16104" i="1" s="1"/>
  <c r="G16105" i="1" s="1"/>
  <c r="I24501" i="1"/>
  <c r="J24501" i="1" s="1"/>
  <c r="G24502" i="1" s="1"/>
  <c r="I8590" i="1"/>
  <c r="J8590" i="1"/>
  <c r="G8591" i="1" s="1"/>
  <c r="I8145" i="1"/>
  <c r="J8145" i="1"/>
  <c r="G8146" i="1" s="1"/>
  <c r="I13881" i="1"/>
  <c r="J13881" i="1"/>
  <c r="G13882" i="1" s="1"/>
  <c r="I10468" i="1"/>
  <c r="J10468" i="1"/>
  <c r="G10469" i="1" s="1"/>
  <c r="I18285" i="1"/>
  <c r="J18285" i="1"/>
  <c r="G18286" i="1" s="1"/>
  <c r="I25463" i="1"/>
  <c r="J25463" i="1" s="1"/>
  <c r="G25464" i="1" s="1"/>
  <c r="I2454" i="1"/>
  <c r="J2454" i="1"/>
  <c r="G2455" i="1" s="1"/>
  <c r="I9999" i="1"/>
  <c r="J9999" i="1" s="1"/>
  <c r="G10000" i="1" s="1"/>
  <c r="I14656" i="1"/>
  <c r="J14656" i="1"/>
  <c r="G14657" i="1" s="1"/>
  <c r="I5979" i="1"/>
  <c r="J5979" i="1"/>
  <c r="G5980" i="1" s="1"/>
  <c r="I16023" i="1"/>
  <c r="J16023" i="1" s="1"/>
  <c r="G16024" i="1" s="1"/>
  <c r="I20886" i="1"/>
  <c r="J20886" i="1" s="1"/>
  <c r="G20887" i="1" s="1"/>
  <c r="I2102" i="1"/>
  <c r="J2102" i="1"/>
  <c r="G2103" i="1" s="1"/>
  <c r="I7776" i="1"/>
  <c r="J7776" i="1"/>
  <c r="G7777" i="1" s="1"/>
  <c r="I17776" i="1"/>
  <c r="J17776" i="1"/>
  <c r="G17777" i="1" s="1"/>
  <c r="I29748" i="1"/>
  <c r="J29748" i="1" s="1"/>
  <c r="G29749" i="1" s="1"/>
  <c r="I8985" i="1"/>
  <c r="J8985" i="1"/>
  <c r="G8986" i="1" s="1"/>
  <c r="I980" i="1"/>
  <c r="J980" i="1" s="1"/>
  <c r="G981" i="1" s="1"/>
  <c r="I10375" i="1"/>
  <c r="J10375" i="1"/>
  <c r="G10376" i="1" s="1"/>
  <c r="I1885" i="1"/>
  <c r="J1885" i="1"/>
  <c r="G1886" i="1" s="1"/>
  <c r="I26305" i="1"/>
  <c r="J26305" i="1" s="1"/>
  <c r="G26306" i="1" s="1"/>
  <c r="I24685" i="1"/>
  <c r="J24685" i="1" s="1"/>
  <c r="G24686" i="1" s="1"/>
  <c r="I2485" i="1"/>
  <c r="J2485" i="1"/>
  <c r="G2486" i="1" s="1"/>
  <c r="I21238" i="1"/>
  <c r="J21238" i="1"/>
  <c r="G21239" i="1" s="1"/>
  <c r="I17984" i="1"/>
  <c r="J17984" i="1"/>
  <c r="G17985" i="1" s="1"/>
  <c r="I4521" i="1"/>
  <c r="J4521" i="1" s="1"/>
  <c r="G4522" i="1" s="1"/>
  <c r="I1971" i="1"/>
  <c r="J1971" i="1"/>
  <c r="G1972" i="1" s="1"/>
  <c r="I21413" i="1"/>
  <c r="J21413" i="1" s="1"/>
  <c r="G21414" i="1" s="1"/>
  <c r="I25835" i="1"/>
  <c r="J25835" i="1" s="1"/>
  <c r="G25836" i="1" s="1"/>
  <c r="I8351" i="1"/>
  <c r="J8351" i="1"/>
  <c r="G8352" i="1" s="1"/>
  <c r="I7881" i="1"/>
  <c r="J7881" i="1" s="1"/>
  <c r="G7882" i="1" s="1"/>
  <c r="I20227" i="1"/>
  <c r="J20227" i="1" s="1"/>
  <c r="G20228" i="1" s="1"/>
  <c r="I15070" i="1"/>
  <c r="J15070" i="1"/>
  <c r="G15071" i="1" s="1"/>
  <c r="I25713" i="1"/>
  <c r="J25713" i="1"/>
  <c r="G25714" i="1" s="1"/>
  <c r="I1634" i="1"/>
  <c r="J1634" i="1"/>
  <c r="G1635" i="1" s="1"/>
  <c r="I20839" i="1"/>
  <c r="J20839" i="1"/>
  <c r="G20840" i="1" s="1"/>
  <c r="I19391" i="1"/>
  <c r="J19391" i="1" s="1"/>
  <c r="G19392" i="1" s="1"/>
  <c r="I157" i="1"/>
  <c r="J157" i="1" s="1"/>
  <c r="G158" i="1" s="1"/>
  <c r="I16088" i="1"/>
  <c r="J16088" i="1" s="1"/>
  <c r="G16089" i="1" s="1"/>
  <c r="I11718" i="1"/>
  <c r="J11718" i="1" s="1"/>
  <c r="G11719" i="1" s="1"/>
  <c r="I27070" i="1"/>
  <c r="J27070" i="1" s="1"/>
  <c r="G27071" i="1" s="1"/>
  <c r="I22548" i="1"/>
  <c r="J22548" i="1" s="1"/>
  <c r="G22549" i="1" s="1"/>
  <c r="I7605" i="1"/>
  <c r="J7605" i="1" s="1"/>
  <c r="G7606" i="1" s="1"/>
  <c r="I29792" i="1"/>
  <c r="J29792" i="1" s="1"/>
  <c r="G29793" i="1" s="1"/>
  <c r="I22804" i="1"/>
  <c r="J22804" i="1" s="1"/>
  <c r="G22805" i="1" s="1"/>
  <c r="I19815" i="1"/>
  <c r="J19815" i="1" s="1"/>
  <c r="G19816" i="1" s="1"/>
  <c r="I380" i="1"/>
  <c r="J380" i="1" s="1"/>
  <c r="G381" i="1" s="1"/>
  <c r="I20807" i="1"/>
  <c r="J20807" i="1"/>
  <c r="G20808" i="1" s="1"/>
  <c r="I7358" i="1"/>
  <c r="J7358" i="1" s="1"/>
  <c r="G7359" i="1" s="1"/>
  <c r="I5553" i="1"/>
  <c r="J5553" i="1" s="1"/>
  <c r="G5554" i="1" s="1"/>
  <c r="I7999" i="1"/>
  <c r="J7999" i="1" s="1"/>
  <c r="G8000" i="1" s="1"/>
  <c r="I21575" i="1"/>
  <c r="J21575" i="1" s="1"/>
  <c r="G21576" i="1" s="1"/>
  <c r="I6551" i="1"/>
  <c r="J6551" i="1"/>
  <c r="G6552" i="1" s="1"/>
  <c r="I23278" i="1"/>
  <c r="J23278" i="1" s="1"/>
  <c r="G23279" i="1" s="1"/>
  <c r="I16276" i="1"/>
  <c r="J16276" i="1" s="1"/>
  <c r="G16277" i="1" s="1"/>
  <c r="I9545" i="1"/>
  <c r="J9545" i="1" s="1"/>
  <c r="G9546" i="1" s="1"/>
  <c r="I2502" i="1"/>
  <c r="J2502" i="1" s="1"/>
  <c r="G2503" i="1" s="1"/>
  <c r="I27918" i="1"/>
  <c r="J27918" i="1" s="1"/>
  <c r="G27919" i="1" s="1"/>
  <c r="I15694" i="1"/>
  <c r="J15694" i="1"/>
  <c r="G15695" i="1" s="1"/>
  <c r="I5600" i="1"/>
  <c r="J5600" i="1" s="1"/>
  <c r="G5601" i="1" s="1"/>
  <c r="I22714" i="1"/>
  <c r="J22714" i="1" s="1"/>
  <c r="G22715" i="1" s="1"/>
  <c r="I23699" i="1"/>
  <c r="J23699" i="1" s="1"/>
  <c r="G23700" i="1" s="1"/>
  <c r="I3851" i="1"/>
  <c r="J3851" i="1" s="1"/>
  <c r="G3852" i="1" s="1"/>
  <c r="I22653" i="1"/>
  <c r="J22653" i="1" s="1"/>
  <c r="G22654" i="1" s="1"/>
  <c r="I8218" i="1"/>
  <c r="J8218" i="1" s="1"/>
  <c r="G8219" i="1" s="1"/>
  <c r="I28299" i="1"/>
  <c r="J28299" i="1" s="1"/>
  <c r="G28300" i="1" s="1"/>
  <c r="I3131" i="1"/>
  <c r="J3131" i="1" s="1"/>
  <c r="G3132" i="1" s="1"/>
  <c r="I6493" i="1"/>
  <c r="J6493" i="1" s="1"/>
  <c r="G6494" i="1" s="1"/>
  <c r="I25114" i="1"/>
  <c r="J25114" i="1" s="1"/>
  <c r="G25115" i="1" s="1"/>
  <c r="I8795" i="1"/>
  <c r="J8795" i="1" s="1"/>
  <c r="G8796" i="1" s="1"/>
  <c r="I23668" i="1"/>
  <c r="J23668" i="1" s="1"/>
  <c r="G23669" i="1" s="1"/>
  <c r="I22578" i="1"/>
  <c r="J22578" i="1" s="1"/>
  <c r="G22579" i="1" s="1"/>
  <c r="I22159" i="1"/>
  <c r="J22159" i="1" s="1"/>
  <c r="G22160" i="1" s="1"/>
  <c r="I20952" i="1"/>
  <c r="J20952" i="1"/>
  <c r="G20953" i="1" s="1"/>
  <c r="I28997" i="1"/>
  <c r="J28997" i="1" s="1"/>
  <c r="G28998" i="1" s="1"/>
  <c r="I20056" i="1"/>
  <c r="J20056" i="1"/>
  <c r="G20057" i="1" s="1"/>
  <c r="I20870" i="1"/>
  <c r="J20870" i="1" s="1"/>
  <c r="G20871" i="1" s="1"/>
  <c r="I29567" i="1"/>
  <c r="J29567" i="1" s="1"/>
  <c r="G29568" i="1" s="1"/>
  <c r="I24809" i="1"/>
  <c r="J24809" i="1" s="1"/>
  <c r="G24810" i="1" s="1"/>
  <c r="I21606" i="1"/>
  <c r="J21606" i="1" s="1"/>
  <c r="G21607" i="1" s="1"/>
  <c r="I23992" i="1"/>
  <c r="J23992" i="1"/>
  <c r="G23993" i="1" s="1"/>
  <c r="I9415" i="1"/>
  <c r="J9415" i="1" s="1"/>
  <c r="G9416" i="1" s="1"/>
  <c r="I21350" i="1"/>
  <c r="J21350" i="1" s="1"/>
  <c r="G21351" i="1" s="1"/>
  <c r="I11654" i="1"/>
  <c r="J11654" i="1" s="1"/>
  <c r="G11655" i="1" s="1"/>
  <c r="I26101" i="1"/>
  <c r="J26101" i="1" s="1"/>
  <c r="G26102" i="1" s="1"/>
  <c r="I30047" i="1"/>
  <c r="J30047" i="1" s="1"/>
  <c r="G30048" i="1" s="1"/>
  <c r="I5151" i="1"/>
  <c r="J5151" i="1" s="1"/>
  <c r="G5152" i="1" s="1"/>
  <c r="I22729" i="1"/>
  <c r="J22729" i="1" s="1"/>
  <c r="G22730" i="1" s="1"/>
  <c r="I23904" i="1"/>
  <c r="J23904" i="1" s="1"/>
  <c r="G23905" i="1" s="1"/>
  <c r="I24654" i="1"/>
  <c r="J24654" i="1" s="1"/>
  <c r="G24655" i="1" s="1"/>
  <c r="I22953" i="1"/>
  <c r="J22953" i="1" s="1"/>
  <c r="G22954" i="1" s="1"/>
  <c r="I13014" i="1"/>
  <c r="J13014" i="1" s="1"/>
  <c r="G13015" i="1" s="1"/>
  <c r="I3725" i="1"/>
  <c r="J3725" i="1" s="1"/>
  <c r="G3726" i="1" s="1"/>
  <c r="I2340" i="1"/>
  <c r="J2340" i="1" s="1"/>
  <c r="G2341" i="1" s="1"/>
  <c r="I19360" i="1"/>
  <c r="J19360" i="1" s="1"/>
  <c r="G19361" i="1" s="1"/>
  <c r="I12854" i="1"/>
  <c r="J12854" i="1" s="1"/>
  <c r="G12855" i="1" s="1"/>
  <c r="I253" i="1"/>
  <c r="J253" i="1" s="1"/>
  <c r="G254" i="1" s="1"/>
  <c r="I28681" i="1"/>
  <c r="J28681" i="1" s="1"/>
  <c r="G28682" i="1" s="1"/>
  <c r="I23793" i="1"/>
  <c r="J23793" i="1" s="1"/>
  <c r="G23794" i="1" s="1"/>
  <c r="I12887" i="1"/>
  <c r="J12887" i="1" s="1"/>
  <c r="G12888" i="1" s="1"/>
  <c r="I25145" i="1"/>
  <c r="J25145" i="1"/>
  <c r="G25146" i="1" s="1"/>
  <c r="I221" i="1"/>
  <c r="J221" i="1" s="1"/>
  <c r="G222" i="1" s="1"/>
  <c r="I5866" i="1"/>
  <c r="J5866" i="1" s="1"/>
  <c r="G5867" i="1" s="1"/>
  <c r="I22338" i="1"/>
  <c r="J22338" i="1" s="1"/>
  <c r="G22339" i="1" s="1"/>
  <c r="I8052" i="1"/>
  <c r="J8052" i="1" s="1"/>
  <c r="G8053" i="1" s="1"/>
  <c r="I25959" i="1"/>
  <c r="J25959" i="1" s="1"/>
  <c r="G25960" i="1" s="1"/>
  <c r="I3700" i="1"/>
  <c r="J3700" i="1" s="1"/>
  <c r="G3701" i="1" s="1"/>
  <c r="I13234" i="1"/>
  <c r="J13234" i="1" s="1"/>
  <c r="G13235" i="1" s="1"/>
  <c r="I26910" i="1"/>
  <c r="J26910" i="1" s="1"/>
  <c r="G26911" i="1" s="1"/>
  <c r="I26723" i="1"/>
  <c r="J26723" i="1" s="1"/>
  <c r="G26724" i="1" s="1"/>
  <c r="I23577" i="1"/>
  <c r="J23577" i="1"/>
  <c r="G23578" i="1" s="1"/>
  <c r="I15768" i="1"/>
  <c r="J15768" i="1" s="1"/>
  <c r="G15769" i="1" s="1"/>
  <c r="I19975" i="1"/>
  <c r="J19975" i="1" s="1"/>
  <c r="G19976" i="1" s="1"/>
  <c r="I3819" i="1"/>
  <c r="J3819" i="1" s="1"/>
  <c r="G3820" i="1" s="1"/>
  <c r="I4505" i="1"/>
  <c r="J4505" i="1" s="1"/>
  <c r="G4506" i="1" s="1"/>
  <c r="I12341" i="1"/>
  <c r="J12341" i="1" s="1"/>
  <c r="G12342" i="1" s="1"/>
  <c r="I22977" i="1"/>
  <c r="J22977" i="1" s="1"/>
  <c r="G22978" i="1" s="1"/>
  <c r="I17165" i="1"/>
  <c r="J17165" i="1" s="1"/>
  <c r="G17166" i="1" s="1"/>
  <c r="I21190" i="1"/>
  <c r="J21190" i="1" s="1"/>
  <c r="G21191" i="1" s="1"/>
  <c r="I22279" i="1"/>
  <c r="J22279" i="1" s="1"/>
  <c r="G22280" i="1" s="1"/>
  <c r="I8607" i="1"/>
  <c r="J8607" i="1" s="1"/>
  <c r="G8608" i="1" s="1"/>
  <c r="I30167" i="1"/>
  <c r="J30167" i="1" s="1"/>
  <c r="G30168" i="1" s="1"/>
  <c r="I3483" i="1"/>
  <c r="J3483" i="1" s="1"/>
  <c r="G3484" i="1" s="1"/>
  <c r="I7068" i="1"/>
  <c r="J7068" i="1" s="1"/>
  <c r="G7069" i="1" s="1"/>
  <c r="I25012" i="1"/>
  <c r="J25012" i="1" s="1"/>
  <c r="G25013" i="1" s="1"/>
  <c r="I3530" i="1"/>
  <c r="J3530" i="1"/>
  <c r="G3531" i="1" s="1"/>
  <c r="I23217" i="1"/>
  <c r="J23217" i="1" s="1"/>
  <c r="G23218" i="1" s="1"/>
  <c r="I4101" i="1"/>
  <c r="J4101" i="1" s="1"/>
  <c r="G4102" i="1" s="1"/>
  <c r="I4441" i="1"/>
  <c r="J4441" i="1" s="1"/>
  <c r="G4442" i="1" s="1"/>
  <c r="I19785" i="1"/>
  <c r="J19785" i="1" s="1"/>
  <c r="G19786" i="1" s="1"/>
  <c r="I9659" i="1"/>
  <c r="J9659" i="1" s="1"/>
  <c r="G9660" i="1" s="1"/>
  <c r="I2772" i="1"/>
  <c r="J2772" i="1" s="1"/>
  <c r="G2773" i="1" s="1"/>
  <c r="I22639" i="1"/>
  <c r="J22639" i="1" s="1"/>
  <c r="G22640" i="1" s="1"/>
  <c r="I22564" i="1"/>
  <c r="J22564" i="1" s="1"/>
  <c r="G22565" i="1" s="1"/>
  <c r="I12101" i="1"/>
  <c r="J12101" i="1" s="1"/>
  <c r="G12102" i="1" s="1"/>
  <c r="I5409" i="1"/>
  <c r="J5409" i="1" s="1"/>
  <c r="G5410" i="1" s="1"/>
  <c r="I19754" i="1"/>
  <c r="J19754" i="1" s="1"/>
  <c r="G19755" i="1" s="1"/>
  <c r="I26754" i="1"/>
  <c r="J26754" i="1" s="1"/>
  <c r="G26755" i="1" s="1"/>
  <c r="I21650" i="1"/>
  <c r="J21650" i="1" s="1"/>
  <c r="G21651" i="1" s="1"/>
  <c r="I16505" i="1"/>
  <c r="J16505" i="1" s="1"/>
  <c r="G16506" i="1" s="1"/>
  <c r="I946" i="1"/>
  <c r="J946" i="1"/>
  <c r="G947" i="1" s="1"/>
  <c r="I4230" i="1"/>
  <c r="J4230" i="1" s="1"/>
  <c r="G4231" i="1" s="1"/>
  <c r="I27765" i="1"/>
  <c r="I27766" i="1" s="1"/>
  <c r="K27766" i="1" s="1"/>
  <c r="I13306" i="1"/>
  <c r="J13306" i="1" s="1"/>
  <c r="G13307" i="1" s="1"/>
  <c r="I11195" i="1"/>
  <c r="J11195" i="1" s="1"/>
  <c r="G11196" i="1" s="1"/>
  <c r="I5248" i="1"/>
  <c r="J5248" i="1" s="1"/>
  <c r="G5249" i="1" s="1"/>
  <c r="I27778" i="1"/>
  <c r="J27778" i="1"/>
  <c r="G27779" i="1" s="1"/>
  <c r="I23068" i="1"/>
  <c r="J23068" i="1" s="1"/>
  <c r="G23069" i="1" s="1"/>
  <c r="I28337" i="1"/>
  <c r="J28337" i="1" s="1"/>
  <c r="G28338" i="1" s="1"/>
  <c r="I7469" i="1"/>
  <c r="J7469" i="1" s="1"/>
  <c r="G7470" i="1" s="1"/>
  <c r="I26943" i="1"/>
  <c r="J26943" i="1"/>
  <c r="G26944" i="1" s="1"/>
  <c r="I2709" i="1"/>
  <c r="J2709" i="1" s="1"/>
  <c r="G2710" i="1" s="1"/>
  <c r="I25099" i="1"/>
  <c r="J25099" i="1" s="1"/>
  <c r="G25100" i="1" s="1"/>
  <c r="I11381" i="1"/>
  <c r="J11381" i="1" s="1"/>
  <c r="G11382" i="1" s="1"/>
  <c r="I18784" i="1"/>
  <c r="J18784" i="1" s="1"/>
  <c r="G18785" i="1" s="1"/>
  <c r="I19296" i="1"/>
  <c r="J19296" i="1" s="1"/>
  <c r="G19297" i="1" s="1"/>
  <c r="I8735" i="1"/>
  <c r="J8735" i="1" s="1"/>
  <c r="G8736" i="1" s="1"/>
  <c r="I8537" i="1"/>
  <c r="J8537" i="1" s="1"/>
  <c r="G8538" i="1" s="1"/>
  <c r="I20349" i="1"/>
  <c r="J20349" i="1" s="1"/>
  <c r="G20350" i="1" s="1"/>
  <c r="I11472" i="1"/>
  <c r="J11472" i="1" s="1"/>
  <c r="G11473" i="1" s="1"/>
  <c r="I18111" i="1"/>
  <c r="J18111" i="1"/>
  <c r="G18112" i="1" s="1"/>
  <c r="I23248" i="1"/>
  <c r="J23248" i="1" s="1"/>
  <c r="G23249" i="1" s="1"/>
  <c r="I20198" i="1"/>
  <c r="J20198" i="1" s="1"/>
  <c r="G20199" i="1" s="1"/>
  <c r="I20381" i="1"/>
  <c r="J20381" i="1" s="1"/>
  <c r="G20382" i="1" s="1"/>
  <c r="I19422" i="1"/>
  <c r="J19422" i="1" s="1"/>
  <c r="G19423" i="1" s="1"/>
  <c r="I16995" i="1"/>
  <c r="J16995" i="1" s="1"/>
  <c r="G16996" i="1" s="1"/>
  <c r="I819" i="1"/>
  <c r="J819" i="1" s="1"/>
  <c r="G820" i="1" s="1"/>
  <c r="I20364" i="1"/>
  <c r="J20364" i="1"/>
  <c r="G20365" i="1" s="1"/>
  <c r="I445" i="1"/>
  <c r="J445" i="1" s="1"/>
  <c r="G446" i="1" s="1"/>
  <c r="I1121" i="1"/>
  <c r="J1121" i="1"/>
  <c r="G1122" i="1" s="1"/>
  <c r="I4767" i="1"/>
  <c r="J4767" i="1" s="1"/>
  <c r="G4768" i="1" s="1"/>
  <c r="I14570" i="1"/>
  <c r="J14570" i="1"/>
  <c r="G14571" i="1" s="1"/>
  <c r="I14329" i="1"/>
  <c r="J14329" i="1"/>
  <c r="G14330" i="1" s="1"/>
  <c r="I13030" i="1"/>
  <c r="J13030" i="1"/>
  <c r="G13031" i="1" s="1"/>
  <c r="I29854" i="1"/>
  <c r="J29854" i="1" s="1"/>
  <c r="G29855" i="1" s="1"/>
  <c r="I15053" i="1"/>
  <c r="J15053" i="1"/>
  <c r="G15054" i="1" s="1"/>
  <c r="I5233" i="1"/>
  <c r="J5233" i="1"/>
  <c r="G5234" i="1" s="1"/>
  <c r="I9848" i="1"/>
  <c r="J9848" i="1" s="1"/>
  <c r="G9849" i="1" s="1"/>
  <c r="I19503" i="1"/>
  <c r="J19503" i="1"/>
  <c r="G19504" i="1" s="1"/>
  <c r="I14972" i="1"/>
  <c r="J14972" i="1"/>
  <c r="G14973" i="1" s="1"/>
  <c r="I6771" i="1"/>
  <c r="J6771" i="1"/>
  <c r="G6772" i="1" s="1"/>
  <c r="I994" i="1"/>
  <c r="J994" i="1"/>
  <c r="G995" i="1" s="1"/>
  <c r="I755" i="1"/>
  <c r="J755" i="1" s="1"/>
  <c r="G756" i="1" s="1"/>
  <c r="I25926" i="1"/>
  <c r="J25926" i="1"/>
  <c r="G25927" i="1" s="1"/>
  <c r="I26600" i="1"/>
  <c r="J26600" i="1" s="1"/>
  <c r="G26601" i="1" s="1"/>
  <c r="I16169" i="1"/>
  <c r="J16169" i="1"/>
  <c r="G16170" i="1" s="1"/>
  <c r="I26133" i="1"/>
  <c r="J26133" i="1"/>
  <c r="G26134" i="1" s="1"/>
  <c r="I2824" i="1"/>
  <c r="I2825" i="1" s="1"/>
  <c r="K2825" i="1" s="1"/>
  <c r="J2824" i="1"/>
  <c r="I15085" i="1"/>
  <c r="J15085" i="1"/>
  <c r="G15086" i="1" s="1"/>
  <c r="I15848" i="1"/>
  <c r="J15848" i="1" s="1"/>
  <c r="G15849" i="1" s="1"/>
  <c r="I2645" i="1"/>
  <c r="J2645" i="1" s="1"/>
  <c r="G2646" i="1" s="1"/>
  <c r="I23157" i="1"/>
  <c r="J23157" i="1" s="1"/>
  <c r="G23158" i="1" s="1"/>
  <c r="I61" i="1"/>
  <c r="J61" i="1" s="1"/>
  <c r="G62" i="1" s="1"/>
  <c r="I22965" i="1"/>
  <c r="I22966" i="1" s="1"/>
  <c r="K22966" i="1" s="1"/>
  <c r="I20583" i="1"/>
  <c r="J20583" i="1" s="1"/>
  <c r="G20584" i="1" s="1"/>
  <c r="I16934" i="1"/>
  <c r="J16934" i="1" s="1"/>
  <c r="G16935" i="1" s="1"/>
  <c r="I4751" i="1"/>
  <c r="J4751" i="1" s="1"/>
  <c r="G4752" i="1" s="1"/>
  <c r="I27007" i="1"/>
  <c r="J27007" i="1" s="1"/>
  <c r="G27008" i="1" s="1"/>
  <c r="I12006" i="1"/>
  <c r="J12006" i="1" s="1"/>
  <c r="G12007" i="1" s="1"/>
  <c r="I189" i="1"/>
  <c r="J189" i="1" s="1"/>
  <c r="G190" i="1" s="1"/>
  <c r="I5995" i="1"/>
  <c r="J5995" i="1" s="1"/>
  <c r="G5996" i="1" s="1"/>
  <c r="I13078" i="1"/>
  <c r="J13078" i="1" s="1"/>
  <c r="G13079" i="1" s="1"/>
  <c r="I12069" i="1"/>
  <c r="J12069" i="1" s="1"/>
  <c r="G12070" i="1" s="1"/>
  <c r="I21542" i="1"/>
  <c r="J21542" i="1" s="1"/>
  <c r="G21543" i="1" s="1"/>
  <c r="I27935" i="1"/>
  <c r="J27935" i="1" s="1"/>
  <c r="G27936" i="1" s="1"/>
  <c r="I693" i="1"/>
  <c r="J693" i="1" s="1"/>
  <c r="G694" i="1" s="1"/>
  <c r="I6631" i="1"/>
  <c r="J6631" i="1" s="1"/>
  <c r="G6632" i="1" s="1"/>
  <c r="I9615" i="1"/>
  <c r="J9615" i="1" s="1"/>
  <c r="G9616" i="1" s="1"/>
  <c r="I5814" i="1"/>
  <c r="J5814" i="1" s="1"/>
  <c r="G5815" i="1" s="1"/>
  <c r="I22174" i="1"/>
  <c r="J22174" i="1" s="1"/>
  <c r="G22175" i="1" s="1"/>
  <c r="I27311" i="1"/>
  <c r="J27311" i="1" s="1"/>
  <c r="G27312" i="1" s="1"/>
  <c r="I603" i="1"/>
  <c r="J603" i="1" s="1"/>
  <c r="G604" i="1" s="1"/>
  <c r="I14941" i="1"/>
  <c r="J14941" i="1"/>
  <c r="G14942" i="1" s="1"/>
  <c r="I23628" i="1"/>
  <c r="J23628" i="1"/>
  <c r="G23629" i="1" s="1"/>
  <c r="I11549" i="1"/>
  <c r="J11549" i="1"/>
  <c r="G11550" i="1" s="1"/>
  <c r="I742" i="1"/>
  <c r="I743" i="1" s="1"/>
  <c r="K743" i="1" s="1"/>
  <c r="J742" i="1"/>
  <c r="I23885" i="1"/>
  <c r="J23885" i="1" s="1"/>
  <c r="G23886" i="1" s="1"/>
  <c r="I8654" i="1"/>
  <c r="J8654" i="1"/>
  <c r="G8655" i="1" s="1"/>
  <c r="I29118" i="1"/>
  <c r="J29118" i="1"/>
  <c r="G29119" i="1" s="1"/>
  <c r="I26975" i="1"/>
  <c r="J26975" i="1"/>
  <c r="G26976" i="1" s="1"/>
  <c r="I9829" i="1"/>
  <c r="J9829" i="1" s="1"/>
  <c r="G9830" i="1" s="1"/>
  <c r="I4670" i="1"/>
  <c r="J4670" i="1" s="1"/>
  <c r="G4671" i="1" s="1"/>
  <c r="I1600" i="1"/>
  <c r="J1600" i="1" s="1"/>
  <c r="G1601" i="1" s="1"/>
  <c r="I16731" i="1"/>
  <c r="J16731" i="1"/>
  <c r="G16732" i="1" s="1"/>
  <c r="I10517" i="1"/>
  <c r="J10517" i="1"/>
  <c r="G10518" i="1" s="1"/>
  <c r="I23658" i="1"/>
  <c r="I23659" i="1" s="1"/>
  <c r="K23659" i="1" s="1"/>
  <c r="J23658" i="1"/>
  <c r="I21141" i="1"/>
  <c r="J21141" i="1"/>
  <c r="G21142" i="1" s="1"/>
  <c r="I15" i="1"/>
  <c r="J15" i="1"/>
  <c r="G16" i="1" s="1"/>
  <c r="I13063" i="1"/>
  <c r="J13063" i="1"/>
  <c r="G13064" i="1" s="1"/>
  <c r="I4309" i="1"/>
  <c r="J4309" i="1" s="1"/>
  <c r="G4310" i="1" s="1"/>
  <c r="I14880" i="1"/>
  <c r="J14880" i="1"/>
  <c r="G14881" i="1" s="1"/>
  <c r="I10485" i="1"/>
  <c r="J10485" i="1"/>
  <c r="G10486" i="1" s="1"/>
  <c r="I461" i="1"/>
  <c r="J461" i="1"/>
  <c r="G462" i="1" s="1"/>
  <c r="I2198" i="1"/>
  <c r="J2198" i="1"/>
  <c r="G2199" i="1" s="1"/>
  <c r="I5570" i="1"/>
  <c r="J5570" i="1"/>
  <c r="G5571" i="1" s="1"/>
  <c r="I6411" i="1"/>
  <c r="J6411" i="1"/>
  <c r="G6412" i="1" s="1"/>
  <c r="I10809" i="1"/>
  <c r="J10809" i="1"/>
  <c r="G10810" i="1" s="1"/>
  <c r="I16369" i="1"/>
  <c r="J16369" i="1"/>
  <c r="G16370" i="1" s="1"/>
  <c r="I333" i="1"/>
  <c r="J333" i="1"/>
  <c r="G334" i="1" s="1"/>
  <c r="I4702" i="1"/>
  <c r="J4702" i="1"/>
  <c r="G4703" i="1" s="1"/>
  <c r="I7684" i="1"/>
  <c r="J7684" i="1"/>
  <c r="G7685" i="1" s="1"/>
  <c r="I19960" i="1"/>
  <c r="J19960" i="1" s="1"/>
  <c r="G19961" i="1" s="1"/>
  <c r="I2725" i="1"/>
  <c r="J2725" i="1" s="1"/>
  <c r="G2726" i="1" s="1"/>
  <c r="I1268" i="1"/>
  <c r="J1268" i="1"/>
  <c r="G1269" i="1" s="1"/>
  <c r="I23201" i="1"/>
  <c r="J23201" i="1"/>
  <c r="G23202" i="1" s="1"/>
  <c r="I15416" i="1"/>
  <c r="J15416" i="1"/>
  <c r="G15417" i="1" s="1"/>
  <c r="I23750" i="1"/>
  <c r="J23750" i="1"/>
  <c r="G23751" i="1" s="1"/>
  <c r="I19374" i="1"/>
  <c r="J19374" i="1"/>
  <c r="G19375" i="1" s="1"/>
  <c r="I725" i="1"/>
  <c r="J725" i="1" s="1"/>
  <c r="G726" i="1" s="1"/>
  <c r="I24949" i="1"/>
  <c r="J24949" i="1" s="1"/>
  <c r="G24950" i="1" s="1"/>
  <c r="I20935" i="1"/>
  <c r="J20935" i="1" s="1"/>
  <c r="G20936" i="1" s="1"/>
  <c r="I25494" i="1"/>
  <c r="J25494" i="1" s="1"/>
  <c r="G25495" i="1" s="1"/>
  <c r="I24488" i="1"/>
  <c r="I24489" i="1" s="1"/>
  <c r="K24489" i="1" s="1"/>
  <c r="I15648" i="1"/>
  <c r="J15648" i="1" s="1"/>
  <c r="G15649" i="1" s="1"/>
  <c r="I25479" i="1"/>
  <c r="J25479" i="1" s="1"/>
  <c r="G25480" i="1" s="1"/>
  <c r="I27828" i="1"/>
  <c r="J27828" i="1" s="1"/>
  <c r="G27829" i="1" s="1"/>
  <c r="I28654" i="1"/>
  <c r="J28654" i="1" s="1"/>
  <c r="G28655" i="1" s="1"/>
  <c r="I5522" i="1"/>
  <c r="J5522" i="1" s="1"/>
  <c r="G5523" i="1" s="1"/>
  <c r="I11941" i="1"/>
  <c r="J11941" i="1" s="1"/>
  <c r="G11942" i="1" s="1"/>
  <c r="I5313" i="1"/>
  <c r="J5313" i="1" s="1"/>
  <c r="G5314" i="1" s="1"/>
  <c r="I26799" i="1"/>
  <c r="J26799" i="1" s="1"/>
  <c r="G26800" i="1" s="1"/>
  <c r="I18464" i="1"/>
  <c r="J18464" i="1" s="1"/>
  <c r="G18465" i="1" s="1"/>
  <c r="I5375" i="1"/>
  <c r="J5375" i="1" s="1"/>
  <c r="G5376" i="1" s="1"/>
  <c r="I12629" i="1"/>
  <c r="J12629" i="1" s="1"/>
  <c r="G12630" i="1" s="1"/>
  <c r="I1851" i="1"/>
  <c r="J1851" i="1"/>
  <c r="G1852" i="1" s="1"/>
  <c r="I18687" i="1"/>
  <c r="J18687" i="1" s="1"/>
  <c r="G18688" i="1" s="1"/>
  <c r="I12390" i="1"/>
  <c r="J12390" i="1" s="1"/>
  <c r="G12391" i="1" s="1"/>
  <c r="I7915" i="1"/>
  <c r="J7915" i="1" s="1"/>
  <c r="G7916" i="1" s="1"/>
  <c r="I5344" i="1"/>
  <c r="J5344" i="1" s="1"/>
  <c r="G5345" i="1" s="1"/>
  <c r="I23231" i="1"/>
  <c r="J23231" i="1"/>
  <c r="G23232" i="1" s="1"/>
  <c r="I10077" i="1"/>
  <c r="I10078" i="1" s="1"/>
  <c r="K10078" i="1" s="1"/>
  <c r="J10077" i="1"/>
  <c r="I19437" i="1"/>
  <c r="J19437" i="1"/>
  <c r="G19438" i="1" s="1"/>
  <c r="I4490" i="1"/>
  <c r="J4490" i="1" s="1"/>
  <c r="G4491" i="1" s="1"/>
  <c r="I1426" i="1"/>
  <c r="J1426" i="1"/>
  <c r="G1427" i="1" s="1"/>
  <c r="I18575" i="1"/>
  <c r="J18575" i="1"/>
  <c r="G18576" i="1" s="1"/>
  <c r="I1090" i="1"/>
  <c r="J1090" i="1" s="1"/>
  <c r="G1091" i="1" s="1"/>
  <c r="I4212" i="1"/>
  <c r="J4212" i="1" s="1"/>
  <c r="G4213" i="1" s="1"/>
  <c r="I20120" i="1"/>
  <c r="J20120" i="1"/>
  <c r="G20121" i="1" s="1"/>
  <c r="I18990" i="1"/>
  <c r="J18990" i="1"/>
  <c r="G18991" i="1" s="1"/>
  <c r="I19536" i="1"/>
  <c r="J19536" i="1"/>
  <c r="G19537" i="1" s="1"/>
  <c r="I10311" i="1"/>
  <c r="J10311" i="1"/>
  <c r="G10312" i="1" s="1"/>
  <c r="I6396" i="1"/>
  <c r="J6396" i="1" s="1"/>
  <c r="G6397" i="1" s="1"/>
  <c r="I28500" i="1"/>
  <c r="I28501" i="1" s="1"/>
  <c r="K28501" i="1" s="1"/>
  <c r="J28500" i="1"/>
  <c r="I17408" i="1"/>
  <c r="J17408" i="1" s="1"/>
  <c r="G17409" i="1" s="1"/>
  <c r="I16248" i="1"/>
  <c r="J16248" i="1" s="1"/>
  <c r="G16249" i="1" s="1"/>
  <c r="I4324" i="1"/>
  <c r="J4324" i="1"/>
  <c r="G4325" i="1" s="1"/>
  <c r="I12054" i="1"/>
  <c r="J12054" i="1"/>
  <c r="G12055" i="1" s="1"/>
  <c r="I14475" i="1"/>
  <c r="J14475" i="1"/>
  <c r="G14476" i="1" s="1"/>
  <c r="I9878" i="1"/>
  <c r="J9878" i="1" s="1"/>
  <c r="G9879" i="1" s="1"/>
  <c r="I13418" i="1"/>
  <c r="J13418" i="1"/>
  <c r="G13419" i="1" s="1"/>
  <c r="I18510" i="1"/>
  <c r="J18510" i="1"/>
  <c r="G18511" i="1" s="1"/>
  <c r="I12583" i="1"/>
  <c r="J12583" i="1"/>
  <c r="G12584" i="1" s="1"/>
  <c r="I14672" i="1"/>
  <c r="J14672" i="1"/>
  <c r="G14673" i="1" s="1"/>
  <c r="I16581" i="1"/>
  <c r="J16581" i="1"/>
  <c r="G16582" i="1" s="1"/>
  <c r="I13787" i="1"/>
  <c r="I13788" i="1" s="1"/>
  <c r="K13788" i="1" s="1"/>
  <c r="J13787" i="1"/>
  <c r="I963" i="1"/>
  <c r="J963" i="1" s="1"/>
  <c r="G964" i="1" s="1"/>
  <c r="I2086" i="1"/>
  <c r="J2086" i="1"/>
  <c r="G2087" i="1" s="1"/>
  <c r="I8173" i="1"/>
  <c r="J8173" i="1"/>
  <c r="G8174" i="1" s="1"/>
  <c r="I25305" i="1"/>
  <c r="J25305" i="1" s="1"/>
  <c r="G25306" i="1" s="1"/>
  <c r="I22906" i="1"/>
  <c r="J22906" i="1" s="1"/>
  <c r="G22907" i="1" s="1"/>
  <c r="I26244" i="1"/>
  <c r="J26244" i="1" s="1"/>
  <c r="G26245" i="1" s="1"/>
  <c r="I20615" i="1"/>
  <c r="J20615" i="1"/>
  <c r="G20616" i="1" s="1"/>
  <c r="I9050" i="1"/>
  <c r="J9050" i="1" s="1"/>
  <c r="G9051" i="1" s="1"/>
  <c r="I21430" i="1"/>
  <c r="J21430" i="1"/>
  <c r="G21431" i="1" s="1"/>
  <c r="I5263" i="1"/>
  <c r="J5263" i="1"/>
  <c r="G5264" i="1" s="1"/>
  <c r="I11075" i="1"/>
  <c r="J11075" i="1"/>
  <c r="G11076" i="1" s="1"/>
  <c r="I2165" i="1"/>
  <c r="J2165" i="1" s="1"/>
  <c r="G2166" i="1" s="1"/>
  <c r="I10746" i="1"/>
  <c r="J10746" i="1"/>
  <c r="G10747" i="1" s="1"/>
  <c r="I16444" i="1"/>
  <c r="J16444" i="1" s="1"/>
  <c r="G16445" i="1" s="1"/>
  <c r="I25803" i="1"/>
  <c r="J25803" i="1" s="1"/>
  <c r="G25804" i="1" s="1"/>
  <c r="I27198" i="1"/>
  <c r="J27198" i="1"/>
  <c r="G27199" i="1" s="1"/>
  <c r="I24793" i="1"/>
  <c r="J24793" i="1" s="1"/>
  <c r="G24794" i="1" s="1"/>
  <c r="I14171" i="1"/>
  <c r="I14172" i="1" s="1"/>
  <c r="K14172" i="1" s="1"/>
  <c r="J14171" i="1"/>
  <c r="I16460" i="1"/>
  <c r="J16460" i="1"/>
  <c r="G16461" i="1" s="1"/>
  <c r="I6226" i="1"/>
  <c r="J6226" i="1" s="1"/>
  <c r="G6227" i="1" s="1"/>
  <c r="I29327" i="1"/>
  <c r="J29327" i="1" s="1"/>
  <c r="G29328" i="1" s="1"/>
  <c r="I3418" i="1"/>
  <c r="J3418" i="1" s="1"/>
  <c r="G3419" i="1" s="1"/>
  <c r="I6970" i="1"/>
  <c r="J6970" i="1" s="1"/>
  <c r="G6971" i="1" s="1"/>
  <c r="I4425" i="1"/>
  <c r="J4425" i="1"/>
  <c r="G4426" i="1" s="1"/>
  <c r="I8493" i="1"/>
  <c r="J8493" i="1" s="1"/>
  <c r="G8494" i="1" s="1"/>
  <c r="I15588" i="1"/>
  <c r="J15588" i="1" s="1"/>
  <c r="G15589" i="1" s="1"/>
  <c r="I26350" i="1"/>
  <c r="J26350" i="1" s="1"/>
  <c r="G26351" i="1" s="1"/>
  <c r="I22879" i="1"/>
  <c r="J22879" i="1" s="1"/>
  <c r="G22880" i="1" s="1"/>
  <c r="I16746" i="1"/>
  <c r="J16746" i="1" s="1"/>
  <c r="G16747" i="1" s="1"/>
  <c r="I12566" i="1"/>
  <c r="J12566" i="1" s="1"/>
  <c r="G12567" i="1" s="1"/>
  <c r="I29449" i="1"/>
  <c r="J29449" i="1" s="1"/>
  <c r="G29450" i="1" s="1"/>
  <c r="I22098" i="1"/>
  <c r="J22098" i="1" s="1"/>
  <c r="G22099" i="1" s="1"/>
  <c r="I28125" i="1"/>
  <c r="J28125" i="1" s="1"/>
  <c r="G28126" i="1" s="1"/>
  <c r="I16320" i="1"/>
  <c r="J16320" i="1" s="1"/>
  <c r="G16321" i="1" s="1"/>
  <c r="I20104" i="1"/>
  <c r="J20104" i="1" s="1"/>
  <c r="G20105" i="1" s="1"/>
  <c r="I20711" i="1"/>
  <c r="J20711" i="1"/>
  <c r="G20712" i="1" s="1"/>
  <c r="I26334" i="1"/>
  <c r="J26334" i="1" s="1"/>
  <c r="G26335" i="1" s="1"/>
  <c r="I23765" i="1"/>
  <c r="J23765" i="1" s="1"/>
  <c r="G23766" i="1" s="1"/>
  <c r="I12950" i="1"/>
  <c r="J12950" i="1" s="1"/>
  <c r="G12951" i="1" s="1"/>
  <c r="I5644" i="1"/>
  <c r="J5644" i="1" s="1"/>
  <c r="G5645" i="1" s="1"/>
  <c r="I20276" i="1"/>
  <c r="J20276" i="1"/>
  <c r="G20277" i="1" s="1"/>
  <c r="I7343" i="1"/>
  <c r="J7343" i="1" s="1"/>
  <c r="G7344" i="1" s="1"/>
  <c r="I13466" i="1"/>
  <c r="J13466" i="1" s="1"/>
  <c r="G13467" i="1" s="1"/>
  <c r="I18846" i="1"/>
  <c r="J18846" i="1" s="1"/>
  <c r="G18847" i="1" s="1"/>
  <c r="I4132" i="1"/>
  <c r="J4132" i="1" s="1"/>
  <c r="G4133" i="1" s="1"/>
  <c r="I22248" i="1"/>
  <c r="J22248" i="1" s="1"/>
  <c r="G22249" i="1" s="1"/>
  <c r="I12325" i="1"/>
  <c r="J12325" i="1" s="1"/>
  <c r="G12326" i="1" s="1"/>
  <c r="I20567" i="1"/>
  <c r="J20567" i="1" s="1"/>
  <c r="G20568" i="1" s="1"/>
  <c r="I16904" i="1"/>
  <c r="J16904" i="1" s="1"/>
  <c r="G16905" i="1" s="1"/>
  <c r="I13370" i="1"/>
  <c r="J13370" i="1" s="1"/>
  <c r="G13371" i="1" s="1"/>
  <c r="I11505" i="1"/>
  <c r="J11505" i="1" s="1"/>
  <c r="G11506" i="1" s="1"/>
  <c r="I27950" i="1"/>
  <c r="J27950" i="1" s="1"/>
  <c r="G27951" i="1" s="1"/>
  <c r="I23382" i="1"/>
  <c r="J23382" i="1"/>
  <c r="G23383" i="1" s="1"/>
  <c r="I10294" i="1"/>
  <c r="J10294" i="1"/>
  <c r="G10295" i="1" s="1"/>
  <c r="I28722" i="1"/>
  <c r="J28722" i="1"/>
  <c r="G28723" i="1" s="1"/>
  <c r="I24899" i="1"/>
  <c r="J24899" i="1" s="1"/>
  <c r="G24900" i="1" s="1"/>
  <c r="I20292" i="1"/>
  <c r="J20292" i="1" s="1"/>
  <c r="G20293" i="1" s="1"/>
  <c r="I1819" i="1"/>
  <c r="J1819" i="1" s="1"/>
  <c r="G1820" i="1" s="1"/>
  <c r="I476" i="1"/>
  <c r="J476" i="1" s="1"/>
  <c r="G477" i="1" s="1"/>
  <c r="I28786" i="1"/>
  <c r="J28786" i="1"/>
  <c r="G28787" i="1" s="1"/>
  <c r="I22353" i="1"/>
  <c r="J22353" i="1" s="1"/>
  <c r="G22354" i="1" s="1"/>
  <c r="I414" i="1"/>
  <c r="J414" i="1" s="1"/>
  <c r="G415" i="1" s="1"/>
  <c r="I3637" i="1"/>
  <c r="J3637" i="1" s="1"/>
  <c r="G3638" i="1" s="1"/>
  <c r="I30182" i="1"/>
  <c r="J30182" i="1" s="1"/>
  <c r="G30183" i="1" s="1"/>
  <c r="I17886" i="1"/>
  <c r="J17886" i="1"/>
  <c r="G17887" i="1" s="1"/>
  <c r="I12823" i="1"/>
  <c r="J12823" i="1" s="1"/>
  <c r="G12824" i="1" s="1"/>
  <c r="I28604" i="1"/>
  <c r="J28604" i="1" s="1"/>
  <c r="G28605" i="1" s="1"/>
  <c r="I18751" i="1"/>
  <c r="J18751" i="1" s="1"/>
  <c r="G18752" i="1" s="1"/>
  <c r="I30107" i="1"/>
  <c r="J30107" i="1" s="1"/>
  <c r="G30108" i="1" s="1"/>
  <c r="I24024" i="1"/>
  <c r="J24024" i="1"/>
  <c r="G24025" i="1" s="1"/>
  <c r="I22474" i="1"/>
  <c r="J22474" i="1" s="1"/>
  <c r="G22475" i="1" s="1"/>
  <c r="I5882" i="1"/>
  <c r="J5882" i="1" s="1"/>
  <c r="G5883" i="1" s="1"/>
  <c r="I22849" i="1"/>
  <c r="J22849" i="1" s="1"/>
  <c r="G22850" i="1" s="1"/>
  <c r="I2941" i="1"/>
  <c r="J2941" i="1"/>
  <c r="G2942" i="1" s="1"/>
  <c r="I11362" i="1"/>
  <c r="J11362" i="1" s="1"/>
  <c r="G11363" i="1" s="1"/>
  <c r="I20260" i="1"/>
  <c r="J20260" i="1" s="1"/>
  <c r="G20261" i="1" s="1"/>
  <c r="I13174" i="1"/>
  <c r="I13175" i="1" s="1"/>
  <c r="K13175" i="1" s="1"/>
  <c r="I3052" i="1"/>
  <c r="J3052" i="1" s="1"/>
  <c r="G3053" i="1" s="1"/>
  <c r="I27117" i="1"/>
  <c r="J27117" i="1" s="1"/>
  <c r="G27118" i="1" s="1"/>
  <c r="I29193" i="1"/>
  <c r="J29193" i="1" s="1"/>
  <c r="G29194" i="1" s="1"/>
  <c r="I22989" i="1"/>
  <c r="J22989" i="1" s="1"/>
  <c r="G22990" i="1" s="1"/>
  <c r="I16153" i="1"/>
  <c r="J16153" i="1" s="1"/>
  <c r="G16154" i="1" s="1"/>
  <c r="I28286" i="1"/>
  <c r="J28286" i="1" s="1"/>
  <c r="G28287" i="1" s="1"/>
  <c r="I8368" i="1"/>
  <c r="J8368" i="1" s="1"/>
  <c r="G8369" i="1" s="1"/>
  <c r="I11565" i="1"/>
  <c r="J11565" i="1" s="1"/>
  <c r="G11566" i="1" s="1"/>
  <c r="I18880" i="1"/>
  <c r="J18880" i="1" s="1"/>
  <c r="G18881" i="1" s="1"/>
  <c r="I21784" i="1"/>
  <c r="J21784" i="1"/>
  <c r="G21785" i="1" s="1"/>
  <c r="I8828" i="1"/>
  <c r="J8828" i="1" s="1"/>
  <c r="G8829" i="1" s="1"/>
  <c r="I20072" i="1"/>
  <c r="J20072" i="1" s="1"/>
  <c r="G20073" i="1" s="1"/>
  <c r="I22009" i="1"/>
  <c r="J22009" i="1" s="1"/>
  <c r="G22010" i="1" s="1"/>
  <c r="I22759" i="1"/>
  <c r="J22759" i="1" s="1"/>
  <c r="G22760" i="1" s="1"/>
  <c r="I3236" i="1"/>
  <c r="J3236" i="1" s="1"/>
  <c r="G3237" i="1" s="1"/>
  <c r="I17105" i="1"/>
  <c r="J17105" i="1" s="1"/>
  <c r="G17106" i="1" s="1"/>
  <c r="I25413" i="1"/>
  <c r="J25413" i="1" s="1"/>
  <c r="G25414" i="1" s="1"/>
  <c r="I3450" i="1"/>
  <c r="J3450" i="1" s="1"/>
  <c r="G3451" i="1" s="1"/>
  <c r="I25351" i="1"/>
  <c r="J25351" i="1" s="1"/>
  <c r="G25352" i="1" s="1"/>
  <c r="I16625" i="1"/>
  <c r="J16625" i="1" s="1"/>
  <c r="G16626" i="1" s="1"/>
  <c r="I18655" i="1"/>
  <c r="J18655" i="1" s="1"/>
  <c r="G18656" i="1" s="1"/>
  <c r="I18560" i="1"/>
  <c r="J18560" i="1" s="1"/>
  <c r="G18561" i="1" s="1"/>
  <c r="I7012" i="1"/>
  <c r="J7012" i="1" s="1"/>
  <c r="G7013" i="1" s="1"/>
  <c r="I8553" i="1"/>
  <c r="J8553" i="1"/>
  <c r="G8554" i="1" s="1"/>
  <c r="I17136" i="1"/>
  <c r="J17136" i="1" s="1"/>
  <c r="G17137" i="1" s="1"/>
  <c r="I20679" i="1"/>
  <c r="J20679" i="1" s="1"/>
  <c r="G20680" i="1" s="1"/>
  <c r="I16685" i="1"/>
  <c r="J16685" i="1" s="1"/>
  <c r="G16686" i="1" s="1"/>
  <c r="I27872" i="1"/>
  <c r="J27872" i="1" s="1"/>
  <c r="G27873" i="1" s="1"/>
  <c r="I29733" i="1"/>
  <c r="J29733" i="1" s="1"/>
  <c r="G29734" i="1" s="1"/>
  <c r="I17488" i="1"/>
  <c r="J17488" i="1" s="1"/>
  <c r="G17489" i="1" s="1"/>
  <c r="I26894" i="1"/>
  <c r="J26894" i="1" s="1"/>
  <c r="G26895" i="1" s="1"/>
  <c r="I30153" i="1"/>
  <c r="J30153" i="1"/>
  <c r="G30154" i="1" s="1"/>
  <c r="I21917" i="1"/>
  <c r="J21917" i="1" s="1"/>
  <c r="G21918" i="1" s="1"/>
  <c r="I19135" i="1"/>
  <c r="J19135" i="1" s="1"/>
  <c r="G19136" i="1" s="1"/>
  <c r="I11910" i="1"/>
  <c r="J11910" i="1" s="1"/>
  <c r="G11911" i="1" s="1"/>
  <c r="I27640" i="1"/>
  <c r="J27640" i="1" s="1"/>
  <c r="G27641" i="1" s="1"/>
  <c r="I30136" i="1"/>
  <c r="J30136" i="1" s="1"/>
  <c r="G30137" i="1" s="1"/>
  <c r="I3203" i="1"/>
  <c r="J3203" i="1" s="1"/>
  <c r="G3204" i="1" s="1"/>
  <c r="I21858" i="1"/>
  <c r="J21858" i="1" s="1"/>
  <c r="G21859" i="1" s="1"/>
  <c r="I22039" i="1"/>
  <c r="J22039" i="1" s="1"/>
  <c r="G22040" i="1" s="1"/>
  <c r="I6938" i="1"/>
  <c r="J6938" i="1" s="1"/>
  <c r="G6939" i="1" s="1"/>
  <c r="I24456" i="1"/>
  <c r="I24457" i="1" s="1"/>
  <c r="K24457" i="1" s="1"/>
  <c r="I18718" i="1"/>
  <c r="J18718" i="1" s="1"/>
  <c r="G18719" i="1" s="1"/>
  <c r="I5769" i="1"/>
  <c r="J5769" i="1" s="1"/>
  <c r="G5770" i="1" s="1"/>
  <c r="I12726" i="1"/>
  <c r="J12726" i="1" s="1"/>
  <c r="G12727" i="1" s="1"/>
  <c r="I19328" i="1"/>
  <c r="J19328" i="1" s="1"/>
  <c r="G19329" i="1" s="1"/>
  <c r="I8031" i="1"/>
  <c r="J8031" i="1" s="1"/>
  <c r="G8032" i="1" s="1"/>
  <c r="I21221" i="1"/>
  <c r="J21221" i="1" s="1"/>
  <c r="G21222" i="1" s="1"/>
  <c r="I26662" i="1"/>
  <c r="J26662" i="1" s="1"/>
  <c r="G26663" i="1" s="1"/>
  <c r="I20167" i="1"/>
  <c r="J20167" i="1" s="1"/>
  <c r="G20168" i="1" s="1"/>
  <c r="I11748" i="1"/>
  <c r="J11748" i="1" s="1"/>
  <c r="G11749" i="1" s="1"/>
  <c r="I4939" i="1"/>
  <c r="J4939" i="1" s="1"/>
  <c r="G4940" i="1" s="1"/>
  <c r="I24779" i="1"/>
  <c r="I24780" i="1" s="1"/>
  <c r="K24780" i="1" s="1"/>
  <c r="J24779" i="1"/>
  <c r="I4875" i="1"/>
  <c r="J4875" i="1" s="1"/>
  <c r="G4876" i="1" s="1"/>
  <c r="I30483" i="1"/>
  <c r="J30483" i="1" s="1"/>
  <c r="G30484" i="1" s="1"/>
  <c r="I4375" i="1"/>
  <c r="J4375" i="1" s="1"/>
  <c r="G4376" i="1" s="1"/>
  <c r="I12982" i="1"/>
  <c r="J12982" i="1" s="1"/>
  <c r="G12983" i="1" s="1"/>
  <c r="I25202" i="1"/>
  <c r="J25202" i="1"/>
  <c r="G25203" i="1" s="1"/>
  <c r="I19598" i="1"/>
  <c r="J19598" i="1" s="1"/>
  <c r="G19599" i="1" s="1"/>
  <c r="I3931" i="1"/>
  <c r="J3931" i="1"/>
  <c r="G3932" i="1" s="1"/>
  <c r="I19071" i="1"/>
  <c r="J19071" i="1" s="1"/>
  <c r="G19072" i="1" s="1"/>
  <c r="I24825" i="1"/>
  <c r="J24825" i="1" s="1"/>
  <c r="G24826" i="1" s="1"/>
  <c r="I2038" i="1"/>
  <c r="J2038" i="1"/>
  <c r="G2039" i="1" s="1"/>
  <c r="I12534" i="1"/>
  <c r="J12534" i="1" s="1"/>
  <c r="G12535" i="1" s="1"/>
  <c r="I5676" i="1"/>
  <c r="J5676" i="1" s="1"/>
  <c r="G5677" i="1" s="1"/>
  <c r="I29135" i="1"/>
  <c r="J29135" i="1" s="1"/>
  <c r="G29136" i="1" s="1"/>
  <c r="I27464" i="1"/>
  <c r="J27464" i="1" s="1"/>
  <c r="G27465" i="1" s="1"/>
  <c r="I18240" i="1"/>
  <c r="J18240" i="1" s="1"/>
  <c r="G18241" i="1" s="1"/>
  <c r="I11812" i="1"/>
  <c r="J11812" i="1" s="1"/>
  <c r="G11813" i="1" s="1"/>
  <c r="I7822" i="1"/>
  <c r="J7822" i="1" s="1"/>
  <c r="G7823" i="1" s="1"/>
  <c r="I833" i="1"/>
  <c r="J833" i="1"/>
  <c r="G834" i="1" s="1"/>
  <c r="I30318" i="1"/>
  <c r="J30318" i="1" s="1"/>
  <c r="G30319" i="1" s="1"/>
  <c r="I18831" i="1"/>
  <c r="J18831" i="1"/>
  <c r="G18832" i="1" s="1"/>
  <c r="I14010" i="1"/>
  <c r="J14010" i="1"/>
  <c r="G14011" i="1" s="1"/>
  <c r="I15289" i="1"/>
  <c r="J15289" i="1"/>
  <c r="G15290" i="1" s="1"/>
  <c r="I2118" i="1"/>
  <c r="J2118" i="1"/>
  <c r="G2119" i="1" s="1"/>
  <c r="I16563" i="1"/>
  <c r="J16563" i="1" s="1"/>
  <c r="G16564" i="1" s="1"/>
  <c r="I16305" i="1"/>
  <c r="J16305" i="1"/>
  <c r="G16306" i="1" s="1"/>
  <c r="I25697" i="1"/>
  <c r="J25697" i="1" s="1"/>
  <c r="G25698" i="1" s="1"/>
  <c r="I28028" i="1"/>
  <c r="J28028" i="1"/>
  <c r="G28029" i="1" s="1"/>
  <c r="I27451" i="1"/>
  <c r="I7722" i="1"/>
  <c r="J7722" i="1" s="1"/>
  <c r="G7723" i="1" s="1"/>
  <c r="I13339" i="1"/>
  <c r="J13339" i="1" s="1"/>
  <c r="G13340" i="1" s="1"/>
  <c r="I3946" i="1"/>
  <c r="J3946" i="1"/>
  <c r="G3947" i="1" s="1"/>
  <c r="I205" i="1"/>
  <c r="J205" i="1"/>
  <c r="G206" i="1" s="1"/>
  <c r="I28568" i="1"/>
  <c r="J28568" i="1" s="1"/>
  <c r="G28569" i="1" s="1"/>
  <c r="I3266" i="1"/>
  <c r="J3266" i="1" s="1"/>
  <c r="G3267" i="1" s="1"/>
  <c r="I23474" i="1"/>
  <c r="J23474" i="1"/>
  <c r="G23475" i="1" s="1"/>
  <c r="I26814" i="1"/>
  <c r="J26814" i="1" s="1"/>
  <c r="G26815" i="1" s="1"/>
  <c r="I19848" i="1"/>
  <c r="J19848" i="1" s="1"/>
  <c r="G19849" i="1" s="1"/>
  <c r="I5800" i="1"/>
  <c r="J5800" i="1" s="1"/>
  <c r="G5801" i="1" s="1"/>
  <c r="I7515" i="1"/>
  <c r="J7515" i="1" s="1"/>
  <c r="G7516" i="1" s="1"/>
  <c r="I10881" i="1"/>
  <c r="J10881" i="1" s="1"/>
  <c r="G10882" i="1" s="1"/>
  <c r="I3387" i="1"/>
  <c r="J3387" i="1" s="1"/>
  <c r="G3388" i="1" s="1"/>
  <c r="I10791" i="1"/>
  <c r="J10791" i="1" s="1"/>
  <c r="G10792" i="1" s="1"/>
  <c r="I22263" i="1"/>
  <c r="J22263" i="1" s="1"/>
  <c r="G22264" i="1" s="1"/>
  <c r="I21062" i="1"/>
  <c r="J21062" i="1" s="1"/>
  <c r="G21063" i="1" s="1"/>
  <c r="I2805" i="1"/>
  <c r="J2805" i="1" s="1"/>
  <c r="G2806" i="1" s="1"/>
  <c r="I27424" i="1"/>
  <c r="J27424" i="1" s="1"/>
  <c r="G27425" i="1" s="1"/>
  <c r="I20983" i="1"/>
  <c r="J20983" i="1" s="1"/>
  <c r="G20984" i="1" s="1"/>
  <c r="I21000" i="1"/>
  <c r="J21000" i="1" s="1"/>
  <c r="G21001" i="1" s="1"/>
  <c r="I21094" i="1"/>
  <c r="J21094" i="1" s="1"/>
  <c r="G21095" i="1" s="1"/>
  <c r="I18431" i="1"/>
  <c r="J18431" i="1" s="1"/>
  <c r="G18432" i="1" s="1"/>
  <c r="I8431" i="1"/>
  <c r="J8431" i="1" s="1"/>
  <c r="G8432" i="1" s="1"/>
  <c r="I9762" i="1"/>
  <c r="J9762" i="1"/>
  <c r="G9763" i="1" s="1"/>
  <c r="I5361" i="1"/>
  <c r="J5361" i="1"/>
  <c r="G5362" i="1" s="1"/>
  <c r="I24041" i="1"/>
  <c r="J24041" i="1" s="1"/>
  <c r="G24042" i="1" s="1"/>
  <c r="I2918" i="1"/>
  <c r="J2918" i="1" s="1"/>
  <c r="G2919" i="1" s="1"/>
  <c r="I9258" i="1"/>
  <c r="J9258" i="1"/>
  <c r="G9259" i="1" s="1"/>
  <c r="I4608" i="1"/>
  <c r="J4608" i="1"/>
  <c r="G4609" i="1" s="1"/>
  <c r="I9145" i="1"/>
  <c r="J9145" i="1"/>
  <c r="G9146" i="1" s="1"/>
  <c r="I11004" i="1"/>
  <c r="J11004" i="1"/>
  <c r="G11005" i="1" s="1"/>
  <c r="I15723" i="1"/>
  <c r="J15723" i="1" s="1"/>
  <c r="G15724" i="1" s="1"/>
  <c r="I9708" i="1"/>
  <c r="J9708" i="1"/>
  <c r="G9709" i="1" s="1"/>
  <c r="I17694" i="1"/>
  <c r="J17694" i="1" s="1"/>
  <c r="G17695" i="1" s="1"/>
  <c r="I27493" i="1"/>
  <c r="J27493" i="1" s="1"/>
  <c r="G27494" i="1" s="1"/>
  <c r="I2261" i="1"/>
  <c r="J2261" i="1" s="1"/>
  <c r="G2262" i="1" s="1"/>
  <c r="I4955" i="1"/>
  <c r="J4955" i="1"/>
  <c r="G4956" i="1" s="1"/>
  <c r="I5392" i="1"/>
  <c r="J5392" i="1"/>
  <c r="G5393" i="1" s="1"/>
  <c r="I10013" i="1"/>
  <c r="J10013" i="1"/>
  <c r="G10014" i="1" s="1"/>
  <c r="I771" i="1"/>
  <c r="J771" i="1"/>
  <c r="G772" i="1" s="1"/>
  <c r="I17792" i="1"/>
  <c r="J17792" i="1" s="1"/>
  <c r="G17793" i="1" s="1"/>
  <c r="I4736" i="1"/>
  <c r="J4736" i="1" s="1"/>
  <c r="G4737" i="1" s="1"/>
  <c r="I3037" i="1"/>
  <c r="J3037" i="1" s="1"/>
  <c r="G3038" i="1" s="1"/>
  <c r="I6757" i="1"/>
  <c r="J6757" i="1" s="1"/>
  <c r="G6758" i="1" s="1"/>
  <c r="I9081" i="1"/>
  <c r="J9081" i="1"/>
  <c r="G9082" i="1" s="1"/>
  <c r="I661" i="1"/>
  <c r="J661" i="1" s="1"/>
  <c r="G662" i="1" s="1"/>
  <c r="I18399" i="1"/>
  <c r="J18399" i="1" s="1"/>
  <c r="G18400" i="1" s="1"/>
  <c r="I17197" i="1"/>
  <c r="J17197" i="1" s="1"/>
  <c r="G17198" i="1" s="1"/>
  <c r="I15994" i="1"/>
  <c r="J15994" i="1" s="1"/>
  <c r="G15995" i="1" s="1"/>
  <c r="I21726" i="1"/>
  <c r="J21726" i="1" s="1"/>
  <c r="G21727" i="1" s="1"/>
  <c r="I5200" i="1"/>
  <c r="J5200" i="1" s="1"/>
  <c r="G5201" i="1" s="1"/>
  <c r="I4988" i="1"/>
  <c r="J4988" i="1"/>
  <c r="G4989" i="1" s="1"/>
  <c r="I17665" i="1"/>
  <c r="J17665" i="1" s="1"/>
  <c r="G17666" i="1" s="1"/>
  <c r="I27566" i="1"/>
  <c r="I5446" i="1"/>
  <c r="J5446" i="1"/>
  <c r="G5447" i="1" s="1"/>
  <c r="I2325" i="1"/>
  <c r="J2325" i="1" s="1"/>
  <c r="G2326" i="1" s="1"/>
  <c r="I20822" i="1"/>
  <c r="J20822" i="1"/>
  <c r="G20823" i="1" s="1"/>
  <c r="I20728" i="1"/>
  <c r="J20728" i="1"/>
  <c r="G20729" i="1" s="1"/>
  <c r="I2229" i="1"/>
  <c r="J2229" i="1"/>
  <c r="G2230" i="1" s="1"/>
  <c r="I9902" i="1"/>
  <c r="J9902" i="1" s="1"/>
  <c r="G9903" i="1" s="1"/>
  <c r="I1786" i="1"/>
  <c r="J1786" i="1"/>
  <c r="G1787" i="1" s="1"/>
  <c r="I23290" i="1"/>
  <c r="J23290" i="1" s="1"/>
  <c r="G23291" i="1" s="1"/>
  <c r="I17726" i="1"/>
  <c r="J17726" i="1" s="1"/>
  <c r="G17727" i="1" s="1"/>
  <c r="I27341" i="1"/>
  <c r="J27341" i="1" s="1"/>
  <c r="G27342" i="1" s="1"/>
  <c r="I23714" i="1"/>
  <c r="J23714" i="1"/>
  <c r="G23715" i="1" s="1"/>
  <c r="I2613" i="1"/>
  <c r="J2613" i="1"/>
  <c r="G2614" i="1" s="1"/>
  <c r="I10061" i="1"/>
  <c r="J10061" i="1"/>
  <c r="G10062" i="1" s="1"/>
  <c r="I29178" i="1"/>
  <c r="J29178" i="1"/>
  <c r="G29179" i="1" s="1"/>
  <c r="I15335" i="1"/>
  <c r="J15335" i="1"/>
  <c r="G15336" i="1" s="1"/>
  <c r="I17363" i="1"/>
  <c r="J17363" i="1"/>
  <c r="G17364" i="1" s="1"/>
  <c r="I15463" i="1"/>
  <c r="J15463" i="1"/>
  <c r="G15464" i="1" s="1"/>
  <c r="I9958" i="1"/>
  <c r="J9958" i="1" s="1"/>
  <c r="G9959" i="1" s="1"/>
  <c r="I14154" i="1"/>
  <c r="J14154" i="1"/>
  <c r="G14155" i="1" s="1"/>
  <c r="I6860" i="1"/>
  <c r="J6860" i="1"/>
  <c r="G6861" i="1" s="1"/>
  <c r="I14847" i="1"/>
  <c r="J14847" i="1"/>
  <c r="G14848" i="1" s="1"/>
  <c r="I13322" i="1"/>
  <c r="J13322" i="1"/>
  <c r="G13323" i="1" s="1"/>
  <c r="I8477" i="1"/>
  <c r="J8477" i="1"/>
  <c r="G8478" i="1" s="1"/>
  <c r="I3283" i="1"/>
  <c r="J3283" i="1" s="1"/>
  <c r="G3284" i="1" s="1"/>
  <c r="J10089" i="1"/>
  <c r="G10090" i="1" s="1"/>
  <c r="I10089" i="1"/>
  <c r="I20856" i="1"/>
  <c r="J20856" i="1" s="1"/>
  <c r="G20857" i="1" s="1"/>
  <c r="I17319" i="1"/>
  <c r="J17319" i="1" s="1"/>
  <c r="G17320" i="1" s="1"/>
  <c r="I2672" i="1"/>
  <c r="J2672" i="1" s="1"/>
  <c r="G2673" i="1" s="1"/>
  <c r="I20494" i="1"/>
  <c r="J20494" i="1" s="1"/>
  <c r="G20495" i="1" s="1"/>
  <c r="I21076" i="1"/>
  <c r="J21076" i="1" s="1"/>
  <c r="G21077" i="1" s="1"/>
  <c r="J28751" i="1"/>
  <c r="G28752" i="1" s="1"/>
  <c r="I28751" i="1"/>
  <c r="J16596" i="1"/>
  <c r="G16597" i="1" s="1"/>
  <c r="I16596" i="1"/>
  <c r="J30258" i="1"/>
  <c r="G30259" i="1" s="1"/>
  <c r="I30258" i="1"/>
  <c r="J15930" i="1"/>
  <c r="G15931" i="1" s="1"/>
  <c r="I15930" i="1"/>
  <c r="J6646" i="1"/>
  <c r="G6647" i="1" s="1"/>
  <c r="I6646" i="1"/>
  <c r="I10444" i="1"/>
  <c r="I10445" i="1" s="1"/>
  <c r="J19928" i="1"/>
  <c r="G19929" i="1" s="1"/>
  <c r="I19928" i="1"/>
  <c r="I15756" i="1"/>
  <c r="I15757" i="1" s="1"/>
  <c r="K15757" i="1" s="1"/>
  <c r="J24331" i="1"/>
  <c r="G24332" i="1" s="1"/>
  <c r="I24331" i="1"/>
  <c r="I10247" i="1"/>
  <c r="J10247" i="1" s="1"/>
  <c r="G10248" i="1" s="1"/>
  <c r="J16186" i="1"/>
  <c r="G16187" i="1" s="1"/>
  <c r="I16186" i="1"/>
  <c r="I15883" i="1"/>
  <c r="I15884" i="1" s="1"/>
  <c r="K15884" i="1" s="1"/>
  <c r="J29432" i="1"/>
  <c r="G29433" i="1" s="1"/>
  <c r="I29432" i="1"/>
  <c r="J28738" i="1"/>
  <c r="G28739" i="1" s="1"/>
  <c r="I28738" i="1"/>
  <c r="J6668" i="1"/>
  <c r="G6669" i="1" s="1"/>
  <c r="I6668" i="1"/>
  <c r="J23307" i="1"/>
  <c r="G23308" i="1" s="1"/>
  <c r="I23307" i="1"/>
  <c r="J27256" i="1"/>
  <c r="G27257" i="1" s="1"/>
  <c r="I27256" i="1"/>
  <c r="J3988" i="1"/>
  <c r="G3989" i="1" s="1"/>
  <c r="I3988" i="1"/>
  <c r="J21399" i="1"/>
  <c r="G21400" i="1" s="1"/>
  <c r="I21399" i="1"/>
  <c r="J15976" i="1"/>
  <c r="G15977" i="1" s="1"/>
  <c r="I15976" i="1"/>
  <c r="I10662" i="1"/>
  <c r="J10662" i="1" s="1"/>
  <c r="G10663" i="1" s="1"/>
  <c r="J30123" i="1"/>
  <c r="G30124" i="1" s="1"/>
  <c r="I30123" i="1"/>
  <c r="I9066" i="1"/>
  <c r="J9066" i="1" s="1"/>
  <c r="G9067" i="1" s="1"/>
  <c r="J23321" i="1"/>
  <c r="G23322" i="1" s="1"/>
  <c r="I23321" i="1"/>
  <c r="I23412" i="1"/>
  <c r="J23412" i="1" s="1"/>
  <c r="G23413" i="1" s="1"/>
  <c r="I3220" i="1"/>
  <c r="J3220" i="1" s="1"/>
  <c r="G3221" i="1" s="1"/>
  <c r="I10841" i="1"/>
  <c r="J10841" i="1" s="1"/>
  <c r="G10842" i="1" s="1"/>
  <c r="J25336" i="1"/>
  <c r="G25337" i="1" s="1"/>
  <c r="I25336" i="1"/>
  <c r="I9502" i="1"/>
  <c r="J9502" i="1" s="1"/>
  <c r="G9503" i="1" s="1"/>
  <c r="I6614" i="1"/>
  <c r="J6614" i="1" s="1"/>
  <c r="G6615" i="1" s="1"/>
  <c r="J4394" i="1"/>
  <c r="G4395" i="1" s="1"/>
  <c r="I4394" i="1"/>
  <c r="I10692" i="1"/>
  <c r="J10692" i="1" s="1"/>
  <c r="G10693" i="1" s="1"/>
  <c r="J15866" i="1"/>
  <c r="G15867" i="1" s="1"/>
  <c r="I15866" i="1"/>
  <c r="I3156" i="1"/>
  <c r="J3156" i="1" s="1"/>
  <c r="G3157" i="1" s="1"/>
  <c r="I10912" i="1"/>
  <c r="J10912" i="1" s="1"/>
  <c r="G10913" i="1" s="1"/>
  <c r="J25383" i="1"/>
  <c r="G25384" i="1" s="1"/>
  <c r="I25383" i="1"/>
  <c r="J15603" i="1"/>
  <c r="G15604" i="1" s="1"/>
  <c r="I15603" i="1"/>
  <c r="J27356" i="1"/>
  <c r="G27357" i="1" s="1"/>
  <c r="I27356" i="1"/>
  <c r="J25820" i="1"/>
  <c r="G25821" i="1" s="1"/>
  <c r="I25820" i="1"/>
  <c r="I3594" i="1"/>
  <c r="J3594" i="1" s="1"/>
  <c r="G3595" i="1" s="1"/>
  <c r="I20244" i="1"/>
  <c r="J20244" i="1" s="1"/>
  <c r="G20245" i="1" s="1"/>
  <c r="J9348" i="1"/>
  <c r="G9349" i="1" s="1"/>
  <c r="I9348" i="1"/>
  <c r="I21874" i="1"/>
  <c r="J21874" i="1" s="1"/>
  <c r="G21875" i="1" s="1"/>
  <c r="J19631" i="1"/>
  <c r="G19632" i="1" s="1"/>
  <c r="I19631" i="1"/>
  <c r="I25685" i="1"/>
  <c r="I25686" i="1" s="1"/>
  <c r="K25686" i="1" s="1"/>
  <c r="J15709" i="1"/>
  <c r="G15710" i="1" s="1"/>
  <c r="I15709" i="1"/>
  <c r="J3355" i="1"/>
  <c r="G3356" i="1" s="1"/>
  <c r="I3355" i="1"/>
  <c r="J5185" i="1"/>
  <c r="G5186" i="1" s="1"/>
  <c r="I5185" i="1"/>
  <c r="J7854" i="1"/>
  <c r="G7855" i="1" s="1"/>
  <c r="I7854" i="1"/>
  <c r="J27397" i="1"/>
  <c r="G27398" i="1" s="1"/>
  <c r="I27397" i="1"/>
  <c r="I3069" i="1"/>
  <c r="J3069" i="1" s="1"/>
  <c r="G3070" i="1" s="1"/>
  <c r="J22144" i="1"/>
  <c r="G22145" i="1" s="1"/>
  <c r="I22144" i="1"/>
  <c r="J2437" i="1"/>
  <c r="G2438" i="1" s="1"/>
  <c r="I2437" i="1"/>
  <c r="J19664" i="1"/>
  <c r="G19665" i="1" s="1"/>
  <c r="I19664" i="1"/>
  <c r="J1412" i="1"/>
  <c r="G1413" i="1" s="1"/>
  <c r="I1412" i="1"/>
  <c r="J21591" i="1"/>
  <c r="G21592" i="1" s="1"/>
  <c r="I21591" i="1"/>
  <c r="J30077" i="1"/>
  <c r="G30078" i="1" s="1"/>
  <c r="I30077" i="1"/>
  <c r="J21681" i="1"/>
  <c r="G21682" i="1" s="1"/>
  <c r="I21681" i="1"/>
  <c r="J4907" i="1"/>
  <c r="G4908" i="1" s="1"/>
  <c r="I4907" i="1"/>
  <c r="J7700" i="1"/>
  <c r="G7701" i="1" s="1"/>
  <c r="I7700" i="1"/>
  <c r="I15664" i="1"/>
  <c r="J15664" i="1" s="1"/>
  <c r="G15665" i="1" s="1"/>
  <c r="J7389" i="1"/>
  <c r="G7390" i="1" s="1"/>
  <c r="I7389" i="1"/>
  <c r="J7637" i="1"/>
  <c r="G7638" i="1" s="1"/>
  <c r="I7637" i="1"/>
  <c r="I508" i="1"/>
  <c r="J508" i="1" s="1"/>
  <c r="G509" i="1" s="1"/>
  <c r="J7440" i="1"/>
  <c r="G7441" i="1" s="1"/>
  <c r="I7440" i="1"/>
  <c r="J25990" i="1"/>
  <c r="G25991" i="1" s="1"/>
  <c r="I25990" i="1"/>
  <c r="J23006" i="1"/>
  <c r="G23007" i="1" s="1"/>
  <c r="I23006" i="1"/>
  <c r="J2406" i="1"/>
  <c r="G2407" i="1" s="1"/>
  <c r="I2406" i="1"/>
  <c r="J18624" i="1"/>
  <c r="G18625" i="1" s="1"/>
  <c r="I18624" i="1"/>
  <c r="J21254" i="1"/>
  <c r="G21255" i="1" s="1"/>
  <c r="I21254" i="1"/>
  <c r="J29341" i="1"/>
  <c r="G29342" i="1" s="1"/>
  <c r="I29341" i="1"/>
  <c r="J27855" i="1"/>
  <c r="G27856" i="1" s="1"/>
  <c r="I27855" i="1"/>
  <c r="J23734" i="1"/>
  <c r="G23735" i="1" s="1"/>
  <c r="I23734" i="1"/>
  <c r="J22519" i="1"/>
  <c r="G22520" i="1" s="1"/>
  <c r="I22519" i="1"/>
  <c r="J29824" i="1"/>
  <c r="G29825" i="1" s="1"/>
  <c r="I29824" i="1"/>
  <c r="J3579" i="1"/>
  <c r="G3580" i="1" s="1"/>
  <c r="I3579" i="1"/>
  <c r="J22204" i="1"/>
  <c r="G22205" i="1" s="1"/>
  <c r="I22204" i="1"/>
  <c r="I20775" i="1"/>
  <c r="J20775" i="1" s="1"/>
  <c r="G20776" i="1" s="1"/>
  <c r="I7422" i="1"/>
  <c r="J7422" i="1" s="1"/>
  <c r="G7423" i="1" s="1"/>
  <c r="J5121" i="1"/>
  <c r="G5122" i="1" s="1"/>
  <c r="I5121" i="1"/>
  <c r="J22504" i="1"/>
  <c r="G22505" i="1" s="1"/>
  <c r="I22504" i="1"/>
  <c r="J27150" i="1"/>
  <c r="G27151" i="1" s="1"/>
  <c r="I27150" i="1"/>
  <c r="J27053" i="1"/>
  <c r="G27054" i="1" s="1"/>
  <c r="I27053" i="1"/>
  <c r="J28937" i="1"/>
  <c r="G28938" i="1" s="1"/>
  <c r="I28937" i="1"/>
  <c r="J12694" i="1"/>
  <c r="G12695" i="1" s="1"/>
  <c r="I12694" i="1"/>
  <c r="J20411" i="1"/>
  <c r="G20412" i="1" s="1"/>
  <c r="I20411" i="1"/>
  <c r="I28483" i="1"/>
  <c r="J28483" i="1" s="1"/>
  <c r="G28484" i="1" s="1"/>
  <c r="J27753" i="1"/>
  <c r="J5066" i="1"/>
  <c r="J4782" i="1"/>
  <c r="J7960" i="1"/>
  <c r="J24304" i="1"/>
  <c r="I9297" i="1"/>
  <c r="J9297" i="1"/>
  <c r="G9298" i="1" s="1"/>
  <c r="I11766" i="1"/>
  <c r="J11766" i="1"/>
  <c r="G11767" i="1" s="1"/>
  <c r="I13725" i="1"/>
  <c r="J13725" i="1"/>
  <c r="G13726" i="1" s="1"/>
  <c r="I13676" i="1"/>
  <c r="J13676" i="1"/>
  <c r="G13677" i="1" s="1"/>
  <c r="I15514" i="1"/>
  <c r="I15515" i="1" s="1"/>
  <c r="K15515" i="1" s="1"/>
  <c r="J15514" i="1"/>
  <c r="I23428" i="1"/>
  <c r="J23428" i="1"/>
  <c r="G23429" i="1" s="1"/>
  <c r="I12839" i="1"/>
  <c r="J12839" i="1"/>
  <c r="G12840" i="1" s="1"/>
  <c r="I11232" i="1"/>
  <c r="J11232" i="1"/>
  <c r="G11233" i="1" s="1"/>
  <c r="I5899" i="1"/>
  <c r="J5899" i="1"/>
  <c r="G5900" i="1" s="1"/>
  <c r="I29298" i="1"/>
  <c r="J29298" i="1"/>
  <c r="G29299" i="1" s="1"/>
  <c r="I2389" i="1"/>
  <c r="J2389" i="1" s="1"/>
  <c r="G2390" i="1" s="1"/>
  <c r="I18144" i="1"/>
  <c r="J18144" i="1"/>
  <c r="G18145" i="1" s="1"/>
  <c r="I619" i="1"/>
  <c r="J619" i="1"/>
  <c r="G620" i="1" s="1"/>
  <c r="I18096" i="1"/>
  <c r="J18096" i="1"/>
  <c r="G18097" i="1" s="1"/>
  <c r="I18446" i="1"/>
  <c r="J18446" i="1"/>
  <c r="G18447" i="1" s="1"/>
  <c r="I14107" i="1"/>
  <c r="I14108" i="1" s="1"/>
  <c r="K14108" i="1" s="1"/>
  <c r="J14107" i="1"/>
  <c r="I8878" i="1"/>
  <c r="J8878" i="1"/>
  <c r="G8879" i="1" s="1"/>
  <c r="I29989" i="1"/>
  <c r="J29989" i="1"/>
  <c r="G29990" i="1" s="1"/>
  <c r="I13514" i="1"/>
  <c r="J13514" i="1"/>
  <c r="G13515" i="1" s="1"/>
  <c r="I9790" i="1"/>
  <c r="J9790" i="1" s="1"/>
  <c r="G9791" i="1" s="1"/>
  <c r="I2422" i="1"/>
  <c r="J2422" i="1"/>
  <c r="G2423" i="1" s="1"/>
  <c r="I25786" i="1"/>
  <c r="J25786" i="1"/>
  <c r="G25787" i="1" s="1"/>
  <c r="I19150" i="1"/>
  <c r="J19150" i="1"/>
  <c r="G19151" i="1" s="1"/>
  <c r="I1458" i="1"/>
  <c r="J1458" i="1"/>
  <c r="G1459" i="1" s="1"/>
  <c r="I21770" i="1"/>
  <c r="J21770" i="1"/>
  <c r="G21771" i="1" s="1"/>
  <c r="I7652" i="1"/>
  <c r="J7652" i="1"/>
  <c r="G7653" i="1" s="1"/>
  <c r="I30033" i="1"/>
  <c r="J30033" i="1" s="1"/>
  <c r="G30034" i="1" s="1"/>
  <c r="I29236" i="1"/>
  <c r="J29236" i="1"/>
  <c r="G29237" i="1" s="1"/>
  <c r="I12373" i="1"/>
  <c r="J12373" i="1"/>
  <c r="G12374" i="1" s="1"/>
  <c r="I1490" i="1"/>
  <c r="J1490" i="1"/>
  <c r="G1491" i="1" s="1"/>
  <c r="I13709" i="1"/>
  <c r="J13709" i="1"/>
  <c r="G13710" i="1" s="1"/>
  <c r="I523" i="1"/>
  <c r="J523" i="1"/>
  <c r="G524" i="1" s="1"/>
  <c r="I19863" i="1"/>
  <c r="J19863" i="1"/>
  <c r="G19864" i="1" s="1"/>
  <c r="I6889" i="1"/>
  <c r="J6889" i="1"/>
  <c r="G6890" i="1" s="1"/>
  <c r="I26958" i="1"/>
  <c r="J26958" i="1" s="1"/>
  <c r="G26959" i="1" s="1"/>
  <c r="I11093" i="1"/>
  <c r="I11094" i="1" s="1"/>
  <c r="K11094" i="1" s="1"/>
  <c r="J11093" i="1"/>
  <c r="I14458" i="1"/>
  <c r="J14458" i="1"/>
  <c r="G14459" i="1" s="1"/>
  <c r="I18862" i="1"/>
  <c r="J18862" i="1"/>
  <c r="G18863" i="1" s="1"/>
  <c r="I15322" i="1"/>
  <c r="I15323" i="1" s="1"/>
  <c r="K15323" i="1" s="1"/>
  <c r="J15322" i="1"/>
  <c r="I11831" i="1"/>
  <c r="J11831" i="1"/>
  <c r="G11832" i="1" s="1"/>
  <c r="I14607" i="1"/>
  <c r="J14607" i="1"/>
  <c r="G14608" i="1" s="1"/>
  <c r="I7226" i="1"/>
  <c r="J7226" i="1"/>
  <c r="G7227" i="1" s="1"/>
  <c r="I9917" i="1"/>
  <c r="J9917" i="1" s="1"/>
  <c r="G9918" i="1" s="1"/>
  <c r="I19470" i="1"/>
  <c r="J19470" i="1"/>
  <c r="G19471" i="1" s="1"/>
  <c r="I1957" i="1"/>
  <c r="J1957" i="1"/>
  <c r="G1958" i="1" s="1"/>
  <c r="I29372" i="1"/>
  <c r="J29372" i="1"/>
  <c r="G29373" i="1" s="1"/>
  <c r="I16844" i="1"/>
  <c r="J16844" i="1" s="1"/>
  <c r="G16845" i="1" s="1"/>
  <c r="I20694" i="1"/>
  <c r="J20694" i="1" s="1"/>
  <c r="G20695" i="1" s="1"/>
  <c r="I7804" i="1"/>
  <c r="J7804" i="1"/>
  <c r="G7805" i="1" s="1"/>
  <c r="I16551" i="1"/>
  <c r="J16551" i="1"/>
  <c r="G16552" i="1" s="1"/>
  <c r="I29" i="1"/>
  <c r="J29" i="1" s="1"/>
  <c r="G30" i="1" s="1"/>
  <c r="I12518" i="1"/>
  <c r="J12518" i="1"/>
  <c r="G12519" i="1" s="1"/>
  <c r="I16400" i="1"/>
  <c r="J16400" i="1"/>
  <c r="G16401" i="1" s="1"/>
  <c r="I3651" i="1"/>
  <c r="J3651" i="1"/>
  <c r="G3652" i="1" s="1"/>
  <c r="I18048" i="1"/>
  <c r="J18048" i="1"/>
  <c r="G18049" i="1" s="1"/>
  <c r="I10409" i="1"/>
  <c r="I10410" i="1" s="1"/>
  <c r="K10410" i="1" s="1"/>
  <c r="J10409" i="1"/>
  <c r="I15020" i="1"/>
  <c r="J15020" i="1"/>
  <c r="G15021" i="1" s="1"/>
  <c r="I28771" i="1"/>
  <c r="J28771" i="1"/>
  <c r="G28772" i="1" s="1"/>
  <c r="I16640" i="1"/>
  <c r="J16640" i="1"/>
  <c r="G16641" i="1" s="1"/>
  <c r="I2053" i="1"/>
  <c r="J2053" i="1"/>
  <c r="G2054" i="1" s="1"/>
  <c r="I6332" i="1"/>
  <c r="J6332" i="1"/>
  <c r="G6333" i="1" s="1"/>
  <c r="I18926" i="1"/>
  <c r="J18926" i="1"/>
  <c r="G18927" i="1" s="1"/>
  <c r="I14395" i="1"/>
  <c r="J14395" i="1"/>
  <c r="G14396" i="1" s="1"/>
  <c r="I14217" i="1"/>
  <c r="J14217" i="1"/>
  <c r="G14218" i="1" s="1"/>
  <c r="I16670" i="1"/>
  <c r="J16670" i="1"/>
  <c r="G16671" i="1" s="1"/>
  <c r="I8780" i="1"/>
  <c r="J8780" i="1"/>
  <c r="G8781" i="1" s="1"/>
  <c r="I8814" i="1"/>
  <c r="J8814" i="1"/>
  <c r="G8815" i="1" s="1"/>
  <c r="I14026" i="1"/>
  <c r="J14026" i="1"/>
  <c r="G14027" i="1" s="1"/>
  <c r="I77" i="1"/>
  <c r="J77" i="1"/>
  <c r="G78" i="1" s="1"/>
  <c r="I17550" i="1"/>
  <c r="J17550" i="1"/>
  <c r="G17551" i="1" s="1"/>
  <c r="I13483" i="1"/>
  <c r="J13483" i="1"/>
  <c r="G13484" i="1" s="1"/>
  <c r="I6177" i="1"/>
  <c r="J6177" i="1"/>
  <c r="G6178" i="1" s="1"/>
  <c r="I24702" i="1"/>
  <c r="J24702" i="1"/>
  <c r="G24703" i="1" s="1"/>
  <c r="I13387" i="1"/>
  <c r="J13387" i="1"/>
  <c r="G13388" i="1" s="1"/>
  <c r="I14090" i="1"/>
  <c r="J14090" i="1"/>
  <c r="G14091" i="1" s="1"/>
  <c r="I8956" i="1"/>
  <c r="J8956" i="1"/>
  <c r="G8957" i="1" s="1"/>
  <c r="I30018" i="1"/>
  <c r="J30018" i="1"/>
  <c r="G30019" i="1" s="1"/>
  <c r="I23547" i="1"/>
  <c r="J23547" i="1"/>
  <c r="G23548" i="1" s="1"/>
  <c r="I29208" i="1"/>
  <c r="J29208" i="1"/>
  <c r="G29209" i="1" s="1"/>
  <c r="I14956" i="1"/>
  <c r="J14956" i="1"/>
  <c r="G14957" i="1" s="1"/>
  <c r="I30288" i="1"/>
  <c r="J30288" i="1" s="1"/>
  <c r="G30289" i="1" s="1"/>
  <c r="I12023" i="1"/>
  <c r="J12023" i="1"/>
  <c r="G12024" i="1" s="1"/>
  <c r="I3914" i="1"/>
  <c r="J3914" i="1"/>
  <c r="G3915" i="1" s="1"/>
  <c r="I28465" i="1"/>
  <c r="J28465" i="1"/>
  <c r="G28466" i="1" s="1"/>
  <c r="I23608" i="1"/>
  <c r="J23608" i="1"/>
  <c r="G23609" i="1" s="1"/>
  <c r="I19770" i="1"/>
  <c r="J19770" i="1"/>
  <c r="G19771" i="1" s="1"/>
  <c r="I13851" i="1"/>
  <c r="I13852" i="1" s="1"/>
  <c r="K13852" i="1" s="1"/>
  <c r="J13851" i="1"/>
  <c r="I15259" i="1"/>
  <c r="I15260" i="1" s="1"/>
  <c r="K15260" i="1" s="1"/>
  <c r="J15259" i="1"/>
  <c r="I19278" i="1"/>
  <c r="J19278" i="1"/>
  <c r="G19279" i="1" s="1"/>
  <c r="I18414" i="1"/>
  <c r="J18414" i="1"/>
  <c r="G18415" i="1" s="1"/>
  <c r="I8234" i="1"/>
  <c r="J8234" i="1"/>
  <c r="G8235" i="1" s="1"/>
  <c r="I11610" i="1"/>
  <c r="J11610" i="1"/>
  <c r="G11611" i="1" s="1"/>
  <c r="I14538" i="1"/>
  <c r="J14538" i="1"/>
  <c r="G14539" i="1" s="1"/>
  <c r="I10554" i="1"/>
  <c r="J10554" i="1"/>
  <c r="G10555" i="1" s="1"/>
  <c r="K10431" i="1"/>
  <c r="J10529" i="1"/>
  <c r="G10530" i="1" s="1"/>
  <c r="I15272" i="1"/>
  <c r="J15272" i="1" s="1"/>
  <c r="G15273" i="1" s="1"/>
  <c r="I26036" i="1"/>
  <c r="J26036" i="1" s="1"/>
  <c r="G26037" i="1" s="1"/>
  <c r="I30378" i="1"/>
  <c r="J30378" i="1" s="1"/>
  <c r="G30379" i="1" s="1"/>
  <c r="I18606" i="1"/>
  <c r="J18606" i="1" s="1"/>
  <c r="G18607" i="1" s="1"/>
  <c r="I30243" i="1"/>
  <c r="J30243" i="1" s="1"/>
  <c r="G30244" i="1" s="1"/>
  <c r="I7027" i="1"/>
  <c r="J7027" i="1" s="1"/>
  <c r="G7028" i="1" s="1"/>
  <c r="I1395" i="1"/>
  <c r="J1395" i="1" s="1"/>
  <c r="G1396" i="1" s="1"/>
  <c r="I17210" i="1"/>
  <c r="J17210" i="1" s="1"/>
  <c r="G17211" i="1" s="1"/>
  <c r="I17594" i="1"/>
  <c r="J17594" i="1" s="1"/>
  <c r="G17595" i="1" s="1"/>
  <c r="I11488" i="1"/>
  <c r="J11488" i="1" s="1"/>
  <c r="G11489" i="1" s="1"/>
  <c r="I25187" i="1"/>
  <c r="J25187" i="1" s="1"/>
  <c r="G25188" i="1" s="1"/>
  <c r="I11521" i="1"/>
  <c r="J11521" i="1" s="1"/>
  <c r="G11522" i="1" s="1"/>
  <c r="I14073" i="1"/>
  <c r="J14073" i="1" s="1"/>
  <c r="G14074" i="1" s="1"/>
  <c r="I45" i="1"/>
  <c r="J45" i="1" s="1"/>
  <c r="G46" i="1" s="1"/>
  <c r="I15558" i="1"/>
  <c r="J15558" i="1" s="1"/>
  <c r="G15559" i="1" s="1"/>
  <c r="I13218" i="1"/>
  <c r="J13218" i="1" s="1"/>
  <c r="G13219" i="1" s="1"/>
  <c r="I23457" i="1"/>
  <c r="J23457" i="1" s="1"/>
  <c r="G23458" i="1" s="1"/>
  <c r="I14363" i="1"/>
  <c r="I14364" i="1" s="1"/>
  <c r="K14364" i="1" s="1"/>
  <c r="I18208" i="1"/>
  <c r="J18208" i="1" s="1"/>
  <c r="G18209" i="1" s="1"/>
  <c r="I13928" i="1"/>
  <c r="J13928" i="1" s="1"/>
  <c r="G13929" i="1" s="1"/>
  <c r="I13865" i="1"/>
  <c r="J13865" i="1" s="1"/>
  <c r="G13866" i="1" s="1"/>
  <c r="I7499" i="1"/>
  <c r="J7499" i="1" s="1"/>
  <c r="G7500" i="1" s="1"/>
  <c r="I29628" i="1"/>
  <c r="J29628" i="1" s="1"/>
  <c r="G29629" i="1" s="1"/>
  <c r="I9933" i="1"/>
  <c r="J9933" i="1" s="1"/>
  <c r="G9934" i="1" s="1"/>
  <c r="I6811" i="1"/>
  <c r="J6811" i="1" s="1"/>
  <c r="G6812" i="1" s="1"/>
  <c r="I19119" i="1"/>
  <c r="J19119" i="1" s="1"/>
  <c r="G19120" i="1" s="1"/>
  <c r="I1139" i="1"/>
  <c r="J1139" i="1" s="1"/>
  <c r="G1140" i="1" s="1"/>
  <c r="I19021" i="1"/>
  <c r="J19021" i="1" s="1"/>
  <c r="G19022" i="1" s="1"/>
  <c r="I12902" i="1"/>
  <c r="J12902" i="1" s="1"/>
  <c r="G12903" i="1" s="1"/>
  <c r="I17871" i="1"/>
  <c r="J17871" i="1" s="1"/>
  <c r="G17872" i="1" s="1"/>
  <c r="I14832" i="1"/>
  <c r="J14832" i="1" s="1"/>
  <c r="G14833" i="1" s="1"/>
  <c r="I15101" i="1"/>
  <c r="J15101" i="1" s="1"/>
  <c r="G15102" i="1" s="1"/>
  <c r="I9581" i="1"/>
  <c r="J9581" i="1" s="1"/>
  <c r="G9582" i="1" s="1"/>
  <c r="I19214" i="1"/>
  <c r="J19214" i="1" s="1"/>
  <c r="G19215" i="1" s="1"/>
  <c r="I29868" i="1"/>
  <c r="J29868" i="1" s="1"/>
  <c r="G29869" i="1" s="1"/>
  <c r="J27592" i="1"/>
  <c r="G27593" i="1" s="1"/>
  <c r="I27592" i="1"/>
  <c r="J677" i="1"/>
  <c r="G678" i="1" s="1"/>
  <c r="I677" i="1"/>
  <c r="I7573" i="1"/>
  <c r="J7573" i="1" s="1"/>
  <c r="G7574" i="1" s="1"/>
  <c r="J5537" i="1"/>
  <c r="G5538" i="1" s="1"/>
  <c r="I5537" i="1"/>
  <c r="J2294" i="1"/>
  <c r="G2295" i="1" s="1"/>
  <c r="I2294" i="1"/>
  <c r="I10708" i="1"/>
  <c r="J10708" i="1" s="1"/>
  <c r="G10709" i="1" s="1"/>
  <c r="J26054" i="1"/>
  <c r="G26055" i="1" s="1"/>
  <c r="I26054" i="1"/>
  <c r="I13249" i="1"/>
  <c r="J13249" i="1" s="1"/>
  <c r="G13250" i="1" s="1"/>
  <c r="J5020" i="1"/>
  <c r="G5021" i="1" s="1"/>
  <c r="I5020" i="1"/>
  <c r="I6568" i="1"/>
  <c r="J6568" i="1" s="1"/>
  <c r="G6569" i="1" s="1"/>
  <c r="I13579" i="1"/>
  <c r="J13579" i="1" s="1"/>
  <c r="G13580" i="1" s="1"/>
  <c r="I6148" i="1"/>
  <c r="J6148" i="1" s="1"/>
  <c r="G6149" i="1" s="1"/>
  <c r="I15303" i="1"/>
  <c r="J15303" i="1" s="1"/>
  <c r="G15304" i="1" s="1"/>
  <c r="I15150" i="1"/>
  <c r="J15150" i="1" s="1"/>
  <c r="G15151" i="1" s="1"/>
  <c r="I108" i="1"/>
  <c r="J108" i="1" s="1"/>
  <c r="G109" i="1" s="1"/>
  <c r="I14201" i="1"/>
  <c r="J14201" i="1" s="1"/>
  <c r="G14202" i="1" s="1"/>
  <c r="I8718" i="1"/>
  <c r="J8718" i="1" s="1"/>
  <c r="G8719" i="1" s="1"/>
  <c r="I12151" i="1"/>
  <c r="J12151" i="1" s="1"/>
  <c r="G12152" i="1" s="1"/>
  <c r="I18703" i="1"/>
  <c r="J18703" i="1" s="1"/>
  <c r="G18704" i="1" s="1"/>
  <c r="I8069" i="1"/>
  <c r="J8069" i="1" s="1"/>
  <c r="G8070" i="1" s="1"/>
  <c r="I10622" i="1"/>
  <c r="J10622" i="1" s="1"/>
  <c r="G10623" i="1" s="1"/>
  <c r="I13915" i="1"/>
  <c r="I13916" i="1" s="1"/>
  <c r="K13916" i="1" s="1"/>
  <c r="I29688" i="1"/>
  <c r="J29688" i="1" s="1"/>
  <c r="G29689" i="1" s="1"/>
  <c r="I19710" i="1"/>
  <c r="J19710" i="1" s="1"/>
  <c r="G19711" i="1" s="1"/>
  <c r="I14988" i="1"/>
  <c r="J14988" i="1" s="1"/>
  <c r="G14989" i="1" s="1"/>
  <c r="I4277" i="1"/>
  <c r="J4277" i="1" s="1"/>
  <c r="G4278" i="1" s="1"/>
  <c r="I15225" i="1"/>
  <c r="J15225" i="1" s="1"/>
  <c r="G15226" i="1" s="1"/>
  <c r="I7257" i="1"/>
  <c r="J7257" i="1" s="1"/>
  <c r="G7258" i="1" s="1"/>
  <c r="I17061" i="1"/>
  <c r="J17061" i="1" s="1"/>
  <c r="G17062" i="1" s="1"/>
  <c r="I8623" i="1"/>
  <c r="J8623" i="1" s="1"/>
  <c r="G8624" i="1" s="1"/>
  <c r="J3401" i="1"/>
  <c r="G3402" i="1" s="1"/>
  <c r="I3401" i="1"/>
  <c r="I6058" i="1"/>
  <c r="J6058" i="1" s="1"/>
  <c r="G6059" i="1" s="1"/>
  <c r="I18382" i="1"/>
  <c r="J18382" i="1" s="1"/>
  <c r="G18383" i="1" s="1"/>
  <c r="I16610" i="1"/>
  <c r="J16610" i="1" s="1"/>
  <c r="G16611" i="1" s="1"/>
  <c r="I14556" i="1"/>
  <c r="I14557" i="1" s="1"/>
  <c r="K14557" i="1" s="1"/>
  <c r="I14441" i="1"/>
  <c r="J14441" i="1" s="1"/>
  <c r="G14442" i="1" s="1"/>
  <c r="I15576" i="1"/>
  <c r="I15577" i="1" s="1"/>
  <c r="K15577" i="1" s="1"/>
  <c r="I19342" i="1"/>
  <c r="J19342" i="1" s="1"/>
  <c r="G19343" i="1" s="1"/>
  <c r="I12278" i="1"/>
  <c r="J12278" i="1" s="1"/>
  <c r="G12279" i="1" s="1"/>
  <c r="I13546" i="1"/>
  <c r="J13546" i="1" s="1"/>
  <c r="G13547" i="1" s="1"/>
  <c r="I7982" i="1"/>
  <c r="J7982" i="1" s="1"/>
  <c r="G7983" i="1" s="1"/>
  <c r="I12774" i="1"/>
  <c r="J12774" i="1" s="1"/>
  <c r="G12775" i="1" s="1"/>
  <c r="J5476" i="1"/>
  <c r="G5477" i="1" s="1"/>
  <c r="I5476" i="1"/>
  <c r="J25218" i="1"/>
  <c r="G25219" i="1" s="1"/>
  <c r="I25218" i="1"/>
  <c r="I23780" i="1"/>
  <c r="J23780" i="1" s="1"/>
  <c r="G23781" i="1" s="1"/>
  <c r="J16656" i="1"/>
  <c r="G16657" i="1" s="1"/>
  <c r="I16656" i="1"/>
  <c r="I3770" i="1"/>
  <c r="J3770" i="1" s="1"/>
  <c r="G3771" i="1" s="1"/>
  <c r="I8114" i="1"/>
  <c r="J8114" i="1" s="1"/>
  <c r="G8115" i="1" s="1"/>
  <c r="I4148" i="1"/>
  <c r="J4148" i="1" s="1"/>
  <c r="G4149" i="1" s="1"/>
  <c r="I23503" i="1"/>
  <c r="J23503" i="1" s="1"/>
  <c r="G23504" i="1" s="1"/>
  <c r="J9178" i="1"/>
  <c r="G9179" i="1" s="1"/>
  <c r="I9178" i="1"/>
  <c r="I1027" i="1"/>
  <c r="J1027" i="1" s="1"/>
  <c r="G1028" i="1" s="1"/>
  <c r="J2756" i="1"/>
  <c r="G2757" i="1" s="1"/>
  <c r="I2756" i="1"/>
  <c r="I16385" i="1"/>
  <c r="J16385" i="1" s="1"/>
  <c r="G16386" i="1" s="1"/>
  <c r="I24979" i="1"/>
  <c r="J24979" i="1" s="1"/>
  <c r="G24980" i="1" s="1"/>
  <c r="J15960" i="1"/>
  <c r="G15961" i="1" s="1"/>
  <c r="I15960" i="1"/>
  <c r="J24378" i="1"/>
  <c r="G24379" i="1" s="1"/>
  <c r="I24378" i="1"/>
  <c r="I18031" i="1"/>
  <c r="J18031" i="1" s="1"/>
  <c r="G18032" i="1" s="1"/>
  <c r="I3466" i="1"/>
  <c r="J3466" i="1" s="1"/>
  <c r="G3467" i="1" s="1"/>
  <c r="I6011" i="1"/>
  <c r="J6011" i="1" s="1"/>
  <c r="G6012" i="1" s="1"/>
  <c r="I29898" i="1"/>
  <c r="J29898" i="1" s="1"/>
  <c r="G29899" i="1" s="1"/>
  <c r="I27182" i="1"/>
  <c r="J27182" i="1" s="1"/>
  <c r="G27183" i="1" s="1"/>
  <c r="J3251" i="1"/>
  <c r="G3252" i="1" s="1"/>
  <c r="I3251" i="1"/>
  <c r="I12487" i="1"/>
  <c r="J12487" i="1" s="1"/>
  <c r="G12488" i="1" s="1"/>
  <c r="I11396" i="1"/>
  <c r="J11396" i="1" s="1"/>
  <c r="G11397" i="1" s="1"/>
  <c r="I4180" i="1"/>
  <c r="J4180" i="1" s="1"/>
  <c r="G4181" i="1" s="1"/>
  <c r="J3496" i="1"/>
  <c r="G3497" i="1" s="1"/>
  <c r="I3496" i="1"/>
  <c r="J26150" i="1"/>
  <c r="G26151" i="1" s="1"/>
  <c r="I26150" i="1"/>
  <c r="I30303" i="1"/>
  <c r="J30303" i="1" s="1"/>
  <c r="G30304" i="1" s="1"/>
  <c r="I7083" i="1"/>
  <c r="J7083" i="1" s="1"/>
  <c r="G7084" i="1" s="1"/>
  <c r="J27510" i="1"/>
  <c r="G27511" i="1" s="1"/>
  <c r="I27510" i="1"/>
  <c r="I14768" i="1"/>
  <c r="J14768" i="1" s="1"/>
  <c r="G14769" i="1" s="1"/>
  <c r="I18318" i="1"/>
  <c r="J18318" i="1" s="1"/>
  <c r="G18319" i="1" s="1"/>
  <c r="J20427" i="1"/>
  <c r="G20428" i="1" s="1"/>
  <c r="I20427" i="1"/>
  <c r="I20152" i="1"/>
  <c r="J20152" i="1" s="1"/>
  <c r="G20153" i="1" s="1"/>
  <c r="J23977" i="1"/>
  <c r="G23978" i="1" s="1"/>
  <c r="I23977" i="1"/>
  <c r="J27385" i="1"/>
  <c r="G27386" i="1" s="1"/>
  <c r="I27385" i="1"/>
  <c r="I25171" i="1"/>
  <c r="J25171" i="1" s="1"/>
  <c r="G25172" i="1" s="1"/>
  <c r="I3315" i="1"/>
  <c r="J3315" i="1" s="1"/>
  <c r="G3316" i="1" s="1"/>
  <c r="I18080" i="1"/>
  <c r="J18080" i="1" s="1"/>
  <c r="G18081" i="1" s="1"/>
  <c r="J26070" i="1"/>
  <c r="G26071" i="1" s="1"/>
  <c r="I26070" i="1"/>
  <c r="J24533" i="1"/>
  <c r="G24534" i="1" s="1"/>
  <c r="I24533" i="1"/>
  <c r="I17121" i="1"/>
  <c r="J17121" i="1" s="1"/>
  <c r="G17122" i="1" s="1"/>
  <c r="J10678" i="1"/>
  <c r="I10678" i="1"/>
  <c r="J21176" i="1"/>
  <c r="G21177" i="1" s="1"/>
  <c r="I21176" i="1"/>
  <c r="I30409" i="1"/>
  <c r="J30409" i="1" s="1"/>
  <c r="G30410" i="1" s="1"/>
  <c r="I17150" i="1"/>
  <c r="J17150" i="1" s="1"/>
  <c r="G17151" i="1" s="1"/>
  <c r="I6026" i="1"/>
  <c r="J6026" i="1" s="1"/>
  <c r="G6027" i="1" s="1"/>
  <c r="I18893" i="1"/>
  <c r="J18893" i="1" s="1"/>
  <c r="G18894" i="1" s="1"/>
  <c r="I14592" i="1"/>
  <c r="J14592" i="1" s="1"/>
  <c r="G14593" i="1" s="1"/>
  <c r="I14736" i="1"/>
  <c r="J14736" i="1" s="1"/>
  <c r="G14737" i="1" s="1"/>
  <c r="J21013" i="1"/>
  <c r="G21014" i="1" s="1"/>
  <c r="I21013" i="1"/>
  <c r="J9281" i="1"/>
  <c r="G9282" i="1" s="1"/>
  <c r="I9281" i="1"/>
  <c r="I14282" i="1"/>
  <c r="J14282" i="1" s="1"/>
  <c r="G14283" i="1" s="1"/>
  <c r="I5931" i="1"/>
  <c r="J5931" i="1" s="1"/>
  <c r="G5932" i="1" s="1"/>
  <c r="I13817" i="1"/>
  <c r="J13817" i="1" s="1"/>
  <c r="G13818" i="1" s="1"/>
  <c r="I1173" i="1"/>
  <c r="J1173" i="1" s="1"/>
  <c r="G1174" i="1" s="1"/>
  <c r="I29946" i="1"/>
  <c r="I29947" i="1" s="1"/>
  <c r="K29947" i="1" s="1"/>
  <c r="I27230" i="1"/>
  <c r="J27230" i="1" s="1"/>
  <c r="G27231" i="1" s="1"/>
  <c r="I493" i="1"/>
  <c r="J493" i="1" s="1"/>
  <c r="G494" i="1" s="1"/>
  <c r="J1506" i="1"/>
  <c r="G1507" i="1" s="1"/>
  <c r="I1506" i="1"/>
  <c r="I14816" i="1"/>
  <c r="J14816" i="1" s="1"/>
  <c r="G14817" i="1" s="1"/>
  <c r="I23111" i="1"/>
  <c r="J23111" i="1" s="1"/>
  <c r="G23112" i="1" s="1"/>
  <c r="I21800" i="1"/>
  <c r="J21800" i="1" s="1"/>
  <c r="G21801" i="1" s="1"/>
  <c r="I13978" i="1"/>
  <c r="J13978" i="1" s="1"/>
  <c r="G13979" i="1" s="1"/>
  <c r="I12215" i="1"/>
  <c r="J12215" i="1" s="1"/>
  <c r="G12216" i="1" s="1"/>
  <c r="I17335" i="1"/>
  <c r="J17335" i="1" s="1"/>
  <c r="G17336" i="1" s="1"/>
  <c r="J24749" i="1"/>
  <c r="G24750" i="1" s="1"/>
  <c r="I24749" i="1"/>
  <c r="J16121" i="1"/>
  <c r="G16122" i="1" s="1"/>
  <c r="I16121" i="1"/>
  <c r="I15182" i="1"/>
  <c r="J15182" i="1" s="1"/>
  <c r="G15183" i="1" s="1"/>
  <c r="I19247" i="1"/>
  <c r="J19247" i="1" s="1"/>
  <c r="G19248" i="1" s="1"/>
  <c r="I7053" i="1"/>
  <c r="J7053" i="1" s="1"/>
  <c r="G7054" i="1" s="1"/>
  <c r="I14719" i="1"/>
  <c r="J14719" i="1" s="1"/>
  <c r="G14720" i="1" s="1"/>
  <c r="I14864" i="1"/>
  <c r="J14864" i="1" s="1"/>
  <c r="G14865" i="1" s="1"/>
  <c r="I15166" i="1"/>
  <c r="J15166" i="1" s="1"/>
  <c r="G15167" i="1" s="1"/>
  <c r="I1555" i="1"/>
  <c r="J1555" i="1" s="1"/>
  <c r="G1556" i="1" s="1"/>
  <c r="I15527" i="1"/>
  <c r="J15527" i="1" s="1"/>
  <c r="G15528" i="1" s="1"/>
  <c r="I25131" i="1"/>
  <c r="J25131" i="1" s="1"/>
  <c r="G25132" i="1" s="1"/>
  <c r="I17918" i="1"/>
  <c r="J17918" i="1" s="1"/>
  <c r="G17919" i="1" s="1"/>
  <c r="I23810" i="1"/>
  <c r="J23810" i="1" s="1"/>
  <c r="G23811" i="1" s="1"/>
  <c r="I14523" i="1"/>
  <c r="J14523" i="1" s="1"/>
  <c r="G14524" i="1" s="1"/>
  <c r="J26320" i="1"/>
  <c r="G26321" i="1" s="1"/>
  <c r="I26320" i="1"/>
  <c r="J21367" i="1"/>
  <c r="G21368" i="1" s="1"/>
  <c r="I21367" i="1"/>
  <c r="I6599" i="1"/>
  <c r="J6599" i="1" s="1"/>
  <c r="G6600" i="1" s="1"/>
  <c r="I11295" i="1"/>
  <c r="J11295" i="1" s="1"/>
  <c r="G11296" i="1" s="1"/>
  <c r="I29491" i="1"/>
  <c r="J29491" i="1" s="1"/>
  <c r="G29492" i="1" s="1"/>
  <c r="J10579" i="1"/>
  <c r="G10580" i="1" s="1"/>
  <c r="I10579" i="1"/>
  <c r="J1442" i="1"/>
  <c r="G1443" i="1" s="1"/>
  <c r="I1442" i="1"/>
  <c r="J9322" i="1"/>
  <c r="G9323" i="1" s="1"/>
  <c r="I9322" i="1"/>
  <c r="I30228" i="1"/>
  <c r="J30228" i="1" s="1"/>
  <c r="G30229" i="1" s="1"/>
  <c r="J16263" i="1"/>
  <c r="G16264" i="1" s="1"/>
  <c r="I16263" i="1"/>
  <c r="J21111" i="1"/>
  <c r="G21112" i="1" s="1"/>
  <c r="I21111" i="1"/>
  <c r="J21623" i="1"/>
  <c r="G21624" i="1" s="1"/>
  <c r="I21623" i="1"/>
  <c r="I3834" i="1"/>
  <c r="J3834" i="1" s="1"/>
  <c r="G3835" i="1" s="1"/>
  <c r="J10357" i="1"/>
  <c r="G10358" i="1" s="1"/>
  <c r="I10357" i="1"/>
  <c r="I4891" i="1"/>
  <c r="J4891" i="1" s="1"/>
  <c r="G4892" i="1" s="1"/>
  <c r="I17303" i="1"/>
  <c r="J17303" i="1" s="1"/>
  <c r="G17304" i="1" s="1"/>
  <c r="I14624" i="1"/>
  <c r="J14624" i="1" s="1"/>
  <c r="G14625" i="1" s="1"/>
  <c r="I2695" i="1"/>
  <c r="I2696" i="1" s="1"/>
  <c r="K2696" i="1" s="1"/>
  <c r="I10044" i="1"/>
  <c r="J10044" i="1" s="1"/>
  <c r="G10045" i="1" s="1"/>
  <c r="I28583" i="1"/>
  <c r="J28583" i="1" s="1"/>
  <c r="G28584" i="1" s="1"/>
  <c r="J10165" i="1"/>
  <c r="G10166" i="1" s="1"/>
  <c r="I10165" i="1"/>
  <c r="I13801" i="1"/>
  <c r="J13801" i="1" s="1"/>
  <c r="G13802" i="1" s="1"/>
  <c r="I20758" i="1"/>
  <c r="J20758" i="1" s="1"/>
  <c r="G20759" i="1" s="1"/>
  <c r="I8748" i="1"/>
  <c r="J8748" i="1" s="1"/>
  <c r="G8749" i="1" s="1"/>
  <c r="I21829" i="1"/>
  <c r="J21829" i="1" s="1"/>
  <c r="G21830" i="1" s="1"/>
  <c r="J4574" i="1"/>
  <c r="G4575" i="1" s="1"/>
  <c r="I4574" i="1"/>
  <c r="I13693" i="1"/>
  <c r="J13693" i="1" s="1"/>
  <c r="G13694" i="1" s="1"/>
  <c r="I17808" i="1"/>
  <c r="J17808" i="1" s="1"/>
  <c r="G17809" i="1" s="1"/>
  <c r="I15449" i="1"/>
  <c r="J15449" i="1" s="1"/>
  <c r="G15450" i="1" s="1"/>
  <c r="I16831" i="1"/>
  <c r="J16831" i="1" s="1"/>
  <c r="G16832" i="1" s="1"/>
  <c r="I1838" i="1"/>
  <c r="J1838" i="1" s="1"/>
  <c r="G1839" i="1" s="1"/>
  <c r="I18000" i="1"/>
  <c r="J18000" i="1" s="1"/>
  <c r="G18001" i="1" s="1"/>
  <c r="J26021" i="1"/>
  <c r="G26022" i="1" s="1"/>
  <c r="I26021" i="1"/>
  <c r="I19054" i="1"/>
  <c r="J19054" i="1" s="1"/>
  <c r="G19055" i="1" s="1"/>
  <c r="I8287" i="1"/>
  <c r="J8287" i="1" s="1"/>
  <c r="G8288" i="1" s="1"/>
  <c r="I13126" i="1"/>
  <c r="J13126" i="1" s="1"/>
  <c r="G13127" i="1" s="1"/>
  <c r="I12807" i="1"/>
  <c r="J12807" i="1" s="1"/>
  <c r="G12808" i="1" s="1"/>
  <c r="I29599" i="1"/>
  <c r="J29599" i="1" s="1"/>
  <c r="G29600" i="1" s="1"/>
  <c r="I1235" i="1"/>
  <c r="J1235" i="1" s="1"/>
  <c r="G1236" i="1" s="1"/>
  <c r="I30501" i="1"/>
  <c r="J30501" i="1" s="1"/>
  <c r="G30502" i="1" s="1"/>
  <c r="I13834" i="1"/>
  <c r="J13834" i="1" s="1"/>
  <c r="G13835" i="1" s="1"/>
  <c r="I3741" i="1"/>
  <c r="J3741" i="1" s="1"/>
  <c r="G3742" i="1" s="1"/>
  <c r="I11264" i="1"/>
  <c r="J11264" i="1" s="1"/>
  <c r="G11265" i="1" s="1"/>
  <c r="I11458" i="1"/>
  <c r="J11458" i="1" s="1"/>
  <c r="G11459" i="1" s="1"/>
  <c r="I11958" i="1"/>
  <c r="J11958" i="1" s="1"/>
  <c r="G11959" i="1" s="1"/>
  <c r="I140" i="1"/>
  <c r="J140" i="1" s="1"/>
  <c r="G141" i="1" s="1"/>
  <c r="I27541" i="1"/>
  <c r="J27541" i="1" s="1"/>
  <c r="G27542" i="1" s="1"/>
  <c r="I12967" i="1"/>
  <c r="J12967" i="1" s="1"/>
  <c r="G12968" i="1" s="1"/>
  <c r="I17967" i="1"/>
  <c r="J17967" i="1" s="1"/>
  <c r="G17968" i="1" s="1"/>
  <c r="I364" i="1"/>
  <c r="J364" i="1" s="1"/>
  <c r="G365" i="1" s="1"/>
  <c r="I28237" i="1"/>
  <c r="J28237" i="1" s="1"/>
  <c r="G28238" i="1" s="1"/>
  <c r="I13993" i="1"/>
  <c r="J13993" i="1" s="1"/>
  <c r="G13994" i="1" s="1"/>
  <c r="I12247" i="1"/>
  <c r="J12247" i="1" s="1"/>
  <c r="G12248" i="1" s="1"/>
  <c r="J2972" i="1"/>
  <c r="G2973" i="1" s="1"/>
  <c r="I2972" i="1"/>
  <c r="I25635" i="1"/>
  <c r="J25635" i="1" s="1"/>
  <c r="G25636" i="1" s="1"/>
  <c r="I6710" i="1"/>
  <c r="J6710" i="1" s="1"/>
  <c r="G6711" i="1" s="1"/>
  <c r="I6508" i="1"/>
  <c r="J6508" i="1" s="1"/>
  <c r="G6509" i="1" s="1"/>
  <c r="J15801" i="1"/>
  <c r="G15802" i="1" s="1"/>
  <c r="I15801" i="1"/>
  <c r="I588" i="1"/>
  <c r="J588" i="1" s="1"/>
  <c r="G589" i="1" s="1"/>
  <c r="I13355" i="1"/>
  <c r="J13355" i="1" s="1"/>
  <c r="G13356" i="1" s="1"/>
  <c r="I14120" i="1"/>
  <c r="J14120" i="1" s="1"/>
  <c r="G14121" i="1" s="1"/>
  <c r="I16979" i="1"/>
  <c r="J16979" i="1" s="1"/>
  <c r="G16980" i="1" s="1"/>
  <c r="I1249" i="1"/>
  <c r="J1249" i="1" s="1"/>
  <c r="G1250" i="1" s="1"/>
  <c r="I6952" i="1"/>
  <c r="J6952" i="1" s="1"/>
  <c r="G6953" i="1" s="1"/>
  <c r="I1571" i="1"/>
  <c r="J1571" i="1" s="1"/>
  <c r="G1572" i="1" s="1"/>
  <c r="J21495" i="1"/>
  <c r="G21496" i="1" s="1"/>
  <c r="I21495" i="1"/>
  <c r="J1075" i="1"/>
  <c r="G1076" i="1" s="1"/>
  <c r="I1075" i="1"/>
  <c r="J24766" i="1"/>
  <c r="I24766" i="1"/>
  <c r="I24767" i="1" s="1"/>
  <c r="K24767" i="1" s="1"/>
  <c r="J18335" i="1"/>
  <c r="G18336" i="1" s="1"/>
  <c r="I18335" i="1"/>
  <c r="I16416" i="1"/>
  <c r="J16416" i="1" s="1"/>
  <c r="G16417" i="1" s="1"/>
  <c r="I1345" i="1"/>
  <c r="J1345" i="1"/>
  <c r="G1346" i="1" s="1"/>
  <c r="I20397" i="1"/>
  <c r="J20397" i="1" s="1"/>
  <c r="G20398" i="1" s="1"/>
  <c r="I20661" i="1"/>
  <c r="J20661" i="1" s="1"/>
  <c r="G20662" i="1" s="1"/>
  <c r="I13403" i="1"/>
  <c r="J13403" i="1" s="1"/>
  <c r="G13404" i="1" s="1"/>
  <c r="I29028" i="1"/>
  <c r="J29028" i="1" s="1"/>
  <c r="G29029" i="1" s="1"/>
  <c r="I28181" i="1"/>
  <c r="J28181" i="1" s="1"/>
  <c r="G28182" i="1" s="1"/>
  <c r="I28223" i="1"/>
  <c r="J28223" i="1" s="1"/>
  <c r="G28224" i="1" s="1"/>
  <c r="I25622" i="1"/>
  <c r="I25623" i="1" s="1"/>
  <c r="K25623" i="1" s="1"/>
  <c r="I12229" i="1"/>
  <c r="J12229" i="1" s="1"/>
  <c r="G12230" i="1" s="1"/>
  <c r="I8670" i="1"/>
  <c r="J8670" i="1" s="1"/>
  <c r="G8671" i="1" s="1"/>
  <c r="I4260" i="1"/>
  <c r="J4260" i="1" s="1"/>
  <c r="G4261" i="1" s="1"/>
  <c r="I4687" i="1"/>
  <c r="J4687" i="1" s="1"/>
  <c r="G4688" i="1" s="1"/>
  <c r="I5708" i="1"/>
  <c r="J5708" i="1" s="1"/>
  <c r="G5709" i="1" s="1"/>
  <c r="I4004" i="1"/>
  <c r="J4004" i="1" s="1"/>
  <c r="G4005" i="1" s="1"/>
  <c r="I20903" i="1"/>
  <c r="J20903" i="1" s="1"/>
  <c r="G20904" i="1" s="1"/>
  <c r="I6995" i="1"/>
  <c r="J6995" i="1" s="1"/>
  <c r="G6996" i="1" s="1"/>
  <c r="I18590" i="1"/>
  <c r="J18590" i="1" s="1"/>
  <c r="G18591" i="1" s="1"/>
  <c r="I22444" i="1"/>
  <c r="J22444" i="1" s="1"/>
  <c r="G22445" i="1" s="1"/>
  <c r="I5632" i="1"/>
  <c r="I5633" i="1" s="1"/>
  <c r="K5633" i="1" s="1"/>
  <c r="I13109" i="1"/>
  <c r="J13109" i="1" s="1"/>
  <c r="G13110" i="1" s="1"/>
  <c r="I2278" i="1"/>
  <c r="J2278" i="1" s="1"/>
  <c r="G2279" i="1" s="1"/>
  <c r="I12791" i="1"/>
  <c r="J12791" i="1" s="1"/>
  <c r="G12792" i="1" s="1"/>
  <c r="I6085" i="1"/>
  <c r="I6086" i="1" s="1"/>
  <c r="K6086" i="1" s="1"/>
  <c r="I1220" i="1"/>
  <c r="J1220" i="1"/>
  <c r="G1221" i="1" s="1"/>
  <c r="I1538" i="1"/>
  <c r="J1538" i="1"/>
  <c r="G1539" i="1" s="1"/>
  <c r="I29959" i="1"/>
  <c r="J29959" i="1"/>
  <c r="G29960" i="1" s="1"/>
  <c r="I29717" i="1"/>
  <c r="J29717" i="1"/>
  <c r="G29718" i="1" s="1"/>
  <c r="I6254" i="1"/>
  <c r="J6254" i="1" s="1"/>
  <c r="G6255" i="1" s="1"/>
  <c r="I12503" i="1"/>
  <c r="J12503" i="1" s="1"/>
  <c r="G12504" i="1" s="1"/>
  <c r="I21336" i="1"/>
  <c r="J21336" i="1" s="1"/>
  <c r="G21337" i="1" s="1"/>
  <c r="I4162" i="1"/>
  <c r="J4162" i="1" s="1"/>
  <c r="G4163" i="1" s="1"/>
  <c r="I2469" i="1"/>
  <c r="J2469" i="1" s="1"/>
  <c r="G2470" i="1" s="1"/>
  <c r="I26505" i="1"/>
  <c r="J26505" i="1" s="1"/>
  <c r="G26506" i="1" s="1"/>
  <c r="I22024" i="1"/>
  <c r="J22024" i="1" s="1"/>
  <c r="G22025" i="1" s="1"/>
  <c r="I8704" i="1"/>
  <c r="J8704" i="1" s="1"/>
  <c r="G8705" i="1" s="1"/>
  <c r="I25545" i="1"/>
  <c r="J25545" i="1"/>
  <c r="G25546" i="1" s="1"/>
  <c r="I5737" i="1"/>
  <c r="J5737" i="1" s="1"/>
  <c r="G5738" i="1" s="1"/>
  <c r="I26426" i="1"/>
  <c r="J26426" i="1" s="1"/>
  <c r="G26427" i="1" s="1"/>
  <c r="I22683" i="1"/>
  <c r="J22683" i="1" s="1"/>
  <c r="G22684" i="1" s="1"/>
  <c r="I26475" i="1"/>
  <c r="J26475" i="1" s="1"/>
  <c r="G26476" i="1" s="1"/>
  <c r="I28253" i="1"/>
  <c r="J28253" i="1" s="1"/>
  <c r="G28254" i="1" s="1"/>
  <c r="I26412" i="1"/>
  <c r="J26412" i="1" s="1"/>
  <c r="G26413" i="1" s="1"/>
  <c r="I29613" i="1"/>
  <c r="J29613" i="1" s="1"/>
  <c r="G29614" i="1" s="1"/>
  <c r="I2597" i="1"/>
  <c r="J2597" i="1" s="1"/>
  <c r="G2598" i="1" s="1"/>
  <c r="I19039" i="1"/>
  <c r="J19039" i="1" s="1"/>
  <c r="G19040" i="1" s="1"/>
  <c r="I8188" i="1"/>
  <c r="J8188" i="1" s="1"/>
  <c r="G8189" i="1" s="1"/>
  <c r="I3003" i="1"/>
  <c r="J3003" i="1" s="1"/>
  <c r="G3004" i="1" s="1"/>
  <c r="I22128" i="1"/>
  <c r="J22128" i="1" s="1"/>
  <c r="G22129" i="1" s="1"/>
  <c r="I29657" i="1"/>
  <c r="J29657" i="1" s="1"/>
  <c r="G29658" i="1" s="1"/>
  <c r="I23261" i="1"/>
  <c r="J23261" i="1"/>
  <c r="G23262" i="1" s="1"/>
  <c r="I26552" i="1"/>
  <c r="J26552" i="1" s="1"/>
  <c r="G26553" i="1" s="1"/>
  <c r="I11442" i="1"/>
  <c r="J11442" i="1" s="1"/>
  <c r="G11443" i="1" s="1"/>
  <c r="I4346" i="1"/>
  <c r="J4346" i="1" s="1"/>
  <c r="G4347" i="1" s="1"/>
  <c r="I4068" i="1"/>
  <c r="J4068" i="1" s="1"/>
  <c r="G4069" i="1" s="1"/>
  <c r="I6584" i="1"/>
  <c r="J6584" i="1" s="1"/>
  <c r="G6585" i="1" s="1"/>
  <c r="I8128" i="1"/>
  <c r="J8128" i="1" s="1"/>
  <c r="G8129" i="1" s="1"/>
  <c r="I12293" i="1"/>
  <c r="J12293" i="1" s="1"/>
  <c r="G12294" i="1" s="1"/>
  <c r="I21963" i="1"/>
  <c r="J21963" i="1" s="1"/>
  <c r="G21964" i="1" s="1"/>
  <c r="I28823" i="1"/>
  <c r="J28823" i="1" s="1"/>
  <c r="G28824" i="1" s="1"/>
  <c r="I26489" i="1"/>
  <c r="J26489" i="1" s="1"/>
  <c r="G26490" i="1" s="1"/>
  <c r="I125" i="1"/>
  <c r="J125" i="1" s="1"/>
  <c r="G126" i="1" s="1"/>
  <c r="I29643" i="1"/>
  <c r="J29643" i="1" s="1"/>
  <c r="G29644" i="1" s="1"/>
  <c r="I17758" i="1"/>
  <c r="J17758" i="1"/>
  <c r="G17759" i="1" s="1"/>
  <c r="I7531" i="1"/>
  <c r="J7531" i="1" s="1"/>
  <c r="G7532" i="1" s="1"/>
  <c r="I2886" i="1"/>
  <c r="J2886" i="1"/>
  <c r="G2887" i="1" s="1"/>
  <c r="I13530" i="1"/>
  <c r="J13530" i="1" s="1"/>
  <c r="G13531" i="1" s="1"/>
  <c r="I24733" i="1"/>
  <c r="J24733" i="1"/>
  <c r="G24734" i="1" s="1"/>
  <c r="I29386" i="1"/>
  <c r="J29386" i="1"/>
  <c r="G29387" i="1" s="1"/>
  <c r="I16040" i="1"/>
  <c r="J16040" i="1" s="1"/>
  <c r="G16041" i="1" s="1"/>
  <c r="I26645" i="1"/>
  <c r="J26645" i="1" s="1"/>
  <c r="G26646" i="1" s="1"/>
  <c r="I30212" i="1"/>
  <c r="J30212" i="1" s="1"/>
  <c r="G30213" i="1" s="1"/>
  <c r="I29312" i="1"/>
  <c r="J29312" i="1" s="1"/>
  <c r="G29313" i="1" s="1"/>
  <c r="I5423" i="1"/>
  <c r="I5424" i="1" s="1"/>
  <c r="K5424" i="1" s="1"/>
  <c r="I12453" i="1"/>
  <c r="J12453" i="1" s="1"/>
  <c r="G12454" i="1" s="1"/>
  <c r="I12261" i="1"/>
  <c r="J12261" i="1" s="1"/>
  <c r="G12262" i="1" s="1"/>
  <c r="I7948" i="1"/>
  <c r="J7948" i="1" s="1"/>
  <c r="G7949" i="1" s="1"/>
  <c r="I22218" i="1"/>
  <c r="J22218" i="1" s="1"/>
  <c r="G22219" i="1" s="1"/>
  <c r="I26444" i="1"/>
  <c r="J26444" i="1" s="1"/>
  <c r="G26445" i="1" s="1"/>
  <c r="I2957" i="1"/>
  <c r="J2957" i="1" s="1"/>
  <c r="G2958" i="1" s="1"/>
  <c r="I23128" i="1"/>
  <c r="J23128" i="1" s="1"/>
  <c r="G23129" i="1" s="1"/>
  <c r="I20632" i="1"/>
  <c r="J20632" i="1" s="1"/>
  <c r="G20633" i="1" s="1"/>
  <c r="I26738" i="1"/>
  <c r="J26738" i="1" s="1"/>
  <c r="G26739" i="1" s="1"/>
  <c r="I18304" i="1"/>
  <c r="J18304" i="1" s="1"/>
  <c r="G18305" i="1" s="1"/>
  <c r="I5830" i="1"/>
  <c r="J5830" i="1" s="1"/>
  <c r="G5831" i="1" s="1"/>
  <c r="I28402" i="1"/>
  <c r="J28402" i="1" s="1"/>
  <c r="G28403" i="1" s="1"/>
  <c r="I22189" i="1"/>
  <c r="J22189" i="1" s="1"/>
  <c r="G22190" i="1" s="1"/>
  <c r="I22744" i="1"/>
  <c r="J22744" i="1" s="1"/>
  <c r="G22745" i="1" s="1"/>
  <c r="I28432" i="1"/>
  <c r="J28432" i="1" s="1"/>
  <c r="G28433" i="1" s="1"/>
  <c r="I26364" i="1"/>
  <c r="J26364" i="1" s="1"/>
  <c r="G26365" i="1" s="1"/>
  <c r="I1661" i="1"/>
  <c r="J1661" i="1"/>
  <c r="G1662" i="1" s="1"/>
  <c r="I12469" i="1"/>
  <c r="J12469" i="1" s="1"/>
  <c r="G12470" i="1" s="1"/>
  <c r="I23829" i="1"/>
  <c r="J23829" i="1" s="1"/>
  <c r="G23830" i="1" s="1"/>
  <c r="I9446" i="1"/>
  <c r="J9446" i="1" s="1"/>
  <c r="G9447" i="1" s="1"/>
  <c r="I3099" i="1"/>
  <c r="J3099" i="1"/>
  <c r="G3100" i="1" s="1"/>
  <c r="I24996" i="1"/>
  <c r="J24996" i="1"/>
  <c r="G24997" i="1" s="1"/>
  <c r="I11844" i="1"/>
  <c r="J11844" i="1" s="1"/>
  <c r="G11845" i="1" s="1"/>
  <c r="I18944" i="1"/>
  <c r="J18944" i="1" s="1"/>
  <c r="G18945" i="1" s="1"/>
  <c r="I12918" i="1"/>
  <c r="J12918" i="1" s="1"/>
  <c r="G12919" i="1" s="1"/>
  <c r="I29672" i="1"/>
  <c r="J29672" i="1" s="1"/>
  <c r="G29673" i="1" s="1"/>
  <c r="I4972" i="1"/>
  <c r="J4972" i="1" s="1"/>
  <c r="G4973" i="1" s="1"/>
  <c r="I22069" i="1"/>
  <c r="J22069" i="1" s="1"/>
  <c r="G22070" i="1" s="1"/>
  <c r="I27844" i="1"/>
  <c r="J27844" i="1" s="1"/>
  <c r="G27845" i="1" s="1"/>
  <c r="I8860" i="1"/>
  <c r="J8860" i="1" s="1"/>
  <c r="G8861" i="1" s="1"/>
  <c r="I2902" i="1"/>
  <c r="J2902" i="1" s="1"/>
  <c r="G2903" i="1" s="1"/>
  <c r="I23188" i="1"/>
  <c r="J23188" i="1" s="1"/>
  <c r="G23189" i="1" s="1"/>
  <c r="I16354" i="1"/>
  <c r="J16354" i="1" s="1"/>
  <c r="G16355" i="1" s="1"/>
  <c r="I24718" i="1"/>
  <c r="J24718" i="1" s="1"/>
  <c r="G24719" i="1" s="1"/>
  <c r="I28011" i="1"/>
  <c r="J28011" i="1" s="1"/>
  <c r="G28012" i="1" s="1"/>
  <c r="I7178" i="1"/>
  <c r="J7178" i="1" s="1"/>
  <c r="G7179" i="1" s="1"/>
  <c r="I8967" i="1"/>
  <c r="J8967" i="1" s="1"/>
  <c r="G8968" i="1" s="1"/>
  <c r="I25367" i="1"/>
  <c r="J25367" i="1" s="1"/>
  <c r="G25368" i="1" s="1"/>
  <c r="I29013" i="1"/>
  <c r="J29013" i="1"/>
  <c r="G29014" i="1" s="1"/>
  <c r="I5104" i="1"/>
  <c r="J5104" i="1" s="1"/>
  <c r="G5105" i="1" s="1"/>
  <c r="I867" i="1"/>
  <c r="J867" i="1"/>
  <c r="G868" i="1" s="1"/>
  <c r="I17822" i="1"/>
  <c r="J17822" i="1" s="1"/>
  <c r="G17823" i="1" s="1"/>
  <c r="I25265" i="1"/>
  <c r="J25265" i="1" s="1"/>
  <c r="G25266" i="1" s="1"/>
  <c r="I16801" i="1"/>
  <c r="J16801" i="1"/>
  <c r="G16802" i="1" s="1"/>
  <c r="I18733" i="1"/>
  <c r="J18733" i="1"/>
  <c r="G18734" i="1" s="1"/>
  <c r="I17948" i="1"/>
  <c r="J17948" i="1"/>
  <c r="G17949" i="1" s="1"/>
  <c r="I18272" i="1"/>
  <c r="J18272" i="1" s="1"/>
  <c r="G18273" i="1" s="1"/>
  <c r="I11020" i="1"/>
  <c r="J11020" i="1" s="1"/>
  <c r="G11021" i="1" s="1"/>
  <c r="I29778" i="1"/>
  <c r="J29778" i="1"/>
  <c r="G29779" i="1" s="1"/>
  <c r="I10135" i="1"/>
  <c r="J10135" i="1" s="1"/>
  <c r="G10136" i="1" s="1"/>
  <c r="I23849" i="1"/>
  <c r="J23849" i="1" s="1"/>
  <c r="G23850" i="1" s="1"/>
  <c r="I4084" i="1"/>
  <c r="J4084" i="1" s="1"/>
  <c r="G4085" i="1" s="1"/>
  <c r="I9973" i="1"/>
  <c r="J9973" i="1" s="1"/>
  <c r="G9974" i="1" s="1"/>
  <c r="I9240" i="1"/>
  <c r="J9240" i="1"/>
  <c r="G9241" i="1" s="1"/>
  <c r="I29927" i="1"/>
  <c r="J29927" i="1"/>
  <c r="G29928" i="1" s="1"/>
  <c r="I17024" i="1"/>
  <c r="J17024" i="1" s="1"/>
  <c r="G17025" i="1" s="1"/>
  <c r="I21558" i="1"/>
  <c r="J21558" i="1"/>
  <c r="G21559" i="1" s="1"/>
  <c r="I25744" i="1"/>
  <c r="J25744" i="1" s="1"/>
  <c r="G25745" i="1" s="1"/>
  <c r="I17473" i="1"/>
  <c r="J17473" i="1"/>
  <c r="G17474" i="1" s="1"/>
  <c r="I16814" i="1"/>
  <c r="J16814" i="1"/>
  <c r="G16815" i="1" s="1"/>
  <c r="I7899" i="1"/>
  <c r="J7899" i="1"/>
  <c r="G7900" i="1" s="1"/>
  <c r="I17270" i="1"/>
  <c r="J17270" i="1"/>
  <c r="G17271" i="1" s="1"/>
  <c r="I16892" i="1"/>
  <c r="J16892" i="1"/>
  <c r="G16893" i="1" s="1"/>
  <c r="I5137" i="1"/>
  <c r="J5137" i="1" s="1"/>
  <c r="G5138" i="1" s="1"/>
  <c r="I13739" i="1"/>
  <c r="J13739" i="1"/>
  <c r="G13740" i="1" s="1"/>
  <c r="I17616" i="1"/>
  <c r="J17616" i="1"/>
  <c r="G17617" i="1" s="1"/>
  <c r="I14299" i="1"/>
  <c r="I14300" i="1" s="1"/>
  <c r="K14300" i="1" s="1"/>
  <c r="J14299" i="1"/>
  <c r="I29463" i="1"/>
  <c r="J29463" i="1" s="1"/>
  <c r="G29464" i="1" s="1"/>
  <c r="I17045" i="1"/>
  <c r="J17045" i="1" s="1"/>
  <c r="G17046" i="1" s="1"/>
  <c r="I21710" i="1"/>
  <c r="J21710" i="1"/>
  <c r="G21711" i="1" s="1"/>
  <c r="I14235" i="1"/>
  <c r="I14236" i="1" s="1"/>
  <c r="K14236" i="1" s="1"/>
  <c r="J14235" i="1"/>
  <c r="I10216" i="1"/>
  <c r="J10216" i="1" s="1"/>
  <c r="G10217" i="1" s="1"/>
  <c r="I20214" i="1"/>
  <c r="J20214" i="1"/>
  <c r="G20215" i="1" s="1"/>
  <c r="I23051" i="1"/>
  <c r="J23051" i="1"/>
  <c r="G23052" i="1" s="1"/>
  <c r="I23021" i="1"/>
  <c r="J23021" i="1"/>
  <c r="G23022" i="1" s="1"/>
  <c r="I6285" i="1"/>
  <c r="J6285" i="1" s="1"/>
  <c r="G6286" i="1" s="1"/>
  <c r="I9099" i="1"/>
  <c r="J9099" i="1" s="1"/>
  <c r="G9100" i="1" s="1"/>
  <c r="I2357" i="1"/>
  <c r="J2357" i="1"/>
  <c r="G2358" i="1" s="1"/>
  <c r="J27627" i="1"/>
  <c r="J19725" i="1"/>
  <c r="J7562" i="1"/>
  <c r="J27686" i="1"/>
  <c r="I4638" i="1"/>
  <c r="J4638" i="1" s="1"/>
  <c r="G4639" i="1" s="1"/>
  <c r="I23685" i="1"/>
  <c r="J23685" i="1" s="1"/>
  <c r="G23686" i="1" s="1"/>
  <c r="I29401" i="1"/>
  <c r="J29401" i="1" s="1"/>
  <c r="G29402" i="1" s="1"/>
  <c r="J17349" i="1"/>
  <c r="G17350" i="1" s="1"/>
  <c r="I17349" i="1"/>
  <c r="I27980" i="1"/>
  <c r="J27980" i="1" s="1"/>
  <c r="G27981" i="1" s="1"/>
  <c r="I8382" i="1"/>
  <c r="J8382" i="1" s="1"/>
  <c r="G8383" i="1" s="1"/>
  <c r="I173" i="1"/>
  <c r="J173" i="1" s="1"/>
  <c r="G174" i="1" s="1"/>
  <c r="I11106" i="1"/>
  <c r="J11106" i="1" s="1"/>
  <c r="G11107" i="1" s="1"/>
  <c r="I12183" i="1"/>
  <c r="J12183" i="1" s="1"/>
  <c r="G12184" i="1" s="1"/>
  <c r="I8017" i="1"/>
  <c r="J8017" i="1" s="1"/>
  <c r="G8018" i="1" s="1"/>
  <c r="I29974" i="1"/>
  <c r="J29974" i="1" s="1"/>
  <c r="G29975" i="1" s="1"/>
  <c r="I13663" i="1"/>
  <c r="I13664" i="1" s="1"/>
  <c r="K13664" i="1" s="1"/>
  <c r="I23487" i="1"/>
  <c r="J23487" i="1" s="1"/>
  <c r="G23488" i="1" s="1"/>
  <c r="I26119" i="1"/>
  <c r="J26119" i="1" s="1"/>
  <c r="G26120" i="1" s="1"/>
  <c r="I428" i="1"/>
  <c r="J428" i="1" s="1"/>
  <c r="G429" i="1" s="1"/>
  <c r="I14784" i="1"/>
  <c r="J14784" i="1" s="1"/>
  <c r="G14785" i="1" s="1"/>
  <c r="I2022" i="1"/>
  <c r="J2022" i="1" s="1"/>
  <c r="G2023" i="1" s="1"/>
  <c r="I13187" i="1"/>
  <c r="J13187" i="1" s="1"/>
  <c r="G13188" i="1" s="1"/>
  <c r="I7931" i="1"/>
  <c r="J7931" i="1" s="1"/>
  <c r="G7932" i="1" s="1"/>
  <c r="I15199" i="1"/>
  <c r="J15199" i="1" s="1"/>
  <c r="G15200" i="1" s="1"/>
  <c r="I29915" i="1"/>
  <c r="J29915" i="1" s="1"/>
  <c r="G29916" i="1" s="1"/>
  <c r="I30348" i="1"/>
  <c r="J30348" i="1" s="1"/>
  <c r="G30349" i="1" s="1"/>
  <c r="J10778" i="1"/>
  <c r="G10779" i="1" s="1"/>
  <c r="I10778" i="1"/>
  <c r="I11863" i="1"/>
  <c r="J11863" i="1" s="1"/>
  <c r="G11864" i="1" s="1"/>
  <c r="I6162" i="1"/>
  <c r="J6162" i="1" s="1"/>
  <c r="G6163" i="1" s="1"/>
  <c r="I27813" i="1"/>
  <c r="J27813" i="1" s="1"/>
  <c r="G27814" i="1" s="1"/>
  <c r="I3972" i="1"/>
  <c r="J3972" i="1" s="1"/>
  <c r="G3973" i="1" s="1"/>
  <c r="I1619" i="1"/>
  <c r="J1619" i="1" s="1"/>
  <c r="G1620" i="1" s="1"/>
  <c r="I18636" i="1"/>
  <c r="J18636" i="1" s="1"/>
  <c r="G18637" i="1" s="1"/>
  <c r="I1869" i="1"/>
  <c r="J1869" i="1" s="1"/>
  <c r="G1870" i="1" s="1"/>
  <c r="I14266" i="1"/>
  <c r="J14266" i="1" s="1"/>
  <c r="G14267" i="1" s="1"/>
  <c r="J11133" i="1"/>
  <c r="G11134" i="1" s="1"/>
  <c r="I11133" i="1"/>
  <c r="J5296" i="1"/>
  <c r="G5297" i="1" s="1"/>
  <c r="I5296" i="1"/>
  <c r="J28141" i="1"/>
  <c r="G28142" i="1" s="1"/>
  <c r="I28141" i="1"/>
  <c r="I20648" i="1"/>
  <c r="J20648" i="1" s="1"/>
  <c r="G20649" i="1" s="1"/>
  <c r="J26865" i="1"/>
  <c r="G26866" i="1" s="1"/>
  <c r="I26865" i="1"/>
  <c r="I16429" i="1"/>
  <c r="J16429" i="1" s="1"/>
  <c r="G16430" i="1" s="1"/>
  <c r="J25084" i="1"/>
  <c r="G25085" i="1" s="1"/>
  <c r="I25084" i="1"/>
  <c r="I17712" i="1"/>
  <c r="J17712" i="1" s="1"/>
  <c r="G17713" i="1" s="1"/>
  <c r="I15036" i="1"/>
  <c r="J15036" i="1" s="1"/>
  <c r="G15037" i="1" s="1"/>
  <c r="I27999" i="1"/>
  <c r="I28000" i="1" s="1"/>
  <c r="K28000" i="1" s="1"/>
  <c r="I15367" i="1"/>
  <c r="J15367" i="1" s="1"/>
  <c r="G15368" i="1" s="1"/>
  <c r="I28387" i="1"/>
  <c r="J28387" i="1" s="1"/>
  <c r="G28388" i="1" s="1"/>
  <c r="I27213" i="1"/>
  <c r="J27213" i="1" s="1"/>
  <c r="G27214" i="1" s="1"/>
  <c r="I15495" i="1"/>
  <c r="J15495" i="1" s="1"/>
  <c r="G15496" i="1" s="1"/>
  <c r="I20550" i="1"/>
  <c r="J20550" i="1" s="1"/>
  <c r="G20551" i="1" s="1"/>
  <c r="I19086" i="1"/>
  <c r="J19086" i="1" s="1"/>
  <c r="G19087" i="1" s="1"/>
  <c r="I8687" i="1"/>
  <c r="J8687" i="1" s="1"/>
  <c r="G8688" i="1" s="1"/>
  <c r="I25027" i="1"/>
  <c r="J25027" i="1" s="1"/>
  <c r="G25028" i="1" s="1"/>
  <c r="J10898" i="1"/>
  <c r="G10899" i="1" s="1"/>
  <c r="I10898" i="1"/>
  <c r="J4115" i="1"/>
  <c r="G4116" i="1" s="1"/>
  <c r="I4115" i="1"/>
  <c r="J11120" i="1"/>
  <c r="G11121" i="1" s="1"/>
  <c r="I11120" i="1"/>
  <c r="J1011" i="1"/>
  <c r="G1012" i="1" s="1"/>
  <c r="I1011" i="1"/>
  <c r="J6524" i="1"/>
  <c r="G6525" i="1" s="1"/>
  <c r="I6524" i="1"/>
  <c r="I28353" i="1"/>
  <c r="J28353" i="1" s="1"/>
  <c r="G28354" i="1" s="1"/>
  <c r="J9674" i="1"/>
  <c r="G9675" i="1" s="1"/>
  <c r="I9674" i="1"/>
  <c r="J25730" i="1"/>
  <c r="I25730" i="1"/>
  <c r="I25731" i="1" s="1"/>
  <c r="K25731" i="1" s="1"/>
  <c r="J15679" i="1"/>
  <c r="G15680" i="1" s="1"/>
  <c r="I15679" i="1"/>
  <c r="J9210" i="1"/>
  <c r="G9211" i="1" s="1"/>
  <c r="I9210" i="1"/>
  <c r="J6696" i="1"/>
  <c r="G6697" i="1" s="1"/>
  <c r="I6696" i="1"/>
  <c r="I17075" i="1"/>
  <c r="J17075" i="1" s="1"/>
  <c r="G17076" i="1" s="1"/>
  <c r="J25667" i="1"/>
  <c r="G25668" i="1" s="1"/>
  <c r="I25667" i="1"/>
  <c r="J28165" i="1"/>
  <c r="G28166" i="1" s="1"/>
  <c r="I28165" i="1"/>
  <c r="J24916" i="1"/>
  <c r="G24917" i="1" s="1"/>
  <c r="I24916" i="1"/>
  <c r="J21300" i="1"/>
  <c r="G21301" i="1" s="1"/>
  <c r="I21300" i="1"/>
  <c r="J883" i="1"/>
  <c r="G884" i="1" s="1"/>
  <c r="I883" i="1"/>
  <c r="I710" i="1"/>
  <c r="J710" i="1" s="1"/>
  <c r="G711" i="1" s="1"/>
  <c r="J10027" i="1"/>
  <c r="G10028" i="1" s="1"/>
  <c r="I10027" i="1"/>
  <c r="I4244" i="1"/>
  <c r="J4244" i="1" s="1"/>
  <c r="G4245" i="1" s="1"/>
  <c r="J10927" i="1"/>
  <c r="I15619" i="1"/>
  <c r="J15619" i="1" s="1"/>
  <c r="G15620" i="1" s="1"/>
  <c r="I9861" i="1"/>
  <c r="J9861" i="1" s="1"/>
  <c r="G9862" i="1" s="1"/>
  <c r="I9598" i="1"/>
  <c r="J9598" i="1" s="1"/>
  <c r="G9599" i="1" s="1"/>
  <c r="I1043" i="1"/>
  <c r="J1043" i="1" s="1"/>
  <c r="G1044" i="1" s="1"/>
  <c r="I16784" i="1"/>
  <c r="J16784" i="1"/>
  <c r="G16785" i="1" s="1"/>
  <c r="I28371" i="1"/>
  <c r="J28371" i="1" s="1"/>
  <c r="G28372" i="1" s="1"/>
  <c r="I1474" i="1"/>
  <c r="J1474" i="1" s="1"/>
  <c r="G1475" i="1" s="1"/>
  <c r="I18064" i="1"/>
  <c r="J18064" i="1"/>
  <c r="G18065" i="1" s="1"/>
  <c r="I9690" i="1"/>
  <c r="J9690" i="1"/>
  <c r="G9691" i="1" s="1"/>
  <c r="I13451" i="1"/>
  <c r="J13451" i="1"/>
  <c r="G13452" i="1" s="1"/>
  <c r="I16759" i="1"/>
  <c r="J16759" i="1"/>
  <c r="G16760" i="1" s="1"/>
  <c r="I1925" i="1"/>
  <c r="J1925" i="1"/>
  <c r="G1926" i="1" s="1"/>
  <c r="I8924" i="1"/>
  <c r="J8924" i="1"/>
  <c r="G8925" i="1" s="1"/>
  <c r="I3882" i="1"/>
  <c r="J3882" i="1"/>
  <c r="G3883" i="1" s="1"/>
  <c r="I17393" i="1"/>
  <c r="J17393" i="1"/>
  <c r="G17394" i="1" s="1"/>
  <c r="I8201" i="1"/>
  <c r="J8201" i="1"/>
  <c r="G8202" i="1" s="1"/>
  <c r="I29147" i="1"/>
  <c r="J29147" i="1"/>
  <c r="G29148" i="1" s="1"/>
  <c r="I26213" i="1"/>
  <c r="J26213" i="1" s="1"/>
  <c r="G26214" i="1" s="1"/>
  <c r="I1722" i="1"/>
  <c r="J1722" i="1"/>
  <c r="G1723" i="1" s="1"/>
  <c r="I6922" i="1"/>
  <c r="J6922" i="1"/>
  <c r="G6923" i="1" s="1"/>
  <c r="I5957" i="1"/>
  <c r="J5957" i="1"/>
  <c r="G5958" i="1" s="1"/>
  <c r="I30333" i="1"/>
  <c r="J30333" i="1"/>
  <c r="G30334" i="1" s="1"/>
  <c r="I20919" i="1"/>
  <c r="J20919" i="1" s="1"/>
  <c r="G20920" i="1" s="1"/>
  <c r="I14183" i="1"/>
  <c r="J14183" i="1"/>
  <c r="G14184" i="1" s="1"/>
  <c r="I1901" i="1"/>
  <c r="J1901" i="1"/>
  <c r="G1902" i="1" s="1"/>
  <c r="I6113" i="1"/>
  <c r="J6113" i="1"/>
  <c r="G6114" i="1" s="1"/>
  <c r="I11895" i="1"/>
  <c r="J11895" i="1"/>
  <c r="G11896" i="1" s="1"/>
  <c r="I6826" i="1"/>
  <c r="J6826" i="1"/>
  <c r="G6827" i="1" s="1"/>
  <c r="I11427" i="1"/>
  <c r="J11427" i="1"/>
  <c r="G11428" i="1" s="1"/>
  <c r="I14057" i="1"/>
  <c r="J14057" i="1"/>
  <c r="G14058" i="1" s="1"/>
  <c r="I2151" i="1"/>
  <c r="J2151" i="1"/>
  <c r="G2152" i="1" s="1"/>
  <c r="I16701" i="1"/>
  <c r="J16701" i="1"/>
  <c r="G16702" i="1" s="1"/>
  <c r="I16861" i="1"/>
  <c r="J16861" i="1"/>
  <c r="G16862" i="1" s="1"/>
  <c r="I3866" i="1"/>
  <c r="J3866" i="1"/>
  <c r="G3867" i="1" s="1"/>
  <c r="I15117" i="1"/>
  <c r="J15117" i="1"/>
  <c r="G15118" i="1" s="1"/>
  <c r="I12615" i="1"/>
  <c r="J12615" i="1"/>
  <c r="G12616" i="1" s="1"/>
  <c r="I1333" i="1"/>
  <c r="J1333" i="1"/>
  <c r="G1334" i="1" s="1"/>
  <c r="I11927" i="1"/>
  <c r="J11927" i="1"/>
  <c r="G11928" i="1" s="1"/>
  <c r="I17180" i="1"/>
  <c r="J17180" i="1"/>
  <c r="G17181" i="1" s="1"/>
  <c r="I23170" i="1"/>
  <c r="J23170" i="1"/>
  <c r="G23171" i="1" s="1"/>
  <c r="I11991" i="1"/>
  <c r="J11991" i="1"/>
  <c r="G11992" i="1" s="1"/>
  <c r="I13898" i="1"/>
  <c r="J13898" i="1"/>
  <c r="G13899" i="1" s="1"/>
  <c r="I13945" i="1"/>
  <c r="J13945" i="1"/>
  <c r="G13946" i="1" s="1"/>
  <c r="I25280" i="1"/>
  <c r="J25280" i="1"/>
  <c r="G25281" i="1" s="1"/>
  <c r="I1187" i="1"/>
  <c r="J1187" i="1" s="1"/>
  <c r="G1188" i="1" s="1"/>
  <c r="I24597" i="1"/>
  <c r="J24597" i="1" s="1"/>
  <c r="G24598" i="1" s="1"/>
  <c r="I9729" i="1"/>
  <c r="J9729" i="1"/>
  <c r="G9730" i="1" s="1"/>
  <c r="I25560" i="1"/>
  <c r="J25560" i="1" s="1"/>
  <c r="G25561" i="1" s="1"/>
  <c r="I27296" i="1"/>
  <c r="J27296" i="1" s="1"/>
  <c r="G27297" i="1" s="1"/>
  <c r="I16010" i="1"/>
  <c r="J16010" i="1" s="1"/>
  <c r="G16011" i="1" s="1"/>
  <c r="I25528" i="1"/>
  <c r="J25528" i="1" s="1"/>
  <c r="G25529" i="1" s="1"/>
  <c r="I30394" i="1"/>
  <c r="J30394" i="1"/>
  <c r="G30395" i="1" s="1"/>
  <c r="I25431" i="1"/>
  <c r="J25431" i="1" s="1"/>
  <c r="G25432" i="1" s="1"/>
  <c r="I24625" i="1"/>
  <c r="J24625" i="1" s="1"/>
  <c r="G24626" i="1" s="1"/>
  <c r="I24319" i="1"/>
  <c r="J24319" i="1" s="1"/>
  <c r="G24320" i="1" s="1"/>
  <c r="I16074" i="1"/>
  <c r="J16074" i="1" s="1"/>
  <c r="G16075" i="1" s="1"/>
  <c r="I15352" i="1"/>
  <c r="J15352" i="1"/>
  <c r="G15353" i="1" s="1"/>
  <c r="I17854" i="1"/>
  <c r="J17854" i="1" s="1"/>
  <c r="G17855" i="1" s="1"/>
  <c r="I23532" i="1"/>
  <c r="J23532" i="1"/>
  <c r="G23533" i="1" s="1"/>
  <c r="I12551" i="1"/>
  <c r="J12551" i="1"/>
  <c r="G12552" i="1" s="1"/>
  <c r="I18672" i="1"/>
  <c r="J18672" i="1"/>
  <c r="G18673" i="1" s="1"/>
  <c r="I17649" i="1"/>
  <c r="J17649" i="1"/>
  <c r="G17650" i="1" s="1"/>
  <c r="I16519" i="1"/>
  <c r="J16519" i="1"/>
  <c r="G16520" i="1" s="1"/>
  <c r="I19614" i="1"/>
  <c r="J19614" i="1"/>
  <c r="G19615" i="1" s="1"/>
  <c r="I17936" i="1"/>
  <c r="J17936" i="1"/>
  <c r="G17937" i="1" s="1"/>
  <c r="I14313" i="1"/>
  <c r="J14313" i="1"/>
  <c r="G14314" i="1" s="1"/>
  <c r="I1990" i="1"/>
  <c r="J1990" i="1"/>
  <c r="G1991" i="1" s="1"/>
  <c r="I23517" i="1"/>
  <c r="J23517" i="1"/>
  <c r="G23518" i="1" s="1"/>
  <c r="I19680" i="1"/>
  <c r="J19680" i="1"/>
  <c r="G19681" i="1" s="1"/>
  <c r="I12647" i="1"/>
  <c r="J12647" i="1"/>
  <c r="G12648" i="1" s="1"/>
  <c r="I19738" i="1"/>
  <c r="J19738" i="1"/>
  <c r="G19739" i="1" s="1"/>
  <c r="I11735" i="1"/>
  <c r="J11735" i="1"/>
  <c r="G11736" i="1" s="1"/>
  <c r="I23593" i="1"/>
  <c r="J23593" i="1"/>
  <c r="G23594" i="1" s="1"/>
  <c r="I5507" i="1"/>
  <c r="J5507" i="1"/>
  <c r="G5508" i="1" s="1"/>
  <c r="I16490" i="1"/>
  <c r="J16490" i="1"/>
  <c r="G16491" i="1" s="1"/>
  <c r="I13598" i="1"/>
  <c r="J13598" i="1"/>
  <c r="G13599" i="1" s="1"/>
  <c r="I301" i="1"/>
  <c r="J301" i="1"/>
  <c r="G302" i="1" s="1"/>
  <c r="I9641" i="1"/>
  <c r="J9641" i="1" s="1"/>
  <c r="G9642" i="1" s="1"/>
  <c r="I15739" i="1"/>
  <c r="J15739" i="1" s="1"/>
  <c r="G15740" i="1" s="1"/>
  <c r="I15399" i="1"/>
  <c r="J15399" i="1"/>
  <c r="G15400" i="1" s="1"/>
  <c r="I11702" i="1"/>
  <c r="J11702" i="1"/>
  <c r="G11703" i="1" s="1"/>
  <c r="I6355" i="1"/>
  <c r="J6355" i="1"/>
  <c r="G6356" i="1" s="1"/>
  <c r="I20791" i="1"/>
  <c r="J20791" i="1" s="1"/>
  <c r="G20792" i="1" s="1"/>
  <c r="I8521" i="1"/>
  <c r="J8521" i="1"/>
  <c r="G8522" i="1" s="1"/>
  <c r="I15240" i="1"/>
  <c r="J15240" i="1"/>
  <c r="G15241" i="1" s="1"/>
  <c r="I1804" i="1"/>
  <c r="J1804" i="1"/>
  <c r="G1805" i="1" s="1"/>
  <c r="I4860" i="1"/>
  <c r="J4860" i="1" s="1"/>
  <c r="G4861" i="1" s="1"/>
  <c r="I17090" i="1"/>
  <c r="J17090" i="1"/>
  <c r="G17091" i="1" s="1"/>
  <c r="I16920" i="1"/>
  <c r="J16920" i="1"/>
  <c r="G16921" i="1" s="1"/>
  <c r="I23442" i="1"/>
  <c r="J23442" i="1"/>
  <c r="G23443" i="1" s="1"/>
  <c r="I11670" i="1"/>
  <c r="J11670" i="1"/>
  <c r="G11671" i="1" s="1"/>
  <c r="I2070" i="1"/>
  <c r="J2070" i="1" s="1"/>
  <c r="G2071" i="1" s="1"/>
  <c r="I13645" i="1"/>
  <c r="J13645" i="1"/>
  <c r="G13646" i="1" s="1"/>
  <c r="I9430" i="1"/>
  <c r="J9430" i="1"/>
  <c r="G9431" i="1" s="1"/>
  <c r="I7867" i="1"/>
  <c r="J7867" i="1"/>
  <c r="G7868" i="1" s="1"/>
  <c r="I30198" i="1"/>
  <c r="J30198" i="1"/>
  <c r="G30199" i="1" s="1"/>
  <c r="I17505" i="1"/>
  <c r="J17505" i="1"/>
  <c r="G17506" i="1" s="1"/>
  <c r="I10761" i="1"/>
  <c r="J10761" i="1" s="1"/>
  <c r="G10762" i="1" s="1"/>
  <c r="I18159" i="1"/>
  <c r="J18159" i="1"/>
  <c r="G18160" i="1" s="1"/>
  <c r="I18128" i="1"/>
  <c r="J18128" i="1"/>
  <c r="G18129" i="1" s="1"/>
  <c r="I20333" i="1"/>
  <c r="J20333" i="1" s="1"/>
  <c r="G20334" i="1" s="1"/>
  <c r="J26227" i="1"/>
  <c r="G26228" i="1" s="1"/>
  <c r="I26227" i="1"/>
  <c r="I28982" i="1"/>
  <c r="J28982" i="1" s="1"/>
  <c r="G28983" i="1" s="1"/>
  <c r="I2549" i="1"/>
  <c r="J2549" i="1" s="1"/>
  <c r="G2550" i="1" s="1"/>
  <c r="J25909" i="1"/>
  <c r="G25910" i="1" s="1"/>
  <c r="I25909" i="1"/>
  <c r="I15740" i="1" l="1"/>
  <c r="J15740" i="1" s="1"/>
  <c r="G15741" i="1" s="1"/>
  <c r="J17855" i="1"/>
  <c r="G17856" i="1" s="1"/>
  <c r="I17855" i="1"/>
  <c r="I24320" i="1"/>
  <c r="I24321" i="1" s="1"/>
  <c r="K24321" i="1" s="1"/>
  <c r="J25561" i="1"/>
  <c r="G25562" i="1" s="1"/>
  <c r="I25561" i="1"/>
  <c r="I1188" i="1"/>
  <c r="J1188" i="1" s="1"/>
  <c r="G1189" i="1" s="1"/>
  <c r="I26214" i="1"/>
  <c r="J26214" i="1" s="1"/>
  <c r="G26215" i="1" s="1"/>
  <c r="I15620" i="1"/>
  <c r="J15620" i="1" s="1"/>
  <c r="G15621" i="1" s="1"/>
  <c r="J17076" i="1"/>
  <c r="G17077" i="1" s="1"/>
  <c r="I17076" i="1"/>
  <c r="I19087" i="1"/>
  <c r="J19087" i="1"/>
  <c r="G19088" i="1" s="1"/>
  <c r="I28388" i="1"/>
  <c r="J28388" i="1" s="1"/>
  <c r="G28389" i="1" s="1"/>
  <c r="I17713" i="1"/>
  <c r="J17713" i="1"/>
  <c r="G17714" i="1" s="1"/>
  <c r="I1620" i="1"/>
  <c r="J1620" i="1" s="1"/>
  <c r="G1621" i="1" s="1"/>
  <c r="I11864" i="1"/>
  <c r="J11864" i="1"/>
  <c r="G11865" i="1" s="1"/>
  <c r="I29916" i="1"/>
  <c r="I29917" i="1" s="1"/>
  <c r="K29917" i="1" s="1"/>
  <c r="I2023" i="1"/>
  <c r="J2023" i="1"/>
  <c r="G2024" i="1" s="1"/>
  <c r="I23488" i="1"/>
  <c r="J23488" i="1" s="1"/>
  <c r="G23489" i="1" s="1"/>
  <c r="I12184" i="1"/>
  <c r="J12184" i="1"/>
  <c r="G12185" i="1" s="1"/>
  <c r="J27981" i="1"/>
  <c r="G27982" i="1" s="1"/>
  <c r="I27981" i="1"/>
  <c r="I23686" i="1"/>
  <c r="J23686" i="1" s="1"/>
  <c r="G23687" i="1" s="1"/>
  <c r="I9100" i="1"/>
  <c r="I9101" i="1" s="1"/>
  <c r="K9101" i="1" s="1"/>
  <c r="I10217" i="1"/>
  <c r="I10218" i="1" s="1"/>
  <c r="K10218" i="1" s="1"/>
  <c r="J10217" i="1"/>
  <c r="J25745" i="1"/>
  <c r="G25746" i="1" s="1"/>
  <c r="I25745" i="1"/>
  <c r="I9974" i="1"/>
  <c r="J9974" i="1"/>
  <c r="G9975" i="1" s="1"/>
  <c r="J28012" i="1"/>
  <c r="G28013" i="1" s="1"/>
  <c r="I28012" i="1"/>
  <c r="I2903" i="1"/>
  <c r="J2903" i="1" s="1"/>
  <c r="G2904" i="1" s="1"/>
  <c r="J4973" i="1"/>
  <c r="G4974" i="1" s="1"/>
  <c r="I4973" i="1"/>
  <c r="I11845" i="1"/>
  <c r="J11845" i="1" s="1"/>
  <c r="G11846" i="1" s="1"/>
  <c r="J22745" i="1"/>
  <c r="G22746" i="1" s="1"/>
  <c r="I22745" i="1"/>
  <c r="I18305" i="1"/>
  <c r="J18305" i="1" s="1"/>
  <c r="G18306" i="1" s="1"/>
  <c r="J2958" i="1"/>
  <c r="G2959" i="1" s="1"/>
  <c r="I2958" i="1"/>
  <c r="I12262" i="1"/>
  <c r="J12262" i="1" s="1"/>
  <c r="G12263" i="1" s="1"/>
  <c r="J30213" i="1"/>
  <c r="G30214" i="1" s="1"/>
  <c r="I30213" i="1"/>
  <c r="I28824" i="1"/>
  <c r="J28824" i="1"/>
  <c r="G28825" i="1" s="1"/>
  <c r="J6585" i="1"/>
  <c r="G6586" i="1" s="1"/>
  <c r="I6585" i="1"/>
  <c r="I26553" i="1"/>
  <c r="J26553" i="1" s="1"/>
  <c r="G26554" i="1" s="1"/>
  <c r="J22129" i="1"/>
  <c r="G22130" i="1" s="1"/>
  <c r="I22129" i="1"/>
  <c r="I2598" i="1"/>
  <c r="J2598" i="1" s="1"/>
  <c r="G2599" i="1" s="1"/>
  <c r="J26476" i="1"/>
  <c r="G26477" i="1" s="1"/>
  <c r="I26476" i="1"/>
  <c r="I26506" i="1"/>
  <c r="J26506" i="1" s="1"/>
  <c r="G26507" i="1" s="1"/>
  <c r="J12504" i="1"/>
  <c r="G12505" i="1" s="1"/>
  <c r="I12504" i="1"/>
  <c r="I2279" i="1"/>
  <c r="J2279" i="1" s="1"/>
  <c r="G2280" i="1" s="1"/>
  <c r="J18591" i="1"/>
  <c r="G18592" i="1" s="1"/>
  <c r="I18591" i="1"/>
  <c r="I5709" i="1"/>
  <c r="I5710" i="1" s="1"/>
  <c r="K5710" i="1" s="1"/>
  <c r="J12230" i="1"/>
  <c r="G12231" i="1" s="1"/>
  <c r="I12230" i="1"/>
  <c r="I29029" i="1"/>
  <c r="J29029" i="1" s="1"/>
  <c r="G29030" i="1" s="1"/>
  <c r="I6953" i="1"/>
  <c r="J6953" i="1" s="1"/>
  <c r="G6954" i="1" s="1"/>
  <c r="I13356" i="1"/>
  <c r="J13356" i="1"/>
  <c r="G13357" i="1" s="1"/>
  <c r="I6509" i="1"/>
  <c r="J6509" i="1" s="1"/>
  <c r="G6510" i="1" s="1"/>
  <c r="I365" i="1"/>
  <c r="J365" i="1"/>
  <c r="G366" i="1" s="1"/>
  <c r="I141" i="1"/>
  <c r="J141" i="1" s="1"/>
  <c r="G142" i="1" s="1"/>
  <c r="I3742" i="1"/>
  <c r="J3742" i="1"/>
  <c r="G3743" i="1" s="1"/>
  <c r="I29600" i="1"/>
  <c r="J29600" i="1" s="1"/>
  <c r="G29601" i="1" s="1"/>
  <c r="I19055" i="1"/>
  <c r="J19055" i="1"/>
  <c r="G19056" i="1" s="1"/>
  <c r="I1839" i="1"/>
  <c r="I1840" i="1" s="1"/>
  <c r="K1840" i="1" s="1"/>
  <c r="I13694" i="1"/>
  <c r="J13694" i="1"/>
  <c r="G13695" i="1" s="1"/>
  <c r="I8749" i="1"/>
  <c r="J8749" i="1" s="1"/>
  <c r="G8750" i="1" s="1"/>
  <c r="I14625" i="1"/>
  <c r="J14625" i="1"/>
  <c r="G14626" i="1" s="1"/>
  <c r="I30229" i="1"/>
  <c r="J30229" i="1" s="1"/>
  <c r="G30230" i="1" s="1"/>
  <c r="I11296" i="1"/>
  <c r="J11296" i="1"/>
  <c r="G11297" i="1" s="1"/>
  <c r="I17919" i="1"/>
  <c r="J17919" i="1" s="1"/>
  <c r="G17920" i="1" s="1"/>
  <c r="I15167" i="1"/>
  <c r="J15167" i="1"/>
  <c r="G15168" i="1" s="1"/>
  <c r="I19248" i="1"/>
  <c r="J19248" i="1" s="1"/>
  <c r="G19249" i="1" s="1"/>
  <c r="I13979" i="1"/>
  <c r="I13980" i="1" s="1"/>
  <c r="K13980" i="1" s="1"/>
  <c r="J13979" i="1"/>
  <c r="I6027" i="1"/>
  <c r="J6027" i="1" s="1"/>
  <c r="G6028" i="1" s="1"/>
  <c r="I18081" i="1"/>
  <c r="J18081" i="1" s="1"/>
  <c r="G18082" i="1" s="1"/>
  <c r="J4181" i="1"/>
  <c r="G4182" i="1" s="1"/>
  <c r="I4181" i="1"/>
  <c r="I3467" i="1"/>
  <c r="J3467" i="1" s="1"/>
  <c r="G3468" i="1" s="1"/>
  <c r="I3771" i="1"/>
  <c r="J3771" i="1" s="1"/>
  <c r="G3772" i="1" s="1"/>
  <c r="I12775" i="1"/>
  <c r="J12775" i="1"/>
  <c r="G12776" i="1" s="1"/>
  <c r="I19343" i="1"/>
  <c r="J19343" i="1" s="1"/>
  <c r="G19344" i="1" s="1"/>
  <c r="I16611" i="1"/>
  <c r="J16611" i="1"/>
  <c r="G16612" i="1" s="1"/>
  <c r="I15226" i="1"/>
  <c r="J15226" i="1" s="1"/>
  <c r="G15227" i="1" s="1"/>
  <c r="I29689" i="1"/>
  <c r="J29689" i="1" s="1"/>
  <c r="G29690" i="1" s="1"/>
  <c r="I18704" i="1"/>
  <c r="J18704" i="1" s="1"/>
  <c r="G18705" i="1" s="1"/>
  <c r="I109" i="1"/>
  <c r="J109" i="1"/>
  <c r="G110" i="1" s="1"/>
  <c r="I13580" i="1"/>
  <c r="J13580" i="1" s="1"/>
  <c r="G13581" i="1" s="1"/>
  <c r="I13250" i="1"/>
  <c r="J13250" i="1"/>
  <c r="G13251" i="1" s="1"/>
  <c r="I7574" i="1"/>
  <c r="J7574" i="1" s="1"/>
  <c r="G7575" i="1" s="1"/>
  <c r="I15102" i="1"/>
  <c r="J15102" i="1"/>
  <c r="G15103" i="1" s="1"/>
  <c r="I19022" i="1"/>
  <c r="J19022" i="1" s="1"/>
  <c r="G19023" i="1" s="1"/>
  <c r="I9934" i="1"/>
  <c r="J9934" i="1"/>
  <c r="G9935" i="1" s="1"/>
  <c r="I13929" i="1"/>
  <c r="J13929" i="1" s="1"/>
  <c r="G13930" i="1" s="1"/>
  <c r="I13219" i="1"/>
  <c r="J13219" i="1"/>
  <c r="G13220" i="1" s="1"/>
  <c r="I11522" i="1"/>
  <c r="J11522" i="1" s="1"/>
  <c r="G11523" i="1" s="1"/>
  <c r="I17211" i="1"/>
  <c r="J17211" i="1"/>
  <c r="G17212" i="1" s="1"/>
  <c r="I18607" i="1"/>
  <c r="J18607" i="1" s="1"/>
  <c r="G18608" i="1" s="1"/>
  <c r="I30289" i="1"/>
  <c r="J30289" i="1"/>
  <c r="G30290" i="1" s="1"/>
  <c r="I20695" i="1"/>
  <c r="J20695" i="1" s="1"/>
  <c r="G20696" i="1" s="1"/>
  <c r="I9918" i="1"/>
  <c r="J9918" i="1"/>
  <c r="G9919" i="1" s="1"/>
  <c r="I2390" i="1"/>
  <c r="J2390" i="1" s="1"/>
  <c r="G2391" i="1" s="1"/>
  <c r="I10913" i="1"/>
  <c r="J10913" i="1"/>
  <c r="G10914" i="1" s="1"/>
  <c r="I10693" i="1"/>
  <c r="J10693" i="1" s="1"/>
  <c r="G10694" i="1" s="1"/>
  <c r="I9503" i="1"/>
  <c r="J9503" i="1"/>
  <c r="G9504" i="1" s="1"/>
  <c r="I3221" i="1"/>
  <c r="J3221" i="1" s="1"/>
  <c r="G3222" i="1" s="1"/>
  <c r="I9067" i="1"/>
  <c r="J9067" i="1"/>
  <c r="G9068" i="1" s="1"/>
  <c r="I21077" i="1"/>
  <c r="J21077" i="1" s="1"/>
  <c r="G21078" i="1" s="1"/>
  <c r="I20857" i="1"/>
  <c r="J20857" i="1"/>
  <c r="G20858" i="1" s="1"/>
  <c r="I5201" i="1"/>
  <c r="J5201" i="1" s="1"/>
  <c r="G5202" i="1" s="1"/>
  <c r="I18400" i="1"/>
  <c r="J18400" i="1" s="1"/>
  <c r="G18401" i="1" s="1"/>
  <c r="J6758" i="1"/>
  <c r="G6759" i="1" s="1"/>
  <c r="I6758" i="1"/>
  <c r="I2262" i="1"/>
  <c r="J2262" i="1"/>
  <c r="G2263" i="1" s="1"/>
  <c r="J8432" i="1"/>
  <c r="G8433" i="1" s="1"/>
  <c r="I8432" i="1"/>
  <c r="I20984" i="1"/>
  <c r="J20984" i="1" s="1"/>
  <c r="G20985" i="1" s="1"/>
  <c r="J22264" i="1"/>
  <c r="G22265" i="1" s="1"/>
  <c r="I22264" i="1"/>
  <c r="I7516" i="1"/>
  <c r="J7516" i="1" s="1"/>
  <c r="G7517" i="1" s="1"/>
  <c r="J13340" i="1"/>
  <c r="G13341" i="1" s="1"/>
  <c r="I13340" i="1"/>
  <c r="I16564" i="1"/>
  <c r="J16564" i="1" s="1"/>
  <c r="G16565" i="1" s="1"/>
  <c r="J7823" i="1"/>
  <c r="G7824" i="1" s="1"/>
  <c r="I7823" i="1"/>
  <c r="I29136" i="1"/>
  <c r="I29137" i="1" s="1"/>
  <c r="K29137" i="1" s="1"/>
  <c r="J12983" i="1"/>
  <c r="G12984" i="1" s="1"/>
  <c r="I12983" i="1"/>
  <c r="I20168" i="1"/>
  <c r="J20168" i="1" s="1"/>
  <c r="G20169" i="1" s="1"/>
  <c r="J19329" i="1"/>
  <c r="G19330" i="1" s="1"/>
  <c r="I19329" i="1"/>
  <c r="I3204" i="1"/>
  <c r="J3204" i="1" s="1"/>
  <c r="G3205" i="1" s="1"/>
  <c r="J19136" i="1"/>
  <c r="G19137" i="1" s="1"/>
  <c r="I19136" i="1"/>
  <c r="I26895" i="1"/>
  <c r="J26895" i="1" s="1"/>
  <c r="G26896" i="1" s="1"/>
  <c r="J16686" i="1"/>
  <c r="G16687" i="1" s="1"/>
  <c r="I16686" i="1"/>
  <c r="I16626" i="1"/>
  <c r="J16626" i="1"/>
  <c r="G16627" i="1" s="1"/>
  <c r="J17106" i="1"/>
  <c r="G17107" i="1" s="1"/>
  <c r="I17106" i="1"/>
  <c r="I20073" i="1"/>
  <c r="J20073" i="1" s="1"/>
  <c r="G20074" i="1" s="1"/>
  <c r="J18881" i="1"/>
  <c r="G18882" i="1" s="1"/>
  <c r="I18881" i="1"/>
  <c r="I16154" i="1"/>
  <c r="J16154" i="1" s="1"/>
  <c r="G16155" i="1" s="1"/>
  <c r="J3053" i="1"/>
  <c r="G3054" i="1" s="1"/>
  <c r="I3053" i="1"/>
  <c r="I22475" i="1"/>
  <c r="J22475" i="1" s="1"/>
  <c r="G22476" i="1" s="1"/>
  <c r="J18752" i="1"/>
  <c r="G18753" i="1" s="1"/>
  <c r="I18752" i="1"/>
  <c r="I22354" i="1"/>
  <c r="J22354" i="1" s="1"/>
  <c r="G22355" i="1" s="1"/>
  <c r="I1820" i="1"/>
  <c r="J1820" i="1" s="1"/>
  <c r="G1821" i="1" s="1"/>
  <c r="I16905" i="1"/>
  <c r="J16905" i="1"/>
  <c r="G16906" i="1" s="1"/>
  <c r="J4133" i="1"/>
  <c r="G4134" i="1" s="1"/>
  <c r="I4133" i="1"/>
  <c r="I23766" i="1"/>
  <c r="J23766" i="1" s="1"/>
  <c r="G23767" i="1" s="1"/>
  <c r="J20105" i="1"/>
  <c r="G20106" i="1" s="1"/>
  <c r="I20105" i="1"/>
  <c r="I29450" i="1"/>
  <c r="J29450" i="1" s="1"/>
  <c r="G29451" i="1" s="1"/>
  <c r="J26351" i="1"/>
  <c r="G26352" i="1" s="1"/>
  <c r="I26351" i="1"/>
  <c r="I6227" i="1"/>
  <c r="J6227" i="1" s="1"/>
  <c r="G6228" i="1" s="1"/>
  <c r="I25804" i="1"/>
  <c r="J25804" i="1" s="1"/>
  <c r="G25805" i="1" s="1"/>
  <c r="I2166" i="1"/>
  <c r="J2166" i="1"/>
  <c r="G2167" i="1" s="1"/>
  <c r="I25306" i="1"/>
  <c r="J25306" i="1" s="1"/>
  <c r="G25307" i="1" s="1"/>
  <c r="I4491" i="1"/>
  <c r="J4491" i="1" s="1"/>
  <c r="G4492" i="1" s="1"/>
  <c r="J7916" i="1"/>
  <c r="G7917" i="1" s="1"/>
  <c r="I7916" i="1"/>
  <c r="I26800" i="1"/>
  <c r="J26800" i="1" s="1"/>
  <c r="G26801" i="1" s="1"/>
  <c r="J28655" i="1"/>
  <c r="G28656" i="1" s="1"/>
  <c r="I28655" i="1"/>
  <c r="I726" i="1"/>
  <c r="J726" i="1" s="1"/>
  <c r="G727" i="1" s="1"/>
  <c r="J19961" i="1"/>
  <c r="G19962" i="1" s="1"/>
  <c r="I19961" i="1"/>
  <c r="I1601" i="1"/>
  <c r="J1601" i="1"/>
  <c r="G1602" i="1" s="1"/>
  <c r="J22175" i="1"/>
  <c r="G22176" i="1" s="1"/>
  <c r="I22175" i="1"/>
  <c r="I694" i="1"/>
  <c r="J694" i="1" s="1"/>
  <c r="G695" i="1" s="1"/>
  <c r="J13079" i="1"/>
  <c r="G13080" i="1" s="1"/>
  <c r="I13079" i="1"/>
  <c r="I27008" i="1"/>
  <c r="J27008" i="1" s="1"/>
  <c r="G27009" i="1" s="1"/>
  <c r="I15849" i="1"/>
  <c r="J15849" i="1" s="1"/>
  <c r="G15850" i="1" s="1"/>
  <c r="I756" i="1"/>
  <c r="J756" i="1"/>
  <c r="G757" i="1" s="1"/>
  <c r="J446" i="1"/>
  <c r="G447" i="1" s="1"/>
  <c r="I446" i="1"/>
  <c r="I16996" i="1"/>
  <c r="J16996" i="1" s="1"/>
  <c r="G16997" i="1" s="1"/>
  <c r="I23249" i="1"/>
  <c r="J23249" i="1" s="1"/>
  <c r="G23250" i="1" s="1"/>
  <c r="I20350" i="1"/>
  <c r="J20350" i="1" s="1"/>
  <c r="G20351" i="1" s="1"/>
  <c r="J18785" i="1"/>
  <c r="G18786" i="1" s="1"/>
  <c r="I18785" i="1"/>
  <c r="I23069" i="1"/>
  <c r="J23069" i="1" s="1"/>
  <c r="G23070" i="1" s="1"/>
  <c r="J11196" i="1"/>
  <c r="G11197" i="1" s="1"/>
  <c r="I11196" i="1"/>
  <c r="I26755" i="1"/>
  <c r="J26755" i="1" s="1"/>
  <c r="G26756" i="1" s="1"/>
  <c r="J22565" i="1"/>
  <c r="G22566" i="1" s="1"/>
  <c r="I22565" i="1"/>
  <c r="I19786" i="1"/>
  <c r="J19786" i="1" s="1"/>
  <c r="G19787" i="1" s="1"/>
  <c r="J3484" i="1"/>
  <c r="G3485" i="1" s="1"/>
  <c r="I3484" i="1"/>
  <c r="I21191" i="1"/>
  <c r="J21191" i="1" s="1"/>
  <c r="G21192" i="1" s="1"/>
  <c r="J4506" i="1"/>
  <c r="G4507" i="1" s="1"/>
  <c r="I4506" i="1"/>
  <c r="I13235" i="1"/>
  <c r="J13235" i="1" s="1"/>
  <c r="G13236" i="1" s="1"/>
  <c r="J22339" i="1"/>
  <c r="G22340" i="1" s="1"/>
  <c r="I22339" i="1"/>
  <c r="I254" i="1"/>
  <c r="J254" i="1" s="1"/>
  <c r="G255" i="1" s="1"/>
  <c r="J3726" i="1"/>
  <c r="G3727" i="1" s="1"/>
  <c r="I3726" i="1"/>
  <c r="I23905" i="1"/>
  <c r="J23905" i="1" s="1"/>
  <c r="G23906" i="1" s="1"/>
  <c r="J26102" i="1"/>
  <c r="G26103" i="1" s="1"/>
  <c r="I26102" i="1"/>
  <c r="I29568" i="1"/>
  <c r="J29568" i="1" s="1"/>
  <c r="G29569" i="1" s="1"/>
  <c r="J28998" i="1"/>
  <c r="G28999" i="1" s="1"/>
  <c r="I28998" i="1"/>
  <c r="I22579" i="1"/>
  <c r="J22579" i="1" s="1"/>
  <c r="G22580" i="1" s="1"/>
  <c r="I6494" i="1"/>
  <c r="J6494" i="1" s="1"/>
  <c r="G6495" i="1" s="1"/>
  <c r="I22654" i="1"/>
  <c r="J22654" i="1" s="1"/>
  <c r="G22655" i="1" s="1"/>
  <c r="I5601" i="1"/>
  <c r="J5601" i="1" s="1"/>
  <c r="G5602" i="1" s="1"/>
  <c r="I2503" i="1"/>
  <c r="J2503" i="1" s="1"/>
  <c r="G2504" i="1" s="1"/>
  <c r="I5554" i="1"/>
  <c r="J5554" i="1" s="1"/>
  <c r="G5555" i="1" s="1"/>
  <c r="I381" i="1"/>
  <c r="J381" i="1" s="1"/>
  <c r="G382" i="1" s="1"/>
  <c r="I7606" i="1"/>
  <c r="J7606" i="1" s="1"/>
  <c r="G7607" i="1" s="1"/>
  <c r="I16089" i="1"/>
  <c r="J16089" i="1" s="1"/>
  <c r="G16090" i="1" s="1"/>
  <c r="I7882" i="1"/>
  <c r="J7882" i="1" s="1"/>
  <c r="G7883" i="1" s="1"/>
  <c r="I21414" i="1"/>
  <c r="J21414" i="1" s="1"/>
  <c r="G21415" i="1" s="1"/>
  <c r="I981" i="1"/>
  <c r="J981" i="1" s="1"/>
  <c r="G982" i="1" s="1"/>
  <c r="I10000" i="1"/>
  <c r="I10001" i="1" s="1"/>
  <c r="K10001" i="1" s="1"/>
  <c r="J10000" i="1"/>
  <c r="I28952" i="1"/>
  <c r="J28952" i="1" s="1"/>
  <c r="G28953" i="1" s="1"/>
  <c r="I7971" i="1"/>
  <c r="J7971" i="1" s="1"/>
  <c r="G7972" i="1" s="1"/>
  <c r="I22625" i="1"/>
  <c r="J22625" i="1" s="1"/>
  <c r="G22626" i="1" s="1"/>
  <c r="I26397" i="1"/>
  <c r="J26397" i="1" s="1"/>
  <c r="G26398" i="1" s="1"/>
  <c r="I1757" i="1"/>
  <c r="J1757" i="1"/>
  <c r="G1758" i="1" s="1"/>
  <c r="I26632" i="1"/>
  <c r="J26632" i="1" s="1"/>
  <c r="G26633" i="1" s="1"/>
  <c r="I22923" i="1"/>
  <c r="J22923" i="1" s="1"/>
  <c r="G22924" i="1" s="1"/>
  <c r="I27087" i="1"/>
  <c r="J27087" i="1" s="1"/>
  <c r="G27088" i="1" s="1"/>
  <c r="I15947" i="1"/>
  <c r="I15948" i="1" s="1"/>
  <c r="K15948" i="1" s="1"/>
  <c r="J15947" i="1"/>
  <c r="I21695" i="1"/>
  <c r="J21695" i="1" s="1"/>
  <c r="G21696" i="1" s="1"/>
  <c r="I29254" i="1"/>
  <c r="J29254" i="1" s="1"/>
  <c r="G29255" i="1" s="1"/>
  <c r="I21209" i="1"/>
  <c r="J21209" i="1" s="1"/>
  <c r="G21210" i="1" s="1"/>
  <c r="I27795" i="1"/>
  <c r="J27795" i="1" s="1"/>
  <c r="G27796" i="1" s="1"/>
  <c r="I21448" i="1"/>
  <c r="J21448" i="1" s="1"/>
  <c r="G21449" i="1" s="1"/>
  <c r="I22534" i="1"/>
  <c r="J22534" i="1" s="1"/>
  <c r="G22535" i="1" s="1"/>
  <c r="I22818" i="1"/>
  <c r="J22818" i="1" s="1"/>
  <c r="G22819" i="1" s="1"/>
  <c r="I26538" i="1"/>
  <c r="J26538" i="1" s="1"/>
  <c r="G26539" i="1" s="1"/>
  <c r="I21128" i="1"/>
  <c r="J21128" i="1" s="1"/>
  <c r="G21129" i="1" s="1"/>
  <c r="I3612" i="1"/>
  <c r="I18497" i="1"/>
  <c r="J18497" i="1" s="1"/>
  <c r="G18498" i="1" s="1"/>
  <c r="I25320" i="1"/>
  <c r="J25320" i="1" s="1"/>
  <c r="G25321" i="1" s="1"/>
  <c r="I319" i="1"/>
  <c r="J319" i="1" s="1"/>
  <c r="G320" i="1" s="1"/>
  <c r="I29284" i="1"/>
  <c r="J29284" i="1" s="1"/>
  <c r="G29285" i="1" s="1"/>
  <c r="I12758" i="1"/>
  <c r="J12758" i="1" s="1"/>
  <c r="G12759" i="1" s="1"/>
  <c r="I20309" i="1"/>
  <c r="J20309" i="1" s="1"/>
  <c r="G20310" i="1" s="1"/>
  <c r="I22399" i="1"/>
  <c r="J22399" i="1" s="1"/>
  <c r="G22400" i="1" s="1"/>
  <c r="I30005" i="1"/>
  <c r="J30005" i="1" s="1"/>
  <c r="G30006" i="1" s="1"/>
  <c r="I11626" i="1"/>
  <c r="J11626" i="1" s="1"/>
  <c r="G11627" i="1" s="1"/>
  <c r="I20969" i="1"/>
  <c r="J20969" i="1"/>
  <c r="G20970" i="1" s="1"/>
  <c r="I27135" i="1"/>
  <c r="J27135" i="1" s="1"/>
  <c r="G27136" i="1" s="1"/>
  <c r="I6876" i="1"/>
  <c r="J6876" i="1" s="1"/>
  <c r="G6877" i="1" s="1"/>
  <c r="I7376" i="1"/>
  <c r="J7376" i="1" s="1"/>
  <c r="G7377" i="1" s="1"/>
  <c r="I21949" i="1"/>
  <c r="J21949" i="1" s="1"/>
  <c r="G21950" i="1" s="1"/>
  <c r="I24869" i="1"/>
  <c r="J24869" i="1"/>
  <c r="G24870" i="1" s="1"/>
  <c r="I4410" i="1"/>
  <c r="J4410" i="1" s="1"/>
  <c r="G4411" i="1" s="1"/>
  <c r="I15913" i="1"/>
  <c r="J15913" i="1"/>
  <c r="G15914" i="1" s="1"/>
  <c r="I9463" i="1"/>
  <c r="J9463" i="1" s="1"/>
  <c r="G9464" i="1" s="1"/>
  <c r="I27610" i="1"/>
  <c r="J27610" i="1" s="1"/>
  <c r="G27611" i="1" s="1"/>
  <c r="I22789" i="1"/>
  <c r="J22789" i="1" s="1"/>
  <c r="G22790" i="1" s="1"/>
  <c r="I22429" i="1"/>
  <c r="J22429" i="1" s="1"/>
  <c r="G22430" i="1" s="1"/>
  <c r="I5785" i="1"/>
  <c r="J5785" i="1" s="1"/>
  <c r="G5786" i="1" s="1"/>
  <c r="I15834" i="1"/>
  <c r="J15834" i="1" s="1"/>
  <c r="G15835" i="1" s="1"/>
  <c r="I4844" i="1"/>
  <c r="J4844" i="1" s="1"/>
  <c r="G4845" i="1" s="1"/>
  <c r="I27906" i="1"/>
  <c r="J27906" i="1" s="1"/>
  <c r="G27907" i="1" s="1"/>
  <c r="I25512" i="1"/>
  <c r="J25512" i="1"/>
  <c r="G25513" i="1" s="1"/>
  <c r="I16232" i="1"/>
  <c r="J16232" i="1"/>
  <c r="G16233" i="1" s="1"/>
  <c r="I4827" i="1"/>
  <c r="J4827" i="1" s="1"/>
  <c r="G4828" i="1" s="1"/>
  <c r="I20027" i="1"/>
  <c r="I20028" i="1" s="1"/>
  <c r="K20028" i="1" s="1"/>
  <c r="J20027" i="1"/>
  <c r="I3332" i="1"/>
  <c r="J3332" i="1" s="1"/>
  <c r="G3333" i="1" s="1"/>
  <c r="I19233" i="1"/>
  <c r="J19233" i="1" s="1"/>
  <c r="G19234" i="1" s="1"/>
  <c r="I17438" i="1"/>
  <c r="J17438" i="1" s="1"/>
  <c r="G17439" i="1" s="1"/>
  <c r="I23352" i="1"/>
  <c r="J23352" i="1"/>
  <c r="G23353" i="1" s="1"/>
  <c r="I5328" i="1"/>
  <c r="J5328" i="1"/>
  <c r="G5329" i="1" s="1"/>
  <c r="I16538" i="1"/>
  <c r="I16539" i="1" s="1"/>
  <c r="K16539" i="1" s="1"/>
  <c r="I22370" i="1"/>
  <c r="J22370" i="1" s="1"/>
  <c r="G22371" i="1" s="1"/>
  <c r="I16952" i="1"/>
  <c r="I16953" i="1" s="1"/>
  <c r="I5585" i="1"/>
  <c r="J5585" i="1" s="1"/>
  <c r="G5586" i="1" s="1"/>
  <c r="I21815" i="1"/>
  <c r="J21815" i="1" s="1"/>
  <c r="G21816" i="1" s="1"/>
  <c r="I22699" i="1"/>
  <c r="J22699" i="1" s="1"/>
  <c r="G22700" i="1" s="1"/>
  <c r="I19520" i="1"/>
  <c r="J19520" i="1" s="1"/>
  <c r="G19521" i="1" s="1"/>
  <c r="I21935" i="1"/>
  <c r="J21935" i="1" s="1"/>
  <c r="G21936" i="1" s="1"/>
  <c r="I22593" i="1"/>
  <c r="J22593" i="1" s="1"/>
  <c r="G22594" i="1" s="1"/>
  <c r="I12359" i="1"/>
  <c r="J12359" i="1" s="1"/>
  <c r="G12360" i="1" s="1"/>
  <c r="I2375" i="1"/>
  <c r="J2375" i="1" s="1"/>
  <c r="G2376" i="1" s="1"/>
  <c r="I18976" i="1"/>
  <c r="J18976" i="1" s="1"/>
  <c r="G18977" i="1" s="1"/>
  <c r="I4813" i="1"/>
  <c r="J4813" i="1" s="1"/>
  <c r="G4814" i="1" s="1"/>
  <c r="I27700" i="1"/>
  <c r="J27700" i="1" s="1"/>
  <c r="G27701" i="1" s="1"/>
  <c r="I26459" i="1"/>
  <c r="J26459" i="1" s="1"/>
  <c r="G26460" i="1" s="1"/>
  <c r="I12039" i="1"/>
  <c r="J12039" i="1" s="1"/>
  <c r="G12040" i="1" s="1"/>
  <c r="I28887" i="1"/>
  <c r="J28887" i="1"/>
  <c r="G28888" i="1" s="1"/>
  <c r="I26992" i="1"/>
  <c r="J26992" i="1" s="1"/>
  <c r="G26993" i="1" s="1"/>
  <c r="I6790" i="1"/>
  <c r="J6790" i="1" s="1"/>
  <c r="G6791" i="1" s="1"/>
  <c r="I12165" i="1"/>
  <c r="J12165" i="1" s="1"/>
  <c r="G12166" i="1" s="1"/>
  <c r="I29524" i="1"/>
  <c r="J29524" i="1" s="1"/>
  <c r="G29525" i="1" s="1"/>
  <c r="I6100" i="1"/>
  <c r="J6100" i="1" s="1"/>
  <c r="G6101" i="1" s="1"/>
  <c r="I22115" i="1"/>
  <c r="J22115" i="1" s="1"/>
  <c r="G22116" i="1" s="1"/>
  <c r="I8765" i="1"/>
  <c r="J8765" i="1" s="1"/>
  <c r="G8766" i="1" s="1"/>
  <c r="I6908" i="1"/>
  <c r="J6908" i="1" s="1"/>
  <c r="G6909" i="1" s="1"/>
  <c r="I23097" i="1"/>
  <c r="J23097" i="1" s="1"/>
  <c r="G23098" i="1" s="1"/>
  <c r="I23338" i="1"/>
  <c r="J23338" i="1" s="1"/>
  <c r="G23339" i="1" s="1"/>
  <c r="I22294" i="1"/>
  <c r="J22294" i="1" s="1"/>
  <c r="G22295" i="1" s="1"/>
  <c r="I7669" i="1"/>
  <c r="J7669" i="1" s="1"/>
  <c r="G7670" i="1" s="1"/>
  <c r="I3022" i="1"/>
  <c r="J3022" i="1" s="1"/>
  <c r="G3023" i="1" s="1"/>
  <c r="I19945" i="1"/>
  <c r="J19945" i="1" s="1"/>
  <c r="G19946" i="1" s="1"/>
  <c r="I21320" i="1"/>
  <c r="J21320" i="1" s="1"/>
  <c r="G21321" i="1" s="1"/>
  <c r="I8910" i="1"/>
  <c r="J8910" i="1" s="1"/>
  <c r="G8911" i="1" s="1"/>
  <c r="I20536" i="1"/>
  <c r="J20536" i="1" s="1"/>
  <c r="G20537" i="1" s="1"/>
  <c r="I21465" i="1"/>
  <c r="J21465" i="1" s="1"/>
  <c r="G21466" i="1" s="1"/>
  <c r="I17225" i="1"/>
  <c r="J17225" i="1" s="1"/>
  <c r="G17226" i="1" s="1"/>
  <c r="I26007" i="1"/>
  <c r="J26007" i="1" s="1"/>
  <c r="G26008" i="1" s="1"/>
  <c r="I28270" i="1"/>
  <c r="J28270" i="1"/>
  <c r="G28271" i="1" s="1"/>
  <c r="I28705" i="1"/>
  <c r="J28705" i="1" s="1"/>
  <c r="G28706" i="1" s="1"/>
  <c r="I25651" i="1"/>
  <c r="J25651" i="1" s="1"/>
  <c r="G25652" i="1" s="1"/>
  <c r="I20462" i="1"/>
  <c r="J20462" i="1"/>
  <c r="G20463" i="1" s="1"/>
  <c r="I19455" i="1"/>
  <c r="J19455" i="1" s="1"/>
  <c r="G19456" i="1" s="1"/>
  <c r="I22937" i="1"/>
  <c r="J22937" i="1" s="1"/>
  <c r="G22938" i="1" s="1"/>
  <c r="I5036" i="1"/>
  <c r="J5036" i="1" s="1"/>
  <c r="G5037" i="1" s="1"/>
  <c r="I8303" i="1"/>
  <c r="J8303" i="1" s="1"/>
  <c r="G8304" i="1" s="1"/>
  <c r="I2550" i="1"/>
  <c r="J2550" i="1" s="1"/>
  <c r="G2551" i="1" s="1"/>
  <c r="I20334" i="1"/>
  <c r="J20334" i="1" s="1"/>
  <c r="G20335" i="1" s="1"/>
  <c r="I2071" i="1"/>
  <c r="J2071" i="1"/>
  <c r="G2072" i="1" s="1"/>
  <c r="I20792" i="1"/>
  <c r="J20792" i="1"/>
  <c r="G20793" i="1" s="1"/>
  <c r="I9642" i="1"/>
  <c r="J9642" i="1" s="1"/>
  <c r="G9643" i="1" s="1"/>
  <c r="I24626" i="1"/>
  <c r="J24626" i="1" s="1"/>
  <c r="G24627" i="1" s="1"/>
  <c r="I25529" i="1"/>
  <c r="J25529" i="1" s="1"/>
  <c r="G25530" i="1" s="1"/>
  <c r="I1475" i="1"/>
  <c r="J1475" i="1" s="1"/>
  <c r="G1476" i="1" s="1"/>
  <c r="I1044" i="1"/>
  <c r="J1044" i="1" s="1"/>
  <c r="G1045" i="1" s="1"/>
  <c r="I711" i="1"/>
  <c r="J711" i="1"/>
  <c r="G712" i="1" s="1"/>
  <c r="I20551" i="1"/>
  <c r="J20551" i="1"/>
  <c r="G20552" i="1" s="1"/>
  <c r="I15368" i="1"/>
  <c r="J15368" i="1"/>
  <c r="G15369" i="1" s="1"/>
  <c r="I14267" i="1"/>
  <c r="I14268" i="1" s="1"/>
  <c r="K14268" i="1" s="1"/>
  <c r="J14267" i="1"/>
  <c r="I3973" i="1"/>
  <c r="J3973" i="1"/>
  <c r="G3974" i="1" s="1"/>
  <c r="I15200" i="1"/>
  <c r="J15200" i="1"/>
  <c r="G15201" i="1" s="1"/>
  <c r="I14785" i="1"/>
  <c r="J14785" i="1"/>
  <c r="G14786" i="1" s="1"/>
  <c r="I11107" i="1"/>
  <c r="I11108" i="1" s="1"/>
  <c r="K11108" i="1" s="1"/>
  <c r="I4639" i="1"/>
  <c r="J4639" i="1"/>
  <c r="G4640" i="1" s="1"/>
  <c r="I6286" i="1"/>
  <c r="J6286" i="1" s="1"/>
  <c r="G6287" i="1" s="1"/>
  <c r="I17046" i="1"/>
  <c r="J17046" i="1"/>
  <c r="G17047" i="1" s="1"/>
  <c r="I5138" i="1"/>
  <c r="J5138" i="1" s="1"/>
  <c r="G5139" i="1" s="1"/>
  <c r="I4085" i="1"/>
  <c r="J4085" i="1"/>
  <c r="G4086" i="1" s="1"/>
  <c r="I25368" i="1"/>
  <c r="J25368" i="1"/>
  <c r="G25369" i="1" s="1"/>
  <c r="I24719" i="1"/>
  <c r="J24719" i="1" s="1"/>
  <c r="G24720" i="1" s="1"/>
  <c r="I8861" i="1"/>
  <c r="J8861" i="1" s="1"/>
  <c r="G8862" i="1" s="1"/>
  <c r="I29673" i="1"/>
  <c r="J29673" i="1" s="1"/>
  <c r="G29674" i="1" s="1"/>
  <c r="I9447" i="1"/>
  <c r="J9447" i="1"/>
  <c r="G9448" i="1" s="1"/>
  <c r="I22190" i="1"/>
  <c r="J22190" i="1" s="1"/>
  <c r="G22191" i="1" s="1"/>
  <c r="I26739" i="1"/>
  <c r="J26739" i="1" s="1"/>
  <c r="G26740" i="1" s="1"/>
  <c r="I26445" i="1"/>
  <c r="J26445" i="1" s="1"/>
  <c r="G26446" i="1" s="1"/>
  <c r="I12454" i="1"/>
  <c r="J12454" i="1" s="1"/>
  <c r="G12455" i="1" s="1"/>
  <c r="I26646" i="1"/>
  <c r="J26646" i="1" s="1"/>
  <c r="G26647" i="1" s="1"/>
  <c r="I29644" i="1"/>
  <c r="J29644" i="1" s="1"/>
  <c r="G29645" i="1" s="1"/>
  <c r="I21964" i="1"/>
  <c r="J21964" i="1" s="1"/>
  <c r="G21965" i="1" s="1"/>
  <c r="I4069" i="1"/>
  <c r="J4069" i="1" s="1"/>
  <c r="G4070" i="1" s="1"/>
  <c r="I3004" i="1"/>
  <c r="J3004" i="1"/>
  <c r="G3005" i="1" s="1"/>
  <c r="I29614" i="1"/>
  <c r="J29614" i="1" s="1"/>
  <c r="G29615" i="1" s="1"/>
  <c r="I22684" i="1"/>
  <c r="J22684" i="1" s="1"/>
  <c r="G22685" i="1" s="1"/>
  <c r="I2470" i="1"/>
  <c r="J2470" i="1" s="1"/>
  <c r="G2471" i="1" s="1"/>
  <c r="I6255" i="1"/>
  <c r="J6255" i="1" s="1"/>
  <c r="G6256" i="1" s="1"/>
  <c r="I13110" i="1"/>
  <c r="J13110" i="1" s="1"/>
  <c r="G13111" i="1" s="1"/>
  <c r="I6996" i="1"/>
  <c r="J6996" i="1" s="1"/>
  <c r="G6997" i="1" s="1"/>
  <c r="I4688" i="1"/>
  <c r="J4688" i="1" s="1"/>
  <c r="G4689" i="1" s="1"/>
  <c r="I13404" i="1"/>
  <c r="J13404" i="1" s="1"/>
  <c r="G13405" i="1" s="1"/>
  <c r="I1250" i="1"/>
  <c r="J1250" i="1" s="1"/>
  <c r="G1251" i="1" s="1"/>
  <c r="I589" i="1"/>
  <c r="J589" i="1" s="1"/>
  <c r="G590" i="1" s="1"/>
  <c r="I6711" i="1"/>
  <c r="I6712" i="1" s="1"/>
  <c r="K6712" i="1" s="1"/>
  <c r="J6711" i="1"/>
  <c r="I12248" i="1"/>
  <c r="J12248" i="1"/>
  <c r="G12249" i="1" s="1"/>
  <c r="I17968" i="1"/>
  <c r="J17968" i="1"/>
  <c r="G17969" i="1" s="1"/>
  <c r="I11959" i="1"/>
  <c r="J11959" i="1"/>
  <c r="G11960" i="1" s="1"/>
  <c r="I13835" i="1"/>
  <c r="I13836" i="1" s="1"/>
  <c r="K13836" i="1" s="1"/>
  <c r="J13835" i="1"/>
  <c r="I12808" i="1"/>
  <c r="J12808" i="1"/>
  <c r="G12809" i="1" s="1"/>
  <c r="I16832" i="1"/>
  <c r="J16832" i="1"/>
  <c r="G16833" i="1" s="1"/>
  <c r="I20759" i="1"/>
  <c r="J20759" i="1" s="1"/>
  <c r="G20760" i="1" s="1"/>
  <c r="I28584" i="1"/>
  <c r="J28584" i="1" s="1"/>
  <c r="G28585" i="1" s="1"/>
  <c r="I17304" i="1"/>
  <c r="J17304" i="1"/>
  <c r="G17305" i="1" s="1"/>
  <c r="I3835" i="1"/>
  <c r="J3835" i="1"/>
  <c r="G3836" i="1" s="1"/>
  <c r="I6600" i="1"/>
  <c r="J6600" i="1"/>
  <c r="G6601" i="1" s="1"/>
  <c r="I25132" i="1"/>
  <c r="J25132" i="1" s="1"/>
  <c r="G25133" i="1" s="1"/>
  <c r="I14865" i="1"/>
  <c r="J14865" i="1"/>
  <c r="G14866" i="1" s="1"/>
  <c r="I15183" i="1"/>
  <c r="J15183" i="1"/>
  <c r="G15184" i="1" s="1"/>
  <c r="I21801" i="1"/>
  <c r="J21801" i="1"/>
  <c r="G21802" i="1" s="1"/>
  <c r="I1174" i="1"/>
  <c r="I1175" i="1" s="1"/>
  <c r="K1175" i="1" s="1"/>
  <c r="J1174" i="1"/>
  <c r="I14737" i="1"/>
  <c r="J14737" i="1"/>
  <c r="G14738" i="1" s="1"/>
  <c r="I17151" i="1"/>
  <c r="J17151" i="1"/>
  <c r="G17152" i="1" s="1"/>
  <c r="I3316" i="1"/>
  <c r="J3316" i="1"/>
  <c r="G3317" i="1" s="1"/>
  <c r="I11397" i="1"/>
  <c r="J11397" i="1"/>
  <c r="G11398" i="1" s="1"/>
  <c r="I27183" i="1"/>
  <c r="J27183" i="1"/>
  <c r="G27184" i="1" s="1"/>
  <c r="I18032" i="1"/>
  <c r="J18032" i="1"/>
  <c r="G18033" i="1" s="1"/>
  <c r="I23504" i="1"/>
  <c r="J23504" i="1" s="1"/>
  <c r="G23505" i="1" s="1"/>
  <c r="I7983" i="1"/>
  <c r="J7983" i="1"/>
  <c r="G7984" i="1" s="1"/>
  <c r="I18383" i="1"/>
  <c r="J18383" i="1"/>
  <c r="G18384" i="1" s="1"/>
  <c r="I8624" i="1"/>
  <c r="J8624" i="1"/>
  <c r="G8625" i="1" s="1"/>
  <c r="I4278" i="1"/>
  <c r="J4278" i="1" s="1"/>
  <c r="G4279" i="1" s="1"/>
  <c r="I12152" i="1"/>
  <c r="J12152" i="1"/>
  <c r="G12153" i="1" s="1"/>
  <c r="I15151" i="1"/>
  <c r="J15151" i="1"/>
  <c r="G15152" i="1" s="1"/>
  <c r="I6569" i="1"/>
  <c r="J6569" i="1"/>
  <c r="G6570" i="1" s="1"/>
  <c r="I29869" i="1"/>
  <c r="J29869" i="1"/>
  <c r="G29870" i="1" s="1"/>
  <c r="I14833" i="1"/>
  <c r="J14833" i="1"/>
  <c r="G14834" i="1" s="1"/>
  <c r="I1140" i="1"/>
  <c r="J1140" i="1"/>
  <c r="G1141" i="1" s="1"/>
  <c r="I29629" i="1"/>
  <c r="J29629" i="1"/>
  <c r="G29630" i="1" s="1"/>
  <c r="I18209" i="1"/>
  <c r="J18209" i="1" s="1"/>
  <c r="G18210" i="1" s="1"/>
  <c r="I15559" i="1"/>
  <c r="J15559" i="1"/>
  <c r="G15560" i="1" s="1"/>
  <c r="I25188" i="1"/>
  <c r="J25188" i="1" s="1"/>
  <c r="G25189" i="1" s="1"/>
  <c r="I1396" i="1"/>
  <c r="J1396" i="1"/>
  <c r="G1397" i="1" s="1"/>
  <c r="I30379" i="1"/>
  <c r="J30379" i="1"/>
  <c r="G30380" i="1" s="1"/>
  <c r="I16845" i="1"/>
  <c r="J16845" i="1" s="1"/>
  <c r="G16846" i="1" s="1"/>
  <c r="I7423" i="1"/>
  <c r="J7423" i="1"/>
  <c r="G7424" i="1" s="1"/>
  <c r="I509" i="1"/>
  <c r="J509" i="1" s="1"/>
  <c r="G510" i="1" s="1"/>
  <c r="I3070" i="1"/>
  <c r="J3070" i="1" s="1"/>
  <c r="G3071" i="1" s="1"/>
  <c r="I3157" i="1"/>
  <c r="J3157" i="1"/>
  <c r="G3158" i="1" s="1"/>
  <c r="I23413" i="1"/>
  <c r="J23413" i="1"/>
  <c r="G23414" i="1" s="1"/>
  <c r="I20495" i="1"/>
  <c r="I20496" i="1" s="1"/>
  <c r="K20496" i="1" s="1"/>
  <c r="J20495" i="1"/>
  <c r="I27342" i="1"/>
  <c r="J27342" i="1"/>
  <c r="G27343" i="1" s="1"/>
  <c r="I2326" i="1"/>
  <c r="J2326" i="1"/>
  <c r="G2327" i="1" s="1"/>
  <c r="I17666" i="1"/>
  <c r="I17667" i="1" s="1"/>
  <c r="K17667" i="1" s="1"/>
  <c r="I21727" i="1"/>
  <c r="J21727" i="1" s="1"/>
  <c r="G21728" i="1" s="1"/>
  <c r="I662" i="1"/>
  <c r="J662" i="1" s="1"/>
  <c r="G663" i="1" s="1"/>
  <c r="I3038" i="1"/>
  <c r="J3038" i="1"/>
  <c r="G3039" i="1" s="1"/>
  <c r="I27494" i="1"/>
  <c r="J27494" i="1" s="1"/>
  <c r="G27495" i="1" s="1"/>
  <c r="I15724" i="1"/>
  <c r="J15724" i="1"/>
  <c r="G15725" i="1" s="1"/>
  <c r="I18432" i="1"/>
  <c r="J18432" i="1" s="1"/>
  <c r="G18433" i="1" s="1"/>
  <c r="I27425" i="1"/>
  <c r="J27425" i="1" s="1"/>
  <c r="G27426" i="1" s="1"/>
  <c r="I10792" i="1"/>
  <c r="J10792" i="1"/>
  <c r="G10793" i="1" s="1"/>
  <c r="I5801" i="1"/>
  <c r="J5801" i="1" s="1"/>
  <c r="G5802" i="1" s="1"/>
  <c r="I7723" i="1"/>
  <c r="J7723" i="1" s="1"/>
  <c r="G7724" i="1" s="1"/>
  <c r="I25698" i="1"/>
  <c r="J25698" i="1"/>
  <c r="G25699" i="1" s="1"/>
  <c r="I30319" i="1"/>
  <c r="J30319" i="1"/>
  <c r="G30320" i="1" s="1"/>
  <c r="I11813" i="1"/>
  <c r="J11813" i="1" s="1"/>
  <c r="G11814" i="1" s="1"/>
  <c r="I5677" i="1"/>
  <c r="J5677" i="1" s="1"/>
  <c r="G5678" i="1" s="1"/>
  <c r="I24826" i="1"/>
  <c r="J24826" i="1" s="1"/>
  <c r="G24827" i="1" s="1"/>
  <c r="I19599" i="1"/>
  <c r="J19599" i="1" s="1"/>
  <c r="G19600" i="1" s="1"/>
  <c r="I4376" i="1"/>
  <c r="J4376" i="1" s="1"/>
  <c r="G4377" i="1" s="1"/>
  <c r="I26663" i="1"/>
  <c r="J26663" i="1" s="1"/>
  <c r="G26664" i="1" s="1"/>
  <c r="I12727" i="1"/>
  <c r="J12727" i="1" s="1"/>
  <c r="G12728" i="1" s="1"/>
  <c r="I6939" i="1"/>
  <c r="J6939" i="1" s="1"/>
  <c r="G6940" i="1" s="1"/>
  <c r="I30137" i="1"/>
  <c r="J30137" i="1" s="1"/>
  <c r="G30138" i="1" s="1"/>
  <c r="I21918" i="1"/>
  <c r="J21918" i="1" s="1"/>
  <c r="G21919" i="1" s="1"/>
  <c r="I17489" i="1"/>
  <c r="J17489" i="1"/>
  <c r="G17490" i="1" s="1"/>
  <c r="I20680" i="1"/>
  <c r="J20680" i="1"/>
  <c r="G20681" i="1" s="1"/>
  <c r="I7013" i="1"/>
  <c r="J7013" i="1" s="1"/>
  <c r="G7014" i="1" s="1"/>
  <c r="I25352" i="1"/>
  <c r="J25352" i="1" s="1"/>
  <c r="G25353" i="1" s="1"/>
  <c r="I3237" i="1"/>
  <c r="J3237" i="1" s="1"/>
  <c r="G3238" i="1" s="1"/>
  <c r="I8829" i="1"/>
  <c r="J8829" i="1" s="1"/>
  <c r="G8830" i="1" s="1"/>
  <c r="I11566" i="1"/>
  <c r="J11566" i="1" s="1"/>
  <c r="G11567" i="1" s="1"/>
  <c r="I22990" i="1"/>
  <c r="J22990" i="1"/>
  <c r="G22991" i="1" s="1"/>
  <c r="I28605" i="1"/>
  <c r="J28605" i="1" s="1"/>
  <c r="G28606" i="1" s="1"/>
  <c r="I30183" i="1"/>
  <c r="J30183" i="1" s="1"/>
  <c r="G30184" i="1" s="1"/>
  <c r="I20293" i="1"/>
  <c r="J20293" i="1" s="1"/>
  <c r="G20294" i="1" s="1"/>
  <c r="I27951" i="1"/>
  <c r="J27951" i="1"/>
  <c r="G27952" i="1" s="1"/>
  <c r="I20568" i="1"/>
  <c r="J20568" i="1" s="1"/>
  <c r="G20569" i="1" s="1"/>
  <c r="I18847" i="1"/>
  <c r="J18847" i="1" s="1"/>
  <c r="G18848" i="1" s="1"/>
  <c r="I26335" i="1"/>
  <c r="J26335" i="1" s="1"/>
  <c r="G26336" i="1" s="1"/>
  <c r="I16321" i="1"/>
  <c r="J16321" i="1" s="1"/>
  <c r="G16322" i="1" s="1"/>
  <c r="I12567" i="1"/>
  <c r="J12567" i="1" s="1"/>
  <c r="G12568" i="1" s="1"/>
  <c r="I15589" i="1"/>
  <c r="J15589" i="1" s="1"/>
  <c r="G15590" i="1" s="1"/>
  <c r="I6971" i="1"/>
  <c r="J6971" i="1" s="1"/>
  <c r="G6972" i="1" s="1"/>
  <c r="I24794" i="1"/>
  <c r="J24794" i="1"/>
  <c r="G24795" i="1" s="1"/>
  <c r="I16445" i="1"/>
  <c r="J16445" i="1" s="1"/>
  <c r="G16446" i="1" s="1"/>
  <c r="I964" i="1"/>
  <c r="J964" i="1"/>
  <c r="G965" i="1" s="1"/>
  <c r="I16249" i="1"/>
  <c r="I16250" i="1" s="1"/>
  <c r="K16250" i="1" s="1"/>
  <c r="J16249" i="1"/>
  <c r="I6397" i="1"/>
  <c r="J6397" i="1" s="1"/>
  <c r="G6398" i="1" s="1"/>
  <c r="I12391" i="1"/>
  <c r="J12391" i="1" s="1"/>
  <c r="G12392" i="1" s="1"/>
  <c r="I12630" i="1"/>
  <c r="J12630" i="1" s="1"/>
  <c r="G12631" i="1" s="1"/>
  <c r="I5314" i="1"/>
  <c r="J5314" i="1" s="1"/>
  <c r="G5315" i="1" s="1"/>
  <c r="I27829" i="1"/>
  <c r="J27829" i="1" s="1"/>
  <c r="G27830" i="1" s="1"/>
  <c r="I25495" i="1"/>
  <c r="J25495" i="1"/>
  <c r="G25496" i="1" s="1"/>
  <c r="I4671" i="1"/>
  <c r="J4671" i="1"/>
  <c r="G4672" i="1" s="1"/>
  <c r="I23886" i="1"/>
  <c r="J23886" i="1"/>
  <c r="G23887" i="1" s="1"/>
  <c r="I5815" i="1"/>
  <c r="J5815" i="1" s="1"/>
  <c r="G5816" i="1" s="1"/>
  <c r="I27936" i="1"/>
  <c r="J27936" i="1" s="1"/>
  <c r="G27937" i="1" s="1"/>
  <c r="I5996" i="1"/>
  <c r="J5996" i="1" s="1"/>
  <c r="G5997" i="1" s="1"/>
  <c r="I4752" i="1"/>
  <c r="J4752" i="1" s="1"/>
  <c r="G4753" i="1" s="1"/>
  <c r="I62" i="1"/>
  <c r="J62" i="1" s="1"/>
  <c r="G63" i="1" s="1"/>
  <c r="I26601" i="1"/>
  <c r="J26601" i="1" s="1"/>
  <c r="G26602" i="1" s="1"/>
  <c r="I9849" i="1"/>
  <c r="I9850" i="1" s="1"/>
  <c r="K9850" i="1" s="1"/>
  <c r="J9849" i="1"/>
  <c r="I4768" i="1"/>
  <c r="J4768" i="1"/>
  <c r="G4769" i="1" s="1"/>
  <c r="I19423" i="1"/>
  <c r="J19423" i="1" s="1"/>
  <c r="G19424" i="1" s="1"/>
  <c r="I8538" i="1"/>
  <c r="J8538" i="1" s="1"/>
  <c r="G8539" i="1" s="1"/>
  <c r="I11382" i="1"/>
  <c r="J11382" i="1" s="1"/>
  <c r="G11383" i="1" s="1"/>
  <c r="I13307" i="1"/>
  <c r="J13307" i="1" s="1"/>
  <c r="G13308" i="1" s="1"/>
  <c r="I19755" i="1"/>
  <c r="J19755" i="1" s="1"/>
  <c r="G19756" i="1" s="1"/>
  <c r="I22640" i="1"/>
  <c r="J22640" i="1" s="1"/>
  <c r="G22641" i="1" s="1"/>
  <c r="I4442" i="1"/>
  <c r="J4442" i="1" s="1"/>
  <c r="G4443" i="1" s="1"/>
  <c r="I30168" i="1"/>
  <c r="J30168" i="1" s="1"/>
  <c r="G30169" i="1" s="1"/>
  <c r="I17166" i="1"/>
  <c r="J17166" i="1" s="1"/>
  <c r="G17167" i="1" s="1"/>
  <c r="I3820" i="1"/>
  <c r="J3820" i="1" s="1"/>
  <c r="G3821" i="1" s="1"/>
  <c r="I3701" i="1"/>
  <c r="J3701" i="1" s="1"/>
  <c r="G3702" i="1" s="1"/>
  <c r="I5867" i="1"/>
  <c r="J5867" i="1" s="1"/>
  <c r="G5868" i="1" s="1"/>
  <c r="I12888" i="1"/>
  <c r="J12888" i="1" s="1"/>
  <c r="G12889" i="1" s="1"/>
  <c r="I12855" i="1"/>
  <c r="J12855" i="1" s="1"/>
  <c r="G12856" i="1" s="1"/>
  <c r="I13015" i="1"/>
  <c r="J13015" i="1" s="1"/>
  <c r="G13016" i="1" s="1"/>
  <c r="I22730" i="1"/>
  <c r="J22730" i="1" s="1"/>
  <c r="G22731" i="1" s="1"/>
  <c r="I11655" i="1"/>
  <c r="J11655" i="1" s="1"/>
  <c r="G11656" i="1" s="1"/>
  <c r="I20871" i="1"/>
  <c r="J20871" i="1" s="1"/>
  <c r="G20872" i="1" s="1"/>
  <c r="I23669" i="1"/>
  <c r="J23669" i="1" s="1"/>
  <c r="G23670" i="1" s="1"/>
  <c r="I3132" i="1"/>
  <c r="J3132" i="1"/>
  <c r="G3133" i="1" s="1"/>
  <c r="I3852" i="1"/>
  <c r="J3852" i="1" s="1"/>
  <c r="G3853" i="1" s="1"/>
  <c r="I9546" i="1"/>
  <c r="J9546" i="1" s="1"/>
  <c r="G9547" i="1" s="1"/>
  <c r="I7359" i="1"/>
  <c r="J7359" i="1"/>
  <c r="G7360" i="1" s="1"/>
  <c r="I19816" i="1"/>
  <c r="J19816" i="1" s="1"/>
  <c r="G19817" i="1" s="1"/>
  <c r="I22549" i="1"/>
  <c r="J22549" i="1" s="1"/>
  <c r="G22550" i="1" s="1"/>
  <c r="I158" i="1"/>
  <c r="J158" i="1" s="1"/>
  <c r="G159" i="1" s="1"/>
  <c r="I4560" i="1"/>
  <c r="J4560" i="1" s="1"/>
  <c r="G4561" i="1" s="1"/>
  <c r="I29553" i="1"/>
  <c r="J29553" i="1"/>
  <c r="G29554" i="1" s="1"/>
  <c r="I28969" i="1"/>
  <c r="J28969" i="1" s="1"/>
  <c r="G28970" i="1" s="1"/>
  <c r="I23563" i="1"/>
  <c r="J23563" i="1"/>
  <c r="G23564" i="1" s="1"/>
  <c r="I917" i="1"/>
  <c r="J917" i="1" s="1"/>
  <c r="G918" i="1" s="1"/>
  <c r="I25234" i="1"/>
  <c r="J25234" i="1"/>
  <c r="G25235" i="1" s="1"/>
  <c r="I16965" i="1"/>
  <c r="J16965" i="1" s="1"/>
  <c r="G16966" i="1" s="1"/>
  <c r="I7836" i="1"/>
  <c r="J7836" i="1"/>
  <c r="G7837" i="1" s="1"/>
  <c r="I22324" i="1"/>
  <c r="J22324" i="1" s="1"/>
  <c r="G22325" i="1" s="1"/>
  <c r="I23644" i="1"/>
  <c r="J23644" i="1" s="1"/>
  <c r="G23645" i="1" s="1"/>
  <c r="I16139" i="1"/>
  <c r="I16140" i="1" s="1"/>
  <c r="K16140" i="1" s="1"/>
  <c r="J16139" i="1"/>
  <c r="I6044" i="1"/>
  <c r="J6044" i="1"/>
  <c r="G6045" i="1" s="1"/>
  <c r="I19105" i="1"/>
  <c r="J19105" i="1" s="1"/>
  <c r="G19106" i="1" s="1"/>
  <c r="I29223" i="1"/>
  <c r="J29223" i="1" s="1"/>
  <c r="G29224" i="1" s="1"/>
  <c r="I28808" i="1"/>
  <c r="J28808" i="1" s="1"/>
  <c r="G28809" i="1" s="1"/>
  <c r="I21888" i="1"/>
  <c r="J21888" i="1" s="1"/>
  <c r="G21889" i="1" s="1"/>
  <c r="I29540" i="1"/>
  <c r="J29540" i="1" s="1"/>
  <c r="G29541" i="1" s="1"/>
  <c r="I4475" i="1"/>
  <c r="J4475" i="1" s="1"/>
  <c r="G4476" i="1" s="1"/>
  <c r="I21047" i="1"/>
  <c r="J21047" i="1" s="1"/>
  <c r="G21048" i="1" s="1"/>
  <c r="I29509" i="1"/>
  <c r="J29509" i="1" s="1"/>
  <c r="G29510" i="1" s="1"/>
  <c r="I13563" i="1"/>
  <c r="J13563" i="1" s="1"/>
  <c r="G13564" i="1" s="1"/>
  <c r="I7302" i="1"/>
  <c r="J7302" i="1" s="1"/>
  <c r="G7303" i="1" s="1"/>
  <c r="I4294" i="1"/>
  <c r="J4294" i="1" s="1"/>
  <c r="G4295" i="1" s="1"/>
  <c r="I26085" i="1"/>
  <c r="J26085" i="1" s="1"/>
  <c r="G26086" i="1" s="1"/>
  <c r="I11281" i="1"/>
  <c r="J11281" i="1" s="1"/>
  <c r="G11282" i="1" s="1"/>
  <c r="I7147" i="1"/>
  <c r="J7147" i="1" s="1"/>
  <c r="G7148" i="1" s="1"/>
  <c r="I3669" i="1"/>
  <c r="J3669" i="1" s="1"/>
  <c r="G3670" i="1" s="1"/>
  <c r="I28872" i="1"/>
  <c r="J28872" i="1" s="1"/>
  <c r="G28873" i="1" s="1"/>
  <c r="I4195" i="1"/>
  <c r="J4195" i="1" s="1"/>
  <c r="G4196" i="1" s="1"/>
  <c r="I28843" i="1"/>
  <c r="J28843" i="1" s="1"/>
  <c r="G28844" i="1" s="1"/>
  <c r="I6461" i="1"/>
  <c r="J6461" i="1" s="1"/>
  <c r="G6462" i="1" s="1"/>
  <c r="I12198" i="1"/>
  <c r="J12198" i="1" s="1"/>
  <c r="G12199" i="1" s="1"/>
  <c r="I11975" i="1"/>
  <c r="J11975" i="1" s="1"/>
  <c r="G11976" i="1" s="1"/>
  <c r="I26880" i="1"/>
  <c r="J26880" i="1"/>
  <c r="G26881" i="1" s="1"/>
  <c r="I5493" i="1"/>
  <c r="J5493" i="1" s="1"/>
  <c r="G5494" i="1" s="1"/>
  <c r="I13143" i="1"/>
  <c r="J13143" i="1" s="1"/>
  <c r="G13144" i="1" s="1"/>
  <c r="I27102" i="1"/>
  <c r="J27102" i="1" s="1"/>
  <c r="G27103" i="1" s="1"/>
  <c r="I21511" i="1"/>
  <c r="J21511" i="1" s="1"/>
  <c r="G21512" i="1" s="1"/>
  <c r="I21978" i="1"/>
  <c r="J21978" i="1" s="1"/>
  <c r="G21979" i="1" s="1"/>
  <c r="I29059" i="1"/>
  <c r="J29059" i="1" s="1"/>
  <c r="G29060" i="1" s="1"/>
  <c r="I10392" i="1"/>
  <c r="J10392" i="1"/>
  <c r="G10393" i="1" s="1"/>
  <c r="I10185" i="1"/>
  <c r="I10186" i="1" s="1"/>
  <c r="K10186" i="1" s="1"/>
  <c r="J10185" i="1"/>
  <c r="I25070" i="1"/>
  <c r="J25070" i="1" s="1"/>
  <c r="G25071" i="1" s="1"/>
  <c r="I16059" i="1"/>
  <c r="I16060" i="1" s="1"/>
  <c r="K16060" i="1" s="1"/>
  <c r="J16059" i="1"/>
  <c r="I9480" i="1"/>
  <c r="J9480" i="1"/>
  <c r="G9481" i="1" s="1"/>
  <c r="I23037" i="1"/>
  <c r="J23037" i="1" s="1"/>
  <c r="G23038" i="1" s="1"/>
  <c r="I541" i="1"/>
  <c r="J541" i="1" s="1"/>
  <c r="G542" i="1" s="1"/>
  <c r="I2582" i="1"/>
  <c r="J2582" i="1"/>
  <c r="G2583" i="1" s="1"/>
  <c r="I26291" i="1"/>
  <c r="J26291" i="1"/>
  <c r="G26292" i="1" s="1"/>
  <c r="I10264" i="1"/>
  <c r="J10264" i="1"/>
  <c r="G10265" i="1" s="1"/>
  <c r="I29417" i="1"/>
  <c r="J29417" i="1" s="1"/>
  <c r="G29418" i="1" s="1"/>
  <c r="I20446" i="1"/>
  <c r="J20446" i="1" s="1"/>
  <c r="G20447" i="1" s="1"/>
  <c r="I22774" i="1"/>
  <c r="J22774" i="1" s="1"/>
  <c r="G22775" i="1" s="1"/>
  <c r="I7591" i="1"/>
  <c r="J7591" i="1" s="1"/>
  <c r="G7592" i="1" s="1"/>
  <c r="I20138" i="1"/>
  <c r="J20138" i="1" s="1"/>
  <c r="G20139" i="1" s="1"/>
  <c r="I19264" i="1"/>
  <c r="J19264" i="1" s="1"/>
  <c r="G19265" i="1" s="1"/>
  <c r="I22459" i="1"/>
  <c r="J22459" i="1" s="1"/>
  <c r="G22460" i="1" s="1"/>
  <c r="I22084" i="1"/>
  <c r="J22084" i="1" s="1"/>
  <c r="G22085" i="1" s="1"/>
  <c r="I26382" i="1"/>
  <c r="J26382" i="1" s="1"/>
  <c r="G26383" i="1" s="1"/>
  <c r="I2182" i="1"/>
  <c r="J2182" i="1" s="1"/>
  <c r="G2183" i="1" s="1"/>
  <c r="I29765" i="1"/>
  <c r="J29765" i="1" s="1"/>
  <c r="G29766" i="1" s="1"/>
  <c r="I12600" i="1"/>
  <c r="J12600" i="1" s="1"/>
  <c r="G12601" i="1" s="1"/>
  <c r="I21478" i="1"/>
  <c r="J21478" i="1" s="1"/>
  <c r="G21479" i="1" s="1"/>
  <c r="I19697" i="1"/>
  <c r="J19697" i="1" s="1"/>
  <c r="G19698" i="1" s="1"/>
  <c r="I22310" i="1"/>
  <c r="J22310" i="1" s="1"/>
  <c r="G22311" i="1" s="1"/>
  <c r="I13499" i="1"/>
  <c r="J13499" i="1" s="1"/>
  <c r="G13500" i="1" s="1"/>
  <c r="I4622" i="1"/>
  <c r="J4622" i="1" s="1"/>
  <c r="G4623" i="1" s="1"/>
  <c r="I28906" i="1"/>
  <c r="J28906" i="1" s="1"/>
  <c r="G28907" i="1" s="1"/>
  <c r="I28094" i="1"/>
  <c r="J28094" i="1" s="1"/>
  <c r="G28095" i="1" s="1"/>
  <c r="I11781" i="1"/>
  <c r="J11781" i="1" s="1"/>
  <c r="G11782" i="1" s="1"/>
  <c r="I19569" i="1"/>
  <c r="J19569" i="1" s="1"/>
  <c r="G19570" i="1" s="1"/>
  <c r="I30521" i="1"/>
  <c r="J30521" i="1" s="1"/>
  <c r="G30522" i="1" s="1"/>
  <c r="I24207" i="1"/>
  <c r="I24208" i="1" s="1"/>
  <c r="K24208" i="1" s="1"/>
  <c r="J24207" i="1"/>
  <c r="I25053" i="1"/>
  <c r="J25053" i="1"/>
  <c r="G25054" i="1" s="1"/>
  <c r="I29703" i="1"/>
  <c r="J29703" i="1" s="1"/>
  <c r="G29704" i="1" s="1"/>
  <c r="I7487" i="1"/>
  <c r="I7488" i="1" s="1"/>
  <c r="K7488" i="1" s="1"/>
  <c r="I26831" i="1"/>
  <c r="J26831" i="1" s="1"/>
  <c r="G26832" i="1" s="1"/>
  <c r="I28552" i="1"/>
  <c r="J28552" i="1" s="1"/>
  <c r="G28553" i="1" s="1"/>
  <c r="I5618" i="1"/>
  <c r="J5618" i="1" s="1"/>
  <c r="G5619" i="1" s="1"/>
  <c r="I3086" i="1"/>
  <c r="J3086" i="1" s="1"/>
  <c r="G3087" i="1" s="1"/>
  <c r="I647" i="1"/>
  <c r="J647" i="1"/>
  <c r="G648" i="1" s="1"/>
  <c r="I22055" i="1"/>
  <c r="J22055" i="1" s="1"/>
  <c r="G22056" i="1" s="1"/>
  <c r="I28622" i="1"/>
  <c r="J28622" i="1" s="1"/>
  <c r="G28623" i="1" s="1"/>
  <c r="I2839" i="1"/>
  <c r="J2839" i="1" s="1"/>
  <c r="G2840" i="1" s="1"/>
  <c r="I9399" i="1"/>
  <c r="J9399" i="1"/>
  <c r="G9400" i="1" s="1"/>
  <c r="I25603" i="1"/>
  <c r="J25603" i="1"/>
  <c r="G25604" i="1" s="1"/>
  <c r="I853" i="1"/>
  <c r="J853" i="1" s="1"/>
  <c r="G854" i="1" s="1"/>
  <c r="I6724" i="1"/>
  <c r="J6724" i="1" s="1"/>
  <c r="G6725" i="1" s="1"/>
  <c r="I28983" i="1"/>
  <c r="J28983" i="1" s="1"/>
  <c r="G28984" i="1" s="1"/>
  <c r="I10762" i="1"/>
  <c r="J10762" i="1"/>
  <c r="G10763" i="1" s="1"/>
  <c r="I4861" i="1"/>
  <c r="J4861" i="1"/>
  <c r="G4862" i="1" s="1"/>
  <c r="I25432" i="1"/>
  <c r="J25432" i="1" s="1"/>
  <c r="G25433" i="1" s="1"/>
  <c r="I16011" i="1"/>
  <c r="I16012" i="1" s="1"/>
  <c r="K16012" i="1" s="1"/>
  <c r="J16011" i="1"/>
  <c r="I28372" i="1"/>
  <c r="I28373" i="1" s="1"/>
  <c r="K28373" i="1" s="1"/>
  <c r="J28372" i="1"/>
  <c r="I9599" i="1"/>
  <c r="J9599" i="1"/>
  <c r="G9600" i="1" s="1"/>
  <c r="I4245" i="1"/>
  <c r="J4245" i="1"/>
  <c r="G4246" i="1" s="1"/>
  <c r="I25028" i="1"/>
  <c r="J25028" i="1" s="1"/>
  <c r="G25029" i="1" s="1"/>
  <c r="I15496" i="1"/>
  <c r="J15496" i="1"/>
  <c r="G15497" i="1" s="1"/>
  <c r="I20649" i="1"/>
  <c r="J20649" i="1" s="1"/>
  <c r="G20650" i="1" s="1"/>
  <c r="I1870" i="1"/>
  <c r="J1870" i="1"/>
  <c r="G1871" i="1" s="1"/>
  <c r="I27814" i="1"/>
  <c r="J27814" i="1"/>
  <c r="G27815" i="1" s="1"/>
  <c r="I7932" i="1"/>
  <c r="J7932" i="1"/>
  <c r="G7933" i="1" s="1"/>
  <c r="I429" i="1"/>
  <c r="J429" i="1"/>
  <c r="G430" i="1" s="1"/>
  <c r="I29975" i="1"/>
  <c r="J29975" i="1"/>
  <c r="G29976" i="1" s="1"/>
  <c r="I174" i="1"/>
  <c r="J174" i="1"/>
  <c r="G175" i="1" s="1"/>
  <c r="I29464" i="1"/>
  <c r="J29464" i="1" s="1"/>
  <c r="G29465" i="1" s="1"/>
  <c r="I23850" i="1"/>
  <c r="J23850" i="1" s="1"/>
  <c r="G23851" i="1" s="1"/>
  <c r="I11021" i="1"/>
  <c r="J11021" i="1"/>
  <c r="G11022" i="1" s="1"/>
  <c r="I25266" i="1"/>
  <c r="J25266" i="1" s="1"/>
  <c r="G25267" i="1" s="1"/>
  <c r="I5105" i="1"/>
  <c r="J5105" i="1" s="1"/>
  <c r="G5106" i="1" s="1"/>
  <c r="I8968" i="1"/>
  <c r="J8968" i="1" s="1"/>
  <c r="G8969" i="1" s="1"/>
  <c r="I16355" i="1"/>
  <c r="J16355" i="1" s="1"/>
  <c r="G16356" i="1" s="1"/>
  <c r="I27845" i="1"/>
  <c r="J27845" i="1" s="1"/>
  <c r="I12919" i="1"/>
  <c r="J12919" i="1" s="1"/>
  <c r="G12920" i="1" s="1"/>
  <c r="I23830" i="1"/>
  <c r="J23830" i="1" s="1"/>
  <c r="G23831" i="1" s="1"/>
  <c r="I26365" i="1"/>
  <c r="J26365" i="1" s="1"/>
  <c r="G26366" i="1" s="1"/>
  <c r="I28403" i="1"/>
  <c r="J28403" i="1" s="1"/>
  <c r="G28404" i="1" s="1"/>
  <c r="I20633" i="1"/>
  <c r="J20633" i="1" s="1"/>
  <c r="G20634" i="1" s="1"/>
  <c r="I22219" i="1"/>
  <c r="J22219" i="1" s="1"/>
  <c r="G22220" i="1" s="1"/>
  <c r="I16041" i="1"/>
  <c r="J16041" i="1"/>
  <c r="G16042" i="1" s="1"/>
  <c r="I7532" i="1"/>
  <c r="J7532" i="1" s="1"/>
  <c r="G7533" i="1" s="1"/>
  <c r="I126" i="1"/>
  <c r="J126" i="1" s="1"/>
  <c r="G127" i="1" s="1"/>
  <c r="I12294" i="1"/>
  <c r="J12294" i="1" s="1"/>
  <c r="G12295" i="1" s="1"/>
  <c r="I4347" i="1"/>
  <c r="J4347" i="1" s="1"/>
  <c r="G4348" i="1" s="1"/>
  <c r="I8189" i="1"/>
  <c r="J8189" i="1" s="1"/>
  <c r="G8190" i="1" s="1"/>
  <c r="I26413" i="1"/>
  <c r="J26413" i="1" s="1"/>
  <c r="G26414" i="1" s="1"/>
  <c r="I26427" i="1"/>
  <c r="J26427" i="1" s="1"/>
  <c r="G26428" i="1" s="1"/>
  <c r="I8705" i="1"/>
  <c r="J8705" i="1" s="1"/>
  <c r="G8706" i="1" s="1"/>
  <c r="I4163" i="1"/>
  <c r="J4163" i="1" s="1"/>
  <c r="G4164" i="1" s="1"/>
  <c r="I20904" i="1"/>
  <c r="J20904" i="1" s="1"/>
  <c r="G20905" i="1" s="1"/>
  <c r="I4261" i="1"/>
  <c r="J4261" i="1" s="1"/>
  <c r="G4262" i="1" s="1"/>
  <c r="I28224" i="1"/>
  <c r="J28224" i="1" s="1"/>
  <c r="G28225" i="1" s="1"/>
  <c r="I20662" i="1"/>
  <c r="J20662" i="1" s="1"/>
  <c r="G20663" i="1" s="1"/>
  <c r="I16417" i="1"/>
  <c r="J16417" i="1" s="1"/>
  <c r="G16418" i="1" s="1"/>
  <c r="I16980" i="1"/>
  <c r="J16980" i="1"/>
  <c r="G16981" i="1" s="1"/>
  <c r="I25636" i="1"/>
  <c r="J25636" i="1" s="1"/>
  <c r="G25637" i="1" s="1"/>
  <c r="I13994" i="1"/>
  <c r="J13994" i="1"/>
  <c r="G13995" i="1" s="1"/>
  <c r="I12968" i="1"/>
  <c r="J12968" i="1"/>
  <c r="G12969" i="1" s="1"/>
  <c r="I11459" i="1"/>
  <c r="J11459" i="1"/>
  <c r="G11460" i="1" s="1"/>
  <c r="I30502" i="1"/>
  <c r="J30502" i="1"/>
  <c r="G30503" i="1" s="1"/>
  <c r="I13127" i="1"/>
  <c r="J13127" i="1"/>
  <c r="G13128" i="1" s="1"/>
  <c r="I15450" i="1"/>
  <c r="I15451" i="1" s="1"/>
  <c r="K15451" i="1" s="1"/>
  <c r="J15450" i="1"/>
  <c r="I13802" i="1"/>
  <c r="J13802" i="1"/>
  <c r="G13803" i="1" s="1"/>
  <c r="I10045" i="1"/>
  <c r="J10045" i="1"/>
  <c r="G10046" i="1" s="1"/>
  <c r="I4892" i="1"/>
  <c r="J4892" i="1" s="1"/>
  <c r="G4893" i="1" s="1"/>
  <c r="I14524" i="1"/>
  <c r="I14525" i="1" s="1"/>
  <c r="K14525" i="1" s="1"/>
  <c r="J14524" i="1"/>
  <c r="I15528" i="1"/>
  <c r="J15528" i="1"/>
  <c r="G15529" i="1" s="1"/>
  <c r="I14720" i="1"/>
  <c r="J14720" i="1"/>
  <c r="G14721" i="1" s="1"/>
  <c r="I17336" i="1"/>
  <c r="I17337" i="1" s="1"/>
  <c r="K17337" i="1" s="1"/>
  <c r="J17336" i="1"/>
  <c r="I23112" i="1"/>
  <c r="J23112" i="1"/>
  <c r="G23113" i="1" s="1"/>
  <c r="I494" i="1"/>
  <c r="I495" i="1" s="1"/>
  <c r="K495" i="1" s="1"/>
  <c r="J494" i="1"/>
  <c r="I13818" i="1"/>
  <c r="J13818" i="1"/>
  <c r="G13819" i="1" s="1"/>
  <c r="I14593" i="1"/>
  <c r="J14593" i="1"/>
  <c r="G14594" i="1" s="1"/>
  <c r="I30410" i="1"/>
  <c r="J30410" i="1"/>
  <c r="G30411" i="1" s="1"/>
  <c r="I25172" i="1"/>
  <c r="J25172" i="1" s="1"/>
  <c r="G25173" i="1" s="1"/>
  <c r="I18319" i="1"/>
  <c r="J18319" i="1"/>
  <c r="G18320" i="1" s="1"/>
  <c r="I7084" i="1"/>
  <c r="J7084" i="1"/>
  <c r="G7085" i="1" s="1"/>
  <c r="I12488" i="1"/>
  <c r="J12488" i="1"/>
  <c r="G12489" i="1" s="1"/>
  <c r="I29899" i="1"/>
  <c r="J29899" i="1" s="1"/>
  <c r="G29900" i="1" s="1"/>
  <c r="I24980" i="1"/>
  <c r="J24980" i="1" s="1"/>
  <c r="G24981" i="1" s="1"/>
  <c r="I1028" i="1"/>
  <c r="J1028" i="1"/>
  <c r="G1029" i="1" s="1"/>
  <c r="I4149" i="1"/>
  <c r="J4149" i="1"/>
  <c r="G4150" i="1" s="1"/>
  <c r="I13547" i="1"/>
  <c r="J13547" i="1"/>
  <c r="G13548" i="1" s="1"/>
  <c r="I14442" i="1"/>
  <c r="J14442" i="1"/>
  <c r="G14443" i="1" s="1"/>
  <c r="I6059" i="1"/>
  <c r="J6059" i="1"/>
  <c r="G6060" i="1" s="1"/>
  <c r="I17062" i="1"/>
  <c r="J17062" i="1"/>
  <c r="G17063" i="1" s="1"/>
  <c r="I14989" i="1"/>
  <c r="J14989" i="1"/>
  <c r="G14990" i="1" s="1"/>
  <c r="I10623" i="1"/>
  <c r="I10624" i="1" s="1"/>
  <c r="K10624" i="1" s="1"/>
  <c r="J10623" i="1"/>
  <c r="I8719" i="1"/>
  <c r="J8719" i="1"/>
  <c r="G8720" i="1" s="1"/>
  <c r="I15304" i="1"/>
  <c r="J15304" i="1"/>
  <c r="G15305" i="1" s="1"/>
  <c r="I19215" i="1"/>
  <c r="J19215" i="1"/>
  <c r="G19216" i="1" s="1"/>
  <c r="I17872" i="1"/>
  <c r="J17872" i="1"/>
  <c r="G17873" i="1" s="1"/>
  <c r="I19120" i="1"/>
  <c r="J19120" i="1"/>
  <c r="G19121" i="1" s="1"/>
  <c r="I7500" i="1"/>
  <c r="J7500" i="1"/>
  <c r="G7501" i="1" s="1"/>
  <c r="I46" i="1"/>
  <c r="J46" i="1"/>
  <c r="G47" i="1" s="1"/>
  <c r="I11489" i="1"/>
  <c r="J11489" i="1"/>
  <c r="G11490" i="1" s="1"/>
  <c r="I7028" i="1"/>
  <c r="J7028" i="1" s="1"/>
  <c r="G7029" i="1" s="1"/>
  <c r="I26037" i="1"/>
  <c r="J26037" i="1" s="1"/>
  <c r="G26038" i="1" s="1"/>
  <c r="I30034" i="1"/>
  <c r="J30034" i="1" s="1"/>
  <c r="G30035" i="1" s="1"/>
  <c r="I28484" i="1"/>
  <c r="J28484" i="1"/>
  <c r="G28485" i="1" s="1"/>
  <c r="I20776" i="1"/>
  <c r="J20776" i="1" s="1"/>
  <c r="G20777" i="1" s="1"/>
  <c r="I15665" i="1"/>
  <c r="J15665" i="1"/>
  <c r="G15666" i="1" s="1"/>
  <c r="I20245" i="1"/>
  <c r="J20245" i="1" s="1"/>
  <c r="G20246" i="1" s="1"/>
  <c r="I2673" i="1"/>
  <c r="J2673" i="1"/>
  <c r="G2674" i="1" s="1"/>
  <c r="I9959" i="1"/>
  <c r="J9959" i="1"/>
  <c r="G9960" i="1" s="1"/>
  <c r="I17727" i="1"/>
  <c r="J17727" i="1" s="1"/>
  <c r="G17728" i="1" s="1"/>
  <c r="I9903" i="1"/>
  <c r="J9903" i="1"/>
  <c r="G9904" i="1" s="1"/>
  <c r="I15995" i="1"/>
  <c r="I15996" i="1" s="1"/>
  <c r="K15996" i="1" s="1"/>
  <c r="J15995" i="1"/>
  <c r="I4737" i="1"/>
  <c r="J4737" i="1"/>
  <c r="G4738" i="1" s="1"/>
  <c r="I17695" i="1"/>
  <c r="J17695" i="1" s="1"/>
  <c r="G17696" i="1" s="1"/>
  <c r="I2919" i="1"/>
  <c r="J2919" i="1"/>
  <c r="G2920" i="1" s="1"/>
  <c r="I21095" i="1"/>
  <c r="J21095" i="1" s="1"/>
  <c r="G21096" i="1" s="1"/>
  <c r="I2806" i="1"/>
  <c r="J2806" i="1" s="1"/>
  <c r="G2807" i="1" s="1"/>
  <c r="I3388" i="1"/>
  <c r="J3388" i="1" s="1"/>
  <c r="G3389" i="1" s="1"/>
  <c r="I19849" i="1"/>
  <c r="J19849" i="1" s="1"/>
  <c r="G19850" i="1" s="1"/>
  <c r="I3267" i="1"/>
  <c r="J3267" i="1" s="1"/>
  <c r="G3268" i="1" s="1"/>
  <c r="I18241" i="1"/>
  <c r="J18241" i="1" s="1"/>
  <c r="G18242" i="1" s="1"/>
  <c r="I12535" i="1"/>
  <c r="J12535" i="1" s="1"/>
  <c r="G12536" i="1" s="1"/>
  <c r="I19072" i="1"/>
  <c r="J19072" i="1" s="1"/>
  <c r="G19073" i="1" s="1"/>
  <c r="I30484" i="1"/>
  <c r="J30484" i="1" s="1"/>
  <c r="G30485" i="1" s="1"/>
  <c r="I4940" i="1"/>
  <c r="J4940" i="1" s="1"/>
  <c r="G4941" i="1" s="1"/>
  <c r="I21222" i="1"/>
  <c r="J21222" i="1" s="1"/>
  <c r="G21223" i="1" s="1"/>
  <c r="I5770" i="1"/>
  <c r="J5770" i="1" s="1"/>
  <c r="G5771" i="1" s="1"/>
  <c r="I22040" i="1"/>
  <c r="J22040" i="1" s="1"/>
  <c r="G22041" i="1" s="1"/>
  <c r="I27641" i="1"/>
  <c r="J27641" i="1" s="1"/>
  <c r="G27642" i="1" s="1"/>
  <c r="I29734" i="1"/>
  <c r="J29734" i="1" s="1"/>
  <c r="G29735" i="1" s="1"/>
  <c r="I17137" i="1"/>
  <c r="J17137" i="1" s="1"/>
  <c r="G17138" i="1" s="1"/>
  <c r="I18561" i="1"/>
  <c r="J18561" i="1" s="1"/>
  <c r="G18562" i="1" s="1"/>
  <c r="I3451" i="1"/>
  <c r="J3451" i="1" s="1"/>
  <c r="G3452" i="1" s="1"/>
  <c r="I22760" i="1"/>
  <c r="J22760" i="1" s="1"/>
  <c r="G22761" i="1" s="1"/>
  <c r="I8369" i="1"/>
  <c r="J8369" i="1" s="1"/>
  <c r="G8370" i="1" s="1"/>
  <c r="I29194" i="1"/>
  <c r="J29194" i="1" s="1"/>
  <c r="G29195" i="1" s="1"/>
  <c r="I20261" i="1"/>
  <c r="J20261" i="1" s="1"/>
  <c r="G20262" i="1" s="1"/>
  <c r="I22850" i="1"/>
  <c r="J22850" i="1" s="1"/>
  <c r="G22851" i="1" s="1"/>
  <c r="I12824" i="1"/>
  <c r="J12824" i="1" s="1"/>
  <c r="G12825" i="1" s="1"/>
  <c r="I3638" i="1"/>
  <c r="J3638" i="1" s="1"/>
  <c r="G3639" i="1" s="1"/>
  <c r="I24900" i="1"/>
  <c r="J24900" i="1" s="1"/>
  <c r="G24901" i="1" s="1"/>
  <c r="I11506" i="1"/>
  <c r="J11506" i="1" s="1"/>
  <c r="G11507" i="1" s="1"/>
  <c r="I12326" i="1"/>
  <c r="J12326" i="1" s="1"/>
  <c r="G12327" i="1" s="1"/>
  <c r="I13467" i="1"/>
  <c r="J13467" i="1" s="1"/>
  <c r="G13468" i="1" s="1"/>
  <c r="I5645" i="1"/>
  <c r="J5645" i="1" s="1"/>
  <c r="G5646" i="1" s="1"/>
  <c r="I28126" i="1"/>
  <c r="J28126" i="1" s="1"/>
  <c r="G28127" i="1" s="1"/>
  <c r="I16747" i="1"/>
  <c r="J16747" i="1" s="1"/>
  <c r="G16748" i="1" s="1"/>
  <c r="I8494" i="1"/>
  <c r="J8494" i="1" s="1"/>
  <c r="G8495" i="1" s="1"/>
  <c r="I3419" i="1"/>
  <c r="J3419" i="1" s="1"/>
  <c r="G3420" i="1" s="1"/>
  <c r="I26245" i="1"/>
  <c r="J26245" i="1"/>
  <c r="G26246" i="1" s="1"/>
  <c r="I9879" i="1"/>
  <c r="J9879" i="1"/>
  <c r="G9880" i="1" s="1"/>
  <c r="I17409" i="1"/>
  <c r="J17409" i="1"/>
  <c r="G17410" i="1" s="1"/>
  <c r="I4213" i="1"/>
  <c r="J4213" i="1"/>
  <c r="G4214" i="1" s="1"/>
  <c r="I18688" i="1"/>
  <c r="J18688" i="1" s="1"/>
  <c r="G18689" i="1" s="1"/>
  <c r="I5376" i="1"/>
  <c r="J5376" i="1" s="1"/>
  <c r="G5377" i="1" s="1"/>
  <c r="I11942" i="1"/>
  <c r="J11942" i="1" s="1"/>
  <c r="G11943" i="1" s="1"/>
  <c r="I25480" i="1"/>
  <c r="J25480" i="1" s="1"/>
  <c r="G25481" i="1" s="1"/>
  <c r="I20936" i="1"/>
  <c r="J20936" i="1" s="1"/>
  <c r="G20937" i="1" s="1"/>
  <c r="I9830" i="1"/>
  <c r="J9830" i="1"/>
  <c r="G9831" i="1" s="1"/>
  <c r="I604" i="1"/>
  <c r="J604" i="1" s="1"/>
  <c r="G605" i="1" s="1"/>
  <c r="I9616" i="1"/>
  <c r="J9616" i="1"/>
  <c r="G9617" i="1" s="1"/>
  <c r="I21543" i="1"/>
  <c r="J21543" i="1" s="1"/>
  <c r="G21544" i="1" s="1"/>
  <c r="I190" i="1"/>
  <c r="J190" i="1" s="1"/>
  <c r="G191" i="1" s="1"/>
  <c r="I16935" i="1"/>
  <c r="J16935" i="1" s="1"/>
  <c r="G16936" i="1" s="1"/>
  <c r="I23158" i="1"/>
  <c r="J23158" i="1" s="1"/>
  <c r="G23159" i="1" s="1"/>
  <c r="I29855" i="1"/>
  <c r="J29855" i="1" s="1"/>
  <c r="G29856" i="1" s="1"/>
  <c r="I20382" i="1"/>
  <c r="J20382" i="1" s="1"/>
  <c r="G20383" i="1" s="1"/>
  <c r="I8736" i="1"/>
  <c r="J8736" i="1" s="1"/>
  <c r="G8737" i="1" s="1"/>
  <c r="I25100" i="1"/>
  <c r="J25100" i="1" s="1"/>
  <c r="G25101" i="1" s="1"/>
  <c r="I7470" i="1"/>
  <c r="J7470" i="1" s="1"/>
  <c r="G7471" i="1" s="1"/>
  <c r="I16506" i="1"/>
  <c r="J16506" i="1"/>
  <c r="G16507" i="1" s="1"/>
  <c r="I5410" i="1"/>
  <c r="J5410" i="1" s="1"/>
  <c r="G5411" i="1" s="1"/>
  <c r="I2773" i="1"/>
  <c r="J2773" i="1" s="1"/>
  <c r="G2774" i="1" s="1"/>
  <c r="I4102" i="1"/>
  <c r="J4102" i="1" s="1"/>
  <c r="G4103" i="1" s="1"/>
  <c r="I25013" i="1"/>
  <c r="J25013" i="1"/>
  <c r="G25014" i="1" s="1"/>
  <c r="I8608" i="1"/>
  <c r="J8608" i="1" s="1"/>
  <c r="G8609" i="1" s="1"/>
  <c r="I22978" i="1"/>
  <c r="J22978" i="1" s="1"/>
  <c r="G22979" i="1" s="1"/>
  <c r="I19976" i="1"/>
  <c r="J19976" i="1" s="1"/>
  <c r="G19977" i="1" s="1"/>
  <c r="I26724" i="1"/>
  <c r="J26724" i="1" s="1"/>
  <c r="G26725" i="1" s="1"/>
  <c r="I25960" i="1"/>
  <c r="J25960" i="1" s="1"/>
  <c r="G25961" i="1" s="1"/>
  <c r="I222" i="1"/>
  <c r="J222" i="1" s="1"/>
  <c r="G223" i="1" s="1"/>
  <c r="I23794" i="1"/>
  <c r="J23794" i="1" s="1"/>
  <c r="G23795" i="1" s="1"/>
  <c r="I19361" i="1"/>
  <c r="J19361" i="1" s="1"/>
  <c r="G19362" i="1" s="1"/>
  <c r="I22954" i="1"/>
  <c r="J22954" i="1" s="1"/>
  <c r="G22955" i="1" s="1"/>
  <c r="I5152" i="1"/>
  <c r="J5152" i="1" s="1"/>
  <c r="G5153" i="1" s="1"/>
  <c r="I21351" i="1"/>
  <c r="J21351" i="1" s="1"/>
  <c r="G21352" i="1" s="1"/>
  <c r="I21607" i="1"/>
  <c r="J21607" i="1" s="1"/>
  <c r="G21608" i="1" s="1"/>
  <c r="I8796" i="1"/>
  <c r="J8796" i="1" s="1"/>
  <c r="G8797" i="1" s="1"/>
  <c r="I28300" i="1"/>
  <c r="J28300" i="1" s="1"/>
  <c r="G28301" i="1" s="1"/>
  <c r="I23700" i="1"/>
  <c r="J23700" i="1" s="1"/>
  <c r="G23701" i="1" s="1"/>
  <c r="I16277" i="1"/>
  <c r="J16277" i="1" s="1"/>
  <c r="G16278" i="1" s="1"/>
  <c r="I21576" i="1"/>
  <c r="J21576" i="1" s="1"/>
  <c r="G21577" i="1" s="1"/>
  <c r="I22805" i="1"/>
  <c r="J22805" i="1" s="1"/>
  <c r="G22806" i="1" s="1"/>
  <c r="I27071" i="1"/>
  <c r="J27071" i="1" s="1"/>
  <c r="G27072" i="1" s="1"/>
  <c r="I19392" i="1"/>
  <c r="J19392" i="1" s="1"/>
  <c r="G19393" i="1" s="1"/>
  <c r="I24686" i="1"/>
  <c r="J24686" i="1"/>
  <c r="G24687" i="1" s="1"/>
  <c r="I20887" i="1"/>
  <c r="J20887" i="1" s="1"/>
  <c r="G20888" i="1" s="1"/>
  <c r="I24502" i="1"/>
  <c r="J24502" i="1" s="1"/>
  <c r="G24503" i="1" s="1"/>
  <c r="I21757" i="1"/>
  <c r="J21757" i="1" s="1"/>
  <c r="G21758" i="1" s="1"/>
  <c r="I4591" i="1"/>
  <c r="J4591" i="1" s="1"/>
  <c r="G4592" i="1" s="1"/>
  <c r="I5004" i="1"/>
  <c r="J5004" i="1" s="1"/>
  <c r="G5005" i="1" s="1"/>
  <c r="I24672" i="1"/>
  <c r="J24672" i="1" s="1"/>
  <c r="G24673" i="1" s="1"/>
  <c r="I1283" i="1"/>
  <c r="J1283" i="1"/>
  <c r="G1284" i="1" s="1"/>
  <c r="I25249" i="1"/>
  <c r="J25249" i="1"/>
  <c r="G25250" i="1" s="1"/>
  <c r="I29584" i="1"/>
  <c r="J29584" i="1" s="1"/>
  <c r="G29585" i="1" s="1"/>
  <c r="I788" i="1"/>
  <c r="J788" i="1" s="1"/>
  <c r="G789" i="1" s="1"/>
  <c r="I13267" i="1"/>
  <c r="J13267" i="1" s="1"/>
  <c r="G13268" i="1" s="1"/>
  <c r="I11330" i="1"/>
  <c r="J11330" i="1" s="1"/>
  <c r="G11331" i="1" s="1"/>
  <c r="I27524" i="1"/>
  <c r="J27524" i="1" s="1"/>
  <c r="G27525" i="1" s="1"/>
  <c r="I7100" i="1"/>
  <c r="J7100" i="1" s="1"/>
  <c r="G7101" i="1" s="1"/>
  <c r="I17523" i="1"/>
  <c r="J17523" i="1" s="1"/>
  <c r="G17524" i="1" s="1"/>
  <c r="I29164" i="1"/>
  <c r="J29164" i="1" s="1"/>
  <c r="G29165" i="1" s="1"/>
  <c r="I22834" i="1"/>
  <c r="J22834" i="1" s="1"/>
  <c r="G22835" i="1" s="1"/>
  <c r="I8160" i="1"/>
  <c r="J8160" i="1" s="1"/>
  <c r="G8161" i="1" s="1"/>
  <c r="I25851" i="1"/>
  <c r="J25851" i="1" s="1"/>
  <c r="G25852" i="1" s="1"/>
  <c r="I26615" i="1"/>
  <c r="J26615" i="1" s="1"/>
  <c r="G26616" i="1" s="1"/>
  <c r="I8337" i="1"/>
  <c r="J8337" i="1" s="1"/>
  <c r="G8338" i="1" s="1"/>
  <c r="I26568" i="1"/>
  <c r="J26568" i="1"/>
  <c r="G26569" i="1" s="1"/>
  <c r="I2790" i="1"/>
  <c r="J2790" i="1"/>
  <c r="G2791" i="1" s="1"/>
  <c r="I26847" i="1"/>
  <c r="J26847" i="1" s="1"/>
  <c r="G26848" i="1" s="1"/>
  <c r="I11412" i="1"/>
  <c r="J11412" i="1" s="1"/>
  <c r="G11413" i="1" s="1"/>
  <c r="I27039" i="1"/>
  <c r="J27039" i="1" s="1"/>
  <c r="G27040" i="1" s="1"/>
  <c r="I29358" i="1"/>
  <c r="J29358" i="1" s="1"/>
  <c r="G29359" i="1" s="1"/>
  <c r="I11248" i="1"/>
  <c r="J11248" i="1" s="1"/>
  <c r="G11249" i="1" s="1"/>
  <c r="I5755" i="1"/>
  <c r="J5755" i="1" s="1"/>
  <c r="G5756" i="1" s="1"/>
  <c r="I2990" i="1"/>
  <c r="J2990" i="1" s="1"/>
  <c r="G2991" i="1" s="1"/>
  <c r="I12135" i="1"/>
  <c r="J12135" i="1" s="1"/>
  <c r="G12136" i="1" s="1"/>
  <c r="I9569" i="1"/>
  <c r="I9570" i="1" s="1"/>
  <c r="K9570" i="1" s="1"/>
  <c r="J9569" i="1"/>
  <c r="I8940" i="1"/>
  <c r="J8940" i="1" s="1"/>
  <c r="G8941" i="1" s="1"/>
  <c r="I5692" i="1"/>
  <c r="J5692" i="1" s="1"/>
  <c r="G5693" i="1" s="1"/>
  <c r="I23867" i="1"/>
  <c r="J23867" i="1" s="1"/>
  <c r="G23868" i="1" s="1"/>
  <c r="I24239" i="1"/>
  <c r="I24240" i="1" s="1"/>
  <c r="K24240" i="1" s="1"/>
  <c r="J24239" i="1"/>
  <c r="I20009" i="1"/>
  <c r="J20009" i="1" s="1"/>
  <c r="G20010" i="1" s="1"/>
  <c r="I25974" i="1"/>
  <c r="J25974" i="1" s="1"/>
  <c r="G25975" i="1" s="1"/>
  <c r="I8398" i="1"/>
  <c r="J8398" i="1" s="1"/>
  <c r="G8399" i="1" s="1"/>
  <c r="I23961" i="1"/>
  <c r="J23961" i="1" s="1"/>
  <c r="G23962" i="1" s="1"/>
  <c r="I12440" i="1"/>
  <c r="J12440" i="1" s="1"/>
  <c r="G12441" i="1" s="1"/>
  <c r="I4657" i="1"/>
  <c r="J4657" i="1" s="1"/>
  <c r="G4658" i="1" s="1"/>
  <c r="I2535" i="1"/>
  <c r="J2535" i="1" s="1"/>
  <c r="G2536" i="1" s="1"/>
  <c r="I25577" i="1"/>
  <c r="J25577" i="1"/>
  <c r="G25578" i="1" s="1"/>
  <c r="I18369" i="1"/>
  <c r="J18369" i="1" s="1"/>
  <c r="G18370" i="1" s="1"/>
  <c r="I2855" i="1"/>
  <c r="J2855" i="1"/>
  <c r="G2856" i="1" s="1"/>
  <c r="I2005" i="1"/>
  <c r="J2005" i="1"/>
  <c r="G2006" i="1" s="1"/>
  <c r="I21384" i="1"/>
  <c r="J21384" i="1" s="1"/>
  <c r="G21385" i="1" s="1"/>
  <c r="I2870" i="1"/>
  <c r="J2870" i="1" s="1"/>
  <c r="G2871" i="1" s="1"/>
  <c r="I25942" i="1"/>
  <c r="J25942" i="1" s="1"/>
  <c r="G25943" i="1" s="1"/>
  <c r="I19552" i="1"/>
  <c r="J19552" i="1" s="1"/>
  <c r="G19553" i="1" s="1"/>
  <c r="I5079" i="1"/>
  <c r="J5079" i="1"/>
  <c r="G5080" i="1" s="1"/>
  <c r="I17379" i="1"/>
  <c r="J17379" i="1"/>
  <c r="G17380" i="1" s="1"/>
  <c r="I22234" i="1"/>
  <c r="J22234" i="1" s="1"/>
  <c r="G22235" i="1" s="1"/>
  <c r="I8639" i="1"/>
  <c r="J8639" i="1" s="1"/>
  <c r="G8640" i="1" s="1"/>
  <c r="I22609" i="1"/>
  <c r="J22609" i="1" s="1"/>
  <c r="G22610" i="1" s="1"/>
  <c r="I21031" i="1"/>
  <c r="J21031" i="1" s="1"/>
  <c r="G21032" i="1" s="1"/>
  <c r="I7547" i="1"/>
  <c r="J7547" i="1"/>
  <c r="G7548" i="1" s="1"/>
  <c r="I5660" i="1"/>
  <c r="J5660" i="1" s="1"/>
  <c r="G5661" i="1" s="1"/>
  <c r="I26678" i="1"/>
  <c r="J26678" i="1" s="1"/>
  <c r="G26679" i="1" s="1"/>
  <c r="I18529" i="1"/>
  <c r="J18529" i="1" s="1"/>
  <c r="G18530" i="1" s="1"/>
  <c r="I5281" i="1"/>
  <c r="J5281" i="1" s="1"/>
  <c r="G5282" i="1" s="1"/>
  <c r="I26583" i="1"/>
  <c r="J26583" i="1" s="1"/>
  <c r="G26584" i="1" s="1"/>
  <c r="I2214" i="1"/>
  <c r="J2214" i="1" s="1"/>
  <c r="G2215" i="1" s="1"/>
  <c r="I19200" i="1"/>
  <c r="J19200" i="1" s="1"/>
  <c r="G19201" i="1" s="1"/>
  <c r="I22414" i="1"/>
  <c r="J22414" i="1" s="1"/>
  <c r="G22415" i="1" s="1"/>
  <c r="I24964" i="1"/>
  <c r="J24964" i="1" s="1"/>
  <c r="G24965" i="1" s="1"/>
  <c r="I28061" i="1"/>
  <c r="J28061" i="1" s="1"/>
  <c r="G28062" i="1" s="1"/>
  <c r="I20042" i="1"/>
  <c r="J20042" i="1" s="1"/>
  <c r="G20043" i="1" s="1"/>
  <c r="I8084" i="1"/>
  <c r="J8084" i="1" s="1"/>
  <c r="G8085" i="1" s="1"/>
  <c r="I12424" i="1"/>
  <c r="J12424" i="1"/>
  <c r="G12425" i="1" s="1"/>
  <c r="I27023" i="1"/>
  <c r="J27023" i="1" s="1"/>
  <c r="G27024" i="1" s="1"/>
  <c r="I5722" i="1"/>
  <c r="J5722" i="1" s="1"/>
  <c r="G5723" i="1" s="1"/>
  <c r="I23368" i="1"/>
  <c r="J23368" i="1" s="1"/>
  <c r="G23369" i="1" s="1"/>
  <c r="I22669" i="1"/>
  <c r="J22669" i="1" s="1"/>
  <c r="G22670" i="1" s="1"/>
  <c r="I7243" i="1"/>
  <c r="J7243" i="1" s="1"/>
  <c r="G7244" i="1" s="1"/>
  <c r="I7328" i="1"/>
  <c r="J7328" i="1" s="1"/>
  <c r="G7329" i="1" s="1"/>
  <c r="I19168" i="1"/>
  <c r="J19168" i="1" s="1"/>
  <c r="G19169" i="1" s="1"/>
  <c r="I95" i="1"/>
  <c r="J95" i="1" s="1"/>
  <c r="G96" i="1" s="1"/>
  <c r="I24934" i="1"/>
  <c r="J24934" i="1"/>
  <c r="G24935" i="1" s="1"/>
  <c r="I24550" i="1"/>
  <c r="J24550" i="1"/>
  <c r="G24551" i="1" s="1"/>
  <c r="I26181" i="1"/>
  <c r="J26181" i="1"/>
  <c r="G26182" i="1" s="1"/>
  <c r="I23925" i="1"/>
  <c r="J23925" i="1"/>
  <c r="G23926" i="1" s="1"/>
  <c r="I3563" i="1"/>
  <c r="J3563" i="1" s="1"/>
  <c r="G3564" i="1" s="1"/>
  <c r="I14283" i="1"/>
  <c r="I14284" i="1" s="1"/>
  <c r="J14283" i="1"/>
  <c r="I16075" i="1"/>
  <c r="I16076" i="1" s="1"/>
  <c r="K16076" i="1" s="1"/>
  <c r="J16075" i="1"/>
  <c r="I27297" i="1"/>
  <c r="J27297" i="1"/>
  <c r="G27298" i="1" s="1"/>
  <c r="I24598" i="1"/>
  <c r="J24598" i="1" s="1"/>
  <c r="G24599" i="1" s="1"/>
  <c r="I20920" i="1"/>
  <c r="J20920" i="1" s="1"/>
  <c r="G20921" i="1" s="1"/>
  <c r="I9862" i="1"/>
  <c r="J9862" i="1"/>
  <c r="G9863" i="1" s="1"/>
  <c r="I28354" i="1"/>
  <c r="J28354" i="1"/>
  <c r="G28355" i="1" s="1"/>
  <c r="I8688" i="1"/>
  <c r="J8688" i="1"/>
  <c r="G8689" i="1" s="1"/>
  <c r="I27214" i="1"/>
  <c r="J27214" i="1"/>
  <c r="G27215" i="1" s="1"/>
  <c r="I15037" i="1"/>
  <c r="J15037" i="1"/>
  <c r="G15038" i="1" s="1"/>
  <c r="I16430" i="1"/>
  <c r="J16430" i="1"/>
  <c r="G16431" i="1" s="1"/>
  <c r="I18637" i="1"/>
  <c r="J18637" i="1"/>
  <c r="G18638" i="1" s="1"/>
  <c r="I6163" i="1"/>
  <c r="J6163" i="1" s="1"/>
  <c r="G6164" i="1" s="1"/>
  <c r="I30349" i="1"/>
  <c r="J30349" i="1"/>
  <c r="G30350" i="1" s="1"/>
  <c r="I13188" i="1"/>
  <c r="J13188" i="1"/>
  <c r="G13189" i="1" s="1"/>
  <c r="I26120" i="1"/>
  <c r="I26121" i="1" s="1"/>
  <c r="K26121" i="1" s="1"/>
  <c r="J26120" i="1"/>
  <c r="I8018" i="1"/>
  <c r="J8018" i="1"/>
  <c r="G8019" i="1" s="1"/>
  <c r="I8383" i="1"/>
  <c r="J8383" i="1"/>
  <c r="G8384" i="1" s="1"/>
  <c r="I29402" i="1"/>
  <c r="J29402" i="1"/>
  <c r="G29403" i="1" s="1"/>
  <c r="I17025" i="1"/>
  <c r="J17025" i="1" s="1"/>
  <c r="G17026" i="1" s="1"/>
  <c r="I10136" i="1"/>
  <c r="J10136" i="1"/>
  <c r="G10137" i="1" s="1"/>
  <c r="I18273" i="1"/>
  <c r="J18273" i="1" s="1"/>
  <c r="G18274" i="1" s="1"/>
  <c r="I17823" i="1"/>
  <c r="J17823" i="1"/>
  <c r="G17824" i="1" s="1"/>
  <c r="I7179" i="1"/>
  <c r="J7179" i="1" s="1"/>
  <c r="G7180" i="1" s="1"/>
  <c r="I23189" i="1"/>
  <c r="J23189" i="1" s="1"/>
  <c r="G23190" i="1" s="1"/>
  <c r="I22070" i="1"/>
  <c r="J22070" i="1" s="1"/>
  <c r="G22071" i="1" s="1"/>
  <c r="I18945" i="1"/>
  <c r="J18945" i="1" s="1"/>
  <c r="G18946" i="1" s="1"/>
  <c r="I12470" i="1"/>
  <c r="J12470" i="1" s="1"/>
  <c r="G12471" i="1" s="1"/>
  <c r="I28433" i="1"/>
  <c r="J28433" i="1" s="1"/>
  <c r="G28434" i="1" s="1"/>
  <c r="I5831" i="1"/>
  <c r="J5831" i="1" s="1"/>
  <c r="G5832" i="1" s="1"/>
  <c r="I23129" i="1"/>
  <c r="J23129" i="1" s="1"/>
  <c r="G23130" i="1" s="1"/>
  <c r="I7949" i="1"/>
  <c r="I7950" i="1" s="1"/>
  <c r="K7950" i="1" s="1"/>
  <c r="I29313" i="1"/>
  <c r="J29313" i="1" s="1"/>
  <c r="G29314" i="1" s="1"/>
  <c r="I13531" i="1"/>
  <c r="J13531" i="1" s="1"/>
  <c r="G13532" i="1" s="1"/>
  <c r="I26490" i="1"/>
  <c r="J26490" i="1" s="1"/>
  <c r="G26491" i="1" s="1"/>
  <c r="I8129" i="1"/>
  <c r="J8129" i="1" s="1"/>
  <c r="G8130" i="1" s="1"/>
  <c r="I11443" i="1"/>
  <c r="J11443" i="1" s="1"/>
  <c r="G11444" i="1" s="1"/>
  <c r="I29658" i="1"/>
  <c r="J29658" i="1" s="1"/>
  <c r="G29659" i="1" s="1"/>
  <c r="I19040" i="1"/>
  <c r="J19040" i="1" s="1"/>
  <c r="G19041" i="1" s="1"/>
  <c r="I28254" i="1"/>
  <c r="J28254" i="1" s="1"/>
  <c r="G28255" i="1" s="1"/>
  <c r="I5738" i="1"/>
  <c r="J5738" i="1" s="1"/>
  <c r="G5739" i="1" s="1"/>
  <c r="I22025" i="1"/>
  <c r="J22025" i="1" s="1"/>
  <c r="G22026" i="1" s="1"/>
  <c r="I21337" i="1"/>
  <c r="J21337" i="1" s="1"/>
  <c r="G21338" i="1" s="1"/>
  <c r="I12792" i="1"/>
  <c r="J12792" i="1" s="1"/>
  <c r="G12793" i="1" s="1"/>
  <c r="I22445" i="1"/>
  <c r="J22445" i="1" s="1"/>
  <c r="G22446" i="1" s="1"/>
  <c r="I4005" i="1"/>
  <c r="J4005" i="1" s="1"/>
  <c r="G4006" i="1" s="1"/>
  <c r="I8671" i="1"/>
  <c r="J8671" i="1" s="1"/>
  <c r="G8672" i="1" s="1"/>
  <c r="I28182" i="1"/>
  <c r="J28182" i="1" s="1"/>
  <c r="G28183" i="1" s="1"/>
  <c r="I20398" i="1"/>
  <c r="J20398" i="1" s="1"/>
  <c r="G20399" i="1" s="1"/>
  <c r="I1572" i="1"/>
  <c r="J1572" i="1" s="1"/>
  <c r="G1573" i="1" s="1"/>
  <c r="I14121" i="1"/>
  <c r="J14121" i="1"/>
  <c r="G14122" i="1" s="1"/>
  <c r="I28238" i="1"/>
  <c r="J28238" i="1"/>
  <c r="G28239" i="1" s="1"/>
  <c r="I27542" i="1"/>
  <c r="J27542" i="1"/>
  <c r="G27543" i="1" s="1"/>
  <c r="I11265" i="1"/>
  <c r="J11265" i="1"/>
  <c r="G11266" i="1" s="1"/>
  <c r="I1236" i="1"/>
  <c r="J1236" i="1"/>
  <c r="G1237" i="1" s="1"/>
  <c r="I8288" i="1"/>
  <c r="J8288" i="1"/>
  <c r="G8289" i="1" s="1"/>
  <c r="I18001" i="1"/>
  <c r="J18001" i="1"/>
  <c r="G18002" i="1" s="1"/>
  <c r="I17809" i="1"/>
  <c r="J17809" i="1"/>
  <c r="G17810" i="1" s="1"/>
  <c r="I21830" i="1"/>
  <c r="J21830" i="1"/>
  <c r="G21831" i="1" s="1"/>
  <c r="I29492" i="1"/>
  <c r="J29492" i="1" s="1"/>
  <c r="G29493" i="1" s="1"/>
  <c r="I23811" i="1"/>
  <c r="J23811" i="1" s="1"/>
  <c r="G23812" i="1" s="1"/>
  <c r="I1556" i="1"/>
  <c r="J1556" i="1"/>
  <c r="G1557" i="1" s="1"/>
  <c r="I7054" i="1"/>
  <c r="J7054" i="1"/>
  <c r="G7055" i="1" s="1"/>
  <c r="I12216" i="1"/>
  <c r="J12216" i="1"/>
  <c r="G12217" i="1" s="1"/>
  <c r="I14817" i="1"/>
  <c r="J14817" i="1"/>
  <c r="G14818" i="1" s="1"/>
  <c r="I27231" i="1"/>
  <c r="J27231" i="1"/>
  <c r="G27232" i="1" s="1"/>
  <c r="I5932" i="1"/>
  <c r="J5932" i="1"/>
  <c r="G5933" i="1" s="1"/>
  <c r="I18894" i="1"/>
  <c r="J18894" i="1"/>
  <c r="G18895" i="1" s="1"/>
  <c r="I17122" i="1"/>
  <c r="J17122" i="1"/>
  <c r="G17123" i="1" s="1"/>
  <c r="I20153" i="1"/>
  <c r="I20154" i="1" s="1"/>
  <c r="K20154" i="1" s="1"/>
  <c r="J20153" i="1"/>
  <c r="I14769" i="1"/>
  <c r="J14769" i="1"/>
  <c r="G14770" i="1" s="1"/>
  <c r="I30304" i="1"/>
  <c r="J30304" i="1"/>
  <c r="G30305" i="1" s="1"/>
  <c r="I6012" i="1"/>
  <c r="J6012" i="1" s="1"/>
  <c r="G6013" i="1" s="1"/>
  <c r="I16386" i="1"/>
  <c r="J16386" i="1" s="1"/>
  <c r="G16387" i="1" s="1"/>
  <c r="I8115" i="1"/>
  <c r="J8115" i="1"/>
  <c r="G8116" i="1" s="1"/>
  <c r="I23781" i="1"/>
  <c r="J23781" i="1"/>
  <c r="G23782" i="1" s="1"/>
  <c r="I12279" i="1"/>
  <c r="J12279" i="1"/>
  <c r="G12280" i="1" s="1"/>
  <c r="I7258" i="1"/>
  <c r="J7258" i="1"/>
  <c r="G7259" i="1" s="1"/>
  <c r="I19711" i="1"/>
  <c r="J19711" i="1"/>
  <c r="G19712" i="1" s="1"/>
  <c r="I8070" i="1"/>
  <c r="J8070" i="1"/>
  <c r="G8071" i="1" s="1"/>
  <c r="I14202" i="1"/>
  <c r="J14202" i="1"/>
  <c r="G14203" i="1" s="1"/>
  <c r="I6149" i="1"/>
  <c r="I6150" i="1" s="1"/>
  <c r="K6150" i="1" s="1"/>
  <c r="J6149" i="1"/>
  <c r="I10709" i="1"/>
  <c r="J10709" i="1"/>
  <c r="G10710" i="1" s="1"/>
  <c r="I9582" i="1"/>
  <c r="J9582" i="1" s="1"/>
  <c r="G9583" i="1" s="1"/>
  <c r="I12903" i="1"/>
  <c r="J12903" i="1"/>
  <c r="G12904" i="1" s="1"/>
  <c r="I6812" i="1"/>
  <c r="J6812" i="1" s="1"/>
  <c r="G6813" i="1" s="1"/>
  <c r="I13866" i="1"/>
  <c r="J13866" i="1"/>
  <c r="G13867" i="1" s="1"/>
  <c r="I23458" i="1"/>
  <c r="J23458" i="1"/>
  <c r="G23459" i="1" s="1"/>
  <c r="I14074" i="1"/>
  <c r="J14074" i="1"/>
  <c r="G14075" i="1" s="1"/>
  <c r="I17595" i="1"/>
  <c r="I17596" i="1" s="1"/>
  <c r="K17596" i="1" s="1"/>
  <c r="J17595" i="1"/>
  <c r="I30244" i="1"/>
  <c r="J30244" i="1" s="1"/>
  <c r="G30245" i="1" s="1"/>
  <c r="I15273" i="1"/>
  <c r="J15273" i="1"/>
  <c r="G15274" i="1" s="1"/>
  <c r="I30" i="1"/>
  <c r="J30" i="1"/>
  <c r="G31" i="1" s="1"/>
  <c r="I26959" i="1"/>
  <c r="J26959" i="1" s="1"/>
  <c r="G26960" i="1" s="1"/>
  <c r="I9791" i="1"/>
  <c r="J9791" i="1"/>
  <c r="G9792" i="1" s="1"/>
  <c r="I21875" i="1"/>
  <c r="J21875" i="1"/>
  <c r="G21876" i="1" s="1"/>
  <c r="I3595" i="1"/>
  <c r="J3595" i="1" s="1"/>
  <c r="G3596" i="1" s="1"/>
  <c r="I6615" i="1"/>
  <c r="J6615" i="1" s="1"/>
  <c r="G6616" i="1" s="1"/>
  <c r="I10842" i="1"/>
  <c r="J10842" i="1" s="1"/>
  <c r="G10843" i="1" s="1"/>
  <c r="I10663" i="1"/>
  <c r="J10663" i="1" s="1"/>
  <c r="G10664" i="1" s="1"/>
  <c r="I10248" i="1"/>
  <c r="J10248" i="1"/>
  <c r="G10249" i="1" s="1"/>
  <c r="I17320" i="1"/>
  <c r="J17320" i="1"/>
  <c r="G17321" i="1" s="1"/>
  <c r="I3284" i="1"/>
  <c r="J3284" i="1"/>
  <c r="G3285" i="1" s="1"/>
  <c r="I23291" i="1"/>
  <c r="J23291" i="1"/>
  <c r="G23292" i="1" s="1"/>
  <c r="I17198" i="1"/>
  <c r="I17199" i="1" s="1"/>
  <c r="K17199" i="1" s="1"/>
  <c r="I17793" i="1"/>
  <c r="J17793" i="1"/>
  <c r="G17794" i="1" s="1"/>
  <c r="I24042" i="1"/>
  <c r="J24042" i="1" s="1"/>
  <c r="G24043" i="1" s="1"/>
  <c r="I21001" i="1"/>
  <c r="J21001" i="1"/>
  <c r="G21002" i="1" s="1"/>
  <c r="I21063" i="1"/>
  <c r="J21063" i="1" s="1"/>
  <c r="G21064" i="1" s="1"/>
  <c r="I10882" i="1"/>
  <c r="J10882" i="1"/>
  <c r="G10883" i="1" s="1"/>
  <c r="I26815" i="1"/>
  <c r="J26815" i="1" s="1"/>
  <c r="G26816" i="1" s="1"/>
  <c r="I28569" i="1"/>
  <c r="J28569" i="1" s="1"/>
  <c r="G28570" i="1" s="1"/>
  <c r="I27465" i="1"/>
  <c r="J27465" i="1" s="1"/>
  <c r="G27466" i="1" s="1"/>
  <c r="I4876" i="1"/>
  <c r="J4876" i="1" s="1"/>
  <c r="G4877" i="1" s="1"/>
  <c r="I11749" i="1"/>
  <c r="J11749" i="1" s="1"/>
  <c r="G11750" i="1" s="1"/>
  <c r="I8032" i="1"/>
  <c r="J8032" i="1" s="1"/>
  <c r="G8033" i="1" s="1"/>
  <c r="I18719" i="1"/>
  <c r="J18719" i="1" s="1"/>
  <c r="G18720" i="1" s="1"/>
  <c r="I21859" i="1"/>
  <c r="J21859" i="1" s="1"/>
  <c r="G21860" i="1" s="1"/>
  <c r="I11911" i="1"/>
  <c r="J11911" i="1" s="1"/>
  <c r="G11912" i="1" s="1"/>
  <c r="I27873" i="1"/>
  <c r="J27873" i="1" s="1"/>
  <c r="G27874" i="1" s="1"/>
  <c r="I18656" i="1"/>
  <c r="J18656" i="1" s="1"/>
  <c r="G18657" i="1" s="1"/>
  <c r="I25414" i="1"/>
  <c r="J25414" i="1" s="1"/>
  <c r="G25415" i="1" s="1"/>
  <c r="I22010" i="1"/>
  <c r="J22010" i="1" s="1"/>
  <c r="G22011" i="1" s="1"/>
  <c r="I28287" i="1"/>
  <c r="J28287" i="1" s="1"/>
  <c r="G28288" i="1" s="1"/>
  <c r="I27118" i="1"/>
  <c r="J27118" i="1" s="1"/>
  <c r="G27119" i="1" s="1"/>
  <c r="I11363" i="1"/>
  <c r="I11364" i="1" s="1"/>
  <c r="K11364" i="1" s="1"/>
  <c r="I5883" i="1"/>
  <c r="J5883" i="1" s="1"/>
  <c r="G5884" i="1" s="1"/>
  <c r="I30108" i="1"/>
  <c r="J30108" i="1" s="1"/>
  <c r="G30109" i="1" s="1"/>
  <c r="I415" i="1"/>
  <c r="J415" i="1" s="1"/>
  <c r="G416" i="1" s="1"/>
  <c r="I477" i="1"/>
  <c r="J477" i="1" s="1"/>
  <c r="G478" i="1" s="1"/>
  <c r="I13371" i="1"/>
  <c r="J13371" i="1" s="1"/>
  <c r="G13372" i="1" s="1"/>
  <c r="I22249" i="1"/>
  <c r="J22249" i="1" s="1"/>
  <c r="G22250" i="1" s="1"/>
  <c r="I7344" i="1"/>
  <c r="J7344" i="1"/>
  <c r="G7345" i="1" s="1"/>
  <c r="I12951" i="1"/>
  <c r="J12951" i="1" s="1"/>
  <c r="G12952" i="1" s="1"/>
  <c r="I22099" i="1"/>
  <c r="J22099" i="1" s="1"/>
  <c r="G22100" i="1" s="1"/>
  <c r="I22880" i="1"/>
  <c r="J22880" i="1" s="1"/>
  <c r="G22881" i="1" s="1"/>
  <c r="I29328" i="1"/>
  <c r="J29328" i="1" s="1"/>
  <c r="G29329" i="1" s="1"/>
  <c r="I9051" i="1"/>
  <c r="J9051" i="1"/>
  <c r="G9052" i="1" s="1"/>
  <c r="I22907" i="1"/>
  <c r="J22907" i="1" s="1"/>
  <c r="G22908" i="1" s="1"/>
  <c r="I1091" i="1"/>
  <c r="J1091" i="1" s="1"/>
  <c r="G1092" i="1" s="1"/>
  <c r="I5345" i="1"/>
  <c r="J5345" i="1" s="1"/>
  <c r="G5346" i="1" s="1"/>
  <c r="I18465" i="1"/>
  <c r="J18465" i="1" s="1"/>
  <c r="G18466" i="1" s="1"/>
  <c r="I5523" i="1"/>
  <c r="J5523" i="1" s="1"/>
  <c r="G5524" i="1" s="1"/>
  <c r="I15649" i="1"/>
  <c r="J15649" i="1" s="1"/>
  <c r="G15650" i="1" s="1"/>
  <c r="I24950" i="1"/>
  <c r="J24950" i="1" s="1"/>
  <c r="G24951" i="1" s="1"/>
  <c r="I2726" i="1"/>
  <c r="J2726" i="1"/>
  <c r="G2727" i="1" s="1"/>
  <c r="I4310" i="1"/>
  <c r="J4310" i="1"/>
  <c r="G4311" i="1" s="1"/>
  <c r="I27312" i="1"/>
  <c r="J27312" i="1"/>
  <c r="G27313" i="1" s="1"/>
  <c r="I6632" i="1"/>
  <c r="J6632" i="1" s="1"/>
  <c r="G6633" i="1" s="1"/>
  <c r="I12070" i="1"/>
  <c r="J12070" i="1" s="1"/>
  <c r="G12071" i="1" s="1"/>
  <c r="I12007" i="1"/>
  <c r="J12007" i="1" s="1"/>
  <c r="G12008" i="1" s="1"/>
  <c r="I20584" i="1"/>
  <c r="J20584" i="1"/>
  <c r="G20585" i="1" s="1"/>
  <c r="I2646" i="1"/>
  <c r="J2646" i="1"/>
  <c r="G2647" i="1" s="1"/>
  <c r="I820" i="1"/>
  <c r="J820" i="1" s="1"/>
  <c r="G821" i="1" s="1"/>
  <c r="I20199" i="1"/>
  <c r="J20199" i="1" s="1"/>
  <c r="G20200" i="1" s="1"/>
  <c r="I11473" i="1"/>
  <c r="J11473" i="1" s="1"/>
  <c r="G11474" i="1" s="1"/>
  <c r="I19297" i="1"/>
  <c r="J19297" i="1" s="1"/>
  <c r="G19298" i="1" s="1"/>
  <c r="I2710" i="1"/>
  <c r="J2710" i="1" s="1"/>
  <c r="G2711" i="1" s="1"/>
  <c r="I28338" i="1"/>
  <c r="J28338" i="1" s="1"/>
  <c r="G28339" i="1" s="1"/>
  <c r="I5249" i="1"/>
  <c r="J5249" i="1" s="1"/>
  <c r="G5250" i="1" s="1"/>
  <c r="I4231" i="1"/>
  <c r="I4232" i="1" s="1"/>
  <c r="K4232" i="1" s="1"/>
  <c r="I21651" i="1"/>
  <c r="J21651" i="1" s="1"/>
  <c r="G21652" i="1" s="1"/>
  <c r="I12102" i="1"/>
  <c r="J12102" i="1" s="1"/>
  <c r="G12103" i="1" s="1"/>
  <c r="I9660" i="1"/>
  <c r="J9660" i="1" s="1"/>
  <c r="G9661" i="1" s="1"/>
  <c r="I23218" i="1"/>
  <c r="J23218" i="1" s="1"/>
  <c r="G23219" i="1" s="1"/>
  <c r="I7069" i="1"/>
  <c r="J7069" i="1" s="1"/>
  <c r="G7070" i="1" s="1"/>
  <c r="I22280" i="1"/>
  <c r="J22280" i="1" s="1"/>
  <c r="G22281" i="1" s="1"/>
  <c r="I12342" i="1"/>
  <c r="J12342" i="1"/>
  <c r="G12343" i="1" s="1"/>
  <c r="I15769" i="1"/>
  <c r="J15769" i="1" s="1"/>
  <c r="G15770" i="1" s="1"/>
  <c r="I26911" i="1"/>
  <c r="J26911" i="1" s="1"/>
  <c r="G26912" i="1" s="1"/>
  <c r="I8053" i="1"/>
  <c r="J8053" i="1" s="1"/>
  <c r="G8054" i="1" s="1"/>
  <c r="I28682" i="1"/>
  <c r="J28682" i="1" s="1"/>
  <c r="G28683" i="1" s="1"/>
  <c r="I2341" i="1"/>
  <c r="J2341" i="1" s="1"/>
  <c r="G2342" i="1" s="1"/>
  <c r="I24655" i="1"/>
  <c r="J24655" i="1"/>
  <c r="G24656" i="1" s="1"/>
  <c r="I30048" i="1"/>
  <c r="J30048" i="1" s="1"/>
  <c r="G30049" i="1" s="1"/>
  <c r="I9416" i="1"/>
  <c r="J9416" i="1"/>
  <c r="G9417" i="1" s="1"/>
  <c r="I24810" i="1"/>
  <c r="J24810" i="1"/>
  <c r="G24811" i="1" s="1"/>
  <c r="I22160" i="1"/>
  <c r="J22160" i="1" s="1"/>
  <c r="G22161" i="1" s="1"/>
  <c r="I25115" i="1"/>
  <c r="J25115" i="1"/>
  <c r="G25116" i="1" s="1"/>
  <c r="I8219" i="1"/>
  <c r="J8219" i="1" s="1"/>
  <c r="G8220" i="1" s="1"/>
  <c r="I22715" i="1"/>
  <c r="J22715" i="1" s="1"/>
  <c r="G22716" i="1" s="1"/>
  <c r="I27919" i="1"/>
  <c r="J27919" i="1" s="1"/>
  <c r="G27920" i="1" s="1"/>
  <c r="I23279" i="1"/>
  <c r="J23279" i="1"/>
  <c r="G23280" i="1" s="1"/>
  <c r="I8000" i="1"/>
  <c r="J8000" i="1" s="1"/>
  <c r="G8001" i="1" s="1"/>
  <c r="I29793" i="1"/>
  <c r="J29793" i="1" s="1"/>
  <c r="G29794" i="1" s="1"/>
  <c r="I11719" i="1"/>
  <c r="J11719" i="1" s="1"/>
  <c r="G11720" i="1" s="1"/>
  <c r="I20228" i="1"/>
  <c r="J20228" i="1" s="1"/>
  <c r="G20229" i="1" s="1"/>
  <c r="I25836" i="1"/>
  <c r="J25836" i="1"/>
  <c r="G25837" i="1" s="1"/>
  <c r="I4522" i="1"/>
  <c r="J4522" i="1"/>
  <c r="G4523" i="1" s="1"/>
  <c r="I26306" i="1"/>
  <c r="J26306" i="1"/>
  <c r="G26307" i="1" s="1"/>
  <c r="I29749" i="1"/>
  <c r="J29749" i="1" s="1"/>
  <c r="G29750" i="1" s="1"/>
  <c r="I16024" i="1"/>
  <c r="J16024" i="1" s="1"/>
  <c r="G16025" i="1" s="1"/>
  <c r="I25464" i="1"/>
  <c r="J25464" i="1" s="1"/>
  <c r="G25465" i="1" s="1"/>
  <c r="I16105" i="1"/>
  <c r="J16105" i="1"/>
  <c r="G16106" i="1" s="1"/>
  <c r="I27737" i="1"/>
  <c r="J27737" i="1" s="1"/>
  <c r="G27738" i="1" s="1"/>
  <c r="I18913" i="1"/>
  <c r="J18913" i="1" s="1"/>
  <c r="G18914" i="1" s="1"/>
  <c r="I26522" i="1"/>
  <c r="J26522" i="1" s="1"/>
  <c r="G26523" i="1" s="1"/>
  <c r="I4720" i="1"/>
  <c r="J4720" i="1" s="1"/>
  <c r="G4721" i="1" s="1"/>
  <c r="I16717" i="1"/>
  <c r="J16717" i="1" s="1"/>
  <c r="G16718" i="1" s="1"/>
  <c r="I29072" i="1"/>
  <c r="J29072" i="1" s="1"/>
  <c r="G29073" i="1" s="1"/>
  <c r="I10107" i="1"/>
  <c r="I10108" i="1" s="1"/>
  <c r="K10108" i="1" s="1"/>
  <c r="J10107" i="1"/>
  <c r="I18177" i="1"/>
  <c r="J18177" i="1" s="1"/>
  <c r="G18178" i="1" s="1"/>
  <c r="I3118" i="1"/>
  <c r="J3118" i="1" s="1"/>
  <c r="G3119" i="1" s="1"/>
  <c r="I29883" i="1"/>
  <c r="J29883" i="1" s="1"/>
  <c r="G29884" i="1" s="1"/>
  <c r="I26786" i="1"/>
  <c r="J26786" i="1" s="1"/>
  <c r="G26787" i="1" s="1"/>
  <c r="I8271" i="1"/>
  <c r="J8271" i="1" s="1"/>
  <c r="G8272" i="1" s="1"/>
  <c r="I27888" i="1"/>
  <c r="J27888" i="1" s="1"/>
  <c r="G27889" i="1" s="1"/>
  <c r="I2311" i="1"/>
  <c r="J2311" i="1" s="1"/>
  <c r="G2312" i="1" s="1"/>
  <c r="I19896" i="1"/>
  <c r="J19896" i="1" s="1"/>
  <c r="G19897" i="1" s="1"/>
  <c r="I13203" i="1"/>
  <c r="J13203" i="1" s="1"/>
  <c r="G13204" i="1" s="1"/>
  <c r="I19489" i="1"/>
  <c r="J19489" i="1" s="1"/>
  <c r="G19490" i="1" s="1"/>
  <c r="I2741" i="1"/>
  <c r="J2741" i="1" s="1"/>
  <c r="G2742" i="1" s="1"/>
  <c r="I3370" i="1"/>
  <c r="J3370" i="1"/>
  <c r="G3371" i="1" s="1"/>
  <c r="I22384" i="1"/>
  <c r="J22384" i="1" s="1"/>
  <c r="G22385" i="1" s="1"/>
  <c r="I23945" i="1"/>
  <c r="J23945" i="1" s="1"/>
  <c r="G23946" i="1" s="1"/>
  <c r="I350" i="1"/>
  <c r="J350" i="1" s="1"/>
  <c r="G351" i="1" s="1"/>
  <c r="I16478" i="1"/>
  <c r="I16479" i="1" s="1"/>
  <c r="K16479" i="1" s="1"/>
  <c r="I21287" i="1"/>
  <c r="J21287" i="1" s="1"/>
  <c r="G21288" i="1" s="1"/>
  <c r="I18817" i="1"/>
  <c r="J18817" i="1" s="1"/>
  <c r="G18818" i="1" s="1"/>
  <c r="I29478" i="1"/>
  <c r="J29478" i="1" s="1"/>
  <c r="G29479" i="1" s="1"/>
  <c r="I4037" i="1"/>
  <c r="J4037" i="1" s="1"/>
  <c r="G4038" i="1" s="1"/>
  <c r="I7788" i="1"/>
  <c r="J7788" i="1" s="1"/>
  <c r="G7789" i="1" s="1"/>
  <c r="I21667" i="1"/>
  <c r="J21667" i="1" s="1"/>
  <c r="G21668" i="1" s="1"/>
  <c r="I3435" i="1"/>
  <c r="J3435" i="1" s="1"/>
  <c r="G3436" i="1" s="1"/>
  <c r="I7407" i="1"/>
  <c r="J7407" i="1" s="1"/>
  <c r="G7408" i="1" s="1"/>
  <c r="I20600" i="1"/>
  <c r="J20600" i="1" s="1"/>
  <c r="G20601" i="1" s="1"/>
  <c r="I19008" i="1"/>
  <c r="J19008" i="1" s="1"/>
  <c r="G19009" i="1" s="1"/>
  <c r="I22490" i="1"/>
  <c r="J22490" i="1" s="1"/>
  <c r="G22491" i="1" s="1"/>
  <c r="I15817" i="1"/>
  <c r="J15817" i="1"/>
  <c r="G15818" i="1" s="1"/>
  <c r="I12663" i="1"/>
  <c r="J12663" i="1" s="1"/>
  <c r="G12664" i="1" s="1"/>
  <c r="I21994" i="1"/>
  <c r="J21994" i="1" s="1"/>
  <c r="G21995" i="1" s="1"/>
  <c r="I11598" i="1"/>
  <c r="I11599" i="1" s="1"/>
  <c r="K11599" i="1" s="1"/>
  <c r="I2133" i="1"/>
  <c r="J2133" i="1" s="1"/>
  <c r="G2134" i="1" s="1"/>
  <c r="I21159" i="1"/>
  <c r="J21159" i="1" s="1"/>
  <c r="G21160" i="1" s="1"/>
  <c r="I3516" i="1"/>
  <c r="J3516" i="1" s="1"/>
  <c r="G3517" i="1" s="1"/>
  <c r="I2567" i="1"/>
  <c r="J2567" i="1" s="1"/>
  <c r="G2568" i="1" s="1"/>
  <c r="I28536" i="1"/>
  <c r="J28536" i="1" s="1"/>
  <c r="G28537" i="1" s="1"/>
  <c r="I28419" i="1"/>
  <c r="J28419" i="1" s="1"/>
  <c r="G28420" i="1" s="1"/>
  <c r="I21528" i="1"/>
  <c r="J21528" i="1" s="1"/>
  <c r="G21529" i="1" s="1"/>
  <c r="I22892" i="1"/>
  <c r="J22892" i="1" s="1"/>
  <c r="G22893" i="1" s="1"/>
  <c r="I26694" i="1"/>
  <c r="J26694" i="1" s="1"/>
  <c r="G26695" i="1" s="1"/>
  <c r="I2631" i="1"/>
  <c r="J2631" i="1" s="1"/>
  <c r="G2632" i="1" s="1"/>
  <c r="I6133" i="1"/>
  <c r="I6134" i="1" s="1"/>
  <c r="K6134" i="1" s="1"/>
  <c r="J6133" i="1"/>
  <c r="I19878" i="1"/>
  <c r="J19878" i="1" s="1"/>
  <c r="G19879" i="1" s="1"/>
  <c r="I15895" i="1"/>
  <c r="J15895" i="1" s="1"/>
  <c r="G15896" i="1" s="1"/>
  <c r="I16203" i="1"/>
  <c r="I16204" i="1" s="1"/>
  <c r="K16204" i="1" s="1"/>
  <c r="J16203" i="1"/>
  <c r="I13048" i="1"/>
  <c r="J13048" i="1" s="1"/>
  <c r="G13049" i="1" s="1"/>
  <c r="I20477" i="1"/>
  <c r="J20477" i="1" s="1"/>
  <c r="G20478" i="1" s="1"/>
  <c r="I23398" i="1"/>
  <c r="J23398" i="1" s="1"/>
  <c r="G23399" i="1" s="1"/>
  <c r="I7272" i="1"/>
  <c r="J7272" i="1" s="1"/>
  <c r="G7273" i="1" s="1"/>
  <c r="I26709" i="1"/>
  <c r="J26709" i="1" s="1"/>
  <c r="G26710" i="1" s="1"/>
  <c r="I8465" i="1"/>
  <c r="J8465" i="1" s="1"/>
  <c r="G8466" i="1" s="1"/>
  <c r="I16217" i="1"/>
  <c r="J16217" i="1" s="1"/>
  <c r="G16218" i="1" s="1"/>
  <c r="I28514" i="1"/>
  <c r="J28514" i="1" s="1"/>
  <c r="G28515" i="1" s="1"/>
  <c r="I7210" i="1"/>
  <c r="J7210" i="1" s="1"/>
  <c r="G7211" i="1" s="1"/>
  <c r="I5217" i="1"/>
  <c r="J5217" i="1" s="1"/>
  <c r="G5218" i="1" s="1"/>
  <c r="I26770" i="1"/>
  <c r="J26770" i="1" s="1"/>
  <c r="G26771" i="1" s="1"/>
  <c r="I3786" i="1"/>
  <c r="J3786" i="1" s="1"/>
  <c r="G3787" i="1" s="1"/>
  <c r="I28450" i="1"/>
  <c r="J28450" i="1" s="1"/>
  <c r="G28451" i="1" s="1"/>
  <c r="I25868" i="1"/>
  <c r="J25868" i="1" s="1"/>
  <c r="G25869" i="1" s="1"/>
  <c r="I11879" i="1"/>
  <c r="J11879" i="1" s="1"/>
  <c r="G11880" i="1" s="1"/>
  <c r="I30454" i="1"/>
  <c r="J30454" i="1" s="1"/>
  <c r="G30455" i="1" s="1"/>
  <c r="I28078" i="1"/>
  <c r="J28078" i="1"/>
  <c r="G28079" i="1" s="1"/>
  <c r="I3173" i="1"/>
  <c r="J3173" i="1" s="1"/>
  <c r="G3174" i="1" s="1"/>
  <c r="I24007" i="1"/>
  <c r="J24007" i="1"/>
  <c r="G24008" i="1" s="1"/>
  <c r="I7755" i="1"/>
  <c r="J7755" i="1" s="1"/>
  <c r="G7756" i="1" s="1"/>
  <c r="I13436" i="1"/>
  <c r="J13436" i="1" s="1"/>
  <c r="G13437" i="1" s="1"/>
  <c r="I286" i="1"/>
  <c r="J286" i="1" s="1"/>
  <c r="G287" i="1" s="1"/>
  <c r="I25770" i="1"/>
  <c r="J25770" i="1" s="1"/>
  <c r="G25771" i="1" s="1"/>
  <c r="I3546" i="1"/>
  <c r="J3546" i="1" s="1"/>
  <c r="G3547" i="1" s="1"/>
  <c r="I3301" i="1"/>
  <c r="J3301" i="1" s="1"/>
  <c r="G3302" i="1" s="1"/>
  <c r="I22865" i="1"/>
  <c r="J22865" i="1" s="1"/>
  <c r="G22866" i="1" s="1"/>
  <c r="I9164" i="1"/>
  <c r="I9165" i="1" s="1"/>
  <c r="K9165" i="1" s="1"/>
  <c r="J9164" i="1"/>
  <c r="I1380" i="1"/>
  <c r="J1380" i="1" s="1"/>
  <c r="G1381" i="1" s="1"/>
  <c r="I27656" i="1"/>
  <c r="J27656" i="1" s="1"/>
  <c r="G27657" i="1" s="1"/>
  <c r="I16875" i="1"/>
  <c r="J16875" i="1"/>
  <c r="G16876" i="1" s="1"/>
  <c r="I17629" i="1"/>
  <c r="J17629" i="1" s="1"/>
  <c r="G17630" i="1" s="1"/>
  <c r="I2247" i="1"/>
  <c r="J2247" i="1" s="1"/>
  <c r="G2248" i="1" s="1"/>
  <c r="I8569" i="1"/>
  <c r="J8569" i="1"/>
  <c r="G8570" i="1" s="1"/>
  <c r="I11687" i="1"/>
  <c r="J11687" i="1" s="1"/>
  <c r="G11688" i="1" s="1"/>
  <c r="I20090" i="1"/>
  <c r="J20090" i="1"/>
  <c r="G20091" i="1" s="1"/>
  <c r="I26275" i="1"/>
  <c r="J26275" i="1"/>
  <c r="G26276" i="1" s="1"/>
  <c r="I30199" i="1"/>
  <c r="J30199" i="1"/>
  <c r="G30200" i="1" s="1"/>
  <c r="I9431" i="1"/>
  <c r="J9431" i="1"/>
  <c r="G9432" i="1" s="1"/>
  <c r="I23443" i="1"/>
  <c r="J23443" i="1"/>
  <c r="G23444" i="1" s="1"/>
  <c r="I17091" i="1"/>
  <c r="J17091" i="1"/>
  <c r="G17092" i="1" s="1"/>
  <c r="I1805" i="1"/>
  <c r="J1805" i="1"/>
  <c r="G1806" i="1" s="1"/>
  <c r="I8522" i="1"/>
  <c r="J8522" i="1"/>
  <c r="G8523" i="1" s="1"/>
  <c r="I6356" i="1"/>
  <c r="J6356" i="1"/>
  <c r="G6357" i="1" s="1"/>
  <c r="I15400" i="1"/>
  <c r="J15400" i="1"/>
  <c r="G15401" i="1" s="1"/>
  <c r="I13599" i="1"/>
  <c r="I13600" i="1" s="1"/>
  <c r="K13600" i="1" s="1"/>
  <c r="J13599" i="1"/>
  <c r="I5508" i="1"/>
  <c r="I5509" i="1" s="1"/>
  <c r="K5509" i="1" s="1"/>
  <c r="I11736" i="1"/>
  <c r="J11736" i="1"/>
  <c r="G11737" i="1" s="1"/>
  <c r="I12648" i="1"/>
  <c r="J12648" i="1"/>
  <c r="G12649" i="1" s="1"/>
  <c r="I23518" i="1"/>
  <c r="J23518" i="1"/>
  <c r="G23519" i="1" s="1"/>
  <c r="I14314" i="1"/>
  <c r="J14314" i="1"/>
  <c r="G14315" i="1" s="1"/>
  <c r="I19615" i="1"/>
  <c r="J19615" i="1"/>
  <c r="G19616" i="1" s="1"/>
  <c r="I17650" i="1"/>
  <c r="I17651" i="1" s="1"/>
  <c r="K17651" i="1" s="1"/>
  <c r="J17650" i="1"/>
  <c r="I12552" i="1"/>
  <c r="J12552" i="1"/>
  <c r="G12553" i="1" s="1"/>
  <c r="I30395" i="1"/>
  <c r="J30395" i="1" s="1"/>
  <c r="G30396" i="1" s="1"/>
  <c r="I25281" i="1"/>
  <c r="J25281" i="1" s="1"/>
  <c r="G25282" i="1" s="1"/>
  <c r="I13899" i="1"/>
  <c r="I13900" i="1" s="1"/>
  <c r="K13900" i="1" s="1"/>
  <c r="J13899" i="1"/>
  <c r="I23171" i="1"/>
  <c r="J23171" i="1"/>
  <c r="G23172" i="1" s="1"/>
  <c r="I11928" i="1"/>
  <c r="J11928" i="1"/>
  <c r="G11929" i="1" s="1"/>
  <c r="I12616" i="1"/>
  <c r="J12616" i="1"/>
  <c r="G12617" i="1" s="1"/>
  <c r="I3867" i="1"/>
  <c r="J3867" i="1"/>
  <c r="G3868" i="1" s="1"/>
  <c r="I16702" i="1"/>
  <c r="J16702" i="1"/>
  <c r="G16703" i="1" s="1"/>
  <c r="I14058" i="1"/>
  <c r="J14058" i="1"/>
  <c r="G14059" i="1" s="1"/>
  <c r="I6827" i="1"/>
  <c r="J6827" i="1"/>
  <c r="G6828" i="1" s="1"/>
  <c r="I6114" i="1"/>
  <c r="J6114" i="1"/>
  <c r="G6115" i="1" s="1"/>
  <c r="I14184" i="1"/>
  <c r="J14184" i="1"/>
  <c r="G14185" i="1" s="1"/>
  <c r="I30334" i="1"/>
  <c r="J30334" i="1"/>
  <c r="G30335" i="1" s="1"/>
  <c r="I6923" i="1"/>
  <c r="J6923" i="1"/>
  <c r="G6924" i="1" s="1"/>
  <c r="I8202" i="1"/>
  <c r="J8202" i="1"/>
  <c r="G8203" i="1" s="1"/>
  <c r="I3883" i="1"/>
  <c r="J3883" i="1"/>
  <c r="G3884" i="1" s="1"/>
  <c r="I1926" i="1"/>
  <c r="J1926" i="1"/>
  <c r="G1927" i="1" s="1"/>
  <c r="I13452" i="1"/>
  <c r="J13452" i="1"/>
  <c r="G13453" i="1" s="1"/>
  <c r="I18065" i="1"/>
  <c r="J18065" i="1"/>
  <c r="G18066" i="1" s="1"/>
  <c r="I10028" i="1"/>
  <c r="J10028" i="1"/>
  <c r="G10029" i="1" s="1"/>
  <c r="I884" i="1"/>
  <c r="J884" i="1" s="1"/>
  <c r="G885" i="1" s="1"/>
  <c r="I24917" i="1"/>
  <c r="J24917" i="1" s="1"/>
  <c r="G24918" i="1" s="1"/>
  <c r="I25668" i="1"/>
  <c r="J25668" i="1" s="1"/>
  <c r="G25669" i="1" s="1"/>
  <c r="I6697" i="1"/>
  <c r="J6697" i="1"/>
  <c r="G6698" i="1" s="1"/>
  <c r="I15680" i="1"/>
  <c r="J15680" i="1" s="1"/>
  <c r="G15681" i="1" s="1"/>
  <c r="I9675" i="1"/>
  <c r="J9675" i="1" s="1"/>
  <c r="G9676" i="1" s="1"/>
  <c r="I6525" i="1"/>
  <c r="J6525" i="1"/>
  <c r="G6526" i="1" s="1"/>
  <c r="I11121" i="1"/>
  <c r="I11122" i="1" s="1"/>
  <c r="K11122" i="1" s="1"/>
  <c r="J11121" i="1"/>
  <c r="I10899" i="1"/>
  <c r="I10900" i="1" s="1"/>
  <c r="K10900" i="1" s="1"/>
  <c r="J10899" i="1"/>
  <c r="I25085" i="1"/>
  <c r="J25085" i="1"/>
  <c r="G25086" i="1" s="1"/>
  <c r="I26866" i="1"/>
  <c r="J26866" i="1" s="1"/>
  <c r="G26867" i="1" s="1"/>
  <c r="I28142" i="1"/>
  <c r="J28142" i="1"/>
  <c r="G28143" i="1" s="1"/>
  <c r="I11134" i="1"/>
  <c r="J11134" i="1"/>
  <c r="G11135" i="1" s="1"/>
  <c r="I17350" i="1"/>
  <c r="J17350" i="1" s="1"/>
  <c r="G17351" i="1" s="1"/>
  <c r="I2358" i="1"/>
  <c r="J2358" i="1"/>
  <c r="G2359" i="1" s="1"/>
  <c r="I23052" i="1"/>
  <c r="J23052" i="1"/>
  <c r="G23053" i="1" s="1"/>
  <c r="I21711" i="1"/>
  <c r="J21711" i="1"/>
  <c r="G21712" i="1" s="1"/>
  <c r="I17617" i="1"/>
  <c r="J17617" i="1"/>
  <c r="G17618" i="1" s="1"/>
  <c r="I17271" i="1"/>
  <c r="J17271" i="1"/>
  <c r="G17272" i="1" s="1"/>
  <c r="I16815" i="1"/>
  <c r="J16815" i="1" s="1"/>
  <c r="G16816" i="1" s="1"/>
  <c r="I9241" i="1"/>
  <c r="J9241" i="1"/>
  <c r="G9242" i="1" s="1"/>
  <c r="I17949" i="1"/>
  <c r="J17949" i="1"/>
  <c r="G17950" i="1" s="1"/>
  <c r="I16802" i="1"/>
  <c r="J16802" i="1"/>
  <c r="G16803" i="1" s="1"/>
  <c r="I24997" i="1"/>
  <c r="J24997" i="1"/>
  <c r="G24998" i="1" s="1"/>
  <c r="I24734" i="1"/>
  <c r="J24734" i="1" s="1"/>
  <c r="G24735" i="1" s="1"/>
  <c r="I2887" i="1"/>
  <c r="J2887" i="1" s="1"/>
  <c r="G2888" i="1" s="1"/>
  <c r="I17759" i="1"/>
  <c r="J17759" i="1"/>
  <c r="G17760" i="1" s="1"/>
  <c r="I29718" i="1"/>
  <c r="J29718" i="1"/>
  <c r="G29719" i="1" s="1"/>
  <c r="I1539" i="1"/>
  <c r="J1539" i="1" s="1"/>
  <c r="G1540" i="1" s="1"/>
  <c r="I1346" i="1"/>
  <c r="J1346" i="1" s="1"/>
  <c r="G1347" i="1" s="1"/>
  <c r="I21496" i="1"/>
  <c r="J21496" i="1" s="1"/>
  <c r="G21497" i="1" s="1"/>
  <c r="I15802" i="1"/>
  <c r="J15802" i="1" s="1"/>
  <c r="G15803" i="1" s="1"/>
  <c r="I2973" i="1"/>
  <c r="J2973" i="1" s="1"/>
  <c r="G2974" i="1" s="1"/>
  <c r="I4575" i="1"/>
  <c r="J4575" i="1"/>
  <c r="G4576" i="1" s="1"/>
  <c r="I10358" i="1"/>
  <c r="J10358" i="1"/>
  <c r="G10359" i="1" s="1"/>
  <c r="I21624" i="1"/>
  <c r="J21624" i="1" s="1"/>
  <c r="G21625" i="1" s="1"/>
  <c r="I16264" i="1"/>
  <c r="I16265" i="1" s="1"/>
  <c r="K16265" i="1" s="1"/>
  <c r="J16264" i="1"/>
  <c r="I9323" i="1"/>
  <c r="J9323" i="1" s="1"/>
  <c r="G9324" i="1" s="1"/>
  <c r="I10580" i="1"/>
  <c r="J10580" i="1"/>
  <c r="G10581" i="1" s="1"/>
  <c r="I21368" i="1"/>
  <c r="J21368" i="1" s="1"/>
  <c r="G21369" i="1" s="1"/>
  <c r="I16122" i="1"/>
  <c r="J16122" i="1" s="1"/>
  <c r="G16123" i="1" s="1"/>
  <c r="I1507" i="1"/>
  <c r="J1507" i="1" s="1"/>
  <c r="G1508" i="1" s="1"/>
  <c r="I9282" i="1"/>
  <c r="J9282" i="1"/>
  <c r="G9283" i="1" s="1"/>
  <c r="I21177" i="1"/>
  <c r="J21177" i="1" s="1"/>
  <c r="G21178" i="1" s="1"/>
  <c r="I26071" i="1"/>
  <c r="J26071" i="1" s="1"/>
  <c r="G26072" i="1" s="1"/>
  <c r="I27386" i="1"/>
  <c r="I27387" i="1" s="1"/>
  <c r="K27387" i="1" s="1"/>
  <c r="I27511" i="1"/>
  <c r="J27511" i="1" s="1"/>
  <c r="G27512" i="1" s="1"/>
  <c r="I3497" i="1"/>
  <c r="J3497" i="1" s="1"/>
  <c r="G3498" i="1" s="1"/>
  <c r="I3252" i="1"/>
  <c r="J3252" i="1"/>
  <c r="G3253" i="1" s="1"/>
  <c r="I24379" i="1"/>
  <c r="J24379" i="1"/>
  <c r="G24380" i="1" s="1"/>
  <c r="I2757" i="1"/>
  <c r="J2757" i="1"/>
  <c r="G2758" i="1" s="1"/>
  <c r="I9179" i="1"/>
  <c r="J9179" i="1"/>
  <c r="G9180" i="1" s="1"/>
  <c r="I5477" i="1"/>
  <c r="J5477" i="1"/>
  <c r="G5478" i="1" s="1"/>
  <c r="I3402" i="1"/>
  <c r="J3402" i="1"/>
  <c r="G3403" i="1" s="1"/>
  <c r="I5021" i="1"/>
  <c r="J5021" i="1"/>
  <c r="G5022" i="1" s="1"/>
  <c r="I26055" i="1"/>
  <c r="J26055" i="1" s="1"/>
  <c r="G26056" i="1" s="1"/>
  <c r="I2295" i="1"/>
  <c r="J2295" i="1" s="1"/>
  <c r="G2296" i="1" s="1"/>
  <c r="I27593" i="1"/>
  <c r="J27593" i="1" s="1"/>
  <c r="G27594" i="1" s="1"/>
  <c r="I14539" i="1"/>
  <c r="J14539" i="1"/>
  <c r="G14540" i="1" s="1"/>
  <c r="I8235" i="1"/>
  <c r="J8235" i="1"/>
  <c r="G8236" i="1" s="1"/>
  <c r="I19279" i="1"/>
  <c r="J19279" i="1"/>
  <c r="G19280" i="1" s="1"/>
  <c r="I23609" i="1"/>
  <c r="J23609" i="1"/>
  <c r="G23610" i="1" s="1"/>
  <c r="I3915" i="1"/>
  <c r="J3915" i="1"/>
  <c r="G3916" i="1" s="1"/>
  <c r="I29209" i="1"/>
  <c r="J29209" i="1"/>
  <c r="G29210" i="1" s="1"/>
  <c r="I30019" i="1"/>
  <c r="J30019" i="1"/>
  <c r="G30020" i="1" s="1"/>
  <c r="I14091" i="1"/>
  <c r="I14092" i="1" s="1"/>
  <c r="K14092" i="1" s="1"/>
  <c r="J14091" i="1"/>
  <c r="I24703" i="1"/>
  <c r="J24703" i="1"/>
  <c r="G24704" i="1" s="1"/>
  <c r="I13484" i="1"/>
  <c r="J13484" i="1"/>
  <c r="G13485" i="1" s="1"/>
  <c r="I78" i="1"/>
  <c r="J78" i="1"/>
  <c r="G79" i="1" s="1"/>
  <c r="I8815" i="1"/>
  <c r="J8815" i="1"/>
  <c r="G8816" i="1" s="1"/>
  <c r="I16671" i="1"/>
  <c r="J16671" i="1"/>
  <c r="G16672" i="1" s="1"/>
  <c r="I14396" i="1"/>
  <c r="I14397" i="1" s="1"/>
  <c r="K14397" i="1" s="1"/>
  <c r="J14396" i="1"/>
  <c r="I6333" i="1"/>
  <c r="J6333" i="1"/>
  <c r="G6334" i="1" s="1"/>
  <c r="I16641" i="1"/>
  <c r="J16641" i="1"/>
  <c r="G16642" i="1" s="1"/>
  <c r="I15021" i="1"/>
  <c r="J15021" i="1"/>
  <c r="G15022" i="1" s="1"/>
  <c r="I18049" i="1"/>
  <c r="J18049" i="1" s="1"/>
  <c r="G18050" i="1" s="1"/>
  <c r="I16401" i="1"/>
  <c r="J16401" i="1"/>
  <c r="G16402" i="1" s="1"/>
  <c r="I7805" i="1"/>
  <c r="J7805" i="1"/>
  <c r="G7806" i="1" s="1"/>
  <c r="I1958" i="1"/>
  <c r="J1958" i="1"/>
  <c r="G1959" i="1" s="1"/>
  <c r="I14608" i="1"/>
  <c r="J14608" i="1"/>
  <c r="G14609" i="1" s="1"/>
  <c r="I14459" i="1"/>
  <c r="J14459" i="1"/>
  <c r="G14460" i="1" s="1"/>
  <c r="I19864" i="1"/>
  <c r="J19864" i="1"/>
  <c r="G19865" i="1" s="1"/>
  <c r="I13710" i="1"/>
  <c r="J13710" i="1"/>
  <c r="G13711" i="1" s="1"/>
  <c r="I12374" i="1"/>
  <c r="J12374" i="1"/>
  <c r="G12375" i="1" s="1"/>
  <c r="I21771" i="1"/>
  <c r="J21771" i="1"/>
  <c r="G21772" i="1" s="1"/>
  <c r="I19151" i="1"/>
  <c r="J19151" i="1"/>
  <c r="G19152" i="1" s="1"/>
  <c r="I2423" i="1"/>
  <c r="J2423" i="1" s="1"/>
  <c r="G2424" i="1" s="1"/>
  <c r="I13515" i="1"/>
  <c r="J13515" i="1"/>
  <c r="G13516" i="1" s="1"/>
  <c r="I8879" i="1"/>
  <c r="J8879" i="1"/>
  <c r="G8880" i="1" s="1"/>
  <c r="I18447" i="1"/>
  <c r="J18447" i="1"/>
  <c r="G18448" i="1" s="1"/>
  <c r="I620" i="1"/>
  <c r="J620" i="1" s="1"/>
  <c r="G621" i="1" s="1"/>
  <c r="I5900" i="1"/>
  <c r="J5900" i="1"/>
  <c r="G5901" i="1" s="1"/>
  <c r="I12840" i="1"/>
  <c r="J12840" i="1"/>
  <c r="G12841" i="1" s="1"/>
  <c r="I13726" i="1"/>
  <c r="J13726" i="1"/>
  <c r="G13727" i="1" s="1"/>
  <c r="I9298" i="1"/>
  <c r="J9298" i="1"/>
  <c r="G9299" i="1" s="1"/>
  <c r="I12695" i="1"/>
  <c r="J12695" i="1" s="1"/>
  <c r="G12696" i="1" s="1"/>
  <c r="I27054" i="1"/>
  <c r="J27054" i="1" s="1"/>
  <c r="G27055" i="1" s="1"/>
  <c r="I22505" i="1"/>
  <c r="J22505" i="1" s="1"/>
  <c r="G22506" i="1" s="1"/>
  <c r="I22205" i="1"/>
  <c r="J22205" i="1" s="1"/>
  <c r="G22206" i="1" s="1"/>
  <c r="I29825" i="1"/>
  <c r="J29825" i="1" s="1"/>
  <c r="G29826" i="1" s="1"/>
  <c r="I23735" i="1"/>
  <c r="J23735" i="1" s="1"/>
  <c r="G23736" i="1" s="1"/>
  <c r="I29342" i="1"/>
  <c r="J29342" i="1" s="1"/>
  <c r="G29343" i="1" s="1"/>
  <c r="I18625" i="1"/>
  <c r="J18625" i="1" s="1"/>
  <c r="G18626" i="1" s="1"/>
  <c r="I23007" i="1"/>
  <c r="J23007" i="1" s="1"/>
  <c r="G23008" i="1" s="1"/>
  <c r="I7441" i="1"/>
  <c r="J7441" i="1" s="1"/>
  <c r="G7442" i="1" s="1"/>
  <c r="I7638" i="1"/>
  <c r="J7638" i="1" s="1"/>
  <c r="G7639" i="1" s="1"/>
  <c r="I4908" i="1"/>
  <c r="J4908" i="1" s="1"/>
  <c r="G4909" i="1" s="1"/>
  <c r="I30078" i="1"/>
  <c r="J30078" i="1" s="1"/>
  <c r="G30079" i="1" s="1"/>
  <c r="I1413" i="1"/>
  <c r="I1414" i="1" s="1"/>
  <c r="K1414" i="1" s="1"/>
  <c r="J1413" i="1"/>
  <c r="I2438" i="1"/>
  <c r="J2438" i="1" s="1"/>
  <c r="G2439" i="1" s="1"/>
  <c r="I7855" i="1"/>
  <c r="I7856" i="1" s="1"/>
  <c r="K7856" i="1" s="1"/>
  <c r="I3356" i="1"/>
  <c r="J3356" i="1" s="1"/>
  <c r="G3357" i="1" s="1"/>
  <c r="I25821" i="1"/>
  <c r="J25821" i="1"/>
  <c r="G25822" i="1" s="1"/>
  <c r="I15604" i="1"/>
  <c r="J15604" i="1"/>
  <c r="G15605" i="1" s="1"/>
  <c r="I15867" i="1"/>
  <c r="I15868" i="1" s="1"/>
  <c r="K15868" i="1" s="1"/>
  <c r="J15867" i="1"/>
  <c r="I4395" i="1"/>
  <c r="J4395" i="1"/>
  <c r="G4396" i="1" s="1"/>
  <c r="I21400" i="1"/>
  <c r="J21400" i="1" s="1"/>
  <c r="G21401" i="1" s="1"/>
  <c r="I27257" i="1"/>
  <c r="J27257" i="1" s="1"/>
  <c r="G27258" i="1" s="1"/>
  <c r="I6669" i="1"/>
  <c r="J6669" i="1" s="1"/>
  <c r="G6670" i="1" s="1"/>
  <c r="I29433" i="1"/>
  <c r="J29433" i="1"/>
  <c r="G29434" i="1" s="1"/>
  <c r="I16187" i="1"/>
  <c r="I16188" i="1" s="1"/>
  <c r="K16188" i="1" s="1"/>
  <c r="J16187" i="1"/>
  <c r="I24332" i="1"/>
  <c r="J24332" i="1" s="1"/>
  <c r="G24333" i="1" s="1"/>
  <c r="I19929" i="1"/>
  <c r="J19929" i="1" s="1"/>
  <c r="G19930" i="1" s="1"/>
  <c r="I6647" i="1"/>
  <c r="J6647" i="1" s="1"/>
  <c r="G6648" i="1" s="1"/>
  <c r="I30259" i="1"/>
  <c r="J30259" i="1"/>
  <c r="G30260" i="1" s="1"/>
  <c r="I28752" i="1"/>
  <c r="J28752" i="1" s="1"/>
  <c r="G28753" i="1" s="1"/>
  <c r="I10090" i="1"/>
  <c r="J10090" i="1"/>
  <c r="G10091" i="1" s="1"/>
  <c r="I8478" i="1"/>
  <c r="J8478" i="1"/>
  <c r="G8479" i="1" s="1"/>
  <c r="I14848" i="1"/>
  <c r="J14848" i="1"/>
  <c r="G14849" i="1" s="1"/>
  <c r="I14155" i="1"/>
  <c r="I14156" i="1" s="1"/>
  <c r="K14156" i="1" s="1"/>
  <c r="J14155" i="1"/>
  <c r="I15464" i="1"/>
  <c r="J15464" i="1"/>
  <c r="G15465" i="1" s="1"/>
  <c r="I15336" i="1"/>
  <c r="J15336" i="1"/>
  <c r="G15337" i="1" s="1"/>
  <c r="I10062" i="1"/>
  <c r="J10062" i="1"/>
  <c r="G10063" i="1" s="1"/>
  <c r="I23715" i="1"/>
  <c r="J23715" i="1" s="1"/>
  <c r="G23716" i="1" s="1"/>
  <c r="I1787" i="1"/>
  <c r="J1787" i="1" s="1"/>
  <c r="G1788" i="1" s="1"/>
  <c r="I2230" i="1"/>
  <c r="J2230" i="1" s="1"/>
  <c r="G2231" i="1" s="1"/>
  <c r="I20823" i="1"/>
  <c r="J20823" i="1"/>
  <c r="G20824" i="1" s="1"/>
  <c r="I5447" i="1"/>
  <c r="J5447" i="1" s="1"/>
  <c r="G5448" i="1" s="1"/>
  <c r="I9082" i="1"/>
  <c r="J9082" i="1" s="1"/>
  <c r="G9083" i="1" s="1"/>
  <c r="I10014" i="1"/>
  <c r="J10014" i="1" s="1"/>
  <c r="G10015" i="1" s="1"/>
  <c r="I4956" i="1"/>
  <c r="J4956" i="1"/>
  <c r="G4957" i="1" s="1"/>
  <c r="I9709" i="1"/>
  <c r="I9710" i="1" s="1"/>
  <c r="K9710" i="1" s="1"/>
  <c r="J9709" i="1"/>
  <c r="I11005" i="1"/>
  <c r="J11005" i="1"/>
  <c r="G11006" i="1" s="1"/>
  <c r="I4609" i="1"/>
  <c r="J4609" i="1"/>
  <c r="G4610" i="1" s="1"/>
  <c r="I5362" i="1"/>
  <c r="J5362" i="1"/>
  <c r="G5363" i="1" s="1"/>
  <c r="I23475" i="1"/>
  <c r="I23476" i="1" s="1"/>
  <c r="K23476" i="1" s="1"/>
  <c r="J23475" i="1"/>
  <c r="I3947" i="1"/>
  <c r="J3947" i="1"/>
  <c r="G3948" i="1" s="1"/>
  <c r="I28029" i="1"/>
  <c r="J28029" i="1" s="1"/>
  <c r="G28030" i="1" s="1"/>
  <c r="I16306" i="1"/>
  <c r="J16306" i="1"/>
  <c r="G16307" i="1" s="1"/>
  <c r="I2119" i="1"/>
  <c r="J2119" i="1"/>
  <c r="G2120" i="1" s="1"/>
  <c r="I14011" i="1"/>
  <c r="I14012" i="1" s="1"/>
  <c r="K14012" i="1" s="1"/>
  <c r="J14011" i="1"/>
  <c r="I3932" i="1"/>
  <c r="J3932" i="1"/>
  <c r="G3933" i="1" s="1"/>
  <c r="I25203" i="1"/>
  <c r="J25203" i="1"/>
  <c r="G25204" i="1" s="1"/>
  <c r="I30154" i="1"/>
  <c r="J30154" i="1"/>
  <c r="G30155" i="1" s="1"/>
  <c r="I8554" i="1"/>
  <c r="J8554" i="1"/>
  <c r="G8555" i="1" s="1"/>
  <c r="I21785" i="1"/>
  <c r="J21785" i="1" s="1"/>
  <c r="G21786" i="1" s="1"/>
  <c r="I17887" i="1"/>
  <c r="J17887" i="1" s="1"/>
  <c r="G17888" i="1" s="1"/>
  <c r="I28723" i="1"/>
  <c r="J28723" i="1"/>
  <c r="G28724" i="1" s="1"/>
  <c r="I23383" i="1"/>
  <c r="J23383" i="1"/>
  <c r="G23384" i="1" s="1"/>
  <c r="I20277" i="1"/>
  <c r="J20277" i="1"/>
  <c r="G20278" i="1" s="1"/>
  <c r="I16461" i="1"/>
  <c r="J16461" i="1"/>
  <c r="G16462" i="1" s="1"/>
  <c r="I10747" i="1"/>
  <c r="I10748" i="1" s="1"/>
  <c r="K10748" i="1" s="1"/>
  <c r="J10747" i="1"/>
  <c r="I11076" i="1"/>
  <c r="J11076" i="1"/>
  <c r="G11077" i="1" s="1"/>
  <c r="I21431" i="1"/>
  <c r="J21431" i="1"/>
  <c r="G21432" i="1" s="1"/>
  <c r="I20616" i="1"/>
  <c r="J20616" i="1"/>
  <c r="G20617" i="1" s="1"/>
  <c r="I8174" i="1"/>
  <c r="J8174" i="1"/>
  <c r="G8175" i="1" s="1"/>
  <c r="I16582" i="1"/>
  <c r="J16582" i="1"/>
  <c r="G16583" i="1" s="1"/>
  <c r="I12584" i="1"/>
  <c r="J12584" i="1"/>
  <c r="G12585" i="1" s="1"/>
  <c r="I13419" i="1"/>
  <c r="J13419" i="1"/>
  <c r="G13420" i="1" s="1"/>
  <c r="I14476" i="1"/>
  <c r="I14477" i="1" s="1"/>
  <c r="K14477" i="1" s="1"/>
  <c r="J14476" i="1"/>
  <c r="I4325" i="1"/>
  <c r="J4325" i="1"/>
  <c r="G4326" i="1" s="1"/>
  <c r="I19537" i="1"/>
  <c r="J19537" i="1"/>
  <c r="G19538" i="1" s="1"/>
  <c r="I20121" i="1"/>
  <c r="J20121" i="1" s="1"/>
  <c r="G20122" i="1" s="1"/>
  <c r="I1427" i="1"/>
  <c r="J1427" i="1"/>
  <c r="G1428" i="1" s="1"/>
  <c r="I19438" i="1"/>
  <c r="J19438" i="1"/>
  <c r="G19439" i="1" s="1"/>
  <c r="I23232" i="1"/>
  <c r="J23232" i="1"/>
  <c r="G23233" i="1" s="1"/>
  <c r="I19375" i="1"/>
  <c r="J19375" i="1"/>
  <c r="G19376" i="1" s="1"/>
  <c r="I15417" i="1"/>
  <c r="J15417" i="1"/>
  <c r="G15418" i="1" s="1"/>
  <c r="I1269" i="1"/>
  <c r="J1269" i="1"/>
  <c r="G1270" i="1" s="1"/>
  <c r="I4703" i="1"/>
  <c r="J4703" i="1" s="1"/>
  <c r="G4704" i="1" s="1"/>
  <c r="I16370" i="1"/>
  <c r="J16370" i="1"/>
  <c r="G16371" i="1" s="1"/>
  <c r="I6412" i="1"/>
  <c r="J6412" i="1"/>
  <c r="G6413" i="1" s="1"/>
  <c r="I2199" i="1"/>
  <c r="J2199" i="1"/>
  <c r="G2200" i="1" s="1"/>
  <c r="I10486" i="1"/>
  <c r="J10486" i="1" s="1"/>
  <c r="G10487" i="1" s="1"/>
  <c r="I16" i="1"/>
  <c r="I17" i="1" s="1"/>
  <c r="J16" i="1"/>
  <c r="I16732" i="1"/>
  <c r="J16732" i="1"/>
  <c r="G16733" i="1" s="1"/>
  <c r="I26976" i="1"/>
  <c r="J26976" i="1" s="1"/>
  <c r="G26977" i="1" s="1"/>
  <c r="I8655" i="1"/>
  <c r="J8655" i="1"/>
  <c r="G8656" i="1" s="1"/>
  <c r="I23629" i="1"/>
  <c r="J23629" i="1"/>
  <c r="G23630" i="1" s="1"/>
  <c r="I16170" i="1"/>
  <c r="J16170" i="1"/>
  <c r="G16171" i="1" s="1"/>
  <c r="I25927" i="1"/>
  <c r="J25927" i="1" s="1"/>
  <c r="G25928" i="1" s="1"/>
  <c r="I995" i="1"/>
  <c r="J995" i="1"/>
  <c r="G996" i="1" s="1"/>
  <c r="I14973" i="1"/>
  <c r="J14973" i="1"/>
  <c r="G14974" i="1" s="1"/>
  <c r="I15054" i="1"/>
  <c r="J15054" i="1"/>
  <c r="G15055" i="1" s="1"/>
  <c r="I13031" i="1"/>
  <c r="J13031" i="1"/>
  <c r="G13032" i="1" s="1"/>
  <c r="I14571" i="1"/>
  <c r="J14571" i="1"/>
  <c r="G14572" i="1" s="1"/>
  <c r="I1122" i="1"/>
  <c r="J1122" i="1" s="1"/>
  <c r="G1123" i="1" s="1"/>
  <c r="I20365" i="1"/>
  <c r="J20365" i="1" s="1"/>
  <c r="G20366" i="1" s="1"/>
  <c r="I3531" i="1"/>
  <c r="J3531" i="1" s="1"/>
  <c r="G3532" i="1" s="1"/>
  <c r="I20057" i="1"/>
  <c r="J20057" i="1"/>
  <c r="G20058" i="1" s="1"/>
  <c r="I20953" i="1"/>
  <c r="J20953" i="1" s="1"/>
  <c r="G20954" i="1" s="1"/>
  <c r="I20808" i="1"/>
  <c r="J20808" i="1"/>
  <c r="G20809" i="1" s="1"/>
  <c r="I20840" i="1"/>
  <c r="J20840" i="1" s="1"/>
  <c r="G20841" i="1" s="1"/>
  <c r="I25714" i="1"/>
  <c r="J25714" i="1" s="1"/>
  <c r="G25715" i="1" s="1"/>
  <c r="I8352" i="1"/>
  <c r="J8352" i="1"/>
  <c r="G8353" i="1" s="1"/>
  <c r="I21239" i="1"/>
  <c r="J21239" i="1" s="1"/>
  <c r="G21240" i="1" s="1"/>
  <c r="I1886" i="1"/>
  <c r="J1886" i="1"/>
  <c r="G1887" i="1" s="1"/>
  <c r="I7777" i="1"/>
  <c r="I7778" i="1" s="1"/>
  <c r="K7778" i="1" s="1"/>
  <c r="J7777" i="1"/>
  <c r="I5980" i="1"/>
  <c r="J5980" i="1"/>
  <c r="G5981" i="1" s="1"/>
  <c r="I10469" i="1"/>
  <c r="J10469" i="1"/>
  <c r="G10470" i="1" s="1"/>
  <c r="I8146" i="1"/>
  <c r="J8146" i="1"/>
  <c r="G8147" i="1" s="1"/>
  <c r="I269" i="1"/>
  <c r="J269" i="1"/>
  <c r="G270" i="1" s="1"/>
  <c r="I10973" i="1"/>
  <c r="J10973" i="1" s="1"/>
  <c r="G10974" i="1" s="1"/>
  <c r="I8896" i="1"/>
  <c r="I8897" i="1" s="1"/>
  <c r="I15135" i="1"/>
  <c r="J15135" i="1"/>
  <c r="G15136" i="1" s="1"/>
  <c r="I19583" i="1"/>
  <c r="J19583" i="1"/>
  <c r="G19584" i="1" s="1"/>
  <c r="I14705" i="1"/>
  <c r="J14705" i="1"/>
  <c r="G14706" i="1" s="1"/>
  <c r="I236" i="1"/>
  <c r="J236" i="1"/>
  <c r="G237" i="1" s="1"/>
  <c r="I17425" i="1"/>
  <c r="J17425" i="1"/>
  <c r="G17426" i="1" s="1"/>
  <c r="I12744" i="1"/>
  <c r="J12744" i="1"/>
  <c r="G12745" i="1" s="1"/>
  <c r="I1206" i="1"/>
  <c r="I1207" i="1" s="1"/>
  <c r="K1207" i="1" s="1"/>
  <c r="J1206" i="1"/>
  <c r="I14640" i="1"/>
  <c r="J14640" i="1"/>
  <c r="G14641" i="1" s="1"/>
  <c r="I19832" i="1"/>
  <c r="J19832" i="1"/>
  <c r="G19833" i="1" s="1"/>
  <c r="I13292" i="1"/>
  <c r="J13292" i="1"/>
  <c r="G13293" i="1" s="1"/>
  <c r="I397" i="1"/>
  <c r="J397" i="1"/>
  <c r="G398" i="1" s="1"/>
  <c r="I10637" i="1"/>
  <c r="J10637" i="1" s="1"/>
  <c r="G10638" i="1" s="1"/>
  <c r="I17242" i="1"/>
  <c r="J17242" i="1"/>
  <c r="G17243" i="1" s="1"/>
  <c r="I23080" i="1"/>
  <c r="J23080" i="1"/>
  <c r="G23081" i="1" s="1"/>
  <c r="I6477" i="1"/>
  <c r="J6477" i="1"/>
  <c r="G6478" i="1" s="1"/>
  <c r="I11348" i="1"/>
  <c r="J11348" i="1"/>
  <c r="G11349" i="1" s="1"/>
  <c r="I4022" i="1"/>
  <c r="J4022" i="1" s="1"/>
  <c r="G4023" i="1" s="1"/>
  <c r="I20183" i="1"/>
  <c r="J20183" i="1" s="1"/>
  <c r="G20184" i="1" s="1"/>
  <c r="I14753" i="1"/>
  <c r="J14753" i="1"/>
  <c r="G14754" i="1" s="1"/>
  <c r="I14897" i="1"/>
  <c r="J14897" i="1"/>
  <c r="G14898" i="1" s="1"/>
  <c r="I1773" i="1"/>
  <c r="J1773" i="1"/>
  <c r="G1774" i="1" s="1"/>
  <c r="I14492" i="1"/>
  <c r="I14493" i="1" s="1"/>
  <c r="K14493" i="1" s="1"/>
  <c r="J14492" i="1"/>
  <c r="I14507" i="1"/>
  <c r="J14507" i="1"/>
  <c r="G14508" i="1" s="1"/>
  <c r="I2519" i="1"/>
  <c r="J2519" i="1" s="1"/>
  <c r="G2520" i="1" s="1"/>
  <c r="I6317" i="1"/>
  <c r="J6317" i="1" s="1"/>
  <c r="G6318" i="1" s="1"/>
  <c r="I16293" i="1"/>
  <c r="J16293" i="1"/>
  <c r="G16294" i="1" s="1"/>
  <c r="I4053" i="1"/>
  <c r="J4053" i="1" s="1"/>
  <c r="G4054" i="1" s="1"/>
  <c r="I20744" i="1"/>
  <c r="J20744" i="1" s="1"/>
  <c r="G20745" i="1" s="1"/>
  <c r="I7623" i="1"/>
  <c r="J7623" i="1"/>
  <c r="G7624" i="1" s="1"/>
  <c r="I1943" i="1"/>
  <c r="J1943" i="1"/>
  <c r="G1944" i="1" s="1"/>
  <c r="I25449" i="1"/>
  <c r="J25449" i="1" s="1"/>
  <c r="G25450" i="1" s="1"/>
  <c r="I6211" i="1"/>
  <c r="J6211" i="1"/>
  <c r="G6212" i="1" s="1"/>
  <c r="I4459" i="1"/>
  <c r="J4459" i="1" s="1"/>
  <c r="G4460" i="1" s="1"/>
  <c r="I9225" i="1"/>
  <c r="J9225" i="1" s="1"/>
  <c r="G9226" i="1" s="1"/>
  <c r="I27967" i="1"/>
  <c r="J27967" i="1"/>
  <c r="G27968" i="1" s="1"/>
  <c r="I28206" i="1"/>
  <c r="J28206" i="1"/>
  <c r="G28207" i="1" s="1"/>
  <c r="I1710" i="1"/>
  <c r="I1711" i="1" s="1"/>
  <c r="K1711" i="1" s="1"/>
  <c r="J1710" i="1"/>
  <c r="I13096" i="1"/>
  <c r="J13096" i="1"/>
  <c r="G13097" i="1" s="1"/>
  <c r="I13630" i="1"/>
  <c r="J13630" i="1"/>
  <c r="G13631" i="1" s="1"/>
  <c r="I8446" i="1"/>
  <c r="J8446" i="1"/>
  <c r="G8447" i="1" s="1"/>
  <c r="I3901" i="1"/>
  <c r="I3902" i="1" s="1"/>
  <c r="K3902" i="1" s="1"/>
  <c r="I30064" i="1"/>
  <c r="J30064" i="1" s="1"/>
  <c r="G30065" i="1" s="1"/>
  <c r="I1300" i="1"/>
  <c r="J1300" i="1"/>
  <c r="G1301" i="1" s="1"/>
  <c r="I28045" i="1"/>
  <c r="J28045" i="1" s="1"/>
  <c r="G28046" i="1" s="1"/>
  <c r="I10501" i="1"/>
  <c r="J10501" i="1" s="1"/>
  <c r="G10502" i="1" s="1"/>
  <c r="I12120" i="1"/>
  <c r="J12120" i="1"/>
  <c r="G12121" i="1" s="1"/>
  <c r="I14250" i="1"/>
  <c r="J14250" i="1"/>
  <c r="G14251" i="1" s="1"/>
  <c r="I10827" i="1"/>
  <c r="I10828" i="1" s="1"/>
  <c r="K10828" i="1" s="1"/>
  <c r="I18224" i="1"/>
  <c r="J18224" i="1"/>
  <c r="G18225" i="1" s="1"/>
  <c r="I11183" i="1"/>
  <c r="J11183" i="1"/>
  <c r="G11184" i="1" s="1"/>
  <c r="I7118" i="1"/>
  <c r="J7118" i="1"/>
  <c r="G7119" i="1" s="1"/>
  <c r="I24886" i="1"/>
  <c r="J24886" i="1"/>
  <c r="G24887" i="1" s="1"/>
  <c r="I9809" i="1"/>
  <c r="J9809" i="1" s="1"/>
  <c r="G9810" i="1" s="1"/>
  <c r="I28111" i="1"/>
  <c r="J28111" i="1" s="1"/>
  <c r="G28112" i="1" s="1"/>
  <c r="I25401" i="1"/>
  <c r="J25401" i="1" s="1"/>
  <c r="G25402" i="1" s="1"/>
  <c r="I14378" i="1"/>
  <c r="J14378" i="1"/>
  <c r="G14379" i="1" s="1"/>
  <c r="I16341" i="1"/>
  <c r="J16341" i="1"/>
  <c r="G16342" i="1" s="1"/>
  <c r="I10857" i="1"/>
  <c r="J10857" i="1" s="1"/>
  <c r="G10858" i="1" s="1"/>
  <c r="I18017" i="1"/>
  <c r="J18017" i="1" s="1"/>
  <c r="G18018" i="1" s="1"/>
  <c r="I18352" i="1"/>
  <c r="J18352" i="1"/>
  <c r="G18353" i="1" s="1"/>
  <c r="I30095" i="1"/>
  <c r="J30095" i="1"/>
  <c r="G30096" i="1" s="1"/>
  <c r="I12088" i="1"/>
  <c r="J12088" i="1"/>
  <c r="G12089" i="1" s="1"/>
  <c r="I28919" i="1"/>
  <c r="J28919" i="1"/>
  <c r="G28920" i="1" s="1"/>
  <c r="I8416" i="1"/>
  <c r="J8416" i="1"/>
  <c r="G8417" i="1" s="1"/>
  <c r="I10199" i="1"/>
  <c r="J10199" i="1" s="1"/>
  <c r="G10200" i="1" s="1"/>
  <c r="I900" i="1"/>
  <c r="J900" i="1"/>
  <c r="G901" i="1" s="1"/>
  <c r="I24852" i="1"/>
  <c r="J24852" i="1" s="1"/>
  <c r="G24853" i="1" s="1"/>
  <c r="I1314" i="1"/>
  <c r="J1314" i="1" s="1"/>
  <c r="G1315" i="1" s="1"/>
  <c r="I21905" i="1"/>
  <c r="J21905" i="1"/>
  <c r="G21906" i="1" s="1"/>
  <c r="I15786" i="1"/>
  <c r="J15786" i="1"/>
  <c r="G15787" i="1" s="1"/>
  <c r="I28858" i="1"/>
  <c r="J28858" i="1" s="1"/>
  <c r="G28859" i="1" s="1"/>
  <c r="I30364" i="1"/>
  <c r="J30364" i="1"/>
  <c r="G30365" i="1" s="1"/>
  <c r="I19647" i="1"/>
  <c r="J19647" i="1"/>
  <c r="G19648" i="1" s="1"/>
  <c r="I556" i="1"/>
  <c r="J556" i="1"/>
  <c r="G557" i="1" s="1"/>
  <c r="I6379" i="1"/>
  <c r="J6379" i="1"/>
  <c r="G6380" i="1" s="1"/>
  <c r="I14801" i="1"/>
  <c r="J14801" i="1"/>
  <c r="G14802" i="1" s="1"/>
  <c r="I1155" i="1"/>
  <c r="J1155" i="1"/>
  <c r="G1156" i="1" s="1"/>
  <c r="I19406" i="1"/>
  <c r="J19406" i="1"/>
  <c r="G19407" i="1" s="1"/>
  <c r="I10941" i="1"/>
  <c r="J10941" i="1"/>
  <c r="G10942" i="1" s="1"/>
  <c r="I1109" i="1"/>
  <c r="J1109" i="1"/>
  <c r="G1110" i="1" s="1"/>
  <c r="I29839" i="1"/>
  <c r="J29839" i="1"/>
  <c r="G29840" i="1" s="1"/>
  <c r="I3189" i="1"/>
  <c r="J3189" i="1" s="1"/>
  <c r="G3190" i="1" s="1"/>
  <c r="I7740" i="1"/>
  <c r="J7740" i="1"/>
  <c r="G7741" i="1" s="1"/>
  <c r="I17010" i="1"/>
  <c r="J17010" i="1"/>
  <c r="G17011" i="1" s="1"/>
  <c r="I21845" i="1"/>
  <c r="J21845" i="1" s="1"/>
  <c r="G21846" i="1" s="1"/>
  <c r="I4362" i="1"/>
  <c r="J4362" i="1"/>
  <c r="G4363" i="1" s="1"/>
  <c r="I10327" i="1"/>
  <c r="J10327" i="1" s="1"/>
  <c r="G10328" i="1" s="1"/>
  <c r="I15481" i="1"/>
  <c r="J15481" i="1"/>
  <c r="G15482" i="1" s="1"/>
  <c r="I30439" i="1"/>
  <c r="J30439" i="1"/>
  <c r="G30440" i="1" s="1"/>
  <c r="I14139" i="1"/>
  <c r="I14140" i="1" s="1"/>
  <c r="K14140" i="1" s="1"/>
  <c r="J14139" i="1"/>
  <c r="I17681" i="1"/>
  <c r="J17681" i="1"/>
  <c r="G17682" i="1" s="1"/>
  <c r="I3804" i="1"/>
  <c r="J3804" i="1" s="1"/>
  <c r="G3805" i="1" s="1"/>
  <c r="I10152" i="1"/>
  <c r="J10152" i="1"/>
  <c r="G10153" i="1" s="1"/>
  <c r="I17905" i="1"/>
  <c r="J17905" i="1"/>
  <c r="G17906" i="1" s="1"/>
  <c r="I1740" i="1"/>
  <c r="J1740" i="1"/>
  <c r="G1741" i="1" s="1"/>
  <c r="I1693" i="1"/>
  <c r="J1693" i="1"/>
  <c r="G1694" i="1" s="1"/>
  <c r="I9131" i="1"/>
  <c r="J9131" i="1"/>
  <c r="G9132" i="1" s="1"/>
  <c r="I1677" i="1"/>
  <c r="J1677" i="1"/>
  <c r="G1678" i="1" s="1"/>
  <c r="I8256" i="1"/>
  <c r="J8256" i="1"/>
  <c r="G8257" i="1" s="1"/>
  <c r="I9001" i="1"/>
  <c r="J9001" i="1" s="1"/>
  <c r="G9002" i="1" s="1"/>
  <c r="I12711" i="1"/>
  <c r="J12711" i="1"/>
  <c r="G12712" i="1" s="1"/>
  <c r="I18129" i="1"/>
  <c r="J18129" i="1" s="1"/>
  <c r="G18130" i="1" s="1"/>
  <c r="J27999" i="1"/>
  <c r="J5423" i="1"/>
  <c r="J6085" i="1"/>
  <c r="J5632" i="1"/>
  <c r="J29946" i="1"/>
  <c r="J13915" i="1"/>
  <c r="J15883" i="1"/>
  <c r="J15756" i="1"/>
  <c r="J10444" i="1"/>
  <c r="J24456" i="1"/>
  <c r="J13174" i="1"/>
  <c r="J22965" i="1"/>
  <c r="J19915" i="1"/>
  <c r="J25758" i="1"/>
  <c r="J5462" i="1"/>
  <c r="I25910" i="1"/>
  <c r="J25910" i="1" s="1"/>
  <c r="G25911" i="1" s="1"/>
  <c r="I18160" i="1"/>
  <c r="J18160" i="1"/>
  <c r="G18161" i="1" s="1"/>
  <c r="I17506" i="1"/>
  <c r="J17506" i="1"/>
  <c r="G17507" i="1" s="1"/>
  <c r="I7868" i="1"/>
  <c r="J7868" i="1"/>
  <c r="G7869" i="1" s="1"/>
  <c r="I13646" i="1"/>
  <c r="J13646" i="1"/>
  <c r="G13647" i="1" s="1"/>
  <c r="I11671" i="1"/>
  <c r="J11671" i="1"/>
  <c r="G11672" i="1" s="1"/>
  <c r="I16921" i="1"/>
  <c r="J16921" i="1"/>
  <c r="G16922" i="1" s="1"/>
  <c r="I15241" i="1"/>
  <c r="J15241" i="1"/>
  <c r="G15242" i="1" s="1"/>
  <c r="I11703" i="1"/>
  <c r="J11703" i="1"/>
  <c r="G11704" i="1" s="1"/>
  <c r="I302" i="1"/>
  <c r="J302" i="1"/>
  <c r="G303" i="1" s="1"/>
  <c r="I16491" i="1"/>
  <c r="J16491" i="1"/>
  <c r="G16492" i="1" s="1"/>
  <c r="I23594" i="1"/>
  <c r="J23594" i="1"/>
  <c r="G23595" i="1" s="1"/>
  <c r="I19739" i="1"/>
  <c r="J19739" i="1"/>
  <c r="G19740" i="1" s="1"/>
  <c r="I19681" i="1"/>
  <c r="J19681" i="1"/>
  <c r="G19682" i="1" s="1"/>
  <c r="I1991" i="1"/>
  <c r="J1991" i="1"/>
  <c r="G1992" i="1" s="1"/>
  <c r="I17937" i="1"/>
  <c r="J17937" i="1"/>
  <c r="G17938" i="1" s="1"/>
  <c r="I16520" i="1"/>
  <c r="J16520" i="1"/>
  <c r="G16521" i="1" s="1"/>
  <c r="I18673" i="1"/>
  <c r="J18673" i="1"/>
  <c r="G18674" i="1" s="1"/>
  <c r="I23533" i="1"/>
  <c r="J23533" i="1"/>
  <c r="G23534" i="1" s="1"/>
  <c r="I15353" i="1"/>
  <c r="J15353" i="1"/>
  <c r="G15354" i="1" s="1"/>
  <c r="I9730" i="1"/>
  <c r="J9730" i="1" s="1"/>
  <c r="G9731" i="1" s="1"/>
  <c r="I13946" i="1"/>
  <c r="J13946" i="1"/>
  <c r="G13947" i="1" s="1"/>
  <c r="I11992" i="1"/>
  <c r="J11992" i="1"/>
  <c r="G11993" i="1" s="1"/>
  <c r="I17181" i="1"/>
  <c r="J17181" i="1"/>
  <c r="G17182" i="1" s="1"/>
  <c r="I1334" i="1"/>
  <c r="I1335" i="1" s="1"/>
  <c r="K1335" i="1" s="1"/>
  <c r="J1334" i="1"/>
  <c r="I15118" i="1"/>
  <c r="J15118" i="1"/>
  <c r="G15119" i="1" s="1"/>
  <c r="I16862" i="1"/>
  <c r="J16862" i="1"/>
  <c r="G16863" i="1" s="1"/>
  <c r="I2152" i="1"/>
  <c r="I2153" i="1" s="1"/>
  <c r="K2153" i="1" s="1"/>
  <c r="J2152" i="1"/>
  <c r="I11428" i="1"/>
  <c r="J11428" i="1"/>
  <c r="G11429" i="1" s="1"/>
  <c r="I11896" i="1"/>
  <c r="J11896" i="1"/>
  <c r="G11897" i="1" s="1"/>
  <c r="I1902" i="1"/>
  <c r="J1902" i="1"/>
  <c r="G1903" i="1" s="1"/>
  <c r="I5958" i="1"/>
  <c r="I5959" i="1" s="1"/>
  <c r="K5959" i="1" s="1"/>
  <c r="J5958" i="1"/>
  <c r="I1723" i="1"/>
  <c r="J1723" i="1"/>
  <c r="G1724" i="1" s="1"/>
  <c r="I29148" i="1"/>
  <c r="J29148" i="1"/>
  <c r="G29149" i="1" s="1"/>
  <c r="I17394" i="1"/>
  <c r="J17394" i="1"/>
  <c r="G17395" i="1" s="1"/>
  <c r="I8925" i="1"/>
  <c r="J8925" i="1"/>
  <c r="G8926" i="1" s="1"/>
  <c r="I16760" i="1"/>
  <c r="J16760" i="1"/>
  <c r="G16761" i="1" s="1"/>
  <c r="I9691" i="1"/>
  <c r="J9691" i="1"/>
  <c r="G9692" i="1" s="1"/>
  <c r="I16785" i="1"/>
  <c r="J16785" i="1" s="1"/>
  <c r="G16786" i="1" s="1"/>
  <c r="I21301" i="1"/>
  <c r="J21301" i="1"/>
  <c r="G21302" i="1" s="1"/>
  <c r="I28166" i="1"/>
  <c r="J28166" i="1"/>
  <c r="G28167" i="1" s="1"/>
  <c r="I9211" i="1"/>
  <c r="I9212" i="1" s="1"/>
  <c r="K9212" i="1" s="1"/>
  <c r="J9211" i="1"/>
  <c r="I1012" i="1"/>
  <c r="J1012" i="1" s="1"/>
  <c r="G1013" i="1" s="1"/>
  <c r="I4116" i="1"/>
  <c r="J4116" i="1"/>
  <c r="G4117" i="1" s="1"/>
  <c r="I5297" i="1"/>
  <c r="J5297" i="1"/>
  <c r="G5298" i="1" s="1"/>
  <c r="I10779" i="1"/>
  <c r="I10780" i="1" s="1"/>
  <c r="K10780" i="1" s="1"/>
  <c r="J10779" i="1"/>
  <c r="I23022" i="1"/>
  <c r="J23022" i="1" s="1"/>
  <c r="G23023" i="1" s="1"/>
  <c r="I20215" i="1"/>
  <c r="I20216" i="1" s="1"/>
  <c r="K20216" i="1" s="1"/>
  <c r="I13740" i="1"/>
  <c r="J13740" i="1"/>
  <c r="G13741" i="1" s="1"/>
  <c r="I16893" i="1"/>
  <c r="I16894" i="1" s="1"/>
  <c r="K16894" i="1" s="1"/>
  <c r="J16893" i="1"/>
  <c r="I7900" i="1"/>
  <c r="J7900" i="1"/>
  <c r="G7901" i="1" s="1"/>
  <c r="I17474" i="1"/>
  <c r="J17474" i="1"/>
  <c r="G17475" i="1" s="1"/>
  <c r="I21559" i="1"/>
  <c r="J21559" i="1"/>
  <c r="G21560" i="1" s="1"/>
  <c r="I29928" i="1"/>
  <c r="J29928" i="1"/>
  <c r="G29929" i="1" s="1"/>
  <c r="I29779" i="1"/>
  <c r="J29779" i="1" s="1"/>
  <c r="G29780" i="1" s="1"/>
  <c r="I18734" i="1"/>
  <c r="J18734" i="1"/>
  <c r="G18735" i="1" s="1"/>
  <c r="I868" i="1"/>
  <c r="J868" i="1" s="1"/>
  <c r="G869" i="1" s="1"/>
  <c r="I29014" i="1"/>
  <c r="J29014" i="1"/>
  <c r="G29015" i="1" s="1"/>
  <c r="I3100" i="1"/>
  <c r="J3100" i="1" s="1"/>
  <c r="G3101" i="1" s="1"/>
  <c r="I1662" i="1"/>
  <c r="I1663" i="1" s="1"/>
  <c r="K1663" i="1" s="1"/>
  <c r="J1662" i="1"/>
  <c r="I29387" i="1"/>
  <c r="J29387" i="1" s="1"/>
  <c r="G29388" i="1" s="1"/>
  <c r="I23262" i="1"/>
  <c r="J23262" i="1" s="1"/>
  <c r="G23263" i="1" s="1"/>
  <c r="I25546" i="1"/>
  <c r="J25546" i="1" s="1"/>
  <c r="G25547" i="1" s="1"/>
  <c r="I29960" i="1"/>
  <c r="J29960" i="1" s="1"/>
  <c r="G29961" i="1" s="1"/>
  <c r="I1221" i="1"/>
  <c r="J1221" i="1"/>
  <c r="G1222" i="1" s="1"/>
  <c r="I18336" i="1"/>
  <c r="J18336" i="1"/>
  <c r="G18337" i="1" s="1"/>
  <c r="I1076" i="1"/>
  <c r="J1076" i="1" s="1"/>
  <c r="G1077" i="1" s="1"/>
  <c r="I26022" i="1"/>
  <c r="J26022" i="1" s="1"/>
  <c r="G26023" i="1" s="1"/>
  <c r="I10166" i="1"/>
  <c r="J10166" i="1"/>
  <c r="G10167" i="1" s="1"/>
  <c r="I21112" i="1"/>
  <c r="J21112" i="1" s="1"/>
  <c r="G21113" i="1" s="1"/>
  <c r="I1443" i="1"/>
  <c r="J1443" i="1"/>
  <c r="G1444" i="1" s="1"/>
  <c r="I26321" i="1"/>
  <c r="J26321" i="1" s="1"/>
  <c r="G26322" i="1" s="1"/>
  <c r="I24750" i="1"/>
  <c r="J24750" i="1" s="1"/>
  <c r="G24751" i="1" s="1"/>
  <c r="I21014" i="1"/>
  <c r="J21014" i="1" s="1"/>
  <c r="G21015" i="1" s="1"/>
  <c r="I24534" i="1"/>
  <c r="J24534" i="1" s="1"/>
  <c r="G24535" i="1" s="1"/>
  <c r="I23978" i="1"/>
  <c r="I23979" i="1" s="1"/>
  <c r="K23979" i="1" s="1"/>
  <c r="I20428" i="1"/>
  <c r="J20428" i="1"/>
  <c r="G20429" i="1" s="1"/>
  <c r="I26151" i="1"/>
  <c r="J26151" i="1" s="1"/>
  <c r="G26152" i="1" s="1"/>
  <c r="I15961" i="1"/>
  <c r="J15961" i="1" s="1"/>
  <c r="G15962" i="1" s="1"/>
  <c r="I16657" i="1"/>
  <c r="J16657" i="1" s="1"/>
  <c r="G16658" i="1" s="1"/>
  <c r="I25219" i="1"/>
  <c r="J25219" i="1" s="1"/>
  <c r="G25220" i="1" s="1"/>
  <c r="I5538" i="1"/>
  <c r="J5538" i="1" s="1"/>
  <c r="G5539" i="1" s="1"/>
  <c r="I678" i="1"/>
  <c r="J678" i="1"/>
  <c r="G679" i="1" s="1"/>
  <c r="I10555" i="1"/>
  <c r="J10555" i="1"/>
  <c r="G10556" i="1" s="1"/>
  <c r="I11611" i="1"/>
  <c r="J11611" i="1"/>
  <c r="G11612" i="1" s="1"/>
  <c r="I18415" i="1"/>
  <c r="J18415" i="1"/>
  <c r="G18416" i="1" s="1"/>
  <c r="I19771" i="1"/>
  <c r="J19771" i="1"/>
  <c r="G19772" i="1" s="1"/>
  <c r="I28466" i="1"/>
  <c r="J28466" i="1"/>
  <c r="G28467" i="1" s="1"/>
  <c r="I12024" i="1"/>
  <c r="J12024" i="1"/>
  <c r="G12025" i="1" s="1"/>
  <c r="I14957" i="1"/>
  <c r="J14957" i="1"/>
  <c r="G14958" i="1" s="1"/>
  <c r="I23548" i="1"/>
  <c r="J23548" i="1"/>
  <c r="G23549" i="1" s="1"/>
  <c r="I8957" i="1"/>
  <c r="I8958" i="1" s="1"/>
  <c r="K8958" i="1" s="1"/>
  <c r="J8957" i="1"/>
  <c r="I13388" i="1"/>
  <c r="J13388" i="1"/>
  <c r="G13389" i="1" s="1"/>
  <c r="I6178" i="1"/>
  <c r="J6178" i="1"/>
  <c r="G6179" i="1" s="1"/>
  <c r="I17551" i="1"/>
  <c r="J17551" i="1"/>
  <c r="G17552" i="1" s="1"/>
  <c r="I14027" i="1"/>
  <c r="I14028" i="1" s="1"/>
  <c r="K14028" i="1" s="1"/>
  <c r="J14027" i="1"/>
  <c r="I8781" i="1"/>
  <c r="J8781" i="1"/>
  <c r="G8782" i="1" s="1"/>
  <c r="I14218" i="1"/>
  <c r="J14218" i="1"/>
  <c r="G14219" i="1" s="1"/>
  <c r="I18927" i="1"/>
  <c r="J18927" i="1"/>
  <c r="G18928" i="1" s="1"/>
  <c r="I2054" i="1"/>
  <c r="J2054" i="1"/>
  <c r="G2055" i="1" s="1"/>
  <c r="I28772" i="1"/>
  <c r="J28772" i="1"/>
  <c r="G28773" i="1" s="1"/>
  <c r="I3652" i="1"/>
  <c r="J3652" i="1"/>
  <c r="G3653" i="1" s="1"/>
  <c r="I12519" i="1"/>
  <c r="J12519" i="1"/>
  <c r="G12520" i="1" s="1"/>
  <c r="I16552" i="1"/>
  <c r="J16552" i="1"/>
  <c r="G16553" i="1" s="1"/>
  <c r="I29373" i="1"/>
  <c r="J29373" i="1" s="1"/>
  <c r="G29374" i="1" s="1"/>
  <c r="I19471" i="1"/>
  <c r="J19471" i="1"/>
  <c r="G19472" i="1" s="1"/>
  <c r="I7227" i="1"/>
  <c r="J7227" i="1"/>
  <c r="G7228" i="1" s="1"/>
  <c r="I11832" i="1"/>
  <c r="J11832" i="1"/>
  <c r="G11833" i="1" s="1"/>
  <c r="I18863" i="1"/>
  <c r="J18863" i="1"/>
  <c r="G18864" i="1" s="1"/>
  <c r="I6890" i="1"/>
  <c r="J6890" i="1"/>
  <c r="G6891" i="1" s="1"/>
  <c r="I524" i="1"/>
  <c r="J524" i="1"/>
  <c r="G525" i="1" s="1"/>
  <c r="I1491" i="1"/>
  <c r="J1491" i="1"/>
  <c r="G1492" i="1" s="1"/>
  <c r="I29237" i="1"/>
  <c r="J29237" i="1"/>
  <c r="G29238" i="1" s="1"/>
  <c r="I7653" i="1"/>
  <c r="J7653" i="1"/>
  <c r="G7654" i="1" s="1"/>
  <c r="I1459" i="1"/>
  <c r="J1459" i="1"/>
  <c r="G1460" i="1" s="1"/>
  <c r="I25787" i="1"/>
  <c r="J25787" i="1"/>
  <c r="G25788" i="1" s="1"/>
  <c r="I29990" i="1"/>
  <c r="J29990" i="1"/>
  <c r="G29991" i="1" s="1"/>
  <c r="I18097" i="1"/>
  <c r="J18097" i="1" s="1"/>
  <c r="G18098" i="1" s="1"/>
  <c r="I18145" i="1"/>
  <c r="J18145" i="1" s="1"/>
  <c r="G18146" i="1" s="1"/>
  <c r="I29299" i="1"/>
  <c r="J29299" i="1"/>
  <c r="G29300" i="1" s="1"/>
  <c r="I11233" i="1"/>
  <c r="J11233" i="1"/>
  <c r="G11234" i="1" s="1"/>
  <c r="I23429" i="1"/>
  <c r="J23429" i="1"/>
  <c r="G23430" i="1" s="1"/>
  <c r="I13677" i="1"/>
  <c r="J13677" i="1"/>
  <c r="G13678" i="1" s="1"/>
  <c r="I11767" i="1"/>
  <c r="J11767" i="1"/>
  <c r="G11768" i="1" s="1"/>
  <c r="I20412" i="1"/>
  <c r="J20412" i="1" s="1"/>
  <c r="G20413" i="1" s="1"/>
  <c r="I28938" i="1"/>
  <c r="J28938" i="1" s="1"/>
  <c r="G28939" i="1" s="1"/>
  <c r="I27151" i="1"/>
  <c r="J27151" i="1" s="1"/>
  <c r="G27152" i="1" s="1"/>
  <c r="I5122" i="1"/>
  <c r="J5122" i="1" s="1"/>
  <c r="G5123" i="1" s="1"/>
  <c r="I3580" i="1"/>
  <c r="J3580" i="1" s="1"/>
  <c r="G3581" i="1" s="1"/>
  <c r="I22520" i="1"/>
  <c r="J22520" i="1" s="1"/>
  <c r="G22521" i="1" s="1"/>
  <c r="I27856" i="1"/>
  <c r="J27856" i="1" s="1"/>
  <c r="G27857" i="1" s="1"/>
  <c r="I21255" i="1"/>
  <c r="J21255" i="1" s="1"/>
  <c r="G21256" i="1" s="1"/>
  <c r="I2407" i="1"/>
  <c r="J2407" i="1" s="1"/>
  <c r="G2408" i="1" s="1"/>
  <c r="I25991" i="1"/>
  <c r="J25991" i="1" s="1"/>
  <c r="G25992" i="1" s="1"/>
  <c r="I7390" i="1"/>
  <c r="J7390" i="1" s="1"/>
  <c r="G7391" i="1" s="1"/>
  <c r="I7701" i="1"/>
  <c r="J7701" i="1" s="1"/>
  <c r="G7702" i="1" s="1"/>
  <c r="I21682" i="1"/>
  <c r="J21682" i="1" s="1"/>
  <c r="G21683" i="1" s="1"/>
  <c r="I21592" i="1"/>
  <c r="J21592" i="1" s="1"/>
  <c r="G21593" i="1" s="1"/>
  <c r="I19665" i="1"/>
  <c r="J19665" i="1" s="1"/>
  <c r="G19666" i="1" s="1"/>
  <c r="I22145" i="1"/>
  <c r="J22145" i="1" s="1"/>
  <c r="G22146" i="1" s="1"/>
  <c r="I27398" i="1"/>
  <c r="J27398" i="1" s="1"/>
  <c r="G27399" i="1" s="1"/>
  <c r="I5186" i="1"/>
  <c r="J5186" i="1" s="1"/>
  <c r="G5187" i="1" s="1"/>
  <c r="I15710" i="1"/>
  <c r="J15710" i="1" s="1"/>
  <c r="G15711" i="1" s="1"/>
  <c r="I19632" i="1"/>
  <c r="J19632" i="1" s="1"/>
  <c r="G19633" i="1" s="1"/>
  <c r="I9349" i="1"/>
  <c r="J9349" i="1"/>
  <c r="G9350" i="1" s="1"/>
  <c r="I27357" i="1"/>
  <c r="J27357" i="1" s="1"/>
  <c r="G27358" i="1" s="1"/>
  <c r="I25384" i="1"/>
  <c r="J25384" i="1" s="1"/>
  <c r="G25385" i="1" s="1"/>
  <c r="I25337" i="1"/>
  <c r="J25337" i="1"/>
  <c r="G25338" i="1" s="1"/>
  <c r="I23322" i="1"/>
  <c r="J23322" i="1" s="1"/>
  <c r="G23323" i="1" s="1"/>
  <c r="I30124" i="1"/>
  <c r="J30124" i="1"/>
  <c r="G30125" i="1" s="1"/>
  <c r="I15977" i="1"/>
  <c r="J15977" i="1"/>
  <c r="G15978" i="1" s="1"/>
  <c r="I3989" i="1"/>
  <c r="J3989" i="1" s="1"/>
  <c r="G3990" i="1" s="1"/>
  <c r="I23308" i="1"/>
  <c r="J23308" i="1" s="1"/>
  <c r="G23309" i="1" s="1"/>
  <c r="I28739" i="1"/>
  <c r="J28739" i="1" s="1"/>
  <c r="G28740" i="1" s="1"/>
  <c r="I10456" i="1"/>
  <c r="K10445" i="1"/>
  <c r="I15931" i="1"/>
  <c r="I15932" i="1" s="1"/>
  <c r="K15932" i="1" s="1"/>
  <c r="J15931" i="1"/>
  <c r="I16597" i="1"/>
  <c r="J16597" i="1" s="1"/>
  <c r="G16598" i="1" s="1"/>
  <c r="I13323" i="1"/>
  <c r="J13323" i="1"/>
  <c r="G13324" i="1" s="1"/>
  <c r="I6861" i="1"/>
  <c r="J6861" i="1"/>
  <c r="G6862" i="1" s="1"/>
  <c r="I17364" i="1"/>
  <c r="J17364" i="1"/>
  <c r="G17365" i="1" s="1"/>
  <c r="I29179" i="1"/>
  <c r="J29179" i="1"/>
  <c r="G29180" i="1" s="1"/>
  <c r="I2614" i="1"/>
  <c r="J2614" i="1"/>
  <c r="G2615" i="1" s="1"/>
  <c r="I20729" i="1"/>
  <c r="J20729" i="1"/>
  <c r="G20730" i="1" s="1"/>
  <c r="I4989" i="1"/>
  <c r="J4989" i="1" s="1"/>
  <c r="G4990" i="1" s="1"/>
  <c r="I772" i="1"/>
  <c r="J772" i="1" s="1"/>
  <c r="G773" i="1" s="1"/>
  <c r="I5393" i="1"/>
  <c r="J5393" i="1" s="1"/>
  <c r="G5394" i="1" s="1"/>
  <c r="J9146" i="1"/>
  <c r="G9147" i="1" s="1"/>
  <c r="I9146" i="1"/>
  <c r="I9259" i="1"/>
  <c r="I9260" i="1" s="1"/>
  <c r="K9260" i="1" s="1"/>
  <c r="J9259" i="1"/>
  <c r="J9763" i="1"/>
  <c r="G9764" i="1" s="1"/>
  <c r="I9763" i="1"/>
  <c r="I206" i="1"/>
  <c r="J206" i="1"/>
  <c r="G207" i="1" s="1"/>
  <c r="I15290" i="1"/>
  <c r="J15290" i="1"/>
  <c r="G15291" i="1" s="1"/>
  <c r="I18832" i="1"/>
  <c r="J18832" i="1"/>
  <c r="G18833" i="1" s="1"/>
  <c r="I834" i="1"/>
  <c r="J834" i="1" s="1"/>
  <c r="G835" i="1" s="1"/>
  <c r="I2039" i="1"/>
  <c r="J2039" i="1" s="1"/>
  <c r="G2040" i="1" s="1"/>
  <c r="I2942" i="1"/>
  <c r="J2942" i="1" s="1"/>
  <c r="G2943" i="1" s="1"/>
  <c r="I24025" i="1"/>
  <c r="J24025" i="1" s="1"/>
  <c r="G24026" i="1" s="1"/>
  <c r="I28787" i="1"/>
  <c r="J28787" i="1" s="1"/>
  <c r="G28788" i="1" s="1"/>
  <c r="I10295" i="1"/>
  <c r="J10295" i="1"/>
  <c r="G10296" i="1" s="1"/>
  <c r="I20712" i="1"/>
  <c r="J20712" i="1" s="1"/>
  <c r="G20713" i="1" s="1"/>
  <c r="I4426" i="1"/>
  <c r="J4426" i="1" s="1"/>
  <c r="G4427" i="1" s="1"/>
  <c r="I27199" i="1"/>
  <c r="J27199" i="1"/>
  <c r="G27200" i="1" s="1"/>
  <c r="I5264" i="1"/>
  <c r="J5264" i="1"/>
  <c r="G5265" i="1" s="1"/>
  <c r="I2087" i="1"/>
  <c r="J2087" i="1"/>
  <c r="G2088" i="1" s="1"/>
  <c r="I14673" i="1"/>
  <c r="J14673" i="1"/>
  <c r="G14674" i="1" s="1"/>
  <c r="I18511" i="1"/>
  <c r="J18511" i="1"/>
  <c r="G18512" i="1" s="1"/>
  <c r="I12055" i="1"/>
  <c r="J12055" i="1"/>
  <c r="G12056" i="1" s="1"/>
  <c r="I10312" i="1"/>
  <c r="J10312" i="1" s="1"/>
  <c r="G10313" i="1" s="1"/>
  <c r="I18991" i="1"/>
  <c r="J18991" i="1"/>
  <c r="G18992" i="1" s="1"/>
  <c r="I18576" i="1"/>
  <c r="J18576" i="1"/>
  <c r="G18577" i="1" s="1"/>
  <c r="I1852" i="1"/>
  <c r="J1852" i="1"/>
  <c r="G1853" i="1" s="1"/>
  <c r="I23751" i="1"/>
  <c r="J23751" i="1" s="1"/>
  <c r="G23752" i="1" s="1"/>
  <c r="I23202" i="1"/>
  <c r="J23202" i="1"/>
  <c r="G23203" i="1" s="1"/>
  <c r="I7685" i="1"/>
  <c r="J7685" i="1"/>
  <c r="G7686" i="1" s="1"/>
  <c r="I334" i="1"/>
  <c r="J334" i="1"/>
  <c r="G335" i="1" s="1"/>
  <c r="I10810" i="1"/>
  <c r="J10810" i="1"/>
  <c r="G10811" i="1" s="1"/>
  <c r="I5571" i="1"/>
  <c r="J5571" i="1"/>
  <c r="G5572" i="1" s="1"/>
  <c r="I462" i="1"/>
  <c r="J462" i="1"/>
  <c r="G463" i="1" s="1"/>
  <c r="I14881" i="1"/>
  <c r="J14881" i="1"/>
  <c r="G14882" i="1" s="1"/>
  <c r="I13064" i="1"/>
  <c r="J13064" i="1"/>
  <c r="G13065" i="1" s="1"/>
  <c r="I21142" i="1"/>
  <c r="J21142" i="1"/>
  <c r="G21143" i="1" s="1"/>
  <c r="I10518" i="1"/>
  <c r="J10518" i="1" s="1"/>
  <c r="G10519" i="1" s="1"/>
  <c r="I29119" i="1"/>
  <c r="J29119" i="1"/>
  <c r="G29120" i="1" s="1"/>
  <c r="I11550" i="1"/>
  <c r="J11550" i="1"/>
  <c r="G11551" i="1" s="1"/>
  <c r="I14942" i="1"/>
  <c r="J14942" i="1"/>
  <c r="G14943" i="1" s="1"/>
  <c r="I15086" i="1"/>
  <c r="J15086" i="1"/>
  <c r="G15087" i="1" s="1"/>
  <c r="I26134" i="1"/>
  <c r="J26134" i="1" s="1"/>
  <c r="G26135" i="1" s="1"/>
  <c r="I6772" i="1"/>
  <c r="J6772" i="1"/>
  <c r="G6773" i="1" s="1"/>
  <c r="I19504" i="1"/>
  <c r="J19504" i="1"/>
  <c r="G19505" i="1" s="1"/>
  <c r="I5234" i="1"/>
  <c r="J5234" i="1" s="1"/>
  <c r="G5235" i="1" s="1"/>
  <c r="I14330" i="1"/>
  <c r="J14330" i="1"/>
  <c r="G14331" i="1" s="1"/>
  <c r="I18112" i="1"/>
  <c r="J18112" i="1"/>
  <c r="G18113" i="1" s="1"/>
  <c r="I26944" i="1"/>
  <c r="J26944" i="1"/>
  <c r="G26945" i="1" s="1"/>
  <c r="I27779" i="1"/>
  <c r="J27779" i="1" s="1"/>
  <c r="G27780" i="1" s="1"/>
  <c r="I947" i="1"/>
  <c r="J947" i="1" s="1"/>
  <c r="G948" i="1" s="1"/>
  <c r="I23578" i="1"/>
  <c r="J23578" i="1"/>
  <c r="G23579" i="1" s="1"/>
  <c r="I25146" i="1"/>
  <c r="J25146" i="1"/>
  <c r="G25147" i="1" s="1"/>
  <c r="I23993" i="1"/>
  <c r="J23993" i="1" s="1"/>
  <c r="G23994" i="1" s="1"/>
  <c r="I15695" i="1"/>
  <c r="J15695" i="1" s="1"/>
  <c r="G15696" i="1" s="1"/>
  <c r="I6552" i="1"/>
  <c r="J6552" i="1"/>
  <c r="G6553" i="1" s="1"/>
  <c r="I1635" i="1"/>
  <c r="J1635" i="1"/>
  <c r="G1636" i="1" s="1"/>
  <c r="I15071" i="1"/>
  <c r="J15071" i="1"/>
  <c r="G15072" i="1" s="1"/>
  <c r="I1972" i="1"/>
  <c r="J1972" i="1"/>
  <c r="G1973" i="1" s="1"/>
  <c r="I17985" i="1"/>
  <c r="J17985" i="1" s="1"/>
  <c r="G17986" i="1" s="1"/>
  <c r="I2486" i="1"/>
  <c r="J2486" i="1" s="1"/>
  <c r="G2487" i="1" s="1"/>
  <c r="I10376" i="1"/>
  <c r="J10376" i="1"/>
  <c r="G10377" i="1" s="1"/>
  <c r="I8986" i="1"/>
  <c r="J8986" i="1"/>
  <c r="G8987" i="1" s="1"/>
  <c r="I17777" i="1"/>
  <c r="J17777" i="1"/>
  <c r="G17778" i="1" s="1"/>
  <c r="I2103" i="1"/>
  <c r="J2103" i="1"/>
  <c r="G2104" i="1" s="1"/>
  <c r="I14657" i="1"/>
  <c r="J14657" i="1"/>
  <c r="G14658" i="1" s="1"/>
  <c r="I2455" i="1"/>
  <c r="J2455" i="1"/>
  <c r="G2456" i="1" s="1"/>
  <c r="I18286" i="1"/>
  <c r="J18286" i="1"/>
  <c r="G18287" i="1" s="1"/>
  <c r="I13882" i="1"/>
  <c r="J13882" i="1"/>
  <c r="G13883" i="1" s="1"/>
  <c r="I8591" i="1"/>
  <c r="J8591" i="1"/>
  <c r="G8592" i="1" s="1"/>
  <c r="I14412" i="1"/>
  <c r="I14413" i="1" s="1"/>
  <c r="K14413" i="1" s="1"/>
  <c r="J14412" i="1"/>
  <c r="I13160" i="1"/>
  <c r="J13160" i="1"/>
  <c r="G13161" i="1" s="1"/>
  <c r="I9383" i="1"/>
  <c r="J9383" i="1"/>
  <c r="G9384" i="1" s="1"/>
  <c r="I9195" i="1"/>
  <c r="I9196" i="1" s="1"/>
  <c r="K9196" i="1" s="1"/>
  <c r="I4924" i="1"/>
  <c r="J4924" i="1"/>
  <c r="G4925" i="1" s="1"/>
  <c r="I28315" i="1"/>
  <c r="J28315" i="1" s="1"/>
  <c r="G28316" i="1" s="1"/>
  <c r="I13963" i="1"/>
  <c r="I13964" i="1" s="1"/>
  <c r="K13964" i="1" s="1"/>
  <c r="J13963" i="1"/>
  <c r="I14689" i="1"/>
  <c r="J14689" i="1" s="1"/>
  <c r="G14690" i="1" s="1"/>
  <c r="I12872" i="1"/>
  <c r="J12872" i="1"/>
  <c r="G12873" i="1" s="1"/>
  <c r="I21741" i="1"/>
  <c r="J21741" i="1" s="1"/>
  <c r="G21742" i="1" s="1"/>
  <c r="I7455" i="1"/>
  <c r="J7455" i="1"/>
  <c r="G7456" i="1" s="1"/>
  <c r="I10958" i="1"/>
  <c r="J10958" i="1" s="1"/>
  <c r="G10959" i="1" s="1"/>
  <c r="I11582" i="1"/>
  <c r="J11582" i="1"/>
  <c r="G11583" i="1" s="1"/>
  <c r="I15006" i="1"/>
  <c r="J15006" i="1" s="1"/>
  <c r="G15007" i="1" s="1"/>
  <c r="I26259" i="1"/>
  <c r="J26259" i="1" s="1"/>
  <c r="G26260" i="1" s="1"/>
  <c r="I10990" i="1"/>
  <c r="J10990" i="1" s="1"/>
  <c r="G10991" i="1" s="1"/>
  <c r="I9531" i="1"/>
  <c r="J9531" i="1"/>
  <c r="G9532" i="1" s="1"/>
  <c r="I21270" i="1"/>
  <c r="J21270" i="1" s="1"/>
  <c r="G21271" i="1" s="1"/>
  <c r="I20520" i="1"/>
  <c r="J20520" i="1"/>
  <c r="G20521" i="1" s="1"/>
  <c r="I17744" i="1"/>
  <c r="J17744" i="1" s="1"/>
  <c r="G17745" i="1" s="1"/>
  <c r="I19183" i="1"/>
  <c r="J19183" i="1"/>
  <c r="G19184" i="1" s="1"/>
  <c r="I30422" i="1"/>
  <c r="J30422" i="1"/>
  <c r="G30423" i="1" s="1"/>
  <c r="J27721" i="1"/>
  <c r="G27722" i="1" s="1"/>
  <c r="I27721" i="1"/>
  <c r="I17289" i="1"/>
  <c r="J17289" i="1" s="1"/>
  <c r="G17290" i="1" s="1"/>
  <c r="J26167" i="1"/>
  <c r="G26168" i="1" s="1"/>
  <c r="I26167" i="1"/>
  <c r="I29809" i="1"/>
  <c r="J29809" i="1"/>
  <c r="G29810" i="1" s="1"/>
  <c r="I12408" i="1"/>
  <c r="J12408" i="1" s="1"/>
  <c r="G12409" i="1" s="1"/>
  <c r="I27273" i="1"/>
  <c r="I27274" i="1" s="1"/>
  <c r="K27274" i="1" s="1"/>
  <c r="I4796" i="1"/>
  <c r="J4796" i="1" s="1"/>
  <c r="G4797" i="1" s="1"/>
  <c r="I15545" i="1"/>
  <c r="J15545" i="1"/>
  <c r="G15546" i="1" s="1"/>
  <c r="I13000" i="1"/>
  <c r="J13000" i="1" s="1"/>
  <c r="G13001" i="1" s="1"/>
  <c r="I9018" i="1"/>
  <c r="J9018" i="1" s="1"/>
  <c r="G9019" i="1" s="1"/>
  <c r="I15432" i="1"/>
  <c r="J15432" i="1" s="1"/>
  <c r="G15433" i="1" s="1"/>
  <c r="I6740" i="1"/>
  <c r="J6740" i="1"/>
  <c r="G6741" i="1" s="1"/>
  <c r="I1588" i="1"/>
  <c r="J1588" i="1" s="1"/>
  <c r="G1589" i="1" s="1"/>
  <c r="I27165" i="1"/>
  <c r="J27165" i="1"/>
  <c r="G27166" i="1" s="1"/>
  <c r="I1525" i="1"/>
  <c r="I1526" i="1" s="1"/>
  <c r="K1526" i="1" s="1"/>
  <c r="I23142" i="1"/>
  <c r="J23142" i="1"/>
  <c r="G23143" i="1" s="1"/>
  <c r="J932" i="1"/>
  <c r="G933" i="1" s="1"/>
  <c r="I932" i="1"/>
  <c r="I17579" i="1"/>
  <c r="I17580" i="1" s="1"/>
  <c r="K17580" i="1" s="1"/>
  <c r="I17841" i="1"/>
  <c r="J17841" i="1" s="1"/>
  <c r="G17842" i="1" s="1"/>
  <c r="I29088" i="1"/>
  <c r="J29088" i="1" s="1"/>
  <c r="G29089" i="1" s="1"/>
  <c r="J6195" i="1"/>
  <c r="G6196" i="1" s="1"/>
  <c r="I6195" i="1"/>
  <c r="I6429" i="1"/>
  <c r="J6429" i="1" s="1"/>
  <c r="G6430" i="1" s="1"/>
  <c r="I18254" i="1"/>
  <c r="J18254" i="1" s="1"/>
  <c r="G18255" i="1" s="1"/>
  <c r="I5170" i="1"/>
  <c r="J5170" i="1" s="1"/>
  <c r="G5171" i="1" s="1"/>
  <c r="I19802" i="1"/>
  <c r="J19802" i="1" s="1"/>
  <c r="G19803" i="1" s="1"/>
  <c r="I12936" i="1"/>
  <c r="J12936" i="1"/>
  <c r="G12937" i="1" s="1"/>
  <c r="I9747" i="1"/>
  <c r="J9747" i="1" s="1"/>
  <c r="G9748" i="1" s="1"/>
  <c r="I6844" i="1"/>
  <c r="J6844" i="1"/>
  <c r="G6845" i="1" s="1"/>
  <c r="I13613" i="1"/>
  <c r="J13613" i="1" s="1"/>
  <c r="G13614" i="1" s="1"/>
  <c r="I18960" i="1"/>
  <c r="J18960" i="1"/>
  <c r="G18961" i="1" s="1"/>
  <c r="J26199" i="1"/>
  <c r="G26200" i="1" s="1"/>
  <c r="I26199" i="1"/>
  <c r="I6271" i="1"/>
  <c r="J6271" i="1"/>
  <c r="G6272" i="1" s="1"/>
  <c r="I14347" i="1"/>
  <c r="I14348" i="1" s="1"/>
  <c r="K14348" i="1" s="1"/>
  <c r="I18767" i="1"/>
  <c r="J18767" i="1"/>
  <c r="G18768" i="1" s="1"/>
  <c r="J29106" i="1"/>
  <c r="I29106" i="1"/>
  <c r="I29107" i="1" s="1"/>
  <c r="K29107" i="1" s="1"/>
  <c r="I9035" i="1"/>
  <c r="J9035" i="1" s="1"/>
  <c r="G9036" i="1" s="1"/>
  <c r="I571" i="1"/>
  <c r="J571" i="1" s="1"/>
  <c r="G572" i="1" s="1"/>
  <c r="I803" i="1"/>
  <c r="J803" i="1"/>
  <c r="G804" i="1" s="1"/>
  <c r="J9114" i="1"/>
  <c r="G9115" i="1" s="1"/>
  <c r="I9114" i="1"/>
  <c r="I3686" i="1"/>
  <c r="J3686" i="1"/>
  <c r="G3687" i="1" s="1"/>
  <c r="I1058" i="1"/>
  <c r="J1058" i="1" s="1"/>
  <c r="G1059" i="1" s="1"/>
  <c r="I19993" i="1"/>
  <c r="J19993" i="1"/>
  <c r="G19994" i="1" s="1"/>
  <c r="J10344" i="1"/>
  <c r="G10345" i="1" s="1"/>
  <c r="I10344" i="1"/>
  <c r="I27327" i="1"/>
  <c r="J27327" i="1" s="1"/>
  <c r="G27328" i="1" s="1"/>
  <c r="I5915" i="1"/>
  <c r="J5915" i="1" s="1"/>
  <c r="G5916" i="1" s="1"/>
  <c r="I12311" i="1"/>
  <c r="J12311" i="1"/>
  <c r="G12312" i="1" s="1"/>
  <c r="I29269" i="1"/>
  <c r="J29269" i="1" s="1"/>
  <c r="G29270" i="1" s="1"/>
  <c r="I14913" i="1"/>
  <c r="J14913" i="1"/>
  <c r="G14914" i="1" s="1"/>
  <c r="I13770" i="1"/>
  <c r="J13770" i="1" s="1"/>
  <c r="G13771" i="1" s="1"/>
  <c r="I8320" i="1"/>
  <c r="J8320" i="1"/>
  <c r="G8321" i="1" s="1"/>
  <c r="I18799" i="1"/>
  <c r="J18799" i="1" s="1"/>
  <c r="G18800" i="1" s="1"/>
  <c r="I7289" i="1"/>
  <c r="J7289" i="1"/>
  <c r="G7290" i="1" s="1"/>
  <c r="I7196" i="1"/>
  <c r="J7196" i="1" s="1"/>
  <c r="G7197" i="1" s="1"/>
  <c r="I6444" i="1"/>
  <c r="J6444" i="1"/>
  <c r="G6445" i="1" s="1"/>
  <c r="I7164" i="1"/>
  <c r="J7164" i="1" s="1"/>
  <c r="G7165" i="1" s="1"/>
  <c r="I17257" i="1"/>
  <c r="J17257" i="1"/>
  <c r="G17258" i="1" s="1"/>
  <c r="J26927" i="1"/>
  <c r="G26928" i="1" s="1"/>
  <c r="I26927" i="1"/>
  <c r="I29042" i="1"/>
  <c r="J29042" i="1"/>
  <c r="G29043" i="1" s="1"/>
  <c r="I10231" i="1"/>
  <c r="J10231" i="1" s="1"/>
  <c r="G10232" i="1" s="1"/>
  <c r="I12679" i="1"/>
  <c r="J12679" i="1"/>
  <c r="G12680" i="1" s="1"/>
  <c r="I8846" i="1"/>
  <c r="J8846" i="1" s="1"/>
  <c r="G8847" i="1" s="1"/>
  <c r="I18192" i="1"/>
  <c r="J18192" i="1"/>
  <c r="G18193" i="1" s="1"/>
  <c r="I11798" i="1"/>
  <c r="J11798" i="1" s="1"/>
  <c r="G11799" i="1" s="1"/>
  <c r="I18479" i="1"/>
  <c r="J18479" i="1"/>
  <c r="G18480" i="1" s="1"/>
  <c r="I18546" i="1"/>
  <c r="I18547" i="1" s="1"/>
  <c r="K18547" i="1" s="1"/>
  <c r="I19311" i="1"/>
  <c r="J19311" i="1"/>
  <c r="G19312" i="1" s="1"/>
  <c r="I6301" i="1"/>
  <c r="J6301" i="1" s="1"/>
  <c r="G6302" i="1" s="1"/>
  <c r="I30467" i="1"/>
  <c r="J30467" i="1"/>
  <c r="G30468" i="1" s="1"/>
  <c r="I1364" i="1"/>
  <c r="J1364" i="1" s="1"/>
  <c r="G1365" i="1" s="1"/>
  <c r="I11162" i="1"/>
  <c r="I11163" i="1" s="1"/>
  <c r="K11163" i="1" s="1"/>
  <c r="J11162" i="1"/>
  <c r="J5053" i="1"/>
  <c r="G5054" i="1" s="1"/>
  <c r="I5053" i="1"/>
  <c r="I26228" i="1"/>
  <c r="J26228" i="1" s="1"/>
  <c r="G26229" i="1" s="1"/>
  <c r="J13663" i="1"/>
  <c r="J25622" i="1"/>
  <c r="J2695" i="1"/>
  <c r="J15576" i="1"/>
  <c r="J14556" i="1"/>
  <c r="J14363" i="1"/>
  <c r="I10530" i="1"/>
  <c r="J10530" i="1"/>
  <c r="G10531" i="1" s="1"/>
  <c r="J25685" i="1"/>
  <c r="J27566" i="1"/>
  <c r="G27567" i="1" s="1"/>
  <c r="J27451" i="1"/>
  <c r="G27452" i="1" s="1"/>
  <c r="J24488" i="1"/>
  <c r="J27765" i="1"/>
  <c r="J9369" i="1"/>
  <c r="J10596" i="1"/>
  <c r="G10597" i="1" s="1"/>
  <c r="J11148" i="1"/>
  <c r="J24839" i="1"/>
  <c r="J25592" i="1"/>
  <c r="I1365" i="1" l="1"/>
  <c r="I1366" i="1" s="1"/>
  <c r="K1366" i="1" s="1"/>
  <c r="J1365" i="1"/>
  <c r="I15711" i="1"/>
  <c r="I15712" i="1" s="1"/>
  <c r="K15712" i="1" s="1"/>
  <c r="I24535" i="1"/>
  <c r="J24535" i="1" s="1"/>
  <c r="G24536" i="1" s="1"/>
  <c r="I28046" i="1"/>
  <c r="J28046" i="1" s="1"/>
  <c r="G28047" i="1" s="1"/>
  <c r="I10974" i="1"/>
  <c r="J10974" i="1"/>
  <c r="G10975" i="1" s="1"/>
  <c r="I20366" i="1"/>
  <c r="J20366" i="1" s="1"/>
  <c r="G20367" i="1" s="1"/>
  <c r="I28753" i="1"/>
  <c r="J28753" i="1"/>
  <c r="G28754" i="1" s="1"/>
  <c r="J21401" i="1"/>
  <c r="G21402" i="1" s="1"/>
  <c r="I21401" i="1"/>
  <c r="I29343" i="1"/>
  <c r="J29343" i="1" s="1"/>
  <c r="G29344" i="1" s="1"/>
  <c r="J27512" i="1"/>
  <c r="I27512" i="1"/>
  <c r="I27513" i="1" s="1"/>
  <c r="K27513" i="1" s="1"/>
  <c r="I15803" i="1"/>
  <c r="I15804" i="1" s="1"/>
  <c r="K15804" i="1" s="1"/>
  <c r="J15803" i="1"/>
  <c r="I15681" i="1"/>
  <c r="I15682" i="1" s="1"/>
  <c r="K15682" i="1" s="1"/>
  <c r="I27657" i="1"/>
  <c r="J27657" i="1" s="1"/>
  <c r="G27658" i="1" s="1"/>
  <c r="J287" i="1"/>
  <c r="G288" i="1" s="1"/>
  <c r="I287" i="1"/>
  <c r="I28515" i="1"/>
  <c r="J28515" i="1" s="1"/>
  <c r="G28516" i="1" s="1"/>
  <c r="J22893" i="1"/>
  <c r="G22894" i="1" s="1"/>
  <c r="I22893" i="1"/>
  <c r="I7408" i="1"/>
  <c r="J7408" i="1" s="1"/>
  <c r="G7409" i="1" s="1"/>
  <c r="J13204" i="1"/>
  <c r="G13205" i="1" s="1"/>
  <c r="I13204" i="1"/>
  <c r="I18178" i="1"/>
  <c r="I18179" i="1" s="1"/>
  <c r="K18179" i="1" s="1"/>
  <c r="J16025" i="1"/>
  <c r="G16026" i="1" s="1"/>
  <c r="I16025" i="1"/>
  <c r="I20229" i="1"/>
  <c r="J20229" i="1" s="1"/>
  <c r="G20230" i="1" s="1"/>
  <c r="J28683" i="1"/>
  <c r="G28684" i="1" s="1"/>
  <c r="I28683" i="1"/>
  <c r="I19298" i="1"/>
  <c r="I19299" i="1" s="1"/>
  <c r="K19299" i="1" s="1"/>
  <c r="J22100" i="1"/>
  <c r="G22101" i="1" s="1"/>
  <c r="I22100" i="1"/>
  <c r="I28288" i="1"/>
  <c r="J28288" i="1" s="1"/>
  <c r="G28289" i="1" s="1"/>
  <c r="J8033" i="1"/>
  <c r="G8034" i="1" s="1"/>
  <c r="I8033" i="1"/>
  <c r="I21064" i="1"/>
  <c r="J21064" i="1" s="1"/>
  <c r="G21065" i="1" s="1"/>
  <c r="J9583" i="1"/>
  <c r="G9584" i="1" s="1"/>
  <c r="I9583" i="1"/>
  <c r="I20399" i="1"/>
  <c r="I20400" i="1" s="1"/>
  <c r="K20400" i="1" s="1"/>
  <c r="J20399" i="1"/>
  <c r="J5739" i="1"/>
  <c r="G5740" i="1" s="1"/>
  <c r="I5739" i="1"/>
  <c r="I29314" i="1"/>
  <c r="J29314" i="1" s="1"/>
  <c r="G29315" i="1" s="1"/>
  <c r="J23190" i="1"/>
  <c r="I23190" i="1"/>
  <c r="I23191" i="1" s="1"/>
  <c r="K23191" i="1" s="1"/>
  <c r="I24599" i="1"/>
  <c r="J24599" i="1" s="1"/>
  <c r="G24600" i="1" s="1"/>
  <c r="J28062" i="1"/>
  <c r="G28063" i="1" s="1"/>
  <c r="I28062" i="1"/>
  <c r="I26679" i="1"/>
  <c r="J26679" i="1" s="1"/>
  <c r="G26680" i="1" s="1"/>
  <c r="J19553" i="1"/>
  <c r="G19554" i="1" s="1"/>
  <c r="K19554" i="1" s="1"/>
  <c r="I19553" i="1"/>
  <c r="I19554" i="1" s="1"/>
  <c r="I25975" i="1"/>
  <c r="J25975" i="1" s="1"/>
  <c r="G25976" i="1" s="1"/>
  <c r="I11249" i="1"/>
  <c r="J11249" i="1" s="1"/>
  <c r="G11250" i="1" s="1"/>
  <c r="I8161" i="1"/>
  <c r="J8161" i="1" s="1"/>
  <c r="G8162" i="1" s="1"/>
  <c r="I789" i="1"/>
  <c r="J789" i="1" s="1"/>
  <c r="G790" i="1" s="1"/>
  <c r="I22806" i="1"/>
  <c r="J22806" i="1" s="1"/>
  <c r="G22807" i="1" s="1"/>
  <c r="I5153" i="1"/>
  <c r="J5153" i="1" s="1"/>
  <c r="G5154" i="1" s="1"/>
  <c r="I22979" i="1"/>
  <c r="J22979" i="1" s="1"/>
  <c r="G22980" i="1" s="1"/>
  <c r="I20383" i="1"/>
  <c r="I20384" i="1" s="1"/>
  <c r="K20384" i="1" s="1"/>
  <c r="I605" i="1"/>
  <c r="J605" i="1"/>
  <c r="G606" i="1" s="1"/>
  <c r="I3420" i="1"/>
  <c r="J3420" i="1" s="1"/>
  <c r="G3421" i="1" s="1"/>
  <c r="I24901" i="1"/>
  <c r="J24901" i="1" s="1"/>
  <c r="G24902" i="1" s="1"/>
  <c r="I3452" i="1"/>
  <c r="J3452" i="1" s="1"/>
  <c r="G3453" i="1" s="1"/>
  <c r="I4941" i="1"/>
  <c r="J4941" i="1" s="1"/>
  <c r="G4942" i="1" s="1"/>
  <c r="I18242" i="1"/>
  <c r="I18243" i="1" s="1"/>
  <c r="K18243" i="1" s="1"/>
  <c r="I2807" i="1"/>
  <c r="J2807" i="1" s="1"/>
  <c r="G2808" i="1" s="1"/>
  <c r="I17696" i="1"/>
  <c r="J17696" i="1" s="1"/>
  <c r="G17697" i="1" s="1"/>
  <c r="I20246" i="1"/>
  <c r="J20246" i="1" s="1"/>
  <c r="G20247" i="1" s="1"/>
  <c r="I7029" i="1"/>
  <c r="J7029" i="1" s="1"/>
  <c r="G7030" i="1" s="1"/>
  <c r="I4893" i="1"/>
  <c r="J4893" i="1"/>
  <c r="G4894" i="1" s="1"/>
  <c r="I16418" i="1"/>
  <c r="I16419" i="1" s="1"/>
  <c r="K16419" i="1" s="1"/>
  <c r="I20905" i="1"/>
  <c r="J20905" i="1" s="1"/>
  <c r="G20906" i="1" s="1"/>
  <c r="I26414" i="1"/>
  <c r="J26414" i="1" s="1"/>
  <c r="G26415" i="1" s="1"/>
  <c r="I127" i="1"/>
  <c r="J127" i="1" s="1"/>
  <c r="G128" i="1" s="1"/>
  <c r="I22220" i="1"/>
  <c r="J22220" i="1" s="1"/>
  <c r="G22221" i="1" s="1"/>
  <c r="I23831" i="1"/>
  <c r="J23831" i="1" s="1"/>
  <c r="G23832" i="1" s="1"/>
  <c r="I8969" i="1"/>
  <c r="J8969" i="1" s="1"/>
  <c r="G8970" i="1" s="1"/>
  <c r="I28984" i="1"/>
  <c r="J28984" i="1" s="1"/>
  <c r="G28985" i="1" s="1"/>
  <c r="I28623" i="1"/>
  <c r="J28623" i="1" s="1"/>
  <c r="G28624" i="1" s="1"/>
  <c r="I3087" i="1"/>
  <c r="I3088" i="1" s="1"/>
  <c r="K3088" i="1" s="1"/>
  <c r="I13500" i="1"/>
  <c r="J13500" i="1" s="1"/>
  <c r="G13501" i="1" s="1"/>
  <c r="I12601" i="1"/>
  <c r="J12601" i="1" s="1"/>
  <c r="G12602" i="1" s="1"/>
  <c r="I22085" i="1"/>
  <c r="J22085" i="1" s="1"/>
  <c r="G22086" i="1" s="1"/>
  <c r="I7592" i="1"/>
  <c r="J7592" i="1" s="1"/>
  <c r="G7593" i="1" s="1"/>
  <c r="I25071" i="1"/>
  <c r="I25072" i="1" s="1"/>
  <c r="K25072" i="1" s="1"/>
  <c r="J25071" i="1"/>
  <c r="I27103" i="1"/>
  <c r="J27103" i="1" s="1"/>
  <c r="G27104" i="1" s="1"/>
  <c r="I28844" i="1"/>
  <c r="J28844" i="1" s="1"/>
  <c r="G28845" i="1" s="1"/>
  <c r="I7148" i="1"/>
  <c r="J7148" i="1" s="1"/>
  <c r="G7149" i="1" s="1"/>
  <c r="I7303" i="1"/>
  <c r="J7303" i="1" s="1"/>
  <c r="G7304" i="1" s="1"/>
  <c r="I4476" i="1"/>
  <c r="I4477" i="1" s="1"/>
  <c r="K4477" i="1" s="1"/>
  <c r="I29224" i="1"/>
  <c r="J29224" i="1" s="1"/>
  <c r="G29225" i="1" s="1"/>
  <c r="I28970" i="1"/>
  <c r="J28970" i="1" s="1"/>
  <c r="G28971" i="1" s="1"/>
  <c r="I159" i="1"/>
  <c r="J159" i="1" s="1"/>
  <c r="G160" i="1" s="1"/>
  <c r="I22731" i="1"/>
  <c r="J22731" i="1" s="1"/>
  <c r="G22732" i="1" s="1"/>
  <c r="I5868" i="1"/>
  <c r="J5868" i="1" s="1"/>
  <c r="G5869" i="1" s="1"/>
  <c r="I30169" i="1"/>
  <c r="J30169" i="1"/>
  <c r="G30170" i="1" s="1"/>
  <c r="I13308" i="1"/>
  <c r="J13308" i="1" s="1"/>
  <c r="G13309" i="1" s="1"/>
  <c r="I26602" i="1"/>
  <c r="J26602" i="1" s="1"/>
  <c r="G26603" i="1" s="1"/>
  <c r="I27937" i="1"/>
  <c r="I27938" i="1" s="1"/>
  <c r="K27938" i="1" s="1"/>
  <c r="I27830" i="1"/>
  <c r="J27830" i="1"/>
  <c r="G27831" i="1" s="1"/>
  <c r="I6398" i="1"/>
  <c r="J6398" i="1"/>
  <c r="G6399" i="1" s="1"/>
  <c r="I6972" i="1"/>
  <c r="J6972" i="1" s="1"/>
  <c r="G6973" i="1" s="1"/>
  <c r="I26336" i="1"/>
  <c r="J26336" i="1" s="1"/>
  <c r="G26337" i="1" s="1"/>
  <c r="I3238" i="1"/>
  <c r="I3239" i="1" s="1"/>
  <c r="K3239" i="1" s="1"/>
  <c r="I30138" i="1"/>
  <c r="J30138" i="1" s="1"/>
  <c r="G30139" i="1" s="1"/>
  <c r="I4377" i="1"/>
  <c r="J4377" i="1" s="1"/>
  <c r="G4378" i="1" s="1"/>
  <c r="I11814" i="1"/>
  <c r="J11814" i="1" s="1"/>
  <c r="G11815" i="1" s="1"/>
  <c r="I663" i="1"/>
  <c r="J663" i="1" s="1"/>
  <c r="G664" i="1" s="1"/>
  <c r="I4279" i="1"/>
  <c r="I4280" i="1" s="1"/>
  <c r="K4280" i="1" s="1"/>
  <c r="I25133" i="1"/>
  <c r="J25133" i="1" s="1"/>
  <c r="G25134" i="1" s="1"/>
  <c r="I20760" i="1"/>
  <c r="J20760" i="1"/>
  <c r="G20761" i="1" s="1"/>
  <c r="I1251" i="1"/>
  <c r="J1251" i="1"/>
  <c r="G1252" i="1" s="1"/>
  <c r="I13111" i="1"/>
  <c r="J13111" i="1" s="1"/>
  <c r="G13112" i="1" s="1"/>
  <c r="I29615" i="1"/>
  <c r="J29615" i="1" s="1"/>
  <c r="G29616" i="1" s="1"/>
  <c r="I21965" i="1"/>
  <c r="J21965" i="1" s="1"/>
  <c r="G21966" i="1" s="1"/>
  <c r="I26446" i="1"/>
  <c r="J26446" i="1" s="1"/>
  <c r="G26447" i="1" s="1"/>
  <c r="I5139" i="1"/>
  <c r="I5140" i="1" s="1"/>
  <c r="K5140" i="1" s="1"/>
  <c r="J5139" i="1"/>
  <c r="I24627" i="1"/>
  <c r="I24628" i="1" s="1"/>
  <c r="K24628" i="1" s="1"/>
  <c r="I8304" i="1"/>
  <c r="J8304" i="1" s="1"/>
  <c r="G8305" i="1" s="1"/>
  <c r="I21466" i="1"/>
  <c r="I21467" i="1" s="1"/>
  <c r="K21467" i="1" s="1"/>
  <c r="I19946" i="1"/>
  <c r="J19946" i="1" s="1"/>
  <c r="G19947" i="1" s="1"/>
  <c r="I23339" i="1"/>
  <c r="J23339" i="1" s="1"/>
  <c r="G23340" i="1" s="1"/>
  <c r="I22116" i="1"/>
  <c r="J22116" i="1" s="1"/>
  <c r="G22117" i="1" s="1"/>
  <c r="I6791" i="1"/>
  <c r="I6792" i="1" s="1"/>
  <c r="K6792" i="1" s="1"/>
  <c r="I12040" i="1"/>
  <c r="J12040" i="1" s="1"/>
  <c r="G12041" i="1" s="1"/>
  <c r="I18977" i="1"/>
  <c r="J18977" i="1" s="1"/>
  <c r="G18978" i="1" s="1"/>
  <c r="I21936" i="1"/>
  <c r="J21936" i="1" s="1"/>
  <c r="G21937" i="1" s="1"/>
  <c r="I5586" i="1"/>
  <c r="J5586" i="1" s="1"/>
  <c r="G5587" i="1" s="1"/>
  <c r="I17439" i="1"/>
  <c r="J17439" i="1" s="1"/>
  <c r="G17440" i="1" s="1"/>
  <c r="I15835" i="1"/>
  <c r="I15836" i="1" s="1"/>
  <c r="K15836" i="1" s="1"/>
  <c r="J15835" i="1"/>
  <c r="I27611" i="1"/>
  <c r="J27611" i="1" s="1"/>
  <c r="G27612" i="1" s="1"/>
  <c r="I4411" i="1"/>
  <c r="J4411" i="1" s="1"/>
  <c r="G4412" i="1" s="1"/>
  <c r="I7377" i="1"/>
  <c r="J7377" i="1" s="1"/>
  <c r="G7378" i="1" s="1"/>
  <c r="I20310" i="1"/>
  <c r="J20310" i="1" s="1"/>
  <c r="G20311" i="1" s="1"/>
  <c r="I25321" i="1"/>
  <c r="J25321" i="1" s="1"/>
  <c r="G25322" i="1" s="1"/>
  <c r="I26539" i="1"/>
  <c r="J26539" i="1" s="1"/>
  <c r="G26540" i="1" s="1"/>
  <c r="I27796" i="1"/>
  <c r="J27796" i="1" s="1"/>
  <c r="G27797" i="1" s="1"/>
  <c r="I26633" i="1"/>
  <c r="J26633" i="1" s="1"/>
  <c r="G26634" i="1" s="1"/>
  <c r="I22626" i="1"/>
  <c r="J22626" i="1" s="1"/>
  <c r="G22627" i="1" s="1"/>
  <c r="I16090" i="1"/>
  <c r="J16090" i="1" s="1"/>
  <c r="G16091" i="1" s="1"/>
  <c r="I2504" i="1"/>
  <c r="I2505" i="1" s="1"/>
  <c r="K2505" i="1" s="1"/>
  <c r="I22580" i="1"/>
  <c r="J22580" i="1" s="1"/>
  <c r="G22581" i="1" s="1"/>
  <c r="I13236" i="1"/>
  <c r="J13236" i="1" s="1"/>
  <c r="G13237" i="1" s="1"/>
  <c r="I23070" i="1"/>
  <c r="I23071" i="1" s="1"/>
  <c r="K23071" i="1" s="1"/>
  <c r="I23250" i="1"/>
  <c r="I23251" i="1" s="1"/>
  <c r="K23251" i="1" s="1"/>
  <c r="I26801" i="1"/>
  <c r="J26801" i="1" s="1"/>
  <c r="G26802" i="1" s="1"/>
  <c r="I25307" i="1"/>
  <c r="I25308" i="1" s="1"/>
  <c r="K25308" i="1" s="1"/>
  <c r="J25307" i="1"/>
  <c r="I6228" i="1"/>
  <c r="J6228" i="1"/>
  <c r="G6229" i="1" s="1"/>
  <c r="I22355" i="1"/>
  <c r="J22355" i="1" s="1"/>
  <c r="G22356" i="1" s="1"/>
  <c r="I26896" i="1"/>
  <c r="J26896" i="1"/>
  <c r="G26897" i="1" s="1"/>
  <c r="I16565" i="1"/>
  <c r="J16565" i="1" s="1"/>
  <c r="G16566" i="1" s="1"/>
  <c r="I3222" i="1"/>
  <c r="I3223" i="1" s="1"/>
  <c r="K3223" i="1" s="1"/>
  <c r="J3222" i="1"/>
  <c r="I18608" i="1"/>
  <c r="J18608" i="1"/>
  <c r="G18609" i="1" s="1"/>
  <c r="I7575" i="1"/>
  <c r="J7575" i="1"/>
  <c r="G7576" i="1" s="1"/>
  <c r="I15227" i="1"/>
  <c r="I15228" i="1" s="1"/>
  <c r="K15228" i="1" s="1"/>
  <c r="J15227" i="1"/>
  <c r="I30230" i="1"/>
  <c r="J30230" i="1"/>
  <c r="G30231" i="1" s="1"/>
  <c r="I142" i="1"/>
  <c r="J142" i="1"/>
  <c r="G143" i="1" s="1"/>
  <c r="I26507" i="1"/>
  <c r="J26507" i="1" s="1"/>
  <c r="G26508" i="1" s="1"/>
  <c r="I18306" i="1"/>
  <c r="I18307" i="1" s="1"/>
  <c r="K18307" i="1" s="1"/>
  <c r="I23687" i="1"/>
  <c r="J23687" i="1"/>
  <c r="G23688" i="1" s="1"/>
  <c r="I26215" i="1"/>
  <c r="J26215" i="1" s="1"/>
  <c r="G26216" i="1" s="1"/>
  <c r="I18800" i="1"/>
  <c r="J18800" i="1"/>
  <c r="G18801" i="1" s="1"/>
  <c r="I15433" i="1"/>
  <c r="J15433" i="1"/>
  <c r="G15434" i="1" s="1"/>
  <c r="I17986" i="1"/>
  <c r="I17987" i="1" s="1"/>
  <c r="K17987" i="1" s="1"/>
  <c r="J17986" i="1"/>
  <c r="I4427" i="1"/>
  <c r="J4427" i="1" s="1"/>
  <c r="G4428" i="1" s="1"/>
  <c r="I23323" i="1"/>
  <c r="J23323" i="1"/>
  <c r="G23324" i="1" s="1"/>
  <c r="I27857" i="1"/>
  <c r="J27857" i="1" s="1"/>
  <c r="G27858" i="1" s="1"/>
  <c r="I25547" i="1"/>
  <c r="I25548" i="1" s="1"/>
  <c r="K25548" i="1" s="1"/>
  <c r="I10328" i="1"/>
  <c r="J10328" i="1"/>
  <c r="G10329" i="1" s="1"/>
  <c r="I28112" i="1"/>
  <c r="J28112" i="1" s="1"/>
  <c r="G28113" i="1" s="1"/>
  <c r="I20954" i="1"/>
  <c r="I20955" i="1" s="1"/>
  <c r="K20955" i="1" s="1"/>
  <c r="I10487" i="1"/>
  <c r="I10488" i="1" s="1"/>
  <c r="K10488" i="1" s="1"/>
  <c r="J10487" i="1"/>
  <c r="I21786" i="1"/>
  <c r="J21786" i="1" s="1"/>
  <c r="G21787" i="1" s="1"/>
  <c r="I5448" i="1"/>
  <c r="J5448" i="1"/>
  <c r="G5449" i="1" s="1"/>
  <c r="I19930" i="1"/>
  <c r="J19930" i="1"/>
  <c r="G19931" i="1" s="1"/>
  <c r="I7639" i="1"/>
  <c r="J7639" i="1" s="1"/>
  <c r="G7640" i="1" s="1"/>
  <c r="I22506" i="1"/>
  <c r="J22506" i="1" s="1"/>
  <c r="G22507" i="1" s="1"/>
  <c r="I26056" i="1"/>
  <c r="I26057" i="1" s="1"/>
  <c r="K26057" i="1" s="1"/>
  <c r="I21369" i="1"/>
  <c r="J21369" i="1" s="1"/>
  <c r="G21370" i="1" s="1"/>
  <c r="I2888" i="1"/>
  <c r="I2889" i="1" s="1"/>
  <c r="K2889" i="1" s="1"/>
  <c r="J2888" i="1"/>
  <c r="I24918" i="1"/>
  <c r="J24918" i="1" s="1"/>
  <c r="G24919" i="1" s="1"/>
  <c r="I2248" i="1"/>
  <c r="I2249" i="1" s="1"/>
  <c r="K2249" i="1" s="1"/>
  <c r="I22866" i="1"/>
  <c r="J22866" i="1" s="1"/>
  <c r="G22867" i="1" s="1"/>
  <c r="I30455" i="1"/>
  <c r="J30455" i="1" s="1"/>
  <c r="G30456" i="1" s="1"/>
  <c r="I3787" i="1"/>
  <c r="J3787" i="1" s="1"/>
  <c r="G3788" i="1" s="1"/>
  <c r="I7273" i="1"/>
  <c r="J7273" i="1" s="1"/>
  <c r="G7274" i="1" s="1"/>
  <c r="I2568" i="1"/>
  <c r="I2569" i="1" s="1"/>
  <c r="K2569" i="1" s="1"/>
  <c r="I4038" i="1"/>
  <c r="J4038" i="1" s="1"/>
  <c r="G4039" i="1" s="1"/>
  <c r="I8272" i="1"/>
  <c r="J8272" i="1" s="1"/>
  <c r="G8273" i="1" s="1"/>
  <c r="I16718" i="1"/>
  <c r="I16719" i="1" s="1"/>
  <c r="K16719" i="1" s="1"/>
  <c r="I27738" i="1"/>
  <c r="I27739" i="1" s="1"/>
  <c r="K27739" i="1" s="1"/>
  <c r="J27738" i="1"/>
  <c r="I8220" i="1"/>
  <c r="J8220" i="1" s="1"/>
  <c r="G8221" i="1" s="1"/>
  <c r="I30049" i="1"/>
  <c r="J30049" i="1" s="1"/>
  <c r="G30050" i="1" s="1"/>
  <c r="I23219" i="1"/>
  <c r="J23219" i="1" s="1"/>
  <c r="G23220" i="1" s="1"/>
  <c r="I12008" i="1"/>
  <c r="J12008" i="1" s="1"/>
  <c r="G12009" i="1" s="1"/>
  <c r="I18466" i="1"/>
  <c r="I18467" i="1" s="1"/>
  <c r="K18467" i="1" s="1"/>
  <c r="I22250" i="1"/>
  <c r="J22250" i="1" s="1"/>
  <c r="G22251" i="1" s="1"/>
  <c r="I30109" i="1"/>
  <c r="J30109" i="1" s="1"/>
  <c r="G30110" i="1" s="1"/>
  <c r="I27874" i="1"/>
  <c r="J27874" i="1" s="1"/>
  <c r="G27875" i="1" s="1"/>
  <c r="I28570" i="1"/>
  <c r="I28571" i="1" s="1"/>
  <c r="K28571" i="1" s="1"/>
  <c r="I10843" i="1"/>
  <c r="I10844" i="1" s="1"/>
  <c r="K10844" i="1" s="1"/>
  <c r="J10843" i="1"/>
  <c r="I30245" i="1"/>
  <c r="J30245" i="1" s="1"/>
  <c r="G30246" i="1" s="1"/>
  <c r="I6013" i="1"/>
  <c r="I6014" i="1" s="1"/>
  <c r="K6014" i="1" s="1"/>
  <c r="J6013" i="1"/>
  <c r="I29493" i="1"/>
  <c r="J29493" i="1"/>
  <c r="G29494" i="1" s="1"/>
  <c r="I22446" i="1"/>
  <c r="J22446" i="1" s="1"/>
  <c r="G22447" i="1" s="1"/>
  <c r="I11444" i="1"/>
  <c r="J11444" i="1" s="1"/>
  <c r="G11445" i="1" s="1"/>
  <c r="I28434" i="1"/>
  <c r="J28434" i="1" s="1"/>
  <c r="G28435" i="1" s="1"/>
  <c r="I18274" i="1"/>
  <c r="I18275" i="1" s="1"/>
  <c r="K18275" i="1" s="1"/>
  <c r="I6164" i="1"/>
  <c r="J6164" i="1" s="1"/>
  <c r="G6165" i="1" s="1"/>
  <c r="I96" i="1"/>
  <c r="I97" i="1" s="1"/>
  <c r="K97" i="1" s="1"/>
  <c r="I22670" i="1"/>
  <c r="J22670" i="1" s="1"/>
  <c r="G22671" i="1" s="1"/>
  <c r="I2215" i="1"/>
  <c r="J2215" i="1" s="1"/>
  <c r="G2216" i="1" s="1"/>
  <c r="I21032" i="1"/>
  <c r="J21032" i="1" s="1"/>
  <c r="G21033" i="1" s="1"/>
  <c r="I18370" i="1"/>
  <c r="I18371" i="1" s="1"/>
  <c r="K18371" i="1" s="1"/>
  <c r="I4658" i="1"/>
  <c r="I4659" i="1" s="1"/>
  <c r="K4659" i="1" s="1"/>
  <c r="I23868" i="1"/>
  <c r="I23869" i="1" s="1"/>
  <c r="K23869" i="1" s="1"/>
  <c r="I26848" i="1"/>
  <c r="J26848" i="1"/>
  <c r="G26849" i="1" s="1"/>
  <c r="I7101" i="1"/>
  <c r="J7101" i="1" s="1"/>
  <c r="G7102" i="1" s="1"/>
  <c r="I4592" i="1"/>
  <c r="J4592" i="1" s="1"/>
  <c r="G4593" i="1" s="1"/>
  <c r="I28301" i="1"/>
  <c r="J28301" i="1" s="1"/>
  <c r="G28302" i="1" s="1"/>
  <c r="I223" i="1"/>
  <c r="J223" i="1" s="1"/>
  <c r="G224" i="1" s="1"/>
  <c r="I4103" i="1"/>
  <c r="I4104" i="1" s="1"/>
  <c r="K4104" i="1" s="1"/>
  <c r="I191" i="1"/>
  <c r="J191" i="1" s="1"/>
  <c r="G192" i="1" s="1"/>
  <c r="I25481" i="1"/>
  <c r="J25481" i="1"/>
  <c r="G25482" i="1" s="1"/>
  <c r="I5646" i="1"/>
  <c r="J5646" i="1" s="1"/>
  <c r="G5647" i="1" s="1"/>
  <c r="I20262" i="1"/>
  <c r="J20262" i="1" s="1"/>
  <c r="G20263" i="1" s="1"/>
  <c r="I27642" i="1"/>
  <c r="J27642" i="1" s="1"/>
  <c r="G27643" i="1" s="1"/>
  <c r="I11799" i="1"/>
  <c r="J11799" i="1"/>
  <c r="G11800" i="1" s="1"/>
  <c r="I7197" i="1"/>
  <c r="J7197" i="1"/>
  <c r="G7198" i="1" s="1"/>
  <c r="I5916" i="1"/>
  <c r="J5916" i="1" s="1"/>
  <c r="G5917" i="1" s="1"/>
  <c r="I19803" i="1"/>
  <c r="I19804" i="1" s="1"/>
  <c r="K19804" i="1" s="1"/>
  <c r="J19803" i="1"/>
  <c r="I1589" i="1"/>
  <c r="I1590" i="1" s="1"/>
  <c r="K1590" i="1" s="1"/>
  <c r="J1589" i="1"/>
  <c r="I9019" i="1"/>
  <c r="J9019" i="1"/>
  <c r="G9020" i="1" s="1"/>
  <c r="I4797" i="1"/>
  <c r="J4797" i="1"/>
  <c r="G4798" i="1" s="1"/>
  <c r="I10991" i="1"/>
  <c r="I10992" i="1" s="1"/>
  <c r="K10992" i="1" s="1"/>
  <c r="J10991" i="1"/>
  <c r="I21742" i="1"/>
  <c r="J21742" i="1"/>
  <c r="G21743" i="1" s="1"/>
  <c r="I15696" i="1"/>
  <c r="I15697" i="1" s="1"/>
  <c r="K15697" i="1" s="1"/>
  <c r="J15696" i="1"/>
  <c r="I10519" i="1"/>
  <c r="I10520" i="1" s="1"/>
  <c r="K10520" i="1" s="1"/>
  <c r="J10519" i="1"/>
  <c r="I20713" i="1"/>
  <c r="J20713" i="1" s="1"/>
  <c r="G20714" i="1" s="1"/>
  <c r="I24026" i="1"/>
  <c r="J24026" i="1" s="1"/>
  <c r="G24027" i="1" s="1"/>
  <c r="I5394" i="1"/>
  <c r="J5394" i="1"/>
  <c r="G5395" i="1" s="1"/>
  <c r="I28740" i="1"/>
  <c r="I28741" i="1" s="1"/>
  <c r="K28741" i="1" s="1"/>
  <c r="J28740" i="1"/>
  <c r="I5187" i="1"/>
  <c r="I5188" i="1" s="1"/>
  <c r="K5188" i="1" s="1"/>
  <c r="I21593" i="1"/>
  <c r="J21593" i="1" s="1"/>
  <c r="G21594" i="1" s="1"/>
  <c r="I25992" i="1"/>
  <c r="J25992" i="1"/>
  <c r="G25993" i="1" s="1"/>
  <c r="I22521" i="1"/>
  <c r="J22521" i="1" s="1"/>
  <c r="G22522" i="1" s="1"/>
  <c r="I28939" i="1"/>
  <c r="J28939" i="1" s="1"/>
  <c r="G28940" i="1" s="1"/>
  <c r="I18146" i="1"/>
  <c r="I18147" i="1" s="1"/>
  <c r="K18147" i="1" s="1"/>
  <c r="I25220" i="1"/>
  <c r="I25221" i="1" s="1"/>
  <c r="K25221" i="1" s="1"/>
  <c r="J25220" i="1"/>
  <c r="I21015" i="1"/>
  <c r="J21015" i="1" s="1"/>
  <c r="G21016" i="1" s="1"/>
  <c r="I26023" i="1"/>
  <c r="J26023" i="1" s="1"/>
  <c r="G26024" i="1" s="1"/>
  <c r="I23263" i="1"/>
  <c r="J23263" i="1"/>
  <c r="G23264" i="1" s="1"/>
  <c r="I3101" i="1"/>
  <c r="J3101" i="1" s="1"/>
  <c r="G3102" i="1" s="1"/>
  <c r="I23023" i="1"/>
  <c r="J23023" i="1" s="1"/>
  <c r="G23024" i="1" s="1"/>
  <c r="I25911" i="1"/>
  <c r="J25911" i="1" s="1"/>
  <c r="G25912" i="1" s="1"/>
  <c r="I18130" i="1"/>
  <c r="I18131" i="1" s="1"/>
  <c r="K18131" i="1" s="1"/>
  <c r="I28859" i="1"/>
  <c r="J28859" i="1"/>
  <c r="G28860" i="1" s="1"/>
  <c r="I18018" i="1"/>
  <c r="I18019" i="1" s="1"/>
  <c r="K18019" i="1" s="1"/>
  <c r="I9810" i="1"/>
  <c r="I9811" i="1" s="1"/>
  <c r="K9811" i="1" s="1"/>
  <c r="J9810" i="1"/>
  <c r="I9226" i="1"/>
  <c r="J9226" i="1"/>
  <c r="G9227" i="1" s="1"/>
  <c r="I25450" i="1"/>
  <c r="J25450" i="1" s="1"/>
  <c r="G25451" i="1" s="1"/>
  <c r="I21240" i="1"/>
  <c r="J21240" i="1" s="1"/>
  <c r="G21241" i="1" s="1"/>
  <c r="I20841" i="1"/>
  <c r="J20841" i="1" s="1"/>
  <c r="G20842" i="1" s="1"/>
  <c r="I1123" i="1"/>
  <c r="J1123" i="1"/>
  <c r="G1124" i="1" s="1"/>
  <c r="I23716" i="1"/>
  <c r="J23716" i="1"/>
  <c r="G23717" i="1" s="1"/>
  <c r="I24333" i="1"/>
  <c r="J24333" i="1"/>
  <c r="G24334" i="1" s="1"/>
  <c r="I3357" i="1"/>
  <c r="I3358" i="1" s="1"/>
  <c r="K3358" i="1" s="1"/>
  <c r="I7442" i="1"/>
  <c r="I7443" i="1" s="1"/>
  <c r="K7443" i="1" s="1"/>
  <c r="I23736" i="1"/>
  <c r="J23736" i="1" s="1"/>
  <c r="G23737" i="1" s="1"/>
  <c r="I27055" i="1"/>
  <c r="J27055" i="1" s="1"/>
  <c r="G27056" i="1" s="1"/>
  <c r="I21497" i="1"/>
  <c r="J21497" i="1" s="1"/>
  <c r="G21498" i="1" s="1"/>
  <c r="I24735" i="1"/>
  <c r="J24735" i="1" s="1"/>
  <c r="G24736" i="1" s="1"/>
  <c r="I17351" i="1"/>
  <c r="I17352" i="1" s="1"/>
  <c r="K17352" i="1" s="1"/>
  <c r="I885" i="1"/>
  <c r="J885" i="1" s="1"/>
  <c r="G886" i="1" s="1"/>
  <c r="I11688" i="1"/>
  <c r="J11688" i="1" s="1"/>
  <c r="G11689" i="1" s="1"/>
  <c r="I17630" i="1"/>
  <c r="J17630" i="1"/>
  <c r="G17631" i="1" s="1"/>
  <c r="I1381" i="1"/>
  <c r="I1382" i="1" s="1"/>
  <c r="K1382" i="1" s="1"/>
  <c r="J1381" i="1"/>
  <c r="I3302" i="1"/>
  <c r="I3303" i="1" s="1"/>
  <c r="K3303" i="1" s="1"/>
  <c r="I13437" i="1"/>
  <c r="J13437" i="1" s="1"/>
  <c r="G13438" i="1" s="1"/>
  <c r="I3174" i="1"/>
  <c r="I3175" i="1" s="1"/>
  <c r="K3175" i="1" s="1"/>
  <c r="I11880" i="1"/>
  <c r="J11880" i="1" s="1"/>
  <c r="G11881" i="1" s="1"/>
  <c r="I26771" i="1"/>
  <c r="J26771" i="1" s="1"/>
  <c r="G26772" i="1" s="1"/>
  <c r="I16218" i="1"/>
  <c r="J16218" i="1" s="1"/>
  <c r="G16219" i="1" s="1"/>
  <c r="I23399" i="1"/>
  <c r="J23399" i="1" s="1"/>
  <c r="G23400" i="1" s="1"/>
  <c r="I21529" i="1"/>
  <c r="J21529" i="1" s="1"/>
  <c r="G21530" i="1" s="1"/>
  <c r="I3517" i="1"/>
  <c r="I3518" i="1" s="1"/>
  <c r="K3518" i="1" s="1"/>
  <c r="I21995" i="1"/>
  <c r="J21995" i="1" s="1"/>
  <c r="G21996" i="1" s="1"/>
  <c r="I22491" i="1"/>
  <c r="J22491" i="1" s="1"/>
  <c r="G22492" i="1" s="1"/>
  <c r="I3436" i="1"/>
  <c r="J3436" i="1"/>
  <c r="G3437" i="1" s="1"/>
  <c r="I29479" i="1"/>
  <c r="J29479" i="1" s="1"/>
  <c r="G29480" i="1" s="1"/>
  <c r="I351" i="1"/>
  <c r="J351" i="1" s="1"/>
  <c r="G352" i="1" s="1"/>
  <c r="I19897" i="1"/>
  <c r="J19897" i="1" s="1"/>
  <c r="G19898" i="1" s="1"/>
  <c r="I26787" i="1"/>
  <c r="J26787" i="1" s="1"/>
  <c r="G26788" i="1" s="1"/>
  <c r="I4721" i="1"/>
  <c r="J4721" i="1" s="1"/>
  <c r="G4722" i="1" s="1"/>
  <c r="I29750" i="1"/>
  <c r="J29750" i="1"/>
  <c r="G29751" i="1" s="1"/>
  <c r="I11720" i="1"/>
  <c r="J11720" i="1" s="1"/>
  <c r="G11721" i="1" s="1"/>
  <c r="I8054" i="1"/>
  <c r="J8054" i="1" s="1"/>
  <c r="G8055" i="1" s="1"/>
  <c r="I9661" i="1"/>
  <c r="I9662" i="1" s="1"/>
  <c r="K9662" i="1" s="1"/>
  <c r="I5250" i="1"/>
  <c r="J5250" i="1" s="1"/>
  <c r="G5251" i="1" s="1"/>
  <c r="I11474" i="1"/>
  <c r="J11474" i="1" s="1"/>
  <c r="G11475" i="1" s="1"/>
  <c r="I12071" i="1"/>
  <c r="J12071" i="1" s="1"/>
  <c r="G12072" i="1" s="1"/>
  <c r="I24951" i="1"/>
  <c r="I24952" i="1" s="1"/>
  <c r="K24952" i="1" s="1"/>
  <c r="J24951" i="1"/>
  <c r="I5346" i="1"/>
  <c r="J5346" i="1" s="1"/>
  <c r="G5347" i="1" s="1"/>
  <c r="I12952" i="1"/>
  <c r="J12952" i="1" s="1"/>
  <c r="G12953" i="1" s="1"/>
  <c r="I13372" i="1"/>
  <c r="J13372" i="1" s="1"/>
  <c r="G13373" i="1" s="1"/>
  <c r="I5884" i="1"/>
  <c r="J5884" i="1" s="1"/>
  <c r="G5885" i="1" s="1"/>
  <c r="I22011" i="1"/>
  <c r="J22011" i="1" s="1"/>
  <c r="G22012" i="1" s="1"/>
  <c r="I11912" i="1"/>
  <c r="J11912" i="1" s="1"/>
  <c r="G11913" i="1" s="1"/>
  <c r="I11750" i="1"/>
  <c r="J11750" i="1" s="1"/>
  <c r="G11751" i="1" s="1"/>
  <c r="I26816" i="1"/>
  <c r="J26816" i="1" s="1"/>
  <c r="G26817" i="1" s="1"/>
  <c r="I6616" i="1"/>
  <c r="J6616" i="1"/>
  <c r="G6617" i="1" s="1"/>
  <c r="I6813" i="1"/>
  <c r="J6813" i="1" s="1"/>
  <c r="G6814" i="1" s="1"/>
  <c r="I28183" i="1"/>
  <c r="J28183" i="1" s="1"/>
  <c r="G28184" i="1" s="1"/>
  <c r="I12793" i="1"/>
  <c r="J12793" i="1" s="1"/>
  <c r="G12794" i="1" s="1"/>
  <c r="I28255" i="1"/>
  <c r="I28256" i="1" s="1"/>
  <c r="K28256" i="1" s="1"/>
  <c r="I8130" i="1"/>
  <c r="J8130" i="1" s="1"/>
  <c r="G8131" i="1" s="1"/>
  <c r="I12471" i="1"/>
  <c r="J12471" i="1" s="1"/>
  <c r="G12472" i="1" s="1"/>
  <c r="I7180" i="1"/>
  <c r="J7180" i="1" s="1"/>
  <c r="G7181" i="1" s="1"/>
  <c r="I19169" i="1"/>
  <c r="J19169" i="1" s="1"/>
  <c r="G19170" i="1" s="1"/>
  <c r="I23369" i="1"/>
  <c r="J23369" i="1" s="1"/>
  <c r="G23370" i="1" s="1"/>
  <c r="I24965" i="1"/>
  <c r="J24965" i="1" s="1"/>
  <c r="G24966" i="1" s="1"/>
  <c r="I26584" i="1"/>
  <c r="J26584" i="1" s="1"/>
  <c r="G26585" i="1" s="1"/>
  <c r="I5661" i="1"/>
  <c r="J5661" i="1" s="1"/>
  <c r="G5662" i="1" s="1"/>
  <c r="I22610" i="1"/>
  <c r="J22610" i="1" s="1"/>
  <c r="G22611" i="1" s="1"/>
  <c r="I25943" i="1"/>
  <c r="J25943" i="1" s="1"/>
  <c r="G25944" i="1" s="1"/>
  <c r="I12441" i="1"/>
  <c r="J12441" i="1" s="1"/>
  <c r="G12442" i="1" s="1"/>
  <c r="I20010" i="1"/>
  <c r="J20010" i="1" s="1"/>
  <c r="G20011" i="1" s="1"/>
  <c r="I5693" i="1"/>
  <c r="J5693" i="1" s="1"/>
  <c r="G5694" i="1" s="1"/>
  <c r="I12136" i="1"/>
  <c r="J12136" i="1" s="1"/>
  <c r="G12137" i="1" s="1"/>
  <c r="I29359" i="1"/>
  <c r="J29359" i="1"/>
  <c r="G29360" i="1" s="1"/>
  <c r="I8338" i="1"/>
  <c r="J8338" i="1" s="1"/>
  <c r="G8339" i="1" s="1"/>
  <c r="I22835" i="1"/>
  <c r="J22835" i="1" s="1"/>
  <c r="G22836" i="1" s="1"/>
  <c r="I27525" i="1"/>
  <c r="J27525" i="1" s="1"/>
  <c r="G27526" i="1" s="1"/>
  <c r="I29585" i="1"/>
  <c r="J29585" i="1"/>
  <c r="G29586" i="1" s="1"/>
  <c r="I21758" i="1"/>
  <c r="J21758" i="1"/>
  <c r="G21759" i="1" s="1"/>
  <c r="I21577" i="1"/>
  <c r="J21577" i="1" s="1"/>
  <c r="G21578" i="1" s="1"/>
  <c r="I8797" i="1"/>
  <c r="J8797" i="1" s="1"/>
  <c r="G8798" i="1" s="1"/>
  <c r="I22955" i="1"/>
  <c r="J22955" i="1" s="1"/>
  <c r="G22956" i="1" s="1"/>
  <c r="I25961" i="1"/>
  <c r="I25962" i="1" s="1"/>
  <c r="K25962" i="1" s="1"/>
  <c r="J25961" i="1"/>
  <c r="I8609" i="1"/>
  <c r="J8609" i="1" s="1"/>
  <c r="G8610" i="1" s="1"/>
  <c r="I2774" i="1"/>
  <c r="J2774" i="1" s="1"/>
  <c r="G2775" i="1" s="1"/>
  <c r="I7471" i="1"/>
  <c r="J7471" i="1"/>
  <c r="G7472" i="1" s="1"/>
  <c r="I29856" i="1"/>
  <c r="I29857" i="1" s="1"/>
  <c r="K29857" i="1" s="1"/>
  <c r="I21544" i="1"/>
  <c r="J21544" i="1" s="1"/>
  <c r="G21545" i="1" s="1"/>
  <c r="I11943" i="1"/>
  <c r="J11943" i="1" s="1"/>
  <c r="G11944" i="1" s="1"/>
  <c r="I8495" i="1"/>
  <c r="J8495" i="1" s="1"/>
  <c r="G8496" i="1" s="1"/>
  <c r="I13468" i="1"/>
  <c r="J13468" i="1" s="1"/>
  <c r="G13469" i="1" s="1"/>
  <c r="I3639" i="1"/>
  <c r="I3640" i="1" s="1"/>
  <c r="K3640" i="1" s="1"/>
  <c r="I29195" i="1"/>
  <c r="J29195" i="1" s="1"/>
  <c r="G29196" i="1" s="1"/>
  <c r="I18562" i="1"/>
  <c r="I18563" i="1" s="1"/>
  <c r="K18563" i="1" s="1"/>
  <c r="I22041" i="1"/>
  <c r="J22041" i="1" s="1"/>
  <c r="G22042" i="1" s="1"/>
  <c r="I30485" i="1"/>
  <c r="J30485" i="1" s="1"/>
  <c r="G30486" i="1" s="1"/>
  <c r="I3268" i="1"/>
  <c r="J3268" i="1" s="1"/>
  <c r="G3269" i="1" s="1"/>
  <c r="I21096" i="1"/>
  <c r="J21096" i="1" s="1"/>
  <c r="G21097" i="1" s="1"/>
  <c r="I24981" i="1"/>
  <c r="J24981" i="1" s="1"/>
  <c r="G24982" i="1" s="1"/>
  <c r="I25173" i="1"/>
  <c r="J25173" i="1" s="1"/>
  <c r="G25174" i="1" s="1"/>
  <c r="I25637" i="1"/>
  <c r="J25637" i="1" s="1"/>
  <c r="G25638" i="1" s="1"/>
  <c r="I20663" i="1"/>
  <c r="J20663" i="1" s="1"/>
  <c r="G20664" i="1" s="1"/>
  <c r="I4164" i="1"/>
  <c r="J4164" i="1" s="1"/>
  <c r="G4165" i="1" s="1"/>
  <c r="I8190" i="1"/>
  <c r="I8191" i="1" s="1"/>
  <c r="K8191" i="1" s="1"/>
  <c r="I7533" i="1"/>
  <c r="J7533" i="1"/>
  <c r="G7534" i="1" s="1"/>
  <c r="I20634" i="1"/>
  <c r="I20635" i="1" s="1"/>
  <c r="K20635" i="1" s="1"/>
  <c r="I12920" i="1"/>
  <c r="J12920" i="1" s="1"/>
  <c r="G12921" i="1" s="1"/>
  <c r="I5106" i="1"/>
  <c r="J5106" i="1"/>
  <c r="G5107" i="1" s="1"/>
  <c r="I23851" i="1"/>
  <c r="J23851" i="1"/>
  <c r="G23852" i="1" s="1"/>
  <c r="I6725" i="1"/>
  <c r="J6725" i="1"/>
  <c r="G6726" i="1" s="1"/>
  <c r="I22056" i="1"/>
  <c r="J22056" i="1" s="1"/>
  <c r="G22057" i="1" s="1"/>
  <c r="I5619" i="1"/>
  <c r="J5619" i="1" s="1"/>
  <c r="G5620" i="1" s="1"/>
  <c r="I29704" i="1"/>
  <c r="J29704" i="1" s="1"/>
  <c r="G29705" i="1" s="1"/>
  <c r="I28095" i="1"/>
  <c r="J28095" i="1" s="1"/>
  <c r="G28096" i="1" s="1"/>
  <c r="I22311" i="1"/>
  <c r="J22311" i="1" s="1"/>
  <c r="G22312" i="1" s="1"/>
  <c r="I29766" i="1"/>
  <c r="I29767" i="1" s="1"/>
  <c r="K29767" i="1" s="1"/>
  <c r="I22460" i="1"/>
  <c r="J22460" i="1" s="1"/>
  <c r="G22461" i="1" s="1"/>
  <c r="I22775" i="1"/>
  <c r="J22775" i="1" s="1"/>
  <c r="G22776" i="1" s="1"/>
  <c r="I29060" i="1"/>
  <c r="J29060" i="1" s="1"/>
  <c r="G29061" i="1" s="1"/>
  <c r="I13144" i="1"/>
  <c r="J13144" i="1" s="1"/>
  <c r="G13145" i="1" s="1"/>
  <c r="I11976" i="1"/>
  <c r="J11976" i="1" s="1"/>
  <c r="G11977" i="1" s="1"/>
  <c r="I4196" i="1"/>
  <c r="J4196" i="1" s="1"/>
  <c r="G4197" i="1" s="1"/>
  <c r="I11282" i="1"/>
  <c r="J11282" i="1" s="1"/>
  <c r="G11283" i="1" s="1"/>
  <c r="I13564" i="1"/>
  <c r="J13564" i="1" s="1"/>
  <c r="G13565" i="1" s="1"/>
  <c r="I29541" i="1"/>
  <c r="I29542" i="1" s="1"/>
  <c r="K29542" i="1" s="1"/>
  <c r="I19106" i="1"/>
  <c r="I19107" i="1" s="1"/>
  <c r="K19107" i="1" s="1"/>
  <c r="I918" i="1"/>
  <c r="I919" i="1" s="1"/>
  <c r="K919" i="1" s="1"/>
  <c r="J918" i="1"/>
  <c r="I22550" i="1"/>
  <c r="J22550" i="1" s="1"/>
  <c r="G22551" i="1" s="1"/>
  <c r="I9547" i="1"/>
  <c r="J9547" i="1"/>
  <c r="G9548" i="1" s="1"/>
  <c r="I23670" i="1"/>
  <c r="J23670" i="1" s="1"/>
  <c r="G23671" i="1" s="1"/>
  <c r="I13016" i="1"/>
  <c r="J13016" i="1" s="1"/>
  <c r="G13017" i="1" s="1"/>
  <c r="I3702" i="1"/>
  <c r="J3702" i="1" s="1"/>
  <c r="G3703" i="1" s="1"/>
  <c r="I4443" i="1"/>
  <c r="J4443" i="1" s="1"/>
  <c r="G4444" i="1" s="1"/>
  <c r="I11383" i="1"/>
  <c r="J11383" i="1" s="1"/>
  <c r="G11384" i="1" s="1"/>
  <c r="I63" i="1"/>
  <c r="J63" i="1" s="1"/>
  <c r="G64" i="1" s="1"/>
  <c r="I5816" i="1"/>
  <c r="J5816" i="1" s="1"/>
  <c r="G5817" i="1" s="1"/>
  <c r="I5315" i="1"/>
  <c r="I5316" i="1" s="1"/>
  <c r="K5316" i="1" s="1"/>
  <c r="I16446" i="1"/>
  <c r="J16446" i="1" s="1"/>
  <c r="G16447" i="1" s="1"/>
  <c r="I15590" i="1"/>
  <c r="J15590" i="1" s="1"/>
  <c r="G15591" i="1" s="1"/>
  <c r="I18848" i="1"/>
  <c r="J18848" i="1" s="1"/>
  <c r="G18849" i="1" s="1"/>
  <c r="I20294" i="1"/>
  <c r="J20294" i="1" s="1"/>
  <c r="G20295" i="1" s="1"/>
  <c r="I25353" i="1"/>
  <c r="J25353" i="1"/>
  <c r="G25354" i="1" s="1"/>
  <c r="I6940" i="1"/>
  <c r="J6940" i="1" s="1"/>
  <c r="G6941" i="1" s="1"/>
  <c r="I19600" i="1"/>
  <c r="J19600" i="1" s="1"/>
  <c r="G19601" i="1" s="1"/>
  <c r="I7724" i="1"/>
  <c r="J7724" i="1" s="1"/>
  <c r="G7725" i="1" s="1"/>
  <c r="I27426" i="1"/>
  <c r="J27426" i="1" s="1"/>
  <c r="G27427" i="1" s="1"/>
  <c r="I27495" i="1"/>
  <c r="I27496" i="1" s="1"/>
  <c r="K27496" i="1" s="1"/>
  <c r="I21728" i="1"/>
  <c r="J21728" i="1" s="1"/>
  <c r="G21729" i="1" s="1"/>
  <c r="I3071" i="1"/>
  <c r="I3072" i="1" s="1"/>
  <c r="K3072" i="1" s="1"/>
  <c r="J3071" i="1"/>
  <c r="I16846" i="1"/>
  <c r="J16846" i="1"/>
  <c r="G16847" i="1" s="1"/>
  <c r="I18210" i="1"/>
  <c r="I18211" i="1" s="1"/>
  <c r="K18211" i="1" s="1"/>
  <c r="J18210" i="1"/>
  <c r="I13405" i="1"/>
  <c r="J13405" i="1" s="1"/>
  <c r="G13406" i="1" s="1"/>
  <c r="I6256" i="1"/>
  <c r="I6257" i="1" s="1"/>
  <c r="K6257" i="1" s="1"/>
  <c r="I29645" i="1"/>
  <c r="J29645" i="1" s="1"/>
  <c r="G29646" i="1" s="1"/>
  <c r="I26740" i="1"/>
  <c r="J26740" i="1" s="1"/>
  <c r="G26741" i="1" s="1"/>
  <c r="I29674" i="1"/>
  <c r="J29674" i="1" s="1"/>
  <c r="G29675" i="1" s="1"/>
  <c r="I1045" i="1"/>
  <c r="J1045" i="1" s="1"/>
  <c r="G1046" i="1" s="1"/>
  <c r="I9643" i="1"/>
  <c r="J9643" i="1" s="1"/>
  <c r="G9644" i="1" s="1"/>
  <c r="I5037" i="1"/>
  <c r="J5037" i="1" s="1"/>
  <c r="G5038" i="1" s="1"/>
  <c r="I20537" i="1"/>
  <c r="J20537" i="1" s="1"/>
  <c r="G20538" i="1" s="1"/>
  <c r="I3023" i="1"/>
  <c r="I3024" i="1" s="1"/>
  <c r="K3024" i="1" s="1"/>
  <c r="I23098" i="1"/>
  <c r="J23098" i="1" s="1"/>
  <c r="G23099" i="1" s="1"/>
  <c r="I6101" i="1"/>
  <c r="I6102" i="1" s="1"/>
  <c r="K6102" i="1" s="1"/>
  <c r="I26993" i="1"/>
  <c r="J26993" i="1" s="1"/>
  <c r="G26994" i="1" s="1"/>
  <c r="I26460" i="1"/>
  <c r="J26460" i="1" s="1"/>
  <c r="G26461" i="1" s="1"/>
  <c r="I2376" i="1"/>
  <c r="I2377" i="1" s="1"/>
  <c r="K2377" i="1" s="1"/>
  <c r="I19521" i="1"/>
  <c r="J19521" i="1" s="1"/>
  <c r="G19522" i="1" s="1"/>
  <c r="I19234" i="1"/>
  <c r="I19235" i="1" s="1"/>
  <c r="K19235" i="1" s="1"/>
  <c r="I4828" i="1"/>
  <c r="J4828" i="1" s="1"/>
  <c r="G4829" i="1" s="1"/>
  <c r="I5786" i="1"/>
  <c r="J5786" i="1" s="1"/>
  <c r="G5787" i="1" s="1"/>
  <c r="I9464" i="1"/>
  <c r="J9464" i="1"/>
  <c r="G9465" i="1" s="1"/>
  <c r="I6877" i="1"/>
  <c r="J6877" i="1" s="1"/>
  <c r="G6878" i="1" s="1"/>
  <c r="I11627" i="1"/>
  <c r="J11627" i="1" s="1"/>
  <c r="G11628" i="1" s="1"/>
  <c r="I12759" i="1"/>
  <c r="J12759" i="1" s="1"/>
  <c r="G12760" i="1" s="1"/>
  <c r="I18498" i="1"/>
  <c r="I18499" i="1" s="1"/>
  <c r="K18499" i="1" s="1"/>
  <c r="I22819" i="1"/>
  <c r="J22819" i="1" s="1"/>
  <c r="G22820" i="1" s="1"/>
  <c r="I21210" i="1"/>
  <c r="I21211" i="1" s="1"/>
  <c r="K21211" i="1" s="1"/>
  <c r="I7972" i="1"/>
  <c r="I7973" i="1" s="1"/>
  <c r="K7973" i="1" s="1"/>
  <c r="I982" i="1"/>
  <c r="I983" i="1" s="1"/>
  <c r="K983" i="1" s="1"/>
  <c r="J982" i="1"/>
  <c r="I7607" i="1"/>
  <c r="J7607" i="1"/>
  <c r="G7608" i="1" s="1"/>
  <c r="I5602" i="1"/>
  <c r="J5602" i="1" s="1"/>
  <c r="G5603" i="1" s="1"/>
  <c r="I255" i="1"/>
  <c r="J255" i="1" s="1"/>
  <c r="G256" i="1" s="1"/>
  <c r="I26756" i="1"/>
  <c r="J26756" i="1" s="1"/>
  <c r="G26757" i="1" s="1"/>
  <c r="I16997" i="1"/>
  <c r="I16998" i="1" s="1"/>
  <c r="K16998" i="1" s="1"/>
  <c r="I727" i="1"/>
  <c r="J727" i="1"/>
  <c r="G728" i="1" s="1"/>
  <c r="I20074" i="1"/>
  <c r="J20074" i="1" s="1"/>
  <c r="G20075" i="1" s="1"/>
  <c r="I18401" i="1"/>
  <c r="J18401" i="1" s="1"/>
  <c r="G18402" i="1" s="1"/>
  <c r="I21078" i="1"/>
  <c r="J21078" i="1" s="1"/>
  <c r="G21079" i="1" s="1"/>
  <c r="I20696" i="1"/>
  <c r="J20696" i="1"/>
  <c r="G20697" i="1" s="1"/>
  <c r="I19023" i="1"/>
  <c r="J19023" i="1"/>
  <c r="G19024" i="1" s="1"/>
  <c r="I17920" i="1"/>
  <c r="J17920" i="1" s="1"/>
  <c r="G17921" i="1" s="1"/>
  <c r="I29601" i="1"/>
  <c r="I29602" i="1" s="1"/>
  <c r="K29602" i="1" s="1"/>
  <c r="J29601" i="1"/>
  <c r="I2280" i="1"/>
  <c r="I2281" i="1" s="1"/>
  <c r="K2281" i="1" s="1"/>
  <c r="I12263" i="1"/>
  <c r="J12263" i="1" s="1"/>
  <c r="G12264" i="1" s="1"/>
  <c r="I23489" i="1"/>
  <c r="J23489" i="1"/>
  <c r="G23490" i="1" s="1"/>
  <c r="I1189" i="1"/>
  <c r="J1189" i="1"/>
  <c r="G1190" i="1" s="1"/>
  <c r="I8847" i="1"/>
  <c r="J8847" i="1"/>
  <c r="G8848" i="1" s="1"/>
  <c r="I6430" i="1"/>
  <c r="J6430" i="1" s="1"/>
  <c r="G6431" i="1" s="1"/>
  <c r="I14690" i="1"/>
  <c r="J14690" i="1"/>
  <c r="G14691" i="1" s="1"/>
  <c r="I27780" i="1"/>
  <c r="J27780" i="1"/>
  <c r="G27781" i="1" s="1"/>
  <c r="I28788" i="1"/>
  <c r="J28788" i="1" s="1"/>
  <c r="G28789" i="1" s="1"/>
  <c r="I16598" i="1"/>
  <c r="I16599" i="1" s="1"/>
  <c r="I19666" i="1"/>
  <c r="I19667" i="1" s="1"/>
  <c r="K19667" i="1" s="1"/>
  <c r="I27152" i="1"/>
  <c r="J27152" i="1" s="1"/>
  <c r="G27153" i="1" s="1"/>
  <c r="I26152" i="1"/>
  <c r="I26153" i="1" s="1"/>
  <c r="K26153" i="1" s="1"/>
  <c r="I9002" i="1"/>
  <c r="J9002" i="1"/>
  <c r="G9003" i="1" s="1"/>
  <c r="I3190" i="1"/>
  <c r="I3191" i="1" s="1"/>
  <c r="K3191" i="1" s="1"/>
  <c r="I25715" i="1"/>
  <c r="J25715" i="1" s="1"/>
  <c r="G25716" i="1" s="1"/>
  <c r="I20122" i="1"/>
  <c r="J20122" i="1"/>
  <c r="G20123" i="1" s="1"/>
  <c r="I1788" i="1"/>
  <c r="J1788" i="1"/>
  <c r="G1789" i="1" s="1"/>
  <c r="I7165" i="1"/>
  <c r="J7165" i="1"/>
  <c r="G7166" i="1" s="1"/>
  <c r="I29270" i="1"/>
  <c r="J29270" i="1"/>
  <c r="G29271" i="1" s="1"/>
  <c r="I27328" i="1"/>
  <c r="I27329" i="1" s="1"/>
  <c r="K27329" i="1" s="1"/>
  <c r="J27328" i="1"/>
  <c r="I572" i="1"/>
  <c r="J572" i="1" s="1"/>
  <c r="G573" i="1" s="1"/>
  <c r="I9748" i="1"/>
  <c r="I9749" i="1" s="1"/>
  <c r="K9749" i="1" s="1"/>
  <c r="J9748" i="1"/>
  <c r="I5171" i="1"/>
  <c r="I5172" i="1" s="1"/>
  <c r="K5172" i="1" s="1"/>
  <c r="J5171" i="1"/>
  <c r="I13001" i="1"/>
  <c r="J13001" i="1"/>
  <c r="G13002" i="1" s="1"/>
  <c r="I21271" i="1"/>
  <c r="J21271" i="1" s="1"/>
  <c r="G21272" i="1" s="1"/>
  <c r="I26260" i="1"/>
  <c r="J26260" i="1"/>
  <c r="G26261" i="1" s="1"/>
  <c r="I10959" i="1"/>
  <c r="I10960" i="1" s="1"/>
  <c r="K10960" i="1" s="1"/>
  <c r="J10959" i="1"/>
  <c r="I23994" i="1"/>
  <c r="J23994" i="1" s="1"/>
  <c r="G23995" i="1" s="1"/>
  <c r="I2943" i="1"/>
  <c r="I2944" i="1" s="1"/>
  <c r="K2944" i="1" s="1"/>
  <c r="J2943" i="1"/>
  <c r="I773" i="1"/>
  <c r="J773" i="1"/>
  <c r="G774" i="1" s="1"/>
  <c r="I23309" i="1"/>
  <c r="J23309" i="1" s="1"/>
  <c r="G23310" i="1" s="1"/>
  <c r="I27399" i="1"/>
  <c r="J27399" i="1" s="1"/>
  <c r="G27400" i="1" s="1"/>
  <c r="I21683" i="1"/>
  <c r="J21683" i="1" s="1"/>
  <c r="G21684" i="1" s="1"/>
  <c r="I2408" i="1"/>
  <c r="I2409" i="1" s="1"/>
  <c r="K2409" i="1" s="1"/>
  <c r="I3581" i="1"/>
  <c r="I3582" i="1" s="1"/>
  <c r="K3582" i="1" s="1"/>
  <c r="I20413" i="1"/>
  <c r="J20413" i="1" s="1"/>
  <c r="G20414" i="1" s="1"/>
  <c r="I18098" i="1"/>
  <c r="I18099" i="1" s="1"/>
  <c r="K18099" i="1" s="1"/>
  <c r="J18098" i="1"/>
  <c r="I16658" i="1"/>
  <c r="I16659" i="1" s="1"/>
  <c r="K16659" i="1" s="1"/>
  <c r="I24751" i="1"/>
  <c r="J24751" i="1" s="1"/>
  <c r="G24752" i="1" s="1"/>
  <c r="I21113" i="1"/>
  <c r="J21113" i="1" s="1"/>
  <c r="G21114" i="1" s="1"/>
  <c r="I1077" i="1"/>
  <c r="J1077" i="1" s="1"/>
  <c r="G1078" i="1" s="1"/>
  <c r="I29388" i="1"/>
  <c r="J29388" i="1" s="1"/>
  <c r="G29389" i="1" s="1"/>
  <c r="I9731" i="1"/>
  <c r="I9732" i="1" s="1"/>
  <c r="K9732" i="1" s="1"/>
  <c r="I1315" i="1"/>
  <c r="J1315" i="1"/>
  <c r="G1316" i="1" s="1"/>
  <c r="I10200" i="1"/>
  <c r="J10200" i="1"/>
  <c r="G10201" i="1" s="1"/>
  <c r="I10858" i="1"/>
  <c r="J10858" i="1"/>
  <c r="G10859" i="1" s="1"/>
  <c r="I4460" i="1"/>
  <c r="I4461" i="1" s="1"/>
  <c r="K4461" i="1" s="1"/>
  <c r="J4460" i="1"/>
  <c r="I20745" i="1"/>
  <c r="J20745" i="1" s="1"/>
  <c r="G20746" i="1" s="1"/>
  <c r="I6318" i="1"/>
  <c r="J6318" i="1" s="1"/>
  <c r="G6319" i="1" s="1"/>
  <c r="I20184" i="1"/>
  <c r="J20184" i="1"/>
  <c r="G20185" i="1" s="1"/>
  <c r="I10015" i="1"/>
  <c r="I10016" i="1" s="1"/>
  <c r="K10016" i="1" s="1"/>
  <c r="J10015" i="1"/>
  <c r="I6670" i="1"/>
  <c r="J6670" i="1"/>
  <c r="G6671" i="1" s="1"/>
  <c r="I30079" i="1"/>
  <c r="J30079" i="1" s="1"/>
  <c r="G30080" i="1" s="1"/>
  <c r="I23008" i="1"/>
  <c r="J23008" i="1" s="1"/>
  <c r="G23009" i="1" s="1"/>
  <c r="I29826" i="1"/>
  <c r="I29827" i="1" s="1"/>
  <c r="K29827" i="1" s="1"/>
  <c r="I12696" i="1"/>
  <c r="J12696" i="1" s="1"/>
  <c r="G12697" i="1" s="1"/>
  <c r="I2424" i="1"/>
  <c r="I2425" i="1" s="1"/>
  <c r="K2425" i="1" s="1"/>
  <c r="J2424" i="1"/>
  <c r="I27594" i="1"/>
  <c r="J27594" i="1" s="1"/>
  <c r="G27595" i="1" s="1"/>
  <c r="I26072" i="1"/>
  <c r="I26073" i="1" s="1"/>
  <c r="K26073" i="1" s="1"/>
  <c r="I1508" i="1"/>
  <c r="J1508" i="1"/>
  <c r="G1509" i="1" s="1"/>
  <c r="I21625" i="1"/>
  <c r="J21625" i="1" s="1"/>
  <c r="G21626" i="1" s="1"/>
  <c r="I1347" i="1"/>
  <c r="J1347" i="1" s="1"/>
  <c r="G1348" i="1" s="1"/>
  <c r="I16816" i="1"/>
  <c r="J16816" i="1"/>
  <c r="G16817" i="1" s="1"/>
  <c r="I26867" i="1"/>
  <c r="I26868" i="1" s="1"/>
  <c r="K26868" i="1" s="1"/>
  <c r="J26867" i="1"/>
  <c r="I25282" i="1"/>
  <c r="J25282" i="1" s="1"/>
  <c r="G25283" i="1" s="1"/>
  <c r="I3547" i="1"/>
  <c r="J3547" i="1" s="1"/>
  <c r="G3548" i="1" s="1"/>
  <c r="I7756" i="1"/>
  <c r="J7756" i="1" s="1"/>
  <c r="G7757" i="1" s="1"/>
  <c r="I25869" i="1"/>
  <c r="J25869" i="1"/>
  <c r="G25870" i="1" s="1"/>
  <c r="I5218" i="1"/>
  <c r="J5218" i="1" s="1"/>
  <c r="G5219" i="1" s="1"/>
  <c r="I8466" i="1"/>
  <c r="J8466" i="1" s="1"/>
  <c r="G8467" i="1" s="1"/>
  <c r="I20478" i="1"/>
  <c r="J20478" i="1" s="1"/>
  <c r="G20479" i="1" s="1"/>
  <c r="I15896" i="1"/>
  <c r="J15896" i="1" s="1"/>
  <c r="G15897" i="1" s="1"/>
  <c r="I2632" i="1"/>
  <c r="I2633" i="1" s="1"/>
  <c r="K2633" i="1" s="1"/>
  <c r="I28420" i="1"/>
  <c r="J28420" i="1" s="1"/>
  <c r="G28421" i="1" s="1"/>
  <c r="I21160" i="1"/>
  <c r="J21160" i="1" s="1"/>
  <c r="G21161" i="1" s="1"/>
  <c r="I12664" i="1"/>
  <c r="J12664" i="1" s="1"/>
  <c r="G12665" i="1" s="1"/>
  <c r="I19009" i="1"/>
  <c r="J19009" i="1" s="1"/>
  <c r="G19010" i="1" s="1"/>
  <c r="I21668" i="1"/>
  <c r="J21668" i="1" s="1"/>
  <c r="G21669" i="1" s="1"/>
  <c r="I18818" i="1"/>
  <c r="I18819" i="1" s="1"/>
  <c r="K18819" i="1" s="1"/>
  <c r="I23946" i="1"/>
  <c r="I23947" i="1" s="1"/>
  <c r="K23947" i="1" s="1"/>
  <c r="I2742" i="1"/>
  <c r="J2742" i="1" s="1"/>
  <c r="G2743" i="1" s="1"/>
  <c r="I2312" i="1"/>
  <c r="I2313" i="1" s="1"/>
  <c r="K2313" i="1" s="1"/>
  <c r="I29884" i="1"/>
  <c r="J29884" i="1" s="1"/>
  <c r="G29885" i="1" s="1"/>
  <c r="I26523" i="1"/>
  <c r="J26523" i="1" s="1"/>
  <c r="G26524" i="1" s="1"/>
  <c r="I29794" i="1"/>
  <c r="J29794" i="1" s="1"/>
  <c r="G29795" i="1" s="1"/>
  <c r="I27920" i="1"/>
  <c r="J27920" i="1" s="1"/>
  <c r="G27921" i="1" s="1"/>
  <c r="I26912" i="1"/>
  <c r="J26912" i="1" s="1"/>
  <c r="G26913" i="1" s="1"/>
  <c r="I22281" i="1"/>
  <c r="J22281" i="1" s="1"/>
  <c r="G22282" i="1" s="1"/>
  <c r="I12103" i="1"/>
  <c r="J12103" i="1" s="1"/>
  <c r="G12104" i="1" s="1"/>
  <c r="I28339" i="1"/>
  <c r="J28339" i="1" s="1"/>
  <c r="G28340" i="1" s="1"/>
  <c r="I20200" i="1"/>
  <c r="J20200" i="1" s="1"/>
  <c r="G20201" i="1" s="1"/>
  <c r="I6633" i="1"/>
  <c r="I6634" i="1" s="1"/>
  <c r="K6634" i="1" s="1"/>
  <c r="I15650" i="1"/>
  <c r="J15650" i="1" s="1"/>
  <c r="G15651" i="1" s="1"/>
  <c r="I1092" i="1"/>
  <c r="J1092" i="1"/>
  <c r="G1093" i="1" s="1"/>
  <c r="I29329" i="1"/>
  <c r="J29329" i="1" s="1"/>
  <c r="G29330" i="1" s="1"/>
  <c r="I478" i="1"/>
  <c r="J478" i="1" s="1"/>
  <c r="G479" i="1" s="1"/>
  <c r="I25415" i="1"/>
  <c r="J25415" i="1" s="1"/>
  <c r="G25416" i="1" s="1"/>
  <c r="I21860" i="1"/>
  <c r="J21860" i="1" s="1"/>
  <c r="G21861" i="1" s="1"/>
  <c r="I4877" i="1"/>
  <c r="J4877" i="1" s="1"/>
  <c r="G4878" i="1" s="1"/>
  <c r="I3596" i="1"/>
  <c r="J3596" i="1" s="1"/>
  <c r="G3597" i="1" s="1"/>
  <c r="I8672" i="1"/>
  <c r="J8672" i="1" s="1"/>
  <c r="G8673" i="1" s="1"/>
  <c r="I21338" i="1"/>
  <c r="I21339" i="1" s="1"/>
  <c r="K21339" i="1" s="1"/>
  <c r="I19041" i="1"/>
  <c r="J19041" i="1" s="1"/>
  <c r="G19042" i="1" s="1"/>
  <c r="I26491" i="1"/>
  <c r="J26491" i="1" s="1"/>
  <c r="G26492" i="1" s="1"/>
  <c r="I23130" i="1"/>
  <c r="I23131" i="1" s="1"/>
  <c r="K23131" i="1" s="1"/>
  <c r="I18946" i="1"/>
  <c r="I18947" i="1" s="1"/>
  <c r="K18947" i="1" s="1"/>
  <c r="I7329" i="1"/>
  <c r="J7329" i="1" s="1"/>
  <c r="G7330" i="1" s="1"/>
  <c r="I5723" i="1"/>
  <c r="J5723" i="1" s="1"/>
  <c r="G5724" i="1" s="1"/>
  <c r="I8085" i="1"/>
  <c r="J8085" i="1" s="1"/>
  <c r="G8086" i="1" s="1"/>
  <c r="I22415" i="1"/>
  <c r="J22415" i="1" s="1"/>
  <c r="G22416" i="1" s="1"/>
  <c r="I5282" i="1"/>
  <c r="J5282" i="1" s="1"/>
  <c r="G5283" i="1" s="1"/>
  <c r="I8640" i="1"/>
  <c r="J8640" i="1" s="1"/>
  <c r="G8641" i="1" s="1"/>
  <c r="I2871" i="1"/>
  <c r="J2871" i="1" s="1"/>
  <c r="G2872" i="1" s="1"/>
  <c r="I23962" i="1"/>
  <c r="J23962" i="1" s="1"/>
  <c r="G23963" i="1" s="1"/>
  <c r="I8941" i="1"/>
  <c r="J8941" i="1" s="1"/>
  <c r="G8942" i="1" s="1"/>
  <c r="I2991" i="1"/>
  <c r="I2992" i="1" s="1"/>
  <c r="K2992" i="1" s="1"/>
  <c r="I27040" i="1"/>
  <c r="J27040" i="1" s="1"/>
  <c r="G27041" i="1" s="1"/>
  <c r="I26616" i="1"/>
  <c r="J26616" i="1" s="1"/>
  <c r="G26617" i="1" s="1"/>
  <c r="I29165" i="1"/>
  <c r="J29165" i="1" s="1"/>
  <c r="G29166" i="1" s="1"/>
  <c r="I11331" i="1"/>
  <c r="J11331" i="1" s="1"/>
  <c r="G11332" i="1" s="1"/>
  <c r="I24673" i="1"/>
  <c r="I24674" i="1" s="1"/>
  <c r="K24674" i="1" s="1"/>
  <c r="J24673" i="1"/>
  <c r="I24503" i="1"/>
  <c r="J24503" i="1"/>
  <c r="G24504" i="1" s="1"/>
  <c r="I19393" i="1"/>
  <c r="J19393" i="1" s="1"/>
  <c r="G19394" i="1" s="1"/>
  <c r="I16278" i="1"/>
  <c r="J16278" i="1" s="1"/>
  <c r="G16279" i="1" s="1"/>
  <c r="I21608" i="1"/>
  <c r="J21608" i="1" s="1"/>
  <c r="G21609" i="1" s="1"/>
  <c r="I19362" i="1"/>
  <c r="I19363" i="1" s="1"/>
  <c r="K19363" i="1" s="1"/>
  <c r="I26725" i="1"/>
  <c r="J26725" i="1" s="1"/>
  <c r="G26726" i="1" s="1"/>
  <c r="I5411" i="1"/>
  <c r="I5412" i="1" s="1"/>
  <c r="K5412" i="1" s="1"/>
  <c r="I25101" i="1"/>
  <c r="J25101" i="1"/>
  <c r="G25102" i="1" s="1"/>
  <c r="I23159" i="1"/>
  <c r="J23159" i="1" s="1"/>
  <c r="G23160" i="1" s="1"/>
  <c r="I5377" i="1"/>
  <c r="J5377" i="1" s="1"/>
  <c r="G5378" i="1" s="1"/>
  <c r="I16748" i="1"/>
  <c r="I16749" i="1" s="1"/>
  <c r="K16749" i="1" s="1"/>
  <c r="I12327" i="1"/>
  <c r="J12327" i="1" s="1"/>
  <c r="G12328" i="1" s="1"/>
  <c r="I12825" i="1"/>
  <c r="J12825" i="1" s="1"/>
  <c r="G12826" i="1" s="1"/>
  <c r="I8370" i="1"/>
  <c r="J8370" i="1" s="1"/>
  <c r="G8371" i="1" s="1"/>
  <c r="I17138" i="1"/>
  <c r="I17139" i="1" s="1"/>
  <c r="K17139" i="1" s="1"/>
  <c r="I5771" i="1"/>
  <c r="I5772" i="1" s="1"/>
  <c r="K5772" i="1" s="1"/>
  <c r="I19073" i="1"/>
  <c r="J19073" i="1" s="1"/>
  <c r="G19074" i="1" s="1"/>
  <c r="I19850" i="1"/>
  <c r="J19850" i="1" s="1"/>
  <c r="G19851" i="1" s="1"/>
  <c r="I30035" i="1"/>
  <c r="J30035" i="1"/>
  <c r="G30036" i="1" s="1"/>
  <c r="I29900" i="1"/>
  <c r="J29900" i="1" s="1"/>
  <c r="G29901" i="1" s="1"/>
  <c r="I28225" i="1"/>
  <c r="I28226" i="1" s="1"/>
  <c r="K28226" i="1" s="1"/>
  <c r="I8706" i="1"/>
  <c r="J8706" i="1" s="1"/>
  <c r="G8707" i="1" s="1"/>
  <c r="I4348" i="1"/>
  <c r="I4349" i="1" s="1"/>
  <c r="K4349" i="1" s="1"/>
  <c r="I28404" i="1"/>
  <c r="J28404" i="1" s="1"/>
  <c r="G28405" i="1" s="1"/>
  <c r="I25267" i="1"/>
  <c r="J25267" i="1"/>
  <c r="G25268" i="1" s="1"/>
  <c r="I29465" i="1"/>
  <c r="J29465" i="1" s="1"/>
  <c r="G29466" i="1" s="1"/>
  <c r="I25029" i="1"/>
  <c r="J25029" i="1" s="1"/>
  <c r="G25030" i="1" s="1"/>
  <c r="I854" i="1"/>
  <c r="I855" i="1" s="1"/>
  <c r="K855" i="1" s="1"/>
  <c r="J854" i="1"/>
  <c r="I28553" i="1"/>
  <c r="J28553" i="1" s="1"/>
  <c r="G28554" i="1" s="1"/>
  <c r="I30522" i="1"/>
  <c r="J30522" i="1" s="1"/>
  <c r="G30523" i="1" s="1"/>
  <c r="I28907" i="1"/>
  <c r="J28907" i="1" s="1"/>
  <c r="G28908" i="1" s="1"/>
  <c r="I19698" i="1"/>
  <c r="I19699" i="1" s="1"/>
  <c r="K19699" i="1" s="1"/>
  <c r="I2183" i="1"/>
  <c r="J2183" i="1" s="1"/>
  <c r="G2184" i="1" s="1"/>
  <c r="I19265" i="1"/>
  <c r="J19265" i="1" s="1"/>
  <c r="G19266" i="1" s="1"/>
  <c r="I20447" i="1"/>
  <c r="I20448" i="1" s="1"/>
  <c r="K20448" i="1" s="1"/>
  <c r="I542" i="1"/>
  <c r="I543" i="1" s="1"/>
  <c r="K543" i="1" s="1"/>
  <c r="J542" i="1"/>
  <c r="I21979" i="1"/>
  <c r="J21979" i="1" s="1"/>
  <c r="G21980" i="1" s="1"/>
  <c r="I5494" i="1"/>
  <c r="I5495" i="1" s="1"/>
  <c r="K5495" i="1" s="1"/>
  <c r="I12199" i="1"/>
  <c r="J12199" i="1" s="1"/>
  <c r="G12200" i="1" s="1"/>
  <c r="I28873" i="1"/>
  <c r="J28873" i="1" s="1"/>
  <c r="G28874" i="1" s="1"/>
  <c r="I26086" i="1"/>
  <c r="J26086" i="1"/>
  <c r="G26087" i="1" s="1"/>
  <c r="I29510" i="1"/>
  <c r="J29510" i="1" s="1"/>
  <c r="G29511" i="1" s="1"/>
  <c r="I21889" i="1"/>
  <c r="J21889" i="1" s="1"/>
  <c r="G21890" i="1" s="1"/>
  <c r="I23645" i="1"/>
  <c r="J23645" i="1" s="1"/>
  <c r="G23646" i="1" s="1"/>
  <c r="I16966" i="1"/>
  <c r="J16966" i="1" s="1"/>
  <c r="G16967" i="1" s="1"/>
  <c r="I19817" i="1"/>
  <c r="J19817" i="1" s="1"/>
  <c r="G19818" i="1" s="1"/>
  <c r="I3853" i="1"/>
  <c r="I3854" i="1" s="1"/>
  <c r="K3854" i="1" s="1"/>
  <c r="I20872" i="1"/>
  <c r="J20872" i="1" s="1"/>
  <c r="G20873" i="1" s="1"/>
  <c r="I12856" i="1"/>
  <c r="J12856" i="1" s="1"/>
  <c r="G12857" i="1" s="1"/>
  <c r="I3821" i="1"/>
  <c r="I3822" i="1" s="1"/>
  <c r="K3822" i="1" s="1"/>
  <c r="I22641" i="1"/>
  <c r="J22641" i="1" s="1"/>
  <c r="G22642" i="1" s="1"/>
  <c r="I8539" i="1"/>
  <c r="J8539" i="1" s="1"/>
  <c r="G8540" i="1" s="1"/>
  <c r="I4753" i="1"/>
  <c r="J4753" i="1" s="1"/>
  <c r="G4754" i="1" s="1"/>
  <c r="I12631" i="1"/>
  <c r="J12631" i="1" s="1"/>
  <c r="G12632" i="1" s="1"/>
  <c r="I12568" i="1"/>
  <c r="J12568" i="1" s="1"/>
  <c r="G12569" i="1" s="1"/>
  <c r="I20569" i="1"/>
  <c r="J20569" i="1" s="1"/>
  <c r="G20570" i="1" s="1"/>
  <c r="I30184" i="1"/>
  <c r="J30184" i="1" s="1"/>
  <c r="G30185" i="1" s="1"/>
  <c r="I11567" i="1"/>
  <c r="J11567" i="1" s="1"/>
  <c r="G11568" i="1" s="1"/>
  <c r="I7014" i="1"/>
  <c r="J7014" i="1" s="1"/>
  <c r="G7015" i="1" s="1"/>
  <c r="I12728" i="1"/>
  <c r="J12728" i="1" s="1"/>
  <c r="G12729" i="1" s="1"/>
  <c r="I24827" i="1"/>
  <c r="I24828" i="1" s="1"/>
  <c r="K24828" i="1" s="1"/>
  <c r="J24827" i="1"/>
  <c r="I5802" i="1"/>
  <c r="J5802" i="1" s="1"/>
  <c r="G5803" i="1" s="1"/>
  <c r="I18433" i="1"/>
  <c r="J18433" i="1" s="1"/>
  <c r="G18434" i="1" s="1"/>
  <c r="I510" i="1"/>
  <c r="I511" i="1" s="1"/>
  <c r="I25189" i="1"/>
  <c r="J25189" i="1"/>
  <c r="G25190" i="1" s="1"/>
  <c r="I4689" i="1"/>
  <c r="J4689" i="1" s="1"/>
  <c r="G4690" i="1" s="1"/>
  <c r="I2471" i="1"/>
  <c r="J2471" i="1" s="1"/>
  <c r="G2472" i="1" s="1"/>
  <c r="I26647" i="1"/>
  <c r="J26647" i="1" s="1"/>
  <c r="G26648" i="1" s="1"/>
  <c r="I22191" i="1"/>
  <c r="J22191" i="1" s="1"/>
  <c r="G22192" i="1" s="1"/>
  <c r="I8862" i="1"/>
  <c r="J8862" i="1" s="1"/>
  <c r="G8863" i="1" s="1"/>
  <c r="I1476" i="1"/>
  <c r="J1476" i="1"/>
  <c r="G1477" i="1" s="1"/>
  <c r="I20335" i="1"/>
  <c r="I20336" i="1" s="1"/>
  <c r="K20336" i="1" s="1"/>
  <c r="J20335" i="1"/>
  <c r="I22938" i="1"/>
  <c r="J22938" i="1" s="1"/>
  <c r="G22939" i="1" s="1"/>
  <c r="I25652" i="1"/>
  <c r="J25652" i="1"/>
  <c r="G25653" i="1" s="1"/>
  <c r="I26008" i="1"/>
  <c r="J26008" i="1"/>
  <c r="G26009" i="1" s="1"/>
  <c r="I8911" i="1"/>
  <c r="J8911" i="1" s="1"/>
  <c r="G8912" i="1" s="1"/>
  <c r="I7670" i="1"/>
  <c r="J7670" i="1" s="1"/>
  <c r="G7671" i="1" s="1"/>
  <c r="I6909" i="1"/>
  <c r="J6909" i="1" s="1"/>
  <c r="G6910" i="1" s="1"/>
  <c r="I29525" i="1"/>
  <c r="J29525" i="1"/>
  <c r="G29526" i="1" s="1"/>
  <c r="I27701" i="1"/>
  <c r="J27701" i="1" s="1"/>
  <c r="G27702" i="1" s="1"/>
  <c r="I12360" i="1"/>
  <c r="J12360" i="1" s="1"/>
  <c r="G12361" i="1" s="1"/>
  <c r="I22700" i="1"/>
  <c r="J22700" i="1" s="1"/>
  <c r="G22701" i="1" s="1"/>
  <c r="I22371" i="1"/>
  <c r="J22371" i="1" s="1"/>
  <c r="G22372" i="1" s="1"/>
  <c r="I3333" i="1"/>
  <c r="J3333" i="1" s="1"/>
  <c r="G3334" i="1" s="1"/>
  <c r="I27907" i="1"/>
  <c r="J27907" i="1" s="1"/>
  <c r="G27908" i="1" s="1"/>
  <c r="I22430" i="1"/>
  <c r="J22430" i="1" s="1"/>
  <c r="G22431" i="1" s="1"/>
  <c r="I27136" i="1"/>
  <c r="J27136" i="1" s="1"/>
  <c r="G27137" i="1" s="1"/>
  <c r="I30006" i="1"/>
  <c r="I30007" i="1" s="1"/>
  <c r="K30007" i="1" s="1"/>
  <c r="J30006" i="1"/>
  <c r="I29285" i="1"/>
  <c r="J29285" i="1" s="1"/>
  <c r="G29286" i="1" s="1"/>
  <c r="I22535" i="1"/>
  <c r="J22535" i="1" s="1"/>
  <c r="G22536" i="1" s="1"/>
  <c r="I29255" i="1"/>
  <c r="J29255" i="1" s="1"/>
  <c r="G29256" i="1" s="1"/>
  <c r="I27088" i="1"/>
  <c r="J27088" i="1" s="1"/>
  <c r="G27089" i="1" s="1"/>
  <c r="I28953" i="1"/>
  <c r="J28953" i="1" s="1"/>
  <c r="G28954" i="1" s="1"/>
  <c r="I21415" i="1"/>
  <c r="J21415" i="1" s="1"/>
  <c r="G21416" i="1" s="1"/>
  <c r="I382" i="1"/>
  <c r="J382" i="1" s="1"/>
  <c r="G383" i="1" s="1"/>
  <c r="I22655" i="1"/>
  <c r="J22655" i="1" s="1"/>
  <c r="G22656" i="1" s="1"/>
  <c r="I23906" i="1"/>
  <c r="J23906" i="1" s="1"/>
  <c r="G23907" i="1" s="1"/>
  <c r="I19787" i="1"/>
  <c r="J19787" i="1" s="1"/>
  <c r="G19788" i="1" s="1"/>
  <c r="I15850" i="1"/>
  <c r="J15850" i="1" s="1"/>
  <c r="G15851" i="1" s="1"/>
  <c r="I695" i="1"/>
  <c r="J695" i="1"/>
  <c r="G696" i="1" s="1"/>
  <c r="I23767" i="1"/>
  <c r="J23767" i="1" s="1"/>
  <c r="G23768" i="1" s="1"/>
  <c r="I16155" i="1"/>
  <c r="I16156" i="1" s="1"/>
  <c r="K16156" i="1" s="1"/>
  <c r="J16155" i="1"/>
  <c r="I20169" i="1"/>
  <c r="I20170" i="1" s="1"/>
  <c r="K20170" i="1" s="1"/>
  <c r="I20985" i="1"/>
  <c r="J20985" i="1" s="1"/>
  <c r="G20986" i="1" s="1"/>
  <c r="I5202" i="1"/>
  <c r="J5202" i="1"/>
  <c r="G5203" i="1" s="1"/>
  <c r="I2391" i="1"/>
  <c r="J2391" i="1" s="1"/>
  <c r="G2392" i="1" s="1"/>
  <c r="I13930" i="1"/>
  <c r="J13930" i="1"/>
  <c r="G13931" i="1" s="1"/>
  <c r="I18705" i="1"/>
  <c r="J18705" i="1"/>
  <c r="G18706" i="1" s="1"/>
  <c r="I3772" i="1"/>
  <c r="J3772" i="1" s="1"/>
  <c r="G3773" i="1" s="1"/>
  <c r="I18082" i="1"/>
  <c r="I18083" i="1" s="1"/>
  <c r="K18083" i="1" s="1"/>
  <c r="I19249" i="1"/>
  <c r="J19249" i="1"/>
  <c r="G19250" i="1" s="1"/>
  <c r="I6954" i="1"/>
  <c r="J6954" i="1"/>
  <c r="G6955" i="1" s="1"/>
  <c r="I26554" i="1"/>
  <c r="J26554" i="1" s="1"/>
  <c r="G26555" i="1" s="1"/>
  <c r="I2904" i="1"/>
  <c r="I2905" i="1" s="1"/>
  <c r="K2905" i="1" s="1"/>
  <c r="I28389" i="1"/>
  <c r="I28390" i="1" s="1"/>
  <c r="K28390" i="1" s="1"/>
  <c r="I17842" i="1"/>
  <c r="I17843" i="1" s="1"/>
  <c r="K17843" i="1" s="1"/>
  <c r="J17842" i="1"/>
  <c r="I17290" i="1"/>
  <c r="J17290" i="1" s="1"/>
  <c r="G17291" i="1" s="1"/>
  <c r="I26135" i="1"/>
  <c r="J26135" i="1" s="1"/>
  <c r="G26136" i="1" s="1"/>
  <c r="I23752" i="1"/>
  <c r="J23752" i="1" s="1"/>
  <c r="G23753" i="1" s="1"/>
  <c r="I835" i="1"/>
  <c r="J835" i="1"/>
  <c r="G836" i="1" s="1"/>
  <c r="I27358" i="1"/>
  <c r="J27358" i="1"/>
  <c r="G27359" i="1" s="1"/>
  <c r="I7391" i="1"/>
  <c r="J7391" i="1" s="1"/>
  <c r="G7392" i="1" s="1"/>
  <c r="I5539" i="1"/>
  <c r="J5539" i="1"/>
  <c r="G5540" i="1" s="1"/>
  <c r="I869" i="1"/>
  <c r="J869" i="1"/>
  <c r="G870" i="1" s="1"/>
  <c r="I1013" i="1"/>
  <c r="J1013" i="1" s="1"/>
  <c r="G1014" i="1" s="1"/>
  <c r="I10638" i="1"/>
  <c r="J10638" i="1"/>
  <c r="G10639" i="1" s="1"/>
  <c r="I25928" i="1"/>
  <c r="J25928" i="1" s="1"/>
  <c r="G25929" i="1" s="1"/>
  <c r="I11782" i="1"/>
  <c r="J11782" i="1" s="1"/>
  <c r="G11783" i="1" s="1"/>
  <c r="I26229" i="1"/>
  <c r="J26229" i="1"/>
  <c r="G26230" i="1" s="1"/>
  <c r="I6302" i="1"/>
  <c r="J6302" i="1"/>
  <c r="G6303" i="1" s="1"/>
  <c r="I10232" i="1"/>
  <c r="J10232" i="1"/>
  <c r="G10233" i="1" s="1"/>
  <c r="I13771" i="1"/>
  <c r="I13772" i="1" s="1"/>
  <c r="K13772" i="1" s="1"/>
  <c r="J13771" i="1"/>
  <c r="I1059" i="1"/>
  <c r="J1059" i="1" s="1"/>
  <c r="G1060" i="1" s="1"/>
  <c r="I9036" i="1"/>
  <c r="I9037" i="1" s="1"/>
  <c r="K9037" i="1" s="1"/>
  <c r="J9036" i="1"/>
  <c r="I13614" i="1"/>
  <c r="J13614" i="1"/>
  <c r="G13615" i="1" s="1"/>
  <c r="I18255" i="1"/>
  <c r="J18255" i="1"/>
  <c r="G18256" i="1" s="1"/>
  <c r="I29089" i="1"/>
  <c r="J29089" i="1"/>
  <c r="G29090" i="1" s="1"/>
  <c r="I12409" i="1"/>
  <c r="J12409" i="1"/>
  <c r="G12410" i="1" s="1"/>
  <c r="I17745" i="1"/>
  <c r="J17745" i="1"/>
  <c r="G17746" i="1" s="1"/>
  <c r="I15007" i="1"/>
  <c r="I15008" i="1" s="1"/>
  <c r="K15008" i="1" s="1"/>
  <c r="J15007" i="1"/>
  <c r="I28316" i="1"/>
  <c r="J28316" i="1"/>
  <c r="G28317" i="1" s="1"/>
  <c r="I2487" i="1"/>
  <c r="J2487" i="1"/>
  <c r="G2488" i="1" s="1"/>
  <c r="I948" i="1"/>
  <c r="J948" i="1" s="1"/>
  <c r="G949" i="1" s="1"/>
  <c r="I5235" i="1"/>
  <c r="I5236" i="1" s="1"/>
  <c r="K5236" i="1" s="1"/>
  <c r="J5235" i="1"/>
  <c r="I10313" i="1"/>
  <c r="I10314" i="1" s="1"/>
  <c r="K10314" i="1" s="1"/>
  <c r="J10313" i="1"/>
  <c r="I2040" i="1"/>
  <c r="I2041" i="1" s="1"/>
  <c r="K2041" i="1" s="1"/>
  <c r="J2040" i="1"/>
  <c r="I4990" i="1"/>
  <c r="I4991" i="1" s="1"/>
  <c r="K4991" i="1" s="1"/>
  <c r="J4990" i="1"/>
  <c r="I3990" i="1"/>
  <c r="J3990" i="1" s="1"/>
  <c r="G3991" i="1" s="1"/>
  <c r="I25385" i="1"/>
  <c r="J25385" i="1"/>
  <c r="G25386" i="1" s="1"/>
  <c r="I19633" i="1"/>
  <c r="J19633" i="1" s="1"/>
  <c r="G19634" i="1" s="1"/>
  <c r="I22146" i="1"/>
  <c r="J22146" i="1" s="1"/>
  <c r="G22147" i="1" s="1"/>
  <c r="I7702" i="1"/>
  <c r="J7702" i="1" s="1"/>
  <c r="G7703" i="1" s="1"/>
  <c r="I21256" i="1"/>
  <c r="J21256" i="1" s="1"/>
  <c r="G21257" i="1" s="1"/>
  <c r="I5123" i="1"/>
  <c r="I5124" i="1" s="1"/>
  <c r="K5124" i="1" s="1"/>
  <c r="I29374" i="1"/>
  <c r="J29374" i="1" s="1"/>
  <c r="G29375" i="1" s="1"/>
  <c r="I15962" i="1"/>
  <c r="J15962" i="1" s="1"/>
  <c r="G15963" i="1" s="1"/>
  <c r="I26322" i="1"/>
  <c r="J26322" i="1" s="1"/>
  <c r="G26323" i="1" s="1"/>
  <c r="I29961" i="1"/>
  <c r="I29962" i="1" s="1"/>
  <c r="K29962" i="1" s="1"/>
  <c r="I29780" i="1"/>
  <c r="J29780" i="1"/>
  <c r="G29781" i="1" s="1"/>
  <c r="I16786" i="1"/>
  <c r="J16786" i="1" s="1"/>
  <c r="G16787" i="1" s="1"/>
  <c r="I3805" i="1"/>
  <c r="I3806" i="1" s="1"/>
  <c r="K3806" i="1" s="1"/>
  <c r="J3805" i="1"/>
  <c r="I21846" i="1"/>
  <c r="J21846" i="1" s="1"/>
  <c r="G21847" i="1" s="1"/>
  <c r="I24853" i="1"/>
  <c r="J24853" i="1" s="1"/>
  <c r="G24854" i="1" s="1"/>
  <c r="I25402" i="1"/>
  <c r="J25402" i="1" s="1"/>
  <c r="G25403" i="1" s="1"/>
  <c r="I10502" i="1"/>
  <c r="J10502" i="1"/>
  <c r="G10503" i="1" s="1"/>
  <c r="I30065" i="1"/>
  <c r="J30065" i="1" s="1"/>
  <c r="G30066" i="1" s="1"/>
  <c r="I4054" i="1"/>
  <c r="J4054" i="1"/>
  <c r="G4055" i="1" s="1"/>
  <c r="I2520" i="1"/>
  <c r="I2521" i="1" s="1"/>
  <c r="K2521" i="1" s="1"/>
  <c r="J2520" i="1"/>
  <c r="I4023" i="1"/>
  <c r="I4024" i="1" s="1"/>
  <c r="K4024" i="1" s="1"/>
  <c r="J4023" i="1"/>
  <c r="I3532" i="1"/>
  <c r="J3532" i="1"/>
  <c r="G3533" i="1" s="1"/>
  <c r="I26977" i="1"/>
  <c r="J26977" i="1" s="1"/>
  <c r="G26978" i="1" s="1"/>
  <c r="I4704" i="1"/>
  <c r="J4704" i="1"/>
  <c r="G4705" i="1" s="1"/>
  <c r="I17888" i="1"/>
  <c r="J17888" i="1"/>
  <c r="G17889" i="1" s="1"/>
  <c r="I28030" i="1"/>
  <c r="J28030" i="1" s="1"/>
  <c r="G28031" i="1" s="1"/>
  <c r="I9083" i="1"/>
  <c r="J9083" i="1"/>
  <c r="G9084" i="1" s="1"/>
  <c r="I2231" i="1"/>
  <c r="J2231" i="1"/>
  <c r="G2232" i="1" s="1"/>
  <c r="I6648" i="1"/>
  <c r="J6648" i="1" s="1"/>
  <c r="G6649" i="1" s="1"/>
  <c r="I27258" i="1"/>
  <c r="J27258" i="1"/>
  <c r="G27259" i="1" s="1"/>
  <c r="I2439" i="1"/>
  <c r="J2439" i="1" s="1"/>
  <c r="G2440" i="1" s="1"/>
  <c r="I4909" i="1"/>
  <c r="J4909" i="1" s="1"/>
  <c r="G4910" i="1" s="1"/>
  <c r="I18626" i="1"/>
  <c r="I18627" i="1" s="1"/>
  <c r="K18627" i="1" s="1"/>
  <c r="I22206" i="1"/>
  <c r="J22206" i="1" s="1"/>
  <c r="G22207" i="1" s="1"/>
  <c r="I621" i="1"/>
  <c r="J621" i="1" s="1"/>
  <c r="G622" i="1" s="1"/>
  <c r="I18050" i="1"/>
  <c r="I18051" i="1" s="1"/>
  <c r="K18051" i="1" s="1"/>
  <c r="J18050" i="1"/>
  <c r="I2296" i="1"/>
  <c r="I2297" i="1" s="1"/>
  <c r="K2297" i="1" s="1"/>
  <c r="J2296" i="1"/>
  <c r="I3498" i="1"/>
  <c r="J3498" i="1"/>
  <c r="G3499" i="1" s="1"/>
  <c r="I21178" i="1"/>
  <c r="I21179" i="1" s="1"/>
  <c r="K21179" i="1" s="1"/>
  <c r="I16123" i="1"/>
  <c r="I16124" i="1" s="1"/>
  <c r="K16124" i="1" s="1"/>
  <c r="J16123" i="1"/>
  <c r="I9324" i="1"/>
  <c r="J9324" i="1" s="1"/>
  <c r="G9325" i="1" s="1"/>
  <c r="I2974" i="1"/>
  <c r="J2974" i="1"/>
  <c r="G2975" i="1" s="1"/>
  <c r="I1540" i="1"/>
  <c r="J1540" i="1"/>
  <c r="G1541" i="1" s="1"/>
  <c r="I9676" i="1"/>
  <c r="J9676" i="1" s="1"/>
  <c r="G9677" i="1" s="1"/>
  <c r="I25669" i="1"/>
  <c r="J25669" i="1" s="1"/>
  <c r="G25670" i="1" s="1"/>
  <c r="I30396" i="1"/>
  <c r="I30397" i="1" s="1"/>
  <c r="K30397" i="1" s="1"/>
  <c r="I25771" i="1"/>
  <c r="J25771" i="1" s="1"/>
  <c r="G25772" i="1" s="1"/>
  <c r="I28451" i="1"/>
  <c r="I28452" i="1" s="1"/>
  <c r="K28452" i="1" s="1"/>
  <c r="I7211" i="1"/>
  <c r="J7211" i="1" s="1"/>
  <c r="G7212" i="1" s="1"/>
  <c r="I26710" i="1"/>
  <c r="J26710" i="1" s="1"/>
  <c r="G26711" i="1" s="1"/>
  <c r="I13049" i="1"/>
  <c r="J13049" i="1" s="1"/>
  <c r="G13050" i="1" s="1"/>
  <c r="I19879" i="1"/>
  <c r="J19879" i="1" s="1"/>
  <c r="G19880" i="1" s="1"/>
  <c r="I26695" i="1"/>
  <c r="J26695" i="1" s="1"/>
  <c r="G26696" i="1" s="1"/>
  <c r="I28537" i="1"/>
  <c r="J28537" i="1" s="1"/>
  <c r="G28538" i="1" s="1"/>
  <c r="I2134" i="1"/>
  <c r="J2134" i="1"/>
  <c r="G2135" i="1" s="1"/>
  <c r="I20601" i="1"/>
  <c r="J20601" i="1" s="1"/>
  <c r="G20602" i="1" s="1"/>
  <c r="I7789" i="1"/>
  <c r="J7789" i="1" s="1"/>
  <c r="G7790" i="1" s="1"/>
  <c r="I21288" i="1"/>
  <c r="J21288" i="1" s="1"/>
  <c r="G21289" i="1" s="1"/>
  <c r="I22385" i="1"/>
  <c r="J22385" i="1" s="1"/>
  <c r="G22386" i="1" s="1"/>
  <c r="I19490" i="1"/>
  <c r="I19491" i="1" s="1"/>
  <c r="K19491" i="1" s="1"/>
  <c r="I27889" i="1"/>
  <c r="J27889" i="1" s="1"/>
  <c r="G27890" i="1" s="1"/>
  <c r="I3119" i="1"/>
  <c r="I3120" i="1" s="1"/>
  <c r="K3120" i="1" s="1"/>
  <c r="I29073" i="1"/>
  <c r="J29073" i="1"/>
  <c r="G29074" i="1" s="1"/>
  <c r="I18914" i="1"/>
  <c r="I18915" i="1" s="1"/>
  <c r="K18915" i="1" s="1"/>
  <c r="I25465" i="1"/>
  <c r="J25465" i="1"/>
  <c r="G25466" i="1" s="1"/>
  <c r="I8001" i="1"/>
  <c r="J8001" i="1" s="1"/>
  <c r="G8002" i="1" s="1"/>
  <c r="I22716" i="1"/>
  <c r="J22716" i="1" s="1"/>
  <c r="G22717" i="1" s="1"/>
  <c r="I22161" i="1"/>
  <c r="J22161" i="1" s="1"/>
  <c r="G22162" i="1" s="1"/>
  <c r="I2342" i="1"/>
  <c r="J2342" i="1" s="1"/>
  <c r="G2343" i="1" s="1"/>
  <c r="I15770" i="1"/>
  <c r="J15770" i="1" s="1"/>
  <c r="G15771" i="1" s="1"/>
  <c r="I7070" i="1"/>
  <c r="J7070" i="1" s="1"/>
  <c r="G7071" i="1" s="1"/>
  <c r="I21652" i="1"/>
  <c r="J21652" i="1" s="1"/>
  <c r="G21653" i="1" s="1"/>
  <c r="I2711" i="1"/>
  <c r="I2712" i="1" s="1"/>
  <c r="K2712" i="1" s="1"/>
  <c r="I821" i="1"/>
  <c r="J821" i="1" s="1"/>
  <c r="G822" i="1" s="1"/>
  <c r="I5524" i="1"/>
  <c r="I5525" i="1" s="1"/>
  <c r="K5525" i="1" s="1"/>
  <c r="I22908" i="1"/>
  <c r="J22908" i="1" s="1"/>
  <c r="G22909" i="1" s="1"/>
  <c r="I22881" i="1"/>
  <c r="I22882" i="1" s="1"/>
  <c r="I416" i="1"/>
  <c r="I417" i="1" s="1"/>
  <c r="K417" i="1" s="1"/>
  <c r="I27119" i="1"/>
  <c r="J27119" i="1" s="1"/>
  <c r="G27120" i="1" s="1"/>
  <c r="I18657" i="1"/>
  <c r="J18657" i="1" s="1"/>
  <c r="G18658" i="1" s="1"/>
  <c r="I18720" i="1"/>
  <c r="J18720" i="1" s="1"/>
  <c r="G18721" i="1" s="1"/>
  <c r="I27466" i="1"/>
  <c r="I24043" i="1"/>
  <c r="J24043" i="1"/>
  <c r="G24044" i="1" s="1"/>
  <c r="I10664" i="1"/>
  <c r="I10665" i="1" s="1"/>
  <c r="J10664" i="1"/>
  <c r="I26960" i="1"/>
  <c r="J26960" i="1"/>
  <c r="G26961" i="1" s="1"/>
  <c r="I16387" i="1"/>
  <c r="J16387" i="1" s="1"/>
  <c r="G16388" i="1" s="1"/>
  <c r="I23812" i="1"/>
  <c r="J23812" i="1"/>
  <c r="G23813" i="1" s="1"/>
  <c r="I1573" i="1"/>
  <c r="I1574" i="1" s="1"/>
  <c r="K1574" i="1" s="1"/>
  <c r="J1573" i="1"/>
  <c r="I4006" i="1"/>
  <c r="J4006" i="1" s="1"/>
  <c r="G4007" i="1" s="1"/>
  <c r="I22026" i="1"/>
  <c r="J22026" i="1" s="1"/>
  <c r="G22027" i="1" s="1"/>
  <c r="I29659" i="1"/>
  <c r="J29659" i="1"/>
  <c r="G29660" i="1" s="1"/>
  <c r="I13532" i="1"/>
  <c r="J13532" i="1" s="1"/>
  <c r="G13533" i="1" s="1"/>
  <c r="I5832" i="1"/>
  <c r="J5832" i="1" s="1"/>
  <c r="G5833" i="1" s="1"/>
  <c r="I22071" i="1"/>
  <c r="J22071" i="1" s="1"/>
  <c r="G22072" i="1" s="1"/>
  <c r="I17026" i="1"/>
  <c r="J17026" i="1" s="1"/>
  <c r="G17027" i="1" s="1"/>
  <c r="I20921" i="1"/>
  <c r="J20921" i="1"/>
  <c r="G20922" i="1" s="1"/>
  <c r="I3564" i="1"/>
  <c r="J3564" i="1"/>
  <c r="G3565" i="1" s="1"/>
  <c r="I7244" i="1"/>
  <c r="J7244" i="1" s="1"/>
  <c r="G7245" i="1" s="1"/>
  <c r="I27024" i="1"/>
  <c r="J27024" i="1" s="1"/>
  <c r="G27025" i="1" s="1"/>
  <c r="I20043" i="1"/>
  <c r="I20044" i="1" s="1"/>
  <c r="K20044" i="1" s="1"/>
  <c r="I19201" i="1"/>
  <c r="J19201" i="1" s="1"/>
  <c r="G19202" i="1" s="1"/>
  <c r="I18530" i="1"/>
  <c r="I18531" i="1" s="1"/>
  <c r="K18531" i="1" s="1"/>
  <c r="I22235" i="1"/>
  <c r="J22235" i="1" s="1"/>
  <c r="G22236" i="1" s="1"/>
  <c r="I21385" i="1"/>
  <c r="J21385" i="1" s="1"/>
  <c r="G21386" i="1" s="1"/>
  <c r="I2536" i="1"/>
  <c r="I2537" i="1" s="1"/>
  <c r="K2537" i="1" s="1"/>
  <c r="I8399" i="1"/>
  <c r="J8399" i="1" s="1"/>
  <c r="G8400" i="1" s="1"/>
  <c r="I5756" i="1"/>
  <c r="J5756" i="1" s="1"/>
  <c r="G5757" i="1" s="1"/>
  <c r="I11413" i="1"/>
  <c r="J11413" i="1" s="1"/>
  <c r="G11414" i="1" s="1"/>
  <c r="I25852" i="1"/>
  <c r="J25852" i="1" s="1"/>
  <c r="G25853" i="1" s="1"/>
  <c r="I17524" i="1"/>
  <c r="I17533" i="1" s="1"/>
  <c r="K17533" i="1" s="1"/>
  <c r="I13268" i="1"/>
  <c r="J13268" i="1" s="1"/>
  <c r="G13269" i="1" s="1"/>
  <c r="I5005" i="1"/>
  <c r="J5005" i="1" s="1"/>
  <c r="G5006" i="1" s="1"/>
  <c r="I20888" i="1"/>
  <c r="J20888" i="1"/>
  <c r="G20889" i="1" s="1"/>
  <c r="I27072" i="1"/>
  <c r="J27072" i="1" s="1"/>
  <c r="G27073" i="1" s="1"/>
  <c r="I23701" i="1"/>
  <c r="J23701" i="1" s="1"/>
  <c r="G23702" i="1" s="1"/>
  <c r="I21352" i="1"/>
  <c r="J21352" i="1" s="1"/>
  <c r="G21353" i="1" s="1"/>
  <c r="I23795" i="1"/>
  <c r="J23795" i="1" s="1"/>
  <c r="G23796" i="1" s="1"/>
  <c r="I19977" i="1"/>
  <c r="J19977" i="1" s="1"/>
  <c r="G19978" i="1" s="1"/>
  <c r="I8737" i="1"/>
  <c r="I8738" i="1" s="1"/>
  <c r="K8738" i="1" s="1"/>
  <c r="I16936" i="1"/>
  <c r="J16936" i="1" s="1"/>
  <c r="G16937" i="1" s="1"/>
  <c r="I20937" i="1"/>
  <c r="J20937" i="1"/>
  <c r="G20938" i="1" s="1"/>
  <c r="I18689" i="1"/>
  <c r="J18689" i="1" s="1"/>
  <c r="G18690" i="1" s="1"/>
  <c r="I28127" i="1"/>
  <c r="J28127" i="1" s="1"/>
  <c r="G28128" i="1" s="1"/>
  <c r="I11507" i="1"/>
  <c r="J11507" i="1" s="1"/>
  <c r="G11508" i="1" s="1"/>
  <c r="I22851" i="1"/>
  <c r="J22851" i="1" s="1"/>
  <c r="G22852" i="1" s="1"/>
  <c r="I22761" i="1"/>
  <c r="J22761" i="1" s="1"/>
  <c r="G22762" i="1" s="1"/>
  <c r="I29735" i="1"/>
  <c r="J29735" i="1" s="1"/>
  <c r="G29736" i="1" s="1"/>
  <c r="I21223" i="1"/>
  <c r="J21223" i="1" s="1"/>
  <c r="G21224" i="1" s="1"/>
  <c r="I12536" i="1"/>
  <c r="J12536" i="1" s="1"/>
  <c r="G12537" i="1" s="1"/>
  <c r="I3389" i="1"/>
  <c r="I3390" i="1" s="1"/>
  <c r="I17728" i="1"/>
  <c r="J17728" i="1"/>
  <c r="G17729" i="1" s="1"/>
  <c r="I20777" i="1"/>
  <c r="J20777" i="1" s="1"/>
  <c r="G20778" i="1" s="1"/>
  <c r="I26038" i="1"/>
  <c r="J26038" i="1" s="1"/>
  <c r="G26039" i="1" s="1"/>
  <c r="I4262" i="1"/>
  <c r="J4262" i="1" s="1"/>
  <c r="G4263" i="1" s="1"/>
  <c r="I26428" i="1"/>
  <c r="J26428" i="1" s="1"/>
  <c r="G26429" i="1" s="1"/>
  <c r="I12295" i="1"/>
  <c r="J12295" i="1" s="1"/>
  <c r="G12296" i="1" s="1"/>
  <c r="I26366" i="1"/>
  <c r="J26366" i="1" s="1"/>
  <c r="G26367" i="1" s="1"/>
  <c r="I16356" i="1"/>
  <c r="J16356" i="1" s="1"/>
  <c r="G16357" i="1" s="1"/>
  <c r="I20650" i="1"/>
  <c r="I20651" i="1" s="1"/>
  <c r="K20651" i="1" s="1"/>
  <c r="I25433" i="1"/>
  <c r="J25433" i="1" s="1"/>
  <c r="G25434" i="1" s="1"/>
  <c r="I2840" i="1"/>
  <c r="I2841" i="1" s="1"/>
  <c r="K2841" i="1" s="1"/>
  <c r="I26832" i="1"/>
  <c r="J26832" i="1" s="1"/>
  <c r="G26833" i="1" s="1"/>
  <c r="I19570" i="1"/>
  <c r="I19571" i="1" s="1"/>
  <c r="K19571" i="1" s="1"/>
  <c r="I4623" i="1"/>
  <c r="J4623" i="1" s="1"/>
  <c r="G4624" i="1" s="1"/>
  <c r="I21479" i="1"/>
  <c r="J21479" i="1" s="1"/>
  <c r="G21480" i="1" s="1"/>
  <c r="I26383" i="1"/>
  <c r="J26383" i="1" s="1"/>
  <c r="G26384" i="1" s="1"/>
  <c r="I20139" i="1"/>
  <c r="I20140" i="1" s="1"/>
  <c r="K20140" i="1" s="1"/>
  <c r="I29418" i="1"/>
  <c r="J29418" i="1" s="1"/>
  <c r="G29419" i="1" s="1"/>
  <c r="I23038" i="1"/>
  <c r="J23038" i="1" s="1"/>
  <c r="G23039" i="1" s="1"/>
  <c r="I21512" i="1"/>
  <c r="J21512" i="1" s="1"/>
  <c r="G21513" i="1" s="1"/>
  <c r="I6462" i="1"/>
  <c r="J6462" i="1" s="1"/>
  <c r="G6463" i="1" s="1"/>
  <c r="I3670" i="1"/>
  <c r="J3670" i="1" s="1"/>
  <c r="G3671" i="1" s="1"/>
  <c r="I4295" i="1"/>
  <c r="I4296" i="1" s="1"/>
  <c r="K4296" i="1" s="1"/>
  <c r="I21048" i="1"/>
  <c r="J21048" i="1"/>
  <c r="G21049" i="1" s="1"/>
  <c r="I28809" i="1"/>
  <c r="I28810" i="1" s="1"/>
  <c r="K28810" i="1" s="1"/>
  <c r="I22325" i="1"/>
  <c r="J22325" i="1" s="1"/>
  <c r="G22326" i="1" s="1"/>
  <c r="I4561" i="1"/>
  <c r="J4561" i="1" s="1"/>
  <c r="G4562" i="1" s="1"/>
  <c r="I11656" i="1"/>
  <c r="J11656" i="1" s="1"/>
  <c r="G11657" i="1" s="1"/>
  <c r="I12889" i="1"/>
  <c r="J12889" i="1" s="1"/>
  <c r="G12890" i="1" s="1"/>
  <c r="I17167" i="1"/>
  <c r="J17167" i="1"/>
  <c r="G17168" i="1" s="1"/>
  <c r="I19756" i="1"/>
  <c r="J19756" i="1" s="1"/>
  <c r="G19757" i="1" s="1"/>
  <c r="I19424" i="1"/>
  <c r="J19424" i="1" s="1"/>
  <c r="G19425" i="1" s="1"/>
  <c r="I5997" i="1"/>
  <c r="I5998" i="1" s="1"/>
  <c r="K5998" i="1" s="1"/>
  <c r="I12392" i="1"/>
  <c r="J12392" i="1" s="1"/>
  <c r="G12393" i="1" s="1"/>
  <c r="I16322" i="1"/>
  <c r="J16322" i="1" s="1"/>
  <c r="G16323" i="1" s="1"/>
  <c r="I28606" i="1"/>
  <c r="J28606" i="1" s="1"/>
  <c r="G28607" i="1" s="1"/>
  <c r="I8830" i="1"/>
  <c r="J8830" i="1" s="1"/>
  <c r="G8831" i="1" s="1"/>
  <c r="I21919" i="1"/>
  <c r="J21919" i="1" s="1"/>
  <c r="G21920" i="1" s="1"/>
  <c r="I26664" i="1"/>
  <c r="J26664" i="1" s="1"/>
  <c r="G26665" i="1" s="1"/>
  <c r="I5678" i="1"/>
  <c r="J5678" i="1" s="1"/>
  <c r="G5679" i="1" s="1"/>
  <c r="I23505" i="1"/>
  <c r="I23506" i="1" s="1"/>
  <c r="K23506" i="1" s="1"/>
  <c r="J23505" i="1"/>
  <c r="I28585" i="1"/>
  <c r="J28585" i="1" s="1"/>
  <c r="G28586" i="1" s="1"/>
  <c r="I590" i="1"/>
  <c r="I591" i="1" s="1"/>
  <c r="K591" i="1" s="1"/>
  <c r="J590" i="1"/>
  <c r="I6997" i="1"/>
  <c r="J6997" i="1"/>
  <c r="G6998" i="1" s="1"/>
  <c r="I22685" i="1"/>
  <c r="J22685" i="1" s="1"/>
  <c r="G22686" i="1" s="1"/>
  <c r="I4070" i="1"/>
  <c r="J4070" i="1" s="1"/>
  <c r="G4071" i="1" s="1"/>
  <c r="I12455" i="1"/>
  <c r="J12455" i="1" s="1"/>
  <c r="G12456" i="1" s="1"/>
  <c r="I24720" i="1"/>
  <c r="J24720" i="1" s="1"/>
  <c r="G24721" i="1" s="1"/>
  <c r="I6287" i="1"/>
  <c r="J6287" i="1" s="1"/>
  <c r="G6288" i="1" s="1"/>
  <c r="I25530" i="1"/>
  <c r="J25530" i="1" s="1"/>
  <c r="G25531" i="1" s="1"/>
  <c r="I2551" i="1"/>
  <c r="J2551" i="1" s="1"/>
  <c r="G2552" i="1" s="1"/>
  <c r="I19456" i="1"/>
  <c r="J19456" i="1" s="1"/>
  <c r="G19457" i="1" s="1"/>
  <c r="I28706" i="1"/>
  <c r="I28707" i="1" s="1"/>
  <c r="K28707" i="1" s="1"/>
  <c r="I17226" i="1"/>
  <c r="J17226" i="1" s="1"/>
  <c r="G17227" i="1" s="1"/>
  <c r="I21321" i="1"/>
  <c r="J21321" i="1" s="1"/>
  <c r="G21322" i="1" s="1"/>
  <c r="I22295" i="1"/>
  <c r="J22295" i="1" s="1"/>
  <c r="G22296" i="1" s="1"/>
  <c r="I8766" i="1"/>
  <c r="J8766" i="1" s="1"/>
  <c r="G8767" i="1" s="1"/>
  <c r="I12166" i="1"/>
  <c r="J12166" i="1" s="1"/>
  <c r="G12167" i="1" s="1"/>
  <c r="I4814" i="1"/>
  <c r="I4815" i="1" s="1"/>
  <c r="K4815" i="1" s="1"/>
  <c r="I22594" i="1"/>
  <c r="J22594" i="1" s="1"/>
  <c r="G22595" i="1" s="1"/>
  <c r="I21816" i="1"/>
  <c r="J21816" i="1" s="1"/>
  <c r="G21817" i="1" s="1"/>
  <c r="I4845" i="1"/>
  <c r="J4845" i="1" s="1"/>
  <c r="G4846" i="1" s="1"/>
  <c r="I22790" i="1"/>
  <c r="J22790" i="1" s="1"/>
  <c r="G22791" i="1" s="1"/>
  <c r="I21950" i="1"/>
  <c r="J21950" i="1" s="1"/>
  <c r="G21951" i="1" s="1"/>
  <c r="I22400" i="1"/>
  <c r="J22400" i="1" s="1"/>
  <c r="G22401" i="1" s="1"/>
  <c r="I320" i="1"/>
  <c r="I321" i="1" s="1"/>
  <c r="K321" i="1" s="1"/>
  <c r="I21129" i="1"/>
  <c r="J21129" i="1" s="1"/>
  <c r="G21130" i="1" s="1"/>
  <c r="I21449" i="1"/>
  <c r="J21449" i="1" s="1"/>
  <c r="G21450" i="1" s="1"/>
  <c r="I21696" i="1"/>
  <c r="J21696" i="1" s="1"/>
  <c r="G21697" i="1" s="1"/>
  <c r="I22924" i="1"/>
  <c r="J22924" i="1" s="1"/>
  <c r="G22925" i="1" s="1"/>
  <c r="I26398" i="1"/>
  <c r="J26398" i="1" s="1"/>
  <c r="G26399" i="1" s="1"/>
  <c r="I7883" i="1"/>
  <c r="J7883" i="1" s="1"/>
  <c r="G7884" i="1" s="1"/>
  <c r="I5555" i="1"/>
  <c r="J5555" i="1" s="1"/>
  <c r="G5556" i="1" s="1"/>
  <c r="I6495" i="1"/>
  <c r="I6496" i="1" s="1"/>
  <c r="K6496" i="1" s="1"/>
  <c r="I29569" i="1"/>
  <c r="J29569" i="1" s="1"/>
  <c r="G29570" i="1" s="1"/>
  <c r="I21192" i="1"/>
  <c r="J21192" i="1" s="1"/>
  <c r="G21193" i="1" s="1"/>
  <c r="I20351" i="1"/>
  <c r="I20352" i="1" s="1"/>
  <c r="K20352" i="1" s="1"/>
  <c r="I27009" i="1"/>
  <c r="J27009" i="1" s="1"/>
  <c r="G27010" i="1" s="1"/>
  <c r="I4492" i="1"/>
  <c r="I4493" i="1" s="1"/>
  <c r="K4493" i="1" s="1"/>
  <c r="J4492" i="1"/>
  <c r="I25805" i="1"/>
  <c r="J25805" i="1" s="1"/>
  <c r="G25806" i="1" s="1"/>
  <c r="I29451" i="1"/>
  <c r="I29452" i="1" s="1"/>
  <c r="K29452" i="1" s="1"/>
  <c r="I1821" i="1"/>
  <c r="J1821" i="1"/>
  <c r="G1822" i="1" s="1"/>
  <c r="I22476" i="1"/>
  <c r="J22476" i="1" s="1"/>
  <c r="G22477" i="1" s="1"/>
  <c r="I3205" i="1"/>
  <c r="J3205" i="1" s="1"/>
  <c r="G3206" i="1" s="1"/>
  <c r="I7517" i="1"/>
  <c r="J7517" i="1" s="1"/>
  <c r="G7518" i="1" s="1"/>
  <c r="I10694" i="1"/>
  <c r="I10695" i="1" s="1"/>
  <c r="K10695" i="1" s="1"/>
  <c r="J10694" i="1"/>
  <c r="I11523" i="1"/>
  <c r="J11523" i="1"/>
  <c r="G11524" i="1" s="1"/>
  <c r="I13581" i="1"/>
  <c r="J13581" i="1"/>
  <c r="G13582" i="1" s="1"/>
  <c r="I29690" i="1"/>
  <c r="J29690" i="1"/>
  <c r="G29691" i="1" s="1"/>
  <c r="I19344" i="1"/>
  <c r="J19344" i="1"/>
  <c r="G19345" i="1" s="1"/>
  <c r="I3468" i="1"/>
  <c r="J3468" i="1" s="1"/>
  <c r="G3469" i="1" s="1"/>
  <c r="I6028" i="1"/>
  <c r="J6028" i="1"/>
  <c r="G6029" i="1" s="1"/>
  <c r="I8750" i="1"/>
  <c r="J8750" i="1"/>
  <c r="G8751" i="1" s="1"/>
  <c r="I6510" i="1"/>
  <c r="J6510" i="1"/>
  <c r="G6511" i="1" s="1"/>
  <c r="I29030" i="1"/>
  <c r="J29030" i="1" s="1"/>
  <c r="G29031" i="1" s="1"/>
  <c r="I2599" i="1"/>
  <c r="J2599" i="1" s="1"/>
  <c r="G2600" i="1" s="1"/>
  <c r="I11846" i="1"/>
  <c r="J11846" i="1" s="1"/>
  <c r="G11847" i="1" s="1"/>
  <c r="I1621" i="1"/>
  <c r="I1622" i="1" s="1"/>
  <c r="K1622" i="1" s="1"/>
  <c r="J1621" i="1"/>
  <c r="I15621" i="1"/>
  <c r="I15622" i="1" s="1"/>
  <c r="K15622" i="1" s="1"/>
  <c r="J15621" i="1"/>
  <c r="I15741" i="1"/>
  <c r="I15742" i="1" s="1"/>
  <c r="K15742" i="1" s="1"/>
  <c r="J15741" i="1"/>
  <c r="I8384" i="1"/>
  <c r="J8384" i="1"/>
  <c r="G8385" i="1" s="1"/>
  <c r="I30350" i="1"/>
  <c r="J30350" i="1"/>
  <c r="G30351" i="1" s="1"/>
  <c r="I18638" i="1"/>
  <c r="J18638" i="1"/>
  <c r="G18639" i="1" s="1"/>
  <c r="I15038" i="1"/>
  <c r="J15038" i="1"/>
  <c r="G15039" i="1" s="1"/>
  <c r="I8689" i="1"/>
  <c r="J8689" i="1"/>
  <c r="G8690" i="1" s="1"/>
  <c r="I9863" i="1"/>
  <c r="J9863" i="1" s="1"/>
  <c r="G9864" i="1" s="1"/>
  <c r="I26182" i="1"/>
  <c r="J26182" i="1" s="1"/>
  <c r="G26183" i="1" s="1"/>
  <c r="I24935" i="1"/>
  <c r="I24936" i="1" s="1"/>
  <c r="K24936" i="1" s="1"/>
  <c r="I7548" i="1"/>
  <c r="J7548" i="1"/>
  <c r="G7549" i="1" s="1"/>
  <c r="I5080" i="1"/>
  <c r="J5080" i="1"/>
  <c r="G5081" i="1" s="1"/>
  <c r="I2856" i="1"/>
  <c r="I2857" i="1" s="1"/>
  <c r="K2857" i="1" s="1"/>
  <c r="J2856" i="1"/>
  <c r="I25578" i="1"/>
  <c r="I25579" i="1" s="1"/>
  <c r="K25579" i="1" s="1"/>
  <c r="I26569" i="1"/>
  <c r="J26569" i="1" s="1"/>
  <c r="G26570" i="1" s="1"/>
  <c r="I25250" i="1"/>
  <c r="J25250" i="1"/>
  <c r="G25251" i="1" s="1"/>
  <c r="I24687" i="1"/>
  <c r="J24687" i="1" s="1"/>
  <c r="G24688" i="1" s="1"/>
  <c r="I17410" i="1"/>
  <c r="J17410" i="1" s="1"/>
  <c r="G17411" i="1" s="1"/>
  <c r="I26246" i="1"/>
  <c r="J26246" i="1" s="1"/>
  <c r="G26247" i="1" s="1"/>
  <c r="I2674" i="1"/>
  <c r="J2674" i="1"/>
  <c r="G2675" i="1" s="1"/>
  <c r="I15666" i="1"/>
  <c r="I15667" i="1" s="1"/>
  <c r="K15667" i="1" s="1"/>
  <c r="J15666" i="1"/>
  <c r="I28485" i="1"/>
  <c r="J28485" i="1" s="1"/>
  <c r="G28486" i="1" s="1"/>
  <c r="I11490" i="1"/>
  <c r="J11490" i="1"/>
  <c r="G11491" i="1" s="1"/>
  <c r="I7501" i="1"/>
  <c r="J7501" i="1"/>
  <c r="G7502" i="1" s="1"/>
  <c r="I17873" i="1"/>
  <c r="J17873" i="1"/>
  <c r="G17874" i="1" s="1"/>
  <c r="I15305" i="1"/>
  <c r="J15305" i="1"/>
  <c r="G15306" i="1" s="1"/>
  <c r="I17063" i="1"/>
  <c r="I17064" i="1" s="1"/>
  <c r="K17064" i="1" s="1"/>
  <c r="J17063" i="1"/>
  <c r="I14443" i="1"/>
  <c r="J14443" i="1"/>
  <c r="G14444" i="1" s="1"/>
  <c r="I4150" i="1"/>
  <c r="J4150" i="1"/>
  <c r="G4151" i="1" s="1"/>
  <c r="I12489" i="1"/>
  <c r="J12489" i="1"/>
  <c r="G12490" i="1" s="1"/>
  <c r="I18320" i="1"/>
  <c r="J18320" i="1"/>
  <c r="G18321" i="1" s="1"/>
  <c r="I30411" i="1"/>
  <c r="I30412" i="1" s="1"/>
  <c r="K30412" i="1" s="1"/>
  <c r="J30411" i="1"/>
  <c r="I13819" i="1"/>
  <c r="I13820" i="1" s="1"/>
  <c r="K13820" i="1" s="1"/>
  <c r="J13819" i="1"/>
  <c r="I23113" i="1"/>
  <c r="J23113" i="1"/>
  <c r="G23114" i="1" s="1"/>
  <c r="I14721" i="1"/>
  <c r="J14721" i="1"/>
  <c r="G14722" i="1" s="1"/>
  <c r="I10046" i="1"/>
  <c r="J10046" i="1" s="1"/>
  <c r="G10047" i="1" s="1"/>
  <c r="I30503" i="1"/>
  <c r="J30503" i="1"/>
  <c r="G30504" i="1" s="1"/>
  <c r="I12969" i="1"/>
  <c r="J12969" i="1"/>
  <c r="G12970" i="1" s="1"/>
  <c r="I16042" i="1"/>
  <c r="J16042" i="1"/>
  <c r="G16043" i="1" s="1"/>
  <c r="I11022" i="1"/>
  <c r="J11022" i="1"/>
  <c r="G11023" i="1" s="1"/>
  <c r="I29976" i="1"/>
  <c r="I29977" i="1" s="1"/>
  <c r="K29977" i="1" s="1"/>
  <c r="J29976" i="1"/>
  <c r="I7933" i="1"/>
  <c r="J7933" i="1"/>
  <c r="G7934" i="1" s="1"/>
  <c r="I1871" i="1"/>
  <c r="I1872" i="1" s="1"/>
  <c r="K1872" i="1" s="1"/>
  <c r="J1871" i="1"/>
  <c r="I15497" i="1"/>
  <c r="J15497" i="1"/>
  <c r="G15498" i="1" s="1"/>
  <c r="I4246" i="1"/>
  <c r="J4246" i="1"/>
  <c r="G4247" i="1" s="1"/>
  <c r="I10763" i="1"/>
  <c r="I10764" i="1" s="1"/>
  <c r="K10764" i="1" s="1"/>
  <c r="I25604" i="1"/>
  <c r="J25604" i="1" s="1"/>
  <c r="G25605" i="1" s="1"/>
  <c r="I25054" i="1"/>
  <c r="J25054" i="1"/>
  <c r="G25055" i="1" s="1"/>
  <c r="I10265" i="1"/>
  <c r="I10266" i="1" s="1"/>
  <c r="K10266" i="1" s="1"/>
  <c r="I2583" i="1"/>
  <c r="J2583" i="1"/>
  <c r="G2584" i="1" s="1"/>
  <c r="I26881" i="1"/>
  <c r="J26881" i="1" s="1"/>
  <c r="G26882" i="1" s="1"/>
  <c r="I6045" i="1"/>
  <c r="I6046" i="1" s="1"/>
  <c r="K6046" i="1" s="1"/>
  <c r="I7837" i="1"/>
  <c r="J7837" i="1"/>
  <c r="G7838" i="1" s="1"/>
  <c r="I25235" i="1"/>
  <c r="J25235" i="1"/>
  <c r="G25236" i="1" s="1"/>
  <c r="I23564" i="1"/>
  <c r="J23564" i="1" s="1"/>
  <c r="G23565" i="1" s="1"/>
  <c r="I29554" i="1"/>
  <c r="J29554" i="1" s="1"/>
  <c r="G29555" i="1" s="1"/>
  <c r="I3133" i="1"/>
  <c r="J3133" i="1"/>
  <c r="G3134" i="1" s="1"/>
  <c r="I4769" i="1"/>
  <c r="J4769" i="1" s="1"/>
  <c r="G4770" i="1" s="1"/>
  <c r="I23887" i="1"/>
  <c r="J23887" i="1"/>
  <c r="G23888" i="1" s="1"/>
  <c r="I25496" i="1"/>
  <c r="J25496" i="1" s="1"/>
  <c r="G25497" i="1" s="1"/>
  <c r="I17490" i="1"/>
  <c r="J17490" i="1" s="1"/>
  <c r="G17491" i="1" s="1"/>
  <c r="I25699" i="1"/>
  <c r="J25699" i="1" s="1"/>
  <c r="G25700" i="1" s="1"/>
  <c r="I15725" i="1"/>
  <c r="J15725" i="1" s="1"/>
  <c r="G15726" i="1" s="1"/>
  <c r="I3039" i="1"/>
  <c r="I3040" i="1" s="1"/>
  <c r="K3040" i="1" s="1"/>
  <c r="J3039" i="1"/>
  <c r="I2327" i="1"/>
  <c r="J2327" i="1"/>
  <c r="G2328" i="1" s="1"/>
  <c r="I3158" i="1"/>
  <c r="I3159" i="1" s="1"/>
  <c r="K3159" i="1" s="1"/>
  <c r="J3158" i="1"/>
  <c r="I1397" i="1"/>
  <c r="I1398" i="1" s="1"/>
  <c r="K1398" i="1" s="1"/>
  <c r="J1397" i="1"/>
  <c r="I15560" i="1"/>
  <c r="J15560" i="1"/>
  <c r="G15561" i="1" s="1"/>
  <c r="I29630" i="1"/>
  <c r="J29630" i="1"/>
  <c r="G29631" i="1" s="1"/>
  <c r="I14834" i="1"/>
  <c r="J14834" i="1"/>
  <c r="G14835" i="1" s="1"/>
  <c r="I6570" i="1"/>
  <c r="I6571" i="1" s="1"/>
  <c r="K6571" i="1" s="1"/>
  <c r="J6570" i="1"/>
  <c r="I12153" i="1"/>
  <c r="J12153" i="1"/>
  <c r="G12154" i="1" s="1"/>
  <c r="I8625" i="1"/>
  <c r="J8625" i="1"/>
  <c r="G8626" i="1" s="1"/>
  <c r="I7984" i="1"/>
  <c r="J7984" i="1"/>
  <c r="G7985" i="1" s="1"/>
  <c r="I18033" i="1"/>
  <c r="J18033" i="1" s="1"/>
  <c r="G18034" i="1" s="1"/>
  <c r="I11398" i="1"/>
  <c r="J11398" i="1"/>
  <c r="G11399" i="1" s="1"/>
  <c r="I17152" i="1"/>
  <c r="J17152" i="1"/>
  <c r="G17153" i="1" s="1"/>
  <c r="I15184" i="1"/>
  <c r="J15184" i="1"/>
  <c r="G15185" i="1" s="1"/>
  <c r="I3836" i="1"/>
  <c r="J3836" i="1" s="1"/>
  <c r="G3837" i="1" s="1"/>
  <c r="I16833" i="1"/>
  <c r="I16834" i="1" s="1"/>
  <c r="K16834" i="1" s="1"/>
  <c r="J16833" i="1"/>
  <c r="I17969" i="1"/>
  <c r="J17969" i="1"/>
  <c r="G17970" i="1" s="1"/>
  <c r="I9448" i="1"/>
  <c r="J9448" i="1" s="1"/>
  <c r="G9449" i="1" s="1"/>
  <c r="I25369" i="1"/>
  <c r="J25369" i="1" s="1"/>
  <c r="G25370" i="1" s="1"/>
  <c r="I15201" i="1"/>
  <c r="I15202" i="1" s="1"/>
  <c r="K15202" i="1" s="1"/>
  <c r="J15201" i="1"/>
  <c r="I20552" i="1"/>
  <c r="J20552" i="1"/>
  <c r="G20553" i="1" s="1"/>
  <c r="I2072" i="1"/>
  <c r="I2073" i="1" s="1"/>
  <c r="K2073" i="1" s="1"/>
  <c r="J2072" i="1"/>
  <c r="I28271" i="1"/>
  <c r="J28271" i="1" s="1"/>
  <c r="G28272" i="1" s="1"/>
  <c r="I5329" i="1"/>
  <c r="J5329" i="1"/>
  <c r="G5330" i="1" s="1"/>
  <c r="I25513" i="1"/>
  <c r="J25513" i="1" s="1"/>
  <c r="G25514" i="1" s="1"/>
  <c r="I20970" i="1"/>
  <c r="I20971" i="1" s="1"/>
  <c r="K20971" i="1" s="1"/>
  <c r="J1758" i="1"/>
  <c r="I1758" i="1"/>
  <c r="I1759" i="1" s="1"/>
  <c r="K1759" i="1" s="1"/>
  <c r="J1839" i="1"/>
  <c r="J9100" i="1"/>
  <c r="J29916" i="1"/>
  <c r="I26928" i="1"/>
  <c r="J26928" i="1"/>
  <c r="G26929" i="1" s="1"/>
  <c r="I10345" i="1"/>
  <c r="I10346" i="1" s="1"/>
  <c r="K10346" i="1" s="1"/>
  <c r="J10345" i="1"/>
  <c r="I9115" i="1"/>
  <c r="J9115" i="1"/>
  <c r="G9116" i="1" s="1"/>
  <c r="I26168" i="1"/>
  <c r="I26169" i="1" s="1"/>
  <c r="K26169" i="1" s="1"/>
  <c r="I20521" i="1"/>
  <c r="J20521" i="1" s="1"/>
  <c r="G20522" i="1" s="1"/>
  <c r="I11583" i="1"/>
  <c r="J11583" i="1"/>
  <c r="G11584" i="1" s="1"/>
  <c r="I4925" i="1"/>
  <c r="J4925" i="1" s="1"/>
  <c r="G4926" i="1" s="1"/>
  <c r="I13883" i="1"/>
  <c r="I13884" i="1" s="1"/>
  <c r="K13884" i="1" s="1"/>
  <c r="J13883" i="1"/>
  <c r="I8987" i="1"/>
  <c r="J8987" i="1"/>
  <c r="G8988" i="1" s="1"/>
  <c r="I1636" i="1"/>
  <c r="J1636" i="1"/>
  <c r="G1637" i="1" s="1"/>
  <c r="I19505" i="1"/>
  <c r="J19505" i="1"/>
  <c r="G19506" i="1" s="1"/>
  <c r="I21143" i="1"/>
  <c r="J21143" i="1" s="1"/>
  <c r="G21144" i="1" s="1"/>
  <c r="I1853" i="1"/>
  <c r="J1853" i="1" s="1"/>
  <c r="G1854" i="1" s="1"/>
  <c r="I20730" i="1"/>
  <c r="I20731" i="1" s="1"/>
  <c r="K20731" i="1" s="1"/>
  <c r="J20730" i="1"/>
  <c r="I11234" i="1"/>
  <c r="J11234" i="1"/>
  <c r="G11235" i="1" s="1"/>
  <c r="I1460" i="1"/>
  <c r="J1460" i="1"/>
  <c r="G1461" i="1" s="1"/>
  <c r="I18864" i="1"/>
  <c r="J18864" i="1"/>
  <c r="G18865" i="1" s="1"/>
  <c r="I18928" i="1"/>
  <c r="J18928" i="1"/>
  <c r="G18929" i="1" s="1"/>
  <c r="I13389" i="1"/>
  <c r="J13389" i="1"/>
  <c r="G13390" i="1" s="1"/>
  <c r="I19772" i="1"/>
  <c r="J19772" i="1"/>
  <c r="G19773" i="1" s="1"/>
  <c r="I10167" i="1"/>
  <c r="J10167" i="1" s="1"/>
  <c r="G10168" i="1" s="1"/>
  <c r="I1222" i="1"/>
  <c r="I1223" i="1" s="1"/>
  <c r="K1223" i="1" s="1"/>
  <c r="J1222" i="1"/>
  <c r="I21560" i="1"/>
  <c r="J21560" i="1" s="1"/>
  <c r="G21561" i="1" s="1"/>
  <c r="I5298" i="1"/>
  <c r="J5298" i="1" s="1"/>
  <c r="G5299" i="1" s="1"/>
  <c r="I16761" i="1"/>
  <c r="J16761" i="1"/>
  <c r="G16762" i="1" s="1"/>
  <c r="I1903" i="1"/>
  <c r="I1904" i="1" s="1"/>
  <c r="K1904" i="1" s="1"/>
  <c r="J1903" i="1"/>
  <c r="I23534" i="1"/>
  <c r="J23534" i="1" s="1"/>
  <c r="G23535" i="1" s="1"/>
  <c r="I1992" i="1"/>
  <c r="I1993" i="1" s="1"/>
  <c r="K1993" i="1" s="1"/>
  <c r="J1992" i="1"/>
  <c r="I11704" i="1"/>
  <c r="J11704" i="1"/>
  <c r="G11705" i="1" s="1"/>
  <c r="I17507" i="1"/>
  <c r="J17507" i="1" s="1"/>
  <c r="G17508" i="1" s="1"/>
  <c r="I12712" i="1"/>
  <c r="J12712" i="1"/>
  <c r="G12713" i="1" s="1"/>
  <c r="I1741" i="1"/>
  <c r="J1741" i="1"/>
  <c r="G1742" i="1" s="1"/>
  <c r="I30440" i="1"/>
  <c r="J30440" i="1"/>
  <c r="G30441" i="1" s="1"/>
  <c r="I7741" i="1"/>
  <c r="J7741" i="1"/>
  <c r="G7742" i="1" s="1"/>
  <c r="I1156" i="1"/>
  <c r="J1156" i="1"/>
  <c r="G1157" i="1" s="1"/>
  <c r="I21906" i="1"/>
  <c r="J21906" i="1" s="1"/>
  <c r="G21907" i="1" s="1"/>
  <c r="I28920" i="1"/>
  <c r="J28920" i="1" s="1"/>
  <c r="G28921" i="1" s="1"/>
  <c r="I16342" i="1"/>
  <c r="J16342" i="1"/>
  <c r="G16343" i="1" s="1"/>
  <c r="I14251" i="1"/>
  <c r="I14252" i="1" s="1"/>
  <c r="K14252" i="1" s="1"/>
  <c r="J14251" i="1"/>
  <c r="I1301" i="1"/>
  <c r="J1301" i="1"/>
  <c r="G1302" i="1" s="1"/>
  <c r="I27968" i="1"/>
  <c r="I27969" i="1" s="1"/>
  <c r="K27969" i="1" s="1"/>
  <c r="J27968" i="1"/>
  <c r="I7624" i="1"/>
  <c r="J7624" i="1"/>
  <c r="G7625" i="1" s="1"/>
  <c r="I14508" i="1"/>
  <c r="I14509" i="1" s="1"/>
  <c r="K14509" i="1" s="1"/>
  <c r="J14508" i="1"/>
  <c r="I6478" i="1"/>
  <c r="J6478" i="1"/>
  <c r="G6479" i="1" s="1"/>
  <c r="I19833" i="1"/>
  <c r="J19833" i="1"/>
  <c r="G19834" i="1" s="1"/>
  <c r="I17426" i="1"/>
  <c r="I17427" i="1" s="1"/>
  <c r="K17427" i="1" s="1"/>
  <c r="J17426" i="1"/>
  <c r="I1887" i="1"/>
  <c r="I1888" i="1" s="1"/>
  <c r="K1888" i="1" s="1"/>
  <c r="J1887" i="1"/>
  <c r="I2200" i="1"/>
  <c r="I2201" i="1" s="1"/>
  <c r="K2201" i="1" s="1"/>
  <c r="J2200" i="1"/>
  <c r="I19376" i="1"/>
  <c r="J19376" i="1"/>
  <c r="G19377" i="1" s="1"/>
  <c r="I16583" i="1"/>
  <c r="I16584" i="1" s="1"/>
  <c r="K16584" i="1" s="1"/>
  <c r="J16583" i="1"/>
  <c r="I16462" i="1"/>
  <c r="J16462" i="1"/>
  <c r="G16463" i="1" s="1"/>
  <c r="I8555" i="1"/>
  <c r="J8555" i="1"/>
  <c r="G8556" i="1" s="1"/>
  <c r="I5363" i="1"/>
  <c r="I5364" i="1" s="1"/>
  <c r="K5364" i="1" s="1"/>
  <c r="J5363" i="1"/>
  <c r="I20824" i="1"/>
  <c r="J20824" i="1"/>
  <c r="G20825" i="1" s="1"/>
  <c r="I15465" i="1"/>
  <c r="J15465" i="1"/>
  <c r="G15466" i="1" s="1"/>
  <c r="I30260" i="1"/>
  <c r="J30260" i="1"/>
  <c r="G30261" i="1" s="1"/>
  <c r="I12841" i="1"/>
  <c r="J12841" i="1"/>
  <c r="G12842" i="1" s="1"/>
  <c r="I14460" i="1"/>
  <c r="I14461" i="1" s="1"/>
  <c r="K14461" i="1" s="1"/>
  <c r="J14460" i="1"/>
  <c r="I16402" i="1"/>
  <c r="J16402" i="1"/>
  <c r="G16403" i="1" s="1"/>
  <c r="I16672" i="1"/>
  <c r="J16672" i="1"/>
  <c r="G16673" i="1" s="1"/>
  <c r="I30020" i="1"/>
  <c r="J30020" i="1"/>
  <c r="G30021" i="1" s="1"/>
  <c r="I19280" i="1"/>
  <c r="J19280" i="1"/>
  <c r="G19281" i="1" s="1"/>
  <c r="I5022" i="1"/>
  <c r="I5023" i="1" s="1"/>
  <c r="K5023" i="1" s="1"/>
  <c r="J5022" i="1"/>
  <c r="I3253" i="1"/>
  <c r="J3253" i="1"/>
  <c r="G3254" i="1" s="1"/>
  <c r="I9283" i="1"/>
  <c r="I9284" i="1" s="1"/>
  <c r="K9284" i="1" s="1"/>
  <c r="I10359" i="1"/>
  <c r="J10359" i="1"/>
  <c r="G10360" i="1" s="1"/>
  <c r="I16803" i="1"/>
  <c r="I16804" i="1" s="1"/>
  <c r="K16804" i="1" s="1"/>
  <c r="J16803" i="1"/>
  <c r="I21712" i="1"/>
  <c r="J21712" i="1"/>
  <c r="G21713" i="1" s="1"/>
  <c r="I8203" i="1"/>
  <c r="J8203" i="1"/>
  <c r="G8204" i="1" s="1"/>
  <c r="I6115" i="1"/>
  <c r="J6115" i="1"/>
  <c r="G6116" i="1" s="1"/>
  <c r="I11929" i="1"/>
  <c r="J11929" i="1"/>
  <c r="G11930" i="1" s="1"/>
  <c r="I12649" i="1"/>
  <c r="J12649" i="1"/>
  <c r="G12650" i="1" s="1"/>
  <c r="I8523" i="1"/>
  <c r="J8523" i="1"/>
  <c r="G8524" i="1" s="1"/>
  <c r="I26276" i="1"/>
  <c r="J26276" i="1" s="1"/>
  <c r="G26277" i="1" s="1"/>
  <c r="I16876" i="1"/>
  <c r="J16876" i="1" s="1"/>
  <c r="G16877" i="1" s="1"/>
  <c r="I16106" i="1"/>
  <c r="J16106" i="1" s="1"/>
  <c r="G16107" i="1" s="1"/>
  <c r="I26307" i="1"/>
  <c r="J26307" i="1" s="1"/>
  <c r="G26308" i="1" s="1"/>
  <c r="I24656" i="1"/>
  <c r="J24656" i="1" s="1"/>
  <c r="G24657" i="1" s="1"/>
  <c r="I12343" i="1"/>
  <c r="J12343" i="1"/>
  <c r="G12344" i="1" s="1"/>
  <c r="I23292" i="1"/>
  <c r="J23292" i="1" s="1"/>
  <c r="G23293" i="1" s="1"/>
  <c r="I15274" i="1"/>
  <c r="J15274" i="1"/>
  <c r="G15275" i="1" s="1"/>
  <c r="I7259" i="1"/>
  <c r="I7260" i="1" s="1"/>
  <c r="K7260" i="1" s="1"/>
  <c r="J7259" i="1"/>
  <c r="I18895" i="1"/>
  <c r="J18895" i="1"/>
  <c r="G18896" i="1" s="1"/>
  <c r="I1557" i="1"/>
  <c r="I1558" i="1" s="1"/>
  <c r="K1558" i="1" s="1"/>
  <c r="J1557" i="1"/>
  <c r="I17810" i="1"/>
  <c r="I17811" i="1" s="1"/>
  <c r="K17811" i="1" s="1"/>
  <c r="J17810" i="1"/>
  <c r="I11266" i="1"/>
  <c r="J11266" i="1"/>
  <c r="G11267" i="1" s="1"/>
  <c r="I28239" i="1"/>
  <c r="J28239" i="1"/>
  <c r="G28240" i="1" s="1"/>
  <c r="I10531" i="1"/>
  <c r="J10531" i="1" s="1"/>
  <c r="G10532" i="1" s="1"/>
  <c r="I30468" i="1"/>
  <c r="J30468" i="1"/>
  <c r="G30469" i="1" s="1"/>
  <c r="I19312" i="1"/>
  <c r="J19312" i="1"/>
  <c r="G19313" i="1" s="1"/>
  <c r="I18480" i="1"/>
  <c r="J18480" i="1"/>
  <c r="G18481" i="1" s="1"/>
  <c r="I18193" i="1"/>
  <c r="J18193" i="1"/>
  <c r="G18194" i="1" s="1"/>
  <c r="I12680" i="1"/>
  <c r="J12680" i="1"/>
  <c r="G12681" i="1" s="1"/>
  <c r="I29043" i="1"/>
  <c r="J29043" i="1"/>
  <c r="G29044" i="1" s="1"/>
  <c r="I17258" i="1"/>
  <c r="I17259" i="1" s="1"/>
  <c r="K17259" i="1" s="1"/>
  <c r="I6445" i="1"/>
  <c r="J6445" i="1"/>
  <c r="G6446" i="1" s="1"/>
  <c r="I7290" i="1"/>
  <c r="J7290" i="1"/>
  <c r="G7291" i="1" s="1"/>
  <c r="I8321" i="1"/>
  <c r="J8321" i="1"/>
  <c r="G8322" i="1" s="1"/>
  <c r="I14914" i="1"/>
  <c r="J14914" i="1"/>
  <c r="G14915" i="1" s="1"/>
  <c r="I12312" i="1"/>
  <c r="J12312" i="1"/>
  <c r="G12313" i="1" s="1"/>
  <c r="I19994" i="1"/>
  <c r="J19994" i="1"/>
  <c r="G19995" i="1" s="1"/>
  <c r="I3687" i="1"/>
  <c r="I3688" i="1" s="1"/>
  <c r="K3688" i="1" s="1"/>
  <c r="J3687" i="1"/>
  <c r="I804" i="1"/>
  <c r="J804" i="1" s="1"/>
  <c r="G805" i="1" s="1"/>
  <c r="I18768" i="1"/>
  <c r="J18768" i="1"/>
  <c r="G18769" i="1" s="1"/>
  <c r="I6272" i="1"/>
  <c r="I6273" i="1" s="1"/>
  <c r="K6273" i="1" s="1"/>
  <c r="J6272" i="1"/>
  <c r="I18961" i="1"/>
  <c r="J18961" i="1"/>
  <c r="G18962" i="1" s="1"/>
  <c r="I6845" i="1"/>
  <c r="J6845" i="1" s="1"/>
  <c r="G6846" i="1" s="1"/>
  <c r="I12937" i="1"/>
  <c r="J12937" i="1"/>
  <c r="G12938" i="1" s="1"/>
  <c r="I23143" i="1"/>
  <c r="J23143" i="1"/>
  <c r="G23144" i="1" s="1"/>
  <c r="I27166" i="1"/>
  <c r="J27166" i="1"/>
  <c r="G27167" i="1" s="1"/>
  <c r="I6741" i="1"/>
  <c r="J6741" i="1"/>
  <c r="G6742" i="1" s="1"/>
  <c r="I15546" i="1"/>
  <c r="I15547" i="1" s="1"/>
  <c r="K15547" i="1" s="1"/>
  <c r="J15546" i="1"/>
  <c r="I29810" i="1"/>
  <c r="J29810" i="1" s="1"/>
  <c r="G29811" i="1" s="1"/>
  <c r="I30423" i="1"/>
  <c r="J30423" i="1" s="1"/>
  <c r="G30424" i="1" s="1"/>
  <c r="I207" i="1"/>
  <c r="J207" i="1"/>
  <c r="G208" i="1" s="1"/>
  <c r="K10456" i="1"/>
  <c r="J3901" i="1"/>
  <c r="K17" i="1"/>
  <c r="J7855" i="1"/>
  <c r="J5508" i="1"/>
  <c r="J11598" i="1"/>
  <c r="J11363" i="1"/>
  <c r="J7949" i="1"/>
  <c r="J7487" i="1"/>
  <c r="J11107" i="1"/>
  <c r="J3612" i="1"/>
  <c r="G3613" i="1" s="1"/>
  <c r="J28999" i="1"/>
  <c r="G29000" i="1" s="1"/>
  <c r="I28999" i="1"/>
  <c r="I26103" i="1"/>
  <c r="J26103" i="1" s="1"/>
  <c r="G26104" i="1" s="1"/>
  <c r="J3727" i="1"/>
  <c r="G3728" i="1" s="1"/>
  <c r="I3727" i="1"/>
  <c r="J22340" i="1"/>
  <c r="G22341" i="1" s="1"/>
  <c r="I22340" i="1"/>
  <c r="J4507" i="1"/>
  <c r="G4508" i="1" s="1"/>
  <c r="I4507" i="1"/>
  <c r="J3485" i="1"/>
  <c r="I3485" i="1"/>
  <c r="I3486" i="1" s="1"/>
  <c r="K3486" i="1" s="1"/>
  <c r="J22566" i="1"/>
  <c r="G22567" i="1" s="1"/>
  <c r="I22566" i="1"/>
  <c r="J11197" i="1"/>
  <c r="G11198" i="1" s="1"/>
  <c r="I11197" i="1"/>
  <c r="J18786" i="1"/>
  <c r="I18786" i="1"/>
  <c r="I18787" i="1" s="1"/>
  <c r="K18787" i="1" s="1"/>
  <c r="J447" i="1"/>
  <c r="G448" i="1" s="1"/>
  <c r="I447" i="1"/>
  <c r="J13080" i="1"/>
  <c r="G13081" i="1" s="1"/>
  <c r="I13080" i="1"/>
  <c r="J22176" i="1"/>
  <c r="G22177" i="1" s="1"/>
  <c r="I22176" i="1"/>
  <c r="I19962" i="1"/>
  <c r="J19962" i="1" s="1"/>
  <c r="G19963" i="1" s="1"/>
  <c r="J28656" i="1"/>
  <c r="G28657" i="1" s="1"/>
  <c r="I28656" i="1"/>
  <c r="J7917" i="1"/>
  <c r="G7918" i="1" s="1"/>
  <c r="I7917" i="1"/>
  <c r="J26352" i="1"/>
  <c r="G26353" i="1" s="1"/>
  <c r="I26352" i="1"/>
  <c r="J20106" i="1"/>
  <c r="G20107" i="1" s="1"/>
  <c r="I20106" i="1"/>
  <c r="J4134" i="1"/>
  <c r="G4135" i="1" s="1"/>
  <c r="I4134" i="1"/>
  <c r="J18753" i="1"/>
  <c r="G18754" i="1" s="1"/>
  <c r="I18753" i="1"/>
  <c r="J3054" i="1"/>
  <c r="G3055" i="1" s="1"/>
  <c r="I3054" i="1"/>
  <c r="J18882" i="1"/>
  <c r="I18882" i="1"/>
  <c r="I18883" i="1" s="1"/>
  <c r="K18883" i="1" s="1"/>
  <c r="I17107" i="1"/>
  <c r="J17107" i="1" s="1"/>
  <c r="G17108" i="1" s="1"/>
  <c r="I16687" i="1"/>
  <c r="J16687" i="1" s="1"/>
  <c r="G16688" i="1" s="1"/>
  <c r="J19137" i="1"/>
  <c r="G19138" i="1" s="1"/>
  <c r="I19137" i="1"/>
  <c r="J19330" i="1"/>
  <c r="I19330" i="1"/>
  <c r="I19331" i="1" s="1"/>
  <c r="K19331" i="1" s="1"/>
  <c r="J12984" i="1"/>
  <c r="G12985" i="1" s="1"/>
  <c r="I12984" i="1"/>
  <c r="J7824" i="1"/>
  <c r="G7825" i="1" s="1"/>
  <c r="I7824" i="1"/>
  <c r="J13341" i="1"/>
  <c r="G13342" i="1" s="1"/>
  <c r="I13341" i="1"/>
  <c r="J22265" i="1"/>
  <c r="G22266" i="1" s="1"/>
  <c r="I22265" i="1"/>
  <c r="J8433" i="1"/>
  <c r="G8434" i="1" s="1"/>
  <c r="I8433" i="1"/>
  <c r="I6759" i="1"/>
  <c r="I6760" i="1" s="1"/>
  <c r="K6760" i="1" s="1"/>
  <c r="I4182" i="1"/>
  <c r="J4182" i="1" s="1"/>
  <c r="G4183" i="1" s="1"/>
  <c r="J12231" i="1"/>
  <c r="G12232" i="1" s="1"/>
  <c r="I12231" i="1"/>
  <c r="J18592" i="1"/>
  <c r="G18593" i="1" s="1"/>
  <c r="I18592" i="1"/>
  <c r="J12505" i="1"/>
  <c r="G12506" i="1" s="1"/>
  <c r="I12505" i="1"/>
  <c r="J26477" i="1"/>
  <c r="G26478" i="1" s="1"/>
  <c r="I26477" i="1"/>
  <c r="J22130" i="1"/>
  <c r="G22131" i="1" s="1"/>
  <c r="I22130" i="1"/>
  <c r="J6586" i="1"/>
  <c r="I6586" i="1"/>
  <c r="I6587" i="1" s="1"/>
  <c r="K6587" i="1" s="1"/>
  <c r="J30214" i="1"/>
  <c r="G30215" i="1" s="1"/>
  <c r="I30214" i="1"/>
  <c r="J2959" i="1"/>
  <c r="I2959" i="1"/>
  <c r="I2960" i="1" s="1"/>
  <c r="K2960" i="1" s="1"/>
  <c r="J22746" i="1"/>
  <c r="G22747" i="1" s="1"/>
  <c r="I22746" i="1"/>
  <c r="J4974" i="1"/>
  <c r="I4974" i="1"/>
  <c r="I4975" i="1" s="1"/>
  <c r="K4975" i="1" s="1"/>
  <c r="I28013" i="1"/>
  <c r="J28013" i="1" s="1"/>
  <c r="G28014" i="1" s="1"/>
  <c r="J25746" i="1"/>
  <c r="I25746" i="1"/>
  <c r="I25747" i="1" s="1"/>
  <c r="K25747" i="1" s="1"/>
  <c r="J27982" i="1"/>
  <c r="G27983" i="1" s="1"/>
  <c r="I27982" i="1"/>
  <c r="I17077" i="1"/>
  <c r="J17077" i="1" s="1"/>
  <c r="G17078" i="1" s="1"/>
  <c r="J25562" i="1"/>
  <c r="G25563" i="1" s="1"/>
  <c r="I25562" i="1"/>
  <c r="J17856" i="1"/>
  <c r="G17857" i="1" s="1"/>
  <c r="I17856" i="1"/>
  <c r="J5054" i="1"/>
  <c r="I5054" i="1"/>
  <c r="I5055" i="1" s="1"/>
  <c r="K5055" i="1" s="1"/>
  <c r="J26200" i="1"/>
  <c r="I26200" i="1"/>
  <c r="I19184" i="1"/>
  <c r="J19184" i="1" s="1"/>
  <c r="G19185" i="1" s="1"/>
  <c r="I7456" i="1"/>
  <c r="J7456" i="1" s="1"/>
  <c r="G7457" i="1" s="1"/>
  <c r="I2104" i="1"/>
  <c r="I2105" i="1" s="1"/>
  <c r="K2105" i="1" s="1"/>
  <c r="J26945" i="1"/>
  <c r="G26946" i="1" s="1"/>
  <c r="I26945" i="1"/>
  <c r="I14943" i="1"/>
  <c r="I14944" i="1" s="1"/>
  <c r="K14944" i="1" s="1"/>
  <c r="I5572" i="1"/>
  <c r="I5573" i="1" s="1"/>
  <c r="K5573" i="1" s="1"/>
  <c r="I23203" i="1"/>
  <c r="J23203" i="1" s="1"/>
  <c r="G23204" i="1" s="1"/>
  <c r="I12056" i="1"/>
  <c r="J12056" i="1" s="1"/>
  <c r="G12057" i="1" s="1"/>
  <c r="J5265" i="1"/>
  <c r="G5266" i="1" s="1"/>
  <c r="I5265" i="1"/>
  <c r="I10296" i="1"/>
  <c r="J10296" i="1" s="1"/>
  <c r="G10297" i="1" s="1"/>
  <c r="I9764" i="1"/>
  <c r="I9765" i="1" s="1"/>
  <c r="K9765" i="1" s="1"/>
  <c r="I29180" i="1"/>
  <c r="J29180" i="1" s="1"/>
  <c r="G29181" i="1" s="1"/>
  <c r="I13678" i="1"/>
  <c r="J13678" i="1" s="1"/>
  <c r="G13679" i="1" s="1"/>
  <c r="I29991" i="1"/>
  <c r="I29992" i="1" s="1"/>
  <c r="K29992" i="1" s="1"/>
  <c r="J525" i="1"/>
  <c r="G526" i="1" s="1"/>
  <c r="I525" i="1"/>
  <c r="I12520" i="1"/>
  <c r="J12520" i="1" s="1"/>
  <c r="G12521" i="1" s="1"/>
  <c r="I8782" i="1"/>
  <c r="J8782" i="1" s="1"/>
  <c r="G8783" i="1" s="1"/>
  <c r="I23549" i="1"/>
  <c r="J23549" i="1" s="1"/>
  <c r="G23550" i="1" s="1"/>
  <c r="I11612" i="1"/>
  <c r="J11612" i="1" s="1"/>
  <c r="G11613" i="1" s="1"/>
  <c r="I20429" i="1"/>
  <c r="J20429" i="1" s="1"/>
  <c r="G20430" i="1" s="1"/>
  <c r="I1444" i="1"/>
  <c r="J1444" i="1" s="1"/>
  <c r="G1445" i="1" s="1"/>
  <c r="I7901" i="1"/>
  <c r="J7901" i="1" s="1"/>
  <c r="G7902" i="1" s="1"/>
  <c r="I28167" i="1"/>
  <c r="J28167" i="1" s="1"/>
  <c r="G28168" i="1" s="1"/>
  <c r="I17395" i="1"/>
  <c r="J17395" i="1" s="1"/>
  <c r="G17396" i="1" s="1"/>
  <c r="I11429" i="1"/>
  <c r="J11429" i="1" s="1"/>
  <c r="G11430" i="1" s="1"/>
  <c r="I11993" i="1"/>
  <c r="J11993" i="1" s="1"/>
  <c r="G11994" i="1" s="1"/>
  <c r="I16521" i="1"/>
  <c r="J16521" i="1" s="1"/>
  <c r="G16522" i="1" s="1"/>
  <c r="I16492" i="1"/>
  <c r="J16492" i="1" s="1"/>
  <c r="G16493" i="1" s="1"/>
  <c r="I13647" i="1"/>
  <c r="I13648" i="1" s="1"/>
  <c r="K13648" i="1" s="1"/>
  <c r="I9132" i="1"/>
  <c r="I9133" i="1" s="1"/>
  <c r="K9133" i="1" s="1"/>
  <c r="I17682" i="1"/>
  <c r="I17683" i="1" s="1"/>
  <c r="K17683" i="1" s="1"/>
  <c r="I10942" i="1"/>
  <c r="J10942" i="1" s="1"/>
  <c r="G10943" i="1" s="1"/>
  <c r="I6380" i="1"/>
  <c r="J6380" i="1" s="1"/>
  <c r="G6381" i="1" s="1"/>
  <c r="I18225" i="1"/>
  <c r="J18225" i="1" s="1"/>
  <c r="G18226" i="1" s="1"/>
  <c r="I13631" i="1"/>
  <c r="I13632" i="1" s="1"/>
  <c r="K13632" i="1" s="1"/>
  <c r="I14754" i="1"/>
  <c r="J14754" i="1" s="1"/>
  <c r="G14755" i="1" s="1"/>
  <c r="I398" i="1"/>
  <c r="J398" i="1" s="1"/>
  <c r="G399" i="1" s="1"/>
  <c r="I14706" i="1"/>
  <c r="J14706" i="1" s="1"/>
  <c r="G14707" i="1" s="1"/>
  <c r="I8147" i="1"/>
  <c r="J8147" i="1" s="1"/>
  <c r="G8148" i="1" s="1"/>
  <c r="I8353" i="1"/>
  <c r="J8353" i="1" s="1"/>
  <c r="G8354" i="1" s="1"/>
  <c r="I13032" i="1"/>
  <c r="J13032" i="1" s="1"/>
  <c r="G13033" i="1" s="1"/>
  <c r="I23630" i="1"/>
  <c r="J23630" i="1" s="1"/>
  <c r="G23631" i="1" s="1"/>
  <c r="I1270" i="1"/>
  <c r="I1271" i="1" s="1"/>
  <c r="K1271" i="1" s="1"/>
  <c r="I4326" i="1"/>
  <c r="J4326" i="1" s="1"/>
  <c r="G4327" i="1" s="1"/>
  <c r="J20617" i="1"/>
  <c r="G20618" i="1" s="1"/>
  <c r="I20617" i="1"/>
  <c r="J23384" i="1"/>
  <c r="G23385" i="1" s="1"/>
  <c r="I23384" i="1"/>
  <c r="J25204" i="1"/>
  <c r="G25205" i="1" s="1"/>
  <c r="I25204" i="1"/>
  <c r="I3948" i="1"/>
  <c r="J3948" i="1" s="1"/>
  <c r="G3949" i="1" s="1"/>
  <c r="I4957" i="1"/>
  <c r="J4957" i="1" s="1"/>
  <c r="G4958" i="1" s="1"/>
  <c r="I14849" i="1"/>
  <c r="J14849" i="1" s="1"/>
  <c r="G14850" i="1" s="1"/>
  <c r="I21772" i="1"/>
  <c r="J21772" i="1" s="1"/>
  <c r="G21773" i="1" s="1"/>
  <c r="I1959" i="1"/>
  <c r="J1959" i="1" s="1"/>
  <c r="G1960" i="1" s="1"/>
  <c r="I6334" i="1"/>
  <c r="J6334" i="1" s="1"/>
  <c r="G6335" i="1" s="1"/>
  <c r="I24704" i="1"/>
  <c r="J24704" i="1" s="1"/>
  <c r="G24705" i="1" s="1"/>
  <c r="I14540" i="1"/>
  <c r="I14541" i="1" s="1"/>
  <c r="K14541" i="1" s="1"/>
  <c r="I5478" i="1"/>
  <c r="I5479" i="1" s="1"/>
  <c r="K5479" i="1" s="1"/>
  <c r="I17272" i="1"/>
  <c r="J17272" i="1" s="1"/>
  <c r="G17273" i="1" s="1"/>
  <c r="I11135" i="1"/>
  <c r="I11136" i="1" s="1"/>
  <c r="K11136" i="1" s="1"/>
  <c r="I1927" i="1"/>
  <c r="J1927" i="1" s="1"/>
  <c r="G1928" i="1" s="1"/>
  <c r="I14059" i="1"/>
  <c r="I14060" i="1" s="1"/>
  <c r="K14060" i="1" s="1"/>
  <c r="I17092" i="1"/>
  <c r="J17092" i="1" s="1"/>
  <c r="G17093" i="1" s="1"/>
  <c r="J25837" i="1"/>
  <c r="G25838" i="1" s="1"/>
  <c r="I25837" i="1"/>
  <c r="J27313" i="1"/>
  <c r="G27314" i="1" s="1"/>
  <c r="I27313" i="1"/>
  <c r="J10883" i="1"/>
  <c r="I10883" i="1"/>
  <c r="I10884" i="1" s="1"/>
  <c r="K10884" i="1" s="1"/>
  <c r="J17794" i="1"/>
  <c r="I17794" i="1"/>
  <c r="I17795" i="1" s="1"/>
  <c r="K17795" i="1" s="1"/>
  <c r="I8071" i="1"/>
  <c r="J8071" i="1" s="1"/>
  <c r="G8072" i="1" s="1"/>
  <c r="I30305" i="1"/>
  <c r="J30305" i="1" s="1"/>
  <c r="G30306" i="1" s="1"/>
  <c r="I10597" i="1"/>
  <c r="J10597" i="1" s="1"/>
  <c r="I27452" i="1"/>
  <c r="I27453" i="1" s="1"/>
  <c r="K27453" i="1" s="1"/>
  <c r="J17579" i="1"/>
  <c r="J27273" i="1"/>
  <c r="J9195" i="1"/>
  <c r="I13161" i="1"/>
  <c r="J13161" i="1"/>
  <c r="G13162" i="1" s="1"/>
  <c r="I8592" i="1"/>
  <c r="J8592" i="1"/>
  <c r="G8593" i="1" s="1"/>
  <c r="I18287" i="1"/>
  <c r="J18287" i="1"/>
  <c r="G18288" i="1" s="1"/>
  <c r="I14658" i="1"/>
  <c r="J14658" i="1"/>
  <c r="G14659" i="1" s="1"/>
  <c r="I17778" i="1"/>
  <c r="I17779" i="1" s="1"/>
  <c r="K17779" i="1" s="1"/>
  <c r="J17778" i="1"/>
  <c r="I10377" i="1"/>
  <c r="I10378" i="1" s="1"/>
  <c r="K10378" i="1" s="1"/>
  <c r="J10377" i="1"/>
  <c r="I15072" i="1"/>
  <c r="I15073" i="1" s="1"/>
  <c r="K15073" i="1" s="1"/>
  <c r="J15072" i="1"/>
  <c r="I6553" i="1"/>
  <c r="J6553" i="1" s="1"/>
  <c r="G6554" i="1" s="1"/>
  <c r="I23579" i="1"/>
  <c r="J23579" i="1" s="1"/>
  <c r="G23580" i="1" s="1"/>
  <c r="I18113" i="1"/>
  <c r="J18113" i="1" s="1"/>
  <c r="G18114" i="1" s="1"/>
  <c r="I6773" i="1"/>
  <c r="J6773" i="1"/>
  <c r="G6774" i="1" s="1"/>
  <c r="I15087" i="1"/>
  <c r="J15087" i="1"/>
  <c r="G15088" i="1" s="1"/>
  <c r="I11551" i="1"/>
  <c r="J11551" i="1"/>
  <c r="G11552" i="1" s="1"/>
  <c r="I13065" i="1"/>
  <c r="J13065" i="1"/>
  <c r="G13066" i="1" s="1"/>
  <c r="I463" i="1"/>
  <c r="J463" i="1"/>
  <c r="G464" i="1" s="1"/>
  <c r="I10811" i="1"/>
  <c r="I10812" i="1" s="1"/>
  <c r="K10812" i="1" s="1"/>
  <c r="J10811" i="1"/>
  <c r="I7686" i="1"/>
  <c r="J7686" i="1"/>
  <c r="G7687" i="1" s="1"/>
  <c r="I18577" i="1"/>
  <c r="J18577" i="1"/>
  <c r="G18578" i="1" s="1"/>
  <c r="I18512" i="1"/>
  <c r="J18512" i="1"/>
  <c r="G18513" i="1" s="1"/>
  <c r="I2088" i="1"/>
  <c r="I2089" i="1" s="1"/>
  <c r="K2089" i="1" s="1"/>
  <c r="J2088" i="1"/>
  <c r="I27200" i="1"/>
  <c r="J27200" i="1" s="1"/>
  <c r="G27201" i="1" s="1"/>
  <c r="I15291" i="1"/>
  <c r="I15292" i="1" s="1"/>
  <c r="K15292" i="1" s="1"/>
  <c r="J15291" i="1"/>
  <c r="I2615" i="1"/>
  <c r="J2615" i="1"/>
  <c r="G2616" i="1" s="1"/>
  <c r="I17365" i="1"/>
  <c r="J17365" i="1"/>
  <c r="G17366" i="1" s="1"/>
  <c r="I13324" i="1"/>
  <c r="J13324" i="1"/>
  <c r="G13325" i="1" s="1"/>
  <c r="I30125" i="1"/>
  <c r="J30125" i="1"/>
  <c r="G30126" i="1" s="1"/>
  <c r="I25338" i="1"/>
  <c r="J25338" i="1"/>
  <c r="G25339" i="1" s="1"/>
  <c r="I11768" i="1"/>
  <c r="J11768" i="1"/>
  <c r="G11769" i="1" s="1"/>
  <c r="I23430" i="1"/>
  <c r="I23431" i="1" s="1"/>
  <c r="K23431" i="1" s="1"/>
  <c r="J23430" i="1"/>
  <c r="I29300" i="1"/>
  <c r="J29300" i="1"/>
  <c r="G29301" i="1" s="1"/>
  <c r="I25788" i="1"/>
  <c r="J25788" i="1"/>
  <c r="G25789" i="1" s="1"/>
  <c r="I7654" i="1"/>
  <c r="J7654" i="1"/>
  <c r="G7655" i="1" s="1"/>
  <c r="I1492" i="1"/>
  <c r="J1492" i="1"/>
  <c r="G1493" i="1" s="1"/>
  <c r="I6891" i="1"/>
  <c r="J6891" i="1"/>
  <c r="G6892" i="1" s="1"/>
  <c r="I11833" i="1"/>
  <c r="J11833" i="1"/>
  <c r="G11834" i="1" s="1"/>
  <c r="I19472" i="1"/>
  <c r="J19472" i="1"/>
  <c r="G19473" i="1" s="1"/>
  <c r="I16553" i="1"/>
  <c r="I16554" i="1" s="1"/>
  <c r="K16554" i="1" s="1"/>
  <c r="J16553" i="1"/>
  <c r="I3653" i="1"/>
  <c r="J3653" i="1"/>
  <c r="G3654" i="1" s="1"/>
  <c r="I2055" i="1"/>
  <c r="J2055" i="1"/>
  <c r="G2056" i="1" s="1"/>
  <c r="I14219" i="1"/>
  <c r="I14220" i="1" s="1"/>
  <c r="K14220" i="1" s="1"/>
  <c r="J14219" i="1"/>
  <c r="I6179" i="1"/>
  <c r="J6179" i="1"/>
  <c r="G6180" i="1" s="1"/>
  <c r="I14958" i="1"/>
  <c r="J14958" i="1"/>
  <c r="G14959" i="1" s="1"/>
  <c r="I28467" i="1"/>
  <c r="I28468" i="1" s="1"/>
  <c r="K28468" i="1" s="1"/>
  <c r="J28467" i="1"/>
  <c r="I18416" i="1"/>
  <c r="J18416" i="1"/>
  <c r="G18417" i="1" s="1"/>
  <c r="I10556" i="1"/>
  <c r="I10557" i="1" s="1"/>
  <c r="K10557" i="1" s="1"/>
  <c r="J10556" i="1"/>
  <c r="I18337" i="1"/>
  <c r="J18337" i="1" s="1"/>
  <c r="G18338" i="1" s="1"/>
  <c r="I29015" i="1"/>
  <c r="J29015" i="1"/>
  <c r="G29016" i="1" s="1"/>
  <c r="I18735" i="1"/>
  <c r="J18735" i="1"/>
  <c r="G18736" i="1" s="1"/>
  <c r="I29929" i="1"/>
  <c r="J29929" i="1" s="1"/>
  <c r="G29930" i="1" s="1"/>
  <c r="I17475" i="1"/>
  <c r="J17475" i="1"/>
  <c r="G17476" i="1" s="1"/>
  <c r="I4117" i="1"/>
  <c r="J4117" i="1" s="1"/>
  <c r="G4118" i="1" s="1"/>
  <c r="I21302" i="1"/>
  <c r="J21302" i="1" s="1"/>
  <c r="G21303" i="1" s="1"/>
  <c r="I9692" i="1"/>
  <c r="J9692" i="1"/>
  <c r="G9693" i="1" s="1"/>
  <c r="I8926" i="1"/>
  <c r="J8926" i="1"/>
  <c r="G8927" i="1" s="1"/>
  <c r="I29149" i="1"/>
  <c r="J29149" i="1"/>
  <c r="G29150" i="1" s="1"/>
  <c r="I11897" i="1"/>
  <c r="J11897" i="1"/>
  <c r="G11898" i="1" s="1"/>
  <c r="I15119" i="1"/>
  <c r="J15119" i="1"/>
  <c r="G15120" i="1" s="1"/>
  <c r="I17182" i="1"/>
  <c r="J17182" i="1"/>
  <c r="G17183" i="1" s="1"/>
  <c r="I13947" i="1"/>
  <c r="I13948" i="1" s="1"/>
  <c r="K13948" i="1" s="1"/>
  <c r="J13947" i="1"/>
  <c r="I15354" i="1"/>
  <c r="I15355" i="1" s="1"/>
  <c r="K15355" i="1" s="1"/>
  <c r="J15354" i="1"/>
  <c r="I18674" i="1"/>
  <c r="I18675" i="1" s="1"/>
  <c r="K18675" i="1" s="1"/>
  <c r="J18674" i="1"/>
  <c r="I17938" i="1"/>
  <c r="I17939" i="1" s="1"/>
  <c r="K17939" i="1" s="1"/>
  <c r="J17938" i="1"/>
  <c r="I19682" i="1"/>
  <c r="I19683" i="1" s="1"/>
  <c r="K19683" i="1" s="1"/>
  <c r="J19682" i="1"/>
  <c r="I23595" i="1"/>
  <c r="J23595" i="1"/>
  <c r="G23596" i="1" s="1"/>
  <c r="I303" i="1"/>
  <c r="J303" i="1"/>
  <c r="G304" i="1" s="1"/>
  <c r="I15242" i="1"/>
  <c r="J15242" i="1"/>
  <c r="G15243" i="1" s="1"/>
  <c r="I11672" i="1"/>
  <c r="J11672" i="1"/>
  <c r="G11673" i="1" s="1"/>
  <c r="I7869" i="1"/>
  <c r="J7869" i="1"/>
  <c r="G7870" i="1" s="1"/>
  <c r="I18161" i="1"/>
  <c r="J18161" i="1"/>
  <c r="G18162" i="1" s="1"/>
  <c r="I1678" i="1"/>
  <c r="I1679" i="1" s="1"/>
  <c r="K1679" i="1" s="1"/>
  <c r="J1678" i="1"/>
  <c r="I1694" i="1"/>
  <c r="I1695" i="1" s="1"/>
  <c r="K1695" i="1" s="1"/>
  <c r="I17906" i="1"/>
  <c r="I17907" i="1" s="1"/>
  <c r="K17907" i="1" s="1"/>
  <c r="J17906" i="1"/>
  <c r="I15482" i="1"/>
  <c r="I15483" i="1" s="1"/>
  <c r="K15483" i="1" s="1"/>
  <c r="J15482" i="1"/>
  <c r="I4363" i="1"/>
  <c r="J4363" i="1"/>
  <c r="G4364" i="1" s="1"/>
  <c r="I17011" i="1"/>
  <c r="J17011" i="1"/>
  <c r="G17012" i="1" s="1"/>
  <c r="I1110" i="1"/>
  <c r="I1111" i="1" s="1"/>
  <c r="K1111" i="1" s="1"/>
  <c r="J1110" i="1"/>
  <c r="I19407" i="1"/>
  <c r="J19407" i="1"/>
  <c r="G19408" i="1" s="1"/>
  <c r="I14802" i="1"/>
  <c r="J14802" i="1"/>
  <c r="G14803" i="1" s="1"/>
  <c r="I557" i="1"/>
  <c r="J557" i="1"/>
  <c r="G558" i="1" s="1"/>
  <c r="I30365" i="1"/>
  <c r="J30365" i="1"/>
  <c r="G30366" i="1" s="1"/>
  <c r="I15787" i="1"/>
  <c r="I15788" i="1" s="1"/>
  <c r="K15788" i="1" s="1"/>
  <c r="J15787" i="1"/>
  <c r="I901" i="1"/>
  <c r="J901" i="1"/>
  <c r="G902" i="1" s="1"/>
  <c r="I8417" i="1"/>
  <c r="J8417" i="1"/>
  <c r="G8418" i="1" s="1"/>
  <c r="I12089" i="1"/>
  <c r="J12089" i="1"/>
  <c r="G12090" i="1" s="1"/>
  <c r="I18353" i="1"/>
  <c r="J18353" i="1"/>
  <c r="G18354" i="1" s="1"/>
  <c r="I14379" i="1"/>
  <c r="I14380" i="1" s="1"/>
  <c r="K14380" i="1" s="1"/>
  <c r="J14379" i="1"/>
  <c r="I24887" i="1"/>
  <c r="I24888" i="1" s="1"/>
  <c r="K24888" i="1" s="1"/>
  <c r="J24887" i="1"/>
  <c r="I11184" i="1"/>
  <c r="I11185" i="1" s="1"/>
  <c r="K11185" i="1" s="1"/>
  <c r="J11184" i="1"/>
  <c r="I12121" i="1"/>
  <c r="J12121" i="1"/>
  <c r="G12122" i="1" s="1"/>
  <c r="I8447" i="1"/>
  <c r="J8447" i="1"/>
  <c r="G8448" i="1" s="1"/>
  <c r="I13097" i="1"/>
  <c r="J13097" i="1"/>
  <c r="G13098" i="1" s="1"/>
  <c r="I28207" i="1"/>
  <c r="J28207" i="1"/>
  <c r="G28208" i="1" s="1"/>
  <c r="I6212" i="1"/>
  <c r="J6212" i="1"/>
  <c r="G6213" i="1" s="1"/>
  <c r="I1944" i="1"/>
  <c r="I1945" i="1" s="1"/>
  <c r="K1945" i="1" s="1"/>
  <c r="J1944" i="1"/>
  <c r="I16294" i="1"/>
  <c r="I16295" i="1" s="1"/>
  <c r="K16295" i="1" s="1"/>
  <c r="J16294" i="1"/>
  <c r="I14898" i="1"/>
  <c r="J14898" i="1"/>
  <c r="G14899" i="1" s="1"/>
  <c r="I11349" i="1"/>
  <c r="J11349" i="1"/>
  <c r="G11350" i="1" s="1"/>
  <c r="I23081" i="1"/>
  <c r="J23081" i="1"/>
  <c r="G23082" i="1" s="1"/>
  <c r="I13293" i="1"/>
  <c r="J13293" i="1"/>
  <c r="G13294" i="1" s="1"/>
  <c r="I14641" i="1"/>
  <c r="J14641" i="1"/>
  <c r="G14642" i="1" s="1"/>
  <c r="I12745" i="1"/>
  <c r="J12745" i="1"/>
  <c r="G12746" i="1" s="1"/>
  <c r="I237" i="1"/>
  <c r="J237" i="1"/>
  <c r="G238" i="1" s="1"/>
  <c r="I19584" i="1"/>
  <c r="J19584" i="1"/>
  <c r="G19585" i="1" s="1"/>
  <c r="I270" i="1"/>
  <c r="J270" i="1"/>
  <c r="G271" i="1" s="1"/>
  <c r="I10470" i="1"/>
  <c r="J10470" i="1"/>
  <c r="G10471" i="1" s="1"/>
  <c r="I20809" i="1"/>
  <c r="J20809" i="1" s="1"/>
  <c r="G20810" i="1" s="1"/>
  <c r="I20058" i="1"/>
  <c r="J20058" i="1"/>
  <c r="G20059" i="1" s="1"/>
  <c r="I14572" i="1"/>
  <c r="I14573" i="1" s="1"/>
  <c r="K14573" i="1" s="1"/>
  <c r="J14572" i="1"/>
  <c r="I15055" i="1"/>
  <c r="J15055" i="1"/>
  <c r="G15056" i="1" s="1"/>
  <c r="I996" i="1"/>
  <c r="J996" i="1" s="1"/>
  <c r="G997" i="1" s="1"/>
  <c r="I16171" i="1"/>
  <c r="I16172" i="1" s="1"/>
  <c r="K16172" i="1" s="1"/>
  <c r="J16171" i="1"/>
  <c r="I8656" i="1"/>
  <c r="J8656" i="1"/>
  <c r="G8657" i="1" s="1"/>
  <c r="I16733" i="1"/>
  <c r="I16734" i="1" s="1"/>
  <c r="K16734" i="1" s="1"/>
  <c r="J16733" i="1"/>
  <c r="I6413" i="1"/>
  <c r="J6413" i="1"/>
  <c r="G6414" i="1" s="1"/>
  <c r="I15418" i="1"/>
  <c r="I15419" i="1" s="1"/>
  <c r="K15419" i="1" s="1"/>
  <c r="J15418" i="1"/>
  <c r="I23233" i="1"/>
  <c r="J23233" i="1"/>
  <c r="G23234" i="1" s="1"/>
  <c r="I1428" i="1"/>
  <c r="J1428" i="1"/>
  <c r="G1429" i="1" s="1"/>
  <c r="I19538" i="1"/>
  <c r="I19539" i="1" s="1"/>
  <c r="K19539" i="1" s="1"/>
  <c r="J19538" i="1"/>
  <c r="I12585" i="1"/>
  <c r="J12585" i="1"/>
  <c r="G12586" i="1" s="1"/>
  <c r="I8175" i="1"/>
  <c r="J8175" i="1"/>
  <c r="G8176" i="1" s="1"/>
  <c r="I21432" i="1"/>
  <c r="J21432" i="1" s="1"/>
  <c r="G21433" i="1" s="1"/>
  <c r="I20278" i="1"/>
  <c r="J20278" i="1"/>
  <c r="G20279" i="1" s="1"/>
  <c r="I28724" i="1"/>
  <c r="J28724" i="1"/>
  <c r="G28725" i="1" s="1"/>
  <c r="I30155" i="1"/>
  <c r="J30155" i="1" s="1"/>
  <c r="G30156" i="1" s="1"/>
  <c r="I3933" i="1"/>
  <c r="I3934" i="1" s="1"/>
  <c r="K3934" i="1" s="1"/>
  <c r="I2120" i="1"/>
  <c r="I2121" i="1" s="1"/>
  <c r="K2121" i="1" s="1"/>
  <c r="J2120" i="1"/>
  <c r="I4610" i="1"/>
  <c r="I4611" i="1" s="1"/>
  <c r="K4611" i="1" s="1"/>
  <c r="J4610" i="1"/>
  <c r="I15337" i="1"/>
  <c r="J15337" i="1"/>
  <c r="G15338" i="1" s="1"/>
  <c r="I8479" i="1"/>
  <c r="J8479" i="1"/>
  <c r="G8480" i="1" s="1"/>
  <c r="I29434" i="1"/>
  <c r="J29434" i="1"/>
  <c r="G29435" i="1" s="1"/>
  <c r="I4396" i="1"/>
  <c r="I4397" i="1" s="1"/>
  <c r="K4397" i="1" s="1"/>
  <c r="I15605" i="1"/>
  <c r="J15605" i="1" s="1"/>
  <c r="G15606" i="1" s="1"/>
  <c r="I13727" i="1"/>
  <c r="I13728" i="1" s="1"/>
  <c r="K13728" i="1" s="1"/>
  <c r="J13727" i="1"/>
  <c r="I5901" i="1"/>
  <c r="I5902" i="1" s="1"/>
  <c r="K5902" i="1" s="1"/>
  <c r="J5901" i="1"/>
  <c r="I18448" i="1"/>
  <c r="J18448" i="1"/>
  <c r="G18449" i="1" s="1"/>
  <c r="I13516" i="1"/>
  <c r="J13516" i="1"/>
  <c r="G13517" i="1" s="1"/>
  <c r="I19152" i="1"/>
  <c r="J19152" i="1"/>
  <c r="G19153" i="1" s="1"/>
  <c r="I12375" i="1"/>
  <c r="J12375" i="1"/>
  <c r="G12376" i="1" s="1"/>
  <c r="I19865" i="1"/>
  <c r="J19865" i="1"/>
  <c r="G19866" i="1" s="1"/>
  <c r="I14609" i="1"/>
  <c r="J14609" i="1"/>
  <c r="G14610" i="1" s="1"/>
  <c r="I7806" i="1"/>
  <c r="J7806" i="1"/>
  <c r="G7807" i="1" s="1"/>
  <c r="I16642" i="1"/>
  <c r="J16642" i="1"/>
  <c r="G16643" i="1" s="1"/>
  <c r="I8816" i="1"/>
  <c r="J8816" i="1"/>
  <c r="G8817" i="1" s="1"/>
  <c r="I13485" i="1"/>
  <c r="J13485" i="1"/>
  <c r="G13486" i="1" s="1"/>
  <c r="I29210" i="1"/>
  <c r="J29210" i="1"/>
  <c r="G29211" i="1" s="1"/>
  <c r="I23610" i="1"/>
  <c r="J23610" i="1"/>
  <c r="G23611" i="1" s="1"/>
  <c r="I8236" i="1"/>
  <c r="J8236" i="1"/>
  <c r="G8237" i="1" s="1"/>
  <c r="I3403" i="1"/>
  <c r="J3403" i="1" s="1"/>
  <c r="G3404" i="1" s="1"/>
  <c r="I9180" i="1"/>
  <c r="I9181" i="1" s="1"/>
  <c r="K9181" i="1" s="1"/>
  <c r="I24380" i="1"/>
  <c r="I24381" i="1" s="1"/>
  <c r="K24381" i="1" s="1"/>
  <c r="I4576" i="1"/>
  <c r="J4576" i="1"/>
  <c r="G4577" i="1" s="1"/>
  <c r="I29719" i="1"/>
  <c r="J29719" i="1"/>
  <c r="G29720" i="1" s="1"/>
  <c r="I24998" i="1"/>
  <c r="J24998" i="1" s="1"/>
  <c r="G24999" i="1" s="1"/>
  <c r="I17950" i="1"/>
  <c r="J17950" i="1" s="1"/>
  <c r="G17951" i="1" s="1"/>
  <c r="I17618" i="1"/>
  <c r="I17619" i="1" s="1"/>
  <c r="K17619" i="1" s="1"/>
  <c r="J17618" i="1"/>
  <c r="I23053" i="1"/>
  <c r="J23053" i="1"/>
  <c r="G23054" i="1" s="1"/>
  <c r="I28143" i="1"/>
  <c r="J28143" i="1"/>
  <c r="G28144" i="1" s="1"/>
  <c r="I25086" i="1"/>
  <c r="I25087" i="1" s="1"/>
  <c r="K25087" i="1" s="1"/>
  <c r="J25086" i="1"/>
  <c r="I6698" i="1"/>
  <c r="J6698" i="1" s="1"/>
  <c r="G6699" i="1" s="1"/>
  <c r="I10029" i="1"/>
  <c r="J10029" i="1" s="1"/>
  <c r="G10030" i="1" s="1"/>
  <c r="I13453" i="1"/>
  <c r="J13453" i="1"/>
  <c r="G13454" i="1" s="1"/>
  <c r="I3884" i="1"/>
  <c r="J3884" i="1"/>
  <c r="G3885" i="1" s="1"/>
  <c r="I6924" i="1"/>
  <c r="J6924" i="1"/>
  <c r="G6925" i="1" s="1"/>
  <c r="I14185" i="1"/>
  <c r="J14185" i="1"/>
  <c r="G14186" i="1" s="1"/>
  <c r="I6828" i="1"/>
  <c r="J6828" i="1"/>
  <c r="G6829" i="1" s="1"/>
  <c r="I16703" i="1"/>
  <c r="I16704" i="1" s="1"/>
  <c r="K16704" i="1" s="1"/>
  <c r="J16703" i="1"/>
  <c r="I12617" i="1"/>
  <c r="J12617" i="1"/>
  <c r="G12618" i="1" s="1"/>
  <c r="I23172" i="1"/>
  <c r="J23172" i="1"/>
  <c r="G23173" i="1" s="1"/>
  <c r="I12553" i="1"/>
  <c r="J12553" i="1"/>
  <c r="G12554" i="1" s="1"/>
  <c r="I19616" i="1"/>
  <c r="J19616" i="1"/>
  <c r="G19617" i="1" s="1"/>
  <c r="I23519" i="1"/>
  <c r="J23519" i="1"/>
  <c r="G23520" i="1" s="1"/>
  <c r="I11737" i="1"/>
  <c r="J11737" i="1"/>
  <c r="G11738" i="1" s="1"/>
  <c r="I6357" i="1"/>
  <c r="J6357" i="1"/>
  <c r="G6358" i="1" s="1"/>
  <c r="I1806" i="1"/>
  <c r="I1807" i="1" s="1"/>
  <c r="K1807" i="1" s="1"/>
  <c r="J1806" i="1"/>
  <c r="I23444" i="1"/>
  <c r="J23444" i="1" s="1"/>
  <c r="G23445" i="1" s="1"/>
  <c r="I30200" i="1"/>
  <c r="J30200" i="1"/>
  <c r="G30201" i="1" s="1"/>
  <c r="I20091" i="1"/>
  <c r="I20092" i="1" s="1"/>
  <c r="K20092" i="1" s="1"/>
  <c r="J20091" i="1"/>
  <c r="I8570" i="1"/>
  <c r="J8570" i="1"/>
  <c r="G8571" i="1" s="1"/>
  <c r="I24008" i="1"/>
  <c r="J24008" i="1" s="1"/>
  <c r="G24009" i="1" s="1"/>
  <c r="I28079" i="1"/>
  <c r="J28079" i="1"/>
  <c r="G28080" i="1" s="1"/>
  <c r="I15818" i="1"/>
  <c r="J15818" i="1" s="1"/>
  <c r="G15819" i="1" s="1"/>
  <c r="I3371" i="1"/>
  <c r="J3371" i="1" s="1"/>
  <c r="G3372" i="1" s="1"/>
  <c r="I4523" i="1"/>
  <c r="J4523" i="1" s="1"/>
  <c r="G4524" i="1" s="1"/>
  <c r="I23280" i="1"/>
  <c r="I23281" i="1" s="1"/>
  <c r="K23281" i="1" s="1"/>
  <c r="I25116" i="1"/>
  <c r="J25116" i="1"/>
  <c r="G25117" i="1" s="1"/>
  <c r="I24811" i="1"/>
  <c r="I24812" i="1" s="1"/>
  <c r="K24812" i="1" s="1"/>
  <c r="I2647" i="1"/>
  <c r="J2647" i="1" s="1"/>
  <c r="G2648" i="1" s="1"/>
  <c r="I4311" i="1"/>
  <c r="I4312" i="1" s="1"/>
  <c r="K4312" i="1" s="1"/>
  <c r="J4311" i="1"/>
  <c r="I7345" i="1"/>
  <c r="J7345" i="1"/>
  <c r="G7346" i="1" s="1"/>
  <c r="I3285" i="1"/>
  <c r="J3285" i="1"/>
  <c r="G3286" i="1" s="1"/>
  <c r="I10249" i="1"/>
  <c r="I10250" i="1" s="1"/>
  <c r="K10250" i="1" s="1"/>
  <c r="J10249" i="1"/>
  <c r="I9792" i="1"/>
  <c r="J9792" i="1" s="1"/>
  <c r="G9793" i="1" s="1"/>
  <c r="I31" i="1"/>
  <c r="I33" i="1" s="1"/>
  <c r="K33" i="1" s="1"/>
  <c r="J31" i="1"/>
  <c r="I14075" i="1"/>
  <c r="I14076" i="1" s="1"/>
  <c r="K14076" i="1" s="1"/>
  <c r="J14075" i="1"/>
  <c r="I13867" i="1"/>
  <c r="I13868" i="1" s="1"/>
  <c r="K13868" i="1" s="1"/>
  <c r="J13867" i="1"/>
  <c r="I12904" i="1"/>
  <c r="J12904" i="1"/>
  <c r="G12905" i="1" s="1"/>
  <c r="I10710" i="1"/>
  <c r="I10711" i="1" s="1"/>
  <c r="K10711" i="1" s="1"/>
  <c r="J10710" i="1"/>
  <c r="I14203" i="1"/>
  <c r="I14204" i="1" s="1"/>
  <c r="K14204" i="1" s="1"/>
  <c r="J14203" i="1"/>
  <c r="I19712" i="1"/>
  <c r="J19712" i="1"/>
  <c r="G19713" i="1" s="1"/>
  <c r="I12280" i="1"/>
  <c r="J12280" i="1"/>
  <c r="G12281" i="1" s="1"/>
  <c r="I8116" i="1"/>
  <c r="J8116" i="1"/>
  <c r="G8117" i="1" s="1"/>
  <c r="I14770" i="1"/>
  <c r="J14770" i="1"/>
  <c r="G14771" i="1" s="1"/>
  <c r="I17123" i="1"/>
  <c r="I17124" i="1" s="1"/>
  <c r="K17124" i="1" s="1"/>
  <c r="J17123" i="1"/>
  <c r="I5933" i="1"/>
  <c r="I5934" i="1" s="1"/>
  <c r="K5934" i="1" s="1"/>
  <c r="J5933" i="1"/>
  <c r="I14818" i="1"/>
  <c r="J14818" i="1"/>
  <c r="G14819" i="1" s="1"/>
  <c r="I7055" i="1"/>
  <c r="J7055" i="1"/>
  <c r="G7056" i="1" s="1"/>
  <c r="I21831" i="1"/>
  <c r="J21831" i="1"/>
  <c r="G21832" i="1" s="1"/>
  <c r="I18002" i="1"/>
  <c r="I18003" i="1" s="1"/>
  <c r="K18003" i="1" s="1"/>
  <c r="J18002" i="1"/>
  <c r="I1237" i="1"/>
  <c r="J1237" i="1"/>
  <c r="G1238" i="1" s="1"/>
  <c r="I27543" i="1"/>
  <c r="I14122" i="1"/>
  <c r="J14122" i="1"/>
  <c r="G14123" i="1" s="1"/>
  <c r="I17824" i="1"/>
  <c r="J17824" i="1"/>
  <c r="G17825" i="1" s="1"/>
  <c r="I10137" i="1"/>
  <c r="I10138" i="1" s="1"/>
  <c r="K10138" i="1" s="1"/>
  <c r="I29403" i="1"/>
  <c r="J29403" i="1" s="1"/>
  <c r="G29404" i="1" s="1"/>
  <c r="I8019" i="1"/>
  <c r="J8019" i="1"/>
  <c r="G8020" i="1" s="1"/>
  <c r="I13189" i="1"/>
  <c r="J13189" i="1"/>
  <c r="G13190" i="1" s="1"/>
  <c r="I16431" i="1"/>
  <c r="J16431" i="1"/>
  <c r="G16432" i="1" s="1"/>
  <c r="I27215" i="1"/>
  <c r="J27215" i="1"/>
  <c r="G27216" i="1" s="1"/>
  <c r="I28355" i="1"/>
  <c r="J28355" i="1"/>
  <c r="G28356" i="1" s="1"/>
  <c r="I27298" i="1"/>
  <c r="I27299" i="1" s="1"/>
  <c r="K27299" i="1" s="1"/>
  <c r="I23926" i="1"/>
  <c r="J23926" i="1"/>
  <c r="G23927" i="1" s="1"/>
  <c r="I24551" i="1"/>
  <c r="J24551" i="1" s="1"/>
  <c r="G24552" i="1" s="1"/>
  <c r="I12425" i="1"/>
  <c r="J12425" i="1"/>
  <c r="G12426" i="1" s="1"/>
  <c r="I17380" i="1"/>
  <c r="J17380" i="1" s="1"/>
  <c r="G17381" i="1" s="1"/>
  <c r="I2006" i="1"/>
  <c r="J2006" i="1" s="1"/>
  <c r="G2007" i="1" s="1"/>
  <c r="I2791" i="1"/>
  <c r="I2792" i="1" s="1"/>
  <c r="K2792" i="1" s="1"/>
  <c r="J2791" i="1"/>
  <c r="I1284" i="1"/>
  <c r="J1284" i="1"/>
  <c r="G1285" i="1" s="1"/>
  <c r="I25014" i="1"/>
  <c r="I25015" i="1" s="1"/>
  <c r="K25015" i="1" s="1"/>
  <c r="J25014" i="1"/>
  <c r="I16507" i="1"/>
  <c r="J16507" i="1" s="1"/>
  <c r="G16508" i="1" s="1"/>
  <c r="I9617" i="1"/>
  <c r="I9618" i="1" s="1"/>
  <c r="K9618" i="1" s="1"/>
  <c r="J9617" i="1"/>
  <c r="I9831" i="1"/>
  <c r="J9831" i="1" s="1"/>
  <c r="G9832" i="1" s="1"/>
  <c r="I4214" i="1"/>
  <c r="J4214" i="1"/>
  <c r="G4215" i="1" s="1"/>
  <c r="I9880" i="1"/>
  <c r="J9880" i="1" s="1"/>
  <c r="G9881" i="1" s="1"/>
  <c r="I2920" i="1"/>
  <c r="I2921" i="1" s="1"/>
  <c r="K2921" i="1" s="1"/>
  <c r="J2920" i="1"/>
  <c r="I4738" i="1"/>
  <c r="I4739" i="1" s="1"/>
  <c r="K4739" i="1" s="1"/>
  <c r="I9904" i="1"/>
  <c r="I9905" i="1" s="1"/>
  <c r="K9905" i="1" s="1"/>
  <c r="J9904" i="1"/>
  <c r="I9960" i="1"/>
  <c r="I9961" i="1" s="1"/>
  <c r="K9961" i="1" s="1"/>
  <c r="J9960" i="1"/>
  <c r="I47" i="1"/>
  <c r="J47" i="1"/>
  <c r="G48" i="1" s="1"/>
  <c r="I19121" i="1"/>
  <c r="J19121" i="1"/>
  <c r="G19122" i="1" s="1"/>
  <c r="I19216" i="1"/>
  <c r="J19216" i="1"/>
  <c r="G19217" i="1" s="1"/>
  <c r="I8720" i="1"/>
  <c r="J8720" i="1"/>
  <c r="G8721" i="1" s="1"/>
  <c r="I14990" i="1"/>
  <c r="J14990" i="1"/>
  <c r="G14991" i="1" s="1"/>
  <c r="I6060" i="1"/>
  <c r="I6061" i="1" s="1"/>
  <c r="K6061" i="1" s="1"/>
  <c r="J6060" i="1"/>
  <c r="I13548" i="1"/>
  <c r="J13548" i="1"/>
  <c r="G13549" i="1" s="1"/>
  <c r="I1029" i="1"/>
  <c r="J1029" i="1" s="1"/>
  <c r="G1030" i="1" s="1"/>
  <c r="I7085" i="1"/>
  <c r="J7085" i="1"/>
  <c r="G7086" i="1" s="1"/>
  <c r="I14594" i="1"/>
  <c r="J14594" i="1"/>
  <c r="G14595" i="1" s="1"/>
  <c r="I15529" i="1"/>
  <c r="J15529" i="1"/>
  <c r="G15530" i="1" s="1"/>
  <c r="I13803" i="1"/>
  <c r="I13804" i="1" s="1"/>
  <c r="K13804" i="1" s="1"/>
  <c r="J13803" i="1"/>
  <c r="I13128" i="1"/>
  <c r="J13128" i="1"/>
  <c r="G13129" i="1" s="1"/>
  <c r="I11460" i="1"/>
  <c r="I11461" i="1" s="1"/>
  <c r="K11461" i="1" s="1"/>
  <c r="J11460" i="1"/>
  <c r="I13995" i="1"/>
  <c r="I13996" i="1" s="1"/>
  <c r="K13996" i="1" s="1"/>
  <c r="J13995" i="1"/>
  <c r="I16981" i="1"/>
  <c r="J16981" i="1"/>
  <c r="G16982" i="1" s="1"/>
  <c r="I175" i="1"/>
  <c r="J175" i="1"/>
  <c r="G176" i="1" s="1"/>
  <c r="I430" i="1"/>
  <c r="J430" i="1"/>
  <c r="G431" i="1" s="1"/>
  <c r="I27815" i="1"/>
  <c r="I27816" i="1" s="1"/>
  <c r="K27816" i="1" s="1"/>
  <c r="J27815" i="1"/>
  <c r="I9600" i="1"/>
  <c r="J9600" i="1"/>
  <c r="G9601" i="1" s="1"/>
  <c r="I4862" i="1"/>
  <c r="I4863" i="1" s="1"/>
  <c r="K4863" i="1" s="1"/>
  <c r="J4862" i="1"/>
  <c r="I9400" i="1"/>
  <c r="J9400" i="1"/>
  <c r="G9401" i="1" s="1"/>
  <c r="I648" i="1"/>
  <c r="J648" i="1" s="1"/>
  <c r="G649" i="1" s="1"/>
  <c r="I26292" i="1"/>
  <c r="J26292" i="1" s="1"/>
  <c r="G26293" i="1" s="1"/>
  <c r="I9481" i="1"/>
  <c r="I9482" i="1" s="1"/>
  <c r="K9482" i="1" s="1"/>
  <c r="I10393" i="1"/>
  <c r="I10394" i="1" s="1"/>
  <c r="K10394" i="1" s="1"/>
  <c r="I7360" i="1"/>
  <c r="J7360" i="1"/>
  <c r="G7361" i="1" s="1"/>
  <c r="I4672" i="1"/>
  <c r="J4672" i="1"/>
  <c r="G4673" i="1" s="1"/>
  <c r="I965" i="1"/>
  <c r="J965" i="1"/>
  <c r="G966" i="1" s="1"/>
  <c r="I24795" i="1"/>
  <c r="I24796" i="1" s="1"/>
  <c r="K24796" i="1" s="1"/>
  <c r="I27952" i="1"/>
  <c r="J27952" i="1" s="1"/>
  <c r="G27953" i="1" s="1"/>
  <c r="I22991" i="1"/>
  <c r="J22991" i="1" s="1"/>
  <c r="G22992" i="1" s="1"/>
  <c r="I20681" i="1"/>
  <c r="J20681" i="1" s="1"/>
  <c r="G20682" i="1" s="1"/>
  <c r="I30320" i="1"/>
  <c r="J30320" i="1" s="1"/>
  <c r="G30321" i="1" s="1"/>
  <c r="I10793" i="1"/>
  <c r="J10793" i="1"/>
  <c r="G10794" i="1" s="1"/>
  <c r="I27343" i="1"/>
  <c r="J27343" i="1" s="1"/>
  <c r="G27344" i="1" s="1"/>
  <c r="I23414" i="1"/>
  <c r="J23414" i="1"/>
  <c r="G23415" i="1" s="1"/>
  <c r="I7424" i="1"/>
  <c r="J7424" i="1"/>
  <c r="G7425" i="1" s="1"/>
  <c r="I30380" i="1"/>
  <c r="J30380" i="1"/>
  <c r="G30381" i="1" s="1"/>
  <c r="I1141" i="1"/>
  <c r="J1141" i="1"/>
  <c r="G1142" i="1" s="1"/>
  <c r="I29870" i="1"/>
  <c r="J29870" i="1"/>
  <c r="G29871" i="1" s="1"/>
  <c r="I15152" i="1"/>
  <c r="J15152" i="1"/>
  <c r="G15153" i="1" s="1"/>
  <c r="I18384" i="1"/>
  <c r="J18384" i="1"/>
  <c r="G18385" i="1" s="1"/>
  <c r="I27184" i="1"/>
  <c r="J27184" i="1" s="1"/>
  <c r="G27185" i="1" s="1"/>
  <c r="I3317" i="1"/>
  <c r="J3317" i="1" s="1"/>
  <c r="G3318" i="1" s="1"/>
  <c r="I14738" i="1"/>
  <c r="J14738" i="1"/>
  <c r="G14739" i="1" s="1"/>
  <c r="I21802" i="1"/>
  <c r="J21802" i="1"/>
  <c r="G21803" i="1" s="1"/>
  <c r="I14866" i="1"/>
  <c r="J14866" i="1"/>
  <c r="G14867" i="1" s="1"/>
  <c r="I6601" i="1"/>
  <c r="I6602" i="1" s="1"/>
  <c r="K6602" i="1" s="1"/>
  <c r="J6601" i="1"/>
  <c r="I17305" i="1"/>
  <c r="J17305" i="1"/>
  <c r="G17306" i="1" s="1"/>
  <c r="I12809" i="1"/>
  <c r="J12809" i="1"/>
  <c r="G12810" i="1" s="1"/>
  <c r="I11960" i="1"/>
  <c r="J11960" i="1"/>
  <c r="G11961" i="1" s="1"/>
  <c r="I12249" i="1"/>
  <c r="J12249" i="1"/>
  <c r="G12250" i="1" s="1"/>
  <c r="I3005" i="1"/>
  <c r="J3005" i="1"/>
  <c r="G3006" i="1" s="1"/>
  <c r="I4086" i="1"/>
  <c r="J4086" i="1"/>
  <c r="G4087" i="1" s="1"/>
  <c r="I17047" i="1"/>
  <c r="J17047" i="1"/>
  <c r="G17048" i="1" s="1"/>
  <c r="I4640" i="1"/>
  <c r="J4640" i="1" s="1"/>
  <c r="G4641" i="1" s="1"/>
  <c r="I14786" i="1"/>
  <c r="J14786" i="1"/>
  <c r="G14787" i="1" s="1"/>
  <c r="I3974" i="1"/>
  <c r="J3974" i="1" s="1"/>
  <c r="G3975" i="1" s="1"/>
  <c r="I15369" i="1"/>
  <c r="J15369" i="1"/>
  <c r="G15370" i="1" s="1"/>
  <c r="I712" i="1"/>
  <c r="J712" i="1" s="1"/>
  <c r="G713" i="1" s="1"/>
  <c r="I20793" i="1"/>
  <c r="J20793" i="1"/>
  <c r="G20794" i="1" s="1"/>
  <c r="I20463" i="1"/>
  <c r="I20464" i="1" s="1"/>
  <c r="K20464" i="1" s="1"/>
  <c r="J20463" i="1"/>
  <c r="I28888" i="1"/>
  <c r="J28888" i="1"/>
  <c r="G28889" i="1" s="1"/>
  <c r="I23353" i="1"/>
  <c r="J23353" i="1"/>
  <c r="G23354" i="1" s="1"/>
  <c r="I16233" i="1"/>
  <c r="J16233" i="1" s="1"/>
  <c r="G16234" i="1" s="1"/>
  <c r="I15914" i="1"/>
  <c r="J15914" i="1"/>
  <c r="G15915" i="1" s="1"/>
  <c r="I24870" i="1"/>
  <c r="J24870" i="1" s="1"/>
  <c r="G24871" i="1" s="1"/>
  <c r="I757" i="1"/>
  <c r="J757" i="1" s="1"/>
  <c r="G758" i="1" s="1"/>
  <c r="I1602" i="1"/>
  <c r="J1602" i="1"/>
  <c r="G1603" i="1" s="1"/>
  <c r="I2167" i="1"/>
  <c r="J2167" i="1"/>
  <c r="G2168" i="1" s="1"/>
  <c r="I16906" i="1"/>
  <c r="J16906" i="1"/>
  <c r="G16907" i="1" s="1"/>
  <c r="I16627" i="1"/>
  <c r="J16627" i="1" s="1"/>
  <c r="G16628" i="1" s="1"/>
  <c r="I2263" i="1"/>
  <c r="J2263" i="1" s="1"/>
  <c r="G2264" i="1" s="1"/>
  <c r="I20858" i="1"/>
  <c r="I20859" i="1" s="1"/>
  <c r="K20859" i="1" s="1"/>
  <c r="J20858" i="1"/>
  <c r="I9068" i="1"/>
  <c r="I9069" i="1" s="1"/>
  <c r="K9069" i="1" s="1"/>
  <c r="J9068" i="1"/>
  <c r="I9504" i="1"/>
  <c r="J9504" i="1" s="1"/>
  <c r="G9505" i="1" s="1"/>
  <c r="I10914" i="1"/>
  <c r="J10914" i="1"/>
  <c r="G10915" i="1" s="1"/>
  <c r="I9919" i="1"/>
  <c r="J9919" i="1" s="1"/>
  <c r="G9920" i="1" s="1"/>
  <c r="I30290" i="1"/>
  <c r="J30290" i="1" s="1"/>
  <c r="G30291" i="1" s="1"/>
  <c r="I17212" i="1"/>
  <c r="J17212" i="1"/>
  <c r="G17213" i="1" s="1"/>
  <c r="I13220" i="1"/>
  <c r="J13220" i="1"/>
  <c r="G13221" i="1" s="1"/>
  <c r="I9935" i="1"/>
  <c r="J9935" i="1"/>
  <c r="G9936" i="1" s="1"/>
  <c r="I15103" i="1"/>
  <c r="J15103" i="1"/>
  <c r="G15104" i="1" s="1"/>
  <c r="I13251" i="1"/>
  <c r="J13251" i="1"/>
  <c r="G13252" i="1" s="1"/>
  <c r="I110" i="1"/>
  <c r="J110" i="1"/>
  <c r="G111" i="1" s="1"/>
  <c r="I16612" i="1"/>
  <c r="J16612" i="1"/>
  <c r="G16613" i="1" s="1"/>
  <c r="I12776" i="1"/>
  <c r="J12776" i="1"/>
  <c r="G12777" i="1" s="1"/>
  <c r="I15168" i="1"/>
  <c r="J15168" i="1"/>
  <c r="G15169" i="1" s="1"/>
  <c r="I11297" i="1"/>
  <c r="J11297" i="1"/>
  <c r="G11298" i="1" s="1"/>
  <c r="I14626" i="1"/>
  <c r="J14626" i="1"/>
  <c r="G14627" i="1" s="1"/>
  <c r="I13695" i="1"/>
  <c r="I13696" i="1" s="1"/>
  <c r="K13696" i="1" s="1"/>
  <c r="J13695" i="1"/>
  <c r="I19056" i="1"/>
  <c r="J19056" i="1"/>
  <c r="G19057" i="1" s="1"/>
  <c r="I3743" i="1"/>
  <c r="J3743" i="1"/>
  <c r="G3744" i="1" s="1"/>
  <c r="I366" i="1"/>
  <c r="J366" i="1"/>
  <c r="G367" i="1" s="1"/>
  <c r="I13357" i="1"/>
  <c r="J13357" i="1"/>
  <c r="G13358" i="1" s="1"/>
  <c r="I28825" i="1"/>
  <c r="J28825" i="1"/>
  <c r="G28826" i="1" s="1"/>
  <c r="I9975" i="1"/>
  <c r="J9975" i="1"/>
  <c r="G9976" i="1" s="1"/>
  <c r="I12185" i="1"/>
  <c r="J12185" i="1"/>
  <c r="G12186" i="1" s="1"/>
  <c r="I2024" i="1"/>
  <c r="I2025" i="1" s="1"/>
  <c r="K2025" i="1" s="1"/>
  <c r="J2024" i="1"/>
  <c r="I11865" i="1"/>
  <c r="J11865" i="1"/>
  <c r="G11866" i="1" s="1"/>
  <c r="I17714" i="1"/>
  <c r="I17715" i="1" s="1"/>
  <c r="K17715" i="1" s="1"/>
  <c r="J17714" i="1"/>
  <c r="I19088" i="1"/>
  <c r="J19088" i="1"/>
  <c r="G19089" i="1" s="1"/>
  <c r="I6196" i="1"/>
  <c r="J6196" i="1" s="1"/>
  <c r="G6197" i="1" s="1"/>
  <c r="I933" i="1"/>
  <c r="J933" i="1"/>
  <c r="G934" i="1" s="1"/>
  <c r="I27722" i="1"/>
  <c r="J27722" i="1"/>
  <c r="G27723" i="1" s="1"/>
  <c r="I9532" i="1"/>
  <c r="I9533" i="1" s="1"/>
  <c r="K9533" i="1" s="1"/>
  <c r="I12873" i="1"/>
  <c r="J12873" i="1"/>
  <c r="G12874" i="1" s="1"/>
  <c r="I9384" i="1"/>
  <c r="J9384" i="1" s="1"/>
  <c r="G9385" i="1" s="1"/>
  <c r="I2456" i="1"/>
  <c r="I2457" i="1" s="1"/>
  <c r="K2457" i="1" s="1"/>
  <c r="J2456" i="1"/>
  <c r="I1973" i="1"/>
  <c r="J1973" i="1" s="1"/>
  <c r="G1974" i="1" s="1"/>
  <c r="I25147" i="1"/>
  <c r="J25147" i="1" s="1"/>
  <c r="G25148" i="1" s="1"/>
  <c r="I14331" i="1"/>
  <c r="I14332" i="1" s="1"/>
  <c r="K14332" i="1" s="1"/>
  <c r="J14331" i="1"/>
  <c r="I29120" i="1"/>
  <c r="J29120" i="1"/>
  <c r="G29121" i="1" s="1"/>
  <c r="I14882" i="1"/>
  <c r="J14882" i="1"/>
  <c r="G14883" i="1" s="1"/>
  <c r="I335" i="1"/>
  <c r="J335" i="1"/>
  <c r="G336" i="1" s="1"/>
  <c r="I18992" i="1"/>
  <c r="J18992" i="1"/>
  <c r="G18993" i="1" s="1"/>
  <c r="I14674" i="1"/>
  <c r="J14674" i="1"/>
  <c r="G14675" i="1" s="1"/>
  <c r="I18833" i="1"/>
  <c r="J18833" i="1"/>
  <c r="G18834" i="1" s="1"/>
  <c r="I9147" i="1"/>
  <c r="J9147" i="1"/>
  <c r="G9148" i="1" s="1"/>
  <c r="I6862" i="1"/>
  <c r="I6863" i="1" s="1"/>
  <c r="J6862" i="1"/>
  <c r="I15978" i="1"/>
  <c r="J15978" i="1" s="1"/>
  <c r="G15979" i="1" s="1"/>
  <c r="I9350" i="1"/>
  <c r="J9350" i="1" s="1"/>
  <c r="G9351" i="1" s="1"/>
  <c r="I29238" i="1"/>
  <c r="J29238" i="1"/>
  <c r="G29239" i="1" s="1"/>
  <c r="I7228" i="1"/>
  <c r="J7228" i="1"/>
  <c r="G7229" i="1" s="1"/>
  <c r="I28773" i="1"/>
  <c r="I28774" i="1" s="1"/>
  <c r="K28774" i="1" s="1"/>
  <c r="J28773" i="1"/>
  <c r="I17552" i="1"/>
  <c r="I17553" i="1" s="1"/>
  <c r="K17553" i="1" s="1"/>
  <c r="J17552" i="1"/>
  <c r="I12025" i="1"/>
  <c r="J12025" i="1"/>
  <c r="G12026" i="1" s="1"/>
  <c r="I679" i="1"/>
  <c r="J679" i="1"/>
  <c r="G680" i="1" s="1"/>
  <c r="I13741" i="1"/>
  <c r="J13741" i="1"/>
  <c r="G13742" i="1" s="1"/>
  <c r="I1724" i="1"/>
  <c r="J1724" i="1" s="1"/>
  <c r="G1725" i="1" s="1"/>
  <c r="I16863" i="1"/>
  <c r="I16864" i="1" s="1"/>
  <c r="K16864" i="1" s="1"/>
  <c r="J16863" i="1"/>
  <c r="I19740" i="1"/>
  <c r="J19740" i="1"/>
  <c r="G19741" i="1" s="1"/>
  <c r="I16922" i="1"/>
  <c r="J16922" i="1"/>
  <c r="G16923" i="1" s="1"/>
  <c r="I8257" i="1"/>
  <c r="J8257" i="1"/>
  <c r="G8258" i="1" s="1"/>
  <c r="I10153" i="1"/>
  <c r="I10154" i="1" s="1"/>
  <c r="K10154" i="1" s="1"/>
  <c r="J10153" i="1"/>
  <c r="I29840" i="1"/>
  <c r="J29840" i="1"/>
  <c r="G29841" i="1" s="1"/>
  <c r="I19648" i="1"/>
  <c r="J19648" i="1"/>
  <c r="G19649" i="1" s="1"/>
  <c r="I30096" i="1"/>
  <c r="I30097" i="1" s="1"/>
  <c r="K30097" i="1" s="1"/>
  <c r="J30096" i="1"/>
  <c r="I7119" i="1"/>
  <c r="J7119" i="1"/>
  <c r="G7120" i="1" s="1"/>
  <c r="I1774" i="1"/>
  <c r="I1775" i="1" s="1"/>
  <c r="K1775" i="1" s="1"/>
  <c r="J1774" i="1"/>
  <c r="I17243" i="1"/>
  <c r="I17244" i="1" s="1"/>
  <c r="K17244" i="1" s="1"/>
  <c r="J17243" i="1"/>
  <c r="I15136" i="1"/>
  <c r="I15137" i="1" s="1"/>
  <c r="K15137" i="1" s="1"/>
  <c r="J15136" i="1"/>
  <c r="I5981" i="1"/>
  <c r="I5982" i="1" s="1"/>
  <c r="K5982" i="1" s="1"/>
  <c r="J5981" i="1"/>
  <c r="I14974" i="1"/>
  <c r="J14974" i="1"/>
  <c r="G14975" i="1" s="1"/>
  <c r="I16371" i="1"/>
  <c r="J16371" i="1"/>
  <c r="G16372" i="1" s="1"/>
  <c r="I19439" i="1"/>
  <c r="J19439" i="1"/>
  <c r="G19440" i="1" s="1"/>
  <c r="I13420" i="1"/>
  <c r="J13420" i="1"/>
  <c r="G13421" i="1" s="1"/>
  <c r="I11077" i="1"/>
  <c r="J11077" i="1" s="1"/>
  <c r="G11078" i="1" s="1"/>
  <c r="I16307" i="1"/>
  <c r="J16307" i="1"/>
  <c r="G16308" i="1" s="1"/>
  <c r="I11006" i="1"/>
  <c r="J11006" i="1"/>
  <c r="G11007" i="1" s="1"/>
  <c r="I10063" i="1"/>
  <c r="I10064" i="1" s="1"/>
  <c r="K10064" i="1" s="1"/>
  <c r="J10063" i="1"/>
  <c r="I10091" i="1"/>
  <c r="J10091" i="1" s="1"/>
  <c r="G10092" i="1" s="1"/>
  <c r="I25822" i="1"/>
  <c r="I25823" i="1" s="1"/>
  <c r="K25823" i="1" s="1"/>
  <c r="I9299" i="1"/>
  <c r="I9300" i="1" s="1"/>
  <c r="K9300" i="1" s="1"/>
  <c r="J9299" i="1"/>
  <c r="I8880" i="1"/>
  <c r="J8880" i="1"/>
  <c r="G8881" i="1" s="1"/>
  <c r="I13711" i="1"/>
  <c r="I13712" i="1" s="1"/>
  <c r="K13712" i="1" s="1"/>
  <c r="J13711" i="1"/>
  <c r="I15022" i="1"/>
  <c r="J15022" i="1"/>
  <c r="G15023" i="1" s="1"/>
  <c r="I79" i="1"/>
  <c r="J79" i="1"/>
  <c r="G80" i="1" s="1"/>
  <c r="I3916" i="1"/>
  <c r="J3916" i="1"/>
  <c r="G3917" i="1" s="1"/>
  <c r="I2758" i="1"/>
  <c r="J2758" i="1" s="1"/>
  <c r="G2759" i="1" s="1"/>
  <c r="I10581" i="1"/>
  <c r="I10582" i="1" s="1"/>
  <c r="K10582" i="1" s="1"/>
  <c r="I17760" i="1"/>
  <c r="J17760" i="1" s="1"/>
  <c r="G17761" i="1" s="1"/>
  <c r="I9242" i="1"/>
  <c r="J9242" i="1"/>
  <c r="G9243" i="1" s="1"/>
  <c r="I2359" i="1"/>
  <c r="J2359" i="1"/>
  <c r="G2360" i="1" s="1"/>
  <c r="I6526" i="1"/>
  <c r="J6526" i="1" s="1"/>
  <c r="G6527" i="1" s="1"/>
  <c r="I18066" i="1"/>
  <c r="I18067" i="1" s="1"/>
  <c r="K18067" i="1" s="1"/>
  <c r="J18066" i="1"/>
  <c r="I30335" i="1"/>
  <c r="J30335" i="1"/>
  <c r="G30336" i="1" s="1"/>
  <c r="I3868" i="1"/>
  <c r="J3868" i="1"/>
  <c r="G3869" i="1" s="1"/>
  <c r="I14315" i="1"/>
  <c r="I14316" i="1" s="1"/>
  <c r="K14316" i="1" s="1"/>
  <c r="J14315" i="1"/>
  <c r="I15401" i="1"/>
  <c r="J15401" i="1"/>
  <c r="G15402" i="1" s="1"/>
  <c r="I9432" i="1"/>
  <c r="J9432" i="1" s="1"/>
  <c r="G9433" i="1" s="1"/>
  <c r="I9417" i="1"/>
  <c r="I9418" i="1" s="1"/>
  <c r="K9418" i="1" s="1"/>
  <c r="I20585" i="1"/>
  <c r="J20585" i="1"/>
  <c r="G20586" i="1" s="1"/>
  <c r="I2727" i="1"/>
  <c r="I2728" i="1" s="1"/>
  <c r="K2728" i="1" s="1"/>
  <c r="J2727" i="1"/>
  <c r="I9052" i="1"/>
  <c r="I9053" i="1" s="1"/>
  <c r="K9053" i="1" s="1"/>
  <c r="I21002" i="1"/>
  <c r="I21003" i="1" s="1"/>
  <c r="K21003" i="1" s="1"/>
  <c r="I17321" i="1"/>
  <c r="I17322" i="1" s="1"/>
  <c r="K17322" i="1" s="1"/>
  <c r="J17321" i="1"/>
  <c r="I21876" i="1"/>
  <c r="J21876" i="1"/>
  <c r="G21877" i="1" s="1"/>
  <c r="I23459" i="1"/>
  <c r="J23459" i="1"/>
  <c r="G23460" i="1" s="1"/>
  <c r="I23782" i="1"/>
  <c r="J23782" i="1"/>
  <c r="G23783" i="1" s="1"/>
  <c r="I27232" i="1"/>
  <c r="J27232" i="1" s="1"/>
  <c r="G27233" i="1" s="1"/>
  <c r="I12217" i="1"/>
  <c r="J12217" i="1"/>
  <c r="G12218" i="1" s="1"/>
  <c r="I8289" i="1"/>
  <c r="J8289" i="1"/>
  <c r="G8290" i="1" s="1"/>
  <c r="I27567" i="1"/>
  <c r="J18546" i="1"/>
  <c r="J14347" i="1"/>
  <c r="J1525" i="1"/>
  <c r="J23978" i="1"/>
  <c r="J20215" i="1"/>
  <c r="J10827" i="1"/>
  <c r="J8896" i="1"/>
  <c r="G8897" i="1" s="1"/>
  <c r="K8897" i="1" s="1"/>
  <c r="J27386" i="1"/>
  <c r="J16478" i="1"/>
  <c r="J4231" i="1"/>
  <c r="J17198" i="1"/>
  <c r="K14284" i="1"/>
  <c r="J17666" i="1"/>
  <c r="J16952" i="1"/>
  <c r="G16953" i="1" s="1"/>
  <c r="K16953" i="1" s="1"/>
  <c r="J16538" i="1"/>
  <c r="J29136" i="1"/>
  <c r="J5709" i="1"/>
  <c r="J24320" i="1"/>
  <c r="I2759" i="1" l="1"/>
  <c r="I2760" i="1" s="1"/>
  <c r="K2760" i="1" s="1"/>
  <c r="J2759" i="1"/>
  <c r="J1725" i="1"/>
  <c r="G1726" i="1" s="1"/>
  <c r="I1725" i="1"/>
  <c r="I15979" i="1"/>
  <c r="I15980" i="1" s="1"/>
  <c r="K15980" i="1" s="1"/>
  <c r="J15979" i="1"/>
  <c r="J1974" i="1"/>
  <c r="G1975" i="1" s="1"/>
  <c r="I1974" i="1"/>
  <c r="I16628" i="1"/>
  <c r="I16629" i="1" s="1"/>
  <c r="K16629" i="1" s="1"/>
  <c r="J24871" i="1"/>
  <c r="I24871" i="1"/>
  <c r="I24872" i="1" s="1"/>
  <c r="K24872" i="1" s="1"/>
  <c r="I713" i="1"/>
  <c r="I714" i="1" s="1"/>
  <c r="K714" i="1" s="1"/>
  <c r="J713" i="1"/>
  <c r="I30321" i="1"/>
  <c r="I30322" i="1" s="1"/>
  <c r="K30322" i="1" s="1"/>
  <c r="I9832" i="1"/>
  <c r="J9832" i="1"/>
  <c r="G9833" i="1" s="1"/>
  <c r="I29404" i="1"/>
  <c r="J29404" i="1" s="1"/>
  <c r="G29405" i="1" s="1"/>
  <c r="I3372" i="1"/>
  <c r="J3372" i="1"/>
  <c r="G3373" i="1" s="1"/>
  <c r="I24009" i="1"/>
  <c r="J24009" i="1" s="1"/>
  <c r="G24010" i="1" s="1"/>
  <c r="I10030" i="1"/>
  <c r="J10030" i="1"/>
  <c r="G10031" i="1" s="1"/>
  <c r="I997" i="1"/>
  <c r="J997" i="1"/>
  <c r="G998" i="1" s="1"/>
  <c r="I18114" i="1"/>
  <c r="I18115" i="1" s="1"/>
  <c r="K18115" i="1" s="1"/>
  <c r="I17093" i="1"/>
  <c r="I17094" i="1" s="1"/>
  <c r="K17094" i="1" s="1"/>
  <c r="J17093" i="1"/>
  <c r="I17273" i="1"/>
  <c r="I17274" i="1" s="1"/>
  <c r="K17274" i="1" s="1"/>
  <c r="J17273" i="1"/>
  <c r="I6335" i="1"/>
  <c r="J6335" i="1" s="1"/>
  <c r="G6336" i="1" s="1"/>
  <c r="I4958" i="1"/>
  <c r="I4959" i="1" s="1"/>
  <c r="K4959" i="1" s="1"/>
  <c r="J4327" i="1"/>
  <c r="I4327" i="1"/>
  <c r="I4328" i="1" s="1"/>
  <c r="K4328" i="1" s="1"/>
  <c r="I8354" i="1"/>
  <c r="J8354" i="1"/>
  <c r="G8355" i="1" s="1"/>
  <c r="I14755" i="1"/>
  <c r="I14756" i="1" s="1"/>
  <c r="K14756" i="1" s="1"/>
  <c r="I10943" i="1"/>
  <c r="I10944" i="1" s="1"/>
  <c r="K10944" i="1" s="1"/>
  <c r="J10943" i="1"/>
  <c r="I16493" i="1"/>
  <c r="I16494" i="1" s="1"/>
  <c r="K16494" i="1" s="1"/>
  <c r="I17396" i="1"/>
  <c r="I17397" i="1" s="1"/>
  <c r="K17397" i="1" s="1"/>
  <c r="J17396" i="1"/>
  <c r="I20430" i="1"/>
  <c r="J20430" i="1" s="1"/>
  <c r="G20431" i="1" s="1"/>
  <c r="I12521" i="1"/>
  <c r="J12521" i="1"/>
  <c r="G12522" i="1" s="1"/>
  <c r="I13679" i="1"/>
  <c r="I13680" i="1" s="1"/>
  <c r="K13680" i="1" s="1"/>
  <c r="I28014" i="1"/>
  <c r="J28014" i="1"/>
  <c r="G28015" i="1" s="1"/>
  <c r="J26104" i="1"/>
  <c r="I26104" i="1"/>
  <c r="I26105" i="1" s="1"/>
  <c r="K26105" i="1" s="1"/>
  <c r="I30424" i="1"/>
  <c r="J30424" i="1" s="1"/>
  <c r="G30425" i="1" s="1"/>
  <c r="I6846" i="1"/>
  <c r="I6847" i="1" s="1"/>
  <c r="K6847" i="1" s="1"/>
  <c r="I16877" i="1"/>
  <c r="J16877" i="1" s="1"/>
  <c r="G16878" i="1" s="1"/>
  <c r="J21561" i="1"/>
  <c r="G21562" i="1" s="1"/>
  <c r="I21561" i="1"/>
  <c r="I4926" i="1"/>
  <c r="I4927" i="1" s="1"/>
  <c r="K4927" i="1" s="1"/>
  <c r="J4926" i="1"/>
  <c r="I28272" i="1"/>
  <c r="I28273" i="1" s="1"/>
  <c r="K28273" i="1" s="1"/>
  <c r="I9449" i="1"/>
  <c r="I9450" i="1" s="1"/>
  <c r="K9450" i="1" s="1"/>
  <c r="I18034" i="1"/>
  <c r="I18035" i="1" s="1"/>
  <c r="K18035" i="1" s="1"/>
  <c r="I25700" i="1"/>
  <c r="J25700" i="1" s="1"/>
  <c r="G25701" i="1" s="1"/>
  <c r="J29555" i="1"/>
  <c r="G29556" i="1" s="1"/>
  <c r="I29555" i="1"/>
  <c r="I28486" i="1"/>
  <c r="J28486" i="1"/>
  <c r="G28487" i="1" s="1"/>
  <c r="I9864" i="1"/>
  <c r="J9864" i="1" s="1"/>
  <c r="G9865" i="1" s="1"/>
  <c r="I21193" i="1"/>
  <c r="J21193" i="1" s="1"/>
  <c r="G21194" i="1" s="1"/>
  <c r="J7884" i="1"/>
  <c r="G7885" i="1" s="1"/>
  <c r="I7884" i="1"/>
  <c r="I21450" i="1"/>
  <c r="I21451" i="1" s="1"/>
  <c r="K21451" i="1" s="1"/>
  <c r="J21951" i="1"/>
  <c r="G21952" i="1" s="1"/>
  <c r="I21951" i="1"/>
  <c r="I22595" i="1"/>
  <c r="J22595" i="1" s="1"/>
  <c r="G22596" i="1" s="1"/>
  <c r="J22296" i="1"/>
  <c r="G22297" i="1" s="1"/>
  <c r="I22296" i="1"/>
  <c r="I19457" i="1"/>
  <c r="J19457" i="1" s="1"/>
  <c r="G19458" i="1" s="1"/>
  <c r="I24721" i="1"/>
  <c r="I24722" i="1" s="1"/>
  <c r="K24722" i="1" s="1"/>
  <c r="I28586" i="1"/>
  <c r="J28586" i="1" s="1"/>
  <c r="G28587" i="1" s="1"/>
  <c r="I26665" i="1"/>
  <c r="I26666" i="1" s="1"/>
  <c r="K26666" i="1" s="1"/>
  <c r="I16323" i="1"/>
  <c r="J16323" i="1"/>
  <c r="G16324" i="1" s="1"/>
  <c r="J19757" i="1"/>
  <c r="I19757" i="1"/>
  <c r="I19758" i="1" s="1"/>
  <c r="K19758" i="1" s="1"/>
  <c r="I11657" i="1"/>
  <c r="J11657" i="1" s="1"/>
  <c r="G11658" i="1" s="1"/>
  <c r="J6463" i="1"/>
  <c r="I6463" i="1"/>
  <c r="I6464" i="1" s="1"/>
  <c r="K6464" i="1" s="1"/>
  <c r="I26429" i="1"/>
  <c r="J26429" i="1" s="1"/>
  <c r="G26430" i="1" s="1"/>
  <c r="J21224" i="1"/>
  <c r="G21225" i="1" s="1"/>
  <c r="I21224" i="1"/>
  <c r="I11508" i="1"/>
  <c r="J11508" i="1" s="1"/>
  <c r="G11509" i="1" s="1"/>
  <c r="J23796" i="1"/>
  <c r="G23797" i="1" s="1"/>
  <c r="I23796" i="1"/>
  <c r="I8400" i="1"/>
  <c r="J8400" i="1" s="1"/>
  <c r="G8401" i="1" s="1"/>
  <c r="J7245" i="1"/>
  <c r="I7245" i="1"/>
  <c r="I7246" i="1" s="1"/>
  <c r="K7246" i="1" s="1"/>
  <c r="I13533" i="1"/>
  <c r="J13533" i="1" s="1"/>
  <c r="G13534" i="1" s="1"/>
  <c r="J4007" i="1"/>
  <c r="I4007" i="1"/>
  <c r="I4008" i="1" s="1"/>
  <c r="K4008" i="1" s="1"/>
  <c r="I822" i="1"/>
  <c r="I823" i="1" s="1"/>
  <c r="K823" i="1" s="1"/>
  <c r="J822" i="1"/>
  <c r="I15771" i="1"/>
  <c r="I15772" i="1" s="1"/>
  <c r="K15772" i="1" s="1"/>
  <c r="I8002" i="1"/>
  <c r="J8002" i="1" s="1"/>
  <c r="G8003" i="1" s="1"/>
  <c r="J20602" i="1"/>
  <c r="I20602" i="1"/>
  <c r="I20603" i="1" s="1"/>
  <c r="K20603" i="1" s="1"/>
  <c r="I26696" i="1"/>
  <c r="I26697" i="1" s="1"/>
  <c r="K26697" i="1" s="1"/>
  <c r="J26696" i="1"/>
  <c r="J7212" i="1"/>
  <c r="G7213" i="1" s="1"/>
  <c r="I7212" i="1"/>
  <c r="I25670" i="1"/>
  <c r="I25671" i="1" s="1"/>
  <c r="K25671" i="1" s="1"/>
  <c r="J25670" i="1"/>
  <c r="I622" i="1"/>
  <c r="I623" i="1" s="1"/>
  <c r="K623" i="1" s="1"/>
  <c r="I2440" i="1"/>
  <c r="I2441" i="1" s="1"/>
  <c r="K2441" i="1" s="1"/>
  <c r="J28031" i="1"/>
  <c r="I28031" i="1"/>
  <c r="I28032" i="1" s="1"/>
  <c r="K28032" i="1" s="1"/>
  <c r="I29375" i="1"/>
  <c r="J29375" i="1"/>
  <c r="G29376" i="1" s="1"/>
  <c r="J22147" i="1"/>
  <c r="I22147" i="1"/>
  <c r="I22148" i="1" s="1"/>
  <c r="K22148" i="1" s="1"/>
  <c r="I3991" i="1"/>
  <c r="I3992" i="1" s="1"/>
  <c r="K3992" i="1" s="1"/>
  <c r="J1060" i="1"/>
  <c r="G1061" i="1" s="1"/>
  <c r="I1060" i="1"/>
  <c r="I26136" i="1"/>
  <c r="I26137" i="1" s="1"/>
  <c r="K26137" i="1" s="1"/>
  <c r="J3773" i="1"/>
  <c r="I3773" i="1"/>
  <c r="I3774" i="1" s="1"/>
  <c r="K3774" i="1" s="1"/>
  <c r="I20986" i="1"/>
  <c r="I20987" i="1" s="1"/>
  <c r="K20987" i="1" s="1"/>
  <c r="J20986" i="1"/>
  <c r="J23768" i="1"/>
  <c r="I23768" i="1"/>
  <c r="I23769" i="1" s="1"/>
  <c r="K23769" i="1" s="1"/>
  <c r="I19788" i="1"/>
  <c r="J19788" i="1" s="1"/>
  <c r="G19789" i="1" s="1"/>
  <c r="J21416" i="1"/>
  <c r="G21417" i="1" s="1"/>
  <c r="I21416" i="1"/>
  <c r="I22536" i="1"/>
  <c r="J22536" i="1" s="1"/>
  <c r="G22537" i="1" s="1"/>
  <c r="I27137" i="1"/>
  <c r="I27138" i="1" s="1"/>
  <c r="K27138" i="1" s="1"/>
  <c r="I22372" i="1"/>
  <c r="I22373" i="1" s="1"/>
  <c r="K22373" i="1" s="1"/>
  <c r="J8912" i="1"/>
  <c r="I8912" i="1"/>
  <c r="I8913" i="1" s="1"/>
  <c r="K8913" i="1" s="1"/>
  <c r="I26648" i="1"/>
  <c r="J26648" i="1" s="1"/>
  <c r="G26649" i="1" s="1"/>
  <c r="J11568" i="1"/>
  <c r="G11569" i="1" s="1"/>
  <c r="I11568" i="1"/>
  <c r="I12632" i="1"/>
  <c r="J12632" i="1" s="1"/>
  <c r="G12633" i="1" s="1"/>
  <c r="J19818" i="1"/>
  <c r="G19819" i="1" s="1"/>
  <c r="I19818" i="1"/>
  <c r="I29511" i="1"/>
  <c r="I29512" i="1" s="1"/>
  <c r="K29512" i="1" s="1"/>
  <c r="J12200" i="1"/>
  <c r="G12201" i="1" s="1"/>
  <c r="I12200" i="1"/>
  <c r="I8707" i="1"/>
  <c r="I8708" i="1" s="1"/>
  <c r="K8708" i="1" s="1"/>
  <c r="J21609" i="1"/>
  <c r="G21610" i="1" s="1"/>
  <c r="I21609" i="1"/>
  <c r="I29166" i="1"/>
  <c r="I29167" i="1" s="1"/>
  <c r="K29167" i="1" s="1"/>
  <c r="J8942" i="1"/>
  <c r="G8943" i="1" s="1"/>
  <c r="I8942" i="1"/>
  <c r="I5283" i="1"/>
  <c r="I5284" i="1" s="1"/>
  <c r="K5284" i="1" s="1"/>
  <c r="J7330" i="1"/>
  <c r="G7331" i="1" s="1"/>
  <c r="I7330" i="1"/>
  <c r="I19042" i="1"/>
  <c r="I19043" i="1" s="1"/>
  <c r="K19043" i="1" s="1"/>
  <c r="J4878" i="1"/>
  <c r="I4878" i="1"/>
  <c r="I4879" i="1" s="1"/>
  <c r="K4879" i="1" s="1"/>
  <c r="I29330" i="1"/>
  <c r="J29330" i="1" s="1"/>
  <c r="G29331" i="1" s="1"/>
  <c r="J22282" i="1"/>
  <c r="I22282" i="1"/>
  <c r="I22283" i="1" s="1"/>
  <c r="K22283" i="1" s="1"/>
  <c r="I26524" i="1"/>
  <c r="J26524" i="1" s="1"/>
  <c r="G26525" i="1" s="1"/>
  <c r="I12665" i="1"/>
  <c r="J12665" i="1" s="1"/>
  <c r="G12666" i="1" s="1"/>
  <c r="I15897" i="1"/>
  <c r="J15897" i="1" s="1"/>
  <c r="G15898" i="1" s="1"/>
  <c r="I25283" i="1"/>
  <c r="J25283" i="1"/>
  <c r="G25284" i="1" s="1"/>
  <c r="I30080" i="1"/>
  <c r="J30080" i="1" s="1"/>
  <c r="G30081" i="1" s="1"/>
  <c r="I20746" i="1"/>
  <c r="I20747" i="1" s="1"/>
  <c r="K20747" i="1" s="1"/>
  <c r="I21114" i="1"/>
  <c r="I21115" i="1" s="1"/>
  <c r="K21115" i="1" s="1"/>
  <c r="I21684" i="1"/>
  <c r="I21685" i="1" s="1"/>
  <c r="K21685" i="1" s="1"/>
  <c r="I21272" i="1"/>
  <c r="J21272" i="1" s="1"/>
  <c r="G21273" i="1" s="1"/>
  <c r="I18402" i="1"/>
  <c r="I18403" i="1" s="1"/>
  <c r="K18403" i="1" s="1"/>
  <c r="I12760" i="1"/>
  <c r="J12760" i="1" s="1"/>
  <c r="G12761" i="1" s="1"/>
  <c r="I19522" i="1"/>
  <c r="I19523" i="1" s="1"/>
  <c r="K19523" i="1" s="1"/>
  <c r="I5038" i="1"/>
  <c r="I5039" i="1" s="1"/>
  <c r="K5039" i="1" s="1"/>
  <c r="I26741" i="1"/>
  <c r="J26741" i="1" s="1"/>
  <c r="G26742" i="1" s="1"/>
  <c r="I27427" i="1"/>
  <c r="J27427" i="1" s="1"/>
  <c r="G27428" i="1" s="1"/>
  <c r="I15591" i="1"/>
  <c r="I15592" i="1" s="1"/>
  <c r="K15592" i="1" s="1"/>
  <c r="J15591" i="1"/>
  <c r="I64" i="1"/>
  <c r="I65" i="1" s="1"/>
  <c r="K65" i="1" s="1"/>
  <c r="I13017" i="1"/>
  <c r="J13017" i="1" s="1"/>
  <c r="G13018" i="1" s="1"/>
  <c r="I22551" i="1"/>
  <c r="J22551" i="1" s="1"/>
  <c r="G22552" i="1" s="1"/>
  <c r="I11977" i="1"/>
  <c r="J11977" i="1" s="1"/>
  <c r="G11978" i="1" s="1"/>
  <c r="I22461" i="1"/>
  <c r="J22461" i="1" s="1"/>
  <c r="G22462" i="1" s="1"/>
  <c r="I29705" i="1"/>
  <c r="J29705" i="1" s="1"/>
  <c r="G29706" i="1" s="1"/>
  <c r="I25638" i="1"/>
  <c r="I25639" i="1" s="1"/>
  <c r="K25639" i="1" s="1"/>
  <c r="J25638" i="1"/>
  <c r="I3269" i="1"/>
  <c r="J3269" i="1" s="1"/>
  <c r="G3270" i="1" s="1"/>
  <c r="I29196" i="1"/>
  <c r="I29197" i="1" s="1"/>
  <c r="K29197" i="1" s="1"/>
  <c r="I11944" i="1"/>
  <c r="J11944" i="1" s="1"/>
  <c r="G11945" i="1" s="1"/>
  <c r="I27526" i="1"/>
  <c r="J27526" i="1" s="1"/>
  <c r="G27527" i="1" s="1"/>
  <c r="I12442" i="1"/>
  <c r="J12442" i="1" s="1"/>
  <c r="G12443" i="1" s="1"/>
  <c r="I26585" i="1"/>
  <c r="J26585" i="1" s="1"/>
  <c r="G26586" i="1" s="1"/>
  <c r="I7181" i="1"/>
  <c r="J7181" i="1" s="1"/>
  <c r="G7182" i="1" s="1"/>
  <c r="I12794" i="1"/>
  <c r="J12794" i="1" s="1"/>
  <c r="G12795" i="1" s="1"/>
  <c r="I22012" i="1"/>
  <c r="I22013" i="1" s="1"/>
  <c r="K22013" i="1" s="1"/>
  <c r="I5347" i="1"/>
  <c r="I5348" i="1" s="1"/>
  <c r="K5348" i="1" s="1"/>
  <c r="I11475" i="1"/>
  <c r="J11475" i="1" s="1"/>
  <c r="G11476" i="1" s="1"/>
  <c r="I11721" i="1"/>
  <c r="J11721" i="1" s="1"/>
  <c r="G11722" i="1" s="1"/>
  <c r="I26788" i="1"/>
  <c r="I26789" i="1" s="1"/>
  <c r="K26789" i="1" s="1"/>
  <c r="J26788" i="1"/>
  <c r="I26772" i="1"/>
  <c r="J26772" i="1" s="1"/>
  <c r="G26773" i="1" s="1"/>
  <c r="I24736" i="1"/>
  <c r="J24736" i="1" s="1"/>
  <c r="G24737" i="1" s="1"/>
  <c r="I20842" i="1"/>
  <c r="I20843" i="1" s="1"/>
  <c r="K20843" i="1" s="1"/>
  <c r="I23024" i="1"/>
  <c r="J23024" i="1" s="1"/>
  <c r="G23025" i="1" s="1"/>
  <c r="I26024" i="1"/>
  <c r="J26024" i="1"/>
  <c r="G26025" i="1" s="1"/>
  <c r="I20714" i="1"/>
  <c r="I20715" i="1" s="1"/>
  <c r="K20715" i="1" s="1"/>
  <c r="I5647" i="1"/>
  <c r="J5647" i="1" s="1"/>
  <c r="G5648" i="1" s="1"/>
  <c r="I7102" i="1"/>
  <c r="J7102" i="1" s="1"/>
  <c r="G7103" i="1" s="1"/>
  <c r="I22671" i="1"/>
  <c r="J22671" i="1" s="1"/>
  <c r="G22672" i="1" s="1"/>
  <c r="I28435" i="1"/>
  <c r="J28435" i="1" s="1"/>
  <c r="G28436" i="1" s="1"/>
  <c r="I30110" i="1"/>
  <c r="J30110" i="1" s="1"/>
  <c r="G30111" i="1" s="1"/>
  <c r="I23220" i="1"/>
  <c r="I23221" i="1" s="1"/>
  <c r="K23221" i="1" s="1"/>
  <c r="I22867" i="1"/>
  <c r="I22868" i="1" s="1"/>
  <c r="K22868" i="1" s="1"/>
  <c r="I7640" i="1"/>
  <c r="I7641" i="1" s="1"/>
  <c r="K7641" i="1" s="1"/>
  <c r="I4428" i="1"/>
  <c r="I4429" i="1" s="1"/>
  <c r="K4429" i="1" s="1"/>
  <c r="J4428" i="1"/>
  <c r="I16566" i="1"/>
  <c r="J16566" i="1" s="1"/>
  <c r="G16567" i="1" s="1"/>
  <c r="I26802" i="1"/>
  <c r="J26802" i="1" s="1"/>
  <c r="G26803" i="1" s="1"/>
  <c r="I22581" i="1"/>
  <c r="J22581" i="1" s="1"/>
  <c r="G22582" i="1" s="1"/>
  <c r="I26634" i="1"/>
  <c r="I26635" i="1" s="1"/>
  <c r="K26635" i="1" s="1"/>
  <c r="J26634" i="1"/>
  <c r="I20311" i="1"/>
  <c r="I20312" i="1" s="1"/>
  <c r="K20312" i="1" s="1"/>
  <c r="I21937" i="1"/>
  <c r="I21938" i="1" s="1"/>
  <c r="K21938" i="1" s="1"/>
  <c r="I22117" i="1"/>
  <c r="I22118" i="1" s="1"/>
  <c r="K22118" i="1" s="1"/>
  <c r="I8305" i="1"/>
  <c r="J8305" i="1" s="1"/>
  <c r="G8306" i="1" s="1"/>
  <c r="I26447" i="1"/>
  <c r="I26448" i="1" s="1"/>
  <c r="K26448" i="1" s="1"/>
  <c r="J26447" i="1"/>
  <c r="I25134" i="1"/>
  <c r="I25135" i="1" s="1"/>
  <c r="K25135" i="1" s="1"/>
  <c r="J25134" i="1"/>
  <c r="I4378" i="1"/>
  <c r="J4378" i="1" s="1"/>
  <c r="G4379" i="1" s="1"/>
  <c r="I6973" i="1"/>
  <c r="J6973" i="1" s="1"/>
  <c r="G6974" i="1" s="1"/>
  <c r="I160" i="1"/>
  <c r="I161" i="1" s="1"/>
  <c r="K161" i="1" s="1"/>
  <c r="I7304" i="1"/>
  <c r="J7304" i="1" s="1"/>
  <c r="G7305" i="1" s="1"/>
  <c r="I12602" i="1"/>
  <c r="J12602" i="1" s="1"/>
  <c r="G12603" i="1" s="1"/>
  <c r="I28985" i="1"/>
  <c r="J28985" i="1" s="1"/>
  <c r="G28986" i="1" s="1"/>
  <c r="I128" i="1"/>
  <c r="I129" i="1" s="1"/>
  <c r="K129" i="1" s="1"/>
  <c r="I17697" i="1"/>
  <c r="J17697" i="1" s="1"/>
  <c r="G17698" i="1" s="1"/>
  <c r="I3453" i="1"/>
  <c r="I3454" i="1" s="1"/>
  <c r="K3454" i="1" s="1"/>
  <c r="I22807" i="1"/>
  <c r="I22808" i="1" s="1"/>
  <c r="K22808" i="1" s="1"/>
  <c r="I25976" i="1"/>
  <c r="J25976" i="1" s="1"/>
  <c r="G25977" i="1" s="1"/>
  <c r="I21065" i="1"/>
  <c r="J21065" i="1" s="1"/>
  <c r="G21066" i="1" s="1"/>
  <c r="I20367" i="1"/>
  <c r="I20368" i="1" s="1"/>
  <c r="K20368" i="1" s="1"/>
  <c r="J20367" i="1"/>
  <c r="I24536" i="1"/>
  <c r="I24537" i="1" s="1"/>
  <c r="K24537" i="1" s="1"/>
  <c r="J24536" i="1"/>
  <c r="I6527" i="1"/>
  <c r="I6528" i="1" s="1"/>
  <c r="K6528" i="1" s="1"/>
  <c r="J6527" i="1"/>
  <c r="I11078" i="1"/>
  <c r="J11078" i="1"/>
  <c r="G11079" i="1" s="1"/>
  <c r="I3318" i="1"/>
  <c r="I3319" i="1" s="1"/>
  <c r="K3319" i="1" s="1"/>
  <c r="I27344" i="1"/>
  <c r="I27345" i="1" s="1"/>
  <c r="K27345" i="1" s="1"/>
  <c r="J27344" i="1"/>
  <c r="I20682" i="1"/>
  <c r="I20683" i="1" s="1"/>
  <c r="K20683" i="1" s="1"/>
  <c r="I26293" i="1"/>
  <c r="I26294" i="1" s="1"/>
  <c r="K26294" i="1" s="1"/>
  <c r="I9881" i="1"/>
  <c r="I9882" i="1" s="1"/>
  <c r="J9881" i="1"/>
  <c r="I9793" i="1"/>
  <c r="J9793" i="1"/>
  <c r="G9794" i="1" s="1"/>
  <c r="I15819" i="1"/>
  <c r="I15820" i="1" s="1"/>
  <c r="K15820" i="1" s="1"/>
  <c r="J15819" i="1"/>
  <c r="I6699" i="1"/>
  <c r="I6700" i="1" s="1"/>
  <c r="K6700" i="1" s="1"/>
  <c r="I15606" i="1"/>
  <c r="I15607" i="1" s="1"/>
  <c r="K15607" i="1" s="1"/>
  <c r="J15606" i="1"/>
  <c r="I21303" i="1"/>
  <c r="J21303" i="1"/>
  <c r="G21304" i="1" s="1"/>
  <c r="I29930" i="1"/>
  <c r="J29930" i="1"/>
  <c r="G29931" i="1" s="1"/>
  <c r="I23580" i="1"/>
  <c r="J23580" i="1" s="1"/>
  <c r="I1960" i="1"/>
  <c r="I1961" i="1" s="1"/>
  <c r="K1961" i="1" s="1"/>
  <c r="J1960" i="1"/>
  <c r="I3949" i="1"/>
  <c r="I3950" i="1" s="1"/>
  <c r="K3950" i="1" s="1"/>
  <c r="J3949" i="1"/>
  <c r="I8148" i="1"/>
  <c r="J8148" i="1"/>
  <c r="G8149" i="1" s="1"/>
  <c r="I16522" i="1"/>
  <c r="J16522" i="1"/>
  <c r="G16523" i="1" s="1"/>
  <c r="I28168" i="1"/>
  <c r="I28169" i="1" s="1"/>
  <c r="K28169" i="1" s="1"/>
  <c r="J28168" i="1"/>
  <c r="I11613" i="1"/>
  <c r="J11613" i="1"/>
  <c r="G11614" i="1" s="1"/>
  <c r="I29181" i="1"/>
  <c r="I29182" i="1" s="1"/>
  <c r="K29182" i="1" s="1"/>
  <c r="J29181" i="1"/>
  <c r="I7457" i="1"/>
  <c r="J7457" i="1"/>
  <c r="G7458" i="1" s="1"/>
  <c r="I4183" i="1"/>
  <c r="I4184" i="1" s="1"/>
  <c r="K4184" i="1" s="1"/>
  <c r="J4183" i="1"/>
  <c r="I16688" i="1"/>
  <c r="I16689" i="1" s="1"/>
  <c r="K16689" i="1" s="1"/>
  <c r="J16688" i="1"/>
  <c r="I29811" i="1"/>
  <c r="I29812" i="1" s="1"/>
  <c r="K29812" i="1" s="1"/>
  <c r="J29811" i="1"/>
  <c r="I24657" i="1"/>
  <c r="I24658" i="1" s="1"/>
  <c r="K24658" i="1" s="1"/>
  <c r="I26277" i="1"/>
  <c r="I26278" i="1" s="1"/>
  <c r="K26278" i="1" s="1"/>
  <c r="I28921" i="1"/>
  <c r="J28921" i="1" s="1"/>
  <c r="G28922" i="1" s="1"/>
  <c r="I17508" i="1"/>
  <c r="I17509" i="1" s="1"/>
  <c r="K17509" i="1" s="1"/>
  <c r="I25514" i="1"/>
  <c r="I25515" i="1" s="1"/>
  <c r="K25515" i="1" s="1"/>
  <c r="I3837" i="1"/>
  <c r="I3838" i="1" s="1"/>
  <c r="K3838" i="1" s="1"/>
  <c r="I17491" i="1"/>
  <c r="J17491" i="1" s="1"/>
  <c r="G17492" i="1" s="1"/>
  <c r="I4770" i="1"/>
  <c r="I4771" i="1" s="1"/>
  <c r="K4771" i="1" s="1"/>
  <c r="J4770" i="1"/>
  <c r="I23565" i="1"/>
  <c r="I23566" i="1" s="1"/>
  <c r="K23566" i="1" s="1"/>
  <c r="J23565" i="1"/>
  <c r="I25605" i="1"/>
  <c r="J25605" i="1" s="1"/>
  <c r="G25606" i="1" s="1"/>
  <c r="I10047" i="1"/>
  <c r="I10048" i="1" s="1"/>
  <c r="K10048" i="1" s="1"/>
  <c r="J10047" i="1"/>
  <c r="I26247" i="1"/>
  <c r="I26248" i="1" s="1"/>
  <c r="K26248" i="1" s="1"/>
  <c r="I11847" i="1"/>
  <c r="J11847" i="1" s="1"/>
  <c r="G11848" i="1" s="1"/>
  <c r="I7518" i="1"/>
  <c r="J7518" i="1" s="1"/>
  <c r="G7519" i="1" s="1"/>
  <c r="I29570" i="1"/>
  <c r="J29570" i="1" s="1"/>
  <c r="G29571" i="1" s="1"/>
  <c r="I26399" i="1"/>
  <c r="J26399" i="1" s="1"/>
  <c r="G26400" i="1" s="1"/>
  <c r="I21130" i="1"/>
  <c r="I21131" i="1" s="1"/>
  <c r="K21131" i="1" s="1"/>
  <c r="I22791" i="1"/>
  <c r="J22791" i="1" s="1"/>
  <c r="G22792" i="1" s="1"/>
  <c r="I21322" i="1"/>
  <c r="I21323" i="1" s="1"/>
  <c r="K21323" i="1" s="1"/>
  <c r="I2552" i="1"/>
  <c r="I2553" i="1" s="1"/>
  <c r="K2553" i="1" s="1"/>
  <c r="J2552" i="1"/>
  <c r="I12456" i="1"/>
  <c r="J12456" i="1" s="1"/>
  <c r="G12457" i="1" s="1"/>
  <c r="I21920" i="1"/>
  <c r="J21920" i="1" s="1"/>
  <c r="G21921" i="1" s="1"/>
  <c r="I12393" i="1"/>
  <c r="J12393" i="1" s="1"/>
  <c r="G12394" i="1" s="1"/>
  <c r="I4562" i="1"/>
  <c r="I4563" i="1" s="1"/>
  <c r="K4563" i="1" s="1"/>
  <c r="I21513" i="1"/>
  <c r="J21513" i="1" s="1"/>
  <c r="G21514" i="1" s="1"/>
  <c r="I26384" i="1"/>
  <c r="J26384" i="1" s="1"/>
  <c r="G26385" i="1" s="1"/>
  <c r="I26833" i="1"/>
  <c r="J26833" i="1" s="1"/>
  <c r="G26834" i="1" s="1"/>
  <c r="I16357" i="1"/>
  <c r="J16357" i="1" s="1"/>
  <c r="G16358" i="1" s="1"/>
  <c r="I4263" i="1"/>
  <c r="I4264" i="1" s="1"/>
  <c r="K4264" i="1" s="1"/>
  <c r="I29736" i="1"/>
  <c r="I29737" i="1" s="1"/>
  <c r="K29737" i="1" s="1"/>
  <c r="I28128" i="1"/>
  <c r="J28128" i="1" s="1"/>
  <c r="G28129" i="1" s="1"/>
  <c r="I16937" i="1"/>
  <c r="J16937" i="1" s="1"/>
  <c r="G16938" i="1" s="1"/>
  <c r="I21353" i="1"/>
  <c r="J21353" i="1" s="1"/>
  <c r="G21354" i="1" s="1"/>
  <c r="I25853" i="1"/>
  <c r="J25853" i="1" s="1"/>
  <c r="G25854" i="1" s="1"/>
  <c r="I19202" i="1"/>
  <c r="I19203" i="1" s="1"/>
  <c r="K19203" i="1" s="1"/>
  <c r="I17027" i="1"/>
  <c r="I17028" i="1" s="1"/>
  <c r="K17028" i="1" s="1"/>
  <c r="I16388" i="1"/>
  <c r="I16389" i="1" s="1"/>
  <c r="K16389" i="1" s="1"/>
  <c r="I18721" i="1"/>
  <c r="J18721" i="1" s="1"/>
  <c r="G18722" i="1" s="1"/>
  <c r="I2343" i="1"/>
  <c r="J2343" i="1" s="1"/>
  <c r="G2344" i="1" s="1"/>
  <c r="I22386" i="1"/>
  <c r="J22386" i="1" s="1"/>
  <c r="G22387" i="1" s="1"/>
  <c r="I19880" i="1"/>
  <c r="J19880" i="1" s="1"/>
  <c r="G19881" i="1" s="1"/>
  <c r="I9677" i="1"/>
  <c r="I9678" i="1" s="1"/>
  <c r="K9678" i="1" s="1"/>
  <c r="I22207" i="1"/>
  <c r="I22208" i="1" s="1"/>
  <c r="K22208" i="1" s="1"/>
  <c r="I26978" i="1"/>
  <c r="I26979" i="1" s="1"/>
  <c r="K26979" i="1" s="1"/>
  <c r="J26978" i="1"/>
  <c r="I25403" i="1"/>
  <c r="I25404" i="1" s="1"/>
  <c r="K25404" i="1" s="1"/>
  <c r="I19634" i="1"/>
  <c r="I19635" i="1" s="1"/>
  <c r="K19635" i="1" s="1"/>
  <c r="I949" i="1"/>
  <c r="J949" i="1" s="1"/>
  <c r="G950" i="1" s="1"/>
  <c r="I11783" i="1"/>
  <c r="J11783" i="1" s="1"/>
  <c r="G11784" i="1" s="1"/>
  <c r="I1014" i="1"/>
  <c r="I1015" i="1" s="1"/>
  <c r="K1015" i="1" s="1"/>
  <c r="J1014" i="1"/>
  <c r="I17291" i="1"/>
  <c r="I17292" i="1" s="1"/>
  <c r="K17292" i="1" s="1"/>
  <c r="I2392" i="1"/>
  <c r="I2393" i="1" s="1"/>
  <c r="K2393" i="1" s="1"/>
  <c r="J2392" i="1"/>
  <c r="I23907" i="1"/>
  <c r="I23908" i="1" s="1"/>
  <c r="K23908" i="1" s="1"/>
  <c r="I28954" i="1"/>
  <c r="J28954" i="1"/>
  <c r="G28955" i="1" s="1"/>
  <c r="I29286" i="1"/>
  <c r="I29287" i="1" s="1"/>
  <c r="K29287" i="1" s="1"/>
  <c r="I22431" i="1"/>
  <c r="J22431" i="1" s="1"/>
  <c r="G22432" i="1" s="1"/>
  <c r="I22701" i="1"/>
  <c r="J22701" i="1" s="1"/>
  <c r="G22702" i="1" s="1"/>
  <c r="I22939" i="1"/>
  <c r="J22939" i="1" s="1"/>
  <c r="G22940" i="1" s="1"/>
  <c r="I2472" i="1"/>
  <c r="I2473" i="1" s="1"/>
  <c r="K2473" i="1" s="1"/>
  <c r="I30185" i="1"/>
  <c r="J30185" i="1" s="1"/>
  <c r="G30186" i="1" s="1"/>
  <c r="I4754" i="1"/>
  <c r="I4755" i="1" s="1"/>
  <c r="K4755" i="1" s="1"/>
  <c r="I12857" i="1"/>
  <c r="J12857" i="1" s="1"/>
  <c r="G12858" i="1" s="1"/>
  <c r="I16967" i="1"/>
  <c r="I16968" i="1" s="1"/>
  <c r="K16968" i="1" s="1"/>
  <c r="I28908" i="1"/>
  <c r="I28909" i="1" s="1"/>
  <c r="K28909" i="1" s="1"/>
  <c r="I19851" i="1"/>
  <c r="I19852" i="1" s="1"/>
  <c r="K19852" i="1" s="1"/>
  <c r="I8371" i="1"/>
  <c r="I8372" i="1" s="1"/>
  <c r="K8372" i="1" s="1"/>
  <c r="I5378" i="1"/>
  <c r="J5378" i="1" s="1"/>
  <c r="G5379" i="1" s="1"/>
  <c r="I16279" i="1"/>
  <c r="I16280" i="1" s="1"/>
  <c r="K16280" i="1" s="1"/>
  <c r="J16279" i="1"/>
  <c r="I26617" i="1"/>
  <c r="J26617" i="1" s="1"/>
  <c r="G26618" i="1" s="1"/>
  <c r="I23963" i="1"/>
  <c r="J23963" i="1"/>
  <c r="G23964" i="1" s="1"/>
  <c r="I22416" i="1"/>
  <c r="J22416" i="1" s="1"/>
  <c r="G22417" i="1" s="1"/>
  <c r="I21861" i="1"/>
  <c r="J21861" i="1" s="1"/>
  <c r="G21862" i="1" s="1"/>
  <c r="I20201" i="1"/>
  <c r="I20202" i="1" s="1"/>
  <c r="K20202" i="1" s="1"/>
  <c r="I26913" i="1"/>
  <c r="J26913" i="1" s="1"/>
  <c r="G26914" i="1" s="1"/>
  <c r="I29885" i="1"/>
  <c r="J29885" i="1" s="1"/>
  <c r="G29886" i="1" s="1"/>
  <c r="I21161" i="1"/>
  <c r="J21161" i="1" s="1"/>
  <c r="G21162" i="1" s="1"/>
  <c r="I20479" i="1"/>
  <c r="I20480" i="1" s="1"/>
  <c r="K20480" i="1" s="1"/>
  <c r="I1348" i="1"/>
  <c r="J1348" i="1"/>
  <c r="G1349" i="1" s="1"/>
  <c r="I12697" i="1"/>
  <c r="J12697" i="1" s="1"/>
  <c r="G12698" i="1" s="1"/>
  <c r="I24752" i="1"/>
  <c r="J24752" i="1"/>
  <c r="G24753" i="1" s="1"/>
  <c r="I20414" i="1"/>
  <c r="J20414" i="1" s="1"/>
  <c r="G20415" i="1" s="1"/>
  <c r="I27400" i="1"/>
  <c r="J27400" i="1" s="1"/>
  <c r="G27401" i="1" s="1"/>
  <c r="I20075" i="1"/>
  <c r="I20076" i="1" s="1"/>
  <c r="K20076" i="1" s="1"/>
  <c r="I26757" i="1"/>
  <c r="I26758" i="1" s="1"/>
  <c r="K26758" i="1" s="1"/>
  <c r="J26757" i="1"/>
  <c r="I11628" i="1"/>
  <c r="J11628" i="1" s="1"/>
  <c r="G11629" i="1" s="1"/>
  <c r="I5787" i="1"/>
  <c r="I5788" i="1" s="1"/>
  <c r="K5788" i="1" s="1"/>
  <c r="I23099" i="1"/>
  <c r="J23099" i="1" s="1"/>
  <c r="G23100" i="1" s="1"/>
  <c r="I9644" i="1"/>
  <c r="J9644" i="1" s="1"/>
  <c r="G9645" i="1" s="1"/>
  <c r="I29646" i="1"/>
  <c r="I29647" i="1" s="1"/>
  <c r="K29647" i="1" s="1"/>
  <c r="I7725" i="1"/>
  <c r="J7725" i="1" s="1"/>
  <c r="G7726" i="1" s="1"/>
  <c r="I16447" i="1"/>
  <c r="J16447" i="1" s="1"/>
  <c r="G16448" i="1" s="1"/>
  <c r="I11384" i="1"/>
  <c r="I11385" i="1" s="1"/>
  <c r="K11385" i="1" s="1"/>
  <c r="I23671" i="1"/>
  <c r="J23671" i="1" s="1"/>
  <c r="G23672" i="1" s="1"/>
  <c r="I13565" i="1"/>
  <c r="J13565" i="1" s="1"/>
  <c r="G13566" i="1" s="1"/>
  <c r="I13145" i="1"/>
  <c r="J13145" i="1" s="1"/>
  <c r="G13146" i="1" s="1"/>
  <c r="I5620" i="1"/>
  <c r="I5621" i="1" s="1"/>
  <c r="K5621" i="1" s="1"/>
  <c r="I12921" i="1"/>
  <c r="J12921" i="1" s="1"/>
  <c r="G12922" i="1" s="1"/>
  <c r="I25174" i="1"/>
  <c r="I25175" i="1" s="1"/>
  <c r="K25175" i="1" s="1"/>
  <c r="J25174" i="1"/>
  <c r="I30486" i="1"/>
  <c r="I30487" i="1" s="1"/>
  <c r="K30487" i="1" s="1"/>
  <c r="I21545" i="1"/>
  <c r="J21545" i="1" s="1"/>
  <c r="G21546" i="1" s="1"/>
  <c r="I2775" i="1"/>
  <c r="I2776" i="1" s="1"/>
  <c r="K2776" i="1" s="1"/>
  <c r="I22956" i="1"/>
  <c r="I22957" i="1" s="1"/>
  <c r="K22957" i="1" s="1"/>
  <c r="I22836" i="1"/>
  <c r="J22836" i="1" s="1"/>
  <c r="G22837" i="1" s="1"/>
  <c r="I12137" i="1"/>
  <c r="J12137" i="1" s="1"/>
  <c r="G12138" i="1" s="1"/>
  <c r="I25944" i="1"/>
  <c r="J25944" i="1" s="1"/>
  <c r="G25945" i="1" s="1"/>
  <c r="I24966" i="1"/>
  <c r="J24966" i="1" s="1"/>
  <c r="G24967" i="1" s="1"/>
  <c r="I12472" i="1"/>
  <c r="J12472" i="1" s="1"/>
  <c r="G12473" i="1" s="1"/>
  <c r="I28184" i="1"/>
  <c r="I28185" i="1" s="1"/>
  <c r="K28185" i="1" s="1"/>
  <c r="I26817" i="1"/>
  <c r="J26817" i="1" s="1"/>
  <c r="G26818" i="1" s="1"/>
  <c r="I5885" i="1"/>
  <c r="J5885" i="1" s="1"/>
  <c r="G5886" i="1" s="1"/>
  <c r="I5251" i="1"/>
  <c r="I5252" i="1" s="1"/>
  <c r="K5252" i="1" s="1"/>
  <c r="I19898" i="1"/>
  <c r="J19898" i="1" s="1"/>
  <c r="G19899" i="1" s="1"/>
  <c r="I21530" i="1"/>
  <c r="I21531" i="1" s="1"/>
  <c r="K21531" i="1" s="1"/>
  <c r="I11881" i="1"/>
  <c r="J11881" i="1" s="1"/>
  <c r="G11882" i="1" s="1"/>
  <c r="I11689" i="1"/>
  <c r="J11689" i="1" s="1"/>
  <c r="G11690" i="1" s="1"/>
  <c r="I21498" i="1"/>
  <c r="I21499" i="1" s="1"/>
  <c r="K21499" i="1" s="1"/>
  <c r="I21241" i="1"/>
  <c r="J21241" i="1" s="1"/>
  <c r="G21242" i="1" s="1"/>
  <c r="I3102" i="1"/>
  <c r="J3102" i="1"/>
  <c r="G3103" i="1" s="1"/>
  <c r="I21016" i="1"/>
  <c r="J21016" i="1" s="1"/>
  <c r="G21017" i="1" s="1"/>
  <c r="I28940" i="1"/>
  <c r="J28940" i="1" s="1"/>
  <c r="G28941" i="1" s="1"/>
  <c r="I21594" i="1"/>
  <c r="I21595" i="1" s="1"/>
  <c r="K21595" i="1" s="1"/>
  <c r="I5917" i="1"/>
  <c r="I5918" i="1" s="1"/>
  <c r="K5918" i="1" s="1"/>
  <c r="I224" i="1"/>
  <c r="I225" i="1" s="1"/>
  <c r="K225" i="1" s="1"/>
  <c r="I11445" i="1"/>
  <c r="J11445" i="1" s="1"/>
  <c r="G11446" i="1" s="1"/>
  <c r="I22251" i="1"/>
  <c r="J22251" i="1" s="1"/>
  <c r="G22252" i="1" s="1"/>
  <c r="I30050" i="1"/>
  <c r="J30050" i="1" s="1"/>
  <c r="G30051" i="1" s="1"/>
  <c r="I7274" i="1"/>
  <c r="J7274" i="1" s="1"/>
  <c r="G7275" i="1" s="1"/>
  <c r="I21370" i="1"/>
  <c r="I21371" i="1" s="1"/>
  <c r="K21371" i="1" s="1"/>
  <c r="I21787" i="1"/>
  <c r="J21787" i="1" s="1"/>
  <c r="G21788" i="1" s="1"/>
  <c r="I28113" i="1"/>
  <c r="I28114" i="1" s="1"/>
  <c r="K28114" i="1" s="1"/>
  <c r="J28113" i="1"/>
  <c r="I27858" i="1"/>
  <c r="J27858" i="1" s="1"/>
  <c r="G27859" i="1" s="1"/>
  <c r="I27797" i="1"/>
  <c r="J27797" i="1"/>
  <c r="G27798" i="1" s="1"/>
  <c r="I7378" i="1"/>
  <c r="J7378" i="1" s="1"/>
  <c r="G7379" i="1" s="1"/>
  <c r="I18978" i="1"/>
  <c r="I18979" i="1" s="1"/>
  <c r="K18979" i="1" s="1"/>
  <c r="I23340" i="1"/>
  <c r="I23341" i="1" s="1"/>
  <c r="K23341" i="1" s="1"/>
  <c r="I21966" i="1"/>
  <c r="J21966" i="1" s="1"/>
  <c r="G21967" i="1" s="1"/>
  <c r="I30139" i="1"/>
  <c r="J30139" i="1" s="1"/>
  <c r="G30140" i="1" s="1"/>
  <c r="I28971" i="1"/>
  <c r="I28972" i="1" s="1"/>
  <c r="K28972" i="1" s="1"/>
  <c r="I7149" i="1"/>
  <c r="J7149" i="1" s="1"/>
  <c r="G7150" i="1" s="1"/>
  <c r="I13501" i="1"/>
  <c r="J13501" i="1" s="1"/>
  <c r="G13502" i="1" s="1"/>
  <c r="I8970" i="1"/>
  <c r="J8970" i="1" s="1"/>
  <c r="G8971" i="1" s="1"/>
  <c r="I26415" i="1"/>
  <c r="J26415" i="1" s="1"/>
  <c r="G26416" i="1" s="1"/>
  <c r="I2808" i="1"/>
  <c r="I2809" i="1" s="1"/>
  <c r="K2809" i="1" s="1"/>
  <c r="I24902" i="1"/>
  <c r="J24902" i="1" s="1"/>
  <c r="G24903" i="1" s="1"/>
  <c r="I790" i="1"/>
  <c r="I791" i="1" s="1"/>
  <c r="K791" i="1" s="1"/>
  <c r="J790" i="1"/>
  <c r="I29315" i="1"/>
  <c r="J29315" i="1" s="1"/>
  <c r="G29316" i="1" s="1"/>
  <c r="I20230" i="1"/>
  <c r="J20230" i="1" s="1"/>
  <c r="G20231" i="1" s="1"/>
  <c r="I27658" i="1"/>
  <c r="J27658" i="1"/>
  <c r="G27659" i="1" s="1"/>
  <c r="I27233" i="1"/>
  <c r="I27234" i="1" s="1"/>
  <c r="K27234" i="1" s="1"/>
  <c r="J27233" i="1"/>
  <c r="I9433" i="1"/>
  <c r="I9434" i="1" s="1"/>
  <c r="K9434" i="1" s="1"/>
  <c r="I17761" i="1"/>
  <c r="J17761" i="1" s="1"/>
  <c r="G17762" i="1" s="1"/>
  <c r="I10092" i="1"/>
  <c r="J10092" i="1"/>
  <c r="G10093" i="1" s="1"/>
  <c r="I30291" i="1"/>
  <c r="I30292" i="1" s="1"/>
  <c r="K30292" i="1" s="1"/>
  <c r="J30291" i="1"/>
  <c r="I9505" i="1"/>
  <c r="I9506" i="1" s="1"/>
  <c r="K9506" i="1" s="1"/>
  <c r="I4641" i="1"/>
  <c r="J4641" i="1" s="1"/>
  <c r="G4642" i="1" s="1"/>
  <c r="I27185" i="1"/>
  <c r="I27186" i="1" s="1"/>
  <c r="K27186" i="1" s="1"/>
  <c r="J27185" i="1"/>
  <c r="I22992" i="1"/>
  <c r="J22992" i="1" s="1"/>
  <c r="G22993" i="1" s="1"/>
  <c r="I649" i="1"/>
  <c r="I650" i="1" s="1"/>
  <c r="K650" i="1" s="1"/>
  <c r="J649" i="1"/>
  <c r="I2007" i="1"/>
  <c r="J2007" i="1"/>
  <c r="G2008" i="1" s="1"/>
  <c r="I24552" i="1"/>
  <c r="I24553" i="1" s="1"/>
  <c r="K24553" i="1" s="1"/>
  <c r="I2648" i="1"/>
  <c r="I2649" i="1" s="1"/>
  <c r="K2649" i="1" s="1"/>
  <c r="J2648" i="1"/>
  <c r="I17951" i="1"/>
  <c r="J17951" i="1" s="1"/>
  <c r="G17952" i="1" s="1"/>
  <c r="I3404" i="1"/>
  <c r="J3404" i="1"/>
  <c r="G3405" i="1" s="1"/>
  <c r="I30156" i="1"/>
  <c r="I30157" i="1" s="1"/>
  <c r="K30157" i="1" s="1"/>
  <c r="J30156" i="1"/>
  <c r="I4118" i="1"/>
  <c r="J4118" i="1"/>
  <c r="G4119" i="1" s="1"/>
  <c r="I18338" i="1"/>
  <c r="I18339" i="1" s="1"/>
  <c r="K18339" i="1" s="1"/>
  <c r="I6554" i="1"/>
  <c r="I6555" i="1" s="1"/>
  <c r="K6555" i="1" s="1"/>
  <c r="I30306" i="1"/>
  <c r="I30307" i="1" s="1"/>
  <c r="K30307" i="1" s="1"/>
  <c r="J30306" i="1"/>
  <c r="I1928" i="1"/>
  <c r="I1929" i="1" s="1"/>
  <c r="K1929" i="1" s="1"/>
  <c r="J1928" i="1"/>
  <c r="I21773" i="1"/>
  <c r="J21773" i="1"/>
  <c r="G21774" i="1" s="1"/>
  <c r="I23631" i="1"/>
  <c r="I23632" i="1" s="1"/>
  <c r="K23632" i="1" s="1"/>
  <c r="I14707" i="1"/>
  <c r="I14708" i="1" s="1"/>
  <c r="K14708" i="1" s="1"/>
  <c r="J14707" i="1"/>
  <c r="I18226" i="1"/>
  <c r="I18227" i="1" s="1"/>
  <c r="K18227" i="1" s="1"/>
  <c r="J18226" i="1"/>
  <c r="I11994" i="1"/>
  <c r="I11995" i="1" s="1"/>
  <c r="K11995" i="1" s="1"/>
  <c r="J11994" i="1"/>
  <c r="I7902" i="1"/>
  <c r="J7902" i="1"/>
  <c r="G7903" i="1" s="1"/>
  <c r="I23550" i="1"/>
  <c r="I23551" i="1" s="1"/>
  <c r="K23551" i="1" s="1"/>
  <c r="I12057" i="1"/>
  <c r="J12057" i="1"/>
  <c r="G12058" i="1" s="1"/>
  <c r="I19185" i="1"/>
  <c r="J19185" i="1"/>
  <c r="G19186" i="1" s="1"/>
  <c r="I17108" i="1"/>
  <c r="I17109" i="1" s="1"/>
  <c r="K17109" i="1" s="1"/>
  <c r="I23293" i="1"/>
  <c r="J23293" i="1"/>
  <c r="G23294" i="1" s="1"/>
  <c r="I26308" i="1"/>
  <c r="I26309" i="1" s="1"/>
  <c r="K26309" i="1" s="1"/>
  <c r="I21907" i="1"/>
  <c r="I21908" i="1" s="1"/>
  <c r="K21908" i="1" s="1"/>
  <c r="I23535" i="1"/>
  <c r="I23536" i="1" s="1"/>
  <c r="K23536" i="1" s="1"/>
  <c r="I1854" i="1"/>
  <c r="J1854" i="1"/>
  <c r="G1855" i="1" s="1"/>
  <c r="I25497" i="1"/>
  <c r="J25497" i="1" s="1"/>
  <c r="G25498" i="1" s="1"/>
  <c r="I17411" i="1"/>
  <c r="I17412" i="1" s="1"/>
  <c r="K17412" i="1" s="1"/>
  <c r="I26570" i="1"/>
  <c r="J26570" i="1" s="1"/>
  <c r="G26571" i="1" s="1"/>
  <c r="I2600" i="1"/>
  <c r="I2601" i="1" s="1"/>
  <c r="K2601" i="1" s="1"/>
  <c r="I3469" i="1"/>
  <c r="I3470" i="1" s="1"/>
  <c r="K3470" i="1" s="1"/>
  <c r="J3469" i="1"/>
  <c r="I3206" i="1"/>
  <c r="I3207" i="1" s="1"/>
  <c r="K3207" i="1" s="1"/>
  <c r="I27010" i="1"/>
  <c r="I27011" i="1" s="1"/>
  <c r="K27011" i="1" s="1"/>
  <c r="J27010" i="1"/>
  <c r="I22925" i="1"/>
  <c r="J22925" i="1" s="1"/>
  <c r="G22926" i="1" s="1"/>
  <c r="I4846" i="1"/>
  <c r="I4847" i="1" s="1"/>
  <c r="K4847" i="1" s="1"/>
  <c r="I12167" i="1"/>
  <c r="J12167" i="1" s="1"/>
  <c r="G12168" i="1" s="1"/>
  <c r="I17227" i="1"/>
  <c r="J17227" i="1" s="1"/>
  <c r="G17228" i="1" s="1"/>
  <c r="I25531" i="1"/>
  <c r="I25532" i="1" s="1"/>
  <c r="K25532" i="1" s="1"/>
  <c r="J25531" i="1"/>
  <c r="I4071" i="1"/>
  <c r="I4072" i="1" s="1"/>
  <c r="K4072" i="1" s="1"/>
  <c r="I8831" i="1"/>
  <c r="J8831" i="1" s="1"/>
  <c r="G8832" i="1" s="1"/>
  <c r="I22326" i="1"/>
  <c r="J22326" i="1" s="1"/>
  <c r="G22327" i="1" s="1"/>
  <c r="I23039" i="1"/>
  <c r="J23039" i="1" s="1"/>
  <c r="G23040" i="1" s="1"/>
  <c r="I21480" i="1"/>
  <c r="J21480" i="1" s="1"/>
  <c r="G21481" i="1" s="1"/>
  <c r="I26367" i="1"/>
  <c r="J26367" i="1" s="1"/>
  <c r="G26368" i="1" s="1"/>
  <c r="I26039" i="1"/>
  <c r="J26039" i="1" s="1"/>
  <c r="G26040" i="1" s="1"/>
  <c r="I22762" i="1"/>
  <c r="I22763" i="1" s="1"/>
  <c r="K22763" i="1" s="1"/>
  <c r="I18690" i="1"/>
  <c r="I18691" i="1" s="1"/>
  <c r="K18691" i="1" s="1"/>
  <c r="I23702" i="1"/>
  <c r="J23702" i="1" s="1"/>
  <c r="G23703" i="1" s="1"/>
  <c r="I5006" i="1"/>
  <c r="I5007" i="1" s="1"/>
  <c r="K5007" i="1" s="1"/>
  <c r="I11414" i="1"/>
  <c r="I11415" i="1" s="1"/>
  <c r="K11415" i="1" s="1"/>
  <c r="I21386" i="1"/>
  <c r="I21387" i="1" s="1"/>
  <c r="K21387" i="1" s="1"/>
  <c r="I22072" i="1"/>
  <c r="I22073" i="1" s="1"/>
  <c r="K22073" i="1" s="1"/>
  <c r="I18658" i="1"/>
  <c r="I18659" i="1" s="1"/>
  <c r="K18659" i="1" s="1"/>
  <c r="I22909" i="1"/>
  <c r="J22909" i="1" s="1"/>
  <c r="G22910" i="1" s="1"/>
  <c r="I21653" i="1"/>
  <c r="J21653" i="1" s="1"/>
  <c r="G21654" i="1" s="1"/>
  <c r="I22162" i="1"/>
  <c r="I22163" i="1" s="1"/>
  <c r="K22163" i="1" s="1"/>
  <c r="I21289" i="1"/>
  <c r="J21289" i="1" s="1"/>
  <c r="G21290" i="1" s="1"/>
  <c r="I13050" i="1"/>
  <c r="J13050" i="1" s="1"/>
  <c r="G13051" i="1" s="1"/>
  <c r="I25772" i="1"/>
  <c r="J25772" i="1" s="1"/>
  <c r="G25773" i="1" s="1"/>
  <c r="I9325" i="1"/>
  <c r="J9325" i="1" s="1"/>
  <c r="G9326" i="1" s="1"/>
  <c r="I30066" i="1"/>
  <c r="I30067" i="1" s="1"/>
  <c r="K30067" i="1" s="1"/>
  <c r="J30066" i="1"/>
  <c r="I24854" i="1"/>
  <c r="J24854" i="1" s="1"/>
  <c r="G24855" i="1" s="1"/>
  <c r="I16787" i="1"/>
  <c r="J16787" i="1" s="1"/>
  <c r="G16788" i="1" s="1"/>
  <c r="I26323" i="1"/>
  <c r="I26324" i="1" s="1"/>
  <c r="K26324" i="1" s="1"/>
  <c r="J26323" i="1"/>
  <c r="I21257" i="1"/>
  <c r="J21257" i="1" s="1"/>
  <c r="G21258" i="1" s="1"/>
  <c r="I25929" i="1"/>
  <c r="I25930" i="1" s="1"/>
  <c r="K25930" i="1" s="1"/>
  <c r="I7392" i="1"/>
  <c r="J7392" i="1"/>
  <c r="G7393" i="1" s="1"/>
  <c r="I26555" i="1"/>
  <c r="J26555" i="1" s="1"/>
  <c r="G26556" i="1" s="1"/>
  <c r="I22656" i="1"/>
  <c r="J22656" i="1" s="1"/>
  <c r="G22657" i="1" s="1"/>
  <c r="I27089" i="1"/>
  <c r="I27090" i="1" s="1"/>
  <c r="K27090" i="1" s="1"/>
  <c r="J27089" i="1"/>
  <c r="I27908" i="1"/>
  <c r="I27909" i="1" s="1"/>
  <c r="K27909" i="1" s="1"/>
  <c r="I12361" i="1"/>
  <c r="J12361" i="1" s="1"/>
  <c r="G12362" i="1" s="1"/>
  <c r="I6910" i="1"/>
  <c r="I6911" i="1" s="1"/>
  <c r="K6911" i="1" s="1"/>
  <c r="I8863" i="1"/>
  <c r="J8863" i="1" s="1"/>
  <c r="G8864" i="1" s="1"/>
  <c r="I4690" i="1"/>
  <c r="I4691" i="1" s="1"/>
  <c r="K4691" i="1" s="1"/>
  <c r="I18434" i="1"/>
  <c r="I18435" i="1" s="1"/>
  <c r="K18435" i="1" s="1"/>
  <c r="I12729" i="1"/>
  <c r="J12729" i="1" s="1"/>
  <c r="G12730" i="1" s="1"/>
  <c r="I20570" i="1"/>
  <c r="I20571" i="1" s="1"/>
  <c r="K20571" i="1" s="1"/>
  <c r="I8540" i="1"/>
  <c r="J8540" i="1" s="1"/>
  <c r="G8541" i="1" s="1"/>
  <c r="I20873" i="1"/>
  <c r="J20873" i="1" s="1"/>
  <c r="G20874" i="1" s="1"/>
  <c r="I23646" i="1"/>
  <c r="I23647" i="1" s="1"/>
  <c r="K23647" i="1" s="1"/>
  <c r="I21980" i="1"/>
  <c r="J21980" i="1" s="1"/>
  <c r="G21981" i="1" s="1"/>
  <c r="I19266" i="1"/>
  <c r="I19267" i="1" s="1"/>
  <c r="K19267" i="1" s="1"/>
  <c r="I30523" i="1"/>
  <c r="I30524" i="1" s="1"/>
  <c r="K30524" i="1" s="1"/>
  <c r="I25030" i="1"/>
  <c r="I25031" i="1" s="1"/>
  <c r="K25031" i="1" s="1"/>
  <c r="J25030" i="1"/>
  <c r="I28405" i="1"/>
  <c r="J28405" i="1" s="1"/>
  <c r="G28406" i="1" s="1"/>
  <c r="I29901" i="1"/>
  <c r="I29902" i="1" s="1"/>
  <c r="K29902" i="1" s="1"/>
  <c r="I19074" i="1"/>
  <c r="I19075" i="1" s="1"/>
  <c r="K19075" i="1" s="1"/>
  <c r="I12826" i="1"/>
  <c r="J12826" i="1" s="1"/>
  <c r="G12827" i="1" s="1"/>
  <c r="I23160" i="1"/>
  <c r="I23161" i="1" s="1"/>
  <c r="K23161" i="1" s="1"/>
  <c r="I26726" i="1"/>
  <c r="J26726" i="1" s="1"/>
  <c r="G26727" i="1" s="1"/>
  <c r="I19394" i="1"/>
  <c r="I19395" i="1" s="1"/>
  <c r="K19395" i="1" s="1"/>
  <c r="I27041" i="1"/>
  <c r="J27041" i="1" s="1"/>
  <c r="G27042" i="1" s="1"/>
  <c r="I2872" i="1"/>
  <c r="I2873" i="1" s="1"/>
  <c r="K2873" i="1" s="1"/>
  <c r="I8086" i="1"/>
  <c r="J8086" i="1" s="1"/>
  <c r="G8087" i="1" s="1"/>
  <c r="I8673" i="1"/>
  <c r="J8673" i="1" s="1"/>
  <c r="G8674" i="1" s="1"/>
  <c r="I25416" i="1"/>
  <c r="J25416" i="1" s="1"/>
  <c r="G25417" i="1" s="1"/>
  <c r="I28340" i="1"/>
  <c r="I28341" i="1" s="1"/>
  <c r="K28341" i="1" s="1"/>
  <c r="I27921" i="1"/>
  <c r="J27921" i="1" s="1"/>
  <c r="G27922" i="1" s="1"/>
  <c r="I21669" i="1"/>
  <c r="I21670" i="1" s="1"/>
  <c r="K21670" i="1" s="1"/>
  <c r="I28421" i="1"/>
  <c r="I28422" i="1" s="1"/>
  <c r="K28422" i="1" s="1"/>
  <c r="I8467" i="1"/>
  <c r="I8468" i="1" s="1"/>
  <c r="K8468" i="1" s="1"/>
  <c r="I7757" i="1"/>
  <c r="J7757" i="1"/>
  <c r="G7758" i="1" s="1"/>
  <c r="I21626" i="1"/>
  <c r="I21627" i="1" s="1"/>
  <c r="K21627" i="1" s="1"/>
  <c r="I27595" i="1"/>
  <c r="J27595" i="1"/>
  <c r="G27596" i="1" s="1"/>
  <c r="I29389" i="1"/>
  <c r="J29389" i="1" s="1"/>
  <c r="G29390" i="1" s="1"/>
  <c r="I23310" i="1"/>
  <c r="I23311" i="1" s="1"/>
  <c r="K23311" i="1" s="1"/>
  <c r="I25716" i="1"/>
  <c r="J25716" i="1" s="1"/>
  <c r="G25717" i="1" s="1"/>
  <c r="I28789" i="1"/>
  <c r="J28789" i="1" s="1"/>
  <c r="G28790" i="1" s="1"/>
  <c r="I12264" i="1"/>
  <c r="J12264" i="1" s="1"/>
  <c r="G12265" i="1" s="1"/>
  <c r="I17921" i="1"/>
  <c r="J17921" i="1" s="1"/>
  <c r="G17922" i="1" s="1"/>
  <c r="I256" i="1"/>
  <c r="I257" i="1" s="1"/>
  <c r="K257" i="1" s="1"/>
  <c r="I22820" i="1"/>
  <c r="J22820" i="1" s="1"/>
  <c r="G22821" i="1" s="1"/>
  <c r="I6878" i="1"/>
  <c r="I6879" i="1" s="1"/>
  <c r="K6879" i="1" s="1"/>
  <c r="I4829" i="1"/>
  <c r="J4829" i="1"/>
  <c r="G4830" i="1" s="1"/>
  <c r="I26461" i="1"/>
  <c r="J26461" i="1" s="1"/>
  <c r="G26462" i="1" s="1"/>
  <c r="I1046" i="1"/>
  <c r="I1047" i="1" s="1"/>
  <c r="K1047" i="1" s="1"/>
  <c r="J1046" i="1"/>
  <c r="I21729" i="1"/>
  <c r="I21730" i="1" s="1"/>
  <c r="K21730" i="1" s="1"/>
  <c r="J21729" i="1"/>
  <c r="I19601" i="1"/>
  <c r="J19601" i="1" s="1"/>
  <c r="G19602" i="1" s="1"/>
  <c r="I20295" i="1"/>
  <c r="I20296" i="1" s="1"/>
  <c r="K20296" i="1" s="1"/>
  <c r="I4444" i="1"/>
  <c r="I4445" i="1" s="1"/>
  <c r="K4445" i="1" s="1"/>
  <c r="I11283" i="1"/>
  <c r="J11283" i="1" s="1"/>
  <c r="G11284" i="1" s="1"/>
  <c r="I29061" i="1"/>
  <c r="I29062" i="1" s="1"/>
  <c r="K29062" i="1" s="1"/>
  <c r="I22312" i="1"/>
  <c r="I22313" i="1" s="1"/>
  <c r="K22313" i="1" s="1"/>
  <c r="I22057" i="1"/>
  <c r="I22058" i="1" s="1"/>
  <c r="K22058" i="1" s="1"/>
  <c r="I4165" i="1"/>
  <c r="J4165" i="1" s="1"/>
  <c r="G4166" i="1" s="1"/>
  <c r="I24982" i="1"/>
  <c r="J24982" i="1" s="1"/>
  <c r="G24983" i="1" s="1"/>
  <c r="I22042" i="1"/>
  <c r="I22043" i="1" s="1"/>
  <c r="K22043" i="1" s="1"/>
  <c r="I13469" i="1"/>
  <c r="J13469" i="1" s="1"/>
  <c r="G13470" i="1" s="1"/>
  <c r="I8610" i="1"/>
  <c r="J8610" i="1" s="1"/>
  <c r="G8611" i="1" s="1"/>
  <c r="I8798" i="1"/>
  <c r="J8798" i="1" s="1"/>
  <c r="G8799" i="1" s="1"/>
  <c r="I8339" i="1"/>
  <c r="I8340" i="1" s="1"/>
  <c r="K8340" i="1" s="1"/>
  <c r="I5694" i="1"/>
  <c r="J5694" i="1" s="1"/>
  <c r="G5695" i="1" s="1"/>
  <c r="I22611" i="1"/>
  <c r="J22611" i="1" s="1"/>
  <c r="G22612" i="1" s="1"/>
  <c r="I23370" i="1"/>
  <c r="I23371" i="1" s="1"/>
  <c r="K23371" i="1" s="1"/>
  <c r="I8131" i="1"/>
  <c r="J8131" i="1" s="1"/>
  <c r="G8132" i="1" s="1"/>
  <c r="I6814" i="1"/>
  <c r="I6815" i="1" s="1"/>
  <c r="K6815" i="1" s="1"/>
  <c r="I11751" i="1"/>
  <c r="J11751" i="1" s="1"/>
  <c r="G11752" i="1" s="1"/>
  <c r="I13373" i="1"/>
  <c r="J13373" i="1" s="1"/>
  <c r="G13374" i="1" s="1"/>
  <c r="I352" i="1"/>
  <c r="I353" i="1" s="1"/>
  <c r="K353" i="1" s="1"/>
  <c r="I22492" i="1"/>
  <c r="I22493" i="1" s="1"/>
  <c r="K22493" i="1" s="1"/>
  <c r="I23400" i="1"/>
  <c r="I23401" i="1" s="1"/>
  <c r="K23401" i="1" s="1"/>
  <c r="I886" i="1"/>
  <c r="I887" i="1" s="1"/>
  <c r="K887" i="1" s="1"/>
  <c r="J886" i="1"/>
  <c r="I27056" i="1"/>
  <c r="J27056" i="1" s="1"/>
  <c r="G27057" i="1" s="1"/>
  <c r="I25451" i="1"/>
  <c r="I25452" i="1" s="1"/>
  <c r="K25452" i="1" s="1"/>
  <c r="I22522" i="1"/>
  <c r="I22523" i="1" s="1"/>
  <c r="K22523" i="1" s="1"/>
  <c r="I27643" i="1"/>
  <c r="I27644" i="1" s="1"/>
  <c r="K27644" i="1" s="1"/>
  <c r="I28302" i="1"/>
  <c r="I28303" i="1" s="1"/>
  <c r="K28303" i="1" s="1"/>
  <c r="I21033" i="1"/>
  <c r="J21033" i="1" s="1"/>
  <c r="G21034" i="1" s="1"/>
  <c r="I6165" i="1"/>
  <c r="I6166" i="1" s="1"/>
  <c r="K6166" i="1" s="1"/>
  <c r="J6165" i="1"/>
  <c r="I22447" i="1"/>
  <c r="I22448" i="1" s="1"/>
  <c r="K22448" i="1" s="1"/>
  <c r="I8221" i="1"/>
  <c r="J8221" i="1" s="1"/>
  <c r="G8222" i="1" s="1"/>
  <c r="I8273" i="1"/>
  <c r="J8273" i="1" s="1"/>
  <c r="G8274" i="1" s="1"/>
  <c r="I3788" i="1"/>
  <c r="J3788" i="1" s="1"/>
  <c r="G3789" i="1" s="1"/>
  <c r="I24919" i="1"/>
  <c r="I24920" i="1" s="1"/>
  <c r="K24920" i="1" s="1"/>
  <c r="J24919" i="1"/>
  <c r="I16091" i="1"/>
  <c r="I16092" i="1" s="1"/>
  <c r="K16092" i="1" s="1"/>
  <c r="J16091" i="1"/>
  <c r="I26540" i="1"/>
  <c r="I26541" i="1" s="1"/>
  <c r="K26541" i="1" s="1"/>
  <c r="J26540" i="1"/>
  <c r="I4412" i="1"/>
  <c r="I4413" i="1" s="1"/>
  <c r="K4413" i="1" s="1"/>
  <c r="I17440" i="1"/>
  <c r="J17440" i="1"/>
  <c r="G17441" i="1" s="1"/>
  <c r="I12041" i="1"/>
  <c r="J12041" i="1" s="1"/>
  <c r="G12042" i="1" s="1"/>
  <c r="I19947" i="1"/>
  <c r="I19948" i="1" s="1"/>
  <c r="K19948" i="1" s="1"/>
  <c r="I29616" i="1"/>
  <c r="I29617" i="1" s="1"/>
  <c r="K29617" i="1" s="1"/>
  <c r="I664" i="1"/>
  <c r="J664" i="1"/>
  <c r="G665" i="1" s="1"/>
  <c r="I26603" i="1"/>
  <c r="I26604" i="1" s="1"/>
  <c r="K26604" i="1" s="1"/>
  <c r="J26603" i="1"/>
  <c r="I5869" i="1"/>
  <c r="J5869" i="1" s="1"/>
  <c r="G5870" i="1" s="1"/>
  <c r="I29225" i="1"/>
  <c r="J29225" i="1" s="1"/>
  <c r="G29226" i="1" s="1"/>
  <c r="I28845" i="1"/>
  <c r="I28846" i="1" s="1"/>
  <c r="K28846" i="1" s="1"/>
  <c r="I7593" i="1"/>
  <c r="J7593" i="1" s="1"/>
  <c r="G7594" i="1" s="1"/>
  <c r="I23832" i="1"/>
  <c r="J23832" i="1" s="1"/>
  <c r="G23833" i="1" s="1"/>
  <c r="I20906" i="1"/>
  <c r="I20907" i="1" s="1"/>
  <c r="K20907" i="1" s="1"/>
  <c r="I7030" i="1"/>
  <c r="J7030" i="1"/>
  <c r="G7031" i="1" s="1"/>
  <c r="I3421" i="1"/>
  <c r="I3422" i="1" s="1"/>
  <c r="K3422" i="1" s="1"/>
  <c r="I22980" i="1"/>
  <c r="I22981" i="1" s="1"/>
  <c r="K22981" i="1" s="1"/>
  <c r="I8162" i="1"/>
  <c r="I8163" i="1" s="1"/>
  <c r="K8163" i="1" s="1"/>
  <c r="I24600" i="1"/>
  <c r="I24601" i="1" s="1"/>
  <c r="K24601" i="1" s="1"/>
  <c r="J24600" i="1"/>
  <c r="I28516" i="1"/>
  <c r="I28517" i="1" s="1"/>
  <c r="K28517" i="1" s="1"/>
  <c r="I9351" i="1"/>
  <c r="I9352" i="1" s="1"/>
  <c r="K9352" i="1" s="1"/>
  <c r="I25148" i="1"/>
  <c r="J25148" i="1" s="1"/>
  <c r="G25149" i="1" s="1"/>
  <c r="I9385" i="1"/>
  <c r="I9386" i="1" s="1"/>
  <c r="K9386" i="1" s="1"/>
  <c r="I6197" i="1"/>
  <c r="I6198" i="1" s="1"/>
  <c r="K6198" i="1" s="1"/>
  <c r="I9920" i="1"/>
  <c r="I9921" i="1" s="1"/>
  <c r="K9921" i="1" s="1"/>
  <c r="J9920" i="1"/>
  <c r="I2264" i="1"/>
  <c r="I2265" i="1" s="1"/>
  <c r="K2265" i="1" s="1"/>
  <c r="J2264" i="1"/>
  <c r="I758" i="1"/>
  <c r="I759" i="1" s="1"/>
  <c r="K759" i="1" s="1"/>
  <c r="J758" i="1"/>
  <c r="I16234" i="1"/>
  <c r="I16235" i="1" s="1"/>
  <c r="K16235" i="1" s="1"/>
  <c r="J16234" i="1"/>
  <c r="I3975" i="1"/>
  <c r="I3976" i="1" s="1"/>
  <c r="K3976" i="1" s="1"/>
  <c r="I27953" i="1"/>
  <c r="I27954" i="1" s="1"/>
  <c r="K27954" i="1" s="1"/>
  <c r="J27953" i="1"/>
  <c r="I1030" i="1"/>
  <c r="I1031" i="1" s="1"/>
  <c r="K1031" i="1" s="1"/>
  <c r="I16508" i="1"/>
  <c r="I16509" i="1" s="1"/>
  <c r="K16509" i="1" s="1"/>
  <c r="I17381" i="1"/>
  <c r="I17382" i="1" s="1"/>
  <c r="K17382" i="1" s="1"/>
  <c r="I4524" i="1"/>
  <c r="I4525" i="1" s="1"/>
  <c r="K4525" i="1" s="1"/>
  <c r="J4524" i="1"/>
  <c r="I23445" i="1"/>
  <c r="I23446" i="1" s="1"/>
  <c r="K23446" i="1" s="1"/>
  <c r="J23445" i="1"/>
  <c r="I24999" i="1"/>
  <c r="I25000" i="1" s="1"/>
  <c r="K25000" i="1" s="1"/>
  <c r="I21433" i="1"/>
  <c r="J21433" i="1" s="1"/>
  <c r="G21434" i="1" s="1"/>
  <c r="I20810" i="1"/>
  <c r="I20811" i="1" s="1"/>
  <c r="K20811" i="1" s="1"/>
  <c r="I27201" i="1"/>
  <c r="I27202" i="1" s="1"/>
  <c r="J27201" i="1"/>
  <c r="I8072" i="1"/>
  <c r="J8072" i="1"/>
  <c r="G8073" i="1" s="1"/>
  <c r="I24705" i="1"/>
  <c r="I24706" i="1" s="1"/>
  <c r="K24706" i="1" s="1"/>
  <c r="I14850" i="1"/>
  <c r="J14850" i="1"/>
  <c r="G14851" i="1" s="1"/>
  <c r="I13033" i="1"/>
  <c r="J13033" i="1"/>
  <c r="G13034" i="1" s="1"/>
  <c r="I399" i="1"/>
  <c r="J399" i="1"/>
  <c r="G400" i="1" s="1"/>
  <c r="I6381" i="1"/>
  <c r="J6381" i="1"/>
  <c r="G6382" i="1" s="1"/>
  <c r="I11430" i="1"/>
  <c r="I11431" i="1" s="1"/>
  <c r="K11431" i="1" s="1"/>
  <c r="J11430" i="1"/>
  <c r="I1445" i="1"/>
  <c r="I1446" i="1" s="1"/>
  <c r="K1446" i="1" s="1"/>
  <c r="I8783" i="1"/>
  <c r="J8783" i="1"/>
  <c r="G8784" i="1" s="1"/>
  <c r="I10297" i="1"/>
  <c r="I10298" i="1" s="1"/>
  <c r="K10298" i="1" s="1"/>
  <c r="J10297" i="1"/>
  <c r="I23204" i="1"/>
  <c r="J23204" i="1"/>
  <c r="G23205" i="1" s="1"/>
  <c r="I17078" i="1"/>
  <c r="I17079" i="1" s="1"/>
  <c r="K17079" i="1" s="1"/>
  <c r="I19963" i="1"/>
  <c r="I19964" i="1" s="1"/>
  <c r="K19964" i="1" s="1"/>
  <c r="J19963" i="1"/>
  <c r="I805" i="1"/>
  <c r="J805" i="1"/>
  <c r="G806" i="1" s="1"/>
  <c r="I10532" i="1"/>
  <c r="J10532" i="1"/>
  <c r="G10533" i="1" s="1"/>
  <c r="I16107" i="1"/>
  <c r="I16108" i="1" s="1"/>
  <c r="K16108" i="1" s="1"/>
  <c r="J16107" i="1"/>
  <c r="I5299" i="1"/>
  <c r="I5300" i="1" s="1"/>
  <c r="K5300" i="1" s="1"/>
  <c r="I10168" i="1"/>
  <c r="J10168" i="1"/>
  <c r="G10169" i="1" s="1"/>
  <c r="I21144" i="1"/>
  <c r="J21144" i="1" s="1"/>
  <c r="G21145" i="1" s="1"/>
  <c r="I20522" i="1"/>
  <c r="I20523" i="1" s="1"/>
  <c r="K20523" i="1" s="1"/>
  <c r="I25370" i="1"/>
  <c r="J25370" i="1" s="1"/>
  <c r="G25371" i="1" s="1"/>
  <c r="I15726" i="1"/>
  <c r="I15727" i="1" s="1"/>
  <c r="K15727" i="1" s="1"/>
  <c r="J15726" i="1"/>
  <c r="I26882" i="1"/>
  <c r="J26882" i="1" s="1"/>
  <c r="G26883" i="1" s="1"/>
  <c r="I24688" i="1"/>
  <c r="J24688" i="1" s="1"/>
  <c r="G24689" i="1" s="1"/>
  <c r="I26183" i="1"/>
  <c r="J26183" i="1" s="1"/>
  <c r="G26184" i="1" s="1"/>
  <c r="I29031" i="1"/>
  <c r="I29032" i="1" s="1"/>
  <c r="K29032" i="1" s="1"/>
  <c r="I22477" i="1"/>
  <c r="I22478" i="1" s="1"/>
  <c r="K22478" i="1" s="1"/>
  <c r="I25806" i="1"/>
  <c r="I25807" i="1" s="1"/>
  <c r="K25807" i="1" s="1"/>
  <c r="I5556" i="1"/>
  <c r="I5557" i="1" s="1"/>
  <c r="K5557" i="1" s="1"/>
  <c r="I21697" i="1"/>
  <c r="J21697" i="1" s="1"/>
  <c r="G21698" i="1" s="1"/>
  <c r="I22401" i="1"/>
  <c r="J22401" i="1" s="1"/>
  <c r="G22402" i="1" s="1"/>
  <c r="I21817" i="1"/>
  <c r="J21817" i="1" s="1"/>
  <c r="G21818" i="1" s="1"/>
  <c r="I8767" i="1"/>
  <c r="J8767" i="1" s="1"/>
  <c r="G8768" i="1" s="1"/>
  <c r="I6288" i="1"/>
  <c r="I6289" i="1" s="1"/>
  <c r="K6289" i="1" s="1"/>
  <c r="J6288" i="1"/>
  <c r="I22686" i="1"/>
  <c r="J22686" i="1" s="1"/>
  <c r="G22687" i="1" s="1"/>
  <c r="I5679" i="1"/>
  <c r="J5679" i="1" s="1"/>
  <c r="G5680" i="1" s="1"/>
  <c r="I28607" i="1"/>
  <c r="J28607" i="1" s="1"/>
  <c r="G28608" i="1" s="1"/>
  <c r="I19425" i="1"/>
  <c r="J19425" i="1" s="1"/>
  <c r="G19426" i="1" s="1"/>
  <c r="I12890" i="1"/>
  <c r="J12890" i="1" s="1"/>
  <c r="G12891" i="1" s="1"/>
  <c r="I3671" i="1"/>
  <c r="I3672" i="1" s="1"/>
  <c r="K3672" i="1" s="1"/>
  <c r="I29419" i="1"/>
  <c r="J29419" i="1"/>
  <c r="G29420" i="1" s="1"/>
  <c r="I4624" i="1"/>
  <c r="J4624" i="1" s="1"/>
  <c r="G4625" i="1" s="1"/>
  <c r="I25434" i="1"/>
  <c r="J25434" i="1"/>
  <c r="G25435" i="1" s="1"/>
  <c r="I12296" i="1"/>
  <c r="J12296" i="1" s="1"/>
  <c r="G12297" i="1" s="1"/>
  <c r="I20778" i="1"/>
  <c r="I20779" i="1" s="1"/>
  <c r="K20779" i="1" s="1"/>
  <c r="I12537" i="1"/>
  <c r="J12537" i="1" s="1"/>
  <c r="G12538" i="1" s="1"/>
  <c r="I22852" i="1"/>
  <c r="I22853" i="1" s="1"/>
  <c r="K22853" i="1" s="1"/>
  <c r="I19978" i="1"/>
  <c r="J19978" i="1" s="1"/>
  <c r="G19979" i="1" s="1"/>
  <c r="I27073" i="1"/>
  <c r="I27074" i="1" s="1"/>
  <c r="K27074" i="1" s="1"/>
  <c r="J27073" i="1"/>
  <c r="I13269" i="1"/>
  <c r="J13269" i="1" s="1"/>
  <c r="G13270" i="1" s="1"/>
  <c r="I5757" i="1"/>
  <c r="I5758" i="1" s="1"/>
  <c r="K5758" i="1" s="1"/>
  <c r="I22236" i="1"/>
  <c r="J22236" i="1" s="1"/>
  <c r="G22237" i="1" s="1"/>
  <c r="I27025" i="1"/>
  <c r="J27025" i="1" s="1"/>
  <c r="G27026" i="1" s="1"/>
  <c r="I5833" i="1"/>
  <c r="J5833" i="1" s="1"/>
  <c r="G5834" i="1" s="1"/>
  <c r="I22027" i="1"/>
  <c r="I22028" i="1" s="1"/>
  <c r="K22028" i="1" s="1"/>
  <c r="I27120" i="1"/>
  <c r="J27120" i="1" s="1"/>
  <c r="G27121" i="1" s="1"/>
  <c r="I7071" i="1"/>
  <c r="J7071" i="1" s="1"/>
  <c r="G7072" i="1" s="1"/>
  <c r="I22717" i="1"/>
  <c r="I22718" i="1" s="1"/>
  <c r="K22718" i="1" s="1"/>
  <c r="I27890" i="1"/>
  <c r="J27890" i="1" s="1"/>
  <c r="G27891" i="1" s="1"/>
  <c r="I7790" i="1"/>
  <c r="J7790" i="1" s="1"/>
  <c r="G7791" i="1" s="1"/>
  <c r="I28538" i="1"/>
  <c r="I28539" i="1" s="1"/>
  <c r="K28539" i="1" s="1"/>
  <c r="I26711" i="1"/>
  <c r="I26712" i="1" s="1"/>
  <c r="K26712" i="1" s="1"/>
  <c r="J26711" i="1"/>
  <c r="I4910" i="1"/>
  <c r="I4911" i="1" s="1"/>
  <c r="K4911" i="1" s="1"/>
  <c r="I6649" i="1"/>
  <c r="I6650" i="1" s="1"/>
  <c r="K6650" i="1" s="1"/>
  <c r="I21847" i="1"/>
  <c r="I21848" i="1" s="1"/>
  <c r="K21848" i="1" s="1"/>
  <c r="I15963" i="1"/>
  <c r="I15964" i="1" s="1"/>
  <c r="K15964" i="1" s="1"/>
  <c r="J15963" i="1"/>
  <c r="I7703" i="1"/>
  <c r="J7703" i="1" s="1"/>
  <c r="G7704" i="1" s="1"/>
  <c r="I23753" i="1"/>
  <c r="I23754" i="1" s="1"/>
  <c r="K23754" i="1" s="1"/>
  <c r="J23753" i="1"/>
  <c r="I15851" i="1"/>
  <c r="I15852" i="1" s="1"/>
  <c r="K15852" i="1" s="1"/>
  <c r="J15851" i="1"/>
  <c r="I383" i="1"/>
  <c r="J383" i="1" s="1"/>
  <c r="G384" i="1" s="1"/>
  <c r="I29256" i="1"/>
  <c r="I29257" i="1" s="1"/>
  <c r="K29257" i="1" s="1"/>
  <c r="I3334" i="1"/>
  <c r="I3335" i="1" s="1"/>
  <c r="K3335" i="1" s="1"/>
  <c r="I27702" i="1"/>
  <c r="I27703" i="1" s="1"/>
  <c r="K27703" i="1" s="1"/>
  <c r="I7671" i="1"/>
  <c r="J7671" i="1" s="1"/>
  <c r="G7672" i="1" s="1"/>
  <c r="I22192" i="1"/>
  <c r="I22193" i="1" s="1"/>
  <c r="K22193" i="1" s="1"/>
  <c r="I5803" i="1"/>
  <c r="I5804" i="1" s="1"/>
  <c r="K5804" i="1" s="1"/>
  <c r="I7015" i="1"/>
  <c r="J7015" i="1" s="1"/>
  <c r="G7016" i="1" s="1"/>
  <c r="I12569" i="1"/>
  <c r="J12569" i="1" s="1"/>
  <c r="G12570" i="1" s="1"/>
  <c r="I22642" i="1"/>
  <c r="I22643" i="1" s="1"/>
  <c r="K22643" i="1" s="1"/>
  <c r="I21890" i="1"/>
  <c r="J21890" i="1" s="1"/>
  <c r="G21891" i="1" s="1"/>
  <c r="I28874" i="1"/>
  <c r="J28874" i="1" s="1"/>
  <c r="G28875" i="1" s="1"/>
  <c r="I2184" i="1"/>
  <c r="I2185" i="1" s="1"/>
  <c r="K2185" i="1" s="1"/>
  <c r="I28554" i="1"/>
  <c r="J28554" i="1" s="1"/>
  <c r="G28555" i="1" s="1"/>
  <c r="I29466" i="1"/>
  <c r="I29467" i="1" s="1"/>
  <c r="K29467" i="1" s="1"/>
  <c r="I12328" i="1"/>
  <c r="J12328" i="1" s="1"/>
  <c r="G12329" i="1" s="1"/>
  <c r="I11332" i="1"/>
  <c r="J11332" i="1" s="1"/>
  <c r="G11333" i="1" s="1"/>
  <c r="I8641" i="1"/>
  <c r="J8641" i="1" s="1"/>
  <c r="G8642" i="1" s="1"/>
  <c r="I5724" i="1"/>
  <c r="J5724" i="1" s="1"/>
  <c r="G5725" i="1" s="1"/>
  <c r="I26492" i="1"/>
  <c r="J26492" i="1" s="1"/>
  <c r="G26493" i="1" s="1"/>
  <c r="I3597" i="1"/>
  <c r="I3598" i="1" s="1"/>
  <c r="K3598" i="1" s="1"/>
  <c r="J3597" i="1"/>
  <c r="I479" i="1"/>
  <c r="J479" i="1" s="1"/>
  <c r="G480" i="1" s="1"/>
  <c r="I15651" i="1"/>
  <c r="I15652" i="1" s="1"/>
  <c r="K15652" i="1" s="1"/>
  <c r="J15651" i="1"/>
  <c r="I12104" i="1"/>
  <c r="J12104" i="1" s="1"/>
  <c r="G12105" i="1" s="1"/>
  <c r="I29795" i="1"/>
  <c r="J29795" i="1" s="1"/>
  <c r="G29796" i="1" s="1"/>
  <c r="I2743" i="1"/>
  <c r="I2744" i="1" s="1"/>
  <c r="K2744" i="1" s="1"/>
  <c r="I19010" i="1"/>
  <c r="I19011" i="1" s="1"/>
  <c r="K19011" i="1" s="1"/>
  <c r="I5219" i="1"/>
  <c r="I5220" i="1" s="1"/>
  <c r="K5220" i="1" s="1"/>
  <c r="I3548" i="1"/>
  <c r="J3548" i="1" s="1"/>
  <c r="G3549" i="1" s="1"/>
  <c r="I23009" i="1"/>
  <c r="J23009" i="1" s="1"/>
  <c r="G23010" i="1" s="1"/>
  <c r="I6319" i="1"/>
  <c r="J6319" i="1" s="1"/>
  <c r="G6320" i="1" s="1"/>
  <c r="I1078" i="1"/>
  <c r="I1079" i="1" s="1"/>
  <c r="K1079" i="1" s="1"/>
  <c r="J1078" i="1"/>
  <c r="I23995" i="1"/>
  <c r="I23996" i="1" s="1"/>
  <c r="K23996" i="1" s="1"/>
  <c r="I573" i="1"/>
  <c r="J573" i="1" s="1"/>
  <c r="G574" i="1" s="1"/>
  <c r="I27153" i="1"/>
  <c r="I27154" i="1" s="1"/>
  <c r="K27154" i="1" s="1"/>
  <c r="J27153" i="1"/>
  <c r="I6431" i="1"/>
  <c r="I6432" i="1" s="1"/>
  <c r="K6432" i="1" s="1"/>
  <c r="I21079" i="1"/>
  <c r="J21079" i="1"/>
  <c r="G21080" i="1" s="1"/>
  <c r="I5603" i="1"/>
  <c r="J5603" i="1" s="1"/>
  <c r="G5604" i="1" s="1"/>
  <c r="I26994" i="1"/>
  <c r="I26995" i="1" s="1"/>
  <c r="K26995" i="1" s="1"/>
  <c r="J26994" i="1"/>
  <c r="I20538" i="1"/>
  <c r="I20539" i="1" s="1"/>
  <c r="K20539" i="1" s="1"/>
  <c r="I29675" i="1"/>
  <c r="J29675" i="1" s="1"/>
  <c r="G29676" i="1" s="1"/>
  <c r="I13406" i="1"/>
  <c r="J13406" i="1" s="1"/>
  <c r="G13407" i="1" s="1"/>
  <c r="I6941" i="1"/>
  <c r="J6941" i="1" s="1"/>
  <c r="G6942" i="1" s="1"/>
  <c r="I18849" i="1"/>
  <c r="J18849" i="1" s="1"/>
  <c r="G18850" i="1" s="1"/>
  <c r="I5817" i="1"/>
  <c r="J5817" i="1" s="1"/>
  <c r="G5818" i="1" s="1"/>
  <c r="I3703" i="1"/>
  <c r="I3704" i="1" s="1"/>
  <c r="K3704" i="1" s="1"/>
  <c r="I4197" i="1"/>
  <c r="J4197" i="1" s="1"/>
  <c r="G4198" i="1" s="1"/>
  <c r="I22776" i="1"/>
  <c r="J22776" i="1" s="1"/>
  <c r="G22777" i="1" s="1"/>
  <c r="I28096" i="1"/>
  <c r="J28096" i="1" s="1"/>
  <c r="G28097" i="1" s="1"/>
  <c r="I20664" i="1"/>
  <c r="J20664" i="1" s="1"/>
  <c r="G20665" i="1" s="1"/>
  <c r="I21097" i="1"/>
  <c r="J21097" i="1" s="1"/>
  <c r="G21098" i="1" s="1"/>
  <c r="I8496" i="1"/>
  <c r="J8496" i="1" s="1"/>
  <c r="G8497" i="1" s="1"/>
  <c r="I21578" i="1"/>
  <c r="I21579" i="1" s="1"/>
  <c r="K21579" i="1" s="1"/>
  <c r="I20011" i="1"/>
  <c r="I20012" i="1" s="1"/>
  <c r="K20012" i="1" s="1"/>
  <c r="I5662" i="1"/>
  <c r="J5662" i="1" s="1"/>
  <c r="G5663" i="1" s="1"/>
  <c r="I19170" i="1"/>
  <c r="I19171" i="1" s="1"/>
  <c r="K19171" i="1" s="1"/>
  <c r="I11913" i="1"/>
  <c r="J11913" i="1" s="1"/>
  <c r="G11914" i="1" s="1"/>
  <c r="I12953" i="1"/>
  <c r="J12953" i="1" s="1"/>
  <c r="G12954" i="1" s="1"/>
  <c r="I12072" i="1"/>
  <c r="J12072" i="1" s="1"/>
  <c r="G12073" i="1" s="1"/>
  <c r="I8055" i="1"/>
  <c r="J8055" i="1" s="1"/>
  <c r="G8056" i="1" s="1"/>
  <c r="I4722" i="1"/>
  <c r="I4723" i="1" s="1"/>
  <c r="K4723" i="1" s="1"/>
  <c r="I29480" i="1"/>
  <c r="J29480" i="1" s="1"/>
  <c r="G29481" i="1" s="1"/>
  <c r="I21996" i="1"/>
  <c r="J21996" i="1" s="1"/>
  <c r="G21997" i="1" s="1"/>
  <c r="I16219" i="1"/>
  <c r="I16220" i="1" s="1"/>
  <c r="K16220" i="1" s="1"/>
  <c r="J16219" i="1"/>
  <c r="I13438" i="1"/>
  <c r="J13438" i="1" s="1"/>
  <c r="G13439" i="1" s="1"/>
  <c r="I23737" i="1"/>
  <c r="J23737" i="1" s="1"/>
  <c r="G23738" i="1" s="1"/>
  <c r="I25912" i="1"/>
  <c r="J25912" i="1" s="1"/>
  <c r="G25913" i="1" s="1"/>
  <c r="I24027" i="1"/>
  <c r="J24027" i="1" s="1"/>
  <c r="G24028" i="1" s="1"/>
  <c r="I20263" i="1"/>
  <c r="I20264" i="1" s="1"/>
  <c r="K20264" i="1" s="1"/>
  <c r="I192" i="1"/>
  <c r="I193" i="1" s="1"/>
  <c r="K193" i="1" s="1"/>
  <c r="I4593" i="1"/>
  <c r="J4593" i="1" s="1"/>
  <c r="G4594" i="1" s="1"/>
  <c r="I2216" i="1"/>
  <c r="I2217" i="1" s="1"/>
  <c r="K2217" i="1" s="1"/>
  <c r="I30246" i="1"/>
  <c r="I30247" i="1" s="1"/>
  <c r="K30247" i="1" s="1"/>
  <c r="I27875" i="1"/>
  <c r="J27875" i="1" s="1"/>
  <c r="G27876" i="1" s="1"/>
  <c r="I12009" i="1"/>
  <c r="J12009" i="1" s="1"/>
  <c r="G12010" i="1" s="1"/>
  <c r="I4039" i="1"/>
  <c r="I4040" i="1" s="1"/>
  <c r="K4040" i="1" s="1"/>
  <c r="I30456" i="1"/>
  <c r="I30457" i="1" s="1"/>
  <c r="K30457" i="1" s="1"/>
  <c r="I22507" i="1"/>
  <c r="I22508" i="1" s="1"/>
  <c r="K22508" i="1" s="1"/>
  <c r="I26216" i="1"/>
  <c r="I26217" i="1" s="1"/>
  <c r="K26217" i="1" s="1"/>
  <c r="I26508" i="1"/>
  <c r="J26508" i="1" s="1"/>
  <c r="G26509" i="1" s="1"/>
  <c r="I22356" i="1"/>
  <c r="J22356" i="1" s="1"/>
  <c r="G22357" i="1" s="1"/>
  <c r="I13237" i="1"/>
  <c r="J13237" i="1" s="1"/>
  <c r="G13238" i="1" s="1"/>
  <c r="I22627" i="1"/>
  <c r="I22628" i="1" s="1"/>
  <c r="K22628" i="1" s="1"/>
  <c r="I25322" i="1"/>
  <c r="J25322" i="1" s="1"/>
  <c r="G25323" i="1" s="1"/>
  <c r="I27612" i="1"/>
  <c r="I27613" i="1" s="1"/>
  <c r="K27613" i="1" s="1"/>
  <c r="J27612" i="1"/>
  <c r="I5587" i="1"/>
  <c r="J5587" i="1" s="1"/>
  <c r="G5588" i="1" s="1"/>
  <c r="I13112" i="1"/>
  <c r="J13112" i="1" s="1"/>
  <c r="G13113" i="1" s="1"/>
  <c r="I11815" i="1"/>
  <c r="J11815" i="1" s="1"/>
  <c r="G11816" i="1" s="1"/>
  <c r="I26337" i="1"/>
  <c r="J26337" i="1" s="1"/>
  <c r="G26338" i="1" s="1"/>
  <c r="I13309" i="1"/>
  <c r="J13309" i="1" s="1"/>
  <c r="G13310" i="1" s="1"/>
  <c r="I22732" i="1"/>
  <c r="I22733" i="1" s="1"/>
  <c r="K22733" i="1" s="1"/>
  <c r="I27104" i="1"/>
  <c r="J27104" i="1" s="1"/>
  <c r="G27105" i="1" s="1"/>
  <c r="I22086" i="1"/>
  <c r="J22086" i="1" s="1"/>
  <c r="G22087" i="1" s="1"/>
  <c r="I28624" i="1"/>
  <c r="I28625" i="1" s="1"/>
  <c r="K28625" i="1" s="1"/>
  <c r="I22221" i="1"/>
  <c r="J22221" i="1" s="1"/>
  <c r="G22222" i="1" s="1"/>
  <c r="I20247" i="1"/>
  <c r="I20248" i="1" s="1"/>
  <c r="K20248" i="1" s="1"/>
  <c r="J20247" i="1"/>
  <c r="I4942" i="1"/>
  <c r="I4943" i="1" s="1"/>
  <c r="K4943" i="1" s="1"/>
  <c r="I5154" i="1"/>
  <c r="J5154" i="1" s="1"/>
  <c r="G5155" i="1" s="1"/>
  <c r="I11250" i="1"/>
  <c r="J11250" i="1" s="1"/>
  <c r="G11251" i="1" s="1"/>
  <c r="I26680" i="1"/>
  <c r="I26681" i="1" s="1"/>
  <c r="K26681" i="1" s="1"/>
  <c r="J26680" i="1"/>
  <c r="I28289" i="1"/>
  <c r="I28290" i="1" s="1"/>
  <c r="K28290" i="1" s="1"/>
  <c r="I7409" i="1"/>
  <c r="J7409" i="1" s="1"/>
  <c r="G7410" i="1" s="1"/>
  <c r="I29344" i="1"/>
  <c r="J29344" i="1" s="1"/>
  <c r="G29345" i="1" s="1"/>
  <c r="I28047" i="1"/>
  <c r="I28048" i="1" s="1"/>
  <c r="K28048" i="1" s="1"/>
  <c r="J28047" i="1"/>
  <c r="I12218" i="1"/>
  <c r="I12219" i="1" s="1"/>
  <c r="K12219" i="1" s="1"/>
  <c r="I23783" i="1"/>
  <c r="I23784" i="1" s="1"/>
  <c r="K23784" i="1" s="1"/>
  <c r="J21877" i="1"/>
  <c r="I21877" i="1"/>
  <c r="I21878" i="1" s="1"/>
  <c r="K21878" i="1" s="1"/>
  <c r="I15402" i="1"/>
  <c r="I15403" i="1" s="1"/>
  <c r="K15403" i="1" s="1"/>
  <c r="I3869" i="1"/>
  <c r="I3870" i="1" s="1"/>
  <c r="K3870" i="1" s="1"/>
  <c r="I2360" i="1"/>
  <c r="I2361" i="1" s="1"/>
  <c r="K2361" i="1" s="1"/>
  <c r="I80" i="1"/>
  <c r="I81" i="1" s="1"/>
  <c r="K81" i="1" s="1"/>
  <c r="J11007" i="1"/>
  <c r="I11007" i="1"/>
  <c r="I11008" i="1" s="1"/>
  <c r="K11008" i="1" s="1"/>
  <c r="I19440" i="1"/>
  <c r="J19440" i="1" s="1"/>
  <c r="G19441" i="1" s="1"/>
  <c r="I14975" i="1"/>
  <c r="I14976" i="1" s="1"/>
  <c r="K14976" i="1" s="1"/>
  <c r="I29841" i="1"/>
  <c r="I29842" i="1" s="1"/>
  <c r="K29842" i="1" s="1"/>
  <c r="I8258" i="1"/>
  <c r="J8258" i="1" s="1"/>
  <c r="G8259" i="1" s="1"/>
  <c r="I19741" i="1"/>
  <c r="I19742" i="1" s="1"/>
  <c r="K19742" i="1" s="1"/>
  <c r="I680" i="1"/>
  <c r="J680" i="1" s="1"/>
  <c r="G681" i="1" s="1"/>
  <c r="I7229" i="1"/>
  <c r="J7229" i="1" s="1"/>
  <c r="G7230" i="1" s="1"/>
  <c r="I18834" i="1"/>
  <c r="I18835" i="1" s="1"/>
  <c r="K18835" i="1" s="1"/>
  <c r="I18993" i="1"/>
  <c r="J18993" i="1" s="1"/>
  <c r="G18994" i="1" s="1"/>
  <c r="I14883" i="1"/>
  <c r="I14884" i="1" s="1"/>
  <c r="K14884" i="1" s="1"/>
  <c r="I934" i="1"/>
  <c r="I935" i="1" s="1"/>
  <c r="K935" i="1" s="1"/>
  <c r="I19089" i="1"/>
  <c r="J19089" i="1" s="1"/>
  <c r="G19090" i="1" s="1"/>
  <c r="I11866" i="1"/>
  <c r="I11867" i="1" s="1"/>
  <c r="K11867" i="1" s="1"/>
  <c r="I12186" i="1"/>
  <c r="I12187" i="1" s="1"/>
  <c r="K12187" i="1" s="1"/>
  <c r="J28826" i="1"/>
  <c r="G28827" i="1" s="1"/>
  <c r="I28826" i="1"/>
  <c r="I367" i="1"/>
  <c r="J367" i="1" s="1"/>
  <c r="G368" i="1" s="1"/>
  <c r="I19057" i="1"/>
  <c r="J19057" i="1" s="1"/>
  <c r="G19058" i="1" s="1"/>
  <c r="I14627" i="1"/>
  <c r="I14628" i="1" s="1"/>
  <c r="K14628" i="1" s="1"/>
  <c r="I15169" i="1"/>
  <c r="I15170" i="1" s="1"/>
  <c r="K15170" i="1" s="1"/>
  <c r="I16613" i="1"/>
  <c r="I16614" i="1" s="1"/>
  <c r="K16614" i="1" s="1"/>
  <c r="I13252" i="1"/>
  <c r="J13252" i="1" s="1"/>
  <c r="G13253" i="1" s="1"/>
  <c r="J9936" i="1"/>
  <c r="I9936" i="1"/>
  <c r="I9937" i="1" s="1"/>
  <c r="K9937" i="1" s="1"/>
  <c r="I17213" i="1"/>
  <c r="I17214" i="1" s="1"/>
  <c r="K17214" i="1" s="1"/>
  <c r="I2168" i="1"/>
  <c r="I2169" i="1" s="1"/>
  <c r="K2169" i="1" s="1"/>
  <c r="I15915" i="1"/>
  <c r="I15916" i="1" s="1"/>
  <c r="K15916" i="1" s="1"/>
  <c r="I23354" i="1"/>
  <c r="J23354" i="1" s="1"/>
  <c r="G23355" i="1" s="1"/>
  <c r="J4087" i="1"/>
  <c r="I4087" i="1"/>
  <c r="I4088" i="1" s="1"/>
  <c r="K4088" i="1" s="1"/>
  <c r="I12250" i="1"/>
  <c r="I12251" i="1" s="1"/>
  <c r="K12251" i="1" s="1"/>
  <c r="I12810" i="1"/>
  <c r="J12810" i="1" s="1"/>
  <c r="G12811" i="1" s="1"/>
  <c r="I21803" i="1"/>
  <c r="J21803" i="1" s="1"/>
  <c r="G21804" i="1" s="1"/>
  <c r="I18385" i="1"/>
  <c r="J18385" i="1" s="1"/>
  <c r="G18386" i="1" s="1"/>
  <c r="J29871" i="1"/>
  <c r="I29871" i="1"/>
  <c r="I29872" i="1" s="1"/>
  <c r="K29872" i="1" s="1"/>
  <c r="I30381" i="1"/>
  <c r="I30382" i="1" s="1"/>
  <c r="K30382" i="1" s="1"/>
  <c r="I23415" i="1"/>
  <c r="I23416" i="1" s="1"/>
  <c r="K23416" i="1" s="1"/>
  <c r="I10794" i="1"/>
  <c r="J10794" i="1" s="1"/>
  <c r="G10795" i="1" s="1"/>
  <c r="J966" i="1"/>
  <c r="I966" i="1"/>
  <c r="I967" i="1" s="1"/>
  <c r="K967" i="1" s="1"/>
  <c r="I7361" i="1"/>
  <c r="J7361" i="1" s="1"/>
  <c r="G7362" i="1" s="1"/>
  <c r="I176" i="1"/>
  <c r="I177" i="1" s="1"/>
  <c r="K177" i="1" s="1"/>
  <c r="I13129" i="1"/>
  <c r="J13129" i="1" s="1"/>
  <c r="G13130" i="1" s="1"/>
  <c r="I15530" i="1"/>
  <c r="I15531" i="1" s="1"/>
  <c r="K15531" i="1" s="1"/>
  <c r="I7086" i="1"/>
  <c r="J7086" i="1" s="1"/>
  <c r="G7087" i="1" s="1"/>
  <c r="I13549" i="1"/>
  <c r="J13549" i="1" s="1"/>
  <c r="G13550" i="1" s="1"/>
  <c r="I14991" i="1"/>
  <c r="I14992" i="1" s="1"/>
  <c r="K14992" i="1" s="1"/>
  <c r="I19217" i="1"/>
  <c r="J19217" i="1" s="1"/>
  <c r="G19218" i="1" s="1"/>
  <c r="I48" i="1"/>
  <c r="I49" i="1" s="1"/>
  <c r="K49" i="1" s="1"/>
  <c r="J4215" i="1"/>
  <c r="I4215" i="1"/>
  <c r="I4216" i="1" s="1"/>
  <c r="K4216" i="1" s="1"/>
  <c r="J27216" i="1"/>
  <c r="G27217" i="1" s="1"/>
  <c r="I27216" i="1"/>
  <c r="I13190" i="1"/>
  <c r="I13191" i="1" s="1"/>
  <c r="K13191" i="1" s="1"/>
  <c r="I17825" i="1"/>
  <c r="J17825" i="1" s="1"/>
  <c r="G17826" i="1" s="1"/>
  <c r="I27544" i="1"/>
  <c r="K27544" i="1" s="1"/>
  <c r="I7056" i="1"/>
  <c r="J7056" i="1" s="1"/>
  <c r="G7057" i="1" s="1"/>
  <c r="I14771" i="1"/>
  <c r="I14772" i="1" s="1"/>
  <c r="K14772" i="1" s="1"/>
  <c r="I12281" i="1"/>
  <c r="J12281" i="1" s="1"/>
  <c r="G12282" i="1" s="1"/>
  <c r="I12905" i="1"/>
  <c r="J12905" i="1" s="1"/>
  <c r="G12906" i="1" s="1"/>
  <c r="I3286" i="1"/>
  <c r="I3287" i="1" s="1"/>
  <c r="K3287" i="1" s="1"/>
  <c r="I28080" i="1"/>
  <c r="I28081" i="1" s="1"/>
  <c r="K28081" i="1" s="1"/>
  <c r="I8571" i="1"/>
  <c r="J8571" i="1" s="1"/>
  <c r="G8572" i="1" s="1"/>
  <c r="J30201" i="1"/>
  <c r="I30201" i="1"/>
  <c r="I30202" i="1" s="1"/>
  <c r="K30202" i="1" s="1"/>
  <c r="I11738" i="1"/>
  <c r="I11739" i="1" s="1"/>
  <c r="K11739" i="1" s="1"/>
  <c r="I19617" i="1"/>
  <c r="J19617" i="1" s="1"/>
  <c r="G19618" i="1" s="1"/>
  <c r="I23173" i="1"/>
  <c r="J23173" i="1" s="1"/>
  <c r="G23174" i="1" s="1"/>
  <c r="I14186" i="1"/>
  <c r="J14186" i="1" s="1"/>
  <c r="G14187" i="1" s="1"/>
  <c r="I3885" i="1"/>
  <c r="I3886" i="1" s="1"/>
  <c r="K3886" i="1" s="1"/>
  <c r="I23054" i="1"/>
  <c r="J23054" i="1" s="1"/>
  <c r="G23055" i="1" s="1"/>
  <c r="J29720" i="1"/>
  <c r="G29721" i="1" s="1"/>
  <c r="I29720" i="1"/>
  <c r="I23611" i="1"/>
  <c r="I23612" i="1" s="1"/>
  <c r="K23612" i="1" s="1"/>
  <c r="I13486" i="1"/>
  <c r="J13486" i="1" s="1"/>
  <c r="G13487" i="1" s="1"/>
  <c r="I16643" i="1"/>
  <c r="I16644" i="1" s="1"/>
  <c r="K16644" i="1" s="1"/>
  <c r="I14610" i="1"/>
  <c r="J14610" i="1" s="1"/>
  <c r="G14611" i="1" s="1"/>
  <c r="I12376" i="1"/>
  <c r="J12376" i="1" s="1"/>
  <c r="G12377" i="1" s="1"/>
  <c r="I13517" i="1"/>
  <c r="J13517" i="1" s="1"/>
  <c r="G13518" i="1" s="1"/>
  <c r="I29435" i="1"/>
  <c r="J29435" i="1" s="1"/>
  <c r="G29436" i="1" s="1"/>
  <c r="I15338" i="1"/>
  <c r="I15339" i="1" s="1"/>
  <c r="K15339" i="1" s="1"/>
  <c r="J20279" i="1"/>
  <c r="I20279" i="1"/>
  <c r="I20280" i="1" s="1"/>
  <c r="K20280" i="1" s="1"/>
  <c r="I8176" i="1"/>
  <c r="J8176" i="1" s="1"/>
  <c r="G8177" i="1" s="1"/>
  <c r="I23234" i="1"/>
  <c r="J23234" i="1" s="1"/>
  <c r="G23235" i="1" s="1"/>
  <c r="I6414" i="1"/>
  <c r="J6414" i="1" s="1"/>
  <c r="G6415" i="1" s="1"/>
  <c r="I8657" i="1"/>
  <c r="J8657" i="1" s="1"/>
  <c r="G8658" i="1" s="1"/>
  <c r="I271" i="1"/>
  <c r="J271" i="1" s="1"/>
  <c r="G272" i="1" s="1"/>
  <c r="I238" i="1"/>
  <c r="J238" i="1" s="1"/>
  <c r="G239" i="1" s="1"/>
  <c r="I14642" i="1"/>
  <c r="J14642" i="1" s="1"/>
  <c r="G14643" i="1" s="1"/>
  <c r="I23082" i="1"/>
  <c r="J23082" i="1" s="1"/>
  <c r="G23083" i="1" s="1"/>
  <c r="I14899" i="1"/>
  <c r="I14900" i="1" s="1"/>
  <c r="K14900" i="1" s="1"/>
  <c r="I28208" i="1"/>
  <c r="J28208" i="1" s="1"/>
  <c r="G28209" i="1" s="1"/>
  <c r="I8448" i="1"/>
  <c r="J8448" i="1" s="1"/>
  <c r="G8449" i="1" s="1"/>
  <c r="I12090" i="1"/>
  <c r="I12091" i="1" s="1"/>
  <c r="K12091" i="1" s="1"/>
  <c r="J902" i="1"/>
  <c r="I902" i="1"/>
  <c r="I903" i="1" s="1"/>
  <c r="K903" i="1" s="1"/>
  <c r="J30366" i="1"/>
  <c r="I30366" i="1"/>
  <c r="I30367" i="1" s="1"/>
  <c r="K30367" i="1" s="1"/>
  <c r="I14803" i="1"/>
  <c r="I14804" i="1" s="1"/>
  <c r="K14804" i="1" s="1"/>
  <c r="I4364" i="1"/>
  <c r="I4365" i="1" s="1"/>
  <c r="I7870" i="1"/>
  <c r="J7870" i="1" s="1"/>
  <c r="G7871" i="1" s="1"/>
  <c r="I15243" i="1"/>
  <c r="I15244" i="1" s="1"/>
  <c r="K15244" i="1" s="1"/>
  <c r="I23596" i="1"/>
  <c r="I23597" i="1" s="1"/>
  <c r="K23597" i="1" s="1"/>
  <c r="I17183" i="1"/>
  <c r="I17184" i="1" s="1"/>
  <c r="K17184" i="1" s="1"/>
  <c r="I11898" i="1"/>
  <c r="I11899" i="1" s="1"/>
  <c r="K11899" i="1" s="1"/>
  <c r="I8927" i="1"/>
  <c r="J8927" i="1" s="1"/>
  <c r="G8928" i="1" s="1"/>
  <c r="I17476" i="1"/>
  <c r="I17477" i="1" s="1"/>
  <c r="K17477" i="1" s="1"/>
  <c r="I18736" i="1"/>
  <c r="J18736" i="1" s="1"/>
  <c r="G18737" i="1" s="1"/>
  <c r="I18417" i="1"/>
  <c r="J18417" i="1" s="1"/>
  <c r="G18418" i="1" s="1"/>
  <c r="I14959" i="1"/>
  <c r="I14960" i="1" s="1"/>
  <c r="K14960" i="1" s="1"/>
  <c r="I3654" i="1"/>
  <c r="J3654" i="1" s="1"/>
  <c r="G3655" i="1" s="1"/>
  <c r="I19473" i="1"/>
  <c r="J19473" i="1" s="1"/>
  <c r="G19474" i="1" s="1"/>
  <c r="I6892" i="1"/>
  <c r="J6892" i="1" s="1"/>
  <c r="G6893" i="1" s="1"/>
  <c r="I7655" i="1"/>
  <c r="J7655" i="1" s="1"/>
  <c r="G7656" i="1" s="1"/>
  <c r="I29301" i="1"/>
  <c r="I29302" i="1" s="1"/>
  <c r="K29302" i="1" s="1"/>
  <c r="I11769" i="1"/>
  <c r="J11769" i="1" s="1"/>
  <c r="G11770" i="1" s="1"/>
  <c r="I30126" i="1"/>
  <c r="I30127" i="1" s="1"/>
  <c r="K30127" i="1" s="1"/>
  <c r="I17366" i="1"/>
  <c r="I17367" i="1" s="1"/>
  <c r="K17367" i="1" s="1"/>
  <c r="I18578" i="1"/>
  <c r="I18579" i="1" s="1"/>
  <c r="K18579" i="1" s="1"/>
  <c r="I13066" i="1"/>
  <c r="J13066" i="1" s="1"/>
  <c r="G13067" i="1" s="1"/>
  <c r="I15088" i="1"/>
  <c r="I15089" i="1" s="1"/>
  <c r="K15089" i="1" s="1"/>
  <c r="I14659" i="1"/>
  <c r="I14660" i="1" s="1"/>
  <c r="K14660" i="1" s="1"/>
  <c r="I8593" i="1"/>
  <c r="J8593" i="1" s="1"/>
  <c r="G8594" i="1" s="1"/>
  <c r="I27314" i="1"/>
  <c r="I27315" i="1" s="1"/>
  <c r="K27315" i="1" s="1"/>
  <c r="J25205" i="1"/>
  <c r="G25206" i="1" s="1"/>
  <c r="I25205" i="1"/>
  <c r="I20618" i="1"/>
  <c r="I20619" i="1" s="1"/>
  <c r="K20619" i="1" s="1"/>
  <c r="J526" i="1"/>
  <c r="I526" i="1"/>
  <c r="I527" i="1" s="1"/>
  <c r="K527" i="1" s="1"/>
  <c r="I5266" i="1"/>
  <c r="J5266" i="1" s="1"/>
  <c r="G5267" i="1" s="1"/>
  <c r="I25563" i="1"/>
  <c r="I25564" i="1" s="1"/>
  <c r="K25564" i="1" s="1"/>
  <c r="I27983" i="1"/>
  <c r="I27984" i="1" s="1"/>
  <c r="K27984" i="1" s="1"/>
  <c r="J22747" i="1"/>
  <c r="I22747" i="1"/>
  <c r="I22748" i="1" s="1"/>
  <c r="K22748" i="1" s="1"/>
  <c r="J30215" i="1"/>
  <c r="G30216" i="1" s="1"/>
  <c r="I30215" i="1"/>
  <c r="J22131" i="1"/>
  <c r="G22132" i="1" s="1"/>
  <c r="I22131" i="1"/>
  <c r="J12506" i="1"/>
  <c r="G12507" i="1" s="1"/>
  <c r="I12506" i="1"/>
  <c r="J12232" i="1"/>
  <c r="G12233" i="1" s="1"/>
  <c r="I12232" i="1"/>
  <c r="J22266" i="1"/>
  <c r="G22267" i="1" s="1"/>
  <c r="I22266" i="1"/>
  <c r="J7825" i="1"/>
  <c r="I7825" i="1"/>
  <c r="I7826" i="1" s="1"/>
  <c r="K7826" i="1" s="1"/>
  <c r="J18754" i="1"/>
  <c r="I18754" i="1"/>
  <c r="I18755" i="1" s="1"/>
  <c r="K18755" i="1" s="1"/>
  <c r="J20107" i="1"/>
  <c r="I20107" i="1"/>
  <c r="I20108" i="1" s="1"/>
  <c r="K20108" i="1" s="1"/>
  <c r="J7918" i="1"/>
  <c r="G7919" i="1" s="1"/>
  <c r="I7918" i="1"/>
  <c r="J13081" i="1"/>
  <c r="G13082" i="1" s="1"/>
  <c r="I13081" i="1"/>
  <c r="J22567" i="1"/>
  <c r="I22567" i="1"/>
  <c r="I22568" i="1" s="1"/>
  <c r="K22568" i="1" s="1"/>
  <c r="J4508" i="1"/>
  <c r="I4508" i="1"/>
  <c r="I4509" i="1" s="1"/>
  <c r="K4509" i="1" s="1"/>
  <c r="J3728" i="1"/>
  <c r="I3728" i="1"/>
  <c r="I3729" i="1" s="1"/>
  <c r="K3729" i="1" s="1"/>
  <c r="J29000" i="1"/>
  <c r="G29001" i="1" s="1"/>
  <c r="I29000" i="1"/>
  <c r="I27167" i="1"/>
  <c r="J27167" i="1" s="1"/>
  <c r="G27168" i="1" s="1"/>
  <c r="I12938" i="1"/>
  <c r="J12938" i="1" s="1"/>
  <c r="G12939" i="1" s="1"/>
  <c r="I18962" i="1"/>
  <c r="I18963" i="1" s="1"/>
  <c r="K18963" i="1" s="1"/>
  <c r="I18769" i="1"/>
  <c r="J18769" i="1" s="1"/>
  <c r="G18770" i="1" s="1"/>
  <c r="I12313" i="1"/>
  <c r="J12313" i="1" s="1"/>
  <c r="G12314" i="1" s="1"/>
  <c r="I8322" i="1"/>
  <c r="J8322" i="1" s="1"/>
  <c r="G8323" i="1" s="1"/>
  <c r="I6446" i="1"/>
  <c r="J6446" i="1" s="1"/>
  <c r="G6447" i="1" s="1"/>
  <c r="J29044" i="1"/>
  <c r="G29045" i="1" s="1"/>
  <c r="I29044" i="1"/>
  <c r="I18194" i="1"/>
  <c r="I18195" i="1" s="1"/>
  <c r="K18195" i="1" s="1"/>
  <c r="I19313" i="1"/>
  <c r="J19313" i="1" s="1"/>
  <c r="G19314" i="1" s="1"/>
  <c r="I11267" i="1"/>
  <c r="J11267" i="1" s="1"/>
  <c r="G11268" i="1" s="1"/>
  <c r="I12650" i="1"/>
  <c r="J12650" i="1" s="1"/>
  <c r="G12651" i="1" s="1"/>
  <c r="I6116" i="1"/>
  <c r="J6116" i="1" s="1"/>
  <c r="G6117" i="1" s="1"/>
  <c r="I21713" i="1"/>
  <c r="J21713" i="1" s="1"/>
  <c r="G21714" i="1" s="1"/>
  <c r="I10360" i="1"/>
  <c r="J10360" i="1" s="1"/>
  <c r="G10361" i="1" s="1"/>
  <c r="J3254" i="1"/>
  <c r="I3254" i="1"/>
  <c r="I3255" i="1" s="1"/>
  <c r="K3255" i="1" s="1"/>
  <c r="I19281" i="1"/>
  <c r="J19281" i="1" s="1"/>
  <c r="G19282" i="1" s="1"/>
  <c r="I16673" i="1"/>
  <c r="I16674" i="1" s="1"/>
  <c r="K16674" i="1" s="1"/>
  <c r="I30261" i="1"/>
  <c r="I30262" i="1" s="1"/>
  <c r="K30262" i="1" s="1"/>
  <c r="I20825" i="1"/>
  <c r="J20825" i="1" s="1"/>
  <c r="G20826" i="1" s="1"/>
  <c r="I8556" i="1"/>
  <c r="J8556" i="1" s="1"/>
  <c r="G8557" i="1" s="1"/>
  <c r="I6479" i="1"/>
  <c r="I6480" i="1" s="1"/>
  <c r="K6480" i="1" s="1"/>
  <c r="I7625" i="1"/>
  <c r="J7625" i="1" s="1"/>
  <c r="G7626" i="1" s="1"/>
  <c r="I1302" i="1"/>
  <c r="I1303" i="1" s="1"/>
  <c r="K1303" i="1" s="1"/>
  <c r="I16343" i="1"/>
  <c r="I16344" i="1" s="1"/>
  <c r="K16344" i="1" s="1"/>
  <c r="I7742" i="1"/>
  <c r="I7743" i="1" s="1"/>
  <c r="K7743" i="1" s="1"/>
  <c r="I1742" i="1"/>
  <c r="I1743" i="1" s="1"/>
  <c r="K1743" i="1" s="1"/>
  <c r="I19773" i="1"/>
  <c r="I19774" i="1" s="1"/>
  <c r="K19774" i="1" s="1"/>
  <c r="I18929" i="1"/>
  <c r="J18929" i="1" s="1"/>
  <c r="G18930" i="1" s="1"/>
  <c r="I1461" i="1"/>
  <c r="I1462" i="1" s="1"/>
  <c r="K1462" i="1" s="1"/>
  <c r="I1637" i="1"/>
  <c r="I1638" i="1" s="1"/>
  <c r="K1638" i="1" s="1"/>
  <c r="I11584" i="1"/>
  <c r="J11584" i="1" s="1"/>
  <c r="G11585" i="1" s="1"/>
  <c r="I20553" i="1"/>
  <c r="J20553" i="1" s="1"/>
  <c r="G20554" i="1" s="1"/>
  <c r="I17970" i="1"/>
  <c r="I17971" i="1" s="1"/>
  <c r="K17971" i="1" s="1"/>
  <c r="I17153" i="1"/>
  <c r="I17154" i="1" s="1"/>
  <c r="K17154" i="1" s="1"/>
  <c r="I8626" i="1"/>
  <c r="J8626" i="1" s="1"/>
  <c r="G8627" i="1" s="1"/>
  <c r="J29631" i="1"/>
  <c r="I29631" i="1"/>
  <c r="I29632" i="1" s="1"/>
  <c r="K29632" i="1" s="1"/>
  <c r="I2328" i="1"/>
  <c r="I2329" i="1" s="1"/>
  <c r="K2329" i="1" s="1"/>
  <c r="J23888" i="1"/>
  <c r="I23888" i="1"/>
  <c r="I23889" i="1" s="1"/>
  <c r="K23889" i="1" s="1"/>
  <c r="I3134" i="1"/>
  <c r="J3134" i="1" s="1"/>
  <c r="G3135" i="1" s="1"/>
  <c r="I7838" i="1"/>
  <c r="J7838" i="1" s="1"/>
  <c r="G7839" i="1" s="1"/>
  <c r="I4247" i="1"/>
  <c r="I4248" i="1" s="1"/>
  <c r="K4248" i="1" s="1"/>
  <c r="I16043" i="1"/>
  <c r="I16044" i="1" s="1"/>
  <c r="K16044" i="1" s="1"/>
  <c r="I30504" i="1"/>
  <c r="J30504" i="1" s="1"/>
  <c r="G30505" i="1" s="1"/>
  <c r="I14722" i="1"/>
  <c r="J14722" i="1" s="1"/>
  <c r="G14723" i="1" s="1"/>
  <c r="I18321" i="1"/>
  <c r="J18321" i="1" s="1"/>
  <c r="G18322" i="1" s="1"/>
  <c r="I4151" i="1"/>
  <c r="I4152" i="1" s="1"/>
  <c r="K4152" i="1" s="1"/>
  <c r="I17874" i="1"/>
  <c r="I17875" i="1" s="1"/>
  <c r="K17875" i="1" s="1"/>
  <c r="I11491" i="1"/>
  <c r="J11491" i="1" s="1"/>
  <c r="G11492" i="1" s="1"/>
  <c r="I7549" i="1"/>
  <c r="J7549" i="1" s="1"/>
  <c r="G7550" i="1" s="1"/>
  <c r="I8690" i="1"/>
  <c r="J8690" i="1" s="1"/>
  <c r="G8691" i="1" s="1"/>
  <c r="I18639" i="1"/>
  <c r="J18639" i="1" s="1"/>
  <c r="G18640" i="1" s="1"/>
  <c r="I8385" i="1"/>
  <c r="J8385" i="1" s="1"/>
  <c r="G8386" i="1" s="1"/>
  <c r="I8751" i="1"/>
  <c r="J8751" i="1" s="1"/>
  <c r="G8752" i="1" s="1"/>
  <c r="I29691" i="1"/>
  <c r="I29692" i="1" s="1"/>
  <c r="K29692" i="1" s="1"/>
  <c r="I11524" i="1"/>
  <c r="J11524" i="1" s="1"/>
  <c r="G11525" i="1" s="1"/>
  <c r="J17729" i="1"/>
  <c r="G17730" i="1" s="1"/>
  <c r="I17729" i="1"/>
  <c r="J20938" i="1"/>
  <c r="I20938" i="1"/>
  <c r="I20939" i="1" s="1"/>
  <c r="K20939" i="1" s="1"/>
  <c r="I20889" i="1"/>
  <c r="J20889" i="1" s="1"/>
  <c r="G20890" i="1" s="1"/>
  <c r="J3565" i="1"/>
  <c r="I3565" i="1"/>
  <c r="I3566" i="1" s="1"/>
  <c r="K3566" i="1" s="1"/>
  <c r="I29660" i="1"/>
  <c r="J29660" i="1" s="1"/>
  <c r="G29661" i="1" s="1"/>
  <c r="I23813" i="1"/>
  <c r="I23814" i="1" s="1"/>
  <c r="K23814" i="1" s="1"/>
  <c r="J26961" i="1"/>
  <c r="G26962" i="1" s="1"/>
  <c r="I26961" i="1"/>
  <c r="J24044" i="1"/>
  <c r="I24044" i="1"/>
  <c r="I24045" i="1" s="1"/>
  <c r="K24045" i="1" s="1"/>
  <c r="J25466" i="1"/>
  <c r="G25467" i="1" s="1"/>
  <c r="I25466" i="1"/>
  <c r="I29074" i="1"/>
  <c r="J29074" i="1" s="1"/>
  <c r="G29075" i="1" s="1"/>
  <c r="I2135" i="1"/>
  <c r="J2135" i="1" s="1"/>
  <c r="G2136" i="1" s="1"/>
  <c r="I1541" i="1"/>
  <c r="I1542" i="1" s="1"/>
  <c r="K1542" i="1" s="1"/>
  <c r="J9084" i="1"/>
  <c r="I9084" i="1"/>
  <c r="I9085" i="1" s="1"/>
  <c r="K9085" i="1" s="1"/>
  <c r="J17889" i="1"/>
  <c r="G17890" i="1" s="1"/>
  <c r="I17889" i="1"/>
  <c r="I4055" i="1"/>
  <c r="I4056" i="1" s="1"/>
  <c r="K4056" i="1" s="1"/>
  <c r="J10503" i="1"/>
  <c r="I10503" i="1"/>
  <c r="I10504" i="1" s="1"/>
  <c r="K10504" i="1" s="1"/>
  <c r="I29781" i="1"/>
  <c r="I29782" i="1" s="1"/>
  <c r="K29782" i="1" s="1"/>
  <c r="J25386" i="1"/>
  <c r="G25387" i="1" s="1"/>
  <c r="I25386" i="1"/>
  <c r="I28317" i="1"/>
  <c r="J28317" i="1" s="1"/>
  <c r="G28318" i="1" s="1"/>
  <c r="I17746" i="1"/>
  <c r="I17747" i="1" s="1"/>
  <c r="K17747" i="1" s="1"/>
  <c r="I29090" i="1"/>
  <c r="J29090" i="1" s="1"/>
  <c r="G29091" i="1" s="1"/>
  <c r="I13615" i="1"/>
  <c r="I13616" i="1" s="1"/>
  <c r="K13616" i="1" s="1"/>
  <c r="J10233" i="1"/>
  <c r="I10233" i="1"/>
  <c r="I10234" i="1" s="1"/>
  <c r="K10234" i="1" s="1"/>
  <c r="J26230" i="1"/>
  <c r="G26231" i="1" s="1"/>
  <c r="I26230" i="1"/>
  <c r="I5540" i="1"/>
  <c r="I5541" i="1" s="1"/>
  <c r="K5541" i="1" s="1"/>
  <c r="J27359" i="1"/>
  <c r="G27360" i="1" s="1"/>
  <c r="I27359" i="1"/>
  <c r="I19250" i="1"/>
  <c r="I19251" i="1" s="1"/>
  <c r="K19251" i="1" s="1"/>
  <c r="I13931" i="1"/>
  <c r="I13932" i="1" s="1"/>
  <c r="K13932" i="1" s="1"/>
  <c r="J5203" i="1"/>
  <c r="I5203" i="1"/>
  <c r="I5204" i="1" s="1"/>
  <c r="K5204" i="1" s="1"/>
  <c r="J29526" i="1"/>
  <c r="I29526" i="1"/>
  <c r="I29527" i="1" s="1"/>
  <c r="K29527" i="1" s="1"/>
  <c r="J26009" i="1"/>
  <c r="I26009" i="1"/>
  <c r="I26010" i="1" s="1"/>
  <c r="K26010" i="1" s="1"/>
  <c r="I1477" i="1"/>
  <c r="I1478" i="1" s="1"/>
  <c r="K1478" i="1" s="1"/>
  <c r="I25190" i="1"/>
  <c r="I25191" i="1" s="1"/>
  <c r="K25191" i="1" s="1"/>
  <c r="J26087" i="1"/>
  <c r="G26088" i="1" s="1"/>
  <c r="I26087" i="1"/>
  <c r="I25268" i="1"/>
  <c r="I25269" i="1" s="1"/>
  <c r="K25269" i="1" s="1"/>
  <c r="I30036" i="1"/>
  <c r="I30037" i="1" s="1"/>
  <c r="K30037" i="1" s="1"/>
  <c r="J24504" i="1"/>
  <c r="I24504" i="1"/>
  <c r="I24505" i="1" s="1"/>
  <c r="K24505" i="1" s="1"/>
  <c r="I1093" i="1"/>
  <c r="J1093" i="1" s="1"/>
  <c r="G1094" i="1" s="1"/>
  <c r="J25870" i="1"/>
  <c r="I25870" i="1"/>
  <c r="I25871" i="1" s="1"/>
  <c r="K25871" i="1" s="1"/>
  <c r="J1509" i="1"/>
  <c r="I1509" i="1"/>
  <c r="I1510" i="1" s="1"/>
  <c r="K1510" i="1" s="1"/>
  <c r="J6671" i="1"/>
  <c r="G6672" i="1" s="1"/>
  <c r="I6671" i="1"/>
  <c r="I20185" i="1"/>
  <c r="I20186" i="1" s="1"/>
  <c r="K20186" i="1" s="1"/>
  <c r="J10859" i="1"/>
  <c r="I10859" i="1"/>
  <c r="I10860" i="1" s="1"/>
  <c r="K10860" i="1" s="1"/>
  <c r="I1316" i="1"/>
  <c r="J1316" i="1" s="1"/>
  <c r="G1317" i="1" s="1"/>
  <c r="J774" i="1"/>
  <c r="I774" i="1"/>
  <c r="I775" i="1" s="1"/>
  <c r="K775" i="1" s="1"/>
  <c r="J26261" i="1"/>
  <c r="G26262" i="1" s="1"/>
  <c r="I26261" i="1"/>
  <c r="I13002" i="1"/>
  <c r="J13002" i="1" s="1"/>
  <c r="G13003" i="1" s="1"/>
  <c r="I7166" i="1"/>
  <c r="J7166" i="1" s="1"/>
  <c r="G7167" i="1" s="1"/>
  <c r="I20123" i="1"/>
  <c r="I20124" i="1" s="1"/>
  <c r="K20124" i="1" s="1"/>
  <c r="I14691" i="1"/>
  <c r="I14692" i="1" s="1"/>
  <c r="K14692" i="1" s="1"/>
  <c r="I8848" i="1"/>
  <c r="J8848" i="1" s="1"/>
  <c r="G8849" i="1" s="1"/>
  <c r="I23490" i="1"/>
  <c r="I23491" i="1" s="1"/>
  <c r="K23491" i="1" s="1"/>
  <c r="I20697" i="1"/>
  <c r="J20697" i="1" s="1"/>
  <c r="G20698" i="1" s="1"/>
  <c r="J728" i="1"/>
  <c r="G729" i="1" s="1"/>
  <c r="I728" i="1"/>
  <c r="J9465" i="1"/>
  <c r="I9465" i="1"/>
  <c r="I9466" i="1" s="1"/>
  <c r="K9466" i="1" s="1"/>
  <c r="I9548" i="1"/>
  <c r="I9549" i="1" s="1"/>
  <c r="K9549" i="1" s="1"/>
  <c r="I23852" i="1"/>
  <c r="J23852" i="1" s="1"/>
  <c r="G23853" i="1" s="1"/>
  <c r="I7534" i="1"/>
  <c r="J7534" i="1" s="1"/>
  <c r="G7535" i="1" s="1"/>
  <c r="I21759" i="1"/>
  <c r="I21760" i="1" s="1"/>
  <c r="K21760" i="1" s="1"/>
  <c r="J6617" i="1"/>
  <c r="I6617" i="1"/>
  <c r="I6618" i="1" s="1"/>
  <c r="K6618" i="1" s="1"/>
  <c r="I29751" i="1"/>
  <c r="I29752" i="1" s="1"/>
  <c r="K29752" i="1" s="1"/>
  <c r="J3437" i="1"/>
  <c r="I3437" i="1"/>
  <c r="I3438" i="1" s="1"/>
  <c r="K3438" i="1" s="1"/>
  <c r="I23717" i="1"/>
  <c r="J23717" i="1" s="1"/>
  <c r="G23718" i="1" s="1"/>
  <c r="I28860" i="1"/>
  <c r="I28861" i="1" s="1"/>
  <c r="K28861" i="1" s="1"/>
  <c r="J25993" i="1"/>
  <c r="I25993" i="1"/>
  <c r="I25994" i="1" s="1"/>
  <c r="K25994" i="1" s="1"/>
  <c r="I5395" i="1"/>
  <c r="I5396" i="1" s="1"/>
  <c r="K5396" i="1" s="1"/>
  <c r="J9020" i="1"/>
  <c r="I9020" i="1"/>
  <c r="I9021" i="1" s="1"/>
  <c r="K9021" i="1" s="1"/>
  <c r="I7198" i="1"/>
  <c r="J7198" i="1" s="1"/>
  <c r="G7199" i="1" s="1"/>
  <c r="J26849" i="1"/>
  <c r="G26850" i="1" s="1"/>
  <c r="I26849" i="1"/>
  <c r="I19931" i="1"/>
  <c r="I19932" i="1" s="1"/>
  <c r="K19932" i="1" s="1"/>
  <c r="J10329" i="1"/>
  <c r="I10329" i="1"/>
  <c r="I10330" i="1" s="1"/>
  <c r="K10330" i="1" s="1"/>
  <c r="I15434" i="1"/>
  <c r="I15435" i="1" s="1"/>
  <c r="K15435" i="1" s="1"/>
  <c r="I143" i="1"/>
  <c r="J143" i="1" s="1"/>
  <c r="G144" i="1" s="1"/>
  <c r="I18609" i="1"/>
  <c r="J18609" i="1" s="1"/>
  <c r="G18610" i="1" s="1"/>
  <c r="I20761" i="1"/>
  <c r="J20761" i="1" s="1"/>
  <c r="G20762" i="1" s="1"/>
  <c r="J6399" i="1"/>
  <c r="I6399" i="1"/>
  <c r="I6400" i="1" s="1"/>
  <c r="K6400" i="1" s="1"/>
  <c r="J15681" i="1"/>
  <c r="J15711" i="1"/>
  <c r="J27567" i="1"/>
  <c r="G27568" i="1" s="1"/>
  <c r="J21002" i="1"/>
  <c r="J9417" i="1"/>
  <c r="K6863" i="1"/>
  <c r="J9532" i="1"/>
  <c r="J9481" i="1"/>
  <c r="J27298" i="1"/>
  <c r="J27543" i="1"/>
  <c r="J24811" i="1"/>
  <c r="J23280" i="1"/>
  <c r="J24380" i="1"/>
  <c r="J14059" i="1"/>
  <c r="J11135" i="1"/>
  <c r="J5478" i="1"/>
  <c r="J9132" i="1"/>
  <c r="J29991" i="1"/>
  <c r="J5572" i="1"/>
  <c r="J3613" i="1"/>
  <c r="I3613" i="1"/>
  <c r="J26168" i="1"/>
  <c r="J10265" i="1"/>
  <c r="J29451" i="1"/>
  <c r="J20351" i="1"/>
  <c r="J4814" i="1"/>
  <c r="J28706" i="1"/>
  <c r="J5997" i="1"/>
  <c r="J28809" i="1"/>
  <c r="J4295" i="1"/>
  <c r="J20139" i="1"/>
  <c r="J19570" i="1"/>
  <c r="J2840" i="1"/>
  <c r="J20650" i="1"/>
  <c r="J8737" i="1"/>
  <c r="J2536" i="1"/>
  <c r="J22881" i="1"/>
  <c r="G22882" i="1" s="1"/>
  <c r="K22882" i="1" s="1"/>
  <c r="J5524" i="1"/>
  <c r="J2711" i="1"/>
  <c r="J21178" i="1"/>
  <c r="J18626" i="1"/>
  <c r="J28389" i="1"/>
  <c r="J20169" i="1"/>
  <c r="J3853" i="1"/>
  <c r="J20447" i="1"/>
  <c r="J4348" i="1"/>
  <c r="J28225" i="1"/>
  <c r="J17138" i="1"/>
  <c r="J16748" i="1"/>
  <c r="J5411" i="1"/>
  <c r="J19362" i="1"/>
  <c r="J2991" i="1"/>
  <c r="J18946" i="1"/>
  <c r="J21338" i="1"/>
  <c r="J6633" i="1"/>
  <c r="J2312" i="1"/>
  <c r="J23946" i="1"/>
  <c r="J16658" i="1"/>
  <c r="J2408" i="1"/>
  <c r="J3190" i="1"/>
  <c r="J26152" i="1"/>
  <c r="J19666" i="1"/>
  <c r="J2280" i="1"/>
  <c r="J21210" i="1"/>
  <c r="J18498" i="1"/>
  <c r="J6101" i="1"/>
  <c r="J3023" i="1"/>
  <c r="J6256" i="1"/>
  <c r="J27495" i="1"/>
  <c r="J5315" i="1"/>
  <c r="J29541" i="1"/>
  <c r="J29856" i="1"/>
  <c r="J28255" i="1"/>
  <c r="J17351" i="1"/>
  <c r="J3357" i="1"/>
  <c r="J5187" i="1"/>
  <c r="J4658" i="1"/>
  <c r="J2568" i="1"/>
  <c r="J20954" i="1"/>
  <c r="J18306" i="1"/>
  <c r="J23250" i="1"/>
  <c r="J2504" i="1"/>
  <c r="J4279" i="1"/>
  <c r="J27937" i="1"/>
  <c r="J16418" i="1"/>
  <c r="J18242" i="1"/>
  <c r="J20383" i="1"/>
  <c r="J28063" i="1"/>
  <c r="G28064" i="1" s="1"/>
  <c r="I28063" i="1"/>
  <c r="J5740" i="1"/>
  <c r="G5741" i="1" s="1"/>
  <c r="I5740" i="1"/>
  <c r="J9584" i="1"/>
  <c r="G9585" i="1" s="1"/>
  <c r="I9584" i="1"/>
  <c r="J8034" i="1"/>
  <c r="G8035" i="1" s="1"/>
  <c r="I8034" i="1"/>
  <c r="J22101" i="1"/>
  <c r="G22102" i="1" s="1"/>
  <c r="I22101" i="1"/>
  <c r="J28684" i="1"/>
  <c r="I28684" i="1"/>
  <c r="I28685" i="1" s="1"/>
  <c r="K28685" i="1" s="1"/>
  <c r="J16026" i="1"/>
  <c r="G16027" i="1" s="1"/>
  <c r="I16026" i="1"/>
  <c r="J13205" i="1"/>
  <c r="G13206" i="1" s="1"/>
  <c r="I13205" i="1"/>
  <c r="J22894" i="1"/>
  <c r="G22895" i="1" s="1"/>
  <c r="I22894" i="1"/>
  <c r="J288" i="1"/>
  <c r="I288" i="1"/>
  <c r="I289" i="1" s="1"/>
  <c r="K289" i="1" s="1"/>
  <c r="J21402" i="1"/>
  <c r="I21402" i="1"/>
  <c r="I21403" i="1" s="1"/>
  <c r="K21403" i="1" s="1"/>
  <c r="I8290" i="1"/>
  <c r="J8290" i="1" s="1"/>
  <c r="G8291" i="1" s="1"/>
  <c r="I23460" i="1"/>
  <c r="I23461" i="1" s="1"/>
  <c r="K23461" i="1" s="1"/>
  <c r="I20586" i="1"/>
  <c r="I20587" i="1" s="1"/>
  <c r="K20587" i="1" s="1"/>
  <c r="I30336" i="1"/>
  <c r="I30337" i="1" s="1"/>
  <c r="K30337" i="1" s="1"/>
  <c r="I9243" i="1"/>
  <c r="I9244" i="1" s="1"/>
  <c r="K9244" i="1" s="1"/>
  <c r="I3917" i="1"/>
  <c r="I3918" i="1" s="1"/>
  <c r="K3918" i="1" s="1"/>
  <c r="I15023" i="1"/>
  <c r="I15024" i="1" s="1"/>
  <c r="K15024" i="1" s="1"/>
  <c r="I8881" i="1"/>
  <c r="I8882" i="1" s="1"/>
  <c r="K8882" i="1" s="1"/>
  <c r="I16308" i="1"/>
  <c r="J16308" i="1" s="1"/>
  <c r="G16309" i="1" s="1"/>
  <c r="I13421" i="1"/>
  <c r="J13421" i="1" s="1"/>
  <c r="G13422" i="1" s="1"/>
  <c r="I16372" i="1"/>
  <c r="J16372" i="1" s="1"/>
  <c r="G16373" i="1" s="1"/>
  <c r="I7120" i="1"/>
  <c r="J7120" i="1" s="1"/>
  <c r="G7121" i="1" s="1"/>
  <c r="I19649" i="1"/>
  <c r="J19649" i="1" s="1"/>
  <c r="G19650" i="1" s="1"/>
  <c r="I16923" i="1"/>
  <c r="I16924" i="1" s="1"/>
  <c r="K16924" i="1" s="1"/>
  <c r="I13742" i="1"/>
  <c r="J13742" i="1" s="1"/>
  <c r="G13743" i="1" s="1"/>
  <c r="I12026" i="1"/>
  <c r="I12027" i="1" s="1"/>
  <c r="K12027" i="1" s="1"/>
  <c r="I29239" i="1"/>
  <c r="J29239" i="1" s="1"/>
  <c r="G29240" i="1" s="1"/>
  <c r="J9148" i="1"/>
  <c r="I9148" i="1"/>
  <c r="I9149" i="1" s="1"/>
  <c r="K9149" i="1" s="1"/>
  <c r="I14675" i="1"/>
  <c r="I14676" i="1" s="1"/>
  <c r="K14676" i="1" s="1"/>
  <c r="I336" i="1"/>
  <c r="I337" i="1" s="1"/>
  <c r="K337" i="1" s="1"/>
  <c r="I29121" i="1"/>
  <c r="I29122" i="1" s="1"/>
  <c r="K29122" i="1" s="1"/>
  <c r="I12874" i="1"/>
  <c r="J12874" i="1" s="1"/>
  <c r="G12875" i="1" s="1"/>
  <c r="J27723" i="1"/>
  <c r="I27723" i="1"/>
  <c r="I27724" i="1" s="1"/>
  <c r="K27724" i="1" s="1"/>
  <c r="I9976" i="1"/>
  <c r="I9977" i="1" s="1"/>
  <c r="K9977" i="1" s="1"/>
  <c r="I13358" i="1"/>
  <c r="J13358" i="1" s="1"/>
  <c r="G13359" i="1" s="1"/>
  <c r="I3744" i="1"/>
  <c r="I3745" i="1" s="1"/>
  <c r="K3745" i="1" s="1"/>
  <c r="I11298" i="1"/>
  <c r="J11298" i="1" s="1"/>
  <c r="G11299" i="1" s="1"/>
  <c r="I12777" i="1"/>
  <c r="J12777" i="1" s="1"/>
  <c r="G12778" i="1" s="1"/>
  <c r="I111" i="1"/>
  <c r="J111" i="1" s="1"/>
  <c r="G112" i="1" s="1"/>
  <c r="I15104" i="1"/>
  <c r="I15105" i="1" s="1"/>
  <c r="K15105" i="1" s="1"/>
  <c r="I13221" i="1"/>
  <c r="J13221" i="1" s="1"/>
  <c r="G13222" i="1" s="1"/>
  <c r="I10915" i="1"/>
  <c r="I10916" i="1" s="1"/>
  <c r="K10916" i="1" s="1"/>
  <c r="J16907" i="1"/>
  <c r="G16908" i="1" s="1"/>
  <c r="I16907" i="1"/>
  <c r="J1603" i="1"/>
  <c r="G1604" i="1" s="1"/>
  <c r="I1603" i="1"/>
  <c r="I28889" i="1"/>
  <c r="J28889" i="1" s="1"/>
  <c r="G28890" i="1" s="1"/>
  <c r="J20794" i="1"/>
  <c r="I20794" i="1"/>
  <c r="I20795" i="1" s="1"/>
  <c r="K20795" i="1" s="1"/>
  <c r="I15370" i="1"/>
  <c r="I15371" i="1" s="1"/>
  <c r="K15371" i="1" s="1"/>
  <c r="I14787" i="1"/>
  <c r="I14788" i="1" s="1"/>
  <c r="K14788" i="1" s="1"/>
  <c r="J17048" i="1"/>
  <c r="I17048" i="1"/>
  <c r="I17049" i="1" s="1"/>
  <c r="K17049" i="1" s="1"/>
  <c r="I3006" i="1"/>
  <c r="J3006" i="1" s="1"/>
  <c r="G3007" i="1" s="1"/>
  <c r="I11961" i="1"/>
  <c r="J11961" i="1" s="1"/>
  <c r="G11962" i="1" s="1"/>
  <c r="I17306" i="1"/>
  <c r="I17307" i="1" s="1"/>
  <c r="K17307" i="1" s="1"/>
  <c r="I14867" i="1"/>
  <c r="I14868" i="1" s="1"/>
  <c r="K14868" i="1" s="1"/>
  <c r="I14739" i="1"/>
  <c r="I14740" i="1" s="1"/>
  <c r="K14740" i="1" s="1"/>
  <c r="I15153" i="1"/>
  <c r="I15154" i="1" s="1"/>
  <c r="K15154" i="1" s="1"/>
  <c r="I1142" i="1"/>
  <c r="I1143" i="1" s="1"/>
  <c r="K1143" i="1" s="1"/>
  <c r="I7425" i="1"/>
  <c r="J7425" i="1" s="1"/>
  <c r="G7426" i="1" s="1"/>
  <c r="J4673" i="1"/>
  <c r="G4674" i="1" s="1"/>
  <c r="I4673" i="1"/>
  <c r="I9401" i="1"/>
  <c r="I9402" i="1" s="1"/>
  <c r="K9402" i="1" s="1"/>
  <c r="J9601" i="1"/>
  <c r="I9601" i="1"/>
  <c r="I9602" i="1" s="1"/>
  <c r="K9602" i="1" s="1"/>
  <c r="I431" i="1"/>
  <c r="J431" i="1" s="1"/>
  <c r="G432" i="1" s="1"/>
  <c r="I16982" i="1"/>
  <c r="I16983" i="1" s="1"/>
  <c r="K16983" i="1" s="1"/>
  <c r="I14595" i="1"/>
  <c r="I14596" i="1" s="1"/>
  <c r="K14596" i="1" s="1"/>
  <c r="I8721" i="1"/>
  <c r="J8721" i="1" s="1"/>
  <c r="G8722" i="1" s="1"/>
  <c r="I19122" i="1"/>
  <c r="I19123" i="1" s="1"/>
  <c r="K19123" i="1" s="1"/>
  <c r="J1285" i="1"/>
  <c r="G1286" i="1" s="1"/>
  <c r="I1285" i="1"/>
  <c r="I12426" i="1"/>
  <c r="J12426" i="1" s="1"/>
  <c r="G12427" i="1" s="1"/>
  <c r="I23927" i="1"/>
  <c r="I23928" i="1" s="1"/>
  <c r="K23928" i="1" s="1"/>
  <c r="I28356" i="1"/>
  <c r="I28357" i="1" s="1"/>
  <c r="K28357" i="1" s="1"/>
  <c r="I16432" i="1"/>
  <c r="J16432" i="1" s="1"/>
  <c r="G16433" i="1" s="1"/>
  <c r="I8020" i="1"/>
  <c r="I8021" i="1" s="1"/>
  <c r="K8021" i="1" s="1"/>
  <c r="I14123" i="1"/>
  <c r="I14124" i="1" s="1"/>
  <c r="K14124" i="1" s="1"/>
  <c r="I1238" i="1"/>
  <c r="I1239" i="1" s="1"/>
  <c r="K1239" i="1" s="1"/>
  <c r="I21832" i="1"/>
  <c r="I21833" i="1" s="1"/>
  <c r="K21833" i="1" s="1"/>
  <c r="I14819" i="1"/>
  <c r="I14820" i="1" s="1"/>
  <c r="K14820" i="1" s="1"/>
  <c r="I8117" i="1"/>
  <c r="I8118" i="1" s="1"/>
  <c r="K8118" i="1" s="1"/>
  <c r="I19713" i="1"/>
  <c r="J19713" i="1" s="1"/>
  <c r="G19714" i="1" s="1"/>
  <c r="I7346" i="1"/>
  <c r="J7346" i="1" s="1"/>
  <c r="G7347" i="1" s="1"/>
  <c r="J25117" i="1"/>
  <c r="G25118" i="1" s="1"/>
  <c r="I25117" i="1"/>
  <c r="I6358" i="1"/>
  <c r="I6359" i="1" s="1"/>
  <c r="K6359" i="1" s="1"/>
  <c r="I23520" i="1"/>
  <c r="I23521" i="1" s="1"/>
  <c r="K23521" i="1" s="1"/>
  <c r="I12554" i="1"/>
  <c r="J12554" i="1" s="1"/>
  <c r="G12555" i="1" s="1"/>
  <c r="I12618" i="1"/>
  <c r="J12618" i="1" s="1"/>
  <c r="G12619" i="1" s="1"/>
  <c r="I6829" i="1"/>
  <c r="J6829" i="1" s="1"/>
  <c r="G6830" i="1" s="1"/>
  <c r="I6925" i="1"/>
  <c r="J6925" i="1" s="1"/>
  <c r="G6926" i="1" s="1"/>
  <c r="I13454" i="1"/>
  <c r="J13454" i="1" s="1"/>
  <c r="G13455" i="1" s="1"/>
  <c r="I28144" i="1"/>
  <c r="J28144" i="1" s="1"/>
  <c r="G28145" i="1" s="1"/>
  <c r="I4577" i="1"/>
  <c r="J4577" i="1" s="1"/>
  <c r="G4578" i="1" s="1"/>
  <c r="I8237" i="1"/>
  <c r="J8237" i="1" s="1"/>
  <c r="G8238" i="1" s="1"/>
  <c r="I29211" i="1"/>
  <c r="I29212" i="1" s="1"/>
  <c r="K29212" i="1" s="1"/>
  <c r="I8817" i="1"/>
  <c r="I8818" i="1" s="1"/>
  <c r="K8818" i="1" s="1"/>
  <c r="I7807" i="1"/>
  <c r="J7807" i="1" s="1"/>
  <c r="G7808" i="1" s="1"/>
  <c r="I19866" i="1"/>
  <c r="J19866" i="1" s="1"/>
  <c r="G19867" i="1" s="1"/>
  <c r="I19153" i="1"/>
  <c r="J19153" i="1" s="1"/>
  <c r="G19154" i="1" s="1"/>
  <c r="I18449" i="1"/>
  <c r="J18449" i="1" s="1"/>
  <c r="G18450" i="1" s="1"/>
  <c r="I8480" i="1"/>
  <c r="J8480" i="1" s="1"/>
  <c r="G8481" i="1" s="1"/>
  <c r="J28725" i="1"/>
  <c r="I28725" i="1"/>
  <c r="I28726" i="1" s="1"/>
  <c r="K28726" i="1" s="1"/>
  <c r="I12586" i="1"/>
  <c r="J12586" i="1" s="1"/>
  <c r="G12587" i="1" s="1"/>
  <c r="I1429" i="1"/>
  <c r="I1430" i="1" s="1"/>
  <c r="K1430" i="1" s="1"/>
  <c r="I15056" i="1"/>
  <c r="I15057" i="1" s="1"/>
  <c r="K15057" i="1" s="1"/>
  <c r="J20059" i="1"/>
  <c r="I20059" i="1"/>
  <c r="I20060" i="1" s="1"/>
  <c r="K20060" i="1" s="1"/>
  <c r="I10471" i="1"/>
  <c r="I10472" i="1" s="1"/>
  <c r="I19585" i="1"/>
  <c r="J19585" i="1" s="1"/>
  <c r="G19586" i="1" s="1"/>
  <c r="I12746" i="1"/>
  <c r="J12746" i="1" s="1"/>
  <c r="G12747" i="1" s="1"/>
  <c r="I13294" i="1"/>
  <c r="J13294" i="1" s="1"/>
  <c r="G13295" i="1" s="1"/>
  <c r="I11350" i="1"/>
  <c r="I11351" i="1" s="1"/>
  <c r="K11351" i="1" s="1"/>
  <c r="I6213" i="1"/>
  <c r="I6214" i="1" s="1"/>
  <c r="K6214" i="1" s="1"/>
  <c r="I13098" i="1"/>
  <c r="J13098" i="1" s="1"/>
  <c r="G13099" i="1" s="1"/>
  <c r="I12122" i="1"/>
  <c r="I12123" i="1" s="1"/>
  <c r="K12123" i="1" s="1"/>
  <c r="I18354" i="1"/>
  <c r="I18355" i="1" s="1"/>
  <c r="K18355" i="1" s="1"/>
  <c r="I8418" i="1"/>
  <c r="J8418" i="1" s="1"/>
  <c r="G8419" i="1" s="1"/>
  <c r="I558" i="1"/>
  <c r="I559" i="1" s="1"/>
  <c r="K559" i="1" s="1"/>
  <c r="I19408" i="1"/>
  <c r="J19408" i="1" s="1"/>
  <c r="G19409" i="1" s="1"/>
  <c r="I17012" i="1"/>
  <c r="I17013" i="1" s="1"/>
  <c r="K17013" i="1" s="1"/>
  <c r="I18162" i="1"/>
  <c r="I18163" i="1" s="1"/>
  <c r="K18163" i="1" s="1"/>
  <c r="I11673" i="1"/>
  <c r="J11673" i="1" s="1"/>
  <c r="G11674" i="1" s="1"/>
  <c r="I304" i="1"/>
  <c r="I305" i="1" s="1"/>
  <c r="K305" i="1" s="1"/>
  <c r="I15120" i="1"/>
  <c r="I15121" i="1" s="1"/>
  <c r="K15121" i="1" s="1"/>
  <c r="I29150" i="1"/>
  <c r="J29150" i="1" s="1"/>
  <c r="G29151" i="1" s="1"/>
  <c r="I9693" i="1"/>
  <c r="I9694" i="1" s="1"/>
  <c r="K9694" i="1" s="1"/>
  <c r="J29016" i="1"/>
  <c r="I29016" i="1"/>
  <c r="I29017" i="1" s="1"/>
  <c r="K29017" i="1" s="1"/>
  <c r="I6180" i="1"/>
  <c r="J6180" i="1" s="1"/>
  <c r="G6181" i="1" s="1"/>
  <c r="I2056" i="1"/>
  <c r="I2057" i="1" s="1"/>
  <c r="K2057" i="1" s="1"/>
  <c r="I11834" i="1"/>
  <c r="I11835" i="1" s="1"/>
  <c r="K11835" i="1" s="1"/>
  <c r="I1493" i="1"/>
  <c r="I1494" i="1" s="1"/>
  <c r="K1494" i="1" s="1"/>
  <c r="I25789" i="1"/>
  <c r="J25789" i="1" s="1"/>
  <c r="G25790" i="1" s="1"/>
  <c r="J25339" i="1"/>
  <c r="I25339" i="1"/>
  <c r="I25340" i="1" s="1"/>
  <c r="K25340" i="1" s="1"/>
  <c r="I13325" i="1"/>
  <c r="J13325" i="1" s="1"/>
  <c r="G13326" i="1" s="1"/>
  <c r="I2616" i="1"/>
  <c r="I2617" i="1" s="1"/>
  <c r="K2617" i="1" s="1"/>
  <c r="I18513" i="1"/>
  <c r="J18513" i="1" s="1"/>
  <c r="G18514" i="1" s="1"/>
  <c r="I7687" i="1"/>
  <c r="J7687" i="1" s="1"/>
  <c r="G7688" i="1" s="1"/>
  <c r="I464" i="1"/>
  <c r="I465" i="1" s="1"/>
  <c r="K465" i="1" s="1"/>
  <c r="I11552" i="1"/>
  <c r="J11552" i="1" s="1"/>
  <c r="G11553" i="1" s="1"/>
  <c r="I6774" i="1"/>
  <c r="J6774" i="1" s="1"/>
  <c r="G6775" i="1" s="1"/>
  <c r="I18288" i="1"/>
  <c r="J18288" i="1" s="1"/>
  <c r="G18289" i="1" s="1"/>
  <c r="I13162" i="1"/>
  <c r="J13162" i="1" s="1"/>
  <c r="G13163" i="1" s="1"/>
  <c r="I10598" i="1"/>
  <c r="K10598" i="1" s="1"/>
  <c r="J25838" i="1"/>
  <c r="I25838" i="1"/>
  <c r="I25839" i="1" s="1"/>
  <c r="K25839" i="1" s="1"/>
  <c r="I23385" i="1"/>
  <c r="I23386" i="1" s="1"/>
  <c r="K23386" i="1" s="1"/>
  <c r="I26946" i="1"/>
  <c r="I26947" i="1" s="1"/>
  <c r="K26947" i="1" s="1"/>
  <c r="J17857" i="1"/>
  <c r="G17858" i="1" s="1"/>
  <c r="I17857" i="1"/>
  <c r="I26478" i="1"/>
  <c r="I26479" i="1" s="1"/>
  <c r="K26479" i="1" s="1"/>
  <c r="J18593" i="1"/>
  <c r="G18594" i="1" s="1"/>
  <c r="I18593" i="1"/>
  <c r="J8434" i="1"/>
  <c r="G8435" i="1" s="1"/>
  <c r="I8434" i="1"/>
  <c r="J13342" i="1"/>
  <c r="G13343" i="1" s="1"/>
  <c r="I13342" i="1"/>
  <c r="J12985" i="1"/>
  <c r="G12986" i="1" s="1"/>
  <c r="I12985" i="1"/>
  <c r="J19138" i="1"/>
  <c r="I19138" i="1"/>
  <c r="I19139" i="1" s="1"/>
  <c r="K19139" i="1" s="1"/>
  <c r="J3055" i="1"/>
  <c r="I3055" i="1"/>
  <c r="I3056" i="1" s="1"/>
  <c r="K3056" i="1" s="1"/>
  <c r="J4135" i="1"/>
  <c r="I4135" i="1"/>
  <c r="I4136" i="1" s="1"/>
  <c r="K4136" i="1" s="1"/>
  <c r="J26353" i="1"/>
  <c r="G26354" i="1" s="1"/>
  <c r="I26353" i="1"/>
  <c r="J28657" i="1"/>
  <c r="G28658" i="1" s="1"/>
  <c r="I28657" i="1"/>
  <c r="J22177" i="1"/>
  <c r="I22177" i="1"/>
  <c r="I22178" i="1" s="1"/>
  <c r="K22178" i="1" s="1"/>
  <c r="J448" i="1"/>
  <c r="I448" i="1"/>
  <c r="I449" i="1" s="1"/>
  <c r="K449" i="1" s="1"/>
  <c r="J11198" i="1"/>
  <c r="I11198" i="1"/>
  <c r="I11199" i="1" s="1"/>
  <c r="K11199" i="1" s="1"/>
  <c r="J22341" i="1"/>
  <c r="G22342" i="1" s="1"/>
  <c r="I22341" i="1"/>
  <c r="I208" i="1"/>
  <c r="I209" i="1" s="1"/>
  <c r="K209" i="1" s="1"/>
  <c r="J208" i="1"/>
  <c r="I6742" i="1"/>
  <c r="J6742" i="1"/>
  <c r="G6743" i="1" s="1"/>
  <c r="I23144" i="1"/>
  <c r="J23144" i="1"/>
  <c r="G23145" i="1" s="1"/>
  <c r="I19995" i="1"/>
  <c r="I19996" i="1" s="1"/>
  <c r="K19996" i="1" s="1"/>
  <c r="I14915" i="1"/>
  <c r="I14916" i="1" s="1"/>
  <c r="K14916" i="1" s="1"/>
  <c r="J14915" i="1"/>
  <c r="I7291" i="1"/>
  <c r="I7292" i="1" s="1"/>
  <c r="K7292" i="1" s="1"/>
  <c r="J7291" i="1"/>
  <c r="I12681" i="1"/>
  <c r="J12681" i="1"/>
  <c r="G12682" i="1" s="1"/>
  <c r="I18481" i="1"/>
  <c r="J18481" i="1"/>
  <c r="G18482" i="1" s="1"/>
  <c r="I30469" i="1"/>
  <c r="J30469" i="1"/>
  <c r="G30470" i="1" s="1"/>
  <c r="I28240" i="1"/>
  <c r="J28240" i="1"/>
  <c r="G28241" i="1" s="1"/>
  <c r="I18896" i="1"/>
  <c r="J18896" i="1"/>
  <c r="G18897" i="1" s="1"/>
  <c r="I15275" i="1"/>
  <c r="I15276" i="1" s="1"/>
  <c r="K15276" i="1" s="1"/>
  <c r="J15275" i="1"/>
  <c r="I12344" i="1"/>
  <c r="J12344" i="1"/>
  <c r="G12345" i="1" s="1"/>
  <c r="I8524" i="1"/>
  <c r="J8524" i="1"/>
  <c r="G8525" i="1" s="1"/>
  <c r="I11930" i="1"/>
  <c r="I11931" i="1" s="1"/>
  <c r="K11931" i="1" s="1"/>
  <c r="J11930" i="1"/>
  <c r="I8204" i="1"/>
  <c r="J8204" i="1"/>
  <c r="G8205" i="1" s="1"/>
  <c r="I30021" i="1"/>
  <c r="I30022" i="1" s="1"/>
  <c r="K30022" i="1" s="1"/>
  <c r="J30021" i="1"/>
  <c r="I16403" i="1"/>
  <c r="I16404" i="1" s="1"/>
  <c r="K16404" i="1" s="1"/>
  <c r="J16403" i="1"/>
  <c r="I12842" i="1"/>
  <c r="J12842" i="1"/>
  <c r="G12843" i="1" s="1"/>
  <c r="I15466" i="1"/>
  <c r="I15467" i="1" s="1"/>
  <c r="K15467" i="1" s="1"/>
  <c r="J15466" i="1"/>
  <c r="I16463" i="1"/>
  <c r="I16464" i="1" s="1"/>
  <c r="K16464" i="1" s="1"/>
  <c r="J16463" i="1"/>
  <c r="I19377" i="1"/>
  <c r="J19377" i="1"/>
  <c r="G19378" i="1" s="1"/>
  <c r="I19834" i="1"/>
  <c r="J19834" i="1"/>
  <c r="G19835" i="1" s="1"/>
  <c r="I1157" i="1"/>
  <c r="J1157" i="1" s="1"/>
  <c r="G1158" i="1" s="1"/>
  <c r="I30441" i="1"/>
  <c r="I30442" i="1" s="1"/>
  <c r="K30442" i="1" s="1"/>
  <c r="J30441" i="1"/>
  <c r="I12713" i="1"/>
  <c r="J12713" i="1"/>
  <c r="G12714" i="1" s="1"/>
  <c r="I11705" i="1"/>
  <c r="J11705" i="1"/>
  <c r="G11706" i="1" s="1"/>
  <c r="I16762" i="1"/>
  <c r="J16762" i="1"/>
  <c r="G16763" i="1" s="1"/>
  <c r="I13390" i="1"/>
  <c r="J13390" i="1"/>
  <c r="G13391" i="1" s="1"/>
  <c r="I18865" i="1"/>
  <c r="J18865" i="1"/>
  <c r="G18866" i="1" s="1"/>
  <c r="I11235" i="1"/>
  <c r="J11235" i="1"/>
  <c r="G11236" i="1" s="1"/>
  <c r="I19506" i="1"/>
  <c r="I19507" i="1" s="1"/>
  <c r="K19507" i="1" s="1"/>
  <c r="J19506" i="1"/>
  <c r="I8988" i="1"/>
  <c r="I8989" i="1" s="1"/>
  <c r="J8988" i="1"/>
  <c r="G8989" i="1" s="1"/>
  <c r="K8989" i="1" s="1"/>
  <c r="I9116" i="1"/>
  <c r="I9117" i="1" s="1"/>
  <c r="K9117" i="1" s="1"/>
  <c r="I26929" i="1"/>
  <c r="J26929" i="1" s="1"/>
  <c r="G26930" i="1" s="1"/>
  <c r="I5330" i="1"/>
  <c r="J5330" i="1"/>
  <c r="G5331" i="1" s="1"/>
  <c r="I15185" i="1"/>
  <c r="I15186" i="1" s="1"/>
  <c r="K15186" i="1" s="1"/>
  <c r="J15185" i="1"/>
  <c r="I11399" i="1"/>
  <c r="J11399" i="1"/>
  <c r="G11400" i="1" s="1"/>
  <c r="I7985" i="1"/>
  <c r="J7985" i="1"/>
  <c r="G7986" i="1" s="1"/>
  <c r="I12154" i="1"/>
  <c r="I12155" i="1" s="1"/>
  <c r="K12155" i="1" s="1"/>
  <c r="J12154" i="1"/>
  <c r="I14835" i="1"/>
  <c r="I14836" i="1" s="1"/>
  <c r="K14836" i="1" s="1"/>
  <c r="J14835" i="1"/>
  <c r="I15561" i="1"/>
  <c r="I15562" i="1" s="1"/>
  <c r="K15562" i="1" s="1"/>
  <c r="J15561" i="1"/>
  <c r="I25236" i="1"/>
  <c r="I25237" i="1" s="1"/>
  <c r="K25237" i="1" s="1"/>
  <c r="I2584" i="1"/>
  <c r="I2585" i="1" s="1"/>
  <c r="K2585" i="1" s="1"/>
  <c r="J2584" i="1"/>
  <c r="I25055" i="1"/>
  <c r="I25056" i="1" s="1"/>
  <c r="K25056" i="1" s="1"/>
  <c r="I15498" i="1"/>
  <c r="I15499" i="1" s="1"/>
  <c r="K15499" i="1" s="1"/>
  <c r="J15498" i="1"/>
  <c r="I7934" i="1"/>
  <c r="J7934" i="1"/>
  <c r="G7935" i="1" s="1"/>
  <c r="I11023" i="1"/>
  <c r="I11024" i="1" s="1"/>
  <c r="K11024" i="1" s="1"/>
  <c r="J11023" i="1"/>
  <c r="I12970" i="1"/>
  <c r="J12970" i="1"/>
  <c r="G12971" i="1" s="1"/>
  <c r="I23114" i="1"/>
  <c r="J23114" i="1"/>
  <c r="G23115" i="1" s="1"/>
  <c r="I12490" i="1"/>
  <c r="J12490" i="1"/>
  <c r="G12491" i="1" s="1"/>
  <c r="I14444" i="1"/>
  <c r="I14445" i="1" s="1"/>
  <c r="J14444" i="1"/>
  <c r="I15306" i="1"/>
  <c r="I15307" i="1" s="1"/>
  <c r="K15307" i="1" s="1"/>
  <c r="J15306" i="1"/>
  <c r="I7502" i="1"/>
  <c r="J7502" i="1"/>
  <c r="G7503" i="1" s="1"/>
  <c r="I2675" i="1"/>
  <c r="I2676" i="1" s="1"/>
  <c r="K2676" i="1" s="1"/>
  <c r="I25251" i="1"/>
  <c r="J25251" i="1" s="1"/>
  <c r="G25252" i="1" s="1"/>
  <c r="I5081" i="1"/>
  <c r="J5081" i="1"/>
  <c r="G5082" i="1" s="1"/>
  <c r="I15039" i="1"/>
  <c r="J15039" i="1"/>
  <c r="G15040" i="1" s="1"/>
  <c r="I30351" i="1"/>
  <c r="I30352" i="1" s="1"/>
  <c r="K30352" i="1" s="1"/>
  <c r="J30351" i="1"/>
  <c r="I6511" i="1"/>
  <c r="I6512" i="1" s="1"/>
  <c r="K6512" i="1" s="1"/>
  <c r="J6511" i="1"/>
  <c r="I6029" i="1"/>
  <c r="I6030" i="1" s="1"/>
  <c r="K6030" i="1" s="1"/>
  <c r="J6029" i="1"/>
  <c r="I19345" i="1"/>
  <c r="J19345" i="1"/>
  <c r="G19346" i="1" s="1"/>
  <c r="I13582" i="1"/>
  <c r="J13582" i="1"/>
  <c r="G13583" i="1" s="1"/>
  <c r="I1822" i="1"/>
  <c r="J1822" i="1" s="1"/>
  <c r="G1823" i="1" s="1"/>
  <c r="I6998" i="1"/>
  <c r="J6998" i="1"/>
  <c r="G6999" i="1" s="1"/>
  <c r="I17168" i="1"/>
  <c r="I17169" i="1" s="1"/>
  <c r="K17169" i="1" s="1"/>
  <c r="I21049" i="1"/>
  <c r="J21049" i="1" s="1"/>
  <c r="G21050" i="1" s="1"/>
  <c r="K3390" i="1"/>
  <c r="I20922" i="1"/>
  <c r="I20923" i="1" s="1"/>
  <c r="K20923" i="1" s="1"/>
  <c r="J20922" i="1"/>
  <c r="I2975" i="1"/>
  <c r="I2976" i="1" s="1"/>
  <c r="K2976" i="1" s="1"/>
  <c r="J3499" i="1"/>
  <c r="G3500" i="1" s="1"/>
  <c r="I3499" i="1"/>
  <c r="J27259" i="1"/>
  <c r="I27259" i="1"/>
  <c r="I27260" i="1" s="1"/>
  <c r="K27260" i="1" s="1"/>
  <c r="I2232" i="1"/>
  <c r="I2233" i="1" s="1"/>
  <c r="K2233" i="1" s="1"/>
  <c r="I4705" i="1"/>
  <c r="J4705" i="1" s="1"/>
  <c r="G4706" i="1" s="1"/>
  <c r="I3533" i="1"/>
  <c r="I3534" i="1" s="1"/>
  <c r="K3534" i="1" s="1"/>
  <c r="I2488" i="1"/>
  <c r="I2489" i="1" s="1"/>
  <c r="K2489" i="1" s="1"/>
  <c r="I12410" i="1"/>
  <c r="J12410" i="1" s="1"/>
  <c r="G12411" i="1" s="1"/>
  <c r="I18256" i="1"/>
  <c r="J18256" i="1" s="1"/>
  <c r="G18257" i="1" s="1"/>
  <c r="I6303" i="1"/>
  <c r="J6303" i="1" s="1"/>
  <c r="G6304" i="1" s="1"/>
  <c r="I10639" i="1"/>
  <c r="I10640" i="1" s="1"/>
  <c r="K10640" i="1" s="1"/>
  <c r="I870" i="1"/>
  <c r="I871" i="1" s="1"/>
  <c r="K871" i="1" s="1"/>
  <c r="I836" i="1"/>
  <c r="J836" i="1" s="1"/>
  <c r="G837" i="1" s="1"/>
  <c r="I6955" i="1"/>
  <c r="J6955" i="1" s="1"/>
  <c r="G6956" i="1" s="1"/>
  <c r="I18706" i="1"/>
  <c r="I18707" i="1" s="1"/>
  <c r="K18707" i="1" s="1"/>
  <c r="J696" i="1"/>
  <c r="G697" i="1" s="1"/>
  <c r="I696" i="1"/>
  <c r="J25653" i="1"/>
  <c r="G25654" i="1" s="1"/>
  <c r="I25653" i="1"/>
  <c r="K511" i="1"/>
  <c r="I25102" i="1"/>
  <c r="I25103" i="1" s="1"/>
  <c r="K25103" i="1" s="1"/>
  <c r="I16817" i="1"/>
  <c r="J16817" i="1" s="1"/>
  <c r="G16818" i="1" s="1"/>
  <c r="I10201" i="1"/>
  <c r="I10202" i="1" s="1"/>
  <c r="K10202" i="1" s="1"/>
  <c r="I29271" i="1"/>
  <c r="I29272" i="1" s="1"/>
  <c r="K29272" i="1" s="1"/>
  <c r="I1789" i="1"/>
  <c r="J1789" i="1" s="1"/>
  <c r="G1790" i="1" s="1"/>
  <c r="I9003" i="1"/>
  <c r="J9003" i="1" s="1"/>
  <c r="G9004" i="1" s="1"/>
  <c r="K16599" i="1"/>
  <c r="J27781" i="1"/>
  <c r="I27781" i="1"/>
  <c r="I27782" i="1" s="1"/>
  <c r="K27782" i="1" s="1"/>
  <c r="I1190" i="1"/>
  <c r="I1191" i="1" s="1"/>
  <c r="K1191" i="1" s="1"/>
  <c r="I19024" i="1"/>
  <c r="J19024" i="1" s="1"/>
  <c r="G19025" i="1" s="1"/>
  <c r="I7608" i="1"/>
  <c r="J7608" i="1" s="1"/>
  <c r="G7609" i="1" s="1"/>
  <c r="I16847" i="1"/>
  <c r="J16847" i="1" s="1"/>
  <c r="G16848" i="1" s="1"/>
  <c r="J25354" i="1"/>
  <c r="G25355" i="1" s="1"/>
  <c r="I25354" i="1"/>
  <c r="J6726" i="1"/>
  <c r="G6727" i="1" s="1"/>
  <c r="I6726" i="1"/>
  <c r="I5107" i="1"/>
  <c r="I5108" i="1" s="1"/>
  <c r="K5108" i="1" s="1"/>
  <c r="I7472" i="1"/>
  <c r="J7472" i="1" s="1"/>
  <c r="G7473" i="1" s="1"/>
  <c r="I29586" i="1"/>
  <c r="I29587" i="1" s="1"/>
  <c r="K29587" i="1" s="1"/>
  <c r="J29360" i="1"/>
  <c r="G29361" i="1" s="1"/>
  <c r="I29360" i="1"/>
  <c r="I17631" i="1"/>
  <c r="J17631" i="1" s="1"/>
  <c r="G17632" i="1" s="1"/>
  <c r="J24334" i="1"/>
  <c r="G24335" i="1" s="1"/>
  <c r="I24334" i="1"/>
  <c r="I1124" i="1"/>
  <c r="J1124" i="1" s="1"/>
  <c r="G1125" i="1" s="1"/>
  <c r="J9227" i="1"/>
  <c r="I9227" i="1"/>
  <c r="I9228" i="1" s="1"/>
  <c r="K9228" i="1" s="1"/>
  <c r="J23264" i="1"/>
  <c r="G23265" i="1" s="1"/>
  <c r="I23264" i="1"/>
  <c r="I21743" i="1"/>
  <c r="J21743" i="1" s="1"/>
  <c r="G21744" i="1" s="1"/>
  <c r="I4798" i="1"/>
  <c r="I4799" i="1" s="1"/>
  <c r="K4799" i="1" s="1"/>
  <c r="I11800" i="1"/>
  <c r="J11800" i="1" s="1"/>
  <c r="G11801" i="1" s="1"/>
  <c r="J25482" i="1"/>
  <c r="I25482" i="1"/>
  <c r="I25483" i="1" s="1"/>
  <c r="K25483" i="1" s="1"/>
  <c r="J29494" i="1"/>
  <c r="G29495" i="1" s="1"/>
  <c r="I29494" i="1"/>
  <c r="J5449" i="1"/>
  <c r="I5449" i="1"/>
  <c r="I5450" i="1" s="1"/>
  <c r="K5450" i="1" s="1"/>
  <c r="I23324" i="1"/>
  <c r="J23324" i="1" s="1"/>
  <c r="G23325" i="1" s="1"/>
  <c r="I18801" i="1"/>
  <c r="J18801" i="1" s="1"/>
  <c r="G18802" i="1" s="1"/>
  <c r="I23688" i="1"/>
  <c r="I23689" i="1" s="1"/>
  <c r="K23689" i="1" s="1"/>
  <c r="J30231" i="1"/>
  <c r="I30231" i="1"/>
  <c r="I30232" i="1" s="1"/>
  <c r="K30232" i="1" s="1"/>
  <c r="I7576" i="1"/>
  <c r="J7576" i="1" s="1"/>
  <c r="G7577" i="1" s="1"/>
  <c r="J26897" i="1"/>
  <c r="G26898" i="1" s="1"/>
  <c r="I26897" i="1"/>
  <c r="J6229" i="1"/>
  <c r="I6229" i="1"/>
  <c r="I6230" i="1" s="1"/>
  <c r="K6230" i="1" s="1"/>
  <c r="I1252" i="1"/>
  <c r="J1252" i="1" s="1"/>
  <c r="G1253" i="1" s="1"/>
  <c r="J27831" i="1"/>
  <c r="I27831" i="1"/>
  <c r="I27832" i="1" s="1"/>
  <c r="I30170" i="1"/>
  <c r="J30170" i="1" s="1"/>
  <c r="G30171" i="1" s="1"/>
  <c r="I4894" i="1"/>
  <c r="I4895" i="1" s="1"/>
  <c r="K4895" i="1" s="1"/>
  <c r="J606" i="1"/>
  <c r="I606" i="1"/>
  <c r="I607" i="1" s="1"/>
  <c r="K607" i="1" s="1"/>
  <c r="J28754" i="1"/>
  <c r="G28755" i="1" s="1"/>
  <c r="I28754" i="1"/>
  <c r="J10975" i="1"/>
  <c r="I10975" i="1"/>
  <c r="I10976" i="1" s="1"/>
  <c r="K10976" i="1" s="1"/>
  <c r="J9052" i="1"/>
  <c r="J10581" i="1"/>
  <c r="J25822" i="1"/>
  <c r="J24795" i="1"/>
  <c r="J10393" i="1"/>
  <c r="J4738" i="1"/>
  <c r="J10137" i="1"/>
  <c r="J9180" i="1"/>
  <c r="J4396" i="1"/>
  <c r="J3933" i="1"/>
  <c r="J1694" i="1"/>
  <c r="J27452" i="1"/>
  <c r="J14540" i="1"/>
  <c r="J1270" i="1"/>
  <c r="J13631" i="1"/>
  <c r="J17682" i="1"/>
  <c r="J13647" i="1"/>
  <c r="J9764" i="1"/>
  <c r="J14943" i="1"/>
  <c r="J2104" i="1"/>
  <c r="J6759" i="1"/>
  <c r="J17258" i="1"/>
  <c r="J9283" i="1"/>
  <c r="J20970" i="1"/>
  <c r="J6045" i="1"/>
  <c r="J10763" i="1"/>
  <c r="J25578" i="1"/>
  <c r="J24935" i="1"/>
  <c r="J6495" i="1"/>
  <c r="J320" i="1"/>
  <c r="J3389" i="1"/>
  <c r="J17524" i="1"/>
  <c r="J18530" i="1"/>
  <c r="J20043" i="1"/>
  <c r="I10679" i="1"/>
  <c r="K10679" i="1" s="1"/>
  <c r="K10665" i="1"/>
  <c r="J27466" i="1"/>
  <c r="G27467" i="1" s="1"/>
  <c r="J416" i="1"/>
  <c r="J18914" i="1"/>
  <c r="J3119" i="1"/>
  <c r="J19490" i="1"/>
  <c r="J28451" i="1"/>
  <c r="J30396" i="1"/>
  <c r="J29961" i="1"/>
  <c r="J5123" i="1"/>
  <c r="J2904" i="1"/>
  <c r="J18082" i="1"/>
  <c r="J510" i="1"/>
  <c r="J3821" i="1"/>
  <c r="J5494" i="1"/>
  <c r="J19698" i="1"/>
  <c r="J5771" i="1"/>
  <c r="J23130" i="1"/>
  <c r="J18818" i="1"/>
  <c r="J2632" i="1"/>
  <c r="J26072" i="1"/>
  <c r="J29826" i="1"/>
  <c r="J9731" i="1"/>
  <c r="J3581" i="1"/>
  <c r="J16598" i="1"/>
  <c r="J16997" i="1"/>
  <c r="J7972" i="1"/>
  <c r="J19234" i="1"/>
  <c r="J2376" i="1"/>
  <c r="J19106" i="1"/>
  <c r="J29766" i="1"/>
  <c r="J20634" i="1"/>
  <c r="J8190" i="1"/>
  <c r="J18562" i="1"/>
  <c r="J3639" i="1"/>
  <c r="J9661" i="1"/>
  <c r="J3517" i="1"/>
  <c r="J3174" i="1"/>
  <c r="J3302" i="1"/>
  <c r="J7442" i="1"/>
  <c r="J18018" i="1"/>
  <c r="J18130" i="1"/>
  <c r="J18146" i="1"/>
  <c r="J4103" i="1"/>
  <c r="J23868" i="1"/>
  <c r="J18370" i="1"/>
  <c r="J96" i="1"/>
  <c r="J18274" i="1"/>
  <c r="J28570" i="1"/>
  <c r="J18466" i="1"/>
  <c r="J16718" i="1"/>
  <c r="J2248" i="1"/>
  <c r="J26056" i="1"/>
  <c r="J25547" i="1"/>
  <c r="J23070" i="1"/>
  <c r="J6791" i="1"/>
  <c r="J21466" i="1"/>
  <c r="J24627" i="1"/>
  <c r="J3238" i="1"/>
  <c r="J4476" i="1"/>
  <c r="J3087" i="1"/>
  <c r="J19298" i="1"/>
  <c r="J18178" i="1"/>
  <c r="I1125" i="1" l="1"/>
  <c r="J1125" i="1"/>
  <c r="G1126" i="1" s="1"/>
  <c r="I6956" i="1"/>
  <c r="J6956" i="1"/>
  <c r="G6957" i="1" s="1"/>
  <c r="I13163" i="1"/>
  <c r="I13164" i="1" s="1"/>
  <c r="K13164" i="1" s="1"/>
  <c r="J13163" i="1"/>
  <c r="I4578" i="1"/>
  <c r="I4579" i="1" s="1"/>
  <c r="K4579" i="1" s="1"/>
  <c r="J4578" i="1"/>
  <c r="I1317" i="1"/>
  <c r="J1317" i="1" s="1"/>
  <c r="G1318" i="1" s="1"/>
  <c r="I7550" i="1"/>
  <c r="J7550" i="1"/>
  <c r="G7551" i="1" s="1"/>
  <c r="I11585" i="1"/>
  <c r="I11586" i="1" s="1"/>
  <c r="K11586" i="1" s="1"/>
  <c r="J11585" i="1"/>
  <c r="I8323" i="1"/>
  <c r="I8324" i="1" s="1"/>
  <c r="K8324" i="1" s="1"/>
  <c r="J8323" i="1"/>
  <c r="I12939" i="1"/>
  <c r="I12940" i="1" s="1"/>
  <c r="K12940" i="1" s="1"/>
  <c r="J12939" i="1"/>
  <c r="I13067" i="1"/>
  <c r="I13068" i="1" s="1"/>
  <c r="K13068" i="1" s="1"/>
  <c r="J13067" i="1"/>
  <c r="I11770" i="1"/>
  <c r="I11771" i="1" s="1"/>
  <c r="K11771" i="1" s="1"/>
  <c r="J11770" i="1"/>
  <c r="I19474" i="1"/>
  <c r="I19475" i="1" s="1"/>
  <c r="K19475" i="1" s="1"/>
  <c r="J19474" i="1"/>
  <c r="I18737" i="1"/>
  <c r="J18737" i="1"/>
  <c r="G18738" i="1" s="1"/>
  <c r="I28209" i="1"/>
  <c r="I28210" i="1" s="1"/>
  <c r="K28210" i="1" s="1"/>
  <c r="J28209" i="1"/>
  <c r="I239" i="1"/>
  <c r="J239" i="1"/>
  <c r="G240" i="1" s="1"/>
  <c r="I23235" i="1"/>
  <c r="I23236" i="1" s="1"/>
  <c r="K23236" i="1" s="1"/>
  <c r="J23235" i="1"/>
  <c r="I14611" i="1"/>
  <c r="I14612" i="1" s="1"/>
  <c r="K14612" i="1" s="1"/>
  <c r="J14611" i="1"/>
  <c r="I14187" i="1"/>
  <c r="I14188" i="1" s="1"/>
  <c r="K14188" i="1" s="1"/>
  <c r="J14187" i="1"/>
  <c r="I7057" i="1"/>
  <c r="I7058" i="1" s="1"/>
  <c r="K7058" i="1" s="1"/>
  <c r="J7057" i="1"/>
  <c r="I7087" i="1"/>
  <c r="J7087" i="1"/>
  <c r="G7088" i="1" s="1"/>
  <c r="I7362" i="1"/>
  <c r="J7362" i="1"/>
  <c r="G7363" i="1" s="1"/>
  <c r="I18386" i="1"/>
  <c r="I18387" i="1" s="1"/>
  <c r="K18387" i="1" s="1"/>
  <c r="J18386" i="1"/>
  <c r="I13253" i="1"/>
  <c r="J13253" i="1"/>
  <c r="G13254" i="1" s="1"/>
  <c r="I19058" i="1"/>
  <c r="I19059" i="1" s="1"/>
  <c r="K19059" i="1" s="1"/>
  <c r="J19058" i="1"/>
  <c r="I681" i="1"/>
  <c r="I682" i="1" s="1"/>
  <c r="K682" i="1" s="1"/>
  <c r="I5155" i="1"/>
  <c r="I5156" i="1" s="1"/>
  <c r="K5156" i="1" s="1"/>
  <c r="I22222" i="1"/>
  <c r="I22223" i="1" s="1"/>
  <c r="K22223" i="1" s="1"/>
  <c r="I13113" i="1"/>
  <c r="J13113" i="1" s="1"/>
  <c r="G13114" i="1" s="1"/>
  <c r="I25323" i="1"/>
  <c r="I25324" i="1" s="1"/>
  <c r="K25324" i="1" s="1"/>
  <c r="I26509" i="1"/>
  <c r="I26510" i="1" s="1"/>
  <c r="K26510" i="1" s="1"/>
  <c r="J26509" i="1"/>
  <c r="I24028" i="1"/>
  <c r="I24029" i="1" s="1"/>
  <c r="K24029" i="1" s="1"/>
  <c r="J24028" i="1"/>
  <c r="I11914" i="1"/>
  <c r="I11915" i="1" s="1"/>
  <c r="K11915" i="1" s="1"/>
  <c r="I28097" i="1"/>
  <c r="I28098" i="1" s="1"/>
  <c r="K28098" i="1" s="1"/>
  <c r="I5818" i="1"/>
  <c r="J5818" i="1" s="1"/>
  <c r="G5819" i="1" s="1"/>
  <c r="I29676" i="1"/>
  <c r="I29677" i="1" s="1"/>
  <c r="K29677" i="1" s="1"/>
  <c r="I5604" i="1"/>
  <c r="I5605" i="1" s="1"/>
  <c r="K5605" i="1" s="1"/>
  <c r="I3549" i="1"/>
  <c r="I3550" i="1" s="1"/>
  <c r="K3550" i="1" s="1"/>
  <c r="I29796" i="1"/>
  <c r="I29797" i="1" s="1"/>
  <c r="K29797" i="1" s="1"/>
  <c r="I480" i="1"/>
  <c r="I481" i="1" s="1"/>
  <c r="K481" i="1" s="1"/>
  <c r="I5725" i="1"/>
  <c r="I5726" i="1" s="1"/>
  <c r="K5726" i="1" s="1"/>
  <c r="I21891" i="1"/>
  <c r="J21891" i="1" s="1"/>
  <c r="G21892" i="1" s="1"/>
  <c r="I7791" i="1"/>
  <c r="J7791" i="1" s="1"/>
  <c r="G7792" i="1" s="1"/>
  <c r="I27121" i="1"/>
  <c r="I27122" i="1" s="1"/>
  <c r="K27122" i="1" s="1"/>
  <c r="J27121" i="1"/>
  <c r="I22237" i="1"/>
  <c r="I22238" i="1" s="1"/>
  <c r="K22238" i="1" s="1"/>
  <c r="I4625" i="1"/>
  <c r="J4625" i="1" s="1"/>
  <c r="G4626" i="1" s="1"/>
  <c r="I12891" i="1"/>
  <c r="I12892" i="1" s="1"/>
  <c r="K12892" i="1" s="1"/>
  <c r="I22687" i="1"/>
  <c r="I22688" i="1" s="1"/>
  <c r="K22688" i="1" s="1"/>
  <c r="I21818" i="1"/>
  <c r="J21818" i="1"/>
  <c r="G21819" i="1" s="1"/>
  <c r="I24689" i="1"/>
  <c r="I24690" i="1" s="1"/>
  <c r="K24690" i="1" s="1"/>
  <c r="I25371" i="1"/>
  <c r="I25372" i="1" s="1"/>
  <c r="K25372" i="1" s="1"/>
  <c r="I25149" i="1"/>
  <c r="J25149" i="1"/>
  <c r="G25150" i="1" s="1"/>
  <c r="I7594" i="1"/>
  <c r="I7595" i="1" s="1"/>
  <c r="K7595" i="1" s="1"/>
  <c r="I3789" i="1"/>
  <c r="I3790" i="1" s="1"/>
  <c r="K3790" i="1" s="1"/>
  <c r="I8132" i="1"/>
  <c r="J8132" i="1" s="1"/>
  <c r="G8133" i="1" s="1"/>
  <c r="I17922" i="1"/>
  <c r="I17923" i="1" s="1"/>
  <c r="K17923" i="1" s="1"/>
  <c r="I25417" i="1"/>
  <c r="J25417" i="1" s="1"/>
  <c r="G25418" i="1" s="1"/>
  <c r="I27042" i="1"/>
  <c r="I27043" i="1" s="1"/>
  <c r="K27043" i="1" s="1"/>
  <c r="J27042" i="1"/>
  <c r="I12827" i="1"/>
  <c r="I12828" i="1" s="1"/>
  <c r="K12828" i="1" s="1"/>
  <c r="I21981" i="1"/>
  <c r="J21981" i="1" s="1"/>
  <c r="G21982" i="1" s="1"/>
  <c r="I8864" i="1"/>
  <c r="J8864" i="1" s="1"/>
  <c r="G8865" i="1" s="1"/>
  <c r="I13051" i="1"/>
  <c r="I13052" i="1" s="1"/>
  <c r="K13052" i="1" s="1"/>
  <c r="I22910" i="1"/>
  <c r="J22910" i="1" s="1"/>
  <c r="G22911" i="1" s="1"/>
  <c r="I23040" i="1"/>
  <c r="I23041" i="1" s="1"/>
  <c r="K23041" i="1" s="1"/>
  <c r="I26571" i="1"/>
  <c r="I26572" i="1" s="1"/>
  <c r="K26572" i="1" s="1"/>
  <c r="I17762" i="1"/>
  <c r="I17763" i="1" s="1"/>
  <c r="K17763" i="1" s="1"/>
  <c r="J17762" i="1"/>
  <c r="I26416" i="1"/>
  <c r="I26417" i="1" s="1"/>
  <c r="K26417" i="1" s="1"/>
  <c r="J26416" i="1"/>
  <c r="I27859" i="1"/>
  <c r="J27859" i="1" s="1"/>
  <c r="G27860" i="1" s="1"/>
  <c r="I11446" i="1"/>
  <c r="I11447" i="1" s="1"/>
  <c r="K11447" i="1" s="1"/>
  <c r="I28941" i="1"/>
  <c r="I28942" i="1" s="1"/>
  <c r="K28942" i="1" s="1"/>
  <c r="I21242" i="1"/>
  <c r="I21243" i="1" s="1"/>
  <c r="K21243" i="1" s="1"/>
  <c r="I26818" i="1"/>
  <c r="J26818" i="1" s="1"/>
  <c r="G26819" i="1" s="1"/>
  <c r="I25945" i="1"/>
  <c r="I25946" i="1" s="1"/>
  <c r="K25946" i="1" s="1"/>
  <c r="I13566" i="1"/>
  <c r="J13566" i="1" s="1"/>
  <c r="G13567" i="1" s="1"/>
  <c r="I7726" i="1"/>
  <c r="I7727" i="1" s="1"/>
  <c r="K7727" i="1" s="1"/>
  <c r="I5379" i="1"/>
  <c r="I5380" i="1" s="1"/>
  <c r="K5380" i="1" s="1"/>
  <c r="I18722" i="1"/>
  <c r="I18723" i="1" s="1"/>
  <c r="K18723" i="1" s="1"/>
  <c r="I25854" i="1"/>
  <c r="I25855" i="1" s="1"/>
  <c r="K25855" i="1" s="1"/>
  <c r="I26385" i="1"/>
  <c r="I26386" i="1" s="1"/>
  <c r="K26386" i="1" s="1"/>
  <c r="J26385" i="1"/>
  <c r="I21921" i="1"/>
  <c r="J21921" i="1" s="1"/>
  <c r="G21922" i="1" s="1"/>
  <c r="I29571" i="1"/>
  <c r="I29572" i="1" s="1"/>
  <c r="K29572" i="1" s="1"/>
  <c r="I25977" i="1"/>
  <c r="I25978" i="1" s="1"/>
  <c r="K25978" i="1" s="1"/>
  <c r="I7103" i="1"/>
  <c r="J7103" i="1" s="1"/>
  <c r="G7104" i="1" s="1"/>
  <c r="I26773" i="1"/>
  <c r="I26774" i="1" s="1"/>
  <c r="K26774" i="1" s="1"/>
  <c r="J26773" i="1"/>
  <c r="I11476" i="1"/>
  <c r="J11476" i="1" s="1"/>
  <c r="G11477" i="1" s="1"/>
  <c r="I7182" i="1"/>
  <c r="J7182" i="1" s="1"/>
  <c r="G7183" i="1" s="1"/>
  <c r="I11945" i="1"/>
  <c r="J11945" i="1" s="1"/>
  <c r="G11946" i="1" s="1"/>
  <c r="I22552" i="1"/>
  <c r="I22553" i="1" s="1"/>
  <c r="K22553" i="1" s="1"/>
  <c r="I26525" i="1"/>
  <c r="I26526" i="1" s="1"/>
  <c r="K26526" i="1" s="1"/>
  <c r="J26525" i="1"/>
  <c r="I26649" i="1"/>
  <c r="I26650" i="1" s="1"/>
  <c r="K26650" i="1" s="1"/>
  <c r="J26649" i="1"/>
  <c r="I19789" i="1"/>
  <c r="I19790" i="1" s="1"/>
  <c r="K19790" i="1" s="1"/>
  <c r="I8401" i="1"/>
  <c r="J8401" i="1" s="1"/>
  <c r="G8402" i="1" s="1"/>
  <c r="I22596" i="1"/>
  <c r="J22596" i="1" s="1"/>
  <c r="G22597" i="1" s="1"/>
  <c r="I25701" i="1"/>
  <c r="I25702" i="1" s="1"/>
  <c r="K25702" i="1" s="1"/>
  <c r="I16878" i="1"/>
  <c r="I16879" i="1" s="1"/>
  <c r="K16879" i="1" s="1"/>
  <c r="I24010" i="1"/>
  <c r="J24010" i="1" s="1"/>
  <c r="G24011" i="1" s="1"/>
  <c r="I30171" i="1"/>
  <c r="I30172" i="1" s="1"/>
  <c r="K30172" i="1" s="1"/>
  <c r="I7577" i="1"/>
  <c r="J7577" i="1"/>
  <c r="G7578" i="1" s="1"/>
  <c r="I18802" i="1"/>
  <c r="I18803" i="1" s="1"/>
  <c r="K18803" i="1" s="1"/>
  <c r="J18802" i="1"/>
  <c r="I11801" i="1"/>
  <c r="J11801" i="1"/>
  <c r="G11802" i="1" s="1"/>
  <c r="I16848" i="1"/>
  <c r="I16849" i="1" s="1"/>
  <c r="K16849" i="1" s="1"/>
  <c r="J16848" i="1"/>
  <c r="I1790" i="1"/>
  <c r="I1791" i="1" s="1"/>
  <c r="K1791" i="1" s="1"/>
  <c r="I837" i="1"/>
  <c r="J837" i="1" s="1"/>
  <c r="G838" i="1" s="1"/>
  <c r="I18257" i="1"/>
  <c r="J18257" i="1"/>
  <c r="G18258" i="1" s="1"/>
  <c r="I4706" i="1"/>
  <c r="I4707" i="1" s="1"/>
  <c r="K4707" i="1" s="1"/>
  <c r="I18289" i="1"/>
  <c r="J18289" i="1"/>
  <c r="G18290" i="1" s="1"/>
  <c r="I7688" i="1"/>
  <c r="I7689" i="1" s="1"/>
  <c r="K7689" i="1" s="1"/>
  <c r="J7688" i="1"/>
  <c r="I19409" i="1"/>
  <c r="J19409" i="1"/>
  <c r="G19410" i="1" s="1"/>
  <c r="I13295" i="1"/>
  <c r="I13296" i="1" s="1"/>
  <c r="K13296" i="1" s="1"/>
  <c r="J13295" i="1"/>
  <c r="I12587" i="1"/>
  <c r="I12588" i="1" s="1"/>
  <c r="K12588" i="1" s="1"/>
  <c r="J12587" i="1"/>
  <c r="I18450" i="1"/>
  <c r="I18451" i="1" s="1"/>
  <c r="K18451" i="1" s="1"/>
  <c r="J18450" i="1"/>
  <c r="I28145" i="1"/>
  <c r="I28146" i="1" s="1"/>
  <c r="K28146" i="1" s="1"/>
  <c r="J28145" i="1"/>
  <c r="I12619" i="1"/>
  <c r="I12620" i="1" s="1"/>
  <c r="K12620" i="1" s="1"/>
  <c r="J12619" i="1"/>
  <c r="I432" i="1"/>
  <c r="I433" i="1" s="1"/>
  <c r="K433" i="1" s="1"/>
  <c r="J432" i="1"/>
  <c r="I11962" i="1"/>
  <c r="I11963" i="1" s="1"/>
  <c r="K11963" i="1" s="1"/>
  <c r="J11962" i="1"/>
  <c r="I28890" i="1"/>
  <c r="I28891" i="1" s="1"/>
  <c r="K28891" i="1" s="1"/>
  <c r="I112" i="1"/>
  <c r="I113" i="1" s="1"/>
  <c r="J112" i="1"/>
  <c r="I13359" i="1"/>
  <c r="I13360" i="1" s="1"/>
  <c r="K13360" i="1" s="1"/>
  <c r="J13359" i="1"/>
  <c r="I12875" i="1"/>
  <c r="I12876" i="1" s="1"/>
  <c r="K12876" i="1" s="1"/>
  <c r="J12875" i="1"/>
  <c r="I13743" i="1"/>
  <c r="I13744" i="1" s="1"/>
  <c r="K13744" i="1" s="1"/>
  <c r="J13743" i="1"/>
  <c r="I16373" i="1"/>
  <c r="I16374" i="1" s="1"/>
  <c r="K16374" i="1" s="1"/>
  <c r="J16373" i="1"/>
  <c r="I144" i="1"/>
  <c r="I145" i="1" s="1"/>
  <c r="K145" i="1" s="1"/>
  <c r="J144" i="1"/>
  <c r="I20698" i="1"/>
  <c r="I20699" i="1" s="1"/>
  <c r="K20699" i="1" s="1"/>
  <c r="I28318" i="1"/>
  <c r="I28319" i="1" s="1"/>
  <c r="K28319" i="1" s="1"/>
  <c r="J28318" i="1"/>
  <c r="I2136" i="1"/>
  <c r="I2137" i="1" s="1"/>
  <c r="K2137" i="1" s="1"/>
  <c r="I20890" i="1"/>
  <c r="I20891" i="1" s="1"/>
  <c r="K20891" i="1" s="1"/>
  <c r="J20890" i="1"/>
  <c r="I8386" i="1"/>
  <c r="J8386" i="1"/>
  <c r="G8387" i="1" s="1"/>
  <c r="I11492" i="1"/>
  <c r="J11492" i="1"/>
  <c r="G11493" i="1" s="1"/>
  <c r="I14723" i="1"/>
  <c r="I14724" i="1" s="1"/>
  <c r="K14724" i="1" s="1"/>
  <c r="J14723" i="1"/>
  <c r="I7839" i="1"/>
  <c r="J7839" i="1"/>
  <c r="G7840" i="1" s="1"/>
  <c r="I7626" i="1"/>
  <c r="I7627" i="1" s="1"/>
  <c r="K7627" i="1" s="1"/>
  <c r="J7626" i="1"/>
  <c r="I12651" i="1"/>
  <c r="I12652" i="1" s="1"/>
  <c r="K12652" i="1" s="1"/>
  <c r="J12651" i="1"/>
  <c r="I12314" i="1"/>
  <c r="I12315" i="1" s="1"/>
  <c r="K12315" i="1" s="1"/>
  <c r="J12314" i="1"/>
  <c r="I27168" i="1"/>
  <c r="J27168" i="1" s="1"/>
  <c r="G27169" i="1" s="1"/>
  <c r="I8594" i="1"/>
  <c r="J8594" i="1"/>
  <c r="G8595" i="1" s="1"/>
  <c r="I3655" i="1"/>
  <c r="I3656" i="1" s="1"/>
  <c r="K3656" i="1" s="1"/>
  <c r="I272" i="1"/>
  <c r="I273" i="1" s="1"/>
  <c r="K273" i="1" s="1"/>
  <c r="J272" i="1"/>
  <c r="I8177" i="1"/>
  <c r="J8177" i="1"/>
  <c r="G8178" i="1" s="1"/>
  <c r="I29436" i="1"/>
  <c r="I29437" i="1" s="1"/>
  <c r="K29437" i="1" s="1"/>
  <c r="I23174" i="1"/>
  <c r="J23174" i="1"/>
  <c r="G23175" i="1" s="1"/>
  <c r="I12906" i="1"/>
  <c r="J12906" i="1"/>
  <c r="G12907" i="1" s="1"/>
  <c r="I19218" i="1"/>
  <c r="I19219" i="1" s="1"/>
  <c r="K19219" i="1" s="1"/>
  <c r="J19218" i="1"/>
  <c r="I21804" i="1"/>
  <c r="I21805" i="1" s="1"/>
  <c r="K21805" i="1" s="1"/>
  <c r="J21804" i="1"/>
  <c r="I368" i="1"/>
  <c r="I369" i="1" s="1"/>
  <c r="K369" i="1" s="1"/>
  <c r="J368" i="1"/>
  <c r="I18994" i="1"/>
  <c r="I18995" i="1" s="1"/>
  <c r="K18995" i="1" s="1"/>
  <c r="J18994" i="1"/>
  <c r="I19441" i="1"/>
  <c r="J19441" i="1"/>
  <c r="G19442" i="1" s="1"/>
  <c r="I13310" i="1"/>
  <c r="J13310" i="1" s="1"/>
  <c r="G13311" i="1" s="1"/>
  <c r="I5588" i="1"/>
  <c r="I5589" i="1" s="1"/>
  <c r="K5589" i="1" s="1"/>
  <c r="I12010" i="1"/>
  <c r="I12011" i="1" s="1"/>
  <c r="K12011" i="1" s="1"/>
  <c r="I4594" i="1"/>
  <c r="I4595" i="1" s="1"/>
  <c r="K4595" i="1" s="1"/>
  <c r="I25913" i="1"/>
  <c r="J25913" i="1"/>
  <c r="G25914" i="1" s="1"/>
  <c r="I8056" i="1"/>
  <c r="J8056" i="1" s="1"/>
  <c r="G8057" i="1" s="1"/>
  <c r="I8497" i="1"/>
  <c r="J8497" i="1" s="1"/>
  <c r="G8498" i="1" s="1"/>
  <c r="I22777" i="1"/>
  <c r="I22778" i="1" s="1"/>
  <c r="K22778" i="1" s="1"/>
  <c r="I18850" i="1"/>
  <c r="I18851" i="1" s="1"/>
  <c r="K18851" i="1" s="1"/>
  <c r="I12105" i="1"/>
  <c r="J12105" i="1" s="1"/>
  <c r="G12106" i="1" s="1"/>
  <c r="I8642" i="1"/>
  <c r="J8642" i="1" s="1"/>
  <c r="G8643" i="1" s="1"/>
  <c r="I28555" i="1"/>
  <c r="I28556" i="1" s="1"/>
  <c r="K28556" i="1" s="1"/>
  <c r="I27891" i="1"/>
  <c r="J27891" i="1" s="1"/>
  <c r="G27892" i="1" s="1"/>
  <c r="I19979" i="1"/>
  <c r="I19980" i="1" s="1"/>
  <c r="K19980" i="1" s="1"/>
  <c r="I12297" i="1"/>
  <c r="J12297" i="1" s="1"/>
  <c r="G12298" i="1" s="1"/>
  <c r="I19426" i="1"/>
  <c r="I19427" i="1" s="1"/>
  <c r="K19427" i="1" s="1"/>
  <c r="I22402" i="1"/>
  <c r="I22403" i="1" s="1"/>
  <c r="K22403" i="1" s="1"/>
  <c r="I26883" i="1"/>
  <c r="I26884" i="1" s="1"/>
  <c r="K26884" i="1" s="1"/>
  <c r="J26883" i="1"/>
  <c r="I8274" i="1"/>
  <c r="J8274" i="1" s="1"/>
  <c r="G8275" i="1" s="1"/>
  <c r="I13374" i="1"/>
  <c r="J13374" i="1" s="1"/>
  <c r="G13375" i="1" s="1"/>
  <c r="I8799" i="1"/>
  <c r="J8799" i="1" s="1"/>
  <c r="G8800" i="1" s="1"/>
  <c r="I24983" i="1"/>
  <c r="J24983" i="1"/>
  <c r="G24984" i="1" s="1"/>
  <c r="I19602" i="1"/>
  <c r="I19603" i="1" s="1"/>
  <c r="K19603" i="1" s="1"/>
  <c r="I12265" i="1"/>
  <c r="J12265" i="1" s="1"/>
  <c r="G12266" i="1" s="1"/>
  <c r="I29390" i="1"/>
  <c r="J29390" i="1"/>
  <c r="G29391" i="1" s="1"/>
  <c r="I8674" i="1"/>
  <c r="J8674" i="1" s="1"/>
  <c r="G8675" i="1" s="1"/>
  <c r="I12730" i="1"/>
  <c r="J12730" i="1" s="1"/>
  <c r="G12731" i="1" s="1"/>
  <c r="I21290" i="1"/>
  <c r="I21291" i="1" s="1"/>
  <c r="K21291" i="1" s="1"/>
  <c r="I26040" i="1"/>
  <c r="J26040" i="1"/>
  <c r="G26041" i="1" s="1"/>
  <c r="I22327" i="1"/>
  <c r="I22328" i="1" s="1"/>
  <c r="K22328" i="1" s="1"/>
  <c r="I22926" i="1"/>
  <c r="I22927" i="1" s="1"/>
  <c r="K22927" i="1" s="1"/>
  <c r="I8971" i="1"/>
  <c r="J8971" i="1" s="1"/>
  <c r="G8972" i="1" s="1"/>
  <c r="I30140" i="1"/>
  <c r="J30140" i="1" s="1"/>
  <c r="G30141" i="1" s="1"/>
  <c r="I7379" i="1"/>
  <c r="I7380" i="1" s="1"/>
  <c r="K7380" i="1" s="1"/>
  <c r="J7379" i="1"/>
  <c r="I7275" i="1"/>
  <c r="I7276" i="1" s="1"/>
  <c r="K7276" i="1" s="1"/>
  <c r="I21017" i="1"/>
  <c r="J21017" i="1"/>
  <c r="G21018" i="1" s="1"/>
  <c r="I19899" i="1"/>
  <c r="I19900" i="1" s="1"/>
  <c r="I12138" i="1"/>
  <c r="I12139" i="1" s="1"/>
  <c r="K12139" i="1" s="1"/>
  <c r="I21546" i="1"/>
  <c r="I21547" i="1" s="1"/>
  <c r="K21547" i="1" s="1"/>
  <c r="I12922" i="1"/>
  <c r="J12922" i="1" s="1"/>
  <c r="G12923" i="1" s="1"/>
  <c r="I23672" i="1"/>
  <c r="J23672" i="1" s="1"/>
  <c r="G23673" i="1" s="1"/>
  <c r="I11629" i="1"/>
  <c r="J11629" i="1" s="1"/>
  <c r="G11630" i="1" s="1"/>
  <c r="I27401" i="1"/>
  <c r="J27401" i="1" s="1"/>
  <c r="G27402" i="1" s="1"/>
  <c r="I12698" i="1"/>
  <c r="J12698" i="1" s="1"/>
  <c r="G12699" i="1" s="1"/>
  <c r="I21162" i="1"/>
  <c r="I21163" i="1" s="1"/>
  <c r="K21163" i="1" s="1"/>
  <c r="I21862" i="1"/>
  <c r="I21863" i="1" s="1"/>
  <c r="K21863" i="1" s="1"/>
  <c r="I26618" i="1"/>
  <c r="J26618" i="1" s="1"/>
  <c r="G26619" i="1" s="1"/>
  <c r="I12858" i="1"/>
  <c r="J12858" i="1" s="1"/>
  <c r="G12859" i="1" s="1"/>
  <c r="I22940" i="1"/>
  <c r="J22940" i="1" s="1"/>
  <c r="G22941" i="1" s="1"/>
  <c r="I11784" i="1"/>
  <c r="J11784" i="1" s="1"/>
  <c r="G11785" i="1" s="1"/>
  <c r="I19881" i="1"/>
  <c r="J19881" i="1" s="1"/>
  <c r="G19882" i="1" s="1"/>
  <c r="I21354" i="1"/>
  <c r="I21355" i="1" s="1"/>
  <c r="K21355" i="1" s="1"/>
  <c r="I21514" i="1"/>
  <c r="I21515" i="1" s="1"/>
  <c r="K21515" i="1" s="1"/>
  <c r="I12457" i="1"/>
  <c r="J12457" i="1"/>
  <c r="G12458" i="1" s="1"/>
  <c r="I22792" i="1"/>
  <c r="I22793" i="1" s="1"/>
  <c r="K22793" i="1" s="1"/>
  <c r="I7519" i="1"/>
  <c r="I7520" i="1" s="1"/>
  <c r="K7520" i="1" s="1"/>
  <c r="I28986" i="1"/>
  <c r="I28987" i="1" s="1"/>
  <c r="K28987" i="1" s="1"/>
  <c r="I6974" i="1"/>
  <c r="I6975" i="1" s="1"/>
  <c r="K6975" i="1" s="1"/>
  <c r="I22582" i="1"/>
  <c r="I22583" i="1" s="1"/>
  <c r="K22583" i="1" s="1"/>
  <c r="I30111" i="1"/>
  <c r="I30112" i="1" s="1"/>
  <c r="K30112" i="1" s="1"/>
  <c r="I5648" i="1"/>
  <c r="I5649" i="1" s="1"/>
  <c r="K5649" i="1" s="1"/>
  <c r="I23025" i="1"/>
  <c r="I23026" i="1" s="1"/>
  <c r="K23026" i="1" s="1"/>
  <c r="I26586" i="1"/>
  <c r="J26586" i="1" s="1"/>
  <c r="G26587" i="1" s="1"/>
  <c r="I29706" i="1"/>
  <c r="I29707" i="1" s="1"/>
  <c r="K29707" i="1" s="1"/>
  <c r="I13018" i="1"/>
  <c r="J13018" i="1" s="1"/>
  <c r="G13019" i="1" s="1"/>
  <c r="I27428" i="1"/>
  <c r="I27429" i="1" s="1"/>
  <c r="K27429" i="1" s="1"/>
  <c r="I12761" i="1"/>
  <c r="J12761" i="1" s="1"/>
  <c r="G12762" i="1" s="1"/>
  <c r="I12633" i="1"/>
  <c r="J12633" i="1" s="1"/>
  <c r="G12634" i="1" s="1"/>
  <c r="I22537" i="1"/>
  <c r="I22538" i="1" s="1"/>
  <c r="K22538" i="1" s="1"/>
  <c r="I13534" i="1"/>
  <c r="J13534" i="1" s="1"/>
  <c r="G13535" i="1" s="1"/>
  <c r="I11658" i="1"/>
  <c r="I11659" i="1" s="1"/>
  <c r="K11659" i="1" s="1"/>
  <c r="I19458" i="1"/>
  <c r="I19459" i="1" s="1"/>
  <c r="K19459" i="1" s="1"/>
  <c r="I1253" i="1"/>
  <c r="J1253" i="1"/>
  <c r="G1254" i="1" s="1"/>
  <c r="I9004" i="1"/>
  <c r="I9005" i="1" s="1"/>
  <c r="K9005" i="1" s="1"/>
  <c r="J9004" i="1"/>
  <c r="I6304" i="1"/>
  <c r="I6305" i="1" s="1"/>
  <c r="K6305" i="1" s="1"/>
  <c r="J6304" i="1"/>
  <c r="I1158" i="1"/>
  <c r="I1159" i="1" s="1"/>
  <c r="K1159" i="1" s="1"/>
  <c r="I7808" i="1"/>
  <c r="J7808" i="1"/>
  <c r="G7809" i="1" s="1"/>
  <c r="I19714" i="1"/>
  <c r="I19715" i="1" s="1"/>
  <c r="K19715" i="1" s="1"/>
  <c r="J19714" i="1"/>
  <c r="I7121" i="1"/>
  <c r="I7122" i="1" s="1"/>
  <c r="K7122" i="1" s="1"/>
  <c r="J7121" i="1"/>
  <c r="I7199" i="1"/>
  <c r="I7200" i="1" s="1"/>
  <c r="K7200" i="1" s="1"/>
  <c r="J7199" i="1"/>
  <c r="I8752" i="1"/>
  <c r="J8752" i="1"/>
  <c r="G8753" i="1" s="1"/>
  <c r="I8627" i="1"/>
  <c r="I8628" i="1" s="1"/>
  <c r="K8628" i="1" s="1"/>
  <c r="J8627" i="1"/>
  <c r="I6117" i="1"/>
  <c r="I6118" i="1" s="1"/>
  <c r="K6118" i="1" s="1"/>
  <c r="J6117" i="1"/>
  <c r="I23325" i="1"/>
  <c r="I23326" i="1" s="1"/>
  <c r="K23326" i="1" s="1"/>
  <c r="J23325" i="1"/>
  <c r="I7609" i="1"/>
  <c r="J7609" i="1"/>
  <c r="G7610" i="1" s="1"/>
  <c r="I12411" i="1"/>
  <c r="I12412" i="1" s="1"/>
  <c r="K12412" i="1" s="1"/>
  <c r="J12411" i="1"/>
  <c r="I25252" i="1"/>
  <c r="I25253" i="1" s="1"/>
  <c r="K25253" i="1" s="1"/>
  <c r="I6775" i="1"/>
  <c r="I6776" i="1" s="1"/>
  <c r="K6776" i="1" s="1"/>
  <c r="J6775" i="1"/>
  <c r="I18514" i="1"/>
  <c r="I18515" i="1" s="1"/>
  <c r="K18515" i="1" s="1"/>
  <c r="J18514" i="1"/>
  <c r="I11674" i="1"/>
  <c r="I11675" i="1" s="1"/>
  <c r="K11675" i="1" s="1"/>
  <c r="J11674" i="1"/>
  <c r="I13099" i="1"/>
  <c r="I13100" i="1" s="1"/>
  <c r="K13100" i="1" s="1"/>
  <c r="J13099" i="1"/>
  <c r="I12747" i="1"/>
  <c r="I12748" i="1" s="1"/>
  <c r="K12748" i="1" s="1"/>
  <c r="J12747" i="1"/>
  <c r="I19154" i="1"/>
  <c r="I19155" i="1" s="1"/>
  <c r="K19155" i="1" s="1"/>
  <c r="J19154" i="1"/>
  <c r="I13455" i="1"/>
  <c r="I13456" i="1" s="1"/>
  <c r="K13456" i="1" s="1"/>
  <c r="J13455" i="1"/>
  <c r="I12555" i="1"/>
  <c r="I12556" i="1" s="1"/>
  <c r="K12556" i="1" s="1"/>
  <c r="J12555" i="1"/>
  <c r="I12427" i="1"/>
  <c r="I12428" i="1" s="1"/>
  <c r="K12428" i="1" s="1"/>
  <c r="J12427" i="1"/>
  <c r="I8722" i="1"/>
  <c r="J8722" i="1"/>
  <c r="G8723" i="1" s="1"/>
  <c r="I3007" i="1"/>
  <c r="I3008" i="1" s="1"/>
  <c r="K3008" i="1" s="1"/>
  <c r="J3007" i="1"/>
  <c r="I12778" i="1"/>
  <c r="J12778" i="1"/>
  <c r="G12779" i="1" s="1"/>
  <c r="I13422" i="1"/>
  <c r="J13422" i="1"/>
  <c r="G13423" i="1" s="1"/>
  <c r="I7535" i="1"/>
  <c r="I7536" i="1" s="1"/>
  <c r="K7536" i="1" s="1"/>
  <c r="J7535" i="1"/>
  <c r="I7167" i="1"/>
  <c r="I7168" i="1" s="1"/>
  <c r="K7168" i="1" s="1"/>
  <c r="J7167" i="1"/>
  <c r="I1094" i="1"/>
  <c r="I1095" i="1" s="1"/>
  <c r="K1095" i="1" s="1"/>
  <c r="J1094" i="1"/>
  <c r="I29075" i="1"/>
  <c r="J29075" i="1" s="1"/>
  <c r="G29076" i="1" s="1"/>
  <c r="I29661" i="1"/>
  <c r="I29662" i="1" s="1"/>
  <c r="K29662" i="1" s="1"/>
  <c r="J29661" i="1"/>
  <c r="I11525" i="1"/>
  <c r="I11526" i="1" s="1"/>
  <c r="K11526" i="1" s="1"/>
  <c r="J11525" i="1"/>
  <c r="I18640" i="1"/>
  <c r="J18640" i="1"/>
  <c r="G18641" i="1" s="1"/>
  <c r="I30505" i="1"/>
  <c r="I30506" i="1" s="1"/>
  <c r="K30506" i="1" s="1"/>
  <c r="I3135" i="1"/>
  <c r="I3136" i="1" s="1"/>
  <c r="K3136" i="1" s="1"/>
  <c r="J3135" i="1"/>
  <c r="I10361" i="1"/>
  <c r="I10362" i="1" s="1"/>
  <c r="K10362" i="1" s="1"/>
  <c r="I11268" i="1"/>
  <c r="I11269" i="1" s="1"/>
  <c r="K11269" i="1" s="1"/>
  <c r="J11268" i="1"/>
  <c r="I18770" i="1"/>
  <c r="I18771" i="1" s="1"/>
  <c r="K18771" i="1" s="1"/>
  <c r="J18770" i="1"/>
  <c r="I5267" i="1"/>
  <c r="I5268" i="1" s="1"/>
  <c r="K5268" i="1" s="1"/>
  <c r="I7656" i="1"/>
  <c r="I7657" i="1" s="1"/>
  <c r="K7657" i="1" s="1"/>
  <c r="J7656" i="1"/>
  <c r="I8928" i="1"/>
  <c r="I8929" i="1" s="1"/>
  <c r="K8929" i="1" s="1"/>
  <c r="J8928" i="1"/>
  <c r="I23083" i="1"/>
  <c r="J23083" i="1"/>
  <c r="G23084" i="1" s="1"/>
  <c r="I8658" i="1"/>
  <c r="J8658" i="1"/>
  <c r="G8659" i="1" s="1"/>
  <c r="I13518" i="1"/>
  <c r="J13518" i="1"/>
  <c r="G13519" i="1" s="1"/>
  <c r="I13487" i="1"/>
  <c r="I13488" i="1" s="1"/>
  <c r="K13488" i="1" s="1"/>
  <c r="J13487" i="1"/>
  <c r="I23055" i="1"/>
  <c r="I23056" i="1" s="1"/>
  <c r="K23056" i="1" s="1"/>
  <c r="J23055" i="1"/>
  <c r="I19618" i="1"/>
  <c r="I19619" i="1" s="1"/>
  <c r="K19619" i="1" s="1"/>
  <c r="J19618" i="1"/>
  <c r="I8572" i="1"/>
  <c r="J8572" i="1"/>
  <c r="G8573" i="1" s="1"/>
  <c r="I12282" i="1"/>
  <c r="I12283" i="1" s="1"/>
  <c r="K12283" i="1" s="1"/>
  <c r="J12282" i="1"/>
  <c r="I17826" i="1"/>
  <c r="I17827" i="1" s="1"/>
  <c r="K17827" i="1" s="1"/>
  <c r="I13130" i="1"/>
  <c r="J13130" i="1"/>
  <c r="G13131" i="1" s="1"/>
  <c r="I12811" i="1"/>
  <c r="I12812" i="1" s="1"/>
  <c r="K12812" i="1" s="1"/>
  <c r="J12811" i="1"/>
  <c r="I23355" i="1"/>
  <c r="I23356" i="1" s="1"/>
  <c r="K23356" i="1" s="1"/>
  <c r="J23355" i="1"/>
  <c r="I19090" i="1"/>
  <c r="I19091" i="1" s="1"/>
  <c r="K19091" i="1" s="1"/>
  <c r="J19090" i="1"/>
  <c r="I8259" i="1"/>
  <c r="I8260" i="1" s="1"/>
  <c r="K8260" i="1" s="1"/>
  <c r="J8259" i="1"/>
  <c r="I29345" i="1"/>
  <c r="J29345" i="1" s="1"/>
  <c r="G29346" i="1" s="1"/>
  <c r="I22087" i="1"/>
  <c r="I22088" i="1" s="1"/>
  <c r="K22088" i="1" s="1"/>
  <c r="I26338" i="1"/>
  <c r="J26338" i="1" s="1"/>
  <c r="G26339" i="1" s="1"/>
  <c r="I13238" i="1"/>
  <c r="I13239" i="1" s="1"/>
  <c r="K13239" i="1" s="1"/>
  <c r="I27876" i="1"/>
  <c r="I27877" i="1" s="1"/>
  <c r="K27877" i="1" s="1"/>
  <c r="I23738" i="1"/>
  <c r="I23739" i="1" s="1"/>
  <c r="K23739" i="1" s="1"/>
  <c r="I21997" i="1"/>
  <c r="I21998" i="1" s="1"/>
  <c r="K21998" i="1" s="1"/>
  <c r="I12073" i="1"/>
  <c r="J12073" i="1" s="1"/>
  <c r="G12074" i="1" s="1"/>
  <c r="I5663" i="1"/>
  <c r="J5663" i="1" s="1"/>
  <c r="G5664" i="1" s="1"/>
  <c r="I21098" i="1"/>
  <c r="I21099" i="1" s="1"/>
  <c r="K21099" i="1" s="1"/>
  <c r="I4198" i="1"/>
  <c r="J4198" i="1" s="1"/>
  <c r="G4199" i="1" s="1"/>
  <c r="I6942" i="1"/>
  <c r="I6943" i="1" s="1"/>
  <c r="K6943" i="1" s="1"/>
  <c r="J6942" i="1"/>
  <c r="I574" i="1"/>
  <c r="I575" i="1" s="1"/>
  <c r="K575" i="1" s="1"/>
  <c r="I6320" i="1"/>
  <c r="I6321" i="1" s="1"/>
  <c r="K6321" i="1" s="1"/>
  <c r="J6320" i="1"/>
  <c r="I11333" i="1"/>
  <c r="J11333" i="1" s="1"/>
  <c r="G11334" i="1" s="1"/>
  <c r="I12570" i="1"/>
  <c r="J12570" i="1" s="1"/>
  <c r="G12571" i="1" s="1"/>
  <c r="I7672" i="1"/>
  <c r="I7673" i="1" s="1"/>
  <c r="K7673" i="1" s="1"/>
  <c r="I384" i="1"/>
  <c r="I385" i="1" s="1"/>
  <c r="K385" i="1" s="1"/>
  <c r="I5834" i="1"/>
  <c r="J5834" i="1" s="1"/>
  <c r="G5835" i="1" s="1"/>
  <c r="I13270" i="1"/>
  <c r="I13271" i="1" s="1"/>
  <c r="K13271" i="1" s="1"/>
  <c r="I28608" i="1"/>
  <c r="J28608" i="1" s="1"/>
  <c r="G28609" i="1" s="1"/>
  <c r="I21698" i="1"/>
  <c r="J21698" i="1"/>
  <c r="G21699" i="1" s="1"/>
  <c r="I21145" i="1"/>
  <c r="J21145" i="1" s="1"/>
  <c r="G21146" i="1" s="1"/>
  <c r="I21434" i="1"/>
  <c r="I21435" i="1" s="1"/>
  <c r="K21435" i="1" s="1"/>
  <c r="I29226" i="1"/>
  <c r="I29227" i="1" s="1"/>
  <c r="K29227" i="1" s="1"/>
  <c r="I12042" i="1"/>
  <c r="I12043" i="1" s="1"/>
  <c r="K12043" i="1" s="1"/>
  <c r="I8222" i="1"/>
  <c r="I8223" i="1" s="1"/>
  <c r="K8223" i="1" s="1"/>
  <c r="I21034" i="1"/>
  <c r="I21035" i="1" s="1"/>
  <c r="K21035" i="1" s="1"/>
  <c r="I11752" i="1"/>
  <c r="J11752" i="1" s="1"/>
  <c r="G11753" i="1" s="1"/>
  <c r="I22612" i="1"/>
  <c r="I22613" i="1" s="1"/>
  <c r="K22613" i="1" s="1"/>
  <c r="I8611" i="1"/>
  <c r="I8612" i="1" s="1"/>
  <c r="K8612" i="1" s="1"/>
  <c r="I4166" i="1"/>
  <c r="J4166" i="1" s="1"/>
  <c r="G4167" i="1" s="1"/>
  <c r="I11284" i="1"/>
  <c r="I11285" i="1" s="1"/>
  <c r="K11285" i="1" s="1"/>
  <c r="I26462" i="1"/>
  <c r="J26462" i="1" s="1"/>
  <c r="G26463" i="1" s="1"/>
  <c r="I22821" i="1"/>
  <c r="J22821" i="1" s="1"/>
  <c r="G22822" i="1" s="1"/>
  <c r="I28790" i="1"/>
  <c r="J28790" i="1" s="1"/>
  <c r="G28791" i="1" s="1"/>
  <c r="I27922" i="1"/>
  <c r="J27922" i="1" s="1"/>
  <c r="G27923" i="1" s="1"/>
  <c r="I8087" i="1"/>
  <c r="J8087" i="1" s="1"/>
  <c r="G8088" i="1" s="1"/>
  <c r="I26727" i="1"/>
  <c r="I26728" i="1" s="1"/>
  <c r="K26728" i="1" s="1"/>
  <c r="J26727" i="1"/>
  <c r="I20874" i="1"/>
  <c r="I20875" i="1" s="1"/>
  <c r="K20875" i="1" s="1"/>
  <c r="I12362" i="1"/>
  <c r="J12362" i="1" s="1"/>
  <c r="G12363" i="1" s="1"/>
  <c r="I22657" i="1"/>
  <c r="I22658" i="1" s="1"/>
  <c r="K22658" i="1" s="1"/>
  <c r="I16788" i="1"/>
  <c r="I16789" i="1" s="1"/>
  <c r="K16789" i="1" s="1"/>
  <c r="J16788" i="1"/>
  <c r="I9326" i="1"/>
  <c r="I9327" i="1" s="1"/>
  <c r="K9327" i="1" s="1"/>
  <c r="I23703" i="1"/>
  <c r="I23704" i="1" s="1"/>
  <c r="K23704" i="1" s="1"/>
  <c r="I26368" i="1"/>
  <c r="J26368" i="1" s="1"/>
  <c r="G26369" i="1" s="1"/>
  <c r="I8832" i="1"/>
  <c r="J8832" i="1" s="1"/>
  <c r="G8833" i="1" s="1"/>
  <c r="I17228" i="1"/>
  <c r="I17229" i="1" s="1"/>
  <c r="K17229" i="1" s="1"/>
  <c r="J17228" i="1"/>
  <c r="I25498" i="1"/>
  <c r="I25499" i="1" s="1"/>
  <c r="K25499" i="1" s="1"/>
  <c r="I4642" i="1"/>
  <c r="I4643" i="1" s="1"/>
  <c r="K4643" i="1" s="1"/>
  <c r="I20231" i="1"/>
  <c r="I20232" i="1" s="1"/>
  <c r="I24903" i="1"/>
  <c r="I24904" i="1" s="1"/>
  <c r="K24904" i="1" s="1"/>
  <c r="I13502" i="1"/>
  <c r="J13502" i="1" s="1"/>
  <c r="G13503" i="1" s="1"/>
  <c r="I21967" i="1"/>
  <c r="I21968" i="1" s="1"/>
  <c r="K21968" i="1" s="1"/>
  <c r="I30051" i="1"/>
  <c r="I30052" i="1" s="1"/>
  <c r="K30052" i="1" s="1"/>
  <c r="I11690" i="1"/>
  <c r="I11691" i="1" s="1"/>
  <c r="K11691" i="1" s="1"/>
  <c r="I12473" i="1"/>
  <c r="J12473" i="1" s="1"/>
  <c r="G12474" i="1" s="1"/>
  <c r="I22837" i="1"/>
  <c r="I22838" i="1" s="1"/>
  <c r="K22838" i="1" s="1"/>
  <c r="I9645" i="1"/>
  <c r="I9646" i="1" s="1"/>
  <c r="K9646" i="1" s="1"/>
  <c r="J9645" i="1"/>
  <c r="I20415" i="1"/>
  <c r="I20416" i="1" s="1"/>
  <c r="K20416" i="1" s="1"/>
  <c r="I29886" i="1"/>
  <c r="I29887" i="1" s="1"/>
  <c r="K29887" i="1" s="1"/>
  <c r="I22417" i="1"/>
  <c r="I22418" i="1" s="1"/>
  <c r="K22418" i="1" s="1"/>
  <c r="I22702" i="1"/>
  <c r="I22703" i="1" s="1"/>
  <c r="K22703" i="1" s="1"/>
  <c r="I950" i="1"/>
  <c r="I951" i="1" s="1"/>
  <c r="K951" i="1" s="1"/>
  <c r="J950" i="1"/>
  <c r="I22387" i="1"/>
  <c r="I22388" i="1" s="1"/>
  <c r="K22388" i="1" s="1"/>
  <c r="I16938" i="1"/>
  <c r="I16939" i="1" s="1"/>
  <c r="K16939" i="1" s="1"/>
  <c r="I16358" i="1"/>
  <c r="I16359" i="1" s="1"/>
  <c r="K16359" i="1" s="1"/>
  <c r="I11848" i="1"/>
  <c r="J11848" i="1" s="1"/>
  <c r="G11849" i="1" s="1"/>
  <c r="I25606" i="1"/>
  <c r="J25606" i="1" s="1"/>
  <c r="G25607" i="1" s="1"/>
  <c r="I12603" i="1"/>
  <c r="I12604" i="1" s="1"/>
  <c r="K12604" i="1" s="1"/>
  <c r="I4379" i="1"/>
  <c r="J4379" i="1" s="1"/>
  <c r="G4380" i="1" s="1"/>
  <c r="I26803" i="1"/>
  <c r="I26804" i="1" s="1"/>
  <c r="K26804" i="1" s="1"/>
  <c r="J26803" i="1"/>
  <c r="I28436" i="1"/>
  <c r="J28436" i="1" s="1"/>
  <c r="G28437" i="1" s="1"/>
  <c r="I12443" i="1"/>
  <c r="I12444" i="1" s="1"/>
  <c r="K12444" i="1" s="1"/>
  <c r="J12443" i="1"/>
  <c r="I3270" i="1"/>
  <c r="I3271" i="1" s="1"/>
  <c r="K3271" i="1" s="1"/>
  <c r="I22462" i="1"/>
  <c r="I22463" i="1" s="1"/>
  <c r="K22463" i="1" s="1"/>
  <c r="I26742" i="1"/>
  <c r="I26743" i="1" s="1"/>
  <c r="K26743" i="1" s="1"/>
  <c r="J26742" i="1"/>
  <c r="I15898" i="1"/>
  <c r="J15898" i="1" s="1"/>
  <c r="G15899" i="1" s="1"/>
  <c r="I26430" i="1"/>
  <c r="J26430" i="1" s="1"/>
  <c r="G26431" i="1" s="1"/>
  <c r="I21194" i="1"/>
  <c r="I21195" i="1" s="1"/>
  <c r="K21195" i="1" s="1"/>
  <c r="I30425" i="1"/>
  <c r="J30425" i="1" s="1"/>
  <c r="G30426" i="1" s="1"/>
  <c r="I20431" i="1"/>
  <c r="I20432" i="1" s="1"/>
  <c r="K20432" i="1" s="1"/>
  <c r="J20431" i="1"/>
  <c r="I6336" i="1"/>
  <c r="I6337" i="1" s="1"/>
  <c r="K6337" i="1" s="1"/>
  <c r="J6336" i="1"/>
  <c r="I16818" i="1"/>
  <c r="I16819" i="1" s="1"/>
  <c r="K16819" i="1" s="1"/>
  <c r="I26930" i="1"/>
  <c r="I26931" i="1" s="1"/>
  <c r="K26931" i="1" s="1"/>
  <c r="J26930" i="1"/>
  <c r="I13326" i="1"/>
  <c r="J13326" i="1"/>
  <c r="G13327" i="1" s="1"/>
  <c r="I8481" i="1"/>
  <c r="J8481" i="1"/>
  <c r="G8482" i="1" s="1"/>
  <c r="I6830" i="1"/>
  <c r="I6831" i="1" s="1"/>
  <c r="K6831" i="1" s="1"/>
  <c r="I18610" i="1"/>
  <c r="I18611" i="1" s="1"/>
  <c r="K18611" i="1" s="1"/>
  <c r="J18610" i="1"/>
  <c r="I18322" i="1"/>
  <c r="I18323" i="1" s="1"/>
  <c r="K18323" i="1" s="1"/>
  <c r="J18322" i="1"/>
  <c r="I20826" i="1"/>
  <c r="I20827" i="1" s="1"/>
  <c r="K20827" i="1" s="1"/>
  <c r="J20826" i="1"/>
  <c r="I21744" i="1"/>
  <c r="I21745" i="1" s="1"/>
  <c r="K21745" i="1" s="1"/>
  <c r="J21744" i="1"/>
  <c r="I17632" i="1"/>
  <c r="J17632" i="1"/>
  <c r="G17633" i="1" s="1"/>
  <c r="I7473" i="1"/>
  <c r="J7473" i="1"/>
  <c r="G7474" i="1" s="1"/>
  <c r="I19025" i="1"/>
  <c r="J19025" i="1"/>
  <c r="G19026" i="1" s="1"/>
  <c r="I21050" i="1"/>
  <c r="I21051" i="1" s="1"/>
  <c r="K21051" i="1" s="1"/>
  <c r="J21050" i="1"/>
  <c r="I1823" i="1"/>
  <c r="I1824" i="1" s="1"/>
  <c r="K1824" i="1" s="1"/>
  <c r="J1823" i="1"/>
  <c r="I11553" i="1"/>
  <c r="I11554" i="1" s="1"/>
  <c r="K11554" i="1" s="1"/>
  <c r="J11553" i="1"/>
  <c r="I25790" i="1"/>
  <c r="I25791" i="1" s="1"/>
  <c r="K25791" i="1" s="1"/>
  <c r="I6181" i="1"/>
  <c r="I6182" i="1" s="1"/>
  <c r="K6182" i="1" s="1"/>
  <c r="J6181" i="1"/>
  <c r="I29151" i="1"/>
  <c r="I29152" i="1" s="1"/>
  <c r="K29152" i="1" s="1"/>
  <c r="J29151" i="1"/>
  <c r="I8419" i="1"/>
  <c r="I8420" i="1" s="1"/>
  <c r="K8420" i="1" s="1"/>
  <c r="J8419" i="1"/>
  <c r="I19586" i="1"/>
  <c r="I19587" i="1" s="1"/>
  <c r="K19587" i="1" s="1"/>
  <c r="J19586" i="1"/>
  <c r="I19867" i="1"/>
  <c r="I19868" i="1" s="1"/>
  <c r="K19868" i="1" s="1"/>
  <c r="I8238" i="1"/>
  <c r="I8239" i="1" s="1"/>
  <c r="K8239" i="1" s="1"/>
  <c r="J8238" i="1"/>
  <c r="I6926" i="1"/>
  <c r="I6927" i="1" s="1"/>
  <c r="K6927" i="1" s="1"/>
  <c r="J6926" i="1"/>
  <c r="I7347" i="1"/>
  <c r="I7348" i="1" s="1"/>
  <c r="K7348" i="1" s="1"/>
  <c r="J7347" i="1"/>
  <c r="I16433" i="1"/>
  <c r="I16434" i="1" s="1"/>
  <c r="K16434" i="1" s="1"/>
  <c r="J16433" i="1"/>
  <c r="I7426" i="1"/>
  <c r="J7426" i="1"/>
  <c r="G7427" i="1" s="1"/>
  <c r="I13222" i="1"/>
  <c r="I13223" i="1" s="1"/>
  <c r="K13223" i="1" s="1"/>
  <c r="J13222" i="1"/>
  <c r="I11299" i="1"/>
  <c r="J11299" i="1"/>
  <c r="G11300" i="1" s="1"/>
  <c r="I29240" i="1"/>
  <c r="J29240" i="1"/>
  <c r="G29241" i="1" s="1"/>
  <c r="I19650" i="1"/>
  <c r="I19651" i="1" s="1"/>
  <c r="K19651" i="1" s="1"/>
  <c r="J19650" i="1"/>
  <c r="I16309" i="1"/>
  <c r="I16310" i="1" s="1"/>
  <c r="K16310" i="1" s="1"/>
  <c r="J16309" i="1"/>
  <c r="I8291" i="1"/>
  <c r="I8292" i="1" s="1"/>
  <c r="K8292" i="1" s="1"/>
  <c r="J8291" i="1"/>
  <c r="I20762" i="1"/>
  <c r="I20763" i="1" s="1"/>
  <c r="K20763" i="1" s="1"/>
  <c r="J20762" i="1"/>
  <c r="I23718" i="1"/>
  <c r="I23719" i="1" s="1"/>
  <c r="K23719" i="1" s="1"/>
  <c r="J23718" i="1"/>
  <c r="I23853" i="1"/>
  <c r="I23854" i="1" s="1"/>
  <c r="K23854" i="1" s="1"/>
  <c r="J23853" i="1"/>
  <c r="I8849" i="1"/>
  <c r="I8850" i="1" s="1"/>
  <c r="K8850" i="1" s="1"/>
  <c r="J8849" i="1"/>
  <c r="I13003" i="1"/>
  <c r="I13004" i="1" s="1"/>
  <c r="K13004" i="1" s="1"/>
  <c r="J13003" i="1"/>
  <c r="I29091" i="1"/>
  <c r="I29092" i="1" s="1"/>
  <c r="K29092" i="1" s="1"/>
  <c r="I8691" i="1"/>
  <c r="I8692" i="1" s="1"/>
  <c r="K8692" i="1" s="1"/>
  <c r="J8691" i="1"/>
  <c r="I20554" i="1"/>
  <c r="I20555" i="1" s="1"/>
  <c r="K20555" i="1" s="1"/>
  <c r="I18930" i="1"/>
  <c r="I18931" i="1" s="1"/>
  <c r="K18931" i="1" s="1"/>
  <c r="J18930" i="1"/>
  <c r="I8557" i="1"/>
  <c r="I8558" i="1" s="1"/>
  <c r="K8558" i="1" s="1"/>
  <c r="J8557" i="1"/>
  <c r="I19282" i="1"/>
  <c r="I19283" i="1" s="1"/>
  <c r="K19283" i="1" s="1"/>
  <c r="J19282" i="1"/>
  <c r="I21714" i="1"/>
  <c r="I21715" i="1" s="1"/>
  <c r="K21715" i="1" s="1"/>
  <c r="J21714" i="1"/>
  <c r="I19314" i="1"/>
  <c r="I19315" i="1" s="1"/>
  <c r="K19315" i="1" s="1"/>
  <c r="J19314" i="1"/>
  <c r="I6447" i="1"/>
  <c r="I6448" i="1" s="1"/>
  <c r="K6448" i="1" s="1"/>
  <c r="J6447" i="1"/>
  <c r="I6893" i="1"/>
  <c r="J6893" i="1"/>
  <c r="G6894" i="1" s="1"/>
  <c r="I18418" i="1"/>
  <c r="I18419" i="1" s="1"/>
  <c r="K18419" i="1" s="1"/>
  <c r="J18418" i="1"/>
  <c r="I7871" i="1"/>
  <c r="I7872" i="1" s="1"/>
  <c r="K7872" i="1" s="1"/>
  <c r="J7871" i="1"/>
  <c r="I8449" i="1"/>
  <c r="J8449" i="1"/>
  <c r="G8450" i="1" s="1"/>
  <c r="I14643" i="1"/>
  <c r="I14644" i="1" s="1"/>
  <c r="K14644" i="1" s="1"/>
  <c r="J14643" i="1"/>
  <c r="I6415" i="1"/>
  <c r="I6416" i="1" s="1"/>
  <c r="K6416" i="1" s="1"/>
  <c r="J6415" i="1"/>
  <c r="I12377" i="1"/>
  <c r="J12377" i="1"/>
  <c r="G12378" i="1" s="1"/>
  <c r="I13550" i="1"/>
  <c r="J13550" i="1"/>
  <c r="G13551" i="1" s="1"/>
  <c r="I10795" i="1"/>
  <c r="I10796" i="1" s="1"/>
  <c r="K10796" i="1" s="1"/>
  <c r="J10795" i="1"/>
  <c r="I7230" i="1"/>
  <c r="J7230" i="1"/>
  <c r="G7231" i="1" s="1"/>
  <c r="I7410" i="1"/>
  <c r="J7410" i="1"/>
  <c r="G7411" i="1" s="1"/>
  <c r="I11251" i="1"/>
  <c r="J11251" i="1" s="1"/>
  <c r="G11252" i="1" s="1"/>
  <c r="I27105" i="1"/>
  <c r="I27106" i="1" s="1"/>
  <c r="K27106" i="1" s="1"/>
  <c r="J27105" i="1"/>
  <c r="I11816" i="1"/>
  <c r="J11816" i="1" s="1"/>
  <c r="G11817" i="1" s="1"/>
  <c r="I22357" i="1"/>
  <c r="I22358" i="1" s="1"/>
  <c r="K22358" i="1" s="1"/>
  <c r="I13439" i="1"/>
  <c r="I13440" i="1" s="1"/>
  <c r="K13440" i="1" s="1"/>
  <c r="I29481" i="1"/>
  <c r="I29482" i="1" s="1"/>
  <c r="K29482" i="1" s="1"/>
  <c r="I12954" i="1"/>
  <c r="J12954" i="1" s="1"/>
  <c r="G12955" i="1" s="1"/>
  <c r="I20665" i="1"/>
  <c r="J20665" i="1" s="1"/>
  <c r="G20666" i="1" s="1"/>
  <c r="I13407" i="1"/>
  <c r="I13408" i="1" s="1"/>
  <c r="K13408" i="1" s="1"/>
  <c r="I23010" i="1"/>
  <c r="I23011" i="1" s="1"/>
  <c r="K23011" i="1" s="1"/>
  <c r="I26493" i="1"/>
  <c r="J26493" i="1" s="1"/>
  <c r="G26494" i="1" s="1"/>
  <c r="I12329" i="1"/>
  <c r="J12329" i="1" s="1"/>
  <c r="G12330" i="1" s="1"/>
  <c r="I28875" i="1"/>
  <c r="I28876" i="1" s="1"/>
  <c r="K28876" i="1" s="1"/>
  <c r="I7016" i="1"/>
  <c r="I7017" i="1" s="1"/>
  <c r="K7017" i="1" s="1"/>
  <c r="I7704" i="1"/>
  <c r="I7705" i="1" s="1"/>
  <c r="K7705" i="1" s="1"/>
  <c r="I7072" i="1"/>
  <c r="J7072" i="1" s="1"/>
  <c r="G7073" i="1" s="1"/>
  <c r="I27026" i="1"/>
  <c r="I27027" i="1" s="1"/>
  <c r="K27027" i="1" s="1"/>
  <c r="J27026" i="1"/>
  <c r="I12538" i="1"/>
  <c r="J12538" i="1" s="1"/>
  <c r="G12539" i="1" s="1"/>
  <c r="I5680" i="1"/>
  <c r="I5681" i="1" s="1"/>
  <c r="K5681" i="1" s="1"/>
  <c r="I8768" i="1"/>
  <c r="J8768" i="1" s="1"/>
  <c r="G8769" i="1" s="1"/>
  <c r="I26184" i="1"/>
  <c r="I26185" i="1" s="1"/>
  <c r="K26185" i="1" s="1"/>
  <c r="I23833" i="1"/>
  <c r="I23834" i="1" s="1"/>
  <c r="K23834" i="1" s="1"/>
  <c r="I5870" i="1"/>
  <c r="I5871" i="1" s="1"/>
  <c r="K5871" i="1" s="1"/>
  <c r="I27057" i="1"/>
  <c r="I27058" i="1" s="1"/>
  <c r="K27058" i="1" s="1"/>
  <c r="J27057" i="1"/>
  <c r="I5695" i="1"/>
  <c r="J5695" i="1" s="1"/>
  <c r="G5696" i="1" s="1"/>
  <c r="I13470" i="1"/>
  <c r="J13470" i="1" s="1"/>
  <c r="G13471" i="1" s="1"/>
  <c r="I25717" i="1"/>
  <c r="I25718" i="1" s="1"/>
  <c r="K25718" i="1" s="1"/>
  <c r="J25717" i="1"/>
  <c r="I28406" i="1"/>
  <c r="I28407" i="1" s="1"/>
  <c r="K28407" i="1" s="1"/>
  <c r="I8541" i="1"/>
  <c r="I8542" i="1" s="1"/>
  <c r="K8542" i="1" s="1"/>
  <c r="I26556" i="1"/>
  <c r="I26557" i="1" s="1"/>
  <c r="K26557" i="1" s="1"/>
  <c r="J26556" i="1"/>
  <c r="I21258" i="1"/>
  <c r="I21259" i="1" s="1"/>
  <c r="K21259" i="1" s="1"/>
  <c r="I24855" i="1"/>
  <c r="I24856" i="1" s="1"/>
  <c r="K24856" i="1" s="1"/>
  <c r="J24855" i="1"/>
  <c r="I25773" i="1"/>
  <c r="J25773" i="1" s="1"/>
  <c r="G25774" i="1" s="1"/>
  <c r="I21654" i="1"/>
  <c r="I21655" i="1" s="1"/>
  <c r="I21481" i="1"/>
  <c r="J21481" i="1" s="1"/>
  <c r="G21482" i="1" s="1"/>
  <c r="I12168" i="1"/>
  <c r="J12168" i="1" s="1"/>
  <c r="G12169" i="1" s="1"/>
  <c r="I17952" i="1"/>
  <c r="J17952" i="1" s="1"/>
  <c r="G17953" i="1" s="1"/>
  <c r="I22993" i="1"/>
  <c r="J22993" i="1" s="1"/>
  <c r="G22994" i="1" s="1"/>
  <c r="I29316" i="1"/>
  <c r="I29317" i="1" s="1"/>
  <c r="K29317" i="1" s="1"/>
  <c r="I7150" i="1"/>
  <c r="J7150" i="1" s="1"/>
  <c r="G7151" i="1" s="1"/>
  <c r="I21788" i="1"/>
  <c r="J21788" i="1" s="1"/>
  <c r="G21789" i="1" s="1"/>
  <c r="I22252" i="1"/>
  <c r="I22253" i="1" s="1"/>
  <c r="K22253" i="1" s="1"/>
  <c r="I11882" i="1"/>
  <c r="I11883" i="1" s="1"/>
  <c r="K11883" i="1" s="1"/>
  <c r="I5886" i="1"/>
  <c r="I5887" i="1" s="1"/>
  <c r="K5887" i="1" s="1"/>
  <c r="I24967" i="1"/>
  <c r="I24968" i="1" s="1"/>
  <c r="K24968" i="1" s="1"/>
  <c r="I13146" i="1"/>
  <c r="J13146" i="1" s="1"/>
  <c r="G13147" i="1" s="1"/>
  <c r="I16448" i="1"/>
  <c r="I16449" i="1" s="1"/>
  <c r="K16449" i="1" s="1"/>
  <c r="I23100" i="1"/>
  <c r="I23101" i="1" s="1"/>
  <c r="K23101" i="1" s="1"/>
  <c r="I26914" i="1"/>
  <c r="I26915" i="1" s="1"/>
  <c r="K26915" i="1" s="1"/>
  <c r="J26914" i="1"/>
  <c r="I30186" i="1"/>
  <c r="I30187" i="1" s="1"/>
  <c r="K30187" i="1" s="1"/>
  <c r="I22432" i="1"/>
  <c r="I22433" i="1" s="1"/>
  <c r="K22433" i="1" s="1"/>
  <c r="I2344" i="1"/>
  <c r="I2345" i="1" s="1"/>
  <c r="K2345" i="1" s="1"/>
  <c r="I28129" i="1"/>
  <c r="I28130" i="1" s="1"/>
  <c r="K28130" i="1" s="1"/>
  <c r="I26834" i="1"/>
  <c r="J26834" i="1" s="1"/>
  <c r="G26835" i="1" s="1"/>
  <c r="I12394" i="1"/>
  <c r="J12394" i="1" s="1"/>
  <c r="G12395" i="1" s="1"/>
  <c r="I26400" i="1"/>
  <c r="J26400" i="1" s="1"/>
  <c r="G26401" i="1" s="1"/>
  <c r="I17492" i="1"/>
  <c r="I17493" i="1" s="1"/>
  <c r="K17493" i="1" s="1"/>
  <c r="I28922" i="1"/>
  <c r="J28922" i="1"/>
  <c r="G28923" i="1" s="1"/>
  <c r="I21066" i="1"/>
  <c r="I21067" i="1" s="1"/>
  <c r="K21067" i="1" s="1"/>
  <c r="I17698" i="1"/>
  <c r="I17699" i="1" s="1"/>
  <c r="K17699" i="1" s="1"/>
  <c r="J17698" i="1"/>
  <c r="I7305" i="1"/>
  <c r="J7305" i="1" s="1"/>
  <c r="G7306" i="1" s="1"/>
  <c r="I8306" i="1"/>
  <c r="J8306" i="1" s="1"/>
  <c r="G8307" i="1" s="1"/>
  <c r="I16567" i="1"/>
  <c r="J16567" i="1" s="1"/>
  <c r="G16568" i="1" s="1"/>
  <c r="I22672" i="1"/>
  <c r="I22673" i="1" s="1"/>
  <c r="K22673" i="1" s="1"/>
  <c r="I24737" i="1"/>
  <c r="I24738" i="1" s="1"/>
  <c r="K24738" i="1" s="1"/>
  <c r="J24737" i="1"/>
  <c r="I11722" i="1"/>
  <c r="I11723" i="1" s="1"/>
  <c r="K11723" i="1" s="1"/>
  <c r="I12795" i="1"/>
  <c r="I12796" i="1" s="1"/>
  <c r="K12796" i="1" s="1"/>
  <c r="I27527" i="1"/>
  <c r="I27528" i="1" s="1"/>
  <c r="K27528" i="1" s="1"/>
  <c r="I11978" i="1"/>
  <c r="I11979" i="1" s="1"/>
  <c r="K11979" i="1" s="1"/>
  <c r="I21273" i="1"/>
  <c r="J21273" i="1" s="1"/>
  <c r="G21274" i="1" s="1"/>
  <c r="I30081" i="1"/>
  <c r="I30082" i="1" s="1"/>
  <c r="K30082" i="1" s="1"/>
  <c r="I12666" i="1"/>
  <c r="J12666" i="1" s="1"/>
  <c r="G12667" i="1" s="1"/>
  <c r="I29331" i="1"/>
  <c r="I29332" i="1" s="1"/>
  <c r="K29332" i="1" s="1"/>
  <c r="I8003" i="1"/>
  <c r="J8003" i="1" s="1"/>
  <c r="G8004" i="1" s="1"/>
  <c r="I11509" i="1"/>
  <c r="I11510" i="1" s="1"/>
  <c r="K11510" i="1" s="1"/>
  <c r="I28587" i="1"/>
  <c r="I28588" i="1" s="1"/>
  <c r="K28588" i="1" s="1"/>
  <c r="I9865" i="1"/>
  <c r="I9866" i="1" s="1"/>
  <c r="K9866" i="1" s="1"/>
  <c r="J9865" i="1"/>
  <c r="I29405" i="1"/>
  <c r="J29405" i="1"/>
  <c r="G29406" i="1" s="1"/>
  <c r="I27467" i="1"/>
  <c r="I28755" i="1"/>
  <c r="I28756" i="1" s="1"/>
  <c r="K28756" i="1" s="1"/>
  <c r="J28755" i="1"/>
  <c r="I29495" i="1"/>
  <c r="J29495" i="1" s="1"/>
  <c r="G29496" i="1" s="1"/>
  <c r="I24335" i="1"/>
  <c r="I24336" i="1" s="1"/>
  <c r="K24336" i="1" s="1"/>
  <c r="I29361" i="1"/>
  <c r="I29362" i="1" s="1"/>
  <c r="K29362" i="1" s="1"/>
  <c r="I6727" i="1"/>
  <c r="I6728" i="1" s="1"/>
  <c r="K6728" i="1" s="1"/>
  <c r="J6727" i="1"/>
  <c r="J697" i="1"/>
  <c r="I697" i="1"/>
  <c r="I698" i="1" s="1"/>
  <c r="K698" i="1" s="1"/>
  <c r="I3500" i="1"/>
  <c r="J3500" i="1" s="1"/>
  <c r="G3501" i="1" s="1"/>
  <c r="I6999" i="1"/>
  <c r="J6999" i="1" s="1"/>
  <c r="G7000" i="1" s="1"/>
  <c r="I13583" i="1"/>
  <c r="I13584" i="1" s="1"/>
  <c r="K13584" i="1" s="1"/>
  <c r="I5082" i="1"/>
  <c r="I5083" i="1" s="1"/>
  <c r="K5083" i="1" s="1"/>
  <c r="I12491" i="1"/>
  <c r="I12492" i="1" s="1"/>
  <c r="K12492" i="1" s="1"/>
  <c r="I12971" i="1"/>
  <c r="I12972" i="1" s="1"/>
  <c r="K12972" i="1" s="1"/>
  <c r="I7935" i="1"/>
  <c r="I7936" i="1" s="1"/>
  <c r="K7936" i="1" s="1"/>
  <c r="I7986" i="1"/>
  <c r="J7986" i="1" s="1"/>
  <c r="G7987" i="1" s="1"/>
  <c r="I11236" i="1"/>
  <c r="I11237" i="1" s="1"/>
  <c r="K11237" i="1" s="1"/>
  <c r="I13391" i="1"/>
  <c r="I13392" i="1" s="1"/>
  <c r="K13392" i="1" s="1"/>
  <c r="I11706" i="1"/>
  <c r="I11707" i="1" s="1"/>
  <c r="K11707" i="1" s="1"/>
  <c r="I19835" i="1"/>
  <c r="I19836" i="1" s="1"/>
  <c r="K19836" i="1" s="1"/>
  <c r="I12843" i="1"/>
  <c r="I12844" i="1" s="1"/>
  <c r="K12844" i="1" s="1"/>
  <c r="I12345" i="1"/>
  <c r="J12345" i="1" s="1"/>
  <c r="G12346" i="1" s="1"/>
  <c r="I18897" i="1"/>
  <c r="J18897" i="1" s="1"/>
  <c r="G18898" i="1" s="1"/>
  <c r="I30470" i="1"/>
  <c r="J30470" i="1" s="1"/>
  <c r="G30471" i="1" s="1"/>
  <c r="I12682" i="1"/>
  <c r="J12682" i="1" s="1"/>
  <c r="G12683" i="1" s="1"/>
  <c r="I23145" i="1"/>
  <c r="I23146" i="1" s="1"/>
  <c r="K23146" i="1" s="1"/>
  <c r="J22342" i="1"/>
  <c r="I22342" i="1"/>
  <c r="I22343" i="1" s="1"/>
  <c r="K22343" i="1" s="1"/>
  <c r="J28658" i="1"/>
  <c r="G28659" i="1" s="1"/>
  <c r="I28658" i="1"/>
  <c r="J13343" i="1"/>
  <c r="I13343" i="1"/>
  <c r="I13344" i="1" s="1"/>
  <c r="K13344" i="1" s="1"/>
  <c r="J18594" i="1"/>
  <c r="I18594" i="1"/>
  <c r="I18595" i="1" s="1"/>
  <c r="K18595" i="1" s="1"/>
  <c r="J17858" i="1"/>
  <c r="I17858" i="1"/>
  <c r="I17859" i="1" s="1"/>
  <c r="K17859" i="1" s="1"/>
  <c r="J25118" i="1"/>
  <c r="I25118" i="1"/>
  <c r="I25119" i="1" s="1"/>
  <c r="K25119" i="1" s="1"/>
  <c r="I16908" i="1"/>
  <c r="I16909" i="1" s="1"/>
  <c r="K16909" i="1" s="1"/>
  <c r="J13206" i="1"/>
  <c r="I13206" i="1"/>
  <c r="I13207" i="1" s="1"/>
  <c r="K13207" i="1" s="1"/>
  <c r="J8035" i="1"/>
  <c r="G8036" i="1" s="1"/>
  <c r="I8035" i="1"/>
  <c r="J5741" i="1"/>
  <c r="I5741" i="1"/>
  <c r="I5742" i="1" s="1"/>
  <c r="K5742" i="1" s="1"/>
  <c r="J27568" i="1"/>
  <c r="G27569" i="1" s="1"/>
  <c r="I27568" i="1"/>
  <c r="J729" i="1"/>
  <c r="I729" i="1"/>
  <c r="I730" i="1" s="1"/>
  <c r="K730" i="1" s="1"/>
  <c r="J26262" i="1"/>
  <c r="I26262" i="1"/>
  <c r="I26263" i="1" s="1"/>
  <c r="K26263" i="1" s="1"/>
  <c r="J26088" i="1"/>
  <c r="I26088" i="1"/>
  <c r="I26089" i="1" s="1"/>
  <c r="K26089" i="1" s="1"/>
  <c r="J27360" i="1"/>
  <c r="I27360" i="1"/>
  <c r="I27361" i="1" s="1"/>
  <c r="K27361" i="1" s="1"/>
  <c r="J26231" i="1"/>
  <c r="I26231" i="1"/>
  <c r="I26232" i="1" s="1"/>
  <c r="K26232" i="1" s="1"/>
  <c r="J25387" i="1"/>
  <c r="I25387" i="1"/>
  <c r="I25388" i="1" s="1"/>
  <c r="K25388" i="1" s="1"/>
  <c r="I17890" i="1"/>
  <c r="I17891" i="1" s="1"/>
  <c r="K17891" i="1" s="1"/>
  <c r="I29045" i="1"/>
  <c r="J29045" i="1" s="1"/>
  <c r="G29046" i="1" s="1"/>
  <c r="J29001" i="1"/>
  <c r="I29001" i="1"/>
  <c r="I29002" i="1" s="1"/>
  <c r="K29002" i="1" s="1"/>
  <c r="J13082" i="1"/>
  <c r="G13083" i="1" s="1"/>
  <c r="I13082" i="1"/>
  <c r="J12233" i="1"/>
  <c r="G12234" i="1" s="1"/>
  <c r="I12233" i="1"/>
  <c r="J22132" i="1"/>
  <c r="I22132" i="1"/>
  <c r="I22133" i="1" s="1"/>
  <c r="K22133" i="1" s="1"/>
  <c r="I25206" i="1"/>
  <c r="I25207" i="1" s="1"/>
  <c r="K25207" i="1" s="1"/>
  <c r="I29721" i="1"/>
  <c r="I29722" i="1" s="1"/>
  <c r="K29722" i="1" s="1"/>
  <c r="I27217" i="1"/>
  <c r="I27218" i="1" s="1"/>
  <c r="K27218" i="1" s="1"/>
  <c r="J28827" i="1"/>
  <c r="I28827" i="1"/>
  <c r="I28828" i="1" s="1"/>
  <c r="K28828" i="1" s="1"/>
  <c r="J21080" i="1"/>
  <c r="G21081" i="1" s="1"/>
  <c r="I21080" i="1"/>
  <c r="I10169" i="1"/>
  <c r="I10170" i="1" s="1"/>
  <c r="K10170" i="1" s="1"/>
  <c r="I806" i="1"/>
  <c r="I807" i="1" s="1"/>
  <c r="K807" i="1" s="1"/>
  <c r="I6382" i="1"/>
  <c r="J6382" i="1" s="1"/>
  <c r="G6383" i="1" s="1"/>
  <c r="I13034" i="1"/>
  <c r="J13034" i="1" s="1"/>
  <c r="G13035" i="1" s="1"/>
  <c r="I7031" i="1"/>
  <c r="J7031" i="1" s="1"/>
  <c r="G7032" i="1" s="1"/>
  <c r="J665" i="1"/>
  <c r="I665" i="1"/>
  <c r="I666" i="1" s="1"/>
  <c r="K666" i="1" s="1"/>
  <c r="I17441" i="1"/>
  <c r="J17441" i="1" s="1"/>
  <c r="G17442" i="1" s="1"/>
  <c r="J4830" i="1"/>
  <c r="I4830" i="1"/>
  <c r="I4831" i="1" s="1"/>
  <c r="K4831" i="1" s="1"/>
  <c r="J27596" i="1"/>
  <c r="I27596" i="1"/>
  <c r="I27597" i="1" s="1"/>
  <c r="K27597" i="1" s="1"/>
  <c r="I7758" i="1"/>
  <c r="I7759" i="1" s="1"/>
  <c r="K7759" i="1" s="1"/>
  <c r="I7393" i="1"/>
  <c r="J7393" i="1" s="1"/>
  <c r="G7394" i="1" s="1"/>
  <c r="I12058" i="1"/>
  <c r="I12059" i="1" s="1"/>
  <c r="K12059" i="1" s="1"/>
  <c r="I7903" i="1"/>
  <c r="I7904" i="1" s="1"/>
  <c r="K7904" i="1" s="1"/>
  <c r="I4119" i="1"/>
  <c r="I4120" i="1" s="1"/>
  <c r="K4120" i="1" s="1"/>
  <c r="I3405" i="1"/>
  <c r="I3406" i="1" s="1"/>
  <c r="I2008" i="1"/>
  <c r="I2009" i="1" s="1"/>
  <c r="K2009" i="1" s="1"/>
  <c r="I8149" i="1"/>
  <c r="I8150" i="1" s="1"/>
  <c r="K8150" i="1" s="1"/>
  <c r="I29931" i="1"/>
  <c r="I29932" i="1" s="1"/>
  <c r="K29932" i="1" s="1"/>
  <c r="I25284" i="1"/>
  <c r="I25285" i="1" s="1"/>
  <c r="K25285" i="1" s="1"/>
  <c r="J27137" i="1"/>
  <c r="J622" i="1"/>
  <c r="J15771" i="1"/>
  <c r="J26665" i="1"/>
  <c r="J24721" i="1"/>
  <c r="J18034" i="1"/>
  <c r="J28272" i="1"/>
  <c r="J6846" i="1"/>
  <c r="J13679" i="1"/>
  <c r="J16493" i="1"/>
  <c r="J14755" i="1"/>
  <c r="I998" i="1"/>
  <c r="I999" i="1" s="1"/>
  <c r="K999" i="1" s="1"/>
  <c r="J998" i="1"/>
  <c r="I19346" i="1"/>
  <c r="I19347" i="1" s="1"/>
  <c r="K19347" i="1" s="1"/>
  <c r="J19346" i="1"/>
  <c r="I15040" i="1"/>
  <c r="I15041" i="1" s="1"/>
  <c r="K15041" i="1" s="1"/>
  <c r="J15040" i="1"/>
  <c r="I23115" i="1"/>
  <c r="I23116" i="1" s="1"/>
  <c r="K23116" i="1" s="1"/>
  <c r="J23115" i="1"/>
  <c r="I11400" i="1"/>
  <c r="I11401" i="1" s="1"/>
  <c r="K11401" i="1" s="1"/>
  <c r="J11400" i="1"/>
  <c r="I16763" i="1"/>
  <c r="I16764" i="1" s="1"/>
  <c r="J16763" i="1"/>
  <c r="I8205" i="1"/>
  <c r="J8205" i="1"/>
  <c r="G8206" i="1" s="1"/>
  <c r="I28241" i="1"/>
  <c r="I28242" i="1" s="1"/>
  <c r="K28242" i="1" s="1"/>
  <c r="J28241" i="1"/>
  <c r="I18482" i="1"/>
  <c r="I18483" i="1" s="1"/>
  <c r="K18483" i="1" s="1"/>
  <c r="J18482" i="1"/>
  <c r="I6743" i="1"/>
  <c r="I6744" i="1" s="1"/>
  <c r="K6744" i="1" s="1"/>
  <c r="J6743" i="1"/>
  <c r="I1604" i="1"/>
  <c r="J1604" i="1"/>
  <c r="G1605" i="1" s="1"/>
  <c r="I22895" i="1"/>
  <c r="J22895" i="1" s="1"/>
  <c r="G22896" i="1" s="1"/>
  <c r="I9585" i="1"/>
  <c r="I9586" i="1" s="1"/>
  <c r="K9586" i="1" s="1"/>
  <c r="J9585" i="1"/>
  <c r="I26850" i="1"/>
  <c r="J26850" i="1" s="1"/>
  <c r="G26851" i="1" s="1"/>
  <c r="I7919" i="1"/>
  <c r="I7920" i="1" s="1"/>
  <c r="K7920" i="1" s="1"/>
  <c r="J4798" i="1"/>
  <c r="J29586" i="1"/>
  <c r="J5107" i="1"/>
  <c r="J1190" i="1"/>
  <c r="J10201" i="1"/>
  <c r="J25102" i="1"/>
  <c r="J18706" i="1"/>
  <c r="J10639" i="1"/>
  <c r="J2488" i="1"/>
  <c r="J2975" i="1"/>
  <c r="J2675" i="1"/>
  <c r="J25055" i="1"/>
  <c r="J25236" i="1"/>
  <c r="J26478" i="1"/>
  <c r="J26946" i="1"/>
  <c r="J464" i="1"/>
  <c r="J11834" i="1"/>
  <c r="J9693" i="1"/>
  <c r="J15120" i="1"/>
  <c r="J17012" i="1"/>
  <c r="J558" i="1"/>
  <c r="J18354" i="1"/>
  <c r="J11350" i="1"/>
  <c r="J10471" i="1"/>
  <c r="J15056" i="1"/>
  <c r="J29211" i="1"/>
  <c r="J6358" i="1"/>
  <c r="J8117" i="1"/>
  <c r="J21832" i="1"/>
  <c r="J14123" i="1"/>
  <c r="J23927" i="1"/>
  <c r="J16982" i="1"/>
  <c r="J1142" i="1"/>
  <c r="J14739" i="1"/>
  <c r="J17306" i="1"/>
  <c r="J14787" i="1"/>
  <c r="J10915" i="1"/>
  <c r="J15104" i="1"/>
  <c r="J3744" i="1"/>
  <c r="J9976" i="1"/>
  <c r="J336" i="1"/>
  <c r="J12026" i="1"/>
  <c r="J16923" i="1"/>
  <c r="J8881" i="1"/>
  <c r="J3917" i="1"/>
  <c r="J30336" i="1"/>
  <c r="J23460" i="1"/>
  <c r="I3614" i="1"/>
  <c r="K3614" i="1" s="1"/>
  <c r="J29751" i="1"/>
  <c r="J21759" i="1"/>
  <c r="J20123" i="1"/>
  <c r="J25268" i="1"/>
  <c r="J25190" i="1"/>
  <c r="J19250" i="1"/>
  <c r="J5540" i="1"/>
  <c r="J29781" i="1"/>
  <c r="J4055" i="1"/>
  <c r="J29691" i="1"/>
  <c r="J4151" i="1"/>
  <c r="J16043" i="1"/>
  <c r="J17153" i="1"/>
  <c r="J1637" i="1"/>
  <c r="J1742" i="1"/>
  <c r="J16343" i="1"/>
  <c r="J30261" i="1"/>
  <c r="J18194" i="1"/>
  <c r="J18962" i="1"/>
  <c r="J27983" i="1"/>
  <c r="J20618" i="1"/>
  <c r="J27314" i="1"/>
  <c r="J14659" i="1"/>
  <c r="J17366" i="1"/>
  <c r="J14959" i="1"/>
  <c r="J17183" i="1"/>
  <c r="J15243" i="1"/>
  <c r="J4364" i="1"/>
  <c r="J12090" i="1"/>
  <c r="J16643" i="1"/>
  <c r="J23611" i="1"/>
  <c r="J28080" i="1"/>
  <c r="J14771" i="1"/>
  <c r="I27554" i="1"/>
  <c r="K27554" i="1" s="1"/>
  <c r="J13190" i="1"/>
  <c r="J15530" i="1"/>
  <c r="J176" i="1"/>
  <c r="J23415" i="1"/>
  <c r="J12250" i="1"/>
  <c r="J2168" i="1"/>
  <c r="J16613" i="1"/>
  <c r="J14627" i="1"/>
  <c r="J12186" i="1"/>
  <c r="J14883" i="1"/>
  <c r="J18834" i="1"/>
  <c r="J14975" i="1"/>
  <c r="J2360" i="1"/>
  <c r="J15402" i="1"/>
  <c r="J23783" i="1"/>
  <c r="J28289" i="1"/>
  <c r="J4942" i="1"/>
  <c r="J22732" i="1"/>
  <c r="J22627" i="1"/>
  <c r="J26216" i="1"/>
  <c r="J30456" i="1"/>
  <c r="J30246" i="1"/>
  <c r="J20263" i="1"/>
  <c r="J4722" i="1"/>
  <c r="J21578" i="1"/>
  <c r="J23995" i="1"/>
  <c r="J19010" i="1"/>
  <c r="J29466" i="1"/>
  <c r="J2184" i="1"/>
  <c r="J5803" i="1"/>
  <c r="J3334" i="1"/>
  <c r="J6649" i="1"/>
  <c r="J22717" i="1"/>
  <c r="J3671" i="1"/>
  <c r="J25806" i="1"/>
  <c r="J29031" i="1"/>
  <c r="J20522" i="1"/>
  <c r="J17078" i="1"/>
  <c r="J1445" i="1"/>
  <c r="J24705" i="1"/>
  <c r="K27202" i="1"/>
  <c r="J17381" i="1"/>
  <c r="J1030" i="1"/>
  <c r="J3975" i="1"/>
  <c r="J9385" i="1"/>
  <c r="J9351" i="1"/>
  <c r="J22980" i="1"/>
  <c r="J28845" i="1"/>
  <c r="J19947" i="1"/>
  <c r="J22447" i="1"/>
  <c r="J27643" i="1"/>
  <c r="J25451" i="1"/>
  <c r="J22492" i="1"/>
  <c r="J6814" i="1"/>
  <c r="J23370" i="1"/>
  <c r="J22057" i="1"/>
  <c r="J29061" i="1"/>
  <c r="J4444" i="1"/>
  <c r="J23310" i="1"/>
  <c r="J28421" i="1"/>
  <c r="J29901" i="1"/>
  <c r="J19266" i="1"/>
  <c r="J23646" i="1"/>
  <c r="J4690" i="1"/>
  <c r="J6910" i="1"/>
  <c r="J27908" i="1"/>
  <c r="J18658" i="1"/>
  <c r="J21386" i="1"/>
  <c r="J5006" i="1"/>
  <c r="J18690" i="1"/>
  <c r="J4071" i="1"/>
  <c r="J4846" i="1"/>
  <c r="J23535" i="1"/>
  <c r="J26308" i="1"/>
  <c r="J17108" i="1"/>
  <c r="J23631" i="1"/>
  <c r="J6554" i="1"/>
  <c r="J2808" i="1"/>
  <c r="J23340" i="1"/>
  <c r="J224" i="1"/>
  <c r="J21594" i="1"/>
  <c r="J21530" i="1"/>
  <c r="J5251" i="1"/>
  <c r="J2775" i="1"/>
  <c r="J30486" i="1"/>
  <c r="J29646" i="1"/>
  <c r="J20075" i="1"/>
  <c r="J20479" i="1"/>
  <c r="J20201" i="1"/>
  <c r="J19851" i="1"/>
  <c r="J16967" i="1"/>
  <c r="J4754" i="1"/>
  <c r="J2472" i="1"/>
  <c r="J29286" i="1"/>
  <c r="J23907" i="1"/>
  <c r="J17291" i="1"/>
  <c r="J19634" i="1"/>
  <c r="J9677" i="1"/>
  <c r="J17027" i="1"/>
  <c r="J29736" i="1"/>
  <c r="J4562" i="1"/>
  <c r="J26247" i="1"/>
  <c r="J3837" i="1"/>
  <c r="J17508" i="1"/>
  <c r="J26277" i="1"/>
  <c r="K9882" i="1"/>
  <c r="I9889" i="1"/>
  <c r="K9889" i="1" s="1"/>
  <c r="J20682" i="1"/>
  <c r="J3318" i="1"/>
  <c r="J3453" i="1"/>
  <c r="J128" i="1"/>
  <c r="J160" i="1"/>
  <c r="J22117" i="1"/>
  <c r="J20311" i="1"/>
  <c r="J7640" i="1"/>
  <c r="J23220" i="1"/>
  <c r="J20714" i="1"/>
  <c r="J22012" i="1"/>
  <c r="J19522" i="1"/>
  <c r="J18402" i="1"/>
  <c r="J21684" i="1"/>
  <c r="J20746" i="1"/>
  <c r="I7331" i="1"/>
  <c r="I7332" i="1" s="1"/>
  <c r="K7332" i="1" s="1"/>
  <c r="I8943" i="1"/>
  <c r="J8943" i="1" s="1"/>
  <c r="G8944" i="1" s="1"/>
  <c r="I21610" i="1"/>
  <c r="I21611" i="1" s="1"/>
  <c r="K21611" i="1" s="1"/>
  <c r="I12201" i="1"/>
  <c r="J12201" i="1" s="1"/>
  <c r="G12202" i="1" s="1"/>
  <c r="I19819" i="1"/>
  <c r="I19820" i="1" s="1"/>
  <c r="K19820" i="1" s="1"/>
  <c r="I11569" i="1"/>
  <c r="I11570" i="1" s="1"/>
  <c r="K11570" i="1" s="1"/>
  <c r="I21417" i="1"/>
  <c r="J21417" i="1" s="1"/>
  <c r="G21418" i="1" s="1"/>
  <c r="I1061" i="1"/>
  <c r="J1061" i="1"/>
  <c r="G1062" i="1" s="1"/>
  <c r="I7213" i="1"/>
  <c r="J7213" i="1" s="1"/>
  <c r="G7214" i="1" s="1"/>
  <c r="I23797" i="1"/>
  <c r="J23797" i="1" s="1"/>
  <c r="G23798" i="1" s="1"/>
  <c r="I21225" i="1"/>
  <c r="J21225" i="1" s="1"/>
  <c r="G21226" i="1" s="1"/>
  <c r="I22297" i="1"/>
  <c r="I22298" i="1" s="1"/>
  <c r="K22298" i="1" s="1"/>
  <c r="I21952" i="1"/>
  <c r="I21953" i="1" s="1"/>
  <c r="K21953" i="1" s="1"/>
  <c r="I7885" i="1"/>
  <c r="J7885" i="1" s="1"/>
  <c r="G7886" i="1" s="1"/>
  <c r="I29556" i="1"/>
  <c r="I29557" i="1" s="1"/>
  <c r="K29557" i="1" s="1"/>
  <c r="I21562" i="1"/>
  <c r="I21563" i="1" s="1"/>
  <c r="K21563" i="1" s="1"/>
  <c r="J30321" i="1"/>
  <c r="I1975" i="1"/>
  <c r="J1975" i="1" s="1"/>
  <c r="G1976" i="1" s="1"/>
  <c r="J1726" i="1"/>
  <c r="I1726" i="1"/>
  <c r="I1727" i="1" s="1"/>
  <c r="K1727" i="1" s="1"/>
  <c r="I26898" i="1"/>
  <c r="I26899" i="1" s="1"/>
  <c r="K26899" i="1" s="1"/>
  <c r="I23265" i="1"/>
  <c r="I23266" i="1" s="1"/>
  <c r="K23266" i="1" s="1"/>
  <c r="J25355" i="1"/>
  <c r="I25355" i="1"/>
  <c r="I25356" i="1" s="1"/>
  <c r="K25356" i="1" s="1"/>
  <c r="J25654" i="1"/>
  <c r="I25654" i="1"/>
  <c r="I25655" i="1" s="1"/>
  <c r="K25655" i="1" s="1"/>
  <c r="I5331" i="1"/>
  <c r="I5332" i="1" s="1"/>
  <c r="K5332" i="1" s="1"/>
  <c r="I12714" i="1"/>
  <c r="J12714" i="1" s="1"/>
  <c r="G12715" i="1" s="1"/>
  <c r="I8525" i="1"/>
  <c r="I8526" i="1" s="1"/>
  <c r="K8526" i="1" s="1"/>
  <c r="I26354" i="1"/>
  <c r="I26355" i="1" s="1"/>
  <c r="K26355" i="1" s="1"/>
  <c r="I1286" i="1"/>
  <c r="I1287" i="1" s="1"/>
  <c r="K1287" i="1" s="1"/>
  <c r="J4674" i="1"/>
  <c r="I4674" i="1"/>
  <c r="I4675" i="1" s="1"/>
  <c r="K4675" i="1" s="1"/>
  <c r="I16027" i="1"/>
  <c r="I16028" i="1" s="1"/>
  <c r="K16028" i="1" s="1"/>
  <c r="J28064" i="1"/>
  <c r="I28064" i="1"/>
  <c r="I28065" i="1" s="1"/>
  <c r="K28065" i="1" s="1"/>
  <c r="I26962" i="1"/>
  <c r="I26963" i="1" s="1"/>
  <c r="K26963" i="1" s="1"/>
  <c r="I17730" i="1"/>
  <c r="I17731" i="1" s="1"/>
  <c r="K17731" i="1" s="1"/>
  <c r="J22267" i="1"/>
  <c r="I22267" i="1"/>
  <c r="I22268" i="1" s="1"/>
  <c r="K22268" i="1" s="1"/>
  <c r="J30216" i="1"/>
  <c r="I30216" i="1"/>
  <c r="I30217" i="1" s="1"/>
  <c r="K30217" i="1" s="1"/>
  <c r="J1855" i="1"/>
  <c r="I1855" i="1"/>
  <c r="I1856" i="1" s="1"/>
  <c r="K1856" i="1" s="1"/>
  <c r="J23294" i="1"/>
  <c r="G23295" i="1" s="1"/>
  <c r="I23294" i="1"/>
  <c r="I19186" i="1"/>
  <c r="I19187" i="1" s="1"/>
  <c r="K19187" i="1" s="1"/>
  <c r="I21774" i="1"/>
  <c r="I21775" i="1" s="1"/>
  <c r="K21775" i="1" s="1"/>
  <c r="I10093" i="1"/>
  <c r="I10094" i="1" s="1"/>
  <c r="K10094" i="1" s="1"/>
  <c r="J27659" i="1"/>
  <c r="I27659" i="1"/>
  <c r="I27660" i="1" s="1"/>
  <c r="K27660" i="1" s="1"/>
  <c r="J27798" i="1"/>
  <c r="I27798" i="1"/>
  <c r="I27799" i="1" s="1"/>
  <c r="K27799" i="1" s="1"/>
  <c r="I3103" i="1"/>
  <c r="I3104" i="1" s="1"/>
  <c r="K3104" i="1" s="1"/>
  <c r="J24753" i="1"/>
  <c r="I24753" i="1"/>
  <c r="I24754" i="1" s="1"/>
  <c r="K24754" i="1" s="1"/>
  <c r="I1349" i="1"/>
  <c r="I1350" i="1" s="1"/>
  <c r="K1350" i="1" s="1"/>
  <c r="J23964" i="1"/>
  <c r="G23965" i="1" s="1"/>
  <c r="I23964" i="1"/>
  <c r="J28955" i="1"/>
  <c r="G28956" i="1" s="1"/>
  <c r="I28955" i="1"/>
  <c r="I7458" i="1"/>
  <c r="I7459" i="1" s="1"/>
  <c r="K7459" i="1" s="1"/>
  <c r="I11614" i="1"/>
  <c r="I11615" i="1" s="1"/>
  <c r="K11615" i="1" s="1"/>
  <c r="I16523" i="1"/>
  <c r="I16524" i="1" s="1"/>
  <c r="K16524" i="1" s="1"/>
  <c r="J21304" i="1"/>
  <c r="G21305" i="1" s="1"/>
  <c r="I21304" i="1"/>
  <c r="J9794" i="1"/>
  <c r="I9794" i="1"/>
  <c r="I9795" i="1" s="1"/>
  <c r="K9795" i="1" s="1"/>
  <c r="J11079" i="1"/>
  <c r="I11079" i="1"/>
  <c r="I11080" i="1" s="1"/>
  <c r="K11080" i="1" s="1"/>
  <c r="J26025" i="1"/>
  <c r="I26025" i="1"/>
  <c r="I26026" i="1" s="1"/>
  <c r="K26026" i="1" s="1"/>
  <c r="I29376" i="1"/>
  <c r="I29377" i="1" s="1"/>
  <c r="K29377" i="1" s="1"/>
  <c r="J16324" i="1"/>
  <c r="I16324" i="1"/>
  <c r="I16325" i="1" s="1"/>
  <c r="K16325" i="1" s="1"/>
  <c r="J28487" i="1"/>
  <c r="I28487" i="1"/>
  <c r="I28488" i="1" s="1"/>
  <c r="K28488" i="1" s="1"/>
  <c r="J28015" i="1"/>
  <c r="I28015" i="1"/>
  <c r="I28016" i="1" s="1"/>
  <c r="K28016" i="1" s="1"/>
  <c r="I12522" i="1"/>
  <c r="J12522" i="1" s="1"/>
  <c r="G12523" i="1" s="1"/>
  <c r="I8355" i="1"/>
  <c r="I8356" i="1" s="1"/>
  <c r="K8356" i="1" s="1"/>
  <c r="J10031" i="1"/>
  <c r="I10031" i="1"/>
  <c r="I10032" i="1" s="1"/>
  <c r="K10032" i="1" s="1"/>
  <c r="J3373" i="1"/>
  <c r="I3373" i="1"/>
  <c r="I3374" i="1" s="1"/>
  <c r="K3374" i="1" s="1"/>
  <c r="J9833" i="1"/>
  <c r="I9833" i="1"/>
  <c r="I9834" i="1" s="1"/>
  <c r="K9834" i="1" s="1"/>
  <c r="I7503" i="1"/>
  <c r="I7504" i="1" s="1"/>
  <c r="K7504" i="1" s="1"/>
  <c r="I18866" i="1"/>
  <c r="I18867" i="1" s="1"/>
  <c r="K18867" i="1" s="1"/>
  <c r="I19378" i="1"/>
  <c r="I19379" i="1" s="1"/>
  <c r="K19379" i="1" s="1"/>
  <c r="J12986" i="1"/>
  <c r="G12987" i="1" s="1"/>
  <c r="I12986" i="1"/>
  <c r="J8435" i="1"/>
  <c r="I8435" i="1"/>
  <c r="I8436" i="1" s="1"/>
  <c r="K8436" i="1" s="1"/>
  <c r="K10472" i="1"/>
  <c r="J22102" i="1"/>
  <c r="I22102" i="1"/>
  <c r="I22103" i="1" s="1"/>
  <c r="K22103" i="1" s="1"/>
  <c r="I6672" i="1"/>
  <c r="I6673" i="1" s="1"/>
  <c r="K6673" i="1" s="1"/>
  <c r="J25467" i="1"/>
  <c r="I25467" i="1"/>
  <c r="I25468" i="1" s="1"/>
  <c r="K25468" i="1" s="1"/>
  <c r="J12507" i="1"/>
  <c r="I12507" i="1"/>
  <c r="I12508" i="1" s="1"/>
  <c r="K12508" i="1" s="1"/>
  <c r="K4365" i="1"/>
  <c r="J25435" i="1"/>
  <c r="I25435" i="1"/>
  <c r="I25436" i="1" s="1"/>
  <c r="K25436" i="1" s="1"/>
  <c r="J29420" i="1"/>
  <c r="G29421" i="1" s="1"/>
  <c r="I29420" i="1"/>
  <c r="I10533" i="1"/>
  <c r="J10533" i="1" s="1"/>
  <c r="G10534" i="1" s="1"/>
  <c r="I23205" i="1"/>
  <c r="I23206" i="1" s="1"/>
  <c r="K23206" i="1" s="1"/>
  <c r="I8784" i="1"/>
  <c r="J8784" i="1" s="1"/>
  <c r="G8785" i="1" s="1"/>
  <c r="I400" i="1"/>
  <c r="I401" i="1" s="1"/>
  <c r="K401" i="1" s="1"/>
  <c r="I14851" i="1"/>
  <c r="I14852" i="1" s="1"/>
  <c r="K14852" i="1" s="1"/>
  <c r="I8073" i="1"/>
  <c r="I8074" i="1" s="1"/>
  <c r="K8074" i="1" s="1"/>
  <c r="J4894" i="1"/>
  <c r="I27846" i="1"/>
  <c r="K27846" i="1" s="1"/>
  <c r="K27832" i="1"/>
  <c r="J23688" i="1"/>
  <c r="J29271" i="1"/>
  <c r="J870" i="1"/>
  <c r="J3533" i="1"/>
  <c r="J2232" i="1"/>
  <c r="J17168" i="1"/>
  <c r="K14445" i="1"/>
  <c r="J9116" i="1"/>
  <c r="J19995" i="1"/>
  <c r="J23385" i="1"/>
  <c r="I10608" i="1"/>
  <c r="K10608" i="1" s="1"/>
  <c r="J2616" i="1"/>
  <c r="J1493" i="1"/>
  <c r="J2056" i="1"/>
  <c r="J304" i="1"/>
  <c r="J18162" i="1"/>
  <c r="J12122" i="1"/>
  <c r="J6213" i="1"/>
  <c r="J1429" i="1"/>
  <c r="J8817" i="1"/>
  <c r="J23520" i="1"/>
  <c r="J14819" i="1"/>
  <c r="J1238" i="1"/>
  <c r="J8020" i="1"/>
  <c r="J28356" i="1"/>
  <c r="J19122" i="1"/>
  <c r="J14595" i="1"/>
  <c r="J9401" i="1"/>
  <c r="J15153" i="1"/>
  <c r="J14867" i="1"/>
  <c r="J15370" i="1"/>
  <c r="J29121" i="1"/>
  <c r="J14675" i="1"/>
  <c r="J15023" i="1"/>
  <c r="J9243" i="1"/>
  <c r="J20586" i="1"/>
  <c r="J15434" i="1"/>
  <c r="J19931" i="1"/>
  <c r="J5395" i="1"/>
  <c r="J28860" i="1"/>
  <c r="J9548" i="1"/>
  <c r="J23490" i="1"/>
  <c r="J14691" i="1"/>
  <c r="J20185" i="1"/>
  <c r="J30036" i="1"/>
  <c r="J1477" i="1"/>
  <c r="J13931" i="1"/>
  <c r="J13615" i="1"/>
  <c r="J17746" i="1"/>
  <c r="J1541" i="1"/>
  <c r="J23813" i="1"/>
  <c r="J17874" i="1"/>
  <c r="J4247" i="1"/>
  <c r="J2328" i="1"/>
  <c r="J17970" i="1"/>
  <c r="J1461" i="1"/>
  <c r="J19773" i="1"/>
  <c r="J7742" i="1"/>
  <c r="J1302" i="1"/>
  <c r="J6479" i="1"/>
  <c r="J16673" i="1"/>
  <c r="J25563" i="1"/>
  <c r="J15088" i="1"/>
  <c r="J18578" i="1"/>
  <c r="J30126" i="1"/>
  <c r="J29301" i="1"/>
  <c r="J17476" i="1"/>
  <c r="J11898" i="1"/>
  <c r="J23596" i="1"/>
  <c r="J14803" i="1"/>
  <c r="J14899" i="1"/>
  <c r="J15338" i="1"/>
  <c r="J3885" i="1"/>
  <c r="J11738" i="1"/>
  <c r="J3286" i="1"/>
  <c r="J48" i="1"/>
  <c r="J14991" i="1"/>
  <c r="J30381" i="1"/>
  <c r="J15915" i="1"/>
  <c r="J17213" i="1"/>
  <c r="J15169" i="1"/>
  <c r="J11866" i="1"/>
  <c r="J934" i="1"/>
  <c r="J19741" i="1"/>
  <c r="J29841" i="1"/>
  <c r="J80" i="1"/>
  <c r="J3869" i="1"/>
  <c r="J12218" i="1"/>
  <c r="J28624" i="1"/>
  <c r="J22507" i="1"/>
  <c r="J4039" i="1"/>
  <c r="J2216" i="1"/>
  <c r="J192" i="1"/>
  <c r="J19170" i="1"/>
  <c r="J20011" i="1"/>
  <c r="J3703" i="1"/>
  <c r="J20538" i="1"/>
  <c r="J6431" i="1"/>
  <c r="J5219" i="1"/>
  <c r="J2743" i="1"/>
  <c r="J22642" i="1"/>
  <c r="J22192" i="1"/>
  <c r="J27702" i="1"/>
  <c r="J29256" i="1"/>
  <c r="J21847" i="1"/>
  <c r="J4910" i="1"/>
  <c r="J28538" i="1"/>
  <c r="J22027" i="1"/>
  <c r="J5757" i="1"/>
  <c r="J22852" i="1"/>
  <c r="J20778" i="1"/>
  <c r="J5556" i="1"/>
  <c r="J22477" i="1"/>
  <c r="J5299" i="1"/>
  <c r="J20810" i="1"/>
  <c r="J24999" i="1"/>
  <c r="J16508" i="1"/>
  <c r="J6197" i="1"/>
  <c r="J28516" i="1"/>
  <c r="J8162" i="1"/>
  <c r="J3421" i="1"/>
  <c r="J20906" i="1"/>
  <c r="J29616" i="1"/>
  <c r="J4412" i="1"/>
  <c r="J28302" i="1"/>
  <c r="J22522" i="1"/>
  <c r="J23400" i="1"/>
  <c r="J352" i="1"/>
  <c r="J8339" i="1"/>
  <c r="J22042" i="1"/>
  <c r="J22312" i="1"/>
  <c r="J20295" i="1"/>
  <c r="J6878" i="1"/>
  <c r="J256" i="1"/>
  <c r="J21626" i="1"/>
  <c r="J8467" i="1"/>
  <c r="J21669" i="1"/>
  <c r="J28340" i="1"/>
  <c r="J2872" i="1"/>
  <c r="J19394" i="1"/>
  <c r="J23160" i="1"/>
  <c r="J19074" i="1"/>
  <c r="J30523" i="1"/>
  <c r="J20570" i="1"/>
  <c r="J18434" i="1"/>
  <c r="J25929" i="1"/>
  <c r="J22162" i="1"/>
  <c r="J22072" i="1"/>
  <c r="J11414" i="1"/>
  <c r="J22762" i="1"/>
  <c r="J3206" i="1"/>
  <c r="J2600" i="1"/>
  <c r="J17411" i="1"/>
  <c r="J21907" i="1"/>
  <c r="J23550" i="1"/>
  <c r="J18338" i="1"/>
  <c r="J24552" i="1"/>
  <c r="J9505" i="1"/>
  <c r="J9433" i="1"/>
  <c r="I27672" i="1"/>
  <c r="K27672" i="1" s="1"/>
  <c r="J28971" i="1"/>
  <c r="J18978" i="1"/>
  <c r="J21370" i="1"/>
  <c r="J5917" i="1"/>
  <c r="J21498" i="1"/>
  <c r="J28184" i="1"/>
  <c r="J22956" i="1"/>
  <c r="J5620" i="1"/>
  <c r="J11384" i="1"/>
  <c r="J5787" i="1"/>
  <c r="J8371" i="1"/>
  <c r="J28908" i="1"/>
  <c r="J25403" i="1"/>
  <c r="J22207" i="1"/>
  <c r="J16388" i="1"/>
  <c r="J19202" i="1"/>
  <c r="J4263" i="1"/>
  <c r="J21322" i="1"/>
  <c r="J21130" i="1"/>
  <c r="J25514" i="1"/>
  <c r="J24657" i="1"/>
  <c r="J6699" i="1"/>
  <c r="J26293" i="1"/>
  <c r="J22807" i="1"/>
  <c r="J21937" i="1"/>
  <c r="J22867" i="1"/>
  <c r="J20842" i="1"/>
  <c r="J5347" i="1"/>
  <c r="J29196" i="1"/>
  <c r="J64" i="1"/>
  <c r="J5038" i="1"/>
  <c r="J21114" i="1"/>
  <c r="J19042" i="1"/>
  <c r="J5283" i="1"/>
  <c r="J29166" i="1"/>
  <c r="J8707" i="1"/>
  <c r="J29511" i="1"/>
  <c r="J22372" i="1"/>
  <c r="J26136" i="1"/>
  <c r="J3991" i="1"/>
  <c r="J2440" i="1"/>
  <c r="J21450" i="1"/>
  <c r="J9449" i="1"/>
  <c r="J4958" i="1"/>
  <c r="J18114" i="1"/>
  <c r="J16628" i="1"/>
  <c r="I10534" i="1" l="1"/>
  <c r="J10534" i="1"/>
  <c r="G10535" i="1" s="1"/>
  <c r="I12523" i="1"/>
  <c r="I12524" i="1" s="1"/>
  <c r="K12524" i="1" s="1"/>
  <c r="I12715" i="1"/>
  <c r="I12716" i="1" s="1"/>
  <c r="K12716" i="1" s="1"/>
  <c r="J12715" i="1"/>
  <c r="I7032" i="1"/>
  <c r="I7033" i="1" s="1"/>
  <c r="K7033" i="1" s="1"/>
  <c r="J29046" i="1"/>
  <c r="I29046" i="1"/>
  <c r="I29047" i="1" s="1"/>
  <c r="K29047" i="1" s="1"/>
  <c r="I12683" i="1"/>
  <c r="I12684" i="1" s="1"/>
  <c r="K12684" i="1" s="1"/>
  <c r="I3501" i="1"/>
  <c r="I3502" i="1" s="1"/>
  <c r="K3502" i="1" s="1"/>
  <c r="I26835" i="1"/>
  <c r="I26836" i="1" s="1"/>
  <c r="K26836" i="1" s="1"/>
  <c r="I21482" i="1"/>
  <c r="I21483" i="1" s="1"/>
  <c r="K21483" i="1" s="1"/>
  <c r="J13471" i="1"/>
  <c r="I13471" i="1"/>
  <c r="I13472" i="1" s="1"/>
  <c r="K13472" i="1" s="1"/>
  <c r="I7073" i="1"/>
  <c r="I7074" i="1" s="1"/>
  <c r="K7074" i="1" s="1"/>
  <c r="J12330" i="1"/>
  <c r="I12330" i="1"/>
  <c r="I12331" i="1" s="1"/>
  <c r="K12331" i="1" s="1"/>
  <c r="I20666" i="1"/>
  <c r="I20667" i="1" s="1"/>
  <c r="K20667" i="1" s="1"/>
  <c r="J11252" i="1"/>
  <c r="I11252" i="1"/>
  <c r="I11253" i="1" s="1"/>
  <c r="K11253" i="1" s="1"/>
  <c r="I15899" i="1"/>
  <c r="I15900" i="1" s="1"/>
  <c r="K15900" i="1" s="1"/>
  <c r="J15899" i="1"/>
  <c r="I25607" i="1"/>
  <c r="J25607" i="1" s="1"/>
  <c r="G25608" i="1" s="1"/>
  <c r="I12363" i="1"/>
  <c r="I12364" i="1" s="1"/>
  <c r="K12364" i="1" s="1"/>
  <c r="J8088" i="1"/>
  <c r="G8089" i="1" s="1"/>
  <c r="I8088" i="1"/>
  <c r="I26463" i="1"/>
  <c r="I26464" i="1" s="1"/>
  <c r="K26464" i="1" s="1"/>
  <c r="J26463" i="1"/>
  <c r="J5835" i="1"/>
  <c r="I5835" i="1"/>
  <c r="I5836" i="1" s="1"/>
  <c r="K5836" i="1" s="1"/>
  <c r="I11334" i="1"/>
  <c r="I11335" i="1" s="1"/>
  <c r="K11335" i="1" s="1"/>
  <c r="J5664" i="1"/>
  <c r="I5664" i="1"/>
  <c r="I5665" i="1" s="1"/>
  <c r="K5665" i="1" s="1"/>
  <c r="I29346" i="1"/>
  <c r="I29347" i="1" s="1"/>
  <c r="K29347" i="1" s="1"/>
  <c r="I12634" i="1"/>
  <c r="J12634" i="1" s="1"/>
  <c r="G12635" i="1" s="1"/>
  <c r="I22941" i="1"/>
  <c r="I22942" i="1" s="1"/>
  <c r="K22942" i="1" s="1"/>
  <c r="I23673" i="1"/>
  <c r="I23674" i="1" s="1"/>
  <c r="K23674" i="1" s="1"/>
  <c r="I12298" i="1"/>
  <c r="I12299" i="1" s="1"/>
  <c r="K12299" i="1" s="1"/>
  <c r="I8643" i="1"/>
  <c r="I8644" i="1" s="1"/>
  <c r="K8644" i="1" s="1"/>
  <c r="I8498" i="1"/>
  <c r="J8498" i="1" s="1"/>
  <c r="G8499" i="1" s="1"/>
  <c r="I13567" i="1"/>
  <c r="I13568" i="1" s="1"/>
  <c r="K13568" i="1" s="1"/>
  <c r="I21982" i="1"/>
  <c r="I21983" i="1" s="1"/>
  <c r="K21983" i="1" s="1"/>
  <c r="I25418" i="1"/>
  <c r="J25418" i="1" s="1"/>
  <c r="G25419" i="1" s="1"/>
  <c r="I21226" i="1"/>
  <c r="I21227" i="1" s="1"/>
  <c r="K21227" i="1" s="1"/>
  <c r="I12202" i="1"/>
  <c r="I12203" i="1" s="1"/>
  <c r="K12203" i="1" s="1"/>
  <c r="I22896" i="1"/>
  <c r="I22897" i="1" s="1"/>
  <c r="K22897" i="1" s="1"/>
  <c r="I17442" i="1"/>
  <c r="I17443" i="1" s="1"/>
  <c r="K17443" i="1" s="1"/>
  <c r="I13035" i="1"/>
  <c r="I13036" i="1" s="1"/>
  <c r="K13036" i="1" s="1"/>
  <c r="J13035" i="1"/>
  <c r="I30471" i="1"/>
  <c r="I30472" i="1" s="1"/>
  <c r="K30472" i="1" s="1"/>
  <c r="J30471" i="1"/>
  <c r="I7987" i="1"/>
  <c r="J7987" i="1"/>
  <c r="G7988" i="1" s="1"/>
  <c r="I8004" i="1"/>
  <c r="I8005" i="1" s="1"/>
  <c r="K8005" i="1" s="1"/>
  <c r="I21274" i="1"/>
  <c r="I21275" i="1" s="1"/>
  <c r="K21275" i="1" s="1"/>
  <c r="I16568" i="1"/>
  <c r="I16569" i="1" s="1"/>
  <c r="K16569" i="1" s="1"/>
  <c r="J16568" i="1"/>
  <c r="I13147" i="1"/>
  <c r="I13148" i="1" s="1"/>
  <c r="K13148" i="1" s="1"/>
  <c r="I22994" i="1"/>
  <c r="J22994" i="1" s="1"/>
  <c r="G22995" i="1" s="1"/>
  <c r="I5696" i="1"/>
  <c r="I5697" i="1" s="1"/>
  <c r="K5697" i="1" s="1"/>
  <c r="I12539" i="1"/>
  <c r="I12540" i="1" s="1"/>
  <c r="K12540" i="1" s="1"/>
  <c r="I26494" i="1"/>
  <c r="I26495" i="1" s="1"/>
  <c r="K26495" i="1" s="1"/>
  <c r="J26494" i="1"/>
  <c r="I12955" i="1"/>
  <c r="I12956" i="1" s="1"/>
  <c r="K12956" i="1" s="1"/>
  <c r="I11817" i="1"/>
  <c r="J11817" i="1" s="1"/>
  <c r="G11818" i="1" s="1"/>
  <c r="I30426" i="1"/>
  <c r="I30427" i="1" s="1"/>
  <c r="K30427" i="1" s="1"/>
  <c r="I11849" i="1"/>
  <c r="J11849" i="1" s="1"/>
  <c r="G11850" i="1" s="1"/>
  <c r="I8833" i="1"/>
  <c r="I8834" i="1" s="1"/>
  <c r="K8834" i="1" s="1"/>
  <c r="I27923" i="1"/>
  <c r="J27923" i="1" s="1"/>
  <c r="G27924" i="1" s="1"/>
  <c r="I11753" i="1"/>
  <c r="J11753" i="1" s="1"/>
  <c r="G11754" i="1" s="1"/>
  <c r="I12074" i="1"/>
  <c r="I12075" i="1" s="1"/>
  <c r="K12075" i="1" s="1"/>
  <c r="I12762" i="1"/>
  <c r="J12762" i="1" s="1"/>
  <c r="G12763" i="1" s="1"/>
  <c r="I26587" i="1"/>
  <c r="I26588" i="1" s="1"/>
  <c r="K26588" i="1" s="1"/>
  <c r="J26587" i="1"/>
  <c r="I12859" i="1"/>
  <c r="I12860" i="1" s="1"/>
  <c r="K12860" i="1" s="1"/>
  <c r="I12699" i="1"/>
  <c r="I12700" i="1" s="1"/>
  <c r="K12700" i="1" s="1"/>
  <c r="I12923" i="1"/>
  <c r="I12924" i="1" s="1"/>
  <c r="K12924" i="1" s="1"/>
  <c r="I12731" i="1"/>
  <c r="I12732" i="1" s="1"/>
  <c r="K12732" i="1" s="1"/>
  <c r="I12266" i="1"/>
  <c r="I12267" i="1" s="1"/>
  <c r="K12267" i="1" s="1"/>
  <c r="I8800" i="1"/>
  <c r="J8800" i="1" s="1"/>
  <c r="G8801" i="1" s="1"/>
  <c r="I12106" i="1"/>
  <c r="I12107" i="1" s="1"/>
  <c r="K12107" i="1" s="1"/>
  <c r="I8057" i="1"/>
  <c r="I8058" i="1" s="1"/>
  <c r="K8058" i="1" s="1"/>
  <c r="I22597" i="1"/>
  <c r="I22598" i="1" s="1"/>
  <c r="K22598" i="1" s="1"/>
  <c r="I11946" i="1"/>
  <c r="I11947" i="1" s="1"/>
  <c r="K11947" i="1" s="1"/>
  <c r="I21922" i="1"/>
  <c r="I21923" i="1" s="1"/>
  <c r="K21923" i="1" s="1"/>
  <c r="I22911" i="1"/>
  <c r="I22912" i="1" s="1"/>
  <c r="K22912" i="1" s="1"/>
  <c r="I4626" i="1"/>
  <c r="I4627" i="1" s="1"/>
  <c r="K4627" i="1" s="1"/>
  <c r="I7792" i="1"/>
  <c r="J7792" i="1" s="1"/>
  <c r="G7793" i="1" s="1"/>
  <c r="I5819" i="1"/>
  <c r="I5820" i="1" s="1"/>
  <c r="K5820" i="1" s="1"/>
  <c r="I13114" i="1"/>
  <c r="J13114" i="1" s="1"/>
  <c r="G13115" i="1" s="1"/>
  <c r="I8785" i="1"/>
  <c r="I8786" i="1" s="1"/>
  <c r="K8786" i="1" s="1"/>
  <c r="J8785" i="1"/>
  <c r="I1976" i="1"/>
  <c r="I1977" i="1" s="1"/>
  <c r="K1977" i="1" s="1"/>
  <c r="J1976" i="1"/>
  <c r="I7886" i="1"/>
  <c r="J7886" i="1" s="1"/>
  <c r="G7887" i="1" s="1"/>
  <c r="I23798" i="1"/>
  <c r="I23799" i="1" s="1"/>
  <c r="K23799" i="1" s="1"/>
  <c r="I21418" i="1"/>
  <c r="I21419" i="1" s="1"/>
  <c r="K21419" i="1" s="1"/>
  <c r="I26851" i="1"/>
  <c r="I26852" i="1" s="1"/>
  <c r="K26852" i="1" s="1"/>
  <c r="J26851" i="1"/>
  <c r="I6383" i="1"/>
  <c r="I6384" i="1" s="1"/>
  <c r="K6384" i="1" s="1"/>
  <c r="J6383" i="1"/>
  <c r="I18898" i="1"/>
  <c r="I18899" i="1" s="1"/>
  <c r="K18899" i="1" s="1"/>
  <c r="J18898" i="1"/>
  <c r="I8307" i="1"/>
  <c r="I8308" i="1" s="1"/>
  <c r="K8308" i="1" s="1"/>
  <c r="I26401" i="1"/>
  <c r="I26402" i="1" s="1"/>
  <c r="K26402" i="1" s="1"/>
  <c r="J26401" i="1"/>
  <c r="I21789" i="1"/>
  <c r="I21790" i="1" s="1"/>
  <c r="K21790" i="1" s="1"/>
  <c r="J21789" i="1"/>
  <c r="I17953" i="1"/>
  <c r="J17953" i="1" s="1"/>
  <c r="G17954" i="1" s="1"/>
  <c r="I25774" i="1"/>
  <c r="I25775" i="1" s="1"/>
  <c r="K25775" i="1" s="1"/>
  <c r="I4380" i="1"/>
  <c r="I4381" i="1" s="1"/>
  <c r="I12474" i="1"/>
  <c r="J12474" i="1" s="1"/>
  <c r="G12475" i="1" s="1"/>
  <c r="I13503" i="1"/>
  <c r="I13504" i="1" s="1"/>
  <c r="K13504" i="1" s="1"/>
  <c r="I26369" i="1"/>
  <c r="J26369" i="1" s="1"/>
  <c r="G26370" i="1" s="1"/>
  <c r="I28791" i="1"/>
  <c r="I28792" i="1" s="1"/>
  <c r="K28792" i="1" s="1"/>
  <c r="J28791" i="1"/>
  <c r="I4167" i="1"/>
  <c r="I4168" i="1" s="1"/>
  <c r="K4168" i="1" s="1"/>
  <c r="I28609" i="1"/>
  <c r="I28610" i="1" s="1"/>
  <c r="K28610" i="1" s="1"/>
  <c r="I4199" i="1"/>
  <c r="I4200" i="1" s="1"/>
  <c r="K4200" i="1" s="1"/>
  <c r="I26339" i="1"/>
  <c r="I26340" i="1" s="1"/>
  <c r="K26340" i="1" s="1"/>
  <c r="J26339" i="1"/>
  <c r="I13535" i="1"/>
  <c r="I13536" i="1" s="1"/>
  <c r="K13536" i="1" s="1"/>
  <c r="I19882" i="1"/>
  <c r="J19882" i="1" s="1"/>
  <c r="G19883" i="1" s="1"/>
  <c r="I26619" i="1"/>
  <c r="I26620" i="1" s="1"/>
  <c r="K26620" i="1" s="1"/>
  <c r="J26619" i="1"/>
  <c r="I27402" i="1"/>
  <c r="I27403" i="1" s="1"/>
  <c r="I30141" i="1"/>
  <c r="I30142" i="1" s="1"/>
  <c r="K30142" i="1" s="1"/>
  <c r="I8675" i="1"/>
  <c r="I8676" i="1" s="1"/>
  <c r="K8676" i="1" s="1"/>
  <c r="I13375" i="1"/>
  <c r="I13376" i="1" s="1"/>
  <c r="K13376" i="1" s="1"/>
  <c r="I27892" i="1"/>
  <c r="I27893" i="1" s="1"/>
  <c r="K27893" i="1" s="1"/>
  <c r="I27169" i="1"/>
  <c r="I27170" i="1" s="1"/>
  <c r="K27170" i="1" s="1"/>
  <c r="J27169" i="1"/>
  <c r="I24011" i="1"/>
  <c r="I24012" i="1" s="1"/>
  <c r="K24012" i="1" s="1"/>
  <c r="J24011" i="1"/>
  <c r="I8402" i="1"/>
  <c r="J8402" i="1" s="1"/>
  <c r="G8403" i="1" s="1"/>
  <c r="I7183" i="1"/>
  <c r="I7184" i="1" s="1"/>
  <c r="K7184" i="1" s="1"/>
  <c r="I7104" i="1"/>
  <c r="J7104" i="1" s="1"/>
  <c r="G7105" i="1" s="1"/>
  <c r="I26819" i="1"/>
  <c r="I26820" i="1" s="1"/>
  <c r="K26820" i="1" s="1"/>
  <c r="J26819" i="1"/>
  <c r="I27860" i="1"/>
  <c r="I27861" i="1" s="1"/>
  <c r="K27861" i="1" s="1"/>
  <c r="I8133" i="1"/>
  <c r="I8134" i="1" s="1"/>
  <c r="K8134" i="1" s="1"/>
  <c r="I21892" i="1"/>
  <c r="I21893" i="1" s="1"/>
  <c r="K21893" i="1" s="1"/>
  <c r="I7214" i="1"/>
  <c r="J7214" i="1" s="1"/>
  <c r="G7215" i="1" s="1"/>
  <c r="I8944" i="1"/>
  <c r="I8945" i="1" s="1"/>
  <c r="K8945" i="1" s="1"/>
  <c r="I7394" i="1"/>
  <c r="J7394" i="1"/>
  <c r="G7395" i="1" s="1"/>
  <c r="I12346" i="1"/>
  <c r="I12347" i="1" s="1"/>
  <c r="K12347" i="1" s="1"/>
  <c r="J12346" i="1"/>
  <c r="I7000" i="1"/>
  <c r="I7001" i="1" s="1"/>
  <c r="K7001" i="1" s="1"/>
  <c r="J7000" i="1"/>
  <c r="I29496" i="1"/>
  <c r="I29497" i="1" s="1"/>
  <c r="K29497" i="1" s="1"/>
  <c r="I12667" i="1"/>
  <c r="I12668" i="1" s="1"/>
  <c r="K12668" i="1" s="1"/>
  <c r="I7306" i="1"/>
  <c r="J7306" i="1" s="1"/>
  <c r="G7307" i="1" s="1"/>
  <c r="I12395" i="1"/>
  <c r="I12396" i="1" s="1"/>
  <c r="K12396" i="1" s="1"/>
  <c r="I7151" i="1"/>
  <c r="I7152" i="1" s="1"/>
  <c r="K7152" i="1" s="1"/>
  <c r="I12169" i="1"/>
  <c r="J12169" i="1" s="1"/>
  <c r="G12170" i="1" s="1"/>
  <c r="I8769" i="1"/>
  <c r="I8770" i="1" s="1"/>
  <c r="K8770" i="1" s="1"/>
  <c r="I26431" i="1"/>
  <c r="J26431" i="1" s="1"/>
  <c r="G26432" i="1" s="1"/>
  <c r="I28437" i="1"/>
  <c r="I28438" i="1" s="1"/>
  <c r="K28438" i="1" s="1"/>
  <c r="I22822" i="1"/>
  <c r="I22823" i="1" s="1"/>
  <c r="K22823" i="1" s="1"/>
  <c r="I21146" i="1"/>
  <c r="I21147" i="1" s="1"/>
  <c r="K21147" i="1" s="1"/>
  <c r="I12571" i="1"/>
  <c r="I12572" i="1" s="1"/>
  <c r="K12572" i="1" s="1"/>
  <c r="I29076" i="1"/>
  <c r="I29077" i="1" s="1"/>
  <c r="K29077" i="1" s="1"/>
  <c r="I13019" i="1"/>
  <c r="I13020" i="1" s="1"/>
  <c r="K13020" i="1" s="1"/>
  <c r="I11785" i="1"/>
  <c r="J11785" i="1" s="1"/>
  <c r="G11786" i="1" s="1"/>
  <c r="I11630" i="1"/>
  <c r="I11631" i="1" s="1"/>
  <c r="K11631" i="1" s="1"/>
  <c r="I8972" i="1"/>
  <c r="J8972" i="1" s="1"/>
  <c r="G8973" i="1" s="1"/>
  <c r="I8275" i="1"/>
  <c r="I8276" i="1" s="1"/>
  <c r="K8276" i="1" s="1"/>
  <c r="I13311" i="1"/>
  <c r="I13312" i="1" s="1"/>
  <c r="K13312" i="1" s="1"/>
  <c r="I838" i="1"/>
  <c r="I839" i="1" s="1"/>
  <c r="K839" i="1" s="1"/>
  <c r="I11477" i="1"/>
  <c r="I11478" i="1" s="1"/>
  <c r="K11478" i="1" s="1"/>
  <c r="I8865" i="1"/>
  <c r="I8866" i="1" s="1"/>
  <c r="K8866" i="1" s="1"/>
  <c r="I1318" i="1"/>
  <c r="I1319" i="1" s="1"/>
  <c r="K1319" i="1" s="1"/>
  <c r="J1318" i="1"/>
  <c r="I21305" i="1"/>
  <c r="J21305" i="1" s="1"/>
  <c r="G21306" i="1" s="1"/>
  <c r="I28956" i="1"/>
  <c r="I28957" i="1" s="1"/>
  <c r="K28957" i="1" s="1"/>
  <c r="I29406" i="1"/>
  <c r="I29407" i="1" s="1"/>
  <c r="K29407" i="1" s="1"/>
  <c r="J29406" i="1"/>
  <c r="I28923" i="1"/>
  <c r="I28924" i="1" s="1"/>
  <c r="K28924" i="1" s="1"/>
  <c r="K21655" i="1"/>
  <c r="I7411" i="1"/>
  <c r="I7412" i="1" s="1"/>
  <c r="K7412" i="1" s="1"/>
  <c r="J7411" i="1"/>
  <c r="I12378" i="1"/>
  <c r="J12378" i="1"/>
  <c r="G12379" i="1" s="1"/>
  <c r="I29241" i="1"/>
  <c r="I29242" i="1" s="1"/>
  <c r="K29242" i="1" s="1"/>
  <c r="J29241" i="1"/>
  <c r="I21699" i="1"/>
  <c r="I21700" i="1" s="1"/>
  <c r="K21700" i="1" s="1"/>
  <c r="J21699" i="1"/>
  <c r="I13131" i="1"/>
  <c r="I13132" i="1" s="1"/>
  <c r="K13132" i="1" s="1"/>
  <c r="J13131" i="1"/>
  <c r="I8659" i="1"/>
  <c r="I8660" i="1" s="1"/>
  <c r="K8660" i="1" s="1"/>
  <c r="J8659" i="1"/>
  <c r="I18641" i="1"/>
  <c r="J18641" i="1"/>
  <c r="G18642" i="1" s="1"/>
  <c r="I12779" i="1"/>
  <c r="I12780" i="1" s="1"/>
  <c r="K12780" i="1" s="1"/>
  <c r="J12779" i="1"/>
  <c r="I8723" i="1"/>
  <c r="I8724" i="1" s="1"/>
  <c r="K8724" i="1" s="1"/>
  <c r="J8723" i="1"/>
  <c r="I7610" i="1"/>
  <c r="I7611" i="1" s="1"/>
  <c r="K7611" i="1" s="1"/>
  <c r="J7610" i="1"/>
  <c r="I8753" i="1"/>
  <c r="I8754" i="1" s="1"/>
  <c r="K8754" i="1" s="1"/>
  <c r="J8753" i="1"/>
  <c r="I7809" i="1"/>
  <c r="I7810" i="1" s="1"/>
  <c r="K7810" i="1" s="1"/>
  <c r="J7809" i="1"/>
  <c r="I1254" i="1"/>
  <c r="I1255" i="1" s="1"/>
  <c r="K1255" i="1" s="1"/>
  <c r="I26041" i="1"/>
  <c r="I26042" i="1" s="1"/>
  <c r="K26042" i="1" s="1"/>
  <c r="I29391" i="1"/>
  <c r="I29392" i="1" s="1"/>
  <c r="K29392" i="1" s="1"/>
  <c r="I25914" i="1"/>
  <c r="I25915" i="1" s="1"/>
  <c r="K25915" i="1" s="1"/>
  <c r="I12907" i="1"/>
  <c r="I12908" i="1" s="1"/>
  <c r="K12908" i="1" s="1"/>
  <c r="J12907" i="1"/>
  <c r="I8595" i="1"/>
  <c r="I8596" i="1" s="1"/>
  <c r="K8596" i="1" s="1"/>
  <c r="J8595" i="1"/>
  <c r="I8387" i="1"/>
  <c r="I8388" i="1" s="1"/>
  <c r="K8388" i="1" s="1"/>
  <c r="J8387" i="1"/>
  <c r="I21819" i="1"/>
  <c r="I21820" i="1" s="1"/>
  <c r="K21820" i="1" s="1"/>
  <c r="J21819" i="1"/>
  <c r="I7088" i="1"/>
  <c r="J7088" i="1"/>
  <c r="G7089" i="1" s="1"/>
  <c r="I7551" i="1"/>
  <c r="I7552" i="1" s="1"/>
  <c r="K7552" i="1" s="1"/>
  <c r="J7551" i="1"/>
  <c r="I6957" i="1"/>
  <c r="J6957" i="1"/>
  <c r="G6958" i="1" s="1"/>
  <c r="I23295" i="1"/>
  <c r="I23296" i="1" s="1"/>
  <c r="K23296" i="1" s="1"/>
  <c r="J23295" i="1"/>
  <c r="I27569" i="1"/>
  <c r="I27570" i="1" s="1"/>
  <c r="K27570" i="1" s="1"/>
  <c r="I6894" i="1"/>
  <c r="I6895" i="1" s="1"/>
  <c r="J6894" i="1"/>
  <c r="I7474" i="1"/>
  <c r="I7475" i="1" s="1"/>
  <c r="K7475" i="1" s="1"/>
  <c r="J7474" i="1"/>
  <c r="I13327" i="1"/>
  <c r="I13328" i="1" s="1"/>
  <c r="K13328" i="1" s="1"/>
  <c r="J13327" i="1"/>
  <c r="J8073" i="1"/>
  <c r="J400" i="1"/>
  <c r="J23205" i="1"/>
  <c r="J19378" i="1"/>
  <c r="J7503" i="1"/>
  <c r="J8355" i="1"/>
  <c r="J16523" i="1"/>
  <c r="J7458" i="1"/>
  <c r="J10093" i="1"/>
  <c r="J19186" i="1"/>
  <c r="J26962" i="1"/>
  <c r="J16027" i="1"/>
  <c r="J1286" i="1"/>
  <c r="J8525" i="1"/>
  <c r="J5331" i="1"/>
  <c r="J26898" i="1"/>
  <c r="J21562" i="1"/>
  <c r="J22297" i="1"/>
  <c r="J11569" i="1"/>
  <c r="I3624" i="1"/>
  <c r="F3624" i="1" s="1"/>
  <c r="K3624" i="1" s="1"/>
  <c r="K16764" i="1"/>
  <c r="J29931" i="1"/>
  <c r="J2008" i="1"/>
  <c r="J4119" i="1"/>
  <c r="J12058" i="1"/>
  <c r="J7758" i="1"/>
  <c r="J806" i="1"/>
  <c r="J27217" i="1"/>
  <c r="J25206" i="1"/>
  <c r="J17890" i="1"/>
  <c r="J23145" i="1"/>
  <c r="J19835" i="1"/>
  <c r="J13391" i="1"/>
  <c r="J12971" i="1"/>
  <c r="J5082" i="1"/>
  <c r="J24335" i="1"/>
  <c r="J28587" i="1"/>
  <c r="J27527" i="1"/>
  <c r="J11722" i="1"/>
  <c r="J22672" i="1"/>
  <c r="J2344" i="1"/>
  <c r="J30186" i="1"/>
  <c r="J23100" i="1"/>
  <c r="J5886" i="1"/>
  <c r="J22252" i="1"/>
  <c r="J21654" i="1"/>
  <c r="J28406" i="1"/>
  <c r="J23833" i="1"/>
  <c r="J7016" i="1"/>
  <c r="J23010" i="1"/>
  <c r="J29481" i="1"/>
  <c r="J22357" i="1"/>
  <c r="J19867" i="1"/>
  <c r="J6830" i="1"/>
  <c r="J16818" i="1"/>
  <c r="J21194" i="1"/>
  <c r="J22462" i="1"/>
  <c r="J12603" i="1"/>
  <c r="J16938" i="1"/>
  <c r="J22417" i="1"/>
  <c r="J20415" i="1"/>
  <c r="J22837" i="1"/>
  <c r="J11690" i="1"/>
  <c r="J21967" i="1"/>
  <c r="J24903" i="1"/>
  <c r="J4642" i="1"/>
  <c r="J9326" i="1"/>
  <c r="J22657" i="1"/>
  <c r="J20874" i="1"/>
  <c r="J22612" i="1"/>
  <c r="J21034" i="1"/>
  <c r="J12042" i="1"/>
  <c r="J21434" i="1"/>
  <c r="J13270" i="1"/>
  <c r="J384" i="1"/>
  <c r="J21098" i="1"/>
  <c r="J23738" i="1"/>
  <c r="J13238" i="1"/>
  <c r="J22087" i="1"/>
  <c r="J5267" i="1"/>
  <c r="J25252" i="1"/>
  <c r="J11658" i="1"/>
  <c r="J22537" i="1"/>
  <c r="J5648" i="1"/>
  <c r="J22582" i="1"/>
  <c r="J28986" i="1"/>
  <c r="J22792" i="1"/>
  <c r="J21514" i="1"/>
  <c r="J21162" i="1"/>
  <c r="J21546" i="1"/>
  <c r="J19899" i="1"/>
  <c r="G19900" i="1" s="1"/>
  <c r="K19900" i="1" s="1"/>
  <c r="J7275" i="1"/>
  <c r="J22926" i="1"/>
  <c r="J19602" i="1"/>
  <c r="J22402" i="1"/>
  <c r="J18850" i="1"/>
  <c r="J12010" i="1"/>
  <c r="J29436" i="1"/>
  <c r="J2136" i="1"/>
  <c r="J20698" i="1"/>
  <c r="K113" i="1"/>
  <c r="J4706" i="1"/>
  <c r="J30171" i="1"/>
  <c r="J16878" i="1"/>
  <c r="J19789" i="1"/>
  <c r="J29571" i="1"/>
  <c r="J18722" i="1"/>
  <c r="J7726" i="1"/>
  <c r="J25945" i="1"/>
  <c r="J21242" i="1"/>
  <c r="J11446" i="1"/>
  <c r="J26571" i="1"/>
  <c r="J12827" i="1"/>
  <c r="J7594" i="1"/>
  <c r="J25371" i="1"/>
  <c r="J12891" i="1"/>
  <c r="J22237" i="1"/>
  <c r="J5725" i="1"/>
  <c r="J29796" i="1"/>
  <c r="J5604" i="1"/>
  <c r="J11914" i="1"/>
  <c r="J5155" i="1"/>
  <c r="I12987" i="1"/>
  <c r="I12988" i="1" s="1"/>
  <c r="K12988" i="1" s="1"/>
  <c r="I8036" i="1"/>
  <c r="I8037" i="1" s="1"/>
  <c r="K8037" i="1" s="1"/>
  <c r="J29421" i="1"/>
  <c r="I29421" i="1"/>
  <c r="I29422" i="1" s="1"/>
  <c r="K29422" i="1" s="1"/>
  <c r="J23965" i="1"/>
  <c r="I23965" i="1"/>
  <c r="I23966" i="1" s="1"/>
  <c r="I1605" i="1"/>
  <c r="I1606" i="1" s="1"/>
  <c r="K1606" i="1" s="1"/>
  <c r="I8206" i="1"/>
  <c r="I8207" i="1" s="1"/>
  <c r="K8207" i="1" s="1"/>
  <c r="J21081" i="1"/>
  <c r="G21082" i="1" s="1"/>
  <c r="I21081" i="1"/>
  <c r="J12234" i="1"/>
  <c r="I12234" i="1"/>
  <c r="I12235" i="1" s="1"/>
  <c r="K12235" i="1" s="1"/>
  <c r="J28659" i="1"/>
  <c r="I28659" i="1"/>
  <c r="I28660" i="1" s="1"/>
  <c r="K28660" i="1" s="1"/>
  <c r="I7231" i="1"/>
  <c r="I7232" i="1" s="1"/>
  <c r="K7232" i="1" s="1"/>
  <c r="J7231" i="1"/>
  <c r="I13551" i="1"/>
  <c r="I13552" i="1" s="1"/>
  <c r="K13552" i="1" s="1"/>
  <c r="J13551" i="1"/>
  <c r="I8450" i="1"/>
  <c r="J8450" i="1"/>
  <c r="G8451" i="1" s="1"/>
  <c r="I11300" i="1"/>
  <c r="I11301" i="1" s="1"/>
  <c r="K11301" i="1" s="1"/>
  <c r="J11300" i="1"/>
  <c r="I7427" i="1"/>
  <c r="I7428" i="1" s="1"/>
  <c r="K7428" i="1" s="1"/>
  <c r="J7427" i="1"/>
  <c r="I19026" i="1"/>
  <c r="I19027" i="1" s="1"/>
  <c r="K19027" i="1" s="1"/>
  <c r="J19026" i="1"/>
  <c r="I17633" i="1"/>
  <c r="J17633" i="1" s="1"/>
  <c r="G17634" i="1" s="1"/>
  <c r="I8482" i="1"/>
  <c r="J8482" i="1"/>
  <c r="G8483" i="1" s="1"/>
  <c r="K20232" i="1"/>
  <c r="I8573" i="1"/>
  <c r="I8574" i="1" s="1"/>
  <c r="K8574" i="1" s="1"/>
  <c r="J8573" i="1"/>
  <c r="I13519" i="1"/>
  <c r="I13520" i="1" s="1"/>
  <c r="K13520" i="1" s="1"/>
  <c r="J13519" i="1"/>
  <c r="I23084" i="1"/>
  <c r="J23084" i="1"/>
  <c r="G23085" i="1" s="1"/>
  <c r="I13423" i="1"/>
  <c r="I13424" i="1" s="1"/>
  <c r="K13424" i="1" s="1"/>
  <c r="I12458" i="1"/>
  <c r="J12458" i="1"/>
  <c r="G12459" i="1" s="1"/>
  <c r="I21018" i="1"/>
  <c r="I21019" i="1" s="1"/>
  <c r="K21019" i="1" s="1"/>
  <c r="I24984" i="1"/>
  <c r="I24985" i="1" s="1"/>
  <c r="K24985" i="1" s="1"/>
  <c r="I19442" i="1"/>
  <c r="I19443" i="1" s="1"/>
  <c r="K19443" i="1" s="1"/>
  <c r="I23175" i="1"/>
  <c r="I23176" i="1" s="1"/>
  <c r="K23176" i="1" s="1"/>
  <c r="J23175" i="1"/>
  <c r="I8178" i="1"/>
  <c r="I8179" i="1" s="1"/>
  <c r="K8179" i="1" s="1"/>
  <c r="I7840" i="1"/>
  <c r="J7840" i="1"/>
  <c r="G7841" i="1" s="1"/>
  <c r="I11493" i="1"/>
  <c r="I11494" i="1" s="1"/>
  <c r="K11494" i="1" s="1"/>
  <c r="I19410" i="1"/>
  <c r="I19411" i="1" s="1"/>
  <c r="K19411" i="1" s="1"/>
  <c r="J19410" i="1"/>
  <c r="I18290" i="1"/>
  <c r="I18291" i="1" s="1"/>
  <c r="K18291" i="1" s="1"/>
  <c r="I18258" i="1"/>
  <c r="I18259" i="1" s="1"/>
  <c r="K18259" i="1" s="1"/>
  <c r="J18258" i="1"/>
  <c r="I11802" i="1"/>
  <c r="I11803" i="1" s="1"/>
  <c r="K11803" i="1" s="1"/>
  <c r="I7578" i="1"/>
  <c r="I7579" i="1" s="1"/>
  <c r="K7579" i="1" s="1"/>
  <c r="J7578" i="1"/>
  <c r="I25150" i="1"/>
  <c r="I25151" i="1" s="1"/>
  <c r="K25151" i="1" s="1"/>
  <c r="I13254" i="1"/>
  <c r="I13255" i="1" s="1"/>
  <c r="K13255" i="1" s="1"/>
  <c r="J13254" i="1"/>
  <c r="I7363" i="1"/>
  <c r="I7364" i="1" s="1"/>
  <c r="K7364" i="1" s="1"/>
  <c r="I240" i="1"/>
  <c r="I241" i="1" s="1"/>
  <c r="K241" i="1" s="1"/>
  <c r="J240" i="1"/>
  <c r="I18738" i="1"/>
  <c r="I18739" i="1" s="1"/>
  <c r="K18739" i="1" s="1"/>
  <c r="I1126" i="1"/>
  <c r="I1127" i="1" s="1"/>
  <c r="K1127" i="1" s="1"/>
  <c r="I1062" i="1"/>
  <c r="I1063" i="1" s="1"/>
  <c r="K1063" i="1" s="1"/>
  <c r="K3406" i="1"/>
  <c r="J13083" i="1"/>
  <c r="I13083" i="1"/>
  <c r="I13084" i="1" s="1"/>
  <c r="K13084" i="1" s="1"/>
  <c r="J14851" i="1"/>
  <c r="J6672" i="1"/>
  <c r="J18866" i="1"/>
  <c r="J29376" i="1"/>
  <c r="J11614" i="1"/>
  <c r="J1349" i="1"/>
  <c r="J3103" i="1"/>
  <c r="J21774" i="1"/>
  <c r="J17730" i="1"/>
  <c r="J26354" i="1"/>
  <c r="J23265" i="1"/>
  <c r="J29556" i="1"/>
  <c r="J21952" i="1"/>
  <c r="J19819" i="1"/>
  <c r="J21610" i="1"/>
  <c r="J7331" i="1"/>
  <c r="J7919" i="1"/>
  <c r="J25284" i="1"/>
  <c r="J8149" i="1"/>
  <c r="J3405" i="1"/>
  <c r="J7903" i="1"/>
  <c r="J10169" i="1"/>
  <c r="J29721" i="1"/>
  <c r="I27580" i="1"/>
  <c r="K27580" i="1" s="1"/>
  <c r="J16908" i="1"/>
  <c r="J12843" i="1"/>
  <c r="J11706" i="1"/>
  <c r="J11236" i="1"/>
  <c r="J7935" i="1"/>
  <c r="J12491" i="1"/>
  <c r="J13583" i="1"/>
  <c r="J29361" i="1"/>
  <c r="J27467" i="1"/>
  <c r="G27468" i="1" s="1"/>
  <c r="J11509" i="1"/>
  <c r="J29331" i="1"/>
  <c r="J30081" i="1"/>
  <c r="J11978" i="1"/>
  <c r="J12795" i="1"/>
  <c r="J21066" i="1"/>
  <c r="J17492" i="1"/>
  <c r="J28129" i="1"/>
  <c r="J22432" i="1"/>
  <c r="J16448" i="1"/>
  <c r="J24967" i="1"/>
  <c r="J11882" i="1"/>
  <c r="J29316" i="1"/>
  <c r="J21258" i="1"/>
  <c r="J8541" i="1"/>
  <c r="J5870" i="1"/>
  <c r="J26184" i="1"/>
  <c r="J5680" i="1"/>
  <c r="J7704" i="1"/>
  <c r="J28875" i="1"/>
  <c r="J13407" i="1"/>
  <c r="J13439" i="1"/>
  <c r="J20554" i="1"/>
  <c r="J29091" i="1"/>
  <c r="J25790" i="1"/>
  <c r="J3270" i="1"/>
  <c r="J16358" i="1"/>
  <c r="J22387" i="1"/>
  <c r="J22702" i="1"/>
  <c r="J29886" i="1"/>
  <c r="J30051" i="1"/>
  <c r="J20231" i="1"/>
  <c r="J25498" i="1"/>
  <c r="J23703" i="1"/>
  <c r="J11284" i="1"/>
  <c r="J8611" i="1"/>
  <c r="J8222" i="1"/>
  <c r="J29226" i="1"/>
  <c r="J7672" i="1"/>
  <c r="J574" i="1"/>
  <c r="J21997" i="1"/>
  <c r="J27876" i="1"/>
  <c r="J17826" i="1"/>
  <c r="J10361" i="1"/>
  <c r="J30505" i="1"/>
  <c r="J1158" i="1"/>
  <c r="J19458" i="1"/>
  <c r="J27428" i="1"/>
  <c r="J29706" i="1"/>
  <c r="J23025" i="1"/>
  <c r="J30111" i="1"/>
  <c r="J6974" i="1"/>
  <c r="J7519" i="1"/>
  <c r="J21354" i="1"/>
  <c r="J21862" i="1"/>
  <c r="J12138" i="1"/>
  <c r="J22327" i="1"/>
  <c r="J21290" i="1"/>
  <c r="J19426" i="1"/>
  <c r="J19979" i="1"/>
  <c r="J28555" i="1"/>
  <c r="J22777" i="1"/>
  <c r="J4594" i="1"/>
  <c r="J5588" i="1"/>
  <c r="J3655" i="1"/>
  <c r="J28890" i="1"/>
  <c r="J1790" i="1"/>
  <c r="J25701" i="1"/>
  <c r="J22552" i="1"/>
  <c r="J25977" i="1"/>
  <c r="J25854" i="1"/>
  <c r="J5379" i="1"/>
  <c r="J28941" i="1"/>
  <c r="J23040" i="1"/>
  <c r="J13051" i="1"/>
  <c r="J17922" i="1"/>
  <c r="J3789" i="1"/>
  <c r="J24689" i="1"/>
  <c r="J22687" i="1"/>
  <c r="J480" i="1"/>
  <c r="J3549" i="1"/>
  <c r="J29676" i="1"/>
  <c r="J28097" i="1"/>
  <c r="J25323" i="1"/>
  <c r="J22222" i="1"/>
  <c r="J681" i="1"/>
  <c r="I12170" i="1" l="1"/>
  <c r="I12171" i="1" s="1"/>
  <c r="K12171" i="1" s="1"/>
  <c r="I12475" i="1"/>
  <c r="I12476" i="1" s="1"/>
  <c r="K12476" i="1" s="1"/>
  <c r="I7793" i="1"/>
  <c r="I7794" i="1" s="1"/>
  <c r="K7794" i="1" s="1"/>
  <c r="I8801" i="1"/>
  <c r="I8802" i="1" s="1"/>
  <c r="K8802" i="1" s="1"/>
  <c r="I12763" i="1"/>
  <c r="I12764" i="1" s="1"/>
  <c r="K12764" i="1" s="1"/>
  <c r="I8499" i="1"/>
  <c r="I8500" i="1" s="1"/>
  <c r="K8500" i="1" s="1"/>
  <c r="J8499" i="1"/>
  <c r="I21306" i="1"/>
  <c r="I21307" i="1" s="1"/>
  <c r="K21307" i="1" s="1"/>
  <c r="I8973" i="1"/>
  <c r="I8974" i="1" s="1"/>
  <c r="K8974" i="1" s="1"/>
  <c r="I7215" i="1"/>
  <c r="I7216" i="1" s="1"/>
  <c r="K7216" i="1" s="1"/>
  <c r="I8403" i="1"/>
  <c r="I8404" i="1" s="1"/>
  <c r="K8404" i="1" s="1"/>
  <c r="I19883" i="1"/>
  <c r="I19884" i="1" s="1"/>
  <c r="K19884" i="1" s="1"/>
  <c r="I7887" i="1"/>
  <c r="I7888" i="1" s="1"/>
  <c r="K7888" i="1" s="1"/>
  <c r="I11850" i="1"/>
  <c r="I11851" i="1" s="1"/>
  <c r="K11851" i="1" s="1"/>
  <c r="I22995" i="1"/>
  <c r="I22996" i="1" s="1"/>
  <c r="I25419" i="1"/>
  <c r="I25420" i="1" s="1"/>
  <c r="K25420" i="1" s="1"/>
  <c r="I12635" i="1"/>
  <c r="I12636" i="1" s="1"/>
  <c r="I25608" i="1"/>
  <c r="I25609" i="1" s="1"/>
  <c r="K25609" i="1" s="1"/>
  <c r="I26432" i="1"/>
  <c r="I26433" i="1" s="1"/>
  <c r="K26433" i="1" s="1"/>
  <c r="J26432" i="1"/>
  <c r="I26370" i="1"/>
  <c r="I26371" i="1" s="1"/>
  <c r="K26371" i="1" s="1"/>
  <c r="J26370" i="1"/>
  <c r="I13115" i="1"/>
  <c r="I13116" i="1" s="1"/>
  <c r="K13116" i="1" s="1"/>
  <c r="I11754" i="1"/>
  <c r="I11755" i="1" s="1"/>
  <c r="K11755" i="1" s="1"/>
  <c r="I17634" i="1"/>
  <c r="I17635" i="1" s="1"/>
  <c r="J17634" i="1"/>
  <c r="I11786" i="1"/>
  <c r="I11787" i="1" s="1"/>
  <c r="K11787" i="1" s="1"/>
  <c r="I7307" i="1"/>
  <c r="I7308" i="1" s="1"/>
  <c r="K7308" i="1" s="1"/>
  <c r="I7105" i="1"/>
  <c r="I7106" i="1" s="1"/>
  <c r="K7106" i="1" s="1"/>
  <c r="I17954" i="1"/>
  <c r="I17955" i="1" s="1"/>
  <c r="K17955" i="1" s="1"/>
  <c r="J17954" i="1"/>
  <c r="I27924" i="1"/>
  <c r="I27925" i="1" s="1"/>
  <c r="K27925" i="1" s="1"/>
  <c r="I11818" i="1"/>
  <c r="I11819" i="1" s="1"/>
  <c r="K11819" i="1" s="1"/>
  <c r="J1062" i="1"/>
  <c r="J18738" i="1"/>
  <c r="J7363" i="1"/>
  <c r="J25150" i="1"/>
  <c r="J11802" i="1"/>
  <c r="J18290" i="1"/>
  <c r="J11493" i="1"/>
  <c r="J8178" i="1"/>
  <c r="J19442" i="1"/>
  <c r="J21018" i="1"/>
  <c r="J13423" i="1"/>
  <c r="I8451" i="1"/>
  <c r="I8452" i="1" s="1"/>
  <c r="K8452" i="1" s="1"/>
  <c r="I21082" i="1"/>
  <c r="I21083" i="1" s="1"/>
  <c r="K21083" i="1" s="1"/>
  <c r="I6958" i="1"/>
  <c r="I6959" i="1" s="1"/>
  <c r="K6959" i="1" s="1"/>
  <c r="I7089" i="1"/>
  <c r="I7090" i="1" s="1"/>
  <c r="K7090" i="1" s="1"/>
  <c r="I18642" i="1"/>
  <c r="I18643" i="1" s="1"/>
  <c r="K18643" i="1" s="1"/>
  <c r="J26835" i="1"/>
  <c r="J12683" i="1"/>
  <c r="J7032" i="1"/>
  <c r="J12523" i="1"/>
  <c r="J8206" i="1"/>
  <c r="K23966" i="1"/>
  <c r="J12987" i="1"/>
  <c r="J27569" i="1"/>
  <c r="J29391" i="1"/>
  <c r="J1254" i="1"/>
  <c r="J28923" i="1"/>
  <c r="J28956" i="1"/>
  <c r="J11477" i="1"/>
  <c r="J13311" i="1"/>
  <c r="J29076" i="1"/>
  <c r="J21146" i="1"/>
  <c r="J28437" i="1"/>
  <c r="J8769" i="1"/>
  <c r="J7151" i="1"/>
  <c r="J29496" i="1"/>
  <c r="J8944" i="1"/>
  <c r="J21892" i="1"/>
  <c r="J27860" i="1"/>
  <c r="J13375" i="1"/>
  <c r="J30141" i="1"/>
  <c r="J13535" i="1"/>
  <c r="J4199" i="1"/>
  <c r="J4167" i="1"/>
  <c r="J25774" i="1"/>
  <c r="J8307" i="1"/>
  <c r="J21418" i="1"/>
  <c r="J5819" i="1"/>
  <c r="J4626" i="1"/>
  <c r="J21922" i="1"/>
  <c r="J22597" i="1"/>
  <c r="J12106" i="1"/>
  <c r="J12266" i="1"/>
  <c r="J12923" i="1"/>
  <c r="J12859" i="1"/>
  <c r="J8833" i="1"/>
  <c r="J30426" i="1"/>
  <c r="J12955" i="1"/>
  <c r="J12539" i="1"/>
  <c r="J8004" i="1"/>
  <c r="J17442" i="1"/>
  <c r="J12202" i="1"/>
  <c r="J13567" i="1"/>
  <c r="J8643" i="1"/>
  <c r="J23673" i="1"/>
  <c r="I8089" i="1"/>
  <c r="I8090" i="1" s="1"/>
  <c r="K8090" i="1" s="1"/>
  <c r="I27468" i="1"/>
  <c r="J27468" i="1"/>
  <c r="I7841" i="1"/>
  <c r="I7842" i="1" s="1"/>
  <c r="K7842" i="1" s="1"/>
  <c r="J7841" i="1"/>
  <c r="I12459" i="1"/>
  <c r="I12460" i="1" s="1"/>
  <c r="K12460" i="1" s="1"/>
  <c r="J12459" i="1"/>
  <c r="I23085" i="1"/>
  <c r="I23086" i="1" s="1"/>
  <c r="K23086" i="1" s="1"/>
  <c r="J23085" i="1"/>
  <c r="I8483" i="1"/>
  <c r="I8484" i="1" s="1"/>
  <c r="J8483" i="1"/>
  <c r="I12379" i="1"/>
  <c r="I12380" i="1" s="1"/>
  <c r="K12380" i="1" s="1"/>
  <c r="J12379" i="1"/>
  <c r="I7395" i="1"/>
  <c r="I7396" i="1" s="1"/>
  <c r="K7396" i="1" s="1"/>
  <c r="J7395" i="1"/>
  <c r="K27403" i="1"/>
  <c r="K4381" i="1"/>
  <c r="I7988" i="1"/>
  <c r="I7989" i="1" s="1"/>
  <c r="K7989" i="1" s="1"/>
  <c r="J7988" i="1"/>
  <c r="I10535" i="1"/>
  <c r="I10536" i="1" s="1"/>
  <c r="J1126" i="1"/>
  <c r="J24984" i="1"/>
  <c r="J1605" i="1"/>
  <c r="J8036" i="1"/>
  <c r="K6895" i="1"/>
  <c r="J25914" i="1"/>
  <c r="J26041" i="1"/>
  <c r="J8865" i="1"/>
  <c r="J838" i="1"/>
  <c r="J8275" i="1"/>
  <c r="J11630" i="1"/>
  <c r="J13019" i="1"/>
  <c r="J12571" i="1"/>
  <c r="J22822" i="1"/>
  <c r="J12395" i="1"/>
  <c r="J12667" i="1"/>
  <c r="J8133" i="1"/>
  <c r="J7183" i="1"/>
  <c r="J27892" i="1"/>
  <c r="J8675" i="1"/>
  <c r="J27402" i="1"/>
  <c r="J28609" i="1"/>
  <c r="J13503" i="1"/>
  <c r="J4380" i="1"/>
  <c r="J23798" i="1"/>
  <c r="J22911" i="1"/>
  <c r="J11946" i="1"/>
  <c r="J8057" i="1"/>
  <c r="J12731" i="1"/>
  <c r="J12699" i="1"/>
  <c r="J12074" i="1"/>
  <c r="J5696" i="1"/>
  <c r="J13147" i="1"/>
  <c r="J21274" i="1"/>
  <c r="J22896" i="1"/>
  <c r="J21226" i="1"/>
  <c r="J21982" i="1"/>
  <c r="J12298" i="1"/>
  <c r="J22941" i="1"/>
  <c r="J29346" i="1"/>
  <c r="J11334" i="1"/>
  <c r="J12363" i="1"/>
  <c r="J20666" i="1"/>
  <c r="J7073" i="1"/>
  <c r="J21482" i="1"/>
  <c r="J3501" i="1"/>
  <c r="K10536" i="1" l="1"/>
  <c r="I10541" i="1"/>
  <c r="K10541" i="1" s="1"/>
  <c r="K12636" i="1"/>
  <c r="K22996" i="1"/>
  <c r="J10535" i="1"/>
  <c r="K8484" i="1"/>
  <c r="I27469" i="1"/>
  <c r="J7089" i="1"/>
  <c r="J21082" i="1"/>
  <c r="J11818" i="1"/>
  <c r="J7307" i="1"/>
  <c r="K17635" i="1"/>
  <c r="J13115" i="1"/>
  <c r="J12635" i="1"/>
  <c r="J22995" i="1"/>
  <c r="J7887" i="1"/>
  <c r="J8403" i="1"/>
  <c r="J8973" i="1"/>
  <c r="J8801" i="1"/>
  <c r="J12475" i="1"/>
  <c r="J8089" i="1"/>
  <c r="J18642" i="1"/>
  <c r="J6958" i="1"/>
  <c r="J8451" i="1"/>
  <c r="J27924" i="1"/>
  <c r="J7105" i="1"/>
  <c r="J11786" i="1"/>
  <c r="J11754" i="1"/>
  <c r="J25608" i="1"/>
  <c r="J25419" i="1"/>
  <c r="J11850" i="1"/>
  <c r="J19883" i="1"/>
  <c r="J7215" i="1"/>
  <c r="J21306" i="1"/>
  <c r="J12763" i="1"/>
  <c r="J7793" i="1"/>
  <c r="J12170" i="1"/>
  <c r="K27469" i="1" l="1"/>
  <c r="I27480" i="1"/>
  <c r="K27480" i="1" s="1"/>
</calcChain>
</file>

<file path=xl/sharedStrings.xml><?xml version="1.0" encoding="utf-8"?>
<sst xmlns="http://schemas.openxmlformats.org/spreadsheetml/2006/main" count="4060" uniqueCount="3465">
  <si>
    <t>Date</t>
  </si>
  <si>
    <t>Sewer</t>
  </si>
  <si>
    <t>Effluent</t>
  </si>
  <si>
    <t>Pro Rated</t>
  </si>
  <si>
    <t>Total</t>
  </si>
  <si>
    <t>Monthly Amt Subject to Refund</t>
  </si>
  <si>
    <t>Beginning Balance</t>
  </si>
  <si>
    <t>Monthly Interest Rate for Each Month</t>
  </si>
  <si>
    <t>Monthly Interest On Avg. Balance</t>
  </si>
  <si>
    <t>Ending Balance</t>
  </si>
  <si>
    <t>Total Estimated Refund with Interest</t>
  </si>
  <si>
    <t>Rate #:</t>
  </si>
  <si>
    <t>01 - Residential All Meters</t>
  </si>
  <si>
    <t>Total Interest</t>
  </si>
  <si>
    <t>A001</t>
  </si>
  <si>
    <t>ADAMS, WARREN</t>
  </si>
  <si>
    <t>Total Refunded (less interest)</t>
  </si>
  <si>
    <t>Total Refunded (with interest)</t>
  </si>
  <si>
    <t>A002</t>
  </si>
  <si>
    <t>ADDLEMAN, GARY</t>
  </si>
  <si>
    <t>A003</t>
  </si>
  <si>
    <t>A004</t>
  </si>
  <si>
    <t>A005</t>
  </si>
  <si>
    <t>AGIN, EDDIE</t>
  </si>
  <si>
    <t>A006</t>
  </si>
  <si>
    <t>AGIN, LINDA &amp; EDWARD</t>
  </si>
  <si>
    <t>A008.01</t>
  </si>
  <si>
    <t>CARDOZA, LORENZO</t>
  </si>
  <si>
    <t>A009</t>
  </si>
  <si>
    <t>AGUIAR, ARMANDO</t>
  </si>
  <si>
    <t>A010</t>
  </si>
  <si>
    <t>AGUAIR, FELIX</t>
  </si>
  <si>
    <t>A011</t>
  </si>
  <si>
    <t>AGUIAR, HORTENSIA</t>
  </si>
  <si>
    <t>A012</t>
  </si>
  <si>
    <t>MIRA, ARMANDO</t>
  </si>
  <si>
    <t>A014</t>
  </si>
  <si>
    <t>WEBER, DAVID</t>
  </si>
  <si>
    <t>A019</t>
  </si>
  <si>
    <t>ALFARO, LOUIS</t>
  </si>
  <si>
    <t>A020.01</t>
  </si>
  <si>
    <t>LLANES, LAURA</t>
  </si>
  <si>
    <t>A021.01</t>
  </si>
  <si>
    <t>GULLEY, WILLIAM HARRIET</t>
  </si>
  <si>
    <t>A022</t>
  </si>
  <si>
    <t>ALFONSO, RICHARD</t>
  </si>
  <si>
    <t>A024</t>
  </si>
  <si>
    <t>ALLEN, JULIA</t>
  </si>
  <si>
    <t>A025</t>
  </si>
  <si>
    <t>ALLEN, KEENA</t>
  </si>
  <si>
    <t>A026</t>
  </si>
  <si>
    <t>ALLEN, EMERSON</t>
  </si>
  <si>
    <t>A027</t>
  </si>
  <si>
    <t>ALLEN, JAMES</t>
  </si>
  <si>
    <t>A028.02</t>
  </si>
  <si>
    <t>RAY, JEREMY</t>
  </si>
  <si>
    <t>A029</t>
  </si>
  <si>
    <t>ARENCIBIA, FRANCISCO</t>
  </si>
  <si>
    <t>A030.01</t>
  </si>
  <si>
    <t>HERNANDEZ, CARMEN</t>
  </si>
  <si>
    <t>A032</t>
  </si>
  <si>
    <t>SIMONS, BRUCE &amp; JUDY</t>
  </si>
  <si>
    <t>A033</t>
  </si>
  <si>
    <t>MORENO, JR, JACK</t>
  </si>
  <si>
    <t>A035</t>
  </si>
  <si>
    <t>HERRERA, CIRILO &amp; YOLANDA</t>
  </si>
  <si>
    <t>A036</t>
  </si>
  <si>
    <t>ARNOLD, JEFFREY</t>
  </si>
  <si>
    <t>A038</t>
  </si>
  <si>
    <t>AYERS, KENNY</t>
  </si>
  <si>
    <t>A039.02</t>
  </si>
  <si>
    <t>WALTERSON, MARNIE</t>
  </si>
  <si>
    <t>A041</t>
  </si>
  <si>
    <t>LUCIANO, A.J.</t>
  </si>
  <si>
    <t>A042.02</t>
  </si>
  <si>
    <t>ALVAREZ, JOSE</t>
  </si>
  <si>
    <t>A043.02</t>
  </si>
  <si>
    <t>FUTURE INVESTMENTS OF KW LLC</t>
  </si>
  <si>
    <t>B001</t>
  </si>
  <si>
    <t>CONCH INVESTORS II LLC</t>
  </si>
  <si>
    <t>B002</t>
  </si>
  <si>
    <t>MACIAS, BELKIS</t>
  </si>
  <si>
    <t>B003</t>
  </si>
  <si>
    <t>RODRIGUEZ, PATRICIA</t>
  </si>
  <si>
    <t>B004</t>
  </si>
  <si>
    <t>BALBUENA, ROMUALDO</t>
  </si>
  <si>
    <t>B005</t>
  </si>
  <si>
    <t>BALL, FRED</t>
  </si>
  <si>
    <t>B006</t>
  </si>
  <si>
    <t>REAM, KATHLEEN</t>
  </si>
  <si>
    <t>B007</t>
  </si>
  <si>
    <t>JAMES MURPHY &amp; CHANDRA TYNES</t>
  </si>
  <si>
    <t>B009.04</t>
  </si>
  <si>
    <t>MANZANAREZ, FREDDY</t>
  </si>
  <si>
    <t>B010.01</t>
  </si>
  <si>
    <t>AMBROISE, FORTUNE</t>
  </si>
  <si>
    <t>B011</t>
  </si>
  <si>
    <t>BETANCOURT, DOLORES</t>
  </si>
  <si>
    <t>B012</t>
  </si>
  <si>
    <t>BETANCOURT, FLORENCE</t>
  </si>
  <si>
    <t>B013</t>
  </si>
  <si>
    <t>BICK, MICHAEL</t>
  </si>
  <si>
    <t>B014</t>
  </si>
  <si>
    <t>BONNETT, MATTHEW</t>
  </si>
  <si>
    <t>B015.02</t>
  </si>
  <si>
    <t>BARIBEAU, GAIL</t>
  </si>
  <si>
    <t>B016.07</t>
  </si>
  <si>
    <t>TREMINIO, RAMON</t>
  </si>
  <si>
    <t>B017</t>
  </si>
  <si>
    <t>BLANCO, JUAN &amp; MICHELLE</t>
  </si>
  <si>
    <t>B018</t>
  </si>
  <si>
    <t>BLANCO, AMADA</t>
  </si>
  <si>
    <t>B019</t>
  </si>
  <si>
    <t>BLANCO, ARCADIO</t>
  </si>
  <si>
    <t>B020</t>
  </si>
  <si>
    <t>TRUJILLO, DONALD</t>
  </si>
  <si>
    <t>B021</t>
  </si>
  <si>
    <t>BLANCO, JULIO &amp; LUCIO</t>
  </si>
  <si>
    <t>B022</t>
  </si>
  <si>
    <t>BLANCO, NUNKA</t>
  </si>
  <si>
    <t>B023</t>
  </si>
  <si>
    <t>HINDSLEY, LINDA</t>
  </si>
  <si>
    <t>B024</t>
  </si>
  <si>
    <t>CARMONA, DAVID</t>
  </si>
  <si>
    <t>B025</t>
  </si>
  <si>
    <t>ALFONSO, ANTONIO  &amp;</t>
  </si>
  <si>
    <t>B026.01</t>
  </si>
  <si>
    <t>HERNANDEZ, OMAR</t>
  </si>
  <si>
    <t>B027</t>
  </si>
  <si>
    <t>PARTINGTON, JEFFREY &amp; MARIA</t>
  </si>
  <si>
    <t>B028</t>
  </si>
  <si>
    <t>BOUCHARD, ANNA B.</t>
  </si>
  <si>
    <t>B029</t>
  </si>
  <si>
    <t>BOUCHARD, THOMAS</t>
  </si>
  <si>
    <t>B030</t>
  </si>
  <si>
    <t>BOZA, EDDIE &amp; MARY</t>
  </si>
  <si>
    <t>B031</t>
  </si>
  <si>
    <t>B032</t>
  </si>
  <si>
    <t>B033</t>
  </si>
  <si>
    <t>B034</t>
  </si>
  <si>
    <t>BOZA, EDUARDO Z.</t>
  </si>
  <si>
    <t>B035.01</t>
  </si>
  <si>
    <t>SAAVEDRA VAREA, ARIEL</t>
  </si>
  <si>
    <t>B036.01</t>
  </si>
  <si>
    <t>MONFORT, DENNY</t>
  </si>
  <si>
    <t>B037</t>
  </si>
  <si>
    <t>BRAVO, RALPH</t>
  </si>
  <si>
    <t>B041</t>
  </si>
  <si>
    <t>DIAZ, EDUARDO &amp; PATRICIA</t>
  </si>
  <si>
    <t>B042.02</t>
  </si>
  <si>
    <t>BRUNDAGE, MATTHEW</t>
  </si>
  <si>
    <t>B043.02</t>
  </si>
  <si>
    <t>GROUPER HOLDINGS LLC</t>
  </si>
  <si>
    <t>B046</t>
  </si>
  <si>
    <t>BROGLI, ALBERTA</t>
  </si>
  <si>
    <t>B047</t>
  </si>
  <si>
    <t>BROGLI, JR, KENNETH</t>
  </si>
  <si>
    <t>B048</t>
  </si>
  <si>
    <t>B049</t>
  </si>
  <si>
    <t>BROGLI, KENNETH</t>
  </si>
  <si>
    <t>B050</t>
  </si>
  <si>
    <t>B051</t>
  </si>
  <si>
    <t>B052</t>
  </si>
  <si>
    <t>AGUIAR, ANA LIDIA</t>
  </si>
  <si>
    <t>B053</t>
  </si>
  <si>
    <t>MICHAUD, CYNDEE</t>
  </si>
  <si>
    <t>B054.01</t>
  </si>
  <si>
    <t>WALL, DR WENDELL</t>
  </si>
  <si>
    <t>B056</t>
  </si>
  <si>
    <t>BROWN, JAMES</t>
  </si>
  <si>
    <t>B058</t>
  </si>
  <si>
    <t>BRUEIN, NORMAN</t>
  </si>
  <si>
    <t>B059</t>
  </si>
  <si>
    <t>LEWIS, JOHN &amp; MARY</t>
  </si>
  <si>
    <t>B060</t>
  </si>
  <si>
    <t>HERRERA JR, JOSE</t>
  </si>
  <si>
    <t>B061.01</t>
  </si>
  <si>
    <t>HERRERA, JOSE</t>
  </si>
  <si>
    <t>B062</t>
  </si>
  <si>
    <t>B066.01</t>
  </si>
  <si>
    <t>GONZALEZ, LUIS</t>
  </si>
  <si>
    <t>B070</t>
  </si>
  <si>
    <t>BURGOHY, WILLA</t>
  </si>
  <si>
    <t>B071.03</t>
  </si>
  <si>
    <t>TONG SIO SAN</t>
  </si>
  <si>
    <t>B072</t>
  </si>
  <si>
    <t>BUTLER, LOFTON &amp; VIRGINIA</t>
  </si>
  <si>
    <t>B073</t>
  </si>
  <si>
    <t>BUTLER, WILLIAM &amp; ANITA</t>
  </si>
  <si>
    <t>B076</t>
  </si>
  <si>
    <t>DIRKES, GEORGE AND ROSEMARIE</t>
  </si>
  <si>
    <t>B077</t>
  </si>
  <si>
    <t>B078.01</t>
  </si>
  <si>
    <t>WILBOURN, KRISTI</t>
  </si>
  <si>
    <t>B079.03</t>
  </si>
  <si>
    <t>THURSTON, KENNETH &amp; CHERYL</t>
  </si>
  <si>
    <t>C001</t>
  </si>
  <si>
    <t>SUAREZ, LUISA</t>
  </si>
  <si>
    <t>C002</t>
  </si>
  <si>
    <t>GERALD MORGAN &amp; SAMUEL SENIA</t>
  </si>
  <si>
    <t>C003</t>
  </si>
  <si>
    <t>CABRERA, CORNELIA</t>
  </si>
  <si>
    <t>C005</t>
  </si>
  <si>
    <t>CALZADILLA, ETHEL</t>
  </si>
  <si>
    <t>C007</t>
  </si>
  <si>
    <t>CANOVA, VICTOR</t>
  </si>
  <si>
    <t>C008</t>
  </si>
  <si>
    <t>CAREY, CLYDE</t>
  </si>
  <si>
    <t>C009</t>
  </si>
  <si>
    <t>JORDAN, THOMAS AND TANA</t>
  </si>
  <si>
    <t>C010</t>
  </si>
  <si>
    <t>CAREY, ROY JR</t>
  </si>
  <si>
    <t>C011.01</t>
  </si>
  <si>
    <t>MARKOSKY, PEGGY</t>
  </si>
  <si>
    <t>C012</t>
  </si>
  <si>
    <t>CARRODEGUA, RAUL</t>
  </si>
  <si>
    <t>C013.02</t>
  </si>
  <si>
    <t>AVILES, JUAN</t>
  </si>
  <si>
    <t>C014</t>
  </si>
  <si>
    <t>YGLESIAS, RAMON</t>
  </si>
  <si>
    <t>C015</t>
  </si>
  <si>
    <t>CASTILLO, MICHAEL C.</t>
  </si>
  <si>
    <t>C017</t>
  </si>
  <si>
    <t>CASTRO, GEORGINA</t>
  </si>
  <si>
    <t>C018</t>
  </si>
  <si>
    <t>CASTRO, NOEMI</t>
  </si>
  <si>
    <t>C019</t>
  </si>
  <si>
    <t>CHAPIN, MARK</t>
  </si>
  <si>
    <t>C020</t>
  </si>
  <si>
    <t>WILLIAMS, DAVID &amp; LOUANNA</t>
  </si>
  <si>
    <t>C022</t>
  </si>
  <si>
    <t>CRUZ, RODOLFO</t>
  </si>
  <si>
    <t>C024</t>
  </si>
  <si>
    <t>COLLINS, FRANK</t>
  </si>
  <si>
    <t>C026</t>
  </si>
  <si>
    <t>CONNER, CHESTER</t>
  </si>
  <si>
    <t>C028</t>
  </si>
  <si>
    <t>DEVRIES, ELIZABETH</t>
  </si>
  <si>
    <t>C029.01</t>
  </si>
  <si>
    <t>SCHWARTZ, ROBERT</t>
  </si>
  <si>
    <t>C030</t>
  </si>
  <si>
    <t>SQUELLA, JORGE</t>
  </si>
  <si>
    <t>C031.01</t>
  </si>
  <si>
    <t>NEHEZOVA, TERESA</t>
  </si>
  <si>
    <t>C032</t>
  </si>
  <si>
    <t>COUGHLIN, CALVIN</t>
  </si>
  <si>
    <t>C033.01</t>
  </si>
  <si>
    <t>SCOTT, NICOLE</t>
  </si>
  <si>
    <t>C034</t>
  </si>
  <si>
    <t>CURRY, ALFRED &amp; SARAH D.</t>
  </si>
  <si>
    <t>C035</t>
  </si>
  <si>
    <t>CURRY, OTIS</t>
  </si>
  <si>
    <t>C037.01</t>
  </si>
  <si>
    <t>LOUIS, JEAN ANIEL  PEIARRE</t>
  </si>
  <si>
    <t>C038</t>
  </si>
  <si>
    <t>CABRERA, GUDELIO</t>
  </si>
  <si>
    <t>C039</t>
  </si>
  <si>
    <t>CURRY, LORRAINE</t>
  </si>
  <si>
    <t>C041</t>
  </si>
  <si>
    <t>WOLFE, JILL K</t>
  </si>
  <si>
    <t>C042</t>
  </si>
  <si>
    <t>CERMANOVA, ANNA</t>
  </si>
  <si>
    <t>C043</t>
  </si>
  <si>
    <t>MENDEZ, ROLANDO</t>
  </si>
  <si>
    <t>C159</t>
  </si>
  <si>
    <t>DND LLC</t>
  </si>
  <si>
    <t>C490</t>
  </si>
  <si>
    <t>ALVAREZ, ESMERALDA</t>
  </si>
  <si>
    <t>CG01</t>
  </si>
  <si>
    <t>COCONUT GROVE</t>
  </si>
  <si>
    <t>CG010</t>
  </si>
  <si>
    <t>CG011</t>
  </si>
  <si>
    <t>CG012</t>
  </si>
  <si>
    <t>CG013</t>
  </si>
  <si>
    <t>CG014</t>
  </si>
  <si>
    <t>CG015</t>
  </si>
  <si>
    <t>CG016</t>
  </si>
  <si>
    <t>CG017</t>
  </si>
  <si>
    <t>CG018</t>
  </si>
  <si>
    <t>CG019</t>
  </si>
  <si>
    <t>CG02</t>
  </si>
  <si>
    <t>CG020</t>
  </si>
  <si>
    <t>CG021</t>
  </si>
  <si>
    <t>CG022</t>
  </si>
  <si>
    <t>CG023</t>
  </si>
  <si>
    <t>CG024</t>
  </si>
  <si>
    <t>CG025</t>
  </si>
  <si>
    <t>CG026</t>
  </si>
  <si>
    <t>CG027</t>
  </si>
  <si>
    <t>CG028</t>
  </si>
  <si>
    <t>CG029</t>
  </si>
  <si>
    <t>CG03</t>
  </si>
  <si>
    <t>CG030</t>
  </si>
  <si>
    <t>CG031</t>
  </si>
  <si>
    <t>CG032</t>
  </si>
  <si>
    <t>CG033</t>
  </si>
  <si>
    <t>CG04</t>
  </si>
  <si>
    <t>CG05</t>
  </si>
  <si>
    <t>CG06</t>
  </si>
  <si>
    <t>CG09</t>
  </si>
  <si>
    <t>CH101</t>
  </si>
  <si>
    <t>JABOUR, ROBERT S</t>
  </si>
  <si>
    <t>CH102</t>
  </si>
  <si>
    <t>SAWYER, TOM AND DEBRA</t>
  </si>
  <si>
    <t>CH103</t>
  </si>
  <si>
    <t>SELLERS, TARA</t>
  </si>
  <si>
    <t>CH104</t>
  </si>
  <si>
    <t>ALIU-OTOKITI and, PATRICK</t>
  </si>
  <si>
    <t>CH105.05</t>
  </si>
  <si>
    <t>LINDSAY, BROCK</t>
  </si>
  <si>
    <t>CH106.02</t>
  </si>
  <si>
    <t>GROSSMAN, RANDY</t>
  </si>
  <si>
    <t>CH107.01</t>
  </si>
  <si>
    <t>PIERCE, BRIDGET</t>
  </si>
  <si>
    <t>CH108.02</t>
  </si>
  <si>
    <t>SHELDON, KARIN</t>
  </si>
  <si>
    <t>CH109.04</t>
  </si>
  <si>
    <t>RILEY, EMILY</t>
  </si>
  <si>
    <t>CH110.01</t>
  </si>
  <si>
    <t>QUINN, ROBERT</t>
  </si>
  <si>
    <t>CH111.01</t>
  </si>
  <si>
    <t>CLAFFERTY, SCOTT</t>
  </si>
  <si>
    <t>CH112</t>
  </si>
  <si>
    <t>COTTIS, JOHN</t>
  </si>
  <si>
    <t>CH113.03</t>
  </si>
  <si>
    <t>SENIOR CARE GROUP</t>
  </si>
  <si>
    <t>CH114</t>
  </si>
  <si>
    <t>TORRES, LIVIA</t>
  </si>
  <si>
    <t>CH115.02</t>
  </si>
  <si>
    <t>SCARDINA, VINCENT</t>
  </si>
  <si>
    <t>CH117</t>
  </si>
  <si>
    <t>TOMITA, JUDY A</t>
  </si>
  <si>
    <t>CH118.01</t>
  </si>
  <si>
    <t>CLARK JR, ROBERT</t>
  </si>
  <si>
    <t>CH119</t>
  </si>
  <si>
    <t>CH120</t>
  </si>
  <si>
    <t>FAHEY, BARBARA</t>
  </si>
  <si>
    <t>CH121.01</t>
  </si>
  <si>
    <t>SVENNINGSEN, ROY</t>
  </si>
  <si>
    <t>CH122.01</t>
  </si>
  <si>
    <t>BRINGLE, STEVEN JUDY</t>
  </si>
  <si>
    <t>CH123.01</t>
  </si>
  <si>
    <t>STOCKTON, JOSEPH</t>
  </si>
  <si>
    <t>CH124</t>
  </si>
  <si>
    <t>LIBERATORE, STEVEN</t>
  </si>
  <si>
    <t>CH125.05</t>
  </si>
  <si>
    <t>DUTCHESHEN, MATTHEW</t>
  </si>
  <si>
    <t>CH126</t>
  </si>
  <si>
    <t>SANCHEZ, JENNIFER</t>
  </si>
  <si>
    <t>CH127</t>
  </si>
  <si>
    <t>TYCLAY LP</t>
  </si>
  <si>
    <t>CH128.01</t>
  </si>
  <si>
    <t>GURR, LORI &amp; RICHARD</t>
  </si>
  <si>
    <t>CH129</t>
  </si>
  <si>
    <t>GUARINO AND, VINCENT</t>
  </si>
  <si>
    <t>CH130</t>
  </si>
  <si>
    <t>CH131.01</t>
  </si>
  <si>
    <t>BARTEL, JAMES CORRINE</t>
  </si>
  <si>
    <t>CH132</t>
  </si>
  <si>
    <t>VINTNER RESERVE LLC</t>
  </si>
  <si>
    <t>CH133</t>
  </si>
  <si>
    <t>SCROGGINS, HAROLD AND DONNA</t>
  </si>
  <si>
    <t>CH134</t>
  </si>
  <si>
    <t>TAYLOR, JOHN CLIFTON</t>
  </si>
  <si>
    <t>CH135</t>
  </si>
  <si>
    <t>GLASER AND, WILLIAM</t>
  </si>
  <si>
    <t>CH136.01</t>
  </si>
  <si>
    <t>CORAL HAMMOCK RENTAL LLC</t>
  </si>
  <si>
    <t>CH137</t>
  </si>
  <si>
    <t>QUANTUN MANAGEMENT LLC</t>
  </si>
  <si>
    <t>CH138</t>
  </si>
  <si>
    <t>SKINNER, GEORGIANNA</t>
  </si>
  <si>
    <t>CH139.03</t>
  </si>
  <si>
    <t>HOSPITALIST ALLIANCE LLC</t>
  </si>
  <si>
    <t>CH140.02</t>
  </si>
  <si>
    <t>CH141.01</t>
  </si>
  <si>
    <t>CH142</t>
  </si>
  <si>
    <t>DALY, ANDREW AND CAROLYN</t>
  </si>
  <si>
    <t>CH143</t>
  </si>
  <si>
    <t>TUFO, RODNEY</t>
  </si>
  <si>
    <t>CH144</t>
  </si>
  <si>
    <t>CH145</t>
  </si>
  <si>
    <t>FOGLE JR, STEPHEN</t>
  </si>
  <si>
    <t>CH146</t>
  </si>
  <si>
    <t>PATRICKA, WILLIAM</t>
  </si>
  <si>
    <t>CH147</t>
  </si>
  <si>
    <t>LAKEWOOD ENTERPRISES</t>
  </si>
  <si>
    <t>CH148.01</t>
  </si>
  <si>
    <t>SHELDON, PETER KARIN</t>
  </si>
  <si>
    <t>CH150</t>
  </si>
  <si>
    <t>BEHMKE, JOHN AND KAY</t>
  </si>
  <si>
    <t>CH151</t>
  </si>
  <si>
    <t>SALYAMA, NATALIYA</t>
  </si>
  <si>
    <t>CH152</t>
  </si>
  <si>
    <t>CH153.03</t>
  </si>
  <si>
    <t>CASE, MARIE</t>
  </si>
  <si>
    <t>CH154.01</t>
  </si>
  <si>
    <t>30 CORAL WAY LLC</t>
  </si>
  <si>
    <t>CH155</t>
  </si>
  <si>
    <t>D001</t>
  </si>
  <si>
    <t>VAUGHN, JANICE</t>
  </si>
  <si>
    <t>D002</t>
  </si>
  <si>
    <t>DAVALOS, ANTONIO</t>
  </si>
  <si>
    <t>D003.04</t>
  </si>
  <si>
    <t>SARVER, DEVON</t>
  </si>
  <si>
    <t>D004</t>
  </si>
  <si>
    <t>ADIRON, MICHELLE &amp; VICTOR HUFF</t>
  </si>
  <si>
    <t>D005.02</t>
  </si>
  <si>
    <t>BANKS, GUSTAVE KATHRYN</t>
  </si>
  <si>
    <t>D006.01</t>
  </si>
  <si>
    <t>E-22 11TH AVENUE LLC</t>
  </si>
  <si>
    <t>D008</t>
  </si>
  <si>
    <t>WARNOCK, LESLIE</t>
  </si>
  <si>
    <t>D009.01</t>
  </si>
  <si>
    <t>DRAVIS, MICHELLE</t>
  </si>
  <si>
    <t>D010</t>
  </si>
  <si>
    <t>DIAZ, EDUARDO</t>
  </si>
  <si>
    <t>D011</t>
  </si>
  <si>
    <t>DIEZEL, MILTON</t>
  </si>
  <si>
    <t>D012</t>
  </si>
  <si>
    <t>C28 10TH AVENUE SI LLC</t>
  </si>
  <si>
    <t>D014</t>
  </si>
  <si>
    <t>DURAN, GHEOFRE &amp; MILAGROS</t>
  </si>
  <si>
    <t>D015.06</t>
  </si>
  <si>
    <t>DEUTSCHE BANK NATIONAL TRUST</t>
  </si>
  <si>
    <t>D017</t>
  </si>
  <si>
    <t>DOLL, FRANCES</t>
  </si>
  <si>
    <t>D018</t>
  </si>
  <si>
    <t>TURK, JOHN &amp; LINDA</t>
  </si>
  <si>
    <t>D019</t>
  </si>
  <si>
    <t>DURAN, WILLIAM</t>
  </si>
  <si>
    <t>D021.04</t>
  </si>
  <si>
    <t>ORTIZ, ALEJANDRA</t>
  </si>
  <si>
    <t>D022</t>
  </si>
  <si>
    <t>DEGRAVE, STEPHEN</t>
  </si>
  <si>
    <t>D026.02</t>
  </si>
  <si>
    <t>WILBUR WRIGHT 725 LLC</t>
  </si>
  <si>
    <t>D027.01</t>
  </si>
  <si>
    <t>WILBUR WRIGHT LLC</t>
  </si>
  <si>
    <t>D028.01</t>
  </si>
  <si>
    <t>D038.01</t>
  </si>
  <si>
    <t>KUNTZMANN, DIDIER</t>
  </si>
  <si>
    <t>D105</t>
  </si>
  <si>
    <t>DOYLE, MARIA</t>
  </si>
  <si>
    <t>D310.03</t>
  </si>
  <si>
    <t>ALFONSO, TERESA</t>
  </si>
  <si>
    <t>E001.02</t>
  </si>
  <si>
    <t>REESE, TRAVIS</t>
  </si>
  <si>
    <t>E003</t>
  </si>
  <si>
    <t>BOZA, ARNALDO A JR</t>
  </si>
  <si>
    <t>E004</t>
  </si>
  <si>
    <t>ESTEVEZ, ORLANDO</t>
  </si>
  <si>
    <t>E006</t>
  </si>
  <si>
    <t>FERRUFINO, EDWIN &amp; NORA GUZMAN</t>
  </si>
  <si>
    <t>E007.02</t>
  </si>
  <si>
    <t>AZOULAY, ASSAF</t>
  </si>
  <si>
    <t>EB001</t>
  </si>
  <si>
    <t>EADEH BUSH COMPANY LLC</t>
  </si>
  <si>
    <t>EB03</t>
  </si>
  <si>
    <t>EB05</t>
  </si>
  <si>
    <t>EB06.02</t>
  </si>
  <si>
    <t>ARGUELLO, KAREN</t>
  </si>
  <si>
    <t>EB07</t>
  </si>
  <si>
    <t>EB08</t>
  </si>
  <si>
    <t>EB09</t>
  </si>
  <si>
    <t>EB10</t>
  </si>
  <si>
    <t>F001.07</t>
  </si>
  <si>
    <t>WU, GONZALO</t>
  </si>
  <si>
    <t>F002.04</t>
  </si>
  <si>
    <t>DEPOO, DULCINEA</t>
  </si>
  <si>
    <t>F003</t>
  </si>
  <si>
    <t>CHARLES, KLEBERT AND ISABELLE</t>
  </si>
  <si>
    <t>F004</t>
  </si>
  <si>
    <t>CRUZ, OMAYRA</t>
  </si>
  <si>
    <t>F005</t>
  </si>
  <si>
    <t>JOSEPH, MR. &amp; MRS. ALEUS</t>
  </si>
  <si>
    <t>F006</t>
  </si>
  <si>
    <t>BORDERS, NIDIA</t>
  </si>
  <si>
    <t>F008</t>
  </si>
  <si>
    <t>FERNANDEZ, DAVID</t>
  </si>
  <si>
    <t>F009</t>
  </si>
  <si>
    <t>FERRER, REGLA</t>
  </si>
  <si>
    <t>F011.02</t>
  </si>
  <si>
    <t>LEVASSEUR, CHELSEA</t>
  </si>
  <si>
    <t>F013</t>
  </si>
  <si>
    <t>ROMO, ANGELA</t>
  </si>
  <si>
    <t>F014</t>
  </si>
  <si>
    <t>FERNANDEZ, SANTIAGO</t>
  </si>
  <si>
    <t>F016.03</t>
  </si>
  <si>
    <t>LUNGU, ANDREI GABRIELA</t>
  </si>
  <si>
    <t>F017</t>
  </si>
  <si>
    <t>ALBERT, KENNETH</t>
  </si>
  <si>
    <t>F018.02</t>
  </si>
  <si>
    <t>JONES, PATRIC</t>
  </si>
  <si>
    <t>F019</t>
  </si>
  <si>
    <t>RAY, DASHA</t>
  </si>
  <si>
    <t>F021</t>
  </si>
  <si>
    <t>MELLIES, RAYMOND</t>
  </si>
  <si>
    <t>F023</t>
  </si>
  <si>
    <t>GOODMAN, ALISSA</t>
  </si>
  <si>
    <t>F024.04</t>
  </si>
  <si>
    <t>HAMMON, PHYLLYP</t>
  </si>
  <si>
    <t>F025.04</t>
  </si>
  <si>
    <t>BRYANT, BARRETT</t>
  </si>
  <si>
    <t>F026.02</t>
  </si>
  <si>
    <t>ZINTMASTER, MATTHEW WENDY</t>
  </si>
  <si>
    <t>F027.03</t>
  </si>
  <si>
    <t>MCCAFFREY, OWEN-NATALIA</t>
  </si>
  <si>
    <t>F028</t>
  </si>
  <si>
    <t>GATES, THERESA L</t>
  </si>
  <si>
    <t>F029.02</t>
  </si>
  <si>
    <t>YELEINI VALLE CONDE</t>
  </si>
  <si>
    <t>F030</t>
  </si>
  <si>
    <t>GROGAN, SAMANTHA</t>
  </si>
  <si>
    <t>F031.01</t>
  </si>
  <si>
    <t>DE LA ROSA, JOSE YOSLANY</t>
  </si>
  <si>
    <t>F032.02</t>
  </si>
  <si>
    <t>EVANS, ERIC-REBECCA</t>
  </si>
  <si>
    <t>G001</t>
  </si>
  <si>
    <t>GOLDSTEIN, IRA</t>
  </si>
  <si>
    <t>G002</t>
  </si>
  <si>
    <t>GALLOWAY, MARIE</t>
  </si>
  <si>
    <t>G003</t>
  </si>
  <si>
    <t>GARCIA, LILA</t>
  </si>
  <si>
    <t>G004</t>
  </si>
  <si>
    <t>GIL, ANTONIO</t>
  </si>
  <si>
    <t>G005</t>
  </si>
  <si>
    <t>GARCIA, TAMMY</t>
  </si>
  <si>
    <t>G007</t>
  </si>
  <si>
    <t>GARCIA, JUAN CARLOS</t>
  </si>
  <si>
    <t>G008</t>
  </si>
  <si>
    <t>GALVAN, ILUMINADA</t>
  </si>
  <si>
    <t>G009</t>
  </si>
  <si>
    <t>GARCIA, SILVIO &amp; JOAN</t>
  </si>
  <si>
    <t>G010</t>
  </si>
  <si>
    <t>GARMAS, PEREZ</t>
  </si>
  <si>
    <t>G011</t>
  </si>
  <si>
    <t>GARCIA, YRAIDA</t>
  </si>
  <si>
    <t>G014</t>
  </si>
  <si>
    <t>GARCIA, ANDRE</t>
  </si>
  <si>
    <t>G015.03</t>
  </si>
  <si>
    <t>ESTEVEZ, ROBIN</t>
  </si>
  <si>
    <t>G016.04</t>
  </si>
  <si>
    <t>SCHENNA, RICHARD</t>
  </si>
  <si>
    <t>G017</t>
  </si>
  <si>
    <t>GILLIS, SHERROD</t>
  </si>
  <si>
    <t>G018.01</t>
  </si>
  <si>
    <t>MATHEWS DEVELOPMENT COMPANY</t>
  </si>
  <si>
    <t>G023</t>
  </si>
  <si>
    <t>GONZALES, BENEDICIA</t>
  </si>
  <si>
    <t>G024</t>
  </si>
  <si>
    <t>GONZALEZ, ORESTES</t>
  </si>
  <si>
    <t>G026</t>
  </si>
  <si>
    <t>GONZALES, MIKE &amp; WENDY</t>
  </si>
  <si>
    <t>G027</t>
  </si>
  <si>
    <t>RAMIREZ, CAMILO</t>
  </si>
  <si>
    <t>G028.03</t>
  </si>
  <si>
    <t>BALDREE, MICHAEL AMY</t>
  </si>
  <si>
    <t>G029.03</t>
  </si>
  <si>
    <t>STONER, JAMES</t>
  </si>
  <si>
    <t>G030</t>
  </si>
  <si>
    <t>CRUZ, MICHAEL</t>
  </si>
  <si>
    <t>G032.03</t>
  </si>
  <si>
    <t>HOOD, ASHLIE</t>
  </si>
  <si>
    <t>G033</t>
  </si>
  <si>
    <t>GRIFFIN, NANCY</t>
  </si>
  <si>
    <t>G034.01</t>
  </si>
  <si>
    <t>G035</t>
  </si>
  <si>
    <t>WOODS, VON &amp; ANITA</t>
  </si>
  <si>
    <t>G040</t>
  </si>
  <si>
    <t>JOSEPH, JEAN</t>
  </si>
  <si>
    <t>G041.02</t>
  </si>
  <si>
    <t>RIDGE, AFTON</t>
  </si>
  <si>
    <t>G042</t>
  </si>
  <si>
    <t>AGUILAR, STACY</t>
  </si>
  <si>
    <t>G043.01</t>
  </si>
  <si>
    <t>GRIFFITHS, STEPHANIE</t>
  </si>
  <si>
    <t>G044</t>
  </si>
  <si>
    <t>GALIANO, MARLENIS</t>
  </si>
  <si>
    <t>GCA001</t>
  </si>
  <si>
    <t>WHITEWAY, GERARD AND LAUREL</t>
  </si>
  <si>
    <t>GCA002</t>
  </si>
  <si>
    <t>O'KEEFE, STACY</t>
  </si>
  <si>
    <t>GCA003</t>
  </si>
  <si>
    <t>IRWIN, BILL</t>
  </si>
  <si>
    <t>GCA004.04</t>
  </si>
  <si>
    <t>SPIRNAK, MICHAEL</t>
  </si>
  <si>
    <t>GCA006.02</t>
  </si>
  <si>
    <t>SHERIDIAN, STEPHEN</t>
  </si>
  <si>
    <t>GCA008.02</t>
  </si>
  <si>
    <t>PORTER, MARK</t>
  </si>
  <si>
    <t>GCA009.04</t>
  </si>
  <si>
    <t>GROOMS, BEVERLY</t>
  </si>
  <si>
    <t>GCA010</t>
  </si>
  <si>
    <t>BARRY, JEFFREY</t>
  </si>
  <si>
    <t>GCA011.06</t>
  </si>
  <si>
    <t>CALDWELL, MACK</t>
  </si>
  <si>
    <t>GCA012</t>
  </si>
  <si>
    <t>JACK, SUSAN</t>
  </si>
  <si>
    <t>GCA013.01</t>
  </si>
  <si>
    <t>MORTRUDE, STUART</t>
  </si>
  <si>
    <t>GCA014</t>
  </si>
  <si>
    <t>AIR METHODS CORP - 6112</t>
  </si>
  <si>
    <t>GCA015.01</t>
  </si>
  <si>
    <t>CHALMERS, LISA - WILLIAM</t>
  </si>
  <si>
    <t>GCA016</t>
  </si>
  <si>
    <t>ASH, KEITH AND TERESA L</t>
  </si>
  <si>
    <t>GCB002.04</t>
  </si>
  <si>
    <t>CONCILLA, ALICIA</t>
  </si>
  <si>
    <t>GCB003.01</t>
  </si>
  <si>
    <t>STRAZZA, STEVEN</t>
  </si>
  <si>
    <t>GCB005</t>
  </si>
  <si>
    <t>LANGE, KAREN</t>
  </si>
  <si>
    <t>GCB006.02</t>
  </si>
  <si>
    <t>DEEL JR, ROSCOE</t>
  </si>
  <si>
    <t>GCB007</t>
  </si>
  <si>
    <t>WEISSMAN, PETER</t>
  </si>
  <si>
    <t>GCB008</t>
  </si>
  <si>
    <t>SARIDAKIS, ANTHONY</t>
  </si>
  <si>
    <t>GCB009.05</t>
  </si>
  <si>
    <t>ODONNELL, BRIAN</t>
  </si>
  <si>
    <t>GCB01.02</t>
  </si>
  <si>
    <t>LEONARD, WENDY</t>
  </si>
  <si>
    <t>GCB012.01</t>
  </si>
  <si>
    <t>DALY, CHARLES DAWN</t>
  </si>
  <si>
    <t>GCB013.04</t>
  </si>
  <si>
    <t>TAKOVICH, SARKA</t>
  </si>
  <si>
    <t>GCB014.01</t>
  </si>
  <si>
    <t>ROSE, IRINA</t>
  </si>
  <si>
    <t>GCB015.01</t>
  </si>
  <si>
    <t>ELLIOTT, RONALD</t>
  </si>
  <si>
    <t>GCB016.02</t>
  </si>
  <si>
    <t>MCGRATH, PATRICK &amp; MARGARET</t>
  </si>
  <si>
    <t>GCB017.01</t>
  </si>
  <si>
    <t>FERLICCA, THOMAS DEBORAH</t>
  </si>
  <si>
    <t>GCB018</t>
  </si>
  <si>
    <t>NEWMAN, RICK AND DIANE</t>
  </si>
  <si>
    <t>GCB019</t>
  </si>
  <si>
    <t>REVOREDO, CARLOS &amp; IRMA</t>
  </si>
  <si>
    <t>GCB020.01</t>
  </si>
  <si>
    <t>EDWARDS, MATTHEW ANGELA</t>
  </si>
  <si>
    <t>GCB021</t>
  </si>
  <si>
    <t>CFB-BHB TRUST  BARBARA BAGLEY</t>
  </si>
  <si>
    <t>GCB022</t>
  </si>
  <si>
    <t>TCHAMITCH, GEORGES</t>
  </si>
  <si>
    <t>GCB024</t>
  </si>
  <si>
    <t>RAINES and, MELISSA</t>
  </si>
  <si>
    <t>GCB025</t>
  </si>
  <si>
    <t>BARBAROSH, JUDY</t>
  </si>
  <si>
    <t>GCB026</t>
  </si>
  <si>
    <t>SANER, TODD M</t>
  </si>
  <si>
    <t>GCB027</t>
  </si>
  <si>
    <t>SANTRY, CHRISTOPHER &amp; SHARON</t>
  </si>
  <si>
    <t>GCB028.02</t>
  </si>
  <si>
    <t>21ST CENTURY ONCOLOGY LLC</t>
  </si>
  <si>
    <t>GCB233.01</t>
  </si>
  <si>
    <t>NOSS, LISA</t>
  </si>
  <si>
    <t>GCC001.01</t>
  </si>
  <si>
    <t>WEISSE, CRAIG</t>
  </si>
  <si>
    <t>GCC003.07</t>
  </si>
  <si>
    <t>ROCKFORD CONSTRUCTION</t>
  </si>
  <si>
    <t>GCC004.02</t>
  </si>
  <si>
    <t>MURPHY, ANNE ELIZABETH</t>
  </si>
  <si>
    <t>GCC005.02</t>
  </si>
  <si>
    <t>DAKUR, LLC</t>
  </si>
  <si>
    <t>GCC007.01</t>
  </si>
  <si>
    <t>BENDER, STEPHEN</t>
  </si>
  <si>
    <t>GCC008</t>
  </si>
  <si>
    <t>RASMUSSEN, STEVEN P AND</t>
  </si>
  <si>
    <t>GCC009</t>
  </si>
  <si>
    <t>COOK, TIMOTHY &amp; GWEN</t>
  </si>
  <si>
    <t>GCC010.02</t>
  </si>
  <si>
    <t>VOKES, MICHAEL</t>
  </si>
  <si>
    <t>GCC011.01</t>
  </si>
  <si>
    <t>FINNAN, GLENN</t>
  </si>
  <si>
    <t>GCC012.01</t>
  </si>
  <si>
    <t>WINN, ROGER LYNN ANN</t>
  </si>
  <si>
    <t>GCC013.03</t>
  </si>
  <si>
    <t>SCHNEIDER, ARNOLD-LOIS</t>
  </si>
  <si>
    <t>GCC014.01</t>
  </si>
  <si>
    <t>WAITE, KATRINA</t>
  </si>
  <si>
    <t>GCC015.06</t>
  </si>
  <si>
    <t>COLEY, JANET</t>
  </si>
  <si>
    <t>GCC016.02</t>
  </si>
  <si>
    <t>STRINGFIELD, EDWIN</t>
  </si>
  <si>
    <t>GCC017.01</t>
  </si>
  <si>
    <t>LAWSON, WILLIAM PATRICIA</t>
  </si>
  <si>
    <t>GCC018</t>
  </si>
  <si>
    <t>DUFFY, SEAN &amp; LISA SMITH</t>
  </si>
  <si>
    <t>GCC019</t>
  </si>
  <si>
    <t>JACKOWSKI, STAN</t>
  </si>
  <si>
    <t>GCC020.03</t>
  </si>
  <si>
    <t>PARTOVI, CHRISTOPHER</t>
  </si>
  <si>
    <t>GCC021.01</t>
  </si>
  <si>
    <t>PARSONS, DAVID</t>
  </si>
  <si>
    <t>GCC022.01</t>
  </si>
  <si>
    <t>TABORI INC</t>
  </si>
  <si>
    <t>GCC023.02</t>
  </si>
  <si>
    <t>LARKIN, FRANCES</t>
  </si>
  <si>
    <t>GCC024.03</t>
  </si>
  <si>
    <t>CRANE, THOMAS</t>
  </si>
  <si>
    <t>GCC222</t>
  </si>
  <si>
    <t>BABB, ROGER AND PENNY</t>
  </si>
  <si>
    <t>GCD002</t>
  </si>
  <si>
    <t>RAGUSEA, ANTHONY &amp; LYNNE SOBEL</t>
  </si>
  <si>
    <t>GCD003.01</t>
  </si>
  <si>
    <t>ELDRIDGE, JANICE</t>
  </si>
  <si>
    <t>GCD004</t>
  </si>
  <si>
    <t>STEPHEN PETRO/REBECCA GLEASON</t>
  </si>
  <si>
    <t>GCD193.02</t>
  </si>
  <si>
    <t>MATTERN, RICHARD LORNA</t>
  </si>
  <si>
    <t>GCD291.01</t>
  </si>
  <si>
    <t>SAIDALOEV, SAIDAKROM</t>
  </si>
  <si>
    <t>GCD402.01</t>
  </si>
  <si>
    <t>WILSON, ROBERT</t>
  </si>
  <si>
    <t>GCE001.01</t>
  </si>
  <si>
    <t>RADIOLOGY IN PARADISE LLC</t>
  </si>
  <si>
    <t>GCE003.07</t>
  </si>
  <si>
    <t>CELANI, ANDREA</t>
  </si>
  <si>
    <t>GCE004</t>
  </si>
  <si>
    <t>CRAWFORD, DEAN</t>
  </si>
  <si>
    <t>GCE005</t>
  </si>
  <si>
    <t>ISAKSEN, GENEVIEVE C.</t>
  </si>
  <si>
    <t>GCE006.06</t>
  </si>
  <si>
    <t>GRUMAN, LYNN</t>
  </si>
  <si>
    <t>GCE007.02</t>
  </si>
  <si>
    <t>JOHNSON, JUSTINE</t>
  </si>
  <si>
    <t>GCE008.04</t>
  </si>
  <si>
    <t>PATWA, VINOD</t>
  </si>
  <si>
    <t>GCE009.01</t>
  </si>
  <si>
    <t>SMITH, ROBERT KATHY</t>
  </si>
  <si>
    <t>GCE010</t>
  </si>
  <si>
    <t>DATZMAN, STEPHEN &amp; VICKIE</t>
  </si>
  <si>
    <t>GCF001.01</t>
  </si>
  <si>
    <t>BLECKLEY, THOMAS DENNISE</t>
  </si>
  <si>
    <t>GCF002</t>
  </si>
  <si>
    <t>CONNOR, EDWARD AND DEBRA</t>
  </si>
  <si>
    <t>GCF003</t>
  </si>
  <si>
    <t>O'PREY, MAUREEN</t>
  </si>
  <si>
    <t>GCF004.03</t>
  </si>
  <si>
    <t>MASON, JONATHON</t>
  </si>
  <si>
    <t>GCF005.02</t>
  </si>
  <si>
    <t>FREEWHEELER REALTY INC</t>
  </si>
  <si>
    <t>GCF006.02</t>
  </si>
  <si>
    <t>ARIAS, LEONARDO &amp; CAROLA</t>
  </si>
  <si>
    <t>GCF007.04</t>
  </si>
  <si>
    <t>WINKLER, BARBARA EDWARD</t>
  </si>
  <si>
    <t>GCF009</t>
  </si>
  <si>
    <t>FRENCH, GARY</t>
  </si>
  <si>
    <t>GCF010</t>
  </si>
  <si>
    <t>FISHER-WOOD, RUTH ANNE</t>
  </si>
  <si>
    <t>GCF011.01</t>
  </si>
  <si>
    <t>WILUSZ, CAROL</t>
  </si>
  <si>
    <t>GCG001</t>
  </si>
  <si>
    <t>SHEA, PETER</t>
  </si>
  <si>
    <t>GCG002</t>
  </si>
  <si>
    <t>MANCHESTER, JASON AND RUBY</t>
  </si>
  <si>
    <t>GCG003</t>
  </si>
  <si>
    <t>RAFANELLI, ROB</t>
  </si>
  <si>
    <t>GCG004.02</t>
  </si>
  <si>
    <t>WELLETT, MARTA</t>
  </si>
  <si>
    <t>GCG006</t>
  </si>
  <si>
    <t>MCCOMSEY, LESLIE</t>
  </si>
  <si>
    <t>GCG007.04</t>
  </si>
  <si>
    <t>GRIMANELIS, GREG</t>
  </si>
  <si>
    <t>GCG008</t>
  </si>
  <si>
    <t>HAGEL, MICHAEL</t>
  </si>
  <si>
    <t>GCG009.03</t>
  </si>
  <si>
    <t>HIGHTOWER, MARINA</t>
  </si>
  <si>
    <t>GCG011.02</t>
  </si>
  <si>
    <t>SIMPSON, NINA</t>
  </si>
  <si>
    <t>GCG012</t>
  </si>
  <si>
    <t>PHILLIPS, DANIEL AND DENISE</t>
  </si>
  <si>
    <t>GCG013</t>
  </si>
  <si>
    <t>SMILEY, CATHERINE</t>
  </si>
  <si>
    <t>GCG014</t>
  </si>
  <si>
    <t>BERNHARDT, KIMBERLY</t>
  </si>
  <si>
    <t>GCG015.01</t>
  </si>
  <si>
    <t>MCBREARTHY, JOSEPH</t>
  </si>
  <si>
    <t>GCG016.01</t>
  </si>
  <si>
    <t>BREWER, WILLIAM &amp; BONNIE</t>
  </si>
  <si>
    <t>GCG017.02</t>
  </si>
  <si>
    <t>HARCHUSKA, ERIC</t>
  </si>
  <si>
    <t>GCG019.04</t>
  </si>
  <si>
    <t>ELLIOTT, DIANE</t>
  </si>
  <si>
    <t>GCG020</t>
  </si>
  <si>
    <t>CHRISTOPHER GUASTELLE</t>
  </si>
  <si>
    <t>GCG021.04</t>
  </si>
  <si>
    <t>HUTCHINSON, KELLIE</t>
  </si>
  <si>
    <t>GCG022.02</t>
  </si>
  <si>
    <t>ROSE, CHRISTINA</t>
  </si>
  <si>
    <t>GCG023.02</t>
  </si>
  <si>
    <t>MAYS, JAMAR</t>
  </si>
  <si>
    <t>GCG024.02</t>
  </si>
  <si>
    <t>DEWIND, JOHN</t>
  </si>
  <si>
    <t>GCG025</t>
  </si>
  <si>
    <t>BAUCOM PROPERTY HOLDINGS 3 LLC</t>
  </si>
  <si>
    <t>GCG026</t>
  </si>
  <si>
    <t>BENCZE, CAROLE AND ROGER</t>
  </si>
  <si>
    <t>GCG027</t>
  </si>
  <si>
    <t>GCG057</t>
  </si>
  <si>
    <t>JENSEN, ARTHUR AND EILEEN</t>
  </si>
  <si>
    <t>GCG259.03</t>
  </si>
  <si>
    <t>VOGEL, NORMAN</t>
  </si>
  <si>
    <t>GCH001</t>
  </si>
  <si>
    <t>CHRISTOPHER CORNWALL TRUST</t>
  </si>
  <si>
    <t>GCH002.03</t>
  </si>
  <si>
    <t>KRAFT, MICHAEL</t>
  </si>
  <si>
    <t>GCH003</t>
  </si>
  <si>
    <t>RONALD MCCLURE &amp; VINCENT SCHAL</t>
  </si>
  <si>
    <t>GCH004.03</t>
  </si>
  <si>
    <t>REESE, ROBIN</t>
  </si>
  <si>
    <t>GCH005</t>
  </si>
  <si>
    <t>HULL, DENISE</t>
  </si>
  <si>
    <t>GCH006.02</t>
  </si>
  <si>
    <t>HANSEN, BRIAN PATRICIA</t>
  </si>
  <si>
    <t>GCH007.03</t>
  </si>
  <si>
    <t>HEGRENES, TORY</t>
  </si>
  <si>
    <t>GCH008.01</t>
  </si>
  <si>
    <t>MCCLINTOCK, JAMES MARLENE</t>
  </si>
  <si>
    <t>GCH009.01</t>
  </si>
  <si>
    <t>MICHAELS, ARTHUR SALLY</t>
  </si>
  <si>
    <t>GCH010.04</t>
  </si>
  <si>
    <t>TARRACINO, MARTHA</t>
  </si>
  <si>
    <t>GCH011.01</t>
  </si>
  <si>
    <t>MASTERSON, DAVID BARBARA</t>
  </si>
  <si>
    <t>GCH012.01</t>
  </si>
  <si>
    <t>ESPOSITO, MICHAEL</t>
  </si>
  <si>
    <t>GCH013.03</t>
  </si>
  <si>
    <t>CLAING, PERRY</t>
  </si>
  <si>
    <t>GCH014.02</t>
  </si>
  <si>
    <t>CASO JR, JOSEPH CHERYL</t>
  </si>
  <si>
    <t>GCH017</t>
  </si>
  <si>
    <t>MERRILL, JOSEPH</t>
  </si>
  <si>
    <t>GCH018.04</t>
  </si>
  <si>
    <t>GOOD, HAROLD DIANE</t>
  </si>
  <si>
    <t>GCH019</t>
  </si>
  <si>
    <t>FOGEL, JOEL AND TERRY</t>
  </si>
  <si>
    <t>GCH020.02</t>
  </si>
  <si>
    <t>GOODFELLOW, ZACH</t>
  </si>
  <si>
    <t>GCH269.01</t>
  </si>
  <si>
    <t>RUST, JERRY CAROL</t>
  </si>
  <si>
    <t>GCH273</t>
  </si>
  <si>
    <t>FLEMING, ROBERT</t>
  </si>
  <si>
    <t>GCHS12.01</t>
  </si>
  <si>
    <t>HAVRANEK, GARY</t>
  </si>
  <si>
    <t>GCI001.02</t>
  </si>
  <si>
    <t>GRIFFITH, KEVIN LAURA</t>
  </si>
  <si>
    <t>GCI261</t>
  </si>
  <si>
    <t>BAUCOM, B. JOAN</t>
  </si>
  <si>
    <t>GCJ001.02</t>
  </si>
  <si>
    <t>GONZALEZ, ALEJANDRO</t>
  </si>
  <si>
    <t>GCJ002.02</t>
  </si>
  <si>
    <t>GILL, JAMES</t>
  </si>
  <si>
    <t>GCJ003.03</t>
  </si>
  <si>
    <t>MCCOLLUM, SCOTT</t>
  </si>
  <si>
    <t>GCJ004</t>
  </si>
  <si>
    <t>RANNEY, THOMAS</t>
  </si>
  <si>
    <t>GCJ005.01</t>
  </si>
  <si>
    <t>PARTNERS 6 LLC</t>
  </si>
  <si>
    <t>GCJ006.03</t>
  </si>
  <si>
    <t>WALLACE, JAMES</t>
  </si>
  <si>
    <t>GCJ008.04</t>
  </si>
  <si>
    <t>KAUFMAN, ROBERT</t>
  </si>
  <si>
    <t>GCJ009</t>
  </si>
  <si>
    <t>HUBBERT, DAVID</t>
  </si>
  <si>
    <t>GCJ011.05</t>
  </si>
  <si>
    <t>GRAY, RICHARD JACQUELINE</t>
  </si>
  <si>
    <t>GCJ012.01</t>
  </si>
  <si>
    <t>KENNEDY JANICE</t>
  </si>
  <si>
    <t>GCJ013.03</t>
  </si>
  <si>
    <t>KNOWLES, DEBORAH</t>
  </si>
  <si>
    <t>GCJ014</t>
  </si>
  <si>
    <t>CARROLL, JOSEPH &amp; ADRIANA</t>
  </si>
  <si>
    <t>GCJ015.03</t>
  </si>
  <si>
    <t>PLUCKEBAUM, JOHN JILL</t>
  </si>
  <si>
    <t>GCJ016</t>
  </si>
  <si>
    <t>FAZIO, PETER J.</t>
  </si>
  <si>
    <t>GCJ422.04</t>
  </si>
  <si>
    <t>WEAVER, ELSWORTH MARGIE</t>
  </si>
  <si>
    <t>GCK001</t>
  </si>
  <si>
    <t>KANSIKAS, KAARINA</t>
  </si>
  <si>
    <t>GCK002.06</t>
  </si>
  <si>
    <t>FLOWERS, JENNIFER</t>
  </si>
  <si>
    <t>GCK004.02</t>
  </si>
  <si>
    <t>MATLOCK, TIMOTHY AMY</t>
  </si>
  <si>
    <t>GCK013</t>
  </si>
  <si>
    <t>HALL, JAMES W.</t>
  </si>
  <si>
    <t>GCK014.02</t>
  </si>
  <si>
    <t>LILOIA, CARMEN</t>
  </si>
  <si>
    <t>GCK016</t>
  </si>
  <si>
    <t>FORTNER, RANDY &amp; CYNTHIA</t>
  </si>
  <si>
    <t>GCK017</t>
  </si>
  <si>
    <t>KIRES, RANDALL &amp; JOANNA</t>
  </si>
  <si>
    <t>GCK020</t>
  </si>
  <si>
    <t>MATZ, ELIZABETH M</t>
  </si>
  <si>
    <t>GCK022.03</t>
  </si>
  <si>
    <t>CASTLE, BRUCE &amp; CELESTE</t>
  </si>
  <si>
    <t>GCK027.04</t>
  </si>
  <si>
    <t>VARACCHI, TIM</t>
  </si>
  <si>
    <t>GCK028.04</t>
  </si>
  <si>
    <t>DENNISON, ERIC</t>
  </si>
  <si>
    <t>GCK030</t>
  </si>
  <si>
    <t>MARCHIANO, JENNIFER</t>
  </si>
  <si>
    <t>GCK036.01</t>
  </si>
  <si>
    <t>GOWER, LINDA</t>
  </si>
  <si>
    <t>GCK042.01</t>
  </si>
  <si>
    <t>QUINN, DONALD</t>
  </si>
  <si>
    <t>GCK043.04</t>
  </si>
  <si>
    <t>FOLGER, ALONZO RITA</t>
  </si>
  <si>
    <t>GCK047.01</t>
  </si>
  <si>
    <t>FRANCIS, WILLIAM</t>
  </si>
  <si>
    <t>GCK048</t>
  </si>
  <si>
    <t>HELKEN, DOUGLAS &amp; STEVE DOSCH</t>
  </si>
  <si>
    <t>GCK063</t>
  </si>
  <si>
    <t>TACKE, DONALD AND LORRAINE</t>
  </si>
  <si>
    <t>GCK071.06</t>
  </si>
  <si>
    <t>CALDERON, MARJORIE</t>
  </si>
  <si>
    <t>GCK091</t>
  </si>
  <si>
    <t>MAFFEI, GEORGE</t>
  </si>
  <si>
    <t>GCK097.04</t>
  </si>
  <si>
    <t>HULSE, JENNIFER</t>
  </si>
  <si>
    <t>GCK106</t>
  </si>
  <si>
    <t>WHITTEMORE, EDWIN &amp; JANICE</t>
  </si>
  <si>
    <t>GCK108.04</t>
  </si>
  <si>
    <t>WASHINGTON, SANDRA</t>
  </si>
  <si>
    <t>GCK112</t>
  </si>
  <si>
    <t>IRVINE, ROBERT F</t>
  </si>
  <si>
    <t>GCK113.01</t>
  </si>
  <si>
    <t>LANDERY HEIMGARNTER, MICHELLE</t>
  </si>
  <si>
    <t>GCK114.04</t>
  </si>
  <si>
    <t>GIORDANO, KAITLYN</t>
  </si>
  <si>
    <t>GCK138.02</t>
  </si>
  <si>
    <t>SIKOROWSKI, LAURIE</t>
  </si>
  <si>
    <t>GCK196.03</t>
  </si>
  <si>
    <t>ROBINSON, BRADLEY</t>
  </si>
  <si>
    <t>GCK198.01</t>
  </si>
  <si>
    <t>DODDS, ANDREA ROBERT</t>
  </si>
  <si>
    <t>GCK210</t>
  </si>
  <si>
    <t>LOPEZ, JOHN</t>
  </si>
  <si>
    <t>GCK214.02</t>
  </si>
  <si>
    <t>MCGRATH, BOBBI JO</t>
  </si>
  <si>
    <t>GCK215.01</t>
  </si>
  <si>
    <t>BUZZI, WILLIAM</t>
  </si>
  <si>
    <t>GCK216.01</t>
  </si>
  <si>
    <t>CERKLESKI, ROBERT</t>
  </si>
  <si>
    <t>GCK217</t>
  </si>
  <si>
    <t>MCCORY, MICHAEL &amp; PATRICIA</t>
  </si>
  <si>
    <t>GCK218.01</t>
  </si>
  <si>
    <t>MITCHELL, JOSEPH</t>
  </si>
  <si>
    <t>GCK219.05</t>
  </si>
  <si>
    <t>MUNOZ, JAMIE</t>
  </si>
  <si>
    <t>GCK220</t>
  </si>
  <si>
    <t>GUERRIERI, VINCENT &amp; KATHLEEN</t>
  </si>
  <si>
    <t>GCK221.01</t>
  </si>
  <si>
    <t>BOYER, KEVIN HOLLY</t>
  </si>
  <si>
    <t>GCK223.01</t>
  </si>
  <si>
    <t>FALGOUT JR, THOMAS</t>
  </si>
  <si>
    <t>GCK224.02</t>
  </si>
  <si>
    <t>RAYMOND VENTURA, JESUS</t>
  </si>
  <si>
    <t>GCK225.01</t>
  </si>
  <si>
    <t>MCCORMACK, FRANCIS LAURA</t>
  </si>
  <si>
    <t>GCK226</t>
  </si>
  <si>
    <t>GRAHL, MICHELE</t>
  </si>
  <si>
    <t>GCK227</t>
  </si>
  <si>
    <t>BLACK, STEVEN AND ELLENE</t>
  </si>
  <si>
    <t>GCK231.03</t>
  </si>
  <si>
    <t>CAMBRIA, PAUL</t>
  </si>
  <si>
    <t>GCK237.03</t>
  </si>
  <si>
    <t>CLAY, DAVID GAYLA</t>
  </si>
  <si>
    <t>GCK239.04</t>
  </si>
  <si>
    <t>BAILEY, RONALD</t>
  </si>
  <si>
    <t>GCK245</t>
  </si>
  <si>
    <t>JUBY, BRENDA</t>
  </si>
  <si>
    <t>GCK247</t>
  </si>
  <si>
    <t>GCK249.02</t>
  </si>
  <si>
    <t>SUZANNE BRYANT &amp; LESLIE DUDLEY</t>
  </si>
  <si>
    <t>GCK251</t>
  </si>
  <si>
    <t>PETROCINE, THOMAS</t>
  </si>
  <si>
    <t>GCK253.03</t>
  </si>
  <si>
    <t>VELHO, HENRIQUE</t>
  </si>
  <si>
    <t>GCK263.06</t>
  </si>
  <si>
    <t>MCKENZIE, JOHN</t>
  </si>
  <si>
    <t>GCK265</t>
  </si>
  <si>
    <t>MALONEY, MICHAEL AND THERESE</t>
  </si>
  <si>
    <t>GCK267.04</t>
  </si>
  <si>
    <t>PEARCE, MATTHEW SHANNON</t>
  </si>
  <si>
    <t>GCK366.05</t>
  </si>
  <si>
    <t>COHEN, THADDEUS</t>
  </si>
  <si>
    <t>GCK367.04</t>
  </si>
  <si>
    <t>LEVERING, RODGER</t>
  </si>
  <si>
    <t>GCK368.04</t>
  </si>
  <si>
    <t>RAMEAU, REJANE</t>
  </si>
  <si>
    <t>GCK369.05</t>
  </si>
  <si>
    <t>MELROY, PAUL ROBIN</t>
  </si>
  <si>
    <t>GCK370.01</t>
  </si>
  <si>
    <t>RAY, MARINA</t>
  </si>
  <si>
    <t>GCK371.01</t>
  </si>
  <si>
    <t>WILLIAMS, JEFFREY - DIANNE</t>
  </si>
  <si>
    <t>GCK373</t>
  </si>
  <si>
    <t>JOE SLADE WHITE</t>
  </si>
  <si>
    <t>GCK3SB</t>
  </si>
  <si>
    <t>SNIDER, STEVEN &amp; MARGARET</t>
  </si>
  <si>
    <t>GCK419.02</t>
  </si>
  <si>
    <t>DATONI, JOSEPH GINA</t>
  </si>
  <si>
    <t>GCK421.03</t>
  </si>
  <si>
    <t>ZUBECK, JESSICA</t>
  </si>
  <si>
    <t>GCK441.02</t>
  </si>
  <si>
    <t>BISHOP, ROY</t>
  </si>
  <si>
    <t>GCK4SB.01</t>
  </si>
  <si>
    <t>SOTTINI, LOUIS JEAN</t>
  </si>
  <si>
    <t>GCL001</t>
  </si>
  <si>
    <t>GREENBLATT, MATTHEW AND MELVA</t>
  </si>
  <si>
    <t>GCL003.05</t>
  </si>
  <si>
    <t>FROHNAPFEL, KIRK</t>
  </si>
  <si>
    <t>GCL004.03</t>
  </si>
  <si>
    <t>LARSEN, PETER</t>
  </si>
  <si>
    <t>GCL005.02</t>
  </si>
  <si>
    <t>PRIDGEN, EUGENE</t>
  </si>
  <si>
    <t>GCL006.01</t>
  </si>
  <si>
    <t>DEROCHE, MICHAEL &amp; JOELLE</t>
  </si>
  <si>
    <t>GCL007</t>
  </si>
  <si>
    <t>KINGDON DEVELOPMENT #2 INC</t>
  </si>
  <si>
    <t>GCL008.03</t>
  </si>
  <si>
    <t>PIETRI, JOSE</t>
  </si>
  <si>
    <t>GCL009.02</t>
  </si>
  <si>
    <t>TOMASELLO, LINDA</t>
  </si>
  <si>
    <t>GCL010.03</t>
  </si>
  <si>
    <t>WOODBURY, MICHAEL</t>
  </si>
  <si>
    <t>GCL011</t>
  </si>
  <si>
    <t>ISEMAN, STEPHEN</t>
  </si>
  <si>
    <t>GCL012</t>
  </si>
  <si>
    <t>LINDENBERG, OLIVIA</t>
  </si>
  <si>
    <t>GCL015</t>
  </si>
  <si>
    <t>REZENDES, DANIEL</t>
  </si>
  <si>
    <t>GCL016.02</t>
  </si>
  <si>
    <t>ROBERTS, JODELL</t>
  </si>
  <si>
    <t>GCL017.01</t>
  </si>
  <si>
    <t>HENNING, CATHERINE</t>
  </si>
  <si>
    <t>GCL018.04</t>
  </si>
  <si>
    <t>CORN, SHANNON</t>
  </si>
  <si>
    <t>GCL019</t>
  </si>
  <si>
    <t>ERP, MARK &amp; JOHN DICKINSON</t>
  </si>
  <si>
    <t>GCL020.02</t>
  </si>
  <si>
    <t>LIGHTCAP, BETTY</t>
  </si>
  <si>
    <t>GCL021.05</t>
  </si>
  <si>
    <t>POTTER, TRACY</t>
  </si>
  <si>
    <t>GCL022</t>
  </si>
  <si>
    <t>MYRICK, NORMAN</t>
  </si>
  <si>
    <t>GCL023.01</t>
  </si>
  <si>
    <t>CROWLEY, LAURIE</t>
  </si>
  <si>
    <t>GCL044.01</t>
  </si>
  <si>
    <t>LUCAS, DUFFY</t>
  </si>
  <si>
    <t>GCL213.04</t>
  </si>
  <si>
    <t>HELMS, BONNIE</t>
  </si>
  <si>
    <t>GCL228.02</t>
  </si>
  <si>
    <t>ZENTER, CHARLES</t>
  </si>
  <si>
    <t>GCL255.04</t>
  </si>
  <si>
    <t>TAYLOR, ALLEN AND LISA</t>
  </si>
  <si>
    <t>GCL2SB.01</t>
  </si>
  <si>
    <t>FLYNN, KEVIN</t>
  </si>
  <si>
    <t>GCM001</t>
  </si>
  <si>
    <t>MARUBBIO, JOSEPH &amp; PAULA</t>
  </si>
  <si>
    <t>GCM002.04</t>
  </si>
  <si>
    <t>BARRABES, MICHEL</t>
  </si>
  <si>
    <t>GCM003</t>
  </si>
  <si>
    <t>BARBARA TRIPP/EVERETT WILLIAMS</t>
  </si>
  <si>
    <t>GCM004.03</t>
  </si>
  <si>
    <t>CERULLO, MAUREEN</t>
  </si>
  <si>
    <t>GCM005.01</t>
  </si>
  <si>
    <t>MCKIERNAN, GARY</t>
  </si>
  <si>
    <t>GCM006</t>
  </si>
  <si>
    <t>ALBANESE, ALAN</t>
  </si>
  <si>
    <t>GCM008.04</t>
  </si>
  <si>
    <t>AT HOME IN KEY WEST</t>
  </si>
  <si>
    <t>GCM009.01</t>
  </si>
  <si>
    <t>SCHLAG, CHRISTOPER</t>
  </si>
  <si>
    <t>GCM011</t>
  </si>
  <si>
    <t>MOGER, JAMES</t>
  </si>
  <si>
    <t>GCM012.04</t>
  </si>
  <si>
    <t>GCM013</t>
  </si>
  <si>
    <t>AZURAK, MICHAEL AND MARY LYNN</t>
  </si>
  <si>
    <t>GCM014.02</t>
  </si>
  <si>
    <t>AUSTIN, THOMAS</t>
  </si>
  <si>
    <t>GCM015.01</t>
  </si>
  <si>
    <t>HENDON,HAROLD SHERRIE</t>
  </si>
  <si>
    <t>GCM016.01</t>
  </si>
  <si>
    <t>COSTA, PAULO</t>
  </si>
  <si>
    <t>GCM017</t>
  </si>
  <si>
    <t>WALES, ROBERT</t>
  </si>
  <si>
    <t>GCM018.01</t>
  </si>
  <si>
    <t>RAUM, TERRENCE J.</t>
  </si>
  <si>
    <t>GCM019</t>
  </si>
  <si>
    <t>MITCHELL, ROBIN</t>
  </si>
  <si>
    <t>GCM020.01</t>
  </si>
  <si>
    <t>WESOLOWSKI, ANTONI ANDREA</t>
  </si>
  <si>
    <t>GCM021</t>
  </si>
  <si>
    <t>BRADDOCK, STEPHEN</t>
  </si>
  <si>
    <t>GCM022.05</t>
  </si>
  <si>
    <t>KARINEN JR, MARK</t>
  </si>
  <si>
    <t>GCM023.01</t>
  </si>
  <si>
    <t>KEHOE SR, STEVEN &amp; AMY</t>
  </si>
  <si>
    <t>GCM195.02</t>
  </si>
  <si>
    <t>MONTEIRO, LORRIE ANDREW</t>
  </si>
  <si>
    <t>GCM236</t>
  </si>
  <si>
    <t>DALTON, SCOTT AND EILEEN</t>
  </si>
  <si>
    <t>GCM241.01</t>
  </si>
  <si>
    <t>ALLEN, WILLIAM &amp; DEANA</t>
  </si>
  <si>
    <t>GCM281.04</t>
  </si>
  <si>
    <t>HARRIS, ELIZABETH</t>
  </si>
  <si>
    <t>GCN001.02</t>
  </si>
  <si>
    <t>GERDES, COLIN J.</t>
  </si>
  <si>
    <t>GCN002</t>
  </si>
  <si>
    <t>KIERNAN, JOHN &amp; ROSEANN</t>
  </si>
  <si>
    <t>GCN003.01</t>
  </si>
  <si>
    <t>MAGNER, WILLIAM MARIANNE</t>
  </si>
  <si>
    <t>GCO001.02</t>
  </si>
  <si>
    <t>MURCHIE, ALICIA</t>
  </si>
  <si>
    <t>GCO002.04</t>
  </si>
  <si>
    <t>BOOTH, BRADLEY</t>
  </si>
  <si>
    <t>GCO003</t>
  </si>
  <si>
    <t>PARKER,KIM</t>
  </si>
  <si>
    <t>GCP002.04</t>
  </si>
  <si>
    <t>BELL, DOUGLAS</t>
  </si>
  <si>
    <t>GCP003</t>
  </si>
  <si>
    <t>PERALTA, ARTHUR AND LYDIA</t>
  </si>
  <si>
    <t>GCP006.04</t>
  </si>
  <si>
    <t>BENITEZ, MARK</t>
  </si>
  <si>
    <t>GCP007.06</t>
  </si>
  <si>
    <t>KNIGHT, CARY KIM</t>
  </si>
  <si>
    <t>GCP008.04</t>
  </si>
  <si>
    <t>SPERODI, TAYLOR</t>
  </si>
  <si>
    <t>GCP010</t>
  </si>
  <si>
    <t>PINTO, ED</t>
  </si>
  <si>
    <t>GCP336</t>
  </si>
  <si>
    <t>BLUEDAY CORPORATION</t>
  </si>
  <si>
    <t>GCR001</t>
  </si>
  <si>
    <t>LANDRY, AMY</t>
  </si>
  <si>
    <t>GCR002.01</t>
  </si>
  <si>
    <t>ISEMAN, STEVE</t>
  </si>
  <si>
    <t>GCR003.01</t>
  </si>
  <si>
    <t>SCHLUTER, FREDRIC</t>
  </si>
  <si>
    <t>GCR004.03</t>
  </si>
  <si>
    <t>BARRABES, MICHAEL MARIE</t>
  </si>
  <si>
    <t>GCR005.03</t>
  </si>
  <si>
    <t>WENZEL, RICHARD ELAINE</t>
  </si>
  <si>
    <t>GCR006.03</t>
  </si>
  <si>
    <t>RUZEK, RAYMOND</t>
  </si>
  <si>
    <t>GCR010.02</t>
  </si>
  <si>
    <t>MOORE, IRIS</t>
  </si>
  <si>
    <t>GCR011</t>
  </si>
  <si>
    <t>MCKERNAN, MICHAEL AND COLLEEN</t>
  </si>
  <si>
    <t>GCR012.02</t>
  </si>
  <si>
    <t>WOODS, JUSTIN</t>
  </si>
  <si>
    <t>GCR014.01</t>
  </si>
  <si>
    <t>GENTILE, SARAH</t>
  </si>
  <si>
    <t>GCR016.03</t>
  </si>
  <si>
    <t>COULTER, VERNON</t>
  </si>
  <si>
    <t>GCR017.03</t>
  </si>
  <si>
    <t>JACKOWSKI, STASH</t>
  </si>
  <si>
    <t>GCR018</t>
  </si>
  <si>
    <t>RASMUSSEN &amp;, STEVEN</t>
  </si>
  <si>
    <t>GCR019</t>
  </si>
  <si>
    <t>BARRY, JEFFREY S</t>
  </si>
  <si>
    <t>GCR020</t>
  </si>
  <si>
    <t>ROOT, LAWRENCE &amp; KAREN</t>
  </si>
  <si>
    <t>GCR021.03</t>
  </si>
  <si>
    <t>DIAZBOGART, AMIE</t>
  </si>
  <si>
    <t>GCR257.01</t>
  </si>
  <si>
    <t>FRIEARY, JILL</t>
  </si>
  <si>
    <t>GCS001</t>
  </si>
  <si>
    <t>STOETZER, SHARON</t>
  </si>
  <si>
    <t>GCS002.02</t>
  </si>
  <si>
    <t>MCELROY, ROBERTA</t>
  </si>
  <si>
    <t>GCS003</t>
  </si>
  <si>
    <t>CASTLEMAN, YVETTE</t>
  </si>
  <si>
    <t>GCS004.06</t>
  </si>
  <si>
    <t>BOA, MATTHEW</t>
  </si>
  <si>
    <t>GCS005.04</t>
  </si>
  <si>
    <t>CARTER, RICHARD</t>
  </si>
  <si>
    <t>GCS006.01</t>
  </si>
  <si>
    <t>ZEID, OAKLEY</t>
  </si>
  <si>
    <t>GCS008.03</t>
  </si>
  <si>
    <t>CARMICHAEL, PETER</t>
  </si>
  <si>
    <t>GCS009.01</t>
  </si>
  <si>
    <t>SHEPHERD, JIM</t>
  </si>
  <si>
    <t>GCS010.01</t>
  </si>
  <si>
    <t>STEINMAN, CINDY LARRY</t>
  </si>
  <si>
    <t>GCS012.01</t>
  </si>
  <si>
    <t>HENRY, KAYLOIS</t>
  </si>
  <si>
    <t>GCS013</t>
  </si>
  <si>
    <t>VERMEER, ANTHONY AND KELLY</t>
  </si>
  <si>
    <t>GCS014.03</t>
  </si>
  <si>
    <t>GIRONET, ANNE</t>
  </si>
  <si>
    <t>GCS015</t>
  </si>
  <si>
    <t>BURNS, CAROL A</t>
  </si>
  <si>
    <t>GCS016</t>
  </si>
  <si>
    <t>MORRIS, BEVERLY &amp; CATHERINE</t>
  </si>
  <si>
    <t>GCS017.05</t>
  </si>
  <si>
    <t>SUTHERIN, NATALIE</t>
  </si>
  <si>
    <t>GCS018</t>
  </si>
  <si>
    <t>WERNICOFF, TEVIS AND SARAH</t>
  </si>
  <si>
    <t>GCS019.06</t>
  </si>
  <si>
    <t>FRIEDLAND, SANDRA</t>
  </si>
  <si>
    <t>GCS020.04</t>
  </si>
  <si>
    <t>KRAMER, LISA</t>
  </si>
  <si>
    <t>GCS021</t>
  </si>
  <si>
    <t>SHADE, DR. WILLIAM</t>
  </si>
  <si>
    <t>GCS022.02</t>
  </si>
  <si>
    <t>BOWES, LYNDA</t>
  </si>
  <si>
    <t>GCS023</t>
  </si>
  <si>
    <t>KEY TO PARADISE</t>
  </si>
  <si>
    <t>GCS024</t>
  </si>
  <si>
    <t>EDWARDS, EDGAR AND BUNNY</t>
  </si>
  <si>
    <t>GCS025</t>
  </si>
  <si>
    <t>STONE, THOMAS J</t>
  </si>
  <si>
    <t>GCS026</t>
  </si>
  <si>
    <t>REDDING, SHAWN AND LYNN</t>
  </si>
  <si>
    <t>GCS027.04</t>
  </si>
  <si>
    <t>MCGREAL, RUTH</t>
  </si>
  <si>
    <t>GCS028.01</t>
  </si>
  <si>
    <t>CORDERO, KATHY</t>
  </si>
  <si>
    <t>GCS029.02</t>
  </si>
  <si>
    <t>BOND, LEWIS SHARON</t>
  </si>
  <si>
    <t>GCS030.03</t>
  </si>
  <si>
    <t>deBETTENCOURT, MICHAEL</t>
  </si>
  <si>
    <t>GCS031</t>
  </si>
  <si>
    <t>SCHOLZ, DIANE</t>
  </si>
  <si>
    <t>GCS032</t>
  </si>
  <si>
    <t>DAVISON, JOHN M. &amp; JEAN A.</t>
  </si>
  <si>
    <t>GCS033.02</t>
  </si>
  <si>
    <t>HIGHLANDER, WADE</t>
  </si>
  <si>
    <t>GCS034</t>
  </si>
  <si>
    <t>PLUCINSKY, KENNETH &amp; MICHELLE</t>
  </si>
  <si>
    <t>GCS232.02</t>
  </si>
  <si>
    <t>BURGER, CRAIG DEBRA</t>
  </si>
  <si>
    <t>GCT001</t>
  </si>
  <si>
    <t>STEVENS, KAREN</t>
  </si>
  <si>
    <t>GCT002.05</t>
  </si>
  <si>
    <t>RYAN, COLIN ALINE</t>
  </si>
  <si>
    <t>GCT003.01</t>
  </si>
  <si>
    <t>LIBERATO, JEAN MARIE EVE</t>
  </si>
  <si>
    <t>GCT005.05</t>
  </si>
  <si>
    <t>BARNETT, MICHAEL</t>
  </si>
  <si>
    <t>GCT006.03</t>
  </si>
  <si>
    <t>WALLER, RANDY KATHY</t>
  </si>
  <si>
    <t>GCT007</t>
  </si>
  <si>
    <t>TISCHENKEL, ROBERT</t>
  </si>
  <si>
    <t>GCT008.02</t>
  </si>
  <si>
    <t>CORBO, RAYMOND DENISE</t>
  </si>
  <si>
    <t>GCT009</t>
  </si>
  <si>
    <t>VICKERS, RUSSEL PATRICIA MACLE</t>
  </si>
  <si>
    <t>GCT011.05</t>
  </si>
  <si>
    <t>MALVINO, CLAUDIO M</t>
  </si>
  <si>
    <t>GCT015.01</t>
  </si>
  <si>
    <t>KEEFE, DANIEL</t>
  </si>
  <si>
    <t>GCU001.02</t>
  </si>
  <si>
    <t>MCCREA, MICHELLE</t>
  </si>
  <si>
    <t>GCV002</t>
  </si>
  <si>
    <t>DUFAY, SANDRA</t>
  </si>
  <si>
    <t>GCW001</t>
  </si>
  <si>
    <t>WHITE, ROBERT</t>
  </si>
  <si>
    <t>GCW002.06</t>
  </si>
  <si>
    <t>RESENDEZ, MAYRA</t>
  </si>
  <si>
    <t>GCW003.04</t>
  </si>
  <si>
    <t>SEWELL, KIM STEVE</t>
  </si>
  <si>
    <t>GCW004</t>
  </si>
  <si>
    <t>JEREMY HANSBERGER</t>
  </si>
  <si>
    <t>GCW004.02</t>
  </si>
  <si>
    <t>BERGLUND, LISA</t>
  </si>
  <si>
    <t>GCW005.03</t>
  </si>
  <si>
    <t>TILLEY, GLEN</t>
  </si>
  <si>
    <t>GCW006.03</t>
  </si>
  <si>
    <t>HERNDON, ROBERT DANIELLE</t>
  </si>
  <si>
    <t>GCW007</t>
  </si>
  <si>
    <t>WARD, ANDRE &amp; ROZILAND</t>
  </si>
  <si>
    <t>GCW008.01</t>
  </si>
  <si>
    <t>GLENN, JOSEPH</t>
  </si>
  <si>
    <t>GCW009.05</t>
  </si>
  <si>
    <t>KIRCHOFF, KEITH</t>
  </si>
  <si>
    <t>GCW010.04</t>
  </si>
  <si>
    <t>WNUCK, KENNETH</t>
  </si>
  <si>
    <t>GCW011.01</t>
  </si>
  <si>
    <t>ROLEK, PAWEL &amp; MONIKA</t>
  </si>
  <si>
    <t>GCW012.05</t>
  </si>
  <si>
    <t>PIKE, EDWARD</t>
  </si>
  <si>
    <t>GCW013</t>
  </si>
  <si>
    <t>BERRIS, SANDY</t>
  </si>
  <si>
    <t>GCW014</t>
  </si>
  <si>
    <t>GCW015.04</t>
  </si>
  <si>
    <t>TROXELL, WILLIAM</t>
  </si>
  <si>
    <t>GCW017.02</t>
  </si>
  <si>
    <t>SANDHOLM, JOHN</t>
  </si>
  <si>
    <t>GCW285.02</t>
  </si>
  <si>
    <t>BAUCOM, MYRA</t>
  </si>
  <si>
    <t>GCZ001.01</t>
  </si>
  <si>
    <t>CAMEROTA, LAURIE EUGENE</t>
  </si>
  <si>
    <t>GCZ002.01</t>
  </si>
  <si>
    <t>GLK089</t>
  </si>
  <si>
    <t>RILEY, LESLIE AND WALSH, SUSAN</t>
  </si>
  <si>
    <t>GP01</t>
  </si>
  <si>
    <t>GOMEZ PROPERTIES</t>
  </si>
  <si>
    <t>GP02</t>
  </si>
  <si>
    <t>GP03</t>
  </si>
  <si>
    <t>GP04</t>
  </si>
  <si>
    <t>GP05</t>
  </si>
  <si>
    <t>GP06</t>
  </si>
  <si>
    <t>GP07</t>
  </si>
  <si>
    <t>GP08</t>
  </si>
  <si>
    <t>GP09</t>
  </si>
  <si>
    <t>GP10</t>
  </si>
  <si>
    <t>GP11</t>
  </si>
  <si>
    <t>GP12</t>
  </si>
  <si>
    <t>IV01.01</t>
  </si>
  <si>
    <t>DOMENECH, MICHAEL DEBBIE</t>
  </si>
  <si>
    <t>IV010</t>
  </si>
  <si>
    <t>SOLANO, INGRID</t>
  </si>
  <si>
    <t>IV011</t>
  </si>
  <si>
    <t>WOODFIN, JAIME JOHN</t>
  </si>
  <si>
    <t>IV012</t>
  </si>
  <si>
    <t>TORRECILLAS, JESSIE</t>
  </si>
  <si>
    <t>IV013</t>
  </si>
  <si>
    <t>WAITE, KARLIE</t>
  </si>
  <si>
    <t>IV014</t>
  </si>
  <si>
    <t>ALBRECHT, LACEY</t>
  </si>
  <si>
    <t>IV015</t>
  </si>
  <si>
    <t>CHAVEZ, LAZARO</t>
  </si>
  <si>
    <t>IV016</t>
  </si>
  <si>
    <t>SCEPKA, LUBOS ANDREA</t>
  </si>
  <si>
    <t>IV017</t>
  </si>
  <si>
    <t>PADGETT, JAMES DANIELLE</t>
  </si>
  <si>
    <t>IV018.03</t>
  </si>
  <si>
    <t>ARAUZ, JORGE</t>
  </si>
  <si>
    <t>IV019</t>
  </si>
  <si>
    <t>SAWYER, TOM</t>
  </si>
  <si>
    <t>IV02.01</t>
  </si>
  <si>
    <t>ANDERSON, MICHAEL</t>
  </si>
  <si>
    <t>IV020.04</t>
  </si>
  <si>
    <t>HUNT, MICHELLE</t>
  </si>
  <si>
    <t>IV021.03</t>
  </si>
  <si>
    <t>WATSON, TIM</t>
  </si>
  <si>
    <t>IV022.04</t>
  </si>
  <si>
    <t>WARRICK, LEIGH</t>
  </si>
  <si>
    <t>IV023.01</t>
  </si>
  <si>
    <t>GODSELL, LINDSAY R</t>
  </si>
  <si>
    <t>IV024.04</t>
  </si>
  <si>
    <t>JOHNSON, CORI</t>
  </si>
  <si>
    <t>IV025.04</t>
  </si>
  <si>
    <t>DAVIS, RICKY</t>
  </si>
  <si>
    <t>IV026.01</t>
  </si>
  <si>
    <t>MARGIOTTA, ANTHONY</t>
  </si>
  <si>
    <t>IV027.05</t>
  </si>
  <si>
    <t>DOUGHTRY, TONI</t>
  </si>
  <si>
    <t>IV028.02</t>
  </si>
  <si>
    <t>WORTHY, KILIAN</t>
  </si>
  <si>
    <t>IV029.04</t>
  </si>
  <si>
    <t>HURHULA, JOHN</t>
  </si>
  <si>
    <t>IV03.01</t>
  </si>
  <si>
    <t>BRITTAIN, RUSTY</t>
  </si>
  <si>
    <t>IV030.02</t>
  </si>
  <si>
    <t>DEL VALLE, VICTORIA</t>
  </si>
  <si>
    <t>IV031.02</t>
  </si>
  <si>
    <t>ISLANDER VILLAGE LLC</t>
  </si>
  <si>
    <t>IV032</t>
  </si>
  <si>
    <t>ROMAN, JOAN</t>
  </si>
  <si>
    <t>IV033</t>
  </si>
  <si>
    <t>MENARD, MICHELLE</t>
  </si>
  <si>
    <t>IV034.01</t>
  </si>
  <si>
    <t>HARRIS, MATTHEW  YEIMI</t>
  </si>
  <si>
    <t>IV035.01</t>
  </si>
  <si>
    <t>FORMICO, NICHOLAS</t>
  </si>
  <si>
    <t>IV036</t>
  </si>
  <si>
    <t>CHENEY, DANA AND COOL, KATRINA</t>
  </si>
  <si>
    <t>IV037</t>
  </si>
  <si>
    <t>BARON, DAVID</t>
  </si>
  <si>
    <t>IV038.01</t>
  </si>
  <si>
    <t>BARTER, MARK-MARYBETH</t>
  </si>
  <si>
    <t>IV039.02</t>
  </si>
  <si>
    <t>CLARK, CHERI</t>
  </si>
  <si>
    <t>IV04.02</t>
  </si>
  <si>
    <t>STINSON, MORGAN</t>
  </si>
  <si>
    <t>IV040.05</t>
  </si>
  <si>
    <t>RODRIGUEZ, DIOGENES</t>
  </si>
  <si>
    <t>IV041.02</t>
  </si>
  <si>
    <t>SISCO, JEANNE</t>
  </si>
  <si>
    <t>IV042.03</t>
  </si>
  <si>
    <t>HABEEB, ELEANOR</t>
  </si>
  <si>
    <t>IV043.04</t>
  </si>
  <si>
    <t>ALT, HANNAH</t>
  </si>
  <si>
    <t>IV044.06</t>
  </si>
  <si>
    <t>STEELE, DEBORA</t>
  </si>
  <si>
    <t>IV045</t>
  </si>
  <si>
    <t>LEE, JASON</t>
  </si>
  <si>
    <t>IV046.03</t>
  </si>
  <si>
    <t>KIRBY, ANDY JODI</t>
  </si>
  <si>
    <t>IV047.01</t>
  </si>
  <si>
    <t>WATSON, OMAR</t>
  </si>
  <si>
    <t>IV048.01</t>
  </si>
  <si>
    <t>VAN STADEN, NARDUS</t>
  </si>
  <si>
    <t>IV049.03</t>
  </si>
  <si>
    <t>REED, NATALIE MATHEW</t>
  </si>
  <si>
    <t>IV05.01</t>
  </si>
  <si>
    <t>PAVLIK, MARIAN</t>
  </si>
  <si>
    <t>IV050.02</t>
  </si>
  <si>
    <t>SAVAIN, SHIKEIJUNDA</t>
  </si>
  <si>
    <t>IV051.03</t>
  </si>
  <si>
    <t>MOSS, ANGELA</t>
  </si>
  <si>
    <t>IV052.02</t>
  </si>
  <si>
    <t>GRANT, LAKESHA</t>
  </si>
  <si>
    <t>IV053.01</t>
  </si>
  <si>
    <t>BALLARD, DEMPSEY LINDSAY</t>
  </si>
  <si>
    <t>IV054</t>
  </si>
  <si>
    <t>CASTRO, JULIO</t>
  </si>
  <si>
    <t>IV055</t>
  </si>
  <si>
    <t>BOUVIER, KRISTOPHER</t>
  </si>
  <si>
    <t>IV056</t>
  </si>
  <si>
    <t>ZLATER, TRINETTER</t>
  </si>
  <si>
    <t>IV057</t>
  </si>
  <si>
    <t>WALSER, TONI</t>
  </si>
  <si>
    <t>IV058.01</t>
  </si>
  <si>
    <t>BEAUPRE, MICHAEL</t>
  </si>
  <si>
    <t>IV059</t>
  </si>
  <si>
    <t>CATHEY, LINDSEY</t>
  </si>
  <si>
    <t>IV06.01</t>
  </si>
  <si>
    <t>ADKINS, TINA</t>
  </si>
  <si>
    <t>IV060</t>
  </si>
  <si>
    <t>TRAUX, DENISE</t>
  </si>
  <si>
    <t>IV061</t>
  </si>
  <si>
    <t>BOGOEFF, LAUREL</t>
  </si>
  <si>
    <t>IV062.01</t>
  </si>
  <si>
    <t>SANTANA, KRISTIE</t>
  </si>
  <si>
    <t>IV063</t>
  </si>
  <si>
    <t>SMITH, MICHAEL</t>
  </si>
  <si>
    <t>IV064</t>
  </si>
  <si>
    <t>COLVIN, BRADLEY</t>
  </si>
  <si>
    <t>IV065</t>
  </si>
  <si>
    <t>SOLDANO, YVONNE</t>
  </si>
  <si>
    <t>IV066</t>
  </si>
  <si>
    <t>SVENNINGTON, ROY</t>
  </si>
  <si>
    <t>IV067</t>
  </si>
  <si>
    <t>MARTINEZ, JULIO</t>
  </si>
  <si>
    <t>IV068</t>
  </si>
  <si>
    <t>PHELPS, JESSICA</t>
  </si>
  <si>
    <t>IV069.02</t>
  </si>
  <si>
    <t>STICKNEY, THOMAS</t>
  </si>
  <si>
    <t>IV07</t>
  </si>
  <si>
    <t>RINCHERE, DIMITRY</t>
  </si>
  <si>
    <t>IV070</t>
  </si>
  <si>
    <t>LOWE, SHELBI</t>
  </si>
  <si>
    <t>IV071</t>
  </si>
  <si>
    <t>PEREZ, TERESE</t>
  </si>
  <si>
    <t>IV072.04</t>
  </si>
  <si>
    <t>MICHELIN, EBENSON MARIE</t>
  </si>
  <si>
    <t>IV073.06</t>
  </si>
  <si>
    <t>PLUCIENNIK, PAWEL KATARZYNA</t>
  </si>
  <si>
    <t>IV074</t>
  </si>
  <si>
    <t>DEFORREST, DONNA  A</t>
  </si>
  <si>
    <t>IV075</t>
  </si>
  <si>
    <t>SLEBODNICK, CHARLES</t>
  </si>
  <si>
    <t>IV076.04</t>
  </si>
  <si>
    <t>SOUTHWORTH, SEAN</t>
  </si>
  <si>
    <t>IV077</t>
  </si>
  <si>
    <t>TYNES, CARLA</t>
  </si>
  <si>
    <t>IV078.04</t>
  </si>
  <si>
    <t>BABINEAU, ANDREW</t>
  </si>
  <si>
    <t>IV079.04</t>
  </si>
  <si>
    <t>HILL, ROBERT</t>
  </si>
  <si>
    <t>IV081</t>
  </si>
  <si>
    <t>GALLO, JOHN</t>
  </si>
  <si>
    <t>IV082</t>
  </si>
  <si>
    <t>MELBER, ROBERT</t>
  </si>
  <si>
    <t>IV083</t>
  </si>
  <si>
    <t>MACONI, PAUL &amp; LINDA</t>
  </si>
  <si>
    <t>IV084.01</t>
  </si>
  <si>
    <t>EMANUEL SIDMAN, HELA</t>
  </si>
  <si>
    <t>IV085.02</t>
  </si>
  <si>
    <t>BELANGER, KELLY</t>
  </si>
  <si>
    <t>IV087.01</t>
  </si>
  <si>
    <t>DINU, VACARCIUC</t>
  </si>
  <si>
    <t>IV088.01</t>
  </si>
  <si>
    <t>CABRERA, NESTOR</t>
  </si>
  <si>
    <t>IV089.01</t>
  </si>
  <si>
    <t>WILLIAMS, CYNTHIA</t>
  </si>
  <si>
    <t>IV09</t>
  </si>
  <si>
    <t>BERKE, JUSTIN</t>
  </si>
  <si>
    <t>J001.01</t>
  </si>
  <si>
    <t>HOMERSTON, JEROMY</t>
  </si>
  <si>
    <t>J002</t>
  </si>
  <si>
    <t>JOHNSON, MARCIA</t>
  </si>
  <si>
    <t>J003.03</t>
  </si>
  <si>
    <t>DEPOO, KATHRYN</t>
  </si>
  <si>
    <t>J004</t>
  </si>
  <si>
    <t>JULIAN, KENNETH</t>
  </si>
  <si>
    <t>J005</t>
  </si>
  <si>
    <t>JORDAN, WILLIAM</t>
  </si>
  <si>
    <t>J006</t>
  </si>
  <si>
    <t>JOHNSON, LEONARD</t>
  </si>
  <si>
    <t>J007</t>
  </si>
  <si>
    <t>JACKSON, ERNEST</t>
  </si>
  <si>
    <t>J009</t>
  </si>
  <si>
    <t>JONAS #6, DONALD</t>
  </si>
  <si>
    <t>J010</t>
  </si>
  <si>
    <t>JONAS, DONALD</t>
  </si>
  <si>
    <t>J011</t>
  </si>
  <si>
    <t>J012</t>
  </si>
  <si>
    <t>J013</t>
  </si>
  <si>
    <t>J014</t>
  </si>
  <si>
    <t>J015</t>
  </si>
  <si>
    <t>J016</t>
  </si>
  <si>
    <t>J017</t>
  </si>
  <si>
    <t>J018</t>
  </si>
  <si>
    <t>K002</t>
  </si>
  <si>
    <t>FAVIER, ELLIOT</t>
  </si>
  <si>
    <t>K003</t>
  </si>
  <si>
    <t>STOCKTON, JONATHAN AND LEAH</t>
  </si>
  <si>
    <t>K004</t>
  </si>
  <si>
    <t>BOZA, EDDIE</t>
  </si>
  <si>
    <t>K005</t>
  </si>
  <si>
    <t>KOBEZAK, EDNA</t>
  </si>
  <si>
    <t>K006</t>
  </si>
  <si>
    <t>KUSHMAN, RICK A</t>
  </si>
  <si>
    <t>K009</t>
  </si>
  <si>
    <t>MCCAIN, JOHN</t>
  </si>
  <si>
    <t>K010</t>
  </si>
  <si>
    <t>KUNTZ, RHONDA</t>
  </si>
  <si>
    <t>K011</t>
  </si>
  <si>
    <t>KIDWELL, DAVID</t>
  </si>
  <si>
    <t>KWBT02</t>
  </si>
  <si>
    <t>KEY WEST BAPTIST TEMPLE</t>
  </si>
  <si>
    <t>KWBT05</t>
  </si>
  <si>
    <t>L001</t>
  </si>
  <si>
    <t>FITZSIMMONS, MAUREEN</t>
  </si>
  <si>
    <t>L003</t>
  </si>
  <si>
    <t>LAMBERSON, RUTH</t>
  </si>
  <si>
    <t>L005</t>
  </si>
  <si>
    <t>LAUKKANEN, JULIO</t>
  </si>
  <si>
    <t>L007.01</t>
  </si>
  <si>
    <t>BRINGLE, STEVEN</t>
  </si>
  <si>
    <t>L008</t>
  </si>
  <si>
    <t>LEWIS, DARYL &amp; PEARLINE</t>
  </si>
  <si>
    <t>L009</t>
  </si>
  <si>
    <t>FINDLAY, GARY</t>
  </si>
  <si>
    <t>L012</t>
  </si>
  <si>
    <t>CRAWFORD, SANDRA &amp; K CRESSMAN</t>
  </si>
  <si>
    <t>L013</t>
  </si>
  <si>
    <t>LOPEZ, GLENWOOD</t>
  </si>
  <si>
    <t>L014</t>
  </si>
  <si>
    <t>LOPEZ, GREGORY</t>
  </si>
  <si>
    <t>L015</t>
  </si>
  <si>
    <t>LOPEZ, ELIDA</t>
  </si>
  <si>
    <t>L017</t>
  </si>
  <si>
    <t>LOPEZ, JOSE</t>
  </si>
  <si>
    <t>L018</t>
  </si>
  <si>
    <t>LOPEZ, NORMA</t>
  </si>
  <si>
    <t>L019</t>
  </si>
  <si>
    <t>LOPEZ, ORIOLE</t>
  </si>
  <si>
    <t>L020</t>
  </si>
  <si>
    <t>LOPEZ, ZADIA</t>
  </si>
  <si>
    <t>L022.01</t>
  </si>
  <si>
    <t>PAZARA, TERESA</t>
  </si>
  <si>
    <t>L023.02</t>
  </si>
  <si>
    <t>GUERTIN, JOYCE</t>
  </si>
  <si>
    <t>L024</t>
  </si>
  <si>
    <t>LADD, LUCILLE</t>
  </si>
  <si>
    <t>L028</t>
  </si>
  <si>
    <t>ROMO, BRYAN</t>
  </si>
  <si>
    <t>L029</t>
  </si>
  <si>
    <t>MUNOZ, FERNANDO AND ANA</t>
  </si>
  <si>
    <t>L030</t>
  </si>
  <si>
    <t>CONDELLA, RYAN</t>
  </si>
  <si>
    <t>L033.01</t>
  </si>
  <si>
    <t>URBAY, IVAN</t>
  </si>
  <si>
    <t>L058.02</t>
  </si>
  <si>
    <t>SERPA, APRIL</t>
  </si>
  <si>
    <t>L059</t>
  </si>
  <si>
    <t>LOCKWOOD, DOLORES</t>
  </si>
  <si>
    <t>LOS01</t>
  </si>
  <si>
    <t>LOSLEY, FRED</t>
  </si>
  <si>
    <t>LOS02</t>
  </si>
  <si>
    <t>LOS03</t>
  </si>
  <si>
    <t>LOS04</t>
  </si>
  <si>
    <t>LOS05</t>
  </si>
  <si>
    <t>LOS06</t>
  </si>
  <si>
    <t>LOS07</t>
  </si>
  <si>
    <t>LOS08</t>
  </si>
  <si>
    <t>LOS09</t>
  </si>
  <si>
    <t>LOS10</t>
  </si>
  <si>
    <t>LOS11</t>
  </si>
  <si>
    <t>LOS12</t>
  </si>
  <si>
    <t>LOS13</t>
  </si>
  <si>
    <t>LOS14</t>
  </si>
  <si>
    <t>M001</t>
  </si>
  <si>
    <t>M002</t>
  </si>
  <si>
    <t>ALLEN, WENDY</t>
  </si>
  <si>
    <t>M003</t>
  </si>
  <si>
    <t>MEDERO, JESUS</t>
  </si>
  <si>
    <t>M004.01</t>
  </si>
  <si>
    <t>MACHADO, MARIA</t>
  </si>
  <si>
    <t>M005</t>
  </si>
  <si>
    <t>MACIAS, RIGABERTO</t>
  </si>
  <si>
    <t>M006</t>
  </si>
  <si>
    <t>ALTIZER, PAUL</t>
  </si>
  <si>
    <t>M007</t>
  </si>
  <si>
    <t>MALBY, CHARLES</t>
  </si>
  <si>
    <t>M008</t>
  </si>
  <si>
    <t>MALBY, MILLIE</t>
  </si>
  <si>
    <t>M009</t>
  </si>
  <si>
    <t>M010</t>
  </si>
  <si>
    <t>MALBY, ROBERT</t>
  </si>
  <si>
    <t>M011</t>
  </si>
  <si>
    <t>M012</t>
  </si>
  <si>
    <t>FIEDLER, BRUCE</t>
  </si>
  <si>
    <t>M013</t>
  </si>
  <si>
    <t>BRAVO, RALPH &amp; KARLA</t>
  </si>
  <si>
    <t>M014</t>
  </si>
  <si>
    <t>MARTINEZ, MODESTO &amp; MARIA</t>
  </si>
  <si>
    <t>M016</t>
  </si>
  <si>
    <t>M019</t>
  </si>
  <si>
    <t>DANIEL EDELSTEIN&amp; AMY TENNYSON</t>
  </si>
  <si>
    <t>M020</t>
  </si>
  <si>
    <t>MCQUAIG, OLIVER</t>
  </si>
  <si>
    <t>M021</t>
  </si>
  <si>
    <t>M022</t>
  </si>
  <si>
    <t>M024</t>
  </si>
  <si>
    <t>LEONARDO CABRERA</t>
  </si>
  <si>
    <t>M025</t>
  </si>
  <si>
    <t>RAHMING, LEANDER</t>
  </si>
  <si>
    <t>M026</t>
  </si>
  <si>
    <t>WEAKLEY, MARGARET</t>
  </si>
  <si>
    <t>M027</t>
  </si>
  <si>
    <t>RODRIGUEZ, RICARDO</t>
  </si>
  <si>
    <t>M028</t>
  </si>
  <si>
    <t>MILLER, WILLIAM</t>
  </si>
  <si>
    <t>M029.01</t>
  </si>
  <si>
    <t>DONNEY, CHARLES</t>
  </si>
  <si>
    <t>M032</t>
  </si>
  <si>
    <t>BROWN, JAYE</t>
  </si>
  <si>
    <t>M033</t>
  </si>
  <si>
    <t>MONTAGUE, CHERIE</t>
  </si>
  <si>
    <t>M034</t>
  </si>
  <si>
    <t>RAHMING, ALFRED</t>
  </si>
  <si>
    <t>M036</t>
  </si>
  <si>
    <t>MORALES, FRANCISCO</t>
  </si>
  <si>
    <t>M038</t>
  </si>
  <si>
    <t>MORALES, JOSE</t>
  </si>
  <si>
    <t>M040</t>
  </si>
  <si>
    <t>MORALES, MADELINE</t>
  </si>
  <si>
    <t>M043.01</t>
  </si>
  <si>
    <t>DEIHL, POLLY DONALD</t>
  </si>
  <si>
    <t>M045</t>
  </si>
  <si>
    <t>ARENCIBIA, MARCOS &amp; DEBBIE</t>
  </si>
  <si>
    <t>M046</t>
  </si>
  <si>
    <t>MURPHY, CHONG</t>
  </si>
  <si>
    <t>M047.03</t>
  </si>
  <si>
    <t>NORONHA, ALEXANDRA</t>
  </si>
  <si>
    <t>M048</t>
  </si>
  <si>
    <t>MONROE CTY-BERNSTEIN PARK-RES</t>
  </si>
  <si>
    <t>M049</t>
  </si>
  <si>
    <t>M050</t>
  </si>
  <si>
    <t>MARIUS, ALONA</t>
  </si>
  <si>
    <t>M051.01</t>
  </si>
  <si>
    <t>HENG YEE CHEE</t>
  </si>
  <si>
    <t>M053.01</t>
  </si>
  <si>
    <t>FLUKER, JEFFREY</t>
  </si>
  <si>
    <t>M054</t>
  </si>
  <si>
    <t>M056.05</t>
  </si>
  <si>
    <t>WILLNOW, OLIVIA</t>
  </si>
  <si>
    <t>M057</t>
  </si>
  <si>
    <t>MICHAUD, CYNTHIA</t>
  </si>
  <si>
    <t>M401.03</t>
  </si>
  <si>
    <t>SANER, KIRA</t>
  </si>
  <si>
    <t>MA01.01</t>
  </si>
  <si>
    <t>FLORIDA KEYS ELECTRIC</t>
  </si>
  <si>
    <t>MA02.01</t>
  </si>
  <si>
    <t>MA03.01</t>
  </si>
  <si>
    <t>MA04.01</t>
  </si>
  <si>
    <t>MA05.01</t>
  </si>
  <si>
    <t>MA06.01</t>
  </si>
  <si>
    <t>MCHA02</t>
  </si>
  <si>
    <t>MONROE COUNTY HOUSING AUTHORIT</t>
  </si>
  <si>
    <t>MCHA03</t>
  </si>
  <si>
    <t>MCHA04</t>
  </si>
  <si>
    <t>MCHA05</t>
  </si>
  <si>
    <t>MCHA06</t>
  </si>
  <si>
    <t>MCHA07</t>
  </si>
  <si>
    <t>MCHA08</t>
  </si>
  <si>
    <t>MCHA09</t>
  </si>
  <si>
    <t>MCHA10</t>
  </si>
  <si>
    <t>MCHA11</t>
  </si>
  <si>
    <t>MCHA12</t>
  </si>
  <si>
    <t>MCHA13</t>
  </si>
  <si>
    <t>MCHA14</t>
  </si>
  <si>
    <t>MCHA15</t>
  </si>
  <si>
    <t>MCHA16</t>
  </si>
  <si>
    <t>MCHA17</t>
  </si>
  <si>
    <t>MCHA18</t>
  </si>
  <si>
    <t>MCHA19</t>
  </si>
  <si>
    <t>N001</t>
  </si>
  <si>
    <t>NASEIRO, LORENZO &amp; DAISEY</t>
  </si>
  <si>
    <t>N004.02</t>
  </si>
  <si>
    <t>LAPP, GERD PETER</t>
  </si>
  <si>
    <t>N006</t>
  </si>
  <si>
    <t>NILES, LEONORA</t>
  </si>
  <si>
    <t>N007.01</t>
  </si>
  <si>
    <t>FEDERAL HOME LOAN MTG CORP</t>
  </si>
  <si>
    <t>N008</t>
  </si>
  <si>
    <t>NORAT, RAFAEL</t>
  </si>
  <si>
    <t>N010</t>
  </si>
  <si>
    <t>NEFF, ROBERT C</t>
  </si>
  <si>
    <t>N011</t>
  </si>
  <si>
    <t>CASO, MARCOS A.</t>
  </si>
  <si>
    <t>NAPA02.03</t>
  </si>
  <si>
    <t>GROSSMAN, LYNN</t>
  </si>
  <si>
    <t>NAPA03</t>
  </si>
  <si>
    <t>O001</t>
  </si>
  <si>
    <t>O'NEILL, JOHN E &amp; FRANCES</t>
  </si>
  <si>
    <t>O002</t>
  </si>
  <si>
    <t>KAREN GALO AND NELLY P SALGADO</t>
  </si>
  <si>
    <t>O003</t>
  </si>
  <si>
    <t>OWL, EVERETT</t>
  </si>
  <si>
    <t>O005</t>
  </si>
  <si>
    <t>OLDHAM, REJANE</t>
  </si>
  <si>
    <t>O006</t>
  </si>
  <si>
    <t>O'FARRILL, PEDRO &amp; NERCIDA</t>
  </si>
  <si>
    <t>OS101.01</t>
  </si>
  <si>
    <t>OCEANSIDE RESIDENTIAL CONDOMIN</t>
  </si>
  <si>
    <t>OS102.01</t>
  </si>
  <si>
    <t>OS103.01</t>
  </si>
  <si>
    <t>OS104.01</t>
  </si>
  <si>
    <t>OS105.01</t>
  </si>
  <si>
    <t>OS106.01</t>
  </si>
  <si>
    <t>OS107.01</t>
  </si>
  <si>
    <t>OS108.01</t>
  </si>
  <si>
    <t>OS109.01</t>
  </si>
  <si>
    <t>OS110.01</t>
  </si>
  <si>
    <t>OS111.01</t>
  </si>
  <si>
    <t>OS201.01</t>
  </si>
  <si>
    <t>OS202.01</t>
  </si>
  <si>
    <t>OS203.01</t>
  </si>
  <si>
    <t>OCEANSIDE RSIDENTIAL CONDOMIN</t>
  </si>
  <si>
    <t>OS204.01</t>
  </si>
  <si>
    <t>OS205.01</t>
  </si>
  <si>
    <t>OS206.01</t>
  </si>
  <si>
    <t>OS207.01</t>
  </si>
  <si>
    <t>OS208.01</t>
  </si>
  <si>
    <t>OS209.01</t>
  </si>
  <si>
    <t>OS210.01</t>
  </si>
  <si>
    <t>OS211.01</t>
  </si>
  <si>
    <t>P001</t>
  </si>
  <si>
    <t>PIERRE, INNOCENT</t>
  </si>
  <si>
    <t>P002</t>
  </si>
  <si>
    <t>PADRON, EUGENIO</t>
  </si>
  <si>
    <t>P003</t>
  </si>
  <si>
    <t>DELGADO, MIRTHA</t>
  </si>
  <si>
    <t>P005.03</t>
  </si>
  <si>
    <t>SHINE SR, DEREK &amp; TAMMY</t>
  </si>
  <si>
    <t>P008</t>
  </si>
  <si>
    <t>PELLITIER, ANNIE</t>
  </si>
  <si>
    <t>P009</t>
  </si>
  <si>
    <t>PEREZ, MARIA</t>
  </si>
  <si>
    <t>P010</t>
  </si>
  <si>
    <t>ECHOLS, GAYLE JOHN</t>
  </si>
  <si>
    <t>P012</t>
  </si>
  <si>
    <t>PEREZ, MARIO</t>
  </si>
  <si>
    <t>P014.01</t>
  </si>
  <si>
    <t>NMSKW LLC</t>
  </si>
  <si>
    <t>P017</t>
  </si>
  <si>
    <t>NORRIS, JASON</t>
  </si>
  <si>
    <t>P018</t>
  </si>
  <si>
    <t>ALONSO, STEPHANIE</t>
  </si>
  <si>
    <t>P019</t>
  </si>
  <si>
    <t>PUJOL, ROSA</t>
  </si>
  <si>
    <t>P020</t>
  </si>
  <si>
    <t>TUCKER, WENDY</t>
  </si>
  <si>
    <t>P021</t>
  </si>
  <si>
    <t>PINDER, MADALINA (BLANCO)</t>
  </si>
  <si>
    <t>P022</t>
  </si>
  <si>
    <t>PITTS, ROGER</t>
  </si>
  <si>
    <t>P023</t>
  </si>
  <si>
    <t>HARNISH, MICHAEL</t>
  </si>
  <si>
    <t>P024</t>
  </si>
  <si>
    <t>PORTER, POWELL</t>
  </si>
  <si>
    <t>P027</t>
  </si>
  <si>
    <t>PRAG, GLENN</t>
  </si>
  <si>
    <t>P029</t>
  </si>
  <si>
    <t>BAKER, FAYE</t>
  </si>
  <si>
    <t>P031.03</t>
  </si>
  <si>
    <t>BRAVO, BRENDA</t>
  </si>
  <si>
    <t>P032</t>
  </si>
  <si>
    <t>ALEXANDER, ALEIDA</t>
  </si>
  <si>
    <t>P033</t>
  </si>
  <si>
    <t>PRESLEY, DOLORES</t>
  </si>
  <si>
    <t>P034</t>
  </si>
  <si>
    <t>PARRA, DANIEL &amp; DARCIE</t>
  </si>
  <si>
    <t>P035</t>
  </si>
  <si>
    <t>PRESLEY, RONALD D</t>
  </si>
  <si>
    <t>P036</t>
  </si>
  <si>
    <t>POWELL, LETISIA &amp; STEVEN</t>
  </si>
  <si>
    <t>P038</t>
  </si>
  <si>
    <t>PEREZ, JACQUELINE</t>
  </si>
  <si>
    <t>PP01</t>
  </si>
  <si>
    <t>PARK PLACE HOMEOWNERS ASSOC.</t>
  </si>
  <si>
    <t>PP02</t>
  </si>
  <si>
    <t>PP03</t>
  </si>
  <si>
    <t>PP04</t>
  </si>
  <si>
    <t>DAVE LEWIS</t>
  </si>
  <si>
    <t>PP05</t>
  </si>
  <si>
    <t>PP06</t>
  </si>
  <si>
    <t>PP07</t>
  </si>
  <si>
    <t>PARK PLACE HOMEOWNERS ASSOC</t>
  </si>
  <si>
    <t>PP08</t>
  </si>
  <si>
    <t>PP09</t>
  </si>
  <si>
    <t>PP10</t>
  </si>
  <si>
    <t>PP11</t>
  </si>
  <si>
    <t>PP12</t>
  </si>
  <si>
    <t>PP13</t>
  </si>
  <si>
    <t>PP14</t>
  </si>
  <si>
    <t>PV010</t>
  </si>
  <si>
    <t>JEAN, ELIEZAIRE</t>
  </si>
  <si>
    <t>PV012.02</t>
  </si>
  <si>
    <t>KEHOE, MARIA MARGARET</t>
  </si>
  <si>
    <t>PV014</t>
  </si>
  <si>
    <t>CERVANTES, MICHAEL</t>
  </si>
  <si>
    <t>PV016</t>
  </si>
  <si>
    <t>HATALOVSKY, RENE</t>
  </si>
  <si>
    <t>PV018</t>
  </si>
  <si>
    <t>MILLER, JACK</t>
  </si>
  <si>
    <t>PV02</t>
  </si>
  <si>
    <t>THIBAULT, ALYSIA</t>
  </si>
  <si>
    <t>PV020</t>
  </si>
  <si>
    <t>BRINDISI, COREY</t>
  </si>
  <si>
    <t>PV026</t>
  </si>
  <si>
    <t>PRESTON, NEDA</t>
  </si>
  <si>
    <t>PV028.02</t>
  </si>
  <si>
    <t>REED JR, PAUL</t>
  </si>
  <si>
    <t>PV029</t>
  </si>
  <si>
    <t>FULLER, CARMEN K</t>
  </si>
  <si>
    <t>PV030</t>
  </si>
  <si>
    <t>KAHN, HEATHER</t>
  </si>
  <si>
    <t>PV031</t>
  </si>
  <si>
    <t>TRADER, MELISSA &amp; MICHAEL</t>
  </si>
  <si>
    <t>PV032</t>
  </si>
  <si>
    <t>PHILLIPS, ALISON</t>
  </si>
  <si>
    <t>PV033.01</t>
  </si>
  <si>
    <t>NICKSIC, JACQUELINE</t>
  </si>
  <si>
    <t>PV034.01</t>
  </si>
  <si>
    <t>DERY, DENISE</t>
  </si>
  <si>
    <t>PV035.01</t>
  </si>
  <si>
    <t>MADDOX, DACE</t>
  </si>
  <si>
    <t>PV04</t>
  </si>
  <si>
    <t>VEACH, TYSON</t>
  </si>
  <si>
    <t>PV06</t>
  </si>
  <si>
    <t>GAUL, FRANCES</t>
  </si>
  <si>
    <t>PV08.02</t>
  </si>
  <si>
    <t>CIUPULIGA, GEORGE</t>
  </si>
  <si>
    <t>PV326.01</t>
  </si>
  <si>
    <t>COTTAR, DAVID</t>
  </si>
  <si>
    <t>PV346.01</t>
  </si>
  <si>
    <t>RANDOLPH JR, DEREK &amp; TYLER ANN</t>
  </si>
  <si>
    <t>PV366</t>
  </si>
  <si>
    <t>LAKE, MARTINA</t>
  </si>
  <si>
    <t>PV386</t>
  </si>
  <si>
    <t>FLEAGLE, JOHN</t>
  </si>
  <si>
    <t>PV406</t>
  </si>
  <si>
    <t>MCCOSHAM, EMILINA</t>
  </si>
  <si>
    <t>PV417</t>
  </si>
  <si>
    <t>GEREZ, BERCHAM</t>
  </si>
  <si>
    <t>PV426.02</t>
  </si>
  <si>
    <t>MARTINEZ, JABIEL MALAGON</t>
  </si>
  <si>
    <t>PV427</t>
  </si>
  <si>
    <t>KAHLEY, DANIEL</t>
  </si>
  <si>
    <t>PV437</t>
  </si>
  <si>
    <t>WHITE, TIMOTHY AND ALLISON</t>
  </si>
  <si>
    <t>PV446</t>
  </si>
  <si>
    <t>BANDLOW, BRADFORD &amp; JULIET</t>
  </si>
  <si>
    <t>PV447</t>
  </si>
  <si>
    <t>CHURCH, ALAN</t>
  </si>
  <si>
    <t>PV457</t>
  </si>
  <si>
    <t>LAPOINTE, STEPHEN</t>
  </si>
  <si>
    <t>PV466</t>
  </si>
  <si>
    <t>CRANNEY, TERRY</t>
  </si>
  <si>
    <t>PV467</t>
  </si>
  <si>
    <t>CURLL, DEBRA</t>
  </si>
  <si>
    <t>PV477</t>
  </si>
  <si>
    <t>GOMEZ, DANIEL</t>
  </si>
  <si>
    <t>PV486</t>
  </si>
  <si>
    <t>BREUER, GUNTHER</t>
  </si>
  <si>
    <t>PV487</t>
  </si>
  <si>
    <t>STOKES, ANNE</t>
  </si>
  <si>
    <t>PV497</t>
  </si>
  <si>
    <t>OWENS, VAN</t>
  </si>
  <si>
    <t>PV506</t>
  </si>
  <si>
    <t>HEALY, ED</t>
  </si>
  <si>
    <t>PV507</t>
  </si>
  <si>
    <t>JACKSON, DESHAWN</t>
  </si>
  <si>
    <t>Q002.06</t>
  </si>
  <si>
    <t>LOPEZ, MIGUEL</t>
  </si>
  <si>
    <t>R001</t>
  </si>
  <si>
    <t>MATHEWS DEVELOPMENT CO INC</t>
  </si>
  <si>
    <t>R002.01</t>
  </si>
  <si>
    <t>R003</t>
  </si>
  <si>
    <t>RAFIELD, MARY</t>
  </si>
  <si>
    <t>R004</t>
  </si>
  <si>
    <t>GALVAN, GEORGE</t>
  </si>
  <si>
    <t>R005</t>
  </si>
  <si>
    <t>RAMIREZ, ARTURO</t>
  </si>
  <si>
    <t>R007</t>
  </si>
  <si>
    <t>RAMIREZ, JOSE</t>
  </si>
  <si>
    <t>R008</t>
  </si>
  <si>
    <t>GAITAN, FELIX &amp; MARTA</t>
  </si>
  <si>
    <t>R009</t>
  </si>
  <si>
    <t>RECAREY, EDUARDO</t>
  </si>
  <si>
    <t>R010</t>
  </si>
  <si>
    <t>R011</t>
  </si>
  <si>
    <t>RENNICKS, PATRICIA</t>
  </si>
  <si>
    <t>R012</t>
  </si>
  <si>
    <t>OWEN, WAYNE AND GRICEL</t>
  </si>
  <si>
    <t>R013</t>
  </si>
  <si>
    <t>BAUCOM PROPERTY HOLDINGS 2 LLC</t>
  </si>
  <si>
    <t>R014</t>
  </si>
  <si>
    <t>RICHARDSON, RAMONA</t>
  </si>
  <si>
    <t>R015</t>
  </si>
  <si>
    <t>RIOSECO, SIXTO</t>
  </si>
  <si>
    <t>R016</t>
  </si>
  <si>
    <t>GOURGUE, JEAN</t>
  </si>
  <si>
    <t>R017</t>
  </si>
  <si>
    <t>RIOSECO, RAUL</t>
  </si>
  <si>
    <t>R018</t>
  </si>
  <si>
    <t>RITLOP, JOHN</t>
  </si>
  <si>
    <t>R019</t>
  </si>
  <si>
    <t>RIVIERA ENTERPRISES</t>
  </si>
  <si>
    <t>R020</t>
  </si>
  <si>
    <t>R021</t>
  </si>
  <si>
    <t>R022</t>
  </si>
  <si>
    <t>R023</t>
  </si>
  <si>
    <t>R024</t>
  </si>
  <si>
    <t>R025</t>
  </si>
  <si>
    <t>R026</t>
  </si>
  <si>
    <t>R027</t>
  </si>
  <si>
    <t>R028</t>
  </si>
  <si>
    <t>R029</t>
  </si>
  <si>
    <t>R030</t>
  </si>
  <si>
    <t>R031.01</t>
  </si>
  <si>
    <t>R032</t>
  </si>
  <si>
    <t>RIVERA, ROLANDO</t>
  </si>
  <si>
    <t>R033</t>
  </si>
  <si>
    <t>RIVERA, SEFFRINO</t>
  </si>
  <si>
    <t>R034</t>
  </si>
  <si>
    <t>OVIEDO, MELINDA</t>
  </si>
  <si>
    <t>R035</t>
  </si>
  <si>
    <t>ROBINSON, WILLIAM</t>
  </si>
  <si>
    <t>R036</t>
  </si>
  <si>
    <t>ROBERTSON, HUGH</t>
  </si>
  <si>
    <t>R037</t>
  </si>
  <si>
    <t>R038</t>
  </si>
  <si>
    <t>R039</t>
  </si>
  <si>
    <t>STEWART, ANTOINETTE</t>
  </si>
  <si>
    <t>R040</t>
  </si>
  <si>
    <t>RODRIGUEZ, JR, AGUSTIN</t>
  </si>
  <si>
    <t>R041</t>
  </si>
  <si>
    <t>RODRIGUEZ, ALICIA</t>
  </si>
  <si>
    <t>R042</t>
  </si>
  <si>
    <t>R043</t>
  </si>
  <si>
    <t>RODRIGUEZ, BARBARA</t>
  </si>
  <si>
    <t>R044</t>
  </si>
  <si>
    <t>RODRIGUEZ, FELIX</t>
  </si>
  <si>
    <t>R045</t>
  </si>
  <si>
    <t>WILSON, MICHAEL AND JOANNE</t>
  </si>
  <si>
    <t>R046.01</t>
  </si>
  <si>
    <t>DELVALLE, LAZARO</t>
  </si>
  <si>
    <t>R047</t>
  </si>
  <si>
    <t>IGLESIAS, RUBEN</t>
  </si>
  <si>
    <t>R048</t>
  </si>
  <si>
    <t>R049</t>
  </si>
  <si>
    <t>SILVERKING RENTAL PROPERTIES</t>
  </si>
  <si>
    <t>R050</t>
  </si>
  <si>
    <t>RODRIGUEZ, SR, AGUSTIN</t>
  </si>
  <si>
    <t>R051</t>
  </si>
  <si>
    <t>R052</t>
  </si>
  <si>
    <t>R054</t>
  </si>
  <si>
    <t>SWEETING, JEANETTE</t>
  </si>
  <si>
    <t>R055</t>
  </si>
  <si>
    <t>WILLIAMS, ANTHONY T &amp; SHAREE R</t>
  </si>
  <si>
    <t>R0561</t>
  </si>
  <si>
    <t>R0562</t>
  </si>
  <si>
    <t>RODRIGUEZ, PATRCIA</t>
  </si>
  <si>
    <t>R057</t>
  </si>
  <si>
    <t>R058</t>
  </si>
  <si>
    <t>R059</t>
  </si>
  <si>
    <t>R060</t>
  </si>
  <si>
    <t>R061</t>
  </si>
  <si>
    <t>R062</t>
  </si>
  <si>
    <t>MORALES, TANIA</t>
  </si>
  <si>
    <t>R063</t>
  </si>
  <si>
    <t>R064</t>
  </si>
  <si>
    <t>R065</t>
  </si>
  <si>
    <t>R066</t>
  </si>
  <si>
    <t>R067</t>
  </si>
  <si>
    <t>R069</t>
  </si>
  <si>
    <t>R070</t>
  </si>
  <si>
    <t>R071.02</t>
  </si>
  <si>
    <t>MATERA JR, JOHN THOMAS</t>
  </si>
  <si>
    <t>R072</t>
  </si>
  <si>
    <t>R073</t>
  </si>
  <si>
    <t>R074</t>
  </si>
  <si>
    <t>RADEMAKER, DR. T. J.</t>
  </si>
  <si>
    <t>R075</t>
  </si>
  <si>
    <t>LOUCKS, BRIAN</t>
  </si>
  <si>
    <t>R076</t>
  </si>
  <si>
    <t>TRYON, PAUL &amp; KELLY</t>
  </si>
  <si>
    <t>R078</t>
  </si>
  <si>
    <t>R079.01</t>
  </si>
  <si>
    <t>R080</t>
  </si>
  <si>
    <t>RYAN, MICHAEL J</t>
  </si>
  <si>
    <t>R081.01</t>
  </si>
  <si>
    <t>LOPEZ, JORGE</t>
  </si>
  <si>
    <t>R082</t>
  </si>
  <si>
    <t>ROBERTS, EDWARD</t>
  </si>
  <si>
    <t>R085.01</t>
  </si>
  <si>
    <t>UNKART, DONALD</t>
  </si>
  <si>
    <t>R086.01</t>
  </si>
  <si>
    <t>SAINRILUS, FRITZNEL</t>
  </si>
  <si>
    <t>R091</t>
  </si>
  <si>
    <t>RODRIGUEZ, JOSE</t>
  </si>
  <si>
    <t>R092</t>
  </si>
  <si>
    <t>R093</t>
  </si>
  <si>
    <t>R094</t>
  </si>
  <si>
    <t>R095</t>
  </si>
  <si>
    <t>R096</t>
  </si>
  <si>
    <t>R097</t>
  </si>
  <si>
    <t>R098.01</t>
  </si>
  <si>
    <t>RODRIGUEZ JR, AGUSTIN</t>
  </si>
  <si>
    <t>R5419.03</t>
  </si>
  <si>
    <t>ESTEVEZ, MANUEL</t>
  </si>
  <si>
    <t>R5426.02</t>
  </si>
  <si>
    <t>BROWN JR, ERIC</t>
  </si>
  <si>
    <t>S002.02</t>
  </si>
  <si>
    <t>S003.04</t>
  </si>
  <si>
    <t>S004</t>
  </si>
  <si>
    <t>SANCHEZ, THORNTON</t>
  </si>
  <si>
    <t>S005</t>
  </si>
  <si>
    <t>SANDS, ROOSEVELT</t>
  </si>
  <si>
    <t>S007</t>
  </si>
  <si>
    <t>SARIOL, EDWARD</t>
  </si>
  <si>
    <t>S008</t>
  </si>
  <si>
    <t>SAUNDERS, SILAS</t>
  </si>
  <si>
    <t>S009</t>
  </si>
  <si>
    <t>SAWYER, ANTHONY</t>
  </si>
  <si>
    <t>S010.05</t>
  </si>
  <si>
    <t>MANZANAREZ, MARGARITA</t>
  </si>
  <si>
    <t>S011</t>
  </si>
  <si>
    <t>RUFFO, MICHAEL</t>
  </si>
  <si>
    <t>S012</t>
  </si>
  <si>
    <t>SIMMONS, BERNARD &amp; ETHEL</t>
  </si>
  <si>
    <t>S013.02</t>
  </si>
  <si>
    <t>BUEBEN, VIVIAN</t>
  </si>
  <si>
    <t>S015</t>
  </si>
  <si>
    <t>SOCA, CARMAN JUAN</t>
  </si>
  <si>
    <t>S016</t>
  </si>
  <si>
    <t>SOCA, JOSE</t>
  </si>
  <si>
    <t>S017</t>
  </si>
  <si>
    <t>LYNN, JEFF AND MICHELE</t>
  </si>
  <si>
    <t>S018.01</t>
  </si>
  <si>
    <t>RIOSECO, ORLANDO NORA</t>
  </si>
  <si>
    <t>S019</t>
  </si>
  <si>
    <t>TORRES, JULIETTE</t>
  </si>
  <si>
    <t>S020</t>
  </si>
  <si>
    <t>SMITH, DORIS</t>
  </si>
  <si>
    <t>S021</t>
  </si>
  <si>
    <t>SNIDER, CAROL</t>
  </si>
  <si>
    <t>S022</t>
  </si>
  <si>
    <t>SOMMERS, VAUGHN</t>
  </si>
  <si>
    <t>S023</t>
  </si>
  <si>
    <t>SPENCER, SONIA</t>
  </si>
  <si>
    <t>S024</t>
  </si>
  <si>
    <t>SPENCER, WAYNE</t>
  </si>
  <si>
    <t>S025</t>
  </si>
  <si>
    <t>SPENCER, RICK</t>
  </si>
  <si>
    <t>S026</t>
  </si>
  <si>
    <t>SPENCER, TERRANCE &amp; ROSE</t>
  </si>
  <si>
    <t>S027</t>
  </si>
  <si>
    <t>STAFFORD, WILLIAM</t>
  </si>
  <si>
    <t>S029</t>
  </si>
  <si>
    <t>ROSWELL, CHARLES</t>
  </si>
  <si>
    <t>S031</t>
  </si>
  <si>
    <t>ASHE, REBEKAH</t>
  </si>
  <si>
    <t>S032</t>
  </si>
  <si>
    <t>STROBLE, MARTHA</t>
  </si>
  <si>
    <t>S033</t>
  </si>
  <si>
    <t>SUAREZ, WILLIAM</t>
  </si>
  <si>
    <t>S034</t>
  </si>
  <si>
    <t>STUBBLEFIELD, FRANKLIN</t>
  </si>
  <si>
    <t>S035</t>
  </si>
  <si>
    <t>SUMMERS, DWANYE</t>
  </si>
  <si>
    <t>S037</t>
  </si>
  <si>
    <t>VENTIMIGLIA, RICHARD K</t>
  </si>
  <si>
    <t>S038.01</t>
  </si>
  <si>
    <t>DELICE, DANIEL</t>
  </si>
  <si>
    <t>S043.01</t>
  </si>
  <si>
    <t>CEPERO, AYNA</t>
  </si>
  <si>
    <t>S044</t>
  </si>
  <si>
    <t>S047.03</t>
  </si>
  <si>
    <t>VARGAS, ARIANA</t>
  </si>
  <si>
    <t>S048.03</t>
  </si>
  <si>
    <t>AGUSTO, SERGIO</t>
  </si>
  <si>
    <t>S049.03</t>
  </si>
  <si>
    <t>FORSBERG, THOMAS</t>
  </si>
  <si>
    <t>S050.03</t>
  </si>
  <si>
    <t>FEBLES, MAYLEN</t>
  </si>
  <si>
    <t>S051.02</t>
  </si>
  <si>
    <t>MANZANARES, JOSE</t>
  </si>
  <si>
    <t>S052.02</t>
  </si>
  <si>
    <t>SANTA, THOMAS</t>
  </si>
  <si>
    <t>S053.03</t>
  </si>
  <si>
    <t>ESPINOZA, EMIR</t>
  </si>
  <si>
    <t>S054.03</t>
  </si>
  <si>
    <t>SAPP, JAMES</t>
  </si>
  <si>
    <t>S056.02</t>
  </si>
  <si>
    <t>ESTRELLA, CLAUDIA</t>
  </si>
  <si>
    <t>S057.03</t>
  </si>
  <si>
    <t>ZUNIGA, LEAH - ANTONIO</t>
  </si>
  <si>
    <t>S059.01</t>
  </si>
  <si>
    <t>STOCK ISLAND HOLDINGS LLC</t>
  </si>
  <si>
    <t>S060.03</t>
  </si>
  <si>
    <t>HOLLOWAY, MEGAN</t>
  </si>
  <si>
    <t>S062</t>
  </si>
  <si>
    <t>SUTTON, ROZENIA</t>
  </si>
  <si>
    <t>S066.04</t>
  </si>
  <si>
    <t>POSPISILOVA, MICHAELA</t>
  </si>
  <si>
    <t>S067.03</t>
  </si>
  <si>
    <t>NUNEZ, VERONICA</t>
  </si>
  <si>
    <t>SA001</t>
  </si>
  <si>
    <t>ANDREWS, STEWART</t>
  </si>
  <si>
    <t>SCL03.02</t>
  </si>
  <si>
    <t>MOBILE HOMES HOLDINGS LLC</t>
  </si>
  <si>
    <t>SCL04.02</t>
  </si>
  <si>
    <t>SCL05.02</t>
  </si>
  <si>
    <t>SCL06.02</t>
  </si>
  <si>
    <t>SCL07.02</t>
  </si>
  <si>
    <t>SCL08.02</t>
  </si>
  <si>
    <t>SHA10</t>
  </si>
  <si>
    <t>CAREFREE PROPERTY MGMT SUH</t>
  </si>
  <si>
    <t>SHA11</t>
  </si>
  <si>
    <t>SHA12</t>
  </si>
  <si>
    <t>SHA13</t>
  </si>
  <si>
    <t>SHA14</t>
  </si>
  <si>
    <t>SHA15</t>
  </si>
  <si>
    <t>SHA16</t>
  </si>
  <si>
    <t>SHA17</t>
  </si>
  <si>
    <t>SHA18</t>
  </si>
  <si>
    <t>SHA19</t>
  </si>
  <si>
    <t>SHA2</t>
  </si>
  <si>
    <t>SHA20</t>
  </si>
  <si>
    <t>SHA21</t>
  </si>
  <si>
    <t>SHA3</t>
  </si>
  <si>
    <t>SHA4</t>
  </si>
  <si>
    <t>SHA5</t>
  </si>
  <si>
    <t>SHA6</t>
  </si>
  <si>
    <t>SHA7</t>
  </si>
  <si>
    <t>SHA8</t>
  </si>
  <si>
    <t>SHA9</t>
  </si>
  <si>
    <t>SHB1</t>
  </si>
  <si>
    <t>SHB10</t>
  </si>
  <si>
    <t>SHB11</t>
  </si>
  <si>
    <t>SHB12</t>
  </si>
  <si>
    <t>SHB13</t>
  </si>
  <si>
    <t>SHB14</t>
  </si>
  <si>
    <t>SHB15</t>
  </si>
  <si>
    <t>SHB16</t>
  </si>
  <si>
    <t>SHB17</t>
  </si>
  <si>
    <t>SHB18</t>
  </si>
  <si>
    <t>SHB2</t>
  </si>
  <si>
    <t>SHB3</t>
  </si>
  <si>
    <t>SHB4</t>
  </si>
  <si>
    <t>SHB5</t>
  </si>
  <si>
    <t>SHB6</t>
  </si>
  <si>
    <t>SHB7</t>
  </si>
  <si>
    <t>SHB8</t>
  </si>
  <si>
    <t>SHB9</t>
  </si>
  <si>
    <t>SHC1</t>
  </si>
  <si>
    <t>SHC10</t>
  </si>
  <si>
    <t>SHC11</t>
  </si>
  <si>
    <t>SHC12</t>
  </si>
  <si>
    <t>SHC13</t>
  </si>
  <si>
    <t>SHC14</t>
  </si>
  <si>
    <t>SHC15</t>
  </si>
  <si>
    <t>SHC16</t>
  </si>
  <si>
    <t>SHC17</t>
  </si>
  <si>
    <t>SHC18</t>
  </si>
  <si>
    <t>SHC19</t>
  </si>
  <si>
    <t>SHC2</t>
  </si>
  <si>
    <t>SHC20</t>
  </si>
  <si>
    <t>SHC3</t>
  </si>
  <si>
    <t>SHC4</t>
  </si>
  <si>
    <t>SHC5</t>
  </si>
  <si>
    <t>SHC6</t>
  </si>
  <si>
    <t>SHC7</t>
  </si>
  <si>
    <t>SHC8</t>
  </si>
  <si>
    <t>SHC9</t>
  </si>
  <si>
    <t>SHD10</t>
  </si>
  <si>
    <t>SHD11</t>
  </si>
  <si>
    <t>SHD12</t>
  </si>
  <si>
    <t>SHD15</t>
  </si>
  <si>
    <t>SHD16</t>
  </si>
  <si>
    <t>SHD17</t>
  </si>
  <si>
    <t>SHD18</t>
  </si>
  <si>
    <t>SHD2</t>
  </si>
  <si>
    <t>SHD20</t>
  </si>
  <si>
    <t>SHD22</t>
  </si>
  <si>
    <t>SHD23</t>
  </si>
  <si>
    <t>SHD24</t>
  </si>
  <si>
    <t>SHD25</t>
  </si>
  <si>
    <t>SHD3</t>
  </si>
  <si>
    <t>SHD4</t>
  </si>
  <si>
    <t>SHD5</t>
  </si>
  <si>
    <t>SHD6</t>
  </si>
  <si>
    <t>SHD7</t>
  </si>
  <si>
    <t>SHD8</t>
  </si>
  <si>
    <t>SHD9</t>
  </si>
  <si>
    <t>CAREFREE PROPERTY MGMT</t>
  </si>
  <si>
    <t>SIM001</t>
  </si>
  <si>
    <t>SIMONS, BRUCE AND JUDY</t>
  </si>
  <si>
    <t>SIM002</t>
  </si>
  <si>
    <t>SIM003</t>
  </si>
  <si>
    <t>SIM004</t>
  </si>
  <si>
    <t>SIM005</t>
  </si>
  <si>
    <t>SIM006</t>
  </si>
  <si>
    <t>SL001</t>
  </si>
  <si>
    <t>KWT LLC</t>
  </si>
  <si>
    <t>SL002</t>
  </si>
  <si>
    <t>SL003</t>
  </si>
  <si>
    <t>SL004</t>
  </si>
  <si>
    <t>SL005</t>
  </si>
  <si>
    <t>SL006</t>
  </si>
  <si>
    <t>SL007</t>
  </si>
  <si>
    <t>SL008</t>
  </si>
  <si>
    <t>SL009</t>
  </si>
  <si>
    <t>SL010</t>
  </si>
  <si>
    <t>SL011</t>
  </si>
  <si>
    <t>SL012</t>
  </si>
  <si>
    <t>SL013</t>
  </si>
  <si>
    <t>SL014</t>
  </si>
  <si>
    <t>SPD063</t>
  </si>
  <si>
    <t>ADAMS, JOAN</t>
  </si>
  <si>
    <t>SW01</t>
  </si>
  <si>
    <t>CAREFREE PROPERTY MGMT HIY</t>
  </si>
  <si>
    <t>SW02</t>
  </si>
  <si>
    <t>SW03</t>
  </si>
  <si>
    <t>SW04</t>
  </si>
  <si>
    <t>SW05</t>
  </si>
  <si>
    <t>SW06</t>
  </si>
  <si>
    <t>SW07</t>
  </si>
  <si>
    <t>SW08</t>
  </si>
  <si>
    <t>SW09</t>
  </si>
  <si>
    <t>SW10</t>
  </si>
  <si>
    <t>SW11</t>
  </si>
  <si>
    <t>SW12</t>
  </si>
  <si>
    <t>SW13</t>
  </si>
  <si>
    <t>SW14</t>
  </si>
  <si>
    <t>T003</t>
  </si>
  <si>
    <t>CRAVER, MARJORY &amp; THRESS, DALE</t>
  </si>
  <si>
    <t>T004</t>
  </si>
  <si>
    <t>THURSTON, CORITHA</t>
  </si>
  <si>
    <t>T005</t>
  </si>
  <si>
    <t>BERULDSEN, DIANE</t>
  </si>
  <si>
    <t>T009</t>
  </si>
  <si>
    <t>TYNES, PAULETTE</t>
  </si>
  <si>
    <t>T010.01</t>
  </si>
  <si>
    <t>MOBLEY SR, HORACE</t>
  </si>
  <si>
    <t>T011</t>
  </si>
  <si>
    <t>THOMAS, JERI &amp; JIM</t>
  </si>
  <si>
    <t>T012.01</t>
  </si>
  <si>
    <t>TORRES, JOHN</t>
  </si>
  <si>
    <t>T014</t>
  </si>
  <si>
    <t>TRUJILLO, JOSE</t>
  </si>
  <si>
    <t>T015</t>
  </si>
  <si>
    <t>KATZAKIAN-AKUNA, VICTORIA</t>
  </si>
  <si>
    <t>TW01</t>
  </si>
  <si>
    <t>LAYNE, JUDITH D</t>
  </si>
  <si>
    <t>TW010</t>
  </si>
  <si>
    <t>BACLE, PETER</t>
  </si>
  <si>
    <t>TW011.03</t>
  </si>
  <si>
    <t>ADDICOTT, TRACI</t>
  </si>
  <si>
    <t>TW012.01</t>
  </si>
  <si>
    <t>NIX, CATHERINE</t>
  </si>
  <si>
    <t>TW013</t>
  </si>
  <si>
    <t>CASTRO, RICARDO</t>
  </si>
  <si>
    <t>TW014</t>
  </si>
  <si>
    <t>BLANCO, LIANA</t>
  </si>
  <si>
    <t>TW015.01</t>
  </si>
  <si>
    <t>BURNS, MICHAEL CARLA</t>
  </si>
  <si>
    <t>TW017.03</t>
  </si>
  <si>
    <t>NODAL, NELSON ALLISON</t>
  </si>
  <si>
    <t>TW02</t>
  </si>
  <si>
    <t>RIVERO, MELISSA</t>
  </si>
  <si>
    <t>TW03.01</t>
  </si>
  <si>
    <t>BEAM, DAVID</t>
  </si>
  <si>
    <t>TW04</t>
  </si>
  <si>
    <t>BARBER, BERNICE</t>
  </si>
  <si>
    <t>TW05.01</t>
  </si>
  <si>
    <t>SELLERS, FREDRICK</t>
  </si>
  <si>
    <t>TW06</t>
  </si>
  <si>
    <t>COVENEY, MARY</t>
  </si>
  <si>
    <t>TW07</t>
  </si>
  <si>
    <t>WOLZ, ROBERT</t>
  </si>
  <si>
    <t>TW08</t>
  </si>
  <si>
    <t>LOCKWOOD, BUDDIE</t>
  </si>
  <si>
    <t>TW09.02</t>
  </si>
  <si>
    <t>CUMALO, PETR</t>
  </si>
  <si>
    <t>U001</t>
  </si>
  <si>
    <t>BAUCOM PROPERTY HOLDINGS 1 LLC</t>
  </si>
  <si>
    <t>V001</t>
  </si>
  <si>
    <t>REYNALDO/LEONEL MONTIEL MARTIN</t>
  </si>
  <si>
    <t>V002</t>
  </si>
  <si>
    <t>VELAZQUEZ, NANCY</t>
  </si>
  <si>
    <t>V003.01</t>
  </si>
  <si>
    <t>NGO, HONG TRUNG</t>
  </si>
  <si>
    <t>V004.01</t>
  </si>
  <si>
    <t>ROBINSON JR, WILLIAM &amp; MILAGRO</t>
  </si>
  <si>
    <t>V005.01</t>
  </si>
  <si>
    <t>DISSON, ROBERT</t>
  </si>
  <si>
    <t>V007</t>
  </si>
  <si>
    <t>VAUGHN, RICHARD</t>
  </si>
  <si>
    <t>V008</t>
  </si>
  <si>
    <t>VELOSO, DOMINGO</t>
  </si>
  <si>
    <t>V009.01</t>
  </si>
  <si>
    <t>LOGAN, WILLIAM</t>
  </si>
  <si>
    <t>V010</t>
  </si>
  <si>
    <t>V011</t>
  </si>
  <si>
    <t>VALDEZ, GALE</t>
  </si>
  <si>
    <t>V012</t>
  </si>
  <si>
    <t>VELOSO, DOMINGO &amp; MIMI</t>
  </si>
  <si>
    <t>V013</t>
  </si>
  <si>
    <t>V014.01</t>
  </si>
  <si>
    <t>BOZA, ANTONIO</t>
  </si>
  <si>
    <t>V015</t>
  </si>
  <si>
    <t>DANIEL GALVAN &amp; ROBERT FRANCO</t>
  </si>
  <si>
    <t>V100</t>
  </si>
  <si>
    <t>VELOSO, DOMINGO J</t>
  </si>
  <si>
    <t>VPA1.06</t>
  </si>
  <si>
    <t>HUNT, GREGORY RAY</t>
  </si>
  <si>
    <t>VPA4.07</t>
  </si>
  <si>
    <t>BASTILLADA, MAURICE JBEMAY</t>
  </si>
  <si>
    <t>W001</t>
  </si>
  <si>
    <t>WOODS, ALLISON J</t>
  </si>
  <si>
    <t>W003</t>
  </si>
  <si>
    <t>VALIDO, ALANIYA</t>
  </si>
  <si>
    <t>W004</t>
  </si>
  <si>
    <t>AMBOS, DAVID AND JULIE</t>
  </si>
  <si>
    <t>W005</t>
  </si>
  <si>
    <t>STUBBLEFIELD, FRANKLIN &amp; JOY</t>
  </si>
  <si>
    <t>W006</t>
  </si>
  <si>
    <t>GREENE SR, JIMMY &amp; JUDITH</t>
  </si>
  <si>
    <t>W007</t>
  </si>
  <si>
    <t>WEECH, PATRICIA</t>
  </si>
  <si>
    <t>W008.01</t>
  </si>
  <si>
    <t>CONNOLLY, WILLIAM</t>
  </si>
  <si>
    <t>W009</t>
  </si>
  <si>
    <t>SPENCER, ROSA &amp; MIGUEL LIZ II</t>
  </si>
  <si>
    <t>W010</t>
  </si>
  <si>
    <t>BURGOHY, GAIL</t>
  </si>
  <si>
    <t>W012.02</t>
  </si>
  <si>
    <t>STICH, MICHAEL &amp; MARY</t>
  </si>
  <si>
    <t>W013</t>
  </si>
  <si>
    <t>WELTERS, RALPH</t>
  </si>
  <si>
    <t>W014.02</t>
  </si>
  <si>
    <t>ROBINSON, HOWARD</t>
  </si>
  <si>
    <t>W015</t>
  </si>
  <si>
    <t>ORDIALES, MARIA</t>
  </si>
  <si>
    <t>W016</t>
  </si>
  <si>
    <t>W017.01</t>
  </si>
  <si>
    <t>MARQUEZ, JUAN</t>
  </si>
  <si>
    <t>W018.01</t>
  </si>
  <si>
    <t>W020.02</t>
  </si>
  <si>
    <t>HERNANDEZ, ROMEO</t>
  </si>
  <si>
    <t>W023</t>
  </si>
  <si>
    <t>WORKMAN, MARY A</t>
  </si>
  <si>
    <t>W025.03</t>
  </si>
  <si>
    <t>COVINGTON, MICHAEL</t>
  </si>
  <si>
    <t>W026</t>
  </si>
  <si>
    <t>ELGART, MATTHEW &amp; MICHAEL</t>
  </si>
  <si>
    <t>W027.02</t>
  </si>
  <si>
    <t>SANCHEZ, JOSE TERESA</t>
  </si>
  <si>
    <t>W028</t>
  </si>
  <si>
    <t>WALDON, DARRELL</t>
  </si>
  <si>
    <t>W307</t>
  </si>
  <si>
    <t>HALL, SABRINA</t>
  </si>
  <si>
    <t>WA001</t>
  </si>
  <si>
    <t>5312 3RD AVENUE LLC</t>
  </si>
  <si>
    <t>WA002</t>
  </si>
  <si>
    <t>WA003</t>
  </si>
  <si>
    <t>WA004</t>
  </si>
  <si>
    <t>WA005</t>
  </si>
  <si>
    <t>WA006</t>
  </si>
  <si>
    <t>WA007</t>
  </si>
  <si>
    <t>WA008</t>
  </si>
  <si>
    <t>WA009</t>
  </si>
  <si>
    <t>WA010</t>
  </si>
  <si>
    <t>WA011</t>
  </si>
  <si>
    <t>WA012</t>
  </si>
  <si>
    <t>WA013</t>
  </si>
  <si>
    <t>WA014</t>
  </si>
  <si>
    <t>WE01</t>
  </si>
  <si>
    <t>ITNOR CORP dba WATERS EDGE</t>
  </si>
  <si>
    <t>WE010</t>
  </si>
  <si>
    <t>WE011</t>
  </si>
  <si>
    <t>WE012</t>
  </si>
  <si>
    <t>WE013</t>
  </si>
  <si>
    <t>WE014</t>
  </si>
  <si>
    <t>WE015</t>
  </si>
  <si>
    <t>WE016</t>
  </si>
  <si>
    <t>WE02</t>
  </si>
  <si>
    <t>WE020</t>
  </si>
  <si>
    <t>WE021</t>
  </si>
  <si>
    <t>WE022</t>
  </si>
  <si>
    <t>WE023</t>
  </si>
  <si>
    <t>WE024</t>
  </si>
  <si>
    <t>WE025</t>
  </si>
  <si>
    <t>WE026</t>
  </si>
  <si>
    <t>WE027</t>
  </si>
  <si>
    <t>WE028</t>
  </si>
  <si>
    <t>WE029</t>
  </si>
  <si>
    <t>WE03</t>
  </si>
  <si>
    <t>WE030</t>
  </si>
  <si>
    <t>WE031</t>
  </si>
  <si>
    <t>WE032</t>
  </si>
  <si>
    <t>WE033</t>
  </si>
  <si>
    <t>WE034</t>
  </si>
  <si>
    <t>WE035</t>
  </si>
  <si>
    <t>WE04</t>
  </si>
  <si>
    <t>WE041</t>
  </si>
  <si>
    <t>WE042</t>
  </si>
  <si>
    <t>WE043</t>
  </si>
  <si>
    <t>WE044</t>
  </si>
  <si>
    <t>WE045</t>
  </si>
  <si>
    <t>WE046</t>
  </si>
  <si>
    <t>WE047</t>
  </si>
  <si>
    <t>WE048</t>
  </si>
  <si>
    <t>WE049</t>
  </si>
  <si>
    <t>WE05</t>
  </si>
  <si>
    <t>WE050</t>
  </si>
  <si>
    <t>WE06</t>
  </si>
  <si>
    <t>WE061</t>
  </si>
  <si>
    <t>WE062</t>
  </si>
  <si>
    <t>WE063</t>
  </si>
  <si>
    <t>WE064</t>
  </si>
  <si>
    <t>WE065</t>
  </si>
  <si>
    <t>WE066</t>
  </si>
  <si>
    <t>WE067</t>
  </si>
  <si>
    <t>WE068</t>
  </si>
  <si>
    <t>WE07</t>
  </si>
  <si>
    <t>WE08</t>
  </si>
  <si>
    <t>WE09</t>
  </si>
  <si>
    <t>WE169C</t>
  </si>
  <si>
    <t>WP001</t>
  </si>
  <si>
    <t>LEACH, MARK</t>
  </si>
  <si>
    <t>02 - General Service 5/8</t>
  </si>
  <si>
    <t>A007.01</t>
  </si>
  <si>
    <t>COOPER, WILLIAM MELISSA</t>
  </si>
  <si>
    <t>A023</t>
  </si>
  <si>
    <t>ALL ANIMAL CLINIC</t>
  </si>
  <si>
    <t>A040.02</t>
  </si>
  <si>
    <t>AT001</t>
  </si>
  <si>
    <t>ARNOLD'S TOWING</t>
  </si>
  <si>
    <t>B008</t>
  </si>
  <si>
    <t>BEAVER, JAMES</t>
  </si>
  <si>
    <t>B038</t>
  </si>
  <si>
    <t>BARTON, DONALD JR</t>
  </si>
  <si>
    <t>B039</t>
  </si>
  <si>
    <t>B040</t>
  </si>
  <si>
    <t>FRED R BURRIN-ANIMAL HOSPITAL</t>
  </si>
  <si>
    <t>B044.02</t>
  </si>
  <si>
    <t>LANDCO LLC</t>
  </si>
  <si>
    <t>B064.02</t>
  </si>
  <si>
    <t>KEYS YAMAHA SERVICES INC</t>
  </si>
  <si>
    <t>B080</t>
  </si>
  <si>
    <t>B100</t>
  </si>
  <si>
    <t>BENJAMIN BERNSTEIN TRUST B</t>
  </si>
  <si>
    <t>BBT01</t>
  </si>
  <si>
    <t>BAIRD PROPERTIES INC</t>
  </si>
  <si>
    <t>BD001.01</t>
  </si>
  <si>
    <t>HAUGH, MIKE</t>
  </si>
  <si>
    <t>BG002</t>
  </si>
  <si>
    <t>KW BOTANICAL GARDENS</t>
  </si>
  <si>
    <t>BK001.01</t>
  </si>
  <si>
    <t>CORAL CAY RESTAURANTS LLC</t>
  </si>
  <si>
    <t>C004.02</t>
  </si>
  <si>
    <t>VAN ROOY PROPERTIES</t>
  </si>
  <si>
    <t>C006</t>
  </si>
  <si>
    <t>THE PHONE DEPOT</t>
  </si>
  <si>
    <t>C016</t>
  </si>
  <si>
    <t>ANCHOR, RUSTY</t>
  </si>
  <si>
    <t>C044</t>
  </si>
  <si>
    <t>COOPER, JAMES ROBERT</t>
  </si>
  <si>
    <t>C045</t>
  </si>
  <si>
    <t>CC002</t>
  </si>
  <si>
    <t>CHICOS APARTMENTS</t>
  </si>
  <si>
    <t>CC003</t>
  </si>
  <si>
    <t>COTTON OF KEY WEST L.P.</t>
  </si>
  <si>
    <t>CC004</t>
  </si>
  <si>
    <t>SUNSET PARTY CAT INC</t>
  </si>
  <si>
    <t>CC006.01</t>
  </si>
  <si>
    <t>MAC STORAGE LLC</t>
  </si>
  <si>
    <t>CC007</t>
  </si>
  <si>
    <t>COTTON OF KEY WEST LP</t>
  </si>
  <si>
    <t>CH157</t>
  </si>
  <si>
    <t>CORAL HAMMOCK HOMEOWNERS</t>
  </si>
  <si>
    <t>CKM01.02</t>
  </si>
  <si>
    <t>SUNSET WATERSPORTS</t>
  </si>
  <si>
    <t>CMT01.01</t>
  </si>
  <si>
    <t>COSME, JUAN</t>
  </si>
  <si>
    <t>CMT02.01</t>
  </si>
  <si>
    <t>D007</t>
  </si>
  <si>
    <t>DEMILLY CAPITOL</t>
  </si>
  <si>
    <t>D016</t>
  </si>
  <si>
    <t>DOLPHIN DELI</t>
  </si>
  <si>
    <t>D023.01</t>
  </si>
  <si>
    <t>DION C STORES LLC</t>
  </si>
  <si>
    <t>D024.02</t>
  </si>
  <si>
    <t>DELUNAS CAFE</t>
  </si>
  <si>
    <t>D025</t>
  </si>
  <si>
    <t>SUNBELT RENTALS INC</t>
  </si>
  <si>
    <t>EB002</t>
  </si>
  <si>
    <t>EM001</t>
  </si>
  <si>
    <t>EL MAR RV RESORT LLC</t>
  </si>
  <si>
    <t>ES001</t>
  </si>
  <si>
    <t>CITY OF KEY WEST</t>
  </si>
  <si>
    <t>FKAA01</t>
  </si>
  <si>
    <t>FLORIDA KEYS AQUEDUCT AUTHORIT</t>
  </si>
  <si>
    <t>FKAA04</t>
  </si>
  <si>
    <t>FKE01</t>
  </si>
  <si>
    <t>FLORIDA KEYS ELECTRIC INC</t>
  </si>
  <si>
    <t>FSR002</t>
  </si>
  <si>
    <t>FOUR STAR RENTALS</t>
  </si>
  <si>
    <t>FSR003</t>
  </si>
  <si>
    <t>FOUR STAR RENTAL</t>
  </si>
  <si>
    <t>FST01</t>
  </si>
  <si>
    <t>SAUNDERS &amp; DOELMAN TRANSPORT</t>
  </si>
  <si>
    <t>G006.01</t>
  </si>
  <si>
    <t>H &amp; H HOLDINGS LLC</t>
  </si>
  <si>
    <t>GA001</t>
  </si>
  <si>
    <t>W MARINE MS 8: STOCK ISL 1248</t>
  </si>
  <si>
    <t>GCH015.01</t>
  </si>
  <si>
    <t>KEY WEST GOLF CLUB HOA</t>
  </si>
  <si>
    <t>GCH016.01</t>
  </si>
  <si>
    <t>GCH074</t>
  </si>
  <si>
    <t>GM001</t>
  </si>
  <si>
    <t>LONNIE HENSLEY AUTOMOTIVE</t>
  </si>
  <si>
    <t>GS001</t>
  </si>
  <si>
    <t>SCARDINA AND, VINCENT</t>
  </si>
  <si>
    <t>H002</t>
  </si>
  <si>
    <t>HENSON, STEVE AND DEBORAH</t>
  </si>
  <si>
    <t>H027</t>
  </si>
  <si>
    <t>MCNULTY, PAUL AND ELIZABETH</t>
  </si>
  <si>
    <t>H029</t>
  </si>
  <si>
    <t>HARDWARE, S &amp; V</t>
  </si>
  <si>
    <t>HB001</t>
  </si>
  <si>
    <t>HANSEN &amp; BRINGLE CABINETS</t>
  </si>
  <si>
    <t>HH002.01</t>
  </si>
  <si>
    <t>THE CONCH SHACK LLC</t>
  </si>
  <si>
    <t>HH003.01</t>
  </si>
  <si>
    <t>OCEANSIDE INVESTORS LLC</t>
  </si>
  <si>
    <t>J008.01</t>
  </si>
  <si>
    <t>JOLLY'S LIQUOR STORE</t>
  </si>
  <si>
    <t>JG001</t>
  </si>
  <si>
    <t>JG RENTALS LLC</t>
  </si>
  <si>
    <t>JG002</t>
  </si>
  <si>
    <t>K001</t>
  </si>
  <si>
    <t>FRANK KEEVAN AND SON INC</t>
  </si>
  <si>
    <t>K008</t>
  </si>
  <si>
    <t>KEY IRON WORKS INC</t>
  </si>
  <si>
    <t>K012</t>
  </si>
  <si>
    <t>ST MARY STAR OF THE SEA</t>
  </si>
  <si>
    <t>KES02</t>
  </si>
  <si>
    <t>KEYS ENERGY SERVICE</t>
  </si>
  <si>
    <t>KES03</t>
  </si>
  <si>
    <t>KWBT01</t>
  </si>
  <si>
    <t>KWBT04</t>
  </si>
  <si>
    <t>KWW001</t>
  </si>
  <si>
    <t>KEY WEST WELDING &amp; FABRICATION</t>
  </si>
  <si>
    <t>KWW002</t>
  </si>
  <si>
    <t>CONDELLA, STEVE</t>
  </si>
  <si>
    <t>L002</t>
  </si>
  <si>
    <t>ALL AUTO AND TRUCK REPAIR</t>
  </si>
  <si>
    <t>L004</t>
  </si>
  <si>
    <t>SMITH, DAVID G</t>
  </si>
  <si>
    <t>L031</t>
  </si>
  <si>
    <t>LIGHTHOUSE CHRISTIAN SCHOOL</t>
  </si>
  <si>
    <t>LC001</t>
  </si>
  <si>
    <t>LEO'S CAMPGROUND</t>
  </si>
  <si>
    <t>LC002</t>
  </si>
  <si>
    <t>M015</t>
  </si>
  <si>
    <t>SANDAL FACTORY LLC</t>
  </si>
  <si>
    <t>M018</t>
  </si>
  <si>
    <t>HABITAT FOR HUMANITY OF KEY</t>
  </si>
  <si>
    <t>MM001</t>
  </si>
  <si>
    <t>MURRAY MARINE</t>
  </si>
  <si>
    <t>N009</t>
  </si>
  <si>
    <t>HARBOR BAY INVESTMENTS LLC</t>
  </si>
  <si>
    <t>NAPA1.01</t>
  </si>
  <si>
    <t>CINDY'S SIGNS</t>
  </si>
  <si>
    <t>NAPA2.01</t>
  </si>
  <si>
    <t>CASTELLANOS, ERIC VICTORIA</t>
  </si>
  <si>
    <t>OS001</t>
  </si>
  <si>
    <t>WATERVIEW ESTATES OF KEY WEST</t>
  </si>
  <si>
    <t>P004</t>
  </si>
  <si>
    <t>PADRON, MICHAEL A. JR</t>
  </si>
  <si>
    <t>P007</t>
  </si>
  <si>
    <t>PEPSI-REFRESHMENT SERVICES</t>
  </si>
  <si>
    <t>P037.01</t>
  </si>
  <si>
    <t>KEY WEST PROPERTY HOLDING COMP</t>
  </si>
  <si>
    <t>P039</t>
  </si>
  <si>
    <t>P040</t>
  </si>
  <si>
    <t>PT001</t>
  </si>
  <si>
    <t>WE CYCLE - EVAN HASKELL</t>
  </si>
  <si>
    <t>Q001</t>
  </si>
  <si>
    <t>QUINTANA, JORGE AND MARGARITA</t>
  </si>
  <si>
    <t>R006</t>
  </si>
  <si>
    <t>LIZ, ERNIE</t>
  </si>
  <si>
    <t>R056.01</t>
  </si>
  <si>
    <t>DE LA CRUZ, JULIO</t>
  </si>
  <si>
    <t>R0682</t>
  </si>
  <si>
    <t>R083</t>
  </si>
  <si>
    <t>R087</t>
  </si>
  <si>
    <t>ROSSI, MARK</t>
  </si>
  <si>
    <t>R089</t>
  </si>
  <si>
    <t>RAA001.02</t>
  </si>
  <si>
    <t>BENNETT, HEATHER-BRADLEY</t>
  </si>
  <si>
    <t>RB001</t>
  </si>
  <si>
    <t>RAYBRO/CED ELECTRIC SUPPLIES</t>
  </si>
  <si>
    <t>RV001.03</t>
  </si>
  <si>
    <t>WATSON, DION</t>
  </si>
  <si>
    <t>S006</t>
  </si>
  <si>
    <t>SUNCREST MINI SELF STORAGE LLC</t>
  </si>
  <si>
    <t>S014</t>
  </si>
  <si>
    <t>STANDARD MARINE SUPPLY CORP.</t>
  </si>
  <si>
    <t>S046</t>
  </si>
  <si>
    <t>SOSA, ARMANDO</t>
  </si>
  <si>
    <t>S061</t>
  </si>
  <si>
    <t>SB01.02</t>
  </si>
  <si>
    <t>COAST PROJECTS LLC</t>
  </si>
  <si>
    <t>SCL02.02</t>
  </si>
  <si>
    <t>SE001.02</t>
  </si>
  <si>
    <t>STOCK ISLAND BUSINESS CENTER</t>
  </si>
  <si>
    <t>SHA1</t>
  </si>
  <si>
    <t>SIC01</t>
  </si>
  <si>
    <t>STOCK ISLAND CHEVRON</t>
  </si>
  <si>
    <t>SIL01</t>
  </si>
  <si>
    <t>STOCK ISLAND LOBSTER COMPANY</t>
  </si>
  <si>
    <t>SIL02</t>
  </si>
  <si>
    <t>SIMV03</t>
  </si>
  <si>
    <t>KEY WEST ENGINE SERVICE INC</t>
  </si>
  <si>
    <t>SIS1</t>
  </si>
  <si>
    <t>HEATHER M SMITH LLC #1</t>
  </si>
  <si>
    <t>SIS10</t>
  </si>
  <si>
    <t>SPOTTSWOOD PARTNERS #10</t>
  </si>
  <si>
    <t>SIS11</t>
  </si>
  <si>
    <t>JEWELL HUNT #11</t>
  </si>
  <si>
    <t>SIS12</t>
  </si>
  <si>
    <t>GEORGE PETERSON #12</t>
  </si>
  <si>
    <t>SIS13</t>
  </si>
  <si>
    <t>ALL ANIMAL CLINIC #13</t>
  </si>
  <si>
    <t>SIS2</t>
  </si>
  <si>
    <t>SPOTTSWOOD PARTNERS #2</t>
  </si>
  <si>
    <t>SIS3</t>
  </si>
  <si>
    <t>SPOTTSWOOD PARTNERS #3</t>
  </si>
  <si>
    <t>SIS4</t>
  </si>
  <si>
    <t>SBX COMMERCIAL REAL ESTATE #4</t>
  </si>
  <si>
    <t>SIS5</t>
  </si>
  <si>
    <t>BRADLEY NYE #5</t>
  </si>
  <si>
    <t>SIS6</t>
  </si>
  <si>
    <t>SPOTTSWOOD PARTNERS #6</t>
  </si>
  <si>
    <t>SIS7</t>
  </si>
  <si>
    <t>FIRST STATE BANK #7</t>
  </si>
  <si>
    <t>SIS8</t>
  </si>
  <si>
    <t>CLEAR CHANNEL BROADCASTING #8</t>
  </si>
  <si>
    <t>SIS9</t>
  </si>
  <si>
    <t>CLEAR CHANNEL BROADCASTING #9</t>
  </si>
  <si>
    <t>T001</t>
  </si>
  <si>
    <t>TELCOM SYSTEMS</t>
  </si>
  <si>
    <t>T002.02</t>
  </si>
  <si>
    <t>SOUTH WIND POOLS</t>
  </si>
  <si>
    <t>T007</t>
  </si>
  <si>
    <t>TORRES, CLAUDE</t>
  </si>
  <si>
    <t>TP001.01</t>
  </si>
  <si>
    <t>WESTGROUP TROPIC PALMS LLC</t>
  </si>
  <si>
    <t>TT001</t>
  </si>
  <si>
    <t>MCCARTHY, JIM</t>
  </si>
  <si>
    <t>TT002</t>
  </si>
  <si>
    <t>TOTAL TEMPERATURE CONTROL INC</t>
  </si>
  <si>
    <t>W002</t>
  </si>
  <si>
    <t>WELLS, KEN</t>
  </si>
  <si>
    <t>W024</t>
  </si>
  <si>
    <t>RIESI PIZZA LLC</t>
  </si>
  <si>
    <t>W0242</t>
  </si>
  <si>
    <t>WE002</t>
  </si>
  <si>
    <t>WW001</t>
  </si>
  <si>
    <t>WHITE'S WELDING</t>
  </si>
  <si>
    <t>03 - General Service 1</t>
  </si>
  <si>
    <t>CC001</t>
  </si>
  <si>
    <t>CHICOS CANTINA</t>
  </si>
  <si>
    <t>CS001.01</t>
  </si>
  <si>
    <t>FISHMAN'S SEAFOOD LLC</t>
  </si>
  <si>
    <t>D020.02</t>
  </si>
  <si>
    <t>BULLIER, PHILIPPE</t>
  </si>
  <si>
    <t>K007</t>
  </si>
  <si>
    <t>KEY WEST GOLF CLUB</t>
  </si>
  <si>
    <t>M067</t>
  </si>
  <si>
    <t>MONROE COUNTY: SI FIRE STATION</t>
  </si>
  <si>
    <t>OS003</t>
  </si>
  <si>
    <t>R090</t>
  </si>
  <si>
    <t>5730 FOURTH AVENUE LLC</t>
  </si>
  <si>
    <t>04 - General Service 2</t>
  </si>
  <si>
    <t>M052</t>
  </si>
  <si>
    <t>MONROE COUNTY-BERNSTEIN PARK</t>
  </si>
  <si>
    <t>M060</t>
  </si>
  <si>
    <t>MONROE COUNTY - BAYSHORE MANOR</t>
  </si>
  <si>
    <t>M062</t>
  </si>
  <si>
    <t>MONROE COUNTY DETENTION CENTER</t>
  </si>
  <si>
    <t>M064</t>
  </si>
  <si>
    <t>FLORIDA KEYS SPCA</t>
  </si>
  <si>
    <t>SC001.01</t>
  </si>
  <si>
    <t>FLORIDA KEYS LINEN CO LLC</t>
  </si>
  <si>
    <t>SIMV04</t>
  </si>
  <si>
    <t>STOCK ISLAND MARINA VILLAGE</t>
  </si>
  <si>
    <t>07 - General Service 8  Turbo</t>
  </si>
  <si>
    <t>M066</t>
  </si>
  <si>
    <t>MONROE COUNTY</t>
  </si>
  <si>
    <t>08 - Effluent Sales</t>
  </si>
  <si>
    <t>K015</t>
  </si>
  <si>
    <t>M063</t>
  </si>
  <si>
    <t>12 - Private 1  Meters (4)</t>
  </si>
  <si>
    <t>S001</t>
  </si>
  <si>
    <t>SAFE HARBOUR MARINA</t>
  </si>
  <si>
    <t>13 - General Service 5/8  (2),1 ,2</t>
  </si>
  <si>
    <t>FV001</t>
  </si>
  <si>
    <t>FLAGLER VILLAGE</t>
  </si>
  <si>
    <t>14 - General Service 2 , 8</t>
  </si>
  <si>
    <t>PM002</t>
  </si>
  <si>
    <t>KEY WEST MARINA INVESTMENTS</t>
  </si>
  <si>
    <t>15 - General Service 6 ,1.5</t>
  </si>
  <si>
    <t>MW001</t>
  </si>
  <si>
    <t>MERIDIAN WEST APARTMENTS</t>
  </si>
  <si>
    <t>Rate #</t>
  </si>
  <si>
    <t>20 - Dormant</t>
  </si>
  <si>
    <t>A007</t>
  </si>
  <si>
    <t>ANDREWS, HENRY</t>
  </si>
  <si>
    <t>A034.02</t>
  </si>
  <si>
    <t>SOSA, LUCIA</t>
  </si>
  <si>
    <t>A042.01</t>
  </si>
  <si>
    <t>B009.03</t>
  </si>
  <si>
    <t>C011</t>
  </si>
  <si>
    <t>ALBERT, KENNETH J</t>
  </si>
  <si>
    <t>C033</t>
  </si>
  <si>
    <t>HENTZ, MICHAEL AND SUZANNE</t>
  </si>
  <si>
    <t>CG07</t>
  </si>
  <si>
    <t>CG08</t>
  </si>
  <si>
    <t>CH106</t>
  </si>
  <si>
    <t>THE EMMA GROUP LLC</t>
  </si>
  <si>
    <t>CH108.01</t>
  </si>
  <si>
    <t>CH125.01</t>
  </si>
  <si>
    <t>TINES, JEANETTE</t>
  </si>
  <si>
    <t>CH139.02</t>
  </si>
  <si>
    <t>ATILLA, TRACY</t>
  </si>
  <si>
    <t>CH149</t>
  </si>
  <si>
    <t>TELLERD, CRAIG</t>
  </si>
  <si>
    <t>CH153.02</t>
  </si>
  <si>
    <t>D019.01</t>
  </si>
  <si>
    <t>RIVERO, JOAL</t>
  </si>
  <si>
    <t>D020.01</t>
  </si>
  <si>
    <t>D038</t>
  </si>
  <si>
    <t>HERNANDEZ, RAMON &amp; MERCEDES</t>
  </si>
  <si>
    <t>E001</t>
  </si>
  <si>
    <t>RENIER, CHARLES</t>
  </si>
  <si>
    <t>F001.06</t>
  </si>
  <si>
    <t>LEONARD, MICHAELA-DAVID</t>
  </si>
  <si>
    <t>F020</t>
  </si>
  <si>
    <t>JOHNSON, CHRIS AND LESLIE</t>
  </si>
  <si>
    <t>F031</t>
  </si>
  <si>
    <t>YARBROUGH, DONNIE &amp; THOMAS</t>
  </si>
  <si>
    <t>G015.02</t>
  </si>
  <si>
    <t>ECHOLS, JOHN GAYLE</t>
  </si>
  <si>
    <t>G016.03</t>
  </si>
  <si>
    <t>G041</t>
  </si>
  <si>
    <t>SANDRA KOSKI AND MIKUS BERZINS</t>
  </si>
  <si>
    <t>GCA007.04</t>
  </si>
  <si>
    <t>JOHNSON, SCOTT</t>
  </si>
  <si>
    <t>GCA234.02</t>
  </si>
  <si>
    <t>GCB002</t>
  </si>
  <si>
    <t>DEANGELIS, MICHAEL</t>
  </si>
  <si>
    <t>GCB005.01</t>
  </si>
  <si>
    <t>GCB010</t>
  </si>
  <si>
    <t>GEGOREK, RICHARD AND CHERYL</t>
  </si>
  <si>
    <t>GCB023.04</t>
  </si>
  <si>
    <t>KAPLAN, JOE EMILY</t>
  </si>
  <si>
    <t>GCB028</t>
  </si>
  <si>
    <t>GCB028.01</t>
  </si>
  <si>
    <t>TOPPINO, CASSANDRA</t>
  </si>
  <si>
    <t>GCB233</t>
  </si>
  <si>
    <t>FRANTZMAN, PERRY</t>
  </si>
  <si>
    <t>GCC003.06</t>
  </si>
  <si>
    <t>GCC007.02</t>
  </si>
  <si>
    <t>SANCHEZ, EZEQUAIS</t>
  </si>
  <si>
    <t>GCC015.05</t>
  </si>
  <si>
    <t>STALLER, PHILLIP</t>
  </si>
  <si>
    <t>GCC020.02</t>
  </si>
  <si>
    <t>GCC024.02</t>
  </si>
  <si>
    <t>COOKE, BRYANNA</t>
  </si>
  <si>
    <t>GCD193.01</t>
  </si>
  <si>
    <t>BROOKE, DARYL</t>
  </si>
  <si>
    <t>GCD291</t>
  </si>
  <si>
    <t>WALTERS, PHIL &amp; JEAN</t>
  </si>
  <si>
    <t>GCE003.06</t>
  </si>
  <si>
    <t>KOLEFF, JAMES</t>
  </si>
  <si>
    <t>GCE006.02</t>
  </si>
  <si>
    <t>PALAZZI, LORNA ROBERT</t>
  </si>
  <si>
    <t>GCE007.01</t>
  </si>
  <si>
    <t>SPECK, NICOLA</t>
  </si>
  <si>
    <t>GCE008.03</t>
  </si>
  <si>
    <t>GROSS, JESSICA JONATHAN</t>
  </si>
  <si>
    <t>GCF005</t>
  </si>
  <si>
    <t>MORRIS, ROBERT &amp; DEBORAH</t>
  </si>
  <si>
    <t>GCF005.01</t>
  </si>
  <si>
    <t>LANGDALE, KEITH</t>
  </si>
  <si>
    <t>GCG007.03</t>
  </si>
  <si>
    <t>NOYES, NICOLE</t>
  </si>
  <si>
    <t>GCG010.04</t>
  </si>
  <si>
    <t>GETTINGS, DAN</t>
  </si>
  <si>
    <t>GCG015.04</t>
  </si>
  <si>
    <t>GARCIA, RYAN</t>
  </si>
  <si>
    <t>GCG017.01</t>
  </si>
  <si>
    <t>HAMLIN, SHERMAN IRIS</t>
  </si>
  <si>
    <t>GCG018</t>
  </si>
  <si>
    <t>BEAUPRIE, SCOTT AND KAREN</t>
  </si>
  <si>
    <t>GCG018.02</t>
  </si>
  <si>
    <t>SIMONS, DAVID ROBIN</t>
  </si>
  <si>
    <t>GCG259.01</t>
  </si>
  <si>
    <t>LEMON, BRITT</t>
  </si>
  <si>
    <t>GCG259.02</t>
  </si>
  <si>
    <t>BAETEN, JOSHUA</t>
  </si>
  <si>
    <t>GCH004.02</t>
  </si>
  <si>
    <t>WOLFE, SCOTT</t>
  </si>
  <si>
    <t>GCH008</t>
  </si>
  <si>
    <t>SEITZ, KIMBERLY J</t>
  </si>
  <si>
    <t>GCH010.01</t>
  </si>
  <si>
    <t>CONELY, JAMES</t>
  </si>
  <si>
    <t>GCH012</t>
  </si>
  <si>
    <t>TEAL, MICHAEL</t>
  </si>
  <si>
    <t>GCH020.01</t>
  </si>
  <si>
    <t>MCCLINTOCK, JAMES</t>
  </si>
  <si>
    <t>GCH283.01</t>
  </si>
  <si>
    <t>MILLER, CONSTANCE</t>
  </si>
  <si>
    <t>GCJ007.02</t>
  </si>
  <si>
    <t>LYSYAK, OLHA</t>
  </si>
  <si>
    <t>GCJ008.02</t>
  </si>
  <si>
    <t>GAVITT, BEN</t>
  </si>
  <si>
    <t>GCJ013.02</t>
  </si>
  <si>
    <t>KENNEDY, WILLIAM</t>
  </si>
  <si>
    <t>GCK002.05</t>
  </si>
  <si>
    <t>HOUSTON, MELISSA</t>
  </si>
  <si>
    <t>GCK003.03</t>
  </si>
  <si>
    <t>MCCORMACK, FRANCIS-LAURA</t>
  </si>
  <si>
    <t>GCK004.01</t>
  </si>
  <si>
    <t>LEWIS, THOMAS ROBERTA</t>
  </si>
  <si>
    <t>GCK027.01</t>
  </si>
  <si>
    <t>GCK028.01</t>
  </si>
  <si>
    <t>GCK028.03</t>
  </si>
  <si>
    <t>MCNALLY, KEVIN</t>
  </si>
  <si>
    <t>GCK043.02</t>
  </si>
  <si>
    <t>WEISS, ANTON</t>
  </si>
  <si>
    <t>GCK043.03</t>
  </si>
  <si>
    <t>MORETTI, BRAD</t>
  </si>
  <si>
    <t>GCK053.02</t>
  </si>
  <si>
    <t>HALFORD, SYBILLE</t>
  </si>
  <si>
    <t>GCK053.04</t>
  </si>
  <si>
    <t>VINCI, JOSH</t>
  </si>
  <si>
    <t>GCK102.05</t>
  </si>
  <si>
    <t>WARE, STEPHEN</t>
  </si>
  <si>
    <t>GCK108.03</t>
  </si>
  <si>
    <t>ESAREY, ELIZABETH</t>
  </si>
  <si>
    <t>GCK114.01</t>
  </si>
  <si>
    <t>PREFERRED PROPERTIES</t>
  </si>
  <si>
    <t>GCK214.01</t>
  </si>
  <si>
    <t>GAMBUZZA, MARK</t>
  </si>
  <si>
    <t>GCK214.03</t>
  </si>
  <si>
    <t>CONNOLLY, MARIE</t>
  </si>
  <si>
    <t>GCK219.04</t>
  </si>
  <si>
    <t>LOCKLEAR LOPEZ, WINNIE</t>
  </si>
  <si>
    <t>GCK225</t>
  </si>
  <si>
    <t>NICHOLS, JOHN AND JANE</t>
  </si>
  <si>
    <t>GCK237.02</t>
  </si>
  <si>
    <t>CAMPBELL O'DELL, DAVID</t>
  </si>
  <si>
    <t>GCK239</t>
  </si>
  <si>
    <t>GCK239.03</t>
  </si>
  <si>
    <t>GODFREY CORY KATHLEEN</t>
  </si>
  <si>
    <t>GCK368.03</t>
  </si>
  <si>
    <t>ROSS, ELIZABETH</t>
  </si>
  <si>
    <t>GCK369.04</t>
  </si>
  <si>
    <t>RAMIREZ MARIA</t>
  </si>
  <si>
    <t>GCK370</t>
  </si>
  <si>
    <t>HORNBY, CHARLES</t>
  </si>
  <si>
    <t>GCK421.01</t>
  </si>
  <si>
    <t>BERRIS, SANFORD</t>
  </si>
  <si>
    <t>GCK421.02</t>
  </si>
  <si>
    <t>BOCK, ROSS</t>
  </si>
  <si>
    <t>GCL002.03</t>
  </si>
  <si>
    <t>HUNTER, THOMAS</t>
  </si>
  <si>
    <t>GCL003.04</t>
  </si>
  <si>
    <t>HENSLEY, WAYNE</t>
  </si>
  <si>
    <t>GCL004.02</t>
  </si>
  <si>
    <t>GCL008</t>
  </si>
  <si>
    <t>VARGAS, MARK</t>
  </si>
  <si>
    <t>GCL010.02</t>
  </si>
  <si>
    <t>FOJTASEK, ONDREJ</t>
  </si>
  <si>
    <t>GCL016.01</t>
  </si>
  <si>
    <t>PLANTE, ROSALIND</t>
  </si>
  <si>
    <t>GCL212.03</t>
  </si>
  <si>
    <t>BRACHT, WENDY</t>
  </si>
  <si>
    <t>GCL230.04</t>
  </si>
  <si>
    <t>LUND, NIELS CHERYL</t>
  </si>
  <si>
    <t>GCM005.03</t>
  </si>
  <si>
    <t>MALEY, PETER</t>
  </si>
  <si>
    <t>GCM012.02</t>
  </si>
  <si>
    <t>PRENDEVILLE, JOHN</t>
  </si>
  <si>
    <t>GCM012.05</t>
  </si>
  <si>
    <t>ROCKLAGE, JACQUELYN</t>
  </si>
  <si>
    <t>GCM022.04</t>
  </si>
  <si>
    <t>CHILDERS, DAVID</t>
  </si>
  <si>
    <t>GCO002.01</t>
  </si>
  <si>
    <t>GCP006.02</t>
  </si>
  <si>
    <t>KOVACS, CLAYTON</t>
  </si>
  <si>
    <t>GCP008.03</t>
  </si>
  <si>
    <t>MOSES, ZACHAREY</t>
  </si>
  <si>
    <t>GCP009</t>
  </si>
  <si>
    <t>GAHAN, STEPHEN &amp; TJAPKEBINA</t>
  </si>
  <si>
    <t>GCP009.01</t>
  </si>
  <si>
    <t>STEINER, FRANK CAROL</t>
  </si>
  <si>
    <t>GCP009.02</t>
  </si>
  <si>
    <t>GCR009.04</t>
  </si>
  <si>
    <t>GCR009.05</t>
  </si>
  <si>
    <t>SCHMIEGEL, LARRY</t>
  </si>
  <si>
    <t>GCR015.04</t>
  </si>
  <si>
    <t>CREAMER, RAYMOND &amp; ANGELIQUE</t>
  </si>
  <si>
    <t>GCR016.02</t>
  </si>
  <si>
    <t>LEVINE, ROBERT BRONWYN</t>
  </si>
  <si>
    <t>GCR021.01</t>
  </si>
  <si>
    <t>RENZI, BETTY</t>
  </si>
  <si>
    <t>GCR021.02</t>
  </si>
  <si>
    <t>NIECE, ZACKERY CHELCIE</t>
  </si>
  <si>
    <t>GCS002.01</t>
  </si>
  <si>
    <t>GCS004.04</t>
  </si>
  <si>
    <t>WIRE, JAMES</t>
  </si>
  <si>
    <t>GCS004.05</t>
  </si>
  <si>
    <t>SAVAIN, SHIKEIYUNDA</t>
  </si>
  <si>
    <t>GCS007.04</t>
  </si>
  <si>
    <t>AIR METHODS CORP 6112</t>
  </si>
  <si>
    <t>GCS011.01</t>
  </si>
  <si>
    <t>WHITAKER, NORMAN</t>
  </si>
  <si>
    <t>GCS017.04</t>
  </si>
  <si>
    <t>ZIESMANN, PAM</t>
  </si>
  <si>
    <t>GCS019</t>
  </si>
  <si>
    <t>GERARD AND BETH KELLY</t>
  </si>
  <si>
    <t>GCS019.05</t>
  </si>
  <si>
    <t>CARRANZA, FERNANDO</t>
  </si>
  <si>
    <t>GCS022.01</t>
  </si>
  <si>
    <t>SHOFFNER, DOUGLAS</t>
  </si>
  <si>
    <t>GCS027</t>
  </si>
  <si>
    <t>CAMAROTTI, ANNA</t>
  </si>
  <si>
    <t>GCS033.01</t>
  </si>
  <si>
    <t>FIX, ROBERT-JUDITH</t>
  </si>
  <si>
    <t>GCS035.01</t>
  </si>
  <si>
    <t>ROSEATE 65 LLC</t>
  </si>
  <si>
    <t>GCS035.02</t>
  </si>
  <si>
    <t>FOSTER, KATHY</t>
  </si>
  <si>
    <t>GCS036.03</t>
  </si>
  <si>
    <t>TOPOLSKI, CORAL</t>
  </si>
  <si>
    <t>GCS036.05</t>
  </si>
  <si>
    <t>MINALGA, PETER NATELLA</t>
  </si>
  <si>
    <t>GCT002.04</t>
  </si>
  <si>
    <t>FARLEY, ERIN - CHRIS</t>
  </si>
  <si>
    <t>GCT004.05</t>
  </si>
  <si>
    <t>DENNEY, ANDREW</t>
  </si>
  <si>
    <t>GCT006.02</t>
  </si>
  <si>
    <t>MARTINEZ RAMOS, ISRAEL</t>
  </si>
  <si>
    <t>GCT010.01</t>
  </si>
  <si>
    <t>WALKER, ROBERT</t>
  </si>
  <si>
    <t>GCT015</t>
  </si>
  <si>
    <t>TAYLOR, TOMMY</t>
  </si>
  <si>
    <t>GCW002.05</t>
  </si>
  <si>
    <t>MELANSON, ADAM</t>
  </si>
  <si>
    <t>GCW006.01</t>
  </si>
  <si>
    <t>HURLOCK, ANN</t>
  </si>
  <si>
    <t>GCW010.03</t>
  </si>
  <si>
    <t>FEDERAL NATIONAL MORTGAGE ASSO</t>
  </si>
  <si>
    <t>GCW012.01</t>
  </si>
  <si>
    <t>GCW012.04</t>
  </si>
  <si>
    <t>MARINO, VICKI</t>
  </si>
  <si>
    <t>GCW013.02</t>
  </si>
  <si>
    <t>GIANETTI CONSTRUCTION</t>
  </si>
  <si>
    <t>GCW014.02</t>
  </si>
  <si>
    <t>GCW016.04</t>
  </si>
  <si>
    <t>WOLF, PATRICE</t>
  </si>
  <si>
    <t>H008</t>
  </si>
  <si>
    <t>MORFFI, RAYSI</t>
  </si>
  <si>
    <t>H016.01</t>
  </si>
  <si>
    <t>CORONA, ISABEL</t>
  </si>
  <si>
    <t>HS01</t>
  </si>
  <si>
    <t>JACK WILLIAMS &amp; CARL SMITH #1</t>
  </si>
  <si>
    <t>HS010</t>
  </si>
  <si>
    <t>DAVID VILLONE #10</t>
  </si>
  <si>
    <t>HS011</t>
  </si>
  <si>
    <t>WILBUR WRIGHT 725 LLC #11</t>
  </si>
  <si>
    <t>HS012</t>
  </si>
  <si>
    <t>DON &amp; GINA BORREGO #12</t>
  </si>
  <si>
    <t>HS013</t>
  </si>
  <si>
    <t>ED GEORGE #13</t>
  </si>
  <si>
    <t>HS014</t>
  </si>
  <si>
    <t>MARLENE HOGAN #14</t>
  </si>
  <si>
    <t>HS015</t>
  </si>
  <si>
    <t>BRUCE &amp; JOANNE CRONIN #15</t>
  </si>
  <si>
    <t>HS016</t>
  </si>
  <si>
    <t>SHARON FLECK #16</t>
  </si>
  <si>
    <t>HS017</t>
  </si>
  <si>
    <t>HARRY SASSAMAN #17</t>
  </si>
  <si>
    <t>HS018</t>
  </si>
  <si>
    <t>JASPER EK #18</t>
  </si>
  <si>
    <t>HS019</t>
  </si>
  <si>
    <t>GROUPER HOLDINGS #19</t>
  </si>
  <si>
    <t>HS02</t>
  </si>
  <si>
    <t>NV REAL ESTATE INC #2</t>
  </si>
  <si>
    <t>HS020</t>
  </si>
  <si>
    <t>ARNALDO BOZA JR #20</t>
  </si>
  <si>
    <t>HS022</t>
  </si>
  <si>
    <t>M JUNGBLUT &amp; S FRICTON #22</t>
  </si>
  <si>
    <t>HS024</t>
  </si>
  <si>
    <t>CAROL KERSHAW #24</t>
  </si>
  <si>
    <t>HS025</t>
  </si>
  <si>
    <t>DAVE &amp; AGGIE FRICTION #25</t>
  </si>
  <si>
    <t>HS027</t>
  </si>
  <si>
    <t>RALPH BRAVO #27</t>
  </si>
  <si>
    <t>HS028</t>
  </si>
  <si>
    <t>JOHN MARSON #28</t>
  </si>
  <si>
    <t>HS029</t>
  </si>
  <si>
    <t>APOLONIA CZERNIEWSKA #29</t>
  </si>
  <si>
    <t>HS03</t>
  </si>
  <si>
    <t>ROBERT MONGELLI #3</t>
  </si>
  <si>
    <t>HS030</t>
  </si>
  <si>
    <t>ROBERT MONGELLI #30</t>
  </si>
  <si>
    <t>HS031</t>
  </si>
  <si>
    <t>BRENDA CONROY #31</t>
  </si>
  <si>
    <t>HS032</t>
  </si>
  <si>
    <t>LINDA VEACH #32</t>
  </si>
  <si>
    <t>HS033</t>
  </si>
  <si>
    <t>MICHALINE WOLFE #33</t>
  </si>
  <si>
    <t>HS034</t>
  </si>
  <si>
    <t>LYNN GORDON #34</t>
  </si>
  <si>
    <t>HS035</t>
  </si>
  <si>
    <t>MELODY COOPER #35</t>
  </si>
  <si>
    <t>HS036</t>
  </si>
  <si>
    <t>EDWARD CAMPBELL #36</t>
  </si>
  <si>
    <t>HS037</t>
  </si>
  <si>
    <t>GREGORY SAWYER #37</t>
  </si>
  <si>
    <t>HS038</t>
  </si>
  <si>
    <t>RICHARD DIPIERRO #38</t>
  </si>
  <si>
    <t>HS039</t>
  </si>
  <si>
    <t>BEVERLY BITTNER #39</t>
  </si>
  <si>
    <t>HS04</t>
  </si>
  <si>
    <t>ADRIAN BLACKSHAW #4</t>
  </si>
  <si>
    <t>HS040</t>
  </si>
  <si>
    <t>RICHARD DIPIERRO #40</t>
  </si>
  <si>
    <t>HS041</t>
  </si>
  <si>
    <t>ASHLY HOYT #41</t>
  </si>
  <si>
    <t>HS042</t>
  </si>
  <si>
    <t>WANDA SESSLER #42</t>
  </si>
  <si>
    <t>HS043</t>
  </si>
  <si>
    <t>WILLIAM AND ELLEN COLE #43</t>
  </si>
  <si>
    <t>HS044</t>
  </si>
  <si>
    <t>DIANA FLENARD</t>
  </si>
  <si>
    <t>HS045</t>
  </si>
  <si>
    <t>JOHN BRUMBAUGH SR #45</t>
  </si>
  <si>
    <t>HS046</t>
  </si>
  <si>
    <t>JOHN JONES #46</t>
  </si>
  <si>
    <t>HS047</t>
  </si>
  <si>
    <t>CHARLES BUTLER #47</t>
  </si>
  <si>
    <t>HS048</t>
  </si>
  <si>
    <t>ELIZABETH LUTZ #48</t>
  </si>
  <si>
    <t>HS049</t>
  </si>
  <si>
    <t>JAMES LANG #49</t>
  </si>
  <si>
    <t>HS05</t>
  </si>
  <si>
    <t>ALAN PATRIAS</t>
  </si>
  <si>
    <t>HS050</t>
  </si>
  <si>
    <t>JEFFREY ALLEN #50</t>
  </si>
  <si>
    <t>HS051</t>
  </si>
  <si>
    <t>MARK &amp; BETH lEWIS #51</t>
  </si>
  <si>
    <t>HS052</t>
  </si>
  <si>
    <t>STEVE BREINES #52</t>
  </si>
  <si>
    <t>HS054</t>
  </si>
  <si>
    <t>DAVID BUBBUS #54</t>
  </si>
  <si>
    <t>HS055</t>
  </si>
  <si>
    <t>BEN BERMAN #55</t>
  </si>
  <si>
    <t>HS056</t>
  </si>
  <si>
    <t>JOSE &amp; FREDA PADRON #56</t>
  </si>
  <si>
    <t>HS057</t>
  </si>
  <si>
    <t>AUDREY ABRAHAM #57</t>
  </si>
  <si>
    <t>HS058</t>
  </si>
  <si>
    <t>WILLIAM C REEDER #58</t>
  </si>
  <si>
    <t>HS059</t>
  </si>
  <si>
    <t>DOLORES PINA #59</t>
  </si>
  <si>
    <t>HS06</t>
  </si>
  <si>
    <t>ALEXANDER VERCELLI #6</t>
  </si>
  <si>
    <t>HS060</t>
  </si>
  <si>
    <t>KATHLEEN SIMS #60</t>
  </si>
  <si>
    <t>HS07</t>
  </si>
  <si>
    <t>RICHARD PARKS #7</t>
  </si>
  <si>
    <t>HS08</t>
  </si>
  <si>
    <t>REBA BRENNEMAN #8</t>
  </si>
  <si>
    <t>HS09</t>
  </si>
  <si>
    <t>RENE NEUBERGER #9</t>
  </si>
  <si>
    <t>HS101</t>
  </si>
  <si>
    <t>KURT HEITER #101</t>
  </si>
  <si>
    <t>HS102</t>
  </si>
  <si>
    <t>ELLIOTT FOX #102</t>
  </si>
  <si>
    <t>HS103</t>
  </si>
  <si>
    <t>REBECCA PROVOST #103</t>
  </si>
  <si>
    <t>HS104</t>
  </si>
  <si>
    <t>DALE BITTNER #104</t>
  </si>
  <si>
    <t>HS105</t>
  </si>
  <si>
    <t>PHILIP VITALE #105</t>
  </si>
  <si>
    <t>HS106</t>
  </si>
  <si>
    <t>JAMES TINKER JR #106</t>
  </si>
  <si>
    <t>HS107</t>
  </si>
  <si>
    <t>GIOSAFAT TUSA #107</t>
  </si>
  <si>
    <t>HS109</t>
  </si>
  <si>
    <t>JOHN RUSSELL #109</t>
  </si>
  <si>
    <t>HS110</t>
  </si>
  <si>
    <t>KATE WYCOFF-HOLMES #110</t>
  </si>
  <si>
    <t>HS111</t>
  </si>
  <si>
    <t>THEODORE SMITH #111</t>
  </si>
  <si>
    <t>HS112</t>
  </si>
  <si>
    <t>RICHARD DIPIERRO #112</t>
  </si>
  <si>
    <t>HS113</t>
  </si>
  <si>
    <t>A SKERLY &amp; M JEFFREY</t>
  </si>
  <si>
    <t>HS114</t>
  </si>
  <si>
    <t>LISA WATERS #114</t>
  </si>
  <si>
    <t>IV01</t>
  </si>
  <si>
    <t>IV018.01</t>
  </si>
  <si>
    <t>IV018.02</t>
  </si>
  <si>
    <t>CARRAZANA, YOANA VILLAR</t>
  </si>
  <si>
    <t>IV02</t>
  </si>
  <si>
    <t>IV022.01</t>
  </si>
  <si>
    <t>IV022.03</t>
  </si>
  <si>
    <t>MCLEOD, DONALD</t>
  </si>
  <si>
    <t>IV025.02</t>
  </si>
  <si>
    <t>IV025.03</t>
  </si>
  <si>
    <t>CORKER, CHEKIERRA</t>
  </si>
  <si>
    <t>IV027.02</t>
  </si>
  <si>
    <t>IV03</t>
  </si>
  <si>
    <t>IV030</t>
  </si>
  <si>
    <t>HUGHES, JOHN</t>
  </si>
  <si>
    <t>IV031.05</t>
  </si>
  <si>
    <t>PEREZ DIGENNARO, BIANCA</t>
  </si>
  <si>
    <t>IV031.06</t>
  </si>
  <si>
    <t>GRAHAM, MONICA</t>
  </si>
  <si>
    <t>IV034</t>
  </si>
  <si>
    <t>CASTELLANOS, ERIC &amp; VICTORIA</t>
  </si>
  <si>
    <t>IV04.01</t>
  </si>
  <si>
    <t>CAULEY, WILLIAM</t>
  </si>
  <si>
    <t>IV043.02</t>
  </si>
  <si>
    <t>IV043.03</t>
  </si>
  <si>
    <t>MCKAY, CHRISTINA</t>
  </si>
  <si>
    <t>IV05</t>
  </si>
  <si>
    <t>IV050.01</t>
  </si>
  <si>
    <t>SMITH, SCOTT</t>
  </si>
  <si>
    <t>IV051.01</t>
  </si>
  <si>
    <t>TUCKER, CHEYANNE</t>
  </si>
  <si>
    <t>IV051.02</t>
  </si>
  <si>
    <t>BEENAU, ZACHARY MADISON</t>
  </si>
  <si>
    <t>IV052.01</t>
  </si>
  <si>
    <t>VALLE, ANTHONY</t>
  </si>
  <si>
    <t>IV06</t>
  </si>
  <si>
    <t>IV069</t>
  </si>
  <si>
    <t>WILSON, DAVID ERICA</t>
  </si>
  <si>
    <t>IV069.01</t>
  </si>
  <si>
    <t>IV072.02</t>
  </si>
  <si>
    <t>IV073.05</t>
  </si>
  <si>
    <t>LAMBERSON, MARITZA JIMMY</t>
  </si>
  <si>
    <t>IV076.02</t>
  </si>
  <si>
    <t>IV076.03</t>
  </si>
  <si>
    <t>IV079.01</t>
  </si>
  <si>
    <t>IV08</t>
  </si>
  <si>
    <t>PUFFER JOHN</t>
  </si>
  <si>
    <t>IV080.02</t>
  </si>
  <si>
    <t>MERCADO, ELISA</t>
  </si>
  <si>
    <t>IV085.01</t>
  </si>
  <si>
    <t>IV086</t>
  </si>
  <si>
    <t>IV086.01</t>
  </si>
  <si>
    <t>ALLEN, KIEONA</t>
  </si>
  <si>
    <t>IV087</t>
  </si>
  <si>
    <t>J003.01</t>
  </si>
  <si>
    <t>Lowe, Billy Dawn</t>
  </si>
  <si>
    <t>J003.02</t>
  </si>
  <si>
    <t>EANG LLC</t>
  </si>
  <si>
    <t>L032.01</t>
  </si>
  <si>
    <t>M030.03</t>
  </si>
  <si>
    <t>GATHMAN, ELIZABETH</t>
  </si>
  <si>
    <t>M035.01</t>
  </si>
  <si>
    <t>IOZZINO, WILLIAM</t>
  </si>
  <si>
    <t>M056.03</t>
  </si>
  <si>
    <t>BARTLETT, JOHN</t>
  </si>
  <si>
    <t>M056.04</t>
  </si>
  <si>
    <t>REID, NORIEL</t>
  </si>
  <si>
    <t>N007</t>
  </si>
  <si>
    <t>SUAREZ, ALICIA</t>
  </si>
  <si>
    <t>O004</t>
  </si>
  <si>
    <t>OSTERMAN, JOSEPH</t>
  </si>
  <si>
    <t>P006.01</t>
  </si>
  <si>
    <t>YOEST, SHERI</t>
  </si>
  <si>
    <t>P011</t>
  </si>
  <si>
    <t>P015.02</t>
  </si>
  <si>
    <t>GUERRA JR, CARLOS</t>
  </si>
  <si>
    <t>P015.03</t>
  </si>
  <si>
    <t>GUERRA, CARLOS</t>
  </si>
  <si>
    <t>P031.02</t>
  </si>
  <si>
    <t>TRAVINO, EULOGIO</t>
  </si>
  <si>
    <t>P037</t>
  </si>
  <si>
    <t>5514 STOCK ISLAND LLC</t>
  </si>
  <si>
    <t>PV012.01</t>
  </si>
  <si>
    <t>HERRERA, LAURA</t>
  </si>
  <si>
    <t>PV027</t>
  </si>
  <si>
    <t>DAVILA, STEVEN</t>
  </si>
  <si>
    <t>PV326</t>
  </si>
  <si>
    <t>VARELA, NATALIE</t>
  </si>
  <si>
    <t>PV426</t>
  </si>
  <si>
    <t>REINOS, SAULOL OTTEY &amp; YAHIMA</t>
  </si>
  <si>
    <t>R053</t>
  </si>
  <si>
    <t>ROMAN, LUBO</t>
  </si>
  <si>
    <t>R056</t>
  </si>
  <si>
    <t>RUSTY ANCHOR BAR</t>
  </si>
  <si>
    <t>S010.04</t>
  </si>
  <si>
    <t>DE LOS SANTOS, HEGCLEY</t>
  </si>
  <si>
    <t>S028</t>
  </si>
  <si>
    <t>HYATT AND HYATT</t>
  </si>
  <si>
    <t>S048.02</t>
  </si>
  <si>
    <t>ZAVALA, CARLOS</t>
  </si>
  <si>
    <t>S049.01</t>
  </si>
  <si>
    <t>S049.02</t>
  </si>
  <si>
    <t>GRIFFITH, MICHELLE</t>
  </si>
  <si>
    <t>S054.01</t>
  </si>
  <si>
    <t>S054.02</t>
  </si>
  <si>
    <t>KING, BARBARA</t>
  </si>
  <si>
    <t>S055.02</t>
  </si>
  <si>
    <t>TELLER, LUIS</t>
  </si>
  <si>
    <t>S057.01</t>
  </si>
  <si>
    <t>S057.02</t>
  </si>
  <si>
    <t>RAMOS, AMADO</t>
  </si>
  <si>
    <t>S058.02</t>
  </si>
  <si>
    <t>ZUNIGA, LEAH</t>
  </si>
  <si>
    <t>S059.02</t>
  </si>
  <si>
    <t>MALDONALDO ARIAS, BEDARO</t>
  </si>
  <si>
    <t>S059.03</t>
  </si>
  <si>
    <t>LOPEZ, IGRAINE</t>
  </si>
  <si>
    <t>S060.01</t>
  </si>
  <si>
    <t>S066.01</t>
  </si>
  <si>
    <t>SO66.03</t>
  </si>
  <si>
    <t>DIAZ, FERNANDO</t>
  </si>
  <si>
    <t>TW011.02</t>
  </si>
  <si>
    <t>MOORE, NICK CHRISTIE</t>
  </si>
  <si>
    <t>TW016.01</t>
  </si>
  <si>
    <t>TORTUGA WEST HOUSING LLC</t>
  </si>
  <si>
    <t>TW016.03</t>
  </si>
  <si>
    <t>FIGUEROA, JINNE</t>
  </si>
  <si>
    <t>TW017.02</t>
  </si>
  <si>
    <t>KIRMMSE, HANNAH</t>
  </si>
  <si>
    <t>TW018.03</t>
  </si>
  <si>
    <t>LOPEZ, CALVIN DONNA</t>
  </si>
  <si>
    <t>V014</t>
  </si>
  <si>
    <t>VILLALBA, ROSA</t>
  </si>
  <si>
    <t>VPA2.07</t>
  </si>
  <si>
    <t>ROJAS, HUMBERTO</t>
  </si>
  <si>
    <t>VPA3</t>
  </si>
  <si>
    <t>VPA3.03</t>
  </si>
  <si>
    <t>SAMITAFRESHI, MARTINA</t>
  </si>
  <si>
    <t>VPA3.04</t>
  </si>
  <si>
    <t>LOPEZ DIAZ, LAZARO</t>
  </si>
  <si>
    <t>VPA4.06</t>
  </si>
  <si>
    <t>NEWMAN, DAVID</t>
  </si>
  <si>
    <t>VPA5.02</t>
  </si>
  <si>
    <t>VPA5.07</t>
  </si>
  <si>
    <t>PERDOMO, BRYANCIS</t>
  </si>
  <si>
    <t>VPA5.08</t>
  </si>
  <si>
    <t>HERNANDEZ, MARISA</t>
  </si>
  <si>
    <t>VPA6.04</t>
  </si>
  <si>
    <t>BECHER, DAN</t>
  </si>
  <si>
    <t>VPA6.05</t>
  </si>
  <si>
    <t>GOMEZ, ALEXANDRA</t>
  </si>
  <si>
    <t>W008</t>
  </si>
  <si>
    <t>COWLES, SHAWN</t>
  </si>
  <si>
    <t>W025</t>
  </si>
  <si>
    <t>RODRIGUEZ, ROBERTO</t>
  </si>
  <si>
    <t>W025.02</t>
  </si>
  <si>
    <t>MILLER, BRADLEY JANICE</t>
  </si>
  <si>
    <t>22 - Residential Base Only</t>
  </si>
  <si>
    <t>A034.01</t>
  </si>
  <si>
    <t>ICELANDIC ACTION LLC</t>
  </si>
  <si>
    <t>GCK002.01</t>
  </si>
  <si>
    <t>LC003</t>
  </si>
  <si>
    <t>LC004</t>
  </si>
  <si>
    <t>S010.02</t>
  </si>
  <si>
    <t>ROBERTS, CHARLES</t>
  </si>
  <si>
    <t>S057</t>
  </si>
  <si>
    <t>SUNNY ISLES TRAILER PARK</t>
  </si>
  <si>
    <t>23 - Residential Usage Only</t>
  </si>
  <si>
    <t>GCF008.01</t>
  </si>
  <si>
    <t>MATTERN, RICHARD &amp; LORNA</t>
  </si>
  <si>
    <t>GCL230.03</t>
  </si>
  <si>
    <t>L016.03</t>
  </si>
  <si>
    <t>SELVA, AURORA</t>
  </si>
  <si>
    <t>TW018.02</t>
  </si>
  <si>
    <t>TORTUGA WEST LLC</t>
  </si>
  <si>
    <t>25 - Private 8 ,2</t>
  </si>
  <si>
    <t>SM100</t>
  </si>
  <si>
    <t>SUNSET MARINA &amp; CONDOMINIUMS</t>
  </si>
  <si>
    <t>26 - Private 6 , 1.5</t>
  </si>
  <si>
    <t>FKCC1</t>
  </si>
  <si>
    <t>FL KEYS COMMUNITY COLLEGE</t>
  </si>
  <si>
    <t>KWHR01</t>
  </si>
  <si>
    <t>KEY WEST HEALTH &amp; REHABILITATI</t>
  </si>
  <si>
    <t>LKMC01</t>
  </si>
  <si>
    <t>LOWER KEYS MEDICAL CENTER</t>
  </si>
  <si>
    <t>27 - Private 1.5</t>
  </si>
  <si>
    <t>KWT001</t>
  </si>
  <si>
    <t>KEY WEST TRANSIT</t>
  </si>
  <si>
    <t>28 - General Service 4 ,5/8</t>
  </si>
  <si>
    <t>P030</t>
  </si>
  <si>
    <t>CREATIVE CHOICE HOMES XXVI LTD</t>
  </si>
  <si>
    <t>30 - General Service 1.5 , 1 ,5/8</t>
  </si>
  <si>
    <t>BG006</t>
  </si>
  <si>
    <t>BANYAN GROVE</t>
  </si>
  <si>
    <t>34 - General Service 5/8 , 1</t>
  </si>
  <si>
    <t>CVS001</t>
  </si>
  <si>
    <t>CVS PHARMACY INC</t>
  </si>
  <si>
    <t>40 - Private 1</t>
  </si>
  <si>
    <t>FKAA02</t>
  </si>
  <si>
    <t>MC001</t>
  </si>
  <si>
    <t>FL KEYS MOSQUITO CONTROL DIST</t>
  </si>
  <si>
    <t>SH002</t>
  </si>
  <si>
    <t>T006</t>
  </si>
  <si>
    <t>PLAZA, TORRES</t>
  </si>
  <si>
    <t>41 - Private 2</t>
  </si>
  <si>
    <t>GA002</t>
  </si>
  <si>
    <t>SCHOOL BOARD OF MONROE COUNTY</t>
  </si>
  <si>
    <t>KES01</t>
  </si>
  <si>
    <t>44 - Private 5/8</t>
  </si>
  <si>
    <t>AL001</t>
  </si>
  <si>
    <t>AMERICAN LEGION</t>
  </si>
  <si>
    <t>CY001.01</t>
  </si>
  <si>
    <t>GLOBAL MARITEK SYSTEMS INC</t>
  </si>
  <si>
    <t>CY002</t>
  </si>
  <si>
    <t>IV004</t>
  </si>
  <si>
    <t>RTP1</t>
  </si>
  <si>
    <t>ROY'S TRAILER PARK</t>
  </si>
  <si>
    <t>RTP10</t>
  </si>
  <si>
    <t>RTP100</t>
  </si>
  <si>
    <t>RTP101</t>
  </si>
  <si>
    <t>RTP102</t>
  </si>
  <si>
    <t>RTP103</t>
  </si>
  <si>
    <t>RTP104</t>
  </si>
  <si>
    <t>RTP105</t>
  </si>
  <si>
    <t>RTP106</t>
  </si>
  <si>
    <t>RTP107</t>
  </si>
  <si>
    <t>RTP108</t>
  </si>
  <si>
    <t>RTP11</t>
  </si>
  <si>
    <t>RTP12</t>
  </si>
  <si>
    <t>RTP13</t>
  </si>
  <si>
    <t>RTP14</t>
  </si>
  <si>
    <t>RTP15</t>
  </si>
  <si>
    <t>RTP16</t>
  </si>
  <si>
    <t>RTP17</t>
  </si>
  <si>
    <t>RTP18</t>
  </si>
  <si>
    <t>RTP19</t>
  </si>
  <si>
    <t>RTP20</t>
  </si>
  <si>
    <t>RTP21</t>
  </si>
  <si>
    <t>RTP22</t>
  </si>
  <si>
    <t>RTP23</t>
  </si>
  <si>
    <t>RTP24</t>
  </si>
  <si>
    <t>RTP25</t>
  </si>
  <si>
    <t>RTP26</t>
  </si>
  <si>
    <t>RTP28</t>
  </si>
  <si>
    <t>RTP29</t>
  </si>
  <si>
    <t>RTP30</t>
  </si>
  <si>
    <t>RTP31</t>
  </si>
  <si>
    <t>RTP32</t>
  </si>
  <si>
    <t>RTP33</t>
  </si>
  <si>
    <t>RTP34</t>
  </si>
  <si>
    <t>RTP35</t>
  </si>
  <si>
    <t>RTP37</t>
  </si>
  <si>
    <t>RTP38</t>
  </si>
  <si>
    <t>RTP3A</t>
  </si>
  <si>
    <t>RTP3B</t>
  </si>
  <si>
    <t>RTP4</t>
  </si>
  <si>
    <t>RTP40</t>
  </si>
  <si>
    <t>RTP41</t>
  </si>
  <si>
    <t>RTP42</t>
  </si>
  <si>
    <t>RTP43</t>
  </si>
  <si>
    <t>RTP44</t>
  </si>
  <si>
    <t>RTP45</t>
  </si>
  <si>
    <t>RTP46</t>
  </si>
  <si>
    <t>RTP47</t>
  </si>
  <si>
    <t>RTP48</t>
  </si>
  <si>
    <t>RTP49</t>
  </si>
  <si>
    <t>RTP5</t>
  </si>
  <si>
    <t>RTP50</t>
  </si>
  <si>
    <t>RTP51</t>
  </si>
  <si>
    <t>RTP52</t>
  </si>
  <si>
    <t>RTP53</t>
  </si>
  <si>
    <t>RTP55</t>
  </si>
  <si>
    <t>RTP56</t>
  </si>
  <si>
    <t>RTP57</t>
  </si>
  <si>
    <t>RTP58</t>
  </si>
  <si>
    <t>RTP59</t>
  </si>
  <si>
    <t>RTP6</t>
  </si>
  <si>
    <t>RTP60</t>
  </si>
  <si>
    <t>RTP61</t>
  </si>
  <si>
    <t>RTP62</t>
  </si>
  <si>
    <t>RTP63</t>
  </si>
  <si>
    <t>RTP64</t>
  </si>
  <si>
    <t>RTP65</t>
  </si>
  <si>
    <t>RTP66</t>
  </si>
  <si>
    <t>RTP67</t>
  </si>
  <si>
    <t>RTP68</t>
  </si>
  <si>
    <t>RTP69</t>
  </si>
  <si>
    <t>RTP7</t>
  </si>
  <si>
    <t>RTP70</t>
  </si>
  <si>
    <t>RTP71</t>
  </si>
  <si>
    <t>RTP72</t>
  </si>
  <si>
    <t>RTP74</t>
  </si>
  <si>
    <t>RTP75</t>
  </si>
  <si>
    <t>RTP76</t>
  </si>
  <si>
    <t>RTP77</t>
  </si>
  <si>
    <t>RTP78</t>
  </si>
  <si>
    <t>RTP79</t>
  </si>
  <si>
    <t>RTP8</t>
  </si>
  <si>
    <t>RTP80</t>
  </si>
  <si>
    <t>RTP81</t>
  </si>
  <si>
    <t>RTP82</t>
  </si>
  <si>
    <t>RTP83</t>
  </si>
  <si>
    <t>RTP84</t>
  </si>
  <si>
    <t>RTP85</t>
  </si>
  <si>
    <t>RTP86</t>
  </si>
  <si>
    <t>RTP87</t>
  </si>
  <si>
    <t>RTP88</t>
  </si>
  <si>
    <t>RTP89</t>
  </si>
  <si>
    <t>RTP9</t>
  </si>
  <si>
    <t>RTP91</t>
  </si>
  <si>
    <t>RTP92</t>
  </si>
  <si>
    <t>RTP93</t>
  </si>
  <si>
    <t>RTP96</t>
  </si>
  <si>
    <t>RTP97</t>
  </si>
  <si>
    <t>RTP98</t>
  </si>
  <si>
    <t>RTP99</t>
  </si>
  <si>
    <t>46 - General Service1.5 (3),2 ,5/8</t>
  </si>
  <si>
    <t>BC001</t>
  </si>
  <si>
    <t>BOYD'S KEY WEST CAMPGROUND</t>
  </si>
  <si>
    <t>52 - General Service 3 , 3</t>
  </si>
  <si>
    <t>OS002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</si>
</sst>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&quot;$&quot;#,##0.00"/>
    <numFmt numFmtId="165" formatCode="\ mm\/dd\/yyyy"/>
    <numFmt numFmtId="166" formatCode="0.0000%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u/>
      <sz val="10"/>
      <color rgb="FF000000"/>
      <name val="ARIAL"/>
      <family val="2"/>
    </font>
    <font>
      <u/>
      <sz val="10"/>
      <color rgb="FF000000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7">
    <xf numFmtId="0" fontId="0" fillId="0" borderId="0" xfId="0"/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164" fontId="2" fillId="2" borderId="0" xfId="0" applyNumberFormat="1" applyFont="1" applyFill="1" applyAlignment="1">
      <alignment horizontal="center" vertical="center" wrapText="1"/>
    </xf>
    <xf numFmtId="164" fontId="0" fillId="0" borderId="0" xfId="0" applyNumberFormat="1"/>
    <xf numFmtId="0" fontId="0" fillId="0" borderId="0" xfId="0" applyAlignment="1">
      <alignment vertical="top"/>
    </xf>
    <xf numFmtId="0" fontId="2" fillId="0" borderId="0" xfId="0" applyFont="1" applyFill="1"/>
    <xf numFmtId="164" fontId="0" fillId="0" borderId="0" xfId="0" applyNumberFormat="1" applyFill="1"/>
    <xf numFmtId="164" fontId="3" fillId="0" borderId="0" xfId="0" applyNumberFormat="1" applyFont="1" applyFill="1"/>
    <xf numFmtId="0" fontId="3" fillId="0" borderId="0" xfId="0" applyFont="1" applyFill="1"/>
    <xf numFmtId="0" fontId="0" fillId="0" borderId="0" xfId="0" applyFill="1"/>
    <xf numFmtId="165" fontId="0" fillId="0" borderId="0" xfId="0" applyNumberFormat="1" applyAlignment="1">
      <alignment vertical="top"/>
    </xf>
    <xf numFmtId="39" fontId="0" fillId="0" borderId="0" xfId="0" applyNumberFormat="1" applyAlignment="1">
      <alignment vertical="top"/>
    </xf>
    <xf numFmtId="164" fontId="0" fillId="0" borderId="0" xfId="0" applyNumberFormat="1" applyAlignment="1">
      <alignment vertical="top"/>
    </xf>
    <xf numFmtId="2" fontId="0" fillId="0" borderId="0" xfId="0" applyNumberFormat="1"/>
    <xf numFmtId="166" fontId="4" fillId="0" borderId="0" xfId="0" applyNumberFormat="1" applyFont="1" applyFill="1" applyAlignment="1">
      <alignment horizontal="center"/>
    </xf>
    <xf numFmtId="0" fontId="5" fillId="0" borderId="0" xfId="0" applyNumberFormat="1" applyFont="1" applyFill="1" applyAlignment="1"/>
    <xf numFmtId="43" fontId="4" fillId="0" borderId="0" xfId="1" applyNumberFormat="1" applyFont="1" applyFill="1" applyAlignment="1"/>
    <xf numFmtId="43" fontId="0" fillId="0" borderId="0" xfId="0" applyNumberFormat="1"/>
    <xf numFmtId="43" fontId="2" fillId="0" borderId="0" xfId="0" applyNumberFormat="1" applyFont="1" applyFill="1"/>
    <xf numFmtId="49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/>
    <xf numFmtId="164" fontId="6" fillId="0" borderId="0" xfId="0" applyNumberFormat="1" applyFont="1"/>
    <xf numFmtId="49" fontId="0" fillId="0" borderId="0" xfId="0" applyNumberFormat="1"/>
    <xf numFmtId="2" fontId="2" fillId="0" borderId="0" xfId="0" applyNumberFormat="1" applyFont="1" applyFill="1" applyAlignment="1">
      <alignment horizontal="right"/>
    </xf>
    <xf numFmtId="0" fontId="0" fillId="0" borderId="0" xfId="0" applyFill="1" applyAlignment="1">
      <alignment vertical="top"/>
    </xf>
    <xf numFmtId="165" fontId="0" fillId="0" borderId="0" xfId="0" applyNumberFormat="1" applyFill="1" applyAlignment="1">
      <alignment vertical="top"/>
    </xf>
    <xf numFmtId="39" fontId="0" fillId="0" borderId="0" xfId="0" applyNumberFormat="1" applyFill="1" applyAlignment="1">
      <alignment vertical="top"/>
    </xf>
    <xf numFmtId="164" fontId="0" fillId="0" borderId="0" xfId="0" applyNumberFormat="1" applyFill="1" applyAlignment="1">
      <alignment vertical="top"/>
    </xf>
    <xf numFmtId="2" fontId="0" fillId="0" borderId="0" xfId="0" applyNumberFormat="1" applyFill="1"/>
    <xf numFmtId="0" fontId="0" fillId="3" borderId="0" xfId="0" applyFill="1"/>
    <xf numFmtId="164" fontId="0" fillId="3" borderId="0" xfId="0" applyNumberFormat="1" applyFill="1"/>
    <xf numFmtId="0" fontId="2" fillId="4" borderId="0" xfId="0" applyFont="1" applyFill="1" applyAlignment="1">
      <alignment vertical="top"/>
    </xf>
    <xf numFmtId="39" fontId="0" fillId="4" borderId="0" xfId="0" applyNumberFormat="1" applyFill="1" applyAlignment="1">
      <alignment vertical="top"/>
    </xf>
    <xf numFmtId="164" fontId="0" fillId="4" borderId="0" xfId="0" applyNumberFormat="1" applyFill="1" applyAlignment="1">
      <alignment vertical="top"/>
    </xf>
    <xf numFmtId="0" fontId="0" fillId="4" borderId="0" xfId="0" applyFill="1"/>
    <xf numFmtId="0" fontId="2" fillId="4" borderId="0" xfId="0" applyFont="1" applyFill="1"/>
    <xf numFmtId="164" fontId="0" fillId="4" borderId="0" xfId="0" applyNumberFormat="1" applyFill="1"/>
    <xf numFmtId="0" fontId="2" fillId="0" borderId="0" xfId="0" applyFont="1" applyAlignment="1">
      <alignment vertical="top"/>
    </xf>
    <xf numFmtId="166" fontId="2" fillId="0" borderId="0" xfId="0" applyNumberFormat="1" applyFont="1" applyFill="1"/>
    <xf numFmtId="39" fontId="0" fillId="0" borderId="0" xfId="0" applyNumberFormat="1"/>
    <xf numFmtId="0" fontId="0" fillId="0" borderId="0" xfId="0" applyFill="1" applyBorder="1"/>
    <xf numFmtId="0" fontId="2" fillId="0" borderId="0" xfId="0" applyFont="1" applyFill="1" applyBorder="1"/>
    <xf numFmtId="0" fontId="3" fillId="0" borderId="0" xfId="0" applyFont="1" applyFill="1" applyBorder="1"/>
    <xf numFmtId="10" fontId="2" fillId="0" borderId="0" xfId="0" applyNumberFormat="1" applyFont="1" applyFill="1" applyBorder="1"/>
    <xf numFmtId="164" fontId="3" fillId="0" borderId="0" xfId="0" applyNumberFormat="1" applyFont="1" applyFill="1" applyBorder="1"/>
    <xf numFmtId="10" fontId="0" fillId="0" borderId="0" xfId="0" applyNumberFormat="1" applyFill="1" applyBorder="1"/>
    <xf numFmtId="10" fontId="7" fillId="0" borderId="0" xfId="0" applyNumberFormat="1" applyFont="1" applyFill="1" applyBorder="1"/>
    <xf numFmtId="0" fontId="8" fillId="0" borderId="0" xfId="0" applyFont="1" applyFill="1"/>
    <xf numFmtId="0" fontId="10" fillId="0" borderId="0" xfId="0" applyFont="1"/>
    <xf numFmtId="164" fontId="10" fillId="0" borderId="0" xfId="0" applyNumberFormat="1" applyFont="1"/>
    <xf numFmtId="0" fontId="3" fillId="0" borderId="0" xfId="0" applyFont="1" applyFill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0" fillId="0" borderId="0" xfId="0" applyFill="1" applyAlignment="1">
      <alignment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0524"/>
  <sheetViews>
    <sheetView tabSelected="1" topLeftCell="A3166" workbookViewId="0">
      <selection activeCell="L3166" sqref="L1:O1048576"/>
    </sheetView>
  </sheetViews>
  <sheetFormatPr defaultColWidth="6.85546875" defaultRowHeight="15" x14ac:dyDescent="0.25"/>
  <cols>
    <col min="1" max="1" width="11.7109375" customWidth="1"/>
    <col min="2" max="2" width="12" customWidth="1"/>
    <col min="3" max="3" width="12.140625" customWidth="1"/>
    <col min="4" max="4" width="11.140625" customWidth="1"/>
    <col min="5" max="5" width="10.140625" style="6" bestFit="1" customWidth="1"/>
    <col min="6" max="6" width="12.85546875" customWidth="1"/>
    <col min="7" max="7" width="10" customWidth="1"/>
    <col min="8" max="8" width="9.28515625" customWidth="1"/>
    <col min="9" max="9" width="10.42578125" style="8" customWidth="1"/>
    <col min="10" max="10" width="11.28515625" style="8" customWidth="1"/>
    <col min="11" max="11" width="10.85546875" style="9" customWidth="1"/>
    <col min="12" max="12" width="15.5703125" style="12" customWidth="1"/>
    <col min="13" max="14" width="6.85546875" style="12"/>
    <col min="15" max="15" width="13.28515625" style="12" customWidth="1"/>
    <col min="16" max="16" width="11.42578125" style="6" customWidth="1"/>
    <col min="17" max="17" width="10.85546875" customWidth="1"/>
    <col min="18" max="18" width="12" style="6" customWidth="1"/>
    <col min="19" max="19" width="11.5703125" customWidth="1"/>
    <col min="20" max="20" width="10.85546875" customWidth="1"/>
    <col min="21" max="21" width="12.7109375" bestFit="1" customWidth="1"/>
    <col min="22" max="22" width="29.5703125" customWidth="1"/>
    <col min="23" max="23" width="12.28515625" customWidth="1"/>
    <col min="24" max="24" width="10.42578125" customWidth="1"/>
    <col min="25" max="25" width="11" customWidth="1"/>
    <col min="26" max="26" width="10.85546875" customWidth="1"/>
    <col min="27" max="27" width="12.140625" customWidth="1"/>
    <col min="28" max="28" width="13.85546875" customWidth="1"/>
    <col min="30" max="30" width="10.140625" customWidth="1"/>
    <col min="32" max="32" width="15.28515625" customWidth="1"/>
    <col min="33" max="33" width="12.85546875" customWidth="1"/>
    <col min="35" max="35" width="7.5703125" customWidth="1"/>
  </cols>
  <sheetData>
    <row r="1" spans="1:40" ht="61.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3" t="s">
        <v>5</v>
      </c>
      <c r="G1" s="3" t="s">
        <v>6</v>
      </c>
      <c r="H1" s="3" t="s">
        <v>7</v>
      </c>
      <c r="I1" s="4" t="s">
        <v>8</v>
      </c>
      <c r="J1" s="4" t="s">
        <v>9</v>
      </c>
      <c r="K1" s="5" t="s">
        <v>10</v>
      </c>
      <c r="L1" s="54"/>
      <c r="O1" s="55"/>
    </row>
    <row r="2" spans="1:40" ht="12.75" customHeight="1" x14ac:dyDescent="0.25">
      <c r="A2" s="7" t="s">
        <v>11</v>
      </c>
      <c r="B2" s="7" t="s">
        <v>12</v>
      </c>
      <c r="U2" s="10">
        <v>9930.6299999999992</v>
      </c>
      <c r="V2" s="11" t="s">
        <v>13</v>
      </c>
      <c r="W2" s="11"/>
    </row>
    <row r="3" spans="1:40" ht="12.75" customHeight="1" x14ac:dyDescent="0.25">
      <c r="A3" s="7" t="s">
        <v>14</v>
      </c>
      <c r="B3" s="7" t="s">
        <v>15</v>
      </c>
      <c r="H3" s="12"/>
      <c r="K3" s="6"/>
      <c r="U3" s="10">
        <v>165832.19</v>
      </c>
      <c r="V3" s="11" t="s">
        <v>16</v>
      </c>
      <c r="W3" s="11"/>
    </row>
    <row r="4" spans="1:40" ht="12.75" customHeight="1" x14ac:dyDescent="0.25">
      <c r="A4" s="13">
        <v>42501</v>
      </c>
      <c r="B4" s="14">
        <v>38.31</v>
      </c>
      <c r="C4" s="14">
        <v>0</v>
      </c>
      <c r="D4" s="14">
        <v>31.66</v>
      </c>
      <c r="E4" s="15">
        <v>69.97</v>
      </c>
      <c r="F4" s="16">
        <f>PRODUCT(E4*0.0743)</f>
        <v>5.1987710000000007</v>
      </c>
      <c r="H4" s="17">
        <v>3.5000000000000001E-3</v>
      </c>
      <c r="I4" s="18">
        <f t="shared" ref="I4:I16" si="0">((F4/2)+G4)*(H4)</f>
        <v>9.0978492500000015E-3</v>
      </c>
      <c r="J4" s="19">
        <f t="shared" ref="J4:J16" si="1">F4+G4+I4</f>
        <v>5.2078688492500005</v>
      </c>
      <c r="K4" s="6"/>
    </row>
    <row r="5" spans="1:40" ht="12.75" customHeight="1" x14ac:dyDescent="0.25">
      <c r="A5" s="13">
        <v>42527</v>
      </c>
      <c r="B5" s="14">
        <v>84.16</v>
      </c>
      <c r="C5" s="14">
        <v>0</v>
      </c>
      <c r="D5" s="14">
        <v>0</v>
      </c>
      <c r="E5" s="15">
        <v>84.16</v>
      </c>
      <c r="F5" s="16">
        <f t="shared" ref="F5:F16" si="2">PRODUCT(E5*0.0743)</f>
        <v>6.253088</v>
      </c>
      <c r="G5" s="20">
        <f>SUM(J4)</f>
        <v>5.2078688492500005</v>
      </c>
      <c r="H5" s="17">
        <v>3.7000000000000002E-3</v>
      </c>
      <c r="I5" s="18">
        <f t="shared" si="0"/>
        <v>3.0837327542225002E-2</v>
      </c>
      <c r="J5" s="19">
        <f t="shared" si="1"/>
        <v>11.491794176792224</v>
      </c>
      <c r="K5" s="6"/>
      <c r="U5" s="10">
        <v>175762.82</v>
      </c>
      <c r="V5" s="11" t="s">
        <v>17</v>
      </c>
      <c r="W5" s="12"/>
    </row>
    <row r="6" spans="1:40" ht="12.75" customHeight="1" x14ac:dyDescent="0.25">
      <c r="A6" s="13">
        <v>42590</v>
      </c>
      <c r="B6" s="14">
        <v>84.16</v>
      </c>
      <c r="C6" s="14">
        <v>0</v>
      </c>
      <c r="D6" s="14">
        <v>0</v>
      </c>
      <c r="E6" s="15">
        <v>84.16</v>
      </c>
      <c r="F6" s="16">
        <f t="shared" si="2"/>
        <v>6.253088</v>
      </c>
      <c r="G6" s="20">
        <f t="shared" ref="G6:G16" si="3">SUM(J5)</f>
        <v>11.491794176792224</v>
      </c>
      <c r="H6" s="17">
        <v>4.1999999999999997E-3</v>
      </c>
      <c r="I6" s="18">
        <f t="shared" si="0"/>
        <v>6.1397020342527343E-2</v>
      </c>
      <c r="J6" s="19">
        <f t="shared" si="1"/>
        <v>17.806279197134753</v>
      </c>
      <c r="K6" s="6"/>
    </row>
    <row r="7" spans="1:40" ht="12.75" customHeight="1" x14ac:dyDescent="0.25">
      <c r="A7" s="13">
        <v>42622</v>
      </c>
      <c r="B7" s="14">
        <v>84.16</v>
      </c>
      <c r="C7" s="14">
        <v>0</v>
      </c>
      <c r="D7" s="14">
        <v>0</v>
      </c>
      <c r="E7" s="15">
        <v>84.16</v>
      </c>
      <c r="F7" s="16">
        <f t="shared" si="2"/>
        <v>6.253088</v>
      </c>
      <c r="G7" s="20">
        <f t="shared" si="3"/>
        <v>17.806279197134753</v>
      </c>
      <c r="H7" s="17">
        <v>4.45E-3</v>
      </c>
      <c r="I7" s="18">
        <f t="shared" si="0"/>
        <v>9.3151063227249642E-2</v>
      </c>
      <c r="J7" s="19">
        <f t="shared" si="1"/>
        <v>24.152518260362005</v>
      </c>
      <c r="K7" s="6"/>
    </row>
    <row r="8" spans="1:40" ht="12.75" customHeight="1" x14ac:dyDescent="0.25">
      <c r="A8" s="13">
        <v>42654</v>
      </c>
      <c r="B8" s="14">
        <v>84.16</v>
      </c>
      <c r="C8" s="14">
        <v>0</v>
      </c>
      <c r="D8" s="14">
        <v>0</v>
      </c>
      <c r="E8" s="15">
        <v>84.16</v>
      </c>
      <c r="F8" s="16">
        <f t="shared" si="2"/>
        <v>6.253088</v>
      </c>
      <c r="G8" s="20">
        <f t="shared" si="3"/>
        <v>24.152518260362005</v>
      </c>
      <c r="H8" s="17">
        <v>4.7999999999999996E-3</v>
      </c>
      <c r="I8" s="18">
        <f t="shared" si="0"/>
        <v>0.1309394988497376</v>
      </c>
      <c r="J8" s="19">
        <f t="shared" si="1"/>
        <v>30.536545759211744</v>
      </c>
      <c r="K8" s="6"/>
      <c r="U8" s="10"/>
      <c r="V8" s="52"/>
    </row>
    <row r="9" spans="1:40" ht="12.75" customHeight="1" x14ac:dyDescent="0.25">
      <c r="A9" s="13">
        <v>42682</v>
      </c>
      <c r="B9" s="14">
        <v>84.16</v>
      </c>
      <c r="C9" s="14">
        <v>0</v>
      </c>
      <c r="D9" s="14">
        <v>0</v>
      </c>
      <c r="E9" s="15">
        <v>84.16</v>
      </c>
      <c r="F9" s="16">
        <f t="shared" si="2"/>
        <v>6.253088</v>
      </c>
      <c r="G9" s="20">
        <f t="shared" si="3"/>
        <v>30.536545759211744</v>
      </c>
      <c r="H9" s="17">
        <v>4.7999999999999996E-3</v>
      </c>
      <c r="I9" s="18">
        <f t="shared" si="0"/>
        <v>0.16158283084421635</v>
      </c>
      <c r="J9" s="21">
        <f t="shared" si="1"/>
        <v>36.951216590055964</v>
      </c>
      <c r="K9" s="6"/>
    </row>
    <row r="10" spans="1:40" ht="12.75" customHeight="1" x14ac:dyDescent="0.25">
      <c r="A10" s="13">
        <v>42711</v>
      </c>
      <c r="B10" s="14">
        <v>84.16</v>
      </c>
      <c r="C10" s="14">
        <v>0</v>
      </c>
      <c r="D10" s="14">
        <v>0</v>
      </c>
      <c r="E10" s="15">
        <v>84.16</v>
      </c>
      <c r="F10" s="16">
        <f t="shared" si="2"/>
        <v>6.253088</v>
      </c>
      <c r="G10" s="20">
        <f t="shared" si="3"/>
        <v>36.951216590055964</v>
      </c>
      <c r="H10" s="17">
        <v>6.0000000000000001E-3</v>
      </c>
      <c r="I10" s="18">
        <f t="shared" si="0"/>
        <v>0.2404665635403358</v>
      </c>
      <c r="J10" s="21">
        <f t="shared" si="1"/>
        <v>43.444771153596299</v>
      </c>
      <c r="K10" s="6"/>
      <c r="U10" s="53"/>
      <c r="V10" s="52"/>
    </row>
    <row r="11" spans="1:40" ht="12.75" customHeight="1" x14ac:dyDescent="0.25">
      <c r="A11" s="13">
        <v>42746</v>
      </c>
      <c r="B11" s="14">
        <v>84.16</v>
      </c>
      <c r="C11" s="14">
        <v>0</v>
      </c>
      <c r="D11" s="14">
        <v>0</v>
      </c>
      <c r="E11" s="15">
        <v>84.16</v>
      </c>
      <c r="F11" s="16">
        <f t="shared" si="2"/>
        <v>6.253088</v>
      </c>
      <c r="G11" s="20">
        <f t="shared" si="3"/>
        <v>43.444771153596299</v>
      </c>
      <c r="H11" s="17">
        <v>7.3000000000000001E-3</v>
      </c>
      <c r="I11" s="18">
        <f t="shared" si="0"/>
        <v>0.33997060062125301</v>
      </c>
      <c r="J11" s="21">
        <f t="shared" si="1"/>
        <v>50.037829754217547</v>
      </c>
      <c r="K11" s="6"/>
    </row>
    <row r="12" spans="1:40" ht="12.75" customHeight="1" x14ac:dyDescent="0.25">
      <c r="A12" s="13">
        <v>42773</v>
      </c>
      <c r="B12" s="14">
        <v>84.16</v>
      </c>
      <c r="C12" s="14">
        <v>0</v>
      </c>
      <c r="D12" s="14">
        <v>0</v>
      </c>
      <c r="E12" s="15">
        <v>84.16</v>
      </c>
      <c r="F12" s="16">
        <f t="shared" si="2"/>
        <v>6.253088</v>
      </c>
      <c r="G12" s="20">
        <f t="shared" si="3"/>
        <v>50.037829754217547</v>
      </c>
      <c r="H12" s="17">
        <v>6.8999999999999999E-3</v>
      </c>
      <c r="I12" s="18">
        <f t="shared" si="0"/>
        <v>0.36683417890410108</v>
      </c>
      <c r="J12" s="21">
        <f t="shared" si="1"/>
        <v>56.657751933121645</v>
      </c>
      <c r="K12" s="6"/>
    </row>
    <row r="13" spans="1:40" ht="12.75" customHeight="1" x14ac:dyDescent="0.25">
      <c r="A13" s="13">
        <v>42801</v>
      </c>
      <c r="B13" s="14">
        <v>84.16</v>
      </c>
      <c r="C13" s="14">
        <v>0</v>
      </c>
      <c r="D13" s="14">
        <v>0</v>
      </c>
      <c r="E13" s="15">
        <v>84.16</v>
      </c>
      <c r="F13" s="16">
        <f t="shared" si="2"/>
        <v>6.253088</v>
      </c>
      <c r="G13" s="20">
        <f t="shared" si="3"/>
        <v>56.657751933121645</v>
      </c>
      <c r="H13" s="17">
        <v>7.9000000000000008E-3</v>
      </c>
      <c r="I13" s="18">
        <f t="shared" si="0"/>
        <v>0.47229593787166108</v>
      </c>
      <c r="J13" s="21">
        <f t="shared" si="1"/>
        <v>63.383135870993307</v>
      </c>
      <c r="K13" s="6"/>
      <c r="M13" s="11"/>
      <c r="N13" s="11"/>
      <c r="O13" s="11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</row>
    <row r="14" spans="1:40" ht="12.75" customHeight="1" x14ac:dyDescent="0.25">
      <c r="A14" s="13">
        <v>42835</v>
      </c>
      <c r="B14" s="14">
        <v>84.36</v>
      </c>
      <c r="C14" s="14">
        <v>0</v>
      </c>
      <c r="D14" s="14">
        <v>0</v>
      </c>
      <c r="E14" s="15">
        <v>84.36</v>
      </c>
      <c r="F14" s="16">
        <f t="shared" si="2"/>
        <v>6.2679480000000005</v>
      </c>
      <c r="G14" s="20">
        <f t="shared" si="3"/>
        <v>63.383135870993307</v>
      </c>
      <c r="H14" s="17">
        <v>8.9999999999999993E-3</v>
      </c>
      <c r="I14" s="18">
        <f t="shared" si="0"/>
        <v>0.59865398883893972</v>
      </c>
      <c r="J14" s="21">
        <f t="shared" si="1"/>
        <v>70.249737859832237</v>
      </c>
      <c r="K14" s="6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</row>
    <row r="15" spans="1:40" ht="12.75" customHeight="1" x14ac:dyDescent="0.25">
      <c r="A15" s="13">
        <v>42866</v>
      </c>
      <c r="B15" s="14">
        <v>84.66</v>
      </c>
      <c r="C15" s="14">
        <v>0</v>
      </c>
      <c r="D15" s="14">
        <v>0</v>
      </c>
      <c r="E15" s="15"/>
      <c r="F15" s="16">
        <f t="shared" si="2"/>
        <v>0</v>
      </c>
      <c r="G15" s="20">
        <f t="shared" si="3"/>
        <v>70.249737859832237</v>
      </c>
      <c r="H15" s="17">
        <v>9.0500000000000008E-3</v>
      </c>
      <c r="I15" s="18">
        <f t="shared" si="0"/>
        <v>0.63576012763148182</v>
      </c>
      <c r="J15" s="21">
        <f t="shared" si="1"/>
        <v>70.885497987463722</v>
      </c>
      <c r="K15" s="6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3"/>
      <c r="AC15" s="44"/>
      <c r="AD15" s="45"/>
      <c r="AE15" s="44"/>
      <c r="AF15" s="46"/>
      <c r="AG15" s="46"/>
      <c r="AH15" s="44"/>
      <c r="AI15" s="44"/>
      <c r="AJ15" s="44"/>
      <c r="AK15" s="44"/>
      <c r="AL15" s="44"/>
      <c r="AM15" s="44"/>
      <c r="AN15" s="44"/>
    </row>
    <row r="16" spans="1:40" ht="12.75" customHeight="1" x14ac:dyDescent="0.25">
      <c r="A16" s="13">
        <v>42896</v>
      </c>
      <c r="B16" s="14">
        <v>84.66</v>
      </c>
      <c r="C16" s="14">
        <v>0</v>
      </c>
      <c r="D16" s="14">
        <v>0</v>
      </c>
      <c r="E16" s="15"/>
      <c r="F16" s="16">
        <f t="shared" si="2"/>
        <v>0</v>
      </c>
      <c r="G16" s="20">
        <f t="shared" si="3"/>
        <v>70.885497987463722</v>
      </c>
      <c r="H16" s="17">
        <v>1.0149999999999999E-2</v>
      </c>
      <c r="I16" s="18">
        <f t="shared" si="0"/>
        <v>0.71948780457275674</v>
      </c>
      <c r="J16" s="21">
        <f t="shared" si="1"/>
        <v>71.604985792036473</v>
      </c>
      <c r="K16" s="6"/>
      <c r="O16" s="11"/>
      <c r="Q16" s="6"/>
      <c r="S16" s="6"/>
      <c r="T16" s="6"/>
      <c r="U16" s="6"/>
      <c r="V16" s="6"/>
      <c r="W16" s="6"/>
      <c r="X16" s="6"/>
      <c r="Y16" s="6"/>
      <c r="Z16" s="6"/>
      <c r="AA16" s="6"/>
      <c r="AB16" s="24"/>
      <c r="AC16" s="44"/>
      <c r="AD16" s="47"/>
      <c r="AE16" s="44"/>
      <c r="AF16" s="48"/>
      <c r="AG16" s="46"/>
      <c r="AH16" s="44"/>
      <c r="AI16" s="44"/>
      <c r="AJ16" s="44"/>
      <c r="AK16" s="44"/>
      <c r="AL16" s="44"/>
      <c r="AM16" s="44"/>
      <c r="AN16" s="44"/>
    </row>
    <row r="17" spans="1:40" ht="12.75" customHeight="1" x14ac:dyDescent="0.25">
      <c r="A17" s="13"/>
      <c r="B17" s="14"/>
      <c r="C17" s="14"/>
      <c r="D17" s="14"/>
      <c r="E17" s="15"/>
      <c r="F17" s="16">
        <f>SUM(F4:F16)</f>
        <v>67.744510999999989</v>
      </c>
      <c r="H17" s="12"/>
      <c r="I17" s="8">
        <f>SUM(I4:I16)</f>
        <v>3.8604747920364852</v>
      </c>
      <c r="K17" s="6">
        <f>SUM(F17,I17)</f>
        <v>71.604985792036473</v>
      </c>
      <c r="O17" s="11"/>
      <c r="Q17" s="6"/>
      <c r="S17" s="6"/>
      <c r="T17" s="6"/>
      <c r="U17" s="6"/>
      <c r="V17" s="6"/>
      <c r="W17" s="6"/>
      <c r="X17" s="6"/>
      <c r="Y17" s="6"/>
      <c r="Z17" s="6"/>
      <c r="AA17" s="6"/>
      <c r="AB17" s="24"/>
      <c r="AC17" s="44"/>
      <c r="AD17" s="49"/>
      <c r="AE17" s="44"/>
      <c r="AF17" s="48"/>
      <c r="AG17" s="46"/>
      <c r="AH17" s="44"/>
      <c r="AI17" s="44"/>
      <c r="AJ17" s="44"/>
      <c r="AK17" s="44"/>
      <c r="AL17" s="44"/>
      <c r="AM17" s="44"/>
      <c r="AN17" s="44"/>
    </row>
    <row r="18" spans="1:40" ht="12.75" customHeight="1" x14ac:dyDescent="0.25">
      <c r="A18" s="7" t="s">
        <v>18</v>
      </c>
      <c r="B18" s="7" t="s">
        <v>19</v>
      </c>
      <c r="K18" s="6"/>
      <c r="O18" s="11"/>
      <c r="Q18" s="6"/>
      <c r="S18" s="6"/>
      <c r="T18" s="6"/>
      <c r="U18" s="6"/>
      <c r="V18" s="6"/>
      <c r="W18" s="6"/>
      <c r="X18" s="6"/>
      <c r="Y18" s="6"/>
      <c r="Z18" s="6"/>
      <c r="AA18" s="6"/>
      <c r="AB18" s="25"/>
      <c r="AC18" s="44"/>
      <c r="AD18" s="50"/>
      <c r="AE18" s="44"/>
      <c r="AF18" s="48"/>
      <c r="AG18" s="46"/>
      <c r="AH18" s="44"/>
      <c r="AI18" s="44"/>
      <c r="AJ18" s="44"/>
      <c r="AK18" s="44"/>
      <c r="AL18" s="44"/>
      <c r="AM18" s="44"/>
      <c r="AN18" s="44"/>
    </row>
    <row r="19" spans="1:40" ht="12.75" customHeight="1" x14ac:dyDescent="0.25">
      <c r="A19" s="13">
        <v>42501</v>
      </c>
      <c r="B19" s="14">
        <v>2.3199999999999998</v>
      </c>
      <c r="C19" s="14">
        <v>0</v>
      </c>
      <c r="D19" s="14">
        <v>31.66</v>
      </c>
      <c r="E19" s="15">
        <v>33.979999999999997</v>
      </c>
      <c r="F19" s="16">
        <f>PRODUCT(E19*0.0743)</f>
        <v>2.5247139999999999</v>
      </c>
      <c r="H19" s="17">
        <v>3.5000000000000001E-3</v>
      </c>
      <c r="I19" s="18">
        <f t="shared" ref="I19:I32" si="4">((F19/2)+G19)*(H19)</f>
        <v>4.4182494999999997E-3</v>
      </c>
      <c r="J19" s="19">
        <f t="shared" ref="J19:J32" si="5">F19+G19+I19</f>
        <v>2.5291322494999999</v>
      </c>
      <c r="K19" s="6"/>
      <c r="O19" s="8"/>
      <c r="P19" s="26"/>
      <c r="AC19" s="44"/>
      <c r="AD19" s="44"/>
      <c r="AE19" s="44"/>
      <c r="AF19" s="46"/>
      <c r="AG19" s="46"/>
      <c r="AH19" s="44"/>
      <c r="AI19" s="44"/>
      <c r="AJ19" s="44"/>
      <c r="AK19" s="44"/>
      <c r="AL19" s="44"/>
      <c r="AM19" s="44"/>
      <c r="AN19" s="44"/>
    </row>
    <row r="20" spans="1:40" ht="12.75" customHeight="1" x14ac:dyDescent="0.25">
      <c r="A20" s="13">
        <v>42527</v>
      </c>
      <c r="B20" s="14">
        <v>34.81</v>
      </c>
      <c r="C20" s="14">
        <v>0</v>
      </c>
      <c r="D20" s="14">
        <v>0</v>
      </c>
      <c r="E20" s="15">
        <v>34.81</v>
      </c>
      <c r="F20" s="16">
        <f t="shared" ref="F20:F32" si="6">PRODUCT(E20*0.0743)</f>
        <v>2.5863830000000005</v>
      </c>
      <c r="G20" s="20">
        <f>SUM(J19)</f>
        <v>2.5291322494999999</v>
      </c>
      <c r="H20" s="17">
        <v>3.7000000000000002E-3</v>
      </c>
      <c r="I20" s="18">
        <f t="shared" si="4"/>
        <v>1.4142597873150002E-2</v>
      </c>
      <c r="J20" s="19">
        <f t="shared" si="5"/>
        <v>5.1296578473731502</v>
      </c>
      <c r="K20" s="6"/>
      <c r="P20" s="26"/>
      <c r="AB20" s="6"/>
      <c r="AC20" s="44"/>
      <c r="AD20" s="49"/>
      <c r="AE20" s="44"/>
      <c r="AF20" s="48"/>
      <c r="AG20" s="46"/>
      <c r="AH20" s="44"/>
      <c r="AI20" s="44"/>
      <c r="AJ20" s="44"/>
      <c r="AK20" s="44"/>
      <c r="AL20" s="44"/>
      <c r="AM20" s="44"/>
      <c r="AN20" s="44"/>
    </row>
    <row r="21" spans="1:40" ht="12.75" customHeight="1" x14ac:dyDescent="0.25">
      <c r="A21" s="13">
        <v>42559</v>
      </c>
      <c r="B21" s="14">
        <v>34.29</v>
      </c>
      <c r="C21" s="14">
        <v>0</v>
      </c>
      <c r="D21" s="14">
        <v>0</v>
      </c>
      <c r="E21" s="15">
        <v>34.29</v>
      </c>
      <c r="F21" s="16">
        <f t="shared" si="6"/>
        <v>2.5477470000000002</v>
      </c>
      <c r="G21" s="20">
        <f t="shared" ref="G21:G31" si="7">SUM(J20)</f>
        <v>5.1296578473731502</v>
      </c>
      <c r="H21" s="17">
        <v>4.0499999999999998E-3</v>
      </c>
      <c r="I21" s="18">
        <f t="shared" si="4"/>
        <v>2.5934301956861257E-2</v>
      </c>
      <c r="J21" s="19">
        <f t="shared" si="5"/>
        <v>7.7033391493300121</v>
      </c>
      <c r="K21" s="6"/>
      <c r="P21" s="26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</row>
    <row r="22" spans="1:40" ht="12.75" customHeight="1" x14ac:dyDescent="0.25">
      <c r="A22" s="13">
        <v>42590</v>
      </c>
      <c r="B22" s="14">
        <v>34.81</v>
      </c>
      <c r="C22" s="14">
        <v>0</v>
      </c>
      <c r="D22" s="14">
        <v>0</v>
      </c>
      <c r="E22" s="15">
        <v>34.81</v>
      </c>
      <c r="F22" s="16">
        <f t="shared" si="6"/>
        <v>2.5863830000000005</v>
      </c>
      <c r="G22" s="20">
        <f t="shared" si="7"/>
        <v>7.7033391493300121</v>
      </c>
      <c r="H22" s="17">
        <v>4.1999999999999997E-3</v>
      </c>
      <c r="I22" s="18">
        <f t="shared" si="4"/>
        <v>3.778542872718605E-2</v>
      </c>
      <c r="J22" s="19">
        <f t="shared" si="5"/>
        <v>10.327507578057199</v>
      </c>
      <c r="K22" s="6"/>
      <c r="P22" s="26"/>
      <c r="AC22" s="44"/>
      <c r="AD22" s="44"/>
      <c r="AE22" s="44"/>
      <c r="AF22" s="48"/>
      <c r="AG22" s="46"/>
      <c r="AH22" s="44"/>
      <c r="AI22" s="44"/>
      <c r="AJ22" s="44"/>
      <c r="AK22" s="44"/>
      <c r="AL22" s="44"/>
      <c r="AM22" s="44"/>
      <c r="AN22" s="44"/>
    </row>
    <row r="23" spans="1:40" ht="12.75" customHeight="1" x14ac:dyDescent="0.25">
      <c r="A23" s="13">
        <v>42622</v>
      </c>
      <c r="B23" s="14">
        <v>33.76</v>
      </c>
      <c r="C23" s="14">
        <v>0</v>
      </c>
      <c r="D23" s="14">
        <v>0</v>
      </c>
      <c r="E23" s="15">
        <v>33.76</v>
      </c>
      <c r="F23" s="16">
        <f t="shared" si="6"/>
        <v>2.5083679999999999</v>
      </c>
      <c r="G23" s="20">
        <f t="shared" si="7"/>
        <v>10.327507578057199</v>
      </c>
      <c r="H23" s="17">
        <v>4.45E-3</v>
      </c>
      <c r="I23" s="18">
        <f t="shared" si="4"/>
        <v>5.1538527522354535E-2</v>
      </c>
      <c r="J23" s="19">
        <f t="shared" si="5"/>
        <v>12.887414105579552</v>
      </c>
      <c r="K23" s="6"/>
      <c r="P23" s="26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</row>
    <row r="24" spans="1:40" ht="12.75" customHeight="1" x14ac:dyDescent="0.25">
      <c r="A24" s="13">
        <v>42654</v>
      </c>
      <c r="B24" s="14">
        <v>35.340000000000003</v>
      </c>
      <c r="C24" s="14">
        <v>0</v>
      </c>
      <c r="D24" s="14">
        <v>0</v>
      </c>
      <c r="E24" s="15">
        <v>35.340000000000003</v>
      </c>
      <c r="F24" s="16">
        <f t="shared" si="6"/>
        <v>2.6257620000000004</v>
      </c>
      <c r="G24" s="20">
        <f t="shared" si="7"/>
        <v>12.887414105579552</v>
      </c>
      <c r="H24" s="17">
        <v>4.7999999999999996E-3</v>
      </c>
      <c r="I24" s="18">
        <f t="shared" si="4"/>
        <v>6.8161416506781841E-2</v>
      </c>
      <c r="J24" s="21">
        <f t="shared" si="5"/>
        <v>15.581337522086333</v>
      </c>
      <c r="K24" s="6"/>
      <c r="P24" s="26"/>
      <c r="AC24" s="44"/>
      <c r="AD24" s="44"/>
      <c r="AE24" s="44"/>
      <c r="AF24" s="48"/>
      <c r="AG24" s="46"/>
      <c r="AH24" s="44"/>
      <c r="AI24" s="44"/>
      <c r="AJ24" s="44"/>
      <c r="AK24" s="44"/>
      <c r="AL24" s="44"/>
      <c r="AM24" s="44"/>
      <c r="AN24" s="44"/>
    </row>
    <row r="25" spans="1:40" ht="12.75" customHeight="1" x14ac:dyDescent="0.25">
      <c r="A25" s="13">
        <v>42682</v>
      </c>
      <c r="B25" s="14">
        <v>33.76</v>
      </c>
      <c r="C25" s="14">
        <v>0</v>
      </c>
      <c r="D25" s="14">
        <v>0</v>
      </c>
      <c r="E25" s="15">
        <v>33.76</v>
      </c>
      <c r="F25" s="16">
        <f t="shared" si="6"/>
        <v>2.5083679999999999</v>
      </c>
      <c r="G25" s="20">
        <f t="shared" si="7"/>
        <v>15.581337522086333</v>
      </c>
      <c r="H25" s="17">
        <v>4.7999999999999996E-3</v>
      </c>
      <c r="I25" s="18">
        <f t="shared" si="4"/>
        <v>8.0810503306014386E-2</v>
      </c>
      <c r="J25" s="21">
        <f t="shared" si="5"/>
        <v>18.170516025392349</v>
      </c>
      <c r="K25" s="6"/>
      <c r="P25" s="26"/>
      <c r="AC25" s="44"/>
      <c r="AD25" s="44"/>
      <c r="AE25" s="44"/>
      <c r="AF25" s="44"/>
      <c r="AG25" s="44"/>
      <c r="AH25" s="44"/>
      <c r="AI25" s="44"/>
      <c r="AJ25" s="44"/>
      <c r="AK25" s="44"/>
      <c r="AL25" s="44"/>
      <c r="AM25" s="44"/>
      <c r="AN25" s="44"/>
    </row>
    <row r="26" spans="1:40" ht="12.75" customHeight="1" x14ac:dyDescent="0.25">
      <c r="A26" s="13">
        <v>42711</v>
      </c>
      <c r="B26" s="14">
        <v>33.76</v>
      </c>
      <c r="C26" s="14">
        <v>0</v>
      </c>
      <c r="D26" s="14">
        <v>0</v>
      </c>
      <c r="E26" s="15">
        <v>33.76</v>
      </c>
      <c r="F26" s="16">
        <f t="shared" si="6"/>
        <v>2.5083679999999999</v>
      </c>
      <c r="G26" s="20">
        <f t="shared" si="7"/>
        <v>18.170516025392349</v>
      </c>
      <c r="H26" s="17">
        <v>6.0000000000000001E-3</v>
      </c>
      <c r="I26" s="18">
        <f t="shared" si="4"/>
        <v>0.11654820015235409</v>
      </c>
      <c r="J26" s="21">
        <f t="shared" si="5"/>
        <v>20.795432225544705</v>
      </c>
      <c r="K26" s="6"/>
      <c r="P26" s="26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</row>
    <row r="27" spans="1:40" ht="12.75" customHeight="1" x14ac:dyDescent="0.25">
      <c r="A27" s="13">
        <v>42746</v>
      </c>
      <c r="B27" s="14">
        <v>33.869999999999997</v>
      </c>
      <c r="C27" s="14">
        <v>0</v>
      </c>
      <c r="D27" s="14">
        <v>0</v>
      </c>
      <c r="E27" s="15">
        <v>33.869999999999997</v>
      </c>
      <c r="F27" s="16">
        <f t="shared" si="6"/>
        <v>2.5165410000000001</v>
      </c>
      <c r="G27" s="20">
        <f t="shared" si="7"/>
        <v>20.795432225544705</v>
      </c>
      <c r="H27" s="17">
        <v>7.3000000000000001E-3</v>
      </c>
      <c r="I27" s="18">
        <f t="shared" si="4"/>
        <v>0.16099202989647635</v>
      </c>
      <c r="J27" s="21">
        <f t="shared" si="5"/>
        <v>23.472965255441181</v>
      </c>
      <c r="K27" s="6"/>
      <c r="P27" s="26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</row>
    <row r="28" spans="1:40" ht="12.75" customHeight="1" x14ac:dyDescent="0.25">
      <c r="A28" s="13">
        <v>42773</v>
      </c>
      <c r="B28" s="14">
        <v>34.46</v>
      </c>
      <c r="C28" s="14">
        <v>0</v>
      </c>
      <c r="D28" s="14">
        <v>0</v>
      </c>
      <c r="E28" s="15">
        <v>34.46</v>
      </c>
      <c r="F28" s="16">
        <f t="shared" si="6"/>
        <v>2.560378</v>
      </c>
      <c r="G28" s="20">
        <f t="shared" si="7"/>
        <v>23.472965255441181</v>
      </c>
      <c r="H28" s="17">
        <v>6.8999999999999999E-3</v>
      </c>
      <c r="I28" s="18">
        <f t="shared" si="4"/>
        <v>0.17079676436254415</v>
      </c>
      <c r="J28" s="21">
        <f t="shared" si="5"/>
        <v>26.204140019803727</v>
      </c>
      <c r="K28" s="6"/>
      <c r="P28" s="26"/>
      <c r="AC28" s="44"/>
      <c r="AD28" s="44"/>
      <c r="AE28" s="44"/>
      <c r="AF28" s="44"/>
      <c r="AG28" s="44"/>
      <c r="AH28" s="44"/>
      <c r="AI28" s="44"/>
      <c r="AJ28" s="44"/>
      <c r="AK28" s="44"/>
      <c r="AL28" s="44"/>
      <c r="AM28" s="44"/>
      <c r="AN28" s="44"/>
    </row>
    <row r="29" spans="1:40" ht="12.75" customHeight="1" x14ac:dyDescent="0.25">
      <c r="A29" s="13">
        <v>42801</v>
      </c>
      <c r="B29" s="14">
        <v>33.51</v>
      </c>
      <c r="C29" s="14">
        <v>0</v>
      </c>
      <c r="D29" s="14">
        <v>0</v>
      </c>
      <c r="E29" s="15">
        <v>33.51</v>
      </c>
      <c r="F29" s="16">
        <f t="shared" si="6"/>
        <v>2.4897930000000001</v>
      </c>
      <c r="G29" s="20">
        <f t="shared" si="7"/>
        <v>26.204140019803727</v>
      </c>
      <c r="H29" s="17">
        <v>7.9000000000000008E-3</v>
      </c>
      <c r="I29" s="18">
        <f t="shared" si="4"/>
        <v>0.21684738850644947</v>
      </c>
      <c r="J29" s="21">
        <f t="shared" si="5"/>
        <v>28.910780408310174</v>
      </c>
      <c r="K29" s="6"/>
      <c r="P29" s="26"/>
      <c r="AC29" s="44"/>
      <c r="AD29" s="44"/>
      <c r="AE29" s="44"/>
      <c r="AF29" s="44"/>
      <c r="AG29" s="44"/>
      <c r="AH29" s="44"/>
      <c r="AI29" s="44"/>
      <c r="AJ29" s="44"/>
      <c r="AK29" s="44"/>
      <c r="AL29" s="44"/>
      <c r="AM29" s="44"/>
      <c r="AN29" s="44"/>
    </row>
    <row r="30" spans="1:40" ht="12.75" customHeight="1" x14ac:dyDescent="0.25">
      <c r="A30" s="13">
        <v>42835</v>
      </c>
      <c r="B30" s="14">
        <v>34.32</v>
      </c>
      <c r="C30" s="14">
        <v>0</v>
      </c>
      <c r="D30" s="14">
        <v>0</v>
      </c>
      <c r="E30" s="15">
        <v>34.32</v>
      </c>
      <c r="F30" s="16">
        <f t="shared" si="6"/>
        <v>2.549976</v>
      </c>
      <c r="G30" s="20">
        <f t="shared" si="7"/>
        <v>28.910780408310174</v>
      </c>
      <c r="H30" s="17">
        <v>8.9999999999999993E-3</v>
      </c>
      <c r="I30" s="18">
        <f t="shared" si="4"/>
        <v>0.27167191567479154</v>
      </c>
      <c r="J30" s="21">
        <f t="shared" si="5"/>
        <v>31.732428323984966</v>
      </c>
      <c r="K30" s="6"/>
      <c r="P30" s="26"/>
    </row>
    <row r="31" spans="1:40" ht="12.75" customHeight="1" x14ac:dyDescent="0.25">
      <c r="A31" s="13">
        <v>42866</v>
      </c>
      <c r="B31" s="14">
        <v>33.79</v>
      </c>
      <c r="C31" s="14">
        <v>0</v>
      </c>
      <c r="D31" s="14">
        <v>0</v>
      </c>
      <c r="E31" s="15"/>
      <c r="F31" s="16">
        <f t="shared" si="6"/>
        <v>0</v>
      </c>
      <c r="G31" s="20">
        <f t="shared" si="7"/>
        <v>31.732428323984966</v>
      </c>
      <c r="H31" s="17">
        <v>9.0500000000000008E-3</v>
      </c>
      <c r="I31" s="18">
        <f t="shared" si="4"/>
        <v>0.28717847633206395</v>
      </c>
      <c r="J31" s="21">
        <f t="shared" si="5"/>
        <v>32.019606800317028</v>
      </c>
      <c r="K31" s="6"/>
      <c r="P31" s="26"/>
    </row>
    <row r="32" spans="1:40" ht="12.75" customHeight="1" x14ac:dyDescent="0.25">
      <c r="A32" s="13">
        <v>42896</v>
      </c>
      <c r="B32" s="14">
        <v>35.049999999999997</v>
      </c>
      <c r="C32" s="14">
        <v>0</v>
      </c>
      <c r="D32" s="14">
        <v>0</v>
      </c>
      <c r="E32" s="15"/>
      <c r="F32" s="16">
        <f t="shared" si="6"/>
        <v>0</v>
      </c>
      <c r="G32" s="14">
        <v>32.020000000000003</v>
      </c>
      <c r="H32" s="17">
        <v>1.0149999999999999E-2</v>
      </c>
      <c r="I32" s="18">
        <f t="shared" si="4"/>
        <v>0.32500299999999999</v>
      </c>
      <c r="J32" s="27">
        <f t="shared" si="5"/>
        <v>32.345003000000005</v>
      </c>
      <c r="K32" s="6"/>
      <c r="P32" s="26"/>
    </row>
    <row r="33" spans="1:16" ht="12.75" customHeight="1" x14ac:dyDescent="0.25">
      <c r="A33" s="13"/>
      <c r="B33" s="14"/>
      <c r="C33" s="14"/>
      <c r="D33" s="14"/>
      <c r="E33" s="15"/>
      <c r="F33" s="16">
        <f>SUM(F19:F32)</f>
        <v>30.512781</v>
      </c>
      <c r="I33" s="8">
        <f>SUM(I19:I32)</f>
        <v>1.8318288003170276</v>
      </c>
      <c r="K33" s="6">
        <f>SUM(F33:I33)</f>
        <v>32.344609800317031</v>
      </c>
      <c r="P33" s="26"/>
    </row>
    <row r="34" spans="1:16" ht="12.75" customHeight="1" x14ac:dyDescent="0.25">
      <c r="A34" s="7" t="s">
        <v>20</v>
      </c>
      <c r="B34" s="7" t="s">
        <v>19</v>
      </c>
      <c r="K34" s="6"/>
      <c r="P34" s="26"/>
    </row>
    <row r="35" spans="1:16" ht="12.75" customHeight="1" x14ac:dyDescent="0.25">
      <c r="A35" s="13">
        <v>42501</v>
      </c>
      <c r="B35" s="14">
        <v>10.06</v>
      </c>
      <c r="C35" s="14">
        <v>0</v>
      </c>
      <c r="D35" s="14">
        <v>31.66</v>
      </c>
      <c r="E35" s="15">
        <v>41.72</v>
      </c>
      <c r="F35" s="16">
        <f>PRODUCT(E35*0.0743)</f>
        <v>3.099796</v>
      </c>
      <c r="H35" s="17">
        <v>3.5000000000000001E-3</v>
      </c>
      <c r="I35" s="18">
        <f t="shared" ref="I35:I48" si="8">((F35/2)+G35)*(H35)</f>
        <v>5.4246429999999998E-3</v>
      </c>
      <c r="J35" s="19">
        <f t="shared" ref="J35:J48" si="9">F35+G35+I35</f>
        <v>3.105220643</v>
      </c>
      <c r="K35" s="6"/>
      <c r="P35" s="26"/>
    </row>
    <row r="36" spans="1:16" ht="12.75" customHeight="1" x14ac:dyDescent="0.25">
      <c r="A36" s="13">
        <v>42527</v>
      </c>
      <c r="B36" s="14">
        <v>47.94</v>
      </c>
      <c r="C36" s="14">
        <v>0</v>
      </c>
      <c r="D36" s="14">
        <v>0</v>
      </c>
      <c r="E36" s="15">
        <v>47.94</v>
      </c>
      <c r="F36" s="16">
        <f t="shared" ref="F36:F48" si="10">PRODUCT(E36*0.0743)</f>
        <v>3.5619420000000002</v>
      </c>
      <c r="G36" s="20">
        <f t="shared" ref="G36:G48" si="11">SUM(J35)</f>
        <v>3.105220643</v>
      </c>
      <c r="H36" s="17">
        <v>3.7000000000000002E-3</v>
      </c>
      <c r="I36" s="18">
        <f t="shared" si="8"/>
        <v>1.8078909079100002E-2</v>
      </c>
      <c r="J36" s="19">
        <f t="shared" si="9"/>
        <v>6.6852415520791002</v>
      </c>
      <c r="K36" s="6"/>
      <c r="P36" s="26"/>
    </row>
    <row r="37" spans="1:16" ht="12.75" customHeight="1" x14ac:dyDescent="0.25">
      <c r="A37" s="13">
        <v>42559</v>
      </c>
      <c r="B37" s="14">
        <v>47.94</v>
      </c>
      <c r="C37" s="14">
        <v>0</v>
      </c>
      <c r="D37" s="14">
        <v>0</v>
      </c>
      <c r="E37" s="15">
        <v>47.94</v>
      </c>
      <c r="F37" s="16">
        <f t="shared" si="10"/>
        <v>3.5619420000000002</v>
      </c>
      <c r="G37" s="20">
        <f t="shared" si="11"/>
        <v>6.6852415520791002</v>
      </c>
      <c r="H37" s="17">
        <v>4.0499999999999998E-3</v>
      </c>
      <c r="I37" s="18">
        <f t="shared" si="8"/>
        <v>3.4288160835920352E-2</v>
      </c>
      <c r="J37" s="19">
        <f t="shared" si="9"/>
        <v>10.281471712915021</v>
      </c>
      <c r="K37" s="6"/>
      <c r="P37" s="26"/>
    </row>
    <row r="38" spans="1:16" ht="12.75" customHeight="1" x14ac:dyDescent="0.25">
      <c r="A38" s="13">
        <v>42590</v>
      </c>
      <c r="B38" s="14">
        <v>46.36</v>
      </c>
      <c r="C38" s="14">
        <v>0</v>
      </c>
      <c r="D38" s="14">
        <v>0</v>
      </c>
      <c r="E38" s="15">
        <v>46.36</v>
      </c>
      <c r="F38" s="16">
        <f t="shared" si="10"/>
        <v>3.4445480000000002</v>
      </c>
      <c r="G38" s="20">
        <f t="shared" si="11"/>
        <v>10.281471712915021</v>
      </c>
      <c r="H38" s="17">
        <v>4.1999999999999997E-3</v>
      </c>
      <c r="I38" s="18">
        <f t="shared" si="8"/>
        <v>5.0415731994243089E-2</v>
      </c>
      <c r="J38" s="19">
        <f t="shared" si="9"/>
        <v>13.776435444909264</v>
      </c>
      <c r="K38" s="6"/>
    </row>
    <row r="39" spans="1:16" ht="12.75" customHeight="1" x14ac:dyDescent="0.25">
      <c r="A39" s="13">
        <v>42622</v>
      </c>
      <c r="B39" s="14">
        <v>42.16</v>
      </c>
      <c r="C39" s="14">
        <v>0</v>
      </c>
      <c r="D39" s="14">
        <v>0</v>
      </c>
      <c r="E39" s="15">
        <v>42.16</v>
      </c>
      <c r="F39" s="16">
        <f t="shared" si="10"/>
        <v>3.1324879999999999</v>
      </c>
      <c r="G39" s="20">
        <f t="shared" si="11"/>
        <v>13.776435444909264</v>
      </c>
      <c r="H39" s="17">
        <v>4.45E-3</v>
      </c>
      <c r="I39" s="18">
        <f t="shared" si="8"/>
        <v>6.8274923529846224E-2</v>
      </c>
      <c r="J39" s="19">
        <f t="shared" si="9"/>
        <v>16.977198368439108</v>
      </c>
      <c r="K39" s="6"/>
    </row>
    <row r="40" spans="1:16" ht="12.75" customHeight="1" x14ac:dyDescent="0.25">
      <c r="A40" s="13">
        <v>42654</v>
      </c>
      <c r="B40" s="14">
        <v>44.79</v>
      </c>
      <c r="C40" s="14">
        <v>0</v>
      </c>
      <c r="D40" s="14">
        <v>0</v>
      </c>
      <c r="E40" s="15">
        <v>44.79</v>
      </c>
      <c r="F40" s="16">
        <f t="shared" si="10"/>
        <v>3.3278970000000001</v>
      </c>
      <c r="G40" s="20">
        <f t="shared" si="11"/>
        <v>16.977198368439108</v>
      </c>
      <c r="H40" s="17">
        <v>4.7999999999999996E-3</v>
      </c>
      <c r="I40" s="18">
        <f t="shared" si="8"/>
        <v>8.9477504968507718E-2</v>
      </c>
      <c r="J40" s="21">
        <f t="shared" si="9"/>
        <v>20.394572873407615</v>
      </c>
      <c r="K40" s="6"/>
    </row>
    <row r="41" spans="1:16" ht="12.75" customHeight="1" x14ac:dyDescent="0.25">
      <c r="A41" s="13">
        <v>42682</v>
      </c>
      <c r="B41" s="14">
        <v>43.21</v>
      </c>
      <c r="C41" s="14">
        <v>0</v>
      </c>
      <c r="D41" s="14">
        <v>0</v>
      </c>
      <c r="E41" s="15">
        <v>43.21</v>
      </c>
      <c r="F41" s="16">
        <f t="shared" si="10"/>
        <v>3.2105030000000001</v>
      </c>
      <c r="G41" s="20">
        <f t="shared" si="11"/>
        <v>20.394572873407615</v>
      </c>
      <c r="H41" s="17">
        <v>4.7999999999999996E-3</v>
      </c>
      <c r="I41" s="18">
        <f t="shared" si="8"/>
        <v>0.10559915699235654</v>
      </c>
      <c r="J41" s="21">
        <f t="shared" si="9"/>
        <v>23.710675030399969</v>
      </c>
      <c r="K41" s="6"/>
    </row>
    <row r="42" spans="1:16" ht="12.75" customHeight="1" x14ac:dyDescent="0.25">
      <c r="A42" s="13">
        <v>42711</v>
      </c>
      <c r="B42" s="14">
        <v>41.64</v>
      </c>
      <c r="C42" s="14">
        <v>0</v>
      </c>
      <c r="D42" s="14">
        <v>0</v>
      </c>
      <c r="E42" s="15">
        <v>41.64</v>
      </c>
      <c r="F42" s="16">
        <f t="shared" si="10"/>
        <v>3.093852</v>
      </c>
      <c r="G42" s="20">
        <f t="shared" si="11"/>
        <v>23.710675030399969</v>
      </c>
      <c r="H42" s="17">
        <v>6.0000000000000001E-3</v>
      </c>
      <c r="I42" s="18">
        <f t="shared" si="8"/>
        <v>0.15154560618239982</v>
      </c>
      <c r="J42" s="21">
        <f t="shared" si="9"/>
        <v>26.956072636582366</v>
      </c>
      <c r="K42" s="6"/>
    </row>
    <row r="43" spans="1:16" ht="12.75" customHeight="1" x14ac:dyDescent="0.25">
      <c r="A43" s="13">
        <v>42746</v>
      </c>
      <c r="B43" s="14">
        <v>45.25</v>
      </c>
      <c r="C43" s="14">
        <v>0</v>
      </c>
      <c r="D43" s="14">
        <v>0</v>
      </c>
      <c r="E43" s="15">
        <v>45.25</v>
      </c>
      <c r="F43" s="16">
        <f t="shared" si="10"/>
        <v>3.3620750000000004</v>
      </c>
      <c r="G43" s="20">
        <f t="shared" si="11"/>
        <v>26.956072636582366</v>
      </c>
      <c r="H43" s="17">
        <v>7.3000000000000001E-3</v>
      </c>
      <c r="I43" s="18">
        <f t="shared" si="8"/>
        <v>0.20905090399705126</v>
      </c>
      <c r="J43" s="21">
        <f t="shared" si="9"/>
        <v>30.52719854057942</v>
      </c>
      <c r="K43" s="6"/>
    </row>
    <row r="44" spans="1:16" ht="12.75" customHeight="1" x14ac:dyDescent="0.25">
      <c r="A44" s="13">
        <v>42773</v>
      </c>
      <c r="B44" s="14">
        <v>40.840000000000003</v>
      </c>
      <c r="C44" s="14">
        <v>0</v>
      </c>
      <c r="D44" s="14">
        <v>0</v>
      </c>
      <c r="E44" s="15">
        <v>40.840000000000003</v>
      </c>
      <c r="F44" s="16">
        <f t="shared" si="10"/>
        <v>3.0344120000000006</v>
      </c>
      <c r="G44" s="20">
        <f t="shared" si="11"/>
        <v>30.52719854057942</v>
      </c>
      <c r="H44" s="17">
        <v>6.8999999999999999E-3</v>
      </c>
      <c r="I44" s="18">
        <f t="shared" si="8"/>
        <v>0.22110639132999801</v>
      </c>
      <c r="J44" s="21">
        <f t="shared" si="9"/>
        <v>33.78271693190942</v>
      </c>
      <c r="K44" s="6"/>
    </row>
    <row r="45" spans="1:16" ht="12.75" customHeight="1" x14ac:dyDescent="0.25">
      <c r="A45" s="13">
        <v>42801</v>
      </c>
      <c r="B45" s="14">
        <v>42.14</v>
      </c>
      <c r="C45" s="14">
        <v>0</v>
      </c>
      <c r="D45" s="14">
        <v>0</v>
      </c>
      <c r="E45" s="15">
        <v>42.14</v>
      </c>
      <c r="F45" s="16">
        <f t="shared" si="10"/>
        <v>3.1310020000000001</v>
      </c>
      <c r="G45" s="20">
        <f t="shared" si="11"/>
        <v>33.78271693190942</v>
      </c>
      <c r="H45" s="17">
        <v>7.9000000000000008E-3</v>
      </c>
      <c r="I45" s="18">
        <f t="shared" si="8"/>
        <v>0.27925092166208443</v>
      </c>
      <c r="J45" s="21">
        <f t="shared" si="9"/>
        <v>37.192969853571505</v>
      </c>
      <c r="K45" s="6"/>
    </row>
    <row r="46" spans="1:16" ht="12.75" customHeight="1" x14ac:dyDescent="0.25">
      <c r="A46" s="13">
        <v>42835</v>
      </c>
      <c r="B46" s="14">
        <v>44.64</v>
      </c>
      <c r="C46" s="14">
        <v>0</v>
      </c>
      <c r="D46" s="14">
        <v>0</v>
      </c>
      <c r="E46" s="15">
        <v>44.64</v>
      </c>
      <c r="F46" s="16">
        <f t="shared" si="10"/>
        <v>3.3167520000000001</v>
      </c>
      <c r="G46" s="20">
        <f t="shared" si="11"/>
        <v>37.192969853571505</v>
      </c>
      <c r="H46" s="17">
        <v>8.9999999999999993E-3</v>
      </c>
      <c r="I46" s="18">
        <f t="shared" si="8"/>
        <v>0.34966211268214348</v>
      </c>
      <c r="J46" s="21">
        <f t="shared" si="9"/>
        <v>40.859383966253652</v>
      </c>
      <c r="K46" s="6"/>
    </row>
    <row r="47" spans="1:16" ht="12.75" customHeight="1" x14ac:dyDescent="0.25">
      <c r="A47" s="13">
        <v>42866</v>
      </c>
      <c r="B47" s="14">
        <v>51.86</v>
      </c>
      <c r="C47" s="14">
        <v>0</v>
      </c>
      <c r="D47" s="14">
        <v>0</v>
      </c>
      <c r="E47" s="15"/>
      <c r="F47" s="16">
        <f t="shared" si="10"/>
        <v>0</v>
      </c>
      <c r="G47" s="20">
        <f t="shared" si="11"/>
        <v>40.859383966253652</v>
      </c>
      <c r="H47" s="17">
        <v>9.0500000000000008E-3</v>
      </c>
      <c r="I47" s="18">
        <f t="shared" si="8"/>
        <v>0.36977742489459559</v>
      </c>
      <c r="J47" s="21">
        <f t="shared" si="9"/>
        <v>41.229161391148246</v>
      </c>
      <c r="K47" s="6"/>
    </row>
    <row r="48" spans="1:16" ht="12.75" customHeight="1" x14ac:dyDescent="0.25">
      <c r="A48" s="13">
        <v>42896</v>
      </c>
      <c r="B48" s="14">
        <v>49.25</v>
      </c>
      <c r="C48" s="14">
        <v>0</v>
      </c>
      <c r="D48" s="14">
        <v>0</v>
      </c>
      <c r="E48" s="15"/>
      <c r="F48" s="16">
        <f t="shared" si="10"/>
        <v>0</v>
      </c>
      <c r="G48" s="20">
        <f t="shared" si="11"/>
        <v>41.229161391148246</v>
      </c>
      <c r="H48" s="17">
        <v>1.0149999999999999E-2</v>
      </c>
      <c r="I48" s="18">
        <f t="shared" si="8"/>
        <v>0.41847598812015468</v>
      </c>
      <c r="J48" s="27">
        <f t="shared" si="9"/>
        <v>41.647637379268403</v>
      </c>
      <c r="K48" s="6"/>
    </row>
    <row r="49" spans="1:11" ht="12.75" customHeight="1" x14ac:dyDescent="0.25">
      <c r="A49" s="13"/>
      <c r="B49" s="14"/>
      <c r="C49" s="14"/>
      <c r="D49" s="14"/>
      <c r="E49" s="15"/>
      <c r="F49" s="16">
        <f>SUM(F35:F48)</f>
        <v>39.277208999999999</v>
      </c>
      <c r="I49" s="8">
        <f>SUM(I35:I48)</f>
        <v>2.3704283792684011</v>
      </c>
      <c r="K49" s="6">
        <f>SUM(F49:I49)</f>
        <v>41.647637379268403</v>
      </c>
    </row>
    <row r="50" spans="1:11" ht="12.75" customHeight="1" x14ac:dyDescent="0.25">
      <c r="A50" s="7" t="s">
        <v>21</v>
      </c>
      <c r="B50" s="7" t="s">
        <v>19</v>
      </c>
      <c r="K50" s="6"/>
    </row>
    <row r="51" spans="1:11" ht="12.75" customHeight="1" x14ac:dyDescent="0.25">
      <c r="A51" s="13">
        <v>42501</v>
      </c>
      <c r="B51" s="14">
        <v>18.190000000000001</v>
      </c>
      <c r="C51" s="14">
        <v>0</v>
      </c>
      <c r="D51" s="14">
        <v>31.66</v>
      </c>
      <c r="E51" s="15">
        <v>49.85</v>
      </c>
      <c r="F51" s="16">
        <f>PRODUCT(E51*0.0743)</f>
        <v>3.7038550000000003</v>
      </c>
      <c r="H51" s="17">
        <v>3.5000000000000001E-3</v>
      </c>
      <c r="I51" s="18">
        <f t="shared" ref="I51:I64" si="12">((F51/2)+G51)*(H51)</f>
        <v>6.4817462500000008E-3</v>
      </c>
      <c r="J51" s="19">
        <f t="shared" ref="J51:J64" si="13">F51+G51+I51</f>
        <v>3.7103367462500003</v>
      </c>
      <c r="K51" s="6"/>
    </row>
    <row r="52" spans="1:11" ht="12.75" customHeight="1" x14ac:dyDescent="0.25">
      <c r="A52" s="13">
        <v>42527</v>
      </c>
      <c r="B52" s="14">
        <v>62.11</v>
      </c>
      <c r="C52" s="14">
        <v>0</v>
      </c>
      <c r="D52" s="14">
        <v>0</v>
      </c>
      <c r="E52" s="15">
        <v>62.11</v>
      </c>
      <c r="F52" s="16">
        <f t="shared" ref="F52:F64" si="14">PRODUCT(E52*0.0743)</f>
        <v>4.6147730000000005</v>
      </c>
      <c r="G52" s="20">
        <f t="shared" ref="G52:G64" si="15">SUM(J51)</f>
        <v>3.7103367462500003</v>
      </c>
      <c r="H52" s="17">
        <v>3.7000000000000002E-3</v>
      </c>
      <c r="I52" s="18">
        <f t="shared" si="12"/>
        <v>2.2265576011125002E-2</v>
      </c>
      <c r="J52" s="19">
        <f t="shared" si="13"/>
        <v>8.3473753222611258</v>
      </c>
      <c r="K52" s="6"/>
    </row>
    <row r="53" spans="1:11" ht="12.75" customHeight="1" x14ac:dyDescent="0.25">
      <c r="A53" s="13">
        <v>42559</v>
      </c>
      <c r="B53" s="14">
        <v>55.29</v>
      </c>
      <c r="C53" s="14">
        <v>0</v>
      </c>
      <c r="D53" s="14">
        <v>0</v>
      </c>
      <c r="E53" s="15">
        <v>55.29</v>
      </c>
      <c r="F53" s="16">
        <f t="shared" si="14"/>
        <v>4.108047</v>
      </c>
      <c r="G53" s="20">
        <f t="shared" si="15"/>
        <v>8.3473753222611258</v>
      </c>
      <c r="H53" s="17">
        <v>4.0499999999999998E-3</v>
      </c>
      <c r="I53" s="18">
        <f t="shared" si="12"/>
        <v>4.2125665230157552E-2</v>
      </c>
      <c r="J53" s="19">
        <f t="shared" si="13"/>
        <v>12.497547987491282</v>
      </c>
      <c r="K53" s="6"/>
    </row>
    <row r="54" spans="1:11" ht="12.75" customHeight="1" x14ac:dyDescent="0.25">
      <c r="A54" s="13">
        <v>42590</v>
      </c>
      <c r="B54" s="14">
        <v>67.36</v>
      </c>
      <c r="C54" s="14">
        <v>0</v>
      </c>
      <c r="D54" s="14">
        <v>0</v>
      </c>
      <c r="E54" s="15">
        <v>67.36</v>
      </c>
      <c r="F54" s="16">
        <f t="shared" si="14"/>
        <v>5.004848</v>
      </c>
      <c r="G54" s="20">
        <f t="shared" si="15"/>
        <v>12.497547987491282</v>
      </c>
      <c r="H54" s="17">
        <v>4.1999999999999997E-3</v>
      </c>
      <c r="I54" s="18">
        <f t="shared" si="12"/>
        <v>6.2999882347463385E-2</v>
      </c>
      <c r="J54" s="19">
        <f t="shared" si="13"/>
        <v>17.565395869838746</v>
      </c>
      <c r="K54" s="6"/>
    </row>
    <row r="55" spans="1:11" ht="12.75" customHeight="1" x14ac:dyDescent="0.25">
      <c r="A55" s="13">
        <v>42622</v>
      </c>
      <c r="B55" s="14">
        <v>54.76</v>
      </c>
      <c r="C55" s="14">
        <v>0</v>
      </c>
      <c r="D55" s="14">
        <v>0</v>
      </c>
      <c r="E55" s="15">
        <v>54.76</v>
      </c>
      <c r="F55" s="16">
        <f t="shared" si="14"/>
        <v>4.0686679999999997</v>
      </c>
      <c r="G55" s="20">
        <f t="shared" si="15"/>
        <v>17.565395869838746</v>
      </c>
      <c r="H55" s="17">
        <v>4.45E-3</v>
      </c>
      <c r="I55" s="18">
        <f t="shared" si="12"/>
        <v>8.7218797920782423E-2</v>
      </c>
      <c r="J55" s="19">
        <f t="shared" si="13"/>
        <v>21.721282667759528</v>
      </c>
      <c r="K55" s="6"/>
    </row>
    <row r="56" spans="1:11" ht="12.75" customHeight="1" x14ac:dyDescent="0.25">
      <c r="A56" s="13">
        <v>42654</v>
      </c>
      <c r="B56" s="14">
        <v>59.49</v>
      </c>
      <c r="C56" s="14">
        <v>0</v>
      </c>
      <c r="D56" s="14">
        <v>0</v>
      </c>
      <c r="E56" s="15">
        <v>59.49</v>
      </c>
      <c r="F56" s="16">
        <f t="shared" si="14"/>
        <v>4.4201070000000007</v>
      </c>
      <c r="G56" s="20">
        <f t="shared" si="15"/>
        <v>21.721282667759528</v>
      </c>
      <c r="H56" s="17">
        <v>4.7999999999999996E-3</v>
      </c>
      <c r="I56" s="18">
        <f t="shared" si="12"/>
        <v>0.11487041360524573</v>
      </c>
      <c r="J56" s="21">
        <f t="shared" si="13"/>
        <v>26.256260081364776</v>
      </c>
      <c r="K56" s="6"/>
    </row>
    <row r="57" spans="1:11" ht="12.75" customHeight="1" x14ac:dyDescent="0.25">
      <c r="A57" s="13">
        <v>42682</v>
      </c>
      <c r="B57" s="14">
        <v>58.96</v>
      </c>
      <c r="C57" s="14">
        <v>0</v>
      </c>
      <c r="D57" s="14">
        <v>0</v>
      </c>
      <c r="E57" s="15">
        <v>58.96</v>
      </c>
      <c r="F57" s="16">
        <f t="shared" si="14"/>
        <v>4.3807280000000004</v>
      </c>
      <c r="G57" s="20">
        <f t="shared" si="15"/>
        <v>26.256260081364776</v>
      </c>
      <c r="H57" s="17">
        <v>4.7999999999999996E-3</v>
      </c>
      <c r="I57" s="18">
        <f t="shared" si="12"/>
        <v>0.13654379559055091</v>
      </c>
      <c r="J57" s="21">
        <f t="shared" si="13"/>
        <v>30.773531876955328</v>
      </c>
      <c r="K57" s="6"/>
    </row>
    <row r="58" spans="1:11" ht="12.75" customHeight="1" x14ac:dyDescent="0.25">
      <c r="A58" s="13">
        <v>42711</v>
      </c>
      <c r="B58" s="14">
        <v>54.24</v>
      </c>
      <c r="C58" s="14">
        <v>0</v>
      </c>
      <c r="D58" s="14">
        <v>0</v>
      </c>
      <c r="E58" s="15">
        <v>54.24</v>
      </c>
      <c r="F58" s="16">
        <f t="shared" si="14"/>
        <v>4.0300320000000003</v>
      </c>
      <c r="G58" s="20">
        <f t="shared" si="15"/>
        <v>30.773531876955328</v>
      </c>
      <c r="H58" s="17">
        <v>6.0000000000000001E-3</v>
      </c>
      <c r="I58" s="18">
        <f t="shared" si="12"/>
        <v>0.19673128726173197</v>
      </c>
      <c r="J58" s="21">
        <f t="shared" si="13"/>
        <v>35.000295164217064</v>
      </c>
      <c r="K58" s="6"/>
    </row>
    <row r="59" spans="1:11" ht="12.75" customHeight="1" x14ac:dyDescent="0.25">
      <c r="A59" s="13">
        <v>42746</v>
      </c>
      <c r="B59" s="14">
        <v>57.51</v>
      </c>
      <c r="C59" s="14">
        <v>0</v>
      </c>
      <c r="D59" s="14">
        <v>0</v>
      </c>
      <c r="E59" s="15">
        <v>57.51</v>
      </c>
      <c r="F59" s="16">
        <f t="shared" si="14"/>
        <v>4.2729930000000005</v>
      </c>
      <c r="G59" s="20">
        <f t="shared" si="15"/>
        <v>35.000295164217064</v>
      </c>
      <c r="H59" s="17">
        <v>7.3000000000000001E-3</v>
      </c>
      <c r="I59" s="18">
        <f t="shared" si="12"/>
        <v>0.27109857914878455</v>
      </c>
      <c r="J59" s="21">
        <f t="shared" si="13"/>
        <v>39.544386743365848</v>
      </c>
      <c r="K59" s="6"/>
    </row>
    <row r="60" spans="1:11" ht="12.75" customHeight="1" x14ac:dyDescent="0.25">
      <c r="A60" s="13">
        <v>42773</v>
      </c>
      <c r="B60" s="14">
        <v>53.62</v>
      </c>
      <c r="C60" s="14">
        <v>0</v>
      </c>
      <c r="D60" s="14">
        <v>0</v>
      </c>
      <c r="E60" s="15">
        <v>53.62</v>
      </c>
      <c r="F60" s="16">
        <f t="shared" si="14"/>
        <v>3.9839660000000001</v>
      </c>
      <c r="G60" s="20">
        <f t="shared" si="15"/>
        <v>39.544386743365848</v>
      </c>
      <c r="H60" s="17">
        <v>6.8999999999999999E-3</v>
      </c>
      <c r="I60" s="18">
        <f t="shared" si="12"/>
        <v>0.28660095122922435</v>
      </c>
      <c r="J60" s="21">
        <f t="shared" si="13"/>
        <v>43.814953694595076</v>
      </c>
      <c r="K60" s="6"/>
    </row>
    <row r="61" spans="1:11" ht="12.75" customHeight="1" x14ac:dyDescent="0.25">
      <c r="A61" s="13">
        <v>42801</v>
      </c>
      <c r="B61" s="14">
        <v>66.98</v>
      </c>
      <c r="C61" s="14">
        <v>0</v>
      </c>
      <c r="D61" s="14">
        <v>0</v>
      </c>
      <c r="E61" s="15">
        <v>66.98</v>
      </c>
      <c r="F61" s="16">
        <f t="shared" si="14"/>
        <v>4.9766140000000005</v>
      </c>
      <c r="G61" s="20">
        <f t="shared" si="15"/>
        <v>43.814953694595076</v>
      </c>
      <c r="H61" s="17">
        <v>7.9000000000000008E-3</v>
      </c>
      <c r="I61" s="18">
        <f t="shared" si="12"/>
        <v>0.36579575948730114</v>
      </c>
      <c r="J61" s="21">
        <f t="shared" si="13"/>
        <v>49.157363454082372</v>
      </c>
      <c r="K61" s="6"/>
    </row>
    <row r="62" spans="1:11" ht="12.75" customHeight="1" x14ac:dyDescent="0.25">
      <c r="A62" s="13">
        <v>42835</v>
      </c>
      <c r="B62" s="14">
        <v>83.47</v>
      </c>
      <c r="C62" s="14">
        <v>0</v>
      </c>
      <c r="D62" s="14">
        <v>0</v>
      </c>
      <c r="E62" s="15">
        <v>83.47</v>
      </c>
      <c r="F62" s="16">
        <f t="shared" si="14"/>
        <v>6.2018210000000007</v>
      </c>
      <c r="G62" s="20">
        <f t="shared" si="15"/>
        <v>49.157363454082372</v>
      </c>
      <c r="H62" s="17">
        <v>8.9999999999999993E-3</v>
      </c>
      <c r="I62" s="18">
        <f t="shared" si="12"/>
        <v>0.47032446558674129</v>
      </c>
      <c r="J62" s="21">
        <f t="shared" si="13"/>
        <v>55.829508919669117</v>
      </c>
      <c r="K62" s="6"/>
    </row>
    <row r="63" spans="1:11" ht="12.75" customHeight="1" x14ac:dyDescent="0.25">
      <c r="A63" s="13">
        <v>42866</v>
      </c>
      <c r="B63" s="14">
        <v>61.48</v>
      </c>
      <c r="C63" s="14">
        <v>0</v>
      </c>
      <c r="D63" s="14">
        <v>0</v>
      </c>
      <c r="E63" s="15"/>
      <c r="F63" s="16">
        <f t="shared" si="14"/>
        <v>0</v>
      </c>
      <c r="G63" s="20">
        <f t="shared" si="15"/>
        <v>55.829508919669117</v>
      </c>
      <c r="H63" s="17">
        <v>9.0500000000000008E-3</v>
      </c>
      <c r="I63" s="18">
        <f t="shared" si="12"/>
        <v>0.5052570557230055</v>
      </c>
      <c r="J63" s="21">
        <f t="shared" si="13"/>
        <v>56.334765975392123</v>
      </c>
      <c r="K63" s="6"/>
    </row>
    <row r="64" spans="1:11" ht="12.75" customHeight="1" x14ac:dyDescent="0.25">
      <c r="A64" s="13">
        <v>42896</v>
      </c>
      <c r="B64" s="14">
        <v>59.35</v>
      </c>
      <c r="C64" s="14">
        <v>0</v>
      </c>
      <c r="D64" s="14">
        <v>0</v>
      </c>
      <c r="E64" s="15"/>
      <c r="F64" s="16">
        <f t="shared" si="14"/>
        <v>0</v>
      </c>
      <c r="G64" s="20">
        <f t="shared" si="15"/>
        <v>56.334765975392123</v>
      </c>
      <c r="H64" s="17">
        <v>1.0149999999999999E-2</v>
      </c>
      <c r="I64" s="18">
        <f t="shared" si="12"/>
        <v>0.57179787465023002</v>
      </c>
      <c r="J64" s="27">
        <f t="shared" si="13"/>
        <v>56.906563850042353</v>
      </c>
      <c r="K64" s="6"/>
    </row>
    <row r="65" spans="1:11" ht="12.75" customHeight="1" x14ac:dyDescent="0.25">
      <c r="A65" s="13"/>
      <c r="B65" s="14"/>
      <c r="C65" s="14"/>
      <c r="D65" s="14"/>
      <c r="E65" s="15"/>
      <c r="F65" s="16">
        <f>SUM(F51:F64)</f>
        <v>53.766452000000001</v>
      </c>
      <c r="I65" s="8">
        <f>SUM(I51:I64)</f>
        <v>3.1401118500423442</v>
      </c>
      <c r="K65" s="6">
        <f>SUM(F65:I65)</f>
        <v>56.906563850042346</v>
      </c>
    </row>
    <row r="66" spans="1:11" ht="12.75" customHeight="1" x14ac:dyDescent="0.25">
      <c r="A66" s="7" t="s">
        <v>22</v>
      </c>
      <c r="B66" s="7" t="s">
        <v>23</v>
      </c>
      <c r="K66" s="6"/>
    </row>
    <row r="67" spans="1:11" ht="12.75" customHeight="1" x14ac:dyDescent="0.25">
      <c r="A67" s="13">
        <v>42501</v>
      </c>
      <c r="B67" s="14">
        <v>9.2899999999999991</v>
      </c>
      <c r="C67" s="14">
        <v>0</v>
      </c>
      <c r="D67" s="14">
        <v>31.66</v>
      </c>
      <c r="E67" s="15">
        <v>40.950000000000003</v>
      </c>
      <c r="F67" s="16">
        <f>PRODUCT(E67*0.0743)</f>
        <v>3.0425850000000003</v>
      </c>
      <c r="H67" s="17">
        <v>3.5000000000000001E-3</v>
      </c>
      <c r="I67" s="18">
        <f t="shared" ref="I67:I80" si="16">((F67/2)+G67)*(H67)</f>
        <v>5.3245237500000007E-3</v>
      </c>
      <c r="J67" s="19">
        <f t="shared" ref="J67:J80" si="17">F67+G67+I67</f>
        <v>3.0479095237500005</v>
      </c>
      <c r="K67" s="6"/>
    </row>
    <row r="68" spans="1:11" ht="12.75" customHeight="1" x14ac:dyDescent="0.25">
      <c r="A68" s="13">
        <v>42527</v>
      </c>
      <c r="B68" s="14">
        <v>47.94</v>
      </c>
      <c r="C68" s="14">
        <v>0</v>
      </c>
      <c r="D68" s="14">
        <v>0</v>
      </c>
      <c r="E68" s="15">
        <v>47.94</v>
      </c>
      <c r="F68" s="16">
        <f t="shared" ref="F68:F80" si="18">PRODUCT(E68*0.0743)</f>
        <v>3.5619420000000002</v>
      </c>
      <c r="G68" s="20">
        <f t="shared" ref="G68:G80" si="19">SUM(J67)</f>
        <v>3.0479095237500005</v>
      </c>
      <c r="H68" s="17">
        <v>3.7000000000000002E-3</v>
      </c>
      <c r="I68" s="18">
        <f t="shared" si="16"/>
        <v>1.7866857937875003E-2</v>
      </c>
      <c r="J68" s="19">
        <f t="shared" si="17"/>
        <v>6.6277183816878757</v>
      </c>
      <c r="K68" s="6"/>
    </row>
    <row r="69" spans="1:11" ht="12.75" customHeight="1" x14ac:dyDescent="0.25">
      <c r="A69" s="13">
        <v>42559</v>
      </c>
      <c r="B69" s="14">
        <v>42.69</v>
      </c>
      <c r="C69" s="14">
        <v>0</v>
      </c>
      <c r="D69" s="14">
        <v>0</v>
      </c>
      <c r="E69" s="15">
        <v>42.69</v>
      </c>
      <c r="F69" s="16">
        <f t="shared" si="18"/>
        <v>3.1718670000000002</v>
      </c>
      <c r="G69" s="20">
        <f t="shared" si="19"/>
        <v>6.6277183816878757</v>
      </c>
      <c r="H69" s="17">
        <v>4.0499999999999998E-3</v>
      </c>
      <c r="I69" s="18">
        <f t="shared" si="16"/>
        <v>3.3265290120835893E-2</v>
      </c>
      <c r="J69" s="19">
        <f t="shared" si="17"/>
        <v>9.8328506718087123</v>
      </c>
      <c r="K69" s="6"/>
    </row>
    <row r="70" spans="1:11" ht="12.75" customHeight="1" x14ac:dyDescent="0.25">
      <c r="A70" s="13">
        <v>42590</v>
      </c>
      <c r="B70" s="14">
        <v>47.41</v>
      </c>
      <c r="C70" s="14">
        <v>0</v>
      </c>
      <c r="D70" s="14">
        <v>0</v>
      </c>
      <c r="E70" s="15">
        <v>47.41</v>
      </c>
      <c r="F70" s="16">
        <f t="shared" si="18"/>
        <v>3.5225629999999999</v>
      </c>
      <c r="G70" s="20">
        <f t="shared" si="19"/>
        <v>9.8328506718087123</v>
      </c>
      <c r="H70" s="17">
        <v>4.1999999999999997E-3</v>
      </c>
      <c r="I70" s="18">
        <f t="shared" si="16"/>
        <v>4.869535512159659E-2</v>
      </c>
      <c r="J70" s="19">
        <f t="shared" si="17"/>
        <v>13.404109026930309</v>
      </c>
      <c r="K70" s="6"/>
    </row>
    <row r="71" spans="1:11" ht="12.75" customHeight="1" x14ac:dyDescent="0.25">
      <c r="A71" s="13">
        <v>42622</v>
      </c>
      <c r="B71" s="14">
        <v>45.84</v>
      </c>
      <c r="C71" s="14">
        <v>0</v>
      </c>
      <c r="D71" s="14">
        <v>0</v>
      </c>
      <c r="E71" s="15">
        <v>45.84</v>
      </c>
      <c r="F71" s="16">
        <f t="shared" si="18"/>
        <v>3.4059120000000003</v>
      </c>
      <c r="G71" s="20">
        <f t="shared" si="19"/>
        <v>13.404109026930309</v>
      </c>
      <c r="H71" s="17">
        <v>4.45E-3</v>
      </c>
      <c r="I71" s="18">
        <f t="shared" si="16"/>
        <v>6.722643936983988E-2</v>
      </c>
      <c r="J71" s="19">
        <f t="shared" si="17"/>
        <v>16.877247466300147</v>
      </c>
      <c r="K71" s="6"/>
    </row>
    <row r="72" spans="1:11" ht="12.75" customHeight="1" x14ac:dyDescent="0.25">
      <c r="A72" s="13">
        <v>42654</v>
      </c>
      <c r="B72" s="14">
        <v>46.89</v>
      </c>
      <c r="C72" s="14">
        <v>0</v>
      </c>
      <c r="D72" s="14">
        <v>0</v>
      </c>
      <c r="E72" s="15">
        <v>46.89</v>
      </c>
      <c r="F72" s="16">
        <f t="shared" si="18"/>
        <v>3.4839270000000004</v>
      </c>
      <c r="G72" s="20">
        <f t="shared" si="19"/>
        <v>16.877247466300147</v>
      </c>
      <c r="H72" s="17">
        <v>4.7999999999999996E-3</v>
      </c>
      <c r="I72" s="18">
        <f t="shared" si="16"/>
        <v>8.9372212638240703E-2</v>
      </c>
      <c r="J72" s="21">
        <f t="shared" si="17"/>
        <v>20.450546678938391</v>
      </c>
      <c r="K72" s="6"/>
    </row>
    <row r="73" spans="1:11" ht="12.75" customHeight="1" x14ac:dyDescent="0.25">
      <c r="A73" s="13">
        <v>42682</v>
      </c>
      <c r="B73" s="14">
        <v>40.590000000000003</v>
      </c>
      <c r="C73" s="14">
        <v>0</v>
      </c>
      <c r="D73" s="14">
        <v>0</v>
      </c>
      <c r="E73" s="15">
        <v>40.590000000000003</v>
      </c>
      <c r="F73" s="16">
        <f t="shared" si="18"/>
        <v>3.0158370000000003</v>
      </c>
      <c r="G73" s="20">
        <f t="shared" si="19"/>
        <v>20.450546678938391</v>
      </c>
      <c r="H73" s="17">
        <v>4.7999999999999996E-3</v>
      </c>
      <c r="I73" s="18">
        <f t="shared" si="16"/>
        <v>0.10540063285890426</v>
      </c>
      <c r="J73" s="21">
        <f t="shared" si="17"/>
        <v>23.571784311797295</v>
      </c>
      <c r="K73" s="6"/>
    </row>
    <row r="74" spans="1:11" ht="12.75" customHeight="1" x14ac:dyDescent="0.25">
      <c r="A74" s="13">
        <v>42711</v>
      </c>
      <c r="B74" s="14">
        <v>39.01</v>
      </c>
      <c r="C74" s="14">
        <v>0</v>
      </c>
      <c r="D74" s="14">
        <v>0</v>
      </c>
      <c r="E74" s="15">
        <v>39.01</v>
      </c>
      <c r="F74" s="16">
        <f t="shared" si="18"/>
        <v>2.8984429999999999</v>
      </c>
      <c r="G74" s="20">
        <f t="shared" si="19"/>
        <v>23.571784311797295</v>
      </c>
      <c r="H74" s="17">
        <v>6.0000000000000001E-3</v>
      </c>
      <c r="I74" s="18">
        <f t="shared" si="16"/>
        <v>0.15012603487078377</v>
      </c>
      <c r="J74" s="21">
        <f t="shared" si="17"/>
        <v>26.620353346668079</v>
      </c>
      <c r="K74" s="6"/>
    </row>
    <row r="75" spans="1:11" ht="12.75" customHeight="1" x14ac:dyDescent="0.25">
      <c r="A75" s="13">
        <v>42746</v>
      </c>
      <c r="B75" s="14">
        <v>37.28</v>
      </c>
      <c r="C75" s="14">
        <v>0</v>
      </c>
      <c r="D75" s="14">
        <v>0</v>
      </c>
      <c r="E75" s="15">
        <v>37.28</v>
      </c>
      <c r="F75" s="16">
        <f t="shared" si="18"/>
        <v>2.7699040000000004</v>
      </c>
      <c r="G75" s="20">
        <f t="shared" si="19"/>
        <v>26.620353346668079</v>
      </c>
      <c r="H75" s="17">
        <v>7.3000000000000001E-3</v>
      </c>
      <c r="I75" s="18">
        <f t="shared" si="16"/>
        <v>0.204438729030677</v>
      </c>
      <c r="J75" s="21">
        <f t="shared" si="17"/>
        <v>29.594696075698756</v>
      </c>
      <c r="K75" s="6"/>
    </row>
    <row r="76" spans="1:11" ht="12.75" customHeight="1" x14ac:dyDescent="0.25">
      <c r="A76" s="13">
        <v>42773</v>
      </c>
      <c r="B76" s="14">
        <v>36.14</v>
      </c>
      <c r="C76" s="14">
        <v>0</v>
      </c>
      <c r="D76" s="14">
        <v>0</v>
      </c>
      <c r="E76" s="15">
        <v>36.14</v>
      </c>
      <c r="F76" s="16">
        <f t="shared" si="18"/>
        <v>2.6852020000000003</v>
      </c>
      <c r="G76" s="20">
        <f t="shared" si="19"/>
        <v>29.594696075698756</v>
      </c>
      <c r="H76" s="17">
        <v>6.8999999999999999E-3</v>
      </c>
      <c r="I76" s="18">
        <f t="shared" si="16"/>
        <v>0.21346734982232143</v>
      </c>
      <c r="J76" s="21">
        <f t="shared" si="17"/>
        <v>32.493365425521077</v>
      </c>
      <c r="K76" s="6"/>
    </row>
    <row r="77" spans="1:11" ht="12.75" customHeight="1" x14ac:dyDescent="0.25">
      <c r="A77" s="13">
        <v>42801</v>
      </c>
      <c r="B77" s="14">
        <v>44.76</v>
      </c>
      <c r="C77" s="14">
        <v>0</v>
      </c>
      <c r="D77" s="14">
        <v>0</v>
      </c>
      <c r="E77" s="15">
        <v>44.76</v>
      </c>
      <c r="F77" s="16">
        <f t="shared" si="18"/>
        <v>3.3256680000000003</v>
      </c>
      <c r="G77" s="20">
        <f t="shared" si="19"/>
        <v>32.493365425521077</v>
      </c>
      <c r="H77" s="17">
        <v>7.9000000000000008E-3</v>
      </c>
      <c r="I77" s="18">
        <f t="shared" si="16"/>
        <v>0.26983397546161658</v>
      </c>
      <c r="J77" s="21">
        <f t="shared" si="17"/>
        <v>36.088867400982693</v>
      </c>
      <c r="K77" s="6"/>
    </row>
    <row r="78" spans="1:11" ht="12.75" customHeight="1" x14ac:dyDescent="0.25">
      <c r="A78" s="13">
        <v>42835</v>
      </c>
      <c r="B78" s="14">
        <v>43.95</v>
      </c>
      <c r="C78" s="14">
        <v>0</v>
      </c>
      <c r="D78" s="14">
        <v>0</v>
      </c>
      <c r="E78" s="15">
        <v>43.95</v>
      </c>
      <c r="F78" s="16">
        <f t="shared" si="18"/>
        <v>3.2654850000000004</v>
      </c>
      <c r="G78" s="20">
        <f t="shared" si="19"/>
        <v>36.088867400982693</v>
      </c>
      <c r="H78" s="17">
        <v>8.9999999999999993E-3</v>
      </c>
      <c r="I78" s="18">
        <f t="shared" si="16"/>
        <v>0.33949448910884422</v>
      </c>
      <c r="J78" s="21">
        <f t="shared" si="17"/>
        <v>39.693846890091535</v>
      </c>
      <c r="K78" s="6"/>
    </row>
    <row r="79" spans="1:11" ht="12.75" customHeight="1" x14ac:dyDescent="0.25">
      <c r="A79" s="13">
        <v>42866</v>
      </c>
      <c r="B79" s="14">
        <v>46.58</v>
      </c>
      <c r="C79" s="14">
        <v>0</v>
      </c>
      <c r="D79" s="14">
        <v>0</v>
      </c>
      <c r="E79" s="15"/>
      <c r="F79" s="16">
        <f t="shared" si="18"/>
        <v>0</v>
      </c>
      <c r="G79" s="20">
        <f t="shared" si="19"/>
        <v>39.693846890091535</v>
      </c>
      <c r="H79" s="17">
        <v>9.0500000000000008E-3</v>
      </c>
      <c r="I79" s="18">
        <f t="shared" si="16"/>
        <v>0.3592293143553284</v>
      </c>
      <c r="J79" s="21">
        <f t="shared" si="17"/>
        <v>40.05307620444686</v>
      </c>
      <c r="K79" s="6"/>
    </row>
    <row r="80" spans="1:11" ht="12.75" customHeight="1" x14ac:dyDescent="0.25">
      <c r="A80" s="13">
        <v>42896</v>
      </c>
      <c r="B80" s="14">
        <v>31.86</v>
      </c>
      <c r="C80" s="14">
        <v>0</v>
      </c>
      <c r="D80" s="14">
        <v>0</v>
      </c>
      <c r="E80" s="15"/>
      <c r="F80" s="16">
        <f t="shared" si="18"/>
        <v>0</v>
      </c>
      <c r="G80" s="20">
        <f t="shared" si="19"/>
        <v>40.05307620444686</v>
      </c>
      <c r="H80" s="17">
        <v>1.0149999999999999E-2</v>
      </c>
      <c r="I80" s="18">
        <f t="shared" si="16"/>
        <v>0.40653872347513559</v>
      </c>
      <c r="J80" s="27">
        <f t="shared" si="17"/>
        <v>40.459614927921997</v>
      </c>
      <c r="K80" s="6"/>
    </row>
    <row r="81" spans="1:11" ht="12.75" customHeight="1" x14ac:dyDescent="0.25">
      <c r="A81" s="13"/>
      <c r="B81" s="14"/>
      <c r="C81" s="14"/>
      <c r="D81" s="14"/>
      <c r="E81" s="15"/>
      <c r="F81" s="16">
        <f>SUM(F67:F80)</f>
        <v>38.149335000000008</v>
      </c>
      <c r="I81" s="8">
        <f>SUM(I67:I80)</f>
        <v>2.3102799279219992</v>
      </c>
      <c r="K81" s="6">
        <f>SUM(F81:I81)</f>
        <v>40.459614927922004</v>
      </c>
    </row>
    <row r="82" spans="1:11" ht="12.75" customHeight="1" x14ac:dyDescent="0.25">
      <c r="A82" s="7" t="s">
        <v>24</v>
      </c>
      <c r="B82" s="7" t="s">
        <v>25</v>
      </c>
      <c r="K82" s="6"/>
    </row>
    <row r="83" spans="1:11" ht="12.75" customHeight="1" x14ac:dyDescent="0.25">
      <c r="A83" s="13">
        <v>42501</v>
      </c>
      <c r="B83" s="14">
        <v>30.19</v>
      </c>
      <c r="C83" s="14">
        <v>0</v>
      </c>
      <c r="D83" s="14">
        <v>31.66</v>
      </c>
      <c r="E83" s="15">
        <v>61.85</v>
      </c>
      <c r="F83" s="16">
        <f>PRODUCT(E83*0.0743)</f>
        <v>4.5954550000000003</v>
      </c>
      <c r="H83" s="17">
        <v>3.5000000000000001E-3</v>
      </c>
      <c r="I83" s="18">
        <f t="shared" ref="I83:I96" si="20">((F83/2)+G83)*(H83)</f>
        <v>8.0420462500000005E-3</v>
      </c>
      <c r="J83" s="19">
        <f t="shared" ref="J83:J96" si="21">F83+G83+I83</f>
        <v>4.6034970462500002</v>
      </c>
      <c r="K83" s="6"/>
    </row>
    <row r="84" spans="1:11" ht="12.75" customHeight="1" x14ac:dyDescent="0.25">
      <c r="A84" s="13">
        <v>42527</v>
      </c>
      <c r="B84" s="14">
        <v>83.64</v>
      </c>
      <c r="C84" s="14">
        <v>0</v>
      </c>
      <c r="D84" s="14">
        <v>0</v>
      </c>
      <c r="E84" s="15">
        <v>83.64</v>
      </c>
      <c r="F84" s="16">
        <f t="shared" ref="F84:F96" si="22">PRODUCT(E84*0.0743)</f>
        <v>6.2144520000000005</v>
      </c>
      <c r="G84" s="20">
        <f t="shared" ref="G84:G96" si="23">SUM(J83)</f>
        <v>4.6034970462500002</v>
      </c>
      <c r="H84" s="17">
        <v>3.7000000000000002E-3</v>
      </c>
      <c r="I84" s="18">
        <f t="shared" si="20"/>
        <v>2.8529675271125005E-2</v>
      </c>
      <c r="J84" s="19">
        <f t="shared" si="21"/>
        <v>10.846478721521125</v>
      </c>
      <c r="K84" s="6"/>
    </row>
    <row r="85" spans="1:11" ht="12.75" customHeight="1" x14ac:dyDescent="0.25">
      <c r="A85" s="13">
        <v>42559</v>
      </c>
      <c r="B85" s="14">
        <v>84.16</v>
      </c>
      <c r="C85" s="14">
        <v>0</v>
      </c>
      <c r="D85" s="14">
        <v>0</v>
      </c>
      <c r="E85" s="15">
        <v>84.16</v>
      </c>
      <c r="F85" s="16">
        <f t="shared" si="22"/>
        <v>6.253088</v>
      </c>
      <c r="G85" s="20">
        <f t="shared" si="23"/>
        <v>10.846478721521125</v>
      </c>
      <c r="H85" s="17">
        <v>4.0499999999999998E-3</v>
      </c>
      <c r="I85" s="18">
        <f t="shared" si="20"/>
        <v>5.6590742022160558E-2</v>
      </c>
      <c r="J85" s="19">
        <f t="shared" si="21"/>
        <v>17.156157463543284</v>
      </c>
      <c r="K85" s="6"/>
    </row>
    <row r="86" spans="1:11" ht="12.75" customHeight="1" x14ac:dyDescent="0.25">
      <c r="A86" s="13">
        <v>42590</v>
      </c>
      <c r="B86" s="14">
        <v>84.16</v>
      </c>
      <c r="C86" s="14">
        <v>0</v>
      </c>
      <c r="D86" s="14">
        <v>0</v>
      </c>
      <c r="E86" s="15">
        <v>84.16</v>
      </c>
      <c r="F86" s="16">
        <f t="shared" si="22"/>
        <v>6.253088</v>
      </c>
      <c r="G86" s="20">
        <f t="shared" si="23"/>
        <v>17.156157463543284</v>
      </c>
      <c r="H86" s="17">
        <v>4.1999999999999997E-3</v>
      </c>
      <c r="I86" s="18">
        <f t="shared" si="20"/>
        <v>8.5187346146881782E-2</v>
      </c>
      <c r="J86" s="19">
        <f t="shared" si="21"/>
        <v>23.494432809690167</v>
      </c>
      <c r="K86" s="6"/>
    </row>
    <row r="87" spans="1:11" ht="12.75" customHeight="1" x14ac:dyDescent="0.25">
      <c r="A87" s="13">
        <v>42622</v>
      </c>
      <c r="B87" s="14">
        <v>84.16</v>
      </c>
      <c r="C87" s="14">
        <v>0</v>
      </c>
      <c r="D87" s="14">
        <v>0</v>
      </c>
      <c r="E87" s="15">
        <v>84.16</v>
      </c>
      <c r="F87" s="16">
        <f t="shared" si="22"/>
        <v>6.253088</v>
      </c>
      <c r="G87" s="20">
        <f t="shared" si="23"/>
        <v>23.494432809690167</v>
      </c>
      <c r="H87" s="17">
        <v>4.45E-3</v>
      </c>
      <c r="I87" s="18">
        <f t="shared" si="20"/>
        <v>0.11846334680312123</v>
      </c>
      <c r="J87" s="19">
        <f t="shared" si="21"/>
        <v>29.865984156493287</v>
      </c>
      <c r="K87" s="6"/>
    </row>
    <row r="88" spans="1:11" ht="12.75" customHeight="1" x14ac:dyDescent="0.25">
      <c r="A88" s="13">
        <v>42654</v>
      </c>
      <c r="B88" s="14">
        <v>84.16</v>
      </c>
      <c r="C88" s="14">
        <v>0</v>
      </c>
      <c r="D88" s="14">
        <v>0</v>
      </c>
      <c r="E88" s="15">
        <v>84.16</v>
      </c>
      <c r="F88" s="16">
        <f t="shared" si="22"/>
        <v>6.253088</v>
      </c>
      <c r="G88" s="20">
        <f t="shared" si="23"/>
        <v>29.865984156493287</v>
      </c>
      <c r="H88" s="17">
        <v>4.7999999999999996E-3</v>
      </c>
      <c r="I88" s="18">
        <f t="shared" si="20"/>
        <v>0.15836413515116776</v>
      </c>
      <c r="J88" s="21">
        <f t="shared" si="21"/>
        <v>36.277436291644456</v>
      </c>
      <c r="K88" s="6"/>
    </row>
    <row r="89" spans="1:11" ht="12.75" customHeight="1" x14ac:dyDescent="0.25">
      <c r="A89" s="13">
        <v>42682</v>
      </c>
      <c r="B89" s="14">
        <v>84.16</v>
      </c>
      <c r="C89" s="14">
        <v>0</v>
      </c>
      <c r="D89" s="14">
        <v>0</v>
      </c>
      <c r="E89" s="15">
        <v>84.16</v>
      </c>
      <c r="F89" s="16">
        <f t="shared" si="22"/>
        <v>6.253088</v>
      </c>
      <c r="G89" s="20">
        <f t="shared" si="23"/>
        <v>36.277436291644456</v>
      </c>
      <c r="H89" s="17">
        <v>4.7999999999999996E-3</v>
      </c>
      <c r="I89" s="18">
        <f t="shared" si="20"/>
        <v>0.1891391053998934</v>
      </c>
      <c r="J89" s="21">
        <f t="shared" si="21"/>
        <v>42.71966339704435</v>
      </c>
      <c r="K89" s="6"/>
    </row>
    <row r="90" spans="1:11" ht="12.75" customHeight="1" x14ac:dyDescent="0.25">
      <c r="A90" s="13">
        <v>42711</v>
      </c>
      <c r="B90" s="14">
        <v>83.64</v>
      </c>
      <c r="C90" s="14">
        <v>0</v>
      </c>
      <c r="D90" s="14">
        <v>0</v>
      </c>
      <c r="E90" s="15">
        <v>83.64</v>
      </c>
      <c r="F90" s="16">
        <f t="shared" si="22"/>
        <v>6.2144520000000005</v>
      </c>
      <c r="G90" s="20">
        <f t="shared" si="23"/>
        <v>42.71966339704435</v>
      </c>
      <c r="H90" s="17">
        <v>6.0000000000000001E-3</v>
      </c>
      <c r="I90" s="18">
        <f t="shared" si="20"/>
        <v>0.27496133638226611</v>
      </c>
      <c r="J90" s="21">
        <f t="shared" si="21"/>
        <v>49.20907673342662</v>
      </c>
      <c r="K90" s="6"/>
    </row>
    <row r="91" spans="1:11" ht="12.75" customHeight="1" x14ac:dyDescent="0.25">
      <c r="A91" s="13">
        <v>42746</v>
      </c>
      <c r="B91" s="14">
        <v>84.16</v>
      </c>
      <c r="C91" s="14">
        <v>0</v>
      </c>
      <c r="D91" s="14">
        <v>0</v>
      </c>
      <c r="E91" s="15">
        <v>84.16</v>
      </c>
      <c r="F91" s="16">
        <f t="shared" si="22"/>
        <v>6.253088</v>
      </c>
      <c r="G91" s="20">
        <f t="shared" si="23"/>
        <v>49.20907673342662</v>
      </c>
      <c r="H91" s="17">
        <v>7.3000000000000001E-3</v>
      </c>
      <c r="I91" s="18">
        <f t="shared" si="20"/>
        <v>0.38205003135401433</v>
      </c>
      <c r="J91" s="21">
        <f t="shared" si="21"/>
        <v>55.844214764780631</v>
      </c>
      <c r="K91" s="6"/>
    </row>
    <row r="92" spans="1:11" ht="12.75" customHeight="1" x14ac:dyDescent="0.25">
      <c r="A92" s="13">
        <v>42773</v>
      </c>
      <c r="B92" s="14">
        <v>84.16</v>
      </c>
      <c r="C92" s="14">
        <v>0</v>
      </c>
      <c r="D92" s="14">
        <v>0</v>
      </c>
      <c r="E92" s="15">
        <v>84.16</v>
      </c>
      <c r="F92" s="16">
        <f t="shared" si="22"/>
        <v>6.253088</v>
      </c>
      <c r="G92" s="20">
        <f t="shared" si="23"/>
        <v>55.844214764780631</v>
      </c>
      <c r="H92" s="17">
        <v>6.8999999999999999E-3</v>
      </c>
      <c r="I92" s="18">
        <f t="shared" si="20"/>
        <v>0.40689823547698639</v>
      </c>
      <c r="J92" s="21">
        <f t="shared" si="21"/>
        <v>62.504201000257616</v>
      </c>
      <c r="K92" s="6"/>
    </row>
    <row r="93" spans="1:11" ht="12.75" customHeight="1" x14ac:dyDescent="0.25">
      <c r="A93" s="13">
        <v>42801</v>
      </c>
      <c r="B93" s="14">
        <v>84.16</v>
      </c>
      <c r="C93" s="14">
        <v>0</v>
      </c>
      <c r="D93" s="14">
        <v>0</v>
      </c>
      <c r="E93" s="15">
        <v>84.16</v>
      </c>
      <c r="F93" s="16">
        <f t="shared" si="22"/>
        <v>6.253088</v>
      </c>
      <c r="G93" s="20">
        <f t="shared" si="23"/>
        <v>62.504201000257616</v>
      </c>
      <c r="H93" s="17">
        <v>7.9000000000000008E-3</v>
      </c>
      <c r="I93" s="18">
        <f t="shared" si="20"/>
        <v>0.51848288550203525</v>
      </c>
      <c r="J93" s="21">
        <f t="shared" si="21"/>
        <v>69.275771885759653</v>
      </c>
      <c r="K93" s="6"/>
    </row>
    <row r="94" spans="1:11" ht="12.75" customHeight="1" x14ac:dyDescent="0.25">
      <c r="A94" s="13">
        <v>42835</v>
      </c>
      <c r="B94" s="14">
        <v>84.36</v>
      </c>
      <c r="C94" s="14">
        <v>0</v>
      </c>
      <c r="D94" s="14">
        <v>0</v>
      </c>
      <c r="E94" s="15">
        <v>84.36</v>
      </c>
      <c r="F94" s="16">
        <f t="shared" si="22"/>
        <v>6.2679480000000005</v>
      </c>
      <c r="G94" s="20">
        <f t="shared" si="23"/>
        <v>69.275771885759653</v>
      </c>
      <c r="H94" s="17">
        <v>8.9999999999999993E-3</v>
      </c>
      <c r="I94" s="18">
        <f t="shared" si="20"/>
        <v>0.65168771297183681</v>
      </c>
      <c r="J94" s="21">
        <f t="shared" si="21"/>
        <v>76.195407598731492</v>
      </c>
      <c r="K94" s="6"/>
    </row>
    <row r="95" spans="1:11" ht="12.75" customHeight="1" x14ac:dyDescent="0.25">
      <c r="A95" s="13">
        <v>42866</v>
      </c>
      <c r="B95" s="14">
        <v>84.66</v>
      </c>
      <c r="C95" s="14">
        <v>0</v>
      </c>
      <c r="D95" s="14">
        <v>0</v>
      </c>
      <c r="E95" s="15"/>
      <c r="F95" s="16">
        <f t="shared" si="22"/>
        <v>0</v>
      </c>
      <c r="G95" s="20">
        <f t="shared" si="23"/>
        <v>76.195407598731492</v>
      </c>
      <c r="H95" s="17">
        <v>9.0500000000000008E-3</v>
      </c>
      <c r="I95" s="18">
        <f t="shared" si="20"/>
        <v>0.68956843876852003</v>
      </c>
      <c r="J95" s="21">
        <f t="shared" si="21"/>
        <v>76.88497603750001</v>
      </c>
      <c r="K95" s="6"/>
    </row>
    <row r="96" spans="1:11" ht="12.75" customHeight="1" x14ac:dyDescent="0.25">
      <c r="A96" s="13">
        <v>42896</v>
      </c>
      <c r="B96" s="14">
        <v>84.66</v>
      </c>
      <c r="C96" s="14">
        <v>0</v>
      </c>
      <c r="D96" s="14">
        <v>0</v>
      </c>
      <c r="E96" s="15"/>
      <c r="F96" s="16">
        <f t="shared" si="22"/>
        <v>0</v>
      </c>
      <c r="G96" s="20">
        <f t="shared" si="23"/>
        <v>76.88497603750001</v>
      </c>
      <c r="H96" s="17">
        <v>1.0149999999999999E-2</v>
      </c>
      <c r="I96" s="18">
        <f t="shared" si="20"/>
        <v>0.78038250678062504</v>
      </c>
      <c r="J96" s="27">
        <f t="shared" si="21"/>
        <v>77.665358544280636</v>
      </c>
      <c r="K96" s="6"/>
    </row>
    <row r="97" spans="1:11" ht="12.75" customHeight="1" x14ac:dyDescent="0.25">
      <c r="A97" s="13"/>
      <c r="B97" s="14"/>
      <c r="C97" s="14"/>
      <c r="D97" s="14"/>
      <c r="E97" s="15"/>
      <c r="F97" s="16">
        <f>SUM(F83:F96)</f>
        <v>73.317010999999994</v>
      </c>
      <c r="I97" s="8">
        <f>SUM(I83:I96)</f>
        <v>4.3483475442806343</v>
      </c>
      <c r="K97" s="6">
        <f>SUM(F97:I97)</f>
        <v>77.665358544280622</v>
      </c>
    </row>
    <row r="98" spans="1:11" ht="12.75" customHeight="1" x14ac:dyDescent="0.25">
      <c r="A98" s="7" t="s">
        <v>26</v>
      </c>
      <c r="B98" s="7" t="s">
        <v>27</v>
      </c>
      <c r="K98" s="6"/>
    </row>
    <row r="99" spans="1:11" ht="12.75" customHeight="1" x14ac:dyDescent="0.25">
      <c r="A99" s="13">
        <v>42501</v>
      </c>
      <c r="B99" s="14">
        <v>38.700000000000003</v>
      </c>
      <c r="C99" s="14">
        <v>0</v>
      </c>
      <c r="D99" s="14">
        <v>31.66</v>
      </c>
      <c r="E99" s="15">
        <v>70.36</v>
      </c>
      <c r="F99" s="16">
        <f>PRODUCT(E99*0.0743)</f>
        <v>5.2277480000000001</v>
      </c>
      <c r="H99" s="17">
        <v>3.5000000000000001E-3</v>
      </c>
      <c r="I99" s="18">
        <f t="shared" ref="I99:I112" si="24">((F99/2)+G99)*(H99)</f>
        <v>9.1485590000000006E-3</v>
      </c>
      <c r="J99" s="19">
        <f t="shared" ref="J99:J112" si="25">F99+G99+I99</f>
        <v>5.2368965589999998</v>
      </c>
      <c r="K99" s="6"/>
    </row>
    <row r="100" spans="1:11" ht="12.75" customHeight="1" x14ac:dyDescent="0.25">
      <c r="A100" s="13">
        <v>42527</v>
      </c>
      <c r="B100" s="14">
        <v>84.16</v>
      </c>
      <c r="C100" s="14">
        <v>0</v>
      </c>
      <c r="D100" s="14">
        <v>0</v>
      </c>
      <c r="E100" s="15">
        <v>84.16</v>
      </c>
      <c r="F100" s="16">
        <f t="shared" ref="F100:F112" si="26">PRODUCT(E100*0.0743)</f>
        <v>6.253088</v>
      </c>
      <c r="G100" s="20">
        <f t="shared" ref="G100:G112" si="27">SUM(J99)</f>
        <v>5.2368965589999998</v>
      </c>
      <c r="H100" s="17">
        <v>3.7000000000000002E-3</v>
      </c>
      <c r="I100" s="18">
        <f t="shared" si="24"/>
        <v>3.0944730068300005E-2</v>
      </c>
      <c r="J100" s="19">
        <f t="shared" si="25"/>
        <v>11.520929289068301</v>
      </c>
      <c r="K100" s="6"/>
    </row>
    <row r="101" spans="1:11" ht="12.75" customHeight="1" x14ac:dyDescent="0.25">
      <c r="A101" s="13">
        <v>42559</v>
      </c>
      <c r="B101" s="14">
        <v>84.16</v>
      </c>
      <c r="C101" s="14">
        <v>0</v>
      </c>
      <c r="D101" s="14">
        <v>0</v>
      </c>
      <c r="E101" s="15">
        <v>84.16</v>
      </c>
      <c r="F101" s="16">
        <f t="shared" si="26"/>
        <v>6.253088</v>
      </c>
      <c r="G101" s="20">
        <f t="shared" si="27"/>
        <v>11.520929289068301</v>
      </c>
      <c r="H101" s="17">
        <v>4.0499999999999998E-3</v>
      </c>
      <c r="I101" s="18">
        <f t="shared" si="24"/>
        <v>5.9322266820726617E-2</v>
      </c>
      <c r="J101" s="19">
        <f t="shared" si="25"/>
        <v>17.833339555889026</v>
      </c>
      <c r="K101" s="6"/>
    </row>
    <row r="102" spans="1:11" ht="12.75" customHeight="1" x14ac:dyDescent="0.25">
      <c r="A102" s="13">
        <v>42590</v>
      </c>
      <c r="B102" s="14">
        <v>84.16</v>
      </c>
      <c r="C102" s="14">
        <v>0</v>
      </c>
      <c r="D102" s="14">
        <v>0</v>
      </c>
      <c r="E102" s="15">
        <v>84.16</v>
      </c>
      <c r="F102" s="16">
        <f t="shared" si="26"/>
        <v>6.253088</v>
      </c>
      <c r="G102" s="20">
        <f t="shared" si="27"/>
        <v>17.833339555889026</v>
      </c>
      <c r="H102" s="17">
        <v>4.1999999999999997E-3</v>
      </c>
      <c r="I102" s="18">
        <f t="shared" si="24"/>
        <v>8.8031510934733895E-2</v>
      </c>
      <c r="J102" s="19">
        <f t="shared" si="25"/>
        <v>24.174459066823758</v>
      </c>
      <c r="K102" s="6"/>
    </row>
    <row r="103" spans="1:11" ht="12.75" customHeight="1" x14ac:dyDescent="0.25">
      <c r="A103" s="13">
        <v>42622</v>
      </c>
      <c r="B103" s="14">
        <v>84.16</v>
      </c>
      <c r="C103" s="14">
        <v>0</v>
      </c>
      <c r="D103" s="14">
        <v>0</v>
      </c>
      <c r="E103" s="15">
        <v>84.16</v>
      </c>
      <c r="F103" s="16">
        <f t="shared" si="26"/>
        <v>6.253088</v>
      </c>
      <c r="G103" s="20">
        <f t="shared" si="27"/>
        <v>24.174459066823758</v>
      </c>
      <c r="H103" s="17">
        <v>4.45E-3</v>
      </c>
      <c r="I103" s="18">
        <f t="shared" si="24"/>
        <v>0.12148946364736572</v>
      </c>
      <c r="J103" s="19">
        <f t="shared" si="25"/>
        <v>30.54903653047112</v>
      </c>
      <c r="K103" s="6"/>
    </row>
    <row r="104" spans="1:11" ht="12.75" customHeight="1" x14ac:dyDescent="0.25">
      <c r="A104" s="13">
        <v>42654</v>
      </c>
      <c r="B104" s="14">
        <v>84.16</v>
      </c>
      <c r="C104" s="14">
        <v>0</v>
      </c>
      <c r="D104" s="14">
        <v>0</v>
      </c>
      <c r="E104" s="15">
        <v>84.16</v>
      </c>
      <c r="F104" s="16">
        <f t="shared" si="26"/>
        <v>6.253088</v>
      </c>
      <c r="G104" s="20">
        <f t="shared" si="27"/>
        <v>30.54903653047112</v>
      </c>
      <c r="H104" s="17">
        <v>4.7999999999999996E-3</v>
      </c>
      <c r="I104" s="18">
        <f t="shared" si="24"/>
        <v>0.16164278654626138</v>
      </c>
      <c r="J104" s="21">
        <f t="shared" si="25"/>
        <v>36.963767317017378</v>
      </c>
      <c r="K104" s="6"/>
    </row>
    <row r="105" spans="1:11" ht="12.75" customHeight="1" x14ac:dyDescent="0.25">
      <c r="A105" s="13">
        <v>42682</v>
      </c>
      <c r="B105" s="14">
        <v>84.16</v>
      </c>
      <c r="C105" s="14">
        <v>0</v>
      </c>
      <c r="D105" s="14">
        <v>0</v>
      </c>
      <c r="E105" s="15">
        <v>84.16</v>
      </c>
      <c r="F105" s="16">
        <f t="shared" si="26"/>
        <v>6.253088</v>
      </c>
      <c r="G105" s="20">
        <f t="shared" si="27"/>
        <v>36.963767317017378</v>
      </c>
      <c r="H105" s="17">
        <v>4.7999999999999996E-3</v>
      </c>
      <c r="I105" s="18">
        <f t="shared" si="24"/>
        <v>0.19243349432168341</v>
      </c>
      <c r="J105" s="21">
        <f t="shared" si="25"/>
        <v>43.40928881133906</v>
      </c>
      <c r="K105" s="6"/>
    </row>
    <row r="106" spans="1:11" ht="12.75" customHeight="1" x14ac:dyDescent="0.25">
      <c r="A106" s="13">
        <v>42711</v>
      </c>
      <c r="B106" s="14">
        <v>84.16</v>
      </c>
      <c r="C106" s="14">
        <v>0</v>
      </c>
      <c r="D106" s="14">
        <v>0</v>
      </c>
      <c r="E106" s="15">
        <v>84.16</v>
      </c>
      <c r="F106" s="16">
        <f t="shared" si="26"/>
        <v>6.253088</v>
      </c>
      <c r="G106" s="20">
        <f t="shared" si="27"/>
        <v>43.40928881133906</v>
      </c>
      <c r="H106" s="17">
        <v>6.0000000000000001E-3</v>
      </c>
      <c r="I106" s="18">
        <f t="shared" si="24"/>
        <v>0.27921499686803436</v>
      </c>
      <c r="J106" s="21">
        <f t="shared" si="25"/>
        <v>49.941591808207093</v>
      </c>
      <c r="K106" s="6"/>
    </row>
    <row r="107" spans="1:11" ht="12.75" customHeight="1" x14ac:dyDescent="0.25">
      <c r="A107" s="13">
        <v>42746</v>
      </c>
      <c r="B107" s="14">
        <v>84.16</v>
      </c>
      <c r="C107" s="14">
        <v>0</v>
      </c>
      <c r="D107" s="14">
        <v>0</v>
      </c>
      <c r="E107" s="15">
        <v>84.16</v>
      </c>
      <c r="F107" s="16">
        <f t="shared" si="26"/>
        <v>6.253088</v>
      </c>
      <c r="G107" s="20">
        <f t="shared" si="27"/>
        <v>49.941591808207093</v>
      </c>
      <c r="H107" s="17">
        <v>7.3000000000000001E-3</v>
      </c>
      <c r="I107" s="18">
        <f t="shared" si="24"/>
        <v>0.38739739139991181</v>
      </c>
      <c r="J107" s="21">
        <f t="shared" si="25"/>
        <v>56.582077199607006</v>
      </c>
      <c r="K107" s="6"/>
    </row>
    <row r="108" spans="1:11" ht="12.75" customHeight="1" x14ac:dyDescent="0.25">
      <c r="A108" s="13">
        <v>42773</v>
      </c>
      <c r="B108" s="14">
        <v>84.16</v>
      </c>
      <c r="C108" s="14">
        <v>0</v>
      </c>
      <c r="D108" s="14">
        <v>0</v>
      </c>
      <c r="E108" s="15">
        <v>84.16</v>
      </c>
      <c r="F108" s="16">
        <f t="shared" si="26"/>
        <v>6.253088</v>
      </c>
      <c r="G108" s="20">
        <f t="shared" si="27"/>
        <v>56.582077199607006</v>
      </c>
      <c r="H108" s="17">
        <v>6.8999999999999999E-3</v>
      </c>
      <c r="I108" s="18">
        <f t="shared" si="24"/>
        <v>0.41198948627728837</v>
      </c>
      <c r="J108" s="21">
        <f t="shared" si="25"/>
        <v>63.24715468588429</v>
      </c>
      <c r="K108" s="6"/>
    </row>
    <row r="109" spans="1:11" ht="12.75" customHeight="1" x14ac:dyDescent="0.25">
      <c r="A109" s="13">
        <v>42801</v>
      </c>
      <c r="B109" s="14">
        <v>84.16</v>
      </c>
      <c r="C109" s="14">
        <v>0</v>
      </c>
      <c r="D109" s="14">
        <v>0</v>
      </c>
      <c r="E109" s="15">
        <v>84.16</v>
      </c>
      <c r="F109" s="16">
        <f t="shared" si="26"/>
        <v>6.253088</v>
      </c>
      <c r="G109" s="20">
        <f t="shared" si="27"/>
        <v>63.24715468588429</v>
      </c>
      <c r="H109" s="17">
        <v>7.9000000000000008E-3</v>
      </c>
      <c r="I109" s="18">
        <f t="shared" si="24"/>
        <v>0.52435221961848599</v>
      </c>
      <c r="J109" s="21">
        <f t="shared" si="25"/>
        <v>70.024594905502781</v>
      </c>
      <c r="K109" s="6"/>
    </row>
    <row r="110" spans="1:11" ht="12.75" customHeight="1" x14ac:dyDescent="0.25">
      <c r="A110" s="13">
        <v>42835</v>
      </c>
      <c r="B110" s="14">
        <v>84.36</v>
      </c>
      <c r="C110" s="14">
        <v>0</v>
      </c>
      <c r="D110" s="14">
        <v>0</v>
      </c>
      <c r="E110" s="15">
        <v>84.36</v>
      </c>
      <c r="F110" s="16">
        <f t="shared" si="26"/>
        <v>6.2679480000000005</v>
      </c>
      <c r="G110" s="20">
        <f t="shared" si="27"/>
        <v>70.024594905502781</v>
      </c>
      <c r="H110" s="17">
        <v>8.9999999999999993E-3</v>
      </c>
      <c r="I110" s="18">
        <f t="shared" si="24"/>
        <v>0.65842712014952498</v>
      </c>
      <c r="J110" s="21">
        <f t="shared" si="25"/>
        <v>76.95097002565231</v>
      </c>
      <c r="K110" s="6"/>
    </row>
    <row r="111" spans="1:11" ht="12.75" customHeight="1" x14ac:dyDescent="0.25">
      <c r="A111" s="13">
        <v>42866</v>
      </c>
      <c r="B111" s="14">
        <v>84.66</v>
      </c>
      <c r="C111" s="14">
        <v>0</v>
      </c>
      <c r="D111" s="14">
        <v>0</v>
      </c>
      <c r="E111" s="15"/>
      <c r="F111" s="16">
        <f t="shared" si="26"/>
        <v>0</v>
      </c>
      <c r="G111" s="20">
        <f t="shared" si="27"/>
        <v>76.95097002565231</v>
      </c>
      <c r="H111" s="17">
        <v>9.0500000000000008E-3</v>
      </c>
      <c r="I111" s="18">
        <f t="shared" si="24"/>
        <v>0.69640627873215344</v>
      </c>
      <c r="J111" s="21">
        <f t="shared" si="25"/>
        <v>77.647376304384466</v>
      </c>
      <c r="K111" s="6"/>
    </row>
    <row r="112" spans="1:11" ht="12.75" customHeight="1" x14ac:dyDescent="0.25">
      <c r="A112" s="13">
        <v>42896</v>
      </c>
      <c r="B112" s="14">
        <v>84.66</v>
      </c>
      <c r="C112" s="14">
        <v>0</v>
      </c>
      <c r="D112" s="14">
        <v>0</v>
      </c>
      <c r="E112" s="15"/>
      <c r="F112" s="16">
        <f t="shared" si="26"/>
        <v>0</v>
      </c>
      <c r="G112" s="20">
        <f t="shared" si="27"/>
        <v>77.647376304384466</v>
      </c>
      <c r="H112" s="17">
        <v>1.0149999999999999E-2</v>
      </c>
      <c r="I112" s="18">
        <f t="shared" si="24"/>
        <v>0.78812086948950222</v>
      </c>
      <c r="J112" s="27">
        <f t="shared" si="25"/>
        <v>78.435497173873969</v>
      </c>
      <c r="K112" s="6"/>
    </row>
    <row r="113" spans="1:11" ht="12.75" customHeight="1" x14ac:dyDescent="0.25">
      <c r="A113" s="13"/>
      <c r="B113" s="14"/>
      <c r="C113" s="14"/>
      <c r="D113" s="14"/>
      <c r="E113" s="15"/>
      <c r="F113" s="16">
        <f>SUM(F99:F112)</f>
        <v>74.026575999999991</v>
      </c>
      <c r="I113" s="8">
        <f>SUM(I99:I112)</f>
        <v>4.4089211738739724</v>
      </c>
      <c r="K113" s="6">
        <f>SUM(F113:I113)</f>
        <v>78.435497173873969</v>
      </c>
    </row>
    <row r="114" spans="1:11" ht="12.75" customHeight="1" x14ac:dyDescent="0.25">
      <c r="A114" s="7" t="s">
        <v>28</v>
      </c>
      <c r="B114" s="7" t="s">
        <v>29</v>
      </c>
      <c r="K114" s="6"/>
    </row>
    <row r="115" spans="1:11" ht="12.75" customHeight="1" x14ac:dyDescent="0.25">
      <c r="A115" s="13">
        <v>42501</v>
      </c>
      <c r="B115" s="14">
        <v>9.2899999999999991</v>
      </c>
      <c r="C115" s="14">
        <v>0</v>
      </c>
      <c r="D115" s="14">
        <v>31.66</v>
      </c>
      <c r="E115" s="15">
        <v>40.950000000000003</v>
      </c>
      <c r="F115" s="16">
        <f>PRODUCT(E115*0.0743)</f>
        <v>3.0425850000000003</v>
      </c>
      <c r="H115" s="17">
        <v>3.5000000000000001E-3</v>
      </c>
      <c r="I115" s="18">
        <f t="shared" ref="I115:I128" si="28">((F115/2)+G115)*(H115)</f>
        <v>5.3245237500000007E-3</v>
      </c>
      <c r="J115" s="19">
        <f t="shared" ref="J115:J128" si="29">F115+G115+I115</f>
        <v>3.0479095237500005</v>
      </c>
      <c r="K115" s="6"/>
    </row>
    <row r="116" spans="1:11" ht="12.75" customHeight="1" x14ac:dyDescent="0.25">
      <c r="A116" s="13">
        <v>42527</v>
      </c>
      <c r="B116" s="14">
        <v>47.94</v>
      </c>
      <c r="C116" s="14">
        <v>0</v>
      </c>
      <c r="D116" s="14">
        <v>0</v>
      </c>
      <c r="E116" s="15">
        <v>47.94</v>
      </c>
      <c r="F116" s="16">
        <f t="shared" ref="F116:F128" si="30">PRODUCT(E116*0.0743)</f>
        <v>3.5619420000000002</v>
      </c>
      <c r="G116" s="20">
        <f t="shared" ref="G116:G128" si="31">SUM(J115)</f>
        <v>3.0479095237500005</v>
      </c>
      <c r="H116" s="17">
        <v>3.7000000000000002E-3</v>
      </c>
      <c r="I116" s="18">
        <f t="shared" si="28"/>
        <v>1.7866857937875003E-2</v>
      </c>
      <c r="J116" s="19">
        <f t="shared" si="29"/>
        <v>6.6277183816878757</v>
      </c>
      <c r="K116" s="6"/>
    </row>
    <row r="117" spans="1:11" ht="12.75" customHeight="1" x14ac:dyDescent="0.25">
      <c r="A117" s="13">
        <v>42559</v>
      </c>
      <c r="B117" s="14">
        <v>43.21</v>
      </c>
      <c r="C117" s="14">
        <v>0</v>
      </c>
      <c r="D117" s="14">
        <v>0</v>
      </c>
      <c r="E117" s="15">
        <v>43.21</v>
      </c>
      <c r="F117" s="16">
        <f t="shared" si="30"/>
        <v>3.2105030000000001</v>
      </c>
      <c r="G117" s="20">
        <f t="shared" si="31"/>
        <v>6.6277183816878757</v>
      </c>
      <c r="H117" s="17">
        <v>4.0499999999999998E-3</v>
      </c>
      <c r="I117" s="18">
        <f t="shared" si="28"/>
        <v>3.3343528020835893E-2</v>
      </c>
      <c r="J117" s="19">
        <f t="shared" si="29"/>
        <v>9.871564909708713</v>
      </c>
      <c r="K117" s="6"/>
    </row>
    <row r="118" spans="1:11" ht="12.75" customHeight="1" x14ac:dyDescent="0.25">
      <c r="A118" s="13">
        <v>42590</v>
      </c>
      <c r="B118" s="14">
        <v>47.41</v>
      </c>
      <c r="C118" s="14">
        <v>0</v>
      </c>
      <c r="D118" s="14">
        <v>0</v>
      </c>
      <c r="E118" s="15">
        <v>47.41</v>
      </c>
      <c r="F118" s="16">
        <f t="shared" si="30"/>
        <v>3.5225629999999999</v>
      </c>
      <c r="G118" s="20">
        <f t="shared" si="31"/>
        <v>9.871564909708713</v>
      </c>
      <c r="H118" s="17">
        <v>4.1999999999999997E-3</v>
      </c>
      <c r="I118" s="18">
        <f t="shared" si="28"/>
        <v>4.8857954920776589E-2</v>
      </c>
      <c r="J118" s="19">
        <f t="shared" si="29"/>
        <v>13.44298586462949</v>
      </c>
      <c r="K118" s="6"/>
    </row>
    <row r="119" spans="1:11" ht="12.75" customHeight="1" x14ac:dyDescent="0.25">
      <c r="A119" s="13">
        <v>42622</v>
      </c>
      <c r="B119" s="14">
        <v>44.26</v>
      </c>
      <c r="C119" s="14">
        <v>0</v>
      </c>
      <c r="D119" s="14">
        <v>0</v>
      </c>
      <c r="E119" s="15">
        <v>44.26</v>
      </c>
      <c r="F119" s="16">
        <f t="shared" si="30"/>
        <v>3.2885180000000003</v>
      </c>
      <c r="G119" s="20">
        <f t="shared" si="31"/>
        <v>13.44298586462949</v>
      </c>
      <c r="H119" s="17">
        <v>4.45E-3</v>
      </c>
      <c r="I119" s="18">
        <f t="shared" si="28"/>
        <v>6.7138239647601225E-2</v>
      </c>
      <c r="J119" s="19">
        <f t="shared" si="29"/>
        <v>16.798642104277093</v>
      </c>
      <c r="K119" s="6"/>
    </row>
    <row r="120" spans="1:11" ht="12.75" customHeight="1" x14ac:dyDescent="0.25">
      <c r="A120" s="13">
        <v>42654</v>
      </c>
      <c r="B120" s="14">
        <v>45.31</v>
      </c>
      <c r="C120" s="14">
        <v>0</v>
      </c>
      <c r="D120" s="14">
        <v>0</v>
      </c>
      <c r="E120" s="15">
        <v>45.31</v>
      </c>
      <c r="F120" s="16">
        <f t="shared" si="30"/>
        <v>3.3665330000000004</v>
      </c>
      <c r="G120" s="20">
        <f t="shared" si="31"/>
        <v>16.798642104277093</v>
      </c>
      <c r="H120" s="17">
        <v>4.7999999999999996E-3</v>
      </c>
      <c r="I120" s="18">
        <f t="shared" si="28"/>
        <v>8.8713161300530044E-2</v>
      </c>
      <c r="J120" s="21">
        <f t="shared" si="29"/>
        <v>20.253888265577622</v>
      </c>
      <c r="K120" s="6"/>
    </row>
    <row r="121" spans="1:11" ht="12.75" customHeight="1" x14ac:dyDescent="0.25">
      <c r="A121" s="13">
        <v>42682</v>
      </c>
      <c r="B121" s="14">
        <v>44.79</v>
      </c>
      <c r="C121" s="14">
        <v>0</v>
      </c>
      <c r="D121" s="14">
        <v>0</v>
      </c>
      <c r="E121" s="15">
        <v>44.79</v>
      </c>
      <c r="F121" s="16">
        <f t="shared" si="30"/>
        <v>3.3278970000000001</v>
      </c>
      <c r="G121" s="20">
        <f t="shared" si="31"/>
        <v>20.253888265577622</v>
      </c>
      <c r="H121" s="17">
        <v>4.7999999999999996E-3</v>
      </c>
      <c r="I121" s="18">
        <f t="shared" si="28"/>
        <v>0.10520561647477257</v>
      </c>
      <c r="J121" s="21">
        <f t="shared" si="29"/>
        <v>23.686990882052395</v>
      </c>
      <c r="K121" s="6"/>
    </row>
    <row r="122" spans="1:11" ht="12.75" customHeight="1" x14ac:dyDescent="0.25">
      <c r="A122" s="13">
        <v>42711</v>
      </c>
      <c r="B122" s="14">
        <v>42.16</v>
      </c>
      <c r="C122" s="14">
        <v>0</v>
      </c>
      <c r="D122" s="14">
        <v>0</v>
      </c>
      <c r="E122" s="15">
        <v>42.16</v>
      </c>
      <c r="F122" s="16">
        <f t="shared" si="30"/>
        <v>3.1324879999999999</v>
      </c>
      <c r="G122" s="20">
        <f t="shared" si="31"/>
        <v>23.686990882052395</v>
      </c>
      <c r="H122" s="17">
        <v>6.0000000000000001E-3</v>
      </c>
      <c r="I122" s="18">
        <f t="shared" si="28"/>
        <v>0.15151940929231439</v>
      </c>
      <c r="J122" s="21">
        <f t="shared" si="29"/>
        <v>26.97099829134471</v>
      </c>
      <c r="K122" s="6"/>
    </row>
    <row r="123" spans="1:11" ht="12.75" customHeight="1" x14ac:dyDescent="0.25">
      <c r="A123" s="13">
        <v>42746</v>
      </c>
      <c r="B123" s="14">
        <v>45.36</v>
      </c>
      <c r="C123" s="14">
        <v>0</v>
      </c>
      <c r="D123" s="14">
        <v>0</v>
      </c>
      <c r="E123" s="15">
        <v>45.36</v>
      </c>
      <c r="F123" s="16">
        <f t="shared" si="30"/>
        <v>3.3702480000000001</v>
      </c>
      <c r="G123" s="20">
        <f t="shared" si="31"/>
        <v>26.97099829134471</v>
      </c>
      <c r="H123" s="17">
        <v>7.3000000000000001E-3</v>
      </c>
      <c r="I123" s="18">
        <f t="shared" si="28"/>
        <v>0.20918969272681637</v>
      </c>
      <c r="J123" s="21">
        <f t="shared" si="29"/>
        <v>30.550435984071527</v>
      </c>
      <c r="K123" s="6"/>
    </row>
    <row r="124" spans="1:11" ht="12.75" customHeight="1" x14ac:dyDescent="0.25">
      <c r="A124" s="13">
        <v>42773</v>
      </c>
      <c r="B124" s="14">
        <v>41.63</v>
      </c>
      <c r="C124" s="14">
        <v>0</v>
      </c>
      <c r="D124" s="14">
        <v>0</v>
      </c>
      <c r="E124" s="15">
        <v>41.63</v>
      </c>
      <c r="F124" s="16">
        <f t="shared" si="30"/>
        <v>3.0931090000000006</v>
      </c>
      <c r="G124" s="20">
        <f t="shared" si="31"/>
        <v>30.550435984071527</v>
      </c>
      <c r="H124" s="17">
        <v>6.8999999999999999E-3</v>
      </c>
      <c r="I124" s="18">
        <f t="shared" si="28"/>
        <v>0.22146923434009352</v>
      </c>
      <c r="J124" s="21">
        <f t="shared" si="29"/>
        <v>33.865014218411616</v>
      </c>
      <c r="K124" s="6"/>
    </row>
    <row r="125" spans="1:11" ht="12.75" customHeight="1" x14ac:dyDescent="0.25">
      <c r="A125" s="13">
        <v>42801</v>
      </c>
      <c r="B125" s="14">
        <v>45.49</v>
      </c>
      <c r="C125" s="14">
        <v>0</v>
      </c>
      <c r="D125" s="14">
        <v>0</v>
      </c>
      <c r="E125" s="15">
        <v>45.49</v>
      </c>
      <c r="F125" s="16">
        <f t="shared" si="30"/>
        <v>3.3799070000000002</v>
      </c>
      <c r="G125" s="20">
        <f t="shared" si="31"/>
        <v>33.865014218411616</v>
      </c>
      <c r="H125" s="17">
        <v>7.9000000000000008E-3</v>
      </c>
      <c r="I125" s="18">
        <f t="shared" si="28"/>
        <v>0.28088424497545178</v>
      </c>
      <c r="J125" s="21">
        <f t="shared" si="29"/>
        <v>37.525805463387073</v>
      </c>
      <c r="K125" s="6"/>
    </row>
    <row r="126" spans="1:11" ht="12.75" customHeight="1" x14ac:dyDescent="0.25">
      <c r="A126" s="13">
        <v>42835</v>
      </c>
      <c r="B126" s="14">
        <v>46.82</v>
      </c>
      <c r="C126" s="14">
        <v>0</v>
      </c>
      <c r="D126" s="14">
        <v>0</v>
      </c>
      <c r="E126" s="15">
        <v>46.82</v>
      </c>
      <c r="F126" s="16">
        <f t="shared" si="30"/>
        <v>3.4787260000000004</v>
      </c>
      <c r="G126" s="20">
        <f t="shared" si="31"/>
        <v>37.525805463387073</v>
      </c>
      <c r="H126" s="17">
        <v>8.9999999999999993E-3</v>
      </c>
      <c r="I126" s="18">
        <f t="shared" si="28"/>
        <v>0.35338651617048361</v>
      </c>
      <c r="J126" s="21">
        <f t="shared" si="29"/>
        <v>41.357917979557556</v>
      </c>
      <c r="K126" s="6"/>
    </row>
    <row r="127" spans="1:11" ht="12.75" customHeight="1" x14ac:dyDescent="0.25">
      <c r="A127" s="13">
        <v>42866</v>
      </c>
      <c r="B127" s="14">
        <v>44.86</v>
      </c>
      <c r="C127" s="14">
        <v>0</v>
      </c>
      <c r="D127" s="14">
        <v>0</v>
      </c>
      <c r="E127" s="15"/>
      <c r="F127" s="16">
        <f t="shared" si="30"/>
        <v>0</v>
      </c>
      <c r="G127" s="20">
        <f t="shared" si="31"/>
        <v>41.357917979557556</v>
      </c>
      <c r="H127" s="17">
        <v>9.0500000000000008E-3</v>
      </c>
      <c r="I127" s="18">
        <f t="shared" si="28"/>
        <v>0.37428915771499593</v>
      </c>
      <c r="J127" s="21">
        <f t="shared" si="29"/>
        <v>41.732207137272553</v>
      </c>
      <c r="K127" s="6"/>
    </row>
    <row r="128" spans="1:11" ht="12.75" customHeight="1" x14ac:dyDescent="0.25">
      <c r="A128" s="13">
        <v>42896</v>
      </c>
      <c r="B128" s="14">
        <v>48.65</v>
      </c>
      <c r="C128" s="14">
        <v>0</v>
      </c>
      <c r="D128" s="14">
        <v>0</v>
      </c>
      <c r="E128" s="15"/>
      <c r="F128" s="16">
        <f t="shared" si="30"/>
        <v>0</v>
      </c>
      <c r="G128" s="20">
        <f t="shared" si="31"/>
        <v>41.732207137272553</v>
      </c>
      <c r="H128" s="17">
        <v>1.0149999999999999E-2</v>
      </c>
      <c r="I128" s="18">
        <f t="shared" si="28"/>
        <v>0.42358190244331639</v>
      </c>
      <c r="J128" s="27">
        <f t="shared" si="29"/>
        <v>42.15578903971587</v>
      </c>
      <c r="K128" s="6"/>
    </row>
    <row r="129" spans="1:11" ht="12.75" customHeight="1" x14ac:dyDescent="0.25">
      <c r="A129" s="13"/>
      <c r="B129" s="14"/>
      <c r="C129" s="14"/>
      <c r="D129" s="14"/>
      <c r="E129" s="15"/>
      <c r="F129" s="16">
        <f>SUM(F115:F128)</f>
        <v>39.775019000000007</v>
      </c>
      <c r="I129" s="8">
        <f>SUM(I115:I128)</f>
        <v>2.3807700397158635</v>
      </c>
      <c r="K129" s="6">
        <f>SUM(F129:I129)</f>
        <v>42.15578903971587</v>
      </c>
    </row>
    <row r="130" spans="1:11" ht="12.75" customHeight="1" x14ac:dyDescent="0.25">
      <c r="A130" s="7" t="s">
        <v>30</v>
      </c>
      <c r="B130" s="7" t="s">
        <v>31</v>
      </c>
      <c r="K130" s="6"/>
    </row>
    <row r="131" spans="1:11" ht="12.75" customHeight="1" x14ac:dyDescent="0.25">
      <c r="A131" s="13">
        <v>42501</v>
      </c>
      <c r="B131" s="14">
        <v>0</v>
      </c>
      <c r="C131" s="14">
        <v>0</v>
      </c>
      <c r="D131" s="14">
        <v>31.66</v>
      </c>
      <c r="E131" s="15">
        <v>31.66</v>
      </c>
      <c r="F131" s="16">
        <f>PRODUCT(E131*0.0743)</f>
        <v>2.352338</v>
      </c>
      <c r="H131" s="17">
        <v>3.5000000000000001E-3</v>
      </c>
      <c r="I131" s="18">
        <f t="shared" ref="I131:I144" si="32">((F131/2)+G131)*(H131)</f>
        <v>4.1165914999999999E-3</v>
      </c>
      <c r="J131" s="19">
        <f t="shared" ref="J131:J144" si="33">F131+G131+I131</f>
        <v>2.3564545914999999</v>
      </c>
      <c r="K131" s="6"/>
    </row>
    <row r="132" spans="1:11" ht="12.75" customHeight="1" x14ac:dyDescent="0.25">
      <c r="A132" s="13">
        <v>42527</v>
      </c>
      <c r="B132" s="14">
        <v>31.66</v>
      </c>
      <c r="C132" s="14">
        <v>0</v>
      </c>
      <c r="D132" s="14">
        <v>0</v>
      </c>
      <c r="E132" s="15">
        <v>31.66</v>
      </c>
      <c r="F132" s="16">
        <f t="shared" ref="F132:F144" si="34">PRODUCT(E132*0.0743)</f>
        <v>2.352338</v>
      </c>
      <c r="G132" s="20">
        <f t="shared" ref="G132:G144" si="35">SUM(J131)</f>
        <v>2.3564545914999999</v>
      </c>
      <c r="H132" s="17">
        <v>3.7000000000000002E-3</v>
      </c>
      <c r="I132" s="18">
        <f t="shared" si="32"/>
        <v>1.3070707288550001E-2</v>
      </c>
      <c r="J132" s="19">
        <f t="shared" si="33"/>
        <v>4.7218632987885503</v>
      </c>
      <c r="K132" s="6"/>
    </row>
    <row r="133" spans="1:11" ht="12.75" customHeight="1" x14ac:dyDescent="0.25">
      <c r="A133" s="13">
        <v>42559</v>
      </c>
      <c r="B133" s="14">
        <v>31.66</v>
      </c>
      <c r="C133" s="14">
        <v>0</v>
      </c>
      <c r="D133" s="14">
        <v>0</v>
      </c>
      <c r="E133" s="15">
        <v>31.66</v>
      </c>
      <c r="F133" s="16">
        <f t="shared" si="34"/>
        <v>2.352338</v>
      </c>
      <c r="G133" s="20">
        <f t="shared" si="35"/>
        <v>4.7218632987885503</v>
      </c>
      <c r="H133" s="17">
        <v>4.0499999999999998E-3</v>
      </c>
      <c r="I133" s="18">
        <f t="shared" si="32"/>
        <v>2.3887030810093628E-2</v>
      </c>
      <c r="J133" s="19">
        <f t="shared" si="33"/>
        <v>7.0980883295986432</v>
      </c>
      <c r="K133" s="6"/>
    </row>
    <row r="134" spans="1:11" ht="12.75" customHeight="1" x14ac:dyDescent="0.25">
      <c r="A134" s="13">
        <v>42590</v>
      </c>
      <c r="B134" s="14">
        <v>31.66</v>
      </c>
      <c r="C134" s="14">
        <v>0</v>
      </c>
      <c r="D134" s="14">
        <v>0</v>
      </c>
      <c r="E134" s="15">
        <v>31.66</v>
      </c>
      <c r="F134" s="16">
        <f t="shared" si="34"/>
        <v>2.352338</v>
      </c>
      <c r="G134" s="20">
        <f t="shared" si="35"/>
        <v>7.0980883295986432</v>
      </c>
      <c r="H134" s="17">
        <v>4.1999999999999997E-3</v>
      </c>
      <c r="I134" s="18">
        <f t="shared" si="32"/>
        <v>3.47518807843143E-2</v>
      </c>
      <c r="J134" s="19">
        <f t="shared" si="33"/>
        <v>9.4851782103829585</v>
      </c>
      <c r="K134" s="6"/>
    </row>
    <row r="135" spans="1:11" ht="12.75" customHeight="1" x14ac:dyDescent="0.25">
      <c r="A135" s="13">
        <v>42622</v>
      </c>
      <c r="B135" s="14">
        <v>31.66</v>
      </c>
      <c r="C135" s="14">
        <v>0</v>
      </c>
      <c r="D135" s="14">
        <v>0</v>
      </c>
      <c r="E135" s="15">
        <v>31.66</v>
      </c>
      <c r="F135" s="16">
        <f t="shared" si="34"/>
        <v>2.352338</v>
      </c>
      <c r="G135" s="20">
        <f t="shared" si="35"/>
        <v>9.4851782103829585</v>
      </c>
      <c r="H135" s="17">
        <v>4.45E-3</v>
      </c>
      <c r="I135" s="18">
        <f t="shared" si="32"/>
        <v>4.7442995086204164E-2</v>
      </c>
      <c r="J135" s="19">
        <f t="shared" si="33"/>
        <v>11.884959205469162</v>
      </c>
      <c r="K135" s="6"/>
    </row>
    <row r="136" spans="1:11" ht="12.75" customHeight="1" x14ac:dyDescent="0.25">
      <c r="A136" s="13">
        <v>42654</v>
      </c>
      <c r="B136" s="14">
        <v>31.66</v>
      </c>
      <c r="C136" s="14">
        <v>0</v>
      </c>
      <c r="D136" s="14">
        <v>0</v>
      </c>
      <c r="E136" s="15">
        <v>31.66</v>
      </c>
      <c r="F136" s="16">
        <f t="shared" si="34"/>
        <v>2.352338</v>
      </c>
      <c r="G136" s="20">
        <f t="shared" si="35"/>
        <v>11.884959205469162</v>
      </c>
      <c r="H136" s="17">
        <v>4.7999999999999996E-3</v>
      </c>
      <c r="I136" s="18">
        <f t="shared" si="32"/>
        <v>6.2693415386251977E-2</v>
      </c>
      <c r="J136" s="21">
        <f t="shared" si="33"/>
        <v>14.299990620855414</v>
      </c>
      <c r="K136" s="6"/>
    </row>
    <row r="137" spans="1:11" ht="12.75" customHeight="1" x14ac:dyDescent="0.25">
      <c r="A137" s="13">
        <v>42682</v>
      </c>
      <c r="B137" s="14">
        <v>31.66</v>
      </c>
      <c r="C137" s="14">
        <v>0</v>
      </c>
      <c r="D137" s="14">
        <v>0</v>
      </c>
      <c r="E137" s="15">
        <v>31.66</v>
      </c>
      <c r="F137" s="16">
        <f t="shared" si="34"/>
        <v>2.352338</v>
      </c>
      <c r="G137" s="20">
        <f t="shared" si="35"/>
        <v>14.299990620855414</v>
      </c>
      <c r="H137" s="17">
        <v>4.7999999999999996E-3</v>
      </c>
      <c r="I137" s="18">
        <f t="shared" si="32"/>
        <v>7.4285566180105983E-2</v>
      </c>
      <c r="J137" s="21">
        <f t="shared" si="33"/>
        <v>16.726614187035519</v>
      </c>
      <c r="K137" s="6"/>
    </row>
    <row r="138" spans="1:11" ht="12.75" customHeight="1" x14ac:dyDescent="0.25">
      <c r="A138" s="13">
        <v>42711</v>
      </c>
      <c r="B138" s="14">
        <v>31.66</v>
      </c>
      <c r="C138" s="14">
        <v>0</v>
      </c>
      <c r="D138" s="14">
        <v>0</v>
      </c>
      <c r="E138" s="15">
        <v>31.66</v>
      </c>
      <c r="F138" s="16">
        <f t="shared" si="34"/>
        <v>2.352338</v>
      </c>
      <c r="G138" s="20">
        <f t="shared" si="35"/>
        <v>16.726614187035519</v>
      </c>
      <c r="H138" s="17">
        <v>6.0000000000000001E-3</v>
      </c>
      <c r="I138" s="18">
        <f t="shared" si="32"/>
        <v>0.10741669912221313</v>
      </c>
      <c r="J138" s="21">
        <f t="shared" si="33"/>
        <v>19.18636888615773</v>
      </c>
      <c r="K138" s="6"/>
    </row>
    <row r="139" spans="1:11" ht="12.75" customHeight="1" x14ac:dyDescent="0.25">
      <c r="A139" s="13">
        <v>42746</v>
      </c>
      <c r="B139" s="14">
        <v>31.98</v>
      </c>
      <c r="C139" s="14">
        <v>0</v>
      </c>
      <c r="D139" s="14">
        <v>0</v>
      </c>
      <c r="E139" s="15">
        <v>31.98</v>
      </c>
      <c r="F139" s="16">
        <f t="shared" si="34"/>
        <v>2.3761140000000003</v>
      </c>
      <c r="G139" s="20">
        <f t="shared" si="35"/>
        <v>19.18636888615773</v>
      </c>
      <c r="H139" s="17">
        <v>7.3000000000000001E-3</v>
      </c>
      <c r="I139" s="18">
        <f t="shared" si="32"/>
        <v>0.14873330896895143</v>
      </c>
      <c r="J139" s="21">
        <f t="shared" si="33"/>
        <v>21.711216195126681</v>
      </c>
      <c r="K139" s="6"/>
    </row>
    <row r="140" spans="1:11" ht="12.75" customHeight="1" x14ac:dyDescent="0.25">
      <c r="A140" s="13">
        <v>42773</v>
      </c>
      <c r="B140" s="14">
        <v>31.66</v>
      </c>
      <c r="C140" s="14">
        <v>0</v>
      </c>
      <c r="D140" s="14">
        <v>0</v>
      </c>
      <c r="E140" s="15">
        <v>31.66</v>
      </c>
      <c r="F140" s="16">
        <f t="shared" si="34"/>
        <v>2.352338</v>
      </c>
      <c r="G140" s="20">
        <f t="shared" si="35"/>
        <v>21.711216195126681</v>
      </c>
      <c r="H140" s="17">
        <v>6.8999999999999999E-3</v>
      </c>
      <c r="I140" s="18">
        <f t="shared" si="32"/>
        <v>0.15792295784637411</v>
      </c>
      <c r="J140" s="21">
        <f t="shared" si="33"/>
        <v>24.221477152973055</v>
      </c>
      <c r="K140" s="6"/>
    </row>
    <row r="141" spans="1:11" ht="12.75" customHeight="1" x14ac:dyDescent="0.25">
      <c r="A141" s="13">
        <v>42801</v>
      </c>
      <c r="B141" s="14">
        <v>31.66</v>
      </c>
      <c r="C141" s="14">
        <v>0</v>
      </c>
      <c r="D141" s="14">
        <v>0</v>
      </c>
      <c r="E141" s="15">
        <v>31.66</v>
      </c>
      <c r="F141" s="16">
        <f t="shared" si="34"/>
        <v>2.352338</v>
      </c>
      <c r="G141" s="20">
        <f t="shared" si="35"/>
        <v>24.221477152973055</v>
      </c>
      <c r="H141" s="17">
        <v>7.9000000000000008E-3</v>
      </c>
      <c r="I141" s="18">
        <f t="shared" si="32"/>
        <v>0.20064140460848717</v>
      </c>
      <c r="J141" s="21">
        <f t="shared" si="33"/>
        <v>26.774456557581541</v>
      </c>
      <c r="K141" s="6"/>
    </row>
    <row r="142" spans="1:11" ht="12.75" customHeight="1" x14ac:dyDescent="0.25">
      <c r="A142" s="13">
        <v>42835</v>
      </c>
      <c r="B142" s="14">
        <v>31.86</v>
      </c>
      <c r="C142" s="14">
        <v>0</v>
      </c>
      <c r="D142" s="14">
        <v>0</v>
      </c>
      <c r="E142" s="15">
        <v>31.86</v>
      </c>
      <c r="F142" s="16">
        <f t="shared" si="34"/>
        <v>2.3671980000000001</v>
      </c>
      <c r="G142" s="20">
        <f t="shared" si="35"/>
        <v>26.774456557581541</v>
      </c>
      <c r="H142" s="17">
        <v>8.9999999999999993E-3</v>
      </c>
      <c r="I142" s="18">
        <f t="shared" si="32"/>
        <v>0.25162250001823383</v>
      </c>
      <c r="J142" s="21">
        <f t="shared" si="33"/>
        <v>29.393277057599771</v>
      </c>
      <c r="K142" s="6"/>
    </row>
    <row r="143" spans="1:11" ht="12.75" customHeight="1" x14ac:dyDescent="0.25">
      <c r="A143" s="13">
        <v>42866</v>
      </c>
      <c r="B143" s="14">
        <v>31.86</v>
      </c>
      <c r="C143" s="14">
        <v>0</v>
      </c>
      <c r="D143" s="14">
        <v>0</v>
      </c>
      <c r="E143" s="15"/>
      <c r="F143" s="16">
        <f t="shared" si="34"/>
        <v>0</v>
      </c>
      <c r="G143" s="20">
        <f t="shared" si="35"/>
        <v>29.393277057599771</v>
      </c>
      <c r="H143" s="17">
        <v>9.0500000000000008E-3</v>
      </c>
      <c r="I143" s="18">
        <f t="shared" si="32"/>
        <v>0.26600915737127795</v>
      </c>
      <c r="J143" s="21">
        <f t="shared" si="33"/>
        <v>29.659286214971051</v>
      </c>
      <c r="K143" s="6"/>
    </row>
    <row r="144" spans="1:11" ht="12.75" customHeight="1" x14ac:dyDescent="0.25">
      <c r="A144" s="13">
        <v>42896</v>
      </c>
      <c r="B144" s="14">
        <v>31.86</v>
      </c>
      <c r="C144" s="14">
        <v>0</v>
      </c>
      <c r="D144" s="14">
        <v>0</v>
      </c>
      <c r="E144" s="15"/>
      <c r="F144" s="16">
        <f t="shared" si="34"/>
        <v>0</v>
      </c>
      <c r="G144" s="20">
        <f t="shared" si="35"/>
        <v>29.659286214971051</v>
      </c>
      <c r="H144" s="17">
        <v>1.0149999999999999E-2</v>
      </c>
      <c r="I144" s="18">
        <f t="shared" si="32"/>
        <v>0.30104175508195613</v>
      </c>
      <c r="J144" s="27">
        <f t="shared" si="33"/>
        <v>29.960327970053008</v>
      </c>
      <c r="K144" s="6"/>
    </row>
    <row r="145" spans="1:11" ht="12.75" customHeight="1" x14ac:dyDescent="0.25">
      <c r="A145" s="13"/>
      <c r="B145" s="14"/>
      <c r="C145" s="14"/>
      <c r="D145" s="14"/>
      <c r="E145" s="15"/>
      <c r="F145" s="16">
        <f>SUM(F131:F144)</f>
        <v>28.266691999999999</v>
      </c>
      <c r="I145" s="8">
        <f>SUM(I131:I144)</f>
        <v>1.6936359700530137</v>
      </c>
      <c r="K145" s="6">
        <f>SUM(F145:I145)</f>
        <v>29.960327970053012</v>
      </c>
    </row>
    <row r="146" spans="1:11" ht="12.75" customHeight="1" x14ac:dyDescent="0.25">
      <c r="A146" s="7" t="s">
        <v>32</v>
      </c>
      <c r="B146" s="7" t="s">
        <v>33</v>
      </c>
      <c r="K146" s="6"/>
    </row>
    <row r="147" spans="1:11" ht="12.75" customHeight="1" x14ac:dyDescent="0.25">
      <c r="A147" s="13">
        <v>42501</v>
      </c>
      <c r="B147" s="14">
        <v>16.25</v>
      </c>
      <c r="C147" s="14">
        <v>0</v>
      </c>
      <c r="D147" s="14">
        <v>31.66</v>
      </c>
      <c r="E147" s="15">
        <v>47.91</v>
      </c>
      <c r="F147" s="16">
        <f>PRODUCT(E147*0.0743)</f>
        <v>3.5597129999999999</v>
      </c>
      <c r="H147" s="17">
        <v>3.5000000000000001E-3</v>
      </c>
      <c r="I147" s="18">
        <f t="shared" ref="I147:I160" si="36">((F147/2)+G147)*(H147)</f>
        <v>6.2294977500000001E-3</v>
      </c>
      <c r="J147" s="19">
        <f t="shared" ref="J147:J160" si="37">F147+G147+I147</f>
        <v>3.5659424977500001</v>
      </c>
      <c r="K147" s="6"/>
    </row>
    <row r="148" spans="1:11" ht="12.75" customHeight="1" x14ac:dyDescent="0.25">
      <c r="A148" s="13">
        <v>42527</v>
      </c>
      <c r="B148" s="14">
        <v>54.24</v>
      </c>
      <c r="C148" s="14">
        <v>0</v>
      </c>
      <c r="D148" s="14">
        <v>0</v>
      </c>
      <c r="E148" s="15">
        <v>54.24</v>
      </c>
      <c r="F148" s="16">
        <f t="shared" ref="F148:F160" si="38">PRODUCT(E148*0.0743)</f>
        <v>4.0300320000000003</v>
      </c>
      <c r="G148" s="20">
        <f t="shared" ref="G148:G160" si="39">SUM(J147)</f>
        <v>3.5659424977500001</v>
      </c>
      <c r="H148" s="17">
        <v>3.7000000000000002E-3</v>
      </c>
      <c r="I148" s="18">
        <f t="shared" si="36"/>
        <v>2.0649546441675E-2</v>
      </c>
      <c r="J148" s="19">
        <f t="shared" si="37"/>
        <v>7.616624044191675</v>
      </c>
      <c r="K148" s="6"/>
    </row>
    <row r="149" spans="1:11" ht="12.75" customHeight="1" x14ac:dyDescent="0.25">
      <c r="A149" s="13">
        <v>42559</v>
      </c>
      <c r="B149" s="14">
        <v>48.46</v>
      </c>
      <c r="C149" s="14">
        <v>0</v>
      </c>
      <c r="D149" s="14">
        <v>0</v>
      </c>
      <c r="E149" s="15">
        <v>48.46</v>
      </c>
      <c r="F149" s="16">
        <f t="shared" si="38"/>
        <v>3.6005780000000005</v>
      </c>
      <c r="G149" s="20">
        <f t="shared" si="39"/>
        <v>7.616624044191675</v>
      </c>
      <c r="H149" s="17">
        <v>4.0499999999999998E-3</v>
      </c>
      <c r="I149" s="18">
        <f t="shared" si="36"/>
        <v>3.8138497828976284E-2</v>
      </c>
      <c r="J149" s="19">
        <f t="shared" si="37"/>
        <v>11.255340542020653</v>
      </c>
      <c r="K149" s="6"/>
    </row>
    <row r="150" spans="1:11" ht="12.75" customHeight="1" x14ac:dyDescent="0.25">
      <c r="A150" s="13">
        <v>42590</v>
      </c>
      <c r="B150" s="14">
        <v>52.66</v>
      </c>
      <c r="C150" s="14">
        <v>0</v>
      </c>
      <c r="D150" s="14">
        <v>0</v>
      </c>
      <c r="E150" s="15">
        <v>52.66</v>
      </c>
      <c r="F150" s="16">
        <f t="shared" si="38"/>
        <v>3.9126379999999998</v>
      </c>
      <c r="G150" s="20">
        <f t="shared" si="39"/>
        <v>11.255340542020653</v>
      </c>
      <c r="H150" s="17">
        <v>4.1999999999999997E-3</v>
      </c>
      <c r="I150" s="18">
        <f t="shared" si="36"/>
        <v>5.5488970076486739E-2</v>
      </c>
      <c r="J150" s="19">
        <f t="shared" si="37"/>
        <v>15.223467512097139</v>
      </c>
      <c r="K150" s="6"/>
    </row>
    <row r="151" spans="1:11" ht="12.75" customHeight="1" x14ac:dyDescent="0.25">
      <c r="A151" s="13">
        <v>42622</v>
      </c>
      <c r="B151" s="14">
        <v>47.94</v>
      </c>
      <c r="C151" s="14">
        <v>0</v>
      </c>
      <c r="D151" s="14">
        <v>0</v>
      </c>
      <c r="E151" s="15">
        <v>47.94</v>
      </c>
      <c r="F151" s="16">
        <f t="shared" si="38"/>
        <v>3.5619420000000002</v>
      </c>
      <c r="G151" s="20">
        <f t="shared" si="39"/>
        <v>15.223467512097139</v>
      </c>
      <c r="H151" s="17">
        <v>4.45E-3</v>
      </c>
      <c r="I151" s="18">
        <f t="shared" si="36"/>
        <v>7.5669751378832265E-2</v>
      </c>
      <c r="J151" s="19">
        <f t="shared" si="37"/>
        <v>18.861079263475972</v>
      </c>
      <c r="K151" s="6"/>
    </row>
    <row r="152" spans="1:11" ht="12.75" customHeight="1" x14ac:dyDescent="0.25">
      <c r="A152" s="13">
        <v>42654</v>
      </c>
      <c r="B152" s="14">
        <v>52.66</v>
      </c>
      <c r="C152" s="14">
        <v>0</v>
      </c>
      <c r="D152" s="14">
        <v>0</v>
      </c>
      <c r="E152" s="15">
        <v>52.66</v>
      </c>
      <c r="F152" s="16">
        <f t="shared" si="38"/>
        <v>3.9126379999999998</v>
      </c>
      <c r="G152" s="20">
        <f t="shared" si="39"/>
        <v>18.861079263475972</v>
      </c>
      <c r="H152" s="17">
        <v>4.7999999999999996E-3</v>
      </c>
      <c r="I152" s="18">
        <f t="shared" si="36"/>
        <v>9.9923511664684661E-2</v>
      </c>
      <c r="J152" s="21">
        <f t="shared" si="37"/>
        <v>22.873640775140657</v>
      </c>
      <c r="K152" s="6"/>
    </row>
    <row r="153" spans="1:11" ht="12.75" customHeight="1" x14ac:dyDescent="0.25">
      <c r="A153" s="13">
        <v>42682</v>
      </c>
      <c r="B153" s="14">
        <v>48.99</v>
      </c>
      <c r="C153" s="14">
        <v>0</v>
      </c>
      <c r="D153" s="14">
        <v>0</v>
      </c>
      <c r="E153" s="15">
        <v>48.99</v>
      </c>
      <c r="F153" s="16">
        <f t="shared" si="38"/>
        <v>3.6399570000000003</v>
      </c>
      <c r="G153" s="20">
        <f t="shared" si="39"/>
        <v>22.873640775140657</v>
      </c>
      <c r="H153" s="17">
        <v>4.7999999999999996E-3</v>
      </c>
      <c r="I153" s="18">
        <f t="shared" si="36"/>
        <v>0.11852937252067515</v>
      </c>
      <c r="J153" s="21">
        <f t="shared" si="37"/>
        <v>26.632127147661333</v>
      </c>
      <c r="K153" s="6"/>
    </row>
    <row r="154" spans="1:11" ht="12.75" customHeight="1" x14ac:dyDescent="0.25">
      <c r="A154" s="13">
        <v>42711</v>
      </c>
      <c r="B154" s="14">
        <v>48.46</v>
      </c>
      <c r="C154" s="14">
        <v>0</v>
      </c>
      <c r="D154" s="14">
        <v>0</v>
      </c>
      <c r="E154" s="15">
        <v>48.46</v>
      </c>
      <c r="F154" s="16">
        <f t="shared" si="38"/>
        <v>3.6005780000000005</v>
      </c>
      <c r="G154" s="20">
        <f t="shared" si="39"/>
        <v>26.632127147661333</v>
      </c>
      <c r="H154" s="17">
        <v>6.0000000000000001E-3</v>
      </c>
      <c r="I154" s="18">
        <f t="shared" si="36"/>
        <v>0.17059449688596801</v>
      </c>
      <c r="J154" s="21">
        <f t="shared" si="37"/>
        <v>30.403299644547303</v>
      </c>
      <c r="K154" s="6"/>
    </row>
    <row r="155" spans="1:11" ht="12.75" customHeight="1" x14ac:dyDescent="0.25">
      <c r="A155" s="13">
        <v>42746</v>
      </c>
      <c r="B155" s="14">
        <v>55.66</v>
      </c>
      <c r="C155" s="14">
        <v>0</v>
      </c>
      <c r="D155" s="14">
        <v>0</v>
      </c>
      <c r="E155" s="15">
        <v>55.66</v>
      </c>
      <c r="F155" s="16">
        <f t="shared" si="38"/>
        <v>4.1355380000000004</v>
      </c>
      <c r="G155" s="20">
        <f t="shared" si="39"/>
        <v>30.403299644547303</v>
      </c>
      <c r="H155" s="17">
        <v>7.3000000000000001E-3</v>
      </c>
      <c r="I155" s="18">
        <f t="shared" si="36"/>
        <v>0.23703880110519529</v>
      </c>
      <c r="J155" s="21">
        <f t="shared" si="37"/>
        <v>34.775876445652493</v>
      </c>
      <c r="K155" s="6"/>
    </row>
    <row r="156" spans="1:11" ht="12.75" customHeight="1" x14ac:dyDescent="0.25">
      <c r="A156" s="13">
        <v>42773</v>
      </c>
      <c r="B156" s="14">
        <v>52.07</v>
      </c>
      <c r="C156" s="14">
        <v>0</v>
      </c>
      <c r="D156" s="14">
        <v>0</v>
      </c>
      <c r="E156" s="15">
        <v>52.07</v>
      </c>
      <c r="F156" s="16">
        <f t="shared" si="38"/>
        <v>3.8688010000000004</v>
      </c>
      <c r="G156" s="20">
        <f t="shared" si="39"/>
        <v>34.775876445652493</v>
      </c>
      <c r="H156" s="17">
        <v>6.8999999999999999E-3</v>
      </c>
      <c r="I156" s="18">
        <f t="shared" si="36"/>
        <v>0.25330091092500223</v>
      </c>
      <c r="J156" s="21">
        <f t="shared" si="37"/>
        <v>38.897978356577489</v>
      </c>
      <c r="K156" s="6"/>
    </row>
    <row r="157" spans="1:11" ht="12.75" customHeight="1" x14ac:dyDescent="0.25">
      <c r="A157" s="13">
        <v>42801</v>
      </c>
      <c r="B157" s="14">
        <v>49.07</v>
      </c>
      <c r="C157" s="14">
        <v>0</v>
      </c>
      <c r="D157" s="14">
        <v>0</v>
      </c>
      <c r="E157" s="15">
        <v>49.07</v>
      </c>
      <c r="F157" s="16">
        <f t="shared" si="38"/>
        <v>3.6459010000000003</v>
      </c>
      <c r="G157" s="20">
        <f t="shared" si="39"/>
        <v>38.897978356577489</v>
      </c>
      <c r="H157" s="17">
        <v>7.9000000000000008E-3</v>
      </c>
      <c r="I157" s="18">
        <f t="shared" si="36"/>
        <v>0.3216953379669622</v>
      </c>
      <c r="J157" s="21">
        <f t="shared" si="37"/>
        <v>42.865574694544456</v>
      </c>
      <c r="K157" s="6"/>
    </row>
    <row r="158" spans="1:11" ht="12.75" customHeight="1" x14ac:dyDescent="0.25">
      <c r="A158" s="13">
        <v>42835</v>
      </c>
      <c r="B158" s="14">
        <v>52</v>
      </c>
      <c r="C158" s="14">
        <v>0</v>
      </c>
      <c r="D158" s="14">
        <v>0</v>
      </c>
      <c r="E158" s="15">
        <v>52</v>
      </c>
      <c r="F158" s="16">
        <f t="shared" si="38"/>
        <v>3.8636000000000004</v>
      </c>
      <c r="G158" s="20">
        <f t="shared" si="39"/>
        <v>42.865574694544456</v>
      </c>
      <c r="H158" s="17">
        <v>8.9999999999999993E-3</v>
      </c>
      <c r="I158" s="18">
        <f t="shared" si="36"/>
        <v>0.40317637225090008</v>
      </c>
      <c r="J158" s="21">
        <f t="shared" si="37"/>
        <v>47.132351066795351</v>
      </c>
      <c r="K158" s="6"/>
    </row>
    <row r="159" spans="1:11" ht="12.75" customHeight="1" x14ac:dyDescent="0.25">
      <c r="A159" s="13">
        <v>42866</v>
      </c>
      <c r="B159" s="14">
        <v>53.21</v>
      </c>
      <c r="C159" s="14">
        <v>0</v>
      </c>
      <c r="D159" s="14">
        <v>0</v>
      </c>
      <c r="E159" s="15"/>
      <c r="F159" s="16">
        <f t="shared" si="38"/>
        <v>0</v>
      </c>
      <c r="G159" s="20">
        <f t="shared" si="39"/>
        <v>47.132351066795351</v>
      </c>
      <c r="H159" s="17">
        <v>9.0500000000000008E-3</v>
      </c>
      <c r="I159" s="18">
        <f t="shared" si="36"/>
        <v>0.42654777715449799</v>
      </c>
      <c r="J159" s="21">
        <f t="shared" si="37"/>
        <v>47.558898843949848</v>
      </c>
      <c r="K159" s="6"/>
    </row>
    <row r="160" spans="1:11" ht="12.75" customHeight="1" x14ac:dyDescent="0.25">
      <c r="A160" s="13">
        <v>42896</v>
      </c>
      <c r="B160" s="14">
        <v>51.54</v>
      </c>
      <c r="C160" s="14">
        <v>0</v>
      </c>
      <c r="D160" s="14">
        <v>0</v>
      </c>
      <c r="E160" s="15"/>
      <c r="F160" s="16">
        <f t="shared" si="38"/>
        <v>0</v>
      </c>
      <c r="G160" s="20">
        <f t="shared" si="39"/>
        <v>47.558898843949848</v>
      </c>
      <c r="H160" s="17">
        <v>1.0149999999999999E-2</v>
      </c>
      <c r="I160" s="18">
        <f t="shared" si="36"/>
        <v>0.48272282326609095</v>
      </c>
      <c r="J160" s="27">
        <f t="shared" si="37"/>
        <v>48.041621667215942</v>
      </c>
      <c r="K160" s="6"/>
    </row>
    <row r="161" spans="1:11" ht="12.75" customHeight="1" x14ac:dyDescent="0.25">
      <c r="A161" s="13"/>
      <c r="B161" s="14"/>
      <c r="C161" s="14"/>
      <c r="D161" s="14"/>
      <c r="E161" s="15"/>
      <c r="F161" s="16">
        <f>SUM(F147:F160)</f>
        <v>45.331916</v>
      </c>
      <c r="I161" s="8">
        <f>SUM(I147:I160)</f>
        <v>2.709705667215947</v>
      </c>
      <c r="K161" s="6">
        <f>SUM(F161:I161)</f>
        <v>48.041621667215949</v>
      </c>
    </row>
    <row r="162" spans="1:11" ht="12.75" customHeight="1" x14ac:dyDescent="0.25">
      <c r="A162" s="7" t="s">
        <v>34</v>
      </c>
      <c r="B162" s="7" t="s">
        <v>35</v>
      </c>
      <c r="K162" s="6"/>
    </row>
    <row r="163" spans="1:11" ht="12.75" customHeight="1" x14ac:dyDescent="0.25">
      <c r="A163" s="13">
        <v>42501</v>
      </c>
      <c r="B163" s="14">
        <v>38.700000000000003</v>
      </c>
      <c r="C163" s="14">
        <v>0</v>
      </c>
      <c r="D163" s="14">
        <v>31.66</v>
      </c>
      <c r="E163" s="15">
        <v>70.36</v>
      </c>
      <c r="F163" s="16">
        <f>PRODUCT(E163*0.0743)</f>
        <v>5.2277480000000001</v>
      </c>
      <c r="H163" s="17">
        <v>3.5000000000000001E-3</v>
      </c>
      <c r="I163" s="18">
        <f t="shared" ref="I163:I176" si="40">((F163/2)+G163)*(H163)</f>
        <v>9.1485590000000006E-3</v>
      </c>
      <c r="J163" s="19">
        <f t="shared" ref="J163:J176" si="41">F163+G163+I163</f>
        <v>5.2368965589999998</v>
      </c>
      <c r="K163" s="6"/>
    </row>
    <row r="164" spans="1:11" ht="12.75" customHeight="1" x14ac:dyDescent="0.25">
      <c r="A164" s="13">
        <v>42527</v>
      </c>
      <c r="B164" s="14">
        <v>84.16</v>
      </c>
      <c r="C164" s="14">
        <v>0</v>
      </c>
      <c r="D164" s="14">
        <v>0</v>
      </c>
      <c r="E164" s="15">
        <v>84.16</v>
      </c>
      <c r="F164" s="16">
        <f t="shared" ref="F164:F176" si="42">PRODUCT(E164*0.0743)</f>
        <v>6.253088</v>
      </c>
      <c r="G164" s="20">
        <f t="shared" ref="G164:G176" si="43">SUM(J163)</f>
        <v>5.2368965589999998</v>
      </c>
      <c r="H164" s="17">
        <v>3.7000000000000002E-3</v>
      </c>
      <c r="I164" s="18">
        <f t="shared" si="40"/>
        <v>3.0944730068300005E-2</v>
      </c>
      <c r="J164" s="19">
        <f t="shared" si="41"/>
        <v>11.520929289068301</v>
      </c>
      <c r="K164" s="6"/>
    </row>
    <row r="165" spans="1:11" ht="12.75" customHeight="1" x14ac:dyDescent="0.25">
      <c r="A165" s="13">
        <v>42559</v>
      </c>
      <c r="B165" s="14">
        <v>84.16</v>
      </c>
      <c r="C165" s="14">
        <v>0</v>
      </c>
      <c r="D165" s="14">
        <v>0</v>
      </c>
      <c r="E165" s="15">
        <v>84.16</v>
      </c>
      <c r="F165" s="16">
        <f t="shared" si="42"/>
        <v>6.253088</v>
      </c>
      <c r="G165" s="20">
        <f t="shared" si="43"/>
        <v>11.520929289068301</v>
      </c>
      <c r="H165" s="17">
        <v>4.0499999999999998E-3</v>
      </c>
      <c r="I165" s="18">
        <f t="shared" si="40"/>
        <v>5.9322266820726617E-2</v>
      </c>
      <c r="J165" s="19">
        <f t="shared" si="41"/>
        <v>17.833339555889026</v>
      </c>
      <c r="K165" s="6"/>
    </row>
    <row r="166" spans="1:11" ht="12.75" customHeight="1" x14ac:dyDescent="0.25">
      <c r="A166" s="13">
        <v>42590</v>
      </c>
      <c r="B166" s="14">
        <v>72.61</v>
      </c>
      <c r="C166" s="14">
        <v>0</v>
      </c>
      <c r="D166" s="14">
        <v>0</v>
      </c>
      <c r="E166" s="15">
        <v>72.61</v>
      </c>
      <c r="F166" s="16">
        <f t="shared" si="42"/>
        <v>5.3949230000000004</v>
      </c>
      <c r="G166" s="20">
        <f t="shared" si="43"/>
        <v>17.833339555889026</v>
      </c>
      <c r="H166" s="17">
        <v>4.1999999999999997E-3</v>
      </c>
      <c r="I166" s="18">
        <f t="shared" si="40"/>
        <v>8.6229364434733904E-2</v>
      </c>
      <c r="J166" s="19">
        <f t="shared" si="41"/>
        <v>23.314491920323757</v>
      </c>
      <c r="K166" s="6"/>
    </row>
    <row r="167" spans="1:11" ht="12.75" customHeight="1" x14ac:dyDescent="0.25">
      <c r="A167" s="13">
        <v>42622</v>
      </c>
      <c r="B167" s="14">
        <v>62.11</v>
      </c>
      <c r="C167" s="14">
        <v>0</v>
      </c>
      <c r="D167" s="14">
        <v>0</v>
      </c>
      <c r="E167" s="15">
        <v>62.11</v>
      </c>
      <c r="F167" s="16">
        <f t="shared" si="42"/>
        <v>4.6147730000000005</v>
      </c>
      <c r="G167" s="20">
        <f t="shared" si="43"/>
        <v>23.314491920323757</v>
      </c>
      <c r="H167" s="17">
        <v>4.45E-3</v>
      </c>
      <c r="I167" s="18">
        <f t="shared" si="40"/>
        <v>0.11401735897044071</v>
      </c>
      <c r="J167" s="19">
        <f t="shared" si="41"/>
        <v>28.043282279294196</v>
      </c>
      <c r="K167" s="6"/>
    </row>
    <row r="168" spans="1:11" ht="12.75" customHeight="1" x14ac:dyDescent="0.25">
      <c r="A168" s="13">
        <v>42654</v>
      </c>
      <c r="B168" s="14">
        <v>66.84</v>
      </c>
      <c r="C168" s="14">
        <v>0</v>
      </c>
      <c r="D168" s="14">
        <v>0</v>
      </c>
      <c r="E168" s="15">
        <v>66.84</v>
      </c>
      <c r="F168" s="16">
        <f t="shared" si="42"/>
        <v>4.9662120000000005</v>
      </c>
      <c r="G168" s="20">
        <f t="shared" si="43"/>
        <v>28.043282279294196</v>
      </c>
      <c r="H168" s="17">
        <v>4.7999999999999996E-3</v>
      </c>
      <c r="I168" s="18">
        <f t="shared" si="40"/>
        <v>0.14652666374061213</v>
      </c>
      <c r="J168" s="21">
        <f t="shared" si="41"/>
        <v>33.156020943034804</v>
      </c>
      <c r="K168" s="6"/>
    </row>
    <row r="169" spans="1:11" ht="12.75" customHeight="1" x14ac:dyDescent="0.25">
      <c r="A169" s="13">
        <v>42682</v>
      </c>
      <c r="B169" s="14">
        <v>64.209999999999994</v>
      </c>
      <c r="C169" s="14">
        <v>0</v>
      </c>
      <c r="D169" s="14">
        <v>0</v>
      </c>
      <c r="E169" s="15">
        <v>64.209999999999994</v>
      </c>
      <c r="F169" s="16">
        <f t="shared" si="42"/>
        <v>4.7708029999999999</v>
      </c>
      <c r="G169" s="20">
        <f t="shared" si="43"/>
        <v>33.156020943034804</v>
      </c>
      <c r="H169" s="17">
        <v>4.7999999999999996E-3</v>
      </c>
      <c r="I169" s="18">
        <f t="shared" si="40"/>
        <v>0.17059882772656704</v>
      </c>
      <c r="J169" s="21">
        <f t="shared" si="41"/>
        <v>38.097422770761369</v>
      </c>
      <c r="K169" s="6"/>
    </row>
    <row r="170" spans="1:11" ht="12.75" customHeight="1" x14ac:dyDescent="0.25">
      <c r="A170" s="13">
        <v>42711</v>
      </c>
      <c r="B170" s="14">
        <v>60.01</v>
      </c>
      <c r="C170" s="14">
        <v>0</v>
      </c>
      <c r="D170" s="14">
        <v>0</v>
      </c>
      <c r="E170" s="15">
        <v>60.01</v>
      </c>
      <c r="F170" s="16">
        <f t="shared" si="42"/>
        <v>4.4587430000000001</v>
      </c>
      <c r="G170" s="20">
        <f t="shared" si="43"/>
        <v>38.097422770761369</v>
      </c>
      <c r="H170" s="17">
        <v>6.0000000000000001E-3</v>
      </c>
      <c r="I170" s="18">
        <f t="shared" si="40"/>
        <v>0.24196076562456822</v>
      </c>
      <c r="J170" s="21">
        <f t="shared" si="41"/>
        <v>42.798126536385936</v>
      </c>
      <c r="K170" s="6"/>
    </row>
    <row r="171" spans="1:11" ht="12.75" customHeight="1" x14ac:dyDescent="0.25">
      <c r="A171" s="13">
        <v>42746</v>
      </c>
      <c r="B171" s="14">
        <v>75.28</v>
      </c>
      <c r="C171" s="14">
        <v>0</v>
      </c>
      <c r="D171" s="14">
        <v>0</v>
      </c>
      <c r="E171" s="15">
        <v>75.28</v>
      </c>
      <c r="F171" s="16">
        <f t="shared" si="42"/>
        <v>5.5933040000000007</v>
      </c>
      <c r="G171" s="20">
        <f t="shared" si="43"/>
        <v>42.798126536385936</v>
      </c>
      <c r="H171" s="17">
        <v>7.3000000000000001E-3</v>
      </c>
      <c r="I171" s="18">
        <f t="shared" si="40"/>
        <v>0.33284188331561737</v>
      </c>
      <c r="J171" s="21">
        <f t="shared" si="41"/>
        <v>48.724272419701556</v>
      </c>
      <c r="K171" s="6"/>
    </row>
    <row r="172" spans="1:11" ht="12.75" customHeight="1" x14ac:dyDescent="0.25">
      <c r="A172" s="13">
        <v>42773</v>
      </c>
      <c r="B172" s="14">
        <v>66.61</v>
      </c>
      <c r="C172" s="14">
        <v>0</v>
      </c>
      <c r="D172" s="14">
        <v>0</v>
      </c>
      <c r="E172" s="15">
        <v>66.61</v>
      </c>
      <c r="F172" s="16">
        <f t="shared" si="42"/>
        <v>4.9491230000000002</v>
      </c>
      <c r="G172" s="20">
        <f t="shared" si="43"/>
        <v>48.724272419701556</v>
      </c>
      <c r="H172" s="17">
        <v>6.8999999999999999E-3</v>
      </c>
      <c r="I172" s="18">
        <f t="shared" si="40"/>
        <v>0.35327195404594075</v>
      </c>
      <c r="J172" s="21">
        <f t="shared" si="41"/>
        <v>54.0266673737475</v>
      </c>
      <c r="K172" s="6"/>
    </row>
    <row r="173" spans="1:11" ht="12.75" customHeight="1" x14ac:dyDescent="0.25">
      <c r="A173" s="13">
        <v>42801</v>
      </c>
      <c r="B173" s="14">
        <v>66.209999999999994</v>
      </c>
      <c r="C173" s="14">
        <v>0</v>
      </c>
      <c r="D173" s="14">
        <v>0</v>
      </c>
      <c r="E173" s="15">
        <v>66.209999999999994</v>
      </c>
      <c r="F173" s="16">
        <f t="shared" si="42"/>
        <v>4.919403</v>
      </c>
      <c r="G173" s="20">
        <f t="shared" si="43"/>
        <v>54.0266673737475</v>
      </c>
      <c r="H173" s="17">
        <v>7.9000000000000008E-3</v>
      </c>
      <c r="I173" s="18">
        <f t="shared" si="40"/>
        <v>0.44624231410260529</v>
      </c>
      <c r="J173" s="21">
        <f t="shared" si="41"/>
        <v>59.392312687850108</v>
      </c>
      <c r="K173" s="6"/>
    </row>
    <row r="174" spans="1:11" ht="12.75" customHeight="1" x14ac:dyDescent="0.25">
      <c r="A174" s="13">
        <v>42835</v>
      </c>
      <c r="B174" s="14">
        <v>75.25</v>
      </c>
      <c r="C174" s="14">
        <v>0</v>
      </c>
      <c r="D174" s="14">
        <v>0</v>
      </c>
      <c r="E174" s="15">
        <v>75.25</v>
      </c>
      <c r="F174" s="16">
        <f t="shared" si="42"/>
        <v>5.591075</v>
      </c>
      <c r="G174" s="20">
        <f t="shared" si="43"/>
        <v>59.392312687850108</v>
      </c>
      <c r="H174" s="17">
        <v>8.9999999999999993E-3</v>
      </c>
      <c r="I174" s="18">
        <f t="shared" si="40"/>
        <v>0.55969065169065091</v>
      </c>
      <c r="J174" s="21">
        <f t="shared" si="41"/>
        <v>65.543078339540756</v>
      </c>
      <c r="K174" s="6"/>
    </row>
    <row r="175" spans="1:11" ht="12.75" customHeight="1" x14ac:dyDescent="0.25">
      <c r="A175" s="13">
        <v>42866</v>
      </c>
      <c r="B175" s="14">
        <v>84.66</v>
      </c>
      <c r="C175" s="14">
        <v>0</v>
      </c>
      <c r="D175" s="14">
        <v>0</v>
      </c>
      <c r="E175" s="15"/>
      <c r="F175" s="16">
        <f t="shared" si="42"/>
        <v>0</v>
      </c>
      <c r="G175" s="20">
        <f t="shared" si="43"/>
        <v>65.543078339540756</v>
      </c>
      <c r="H175" s="17">
        <v>9.0500000000000008E-3</v>
      </c>
      <c r="I175" s="18">
        <f t="shared" si="40"/>
        <v>0.59316485897284388</v>
      </c>
      <c r="J175" s="21">
        <f t="shared" si="41"/>
        <v>66.136243198513597</v>
      </c>
      <c r="K175" s="6"/>
    </row>
    <row r="176" spans="1:11" ht="12.75" customHeight="1" x14ac:dyDescent="0.25">
      <c r="A176" s="13">
        <v>42896</v>
      </c>
      <c r="B176" s="14">
        <v>84.66</v>
      </c>
      <c r="C176" s="14">
        <v>0</v>
      </c>
      <c r="D176" s="14">
        <v>0</v>
      </c>
      <c r="E176" s="15"/>
      <c r="F176" s="16">
        <f t="shared" si="42"/>
        <v>0</v>
      </c>
      <c r="G176" s="20">
        <f t="shared" si="43"/>
        <v>66.136243198513597</v>
      </c>
      <c r="H176" s="17">
        <v>1.0149999999999999E-2</v>
      </c>
      <c r="I176" s="18">
        <f t="shared" si="40"/>
        <v>0.67128286846491292</v>
      </c>
      <c r="J176" s="27">
        <f t="shared" si="41"/>
        <v>66.807526066978511</v>
      </c>
      <c r="K176" s="6"/>
    </row>
    <row r="177" spans="1:11" ht="12.75" customHeight="1" x14ac:dyDescent="0.25">
      <c r="A177" s="13"/>
      <c r="B177" s="14"/>
      <c r="C177" s="14"/>
      <c r="D177" s="14"/>
      <c r="E177" s="15"/>
      <c r="F177" s="16">
        <f>SUM(F163:F176)</f>
        <v>62.992283</v>
      </c>
      <c r="I177" s="8">
        <f>SUM(I163:I176)</f>
        <v>3.8152430669785198</v>
      </c>
      <c r="K177" s="6">
        <f>SUM(F177:I177)</f>
        <v>66.807526066978525</v>
      </c>
    </row>
    <row r="178" spans="1:11" ht="12.75" customHeight="1" x14ac:dyDescent="0.25">
      <c r="A178" s="7" t="s">
        <v>36</v>
      </c>
      <c r="B178" s="7" t="s">
        <v>37</v>
      </c>
      <c r="K178" s="6"/>
    </row>
    <row r="179" spans="1:11" ht="12.75" customHeight="1" x14ac:dyDescent="0.25">
      <c r="A179" s="13">
        <v>42501</v>
      </c>
      <c r="B179" s="14">
        <v>20.51</v>
      </c>
      <c r="C179" s="14">
        <v>0</v>
      </c>
      <c r="D179" s="14">
        <v>31.66</v>
      </c>
      <c r="E179" s="15">
        <v>52.17</v>
      </c>
      <c r="F179" s="16">
        <f>PRODUCT(E179*0.0743)</f>
        <v>3.8762310000000002</v>
      </c>
      <c r="H179" s="17">
        <v>3.5000000000000001E-3</v>
      </c>
      <c r="I179" s="18">
        <f t="shared" ref="I179:I192" si="44">((F179/2)+G179)*(H179)</f>
        <v>6.7834042500000006E-3</v>
      </c>
      <c r="J179" s="19">
        <f t="shared" ref="J179:J192" si="45">F179+G179+I179</f>
        <v>3.8830144042500003</v>
      </c>
      <c r="K179" s="6"/>
    </row>
    <row r="180" spans="1:11" ht="12.75" customHeight="1" x14ac:dyDescent="0.25">
      <c r="A180" s="13">
        <v>42527</v>
      </c>
      <c r="B180" s="14">
        <v>48.46</v>
      </c>
      <c r="C180" s="14">
        <v>0</v>
      </c>
      <c r="D180" s="14">
        <v>0</v>
      </c>
      <c r="E180" s="15">
        <v>48.46</v>
      </c>
      <c r="F180" s="16">
        <f t="shared" ref="F180:F192" si="46">PRODUCT(E180*0.0743)</f>
        <v>3.6005780000000005</v>
      </c>
      <c r="G180" s="20">
        <f t="shared" ref="G180:G192" si="47">SUM(J179)</f>
        <v>3.8830144042500003</v>
      </c>
      <c r="H180" s="17">
        <v>3.7000000000000002E-3</v>
      </c>
      <c r="I180" s="18">
        <f t="shared" si="44"/>
        <v>2.1028222595725003E-2</v>
      </c>
      <c r="J180" s="19">
        <f t="shared" si="45"/>
        <v>7.5046206268457256</v>
      </c>
      <c r="K180" s="6"/>
    </row>
    <row r="181" spans="1:11" ht="12.75" customHeight="1" x14ac:dyDescent="0.25">
      <c r="A181" s="13">
        <v>42559</v>
      </c>
      <c r="B181" s="14">
        <v>31.66</v>
      </c>
      <c r="C181" s="14">
        <v>0</v>
      </c>
      <c r="D181" s="14">
        <v>0</v>
      </c>
      <c r="E181" s="15">
        <v>31.66</v>
      </c>
      <c r="F181" s="16">
        <f t="shared" si="46"/>
        <v>2.352338</v>
      </c>
      <c r="G181" s="20">
        <f t="shared" si="47"/>
        <v>7.5046206268457256</v>
      </c>
      <c r="H181" s="17">
        <v>4.0499999999999998E-3</v>
      </c>
      <c r="I181" s="18">
        <f t="shared" si="44"/>
        <v>3.5157197988725186E-2</v>
      </c>
      <c r="J181" s="19">
        <f t="shared" si="45"/>
        <v>9.8921158248344518</v>
      </c>
      <c r="K181" s="6"/>
    </row>
    <row r="182" spans="1:11" ht="12.75" customHeight="1" x14ac:dyDescent="0.25">
      <c r="A182" s="13">
        <v>42590</v>
      </c>
      <c r="B182" s="14">
        <v>31.66</v>
      </c>
      <c r="C182" s="14">
        <v>0</v>
      </c>
      <c r="D182" s="14">
        <v>0</v>
      </c>
      <c r="E182" s="15">
        <v>31.66</v>
      </c>
      <c r="F182" s="16">
        <f t="shared" si="46"/>
        <v>2.352338</v>
      </c>
      <c r="G182" s="20">
        <f t="shared" si="47"/>
        <v>9.8921158248344518</v>
      </c>
      <c r="H182" s="17">
        <v>4.1999999999999997E-3</v>
      </c>
      <c r="I182" s="18">
        <f t="shared" si="44"/>
        <v>4.6486796264304693E-2</v>
      </c>
      <c r="J182" s="19">
        <f t="shared" si="45"/>
        <v>12.290940621098756</v>
      </c>
      <c r="K182" s="6"/>
    </row>
    <row r="183" spans="1:11" ht="12.75" customHeight="1" x14ac:dyDescent="0.25">
      <c r="A183" s="13">
        <v>42622</v>
      </c>
      <c r="B183" s="14">
        <v>31.66</v>
      </c>
      <c r="C183" s="14">
        <v>0</v>
      </c>
      <c r="D183" s="14">
        <v>0</v>
      </c>
      <c r="E183" s="15">
        <v>31.66</v>
      </c>
      <c r="F183" s="16">
        <f t="shared" si="46"/>
        <v>2.352338</v>
      </c>
      <c r="G183" s="20">
        <f t="shared" si="47"/>
        <v>12.290940621098756</v>
      </c>
      <c r="H183" s="17">
        <v>4.45E-3</v>
      </c>
      <c r="I183" s="18">
        <f t="shared" si="44"/>
        <v>5.9928637813889463E-2</v>
      </c>
      <c r="J183" s="19">
        <f t="shared" si="45"/>
        <v>14.703207258912645</v>
      </c>
      <c r="K183" s="6"/>
    </row>
    <row r="184" spans="1:11" ht="12.75" customHeight="1" x14ac:dyDescent="0.25">
      <c r="A184" s="13">
        <v>42654</v>
      </c>
      <c r="B184" s="14">
        <v>31.66</v>
      </c>
      <c r="C184" s="14">
        <v>0</v>
      </c>
      <c r="D184" s="14">
        <v>0</v>
      </c>
      <c r="E184" s="15">
        <v>31.66</v>
      </c>
      <c r="F184" s="16">
        <f t="shared" si="46"/>
        <v>2.352338</v>
      </c>
      <c r="G184" s="20">
        <f t="shared" si="47"/>
        <v>14.703207258912645</v>
      </c>
      <c r="H184" s="17">
        <v>4.7999999999999996E-3</v>
      </c>
      <c r="I184" s="18">
        <f t="shared" si="44"/>
        <v>7.622100604278069E-2</v>
      </c>
      <c r="J184" s="21">
        <f t="shared" si="45"/>
        <v>17.131766264955424</v>
      </c>
      <c r="K184" s="6"/>
    </row>
    <row r="185" spans="1:11" ht="12.75" customHeight="1" x14ac:dyDescent="0.25">
      <c r="A185" s="13">
        <v>42682</v>
      </c>
      <c r="B185" s="14">
        <v>31.66</v>
      </c>
      <c r="C185" s="14">
        <v>0</v>
      </c>
      <c r="D185" s="14">
        <v>0</v>
      </c>
      <c r="E185" s="15">
        <v>31.66</v>
      </c>
      <c r="F185" s="16">
        <f t="shared" si="46"/>
        <v>2.352338</v>
      </c>
      <c r="G185" s="20">
        <f t="shared" si="47"/>
        <v>17.131766264955424</v>
      </c>
      <c r="H185" s="17">
        <v>4.7999999999999996E-3</v>
      </c>
      <c r="I185" s="18">
        <f t="shared" si="44"/>
        <v>8.7878089271786031E-2</v>
      </c>
      <c r="J185" s="21">
        <f t="shared" si="45"/>
        <v>19.57198235422721</v>
      </c>
      <c r="K185" s="6"/>
    </row>
    <row r="186" spans="1:11" ht="12.75" customHeight="1" x14ac:dyDescent="0.25">
      <c r="A186" s="13">
        <v>42711</v>
      </c>
      <c r="B186" s="14">
        <v>31.66</v>
      </c>
      <c r="C186" s="14">
        <v>0</v>
      </c>
      <c r="D186" s="14">
        <v>0</v>
      </c>
      <c r="E186" s="15">
        <v>31.66</v>
      </c>
      <c r="F186" s="16">
        <f t="shared" si="46"/>
        <v>2.352338</v>
      </c>
      <c r="G186" s="20">
        <f t="shared" si="47"/>
        <v>19.57198235422721</v>
      </c>
      <c r="H186" s="17">
        <v>6.0000000000000001E-3</v>
      </c>
      <c r="I186" s="18">
        <f t="shared" si="44"/>
        <v>0.12448890812536327</v>
      </c>
      <c r="J186" s="21">
        <f t="shared" si="45"/>
        <v>22.048809262352574</v>
      </c>
      <c r="K186" s="6"/>
    </row>
    <row r="187" spans="1:11" ht="12.75" customHeight="1" x14ac:dyDescent="0.25">
      <c r="A187" s="13">
        <v>42746</v>
      </c>
      <c r="B187" s="14">
        <v>84.16</v>
      </c>
      <c r="C187" s="14">
        <v>0</v>
      </c>
      <c r="D187" s="14">
        <v>0</v>
      </c>
      <c r="E187" s="15">
        <v>84.16</v>
      </c>
      <c r="F187" s="16">
        <f t="shared" si="46"/>
        <v>6.253088</v>
      </c>
      <c r="G187" s="20">
        <f t="shared" si="47"/>
        <v>22.048809262352574</v>
      </c>
      <c r="H187" s="17">
        <v>7.3000000000000001E-3</v>
      </c>
      <c r="I187" s="18">
        <f t="shared" si="44"/>
        <v>0.18378007881517378</v>
      </c>
      <c r="J187" s="21">
        <f t="shared" si="45"/>
        <v>28.485677341167751</v>
      </c>
      <c r="K187" s="6"/>
    </row>
    <row r="188" spans="1:11" ht="12.75" customHeight="1" x14ac:dyDescent="0.25">
      <c r="A188" s="13">
        <v>42773</v>
      </c>
      <c r="B188" s="14">
        <v>57.03</v>
      </c>
      <c r="C188" s="14">
        <v>0</v>
      </c>
      <c r="D188" s="14">
        <v>0</v>
      </c>
      <c r="E188" s="15">
        <v>57.03</v>
      </c>
      <c r="F188" s="16">
        <f t="shared" si="46"/>
        <v>4.2373290000000008</v>
      </c>
      <c r="G188" s="20">
        <f t="shared" si="47"/>
        <v>28.485677341167751</v>
      </c>
      <c r="H188" s="17">
        <v>6.8999999999999999E-3</v>
      </c>
      <c r="I188" s="18">
        <f t="shared" si="44"/>
        <v>0.2111699587040575</v>
      </c>
      <c r="J188" s="21">
        <f t="shared" si="45"/>
        <v>32.934176299871808</v>
      </c>
      <c r="K188" s="6"/>
    </row>
    <row r="189" spans="1:11" ht="12.75" customHeight="1" x14ac:dyDescent="0.25">
      <c r="A189" s="13">
        <v>42801</v>
      </c>
      <c r="B189" s="14">
        <v>56.58</v>
      </c>
      <c r="C189" s="14">
        <v>0</v>
      </c>
      <c r="D189" s="14">
        <v>0</v>
      </c>
      <c r="E189" s="15">
        <v>56.58</v>
      </c>
      <c r="F189" s="16">
        <f t="shared" si="46"/>
        <v>4.203894</v>
      </c>
      <c r="G189" s="20">
        <f t="shared" si="47"/>
        <v>32.934176299871808</v>
      </c>
      <c r="H189" s="17">
        <v>7.9000000000000008E-3</v>
      </c>
      <c r="I189" s="18">
        <f t="shared" si="44"/>
        <v>0.27678537406898734</v>
      </c>
      <c r="J189" s="21">
        <f t="shared" si="45"/>
        <v>37.414855673940792</v>
      </c>
      <c r="K189" s="6"/>
    </row>
    <row r="190" spans="1:11" ht="12.75" customHeight="1" x14ac:dyDescent="0.25">
      <c r="A190" s="13">
        <v>42835</v>
      </c>
      <c r="B190" s="14">
        <v>66.67</v>
      </c>
      <c r="C190" s="14">
        <v>0</v>
      </c>
      <c r="D190" s="14">
        <v>0</v>
      </c>
      <c r="E190" s="15">
        <v>66.67</v>
      </c>
      <c r="F190" s="16">
        <f t="shared" si="46"/>
        <v>4.9535810000000007</v>
      </c>
      <c r="G190" s="20">
        <f t="shared" si="47"/>
        <v>37.414855673940792</v>
      </c>
      <c r="H190" s="17">
        <v>8.9999999999999993E-3</v>
      </c>
      <c r="I190" s="18">
        <f t="shared" si="44"/>
        <v>0.35902481556546711</v>
      </c>
      <c r="J190" s="21">
        <f t="shared" si="45"/>
        <v>42.727461489506261</v>
      </c>
      <c r="K190" s="6"/>
    </row>
    <row r="191" spans="1:11" ht="12.75" customHeight="1" x14ac:dyDescent="0.25">
      <c r="A191" s="13">
        <v>42866</v>
      </c>
      <c r="B191" s="14">
        <v>55.29</v>
      </c>
      <c r="C191" s="14">
        <v>0</v>
      </c>
      <c r="D191" s="14">
        <v>0</v>
      </c>
      <c r="E191" s="15"/>
      <c r="F191" s="16">
        <f t="shared" si="46"/>
        <v>0</v>
      </c>
      <c r="G191" s="20">
        <f t="shared" si="47"/>
        <v>42.727461489506261</v>
      </c>
      <c r="H191" s="17">
        <v>9.0500000000000008E-3</v>
      </c>
      <c r="I191" s="18">
        <f t="shared" si="44"/>
        <v>0.38668352648003168</v>
      </c>
      <c r="J191" s="21">
        <f t="shared" si="45"/>
        <v>43.114145015986296</v>
      </c>
      <c r="K191" s="6"/>
    </row>
    <row r="192" spans="1:11" ht="12.75" customHeight="1" x14ac:dyDescent="0.25">
      <c r="A192" s="13">
        <v>42896</v>
      </c>
      <c r="B192" s="14">
        <v>47.67</v>
      </c>
      <c r="C192" s="14">
        <v>0</v>
      </c>
      <c r="D192" s="14">
        <v>0</v>
      </c>
      <c r="E192" s="15"/>
      <c r="F192" s="16">
        <f t="shared" si="46"/>
        <v>0</v>
      </c>
      <c r="G192" s="20">
        <f t="shared" si="47"/>
        <v>43.114145015986296</v>
      </c>
      <c r="H192" s="17">
        <v>1.0149999999999999E-2</v>
      </c>
      <c r="I192" s="18">
        <f t="shared" si="44"/>
        <v>0.43760857191226088</v>
      </c>
      <c r="J192" s="27">
        <f t="shared" si="45"/>
        <v>43.55175358789856</v>
      </c>
      <c r="K192" s="6"/>
    </row>
    <row r="193" spans="1:11" ht="12.75" customHeight="1" x14ac:dyDescent="0.25">
      <c r="A193" s="13"/>
      <c r="B193" s="14"/>
      <c r="C193" s="14"/>
      <c r="D193" s="14"/>
      <c r="E193" s="15"/>
      <c r="F193" s="16">
        <f>SUM(F179:F192)</f>
        <v>41.238728999999999</v>
      </c>
      <c r="I193" s="8">
        <f>SUM(I179:I192)</f>
        <v>2.3130245878985525</v>
      </c>
      <c r="K193" s="6">
        <f>SUM(F193:I193)</f>
        <v>43.551753587898553</v>
      </c>
    </row>
    <row r="194" spans="1:11" ht="12.75" customHeight="1" x14ac:dyDescent="0.25">
      <c r="A194" s="7" t="s">
        <v>38</v>
      </c>
      <c r="B194" s="7" t="s">
        <v>39</v>
      </c>
      <c r="K194" s="6"/>
    </row>
    <row r="195" spans="1:11" ht="12.75" customHeight="1" x14ac:dyDescent="0.25">
      <c r="A195" s="13">
        <v>42501</v>
      </c>
      <c r="B195" s="14">
        <v>9.68</v>
      </c>
      <c r="C195" s="14">
        <v>0</v>
      </c>
      <c r="D195" s="14">
        <v>31.66</v>
      </c>
      <c r="E195" s="15">
        <v>41.34</v>
      </c>
      <c r="F195" s="16">
        <f>PRODUCT(E195*0.0743)</f>
        <v>3.0715620000000006</v>
      </c>
      <c r="H195" s="17">
        <v>3.5000000000000001E-3</v>
      </c>
      <c r="I195" s="18">
        <f t="shared" ref="I195:I208" si="48">((F195/2)+G195)*(H195)</f>
        <v>5.3752335000000007E-3</v>
      </c>
      <c r="J195" s="19">
        <f t="shared" ref="J195:J208" si="49">F195+G195+I195</f>
        <v>3.0769372335000007</v>
      </c>
      <c r="K195" s="6"/>
    </row>
    <row r="196" spans="1:11" ht="12.75" customHeight="1" x14ac:dyDescent="0.25">
      <c r="A196" s="13">
        <v>42527</v>
      </c>
      <c r="B196" s="14">
        <v>48.46</v>
      </c>
      <c r="C196" s="14">
        <v>0</v>
      </c>
      <c r="D196" s="14">
        <v>0</v>
      </c>
      <c r="E196" s="15">
        <v>48.46</v>
      </c>
      <c r="F196" s="16">
        <f t="shared" ref="F196:F208" si="50">PRODUCT(E196*0.0743)</f>
        <v>3.6005780000000005</v>
      </c>
      <c r="G196" s="20">
        <f t="shared" ref="G196:G208" si="51">SUM(J195)</f>
        <v>3.0769372335000007</v>
      </c>
      <c r="H196" s="17">
        <v>3.7000000000000002E-3</v>
      </c>
      <c r="I196" s="18">
        <f t="shared" si="48"/>
        <v>1.8045737063950004E-2</v>
      </c>
      <c r="J196" s="19">
        <f t="shared" si="49"/>
        <v>6.6955609705639514</v>
      </c>
      <c r="K196" s="6"/>
    </row>
    <row r="197" spans="1:11" ht="12.75" customHeight="1" x14ac:dyDescent="0.25">
      <c r="A197" s="13">
        <v>42559</v>
      </c>
      <c r="B197" s="14">
        <v>54.24</v>
      </c>
      <c r="C197" s="14">
        <v>0</v>
      </c>
      <c r="D197" s="14">
        <v>0</v>
      </c>
      <c r="E197" s="15">
        <v>54.24</v>
      </c>
      <c r="F197" s="16">
        <f t="shared" si="50"/>
        <v>4.0300320000000003</v>
      </c>
      <c r="G197" s="20">
        <f t="shared" si="51"/>
        <v>6.6955609705639514</v>
      </c>
      <c r="H197" s="17">
        <v>4.0499999999999998E-3</v>
      </c>
      <c r="I197" s="18">
        <f t="shared" si="48"/>
        <v>3.5277836730784003E-2</v>
      </c>
      <c r="J197" s="19">
        <f t="shared" si="49"/>
        <v>10.760870807294737</v>
      </c>
      <c r="K197" s="6"/>
    </row>
    <row r="198" spans="1:11" ht="12.75" customHeight="1" x14ac:dyDescent="0.25">
      <c r="A198" s="13">
        <v>42590</v>
      </c>
      <c r="B198" s="14">
        <v>61.06</v>
      </c>
      <c r="C198" s="14">
        <v>0</v>
      </c>
      <c r="D198" s="14">
        <v>0</v>
      </c>
      <c r="E198" s="15">
        <v>61.06</v>
      </c>
      <c r="F198" s="16">
        <f t="shared" si="50"/>
        <v>4.5367580000000007</v>
      </c>
      <c r="G198" s="20">
        <f t="shared" si="51"/>
        <v>10.760870807294737</v>
      </c>
      <c r="H198" s="17">
        <v>4.1999999999999997E-3</v>
      </c>
      <c r="I198" s="18">
        <f t="shared" si="48"/>
        <v>5.4722849190637891E-2</v>
      </c>
      <c r="J198" s="19">
        <f t="shared" si="49"/>
        <v>15.352351656485375</v>
      </c>
      <c r="K198" s="6"/>
    </row>
    <row r="199" spans="1:11" ht="12.75" customHeight="1" x14ac:dyDescent="0.25">
      <c r="A199" s="13">
        <v>42622</v>
      </c>
      <c r="B199" s="14">
        <v>54.76</v>
      </c>
      <c r="C199" s="14">
        <v>0</v>
      </c>
      <c r="D199" s="14">
        <v>0</v>
      </c>
      <c r="E199" s="15">
        <v>54.76</v>
      </c>
      <c r="F199" s="16">
        <f t="shared" si="50"/>
        <v>4.0686679999999997</v>
      </c>
      <c r="G199" s="20">
        <f t="shared" si="51"/>
        <v>15.352351656485375</v>
      </c>
      <c r="H199" s="17">
        <v>4.45E-3</v>
      </c>
      <c r="I199" s="18">
        <f t="shared" si="48"/>
        <v>7.7370751171359928E-2</v>
      </c>
      <c r="J199" s="19">
        <f t="shared" si="49"/>
        <v>19.498390407656732</v>
      </c>
      <c r="K199" s="6"/>
    </row>
    <row r="200" spans="1:11" ht="12.75" customHeight="1" x14ac:dyDescent="0.25">
      <c r="A200" s="13">
        <v>42654</v>
      </c>
      <c r="B200" s="14">
        <v>56.86</v>
      </c>
      <c r="C200" s="14">
        <v>0</v>
      </c>
      <c r="D200" s="14">
        <v>0</v>
      </c>
      <c r="E200" s="15">
        <v>56.86</v>
      </c>
      <c r="F200" s="16">
        <f t="shared" si="50"/>
        <v>4.2246980000000001</v>
      </c>
      <c r="G200" s="20">
        <f t="shared" si="51"/>
        <v>19.498390407656732</v>
      </c>
      <c r="H200" s="17">
        <v>4.7999999999999996E-3</v>
      </c>
      <c r="I200" s="18">
        <f t="shared" si="48"/>
        <v>0.1037315491567523</v>
      </c>
      <c r="J200" s="21">
        <f t="shared" si="49"/>
        <v>23.826819956813484</v>
      </c>
      <c r="K200" s="6"/>
    </row>
    <row r="201" spans="1:11" ht="12.75" customHeight="1" x14ac:dyDescent="0.25">
      <c r="A201" s="13">
        <v>42682</v>
      </c>
      <c r="B201" s="14">
        <v>59.49</v>
      </c>
      <c r="C201" s="14">
        <v>0</v>
      </c>
      <c r="D201" s="14">
        <v>0</v>
      </c>
      <c r="E201" s="15">
        <v>59.49</v>
      </c>
      <c r="F201" s="16">
        <f t="shared" si="50"/>
        <v>4.4201070000000007</v>
      </c>
      <c r="G201" s="20">
        <f t="shared" si="51"/>
        <v>23.826819956813484</v>
      </c>
      <c r="H201" s="17">
        <v>4.7999999999999996E-3</v>
      </c>
      <c r="I201" s="18">
        <f t="shared" si="48"/>
        <v>0.12497699259270471</v>
      </c>
      <c r="J201" s="21">
        <f t="shared" si="49"/>
        <v>28.371903949406189</v>
      </c>
      <c r="K201" s="6"/>
    </row>
    <row r="202" spans="1:11" ht="12.75" customHeight="1" x14ac:dyDescent="0.25">
      <c r="A202" s="13">
        <v>42711</v>
      </c>
      <c r="B202" s="14">
        <v>56.86</v>
      </c>
      <c r="C202" s="14">
        <v>0</v>
      </c>
      <c r="D202" s="14">
        <v>0</v>
      </c>
      <c r="E202" s="15">
        <v>56.86</v>
      </c>
      <c r="F202" s="16">
        <f t="shared" si="50"/>
        <v>4.2246980000000001</v>
      </c>
      <c r="G202" s="20">
        <f t="shared" si="51"/>
        <v>28.371903949406189</v>
      </c>
      <c r="H202" s="17">
        <v>6.0000000000000001E-3</v>
      </c>
      <c r="I202" s="18">
        <f t="shared" si="48"/>
        <v>0.18290551769643715</v>
      </c>
      <c r="J202" s="21">
        <f t="shared" si="49"/>
        <v>32.779507467102633</v>
      </c>
      <c r="K202" s="6"/>
    </row>
    <row r="203" spans="1:11" ht="12.75" customHeight="1" x14ac:dyDescent="0.25">
      <c r="A203" s="13">
        <v>42746</v>
      </c>
      <c r="B203" s="14">
        <v>72.900000000000006</v>
      </c>
      <c r="C203" s="14">
        <v>0</v>
      </c>
      <c r="D203" s="14">
        <v>0</v>
      </c>
      <c r="E203" s="15">
        <v>72.900000000000006</v>
      </c>
      <c r="F203" s="16">
        <f t="shared" si="50"/>
        <v>5.4164700000000003</v>
      </c>
      <c r="G203" s="20">
        <f t="shared" si="51"/>
        <v>32.779507467102633</v>
      </c>
      <c r="H203" s="17">
        <v>7.3000000000000001E-3</v>
      </c>
      <c r="I203" s="18">
        <f t="shared" si="48"/>
        <v>0.25906052000984925</v>
      </c>
      <c r="J203" s="21">
        <f t="shared" si="49"/>
        <v>38.455037987112483</v>
      </c>
      <c r="K203" s="6"/>
    </row>
    <row r="204" spans="1:11" ht="12.75" customHeight="1" x14ac:dyDescent="0.25">
      <c r="A204" s="13">
        <v>42773</v>
      </c>
      <c r="B204" s="14">
        <v>65.739999999999995</v>
      </c>
      <c r="C204" s="14">
        <v>0</v>
      </c>
      <c r="D204" s="14">
        <v>0</v>
      </c>
      <c r="E204" s="15">
        <v>65.739999999999995</v>
      </c>
      <c r="F204" s="16">
        <f t="shared" si="50"/>
        <v>4.8844820000000002</v>
      </c>
      <c r="G204" s="20">
        <f t="shared" si="51"/>
        <v>38.455037987112483</v>
      </c>
      <c r="H204" s="17">
        <v>6.8999999999999999E-3</v>
      </c>
      <c r="I204" s="18">
        <f t="shared" si="48"/>
        <v>0.28219122501107613</v>
      </c>
      <c r="J204" s="21">
        <f t="shared" si="49"/>
        <v>43.621711212123557</v>
      </c>
      <c r="K204" s="6"/>
    </row>
    <row r="205" spans="1:11" ht="12.75" customHeight="1" x14ac:dyDescent="0.25">
      <c r="A205" s="13">
        <v>42801</v>
      </c>
      <c r="B205" s="14">
        <v>55.62</v>
      </c>
      <c r="C205" s="14">
        <v>0</v>
      </c>
      <c r="D205" s="14">
        <v>0</v>
      </c>
      <c r="E205" s="15">
        <v>55.62</v>
      </c>
      <c r="F205" s="16">
        <f t="shared" si="50"/>
        <v>4.1325659999999997</v>
      </c>
      <c r="G205" s="20">
        <f t="shared" si="51"/>
        <v>43.621711212123557</v>
      </c>
      <c r="H205" s="17">
        <v>7.9000000000000008E-3</v>
      </c>
      <c r="I205" s="18">
        <f t="shared" si="48"/>
        <v>0.3609351542757761</v>
      </c>
      <c r="J205" s="21">
        <f t="shared" si="49"/>
        <v>48.115212366399334</v>
      </c>
      <c r="K205" s="6"/>
    </row>
    <row r="206" spans="1:11" ht="12.75" customHeight="1" x14ac:dyDescent="0.25">
      <c r="A206" s="13">
        <v>42835</v>
      </c>
      <c r="B206" s="14">
        <v>84.36</v>
      </c>
      <c r="C206" s="14">
        <v>0</v>
      </c>
      <c r="D206" s="14">
        <v>0</v>
      </c>
      <c r="E206" s="15">
        <v>84.36</v>
      </c>
      <c r="F206" s="16">
        <f t="shared" si="50"/>
        <v>6.2679480000000005</v>
      </c>
      <c r="G206" s="20">
        <f t="shared" si="51"/>
        <v>48.115212366399334</v>
      </c>
      <c r="H206" s="17">
        <v>8.9999999999999993E-3</v>
      </c>
      <c r="I206" s="18">
        <f t="shared" si="48"/>
        <v>0.46124267729759399</v>
      </c>
      <c r="J206" s="21">
        <f t="shared" si="49"/>
        <v>54.844403043696929</v>
      </c>
      <c r="K206" s="6"/>
    </row>
    <row r="207" spans="1:11" ht="12.75" customHeight="1" x14ac:dyDescent="0.25">
      <c r="A207" s="13">
        <v>42866</v>
      </c>
      <c r="B207" s="14">
        <v>61.72</v>
      </c>
      <c r="C207" s="14">
        <v>0</v>
      </c>
      <c r="D207" s="14">
        <v>0</v>
      </c>
      <c r="E207" s="15"/>
      <c r="F207" s="16">
        <f t="shared" si="50"/>
        <v>0</v>
      </c>
      <c r="G207" s="20">
        <f t="shared" si="51"/>
        <v>54.844403043696929</v>
      </c>
      <c r="H207" s="17">
        <v>9.0500000000000008E-3</v>
      </c>
      <c r="I207" s="18">
        <f t="shared" si="48"/>
        <v>0.49634184754545724</v>
      </c>
      <c r="J207" s="21">
        <f t="shared" si="49"/>
        <v>55.340744891242387</v>
      </c>
      <c r="K207" s="6"/>
    </row>
    <row r="208" spans="1:11" ht="12.75" customHeight="1" x14ac:dyDescent="0.25">
      <c r="A208" s="13">
        <v>42896</v>
      </c>
      <c r="B208" s="14">
        <v>61.35</v>
      </c>
      <c r="C208" s="14">
        <v>0</v>
      </c>
      <c r="D208" s="14">
        <v>0</v>
      </c>
      <c r="E208" s="15"/>
      <c r="F208" s="16">
        <f t="shared" si="50"/>
        <v>0</v>
      </c>
      <c r="G208" s="20">
        <f t="shared" si="51"/>
        <v>55.340744891242387</v>
      </c>
      <c r="H208" s="17">
        <v>1.0149999999999999E-2</v>
      </c>
      <c r="I208" s="18">
        <f t="shared" si="48"/>
        <v>0.56170856064611019</v>
      </c>
      <c r="J208" s="27">
        <f t="shared" si="49"/>
        <v>55.902453451888498</v>
      </c>
      <c r="K208" s="6"/>
    </row>
    <row r="209" spans="1:11" ht="12.75" customHeight="1" x14ac:dyDescent="0.25">
      <c r="A209" s="13"/>
      <c r="B209" s="14"/>
      <c r="C209" s="14"/>
      <c r="D209" s="14"/>
      <c r="E209" s="15"/>
      <c r="F209" s="16">
        <f>SUM(F195:F208)</f>
        <v>52.878567000000004</v>
      </c>
      <c r="I209" s="8">
        <f>SUM(I195:I208)</f>
        <v>3.0238864518884889</v>
      </c>
      <c r="K209" s="6">
        <f>SUM(F209:I209)</f>
        <v>55.902453451888491</v>
      </c>
    </row>
    <row r="210" spans="1:11" ht="12.75" customHeight="1" x14ac:dyDescent="0.25">
      <c r="A210" s="7" t="s">
        <v>40</v>
      </c>
      <c r="B210" s="7" t="s">
        <v>41</v>
      </c>
      <c r="K210" s="6"/>
    </row>
    <row r="211" spans="1:11" ht="12.75" customHeight="1" x14ac:dyDescent="0.25">
      <c r="A211" s="13">
        <v>42501</v>
      </c>
      <c r="B211" s="14">
        <v>25.16</v>
      </c>
      <c r="C211" s="14">
        <v>0</v>
      </c>
      <c r="D211" s="14">
        <v>31.66</v>
      </c>
      <c r="E211" s="15">
        <v>56.82</v>
      </c>
      <c r="F211" s="16">
        <f>PRODUCT(E211*0.0743)</f>
        <v>4.2217260000000003</v>
      </c>
      <c r="H211" s="17">
        <v>3.5000000000000001E-3</v>
      </c>
      <c r="I211" s="18">
        <f t="shared" ref="I211:I224" si="52">((F211/2)+G211)*(H211)</f>
        <v>7.388020500000001E-3</v>
      </c>
      <c r="J211" s="19">
        <f t="shared" ref="J211:J224" si="53">F211+G211+I211</f>
        <v>4.2291140205</v>
      </c>
      <c r="K211" s="6"/>
    </row>
    <row r="212" spans="1:11" ht="12.75" customHeight="1" x14ac:dyDescent="0.25">
      <c r="A212" s="13">
        <v>42527</v>
      </c>
      <c r="B212" s="14">
        <v>68.41</v>
      </c>
      <c r="C212" s="14">
        <v>0</v>
      </c>
      <c r="D212" s="14">
        <v>0</v>
      </c>
      <c r="E212" s="15">
        <v>68.41</v>
      </c>
      <c r="F212" s="16">
        <f t="shared" ref="F212:F224" si="54">PRODUCT(E212*0.0743)</f>
        <v>5.0828629999999997</v>
      </c>
      <c r="G212" s="20">
        <f t="shared" ref="G212:G224" si="55">SUM(J211)</f>
        <v>4.2291140205</v>
      </c>
      <c r="H212" s="17">
        <v>3.7000000000000002E-3</v>
      </c>
      <c r="I212" s="18">
        <f t="shared" si="52"/>
        <v>2.5051018425849999E-2</v>
      </c>
      <c r="J212" s="19">
        <f t="shared" si="53"/>
        <v>9.3370280389258493</v>
      </c>
      <c r="K212" s="6"/>
    </row>
    <row r="213" spans="1:11" ht="12.75" customHeight="1" x14ac:dyDescent="0.25">
      <c r="A213" s="13">
        <v>42559</v>
      </c>
      <c r="B213" s="14">
        <v>56.86</v>
      </c>
      <c r="C213" s="14">
        <v>0</v>
      </c>
      <c r="D213" s="14">
        <v>0</v>
      </c>
      <c r="E213" s="15">
        <v>56.86</v>
      </c>
      <c r="F213" s="16">
        <f t="shared" si="54"/>
        <v>4.2246980000000001</v>
      </c>
      <c r="G213" s="20">
        <f t="shared" si="55"/>
        <v>9.3370280389258493</v>
      </c>
      <c r="H213" s="17">
        <v>4.0499999999999998E-3</v>
      </c>
      <c r="I213" s="18">
        <f t="shared" si="52"/>
        <v>4.6369977007649686E-2</v>
      </c>
      <c r="J213" s="19">
        <f t="shared" si="53"/>
        <v>13.6080960159335</v>
      </c>
      <c r="K213" s="6"/>
    </row>
    <row r="214" spans="1:11" ht="12.75" customHeight="1" x14ac:dyDescent="0.25">
      <c r="A214" s="13">
        <v>42590</v>
      </c>
      <c r="B214" s="14">
        <v>60.01</v>
      </c>
      <c r="C214" s="14">
        <v>0</v>
      </c>
      <c r="D214" s="14">
        <v>0</v>
      </c>
      <c r="E214" s="15">
        <v>60.01</v>
      </c>
      <c r="F214" s="16">
        <f t="shared" si="54"/>
        <v>4.4587430000000001</v>
      </c>
      <c r="G214" s="20">
        <f t="shared" si="55"/>
        <v>13.6080960159335</v>
      </c>
      <c r="H214" s="17">
        <v>4.1999999999999997E-3</v>
      </c>
      <c r="I214" s="18">
        <f t="shared" si="52"/>
        <v>6.6517363566920701E-2</v>
      </c>
      <c r="J214" s="19">
        <f t="shared" si="53"/>
        <v>18.13335637950042</v>
      </c>
      <c r="K214" s="6"/>
    </row>
    <row r="215" spans="1:11" ht="12.75" customHeight="1" x14ac:dyDescent="0.25">
      <c r="A215" s="13">
        <v>42622</v>
      </c>
      <c r="B215" s="14">
        <v>53.71</v>
      </c>
      <c r="C215" s="14">
        <v>0</v>
      </c>
      <c r="D215" s="14">
        <v>0</v>
      </c>
      <c r="E215" s="15">
        <v>53.71</v>
      </c>
      <c r="F215" s="16">
        <f t="shared" si="54"/>
        <v>3.9906530000000004</v>
      </c>
      <c r="G215" s="20">
        <f t="shared" si="55"/>
        <v>18.13335637950042</v>
      </c>
      <c r="H215" s="17">
        <v>4.45E-3</v>
      </c>
      <c r="I215" s="18">
        <f t="shared" si="52"/>
        <v>8.9572638813776875E-2</v>
      </c>
      <c r="J215" s="19">
        <f t="shared" si="53"/>
        <v>22.213582018314199</v>
      </c>
      <c r="K215" s="6"/>
    </row>
    <row r="216" spans="1:11" ht="12.75" customHeight="1" x14ac:dyDescent="0.25">
      <c r="A216" s="13">
        <v>42654</v>
      </c>
      <c r="B216" s="14">
        <v>67.36</v>
      </c>
      <c r="C216" s="14">
        <v>0</v>
      </c>
      <c r="D216" s="14">
        <v>0</v>
      </c>
      <c r="E216" s="15">
        <v>67.36</v>
      </c>
      <c r="F216" s="16">
        <f t="shared" si="54"/>
        <v>5.004848</v>
      </c>
      <c r="G216" s="20">
        <f t="shared" si="55"/>
        <v>22.213582018314199</v>
      </c>
      <c r="H216" s="17">
        <v>4.7999999999999996E-3</v>
      </c>
      <c r="I216" s="18">
        <f t="shared" si="52"/>
        <v>0.11863682888790815</v>
      </c>
      <c r="J216" s="21">
        <f t="shared" si="53"/>
        <v>27.337066847202106</v>
      </c>
      <c r="K216" s="6"/>
    </row>
    <row r="217" spans="1:11" ht="12.75" customHeight="1" x14ac:dyDescent="0.25">
      <c r="A217" s="13">
        <v>42682</v>
      </c>
      <c r="B217" s="14">
        <v>60.54</v>
      </c>
      <c r="C217" s="14">
        <v>0</v>
      </c>
      <c r="D217" s="14">
        <v>0</v>
      </c>
      <c r="E217" s="15">
        <v>60.54</v>
      </c>
      <c r="F217" s="16">
        <f t="shared" si="54"/>
        <v>4.4981220000000004</v>
      </c>
      <c r="G217" s="20">
        <f t="shared" si="55"/>
        <v>27.337066847202106</v>
      </c>
      <c r="H217" s="17">
        <v>4.7999999999999996E-3</v>
      </c>
      <c r="I217" s="18">
        <f t="shared" si="52"/>
        <v>0.14201341366657011</v>
      </c>
      <c r="J217" s="21">
        <f t="shared" si="53"/>
        <v>31.977202260868676</v>
      </c>
      <c r="K217" s="6"/>
    </row>
    <row r="218" spans="1:11" ht="12.75" customHeight="1" x14ac:dyDescent="0.25">
      <c r="A218" s="13">
        <v>42711</v>
      </c>
      <c r="B218" s="14">
        <v>61.06</v>
      </c>
      <c r="C218" s="14">
        <v>0</v>
      </c>
      <c r="D218" s="14">
        <v>0</v>
      </c>
      <c r="E218" s="15">
        <v>61.06</v>
      </c>
      <c r="F218" s="16">
        <f t="shared" si="54"/>
        <v>4.5367580000000007</v>
      </c>
      <c r="G218" s="20">
        <f t="shared" si="55"/>
        <v>31.977202260868676</v>
      </c>
      <c r="H218" s="17">
        <v>6.0000000000000001E-3</v>
      </c>
      <c r="I218" s="18">
        <f t="shared" si="52"/>
        <v>0.20547348756521205</v>
      </c>
      <c r="J218" s="21">
        <f t="shared" si="53"/>
        <v>36.719433748433893</v>
      </c>
      <c r="K218" s="6"/>
    </row>
    <row r="219" spans="1:11" ht="12.75" customHeight="1" x14ac:dyDescent="0.25">
      <c r="A219" s="13">
        <v>42746</v>
      </c>
      <c r="B219" s="14">
        <v>70.69</v>
      </c>
      <c r="C219" s="14">
        <v>0</v>
      </c>
      <c r="D219" s="14">
        <v>0</v>
      </c>
      <c r="E219" s="15">
        <v>70.69</v>
      </c>
      <c r="F219" s="16">
        <f t="shared" si="54"/>
        <v>5.2522669999999998</v>
      </c>
      <c r="G219" s="20">
        <f t="shared" si="55"/>
        <v>36.719433748433893</v>
      </c>
      <c r="H219" s="17">
        <v>7.3000000000000001E-3</v>
      </c>
      <c r="I219" s="18">
        <f t="shared" si="52"/>
        <v>0.28722264091356742</v>
      </c>
      <c r="J219" s="21">
        <f t="shared" si="53"/>
        <v>42.258923389347459</v>
      </c>
      <c r="K219" s="6"/>
    </row>
    <row r="220" spans="1:11" ht="12.75" customHeight="1" x14ac:dyDescent="0.25">
      <c r="A220" s="13">
        <v>42773</v>
      </c>
      <c r="B220" s="14">
        <v>74.94</v>
      </c>
      <c r="C220" s="14">
        <v>0</v>
      </c>
      <c r="D220" s="14">
        <v>0</v>
      </c>
      <c r="E220" s="15">
        <v>74.94</v>
      </c>
      <c r="F220" s="16">
        <f t="shared" si="54"/>
        <v>5.5680420000000002</v>
      </c>
      <c r="G220" s="20">
        <f t="shared" si="55"/>
        <v>42.258923389347459</v>
      </c>
      <c r="H220" s="17">
        <v>6.8999999999999999E-3</v>
      </c>
      <c r="I220" s="18">
        <f t="shared" si="52"/>
        <v>0.31079631628649745</v>
      </c>
      <c r="J220" s="21">
        <f t="shared" si="53"/>
        <v>48.137761705633956</v>
      </c>
      <c r="K220" s="6"/>
    </row>
    <row r="221" spans="1:11" ht="12.75" customHeight="1" x14ac:dyDescent="0.25">
      <c r="A221" s="13">
        <v>42801</v>
      </c>
      <c r="B221" s="14">
        <v>70.52</v>
      </c>
      <c r="C221" s="14">
        <v>0</v>
      </c>
      <c r="D221" s="14">
        <v>0</v>
      </c>
      <c r="E221" s="15">
        <v>70.52</v>
      </c>
      <c r="F221" s="16">
        <f t="shared" si="54"/>
        <v>5.239636</v>
      </c>
      <c r="G221" s="20">
        <f t="shared" si="55"/>
        <v>48.137761705633956</v>
      </c>
      <c r="H221" s="17">
        <v>7.9000000000000008E-3</v>
      </c>
      <c r="I221" s="18">
        <f t="shared" si="52"/>
        <v>0.4009848796745083</v>
      </c>
      <c r="J221" s="21">
        <f t="shared" si="53"/>
        <v>53.778382585308464</v>
      </c>
      <c r="K221" s="6"/>
    </row>
    <row r="222" spans="1:11" ht="12.75" customHeight="1" x14ac:dyDescent="0.25">
      <c r="A222" s="13">
        <v>42835</v>
      </c>
      <c r="B222" s="14">
        <v>70.08</v>
      </c>
      <c r="C222" s="14">
        <v>0</v>
      </c>
      <c r="D222" s="14">
        <v>0</v>
      </c>
      <c r="E222" s="15">
        <v>70.08</v>
      </c>
      <c r="F222" s="16">
        <f t="shared" si="54"/>
        <v>5.206944</v>
      </c>
      <c r="G222" s="20">
        <f t="shared" si="55"/>
        <v>53.778382585308464</v>
      </c>
      <c r="H222" s="17">
        <v>8.9999999999999993E-3</v>
      </c>
      <c r="I222" s="18">
        <f t="shared" si="52"/>
        <v>0.50743669126777613</v>
      </c>
      <c r="J222" s="21">
        <f t="shared" si="53"/>
        <v>59.492763276576241</v>
      </c>
      <c r="K222" s="6"/>
    </row>
    <row r="223" spans="1:11" ht="12.75" customHeight="1" x14ac:dyDescent="0.25">
      <c r="A223" s="13">
        <v>42866</v>
      </c>
      <c r="B223" s="14">
        <v>66.95</v>
      </c>
      <c r="C223" s="14">
        <v>0</v>
      </c>
      <c r="D223" s="14">
        <v>0</v>
      </c>
      <c r="E223" s="15"/>
      <c r="F223" s="16">
        <f t="shared" si="54"/>
        <v>0</v>
      </c>
      <c r="G223" s="20">
        <f t="shared" si="55"/>
        <v>59.492763276576241</v>
      </c>
      <c r="H223" s="17">
        <v>9.0500000000000008E-3</v>
      </c>
      <c r="I223" s="18">
        <f t="shared" si="52"/>
        <v>0.53840950765301498</v>
      </c>
      <c r="J223" s="21">
        <f t="shared" si="53"/>
        <v>60.031172784229256</v>
      </c>
      <c r="K223" s="6"/>
    </row>
    <row r="224" spans="1:11" ht="12.75" customHeight="1" x14ac:dyDescent="0.25">
      <c r="A224" s="13">
        <v>42896</v>
      </c>
      <c r="B224" s="14">
        <v>61.17</v>
      </c>
      <c r="C224" s="14">
        <v>0</v>
      </c>
      <c r="D224" s="14">
        <v>0</v>
      </c>
      <c r="E224" s="15"/>
      <c r="F224" s="16">
        <f t="shared" si="54"/>
        <v>0</v>
      </c>
      <c r="G224" s="20">
        <f t="shared" si="55"/>
        <v>60.031172784229256</v>
      </c>
      <c r="H224" s="17">
        <v>1.0149999999999999E-2</v>
      </c>
      <c r="I224" s="18">
        <f t="shared" si="52"/>
        <v>0.60931640375992691</v>
      </c>
      <c r="J224" s="27">
        <f t="shared" si="53"/>
        <v>60.640489187989182</v>
      </c>
      <c r="K224" s="6"/>
    </row>
    <row r="225" spans="1:11" ht="12.75" customHeight="1" x14ac:dyDescent="0.25">
      <c r="A225" s="13"/>
      <c r="B225" s="14"/>
      <c r="C225" s="14"/>
      <c r="D225" s="14"/>
      <c r="E225" s="15"/>
      <c r="F225" s="16">
        <f>SUM(F211:F224)</f>
        <v>57.285299999999999</v>
      </c>
      <c r="I225" s="8">
        <f>SUM(I211:I224)</f>
        <v>3.3551891879891791</v>
      </c>
      <c r="K225" s="6">
        <f>SUM(F225:I225)</f>
        <v>60.640489187989175</v>
      </c>
    </row>
    <row r="226" spans="1:11" ht="12.75" customHeight="1" x14ac:dyDescent="0.25">
      <c r="A226" s="7" t="s">
        <v>42</v>
      </c>
      <c r="B226" s="7" t="s">
        <v>43</v>
      </c>
      <c r="K226" s="6"/>
    </row>
    <row r="227" spans="1:11" ht="12.75" customHeight="1" x14ac:dyDescent="0.25">
      <c r="A227" s="13">
        <v>42501</v>
      </c>
      <c r="B227" s="14">
        <v>3.87</v>
      </c>
      <c r="C227" s="14">
        <v>0</v>
      </c>
      <c r="D227" s="14">
        <v>31.66</v>
      </c>
      <c r="E227" s="15">
        <v>35.53</v>
      </c>
      <c r="F227" s="16">
        <f>PRODUCT(E227*0.0743)</f>
        <v>2.6398790000000001</v>
      </c>
      <c r="H227" s="17">
        <v>3.5000000000000001E-3</v>
      </c>
      <c r="I227" s="18">
        <f t="shared" ref="I227:I240" si="56">((F227/2)+G227)*(H227)</f>
        <v>4.6197882500000004E-3</v>
      </c>
      <c r="J227" s="19">
        <f t="shared" ref="J227:J240" si="57">F227+G227+I227</f>
        <v>2.64449878825</v>
      </c>
      <c r="K227" s="6"/>
    </row>
    <row r="228" spans="1:11" ht="12.75" customHeight="1" x14ac:dyDescent="0.25">
      <c r="A228" s="13">
        <v>42527</v>
      </c>
      <c r="B228" s="14">
        <v>35.86</v>
      </c>
      <c r="C228" s="14">
        <v>0</v>
      </c>
      <c r="D228" s="14">
        <v>0</v>
      </c>
      <c r="E228" s="15">
        <v>35.86</v>
      </c>
      <c r="F228" s="16">
        <f t="shared" ref="F228:F240" si="58">PRODUCT(E228*0.0743)</f>
        <v>2.6643980000000003</v>
      </c>
      <c r="G228" s="20">
        <f t="shared" ref="G228:G240" si="59">SUM(J227)</f>
        <v>2.64449878825</v>
      </c>
      <c r="H228" s="17">
        <v>3.7000000000000002E-3</v>
      </c>
      <c r="I228" s="18">
        <f t="shared" si="56"/>
        <v>1.4713781816525001E-2</v>
      </c>
      <c r="J228" s="19">
        <f t="shared" si="57"/>
        <v>5.323610570066525</v>
      </c>
      <c r="K228" s="6"/>
    </row>
    <row r="229" spans="1:11" ht="12.75" customHeight="1" x14ac:dyDescent="0.25">
      <c r="A229" s="13">
        <v>42559</v>
      </c>
      <c r="B229" s="14">
        <v>32.19</v>
      </c>
      <c r="C229" s="14">
        <v>0</v>
      </c>
      <c r="D229" s="14">
        <v>0</v>
      </c>
      <c r="E229" s="15">
        <v>32.19</v>
      </c>
      <c r="F229" s="16">
        <f t="shared" si="58"/>
        <v>2.3917169999999999</v>
      </c>
      <c r="G229" s="20">
        <f t="shared" si="59"/>
        <v>5.323610570066525</v>
      </c>
      <c r="H229" s="17">
        <v>4.0499999999999998E-3</v>
      </c>
      <c r="I229" s="18">
        <f t="shared" si="56"/>
        <v>2.6403849733769424E-2</v>
      </c>
      <c r="J229" s="19">
        <f t="shared" si="57"/>
        <v>7.7417314198002947</v>
      </c>
      <c r="K229" s="6"/>
    </row>
    <row r="230" spans="1:11" ht="12.75" customHeight="1" x14ac:dyDescent="0.25">
      <c r="A230" s="13">
        <v>42590</v>
      </c>
      <c r="B230" s="14">
        <v>32.19</v>
      </c>
      <c r="C230" s="14">
        <v>0</v>
      </c>
      <c r="D230" s="14">
        <v>0</v>
      </c>
      <c r="E230" s="15">
        <v>32.19</v>
      </c>
      <c r="F230" s="16">
        <f t="shared" si="58"/>
        <v>2.3917169999999999</v>
      </c>
      <c r="G230" s="20">
        <f t="shared" si="59"/>
        <v>7.7417314198002947</v>
      </c>
      <c r="H230" s="17">
        <v>4.1999999999999997E-3</v>
      </c>
      <c r="I230" s="18">
        <f t="shared" si="56"/>
        <v>3.7537877663161238E-2</v>
      </c>
      <c r="J230" s="19">
        <f t="shared" si="57"/>
        <v>10.170986297463458</v>
      </c>
      <c r="K230" s="6"/>
    </row>
    <row r="231" spans="1:11" ht="12.75" customHeight="1" x14ac:dyDescent="0.25">
      <c r="A231" s="13">
        <v>42622</v>
      </c>
      <c r="B231" s="14">
        <v>31.66</v>
      </c>
      <c r="C231" s="14">
        <v>0</v>
      </c>
      <c r="D231" s="14">
        <v>0</v>
      </c>
      <c r="E231" s="15">
        <v>31.66</v>
      </c>
      <c r="F231" s="16">
        <f t="shared" si="58"/>
        <v>2.352338</v>
      </c>
      <c r="G231" s="20">
        <f t="shared" si="59"/>
        <v>10.170986297463458</v>
      </c>
      <c r="H231" s="17">
        <v>4.45E-3</v>
      </c>
      <c r="I231" s="18">
        <f t="shared" si="56"/>
        <v>5.0494841073712382E-2</v>
      </c>
      <c r="J231" s="19">
        <f t="shared" si="57"/>
        <v>12.57381913853717</v>
      </c>
      <c r="K231" s="6"/>
    </row>
    <row r="232" spans="1:11" ht="12.75" customHeight="1" x14ac:dyDescent="0.25">
      <c r="A232" s="13">
        <v>42654</v>
      </c>
      <c r="B232" s="14">
        <v>32.19</v>
      </c>
      <c r="C232" s="14">
        <v>0</v>
      </c>
      <c r="D232" s="14">
        <v>0</v>
      </c>
      <c r="E232" s="15">
        <v>32.19</v>
      </c>
      <c r="F232" s="16">
        <f t="shared" si="58"/>
        <v>2.3917169999999999</v>
      </c>
      <c r="G232" s="20">
        <f t="shared" si="59"/>
        <v>12.57381913853717</v>
      </c>
      <c r="H232" s="17">
        <v>4.7999999999999996E-3</v>
      </c>
      <c r="I232" s="18">
        <f t="shared" si="56"/>
        <v>6.6094452664978404E-2</v>
      </c>
      <c r="J232" s="21">
        <f t="shared" si="57"/>
        <v>15.031630591202148</v>
      </c>
      <c r="K232" s="6"/>
    </row>
    <row r="233" spans="1:11" ht="12.75" customHeight="1" x14ac:dyDescent="0.25">
      <c r="A233" s="13">
        <v>42682</v>
      </c>
      <c r="B233" s="14">
        <v>31.66</v>
      </c>
      <c r="C233" s="14">
        <v>0</v>
      </c>
      <c r="D233" s="14">
        <v>0</v>
      </c>
      <c r="E233" s="15">
        <v>31.66</v>
      </c>
      <c r="F233" s="16">
        <f t="shared" si="58"/>
        <v>2.352338</v>
      </c>
      <c r="G233" s="20">
        <f t="shared" si="59"/>
        <v>15.031630591202148</v>
      </c>
      <c r="H233" s="17">
        <v>4.7999999999999996E-3</v>
      </c>
      <c r="I233" s="18">
        <f t="shared" si="56"/>
        <v>7.7797438037770311E-2</v>
      </c>
      <c r="J233" s="21">
        <f t="shared" si="57"/>
        <v>17.461766029239918</v>
      </c>
      <c r="K233" s="6"/>
    </row>
    <row r="234" spans="1:11" ht="12.75" customHeight="1" x14ac:dyDescent="0.25">
      <c r="A234" s="13">
        <v>42711</v>
      </c>
      <c r="B234" s="14">
        <v>31.66</v>
      </c>
      <c r="C234" s="14">
        <v>0</v>
      </c>
      <c r="D234" s="14">
        <v>0</v>
      </c>
      <c r="E234" s="15">
        <v>31.66</v>
      </c>
      <c r="F234" s="16">
        <f t="shared" si="58"/>
        <v>2.352338</v>
      </c>
      <c r="G234" s="20">
        <f t="shared" si="59"/>
        <v>17.461766029239918</v>
      </c>
      <c r="H234" s="17">
        <v>6.0000000000000001E-3</v>
      </c>
      <c r="I234" s="18">
        <f t="shared" si="56"/>
        <v>0.11182761017543952</v>
      </c>
      <c r="J234" s="21">
        <f t="shared" si="57"/>
        <v>19.925931639415356</v>
      </c>
      <c r="K234" s="6"/>
    </row>
    <row r="235" spans="1:11" ht="12.75" customHeight="1" x14ac:dyDescent="0.25">
      <c r="A235" s="13">
        <v>42746</v>
      </c>
      <c r="B235" s="14">
        <v>31.89</v>
      </c>
      <c r="C235" s="14">
        <v>0</v>
      </c>
      <c r="D235" s="14">
        <v>0</v>
      </c>
      <c r="E235" s="15">
        <v>31.89</v>
      </c>
      <c r="F235" s="16">
        <f t="shared" si="58"/>
        <v>2.3694270000000004</v>
      </c>
      <c r="G235" s="20">
        <f t="shared" si="59"/>
        <v>19.925931639415356</v>
      </c>
      <c r="H235" s="17">
        <v>7.3000000000000001E-3</v>
      </c>
      <c r="I235" s="18">
        <f t="shared" si="56"/>
        <v>0.15410770951773212</v>
      </c>
      <c r="J235" s="21">
        <f t="shared" si="57"/>
        <v>22.44946634893309</v>
      </c>
      <c r="K235" s="6"/>
    </row>
    <row r="236" spans="1:11" ht="12.75" customHeight="1" x14ac:dyDescent="0.25">
      <c r="A236" s="13">
        <v>42773</v>
      </c>
      <c r="B236" s="14">
        <v>32.630000000000003</v>
      </c>
      <c r="C236" s="14">
        <v>0</v>
      </c>
      <c r="D236" s="14">
        <v>0</v>
      </c>
      <c r="E236" s="15">
        <v>32.630000000000003</v>
      </c>
      <c r="F236" s="16">
        <f t="shared" si="58"/>
        <v>2.4244090000000003</v>
      </c>
      <c r="G236" s="20">
        <f t="shared" si="59"/>
        <v>22.44946634893309</v>
      </c>
      <c r="H236" s="17">
        <v>6.8999999999999999E-3</v>
      </c>
      <c r="I236" s="18">
        <f t="shared" si="56"/>
        <v>0.16326552885763831</v>
      </c>
      <c r="J236" s="21">
        <f t="shared" si="57"/>
        <v>25.03714087779073</v>
      </c>
      <c r="K236" s="6"/>
    </row>
    <row r="237" spans="1:11" ht="12.75" customHeight="1" x14ac:dyDescent="0.25">
      <c r="A237" s="13">
        <v>42801</v>
      </c>
      <c r="B237" s="14">
        <v>31.86</v>
      </c>
      <c r="C237" s="14">
        <v>0</v>
      </c>
      <c r="D237" s="14">
        <v>0</v>
      </c>
      <c r="E237" s="15">
        <v>31.86</v>
      </c>
      <c r="F237" s="16">
        <f t="shared" si="58"/>
        <v>2.3671980000000001</v>
      </c>
      <c r="G237" s="20">
        <f t="shared" si="59"/>
        <v>25.03714087779073</v>
      </c>
      <c r="H237" s="17">
        <v>7.9000000000000008E-3</v>
      </c>
      <c r="I237" s="18">
        <f t="shared" si="56"/>
        <v>0.2071438450345468</v>
      </c>
      <c r="J237" s="21">
        <f t="shared" si="57"/>
        <v>27.611482722825276</v>
      </c>
      <c r="K237" s="6"/>
    </row>
    <row r="238" spans="1:11" ht="12.75" customHeight="1" x14ac:dyDescent="0.25">
      <c r="A238" s="13">
        <v>42835</v>
      </c>
      <c r="B238" s="14">
        <v>31.86</v>
      </c>
      <c r="C238" s="14">
        <v>0</v>
      </c>
      <c r="D238" s="14">
        <v>0</v>
      </c>
      <c r="E238" s="15">
        <v>31.86</v>
      </c>
      <c r="F238" s="16">
        <f t="shared" si="58"/>
        <v>2.3671980000000001</v>
      </c>
      <c r="G238" s="20">
        <f t="shared" si="59"/>
        <v>27.611482722825276</v>
      </c>
      <c r="H238" s="17">
        <v>8.9999999999999993E-3</v>
      </c>
      <c r="I238" s="18">
        <f t="shared" si="56"/>
        <v>0.25915573550542748</v>
      </c>
      <c r="J238" s="21">
        <f t="shared" si="57"/>
        <v>30.237836458330701</v>
      </c>
      <c r="K238" s="6"/>
    </row>
    <row r="239" spans="1:11" ht="12.75" customHeight="1" x14ac:dyDescent="0.25">
      <c r="A239" s="13">
        <v>42866</v>
      </c>
      <c r="B239" s="14">
        <v>31.86</v>
      </c>
      <c r="C239" s="14">
        <v>0</v>
      </c>
      <c r="D239" s="14">
        <v>0</v>
      </c>
      <c r="E239" s="15"/>
      <c r="F239" s="16">
        <f t="shared" si="58"/>
        <v>0</v>
      </c>
      <c r="G239" s="20">
        <f t="shared" si="59"/>
        <v>30.237836458330701</v>
      </c>
      <c r="H239" s="17">
        <v>9.0500000000000008E-3</v>
      </c>
      <c r="I239" s="18">
        <f t="shared" si="56"/>
        <v>0.27365241994789286</v>
      </c>
      <c r="J239" s="21">
        <f t="shared" si="57"/>
        <v>30.511488878278595</v>
      </c>
      <c r="K239" s="6"/>
    </row>
    <row r="240" spans="1:11" ht="12.75" customHeight="1" x14ac:dyDescent="0.25">
      <c r="A240" s="13">
        <v>42896</v>
      </c>
      <c r="B240" s="14">
        <v>31.86</v>
      </c>
      <c r="C240" s="14">
        <v>0</v>
      </c>
      <c r="D240" s="14">
        <v>0</v>
      </c>
      <c r="E240" s="15"/>
      <c r="F240" s="16">
        <f t="shared" si="58"/>
        <v>0</v>
      </c>
      <c r="G240" s="20">
        <f t="shared" si="59"/>
        <v>30.511488878278595</v>
      </c>
      <c r="H240" s="17">
        <v>1.0149999999999999E-2</v>
      </c>
      <c r="I240" s="18">
        <f t="shared" si="56"/>
        <v>0.30969161211452773</v>
      </c>
      <c r="J240" s="27">
        <f t="shared" si="57"/>
        <v>30.821180490393122</v>
      </c>
      <c r="K240" s="6"/>
    </row>
    <row r="241" spans="1:11" ht="12.75" customHeight="1" x14ac:dyDescent="0.25">
      <c r="A241" s="13"/>
      <c r="B241" s="14"/>
      <c r="C241" s="14"/>
      <c r="D241" s="14"/>
      <c r="E241" s="15"/>
      <c r="F241" s="16">
        <f>SUM(F227:F240)</f>
        <v>29.064674000000004</v>
      </c>
      <c r="I241" s="8">
        <f>SUM(I227:I240)</f>
        <v>1.7565064903931216</v>
      </c>
      <c r="K241" s="6">
        <f>SUM(F241:I241)</f>
        <v>30.821180490393125</v>
      </c>
    </row>
    <row r="242" spans="1:11" ht="12.75" customHeight="1" x14ac:dyDescent="0.25">
      <c r="A242" s="7" t="s">
        <v>44</v>
      </c>
      <c r="B242" s="7" t="s">
        <v>45</v>
      </c>
      <c r="K242" s="6"/>
    </row>
    <row r="243" spans="1:11" ht="12.75" customHeight="1" x14ac:dyDescent="0.25">
      <c r="A243" s="13">
        <v>42501</v>
      </c>
      <c r="B243" s="14">
        <v>22.06</v>
      </c>
      <c r="C243" s="14">
        <v>0</v>
      </c>
      <c r="D243" s="14">
        <v>31.66</v>
      </c>
      <c r="E243" s="15">
        <v>53.72</v>
      </c>
      <c r="F243" s="16">
        <f>PRODUCT(E243*0.0743)</f>
        <v>3.9913960000000004</v>
      </c>
      <c r="H243" s="17">
        <v>3.5000000000000001E-3</v>
      </c>
      <c r="I243" s="18">
        <f t="shared" ref="I243:I256" si="60">((F243/2)+G243)*(H243)</f>
        <v>6.9849430000000004E-3</v>
      </c>
      <c r="J243" s="19">
        <f t="shared" ref="J243:J256" si="61">F243+G243+I243</f>
        <v>3.9983809430000004</v>
      </c>
      <c r="K243" s="6"/>
    </row>
    <row r="244" spans="1:11" ht="12.75" customHeight="1" x14ac:dyDescent="0.25">
      <c r="A244" s="13">
        <v>42527</v>
      </c>
      <c r="B244" s="14">
        <v>68.41</v>
      </c>
      <c r="C244" s="14">
        <v>0</v>
      </c>
      <c r="D244" s="14">
        <v>0</v>
      </c>
      <c r="E244" s="15">
        <v>68.41</v>
      </c>
      <c r="F244" s="16">
        <f t="shared" ref="F244:F256" si="62">PRODUCT(E244*0.0743)</f>
        <v>5.0828629999999997</v>
      </c>
      <c r="G244" s="20">
        <f t="shared" ref="G244:G256" si="63">SUM(J243)</f>
        <v>3.9983809430000004</v>
      </c>
      <c r="H244" s="17">
        <v>3.7000000000000002E-3</v>
      </c>
      <c r="I244" s="18">
        <f t="shared" si="60"/>
        <v>2.4197306039100003E-2</v>
      </c>
      <c r="J244" s="19">
        <f t="shared" si="61"/>
        <v>9.1054412490391012</v>
      </c>
      <c r="K244" s="6"/>
    </row>
    <row r="245" spans="1:11" ht="12.75" customHeight="1" x14ac:dyDescent="0.25">
      <c r="A245" s="13">
        <v>42559</v>
      </c>
      <c r="B245" s="14">
        <v>58.44</v>
      </c>
      <c r="C245" s="14">
        <v>0</v>
      </c>
      <c r="D245" s="14">
        <v>0</v>
      </c>
      <c r="E245" s="15">
        <v>58.44</v>
      </c>
      <c r="F245" s="16">
        <f t="shared" si="62"/>
        <v>4.3420920000000001</v>
      </c>
      <c r="G245" s="20">
        <f t="shared" si="63"/>
        <v>9.1054412490391012</v>
      </c>
      <c r="H245" s="17">
        <v>4.0499999999999998E-3</v>
      </c>
      <c r="I245" s="18">
        <f t="shared" si="60"/>
        <v>4.5669773358608362E-2</v>
      </c>
      <c r="J245" s="19">
        <f t="shared" si="61"/>
        <v>13.493203022397708</v>
      </c>
      <c r="K245" s="6"/>
    </row>
    <row r="246" spans="1:11" ht="12.75" customHeight="1" x14ac:dyDescent="0.25">
      <c r="A246" s="13">
        <v>42590</v>
      </c>
      <c r="B246" s="14">
        <v>70.510000000000005</v>
      </c>
      <c r="C246" s="14">
        <v>0</v>
      </c>
      <c r="D246" s="14">
        <v>0</v>
      </c>
      <c r="E246" s="15">
        <v>70.510000000000005</v>
      </c>
      <c r="F246" s="16">
        <f t="shared" si="62"/>
        <v>5.2388930000000009</v>
      </c>
      <c r="G246" s="20">
        <f t="shared" si="63"/>
        <v>13.493203022397708</v>
      </c>
      <c r="H246" s="17">
        <v>4.1999999999999997E-3</v>
      </c>
      <c r="I246" s="18">
        <f t="shared" si="60"/>
        <v>6.7673127994070381E-2</v>
      </c>
      <c r="J246" s="19">
        <f t="shared" si="61"/>
        <v>18.799769150391779</v>
      </c>
      <c r="K246" s="6"/>
    </row>
    <row r="247" spans="1:11" ht="12.75" customHeight="1" x14ac:dyDescent="0.25">
      <c r="A247" s="13">
        <v>42622</v>
      </c>
      <c r="B247" s="14">
        <v>65.260000000000005</v>
      </c>
      <c r="C247" s="14">
        <v>0</v>
      </c>
      <c r="D247" s="14">
        <v>0</v>
      </c>
      <c r="E247" s="15">
        <v>65.260000000000005</v>
      </c>
      <c r="F247" s="16">
        <f t="shared" si="62"/>
        <v>4.8488180000000005</v>
      </c>
      <c r="G247" s="20">
        <f t="shared" si="63"/>
        <v>18.799769150391779</v>
      </c>
      <c r="H247" s="17">
        <v>4.45E-3</v>
      </c>
      <c r="I247" s="18">
        <f t="shared" si="60"/>
        <v>9.4447592769243416E-2</v>
      </c>
      <c r="J247" s="19">
        <f t="shared" si="61"/>
        <v>23.743034743161022</v>
      </c>
      <c r="K247" s="6"/>
    </row>
    <row r="248" spans="1:11" ht="12.75" customHeight="1" x14ac:dyDescent="0.25">
      <c r="A248" s="13">
        <v>42654</v>
      </c>
      <c r="B248" s="14">
        <v>61.59</v>
      </c>
      <c r="C248" s="14">
        <v>0</v>
      </c>
      <c r="D248" s="14">
        <v>0</v>
      </c>
      <c r="E248" s="15">
        <v>61.59</v>
      </c>
      <c r="F248" s="16">
        <f t="shared" si="62"/>
        <v>4.5761370000000001</v>
      </c>
      <c r="G248" s="20">
        <f t="shared" si="63"/>
        <v>23.743034743161022</v>
      </c>
      <c r="H248" s="17">
        <v>4.7999999999999996E-3</v>
      </c>
      <c r="I248" s="18">
        <f t="shared" si="60"/>
        <v>0.12494929556717291</v>
      </c>
      <c r="J248" s="21">
        <f t="shared" si="61"/>
        <v>28.444121038728195</v>
      </c>
      <c r="K248" s="6"/>
    </row>
    <row r="249" spans="1:11" ht="12.75" customHeight="1" x14ac:dyDescent="0.25">
      <c r="A249" s="13">
        <v>42682</v>
      </c>
      <c r="B249" s="14">
        <v>58.96</v>
      </c>
      <c r="C249" s="14">
        <v>0</v>
      </c>
      <c r="D249" s="14">
        <v>0</v>
      </c>
      <c r="E249" s="15">
        <v>58.96</v>
      </c>
      <c r="F249" s="16">
        <f t="shared" si="62"/>
        <v>4.3807280000000004</v>
      </c>
      <c r="G249" s="20">
        <f t="shared" si="63"/>
        <v>28.444121038728195</v>
      </c>
      <c r="H249" s="17">
        <v>4.7999999999999996E-3</v>
      </c>
      <c r="I249" s="18">
        <f t="shared" si="60"/>
        <v>0.14704552818589531</v>
      </c>
      <c r="J249" s="21">
        <f t="shared" si="61"/>
        <v>32.971894566914088</v>
      </c>
      <c r="K249" s="6"/>
    </row>
    <row r="250" spans="1:11" ht="12.75" customHeight="1" x14ac:dyDescent="0.25">
      <c r="A250" s="13">
        <v>42711</v>
      </c>
      <c r="B250" s="14">
        <v>58.44</v>
      </c>
      <c r="C250" s="14">
        <v>0</v>
      </c>
      <c r="D250" s="14">
        <v>0</v>
      </c>
      <c r="E250" s="15">
        <v>58.44</v>
      </c>
      <c r="F250" s="16">
        <f t="shared" si="62"/>
        <v>4.3420920000000001</v>
      </c>
      <c r="G250" s="20">
        <f t="shared" si="63"/>
        <v>32.971894566914088</v>
      </c>
      <c r="H250" s="17">
        <v>6.0000000000000001E-3</v>
      </c>
      <c r="I250" s="18">
        <f t="shared" si="60"/>
        <v>0.21085764340148452</v>
      </c>
      <c r="J250" s="21">
        <f t="shared" si="61"/>
        <v>37.524844210315571</v>
      </c>
      <c r="K250" s="6"/>
    </row>
    <row r="251" spans="1:11" ht="12.75" customHeight="1" x14ac:dyDescent="0.25">
      <c r="A251" s="13">
        <v>42746</v>
      </c>
      <c r="B251" s="14">
        <v>64.37</v>
      </c>
      <c r="C251" s="14">
        <v>0</v>
      </c>
      <c r="D251" s="14">
        <v>0</v>
      </c>
      <c r="E251" s="15">
        <v>64.37</v>
      </c>
      <c r="F251" s="16">
        <f t="shared" si="62"/>
        <v>4.7826910000000007</v>
      </c>
      <c r="G251" s="20">
        <f t="shared" si="63"/>
        <v>37.524844210315571</v>
      </c>
      <c r="H251" s="17">
        <v>7.3000000000000001E-3</v>
      </c>
      <c r="I251" s="18">
        <f t="shared" si="60"/>
        <v>0.29138818488530366</v>
      </c>
      <c r="J251" s="21">
        <f t="shared" si="61"/>
        <v>42.598923395200877</v>
      </c>
      <c r="K251" s="6"/>
    </row>
    <row r="252" spans="1:11" ht="12.75" customHeight="1" x14ac:dyDescent="0.25">
      <c r="A252" s="13">
        <v>42773</v>
      </c>
      <c r="B252" s="14">
        <v>59.19</v>
      </c>
      <c r="C252" s="14">
        <v>0</v>
      </c>
      <c r="D252" s="14">
        <v>0</v>
      </c>
      <c r="E252" s="15">
        <v>59.19</v>
      </c>
      <c r="F252" s="16">
        <f t="shared" si="62"/>
        <v>4.3978169999999999</v>
      </c>
      <c r="G252" s="20">
        <f t="shared" si="63"/>
        <v>42.598923395200877</v>
      </c>
      <c r="H252" s="17">
        <v>6.8999999999999999E-3</v>
      </c>
      <c r="I252" s="18">
        <f t="shared" si="60"/>
        <v>0.30910504007688605</v>
      </c>
      <c r="J252" s="21">
        <f t="shared" si="61"/>
        <v>47.30584543527776</v>
      </c>
      <c r="K252" s="6"/>
    </row>
    <row r="253" spans="1:11" ht="12.75" customHeight="1" x14ac:dyDescent="0.25">
      <c r="A253" s="13">
        <v>42801</v>
      </c>
      <c r="B253" s="14">
        <v>54.24</v>
      </c>
      <c r="C253" s="14">
        <v>0</v>
      </c>
      <c r="D253" s="14">
        <v>0</v>
      </c>
      <c r="E253" s="15">
        <v>54.24</v>
      </c>
      <c r="F253" s="16">
        <f t="shared" si="62"/>
        <v>4.0300320000000003</v>
      </c>
      <c r="G253" s="20">
        <f t="shared" si="63"/>
        <v>47.30584543527776</v>
      </c>
      <c r="H253" s="17">
        <v>7.9000000000000008E-3</v>
      </c>
      <c r="I253" s="18">
        <f t="shared" si="60"/>
        <v>0.38963480533869438</v>
      </c>
      <c r="J253" s="21">
        <f t="shared" si="61"/>
        <v>51.725512240616453</v>
      </c>
      <c r="K253" s="6"/>
    </row>
    <row r="254" spans="1:11" ht="12.75" customHeight="1" x14ac:dyDescent="0.25">
      <c r="A254" s="13">
        <v>42835</v>
      </c>
      <c r="B254" s="14">
        <v>62.34</v>
      </c>
      <c r="C254" s="14">
        <v>0</v>
      </c>
      <c r="D254" s="14">
        <v>0</v>
      </c>
      <c r="E254" s="15">
        <v>62.34</v>
      </c>
      <c r="F254" s="16">
        <f t="shared" si="62"/>
        <v>4.6318620000000008</v>
      </c>
      <c r="G254" s="20">
        <f t="shared" si="63"/>
        <v>51.725512240616453</v>
      </c>
      <c r="H254" s="17">
        <v>8.9999999999999993E-3</v>
      </c>
      <c r="I254" s="18">
        <f t="shared" si="60"/>
        <v>0.48637298916554805</v>
      </c>
      <c r="J254" s="21">
        <f t="shared" si="61"/>
        <v>56.843747229781997</v>
      </c>
      <c r="K254" s="6"/>
    </row>
    <row r="255" spans="1:11" ht="12.75" customHeight="1" x14ac:dyDescent="0.25">
      <c r="A255" s="13">
        <v>42866</v>
      </c>
      <c r="B255" s="14">
        <v>58.35</v>
      </c>
      <c r="C255" s="14">
        <v>0</v>
      </c>
      <c r="D255" s="14">
        <v>0</v>
      </c>
      <c r="E255" s="15"/>
      <c r="F255" s="16">
        <f t="shared" si="62"/>
        <v>0</v>
      </c>
      <c r="G255" s="20">
        <f t="shared" si="63"/>
        <v>56.843747229781997</v>
      </c>
      <c r="H255" s="17">
        <v>9.0500000000000008E-3</v>
      </c>
      <c r="I255" s="18">
        <f t="shared" si="60"/>
        <v>0.51443591242952713</v>
      </c>
      <c r="J255" s="21">
        <f t="shared" si="61"/>
        <v>57.358183142211523</v>
      </c>
      <c r="K255" s="6"/>
    </row>
    <row r="256" spans="1:11" ht="12.75" customHeight="1" x14ac:dyDescent="0.25">
      <c r="A256" s="13">
        <v>42896</v>
      </c>
      <c r="B256" s="14">
        <v>74.510000000000005</v>
      </c>
      <c r="C256" s="14">
        <v>0</v>
      </c>
      <c r="D256" s="14">
        <v>0</v>
      </c>
      <c r="E256" s="15"/>
      <c r="F256" s="16">
        <f t="shared" si="62"/>
        <v>0</v>
      </c>
      <c r="G256" s="20">
        <f t="shared" si="63"/>
        <v>57.358183142211523</v>
      </c>
      <c r="H256" s="17">
        <v>1.0149999999999999E-2</v>
      </c>
      <c r="I256" s="18">
        <f t="shared" si="60"/>
        <v>0.58218555889344692</v>
      </c>
      <c r="J256" s="27">
        <f t="shared" si="61"/>
        <v>57.940368701104973</v>
      </c>
      <c r="K256" s="6"/>
    </row>
    <row r="257" spans="1:11" ht="12.75" customHeight="1" x14ac:dyDescent="0.25">
      <c r="A257" s="13"/>
      <c r="B257" s="14"/>
      <c r="C257" s="14"/>
      <c r="D257" s="14"/>
      <c r="E257" s="15"/>
      <c r="F257" s="16">
        <f>SUM(F243:F256)</f>
        <v>54.645420999999992</v>
      </c>
      <c r="I257" s="8">
        <f>SUM(I243:I256)</f>
        <v>3.2949477011049813</v>
      </c>
      <c r="K257" s="6">
        <f>SUM(F257:I257)</f>
        <v>57.940368701104973</v>
      </c>
    </row>
    <row r="258" spans="1:11" ht="12.75" customHeight="1" x14ac:dyDescent="0.25">
      <c r="A258" s="7" t="s">
        <v>46</v>
      </c>
      <c r="B258" s="7" t="s">
        <v>47</v>
      </c>
      <c r="K258" s="6"/>
    </row>
    <row r="259" spans="1:11" ht="12.75" customHeight="1" x14ac:dyDescent="0.25">
      <c r="A259" s="13">
        <v>42501</v>
      </c>
      <c r="B259" s="14">
        <v>18.579999999999998</v>
      </c>
      <c r="C259" s="14">
        <v>0</v>
      </c>
      <c r="D259" s="14">
        <v>31.66</v>
      </c>
      <c r="E259" s="15">
        <v>50.24</v>
      </c>
      <c r="F259" s="16">
        <f>PRODUCT(E259*0.0743)</f>
        <v>3.7328320000000006</v>
      </c>
      <c r="H259" s="17">
        <v>3.5000000000000001E-3</v>
      </c>
      <c r="I259" s="18">
        <f t="shared" ref="I259:I272" si="64">((F259/2)+G259)*(H259)</f>
        <v>6.5324560000000016E-3</v>
      </c>
      <c r="J259" s="19">
        <f t="shared" ref="J259:J272" si="65">F259+G259+I259</f>
        <v>3.7393644560000006</v>
      </c>
      <c r="K259" s="6"/>
    </row>
    <row r="260" spans="1:11" ht="12.75" customHeight="1" x14ac:dyDescent="0.25">
      <c r="A260" s="13">
        <v>42527</v>
      </c>
      <c r="B260" s="14">
        <v>63.16</v>
      </c>
      <c r="C260" s="14">
        <v>0</v>
      </c>
      <c r="D260" s="14">
        <v>0</v>
      </c>
      <c r="E260" s="15">
        <v>63.16</v>
      </c>
      <c r="F260" s="16">
        <f t="shared" ref="F260:F272" si="66">PRODUCT(E260*0.0743)</f>
        <v>4.6927880000000002</v>
      </c>
      <c r="G260" s="20">
        <f t="shared" ref="G260:G272" si="67">SUM(J259)</f>
        <v>3.7393644560000006</v>
      </c>
      <c r="H260" s="17">
        <v>3.7000000000000002E-3</v>
      </c>
      <c r="I260" s="18">
        <f t="shared" si="64"/>
        <v>2.2517306287200004E-2</v>
      </c>
      <c r="J260" s="19">
        <f t="shared" si="65"/>
        <v>8.4546697622872014</v>
      </c>
      <c r="K260" s="6"/>
    </row>
    <row r="261" spans="1:11" ht="12.75" customHeight="1" x14ac:dyDescent="0.25">
      <c r="A261" s="13">
        <v>42559</v>
      </c>
      <c r="B261" s="14">
        <v>57.91</v>
      </c>
      <c r="C261" s="14">
        <v>0</v>
      </c>
      <c r="D261" s="14">
        <v>0</v>
      </c>
      <c r="E261" s="15">
        <v>57.91</v>
      </c>
      <c r="F261" s="16">
        <f t="shared" si="66"/>
        <v>4.3027129999999998</v>
      </c>
      <c r="G261" s="20">
        <f t="shared" si="67"/>
        <v>8.4546697622872014</v>
      </c>
      <c r="H261" s="17">
        <v>4.0499999999999998E-3</v>
      </c>
      <c r="I261" s="18">
        <f t="shared" si="64"/>
        <v>4.2954406362263164E-2</v>
      </c>
      <c r="J261" s="19">
        <f t="shared" si="65"/>
        <v>12.800337168649463</v>
      </c>
      <c r="K261" s="6"/>
    </row>
    <row r="262" spans="1:11" ht="12.75" customHeight="1" x14ac:dyDescent="0.25">
      <c r="A262" s="13">
        <v>42590</v>
      </c>
      <c r="B262" s="14">
        <v>66.84</v>
      </c>
      <c r="C262" s="14">
        <v>0</v>
      </c>
      <c r="D262" s="14">
        <v>0</v>
      </c>
      <c r="E262" s="15">
        <v>66.84</v>
      </c>
      <c r="F262" s="16">
        <f t="shared" si="66"/>
        <v>4.9662120000000005</v>
      </c>
      <c r="G262" s="20">
        <f t="shared" si="67"/>
        <v>12.800337168649463</v>
      </c>
      <c r="H262" s="17">
        <v>4.1999999999999997E-3</v>
      </c>
      <c r="I262" s="18">
        <f t="shared" si="64"/>
        <v>6.4190461308327743E-2</v>
      </c>
      <c r="J262" s="19">
        <f t="shared" si="65"/>
        <v>17.83073962995779</v>
      </c>
      <c r="K262" s="6"/>
    </row>
    <row r="263" spans="1:11" ht="12.75" customHeight="1" x14ac:dyDescent="0.25">
      <c r="A263" s="13">
        <v>42622</v>
      </c>
      <c r="B263" s="14">
        <v>57.91</v>
      </c>
      <c r="C263" s="14">
        <v>0</v>
      </c>
      <c r="D263" s="14">
        <v>0</v>
      </c>
      <c r="E263" s="15">
        <v>57.91</v>
      </c>
      <c r="F263" s="16">
        <f t="shared" si="66"/>
        <v>4.3027129999999998</v>
      </c>
      <c r="G263" s="20">
        <f t="shared" si="67"/>
        <v>17.83073962995779</v>
      </c>
      <c r="H263" s="17">
        <v>4.45E-3</v>
      </c>
      <c r="I263" s="18">
        <f t="shared" si="64"/>
        <v>8.8920327778312158E-2</v>
      </c>
      <c r="J263" s="19">
        <f t="shared" si="65"/>
        <v>22.222372957736102</v>
      </c>
      <c r="K263" s="6"/>
    </row>
    <row r="264" spans="1:11" ht="12.75" customHeight="1" x14ac:dyDescent="0.25">
      <c r="A264" s="13">
        <v>42654</v>
      </c>
      <c r="B264" s="14">
        <v>64.209999999999994</v>
      </c>
      <c r="C264" s="14">
        <v>0</v>
      </c>
      <c r="D264" s="14">
        <v>0</v>
      </c>
      <c r="E264" s="15">
        <v>64.209999999999994</v>
      </c>
      <c r="F264" s="16">
        <f t="shared" si="66"/>
        <v>4.7708029999999999</v>
      </c>
      <c r="G264" s="20">
        <f t="shared" si="67"/>
        <v>22.222372957736102</v>
      </c>
      <c r="H264" s="17">
        <v>4.7999999999999996E-3</v>
      </c>
      <c r="I264" s="18">
        <f t="shared" si="64"/>
        <v>0.11811731739713328</v>
      </c>
      <c r="J264" s="21">
        <f t="shared" si="65"/>
        <v>27.111293275133235</v>
      </c>
      <c r="K264" s="6"/>
    </row>
    <row r="265" spans="1:11" ht="12.75" customHeight="1" x14ac:dyDescent="0.25">
      <c r="A265" s="13">
        <v>42682</v>
      </c>
      <c r="B265" s="14">
        <v>55.29</v>
      </c>
      <c r="C265" s="14">
        <v>0</v>
      </c>
      <c r="D265" s="14">
        <v>0</v>
      </c>
      <c r="E265" s="15">
        <v>55.29</v>
      </c>
      <c r="F265" s="16">
        <f t="shared" si="66"/>
        <v>4.108047</v>
      </c>
      <c r="G265" s="20">
        <f t="shared" si="67"/>
        <v>27.111293275133235</v>
      </c>
      <c r="H265" s="17">
        <v>4.7999999999999996E-3</v>
      </c>
      <c r="I265" s="18">
        <f t="shared" si="64"/>
        <v>0.13999352052063951</v>
      </c>
      <c r="J265" s="21">
        <f t="shared" si="65"/>
        <v>31.359333795653875</v>
      </c>
      <c r="K265" s="6"/>
    </row>
    <row r="266" spans="1:11" ht="12.75" customHeight="1" x14ac:dyDescent="0.25">
      <c r="A266" s="13">
        <v>42711</v>
      </c>
      <c r="B266" s="14">
        <v>57.39</v>
      </c>
      <c r="C266" s="14">
        <v>0</v>
      </c>
      <c r="D266" s="14">
        <v>0</v>
      </c>
      <c r="E266" s="15">
        <v>57.39</v>
      </c>
      <c r="F266" s="16">
        <f t="shared" si="66"/>
        <v>4.2640770000000003</v>
      </c>
      <c r="G266" s="20">
        <f t="shared" si="67"/>
        <v>31.359333795653875</v>
      </c>
      <c r="H266" s="17">
        <v>6.0000000000000001E-3</v>
      </c>
      <c r="I266" s="18">
        <f t="shared" si="64"/>
        <v>0.20094823377392326</v>
      </c>
      <c r="J266" s="21">
        <f t="shared" si="65"/>
        <v>35.824359029427796</v>
      </c>
      <c r="K266" s="6"/>
    </row>
    <row r="267" spans="1:11" ht="12.75" customHeight="1" x14ac:dyDescent="0.25">
      <c r="A267" s="13">
        <v>42746</v>
      </c>
      <c r="B267" s="14">
        <v>65.069999999999993</v>
      </c>
      <c r="C267" s="14">
        <v>0</v>
      </c>
      <c r="D267" s="14">
        <v>0</v>
      </c>
      <c r="E267" s="15">
        <v>65.069999999999993</v>
      </c>
      <c r="F267" s="16">
        <f t="shared" si="66"/>
        <v>4.8347009999999999</v>
      </c>
      <c r="G267" s="20">
        <f t="shared" si="67"/>
        <v>35.824359029427796</v>
      </c>
      <c r="H267" s="17">
        <v>7.3000000000000001E-3</v>
      </c>
      <c r="I267" s="18">
        <f t="shared" si="64"/>
        <v>0.27916447956482288</v>
      </c>
      <c r="J267" s="21">
        <f t="shared" si="65"/>
        <v>40.938224508992619</v>
      </c>
      <c r="K267" s="6"/>
    </row>
    <row r="268" spans="1:11" ht="12.75" customHeight="1" x14ac:dyDescent="0.25">
      <c r="A268" s="13">
        <v>42773</v>
      </c>
      <c r="B268" s="14">
        <v>56.37</v>
      </c>
      <c r="C268" s="14">
        <v>0</v>
      </c>
      <c r="D268" s="14">
        <v>0</v>
      </c>
      <c r="E268" s="15">
        <v>56.37</v>
      </c>
      <c r="F268" s="16">
        <f t="shared" si="66"/>
        <v>4.1882910000000004</v>
      </c>
      <c r="G268" s="20">
        <f t="shared" si="67"/>
        <v>40.938224508992619</v>
      </c>
      <c r="H268" s="17">
        <v>6.8999999999999999E-3</v>
      </c>
      <c r="I268" s="18">
        <f t="shared" si="64"/>
        <v>0.29692335306204909</v>
      </c>
      <c r="J268" s="21">
        <f t="shared" si="65"/>
        <v>45.423438862054667</v>
      </c>
      <c r="K268" s="6"/>
    </row>
    <row r="269" spans="1:11" ht="12.75" customHeight="1" x14ac:dyDescent="0.25">
      <c r="A269" s="13">
        <v>42801</v>
      </c>
      <c r="B269" s="14">
        <v>57.67</v>
      </c>
      <c r="C269" s="14">
        <v>0</v>
      </c>
      <c r="D269" s="14">
        <v>0</v>
      </c>
      <c r="E269" s="15">
        <v>57.67</v>
      </c>
      <c r="F269" s="16">
        <f t="shared" si="66"/>
        <v>4.2848810000000004</v>
      </c>
      <c r="G269" s="20">
        <f t="shared" si="67"/>
        <v>45.423438862054667</v>
      </c>
      <c r="H269" s="17">
        <v>7.9000000000000008E-3</v>
      </c>
      <c r="I269" s="18">
        <f t="shared" si="64"/>
        <v>0.37577044696023187</v>
      </c>
      <c r="J269" s="21">
        <f t="shared" si="65"/>
        <v>50.084090309014897</v>
      </c>
      <c r="K269" s="6"/>
    </row>
    <row r="270" spans="1:11" ht="12.75" customHeight="1" x14ac:dyDescent="0.25">
      <c r="A270" s="13">
        <v>42835</v>
      </c>
      <c r="B270" s="14">
        <v>61.32</v>
      </c>
      <c r="C270" s="14">
        <v>0</v>
      </c>
      <c r="D270" s="14">
        <v>0</v>
      </c>
      <c r="E270" s="15">
        <v>61.32</v>
      </c>
      <c r="F270" s="16">
        <f t="shared" si="66"/>
        <v>4.556076</v>
      </c>
      <c r="G270" s="20">
        <f t="shared" si="67"/>
        <v>50.084090309014897</v>
      </c>
      <c r="H270" s="17">
        <v>8.9999999999999993E-3</v>
      </c>
      <c r="I270" s="18">
        <f t="shared" si="64"/>
        <v>0.47125915478113406</v>
      </c>
      <c r="J270" s="21">
        <f t="shared" si="65"/>
        <v>55.111425463796031</v>
      </c>
      <c r="K270" s="6"/>
    </row>
    <row r="271" spans="1:11" ht="12.75" customHeight="1" x14ac:dyDescent="0.25">
      <c r="A271" s="13">
        <v>42866</v>
      </c>
      <c r="B271" s="14">
        <v>60.98</v>
      </c>
      <c r="C271" s="14">
        <v>0</v>
      </c>
      <c r="D271" s="14">
        <v>0</v>
      </c>
      <c r="E271" s="15"/>
      <c r="F271" s="16">
        <f t="shared" si="66"/>
        <v>0</v>
      </c>
      <c r="G271" s="20">
        <f t="shared" si="67"/>
        <v>55.111425463796031</v>
      </c>
      <c r="H271" s="17">
        <v>9.0500000000000008E-3</v>
      </c>
      <c r="I271" s="18">
        <f t="shared" si="64"/>
        <v>0.49875840044735414</v>
      </c>
      <c r="J271" s="21">
        <f t="shared" si="65"/>
        <v>55.610183864243389</v>
      </c>
      <c r="K271" s="6"/>
    </row>
    <row r="272" spans="1:11" ht="12.75" customHeight="1" x14ac:dyDescent="0.25">
      <c r="A272" s="13">
        <v>42896</v>
      </c>
      <c r="B272" s="14">
        <v>56.89</v>
      </c>
      <c r="C272" s="14">
        <v>0</v>
      </c>
      <c r="D272" s="14">
        <v>0</v>
      </c>
      <c r="E272" s="15"/>
      <c r="F272" s="16">
        <f t="shared" si="66"/>
        <v>0</v>
      </c>
      <c r="G272" s="20">
        <f t="shared" si="67"/>
        <v>55.610183864243389</v>
      </c>
      <c r="H272" s="17">
        <v>1.0149999999999999E-2</v>
      </c>
      <c r="I272" s="18">
        <f t="shared" si="64"/>
        <v>0.56444336622207036</v>
      </c>
      <c r="J272" s="27">
        <f t="shared" si="65"/>
        <v>56.174627230465461</v>
      </c>
      <c r="K272" s="6"/>
    </row>
    <row r="273" spans="1:11" ht="12.75" customHeight="1" x14ac:dyDescent="0.25">
      <c r="A273" s="13"/>
      <c r="B273" s="14"/>
      <c r="C273" s="14"/>
      <c r="D273" s="14"/>
      <c r="E273" s="15"/>
      <c r="F273" s="16">
        <f>SUM(F259:F272)</f>
        <v>53.004134000000001</v>
      </c>
      <c r="I273" s="8">
        <f>SUM(I259:I272)</f>
        <v>3.1704932304654614</v>
      </c>
      <c r="K273" s="6">
        <f>SUM(F273:I273)</f>
        <v>56.174627230465461</v>
      </c>
    </row>
    <row r="274" spans="1:11" ht="12.75" customHeight="1" x14ac:dyDescent="0.25">
      <c r="A274" s="7" t="s">
        <v>48</v>
      </c>
      <c r="B274" s="7" t="s">
        <v>49</v>
      </c>
      <c r="K274" s="6"/>
    </row>
    <row r="275" spans="1:11" ht="12.75" customHeight="1" x14ac:dyDescent="0.25">
      <c r="A275" s="13">
        <v>42501</v>
      </c>
      <c r="B275" s="14">
        <v>28.25</v>
      </c>
      <c r="C275" s="14">
        <v>0</v>
      </c>
      <c r="D275" s="14">
        <v>31.66</v>
      </c>
      <c r="E275" s="15">
        <v>59.91</v>
      </c>
      <c r="F275" s="16">
        <f>PRODUCT(E275*0.0743)</f>
        <v>4.4513129999999999</v>
      </c>
      <c r="H275" s="17">
        <v>3.5000000000000001E-3</v>
      </c>
      <c r="I275" s="18">
        <f t="shared" ref="I275:I288" si="68">((F275/2)+G275)*(H275)</f>
        <v>7.7897977499999998E-3</v>
      </c>
      <c r="J275" s="19">
        <f t="shared" ref="J275:J288" si="69">F275+G275+I275</f>
        <v>4.45910279775</v>
      </c>
      <c r="K275" s="6"/>
    </row>
    <row r="276" spans="1:11" ht="12.75" customHeight="1" x14ac:dyDescent="0.25">
      <c r="A276" s="13">
        <v>42527</v>
      </c>
      <c r="B276" s="14">
        <v>72.09</v>
      </c>
      <c r="C276" s="14">
        <v>0</v>
      </c>
      <c r="D276" s="14">
        <v>0</v>
      </c>
      <c r="E276" s="15">
        <v>72.09</v>
      </c>
      <c r="F276" s="16">
        <f t="shared" ref="F276:F288" si="70">PRODUCT(E276*0.0743)</f>
        <v>5.3562870000000009</v>
      </c>
      <c r="G276" s="20">
        <f t="shared" ref="G276:G288" si="71">SUM(J275)</f>
        <v>4.45910279775</v>
      </c>
      <c r="H276" s="17">
        <v>3.7000000000000002E-3</v>
      </c>
      <c r="I276" s="18">
        <f t="shared" si="68"/>
        <v>2.6407811301675001E-2</v>
      </c>
      <c r="J276" s="19">
        <f t="shared" si="69"/>
        <v>9.8417976090516763</v>
      </c>
      <c r="K276" s="6"/>
    </row>
    <row r="277" spans="1:11" ht="12.75" customHeight="1" x14ac:dyDescent="0.25">
      <c r="A277" s="13">
        <v>42559</v>
      </c>
      <c r="B277" s="14">
        <v>68.41</v>
      </c>
      <c r="C277" s="14">
        <v>0</v>
      </c>
      <c r="D277" s="14">
        <v>0</v>
      </c>
      <c r="E277" s="15">
        <v>68.41</v>
      </c>
      <c r="F277" s="16">
        <f t="shared" si="70"/>
        <v>5.0828629999999997</v>
      </c>
      <c r="G277" s="20">
        <f t="shared" si="71"/>
        <v>9.8417976090516763</v>
      </c>
      <c r="H277" s="17">
        <v>4.0499999999999998E-3</v>
      </c>
      <c r="I277" s="18">
        <f t="shared" si="68"/>
        <v>5.0152077891659284E-2</v>
      </c>
      <c r="J277" s="19">
        <f t="shared" si="69"/>
        <v>14.974812686943336</v>
      </c>
      <c r="K277" s="6"/>
    </row>
    <row r="278" spans="1:11" ht="12.75" customHeight="1" x14ac:dyDescent="0.25">
      <c r="A278" s="13">
        <v>42590</v>
      </c>
      <c r="B278" s="14">
        <v>71.040000000000006</v>
      </c>
      <c r="C278" s="14">
        <v>0</v>
      </c>
      <c r="D278" s="14">
        <v>0</v>
      </c>
      <c r="E278" s="15">
        <v>71.040000000000006</v>
      </c>
      <c r="F278" s="16">
        <f t="shared" si="70"/>
        <v>5.2782720000000012</v>
      </c>
      <c r="G278" s="20">
        <f t="shared" si="71"/>
        <v>14.974812686943336</v>
      </c>
      <c r="H278" s="17">
        <v>4.1999999999999997E-3</v>
      </c>
      <c r="I278" s="18">
        <f t="shared" si="68"/>
        <v>7.3978584485162022E-2</v>
      </c>
      <c r="J278" s="19">
        <f t="shared" si="69"/>
        <v>20.3270632714285</v>
      </c>
      <c r="K278" s="6"/>
    </row>
    <row r="279" spans="1:11" ht="12.75" customHeight="1" x14ac:dyDescent="0.25">
      <c r="A279" s="13">
        <v>42622</v>
      </c>
      <c r="B279" s="14">
        <v>73.14</v>
      </c>
      <c r="C279" s="14">
        <v>0</v>
      </c>
      <c r="D279" s="14">
        <v>0</v>
      </c>
      <c r="E279" s="15">
        <v>73.14</v>
      </c>
      <c r="F279" s="16">
        <f t="shared" si="70"/>
        <v>5.4343020000000006</v>
      </c>
      <c r="G279" s="20">
        <f t="shared" si="71"/>
        <v>20.3270632714285</v>
      </c>
      <c r="H279" s="17">
        <v>4.45E-3</v>
      </c>
      <c r="I279" s="18">
        <f t="shared" si="68"/>
        <v>0.10254675350785683</v>
      </c>
      <c r="J279" s="19">
        <f t="shared" si="69"/>
        <v>25.863912024936358</v>
      </c>
      <c r="K279" s="6"/>
    </row>
    <row r="280" spans="1:11" ht="12.75" customHeight="1" x14ac:dyDescent="0.25">
      <c r="A280" s="13">
        <v>42654</v>
      </c>
      <c r="B280" s="14">
        <v>83.64</v>
      </c>
      <c r="C280" s="14">
        <v>0</v>
      </c>
      <c r="D280" s="14">
        <v>0</v>
      </c>
      <c r="E280" s="15">
        <v>83.64</v>
      </c>
      <c r="F280" s="16">
        <f t="shared" si="70"/>
        <v>6.2144520000000005</v>
      </c>
      <c r="G280" s="20">
        <f t="shared" si="71"/>
        <v>25.863912024936358</v>
      </c>
      <c r="H280" s="17">
        <v>4.7999999999999996E-3</v>
      </c>
      <c r="I280" s="18">
        <f t="shared" si="68"/>
        <v>0.13906146251969451</v>
      </c>
      <c r="J280" s="21">
        <f t="shared" si="69"/>
        <v>32.217425487456048</v>
      </c>
      <c r="K280" s="6"/>
    </row>
    <row r="281" spans="1:11" ht="12.75" customHeight="1" x14ac:dyDescent="0.25">
      <c r="A281" s="13">
        <v>42682</v>
      </c>
      <c r="B281" s="14">
        <v>75.760000000000005</v>
      </c>
      <c r="C281" s="14">
        <v>0</v>
      </c>
      <c r="D281" s="14">
        <v>0</v>
      </c>
      <c r="E281" s="15">
        <v>75.760000000000005</v>
      </c>
      <c r="F281" s="16">
        <f t="shared" si="70"/>
        <v>5.6289680000000004</v>
      </c>
      <c r="G281" s="20">
        <f t="shared" si="71"/>
        <v>32.217425487456048</v>
      </c>
      <c r="H281" s="17">
        <v>4.7999999999999996E-3</v>
      </c>
      <c r="I281" s="18">
        <f t="shared" si="68"/>
        <v>0.16815316553978901</v>
      </c>
      <c r="J281" s="21">
        <f t="shared" si="69"/>
        <v>38.01454665299584</v>
      </c>
      <c r="K281" s="6"/>
    </row>
    <row r="282" spans="1:11" ht="12.75" customHeight="1" x14ac:dyDescent="0.25">
      <c r="A282" s="13">
        <v>42711</v>
      </c>
      <c r="B282" s="14">
        <v>79.959999999999994</v>
      </c>
      <c r="C282" s="14">
        <v>0</v>
      </c>
      <c r="D282" s="14">
        <v>0</v>
      </c>
      <c r="E282" s="15">
        <v>79.959999999999994</v>
      </c>
      <c r="F282" s="16">
        <f t="shared" si="70"/>
        <v>5.9410280000000002</v>
      </c>
      <c r="G282" s="20">
        <f t="shared" si="71"/>
        <v>38.01454665299584</v>
      </c>
      <c r="H282" s="17">
        <v>6.0000000000000001E-3</v>
      </c>
      <c r="I282" s="18">
        <f t="shared" si="68"/>
        <v>0.24591036391797505</v>
      </c>
      <c r="J282" s="21">
        <f t="shared" si="69"/>
        <v>44.201485016913814</v>
      </c>
      <c r="K282" s="6"/>
    </row>
    <row r="283" spans="1:11" ht="12.75" customHeight="1" x14ac:dyDescent="0.25">
      <c r="A283" s="13">
        <v>42746</v>
      </c>
      <c r="B283" s="14">
        <v>75.239999999999995</v>
      </c>
      <c r="C283" s="14">
        <v>0</v>
      </c>
      <c r="D283" s="14">
        <v>0</v>
      </c>
      <c r="E283" s="15">
        <v>75.239999999999995</v>
      </c>
      <c r="F283" s="16">
        <f t="shared" si="70"/>
        <v>5.5903320000000001</v>
      </c>
      <c r="G283" s="20">
        <f t="shared" si="71"/>
        <v>44.201485016913814</v>
      </c>
      <c r="H283" s="17">
        <v>7.3000000000000001E-3</v>
      </c>
      <c r="I283" s="18">
        <f t="shared" si="68"/>
        <v>0.34307555242347088</v>
      </c>
      <c r="J283" s="21">
        <f t="shared" si="69"/>
        <v>50.134892569337282</v>
      </c>
      <c r="K283" s="6"/>
    </row>
    <row r="284" spans="1:11" ht="12.75" customHeight="1" x14ac:dyDescent="0.25">
      <c r="A284" s="13">
        <v>42773</v>
      </c>
      <c r="B284" s="14">
        <v>78.28</v>
      </c>
      <c r="C284" s="14">
        <v>0</v>
      </c>
      <c r="D284" s="14">
        <v>0</v>
      </c>
      <c r="E284" s="15">
        <v>78.28</v>
      </c>
      <c r="F284" s="16">
        <f t="shared" si="70"/>
        <v>5.8162040000000008</v>
      </c>
      <c r="G284" s="20">
        <f t="shared" si="71"/>
        <v>50.134892569337282</v>
      </c>
      <c r="H284" s="17">
        <v>6.8999999999999999E-3</v>
      </c>
      <c r="I284" s="18">
        <f t="shared" si="68"/>
        <v>0.36599666252842722</v>
      </c>
      <c r="J284" s="21">
        <f t="shared" si="69"/>
        <v>56.317093231865705</v>
      </c>
      <c r="K284" s="6"/>
    </row>
    <row r="285" spans="1:11" ht="12.75" customHeight="1" x14ac:dyDescent="0.25">
      <c r="A285" s="13">
        <v>42801</v>
      </c>
      <c r="B285" s="14">
        <v>73.400000000000006</v>
      </c>
      <c r="C285" s="14">
        <v>0</v>
      </c>
      <c r="D285" s="14">
        <v>0</v>
      </c>
      <c r="E285" s="15">
        <v>73.400000000000006</v>
      </c>
      <c r="F285" s="16">
        <f t="shared" si="70"/>
        <v>5.4536200000000008</v>
      </c>
      <c r="G285" s="20">
        <f t="shared" si="71"/>
        <v>56.317093231865705</v>
      </c>
      <c r="H285" s="17">
        <v>7.9000000000000008E-3</v>
      </c>
      <c r="I285" s="18">
        <f t="shared" si="68"/>
        <v>0.4664468355317391</v>
      </c>
      <c r="J285" s="21">
        <f t="shared" si="69"/>
        <v>62.237160067397447</v>
      </c>
      <c r="K285" s="6"/>
    </row>
    <row r="286" spans="1:11" ht="12.75" customHeight="1" x14ac:dyDescent="0.25">
      <c r="A286" s="13">
        <v>42835</v>
      </c>
      <c r="B286" s="14">
        <v>84.36</v>
      </c>
      <c r="C286" s="14">
        <v>0</v>
      </c>
      <c r="D286" s="14">
        <v>0</v>
      </c>
      <c r="E286" s="15">
        <v>84.36</v>
      </c>
      <c r="F286" s="16">
        <f t="shared" si="70"/>
        <v>6.2679480000000005</v>
      </c>
      <c r="G286" s="20">
        <f t="shared" si="71"/>
        <v>62.237160067397447</v>
      </c>
      <c r="H286" s="17">
        <v>8.9999999999999993E-3</v>
      </c>
      <c r="I286" s="18">
        <f t="shared" si="68"/>
        <v>0.58834020660657704</v>
      </c>
      <c r="J286" s="21">
        <f t="shared" si="69"/>
        <v>69.093448274004018</v>
      </c>
      <c r="K286" s="6"/>
    </row>
    <row r="287" spans="1:11" ht="12.75" customHeight="1" x14ac:dyDescent="0.25">
      <c r="A287" s="13">
        <v>42866</v>
      </c>
      <c r="B287" s="14">
        <v>76.819999999999993</v>
      </c>
      <c r="C287" s="14">
        <v>0</v>
      </c>
      <c r="D287" s="14">
        <v>0</v>
      </c>
      <c r="E287" s="15"/>
      <c r="F287" s="16">
        <f t="shared" si="70"/>
        <v>0</v>
      </c>
      <c r="G287" s="20">
        <f t="shared" si="71"/>
        <v>69.093448274004018</v>
      </c>
      <c r="H287" s="17">
        <v>9.0500000000000008E-3</v>
      </c>
      <c r="I287" s="18">
        <f t="shared" si="68"/>
        <v>0.62529570687973646</v>
      </c>
      <c r="J287" s="21">
        <f t="shared" si="69"/>
        <v>69.718743980883758</v>
      </c>
      <c r="K287" s="6"/>
    </row>
    <row r="288" spans="1:11" ht="12.75" customHeight="1" x14ac:dyDescent="0.25">
      <c r="A288" s="13">
        <v>42896</v>
      </c>
      <c r="B288" s="14">
        <v>71.17</v>
      </c>
      <c r="C288" s="14">
        <v>0</v>
      </c>
      <c r="D288" s="14">
        <v>0</v>
      </c>
      <c r="E288" s="15"/>
      <c r="F288" s="16">
        <f t="shared" si="70"/>
        <v>0</v>
      </c>
      <c r="G288" s="20">
        <f t="shared" si="71"/>
        <v>69.718743980883758</v>
      </c>
      <c r="H288" s="17">
        <v>1.0149999999999999E-2</v>
      </c>
      <c r="I288" s="18">
        <f t="shared" si="68"/>
        <v>0.70764525140597012</v>
      </c>
      <c r="J288" s="27">
        <f t="shared" si="69"/>
        <v>70.426389232289722</v>
      </c>
      <c r="K288" s="6"/>
    </row>
    <row r="289" spans="1:11" ht="12.75" customHeight="1" x14ac:dyDescent="0.25">
      <c r="A289" s="13"/>
      <c r="B289" s="14"/>
      <c r="C289" s="14"/>
      <c r="D289" s="14"/>
      <c r="E289" s="15"/>
      <c r="F289" s="16">
        <f>SUM(F275:F288)</f>
        <v>66.515589000000006</v>
      </c>
      <c r="I289" s="8">
        <f>SUM(I275:I288)</f>
        <v>3.9108002322897324</v>
      </c>
      <c r="K289" s="6">
        <f>SUM(F289:I289)</f>
        <v>70.426389232289736</v>
      </c>
    </row>
    <row r="290" spans="1:11" ht="12.75" customHeight="1" x14ac:dyDescent="0.25">
      <c r="A290" s="7" t="s">
        <v>50</v>
      </c>
      <c r="B290" s="7" t="s">
        <v>51</v>
      </c>
      <c r="K290" s="6"/>
    </row>
    <row r="291" spans="1:11" ht="12.75" customHeight="1" x14ac:dyDescent="0.25">
      <c r="A291" s="13">
        <v>42501</v>
      </c>
      <c r="B291" s="14">
        <v>6.19</v>
      </c>
      <c r="C291" s="14">
        <v>0</v>
      </c>
      <c r="D291" s="14">
        <v>31.66</v>
      </c>
      <c r="E291" s="15">
        <v>37.85</v>
      </c>
      <c r="F291" s="16">
        <f>PRODUCT(E291*0.0743)</f>
        <v>2.8122550000000004</v>
      </c>
      <c r="H291" s="17">
        <v>3.5000000000000001E-3</v>
      </c>
      <c r="I291" s="18">
        <f t="shared" ref="I291:I304" si="72">((F291/2)+G291)*(H291)</f>
        <v>4.9214462500000011E-3</v>
      </c>
      <c r="J291" s="19">
        <f t="shared" ref="J291:J304" si="73">F291+G291+I291</f>
        <v>2.8171764462500004</v>
      </c>
      <c r="K291" s="6"/>
    </row>
    <row r="292" spans="1:11" ht="12.75" customHeight="1" x14ac:dyDescent="0.25">
      <c r="A292" s="13">
        <v>42527</v>
      </c>
      <c r="B292" s="14">
        <v>39.54</v>
      </c>
      <c r="C292" s="14">
        <v>0</v>
      </c>
      <c r="D292" s="14">
        <v>0</v>
      </c>
      <c r="E292" s="15">
        <v>39.54</v>
      </c>
      <c r="F292" s="16">
        <f t="shared" ref="F292:F304" si="74">PRODUCT(E292*0.0743)</f>
        <v>2.9378220000000002</v>
      </c>
      <c r="G292" s="20">
        <f t="shared" ref="G292:G304" si="75">SUM(J291)</f>
        <v>2.8171764462500004</v>
      </c>
      <c r="H292" s="17">
        <v>3.7000000000000002E-3</v>
      </c>
      <c r="I292" s="18">
        <f t="shared" si="72"/>
        <v>1.5858523551125003E-2</v>
      </c>
      <c r="J292" s="19">
        <f t="shared" si="73"/>
        <v>5.7708569698011258</v>
      </c>
      <c r="K292" s="6"/>
    </row>
    <row r="293" spans="1:11" ht="12.75" customHeight="1" x14ac:dyDescent="0.25">
      <c r="A293" s="13">
        <v>42559</v>
      </c>
      <c r="B293" s="14">
        <v>36.39</v>
      </c>
      <c r="C293" s="14">
        <v>0</v>
      </c>
      <c r="D293" s="14">
        <v>0</v>
      </c>
      <c r="E293" s="15">
        <v>36.39</v>
      </c>
      <c r="F293" s="16">
        <f t="shared" si="74"/>
        <v>2.7037770000000001</v>
      </c>
      <c r="G293" s="20">
        <f t="shared" si="75"/>
        <v>5.7708569698011258</v>
      </c>
      <c r="H293" s="17">
        <v>4.0499999999999998E-3</v>
      </c>
      <c r="I293" s="18">
        <f t="shared" si="72"/>
        <v>2.8847119152694559E-2</v>
      </c>
      <c r="J293" s="19">
        <f t="shared" si="73"/>
        <v>8.5034810889538193</v>
      </c>
      <c r="K293" s="6"/>
    </row>
    <row r="294" spans="1:11" ht="12.75" customHeight="1" x14ac:dyDescent="0.25">
      <c r="A294" s="13">
        <v>42590</v>
      </c>
      <c r="B294" s="14">
        <v>48.99</v>
      </c>
      <c r="C294" s="14">
        <v>0</v>
      </c>
      <c r="D294" s="14">
        <v>0</v>
      </c>
      <c r="E294" s="15">
        <v>48.99</v>
      </c>
      <c r="F294" s="16">
        <f t="shared" si="74"/>
        <v>3.6399570000000003</v>
      </c>
      <c r="G294" s="20">
        <f t="shared" si="75"/>
        <v>8.5034810889538193</v>
      </c>
      <c r="H294" s="17">
        <v>4.1999999999999997E-3</v>
      </c>
      <c r="I294" s="18">
        <f t="shared" si="72"/>
        <v>4.3358530273606033E-2</v>
      </c>
      <c r="J294" s="19">
        <f t="shared" si="73"/>
        <v>12.186796619227426</v>
      </c>
      <c r="K294" s="6"/>
    </row>
    <row r="295" spans="1:11" ht="12.75" customHeight="1" x14ac:dyDescent="0.25">
      <c r="A295" s="13">
        <v>42622</v>
      </c>
      <c r="B295" s="14">
        <v>40.06</v>
      </c>
      <c r="C295" s="14">
        <v>0</v>
      </c>
      <c r="D295" s="14">
        <v>0</v>
      </c>
      <c r="E295" s="15">
        <v>40.06</v>
      </c>
      <c r="F295" s="16">
        <f t="shared" si="74"/>
        <v>2.9764580000000005</v>
      </c>
      <c r="G295" s="20">
        <f t="shared" si="75"/>
        <v>12.186796619227426</v>
      </c>
      <c r="H295" s="17">
        <v>4.45E-3</v>
      </c>
      <c r="I295" s="18">
        <f t="shared" si="72"/>
        <v>6.0853864005562044E-2</v>
      </c>
      <c r="J295" s="19">
        <f t="shared" si="73"/>
        <v>15.224108483232989</v>
      </c>
      <c r="K295" s="6"/>
    </row>
    <row r="296" spans="1:11" ht="12.75" customHeight="1" x14ac:dyDescent="0.25">
      <c r="A296" s="13">
        <v>42654</v>
      </c>
      <c r="B296" s="14">
        <v>43.21</v>
      </c>
      <c r="C296" s="14">
        <v>0</v>
      </c>
      <c r="D296" s="14">
        <v>0</v>
      </c>
      <c r="E296" s="15">
        <v>43.21</v>
      </c>
      <c r="F296" s="16">
        <f t="shared" si="74"/>
        <v>3.2105030000000001</v>
      </c>
      <c r="G296" s="20">
        <f t="shared" si="75"/>
        <v>15.224108483232989</v>
      </c>
      <c r="H296" s="17">
        <v>4.7999999999999996E-3</v>
      </c>
      <c r="I296" s="18">
        <f t="shared" si="72"/>
        <v>8.0780927919518353E-2</v>
      </c>
      <c r="J296" s="21">
        <f t="shared" si="73"/>
        <v>18.515392411152508</v>
      </c>
      <c r="K296" s="6"/>
    </row>
    <row r="297" spans="1:11" ht="12.75" customHeight="1" x14ac:dyDescent="0.25">
      <c r="A297" s="13">
        <v>42682</v>
      </c>
      <c r="B297" s="14">
        <v>40.06</v>
      </c>
      <c r="C297" s="14">
        <v>0</v>
      </c>
      <c r="D297" s="14">
        <v>0</v>
      </c>
      <c r="E297" s="15">
        <v>40.06</v>
      </c>
      <c r="F297" s="16">
        <f t="shared" si="74"/>
        <v>2.9764580000000005</v>
      </c>
      <c r="G297" s="20">
        <f t="shared" si="75"/>
        <v>18.515392411152508</v>
      </c>
      <c r="H297" s="17">
        <v>4.7999999999999996E-3</v>
      </c>
      <c r="I297" s="18">
        <f t="shared" si="72"/>
        <v>9.6017382773532028E-2</v>
      </c>
      <c r="J297" s="21">
        <f t="shared" si="73"/>
        <v>21.587867793926041</v>
      </c>
      <c r="K297" s="6"/>
    </row>
    <row r="298" spans="1:11" ht="12.75" customHeight="1" x14ac:dyDescent="0.25">
      <c r="A298" s="13">
        <v>42711</v>
      </c>
      <c r="B298" s="14">
        <v>37.96</v>
      </c>
      <c r="C298" s="14">
        <v>0</v>
      </c>
      <c r="D298" s="14">
        <v>0</v>
      </c>
      <c r="E298" s="15">
        <v>37.96</v>
      </c>
      <c r="F298" s="16">
        <f t="shared" si="74"/>
        <v>2.8204280000000002</v>
      </c>
      <c r="G298" s="20">
        <f t="shared" si="75"/>
        <v>21.587867793926041</v>
      </c>
      <c r="H298" s="17">
        <v>6.0000000000000001E-3</v>
      </c>
      <c r="I298" s="18">
        <f t="shared" si="72"/>
        <v>0.13798849076355624</v>
      </c>
      <c r="J298" s="21">
        <f t="shared" si="73"/>
        <v>24.546284284689598</v>
      </c>
      <c r="K298" s="6"/>
    </row>
    <row r="299" spans="1:11" ht="12.75" customHeight="1" x14ac:dyDescent="0.25">
      <c r="A299" s="13">
        <v>42746</v>
      </c>
      <c r="B299" s="14">
        <v>48.72</v>
      </c>
      <c r="C299" s="14">
        <v>0</v>
      </c>
      <c r="D299" s="14">
        <v>0</v>
      </c>
      <c r="E299" s="15">
        <v>48.72</v>
      </c>
      <c r="F299" s="16">
        <f t="shared" si="74"/>
        <v>3.6198960000000002</v>
      </c>
      <c r="G299" s="20">
        <f t="shared" si="75"/>
        <v>24.546284284689598</v>
      </c>
      <c r="H299" s="17">
        <v>7.3000000000000001E-3</v>
      </c>
      <c r="I299" s="18">
        <f t="shared" si="72"/>
        <v>0.19240049567823406</v>
      </c>
      <c r="J299" s="21">
        <f t="shared" si="73"/>
        <v>28.358580780367834</v>
      </c>
      <c r="K299" s="6"/>
    </row>
    <row r="300" spans="1:11" ht="12.75" customHeight="1" x14ac:dyDescent="0.25">
      <c r="A300" s="13">
        <v>42773</v>
      </c>
      <c r="B300" s="14">
        <v>41.63</v>
      </c>
      <c r="C300" s="14">
        <v>0</v>
      </c>
      <c r="D300" s="14">
        <v>0</v>
      </c>
      <c r="E300" s="15">
        <v>41.63</v>
      </c>
      <c r="F300" s="16">
        <f t="shared" si="74"/>
        <v>3.0931090000000006</v>
      </c>
      <c r="G300" s="20">
        <f t="shared" si="75"/>
        <v>28.358580780367834</v>
      </c>
      <c r="H300" s="17">
        <v>6.8999999999999999E-3</v>
      </c>
      <c r="I300" s="18">
        <f t="shared" si="72"/>
        <v>0.20634543343453804</v>
      </c>
      <c r="J300" s="21">
        <f t="shared" si="73"/>
        <v>31.658035213802375</v>
      </c>
      <c r="K300" s="6"/>
    </row>
    <row r="301" spans="1:11" ht="12.75" customHeight="1" x14ac:dyDescent="0.25">
      <c r="A301" s="13">
        <v>42801</v>
      </c>
      <c r="B301" s="14">
        <v>51</v>
      </c>
      <c r="C301" s="14">
        <v>0</v>
      </c>
      <c r="D301" s="14">
        <v>0</v>
      </c>
      <c r="E301" s="15">
        <v>51</v>
      </c>
      <c r="F301" s="16">
        <f t="shared" si="74"/>
        <v>3.7893000000000003</v>
      </c>
      <c r="G301" s="20">
        <f t="shared" si="75"/>
        <v>31.658035213802375</v>
      </c>
      <c r="H301" s="17">
        <v>7.9000000000000008E-3</v>
      </c>
      <c r="I301" s="18">
        <f t="shared" si="72"/>
        <v>0.26506621318903878</v>
      </c>
      <c r="J301" s="21">
        <f t="shared" si="73"/>
        <v>35.712401426991413</v>
      </c>
      <c r="K301" s="6"/>
    </row>
    <row r="302" spans="1:11" ht="12.75" customHeight="1" x14ac:dyDescent="0.25">
      <c r="A302" s="13">
        <v>42835</v>
      </c>
      <c r="B302" s="14">
        <v>44.06</v>
      </c>
      <c r="C302" s="14">
        <v>0</v>
      </c>
      <c r="D302" s="14">
        <v>0</v>
      </c>
      <c r="E302" s="15">
        <v>44.06</v>
      </c>
      <c r="F302" s="16">
        <f t="shared" si="74"/>
        <v>3.2736580000000002</v>
      </c>
      <c r="G302" s="20">
        <f t="shared" si="75"/>
        <v>35.712401426991413</v>
      </c>
      <c r="H302" s="17">
        <v>8.9999999999999993E-3</v>
      </c>
      <c r="I302" s="18">
        <f t="shared" si="72"/>
        <v>0.33614307384292269</v>
      </c>
      <c r="J302" s="21">
        <f t="shared" si="73"/>
        <v>39.322202500834329</v>
      </c>
      <c r="K302" s="6"/>
    </row>
    <row r="303" spans="1:11" ht="12.75" customHeight="1" x14ac:dyDescent="0.25">
      <c r="A303" s="13">
        <v>42866</v>
      </c>
      <c r="B303" s="14">
        <v>44.18</v>
      </c>
      <c r="C303" s="14">
        <v>0</v>
      </c>
      <c r="D303" s="14">
        <v>0</v>
      </c>
      <c r="E303" s="15"/>
      <c r="F303" s="16">
        <f t="shared" si="74"/>
        <v>0</v>
      </c>
      <c r="G303" s="20">
        <f t="shared" si="75"/>
        <v>39.322202500834329</v>
      </c>
      <c r="H303" s="17">
        <v>9.0500000000000008E-3</v>
      </c>
      <c r="I303" s="18">
        <f t="shared" si="72"/>
        <v>0.35586593263255073</v>
      </c>
      <c r="J303" s="21">
        <f t="shared" si="73"/>
        <v>39.678068433466883</v>
      </c>
      <c r="K303" s="6"/>
    </row>
    <row r="304" spans="1:11" ht="12.75" customHeight="1" x14ac:dyDescent="0.25">
      <c r="A304" s="13">
        <v>42896</v>
      </c>
      <c r="B304" s="14">
        <v>39.22</v>
      </c>
      <c r="C304" s="14">
        <v>0</v>
      </c>
      <c r="D304" s="14">
        <v>0</v>
      </c>
      <c r="E304" s="15"/>
      <c r="F304" s="16">
        <f t="shared" si="74"/>
        <v>0</v>
      </c>
      <c r="G304" s="20">
        <f t="shared" si="75"/>
        <v>39.678068433466883</v>
      </c>
      <c r="H304" s="17">
        <v>1.0149999999999999E-2</v>
      </c>
      <c r="I304" s="18">
        <f t="shared" si="72"/>
        <v>0.40273239459968885</v>
      </c>
      <c r="J304" s="27">
        <f t="shared" si="73"/>
        <v>40.080800828066572</v>
      </c>
      <c r="K304" s="6"/>
    </row>
    <row r="305" spans="1:11" ht="12.75" customHeight="1" x14ac:dyDescent="0.25">
      <c r="A305" s="13"/>
      <c r="B305" s="14"/>
      <c r="C305" s="14"/>
      <c r="D305" s="14"/>
      <c r="E305" s="15"/>
      <c r="F305" s="16">
        <f>SUM(F291:F304)</f>
        <v>37.853621000000004</v>
      </c>
      <c r="I305" s="8">
        <f>SUM(I291:I304)</f>
        <v>2.2271798280665673</v>
      </c>
      <c r="K305" s="6">
        <f>SUM(F305:I305)</f>
        <v>40.080800828066572</v>
      </c>
    </row>
    <row r="306" spans="1:11" ht="12.75" customHeight="1" x14ac:dyDescent="0.25">
      <c r="A306" s="7" t="s">
        <v>52</v>
      </c>
      <c r="B306" s="7" t="s">
        <v>53</v>
      </c>
      <c r="K306" s="6"/>
    </row>
    <row r="307" spans="1:11" ht="12.75" customHeight="1" x14ac:dyDescent="0.25">
      <c r="A307" s="13">
        <v>42501</v>
      </c>
      <c r="B307" s="14">
        <v>14.32</v>
      </c>
      <c r="C307" s="14">
        <v>0</v>
      </c>
      <c r="D307" s="14">
        <v>31.66</v>
      </c>
      <c r="E307" s="15">
        <v>45.98</v>
      </c>
      <c r="F307" s="16">
        <f>PRODUCT(E307*0.0743)</f>
        <v>3.4163139999999999</v>
      </c>
      <c r="H307" s="17">
        <v>3.5000000000000001E-3</v>
      </c>
      <c r="I307" s="18">
        <f t="shared" ref="I307:I320" si="76">((F307/2)+G307)*(H307)</f>
        <v>5.9785495000000003E-3</v>
      </c>
      <c r="J307" s="19">
        <f t="shared" ref="J307:J320" si="77">F307+G307+I307</f>
        <v>3.4222925494999998</v>
      </c>
      <c r="K307" s="6"/>
    </row>
    <row r="308" spans="1:11" ht="12.75" customHeight="1" x14ac:dyDescent="0.25">
      <c r="A308" s="13">
        <v>42527</v>
      </c>
      <c r="B308" s="14">
        <v>43.21</v>
      </c>
      <c r="C308" s="14">
        <v>0</v>
      </c>
      <c r="D308" s="14">
        <v>0</v>
      </c>
      <c r="E308" s="15">
        <v>43.21</v>
      </c>
      <c r="F308" s="16">
        <f t="shared" ref="F308:F320" si="78">PRODUCT(E308*0.0743)</f>
        <v>3.2105030000000001</v>
      </c>
      <c r="G308" s="20">
        <f t="shared" ref="G308:G320" si="79">SUM(J307)</f>
        <v>3.4222925494999998</v>
      </c>
      <c r="H308" s="17">
        <v>3.7000000000000002E-3</v>
      </c>
      <c r="I308" s="18">
        <f t="shared" si="76"/>
        <v>1.8601912983149997E-2</v>
      </c>
      <c r="J308" s="19">
        <f t="shared" si="77"/>
        <v>6.6513974624831498</v>
      </c>
      <c r="K308" s="6"/>
    </row>
    <row r="309" spans="1:11" ht="12.75" customHeight="1" x14ac:dyDescent="0.25">
      <c r="A309" s="13">
        <v>42559</v>
      </c>
      <c r="B309" s="14">
        <v>56.34</v>
      </c>
      <c r="C309" s="14">
        <v>0</v>
      </c>
      <c r="D309" s="14">
        <v>0</v>
      </c>
      <c r="E309" s="15">
        <v>56.34</v>
      </c>
      <c r="F309" s="16">
        <f t="shared" si="78"/>
        <v>4.1860620000000006</v>
      </c>
      <c r="G309" s="20">
        <f t="shared" si="79"/>
        <v>6.6513974624831498</v>
      </c>
      <c r="H309" s="17">
        <v>4.0499999999999998E-3</v>
      </c>
      <c r="I309" s="18">
        <f t="shared" si="76"/>
        <v>3.5414935273056752E-2</v>
      </c>
      <c r="J309" s="19">
        <f t="shared" si="77"/>
        <v>10.872874397756206</v>
      </c>
      <c r="K309" s="6"/>
    </row>
    <row r="310" spans="1:11" ht="12.75" customHeight="1" x14ac:dyDescent="0.25">
      <c r="A310" s="13">
        <v>42590</v>
      </c>
      <c r="B310" s="14">
        <v>44.79</v>
      </c>
      <c r="C310" s="14">
        <v>0</v>
      </c>
      <c r="D310" s="14">
        <v>0</v>
      </c>
      <c r="E310" s="15">
        <v>44.79</v>
      </c>
      <c r="F310" s="16">
        <f t="shared" si="78"/>
        <v>3.3278970000000001</v>
      </c>
      <c r="G310" s="20">
        <f t="shared" si="79"/>
        <v>10.872874397756206</v>
      </c>
      <c r="H310" s="17">
        <v>4.1999999999999997E-3</v>
      </c>
      <c r="I310" s="18">
        <f t="shared" si="76"/>
        <v>5.2654656170576061E-2</v>
      </c>
      <c r="J310" s="19">
        <f t="shared" si="77"/>
        <v>14.253426053926782</v>
      </c>
      <c r="K310" s="6"/>
    </row>
    <row r="311" spans="1:11" ht="12.75" customHeight="1" x14ac:dyDescent="0.25">
      <c r="A311" s="13">
        <v>42622</v>
      </c>
      <c r="B311" s="14">
        <v>40.590000000000003</v>
      </c>
      <c r="C311" s="14">
        <v>0</v>
      </c>
      <c r="D311" s="14">
        <v>0</v>
      </c>
      <c r="E311" s="15">
        <v>40.590000000000003</v>
      </c>
      <c r="F311" s="16">
        <f t="shared" si="78"/>
        <v>3.0158370000000003</v>
      </c>
      <c r="G311" s="20">
        <f t="shared" si="79"/>
        <v>14.253426053926782</v>
      </c>
      <c r="H311" s="17">
        <v>4.45E-3</v>
      </c>
      <c r="I311" s="18">
        <f t="shared" si="76"/>
        <v>7.0137983264974182E-2</v>
      </c>
      <c r="J311" s="19">
        <f t="shared" si="77"/>
        <v>17.339401037191756</v>
      </c>
      <c r="K311" s="6"/>
    </row>
    <row r="312" spans="1:11" ht="12.75" customHeight="1" x14ac:dyDescent="0.25">
      <c r="A312" s="13">
        <v>42654</v>
      </c>
      <c r="B312" s="14">
        <v>43.74</v>
      </c>
      <c r="C312" s="14">
        <v>0</v>
      </c>
      <c r="D312" s="14">
        <v>0</v>
      </c>
      <c r="E312" s="15">
        <v>43.74</v>
      </c>
      <c r="F312" s="16">
        <f t="shared" si="78"/>
        <v>3.2498820000000004</v>
      </c>
      <c r="G312" s="20">
        <f t="shared" si="79"/>
        <v>17.339401037191756</v>
      </c>
      <c r="H312" s="17">
        <v>4.7999999999999996E-3</v>
      </c>
      <c r="I312" s="18">
        <f t="shared" si="76"/>
        <v>9.1028841778520414E-2</v>
      </c>
      <c r="J312" s="21">
        <f t="shared" si="77"/>
        <v>20.680311878970276</v>
      </c>
      <c r="K312" s="6"/>
    </row>
    <row r="313" spans="1:11" ht="12.75" customHeight="1" x14ac:dyDescent="0.25">
      <c r="A313" s="13">
        <v>42682</v>
      </c>
      <c r="B313" s="14">
        <v>42.69</v>
      </c>
      <c r="C313" s="14">
        <v>0</v>
      </c>
      <c r="D313" s="14">
        <v>0</v>
      </c>
      <c r="E313" s="15">
        <v>42.69</v>
      </c>
      <c r="F313" s="16">
        <f t="shared" si="78"/>
        <v>3.1718670000000002</v>
      </c>
      <c r="G313" s="20">
        <f t="shared" si="79"/>
        <v>20.680311878970276</v>
      </c>
      <c r="H313" s="17">
        <v>4.7999999999999996E-3</v>
      </c>
      <c r="I313" s="18">
        <f t="shared" si="76"/>
        <v>0.10687797781905731</v>
      </c>
      <c r="J313" s="21">
        <f t="shared" si="77"/>
        <v>23.959056856789331</v>
      </c>
      <c r="K313" s="6"/>
    </row>
    <row r="314" spans="1:11" ht="12.75" customHeight="1" x14ac:dyDescent="0.25">
      <c r="A314" s="13">
        <v>42711</v>
      </c>
      <c r="B314" s="14">
        <v>59.49</v>
      </c>
      <c r="C314" s="14">
        <v>0</v>
      </c>
      <c r="D314" s="14">
        <v>0</v>
      </c>
      <c r="E314" s="15">
        <v>59.49</v>
      </c>
      <c r="F314" s="16">
        <f t="shared" si="78"/>
        <v>4.4201070000000007</v>
      </c>
      <c r="G314" s="20">
        <f t="shared" si="79"/>
        <v>23.959056856789331</v>
      </c>
      <c r="H314" s="17">
        <v>6.0000000000000001E-3</v>
      </c>
      <c r="I314" s="18">
        <f t="shared" si="76"/>
        <v>0.15701466214073601</v>
      </c>
      <c r="J314" s="21">
        <f t="shared" si="77"/>
        <v>28.536178518930068</v>
      </c>
      <c r="K314" s="6"/>
    </row>
    <row r="315" spans="1:11" ht="12.75" customHeight="1" x14ac:dyDescent="0.25">
      <c r="A315" s="13">
        <v>42746</v>
      </c>
      <c r="B315" s="14">
        <v>45.1</v>
      </c>
      <c r="C315" s="14">
        <v>0</v>
      </c>
      <c r="D315" s="14">
        <v>0</v>
      </c>
      <c r="E315" s="15">
        <v>45.1</v>
      </c>
      <c r="F315" s="16">
        <f t="shared" si="78"/>
        <v>3.3509300000000004</v>
      </c>
      <c r="G315" s="20">
        <f t="shared" si="79"/>
        <v>28.536178518930068</v>
      </c>
      <c r="H315" s="17">
        <v>7.3000000000000001E-3</v>
      </c>
      <c r="I315" s="18">
        <f t="shared" si="76"/>
        <v>0.2205449976881895</v>
      </c>
      <c r="J315" s="21">
        <f t="shared" si="77"/>
        <v>32.107653516618257</v>
      </c>
      <c r="K315" s="6"/>
    </row>
    <row r="316" spans="1:11" ht="12.75" customHeight="1" x14ac:dyDescent="0.25">
      <c r="A316" s="13">
        <v>42773</v>
      </c>
      <c r="B316" s="14">
        <v>41.85</v>
      </c>
      <c r="C316" s="14">
        <v>0</v>
      </c>
      <c r="D316" s="14">
        <v>0</v>
      </c>
      <c r="E316" s="15">
        <v>41.85</v>
      </c>
      <c r="F316" s="16">
        <f t="shared" si="78"/>
        <v>3.1094550000000005</v>
      </c>
      <c r="G316" s="20">
        <f t="shared" si="79"/>
        <v>32.107653516618257</v>
      </c>
      <c r="H316" s="17">
        <v>6.8999999999999999E-3</v>
      </c>
      <c r="I316" s="18">
        <f t="shared" si="76"/>
        <v>0.23227042901466596</v>
      </c>
      <c r="J316" s="21">
        <f t="shared" si="77"/>
        <v>35.449378945632922</v>
      </c>
      <c r="K316" s="6"/>
    </row>
    <row r="317" spans="1:11" ht="12.75" customHeight="1" x14ac:dyDescent="0.25">
      <c r="A317" s="13">
        <v>42801</v>
      </c>
      <c r="B317" s="14">
        <v>42.96</v>
      </c>
      <c r="C317" s="14">
        <v>0</v>
      </c>
      <c r="D317" s="14">
        <v>0</v>
      </c>
      <c r="E317" s="15">
        <v>42.96</v>
      </c>
      <c r="F317" s="16">
        <f t="shared" si="78"/>
        <v>3.1919280000000003</v>
      </c>
      <c r="G317" s="20">
        <f t="shared" si="79"/>
        <v>35.449378945632922</v>
      </c>
      <c r="H317" s="17">
        <v>7.9000000000000008E-3</v>
      </c>
      <c r="I317" s="18">
        <f t="shared" si="76"/>
        <v>0.29265820927050012</v>
      </c>
      <c r="J317" s="21">
        <f t="shared" si="77"/>
        <v>38.933965154903419</v>
      </c>
      <c r="K317" s="6"/>
    </row>
    <row r="318" spans="1:11" ht="12.75" customHeight="1" x14ac:dyDescent="0.25">
      <c r="A318" s="13">
        <v>42835</v>
      </c>
      <c r="B318" s="14">
        <v>41.98</v>
      </c>
      <c r="C318" s="14">
        <v>0</v>
      </c>
      <c r="D318" s="14">
        <v>0</v>
      </c>
      <c r="E318" s="15">
        <v>41.98</v>
      </c>
      <c r="F318" s="16">
        <f t="shared" si="78"/>
        <v>3.1191140000000002</v>
      </c>
      <c r="G318" s="20">
        <f t="shared" si="79"/>
        <v>38.933965154903419</v>
      </c>
      <c r="H318" s="17">
        <v>8.9999999999999993E-3</v>
      </c>
      <c r="I318" s="18">
        <f t="shared" si="76"/>
        <v>0.36444169939413074</v>
      </c>
      <c r="J318" s="21">
        <f t="shared" si="77"/>
        <v>42.41752085429755</v>
      </c>
      <c r="K318" s="6"/>
    </row>
    <row r="319" spans="1:11" ht="12.75" customHeight="1" x14ac:dyDescent="0.25">
      <c r="A319" s="13">
        <v>42866</v>
      </c>
      <c r="B319" s="14">
        <v>43.22</v>
      </c>
      <c r="C319" s="14">
        <v>0</v>
      </c>
      <c r="D319" s="14">
        <v>0</v>
      </c>
      <c r="E319" s="15"/>
      <c r="F319" s="16">
        <f t="shared" si="78"/>
        <v>0</v>
      </c>
      <c r="G319" s="20">
        <f t="shared" si="79"/>
        <v>42.41752085429755</v>
      </c>
      <c r="H319" s="17">
        <v>9.0500000000000008E-3</v>
      </c>
      <c r="I319" s="18">
        <f t="shared" si="76"/>
        <v>0.38387856373139284</v>
      </c>
      <c r="J319" s="21">
        <f t="shared" si="77"/>
        <v>42.801399418028943</v>
      </c>
      <c r="K319" s="6"/>
    </row>
    <row r="320" spans="1:11" ht="12.75" customHeight="1" x14ac:dyDescent="0.25">
      <c r="A320" s="13">
        <v>42896</v>
      </c>
      <c r="B320" s="14">
        <v>47.25</v>
      </c>
      <c r="C320" s="14">
        <v>0</v>
      </c>
      <c r="D320" s="14">
        <v>0</v>
      </c>
      <c r="E320" s="15"/>
      <c r="F320" s="16">
        <f t="shared" si="78"/>
        <v>0</v>
      </c>
      <c r="G320" s="20">
        <f t="shared" si="79"/>
        <v>42.801399418028943</v>
      </c>
      <c r="H320" s="17">
        <v>1.0149999999999999E-2</v>
      </c>
      <c r="I320" s="18">
        <f t="shared" si="76"/>
        <v>0.43443420409299371</v>
      </c>
      <c r="J320" s="27">
        <f t="shared" si="77"/>
        <v>43.235833622121937</v>
      </c>
      <c r="K320" s="6"/>
    </row>
    <row r="321" spans="1:11" ht="12.75" customHeight="1" x14ac:dyDescent="0.25">
      <c r="A321" s="13"/>
      <c r="B321" s="14"/>
      <c r="C321" s="14"/>
      <c r="D321" s="14"/>
      <c r="E321" s="15"/>
      <c r="F321" s="16">
        <f>SUM(F307:F320)</f>
        <v>40.769896000000003</v>
      </c>
      <c r="I321" s="8">
        <f>SUM(I307:I320)</f>
        <v>2.4659376221219436</v>
      </c>
      <c r="K321" s="6">
        <f>SUM(F321:I321)</f>
        <v>43.235833622121945</v>
      </c>
    </row>
    <row r="322" spans="1:11" ht="12.75" customHeight="1" x14ac:dyDescent="0.25">
      <c r="A322" s="7" t="s">
        <v>54</v>
      </c>
      <c r="B322" s="7" t="s">
        <v>55</v>
      </c>
      <c r="K322" s="6"/>
    </row>
    <row r="323" spans="1:11" ht="12.75" customHeight="1" x14ac:dyDescent="0.25">
      <c r="A323" s="13">
        <v>42501</v>
      </c>
      <c r="B323" s="14">
        <v>17.8</v>
      </c>
      <c r="C323" s="14">
        <v>0</v>
      </c>
      <c r="D323" s="14">
        <v>31.66</v>
      </c>
      <c r="E323" s="15">
        <v>49.46</v>
      </c>
      <c r="F323" s="16">
        <f>PRODUCT(E323*0.0743)</f>
        <v>3.6748780000000001</v>
      </c>
      <c r="H323" s="17">
        <v>3.5000000000000001E-3</v>
      </c>
      <c r="I323" s="18">
        <f t="shared" ref="I323:I336" si="80">((F323/2)+G323)*(H323)</f>
        <v>6.4310365E-3</v>
      </c>
      <c r="J323" s="19">
        <f t="shared" ref="J323:J336" si="81">F323+G323+I323</f>
        <v>3.6813090365000001</v>
      </c>
      <c r="K323" s="6"/>
    </row>
    <row r="324" spans="1:11" ht="12.75" customHeight="1" x14ac:dyDescent="0.25">
      <c r="A324" s="13">
        <v>42527</v>
      </c>
      <c r="B324" s="14">
        <v>57.39</v>
      </c>
      <c r="C324" s="14">
        <v>0</v>
      </c>
      <c r="D324" s="14">
        <v>0</v>
      </c>
      <c r="E324" s="15">
        <v>57.39</v>
      </c>
      <c r="F324" s="16">
        <f t="shared" ref="F324:F336" si="82">PRODUCT(E324*0.0743)</f>
        <v>4.2640770000000003</v>
      </c>
      <c r="G324" s="20">
        <f t="shared" ref="G324:G336" si="83">SUM(J323)</f>
        <v>3.6813090365000001</v>
      </c>
      <c r="H324" s="17">
        <v>3.7000000000000002E-3</v>
      </c>
      <c r="I324" s="18">
        <f t="shared" si="80"/>
        <v>2.1509385885050001E-2</v>
      </c>
      <c r="J324" s="19">
        <f t="shared" si="81"/>
        <v>7.9668954223850506</v>
      </c>
      <c r="K324" s="6"/>
    </row>
    <row r="325" spans="1:11" ht="12.75" customHeight="1" x14ac:dyDescent="0.25">
      <c r="A325" s="13">
        <v>42559</v>
      </c>
      <c r="B325" s="14">
        <v>52.14</v>
      </c>
      <c r="C325" s="14">
        <v>0</v>
      </c>
      <c r="D325" s="14">
        <v>0</v>
      </c>
      <c r="E325" s="15">
        <v>52.14</v>
      </c>
      <c r="F325" s="16">
        <f t="shared" si="82"/>
        <v>3.8740020000000004</v>
      </c>
      <c r="G325" s="20">
        <f t="shared" si="83"/>
        <v>7.9668954223850506</v>
      </c>
      <c r="H325" s="17">
        <v>4.0499999999999998E-3</v>
      </c>
      <c r="I325" s="18">
        <f t="shared" si="80"/>
        <v>4.0110780510659451E-2</v>
      </c>
      <c r="J325" s="19">
        <f t="shared" si="81"/>
        <v>11.88100820289571</v>
      </c>
      <c r="K325" s="6"/>
    </row>
    <row r="326" spans="1:11" ht="12.75" customHeight="1" x14ac:dyDescent="0.25">
      <c r="A326" s="13">
        <v>42590</v>
      </c>
      <c r="B326" s="14">
        <v>61.06</v>
      </c>
      <c r="C326" s="14">
        <v>0</v>
      </c>
      <c r="D326" s="14">
        <v>0</v>
      </c>
      <c r="E326" s="15">
        <v>61.06</v>
      </c>
      <c r="F326" s="16">
        <f t="shared" si="82"/>
        <v>4.5367580000000007</v>
      </c>
      <c r="G326" s="20">
        <f t="shared" si="83"/>
        <v>11.88100820289571</v>
      </c>
      <c r="H326" s="17">
        <v>4.1999999999999997E-3</v>
      </c>
      <c r="I326" s="18">
        <f t="shared" si="80"/>
        <v>5.9427426252161977E-2</v>
      </c>
      <c r="J326" s="19">
        <f t="shared" si="81"/>
        <v>16.477193629147877</v>
      </c>
      <c r="K326" s="6"/>
    </row>
    <row r="327" spans="1:11" ht="12.75" customHeight="1" x14ac:dyDescent="0.25">
      <c r="A327" s="13">
        <v>42622</v>
      </c>
      <c r="B327" s="14">
        <v>51.61</v>
      </c>
      <c r="C327" s="14">
        <v>0</v>
      </c>
      <c r="D327" s="14">
        <v>0</v>
      </c>
      <c r="E327" s="15">
        <v>51.61</v>
      </c>
      <c r="F327" s="16">
        <f t="shared" si="82"/>
        <v>3.8346230000000001</v>
      </c>
      <c r="G327" s="20">
        <f t="shared" si="83"/>
        <v>16.477193629147877</v>
      </c>
      <c r="H327" s="17">
        <v>4.45E-3</v>
      </c>
      <c r="I327" s="18">
        <f t="shared" si="80"/>
        <v>8.1855547824708053E-2</v>
      </c>
      <c r="J327" s="19">
        <f t="shared" si="81"/>
        <v>20.393672176972586</v>
      </c>
      <c r="K327" s="6"/>
    </row>
    <row r="328" spans="1:11" ht="12.75" customHeight="1" x14ac:dyDescent="0.25">
      <c r="A328" s="13">
        <v>42654</v>
      </c>
      <c r="B328" s="14">
        <v>50.04</v>
      </c>
      <c r="C328" s="14">
        <v>0</v>
      </c>
      <c r="D328" s="14">
        <v>0</v>
      </c>
      <c r="E328" s="15">
        <v>50.04</v>
      </c>
      <c r="F328" s="16">
        <f t="shared" si="82"/>
        <v>3.7179720000000001</v>
      </c>
      <c r="G328" s="20">
        <f t="shared" si="83"/>
        <v>20.393672176972586</v>
      </c>
      <c r="H328" s="17">
        <v>4.7999999999999996E-3</v>
      </c>
      <c r="I328" s="18">
        <f t="shared" si="80"/>
        <v>0.10681275924946841</v>
      </c>
      <c r="J328" s="21">
        <f t="shared" si="81"/>
        <v>24.218456936222054</v>
      </c>
      <c r="K328" s="6"/>
    </row>
    <row r="329" spans="1:11" ht="12.75" customHeight="1" x14ac:dyDescent="0.25">
      <c r="A329" s="13">
        <v>42682</v>
      </c>
      <c r="B329" s="14">
        <v>53.19</v>
      </c>
      <c r="C329" s="14">
        <v>0</v>
      </c>
      <c r="D329" s="14">
        <v>0</v>
      </c>
      <c r="E329" s="15">
        <v>53.19</v>
      </c>
      <c r="F329" s="16">
        <f t="shared" si="82"/>
        <v>3.9520170000000001</v>
      </c>
      <c r="G329" s="20">
        <f t="shared" si="83"/>
        <v>24.218456936222054</v>
      </c>
      <c r="H329" s="17">
        <v>4.7999999999999996E-3</v>
      </c>
      <c r="I329" s="18">
        <f t="shared" si="80"/>
        <v>0.12573343409386584</v>
      </c>
      <c r="J329" s="21">
        <f t="shared" si="81"/>
        <v>28.296207370315923</v>
      </c>
      <c r="K329" s="6"/>
    </row>
    <row r="330" spans="1:11" ht="12.75" customHeight="1" x14ac:dyDescent="0.25">
      <c r="A330" s="13">
        <v>42711</v>
      </c>
      <c r="B330" s="14">
        <v>49.51</v>
      </c>
      <c r="C330" s="14">
        <v>0</v>
      </c>
      <c r="D330" s="14">
        <v>0</v>
      </c>
      <c r="E330" s="15">
        <v>49.51</v>
      </c>
      <c r="F330" s="16">
        <f t="shared" si="82"/>
        <v>3.6785930000000002</v>
      </c>
      <c r="G330" s="20">
        <f t="shared" si="83"/>
        <v>28.296207370315923</v>
      </c>
      <c r="H330" s="17">
        <v>6.0000000000000001E-3</v>
      </c>
      <c r="I330" s="18">
        <f t="shared" si="80"/>
        <v>0.18081302322189555</v>
      </c>
      <c r="J330" s="21">
        <f t="shared" si="81"/>
        <v>32.15561339353782</v>
      </c>
      <c r="K330" s="6"/>
    </row>
    <row r="331" spans="1:11" ht="12.75" customHeight="1" x14ac:dyDescent="0.25">
      <c r="A331" s="13">
        <v>42746</v>
      </c>
      <c r="B331" s="14">
        <v>50.55</v>
      </c>
      <c r="C331" s="14">
        <v>0</v>
      </c>
      <c r="D331" s="14">
        <v>0</v>
      </c>
      <c r="E331" s="15">
        <v>50.55</v>
      </c>
      <c r="F331" s="16">
        <f t="shared" si="82"/>
        <v>3.755865</v>
      </c>
      <c r="G331" s="20">
        <f t="shared" si="83"/>
        <v>32.15561339353782</v>
      </c>
      <c r="H331" s="17">
        <v>7.3000000000000001E-3</v>
      </c>
      <c r="I331" s="18">
        <f t="shared" si="80"/>
        <v>0.24844488502282608</v>
      </c>
      <c r="J331" s="21">
        <f t="shared" si="81"/>
        <v>36.159923278560647</v>
      </c>
      <c r="K331" s="6"/>
    </row>
    <row r="332" spans="1:11" ht="12.75" customHeight="1" x14ac:dyDescent="0.25">
      <c r="A332" s="13">
        <v>42773</v>
      </c>
      <c r="B332" s="14">
        <v>47.69</v>
      </c>
      <c r="C332" s="14">
        <v>0</v>
      </c>
      <c r="D332" s="14">
        <v>0</v>
      </c>
      <c r="E332" s="15">
        <v>47.69</v>
      </c>
      <c r="F332" s="16">
        <f t="shared" si="82"/>
        <v>3.5433669999999999</v>
      </c>
      <c r="G332" s="20">
        <f t="shared" si="83"/>
        <v>36.159923278560647</v>
      </c>
      <c r="H332" s="17">
        <v>6.8999999999999999E-3</v>
      </c>
      <c r="I332" s="18">
        <f t="shared" si="80"/>
        <v>0.26172808677206849</v>
      </c>
      <c r="J332" s="21">
        <f t="shared" si="81"/>
        <v>39.96501836533271</v>
      </c>
      <c r="K332" s="6"/>
    </row>
    <row r="333" spans="1:11" ht="12.75" customHeight="1" x14ac:dyDescent="0.25">
      <c r="A333" s="13">
        <v>42801</v>
      </c>
      <c r="B333" s="14">
        <v>48.82</v>
      </c>
      <c r="C333" s="14">
        <v>0</v>
      </c>
      <c r="D333" s="14">
        <v>0</v>
      </c>
      <c r="E333" s="15">
        <v>48.82</v>
      </c>
      <c r="F333" s="16">
        <f t="shared" si="82"/>
        <v>3.6273260000000001</v>
      </c>
      <c r="G333" s="20">
        <f t="shared" si="83"/>
        <v>39.96501836533271</v>
      </c>
      <c r="H333" s="17">
        <v>7.9000000000000008E-3</v>
      </c>
      <c r="I333" s="18">
        <f t="shared" si="80"/>
        <v>0.33005158278612845</v>
      </c>
      <c r="J333" s="21">
        <f t="shared" si="81"/>
        <v>43.922395948118833</v>
      </c>
      <c r="K333" s="6"/>
    </row>
    <row r="334" spans="1:11" ht="12.75" customHeight="1" x14ac:dyDescent="0.25">
      <c r="A334" s="13">
        <v>42835</v>
      </c>
      <c r="B334" s="14">
        <v>49.65</v>
      </c>
      <c r="C334" s="14">
        <v>0</v>
      </c>
      <c r="D334" s="14">
        <v>0</v>
      </c>
      <c r="E334" s="15">
        <v>49.65</v>
      </c>
      <c r="F334" s="16">
        <f t="shared" si="82"/>
        <v>3.6889950000000002</v>
      </c>
      <c r="G334" s="20">
        <f t="shared" si="83"/>
        <v>43.922395948118833</v>
      </c>
      <c r="H334" s="17">
        <v>8.9999999999999993E-3</v>
      </c>
      <c r="I334" s="18">
        <f t="shared" si="80"/>
        <v>0.41190204103306949</v>
      </c>
      <c r="J334" s="21">
        <f t="shared" si="81"/>
        <v>48.023292989151898</v>
      </c>
      <c r="K334" s="6"/>
    </row>
    <row r="335" spans="1:11" ht="12.75" customHeight="1" x14ac:dyDescent="0.25">
      <c r="A335" s="13">
        <v>42866</v>
      </c>
      <c r="B335" s="14">
        <v>53.36</v>
      </c>
      <c r="C335" s="14">
        <v>0</v>
      </c>
      <c r="D335" s="14">
        <v>0</v>
      </c>
      <c r="E335" s="15"/>
      <c r="F335" s="16">
        <f t="shared" si="82"/>
        <v>0</v>
      </c>
      <c r="G335" s="20">
        <f t="shared" si="83"/>
        <v>48.023292989151898</v>
      </c>
      <c r="H335" s="17">
        <v>9.0500000000000008E-3</v>
      </c>
      <c r="I335" s="18">
        <f t="shared" si="80"/>
        <v>0.43461080155182469</v>
      </c>
      <c r="J335" s="21">
        <f t="shared" si="81"/>
        <v>48.457903790703725</v>
      </c>
      <c r="K335" s="6"/>
    </row>
    <row r="336" spans="1:11" ht="12.75" customHeight="1" x14ac:dyDescent="0.25">
      <c r="A336" s="13">
        <v>42896</v>
      </c>
      <c r="B336" s="14">
        <v>45.68</v>
      </c>
      <c r="C336" s="14">
        <v>0</v>
      </c>
      <c r="D336" s="14">
        <v>0</v>
      </c>
      <c r="E336" s="15"/>
      <c r="F336" s="16">
        <f t="shared" si="82"/>
        <v>0</v>
      </c>
      <c r="G336" s="20">
        <f t="shared" si="83"/>
        <v>48.457903790703725</v>
      </c>
      <c r="H336" s="17">
        <v>1.0149999999999999E-2</v>
      </c>
      <c r="I336" s="18">
        <f t="shared" si="80"/>
        <v>0.49184772347564276</v>
      </c>
      <c r="J336" s="27">
        <f t="shared" si="81"/>
        <v>48.949751514179368</v>
      </c>
      <c r="K336" s="6"/>
    </row>
    <row r="337" spans="1:11" ht="12.75" customHeight="1" x14ac:dyDescent="0.25">
      <c r="A337" s="13"/>
      <c r="B337" s="14"/>
      <c r="C337" s="14"/>
      <c r="D337" s="14"/>
      <c r="E337" s="15"/>
      <c r="F337" s="16">
        <f>SUM(F323:F336)</f>
        <v>46.148473000000003</v>
      </c>
      <c r="I337" s="8">
        <f>SUM(I323:I336)</f>
        <v>2.8012785141793692</v>
      </c>
      <c r="K337" s="6">
        <f>SUM(F337:I337)</f>
        <v>48.949751514179368</v>
      </c>
    </row>
    <row r="338" spans="1:11" ht="12.75" customHeight="1" x14ac:dyDescent="0.25">
      <c r="A338" s="7" t="s">
        <v>56</v>
      </c>
      <c r="B338" s="7" t="s">
        <v>57</v>
      </c>
      <c r="K338" s="6"/>
    </row>
    <row r="339" spans="1:11" ht="12.75" customHeight="1" x14ac:dyDescent="0.25">
      <c r="A339" s="13">
        <v>42501</v>
      </c>
      <c r="B339" s="14">
        <v>24.77</v>
      </c>
      <c r="C339" s="14">
        <v>0</v>
      </c>
      <c r="D339" s="14">
        <v>31.66</v>
      </c>
      <c r="E339" s="15">
        <v>56.43</v>
      </c>
      <c r="F339" s="16">
        <f>PRODUCT(E339*0.0743)</f>
        <v>4.1927490000000001</v>
      </c>
      <c r="H339" s="17">
        <v>3.5000000000000001E-3</v>
      </c>
      <c r="I339" s="18">
        <f t="shared" ref="I339:I352" si="84">((F339/2)+G339)*(H339)</f>
        <v>7.3373107500000001E-3</v>
      </c>
      <c r="J339" s="19">
        <f t="shared" ref="J339:J352" si="85">F339+G339+I339</f>
        <v>4.2000863107499997</v>
      </c>
      <c r="K339" s="6"/>
    </row>
    <row r="340" spans="1:11" ht="12.75" customHeight="1" x14ac:dyDescent="0.25">
      <c r="A340" s="13">
        <v>42527</v>
      </c>
      <c r="B340" s="14">
        <v>71.56</v>
      </c>
      <c r="C340" s="14">
        <v>0</v>
      </c>
      <c r="D340" s="14">
        <v>0</v>
      </c>
      <c r="E340" s="15">
        <v>71.56</v>
      </c>
      <c r="F340" s="16">
        <f t="shared" ref="F340:F352" si="86">PRODUCT(E340*0.0743)</f>
        <v>5.3169080000000006</v>
      </c>
      <c r="G340" s="20">
        <f t="shared" ref="G340:G352" si="87">SUM(J339)</f>
        <v>4.2000863107499997</v>
      </c>
      <c r="H340" s="17">
        <v>3.7000000000000002E-3</v>
      </c>
      <c r="I340" s="18">
        <f t="shared" si="84"/>
        <v>2.5376599149775001E-2</v>
      </c>
      <c r="J340" s="19">
        <f t="shared" si="85"/>
        <v>9.5423709098997751</v>
      </c>
      <c r="K340" s="6"/>
    </row>
    <row r="341" spans="1:11" ht="12.75" customHeight="1" x14ac:dyDescent="0.25">
      <c r="A341" s="13">
        <v>42559</v>
      </c>
      <c r="B341" s="14">
        <v>61.06</v>
      </c>
      <c r="C341" s="14">
        <v>0</v>
      </c>
      <c r="D341" s="14">
        <v>0</v>
      </c>
      <c r="E341" s="15">
        <v>61.06</v>
      </c>
      <c r="F341" s="16">
        <f t="shared" si="86"/>
        <v>4.5367580000000007</v>
      </c>
      <c r="G341" s="20">
        <f t="shared" si="87"/>
        <v>9.5423709098997751</v>
      </c>
      <c r="H341" s="17">
        <v>4.0499999999999998E-3</v>
      </c>
      <c r="I341" s="18">
        <f t="shared" si="84"/>
        <v>4.7833537135094091E-2</v>
      </c>
      <c r="J341" s="19">
        <f t="shared" si="85"/>
        <v>14.12696244703487</v>
      </c>
      <c r="K341" s="6"/>
    </row>
    <row r="342" spans="1:11" ht="12.75" customHeight="1" x14ac:dyDescent="0.25">
      <c r="A342" s="13">
        <v>42590</v>
      </c>
      <c r="B342" s="14">
        <v>69.459999999999994</v>
      </c>
      <c r="C342" s="14">
        <v>0</v>
      </c>
      <c r="D342" s="14">
        <v>0</v>
      </c>
      <c r="E342" s="15">
        <v>69.459999999999994</v>
      </c>
      <c r="F342" s="16">
        <f t="shared" si="86"/>
        <v>5.1608780000000003</v>
      </c>
      <c r="G342" s="20">
        <f t="shared" si="87"/>
        <v>14.12696244703487</v>
      </c>
      <c r="H342" s="17">
        <v>4.1999999999999997E-3</v>
      </c>
      <c r="I342" s="18">
        <f t="shared" si="84"/>
        <v>7.0171086077546449E-2</v>
      </c>
      <c r="J342" s="19">
        <f t="shared" si="85"/>
        <v>19.358011533112418</v>
      </c>
      <c r="K342" s="6"/>
    </row>
    <row r="343" spans="1:11" ht="12.75" customHeight="1" x14ac:dyDescent="0.25">
      <c r="A343" s="13">
        <v>42622</v>
      </c>
      <c r="B343" s="14">
        <v>66.84</v>
      </c>
      <c r="C343" s="14">
        <v>0</v>
      </c>
      <c r="D343" s="14">
        <v>0</v>
      </c>
      <c r="E343" s="15">
        <v>66.84</v>
      </c>
      <c r="F343" s="16">
        <f t="shared" si="86"/>
        <v>4.9662120000000005</v>
      </c>
      <c r="G343" s="20">
        <f t="shared" si="87"/>
        <v>19.358011533112418</v>
      </c>
      <c r="H343" s="17">
        <v>4.45E-3</v>
      </c>
      <c r="I343" s="18">
        <f t="shared" si="84"/>
        <v>9.7192973022350249E-2</v>
      </c>
      <c r="J343" s="19">
        <f t="shared" si="85"/>
        <v>24.421416506134765</v>
      </c>
      <c r="K343" s="6"/>
    </row>
    <row r="344" spans="1:11" ht="12.75" customHeight="1" x14ac:dyDescent="0.25">
      <c r="A344" s="13">
        <v>42654</v>
      </c>
      <c r="B344" s="14">
        <v>71.56</v>
      </c>
      <c r="C344" s="14">
        <v>0</v>
      </c>
      <c r="D344" s="14">
        <v>0</v>
      </c>
      <c r="E344" s="15">
        <v>71.56</v>
      </c>
      <c r="F344" s="16">
        <f t="shared" si="86"/>
        <v>5.3169080000000006</v>
      </c>
      <c r="G344" s="20">
        <f t="shared" si="87"/>
        <v>24.421416506134765</v>
      </c>
      <c r="H344" s="17">
        <v>4.7999999999999996E-3</v>
      </c>
      <c r="I344" s="18">
        <f t="shared" si="84"/>
        <v>0.12998337842944685</v>
      </c>
      <c r="J344" s="21">
        <f t="shared" si="85"/>
        <v>29.868307884564214</v>
      </c>
      <c r="K344" s="6"/>
    </row>
    <row r="345" spans="1:11" ht="12.75" customHeight="1" x14ac:dyDescent="0.25">
      <c r="A345" s="13">
        <v>42682</v>
      </c>
      <c r="B345" s="14">
        <v>60.54</v>
      </c>
      <c r="C345" s="14">
        <v>0</v>
      </c>
      <c r="D345" s="14">
        <v>0</v>
      </c>
      <c r="E345" s="15">
        <v>60.54</v>
      </c>
      <c r="F345" s="16">
        <f t="shared" si="86"/>
        <v>4.4981220000000004</v>
      </c>
      <c r="G345" s="20">
        <f t="shared" si="87"/>
        <v>29.868307884564214</v>
      </c>
      <c r="H345" s="17">
        <v>4.7999999999999996E-3</v>
      </c>
      <c r="I345" s="18">
        <f t="shared" si="84"/>
        <v>0.15416337064590821</v>
      </c>
      <c r="J345" s="21">
        <f t="shared" si="85"/>
        <v>34.520593255210123</v>
      </c>
      <c r="K345" s="6"/>
    </row>
    <row r="346" spans="1:11" ht="12.75" customHeight="1" x14ac:dyDescent="0.25">
      <c r="A346" s="13">
        <v>42711</v>
      </c>
      <c r="B346" s="14">
        <v>61.06</v>
      </c>
      <c r="C346" s="14">
        <v>0</v>
      </c>
      <c r="D346" s="14">
        <v>0</v>
      </c>
      <c r="E346" s="15">
        <v>61.06</v>
      </c>
      <c r="F346" s="16">
        <f t="shared" si="86"/>
        <v>4.5367580000000007</v>
      </c>
      <c r="G346" s="20">
        <f t="shared" si="87"/>
        <v>34.520593255210123</v>
      </c>
      <c r="H346" s="17">
        <v>6.0000000000000001E-3</v>
      </c>
      <c r="I346" s="18">
        <f t="shared" si="84"/>
        <v>0.22073383353126075</v>
      </c>
      <c r="J346" s="21">
        <f t="shared" si="85"/>
        <v>39.278085088741385</v>
      </c>
      <c r="K346" s="6"/>
    </row>
    <row r="347" spans="1:11" ht="12.75" customHeight="1" x14ac:dyDescent="0.25">
      <c r="A347" s="13">
        <v>42746</v>
      </c>
      <c r="B347" s="14">
        <v>72.75</v>
      </c>
      <c r="C347" s="14">
        <v>0</v>
      </c>
      <c r="D347" s="14">
        <v>0</v>
      </c>
      <c r="E347" s="15">
        <v>72.75</v>
      </c>
      <c r="F347" s="16">
        <f t="shared" si="86"/>
        <v>5.4053250000000004</v>
      </c>
      <c r="G347" s="20">
        <f t="shared" si="87"/>
        <v>39.278085088741385</v>
      </c>
      <c r="H347" s="17">
        <v>7.3000000000000001E-3</v>
      </c>
      <c r="I347" s="18">
        <f t="shared" si="84"/>
        <v>0.30645945739781211</v>
      </c>
      <c r="J347" s="21">
        <f t="shared" si="85"/>
        <v>44.989869546139197</v>
      </c>
      <c r="K347" s="6"/>
    </row>
    <row r="348" spans="1:11" ht="12.75" customHeight="1" x14ac:dyDescent="0.25">
      <c r="A348" s="13">
        <v>42773</v>
      </c>
      <c r="B348" s="14">
        <v>64.989999999999995</v>
      </c>
      <c r="C348" s="14">
        <v>0</v>
      </c>
      <c r="D348" s="14">
        <v>0</v>
      </c>
      <c r="E348" s="15">
        <v>64.989999999999995</v>
      </c>
      <c r="F348" s="16">
        <f t="shared" si="86"/>
        <v>4.8287569999999995</v>
      </c>
      <c r="G348" s="20">
        <f t="shared" si="87"/>
        <v>44.989869546139197</v>
      </c>
      <c r="H348" s="17">
        <v>6.8999999999999999E-3</v>
      </c>
      <c r="I348" s="18">
        <f t="shared" si="84"/>
        <v>0.32708931151836046</v>
      </c>
      <c r="J348" s="21">
        <f t="shared" si="85"/>
        <v>50.145715857657564</v>
      </c>
      <c r="K348" s="6"/>
    </row>
    <row r="349" spans="1:11" ht="12.75" customHeight="1" x14ac:dyDescent="0.25">
      <c r="A349" s="13">
        <v>42801</v>
      </c>
      <c r="B349" s="14">
        <v>65.87</v>
      </c>
      <c r="C349" s="14">
        <v>0</v>
      </c>
      <c r="D349" s="14">
        <v>0</v>
      </c>
      <c r="E349" s="15">
        <v>65.87</v>
      </c>
      <c r="F349" s="16">
        <f t="shared" si="86"/>
        <v>4.8941410000000003</v>
      </c>
      <c r="G349" s="20">
        <f t="shared" si="87"/>
        <v>50.145715857657564</v>
      </c>
      <c r="H349" s="17">
        <v>7.9000000000000008E-3</v>
      </c>
      <c r="I349" s="18">
        <f t="shared" si="84"/>
        <v>0.41548301222549483</v>
      </c>
      <c r="J349" s="21">
        <f t="shared" si="85"/>
        <v>55.455339869883055</v>
      </c>
      <c r="K349" s="6"/>
    </row>
    <row r="350" spans="1:11" ht="12.75" customHeight="1" x14ac:dyDescent="0.25">
      <c r="A350" s="13">
        <v>42835</v>
      </c>
      <c r="B350" s="14">
        <v>72.19</v>
      </c>
      <c r="C350" s="14">
        <v>0</v>
      </c>
      <c r="D350" s="14">
        <v>0</v>
      </c>
      <c r="E350" s="15">
        <v>72.19</v>
      </c>
      <c r="F350" s="16">
        <f t="shared" si="86"/>
        <v>5.3637170000000003</v>
      </c>
      <c r="G350" s="20">
        <f t="shared" si="87"/>
        <v>55.455339869883055</v>
      </c>
      <c r="H350" s="17">
        <v>8.9999999999999993E-3</v>
      </c>
      <c r="I350" s="18">
        <f t="shared" si="84"/>
        <v>0.5232347853289474</v>
      </c>
      <c r="J350" s="21">
        <f t="shared" si="85"/>
        <v>61.342291655212001</v>
      </c>
      <c r="K350" s="6"/>
    </row>
    <row r="351" spans="1:11" ht="12.75" customHeight="1" x14ac:dyDescent="0.25">
      <c r="A351" s="13">
        <v>42866</v>
      </c>
      <c r="B351" s="14">
        <v>59.53</v>
      </c>
      <c r="C351" s="14">
        <v>0</v>
      </c>
      <c r="D351" s="14">
        <v>0</v>
      </c>
      <c r="E351" s="15"/>
      <c r="F351" s="16">
        <f t="shared" si="86"/>
        <v>0</v>
      </c>
      <c r="G351" s="20">
        <f t="shared" si="87"/>
        <v>61.342291655212001</v>
      </c>
      <c r="H351" s="17">
        <v>9.0500000000000008E-3</v>
      </c>
      <c r="I351" s="18">
        <f t="shared" si="84"/>
        <v>0.55514773947966867</v>
      </c>
      <c r="J351" s="21">
        <f t="shared" si="85"/>
        <v>61.897439394691673</v>
      </c>
      <c r="K351" s="6"/>
    </row>
    <row r="352" spans="1:11" ht="12.75" customHeight="1" x14ac:dyDescent="0.25">
      <c r="A352" s="13">
        <v>42896</v>
      </c>
      <c r="B352" s="14">
        <v>64.69</v>
      </c>
      <c r="C352" s="14">
        <v>0</v>
      </c>
      <c r="D352" s="14">
        <v>0</v>
      </c>
      <c r="E352" s="15"/>
      <c r="F352" s="16">
        <f t="shared" si="86"/>
        <v>0</v>
      </c>
      <c r="G352" s="20">
        <f t="shared" si="87"/>
        <v>61.897439394691673</v>
      </c>
      <c r="H352" s="17">
        <v>1.0149999999999999E-2</v>
      </c>
      <c r="I352" s="18">
        <f t="shared" si="84"/>
        <v>0.62825900985612049</v>
      </c>
      <c r="J352" s="27">
        <f t="shared" si="85"/>
        <v>62.525698404547796</v>
      </c>
      <c r="K352" s="6"/>
    </row>
    <row r="353" spans="1:11" ht="12.75" customHeight="1" x14ac:dyDescent="0.25">
      <c r="A353" s="13"/>
      <c r="B353" s="14"/>
      <c r="C353" s="14"/>
      <c r="D353" s="14"/>
      <c r="E353" s="15"/>
      <c r="F353" s="16">
        <f>SUM(F339:F352)</f>
        <v>59.01723299999999</v>
      </c>
      <c r="I353" s="8">
        <f>SUM(I339:I352)</f>
        <v>3.5084654045477848</v>
      </c>
      <c r="K353" s="6">
        <f>SUM(F353:I353)</f>
        <v>62.525698404547775</v>
      </c>
    </row>
    <row r="354" spans="1:11" ht="12.75" customHeight="1" x14ac:dyDescent="0.25">
      <c r="A354" s="7" t="s">
        <v>58</v>
      </c>
      <c r="B354" s="7" t="s">
        <v>59</v>
      </c>
      <c r="K354" s="6"/>
    </row>
    <row r="355" spans="1:11" ht="12.75" customHeight="1" x14ac:dyDescent="0.25">
      <c r="A355" s="13">
        <v>42501</v>
      </c>
      <c r="B355" s="14">
        <v>22.45</v>
      </c>
      <c r="C355" s="14">
        <v>0</v>
      </c>
      <c r="D355" s="14">
        <v>31.66</v>
      </c>
      <c r="E355" s="15">
        <v>54.11</v>
      </c>
      <c r="F355" s="16">
        <f>PRODUCT(E355*0.0743)</f>
        <v>4.0203730000000002</v>
      </c>
      <c r="H355" s="17">
        <v>3.5000000000000001E-3</v>
      </c>
      <c r="I355" s="18">
        <f t="shared" ref="I355:I368" si="88">((F355/2)+G355)*(H355)</f>
        <v>7.0356527500000004E-3</v>
      </c>
      <c r="J355" s="19">
        <f t="shared" ref="J355:J368" si="89">F355+G355+I355</f>
        <v>4.0274086527500002</v>
      </c>
      <c r="K355" s="6"/>
    </row>
    <row r="356" spans="1:11" ht="12.75" customHeight="1" x14ac:dyDescent="0.25">
      <c r="A356" s="13">
        <v>42527</v>
      </c>
      <c r="B356" s="14">
        <v>60.54</v>
      </c>
      <c r="C356" s="14">
        <v>0</v>
      </c>
      <c r="D356" s="14">
        <v>0</v>
      </c>
      <c r="E356" s="15">
        <v>60.54</v>
      </c>
      <c r="F356" s="16">
        <f t="shared" ref="F356:F368" si="90">PRODUCT(E356*0.0743)</f>
        <v>4.4981220000000004</v>
      </c>
      <c r="G356" s="20">
        <f t="shared" ref="G356:G368" si="91">SUM(J355)</f>
        <v>4.0274086527500002</v>
      </c>
      <c r="H356" s="17">
        <v>3.7000000000000002E-3</v>
      </c>
      <c r="I356" s="18">
        <f t="shared" si="88"/>
        <v>2.3222937715175002E-2</v>
      </c>
      <c r="J356" s="19">
        <f t="shared" si="89"/>
        <v>8.548753590465175</v>
      </c>
      <c r="K356" s="6"/>
    </row>
    <row r="357" spans="1:11" ht="12.75" customHeight="1" x14ac:dyDescent="0.25">
      <c r="A357" s="13">
        <v>42559</v>
      </c>
      <c r="B357" s="14">
        <v>57.91</v>
      </c>
      <c r="C357" s="14">
        <v>0</v>
      </c>
      <c r="D357" s="14">
        <v>0</v>
      </c>
      <c r="E357" s="15">
        <v>57.91</v>
      </c>
      <c r="F357" s="16">
        <f t="shared" si="90"/>
        <v>4.3027129999999998</v>
      </c>
      <c r="G357" s="20">
        <f t="shared" si="91"/>
        <v>8.548753590465175</v>
      </c>
      <c r="H357" s="17">
        <v>4.0499999999999998E-3</v>
      </c>
      <c r="I357" s="18">
        <f t="shared" si="88"/>
        <v>4.3335445866383958E-2</v>
      </c>
      <c r="J357" s="19">
        <f t="shared" si="89"/>
        <v>12.89480203633156</v>
      </c>
      <c r="K357" s="6"/>
    </row>
    <row r="358" spans="1:11" ht="12.75" customHeight="1" x14ac:dyDescent="0.25">
      <c r="A358" s="13">
        <v>42590</v>
      </c>
      <c r="B358" s="14">
        <v>61.59</v>
      </c>
      <c r="C358" s="14">
        <v>0</v>
      </c>
      <c r="D358" s="14">
        <v>0</v>
      </c>
      <c r="E358" s="15">
        <v>61.59</v>
      </c>
      <c r="F358" s="16">
        <f t="shared" si="90"/>
        <v>4.5761370000000001</v>
      </c>
      <c r="G358" s="20">
        <f t="shared" si="91"/>
        <v>12.89480203633156</v>
      </c>
      <c r="H358" s="17">
        <v>4.1999999999999997E-3</v>
      </c>
      <c r="I358" s="18">
        <f t="shared" si="88"/>
        <v>6.3768056252592548E-2</v>
      </c>
      <c r="J358" s="19">
        <f t="shared" si="89"/>
        <v>17.534707092584153</v>
      </c>
      <c r="K358" s="6"/>
    </row>
    <row r="359" spans="1:11" ht="12.75" customHeight="1" x14ac:dyDescent="0.25">
      <c r="A359" s="13">
        <v>42622</v>
      </c>
      <c r="B359" s="14">
        <v>63.16</v>
      </c>
      <c r="C359" s="14">
        <v>0</v>
      </c>
      <c r="D359" s="14">
        <v>0</v>
      </c>
      <c r="E359" s="15">
        <v>63.16</v>
      </c>
      <c r="F359" s="16">
        <f t="shared" si="90"/>
        <v>4.6927880000000002</v>
      </c>
      <c r="G359" s="20">
        <f t="shared" si="91"/>
        <v>17.534707092584153</v>
      </c>
      <c r="H359" s="17">
        <v>4.45E-3</v>
      </c>
      <c r="I359" s="18">
        <f t="shared" si="88"/>
        <v>8.8470899861999477E-2</v>
      </c>
      <c r="J359" s="19">
        <f t="shared" si="89"/>
        <v>22.315965992446152</v>
      </c>
      <c r="K359" s="6"/>
    </row>
    <row r="360" spans="1:11" ht="12.75" customHeight="1" x14ac:dyDescent="0.25">
      <c r="A360" s="13">
        <v>42654</v>
      </c>
      <c r="B360" s="14">
        <v>67.36</v>
      </c>
      <c r="C360" s="14">
        <v>0</v>
      </c>
      <c r="D360" s="14">
        <v>0</v>
      </c>
      <c r="E360" s="15">
        <v>67.36</v>
      </c>
      <c r="F360" s="16">
        <f t="shared" si="90"/>
        <v>5.004848</v>
      </c>
      <c r="G360" s="20">
        <f t="shared" si="91"/>
        <v>22.315965992446152</v>
      </c>
      <c r="H360" s="17">
        <v>4.7999999999999996E-3</v>
      </c>
      <c r="I360" s="18">
        <f t="shared" si="88"/>
        <v>0.11912827196374152</v>
      </c>
      <c r="J360" s="21">
        <f t="shared" si="89"/>
        <v>27.439942264409893</v>
      </c>
      <c r="K360" s="6"/>
    </row>
    <row r="361" spans="1:11" ht="12.75" customHeight="1" x14ac:dyDescent="0.25">
      <c r="A361" s="13">
        <v>42682</v>
      </c>
      <c r="B361" s="14">
        <v>64.739999999999995</v>
      </c>
      <c r="C361" s="14">
        <v>0</v>
      </c>
      <c r="D361" s="14">
        <v>0</v>
      </c>
      <c r="E361" s="15">
        <v>64.739999999999995</v>
      </c>
      <c r="F361" s="16">
        <f t="shared" si="90"/>
        <v>4.8101820000000002</v>
      </c>
      <c r="G361" s="20">
        <f t="shared" si="91"/>
        <v>27.439942264409893</v>
      </c>
      <c r="H361" s="17">
        <v>4.7999999999999996E-3</v>
      </c>
      <c r="I361" s="18">
        <f t="shared" si="88"/>
        <v>0.14325615966916747</v>
      </c>
      <c r="J361" s="21">
        <f t="shared" si="89"/>
        <v>32.393380424079055</v>
      </c>
      <c r="K361" s="6"/>
    </row>
    <row r="362" spans="1:11" ht="12.75" customHeight="1" x14ac:dyDescent="0.25">
      <c r="A362" s="13">
        <v>42711</v>
      </c>
      <c r="B362" s="14">
        <v>74.19</v>
      </c>
      <c r="C362" s="14">
        <v>0</v>
      </c>
      <c r="D362" s="14">
        <v>0</v>
      </c>
      <c r="E362" s="15">
        <v>74.19</v>
      </c>
      <c r="F362" s="16">
        <f t="shared" si="90"/>
        <v>5.5123170000000004</v>
      </c>
      <c r="G362" s="20">
        <f t="shared" si="91"/>
        <v>32.393380424079055</v>
      </c>
      <c r="H362" s="17">
        <v>6.0000000000000001E-3</v>
      </c>
      <c r="I362" s="18">
        <f t="shared" si="88"/>
        <v>0.21089723354447432</v>
      </c>
      <c r="J362" s="21">
        <f t="shared" si="89"/>
        <v>38.11659465762353</v>
      </c>
      <c r="K362" s="6"/>
    </row>
    <row r="363" spans="1:11" ht="12.75" customHeight="1" x14ac:dyDescent="0.25">
      <c r="A363" s="13">
        <v>42746</v>
      </c>
      <c r="B363" s="14">
        <v>76.099999999999994</v>
      </c>
      <c r="C363" s="14">
        <v>0</v>
      </c>
      <c r="D363" s="14">
        <v>0</v>
      </c>
      <c r="E363" s="15">
        <v>76.099999999999994</v>
      </c>
      <c r="F363" s="16">
        <f t="shared" si="90"/>
        <v>5.6542300000000001</v>
      </c>
      <c r="G363" s="20">
        <f t="shared" si="91"/>
        <v>38.11659465762353</v>
      </c>
      <c r="H363" s="17">
        <v>7.3000000000000001E-3</v>
      </c>
      <c r="I363" s="18">
        <f t="shared" si="88"/>
        <v>0.29888908050065177</v>
      </c>
      <c r="J363" s="21">
        <f t="shared" si="89"/>
        <v>44.069713738124179</v>
      </c>
      <c r="K363" s="6"/>
    </row>
    <row r="364" spans="1:11" ht="12.75" customHeight="1" x14ac:dyDescent="0.25">
      <c r="A364" s="13">
        <v>42773</v>
      </c>
      <c r="B364" s="14">
        <v>56.52</v>
      </c>
      <c r="C364" s="14">
        <v>0</v>
      </c>
      <c r="D364" s="14">
        <v>0</v>
      </c>
      <c r="E364" s="15">
        <v>56.52</v>
      </c>
      <c r="F364" s="16">
        <f t="shared" si="90"/>
        <v>4.1994360000000004</v>
      </c>
      <c r="G364" s="20">
        <f t="shared" si="91"/>
        <v>44.069713738124179</v>
      </c>
      <c r="H364" s="17">
        <v>6.8999999999999999E-3</v>
      </c>
      <c r="I364" s="18">
        <f t="shared" si="88"/>
        <v>0.31856907899305686</v>
      </c>
      <c r="J364" s="21">
        <f t="shared" si="89"/>
        <v>48.587718817117235</v>
      </c>
      <c r="K364" s="6"/>
    </row>
    <row r="365" spans="1:11" ht="12.75" customHeight="1" x14ac:dyDescent="0.25">
      <c r="A365" s="13">
        <v>42801</v>
      </c>
      <c r="B365" s="14">
        <v>60.99</v>
      </c>
      <c r="C365" s="14">
        <v>0</v>
      </c>
      <c r="D365" s="14">
        <v>0</v>
      </c>
      <c r="E365" s="15">
        <v>60.99</v>
      </c>
      <c r="F365" s="16">
        <f t="shared" si="90"/>
        <v>4.5315570000000003</v>
      </c>
      <c r="G365" s="20">
        <f t="shared" si="91"/>
        <v>48.587718817117235</v>
      </c>
      <c r="H365" s="17">
        <v>7.9000000000000008E-3</v>
      </c>
      <c r="I365" s="18">
        <f t="shared" si="88"/>
        <v>0.40174262880522621</v>
      </c>
      <c r="J365" s="21">
        <f t="shared" si="89"/>
        <v>53.521018445922458</v>
      </c>
      <c r="K365" s="6"/>
    </row>
    <row r="366" spans="1:11" ht="12.75" customHeight="1" x14ac:dyDescent="0.25">
      <c r="A366" s="13">
        <v>42835</v>
      </c>
      <c r="B366" s="14">
        <v>65.41</v>
      </c>
      <c r="C366" s="14">
        <v>0</v>
      </c>
      <c r="D366" s="14">
        <v>0</v>
      </c>
      <c r="E366" s="15">
        <v>65.41</v>
      </c>
      <c r="F366" s="16">
        <f t="shared" si="90"/>
        <v>4.8599630000000005</v>
      </c>
      <c r="G366" s="20">
        <f t="shared" si="91"/>
        <v>53.521018445922458</v>
      </c>
      <c r="H366" s="17">
        <v>8.9999999999999993E-3</v>
      </c>
      <c r="I366" s="18">
        <f t="shared" si="88"/>
        <v>0.50355899951330207</v>
      </c>
      <c r="J366" s="21">
        <f t="shared" si="89"/>
        <v>58.884540445435761</v>
      </c>
      <c r="K366" s="6"/>
    </row>
    <row r="367" spans="1:11" ht="12.75" customHeight="1" x14ac:dyDescent="0.25">
      <c r="A367" s="13">
        <v>42866</v>
      </c>
      <c r="B367" s="14">
        <v>68.37</v>
      </c>
      <c r="C367" s="14">
        <v>0</v>
      </c>
      <c r="D367" s="14">
        <v>0</v>
      </c>
      <c r="E367" s="15"/>
      <c r="F367" s="16">
        <f t="shared" si="90"/>
        <v>0</v>
      </c>
      <c r="G367" s="20">
        <f t="shared" si="91"/>
        <v>58.884540445435761</v>
      </c>
      <c r="H367" s="17">
        <v>9.0500000000000008E-3</v>
      </c>
      <c r="I367" s="18">
        <f t="shared" si="88"/>
        <v>0.53290509103119366</v>
      </c>
      <c r="J367" s="21">
        <f t="shared" si="89"/>
        <v>59.417445536466957</v>
      </c>
      <c r="K367" s="6"/>
    </row>
    <row r="368" spans="1:11" ht="12.75" customHeight="1" x14ac:dyDescent="0.25">
      <c r="A368" s="13">
        <v>42896</v>
      </c>
      <c r="B368" s="14">
        <v>68.47</v>
      </c>
      <c r="C368" s="14">
        <v>0</v>
      </c>
      <c r="D368" s="14">
        <v>0</v>
      </c>
      <c r="E368" s="15"/>
      <c r="F368" s="16">
        <f t="shared" si="90"/>
        <v>0</v>
      </c>
      <c r="G368" s="20">
        <f t="shared" si="91"/>
        <v>59.417445536466957</v>
      </c>
      <c r="H368" s="17">
        <v>1.0149999999999999E-2</v>
      </c>
      <c r="I368" s="18">
        <f t="shared" si="88"/>
        <v>0.60308707219513957</v>
      </c>
      <c r="J368" s="27">
        <f t="shared" si="89"/>
        <v>60.020532608662094</v>
      </c>
      <c r="K368" s="6"/>
    </row>
    <row r="369" spans="1:11" ht="12.75" customHeight="1" x14ac:dyDescent="0.25">
      <c r="A369" s="13"/>
      <c r="B369" s="14"/>
      <c r="C369" s="14"/>
      <c r="D369" s="14"/>
      <c r="E369" s="15"/>
      <c r="F369" s="16">
        <f>SUM(F355:F368)</f>
        <v>56.662666000000002</v>
      </c>
      <c r="I369" s="8">
        <f>SUM(I355:I368)</f>
        <v>3.3578666086621047</v>
      </c>
      <c r="K369" s="6">
        <f>SUM(F369:I369)</f>
        <v>60.020532608662108</v>
      </c>
    </row>
    <row r="370" spans="1:11" ht="12.75" customHeight="1" x14ac:dyDescent="0.25">
      <c r="A370" s="7" t="s">
        <v>60</v>
      </c>
      <c r="B370" s="7" t="s">
        <v>61</v>
      </c>
      <c r="K370" s="6"/>
    </row>
    <row r="371" spans="1:11" ht="12.75" customHeight="1" x14ac:dyDescent="0.25">
      <c r="A371" s="13">
        <v>42501</v>
      </c>
      <c r="B371" s="14">
        <v>19.739999999999998</v>
      </c>
      <c r="C371" s="14">
        <v>0</v>
      </c>
      <c r="D371" s="14">
        <v>31.66</v>
      </c>
      <c r="E371" s="15">
        <v>51.4</v>
      </c>
      <c r="F371" s="16">
        <f>PRODUCT(E371*0.0743)</f>
        <v>3.8190200000000001</v>
      </c>
      <c r="H371" s="17">
        <v>3.5000000000000001E-3</v>
      </c>
      <c r="I371" s="18">
        <f t="shared" ref="I371:I384" si="92">((F371/2)+G371)*(H371)</f>
        <v>6.6832850000000006E-3</v>
      </c>
      <c r="J371" s="19">
        <f t="shared" ref="J371:J384" si="93">F371+G371+I371</f>
        <v>3.8257032849999999</v>
      </c>
      <c r="K371" s="6"/>
    </row>
    <row r="372" spans="1:11" ht="12.75" customHeight="1" x14ac:dyDescent="0.25">
      <c r="A372" s="13">
        <v>42527</v>
      </c>
      <c r="B372" s="14">
        <v>76.81</v>
      </c>
      <c r="C372" s="14">
        <v>0</v>
      </c>
      <c r="D372" s="14">
        <v>0</v>
      </c>
      <c r="E372" s="15">
        <v>76.81</v>
      </c>
      <c r="F372" s="16">
        <f t="shared" ref="F372:F384" si="94">PRODUCT(E372*0.0743)</f>
        <v>5.7069830000000001</v>
      </c>
      <c r="G372" s="20">
        <f t="shared" ref="G372:G384" si="95">SUM(J371)</f>
        <v>3.8257032849999999</v>
      </c>
      <c r="H372" s="17">
        <v>3.7000000000000002E-3</v>
      </c>
      <c r="I372" s="18">
        <f t="shared" si="92"/>
        <v>2.4713020704500002E-2</v>
      </c>
      <c r="J372" s="19">
        <f t="shared" si="93"/>
        <v>9.5573993057045001</v>
      </c>
      <c r="K372" s="6"/>
    </row>
    <row r="373" spans="1:11" ht="12.75" customHeight="1" x14ac:dyDescent="0.25">
      <c r="A373" s="13">
        <v>42559</v>
      </c>
      <c r="B373" s="14">
        <v>54.24</v>
      </c>
      <c r="C373" s="14">
        <v>0</v>
      </c>
      <c r="D373" s="14">
        <v>0</v>
      </c>
      <c r="E373" s="15">
        <v>54.24</v>
      </c>
      <c r="F373" s="16">
        <f t="shared" si="94"/>
        <v>4.0300320000000003</v>
      </c>
      <c r="G373" s="20">
        <f t="shared" si="95"/>
        <v>9.5573993057045001</v>
      </c>
      <c r="H373" s="17">
        <v>4.0499999999999998E-3</v>
      </c>
      <c r="I373" s="18">
        <f t="shared" si="92"/>
        <v>4.6868281988103222E-2</v>
      </c>
      <c r="J373" s="19">
        <f t="shared" si="93"/>
        <v>13.634299587692604</v>
      </c>
      <c r="K373" s="6"/>
    </row>
    <row r="374" spans="1:11" ht="12.75" customHeight="1" x14ac:dyDescent="0.25">
      <c r="A374" s="13">
        <v>42590</v>
      </c>
      <c r="B374" s="14">
        <v>54.24</v>
      </c>
      <c r="C374" s="14">
        <v>0</v>
      </c>
      <c r="D374" s="14">
        <v>0</v>
      </c>
      <c r="E374" s="15">
        <v>54.24</v>
      </c>
      <c r="F374" s="16">
        <f t="shared" si="94"/>
        <v>4.0300320000000003</v>
      </c>
      <c r="G374" s="20">
        <f t="shared" si="95"/>
        <v>13.634299587692604</v>
      </c>
      <c r="H374" s="17">
        <v>4.1999999999999997E-3</v>
      </c>
      <c r="I374" s="18">
        <f t="shared" si="92"/>
        <v>6.5727125468308945E-2</v>
      </c>
      <c r="J374" s="19">
        <f t="shared" si="93"/>
        <v>17.730058713160915</v>
      </c>
      <c r="K374" s="6"/>
    </row>
    <row r="375" spans="1:11" ht="12.75" customHeight="1" x14ac:dyDescent="0.25">
      <c r="A375" s="13">
        <v>42622</v>
      </c>
      <c r="B375" s="14">
        <v>47.41</v>
      </c>
      <c r="C375" s="14">
        <v>0</v>
      </c>
      <c r="D375" s="14">
        <v>0</v>
      </c>
      <c r="E375" s="15">
        <v>47.41</v>
      </c>
      <c r="F375" s="16">
        <f t="shared" si="94"/>
        <v>3.5225629999999999</v>
      </c>
      <c r="G375" s="20">
        <f t="shared" si="95"/>
        <v>17.730058713160915</v>
      </c>
      <c r="H375" s="17">
        <v>4.45E-3</v>
      </c>
      <c r="I375" s="18">
        <f t="shared" si="92"/>
        <v>8.6736463948566073E-2</v>
      </c>
      <c r="J375" s="19">
        <f t="shared" si="93"/>
        <v>21.339358177109478</v>
      </c>
      <c r="K375" s="6"/>
    </row>
    <row r="376" spans="1:11" ht="12.75" customHeight="1" x14ac:dyDescent="0.25">
      <c r="A376" s="13">
        <v>42654</v>
      </c>
      <c r="B376" s="14">
        <v>59.49</v>
      </c>
      <c r="C376" s="14">
        <v>0</v>
      </c>
      <c r="D376" s="14">
        <v>0</v>
      </c>
      <c r="E376" s="15">
        <v>59.49</v>
      </c>
      <c r="F376" s="16">
        <f t="shared" si="94"/>
        <v>4.4201070000000007</v>
      </c>
      <c r="G376" s="20">
        <f t="shared" si="95"/>
        <v>21.339358177109478</v>
      </c>
      <c r="H376" s="17">
        <v>4.7999999999999996E-3</v>
      </c>
      <c r="I376" s="18">
        <f t="shared" si="92"/>
        <v>0.11303717605012549</v>
      </c>
      <c r="J376" s="21">
        <f t="shared" si="93"/>
        <v>25.872502353159604</v>
      </c>
      <c r="K376" s="6"/>
    </row>
    <row r="377" spans="1:11" ht="12.75" customHeight="1" x14ac:dyDescent="0.25">
      <c r="A377" s="13">
        <v>42682</v>
      </c>
      <c r="B377" s="14">
        <v>55.29</v>
      </c>
      <c r="C377" s="14">
        <v>0</v>
      </c>
      <c r="D377" s="14">
        <v>0</v>
      </c>
      <c r="E377" s="15">
        <v>55.29</v>
      </c>
      <c r="F377" s="16">
        <f t="shared" si="94"/>
        <v>4.108047</v>
      </c>
      <c r="G377" s="20">
        <f t="shared" si="95"/>
        <v>25.872502353159604</v>
      </c>
      <c r="H377" s="17">
        <v>4.7999999999999996E-3</v>
      </c>
      <c r="I377" s="18">
        <f t="shared" si="92"/>
        <v>0.13404732409516609</v>
      </c>
      <c r="J377" s="21">
        <f t="shared" si="93"/>
        <v>30.11459667725477</v>
      </c>
      <c r="K377" s="6"/>
    </row>
    <row r="378" spans="1:11" ht="12.75" customHeight="1" x14ac:dyDescent="0.25">
      <c r="A378" s="13">
        <v>42711</v>
      </c>
      <c r="B378" s="14">
        <v>55.29</v>
      </c>
      <c r="C378" s="14">
        <v>0</v>
      </c>
      <c r="D378" s="14">
        <v>0</v>
      </c>
      <c r="E378" s="15">
        <v>55.29</v>
      </c>
      <c r="F378" s="16">
        <f t="shared" si="94"/>
        <v>4.108047</v>
      </c>
      <c r="G378" s="20">
        <f t="shared" si="95"/>
        <v>30.11459667725477</v>
      </c>
      <c r="H378" s="17">
        <v>6.0000000000000001E-3</v>
      </c>
      <c r="I378" s="18">
        <f t="shared" si="92"/>
        <v>0.19301172106352865</v>
      </c>
      <c r="J378" s="21">
        <f t="shared" si="93"/>
        <v>34.4156553983183</v>
      </c>
      <c r="K378" s="6"/>
    </row>
    <row r="379" spans="1:11" ht="12.75" customHeight="1" x14ac:dyDescent="0.25">
      <c r="A379" s="13">
        <v>42746</v>
      </c>
      <c r="B379" s="14">
        <v>64.72</v>
      </c>
      <c r="C379" s="14">
        <v>0</v>
      </c>
      <c r="D379" s="14">
        <v>0</v>
      </c>
      <c r="E379" s="15">
        <v>64.72</v>
      </c>
      <c r="F379" s="16">
        <f t="shared" si="94"/>
        <v>4.8086960000000003</v>
      </c>
      <c r="G379" s="20">
        <f t="shared" si="95"/>
        <v>34.4156553983183</v>
      </c>
      <c r="H379" s="17">
        <v>7.3000000000000001E-3</v>
      </c>
      <c r="I379" s="18">
        <f t="shared" si="92"/>
        <v>0.26878602480772357</v>
      </c>
      <c r="J379" s="21">
        <f t="shared" si="93"/>
        <v>39.493137423126022</v>
      </c>
      <c r="K379" s="6"/>
    </row>
    <row r="380" spans="1:11" ht="12.75" customHeight="1" x14ac:dyDescent="0.25">
      <c r="A380" s="13">
        <v>42773</v>
      </c>
      <c r="B380" s="14">
        <v>55.89</v>
      </c>
      <c r="C380" s="14">
        <v>0</v>
      </c>
      <c r="D380" s="14">
        <v>0</v>
      </c>
      <c r="E380" s="15">
        <v>55.89</v>
      </c>
      <c r="F380" s="16">
        <f t="shared" si="94"/>
        <v>4.1526270000000007</v>
      </c>
      <c r="G380" s="20">
        <f t="shared" si="95"/>
        <v>39.493137423126022</v>
      </c>
      <c r="H380" s="17">
        <v>6.8999999999999999E-3</v>
      </c>
      <c r="I380" s="18">
        <f t="shared" si="92"/>
        <v>0.28682921136956951</v>
      </c>
      <c r="J380" s="21">
        <f t="shared" si="93"/>
        <v>43.932593634495596</v>
      </c>
      <c r="K380" s="6"/>
    </row>
    <row r="381" spans="1:11" ht="12.75" customHeight="1" x14ac:dyDescent="0.25">
      <c r="A381" s="13">
        <v>42801</v>
      </c>
      <c r="B381" s="14">
        <v>54.1</v>
      </c>
      <c r="C381" s="14">
        <v>0</v>
      </c>
      <c r="D381" s="14">
        <v>0</v>
      </c>
      <c r="E381" s="15">
        <v>54.1</v>
      </c>
      <c r="F381" s="16">
        <f t="shared" si="94"/>
        <v>4.0196300000000003</v>
      </c>
      <c r="G381" s="20">
        <f t="shared" si="95"/>
        <v>43.932593634495596</v>
      </c>
      <c r="H381" s="17">
        <v>7.9000000000000008E-3</v>
      </c>
      <c r="I381" s="18">
        <f t="shared" si="92"/>
        <v>0.36294502821251529</v>
      </c>
      <c r="J381" s="21">
        <f t="shared" si="93"/>
        <v>48.315168662708111</v>
      </c>
      <c r="K381" s="6"/>
    </row>
    <row r="382" spans="1:11" ht="12.75" customHeight="1" x14ac:dyDescent="0.25">
      <c r="A382" s="13">
        <v>42835</v>
      </c>
      <c r="B382" s="14">
        <v>55.13</v>
      </c>
      <c r="C382" s="14">
        <v>0</v>
      </c>
      <c r="D382" s="14">
        <v>0</v>
      </c>
      <c r="E382" s="15">
        <v>55.13</v>
      </c>
      <c r="F382" s="16">
        <f t="shared" si="94"/>
        <v>4.0961590000000001</v>
      </c>
      <c r="G382" s="20">
        <f t="shared" si="95"/>
        <v>48.315168662708111</v>
      </c>
      <c r="H382" s="17">
        <v>8.9999999999999993E-3</v>
      </c>
      <c r="I382" s="18">
        <f t="shared" si="92"/>
        <v>0.45326923346437298</v>
      </c>
      <c r="J382" s="21">
        <f t="shared" si="93"/>
        <v>52.864596896172486</v>
      </c>
      <c r="K382" s="6"/>
    </row>
    <row r="383" spans="1:11" ht="12.75" customHeight="1" x14ac:dyDescent="0.25">
      <c r="A383" s="13">
        <v>42866</v>
      </c>
      <c r="B383" s="14">
        <v>37.26</v>
      </c>
      <c r="C383" s="14">
        <v>0</v>
      </c>
      <c r="D383" s="14">
        <v>0</v>
      </c>
      <c r="E383" s="15"/>
      <c r="F383" s="16">
        <f t="shared" si="94"/>
        <v>0</v>
      </c>
      <c r="G383" s="20">
        <f t="shared" si="95"/>
        <v>52.864596896172486</v>
      </c>
      <c r="H383" s="17">
        <v>9.0500000000000008E-3</v>
      </c>
      <c r="I383" s="18">
        <f t="shared" si="92"/>
        <v>0.47842460191036101</v>
      </c>
      <c r="J383" s="21">
        <f t="shared" si="93"/>
        <v>53.343021498082848</v>
      </c>
      <c r="K383" s="6"/>
    </row>
    <row r="384" spans="1:11" ht="12.75" customHeight="1" x14ac:dyDescent="0.25">
      <c r="A384" s="13">
        <v>42896</v>
      </c>
      <c r="B384" s="14">
        <v>49.7</v>
      </c>
      <c r="C384" s="14">
        <v>0</v>
      </c>
      <c r="D384" s="14">
        <v>0</v>
      </c>
      <c r="E384" s="15"/>
      <c r="F384" s="16">
        <f t="shared" si="94"/>
        <v>0</v>
      </c>
      <c r="G384" s="20">
        <f t="shared" si="95"/>
        <v>53.343021498082848</v>
      </c>
      <c r="H384" s="17">
        <v>1.0149999999999999E-2</v>
      </c>
      <c r="I384" s="18">
        <f t="shared" si="92"/>
        <v>0.54143166820554089</v>
      </c>
      <c r="J384" s="27">
        <f t="shared" si="93"/>
        <v>53.884453166288388</v>
      </c>
      <c r="K384" s="6"/>
    </row>
    <row r="385" spans="1:11" ht="12.75" customHeight="1" x14ac:dyDescent="0.25">
      <c r="A385" s="13"/>
      <c r="B385" s="14"/>
      <c r="C385" s="14"/>
      <c r="D385" s="14"/>
      <c r="E385" s="15"/>
      <c r="F385" s="16">
        <f>SUM(F371:F384)</f>
        <v>50.821942999999997</v>
      </c>
      <c r="I385" s="8">
        <f>SUM(I371:I384)</f>
        <v>3.0625101662883818</v>
      </c>
      <c r="K385" s="6">
        <f>SUM(F385:I385)</f>
        <v>53.884453166288381</v>
      </c>
    </row>
    <row r="386" spans="1:11" ht="12.75" customHeight="1" x14ac:dyDescent="0.25">
      <c r="A386" s="7" t="s">
        <v>62</v>
      </c>
      <c r="B386" s="7" t="s">
        <v>63</v>
      </c>
      <c r="K386" s="6"/>
    </row>
    <row r="387" spans="1:11" ht="12.75" customHeight="1" x14ac:dyDescent="0.25">
      <c r="A387" s="13">
        <v>42501</v>
      </c>
      <c r="B387" s="14">
        <v>8.9</v>
      </c>
      <c r="C387" s="14">
        <v>0</v>
      </c>
      <c r="D387" s="14">
        <v>31.66</v>
      </c>
      <c r="E387" s="15">
        <v>40.56</v>
      </c>
      <c r="F387" s="16">
        <f>PRODUCT(E387*0.0743)</f>
        <v>3.0136080000000005</v>
      </c>
      <c r="H387" s="17">
        <v>3.5000000000000001E-3</v>
      </c>
      <c r="I387" s="18">
        <f t="shared" ref="I387:I400" si="96">((F387/2)+G387)*(H387)</f>
        <v>5.2738140000000008E-3</v>
      </c>
      <c r="J387" s="19">
        <f t="shared" ref="J387:J400" si="97">F387+G387+I387</f>
        <v>3.0188818140000007</v>
      </c>
      <c r="K387" s="6"/>
    </row>
    <row r="388" spans="1:11" ht="12.75" customHeight="1" x14ac:dyDescent="0.25">
      <c r="A388" s="13">
        <v>42527</v>
      </c>
      <c r="B388" s="14">
        <v>47.94</v>
      </c>
      <c r="C388" s="14">
        <v>0</v>
      </c>
      <c r="D388" s="14">
        <v>0</v>
      </c>
      <c r="E388" s="15">
        <v>47.94</v>
      </c>
      <c r="F388" s="16">
        <f t="shared" ref="F388:F400" si="98">PRODUCT(E388*0.0743)</f>
        <v>3.5619420000000002</v>
      </c>
      <c r="G388" s="20">
        <f t="shared" ref="G388:G400" si="99">SUM(J387)</f>
        <v>3.0188818140000007</v>
      </c>
      <c r="H388" s="17">
        <v>3.7000000000000002E-3</v>
      </c>
      <c r="I388" s="18">
        <f t="shared" si="96"/>
        <v>1.7759455411800004E-2</v>
      </c>
      <c r="J388" s="19">
        <f t="shared" si="97"/>
        <v>6.5985832694118001</v>
      </c>
      <c r="K388" s="6"/>
    </row>
    <row r="389" spans="1:11" ht="12.75" customHeight="1" x14ac:dyDescent="0.25">
      <c r="A389" s="13">
        <v>42559</v>
      </c>
      <c r="B389" s="14">
        <v>48.99</v>
      </c>
      <c r="C389" s="14">
        <v>0</v>
      </c>
      <c r="D389" s="14">
        <v>0</v>
      </c>
      <c r="E389" s="15">
        <v>48.99</v>
      </c>
      <c r="F389" s="16">
        <f t="shared" si="98"/>
        <v>3.6399570000000003</v>
      </c>
      <c r="G389" s="20">
        <f t="shared" si="99"/>
        <v>6.5985832694118001</v>
      </c>
      <c r="H389" s="17">
        <v>4.0499999999999998E-3</v>
      </c>
      <c r="I389" s="18">
        <f t="shared" si="96"/>
        <v>3.4095175166117792E-2</v>
      </c>
      <c r="J389" s="19">
        <f t="shared" si="97"/>
        <v>10.272635444577917</v>
      </c>
      <c r="K389" s="6"/>
    </row>
    <row r="390" spans="1:11" ht="12.75" customHeight="1" x14ac:dyDescent="0.25">
      <c r="A390" s="13">
        <v>42590</v>
      </c>
      <c r="B390" s="14">
        <v>55.81</v>
      </c>
      <c r="C390" s="14">
        <v>0</v>
      </c>
      <c r="D390" s="14">
        <v>0</v>
      </c>
      <c r="E390" s="15">
        <v>55.81</v>
      </c>
      <c r="F390" s="16">
        <f t="shared" si="98"/>
        <v>4.1466830000000003</v>
      </c>
      <c r="G390" s="20">
        <f t="shared" si="99"/>
        <v>10.272635444577917</v>
      </c>
      <c r="H390" s="17">
        <v>4.1999999999999997E-3</v>
      </c>
      <c r="I390" s="18">
        <f t="shared" si="96"/>
        <v>5.1853103167227244E-2</v>
      </c>
      <c r="J390" s="19">
        <f t="shared" si="97"/>
        <v>14.471171547745145</v>
      </c>
      <c r="K390" s="6"/>
    </row>
    <row r="391" spans="1:11" ht="12.75" customHeight="1" x14ac:dyDescent="0.25">
      <c r="A391" s="13">
        <v>42622</v>
      </c>
      <c r="B391" s="14">
        <v>44.26</v>
      </c>
      <c r="C391" s="14">
        <v>0</v>
      </c>
      <c r="D391" s="14">
        <v>0</v>
      </c>
      <c r="E391" s="15">
        <v>44.26</v>
      </c>
      <c r="F391" s="16">
        <f t="shared" si="98"/>
        <v>3.2885180000000003</v>
      </c>
      <c r="G391" s="20">
        <f t="shared" si="99"/>
        <v>14.471171547745145</v>
      </c>
      <c r="H391" s="17">
        <v>4.45E-3</v>
      </c>
      <c r="I391" s="18">
        <f t="shared" si="96"/>
        <v>7.1713665937465892E-2</v>
      </c>
      <c r="J391" s="19">
        <f t="shared" si="97"/>
        <v>17.831403213682613</v>
      </c>
      <c r="K391" s="6"/>
    </row>
    <row r="392" spans="1:11" ht="12.75" customHeight="1" x14ac:dyDescent="0.25">
      <c r="A392" s="13">
        <v>42654</v>
      </c>
      <c r="B392" s="14">
        <v>46.36</v>
      </c>
      <c r="C392" s="14">
        <v>0</v>
      </c>
      <c r="D392" s="14">
        <v>0</v>
      </c>
      <c r="E392" s="15">
        <v>46.36</v>
      </c>
      <c r="F392" s="16">
        <f t="shared" si="98"/>
        <v>3.4445480000000002</v>
      </c>
      <c r="G392" s="20">
        <f t="shared" si="99"/>
        <v>17.831403213682613</v>
      </c>
      <c r="H392" s="17">
        <v>4.7999999999999996E-3</v>
      </c>
      <c r="I392" s="18">
        <f t="shared" si="96"/>
        <v>9.3857650625676525E-2</v>
      </c>
      <c r="J392" s="21">
        <f t="shared" si="97"/>
        <v>21.36980886430829</v>
      </c>
      <c r="K392" s="6"/>
    </row>
    <row r="393" spans="1:11" ht="12.75" customHeight="1" x14ac:dyDescent="0.25">
      <c r="A393" s="13">
        <v>42682</v>
      </c>
      <c r="B393" s="14">
        <v>55.29</v>
      </c>
      <c r="C393" s="14">
        <v>0</v>
      </c>
      <c r="D393" s="14">
        <v>0</v>
      </c>
      <c r="E393" s="15">
        <v>55.29</v>
      </c>
      <c r="F393" s="16">
        <f t="shared" si="98"/>
        <v>4.108047</v>
      </c>
      <c r="G393" s="20">
        <f t="shared" si="99"/>
        <v>21.36980886430829</v>
      </c>
      <c r="H393" s="17">
        <v>4.7999999999999996E-3</v>
      </c>
      <c r="I393" s="18">
        <f t="shared" si="96"/>
        <v>0.11243439534867977</v>
      </c>
      <c r="J393" s="21">
        <f t="shared" si="97"/>
        <v>25.590290259656967</v>
      </c>
      <c r="K393" s="6"/>
    </row>
    <row r="394" spans="1:11" ht="12.75" customHeight="1" x14ac:dyDescent="0.25">
      <c r="A394" s="13">
        <v>42711</v>
      </c>
      <c r="B394" s="14">
        <v>49.51</v>
      </c>
      <c r="C394" s="14">
        <v>0</v>
      </c>
      <c r="D394" s="14">
        <v>0</v>
      </c>
      <c r="E394" s="15">
        <v>49.51</v>
      </c>
      <c r="F394" s="16">
        <f t="shared" si="98"/>
        <v>3.6785930000000002</v>
      </c>
      <c r="G394" s="20">
        <f t="shared" si="99"/>
        <v>25.590290259656967</v>
      </c>
      <c r="H394" s="17">
        <v>6.0000000000000001E-3</v>
      </c>
      <c r="I394" s="18">
        <f t="shared" si="96"/>
        <v>0.16457752055794181</v>
      </c>
      <c r="J394" s="21">
        <f t="shared" si="97"/>
        <v>29.433460780214908</v>
      </c>
      <c r="K394" s="6"/>
    </row>
    <row r="395" spans="1:11" ht="12.75" customHeight="1" x14ac:dyDescent="0.25">
      <c r="A395" s="13">
        <v>42746</v>
      </c>
      <c r="B395" s="14">
        <v>56.65</v>
      </c>
      <c r="C395" s="14">
        <v>0</v>
      </c>
      <c r="D395" s="14">
        <v>0</v>
      </c>
      <c r="E395" s="15">
        <v>56.65</v>
      </c>
      <c r="F395" s="16">
        <f t="shared" si="98"/>
        <v>4.2090950000000005</v>
      </c>
      <c r="G395" s="20">
        <f t="shared" si="99"/>
        <v>29.433460780214908</v>
      </c>
      <c r="H395" s="17">
        <v>7.3000000000000001E-3</v>
      </c>
      <c r="I395" s="18">
        <f t="shared" si="96"/>
        <v>0.23022746044556883</v>
      </c>
      <c r="J395" s="21">
        <f t="shared" si="97"/>
        <v>33.872783240660475</v>
      </c>
      <c r="K395" s="6"/>
    </row>
    <row r="396" spans="1:11" ht="12.75" customHeight="1" x14ac:dyDescent="0.25">
      <c r="A396" s="13">
        <v>42773</v>
      </c>
      <c r="B396" s="14">
        <v>46</v>
      </c>
      <c r="C396" s="14">
        <v>0</v>
      </c>
      <c r="D396" s="14">
        <v>0</v>
      </c>
      <c r="E396" s="15">
        <v>46</v>
      </c>
      <c r="F396" s="16">
        <f t="shared" si="98"/>
        <v>3.4178000000000002</v>
      </c>
      <c r="G396" s="20">
        <f t="shared" si="99"/>
        <v>33.872783240660475</v>
      </c>
      <c r="H396" s="17">
        <v>6.8999999999999999E-3</v>
      </c>
      <c r="I396" s="18">
        <f t="shared" si="96"/>
        <v>0.24551361436055727</v>
      </c>
      <c r="J396" s="21">
        <f t="shared" si="97"/>
        <v>37.536096855021029</v>
      </c>
      <c r="K396" s="6"/>
    </row>
    <row r="397" spans="1:11" ht="12.75" customHeight="1" x14ac:dyDescent="0.25">
      <c r="A397" s="13">
        <v>42801</v>
      </c>
      <c r="B397" s="14">
        <v>44.49</v>
      </c>
      <c r="C397" s="14">
        <v>0</v>
      </c>
      <c r="D397" s="14">
        <v>0</v>
      </c>
      <c r="E397" s="15">
        <v>44.49</v>
      </c>
      <c r="F397" s="16">
        <f t="shared" si="98"/>
        <v>3.3056070000000002</v>
      </c>
      <c r="G397" s="20">
        <f t="shared" si="99"/>
        <v>37.536096855021029</v>
      </c>
      <c r="H397" s="17">
        <v>7.9000000000000008E-3</v>
      </c>
      <c r="I397" s="18">
        <f t="shared" si="96"/>
        <v>0.30959231280466615</v>
      </c>
      <c r="J397" s="21">
        <f t="shared" si="97"/>
        <v>41.151296167825699</v>
      </c>
      <c r="K397" s="6"/>
    </row>
    <row r="398" spans="1:11" ht="12.75" customHeight="1" x14ac:dyDescent="0.25">
      <c r="A398" s="13">
        <v>42835</v>
      </c>
      <c r="B398" s="14">
        <v>58.22</v>
      </c>
      <c r="C398" s="14">
        <v>0</v>
      </c>
      <c r="D398" s="14">
        <v>0</v>
      </c>
      <c r="E398" s="15">
        <v>58.22</v>
      </c>
      <c r="F398" s="16">
        <f t="shared" si="98"/>
        <v>4.3257460000000005</v>
      </c>
      <c r="G398" s="20">
        <f t="shared" si="99"/>
        <v>41.151296167825699</v>
      </c>
      <c r="H398" s="17">
        <v>8.9999999999999993E-3</v>
      </c>
      <c r="I398" s="18">
        <f t="shared" si="96"/>
        <v>0.38982752251043123</v>
      </c>
      <c r="J398" s="21">
        <f t="shared" si="97"/>
        <v>45.866869690336131</v>
      </c>
      <c r="K398" s="6"/>
    </row>
    <row r="399" spans="1:11" ht="12.75" customHeight="1" x14ac:dyDescent="0.25">
      <c r="A399" s="13">
        <v>42866</v>
      </c>
      <c r="B399" s="14">
        <v>51.91</v>
      </c>
      <c r="C399" s="14">
        <v>0</v>
      </c>
      <c r="D399" s="14">
        <v>0</v>
      </c>
      <c r="E399" s="15"/>
      <c r="F399" s="16">
        <f t="shared" si="98"/>
        <v>0</v>
      </c>
      <c r="G399" s="20">
        <f t="shared" si="99"/>
        <v>45.866869690336131</v>
      </c>
      <c r="H399" s="17">
        <v>9.0500000000000008E-3</v>
      </c>
      <c r="I399" s="18">
        <f t="shared" si="96"/>
        <v>0.41509517069754204</v>
      </c>
      <c r="J399" s="21">
        <f t="shared" si="97"/>
        <v>46.281964861033671</v>
      </c>
      <c r="K399" s="6"/>
    </row>
    <row r="400" spans="1:11" ht="12.75" customHeight="1" x14ac:dyDescent="0.25">
      <c r="A400" s="13">
        <v>42896</v>
      </c>
      <c r="B400" s="14">
        <v>50.2</v>
      </c>
      <c r="C400" s="14">
        <v>0</v>
      </c>
      <c r="D400" s="14">
        <v>0</v>
      </c>
      <c r="E400" s="15"/>
      <c r="F400" s="16">
        <f t="shared" si="98"/>
        <v>0</v>
      </c>
      <c r="G400" s="20">
        <f t="shared" si="99"/>
        <v>46.281964861033671</v>
      </c>
      <c r="H400" s="17">
        <v>1.0149999999999999E-2</v>
      </c>
      <c r="I400" s="18">
        <f t="shared" si="96"/>
        <v>0.46976194333949173</v>
      </c>
      <c r="J400" s="27">
        <f t="shared" si="97"/>
        <v>46.751726804373163</v>
      </c>
      <c r="K400" s="6"/>
    </row>
    <row r="401" spans="1:11" ht="12.75" customHeight="1" x14ac:dyDescent="0.25">
      <c r="A401" s="13"/>
      <c r="B401" s="14"/>
      <c r="C401" s="14"/>
      <c r="D401" s="14"/>
      <c r="E401" s="15"/>
      <c r="F401" s="16">
        <f>SUM(F387:F400)</f>
        <v>44.140144000000006</v>
      </c>
      <c r="I401" s="8">
        <f>SUM(I387:I400)</f>
        <v>2.6115828043731666</v>
      </c>
      <c r="K401" s="6">
        <f>SUM(F401:I401)</f>
        <v>46.75172680437317</v>
      </c>
    </row>
    <row r="402" spans="1:11" ht="12.75" customHeight="1" x14ac:dyDescent="0.25">
      <c r="A402" s="7" t="s">
        <v>64</v>
      </c>
      <c r="B402" s="7" t="s">
        <v>65</v>
      </c>
      <c r="K402" s="6"/>
    </row>
    <row r="403" spans="1:11" ht="12.75" customHeight="1" x14ac:dyDescent="0.25">
      <c r="A403" s="13">
        <v>42501</v>
      </c>
      <c r="B403" s="14">
        <v>26.7</v>
      </c>
      <c r="C403" s="14">
        <v>0</v>
      </c>
      <c r="D403" s="14">
        <v>31.66</v>
      </c>
      <c r="E403" s="15">
        <v>58.36</v>
      </c>
      <c r="F403" s="16">
        <f>PRODUCT(E403*0.0743)</f>
        <v>4.3361480000000006</v>
      </c>
      <c r="H403" s="17">
        <v>3.5000000000000001E-3</v>
      </c>
      <c r="I403" s="18">
        <f t="shared" ref="I403:I416" si="100">((F403/2)+G403)*(H403)</f>
        <v>7.5882590000000008E-3</v>
      </c>
      <c r="J403" s="19">
        <f t="shared" ref="J403:J416" si="101">F403+G403+I403</f>
        <v>4.3437362590000008</v>
      </c>
      <c r="K403" s="6"/>
    </row>
    <row r="404" spans="1:11" ht="12.75" customHeight="1" x14ac:dyDescent="0.25">
      <c r="A404" s="13">
        <v>42527</v>
      </c>
      <c r="B404" s="14">
        <v>67.89</v>
      </c>
      <c r="C404" s="14">
        <v>0</v>
      </c>
      <c r="D404" s="14">
        <v>0</v>
      </c>
      <c r="E404" s="15">
        <v>67.89</v>
      </c>
      <c r="F404" s="16">
        <f t="shared" ref="F404:F416" si="102">PRODUCT(E404*0.0743)</f>
        <v>5.0442270000000002</v>
      </c>
      <c r="G404" s="20">
        <f t="shared" ref="G404:G416" si="103">SUM(J403)</f>
        <v>4.3437362590000008</v>
      </c>
      <c r="H404" s="17">
        <v>3.7000000000000002E-3</v>
      </c>
      <c r="I404" s="18">
        <f t="shared" si="100"/>
        <v>2.5403644108300007E-2</v>
      </c>
      <c r="J404" s="19">
        <f t="shared" si="101"/>
        <v>9.4133669031083009</v>
      </c>
      <c r="K404" s="6"/>
    </row>
    <row r="405" spans="1:11" ht="12.75" customHeight="1" x14ac:dyDescent="0.25">
      <c r="A405" s="13">
        <v>42559</v>
      </c>
      <c r="B405" s="14">
        <v>68.41</v>
      </c>
      <c r="C405" s="14">
        <v>0</v>
      </c>
      <c r="D405" s="14">
        <v>0</v>
      </c>
      <c r="E405" s="15">
        <v>68.41</v>
      </c>
      <c r="F405" s="16">
        <f t="shared" si="102"/>
        <v>5.0828629999999997</v>
      </c>
      <c r="G405" s="20">
        <f t="shared" si="103"/>
        <v>9.4133669031083009</v>
      </c>
      <c r="H405" s="17">
        <v>4.0499999999999998E-3</v>
      </c>
      <c r="I405" s="18">
        <f t="shared" si="100"/>
        <v>4.8416933532588614E-2</v>
      </c>
      <c r="J405" s="19">
        <f t="shared" si="101"/>
        <v>14.54464683664089</v>
      </c>
      <c r="K405" s="6"/>
    </row>
    <row r="406" spans="1:11" ht="12.75" customHeight="1" x14ac:dyDescent="0.25">
      <c r="A406" s="13">
        <v>42590</v>
      </c>
      <c r="B406" s="14">
        <v>76.81</v>
      </c>
      <c r="C406" s="14">
        <v>0</v>
      </c>
      <c r="D406" s="14">
        <v>0</v>
      </c>
      <c r="E406" s="15">
        <v>76.81</v>
      </c>
      <c r="F406" s="16">
        <f t="shared" si="102"/>
        <v>5.7069830000000001</v>
      </c>
      <c r="G406" s="20">
        <f t="shared" si="103"/>
        <v>14.54464683664089</v>
      </c>
      <c r="H406" s="17">
        <v>4.1999999999999997E-3</v>
      </c>
      <c r="I406" s="18">
        <f t="shared" si="100"/>
        <v>7.3072181013891735E-2</v>
      </c>
      <c r="J406" s="19">
        <f t="shared" si="101"/>
        <v>20.324702017654783</v>
      </c>
      <c r="K406" s="6"/>
    </row>
    <row r="407" spans="1:11" ht="12.75" customHeight="1" x14ac:dyDescent="0.25">
      <c r="A407" s="13">
        <v>42622</v>
      </c>
      <c r="B407" s="14">
        <v>39.01</v>
      </c>
      <c r="C407" s="14">
        <v>0</v>
      </c>
      <c r="D407" s="14">
        <v>0</v>
      </c>
      <c r="E407" s="15">
        <v>39.01</v>
      </c>
      <c r="F407" s="16">
        <f t="shared" si="102"/>
        <v>2.8984429999999999</v>
      </c>
      <c r="G407" s="20">
        <f t="shared" si="103"/>
        <v>20.324702017654783</v>
      </c>
      <c r="H407" s="17">
        <v>4.45E-3</v>
      </c>
      <c r="I407" s="18">
        <f t="shared" si="100"/>
        <v>9.6893959653563788E-2</v>
      </c>
      <c r="J407" s="19">
        <f t="shared" si="101"/>
        <v>23.320038977308347</v>
      </c>
      <c r="K407" s="6"/>
    </row>
    <row r="408" spans="1:11" ht="12.75" customHeight="1" x14ac:dyDescent="0.25">
      <c r="A408" s="13">
        <v>42654</v>
      </c>
      <c r="B408" s="14">
        <v>52.66</v>
      </c>
      <c r="C408" s="14">
        <v>0</v>
      </c>
      <c r="D408" s="14">
        <v>0</v>
      </c>
      <c r="E408" s="15">
        <v>52.66</v>
      </c>
      <c r="F408" s="16">
        <f t="shared" si="102"/>
        <v>3.9126379999999998</v>
      </c>
      <c r="G408" s="20">
        <f t="shared" si="103"/>
        <v>23.320038977308347</v>
      </c>
      <c r="H408" s="17">
        <v>4.7999999999999996E-3</v>
      </c>
      <c r="I408" s="18">
        <f t="shared" si="100"/>
        <v>0.12132651829108006</v>
      </c>
      <c r="J408" s="21">
        <f t="shared" si="101"/>
        <v>27.354003495599429</v>
      </c>
      <c r="K408" s="6"/>
    </row>
    <row r="409" spans="1:11" ht="12.75" customHeight="1" x14ac:dyDescent="0.25">
      <c r="A409" s="13">
        <v>42682</v>
      </c>
      <c r="B409" s="14">
        <v>60.54</v>
      </c>
      <c r="C409" s="14">
        <v>0</v>
      </c>
      <c r="D409" s="14">
        <v>0</v>
      </c>
      <c r="E409" s="15">
        <v>60.54</v>
      </c>
      <c r="F409" s="16">
        <f t="shared" si="102"/>
        <v>4.4981220000000004</v>
      </c>
      <c r="G409" s="20">
        <f t="shared" si="103"/>
        <v>27.354003495599429</v>
      </c>
      <c r="H409" s="17">
        <v>4.7999999999999996E-3</v>
      </c>
      <c r="I409" s="18">
        <f t="shared" si="100"/>
        <v>0.14209470957887724</v>
      </c>
      <c r="J409" s="21">
        <f t="shared" si="101"/>
        <v>31.994220205178308</v>
      </c>
      <c r="K409" s="6"/>
    </row>
    <row r="410" spans="1:11" ht="12.75" customHeight="1" x14ac:dyDescent="0.25">
      <c r="A410" s="13">
        <v>42711</v>
      </c>
      <c r="B410" s="14">
        <v>56.86</v>
      </c>
      <c r="C410" s="14">
        <v>0</v>
      </c>
      <c r="D410" s="14">
        <v>0</v>
      </c>
      <c r="E410" s="15">
        <v>56.86</v>
      </c>
      <c r="F410" s="16">
        <f t="shared" si="102"/>
        <v>4.2246980000000001</v>
      </c>
      <c r="G410" s="20">
        <f t="shared" si="103"/>
        <v>31.994220205178308</v>
      </c>
      <c r="H410" s="17">
        <v>6.0000000000000001E-3</v>
      </c>
      <c r="I410" s="18">
        <f t="shared" si="100"/>
        <v>0.20463941523106988</v>
      </c>
      <c r="J410" s="21">
        <f t="shared" si="101"/>
        <v>36.423557620409383</v>
      </c>
      <c r="K410" s="6"/>
    </row>
    <row r="411" spans="1:11" ht="12.75" customHeight="1" x14ac:dyDescent="0.25">
      <c r="A411" s="13">
        <v>42746</v>
      </c>
      <c r="B411" s="14">
        <v>66.290000000000006</v>
      </c>
      <c r="C411" s="14">
        <v>0</v>
      </c>
      <c r="D411" s="14">
        <v>0</v>
      </c>
      <c r="E411" s="15">
        <v>66.290000000000006</v>
      </c>
      <c r="F411" s="16">
        <f t="shared" si="102"/>
        <v>4.9253470000000004</v>
      </c>
      <c r="G411" s="20">
        <f t="shared" si="103"/>
        <v>36.423557620409383</v>
      </c>
      <c r="H411" s="17">
        <v>7.3000000000000001E-3</v>
      </c>
      <c r="I411" s="18">
        <f t="shared" si="100"/>
        <v>0.28386948717898852</v>
      </c>
      <c r="J411" s="21">
        <f t="shared" si="101"/>
        <v>41.632774107588375</v>
      </c>
      <c r="K411" s="6"/>
    </row>
    <row r="412" spans="1:11" ht="12.75" customHeight="1" x14ac:dyDescent="0.25">
      <c r="A412" s="13">
        <v>42773</v>
      </c>
      <c r="B412" s="14">
        <v>61.33</v>
      </c>
      <c r="C412" s="14">
        <v>0</v>
      </c>
      <c r="D412" s="14">
        <v>0</v>
      </c>
      <c r="E412" s="15">
        <v>61.33</v>
      </c>
      <c r="F412" s="16">
        <f t="shared" si="102"/>
        <v>4.556819</v>
      </c>
      <c r="G412" s="20">
        <f t="shared" si="103"/>
        <v>41.632774107588375</v>
      </c>
      <c r="H412" s="17">
        <v>6.8999999999999999E-3</v>
      </c>
      <c r="I412" s="18">
        <f t="shared" si="100"/>
        <v>0.30298716689235977</v>
      </c>
      <c r="J412" s="21">
        <f t="shared" si="101"/>
        <v>46.49258027448073</v>
      </c>
      <c r="K412" s="6"/>
    </row>
    <row r="413" spans="1:11" ht="12.75" customHeight="1" x14ac:dyDescent="0.25">
      <c r="A413" s="13">
        <v>42801</v>
      </c>
      <c r="B413" s="14">
        <v>49.44</v>
      </c>
      <c r="C413" s="14">
        <v>0</v>
      </c>
      <c r="D413" s="14">
        <v>0</v>
      </c>
      <c r="E413" s="15">
        <v>49.44</v>
      </c>
      <c r="F413" s="16">
        <f t="shared" si="102"/>
        <v>3.6733920000000002</v>
      </c>
      <c r="G413" s="20">
        <f t="shared" si="103"/>
        <v>46.49258027448073</v>
      </c>
      <c r="H413" s="17">
        <v>7.9000000000000008E-3</v>
      </c>
      <c r="I413" s="18">
        <f t="shared" si="100"/>
        <v>0.38180128256839785</v>
      </c>
      <c r="J413" s="21">
        <f t="shared" si="101"/>
        <v>50.547773557049126</v>
      </c>
      <c r="K413" s="6"/>
    </row>
    <row r="414" spans="1:11" ht="12.75" customHeight="1" x14ac:dyDescent="0.25">
      <c r="A414" s="13">
        <v>42835</v>
      </c>
      <c r="B414" s="14">
        <v>63.01</v>
      </c>
      <c r="C414" s="14">
        <v>0</v>
      </c>
      <c r="D414" s="14">
        <v>0</v>
      </c>
      <c r="E414" s="15">
        <v>63.01</v>
      </c>
      <c r="F414" s="16">
        <f t="shared" si="102"/>
        <v>4.6816430000000002</v>
      </c>
      <c r="G414" s="20">
        <f t="shared" si="103"/>
        <v>50.547773557049126</v>
      </c>
      <c r="H414" s="17">
        <v>8.9999999999999993E-3</v>
      </c>
      <c r="I414" s="18">
        <f t="shared" si="100"/>
        <v>0.47599735551344208</v>
      </c>
      <c r="J414" s="21">
        <f t="shared" si="101"/>
        <v>55.70541391256257</v>
      </c>
      <c r="K414" s="6"/>
    </row>
    <row r="415" spans="1:11" ht="12.75" customHeight="1" x14ac:dyDescent="0.25">
      <c r="A415" s="13">
        <v>42866</v>
      </c>
      <c r="B415" s="14">
        <v>54.51</v>
      </c>
      <c r="C415" s="14">
        <v>0</v>
      </c>
      <c r="D415" s="14">
        <v>0</v>
      </c>
      <c r="E415" s="15"/>
      <c r="F415" s="16">
        <f t="shared" si="102"/>
        <v>0</v>
      </c>
      <c r="G415" s="20">
        <f t="shared" si="103"/>
        <v>55.70541391256257</v>
      </c>
      <c r="H415" s="17">
        <v>9.0500000000000008E-3</v>
      </c>
      <c r="I415" s="18">
        <f t="shared" si="100"/>
        <v>0.50413399590869135</v>
      </c>
      <c r="J415" s="21">
        <f t="shared" si="101"/>
        <v>56.209547908471258</v>
      </c>
      <c r="K415" s="6"/>
    </row>
    <row r="416" spans="1:11" ht="12.75" customHeight="1" x14ac:dyDescent="0.25">
      <c r="A416" s="13">
        <v>42896</v>
      </c>
      <c r="B416" s="14">
        <v>59.33</v>
      </c>
      <c r="C416" s="14">
        <v>0</v>
      </c>
      <c r="D416" s="14">
        <v>0</v>
      </c>
      <c r="E416" s="15"/>
      <c r="F416" s="16">
        <f t="shared" si="102"/>
        <v>0</v>
      </c>
      <c r="G416" s="20">
        <f t="shared" si="103"/>
        <v>56.209547908471258</v>
      </c>
      <c r="H416" s="17">
        <v>1.0149999999999999E-2</v>
      </c>
      <c r="I416" s="18">
        <f t="shared" si="100"/>
        <v>0.57052691127098321</v>
      </c>
      <c r="J416" s="27">
        <f t="shared" si="101"/>
        <v>56.780074819742239</v>
      </c>
      <c r="K416" s="6"/>
    </row>
    <row r="417" spans="1:11" ht="12.75" customHeight="1" x14ac:dyDescent="0.25">
      <c r="A417" s="13"/>
      <c r="B417" s="14"/>
      <c r="C417" s="14"/>
      <c r="D417" s="14"/>
      <c r="E417" s="15"/>
      <c r="F417" s="16">
        <f>SUM(F403:F416)</f>
        <v>53.541322999999998</v>
      </c>
      <c r="I417" s="8">
        <f>SUM(I403:I416)</f>
        <v>3.2387518197422343</v>
      </c>
      <c r="K417" s="6">
        <f>SUM(F417:I417)</f>
        <v>56.780074819742232</v>
      </c>
    </row>
    <row r="418" spans="1:11" ht="12.75" customHeight="1" x14ac:dyDescent="0.25">
      <c r="A418" s="7" t="s">
        <v>66</v>
      </c>
      <c r="B418" s="7" t="s">
        <v>67</v>
      </c>
      <c r="K418" s="6"/>
    </row>
    <row r="419" spans="1:11" ht="12.75" customHeight="1" x14ac:dyDescent="0.25">
      <c r="A419" s="13">
        <v>42501</v>
      </c>
      <c r="B419" s="14">
        <v>18.579999999999998</v>
      </c>
      <c r="C419" s="14">
        <v>0</v>
      </c>
      <c r="D419" s="14">
        <v>31.66</v>
      </c>
      <c r="E419" s="15">
        <v>50.24</v>
      </c>
      <c r="F419" s="16">
        <f>PRODUCT(E419*0.0743)</f>
        <v>3.7328320000000006</v>
      </c>
      <c r="H419" s="17">
        <v>3.5000000000000001E-3</v>
      </c>
      <c r="I419" s="18">
        <f t="shared" ref="I419:I432" si="104">((F419/2)+G419)*(H419)</f>
        <v>6.5324560000000016E-3</v>
      </c>
      <c r="J419" s="19">
        <f t="shared" ref="J419:J432" si="105">F419+G419+I419</f>
        <v>3.7393644560000006</v>
      </c>
      <c r="K419" s="6"/>
    </row>
    <row r="420" spans="1:11" ht="12.75" customHeight="1" x14ac:dyDescent="0.25">
      <c r="A420" s="13">
        <v>42527</v>
      </c>
      <c r="B420" s="14">
        <v>56.86</v>
      </c>
      <c r="C420" s="14">
        <v>0</v>
      </c>
      <c r="D420" s="14">
        <v>0</v>
      </c>
      <c r="E420" s="15">
        <v>56.86</v>
      </c>
      <c r="F420" s="16">
        <f t="shared" ref="F420:F432" si="106">PRODUCT(E420*0.0743)</f>
        <v>4.2246980000000001</v>
      </c>
      <c r="G420" s="20">
        <f t="shared" ref="G420:G432" si="107">SUM(J419)</f>
        <v>3.7393644560000006</v>
      </c>
      <c r="H420" s="17">
        <v>3.7000000000000002E-3</v>
      </c>
      <c r="I420" s="18">
        <f t="shared" si="104"/>
        <v>2.1651339787200002E-2</v>
      </c>
      <c r="J420" s="19">
        <f t="shared" si="105"/>
        <v>7.9857137957872002</v>
      </c>
      <c r="K420" s="6"/>
    </row>
    <row r="421" spans="1:11" ht="12.75" customHeight="1" x14ac:dyDescent="0.25">
      <c r="A421" s="13">
        <v>42559</v>
      </c>
      <c r="B421" s="14">
        <v>62.11</v>
      </c>
      <c r="C421" s="14">
        <v>0</v>
      </c>
      <c r="D421" s="14">
        <v>0</v>
      </c>
      <c r="E421" s="15">
        <v>62.11</v>
      </c>
      <c r="F421" s="16">
        <f t="shared" si="106"/>
        <v>4.6147730000000005</v>
      </c>
      <c r="G421" s="20">
        <f t="shared" si="107"/>
        <v>7.9857137957872002</v>
      </c>
      <c r="H421" s="17">
        <v>4.0499999999999998E-3</v>
      </c>
      <c r="I421" s="18">
        <f t="shared" si="104"/>
        <v>4.1687056197938159E-2</v>
      </c>
      <c r="J421" s="19">
        <f t="shared" si="105"/>
        <v>12.64217385198514</v>
      </c>
      <c r="K421" s="6"/>
    </row>
    <row r="422" spans="1:11" ht="12.75" customHeight="1" x14ac:dyDescent="0.25">
      <c r="A422" s="13">
        <v>42590</v>
      </c>
      <c r="B422" s="14">
        <v>62.11</v>
      </c>
      <c r="C422" s="14">
        <v>0</v>
      </c>
      <c r="D422" s="14">
        <v>0</v>
      </c>
      <c r="E422" s="15">
        <v>62.11</v>
      </c>
      <c r="F422" s="16">
        <f t="shared" si="106"/>
        <v>4.6147730000000005</v>
      </c>
      <c r="G422" s="20">
        <f t="shared" si="107"/>
        <v>12.64217385198514</v>
      </c>
      <c r="H422" s="17">
        <v>4.1999999999999997E-3</v>
      </c>
      <c r="I422" s="18">
        <f t="shared" si="104"/>
        <v>6.2788153478337577E-2</v>
      </c>
      <c r="J422" s="19">
        <f t="shared" si="105"/>
        <v>17.319735005463478</v>
      </c>
      <c r="K422" s="6"/>
    </row>
    <row r="423" spans="1:11" ht="12.75" customHeight="1" x14ac:dyDescent="0.25">
      <c r="A423" s="13">
        <v>42622</v>
      </c>
      <c r="B423" s="14">
        <v>62.11</v>
      </c>
      <c r="C423" s="14">
        <v>0</v>
      </c>
      <c r="D423" s="14">
        <v>0</v>
      </c>
      <c r="E423" s="15">
        <v>62.11</v>
      </c>
      <c r="F423" s="16">
        <f t="shared" si="106"/>
        <v>4.6147730000000005</v>
      </c>
      <c r="G423" s="20">
        <f t="shared" si="107"/>
        <v>17.319735005463478</v>
      </c>
      <c r="H423" s="17">
        <v>4.45E-3</v>
      </c>
      <c r="I423" s="18">
        <f t="shared" si="104"/>
        <v>8.7340690699312482E-2</v>
      </c>
      <c r="J423" s="19">
        <f t="shared" si="105"/>
        <v>22.021848696162792</v>
      </c>
      <c r="K423" s="6"/>
    </row>
    <row r="424" spans="1:11" ht="12.75" customHeight="1" x14ac:dyDescent="0.25">
      <c r="A424" s="13">
        <v>42654</v>
      </c>
      <c r="B424" s="14">
        <v>67.36</v>
      </c>
      <c r="C424" s="14">
        <v>0</v>
      </c>
      <c r="D424" s="14">
        <v>0</v>
      </c>
      <c r="E424" s="15">
        <v>67.36</v>
      </c>
      <c r="F424" s="16">
        <f t="shared" si="106"/>
        <v>5.004848</v>
      </c>
      <c r="G424" s="20">
        <f t="shared" si="107"/>
        <v>22.021848696162792</v>
      </c>
      <c r="H424" s="17">
        <v>4.7999999999999996E-3</v>
      </c>
      <c r="I424" s="18">
        <f t="shared" si="104"/>
        <v>0.11771650894158139</v>
      </c>
      <c r="J424" s="21">
        <f t="shared" si="105"/>
        <v>27.144413205104371</v>
      </c>
      <c r="K424" s="6"/>
    </row>
    <row r="425" spans="1:11" ht="12.75" customHeight="1" x14ac:dyDescent="0.25">
      <c r="A425" s="13">
        <v>42682</v>
      </c>
      <c r="B425" s="14">
        <v>66.84</v>
      </c>
      <c r="C425" s="14">
        <v>0</v>
      </c>
      <c r="D425" s="14">
        <v>0</v>
      </c>
      <c r="E425" s="15">
        <v>66.84</v>
      </c>
      <c r="F425" s="16">
        <f t="shared" si="106"/>
        <v>4.9662120000000005</v>
      </c>
      <c r="G425" s="20">
        <f t="shared" si="107"/>
        <v>27.144413205104371</v>
      </c>
      <c r="H425" s="17">
        <v>4.7999999999999996E-3</v>
      </c>
      <c r="I425" s="18">
        <f t="shared" si="104"/>
        <v>0.14221209218450095</v>
      </c>
      <c r="J425" s="21">
        <f t="shared" si="105"/>
        <v>32.25283729728887</v>
      </c>
      <c r="K425" s="6"/>
    </row>
    <row r="426" spans="1:11" ht="12.75" customHeight="1" x14ac:dyDescent="0.25">
      <c r="A426" s="13">
        <v>42711</v>
      </c>
      <c r="B426" s="14">
        <v>64.209999999999994</v>
      </c>
      <c r="C426" s="14">
        <v>0</v>
      </c>
      <c r="D426" s="14">
        <v>0</v>
      </c>
      <c r="E426" s="15">
        <v>64.209999999999994</v>
      </c>
      <c r="F426" s="16">
        <f t="shared" si="106"/>
        <v>4.7708029999999999</v>
      </c>
      <c r="G426" s="20">
        <f t="shared" si="107"/>
        <v>32.25283729728887</v>
      </c>
      <c r="H426" s="17">
        <v>6.0000000000000001E-3</v>
      </c>
      <c r="I426" s="18">
        <f t="shared" si="104"/>
        <v>0.20782943278373323</v>
      </c>
      <c r="J426" s="21">
        <f t="shared" si="105"/>
        <v>37.231469730072604</v>
      </c>
      <c r="K426" s="6"/>
    </row>
    <row r="427" spans="1:11" ht="12.75" customHeight="1" x14ac:dyDescent="0.25">
      <c r="A427" s="13">
        <v>42746</v>
      </c>
      <c r="B427" s="14">
        <v>68.650000000000006</v>
      </c>
      <c r="C427" s="14">
        <v>0</v>
      </c>
      <c r="D427" s="14">
        <v>0</v>
      </c>
      <c r="E427" s="15">
        <v>68.650000000000006</v>
      </c>
      <c r="F427" s="16">
        <f t="shared" si="106"/>
        <v>5.1006950000000009</v>
      </c>
      <c r="G427" s="20">
        <f t="shared" si="107"/>
        <v>37.231469730072604</v>
      </c>
      <c r="H427" s="17">
        <v>7.3000000000000001E-3</v>
      </c>
      <c r="I427" s="18">
        <f t="shared" si="104"/>
        <v>0.29040726577953002</v>
      </c>
      <c r="J427" s="21">
        <f t="shared" si="105"/>
        <v>42.622571995852134</v>
      </c>
      <c r="K427" s="6"/>
    </row>
    <row r="428" spans="1:11" ht="12.75" customHeight="1" x14ac:dyDescent="0.25">
      <c r="A428" s="13">
        <v>42773</v>
      </c>
      <c r="B428" s="14">
        <v>64.510000000000005</v>
      </c>
      <c r="C428" s="14">
        <v>0</v>
      </c>
      <c r="D428" s="14">
        <v>0</v>
      </c>
      <c r="E428" s="15">
        <v>64.510000000000005</v>
      </c>
      <c r="F428" s="16">
        <f t="shared" si="106"/>
        <v>4.7930930000000007</v>
      </c>
      <c r="G428" s="20">
        <f t="shared" si="107"/>
        <v>42.622571995852134</v>
      </c>
      <c r="H428" s="17">
        <v>6.8999999999999999E-3</v>
      </c>
      <c r="I428" s="18">
        <f t="shared" si="104"/>
        <v>0.31063191762137971</v>
      </c>
      <c r="J428" s="21">
        <f t="shared" si="105"/>
        <v>47.726296913473512</v>
      </c>
      <c r="K428" s="6"/>
    </row>
    <row r="429" spans="1:11" ht="12.75" customHeight="1" x14ac:dyDescent="0.25">
      <c r="A429" s="13">
        <v>42801</v>
      </c>
      <c r="B429" s="14">
        <v>61.23</v>
      </c>
      <c r="C429" s="14">
        <v>0</v>
      </c>
      <c r="D429" s="14">
        <v>0</v>
      </c>
      <c r="E429" s="15">
        <v>61.23</v>
      </c>
      <c r="F429" s="16">
        <f t="shared" si="106"/>
        <v>4.5493889999999997</v>
      </c>
      <c r="G429" s="20">
        <f t="shared" si="107"/>
        <v>47.726296913473512</v>
      </c>
      <c r="H429" s="17">
        <v>7.9000000000000008E-3</v>
      </c>
      <c r="I429" s="18">
        <f t="shared" si="104"/>
        <v>0.39500783216644081</v>
      </c>
      <c r="J429" s="21">
        <f t="shared" si="105"/>
        <v>52.670693745639952</v>
      </c>
      <c r="K429" s="6"/>
    </row>
    <row r="430" spans="1:11" ht="12.75" customHeight="1" x14ac:dyDescent="0.25">
      <c r="A430" s="13">
        <v>42835</v>
      </c>
      <c r="B430" s="14">
        <v>71.56</v>
      </c>
      <c r="C430" s="14">
        <v>0</v>
      </c>
      <c r="D430" s="14">
        <v>0</v>
      </c>
      <c r="E430" s="15">
        <v>71.56</v>
      </c>
      <c r="F430" s="16">
        <f t="shared" si="106"/>
        <v>5.3169080000000006</v>
      </c>
      <c r="G430" s="20">
        <f t="shared" si="107"/>
        <v>52.670693745639952</v>
      </c>
      <c r="H430" s="17">
        <v>8.9999999999999993E-3</v>
      </c>
      <c r="I430" s="18">
        <f t="shared" si="104"/>
        <v>0.49796232971075954</v>
      </c>
      <c r="J430" s="21">
        <f t="shared" si="105"/>
        <v>58.485564075350709</v>
      </c>
      <c r="K430" s="6"/>
    </row>
    <row r="431" spans="1:11" ht="12.75" customHeight="1" x14ac:dyDescent="0.25">
      <c r="A431" s="13">
        <v>42866</v>
      </c>
      <c r="B431" s="14">
        <v>59.68</v>
      </c>
      <c r="C431" s="14">
        <v>0</v>
      </c>
      <c r="D431" s="14">
        <v>0</v>
      </c>
      <c r="E431" s="15"/>
      <c r="F431" s="16">
        <f t="shared" si="106"/>
        <v>0</v>
      </c>
      <c r="G431" s="20">
        <f t="shared" si="107"/>
        <v>58.485564075350709</v>
      </c>
      <c r="H431" s="17">
        <v>9.0500000000000008E-3</v>
      </c>
      <c r="I431" s="18">
        <f t="shared" si="104"/>
        <v>0.529294354881924</v>
      </c>
      <c r="J431" s="21">
        <f t="shared" si="105"/>
        <v>59.014858430232636</v>
      </c>
      <c r="K431" s="6"/>
    </row>
    <row r="432" spans="1:11" ht="12.75" customHeight="1" x14ac:dyDescent="0.25">
      <c r="A432" s="13">
        <v>42896</v>
      </c>
      <c r="B432" s="14">
        <v>48.15</v>
      </c>
      <c r="C432" s="14">
        <v>0</v>
      </c>
      <c r="D432" s="14">
        <v>0</v>
      </c>
      <c r="E432" s="15"/>
      <c r="F432" s="16">
        <f t="shared" si="106"/>
        <v>0</v>
      </c>
      <c r="G432" s="20">
        <f t="shared" si="107"/>
        <v>59.014858430232636</v>
      </c>
      <c r="H432" s="17">
        <v>1.0149999999999999E-2</v>
      </c>
      <c r="I432" s="18">
        <f t="shared" si="104"/>
        <v>0.59900081306686126</v>
      </c>
      <c r="J432" s="27">
        <f t="shared" si="105"/>
        <v>59.613859243299494</v>
      </c>
      <c r="K432" s="6"/>
    </row>
    <row r="433" spans="1:11" ht="12.75" customHeight="1" x14ac:dyDescent="0.25">
      <c r="A433" s="13"/>
      <c r="B433" s="14"/>
      <c r="C433" s="14"/>
      <c r="D433" s="14"/>
      <c r="E433" s="15"/>
      <c r="F433" s="16">
        <f>SUM(F419:F432)</f>
        <v>56.303796999999996</v>
      </c>
      <c r="I433" s="8">
        <f>SUM(I419:I432)</f>
        <v>3.3100622432994991</v>
      </c>
      <c r="K433" s="6">
        <f>SUM(F433:I433)</f>
        <v>59.613859243299494</v>
      </c>
    </row>
    <row r="434" spans="1:11" ht="12.75" customHeight="1" x14ac:dyDescent="0.25">
      <c r="A434" s="7" t="s">
        <v>68</v>
      </c>
      <c r="B434" s="7" t="s">
        <v>69</v>
      </c>
      <c r="K434" s="6"/>
    </row>
    <row r="435" spans="1:11" ht="12.75" customHeight="1" x14ac:dyDescent="0.25">
      <c r="A435" s="13">
        <v>42501</v>
      </c>
      <c r="B435" s="14">
        <v>14.32</v>
      </c>
      <c r="C435" s="14">
        <v>0</v>
      </c>
      <c r="D435" s="14">
        <v>31.66</v>
      </c>
      <c r="E435" s="15">
        <v>45.98</v>
      </c>
      <c r="F435" s="16">
        <f>PRODUCT(E435*0.0743)</f>
        <v>3.4163139999999999</v>
      </c>
      <c r="H435" s="17">
        <v>3.5000000000000001E-3</v>
      </c>
      <c r="I435" s="18">
        <f t="shared" ref="I435:I448" si="108">((F435/2)+G435)*(H435)</f>
        <v>5.9785495000000003E-3</v>
      </c>
      <c r="J435" s="19">
        <f t="shared" ref="J435:J448" si="109">F435+G435+I435</f>
        <v>3.4222925494999998</v>
      </c>
      <c r="K435" s="6"/>
    </row>
    <row r="436" spans="1:11" ht="12.75" customHeight="1" x14ac:dyDescent="0.25">
      <c r="A436" s="13">
        <v>42527</v>
      </c>
      <c r="B436" s="14">
        <v>52.66</v>
      </c>
      <c r="C436" s="14">
        <v>0</v>
      </c>
      <c r="D436" s="14">
        <v>0</v>
      </c>
      <c r="E436" s="15">
        <v>52.66</v>
      </c>
      <c r="F436" s="16">
        <f t="shared" ref="F436:F448" si="110">PRODUCT(E436*0.0743)</f>
        <v>3.9126379999999998</v>
      </c>
      <c r="G436" s="20">
        <f t="shared" ref="G436:G448" si="111">SUM(J435)</f>
        <v>3.4222925494999998</v>
      </c>
      <c r="H436" s="17">
        <v>3.7000000000000002E-3</v>
      </c>
      <c r="I436" s="18">
        <f t="shared" si="108"/>
        <v>1.9900862733150001E-2</v>
      </c>
      <c r="J436" s="19">
        <f t="shared" si="109"/>
        <v>7.3548314122331488</v>
      </c>
      <c r="K436" s="6"/>
    </row>
    <row r="437" spans="1:11" ht="12.75" customHeight="1" x14ac:dyDescent="0.25">
      <c r="A437" s="13">
        <v>42559</v>
      </c>
      <c r="B437" s="14">
        <v>48.99</v>
      </c>
      <c r="C437" s="14">
        <v>0</v>
      </c>
      <c r="D437" s="14">
        <v>0</v>
      </c>
      <c r="E437" s="15">
        <v>48.99</v>
      </c>
      <c r="F437" s="16">
        <f t="shared" si="110"/>
        <v>3.6399570000000003</v>
      </c>
      <c r="G437" s="20">
        <f t="shared" si="111"/>
        <v>7.3548314122331488</v>
      </c>
      <c r="H437" s="17">
        <v>4.0499999999999998E-3</v>
      </c>
      <c r="I437" s="18">
        <f t="shared" si="108"/>
        <v>3.7157980144544252E-2</v>
      </c>
      <c r="J437" s="19">
        <f t="shared" si="109"/>
        <v>11.031946392377693</v>
      </c>
      <c r="K437" s="6"/>
    </row>
    <row r="438" spans="1:11" ht="12.75" customHeight="1" x14ac:dyDescent="0.25">
      <c r="A438" s="13">
        <v>42590</v>
      </c>
      <c r="B438" s="14">
        <v>52.14</v>
      </c>
      <c r="C438" s="14">
        <v>0</v>
      </c>
      <c r="D438" s="14">
        <v>0</v>
      </c>
      <c r="E438" s="15">
        <v>52.14</v>
      </c>
      <c r="F438" s="16">
        <f t="shared" si="110"/>
        <v>3.8740020000000004</v>
      </c>
      <c r="G438" s="20">
        <f t="shared" si="111"/>
        <v>11.031946392377693</v>
      </c>
      <c r="H438" s="17">
        <v>4.1999999999999997E-3</v>
      </c>
      <c r="I438" s="18">
        <f t="shared" si="108"/>
        <v>5.4469579047986307E-2</v>
      </c>
      <c r="J438" s="19">
        <f t="shared" si="109"/>
        <v>14.960417971425679</v>
      </c>
      <c r="K438" s="6"/>
    </row>
    <row r="439" spans="1:11" ht="12.75" customHeight="1" x14ac:dyDescent="0.25">
      <c r="A439" s="13">
        <v>42622</v>
      </c>
      <c r="B439" s="14">
        <v>49.51</v>
      </c>
      <c r="C439" s="14">
        <v>0</v>
      </c>
      <c r="D439" s="14">
        <v>0</v>
      </c>
      <c r="E439" s="15">
        <v>49.51</v>
      </c>
      <c r="F439" s="16">
        <f t="shared" si="110"/>
        <v>3.6785930000000002</v>
      </c>
      <c r="G439" s="20">
        <f t="shared" si="111"/>
        <v>14.960417971425679</v>
      </c>
      <c r="H439" s="17">
        <v>4.45E-3</v>
      </c>
      <c r="I439" s="18">
        <f t="shared" si="108"/>
        <v>7.4758729397844281E-2</v>
      </c>
      <c r="J439" s="19">
        <f t="shared" si="109"/>
        <v>18.713769700823523</v>
      </c>
      <c r="K439" s="6"/>
    </row>
    <row r="440" spans="1:11" ht="12.75" customHeight="1" x14ac:dyDescent="0.25">
      <c r="A440" s="13">
        <v>42654</v>
      </c>
      <c r="B440" s="14">
        <v>53.19</v>
      </c>
      <c r="C440" s="14">
        <v>0</v>
      </c>
      <c r="D440" s="14">
        <v>0</v>
      </c>
      <c r="E440" s="15">
        <v>53.19</v>
      </c>
      <c r="F440" s="16">
        <f t="shared" si="110"/>
        <v>3.9520170000000001</v>
      </c>
      <c r="G440" s="20">
        <f t="shared" si="111"/>
        <v>18.713769700823523</v>
      </c>
      <c r="H440" s="17">
        <v>4.7999999999999996E-3</v>
      </c>
      <c r="I440" s="18">
        <f t="shared" si="108"/>
        <v>9.9310935363952899E-2</v>
      </c>
      <c r="J440" s="21">
        <f t="shared" si="109"/>
        <v>22.765097636187477</v>
      </c>
      <c r="K440" s="6"/>
    </row>
    <row r="441" spans="1:11" ht="12.75" customHeight="1" x14ac:dyDescent="0.25">
      <c r="A441" s="13">
        <v>42682</v>
      </c>
      <c r="B441" s="14">
        <v>50.04</v>
      </c>
      <c r="C441" s="14">
        <v>0</v>
      </c>
      <c r="D441" s="14">
        <v>0</v>
      </c>
      <c r="E441" s="15">
        <v>50.04</v>
      </c>
      <c r="F441" s="16">
        <f t="shared" si="110"/>
        <v>3.7179720000000001</v>
      </c>
      <c r="G441" s="20">
        <f t="shared" si="111"/>
        <v>22.765097636187477</v>
      </c>
      <c r="H441" s="17">
        <v>4.7999999999999996E-3</v>
      </c>
      <c r="I441" s="18">
        <f t="shared" si="108"/>
        <v>0.11819560145369988</v>
      </c>
      <c r="J441" s="21">
        <f t="shared" si="109"/>
        <v>26.601265237641176</v>
      </c>
      <c r="K441" s="6"/>
    </row>
    <row r="442" spans="1:11" ht="12.75" customHeight="1" x14ac:dyDescent="0.25">
      <c r="A442" s="13">
        <v>42711</v>
      </c>
      <c r="B442" s="14">
        <v>48.99</v>
      </c>
      <c r="C442" s="14">
        <v>0</v>
      </c>
      <c r="D442" s="14">
        <v>0</v>
      </c>
      <c r="E442" s="15">
        <v>48.99</v>
      </c>
      <c r="F442" s="16">
        <f t="shared" si="110"/>
        <v>3.6399570000000003</v>
      </c>
      <c r="G442" s="20">
        <f t="shared" si="111"/>
        <v>26.601265237641176</v>
      </c>
      <c r="H442" s="17">
        <v>6.0000000000000001E-3</v>
      </c>
      <c r="I442" s="18">
        <f t="shared" si="108"/>
        <v>0.17052746242584707</v>
      </c>
      <c r="J442" s="21">
        <f t="shared" si="109"/>
        <v>30.411749700067023</v>
      </c>
      <c r="K442" s="6"/>
    </row>
    <row r="443" spans="1:11" ht="12.75" customHeight="1" x14ac:dyDescent="0.25">
      <c r="A443" s="13">
        <v>42746</v>
      </c>
      <c r="B443" s="14">
        <v>56.4</v>
      </c>
      <c r="C443" s="14">
        <v>0</v>
      </c>
      <c r="D443" s="14">
        <v>0</v>
      </c>
      <c r="E443" s="15">
        <v>56.4</v>
      </c>
      <c r="F443" s="16">
        <f t="shared" si="110"/>
        <v>4.1905200000000002</v>
      </c>
      <c r="G443" s="20">
        <f t="shared" si="111"/>
        <v>30.411749700067023</v>
      </c>
      <c r="H443" s="17">
        <v>7.3000000000000001E-3</v>
      </c>
      <c r="I443" s="18">
        <f t="shared" si="108"/>
        <v>0.23730117081048926</v>
      </c>
      <c r="J443" s="21">
        <f t="shared" si="109"/>
        <v>34.839570870877516</v>
      </c>
      <c r="K443" s="6"/>
    </row>
    <row r="444" spans="1:11" ht="12.75" customHeight="1" x14ac:dyDescent="0.25">
      <c r="A444" s="13">
        <v>42773</v>
      </c>
      <c r="B444" s="14">
        <v>51.34</v>
      </c>
      <c r="C444" s="14">
        <v>0</v>
      </c>
      <c r="D444" s="14">
        <v>0</v>
      </c>
      <c r="E444" s="15">
        <v>51.34</v>
      </c>
      <c r="F444" s="16">
        <f t="shared" si="110"/>
        <v>3.8145620000000005</v>
      </c>
      <c r="G444" s="20">
        <f t="shared" si="111"/>
        <v>34.839570870877516</v>
      </c>
      <c r="H444" s="17">
        <v>6.8999999999999999E-3</v>
      </c>
      <c r="I444" s="18">
        <f t="shared" si="108"/>
        <v>0.25355327790905485</v>
      </c>
      <c r="J444" s="21">
        <f t="shared" si="109"/>
        <v>38.907686148786574</v>
      </c>
      <c r="K444" s="6"/>
    </row>
    <row r="445" spans="1:11" ht="12.75" customHeight="1" x14ac:dyDescent="0.25">
      <c r="A445" s="13">
        <v>42801</v>
      </c>
      <c r="B445" s="14">
        <v>52.34</v>
      </c>
      <c r="C445" s="14">
        <v>0</v>
      </c>
      <c r="D445" s="14">
        <v>0</v>
      </c>
      <c r="E445" s="15">
        <v>52.34</v>
      </c>
      <c r="F445" s="16">
        <f t="shared" si="110"/>
        <v>3.8888620000000005</v>
      </c>
      <c r="G445" s="20">
        <f t="shared" si="111"/>
        <v>38.907686148786574</v>
      </c>
      <c r="H445" s="17">
        <v>7.9000000000000008E-3</v>
      </c>
      <c r="I445" s="18">
        <f t="shared" si="108"/>
        <v>0.32273172547541396</v>
      </c>
      <c r="J445" s="21">
        <f t="shared" si="109"/>
        <v>43.119279874261991</v>
      </c>
      <c r="K445" s="6"/>
    </row>
    <row r="446" spans="1:11" ht="12.75" customHeight="1" x14ac:dyDescent="0.25">
      <c r="A446" s="13">
        <v>42835</v>
      </c>
      <c r="B446" s="14">
        <v>55.34</v>
      </c>
      <c r="C446" s="14">
        <v>0</v>
      </c>
      <c r="D446" s="14">
        <v>0</v>
      </c>
      <c r="E446" s="15">
        <v>55.34</v>
      </c>
      <c r="F446" s="16">
        <f t="shared" si="110"/>
        <v>4.1117620000000006</v>
      </c>
      <c r="G446" s="20">
        <f t="shared" si="111"/>
        <v>43.119279874261991</v>
      </c>
      <c r="H446" s="17">
        <v>8.9999999999999993E-3</v>
      </c>
      <c r="I446" s="18">
        <f t="shared" si="108"/>
        <v>0.40657644786835789</v>
      </c>
      <c r="J446" s="21">
        <f t="shared" si="109"/>
        <v>47.637618322130351</v>
      </c>
      <c r="K446" s="6"/>
    </row>
    <row r="447" spans="1:11" ht="12.75" customHeight="1" x14ac:dyDescent="0.25">
      <c r="A447" s="13">
        <v>42866</v>
      </c>
      <c r="B447" s="14">
        <v>45.11</v>
      </c>
      <c r="C447" s="14">
        <v>0</v>
      </c>
      <c r="D447" s="14">
        <v>0</v>
      </c>
      <c r="E447" s="15"/>
      <c r="F447" s="16">
        <f t="shared" si="110"/>
        <v>0</v>
      </c>
      <c r="G447" s="20">
        <f t="shared" si="111"/>
        <v>47.637618322130351</v>
      </c>
      <c r="H447" s="17">
        <v>9.0500000000000008E-3</v>
      </c>
      <c r="I447" s="18">
        <f t="shared" si="108"/>
        <v>0.4311204458152797</v>
      </c>
      <c r="J447" s="21">
        <f t="shared" si="109"/>
        <v>48.068738767945632</v>
      </c>
      <c r="K447" s="6"/>
    </row>
    <row r="448" spans="1:11" ht="12.75" customHeight="1" x14ac:dyDescent="0.25">
      <c r="A448" s="13">
        <v>42896</v>
      </c>
      <c r="B448" s="14">
        <v>48.97</v>
      </c>
      <c r="C448" s="14">
        <v>0</v>
      </c>
      <c r="D448" s="14">
        <v>0</v>
      </c>
      <c r="E448" s="15"/>
      <c r="F448" s="16">
        <f t="shared" si="110"/>
        <v>0</v>
      </c>
      <c r="G448" s="20">
        <f t="shared" si="111"/>
        <v>48.068738767945632</v>
      </c>
      <c r="H448" s="17">
        <v>1.0149999999999999E-2</v>
      </c>
      <c r="I448" s="18">
        <f t="shared" si="108"/>
        <v>0.48789769849464815</v>
      </c>
      <c r="J448" s="27">
        <f t="shared" si="109"/>
        <v>48.556636466440281</v>
      </c>
      <c r="K448" s="6"/>
    </row>
    <row r="449" spans="1:11" ht="12.75" customHeight="1" x14ac:dyDescent="0.25">
      <c r="A449" s="13"/>
      <c r="B449" s="14"/>
      <c r="C449" s="14"/>
      <c r="D449" s="14"/>
      <c r="E449" s="15"/>
      <c r="F449" s="16">
        <f>SUM(F435:F448)</f>
        <v>45.837156000000007</v>
      </c>
      <c r="I449" s="8">
        <f>SUM(I435:I448)</f>
        <v>2.7194804664402685</v>
      </c>
      <c r="K449" s="6">
        <f>SUM(F449:I449)</f>
        <v>48.556636466440274</v>
      </c>
    </row>
    <row r="450" spans="1:11" ht="12.75" customHeight="1" x14ac:dyDescent="0.25">
      <c r="A450" s="7" t="s">
        <v>70</v>
      </c>
      <c r="B450" s="7" t="s">
        <v>71</v>
      </c>
      <c r="K450" s="6"/>
    </row>
    <row r="451" spans="1:11" ht="12.75" customHeight="1" x14ac:dyDescent="0.25">
      <c r="A451" s="13">
        <v>42501</v>
      </c>
      <c r="B451" s="14">
        <v>12.38</v>
      </c>
      <c r="C451" s="14">
        <v>0</v>
      </c>
      <c r="D451" s="14">
        <v>31.66</v>
      </c>
      <c r="E451" s="15">
        <v>44.04</v>
      </c>
      <c r="F451" s="16">
        <f>PRODUCT(E451*0.0743)</f>
        <v>3.2721720000000003</v>
      </c>
      <c r="H451" s="17">
        <v>3.5000000000000001E-3</v>
      </c>
      <c r="I451" s="18">
        <f t="shared" ref="I451:I464" si="112">((F451/2)+G451)*(H451)</f>
        <v>5.7263010000000005E-3</v>
      </c>
      <c r="J451" s="19">
        <f t="shared" ref="J451:J464" si="113">F451+G451+I451</f>
        <v>3.2778983010000005</v>
      </c>
      <c r="K451" s="6"/>
    </row>
    <row r="452" spans="1:11" ht="12.75" customHeight="1" x14ac:dyDescent="0.25">
      <c r="A452" s="13">
        <v>42527</v>
      </c>
      <c r="B452" s="14">
        <v>50.56</v>
      </c>
      <c r="C452" s="14">
        <v>0</v>
      </c>
      <c r="D452" s="14">
        <v>0</v>
      </c>
      <c r="E452" s="15">
        <v>50.56</v>
      </c>
      <c r="F452" s="16">
        <f t="shared" ref="F452:F464" si="114">PRODUCT(E452*0.0743)</f>
        <v>3.7566080000000004</v>
      </c>
      <c r="G452" s="20">
        <f t="shared" ref="G452:G464" si="115">SUM(J451)</f>
        <v>3.2778983010000005</v>
      </c>
      <c r="H452" s="17">
        <v>3.7000000000000002E-3</v>
      </c>
      <c r="I452" s="18">
        <f t="shared" si="112"/>
        <v>1.9077948513700003E-2</v>
      </c>
      <c r="J452" s="19">
        <f t="shared" si="113"/>
        <v>7.0535842495137002</v>
      </c>
      <c r="K452" s="6"/>
    </row>
    <row r="453" spans="1:11" ht="12.75" customHeight="1" x14ac:dyDescent="0.25">
      <c r="A453" s="13">
        <v>42559</v>
      </c>
      <c r="B453" s="14">
        <v>46.36</v>
      </c>
      <c r="C453" s="14">
        <v>0</v>
      </c>
      <c r="D453" s="14">
        <v>0</v>
      </c>
      <c r="E453" s="15">
        <v>46.36</v>
      </c>
      <c r="F453" s="16">
        <f t="shared" si="114"/>
        <v>3.4445480000000002</v>
      </c>
      <c r="G453" s="20">
        <f t="shared" si="115"/>
        <v>7.0535842495137002</v>
      </c>
      <c r="H453" s="17">
        <v>4.0499999999999998E-3</v>
      </c>
      <c r="I453" s="18">
        <f t="shared" si="112"/>
        <v>3.5542225910530481E-2</v>
      </c>
      <c r="J453" s="19">
        <f t="shared" si="113"/>
        <v>10.533674475424231</v>
      </c>
      <c r="K453" s="6"/>
    </row>
    <row r="454" spans="1:11" ht="12.75" customHeight="1" x14ac:dyDescent="0.25">
      <c r="A454" s="13">
        <v>42590</v>
      </c>
      <c r="B454" s="14">
        <v>55.29</v>
      </c>
      <c r="C454" s="14">
        <v>0</v>
      </c>
      <c r="D454" s="14">
        <v>0</v>
      </c>
      <c r="E454" s="15">
        <v>55.29</v>
      </c>
      <c r="F454" s="16">
        <f t="shared" si="114"/>
        <v>4.108047</v>
      </c>
      <c r="G454" s="20">
        <f t="shared" si="115"/>
        <v>10.533674475424231</v>
      </c>
      <c r="H454" s="17">
        <v>4.1999999999999997E-3</v>
      </c>
      <c r="I454" s="18">
        <f t="shared" si="112"/>
        <v>5.2868331496781766E-2</v>
      </c>
      <c r="J454" s="19">
        <f t="shared" si="113"/>
        <v>14.694589806921012</v>
      </c>
      <c r="K454" s="6"/>
    </row>
    <row r="455" spans="1:11" ht="12.75" customHeight="1" x14ac:dyDescent="0.25">
      <c r="A455" s="13">
        <v>42622</v>
      </c>
      <c r="B455" s="14">
        <v>48.46</v>
      </c>
      <c r="C455" s="14">
        <v>0</v>
      </c>
      <c r="D455" s="14">
        <v>0</v>
      </c>
      <c r="E455" s="15">
        <v>48.46</v>
      </c>
      <c r="F455" s="16">
        <f t="shared" si="114"/>
        <v>3.6005780000000005</v>
      </c>
      <c r="G455" s="20">
        <f t="shared" si="115"/>
        <v>14.694589806921012</v>
      </c>
      <c r="H455" s="17">
        <v>4.45E-3</v>
      </c>
      <c r="I455" s="18">
        <f t="shared" si="112"/>
        <v>7.3402210690798497E-2</v>
      </c>
      <c r="J455" s="19">
        <f t="shared" si="113"/>
        <v>18.368570017611813</v>
      </c>
      <c r="K455" s="6"/>
    </row>
    <row r="456" spans="1:11" ht="12.75" customHeight="1" x14ac:dyDescent="0.25">
      <c r="A456" s="13">
        <v>42654</v>
      </c>
      <c r="B456" s="14">
        <v>51.09</v>
      </c>
      <c r="C456" s="14">
        <v>0</v>
      </c>
      <c r="D456" s="14">
        <v>0</v>
      </c>
      <c r="E456" s="15">
        <v>51.09</v>
      </c>
      <c r="F456" s="16">
        <f t="shared" si="114"/>
        <v>3.7959870000000007</v>
      </c>
      <c r="G456" s="20">
        <f t="shared" si="115"/>
        <v>18.368570017611813</v>
      </c>
      <c r="H456" s="17">
        <v>4.7999999999999996E-3</v>
      </c>
      <c r="I456" s="18">
        <f t="shared" si="112"/>
        <v>9.7279504884536697E-2</v>
      </c>
      <c r="J456" s="21">
        <f t="shared" si="113"/>
        <v>22.261836522496349</v>
      </c>
      <c r="K456" s="6"/>
    </row>
    <row r="457" spans="1:11" ht="12.75" customHeight="1" x14ac:dyDescent="0.25">
      <c r="A457" s="13">
        <v>42682</v>
      </c>
      <c r="B457" s="14">
        <v>47.94</v>
      </c>
      <c r="C457" s="14">
        <v>0</v>
      </c>
      <c r="D457" s="14">
        <v>0</v>
      </c>
      <c r="E457" s="15">
        <v>47.94</v>
      </c>
      <c r="F457" s="16">
        <f t="shared" si="114"/>
        <v>3.5619420000000002</v>
      </c>
      <c r="G457" s="20">
        <f t="shared" si="115"/>
        <v>22.261836522496349</v>
      </c>
      <c r="H457" s="17">
        <v>4.7999999999999996E-3</v>
      </c>
      <c r="I457" s="18">
        <f t="shared" si="112"/>
        <v>0.11540547610798246</v>
      </c>
      <c r="J457" s="21">
        <f t="shared" si="113"/>
        <v>25.939183998604332</v>
      </c>
      <c r="K457" s="6"/>
    </row>
    <row r="458" spans="1:11" ht="12.75" customHeight="1" x14ac:dyDescent="0.25">
      <c r="A458" s="13">
        <v>42711</v>
      </c>
      <c r="B458" s="14">
        <v>46.36</v>
      </c>
      <c r="C458" s="14">
        <v>0</v>
      </c>
      <c r="D458" s="14">
        <v>0</v>
      </c>
      <c r="E458" s="15">
        <v>46.36</v>
      </c>
      <c r="F458" s="16">
        <f t="shared" si="114"/>
        <v>3.4445480000000002</v>
      </c>
      <c r="G458" s="20">
        <f t="shared" si="115"/>
        <v>25.939183998604332</v>
      </c>
      <c r="H458" s="17">
        <v>6.0000000000000001E-3</v>
      </c>
      <c r="I458" s="18">
        <f t="shared" si="112"/>
        <v>0.16596874799162598</v>
      </c>
      <c r="J458" s="21">
        <f t="shared" si="113"/>
        <v>29.54970074659596</v>
      </c>
      <c r="K458" s="6"/>
    </row>
    <row r="459" spans="1:11" ht="12.75" customHeight="1" x14ac:dyDescent="0.25">
      <c r="A459" s="13">
        <v>42746</v>
      </c>
      <c r="B459" s="14">
        <v>55.42</v>
      </c>
      <c r="C459" s="14">
        <v>0</v>
      </c>
      <c r="D459" s="14">
        <v>0</v>
      </c>
      <c r="E459" s="15">
        <v>55.42</v>
      </c>
      <c r="F459" s="16">
        <f t="shared" si="114"/>
        <v>4.1177060000000001</v>
      </c>
      <c r="G459" s="20">
        <f t="shared" si="115"/>
        <v>29.54970074659596</v>
      </c>
      <c r="H459" s="17">
        <v>7.3000000000000001E-3</v>
      </c>
      <c r="I459" s="18">
        <f t="shared" si="112"/>
        <v>0.23074244235015051</v>
      </c>
      <c r="J459" s="21">
        <f t="shared" si="113"/>
        <v>33.898149188946107</v>
      </c>
      <c r="K459" s="6"/>
    </row>
    <row r="460" spans="1:11" ht="12.75" customHeight="1" x14ac:dyDescent="0.25">
      <c r="A460" s="13">
        <v>42773</v>
      </c>
      <c r="B460" s="14">
        <v>48.78</v>
      </c>
      <c r="C460" s="14">
        <v>0</v>
      </c>
      <c r="D460" s="14">
        <v>0</v>
      </c>
      <c r="E460" s="15">
        <v>48.78</v>
      </c>
      <c r="F460" s="16">
        <f t="shared" si="114"/>
        <v>3.6243540000000003</v>
      </c>
      <c r="G460" s="20">
        <f t="shared" si="115"/>
        <v>33.898149188946107</v>
      </c>
      <c r="H460" s="17">
        <v>6.8999999999999999E-3</v>
      </c>
      <c r="I460" s="18">
        <f t="shared" si="112"/>
        <v>0.24640125070372812</v>
      </c>
      <c r="J460" s="21">
        <f t="shared" si="113"/>
        <v>37.76890443964983</v>
      </c>
      <c r="K460" s="6"/>
    </row>
    <row r="461" spans="1:11" ht="12.75" customHeight="1" x14ac:dyDescent="0.25">
      <c r="A461" s="13">
        <v>42801</v>
      </c>
      <c r="B461" s="14">
        <v>49.95</v>
      </c>
      <c r="C461" s="14">
        <v>0</v>
      </c>
      <c r="D461" s="14">
        <v>0</v>
      </c>
      <c r="E461" s="15">
        <v>49.95</v>
      </c>
      <c r="F461" s="16">
        <f t="shared" si="114"/>
        <v>3.7112850000000006</v>
      </c>
      <c r="G461" s="20">
        <f t="shared" si="115"/>
        <v>37.76890443964983</v>
      </c>
      <c r="H461" s="17">
        <v>7.9000000000000008E-3</v>
      </c>
      <c r="I461" s="18">
        <f t="shared" si="112"/>
        <v>0.31303392082323372</v>
      </c>
      <c r="J461" s="21">
        <f t="shared" si="113"/>
        <v>41.793223360473071</v>
      </c>
      <c r="K461" s="6"/>
    </row>
    <row r="462" spans="1:11" ht="12.75" customHeight="1" x14ac:dyDescent="0.25">
      <c r="A462" s="13">
        <v>42835</v>
      </c>
      <c r="B462" s="14">
        <v>51.84</v>
      </c>
      <c r="C462" s="14">
        <v>0</v>
      </c>
      <c r="D462" s="14">
        <v>0</v>
      </c>
      <c r="E462" s="15">
        <v>51.84</v>
      </c>
      <c r="F462" s="16">
        <f t="shared" si="114"/>
        <v>3.8517120000000005</v>
      </c>
      <c r="G462" s="20">
        <f t="shared" si="115"/>
        <v>41.793223360473071</v>
      </c>
      <c r="H462" s="17">
        <v>8.9999999999999993E-3</v>
      </c>
      <c r="I462" s="18">
        <f t="shared" si="112"/>
        <v>0.39347171424425764</v>
      </c>
      <c r="J462" s="21">
        <f t="shared" si="113"/>
        <v>46.038407074717327</v>
      </c>
      <c r="K462" s="6"/>
    </row>
    <row r="463" spans="1:11" ht="12.75" customHeight="1" x14ac:dyDescent="0.25">
      <c r="A463" s="13">
        <v>42866</v>
      </c>
      <c r="B463" s="14">
        <v>51</v>
      </c>
      <c r="C463" s="14">
        <v>0</v>
      </c>
      <c r="D463" s="14">
        <v>0</v>
      </c>
      <c r="E463" s="15"/>
      <c r="F463" s="16">
        <f t="shared" si="114"/>
        <v>0</v>
      </c>
      <c r="G463" s="20">
        <f t="shared" si="115"/>
        <v>46.038407074717327</v>
      </c>
      <c r="H463" s="17">
        <v>9.0500000000000008E-3</v>
      </c>
      <c r="I463" s="18">
        <f t="shared" si="112"/>
        <v>0.41664758402619184</v>
      </c>
      <c r="J463" s="21">
        <f t="shared" si="113"/>
        <v>46.455054658743521</v>
      </c>
      <c r="K463" s="6"/>
    </row>
    <row r="464" spans="1:11" ht="12.75" customHeight="1" x14ac:dyDescent="0.25">
      <c r="A464" s="13">
        <v>42896</v>
      </c>
      <c r="B464" s="14">
        <v>51.37</v>
      </c>
      <c r="C464" s="14">
        <v>0</v>
      </c>
      <c r="D464" s="14">
        <v>0</v>
      </c>
      <c r="E464" s="15"/>
      <c r="F464" s="16">
        <f t="shared" si="114"/>
        <v>0</v>
      </c>
      <c r="G464" s="20">
        <f t="shared" si="115"/>
        <v>46.455054658743521</v>
      </c>
      <c r="H464" s="17">
        <v>1.0149999999999999E-2</v>
      </c>
      <c r="I464" s="18">
        <f t="shared" si="112"/>
        <v>0.47151880478624669</v>
      </c>
      <c r="J464" s="27">
        <f t="shared" si="113"/>
        <v>46.92657346352977</v>
      </c>
      <c r="K464" s="6"/>
    </row>
    <row r="465" spans="1:11" ht="12.75" customHeight="1" x14ac:dyDescent="0.25">
      <c r="A465" s="13"/>
      <c r="B465" s="14"/>
      <c r="C465" s="14"/>
      <c r="D465" s="14"/>
      <c r="E465" s="15"/>
      <c r="F465" s="16">
        <f>SUM(F451:F464)</f>
        <v>44.289487000000001</v>
      </c>
      <c r="I465" s="8">
        <f>SUM(I451:I464)</f>
        <v>2.6370864635297644</v>
      </c>
      <c r="K465" s="6">
        <f>SUM(F465:I465)</f>
        <v>46.926573463529763</v>
      </c>
    </row>
    <row r="466" spans="1:11" ht="12.75" customHeight="1" x14ac:dyDescent="0.25">
      <c r="A466" s="7" t="s">
        <v>72</v>
      </c>
      <c r="B466" s="7" t="s">
        <v>73</v>
      </c>
      <c r="K466" s="6"/>
    </row>
    <row r="467" spans="1:11" ht="12.75" customHeight="1" x14ac:dyDescent="0.25">
      <c r="A467" s="13">
        <v>42501</v>
      </c>
      <c r="B467" s="14">
        <v>12.77</v>
      </c>
      <c r="C467" s="14">
        <v>0</v>
      </c>
      <c r="D467" s="14">
        <v>31.66</v>
      </c>
      <c r="E467" s="15">
        <v>44.43</v>
      </c>
      <c r="F467" s="16">
        <f>PRODUCT(E467*0.0743)</f>
        <v>3.3011490000000001</v>
      </c>
      <c r="H467" s="17">
        <v>3.5000000000000001E-3</v>
      </c>
      <c r="I467" s="18">
        <f t="shared" ref="I467:I480" si="116">((F467/2)+G467)*(H467)</f>
        <v>5.7770107500000004E-3</v>
      </c>
      <c r="J467" s="19">
        <f t="shared" ref="J467:J480" si="117">F467+G467+I467</f>
        <v>3.3069260107500003</v>
      </c>
      <c r="K467" s="6"/>
    </row>
    <row r="468" spans="1:11" ht="12.75" customHeight="1" x14ac:dyDescent="0.25">
      <c r="A468" s="13">
        <v>42527</v>
      </c>
      <c r="B468" s="14">
        <v>48.99</v>
      </c>
      <c r="C468" s="14">
        <v>0</v>
      </c>
      <c r="D468" s="14">
        <v>0</v>
      </c>
      <c r="E468" s="15">
        <v>48.99</v>
      </c>
      <c r="F468" s="16">
        <f t="shared" ref="F468:F480" si="118">PRODUCT(E468*0.0743)</f>
        <v>3.6399570000000003</v>
      </c>
      <c r="G468" s="20">
        <f t="shared" ref="G468:G480" si="119">SUM(J467)</f>
        <v>3.3069260107500003</v>
      </c>
      <c r="H468" s="17">
        <v>3.7000000000000002E-3</v>
      </c>
      <c r="I468" s="18">
        <f t="shared" si="116"/>
        <v>1.8969546689775001E-2</v>
      </c>
      <c r="J468" s="19">
        <f t="shared" si="117"/>
        <v>6.9658525574397752</v>
      </c>
      <c r="K468" s="6"/>
    </row>
    <row r="469" spans="1:11" ht="12.75" customHeight="1" x14ac:dyDescent="0.25">
      <c r="A469" s="13">
        <v>42559</v>
      </c>
      <c r="B469" s="14">
        <v>48.99</v>
      </c>
      <c r="C469" s="14">
        <v>0</v>
      </c>
      <c r="D469" s="14">
        <v>0</v>
      </c>
      <c r="E469" s="15">
        <v>48.99</v>
      </c>
      <c r="F469" s="16">
        <f t="shared" si="118"/>
        <v>3.6399570000000003</v>
      </c>
      <c r="G469" s="20">
        <f t="shared" si="119"/>
        <v>6.9658525574397752</v>
      </c>
      <c r="H469" s="17">
        <v>4.0499999999999998E-3</v>
      </c>
      <c r="I469" s="18">
        <f t="shared" si="116"/>
        <v>3.558261578263109E-2</v>
      </c>
      <c r="J469" s="19">
        <f t="shared" si="117"/>
        <v>10.641392173222407</v>
      </c>
      <c r="K469" s="6"/>
    </row>
    <row r="470" spans="1:11" ht="12.75" customHeight="1" x14ac:dyDescent="0.25">
      <c r="A470" s="13">
        <v>42590</v>
      </c>
      <c r="B470" s="14">
        <v>48.99</v>
      </c>
      <c r="C470" s="14">
        <v>0</v>
      </c>
      <c r="D470" s="14">
        <v>0</v>
      </c>
      <c r="E470" s="15">
        <v>48.99</v>
      </c>
      <c r="F470" s="16">
        <f t="shared" si="118"/>
        <v>3.6399570000000003</v>
      </c>
      <c r="G470" s="20">
        <f t="shared" si="119"/>
        <v>10.641392173222407</v>
      </c>
      <c r="H470" s="17">
        <v>4.1999999999999997E-3</v>
      </c>
      <c r="I470" s="18">
        <f t="shared" si="116"/>
        <v>5.2337756827534103E-2</v>
      </c>
      <c r="J470" s="19">
        <f t="shared" si="117"/>
        <v>14.333686930049941</v>
      </c>
      <c r="K470" s="6"/>
    </row>
    <row r="471" spans="1:11" ht="12.75" customHeight="1" x14ac:dyDescent="0.25">
      <c r="A471" s="13">
        <v>42622</v>
      </c>
      <c r="B471" s="14">
        <v>39.01</v>
      </c>
      <c r="C471" s="14">
        <v>0</v>
      </c>
      <c r="D471" s="14">
        <v>0</v>
      </c>
      <c r="E471" s="15">
        <v>39.01</v>
      </c>
      <c r="F471" s="16">
        <f t="shared" si="118"/>
        <v>2.8984429999999999</v>
      </c>
      <c r="G471" s="20">
        <f t="shared" si="119"/>
        <v>14.333686930049941</v>
      </c>
      <c r="H471" s="17">
        <v>4.45E-3</v>
      </c>
      <c r="I471" s="18">
        <f t="shared" si="116"/>
        <v>7.0233942513722239E-2</v>
      </c>
      <c r="J471" s="19">
        <f t="shared" si="117"/>
        <v>17.302363872563664</v>
      </c>
      <c r="K471" s="6"/>
    </row>
    <row r="472" spans="1:11" ht="12.75" customHeight="1" x14ac:dyDescent="0.25">
      <c r="A472" s="13">
        <v>42654</v>
      </c>
      <c r="B472" s="14">
        <v>53.19</v>
      </c>
      <c r="C472" s="14">
        <v>0</v>
      </c>
      <c r="D472" s="14">
        <v>0</v>
      </c>
      <c r="E472" s="15">
        <v>53.19</v>
      </c>
      <c r="F472" s="16">
        <f t="shared" si="118"/>
        <v>3.9520170000000001</v>
      </c>
      <c r="G472" s="20">
        <f t="shared" si="119"/>
        <v>17.302363872563664</v>
      </c>
      <c r="H472" s="17">
        <v>4.7999999999999996E-3</v>
      </c>
      <c r="I472" s="18">
        <f t="shared" si="116"/>
        <v>9.2536187388305574E-2</v>
      </c>
      <c r="J472" s="21">
        <f t="shared" si="117"/>
        <v>21.34691705995197</v>
      </c>
      <c r="K472" s="6"/>
    </row>
    <row r="473" spans="1:11" ht="12.75" customHeight="1" x14ac:dyDescent="0.25">
      <c r="A473" s="13">
        <v>42682</v>
      </c>
      <c r="B473" s="14">
        <v>48.46</v>
      </c>
      <c r="C473" s="14">
        <v>0</v>
      </c>
      <c r="D473" s="14">
        <v>0</v>
      </c>
      <c r="E473" s="15">
        <v>48.46</v>
      </c>
      <c r="F473" s="16">
        <f t="shared" si="118"/>
        <v>3.6005780000000005</v>
      </c>
      <c r="G473" s="20">
        <f t="shared" si="119"/>
        <v>21.34691705995197</v>
      </c>
      <c r="H473" s="17">
        <v>4.7999999999999996E-3</v>
      </c>
      <c r="I473" s="18">
        <f t="shared" si="116"/>
        <v>0.11110658908776944</v>
      </c>
      <c r="J473" s="21">
        <f t="shared" si="117"/>
        <v>25.058601649039737</v>
      </c>
      <c r="K473" s="6"/>
    </row>
    <row r="474" spans="1:11" ht="12.75" customHeight="1" x14ac:dyDescent="0.25">
      <c r="A474" s="13">
        <v>42711</v>
      </c>
      <c r="B474" s="14">
        <v>47.94</v>
      </c>
      <c r="C474" s="14">
        <v>0</v>
      </c>
      <c r="D474" s="14">
        <v>0</v>
      </c>
      <c r="E474" s="15">
        <v>47.94</v>
      </c>
      <c r="F474" s="16">
        <f t="shared" si="118"/>
        <v>3.5619420000000002</v>
      </c>
      <c r="G474" s="20">
        <f t="shared" si="119"/>
        <v>25.058601649039737</v>
      </c>
      <c r="H474" s="17">
        <v>6.0000000000000001E-3</v>
      </c>
      <c r="I474" s="18">
        <f t="shared" si="116"/>
        <v>0.16103743589423844</v>
      </c>
      <c r="J474" s="21">
        <f t="shared" si="117"/>
        <v>28.781581084933979</v>
      </c>
      <c r="K474" s="6"/>
    </row>
    <row r="475" spans="1:11" ht="12.75" customHeight="1" x14ac:dyDescent="0.25">
      <c r="A475" s="13">
        <v>42746</v>
      </c>
      <c r="B475" s="14">
        <v>53.27</v>
      </c>
      <c r="C475" s="14">
        <v>0</v>
      </c>
      <c r="D475" s="14">
        <v>0</v>
      </c>
      <c r="E475" s="15">
        <v>53.27</v>
      </c>
      <c r="F475" s="16">
        <f t="shared" si="118"/>
        <v>3.9579610000000005</v>
      </c>
      <c r="G475" s="20">
        <f t="shared" si="119"/>
        <v>28.781581084933979</v>
      </c>
      <c r="H475" s="17">
        <v>7.3000000000000001E-3</v>
      </c>
      <c r="I475" s="18">
        <f t="shared" si="116"/>
        <v>0.22455209957001804</v>
      </c>
      <c r="J475" s="21">
        <f t="shared" si="117"/>
        <v>32.964094184503999</v>
      </c>
      <c r="K475" s="6"/>
    </row>
    <row r="476" spans="1:11" ht="12.75" customHeight="1" x14ac:dyDescent="0.25">
      <c r="A476" s="13">
        <v>42773</v>
      </c>
      <c r="B476" s="14">
        <v>57.11</v>
      </c>
      <c r="C476" s="14">
        <v>0</v>
      </c>
      <c r="D476" s="14">
        <v>0</v>
      </c>
      <c r="E476" s="15">
        <v>57.11</v>
      </c>
      <c r="F476" s="16">
        <f t="shared" si="118"/>
        <v>4.2432730000000003</v>
      </c>
      <c r="G476" s="20">
        <f t="shared" si="119"/>
        <v>32.964094184503999</v>
      </c>
      <c r="H476" s="17">
        <v>6.8999999999999999E-3</v>
      </c>
      <c r="I476" s="18">
        <f t="shared" si="116"/>
        <v>0.24209154172307759</v>
      </c>
      <c r="J476" s="21">
        <f t="shared" si="117"/>
        <v>37.449458726227078</v>
      </c>
      <c r="K476" s="6"/>
    </row>
    <row r="477" spans="1:11" ht="12.75" customHeight="1" x14ac:dyDescent="0.25">
      <c r="A477" s="13">
        <v>42801</v>
      </c>
      <c r="B477" s="14">
        <v>51.23</v>
      </c>
      <c r="C477" s="14">
        <v>0</v>
      </c>
      <c r="D477" s="14">
        <v>0</v>
      </c>
      <c r="E477" s="15">
        <v>51.23</v>
      </c>
      <c r="F477" s="16">
        <f t="shared" si="118"/>
        <v>3.8063889999999998</v>
      </c>
      <c r="G477" s="20">
        <f t="shared" si="119"/>
        <v>37.449458726227078</v>
      </c>
      <c r="H477" s="17">
        <v>7.9000000000000008E-3</v>
      </c>
      <c r="I477" s="18">
        <f t="shared" si="116"/>
        <v>0.31088596048719391</v>
      </c>
      <c r="J477" s="21">
        <f t="shared" si="117"/>
        <v>41.566733686714272</v>
      </c>
      <c r="K477" s="6"/>
    </row>
    <row r="478" spans="1:11" ht="12.75" customHeight="1" x14ac:dyDescent="0.25">
      <c r="A478" s="13">
        <v>42835</v>
      </c>
      <c r="B478" s="14">
        <v>58.08</v>
      </c>
      <c r="C478" s="14">
        <v>0</v>
      </c>
      <c r="D478" s="14">
        <v>0</v>
      </c>
      <c r="E478" s="15">
        <v>58.08</v>
      </c>
      <c r="F478" s="16">
        <f t="shared" si="118"/>
        <v>4.3153440000000005</v>
      </c>
      <c r="G478" s="20">
        <f t="shared" si="119"/>
        <v>41.566733686714272</v>
      </c>
      <c r="H478" s="17">
        <v>8.9999999999999993E-3</v>
      </c>
      <c r="I478" s="18">
        <f t="shared" si="116"/>
        <v>0.39351965118042842</v>
      </c>
      <c r="J478" s="21">
        <f t="shared" si="117"/>
        <v>46.275597337894702</v>
      </c>
      <c r="K478" s="6"/>
    </row>
    <row r="479" spans="1:11" ht="12.75" customHeight="1" x14ac:dyDescent="0.25">
      <c r="A479" s="13">
        <v>42866</v>
      </c>
      <c r="B479" s="14">
        <v>50.66</v>
      </c>
      <c r="C479" s="14">
        <v>0</v>
      </c>
      <c r="D479" s="14">
        <v>0</v>
      </c>
      <c r="E479" s="15"/>
      <c r="F479" s="16">
        <f t="shared" si="118"/>
        <v>0</v>
      </c>
      <c r="G479" s="20">
        <f t="shared" si="119"/>
        <v>46.275597337894702</v>
      </c>
      <c r="H479" s="17">
        <v>9.0500000000000008E-3</v>
      </c>
      <c r="I479" s="18">
        <f t="shared" si="116"/>
        <v>0.41879415590794711</v>
      </c>
      <c r="J479" s="21">
        <f t="shared" si="117"/>
        <v>46.694391493802648</v>
      </c>
      <c r="K479" s="6"/>
    </row>
    <row r="480" spans="1:11" ht="12.75" customHeight="1" x14ac:dyDescent="0.25">
      <c r="A480" s="13">
        <v>42896</v>
      </c>
      <c r="B480" s="14">
        <v>48.43</v>
      </c>
      <c r="C480" s="14">
        <v>0</v>
      </c>
      <c r="D480" s="14">
        <v>0</v>
      </c>
      <c r="E480" s="15"/>
      <c r="F480" s="16">
        <f t="shared" si="118"/>
        <v>0</v>
      </c>
      <c r="G480" s="20">
        <f t="shared" si="119"/>
        <v>46.694391493802648</v>
      </c>
      <c r="H480" s="17">
        <v>1.0149999999999999E-2</v>
      </c>
      <c r="I480" s="18">
        <f t="shared" si="116"/>
        <v>0.47394807366209685</v>
      </c>
      <c r="J480" s="27">
        <f t="shared" si="117"/>
        <v>47.168339567464741</v>
      </c>
      <c r="K480" s="6"/>
    </row>
    <row r="481" spans="1:11" ht="12.75" customHeight="1" x14ac:dyDescent="0.25">
      <c r="A481" s="13"/>
      <c r="B481" s="14"/>
      <c r="C481" s="14"/>
      <c r="D481" s="14"/>
      <c r="E481" s="15"/>
      <c r="F481" s="16">
        <f>SUM(F467:F480)</f>
        <v>44.556967000000007</v>
      </c>
      <c r="I481" s="8">
        <f>SUM(I467:I480)</f>
        <v>2.6113725674647377</v>
      </c>
      <c r="K481" s="6">
        <f>SUM(F481:I481)</f>
        <v>47.168339567464741</v>
      </c>
    </row>
    <row r="482" spans="1:11" ht="12.75" customHeight="1" x14ac:dyDescent="0.25">
      <c r="A482" s="7" t="s">
        <v>74</v>
      </c>
      <c r="B482" s="7" t="s">
        <v>75</v>
      </c>
      <c r="K482" s="6"/>
    </row>
    <row r="483" spans="1:11" ht="12.75" customHeight="1" x14ac:dyDescent="0.25">
      <c r="A483" s="13">
        <v>42559</v>
      </c>
      <c r="B483" s="14">
        <v>31.66</v>
      </c>
      <c r="C483" s="14">
        <v>0</v>
      </c>
      <c r="D483" s="14">
        <v>0</v>
      </c>
      <c r="E483" s="15">
        <v>31.66</v>
      </c>
      <c r="F483" s="16">
        <f t="shared" ref="F483:F494" si="120">PRODUCT(E483*0.0743)</f>
        <v>2.352338</v>
      </c>
      <c r="G483" s="20">
        <f t="shared" ref="G483:G494" si="121">SUM(J482)</f>
        <v>0</v>
      </c>
      <c r="H483" s="17">
        <v>4.0499999999999998E-3</v>
      </c>
      <c r="I483" s="18">
        <f t="shared" ref="I483:I494" si="122">((F483/2)+G483)*(H483)</f>
        <v>4.7634844500000001E-3</v>
      </c>
      <c r="J483" s="19">
        <f t="shared" ref="J483:J494" si="123">F483+G483+I483</f>
        <v>2.3571014844500002</v>
      </c>
      <c r="K483" s="6"/>
    </row>
    <row r="484" spans="1:11" ht="12.75" customHeight="1" x14ac:dyDescent="0.25">
      <c r="A484" s="13">
        <v>42590</v>
      </c>
      <c r="B484" s="14">
        <v>70.510000000000005</v>
      </c>
      <c r="C484" s="14">
        <v>0</v>
      </c>
      <c r="D484" s="14">
        <v>0</v>
      </c>
      <c r="E484" s="15">
        <v>70.510000000000005</v>
      </c>
      <c r="F484" s="16">
        <f t="shared" si="120"/>
        <v>5.2388930000000009</v>
      </c>
      <c r="G484" s="20">
        <f t="shared" si="121"/>
        <v>2.3571014844500002</v>
      </c>
      <c r="H484" s="17">
        <v>4.1999999999999997E-3</v>
      </c>
      <c r="I484" s="18">
        <f t="shared" si="122"/>
        <v>2.090150153469E-2</v>
      </c>
      <c r="J484" s="19">
        <f t="shared" si="123"/>
        <v>7.6168959859846908</v>
      </c>
      <c r="K484" s="6"/>
    </row>
    <row r="485" spans="1:11" ht="12.75" customHeight="1" x14ac:dyDescent="0.25">
      <c r="A485" s="13">
        <v>42622</v>
      </c>
      <c r="B485" s="14">
        <v>69.989999999999995</v>
      </c>
      <c r="C485" s="14">
        <v>0</v>
      </c>
      <c r="D485" s="14">
        <v>0</v>
      </c>
      <c r="E485" s="15">
        <v>69.989999999999995</v>
      </c>
      <c r="F485" s="16">
        <f t="shared" si="120"/>
        <v>5.2002569999999997</v>
      </c>
      <c r="G485" s="20">
        <f t="shared" si="121"/>
        <v>7.6168959859846908</v>
      </c>
      <c r="H485" s="17">
        <v>4.45E-3</v>
      </c>
      <c r="I485" s="18">
        <f t="shared" si="122"/>
        <v>4.5465758962631872E-2</v>
      </c>
      <c r="J485" s="19">
        <f t="shared" si="123"/>
        <v>12.862618744947323</v>
      </c>
      <c r="K485" s="6"/>
    </row>
    <row r="486" spans="1:11" ht="12.75" customHeight="1" x14ac:dyDescent="0.25">
      <c r="A486" s="13">
        <v>42654</v>
      </c>
      <c r="B486" s="14">
        <v>75.760000000000005</v>
      </c>
      <c r="C486" s="14">
        <v>0</v>
      </c>
      <c r="D486" s="14">
        <v>0</v>
      </c>
      <c r="E486" s="15">
        <v>75.760000000000005</v>
      </c>
      <c r="F486" s="16">
        <f t="shared" si="120"/>
        <v>5.6289680000000004</v>
      </c>
      <c r="G486" s="20">
        <f t="shared" si="121"/>
        <v>12.862618744947323</v>
      </c>
      <c r="H486" s="17">
        <v>4.7999999999999996E-3</v>
      </c>
      <c r="I486" s="18">
        <f t="shared" si="122"/>
        <v>7.5250093175747143E-2</v>
      </c>
      <c r="J486" s="21">
        <f t="shared" si="123"/>
        <v>18.56683683812307</v>
      </c>
      <c r="K486" s="6"/>
    </row>
    <row r="487" spans="1:11" ht="12.75" customHeight="1" x14ac:dyDescent="0.25">
      <c r="A487" s="13">
        <v>42682</v>
      </c>
      <c r="B487" s="14">
        <v>71.56</v>
      </c>
      <c r="C487" s="14">
        <v>0</v>
      </c>
      <c r="D487" s="14">
        <v>0</v>
      </c>
      <c r="E487" s="15">
        <v>71.56</v>
      </c>
      <c r="F487" s="16">
        <f t="shared" si="120"/>
        <v>5.3169080000000006</v>
      </c>
      <c r="G487" s="20">
        <f t="shared" si="121"/>
        <v>18.56683683812307</v>
      </c>
      <c r="H487" s="17">
        <v>4.7999999999999996E-3</v>
      </c>
      <c r="I487" s="18">
        <f t="shared" si="122"/>
        <v>0.10188139602299072</v>
      </c>
      <c r="J487" s="21">
        <f t="shared" si="123"/>
        <v>23.985626234146061</v>
      </c>
      <c r="K487" s="6"/>
    </row>
    <row r="488" spans="1:11" ht="12.75" customHeight="1" x14ac:dyDescent="0.25">
      <c r="A488" s="13">
        <v>42711</v>
      </c>
      <c r="B488" s="14">
        <v>64.739999999999995</v>
      </c>
      <c r="C488" s="14">
        <v>0</v>
      </c>
      <c r="D488" s="14">
        <v>0</v>
      </c>
      <c r="E488" s="15">
        <v>64.739999999999995</v>
      </c>
      <c r="F488" s="16">
        <f t="shared" si="120"/>
        <v>4.8101820000000002</v>
      </c>
      <c r="G488" s="20">
        <f t="shared" si="121"/>
        <v>23.985626234146061</v>
      </c>
      <c r="H488" s="17">
        <v>6.0000000000000001E-3</v>
      </c>
      <c r="I488" s="18">
        <f t="shared" si="122"/>
        <v>0.15834430340487635</v>
      </c>
      <c r="J488" s="21">
        <f t="shared" si="123"/>
        <v>28.954152537550939</v>
      </c>
      <c r="K488" s="6"/>
    </row>
    <row r="489" spans="1:11" ht="12.75" customHeight="1" x14ac:dyDescent="0.25">
      <c r="A489" s="13">
        <v>42746</v>
      </c>
      <c r="B489" s="14">
        <v>76.52</v>
      </c>
      <c r="C489" s="14">
        <v>0</v>
      </c>
      <c r="D489" s="14">
        <v>0</v>
      </c>
      <c r="E489" s="15">
        <v>76.52</v>
      </c>
      <c r="F489" s="16">
        <f t="shared" si="120"/>
        <v>5.6854360000000002</v>
      </c>
      <c r="G489" s="20">
        <f t="shared" si="121"/>
        <v>28.954152537550939</v>
      </c>
      <c r="H489" s="17">
        <v>7.3000000000000001E-3</v>
      </c>
      <c r="I489" s="18">
        <f t="shared" si="122"/>
        <v>0.23211715492412188</v>
      </c>
      <c r="J489" s="21">
        <f t="shared" si="123"/>
        <v>34.871705692475061</v>
      </c>
      <c r="K489" s="6"/>
    </row>
    <row r="490" spans="1:11" ht="12.75" customHeight="1" x14ac:dyDescent="0.25">
      <c r="A490" s="13">
        <v>42773</v>
      </c>
      <c r="B490" s="14">
        <v>78.37</v>
      </c>
      <c r="C490" s="14">
        <v>0</v>
      </c>
      <c r="D490" s="14">
        <v>0</v>
      </c>
      <c r="E490" s="15">
        <v>78.37</v>
      </c>
      <c r="F490" s="16">
        <f t="shared" si="120"/>
        <v>5.8228910000000011</v>
      </c>
      <c r="G490" s="20">
        <f t="shared" si="121"/>
        <v>34.871705692475061</v>
      </c>
      <c r="H490" s="17">
        <v>6.8999999999999999E-3</v>
      </c>
      <c r="I490" s="18">
        <f t="shared" si="122"/>
        <v>0.26070374322807793</v>
      </c>
      <c r="J490" s="21">
        <f t="shared" si="123"/>
        <v>40.955300435703137</v>
      </c>
      <c r="K490" s="6"/>
    </row>
    <row r="491" spans="1:11" ht="12.75" customHeight="1" x14ac:dyDescent="0.25">
      <c r="A491" s="13">
        <v>42801</v>
      </c>
      <c r="B491" s="14">
        <v>74.319999999999993</v>
      </c>
      <c r="C491" s="14">
        <v>0</v>
      </c>
      <c r="D491" s="14">
        <v>0</v>
      </c>
      <c r="E491" s="15">
        <v>74.319999999999993</v>
      </c>
      <c r="F491" s="16">
        <f t="shared" si="120"/>
        <v>5.5219759999999996</v>
      </c>
      <c r="G491" s="20">
        <f t="shared" si="121"/>
        <v>40.955300435703137</v>
      </c>
      <c r="H491" s="17">
        <v>7.9000000000000008E-3</v>
      </c>
      <c r="I491" s="18">
        <f t="shared" si="122"/>
        <v>0.34535867864205477</v>
      </c>
      <c r="J491" s="21">
        <f t="shared" si="123"/>
        <v>46.822635114345196</v>
      </c>
      <c r="K491" s="6"/>
    </row>
    <row r="492" spans="1:11" ht="12.75" customHeight="1" x14ac:dyDescent="0.25">
      <c r="A492" s="13">
        <v>42835</v>
      </c>
      <c r="B492" s="14">
        <v>84.36</v>
      </c>
      <c r="C492" s="14">
        <v>0</v>
      </c>
      <c r="D492" s="14">
        <v>0</v>
      </c>
      <c r="E492" s="15">
        <v>84.36</v>
      </c>
      <c r="F492" s="16">
        <f t="shared" si="120"/>
        <v>6.2679480000000005</v>
      </c>
      <c r="G492" s="20">
        <f t="shared" si="121"/>
        <v>46.822635114345196</v>
      </c>
      <c r="H492" s="17">
        <v>8.9999999999999993E-3</v>
      </c>
      <c r="I492" s="18">
        <f t="shared" si="122"/>
        <v>0.44960948202910678</v>
      </c>
      <c r="J492" s="21">
        <f t="shared" si="123"/>
        <v>53.540192596374297</v>
      </c>
      <c r="K492" s="6"/>
    </row>
    <row r="493" spans="1:11" ht="12.75" customHeight="1" x14ac:dyDescent="0.25">
      <c r="A493" s="13">
        <v>42866</v>
      </c>
      <c r="B493" s="14">
        <v>70.900000000000006</v>
      </c>
      <c r="C493" s="14">
        <v>0</v>
      </c>
      <c r="D493" s="14">
        <v>0</v>
      </c>
      <c r="E493" s="15"/>
      <c r="F493" s="16">
        <f t="shared" si="120"/>
        <v>0</v>
      </c>
      <c r="G493" s="20">
        <f t="shared" si="121"/>
        <v>53.540192596374297</v>
      </c>
      <c r="H493" s="17">
        <v>9.0500000000000008E-3</v>
      </c>
      <c r="I493" s="18">
        <f t="shared" si="122"/>
        <v>0.48453874299718741</v>
      </c>
      <c r="J493" s="21">
        <f t="shared" si="123"/>
        <v>54.024731339371485</v>
      </c>
      <c r="K493" s="6"/>
    </row>
    <row r="494" spans="1:11" ht="12.75" customHeight="1" x14ac:dyDescent="0.25">
      <c r="A494" s="13">
        <v>42896</v>
      </c>
      <c r="B494" s="14">
        <v>84.66</v>
      </c>
      <c r="C494" s="14">
        <v>0</v>
      </c>
      <c r="D494" s="14">
        <v>0</v>
      </c>
      <c r="E494" s="15"/>
      <c r="F494" s="16">
        <f t="shared" si="120"/>
        <v>0</v>
      </c>
      <c r="G494" s="20">
        <f t="shared" si="121"/>
        <v>54.024731339371485</v>
      </c>
      <c r="H494" s="17">
        <v>1.0149999999999999E-2</v>
      </c>
      <c r="I494" s="18">
        <f t="shared" si="122"/>
        <v>0.54835102309462058</v>
      </c>
      <c r="J494" s="27">
        <f t="shared" si="123"/>
        <v>54.573082362466103</v>
      </c>
      <c r="K494" s="6"/>
    </row>
    <row r="495" spans="1:11" ht="12.75" customHeight="1" x14ac:dyDescent="0.25">
      <c r="A495" s="13"/>
      <c r="B495" s="14"/>
      <c r="C495" s="14"/>
      <c r="D495" s="14"/>
      <c r="E495" s="15"/>
      <c r="F495" s="16">
        <f>SUM(F483:F494)</f>
        <v>51.845797000000005</v>
      </c>
      <c r="G495" s="20"/>
      <c r="I495" s="8">
        <f>SUM(I483:I494)</f>
        <v>2.7272853624661058</v>
      </c>
      <c r="K495" s="6">
        <f>SUM(F495:I495)</f>
        <v>54.57308236246611</v>
      </c>
    </row>
    <row r="496" spans="1:11" ht="12.75" customHeight="1" x14ac:dyDescent="0.25">
      <c r="A496" s="7" t="s">
        <v>76</v>
      </c>
      <c r="B496" s="7" t="s">
        <v>77</v>
      </c>
      <c r="I496"/>
      <c r="J496"/>
      <c r="K496" s="6"/>
    </row>
    <row r="497" spans="1:11" ht="12.75" customHeight="1" x14ac:dyDescent="0.25">
      <c r="A497" s="13">
        <v>42501</v>
      </c>
      <c r="B497" s="14">
        <v>0</v>
      </c>
      <c r="C497" s="14">
        <v>0</v>
      </c>
      <c r="D497" s="14">
        <v>31.66</v>
      </c>
      <c r="E497" s="15">
        <v>31.66</v>
      </c>
      <c r="F497" s="16">
        <f>PRODUCT(E497*0.0743)</f>
        <v>2.352338</v>
      </c>
      <c r="H497" s="17">
        <v>3.5000000000000001E-3</v>
      </c>
      <c r="I497" s="18">
        <f t="shared" ref="I497:I510" si="124">((F497/2)+G497)*(H497)</f>
        <v>4.1165914999999999E-3</v>
      </c>
      <c r="J497" s="19">
        <f t="shared" ref="J497:J510" si="125">F497+G497+I497</f>
        <v>2.3564545914999999</v>
      </c>
      <c r="K497" s="6"/>
    </row>
    <row r="498" spans="1:11" ht="12.75" customHeight="1" x14ac:dyDescent="0.25">
      <c r="A498" s="13">
        <v>42527</v>
      </c>
      <c r="B498" s="14">
        <v>31.66</v>
      </c>
      <c r="C498" s="14">
        <v>0</v>
      </c>
      <c r="D498" s="14">
        <v>0</v>
      </c>
      <c r="E498" s="15">
        <v>31.66</v>
      </c>
      <c r="F498" s="16">
        <f t="shared" ref="F498:F510" si="126">PRODUCT(E498*0.0743)</f>
        <v>2.352338</v>
      </c>
      <c r="G498" s="20">
        <f t="shared" ref="G498:G510" si="127">SUM(J497)</f>
        <v>2.3564545914999999</v>
      </c>
      <c r="H498" s="17">
        <v>3.7000000000000002E-3</v>
      </c>
      <c r="I498" s="18">
        <f t="shared" si="124"/>
        <v>1.3070707288550001E-2</v>
      </c>
      <c r="J498" s="19">
        <f t="shared" si="125"/>
        <v>4.7218632987885503</v>
      </c>
      <c r="K498" s="6"/>
    </row>
    <row r="499" spans="1:11" ht="12.75" customHeight="1" x14ac:dyDescent="0.25">
      <c r="A499" s="13">
        <v>42559</v>
      </c>
      <c r="B499" s="14">
        <v>31.66</v>
      </c>
      <c r="C499" s="14">
        <v>0</v>
      </c>
      <c r="D499" s="14">
        <v>0</v>
      </c>
      <c r="E499" s="15">
        <v>31.66</v>
      </c>
      <c r="F499" s="16">
        <f t="shared" si="126"/>
        <v>2.352338</v>
      </c>
      <c r="G499" s="20">
        <f t="shared" si="127"/>
        <v>4.7218632987885503</v>
      </c>
      <c r="H499" s="17">
        <v>4.0499999999999998E-3</v>
      </c>
      <c r="I499" s="18">
        <f t="shared" si="124"/>
        <v>2.3887030810093628E-2</v>
      </c>
      <c r="J499" s="19">
        <f t="shared" si="125"/>
        <v>7.0980883295986432</v>
      </c>
      <c r="K499" s="6"/>
    </row>
    <row r="500" spans="1:11" ht="12.75" customHeight="1" x14ac:dyDescent="0.25">
      <c r="A500" s="13">
        <v>42590</v>
      </c>
      <c r="B500" s="14">
        <v>31.66</v>
      </c>
      <c r="C500" s="14">
        <v>0</v>
      </c>
      <c r="D500" s="14">
        <v>0</v>
      </c>
      <c r="E500" s="15">
        <v>31.66</v>
      </c>
      <c r="F500" s="16">
        <f t="shared" si="126"/>
        <v>2.352338</v>
      </c>
      <c r="G500" s="20">
        <f t="shared" si="127"/>
        <v>7.0980883295986432</v>
      </c>
      <c r="H500" s="17">
        <v>4.1999999999999997E-3</v>
      </c>
      <c r="I500" s="18">
        <f t="shared" si="124"/>
        <v>3.47518807843143E-2</v>
      </c>
      <c r="J500" s="19">
        <f t="shared" si="125"/>
        <v>9.4851782103829585</v>
      </c>
      <c r="K500" s="6"/>
    </row>
    <row r="501" spans="1:11" ht="12.75" customHeight="1" x14ac:dyDescent="0.25">
      <c r="A501" s="13">
        <v>42622</v>
      </c>
      <c r="B501" s="14">
        <v>31.66</v>
      </c>
      <c r="C501" s="14">
        <v>0</v>
      </c>
      <c r="D501" s="14">
        <v>0</v>
      </c>
      <c r="E501" s="15">
        <v>31.66</v>
      </c>
      <c r="F501" s="16">
        <f t="shared" si="126"/>
        <v>2.352338</v>
      </c>
      <c r="G501" s="20">
        <f t="shared" si="127"/>
        <v>9.4851782103829585</v>
      </c>
      <c r="H501" s="17">
        <v>4.45E-3</v>
      </c>
      <c r="I501" s="18">
        <f t="shared" si="124"/>
        <v>4.7442995086204164E-2</v>
      </c>
      <c r="J501" s="19">
        <f t="shared" si="125"/>
        <v>11.884959205469162</v>
      </c>
      <c r="K501" s="6"/>
    </row>
    <row r="502" spans="1:11" ht="12.75" customHeight="1" x14ac:dyDescent="0.25">
      <c r="A502" s="13">
        <v>42654</v>
      </c>
      <c r="B502" s="14">
        <v>31.66</v>
      </c>
      <c r="C502" s="14">
        <v>0</v>
      </c>
      <c r="D502" s="14">
        <v>0</v>
      </c>
      <c r="E502" s="15">
        <v>31.66</v>
      </c>
      <c r="F502" s="16">
        <f t="shared" si="126"/>
        <v>2.352338</v>
      </c>
      <c r="G502" s="20">
        <f t="shared" si="127"/>
        <v>11.884959205469162</v>
      </c>
      <c r="H502" s="17">
        <v>4.7999999999999996E-3</v>
      </c>
      <c r="I502" s="18">
        <f t="shared" si="124"/>
        <v>6.2693415386251977E-2</v>
      </c>
      <c r="J502" s="21">
        <f t="shared" si="125"/>
        <v>14.299990620855414</v>
      </c>
      <c r="K502" s="6"/>
    </row>
    <row r="503" spans="1:11" ht="12.75" customHeight="1" x14ac:dyDescent="0.25">
      <c r="A503" s="13">
        <v>42682</v>
      </c>
      <c r="B503" s="14">
        <v>31.66</v>
      </c>
      <c r="C503" s="14">
        <v>0</v>
      </c>
      <c r="D503" s="14">
        <v>0</v>
      </c>
      <c r="E503" s="15">
        <v>31.66</v>
      </c>
      <c r="F503" s="16">
        <f t="shared" si="126"/>
        <v>2.352338</v>
      </c>
      <c r="G503" s="20">
        <f t="shared" si="127"/>
        <v>14.299990620855414</v>
      </c>
      <c r="H503" s="17">
        <v>4.7999999999999996E-3</v>
      </c>
      <c r="I503" s="18">
        <f t="shared" si="124"/>
        <v>7.4285566180105983E-2</v>
      </c>
      <c r="J503" s="21">
        <f t="shared" si="125"/>
        <v>16.726614187035519</v>
      </c>
      <c r="K503" s="6"/>
    </row>
    <row r="504" spans="1:11" ht="12.75" customHeight="1" x14ac:dyDescent="0.25">
      <c r="A504" s="13">
        <v>42711</v>
      </c>
      <c r="B504" s="14">
        <v>31.66</v>
      </c>
      <c r="C504" s="14">
        <v>0</v>
      </c>
      <c r="D504" s="14">
        <v>0</v>
      </c>
      <c r="E504" s="15">
        <v>31.66</v>
      </c>
      <c r="F504" s="16">
        <f t="shared" si="126"/>
        <v>2.352338</v>
      </c>
      <c r="G504" s="20">
        <f t="shared" si="127"/>
        <v>16.726614187035519</v>
      </c>
      <c r="H504" s="17">
        <v>6.0000000000000001E-3</v>
      </c>
      <c r="I504" s="18">
        <f t="shared" si="124"/>
        <v>0.10741669912221313</v>
      </c>
      <c r="J504" s="21">
        <f t="shared" si="125"/>
        <v>19.18636888615773</v>
      </c>
      <c r="K504" s="6"/>
    </row>
    <row r="505" spans="1:11" ht="12.75" customHeight="1" x14ac:dyDescent="0.25">
      <c r="A505" s="13">
        <v>42746</v>
      </c>
      <c r="B505" s="14">
        <v>31.66</v>
      </c>
      <c r="C505" s="14">
        <v>0</v>
      </c>
      <c r="D505" s="14">
        <v>0</v>
      </c>
      <c r="E505" s="15">
        <v>31.66</v>
      </c>
      <c r="F505" s="16">
        <f t="shared" si="126"/>
        <v>2.352338</v>
      </c>
      <c r="G505" s="20">
        <f t="shared" si="127"/>
        <v>19.18636888615773</v>
      </c>
      <c r="H505" s="17">
        <v>7.3000000000000001E-3</v>
      </c>
      <c r="I505" s="18">
        <f t="shared" si="124"/>
        <v>0.14864652656895144</v>
      </c>
      <c r="J505" s="21">
        <f t="shared" si="125"/>
        <v>21.687353412726683</v>
      </c>
      <c r="K505" s="6"/>
    </row>
    <row r="506" spans="1:11" ht="12.75" customHeight="1" x14ac:dyDescent="0.25">
      <c r="A506" s="13">
        <v>42773</v>
      </c>
      <c r="B506" s="14">
        <v>31.66</v>
      </c>
      <c r="C506" s="14">
        <v>0</v>
      </c>
      <c r="D506" s="14">
        <v>0</v>
      </c>
      <c r="E506" s="15">
        <v>31.66</v>
      </c>
      <c r="F506" s="16">
        <f t="shared" si="126"/>
        <v>2.352338</v>
      </c>
      <c r="G506" s="20">
        <f t="shared" si="127"/>
        <v>21.687353412726683</v>
      </c>
      <c r="H506" s="17">
        <v>6.8999999999999999E-3</v>
      </c>
      <c r="I506" s="18">
        <f t="shared" si="124"/>
        <v>0.15775830464781412</v>
      </c>
      <c r="J506" s="21">
        <f t="shared" si="125"/>
        <v>24.197449717374496</v>
      </c>
      <c r="K506" s="6"/>
    </row>
    <row r="507" spans="1:11" ht="12.75" customHeight="1" x14ac:dyDescent="0.25">
      <c r="A507" s="13">
        <v>42801</v>
      </c>
      <c r="B507" s="14">
        <v>31.66</v>
      </c>
      <c r="C507" s="14">
        <v>0</v>
      </c>
      <c r="D507" s="14">
        <v>0</v>
      </c>
      <c r="E507" s="15">
        <v>31.66</v>
      </c>
      <c r="F507" s="16">
        <f t="shared" si="126"/>
        <v>2.352338</v>
      </c>
      <c r="G507" s="20">
        <f t="shared" si="127"/>
        <v>24.197449717374496</v>
      </c>
      <c r="H507" s="17">
        <v>7.9000000000000008E-3</v>
      </c>
      <c r="I507" s="18">
        <f t="shared" si="124"/>
        <v>0.20045158786725856</v>
      </c>
      <c r="J507" s="21">
        <f t="shared" si="125"/>
        <v>26.750239305241756</v>
      </c>
      <c r="K507" s="6"/>
    </row>
    <row r="508" spans="1:11" ht="12.75" customHeight="1" x14ac:dyDescent="0.25">
      <c r="A508" s="13">
        <v>42835</v>
      </c>
      <c r="B508" s="14">
        <v>31.86</v>
      </c>
      <c r="C508" s="14">
        <v>0</v>
      </c>
      <c r="D508" s="14">
        <v>0</v>
      </c>
      <c r="E508" s="15">
        <v>31.86</v>
      </c>
      <c r="F508" s="16">
        <f t="shared" si="126"/>
        <v>2.3671980000000001</v>
      </c>
      <c r="G508" s="20">
        <f t="shared" si="127"/>
        <v>26.750239305241756</v>
      </c>
      <c r="H508" s="17">
        <v>8.9999999999999993E-3</v>
      </c>
      <c r="I508" s="18">
        <f t="shared" si="124"/>
        <v>0.25140454474717577</v>
      </c>
      <c r="J508" s="21">
        <f t="shared" si="125"/>
        <v>29.368841849988932</v>
      </c>
      <c r="K508" s="6"/>
    </row>
    <row r="509" spans="1:11" ht="12.75" customHeight="1" x14ac:dyDescent="0.25">
      <c r="A509" s="13">
        <v>42866</v>
      </c>
      <c r="B509" s="14">
        <v>31.86</v>
      </c>
      <c r="C509" s="14">
        <v>0</v>
      </c>
      <c r="D509" s="14">
        <v>0</v>
      </c>
      <c r="E509" s="15"/>
      <c r="F509" s="16">
        <f t="shared" si="126"/>
        <v>0</v>
      </c>
      <c r="G509" s="20">
        <f t="shared" si="127"/>
        <v>29.368841849988932</v>
      </c>
      <c r="H509" s="17">
        <v>9.0500000000000008E-3</v>
      </c>
      <c r="I509" s="18">
        <f t="shared" si="124"/>
        <v>0.26578801874239988</v>
      </c>
      <c r="J509" s="21">
        <f t="shared" si="125"/>
        <v>29.634629868731331</v>
      </c>
      <c r="K509" s="6"/>
    </row>
    <row r="510" spans="1:11" ht="12.75" customHeight="1" x14ac:dyDescent="0.25">
      <c r="A510" s="13">
        <v>42896</v>
      </c>
      <c r="B510" s="14">
        <v>31.86</v>
      </c>
      <c r="C510" s="14">
        <v>0</v>
      </c>
      <c r="D510" s="14">
        <v>0</v>
      </c>
      <c r="E510" s="15"/>
      <c r="F510" s="16">
        <f t="shared" si="126"/>
        <v>0</v>
      </c>
      <c r="G510" s="20">
        <f t="shared" si="127"/>
        <v>29.634629868731331</v>
      </c>
      <c r="H510" s="17">
        <v>1.0149999999999999E-2</v>
      </c>
      <c r="I510" s="18">
        <f t="shared" si="124"/>
        <v>0.30079149316762299</v>
      </c>
      <c r="J510" s="27">
        <f t="shared" si="125"/>
        <v>29.935421361898953</v>
      </c>
      <c r="K510" s="6"/>
    </row>
    <row r="511" spans="1:11" ht="12.75" customHeight="1" x14ac:dyDescent="0.25">
      <c r="A511" s="13"/>
      <c r="B511" s="14"/>
      <c r="C511" s="14"/>
      <c r="D511" s="14"/>
      <c r="E511" s="15"/>
      <c r="F511" s="16">
        <f>SUM(F497:F510)</f>
        <v>28.242916000000001</v>
      </c>
      <c r="I511" s="8">
        <f>SUM(I497:I510)</f>
        <v>1.6925053618989558</v>
      </c>
      <c r="K511" s="6">
        <f>SUM(F511:I511)</f>
        <v>29.935421361898957</v>
      </c>
    </row>
    <row r="512" spans="1:11" ht="12.75" customHeight="1" x14ac:dyDescent="0.25">
      <c r="A512" s="7" t="s">
        <v>78</v>
      </c>
      <c r="B512" s="7" t="s">
        <v>79</v>
      </c>
      <c r="K512" s="6"/>
    </row>
    <row r="513" spans="1:11" ht="12.75" customHeight="1" x14ac:dyDescent="0.25">
      <c r="A513" s="13">
        <v>42501</v>
      </c>
      <c r="B513" s="14">
        <v>17.420000000000002</v>
      </c>
      <c r="C513" s="14">
        <v>0</v>
      </c>
      <c r="D513" s="14">
        <v>31.66</v>
      </c>
      <c r="E513" s="15">
        <v>49.08</v>
      </c>
      <c r="F513" s="16">
        <f>PRODUCT(E513*0.0743)</f>
        <v>3.6466440000000002</v>
      </c>
      <c r="H513" s="17">
        <v>3.5000000000000001E-3</v>
      </c>
      <c r="I513" s="18">
        <f t="shared" ref="I513:I526" si="128">((F513/2)+G513)*(H513)</f>
        <v>6.3816270000000008E-3</v>
      </c>
      <c r="J513" s="19">
        <f t="shared" ref="J513:J526" si="129">F513+G513+I513</f>
        <v>3.6530256270000003</v>
      </c>
      <c r="K513" s="6"/>
    </row>
    <row r="514" spans="1:11" ht="12.75" customHeight="1" x14ac:dyDescent="0.25">
      <c r="A514" s="13">
        <v>42527</v>
      </c>
      <c r="B514" s="14">
        <v>81.540000000000006</v>
      </c>
      <c r="C514" s="14">
        <v>0</v>
      </c>
      <c r="D514" s="14">
        <v>0</v>
      </c>
      <c r="E514" s="15">
        <v>81.540000000000006</v>
      </c>
      <c r="F514" s="16">
        <f t="shared" ref="F514:F526" si="130">PRODUCT(E514*0.0743)</f>
        <v>6.0584220000000011</v>
      </c>
      <c r="G514" s="20">
        <f t="shared" ref="G514:G526" si="131">SUM(J513)</f>
        <v>3.6530256270000003</v>
      </c>
      <c r="H514" s="17">
        <v>3.7000000000000002E-3</v>
      </c>
      <c r="I514" s="18">
        <f t="shared" si="128"/>
        <v>2.4724275519900005E-2</v>
      </c>
      <c r="J514" s="19">
        <f t="shared" si="129"/>
        <v>9.7361719025199012</v>
      </c>
      <c r="K514" s="6"/>
    </row>
    <row r="515" spans="1:11" ht="12.75" customHeight="1" x14ac:dyDescent="0.25">
      <c r="A515" s="13">
        <v>42559</v>
      </c>
      <c r="B515" s="14">
        <v>67.89</v>
      </c>
      <c r="C515" s="14">
        <v>0</v>
      </c>
      <c r="D515" s="14">
        <v>0</v>
      </c>
      <c r="E515" s="15">
        <v>67.89</v>
      </c>
      <c r="F515" s="16">
        <f t="shared" si="130"/>
        <v>5.0442270000000002</v>
      </c>
      <c r="G515" s="20">
        <f t="shared" si="131"/>
        <v>9.7361719025199012</v>
      </c>
      <c r="H515" s="17">
        <v>4.0499999999999998E-3</v>
      </c>
      <c r="I515" s="18">
        <f t="shared" si="128"/>
        <v>4.9646055880205597E-2</v>
      </c>
      <c r="J515" s="19">
        <f t="shared" si="129"/>
        <v>14.830044958400109</v>
      </c>
      <c r="K515" s="6"/>
    </row>
    <row r="516" spans="1:11" ht="12.75" customHeight="1" x14ac:dyDescent="0.25">
      <c r="A516" s="13">
        <v>42590</v>
      </c>
      <c r="B516" s="14">
        <v>54.24</v>
      </c>
      <c r="C516" s="14">
        <v>0</v>
      </c>
      <c r="D516" s="14">
        <v>0</v>
      </c>
      <c r="E516" s="15">
        <v>54.24</v>
      </c>
      <c r="F516" s="16">
        <f t="shared" si="130"/>
        <v>4.0300320000000003</v>
      </c>
      <c r="G516" s="20">
        <f t="shared" si="131"/>
        <v>14.830044958400109</v>
      </c>
      <c r="H516" s="17">
        <v>4.1999999999999997E-3</v>
      </c>
      <c r="I516" s="18">
        <f t="shared" si="128"/>
        <v>7.0749256025280455E-2</v>
      </c>
      <c r="J516" s="19">
        <f t="shared" si="129"/>
        <v>18.930826214425387</v>
      </c>
      <c r="K516" s="6"/>
    </row>
    <row r="517" spans="1:11" ht="12.75" customHeight="1" x14ac:dyDescent="0.25">
      <c r="A517" s="13">
        <v>42622</v>
      </c>
      <c r="B517" s="14">
        <v>57.91</v>
      </c>
      <c r="C517" s="14">
        <v>0</v>
      </c>
      <c r="D517" s="14">
        <v>0</v>
      </c>
      <c r="E517" s="15">
        <v>57.91</v>
      </c>
      <c r="F517" s="16">
        <f t="shared" si="130"/>
        <v>4.3027129999999998</v>
      </c>
      <c r="G517" s="20">
        <f t="shared" si="131"/>
        <v>18.930826214425387</v>
      </c>
      <c r="H517" s="17">
        <v>4.45E-3</v>
      </c>
      <c r="I517" s="18">
        <f t="shared" si="128"/>
        <v>9.3815713079192967E-2</v>
      </c>
      <c r="J517" s="19">
        <f t="shared" si="129"/>
        <v>23.32735492750458</v>
      </c>
      <c r="K517" s="6"/>
    </row>
    <row r="518" spans="1:11" ht="12.75" customHeight="1" x14ac:dyDescent="0.25">
      <c r="A518" s="13">
        <v>42654</v>
      </c>
      <c r="B518" s="14">
        <v>53.19</v>
      </c>
      <c r="C518" s="14">
        <v>0</v>
      </c>
      <c r="D518" s="14">
        <v>0</v>
      </c>
      <c r="E518" s="15">
        <v>53.19</v>
      </c>
      <c r="F518" s="16">
        <f t="shared" si="130"/>
        <v>3.9520170000000001</v>
      </c>
      <c r="G518" s="20">
        <f t="shared" si="131"/>
        <v>23.32735492750458</v>
      </c>
      <c r="H518" s="17">
        <v>4.7999999999999996E-3</v>
      </c>
      <c r="I518" s="18">
        <f t="shared" si="128"/>
        <v>0.12145614445202196</v>
      </c>
      <c r="J518" s="21">
        <f t="shared" si="129"/>
        <v>27.400828071956603</v>
      </c>
      <c r="K518" s="6"/>
    </row>
    <row r="519" spans="1:11" ht="12.75" customHeight="1" x14ac:dyDescent="0.25">
      <c r="A519" s="13">
        <v>42682</v>
      </c>
      <c r="B519" s="14">
        <v>72.09</v>
      </c>
      <c r="C519" s="14">
        <v>0</v>
      </c>
      <c r="D519" s="14">
        <v>0</v>
      </c>
      <c r="E519" s="15">
        <v>72.09</v>
      </c>
      <c r="F519" s="16">
        <f t="shared" si="130"/>
        <v>5.3562870000000009</v>
      </c>
      <c r="G519" s="20">
        <f t="shared" si="131"/>
        <v>27.400828071956603</v>
      </c>
      <c r="H519" s="17">
        <v>4.7999999999999996E-3</v>
      </c>
      <c r="I519" s="18">
        <f t="shared" si="128"/>
        <v>0.14437906354539168</v>
      </c>
      <c r="J519" s="21">
        <f t="shared" si="129"/>
        <v>32.901494135501999</v>
      </c>
      <c r="K519" s="6"/>
    </row>
    <row r="520" spans="1:11" ht="12.75" customHeight="1" x14ac:dyDescent="0.25">
      <c r="A520" s="13">
        <v>42711</v>
      </c>
      <c r="B520" s="14">
        <v>50.56</v>
      </c>
      <c r="C520" s="14">
        <v>0</v>
      </c>
      <c r="D520" s="14">
        <v>0</v>
      </c>
      <c r="E520" s="15">
        <v>50.56</v>
      </c>
      <c r="F520" s="16">
        <f t="shared" si="130"/>
        <v>3.7566080000000004</v>
      </c>
      <c r="G520" s="20">
        <f t="shared" si="131"/>
        <v>32.901494135501999</v>
      </c>
      <c r="H520" s="17">
        <v>6.0000000000000001E-3</v>
      </c>
      <c r="I520" s="18">
        <f t="shared" si="128"/>
        <v>0.208678788813012</v>
      </c>
      <c r="J520" s="21">
        <f t="shared" si="129"/>
        <v>36.866780924315009</v>
      </c>
      <c r="K520" s="6"/>
    </row>
    <row r="521" spans="1:11" ht="12.75" customHeight="1" x14ac:dyDescent="0.25">
      <c r="A521" s="13">
        <v>42746</v>
      </c>
      <c r="B521" s="14">
        <v>59.98</v>
      </c>
      <c r="C521" s="14">
        <v>0</v>
      </c>
      <c r="D521" s="14">
        <v>0</v>
      </c>
      <c r="E521" s="15">
        <v>59.98</v>
      </c>
      <c r="F521" s="16">
        <f t="shared" si="130"/>
        <v>4.4565140000000003</v>
      </c>
      <c r="G521" s="20">
        <f t="shared" si="131"/>
        <v>36.866780924315009</v>
      </c>
      <c r="H521" s="17">
        <v>7.3000000000000001E-3</v>
      </c>
      <c r="I521" s="18">
        <f t="shared" si="128"/>
        <v>0.28539377684749956</v>
      </c>
      <c r="J521" s="21">
        <f t="shared" si="129"/>
        <v>41.608688701162507</v>
      </c>
      <c r="K521" s="6"/>
    </row>
    <row r="522" spans="1:11" ht="12.75" customHeight="1" x14ac:dyDescent="0.25">
      <c r="A522" s="13">
        <v>42773</v>
      </c>
      <c r="B522" s="14">
        <v>50.54</v>
      </c>
      <c r="C522" s="14">
        <v>0</v>
      </c>
      <c r="D522" s="14">
        <v>0</v>
      </c>
      <c r="E522" s="15">
        <v>50.54</v>
      </c>
      <c r="F522" s="16">
        <f t="shared" si="130"/>
        <v>3.7551220000000001</v>
      </c>
      <c r="G522" s="20">
        <f t="shared" si="131"/>
        <v>41.608688701162507</v>
      </c>
      <c r="H522" s="17">
        <v>6.8999999999999999E-3</v>
      </c>
      <c r="I522" s="18">
        <f t="shared" si="128"/>
        <v>0.30005512293802128</v>
      </c>
      <c r="J522" s="21">
        <f t="shared" si="129"/>
        <v>45.663865824100526</v>
      </c>
      <c r="K522" s="6"/>
    </row>
    <row r="523" spans="1:11" ht="12.75" customHeight="1" x14ac:dyDescent="0.25">
      <c r="A523" s="13">
        <v>42801</v>
      </c>
      <c r="B523" s="14">
        <v>47.24</v>
      </c>
      <c r="C523" s="14">
        <v>0</v>
      </c>
      <c r="D523" s="14">
        <v>0</v>
      </c>
      <c r="E523" s="15">
        <v>47.24</v>
      </c>
      <c r="F523" s="16">
        <f t="shared" si="130"/>
        <v>3.5099320000000005</v>
      </c>
      <c r="G523" s="20">
        <f t="shared" si="131"/>
        <v>45.663865824100526</v>
      </c>
      <c r="H523" s="17">
        <v>7.9000000000000008E-3</v>
      </c>
      <c r="I523" s="18">
        <f t="shared" si="128"/>
        <v>0.37460877141039423</v>
      </c>
      <c r="J523" s="21">
        <f t="shared" si="129"/>
        <v>49.548406595510919</v>
      </c>
      <c r="K523" s="6"/>
    </row>
    <row r="524" spans="1:11" ht="12.75" customHeight="1" x14ac:dyDescent="0.25">
      <c r="A524" s="13">
        <v>42835</v>
      </c>
      <c r="B524" s="14">
        <v>84.36</v>
      </c>
      <c r="C524" s="14">
        <v>0</v>
      </c>
      <c r="D524" s="14">
        <v>0</v>
      </c>
      <c r="E524" s="15">
        <v>84.36</v>
      </c>
      <c r="F524" s="16">
        <f t="shared" si="130"/>
        <v>6.2679480000000005</v>
      </c>
      <c r="G524" s="20">
        <f t="shared" si="131"/>
        <v>49.548406595510919</v>
      </c>
      <c r="H524" s="17">
        <v>8.9999999999999993E-3</v>
      </c>
      <c r="I524" s="18">
        <f t="shared" si="128"/>
        <v>0.47414142535959825</v>
      </c>
      <c r="J524" s="21">
        <f t="shared" si="129"/>
        <v>56.290496020870513</v>
      </c>
      <c r="K524" s="6"/>
    </row>
    <row r="525" spans="1:11" ht="12.75" customHeight="1" x14ac:dyDescent="0.25">
      <c r="A525" s="13">
        <v>42866</v>
      </c>
      <c r="B525" s="14">
        <v>47.03</v>
      </c>
      <c r="C525" s="14">
        <v>0</v>
      </c>
      <c r="D525" s="14">
        <v>0</v>
      </c>
      <c r="E525" s="15"/>
      <c r="F525" s="16">
        <f t="shared" si="130"/>
        <v>0</v>
      </c>
      <c r="G525" s="20">
        <f t="shared" si="131"/>
        <v>56.290496020870513</v>
      </c>
      <c r="H525" s="17">
        <v>9.0500000000000008E-3</v>
      </c>
      <c r="I525" s="18">
        <f t="shared" si="128"/>
        <v>0.50942898898887823</v>
      </c>
      <c r="J525" s="21">
        <f t="shared" si="129"/>
        <v>56.799925009859393</v>
      </c>
      <c r="K525" s="6"/>
    </row>
    <row r="526" spans="1:11" ht="12.75" customHeight="1" x14ac:dyDescent="0.25">
      <c r="A526" s="13">
        <v>42896</v>
      </c>
      <c r="B526" s="14">
        <v>43.2</v>
      </c>
      <c r="C526" s="14">
        <v>0</v>
      </c>
      <c r="D526" s="14">
        <v>0</v>
      </c>
      <c r="E526" s="15"/>
      <c r="F526" s="16">
        <f t="shared" si="130"/>
        <v>0</v>
      </c>
      <c r="G526" s="20">
        <f t="shared" si="131"/>
        <v>56.799925009859393</v>
      </c>
      <c r="H526" s="17">
        <v>1.0149999999999999E-2</v>
      </c>
      <c r="I526" s="18">
        <f t="shared" si="128"/>
        <v>0.57651923885007283</v>
      </c>
      <c r="J526" s="27">
        <f t="shared" si="129"/>
        <v>57.376444248709468</v>
      </c>
      <c r="K526" s="6"/>
    </row>
    <row r="527" spans="1:11" ht="12.75" customHeight="1" x14ac:dyDescent="0.25">
      <c r="A527" s="13"/>
      <c r="B527" s="14"/>
      <c r="C527" s="14"/>
      <c r="D527" s="14"/>
      <c r="E527" s="15"/>
      <c r="F527" s="16">
        <f>SUM(F513:F526)</f>
        <v>54.136465999999999</v>
      </c>
      <c r="I527" s="8">
        <f>SUM(I513:I526)</f>
        <v>3.2399782487094688</v>
      </c>
      <c r="K527" s="6">
        <f>SUM(F527:I527)</f>
        <v>57.376444248709468</v>
      </c>
    </row>
    <row r="528" spans="1:11" ht="12.75" customHeight="1" x14ac:dyDescent="0.25">
      <c r="A528" s="7" t="s">
        <v>80</v>
      </c>
      <c r="B528" s="7" t="s">
        <v>81</v>
      </c>
      <c r="K528" s="6"/>
    </row>
    <row r="529" spans="1:11" ht="12.75" customHeight="1" x14ac:dyDescent="0.25">
      <c r="A529" s="13">
        <v>42501</v>
      </c>
      <c r="B529" s="14">
        <v>15.48</v>
      </c>
      <c r="C529" s="14">
        <v>0</v>
      </c>
      <c r="D529" s="14">
        <v>31.66</v>
      </c>
      <c r="E529" s="15">
        <v>47.14</v>
      </c>
      <c r="F529" s="16">
        <f>PRODUCT(E529*0.0743)</f>
        <v>3.5025020000000002</v>
      </c>
      <c r="H529" s="17">
        <v>3.5000000000000001E-3</v>
      </c>
      <c r="I529" s="18">
        <f t="shared" ref="I529:I542" si="132">((F529/2)+G529)*(H529)</f>
        <v>6.1293785000000002E-3</v>
      </c>
      <c r="J529" s="19">
        <f t="shared" ref="J529:J542" si="133">F529+G529+I529</f>
        <v>3.5086313785000001</v>
      </c>
      <c r="K529" s="6"/>
    </row>
    <row r="530" spans="1:11" ht="12.75" customHeight="1" x14ac:dyDescent="0.25">
      <c r="A530" s="13">
        <v>42527</v>
      </c>
      <c r="B530" s="14">
        <v>65.790000000000006</v>
      </c>
      <c r="C530" s="14">
        <v>0</v>
      </c>
      <c r="D530" s="14">
        <v>0</v>
      </c>
      <c r="E530" s="15">
        <v>65.790000000000006</v>
      </c>
      <c r="F530" s="16">
        <f t="shared" ref="F530:F542" si="134">PRODUCT(E530*0.0743)</f>
        <v>4.8881970000000008</v>
      </c>
      <c r="G530" s="20">
        <f t="shared" ref="G530:G542" si="135">SUM(J529)</f>
        <v>3.5086313785000001</v>
      </c>
      <c r="H530" s="17">
        <v>3.7000000000000002E-3</v>
      </c>
      <c r="I530" s="18">
        <f t="shared" si="132"/>
        <v>2.2025100550450004E-2</v>
      </c>
      <c r="J530" s="19">
        <f t="shared" si="133"/>
        <v>8.4188534790504512</v>
      </c>
      <c r="K530" s="6"/>
    </row>
    <row r="531" spans="1:11" ht="12.75" customHeight="1" x14ac:dyDescent="0.25">
      <c r="A531" s="13">
        <v>42559</v>
      </c>
      <c r="B531" s="14">
        <v>61.59</v>
      </c>
      <c r="C531" s="14">
        <v>0</v>
      </c>
      <c r="D531" s="14">
        <v>0</v>
      </c>
      <c r="E531" s="15">
        <v>61.59</v>
      </c>
      <c r="F531" s="16">
        <f t="shared" si="134"/>
        <v>4.5761370000000001</v>
      </c>
      <c r="G531" s="20">
        <f t="shared" si="135"/>
        <v>8.4188534790504512</v>
      </c>
      <c r="H531" s="17">
        <v>4.0499999999999998E-3</v>
      </c>
      <c r="I531" s="18">
        <f t="shared" si="132"/>
        <v>4.3363034015154324E-2</v>
      </c>
      <c r="J531" s="19">
        <f t="shared" si="133"/>
        <v>13.038353513065605</v>
      </c>
      <c r="K531" s="6"/>
    </row>
    <row r="532" spans="1:11" ht="12.75" customHeight="1" x14ac:dyDescent="0.25">
      <c r="A532" s="13">
        <v>42590</v>
      </c>
      <c r="B532" s="14">
        <v>66.84</v>
      </c>
      <c r="C532" s="14">
        <v>0</v>
      </c>
      <c r="D532" s="14">
        <v>0</v>
      </c>
      <c r="E532" s="15">
        <v>66.84</v>
      </c>
      <c r="F532" s="16">
        <f t="shared" si="134"/>
        <v>4.9662120000000005</v>
      </c>
      <c r="G532" s="20">
        <f t="shared" si="135"/>
        <v>13.038353513065605</v>
      </c>
      <c r="H532" s="17">
        <v>4.1999999999999997E-3</v>
      </c>
      <c r="I532" s="18">
        <f t="shared" si="132"/>
        <v>6.5190129954875539E-2</v>
      </c>
      <c r="J532" s="19">
        <f t="shared" si="133"/>
        <v>18.069755643020482</v>
      </c>
      <c r="K532" s="6"/>
    </row>
    <row r="533" spans="1:11" ht="12.75" customHeight="1" x14ac:dyDescent="0.25">
      <c r="A533" s="13">
        <v>42622</v>
      </c>
      <c r="B533" s="14">
        <v>63.69</v>
      </c>
      <c r="C533" s="14">
        <v>0</v>
      </c>
      <c r="D533" s="14">
        <v>0</v>
      </c>
      <c r="E533" s="15">
        <v>63.69</v>
      </c>
      <c r="F533" s="16">
        <f t="shared" si="134"/>
        <v>4.7321670000000005</v>
      </c>
      <c r="G533" s="20">
        <f t="shared" si="135"/>
        <v>18.069755643020482</v>
      </c>
      <c r="H533" s="17">
        <v>4.45E-3</v>
      </c>
      <c r="I533" s="18">
        <f t="shared" si="132"/>
        <v>9.0939484186441141E-2</v>
      </c>
      <c r="J533" s="19">
        <f t="shared" si="133"/>
        <v>22.892862127206925</v>
      </c>
      <c r="K533" s="6"/>
    </row>
    <row r="534" spans="1:11" ht="12.75" customHeight="1" x14ac:dyDescent="0.25">
      <c r="A534" s="13">
        <v>42654</v>
      </c>
      <c r="B534" s="14">
        <v>63.69</v>
      </c>
      <c r="C534" s="14">
        <v>0</v>
      </c>
      <c r="D534" s="14">
        <v>0</v>
      </c>
      <c r="E534" s="15">
        <v>63.69</v>
      </c>
      <c r="F534" s="16">
        <f t="shared" si="134"/>
        <v>4.7321670000000005</v>
      </c>
      <c r="G534" s="20">
        <f t="shared" si="135"/>
        <v>22.892862127206925</v>
      </c>
      <c r="H534" s="17">
        <v>4.7999999999999996E-3</v>
      </c>
      <c r="I534" s="18">
        <f t="shared" si="132"/>
        <v>0.12124293901059324</v>
      </c>
      <c r="J534" s="21">
        <f t="shared" si="133"/>
        <v>27.746272066217518</v>
      </c>
      <c r="K534" s="6"/>
    </row>
    <row r="535" spans="1:11" ht="12.75" customHeight="1" x14ac:dyDescent="0.25">
      <c r="A535" s="13">
        <v>42682</v>
      </c>
      <c r="B535" s="14">
        <v>63.69</v>
      </c>
      <c r="C535" s="14">
        <v>0</v>
      </c>
      <c r="D535" s="14">
        <v>0</v>
      </c>
      <c r="E535" s="15">
        <v>63.69</v>
      </c>
      <c r="F535" s="16">
        <f t="shared" si="134"/>
        <v>4.7321670000000005</v>
      </c>
      <c r="G535" s="20">
        <f t="shared" si="135"/>
        <v>27.746272066217518</v>
      </c>
      <c r="H535" s="17">
        <v>4.7999999999999996E-3</v>
      </c>
      <c r="I535" s="18">
        <f t="shared" si="132"/>
        <v>0.14453930671784407</v>
      </c>
      <c r="J535" s="21">
        <f t="shared" si="133"/>
        <v>32.622978372935364</v>
      </c>
      <c r="K535" s="6"/>
    </row>
    <row r="536" spans="1:11" ht="12.75" customHeight="1" x14ac:dyDescent="0.25">
      <c r="A536" s="13">
        <v>42711</v>
      </c>
      <c r="B536" s="14">
        <v>58.44</v>
      </c>
      <c r="C536" s="14">
        <v>0</v>
      </c>
      <c r="D536" s="14">
        <v>0</v>
      </c>
      <c r="E536" s="15">
        <v>58.44</v>
      </c>
      <c r="F536" s="16">
        <f t="shared" si="134"/>
        <v>4.3420920000000001</v>
      </c>
      <c r="G536" s="20">
        <f t="shared" si="135"/>
        <v>32.622978372935364</v>
      </c>
      <c r="H536" s="17">
        <v>6.0000000000000001E-3</v>
      </c>
      <c r="I536" s="18">
        <f t="shared" si="132"/>
        <v>0.20876414623761216</v>
      </c>
      <c r="J536" s="21">
        <f t="shared" si="133"/>
        <v>37.173834519172978</v>
      </c>
      <c r="K536" s="6"/>
    </row>
    <row r="537" spans="1:11" ht="12.75" customHeight="1" x14ac:dyDescent="0.25">
      <c r="A537" s="13">
        <v>42746</v>
      </c>
      <c r="B537" s="14">
        <v>64.3</v>
      </c>
      <c r="C537" s="14">
        <v>0</v>
      </c>
      <c r="D537" s="14">
        <v>0</v>
      </c>
      <c r="E537" s="15">
        <v>64.3</v>
      </c>
      <c r="F537" s="16">
        <f t="shared" si="134"/>
        <v>4.7774900000000002</v>
      </c>
      <c r="G537" s="20">
        <f t="shared" si="135"/>
        <v>37.173834519172978</v>
      </c>
      <c r="H537" s="17">
        <v>7.3000000000000001E-3</v>
      </c>
      <c r="I537" s="18">
        <f t="shared" si="132"/>
        <v>0.28880683048996275</v>
      </c>
      <c r="J537" s="21">
        <f t="shared" si="133"/>
        <v>42.240131349662938</v>
      </c>
      <c r="K537" s="6"/>
    </row>
    <row r="538" spans="1:11" ht="12.75" customHeight="1" x14ac:dyDescent="0.25">
      <c r="A538" s="13">
        <v>42773</v>
      </c>
      <c r="B538" s="14">
        <v>65.13</v>
      </c>
      <c r="C538" s="14">
        <v>0</v>
      </c>
      <c r="D538" s="14">
        <v>0</v>
      </c>
      <c r="E538" s="15">
        <v>65.13</v>
      </c>
      <c r="F538" s="16">
        <f t="shared" si="134"/>
        <v>4.8391589999999995</v>
      </c>
      <c r="G538" s="20">
        <f t="shared" si="135"/>
        <v>42.240131349662938</v>
      </c>
      <c r="H538" s="17">
        <v>6.8999999999999999E-3</v>
      </c>
      <c r="I538" s="18">
        <f t="shared" si="132"/>
        <v>0.30815200486267424</v>
      </c>
      <c r="J538" s="21">
        <f t="shared" si="133"/>
        <v>47.387442354525618</v>
      </c>
      <c r="K538" s="6"/>
    </row>
    <row r="539" spans="1:11" ht="12.75" customHeight="1" x14ac:dyDescent="0.25">
      <c r="A539" s="13">
        <v>42801</v>
      </c>
      <c r="B539" s="14">
        <v>55.37</v>
      </c>
      <c r="C539" s="14">
        <v>0</v>
      </c>
      <c r="D539" s="14">
        <v>0</v>
      </c>
      <c r="E539" s="15">
        <v>55.37</v>
      </c>
      <c r="F539" s="16">
        <f t="shared" si="134"/>
        <v>4.1139910000000004</v>
      </c>
      <c r="G539" s="20">
        <f t="shared" si="135"/>
        <v>47.387442354525618</v>
      </c>
      <c r="H539" s="17">
        <v>7.9000000000000008E-3</v>
      </c>
      <c r="I539" s="18">
        <f t="shared" si="132"/>
        <v>0.39061105905075244</v>
      </c>
      <c r="J539" s="21">
        <f t="shared" si="133"/>
        <v>51.892044413576372</v>
      </c>
      <c r="K539" s="6"/>
    </row>
    <row r="540" spans="1:11" ht="12.75" customHeight="1" x14ac:dyDescent="0.25">
      <c r="A540" s="13">
        <v>42835</v>
      </c>
      <c r="B540" s="14">
        <v>60.27</v>
      </c>
      <c r="C540" s="14">
        <v>0</v>
      </c>
      <c r="D540" s="14">
        <v>0</v>
      </c>
      <c r="E540" s="15">
        <v>60.27</v>
      </c>
      <c r="F540" s="16">
        <f t="shared" si="134"/>
        <v>4.4780610000000003</v>
      </c>
      <c r="G540" s="20">
        <f t="shared" si="135"/>
        <v>51.892044413576372</v>
      </c>
      <c r="H540" s="17">
        <v>8.9999999999999993E-3</v>
      </c>
      <c r="I540" s="18">
        <f t="shared" si="132"/>
        <v>0.48717967422218728</v>
      </c>
      <c r="J540" s="21">
        <f t="shared" si="133"/>
        <v>56.857285087798559</v>
      </c>
      <c r="K540" s="6"/>
    </row>
    <row r="541" spans="1:11" ht="12.75" customHeight="1" x14ac:dyDescent="0.25">
      <c r="A541" s="13">
        <v>42866</v>
      </c>
      <c r="B541" s="14">
        <v>57.1</v>
      </c>
      <c r="C541" s="14">
        <v>0</v>
      </c>
      <c r="D541" s="14">
        <v>0</v>
      </c>
      <c r="E541" s="15"/>
      <c r="F541" s="16">
        <f t="shared" si="134"/>
        <v>0</v>
      </c>
      <c r="G541" s="20">
        <f t="shared" si="135"/>
        <v>56.857285087798559</v>
      </c>
      <c r="H541" s="17">
        <v>9.0500000000000008E-3</v>
      </c>
      <c r="I541" s="18">
        <f t="shared" si="132"/>
        <v>0.51455843004457702</v>
      </c>
      <c r="J541" s="21">
        <f t="shared" si="133"/>
        <v>57.371843517843139</v>
      </c>
      <c r="K541" s="6"/>
    </row>
    <row r="542" spans="1:11" ht="12.75" customHeight="1" x14ac:dyDescent="0.25">
      <c r="A542" s="13">
        <v>42896</v>
      </c>
      <c r="B542" s="14">
        <v>50.44</v>
      </c>
      <c r="C542" s="14">
        <v>0</v>
      </c>
      <c r="D542" s="14">
        <v>0</v>
      </c>
      <c r="E542" s="15"/>
      <c r="F542" s="16">
        <f t="shared" si="134"/>
        <v>0</v>
      </c>
      <c r="G542" s="20">
        <f t="shared" si="135"/>
        <v>57.371843517843139</v>
      </c>
      <c r="H542" s="17">
        <v>1.0149999999999999E-2</v>
      </c>
      <c r="I542" s="18">
        <f t="shared" si="132"/>
        <v>0.58232421170610782</v>
      </c>
      <c r="J542" s="27">
        <f t="shared" si="133"/>
        <v>57.954167729549248</v>
      </c>
      <c r="K542" s="6"/>
    </row>
    <row r="543" spans="1:11" ht="12.75" customHeight="1" x14ac:dyDescent="0.25">
      <c r="A543" s="13"/>
      <c r="B543" s="14"/>
      <c r="C543" s="14"/>
      <c r="D543" s="14"/>
      <c r="E543" s="15"/>
      <c r="F543" s="16">
        <f>SUM(F529:F542)</f>
        <v>54.680341999999996</v>
      </c>
      <c r="I543" s="8">
        <f>SUM(I529:I542)</f>
        <v>3.2738257295492321</v>
      </c>
      <c r="K543" s="6">
        <f>SUM(F543:I543)</f>
        <v>57.954167729549226</v>
      </c>
    </row>
    <row r="544" spans="1:11" ht="12.75" customHeight="1" x14ac:dyDescent="0.25">
      <c r="A544" s="7" t="s">
        <v>82</v>
      </c>
      <c r="B544" s="7" t="s">
        <v>83</v>
      </c>
      <c r="K544" s="6"/>
    </row>
    <row r="545" spans="1:11" ht="12.75" customHeight="1" x14ac:dyDescent="0.25">
      <c r="A545" s="13">
        <v>42501</v>
      </c>
      <c r="B545" s="14">
        <v>17.420000000000002</v>
      </c>
      <c r="C545" s="14">
        <v>0</v>
      </c>
      <c r="D545" s="14">
        <v>31.66</v>
      </c>
      <c r="E545" s="15">
        <v>49.08</v>
      </c>
      <c r="F545" s="16">
        <f>PRODUCT(E545*0.0743)</f>
        <v>3.6466440000000002</v>
      </c>
      <c r="H545" s="17">
        <v>3.5000000000000001E-3</v>
      </c>
      <c r="I545" s="18">
        <f t="shared" ref="I545:I558" si="136">((F545/2)+G545)*(H545)</f>
        <v>6.3816270000000008E-3</v>
      </c>
      <c r="J545" s="19">
        <f t="shared" ref="J545:J558" si="137">F545+G545+I545</f>
        <v>3.6530256270000003</v>
      </c>
      <c r="K545" s="6"/>
    </row>
    <row r="546" spans="1:11" ht="12.75" customHeight="1" x14ac:dyDescent="0.25">
      <c r="A546" s="13">
        <v>42527</v>
      </c>
      <c r="B546" s="14">
        <v>53.19</v>
      </c>
      <c r="C546" s="14">
        <v>0</v>
      </c>
      <c r="D546" s="14">
        <v>0</v>
      </c>
      <c r="E546" s="15">
        <v>53.19</v>
      </c>
      <c r="F546" s="16">
        <f t="shared" ref="F546:F558" si="138">PRODUCT(E546*0.0743)</f>
        <v>3.9520170000000001</v>
      </c>
      <c r="G546" s="20">
        <f t="shared" ref="G546:G558" si="139">SUM(J545)</f>
        <v>3.6530256270000003</v>
      </c>
      <c r="H546" s="17">
        <v>3.7000000000000002E-3</v>
      </c>
      <c r="I546" s="18">
        <f t="shared" si="136"/>
        <v>2.0827426269900005E-2</v>
      </c>
      <c r="J546" s="19">
        <f t="shared" si="137"/>
        <v>7.6258700532699004</v>
      </c>
      <c r="K546" s="6"/>
    </row>
    <row r="547" spans="1:11" ht="12.75" customHeight="1" x14ac:dyDescent="0.25">
      <c r="A547" s="13">
        <v>42559</v>
      </c>
      <c r="B547" s="14">
        <v>48.99</v>
      </c>
      <c r="C547" s="14">
        <v>0</v>
      </c>
      <c r="D547" s="14">
        <v>0</v>
      </c>
      <c r="E547" s="15">
        <v>48.99</v>
      </c>
      <c r="F547" s="16">
        <f t="shared" si="138"/>
        <v>3.6399570000000003</v>
      </c>
      <c r="G547" s="20">
        <f t="shared" si="139"/>
        <v>7.6258700532699004</v>
      </c>
      <c r="H547" s="17">
        <v>4.0499999999999998E-3</v>
      </c>
      <c r="I547" s="18">
        <f t="shared" si="136"/>
        <v>3.8255686640743095E-2</v>
      </c>
      <c r="J547" s="19">
        <f t="shared" si="137"/>
        <v>11.304082739910644</v>
      </c>
      <c r="K547" s="6"/>
    </row>
    <row r="548" spans="1:11" ht="12.75" customHeight="1" x14ac:dyDescent="0.25">
      <c r="A548" s="13">
        <v>42590</v>
      </c>
      <c r="B548" s="14">
        <v>46.89</v>
      </c>
      <c r="C548" s="14">
        <v>0</v>
      </c>
      <c r="D548" s="14">
        <v>0</v>
      </c>
      <c r="E548" s="15">
        <v>46.89</v>
      </c>
      <c r="F548" s="16">
        <f t="shared" si="138"/>
        <v>3.4839270000000004</v>
      </c>
      <c r="G548" s="20">
        <f t="shared" si="139"/>
        <v>11.304082739910644</v>
      </c>
      <c r="H548" s="17">
        <v>4.1999999999999997E-3</v>
      </c>
      <c r="I548" s="18">
        <f t="shared" si="136"/>
        <v>5.4793394207624704E-2</v>
      </c>
      <c r="J548" s="19">
        <f t="shared" si="137"/>
        <v>14.84280313411827</v>
      </c>
      <c r="K548" s="6"/>
    </row>
    <row r="549" spans="1:11" ht="12.75" customHeight="1" x14ac:dyDescent="0.25">
      <c r="A549" s="13">
        <v>42622</v>
      </c>
      <c r="B549" s="14">
        <v>47.41</v>
      </c>
      <c r="C549" s="14">
        <v>0</v>
      </c>
      <c r="D549" s="14">
        <v>0</v>
      </c>
      <c r="E549" s="15">
        <v>47.41</v>
      </c>
      <c r="F549" s="16">
        <f t="shared" si="138"/>
        <v>3.5225629999999999</v>
      </c>
      <c r="G549" s="20">
        <f t="shared" si="139"/>
        <v>14.84280313411827</v>
      </c>
      <c r="H549" s="17">
        <v>4.45E-3</v>
      </c>
      <c r="I549" s="18">
        <f t="shared" si="136"/>
        <v>7.3888176621826299E-2</v>
      </c>
      <c r="J549" s="19">
        <f t="shared" si="137"/>
        <v>18.439254310740093</v>
      </c>
      <c r="K549" s="6"/>
    </row>
    <row r="550" spans="1:11" ht="12.75" customHeight="1" x14ac:dyDescent="0.25">
      <c r="A550" s="13">
        <v>42654</v>
      </c>
      <c r="B550" s="14">
        <v>48.46</v>
      </c>
      <c r="C550" s="14">
        <v>0</v>
      </c>
      <c r="D550" s="14">
        <v>0</v>
      </c>
      <c r="E550" s="15">
        <v>48.46</v>
      </c>
      <c r="F550" s="16">
        <f t="shared" si="138"/>
        <v>3.6005780000000005</v>
      </c>
      <c r="G550" s="20">
        <f t="shared" si="139"/>
        <v>18.439254310740093</v>
      </c>
      <c r="H550" s="17">
        <v>4.7999999999999996E-3</v>
      </c>
      <c r="I550" s="18">
        <f t="shared" si="136"/>
        <v>9.7149807891552434E-2</v>
      </c>
      <c r="J550" s="21">
        <f t="shared" si="137"/>
        <v>22.136982118631646</v>
      </c>
      <c r="K550" s="6"/>
    </row>
    <row r="551" spans="1:11" ht="12.75" customHeight="1" x14ac:dyDescent="0.25">
      <c r="A551" s="13">
        <v>42682</v>
      </c>
      <c r="B551" s="14">
        <v>42.16</v>
      </c>
      <c r="C551" s="14">
        <v>0</v>
      </c>
      <c r="D551" s="14">
        <v>0</v>
      </c>
      <c r="E551" s="15">
        <v>42.16</v>
      </c>
      <c r="F551" s="16">
        <f t="shared" si="138"/>
        <v>3.1324879999999999</v>
      </c>
      <c r="G551" s="20">
        <f t="shared" si="139"/>
        <v>22.136982118631646</v>
      </c>
      <c r="H551" s="17">
        <v>4.7999999999999996E-3</v>
      </c>
      <c r="I551" s="18">
        <f t="shared" si="136"/>
        <v>0.1137754853694319</v>
      </c>
      <c r="J551" s="21">
        <f t="shared" si="137"/>
        <v>25.383245604001075</v>
      </c>
      <c r="K551" s="6"/>
    </row>
    <row r="552" spans="1:11" ht="12.75" customHeight="1" x14ac:dyDescent="0.25">
      <c r="A552" s="13">
        <v>42711</v>
      </c>
      <c r="B552" s="14">
        <v>43.74</v>
      </c>
      <c r="C552" s="14">
        <v>0</v>
      </c>
      <c r="D552" s="14">
        <v>0</v>
      </c>
      <c r="E552" s="15">
        <v>43.74</v>
      </c>
      <c r="F552" s="16">
        <f t="shared" si="138"/>
        <v>3.2498820000000004</v>
      </c>
      <c r="G552" s="20">
        <f t="shared" si="139"/>
        <v>25.383245604001075</v>
      </c>
      <c r="H552" s="17">
        <v>6.0000000000000001E-3</v>
      </c>
      <c r="I552" s="18">
        <f t="shared" si="136"/>
        <v>0.16204911962400645</v>
      </c>
      <c r="J552" s="21">
        <f t="shared" si="137"/>
        <v>28.795176723625083</v>
      </c>
      <c r="K552" s="6"/>
    </row>
    <row r="553" spans="1:11" ht="12.75" customHeight="1" x14ac:dyDescent="0.25">
      <c r="A553" s="13">
        <v>42746</v>
      </c>
      <c r="B553" s="14">
        <v>46.64</v>
      </c>
      <c r="C553" s="14">
        <v>0</v>
      </c>
      <c r="D553" s="14">
        <v>0</v>
      </c>
      <c r="E553" s="15">
        <v>46.64</v>
      </c>
      <c r="F553" s="16">
        <f t="shared" si="138"/>
        <v>3.4653520000000002</v>
      </c>
      <c r="G553" s="20">
        <f t="shared" si="139"/>
        <v>28.795176723625083</v>
      </c>
      <c r="H553" s="17">
        <v>7.3000000000000001E-3</v>
      </c>
      <c r="I553" s="18">
        <f t="shared" si="136"/>
        <v>0.22285332488246312</v>
      </c>
      <c r="J553" s="21">
        <f t="shared" si="137"/>
        <v>32.483382048507551</v>
      </c>
      <c r="K553" s="6"/>
    </row>
    <row r="554" spans="1:11" ht="12.75" customHeight="1" x14ac:dyDescent="0.25">
      <c r="A554" s="13">
        <v>42773</v>
      </c>
      <c r="B554" s="14">
        <v>41.39</v>
      </c>
      <c r="C554" s="14">
        <v>0</v>
      </c>
      <c r="D554" s="14">
        <v>0</v>
      </c>
      <c r="E554" s="15">
        <v>41.39</v>
      </c>
      <c r="F554" s="16">
        <f t="shared" si="138"/>
        <v>3.0752770000000003</v>
      </c>
      <c r="G554" s="20">
        <f t="shared" si="139"/>
        <v>32.483382048507551</v>
      </c>
      <c r="H554" s="17">
        <v>6.8999999999999999E-3</v>
      </c>
      <c r="I554" s="18">
        <f t="shared" si="136"/>
        <v>0.2347450417847021</v>
      </c>
      <c r="J554" s="21">
        <f t="shared" si="137"/>
        <v>35.793404090292249</v>
      </c>
      <c r="K554" s="6"/>
    </row>
    <row r="555" spans="1:11" ht="12.75" customHeight="1" x14ac:dyDescent="0.25">
      <c r="A555" s="13">
        <v>42801</v>
      </c>
      <c r="B555" s="14">
        <v>43.34</v>
      </c>
      <c r="C555" s="14">
        <v>0</v>
      </c>
      <c r="D555" s="14">
        <v>0</v>
      </c>
      <c r="E555" s="15">
        <v>43.34</v>
      </c>
      <c r="F555" s="16">
        <f t="shared" si="138"/>
        <v>3.2201620000000006</v>
      </c>
      <c r="G555" s="20">
        <f t="shared" si="139"/>
        <v>35.793404090292249</v>
      </c>
      <c r="H555" s="17">
        <v>7.9000000000000008E-3</v>
      </c>
      <c r="I555" s="18">
        <f t="shared" si="136"/>
        <v>0.29548753221330881</v>
      </c>
      <c r="J555" s="21">
        <f t="shared" si="137"/>
        <v>39.309053622505559</v>
      </c>
      <c r="K555" s="6"/>
    </row>
    <row r="556" spans="1:11" ht="12.75" customHeight="1" x14ac:dyDescent="0.25">
      <c r="A556" s="13">
        <v>42835</v>
      </c>
      <c r="B556" s="14">
        <v>48.23</v>
      </c>
      <c r="C556" s="14">
        <v>0</v>
      </c>
      <c r="D556" s="14">
        <v>0</v>
      </c>
      <c r="E556" s="15">
        <v>48.23</v>
      </c>
      <c r="F556" s="16">
        <f t="shared" si="138"/>
        <v>3.5834890000000001</v>
      </c>
      <c r="G556" s="20">
        <f t="shared" si="139"/>
        <v>39.309053622505559</v>
      </c>
      <c r="H556" s="17">
        <v>8.9999999999999993E-3</v>
      </c>
      <c r="I556" s="18">
        <f t="shared" si="136"/>
        <v>0.36990718310255</v>
      </c>
      <c r="J556" s="21">
        <f t="shared" si="137"/>
        <v>43.262449805608107</v>
      </c>
      <c r="K556" s="6"/>
    </row>
    <row r="557" spans="1:11" ht="12.75" customHeight="1" x14ac:dyDescent="0.25">
      <c r="A557" s="13">
        <v>42866</v>
      </c>
      <c r="B557" s="14">
        <v>43.93</v>
      </c>
      <c r="C557" s="14">
        <v>0</v>
      </c>
      <c r="D557" s="14">
        <v>0</v>
      </c>
      <c r="E557" s="15"/>
      <c r="F557" s="16">
        <f t="shared" si="138"/>
        <v>0</v>
      </c>
      <c r="G557" s="20">
        <f t="shared" si="139"/>
        <v>43.262449805608107</v>
      </c>
      <c r="H557" s="17">
        <v>9.0500000000000008E-3</v>
      </c>
      <c r="I557" s="18">
        <f t="shared" si="136"/>
        <v>0.39152517074075338</v>
      </c>
      <c r="J557" s="21">
        <f t="shared" si="137"/>
        <v>43.653974976348863</v>
      </c>
      <c r="K557" s="6"/>
    </row>
    <row r="558" spans="1:11" ht="12.75" customHeight="1" x14ac:dyDescent="0.25">
      <c r="A558" s="13">
        <v>42896</v>
      </c>
      <c r="B558" s="14">
        <v>45.6</v>
      </c>
      <c r="C558" s="14">
        <v>0</v>
      </c>
      <c r="D558" s="14">
        <v>0</v>
      </c>
      <c r="E558" s="15"/>
      <c r="F558" s="16">
        <f t="shared" si="138"/>
        <v>0</v>
      </c>
      <c r="G558" s="20">
        <f t="shared" si="139"/>
        <v>43.653974976348863</v>
      </c>
      <c r="H558" s="17">
        <v>1.0149999999999999E-2</v>
      </c>
      <c r="I558" s="18">
        <f t="shared" si="136"/>
        <v>0.44308784600994094</v>
      </c>
      <c r="J558" s="27">
        <f t="shared" si="137"/>
        <v>44.097062822358801</v>
      </c>
      <c r="K558" s="6"/>
    </row>
    <row r="559" spans="1:11" ht="12.75" customHeight="1" x14ac:dyDescent="0.25">
      <c r="A559" s="13"/>
      <c r="B559" s="14"/>
      <c r="C559" s="14"/>
      <c r="D559" s="14"/>
      <c r="E559" s="15"/>
      <c r="F559" s="16">
        <f>SUM(F545:F558)</f>
        <v>41.572336</v>
      </c>
      <c r="I559" s="8">
        <f>SUM(I545:I558)</f>
        <v>2.5247268223588031</v>
      </c>
      <c r="K559" s="6">
        <f>SUM(F559:I559)</f>
        <v>44.097062822358801</v>
      </c>
    </row>
    <row r="560" spans="1:11" ht="12.75" customHeight="1" x14ac:dyDescent="0.25">
      <c r="A560" s="7" t="s">
        <v>84</v>
      </c>
      <c r="B560" s="7" t="s">
        <v>85</v>
      </c>
      <c r="K560" s="6"/>
    </row>
    <row r="561" spans="1:11" ht="12.75" customHeight="1" x14ac:dyDescent="0.25">
      <c r="A561" s="13">
        <v>42501</v>
      </c>
      <c r="B561" s="14">
        <v>25.93</v>
      </c>
      <c r="C561" s="14">
        <v>0</v>
      </c>
      <c r="D561" s="14">
        <v>31.66</v>
      </c>
      <c r="E561" s="15">
        <v>57.59</v>
      </c>
      <c r="F561" s="16">
        <f>PRODUCT(E561*0.0743)</f>
        <v>4.2789370000000009</v>
      </c>
      <c r="H561" s="17">
        <v>3.5000000000000001E-3</v>
      </c>
      <c r="I561" s="18">
        <f t="shared" ref="I561:I574" si="140">((F561/2)+G561)*(H561)</f>
        <v>7.4881397500000018E-3</v>
      </c>
      <c r="J561" s="19">
        <f t="shared" ref="J561:J574" si="141">F561+G561+I561</f>
        <v>4.2864251397500013</v>
      </c>
      <c r="K561" s="6"/>
    </row>
    <row r="562" spans="1:11" ht="12.75" customHeight="1" x14ac:dyDescent="0.25">
      <c r="A562" s="13">
        <v>42527</v>
      </c>
      <c r="B562" s="14">
        <v>63.69</v>
      </c>
      <c r="C562" s="14">
        <v>0</v>
      </c>
      <c r="D562" s="14">
        <v>0</v>
      </c>
      <c r="E562" s="15">
        <v>63.69</v>
      </c>
      <c r="F562" s="16">
        <f t="shared" ref="F562:F574" si="142">PRODUCT(E562*0.0743)</f>
        <v>4.7321670000000005</v>
      </c>
      <c r="G562" s="20">
        <f t="shared" ref="G562:G574" si="143">SUM(J561)</f>
        <v>4.2864251397500013</v>
      </c>
      <c r="H562" s="17">
        <v>3.7000000000000002E-3</v>
      </c>
      <c r="I562" s="18">
        <f t="shared" si="140"/>
        <v>2.4614281967075005E-2</v>
      </c>
      <c r="J562" s="19">
        <f t="shared" si="141"/>
        <v>9.0432064217170769</v>
      </c>
      <c r="K562" s="6"/>
    </row>
    <row r="563" spans="1:11" ht="12.75" customHeight="1" x14ac:dyDescent="0.25">
      <c r="A563" s="13">
        <v>42559</v>
      </c>
      <c r="B563" s="14">
        <v>67.36</v>
      </c>
      <c r="C563" s="14">
        <v>0</v>
      </c>
      <c r="D563" s="14">
        <v>0</v>
      </c>
      <c r="E563" s="15">
        <v>67.36</v>
      </c>
      <c r="F563" s="16">
        <f t="shared" si="142"/>
        <v>5.004848</v>
      </c>
      <c r="G563" s="20">
        <f t="shared" si="143"/>
        <v>9.0432064217170769</v>
      </c>
      <c r="H563" s="17">
        <v>4.0499999999999998E-3</v>
      </c>
      <c r="I563" s="18">
        <f t="shared" si="140"/>
        <v>4.6759803207954156E-2</v>
      </c>
      <c r="J563" s="19">
        <f t="shared" si="141"/>
        <v>14.094814224925031</v>
      </c>
      <c r="K563" s="6"/>
    </row>
    <row r="564" spans="1:11" ht="12.75" customHeight="1" x14ac:dyDescent="0.25">
      <c r="A564" s="13">
        <v>42590</v>
      </c>
      <c r="B564" s="14">
        <v>65.260000000000005</v>
      </c>
      <c r="C564" s="14">
        <v>0</v>
      </c>
      <c r="D564" s="14">
        <v>0</v>
      </c>
      <c r="E564" s="15">
        <v>65.260000000000005</v>
      </c>
      <c r="F564" s="16">
        <f t="shared" si="142"/>
        <v>4.8488180000000005</v>
      </c>
      <c r="G564" s="20">
        <f t="shared" si="143"/>
        <v>14.094814224925031</v>
      </c>
      <c r="H564" s="17">
        <v>4.1999999999999997E-3</v>
      </c>
      <c r="I564" s="18">
        <f t="shared" si="140"/>
        <v>6.9380737544685128E-2</v>
      </c>
      <c r="J564" s="19">
        <f t="shared" si="141"/>
        <v>19.013012962469716</v>
      </c>
      <c r="K564" s="6"/>
    </row>
    <row r="565" spans="1:11" ht="12.75" customHeight="1" x14ac:dyDescent="0.25">
      <c r="A565" s="13">
        <v>42622</v>
      </c>
      <c r="B565" s="14">
        <v>56.34</v>
      </c>
      <c r="C565" s="14">
        <v>0</v>
      </c>
      <c r="D565" s="14">
        <v>0</v>
      </c>
      <c r="E565" s="15">
        <v>56.34</v>
      </c>
      <c r="F565" s="16">
        <f t="shared" si="142"/>
        <v>4.1860620000000006</v>
      </c>
      <c r="G565" s="20">
        <f t="shared" si="143"/>
        <v>19.013012962469716</v>
      </c>
      <c r="H565" s="17">
        <v>4.45E-3</v>
      </c>
      <c r="I565" s="18">
        <f t="shared" si="140"/>
        <v>9.3921895632990235E-2</v>
      </c>
      <c r="J565" s="19">
        <f t="shared" si="141"/>
        <v>23.292996858102708</v>
      </c>
      <c r="K565" s="6"/>
    </row>
    <row r="566" spans="1:11" ht="12.75" customHeight="1" x14ac:dyDescent="0.25">
      <c r="A566" s="13">
        <v>42654</v>
      </c>
      <c r="B566" s="14">
        <v>69.989999999999995</v>
      </c>
      <c r="C566" s="14">
        <v>0</v>
      </c>
      <c r="D566" s="14">
        <v>0</v>
      </c>
      <c r="E566" s="15">
        <v>69.989999999999995</v>
      </c>
      <c r="F566" s="16">
        <f t="shared" si="142"/>
        <v>5.2002569999999997</v>
      </c>
      <c r="G566" s="20">
        <f t="shared" si="143"/>
        <v>23.292996858102708</v>
      </c>
      <c r="H566" s="17">
        <v>4.7999999999999996E-3</v>
      </c>
      <c r="I566" s="18">
        <f t="shared" si="140"/>
        <v>0.12428700171889298</v>
      </c>
      <c r="J566" s="21">
        <f t="shared" si="141"/>
        <v>28.617540859821602</v>
      </c>
      <c r="K566" s="6"/>
    </row>
    <row r="567" spans="1:11" ht="12.75" customHeight="1" x14ac:dyDescent="0.25">
      <c r="A567" s="13">
        <v>42682</v>
      </c>
      <c r="B567" s="14">
        <v>59.49</v>
      </c>
      <c r="C567" s="14">
        <v>0</v>
      </c>
      <c r="D567" s="14">
        <v>0</v>
      </c>
      <c r="E567" s="15">
        <v>59.49</v>
      </c>
      <c r="F567" s="16">
        <f t="shared" si="142"/>
        <v>4.4201070000000007</v>
      </c>
      <c r="G567" s="20">
        <f t="shared" si="143"/>
        <v>28.617540859821602</v>
      </c>
      <c r="H567" s="17">
        <v>4.7999999999999996E-3</v>
      </c>
      <c r="I567" s="18">
        <f t="shared" si="140"/>
        <v>0.14797245292714367</v>
      </c>
      <c r="J567" s="21">
        <f t="shared" si="141"/>
        <v>33.185620312748746</v>
      </c>
      <c r="K567" s="6"/>
    </row>
    <row r="568" spans="1:11" ht="12.75" customHeight="1" x14ac:dyDescent="0.25">
      <c r="A568" s="13">
        <v>42711</v>
      </c>
      <c r="B568" s="14">
        <v>61.06</v>
      </c>
      <c r="C568" s="14">
        <v>0</v>
      </c>
      <c r="D568" s="14">
        <v>0</v>
      </c>
      <c r="E568" s="15">
        <v>61.06</v>
      </c>
      <c r="F568" s="16">
        <f t="shared" si="142"/>
        <v>4.5367580000000007</v>
      </c>
      <c r="G568" s="20">
        <f t="shared" si="143"/>
        <v>33.185620312748746</v>
      </c>
      <c r="H568" s="17">
        <v>6.0000000000000001E-3</v>
      </c>
      <c r="I568" s="18">
        <f t="shared" si="140"/>
        <v>0.21272399587649249</v>
      </c>
      <c r="J568" s="21">
        <f t="shared" si="141"/>
        <v>37.93510230862524</v>
      </c>
      <c r="K568" s="6"/>
    </row>
    <row r="569" spans="1:11" ht="12.75" customHeight="1" x14ac:dyDescent="0.25">
      <c r="A569" s="13">
        <v>42746</v>
      </c>
      <c r="B569" s="14">
        <v>73.27</v>
      </c>
      <c r="C569" s="14">
        <v>0</v>
      </c>
      <c r="D569" s="14">
        <v>0</v>
      </c>
      <c r="E569" s="15">
        <v>73.27</v>
      </c>
      <c r="F569" s="16">
        <f t="shared" si="142"/>
        <v>5.4439609999999998</v>
      </c>
      <c r="G569" s="20">
        <f t="shared" si="143"/>
        <v>37.93510230862524</v>
      </c>
      <c r="H569" s="17">
        <v>7.3000000000000001E-3</v>
      </c>
      <c r="I569" s="18">
        <f t="shared" si="140"/>
        <v>0.29679670450296425</v>
      </c>
      <c r="J569" s="21">
        <f t="shared" si="141"/>
        <v>43.675860013128208</v>
      </c>
      <c r="K569" s="6"/>
    </row>
    <row r="570" spans="1:11" ht="12.75" customHeight="1" x14ac:dyDescent="0.25">
      <c r="A570" s="13">
        <v>42773</v>
      </c>
      <c r="B570" s="14">
        <v>67.45</v>
      </c>
      <c r="C570" s="14">
        <v>0</v>
      </c>
      <c r="D570" s="14">
        <v>0</v>
      </c>
      <c r="E570" s="15">
        <v>67.45</v>
      </c>
      <c r="F570" s="16">
        <f t="shared" si="142"/>
        <v>5.0115350000000003</v>
      </c>
      <c r="G570" s="20">
        <f t="shared" si="143"/>
        <v>43.675860013128208</v>
      </c>
      <c r="H570" s="17">
        <v>6.8999999999999999E-3</v>
      </c>
      <c r="I570" s="18">
        <f t="shared" si="140"/>
        <v>0.31865322984058464</v>
      </c>
      <c r="J570" s="21">
        <f t="shared" si="141"/>
        <v>49.006048242968795</v>
      </c>
      <c r="K570" s="6"/>
    </row>
    <row r="571" spans="1:11" ht="12.75" customHeight="1" x14ac:dyDescent="0.25">
      <c r="A571" s="13">
        <v>42801</v>
      </c>
      <c r="B571" s="14">
        <v>59.33</v>
      </c>
      <c r="C571" s="14">
        <v>0</v>
      </c>
      <c r="D571" s="14">
        <v>0</v>
      </c>
      <c r="E571" s="15">
        <v>59.33</v>
      </c>
      <c r="F571" s="16">
        <f t="shared" si="142"/>
        <v>4.4082189999999999</v>
      </c>
      <c r="G571" s="20">
        <f t="shared" si="143"/>
        <v>49.006048242968795</v>
      </c>
      <c r="H571" s="17">
        <v>7.9000000000000008E-3</v>
      </c>
      <c r="I571" s="18">
        <f t="shared" si="140"/>
        <v>0.40456024616945352</v>
      </c>
      <c r="J571" s="21">
        <f t="shared" si="141"/>
        <v>53.818827489138251</v>
      </c>
      <c r="K571" s="6"/>
    </row>
    <row r="572" spans="1:11" ht="12.75" customHeight="1" x14ac:dyDescent="0.25">
      <c r="A572" s="13">
        <v>42835</v>
      </c>
      <c r="B572" s="14">
        <v>65.45</v>
      </c>
      <c r="C572" s="14">
        <v>0</v>
      </c>
      <c r="D572" s="14">
        <v>0</v>
      </c>
      <c r="E572" s="15">
        <v>65.45</v>
      </c>
      <c r="F572" s="16">
        <f t="shared" si="142"/>
        <v>4.8629350000000002</v>
      </c>
      <c r="G572" s="20">
        <f t="shared" si="143"/>
        <v>53.818827489138251</v>
      </c>
      <c r="H572" s="17">
        <v>8.9999999999999993E-3</v>
      </c>
      <c r="I572" s="18">
        <f t="shared" si="140"/>
        <v>0.50625265490224425</v>
      </c>
      <c r="J572" s="21">
        <f t="shared" si="141"/>
        <v>59.188015144040492</v>
      </c>
      <c r="K572" s="6"/>
    </row>
    <row r="573" spans="1:11" ht="12.75" customHeight="1" x14ac:dyDescent="0.25">
      <c r="A573" s="13">
        <v>42866</v>
      </c>
      <c r="B573" s="14">
        <v>64.7</v>
      </c>
      <c r="C573" s="14">
        <v>0</v>
      </c>
      <c r="D573" s="14">
        <v>0</v>
      </c>
      <c r="E573" s="15"/>
      <c r="F573" s="16">
        <f t="shared" si="142"/>
        <v>0</v>
      </c>
      <c r="G573" s="20">
        <f t="shared" si="143"/>
        <v>59.188015144040492</v>
      </c>
      <c r="H573" s="17">
        <v>9.0500000000000008E-3</v>
      </c>
      <c r="I573" s="18">
        <f t="shared" si="140"/>
        <v>0.5356515370535665</v>
      </c>
      <c r="J573" s="21">
        <f t="shared" si="141"/>
        <v>59.723666681094059</v>
      </c>
      <c r="K573" s="6"/>
    </row>
    <row r="574" spans="1:11" ht="12.75" customHeight="1" x14ac:dyDescent="0.25">
      <c r="A574" s="13">
        <v>42896</v>
      </c>
      <c r="B574" s="14">
        <v>63.46</v>
      </c>
      <c r="C574" s="14">
        <v>0</v>
      </c>
      <c r="D574" s="14">
        <v>0</v>
      </c>
      <c r="E574" s="15"/>
      <c r="F574" s="16">
        <f t="shared" si="142"/>
        <v>0</v>
      </c>
      <c r="G574" s="20">
        <f t="shared" si="143"/>
        <v>59.723666681094059</v>
      </c>
      <c r="H574" s="17">
        <v>1.0149999999999999E-2</v>
      </c>
      <c r="I574" s="18">
        <f t="shared" si="140"/>
        <v>0.60619521681310462</v>
      </c>
      <c r="J574" s="27">
        <f t="shared" si="141"/>
        <v>60.329861897907165</v>
      </c>
      <c r="K574" s="6"/>
    </row>
    <row r="575" spans="1:11" ht="12.75" customHeight="1" x14ac:dyDescent="0.25">
      <c r="A575" s="13"/>
      <c r="B575" s="14"/>
      <c r="C575" s="14"/>
      <c r="D575" s="14"/>
      <c r="E575" s="15"/>
      <c r="F575" s="16">
        <f>SUM(F561:F574)</f>
        <v>56.934604000000007</v>
      </c>
      <c r="I575" s="8">
        <f>SUM(I561:I574)</f>
        <v>3.3952578979071513</v>
      </c>
      <c r="K575" s="6">
        <f>SUM(F575:I575)</f>
        <v>60.329861897907158</v>
      </c>
    </row>
    <row r="576" spans="1:11" ht="12.75" customHeight="1" x14ac:dyDescent="0.25">
      <c r="A576" s="7" t="s">
        <v>86</v>
      </c>
      <c r="B576" s="7" t="s">
        <v>87</v>
      </c>
      <c r="K576" s="6"/>
    </row>
    <row r="577" spans="1:11" ht="12.75" customHeight="1" x14ac:dyDescent="0.25">
      <c r="A577" s="13">
        <v>42501</v>
      </c>
      <c r="B577" s="14">
        <v>10.06</v>
      </c>
      <c r="C577" s="14">
        <v>0</v>
      </c>
      <c r="D577" s="14">
        <v>31.66</v>
      </c>
      <c r="E577" s="15">
        <v>41.72</v>
      </c>
      <c r="F577" s="16">
        <f>PRODUCT(E577*0.0743)</f>
        <v>3.099796</v>
      </c>
      <c r="H577" s="17">
        <v>3.5000000000000001E-3</v>
      </c>
      <c r="I577" s="18">
        <f t="shared" ref="I577:I590" si="144">((F577/2)+G577)*(H577)</f>
        <v>5.4246429999999998E-3</v>
      </c>
      <c r="J577" s="19">
        <f t="shared" ref="J577:J590" si="145">F577+G577+I577</f>
        <v>3.105220643</v>
      </c>
      <c r="K577" s="6"/>
    </row>
    <row r="578" spans="1:11" ht="12.75" customHeight="1" x14ac:dyDescent="0.25">
      <c r="A578" s="13">
        <v>42527</v>
      </c>
      <c r="B578" s="14">
        <v>48.46</v>
      </c>
      <c r="C578" s="14">
        <v>0</v>
      </c>
      <c r="D578" s="14">
        <v>0</v>
      </c>
      <c r="E578" s="15">
        <v>48.46</v>
      </c>
      <c r="F578" s="16">
        <f t="shared" ref="F578:F590" si="146">PRODUCT(E578*0.0743)</f>
        <v>3.6005780000000005</v>
      </c>
      <c r="G578" s="20">
        <f t="shared" ref="G578:G590" si="147">SUM(J577)</f>
        <v>3.105220643</v>
      </c>
      <c r="H578" s="17">
        <v>3.7000000000000002E-3</v>
      </c>
      <c r="I578" s="18">
        <f t="shared" si="144"/>
        <v>1.8150385679100003E-2</v>
      </c>
      <c r="J578" s="19">
        <f t="shared" si="145"/>
        <v>6.7239490286791002</v>
      </c>
      <c r="K578" s="6"/>
    </row>
    <row r="579" spans="1:11" ht="12.75" customHeight="1" x14ac:dyDescent="0.25">
      <c r="A579" s="13">
        <v>42559</v>
      </c>
      <c r="B579" s="14">
        <v>52.14</v>
      </c>
      <c r="C579" s="14">
        <v>0</v>
      </c>
      <c r="D579" s="14">
        <v>0</v>
      </c>
      <c r="E579" s="15">
        <v>52.14</v>
      </c>
      <c r="F579" s="16">
        <f t="shared" si="146"/>
        <v>3.8740020000000004</v>
      </c>
      <c r="G579" s="20">
        <f t="shared" si="147"/>
        <v>6.7239490286791002</v>
      </c>
      <c r="H579" s="17">
        <v>4.0499999999999998E-3</v>
      </c>
      <c r="I579" s="18">
        <f t="shared" si="144"/>
        <v>3.5076847616150354E-2</v>
      </c>
      <c r="J579" s="19">
        <f t="shared" si="145"/>
        <v>10.63302787629525</v>
      </c>
      <c r="K579" s="6"/>
    </row>
    <row r="580" spans="1:11" ht="12.75" customHeight="1" x14ac:dyDescent="0.25">
      <c r="A580" s="13">
        <v>42590</v>
      </c>
      <c r="B580" s="14">
        <v>47.41</v>
      </c>
      <c r="C580" s="14">
        <v>0</v>
      </c>
      <c r="D580" s="14">
        <v>0</v>
      </c>
      <c r="E580" s="15">
        <v>47.41</v>
      </c>
      <c r="F580" s="16">
        <f t="shared" si="146"/>
        <v>3.5225629999999999</v>
      </c>
      <c r="G580" s="20">
        <f t="shared" si="147"/>
        <v>10.63302787629525</v>
      </c>
      <c r="H580" s="17">
        <v>4.1999999999999997E-3</v>
      </c>
      <c r="I580" s="18">
        <f t="shared" si="144"/>
        <v>5.2056099380440049E-2</v>
      </c>
      <c r="J580" s="19">
        <f t="shared" si="145"/>
        <v>14.20764697567569</v>
      </c>
      <c r="K580" s="6"/>
    </row>
    <row r="581" spans="1:11" ht="12.75" customHeight="1" x14ac:dyDescent="0.25">
      <c r="A581" s="13">
        <v>42622</v>
      </c>
      <c r="B581" s="14">
        <v>44.79</v>
      </c>
      <c r="C581" s="14">
        <v>0</v>
      </c>
      <c r="D581" s="14">
        <v>0</v>
      </c>
      <c r="E581" s="15">
        <v>44.79</v>
      </c>
      <c r="F581" s="16">
        <f t="shared" si="146"/>
        <v>3.3278970000000001</v>
      </c>
      <c r="G581" s="20">
        <f t="shared" si="147"/>
        <v>14.20764697567569</v>
      </c>
      <c r="H581" s="17">
        <v>4.45E-3</v>
      </c>
      <c r="I581" s="18">
        <f t="shared" si="144"/>
        <v>7.0628599866756819E-2</v>
      </c>
      <c r="J581" s="19">
        <f t="shared" si="145"/>
        <v>17.606172575542448</v>
      </c>
      <c r="K581" s="6"/>
    </row>
    <row r="582" spans="1:11" ht="12.75" customHeight="1" x14ac:dyDescent="0.25">
      <c r="A582" s="13">
        <v>42654</v>
      </c>
      <c r="B582" s="14">
        <v>44.79</v>
      </c>
      <c r="C582" s="14">
        <v>0</v>
      </c>
      <c r="D582" s="14">
        <v>0</v>
      </c>
      <c r="E582" s="15">
        <v>44.79</v>
      </c>
      <c r="F582" s="16">
        <f t="shared" si="146"/>
        <v>3.3278970000000001</v>
      </c>
      <c r="G582" s="20">
        <f t="shared" si="147"/>
        <v>17.606172575542448</v>
      </c>
      <c r="H582" s="17">
        <v>4.7999999999999996E-3</v>
      </c>
      <c r="I582" s="18">
        <f t="shared" si="144"/>
        <v>9.2496581162603744E-2</v>
      </c>
      <c r="J582" s="21">
        <f t="shared" si="145"/>
        <v>21.026566156705051</v>
      </c>
      <c r="K582" s="6"/>
    </row>
    <row r="583" spans="1:11" ht="12.75" customHeight="1" x14ac:dyDescent="0.25">
      <c r="A583" s="13">
        <v>42682</v>
      </c>
      <c r="B583" s="14">
        <v>43.74</v>
      </c>
      <c r="C583" s="14">
        <v>0</v>
      </c>
      <c r="D583" s="14">
        <v>0</v>
      </c>
      <c r="E583" s="15">
        <v>43.74</v>
      </c>
      <c r="F583" s="16">
        <f t="shared" si="146"/>
        <v>3.2498820000000004</v>
      </c>
      <c r="G583" s="20">
        <f t="shared" si="147"/>
        <v>21.026566156705051</v>
      </c>
      <c r="H583" s="17">
        <v>4.7999999999999996E-3</v>
      </c>
      <c r="I583" s="18">
        <f t="shared" si="144"/>
        <v>0.10872723435218423</v>
      </c>
      <c r="J583" s="21">
        <f t="shared" si="145"/>
        <v>24.385175391057235</v>
      </c>
      <c r="K583" s="6"/>
    </row>
    <row r="584" spans="1:11" ht="12.75" customHeight="1" x14ac:dyDescent="0.25">
      <c r="A584" s="13">
        <v>42711</v>
      </c>
      <c r="B584" s="14">
        <v>42.16</v>
      </c>
      <c r="C584" s="14">
        <v>0</v>
      </c>
      <c r="D584" s="14">
        <v>0</v>
      </c>
      <c r="E584" s="15">
        <v>42.16</v>
      </c>
      <c r="F584" s="16">
        <f t="shared" si="146"/>
        <v>3.1324879999999999</v>
      </c>
      <c r="G584" s="20">
        <f t="shared" si="147"/>
        <v>24.385175391057235</v>
      </c>
      <c r="H584" s="17">
        <v>6.0000000000000001E-3</v>
      </c>
      <c r="I584" s="18">
        <f t="shared" si="144"/>
        <v>0.15570851634634342</v>
      </c>
      <c r="J584" s="21">
        <f t="shared" si="145"/>
        <v>27.673371907403578</v>
      </c>
      <c r="K584" s="6"/>
    </row>
    <row r="585" spans="1:11" ht="12.75" customHeight="1" x14ac:dyDescent="0.25">
      <c r="A585" s="13">
        <v>42746</v>
      </c>
      <c r="B585" s="14">
        <v>43.67</v>
      </c>
      <c r="C585" s="14">
        <v>0</v>
      </c>
      <c r="D585" s="14">
        <v>0</v>
      </c>
      <c r="E585" s="15">
        <v>43.67</v>
      </c>
      <c r="F585" s="16">
        <f t="shared" si="146"/>
        <v>3.2446810000000004</v>
      </c>
      <c r="G585" s="20">
        <f t="shared" si="147"/>
        <v>27.673371907403578</v>
      </c>
      <c r="H585" s="17">
        <v>7.3000000000000001E-3</v>
      </c>
      <c r="I585" s="18">
        <f t="shared" si="144"/>
        <v>0.21385870057404613</v>
      </c>
      <c r="J585" s="21">
        <f t="shared" si="145"/>
        <v>31.131911607977624</v>
      </c>
      <c r="K585" s="6"/>
    </row>
    <row r="586" spans="1:11" ht="12.75" customHeight="1" x14ac:dyDescent="0.25">
      <c r="A586" s="13">
        <v>42773</v>
      </c>
      <c r="B586" s="14">
        <v>44.28</v>
      </c>
      <c r="C586" s="14">
        <v>0</v>
      </c>
      <c r="D586" s="14">
        <v>0</v>
      </c>
      <c r="E586" s="15">
        <v>44.28</v>
      </c>
      <c r="F586" s="16">
        <f t="shared" si="146"/>
        <v>3.2900040000000002</v>
      </c>
      <c r="G586" s="20">
        <f t="shared" si="147"/>
        <v>31.131911607977624</v>
      </c>
      <c r="H586" s="17">
        <v>6.8999999999999999E-3</v>
      </c>
      <c r="I586" s="18">
        <f t="shared" si="144"/>
        <v>0.22616070389504561</v>
      </c>
      <c r="J586" s="21">
        <f t="shared" si="145"/>
        <v>34.648076311872671</v>
      </c>
      <c r="K586" s="6"/>
    </row>
    <row r="587" spans="1:11" ht="12.75" customHeight="1" x14ac:dyDescent="0.25">
      <c r="A587" s="13">
        <v>42801</v>
      </c>
      <c r="B587" s="14">
        <v>45.51</v>
      </c>
      <c r="C587" s="14">
        <v>0</v>
      </c>
      <c r="D587" s="14">
        <v>0</v>
      </c>
      <c r="E587" s="15">
        <v>45.51</v>
      </c>
      <c r="F587" s="16">
        <f t="shared" si="146"/>
        <v>3.3813930000000001</v>
      </c>
      <c r="G587" s="20">
        <f t="shared" si="147"/>
        <v>34.648076311872671</v>
      </c>
      <c r="H587" s="17">
        <v>7.9000000000000008E-3</v>
      </c>
      <c r="I587" s="18">
        <f t="shared" si="144"/>
        <v>0.28707630521379413</v>
      </c>
      <c r="J587" s="21">
        <f t="shared" si="145"/>
        <v>38.316545617086469</v>
      </c>
      <c r="K587" s="6"/>
    </row>
    <row r="588" spans="1:11" ht="12.75" customHeight="1" x14ac:dyDescent="0.25">
      <c r="A588" s="13">
        <v>42835</v>
      </c>
      <c r="B588" s="14">
        <v>48.3</v>
      </c>
      <c r="C588" s="14">
        <v>0</v>
      </c>
      <c r="D588" s="14">
        <v>0</v>
      </c>
      <c r="E588" s="15">
        <v>48.3</v>
      </c>
      <c r="F588" s="16">
        <f t="shared" si="146"/>
        <v>3.5886900000000002</v>
      </c>
      <c r="G588" s="20">
        <f t="shared" si="147"/>
        <v>38.316545617086469</v>
      </c>
      <c r="H588" s="17">
        <v>8.9999999999999993E-3</v>
      </c>
      <c r="I588" s="18">
        <f t="shared" si="144"/>
        <v>0.3609980155537782</v>
      </c>
      <c r="J588" s="21">
        <f t="shared" si="145"/>
        <v>42.266233632640244</v>
      </c>
      <c r="K588" s="6"/>
    </row>
    <row r="589" spans="1:11" ht="12.75" customHeight="1" x14ac:dyDescent="0.25">
      <c r="A589" s="13">
        <v>42866</v>
      </c>
      <c r="B589" s="14">
        <v>46.15</v>
      </c>
      <c r="C589" s="14">
        <v>0</v>
      </c>
      <c r="D589" s="14">
        <v>0</v>
      </c>
      <c r="E589" s="15"/>
      <c r="F589" s="16">
        <f t="shared" si="146"/>
        <v>0</v>
      </c>
      <c r="G589" s="20">
        <f t="shared" si="147"/>
        <v>42.266233632640244</v>
      </c>
      <c r="H589" s="17">
        <v>9.0500000000000008E-3</v>
      </c>
      <c r="I589" s="18">
        <f t="shared" si="144"/>
        <v>0.38250941437539426</v>
      </c>
      <c r="J589" s="21">
        <f t="shared" si="145"/>
        <v>42.648743047015635</v>
      </c>
      <c r="K589" s="6"/>
    </row>
    <row r="590" spans="1:11" ht="12.75" customHeight="1" x14ac:dyDescent="0.25">
      <c r="A590" s="13">
        <v>42896</v>
      </c>
      <c r="B590" s="14">
        <v>46.8</v>
      </c>
      <c r="C590" s="14">
        <v>0</v>
      </c>
      <c r="D590" s="14">
        <v>0</v>
      </c>
      <c r="E590" s="15"/>
      <c r="F590" s="16">
        <f t="shared" si="146"/>
        <v>0</v>
      </c>
      <c r="G590" s="20">
        <f t="shared" si="147"/>
        <v>42.648743047015635</v>
      </c>
      <c r="H590" s="17">
        <v>1.0149999999999999E-2</v>
      </c>
      <c r="I590" s="18">
        <f t="shared" si="144"/>
        <v>0.43288474192720866</v>
      </c>
      <c r="J590" s="27">
        <f t="shared" si="145"/>
        <v>43.081627788942846</v>
      </c>
      <c r="K590" s="6"/>
    </row>
    <row r="591" spans="1:11" ht="12.75" customHeight="1" x14ac:dyDescent="0.25">
      <c r="A591" s="13"/>
      <c r="B591" s="14"/>
      <c r="C591" s="14"/>
      <c r="D591" s="14"/>
      <c r="E591" s="15"/>
      <c r="F591" s="16">
        <f>SUM(F577:F590)</f>
        <v>40.639870999999999</v>
      </c>
      <c r="I591" s="8">
        <f>SUM(I577:I590)</f>
        <v>2.4417567889428455</v>
      </c>
      <c r="K591" s="6">
        <f>SUM(F591:I591)</f>
        <v>43.081627788942846</v>
      </c>
    </row>
    <row r="592" spans="1:11" ht="12.75" customHeight="1" x14ac:dyDescent="0.25">
      <c r="A592" s="7" t="s">
        <v>88</v>
      </c>
      <c r="B592" s="7" t="s">
        <v>89</v>
      </c>
      <c r="K592" s="6"/>
    </row>
    <row r="593" spans="1:11" ht="12.75" customHeight="1" x14ac:dyDescent="0.25">
      <c r="A593" s="13">
        <v>42501</v>
      </c>
      <c r="B593" s="14">
        <v>16.25</v>
      </c>
      <c r="C593" s="14">
        <v>0</v>
      </c>
      <c r="D593" s="14">
        <v>31.66</v>
      </c>
      <c r="E593" s="15">
        <v>47.91</v>
      </c>
      <c r="F593" s="16">
        <f>PRODUCT(E593*0.0743)</f>
        <v>3.5597129999999999</v>
      </c>
      <c r="H593" s="17">
        <v>3.5000000000000001E-3</v>
      </c>
      <c r="I593" s="18">
        <f t="shared" ref="I593:I606" si="148">((F593/2)+G593)*(H593)</f>
        <v>6.2294977500000001E-3</v>
      </c>
      <c r="J593" s="19">
        <f t="shared" ref="J593:J606" si="149">F593+G593+I593</f>
        <v>3.5659424977500001</v>
      </c>
      <c r="K593" s="6"/>
    </row>
    <row r="594" spans="1:11" ht="12.75" customHeight="1" x14ac:dyDescent="0.25">
      <c r="A594" s="13">
        <v>42527</v>
      </c>
      <c r="B594" s="14">
        <v>52.14</v>
      </c>
      <c r="C594" s="14">
        <v>0</v>
      </c>
      <c r="D594" s="14">
        <v>0</v>
      </c>
      <c r="E594" s="15">
        <v>52.14</v>
      </c>
      <c r="F594" s="16">
        <f t="shared" ref="F594:F606" si="150">PRODUCT(E594*0.0743)</f>
        <v>3.8740020000000004</v>
      </c>
      <c r="G594" s="20">
        <f t="shared" ref="G594:G606" si="151">SUM(J593)</f>
        <v>3.5659424977500001</v>
      </c>
      <c r="H594" s="17">
        <v>3.7000000000000002E-3</v>
      </c>
      <c r="I594" s="18">
        <f t="shared" si="148"/>
        <v>2.0360890941675001E-2</v>
      </c>
      <c r="J594" s="19">
        <f t="shared" si="149"/>
        <v>7.4603053886916753</v>
      </c>
      <c r="K594" s="6"/>
    </row>
    <row r="595" spans="1:11" ht="12.75" customHeight="1" x14ac:dyDescent="0.25">
      <c r="A595" s="13">
        <v>42559</v>
      </c>
      <c r="B595" s="14">
        <v>51.09</v>
      </c>
      <c r="C595" s="14">
        <v>0</v>
      </c>
      <c r="D595" s="14">
        <v>0</v>
      </c>
      <c r="E595" s="15">
        <v>51.09</v>
      </c>
      <c r="F595" s="16">
        <f t="shared" si="150"/>
        <v>3.7959870000000007</v>
      </c>
      <c r="G595" s="20">
        <f t="shared" si="151"/>
        <v>7.4603053886916753</v>
      </c>
      <c r="H595" s="17">
        <v>4.0499999999999998E-3</v>
      </c>
      <c r="I595" s="18">
        <f t="shared" si="148"/>
        <v>3.7901110499201286E-2</v>
      </c>
      <c r="J595" s="19">
        <f t="shared" si="149"/>
        <v>11.294193499190877</v>
      </c>
      <c r="K595" s="6"/>
    </row>
    <row r="596" spans="1:11" ht="12.75" customHeight="1" x14ac:dyDescent="0.25">
      <c r="A596" s="13">
        <v>42590</v>
      </c>
      <c r="B596" s="14">
        <v>62.11</v>
      </c>
      <c r="C596" s="14">
        <v>0</v>
      </c>
      <c r="D596" s="14">
        <v>0</v>
      </c>
      <c r="E596" s="15">
        <v>62.11</v>
      </c>
      <c r="F596" s="16">
        <f t="shared" si="150"/>
        <v>4.6147730000000005</v>
      </c>
      <c r="G596" s="20">
        <f t="shared" si="151"/>
        <v>11.294193499190877</v>
      </c>
      <c r="H596" s="17">
        <v>4.1999999999999997E-3</v>
      </c>
      <c r="I596" s="18">
        <f t="shared" si="148"/>
        <v>5.7126635996601678E-2</v>
      </c>
      <c r="J596" s="19">
        <f t="shared" si="149"/>
        <v>15.96609313518748</v>
      </c>
      <c r="K596" s="6"/>
    </row>
    <row r="597" spans="1:11" ht="12.75" customHeight="1" x14ac:dyDescent="0.25">
      <c r="A597" s="13">
        <v>42622</v>
      </c>
      <c r="B597" s="14">
        <v>52.66</v>
      </c>
      <c r="C597" s="14">
        <v>0</v>
      </c>
      <c r="D597" s="14">
        <v>0</v>
      </c>
      <c r="E597" s="15">
        <v>52.66</v>
      </c>
      <c r="F597" s="16">
        <f t="shared" si="150"/>
        <v>3.9126379999999998</v>
      </c>
      <c r="G597" s="20">
        <f t="shared" si="151"/>
        <v>15.96609313518748</v>
      </c>
      <c r="H597" s="17">
        <v>4.45E-3</v>
      </c>
      <c r="I597" s="18">
        <f t="shared" si="148"/>
        <v>7.9754734001584282E-2</v>
      </c>
      <c r="J597" s="19">
        <f t="shared" si="149"/>
        <v>19.958485869189062</v>
      </c>
      <c r="K597" s="6"/>
    </row>
    <row r="598" spans="1:11" ht="12.75" customHeight="1" x14ac:dyDescent="0.25">
      <c r="A598" s="13">
        <v>42654</v>
      </c>
      <c r="B598" s="14">
        <v>51.09</v>
      </c>
      <c r="C598" s="14">
        <v>0</v>
      </c>
      <c r="D598" s="14">
        <v>0</v>
      </c>
      <c r="E598" s="15">
        <v>51.09</v>
      </c>
      <c r="F598" s="16">
        <f t="shared" si="150"/>
        <v>3.7959870000000007</v>
      </c>
      <c r="G598" s="20">
        <f t="shared" si="151"/>
        <v>19.958485869189062</v>
      </c>
      <c r="H598" s="17">
        <v>4.7999999999999996E-3</v>
      </c>
      <c r="I598" s="18">
        <f t="shared" si="148"/>
        <v>0.1049111009721075</v>
      </c>
      <c r="J598" s="21">
        <f t="shared" si="149"/>
        <v>23.859383970161169</v>
      </c>
      <c r="K598" s="6"/>
    </row>
    <row r="599" spans="1:11" ht="12.75" customHeight="1" x14ac:dyDescent="0.25">
      <c r="A599" s="13">
        <v>42682</v>
      </c>
      <c r="B599" s="14">
        <v>43.21</v>
      </c>
      <c r="C599" s="14">
        <v>0</v>
      </c>
      <c r="D599" s="14">
        <v>0</v>
      </c>
      <c r="E599" s="15">
        <v>43.21</v>
      </c>
      <c r="F599" s="16">
        <f t="shared" si="150"/>
        <v>3.2105030000000001</v>
      </c>
      <c r="G599" s="20">
        <f t="shared" si="151"/>
        <v>23.859383970161169</v>
      </c>
      <c r="H599" s="17">
        <v>4.7999999999999996E-3</v>
      </c>
      <c r="I599" s="18">
        <f t="shared" si="148"/>
        <v>0.1222302502567736</v>
      </c>
      <c r="J599" s="21">
        <f t="shared" si="149"/>
        <v>27.192117220417941</v>
      </c>
      <c r="K599" s="6"/>
    </row>
    <row r="600" spans="1:11" ht="12.75" customHeight="1" x14ac:dyDescent="0.25">
      <c r="A600" s="13">
        <v>42711</v>
      </c>
      <c r="B600" s="14">
        <v>46.36</v>
      </c>
      <c r="C600" s="14">
        <v>0</v>
      </c>
      <c r="D600" s="14">
        <v>0</v>
      </c>
      <c r="E600" s="15">
        <v>46.36</v>
      </c>
      <c r="F600" s="16">
        <f t="shared" si="150"/>
        <v>3.4445480000000002</v>
      </c>
      <c r="G600" s="20">
        <f t="shared" si="151"/>
        <v>27.192117220417941</v>
      </c>
      <c r="H600" s="17">
        <v>6.0000000000000001E-3</v>
      </c>
      <c r="I600" s="18">
        <f t="shared" si="148"/>
        <v>0.17348634732250764</v>
      </c>
      <c r="J600" s="21">
        <f t="shared" si="149"/>
        <v>30.810151567740451</v>
      </c>
      <c r="K600" s="6"/>
    </row>
    <row r="601" spans="1:11" ht="12.75" customHeight="1" x14ac:dyDescent="0.25">
      <c r="A601" s="13">
        <v>42746</v>
      </c>
      <c r="B601" s="14">
        <v>52.03</v>
      </c>
      <c r="C601" s="14">
        <v>0</v>
      </c>
      <c r="D601" s="14">
        <v>0</v>
      </c>
      <c r="E601" s="15">
        <v>52.03</v>
      </c>
      <c r="F601" s="16">
        <f t="shared" si="150"/>
        <v>3.8658290000000002</v>
      </c>
      <c r="G601" s="20">
        <f t="shared" si="151"/>
        <v>30.810151567740451</v>
      </c>
      <c r="H601" s="17">
        <v>7.3000000000000001E-3</v>
      </c>
      <c r="I601" s="18">
        <f t="shared" si="148"/>
        <v>0.23902438229450529</v>
      </c>
      <c r="J601" s="21">
        <f t="shared" si="149"/>
        <v>34.915004950034955</v>
      </c>
      <c r="K601" s="6"/>
    </row>
    <row r="602" spans="1:11" ht="12.75" customHeight="1" x14ac:dyDescent="0.25">
      <c r="A602" s="13">
        <v>42773</v>
      </c>
      <c r="B602" s="14">
        <v>46.19</v>
      </c>
      <c r="C602" s="14">
        <v>0</v>
      </c>
      <c r="D602" s="14">
        <v>0</v>
      </c>
      <c r="E602" s="15">
        <v>46.19</v>
      </c>
      <c r="F602" s="16">
        <f t="shared" si="150"/>
        <v>3.4319169999999999</v>
      </c>
      <c r="G602" s="20">
        <f t="shared" si="151"/>
        <v>34.915004950034955</v>
      </c>
      <c r="H602" s="17">
        <v>6.8999999999999999E-3</v>
      </c>
      <c r="I602" s="18">
        <f t="shared" si="148"/>
        <v>0.25275364780524118</v>
      </c>
      <c r="J602" s="21">
        <f t="shared" si="149"/>
        <v>38.599675597840196</v>
      </c>
      <c r="K602" s="6"/>
    </row>
    <row r="603" spans="1:11" ht="12.75" customHeight="1" x14ac:dyDescent="0.25">
      <c r="A603" s="13">
        <v>42801</v>
      </c>
      <c r="B603" s="14">
        <v>44.19</v>
      </c>
      <c r="C603" s="14">
        <v>0</v>
      </c>
      <c r="D603" s="14">
        <v>0</v>
      </c>
      <c r="E603" s="15">
        <v>44.19</v>
      </c>
      <c r="F603" s="16">
        <f t="shared" si="150"/>
        <v>3.2833170000000003</v>
      </c>
      <c r="G603" s="20">
        <f t="shared" si="151"/>
        <v>38.599675597840196</v>
      </c>
      <c r="H603" s="17">
        <v>7.9000000000000008E-3</v>
      </c>
      <c r="I603" s="18">
        <f t="shared" si="148"/>
        <v>0.31790653937293756</v>
      </c>
      <c r="J603" s="21">
        <f t="shared" si="149"/>
        <v>42.200899137213135</v>
      </c>
      <c r="K603" s="6"/>
    </row>
    <row r="604" spans="1:11" ht="12.75" customHeight="1" x14ac:dyDescent="0.25">
      <c r="A604" s="13">
        <v>42835</v>
      </c>
      <c r="B604" s="14">
        <v>53.89</v>
      </c>
      <c r="C604" s="14">
        <v>0</v>
      </c>
      <c r="D604" s="14">
        <v>0</v>
      </c>
      <c r="E604" s="15">
        <v>53.89</v>
      </c>
      <c r="F604" s="16">
        <f t="shared" si="150"/>
        <v>4.0040270000000007</v>
      </c>
      <c r="G604" s="20">
        <f t="shared" si="151"/>
        <v>42.200899137213135</v>
      </c>
      <c r="H604" s="17">
        <v>8.9999999999999993E-3</v>
      </c>
      <c r="I604" s="18">
        <f t="shared" si="148"/>
        <v>0.39782621373491817</v>
      </c>
      <c r="J604" s="21">
        <f t="shared" si="149"/>
        <v>46.602752350948052</v>
      </c>
      <c r="K604" s="6"/>
    </row>
    <row r="605" spans="1:11" ht="12.75" customHeight="1" x14ac:dyDescent="0.25">
      <c r="A605" s="13">
        <v>42866</v>
      </c>
      <c r="B605" s="14">
        <v>42.99</v>
      </c>
      <c r="C605" s="14">
        <v>0</v>
      </c>
      <c r="D605" s="14">
        <v>0</v>
      </c>
      <c r="E605" s="15"/>
      <c r="F605" s="16">
        <f t="shared" si="150"/>
        <v>0</v>
      </c>
      <c r="G605" s="20">
        <f t="shared" si="151"/>
        <v>46.602752350948052</v>
      </c>
      <c r="H605" s="17">
        <v>9.0500000000000008E-3</v>
      </c>
      <c r="I605" s="18">
        <f t="shared" si="148"/>
        <v>0.42175490877607991</v>
      </c>
      <c r="J605" s="21">
        <f t="shared" si="149"/>
        <v>47.024507259724132</v>
      </c>
      <c r="K605" s="6"/>
    </row>
    <row r="606" spans="1:11" ht="12.75" customHeight="1" x14ac:dyDescent="0.25">
      <c r="A606" s="13">
        <v>42896</v>
      </c>
      <c r="B606" s="14">
        <v>44.84</v>
      </c>
      <c r="C606" s="14">
        <v>0</v>
      </c>
      <c r="D606" s="14">
        <v>0</v>
      </c>
      <c r="E606" s="15"/>
      <c r="F606" s="16">
        <f t="shared" si="150"/>
        <v>0</v>
      </c>
      <c r="G606" s="20">
        <f t="shared" si="151"/>
        <v>47.024507259724132</v>
      </c>
      <c r="H606" s="17">
        <v>1.0149999999999999E-2</v>
      </c>
      <c r="I606" s="18">
        <f t="shared" si="148"/>
        <v>0.47729874868619993</v>
      </c>
      <c r="J606" s="27">
        <f t="shared" si="149"/>
        <v>47.501806008410334</v>
      </c>
      <c r="K606" s="6"/>
    </row>
    <row r="607" spans="1:11" ht="12.75" customHeight="1" x14ac:dyDescent="0.25">
      <c r="A607" s="13"/>
      <c r="B607" s="14"/>
      <c r="C607" s="14"/>
      <c r="D607" s="14"/>
      <c r="E607" s="15"/>
      <c r="F607" s="16">
        <f>SUM(F593:F606)</f>
        <v>44.793241000000002</v>
      </c>
      <c r="I607" s="8">
        <f>SUM(I593:I606)</f>
        <v>2.708565008410333</v>
      </c>
      <c r="K607" s="6">
        <f>SUM(F607:I607)</f>
        <v>47.501806008410334</v>
      </c>
    </row>
    <row r="608" spans="1:11" ht="12.75" customHeight="1" x14ac:dyDescent="0.25">
      <c r="A608" s="7" t="s">
        <v>90</v>
      </c>
      <c r="B608" s="7" t="s">
        <v>91</v>
      </c>
      <c r="K608" s="6"/>
    </row>
    <row r="609" spans="1:11" ht="12.75" customHeight="1" x14ac:dyDescent="0.25">
      <c r="A609" s="13">
        <v>42501</v>
      </c>
      <c r="B609" s="14">
        <v>19.350000000000001</v>
      </c>
      <c r="C609" s="14">
        <v>0</v>
      </c>
      <c r="D609" s="14">
        <v>31.66</v>
      </c>
      <c r="E609" s="15">
        <v>51.01</v>
      </c>
      <c r="F609" s="16">
        <f>PRODUCT(E609*0.0743)</f>
        <v>3.7900430000000003</v>
      </c>
      <c r="H609" s="17">
        <v>3.5000000000000001E-3</v>
      </c>
      <c r="I609" s="18">
        <f t="shared" ref="I609:I622" si="152">((F609/2)+G609)*(H609)</f>
        <v>6.6325752500000007E-3</v>
      </c>
      <c r="J609" s="19">
        <f t="shared" ref="J609:J622" si="153">F609+G609+I609</f>
        <v>3.7966755752500001</v>
      </c>
      <c r="K609" s="6"/>
    </row>
    <row r="610" spans="1:11" ht="12.75" customHeight="1" x14ac:dyDescent="0.25">
      <c r="A610" s="13">
        <v>42527</v>
      </c>
      <c r="B610" s="14">
        <v>64.209999999999994</v>
      </c>
      <c r="C610" s="14">
        <v>0</v>
      </c>
      <c r="D610" s="14">
        <v>0</v>
      </c>
      <c r="E610" s="15">
        <v>64.209999999999994</v>
      </c>
      <c r="F610" s="16">
        <f t="shared" ref="F610:F622" si="154">PRODUCT(E610*0.0743)</f>
        <v>4.7708029999999999</v>
      </c>
      <c r="G610" s="20">
        <f t="shared" ref="G610:G622" si="155">SUM(J609)</f>
        <v>3.7966755752500001</v>
      </c>
      <c r="H610" s="17">
        <v>3.7000000000000002E-3</v>
      </c>
      <c r="I610" s="18">
        <f t="shared" si="152"/>
        <v>2.2873685178424998E-2</v>
      </c>
      <c r="J610" s="19">
        <f t="shared" si="153"/>
        <v>8.5903522604284248</v>
      </c>
      <c r="K610" s="6"/>
    </row>
    <row r="611" spans="1:11" ht="12.75" customHeight="1" x14ac:dyDescent="0.25">
      <c r="A611" s="13">
        <v>42559</v>
      </c>
      <c r="B611" s="14">
        <v>60.01</v>
      </c>
      <c r="C611" s="14">
        <v>0</v>
      </c>
      <c r="D611" s="14">
        <v>0</v>
      </c>
      <c r="E611" s="15">
        <v>60.01</v>
      </c>
      <c r="F611" s="16">
        <f t="shared" si="154"/>
        <v>4.4587430000000001</v>
      </c>
      <c r="G611" s="20">
        <f t="shared" si="155"/>
        <v>8.5903522604284248</v>
      </c>
      <c r="H611" s="17">
        <v>4.0499999999999998E-3</v>
      </c>
      <c r="I611" s="18">
        <f t="shared" si="152"/>
        <v>4.3819881229735118E-2</v>
      </c>
      <c r="J611" s="19">
        <f t="shared" si="153"/>
        <v>13.09291514165816</v>
      </c>
      <c r="K611" s="6"/>
    </row>
    <row r="612" spans="1:11" ht="12.75" customHeight="1" x14ac:dyDescent="0.25">
      <c r="A612" s="13">
        <v>42590</v>
      </c>
      <c r="B612" s="14">
        <v>62.64</v>
      </c>
      <c r="C612" s="14">
        <v>0</v>
      </c>
      <c r="D612" s="14">
        <v>0</v>
      </c>
      <c r="E612" s="15">
        <v>62.64</v>
      </c>
      <c r="F612" s="16">
        <f t="shared" si="154"/>
        <v>4.6541520000000007</v>
      </c>
      <c r="G612" s="20">
        <f t="shared" si="155"/>
        <v>13.09291514165816</v>
      </c>
      <c r="H612" s="17">
        <v>4.1999999999999997E-3</v>
      </c>
      <c r="I612" s="18">
        <f t="shared" si="152"/>
        <v>6.4763962794964269E-2</v>
      </c>
      <c r="J612" s="19">
        <f t="shared" si="153"/>
        <v>17.811831104453123</v>
      </c>
      <c r="K612" s="6"/>
    </row>
    <row r="613" spans="1:11" ht="12.75" customHeight="1" x14ac:dyDescent="0.25">
      <c r="A613" s="13">
        <v>42622</v>
      </c>
      <c r="B613" s="14">
        <v>51.61</v>
      </c>
      <c r="C613" s="14">
        <v>0</v>
      </c>
      <c r="D613" s="14">
        <v>0</v>
      </c>
      <c r="E613" s="15">
        <v>51.61</v>
      </c>
      <c r="F613" s="16">
        <f t="shared" si="154"/>
        <v>3.8346230000000001</v>
      </c>
      <c r="G613" s="20">
        <f t="shared" si="155"/>
        <v>17.811831104453123</v>
      </c>
      <c r="H613" s="17">
        <v>4.45E-3</v>
      </c>
      <c r="I613" s="18">
        <f t="shared" si="152"/>
        <v>8.7794684589816402E-2</v>
      </c>
      <c r="J613" s="19">
        <f t="shared" si="153"/>
        <v>21.73424878904294</v>
      </c>
      <c r="K613" s="6"/>
    </row>
    <row r="614" spans="1:11" ht="12.75" customHeight="1" x14ac:dyDescent="0.25">
      <c r="A614" s="13">
        <v>42654</v>
      </c>
      <c r="B614" s="14">
        <v>64.209999999999994</v>
      </c>
      <c r="C614" s="14">
        <v>0</v>
      </c>
      <c r="D614" s="14">
        <v>0</v>
      </c>
      <c r="E614" s="15">
        <v>64.209999999999994</v>
      </c>
      <c r="F614" s="16">
        <f t="shared" si="154"/>
        <v>4.7708029999999999</v>
      </c>
      <c r="G614" s="20">
        <f t="shared" si="155"/>
        <v>21.73424878904294</v>
      </c>
      <c r="H614" s="17">
        <v>4.7999999999999996E-3</v>
      </c>
      <c r="I614" s="18">
        <f t="shared" si="152"/>
        <v>0.11577432138740611</v>
      </c>
      <c r="J614" s="21">
        <f t="shared" si="153"/>
        <v>26.620826110430347</v>
      </c>
      <c r="K614" s="6"/>
    </row>
    <row r="615" spans="1:11" ht="12.75" customHeight="1" x14ac:dyDescent="0.25">
      <c r="A615" s="13">
        <v>42682</v>
      </c>
      <c r="B615" s="14">
        <v>61.06</v>
      </c>
      <c r="C615" s="14">
        <v>0</v>
      </c>
      <c r="D615" s="14">
        <v>0</v>
      </c>
      <c r="E615" s="15">
        <v>61.06</v>
      </c>
      <c r="F615" s="16">
        <f t="shared" si="154"/>
        <v>4.5367580000000007</v>
      </c>
      <c r="G615" s="20">
        <f t="shared" si="155"/>
        <v>26.620826110430347</v>
      </c>
      <c r="H615" s="17">
        <v>4.7999999999999996E-3</v>
      </c>
      <c r="I615" s="18">
        <f t="shared" si="152"/>
        <v>0.13866818453006566</v>
      </c>
      <c r="J615" s="21">
        <f t="shared" si="153"/>
        <v>31.296252294960414</v>
      </c>
      <c r="K615" s="6"/>
    </row>
    <row r="616" spans="1:11" ht="12.75" customHeight="1" x14ac:dyDescent="0.25">
      <c r="A616" s="13">
        <v>42711</v>
      </c>
      <c r="B616" s="14">
        <v>60.01</v>
      </c>
      <c r="C616" s="14">
        <v>0</v>
      </c>
      <c r="D616" s="14">
        <v>0</v>
      </c>
      <c r="E616" s="15">
        <v>60.01</v>
      </c>
      <c r="F616" s="16">
        <f t="shared" si="154"/>
        <v>4.4587430000000001</v>
      </c>
      <c r="G616" s="20">
        <f t="shared" si="155"/>
        <v>31.296252294960414</v>
      </c>
      <c r="H616" s="17">
        <v>6.0000000000000001E-3</v>
      </c>
      <c r="I616" s="18">
        <f t="shared" si="152"/>
        <v>0.2011537427697625</v>
      </c>
      <c r="J616" s="21">
        <f t="shared" si="153"/>
        <v>35.956149037730178</v>
      </c>
      <c r="K616" s="6"/>
    </row>
    <row r="617" spans="1:11" ht="12.75" customHeight="1" x14ac:dyDescent="0.25">
      <c r="A617" s="13">
        <v>42746</v>
      </c>
      <c r="B617" s="14">
        <v>67.489999999999995</v>
      </c>
      <c r="C617" s="14">
        <v>0</v>
      </c>
      <c r="D617" s="14">
        <v>0</v>
      </c>
      <c r="E617" s="15">
        <v>67.489999999999995</v>
      </c>
      <c r="F617" s="16">
        <f t="shared" si="154"/>
        <v>5.014507</v>
      </c>
      <c r="G617" s="20">
        <f t="shared" si="155"/>
        <v>35.956149037730178</v>
      </c>
      <c r="H617" s="17">
        <v>7.3000000000000001E-3</v>
      </c>
      <c r="I617" s="18">
        <f t="shared" si="152"/>
        <v>0.28078283852543029</v>
      </c>
      <c r="J617" s="21">
        <f t="shared" si="153"/>
        <v>41.251438876255612</v>
      </c>
      <c r="K617" s="6"/>
    </row>
    <row r="618" spans="1:11" ht="12.75" customHeight="1" x14ac:dyDescent="0.25">
      <c r="A618" s="13">
        <v>42773</v>
      </c>
      <c r="B618" s="14">
        <v>63.34</v>
      </c>
      <c r="C618" s="14">
        <v>0</v>
      </c>
      <c r="D618" s="14">
        <v>0</v>
      </c>
      <c r="E618" s="15">
        <v>63.34</v>
      </c>
      <c r="F618" s="16">
        <f t="shared" si="154"/>
        <v>4.7061620000000008</v>
      </c>
      <c r="G618" s="20">
        <f t="shared" si="155"/>
        <v>41.251438876255612</v>
      </c>
      <c r="H618" s="17">
        <v>6.8999999999999999E-3</v>
      </c>
      <c r="I618" s="18">
        <f t="shared" si="152"/>
        <v>0.30087118714616373</v>
      </c>
      <c r="J618" s="21">
        <f t="shared" si="153"/>
        <v>46.258472063401776</v>
      </c>
      <c r="K618" s="6"/>
    </row>
    <row r="619" spans="1:11" ht="12.75" customHeight="1" x14ac:dyDescent="0.25">
      <c r="A619" s="13">
        <v>42801</v>
      </c>
      <c r="B619" s="14">
        <v>59.75</v>
      </c>
      <c r="C619" s="14">
        <v>0</v>
      </c>
      <c r="D619" s="14">
        <v>0</v>
      </c>
      <c r="E619" s="15">
        <v>59.75</v>
      </c>
      <c r="F619" s="16">
        <f t="shared" si="154"/>
        <v>4.439425</v>
      </c>
      <c r="G619" s="20">
        <f t="shared" si="155"/>
        <v>46.258472063401776</v>
      </c>
      <c r="H619" s="17">
        <v>7.9000000000000008E-3</v>
      </c>
      <c r="I619" s="18">
        <f t="shared" si="152"/>
        <v>0.38297765805087408</v>
      </c>
      <c r="J619" s="21">
        <f t="shared" si="153"/>
        <v>51.080874721452652</v>
      </c>
      <c r="K619" s="6"/>
    </row>
    <row r="620" spans="1:11" ht="12.75" customHeight="1" x14ac:dyDescent="0.25">
      <c r="A620" s="13">
        <v>42835</v>
      </c>
      <c r="B620" s="14">
        <v>79.010000000000005</v>
      </c>
      <c r="C620" s="14">
        <v>0</v>
      </c>
      <c r="D620" s="14">
        <v>0</v>
      </c>
      <c r="E620" s="15">
        <v>79.010000000000005</v>
      </c>
      <c r="F620" s="16">
        <f t="shared" si="154"/>
        <v>5.8704430000000007</v>
      </c>
      <c r="G620" s="20">
        <f t="shared" si="155"/>
        <v>51.080874721452652</v>
      </c>
      <c r="H620" s="17">
        <v>8.9999999999999993E-3</v>
      </c>
      <c r="I620" s="18">
        <f t="shared" si="152"/>
        <v>0.48614486599307383</v>
      </c>
      <c r="J620" s="21">
        <f t="shared" si="153"/>
        <v>57.437462587445729</v>
      </c>
      <c r="K620" s="6"/>
    </row>
    <row r="621" spans="1:11" ht="12.75" customHeight="1" x14ac:dyDescent="0.25">
      <c r="A621" s="13">
        <v>42866</v>
      </c>
      <c r="B621" s="14">
        <v>61.87</v>
      </c>
      <c r="C621" s="14">
        <v>0</v>
      </c>
      <c r="D621" s="14">
        <v>0</v>
      </c>
      <c r="E621" s="15"/>
      <c r="F621" s="16">
        <f t="shared" si="154"/>
        <v>0</v>
      </c>
      <c r="G621" s="20">
        <f t="shared" si="155"/>
        <v>57.437462587445729</v>
      </c>
      <c r="H621" s="17">
        <v>9.0500000000000008E-3</v>
      </c>
      <c r="I621" s="18">
        <f t="shared" si="152"/>
        <v>0.51980903641638387</v>
      </c>
      <c r="J621" s="21">
        <f t="shared" si="153"/>
        <v>57.957271623862113</v>
      </c>
      <c r="K621" s="6"/>
    </row>
    <row r="622" spans="1:11" ht="12.75" customHeight="1" x14ac:dyDescent="0.25">
      <c r="A622" s="13">
        <v>42896</v>
      </c>
      <c r="B622" s="14">
        <v>61.66</v>
      </c>
      <c r="C622" s="14">
        <v>0</v>
      </c>
      <c r="D622" s="14">
        <v>0</v>
      </c>
      <c r="E622" s="15"/>
      <c r="F622" s="16">
        <f t="shared" si="154"/>
        <v>0</v>
      </c>
      <c r="G622" s="20">
        <f t="shared" si="155"/>
        <v>57.957271623862113</v>
      </c>
      <c r="H622" s="17">
        <v>1.0149999999999999E-2</v>
      </c>
      <c r="I622" s="18">
        <f t="shared" si="152"/>
        <v>0.58826630698220039</v>
      </c>
      <c r="J622" s="27">
        <f t="shared" si="153"/>
        <v>58.545537930844311</v>
      </c>
      <c r="K622" s="6"/>
    </row>
    <row r="623" spans="1:11" ht="12.75" customHeight="1" x14ac:dyDescent="0.25">
      <c r="A623" s="13"/>
      <c r="B623" s="14"/>
      <c r="C623" s="14"/>
      <c r="D623" s="14"/>
      <c r="E623" s="15"/>
      <c r="F623" s="16">
        <f>SUM(F609:F622)</f>
        <v>55.305205000000001</v>
      </c>
      <c r="I623" s="8">
        <f>SUM(I609:I622)</f>
        <v>3.2403329308443016</v>
      </c>
      <c r="K623" s="6">
        <f>SUM(F623:I623)</f>
        <v>58.545537930844304</v>
      </c>
    </row>
    <row r="624" spans="1:11" ht="12.75" customHeight="1" x14ac:dyDescent="0.25">
      <c r="A624" s="13"/>
      <c r="B624" s="14"/>
      <c r="C624" s="14"/>
      <c r="D624" s="14"/>
      <c r="E624" s="15"/>
      <c r="F624" s="16"/>
      <c r="K624" s="6"/>
    </row>
    <row r="625" spans="1:18" s="12" customFormat="1" ht="12.75" customHeight="1" x14ac:dyDescent="0.25">
      <c r="A625" s="28" t="s">
        <v>92</v>
      </c>
      <c r="B625" s="28" t="s">
        <v>93</v>
      </c>
      <c r="E625" s="9"/>
      <c r="I625" s="8"/>
      <c r="J625" s="8"/>
      <c r="K625" s="9"/>
      <c r="P625" s="9"/>
      <c r="R625" s="9"/>
    </row>
    <row r="626" spans="1:18" s="12" customFormat="1" ht="12.75" customHeight="1" x14ac:dyDescent="0.25">
      <c r="A626" s="29">
        <v>42711</v>
      </c>
      <c r="B626" s="30">
        <v>68.94</v>
      </c>
      <c r="C626" s="30">
        <v>0</v>
      </c>
      <c r="D626" s="30">
        <v>0</v>
      </c>
      <c r="E626" s="31">
        <v>68.94</v>
      </c>
      <c r="F626" s="16">
        <f t="shared" ref="F626:F632" si="156">PRODUCT(E626*0.0743)</f>
        <v>5.122242</v>
      </c>
      <c r="G626" s="14"/>
      <c r="H626" s="17">
        <v>6.0000000000000001E-3</v>
      </c>
      <c r="I626" s="18">
        <f t="shared" ref="I626:I632" si="157">((F626/2)+G626)*(H626)</f>
        <v>1.5366726000000001E-2</v>
      </c>
      <c r="J626" s="21">
        <f t="shared" ref="J626:J632" si="158">F626+G626+I626</f>
        <v>5.1376087259999998</v>
      </c>
      <c r="K626" s="6"/>
      <c r="P626" s="9"/>
      <c r="R626" s="9"/>
    </row>
    <row r="627" spans="1:18" s="12" customFormat="1" ht="12.75" customHeight="1" x14ac:dyDescent="0.25">
      <c r="A627" s="29">
        <v>42746</v>
      </c>
      <c r="B627" s="30">
        <v>84.16</v>
      </c>
      <c r="C627" s="30">
        <v>0</v>
      </c>
      <c r="D627" s="30">
        <v>0</v>
      </c>
      <c r="E627" s="31">
        <v>84.16</v>
      </c>
      <c r="F627" s="16">
        <f t="shared" si="156"/>
        <v>6.253088</v>
      </c>
      <c r="G627" s="20">
        <f t="shared" ref="G627:G632" si="159">SUM(J626)</f>
        <v>5.1376087259999998</v>
      </c>
      <c r="H627" s="17">
        <v>7.3000000000000001E-3</v>
      </c>
      <c r="I627" s="18">
        <f t="shared" si="157"/>
        <v>6.0328314899799992E-2</v>
      </c>
      <c r="J627" s="21">
        <f t="shared" si="158"/>
        <v>11.4510250408998</v>
      </c>
      <c r="K627" s="6"/>
      <c r="P627" s="9"/>
      <c r="R627" s="9"/>
    </row>
    <row r="628" spans="1:18" s="12" customFormat="1" ht="12.75" customHeight="1" x14ac:dyDescent="0.25">
      <c r="A628" s="29">
        <v>42773</v>
      </c>
      <c r="B628" s="30">
        <v>70.12</v>
      </c>
      <c r="C628" s="30">
        <v>0</v>
      </c>
      <c r="D628" s="30">
        <v>0</v>
      </c>
      <c r="E628" s="31">
        <v>70.12</v>
      </c>
      <c r="F628" s="16">
        <f t="shared" si="156"/>
        <v>5.2099160000000007</v>
      </c>
      <c r="G628" s="20">
        <f t="shared" si="159"/>
        <v>11.4510250408998</v>
      </c>
      <c r="H628" s="17">
        <v>6.8999999999999999E-3</v>
      </c>
      <c r="I628" s="18">
        <f t="shared" si="157"/>
        <v>9.6986282982208627E-2</v>
      </c>
      <c r="J628" s="21">
        <f t="shared" si="158"/>
        <v>16.757927323882008</v>
      </c>
      <c r="K628" s="6"/>
      <c r="P628" s="9"/>
      <c r="R628" s="9"/>
    </row>
    <row r="629" spans="1:18" s="12" customFormat="1" ht="12.75" customHeight="1" x14ac:dyDescent="0.25">
      <c r="A629" s="29">
        <v>42801</v>
      </c>
      <c r="B629" s="30">
        <v>66.52</v>
      </c>
      <c r="C629" s="30">
        <v>0</v>
      </c>
      <c r="D629" s="30">
        <v>0</v>
      </c>
      <c r="E629" s="31">
        <v>66.52</v>
      </c>
      <c r="F629" s="16">
        <f t="shared" si="156"/>
        <v>4.9424359999999998</v>
      </c>
      <c r="G629" s="20">
        <f t="shared" si="159"/>
        <v>16.757927323882008</v>
      </c>
      <c r="H629" s="17">
        <v>7.9000000000000008E-3</v>
      </c>
      <c r="I629" s="18">
        <f t="shared" si="157"/>
        <v>0.15191024805866787</v>
      </c>
      <c r="J629" s="21">
        <f t="shared" si="158"/>
        <v>21.852273571940678</v>
      </c>
      <c r="K629" s="6"/>
      <c r="P629" s="9"/>
      <c r="R629" s="9"/>
    </row>
    <row r="630" spans="1:18" s="12" customFormat="1" ht="12.75" customHeight="1" x14ac:dyDescent="0.25">
      <c r="A630" s="29">
        <v>42835</v>
      </c>
      <c r="B630" s="30">
        <v>73.09</v>
      </c>
      <c r="C630" s="30">
        <v>0</v>
      </c>
      <c r="D630" s="30">
        <v>0</v>
      </c>
      <c r="E630" s="31">
        <v>73.09</v>
      </c>
      <c r="F630" s="16">
        <f t="shared" si="156"/>
        <v>5.4305870000000009</v>
      </c>
      <c r="G630" s="20">
        <f t="shared" si="159"/>
        <v>21.852273571940678</v>
      </c>
      <c r="H630" s="17">
        <v>8.9999999999999993E-3</v>
      </c>
      <c r="I630" s="18">
        <f t="shared" si="157"/>
        <v>0.22110810364746611</v>
      </c>
      <c r="J630" s="21">
        <f t="shared" si="158"/>
        <v>27.503968675588148</v>
      </c>
      <c r="K630" s="6"/>
      <c r="P630" s="9"/>
      <c r="R630" s="9"/>
    </row>
    <row r="631" spans="1:18" s="12" customFormat="1" ht="12.75" customHeight="1" x14ac:dyDescent="0.25">
      <c r="A631" s="29">
        <v>42866</v>
      </c>
      <c r="B631" s="30">
        <v>67.03</v>
      </c>
      <c r="C631" s="30">
        <v>0</v>
      </c>
      <c r="D631" s="30">
        <v>0</v>
      </c>
      <c r="E631" s="31"/>
      <c r="F631" s="16">
        <f t="shared" si="156"/>
        <v>0</v>
      </c>
      <c r="G631" s="20">
        <f t="shared" si="159"/>
        <v>27.503968675588148</v>
      </c>
      <c r="H631" s="17">
        <v>9.0500000000000008E-3</v>
      </c>
      <c r="I631" s="18">
        <f t="shared" si="157"/>
        <v>0.24891091651407277</v>
      </c>
      <c r="J631" s="21">
        <f t="shared" si="158"/>
        <v>27.752879592102222</v>
      </c>
      <c r="K631" s="6"/>
      <c r="P631" s="9"/>
      <c r="R631" s="9"/>
    </row>
    <row r="632" spans="1:18" s="12" customFormat="1" ht="12.75" customHeight="1" x14ac:dyDescent="0.25">
      <c r="A632" s="29">
        <v>42896</v>
      </c>
      <c r="B632" s="30">
        <v>84.66</v>
      </c>
      <c r="C632" s="30">
        <v>0</v>
      </c>
      <c r="D632" s="30">
        <v>0</v>
      </c>
      <c r="E632" s="31"/>
      <c r="F632" s="16">
        <f t="shared" si="156"/>
        <v>0</v>
      </c>
      <c r="G632" s="20">
        <f t="shared" si="159"/>
        <v>27.752879592102222</v>
      </c>
      <c r="H632" s="17">
        <v>1.0149999999999999E-2</v>
      </c>
      <c r="I632" s="18">
        <f t="shared" si="157"/>
        <v>0.28169172785983754</v>
      </c>
      <c r="J632" s="27">
        <f t="shared" si="158"/>
        <v>28.034571319962058</v>
      </c>
      <c r="K632" s="6"/>
      <c r="P632" s="9"/>
      <c r="R632" s="9"/>
    </row>
    <row r="633" spans="1:18" s="12" customFormat="1" ht="12.75" customHeight="1" x14ac:dyDescent="0.25">
      <c r="A633" s="29"/>
      <c r="B633" s="30"/>
      <c r="C633" s="30"/>
      <c r="D633" s="30"/>
      <c r="E633" s="31"/>
      <c r="F633" s="16">
        <f>SUM(F626:F632)</f>
        <v>26.958269000000001</v>
      </c>
      <c r="G633"/>
      <c r="H633"/>
      <c r="I633" s="8">
        <f>SUM(I626:I632)</f>
        <v>1.0763023199620529</v>
      </c>
      <c r="J633" s="8"/>
      <c r="K633" s="6">
        <f>SUM(F633:I633)</f>
        <v>28.034571319962055</v>
      </c>
      <c r="P633" s="9"/>
      <c r="R633" s="9"/>
    </row>
    <row r="634" spans="1:18" ht="12.75" customHeight="1" x14ac:dyDescent="0.25">
      <c r="A634" s="13"/>
      <c r="B634" s="14"/>
      <c r="C634" s="14"/>
      <c r="D634" s="14"/>
      <c r="E634" s="15"/>
      <c r="I634"/>
      <c r="J634"/>
      <c r="K634" s="6"/>
    </row>
    <row r="635" spans="1:18" ht="12.75" customHeight="1" x14ac:dyDescent="0.25">
      <c r="A635" s="7" t="s">
        <v>94</v>
      </c>
      <c r="B635" s="7" t="s">
        <v>95</v>
      </c>
      <c r="I635"/>
      <c r="J635"/>
      <c r="K635" s="6"/>
    </row>
    <row r="636" spans="1:18" ht="12.75" customHeight="1" x14ac:dyDescent="0.25">
      <c r="A636" s="13">
        <v>42501</v>
      </c>
      <c r="B636" s="14">
        <v>38.700000000000003</v>
      </c>
      <c r="C636" s="14">
        <v>0</v>
      </c>
      <c r="D636" s="14">
        <v>31.66</v>
      </c>
      <c r="E636" s="15">
        <v>70.36</v>
      </c>
      <c r="F636" s="16">
        <f>PRODUCT(E636*0.0743)</f>
        <v>5.2277480000000001</v>
      </c>
      <c r="H636" s="17">
        <v>3.5000000000000001E-3</v>
      </c>
      <c r="I636" s="18">
        <f t="shared" ref="I636:I649" si="160">((F636/2)+G636)*(H636)</f>
        <v>9.1485590000000006E-3</v>
      </c>
      <c r="J636" s="19">
        <f t="shared" ref="J636:J649" si="161">F636+G636+I636</f>
        <v>5.2368965589999998</v>
      </c>
      <c r="K636" s="6"/>
    </row>
    <row r="637" spans="1:18" ht="12.75" customHeight="1" x14ac:dyDescent="0.25">
      <c r="A637" s="13">
        <v>42527</v>
      </c>
      <c r="B637" s="14">
        <v>84.16</v>
      </c>
      <c r="C637" s="14">
        <v>0</v>
      </c>
      <c r="D637" s="14">
        <v>0</v>
      </c>
      <c r="E637" s="15">
        <v>84.16</v>
      </c>
      <c r="F637" s="16">
        <f t="shared" ref="F637:F649" si="162">PRODUCT(E637*0.0743)</f>
        <v>6.253088</v>
      </c>
      <c r="G637" s="20">
        <f t="shared" ref="G637:G649" si="163">SUM(J636)</f>
        <v>5.2368965589999998</v>
      </c>
      <c r="H637" s="17">
        <v>3.7000000000000002E-3</v>
      </c>
      <c r="I637" s="18">
        <f t="shared" si="160"/>
        <v>3.0944730068300005E-2</v>
      </c>
      <c r="J637" s="19">
        <f t="shared" si="161"/>
        <v>11.520929289068301</v>
      </c>
      <c r="K637" s="6"/>
    </row>
    <row r="638" spans="1:18" ht="12.75" customHeight="1" x14ac:dyDescent="0.25">
      <c r="A638" s="13">
        <v>42559</v>
      </c>
      <c r="B638" s="14">
        <v>84.16</v>
      </c>
      <c r="C638" s="14">
        <v>0</v>
      </c>
      <c r="D638" s="14">
        <v>0</v>
      </c>
      <c r="E638" s="15">
        <v>84.16</v>
      </c>
      <c r="F638" s="16">
        <f t="shared" si="162"/>
        <v>6.253088</v>
      </c>
      <c r="G638" s="20">
        <f t="shared" si="163"/>
        <v>11.520929289068301</v>
      </c>
      <c r="H638" s="17">
        <v>4.0499999999999998E-3</v>
      </c>
      <c r="I638" s="18">
        <f t="shared" si="160"/>
        <v>5.9322266820726617E-2</v>
      </c>
      <c r="J638" s="19">
        <f t="shared" si="161"/>
        <v>17.833339555889026</v>
      </c>
      <c r="K638" s="6"/>
    </row>
    <row r="639" spans="1:18" ht="12.75" customHeight="1" x14ac:dyDescent="0.25">
      <c r="A639" s="13">
        <v>42590</v>
      </c>
      <c r="B639" s="14">
        <v>84.16</v>
      </c>
      <c r="C639" s="14">
        <v>0</v>
      </c>
      <c r="D639" s="14">
        <v>0</v>
      </c>
      <c r="E639" s="15">
        <v>84.16</v>
      </c>
      <c r="F639" s="16">
        <f t="shared" si="162"/>
        <v>6.253088</v>
      </c>
      <c r="G639" s="20">
        <f t="shared" si="163"/>
        <v>17.833339555889026</v>
      </c>
      <c r="H639" s="17">
        <v>4.1999999999999997E-3</v>
      </c>
      <c r="I639" s="18">
        <f t="shared" si="160"/>
        <v>8.8031510934733895E-2</v>
      </c>
      <c r="J639" s="19">
        <f t="shared" si="161"/>
        <v>24.174459066823758</v>
      </c>
      <c r="K639" s="6"/>
    </row>
    <row r="640" spans="1:18" ht="12.75" customHeight="1" x14ac:dyDescent="0.25">
      <c r="A640" s="13">
        <v>42622</v>
      </c>
      <c r="B640" s="14">
        <v>84.16</v>
      </c>
      <c r="C640" s="14">
        <v>0</v>
      </c>
      <c r="D640" s="14">
        <v>0</v>
      </c>
      <c r="E640" s="15">
        <v>84.16</v>
      </c>
      <c r="F640" s="16">
        <f t="shared" si="162"/>
        <v>6.253088</v>
      </c>
      <c r="G640" s="20">
        <f t="shared" si="163"/>
        <v>24.174459066823758</v>
      </c>
      <c r="H640" s="17">
        <v>4.45E-3</v>
      </c>
      <c r="I640" s="18">
        <f t="shared" si="160"/>
        <v>0.12148946364736572</v>
      </c>
      <c r="J640" s="19">
        <f t="shared" si="161"/>
        <v>30.54903653047112</v>
      </c>
      <c r="K640" s="6"/>
    </row>
    <row r="641" spans="1:11" ht="12.75" customHeight="1" x14ac:dyDescent="0.25">
      <c r="A641" s="13">
        <v>42654</v>
      </c>
      <c r="B641" s="14">
        <v>84.16</v>
      </c>
      <c r="C641" s="14">
        <v>0</v>
      </c>
      <c r="D641" s="14">
        <v>0</v>
      </c>
      <c r="E641" s="15">
        <v>84.16</v>
      </c>
      <c r="F641" s="16">
        <f t="shared" si="162"/>
        <v>6.253088</v>
      </c>
      <c r="G641" s="20">
        <f t="shared" si="163"/>
        <v>30.54903653047112</v>
      </c>
      <c r="H641" s="17">
        <v>4.7999999999999996E-3</v>
      </c>
      <c r="I641" s="18">
        <f t="shared" si="160"/>
        <v>0.16164278654626138</v>
      </c>
      <c r="J641" s="21">
        <f t="shared" si="161"/>
        <v>36.963767317017378</v>
      </c>
      <c r="K641" s="6"/>
    </row>
    <row r="642" spans="1:11" ht="12.75" customHeight="1" x14ac:dyDescent="0.25">
      <c r="A642" s="13">
        <v>42682</v>
      </c>
      <c r="B642" s="14">
        <v>84.16</v>
      </c>
      <c r="C642" s="14">
        <v>0</v>
      </c>
      <c r="D642" s="14">
        <v>0</v>
      </c>
      <c r="E642" s="15">
        <v>84.16</v>
      </c>
      <c r="F642" s="16">
        <f t="shared" si="162"/>
        <v>6.253088</v>
      </c>
      <c r="G642" s="20">
        <f t="shared" si="163"/>
        <v>36.963767317017378</v>
      </c>
      <c r="H642" s="17">
        <v>4.7999999999999996E-3</v>
      </c>
      <c r="I642" s="18">
        <f t="shared" si="160"/>
        <v>0.19243349432168341</v>
      </c>
      <c r="J642" s="21">
        <f t="shared" si="161"/>
        <v>43.40928881133906</v>
      </c>
      <c r="K642" s="6"/>
    </row>
    <row r="643" spans="1:11" ht="12.75" customHeight="1" x14ac:dyDescent="0.25">
      <c r="A643" s="13">
        <v>42711</v>
      </c>
      <c r="B643" s="14">
        <v>84.16</v>
      </c>
      <c r="C643" s="14">
        <v>0</v>
      </c>
      <c r="D643" s="14">
        <v>0</v>
      </c>
      <c r="E643" s="15">
        <v>84.16</v>
      </c>
      <c r="F643" s="16">
        <f t="shared" si="162"/>
        <v>6.253088</v>
      </c>
      <c r="G643" s="20">
        <f t="shared" si="163"/>
        <v>43.40928881133906</v>
      </c>
      <c r="H643" s="17">
        <v>6.0000000000000001E-3</v>
      </c>
      <c r="I643" s="18">
        <f t="shared" si="160"/>
        <v>0.27921499686803436</v>
      </c>
      <c r="J643" s="21">
        <f t="shared" si="161"/>
        <v>49.941591808207093</v>
      </c>
      <c r="K643" s="6"/>
    </row>
    <row r="644" spans="1:11" ht="12.75" customHeight="1" x14ac:dyDescent="0.25">
      <c r="A644" s="13">
        <v>42746</v>
      </c>
      <c r="B644" s="14">
        <v>84.16</v>
      </c>
      <c r="C644" s="14">
        <v>0</v>
      </c>
      <c r="D644" s="14">
        <v>0</v>
      </c>
      <c r="E644" s="15">
        <v>84.16</v>
      </c>
      <c r="F644" s="16">
        <f t="shared" si="162"/>
        <v>6.253088</v>
      </c>
      <c r="G644" s="20">
        <f t="shared" si="163"/>
        <v>49.941591808207093</v>
      </c>
      <c r="H644" s="17">
        <v>7.3000000000000001E-3</v>
      </c>
      <c r="I644" s="18">
        <f t="shared" si="160"/>
        <v>0.38739739139991181</v>
      </c>
      <c r="J644" s="21">
        <f t="shared" si="161"/>
        <v>56.582077199607006</v>
      </c>
      <c r="K644" s="6"/>
    </row>
    <row r="645" spans="1:11" ht="12.75" customHeight="1" x14ac:dyDescent="0.25">
      <c r="A645" s="13">
        <v>42773</v>
      </c>
      <c r="B645" s="14">
        <v>84.16</v>
      </c>
      <c r="C645" s="14">
        <v>0</v>
      </c>
      <c r="D645" s="14">
        <v>0</v>
      </c>
      <c r="E645" s="15">
        <v>84.16</v>
      </c>
      <c r="F645" s="16">
        <f t="shared" si="162"/>
        <v>6.253088</v>
      </c>
      <c r="G645" s="20">
        <f t="shared" si="163"/>
        <v>56.582077199607006</v>
      </c>
      <c r="H645" s="17">
        <v>6.8999999999999999E-3</v>
      </c>
      <c r="I645" s="18">
        <f t="shared" si="160"/>
        <v>0.41198948627728837</v>
      </c>
      <c r="J645" s="21">
        <f t="shared" si="161"/>
        <v>63.24715468588429</v>
      </c>
      <c r="K645" s="6"/>
    </row>
    <row r="646" spans="1:11" ht="12.75" customHeight="1" x14ac:dyDescent="0.25">
      <c r="A646" s="13">
        <v>42801</v>
      </c>
      <c r="B646" s="14">
        <v>84.16</v>
      </c>
      <c r="C646" s="14">
        <v>0</v>
      </c>
      <c r="D646" s="14">
        <v>0</v>
      </c>
      <c r="E646" s="15">
        <v>84.16</v>
      </c>
      <c r="F646" s="16">
        <f t="shared" si="162"/>
        <v>6.253088</v>
      </c>
      <c r="G646" s="20">
        <f t="shared" si="163"/>
        <v>63.24715468588429</v>
      </c>
      <c r="H646" s="17">
        <v>7.9000000000000008E-3</v>
      </c>
      <c r="I646" s="18">
        <f t="shared" si="160"/>
        <v>0.52435221961848599</v>
      </c>
      <c r="J646" s="21">
        <f t="shared" si="161"/>
        <v>70.024594905502781</v>
      </c>
      <c r="K646" s="6"/>
    </row>
    <row r="647" spans="1:11" ht="12.75" customHeight="1" x14ac:dyDescent="0.25">
      <c r="A647" s="13">
        <v>42835</v>
      </c>
      <c r="B647" s="14">
        <v>84.36</v>
      </c>
      <c r="C647" s="14">
        <v>0</v>
      </c>
      <c r="D647" s="14">
        <v>0</v>
      </c>
      <c r="E647" s="15">
        <v>84.36</v>
      </c>
      <c r="F647" s="16">
        <f t="shared" si="162"/>
        <v>6.2679480000000005</v>
      </c>
      <c r="G647" s="20">
        <f t="shared" si="163"/>
        <v>70.024594905502781</v>
      </c>
      <c r="H647" s="17">
        <v>8.9999999999999993E-3</v>
      </c>
      <c r="I647" s="18">
        <f t="shared" si="160"/>
        <v>0.65842712014952498</v>
      </c>
      <c r="J647" s="21">
        <f t="shared" si="161"/>
        <v>76.95097002565231</v>
      </c>
      <c r="K647" s="6"/>
    </row>
    <row r="648" spans="1:11" ht="12.75" customHeight="1" x14ac:dyDescent="0.25">
      <c r="A648" s="13">
        <v>42866</v>
      </c>
      <c r="B648" s="14">
        <v>84.66</v>
      </c>
      <c r="C648" s="14">
        <v>0</v>
      </c>
      <c r="D648" s="14">
        <v>0</v>
      </c>
      <c r="E648" s="15"/>
      <c r="F648" s="16">
        <f t="shared" si="162"/>
        <v>0</v>
      </c>
      <c r="G648" s="20">
        <f t="shared" si="163"/>
        <v>76.95097002565231</v>
      </c>
      <c r="H648" s="17">
        <v>9.0500000000000008E-3</v>
      </c>
      <c r="I648" s="18">
        <f t="shared" si="160"/>
        <v>0.69640627873215344</v>
      </c>
      <c r="J648" s="21">
        <f t="shared" si="161"/>
        <v>77.647376304384466</v>
      </c>
      <c r="K648" s="6"/>
    </row>
    <row r="649" spans="1:11" ht="12.75" customHeight="1" x14ac:dyDescent="0.25">
      <c r="A649" s="13">
        <v>42896</v>
      </c>
      <c r="B649" s="14">
        <v>84.66</v>
      </c>
      <c r="C649" s="14">
        <v>0</v>
      </c>
      <c r="D649" s="14">
        <v>0</v>
      </c>
      <c r="E649" s="15"/>
      <c r="F649" s="16">
        <f t="shared" si="162"/>
        <v>0</v>
      </c>
      <c r="G649" s="20">
        <f t="shared" si="163"/>
        <v>77.647376304384466</v>
      </c>
      <c r="H649" s="17">
        <v>1.0149999999999999E-2</v>
      </c>
      <c r="I649" s="18">
        <f t="shared" si="160"/>
        <v>0.78812086948950222</v>
      </c>
      <c r="J649" s="27">
        <f t="shared" si="161"/>
        <v>78.435497173873969</v>
      </c>
      <c r="K649" s="6"/>
    </row>
    <row r="650" spans="1:11" ht="12.75" customHeight="1" x14ac:dyDescent="0.25">
      <c r="A650" s="13"/>
      <c r="B650" s="14"/>
      <c r="C650" s="14"/>
      <c r="D650" s="14"/>
      <c r="E650" s="15"/>
      <c r="F650" s="16">
        <f>SUM(F636:F649)</f>
        <v>74.026575999999991</v>
      </c>
      <c r="I650" s="8">
        <f>SUM(I636:I649)</f>
        <v>4.4089211738739724</v>
      </c>
      <c r="K650" s="6">
        <f>SUM(F650:I650)</f>
        <v>78.435497173873969</v>
      </c>
    </row>
    <row r="651" spans="1:11" ht="12.75" customHeight="1" x14ac:dyDescent="0.25">
      <c r="A651" s="7" t="s">
        <v>96</v>
      </c>
      <c r="B651" s="7" t="s">
        <v>97</v>
      </c>
      <c r="I651"/>
      <c r="J651"/>
      <c r="K651" s="6"/>
    </row>
    <row r="652" spans="1:11" ht="12.75" customHeight="1" x14ac:dyDescent="0.25">
      <c r="A652" s="13">
        <v>42501</v>
      </c>
      <c r="B652" s="14">
        <v>27.48</v>
      </c>
      <c r="C652" s="14">
        <v>0</v>
      </c>
      <c r="D652" s="14">
        <v>31.66</v>
      </c>
      <c r="E652" s="15">
        <v>59.14</v>
      </c>
      <c r="F652" s="16">
        <f>PRODUCT(E652*0.0743)</f>
        <v>4.3941020000000002</v>
      </c>
      <c r="H652" s="17">
        <v>3.5000000000000001E-3</v>
      </c>
      <c r="I652" s="18">
        <f t="shared" ref="I652:I665" si="164">((F652/2)+G652)*(H652)</f>
        <v>7.6896785000000007E-3</v>
      </c>
      <c r="J652" s="19">
        <f t="shared" ref="J652:J665" si="165">F652+G652+I652</f>
        <v>4.4017916785000004</v>
      </c>
      <c r="K652" s="6"/>
    </row>
    <row r="653" spans="1:11" ht="12.75" customHeight="1" x14ac:dyDescent="0.25">
      <c r="A653" s="13">
        <v>42527</v>
      </c>
      <c r="B653" s="14">
        <v>65.260000000000005</v>
      </c>
      <c r="C653" s="14">
        <v>0</v>
      </c>
      <c r="D653" s="14">
        <v>0</v>
      </c>
      <c r="E653" s="15">
        <v>65.260000000000005</v>
      </c>
      <c r="F653" s="16">
        <f t="shared" ref="F653:F665" si="166">PRODUCT(E653*0.0743)</f>
        <v>4.8488180000000005</v>
      </c>
      <c r="G653" s="20">
        <f t="shared" ref="G653:G665" si="167">SUM(J652)</f>
        <v>4.4017916785000004</v>
      </c>
      <c r="H653" s="17">
        <v>3.7000000000000002E-3</v>
      </c>
      <c r="I653" s="18">
        <f t="shared" si="164"/>
        <v>2.5256942510450006E-2</v>
      </c>
      <c r="J653" s="19">
        <f t="shared" si="165"/>
        <v>9.2758666210104526</v>
      </c>
      <c r="K653" s="6"/>
    </row>
    <row r="654" spans="1:11" ht="12.75" customHeight="1" x14ac:dyDescent="0.25">
      <c r="A654" s="13">
        <v>42559</v>
      </c>
      <c r="B654" s="14">
        <v>74.709999999999994</v>
      </c>
      <c r="C654" s="14">
        <v>0</v>
      </c>
      <c r="D654" s="14">
        <v>0</v>
      </c>
      <c r="E654" s="15">
        <v>74.709999999999994</v>
      </c>
      <c r="F654" s="16">
        <f t="shared" si="166"/>
        <v>5.5509529999999998</v>
      </c>
      <c r="G654" s="20">
        <f t="shared" si="167"/>
        <v>9.2758666210104526</v>
      </c>
      <c r="H654" s="17">
        <v>4.0499999999999998E-3</v>
      </c>
      <c r="I654" s="18">
        <f t="shared" si="164"/>
        <v>4.8807939640092328E-2</v>
      </c>
      <c r="J654" s="19">
        <f t="shared" si="165"/>
        <v>14.875627560650544</v>
      </c>
      <c r="K654" s="6"/>
    </row>
    <row r="655" spans="1:11" ht="12.75" customHeight="1" x14ac:dyDescent="0.25">
      <c r="A655" s="13">
        <v>42590</v>
      </c>
      <c r="B655" s="14">
        <v>67.89</v>
      </c>
      <c r="C655" s="14">
        <v>0</v>
      </c>
      <c r="D655" s="14">
        <v>0</v>
      </c>
      <c r="E655" s="15">
        <v>67.89</v>
      </c>
      <c r="F655" s="16">
        <f t="shared" si="166"/>
        <v>5.0442270000000002</v>
      </c>
      <c r="G655" s="20">
        <f t="shared" si="167"/>
        <v>14.875627560650544</v>
      </c>
      <c r="H655" s="17">
        <v>4.1999999999999997E-3</v>
      </c>
      <c r="I655" s="18">
        <f t="shared" si="164"/>
        <v>7.3070512454732284E-2</v>
      </c>
      <c r="J655" s="19">
        <f t="shared" si="165"/>
        <v>19.992925073105276</v>
      </c>
      <c r="K655" s="6"/>
    </row>
    <row r="656" spans="1:11" ht="12.75" customHeight="1" x14ac:dyDescent="0.25">
      <c r="A656" s="13">
        <v>42622</v>
      </c>
      <c r="B656" s="14">
        <v>63.16</v>
      </c>
      <c r="C656" s="14">
        <v>0</v>
      </c>
      <c r="D656" s="14">
        <v>0</v>
      </c>
      <c r="E656" s="15">
        <v>63.16</v>
      </c>
      <c r="F656" s="16">
        <f t="shared" si="166"/>
        <v>4.6927880000000002</v>
      </c>
      <c r="G656" s="20">
        <f t="shared" si="167"/>
        <v>19.992925073105276</v>
      </c>
      <c r="H656" s="17">
        <v>4.45E-3</v>
      </c>
      <c r="I656" s="18">
        <f t="shared" si="164"/>
        <v>9.9409969875318485E-2</v>
      </c>
      <c r="J656" s="19">
        <f t="shared" si="165"/>
        <v>24.785123042980594</v>
      </c>
      <c r="K656" s="6"/>
    </row>
    <row r="657" spans="1:11" ht="12.75" customHeight="1" x14ac:dyDescent="0.25">
      <c r="A657" s="13">
        <v>42654</v>
      </c>
      <c r="B657" s="14">
        <v>66.84</v>
      </c>
      <c r="C657" s="14">
        <v>0</v>
      </c>
      <c r="D657" s="14">
        <v>0</v>
      </c>
      <c r="E657" s="15">
        <v>66.84</v>
      </c>
      <c r="F657" s="16">
        <f t="shared" si="166"/>
        <v>4.9662120000000005</v>
      </c>
      <c r="G657" s="20">
        <f t="shared" si="167"/>
        <v>24.785123042980594</v>
      </c>
      <c r="H657" s="17">
        <v>4.7999999999999996E-3</v>
      </c>
      <c r="I657" s="18">
        <f t="shared" si="164"/>
        <v>0.13088749940630684</v>
      </c>
      <c r="J657" s="21">
        <f t="shared" si="165"/>
        <v>29.882222542386899</v>
      </c>
      <c r="K657" s="6"/>
    </row>
    <row r="658" spans="1:11" ht="12.75" customHeight="1" x14ac:dyDescent="0.25">
      <c r="A658" s="13">
        <v>42682</v>
      </c>
      <c r="B658" s="14">
        <v>61.59</v>
      </c>
      <c r="C658" s="14">
        <v>0</v>
      </c>
      <c r="D658" s="14">
        <v>0</v>
      </c>
      <c r="E658" s="15">
        <v>61.59</v>
      </c>
      <c r="F658" s="16">
        <f t="shared" si="166"/>
        <v>4.5761370000000001</v>
      </c>
      <c r="G658" s="20">
        <f t="shared" si="167"/>
        <v>29.882222542386899</v>
      </c>
      <c r="H658" s="17">
        <v>4.7999999999999996E-3</v>
      </c>
      <c r="I658" s="18">
        <f t="shared" si="164"/>
        <v>0.15441739700345711</v>
      </c>
      <c r="J658" s="21">
        <f t="shared" si="165"/>
        <v>34.612776939390358</v>
      </c>
      <c r="K658" s="6"/>
    </row>
    <row r="659" spans="1:11" ht="12.75" customHeight="1" x14ac:dyDescent="0.25">
      <c r="A659" s="13">
        <v>42711</v>
      </c>
      <c r="B659" s="14">
        <v>62.11</v>
      </c>
      <c r="C659" s="14">
        <v>0</v>
      </c>
      <c r="D659" s="14">
        <v>0</v>
      </c>
      <c r="E659" s="15">
        <v>62.11</v>
      </c>
      <c r="F659" s="16">
        <f t="shared" si="166"/>
        <v>4.6147730000000005</v>
      </c>
      <c r="G659" s="20">
        <f t="shared" si="167"/>
        <v>34.612776939390358</v>
      </c>
      <c r="H659" s="17">
        <v>6.0000000000000001E-3</v>
      </c>
      <c r="I659" s="18">
        <f t="shared" si="164"/>
        <v>0.22152098063634215</v>
      </c>
      <c r="J659" s="21">
        <f t="shared" si="165"/>
        <v>39.449070920026699</v>
      </c>
      <c r="K659" s="6"/>
    </row>
    <row r="660" spans="1:11" ht="12.75" customHeight="1" x14ac:dyDescent="0.25">
      <c r="A660" s="13">
        <v>42746</v>
      </c>
      <c r="B660" s="14">
        <v>70.290000000000006</v>
      </c>
      <c r="C660" s="14">
        <v>0</v>
      </c>
      <c r="D660" s="14">
        <v>0</v>
      </c>
      <c r="E660" s="15">
        <v>70.290000000000006</v>
      </c>
      <c r="F660" s="16">
        <f t="shared" si="166"/>
        <v>5.2225470000000005</v>
      </c>
      <c r="G660" s="20">
        <f t="shared" si="167"/>
        <v>39.449070920026699</v>
      </c>
      <c r="H660" s="17">
        <v>7.3000000000000001E-3</v>
      </c>
      <c r="I660" s="18">
        <f t="shared" si="164"/>
        <v>0.30704051426619494</v>
      </c>
      <c r="J660" s="21">
        <f t="shared" si="165"/>
        <v>44.978658434292896</v>
      </c>
      <c r="K660" s="6"/>
    </row>
    <row r="661" spans="1:11" ht="12.75" customHeight="1" x14ac:dyDescent="0.25">
      <c r="A661" s="13">
        <v>42773</v>
      </c>
      <c r="B661" s="14">
        <v>60.26</v>
      </c>
      <c r="C661" s="14">
        <v>0</v>
      </c>
      <c r="D661" s="14">
        <v>0</v>
      </c>
      <c r="E661" s="15">
        <v>60.26</v>
      </c>
      <c r="F661" s="16">
        <f t="shared" si="166"/>
        <v>4.4773180000000004</v>
      </c>
      <c r="G661" s="20">
        <f t="shared" si="167"/>
        <v>44.978658434292896</v>
      </c>
      <c r="H661" s="17">
        <v>6.8999999999999999E-3</v>
      </c>
      <c r="I661" s="18">
        <f t="shared" si="164"/>
        <v>0.32579949029662097</v>
      </c>
      <c r="J661" s="21">
        <f t="shared" si="165"/>
        <v>49.78177592458951</v>
      </c>
      <c r="K661" s="6"/>
    </row>
    <row r="662" spans="1:11" ht="12.75" customHeight="1" x14ac:dyDescent="0.25">
      <c r="A662" s="13">
        <v>42801</v>
      </c>
      <c r="B662" s="14">
        <v>61.12</v>
      </c>
      <c r="C662" s="14">
        <v>0</v>
      </c>
      <c r="D662" s="14">
        <v>0</v>
      </c>
      <c r="E662" s="15">
        <v>61.12</v>
      </c>
      <c r="F662" s="16">
        <f t="shared" si="166"/>
        <v>4.5412160000000004</v>
      </c>
      <c r="G662" s="20">
        <f t="shared" si="167"/>
        <v>49.78177592458951</v>
      </c>
      <c r="H662" s="17">
        <v>7.9000000000000008E-3</v>
      </c>
      <c r="I662" s="18">
        <f t="shared" si="164"/>
        <v>0.41121383300425718</v>
      </c>
      <c r="J662" s="21">
        <f t="shared" si="165"/>
        <v>54.734205757593763</v>
      </c>
      <c r="K662" s="6"/>
    </row>
    <row r="663" spans="1:11" ht="12.75" customHeight="1" x14ac:dyDescent="0.25">
      <c r="A663" s="13">
        <v>42835</v>
      </c>
      <c r="B663" s="14">
        <v>67.27</v>
      </c>
      <c r="C663" s="14">
        <v>0</v>
      </c>
      <c r="D663" s="14">
        <v>0</v>
      </c>
      <c r="E663" s="15">
        <v>67.27</v>
      </c>
      <c r="F663" s="16">
        <f t="shared" si="166"/>
        <v>4.9981609999999996</v>
      </c>
      <c r="G663" s="20">
        <f t="shared" si="167"/>
        <v>54.734205757593763</v>
      </c>
      <c r="H663" s="17">
        <v>8.9999999999999993E-3</v>
      </c>
      <c r="I663" s="18">
        <f t="shared" si="164"/>
        <v>0.5150995763183438</v>
      </c>
      <c r="J663" s="21">
        <f t="shared" si="165"/>
        <v>60.247466333912108</v>
      </c>
      <c r="K663" s="6"/>
    </row>
    <row r="664" spans="1:11" ht="12.75" customHeight="1" x14ac:dyDescent="0.25">
      <c r="A664" s="13">
        <v>42866</v>
      </c>
      <c r="B664" s="14">
        <v>66.94</v>
      </c>
      <c r="C664" s="14">
        <v>0</v>
      </c>
      <c r="D664" s="14">
        <v>0</v>
      </c>
      <c r="E664" s="15"/>
      <c r="F664" s="16">
        <f t="shared" si="166"/>
        <v>0</v>
      </c>
      <c r="G664" s="20">
        <f t="shared" si="167"/>
        <v>60.247466333912108</v>
      </c>
      <c r="H664" s="17">
        <v>9.0500000000000008E-3</v>
      </c>
      <c r="I664" s="18">
        <f t="shared" si="164"/>
        <v>0.54523957032190462</v>
      </c>
      <c r="J664" s="21">
        <f t="shared" si="165"/>
        <v>60.792705904234012</v>
      </c>
      <c r="K664" s="6"/>
    </row>
    <row r="665" spans="1:11" ht="12.75" customHeight="1" x14ac:dyDescent="0.25">
      <c r="A665" s="13">
        <v>42896</v>
      </c>
      <c r="B665" s="14">
        <v>60.09</v>
      </c>
      <c r="C665" s="14">
        <v>0</v>
      </c>
      <c r="D665" s="14">
        <v>0</v>
      </c>
      <c r="E665" s="15"/>
      <c r="F665" s="16">
        <f t="shared" si="166"/>
        <v>0</v>
      </c>
      <c r="G665" s="20">
        <f t="shared" si="167"/>
        <v>60.792705904234012</v>
      </c>
      <c r="H665" s="17">
        <v>1.0149999999999999E-2</v>
      </c>
      <c r="I665" s="18">
        <f t="shared" si="164"/>
        <v>0.61704596492797514</v>
      </c>
      <c r="J665" s="27">
        <f t="shared" si="165"/>
        <v>61.409751869161987</v>
      </c>
      <c r="K665" s="6"/>
    </row>
    <row r="666" spans="1:11" ht="12.75" customHeight="1" x14ac:dyDescent="0.25">
      <c r="A666" s="13"/>
      <c r="B666" s="14"/>
      <c r="C666" s="14"/>
      <c r="D666" s="14"/>
      <c r="E666" s="15"/>
      <c r="F666" s="16">
        <f>SUM(F652:F665)</f>
        <v>57.92725200000001</v>
      </c>
      <c r="I666" s="8">
        <f>SUM(I652:I665)</f>
        <v>3.4824998691619955</v>
      </c>
      <c r="K666" s="6">
        <f>SUM(F666:I666)</f>
        <v>61.409751869162008</v>
      </c>
    </row>
    <row r="667" spans="1:11" ht="12.75" customHeight="1" x14ac:dyDescent="0.25">
      <c r="A667" s="7" t="s">
        <v>98</v>
      </c>
      <c r="B667" s="7" t="s">
        <v>99</v>
      </c>
      <c r="I667"/>
      <c r="J667"/>
      <c r="K667" s="6"/>
    </row>
    <row r="668" spans="1:11" ht="12.75" customHeight="1" x14ac:dyDescent="0.25">
      <c r="A668" s="13">
        <v>42501</v>
      </c>
      <c r="B668" s="14">
        <v>5.03</v>
      </c>
      <c r="C668" s="14">
        <v>0</v>
      </c>
      <c r="D668" s="14">
        <v>31.66</v>
      </c>
      <c r="E668" s="15">
        <v>36.69</v>
      </c>
      <c r="F668" s="16">
        <f>PRODUCT(E668*0.0743)</f>
        <v>2.726067</v>
      </c>
      <c r="H668" s="17">
        <v>3.5000000000000001E-3</v>
      </c>
      <c r="I668" s="18">
        <f t="shared" ref="I668:I681" si="168">((F668/2)+G668)*(H668)</f>
        <v>4.7706172500000003E-3</v>
      </c>
      <c r="J668" s="19">
        <f t="shared" ref="J668:J681" si="169">F668+G668+I668</f>
        <v>2.7308376172500002</v>
      </c>
      <c r="K668" s="6"/>
    </row>
    <row r="669" spans="1:11" ht="12.75" customHeight="1" x14ac:dyDescent="0.25">
      <c r="A669" s="13">
        <v>42527</v>
      </c>
      <c r="B669" s="14">
        <v>39.01</v>
      </c>
      <c r="C669" s="14">
        <v>0</v>
      </c>
      <c r="D669" s="14">
        <v>0</v>
      </c>
      <c r="E669" s="15">
        <v>39.01</v>
      </c>
      <c r="F669" s="16">
        <f t="shared" ref="F669:F681" si="170">PRODUCT(E669*0.0743)</f>
        <v>2.8984429999999999</v>
      </c>
      <c r="G669" s="20">
        <f t="shared" ref="G669:G681" si="171">SUM(J668)</f>
        <v>2.7308376172500002</v>
      </c>
      <c r="H669" s="17">
        <v>3.7000000000000002E-3</v>
      </c>
      <c r="I669" s="18">
        <f t="shared" si="168"/>
        <v>1.5466218733825001E-2</v>
      </c>
      <c r="J669" s="19">
        <f t="shared" si="169"/>
        <v>5.6447468359838249</v>
      </c>
      <c r="K669" s="6"/>
    </row>
    <row r="670" spans="1:11" ht="12.75" customHeight="1" x14ac:dyDescent="0.25">
      <c r="A670" s="13">
        <v>42559</v>
      </c>
      <c r="B670" s="14">
        <v>36.39</v>
      </c>
      <c r="C670" s="14">
        <v>0</v>
      </c>
      <c r="D670" s="14">
        <v>0</v>
      </c>
      <c r="E670" s="15">
        <v>36.39</v>
      </c>
      <c r="F670" s="16">
        <f t="shared" si="170"/>
        <v>2.7037770000000001</v>
      </c>
      <c r="G670" s="20">
        <f t="shared" si="171"/>
        <v>5.6447468359838249</v>
      </c>
      <c r="H670" s="17">
        <v>4.0499999999999998E-3</v>
      </c>
      <c r="I670" s="18">
        <f t="shared" si="168"/>
        <v>2.8336373110734489E-2</v>
      </c>
      <c r="J670" s="19">
        <f t="shared" si="169"/>
        <v>8.3768602090945592</v>
      </c>
      <c r="K670" s="6"/>
    </row>
    <row r="671" spans="1:11" ht="12.75" customHeight="1" x14ac:dyDescent="0.25">
      <c r="A671" s="13">
        <v>42590</v>
      </c>
      <c r="B671" s="14">
        <v>38.49</v>
      </c>
      <c r="C671" s="14">
        <v>0</v>
      </c>
      <c r="D671" s="14">
        <v>0</v>
      </c>
      <c r="E671" s="15">
        <v>38.49</v>
      </c>
      <c r="F671" s="16">
        <f t="shared" si="170"/>
        <v>2.8598070000000004</v>
      </c>
      <c r="G671" s="20">
        <f t="shared" si="171"/>
        <v>8.3768602090945592</v>
      </c>
      <c r="H671" s="17">
        <v>4.1999999999999997E-3</v>
      </c>
      <c r="I671" s="18">
        <f t="shared" si="168"/>
        <v>4.1188407578197146E-2</v>
      </c>
      <c r="J671" s="19">
        <f t="shared" si="169"/>
        <v>11.277855616672756</v>
      </c>
      <c r="K671" s="6"/>
    </row>
    <row r="672" spans="1:11" ht="12.75" customHeight="1" x14ac:dyDescent="0.25">
      <c r="A672" s="13">
        <v>42622</v>
      </c>
      <c r="B672" s="14">
        <v>36.909999999999997</v>
      </c>
      <c r="C672" s="14">
        <v>0</v>
      </c>
      <c r="D672" s="14">
        <v>0</v>
      </c>
      <c r="E672" s="15">
        <v>36.909999999999997</v>
      </c>
      <c r="F672" s="16">
        <f t="shared" si="170"/>
        <v>2.742413</v>
      </c>
      <c r="G672" s="20">
        <f t="shared" si="171"/>
        <v>11.277855616672756</v>
      </c>
      <c r="H672" s="17">
        <v>4.45E-3</v>
      </c>
      <c r="I672" s="18">
        <f t="shared" si="168"/>
        <v>5.6288326419193763E-2</v>
      </c>
      <c r="J672" s="19">
        <f t="shared" si="169"/>
        <v>14.076556943091949</v>
      </c>
      <c r="K672" s="6"/>
    </row>
    <row r="673" spans="1:11" ht="12.75" customHeight="1" x14ac:dyDescent="0.25">
      <c r="A673" s="13">
        <v>42654</v>
      </c>
      <c r="B673" s="14">
        <v>38.49</v>
      </c>
      <c r="C673" s="14">
        <v>0</v>
      </c>
      <c r="D673" s="14">
        <v>0</v>
      </c>
      <c r="E673" s="15">
        <v>38.49</v>
      </c>
      <c r="F673" s="16">
        <f t="shared" si="170"/>
        <v>2.8598070000000004</v>
      </c>
      <c r="G673" s="20">
        <f t="shared" si="171"/>
        <v>14.076556943091949</v>
      </c>
      <c r="H673" s="17">
        <v>4.7999999999999996E-3</v>
      </c>
      <c r="I673" s="18">
        <f t="shared" si="168"/>
        <v>7.4431010126841349E-2</v>
      </c>
      <c r="J673" s="21">
        <f t="shared" si="169"/>
        <v>17.010794953218792</v>
      </c>
      <c r="K673" s="6"/>
    </row>
    <row r="674" spans="1:11" ht="12.75" customHeight="1" x14ac:dyDescent="0.25">
      <c r="A674" s="13">
        <v>42682</v>
      </c>
      <c r="B674" s="14">
        <v>39.01</v>
      </c>
      <c r="C674" s="14">
        <v>0</v>
      </c>
      <c r="D674" s="14">
        <v>0</v>
      </c>
      <c r="E674" s="15">
        <v>39.01</v>
      </c>
      <c r="F674" s="16">
        <f t="shared" si="170"/>
        <v>2.8984429999999999</v>
      </c>
      <c r="G674" s="20">
        <f t="shared" si="171"/>
        <v>17.010794953218792</v>
      </c>
      <c r="H674" s="17">
        <v>4.7999999999999996E-3</v>
      </c>
      <c r="I674" s="18">
        <f t="shared" si="168"/>
        <v>8.86080789754502E-2</v>
      </c>
      <c r="J674" s="21">
        <f t="shared" si="169"/>
        <v>19.997846032194243</v>
      </c>
      <c r="K674" s="6"/>
    </row>
    <row r="675" spans="1:11" ht="12.75" customHeight="1" x14ac:dyDescent="0.25">
      <c r="A675" s="13">
        <v>42711</v>
      </c>
      <c r="B675" s="14">
        <v>39.01</v>
      </c>
      <c r="C675" s="14">
        <v>0</v>
      </c>
      <c r="D675" s="14">
        <v>0</v>
      </c>
      <c r="E675" s="15">
        <v>39.01</v>
      </c>
      <c r="F675" s="16">
        <f t="shared" si="170"/>
        <v>2.8984429999999999</v>
      </c>
      <c r="G675" s="20">
        <f t="shared" si="171"/>
        <v>19.997846032194243</v>
      </c>
      <c r="H675" s="17">
        <v>6.0000000000000001E-3</v>
      </c>
      <c r="I675" s="18">
        <f t="shared" si="168"/>
        <v>0.12868240519316546</v>
      </c>
      <c r="J675" s="21">
        <f t="shared" si="169"/>
        <v>23.024971437387407</v>
      </c>
      <c r="K675" s="6"/>
    </row>
    <row r="676" spans="1:11" ht="12.75" customHeight="1" x14ac:dyDescent="0.25">
      <c r="A676" s="13">
        <v>42746</v>
      </c>
      <c r="B676" s="14">
        <v>39.65</v>
      </c>
      <c r="C676" s="14">
        <v>0</v>
      </c>
      <c r="D676" s="14">
        <v>0</v>
      </c>
      <c r="E676" s="15">
        <v>39.65</v>
      </c>
      <c r="F676" s="16">
        <f t="shared" si="170"/>
        <v>2.9459949999999999</v>
      </c>
      <c r="G676" s="20">
        <f t="shared" si="171"/>
        <v>23.024971437387407</v>
      </c>
      <c r="H676" s="17">
        <v>7.3000000000000001E-3</v>
      </c>
      <c r="I676" s="18">
        <f t="shared" si="168"/>
        <v>0.17883517324292805</v>
      </c>
      <c r="J676" s="21">
        <f t="shared" si="169"/>
        <v>26.149801610630334</v>
      </c>
      <c r="K676" s="6"/>
    </row>
    <row r="677" spans="1:11" ht="12.75" customHeight="1" x14ac:dyDescent="0.25">
      <c r="A677" s="13">
        <v>42773</v>
      </c>
      <c r="B677" s="14">
        <v>38.54</v>
      </c>
      <c r="C677" s="14">
        <v>0</v>
      </c>
      <c r="D677" s="14">
        <v>0</v>
      </c>
      <c r="E677" s="15">
        <v>38.54</v>
      </c>
      <c r="F677" s="16">
        <f t="shared" si="170"/>
        <v>2.8635220000000001</v>
      </c>
      <c r="G677" s="20">
        <f t="shared" si="171"/>
        <v>26.149801610630334</v>
      </c>
      <c r="H677" s="17">
        <v>6.8999999999999999E-3</v>
      </c>
      <c r="I677" s="18">
        <f t="shared" si="168"/>
        <v>0.19031278201334931</v>
      </c>
      <c r="J677" s="21">
        <f t="shared" si="169"/>
        <v>29.203636392643684</v>
      </c>
      <c r="K677" s="6"/>
    </row>
    <row r="678" spans="1:11" ht="12.75" customHeight="1" x14ac:dyDescent="0.25">
      <c r="A678" s="13">
        <v>42801</v>
      </c>
      <c r="B678" s="14">
        <v>40.32</v>
      </c>
      <c r="C678" s="14">
        <v>0</v>
      </c>
      <c r="D678" s="14">
        <v>0</v>
      </c>
      <c r="E678" s="15">
        <v>40.32</v>
      </c>
      <c r="F678" s="16">
        <f t="shared" si="170"/>
        <v>2.9957760000000002</v>
      </c>
      <c r="G678" s="20">
        <f t="shared" si="171"/>
        <v>29.203636392643684</v>
      </c>
      <c r="H678" s="17">
        <v>7.9000000000000008E-3</v>
      </c>
      <c r="I678" s="18">
        <f t="shared" si="168"/>
        <v>0.24254204270188512</v>
      </c>
      <c r="J678" s="21">
        <f t="shared" si="169"/>
        <v>32.441954435345572</v>
      </c>
      <c r="K678" s="6"/>
    </row>
    <row r="679" spans="1:11" ht="12.75" customHeight="1" x14ac:dyDescent="0.25">
      <c r="A679" s="13">
        <v>42835</v>
      </c>
      <c r="B679" s="14">
        <v>40.33</v>
      </c>
      <c r="C679" s="14">
        <v>0</v>
      </c>
      <c r="D679" s="14">
        <v>0</v>
      </c>
      <c r="E679" s="15">
        <v>40.33</v>
      </c>
      <c r="F679" s="16">
        <f t="shared" si="170"/>
        <v>2.9965190000000002</v>
      </c>
      <c r="G679" s="20">
        <f t="shared" si="171"/>
        <v>32.441954435345572</v>
      </c>
      <c r="H679" s="17">
        <v>8.9999999999999993E-3</v>
      </c>
      <c r="I679" s="18">
        <f t="shared" si="168"/>
        <v>0.30546192541811018</v>
      </c>
      <c r="J679" s="21">
        <f t="shared" si="169"/>
        <v>35.743935360763679</v>
      </c>
      <c r="K679" s="6"/>
    </row>
    <row r="680" spans="1:11" ht="12.75" customHeight="1" x14ac:dyDescent="0.25">
      <c r="A680" s="13">
        <v>42866</v>
      </c>
      <c r="B680" s="14">
        <v>39.43</v>
      </c>
      <c r="C680" s="14">
        <v>0</v>
      </c>
      <c r="D680" s="14">
        <v>0</v>
      </c>
      <c r="E680" s="15"/>
      <c r="F680" s="16">
        <f t="shared" si="170"/>
        <v>0</v>
      </c>
      <c r="G680" s="20">
        <f t="shared" si="171"/>
        <v>35.743935360763679</v>
      </c>
      <c r="H680" s="17">
        <v>9.0500000000000008E-3</v>
      </c>
      <c r="I680" s="18">
        <f t="shared" si="168"/>
        <v>0.32348261501491132</v>
      </c>
      <c r="J680" s="21">
        <f t="shared" si="169"/>
        <v>36.067417975778589</v>
      </c>
      <c r="K680" s="6"/>
    </row>
    <row r="681" spans="1:11" ht="12.75" customHeight="1" x14ac:dyDescent="0.25">
      <c r="A681" s="13">
        <v>42896</v>
      </c>
      <c r="B681" s="14">
        <v>39.6</v>
      </c>
      <c r="C681" s="14">
        <v>0</v>
      </c>
      <c r="D681" s="14">
        <v>0</v>
      </c>
      <c r="E681" s="15"/>
      <c r="F681" s="16">
        <f t="shared" si="170"/>
        <v>0</v>
      </c>
      <c r="G681" s="20">
        <f t="shared" si="171"/>
        <v>36.067417975778589</v>
      </c>
      <c r="H681" s="17">
        <v>1.0149999999999999E-2</v>
      </c>
      <c r="I681" s="18">
        <f t="shared" si="168"/>
        <v>0.36608429245415264</v>
      </c>
      <c r="J681" s="27">
        <f t="shared" si="169"/>
        <v>36.433502268232743</v>
      </c>
      <c r="K681" s="6"/>
    </row>
    <row r="682" spans="1:11" ht="12.75" customHeight="1" x14ac:dyDescent="0.25">
      <c r="A682" s="13"/>
      <c r="B682" s="14"/>
      <c r="C682" s="14"/>
      <c r="D682" s="14"/>
      <c r="E682" s="15"/>
      <c r="F682" s="16">
        <f>SUM(F668:F681)</f>
        <v>34.389012000000001</v>
      </c>
      <c r="I682" s="8">
        <f>SUM(I668:I681)</f>
        <v>2.0444902682327442</v>
      </c>
      <c r="K682" s="6">
        <f>SUM(F682:I682)</f>
        <v>36.433502268232743</v>
      </c>
    </row>
    <row r="683" spans="1:11" ht="12.75" customHeight="1" x14ac:dyDescent="0.25">
      <c r="A683" s="7" t="s">
        <v>100</v>
      </c>
      <c r="B683" s="7" t="s">
        <v>101</v>
      </c>
      <c r="I683"/>
      <c r="J683"/>
      <c r="K683" s="6"/>
    </row>
    <row r="684" spans="1:11" ht="12.75" customHeight="1" x14ac:dyDescent="0.25">
      <c r="A684" s="13">
        <v>42501</v>
      </c>
      <c r="B684" s="14">
        <v>2.71</v>
      </c>
      <c r="C684" s="14">
        <v>0</v>
      </c>
      <c r="D684" s="14">
        <v>31.66</v>
      </c>
      <c r="E684" s="15">
        <v>34.369999999999997</v>
      </c>
      <c r="F684" s="16">
        <f>PRODUCT(E684*0.0743)</f>
        <v>2.5536910000000002</v>
      </c>
      <c r="H684" s="17">
        <v>3.5000000000000001E-3</v>
      </c>
      <c r="I684" s="18">
        <f t="shared" ref="I684:I697" si="172">((F684/2)+G684)*(H684)</f>
        <v>4.4689592500000005E-3</v>
      </c>
      <c r="J684" s="19">
        <f t="shared" ref="J684:J697" si="173">F684+G684+I684</f>
        <v>2.5581599592500002</v>
      </c>
      <c r="K684" s="6"/>
    </row>
    <row r="685" spans="1:11" ht="12.75" customHeight="1" x14ac:dyDescent="0.25">
      <c r="A685" s="13">
        <v>42527</v>
      </c>
      <c r="B685" s="14">
        <v>35.340000000000003</v>
      </c>
      <c r="C685" s="14">
        <v>0</v>
      </c>
      <c r="D685" s="14">
        <v>0</v>
      </c>
      <c r="E685" s="15">
        <v>35.340000000000003</v>
      </c>
      <c r="F685" s="16">
        <f t="shared" ref="F685:F697" si="174">PRODUCT(E685*0.0743)</f>
        <v>2.6257620000000004</v>
      </c>
      <c r="G685" s="20">
        <f t="shared" ref="G685:G697" si="175">SUM(J684)</f>
        <v>2.5581599592500002</v>
      </c>
      <c r="H685" s="17">
        <v>3.7000000000000002E-3</v>
      </c>
      <c r="I685" s="18">
        <f t="shared" si="172"/>
        <v>1.4322851549225002E-2</v>
      </c>
      <c r="J685" s="19">
        <f t="shared" si="173"/>
        <v>5.198244810799225</v>
      </c>
      <c r="K685" s="6"/>
    </row>
    <row r="686" spans="1:11" ht="12.75" customHeight="1" x14ac:dyDescent="0.25">
      <c r="A686" s="13">
        <v>42559</v>
      </c>
      <c r="B686" s="14">
        <v>35.340000000000003</v>
      </c>
      <c r="C686" s="14">
        <v>0</v>
      </c>
      <c r="D686" s="14">
        <v>0</v>
      </c>
      <c r="E686" s="15">
        <v>35.340000000000003</v>
      </c>
      <c r="F686" s="16">
        <f t="shared" si="174"/>
        <v>2.6257620000000004</v>
      </c>
      <c r="G686" s="20">
        <f t="shared" si="175"/>
        <v>5.198244810799225</v>
      </c>
      <c r="H686" s="17">
        <v>4.0499999999999998E-3</v>
      </c>
      <c r="I686" s="18">
        <f t="shared" si="172"/>
        <v>2.6370059533736858E-2</v>
      </c>
      <c r="J686" s="19">
        <f t="shared" si="173"/>
        <v>7.8503768703329628</v>
      </c>
      <c r="K686" s="6"/>
    </row>
    <row r="687" spans="1:11" ht="12.75" customHeight="1" x14ac:dyDescent="0.25">
      <c r="A687" s="13">
        <v>42590</v>
      </c>
      <c r="B687" s="14">
        <v>35.86</v>
      </c>
      <c r="C687" s="14">
        <v>0</v>
      </c>
      <c r="D687" s="14">
        <v>0</v>
      </c>
      <c r="E687" s="15">
        <v>35.86</v>
      </c>
      <c r="F687" s="16">
        <f t="shared" si="174"/>
        <v>2.6643980000000003</v>
      </c>
      <c r="G687" s="20">
        <f t="shared" si="175"/>
        <v>7.8503768703329628</v>
      </c>
      <c r="H687" s="17">
        <v>4.1999999999999997E-3</v>
      </c>
      <c r="I687" s="18">
        <f t="shared" si="172"/>
        <v>3.856681865539844E-2</v>
      </c>
      <c r="J687" s="19">
        <f t="shared" si="173"/>
        <v>10.553341688988363</v>
      </c>
      <c r="K687" s="6"/>
    </row>
    <row r="688" spans="1:11" ht="12.75" customHeight="1" x14ac:dyDescent="0.25">
      <c r="A688" s="13">
        <v>42622</v>
      </c>
      <c r="B688" s="14">
        <v>33.76</v>
      </c>
      <c r="C688" s="14">
        <v>0</v>
      </c>
      <c r="D688" s="14">
        <v>0</v>
      </c>
      <c r="E688" s="15">
        <v>33.76</v>
      </c>
      <c r="F688" s="16">
        <f t="shared" si="174"/>
        <v>2.5083679999999999</v>
      </c>
      <c r="G688" s="20">
        <f t="shared" si="175"/>
        <v>10.553341688988363</v>
      </c>
      <c r="H688" s="17">
        <v>4.45E-3</v>
      </c>
      <c r="I688" s="18">
        <f t="shared" si="172"/>
        <v>5.2543489315998219E-2</v>
      </c>
      <c r="J688" s="19">
        <f t="shared" si="173"/>
        <v>13.114253178304359</v>
      </c>
      <c r="K688" s="6"/>
    </row>
    <row r="689" spans="1:11" ht="12.75" customHeight="1" x14ac:dyDescent="0.25">
      <c r="A689" s="13">
        <v>42654</v>
      </c>
      <c r="B689" s="14">
        <v>34.81</v>
      </c>
      <c r="C689" s="14">
        <v>0</v>
      </c>
      <c r="D689" s="14">
        <v>0</v>
      </c>
      <c r="E689" s="15">
        <v>34.81</v>
      </c>
      <c r="F689" s="16">
        <f t="shared" si="174"/>
        <v>2.5863830000000005</v>
      </c>
      <c r="G689" s="20">
        <f t="shared" si="175"/>
        <v>13.114253178304359</v>
      </c>
      <c r="H689" s="17">
        <v>4.7999999999999996E-3</v>
      </c>
      <c r="I689" s="18">
        <f t="shared" si="172"/>
        <v>6.9155734455860929E-2</v>
      </c>
      <c r="J689" s="21">
        <f t="shared" si="173"/>
        <v>15.769791912760223</v>
      </c>
      <c r="K689" s="6"/>
    </row>
    <row r="690" spans="1:11" ht="12.75" customHeight="1" x14ac:dyDescent="0.25">
      <c r="A690" s="13">
        <v>42682</v>
      </c>
      <c r="B690" s="14">
        <v>34.29</v>
      </c>
      <c r="C690" s="14">
        <v>0</v>
      </c>
      <c r="D690" s="14">
        <v>0</v>
      </c>
      <c r="E690" s="15">
        <v>34.29</v>
      </c>
      <c r="F690" s="16">
        <f t="shared" si="174"/>
        <v>2.5477470000000002</v>
      </c>
      <c r="G690" s="20">
        <f t="shared" si="175"/>
        <v>15.769791912760223</v>
      </c>
      <c r="H690" s="17">
        <v>4.7999999999999996E-3</v>
      </c>
      <c r="I690" s="18">
        <f t="shared" si="172"/>
        <v>8.1809593981249068E-2</v>
      </c>
      <c r="J690" s="21">
        <f t="shared" si="173"/>
        <v>18.399348506741472</v>
      </c>
      <c r="K690" s="6"/>
    </row>
    <row r="691" spans="1:11" ht="12.75" customHeight="1" x14ac:dyDescent="0.25">
      <c r="A691" s="13">
        <v>42711</v>
      </c>
      <c r="B691" s="14">
        <v>35.86</v>
      </c>
      <c r="C691" s="14">
        <v>0</v>
      </c>
      <c r="D691" s="14">
        <v>0</v>
      </c>
      <c r="E691" s="15">
        <v>35.86</v>
      </c>
      <c r="F691" s="16">
        <f t="shared" si="174"/>
        <v>2.6643980000000003</v>
      </c>
      <c r="G691" s="20">
        <f t="shared" si="175"/>
        <v>18.399348506741472</v>
      </c>
      <c r="H691" s="17">
        <v>6.0000000000000001E-3</v>
      </c>
      <c r="I691" s="18">
        <f t="shared" si="172"/>
        <v>0.11838928504044882</v>
      </c>
      <c r="J691" s="21">
        <f t="shared" si="173"/>
        <v>21.182135791781924</v>
      </c>
      <c r="K691" s="6"/>
    </row>
    <row r="692" spans="1:11" ht="12.75" customHeight="1" x14ac:dyDescent="0.25">
      <c r="A692" s="13">
        <v>42746</v>
      </c>
      <c r="B692" s="14">
        <v>35.74</v>
      </c>
      <c r="C692" s="14">
        <v>0</v>
      </c>
      <c r="D692" s="14">
        <v>0</v>
      </c>
      <c r="E692" s="15">
        <v>35.74</v>
      </c>
      <c r="F692" s="16">
        <f t="shared" si="174"/>
        <v>2.6554820000000001</v>
      </c>
      <c r="G692" s="20">
        <f t="shared" si="175"/>
        <v>21.182135791781924</v>
      </c>
      <c r="H692" s="17">
        <v>7.3000000000000001E-3</v>
      </c>
      <c r="I692" s="18">
        <f t="shared" si="172"/>
        <v>0.16432210058000804</v>
      </c>
      <c r="J692" s="21">
        <f t="shared" si="173"/>
        <v>24.001939892361932</v>
      </c>
      <c r="K692" s="6"/>
    </row>
    <row r="693" spans="1:11" ht="12.75" customHeight="1" x14ac:dyDescent="0.25">
      <c r="A693" s="13">
        <v>42773</v>
      </c>
      <c r="B693" s="14">
        <v>34.76</v>
      </c>
      <c r="C693" s="14">
        <v>0</v>
      </c>
      <c r="D693" s="14">
        <v>0</v>
      </c>
      <c r="E693" s="15">
        <v>34.76</v>
      </c>
      <c r="F693" s="16">
        <f t="shared" si="174"/>
        <v>2.582668</v>
      </c>
      <c r="G693" s="20">
        <f t="shared" si="175"/>
        <v>24.001939892361932</v>
      </c>
      <c r="H693" s="17">
        <v>6.8999999999999999E-3</v>
      </c>
      <c r="I693" s="18">
        <f t="shared" si="172"/>
        <v>0.17452358985729732</v>
      </c>
      <c r="J693" s="21">
        <f t="shared" si="173"/>
        <v>26.759131482219228</v>
      </c>
      <c r="K693" s="6"/>
    </row>
    <row r="694" spans="1:11" ht="12.75" customHeight="1" x14ac:dyDescent="0.25">
      <c r="A694" s="13">
        <v>42801</v>
      </c>
      <c r="B694" s="14">
        <v>35.1</v>
      </c>
      <c r="C694" s="14">
        <v>0</v>
      </c>
      <c r="D694" s="14">
        <v>0</v>
      </c>
      <c r="E694" s="15">
        <v>35.1</v>
      </c>
      <c r="F694" s="16">
        <f t="shared" si="174"/>
        <v>2.6079300000000001</v>
      </c>
      <c r="G694" s="20">
        <f t="shared" si="175"/>
        <v>26.759131482219228</v>
      </c>
      <c r="H694" s="17">
        <v>7.9000000000000008E-3</v>
      </c>
      <c r="I694" s="18">
        <f t="shared" si="172"/>
        <v>0.22169846220953193</v>
      </c>
      <c r="J694" s="21">
        <f t="shared" si="173"/>
        <v>29.588759944428759</v>
      </c>
      <c r="K694" s="6"/>
    </row>
    <row r="695" spans="1:11" ht="12.75" customHeight="1" x14ac:dyDescent="0.25">
      <c r="A695" s="13">
        <v>42835</v>
      </c>
      <c r="B695" s="14">
        <v>35.19</v>
      </c>
      <c r="C695" s="14">
        <v>0</v>
      </c>
      <c r="D695" s="14">
        <v>0</v>
      </c>
      <c r="E695" s="15">
        <v>35.19</v>
      </c>
      <c r="F695" s="16">
        <f t="shared" si="174"/>
        <v>2.614617</v>
      </c>
      <c r="G695" s="20">
        <f t="shared" si="175"/>
        <v>29.588759944428759</v>
      </c>
      <c r="H695" s="17">
        <v>8.9999999999999993E-3</v>
      </c>
      <c r="I695" s="18">
        <f t="shared" si="172"/>
        <v>0.27806461599985882</v>
      </c>
      <c r="J695" s="21">
        <f t="shared" si="173"/>
        <v>32.481441560428621</v>
      </c>
      <c r="K695" s="6"/>
    </row>
    <row r="696" spans="1:11" ht="12.75" customHeight="1" x14ac:dyDescent="0.25">
      <c r="A696" s="13">
        <v>42866</v>
      </c>
      <c r="B696" s="14">
        <v>35.32</v>
      </c>
      <c r="C696" s="14">
        <v>0</v>
      </c>
      <c r="D696" s="14">
        <v>0</v>
      </c>
      <c r="E696" s="15"/>
      <c r="F696" s="16">
        <f t="shared" si="174"/>
        <v>0</v>
      </c>
      <c r="G696" s="20">
        <f t="shared" si="175"/>
        <v>32.481441560428621</v>
      </c>
      <c r="H696" s="17">
        <v>9.0500000000000008E-3</v>
      </c>
      <c r="I696" s="18">
        <f t="shared" si="172"/>
        <v>0.29395704612187906</v>
      </c>
      <c r="J696" s="21">
        <f t="shared" si="173"/>
        <v>32.775398606550503</v>
      </c>
      <c r="K696" s="6"/>
    </row>
    <row r="697" spans="1:11" ht="12.75" customHeight="1" x14ac:dyDescent="0.25">
      <c r="A697" s="13">
        <v>42896</v>
      </c>
      <c r="B697" s="14">
        <v>35.26</v>
      </c>
      <c r="C697" s="14">
        <v>0</v>
      </c>
      <c r="D697" s="14">
        <v>0</v>
      </c>
      <c r="E697" s="15"/>
      <c r="F697" s="16">
        <f t="shared" si="174"/>
        <v>0</v>
      </c>
      <c r="G697" s="20">
        <f t="shared" si="175"/>
        <v>32.775398606550503</v>
      </c>
      <c r="H697" s="17">
        <v>1.0149999999999999E-2</v>
      </c>
      <c r="I697" s="18">
        <f t="shared" si="172"/>
        <v>0.33267029585648761</v>
      </c>
      <c r="J697" s="27">
        <f t="shared" si="173"/>
        <v>33.108068902406991</v>
      </c>
      <c r="K697" s="6"/>
    </row>
    <row r="698" spans="1:11" ht="12.75" customHeight="1" x14ac:dyDescent="0.25">
      <c r="A698" s="13"/>
      <c r="B698" s="14"/>
      <c r="C698" s="14"/>
      <c r="D698" s="14"/>
      <c r="E698" s="15"/>
      <c r="F698" s="16">
        <f>SUM(F684:F697)</f>
        <v>31.237206</v>
      </c>
      <c r="I698" s="8">
        <f>SUM(I684:I697)</f>
        <v>1.8708629024069801</v>
      </c>
      <c r="K698" s="6">
        <f>SUM(F698:I698)</f>
        <v>33.108068902406984</v>
      </c>
    </row>
    <row r="699" spans="1:11" ht="12.75" customHeight="1" x14ac:dyDescent="0.25">
      <c r="A699" s="7" t="s">
        <v>102</v>
      </c>
      <c r="B699" s="7" t="s">
        <v>103</v>
      </c>
      <c r="K699" s="6"/>
    </row>
    <row r="700" spans="1:11" ht="12.75" customHeight="1" x14ac:dyDescent="0.25">
      <c r="A700" s="13">
        <v>42501</v>
      </c>
      <c r="B700" s="14">
        <v>5.42</v>
      </c>
      <c r="C700" s="14">
        <v>0</v>
      </c>
      <c r="D700" s="14">
        <v>31.66</v>
      </c>
      <c r="E700" s="15">
        <v>37.08</v>
      </c>
      <c r="F700" s="16">
        <f>PRODUCT(E700*0.0743)</f>
        <v>2.7550440000000003</v>
      </c>
      <c r="H700" s="17">
        <v>3.5000000000000001E-3</v>
      </c>
      <c r="I700" s="18">
        <f t="shared" ref="I700:I713" si="176">((F700/2)+G700)*(H700)</f>
        <v>4.8213270000000003E-3</v>
      </c>
      <c r="J700" s="19">
        <f t="shared" ref="J700:J713" si="177">F700+G700+I700</f>
        <v>2.7598653270000004</v>
      </c>
      <c r="K700" s="6"/>
    </row>
    <row r="701" spans="1:11" ht="12.75" customHeight="1" x14ac:dyDescent="0.25">
      <c r="A701" s="13">
        <v>42527</v>
      </c>
      <c r="B701" s="14">
        <v>39.01</v>
      </c>
      <c r="C701" s="14">
        <v>0</v>
      </c>
      <c r="D701" s="14">
        <v>0</v>
      </c>
      <c r="E701" s="15">
        <v>39.01</v>
      </c>
      <c r="F701" s="16">
        <f t="shared" ref="F701:F713" si="178">PRODUCT(E701*0.0743)</f>
        <v>2.8984429999999999</v>
      </c>
      <c r="G701" s="20">
        <f t="shared" ref="G701:G713" si="179">SUM(J700)</f>
        <v>2.7598653270000004</v>
      </c>
      <c r="H701" s="17">
        <v>3.7000000000000002E-3</v>
      </c>
      <c r="I701" s="18">
        <f t="shared" si="176"/>
        <v>1.5573621259900002E-2</v>
      </c>
      <c r="J701" s="19">
        <f t="shared" si="177"/>
        <v>5.6738819482599006</v>
      </c>
      <c r="K701" s="6"/>
    </row>
    <row r="702" spans="1:11" ht="12.75" customHeight="1" x14ac:dyDescent="0.25">
      <c r="A702" s="13">
        <v>42559</v>
      </c>
      <c r="B702" s="14">
        <v>37.44</v>
      </c>
      <c r="C702" s="14">
        <v>0</v>
      </c>
      <c r="D702" s="14">
        <v>0</v>
      </c>
      <c r="E702" s="15">
        <v>37.44</v>
      </c>
      <c r="F702" s="16">
        <f t="shared" si="178"/>
        <v>2.7817919999999998</v>
      </c>
      <c r="G702" s="20">
        <f t="shared" si="179"/>
        <v>5.6738819482599006</v>
      </c>
      <c r="H702" s="17">
        <v>4.0499999999999998E-3</v>
      </c>
      <c r="I702" s="18">
        <f t="shared" si="176"/>
        <v>2.8612350690452596E-2</v>
      </c>
      <c r="J702" s="19">
        <f t="shared" si="177"/>
        <v>8.4842862989503534</v>
      </c>
      <c r="K702" s="6"/>
    </row>
    <row r="703" spans="1:11" ht="12.75" customHeight="1" x14ac:dyDescent="0.25">
      <c r="A703" s="13">
        <v>42590</v>
      </c>
      <c r="B703" s="14">
        <v>39.54</v>
      </c>
      <c r="C703" s="14">
        <v>0</v>
      </c>
      <c r="D703" s="14">
        <v>0</v>
      </c>
      <c r="E703" s="15">
        <v>39.54</v>
      </c>
      <c r="F703" s="16">
        <f t="shared" si="178"/>
        <v>2.9378220000000002</v>
      </c>
      <c r="G703" s="20">
        <f t="shared" si="179"/>
        <v>8.4842862989503534</v>
      </c>
      <c r="H703" s="17">
        <v>4.1999999999999997E-3</v>
      </c>
      <c r="I703" s="18">
        <f t="shared" si="176"/>
        <v>4.1803428655591481E-2</v>
      </c>
      <c r="J703" s="19">
        <f t="shared" si="177"/>
        <v>11.463911727605945</v>
      </c>
      <c r="K703" s="6"/>
    </row>
    <row r="704" spans="1:11" ht="12.75" customHeight="1" x14ac:dyDescent="0.25">
      <c r="A704" s="13">
        <v>42622</v>
      </c>
      <c r="B704" s="14">
        <v>37.96</v>
      </c>
      <c r="C704" s="14">
        <v>0</v>
      </c>
      <c r="D704" s="14">
        <v>0</v>
      </c>
      <c r="E704" s="15">
        <v>37.96</v>
      </c>
      <c r="F704" s="16">
        <f t="shared" si="178"/>
        <v>2.8204280000000002</v>
      </c>
      <c r="G704" s="20">
        <f t="shared" si="179"/>
        <v>11.463911727605945</v>
      </c>
      <c r="H704" s="17">
        <v>4.45E-3</v>
      </c>
      <c r="I704" s="18">
        <f t="shared" si="176"/>
        <v>5.7289859487846456E-2</v>
      </c>
      <c r="J704" s="19">
        <f t="shared" si="177"/>
        <v>14.341629587093792</v>
      </c>
      <c r="K704" s="6"/>
    </row>
    <row r="705" spans="1:11" ht="12.75" customHeight="1" x14ac:dyDescent="0.25">
      <c r="A705" s="13">
        <v>42654</v>
      </c>
      <c r="B705" s="14">
        <v>39.01</v>
      </c>
      <c r="C705" s="14">
        <v>0</v>
      </c>
      <c r="D705" s="14">
        <v>0</v>
      </c>
      <c r="E705" s="15">
        <v>39.01</v>
      </c>
      <c r="F705" s="16">
        <f t="shared" si="178"/>
        <v>2.8984429999999999</v>
      </c>
      <c r="G705" s="20">
        <f t="shared" si="179"/>
        <v>14.341629587093792</v>
      </c>
      <c r="H705" s="17">
        <v>4.7999999999999996E-3</v>
      </c>
      <c r="I705" s="18">
        <f t="shared" si="176"/>
        <v>7.5796085218050188E-2</v>
      </c>
      <c r="J705" s="21">
        <f t="shared" si="177"/>
        <v>17.315868672311844</v>
      </c>
      <c r="K705" s="6"/>
    </row>
    <row r="706" spans="1:11" ht="12.75" customHeight="1" x14ac:dyDescent="0.25">
      <c r="A706" s="13">
        <v>42682</v>
      </c>
      <c r="B706" s="14">
        <v>84.16</v>
      </c>
      <c r="C706" s="14">
        <v>0</v>
      </c>
      <c r="D706" s="14">
        <v>0</v>
      </c>
      <c r="E706" s="15">
        <v>84.16</v>
      </c>
      <c r="F706" s="16">
        <f t="shared" si="178"/>
        <v>6.253088</v>
      </c>
      <c r="G706" s="20">
        <f t="shared" si="179"/>
        <v>17.315868672311844</v>
      </c>
      <c r="H706" s="17">
        <v>4.7999999999999996E-3</v>
      </c>
      <c r="I706" s="18">
        <f t="shared" si="176"/>
        <v>9.8123580827096837E-2</v>
      </c>
      <c r="J706" s="21">
        <f t="shared" si="177"/>
        <v>23.667080253138938</v>
      </c>
      <c r="K706" s="6"/>
    </row>
    <row r="707" spans="1:11" ht="12.75" customHeight="1" x14ac:dyDescent="0.25">
      <c r="A707" s="13">
        <v>42711</v>
      </c>
      <c r="B707" s="14">
        <v>64.739999999999995</v>
      </c>
      <c r="C707" s="14">
        <v>0</v>
      </c>
      <c r="D707" s="14">
        <v>0</v>
      </c>
      <c r="E707" s="15">
        <v>64.739999999999995</v>
      </c>
      <c r="F707" s="16">
        <f t="shared" si="178"/>
        <v>4.8101820000000002</v>
      </c>
      <c r="G707" s="20">
        <f t="shared" si="179"/>
        <v>23.667080253138938</v>
      </c>
      <c r="H707" s="17">
        <v>6.0000000000000001E-3</v>
      </c>
      <c r="I707" s="18">
        <f t="shared" si="176"/>
        <v>0.15643302751883362</v>
      </c>
      <c r="J707" s="21">
        <f t="shared" si="177"/>
        <v>28.633695280657772</v>
      </c>
      <c r="K707" s="6"/>
    </row>
    <row r="708" spans="1:11" ht="12.75" customHeight="1" x14ac:dyDescent="0.25">
      <c r="A708" s="13">
        <v>42746</v>
      </c>
      <c r="B708" s="14">
        <v>38.79</v>
      </c>
      <c r="C708" s="14">
        <v>0</v>
      </c>
      <c r="D708" s="14">
        <v>0</v>
      </c>
      <c r="E708" s="15">
        <v>38.79</v>
      </c>
      <c r="F708" s="16">
        <f t="shared" si="178"/>
        <v>2.8820969999999999</v>
      </c>
      <c r="G708" s="20">
        <f t="shared" si="179"/>
        <v>28.633695280657772</v>
      </c>
      <c r="H708" s="17">
        <v>7.3000000000000001E-3</v>
      </c>
      <c r="I708" s="18">
        <f t="shared" si="176"/>
        <v>0.21954562959880175</v>
      </c>
      <c r="J708" s="21">
        <f t="shared" si="177"/>
        <v>31.735337910256572</v>
      </c>
      <c r="K708" s="6"/>
    </row>
    <row r="709" spans="1:11" ht="12.75" customHeight="1" x14ac:dyDescent="0.25">
      <c r="A709" s="13">
        <v>42773</v>
      </c>
      <c r="B709" s="14">
        <v>36.42</v>
      </c>
      <c r="C709" s="14">
        <v>0</v>
      </c>
      <c r="D709" s="14">
        <v>0</v>
      </c>
      <c r="E709" s="15">
        <v>36.42</v>
      </c>
      <c r="F709" s="16">
        <f t="shared" si="178"/>
        <v>2.7060060000000004</v>
      </c>
      <c r="G709" s="20">
        <f t="shared" si="179"/>
        <v>31.735337910256572</v>
      </c>
      <c r="H709" s="17">
        <v>6.8999999999999999E-3</v>
      </c>
      <c r="I709" s="18">
        <f t="shared" si="176"/>
        <v>0.22830955228077032</v>
      </c>
      <c r="J709" s="21">
        <f t="shared" si="177"/>
        <v>34.66965346253734</v>
      </c>
      <c r="K709" s="6"/>
    </row>
    <row r="710" spans="1:11" ht="12.75" customHeight="1" x14ac:dyDescent="0.25">
      <c r="A710" s="13">
        <v>42801</v>
      </c>
      <c r="B710" s="14">
        <v>37.75</v>
      </c>
      <c r="C710" s="14">
        <v>0</v>
      </c>
      <c r="D710" s="14">
        <v>0</v>
      </c>
      <c r="E710" s="15">
        <v>37.75</v>
      </c>
      <c r="F710" s="16">
        <f t="shared" si="178"/>
        <v>2.8048250000000001</v>
      </c>
      <c r="G710" s="20">
        <f t="shared" si="179"/>
        <v>34.66965346253734</v>
      </c>
      <c r="H710" s="17">
        <v>7.9000000000000008E-3</v>
      </c>
      <c r="I710" s="18">
        <f t="shared" si="176"/>
        <v>0.28496932110404499</v>
      </c>
      <c r="J710" s="21">
        <f t="shared" si="177"/>
        <v>37.759447783641384</v>
      </c>
      <c r="K710" s="6"/>
    </row>
    <row r="711" spans="1:11" ht="12.75" customHeight="1" x14ac:dyDescent="0.25">
      <c r="A711" s="13">
        <v>42835</v>
      </c>
      <c r="B711" s="14">
        <v>39.04</v>
      </c>
      <c r="C711" s="14">
        <v>0</v>
      </c>
      <c r="D711" s="14">
        <v>0</v>
      </c>
      <c r="E711" s="15">
        <v>39.04</v>
      </c>
      <c r="F711" s="16">
        <f t="shared" si="178"/>
        <v>2.9006720000000001</v>
      </c>
      <c r="G711" s="20">
        <f t="shared" si="179"/>
        <v>37.759447783641384</v>
      </c>
      <c r="H711" s="17">
        <v>8.9999999999999993E-3</v>
      </c>
      <c r="I711" s="18">
        <f t="shared" si="176"/>
        <v>0.35288805405277246</v>
      </c>
      <c r="J711" s="21">
        <f t="shared" si="177"/>
        <v>41.013007837694154</v>
      </c>
      <c r="K711" s="6"/>
    </row>
    <row r="712" spans="1:11" ht="12.75" customHeight="1" x14ac:dyDescent="0.25">
      <c r="A712" s="13">
        <v>42866</v>
      </c>
      <c r="B712" s="14">
        <v>39.76</v>
      </c>
      <c r="C712" s="14">
        <v>0</v>
      </c>
      <c r="D712" s="14">
        <v>0</v>
      </c>
      <c r="E712" s="15"/>
      <c r="F712" s="16">
        <f t="shared" si="178"/>
        <v>0</v>
      </c>
      <c r="G712" s="20">
        <f t="shared" si="179"/>
        <v>41.013007837694154</v>
      </c>
      <c r="H712" s="17">
        <v>9.0500000000000008E-3</v>
      </c>
      <c r="I712" s="18">
        <f t="shared" si="176"/>
        <v>0.37116772093113215</v>
      </c>
      <c r="J712" s="21">
        <f t="shared" si="177"/>
        <v>41.384175558625287</v>
      </c>
      <c r="K712" s="6"/>
    </row>
    <row r="713" spans="1:11" ht="12.75" customHeight="1" x14ac:dyDescent="0.25">
      <c r="A713" s="13">
        <v>42896</v>
      </c>
      <c r="B713" s="14">
        <v>36.19</v>
      </c>
      <c r="C713" s="14">
        <v>0</v>
      </c>
      <c r="D713" s="14">
        <v>0</v>
      </c>
      <c r="E713" s="15"/>
      <c r="F713" s="16">
        <f t="shared" si="178"/>
        <v>0</v>
      </c>
      <c r="G713" s="20">
        <f t="shared" si="179"/>
        <v>41.384175558625287</v>
      </c>
      <c r="H713" s="17">
        <v>1.0149999999999999E-2</v>
      </c>
      <c r="I713" s="18">
        <f t="shared" si="176"/>
        <v>0.42004938192004665</v>
      </c>
      <c r="J713" s="27">
        <f t="shared" si="177"/>
        <v>41.804224940545332</v>
      </c>
      <c r="K713" s="6"/>
    </row>
    <row r="714" spans="1:11" ht="12.75" customHeight="1" x14ac:dyDescent="0.25">
      <c r="A714" s="13"/>
      <c r="B714" s="14"/>
      <c r="C714" s="14"/>
      <c r="D714" s="14"/>
      <c r="E714" s="15"/>
      <c r="F714" s="16">
        <f>SUM(F700:F713)</f>
        <v>39.448841999999999</v>
      </c>
      <c r="I714" s="8">
        <f>SUM(I700:I713)</f>
        <v>2.3553829405453395</v>
      </c>
      <c r="K714" s="6">
        <f>SUM(F714:I714)</f>
        <v>41.804224940545339</v>
      </c>
    </row>
    <row r="715" spans="1:11" ht="12.75" customHeight="1" x14ac:dyDescent="0.25">
      <c r="A715" s="7" t="s">
        <v>104</v>
      </c>
      <c r="B715" s="7" t="s">
        <v>105</v>
      </c>
      <c r="K715" s="6"/>
    </row>
    <row r="716" spans="1:11" ht="12.75" customHeight="1" x14ac:dyDescent="0.25">
      <c r="A716" s="13">
        <v>42501</v>
      </c>
      <c r="B716" s="14">
        <v>13.93</v>
      </c>
      <c r="C716" s="14">
        <v>0</v>
      </c>
      <c r="D716" s="14">
        <v>31.66</v>
      </c>
      <c r="E716" s="15">
        <v>45.59</v>
      </c>
      <c r="F716" s="16">
        <f>PRODUCT(E716*0.0743)</f>
        <v>3.3873370000000005</v>
      </c>
      <c r="H716" s="17">
        <v>3.5000000000000001E-3</v>
      </c>
      <c r="I716" s="18">
        <f t="shared" ref="I716:I729" si="180">((F716/2)+G716)*(H716)</f>
        <v>5.9278397500000012E-3</v>
      </c>
      <c r="J716" s="19">
        <f t="shared" ref="J716:J729" si="181">F716+G716+I716</f>
        <v>3.3932648397500005</v>
      </c>
      <c r="K716" s="6"/>
    </row>
    <row r="717" spans="1:11" ht="12.75" customHeight="1" x14ac:dyDescent="0.25">
      <c r="A717" s="13">
        <v>42527</v>
      </c>
      <c r="B717" s="14">
        <v>52.14</v>
      </c>
      <c r="C717" s="14">
        <v>0</v>
      </c>
      <c r="D717" s="14">
        <v>0</v>
      </c>
      <c r="E717" s="15">
        <v>52.14</v>
      </c>
      <c r="F717" s="16">
        <f t="shared" ref="F717:F729" si="182">PRODUCT(E717*0.0743)</f>
        <v>3.8740020000000004</v>
      </c>
      <c r="G717" s="20">
        <f t="shared" ref="G717:G729" si="183">SUM(J716)</f>
        <v>3.3932648397500005</v>
      </c>
      <c r="H717" s="17">
        <v>3.7000000000000002E-3</v>
      </c>
      <c r="I717" s="18">
        <f t="shared" si="180"/>
        <v>1.9721983607075003E-2</v>
      </c>
      <c r="J717" s="19">
        <f t="shared" si="181"/>
        <v>7.2869888233570759</v>
      </c>
      <c r="K717" s="6"/>
    </row>
    <row r="718" spans="1:11" ht="12.75" customHeight="1" x14ac:dyDescent="0.25">
      <c r="A718" s="13">
        <v>42559</v>
      </c>
      <c r="B718" s="14">
        <v>49.51</v>
      </c>
      <c r="C718" s="14">
        <v>0</v>
      </c>
      <c r="D718" s="14">
        <v>0</v>
      </c>
      <c r="E718" s="15">
        <v>49.51</v>
      </c>
      <c r="F718" s="16">
        <f t="shared" si="182"/>
        <v>3.6785930000000002</v>
      </c>
      <c r="G718" s="20">
        <f t="shared" si="183"/>
        <v>7.2869888233570759</v>
      </c>
      <c r="H718" s="17">
        <v>4.0499999999999998E-3</v>
      </c>
      <c r="I718" s="18">
        <f t="shared" si="180"/>
        <v>3.6961455559596151E-2</v>
      </c>
      <c r="J718" s="19">
        <f t="shared" si="181"/>
        <v>11.002543278916674</v>
      </c>
      <c r="K718" s="6"/>
    </row>
    <row r="719" spans="1:11" ht="12.75" customHeight="1" x14ac:dyDescent="0.25">
      <c r="A719" s="13">
        <v>42590</v>
      </c>
      <c r="B719" s="14">
        <v>52.14</v>
      </c>
      <c r="C719" s="14">
        <v>0</v>
      </c>
      <c r="D719" s="14">
        <v>0</v>
      </c>
      <c r="E719" s="15">
        <v>52.14</v>
      </c>
      <c r="F719" s="16">
        <f t="shared" si="182"/>
        <v>3.8740020000000004</v>
      </c>
      <c r="G719" s="20">
        <f t="shared" si="183"/>
        <v>11.002543278916674</v>
      </c>
      <c r="H719" s="17">
        <v>4.1999999999999997E-3</v>
      </c>
      <c r="I719" s="18">
        <f t="shared" si="180"/>
        <v>5.4346085971450027E-2</v>
      </c>
      <c r="J719" s="19">
        <f t="shared" si="181"/>
        <v>14.930891364888124</v>
      </c>
      <c r="K719" s="6"/>
    </row>
    <row r="720" spans="1:11" ht="12.75" customHeight="1" x14ac:dyDescent="0.25">
      <c r="A720" s="13">
        <v>42622</v>
      </c>
      <c r="B720" s="14">
        <v>51.09</v>
      </c>
      <c r="C720" s="14">
        <v>0</v>
      </c>
      <c r="D720" s="14">
        <v>0</v>
      </c>
      <c r="E720" s="15">
        <v>51.09</v>
      </c>
      <c r="F720" s="16">
        <f t="shared" si="182"/>
        <v>3.7959870000000007</v>
      </c>
      <c r="G720" s="20">
        <f t="shared" si="183"/>
        <v>14.930891364888124</v>
      </c>
      <c r="H720" s="17">
        <v>4.45E-3</v>
      </c>
      <c r="I720" s="18">
        <f t="shared" si="180"/>
        <v>7.4888537648752154E-2</v>
      </c>
      <c r="J720" s="19">
        <f t="shared" si="181"/>
        <v>18.80176690253688</v>
      </c>
      <c r="K720" s="6"/>
    </row>
    <row r="721" spans="1:18" ht="12.75" customHeight="1" x14ac:dyDescent="0.25">
      <c r="A721" s="13">
        <v>42654</v>
      </c>
      <c r="B721" s="14">
        <v>59.49</v>
      </c>
      <c r="C721" s="14">
        <v>0</v>
      </c>
      <c r="D721" s="14">
        <v>0</v>
      </c>
      <c r="E721" s="15">
        <v>59.49</v>
      </c>
      <c r="F721" s="16">
        <f t="shared" si="182"/>
        <v>4.4201070000000007</v>
      </c>
      <c r="G721" s="20">
        <f t="shared" si="183"/>
        <v>18.80176690253688</v>
      </c>
      <c r="H721" s="17">
        <v>4.7999999999999996E-3</v>
      </c>
      <c r="I721" s="18">
        <f t="shared" si="180"/>
        <v>0.10085673793217702</v>
      </c>
      <c r="J721" s="21">
        <f t="shared" si="181"/>
        <v>23.322730640469057</v>
      </c>
      <c r="K721" s="6"/>
    </row>
    <row r="722" spans="1:18" ht="12.75" customHeight="1" x14ac:dyDescent="0.25">
      <c r="A722" s="13">
        <v>42682</v>
      </c>
      <c r="B722" s="14">
        <v>53.71</v>
      </c>
      <c r="C722" s="14">
        <v>0</v>
      </c>
      <c r="D722" s="14">
        <v>0</v>
      </c>
      <c r="E722" s="15">
        <v>53.71</v>
      </c>
      <c r="F722" s="16">
        <f t="shared" si="182"/>
        <v>3.9906530000000004</v>
      </c>
      <c r="G722" s="20">
        <f t="shared" si="183"/>
        <v>23.322730640469057</v>
      </c>
      <c r="H722" s="17">
        <v>4.7999999999999996E-3</v>
      </c>
      <c r="I722" s="18">
        <f t="shared" si="180"/>
        <v>0.12152667427425147</v>
      </c>
      <c r="J722" s="21">
        <f t="shared" si="181"/>
        <v>27.434910314743309</v>
      </c>
      <c r="K722" s="6"/>
    </row>
    <row r="723" spans="1:18" ht="12.75" customHeight="1" x14ac:dyDescent="0.25">
      <c r="A723" s="13">
        <v>42711</v>
      </c>
      <c r="B723" s="14">
        <v>51.09</v>
      </c>
      <c r="C723" s="14">
        <v>0</v>
      </c>
      <c r="D723" s="14">
        <v>0</v>
      </c>
      <c r="E723" s="15">
        <v>51.09</v>
      </c>
      <c r="F723" s="16">
        <f t="shared" si="182"/>
        <v>3.7959870000000007</v>
      </c>
      <c r="G723" s="20">
        <f t="shared" si="183"/>
        <v>27.434910314743309</v>
      </c>
      <c r="H723" s="17">
        <v>6.0000000000000001E-3</v>
      </c>
      <c r="I723" s="18">
        <f t="shared" si="180"/>
        <v>0.17599742288845988</v>
      </c>
      <c r="J723" s="21">
        <f t="shared" si="181"/>
        <v>31.40689473763177</v>
      </c>
      <c r="K723" s="6"/>
    </row>
    <row r="724" spans="1:18" ht="12.75" customHeight="1" x14ac:dyDescent="0.25">
      <c r="A724" s="13">
        <v>42746</v>
      </c>
      <c r="B724" s="14">
        <v>58.59</v>
      </c>
      <c r="C724" s="14">
        <v>0</v>
      </c>
      <c r="D724" s="14">
        <v>0</v>
      </c>
      <c r="E724" s="15">
        <v>58.59</v>
      </c>
      <c r="F724" s="16">
        <f t="shared" si="182"/>
        <v>4.3532370000000009</v>
      </c>
      <c r="G724" s="20">
        <f t="shared" si="183"/>
        <v>31.40689473763177</v>
      </c>
      <c r="H724" s="17">
        <v>7.3000000000000001E-3</v>
      </c>
      <c r="I724" s="18">
        <f t="shared" si="180"/>
        <v>0.24515964663471193</v>
      </c>
      <c r="J724" s="21">
        <f t="shared" si="181"/>
        <v>36.005291384266485</v>
      </c>
      <c r="K724" s="6"/>
    </row>
    <row r="725" spans="1:18" ht="12.75" customHeight="1" x14ac:dyDescent="0.25">
      <c r="A725" s="13">
        <v>42773</v>
      </c>
      <c r="B725" s="14">
        <v>50.54</v>
      </c>
      <c r="C725" s="14">
        <v>0</v>
      </c>
      <c r="D725" s="14">
        <v>0</v>
      </c>
      <c r="E725" s="15">
        <v>50.54</v>
      </c>
      <c r="F725" s="16">
        <f t="shared" si="182"/>
        <v>3.7551220000000001</v>
      </c>
      <c r="G725" s="20">
        <f t="shared" si="183"/>
        <v>36.005291384266485</v>
      </c>
      <c r="H725" s="17">
        <v>6.8999999999999999E-3</v>
      </c>
      <c r="I725" s="18">
        <f t="shared" si="180"/>
        <v>0.26139168145143876</v>
      </c>
      <c r="J725" s="21">
        <f t="shared" si="181"/>
        <v>40.021805065717921</v>
      </c>
      <c r="K725" s="6"/>
    </row>
    <row r="726" spans="1:18" ht="12.75" customHeight="1" x14ac:dyDescent="0.25">
      <c r="A726" s="13">
        <v>42801</v>
      </c>
      <c r="B726" s="14">
        <v>50.93</v>
      </c>
      <c r="C726" s="14">
        <v>0</v>
      </c>
      <c r="D726" s="14">
        <v>0</v>
      </c>
      <c r="E726" s="15">
        <v>50.93</v>
      </c>
      <c r="F726" s="16">
        <f t="shared" si="182"/>
        <v>3.7840990000000003</v>
      </c>
      <c r="G726" s="20">
        <f t="shared" si="183"/>
        <v>40.021805065717921</v>
      </c>
      <c r="H726" s="17">
        <v>7.9000000000000008E-3</v>
      </c>
      <c r="I726" s="18">
        <f t="shared" si="180"/>
        <v>0.33111945106917162</v>
      </c>
      <c r="J726" s="21">
        <f t="shared" si="181"/>
        <v>44.137023516787089</v>
      </c>
      <c r="K726" s="6"/>
    </row>
    <row r="727" spans="1:18" ht="12.75" customHeight="1" x14ac:dyDescent="0.25">
      <c r="A727" s="13">
        <v>42835</v>
      </c>
      <c r="B727" s="14">
        <v>55.28</v>
      </c>
      <c r="C727" s="14">
        <v>0</v>
      </c>
      <c r="D727" s="14">
        <v>0</v>
      </c>
      <c r="E727" s="15">
        <v>55.28</v>
      </c>
      <c r="F727" s="16">
        <f t="shared" si="182"/>
        <v>4.1073040000000001</v>
      </c>
      <c r="G727" s="20">
        <f t="shared" si="183"/>
        <v>44.137023516787089</v>
      </c>
      <c r="H727" s="17">
        <v>8.9999999999999993E-3</v>
      </c>
      <c r="I727" s="18">
        <f t="shared" si="180"/>
        <v>0.41571607965108376</v>
      </c>
      <c r="J727" s="21">
        <f t="shared" si="181"/>
        <v>48.660043596438172</v>
      </c>
      <c r="K727" s="6"/>
    </row>
    <row r="728" spans="1:18" ht="12.75" customHeight="1" x14ac:dyDescent="0.25">
      <c r="A728" s="13">
        <v>42866</v>
      </c>
      <c r="B728" s="14">
        <v>56.64</v>
      </c>
      <c r="C728" s="14">
        <v>0</v>
      </c>
      <c r="D728" s="14">
        <v>0</v>
      </c>
      <c r="E728" s="15"/>
      <c r="F728" s="16">
        <f t="shared" si="182"/>
        <v>0</v>
      </c>
      <c r="G728" s="20">
        <f t="shared" si="183"/>
        <v>48.660043596438172</v>
      </c>
      <c r="H728" s="17">
        <v>9.0500000000000008E-3</v>
      </c>
      <c r="I728" s="18">
        <f t="shared" si="180"/>
        <v>0.44037339454776547</v>
      </c>
      <c r="J728" s="21">
        <f t="shared" si="181"/>
        <v>49.100416990985934</v>
      </c>
      <c r="K728" s="6"/>
    </row>
    <row r="729" spans="1:18" ht="12.75" customHeight="1" x14ac:dyDescent="0.25">
      <c r="A729" s="13">
        <v>42896</v>
      </c>
      <c r="B729" s="14">
        <v>54.41</v>
      </c>
      <c r="C729" s="14">
        <v>0</v>
      </c>
      <c r="D729" s="14">
        <v>0</v>
      </c>
      <c r="E729" s="15"/>
      <c r="F729" s="16">
        <f t="shared" si="182"/>
        <v>0</v>
      </c>
      <c r="G729" s="20">
        <f t="shared" si="183"/>
        <v>49.100416990985934</v>
      </c>
      <c r="H729" s="17">
        <v>1.0149999999999999E-2</v>
      </c>
      <c r="I729" s="18">
        <f t="shared" si="180"/>
        <v>0.49836923245850717</v>
      </c>
      <c r="J729" s="27">
        <f t="shared" si="181"/>
        <v>49.598786223444442</v>
      </c>
      <c r="K729" s="6"/>
    </row>
    <row r="730" spans="1:18" ht="12.75" customHeight="1" x14ac:dyDescent="0.25">
      <c r="A730" s="13"/>
      <c r="B730" s="14"/>
      <c r="C730" s="14"/>
      <c r="D730" s="14"/>
      <c r="E730" s="15"/>
      <c r="F730" s="16">
        <f>SUM(F716:F729)</f>
        <v>46.816430000000004</v>
      </c>
      <c r="I730" s="8">
        <f>SUM(I716:I729)</f>
        <v>2.7823562234444399</v>
      </c>
      <c r="K730" s="6">
        <f>SUM(F730:I730)</f>
        <v>49.598786223444442</v>
      </c>
    </row>
    <row r="731" spans="1:18" s="12" customFormat="1" ht="12.75" customHeight="1" x14ac:dyDescent="0.25">
      <c r="A731" s="28" t="s">
        <v>106</v>
      </c>
      <c r="B731" s="28" t="s">
        <v>107</v>
      </c>
      <c r="E731" s="9"/>
      <c r="I731" s="8"/>
      <c r="J731" s="8"/>
      <c r="K731" s="9"/>
      <c r="P731" s="9"/>
      <c r="R731" s="9"/>
    </row>
    <row r="732" spans="1:18" ht="12.75" customHeight="1" x14ac:dyDescent="0.25">
      <c r="A732" s="13">
        <v>42590</v>
      </c>
      <c r="B732" s="14">
        <v>31.66</v>
      </c>
      <c r="C732" s="14">
        <v>0</v>
      </c>
      <c r="D732" s="14">
        <v>0</v>
      </c>
      <c r="E732" s="15">
        <v>31.66</v>
      </c>
      <c r="F732" s="16">
        <f t="shared" ref="F732:F742" si="184">PRODUCT(E732*0.0743)</f>
        <v>2.352338</v>
      </c>
      <c r="G732" s="14"/>
      <c r="H732" s="17">
        <v>4.1999999999999997E-3</v>
      </c>
      <c r="I732" s="18">
        <f t="shared" ref="I732:I742" si="185">((F732/2)+G732)*(H732)</f>
        <v>4.9399097999999995E-3</v>
      </c>
      <c r="J732" s="19">
        <f t="shared" ref="J732:J742" si="186">F732+G732+I732</f>
        <v>2.3572779098000001</v>
      </c>
      <c r="K732" s="6"/>
    </row>
    <row r="733" spans="1:18" ht="12.75" customHeight="1" x14ac:dyDescent="0.25">
      <c r="A733" s="13">
        <v>42622</v>
      </c>
      <c r="B733" s="14">
        <v>45.84</v>
      </c>
      <c r="C733" s="14">
        <v>0</v>
      </c>
      <c r="D733" s="14">
        <v>0</v>
      </c>
      <c r="E733" s="15">
        <v>45.84</v>
      </c>
      <c r="F733" s="16">
        <f t="shared" si="184"/>
        <v>3.4059120000000003</v>
      </c>
      <c r="G733" s="20">
        <f t="shared" ref="G733:G742" si="187">SUM(J732)</f>
        <v>2.3572779098000001</v>
      </c>
      <c r="H733" s="17">
        <v>4.45E-3</v>
      </c>
      <c r="I733" s="18">
        <f t="shared" si="185"/>
        <v>1.8068040898609999E-2</v>
      </c>
      <c r="J733" s="19">
        <f t="shared" si="186"/>
        <v>5.7812579506986106</v>
      </c>
      <c r="K733" s="6"/>
    </row>
    <row r="734" spans="1:18" ht="12.75" customHeight="1" x14ac:dyDescent="0.25">
      <c r="A734" s="13">
        <v>42654</v>
      </c>
      <c r="B734" s="14">
        <v>55.29</v>
      </c>
      <c r="C734" s="14">
        <v>0</v>
      </c>
      <c r="D734" s="14">
        <v>0</v>
      </c>
      <c r="E734" s="15">
        <v>55.29</v>
      </c>
      <c r="F734" s="16">
        <f t="shared" si="184"/>
        <v>4.108047</v>
      </c>
      <c r="G734" s="20">
        <f t="shared" si="187"/>
        <v>5.7812579506986106</v>
      </c>
      <c r="H734" s="17">
        <v>4.7999999999999996E-3</v>
      </c>
      <c r="I734" s="18">
        <f t="shared" si="185"/>
        <v>3.7609350963353327E-2</v>
      </c>
      <c r="J734" s="21">
        <f t="shared" si="186"/>
        <v>9.9269143016619648</v>
      </c>
      <c r="K734" s="6"/>
    </row>
    <row r="735" spans="1:18" ht="12.75" customHeight="1" x14ac:dyDescent="0.25">
      <c r="A735" s="13">
        <v>42682</v>
      </c>
      <c r="B735" s="14">
        <v>51.09</v>
      </c>
      <c r="C735" s="14">
        <v>0</v>
      </c>
      <c r="D735" s="14">
        <v>0</v>
      </c>
      <c r="E735" s="15">
        <v>51.09</v>
      </c>
      <c r="F735" s="16">
        <f t="shared" si="184"/>
        <v>3.7959870000000007</v>
      </c>
      <c r="G735" s="20">
        <f t="shared" si="187"/>
        <v>9.9269143016619648</v>
      </c>
      <c r="H735" s="17">
        <v>4.7999999999999996E-3</v>
      </c>
      <c r="I735" s="18">
        <f t="shared" si="185"/>
        <v>5.6759557447977428E-2</v>
      </c>
      <c r="J735" s="21">
        <f t="shared" si="186"/>
        <v>13.779660859109942</v>
      </c>
      <c r="K735" s="6"/>
    </row>
    <row r="736" spans="1:18" ht="12.75" customHeight="1" x14ac:dyDescent="0.25">
      <c r="A736" s="13">
        <v>42711</v>
      </c>
      <c r="B736" s="14">
        <v>48.99</v>
      </c>
      <c r="C736" s="14">
        <v>0</v>
      </c>
      <c r="D736" s="14">
        <v>0</v>
      </c>
      <c r="E736" s="15">
        <v>48.99</v>
      </c>
      <c r="F736" s="16">
        <f t="shared" si="184"/>
        <v>3.6399570000000003</v>
      </c>
      <c r="G736" s="20">
        <f t="shared" si="187"/>
        <v>13.779660859109942</v>
      </c>
      <c r="H736" s="17">
        <v>6.0000000000000001E-3</v>
      </c>
      <c r="I736" s="18">
        <f t="shared" si="185"/>
        <v>9.359783615465965E-2</v>
      </c>
      <c r="J736" s="21">
        <f t="shared" si="186"/>
        <v>17.513215695264602</v>
      </c>
      <c r="K736" s="6"/>
    </row>
    <row r="737" spans="1:11" ht="12.75" customHeight="1" x14ac:dyDescent="0.25">
      <c r="A737" s="13">
        <v>42746</v>
      </c>
      <c r="B737" s="14">
        <v>58.61</v>
      </c>
      <c r="C737" s="14">
        <v>0</v>
      </c>
      <c r="D737" s="14">
        <v>0</v>
      </c>
      <c r="E737" s="15">
        <v>58.61</v>
      </c>
      <c r="F737" s="16">
        <f t="shared" si="184"/>
        <v>4.3547229999999999</v>
      </c>
      <c r="G737" s="20">
        <f t="shared" si="187"/>
        <v>17.513215695264602</v>
      </c>
      <c r="H737" s="17">
        <v>7.3000000000000001E-3</v>
      </c>
      <c r="I737" s="18">
        <f t="shared" si="185"/>
        <v>0.14374121352543159</v>
      </c>
      <c r="J737" s="21">
        <f t="shared" si="186"/>
        <v>22.011679908790033</v>
      </c>
      <c r="K737" s="6"/>
    </row>
    <row r="738" spans="1:11" ht="12.75" customHeight="1" x14ac:dyDescent="0.25">
      <c r="A738" s="13">
        <v>42773</v>
      </c>
      <c r="B738" s="14">
        <v>52.13</v>
      </c>
      <c r="C738" s="14">
        <v>0</v>
      </c>
      <c r="D738" s="14">
        <v>0</v>
      </c>
      <c r="E738" s="15">
        <v>52.13</v>
      </c>
      <c r="F738" s="16">
        <f t="shared" si="184"/>
        <v>3.8732590000000005</v>
      </c>
      <c r="G738" s="20">
        <f t="shared" si="187"/>
        <v>22.011679908790033</v>
      </c>
      <c r="H738" s="17">
        <v>6.8999999999999999E-3</v>
      </c>
      <c r="I738" s="18">
        <f t="shared" si="185"/>
        <v>0.16524333492065121</v>
      </c>
      <c r="J738" s="21">
        <f t="shared" si="186"/>
        <v>26.050182243710683</v>
      </c>
      <c r="K738" s="6"/>
    </row>
    <row r="739" spans="1:11" ht="12.75" customHeight="1" x14ac:dyDescent="0.25">
      <c r="A739" s="13">
        <v>42801</v>
      </c>
      <c r="B739" s="14">
        <v>52.52</v>
      </c>
      <c r="C739" s="14">
        <v>0</v>
      </c>
      <c r="D739" s="14">
        <v>0</v>
      </c>
      <c r="E739" s="15">
        <v>52.52</v>
      </c>
      <c r="F739" s="16">
        <f t="shared" si="184"/>
        <v>3.9022360000000007</v>
      </c>
      <c r="G739" s="20">
        <f t="shared" si="187"/>
        <v>26.050182243710683</v>
      </c>
      <c r="H739" s="17">
        <v>7.9000000000000008E-3</v>
      </c>
      <c r="I739" s="18">
        <f t="shared" si="185"/>
        <v>0.22121027192531442</v>
      </c>
      <c r="J739" s="21">
        <f t="shared" si="186"/>
        <v>30.173628515636</v>
      </c>
      <c r="K739" s="6"/>
    </row>
    <row r="740" spans="1:11" ht="12.75" customHeight="1" x14ac:dyDescent="0.25">
      <c r="A740" s="13">
        <v>42835</v>
      </c>
      <c r="B740" s="14">
        <v>54.24</v>
      </c>
      <c r="C740" s="14">
        <v>0</v>
      </c>
      <c r="D740" s="14">
        <v>0</v>
      </c>
      <c r="E740" s="15">
        <v>54.24</v>
      </c>
      <c r="F740" s="16">
        <f t="shared" si="184"/>
        <v>4.0300320000000003</v>
      </c>
      <c r="G740" s="20">
        <f t="shared" si="187"/>
        <v>30.173628515636</v>
      </c>
      <c r="H740" s="17">
        <v>8.9999999999999993E-3</v>
      </c>
      <c r="I740" s="18">
        <f t="shared" si="185"/>
        <v>0.28969780064072398</v>
      </c>
      <c r="J740" s="21">
        <f t="shared" si="186"/>
        <v>34.493358316276726</v>
      </c>
      <c r="K740" s="6"/>
    </row>
    <row r="741" spans="1:11" ht="12.75" customHeight="1" x14ac:dyDescent="0.25">
      <c r="A741" s="13">
        <v>42866</v>
      </c>
      <c r="B741" s="14">
        <v>50.01</v>
      </c>
      <c r="C741" s="14">
        <v>0</v>
      </c>
      <c r="D741" s="14">
        <v>0</v>
      </c>
      <c r="E741" s="15"/>
      <c r="F741" s="16">
        <f t="shared" si="184"/>
        <v>0</v>
      </c>
      <c r="G741" s="20">
        <f t="shared" si="187"/>
        <v>34.493358316276726</v>
      </c>
      <c r="H741" s="17">
        <v>9.0500000000000008E-3</v>
      </c>
      <c r="I741" s="18">
        <f t="shared" si="185"/>
        <v>0.31216489276230441</v>
      </c>
      <c r="J741" s="21">
        <f t="shared" si="186"/>
        <v>34.805523209039031</v>
      </c>
      <c r="K741" s="6"/>
    </row>
    <row r="742" spans="1:11" ht="12.75" customHeight="1" x14ac:dyDescent="0.25">
      <c r="A742" s="13">
        <v>42896</v>
      </c>
      <c r="B742" s="14">
        <v>48.8</v>
      </c>
      <c r="C742" s="14">
        <v>0</v>
      </c>
      <c r="D742" s="14">
        <v>0</v>
      </c>
      <c r="E742" s="15"/>
      <c r="F742" s="16">
        <f t="shared" si="184"/>
        <v>0</v>
      </c>
      <c r="G742" s="20">
        <f t="shared" si="187"/>
        <v>34.805523209039031</v>
      </c>
      <c r="H742" s="17">
        <v>1.0149999999999999E-2</v>
      </c>
      <c r="I742" s="18">
        <f t="shared" si="185"/>
        <v>0.35327606057174615</v>
      </c>
      <c r="J742" s="27">
        <f t="shared" si="186"/>
        <v>35.158799269610775</v>
      </c>
      <c r="K742" s="6"/>
    </row>
    <row r="743" spans="1:11" ht="12.75" customHeight="1" x14ac:dyDescent="0.25">
      <c r="A743" s="13"/>
      <c r="B743" s="14"/>
      <c r="C743" s="14"/>
      <c r="D743" s="14"/>
      <c r="E743" s="15"/>
      <c r="F743" s="16">
        <f>SUM(F732:F742)</f>
        <v>33.462491</v>
      </c>
      <c r="I743" s="8">
        <f>SUM(I732:I742)</f>
        <v>1.6963082696107723</v>
      </c>
      <c r="K743" s="6">
        <f>SUM(F743:I743)</f>
        <v>35.158799269610775</v>
      </c>
    </row>
    <row r="744" spans="1:11" ht="12.75" customHeight="1" x14ac:dyDescent="0.25">
      <c r="A744" s="7" t="s">
        <v>108</v>
      </c>
      <c r="B744" s="7" t="s">
        <v>109</v>
      </c>
      <c r="K744" s="6"/>
    </row>
    <row r="745" spans="1:11" ht="12.75" customHeight="1" x14ac:dyDescent="0.25">
      <c r="A745" s="13">
        <v>42501</v>
      </c>
      <c r="B745" s="14">
        <v>9.2899999999999991</v>
      </c>
      <c r="C745" s="14">
        <v>0</v>
      </c>
      <c r="D745" s="14">
        <v>31.66</v>
      </c>
      <c r="E745" s="15">
        <v>40.950000000000003</v>
      </c>
      <c r="F745" s="16">
        <f>PRODUCT(E745*0.0743)</f>
        <v>3.0425850000000003</v>
      </c>
      <c r="H745" s="17">
        <v>3.5000000000000001E-3</v>
      </c>
      <c r="I745" s="18">
        <f t="shared" ref="I745:I758" si="188">((F745/2)+G745)*(H745)</f>
        <v>5.3245237500000007E-3</v>
      </c>
      <c r="J745" s="19">
        <f t="shared" ref="J745:J758" si="189">F745+G745+I745</f>
        <v>3.0479095237500005</v>
      </c>
      <c r="K745" s="6"/>
    </row>
    <row r="746" spans="1:11" ht="12.75" customHeight="1" x14ac:dyDescent="0.25">
      <c r="A746" s="13">
        <v>42527</v>
      </c>
      <c r="B746" s="14">
        <v>51.61</v>
      </c>
      <c r="C746" s="14">
        <v>0</v>
      </c>
      <c r="D746" s="14">
        <v>0</v>
      </c>
      <c r="E746" s="15">
        <v>51.61</v>
      </c>
      <c r="F746" s="16">
        <f t="shared" ref="F746:F758" si="190">PRODUCT(E746*0.0743)</f>
        <v>3.8346230000000001</v>
      </c>
      <c r="G746" s="20">
        <f t="shared" ref="G746:G758" si="191">SUM(J745)</f>
        <v>3.0479095237500005</v>
      </c>
      <c r="H746" s="17">
        <v>3.7000000000000002E-3</v>
      </c>
      <c r="I746" s="18">
        <f t="shared" si="188"/>
        <v>1.8371317787875003E-2</v>
      </c>
      <c r="J746" s="19">
        <f t="shared" si="189"/>
        <v>6.9009038415378763</v>
      </c>
      <c r="K746" s="6"/>
    </row>
    <row r="747" spans="1:11" ht="12.75" customHeight="1" x14ac:dyDescent="0.25">
      <c r="A747" s="13">
        <v>42559</v>
      </c>
      <c r="B747" s="14">
        <v>41.64</v>
      </c>
      <c r="C747" s="14">
        <v>0</v>
      </c>
      <c r="D747" s="14">
        <v>0</v>
      </c>
      <c r="E747" s="15">
        <v>41.64</v>
      </c>
      <c r="F747" s="16">
        <f t="shared" si="190"/>
        <v>3.093852</v>
      </c>
      <c r="G747" s="20">
        <f t="shared" si="191"/>
        <v>6.9009038415378763</v>
      </c>
      <c r="H747" s="17">
        <v>4.0499999999999998E-3</v>
      </c>
      <c r="I747" s="18">
        <f t="shared" si="188"/>
        <v>3.4213710858228399E-2</v>
      </c>
      <c r="J747" s="19">
        <f t="shared" si="189"/>
        <v>10.028969552396106</v>
      </c>
      <c r="K747" s="6"/>
    </row>
    <row r="748" spans="1:11" ht="12.75" customHeight="1" x14ac:dyDescent="0.25">
      <c r="A748" s="13">
        <v>42590</v>
      </c>
      <c r="B748" s="14">
        <v>42.16</v>
      </c>
      <c r="C748" s="14">
        <v>0</v>
      </c>
      <c r="D748" s="14">
        <v>0</v>
      </c>
      <c r="E748" s="15">
        <v>42.16</v>
      </c>
      <c r="F748" s="16">
        <f t="shared" si="190"/>
        <v>3.1324879999999999</v>
      </c>
      <c r="G748" s="20">
        <f t="shared" si="191"/>
        <v>10.028969552396106</v>
      </c>
      <c r="H748" s="17">
        <v>4.1999999999999997E-3</v>
      </c>
      <c r="I748" s="18">
        <f t="shared" si="188"/>
        <v>4.8699896920063636E-2</v>
      </c>
      <c r="J748" s="19">
        <f t="shared" si="189"/>
        <v>13.210157449316171</v>
      </c>
      <c r="K748" s="6"/>
    </row>
    <row r="749" spans="1:11" ht="12.75" customHeight="1" x14ac:dyDescent="0.25">
      <c r="A749" s="13">
        <v>42622</v>
      </c>
      <c r="B749" s="14">
        <v>43.74</v>
      </c>
      <c r="C749" s="14">
        <v>0</v>
      </c>
      <c r="D749" s="14">
        <v>0</v>
      </c>
      <c r="E749" s="15">
        <v>43.74</v>
      </c>
      <c r="F749" s="16">
        <f t="shared" si="190"/>
        <v>3.2498820000000004</v>
      </c>
      <c r="G749" s="20">
        <f t="shared" si="191"/>
        <v>13.210157449316171</v>
      </c>
      <c r="H749" s="17">
        <v>4.45E-3</v>
      </c>
      <c r="I749" s="18">
        <f t="shared" si="188"/>
        <v>6.601618809945696E-2</v>
      </c>
      <c r="J749" s="19">
        <f t="shared" si="189"/>
        <v>16.526055637415627</v>
      </c>
      <c r="K749" s="6"/>
    </row>
    <row r="750" spans="1:11" ht="12.75" customHeight="1" x14ac:dyDescent="0.25">
      <c r="A750" s="13">
        <v>42654</v>
      </c>
      <c r="B750" s="14">
        <v>43.74</v>
      </c>
      <c r="C750" s="14">
        <v>0</v>
      </c>
      <c r="D750" s="14">
        <v>0</v>
      </c>
      <c r="E750" s="15">
        <v>43.74</v>
      </c>
      <c r="F750" s="16">
        <f t="shared" si="190"/>
        <v>3.2498820000000004</v>
      </c>
      <c r="G750" s="20">
        <f t="shared" si="191"/>
        <v>16.526055637415627</v>
      </c>
      <c r="H750" s="17">
        <v>4.7999999999999996E-3</v>
      </c>
      <c r="I750" s="18">
        <f t="shared" si="188"/>
        <v>8.7124783859595004E-2</v>
      </c>
      <c r="J750" s="21">
        <f t="shared" si="189"/>
        <v>19.86306242127522</v>
      </c>
      <c r="K750" s="6"/>
    </row>
    <row r="751" spans="1:11" ht="12.75" customHeight="1" x14ac:dyDescent="0.25">
      <c r="A751" s="13">
        <v>42682</v>
      </c>
      <c r="B751" s="14">
        <v>41.64</v>
      </c>
      <c r="C751" s="14">
        <v>0</v>
      </c>
      <c r="D751" s="14">
        <v>0</v>
      </c>
      <c r="E751" s="15">
        <v>41.64</v>
      </c>
      <c r="F751" s="16">
        <f t="shared" si="190"/>
        <v>3.093852</v>
      </c>
      <c r="G751" s="20">
        <f t="shared" si="191"/>
        <v>19.86306242127522</v>
      </c>
      <c r="H751" s="17">
        <v>4.7999999999999996E-3</v>
      </c>
      <c r="I751" s="18">
        <f t="shared" si="188"/>
        <v>0.10276794442212105</v>
      </c>
      <c r="J751" s="21">
        <f t="shared" si="189"/>
        <v>23.059682365697345</v>
      </c>
      <c r="K751" s="6"/>
    </row>
    <row r="752" spans="1:11" ht="12.75" customHeight="1" x14ac:dyDescent="0.25">
      <c r="A752" s="13">
        <v>42711</v>
      </c>
      <c r="B752" s="14">
        <v>42.16</v>
      </c>
      <c r="C752" s="14">
        <v>0</v>
      </c>
      <c r="D752" s="14">
        <v>0</v>
      </c>
      <c r="E752" s="15">
        <v>42.16</v>
      </c>
      <c r="F752" s="16">
        <f t="shared" si="190"/>
        <v>3.1324879999999999</v>
      </c>
      <c r="G752" s="20">
        <f t="shared" si="191"/>
        <v>23.059682365697345</v>
      </c>
      <c r="H752" s="17">
        <v>6.0000000000000001E-3</v>
      </c>
      <c r="I752" s="18">
        <f t="shared" si="188"/>
        <v>0.14775555819418407</v>
      </c>
      <c r="J752" s="21">
        <f t="shared" si="189"/>
        <v>26.339925923891528</v>
      </c>
      <c r="K752" s="6"/>
    </row>
    <row r="753" spans="1:11" ht="12.75" customHeight="1" x14ac:dyDescent="0.25">
      <c r="A753" s="13">
        <v>42746</v>
      </c>
      <c r="B753" s="14">
        <v>38.94</v>
      </c>
      <c r="C753" s="14">
        <v>0</v>
      </c>
      <c r="D753" s="14">
        <v>0</v>
      </c>
      <c r="E753" s="15">
        <v>38.94</v>
      </c>
      <c r="F753" s="16">
        <f t="shared" si="190"/>
        <v>2.8932419999999999</v>
      </c>
      <c r="G753" s="20">
        <f t="shared" si="191"/>
        <v>26.339925923891528</v>
      </c>
      <c r="H753" s="17">
        <v>7.3000000000000001E-3</v>
      </c>
      <c r="I753" s="18">
        <f t="shared" si="188"/>
        <v>0.20284179254440815</v>
      </c>
      <c r="J753" s="21">
        <f t="shared" si="189"/>
        <v>29.436009716435937</v>
      </c>
      <c r="K753" s="6"/>
    </row>
    <row r="754" spans="1:11" ht="12.75" customHeight="1" x14ac:dyDescent="0.25">
      <c r="A754" s="13">
        <v>42773</v>
      </c>
      <c r="B754" s="14">
        <v>57.8</v>
      </c>
      <c r="C754" s="14">
        <v>0</v>
      </c>
      <c r="D754" s="14">
        <v>0</v>
      </c>
      <c r="E754" s="15">
        <v>57.8</v>
      </c>
      <c r="F754" s="16">
        <f t="shared" si="190"/>
        <v>4.2945400000000005</v>
      </c>
      <c r="G754" s="20">
        <f t="shared" si="191"/>
        <v>29.436009716435937</v>
      </c>
      <c r="H754" s="17">
        <v>6.8999999999999999E-3</v>
      </c>
      <c r="I754" s="18">
        <f t="shared" si="188"/>
        <v>0.21792463004340795</v>
      </c>
      <c r="J754" s="21">
        <f t="shared" si="189"/>
        <v>33.948474346479344</v>
      </c>
      <c r="K754" s="6"/>
    </row>
    <row r="755" spans="1:11" ht="12.75" customHeight="1" x14ac:dyDescent="0.25">
      <c r="A755" s="13">
        <v>42801</v>
      </c>
      <c r="B755" s="14">
        <v>48.22</v>
      </c>
      <c r="C755" s="14">
        <v>0</v>
      </c>
      <c r="D755" s="14">
        <v>0</v>
      </c>
      <c r="E755" s="15">
        <v>48.22</v>
      </c>
      <c r="F755" s="16">
        <f t="shared" si="190"/>
        <v>3.5827460000000002</v>
      </c>
      <c r="G755" s="20">
        <f t="shared" si="191"/>
        <v>33.948474346479344</v>
      </c>
      <c r="H755" s="17">
        <v>7.9000000000000008E-3</v>
      </c>
      <c r="I755" s="18">
        <f t="shared" si="188"/>
        <v>0.28234479403718682</v>
      </c>
      <c r="J755" s="21">
        <f t="shared" si="189"/>
        <v>37.813565140516531</v>
      </c>
      <c r="K755" s="6"/>
    </row>
    <row r="756" spans="1:11" ht="12.75" customHeight="1" x14ac:dyDescent="0.25">
      <c r="A756" s="13">
        <v>42835</v>
      </c>
      <c r="B756" s="14">
        <v>56.68</v>
      </c>
      <c r="C756" s="14">
        <v>0</v>
      </c>
      <c r="D756" s="14">
        <v>0</v>
      </c>
      <c r="E756" s="15">
        <v>56.68</v>
      </c>
      <c r="F756" s="16">
        <f t="shared" si="190"/>
        <v>4.2113240000000003</v>
      </c>
      <c r="G756" s="20">
        <f t="shared" si="191"/>
        <v>37.813565140516531</v>
      </c>
      <c r="H756" s="17">
        <v>8.9999999999999993E-3</v>
      </c>
      <c r="I756" s="18">
        <f t="shared" si="188"/>
        <v>0.35927304426464879</v>
      </c>
      <c r="J756" s="21">
        <f t="shared" si="189"/>
        <v>42.384162184781175</v>
      </c>
      <c r="K756" s="6"/>
    </row>
    <row r="757" spans="1:11" ht="12.75" customHeight="1" x14ac:dyDescent="0.25">
      <c r="A757" s="13">
        <v>42866</v>
      </c>
      <c r="B757" s="14">
        <v>50.18</v>
      </c>
      <c r="C757" s="14">
        <v>0</v>
      </c>
      <c r="D757" s="14">
        <v>0</v>
      </c>
      <c r="E757" s="15"/>
      <c r="F757" s="16">
        <f t="shared" si="190"/>
        <v>0</v>
      </c>
      <c r="G757" s="20">
        <f t="shared" si="191"/>
        <v>42.384162184781175</v>
      </c>
      <c r="H757" s="17">
        <v>9.0500000000000008E-3</v>
      </c>
      <c r="I757" s="18">
        <f t="shared" si="188"/>
        <v>0.38357666777226967</v>
      </c>
      <c r="J757" s="21">
        <f t="shared" si="189"/>
        <v>42.767738852553443</v>
      </c>
      <c r="K757" s="6"/>
    </row>
    <row r="758" spans="1:11" ht="12.75" customHeight="1" x14ac:dyDescent="0.25">
      <c r="A758" s="13">
        <v>42896</v>
      </c>
      <c r="B758" s="14">
        <v>43.31</v>
      </c>
      <c r="C758" s="14">
        <v>0</v>
      </c>
      <c r="D758" s="14">
        <v>0</v>
      </c>
      <c r="E758" s="15"/>
      <c r="F758" s="16">
        <f t="shared" si="190"/>
        <v>0</v>
      </c>
      <c r="G758" s="20">
        <f t="shared" si="191"/>
        <v>42.767738852553443</v>
      </c>
      <c r="H758" s="17">
        <v>1.0149999999999999E-2</v>
      </c>
      <c r="I758" s="18">
        <f t="shared" si="188"/>
        <v>0.4340925493534174</v>
      </c>
      <c r="J758" s="27">
        <f t="shared" si="189"/>
        <v>43.201831401906858</v>
      </c>
      <c r="K758" s="6"/>
    </row>
    <row r="759" spans="1:11" ht="12.75" customHeight="1" x14ac:dyDescent="0.25">
      <c r="A759" s="13"/>
      <c r="B759" s="14"/>
      <c r="C759" s="14"/>
      <c r="D759" s="14"/>
      <c r="E759" s="15"/>
      <c r="F759" s="16">
        <f>SUM(F745:F758)</f>
        <v>40.811503999999999</v>
      </c>
      <c r="I759" s="8">
        <f>SUM(I745:I758)</f>
        <v>2.390327401906863</v>
      </c>
      <c r="K759" s="6">
        <f>SUM(F759:I759)</f>
        <v>43.201831401906865</v>
      </c>
    </row>
    <row r="760" spans="1:11" ht="12.75" customHeight="1" x14ac:dyDescent="0.25">
      <c r="A760" s="7" t="s">
        <v>110</v>
      </c>
      <c r="B760" s="7" t="s">
        <v>111</v>
      </c>
      <c r="K760" s="6"/>
    </row>
    <row r="761" spans="1:11" ht="12.75" customHeight="1" x14ac:dyDescent="0.25">
      <c r="A761" s="13">
        <v>42501</v>
      </c>
      <c r="B761" s="14">
        <v>35.22</v>
      </c>
      <c r="C761" s="14">
        <v>0</v>
      </c>
      <c r="D761" s="14">
        <v>31.66</v>
      </c>
      <c r="E761" s="15">
        <v>66.88</v>
      </c>
      <c r="F761" s="16">
        <f>PRODUCT(E761*0.0743)</f>
        <v>4.9691840000000003</v>
      </c>
      <c r="H761" s="17">
        <v>3.5000000000000001E-3</v>
      </c>
      <c r="I761" s="18">
        <f t="shared" ref="I761:I774" si="192">((F761/2)+G761)*(H761)</f>
        <v>8.6960720000000009E-3</v>
      </c>
      <c r="J761" s="19">
        <f t="shared" ref="J761:J774" si="193">F761+G761+I761</f>
        <v>4.9778800720000005</v>
      </c>
      <c r="K761" s="6"/>
    </row>
    <row r="762" spans="1:11" ht="12.75" customHeight="1" x14ac:dyDescent="0.25">
      <c r="A762" s="13">
        <v>42527</v>
      </c>
      <c r="B762" s="14">
        <v>84.16</v>
      </c>
      <c r="C762" s="14">
        <v>0</v>
      </c>
      <c r="D762" s="14">
        <v>0</v>
      </c>
      <c r="E762" s="15">
        <v>84.16</v>
      </c>
      <c r="F762" s="16">
        <f t="shared" ref="F762:F774" si="194">PRODUCT(E762*0.0743)</f>
        <v>6.253088</v>
      </c>
      <c r="G762" s="20">
        <f t="shared" ref="G762:G774" si="195">SUM(J761)</f>
        <v>4.9778800720000005</v>
      </c>
      <c r="H762" s="17">
        <v>3.7000000000000002E-3</v>
      </c>
      <c r="I762" s="18">
        <f t="shared" si="192"/>
        <v>2.9986369066400002E-2</v>
      </c>
      <c r="J762" s="19">
        <f t="shared" si="193"/>
        <v>11.260954441066399</v>
      </c>
      <c r="K762" s="6"/>
    </row>
    <row r="763" spans="1:11" ht="12.75" customHeight="1" x14ac:dyDescent="0.25">
      <c r="A763" s="13">
        <v>42559</v>
      </c>
      <c r="B763" s="14">
        <v>78.39</v>
      </c>
      <c r="C763" s="14">
        <v>0</v>
      </c>
      <c r="D763" s="14">
        <v>0</v>
      </c>
      <c r="E763" s="15">
        <v>78.39</v>
      </c>
      <c r="F763" s="16">
        <f t="shared" si="194"/>
        <v>5.8243770000000001</v>
      </c>
      <c r="G763" s="20">
        <f t="shared" si="195"/>
        <v>11.260954441066399</v>
      </c>
      <c r="H763" s="17">
        <v>4.0499999999999998E-3</v>
      </c>
      <c r="I763" s="18">
        <f t="shared" si="192"/>
        <v>5.7401228911318908E-2</v>
      </c>
      <c r="J763" s="19">
        <f t="shared" si="193"/>
        <v>17.142732669977722</v>
      </c>
      <c r="K763" s="6"/>
    </row>
    <row r="764" spans="1:11" ht="12.75" customHeight="1" x14ac:dyDescent="0.25">
      <c r="A764" s="13">
        <v>42590</v>
      </c>
      <c r="B764" s="14">
        <v>84.16</v>
      </c>
      <c r="C764" s="14">
        <v>0</v>
      </c>
      <c r="D764" s="14">
        <v>0</v>
      </c>
      <c r="E764" s="15">
        <v>84.16</v>
      </c>
      <c r="F764" s="16">
        <f t="shared" si="194"/>
        <v>6.253088</v>
      </c>
      <c r="G764" s="20">
        <f t="shared" si="195"/>
        <v>17.142732669977722</v>
      </c>
      <c r="H764" s="17">
        <v>4.1999999999999997E-3</v>
      </c>
      <c r="I764" s="18">
        <f t="shared" si="192"/>
        <v>8.5130962013906422E-2</v>
      </c>
      <c r="J764" s="19">
        <f t="shared" si="193"/>
        <v>23.48095163199163</v>
      </c>
      <c r="K764" s="6"/>
    </row>
    <row r="765" spans="1:11" ht="12.75" customHeight="1" x14ac:dyDescent="0.25">
      <c r="A765" s="13">
        <v>42622</v>
      </c>
      <c r="B765" s="14">
        <v>82.06</v>
      </c>
      <c r="C765" s="14">
        <v>0</v>
      </c>
      <c r="D765" s="14">
        <v>0</v>
      </c>
      <c r="E765" s="15">
        <v>82.06</v>
      </c>
      <c r="F765" s="16">
        <f t="shared" si="194"/>
        <v>6.0970580000000005</v>
      </c>
      <c r="G765" s="20">
        <f t="shared" si="195"/>
        <v>23.48095163199163</v>
      </c>
      <c r="H765" s="17">
        <v>4.45E-3</v>
      </c>
      <c r="I765" s="18">
        <f t="shared" si="192"/>
        <v>0.11805618881236277</v>
      </c>
      <c r="J765" s="19">
        <f t="shared" si="193"/>
        <v>29.696065820803994</v>
      </c>
      <c r="K765" s="6"/>
    </row>
    <row r="766" spans="1:11" ht="12.75" customHeight="1" x14ac:dyDescent="0.25">
      <c r="A766" s="13">
        <v>42654</v>
      </c>
      <c r="B766" s="14">
        <v>84.16</v>
      </c>
      <c r="C766" s="14">
        <v>0</v>
      </c>
      <c r="D766" s="14">
        <v>0</v>
      </c>
      <c r="E766" s="15">
        <v>84.16</v>
      </c>
      <c r="F766" s="16">
        <f t="shared" si="194"/>
        <v>6.253088</v>
      </c>
      <c r="G766" s="20">
        <f t="shared" si="195"/>
        <v>29.696065820803994</v>
      </c>
      <c r="H766" s="17">
        <v>4.7999999999999996E-3</v>
      </c>
      <c r="I766" s="18">
        <f t="shared" si="192"/>
        <v>0.15754852713985917</v>
      </c>
      <c r="J766" s="21">
        <f t="shared" si="193"/>
        <v>36.106702347943852</v>
      </c>
      <c r="K766" s="6"/>
    </row>
    <row r="767" spans="1:11" ht="12.75" customHeight="1" x14ac:dyDescent="0.25">
      <c r="A767" s="13">
        <v>42682</v>
      </c>
      <c r="B767" s="14">
        <v>84.16</v>
      </c>
      <c r="C767" s="14">
        <v>0</v>
      </c>
      <c r="D767" s="14">
        <v>0</v>
      </c>
      <c r="E767" s="15">
        <v>84.16</v>
      </c>
      <c r="F767" s="16">
        <f t="shared" si="194"/>
        <v>6.253088</v>
      </c>
      <c r="G767" s="20">
        <f t="shared" si="195"/>
        <v>36.106702347943852</v>
      </c>
      <c r="H767" s="17">
        <v>4.7999999999999996E-3</v>
      </c>
      <c r="I767" s="18">
        <f t="shared" si="192"/>
        <v>0.18831958247013048</v>
      </c>
      <c r="J767" s="21">
        <f t="shared" si="193"/>
        <v>42.548109930413979</v>
      </c>
      <c r="K767" s="6"/>
    </row>
    <row r="768" spans="1:11" ht="12.75" customHeight="1" x14ac:dyDescent="0.25">
      <c r="A768" s="13">
        <v>42711</v>
      </c>
      <c r="B768" s="14">
        <v>80.489999999999995</v>
      </c>
      <c r="C768" s="14">
        <v>0</v>
      </c>
      <c r="D768" s="14">
        <v>0</v>
      </c>
      <c r="E768" s="15">
        <v>80.489999999999995</v>
      </c>
      <c r="F768" s="16">
        <f t="shared" si="194"/>
        <v>5.9804069999999996</v>
      </c>
      <c r="G768" s="20">
        <f t="shared" si="195"/>
        <v>42.548109930413979</v>
      </c>
      <c r="H768" s="17">
        <v>6.0000000000000001E-3</v>
      </c>
      <c r="I768" s="18">
        <f t="shared" si="192"/>
        <v>0.27322988058248387</v>
      </c>
      <c r="J768" s="21">
        <f t="shared" si="193"/>
        <v>48.801746810996463</v>
      </c>
      <c r="K768" s="6"/>
    </row>
    <row r="769" spans="1:11" ht="12.75" customHeight="1" x14ac:dyDescent="0.25">
      <c r="A769" s="13">
        <v>42746</v>
      </c>
      <c r="B769" s="14">
        <v>84.16</v>
      </c>
      <c r="C769" s="14">
        <v>0</v>
      </c>
      <c r="D769" s="14">
        <v>0</v>
      </c>
      <c r="E769" s="15">
        <v>84.16</v>
      </c>
      <c r="F769" s="16">
        <f t="shared" si="194"/>
        <v>6.253088</v>
      </c>
      <c r="G769" s="20">
        <f t="shared" si="195"/>
        <v>48.801746810996463</v>
      </c>
      <c r="H769" s="17">
        <v>7.3000000000000001E-3</v>
      </c>
      <c r="I769" s="18">
        <f t="shared" si="192"/>
        <v>0.37907652292027422</v>
      </c>
      <c r="J769" s="21">
        <f t="shared" si="193"/>
        <v>55.433911333916733</v>
      </c>
      <c r="K769" s="6"/>
    </row>
    <row r="770" spans="1:11" ht="12.75" customHeight="1" x14ac:dyDescent="0.25">
      <c r="A770" s="13">
        <v>42773</v>
      </c>
      <c r="B770" s="14">
        <v>75.36</v>
      </c>
      <c r="C770" s="14">
        <v>0</v>
      </c>
      <c r="D770" s="14">
        <v>0</v>
      </c>
      <c r="E770" s="15">
        <v>75.36</v>
      </c>
      <c r="F770" s="16">
        <f t="shared" si="194"/>
        <v>5.5992480000000002</v>
      </c>
      <c r="G770" s="20">
        <f t="shared" si="195"/>
        <v>55.433911333916733</v>
      </c>
      <c r="H770" s="17">
        <v>6.8999999999999999E-3</v>
      </c>
      <c r="I770" s="18">
        <f t="shared" si="192"/>
        <v>0.40181139380402547</v>
      </c>
      <c r="J770" s="21">
        <f t="shared" si="193"/>
        <v>61.43497072772076</v>
      </c>
      <c r="K770" s="6"/>
    </row>
    <row r="771" spans="1:11" ht="12.75" customHeight="1" x14ac:dyDescent="0.25">
      <c r="A771" s="13">
        <v>42801</v>
      </c>
      <c r="B771" s="14">
        <v>73.23</v>
      </c>
      <c r="C771" s="14">
        <v>0</v>
      </c>
      <c r="D771" s="14">
        <v>0</v>
      </c>
      <c r="E771" s="15">
        <v>73.23</v>
      </c>
      <c r="F771" s="16">
        <f t="shared" si="194"/>
        <v>5.440989000000001</v>
      </c>
      <c r="G771" s="20">
        <f t="shared" si="195"/>
        <v>61.43497072772076</v>
      </c>
      <c r="H771" s="17">
        <v>7.9000000000000008E-3</v>
      </c>
      <c r="I771" s="18">
        <f t="shared" si="192"/>
        <v>0.50682817529899404</v>
      </c>
      <c r="J771" s="21">
        <f t="shared" si="193"/>
        <v>67.382787903019747</v>
      </c>
      <c r="K771" s="6"/>
    </row>
    <row r="772" spans="1:11" ht="12.75" customHeight="1" x14ac:dyDescent="0.25">
      <c r="A772" s="13">
        <v>42835</v>
      </c>
      <c r="B772" s="14">
        <v>84.36</v>
      </c>
      <c r="C772" s="14">
        <v>0</v>
      </c>
      <c r="D772" s="14">
        <v>0</v>
      </c>
      <c r="E772" s="15">
        <v>84.36</v>
      </c>
      <c r="F772" s="16">
        <f t="shared" si="194"/>
        <v>6.2679480000000005</v>
      </c>
      <c r="G772" s="20">
        <f t="shared" si="195"/>
        <v>67.382787903019747</v>
      </c>
      <c r="H772" s="17">
        <v>8.9999999999999993E-3</v>
      </c>
      <c r="I772" s="18">
        <f t="shared" si="192"/>
        <v>0.63465085712717761</v>
      </c>
      <c r="J772" s="21">
        <f t="shared" si="193"/>
        <v>74.285386760146935</v>
      </c>
      <c r="K772" s="6"/>
    </row>
    <row r="773" spans="1:11" ht="12.75" customHeight="1" x14ac:dyDescent="0.25">
      <c r="A773" s="13">
        <v>42866</v>
      </c>
      <c r="B773" s="14">
        <v>70.84</v>
      </c>
      <c r="C773" s="14">
        <v>0</v>
      </c>
      <c r="D773" s="14">
        <v>0</v>
      </c>
      <c r="E773" s="15"/>
      <c r="F773" s="16">
        <f t="shared" si="194"/>
        <v>0</v>
      </c>
      <c r="G773" s="20">
        <f t="shared" si="195"/>
        <v>74.285386760146935</v>
      </c>
      <c r="H773" s="17">
        <v>9.0500000000000008E-3</v>
      </c>
      <c r="I773" s="18">
        <f t="shared" si="192"/>
        <v>0.67228275017932981</v>
      </c>
      <c r="J773" s="21">
        <f t="shared" si="193"/>
        <v>74.957669510326269</v>
      </c>
      <c r="K773" s="6"/>
    </row>
    <row r="774" spans="1:11" ht="12.75" customHeight="1" x14ac:dyDescent="0.25">
      <c r="A774" s="13">
        <v>42896</v>
      </c>
      <c r="B774" s="14">
        <v>78.510000000000005</v>
      </c>
      <c r="C774" s="14">
        <v>0</v>
      </c>
      <c r="D774" s="14">
        <v>0</v>
      </c>
      <c r="E774" s="15"/>
      <c r="F774" s="16">
        <f t="shared" si="194"/>
        <v>0</v>
      </c>
      <c r="G774" s="20">
        <f t="shared" si="195"/>
        <v>74.957669510326269</v>
      </c>
      <c r="H774" s="17">
        <v>1.0149999999999999E-2</v>
      </c>
      <c r="I774" s="18">
        <f t="shared" si="192"/>
        <v>0.76082034552981159</v>
      </c>
      <c r="J774" s="27">
        <f t="shared" si="193"/>
        <v>75.718489855856077</v>
      </c>
      <c r="K774" s="6"/>
    </row>
    <row r="775" spans="1:11" ht="12.75" customHeight="1" x14ac:dyDescent="0.25">
      <c r="A775" s="13"/>
      <c r="B775" s="14"/>
      <c r="C775" s="14"/>
      <c r="D775" s="14"/>
      <c r="E775" s="15"/>
      <c r="F775" s="16">
        <f>SUM(F761:F774)</f>
        <v>71.444651000000007</v>
      </c>
      <c r="I775" s="8">
        <f>SUM(I761:I774)</f>
        <v>4.2738388558560745</v>
      </c>
      <c r="K775" s="6">
        <f>SUM(F775:I775)</f>
        <v>75.718489855856077</v>
      </c>
    </row>
    <row r="776" spans="1:11" ht="12.75" customHeight="1" x14ac:dyDescent="0.25">
      <c r="A776" s="7" t="s">
        <v>112</v>
      </c>
      <c r="B776" s="7" t="s">
        <v>113</v>
      </c>
      <c r="K776" s="6"/>
    </row>
    <row r="777" spans="1:11" ht="12.75" customHeight="1" x14ac:dyDescent="0.25">
      <c r="A777" s="13">
        <v>42501</v>
      </c>
      <c r="B777" s="14">
        <v>26.32</v>
      </c>
      <c r="C777" s="14">
        <v>0</v>
      </c>
      <c r="D777" s="14">
        <v>31.66</v>
      </c>
      <c r="E777" s="15">
        <v>57.98</v>
      </c>
      <c r="F777" s="16">
        <f>PRODUCT(E777*0.0743)</f>
        <v>4.3079140000000002</v>
      </c>
      <c r="H777" s="17">
        <v>3.5000000000000001E-3</v>
      </c>
      <c r="I777" s="18">
        <f t="shared" ref="I777:I790" si="196">((F777/2)+G777)*(H777)</f>
        <v>7.5388495000000008E-3</v>
      </c>
      <c r="J777" s="19">
        <f t="shared" ref="J777:J790" si="197">F777+G777+I777</f>
        <v>4.3154528495000006</v>
      </c>
      <c r="K777" s="6"/>
    </row>
    <row r="778" spans="1:11" ht="12.75" customHeight="1" x14ac:dyDescent="0.25">
      <c r="A778" s="13">
        <v>42527</v>
      </c>
      <c r="B778" s="14">
        <v>31.66</v>
      </c>
      <c r="C778" s="14">
        <v>0</v>
      </c>
      <c r="D778" s="14">
        <v>0</v>
      </c>
      <c r="E778" s="15">
        <v>31.66</v>
      </c>
      <c r="F778" s="16">
        <f t="shared" ref="F778:F790" si="198">PRODUCT(E778*0.0743)</f>
        <v>2.352338</v>
      </c>
      <c r="G778" s="20">
        <f t="shared" ref="G778:G790" si="199">SUM(J777)</f>
        <v>4.3154528495000006</v>
      </c>
      <c r="H778" s="17">
        <v>3.7000000000000002E-3</v>
      </c>
      <c r="I778" s="18">
        <f t="shared" si="196"/>
        <v>2.0319000843150001E-2</v>
      </c>
      <c r="J778" s="19">
        <f t="shared" si="197"/>
        <v>6.6881098503431513</v>
      </c>
      <c r="K778" s="6"/>
    </row>
    <row r="779" spans="1:11" ht="12.75" customHeight="1" x14ac:dyDescent="0.25">
      <c r="A779" s="13">
        <v>42559</v>
      </c>
      <c r="B779" s="14">
        <v>71.56</v>
      </c>
      <c r="C779" s="14">
        <v>0</v>
      </c>
      <c r="D779" s="14">
        <v>0</v>
      </c>
      <c r="E779" s="15">
        <v>71.56</v>
      </c>
      <c r="F779" s="16">
        <f t="shared" si="198"/>
        <v>5.3169080000000006</v>
      </c>
      <c r="G779" s="20">
        <f t="shared" si="199"/>
        <v>6.6881098503431513</v>
      </c>
      <c r="H779" s="17">
        <v>4.0499999999999998E-3</v>
      </c>
      <c r="I779" s="18">
        <f t="shared" si="196"/>
        <v>3.7853583593889767E-2</v>
      </c>
      <c r="J779" s="19">
        <f t="shared" si="197"/>
        <v>12.042871433937041</v>
      </c>
      <c r="K779" s="6"/>
    </row>
    <row r="780" spans="1:11" ht="12.75" customHeight="1" x14ac:dyDescent="0.25">
      <c r="A780" s="13">
        <v>42590</v>
      </c>
      <c r="B780" s="14">
        <v>78.91</v>
      </c>
      <c r="C780" s="14">
        <v>0</v>
      </c>
      <c r="D780" s="14">
        <v>0</v>
      </c>
      <c r="E780" s="15">
        <v>78.91</v>
      </c>
      <c r="F780" s="16">
        <f t="shared" si="198"/>
        <v>5.8630130000000005</v>
      </c>
      <c r="G780" s="20">
        <f t="shared" si="199"/>
        <v>12.042871433937041</v>
      </c>
      <c r="H780" s="17">
        <v>4.1999999999999997E-3</v>
      </c>
      <c r="I780" s="18">
        <f t="shared" si="196"/>
        <v>6.2892387322535576E-2</v>
      </c>
      <c r="J780" s="19">
        <f t="shared" si="197"/>
        <v>17.968776821259574</v>
      </c>
      <c r="K780" s="6"/>
    </row>
    <row r="781" spans="1:11" ht="12.75" customHeight="1" x14ac:dyDescent="0.25">
      <c r="A781" s="13">
        <v>42622</v>
      </c>
      <c r="B781" s="14">
        <v>74.709999999999994</v>
      </c>
      <c r="C781" s="14">
        <v>0</v>
      </c>
      <c r="D781" s="14">
        <v>0</v>
      </c>
      <c r="E781" s="15">
        <v>74.709999999999994</v>
      </c>
      <c r="F781" s="16">
        <f t="shared" si="198"/>
        <v>5.5509529999999998</v>
      </c>
      <c r="G781" s="20">
        <f t="shared" si="199"/>
        <v>17.968776821259574</v>
      </c>
      <c r="H781" s="17">
        <v>4.45E-3</v>
      </c>
      <c r="I781" s="18">
        <f t="shared" si="196"/>
        <v>9.2311927279605105E-2</v>
      </c>
      <c r="J781" s="19">
        <f t="shared" si="197"/>
        <v>23.61204174853918</v>
      </c>
      <c r="K781" s="6"/>
    </row>
    <row r="782" spans="1:11" ht="12.75" customHeight="1" x14ac:dyDescent="0.25">
      <c r="A782" s="13">
        <v>42654</v>
      </c>
      <c r="B782" s="14">
        <v>66.31</v>
      </c>
      <c r="C782" s="14">
        <v>0</v>
      </c>
      <c r="D782" s="14">
        <v>0</v>
      </c>
      <c r="E782" s="15">
        <v>66.31</v>
      </c>
      <c r="F782" s="16">
        <f t="shared" si="198"/>
        <v>4.9268330000000002</v>
      </c>
      <c r="G782" s="20">
        <f t="shared" si="199"/>
        <v>23.61204174853918</v>
      </c>
      <c r="H782" s="17">
        <v>4.7999999999999996E-3</v>
      </c>
      <c r="I782" s="18">
        <f t="shared" si="196"/>
        <v>0.12516219959298805</v>
      </c>
      <c r="J782" s="21">
        <f t="shared" si="197"/>
        <v>28.664036948132168</v>
      </c>
      <c r="K782" s="6"/>
    </row>
    <row r="783" spans="1:11" ht="12.75" customHeight="1" x14ac:dyDescent="0.25">
      <c r="A783" s="13">
        <v>42682</v>
      </c>
      <c r="B783" s="14">
        <v>62.11</v>
      </c>
      <c r="C783" s="14">
        <v>0</v>
      </c>
      <c r="D783" s="14">
        <v>0</v>
      </c>
      <c r="E783" s="15">
        <v>62.11</v>
      </c>
      <c r="F783" s="16">
        <f t="shared" si="198"/>
        <v>4.6147730000000005</v>
      </c>
      <c r="G783" s="20">
        <f t="shared" si="199"/>
        <v>28.664036948132168</v>
      </c>
      <c r="H783" s="17">
        <v>4.7999999999999996E-3</v>
      </c>
      <c r="I783" s="18">
        <f t="shared" si="196"/>
        <v>0.14866283255103438</v>
      </c>
      <c r="J783" s="21">
        <f t="shared" si="197"/>
        <v>33.427472780683203</v>
      </c>
      <c r="K783" s="6"/>
    </row>
    <row r="784" spans="1:11" ht="12.75" customHeight="1" x14ac:dyDescent="0.25">
      <c r="A784" s="13">
        <v>42711</v>
      </c>
      <c r="B784" s="14">
        <v>65.790000000000006</v>
      </c>
      <c r="C784" s="14">
        <v>0</v>
      </c>
      <c r="D784" s="14">
        <v>0</v>
      </c>
      <c r="E784" s="15">
        <v>65.790000000000006</v>
      </c>
      <c r="F784" s="16">
        <f t="shared" si="198"/>
        <v>4.8881970000000008</v>
      </c>
      <c r="G784" s="20">
        <f t="shared" si="199"/>
        <v>33.427472780683203</v>
      </c>
      <c r="H784" s="17">
        <v>6.0000000000000001E-3</v>
      </c>
      <c r="I784" s="18">
        <f t="shared" si="196"/>
        <v>0.21522942768409925</v>
      </c>
      <c r="J784" s="21">
        <f t="shared" si="197"/>
        <v>38.530899208367302</v>
      </c>
      <c r="K784" s="6"/>
    </row>
    <row r="785" spans="1:11" ht="12.75" customHeight="1" x14ac:dyDescent="0.25">
      <c r="A785" s="13">
        <v>42746</v>
      </c>
      <c r="B785" s="14">
        <v>74.91</v>
      </c>
      <c r="C785" s="14">
        <v>0</v>
      </c>
      <c r="D785" s="14">
        <v>0</v>
      </c>
      <c r="E785" s="15">
        <v>74.91</v>
      </c>
      <c r="F785" s="16">
        <f t="shared" si="198"/>
        <v>5.5658130000000003</v>
      </c>
      <c r="G785" s="20">
        <f t="shared" si="199"/>
        <v>38.530899208367302</v>
      </c>
      <c r="H785" s="17">
        <v>7.3000000000000001E-3</v>
      </c>
      <c r="I785" s="18">
        <f t="shared" si="196"/>
        <v>0.30159078167108133</v>
      </c>
      <c r="J785" s="21">
        <f t="shared" si="197"/>
        <v>44.398302990038381</v>
      </c>
      <c r="K785" s="6"/>
    </row>
    <row r="786" spans="1:11" ht="12.75" customHeight="1" x14ac:dyDescent="0.25">
      <c r="A786" s="13">
        <v>42773</v>
      </c>
      <c r="B786" s="14">
        <v>68.569999999999993</v>
      </c>
      <c r="C786" s="14">
        <v>0</v>
      </c>
      <c r="D786" s="14">
        <v>0</v>
      </c>
      <c r="E786" s="15">
        <v>68.569999999999993</v>
      </c>
      <c r="F786" s="16">
        <f t="shared" si="198"/>
        <v>5.0947509999999996</v>
      </c>
      <c r="G786" s="20">
        <f t="shared" si="199"/>
        <v>44.398302990038381</v>
      </c>
      <c r="H786" s="17">
        <v>6.8999999999999999E-3</v>
      </c>
      <c r="I786" s="18">
        <f t="shared" si="196"/>
        <v>0.32392518158126482</v>
      </c>
      <c r="J786" s="21">
        <f t="shared" si="197"/>
        <v>49.81697917161965</v>
      </c>
      <c r="K786" s="6"/>
    </row>
    <row r="787" spans="1:11" ht="12.75" customHeight="1" x14ac:dyDescent="0.25">
      <c r="A787" s="13">
        <v>42801</v>
      </c>
      <c r="B787" s="14">
        <v>76.55</v>
      </c>
      <c r="C787" s="14">
        <v>0</v>
      </c>
      <c r="D787" s="14">
        <v>0</v>
      </c>
      <c r="E787" s="15">
        <v>76.55</v>
      </c>
      <c r="F787" s="16">
        <f t="shared" si="198"/>
        <v>5.687665</v>
      </c>
      <c r="G787" s="20">
        <f t="shared" si="199"/>
        <v>49.81697917161965</v>
      </c>
      <c r="H787" s="17">
        <v>7.9000000000000008E-3</v>
      </c>
      <c r="I787" s="18">
        <f t="shared" si="196"/>
        <v>0.41602041220579528</v>
      </c>
      <c r="J787" s="21">
        <f t="shared" si="197"/>
        <v>55.920664583825449</v>
      </c>
      <c r="K787" s="6"/>
    </row>
    <row r="788" spans="1:11" ht="12.75" customHeight="1" x14ac:dyDescent="0.25">
      <c r="A788" s="13">
        <v>42835</v>
      </c>
      <c r="B788" s="14">
        <v>80.75</v>
      </c>
      <c r="C788" s="14">
        <v>0</v>
      </c>
      <c r="D788" s="14">
        <v>0</v>
      </c>
      <c r="E788" s="15">
        <v>80.75</v>
      </c>
      <c r="F788" s="16">
        <f t="shared" si="198"/>
        <v>5.9997250000000006</v>
      </c>
      <c r="G788" s="20">
        <f t="shared" si="199"/>
        <v>55.920664583825449</v>
      </c>
      <c r="H788" s="17">
        <v>8.9999999999999993E-3</v>
      </c>
      <c r="I788" s="18">
        <f t="shared" si="196"/>
        <v>0.53028474375442902</v>
      </c>
      <c r="J788" s="21">
        <f t="shared" si="197"/>
        <v>62.450674327579875</v>
      </c>
      <c r="K788" s="6"/>
    </row>
    <row r="789" spans="1:11" ht="12.75" customHeight="1" x14ac:dyDescent="0.25">
      <c r="A789" s="13">
        <v>42866</v>
      </c>
      <c r="B789" s="14">
        <v>63.69</v>
      </c>
      <c r="C789" s="14">
        <v>0</v>
      </c>
      <c r="D789" s="14">
        <v>0</v>
      </c>
      <c r="E789" s="15"/>
      <c r="F789" s="16">
        <f t="shared" si="198"/>
        <v>0</v>
      </c>
      <c r="G789" s="20">
        <f t="shared" si="199"/>
        <v>62.450674327579875</v>
      </c>
      <c r="H789" s="17">
        <v>9.0500000000000008E-3</v>
      </c>
      <c r="I789" s="18">
        <f t="shared" si="196"/>
        <v>0.56517860266459796</v>
      </c>
      <c r="J789" s="21">
        <f t="shared" si="197"/>
        <v>63.015852930244471</v>
      </c>
      <c r="K789" s="6"/>
    </row>
    <row r="790" spans="1:11" ht="12.75" customHeight="1" x14ac:dyDescent="0.25">
      <c r="A790" s="13">
        <v>42896</v>
      </c>
      <c r="B790" s="14">
        <v>65.88</v>
      </c>
      <c r="C790" s="14">
        <v>0</v>
      </c>
      <c r="D790" s="14">
        <v>0</v>
      </c>
      <c r="E790" s="15"/>
      <c r="F790" s="16">
        <f t="shared" si="198"/>
        <v>0</v>
      </c>
      <c r="G790" s="20">
        <f t="shared" si="199"/>
        <v>63.015852930244471</v>
      </c>
      <c r="H790" s="17">
        <v>1.0149999999999999E-2</v>
      </c>
      <c r="I790" s="18">
        <f t="shared" si="196"/>
        <v>0.63961090724198133</v>
      </c>
      <c r="J790" s="27">
        <f t="shared" si="197"/>
        <v>63.655463837486451</v>
      </c>
      <c r="K790" s="6"/>
    </row>
    <row r="791" spans="1:11" ht="12.75" customHeight="1" x14ac:dyDescent="0.25">
      <c r="A791" s="13"/>
      <c r="B791" s="14"/>
      <c r="C791" s="14"/>
      <c r="D791" s="14"/>
      <c r="E791" s="15"/>
      <c r="F791" s="16">
        <f>SUM(F777:F790)</f>
        <v>60.168883000000001</v>
      </c>
      <c r="I791" s="8">
        <f>SUM(I777:I790)</f>
        <v>3.4865808374864518</v>
      </c>
      <c r="K791" s="6">
        <f>SUM(F791:I791)</f>
        <v>63.655463837486451</v>
      </c>
    </row>
    <row r="792" spans="1:11" ht="12.75" customHeight="1" x14ac:dyDescent="0.25">
      <c r="A792" s="7" t="s">
        <v>114</v>
      </c>
      <c r="B792" s="7" t="s">
        <v>115</v>
      </c>
      <c r="K792" s="6"/>
    </row>
    <row r="793" spans="1:11" ht="12.75" customHeight="1" x14ac:dyDescent="0.25">
      <c r="A793" s="13">
        <v>42501</v>
      </c>
      <c r="B793" s="14">
        <v>12</v>
      </c>
      <c r="C793" s="14">
        <v>0</v>
      </c>
      <c r="D793" s="14">
        <v>31.66</v>
      </c>
      <c r="E793" s="15">
        <v>43.66</v>
      </c>
      <c r="F793" s="16">
        <f>PRODUCT(E793*0.0743)</f>
        <v>3.243938</v>
      </c>
      <c r="H793" s="17">
        <v>3.5000000000000001E-3</v>
      </c>
      <c r="I793" s="18">
        <f t="shared" ref="I793:I806" si="200">((F793/2)+G793)*(H793)</f>
        <v>5.6768915000000005E-3</v>
      </c>
      <c r="J793" s="19">
        <f t="shared" ref="J793:J806" si="201">F793+G793+I793</f>
        <v>3.2496148914999998</v>
      </c>
      <c r="K793" s="6"/>
    </row>
    <row r="794" spans="1:11" ht="12.75" customHeight="1" x14ac:dyDescent="0.25">
      <c r="A794" s="13">
        <v>42527</v>
      </c>
      <c r="B794" s="14">
        <v>53.71</v>
      </c>
      <c r="C794" s="14">
        <v>0</v>
      </c>
      <c r="D794" s="14">
        <v>0</v>
      </c>
      <c r="E794" s="15">
        <v>53.71</v>
      </c>
      <c r="F794" s="16">
        <f t="shared" ref="F794:F806" si="202">PRODUCT(E794*0.0743)</f>
        <v>3.9906530000000004</v>
      </c>
      <c r="G794" s="20">
        <f t="shared" ref="G794:G806" si="203">SUM(J793)</f>
        <v>3.2496148914999998</v>
      </c>
      <c r="H794" s="17">
        <v>3.7000000000000002E-3</v>
      </c>
      <c r="I794" s="18">
        <f t="shared" si="200"/>
        <v>1.9406283148550002E-2</v>
      </c>
      <c r="J794" s="19">
        <f t="shared" si="201"/>
        <v>7.2596741746485502</v>
      </c>
      <c r="K794" s="6"/>
    </row>
    <row r="795" spans="1:11" ht="12.75" customHeight="1" x14ac:dyDescent="0.25">
      <c r="A795" s="13">
        <v>42559</v>
      </c>
      <c r="B795" s="14">
        <v>57.39</v>
      </c>
      <c r="C795" s="14">
        <v>0</v>
      </c>
      <c r="D795" s="14">
        <v>0</v>
      </c>
      <c r="E795" s="15">
        <v>57.39</v>
      </c>
      <c r="F795" s="16">
        <f t="shared" si="202"/>
        <v>4.2640770000000003</v>
      </c>
      <c r="G795" s="20">
        <f t="shared" si="203"/>
        <v>7.2596741746485502</v>
      </c>
      <c r="H795" s="17">
        <v>4.0499999999999998E-3</v>
      </c>
      <c r="I795" s="18">
        <f t="shared" si="200"/>
        <v>3.8036436332326624E-2</v>
      </c>
      <c r="J795" s="19">
        <f t="shared" si="201"/>
        <v>11.561787610980877</v>
      </c>
      <c r="K795" s="6"/>
    </row>
    <row r="796" spans="1:11" ht="12.75" customHeight="1" x14ac:dyDescent="0.25">
      <c r="A796" s="13">
        <v>42590</v>
      </c>
      <c r="B796" s="14">
        <v>75.760000000000005</v>
      </c>
      <c r="C796" s="14">
        <v>0</v>
      </c>
      <c r="D796" s="14">
        <v>0</v>
      </c>
      <c r="E796" s="15">
        <v>75.760000000000005</v>
      </c>
      <c r="F796" s="16">
        <f t="shared" si="202"/>
        <v>5.6289680000000004</v>
      </c>
      <c r="G796" s="20">
        <f t="shared" si="203"/>
        <v>11.561787610980877</v>
      </c>
      <c r="H796" s="17">
        <v>4.1999999999999997E-3</v>
      </c>
      <c r="I796" s="18">
        <f t="shared" si="200"/>
        <v>6.0380340766119679E-2</v>
      </c>
      <c r="J796" s="19">
        <f t="shared" si="201"/>
        <v>17.251135951746999</v>
      </c>
      <c r="K796" s="6"/>
    </row>
    <row r="797" spans="1:11" ht="12.75" customHeight="1" x14ac:dyDescent="0.25">
      <c r="A797" s="13">
        <v>42622</v>
      </c>
      <c r="B797" s="14">
        <v>58.44</v>
      </c>
      <c r="C797" s="14">
        <v>0</v>
      </c>
      <c r="D797" s="14">
        <v>0</v>
      </c>
      <c r="E797" s="15">
        <v>58.44</v>
      </c>
      <c r="F797" s="16">
        <f t="shared" si="202"/>
        <v>4.3420920000000001</v>
      </c>
      <c r="G797" s="20">
        <f t="shared" si="203"/>
        <v>17.251135951746999</v>
      </c>
      <c r="H797" s="17">
        <v>4.45E-3</v>
      </c>
      <c r="I797" s="18">
        <f t="shared" si="200"/>
        <v>8.6428709685274149E-2</v>
      </c>
      <c r="J797" s="19">
        <f t="shared" si="201"/>
        <v>21.679656661432276</v>
      </c>
      <c r="K797" s="6"/>
    </row>
    <row r="798" spans="1:11" ht="12.75" customHeight="1" x14ac:dyDescent="0.25">
      <c r="A798" s="13">
        <v>42654</v>
      </c>
      <c r="B798" s="14">
        <v>70.510000000000005</v>
      </c>
      <c r="C798" s="14">
        <v>0</v>
      </c>
      <c r="D798" s="14">
        <v>0</v>
      </c>
      <c r="E798" s="15">
        <v>70.510000000000005</v>
      </c>
      <c r="F798" s="16">
        <f t="shared" si="202"/>
        <v>5.2388930000000009</v>
      </c>
      <c r="G798" s="20">
        <f t="shared" si="203"/>
        <v>21.679656661432276</v>
      </c>
      <c r="H798" s="17">
        <v>4.7999999999999996E-3</v>
      </c>
      <c r="I798" s="18">
        <f t="shared" si="200"/>
        <v>0.11663569517487492</v>
      </c>
      <c r="J798" s="21">
        <f t="shared" si="201"/>
        <v>27.035185356607151</v>
      </c>
      <c r="K798" s="6"/>
    </row>
    <row r="799" spans="1:11" ht="12.75" customHeight="1" x14ac:dyDescent="0.25">
      <c r="A799" s="13">
        <v>42682</v>
      </c>
      <c r="B799" s="14">
        <v>65.260000000000005</v>
      </c>
      <c r="C799" s="14">
        <v>0</v>
      </c>
      <c r="D799" s="14">
        <v>0</v>
      </c>
      <c r="E799" s="15">
        <v>65.260000000000005</v>
      </c>
      <c r="F799" s="16">
        <f t="shared" si="202"/>
        <v>4.8488180000000005</v>
      </c>
      <c r="G799" s="20">
        <f t="shared" si="203"/>
        <v>27.035185356607151</v>
      </c>
      <c r="H799" s="17">
        <v>4.7999999999999996E-3</v>
      </c>
      <c r="I799" s="18">
        <f t="shared" si="200"/>
        <v>0.14140605291171432</v>
      </c>
      <c r="J799" s="21">
        <f t="shared" si="201"/>
        <v>32.025409409518865</v>
      </c>
      <c r="K799" s="6"/>
    </row>
    <row r="800" spans="1:11" ht="12.75" customHeight="1" x14ac:dyDescent="0.25">
      <c r="A800" s="13">
        <v>42711</v>
      </c>
      <c r="B800" s="14">
        <v>64.209999999999994</v>
      </c>
      <c r="C800" s="14">
        <v>0</v>
      </c>
      <c r="D800" s="14">
        <v>0</v>
      </c>
      <c r="E800" s="15">
        <v>64.209999999999994</v>
      </c>
      <c r="F800" s="16">
        <f t="shared" si="202"/>
        <v>4.7708029999999999</v>
      </c>
      <c r="G800" s="20">
        <f t="shared" si="203"/>
        <v>32.025409409518865</v>
      </c>
      <c r="H800" s="17">
        <v>6.0000000000000001E-3</v>
      </c>
      <c r="I800" s="18">
        <f t="shared" si="200"/>
        <v>0.20646486545711321</v>
      </c>
      <c r="J800" s="21">
        <f t="shared" si="201"/>
        <v>37.00267727497598</v>
      </c>
      <c r="K800" s="6"/>
    </row>
    <row r="801" spans="1:11" ht="12.75" customHeight="1" x14ac:dyDescent="0.25">
      <c r="A801" s="13">
        <v>42746</v>
      </c>
      <c r="B801" s="14">
        <v>43.72</v>
      </c>
      <c r="C801" s="14">
        <v>0</v>
      </c>
      <c r="D801" s="14">
        <v>0</v>
      </c>
      <c r="E801" s="15">
        <v>43.72</v>
      </c>
      <c r="F801" s="16">
        <f t="shared" si="202"/>
        <v>3.2483960000000001</v>
      </c>
      <c r="G801" s="20">
        <f t="shared" si="203"/>
        <v>37.00267727497598</v>
      </c>
      <c r="H801" s="17">
        <v>7.3000000000000001E-3</v>
      </c>
      <c r="I801" s="18">
        <f t="shared" si="200"/>
        <v>0.28197618950732467</v>
      </c>
      <c r="J801" s="21">
        <f t="shared" si="201"/>
        <v>40.533049464483305</v>
      </c>
      <c r="K801" s="6"/>
    </row>
    <row r="802" spans="1:11" ht="12.75" customHeight="1" x14ac:dyDescent="0.25">
      <c r="A802" s="13">
        <v>42773</v>
      </c>
      <c r="B802" s="14">
        <v>84.16</v>
      </c>
      <c r="C802" s="14">
        <v>0</v>
      </c>
      <c r="D802" s="14">
        <v>0</v>
      </c>
      <c r="E802" s="15">
        <v>84.16</v>
      </c>
      <c r="F802" s="16">
        <f t="shared" si="202"/>
        <v>6.253088</v>
      </c>
      <c r="G802" s="20">
        <f t="shared" si="203"/>
        <v>40.533049464483305</v>
      </c>
      <c r="H802" s="17">
        <v>6.8999999999999999E-3</v>
      </c>
      <c r="I802" s="18">
        <f t="shared" si="200"/>
        <v>0.30125119490493479</v>
      </c>
      <c r="J802" s="21">
        <f t="shared" si="201"/>
        <v>47.087388659388239</v>
      </c>
      <c r="K802" s="6"/>
    </row>
    <row r="803" spans="1:11" ht="12.75" customHeight="1" x14ac:dyDescent="0.25">
      <c r="A803" s="13">
        <v>42801</v>
      </c>
      <c r="B803" s="14">
        <v>84.16</v>
      </c>
      <c r="C803" s="14">
        <v>0</v>
      </c>
      <c r="D803" s="14">
        <v>0</v>
      </c>
      <c r="E803" s="15">
        <v>84.16</v>
      </c>
      <c r="F803" s="16">
        <f t="shared" si="202"/>
        <v>6.253088</v>
      </c>
      <c r="G803" s="20">
        <f t="shared" si="203"/>
        <v>47.087388659388239</v>
      </c>
      <c r="H803" s="17">
        <v>7.9000000000000008E-3</v>
      </c>
      <c r="I803" s="18">
        <f t="shared" si="200"/>
        <v>0.39669006800916717</v>
      </c>
      <c r="J803" s="21">
        <f t="shared" si="201"/>
        <v>53.737166727397401</v>
      </c>
      <c r="K803" s="6"/>
    </row>
    <row r="804" spans="1:11" ht="12.75" customHeight="1" x14ac:dyDescent="0.25">
      <c r="A804" s="13">
        <v>42835</v>
      </c>
      <c r="B804" s="14">
        <v>84.36</v>
      </c>
      <c r="C804" s="14">
        <v>0</v>
      </c>
      <c r="D804" s="14">
        <v>0</v>
      </c>
      <c r="E804" s="15">
        <v>84.36</v>
      </c>
      <c r="F804" s="16">
        <f t="shared" si="202"/>
        <v>6.2679480000000005</v>
      </c>
      <c r="G804" s="20">
        <f t="shared" si="203"/>
        <v>53.737166727397401</v>
      </c>
      <c r="H804" s="17">
        <v>8.9999999999999993E-3</v>
      </c>
      <c r="I804" s="18">
        <f t="shared" si="200"/>
        <v>0.51184026654657655</v>
      </c>
      <c r="J804" s="21">
        <f t="shared" si="201"/>
        <v>60.516954993943976</v>
      </c>
      <c r="K804" s="6"/>
    </row>
    <row r="805" spans="1:11" ht="12.75" customHeight="1" x14ac:dyDescent="0.25">
      <c r="A805" s="13">
        <v>42866</v>
      </c>
      <c r="B805" s="14">
        <v>78.58</v>
      </c>
      <c r="C805" s="14">
        <v>0</v>
      </c>
      <c r="D805" s="14">
        <v>0</v>
      </c>
      <c r="E805" s="15"/>
      <c r="F805" s="16">
        <f t="shared" si="202"/>
        <v>0</v>
      </c>
      <c r="G805" s="20">
        <f t="shared" si="203"/>
        <v>60.516954993943976</v>
      </c>
      <c r="H805" s="17">
        <v>9.0500000000000008E-3</v>
      </c>
      <c r="I805" s="18">
        <f t="shared" si="200"/>
        <v>0.54767844269519306</v>
      </c>
      <c r="J805" s="21">
        <f t="shared" si="201"/>
        <v>61.06463343663917</v>
      </c>
      <c r="K805" s="6"/>
    </row>
    <row r="806" spans="1:11" ht="12.75" customHeight="1" x14ac:dyDescent="0.25">
      <c r="A806" s="13">
        <v>42896</v>
      </c>
      <c r="B806" s="14">
        <v>84.66</v>
      </c>
      <c r="C806" s="14">
        <v>0</v>
      </c>
      <c r="D806" s="14">
        <v>0</v>
      </c>
      <c r="E806" s="15"/>
      <c r="F806" s="16">
        <f t="shared" si="202"/>
        <v>0</v>
      </c>
      <c r="G806" s="20">
        <f t="shared" si="203"/>
        <v>61.06463343663917</v>
      </c>
      <c r="H806" s="17">
        <v>1.0149999999999999E-2</v>
      </c>
      <c r="I806" s="18">
        <f t="shared" si="200"/>
        <v>0.61980602938188756</v>
      </c>
      <c r="J806" s="27">
        <f t="shared" si="201"/>
        <v>61.684439466021054</v>
      </c>
      <c r="K806" s="6"/>
    </row>
    <row r="807" spans="1:11" ht="12.75" customHeight="1" x14ac:dyDescent="0.25">
      <c r="A807" s="13"/>
      <c r="B807" s="14"/>
      <c r="C807" s="14"/>
      <c r="D807" s="14"/>
      <c r="E807" s="15"/>
      <c r="F807" s="16">
        <f>SUM(F793:F806)</f>
        <v>58.350762000000003</v>
      </c>
      <c r="I807" s="8">
        <f>SUM(I793:I806)</f>
        <v>3.3336774660210571</v>
      </c>
      <c r="K807" s="6">
        <f>SUM(F807:I807)</f>
        <v>61.684439466021061</v>
      </c>
    </row>
    <row r="808" spans="1:11" ht="12.75" customHeight="1" x14ac:dyDescent="0.25">
      <c r="A808" s="7" t="s">
        <v>116</v>
      </c>
      <c r="B808" s="7" t="s">
        <v>117</v>
      </c>
      <c r="K808" s="6"/>
    </row>
    <row r="809" spans="1:11" ht="12.75" customHeight="1" x14ac:dyDescent="0.25">
      <c r="A809" s="13">
        <v>42501</v>
      </c>
      <c r="B809" s="14">
        <v>14.71</v>
      </c>
      <c r="C809" s="14">
        <v>0</v>
      </c>
      <c r="D809" s="14">
        <v>31.66</v>
      </c>
      <c r="E809" s="15">
        <v>46.37</v>
      </c>
      <c r="F809" s="16">
        <f>PRODUCT(E809*0.0743)</f>
        <v>3.4452910000000001</v>
      </c>
      <c r="H809" s="17">
        <v>3.5000000000000001E-3</v>
      </c>
      <c r="I809" s="18">
        <f t="shared" ref="I809:I822" si="204">((F809/2)+G809)*(H809)</f>
        <v>6.0292592500000002E-3</v>
      </c>
      <c r="J809" s="19">
        <f t="shared" ref="J809:J822" si="205">F809+G809+I809</f>
        <v>3.4513202592500001</v>
      </c>
      <c r="K809" s="6"/>
    </row>
    <row r="810" spans="1:11" ht="12.75" customHeight="1" x14ac:dyDescent="0.25">
      <c r="A810" s="13">
        <v>42527</v>
      </c>
      <c r="B810" s="14">
        <v>54.76</v>
      </c>
      <c r="C810" s="14">
        <v>0</v>
      </c>
      <c r="D810" s="14">
        <v>0</v>
      </c>
      <c r="E810" s="15">
        <v>54.76</v>
      </c>
      <c r="F810" s="16">
        <f t="shared" ref="F810:F822" si="206">PRODUCT(E810*0.0743)</f>
        <v>4.0686679999999997</v>
      </c>
      <c r="G810" s="20">
        <f t="shared" ref="G810:G822" si="207">SUM(J809)</f>
        <v>3.4513202592500001</v>
      </c>
      <c r="H810" s="17">
        <v>3.7000000000000002E-3</v>
      </c>
      <c r="I810" s="18">
        <f t="shared" si="204"/>
        <v>2.0296920759224998E-2</v>
      </c>
      <c r="J810" s="19">
        <f t="shared" si="205"/>
        <v>7.5402851800092252</v>
      </c>
      <c r="K810" s="6"/>
    </row>
    <row r="811" spans="1:11" ht="12.75" customHeight="1" x14ac:dyDescent="0.25">
      <c r="A811" s="13">
        <v>42559</v>
      </c>
      <c r="B811" s="14">
        <v>52.66</v>
      </c>
      <c r="C811" s="14">
        <v>0</v>
      </c>
      <c r="D811" s="14">
        <v>0</v>
      </c>
      <c r="E811" s="15">
        <v>52.66</v>
      </c>
      <c r="F811" s="16">
        <f t="shared" si="206"/>
        <v>3.9126379999999998</v>
      </c>
      <c r="G811" s="20">
        <f t="shared" si="207"/>
        <v>7.5402851800092252</v>
      </c>
      <c r="H811" s="17">
        <v>4.0499999999999998E-3</v>
      </c>
      <c r="I811" s="18">
        <f t="shared" si="204"/>
        <v>3.8461246929037358E-2</v>
      </c>
      <c r="J811" s="19">
        <f t="shared" si="205"/>
        <v>11.491384426938263</v>
      </c>
      <c r="K811" s="6"/>
    </row>
    <row r="812" spans="1:11" ht="12.75" customHeight="1" x14ac:dyDescent="0.25">
      <c r="A812" s="13">
        <v>42590</v>
      </c>
      <c r="B812" s="14">
        <v>64.209999999999994</v>
      </c>
      <c r="C812" s="14">
        <v>0</v>
      </c>
      <c r="D812" s="14">
        <v>0</v>
      </c>
      <c r="E812" s="15">
        <v>64.209999999999994</v>
      </c>
      <c r="F812" s="16">
        <f t="shared" si="206"/>
        <v>4.7708029999999999</v>
      </c>
      <c r="G812" s="20">
        <f t="shared" si="207"/>
        <v>11.491384426938263</v>
      </c>
      <c r="H812" s="17">
        <v>4.1999999999999997E-3</v>
      </c>
      <c r="I812" s="18">
        <f t="shared" si="204"/>
        <v>5.8282500893140701E-2</v>
      </c>
      <c r="J812" s="19">
        <f t="shared" si="205"/>
        <v>16.320469927831404</v>
      </c>
      <c r="K812" s="6"/>
    </row>
    <row r="813" spans="1:11" ht="12.75" customHeight="1" x14ac:dyDescent="0.25">
      <c r="A813" s="13">
        <v>42622</v>
      </c>
      <c r="B813" s="14">
        <v>58.44</v>
      </c>
      <c r="C813" s="14">
        <v>0</v>
      </c>
      <c r="D813" s="14">
        <v>0</v>
      </c>
      <c r="E813" s="15">
        <v>58.44</v>
      </c>
      <c r="F813" s="16">
        <f t="shared" si="206"/>
        <v>4.3420920000000001</v>
      </c>
      <c r="G813" s="20">
        <f t="shared" si="207"/>
        <v>16.320469927831404</v>
      </c>
      <c r="H813" s="17">
        <v>4.45E-3</v>
      </c>
      <c r="I813" s="18">
        <f t="shared" si="204"/>
        <v>8.2287245878849752E-2</v>
      </c>
      <c r="J813" s="19">
        <f t="shared" si="205"/>
        <v>20.744849173710254</v>
      </c>
      <c r="K813" s="6"/>
    </row>
    <row r="814" spans="1:11" ht="12.75" customHeight="1" x14ac:dyDescent="0.25">
      <c r="A814" s="13">
        <v>42654</v>
      </c>
      <c r="B814" s="14">
        <v>63.69</v>
      </c>
      <c r="C814" s="14">
        <v>0</v>
      </c>
      <c r="D814" s="14">
        <v>0</v>
      </c>
      <c r="E814" s="15">
        <v>63.69</v>
      </c>
      <c r="F814" s="16">
        <f t="shared" si="206"/>
        <v>4.7321670000000005</v>
      </c>
      <c r="G814" s="20">
        <f t="shared" si="207"/>
        <v>20.744849173710254</v>
      </c>
      <c r="H814" s="17">
        <v>4.7999999999999996E-3</v>
      </c>
      <c r="I814" s="18">
        <f t="shared" si="204"/>
        <v>0.1109324768338092</v>
      </c>
      <c r="J814" s="21">
        <f t="shared" si="205"/>
        <v>25.587948650544064</v>
      </c>
      <c r="K814" s="6"/>
    </row>
    <row r="815" spans="1:11" ht="12.75" customHeight="1" x14ac:dyDescent="0.25">
      <c r="A815" s="13">
        <v>42682</v>
      </c>
      <c r="B815" s="14">
        <v>59.49</v>
      </c>
      <c r="C815" s="14">
        <v>0</v>
      </c>
      <c r="D815" s="14">
        <v>0</v>
      </c>
      <c r="E815" s="15">
        <v>59.49</v>
      </c>
      <c r="F815" s="16">
        <f t="shared" si="206"/>
        <v>4.4201070000000007</v>
      </c>
      <c r="G815" s="20">
        <f t="shared" si="207"/>
        <v>25.587948650544064</v>
      </c>
      <c r="H815" s="17">
        <v>4.7999999999999996E-3</v>
      </c>
      <c r="I815" s="18">
        <f t="shared" si="204"/>
        <v>0.13343041032261149</v>
      </c>
      <c r="J815" s="21">
        <f t="shared" si="205"/>
        <v>30.141486060866676</v>
      </c>
      <c r="K815" s="6"/>
    </row>
    <row r="816" spans="1:11" ht="12.75" customHeight="1" x14ac:dyDescent="0.25">
      <c r="A816" s="13">
        <v>42711</v>
      </c>
      <c r="B816" s="14">
        <v>56.86</v>
      </c>
      <c r="C816" s="14">
        <v>0</v>
      </c>
      <c r="D816" s="14">
        <v>0</v>
      </c>
      <c r="E816" s="15">
        <v>56.86</v>
      </c>
      <c r="F816" s="16">
        <f t="shared" si="206"/>
        <v>4.2246980000000001</v>
      </c>
      <c r="G816" s="20">
        <f t="shared" si="207"/>
        <v>30.141486060866676</v>
      </c>
      <c r="H816" s="17">
        <v>6.0000000000000001E-3</v>
      </c>
      <c r="I816" s="18">
        <f t="shared" si="204"/>
        <v>0.19352301036520006</v>
      </c>
      <c r="J816" s="21">
        <f t="shared" si="205"/>
        <v>34.55970707123187</v>
      </c>
      <c r="K816" s="6"/>
    </row>
    <row r="817" spans="1:11" ht="12.75" customHeight="1" x14ac:dyDescent="0.25">
      <c r="A817" s="13">
        <v>42746</v>
      </c>
      <c r="B817" s="14">
        <v>59.2</v>
      </c>
      <c r="C817" s="14">
        <v>0</v>
      </c>
      <c r="D817" s="14">
        <v>0</v>
      </c>
      <c r="E817" s="15">
        <v>59.2</v>
      </c>
      <c r="F817" s="16">
        <f t="shared" si="206"/>
        <v>4.3985600000000007</v>
      </c>
      <c r="G817" s="20">
        <f t="shared" si="207"/>
        <v>34.55970707123187</v>
      </c>
      <c r="H817" s="17">
        <v>7.3000000000000001E-3</v>
      </c>
      <c r="I817" s="18">
        <f t="shared" si="204"/>
        <v>0.26834060561999268</v>
      </c>
      <c r="J817" s="21">
        <f t="shared" si="205"/>
        <v>39.226607676851863</v>
      </c>
      <c r="K817" s="6"/>
    </row>
    <row r="818" spans="1:11" ht="12.75" customHeight="1" x14ac:dyDescent="0.25">
      <c r="A818" s="13">
        <v>42773</v>
      </c>
      <c r="B818" s="14">
        <v>51.49</v>
      </c>
      <c r="C818" s="14">
        <v>0</v>
      </c>
      <c r="D818" s="14">
        <v>0</v>
      </c>
      <c r="E818" s="15">
        <v>51.49</v>
      </c>
      <c r="F818" s="16">
        <f t="shared" si="206"/>
        <v>3.8257070000000004</v>
      </c>
      <c r="G818" s="20">
        <f t="shared" si="207"/>
        <v>39.226607676851863</v>
      </c>
      <c r="H818" s="17">
        <v>6.8999999999999999E-3</v>
      </c>
      <c r="I818" s="18">
        <f t="shared" si="204"/>
        <v>0.28386228212027781</v>
      </c>
      <c r="J818" s="21">
        <f t="shared" si="205"/>
        <v>43.336176958972139</v>
      </c>
      <c r="K818" s="6"/>
    </row>
    <row r="819" spans="1:11" ht="12.75" customHeight="1" x14ac:dyDescent="0.25">
      <c r="A819" s="13">
        <v>42801</v>
      </c>
      <c r="B819" s="14">
        <v>49.17</v>
      </c>
      <c r="C819" s="14">
        <v>0</v>
      </c>
      <c r="D819" s="14">
        <v>0</v>
      </c>
      <c r="E819" s="15">
        <v>49.17</v>
      </c>
      <c r="F819" s="16">
        <f t="shared" si="206"/>
        <v>3.6533310000000006</v>
      </c>
      <c r="G819" s="20">
        <f t="shared" si="207"/>
        <v>43.336176958972139</v>
      </c>
      <c r="H819" s="17">
        <v>7.9000000000000008E-3</v>
      </c>
      <c r="I819" s="18">
        <f t="shared" si="204"/>
        <v>0.35678645542587989</v>
      </c>
      <c r="J819" s="21">
        <f t="shared" si="205"/>
        <v>47.346294414398024</v>
      </c>
      <c r="K819" s="6"/>
    </row>
    <row r="820" spans="1:11" ht="12.75" customHeight="1" x14ac:dyDescent="0.25">
      <c r="A820" s="13">
        <v>42835</v>
      </c>
      <c r="B820" s="14">
        <v>51.59</v>
      </c>
      <c r="C820" s="14">
        <v>0</v>
      </c>
      <c r="D820" s="14">
        <v>0</v>
      </c>
      <c r="E820" s="15">
        <v>51.59</v>
      </c>
      <c r="F820" s="16">
        <f t="shared" si="206"/>
        <v>3.8331370000000007</v>
      </c>
      <c r="G820" s="20">
        <f t="shared" si="207"/>
        <v>47.346294414398024</v>
      </c>
      <c r="H820" s="17">
        <v>8.9999999999999993E-3</v>
      </c>
      <c r="I820" s="18">
        <f t="shared" si="204"/>
        <v>0.44336576622958224</v>
      </c>
      <c r="J820" s="21">
        <f t="shared" si="205"/>
        <v>51.622797180627607</v>
      </c>
      <c r="K820" s="6"/>
    </row>
    <row r="821" spans="1:11" ht="12.75" customHeight="1" x14ac:dyDescent="0.25">
      <c r="A821" s="13">
        <v>42866</v>
      </c>
      <c r="B821" s="14">
        <v>47.77</v>
      </c>
      <c r="C821" s="14">
        <v>0</v>
      </c>
      <c r="D821" s="14">
        <v>0</v>
      </c>
      <c r="E821" s="15"/>
      <c r="F821" s="16">
        <f t="shared" si="206"/>
        <v>0</v>
      </c>
      <c r="G821" s="20">
        <f t="shared" si="207"/>
        <v>51.622797180627607</v>
      </c>
      <c r="H821" s="17">
        <v>9.0500000000000008E-3</v>
      </c>
      <c r="I821" s="18">
        <f t="shared" si="204"/>
        <v>0.4671863144846799</v>
      </c>
      <c r="J821" s="21">
        <f t="shared" si="205"/>
        <v>52.089983495112286</v>
      </c>
      <c r="K821" s="6"/>
    </row>
    <row r="822" spans="1:11" ht="12.75" customHeight="1" x14ac:dyDescent="0.25">
      <c r="A822" s="13">
        <v>42896</v>
      </c>
      <c r="B822" s="14">
        <v>46.1</v>
      </c>
      <c r="C822" s="14">
        <v>0</v>
      </c>
      <c r="D822" s="14">
        <v>0</v>
      </c>
      <c r="E822" s="15"/>
      <c r="F822" s="16">
        <f t="shared" si="206"/>
        <v>0</v>
      </c>
      <c r="G822" s="20">
        <f t="shared" si="207"/>
        <v>52.089983495112286</v>
      </c>
      <c r="H822" s="17">
        <v>1.0149999999999999E-2</v>
      </c>
      <c r="I822" s="18">
        <f t="shared" si="204"/>
        <v>0.52871333247538965</v>
      </c>
      <c r="J822" s="27">
        <f t="shared" si="205"/>
        <v>52.618696827587677</v>
      </c>
      <c r="K822" s="6"/>
    </row>
    <row r="823" spans="1:11" ht="12.75" customHeight="1" x14ac:dyDescent="0.25">
      <c r="A823" s="13"/>
      <c r="B823" s="14"/>
      <c r="C823" s="14"/>
      <c r="D823" s="14"/>
      <c r="E823" s="15"/>
      <c r="F823" s="16">
        <f>SUM(F809:F822)</f>
        <v>49.627199000000012</v>
      </c>
      <c r="I823" s="8">
        <f>SUM(I809:I822)</f>
        <v>2.9914978275876756</v>
      </c>
      <c r="K823" s="6">
        <f>SUM(F823:I823)</f>
        <v>52.618696827587684</v>
      </c>
    </row>
    <row r="824" spans="1:11" ht="12.75" customHeight="1" x14ac:dyDescent="0.25">
      <c r="A824" s="7" t="s">
        <v>118</v>
      </c>
      <c r="B824" s="7" t="s">
        <v>119</v>
      </c>
      <c r="K824" s="6"/>
    </row>
    <row r="825" spans="1:11" ht="12.75" customHeight="1" x14ac:dyDescent="0.25">
      <c r="A825" s="13">
        <v>42501</v>
      </c>
      <c r="B825" s="14">
        <v>11.61</v>
      </c>
      <c r="C825" s="14">
        <v>0</v>
      </c>
      <c r="D825" s="14">
        <v>31.66</v>
      </c>
      <c r="E825" s="15">
        <v>43.27</v>
      </c>
      <c r="F825" s="16">
        <f>PRODUCT(E825*0.0743)</f>
        <v>3.2149610000000006</v>
      </c>
      <c r="H825" s="17">
        <v>3.5000000000000001E-3</v>
      </c>
      <c r="I825" s="18">
        <f t="shared" ref="I825:I838" si="208">((F825/2)+G825)*(H825)</f>
        <v>5.6261817500000014E-3</v>
      </c>
      <c r="J825" s="19">
        <f t="shared" ref="J825:J838" si="209">F825+G825+I825</f>
        <v>3.2205871817500005</v>
      </c>
      <c r="K825" s="6"/>
    </row>
    <row r="826" spans="1:11" ht="12.75" customHeight="1" x14ac:dyDescent="0.25">
      <c r="A826" s="13">
        <v>42527</v>
      </c>
      <c r="B826" s="14">
        <v>45.31</v>
      </c>
      <c r="C826" s="14">
        <v>0</v>
      </c>
      <c r="D826" s="14">
        <v>0</v>
      </c>
      <c r="E826" s="15">
        <v>45.31</v>
      </c>
      <c r="F826" s="16">
        <f t="shared" ref="F826:F838" si="210">PRODUCT(E826*0.0743)</f>
        <v>3.3665330000000004</v>
      </c>
      <c r="G826" s="20">
        <f t="shared" ref="G826:G838" si="211">SUM(J825)</f>
        <v>3.2205871817500005</v>
      </c>
      <c r="H826" s="17">
        <v>3.7000000000000002E-3</v>
      </c>
      <c r="I826" s="18">
        <f t="shared" si="208"/>
        <v>1.8144258622475002E-2</v>
      </c>
      <c r="J826" s="19">
        <f t="shared" si="209"/>
        <v>6.6052644403724754</v>
      </c>
      <c r="K826" s="6"/>
    </row>
    <row r="827" spans="1:11" ht="12.75" customHeight="1" x14ac:dyDescent="0.25">
      <c r="A827" s="13">
        <v>42559</v>
      </c>
      <c r="B827" s="14">
        <v>42.16</v>
      </c>
      <c r="C827" s="14">
        <v>0</v>
      </c>
      <c r="D827" s="14">
        <v>0</v>
      </c>
      <c r="E827" s="15">
        <v>42.16</v>
      </c>
      <c r="F827" s="16">
        <f t="shared" si="210"/>
        <v>3.1324879999999999</v>
      </c>
      <c r="G827" s="20">
        <f t="shared" si="211"/>
        <v>6.6052644403724754</v>
      </c>
      <c r="H827" s="17">
        <v>4.0499999999999998E-3</v>
      </c>
      <c r="I827" s="18">
        <f t="shared" si="208"/>
        <v>3.3094609183508525E-2</v>
      </c>
      <c r="J827" s="19">
        <f t="shared" si="209"/>
        <v>9.770847049555984</v>
      </c>
      <c r="K827" s="6"/>
    </row>
    <row r="828" spans="1:11" ht="12.75" customHeight="1" x14ac:dyDescent="0.25">
      <c r="A828" s="13">
        <v>42590</v>
      </c>
      <c r="B828" s="14">
        <v>52.66</v>
      </c>
      <c r="C828" s="14">
        <v>0</v>
      </c>
      <c r="D828" s="14">
        <v>0</v>
      </c>
      <c r="E828" s="15">
        <v>52.66</v>
      </c>
      <c r="F828" s="16">
        <f t="shared" si="210"/>
        <v>3.9126379999999998</v>
      </c>
      <c r="G828" s="20">
        <f t="shared" si="211"/>
        <v>9.770847049555984</v>
      </c>
      <c r="H828" s="17">
        <v>4.1999999999999997E-3</v>
      </c>
      <c r="I828" s="18">
        <f t="shared" si="208"/>
        <v>4.9254097408135133E-2</v>
      </c>
      <c r="J828" s="19">
        <f t="shared" si="209"/>
        <v>13.732739146964118</v>
      </c>
      <c r="K828" s="6"/>
    </row>
    <row r="829" spans="1:11" ht="12.75" customHeight="1" x14ac:dyDescent="0.25">
      <c r="A829" s="13">
        <v>42622</v>
      </c>
      <c r="B829" s="14">
        <v>51.09</v>
      </c>
      <c r="C829" s="14">
        <v>0</v>
      </c>
      <c r="D829" s="14">
        <v>0</v>
      </c>
      <c r="E829" s="15">
        <v>51.09</v>
      </c>
      <c r="F829" s="16">
        <f t="shared" si="210"/>
        <v>3.7959870000000007</v>
      </c>
      <c r="G829" s="20">
        <f t="shared" si="211"/>
        <v>13.732739146964118</v>
      </c>
      <c r="H829" s="17">
        <v>4.45E-3</v>
      </c>
      <c r="I829" s="18">
        <f t="shared" si="208"/>
        <v>6.9556760278990326E-2</v>
      </c>
      <c r="J829" s="19">
        <f t="shared" si="209"/>
        <v>17.598282907243107</v>
      </c>
      <c r="K829" s="6"/>
    </row>
    <row r="830" spans="1:11" ht="12.75" customHeight="1" x14ac:dyDescent="0.25">
      <c r="A830" s="13">
        <v>42654</v>
      </c>
      <c r="B830" s="14">
        <v>46.89</v>
      </c>
      <c r="C830" s="14">
        <v>0</v>
      </c>
      <c r="D830" s="14">
        <v>0</v>
      </c>
      <c r="E830" s="15">
        <v>46.89</v>
      </c>
      <c r="F830" s="16">
        <f t="shared" si="210"/>
        <v>3.4839270000000004</v>
      </c>
      <c r="G830" s="20">
        <f t="shared" si="211"/>
        <v>17.598282907243107</v>
      </c>
      <c r="H830" s="17">
        <v>4.7999999999999996E-3</v>
      </c>
      <c r="I830" s="18">
        <f t="shared" si="208"/>
        <v>9.2833182754766902E-2</v>
      </c>
      <c r="J830" s="21">
        <f t="shared" si="209"/>
        <v>21.175043089997875</v>
      </c>
      <c r="K830" s="6"/>
    </row>
    <row r="831" spans="1:11" ht="12.75" customHeight="1" x14ac:dyDescent="0.25">
      <c r="A831" s="13">
        <v>42682</v>
      </c>
      <c r="B831" s="14">
        <v>42.16</v>
      </c>
      <c r="C831" s="14">
        <v>0</v>
      </c>
      <c r="D831" s="14">
        <v>0</v>
      </c>
      <c r="E831" s="15">
        <v>42.16</v>
      </c>
      <c r="F831" s="16">
        <f t="shared" si="210"/>
        <v>3.1324879999999999</v>
      </c>
      <c r="G831" s="20">
        <f t="shared" si="211"/>
        <v>21.175043089997875</v>
      </c>
      <c r="H831" s="17">
        <v>4.7999999999999996E-3</v>
      </c>
      <c r="I831" s="18">
        <f t="shared" si="208"/>
        <v>0.10915817803198979</v>
      </c>
      <c r="J831" s="21">
        <f t="shared" si="209"/>
        <v>24.416689268029863</v>
      </c>
      <c r="K831" s="6"/>
    </row>
    <row r="832" spans="1:11" ht="12.75" customHeight="1" x14ac:dyDescent="0.25">
      <c r="A832" s="13">
        <v>42711</v>
      </c>
      <c r="B832" s="14">
        <v>43.74</v>
      </c>
      <c r="C832" s="14">
        <v>0</v>
      </c>
      <c r="D832" s="14">
        <v>0</v>
      </c>
      <c r="E832" s="15">
        <v>43.74</v>
      </c>
      <c r="F832" s="16">
        <f t="shared" si="210"/>
        <v>3.2498820000000004</v>
      </c>
      <c r="G832" s="20">
        <f t="shared" si="211"/>
        <v>24.416689268029863</v>
      </c>
      <c r="H832" s="17">
        <v>6.0000000000000001E-3</v>
      </c>
      <c r="I832" s="18">
        <f t="shared" si="208"/>
        <v>0.15624978160817918</v>
      </c>
      <c r="J832" s="21">
        <f t="shared" si="209"/>
        <v>27.822821049638041</v>
      </c>
      <c r="K832" s="6"/>
    </row>
    <row r="833" spans="1:11" ht="12.75" customHeight="1" x14ac:dyDescent="0.25">
      <c r="A833" s="13">
        <v>42746</v>
      </c>
      <c r="B833" s="14">
        <v>44.24</v>
      </c>
      <c r="C833" s="14">
        <v>0</v>
      </c>
      <c r="D833" s="14">
        <v>0</v>
      </c>
      <c r="E833" s="15">
        <v>44.24</v>
      </c>
      <c r="F833" s="16">
        <f t="shared" si="210"/>
        <v>3.2870320000000004</v>
      </c>
      <c r="G833" s="20">
        <f t="shared" si="211"/>
        <v>27.822821049638041</v>
      </c>
      <c r="H833" s="17">
        <v>7.3000000000000001E-3</v>
      </c>
      <c r="I833" s="18">
        <f t="shared" si="208"/>
        <v>0.2151042604623577</v>
      </c>
      <c r="J833" s="21">
        <f t="shared" si="209"/>
        <v>31.324957310100398</v>
      </c>
      <c r="K833" s="6"/>
    </row>
    <row r="834" spans="1:11" ht="12.75" customHeight="1" x14ac:dyDescent="0.25">
      <c r="A834" s="13">
        <v>42773</v>
      </c>
      <c r="B834" s="14">
        <v>43.24</v>
      </c>
      <c r="C834" s="14">
        <v>0</v>
      </c>
      <c r="D834" s="14">
        <v>0</v>
      </c>
      <c r="E834" s="15">
        <v>43.24</v>
      </c>
      <c r="F834" s="16">
        <f t="shared" si="210"/>
        <v>3.2127320000000004</v>
      </c>
      <c r="G834" s="20">
        <f t="shared" si="211"/>
        <v>31.324957310100398</v>
      </c>
      <c r="H834" s="17">
        <v>6.8999999999999999E-3</v>
      </c>
      <c r="I834" s="18">
        <f t="shared" si="208"/>
        <v>0.22722613083969273</v>
      </c>
      <c r="J834" s="21">
        <f t="shared" si="209"/>
        <v>34.764915440940086</v>
      </c>
      <c r="K834" s="6"/>
    </row>
    <row r="835" spans="1:11" ht="12.75" customHeight="1" x14ac:dyDescent="0.25">
      <c r="A835" s="13">
        <v>42801</v>
      </c>
      <c r="B835" s="14">
        <v>43.28</v>
      </c>
      <c r="C835" s="14">
        <v>0</v>
      </c>
      <c r="D835" s="14">
        <v>0</v>
      </c>
      <c r="E835" s="15">
        <v>43.28</v>
      </c>
      <c r="F835" s="16">
        <f t="shared" si="210"/>
        <v>3.2157040000000001</v>
      </c>
      <c r="G835" s="20">
        <f t="shared" si="211"/>
        <v>34.764915440940086</v>
      </c>
      <c r="H835" s="17">
        <v>7.9000000000000008E-3</v>
      </c>
      <c r="I835" s="18">
        <f t="shared" si="208"/>
        <v>0.28734486278342675</v>
      </c>
      <c r="J835" s="21">
        <f t="shared" si="209"/>
        <v>38.267964303723517</v>
      </c>
      <c r="K835" s="6"/>
    </row>
    <row r="836" spans="1:11" ht="12.75" customHeight="1" x14ac:dyDescent="0.25">
      <c r="A836" s="13">
        <v>42835</v>
      </c>
      <c r="B836" s="14">
        <v>44.84</v>
      </c>
      <c r="C836" s="14">
        <v>0</v>
      </c>
      <c r="D836" s="14">
        <v>0</v>
      </c>
      <c r="E836" s="15">
        <v>44.84</v>
      </c>
      <c r="F836" s="16">
        <f t="shared" si="210"/>
        <v>3.3316120000000007</v>
      </c>
      <c r="G836" s="20">
        <f t="shared" si="211"/>
        <v>38.267964303723517</v>
      </c>
      <c r="H836" s="17">
        <v>8.9999999999999993E-3</v>
      </c>
      <c r="I836" s="18">
        <f t="shared" si="208"/>
        <v>0.35940393273351168</v>
      </c>
      <c r="J836" s="21">
        <f t="shared" si="209"/>
        <v>41.95898023645703</v>
      </c>
      <c r="K836" s="6"/>
    </row>
    <row r="837" spans="1:11" ht="12.75" customHeight="1" x14ac:dyDescent="0.25">
      <c r="A837" s="13">
        <v>42866</v>
      </c>
      <c r="B837" s="14">
        <v>42.39</v>
      </c>
      <c r="C837" s="14">
        <v>0</v>
      </c>
      <c r="D837" s="14">
        <v>0</v>
      </c>
      <c r="E837" s="15"/>
      <c r="F837" s="16">
        <f t="shared" si="210"/>
        <v>0</v>
      </c>
      <c r="G837" s="20">
        <f t="shared" si="211"/>
        <v>41.95898023645703</v>
      </c>
      <c r="H837" s="17">
        <v>9.0500000000000008E-3</v>
      </c>
      <c r="I837" s="18">
        <f t="shared" si="208"/>
        <v>0.37972877113993614</v>
      </c>
      <c r="J837" s="21">
        <f t="shared" si="209"/>
        <v>42.338709007596968</v>
      </c>
      <c r="K837" s="6"/>
    </row>
    <row r="838" spans="1:11" ht="12.75" customHeight="1" x14ac:dyDescent="0.25">
      <c r="A838" s="13">
        <v>42896</v>
      </c>
      <c r="B838" s="14">
        <v>44.11</v>
      </c>
      <c r="C838" s="14">
        <v>0</v>
      </c>
      <c r="D838" s="14">
        <v>0</v>
      </c>
      <c r="E838" s="15"/>
      <c r="F838" s="16">
        <f t="shared" si="210"/>
        <v>0</v>
      </c>
      <c r="G838" s="20">
        <f t="shared" si="211"/>
        <v>42.338709007596968</v>
      </c>
      <c r="H838" s="17">
        <v>1.0149999999999999E-2</v>
      </c>
      <c r="I838" s="18">
        <f t="shared" si="208"/>
        <v>0.42973789642710919</v>
      </c>
      <c r="J838" s="27">
        <f t="shared" si="209"/>
        <v>42.768446904024074</v>
      </c>
      <c r="K838" s="6"/>
    </row>
    <row r="839" spans="1:11" ht="12.75" customHeight="1" x14ac:dyDescent="0.25">
      <c r="A839" s="13"/>
      <c r="B839" s="14"/>
      <c r="C839" s="14"/>
      <c r="D839" s="14"/>
      <c r="E839" s="15"/>
      <c r="F839" s="16">
        <f>SUM(F825:F838)</f>
        <v>40.335984000000003</v>
      </c>
      <c r="I839" s="8">
        <f>SUM(I825:I838)</f>
        <v>2.4324629040240793</v>
      </c>
      <c r="K839" s="6">
        <f>SUM(F839:I839)</f>
        <v>42.768446904024081</v>
      </c>
    </row>
    <row r="840" spans="1:11" ht="12.75" customHeight="1" x14ac:dyDescent="0.25">
      <c r="A840" s="7" t="s">
        <v>120</v>
      </c>
      <c r="B840" s="7" t="s">
        <v>121</v>
      </c>
      <c r="K840" s="6"/>
    </row>
    <row r="841" spans="1:11" ht="12.75" customHeight="1" x14ac:dyDescent="0.25">
      <c r="A841" s="13">
        <v>42501</v>
      </c>
      <c r="B841" s="14">
        <v>19.739999999999998</v>
      </c>
      <c r="C841" s="14">
        <v>0</v>
      </c>
      <c r="D841" s="14">
        <v>31.66</v>
      </c>
      <c r="E841" s="15">
        <v>51.4</v>
      </c>
      <c r="F841" s="16">
        <f>PRODUCT(E841*0.0743)</f>
        <v>3.8190200000000001</v>
      </c>
      <c r="H841" s="17">
        <v>3.5000000000000001E-3</v>
      </c>
      <c r="I841" s="18">
        <f t="shared" ref="I841:I854" si="212">((F841/2)+G841)*(H841)</f>
        <v>6.6832850000000006E-3</v>
      </c>
      <c r="J841" s="19">
        <f t="shared" ref="J841:J854" si="213">F841+G841+I841</f>
        <v>3.8257032849999999</v>
      </c>
      <c r="K841" s="6"/>
    </row>
    <row r="842" spans="1:11" ht="12.75" customHeight="1" x14ac:dyDescent="0.25">
      <c r="A842" s="13">
        <v>42527</v>
      </c>
      <c r="B842" s="14">
        <v>56.86</v>
      </c>
      <c r="C842" s="14">
        <v>0</v>
      </c>
      <c r="D842" s="14">
        <v>0</v>
      </c>
      <c r="E842" s="15">
        <v>56.86</v>
      </c>
      <c r="F842" s="16">
        <f t="shared" ref="F842:F854" si="214">PRODUCT(E842*0.0743)</f>
        <v>4.2246980000000001</v>
      </c>
      <c r="G842" s="20">
        <f t="shared" ref="G842:G854" si="215">SUM(J841)</f>
        <v>3.8257032849999999</v>
      </c>
      <c r="H842" s="17">
        <v>3.7000000000000002E-3</v>
      </c>
      <c r="I842" s="18">
        <f t="shared" si="212"/>
        <v>2.1970793454499999E-2</v>
      </c>
      <c r="J842" s="19">
        <f t="shared" si="213"/>
        <v>8.0723720784544994</v>
      </c>
      <c r="K842" s="6"/>
    </row>
    <row r="843" spans="1:11" ht="12.75" customHeight="1" x14ac:dyDescent="0.25">
      <c r="A843" s="13">
        <v>42559</v>
      </c>
      <c r="B843" s="14">
        <v>58.96</v>
      </c>
      <c r="C843" s="14">
        <v>0</v>
      </c>
      <c r="D843" s="14">
        <v>0</v>
      </c>
      <c r="E843" s="15">
        <v>58.96</v>
      </c>
      <c r="F843" s="16">
        <f t="shared" si="214"/>
        <v>4.3807280000000004</v>
      </c>
      <c r="G843" s="20">
        <f t="shared" si="215"/>
        <v>8.0723720784544994</v>
      </c>
      <c r="H843" s="17">
        <v>4.0499999999999998E-3</v>
      </c>
      <c r="I843" s="18">
        <f t="shared" si="212"/>
        <v>4.1564081117740723E-2</v>
      </c>
      <c r="J843" s="19">
        <f t="shared" si="213"/>
        <v>12.494664159572242</v>
      </c>
      <c r="K843" s="6"/>
    </row>
    <row r="844" spans="1:11" ht="12.75" customHeight="1" x14ac:dyDescent="0.25">
      <c r="A844" s="13">
        <v>42590</v>
      </c>
      <c r="B844" s="14">
        <v>64.209999999999994</v>
      </c>
      <c r="C844" s="14">
        <v>0</v>
      </c>
      <c r="D844" s="14">
        <v>0</v>
      </c>
      <c r="E844" s="15">
        <v>64.209999999999994</v>
      </c>
      <c r="F844" s="16">
        <f t="shared" si="214"/>
        <v>4.7708029999999999</v>
      </c>
      <c r="G844" s="20">
        <f t="shared" si="215"/>
        <v>12.494664159572242</v>
      </c>
      <c r="H844" s="17">
        <v>4.1999999999999997E-3</v>
      </c>
      <c r="I844" s="18">
        <f t="shared" si="212"/>
        <v>6.2496275770203412E-2</v>
      </c>
      <c r="J844" s="19">
        <f t="shared" si="213"/>
        <v>17.327963435342447</v>
      </c>
      <c r="K844" s="6"/>
    </row>
    <row r="845" spans="1:11" ht="12.75" customHeight="1" x14ac:dyDescent="0.25">
      <c r="A845" s="13">
        <v>42622</v>
      </c>
      <c r="B845" s="14">
        <v>53.71</v>
      </c>
      <c r="C845" s="14">
        <v>0</v>
      </c>
      <c r="D845" s="14">
        <v>0</v>
      </c>
      <c r="E845" s="15">
        <v>53.71</v>
      </c>
      <c r="F845" s="16">
        <f t="shared" si="214"/>
        <v>3.9906530000000004</v>
      </c>
      <c r="G845" s="20">
        <f t="shared" si="215"/>
        <v>17.327963435342447</v>
      </c>
      <c r="H845" s="17">
        <v>4.45E-3</v>
      </c>
      <c r="I845" s="18">
        <f t="shared" si="212"/>
        <v>8.5988640212273898E-2</v>
      </c>
      <c r="J845" s="19">
        <f t="shared" si="213"/>
        <v>21.404605075554723</v>
      </c>
      <c r="K845" s="6"/>
    </row>
    <row r="846" spans="1:11" ht="12.75" customHeight="1" x14ac:dyDescent="0.25">
      <c r="A846" s="13">
        <v>42654</v>
      </c>
      <c r="B846" s="14">
        <v>53.71</v>
      </c>
      <c r="C846" s="14">
        <v>0</v>
      </c>
      <c r="D846" s="14">
        <v>0</v>
      </c>
      <c r="E846" s="15">
        <v>53.71</v>
      </c>
      <c r="F846" s="16">
        <f t="shared" si="214"/>
        <v>3.9906530000000004</v>
      </c>
      <c r="G846" s="20">
        <f t="shared" si="215"/>
        <v>21.404605075554723</v>
      </c>
      <c r="H846" s="17">
        <v>4.7999999999999996E-3</v>
      </c>
      <c r="I846" s="18">
        <f t="shared" si="212"/>
        <v>0.11231967156266266</v>
      </c>
      <c r="J846" s="21">
        <f t="shared" si="213"/>
        <v>25.507577747117388</v>
      </c>
      <c r="K846" s="6"/>
    </row>
    <row r="847" spans="1:11" ht="12.75" customHeight="1" x14ac:dyDescent="0.25">
      <c r="A847" s="13">
        <v>42682</v>
      </c>
      <c r="B847" s="14">
        <v>52.66</v>
      </c>
      <c r="C847" s="14">
        <v>0</v>
      </c>
      <c r="D847" s="14">
        <v>0</v>
      </c>
      <c r="E847" s="15">
        <v>52.66</v>
      </c>
      <c r="F847" s="16">
        <f t="shared" si="214"/>
        <v>3.9126379999999998</v>
      </c>
      <c r="G847" s="20">
        <f t="shared" si="215"/>
        <v>25.507577747117388</v>
      </c>
      <c r="H847" s="17">
        <v>4.7999999999999996E-3</v>
      </c>
      <c r="I847" s="18">
        <f t="shared" si="212"/>
        <v>0.13182670438616345</v>
      </c>
      <c r="J847" s="21">
        <f t="shared" si="213"/>
        <v>29.552042451503553</v>
      </c>
      <c r="K847" s="6"/>
    </row>
    <row r="848" spans="1:11" ht="12.75" customHeight="1" x14ac:dyDescent="0.25">
      <c r="A848" s="13">
        <v>42711</v>
      </c>
      <c r="B848" s="14">
        <v>46.36</v>
      </c>
      <c r="C848" s="14">
        <v>0</v>
      </c>
      <c r="D848" s="14">
        <v>0</v>
      </c>
      <c r="E848" s="15">
        <v>46.36</v>
      </c>
      <c r="F848" s="16">
        <f t="shared" si="214"/>
        <v>3.4445480000000002</v>
      </c>
      <c r="G848" s="20">
        <f t="shared" si="215"/>
        <v>29.552042451503553</v>
      </c>
      <c r="H848" s="17">
        <v>6.0000000000000001E-3</v>
      </c>
      <c r="I848" s="18">
        <f t="shared" si="212"/>
        <v>0.18764589870902132</v>
      </c>
      <c r="J848" s="21">
        <f t="shared" si="213"/>
        <v>33.184236350212572</v>
      </c>
      <c r="K848" s="6"/>
    </row>
    <row r="849" spans="1:11" ht="12.75" customHeight="1" x14ac:dyDescent="0.25">
      <c r="A849" s="13">
        <v>42746</v>
      </c>
      <c r="B849" s="14">
        <v>56.26</v>
      </c>
      <c r="C849" s="14">
        <v>0</v>
      </c>
      <c r="D849" s="14">
        <v>0</v>
      </c>
      <c r="E849" s="15">
        <v>56.26</v>
      </c>
      <c r="F849" s="16">
        <f t="shared" si="214"/>
        <v>4.1801180000000002</v>
      </c>
      <c r="G849" s="20">
        <f t="shared" si="215"/>
        <v>33.184236350212572</v>
      </c>
      <c r="H849" s="17">
        <v>7.3000000000000001E-3</v>
      </c>
      <c r="I849" s="18">
        <f t="shared" si="212"/>
        <v>0.25750235605655175</v>
      </c>
      <c r="J849" s="21">
        <f t="shared" si="213"/>
        <v>37.621856706269121</v>
      </c>
      <c r="K849" s="6"/>
    </row>
    <row r="850" spans="1:11" ht="12.75" customHeight="1" x14ac:dyDescent="0.25">
      <c r="A850" s="13">
        <v>42773</v>
      </c>
      <c r="B850" s="14">
        <v>50.6</v>
      </c>
      <c r="C850" s="14">
        <v>0</v>
      </c>
      <c r="D850" s="14">
        <v>0</v>
      </c>
      <c r="E850" s="15">
        <v>50.6</v>
      </c>
      <c r="F850" s="16">
        <f t="shared" si="214"/>
        <v>3.7595800000000001</v>
      </c>
      <c r="G850" s="20">
        <f t="shared" si="215"/>
        <v>37.621856706269121</v>
      </c>
      <c r="H850" s="17">
        <v>6.8999999999999999E-3</v>
      </c>
      <c r="I850" s="18">
        <f t="shared" si="212"/>
        <v>0.27256136227325695</v>
      </c>
      <c r="J850" s="21">
        <f t="shared" si="213"/>
        <v>41.653998068542379</v>
      </c>
      <c r="K850" s="6"/>
    </row>
    <row r="851" spans="1:11" ht="12.75" customHeight="1" x14ac:dyDescent="0.25">
      <c r="A851" s="13">
        <v>42801</v>
      </c>
      <c r="B851" s="14">
        <v>52.77</v>
      </c>
      <c r="C851" s="14">
        <v>0</v>
      </c>
      <c r="D851" s="14">
        <v>0</v>
      </c>
      <c r="E851" s="15">
        <v>52.77</v>
      </c>
      <c r="F851" s="16">
        <f t="shared" si="214"/>
        <v>3.9208110000000005</v>
      </c>
      <c r="G851" s="20">
        <f t="shared" si="215"/>
        <v>41.653998068542379</v>
      </c>
      <c r="H851" s="17">
        <v>7.9000000000000008E-3</v>
      </c>
      <c r="I851" s="18">
        <f t="shared" si="212"/>
        <v>0.3445537881914848</v>
      </c>
      <c r="J851" s="21">
        <f t="shared" si="213"/>
        <v>45.919362856733862</v>
      </c>
      <c r="K851" s="6"/>
    </row>
    <row r="852" spans="1:11" ht="12.75" customHeight="1" x14ac:dyDescent="0.25">
      <c r="A852" s="13">
        <v>42835</v>
      </c>
      <c r="B852" s="14">
        <v>55.41</v>
      </c>
      <c r="C852" s="14">
        <v>0</v>
      </c>
      <c r="D852" s="14">
        <v>0</v>
      </c>
      <c r="E852" s="15">
        <v>55.41</v>
      </c>
      <c r="F852" s="16">
        <f t="shared" si="214"/>
        <v>4.1169630000000002</v>
      </c>
      <c r="G852" s="20">
        <f t="shared" si="215"/>
        <v>45.919362856733862</v>
      </c>
      <c r="H852" s="17">
        <v>8.9999999999999993E-3</v>
      </c>
      <c r="I852" s="18">
        <f t="shared" si="212"/>
        <v>0.43180059921060471</v>
      </c>
      <c r="J852" s="21">
        <f t="shared" si="213"/>
        <v>50.468126455944464</v>
      </c>
      <c r="K852" s="6"/>
    </row>
    <row r="853" spans="1:11" ht="12.75" customHeight="1" x14ac:dyDescent="0.25">
      <c r="A853" s="13">
        <v>42866</v>
      </c>
      <c r="B853" s="14">
        <v>47.78</v>
      </c>
      <c r="C853" s="14">
        <v>0</v>
      </c>
      <c r="D853" s="14">
        <v>0</v>
      </c>
      <c r="E853" s="15"/>
      <c r="F853" s="16">
        <f t="shared" si="214"/>
        <v>0</v>
      </c>
      <c r="G853" s="20">
        <f t="shared" si="215"/>
        <v>50.468126455944464</v>
      </c>
      <c r="H853" s="17">
        <v>9.0500000000000008E-3</v>
      </c>
      <c r="I853" s="18">
        <f t="shared" si="212"/>
        <v>0.45673654442629746</v>
      </c>
      <c r="J853" s="21">
        <f t="shared" si="213"/>
        <v>50.924863000370763</v>
      </c>
      <c r="K853" s="6"/>
    </row>
    <row r="854" spans="1:11" ht="12.75" customHeight="1" x14ac:dyDescent="0.25">
      <c r="A854" s="13">
        <v>42896</v>
      </c>
      <c r="B854" s="14">
        <v>51.06</v>
      </c>
      <c r="C854" s="14">
        <v>0</v>
      </c>
      <c r="D854" s="14">
        <v>0</v>
      </c>
      <c r="E854" s="15"/>
      <c r="F854" s="16">
        <f t="shared" si="214"/>
        <v>0</v>
      </c>
      <c r="G854" s="20">
        <f t="shared" si="215"/>
        <v>50.924863000370763</v>
      </c>
      <c r="H854" s="17">
        <v>1.0149999999999999E-2</v>
      </c>
      <c r="I854" s="18">
        <f t="shared" si="212"/>
        <v>0.51688735945376318</v>
      </c>
      <c r="J854" s="27">
        <f t="shared" si="213"/>
        <v>51.441750359824525</v>
      </c>
      <c r="K854" s="6"/>
    </row>
    <row r="855" spans="1:11" ht="12.75" customHeight="1" x14ac:dyDescent="0.25">
      <c r="A855" s="13"/>
      <c r="B855" s="14"/>
      <c r="C855" s="14"/>
      <c r="D855" s="14"/>
      <c r="E855" s="15"/>
      <c r="F855" s="16">
        <f>SUM(F841:F854)</f>
        <v>48.511213000000005</v>
      </c>
      <c r="I855" s="8">
        <f>SUM(I841:I854)</f>
        <v>2.9305373598245246</v>
      </c>
      <c r="K855" s="6">
        <f>SUM(F855:I855)</f>
        <v>51.441750359824532</v>
      </c>
    </row>
    <row r="856" spans="1:11" ht="12.75" customHeight="1" x14ac:dyDescent="0.25">
      <c r="A856" s="7" t="s">
        <v>122</v>
      </c>
      <c r="B856" s="7" t="s">
        <v>123</v>
      </c>
      <c r="K856" s="6"/>
    </row>
    <row r="857" spans="1:11" ht="12.75" customHeight="1" x14ac:dyDescent="0.25">
      <c r="A857" s="13">
        <v>42501</v>
      </c>
      <c r="B857" s="14">
        <v>18.190000000000001</v>
      </c>
      <c r="C857" s="14">
        <v>0</v>
      </c>
      <c r="D857" s="14">
        <v>31.66</v>
      </c>
      <c r="E857" s="15">
        <v>49.85</v>
      </c>
      <c r="F857" s="16">
        <f>PRODUCT(E857*0.0743)</f>
        <v>3.7038550000000003</v>
      </c>
      <c r="H857" s="17">
        <v>3.5000000000000001E-3</v>
      </c>
      <c r="I857" s="18">
        <f t="shared" ref="I857:I870" si="216">((F857/2)+G857)*(H857)</f>
        <v>6.4817462500000008E-3</v>
      </c>
      <c r="J857" s="19">
        <f t="shared" ref="J857:J870" si="217">F857+G857+I857</f>
        <v>3.7103367462500003</v>
      </c>
      <c r="K857" s="6"/>
    </row>
    <row r="858" spans="1:11" ht="12.75" customHeight="1" x14ac:dyDescent="0.25">
      <c r="A858" s="13">
        <v>42527</v>
      </c>
      <c r="B858" s="14">
        <v>63.69</v>
      </c>
      <c r="C858" s="14">
        <v>0</v>
      </c>
      <c r="D858" s="14">
        <v>0</v>
      </c>
      <c r="E858" s="15">
        <v>63.69</v>
      </c>
      <c r="F858" s="16">
        <f t="shared" ref="F858:F870" si="218">PRODUCT(E858*0.0743)</f>
        <v>4.7321670000000005</v>
      </c>
      <c r="G858" s="20">
        <f t="shared" ref="G858:G870" si="219">SUM(J857)</f>
        <v>3.7103367462500003</v>
      </c>
      <c r="H858" s="17">
        <v>3.7000000000000002E-3</v>
      </c>
      <c r="I858" s="18">
        <f t="shared" si="216"/>
        <v>2.2482754911125002E-2</v>
      </c>
      <c r="J858" s="19">
        <f t="shared" si="217"/>
        <v>8.4649865011611265</v>
      </c>
      <c r="K858" s="6"/>
    </row>
    <row r="859" spans="1:11" ht="12.75" customHeight="1" x14ac:dyDescent="0.25">
      <c r="A859" s="13">
        <v>42559</v>
      </c>
      <c r="B859" s="14">
        <v>51.61</v>
      </c>
      <c r="C859" s="14">
        <v>0</v>
      </c>
      <c r="D859" s="14">
        <v>0</v>
      </c>
      <c r="E859" s="15">
        <v>51.61</v>
      </c>
      <c r="F859" s="16">
        <f t="shared" si="218"/>
        <v>3.8346230000000001</v>
      </c>
      <c r="G859" s="20">
        <f t="shared" si="219"/>
        <v>8.4649865011611265</v>
      </c>
      <c r="H859" s="17">
        <v>4.0499999999999998E-3</v>
      </c>
      <c r="I859" s="18">
        <f t="shared" si="216"/>
        <v>4.2048306904702563E-2</v>
      </c>
      <c r="J859" s="19">
        <f t="shared" si="217"/>
        <v>12.341657808065829</v>
      </c>
      <c r="K859" s="6"/>
    </row>
    <row r="860" spans="1:11" ht="12.75" customHeight="1" x14ac:dyDescent="0.25">
      <c r="A860" s="13">
        <v>42590</v>
      </c>
      <c r="B860" s="14">
        <v>58.44</v>
      </c>
      <c r="C860" s="14">
        <v>0</v>
      </c>
      <c r="D860" s="14">
        <v>0</v>
      </c>
      <c r="E860" s="15">
        <v>58.44</v>
      </c>
      <c r="F860" s="16">
        <f t="shared" si="218"/>
        <v>4.3420920000000001</v>
      </c>
      <c r="G860" s="20">
        <f t="shared" si="219"/>
        <v>12.341657808065829</v>
      </c>
      <c r="H860" s="17">
        <v>4.1999999999999997E-3</v>
      </c>
      <c r="I860" s="18">
        <f t="shared" si="216"/>
        <v>6.0953355993876482E-2</v>
      </c>
      <c r="J860" s="19">
        <f t="shared" si="217"/>
        <v>16.744703164059707</v>
      </c>
      <c r="K860" s="6"/>
    </row>
    <row r="861" spans="1:11" ht="12.75" customHeight="1" x14ac:dyDescent="0.25">
      <c r="A861" s="13">
        <v>42622</v>
      </c>
      <c r="B861" s="14">
        <v>67.36</v>
      </c>
      <c r="C861" s="14">
        <v>0</v>
      </c>
      <c r="D861" s="14">
        <v>0</v>
      </c>
      <c r="E861" s="15">
        <v>67.36</v>
      </c>
      <c r="F861" s="16">
        <f t="shared" si="218"/>
        <v>5.004848</v>
      </c>
      <c r="G861" s="20">
        <f t="shared" si="219"/>
        <v>16.744703164059707</v>
      </c>
      <c r="H861" s="17">
        <v>4.45E-3</v>
      </c>
      <c r="I861" s="18">
        <f t="shared" si="216"/>
        <v>8.5649715880065702E-2</v>
      </c>
      <c r="J861" s="19">
        <f t="shared" si="217"/>
        <v>21.835200879939773</v>
      </c>
      <c r="K861" s="6"/>
    </row>
    <row r="862" spans="1:11" ht="12.75" customHeight="1" x14ac:dyDescent="0.25">
      <c r="A862" s="13">
        <v>42654</v>
      </c>
      <c r="B862" s="14">
        <v>48.99</v>
      </c>
      <c r="C862" s="14">
        <v>0</v>
      </c>
      <c r="D862" s="14">
        <v>0</v>
      </c>
      <c r="E862" s="15">
        <v>48.99</v>
      </c>
      <c r="F862" s="16">
        <f t="shared" si="218"/>
        <v>3.6399570000000003</v>
      </c>
      <c r="G862" s="20">
        <f t="shared" si="219"/>
        <v>21.835200879939773</v>
      </c>
      <c r="H862" s="17">
        <v>4.7999999999999996E-3</v>
      </c>
      <c r="I862" s="18">
        <f t="shared" si="216"/>
        <v>0.11354486102371091</v>
      </c>
      <c r="J862" s="21">
        <f t="shared" si="217"/>
        <v>25.588702740963484</v>
      </c>
      <c r="K862" s="6"/>
    </row>
    <row r="863" spans="1:11" ht="12.75" customHeight="1" x14ac:dyDescent="0.25">
      <c r="A863" s="13">
        <v>42682</v>
      </c>
      <c r="B863" s="14">
        <v>52.66</v>
      </c>
      <c r="C863" s="14">
        <v>0</v>
      </c>
      <c r="D863" s="14">
        <v>0</v>
      </c>
      <c r="E863" s="15">
        <v>52.66</v>
      </c>
      <c r="F863" s="16">
        <f t="shared" si="218"/>
        <v>3.9126379999999998</v>
      </c>
      <c r="G863" s="20">
        <f t="shared" si="219"/>
        <v>25.588702740963484</v>
      </c>
      <c r="H863" s="17">
        <v>4.7999999999999996E-3</v>
      </c>
      <c r="I863" s="18">
        <f t="shared" si="216"/>
        <v>0.1322161043566247</v>
      </c>
      <c r="J863" s="21">
        <f t="shared" si="217"/>
        <v>29.633556845320111</v>
      </c>
      <c r="K863" s="6"/>
    </row>
    <row r="864" spans="1:11" ht="12.75" customHeight="1" x14ac:dyDescent="0.25">
      <c r="A864" s="13">
        <v>42711</v>
      </c>
      <c r="B864" s="14">
        <v>49.51</v>
      </c>
      <c r="C864" s="14">
        <v>0</v>
      </c>
      <c r="D864" s="14">
        <v>0</v>
      </c>
      <c r="E864" s="15">
        <v>49.51</v>
      </c>
      <c r="F864" s="16">
        <f t="shared" si="218"/>
        <v>3.6785930000000002</v>
      </c>
      <c r="G864" s="20">
        <f t="shared" si="219"/>
        <v>29.633556845320111</v>
      </c>
      <c r="H864" s="17">
        <v>6.0000000000000001E-3</v>
      </c>
      <c r="I864" s="18">
        <f t="shared" si="216"/>
        <v>0.18883712007192066</v>
      </c>
      <c r="J864" s="21">
        <f t="shared" si="217"/>
        <v>33.500986965392038</v>
      </c>
      <c r="K864" s="6"/>
    </row>
    <row r="865" spans="1:11" ht="12.75" customHeight="1" x14ac:dyDescent="0.25">
      <c r="A865" s="13">
        <v>42746</v>
      </c>
      <c r="B865" s="14">
        <v>56.9</v>
      </c>
      <c r="C865" s="14">
        <v>0</v>
      </c>
      <c r="D865" s="14">
        <v>0</v>
      </c>
      <c r="E865" s="15">
        <v>56.9</v>
      </c>
      <c r="F865" s="16">
        <f t="shared" si="218"/>
        <v>4.2276699999999998</v>
      </c>
      <c r="G865" s="20">
        <f t="shared" si="219"/>
        <v>33.500986965392038</v>
      </c>
      <c r="H865" s="17">
        <v>7.3000000000000001E-3</v>
      </c>
      <c r="I865" s="18">
        <f t="shared" si="216"/>
        <v>0.25998820034736186</v>
      </c>
      <c r="J865" s="21">
        <f t="shared" si="217"/>
        <v>37.988645165739399</v>
      </c>
      <c r="K865" s="6"/>
    </row>
    <row r="866" spans="1:11" ht="12.75" customHeight="1" x14ac:dyDescent="0.25">
      <c r="A866" s="13">
        <v>42773</v>
      </c>
      <c r="B866" s="14">
        <v>45.06</v>
      </c>
      <c r="C866" s="14">
        <v>0</v>
      </c>
      <c r="D866" s="14">
        <v>0</v>
      </c>
      <c r="E866" s="15">
        <v>45.06</v>
      </c>
      <c r="F866" s="16">
        <f t="shared" si="218"/>
        <v>3.3479580000000002</v>
      </c>
      <c r="G866" s="20">
        <f t="shared" si="219"/>
        <v>37.988645165739399</v>
      </c>
      <c r="H866" s="17">
        <v>6.8999999999999999E-3</v>
      </c>
      <c r="I866" s="18">
        <f t="shared" si="216"/>
        <v>0.27367210674360187</v>
      </c>
      <c r="J866" s="21">
        <f t="shared" si="217"/>
        <v>41.610275272483001</v>
      </c>
      <c r="K866" s="6"/>
    </row>
    <row r="867" spans="1:11" ht="12.75" customHeight="1" x14ac:dyDescent="0.25">
      <c r="A867" s="13">
        <v>42801</v>
      </c>
      <c r="B867" s="14">
        <v>61.31</v>
      </c>
      <c r="C867" s="14">
        <v>0</v>
      </c>
      <c r="D867" s="14">
        <v>0</v>
      </c>
      <c r="E867" s="15">
        <v>61.31</v>
      </c>
      <c r="F867" s="16">
        <f t="shared" si="218"/>
        <v>4.5553330000000001</v>
      </c>
      <c r="G867" s="20">
        <f t="shared" si="219"/>
        <v>41.610275272483001</v>
      </c>
      <c r="H867" s="17">
        <v>7.9000000000000008E-3</v>
      </c>
      <c r="I867" s="18">
        <f t="shared" si="216"/>
        <v>0.34671474000261576</v>
      </c>
      <c r="J867" s="21">
        <f t="shared" si="217"/>
        <v>46.512323012485616</v>
      </c>
      <c r="K867" s="6"/>
    </row>
    <row r="868" spans="1:11" ht="12.75" customHeight="1" x14ac:dyDescent="0.25">
      <c r="A868" s="13">
        <v>42835</v>
      </c>
      <c r="B868" s="14">
        <v>61.33</v>
      </c>
      <c r="C868" s="14">
        <v>0</v>
      </c>
      <c r="D868" s="14">
        <v>0</v>
      </c>
      <c r="E868" s="15">
        <v>61.33</v>
      </c>
      <c r="F868" s="16">
        <f t="shared" si="218"/>
        <v>4.556819</v>
      </c>
      <c r="G868" s="20">
        <f t="shared" si="219"/>
        <v>46.512323012485616</v>
      </c>
      <c r="H868" s="17">
        <v>8.9999999999999993E-3</v>
      </c>
      <c r="I868" s="18">
        <f t="shared" si="216"/>
        <v>0.43911659261237052</v>
      </c>
      <c r="J868" s="21">
        <f t="shared" si="217"/>
        <v>51.508258605097986</v>
      </c>
      <c r="K868" s="6"/>
    </row>
    <row r="869" spans="1:11" ht="12.75" customHeight="1" x14ac:dyDescent="0.25">
      <c r="A869" s="13">
        <v>42866</v>
      </c>
      <c r="B869" s="14">
        <v>47.02</v>
      </c>
      <c r="C869" s="14">
        <v>0</v>
      </c>
      <c r="D869" s="14">
        <v>0</v>
      </c>
      <c r="E869" s="15"/>
      <c r="F869" s="16">
        <f t="shared" si="218"/>
        <v>0</v>
      </c>
      <c r="G869" s="20">
        <f t="shared" si="219"/>
        <v>51.508258605097986</v>
      </c>
      <c r="H869" s="17">
        <v>9.0500000000000008E-3</v>
      </c>
      <c r="I869" s="18">
        <f t="shared" si="216"/>
        <v>0.46614974037613682</v>
      </c>
      <c r="J869" s="21">
        <f t="shared" si="217"/>
        <v>51.974408345474124</v>
      </c>
      <c r="K869" s="6"/>
    </row>
    <row r="870" spans="1:11" ht="12.75" customHeight="1" x14ac:dyDescent="0.25">
      <c r="A870" s="13">
        <v>42896</v>
      </c>
      <c r="B870" s="14">
        <v>48.18</v>
      </c>
      <c r="C870" s="14">
        <v>0</v>
      </c>
      <c r="D870" s="14">
        <v>0</v>
      </c>
      <c r="E870" s="15"/>
      <c r="F870" s="16">
        <f t="shared" si="218"/>
        <v>0</v>
      </c>
      <c r="G870" s="20">
        <f t="shared" si="219"/>
        <v>51.974408345474124</v>
      </c>
      <c r="H870" s="17">
        <v>1.0149999999999999E-2</v>
      </c>
      <c r="I870" s="18">
        <f t="shared" si="216"/>
        <v>0.52754024470656236</v>
      </c>
      <c r="J870" s="27">
        <f t="shared" si="217"/>
        <v>52.501948590180689</v>
      </c>
      <c r="K870" s="6"/>
    </row>
    <row r="871" spans="1:11" ht="12.75" customHeight="1" x14ac:dyDescent="0.25">
      <c r="A871" s="13"/>
      <c r="B871" s="14"/>
      <c r="C871" s="14"/>
      <c r="D871" s="14"/>
      <c r="E871" s="15"/>
      <c r="F871" s="16">
        <f>SUM(F857:F870)</f>
        <v>49.536552999999991</v>
      </c>
      <c r="I871" s="8">
        <f>SUM(I857:I870)</f>
        <v>2.9653955901806754</v>
      </c>
      <c r="K871" s="6">
        <f>SUM(F871:I871)</f>
        <v>52.501948590180668</v>
      </c>
    </row>
    <row r="872" spans="1:11" ht="12.75" customHeight="1" x14ac:dyDescent="0.25">
      <c r="A872" s="7" t="s">
        <v>124</v>
      </c>
      <c r="B872" s="7" t="s">
        <v>125</v>
      </c>
      <c r="K872" s="6"/>
    </row>
    <row r="873" spans="1:11" ht="12.75" customHeight="1" x14ac:dyDescent="0.25">
      <c r="A873" s="13">
        <v>42501</v>
      </c>
      <c r="B873" s="14">
        <v>36.380000000000003</v>
      </c>
      <c r="C873" s="14">
        <v>0</v>
      </c>
      <c r="D873" s="14">
        <v>31.66</v>
      </c>
      <c r="E873" s="15">
        <v>68.040000000000006</v>
      </c>
      <c r="F873" s="16">
        <f>PRODUCT(E873*0.0743)</f>
        <v>5.0553720000000011</v>
      </c>
      <c r="H873" s="17">
        <v>3.5000000000000001E-3</v>
      </c>
      <c r="I873" s="18">
        <f t="shared" ref="I873:I886" si="220">((F873/2)+G873)*(H873)</f>
        <v>8.8469010000000025E-3</v>
      </c>
      <c r="J873" s="19">
        <f t="shared" ref="J873:J886" si="221">F873+G873+I873</f>
        <v>5.0642189010000012</v>
      </c>
      <c r="K873" s="6"/>
    </row>
    <row r="874" spans="1:11" ht="12.75" customHeight="1" x14ac:dyDescent="0.25">
      <c r="A874" s="13">
        <v>42527</v>
      </c>
      <c r="B874" s="14">
        <v>71.56</v>
      </c>
      <c r="C874" s="14">
        <v>0</v>
      </c>
      <c r="D874" s="14">
        <v>0</v>
      </c>
      <c r="E874" s="15">
        <v>71.56</v>
      </c>
      <c r="F874" s="16">
        <f t="shared" ref="F874:F886" si="222">PRODUCT(E874*0.0743)</f>
        <v>5.3169080000000006</v>
      </c>
      <c r="G874" s="20">
        <f t="shared" ref="G874:G886" si="223">SUM(J873)</f>
        <v>5.0642189010000012</v>
      </c>
      <c r="H874" s="17">
        <v>3.7000000000000002E-3</v>
      </c>
      <c r="I874" s="18">
        <f t="shared" si="220"/>
        <v>2.8573889733700005E-2</v>
      </c>
      <c r="J874" s="19">
        <f t="shared" si="221"/>
        <v>10.409700790733702</v>
      </c>
      <c r="K874" s="6"/>
    </row>
    <row r="875" spans="1:11" ht="12.75" customHeight="1" x14ac:dyDescent="0.25">
      <c r="A875" s="13">
        <v>42559</v>
      </c>
      <c r="B875" s="14">
        <v>68.41</v>
      </c>
      <c r="C875" s="14">
        <v>0</v>
      </c>
      <c r="D875" s="14">
        <v>0</v>
      </c>
      <c r="E875" s="15">
        <v>68.41</v>
      </c>
      <c r="F875" s="16">
        <f t="shared" si="222"/>
        <v>5.0828629999999997</v>
      </c>
      <c r="G875" s="20">
        <f t="shared" si="223"/>
        <v>10.409700790733702</v>
      </c>
      <c r="H875" s="17">
        <v>4.0499999999999998E-3</v>
      </c>
      <c r="I875" s="18">
        <f t="shared" si="220"/>
        <v>5.2452085777471485E-2</v>
      </c>
      <c r="J875" s="19">
        <f t="shared" si="221"/>
        <v>15.545015876511172</v>
      </c>
      <c r="K875" s="6"/>
    </row>
    <row r="876" spans="1:11" ht="12.75" customHeight="1" x14ac:dyDescent="0.25">
      <c r="A876" s="13">
        <v>42590</v>
      </c>
      <c r="B876" s="14">
        <v>77.86</v>
      </c>
      <c r="C876" s="14">
        <v>0</v>
      </c>
      <c r="D876" s="14">
        <v>0</v>
      </c>
      <c r="E876" s="15">
        <v>77.86</v>
      </c>
      <c r="F876" s="16">
        <f t="shared" si="222"/>
        <v>5.7849980000000008</v>
      </c>
      <c r="G876" s="20">
        <f t="shared" si="223"/>
        <v>15.545015876511172</v>
      </c>
      <c r="H876" s="17">
        <v>4.1999999999999997E-3</v>
      </c>
      <c r="I876" s="18">
        <f t="shared" si="220"/>
        <v>7.7437562481346922E-2</v>
      </c>
      <c r="J876" s="19">
        <f t="shared" si="221"/>
        <v>21.407451438992521</v>
      </c>
      <c r="K876" s="6"/>
    </row>
    <row r="877" spans="1:11" ht="12.75" customHeight="1" x14ac:dyDescent="0.25">
      <c r="A877" s="13">
        <v>42622</v>
      </c>
      <c r="B877" s="14">
        <v>71.040000000000006</v>
      </c>
      <c r="C877" s="14">
        <v>0</v>
      </c>
      <c r="D877" s="14">
        <v>0</v>
      </c>
      <c r="E877" s="15">
        <v>71.040000000000006</v>
      </c>
      <c r="F877" s="16">
        <f t="shared" si="222"/>
        <v>5.2782720000000012</v>
      </c>
      <c r="G877" s="20">
        <f t="shared" si="223"/>
        <v>21.407451438992521</v>
      </c>
      <c r="H877" s="17">
        <v>4.45E-3</v>
      </c>
      <c r="I877" s="18">
        <f t="shared" si="220"/>
        <v>0.10700731410351672</v>
      </c>
      <c r="J877" s="19">
        <f t="shared" si="221"/>
        <v>26.792730753096038</v>
      </c>
      <c r="K877" s="6"/>
    </row>
    <row r="878" spans="1:11" ht="12.75" customHeight="1" x14ac:dyDescent="0.25">
      <c r="A878" s="13">
        <v>42654</v>
      </c>
      <c r="B878" s="14">
        <v>68.94</v>
      </c>
      <c r="C878" s="14">
        <v>0</v>
      </c>
      <c r="D878" s="14">
        <v>0</v>
      </c>
      <c r="E878" s="15">
        <v>68.94</v>
      </c>
      <c r="F878" s="16">
        <f t="shared" si="222"/>
        <v>5.122242</v>
      </c>
      <c r="G878" s="20">
        <f t="shared" si="223"/>
        <v>26.792730753096038</v>
      </c>
      <c r="H878" s="17">
        <v>4.7999999999999996E-3</v>
      </c>
      <c r="I878" s="18">
        <f t="shared" si="220"/>
        <v>0.14089848841486097</v>
      </c>
      <c r="J878" s="21">
        <f t="shared" si="221"/>
        <v>32.0558712415109</v>
      </c>
      <c r="K878" s="6"/>
    </row>
    <row r="879" spans="1:11" ht="12.75" customHeight="1" x14ac:dyDescent="0.25">
      <c r="A879" s="13">
        <v>42682</v>
      </c>
      <c r="B879" s="14">
        <v>68.41</v>
      </c>
      <c r="C879" s="14">
        <v>0</v>
      </c>
      <c r="D879" s="14">
        <v>0</v>
      </c>
      <c r="E879" s="15">
        <v>68.41</v>
      </c>
      <c r="F879" s="16">
        <f t="shared" si="222"/>
        <v>5.0828629999999997</v>
      </c>
      <c r="G879" s="20">
        <f t="shared" si="223"/>
        <v>32.0558712415109</v>
      </c>
      <c r="H879" s="17">
        <v>4.7999999999999996E-3</v>
      </c>
      <c r="I879" s="18">
        <f t="shared" si="220"/>
        <v>0.16606705315925233</v>
      </c>
      <c r="J879" s="21">
        <f t="shared" si="221"/>
        <v>37.304801294670156</v>
      </c>
      <c r="K879" s="6"/>
    </row>
    <row r="880" spans="1:11" ht="12.75" customHeight="1" x14ac:dyDescent="0.25">
      <c r="A880" s="13">
        <v>42711</v>
      </c>
      <c r="B880" s="14">
        <v>68.41</v>
      </c>
      <c r="C880" s="14">
        <v>0</v>
      </c>
      <c r="D880" s="14">
        <v>0</v>
      </c>
      <c r="E880" s="15">
        <v>68.41</v>
      </c>
      <c r="F880" s="16">
        <f t="shared" si="222"/>
        <v>5.0828629999999997</v>
      </c>
      <c r="G880" s="20">
        <f t="shared" si="223"/>
        <v>37.304801294670156</v>
      </c>
      <c r="H880" s="17">
        <v>6.0000000000000001E-3</v>
      </c>
      <c r="I880" s="18">
        <f t="shared" si="220"/>
        <v>0.23907739676802095</v>
      </c>
      <c r="J880" s="21">
        <f t="shared" si="221"/>
        <v>42.626741691438177</v>
      </c>
      <c r="K880" s="6"/>
    </row>
    <row r="881" spans="1:11" ht="12.75" customHeight="1" x14ac:dyDescent="0.25">
      <c r="A881" s="13">
        <v>42746</v>
      </c>
      <c r="B881" s="14">
        <v>82.22</v>
      </c>
      <c r="C881" s="14">
        <v>0</v>
      </c>
      <c r="D881" s="14">
        <v>0</v>
      </c>
      <c r="E881" s="15">
        <v>82.22</v>
      </c>
      <c r="F881" s="16">
        <f t="shared" si="222"/>
        <v>6.1089460000000004</v>
      </c>
      <c r="G881" s="20">
        <f t="shared" si="223"/>
        <v>42.626741691438177</v>
      </c>
      <c r="H881" s="17">
        <v>7.3000000000000001E-3</v>
      </c>
      <c r="I881" s="18">
        <f t="shared" si="220"/>
        <v>0.33347286724749869</v>
      </c>
      <c r="J881" s="21">
        <f t="shared" si="221"/>
        <v>49.069160558685681</v>
      </c>
      <c r="K881" s="6"/>
    </row>
    <row r="882" spans="1:11" ht="12.75" customHeight="1" x14ac:dyDescent="0.25">
      <c r="A882" s="13">
        <v>42773</v>
      </c>
      <c r="B882" s="14">
        <v>84.11</v>
      </c>
      <c r="C882" s="14">
        <v>0</v>
      </c>
      <c r="D882" s="14">
        <v>0</v>
      </c>
      <c r="E882" s="15">
        <v>84.11</v>
      </c>
      <c r="F882" s="16">
        <f t="shared" si="222"/>
        <v>6.2493730000000003</v>
      </c>
      <c r="G882" s="20">
        <f t="shared" si="223"/>
        <v>49.069160558685681</v>
      </c>
      <c r="H882" s="17">
        <v>6.8999999999999999E-3</v>
      </c>
      <c r="I882" s="18">
        <f t="shared" si="220"/>
        <v>0.3601375447049312</v>
      </c>
      <c r="J882" s="21">
        <f t="shared" si="221"/>
        <v>55.678671103390613</v>
      </c>
      <c r="K882" s="6"/>
    </row>
    <row r="883" spans="1:11" ht="12.75" customHeight="1" x14ac:dyDescent="0.25">
      <c r="A883" s="13">
        <v>42801</v>
      </c>
      <c r="B883" s="14">
        <v>71.95</v>
      </c>
      <c r="C883" s="14">
        <v>0</v>
      </c>
      <c r="D883" s="14">
        <v>0</v>
      </c>
      <c r="E883" s="15">
        <v>71.95</v>
      </c>
      <c r="F883" s="16">
        <f t="shared" si="222"/>
        <v>5.3458850000000009</v>
      </c>
      <c r="G883" s="20">
        <f t="shared" si="223"/>
        <v>55.678671103390613</v>
      </c>
      <c r="H883" s="17">
        <v>7.9000000000000008E-3</v>
      </c>
      <c r="I883" s="18">
        <f t="shared" si="220"/>
        <v>0.46097774746678588</v>
      </c>
      <c r="J883" s="21">
        <f t="shared" si="221"/>
        <v>61.485533850857401</v>
      </c>
      <c r="K883" s="6"/>
    </row>
    <row r="884" spans="1:11" ht="12.75" customHeight="1" x14ac:dyDescent="0.25">
      <c r="A884" s="13">
        <v>42835</v>
      </c>
      <c r="B884" s="14">
        <v>77.63</v>
      </c>
      <c r="C884" s="14">
        <v>0</v>
      </c>
      <c r="D884" s="14">
        <v>0</v>
      </c>
      <c r="E884" s="15">
        <v>77.63</v>
      </c>
      <c r="F884" s="16">
        <f t="shared" si="222"/>
        <v>5.7679090000000004</v>
      </c>
      <c r="G884" s="20">
        <f t="shared" si="223"/>
        <v>61.485533850857401</v>
      </c>
      <c r="H884" s="17">
        <v>8.9999999999999993E-3</v>
      </c>
      <c r="I884" s="18">
        <f t="shared" si="220"/>
        <v>0.57932539515771653</v>
      </c>
      <c r="J884" s="21">
        <f t="shared" si="221"/>
        <v>67.832768246015107</v>
      </c>
      <c r="K884" s="6"/>
    </row>
    <row r="885" spans="1:11" ht="12.75" customHeight="1" x14ac:dyDescent="0.25">
      <c r="A885" s="13">
        <v>42866</v>
      </c>
      <c r="B885" s="14">
        <v>67.73</v>
      </c>
      <c r="C885" s="14">
        <v>0</v>
      </c>
      <c r="D885" s="14">
        <v>0</v>
      </c>
      <c r="E885" s="15"/>
      <c r="F885" s="16">
        <f t="shared" si="222"/>
        <v>0</v>
      </c>
      <c r="G885" s="20">
        <f t="shared" si="223"/>
        <v>67.832768246015107</v>
      </c>
      <c r="H885" s="17">
        <v>9.0500000000000008E-3</v>
      </c>
      <c r="I885" s="18">
        <f t="shared" si="220"/>
        <v>0.61388655262643677</v>
      </c>
      <c r="J885" s="21">
        <f t="shared" si="221"/>
        <v>68.446654798641546</v>
      </c>
      <c r="K885" s="6"/>
    </row>
    <row r="886" spans="1:11" ht="12.75" customHeight="1" x14ac:dyDescent="0.25">
      <c r="A886" s="13">
        <v>42896</v>
      </c>
      <c r="B886" s="14">
        <v>61.75</v>
      </c>
      <c r="C886" s="14">
        <v>0</v>
      </c>
      <c r="D886" s="14">
        <v>0</v>
      </c>
      <c r="E886" s="15"/>
      <c r="F886" s="16">
        <f t="shared" si="222"/>
        <v>0</v>
      </c>
      <c r="G886" s="20">
        <f t="shared" si="223"/>
        <v>68.446654798641546</v>
      </c>
      <c r="H886" s="17">
        <v>1.0149999999999999E-2</v>
      </c>
      <c r="I886" s="18">
        <f t="shared" si="220"/>
        <v>0.69473354620621164</v>
      </c>
      <c r="J886" s="27">
        <f t="shared" si="221"/>
        <v>69.141388344847755</v>
      </c>
      <c r="K886" s="6"/>
    </row>
    <row r="887" spans="1:11" ht="12.75" customHeight="1" x14ac:dyDescent="0.25">
      <c r="A887" s="13"/>
      <c r="B887" s="14"/>
      <c r="C887" s="14"/>
      <c r="D887" s="14"/>
      <c r="E887" s="15"/>
      <c r="F887" s="16">
        <f>SUM(F873:F886)</f>
        <v>65.278494000000009</v>
      </c>
      <c r="I887" s="8">
        <f>SUM(I873:I886)</f>
        <v>3.8628943448477506</v>
      </c>
      <c r="K887" s="6">
        <f>SUM(F887:I887)</f>
        <v>69.141388344847755</v>
      </c>
    </row>
    <row r="888" spans="1:11" ht="12.75" customHeight="1" x14ac:dyDescent="0.25">
      <c r="A888" s="7" t="s">
        <v>126</v>
      </c>
      <c r="B888" s="7" t="s">
        <v>127</v>
      </c>
      <c r="K888" s="6"/>
    </row>
    <row r="889" spans="1:11" ht="12.75" customHeight="1" x14ac:dyDescent="0.25">
      <c r="A889" s="13">
        <v>42501</v>
      </c>
      <c r="B889" s="14">
        <v>28.25</v>
      </c>
      <c r="C889" s="14">
        <v>0</v>
      </c>
      <c r="D889" s="14">
        <v>31.66</v>
      </c>
      <c r="E889" s="15">
        <v>59.91</v>
      </c>
      <c r="F889" s="16">
        <f>PRODUCT(E889*0.0743)</f>
        <v>4.4513129999999999</v>
      </c>
      <c r="H889" s="17">
        <v>3.5000000000000001E-3</v>
      </c>
      <c r="I889" s="18">
        <f t="shared" ref="I889:I902" si="224">((F889/2)+G889)*(H889)</f>
        <v>7.7897977499999998E-3</v>
      </c>
      <c r="J889" s="19">
        <f t="shared" ref="J889:J902" si="225">F889+G889+I889</f>
        <v>4.45910279775</v>
      </c>
      <c r="K889" s="6"/>
    </row>
    <row r="890" spans="1:11" ht="12.75" customHeight="1" x14ac:dyDescent="0.25">
      <c r="A890" s="13">
        <v>42527</v>
      </c>
      <c r="B890" s="14">
        <v>78.91</v>
      </c>
      <c r="C890" s="14">
        <v>0</v>
      </c>
      <c r="D890" s="14">
        <v>0</v>
      </c>
      <c r="E890" s="15">
        <v>78.91</v>
      </c>
      <c r="F890" s="16">
        <f t="shared" ref="F890:F902" si="226">PRODUCT(E890*0.0743)</f>
        <v>5.8630130000000005</v>
      </c>
      <c r="G890" s="20">
        <f t="shared" ref="G890:G902" si="227">SUM(J889)</f>
        <v>4.45910279775</v>
      </c>
      <c r="H890" s="17">
        <v>3.7000000000000002E-3</v>
      </c>
      <c r="I890" s="18">
        <f t="shared" si="224"/>
        <v>2.7345254401675002E-2</v>
      </c>
      <c r="J890" s="19">
        <f t="shared" si="225"/>
        <v>10.349461052151677</v>
      </c>
      <c r="K890" s="6"/>
    </row>
    <row r="891" spans="1:11" ht="12.75" customHeight="1" x14ac:dyDescent="0.25">
      <c r="A891" s="13">
        <v>42559</v>
      </c>
      <c r="B891" s="14">
        <v>77.86</v>
      </c>
      <c r="C891" s="14">
        <v>0</v>
      </c>
      <c r="D891" s="14">
        <v>0</v>
      </c>
      <c r="E891" s="15">
        <v>77.86</v>
      </c>
      <c r="F891" s="16">
        <f t="shared" si="226"/>
        <v>5.7849980000000008</v>
      </c>
      <c r="G891" s="20">
        <f t="shared" si="227"/>
        <v>10.349461052151677</v>
      </c>
      <c r="H891" s="17">
        <v>4.0499999999999998E-3</v>
      </c>
      <c r="I891" s="18">
        <f t="shared" si="224"/>
        <v>5.3629938211214291E-2</v>
      </c>
      <c r="J891" s="19">
        <f t="shared" si="225"/>
        <v>16.188088990362889</v>
      </c>
      <c r="K891" s="6"/>
    </row>
    <row r="892" spans="1:11" ht="12.75" customHeight="1" x14ac:dyDescent="0.25">
      <c r="A892" s="13">
        <v>42590</v>
      </c>
      <c r="B892" s="14">
        <v>84.16</v>
      </c>
      <c r="C892" s="14">
        <v>0</v>
      </c>
      <c r="D892" s="14">
        <v>0</v>
      </c>
      <c r="E892" s="15">
        <v>84.16</v>
      </c>
      <c r="F892" s="16">
        <f t="shared" si="226"/>
        <v>6.253088</v>
      </c>
      <c r="G892" s="20">
        <f t="shared" si="227"/>
        <v>16.188088990362889</v>
      </c>
      <c r="H892" s="17">
        <v>4.1999999999999997E-3</v>
      </c>
      <c r="I892" s="18">
        <f t="shared" si="224"/>
        <v>8.1121458559524129E-2</v>
      </c>
      <c r="J892" s="19">
        <f t="shared" si="225"/>
        <v>22.522298448922413</v>
      </c>
      <c r="K892" s="6"/>
    </row>
    <row r="893" spans="1:11" ht="12.75" customHeight="1" x14ac:dyDescent="0.25">
      <c r="A893" s="13">
        <v>42622</v>
      </c>
      <c r="B893" s="14">
        <v>81.010000000000005</v>
      </c>
      <c r="C893" s="14">
        <v>0</v>
      </c>
      <c r="D893" s="14">
        <v>0</v>
      </c>
      <c r="E893" s="15">
        <v>81.010000000000005</v>
      </c>
      <c r="F893" s="16">
        <f t="shared" si="226"/>
        <v>6.0190430000000008</v>
      </c>
      <c r="G893" s="20">
        <f t="shared" si="227"/>
        <v>22.522298448922413</v>
      </c>
      <c r="H893" s="17">
        <v>4.45E-3</v>
      </c>
      <c r="I893" s="18">
        <f t="shared" si="224"/>
        <v>0.11361659877270475</v>
      </c>
      <c r="J893" s="19">
        <f t="shared" si="225"/>
        <v>28.654958047695118</v>
      </c>
      <c r="K893" s="6"/>
    </row>
    <row r="894" spans="1:11" ht="12.75" customHeight="1" x14ac:dyDescent="0.25">
      <c r="A894" s="13">
        <v>42654</v>
      </c>
      <c r="B894" s="14">
        <v>83.64</v>
      </c>
      <c r="C894" s="14">
        <v>0</v>
      </c>
      <c r="D894" s="14">
        <v>0</v>
      </c>
      <c r="E894" s="15">
        <v>83.64</v>
      </c>
      <c r="F894" s="16">
        <f t="shared" si="226"/>
        <v>6.2144520000000005</v>
      </c>
      <c r="G894" s="20">
        <f t="shared" si="227"/>
        <v>28.654958047695118</v>
      </c>
      <c r="H894" s="17">
        <v>4.7999999999999996E-3</v>
      </c>
      <c r="I894" s="18">
        <f t="shared" si="224"/>
        <v>0.15245848342893656</v>
      </c>
      <c r="J894" s="21">
        <f t="shared" si="225"/>
        <v>35.021868531124056</v>
      </c>
      <c r="K894" s="6"/>
    </row>
    <row r="895" spans="1:11" ht="12.75" customHeight="1" x14ac:dyDescent="0.25">
      <c r="A895" s="13">
        <v>42682</v>
      </c>
      <c r="B895" s="14">
        <v>84.16</v>
      </c>
      <c r="C895" s="14">
        <v>0</v>
      </c>
      <c r="D895" s="14">
        <v>0</v>
      </c>
      <c r="E895" s="15">
        <v>84.16</v>
      </c>
      <c r="F895" s="16">
        <f t="shared" si="226"/>
        <v>6.253088</v>
      </c>
      <c r="G895" s="20">
        <f t="shared" si="227"/>
        <v>35.021868531124056</v>
      </c>
      <c r="H895" s="17">
        <v>4.7999999999999996E-3</v>
      </c>
      <c r="I895" s="18">
        <f t="shared" si="224"/>
        <v>0.18311238014939546</v>
      </c>
      <c r="J895" s="21">
        <f t="shared" si="225"/>
        <v>41.45806891127345</v>
      </c>
      <c r="K895" s="6"/>
    </row>
    <row r="896" spans="1:11" ht="12.75" customHeight="1" x14ac:dyDescent="0.25">
      <c r="A896" s="13">
        <v>42711</v>
      </c>
      <c r="B896" s="14">
        <v>72.61</v>
      </c>
      <c r="C896" s="14">
        <v>0</v>
      </c>
      <c r="D896" s="14">
        <v>0</v>
      </c>
      <c r="E896" s="15">
        <v>72.61</v>
      </c>
      <c r="F896" s="16">
        <f t="shared" si="226"/>
        <v>5.3949230000000004</v>
      </c>
      <c r="G896" s="20">
        <f t="shared" si="227"/>
        <v>41.45806891127345</v>
      </c>
      <c r="H896" s="17">
        <v>6.0000000000000001E-3</v>
      </c>
      <c r="I896" s="18">
        <f t="shared" si="224"/>
        <v>0.26493318246764075</v>
      </c>
      <c r="J896" s="21">
        <f t="shared" si="225"/>
        <v>47.117925093741093</v>
      </c>
      <c r="K896" s="6"/>
    </row>
    <row r="897" spans="1:11" ht="12.75" customHeight="1" x14ac:dyDescent="0.25">
      <c r="A897" s="13">
        <v>42746</v>
      </c>
      <c r="B897" s="14">
        <v>71.81</v>
      </c>
      <c r="C897" s="14">
        <v>0</v>
      </c>
      <c r="D897" s="14">
        <v>0</v>
      </c>
      <c r="E897" s="15">
        <v>71.81</v>
      </c>
      <c r="F897" s="16">
        <f t="shared" si="226"/>
        <v>5.3354830000000009</v>
      </c>
      <c r="G897" s="20">
        <f t="shared" si="227"/>
        <v>47.117925093741093</v>
      </c>
      <c r="H897" s="17">
        <v>7.3000000000000001E-3</v>
      </c>
      <c r="I897" s="18">
        <f t="shared" si="224"/>
        <v>0.36343536613430999</v>
      </c>
      <c r="J897" s="21">
        <f t="shared" si="225"/>
        <v>52.816843459875408</v>
      </c>
      <c r="K897" s="6"/>
    </row>
    <row r="898" spans="1:11" ht="12.75" customHeight="1" x14ac:dyDescent="0.25">
      <c r="A898" s="13">
        <v>42773</v>
      </c>
      <c r="B898" s="14">
        <v>78.260000000000005</v>
      </c>
      <c r="C898" s="14">
        <v>0</v>
      </c>
      <c r="D898" s="14">
        <v>0</v>
      </c>
      <c r="E898" s="15">
        <v>78.260000000000005</v>
      </c>
      <c r="F898" s="16">
        <f t="shared" si="226"/>
        <v>5.8147180000000009</v>
      </c>
      <c r="G898" s="20">
        <f t="shared" si="227"/>
        <v>52.816843459875408</v>
      </c>
      <c r="H898" s="17">
        <v>6.8999999999999999E-3</v>
      </c>
      <c r="I898" s="18">
        <f t="shared" si="224"/>
        <v>0.38449699697314033</v>
      </c>
      <c r="J898" s="21">
        <f t="shared" si="225"/>
        <v>59.016058456848548</v>
      </c>
      <c r="K898" s="6"/>
    </row>
    <row r="899" spans="1:11" ht="12.75" customHeight="1" x14ac:dyDescent="0.25">
      <c r="A899" s="13">
        <v>42801</v>
      </c>
      <c r="B899" s="14">
        <v>72.53</v>
      </c>
      <c r="C899" s="14">
        <v>0</v>
      </c>
      <c r="D899" s="14">
        <v>0</v>
      </c>
      <c r="E899" s="15">
        <v>72.53</v>
      </c>
      <c r="F899" s="16">
        <f t="shared" si="226"/>
        <v>5.3889790000000009</v>
      </c>
      <c r="G899" s="20">
        <f t="shared" si="227"/>
        <v>59.016058456848548</v>
      </c>
      <c r="H899" s="17">
        <v>7.9000000000000008E-3</v>
      </c>
      <c r="I899" s="18">
        <f t="shared" si="224"/>
        <v>0.48751332885910359</v>
      </c>
      <c r="J899" s="21">
        <f t="shared" si="225"/>
        <v>64.892550785707655</v>
      </c>
      <c r="K899" s="6"/>
    </row>
    <row r="900" spans="1:11" ht="12.75" customHeight="1" x14ac:dyDescent="0.25">
      <c r="A900" s="13">
        <v>42835</v>
      </c>
      <c r="B900" s="14">
        <v>84.36</v>
      </c>
      <c r="C900" s="14">
        <v>0</v>
      </c>
      <c r="D900" s="14">
        <v>0</v>
      </c>
      <c r="E900" s="15">
        <v>84.36</v>
      </c>
      <c r="F900" s="16">
        <f t="shared" si="226"/>
        <v>6.2679480000000005</v>
      </c>
      <c r="G900" s="20">
        <f t="shared" si="227"/>
        <v>64.892550785707655</v>
      </c>
      <c r="H900" s="17">
        <v>8.9999999999999993E-3</v>
      </c>
      <c r="I900" s="18">
        <f t="shared" si="224"/>
        <v>0.61223872307136884</v>
      </c>
      <c r="J900" s="21">
        <f t="shared" si="225"/>
        <v>71.772737508779031</v>
      </c>
      <c r="K900" s="6"/>
    </row>
    <row r="901" spans="1:11" ht="12.75" customHeight="1" x14ac:dyDescent="0.25">
      <c r="A901" s="13">
        <v>42866</v>
      </c>
      <c r="B901" s="14">
        <v>84.66</v>
      </c>
      <c r="C901" s="14">
        <v>0</v>
      </c>
      <c r="D901" s="14">
        <v>0</v>
      </c>
      <c r="E901" s="15"/>
      <c r="F901" s="16">
        <f t="shared" si="226"/>
        <v>0</v>
      </c>
      <c r="G901" s="20">
        <f t="shared" si="227"/>
        <v>71.772737508779031</v>
      </c>
      <c r="H901" s="17">
        <v>9.0500000000000008E-3</v>
      </c>
      <c r="I901" s="18">
        <f t="shared" si="224"/>
        <v>0.64954327445445026</v>
      </c>
      <c r="J901" s="21">
        <f t="shared" si="225"/>
        <v>72.422280783233475</v>
      </c>
      <c r="K901" s="6"/>
    </row>
    <row r="902" spans="1:11" ht="12.75" customHeight="1" x14ac:dyDescent="0.25">
      <c r="A902" s="13">
        <v>42896</v>
      </c>
      <c r="B902" s="14">
        <v>84.66</v>
      </c>
      <c r="C902" s="14">
        <v>0</v>
      </c>
      <c r="D902" s="14">
        <v>0</v>
      </c>
      <c r="E902" s="15"/>
      <c r="F902" s="16">
        <f t="shared" si="226"/>
        <v>0</v>
      </c>
      <c r="G902" s="20">
        <f t="shared" si="227"/>
        <v>72.422280783233475</v>
      </c>
      <c r="H902" s="17">
        <v>1.0149999999999999E-2</v>
      </c>
      <c r="I902" s="18">
        <f t="shared" si="224"/>
        <v>0.73508614994981969</v>
      </c>
      <c r="J902" s="27">
        <f t="shared" si="225"/>
        <v>73.157366933183297</v>
      </c>
      <c r="K902" s="6"/>
    </row>
    <row r="903" spans="1:11" ht="12.75" customHeight="1" x14ac:dyDescent="0.25">
      <c r="A903" s="13"/>
      <c r="B903" s="14"/>
      <c r="C903" s="14"/>
      <c r="D903" s="14"/>
      <c r="E903" s="15"/>
      <c r="F903" s="16">
        <f>SUM(F889:F902)</f>
        <v>69.041045999999994</v>
      </c>
      <c r="I903" s="8">
        <f>SUM(I889:I902)</f>
        <v>4.1163209331832835</v>
      </c>
      <c r="K903" s="6">
        <f>SUM(F903:I903)</f>
        <v>73.157366933183283</v>
      </c>
    </row>
    <row r="904" spans="1:11" ht="12.75" customHeight="1" x14ac:dyDescent="0.25">
      <c r="A904" s="7" t="s">
        <v>128</v>
      </c>
      <c r="B904" s="7" t="s">
        <v>129</v>
      </c>
      <c r="K904" s="6"/>
    </row>
    <row r="905" spans="1:11" ht="12.75" customHeight="1" x14ac:dyDescent="0.25">
      <c r="A905" s="13">
        <v>42501</v>
      </c>
      <c r="B905" s="14">
        <v>13.93</v>
      </c>
      <c r="C905" s="14">
        <v>0</v>
      </c>
      <c r="D905" s="14">
        <v>31.66</v>
      </c>
      <c r="E905" s="15">
        <v>45.59</v>
      </c>
      <c r="F905" s="16">
        <f>PRODUCT(E905*0.0743)</f>
        <v>3.3873370000000005</v>
      </c>
      <c r="H905" s="17">
        <v>3.5000000000000001E-3</v>
      </c>
      <c r="I905" s="18">
        <f t="shared" ref="I905:I918" si="228">((F905/2)+G905)*(H905)</f>
        <v>5.9278397500000012E-3</v>
      </c>
      <c r="J905" s="19">
        <f t="shared" ref="J905:J918" si="229">F905+G905+I905</f>
        <v>3.3932648397500005</v>
      </c>
      <c r="K905" s="6"/>
    </row>
    <row r="906" spans="1:11" ht="12.75" customHeight="1" x14ac:dyDescent="0.25">
      <c r="A906" s="13">
        <v>42527</v>
      </c>
      <c r="B906" s="14">
        <v>63.16</v>
      </c>
      <c r="C906" s="14">
        <v>0</v>
      </c>
      <c r="D906" s="14">
        <v>0</v>
      </c>
      <c r="E906" s="15">
        <v>63.16</v>
      </c>
      <c r="F906" s="16">
        <f t="shared" ref="F906:F918" si="230">PRODUCT(E906*0.0743)</f>
        <v>4.6927880000000002</v>
      </c>
      <c r="G906" s="20">
        <f t="shared" ref="G906:G918" si="231">SUM(J905)</f>
        <v>3.3932648397500005</v>
      </c>
      <c r="H906" s="17">
        <v>3.7000000000000002E-3</v>
      </c>
      <c r="I906" s="18">
        <f t="shared" si="228"/>
        <v>2.1236737707075005E-2</v>
      </c>
      <c r="J906" s="19">
        <f t="shared" si="229"/>
        <v>8.1072895774570739</v>
      </c>
      <c r="K906" s="6"/>
    </row>
    <row r="907" spans="1:11" ht="12.75" customHeight="1" x14ac:dyDescent="0.25">
      <c r="A907" s="13">
        <v>42559</v>
      </c>
      <c r="B907" s="14">
        <v>58.96</v>
      </c>
      <c r="C907" s="14">
        <v>0</v>
      </c>
      <c r="D907" s="14">
        <v>0</v>
      </c>
      <c r="E907" s="15">
        <v>58.96</v>
      </c>
      <c r="F907" s="16">
        <f t="shared" si="230"/>
        <v>4.3807280000000004</v>
      </c>
      <c r="G907" s="20">
        <f t="shared" si="231"/>
        <v>8.1072895774570739</v>
      </c>
      <c r="H907" s="17">
        <v>4.0499999999999998E-3</v>
      </c>
      <c r="I907" s="18">
        <f t="shared" si="228"/>
        <v>4.170549698870115E-2</v>
      </c>
      <c r="J907" s="19">
        <f t="shared" si="229"/>
        <v>12.529723074445776</v>
      </c>
      <c r="K907" s="6"/>
    </row>
    <row r="908" spans="1:11" ht="12.75" customHeight="1" x14ac:dyDescent="0.25">
      <c r="A908" s="13">
        <v>42590</v>
      </c>
      <c r="B908" s="14">
        <v>73.66</v>
      </c>
      <c r="C908" s="14">
        <v>0</v>
      </c>
      <c r="D908" s="14">
        <v>0</v>
      </c>
      <c r="E908" s="15">
        <v>73.66</v>
      </c>
      <c r="F908" s="16">
        <f t="shared" si="230"/>
        <v>5.4729380000000001</v>
      </c>
      <c r="G908" s="20">
        <f t="shared" si="231"/>
        <v>12.529723074445776</v>
      </c>
      <c r="H908" s="17">
        <v>4.1999999999999997E-3</v>
      </c>
      <c r="I908" s="18">
        <f t="shared" si="228"/>
        <v>6.411800671267226E-2</v>
      </c>
      <c r="J908" s="19">
        <f t="shared" si="229"/>
        <v>18.066779081158447</v>
      </c>
      <c r="K908" s="6"/>
    </row>
    <row r="909" spans="1:11" ht="12.75" customHeight="1" x14ac:dyDescent="0.25">
      <c r="A909" s="13">
        <v>42622</v>
      </c>
      <c r="B909" s="14">
        <v>53.19</v>
      </c>
      <c r="C909" s="14">
        <v>0</v>
      </c>
      <c r="D909" s="14">
        <v>0</v>
      </c>
      <c r="E909" s="15">
        <v>53.19</v>
      </c>
      <c r="F909" s="16">
        <f t="shared" si="230"/>
        <v>3.9520170000000001</v>
      </c>
      <c r="G909" s="20">
        <f t="shared" si="231"/>
        <v>18.066779081158447</v>
      </c>
      <c r="H909" s="17">
        <v>4.45E-3</v>
      </c>
      <c r="I909" s="18">
        <f t="shared" si="228"/>
        <v>8.9190404736155082E-2</v>
      </c>
      <c r="J909" s="19">
        <f t="shared" si="229"/>
        <v>22.107986485894603</v>
      </c>
      <c r="K909" s="6"/>
    </row>
    <row r="910" spans="1:11" ht="12.75" customHeight="1" x14ac:dyDescent="0.25">
      <c r="A910" s="13">
        <v>42654</v>
      </c>
      <c r="B910" s="14">
        <v>66.31</v>
      </c>
      <c r="C910" s="14">
        <v>0</v>
      </c>
      <c r="D910" s="14">
        <v>0</v>
      </c>
      <c r="E910" s="15">
        <v>66.31</v>
      </c>
      <c r="F910" s="16">
        <f t="shared" si="230"/>
        <v>4.9268330000000002</v>
      </c>
      <c r="G910" s="20">
        <f t="shared" si="231"/>
        <v>22.107986485894603</v>
      </c>
      <c r="H910" s="17">
        <v>4.7999999999999996E-3</v>
      </c>
      <c r="I910" s="18">
        <f t="shared" si="228"/>
        <v>0.11794273433229409</v>
      </c>
      <c r="J910" s="21">
        <f t="shared" si="229"/>
        <v>27.152762220226897</v>
      </c>
      <c r="K910" s="6"/>
    </row>
    <row r="911" spans="1:11" ht="12.75" customHeight="1" x14ac:dyDescent="0.25">
      <c r="A911" s="13">
        <v>42682</v>
      </c>
      <c r="B911" s="14">
        <v>73.14</v>
      </c>
      <c r="C911" s="14">
        <v>0</v>
      </c>
      <c r="D911" s="14">
        <v>0</v>
      </c>
      <c r="E911" s="15">
        <v>73.14</v>
      </c>
      <c r="F911" s="16">
        <f t="shared" si="230"/>
        <v>5.4343020000000006</v>
      </c>
      <c r="G911" s="20">
        <f t="shared" si="231"/>
        <v>27.152762220226897</v>
      </c>
      <c r="H911" s="17">
        <v>4.7999999999999996E-3</v>
      </c>
      <c r="I911" s="18">
        <f t="shared" si="228"/>
        <v>0.14337558345708909</v>
      </c>
      <c r="J911" s="21">
        <f t="shared" si="229"/>
        <v>32.730439803683986</v>
      </c>
      <c r="K911" s="6"/>
    </row>
    <row r="912" spans="1:11" ht="12.75" customHeight="1" x14ac:dyDescent="0.25">
      <c r="A912" s="13">
        <v>42711</v>
      </c>
      <c r="B912" s="14">
        <v>75.760000000000005</v>
      </c>
      <c r="C912" s="14">
        <v>0</v>
      </c>
      <c r="D912" s="14">
        <v>0</v>
      </c>
      <c r="E912" s="15">
        <v>75.760000000000005</v>
      </c>
      <c r="F912" s="16">
        <f t="shared" si="230"/>
        <v>5.6289680000000004</v>
      </c>
      <c r="G912" s="20">
        <f t="shared" si="231"/>
        <v>32.730439803683986</v>
      </c>
      <c r="H912" s="17">
        <v>6.0000000000000001E-3</v>
      </c>
      <c r="I912" s="18">
        <f t="shared" si="228"/>
        <v>0.21326954282210392</v>
      </c>
      <c r="J912" s="21">
        <f t="shared" si="229"/>
        <v>38.57267734650609</v>
      </c>
      <c r="K912" s="6"/>
    </row>
    <row r="913" spans="1:11" ht="12.75" customHeight="1" x14ac:dyDescent="0.25">
      <c r="A913" s="13">
        <v>42746</v>
      </c>
      <c r="B913" s="14">
        <v>84.16</v>
      </c>
      <c r="C913" s="14">
        <v>0</v>
      </c>
      <c r="D913" s="14">
        <v>0</v>
      </c>
      <c r="E913" s="15">
        <v>84.16</v>
      </c>
      <c r="F913" s="16">
        <f t="shared" si="230"/>
        <v>6.253088</v>
      </c>
      <c r="G913" s="20">
        <f t="shared" si="231"/>
        <v>38.57267734650609</v>
      </c>
      <c r="H913" s="17">
        <v>7.3000000000000001E-3</v>
      </c>
      <c r="I913" s="18">
        <f t="shared" si="228"/>
        <v>0.30440431582949445</v>
      </c>
      <c r="J913" s="21">
        <f t="shared" si="229"/>
        <v>45.130169662335582</v>
      </c>
      <c r="K913" s="6"/>
    </row>
    <row r="914" spans="1:11" ht="12.75" customHeight="1" x14ac:dyDescent="0.25">
      <c r="A914" s="13">
        <v>42773</v>
      </c>
      <c r="B914" s="14">
        <v>84.16</v>
      </c>
      <c r="C914" s="14">
        <v>0</v>
      </c>
      <c r="D914" s="14">
        <v>0</v>
      </c>
      <c r="E914" s="15">
        <v>84.16</v>
      </c>
      <c r="F914" s="16">
        <f t="shared" si="230"/>
        <v>6.253088</v>
      </c>
      <c r="G914" s="20">
        <f t="shared" si="231"/>
        <v>45.130169662335582</v>
      </c>
      <c r="H914" s="17">
        <v>6.8999999999999999E-3</v>
      </c>
      <c r="I914" s="18">
        <f t="shared" si="228"/>
        <v>0.33297132427011555</v>
      </c>
      <c r="J914" s="21">
        <f t="shared" si="229"/>
        <v>51.716228986605699</v>
      </c>
      <c r="K914" s="6"/>
    </row>
    <row r="915" spans="1:11" ht="12.75" customHeight="1" x14ac:dyDescent="0.25">
      <c r="A915" s="13">
        <v>42801</v>
      </c>
      <c r="B915" s="14">
        <v>84.16</v>
      </c>
      <c r="C915" s="14">
        <v>0</v>
      </c>
      <c r="D915" s="14">
        <v>0</v>
      </c>
      <c r="E915" s="15">
        <v>84.16</v>
      </c>
      <c r="F915" s="16">
        <f t="shared" si="230"/>
        <v>6.253088</v>
      </c>
      <c r="G915" s="20">
        <f t="shared" si="231"/>
        <v>51.716228986605699</v>
      </c>
      <c r="H915" s="17">
        <v>7.9000000000000008E-3</v>
      </c>
      <c r="I915" s="18">
        <f t="shared" si="228"/>
        <v>0.43325790659418512</v>
      </c>
      <c r="J915" s="21">
        <f t="shared" si="229"/>
        <v>58.402574893199883</v>
      </c>
      <c r="K915" s="6"/>
    </row>
    <row r="916" spans="1:11" ht="12.75" customHeight="1" x14ac:dyDescent="0.25">
      <c r="A916" s="13">
        <v>42835</v>
      </c>
      <c r="B916" s="14">
        <v>83.87</v>
      </c>
      <c r="C916" s="14">
        <v>0</v>
      </c>
      <c r="D916" s="14">
        <v>0</v>
      </c>
      <c r="E916" s="15">
        <v>83.87</v>
      </c>
      <c r="F916" s="16">
        <f t="shared" si="230"/>
        <v>6.2315410000000009</v>
      </c>
      <c r="G916" s="20">
        <f t="shared" si="231"/>
        <v>58.402574893199883</v>
      </c>
      <c r="H916" s="17">
        <v>8.9999999999999993E-3</v>
      </c>
      <c r="I916" s="18">
        <f t="shared" si="228"/>
        <v>0.55366510853879891</v>
      </c>
      <c r="J916" s="21">
        <f t="shared" si="229"/>
        <v>65.187781001738685</v>
      </c>
      <c r="K916" s="6"/>
    </row>
    <row r="917" spans="1:11" ht="12.75" customHeight="1" x14ac:dyDescent="0.25">
      <c r="A917" s="13">
        <v>42866</v>
      </c>
      <c r="B917" s="14">
        <v>54.51</v>
      </c>
      <c r="C917" s="14">
        <v>0</v>
      </c>
      <c r="D917" s="14">
        <v>0</v>
      </c>
      <c r="E917" s="15"/>
      <c r="F917" s="16">
        <f t="shared" si="230"/>
        <v>0</v>
      </c>
      <c r="G917" s="20">
        <f t="shared" si="231"/>
        <v>65.187781001738685</v>
      </c>
      <c r="H917" s="17">
        <v>9.0500000000000008E-3</v>
      </c>
      <c r="I917" s="18">
        <f t="shared" si="228"/>
        <v>0.5899494180657352</v>
      </c>
      <c r="J917" s="21">
        <f t="shared" si="229"/>
        <v>65.777730419804413</v>
      </c>
      <c r="K917" s="6"/>
    </row>
    <row r="918" spans="1:11" ht="12.75" customHeight="1" x14ac:dyDescent="0.25">
      <c r="A918" s="13">
        <v>42896</v>
      </c>
      <c r="B918" s="14">
        <v>54.67</v>
      </c>
      <c r="C918" s="14">
        <v>0</v>
      </c>
      <c r="D918" s="14">
        <v>0</v>
      </c>
      <c r="E918" s="15"/>
      <c r="F918" s="16">
        <f t="shared" si="230"/>
        <v>0</v>
      </c>
      <c r="G918" s="20">
        <f t="shared" si="231"/>
        <v>65.777730419804413</v>
      </c>
      <c r="H918" s="17">
        <v>1.0149999999999999E-2</v>
      </c>
      <c r="I918" s="18">
        <f t="shared" si="228"/>
        <v>0.66764396376101476</v>
      </c>
      <c r="J918" s="27">
        <f t="shared" si="229"/>
        <v>66.445374383565422</v>
      </c>
      <c r="K918" s="6"/>
    </row>
    <row r="919" spans="1:11" ht="12.75" customHeight="1" x14ac:dyDescent="0.25">
      <c r="A919" s="13"/>
      <c r="B919" s="14"/>
      <c r="C919" s="14"/>
      <c r="D919" s="14"/>
      <c r="E919" s="15"/>
      <c r="F919" s="16">
        <f>SUM(F905:F918)</f>
        <v>62.866715999999997</v>
      </c>
      <c r="I919" s="8">
        <f>SUM(I905:I918)</f>
        <v>3.5786583835654344</v>
      </c>
      <c r="K919" s="6">
        <f>SUM(F919:I919)</f>
        <v>66.445374383565436</v>
      </c>
    </row>
    <row r="920" spans="1:11" ht="12.75" customHeight="1" x14ac:dyDescent="0.25">
      <c r="A920" s="7" t="s">
        <v>130</v>
      </c>
      <c r="B920" s="7" t="s">
        <v>131</v>
      </c>
      <c r="K920" s="6"/>
    </row>
    <row r="921" spans="1:11" ht="12.75" customHeight="1" x14ac:dyDescent="0.25">
      <c r="A921" s="13">
        <v>42501</v>
      </c>
      <c r="B921" s="14">
        <v>17.03</v>
      </c>
      <c r="C921" s="14">
        <v>0</v>
      </c>
      <c r="D921" s="14">
        <v>31.66</v>
      </c>
      <c r="E921" s="15">
        <v>48.69</v>
      </c>
      <c r="F921" s="16">
        <f>PRODUCT(E921*0.0743)</f>
        <v>3.617667</v>
      </c>
      <c r="H921" s="17">
        <v>3.5000000000000001E-3</v>
      </c>
      <c r="I921" s="18">
        <f t="shared" ref="I921:I934" si="232">((F921/2)+G921)*(H921)</f>
        <v>6.33091725E-3</v>
      </c>
      <c r="J921" s="19">
        <f t="shared" ref="J921:J934" si="233">F921+G921+I921</f>
        <v>3.6239979172500001</v>
      </c>
      <c r="K921" s="6"/>
    </row>
    <row r="922" spans="1:11" ht="12.75" customHeight="1" x14ac:dyDescent="0.25">
      <c r="A922" s="13">
        <v>42527</v>
      </c>
      <c r="B922" s="14">
        <v>55.29</v>
      </c>
      <c r="C922" s="14">
        <v>0</v>
      </c>
      <c r="D922" s="14">
        <v>0</v>
      </c>
      <c r="E922" s="15">
        <v>55.29</v>
      </c>
      <c r="F922" s="16">
        <f t="shared" ref="F922:F934" si="234">PRODUCT(E922*0.0743)</f>
        <v>4.108047</v>
      </c>
      <c r="G922" s="20">
        <f t="shared" ref="G922:G934" si="235">SUM(J921)</f>
        <v>3.6239979172500001</v>
      </c>
      <c r="H922" s="17">
        <v>3.7000000000000002E-3</v>
      </c>
      <c r="I922" s="18">
        <f t="shared" si="232"/>
        <v>2.1008679243825001E-2</v>
      </c>
      <c r="J922" s="19">
        <f t="shared" si="233"/>
        <v>7.7530535964938254</v>
      </c>
      <c r="K922" s="6"/>
    </row>
    <row r="923" spans="1:11" ht="12.75" customHeight="1" x14ac:dyDescent="0.25">
      <c r="A923" s="13">
        <v>42559</v>
      </c>
      <c r="B923" s="14">
        <v>53.71</v>
      </c>
      <c r="C923" s="14">
        <v>0</v>
      </c>
      <c r="D923" s="14">
        <v>0</v>
      </c>
      <c r="E923" s="15">
        <v>53.71</v>
      </c>
      <c r="F923" s="16">
        <f t="shared" si="234"/>
        <v>3.9906530000000004</v>
      </c>
      <c r="G923" s="20">
        <f t="shared" si="235"/>
        <v>7.7530535964938254</v>
      </c>
      <c r="H923" s="17">
        <v>4.0499999999999998E-3</v>
      </c>
      <c r="I923" s="18">
        <f t="shared" si="232"/>
        <v>3.9480939390799989E-2</v>
      </c>
      <c r="J923" s="19">
        <f t="shared" si="233"/>
        <v>11.783187535884625</v>
      </c>
      <c r="K923" s="6"/>
    </row>
    <row r="924" spans="1:11" ht="12.75" customHeight="1" x14ac:dyDescent="0.25">
      <c r="A924" s="13">
        <v>42590</v>
      </c>
      <c r="B924" s="14">
        <v>60.54</v>
      </c>
      <c r="C924" s="14">
        <v>0</v>
      </c>
      <c r="D924" s="14">
        <v>0</v>
      </c>
      <c r="E924" s="15">
        <v>60.54</v>
      </c>
      <c r="F924" s="16">
        <f t="shared" si="234"/>
        <v>4.4981220000000004</v>
      </c>
      <c r="G924" s="20">
        <f t="shared" si="235"/>
        <v>11.783187535884625</v>
      </c>
      <c r="H924" s="17">
        <v>4.1999999999999997E-3</v>
      </c>
      <c r="I924" s="18">
        <f t="shared" si="232"/>
        <v>5.8935443850715426E-2</v>
      </c>
      <c r="J924" s="19">
        <f t="shared" si="233"/>
        <v>16.340244979735338</v>
      </c>
      <c r="K924" s="6"/>
    </row>
    <row r="925" spans="1:11" ht="12.75" customHeight="1" x14ac:dyDescent="0.25">
      <c r="A925" s="13">
        <v>42622</v>
      </c>
      <c r="B925" s="14">
        <v>54.76</v>
      </c>
      <c r="C925" s="14">
        <v>0</v>
      </c>
      <c r="D925" s="14">
        <v>0</v>
      </c>
      <c r="E925" s="15">
        <v>54.76</v>
      </c>
      <c r="F925" s="16">
        <f t="shared" si="234"/>
        <v>4.0686679999999997</v>
      </c>
      <c r="G925" s="20">
        <f t="shared" si="235"/>
        <v>16.340244979735338</v>
      </c>
      <c r="H925" s="17">
        <v>4.45E-3</v>
      </c>
      <c r="I925" s="18">
        <f t="shared" si="232"/>
        <v>8.1766876459822266E-2</v>
      </c>
      <c r="J925" s="19">
        <f t="shared" si="233"/>
        <v>20.490679856195161</v>
      </c>
      <c r="K925" s="6"/>
    </row>
    <row r="926" spans="1:11" ht="12.75" customHeight="1" x14ac:dyDescent="0.25">
      <c r="A926" s="13">
        <v>42654</v>
      </c>
      <c r="B926" s="14">
        <v>60.54</v>
      </c>
      <c r="C926" s="14">
        <v>0</v>
      </c>
      <c r="D926" s="14">
        <v>0</v>
      </c>
      <c r="E926" s="15">
        <v>60.54</v>
      </c>
      <c r="F926" s="16">
        <f t="shared" si="234"/>
        <v>4.4981220000000004</v>
      </c>
      <c r="G926" s="20">
        <f t="shared" si="235"/>
        <v>20.490679856195161</v>
      </c>
      <c r="H926" s="17">
        <v>4.7999999999999996E-3</v>
      </c>
      <c r="I926" s="18">
        <f t="shared" si="232"/>
        <v>0.10915075610973676</v>
      </c>
      <c r="J926" s="21">
        <f t="shared" si="233"/>
        <v>25.097952612304898</v>
      </c>
      <c r="K926" s="6"/>
    </row>
    <row r="927" spans="1:11" ht="12.75" customHeight="1" x14ac:dyDescent="0.25">
      <c r="A927" s="13">
        <v>42682</v>
      </c>
      <c r="B927" s="14">
        <v>55.29</v>
      </c>
      <c r="C927" s="14">
        <v>0</v>
      </c>
      <c r="D927" s="14">
        <v>0</v>
      </c>
      <c r="E927" s="15">
        <v>55.29</v>
      </c>
      <c r="F927" s="16">
        <f t="shared" si="234"/>
        <v>4.108047</v>
      </c>
      <c r="G927" s="20">
        <f t="shared" si="235"/>
        <v>25.097952612304898</v>
      </c>
      <c r="H927" s="17">
        <v>4.7999999999999996E-3</v>
      </c>
      <c r="I927" s="18">
        <f t="shared" si="232"/>
        <v>0.13032948533906349</v>
      </c>
      <c r="J927" s="21">
        <f t="shared" si="233"/>
        <v>29.336329097643961</v>
      </c>
      <c r="K927" s="6"/>
    </row>
    <row r="928" spans="1:11" ht="12.75" customHeight="1" x14ac:dyDescent="0.25">
      <c r="A928" s="13">
        <v>42711</v>
      </c>
      <c r="B928" s="14">
        <v>53.71</v>
      </c>
      <c r="C928" s="14">
        <v>0</v>
      </c>
      <c r="D928" s="14">
        <v>0</v>
      </c>
      <c r="E928" s="15">
        <v>53.71</v>
      </c>
      <c r="F928" s="16">
        <f t="shared" si="234"/>
        <v>3.9906530000000004</v>
      </c>
      <c r="G928" s="20">
        <f t="shared" si="235"/>
        <v>29.336329097643961</v>
      </c>
      <c r="H928" s="17">
        <v>6.0000000000000001E-3</v>
      </c>
      <c r="I928" s="18">
        <f t="shared" si="232"/>
        <v>0.18798993358586377</v>
      </c>
      <c r="J928" s="21">
        <f t="shared" si="233"/>
        <v>33.514972031229824</v>
      </c>
      <c r="K928" s="6"/>
    </row>
    <row r="929" spans="1:11" ht="12.75" customHeight="1" x14ac:dyDescent="0.25">
      <c r="A929" s="13">
        <v>42746</v>
      </c>
      <c r="B929" s="14">
        <v>59.71</v>
      </c>
      <c r="C929" s="14">
        <v>0</v>
      </c>
      <c r="D929" s="14">
        <v>0</v>
      </c>
      <c r="E929" s="15">
        <v>59.71</v>
      </c>
      <c r="F929" s="16">
        <f t="shared" si="234"/>
        <v>4.4364530000000002</v>
      </c>
      <c r="G929" s="20">
        <f t="shared" si="235"/>
        <v>33.514972031229824</v>
      </c>
      <c r="H929" s="17">
        <v>7.3000000000000001E-3</v>
      </c>
      <c r="I929" s="18">
        <f t="shared" si="232"/>
        <v>0.26085234927797774</v>
      </c>
      <c r="J929" s="21">
        <f t="shared" si="233"/>
        <v>38.2122773805078</v>
      </c>
      <c r="K929" s="6"/>
    </row>
    <row r="930" spans="1:11" ht="12.75" customHeight="1" x14ac:dyDescent="0.25">
      <c r="A930" s="13">
        <v>42773</v>
      </c>
      <c r="B930" s="14">
        <v>52.95</v>
      </c>
      <c r="C930" s="14">
        <v>0</v>
      </c>
      <c r="D930" s="14">
        <v>0</v>
      </c>
      <c r="E930" s="15">
        <v>52.95</v>
      </c>
      <c r="F930" s="16">
        <f t="shared" si="234"/>
        <v>3.9341850000000003</v>
      </c>
      <c r="G930" s="20">
        <f t="shared" si="235"/>
        <v>38.2122773805078</v>
      </c>
      <c r="H930" s="17">
        <v>6.8999999999999999E-3</v>
      </c>
      <c r="I930" s="18">
        <f t="shared" si="232"/>
        <v>0.27723765217550383</v>
      </c>
      <c r="J930" s="21">
        <f t="shared" si="233"/>
        <v>42.4237000326833</v>
      </c>
      <c r="K930" s="6"/>
    </row>
    <row r="931" spans="1:11" ht="12.75" customHeight="1" x14ac:dyDescent="0.25">
      <c r="A931" s="13">
        <v>42801</v>
      </c>
      <c r="B931" s="14">
        <v>53.01</v>
      </c>
      <c r="C931" s="14">
        <v>0</v>
      </c>
      <c r="D931" s="14">
        <v>0</v>
      </c>
      <c r="E931" s="15">
        <v>53.01</v>
      </c>
      <c r="F931" s="16">
        <f t="shared" si="234"/>
        <v>3.9386429999999999</v>
      </c>
      <c r="G931" s="20">
        <f t="shared" si="235"/>
        <v>42.4237000326833</v>
      </c>
      <c r="H931" s="17">
        <v>7.9000000000000008E-3</v>
      </c>
      <c r="I931" s="18">
        <f t="shared" si="232"/>
        <v>0.35070487010819812</v>
      </c>
      <c r="J931" s="21">
        <f t="shared" si="233"/>
        <v>46.713047902791494</v>
      </c>
      <c r="K931" s="6"/>
    </row>
    <row r="932" spans="1:11" ht="12.75" customHeight="1" x14ac:dyDescent="0.25">
      <c r="A932" s="13">
        <v>42835</v>
      </c>
      <c r="B932" s="14">
        <v>59.01</v>
      </c>
      <c r="C932" s="14">
        <v>0</v>
      </c>
      <c r="D932" s="14">
        <v>0</v>
      </c>
      <c r="E932" s="15">
        <v>59.01</v>
      </c>
      <c r="F932" s="16">
        <f t="shared" si="234"/>
        <v>4.3844430000000001</v>
      </c>
      <c r="G932" s="20">
        <f t="shared" si="235"/>
        <v>46.713047902791494</v>
      </c>
      <c r="H932" s="17">
        <v>8.9999999999999993E-3</v>
      </c>
      <c r="I932" s="18">
        <f t="shared" si="232"/>
        <v>0.44014742462512346</v>
      </c>
      <c r="J932" s="21">
        <f t="shared" si="233"/>
        <v>51.537638327416616</v>
      </c>
      <c r="K932" s="6"/>
    </row>
    <row r="933" spans="1:11" ht="12.75" customHeight="1" x14ac:dyDescent="0.25">
      <c r="A933" s="13">
        <v>42866</v>
      </c>
      <c r="B933" s="14">
        <v>56.88</v>
      </c>
      <c r="C933" s="14">
        <v>0</v>
      </c>
      <c r="D933" s="14">
        <v>0</v>
      </c>
      <c r="E933" s="15"/>
      <c r="F933" s="16">
        <f t="shared" si="234"/>
        <v>0</v>
      </c>
      <c r="G933" s="20">
        <f t="shared" si="235"/>
        <v>51.537638327416616</v>
      </c>
      <c r="H933" s="17">
        <v>9.0500000000000008E-3</v>
      </c>
      <c r="I933" s="18">
        <f t="shared" si="232"/>
        <v>0.46641562686312044</v>
      </c>
      <c r="J933" s="21">
        <f t="shared" si="233"/>
        <v>52.004053954279733</v>
      </c>
      <c r="K933" s="6"/>
    </row>
    <row r="934" spans="1:11" ht="12.75" customHeight="1" x14ac:dyDescent="0.25">
      <c r="A934" s="13">
        <v>42896</v>
      </c>
      <c r="B934" s="14">
        <v>52.55</v>
      </c>
      <c r="C934" s="14">
        <v>0</v>
      </c>
      <c r="D934" s="14">
        <v>0</v>
      </c>
      <c r="E934" s="15"/>
      <c r="F934" s="16">
        <f t="shared" si="234"/>
        <v>0</v>
      </c>
      <c r="G934" s="20">
        <f t="shared" si="235"/>
        <v>52.004053954279733</v>
      </c>
      <c r="H934" s="17">
        <v>1.0149999999999999E-2</v>
      </c>
      <c r="I934" s="18">
        <f t="shared" si="232"/>
        <v>0.52784114763593926</v>
      </c>
      <c r="J934" s="27">
        <f t="shared" si="233"/>
        <v>52.531895101915673</v>
      </c>
      <c r="K934" s="6"/>
    </row>
    <row r="935" spans="1:11" ht="12.75" customHeight="1" x14ac:dyDescent="0.25">
      <c r="A935" s="13"/>
      <c r="B935" s="14"/>
      <c r="C935" s="14"/>
      <c r="D935" s="14"/>
      <c r="E935" s="15"/>
      <c r="F935" s="16">
        <f>SUM(F921:F934)</f>
        <v>49.573702999999995</v>
      </c>
      <c r="I935" s="8">
        <f>SUM(I921:I934)</f>
        <v>2.9581921019156896</v>
      </c>
      <c r="K935" s="6">
        <f>SUM(F935:I935)</f>
        <v>52.531895101915687</v>
      </c>
    </row>
    <row r="936" spans="1:11" ht="12.75" customHeight="1" x14ac:dyDescent="0.25">
      <c r="A936" s="7" t="s">
        <v>132</v>
      </c>
      <c r="B936" s="7" t="s">
        <v>133</v>
      </c>
      <c r="K936" s="6"/>
    </row>
    <row r="937" spans="1:11" ht="12.75" customHeight="1" x14ac:dyDescent="0.25">
      <c r="A937" s="13">
        <v>42501</v>
      </c>
      <c r="B937" s="14">
        <v>3.48</v>
      </c>
      <c r="C937" s="14">
        <v>0</v>
      </c>
      <c r="D937" s="14">
        <v>31.66</v>
      </c>
      <c r="E937" s="15">
        <v>35.14</v>
      </c>
      <c r="F937" s="16">
        <f>PRODUCT(E937*0.0743)</f>
        <v>2.6109020000000003</v>
      </c>
      <c r="H937" s="17">
        <v>3.5000000000000001E-3</v>
      </c>
      <c r="I937" s="18">
        <f t="shared" ref="I937:I950" si="236">((F937/2)+G937)*(H937)</f>
        <v>4.5690785000000005E-3</v>
      </c>
      <c r="J937" s="19">
        <f t="shared" ref="J937:J950" si="237">F937+G937+I937</f>
        <v>2.6154710785000002</v>
      </c>
      <c r="K937" s="6"/>
    </row>
    <row r="938" spans="1:11" ht="12.75" customHeight="1" x14ac:dyDescent="0.25">
      <c r="A938" s="13">
        <v>42527</v>
      </c>
      <c r="B938" s="14">
        <v>39.01</v>
      </c>
      <c r="C938" s="14">
        <v>0</v>
      </c>
      <c r="D938" s="14">
        <v>0</v>
      </c>
      <c r="E938" s="15">
        <v>39.01</v>
      </c>
      <c r="F938" s="16">
        <f t="shared" ref="F938:F950" si="238">PRODUCT(E938*0.0743)</f>
        <v>2.8984429999999999</v>
      </c>
      <c r="G938" s="20">
        <f t="shared" ref="G938:G950" si="239">SUM(J937)</f>
        <v>2.6154710785000002</v>
      </c>
      <c r="H938" s="17">
        <v>3.7000000000000002E-3</v>
      </c>
      <c r="I938" s="18">
        <f t="shared" si="236"/>
        <v>1.503936254045E-2</v>
      </c>
      <c r="J938" s="19">
        <f t="shared" si="237"/>
        <v>5.5289534410404499</v>
      </c>
      <c r="K938" s="6"/>
    </row>
    <row r="939" spans="1:11" ht="12.75" customHeight="1" x14ac:dyDescent="0.25">
      <c r="A939" s="13">
        <v>42559</v>
      </c>
      <c r="B939" s="14">
        <v>34.29</v>
      </c>
      <c r="C939" s="14">
        <v>0</v>
      </c>
      <c r="D939" s="14">
        <v>0</v>
      </c>
      <c r="E939" s="15">
        <v>34.29</v>
      </c>
      <c r="F939" s="16">
        <f t="shared" si="238"/>
        <v>2.5477470000000002</v>
      </c>
      <c r="G939" s="20">
        <f t="shared" si="239"/>
        <v>5.5289534410404499</v>
      </c>
      <c r="H939" s="17">
        <v>4.0499999999999998E-3</v>
      </c>
      <c r="I939" s="18">
        <f t="shared" si="236"/>
        <v>2.7551449111213822E-2</v>
      </c>
      <c r="J939" s="19">
        <f t="shared" si="237"/>
        <v>8.104251890151664</v>
      </c>
      <c r="K939" s="6"/>
    </row>
    <row r="940" spans="1:11" ht="12.75" customHeight="1" x14ac:dyDescent="0.25">
      <c r="A940" s="13">
        <v>42590</v>
      </c>
      <c r="B940" s="14">
        <v>32.71</v>
      </c>
      <c r="C940" s="14">
        <v>0</v>
      </c>
      <c r="D940" s="14">
        <v>0</v>
      </c>
      <c r="E940" s="15">
        <v>32.71</v>
      </c>
      <c r="F940" s="16">
        <f t="shared" si="238"/>
        <v>2.4303530000000002</v>
      </c>
      <c r="G940" s="20">
        <f t="shared" si="239"/>
        <v>8.104251890151664</v>
      </c>
      <c r="H940" s="17">
        <v>4.1999999999999997E-3</v>
      </c>
      <c r="I940" s="18">
        <f t="shared" si="236"/>
        <v>3.9141599238636984E-2</v>
      </c>
      <c r="J940" s="19">
        <f t="shared" si="237"/>
        <v>10.573746489390301</v>
      </c>
      <c r="K940" s="6"/>
    </row>
    <row r="941" spans="1:11" ht="12.75" customHeight="1" x14ac:dyDescent="0.25">
      <c r="A941" s="13">
        <v>42622</v>
      </c>
      <c r="B941" s="14">
        <v>33.76</v>
      </c>
      <c r="C941" s="14">
        <v>0</v>
      </c>
      <c r="D941" s="14">
        <v>0</v>
      </c>
      <c r="E941" s="15">
        <v>33.76</v>
      </c>
      <c r="F941" s="16">
        <f t="shared" si="238"/>
        <v>2.5083679999999999</v>
      </c>
      <c r="G941" s="20">
        <f t="shared" si="239"/>
        <v>10.573746489390301</v>
      </c>
      <c r="H941" s="17">
        <v>4.45E-3</v>
      </c>
      <c r="I941" s="18">
        <f t="shared" si="236"/>
        <v>5.2634290677786841E-2</v>
      </c>
      <c r="J941" s="19">
        <f t="shared" si="237"/>
        <v>13.134748780068087</v>
      </c>
      <c r="K941" s="6"/>
    </row>
    <row r="942" spans="1:11" ht="12.75" customHeight="1" x14ac:dyDescent="0.25">
      <c r="A942" s="13">
        <v>42654</v>
      </c>
      <c r="B942" s="14">
        <v>32.19</v>
      </c>
      <c r="C942" s="14">
        <v>0</v>
      </c>
      <c r="D942" s="14">
        <v>0</v>
      </c>
      <c r="E942" s="15">
        <v>32.19</v>
      </c>
      <c r="F942" s="16">
        <f t="shared" si="238"/>
        <v>2.3917169999999999</v>
      </c>
      <c r="G942" s="20">
        <f t="shared" si="239"/>
        <v>13.134748780068087</v>
      </c>
      <c r="H942" s="17">
        <v>4.7999999999999996E-3</v>
      </c>
      <c r="I942" s="18">
        <f t="shared" si="236"/>
        <v>6.8786914944326816E-2</v>
      </c>
      <c r="J942" s="21">
        <f t="shared" si="237"/>
        <v>15.595252695012414</v>
      </c>
      <c r="K942" s="6"/>
    </row>
    <row r="943" spans="1:11" ht="12.75" customHeight="1" x14ac:dyDescent="0.25">
      <c r="A943" s="13">
        <v>42682</v>
      </c>
      <c r="B943" s="14">
        <v>32.19</v>
      </c>
      <c r="C943" s="14">
        <v>0</v>
      </c>
      <c r="D943" s="14">
        <v>0</v>
      </c>
      <c r="E943" s="15">
        <v>32.19</v>
      </c>
      <c r="F943" s="16">
        <f t="shared" si="238"/>
        <v>2.3917169999999999</v>
      </c>
      <c r="G943" s="20">
        <f t="shared" si="239"/>
        <v>15.595252695012414</v>
      </c>
      <c r="H943" s="17">
        <v>4.7999999999999996E-3</v>
      </c>
      <c r="I943" s="18">
        <f t="shared" si="236"/>
        <v>8.0597333736059568E-2</v>
      </c>
      <c r="J943" s="21">
        <f t="shared" si="237"/>
        <v>18.067567028748471</v>
      </c>
      <c r="K943" s="6"/>
    </row>
    <row r="944" spans="1:11" ht="12.75" customHeight="1" x14ac:dyDescent="0.25">
      <c r="A944" s="13">
        <v>42711</v>
      </c>
      <c r="B944" s="14">
        <v>31.66</v>
      </c>
      <c r="C944" s="14">
        <v>0</v>
      </c>
      <c r="D944" s="14">
        <v>0</v>
      </c>
      <c r="E944" s="15">
        <v>31.66</v>
      </c>
      <c r="F944" s="16">
        <f t="shared" si="238"/>
        <v>2.352338</v>
      </c>
      <c r="G944" s="20">
        <f t="shared" si="239"/>
        <v>18.067567028748471</v>
      </c>
      <c r="H944" s="17">
        <v>6.0000000000000001E-3</v>
      </c>
      <c r="I944" s="18">
        <f t="shared" si="236"/>
        <v>0.11546241617249084</v>
      </c>
      <c r="J944" s="21">
        <f t="shared" si="237"/>
        <v>20.535367444920961</v>
      </c>
      <c r="K944" s="6"/>
    </row>
    <row r="945" spans="1:11" ht="12.75" customHeight="1" x14ac:dyDescent="0.25">
      <c r="A945" s="13">
        <v>42746</v>
      </c>
      <c r="B945" s="14">
        <v>32.06</v>
      </c>
      <c r="C945" s="14">
        <v>0</v>
      </c>
      <c r="D945" s="14">
        <v>0</v>
      </c>
      <c r="E945" s="15">
        <v>32.06</v>
      </c>
      <c r="F945" s="16">
        <f t="shared" si="238"/>
        <v>2.3820580000000002</v>
      </c>
      <c r="G945" s="20">
        <f t="shared" si="239"/>
        <v>20.535367444920961</v>
      </c>
      <c r="H945" s="17">
        <v>7.3000000000000001E-3</v>
      </c>
      <c r="I945" s="18">
        <f t="shared" si="236"/>
        <v>0.15860269404792302</v>
      </c>
      <c r="J945" s="21">
        <f t="shared" si="237"/>
        <v>23.076028138968883</v>
      </c>
      <c r="K945" s="6"/>
    </row>
    <row r="946" spans="1:11" ht="12.75" customHeight="1" x14ac:dyDescent="0.25">
      <c r="A946" s="13">
        <v>42773</v>
      </c>
      <c r="B946" s="14">
        <v>31.73</v>
      </c>
      <c r="C946" s="14">
        <v>0</v>
      </c>
      <c r="D946" s="14">
        <v>0</v>
      </c>
      <c r="E946" s="15">
        <v>31.73</v>
      </c>
      <c r="F946" s="16">
        <f t="shared" si="238"/>
        <v>2.3575390000000001</v>
      </c>
      <c r="G946" s="20">
        <f t="shared" si="239"/>
        <v>23.076028138968883</v>
      </c>
      <c r="H946" s="17">
        <v>6.8999999999999999E-3</v>
      </c>
      <c r="I946" s="18">
        <f t="shared" si="236"/>
        <v>0.16735810370888529</v>
      </c>
      <c r="J946" s="21">
        <f t="shared" si="237"/>
        <v>25.600925242677768</v>
      </c>
      <c r="K946" s="6"/>
    </row>
    <row r="947" spans="1:11" ht="12.75" customHeight="1" x14ac:dyDescent="0.25">
      <c r="A947" s="13">
        <v>42801</v>
      </c>
      <c r="B947" s="14">
        <v>31.69</v>
      </c>
      <c r="C947" s="14">
        <v>0</v>
      </c>
      <c r="D947" s="14">
        <v>0</v>
      </c>
      <c r="E947" s="15">
        <v>31.69</v>
      </c>
      <c r="F947" s="16">
        <f t="shared" si="238"/>
        <v>2.3545670000000003</v>
      </c>
      <c r="G947" s="20">
        <f t="shared" si="239"/>
        <v>25.600925242677768</v>
      </c>
      <c r="H947" s="17">
        <v>7.9000000000000008E-3</v>
      </c>
      <c r="I947" s="18">
        <f t="shared" si="236"/>
        <v>0.2115478490671544</v>
      </c>
      <c r="J947" s="21">
        <f t="shared" si="237"/>
        <v>28.167040091744923</v>
      </c>
      <c r="K947" s="6"/>
    </row>
    <row r="948" spans="1:11" ht="12.75" customHeight="1" x14ac:dyDescent="0.25">
      <c r="A948" s="13">
        <v>42835</v>
      </c>
      <c r="B948" s="14">
        <v>31.97</v>
      </c>
      <c r="C948" s="14">
        <v>0</v>
      </c>
      <c r="D948" s="14">
        <v>0</v>
      </c>
      <c r="E948" s="15">
        <v>31.97</v>
      </c>
      <c r="F948" s="16">
        <f t="shared" si="238"/>
        <v>2.3753709999999999</v>
      </c>
      <c r="G948" s="20">
        <f t="shared" si="239"/>
        <v>28.167040091744923</v>
      </c>
      <c r="H948" s="17">
        <v>8.9999999999999993E-3</v>
      </c>
      <c r="I948" s="18">
        <f t="shared" si="236"/>
        <v>0.26419253032570428</v>
      </c>
      <c r="J948" s="21">
        <f t="shared" si="237"/>
        <v>30.806603622070629</v>
      </c>
      <c r="K948" s="6"/>
    </row>
    <row r="949" spans="1:11" ht="12.75" customHeight="1" x14ac:dyDescent="0.25">
      <c r="A949" s="13">
        <v>42866</v>
      </c>
      <c r="B949" s="14">
        <v>32.43</v>
      </c>
      <c r="C949" s="14">
        <v>0</v>
      </c>
      <c r="D949" s="14">
        <v>0</v>
      </c>
      <c r="E949" s="15"/>
      <c r="F949" s="16">
        <f t="shared" si="238"/>
        <v>0</v>
      </c>
      <c r="G949" s="20">
        <f t="shared" si="239"/>
        <v>30.806603622070629</v>
      </c>
      <c r="H949" s="17">
        <v>9.0500000000000008E-3</v>
      </c>
      <c r="I949" s="18">
        <f t="shared" si="236"/>
        <v>0.27879976277973922</v>
      </c>
      <c r="J949" s="21">
        <f t="shared" si="237"/>
        <v>31.08540338485037</v>
      </c>
      <c r="K949" s="6"/>
    </row>
    <row r="950" spans="1:11" ht="12.75" customHeight="1" x14ac:dyDescent="0.25">
      <c r="A950" s="13">
        <v>42896</v>
      </c>
      <c r="B950" s="14">
        <v>31.87</v>
      </c>
      <c r="C950" s="14">
        <v>0</v>
      </c>
      <c r="D950" s="14">
        <v>0</v>
      </c>
      <c r="E950" s="15"/>
      <c r="F950" s="16">
        <f t="shared" si="238"/>
        <v>0</v>
      </c>
      <c r="G950" s="20">
        <f t="shared" si="239"/>
        <v>31.08540338485037</v>
      </c>
      <c r="H950" s="17">
        <v>1.0149999999999999E-2</v>
      </c>
      <c r="I950" s="18">
        <f t="shared" si="236"/>
        <v>0.31551684435623123</v>
      </c>
      <c r="J950" s="27">
        <f t="shared" si="237"/>
        <v>31.400920229206601</v>
      </c>
      <c r="K950" s="6"/>
    </row>
    <row r="951" spans="1:11" ht="12.75" customHeight="1" x14ac:dyDescent="0.25">
      <c r="A951" s="13"/>
      <c r="B951" s="14"/>
      <c r="C951" s="14"/>
      <c r="D951" s="14"/>
      <c r="E951" s="15"/>
      <c r="F951" s="16">
        <f>SUM(F937:F950)</f>
        <v>29.601120000000002</v>
      </c>
      <c r="I951" s="8">
        <f>SUM(I937:I950)</f>
        <v>1.7998002292066024</v>
      </c>
      <c r="K951" s="6">
        <f>SUM(F951:I951)</f>
        <v>31.400920229206605</v>
      </c>
    </row>
    <row r="952" spans="1:11" ht="12.75" customHeight="1" x14ac:dyDescent="0.25">
      <c r="A952" s="7" t="s">
        <v>134</v>
      </c>
      <c r="B952" s="7" t="s">
        <v>135</v>
      </c>
      <c r="K952" s="6"/>
    </row>
    <row r="953" spans="1:11" ht="12.75" customHeight="1" x14ac:dyDescent="0.25">
      <c r="A953" s="13">
        <v>42501</v>
      </c>
      <c r="B953" s="14">
        <v>25.16</v>
      </c>
      <c r="C953" s="14">
        <v>0</v>
      </c>
      <c r="D953" s="14">
        <v>31.66</v>
      </c>
      <c r="E953" s="15">
        <v>56.82</v>
      </c>
      <c r="F953" s="16">
        <f>PRODUCT(E953*0.0743)</f>
        <v>4.2217260000000003</v>
      </c>
      <c r="H953" s="17">
        <v>3.5000000000000001E-3</v>
      </c>
      <c r="I953" s="18">
        <f t="shared" ref="I953:I966" si="240">((F953/2)+G953)*(H953)</f>
        <v>7.388020500000001E-3</v>
      </c>
      <c r="J953" s="19">
        <f t="shared" ref="J953:J966" si="241">F953+G953+I953</f>
        <v>4.2291140205</v>
      </c>
      <c r="K953" s="6"/>
    </row>
    <row r="954" spans="1:11" ht="12.75" customHeight="1" x14ac:dyDescent="0.25">
      <c r="A954" s="13">
        <v>42527</v>
      </c>
      <c r="B954" s="14">
        <v>75.760000000000005</v>
      </c>
      <c r="C954" s="14">
        <v>0</v>
      </c>
      <c r="D954" s="14">
        <v>0</v>
      </c>
      <c r="E954" s="15">
        <v>75.760000000000005</v>
      </c>
      <c r="F954" s="16">
        <f t="shared" ref="F954:F966" si="242">PRODUCT(E954*0.0743)</f>
        <v>5.6289680000000004</v>
      </c>
      <c r="G954" s="20">
        <f t="shared" ref="G954:G966" si="243">SUM(J953)</f>
        <v>4.2291140205</v>
      </c>
      <c r="H954" s="17">
        <v>3.7000000000000002E-3</v>
      </c>
      <c r="I954" s="18">
        <f t="shared" si="240"/>
        <v>2.6061312675850001E-2</v>
      </c>
      <c r="J954" s="19">
        <f t="shared" si="241"/>
        <v>9.8841433331758495</v>
      </c>
      <c r="K954" s="6"/>
    </row>
    <row r="955" spans="1:11" ht="12.75" customHeight="1" x14ac:dyDescent="0.25">
      <c r="A955" s="13">
        <v>42559</v>
      </c>
      <c r="B955" s="14">
        <v>68.94</v>
      </c>
      <c r="C955" s="14">
        <v>0</v>
      </c>
      <c r="D955" s="14">
        <v>0</v>
      </c>
      <c r="E955" s="15">
        <v>68.94</v>
      </c>
      <c r="F955" s="16">
        <f t="shared" si="242"/>
        <v>5.122242</v>
      </c>
      <c r="G955" s="20">
        <f t="shared" si="243"/>
        <v>9.8841433331758495</v>
      </c>
      <c r="H955" s="17">
        <v>4.0499999999999998E-3</v>
      </c>
      <c r="I955" s="18">
        <f t="shared" si="240"/>
        <v>5.0403320549362189E-2</v>
      </c>
      <c r="J955" s="19">
        <f t="shared" si="241"/>
        <v>15.056788653725212</v>
      </c>
      <c r="K955" s="6"/>
    </row>
    <row r="956" spans="1:11" ht="12.75" customHeight="1" x14ac:dyDescent="0.25">
      <c r="A956" s="13">
        <v>42590</v>
      </c>
      <c r="B956" s="14">
        <v>76.290000000000006</v>
      </c>
      <c r="C956" s="14">
        <v>0</v>
      </c>
      <c r="D956" s="14">
        <v>0</v>
      </c>
      <c r="E956" s="15">
        <v>76.290000000000006</v>
      </c>
      <c r="F956" s="16">
        <f t="shared" si="242"/>
        <v>5.6683470000000007</v>
      </c>
      <c r="G956" s="20">
        <f t="shared" si="243"/>
        <v>15.056788653725212</v>
      </c>
      <c r="H956" s="17">
        <v>4.1999999999999997E-3</v>
      </c>
      <c r="I956" s="18">
        <f t="shared" si="240"/>
        <v>7.5142041045645883E-2</v>
      </c>
      <c r="J956" s="19">
        <f t="shared" si="241"/>
        <v>20.800277694770855</v>
      </c>
      <c r="K956" s="6"/>
    </row>
    <row r="957" spans="1:11" ht="12.75" customHeight="1" x14ac:dyDescent="0.25">
      <c r="A957" s="13">
        <v>42622</v>
      </c>
      <c r="B957" s="14">
        <v>82.06</v>
      </c>
      <c r="C957" s="14">
        <v>0</v>
      </c>
      <c r="D957" s="14">
        <v>0</v>
      </c>
      <c r="E957" s="15">
        <v>82.06</v>
      </c>
      <c r="F957" s="16">
        <f t="shared" si="242"/>
        <v>6.0970580000000005</v>
      </c>
      <c r="G957" s="20">
        <f t="shared" si="243"/>
        <v>20.800277694770855</v>
      </c>
      <c r="H957" s="17">
        <v>4.45E-3</v>
      </c>
      <c r="I957" s="18">
        <f t="shared" si="240"/>
        <v>0.10612718979173032</v>
      </c>
      <c r="J957" s="19">
        <f t="shared" si="241"/>
        <v>27.003462884562587</v>
      </c>
      <c r="K957" s="6"/>
    </row>
    <row r="958" spans="1:11" ht="12.75" customHeight="1" x14ac:dyDescent="0.25">
      <c r="A958" s="13">
        <v>42654</v>
      </c>
      <c r="B958" s="14">
        <v>84.16</v>
      </c>
      <c r="C958" s="14">
        <v>0</v>
      </c>
      <c r="D958" s="14">
        <v>0</v>
      </c>
      <c r="E958" s="15">
        <v>84.16</v>
      </c>
      <c r="F958" s="16">
        <f t="shared" si="242"/>
        <v>6.253088</v>
      </c>
      <c r="G958" s="20">
        <f t="shared" si="243"/>
        <v>27.003462884562587</v>
      </c>
      <c r="H958" s="17">
        <v>4.7999999999999996E-3</v>
      </c>
      <c r="I958" s="18">
        <f t="shared" si="240"/>
        <v>0.14462403304590041</v>
      </c>
      <c r="J958" s="21">
        <f t="shared" si="241"/>
        <v>33.401174917608486</v>
      </c>
      <c r="K958" s="6"/>
    </row>
    <row r="959" spans="1:11" ht="12.75" customHeight="1" x14ac:dyDescent="0.25">
      <c r="A959" s="13">
        <v>42682</v>
      </c>
      <c r="B959" s="14">
        <v>77.34</v>
      </c>
      <c r="C959" s="14">
        <v>0</v>
      </c>
      <c r="D959" s="14">
        <v>0</v>
      </c>
      <c r="E959" s="15">
        <v>77.34</v>
      </c>
      <c r="F959" s="16">
        <f t="shared" si="242"/>
        <v>5.7463620000000004</v>
      </c>
      <c r="G959" s="20">
        <f t="shared" si="243"/>
        <v>33.401174917608486</v>
      </c>
      <c r="H959" s="17">
        <v>4.7999999999999996E-3</v>
      </c>
      <c r="I959" s="18">
        <f t="shared" si="240"/>
        <v>0.17411690840452074</v>
      </c>
      <c r="J959" s="21">
        <f t="shared" si="241"/>
        <v>39.321653826013005</v>
      </c>
      <c r="K959" s="6"/>
    </row>
    <row r="960" spans="1:11" ht="12.75" customHeight="1" x14ac:dyDescent="0.25">
      <c r="A960" s="13">
        <v>42711</v>
      </c>
      <c r="B960" s="14">
        <v>84.16</v>
      </c>
      <c r="C960" s="14">
        <v>0</v>
      </c>
      <c r="D960" s="14">
        <v>0</v>
      </c>
      <c r="E960" s="15">
        <v>84.16</v>
      </c>
      <c r="F960" s="16">
        <f t="shared" si="242"/>
        <v>6.253088</v>
      </c>
      <c r="G960" s="20">
        <f t="shared" si="243"/>
        <v>39.321653826013005</v>
      </c>
      <c r="H960" s="17">
        <v>6.0000000000000001E-3</v>
      </c>
      <c r="I960" s="18">
        <f t="shared" si="240"/>
        <v>0.25468918695607806</v>
      </c>
      <c r="J960" s="21">
        <f t="shared" si="241"/>
        <v>45.829431012969081</v>
      </c>
      <c r="K960" s="6"/>
    </row>
    <row r="961" spans="1:11" ht="12.75" customHeight="1" x14ac:dyDescent="0.25">
      <c r="A961" s="13">
        <v>42746</v>
      </c>
      <c r="B961" s="14">
        <v>84.16</v>
      </c>
      <c r="C961" s="14">
        <v>0</v>
      </c>
      <c r="D961" s="14">
        <v>0</v>
      </c>
      <c r="E961" s="15">
        <v>84.16</v>
      </c>
      <c r="F961" s="16">
        <f t="shared" si="242"/>
        <v>6.253088</v>
      </c>
      <c r="G961" s="20">
        <f t="shared" si="243"/>
        <v>45.829431012969081</v>
      </c>
      <c r="H961" s="17">
        <v>7.3000000000000001E-3</v>
      </c>
      <c r="I961" s="18">
        <f t="shared" si="240"/>
        <v>0.35737861759467432</v>
      </c>
      <c r="J961" s="21">
        <f t="shared" si="241"/>
        <v>52.439897630563756</v>
      </c>
      <c r="K961" s="6"/>
    </row>
    <row r="962" spans="1:11" ht="12.75" customHeight="1" x14ac:dyDescent="0.25">
      <c r="A962" s="13">
        <v>42773</v>
      </c>
      <c r="B962" s="14">
        <v>83.38</v>
      </c>
      <c r="C962" s="14">
        <v>0</v>
      </c>
      <c r="D962" s="14">
        <v>0</v>
      </c>
      <c r="E962" s="15">
        <v>83.38</v>
      </c>
      <c r="F962" s="16">
        <f t="shared" si="242"/>
        <v>6.1951340000000004</v>
      </c>
      <c r="G962" s="20">
        <f t="shared" si="243"/>
        <v>52.439897630563756</v>
      </c>
      <c r="H962" s="17">
        <v>6.8999999999999999E-3</v>
      </c>
      <c r="I962" s="18">
        <f t="shared" si="240"/>
        <v>0.3832085059508899</v>
      </c>
      <c r="J962" s="21">
        <f t="shared" si="241"/>
        <v>59.018240136514649</v>
      </c>
      <c r="K962" s="6"/>
    </row>
    <row r="963" spans="1:11" ht="12.75" customHeight="1" x14ac:dyDescent="0.25">
      <c r="A963" s="13">
        <v>42801</v>
      </c>
      <c r="B963" s="14">
        <v>75.97</v>
      </c>
      <c r="C963" s="14">
        <v>0</v>
      </c>
      <c r="D963" s="14">
        <v>0</v>
      </c>
      <c r="E963" s="15">
        <v>75.97</v>
      </c>
      <c r="F963" s="16">
        <f t="shared" si="242"/>
        <v>5.644571</v>
      </c>
      <c r="G963" s="20">
        <f t="shared" si="243"/>
        <v>59.018240136514649</v>
      </c>
      <c r="H963" s="17">
        <v>7.9000000000000008E-3</v>
      </c>
      <c r="I963" s="18">
        <f t="shared" si="240"/>
        <v>0.48854015252846578</v>
      </c>
      <c r="J963" s="21">
        <f t="shared" si="241"/>
        <v>65.15135128904312</v>
      </c>
      <c r="K963" s="6"/>
    </row>
    <row r="964" spans="1:11" ht="12.75" customHeight="1" x14ac:dyDescent="0.25">
      <c r="A964" s="13">
        <v>42835</v>
      </c>
      <c r="B964" s="14">
        <v>84.36</v>
      </c>
      <c r="C964" s="14">
        <v>0</v>
      </c>
      <c r="D964" s="14">
        <v>0</v>
      </c>
      <c r="E964" s="15">
        <v>84.36</v>
      </c>
      <c r="F964" s="16">
        <f t="shared" si="242"/>
        <v>6.2679480000000005</v>
      </c>
      <c r="G964" s="20">
        <f t="shared" si="243"/>
        <v>65.15135128904312</v>
      </c>
      <c r="H964" s="17">
        <v>8.9999999999999993E-3</v>
      </c>
      <c r="I964" s="18">
        <f t="shared" si="240"/>
        <v>0.61456792760138801</v>
      </c>
      <c r="J964" s="21">
        <f t="shared" si="241"/>
        <v>72.033867216644509</v>
      </c>
      <c r="K964" s="6"/>
    </row>
    <row r="965" spans="1:11" ht="12.75" customHeight="1" x14ac:dyDescent="0.25">
      <c r="A965" s="13">
        <v>42866</v>
      </c>
      <c r="B965" s="14">
        <v>84.66</v>
      </c>
      <c r="C965" s="14">
        <v>0</v>
      </c>
      <c r="D965" s="14">
        <v>0</v>
      </c>
      <c r="E965" s="15"/>
      <c r="F965" s="16">
        <f t="shared" si="242"/>
        <v>0</v>
      </c>
      <c r="G965" s="20">
        <f t="shared" si="243"/>
        <v>72.033867216644509</v>
      </c>
      <c r="H965" s="17">
        <v>9.0500000000000008E-3</v>
      </c>
      <c r="I965" s="18">
        <f t="shared" si="240"/>
        <v>0.65190649831063285</v>
      </c>
      <c r="J965" s="21">
        <f t="shared" si="241"/>
        <v>72.685773714955147</v>
      </c>
      <c r="K965" s="6"/>
    </row>
    <row r="966" spans="1:11" ht="12.75" customHeight="1" x14ac:dyDescent="0.25">
      <c r="A966" s="13">
        <v>42896</v>
      </c>
      <c r="B966" s="14">
        <v>84.66</v>
      </c>
      <c r="C966" s="14">
        <v>0</v>
      </c>
      <c r="D966" s="14">
        <v>0</v>
      </c>
      <c r="E966" s="15"/>
      <c r="F966" s="16">
        <f t="shared" si="242"/>
        <v>0</v>
      </c>
      <c r="G966" s="20">
        <f t="shared" si="243"/>
        <v>72.685773714955147</v>
      </c>
      <c r="H966" s="17">
        <v>1.0149999999999999E-2</v>
      </c>
      <c r="I966" s="18">
        <f t="shared" si="240"/>
        <v>0.73776060320679471</v>
      </c>
      <c r="J966" s="27">
        <f t="shared" si="241"/>
        <v>73.423534318161941</v>
      </c>
      <c r="K966" s="6"/>
    </row>
    <row r="967" spans="1:11" ht="12.75" customHeight="1" x14ac:dyDescent="0.25">
      <c r="A967" s="13"/>
      <c r="B967" s="14"/>
      <c r="C967" s="14"/>
      <c r="D967" s="14"/>
      <c r="E967" s="15"/>
      <c r="F967" s="16">
        <f>SUM(F953:F966)</f>
        <v>69.351619999999997</v>
      </c>
      <c r="I967" s="8">
        <f>SUM(I953:I966)</f>
        <v>4.0719143181619328</v>
      </c>
      <c r="K967" s="6">
        <f>SUM(F967:I967)</f>
        <v>73.423534318161927</v>
      </c>
    </row>
    <row r="968" spans="1:11" ht="12.75" customHeight="1" x14ac:dyDescent="0.25">
      <c r="A968" s="7" t="s">
        <v>136</v>
      </c>
      <c r="B968" s="7" t="s">
        <v>135</v>
      </c>
      <c r="K968" s="6"/>
    </row>
    <row r="969" spans="1:11" ht="12.75" customHeight="1" x14ac:dyDescent="0.25">
      <c r="A969" s="13">
        <v>42501</v>
      </c>
      <c r="B969" s="14">
        <v>10.84</v>
      </c>
      <c r="C969" s="14">
        <v>0</v>
      </c>
      <c r="D969" s="14">
        <v>31.66</v>
      </c>
      <c r="E969" s="15">
        <v>42.5</v>
      </c>
      <c r="F969" s="16">
        <f>PRODUCT(E969*0.0743)</f>
        <v>3.1577500000000001</v>
      </c>
      <c r="H969" s="17">
        <v>3.5000000000000001E-3</v>
      </c>
      <c r="I969" s="18">
        <f t="shared" ref="I969:I982" si="244">((F969/2)+G969)*(H969)</f>
        <v>5.5260625000000006E-3</v>
      </c>
      <c r="J969" s="19">
        <f t="shared" ref="J969:J982" si="245">F969+G969+I969</f>
        <v>3.1632760625</v>
      </c>
      <c r="K969" s="6"/>
    </row>
    <row r="970" spans="1:11" ht="12.75" customHeight="1" x14ac:dyDescent="0.25">
      <c r="A970" s="13">
        <v>42527</v>
      </c>
      <c r="B970" s="14">
        <v>59.49</v>
      </c>
      <c r="C970" s="14">
        <v>0</v>
      </c>
      <c r="D970" s="14">
        <v>0</v>
      </c>
      <c r="E970" s="15">
        <v>59.49</v>
      </c>
      <c r="F970" s="16">
        <f t="shared" ref="F970:F982" si="246">PRODUCT(E970*0.0743)</f>
        <v>4.4201070000000007</v>
      </c>
      <c r="G970" s="20">
        <f t="shared" ref="G970:G982" si="247">SUM(J969)</f>
        <v>3.1632760625</v>
      </c>
      <c r="H970" s="17">
        <v>3.7000000000000002E-3</v>
      </c>
      <c r="I970" s="18">
        <f t="shared" si="244"/>
        <v>1.9881319381250002E-2</v>
      </c>
      <c r="J970" s="19">
        <f t="shared" si="245"/>
        <v>7.6032643818812513</v>
      </c>
      <c r="K970" s="6"/>
    </row>
    <row r="971" spans="1:11" ht="12.75" customHeight="1" x14ac:dyDescent="0.25">
      <c r="A971" s="13">
        <v>42559</v>
      </c>
      <c r="B971" s="14">
        <v>58.96</v>
      </c>
      <c r="C971" s="14">
        <v>0</v>
      </c>
      <c r="D971" s="14">
        <v>0</v>
      </c>
      <c r="E971" s="15">
        <v>58.96</v>
      </c>
      <c r="F971" s="16">
        <f t="shared" si="246"/>
        <v>4.3807280000000004</v>
      </c>
      <c r="G971" s="20">
        <f t="shared" si="247"/>
        <v>7.6032643818812513</v>
      </c>
      <c r="H971" s="17">
        <v>4.0499999999999998E-3</v>
      </c>
      <c r="I971" s="18">
        <f t="shared" si="244"/>
        <v>3.9664194946619068E-2</v>
      </c>
      <c r="J971" s="19">
        <f t="shared" si="245"/>
        <v>12.02365657682787</v>
      </c>
      <c r="K971" s="6"/>
    </row>
    <row r="972" spans="1:11" ht="12.75" customHeight="1" x14ac:dyDescent="0.25">
      <c r="A972" s="13">
        <v>42590</v>
      </c>
      <c r="B972" s="14">
        <v>55.29</v>
      </c>
      <c r="C972" s="14">
        <v>0</v>
      </c>
      <c r="D972" s="14">
        <v>0</v>
      </c>
      <c r="E972" s="15">
        <v>55.29</v>
      </c>
      <c r="F972" s="16">
        <f t="shared" si="246"/>
        <v>4.108047</v>
      </c>
      <c r="G972" s="20">
        <f t="shared" si="247"/>
        <v>12.02365657682787</v>
      </c>
      <c r="H972" s="17">
        <v>4.1999999999999997E-3</v>
      </c>
      <c r="I972" s="18">
        <f t="shared" si="244"/>
        <v>5.9126256322677047E-2</v>
      </c>
      <c r="J972" s="19">
        <f t="shared" si="245"/>
        <v>16.190829833150548</v>
      </c>
      <c r="K972" s="6"/>
    </row>
    <row r="973" spans="1:11" ht="12.75" customHeight="1" x14ac:dyDescent="0.25">
      <c r="A973" s="13">
        <v>42622</v>
      </c>
      <c r="B973" s="14">
        <v>45.84</v>
      </c>
      <c r="C973" s="14">
        <v>0</v>
      </c>
      <c r="D973" s="14">
        <v>0</v>
      </c>
      <c r="E973" s="15">
        <v>45.84</v>
      </c>
      <c r="F973" s="16">
        <f t="shared" si="246"/>
        <v>3.4059120000000003</v>
      </c>
      <c r="G973" s="20">
        <f t="shared" si="247"/>
        <v>16.190829833150548</v>
      </c>
      <c r="H973" s="17">
        <v>4.45E-3</v>
      </c>
      <c r="I973" s="18">
        <f t="shared" si="244"/>
        <v>7.962734695751994E-2</v>
      </c>
      <c r="J973" s="19">
        <f t="shared" si="245"/>
        <v>19.676369180108068</v>
      </c>
      <c r="K973" s="6"/>
    </row>
    <row r="974" spans="1:11" ht="12.75" customHeight="1" x14ac:dyDescent="0.25">
      <c r="A974" s="13">
        <v>42654</v>
      </c>
      <c r="B974" s="14">
        <v>48.99</v>
      </c>
      <c r="C974" s="14">
        <v>0</v>
      </c>
      <c r="D974" s="14">
        <v>0</v>
      </c>
      <c r="E974" s="15">
        <v>48.99</v>
      </c>
      <c r="F974" s="16">
        <f t="shared" si="246"/>
        <v>3.6399570000000003</v>
      </c>
      <c r="G974" s="20">
        <f t="shared" si="247"/>
        <v>19.676369180108068</v>
      </c>
      <c r="H974" s="17">
        <v>4.7999999999999996E-3</v>
      </c>
      <c r="I974" s="18">
        <f t="shared" si="244"/>
        <v>0.10318246886451872</v>
      </c>
      <c r="J974" s="21">
        <f t="shared" si="245"/>
        <v>23.419508648972585</v>
      </c>
      <c r="K974" s="6"/>
    </row>
    <row r="975" spans="1:11" ht="12.75" customHeight="1" x14ac:dyDescent="0.25">
      <c r="A975" s="13">
        <v>42682</v>
      </c>
      <c r="B975" s="14">
        <v>46.36</v>
      </c>
      <c r="C975" s="14">
        <v>0</v>
      </c>
      <c r="D975" s="14">
        <v>0</v>
      </c>
      <c r="E975" s="15">
        <v>46.36</v>
      </c>
      <c r="F975" s="16">
        <f t="shared" si="246"/>
        <v>3.4445480000000002</v>
      </c>
      <c r="G975" s="20">
        <f t="shared" si="247"/>
        <v>23.419508648972585</v>
      </c>
      <c r="H975" s="17">
        <v>4.7999999999999996E-3</v>
      </c>
      <c r="I975" s="18">
        <f t="shared" si="244"/>
        <v>0.12068055671506839</v>
      </c>
      <c r="J975" s="21">
        <f t="shared" si="245"/>
        <v>26.984737205687654</v>
      </c>
      <c r="K975" s="6"/>
    </row>
    <row r="976" spans="1:11" ht="12.75" customHeight="1" x14ac:dyDescent="0.25">
      <c r="A976" s="13">
        <v>42711</v>
      </c>
      <c r="B976" s="14">
        <v>46.89</v>
      </c>
      <c r="C976" s="14">
        <v>0</v>
      </c>
      <c r="D976" s="14">
        <v>0</v>
      </c>
      <c r="E976" s="15">
        <v>46.89</v>
      </c>
      <c r="F976" s="16">
        <f t="shared" si="246"/>
        <v>3.4839270000000004</v>
      </c>
      <c r="G976" s="20">
        <f t="shared" si="247"/>
        <v>26.984737205687654</v>
      </c>
      <c r="H976" s="17">
        <v>6.0000000000000001E-3</v>
      </c>
      <c r="I976" s="18">
        <f t="shared" si="244"/>
        <v>0.17236020423412593</v>
      </c>
      <c r="J976" s="21">
        <f t="shared" si="245"/>
        <v>30.641024409921783</v>
      </c>
      <c r="K976" s="6"/>
    </row>
    <row r="977" spans="1:11" ht="12.75" customHeight="1" x14ac:dyDescent="0.25">
      <c r="A977" s="13">
        <v>42746</v>
      </c>
      <c r="B977" s="14">
        <v>41.1</v>
      </c>
      <c r="C977" s="14">
        <v>0</v>
      </c>
      <c r="D977" s="14">
        <v>0</v>
      </c>
      <c r="E977" s="15">
        <v>41.1</v>
      </c>
      <c r="F977" s="16">
        <f t="shared" si="246"/>
        <v>3.0537300000000003</v>
      </c>
      <c r="G977" s="20">
        <f t="shared" si="247"/>
        <v>30.641024409921783</v>
      </c>
      <c r="H977" s="17">
        <v>7.3000000000000001E-3</v>
      </c>
      <c r="I977" s="18">
        <f t="shared" si="244"/>
        <v>0.23482559269242903</v>
      </c>
      <c r="J977" s="21">
        <f t="shared" si="245"/>
        <v>33.929580002614216</v>
      </c>
      <c r="K977" s="6"/>
    </row>
    <row r="978" spans="1:11" ht="12.75" customHeight="1" x14ac:dyDescent="0.25">
      <c r="A978" s="13">
        <v>42773</v>
      </c>
      <c r="B978" s="14">
        <v>49.51</v>
      </c>
      <c r="C978" s="14">
        <v>0</v>
      </c>
      <c r="D978" s="14">
        <v>0</v>
      </c>
      <c r="E978" s="15">
        <v>49.51</v>
      </c>
      <c r="F978" s="16">
        <f t="shared" si="246"/>
        <v>3.6785930000000002</v>
      </c>
      <c r="G978" s="20">
        <f t="shared" si="247"/>
        <v>33.929580002614216</v>
      </c>
      <c r="H978" s="17">
        <v>6.8999999999999999E-3</v>
      </c>
      <c r="I978" s="18">
        <f t="shared" si="244"/>
        <v>0.24680524786803812</v>
      </c>
      <c r="J978" s="21">
        <f t="shared" si="245"/>
        <v>37.854978250482255</v>
      </c>
      <c r="K978" s="6"/>
    </row>
    <row r="979" spans="1:11" ht="12.75" customHeight="1" x14ac:dyDescent="0.25">
      <c r="A979" s="13">
        <v>42801</v>
      </c>
      <c r="B979" s="14">
        <v>31.66</v>
      </c>
      <c r="C979" s="14">
        <v>0</v>
      </c>
      <c r="D979" s="14">
        <v>0</v>
      </c>
      <c r="E979" s="15">
        <v>31.66</v>
      </c>
      <c r="F979" s="16">
        <f t="shared" si="246"/>
        <v>2.352338</v>
      </c>
      <c r="G979" s="20">
        <f t="shared" si="247"/>
        <v>37.854978250482255</v>
      </c>
      <c r="H979" s="17">
        <v>7.9000000000000008E-3</v>
      </c>
      <c r="I979" s="18">
        <f t="shared" si="244"/>
        <v>0.30834606327880987</v>
      </c>
      <c r="J979" s="21">
        <f t="shared" si="245"/>
        <v>40.515662313761069</v>
      </c>
      <c r="K979" s="6"/>
    </row>
    <row r="980" spans="1:11" ht="12.75" customHeight="1" x14ac:dyDescent="0.25">
      <c r="A980" s="13">
        <v>42835</v>
      </c>
      <c r="B980" s="14">
        <v>31.86</v>
      </c>
      <c r="C980" s="14">
        <v>0</v>
      </c>
      <c r="D980" s="14">
        <v>0</v>
      </c>
      <c r="E980" s="15">
        <v>31.86</v>
      </c>
      <c r="F980" s="16">
        <f t="shared" si="246"/>
        <v>2.3671980000000001</v>
      </c>
      <c r="G980" s="20">
        <f t="shared" si="247"/>
        <v>40.515662313761069</v>
      </c>
      <c r="H980" s="17">
        <v>8.9999999999999993E-3</v>
      </c>
      <c r="I980" s="18">
        <f t="shared" si="244"/>
        <v>0.3752933518238496</v>
      </c>
      <c r="J980" s="21">
        <f t="shared" si="245"/>
        <v>43.258153665584921</v>
      </c>
      <c r="K980" s="6"/>
    </row>
    <row r="981" spans="1:11" ht="12.75" customHeight="1" x14ac:dyDescent="0.25">
      <c r="A981" s="13">
        <v>42866</v>
      </c>
      <c r="B981" s="14">
        <v>31.86</v>
      </c>
      <c r="C981" s="14">
        <v>0</v>
      </c>
      <c r="D981" s="14">
        <v>0</v>
      </c>
      <c r="E981" s="15"/>
      <c r="F981" s="16">
        <f t="shared" si="246"/>
        <v>0</v>
      </c>
      <c r="G981" s="20">
        <f t="shared" si="247"/>
        <v>43.258153665584921</v>
      </c>
      <c r="H981" s="17">
        <v>9.0500000000000008E-3</v>
      </c>
      <c r="I981" s="18">
        <f t="shared" si="244"/>
        <v>0.39148629067354357</v>
      </c>
      <c r="J981" s="21">
        <f t="shared" si="245"/>
        <v>43.649639956258461</v>
      </c>
      <c r="K981" s="6"/>
    </row>
    <row r="982" spans="1:11" ht="12.75" customHeight="1" x14ac:dyDescent="0.25">
      <c r="A982" s="13">
        <v>42896</v>
      </c>
      <c r="B982" s="14">
        <v>31.86</v>
      </c>
      <c r="C982" s="14">
        <v>0</v>
      </c>
      <c r="D982" s="14">
        <v>0</v>
      </c>
      <c r="E982" s="15"/>
      <c r="F982" s="16">
        <f t="shared" si="246"/>
        <v>0</v>
      </c>
      <c r="G982" s="20">
        <f t="shared" si="247"/>
        <v>43.649639956258461</v>
      </c>
      <c r="H982" s="17">
        <v>1.0149999999999999E-2</v>
      </c>
      <c r="I982" s="18">
        <f t="shared" si="244"/>
        <v>0.44304384555602333</v>
      </c>
      <c r="J982" s="27">
        <f t="shared" si="245"/>
        <v>44.092683801814488</v>
      </c>
      <c r="K982" s="6"/>
    </row>
    <row r="983" spans="1:11" ht="12.75" customHeight="1" x14ac:dyDescent="0.25">
      <c r="A983" s="13"/>
      <c r="B983" s="14"/>
      <c r="C983" s="14"/>
      <c r="D983" s="14"/>
      <c r="E983" s="15"/>
      <c r="F983" s="16">
        <f>SUM(F969:F982)</f>
        <v>41.492835000000007</v>
      </c>
      <c r="I983" s="8">
        <f>SUM(I969:I982)</f>
        <v>2.5998488018144723</v>
      </c>
      <c r="K983" s="6">
        <f>SUM(F983:I983)</f>
        <v>44.092683801814481</v>
      </c>
    </row>
    <row r="984" spans="1:11" ht="12.75" customHeight="1" x14ac:dyDescent="0.25">
      <c r="A984" s="7" t="s">
        <v>137</v>
      </c>
      <c r="B984" s="7" t="s">
        <v>135</v>
      </c>
      <c r="K984" s="6"/>
    </row>
    <row r="985" spans="1:11" ht="12.75" customHeight="1" x14ac:dyDescent="0.25">
      <c r="A985" s="13">
        <v>42501</v>
      </c>
      <c r="B985" s="14">
        <v>17.420000000000002</v>
      </c>
      <c r="C985" s="14">
        <v>0</v>
      </c>
      <c r="D985" s="14">
        <v>31.66</v>
      </c>
      <c r="E985" s="15">
        <v>49.08</v>
      </c>
      <c r="F985" s="16">
        <f>PRODUCT(E985*0.0743)</f>
        <v>3.6466440000000002</v>
      </c>
      <c r="H985" s="17">
        <v>3.5000000000000001E-3</v>
      </c>
      <c r="I985" s="18">
        <f t="shared" ref="I985:I998" si="248">((F985/2)+G985)*(H985)</f>
        <v>6.3816270000000008E-3</v>
      </c>
      <c r="J985" s="19">
        <f t="shared" ref="J985:J998" si="249">F985+G985+I985</f>
        <v>3.6530256270000003</v>
      </c>
      <c r="K985" s="6"/>
    </row>
    <row r="986" spans="1:11" ht="12.75" customHeight="1" x14ac:dyDescent="0.25">
      <c r="A986" s="13">
        <v>42527</v>
      </c>
      <c r="B986" s="14">
        <v>60.01</v>
      </c>
      <c r="C986" s="14">
        <v>0</v>
      </c>
      <c r="D986" s="14">
        <v>0</v>
      </c>
      <c r="E986" s="15">
        <v>60.01</v>
      </c>
      <c r="F986" s="16">
        <f t="shared" ref="F986:F998" si="250">PRODUCT(E986*0.0743)</f>
        <v>4.4587430000000001</v>
      </c>
      <c r="G986" s="20">
        <f t="shared" ref="G986:G998" si="251">SUM(J985)</f>
        <v>3.6530256270000003</v>
      </c>
      <c r="H986" s="17">
        <v>3.7000000000000002E-3</v>
      </c>
      <c r="I986" s="18">
        <f t="shared" si="248"/>
        <v>2.1764869369900006E-2</v>
      </c>
      <c r="J986" s="19">
        <f t="shared" si="249"/>
        <v>8.1335334963698998</v>
      </c>
      <c r="K986" s="6"/>
    </row>
    <row r="987" spans="1:11" ht="12.75" customHeight="1" x14ac:dyDescent="0.25">
      <c r="A987" s="13">
        <v>42559</v>
      </c>
      <c r="B987" s="14">
        <v>54.76</v>
      </c>
      <c r="C987" s="14">
        <v>0</v>
      </c>
      <c r="D987" s="14">
        <v>0</v>
      </c>
      <c r="E987" s="15">
        <v>54.76</v>
      </c>
      <c r="F987" s="16">
        <f t="shared" si="250"/>
        <v>4.0686679999999997</v>
      </c>
      <c r="G987" s="20">
        <f t="shared" si="251"/>
        <v>8.1335334963698998</v>
      </c>
      <c r="H987" s="17">
        <v>4.0499999999999998E-3</v>
      </c>
      <c r="I987" s="18">
        <f t="shared" si="248"/>
        <v>4.1179863360298087E-2</v>
      </c>
      <c r="J987" s="19">
        <f t="shared" si="249"/>
        <v>12.243381359730197</v>
      </c>
      <c r="K987" s="6"/>
    </row>
    <row r="988" spans="1:11" ht="12.75" customHeight="1" x14ac:dyDescent="0.25">
      <c r="A988" s="13">
        <v>42590</v>
      </c>
      <c r="B988" s="14">
        <v>56.86</v>
      </c>
      <c r="C988" s="14">
        <v>0</v>
      </c>
      <c r="D988" s="14">
        <v>0</v>
      </c>
      <c r="E988" s="15">
        <v>56.86</v>
      </c>
      <c r="F988" s="16">
        <f t="shared" si="250"/>
        <v>4.2246980000000001</v>
      </c>
      <c r="G988" s="20">
        <f t="shared" si="251"/>
        <v>12.243381359730197</v>
      </c>
      <c r="H988" s="17">
        <v>4.1999999999999997E-3</v>
      </c>
      <c r="I988" s="18">
        <f t="shared" si="248"/>
        <v>6.0294067510866821E-2</v>
      </c>
      <c r="J988" s="19">
        <f t="shared" si="249"/>
        <v>16.528373427241064</v>
      </c>
      <c r="K988" s="6"/>
    </row>
    <row r="989" spans="1:11" ht="12.75" customHeight="1" x14ac:dyDescent="0.25">
      <c r="A989" s="13">
        <v>42622</v>
      </c>
      <c r="B989" s="14">
        <v>53.19</v>
      </c>
      <c r="C989" s="14">
        <v>0</v>
      </c>
      <c r="D989" s="14">
        <v>0</v>
      </c>
      <c r="E989" s="15">
        <v>53.19</v>
      </c>
      <c r="F989" s="16">
        <f t="shared" si="250"/>
        <v>3.9520170000000001</v>
      </c>
      <c r="G989" s="20">
        <f t="shared" si="251"/>
        <v>16.528373427241064</v>
      </c>
      <c r="H989" s="17">
        <v>4.45E-3</v>
      </c>
      <c r="I989" s="18">
        <f t="shared" si="248"/>
        <v>8.2344499576222724E-2</v>
      </c>
      <c r="J989" s="19">
        <f t="shared" si="249"/>
        <v>20.562734926817289</v>
      </c>
      <c r="K989" s="6"/>
    </row>
    <row r="990" spans="1:11" ht="12.75" customHeight="1" x14ac:dyDescent="0.25">
      <c r="A990" s="13">
        <v>42654</v>
      </c>
      <c r="B990" s="14">
        <v>47.94</v>
      </c>
      <c r="C990" s="14">
        <v>0</v>
      </c>
      <c r="D990" s="14">
        <v>0</v>
      </c>
      <c r="E990" s="15">
        <v>47.94</v>
      </c>
      <c r="F990" s="16">
        <f t="shared" si="250"/>
        <v>3.5619420000000002</v>
      </c>
      <c r="G990" s="20">
        <f t="shared" si="251"/>
        <v>20.562734926817289</v>
      </c>
      <c r="H990" s="17">
        <v>4.7999999999999996E-3</v>
      </c>
      <c r="I990" s="18">
        <f t="shared" si="248"/>
        <v>0.10724978844872297</v>
      </c>
      <c r="J990" s="21">
        <f t="shared" si="249"/>
        <v>24.23192671526601</v>
      </c>
      <c r="K990" s="6"/>
    </row>
    <row r="991" spans="1:11" ht="12.75" customHeight="1" x14ac:dyDescent="0.25">
      <c r="A991" s="13">
        <v>42682</v>
      </c>
      <c r="B991" s="14">
        <v>50.56</v>
      </c>
      <c r="C991" s="14">
        <v>0</v>
      </c>
      <c r="D991" s="14">
        <v>0</v>
      </c>
      <c r="E991" s="15">
        <v>50.56</v>
      </c>
      <c r="F991" s="16">
        <f t="shared" si="250"/>
        <v>3.7566080000000004</v>
      </c>
      <c r="G991" s="20">
        <f t="shared" si="251"/>
        <v>24.23192671526601</v>
      </c>
      <c r="H991" s="17">
        <v>4.7999999999999996E-3</v>
      </c>
      <c r="I991" s="18">
        <f t="shared" si="248"/>
        <v>0.12532910743327683</v>
      </c>
      <c r="J991" s="21">
        <f t="shared" si="249"/>
        <v>28.113863822699287</v>
      </c>
      <c r="K991" s="6"/>
    </row>
    <row r="992" spans="1:11" ht="12.75" customHeight="1" x14ac:dyDescent="0.25">
      <c r="A992" s="13">
        <v>42711</v>
      </c>
      <c r="B992" s="14">
        <v>51.61</v>
      </c>
      <c r="C992" s="14">
        <v>0</v>
      </c>
      <c r="D992" s="14">
        <v>0</v>
      </c>
      <c r="E992" s="15">
        <v>51.61</v>
      </c>
      <c r="F992" s="16">
        <f t="shared" si="250"/>
        <v>3.8346230000000001</v>
      </c>
      <c r="G992" s="20">
        <f t="shared" si="251"/>
        <v>28.113863822699287</v>
      </c>
      <c r="H992" s="17">
        <v>6.0000000000000001E-3</v>
      </c>
      <c r="I992" s="18">
        <f t="shared" si="248"/>
        <v>0.18018705193619572</v>
      </c>
      <c r="J992" s="21">
        <f t="shared" si="249"/>
        <v>32.128673874635481</v>
      </c>
      <c r="K992" s="6"/>
    </row>
    <row r="993" spans="1:11" ht="12.75" customHeight="1" x14ac:dyDescent="0.25">
      <c r="A993" s="13">
        <v>42746</v>
      </c>
      <c r="B993" s="14">
        <v>57.56</v>
      </c>
      <c r="C993" s="14">
        <v>0</v>
      </c>
      <c r="D993" s="14">
        <v>0</v>
      </c>
      <c r="E993" s="15">
        <v>57.56</v>
      </c>
      <c r="F993" s="16">
        <f t="shared" si="250"/>
        <v>4.2767080000000002</v>
      </c>
      <c r="G993" s="20">
        <f t="shared" si="251"/>
        <v>32.128673874635481</v>
      </c>
      <c r="H993" s="17">
        <v>7.3000000000000001E-3</v>
      </c>
      <c r="I993" s="18">
        <f t="shared" si="248"/>
        <v>0.25014930348483899</v>
      </c>
      <c r="J993" s="21">
        <f t="shared" si="249"/>
        <v>36.65553117812032</v>
      </c>
      <c r="K993" s="6"/>
    </row>
    <row r="994" spans="1:11" ht="12.75" customHeight="1" x14ac:dyDescent="0.25">
      <c r="A994" s="13">
        <v>42773</v>
      </c>
      <c r="B994" s="14">
        <v>67.03</v>
      </c>
      <c r="C994" s="14">
        <v>0</v>
      </c>
      <c r="D994" s="14">
        <v>0</v>
      </c>
      <c r="E994" s="15">
        <v>67.03</v>
      </c>
      <c r="F994" s="16">
        <f t="shared" si="250"/>
        <v>4.9803290000000002</v>
      </c>
      <c r="G994" s="20">
        <f t="shared" si="251"/>
        <v>36.65553117812032</v>
      </c>
      <c r="H994" s="17">
        <v>6.8999999999999999E-3</v>
      </c>
      <c r="I994" s="18">
        <f t="shared" si="248"/>
        <v>0.27010530017903017</v>
      </c>
      <c r="J994" s="21">
        <f t="shared" si="249"/>
        <v>41.90596547829935</v>
      </c>
      <c r="K994" s="6"/>
    </row>
    <row r="995" spans="1:11" ht="12.75" customHeight="1" x14ac:dyDescent="0.25">
      <c r="A995" s="13">
        <v>42801</v>
      </c>
      <c r="B995" s="14">
        <v>31.66</v>
      </c>
      <c r="C995" s="14">
        <v>0</v>
      </c>
      <c r="D995" s="14">
        <v>0</v>
      </c>
      <c r="E995" s="15">
        <v>31.66</v>
      </c>
      <c r="F995" s="16">
        <f t="shared" si="250"/>
        <v>2.352338</v>
      </c>
      <c r="G995" s="20">
        <f t="shared" si="251"/>
        <v>41.90596547829935</v>
      </c>
      <c r="H995" s="17">
        <v>7.9000000000000008E-3</v>
      </c>
      <c r="I995" s="18">
        <f t="shared" si="248"/>
        <v>0.34034886237856493</v>
      </c>
      <c r="J995" s="21">
        <f t="shared" si="249"/>
        <v>44.598652340677916</v>
      </c>
      <c r="K995" s="6"/>
    </row>
    <row r="996" spans="1:11" ht="12.75" customHeight="1" x14ac:dyDescent="0.25">
      <c r="A996" s="13">
        <v>42835</v>
      </c>
      <c r="B996" s="14">
        <v>31.86</v>
      </c>
      <c r="C996" s="14">
        <v>0</v>
      </c>
      <c r="D996" s="14">
        <v>0</v>
      </c>
      <c r="E996" s="15">
        <v>31.86</v>
      </c>
      <c r="F996" s="16">
        <f t="shared" si="250"/>
        <v>2.3671980000000001</v>
      </c>
      <c r="G996" s="20">
        <f t="shared" si="251"/>
        <v>44.598652340677916</v>
      </c>
      <c r="H996" s="17">
        <v>8.9999999999999993E-3</v>
      </c>
      <c r="I996" s="18">
        <f t="shared" si="248"/>
        <v>0.41204026206610123</v>
      </c>
      <c r="J996" s="21">
        <f t="shared" si="249"/>
        <v>47.377890602744017</v>
      </c>
      <c r="K996" s="6"/>
    </row>
    <row r="997" spans="1:11" ht="12.75" customHeight="1" x14ac:dyDescent="0.25">
      <c r="A997" s="13">
        <v>42866</v>
      </c>
      <c r="B997" s="14">
        <v>31.86</v>
      </c>
      <c r="C997" s="14">
        <v>0</v>
      </c>
      <c r="D997" s="14">
        <v>0</v>
      </c>
      <c r="E997" s="15"/>
      <c r="F997" s="16">
        <f t="shared" si="250"/>
        <v>0</v>
      </c>
      <c r="G997" s="20">
        <f t="shared" si="251"/>
        <v>47.377890602744017</v>
      </c>
      <c r="H997" s="17">
        <v>9.0500000000000008E-3</v>
      </c>
      <c r="I997" s="18">
        <f t="shared" si="248"/>
        <v>0.42876990995483338</v>
      </c>
      <c r="J997" s="21">
        <f t="shared" si="249"/>
        <v>47.806660512698848</v>
      </c>
      <c r="K997" s="6"/>
    </row>
    <row r="998" spans="1:11" ht="12.75" customHeight="1" x14ac:dyDescent="0.25">
      <c r="A998" s="13">
        <v>42896</v>
      </c>
      <c r="B998" s="14">
        <v>31.86</v>
      </c>
      <c r="C998" s="14">
        <v>0</v>
      </c>
      <c r="D998" s="14">
        <v>0</v>
      </c>
      <c r="E998" s="15"/>
      <c r="F998" s="16">
        <f t="shared" si="250"/>
        <v>0</v>
      </c>
      <c r="G998" s="20">
        <f t="shared" si="251"/>
        <v>47.806660512698848</v>
      </c>
      <c r="H998" s="17">
        <v>1.0149999999999999E-2</v>
      </c>
      <c r="I998" s="18">
        <f t="shared" si="248"/>
        <v>0.48523760420389328</v>
      </c>
      <c r="J998" s="27">
        <f t="shared" si="249"/>
        <v>48.291898116902743</v>
      </c>
      <c r="K998" s="6"/>
    </row>
    <row r="999" spans="1:11" ht="12.75" customHeight="1" x14ac:dyDescent="0.25">
      <c r="A999" s="13"/>
      <c r="B999" s="14"/>
      <c r="C999" s="14"/>
      <c r="D999" s="14"/>
      <c r="E999" s="15"/>
      <c r="F999" s="16">
        <f>SUM(F985:F998)</f>
        <v>45.480516000000001</v>
      </c>
      <c r="I999" s="8">
        <f>SUM(I985:I998)</f>
        <v>2.8113821169027449</v>
      </c>
      <c r="K999" s="6">
        <f>SUM(F999:I999)</f>
        <v>48.291898116902743</v>
      </c>
    </row>
    <row r="1000" spans="1:11" ht="12.75" customHeight="1" x14ac:dyDescent="0.25">
      <c r="A1000" s="7" t="s">
        <v>138</v>
      </c>
      <c r="B1000" s="7" t="s">
        <v>135</v>
      </c>
      <c r="K1000" s="6"/>
    </row>
    <row r="1001" spans="1:11" ht="12.75" customHeight="1" x14ac:dyDescent="0.25">
      <c r="A1001" s="13">
        <v>42501</v>
      </c>
      <c r="B1001" s="14">
        <v>0</v>
      </c>
      <c r="C1001" s="14">
        <v>0</v>
      </c>
      <c r="D1001" s="14">
        <v>31.66</v>
      </c>
      <c r="E1001" s="15">
        <v>31.66</v>
      </c>
      <c r="F1001" s="16">
        <f>PRODUCT(E1001*0.0743)</f>
        <v>2.352338</v>
      </c>
      <c r="H1001" s="17">
        <v>3.5000000000000001E-3</v>
      </c>
      <c r="I1001" s="18">
        <f t="shared" ref="I1001:I1014" si="252">((F1001/2)+G1001)*(H1001)</f>
        <v>4.1165914999999999E-3</v>
      </c>
      <c r="J1001" s="19">
        <f t="shared" ref="J1001:J1014" si="253">F1001+G1001+I1001</f>
        <v>2.3564545914999999</v>
      </c>
      <c r="K1001" s="6"/>
    </row>
    <row r="1002" spans="1:11" ht="12.75" customHeight="1" x14ac:dyDescent="0.25">
      <c r="A1002" s="13">
        <v>42527</v>
      </c>
      <c r="B1002" s="14">
        <v>31.66</v>
      </c>
      <c r="C1002" s="14">
        <v>0</v>
      </c>
      <c r="D1002" s="14">
        <v>0</v>
      </c>
      <c r="E1002" s="15">
        <v>31.66</v>
      </c>
      <c r="F1002" s="16">
        <f t="shared" ref="F1002:F1014" si="254">PRODUCT(E1002*0.0743)</f>
        <v>2.352338</v>
      </c>
      <c r="G1002" s="20">
        <f t="shared" ref="G1002:G1014" si="255">SUM(J1001)</f>
        <v>2.3564545914999999</v>
      </c>
      <c r="H1002" s="17">
        <v>3.7000000000000002E-3</v>
      </c>
      <c r="I1002" s="18">
        <f t="shared" si="252"/>
        <v>1.3070707288550001E-2</v>
      </c>
      <c r="J1002" s="19">
        <f t="shared" si="253"/>
        <v>4.7218632987885503</v>
      </c>
      <c r="K1002" s="6"/>
    </row>
    <row r="1003" spans="1:11" ht="12.75" customHeight="1" x14ac:dyDescent="0.25">
      <c r="A1003" s="13">
        <v>42559</v>
      </c>
      <c r="B1003" s="14">
        <v>31.66</v>
      </c>
      <c r="C1003" s="14">
        <v>0</v>
      </c>
      <c r="D1003" s="14">
        <v>0</v>
      </c>
      <c r="E1003" s="15">
        <v>31.66</v>
      </c>
      <c r="F1003" s="16">
        <f t="shared" si="254"/>
        <v>2.352338</v>
      </c>
      <c r="G1003" s="20">
        <f t="shared" si="255"/>
        <v>4.7218632987885503</v>
      </c>
      <c r="H1003" s="17">
        <v>4.0499999999999998E-3</v>
      </c>
      <c r="I1003" s="18">
        <f t="shared" si="252"/>
        <v>2.3887030810093628E-2</v>
      </c>
      <c r="J1003" s="19">
        <f t="shared" si="253"/>
        <v>7.0980883295986432</v>
      </c>
      <c r="K1003" s="6"/>
    </row>
    <row r="1004" spans="1:11" ht="12.75" customHeight="1" x14ac:dyDescent="0.25">
      <c r="A1004" s="13">
        <v>42590</v>
      </c>
      <c r="B1004" s="14">
        <v>32.19</v>
      </c>
      <c r="C1004" s="14">
        <v>0</v>
      </c>
      <c r="D1004" s="14">
        <v>0</v>
      </c>
      <c r="E1004" s="15">
        <v>32.19</v>
      </c>
      <c r="F1004" s="16">
        <f t="shared" si="254"/>
        <v>2.3917169999999999</v>
      </c>
      <c r="G1004" s="20">
        <f t="shared" si="255"/>
        <v>7.0980883295986432</v>
      </c>
      <c r="H1004" s="17">
        <v>4.1999999999999997E-3</v>
      </c>
      <c r="I1004" s="18">
        <f t="shared" si="252"/>
        <v>3.4834576684314299E-2</v>
      </c>
      <c r="J1004" s="19">
        <f t="shared" si="253"/>
        <v>9.5246399062829568</v>
      </c>
      <c r="K1004" s="6"/>
    </row>
    <row r="1005" spans="1:11" ht="12.75" customHeight="1" x14ac:dyDescent="0.25">
      <c r="A1005" s="13">
        <v>42622</v>
      </c>
      <c r="B1005" s="14">
        <v>31.66</v>
      </c>
      <c r="C1005" s="14">
        <v>0</v>
      </c>
      <c r="D1005" s="14">
        <v>0</v>
      </c>
      <c r="E1005" s="15">
        <v>31.66</v>
      </c>
      <c r="F1005" s="16">
        <f t="shared" si="254"/>
        <v>2.352338</v>
      </c>
      <c r="G1005" s="20">
        <f t="shared" si="255"/>
        <v>9.5246399062829568</v>
      </c>
      <c r="H1005" s="17">
        <v>4.45E-3</v>
      </c>
      <c r="I1005" s="18">
        <f t="shared" si="252"/>
        <v>4.7618599632959155E-2</v>
      </c>
      <c r="J1005" s="19">
        <f t="shared" si="253"/>
        <v>11.924596505915915</v>
      </c>
      <c r="K1005" s="6"/>
    </row>
    <row r="1006" spans="1:11" ht="12.75" customHeight="1" x14ac:dyDescent="0.25">
      <c r="A1006" s="13">
        <v>42654</v>
      </c>
      <c r="B1006" s="14">
        <v>31.66</v>
      </c>
      <c r="C1006" s="14">
        <v>0</v>
      </c>
      <c r="D1006" s="14">
        <v>0</v>
      </c>
      <c r="E1006" s="15">
        <v>31.66</v>
      </c>
      <c r="F1006" s="16">
        <f t="shared" si="254"/>
        <v>2.352338</v>
      </c>
      <c r="G1006" s="20">
        <f t="shared" si="255"/>
        <v>11.924596505915915</v>
      </c>
      <c r="H1006" s="17">
        <v>4.7999999999999996E-3</v>
      </c>
      <c r="I1006" s="18">
        <f t="shared" si="252"/>
        <v>6.2883674428396388E-2</v>
      </c>
      <c r="J1006" s="21">
        <f t="shared" si="253"/>
        <v>14.339818180344311</v>
      </c>
      <c r="K1006" s="6"/>
    </row>
    <row r="1007" spans="1:11" ht="12.75" customHeight="1" x14ac:dyDescent="0.25">
      <c r="A1007" s="13">
        <v>42682</v>
      </c>
      <c r="B1007" s="14">
        <v>32.71</v>
      </c>
      <c r="C1007" s="14">
        <v>0</v>
      </c>
      <c r="D1007" s="14">
        <v>0</v>
      </c>
      <c r="E1007" s="15">
        <v>32.71</v>
      </c>
      <c r="F1007" s="16">
        <f t="shared" si="254"/>
        <v>2.4303530000000002</v>
      </c>
      <c r="G1007" s="20">
        <f t="shared" si="255"/>
        <v>14.339818180344311</v>
      </c>
      <c r="H1007" s="17">
        <v>4.7999999999999996E-3</v>
      </c>
      <c r="I1007" s="18">
        <f t="shared" si="252"/>
        <v>7.4663974465652691E-2</v>
      </c>
      <c r="J1007" s="21">
        <f t="shared" si="253"/>
        <v>16.844835154809967</v>
      </c>
      <c r="K1007" s="6"/>
    </row>
    <row r="1008" spans="1:11" ht="12.75" customHeight="1" x14ac:dyDescent="0.25">
      <c r="A1008" s="13">
        <v>42711</v>
      </c>
      <c r="B1008" s="14">
        <v>36.39</v>
      </c>
      <c r="C1008" s="14">
        <v>0</v>
      </c>
      <c r="D1008" s="14">
        <v>0</v>
      </c>
      <c r="E1008" s="15">
        <v>36.39</v>
      </c>
      <c r="F1008" s="16">
        <f t="shared" si="254"/>
        <v>2.7037770000000001</v>
      </c>
      <c r="G1008" s="20">
        <f t="shared" si="255"/>
        <v>16.844835154809967</v>
      </c>
      <c r="H1008" s="17">
        <v>6.0000000000000001E-3</v>
      </c>
      <c r="I1008" s="18">
        <f t="shared" si="252"/>
        <v>0.10918034192885981</v>
      </c>
      <c r="J1008" s="21">
        <f t="shared" si="253"/>
        <v>19.657792496738825</v>
      </c>
      <c r="K1008" s="6"/>
    </row>
    <row r="1009" spans="1:11" ht="12.75" customHeight="1" x14ac:dyDescent="0.25">
      <c r="A1009" s="13">
        <v>42746</v>
      </c>
      <c r="B1009" s="14">
        <v>32.68</v>
      </c>
      <c r="C1009" s="14">
        <v>0</v>
      </c>
      <c r="D1009" s="14">
        <v>0</v>
      </c>
      <c r="E1009" s="15">
        <v>32.68</v>
      </c>
      <c r="F1009" s="16">
        <f t="shared" si="254"/>
        <v>2.4281239999999999</v>
      </c>
      <c r="G1009" s="20">
        <f t="shared" si="255"/>
        <v>19.657792496738825</v>
      </c>
      <c r="H1009" s="17">
        <v>7.3000000000000001E-3</v>
      </c>
      <c r="I1009" s="18">
        <f t="shared" si="252"/>
        <v>0.15236453782619341</v>
      </c>
      <c r="J1009" s="21">
        <f t="shared" si="253"/>
        <v>22.23828103456502</v>
      </c>
      <c r="K1009" s="6"/>
    </row>
    <row r="1010" spans="1:11" ht="12.75" customHeight="1" x14ac:dyDescent="0.25">
      <c r="A1010" s="13">
        <v>42773</v>
      </c>
      <c r="B1010" s="14">
        <v>31.71</v>
      </c>
      <c r="C1010" s="14">
        <v>0</v>
      </c>
      <c r="D1010" s="14">
        <v>0</v>
      </c>
      <c r="E1010" s="15">
        <v>31.71</v>
      </c>
      <c r="F1010" s="16">
        <f t="shared" si="254"/>
        <v>2.3560530000000002</v>
      </c>
      <c r="G1010" s="20">
        <f t="shared" si="255"/>
        <v>22.23828103456502</v>
      </c>
      <c r="H1010" s="17">
        <v>6.8999999999999999E-3</v>
      </c>
      <c r="I1010" s="18">
        <f t="shared" si="252"/>
        <v>0.16157252198849864</v>
      </c>
      <c r="J1010" s="21">
        <f t="shared" si="253"/>
        <v>24.755906556553519</v>
      </c>
      <c r="K1010" s="6"/>
    </row>
    <row r="1011" spans="1:11" ht="12.75" customHeight="1" x14ac:dyDescent="0.25">
      <c r="A1011" s="13">
        <v>42801</v>
      </c>
      <c r="B1011" s="14">
        <v>31.66</v>
      </c>
      <c r="C1011" s="14">
        <v>0</v>
      </c>
      <c r="D1011" s="14">
        <v>0</v>
      </c>
      <c r="E1011" s="15">
        <v>31.66</v>
      </c>
      <c r="F1011" s="16">
        <f t="shared" si="254"/>
        <v>2.352338</v>
      </c>
      <c r="G1011" s="20">
        <f t="shared" si="255"/>
        <v>24.755906556553519</v>
      </c>
      <c r="H1011" s="17">
        <v>7.9000000000000008E-3</v>
      </c>
      <c r="I1011" s="18">
        <f t="shared" si="252"/>
        <v>0.20486339689677283</v>
      </c>
      <c r="J1011" s="21">
        <f t="shared" si="253"/>
        <v>27.313107953450292</v>
      </c>
      <c r="K1011" s="6"/>
    </row>
    <row r="1012" spans="1:11" ht="12.75" customHeight="1" x14ac:dyDescent="0.25">
      <c r="A1012" s="13">
        <v>42835</v>
      </c>
      <c r="B1012" s="14">
        <v>31.88</v>
      </c>
      <c r="C1012" s="14">
        <v>0</v>
      </c>
      <c r="D1012" s="14">
        <v>0</v>
      </c>
      <c r="E1012" s="15">
        <v>31.88</v>
      </c>
      <c r="F1012" s="16">
        <f t="shared" si="254"/>
        <v>2.368684</v>
      </c>
      <c r="G1012" s="20">
        <f t="shared" si="255"/>
        <v>27.313107953450292</v>
      </c>
      <c r="H1012" s="17">
        <v>8.9999999999999993E-3</v>
      </c>
      <c r="I1012" s="18">
        <f t="shared" si="252"/>
        <v>0.25647704958105261</v>
      </c>
      <c r="J1012" s="21">
        <f t="shared" si="253"/>
        <v>29.938269003031348</v>
      </c>
      <c r="K1012" s="6"/>
    </row>
    <row r="1013" spans="1:11" ht="12.75" customHeight="1" x14ac:dyDescent="0.25">
      <c r="A1013" s="13">
        <v>42866</v>
      </c>
      <c r="B1013" s="14">
        <v>32.03</v>
      </c>
      <c r="C1013" s="14">
        <v>0</v>
      </c>
      <c r="D1013" s="14">
        <v>0</v>
      </c>
      <c r="E1013" s="15"/>
      <c r="F1013" s="16">
        <f t="shared" si="254"/>
        <v>0</v>
      </c>
      <c r="G1013" s="20">
        <f t="shared" si="255"/>
        <v>29.938269003031348</v>
      </c>
      <c r="H1013" s="17">
        <v>9.0500000000000008E-3</v>
      </c>
      <c r="I1013" s="18">
        <f t="shared" si="252"/>
        <v>0.27094133447743374</v>
      </c>
      <c r="J1013" s="21">
        <f t="shared" si="253"/>
        <v>30.209210337508782</v>
      </c>
      <c r="K1013" s="6"/>
    </row>
    <row r="1014" spans="1:11" ht="12" customHeight="1" x14ac:dyDescent="0.25">
      <c r="A1014" s="13">
        <v>42896</v>
      </c>
      <c r="B1014" s="14">
        <v>31.86</v>
      </c>
      <c r="C1014" s="14">
        <v>0</v>
      </c>
      <c r="D1014" s="14">
        <v>0</v>
      </c>
      <c r="E1014" s="15"/>
      <c r="F1014" s="16">
        <f t="shared" si="254"/>
        <v>0</v>
      </c>
      <c r="G1014" s="20">
        <f t="shared" si="255"/>
        <v>30.209210337508782</v>
      </c>
      <c r="H1014" s="17">
        <v>1.0149999999999999E-2</v>
      </c>
      <c r="I1014" s="18">
        <f t="shared" si="252"/>
        <v>0.30662348492571412</v>
      </c>
      <c r="J1014" s="27">
        <f t="shared" si="253"/>
        <v>30.515833822434498</v>
      </c>
      <c r="K1014" s="6"/>
    </row>
    <row r="1015" spans="1:11" ht="12" customHeight="1" x14ac:dyDescent="0.25">
      <c r="A1015" s="13"/>
      <c r="B1015" s="14"/>
      <c r="C1015" s="14"/>
      <c r="D1015" s="14"/>
      <c r="E1015" s="15"/>
      <c r="F1015" s="16">
        <f>SUM(F1001:F1014)</f>
        <v>28.792735999999998</v>
      </c>
      <c r="I1015" s="8">
        <f>SUM(I1001:I1014)</f>
        <v>1.7230978224344915</v>
      </c>
      <c r="K1015" s="6">
        <f>SUM(F1015:I1015)</f>
        <v>30.515833822434491</v>
      </c>
    </row>
    <row r="1016" spans="1:11" ht="12.75" customHeight="1" x14ac:dyDescent="0.25">
      <c r="A1016" s="7" t="s">
        <v>139</v>
      </c>
      <c r="B1016" s="7" t="s">
        <v>140</v>
      </c>
      <c r="K1016" s="6"/>
    </row>
    <row r="1017" spans="1:11" ht="12.75" customHeight="1" x14ac:dyDescent="0.25">
      <c r="A1017" s="13">
        <v>42501</v>
      </c>
      <c r="B1017" s="14">
        <v>38.700000000000003</v>
      </c>
      <c r="C1017" s="14">
        <v>0</v>
      </c>
      <c r="D1017" s="14">
        <v>31.66</v>
      </c>
      <c r="E1017" s="15">
        <v>70.36</v>
      </c>
      <c r="F1017" s="16">
        <f>PRODUCT(E1017*0.0743)</f>
        <v>5.2277480000000001</v>
      </c>
      <c r="H1017" s="17">
        <v>3.5000000000000001E-3</v>
      </c>
      <c r="I1017" s="18">
        <f t="shared" ref="I1017:I1030" si="256">((F1017/2)+G1017)*(H1017)</f>
        <v>9.1485590000000006E-3</v>
      </c>
      <c r="J1017" s="19">
        <f t="shared" ref="J1017:J1030" si="257">F1017+G1017+I1017</f>
        <v>5.2368965589999998</v>
      </c>
      <c r="K1017" s="6"/>
    </row>
    <row r="1018" spans="1:11" ht="12.75" customHeight="1" x14ac:dyDescent="0.25">
      <c r="A1018" s="13">
        <v>42527</v>
      </c>
      <c r="B1018" s="14">
        <v>84.16</v>
      </c>
      <c r="C1018" s="14">
        <v>0</v>
      </c>
      <c r="D1018" s="14">
        <v>0</v>
      </c>
      <c r="E1018" s="15">
        <v>84.16</v>
      </c>
      <c r="F1018" s="16">
        <f t="shared" ref="F1018:F1030" si="258">PRODUCT(E1018*0.0743)</f>
        <v>6.253088</v>
      </c>
      <c r="G1018" s="20">
        <f t="shared" ref="G1018:G1030" si="259">SUM(J1017)</f>
        <v>5.2368965589999998</v>
      </c>
      <c r="H1018" s="17">
        <v>3.7000000000000002E-3</v>
      </c>
      <c r="I1018" s="18">
        <f t="shared" si="256"/>
        <v>3.0944730068300005E-2</v>
      </c>
      <c r="J1018" s="19">
        <f t="shared" si="257"/>
        <v>11.520929289068301</v>
      </c>
      <c r="K1018" s="6"/>
    </row>
    <row r="1019" spans="1:11" ht="12.75" customHeight="1" x14ac:dyDescent="0.25">
      <c r="A1019" s="13">
        <v>42559</v>
      </c>
      <c r="B1019" s="14">
        <v>84.16</v>
      </c>
      <c r="C1019" s="14">
        <v>0</v>
      </c>
      <c r="D1019" s="14">
        <v>0</v>
      </c>
      <c r="E1019" s="15">
        <v>84.16</v>
      </c>
      <c r="F1019" s="16">
        <f t="shared" si="258"/>
        <v>6.253088</v>
      </c>
      <c r="G1019" s="20">
        <f t="shared" si="259"/>
        <v>11.520929289068301</v>
      </c>
      <c r="H1019" s="17">
        <v>4.0499999999999998E-3</v>
      </c>
      <c r="I1019" s="18">
        <f t="shared" si="256"/>
        <v>5.9322266820726617E-2</v>
      </c>
      <c r="J1019" s="19">
        <f t="shared" si="257"/>
        <v>17.833339555889026</v>
      </c>
      <c r="K1019" s="6"/>
    </row>
    <row r="1020" spans="1:11" ht="12.75" customHeight="1" x14ac:dyDescent="0.25">
      <c r="A1020" s="13">
        <v>42590</v>
      </c>
      <c r="B1020" s="14">
        <v>84.16</v>
      </c>
      <c r="C1020" s="14">
        <v>0</v>
      </c>
      <c r="D1020" s="14">
        <v>0</v>
      </c>
      <c r="E1020" s="15">
        <v>84.16</v>
      </c>
      <c r="F1020" s="16">
        <f t="shared" si="258"/>
        <v>6.253088</v>
      </c>
      <c r="G1020" s="20">
        <f t="shared" si="259"/>
        <v>17.833339555889026</v>
      </c>
      <c r="H1020" s="17">
        <v>4.1999999999999997E-3</v>
      </c>
      <c r="I1020" s="18">
        <f t="shared" si="256"/>
        <v>8.8031510934733895E-2</v>
      </c>
      <c r="J1020" s="19">
        <f t="shared" si="257"/>
        <v>24.174459066823758</v>
      </c>
      <c r="K1020" s="6"/>
    </row>
    <row r="1021" spans="1:11" ht="12.75" customHeight="1" x14ac:dyDescent="0.25">
      <c r="A1021" s="13">
        <v>42622</v>
      </c>
      <c r="B1021" s="14">
        <v>74.709999999999994</v>
      </c>
      <c r="C1021" s="14">
        <v>0</v>
      </c>
      <c r="D1021" s="14">
        <v>0</v>
      </c>
      <c r="E1021" s="15">
        <v>74.709999999999994</v>
      </c>
      <c r="F1021" s="16">
        <f t="shared" si="258"/>
        <v>5.5509529999999998</v>
      </c>
      <c r="G1021" s="20">
        <f t="shared" si="259"/>
        <v>24.174459066823758</v>
      </c>
      <c r="H1021" s="17">
        <v>4.45E-3</v>
      </c>
      <c r="I1021" s="18">
        <f t="shared" si="256"/>
        <v>0.11992721327236572</v>
      </c>
      <c r="J1021" s="19">
        <f t="shared" si="257"/>
        <v>29.845339280096123</v>
      </c>
      <c r="K1021" s="6"/>
    </row>
    <row r="1022" spans="1:11" ht="12.75" customHeight="1" x14ac:dyDescent="0.25">
      <c r="A1022" s="13">
        <v>42654</v>
      </c>
      <c r="B1022" s="14">
        <v>84.16</v>
      </c>
      <c r="C1022" s="14">
        <v>0</v>
      </c>
      <c r="D1022" s="14">
        <v>0</v>
      </c>
      <c r="E1022" s="15">
        <v>84.16</v>
      </c>
      <c r="F1022" s="16">
        <f t="shared" si="258"/>
        <v>6.253088</v>
      </c>
      <c r="G1022" s="20">
        <f t="shared" si="259"/>
        <v>29.845339280096123</v>
      </c>
      <c r="H1022" s="17">
        <v>4.7999999999999996E-3</v>
      </c>
      <c r="I1022" s="18">
        <f t="shared" si="256"/>
        <v>0.15826503974446138</v>
      </c>
      <c r="J1022" s="21">
        <f t="shared" si="257"/>
        <v>36.256692319840589</v>
      </c>
      <c r="K1022" s="6"/>
    </row>
    <row r="1023" spans="1:11" ht="12.75" customHeight="1" x14ac:dyDescent="0.25">
      <c r="A1023" s="13">
        <v>42682</v>
      </c>
      <c r="B1023" s="14">
        <v>77.34</v>
      </c>
      <c r="C1023" s="14">
        <v>0</v>
      </c>
      <c r="D1023" s="14">
        <v>0</v>
      </c>
      <c r="E1023" s="15">
        <v>77.34</v>
      </c>
      <c r="F1023" s="16">
        <f t="shared" si="258"/>
        <v>5.7463620000000004</v>
      </c>
      <c r="G1023" s="20">
        <f t="shared" si="259"/>
        <v>36.256692319840589</v>
      </c>
      <c r="H1023" s="17">
        <v>4.7999999999999996E-3</v>
      </c>
      <c r="I1023" s="18">
        <f t="shared" si="256"/>
        <v>0.18782339193523481</v>
      </c>
      <c r="J1023" s="21">
        <f t="shared" si="257"/>
        <v>42.190877711775819</v>
      </c>
      <c r="K1023" s="6"/>
    </row>
    <row r="1024" spans="1:11" ht="12.75" customHeight="1" x14ac:dyDescent="0.25">
      <c r="A1024" s="13">
        <v>42711</v>
      </c>
      <c r="B1024" s="14">
        <v>73.14</v>
      </c>
      <c r="C1024" s="14">
        <v>0</v>
      </c>
      <c r="D1024" s="14">
        <v>0</v>
      </c>
      <c r="E1024" s="15">
        <v>73.14</v>
      </c>
      <c r="F1024" s="16">
        <f t="shared" si="258"/>
        <v>5.4343020000000006</v>
      </c>
      <c r="G1024" s="20">
        <f t="shared" si="259"/>
        <v>42.190877711775819</v>
      </c>
      <c r="H1024" s="17">
        <v>6.0000000000000001E-3</v>
      </c>
      <c r="I1024" s="18">
        <f t="shared" si="256"/>
        <v>0.26944817227065493</v>
      </c>
      <c r="J1024" s="21">
        <f t="shared" si="257"/>
        <v>47.894627884046479</v>
      </c>
      <c r="K1024" s="6"/>
    </row>
    <row r="1025" spans="1:11" ht="12.75" customHeight="1" x14ac:dyDescent="0.25">
      <c r="A1025" s="13">
        <v>42746</v>
      </c>
      <c r="B1025" s="14">
        <v>75.040000000000006</v>
      </c>
      <c r="C1025" s="14">
        <v>0</v>
      </c>
      <c r="D1025" s="14">
        <v>0</v>
      </c>
      <c r="E1025" s="15">
        <v>75.040000000000006</v>
      </c>
      <c r="F1025" s="16">
        <f t="shared" si="258"/>
        <v>5.5754720000000004</v>
      </c>
      <c r="G1025" s="20">
        <f t="shared" si="259"/>
        <v>47.894627884046479</v>
      </c>
      <c r="H1025" s="17">
        <v>7.3000000000000001E-3</v>
      </c>
      <c r="I1025" s="18">
        <f t="shared" si="256"/>
        <v>0.36998125635353929</v>
      </c>
      <c r="J1025" s="21">
        <f t="shared" si="257"/>
        <v>53.840081140400017</v>
      </c>
      <c r="K1025" s="6"/>
    </row>
    <row r="1026" spans="1:11" ht="12.75" customHeight="1" x14ac:dyDescent="0.25">
      <c r="A1026" s="13">
        <v>42773</v>
      </c>
      <c r="B1026" s="14">
        <v>64.489999999999995</v>
      </c>
      <c r="C1026" s="14">
        <v>0</v>
      </c>
      <c r="D1026" s="14">
        <v>0</v>
      </c>
      <c r="E1026" s="15">
        <v>64.489999999999995</v>
      </c>
      <c r="F1026" s="16">
        <f t="shared" si="258"/>
        <v>4.7916069999999999</v>
      </c>
      <c r="G1026" s="20">
        <f t="shared" si="259"/>
        <v>53.840081140400017</v>
      </c>
      <c r="H1026" s="17">
        <v>6.8999999999999999E-3</v>
      </c>
      <c r="I1026" s="18">
        <f t="shared" si="256"/>
        <v>0.38802760401876013</v>
      </c>
      <c r="J1026" s="21">
        <f t="shared" si="257"/>
        <v>59.019715744418775</v>
      </c>
      <c r="K1026" s="6"/>
    </row>
    <row r="1027" spans="1:11" ht="12.75" customHeight="1" x14ac:dyDescent="0.25">
      <c r="A1027" s="13">
        <v>42801</v>
      </c>
      <c r="B1027" s="14">
        <v>63.84</v>
      </c>
      <c r="C1027" s="14">
        <v>0</v>
      </c>
      <c r="D1027" s="14">
        <v>0</v>
      </c>
      <c r="E1027" s="15">
        <v>63.84</v>
      </c>
      <c r="F1027" s="16">
        <f t="shared" si="258"/>
        <v>4.7433120000000004</v>
      </c>
      <c r="G1027" s="20">
        <f t="shared" si="259"/>
        <v>59.019715744418775</v>
      </c>
      <c r="H1027" s="17">
        <v>7.9000000000000008E-3</v>
      </c>
      <c r="I1027" s="18">
        <f t="shared" si="256"/>
        <v>0.4849918367809084</v>
      </c>
      <c r="J1027" s="21">
        <f t="shared" si="257"/>
        <v>64.248019581199685</v>
      </c>
      <c r="K1027" s="6"/>
    </row>
    <row r="1028" spans="1:11" ht="12.75" customHeight="1" x14ac:dyDescent="0.25">
      <c r="A1028" s="13">
        <v>42835</v>
      </c>
      <c r="B1028" s="14">
        <v>76.22</v>
      </c>
      <c r="C1028" s="14">
        <v>0</v>
      </c>
      <c r="D1028" s="14">
        <v>0</v>
      </c>
      <c r="E1028" s="15">
        <v>76.22</v>
      </c>
      <c r="F1028" s="16">
        <f t="shared" si="258"/>
        <v>5.6631460000000002</v>
      </c>
      <c r="G1028" s="20">
        <f t="shared" si="259"/>
        <v>64.248019581199685</v>
      </c>
      <c r="H1028" s="17">
        <v>8.9999999999999993E-3</v>
      </c>
      <c r="I1028" s="18">
        <f t="shared" si="256"/>
        <v>0.60371633323079721</v>
      </c>
      <c r="J1028" s="21">
        <f t="shared" si="257"/>
        <v>70.514881914430475</v>
      </c>
      <c r="K1028" s="6"/>
    </row>
    <row r="1029" spans="1:11" ht="12.75" customHeight="1" x14ac:dyDescent="0.25">
      <c r="A1029" s="13">
        <v>42866</v>
      </c>
      <c r="B1029" s="14">
        <v>66.069999999999993</v>
      </c>
      <c r="C1029" s="14">
        <v>0</v>
      </c>
      <c r="D1029" s="14">
        <v>0</v>
      </c>
      <c r="E1029" s="15"/>
      <c r="F1029" s="16">
        <f t="shared" si="258"/>
        <v>0</v>
      </c>
      <c r="G1029" s="20">
        <f t="shared" si="259"/>
        <v>70.514881914430475</v>
      </c>
      <c r="H1029" s="17">
        <v>9.0500000000000008E-3</v>
      </c>
      <c r="I1029" s="18">
        <f t="shared" si="256"/>
        <v>0.63815968132559586</v>
      </c>
      <c r="J1029" s="21">
        <f t="shared" si="257"/>
        <v>71.153041595756065</v>
      </c>
      <c r="K1029" s="6"/>
    </row>
    <row r="1030" spans="1:11" ht="12.75" customHeight="1" x14ac:dyDescent="0.25">
      <c r="A1030" s="13">
        <v>42896</v>
      </c>
      <c r="B1030" s="14">
        <v>63.7</v>
      </c>
      <c r="C1030" s="14">
        <v>0</v>
      </c>
      <c r="D1030" s="14">
        <v>0</v>
      </c>
      <c r="E1030" s="15"/>
      <c r="F1030" s="16">
        <f t="shared" si="258"/>
        <v>0</v>
      </c>
      <c r="G1030" s="20">
        <f t="shared" si="259"/>
        <v>71.153041595756065</v>
      </c>
      <c r="H1030" s="17">
        <v>1.0149999999999999E-2</v>
      </c>
      <c r="I1030" s="18">
        <f t="shared" si="256"/>
        <v>0.72220337219692399</v>
      </c>
      <c r="J1030" s="27">
        <f t="shared" si="257"/>
        <v>71.875244967952995</v>
      </c>
      <c r="K1030" s="6"/>
    </row>
    <row r="1031" spans="1:11" ht="12.75" customHeight="1" x14ac:dyDescent="0.25">
      <c r="A1031" s="13"/>
      <c r="B1031" s="14"/>
      <c r="C1031" s="14"/>
      <c r="D1031" s="14"/>
      <c r="E1031" s="15"/>
      <c r="F1031" s="16">
        <f>SUM(F1017:F1030)</f>
        <v>67.745254000000003</v>
      </c>
      <c r="I1031" s="8">
        <f>SUM(I1017:I1030)</f>
        <v>4.1299909679530025</v>
      </c>
      <c r="K1031" s="6">
        <f>SUM(F1031:I1031)</f>
        <v>71.875244967953009</v>
      </c>
    </row>
    <row r="1032" spans="1:11" ht="12.75" customHeight="1" x14ac:dyDescent="0.25">
      <c r="A1032" s="7" t="s">
        <v>141</v>
      </c>
      <c r="B1032" s="7" t="s">
        <v>142</v>
      </c>
      <c r="K1032" s="6"/>
    </row>
    <row r="1033" spans="1:11" ht="12.75" customHeight="1" x14ac:dyDescent="0.25">
      <c r="A1033" s="13">
        <v>42501</v>
      </c>
      <c r="B1033" s="14">
        <v>38.700000000000003</v>
      </c>
      <c r="C1033" s="14">
        <v>0</v>
      </c>
      <c r="D1033" s="14">
        <v>31.66</v>
      </c>
      <c r="E1033" s="15">
        <v>70.36</v>
      </c>
      <c r="F1033" s="16">
        <f>PRODUCT(E1033*0.0743)</f>
        <v>5.2277480000000001</v>
      </c>
      <c r="H1033" s="17">
        <v>3.5000000000000001E-3</v>
      </c>
      <c r="I1033" s="18">
        <f t="shared" ref="I1033:I1046" si="260">((F1033/2)+G1033)*(H1033)</f>
        <v>9.1485590000000006E-3</v>
      </c>
      <c r="J1033" s="19">
        <f t="shared" ref="J1033:J1046" si="261">F1033+G1033+I1033</f>
        <v>5.2368965589999998</v>
      </c>
      <c r="K1033" s="6"/>
    </row>
    <row r="1034" spans="1:11" ht="12.75" customHeight="1" x14ac:dyDescent="0.25">
      <c r="A1034" s="13">
        <v>42527</v>
      </c>
      <c r="B1034" s="14">
        <v>84.16</v>
      </c>
      <c r="C1034" s="14">
        <v>0</v>
      </c>
      <c r="D1034" s="14">
        <v>0</v>
      </c>
      <c r="E1034" s="15">
        <v>84.16</v>
      </c>
      <c r="F1034" s="16">
        <f t="shared" ref="F1034:F1046" si="262">PRODUCT(E1034*0.0743)</f>
        <v>6.253088</v>
      </c>
      <c r="G1034" s="20">
        <f t="shared" ref="G1034:G1046" si="263">SUM(J1033)</f>
        <v>5.2368965589999998</v>
      </c>
      <c r="H1034" s="17">
        <v>3.7000000000000002E-3</v>
      </c>
      <c r="I1034" s="18">
        <f t="shared" si="260"/>
        <v>3.0944730068300005E-2</v>
      </c>
      <c r="J1034" s="19">
        <f t="shared" si="261"/>
        <v>11.520929289068301</v>
      </c>
      <c r="K1034" s="6"/>
    </row>
    <row r="1035" spans="1:11" ht="12.75" customHeight="1" x14ac:dyDescent="0.25">
      <c r="A1035" s="13">
        <v>42559</v>
      </c>
      <c r="B1035" s="14">
        <v>84.16</v>
      </c>
      <c r="C1035" s="14">
        <v>0</v>
      </c>
      <c r="D1035" s="14">
        <v>0</v>
      </c>
      <c r="E1035" s="15">
        <v>84.16</v>
      </c>
      <c r="F1035" s="16">
        <f t="shared" si="262"/>
        <v>6.253088</v>
      </c>
      <c r="G1035" s="20">
        <f t="shared" si="263"/>
        <v>11.520929289068301</v>
      </c>
      <c r="H1035" s="17">
        <v>4.0499999999999998E-3</v>
      </c>
      <c r="I1035" s="18">
        <f t="shared" si="260"/>
        <v>5.9322266820726617E-2</v>
      </c>
      <c r="J1035" s="19">
        <f t="shared" si="261"/>
        <v>17.833339555889026</v>
      </c>
      <c r="K1035" s="6"/>
    </row>
    <row r="1036" spans="1:11" ht="12.75" customHeight="1" x14ac:dyDescent="0.25">
      <c r="A1036" s="13">
        <v>42590</v>
      </c>
      <c r="B1036" s="14">
        <v>84.16</v>
      </c>
      <c r="C1036" s="14">
        <v>0</v>
      </c>
      <c r="D1036" s="14">
        <v>0</v>
      </c>
      <c r="E1036" s="15">
        <v>84.16</v>
      </c>
      <c r="F1036" s="16">
        <f t="shared" si="262"/>
        <v>6.253088</v>
      </c>
      <c r="G1036" s="20">
        <f t="shared" si="263"/>
        <v>17.833339555889026</v>
      </c>
      <c r="H1036" s="17">
        <v>4.1999999999999997E-3</v>
      </c>
      <c r="I1036" s="18">
        <f t="shared" si="260"/>
        <v>8.8031510934733895E-2</v>
      </c>
      <c r="J1036" s="19">
        <f t="shared" si="261"/>
        <v>24.174459066823758</v>
      </c>
      <c r="K1036" s="6"/>
    </row>
    <row r="1037" spans="1:11" ht="12.75" customHeight="1" x14ac:dyDescent="0.25">
      <c r="A1037" s="13">
        <v>42622</v>
      </c>
      <c r="B1037" s="14">
        <v>72.61</v>
      </c>
      <c r="C1037" s="14">
        <v>0</v>
      </c>
      <c r="D1037" s="14">
        <v>0</v>
      </c>
      <c r="E1037" s="15">
        <v>72.61</v>
      </c>
      <c r="F1037" s="16">
        <f t="shared" si="262"/>
        <v>5.3949230000000004</v>
      </c>
      <c r="G1037" s="20">
        <f t="shared" si="263"/>
        <v>24.174459066823758</v>
      </c>
      <c r="H1037" s="17">
        <v>4.45E-3</v>
      </c>
      <c r="I1037" s="18">
        <f t="shared" si="260"/>
        <v>0.11958004652236572</v>
      </c>
      <c r="J1037" s="19">
        <f t="shared" si="261"/>
        <v>29.688962113346122</v>
      </c>
      <c r="K1037" s="6"/>
    </row>
    <row r="1038" spans="1:11" ht="12.75" customHeight="1" x14ac:dyDescent="0.25">
      <c r="A1038" s="13">
        <v>42654</v>
      </c>
      <c r="B1038" s="14">
        <v>84.16</v>
      </c>
      <c r="C1038" s="14">
        <v>0</v>
      </c>
      <c r="D1038" s="14">
        <v>0</v>
      </c>
      <c r="E1038" s="15">
        <v>84.16</v>
      </c>
      <c r="F1038" s="16">
        <f t="shared" si="262"/>
        <v>6.253088</v>
      </c>
      <c r="G1038" s="20">
        <f t="shared" si="263"/>
        <v>29.688962113346122</v>
      </c>
      <c r="H1038" s="17">
        <v>4.7999999999999996E-3</v>
      </c>
      <c r="I1038" s="18">
        <f t="shared" si="260"/>
        <v>0.15751442934406137</v>
      </c>
      <c r="J1038" s="21">
        <f t="shared" si="261"/>
        <v>36.099564542690182</v>
      </c>
      <c r="K1038" s="6"/>
    </row>
    <row r="1039" spans="1:11" ht="12.75" customHeight="1" x14ac:dyDescent="0.25">
      <c r="A1039" s="13">
        <v>42682</v>
      </c>
      <c r="B1039" s="14">
        <v>77.86</v>
      </c>
      <c r="C1039" s="14">
        <v>0</v>
      </c>
      <c r="D1039" s="14">
        <v>0</v>
      </c>
      <c r="E1039" s="15">
        <v>77.86</v>
      </c>
      <c r="F1039" s="16">
        <f t="shared" si="262"/>
        <v>5.7849980000000008</v>
      </c>
      <c r="G1039" s="20">
        <f t="shared" si="263"/>
        <v>36.099564542690182</v>
      </c>
      <c r="H1039" s="17">
        <v>4.7999999999999996E-3</v>
      </c>
      <c r="I1039" s="18">
        <f t="shared" si="260"/>
        <v>0.18716190500491287</v>
      </c>
      <c r="J1039" s="21">
        <f t="shared" si="261"/>
        <v>42.071724447695097</v>
      </c>
      <c r="K1039" s="6"/>
    </row>
    <row r="1040" spans="1:11" ht="12.75" customHeight="1" x14ac:dyDescent="0.25">
      <c r="A1040" s="13">
        <v>42711</v>
      </c>
      <c r="B1040" s="14">
        <v>84.16</v>
      </c>
      <c r="C1040" s="14">
        <v>0</v>
      </c>
      <c r="D1040" s="14">
        <v>0</v>
      </c>
      <c r="E1040" s="15">
        <v>84.16</v>
      </c>
      <c r="F1040" s="16">
        <f t="shared" si="262"/>
        <v>6.253088</v>
      </c>
      <c r="G1040" s="20">
        <f t="shared" si="263"/>
        <v>42.071724447695097</v>
      </c>
      <c r="H1040" s="17">
        <v>6.0000000000000001E-3</v>
      </c>
      <c r="I1040" s="18">
        <f t="shared" si="260"/>
        <v>0.27118961068617059</v>
      </c>
      <c r="J1040" s="21">
        <f t="shared" si="261"/>
        <v>48.596002058381266</v>
      </c>
      <c r="K1040" s="6"/>
    </row>
    <row r="1041" spans="1:11" ht="12.75" customHeight="1" x14ac:dyDescent="0.25">
      <c r="A1041" s="13">
        <v>42746</v>
      </c>
      <c r="B1041" s="14">
        <v>84.16</v>
      </c>
      <c r="C1041" s="14">
        <v>0</v>
      </c>
      <c r="D1041" s="14">
        <v>0</v>
      </c>
      <c r="E1041" s="15">
        <v>84.16</v>
      </c>
      <c r="F1041" s="16">
        <f t="shared" si="262"/>
        <v>6.253088</v>
      </c>
      <c r="G1041" s="20">
        <f t="shared" si="263"/>
        <v>48.596002058381266</v>
      </c>
      <c r="H1041" s="17">
        <v>7.3000000000000001E-3</v>
      </c>
      <c r="I1041" s="18">
        <f t="shared" si="260"/>
        <v>0.37757458622618328</v>
      </c>
      <c r="J1041" s="21">
        <f t="shared" si="261"/>
        <v>55.226664644607446</v>
      </c>
      <c r="K1041" s="6"/>
    </row>
    <row r="1042" spans="1:11" ht="12.75" customHeight="1" x14ac:dyDescent="0.25">
      <c r="A1042" s="13">
        <v>42773</v>
      </c>
      <c r="B1042" s="14">
        <v>84.16</v>
      </c>
      <c r="C1042" s="14">
        <v>0</v>
      </c>
      <c r="D1042" s="14">
        <v>0</v>
      </c>
      <c r="E1042" s="15">
        <v>84.16</v>
      </c>
      <c r="F1042" s="16">
        <f t="shared" si="262"/>
        <v>6.253088</v>
      </c>
      <c r="G1042" s="20">
        <f t="shared" si="263"/>
        <v>55.226664644607446</v>
      </c>
      <c r="H1042" s="17">
        <v>6.8999999999999999E-3</v>
      </c>
      <c r="I1042" s="18">
        <f t="shared" si="260"/>
        <v>0.40263713964779141</v>
      </c>
      <c r="J1042" s="21">
        <f t="shared" si="261"/>
        <v>61.882389784255238</v>
      </c>
      <c r="K1042" s="6"/>
    </row>
    <row r="1043" spans="1:11" ht="12.75" customHeight="1" x14ac:dyDescent="0.25">
      <c r="A1043" s="13">
        <v>42801</v>
      </c>
      <c r="B1043" s="14">
        <v>84.16</v>
      </c>
      <c r="C1043" s="14">
        <v>0</v>
      </c>
      <c r="D1043" s="14">
        <v>0</v>
      </c>
      <c r="E1043" s="15">
        <v>84.16</v>
      </c>
      <c r="F1043" s="16">
        <f t="shared" si="262"/>
        <v>6.253088</v>
      </c>
      <c r="G1043" s="20">
        <f t="shared" si="263"/>
        <v>61.882389784255238</v>
      </c>
      <c r="H1043" s="17">
        <v>7.9000000000000008E-3</v>
      </c>
      <c r="I1043" s="18">
        <f t="shared" si="260"/>
        <v>0.51357057689561636</v>
      </c>
      <c r="J1043" s="21">
        <f t="shared" si="261"/>
        <v>68.649048361150861</v>
      </c>
      <c r="K1043" s="6"/>
    </row>
    <row r="1044" spans="1:11" ht="12.75" customHeight="1" x14ac:dyDescent="0.25">
      <c r="A1044" s="13">
        <v>42835</v>
      </c>
      <c r="B1044" s="14">
        <v>84.36</v>
      </c>
      <c r="C1044" s="14">
        <v>0</v>
      </c>
      <c r="D1044" s="14">
        <v>0</v>
      </c>
      <c r="E1044" s="15">
        <v>84.36</v>
      </c>
      <c r="F1044" s="16">
        <f t="shared" si="262"/>
        <v>6.2679480000000005</v>
      </c>
      <c r="G1044" s="20">
        <f t="shared" si="263"/>
        <v>68.649048361150861</v>
      </c>
      <c r="H1044" s="17">
        <v>8.9999999999999993E-3</v>
      </c>
      <c r="I1044" s="18">
        <f t="shared" si="260"/>
        <v>0.64604720125035764</v>
      </c>
      <c r="J1044" s="21">
        <f t="shared" si="261"/>
        <v>75.563043562401219</v>
      </c>
      <c r="K1044" s="6"/>
    </row>
    <row r="1045" spans="1:11" ht="12.75" customHeight="1" x14ac:dyDescent="0.25">
      <c r="A1045" s="13">
        <v>42866</v>
      </c>
      <c r="B1045" s="14">
        <v>84.66</v>
      </c>
      <c r="C1045" s="14">
        <v>0</v>
      </c>
      <c r="D1045" s="14">
        <v>0</v>
      </c>
      <c r="E1045" s="15"/>
      <c r="F1045" s="16">
        <f t="shared" si="262"/>
        <v>0</v>
      </c>
      <c r="G1045" s="20">
        <f t="shared" si="263"/>
        <v>75.563043562401219</v>
      </c>
      <c r="H1045" s="17">
        <v>9.0500000000000008E-3</v>
      </c>
      <c r="I1045" s="18">
        <f t="shared" si="260"/>
        <v>0.6838455442397311</v>
      </c>
      <c r="J1045" s="21">
        <f t="shared" si="261"/>
        <v>76.24688910664095</v>
      </c>
      <c r="K1045" s="6"/>
    </row>
    <row r="1046" spans="1:11" ht="12.75" customHeight="1" x14ac:dyDescent="0.25">
      <c r="A1046" s="13">
        <v>42896</v>
      </c>
      <c r="B1046" s="14">
        <v>84.66</v>
      </c>
      <c r="C1046" s="14">
        <v>0</v>
      </c>
      <c r="D1046" s="14">
        <v>0</v>
      </c>
      <c r="E1046" s="15"/>
      <c r="F1046" s="16">
        <f t="shared" si="262"/>
        <v>0</v>
      </c>
      <c r="G1046" s="20">
        <f t="shared" si="263"/>
        <v>76.24688910664095</v>
      </c>
      <c r="H1046" s="17">
        <v>1.0149999999999999E-2</v>
      </c>
      <c r="I1046" s="18">
        <f t="shared" si="260"/>
        <v>0.77390592443240558</v>
      </c>
      <c r="J1046" s="27">
        <f t="shared" si="261"/>
        <v>77.020795031073362</v>
      </c>
      <c r="K1046" s="6"/>
    </row>
    <row r="1047" spans="1:11" ht="12.75" customHeight="1" x14ac:dyDescent="0.25">
      <c r="A1047" s="13"/>
      <c r="B1047" s="14"/>
      <c r="C1047" s="14"/>
      <c r="D1047" s="14"/>
      <c r="E1047" s="15"/>
      <c r="F1047" s="16">
        <f>SUM(F1033:F1046)</f>
        <v>72.700321000000002</v>
      </c>
      <c r="I1047" s="8">
        <f>SUM(I1033:I1046)</f>
        <v>4.3204740310733563</v>
      </c>
      <c r="K1047" s="6">
        <f>SUM(F1047:I1047)</f>
        <v>77.020795031073362</v>
      </c>
    </row>
    <row r="1048" spans="1:11" ht="12.75" customHeight="1" x14ac:dyDescent="0.25">
      <c r="A1048" s="7" t="s">
        <v>143</v>
      </c>
      <c r="B1048" s="7" t="s">
        <v>144</v>
      </c>
      <c r="K1048" s="6"/>
    </row>
    <row r="1049" spans="1:11" ht="12.75" customHeight="1" x14ac:dyDescent="0.25">
      <c r="A1049" s="13">
        <v>42501</v>
      </c>
      <c r="B1049" s="14">
        <v>24.38</v>
      </c>
      <c r="C1049" s="14">
        <v>0</v>
      </c>
      <c r="D1049" s="14">
        <v>31.66</v>
      </c>
      <c r="E1049" s="15">
        <v>56.04</v>
      </c>
      <c r="F1049" s="16">
        <f>PRODUCT(E1049*0.0743)</f>
        <v>4.1637719999999998</v>
      </c>
      <c r="H1049" s="17">
        <v>3.5000000000000001E-3</v>
      </c>
      <c r="I1049" s="18">
        <f t="shared" ref="I1049:I1062" si="264">((F1049/2)+G1049)*(H1049)</f>
        <v>7.2866010000000002E-3</v>
      </c>
      <c r="J1049" s="19">
        <f t="shared" ref="J1049:J1062" si="265">F1049+G1049+I1049</f>
        <v>4.1710586009999995</v>
      </c>
      <c r="K1049" s="6"/>
    </row>
    <row r="1050" spans="1:11" ht="12.75" customHeight="1" x14ac:dyDescent="0.25">
      <c r="A1050" s="13">
        <v>42527</v>
      </c>
      <c r="B1050" s="14">
        <v>84.16</v>
      </c>
      <c r="C1050" s="14">
        <v>0</v>
      </c>
      <c r="D1050" s="14">
        <v>0</v>
      </c>
      <c r="E1050" s="15">
        <v>84.16</v>
      </c>
      <c r="F1050" s="16">
        <f t="shared" ref="F1050:F1062" si="266">PRODUCT(E1050*0.0743)</f>
        <v>6.253088</v>
      </c>
      <c r="G1050" s="20">
        <f t="shared" ref="G1050:G1062" si="267">SUM(J1049)</f>
        <v>4.1710586009999995</v>
      </c>
      <c r="H1050" s="17">
        <v>3.7000000000000002E-3</v>
      </c>
      <c r="I1050" s="18">
        <f t="shared" si="264"/>
        <v>2.70011296237E-2</v>
      </c>
      <c r="J1050" s="19">
        <f t="shared" si="265"/>
        <v>10.451147730623701</v>
      </c>
      <c r="K1050" s="6"/>
    </row>
    <row r="1051" spans="1:11" ht="12.75" customHeight="1" x14ac:dyDescent="0.25">
      <c r="A1051" s="13">
        <v>42559</v>
      </c>
      <c r="B1051" s="14">
        <v>84.16</v>
      </c>
      <c r="C1051" s="14">
        <v>0</v>
      </c>
      <c r="D1051" s="14">
        <v>0</v>
      </c>
      <c r="E1051" s="15">
        <v>84.16</v>
      </c>
      <c r="F1051" s="16">
        <f t="shared" si="266"/>
        <v>6.253088</v>
      </c>
      <c r="G1051" s="20">
        <f t="shared" si="267"/>
        <v>10.451147730623701</v>
      </c>
      <c r="H1051" s="17">
        <v>4.0499999999999998E-3</v>
      </c>
      <c r="I1051" s="18">
        <f t="shared" si="264"/>
        <v>5.4989651509025989E-2</v>
      </c>
      <c r="J1051" s="19">
        <f t="shared" si="265"/>
        <v>16.759225382132726</v>
      </c>
      <c r="K1051" s="6"/>
    </row>
    <row r="1052" spans="1:11" ht="12.75" customHeight="1" x14ac:dyDescent="0.25">
      <c r="A1052" s="13">
        <v>42590</v>
      </c>
      <c r="B1052" s="14">
        <v>84.16</v>
      </c>
      <c r="C1052" s="14">
        <v>0</v>
      </c>
      <c r="D1052" s="14">
        <v>0</v>
      </c>
      <c r="E1052" s="15">
        <v>84.16</v>
      </c>
      <c r="F1052" s="16">
        <f t="shared" si="266"/>
        <v>6.253088</v>
      </c>
      <c r="G1052" s="20">
        <f t="shared" si="267"/>
        <v>16.759225382132726</v>
      </c>
      <c r="H1052" s="17">
        <v>4.1999999999999997E-3</v>
      </c>
      <c r="I1052" s="18">
        <f t="shared" si="264"/>
        <v>8.3520231404957443E-2</v>
      </c>
      <c r="J1052" s="19">
        <f t="shared" si="265"/>
        <v>23.095833613537682</v>
      </c>
      <c r="K1052" s="6"/>
    </row>
    <row r="1053" spans="1:11" ht="12.75" customHeight="1" x14ac:dyDescent="0.25">
      <c r="A1053" s="13">
        <v>42622</v>
      </c>
      <c r="B1053" s="14">
        <v>84.16</v>
      </c>
      <c r="C1053" s="14">
        <v>0</v>
      </c>
      <c r="D1053" s="14">
        <v>0</v>
      </c>
      <c r="E1053" s="15">
        <v>84.16</v>
      </c>
      <c r="F1053" s="16">
        <f t="shared" si="266"/>
        <v>6.253088</v>
      </c>
      <c r="G1053" s="20">
        <f t="shared" si="267"/>
        <v>23.095833613537682</v>
      </c>
      <c r="H1053" s="17">
        <v>4.45E-3</v>
      </c>
      <c r="I1053" s="18">
        <f t="shared" si="264"/>
        <v>0.11668958038024269</v>
      </c>
      <c r="J1053" s="19">
        <f t="shared" si="265"/>
        <v>29.465611193917926</v>
      </c>
      <c r="K1053" s="6"/>
    </row>
    <row r="1054" spans="1:11" ht="12.75" customHeight="1" x14ac:dyDescent="0.25">
      <c r="A1054" s="13">
        <v>42654</v>
      </c>
      <c r="B1054" s="14">
        <v>84.16</v>
      </c>
      <c r="C1054" s="14">
        <v>0</v>
      </c>
      <c r="D1054" s="14">
        <v>0</v>
      </c>
      <c r="E1054" s="15">
        <v>84.16</v>
      </c>
      <c r="F1054" s="16">
        <f t="shared" si="266"/>
        <v>6.253088</v>
      </c>
      <c r="G1054" s="20">
        <f t="shared" si="267"/>
        <v>29.465611193917926</v>
      </c>
      <c r="H1054" s="17">
        <v>4.7999999999999996E-3</v>
      </c>
      <c r="I1054" s="18">
        <f t="shared" si="264"/>
        <v>0.15644234493080603</v>
      </c>
      <c r="J1054" s="21">
        <f t="shared" si="265"/>
        <v>35.875141538848737</v>
      </c>
      <c r="K1054" s="6"/>
    </row>
    <row r="1055" spans="1:11" ht="12.75" customHeight="1" x14ac:dyDescent="0.25">
      <c r="A1055" s="13">
        <v>42682</v>
      </c>
      <c r="B1055" s="14">
        <v>84.16</v>
      </c>
      <c r="C1055" s="14">
        <v>0</v>
      </c>
      <c r="D1055" s="14">
        <v>0</v>
      </c>
      <c r="E1055" s="15">
        <v>84.16</v>
      </c>
      <c r="F1055" s="16">
        <f t="shared" si="266"/>
        <v>6.253088</v>
      </c>
      <c r="G1055" s="20">
        <f t="shared" si="267"/>
        <v>35.875141538848737</v>
      </c>
      <c r="H1055" s="17">
        <v>4.7999999999999996E-3</v>
      </c>
      <c r="I1055" s="18">
        <f t="shared" si="264"/>
        <v>0.18720809058647395</v>
      </c>
      <c r="J1055" s="21">
        <f t="shared" si="265"/>
        <v>42.315437629435209</v>
      </c>
      <c r="K1055" s="6"/>
    </row>
    <row r="1056" spans="1:11" ht="12.75" customHeight="1" x14ac:dyDescent="0.25">
      <c r="A1056" s="13">
        <v>42711</v>
      </c>
      <c r="B1056" s="14">
        <v>84.16</v>
      </c>
      <c r="C1056" s="14">
        <v>0</v>
      </c>
      <c r="D1056" s="14">
        <v>0</v>
      </c>
      <c r="E1056" s="15">
        <v>84.16</v>
      </c>
      <c r="F1056" s="16">
        <f t="shared" si="266"/>
        <v>6.253088</v>
      </c>
      <c r="G1056" s="20">
        <f t="shared" si="267"/>
        <v>42.315437629435209</v>
      </c>
      <c r="H1056" s="17">
        <v>6.0000000000000001E-3</v>
      </c>
      <c r="I1056" s="18">
        <f t="shared" si="264"/>
        <v>0.27265188977661126</v>
      </c>
      <c r="J1056" s="21">
        <f t="shared" si="265"/>
        <v>48.841177519211818</v>
      </c>
      <c r="K1056" s="6"/>
    </row>
    <row r="1057" spans="1:11" ht="12.75" customHeight="1" x14ac:dyDescent="0.25">
      <c r="A1057" s="13">
        <v>42746</v>
      </c>
      <c r="B1057" s="14">
        <v>84.16</v>
      </c>
      <c r="C1057" s="14">
        <v>0</v>
      </c>
      <c r="D1057" s="14">
        <v>0</v>
      </c>
      <c r="E1057" s="15">
        <v>84.16</v>
      </c>
      <c r="F1057" s="16">
        <f t="shared" si="266"/>
        <v>6.253088</v>
      </c>
      <c r="G1057" s="20">
        <f t="shared" si="267"/>
        <v>48.841177519211818</v>
      </c>
      <c r="H1057" s="17">
        <v>7.3000000000000001E-3</v>
      </c>
      <c r="I1057" s="18">
        <f t="shared" si="264"/>
        <v>0.37936436709024629</v>
      </c>
      <c r="J1057" s="21">
        <f t="shared" si="265"/>
        <v>55.473629886302064</v>
      </c>
      <c r="K1057" s="6"/>
    </row>
    <row r="1058" spans="1:11" ht="12.75" customHeight="1" x14ac:dyDescent="0.25">
      <c r="A1058" s="13">
        <v>42773</v>
      </c>
      <c r="B1058" s="14">
        <v>84.16</v>
      </c>
      <c r="C1058" s="14">
        <v>0</v>
      </c>
      <c r="D1058" s="14">
        <v>0</v>
      </c>
      <c r="E1058" s="15">
        <v>84.16</v>
      </c>
      <c r="F1058" s="16">
        <f t="shared" si="266"/>
        <v>6.253088</v>
      </c>
      <c r="G1058" s="20">
        <f t="shared" si="267"/>
        <v>55.473629886302064</v>
      </c>
      <c r="H1058" s="17">
        <v>6.8999999999999999E-3</v>
      </c>
      <c r="I1058" s="18">
        <f t="shared" si="264"/>
        <v>0.40434119981548428</v>
      </c>
      <c r="J1058" s="21">
        <f t="shared" si="265"/>
        <v>62.131059086117546</v>
      </c>
      <c r="K1058" s="6"/>
    </row>
    <row r="1059" spans="1:11" ht="12.75" customHeight="1" x14ac:dyDescent="0.25">
      <c r="A1059" s="13">
        <v>42801</v>
      </c>
      <c r="B1059" s="14">
        <v>84.16</v>
      </c>
      <c r="C1059" s="14">
        <v>0</v>
      </c>
      <c r="D1059" s="14">
        <v>0</v>
      </c>
      <c r="E1059" s="15">
        <v>84.16</v>
      </c>
      <c r="F1059" s="16">
        <f t="shared" si="266"/>
        <v>6.253088</v>
      </c>
      <c r="G1059" s="20">
        <f t="shared" si="267"/>
        <v>62.131059086117546</v>
      </c>
      <c r="H1059" s="17">
        <v>7.9000000000000008E-3</v>
      </c>
      <c r="I1059" s="18">
        <f t="shared" si="264"/>
        <v>0.51553506438032859</v>
      </c>
      <c r="J1059" s="21">
        <f t="shared" si="265"/>
        <v>68.899682150497881</v>
      </c>
      <c r="K1059" s="6"/>
    </row>
    <row r="1060" spans="1:11" ht="12.75" customHeight="1" x14ac:dyDescent="0.25">
      <c r="A1060" s="13">
        <v>42835</v>
      </c>
      <c r="B1060" s="14">
        <v>84.36</v>
      </c>
      <c r="C1060" s="14">
        <v>0</v>
      </c>
      <c r="D1060" s="14">
        <v>0</v>
      </c>
      <c r="E1060" s="15">
        <v>84.36</v>
      </c>
      <c r="F1060" s="16">
        <f t="shared" si="266"/>
        <v>6.2679480000000005</v>
      </c>
      <c r="G1060" s="20">
        <f t="shared" si="267"/>
        <v>68.899682150497881</v>
      </c>
      <c r="H1060" s="17">
        <v>8.9999999999999993E-3</v>
      </c>
      <c r="I1060" s="18">
        <f t="shared" si="264"/>
        <v>0.64830290535448087</v>
      </c>
      <c r="J1060" s="21">
        <f t="shared" si="265"/>
        <v>75.815933055852369</v>
      </c>
      <c r="K1060" s="6"/>
    </row>
    <row r="1061" spans="1:11" ht="12.75" customHeight="1" x14ac:dyDescent="0.25">
      <c r="A1061" s="13">
        <v>42866</v>
      </c>
      <c r="B1061" s="14">
        <v>84.66</v>
      </c>
      <c r="C1061" s="14">
        <v>0</v>
      </c>
      <c r="D1061" s="14">
        <v>0</v>
      </c>
      <c r="E1061" s="15"/>
      <c r="F1061" s="16">
        <f t="shared" si="266"/>
        <v>0</v>
      </c>
      <c r="G1061" s="20">
        <f t="shared" si="267"/>
        <v>75.815933055852369</v>
      </c>
      <c r="H1061" s="17">
        <v>9.0500000000000008E-3</v>
      </c>
      <c r="I1061" s="18">
        <f t="shared" si="264"/>
        <v>0.68613419415546395</v>
      </c>
      <c r="J1061" s="21">
        <f t="shared" si="265"/>
        <v>76.502067250007826</v>
      </c>
      <c r="K1061" s="6"/>
    </row>
    <row r="1062" spans="1:11" ht="12.75" customHeight="1" x14ac:dyDescent="0.25">
      <c r="A1062" s="13">
        <v>42896</v>
      </c>
      <c r="B1062" s="14">
        <v>84.66</v>
      </c>
      <c r="C1062" s="14">
        <v>0</v>
      </c>
      <c r="D1062" s="14">
        <v>0</v>
      </c>
      <c r="E1062" s="15"/>
      <c r="F1062" s="16">
        <f t="shared" si="266"/>
        <v>0</v>
      </c>
      <c r="G1062" s="20">
        <f t="shared" si="267"/>
        <v>76.502067250007826</v>
      </c>
      <c r="H1062" s="17">
        <v>1.0149999999999999E-2</v>
      </c>
      <c r="I1062" s="18">
        <f t="shared" si="264"/>
        <v>0.77649598258757935</v>
      </c>
      <c r="J1062" s="27">
        <f t="shared" si="265"/>
        <v>77.278563232595403</v>
      </c>
      <c r="K1062" s="6"/>
    </row>
    <row r="1063" spans="1:11" ht="12.75" customHeight="1" x14ac:dyDescent="0.25">
      <c r="A1063" s="13"/>
      <c r="B1063" s="14"/>
      <c r="C1063" s="14"/>
      <c r="D1063" s="14"/>
      <c r="E1063" s="15"/>
      <c r="F1063" s="16">
        <f>SUM(F1049:F1062)</f>
        <v>72.962599999999995</v>
      </c>
      <c r="I1063" s="8">
        <f>SUM(I1049:I1062)</f>
        <v>4.3159632325953998</v>
      </c>
      <c r="K1063" s="6">
        <f>SUM(F1063:I1063)</f>
        <v>77.278563232595388</v>
      </c>
    </row>
    <row r="1064" spans="1:11" ht="12.75" customHeight="1" x14ac:dyDescent="0.25">
      <c r="A1064" s="7" t="s">
        <v>145</v>
      </c>
      <c r="B1064" s="7" t="s">
        <v>146</v>
      </c>
      <c r="K1064" s="6"/>
    </row>
    <row r="1065" spans="1:11" ht="12.75" customHeight="1" x14ac:dyDescent="0.25">
      <c r="A1065" s="13">
        <v>42501</v>
      </c>
      <c r="B1065" s="14">
        <v>31.73</v>
      </c>
      <c r="C1065" s="14">
        <v>0</v>
      </c>
      <c r="D1065" s="14">
        <v>31.66</v>
      </c>
      <c r="E1065" s="15">
        <v>63.39</v>
      </c>
      <c r="F1065" s="16">
        <f>PRODUCT(E1065*0.0743)</f>
        <v>4.7098770000000005</v>
      </c>
      <c r="H1065" s="17">
        <v>3.5000000000000001E-3</v>
      </c>
      <c r="I1065" s="18">
        <f t="shared" ref="I1065:I1078" si="268">((F1065/2)+G1065)*(H1065)</f>
        <v>8.2422847500000004E-3</v>
      </c>
      <c r="J1065" s="19">
        <f t="shared" ref="J1065:J1078" si="269">F1065+G1065+I1065</f>
        <v>4.7181192847500002</v>
      </c>
      <c r="K1065" s="6"/>
    </row>
    <row r="1066" spans="1:11" ht="12.75" customHeight="1" x14ac:dyDescent="0.25">
      <c r="A1066" s="13">
        <v>42527</v>
      </c>
      <c r="B1066" s="14">
        <v>69.459999999999994</v>
      </c>
      <c r="C1066" s="14">
        <v>0</v>
      </c>
      <c r="D1066" s="14">
        <v>0</v>
      </c>
      <c r="E1066" s="15">
        <v>69.459999999999994</v>
      </c>
      <c r="F1066" s="16">
        <f t="shared" ref="F1066:F1078" si="270">PRODUCT(E1066*0.0743)</f>
        <v>5.1608780000000003</v>
      </c>
      <c r="G1066" s="20">
        <f t="shared" ref="G1066:G1078" si="271">SUM(J1065)</f>
        <v>4.7181192847500002</v>
      </c>
      <c r="H1066" s="17">
        <v>3.7000000000000002E-3</v>
      </c>
      <c r="I1066" s="18">
        <f t="shared" si="268"/>
        <v>2.7004665653575004E-2</v>
      </c>
      <c r="J1066" s="19">
        <f t="shared" si="269"/>
        <v>9.9060019504035743</v>
      </c>
      <c r="K1066" s="6"/>
    </row>
    <row r="1067" spans="1:11" ht="12.75" customHeight="1" x14ac:dyDescent="0.25">
      <c r="A1067" s="13">
        <v>42559</v>
      </c>
      <c r="B1067" s="14">
        <v>54.76</v>
      </c>
      <c r="C1067" s="14">
        <v>0</v>
      </c>
      <c r="D1067" s="14">
        <v>0</v>
      </c>
      <c r="E1067" s="15">
        <v>54.76</v>
      </c>
      <c r="F1067" s="16">
        <f t="shared" si="270"/>
        <v>4.0686679999999997</v>
      </c>
      <c r="G1067" s="20">
        <f t="shared" si="271"/>
        <v>9.9060019504035743</v>
      </c>
      <c r="H1067" s="17">
        <v>4.0499999999999998E-3</v>
      </c>
      <c r="I1067" s="18">
        <f t="shared" si="268"/>
        <v>4.8358360599134474E-2</v>
      </c>
      <c r="J1067" s="19">
        <f t="shared" si="269"/>
        <v>14.023028311002708</v>
      </c>
      <c r="K1067" s="6"/>
    </row>
    <row r="1068" spans="1:11" ht="12.75" customHeight="1" x14ac:dyDescent="0.25">
      <c r="A1068" s="13">
        <v>42590</v>
      </c>
      <c r="B1068" s="14">
        <v>66.31</v>
      </c>
      <c r="C1068" s="14">
        <v>0</v>
      </c>
      <c r="D1068" s="14">
        <v>0</v>
      </c>
      <c r="E1068" s="15">
        <v>66.31</v>
      </c>
      <c r="F1068" s="16">
        <f t="shared" si="270"/>
        <v>4.9268330000000002</v>
      </c>
      <c r="G1068" s="20">
        <f t="shared" si="271"/>
        <v>14.023028311002708</v>
      </c>
      <c r="H1068" s="17">
        <v>4.1999999999999997E-3</v>
      </c>
      <c r="I1068" s="18">
        <f t="shared" si="268"/>
        <v>6.9243068206211372E-2</v>
      </c>
      <c r="J1068" s="19">
        <f t="shared" si="269"/>
        <v>19.019104379208919</v>
      </c>
      <c r="K1068" s="6"/>
    </row>
    <row r="1069" spans="1:11" ht="12.75" customHeight="1" x14ac:dyDescent="0.25">
      <c r="A1069" s="13">
        <v>42622</v>
      </c>
      <c r="B1069" s="14">
        <v>60.01</v>
      </c>
      <c r="C1069" s="14">
        <v>0</v>
      </c>
      <c r="D1069" s="14">
        <v>0</v>
      </c>
      <c r="E1069" s="15">
        <v>60.01</v>
      </c>
      <c r="F1069" s="16">
        <f t="shared" si="270"/>
        <v>4.4587430000000001</v>
      </c>
      <c r="G1069" s="20">
        <f t="shared" si="271"/>
        <v>19.019104379208919</v>
      </c>
      <c r="H1069" s="17">
        <v>4.45E-3</v>
      </c>
      <c r="I1069" s="18">
        <f t="shared" si="268"/>
        <v>9.455571766247968E-2</v>
      </c>
      <c r="J1069" s="19">
        <f t="shared" si="269"/>
        <v>23.572403096871398</v>
      </c>
      <c r="K1069" s="6"/>
    </row>
    <row r="1070" spans="1:11" ht="12.75" customHeight="1" x14ac:dyDescent="0.25">
      <c r="A1070" s="13">
        <v>42654</v>
      </c>
      <c r="B1070" s="14">
        <v>59.49</v>
      </c>
      <c r="C1070" s="14">
        <v>0</v>
      </c>
      <c r="D1070" s="14">
        <v>0</v>
      </c>
      <c r="E1070" s="15">
        <v>59.49</v>
      </c>
      <c r="F1070" s="16">
        <f t="shared" si="270"/>
        <v>4.4201070000000007</v>
      </c>
      <c r="G1070" s="20">
        <f t="shared" si="271"/>
        <v>23.572403096871398</v>
      </c>
      <c r="H1070" s="17">
        <v>4.7999999999999996E-3</v>
      </c>
      <c r="I1070" s="18">
        <f t="shared" si="268"/>
        <v>0.1237557916649827</v>
      </c>
      <c r="J1070" s="21">
        <f t="shared" si="269"/>
        <v>28.116265888536383</v>
      </c>
      <c r="K1070" s="6"/>
    </row>
    <row r="1071" spans="1:11" ht="12.75" customHeight="1" x14ac:dyDescent="0.25">
      <c r="A1071" s="13">
        <v>42682</v>
      </c>
      <c r="B1071" s="14">
        <v>52.66</v>
      </c>
      <c r="C1071" s="14">
        <v>0</v>
      </c>
      <c r="D1071" s="14">
        <v>0</v>
      </c>
      <c r="E1071" s="15">
        <v>52.66</v>
      </c>
      <c r="F1071" s="16">
        <f t="shared" si="270"/>
        <v>3.9126379999999998</v>
      </c>
      <c r="G1071" s="20">
        <f t="shared" si="271"/>
        <v>28.116265888536383</v>
      </c>
      <c r="H1071" s="17">
        <v>4.7999999999999996E-3</v>
      </c>
      <c r="I1071" s="18">
        <f t="shared" si="268"/>
        <v>0.14434840746497463</v>
      </c>
      <c r="J1071" s="21">
        <f t="shared" si="269"/>
        <v>32.173252296001358</v>
      </c>
      <c r="K1071" s="6"/>
    </row>
    <row r="1072" spans="1:11" ht="12.75" customHeight="1" x14ac:dyDescent="0.25">
      <c r="A1072" s="13">
        <v>42711</v>
      </c>
      <c r="B1072" s="14">
        <v>53.19</v>
      </c>
      <c r="C1072" s="14">
        <v>0</v>
      </c>
      <c r="D1072" s="14">
        <v>0</v>
      </c>
      <c r="E1072" s="15">
        <v>53.19</v>
      </c>
      <c r="F1072" s="16">
        <f t="shared" si="270"/>
        <v>3.9520170000000001</v>
      </c>
      <c r="G1072" s="20">
        <f t="shared" si="271"/>
        <v>32.173252296001358</v>
      </c>
      <c r="H1072" s="17">
        <v>6.0000000000000001E-3</v>
      </c>
      <c r="I1072" s="18">
        <f t="shared" si="268"/>
        <v>0.20489556477600815</v>
      </c>
      <c r="J1072" s="21">
        <f t="shared" si="269"/>
        <v>36.330164860777366</v>
      </c>
      <c r="K1072" s="6"/>
    </row>
    <row r="1073" spans="1:11" ht="12.75" customHeight="1" x14ac:dyDescent="0.25">
      <c r="A1073" s="13">
        <v>42746</v>
      </c>
      <c r="B1073" s="14">
        <v>71.48</v>
      </c>
      <c r="C1073" s="14">
        <v>0</v>
      </c>
      <c r="D1073" s="14">
        <v>0</v>
      </c>
      <c r="E1073" s="15">
        <v>71.48</v>
      </c>
      <c r="F1073" s="16">
        <f t="shared" si="270"/>
        <v>5.3109640000000002</v>
      </c>
      <c r="G1073" s="20">
        <f t="shared" si="271"/>
        <v>36.330164860777366</v>
      </c>
      <c r="H1073" s="17">
        <v>7.3000000000000001E-3</v>
      </c>
      <c r="I1073" s="18">
        <f t="shared" si="268"/>
        <v>0.28459522208367477</v>
      </c>
      <c r="J1073" s="21">
        <f t="shared" si="269"/>
        <v>41.925724082861038</v>
      </c>
      <c r="K1073" s="6"/>
    </row>
    <row r="1074" spans="1:11" ht="12.75" customHeight="1" x14ac:dyDescent="0.25">
      <c r="A1074" s="13">
        <v>42773</v>
      </c>
      <c r="B1074" s="14">
        <v>57.16</v>
      </c>
      <c r="C1074" s="14">
        <v>0</v>
      </c>
      <c r="D1074" s="14">
        <v>0</v>
      </c>
      <c r="E1074" s="15">
        <v>57.16</v>
      </c>
      <c r="F1074" s="16">
        <f t="shared" si="270"/>
        <v>4.246988</v>
      </c>
      <c r="G1074" s="20">
        <f t="shared" si="271"/>
        <v>41.925724082861038</v>
      </c>
      <c r="H1074" s="17">
        <v>6.8999999999999999E-3</v>
      </c>
      <c r="I1074" s="18">
        <f t="shared" si="268"/>
        <v>0.30393960477174115</v>
      </c>
      <c r="J1074" s="21">
        <f t="shared" si="269"/>
        <v>46.476651687632781</v>
      </c>
      <c r="K1074" s="6"/>
    </row>
    <row r="1075" spans="1:11" ht="12.75" customHeight="1" x14ac:dyDescent="0.25">
      <c r="A1075" s="13">
        <v>42801</v>
      </c>
      <c r="B1075" s="14">
        <v>50.92</v>
      </c>
      <c r="C1075" s="14">
        <v>0</v>
      </c>
      <c r="D1075" s="14">
        <v>0</v>
      </c>
      <c r="E1075" s="15">
        <v>50.92</v>
      </c>
      <c r="F1075" s="16">
        <f t="shared" si="270"/>
        <v>3.7833560000000004</v>
      </c>
      <c r="G1075" s="20">
        <f t="shared" si="271"/>
        <v>46.476651687632781</v>
      </c>
      <c r="H1075" s="17">
        <v>7.9000000000000008E-3</v>
      </c>
      <c r="I1075" s="18">
        <f t="shared" si="268"/>
        <v>0.38210980453229898</v>
      </c>
      <c r="J1075" s="21">
        <f t="shared" si="269"/>
        <v>50.642117492165077</v>
      </c>
      <c r="K1075" s="6"/>
    </row>
    <row r="1076" spans="1:11" ht="12.75" customHeight="1" x14ac:dyDescent="0.25">
      <c r="A1076" s="13">
        <v>42835</v>
      </c>
      <c r="B1076" s="14">
        <v>34.119999999999997</v>
      </c>
      <c r="C1076" s="14">
        <v>0</v>
      </c>
      <c r="D1076" s="14">
        <v>0</v>
      </c>
      <c r="E1076" s="15">
        <v>34.119999999999997</v>
      </c>
      <c r="F1076" s="16">
        <f t="shared" si="270"/>
        <v>2.5351159999999999</v>
      </c>
      <c r="G1076" s="20">
        <f t="shared" si="271"/>
        <v>50.642117492165077</v>
      </c>
      <c r="H1076" s="17">
        <v>8.9999999999999993E-3</v>
      </c>
      <c r="I1076" s="18">
        <f t="shared" si="268"/>
        <v>0.46718707942948567</v>
      </c>
      <c r="J1076" s="21">
        <f t="shared" si="269"/>
        <v>53.644420571594566</v>
      </c>
      <c r="K1076" s="6"/>
    </row>
    <row r="1077" spans="1:11" ht="12.75" customHeight="1" x14ac:dyDescent="0.25">
      <c r="A1077" s="13">
        <v>42866</v>
      </c>
      <c r="B1077" s="14">
        <v>42.05</v>
      </c>
      <c r="C1077" s="14">
        <v>0</v>
      </c>
      <c r="D1077" s="14">
        <v>0</v>
      </c>
      <c r="E1077" s="15"/>
      <c r="F1077" s="16">
        <f t="shared" si="270"/>
        <v>0</v>
      </c>
      <c r="G1077" s="20">
        <f t="shared" si="271"/>
        <v>53.644420571594566</v>
      </c>
      <c r="H1077" s="17">
        <v>9.0500000000000008E-3</v>
      </c>
      <c r="I1077" s="18">
        <f t="shared" si="268"/>
        <v>0.48548200617293086</v>
      </c>
      <c r="J1077" s="21">
        <f t="shared" si="269"/>
        <v>54.129902577767496</v>
      </c>
      <c r="K1077" s="6"/>
    </row>
    <row r="1078" spans="1:11" ht="12.75" customHeight="1" x14ac:dyDescent="0.25">
      <c r="A1078" s="13">
        <v>42896</v>
      </c>
      <c r="B1078" s="14">
        <v>41.62</v>
      </c>
      <c r="C1078" s="14">
        <v>0</v>
      </c>
      <c r="D1078" s="14">
        <v>0</v>
      </c>
      <c r="E1078" s="15"/>
      <c r="F1078" s="16">
        <f t="shared" si="270"/>
        <v>0</v>
      </c>
      <c r="G1078" s="20">
        <f t="shared" si="271"/>
        <v>54.129902577767496</v>
      </c>
      <c r="H1078" s="17">
        <v>1.0149999999999999E-2</v>
      </c>
      <c r="I1078" s="18">
        <f t="shared" si="268"/>
        <v>0.54941851116434004</v>
      </c>
      <c r="J1078" s="27">
        <f t="shared" si="269"/>
        <v>54.679321088931836</v>
      </c>
      <c r="K1078" s="6"/>
    </row>
    <row r="1079" spans="1:11" ht="12.75" customHeight="1" x14ac:dyDescent="0.25">
      <c r="A1079" s="13"/>
      <c r="B1079" s="14"/>
      <c r="C1079" s="14"/>
      <c r="D1079" s="14"/>
      <c r="E1079" s="15"/>
      <c r="F1079" s="16">
        <f>SUM(F1065:F1078)</f>
        <v>51.486184999999999</v>
      </c>
      <c r="I1079" s="8">
        <f>SUM(I1065:I1078)</f>
        <v>3.1931360889318374</v>
      </c>
      <c r="K1079" s="6">
        <f>SUM(F1079:I1079)</f>
        <v>54.679321088931836</v>
      </c>
    </row>
    <row r="1080" spans="1:11" ht="12.75" customHeight="1" x14ac:dyDescent="0.25">
      <c r="A1080" s="7" t="s">
        <v>147</v>
      </c>
      <c r="B1080" s="7" t="s">
        <v>148</v>
      </c>
      <c r="K1080" s="6"/>
    </row>
    <row r="1081" spans="1:11" ht="12.75" customHeight="1" x14ac:dyDescent="0.25">
      <c r="A1081" s="13">
        <v>42501</v>
      </c>
      <c r="B1081" s="14">
        <v>6.58</v>
      </c>
      <c r="C1081" s="14">
        <v>0</v>
      </c>
      <c r="D1081" s="14">
        <v>31.66</v>
      </c>
      <c r="E1081" s="15">
        <v>38.24</v>
      </c>
      <c r="F1081" s="16">
        <f>PRODUCT(E1081*0.0743)</f>
        <v>2.8412320000000002</v>
      </c>
      <c r="H1081" s="17">
        <v>3.5000000000000001E-3</v>
      </c>
      <c r="I1081" s="18">
        <f t="shared" ref="I1081:I1094" si="272">((F1081/2)+G1081)*(H1081)</f>
        <v>4.9721560000000001E-3</v>
      </c>
      <c r="J1081" s="19">
        <f t="shared" ref="J1081:J1094" si="273">F1081+G1081+I1081</f>
        <v>2.8462041560000002</v>
      </c>
      <c r="K1081" s="6"/>
    </row>
    <row r="1082" spans="1:11" ht="12.75" customHeight="1" x14ac:dyDescent="0.25">
      <c r="A1082" s="13">
        <v>42527</v>
      </c>
      <c r="B1082" s="14">
        <v>43.21</v>
      </c>
      <c r="C1082" s="14">
        <v>0</v>
      </c>
      <c r="D1082" s="14">
        <v>0</v>
      </c>
      <c r="E1082" s="15">
        <v>43.21</v>
      </c>
      <c r="F1082" s="16">
        <f t="shared" ref="F1082:F1094" si="274">PRODUCT(E1082*0.0743)</f>
        <v>3.2105030000000001</v>
      </c>
      <c r="G1082" s="20">
        <f t="shared" ref="G1082:G1094" si="275">SUM(J1081)</f>
        <v>2.8462041560000002</v>
      </c>
      <c r="H1082" s="17">
        <v>3.7000000000000002E-3</v>
      </c>
      <c r="I1082" s="18">
        <f t="shared" si="272"/>
        <v>1.6470385927200001E-2</v>
      </c>
      <c r="J1082" s="19">
        <f t="shared" si="273"/>
        <v>6.0731775419272003</v>
      </c>
      <c r="K1082" s="6"/>
    </row>
    <row r="1083" spans="1:11" ht="12.75" customHeight="1" x14ac:dyDescent="0.25">
      <c r="A1083" s="13">
        <v>42559</v>
      </c>
      <c r="B1083" s="14">
        <v>41.64</v>
      </c>
      <c r="C1083" s="14">
        <v>0</v>
      </c>
      <c r="D1083" s="14">
        <v>0</v>
      </c>
      <c r="E1083" s="15">
        <v>41.64</v>
      </c>
      <c r="F1083" s="16">
        <f t="shared" si="274"/>
        <v>3.093852</v>
      </c>
      <c r="G1083" s="20">
        <f t="shared" si="275"/>
        <v>6.0731775419272003</v>
      </c>
      <c r="H1083" s="17">
        <v>4.0499999999999998E-3</v>
      </c>
      <c r="I1083" s="18">
        <f t="shared" si="272"/>
        <v>3.0861419344805161E-2</v>
      </c>
      <c r="J1083" s="19">
        <f t="shared" si="273"/>
        <v>9.1978909612720052</v>
      </c>
      <c r="K1083" s="6"/>
    </row>
    <row r="1084" spans="1:11" ht="12.75" customHeight="1" x14ac:dyDescent="0.25">
      <c r="A1084" s="13">
        <v>42590</v>
      </c>
      <c r="B1084" s="14">
        <v>55.29</v>
      </c>
      <c r="C1084" s="14">
        <v>0</v>
      </c>
      <c r="D1084" s="14">
        <v>0</v>
      </c>
      <c r="E1084" s="15">
        <v>55.29</v>
      </c>
      <c r="F1084" s="16">
        <f t="shared" si="274"/>
        <v>4.108047</v>
      </c>
      <c r="G1084" s="20">
        <f t="shared" si="275"/>
        <v>9.1978909612720052</v>
      </c>
      <c r="H1084" s="17">
        <v>4.1999999999999997E-3</v>
      </c>
      <c r="I1084" s="18">
        <f t="shared" si="272"/>
        <v>4.7258040737342417E-2</v>
      </c>
      <c r="J1084" s="19">
        <f t="shared" si="273"/>
        <v>13.353196002009346</v>
      </c>
      <c r="K1084" s="6"/>
    </row>
    <row r="1085" spans="1:11" ht="12.75" customHeight="1" x14ac:dyDescent="0.25">
      <c r="A1085" s="13">
        <v>42622</v>
      </c>
      <c r="B1085" s="14">
        <v>47.94</v>
      </c>
      <c r="C1085" s="14">
        <v>0</v>
      </c>
      <c r="D1085" s="14">
        <v>0</v>
      </c>
      <c r="E1085" s="15">
        <v>47.94</v>
      </c>
      <c r="F1085" s="16">
        <f t="shared" si="274"/>
        <v>3.5619420000000002</v>
      </c>
      <c r="G1085" s="20">
        <f t="shared" si="275"/>
        <v>13.353196002009346</v>
      </c>
      <c r="H1085" s="17">
        <v>4.45E-3</v>
      </c>
      <c r="I1085" s="18">
        <f t="shared" si="272"/>
        <v>6.7347043158941591E-2</v>
      </c>
      <c r="J1085" s="19">
        <f t="shared" si="273"/>
        <v>16.982485045168289</v>
      </c>
      <c r="K1085" s="6"/>
    </row>
    <row r="1086" spans="1:11" ht="12.75" customHeight="1" x14ac:dyDescent="0.25">
      <c r="A1086" s="13">
        <v>42654</v>
      </c>
      <c r="B1086" s="14">
        <v>48.99</v>
      </c>
      <c r="C1086" s="14">
        <v>0</v>
      </c>
      <c r="D1086" s="14">
        <v>0</v>
      </c>
      <c r="E1086" s="15">
        <v>48.99</v>
      </c>
      <c r="F1086" s="16">
        <f t="shared" si="274"/>
        <v>3.6399570000000003</v>
      </c>
      <c r="G1086" s="20">
        <f t="shared" si="275"/>
        <v>16.982485045168289</v>
      </c>
      <c r="H1086" s="17">
        <v>4.7999999999999996E-3</v>
      </c>
      <c r="I1086" s="18">
        <f t="shared" si="272"/>
        <v>9.0251825016807785E-2</v>
      </c>
      <c r="J1086" s="21">
        <f t="shared" si="273"/>
        <v>20.712693870185095</v>
      </c>
      <c r="K1086" s="6"/>
    </row>
    <row r="1087" spans="1:11" ht="12.75" customHeight="1" x14ac:dyDescent="0.25">
      <c r="A1087" s="13">
        <v>42682</v>
      </c>
      <c r="B1087" s="14">
        <v>46.36</v>
      </c>
      <c r="C1087" s="14">
        <v>0</v>
      </c>
      <c r="D1087" s="14">
        <v>0</v>
      </c>
      <c r="E1087" s="15">
        <v>46.36</v>
      </c>
      <c r="F1087" s="16">
        <f t="shared" si="274"/>
        <v>3.4445480000000002</v>
      </c>
      <c r="G1087" s="20">
        <f t="shared" si="275"/>
        <v>20.712693870185095</v>
      </c>
      <c r="H1087" s="17">
        <v>4.7999999999999996E-3</v>
      </c>
      <c r="I1087" s="18">
        <f t="shared" si="272"/>
        <v>0.10768784577688845</v>
      </c>
      <c r="J1087" s="21">
        <f t="shared" si="273"/>
        <v>24.264929715961983</v>
      </c>
      <c r="K1087" s="6"/>
    </row>
    <row r="1088" spans="1:11" ht="12.75" customHeight="1" x14ac:dyDescent="0.25">
      <c r="A1088" s="13">
        <v>42711</v>
      </c>
      <c r="B1088" s="14">
        <v>53.19</v>
      </c>
      <c r="C1088" s="14">
        <v>0</v>
      </c>
      <c r="D1088" s="14">
        <v>0</v>
      </c>
      <c r="E1088" s="15">
        <v>53.19</v>
      </c>
      <c r="F1088" s="16">
        <f t="shared" si="274"/>
        <v>3.9520170000000001</v>
      </c>
      <c r="G1088" s="20">
        <f t="shared" si="275"/>
        <v>24.264929715961983</v>
      </c>
      <c r="H1088" s="17">
        <v>6.0000000000000001E-3</v>
      </c>
      <c r="I1088" s="18">
        <f t="shared" si="272"/>
        <v>0.15744562929577191</v>
      </c>
      <c r="J1088" s="21">
        <f t="shared" si="273"/>
        <v>28.374392345257757</v>
      </c>
      <c r="K1088" s="6"/>
    </row>
    <row r="1089" spans="1:11" ht="12.75" customHeight="1" x14ac:dyDescent="0.25">
      <c r="A1089" s="13">
        <v>42746</v>
      </c>
      <c r="B1089" s="14">
        <v>56.08</v>
      </c>
      <c r="C1089" s="14">
        <v>0</v>
      </c>
      <c r="D1089" s="14">
        <v>0</v>
      </c>
      <c r="E1089" s="15">
        <v>56.08</v>
      </c>
      <c r="F1089" s="16">
        <f t="shared" si="274"/>
        <v>4.1667440000000004</v>
      </c>
      <c r="G1089" s="20">
        <f t="shared" si="275"/>
        <v>28.374392345257757</v>
      </c>
      <c r="H1089" s="17">
        <v>7.3000000000000001E-3</v>
      </c>
      <c r="I1089" s="18">
        <f t="shared" si="272"/>
        <v>0.22234167972038163</v>
      </c>
      <c r="J1089" s="21">
        <f t="shared" si="273"/>
        <v>32.763478024978134</v>
      </c>
      <c r="K1089" s="6"/>
    </row>
    <row r="1090" spans="1:11" ht="12.75" customHeight="1" x14ac:dyDescent="0.25">
      <c r="A1090" s="13">
        <v>42773</v>
      </c>
      <c r="B1090" s="14">
        <v>51.16</v>
      </c>
      <c r="C1090" s="14">
        <v>0</v>
      </c>
      <c r="D1090" s="14">
        <v>0</v>
      </c>
      <c r="E1090" s="15">
        <v>51.16</v>
      </c>
      <c r="F1090" s="16">
        <f t="shared" si="274"/>
        <v>3.8011879999999998</v>
      </c>
      <c r="G1090" s="20">
        <f t="shared" si="275"/>
        <v>32.763478024978134</v>
      </c>
      <c r="H1090" s="17">
        <v>6.8999999999999999E-3</v>
      </c>
      <c r="I1090" s="18">
        <f t="shared" si="272"/>
        <v>0.2391820969723491</v>
      </c>
      <c r="J1090" s="21">
        <f t="shared" si="273"/>
        <v>36.803848121950487</v>
      </c>
      <c r="K1090" s="6"/>
    </row>
    <row r="1091" spans="1:11" ht="12.75" customHeight="1" x14ac:dyDescent="0.25">
      <c r="A1091" s="13">
        <v>42801</v>
      </c>
      <c r="B1091" s="14">
        <v>49.47</v>
      </c>
      <c r="C1091" s="14">
        <v>0</v>
      </c>
      <c r="D1091" s="14">
        <v>0</v>
      </c>
      <c r="E1091" s="15">
        <v>49.47</v>
      </c>
      <c r="F1091" s="16">
        <f t="shared" si="274"/>
        <v>3.675621</v>
      </c>
      <c r="G1091" s="20">
        <f t="shared" si="275"/>
        <v>36.803848121950487</v>
      </c>
      <c r="H1091" s="17">
        <v>7.9000000000000008E-3</v>
      </c>
      <c r="I1091" s="18">
        <f t="shared" si="272"/>
        <v>0.30526910311340888</v>
      </c>
      <c r="J1091" s="21">
        <f t="shared" si="273"/>
        <v>40.784738225063897</v>
      </c>
      <c r="K1091" s="6"/>
    </row>
    <row r="1092" spans="1:11" ht="12.75" customHeight="1" x14ac:dyDescent="0.25">
      <c r="A1092" s="13">
        <v>42835</v>
      </c>
      <c r="B1092" s="14">
        <v>54.27</v>
      </c>
      <c r="C1092" s="14">
        <v>0</v>
      </c>
      <c r="D1092" s="14">
        <v>0</v>
      </c>
      <c r="E1092" s="15">
        <v>54.27</v>
      </c>
      <c r="F1092" s="16">
        <f t="shared" si="274"/>
        <v>4.0322610000000001</v>
      </c>
      <c r="G1092" s="20">
        <f t="shared" si="275"/>
        <v>40.784738225063897</v>
      </c>
      <c r="H1092" s="17">
        <v>8.9999999999999993E-3</v>
      </c>
      <c r="I1092" s="18">
        <f t="shared" si="272"/>
        <v>0.38520781852557506</v>
      </c>
      <c r="J1092" s="21">
        <f t="shared" si="273"/>
        <v>45.202207043589468</v>
      </c>
      <c r="K1092" s="6"/>
    </row>
    <row r="1093" spans="1:11" ht="12.75" customHeight="1" x14ac:dyDescent="0.25">
      <c r="A1093" s="13">
        <v>42866</v>
      </c>
      <c r="B1093" s="14">
        <v>50.32</v>
      </c>
      <c r="C1093" s="14">
        <v>0</v>
      </c>
      <c r="D1093" s="14">
        <v>0</v>
      </c>
      <c r="E1093" s="15"/>
      <c r="F1093" s="16">
        <f t="shared" si="274"/>
        <v>0</v>
      </c>
      <c r="G1093" s="20">
        <f t="shared" si="275"/>
        <v>45.202207043589468</v>
      </c>
      <c r="H1093" s="17">
        <v>9.0500000000000008E-3</v>
      </c>
      <c r="I1093" s="18">
        <f t="shared" si="272"/>
        <v>0.40907997374448474</v>
      </c>
      <c r="J1093" s="21">
        <f t="shared" si="273"/>
        <v>45.61128701733395</v>
      </c>
      <c r="K1093" s="6"/>
    </row>
    <row r="1094" spans="1:11" ht="12.75" customHeight="1" x14ac:dyDescent="0.25">
      <c r="A1094" s="13">
        <v>42896</v>
      </c>
      <c r="B1094" s="14">
        <v>50.79</v>
      </c>
      <c r="C1094" s="14">
        <v>0</v>
      </c>
      <c r="D1094" s="14">
        <v>0</v>
      </c>
      <c r="E1094" s="15"/>
      <c r="F1094" s="16">
        <f t="shared" si="274"/>
        <v>0</v>
      </c>
      <c r="G1094" s="20">
        <f t="shared" si="275"/>
        <v>45.61128701733395</v>
      </c>
      <c r="H1094" s="17">
        <v>1.0149999999999999E-2</v>
      </c>
      <c r="I1094" s="18">
        <f t="shared" si="272"/>
        <v>0.46295456322593959</v>
      </c>
      <c r="J1094" s="27">
        <f t="shared" si="273"/>
        <v>46.074241580559892</v>
      </c>
      <c r="K1094" s="6"/>
    </row>
    <row r="1095" spans="1:11" ht="12.75" customHeight="1" x14ac:dyDescent="0.25">
      <c r="A1095" s="13"/>
      <c r="B1095" s="14"/>
      <c r="C1095" s="14"/>
      <c r="D1095" s="14"/>
      <c r="E1095" s="15"/>
      <c r="F1095" s="16">
        <f>SUM(F1081:F1094)</f>
        <v>43.527912000000001</v>
      </c>
      <c r="I1095" s="8">
        <f>SUM(I1081:I1094)</f>
        <v>2.5463295805598962</v>
      </c>
      <c r="K1095" s="6">
        <f>SUM(F1095:I1095)</f>
        <v>46.074241580559899</v>
      </c>
    </row>
    <row r="1096" spans="1:11" ht="12.75" customHeight="1" x14ac:dyDescent="0.25">
      <c r="A1096" s="7" t="s">
        <v>149</v>
      </c>
      <c r="B1096" s="7" t="s">
        <v>150</v>
      </c>
      <c r="K1096" s="6"/>
    </row>
    <row r="1097" spans="1:11" ht="12.75" customHeight="1" x14ac:dyDescent="0.25">
      <c r="A1097" s="13">
        <v>42501</v>
      </c>
      <c r="B1097" s="14">
        <v>36.380000000000003</v>
      </c>
      <c r="C1097" s="14">
        <v>0</v>
      </c>
      <c r="D1097" s="14">
        <v>31.66</v>
      </c>
      <c r="E1097" s="15">
        <v>68.040000000000006</v>
      </c>
      <c r="F1097" s="16">
        <f>PRODUCT(E1097*0.0743)</f>
        <v>5.0553720000000011</v>
      </c>
      <c r="H1097" s="17">
        <v>3.5000000000000001E-3</v>
      </c>
      <c r="I1097" s="18">
        <f t="shared" ref="I1097:I1110" si="276">((F1097/2)+G1097)*(H1097)</f>
        <v>8.8469010000000025E-3</v>
      </c>
      <c r="J1097" s="19">
        <f t="shared" ref="J1097:J1110" si="277">F1097+G1097+I1097</f>
        <v>5.0642189010000012</v>
      </c>
      <c r="K1097" s="6"/>
    </row>
    <row r="1098" spans="1:11" ht="12.75" customHeight="1" x14ac:dyDescent="0.25">
      <c r="A1098" s="13">
        <v>42527</v>
      </c>
      <c r="B1098" s="14">
        <v>58.96</v>
      </c>
      <c r="C1098" s="14">
        <v>0</v>
      </c>
      <c r="D1098" s="14">
        <v>0</v>
      </c>
      <c r="E1098" s="15">
        <v>58.96</v>
      </c>
      <c r="F1098" s="16">
        <f t="shared" ref="F1098:F1110" si="278">PRODUCT(E1098*0.0743)</f>
        <v>4.3807280000000004</v>
      </c>
      <c r="G1098" s="20">
        <f t="shared" ref="G1098:G1110" si="279">SUM(J1097)</f>
        <v>5.0642189010000012</v>
      </c>
      <c r="H1098" s="17">
        <v>3.7000000000000002E-3</v>
      </c>
      <c r="I1098" s="18">
        <f t="shared" si="276"/>
        <v>2.6841956733700004E-2</v>
      </c>
      <c r="J1098" s="19">
        <f t="shared" si="277"/>
        <v>9.4717888577337011</v>
      </c>
      <c r="K1098" s="6"/>
    </row>
    <row r="1099" spans="1:11" ht="12.75" customHeight="1" x14ac:dyDescent="0.25">
      <c r="A1099" s="13">
        <v>42559</v>
      </c>
      <c r="B1099" s="14">
        <v>54.76</v>
      </c>
      <c r="C1099" s="14">
        <v>0</v>
      </c>
      <c r="D1099" s="14">
        <v>0</v>
      </c>
      <c r="E1099" s="15">
        <v>54.76</v>
      </c>
      <c r="F1099" s="16">
        <f t="shared" si="278"/>
        <v>4.0686679999999997</v>
      </c>
      <c r="G1099" s="20">
        <f t="shared" si="279"/>
        <v>9.4717888577337011</v>
      </c>
      <c r="H1099" s="17">
        <v>4.0499999999999998E-3</v>
      </c>
      <c r="I1099" s="18">
        <f t="shared" si="276"/>
        <v>4.6599797573821482E-2</v>
      </c>
      <c r="J1099" s="19">
        <f t="shared" si="277"/>
        <v>13.587056655307522</v>
      </c>
      <c r="K1099" s="6"/>
    </row>
    <row r="1100" spans="1:11" ht="12.75" customHeight="1" x14ac:dyDescent="0.25">
      <c r="A1100" s="13">
        <v>42590</v>
      </c>
      <c r="B1100" s="14">
        <v>66.84</v>
      </c>
      <c r="C1100" s="14">
        <v>0</v>
      </c>
      <c r="D1100" s="14">
        <v>0</v>
      </c>
      <c r="E1100" s="15">
        <v>66.84</v>
      </c>
      <c r="F1100" s="16">
        <f t="shared" si="278"/>
        <v>4.9662120000000005</v>
      </c>
      <c r="G1100" s="20">
        <f t="shared" si="279"/>
        <v>13.587056655307522</v>
      </c>
      <c r="H1100" s="17">
        <v>4.1999999999999997E-3</v>
      </c>
      <c r="I1100" s="18">
        <f t="shared" si="276"/>
        <v>6.7494683152291596E-2</v>
      </c>
      <c r="J1100" s="19">
        <f t="shared" si="277"/>
        <v>18.620763338459813</v>
      </c>
      <c r="K1100" s="6"/>
    </row>
    <row r="1101" spans="1:11" ht="12.75" customHeight="1" x14ac:dyDescent="0.25">
      <c r="A1101" s="13">
        <v>42622</v>
      </c>
      <c r="B1101" s="14">
        <v>54.24</v>
      </c>
      <c r="C1101" s="14">
        <v>0</v>
      </c>
      <c r="D1101" s="14">
        <v>0</v>
      </c>
      <c r="E1101" s="15">
        <v>54.24</v>
      </c>
      <c r="F1101" s="16">
        <f t="shared" si="278"/>
        <v>4.0300320000000003</v>
      </c>
      <c r="G1101" s="20">
        <f t="shared" si="279"/>
        <v>18.620763338459813</v>
      </c>
      <c r="H1101" s="17">
        <v>4.45E-3</v>
      </c>
      <c r="I1101" s="18">
        <f t="shared" si="276"/>
        <v>9.1829218056146161E-2</v>
      </c>
      <c r="J1101" s="19">
        <f t="shared" si="277"/>
        <v>22.74262455651596</v>
      </c>
      <c r="K1101" s="6"/>
    </row>
    <row r="1102" spans="1:11" ht="12.75" customHeight="1" x14ac:dyDescent="0.25">
      <c r="A1102" s="13">
        <v>42654</v>
      </c>
      <c r="B1102" s="14">
        <v>64.209999999999994</v>
      </c>
      <c r="C1102" s="14">
        <v>0</v>
      </c>
      <c r="D1102" s="14">
        <v>0</v>
      </c>
      <c r="E1102" s="15">
        <v>64.209999999999994</v>
      </c>
      <c r="F1102" s="16">
        <f t="shared" si="278"/>
        <v>4.7708029999999999</v>
      </c>
      <c r="G1102" s="20">
        <f t="shared" si="279"/>
        <v>22.74262455651596</v>
      </c>
      <c r="H1102" s="17">
        <v>4.7999999999999996E-3</v>
      </c>
      <c r="I1102" s="18">
        <f t="shared" si="276"/>
        <v>0.1206145250712766</v>
      </c>
      <c r="J1102" s="21">
        <f t="shared" si="277"/>
        <v>27.634042081587236</v>
      </c>
      <c r="K1102" s="6"/>
    </row>
    <row r="1103" spans="1:11" ht="12.75" customHeight="1" x14ac:dyDescent="0.25">
      <c r="A1103" s="13">
        <v>42682</v>
      </c>
      <c r="B1103" s="14">
        <v>73.14</v>
      </c>
      <c r="C1103" s="14">
        <v>0</v>
      </c>
      <c r="D1103" s="14">
        <v>0</v>
      </c>
      <c r="E1103" s="15">
        <v>73.14</v>
      </c>
      <c r="F1103" s="16">
        <f t="shared" si="278"/>
        <v>5.4343020000000006</v>
      </c>
      <c r="G1103" s="20">
        <f t="shared" si="279"/>
        <v>27.634042081587236</v>
      </c>
      <c r="H1103" s="17">
        <v>4.7999999999999996E-3</v>
      </c>
      <c r="I1103" s="18">
        <f t="shared" si="276"/>
        <v>0.14568572679161873</v>
      </c>
      <c r="J1103" s="21">
        <f t="shared" si="277"/>
        <v>33.214029808378854</v>
      </c>
      <c r="K1103" s="6"/>
    </row>
    <row r="1104" spans="1:11" ht="12.75" customHeight="1" x14ac:dyDescent="0.25">
      <c r="A1104" s="13">
        <v>42711</v>
      </c>
      <c r="B1104" s="14">
        <v>65.790000000000006</v>
      </c>
      <c r="C1104" s="14">
        <v>0</v>
      </c>
      <c r="D1104" s="14">
        <v>0</v>
      </c>
      <c r="E1104" s="15">
        <v>65.790000000000006</v>
      </c>
      <c r="F1104" s="16">
        <f t="shared" si="278"/>
        <v>4.8881970000000008</v>
      </c>
      <c r="G1104" s="20">
        <f t="shared" si="279"/>
        <v>33.214029808378854</v>
      </c>
      <c r="H1104" s="17">
        <v>6.0000000000000001E-3</v>
      </c>
      <c r="I1104" s="18">
        <f t="shared" si="276"/>
        <v>0.21394876985027314</v>
      </c>
      <c r="J1104" s="21">
        <f t="shared" si="277"/>
        <v>38.316175578229128</v>
      </c>
      <c r="K1104" s="6"/>
    </row>
    <row r="1105" spans="1:11" ht="12.75" customHeight="1" x14ac:dyDescent="0.25">
      <c r="A1105" s="13">
        <v>42746</v>
      </c>
      <c r="B1105" s="14">
        <v>74.989999999999995</v>
      </c>
      <c r="C1105" s="14">
        <v>0</v>
      </c>
      <c r="D1105" s="14">
        <v>0</v>
      </c>
      <c r="E1105" s="15">
        <v>74.989999999999995</v>
      </c>
      <c r="F1105" s="16">
        <f t="shared" si="278"/>
        <v>5.5717569999999998</v>
      </c>
      <c r="G1105" s="20">
        <f t="shared" si="279"/>
        <v>38.316175578229128</v>
      </c>
      <c r="H1105" s="17">
        <v>7.3000000000000001E-3</v>
      </c>
      <c r="I1105" s="18">
        <f t="shared" si="276"/>
        <v>0.30004499477107266</v>
      </c>
      <c r="J1105" s="21">
        <f t="shared" si="277"/>
        <v>44.187977573000197</v>
      </c>
      <c r="K1105" s="6"/>
    </row>
    <row r="1106" spans="1:11" ht="12.75" customHeight="1" x14ac:dyDescent="0.25">
      <c r="A1106" s="13">
        <v>42773</v>
      </c>
      <c r="B1106" s="14">
        <v>52.13</v>
      </c>
      <c r="C1106" s="14">
        <v>0</v>
      </c>
      <c r="D1106" s="14">
        <v>0</v>
      </c>
      <c r="E1106" s="15">
        <v>52.13</v>
      </c>
      <c r="F1106" s="16">
        <f t="shared" si="278"/>
        <v>3.8732590000000005</v>
      </c>
      <c r="G1106" s="20">
        <f t="shared" si="279"/>
        <v>44.187977573000197</v>
      </c>
      <c r="H1106" s="17">
        <v>6.8999999999999999E-3</v>
      </c>
      <c r="I1106" s="18">
        <f t="shared" si="276"/>
        <v>0.31825978880370137</v>
      </c>
      <c r="J1106" s="21">
        <f t="shared" si="277"/>
        <v>48.379496361803895</v>
      </c>
      <c r="K1106" s="6"/>
    </row>
    <row r="1107" spans="1:11" ht="12.75" customHeight="1" x14ac:dyDescent="0.25">
      <c r="A1107" s="13">
        <v>42801</v>
      </c>
      <c r="B1107" s="14">
        <v>65.180000000000007</v>
      </c>
      <c r="C1107" s="14">
        <v>0</v>
      </c>
      <c r="D1107" s="14">
        <v>0</v>
      </c>
      <c r="E1107" s="15">
        <v>65.180000000000007</v>
      </c>
      <c r="F1107" s="16">
        <f t="shared" si="278"/>
        <v>4.842874000000001</v>
      </c>
      <c r="G1107" s="20">
        <f t="shared" si="279"/>
        <v>48.379496361803895</v>
      </c>
      <c r="H1107" s="17">
        <v>7.9000000000000008E-3</v>
      </c>
      <c r="I1107" s="18">
        <f t="shared" si="276"/>
        <v>0.40132737355825077</v>
      </c>
      <c r="J1107" s="21">
        <f t="shared" si="277"/>
        <v>53.62369773536215</v>
      </c>
      <c r="K1107" s="6"/>
    </row>
    <row r="1108" spans="1:11" ht="12.75" customHeight="1" x14ac:dyDescent="0.25">
      <c r="A1108" s="13">
        <v>42835</v>
      </c>
      <c r="B1108" s="14">
        <v>64.14</v>
      </c>
      <c r="C1108" s="14">
        <v>0</v>
      </c>
      <c r="D1108" s="14">
        <v>0</v>
      </c>
      <c r="E1108" s="15">
        <v>64.14</v>
      </c>
      <c r="F1108" s="16">
        <f t="shared" si="278"/>
        <v>4.7656020000000003</v>
      </c>
      <c r="G1108" s="20">
        <f t="shared" si="279"/>
        <v>53.62369773536215</v>
      </c>
      <c r="H1108" s="17">
        <v>8.9999999999999993E-3</v>
      </c>
      <c r="I1108" s="18">
        <f t="shared" si="276"/>
        <v>0.5040584886182593</v>
      </c>
      <c r="J1108" s="21">
        <f t="shared" si="277"/>
        <v>58.893358223980414</v>
      </c>
      <c r="K1108" s="6"/>
    </row>
    <row r="1109" spans="1:11" ht="12.75" customHeight="1" x14ac:dyDescent="0.25">
      <c r="A1109" s="13">
        <v>42866</v>
      </c>
      <c r="B1109" s="14">
        <v>74.03</v>
      </c>
      <c r="C1109" s="14">
        <v>0</v>
      </c>
      <c r="D1109" s="14">
        <v>0</v>
      </c>
      <c r="E1109" s="15"/>
      <c r="F1109" s="16">
        <f t="shared" si="278"/>
        <v>0</v>
      </c>
      <c r="G1109" s="20">
        <f t="shared" si="279"/>
        <v>58.893358223980414</v>
      </c>
      <c r="H1109" s="17">
        <v>9.0500000000000008E-3</v>
      </c>
      <c r="I1109" s="18">
        <f t="shared" si="276"/>
        <v>0.53298489192702281</v>
      </c>
      <c r="J1109" s="21">
        <f t="shared" si="277"/>
        <v>59.426343115907436</v>
      </c>
      <c r="K1109" s="6"/>
    </row>
    <row r="1110" spans="1:11" ht="12.75" customHeight="1" x14ac:dyDescent="0.25">
      <c r="A1110" s="13">
        <v>42896</v>
      </c>
      <c r="B1110" s="14">
        <v>57.58</v>
      </c>
      <c r="C1110" s="14">
        <v>0</v>
      </c>
      <c r="D1110" s="14">
        <v>0</v>
      </c>
      <c r="E1110" s="15"/>
      <c r="F1110" s="16">
        <f t="shared" si="278"/>
        <v>0</v>
      </c>
      <c r="G1110" s="20">
        <f t="shared" si="279"/>
        <v>59.426343115907436</v>
      </c>
      <c r="H1110" s="17">
        <v>1.0149999999999999E-2</v>
      </c>
      <c r="I1110" s="18">
        <f t="shared" si="276"/>
        <v>0.60317738262646048</v>
      </c>
      <c r="J1110" s="27">
        <f t="shared" si="277"/>
        <v>60.029520498533898</v>
      </c>
      <c r="K1110" s="6"/>
    </row>
    <row r="1111" spans="1:11" ht="12.75" customHeight="1" x14ac:dyDescent="0.25">
      <c r="A1111" s="13"/>
      <c r="B1111" s="14"/>
      <c r="C1111" s="14"/>
      <c r="D1111" s="14"/>
      <c r="E1111" s="15"/>
      <c r="F1111" s="16">
        <f>SUM(F1097:F1110)</f>
        <v>56.647806000000003</v>
      </c>
      <c r="I1111" s="8">
        <f>SUM(I1097:I1110)</f>
        <v>3.3817144985338952</v>
      </c>
      <c r="K1111" s="6">
        <f>SUM(F1111:I1111)</f>
        <v>60.029520498533898</v>
      </c>
    </row>
    <row r="1112" spans="1:11" ht="12.75" customHeight="1" x14ac:dyDescent="0.25">
      <c r="A1112" s="7" t="s">
        <v>151</v>
      </c>
      <c r="B1112" s="7" t="s">
        <v>152</v>
      </c>
      <c r="K1112" s="6"/>
    </row>
    <row r="1113" spans="1:11" ht="12.75" customHeight="1" x14ac:dyDescent="0.25">
      <c r="A1113" s="13">
        <v>42501</v>
      </c>
      <c r="B1113" s="14">
        <v>22.45</v>
      </c>
      <c r="C1113" s="14">
        <v>0</v>
      </c>
      <c r="D1113" s="14">
        <v>31.66</v>
      </c>
      <c r="E1113" s="15">
        <v>54.11</v>
      </c>
      <c r="F1113" s="16">
        <f>PRODUCT(E1113*0.0743)</f>
        <v>4.0203730000000002</v>
      </c>
      <c r="H1113" s="17">
        <v>3.5000000000000001E-3</v>
      </c>
      <c r="I1113" s="18">
        <f t="shared" ref="I1113:I1126" si="280">((F1113/2)+G1113)*(H1113)</f>
        <v>7.0356527500000004E-3</v>
      </c>
      <c r="J1113" s="19">
        <f t="shared" ref="J1113:J1126" si="281">F1113+G1113+I1113</f>
        <v>4.0274086527500002</v>
      </c>
      <c r="K1113" s="6"/>
    </row>
    <row r="1114" spans="1:11" ht="12.75" customHeight="1" x14ac:dyDescent="0.25">
      <c r="A1114" s="13">
        <v>42527</v>
      </c>
      <c r="B1114" s="14">
        <v>70.510000000000005</v>
      </c>
      <c r="C1114" s="14">
        <v>0</v>
      </c>
      <c r="D1114" s="14">
        <v>0</v>
      </c>
      <c r="E1114" s="15">
        <v>70.510000000000005</v>
      </c>
      <c r="F1114" s="16">
        <f t="shared" ref="F1114:F1126" si="282">PRODUCT(E1114*0.0743)</f>
        <v>5.2388930000000009</v>
      </c>
      <c r="G1114" s="20">
        <f t="shared" ref="G1114:G1126" si="283">SUM(J1113)</f>
        <v>4.0274086527500002</v>
      </c>
      <c r="H1114" s="17">
        <v>3.7000000000000002E-3</v>
      </c>
      <c r="I1114" s="18">
        <f t="shared" si="280"/>
        <v>2.4593364065175004E-2</v>
      </c>
      <c r="J1114" s="19">
        <f t="shared" si="281"/>
        <v>9.2908950168151776</v>
      </c>
      <c r="K1114" s="6"/>
    </row>
    <row r="1115" spans="1:11" ht="12.75" customHeight="1" x14ac:dyDescent="0.25">
      <c r="A1115" s="13">
        <v>42559</v>
      </c>
      <c r="B1115" s="14">
        <v>65.790000000000006</v>
      </c>
      <c r="C1115" s="14">
        <v>0</v>
      </c>
      <c r="D1115" s="14">
        <v>0</v>
      </c>
      <c r="E1115" s="15">
        <v>65.790000000000006</v>
      </c>
      <c r="F1115" s="16">
        <f t="shared" si="282"/>
        <v>4.8881970000000008</v>
      </c>
      <c r="G1115" s="20">
        <f t="shared" si="283"/>
        <v>9.2908950168151776</v>
      </c>
      <c r="H1115" s="17">
        <v>4.0499999999999998E-3</v>
      </c>
      <c r="I1115" s="18">
        <f t="shared" si="280"/>
        <v>4.7526723743101469E-2</v>
      </c>
      <c r="J1115" s="19">
        <f t="shared" si="281"/>
        <v>14.226618740558282</v>
      </c>
      <c r="K1115" s="6"/>
    </row>
    <row r="1116" spans="1:11" ht="12.75" customHeight="1" x14ac:dyDescent="0.25">
      <c r="A1116" s="13">
        <v>42590</v>
      </c>
      <c r="B1116" s="14">
        <v>76.81</v>
      </c>
      <c r="C1116" s="14">
        <v>0</v>
      </c>
      <c r="D1116" s="14">
        <v>0</v>
      </c>
      <c r="E1116" s="15">
        <v>76.81</v>
      </c>
      <c r="F1116" s="16">
        <f t="shared" si="282"/>
        <v>5.7069830000000001</v>
      </c>
      <c r="G1116" s="20">
        <f t="shared" si="283"/>
        <v>14.226618740558282</v>
      </c>
      <c r="H1116" s="17">
        <v>4.1999999999999997E-3</v>
      </c>
      <c r="I1116" s="18">
        <f t="shared" si="280"/>
        <v>7.1736463010344767E-2</v>
      </c>
      <c r="J1116" s="19">
        <f t="shared" si="281"/>
        <v>20.005338203568627</v>
      </c>
      <c r="K1116" s="6"/>
    </row>
    <row r="1117" spans="1:11" ht="12.75" customHeight="1" x14ac:dyDescent="0.25">
      <c r="A1117" s="13">
        <v>42622</v>
      </c>
      <c r="B1117" s="14">
        <v>67.89</v>
      </c>
      <c r="C1117" s="14">
        <v>0</v>
      </c>
      <c r="D1117" s="14">
        <v>0</v>
      </c>
      <c r="E1117" s="15">
        <v>67.89</v>
      </c>
      <c r="F1117" s="16">
        <f t="shared" si="282"/>
        <v>5.0442270000000002</v>
      </c>
      <c r="G1117" s="20">
        <f t="shared" si="283"/>
        <v>20.005338203568627</v>
      </c>
      <c r="H1117" s="17">
        <v>4.45E-3</v>
      </c>
      <c r="I1117" s="18">
        <f t="shared" si="280"/>
        <v>0.10024716008088039</v>
      </c>
      <c r="J1117" s="19">
        <f t="shared" si="281"/>
        <v>25.149812363649506</v>
      </c>
      <c r="K1117" s="6"/>
    </row>
    <row r="1118" spans="1:11" ht="12.75" customHeight="1" x14ac:dyDescent="0.25">
      <c r="A1118" s="13">
        <v>42654</v>
      </c>
      <c r="B1118" s="14">
        <v>82.59</v>
      </c>
      <c r="C1118" s="14">
        <v>0</v>
      </c>
      <c r="D1118" s="14">
        <v>0</v>
      </c>
      <c r="E1118" s="15">
        <v>82.59</v>
      </c>
      <c r="F1118" s="16">
        <f t="shared" si="282"/>
        <v>6.1364370000000008</v>
      </c>
      <c r="G1118" s="20">
        <f t="shared" si="283"/>
        <v>25.149812363649506</v>
      </c>
      <c r="H1118" s="17">
        <v>4.7999999999999996E-3</v>
      </c>
      <c r="I1118" s="18">
        <f t="shared" si="280"/>
        <v>0.13544654814551763</v>
      </c>
      <c r="J1118" s="21">
        <f t="shared" si="281"/>
        <v>31.421695911795023</v>
      </c>
      <c r="K1118" s="6"/>
    </row>
    <row r="1119" spans="1:11" ht="12.75" customHeight="1" x14ac:dyDescent="0.25">
      <c r="A1119" s="13">
        <v>42682</v>
      </c>
      <c r="B1119" s="14">
        <v>84.16</v>
      </c>
      <c r="C1119" s="14">
        <v>0</v>
      </c>
      <c r="D1119" s="14">
        <v>0</v>
      </c>
      <c r="E1119" s="15">
        <v>84.16</v>
      </c>
      <c r="F1119" s="16">
        <f t="shared" si="282"/>
        <v>6.253088</v>
      </c>
      <c r="G1119" s="20">
        <f t="shared" si="283"/>
        <v>31.421695911795023</v>
      </c>
      <c r="H1119" s="17">
        <v>4.7999999999999996E-3</v>
      </c>
      <c r="I1119" s="18">
        <f t="shared" si="280"/>
        <v>0.16583155157661608</v>
      </c>
      <c r="J1119" s="21">
        <f t="shared" si="281"/>
        <v>37.840615463371641</v>
      </c>
      <c r="K1119" s="6"/>
    </row>
    <row r="1120" spans="1:11" ht="12.75" customHeight="1" x14ac:dyDescent="0.25">
      <c r="A1120" s="13">
        <v>42711</v>
      </c>
      <c r="B1120" s="14">
        <v>57.91</v>
      </c>
      <c r="C1120" s="14">
        <v>0</v>
      </c>
      <c r="D1120" s="14">
        <v>0</v>
      </c>
      <c r="E1120" s="15">
        <v>57.91</v>
      </c>
      <c r="F1120" s="16">
        <f t="shared" si="282"/>
        <v>4.3027129999999998</v>
      </c>
      <c r="G1120" s="20">
        <f t="shared" si="283"/>
        <v>37.840615463371641</v>
      </c>
      <c r="H1120" s="17">
        <v>6.0000000000000001E-3</v>
      </c>
      <c r="I1120" s="18">
        <f t="shared" si="280"/>
        <v>0.23995183178022983</v>
      </c>
      <c r="J1120" s="21">
        <f t="shared" si="281"/>
        <v>42.38328029515187</v>
      </c>
      <c r="K1120" s="6"/>
    </row>
    <row r="1121" spans="1:11" ht="12.75" customHeight="1" x14ac:dyDescent="0.25">
      <c r="A1121" s="13">
        <v>42746</v>
      </c>
      <c r="B1121" s="14">
        <v>47.14</v>
      </c>
      <c r="C1121" s="14">
        <v>0</v>
      </c>
      <c r="D1121" s="14">
        <v>0</v>
      </c>
      <c r="E1121" s="15">
        <v>47.14</v>
      </c>
      <c r="F1121" s="16">
        <f t="shared" si="282"/>
        <v>3.5025020000000002</v>
      </c>
      <c r="G1121" s="20">
        <f t="shared" si="283"/>
        <v>42.38328029515187</v>
      </c>
      <c r="H1121" s="17">
        <v>7.3000000000000001E-3</v>
      </c>
      <c r="I1121" s="18">
        <f t="shared" si="280"/>
        <v>0.32218207845460867</v>
      </c>
      <c r="J1121" s="21">
        <f t="shared" si="281"/>
        <v>46.20796437360648</v>
      </c>
      <c r="K1121" s="6"/>
    </row>
    <row r="1122" spans="1:11" ht="12.75" customHeight="1" x14ac:dyDescent="0.25">
      <c r="A1122" s="13">
        <v>42773</v>
      </c>
      <c r="B1122" s="14">
        <v>42.92</v>
      </c>
      <c r="C1122" s="14">
        <v>0</v>
      </c>
      <c r="D1122" s="14">
        <v>0</v>
      </c>
      <c r="E1122" s="15">
        <v>42.92</v>
      </c>
      <c r="F1122" s="16">
        <f t="shared" si="282"/>
        <v>3.1889560000000001</v>
      </c>
      <c r="G1122" s="20">
        <f t="shared" si="283"/>
        <v>46.20796437360648</v>
      </c>
      <c r="H1122" s="17">
        <v>6.8999999999999999E-3</v>
      </c>
      <c r="I1122" s="18">
        <f t="shared" si="280"/>
        <v>0.32983685237788474</v>
      </c>
      <c r="J1122" s="21">
        <f t="shared" si="281"/>
        <v>49.726757225984365</v>
      </c>
      <c r="K1122" s="6"/>
    </row>
    <row r="1123" spans="1:11" ht="12.75" customHeight="1" x14ac:dyDescent="0.25">
      <c r="A1123" s="13">
        <v>42801</v>
      </c>
      <c r="B1123" s="14">
        <v>44.73</v>
      </c>
      <c r="C1123" s="14">
        <v>0</v>
      </c>
      <c r="D1123" s="14">
        <v>0</v>
      </c>
      <c r="E1123" s="15">
        <v>44.73</v>
      </c>
      <c r="F1123" s="16">
        <f t="shared" si="282"/>
        <v>3.323439</v>
      </c>
      <c r="G1123" s="20">
        <f t="shared" si="283"/>
        <v>49.726757225984365</v>
      </c>
      <c r="H1123" s="17">
        <v>7.9000000000000008E-3</v>
      </c>
      <c r="I1123" s="18">
        <f t="shared" si="280"/>
        <v>0.4059689661352765</v>
      </c>
      <c r="J1123" s="21">
        <f t="shared" si="281"/>
        <v>53.456165192119641</v>
      </c>
      <c r="K1123" s="6"/>
    </row>
    <row r="1124" spans="1:11" ht="12.75" customHeight="1" x14ac:dyDescent="0.25">
      <c r="A1124" s="13">
        <v>42835</v>
      </c>
      <c r="B1124" s="14">
        <v>54.14</v>
      </c>
      <c r="C1124" s="14">
        <v>0</v>
      </c>
      <c r="D1124" s="14">
        <v>0</v>
      </c>
      <c r="E1124" s="15">
        <v>54.14</v>
      </c>
      <c r="F1124" s="16">
        <f t="shared" si="282"/>
        <v>4.022602</v>
      </c>
      <c r="G1124" s="20">
        <f t="shared" si="283"/>
        <v>53.456165192119641</v>
      </c>
      <c r="H1124" s="17">
        <v>8.9999999999999993E-3</v>
      </c>
      <c r="I1124" s="18">
        <f t="shared" si="280"/>
        <v>0.49920719572907674</v>
      </c>
      <c r="J1124" s="21">
        <f t="shared" si="281"/>
        <v>57.977974387848718</v>
      </c>
      <c r="K1124" s="6"/>
    </row>
    <row r="1125" spans="1:11" ht="12.75" customHeight="1" x14ac:dyDescent="0.25">
      <c r="A1125" s="13">
        <v>42866</v>
      </c>
      <c r="B1125" s="14">
        <v>48.57</v>
      </c>
      <c r="C1125" s="14">
        <v>0</v>
      </c>
      <c r="D1125" s="14">
        <v>0</v>
      </c>
      <c r="E1125" s="15"/>
      <c r="F1125" s="16">
        <f t="shared" si="282"/>
        <v>0</v>
      </c>
      <c r="G1125" s="20">
        <f t="shared" si="283"/>
        <v>57.977974387848718</v>
      </c>
      <c r="H1125" s="17">
        <v>9.0500000000000008E-3</v>
      </c>
      <c r="I1125" s="18">
        <f t="shared" si="280"/>
        <v>0.52470066821003092</v>
      </c>
      <c r="J1125" s="21">
        <f t="shared" si="281"/>
        <v>58.502675056058749</v>
      </c>
      <c r="K1125" s="6"/>
    </row>
    <row r="1126" spans="1:11" ht="12.75" customHeight="1" x14ac:dyDescent="0.25">
      <c r="A1126" s="13">
        <v>42896</v>
      </c>
      <c r="B1126" s="14">
        <v>45.36</v>
      </c>
      <c r="C1126" s="14">
        <v>0</v>
      </c>
      <c r="D1126" s="14">
        <v>0</v>
      </c>
      <c r="E1126" s="15"/>
      <c r="F1126" s="16">
        <f t="shared" si="282"/>
        <v>0</v>
      </c>
      <c r="G1126" s="20">
        <f t="shared" si="283"/>
        <v>58.502675056058749</v>
      </c>
      <c r="H1126" s="17">
        <v>1.0149999999999999E-2</v>
      </c>
      <c r="I1126" s="18">
        <f t="shared" si="280"/>
        <v>0.5938021518189962</v>
      </c>
      <c r="J1126" s="27">
        <f t="shared" si="281"/>
        <v>59.096477207877747</v>
      </c>
      <c r="K1126" s="6"/>
    </row>
    <row r="1127" spans="1:11" ht="12.75" customHeight="1" x14ac:dyDescent="0.25">
      <c r="A1127" s="13"/>
      <c r="B1127" s="14"/>
      <c r="C1127" s="14"/>
      <c r="D1127" s="14"/>
      <c r="E1127" s="15"/>
      <c r="F1127" s="16">
        <f>SUM(F1113:F1126)</f>
        <v>55.628409999999995</v>
      </c>
      <c r="I1127" s="8">
        <f>SUM(I1113:I1126)</f>
        <v>3.468067207877739</v>
      </c>
      <c r="K1127" s="6">
        <f>SUM(F1127:I1127)</f>
        <v>59.096477207877733</v>
      </c>
    </row>
    <row r="1128" spans="1:11" ht="12.75" customHeight="1" x14ac:dyDescent="0.25">
      <c r="A1128" s="7" t="s">
        <v>153</v>
      </c>
      <c r="B1128" s="7" t="s">
        <v>154</v>
      </c>
      <c r="K1128" s="6"/>
    </row>
    <row r="1129" spans="1:11" ht="12.75" customHeight="1" x14ac:dyDescent="0.25">
      <c r="A1129" s="13">
        <v>42501</v>
      </c>
      <c r="B1129" s="14">
        <v>18.190000000000001</v>
      </c>
      <c r="C1129" s="14">
        <v>0</v>
      </c>
      <c r="D1129" s="14">
        <v>31.66</v>
      </c>
      <c r="E1129" s="15">
        <v>49.85</v>
      </c>
      <c r="F1129" s="16">
        <f>PRODUCT(E1129*0.0743)</f>
        <v>3.7038550000000003</v>
      </c>
      <c r="H1129" s="17">
        <v>3.5000000000000001E-3</v>
      </c>
      <c r="I1129" s="18">
        <f t="shared" ref="I1129:I1142" si="284">((F1129/2)+G1129)*(H1129)</f>
        <v>6.4817462500000008E-3</v>
      </c>
      <c r="J1129" s="19">
        <f t="shared" ref="J1129:J1142" si="285">F1129+G1129+I1129</f>
        <v>3.7103367462500003</v>
      </c>
      <c r="K1129" s="6"/>
    </row>
    <row r="1130" spans="1:11" ht="12.75" customHeight="1" x14ac:dyDescent="0.25">
      <c r="A1130" s="13">
        <v>42527</v>
      </c>
      <c r="B1130" s="14">
        <v>55.29</v>
      </c>
      <c r="C1130" s="14">
        <v>0</v>
      </c>
      <c r="D1130" s="14">
        <v>0</v>
      </c>
      <c r="E1130" s="15">
        <v>55.29</v>
      </c>
      <c r="F1130" s="16">
        <f t="shared" ref="F1130:F1142" si="286">PRODUCT(E1130*0.0743)</f>
        <v>4.108047</v>
      </c>
      <c r="G1130" s="20">
        <f t="shared" ref="G1130:G1142" si="287">SUM(J1129)</f>
        <v>3.7103367462500003</v>
      </c>
      <c r="H1130" s="17">
        <v>3.7000000000000002E-3</v>
      </c>
      <c r="I1130" s="18">
        <f t="shared" si="284"/>
        <v>2.1328132911125001E-2</v>
      </c>
      <c r="J1130" s="19">
        <f t="shared" si="285"/>
        <v>7.8397118791611256</v>
      </c>
      <c r="K1130" s="6"/>
    </row>
    <row r="1131" spans="1:11" ht="12.75" customHeight="1" x14ac:dyDescent="0.25">
      <c r="A1131" s="13">
        <v>42559</v>
      </c>
      <c r="B1131" s="14">
        <v>50.04</v>
      </c>
      <c r="C1131" s="14">
        <v>0</v>
      </c>
      <c r="D1131" s="14">
        <v>0</v>
      </c>
      <c r="E1131" s="15">
        <v>50.04</v>
      </c>
      <c r="F1131" s="16">
        <f t="shared" si="286"/>
        <v>3.7179720000000001</v>
      </c>
      <c r="G1131" s="20">
        <f t="shared" si="287"/>
        <v>7.8397118791611256</v>
      </c>
      <c r="H1131" s="17">
        <v>4.0499999999999998E-3</v>
      </c>
      <c r="I1131" s="18">
        <f t="shared" si="284"/>
        <v>3.9279726410602553E-2</v>
      </c>
      <c r="J1131" s="19">
        <f t="shared" si="285"/>
        <v>11.596963605571728</v>
      </c>
      <c r="K1131" s="6"/>
    </row>
    <row r="1132" spans="1:11" ht="12.75" customHeight="1" x14ac:dyDescent="0.25">
      <c r="A1132" s="13">
        <v>42590</v>
      </c>
      <c r="B1132" s="14">
        <v>53.19</v>
      </c>
      <c r="C1132" s="14">
        <v>0</v>
      </c>
      <c r="D1132" s="14">
        <v>0</v>
      </c>
      <c r="E1132" s="15">
        <v>53.19</v>
      </c>
      <c r="F1132" s="16">
        <f t="shared" si="286"/>
        <v>3.9520170000000001</v>
      </c>
      <c r="G1132" s="20">
        <f t="shared" si="287"/>
        <v>11.596963605571728</v>
      </c>
      <c r="H1132" s="17">
        <v>4.1999999999999997E-3</v>
      </c>
      <c r="I1132" s="18">
        <f t="shared" si="284"/>
        <v>5.7006482843401256E-2</v>
      </c>
      <c r="J1132" s="19">
        <f t="shared" si="285"/>
        <v>15.60598708841513</v>
      </c>
      <c r="K1132" s="6"/>
    </row>
    <row r="1133" spans="1:11" ht="12.75" customHeight="1" x14ac:dyDescent="0.25">
      <c r="A1133" s="13">
        <v>42622</v>
      </c>
      <c r="B1133" s="14">
        <v>46.89</v>
      </c>
      <c r="C1133" s="14">
        <v>0</v>
      </c>
      <c r="D1133" s="14">
        <v>0</v>
      </c>
      <c r="E1133" s="15">
        <v>46.89</v>
      </c>
      <c r="F1133" s="16">
        <f t="shared" si="286"/>
        <v>3.4839270000000004</v>
      </c>
      <c r="G1133" s="20">
        <f t="shared" si="287"/>
        <v>15.60598708841513</v>
      </c>
      <c r="H1133" s="17">
        <v>4.45E-3</v>
      </c>
      <c r="I1133" s="18">
        <f t="shared" si="284"/>
        <v>7.7198380118447332E-2</v>
      </c>
      <c r="J1133" s="19">
        <f t="shared" si="285"/>
        <v>19.167112468533578</v>
      </c>
      <c r="K1133" s="6"/>
    </row>
    <row r="1134" spans="1:11" ht="12.75" customHeight="1" x14ac:dyDescent="0.25">
      <c r="A1134" s="13">
        <v>42654</v>
      </c>
      <c r="B1134" s="14">
        <v>53.19</v>
      </c>
      <c r="C1134" s="14">
        <v>0</v>
      </c>
      <c r="D1134" s="14">
        <v>0</v>
      </c>
      <c r="E1134" s="15">
        <v>53.19</v>
      </c>
      <c r="F1134" s="16">
        <f t="shared" si="286"/>
        <v>3.9520170000000001</v>
      </c>
      <c r="G1134" s="20">
        <f t="shared" si="287"/>
        <v>19.167112468533578</v>
      </c>
      <c r="H1134" s="17">
        <v>4.7999999999999996E-3</v>
      </c>
      <c r="I1134" s="18">
        <f t="shared" si="284"/>
        <v>0.10148698064896115</v>
      </c>
      <c r="J1134" s="21">
        <f t="shared" si="285"/>
        <v>23.22061644918254</v>
      </c>
      <c r="K1134" s="6"/>
    </row>
    <row r="1135" spans="1:11" ht="12.75" customHeight="1" x14ac:dyDescent="0.25">
      <c r="A1135" s="13">
        <v>42682</v>
      </c>
      <c r="B1135" s="14">
        <v>49.51</v>
      </c>
      <c r="C1135" s="14">
        <v>0</v>
      </c>
      <c r="D1135" s="14">
        <v>0</v>
      </c>
      <c r="E1135" s="15">
        <v>49.51</v>
      </c>
      <c r="F1135" s="16">
        <f t="shared" si="286"/>
        <v>3.6785930000000002</v>
      </c>
      <c r="G1135" s="20">
        <f t="shared" si="287"/>
        <v>23.22061644918254</v>
      </c>
      <c r="H1135" s="17">
        <v>4.7999999999999996E-3</v>
      </c>
      <c r="I1135" s="18">
        <f t="shared" si="284"/>
        <v>0.12028758215607618</v>
      </c>
      <c r="J1135" s="21">
        <f t="shared" si="285"/>
        <v>27.019497031338616</v>
      </c>
      <c r="K1135" s="6"/>
    </row>
    <row r="1136" spans="1:11" ht="12.75" customHeight="1" x14ac:dyDescent="0.25">
      <c r="A1136" s="13">
        <v>42711</v>
      </c>
      <c r="B1136" s="14">
        <v>42.69</v>
      </c>
      <c r="C1136" s="14">
        <v>0</v>
      </c>
      <c r="D1136" s="14">
        <v>0</v>
      </c>
      <c r="E1136" s="15">
        <v>42.69</v>
      </c>
      <c r="F1136" s="16">
        <f t="shared" si="286"/>
        <v>3.1718670000000002</v>
      </c>
      <c r="G1136" s="20">
        <f t="shared" si="287"/>
        <v>27.019497031338616</v>
      </c>
      <c r="H1136" s="17">
        <v>6.0000000000000001E-3</v>
      </c>
      <c r="I1136" s="18">
        <f t="shared" si="284"/>
        <v>0.17163258318803171</v>
      </c>
      <c r="J1136" s="21">
        <f t="shared" si="285"/>
        <v>30.362996614526647</v>
      </c>
      <c r="K1136" s="6"/>
    </row>
    <row r="1137" spans="1:11" ht="12.75" customHeight="1" x14ac:dyDescent="0.25">
      <c r="A1137" s="13">
        <v>42746</v>
      </c>
      <c r="B1137" s="14">
        <v>54.51</v>
      </c>
      <c r="C1137" s="14">
        <v>0</v>
      </c>
      <c r="D1137" s="14">
        <v>0</v>
      </c>
      <c r="E1137" s="15">
        <v>54.51</v>
      </c>
      <c r="F1137" s="16">
        <f t="shared" si="286"/>
        <v>4.0500930000000004</v>
      </c>
      <c r="G1137" s="20">
        <f t="shared" si="287"/>
        <v>30.362996614526647</v>
      </c>
      <c r="H1137" s="17">
        <v>7.3000000000000001E-3</v>
      </c>
      <c r="I1137" s="18">
        <f t="shared" si="284"/>
        <v>0.23643271473604452</v>
      </c>
      <c r="J1137" s="21">
        <f t="shared" si="285"/>
        <v>34.649522329262695</v>
      </c>
      <c r="K1137" s="6"/>
    </row>
    <row r="1138" spans="1:11" ht="12.75" customHeight="1" x14ac:dyDescent="0.25">
      <c r="A1138" s="13">
        <v>42773</v>
      </c>
      <c r="B1138" s="14">
        <v>50.75</v>
      </c>
      <c r="C1138" s="14">
        <v>0</v>
      </c>
      <c r="D1138" s="14">
        <v>0</v>
      </c>
      <c r="E1138" s="15">
        <v>50.75</v>
      </c>
      <c r="F1138" s="16">
        <f t="shared" si="286"/>
        <v>3.7707250000000001</v>
      </c>
      <c r="G1138" s="20">
        <f t="shared" si="287"/>
        <v>34.649522329262695</v>
      </c>
      <c r="H1138" s="17">
        <v>6.8999999999999999E-3</v>
      </c>
      <c r="I1138" s="18">
        <f t="shared" si="284"/>
        <v>0.25209070532191258</v>
      </c>
      <c r="J1138" s="21">
        <f t="shared" si="285"/>
        <v>38.672338034584605</v>
      </c>
      <c r="K1138" s="6"/>
    </row>
    <row r="1139" spans="1:11" ht="12.75" customHeight="1" x14ac:dyDescent="0.25">
      <c r="A1139" s="13">
        <v>42801</v>
      </c>
      <c r="B1139" s="14">
        <v>49.7</v>
      </c>
      <c r="C1139" s="14">
        <v>0</v>
      </c>
      <c r="D1139" s="14">
        <v>0</v>
      </c>
      <c r="E1139" s="15">
        <v>49.7</v>
      </c>
      <c r="F1139" s="16">
        <f t="shared" si="286"/>
        <v>3.6927100000000004</v>
      </c>
      <c r="G1139" s="20">
        <f t="shared" si="287"/>
        <v>38.672338034584605</v>
      </c>
      <c r="H1139" s="17">
        <v>7.9000000000000008E-3</v>
      </c>
      <c r="I1139" s="18">
        <f t="shared" si="284"/>
        <v>0.32009767497321845</v>
      </c>
      <c r="J1139" s="21">
        <f t="shared" si="285"/>
        <v>42.685145709557823</v>
      </c>
      <c r="K1139" s="6"/>
    </row>
    <row r="1140" spans="1:11" ht="12.75" customHeight="1" x14ac:dyDescent="0.25">
      <c r="A1140" s="13">
        <v>42835</v>
      </c>
      <c r="B1140" s="14">
        <v>53.54</v>
      </c>
      <c r="C1140" s="14">
        <v>0</v>
      </c>
      <c r="D1140" s="14">
        <v>0</v>
      </c>
      <c r="E1140" s="15">
        <v>53.54</v>
      </c>
      <c r="F1140" s="16">
        <f t="shared" si="286"/>
        <v>3.9780220000000002</v>
      </c>
      <c r="G1140" s="20">
        <f t="shared" si="287"/>
        <v>42.685145709557823</v>
      </c>
      <c r="H1140" s="17">
        <v>8.9999999999999993E-3</v>
      </c>
      <c r="I1140" s="18">
        <f t="shared" si="284"/>
        <v>0.40206741038602034</v>
      </c>
      <c r="J1140" s="21">
        <f t="shared" si="285"/>
        <v>47.065235119943843</v>
      </c>
      <c r="K1140" s="6"/>
    </row>
    <row r="1141" spans="1:11" ht="12.75" customHeight="1" x14ac:dyDescent="0.25">
      <c r="A1141" s="13">
        <v>42866</v>
      </c>
      <c r="B1141" s="14">
        <v>50.12</v>
      </c>
      <c r="C1141" s="14">
        <v>0</v>
      </c>
      <c r="D1141" s="14">
        <v>0</v>
      </c>
      <c r="E1141" s="15"/>
      <c r="F1141" s="16">
        <f t="shared" si="286"/>
        <v>0</v>
      </c>
      <c r="G1141" s="20">
        <f t="shared" si="287"/>
        <v>47.065235119943843</v>
      </c>
      <c r="H1141" s="17">
        <v>9.0500000000000008E-3</v>
      </c>
      <c r="I1141" s="18">
        <f t="shared" si="284"/>
        <v>0.42594037783549182</v>
      </c>
      <c r="J1141" s="21">
        <f t="shared" si="285"/>
        <v>47.491175497779338</v>
      </c>
      <c r="K1141" s="6"/>
    </row>
    <row r="1142" spans="1:11" ht="12.75" customHeight="1" x14ac:dyDescent="0.25">
      <c r="A1142" s="13">
        <v>42896</v>
      </c>
      <c r="B1142" s="14">
        <v>49.15</v>
      </c>
      <c r="C1142" s="14">
        <v>0</v>
      </c>
      <c r="D1142" s="14">
        <v>0</v>
      </c>
      <c r="E1142" s="15"/>
      <c r="F1142" s="16">
        <f t="shared" si="286"/>
        <v>0</v>
      </c>
      <c r="G1142" s="20">
        <f t="shared" si="287"/>
        <v>47.491175497779338</v>
      </c>
      <c r="H1142" s="17">
        <v>1.0149999999999999E-2</v>
      </c>
      <c r="I1142" s="18">
        <f t="shared" si="284"/>
        <v>0.48203543130246024</v>
      </c>
      <c r="J1142" s="27">
        <f t="shared" si="285"/>
        <v>47.973210929081802</v>
      </c>
      <c r="K1142" s="6"/>
    </row>
    <row r="1143" spans="1:11" ht="12.75" customHeight="1" x14ac:dyDescent="0.25">
      <c r="A1143" s="13"/>
      <c r="B1143" s="14"/>
      <c r="C1143" s="14"/>
      <c r="D1143" s="14"/>
      <c r="E1143" s="15"/>
      <c r="F1143" s="16">
        <f>SUM(F1129:F1142)</f>
        <v>45.259844999999999</v>
      </c>
      <c r="I1143" s="8">
        <f>SUM(I1129:I1142)</f>
        <v>2.7133659290817933</v>
      </c>
      <c r="K1143" s="6">
        <f>SUM(F1143:I1143)</f>
        <v>47.973210929081795</v>
      </c>
    </row>
    <row r="1144" spans="1:11" ht="12.75" customHeight="1" x14ac:dyDescent="0.25">
      <c r="A1144" s="7" t="s">
        <v>155</v>
      </c>
      <c r="B1144" s="7" t="s">
        <v>156</v>
      </c>
      <c r="K1144" s="6"/>
    </row>
    <row r="1145" spans="1:11" ht="12.75" customHeight="1" x14ac:dyDescent="0.25">
      <c r="A1145" s="13">
        <v>42501</v>
      </c>
      <c r="B1145" s="14">
        <v>14.71</v>
      </c>
      <c r="C1145" s="14">
        <v>0</v>
      </c>
      <c r="D1145" s="14">
        <v>31.66</v>
      </c>
      <c r="E1145" s="15">
        <v>46.37</v>
      </c>
      <c r="F1145" s="16">
        <f>PRODUCT(E1145*0.0743)</f>
        <v>3.4452910000000001</v>
      </c>
      <c r="H1145" s="17">
        <v>3.5000000000000001E-3</v>
      </c>
      <c r="I1145" s="18">
        <f t="shared" ref="I1145:I1158" si="288">((F1145/2)+G1145)*(H1145)</f>
        <v>6.0292592500000002E-3</v>
      </c>
      <c r="J1145" s="19">
        <f t="shared" ref="J1145:J1158" si="289">F1145+G1145+I1145</f>
        <v>3.4513202592500001</v>
      </c>
      <c r="K1145" s="6"/>
    </row>
    <row r="1146" spans="1:11" ht="12.75" customHeight="1" x14ac:dyDescent="0.25">
      <c r="A1146" s="13">
        <v>42527</v>
      </c>
      <c r="B1146" s="14">
        <v>53.71</v>
      </c>
      <c r="C1146" s="14">
        <v>0</v>
      </c>
      <c r="D1146" s="14">
        <v>0</v>
      </c>
      <c r="E1146" s="15">
        <v>53.71</v>
      </c>
      <c r="F1146" s="16">
        <f t="shared" ref="F1146:F1158" si="290">PRODUCT(E1146*0.0743)</f>
        <v>3.9906530000000004</v>
      </c>
      <c r="G1146" s="20">
        <f t="shared" ref="G1146:G1158" si="291">SUM(J1145)</f>
        <v>3.4513202592500001</v>
      </c>
      <c r="H1146" s="17">
        <v>3.7000000000000002E-3</v>
      </c>
      <c r="I1146" s="18">
        <f t="shared" si="288"/>
        <v>2.0152593009225003E-2</v>
      </c>
      <c r="J1146" s="19">
        <f t="shared" si="289"/>
        <v>7.4621258522592253</v>
      </c>
      <c r="K1146" s="6"/>
    </row>
    <row r="1147" spans="1:11" ht="12.75" customHeight="1" x14ac:dyDescent="0.25">
      <c r="A1147" s="13">
        <v>42559</v>
      </c>
      <c r="B1147" s="14">
        <v>48.46</v>
      </c>
      <c r="C1147" s="14">
        <v>0</v>
      </c>
      <c r="D1147" s="14">
        <v>0</v>
      </c>
      <c r="E1147" s="15">
        <v>48.46</v>
      </c>
      <c r="F1147" s="16">
        <f t="shared" si="290"/>
        <v>3.6005780000000005</v>
      </c>
      <c r="G1147" s="20">
        <f t="shared" si="291"/>
        <v>7.4621258522592253</v>
      </c>
      <c r="H1147" s="17">
        <v>4.0499999999999998E-3</v>
      </c>
      <c r="I1147" s="18">
        <f t="shared" si="288"/>
        <v>3.7512780151649862E-2</v>
      </c>
      <c r="J1147" s="19">
        <f t="shared" si="289"/>
        <v>11.100216632410875</v>
      </c>
      <c r="K1147" s="6"/>
    </row>
    <row r="1148" spans="1:11" ht="12.75" customHeight="1" x14ac:dyDescent="0.25">
      <c r="A1148" s="13">
        <v>42590</v>
      </c>
      <c r="B1148" s="14">
        <v>46.89</v>
      </c>
      <c r="C1148" s="14">
        <v>0</v>
      </c>
      <c r="D1148" s="14">
        <v>0</v>
      </c>
      <c r="E1148" s="15">
        <v>46.89</v>
      </c>
      <c r="F1148" s="16">
        <f t="shared" si="290"/>
        <v>3.4839270000000004</v>
      </c>
      <c r="G1148" s="20">
        <f t="shared" si="291"/>
        <v>11.100216632410875</v>
      </c>
      <c r="H1148" s="17">
        <v>4.1999999999999997E-3</v>
      </c>
      <c r="I1148" s="18">
        <f t="shared" si="288"/>
        <v>5.3937156556125673E-2</v>
      </c>
      <c r="J1148" s="19">
        <f t="shared" si="289"/>
        <v>14.638080788967001</v>
      </c>
      <c r="K1148" s="6"/>
    </row>
    <row r="1149" spans="1:11" ht="12.75" customHeight="1" x14ac:dyDescent="0.25">
      <c r="A1149" s="13">
        <v>42622</v>
      </c>
      <c r="B1149" s="14">
        <v>48.46</v>
      </c>
      <c r="C1149" s="14">
        <v>0</v>
      </c>
      <c r="D1149" s="14">
        <v>0</v>
      </c>
      <c r="E1149" s="15">
        <v>48.46</v>
      </c>
      <c r="F1149" s="16">
        <f t="shared" si="290"/>
        <v>3.6005780000000005</v>
      </c>
      <c r="G1149" s="20">
        <f t="shared" si="291"/>
        <v>14.638080788967001</v>
      </c>
      <c r="H1149" s="17">
        <v>4.45E-3</v>
      </c>
      <c r="I1149" s="18">
        <f t="shared" si="288"/>
        <v>7.315074556090316E-2</v>
      </c>
      <c r="J1149" s="19">
        <f t="shared" si="289"/>
        <v>18.311809534527903</v>
      </c>
      <c r="K1149" s="6"/>
    </row>
    <row r="1150" spans="1:11" ht="12.75" customHeight="1" x14ac:dyDescent="0.25">
      <c r="A1150" s="13">
        <v>42654</v>
      </c>
      <c r="B1150" s="14">
        <v>52.66</v>
      </c>
      <c r="C1150" s="14">
        <v>0</v>
      </c>
      <c r="D1150" s="14">
        <v>0</v>
      </c>
      <c r="E1150" s="15">
        <v>52.66</v>
      </c>
      <c r="F1150" s="16">
        <f t="shared" si="290"/>
        <v>3.9126379999999998</v>
      </c>
      <c r="G1150" s="20">
        <f t="shared" si="291"/>
        <v>18.311809534527903</v>
      </c>
      <c r="H1150" s="17">
        <v>4.7999999999999996E-3</v>
      </c>
      <c r="I1150" s="18">
        <f t="shared" si="288"/>
        <v>9.7287016965733927E-2</v>
      </c>
      <c r="J1150" s="21">
        <f t="shared" si="289"/>
        <v>22.321734551493638</v>
      </c>
      <c r="K1150" s="6"/>
    </row>
    <row r="1151" spans="1:11" ht="12.75" customHeight="1" x14ac:dyDescent="0.25">
      <c r="A1151" s="13">
        <v>42682</v>
      </c>
      <c r="B1151" s="14">
        <v>51.61</v>
      </c>
      <c r="C1151" s="14">
        <v>0</v>
      </c>
      <c r="D1151" s="14">
        <v>0</v>
      </c>
      <c r="E1151" s="15">
        <v>51.61</v>
      </c>
      <c r="F1151" s="16">
        <f t="shared" si="290"/>
        <v>3.8346230000000001</v>
      </c>
      <c r="G1151" s="20">
        <f t="shared" si="291"/>
        <v>22.321734551493638</v>
      </c>
      <c r="H1151" s="17">
        <v>4.7999999999999996E-3</v>
      </c>
      <c r="I1151" s="18">
        <f t="shared" si="288"/>
        <v>0.11634742104716946</v>
      </c>
      <c r="J1151" s="21">
        <f t="shared" si="289"/>
        <v>26.272704972540808</v>
      </c>
      <c r="K1151" s="6"/>
    </row>
    <row r="1152" spans="1:11" ht="12.75" customHeight="1" x14ac:dyDescent="0.25">
      <c r="A1152" s="13">
        <v>42711</v>
      </c>
      <c r="B1152" s="14">
        <v>66.31</v>
      </c>
      <c r="C1152" s="14">
        <v>0</v>
      </c>
      <c r="D1152" s="14">
        <v>0</v>
      </c>
      <c r="E1152" s="15">
        <v>66.31</v>
      </c>
      <c r="F1152" s="16">
        <f t="shared" si="290"/>
        <v>4.9268330000000002</v>
      </c>
      <c r="G1152" s="20">
        <f t="shared" si="291"/>
        <v>26.272704972540808</v>
      </c>
      <c r="H1152" s="17">
        <v>6.0000000000000001E-3</v>
      </c>
      <c r="I1152" s="18">
        <f t="shared" si="288"/>
        <v>0.17241672883524486</v>
      </c>
      <c r="J1152" s="21">
        <f t="shared" si="289"/>
        <v>31.371954701376055</v>
      </c>
      <c r="K1152" s="6"/>
    </row>
    <row r="1153" spans="1:11" ht="12.75" customHeight="1" x14ac:dyDescent="0.25">
      <c r="A1153" s="13">
        <v>42746</v>
      </c>
      <c r="B1153" s="14">
        <v>75.63</v>
      </c>
      <c r="C1153" s="14">
        <v>0</v>
      </c>
      <c r="D1153" s="14">
        <v>0</v>
      </c>
      <c r="E1153" s="15">
        <v>75.63</v>
      </c>
      <c r="F1153" s="16">
        <f t="shared" si="290"/>
        <v>5.6193090000000003</v>
      </c>
      <c r="G1153" s="20">
        <f t="shared" si="291"/>
        <v>31.371954701376055</v>
      </c>
      <c r="H1153" s="17">
        <v>7.3000000000000001E-3</v>
      </c>
      <c r="I1153" s="18">
        <f t="shared" si="288"/>
        <v>0.24952574717004519</v>
      </c>
      <c r="J1153" s="21">
        <f t="shared" si="289"/>
        <v>37.240789448546103</v>
      </c>
      <c r="K1153" s="6"/>
    </row>
    <row r="1154" spans="1:11" ht="12.75" customHeight="1" x14ac:dyDescent="0.25">
      <c r="A1154" s="13">
        <v>42773</v>
      </c>
      <c r="B1154" s="14">
        <v>54.84</v>
      </c>
      <c r="C1154" s="14">
        <v>0</v>
      </c>
      <c r="D1154" s="14">
        <v>0</v>
      </c>
      <c r="E1154" s="15">
        <v>54.84</v>
      </c>
      <c r="F1154" s="16">
        <f t="shared" si="290"/>
        <v>4.0746120000000001</v>
      </c>
      <c r="G1154" s="20">
        <f t="shared" si="291"/>
        <v>37.240789448546103</v>
      </c>
      <c r="H1154" s="17">
        <v>6.8999999999999999E-3</v>
      </c>
      <c r="I1154" s="18">
        <f t="shared" si="288"/>
        <v>0.2710188585949681</v>
      </c>
      <c r="J1154" s="21">
        <f t="shared" si="289"/>
        <v>41.586420307141076</v>
      </c>
      <c r="K1154" s="6"/>
    </row>
    <row r="1155" spans="1:11" ht="12.75" customHeight="1" x14ac:dyDescent="0.25">
      <c r="A1155" s="13">
        <v>42801</v>
      </c>
      <c r="B1155" s="14">
        <v>58.59</v>
      </c>
      <c r="C1155" s="14">
        <v>0</v>
      </c>
      <c r="D1155" s="14">
        <v>0</v>
      </c>
      <c r="E1155" s="15">
        <v>58.59</v>
      </c>
      <c r="F1155" s="16">
        <f t="shared" si="290"/>
        <v>4.3532370000000009</v>
      </c>
      <c r="G1155" s="20">
        <f t="shared" si="291"/>
        <v>41.586420307141076</v>
      </c>
      <c r="H1155" s="17">
        <v>7.9000000000000008E-3</v>
      </c>
      <c r="I1155" s="18">
        <f t="shared" si="288"/>
        <v>0.34572800657641456</v>
      </c>
      <c r="J1155" s="21">
        <f t="shared" si="289"/>
        <v>46.285385313717491</v>
      </c>
      <c r="K1155" s="6"/>
    </row>
    <row r="1156" spans="1:11" ht="12.75" customHeight="1" x14ac:dyDescent="0.25">
      <c r="A1156" s="13">
        <v>42835</v>
      </c>
      <c r="B1156" s="14">
        <v>59.44</v>
      </c>
      <c r="C1156" s="14">
        <v>0</v>
      </c>
      <c r="D1156" s="14">
        <v>0</v>
      </c>
      <c r="E1156" s="15">
        <v>59.44</v>
      </c>
      <c r="F1156" s="16">
        <f t="shared" si="290"/>
        <v>4.4163920000000001</v>
      </c>
      <c r="G1156" s="20">
        <f t="shared" si="291"/>
        <v>46.285385313717491</v>
      </c>
      <c r="H1156" s="17">
        <v>8.9999999999999993E-3</v>
      </c>
      <c r="I1156" s="18">
        <f t="shared" si="288"/>
        <v>0.43644223182345737</v>
      </c>
      <c r="J1156" s="21">
        <f t="shared" si="289"/>
        <v>51.138219545540949</v>
      </c>
      <c r="K1156" s="6"/>
    </row>
    <row r="1157" spans="1:11" ht="12.75" customHeight="1" x14ac:dyDescent="0.25">
      <c r="A1157" s="13">
        <v>42866</v>
      </c>
      <c r="B1157" s="14">
        <v>53.58</v>
      </c>
      <c r="C1157" s="14">
        <v>0</v>
      </c>
      <c r="D1157" s="14">
        <v>0</v>
      </c>
      <c r="E1157" s="15"/>
      <c r="F1157" s="16">
        <f t="shared" si="290"/>
        <v>0</v>
      </c>
      <c r="G1157" s="20">
        <f t="shared" si="291"/>
        <v>51.138219545540949</v>
      </c>
      <c r="H1157" s="17">
        <v>9.0500000000000008E-3</v>
      </c>
      <c r="I1157" s="18">
        <f t="shared" si="288"/>
        <v>0.4628008868871456</v>
      </c>
      <c r="J1157" s="21">
        <f t="shared" si="289"/>
        <v>51.601020432428093</v>
      </c>
      <c r="K1157" s="6"/>
    </row>
    <row r="1158" spans="1:11" ht="12.75" customHeight="1" x14ac:dyDescent="0.25">
      <c r="A1158" s="13">
        <v>42896</v>
      </c>
      <c r="B1158" s="14">
        <v>78.16</v>
      </c>
      <c r="C1158" s="14">
        <v>0</v>
      </c>
      <c r="D1158" s="14">
        <v>0</v>
      </c>
      <c r="E1158" s="15"/>
      <c r="F1158" s="16">
        <f t="shared" si="290"/>
        <v>0</v>
      </c>
      <c r="G1158" s="20">
        <f t="shared" si="291"/>
        <v>51.601020432428093</v>
      </c>
      <c r="H1158" s="17">
        <v>1.0149999999999999E-2</v>
      </c>
      <c r="I1158" s="18">
        <f t="shared" si="288"/>
        <v>0.5237503573891451</v>
      </c>
      <c r="J1158" s="27">
        <f t="shared" si="289"/>
        <v>52.124770789817241</v>
      </c>
      <c r="K1158" s="6"/>
    </row>
    <row r="1159" spans="1:11" ht="12.75" customHeight="1" x14ac:dyDescent="0.25">
      <c r="A1159" s="13"/>
      <c r="B1159" s="14"/>
      <c r="C1159" s="14"/>
      <c r="D1159" s="14"/>
      <c r="E1159" s="15"/>
      <c r="F1159" s="16">
        <f>SUM(F1145:F1158)</f>
        <v>49.258671000000014</v>
      </c>
      <c r="I1159" s="8">
        <f>SUM(I1145:I1158)</f>
        <v>2.8660997898172278</v>
      </c>
      <c r="K1159" s="6">
        <f>SUM(F1159:I1159)</f>
        <v>52.124770789817241</v>
      </c>
    </row>
    <row r="1160" spans="1:11" ht="12.75" customHeight="1" x14ac:dyDescent="0.25">
      <c r="A1160" s="7" t="s">
        <v>157</v>
      </c>
      <c r="B1160" s="7" t="s">
        <v>154</v>
      </c>
      <c r="K1160" s="6"/>
    </row>
    <row r="1161" spans="1:11" ht="12.75" customHeight="1" x14ac:dyDescent="0.25">
      <c r="A1161" s="13">
        <v>42501</v>
      </c>
      <c r="B1161" s="14">
        <v>6.19</v>
      </c>
      <c r="C1161" s="14">
        <v>0</v>
      </c>
      <c r="D1161" s="14">
        <v>31.66</v>
      </c>
      <c r="E1161" s="15">
        <v>37.85</v>
      </c>
      <c r="F1161" s="16">
        <f>PRODUCT(E1161*0.0743)</f>
        <v>2.8122550000000004</v>
      </c>
      <c r="H1161" s="17">
        <v>3.5000000000000001E-3</v>
      </c>
      <c r="I1161" s="18">
        <f t="shared" ref="I1161:I1174" si="292">((F1161/2)+G1161)*(H1161)</f>
        <v>4.9214462500000011E-3</v>
      </c>
      <c r="J1161" s="19">
        <f t="shared" ref="J1161:J1174" si="293">F1161+G1161+I1161</f>
        <v>2.8171764462500004</v>
      </c>
      <c r="K1161" s="6"/>
    </row>
    <row r="1162" spans="1:11" ht="12.75" customHeight="1" x14ac:dyDescent="0.25">
      <c r="A1162" s="13">
        <v>42527</v>
      </c>
      <c r="B1162" s="14">
        <v>40.590000000000003</v>
      </c>
      <c r="C1162" s="14">
        <v>0</v>
      </c>
      <c r="D1162" s="14">
        <v>0</v>
      </c>
      <c r="E1162" s="15">
        <v>40.590000000000003</v>
      </c>
      <c r="F1162" s="16">
        <f t="shared" ref="F1162:F1174" si="294">PRODUCT(E1162*0.0743)</f>
        <v>3.0158370000000003</v>
      </c>
      <c r="G1162" s="20">
        <f t="shared" ref="G1162:G1174" si="295">SUM(J1161)</f>
        <v>2.8171764462500004</v>
      </c>
      <c r="H1162" s="17">
        <v>3.7000000000000002E-3</v>
      </c>
      <c r="I1162" s="18">
        <f t="shared" si="292"/>
        <v>1.6002851301125005E-2</v>
      </c>
      <c r="J1162" s="19">
        <f t="shared" si="293"/>
        <v>5.8490162975511257</v>
      </c>
      <c r="K1162" s="6"/>
    </row>
    <row r="1163" spans="1:11" ht="12.75" customHeight="1" x14ac:dyDescent="0.25">
      <c r="A1163" s="13">
        <v>42559</v>
      </c>
      <c r="B1163" s="14">
        <v>39.01</v>
      </c>
      <c r="C1163" s="14">
        <v>0</v>
      </c>
      <c r="D1163" s="14">
        <v>0</v>
      </c>
      <c r="E1163" s="15">
        <v>39.01</v>
      </c>
      <c r="F1163" s="16">
        <f t="shared" si="294"/>
        <v>2.8984429999999999</v>
      </c>
      <c r="G1163" s="20">
        <f t="shared" si="295"/>
        <v>5.8490162975511257</v>
      </c>
      <c r="H1163" s="17">
        <v>4.0499999999999998E-3</v>
      </c>
      <c r="I1163" s="18">
        <f t="shared" si="292"/>
        <v>2.9557863080082059E-2</v>
      </c>
      <c r="J1163" s="19">
        <f t="shared" si="293"/>
        <v>8.7770171606312086</v>
      </c>
      <c r="K1163" s="6"/>
    </row>
    <row r="1164" spans="1:11" ht="12.75" customHeight="1" x14ac:dyDescent="0.25">
      <c r="A1164" s="13">
        <v>42590</v>
      </c>
      <c r="B1164" s="14">
        <v>40.06</v>
      </c>
      <c r="C1164" s="14">
        <v>0</v>
      </c>
      <c r="D1164" s="14">
        <v>0</v>
      </c>
      <c r="E1164" s="15">
        <v>40.06</v>
      </c>
      <c r="F1164" s="16">
        <f t="shared" si="294"/>
        <v>2.9764580000000005</v>
      </c>
      <c r="G1164" s="20">
        <f t="shared" si="295"/>
        <v>8.7770171606312086</v>
      </c>
      <c r="H1164" s="17">
        <v>4.1999999999999997E-3</v>
      </c>
      <c r="I1164" s="18">
        <f t="shared" si="292"/>
        <v>4.3114033874651077E-2</v>
      </c>
      <c r="J1164" s="19">
        <f t="shared" si="293"/>
        <v>11.796589194505861</v>
      </c>
      <c r="K1164" s="6"/>
    </row>
    <row r="1165" spans="1:11" ht="12.75" customHeight="1" x14ac:dyDescent="0.25">
      <c r="A1165" s="13">
        <v>42622</v>
      </c>
      <c r="B1165" s="14">
        <v>44.26</v>
      </c>
      <c r="C1165" s="14">
        <v>0</v>
      </c>
      <c r="D1165" s="14">
        <v>0</v>
      </c>
      <c r="E1165" s="15">
        <v>44.26</v>
      </c>
      <c r="F1165" s="16">
        <f t="shared" si="294"/>
        <v>3.2885180000000003</v>
      </c>
      <c r="G1165" s="20">
        <f t="shared" si="295"/>
        <v>11.796589194505861</v>
      </c>
      <c r="H1165" s="17">
        <v>4.45E-3</v>
      </c>
      <c r="I1165" s="18">
        <f t="shared" si="292"/>
        <v>5.9811774465551082E-2</v>
      </c>
      <c r="J1165" s="19">
        <f t="shared" si="293"/>
        <v>15.144918968971412</v>
      </c>
      <c r="K1165" s="6"/>
    </row>
    <row r="1166" spans="1:11" ht="12.75" customHeight="1" x14ac:dyDescent="0.25">
      <c r="A1166" s="13">
        <v>42654</v>
      </c>
      <c r="B1166" s="14">
        <v>36.909999999999997</v>
      </c>
      <c r="C1166" s="14">
        <v>0</v>
      </c>
      <c r="D1166" s="14">
        <v>0</v>
      </c>
      <c r="E1166" s="15">
        <v>36.909999999999997</v>
      </c>
      <c r="F1166" s="16">
        <f t="shared" si="294"/>
        <v>2.742413</v>
      </c>
      <c r="G1166" s="20">
        <f t="shared" si="295"/>
        <v>15.144918968971412</v>
      </c>
      <c r="H1166" s="17">
        <v>4.7999999999999996E-3</v>
      </c>
      <c r="I1166" s="18">
        <f t="shared" si="292"/>
        <v>7.9277402251062778E-2</v>
      </c>
      <c r="J1166" s="21">
        <f t="shared" si="293"/>
        <v>17.966609371222475</v>
      </c>
      <c r="K1166" s="6"/>
    </row>
    <row r="1167" spans="1:11" ht="12.75" customHeight="1" x14ac:dyDescent="0.25">
      <c r="A1167" s="13">
        <v>42682</v>
      </c>
      <c r="B1167" s="14">
        <v>37.96</v>
      </c>
      <c r="C1167" s="14">
        <v>0</v>
      </c>
      <c r="D1167" s="14">
        <v>0</v>
      </c>
      <c r="E1167" s="15">
        <v>37.96</v>
      </c>
      <c r="F1167" s="16">
        <f t="shared" si="294"/>
        <v>2.8204280000000002</v>
      </c>
      <c r="G1167" s="20">
        <f t="shared" si="295"/>
        <v>17.966609371222475</v>
      </c>
      <c r="H1167" s="17">
        <v>4.7999999999999996E-3</v>
      </c>
      <c r="I1167" s="18">
        <f t="shared" si="292"/>
        <v>9.3008752181867868E-2</v>
      </c>
      <c r="J1167" s="21">
        <f t="shared" si="293"/>
        <v>20.880046123404341</v>
      </c>
      <c r="K1167" s="6"/>
    </row>
    <row r="1168" spans="1:11" ht="12.75" customHeight="1" x14ac:dyDescent="0.25">
      <c r="A1168" s="13">
        <v>42711</v>
      </c>
      <c r="B1168" s="14">
        <v>38.49</v>
      </c>
      <c r="C1168" s="14">
        <v>0</v>
      </c>
      <c r="D1168" s="14">
        <v>0</v>
      </c>
      <c r="E1168" s="15">
        <v>38.49</v>
      </c>
      <c r="F1168" s="16">
        <f t="shared" si="294"/>
        <v>2.8598070000000004</v>
      </c>
      <c r="G1168" s="20">
        <f t="shared" si="295"/>
        <v>20.880046123404341</v>
      </c>
      <c r="H1168" s="17">
        <v>6.0000000000000001E-3</v>
      </c>
      <c r="I1168" s="18">
        <f t="shared" si="292"/>
        <v>0.13385969774042605</v>
      </c>
      <c r="J1168" s="21">
        <f t="shared" si="293"/>
        <v>23.873712821144768</v>
      </c>
      <c r="K1168" s="6"/>
    </row>
    <row r="1169" spans="1:11" ht="12.75" customHeight="1" x14ac:dyDescent="0.25">
      <c r="A1169" s="13">
        <v>42746</v>
      </c>
      <c r="B1169" s="14">
        <v>39.71</v>
      </c>
      <c r="C1169" s="14">
        <v>0</v>
      </c>
      <c r="D1169" s="14">
        <v>0</v>
      </c>
      <c r="E1169" s="15">
        <v>39.71</v>
      </c>
      <c r="F1169" s="16">
        <f t="shared" si="294"/>
        <v>2.9504530000000004</v>
      </c>
      <c r="G1169" s="20">
        <f t="shared" si="295"/>
        <v>23.873712821144768</v>
      </c>
      <c r="H1169" s="17">
        <v>7.3000000000000001E-3</v>
      </c>
      <c r="I1169" s="18">
        <f t="shared" si="292"/>
        <v>0.18504725704435682</v>
      </c>
      <c r="J1169" s="21">
        <f t="shared" si="293"/>
        <v>27.009213078189124</v>
      </c>
      <c r="K1169" s="6"/>
    </row>
    <row r="1170" spans="1:11" ht="12.75" customHeight="1" x14ac:dyDescent="0.25">
      <c r="A1170" s="13">
        <v>42773</v>
      </c>
      <c r="B1170" s="14">
        <v>38.6</v>
      </c>
      <c r="C1170" s="14">
        <v>0</v>
      </c>
      <c r="D1170" s="14">
        <v>0</v>
      </c>
      <c r="E1170" s="15">
        <v>38.6</v>
      </c>
      <c r="F1170" s="16">
        <f t="shared" si="294"/>
        <v>2.8679800000000002</v>
      </c>
      <c r="G1170" s="20">
        <f t="shared" si="295"/>
        <v>27.009213078189124</v>
      </c>
      <c r="H1170" s="17">
        <v>6.8999999999999999E-3</v>
      </c>
      <c r="I1170" s="18">
        <f t="shared" si="292"/>
        <v>0.19625810123950496</v>
      </c>
      <c r="J1170" s="21">
        <f t="shared" si="293"/>
        <v>30.073451179428627</v>
      </c>
      <c r="K1170" s="6"/>
    </row>
    <row r="1171" spans="1:11" ht="12.75" customHeight="1" x14ac:dyDescent="0.25">
      <c r="A1171" s="13">
        <v>42801</v>
      </c>
      <c r="B1171" s="14">
        <v>37.97</v>
      </c>
      <c r="C1171" s="14">
        <v>0</v>
      </c>
      <c r="D1171" s="14">
        <v>0</v>
      </c>
      <c r="E1171" s="15">
        <v>37.97</v>
      </c>
      <c r="F1171" s="16">
        <f t="shared" si="294"/>
        <v>2.8211710000000001</v>
      </c>
      <c r="G1171" s="20">
        <f t="shared" si="295"/>
        <v>30.073451179428627</v>
      </c>
      <c r="H1171" s="17">
        <v>7.9000000000000008E-3</v>
      </c>
      <c r="I1171" s="18">
        <f t="shared" si="292"/>
        <v>0.24872388976748619</v>
      </c>
      <c r="J1171" s="21">
        <f t="shared" si="293"/>
        <v>33.143346069196113</v>
      </c>
      <c r="K1171" s="6"/>
    </row>
    <row r="1172" spans="1:11" ht="12.75" customHeight="1" x14ac:dyDescent="0.25">
      <c r="A1172" s="13">
        <v>42835</v>
      </c>
      <c r="B1172" s="14">
        <v>39.340000000000003</v>
      </c>
      <c r="C1172" s="14">
        <v>0</v>
      </c>
      <c r="D1172" s="14">
        <v>0</v>
      </c>
      <c r="E1172" s="15">
        <v>39.340000000000003</v>
      </c>
      <c r="F1172" s="16">
        <f t="shared" si="294"/>
        <v>2.9229620000000005</v>
      </c>
      <c r="G1172" s="20">
        <f t="shared" si="295"/>
        <v>33.143346069196113</v>
      </c>
      <c r="H1172" s="17">
        <v>8.9999999999999993E-3</v>
      </c>
      <c r="I1172" s="18">
        <f t="shared" si="292"/>
        <v>0.31144344362276499</v>
      </c>
      <c r="J1172" s="21">
        <f t="shared" si="293"/>
        <v>36.377751512818875</v>
      </c>
      <c r="K1172" s="6"/>
    </row>
    <row r="1173" spans="1:11" ht="12.75" customHeight="1" x14ac:dyDescent="0.25">
      <c r="A1173" s="13">
        <v>42866</v>
      </c>
      <c r="B1173" s="14">
        <v>38.24</v>
      </c>
      <c r="C1173" s="14">
        <v>0</v>
      </c>
      <c r="D1173" s="14">
        <v>0</v>
      </c>
      <c r="E1173" s="15"/>
      <c r="F1173" s="16">
        <f t="shared" si="294"/>
        <v>0</v>
      </c>
      <c r="G1173" s="20">
        <f t="shared" si="295"/>
        <v>36.377751512818875</v>
      </c>
      <c r="H1173" s="17">
        <v>9.0500000000000008E-3</v>
      </c>
      <c r="I1173" s="18">
        <f t="shared" si="292"/>
        <v>0.32921865119101085</v>
      </c>
      <c r="J1173" s="21">
        <f t="shared" si="293"/>
        <v>36.706970164009888</v>
      </c>
      <c r="K1173" s="6"/>
    </row>
    <row r="1174" spans="1:11" ht="12.75" customHeight="1" x14ac:dyDescent="0.25">
      <c r="A1174" s="13">
        <v>42896</v>
      </c>
      <c r="B1174" s="14">
        <v>39.729999999999997</v>
      </c>
      <c r="C1174" s="14">
        <v>0</v>
      </c>
      <c r="D1174" s="14">
        <v>0</v>
      </c>
      <c r="E1174" s="15"/>
      <c r="F1174" s="16">
        <f t="shared" si="294"/>
        <v>0</v>
      </c>
      <c r="G1174" s="20">
        <f t="shared" si="295"/>
        <v>36.706970164009888</v>
      </c>
      <c r="H1174" s="17">
        <v>1.0149999999999999E-2</v>
      </c>
      <c r="I1174" s="18">
        <f t="shared" si="292"/>
        <v>0.37257574716470032</v>
      </c>
      <c r="J1174" s="27">
        <f t="shared" si="293"/>
        <v>37.079545911174591</v>
      </c>
      <c r="K1174" s="6"/>
    </row>
    <row r="1175" spans="1:11" ht="12.75" customHeight="1" x14ac:dyDescent="0.25">
      <c r="A1175" s="13"/>
      <c r="B1175" s="14"/>
      <c r="C1175" s="14"/>
      <c r="D1175" s="14"/>
      <c r="E1175" s="15"/>
      <c r="F1175" s="16">
        <f>SUM(F1161:F1174)</f>
        <v>34.976725000000002</v>
      </c>
      <c r="I1175" s="8">
        <f>SUM(I1161:I1174)</f>
        <v>2.1028209111745899</v>
      </c>
      <c r="K1175" s="6">
        <f>SUM(F1175:I1175)</f>
        <v>37.079545911174591</v>
      </c>
    </row>
    <row r="1176" spans="1:11" ht="12.75" customHeight="1" x14ac:dyDescent="0.25">
      <c r="A1176" s="7" t="s">
        <v>158</v>
      </c>
      <c r="B1176" s="7" t="s">
        <v>159</v>
      </c>
      <c r="K1176" s="6"/>
    </row>
    <row r="1177" spans="1:11" ht="12.75" customHeight="1" x14ac:dyDescent="0.25">
      <c r="A1177" s="13">
        <v>42501</v>
      </c>
      <c r="B1177" s="14">
        <v>27.48</v>
      </c>
      <c r="C1177" s="14">
        <v>0</v>
      </c>
      <c r="D1177" s="14">
        <v>31.66</v>
      </c>
      <c r="E1177" s="15">
        <v>59.14</v>
      </c>
      <c r="F1177" s="16">
        <f>PRODUCT(E1177*0.0743)</f>
        <v>4.3941020000000002</v>
      </c>
      <c r="H1177" s="17">
        <v>3.5000000000000001E-3</v>
      </c>
      <c r="I1177" s="18">
        <f t="shared" ref="I1177:I1190" si="296">((F1177/2)+G1177)*(H1177)</f>
        <v>7.6896785000000007E-3</v>
      </c>
      <c r="J1177" s="19">
        <f t="shared" ref="J1177:J1190" si="297">F1177+G1177+I1177</f>
        <v>4.4017916785000004</v>
      </c>
      <c r="K1177" s="6"/>
    </row>
    <row r="1178" spans="1:11" ht="12.75" customHeight="1" x14ac:dyDescent="0.25">
      <c r="A1178" s="13">
        <v>42527</v>
      </c>
      <c r="B1178" s="14">
        <v>68.94</v>
      </c>
      <c r="C1178" s="14">
        <v>0</v>
      </c>
      <c r="D1178" s="14">
        <v>0</v>
      </c>
      <c r="E1178" s="15">
        <v>68.94</v>
      </c>
      <c r="F1178" s="16">
        <f t="shared" ref="F1178:F1190" si="298">PRODUCT(E1178*0.0743)</f>
        <v>5.122242</v>
      </c>
      <c r="G1178" s="20">
        <f t="shared" ref="G1178:G1190" si="299">SUM(J1177)</f>
        <v>4.4017916785000004</v>
      </c>
      <c r="H1178" s="17">
        <v>3.7000000000000002E-3</v>
      </c>
      <c r="I1178" s="18">
        <f t="shared" si="296"/>
        <v>2.5762776910450001E-2</v>
      </c>
      <c r="J1178" s="19">
        <f t="shared" si="297"/>
        <v>9.5497964554104495</v>
      </c>
      <c r="K1178" s="6"/>
    </row>
    <row r="1179" spans="1:11" ht="12.75" customHeight="1" x14ac:dyDescent="0.25">
      <c r="A1179" s="13">
        <v>42559</v>
      </c>
      <c r="B1179" s="14">
        <v>55.81</v>
      </c>
      <c r="C1179" s="14">
        <v>0</v>
      </c>
      <c r="D1179" s="14">
        <v>0</v>
      </c>
      <c r="E1179" s="15">
        <v>55.81</v>
      </c>
      <c r="F1179" s="16">
        <f t="shared" si="298"/>
        <v>4.1466830000000003</v>
      </c>
      <c r="G1179" s="20">
        <f t="shared" si="299"/>
        <v>9.5497964554104495</v>
      </c>
      <c r="H1179" s="17">
        <v>4.0499999999999998E-3</v>
      </c>
      <c r="I1179" s="18">
        <f t="shared" si="296"/>
        <v>4.707370871941232E-2</v>
      </c>
      <c r="J1179" s="19">
        <f t="shared" si="297"/>
        <v>13.743553164129864</v>
      </c>
      <c r="K1179" s="6"/>
    </row>
    <row r="1180" spans="1:11" ht="12.75" customHeight="1" x14ac:dyDescent="0.25">
      <c r="A1180" s="13">
        <v>42590</v>
      </c>
      <c r="B1180" s="14">
        <v>62.64</v>
      </c>
      <c r="C1180" s="14">
        <v>0</v>
      </c>
      <c r="D1180" s="14">
        <v>0</v>
      </c>
      <c r="E1180" s="15">
        <v>62.64</v>
      </c>
      <c r="F1180" s="16">
        <f t="shared" si="298"/>
        <v>4.6541520000000007</v>
      </c>
      <c r="G1180" s="20">
        <f t="shared" si="299"/>
        <v>13.743553164129864</v>
      </c>
      <c r="H1180" s="17">
        <v>4.1999999999999997E-3</v>
      </c>
      <c r="I1180" s="18">
        <f t="shared" si="296"/>
        <v>6.7496642489345435E-2</v>
      </c>
      <c r="J1180" s="19">
        <f t="shared" si="297"/>
        <v>18.465201806619209</v>
      </c>
      <c r="K1180" s="6"/>
    </row>
    <row r="1181" spans="1:11" ht="12.75" customHeight="1" x14ac:dyDescent="0.25">
      <c r="A1181" s="13">
        <v>42622</v>
      </c>
      <c r="B1181" s="14">
        <v>67.36</v>
      </c>
      <c r="C1181" s="14">
        <v>0</v>
      </c>
      <c r="D1181" s="14">
        <v>0</v>
      </c>
      <c r="E1181" s="15">
        <v>67.36</v>
      </c>
      <c r="F1181" s="16">
        <f t="shared" si="298"/>
        <v>5.004848</v>
      </c>
      <c r="G1181" s="20">
        <f t="shared" si="299"/>
        <v>18.465201806619209</v>
      </c>
      <c r="H1181" s="17">
        <v>4.45E-3</v>
      </c>
      <c r="I1181" s="18">
        <f t="shared" si="296"/>
        <v>9.3305934839455484E-2</v>
      </c>
      <c r="J1181" s="19">
        <f t="shared" si="297"/>
        <v>23.563355741458665</v>
      </c>
      <c r="K1181" s="6"/>
    </row>
    <row r="1182" spans="1:11" ht="12.75" customHeight="1" x14ac:dyDescent="0.25">
      <c r="A1182" s="13">
        <v>42654</v>
      </c>
      <c r="B1182" s="14">
        <v>62.64</v>
      </c>
      <c r="C1182" s="14">
        <v>0</v>
      </c>
      <c r="D1182" s="14">
        <v>0</v>
      </c>
      <c r="E1182" s="15">
        <v>62.64</v>
      </c>
      <c r="F1182" s="16">
        <f t="shared" si="298"/>
        <v>4.6541520000000007</v>
      </c>
      <c r="G1182" s="20">
        <f t="shared" si="299"/>
        <v>23.563355741458665</v>
      </c>
      <c r="H1182" s="17">
        <v>4.7999999999999996E-3</v>
      </c>
      <c r="I1182" s="18">
        <f t="shared" si="296"/>
        <v>0.12427407235900159</v>
      </c>
      <c r="J1182" s="21">
        <f t="shared" si="297"/>
        <v>28.341781813817665</v>
      </c>
      <c r="K1182" s="6"/>
    </row>
    <row r="1183" spans="1:11" ht="12.75" customHeight="1" x14ac:dyDescent="0.25">
      <c r="A1183" s="13">
        <v>42682</v>
      </c>
      <c r="B1183" s="14">
        <v>55.81</v>
      </c>
      <c r="C1183" s="14">
        <v>0</v>
      </c>
      <c r="D1183" s="14">
        <v>0</v>
      </c>
      <c r="E1183" s="15">
        <v>55.81</v>
      </c>
      <c r="F1183" s="16">
        <f t="shared" si="298"/>
        <v>4.1466830000000003</v>
      </c>
      <c r="G1183" s="20">
        <f t="shared" si="299"/>
        <v>28.341781813817665</v>
      </c>
      <c r="H1183" s="17">
        <v>4.7999999999999996E-3</v>
      </c>
      <c r="I1183" s="18">
        <f t="shared" si="296"/>
        <v>0.1459925919063248</v>
      </c>
      <c r="J1183" s="21">
        <f t="shared" si="297"/>
        <v>32.634457405723992</v>
      </c>
      <c r="K1183" s="6"/>
    </row>
    <row r="1184" spans="1:11" ht="12.75" customHeight="1" x14ac:dyDescent="0.25">
      <c r="A1184" s="13">
        <v>42711</v>
      </c>
      <c r="B1184" s="14">
        <v>53.19</v>
      </c>
      <c r="C1184" s="14">
        <v>0</v>
      </c>
      <c r="D1184" s="14">
        <v>0</v>
      </c>
      <c r="E1184" s="15">
        <v>53.19</v>
      </c>
      <c r="F1184" s="16">
        <f t="shared" si="298"/>
        <v>3.9520170000000001</v>
      </c>
      <c r="G1184" s="20">
        <f t="shared" si="299"/>
        <v>32.634457405723992</v>
      </c>
      <c r="H1184" s="17">
        <v>6.0000000000000001E-3</v>
      </c>
      <c r="I1184" s="18">
        <f t="shared" si="296"/>
        <v>0.20766279543434396</v>
      </c>
      <c r="J1184" s="21">
        <f t="shared" si="297"/>
        <v>36.794137201158335</v>
      </c>
      <c r="K1184" s="6"/>
    </row>
    <row r="1185" spans="1:11" ht="12.75" customHeight="1" x14ac:dyDescent="0.25">
      <c r="A1185" s="13">
        <v>42746</v>
      </c>
      <c r="B1185" s="14">
        <v>60.75</v>
      </c>
      <c r="C1185" s="14">
        <v>0</v>
      </c>
      <c r="D1185" s="14">
        <v>0</v>
      </c>
      <c r="E1185" s="15">
        <v>60.75</v>
      </c>
      <c r="F1185" s="16">
        <f t="shared" si="298"/>
        <v>4.513725</v>
      </c>
      <c r="G1185" s="20">
        <f t="shared" si="299"/>
        <v>36.794137201158335</v>
      </c>
      <c r="H1185" s="17">
        <v>7.3000000000000001E-3</v>
      </c>
      <c r="I1185" s="18">
        <f t="shared" si="296"/>
        <v>0.28507229781845583</v>
      </c>
      <c r="J1185" s="21">
        <f t="shared" si="297"/>
        <v>41.592934498976796</v>
      </c>
      <c r="K1185" s="6"/>
    </row>
    <row r="1186" spans="1:11" ht="12.75" customHeight="1" x14ac:dyDescent="0.25">
      <c r="A1186" s="13">
        <v>42773</v>
      </c>
      <c r="B1186" s="14">
        <v>73.23</v>
      </c>
      <c r="C1186" s="14">
        <v>0</v>
      </c>
      <c r="D1186" s="14">
        <v>0</v>
      </c>
      <c r="E1186" s="15">
        <v>73.23</v>
      </c>
      <c r="F1186" s="16">
        <f t="shared" si="298"/>
        <v>5.440989000000001</v>
      </c>
      <c r="G1186" s="20">
        <f t="shared" si="299"/>
        <v>41.592934498976796</v>
      </c>
      <c r="H1186" s="17">
        <v>6.8999999999999999E-3</v>
      </c>
      <c r="I1186" s="18">
        <f t="shared" si="296"/>
        <v>0.3057626600929399</v>
      </c>
      <c r="J1186" s="21">
        <f t="shared" si="297"/>
        <v>47.339686159069736</v>
      </c>
      <c r="K1186" s="6"/>
    </row>
    <row r="1187" spans="1:11" ht="12.75" customHeight="1" x14ac:dyDescent="0.25">
      <c r="A1187" s="13">
        <v>42801</v>
      </c>
      <c r="B1187" s="14">
        <v>84.16</v>
      </c>
      <c r="C1187" s="14">
        <v>0</v>
      </c>
      <c r="D1187" s="14">
        <v>0</v>
      </c>
      <c r="E1187" s="15">
        <v>84.16</v>
      </c>
      <c r="F1187" s="16">
        <f t="shared" si="298"/>
        <v>6.253088</v>
      </c>
      <c r="G1187" s="20">
        <f t="shared" si="299"/>
        <v>47.339686159069736</v>
      </c>
      <c r="H1187" s="17">
        <v>7.9000000000000008E-3</v>
      </c>
      <c r="I1187" s="18">
        <f t="shared" si="296"/>
        <v>0.39868321825665098</v>
      </c>
      <c r="J1187" s="21">
        <f t="shared" si="297"/>
        <v>53.991457377326384</v>
      </c>
      <c r="K1187" s="6"/>
    </row>
    <row r="1188" spans="1:11" ht="12.75" customHeight="1" x14ac:dyDescent="0.25">
      <c r="A1188" s="13">
        <v>42835</v>
      </c>
      <c r="B1188" s="14">
        <v>84.36</v>
      </c>
      <c r="C1188" s="14">
        <v>0</v>
      </c>
      <c r="D1188" s="14">
        <v>0</v>
      </c>
      <c r="E1188" s="15">
        <v>84.36</v>
      </c>
      <c r="F1188" s="16">
        <f t="shared" si="298"/>
        <v>6.2679480000000005</v>
      </c>
      <c r="G1188" s="20">
        <f t="shared" si="299"/>
        <v>53.991457377326384</v>
      </c>
      <c r="H1188" s="17">
        <v>8.9999999999999993E-3</v>
      </c>
      <c r="I1188" s="18">
        <f t="shared" si="296"/>
        <v>0.51412888239593746</v>
      </c>
      <c r="J1188" s="21">
        <f t="shared" si="297"/>
        <v>60.773534259722325</v>
      </c>
      <c r="K1188" s="6"/>
    </row>
    <row r="1189" spans="1:11" ht="12.75" customHeight="1" x14ac:dyDescent="0.25">
      <c r="A1189" s="13">
        <v>42866</v>
      </c>
      <c r="B1189" s="14">
        <v>75.010000000000005</v>
      </c>
      <c r="C1189" s="14">
        <v>0</v>
      </c>
      <c r="D1189" s="14">
        <v>0</v>
      </c>
      <c r="E1189" s="15"/>
      <c r="F1189" s="16">
        <f t="shared" si="298"/>
        <v>0</v>
      </c>
      <c r="G1189" s="20">
        <f t="shared" si="299"/>
        <v>60.773534259722325</v>
      </c>
      <c r="H1189" s="17">
        <v>9.0500000000000008E-3</v>
      </c>
      <c r="I1189" s="18">
        <f t="shared" si="296"/>
        <v>0.55000048505048704</v>
      </c>
      <c r="J1189" s="21">
        <f t="shared" si="297"/>
        <v>61.323534744772815</v>
      </c>
      <c r="K1189" s="6"/>
    </row>
    <row r="1190" spans="1:11" ht="12.75" customHeight="1" x14ac:dyDescent="0.25">
      <c r="A1190" s="13">
        <v>42896</v>
      </c>
      <c r="B1190" s="14">
        <v>71.83</v>
      </c>
      <c r="C1190" s="14">
        <v>0</v>
      </c>
      <c r="D1190" s="14">
        <v>0</v>
      </c>
      <c r="E1190" s="15"/>
      <c r="F1190" s="16">
        <f t="shared" si="298"/>
        <v>0</v>
      </c>
      <c r="G1190" s="20">
        <f t="shared" si="299"/>
        <v>61.323534744772815</v>
      </c>
      <c r="H1190" s="17">
        <v>1.0149999999999999E-2</v>
      </c>
      <c r="I1190" s="18">
        <f t="shared" si="296"/>
        <v>0.62243387765944402</v>
      </c>
      <c r="J1190" s="27">
        <f t="shared" si="297"/>
        <v>61.945968622432261</v>
      </c>
      <c r="K1190" s="6"/>
    </row>
    <row r="1191" spans="1:11" ht="12.75" customHeight="1" x14ac:dyDescent="0.25">
      <c r="A1191" s="13"/>
      <c r="B1191" s="14"/>
      <c r="C1191" s="14"/>
      <c r="D1191" s="14"/>
      <c r="E1191" s="15"/>
      <c r="F1191" s="16">
        <f>SUM(F1177:F1190)</f>
        <v>58.550629000000001</v>
      </c>
      <c r="I1191" s="8">
        <f>SUM(I1177:I1190)</f>
        <v>3.3953396224322487</v>
      </c>
      <c r="K1191" s="6">
        <f>SUM(F1191:I1191)</f>
        <v>61.945968622432247</v>
      </c>
    </row>
    <row r="1192" spans="1:11" ht="12.75" customHeight="1" x14ac:dyDescent="0.25">
      <c r="A1192" s="7" t="s">
        <v>160</v>
      </c>
      <c r="B1192" s="7" t="s">
        <v>159</v>
      </c>
      <c r="K1192" s="6"/>
    </row>
    <row r="1193" spans="1:11" ht="12.75" customHeight="1" x14ac:dyDescent="0.25">
      <c r="A1193" s="13">
        <v>42501</v>
      </c>
      <c r="B1193" s="14">
        <v>14.32</v>
      </c>
      <c r="C1193" s="14">
        <v>0</v>
      </c>
      <c r="D1193" s="14">
        <v>31.66</v>
      </c>
      <c r="E1193" s="15">
        <v>45.98</v>
      </c>
      <c r="F1193" s="16">
        <f>PRODUCT(E1193*0.0743)</f>
        <v>3.4163139999999999</v>
      </c>
      <c r="H1193" s="17">
        <v>3.5000000000000001E-3</v>
      </c>
      <c r="I1193" s="18">
        <f t="shared" ref="I1193:I1206" si="300">((F1193/2)+G1193)*(H1193)</f>
        <v>5.9785495000000003E-3</v>
      </c>
      <c r="J1193" s="19">
        <f t="shared" ref="J1193:J1206" si="301">F1193+G1193+I1193</f>
        <v>3.4222925494999998</v>
      </c>
      <c r="K1193" s="6"/>
    </row>
    <row r="1194" spans="1:11" ht="12.75" customHeight="1" x14ac:dyDescent="0.25">
      <c r="A1194" s="13">
        <v>42527</v>
      </c>
      <c r="B1194" s="14">
        <v>63.16</v>
      </c>
      <c r="C1194" s="14">
        <v>0</v>
      </c>
      <c r="D1194" s="14">
        <v>0</v>
      </c>
      <c r="E1194" s="15">
        <v>63.16</v>
      </c>
      <c r="F1194" s="16">
        <f t="shared" ref="F1194:F1206" si="302">PRODUCT(E1194*0.0743)</f>
        <v>4.6927880000000002</v>
      </c>
      <c r="G1194" s="20">
        <f t="shared" ref="G1194:G1206" si="303">SUM(J1193)</f>
        <v>3.4222925494999998</v>
      </c>
      <c r="H1194" s="17">
        <v>3.7000000000000002E-3</v>
      </c>
      <c r="I1194" s="18">
        <f t="shared" si="300"/>
        <v>2.134414023315E-2</v>
      </c>
      <c r="J1194" s="19">
        <f t="shared" si="301"/>
        <v>8.1364246897331505</v>
      </c>
      <c r="K1194" s="6"/>
    </row>
    <row r="1195" spans="1:11" ht="12.75" customHeight="1" x14ac:dyDescent="0.25">
      <c r="A1195" s="13">
        <v>42559</v>
      </c>
      <c r="B1195" s="14">
        <v>58.96</v>
      </c>
      <c r="C1195" s="14">
        <v>0</v>
      </c>
      <c r="D1195" s="14">
        <v>0</v>
      </c>
      <c r="E1195" s="15">
        <v>58.96</v>
      </c>
      <c r="F1195" s="16">
        <f t="shared" si="302"/>
        <v>4.3807280000000004</v>
      </c>
      <c r="G1195" s="20">
        <f t="shared" si="303"/>
        <v>8.1364246897331505</v>
      </c>
      <c r="H1195" s="17">
        <v>4.0499999999999998E-3</v>
      </c>
      <c r="I1195" s="18">
        <f t="shared" si="300"/>
        <v>4.1823494193419262E-2</v>
      </c>
      <c r="J1195" s="19">
        <f t="shared" si="301"/>
        <v>12.558976183926571</v>
      </c>
      <c r="K1195" s="6"/>
    </row>
    <row r="1196" spans="1:11" ht="12.75" customHeight="1" x14ac:dyDescent="0.25">
      <c r="A1196" s="13">
        <v>42590</v>
      </c>
      <c r="B1196" s="14">
        <v>54.24</v>
      </c>
      <c r="C1196" s="14">
        <v>0</v>
      </c>
      <c r="D1196" s="14">
        <v>0</v>
      </c>
      <c r="E1196" s="15">
        <v>54.24</v>
      </c>
      <c r="F1196" s="16">
        <f t="shared" si="302"/>
        <v>4.0300320000000003</v>
      </c>
      <c r="G1196" s="20">
        <f t="shared" si="303"/>
        <v>12.558976183926571</v>
      </c>
      <c r="H1196" s="17">
        <v>4.1999999999999997E-3</v>
      </c>
      <c r="I1196" s="18">
        <f t="shared" si="300"/>
        <v>6.121076717249159E-2</v>
      </c>
      <c r="J1196" s="19">
        <f t="shared" si="301"/>
        <v>16.650218951099063</v>
      </c>
      <c r="K1196" s="6"/>
    </row>
    <row r="1197" spans="1:11" ht="12.75" customHeight="1" x14ac:dyDescent="0.25">
      <c r="A1197" s="13">
        <v>42622</v>
      </c>
      <c r="B1197" s="14">
        <v>52.14</v>
      </c>
      <c r="C1197" s="14">
        <v>0</v>
      </c>
      <c r="D1197" s="14">
        <v>0</v>
      </c>
      <c r="E1197" s="15">
        <v>52.14</v>
      </c>
      <c r="F1197" s="16">
        <f t="shared" si="302"/>
        <v>3.8740020000000004</v>
      </c>
      <c r="G1197" s="20">
        <f t="shared" si="303"/>
        <v>16.650218951099063</v>
      </c>
      <c r="H1197" s="17">
        <v>4.45E-3</v>
      </c>
      <c r="I1197" s="18">
        <f t="shared" si="300"/>
        <v>8.271312878239083E-2</v>
      </c>
      <c r="J1197" s="19">
        <f t="shared" si="301"/>
        <v>20.606934079881455</v>
      </c>
      <c r="K1197" s="6"/>
    </row>
    <row r="1198" spans="1:11" ht="12.75" customHeight="1" x14ac:dyDescent="0.25">
      <c r="A1198" s="13">
        <v>42654</v>
      </c>
      <c r="B1198" s="14">
        <v>63.16</v>
      </c>
      <c r="C1198" s="14">
        <v>0</v>
      </c>
      <c r="D1198" s="14">
        <v>0</v>
      </c>
      <c r="E1198" s="15">
        <v>63.16</v>
      </c>
      <c r="F1198" s="16">
        <f t="shared" si="302"/>
        <v>4.6927880000000002</v>
      </c>
      <c r="G1198" s="20">
        <f t="shared" si="303"/>
        <v>20.606934079881455</v>
      </c>
      <c r="H1198" s="17">
        <v>4.7999999999999996E-3</v>
      </c>
      <c r="I1198" s="18">
        <f t="shared" si="300"/>
        <v>0.11017597478343097</v>
      </c>
      <c r="J1198" s="21">
        <f t="shared" si="301"/>
        <v>25.409898054664886</v>
      </c>
      <c r="K1198" s="6"/>
    </row>
    <row r="1199" spans="1:11" ht="12.75" customHeight="1" x14ac:dyDescent="0.25">
      <c r="A1199" s="13">
        <v>42682</v>
      </c>
      <c r="B1199" s="14">
        <v>56.34</v>
      </c>
      <c r="C1199" s="14">
        <v>0</v>
      </c>
      <c r="D1199" s="14">
        <v>0</v>
      </c>
      <c r="E1199" s="15">
        <v>56.34</v>
      </c>
      <c r="F1199" s="16">
        <f t="shared" si="302"/>
        <v>4.1860620000000006</v>
      </c>
      <c r="G1199" s="20">
        <f t="shared" si="303"/>
        <v>25.409898054664886</v>
      </c>
      <c r="H1199" s="17">
        <v>4.7999999999999996E-3</v>
      </c>
      <c r="I1199" s="18">
        <f t="shared" si="300"/>
        <v>0.13201405946239145</v>
      </c>
      <c r="J1199" s="21">
        <f t="shared" si="301"/>
        <v>29.727974114127278</v>
      </c>
      <c r="K1199" s="6"/>
    </row>
    <row r="1200" spans="1:11" ht="12.75" customHeight="1" x14ac:dyDescent="0.25">
      <c r="A1200" s="13">
        <v>42711</v>
      </c>
      <c r="B1200" s="14">
        <v>50.56</v>
      </c>
      <c r="C1200" s="14">
        <v>0</v>
      </c>
      <c r="D1200" s="14">
        <v>0</v>
      </c>
      <c r="E1200" s="15">
        <v>50.56</v>
      </c>
      <c r="F1200" s="16">
        <f t="shared" si="302"/>
        <v>3.7566080000000004</v>
      </c>
      <c r="G1200" s="20">
        <f t="shared" si="303"/>
        <v>29.727974114127278</v>
      </c>
      <c r="H1200" s="17">
        <v>6.0000000000000001E-3</v>
      </c>
      <c r="I1200" s="18">
        <f t="shared" si="300"/>
        <v>0.18963766868476367</v>
      </c>
      <c r="J1200" s="21">
        <f t="shared" si="301"/>
        <v>33.674219782812038</v>
      </c>
      <c r="K1200" s="6"/>
    </row>
    <row r="1201" spans="1:11" ht="12.75" customHeight="1" x14ac:dyDescent="0.25">
      <c r="A1201" s="13">
        <v>42746</v>
      </c>
      <c r="B1201" s="14">
        <v>45.59</v>
      </c>
      <c r="C1201" s="14">
        <v>0</v>
      </c>
      <c r="D1201" s="14">
        <v>0</v>
      </c>
      <c r="E1201" s="15">
        <v>45.59</v>
      </c>
      <c r="F1201" s="16">
        <f t="shared" si="302"/>
        <v>3.3873370000000005</v>
      </c>
      <c r="G1201" s="20">
        <f t="shared" si="303"/>
        <v>33.674219782812038</v>
      </c>
      <c r="H1201" s="17">
        <v>7.3000000000000001E-3</v>
      </c>
      <c r="I1201" s="18">
        <f t="shared" si="300"/>
        <v>0.25818558446452788</v>
      </c>
      <c r="J1201" s="21">
        <f t="shared" si="301"/>
        <v>37.319742367276568</v>
      </c>
      <c r="K1201" s="6"/>
    </row>
    <row r="1202" spans="1:11" ht="12.75" customHeight="1" x14ac:dyDescent="0.25">
      <c r="A1202" s="13">
        <v>42773</v>
      </c>
      <c r="B1202" s="14">
        <v>53.42</v>
      </c>
      <c r="C1202" s="14">
        <v>0</v>
      </c>
      <c r="D1202" s="14">
        <v>0</v>
      </c>
      <c r="E1202" s="15">
        <v>53.42</v>
      </c>
      <c r="F1202" s="16">
        <f t="shared" si="302"/>
        <v>3.9691060000000005</v>
      </c>
      <c r="G1202" s="20">
        <f t="shared" si="303"/>
        <v>37.319742367276568</v>
      </c>
      <c r="H1202" s="17">
        <v>6.8999999999999999E-3</v>
      </c>
      <c r="I1202" s="18">
        <f t="shared" si="300"/>
        <v>0.27119963803420832</v>
      </c>
      <c r="J1202" s="21">
        <f t="shared" si="301"/>
        <v>41.560048005310783</v>
      </c>
      <c r="K1202" s="6"/>
    </row>
    <row r="1203" spans="1:11" ht="12.75" customHeight="1" x14ac:dyDescent="0.25">
      <c r="A1203" s="13">
        <v>42801</v>
      </c>
      <c r="B1203" s="14">
        <v>52.6</v>
      </c>
      <c r="C1203" s="14">
        <v>0</v>
      </c>
      <c r="D1203" s="14">
        <v>0</v>
      </c>
      <c r="E1203" s="15">
        <v>52.6</v>
      </c>
      <c r="F1203" s="16">
        <f t="shared" si="302"/>
        <v>3.9081800000000002</v>
      </c>
      <c r="G1203" s="20">
        <f t="shared" si="303"/>
        <v>41.560048005310783</v>
      </c>
      <c r="H1203" s="17">
        <v>7.9000000000000008E-3</v>
      </c>
      <c r="I1203" s="18">
        <f t="shared" si="300"/>
        <v>0.34376169024195524</v>
      </c>
      <c r="J1203" s="21">
        <f t="shared" si="301"/>
        <v>45.811989695552739</v>
      </c>
      <c r="K1203" s="6"/>
    </row>
    <row r="1204" spans="1:11" ht="12.75" customHeight="1" x14ac:dyDescent="0.25">
      <c r="A1204" s="13">
        <v>42835</v>
      </c>
      <c r="B1204" s="14">
        <v>60.95</v>
      </c>
      <c r="C1204" s="14">
        <v>0</v>
      </c>
      <c r="D1204" s="14">
        <v>0</v>
      </c>
      <c r="E1204" s="15">
        <v>60.95</v>
      </c>
      <c r="F1204" s="16">
        <f t="shared" si="302"/>
        <v>4.5285850000000005</v>
      </c>
      <c r="G1204" s="20">
        <f t="shared" si="303"/>
        <v>45.811989695552739</v>
      </c>
      <c r="H1204" s="17">
        <v>8.9999999999999993E-3</v>
      </c>
      <c r="I1204" s="18">
        <f t="shared" si="300"/>
        <v>0.43268653975997468</v>
      </c>
      <c r="J1204" s="21">
        <f t="shared" si="301"/>
        <v>50.773261235312717</v>
      </c>
      <c r="K1204" s="6"/>
    </row>
    <row r="1205" spans="1:11" ht="12.75" customHeight="1" x14ac:dyDescent="0.25">
      <c r="A1205" s="13">
        <v>42866</v>
      </c>
      <c r="B1205" s="14">
        <v>56.5</v>
      </c>
      <c r="C1205" s="14">
        <v>0</v>
      </c>
      <c r="D1205" s="14">
        <v>0</v>
      </c>
      <c r="E1205" s="15"/>
      <c r="F1205" s="16">
        <f t="shared" si="302"/>
        <v>0</v>
      </c>
      <c r="G1205" s="20">
        <f t="shared" si="303"/>
        <v>50.773261235312717</v>
      </c>
      <c r="H1205" s="17">
        <v>9.0500000000000008E-3</v>
      </c>
      <c r="I1205" s="18">
        <f t="shared" si="300"/>
        <v>0.45949801417958014</v>
      </c>
      <c r="J1205" s="21">
        <f t="shared" si="301"/>
        <v>51.232759249492297</v>
      </c>
      <c r="K1205" s="6"/>
    </row>
    <row r="1206" spans="1:11" ht="12.75" customHeight="1" x14ac:dyDescent="0.25">
      <c r="A1206" s="13">
        <v>42896</v>
      </c>
      <c r="B1206" s="14">
        <v>54.44</v>
      </c>
      <c r="C1206" s="14">
        <v>0</v>
      </c>
      <c r="D1206" s="14">
        <v>0</v>
      </c>
      <c r="E1206" s="15"/>
      <c r="F1206" s="16">
        <f t="shared" si="302"/>
        <v>0</v>
      </c>
      <c r="G1206" s="20">
        <f t="shared" si="303"/>
        <v>51.232759249492297</v>
      </c>
      <c r="H1206" s="17">
        <v>1.0149999999999999E-2</v>
      </c>
      <c r="I1206" s="18">
        <f t="shared" si="300"/>
        <v>0.52001250638234675</v>
      </c>
      <c r="J1206" s="27">
        <f t="shared" si="301"/>
        <v>51.75277175587464</v>
      </c>
      <c r="K1206" s="6"/>
    </row>
    <row r="1207" spans="1:11" ht="12.75" customHeight="1" x14ac:dyDescent="0.25">
      <c r="A1207" s="13"/>
      <c r="B1207" s="14"/>
      <c r="C1207" s="14"/>
      <c r="D1207" s="14"/>
      <c r="E1207" s="15"/>
      <c r="F1207" s="16">
        <f>SUM(F1193:F1206)</f>
        <v>48.822530000000015</v>
      </c>
      <c r="I1207" s="8">
        <f>SUM(I1193:I1206)</f>
        <v>2.9302417558746305</v>
      </c>
      <c r="K1207" s="6">
        <f>SUM(F1207:I1207)</f>
        <v>51.752771755874647</v>
      </c>
    </row>
    <row r="1208" spans="1:11" ht="12.75" customHeight="1" x14ac:dyDescent="0.25">
      <c r="A1208" s="7" t="s">
        <v>161</v>
      </c>
      <c r="B1208" s="7" t="s">
        <v>159</v>
      </c>
      <c r="K1208" s="6"/>
    </row>
    <row r="1209" spans="1:11" ht="12.75" customHeight="1" x14ac:dyDescent="0.25">
      <c r="A1209" s="13">
        <v>42501</v>
      </c>
      <c r="B1209" s="14">
        <v>5.03</v>
      </c>
      <c r="C1209" s="14">
        <v>0</v>
      </c>
      <c r="D1209" s="14">
        <v>31.66</v>
      </c>
      <c r="E1209" s="15">
        <v>36.69</v>
      </c>
      <c r="F1209" s="16">
        <f>PRODUCT(E1209*0.0743)</f>
        <v>2.726067</v>
      </c>
      <c r="H1209" s="17">
        <v>3.5000000000000001E-3</v>
      </c>
      <c r="I1209" s="18">
        <f t="shared" ref="I1209:I1222" si="304">((F1209/2)+G1209)*(H1209)</f>
        <v>4.7706172500000003E-3</v>
      </c>
      <c r="J1209" s="19">
        <f t="shared" ref="J1209:J1222" si="305">F1209+G1209+I1209</f>
        <v>2.7308376172500002</v>
      </c>
      <c r="K1209" s="6"/>
    </row>
    <row r="1210" spans="1:11" ht="12.75" customHeight="1" x14ac:dyDescent="0.25">
      <c r="A1210" s="13">
        <v>42527</v>
      </c>
      <c r="B1210" s="14">
        <v>40.06</v>
      </c>
      <c r="C1210" s="14">
        <v>0</v>
      </c>
      <c r="D1210" s="14">
        <v>0</v>
      </c>
      <c r="E1210" s="15">
        <v>40.06</v>
      </c>
      <c r="F1210" s="16">
        <f t="shared" ref="F1210:F1222" si="306">PRODUCT(E1210*0.0743)</f>
        <v>2.9764580000000005</v>
      </c>
      <c r="G1210" s="20">
        <f t="shared" ref="G1210:G1222" si="307">SUM(J1209)</f>
        <v>2.7308376172500002</v>
      </c>
      <c r="H1210" s="17">
        <v>3.7000000000000002E-3</v>
      </c>
      <c r="I1210" s="18">
        <f t="shared" si="304"/>
        <v>1.5610546483825002E-2</v>
      </c>
      <c r="J1210" s="19">
        <f t="shared" si="305"/>
        <v>5.7229061637338257</v>
      </c>
      <c r="K1210" s="6"/>
    </row>
    <row r="1211" spans="1:11" ht="12.75" customHeight="1" x14ac:dyDescent="0.25">
      <c r="A1211" s="13">
        <v>42559</v>
      </c>
      <c r="B1211" s="14">
        <v>39.01</v>
      </c>
      <c r="C1211" s="14">
        <v>0</v>
      </c>
      <c r="D1211" s="14">
        <v>0</v>
      </c>
      <c r="E1211" s="15">
        <v>39.01</v>
      </c>
      <c r="F1211" s="16">
        <f t="shared" si="306"/>
        <v>2.8984429999999999</v>
      </c>
      <c r="G1211" s="20">
        <f t="shared" si="307"/>
        <v>5.7229061637338257</v>
      </c>
      <c r="H1211" s="17">
        <v>4.0499999999999998E-3</v>
      </c>
      <c r="I1211" s="18">
        <f t="shared" si="304"/>
        <v>2.9047117038121992E-2</v>
      </c>
      <c r="J1211" s="19">
        <f t="shared" si="305"/>
        <v>8.6503962807719468</v>
      </c>
      <c r="K1211" s="6"/>
    </row>
    <row r="1212" spans="1:11" ht="12.75" customHeight="1" x14ac:dyDescent="0.25">
      <c r="A1212" s="13">
        <v>42590</v>
      </c>
      <c r="B1212" s="14">
        <v>41.11</v>
      </c>
      <c r="C1212" s="14">
        <v>0</v>
      </c>
      <c r="D1212" s="14">
        <v>0</v>
      </c>
      <c r="E1212" s="15">
        <v>41.11</v>
      </c>
      <c r="F1212" s="16">
        <f t="shared" si="306"/>
        <v>3.0544730000000002</v>
      </c>
      <c r="G1212" s="20">
        <f t="shared" si="307"/>
        <v>8.6503962807719468</v>
      </c>
      <c r="H1212" s="17">
        <v>4.1999999999999997E-3</v>
      </c>
      <c r="I1212" s="18">
        <f t="shared" si="304"/>
        <v>4.274605767924218E-2</v>
      </c>
      <c r="J1212" s="19">
        <f t="shared" si="305"/>
        <v>11.747615338451189</v>
      </c>
      <c r="K1212" s="6"/>
    </row>
    <row r="1213" spans="1:11" ht="12.75" customHeight="1" x14ac:dyDescent="0.25">
      <c r="A1213" s="13">
        <v>42622</v>
      </c>
      <c r="B1213" s="14">
        <v>31.66</v>
      </c>
      <c r="C1213" s="14">
        <v>0</v>
      </c>
      <c r="D1213" s="14">
        <v>0</v>
      </c>
      <c r="E1213" s="15">
        <v>31.66</v>
      </c>
      <c r="F1213" s="16">
        <f t="shared" si="306"/>
        <v>2.352338</v>
      </c>
      <c r="G1213" s="20">
        <f t="shared" si="307"/>
        <v>11.747615338451189</v>
      </c>
      <c r="H1213" s="17">
        <v>4.45E-3</v>
      </c>
      <c r="I1213" s="18">
        <f t="shared" si="304"/>
        <v>5.7510840306107786E-2</v>
      </c>
      <c r="J1213" s="19">
        <f t="shared" si="305"/>
        <v>14.157464178757296</v>
      </c>
      <c r="K1213" s="6"/>
    </row>
    <row r="1214" spans="1:11" ht="12.75" customHeight="1" x14ac:dyDescent="0.25">
      <c r="A1214" s="13">
        <v>42654</v>
      </c>
      <c r="B1214" s="14">
        <v>37.96</v>
      </c>
      <c r="C1214" s="14">
        <v>0</v>
      </c>
      <c r="D1214" s="14">
        <v>0</v>
      </c>
      <c r="E1214" s="15">
        <v>37.96</v>
      </c>
      <c r="F1214" s="16">
        <f t="shared" si="306"/>
        <v>2.8204280000000002</v>
      </c>
      <c r="G1214" s="20">
        <f t="shared" si="307"/>
        <v>14.157464178757296</v>
      </c>
      <c r="H1214" s="17">
        <v>4.7999999999999996E-3</v>
      </c>
      <c r="I1214" s="18">
        <f t="shared" si="304"/>
        <v>7.4724855258035017E-2</v>
      </c>
      <c r="J1214" s="21">
        <f t="shared" si="305"/>
        <v>17.052617034015334</v>
      </c>
      <c r="K1214" s="6"/>
    </row>
    <row r="1215" spans="1:11" ht="12.75" customHeight="1" x14ac:dyDescent="0.25">
      <c r="A1215" s="13">
        <v>42682</v>
      </c>
      <c r="B1215" s="14">
        <v>38.49</v>
      </c>
      <c r="C1215" s="14">
        <v>0</v>
      </c>
      <c r="D1215" s="14">
        <v>0</v>
      </c>
      <c r="E1215" s="15">
        <v>38.49</v>
      </c>
      <c r="F1215" s="16">
        <f t="shared" si="306"/>
        <v>2.8598070000000004</v>
      </c>
      <c r="G1215" s="20">
        <f t="shared" si="307"/>
        <v>17.052617034015334</v>
      </c>
      <c r="H1215" s="17">
        <v>4.7999999999999996E-3</v>
      </c>
      <c r="I1215" s="18">
        <f t="shared" si="304"/>
        <v>8.8716098563273602E-2</v>
      </c>
      <c r="J1215" s="21">
        <f t="shared" si="305"/>
        <v>20.001140132578609</v>
      </c>
      <c r="K1215" s="6"/>
    </row>
    <row r="1216" spans="1:11" ht="12.75" customHeight="1" x14ac:dyDescent="0.25">
      <c r="A1216" s="13">
        <v>42711</v>
      </c>
      <c r="B1216" s="14">
        <v>39.54</v>
      </c>
      <c r="C1216" s="14">
        <v>0</v>
      </c>
      <c r="D1216" s="14">
        <v>0</v>
      </c>
      <c r="E1216" s="15">
        <v>39.54</v>
      </c>
      <c r="F1216" s="16">
        <f t="shared" si="306"/>
        <v>2.9378220000000002</v>
      </c>
      <c r="G1216" s="20">
        <f t="shared" si="307"/>
        <v>20.001140132578609</v>
      </c>
      <c r="H1216" s="17">
        <v>6.0000000000000001E-3</v>
      </c>
      <c r="I1216" s="18">
        <f t="shared" si="304"/>
        <v>0.12882030679547166</v>
      </c>
      <c r="J1216" s="21">
        <f t="shared" si="305"/>
        <v>23.067782439374081</v>
      </c>
      <c r="K1216" s="6"/>
    </row>
    <row r="1217" spans="1:11" ht="12.75" customHeight="1" x14ac:dyDescent="0.25">
      <c r="A1217" s="13">
        <v>42746</v>
      </c>
      <c r="B1217" s="14">
        <v>41.54</v>
      </c>
      <c r="C1217" s="14">
        <v>0</v>
      </c>
      <c r="D1217" s="14">
        <v>0</v>
      </c>
      <c r="E1217" s="15">
        <v>41.54</v>
      </c>
      <c r="F1217" s="16">
        <f t="shared" si="306"/>
        <v>3.0864220000000002</v>
      </c>
      <c r="G1217" s="20">
        <f t="shared" si="307"/>
        <v>23.067782439374081</v>
      </c>
      <c r="H1217" s="17">
        <v>7.3000000000000001E-3</v>
      </c>
      <c r="I1217" s="18">
        <f t="shared" si="304"/>
        <v>0.17966025210743078</v>
      </c>
      <c r="J1217" s="21">
        <f t="shared" si="305"/>
        <v>26.333864691481512</v>
      </c>
      <c r="K1217" s="6"/>
    </row>
    <row r="1218" spans="1:11" ht="12.75" customHeight="1" x14ac:dyDescent="0.25">
      <c r="A1218" s="13">
        <v>42773</v>
      </c>
      <c r="B1218" s="14">
        <v>39.659999999999997</v>
      </c>
      <c r="C1218" s="14">
        <v>0</v>
      </c>
      <c r="D1218" s="14">
        <v>0</v>
      </c>
      <c r="E1218" s="15">
        <v>39.659999999999997</v>
      </c>
      <c r="F1218" s="16">
        <f t="shared" si="306"/>
        <v>2.9467379999999999</v>
      </c>
      <c r="G1218" s="20">
        <f t="shared" si="307"/>
        <v>26.333864691481512</v>
      </c>
      <c r="H1218" s="17">
        <v>6.8999999999999999E-3</v>
      </c>
      <c r="I1218" s="18">
        <f t="shared" si="304"/>
        <v>0.19186991247122245</v>
      </c>
      <c r="J1218" s="21">
        <f t="shared" si="305"/>
        <v>29.472472603952735</v>
      </c>
      <c r="K1218" s="6"/>
    </row>
    <row r="1219" spans="1:11" ht="12.75" customHeight="1" x14ac:dyDescent="0.25">
      <c r="A1219" s="13">
        <v>42801</v>
      </c>
      <c r="B1219" s="14">
        <v>39.340000000000003</v>
      </c>
      <c r="C1219" s="14">
        <v>0</v>
      </c>
      <c r="D1219" s="14">
        <v>0</v>
      </c>
      <c r="E1219" s="15">
        <v>39.340000000000003</v>
      </c>
      <c r="F1219" s="16">
        <f t="shared" si="306"/>
        <v>2.9229620000000005</v>
      </c>
      <c r="G1219" s="20">
        <f t="shared" si="307"/>
        <v>29.472472603952735</v>
      </c>
      <c r="H1219" s="17">
        <v>7.9000000000000008E-3</v>
      </c>
      <c r="I1219" s="18">
        <f t="shared" si="304"/>
        <v>0.24437823347122661</v>
      </c>
      <c r="J1219" s="21">
        <f t="shared" si="305"/>
        <v>32.63981283742396</v>
      </c>
      <c r="K1219" s="6"/>
    </row>
    <row r="1220" spans="1:11" ht="12.75" customHeight="1" x14ac:dyDescent="0.25">
      <c r="A1220" s="13">
        <v>42835</v>
      </c>
      <c r="B1220" s="14">
        <v>40.92</v>
      </c>
      <c r="C1220" s="14">
        <v>0</v>
      </c>
      <c r="D1220" s="14">
        <v>0</v>
      </c>
      <c r="E1220" s="15">
        <v>40.92</v>
      </c>
      <c r="F1220" s="16">
        <f t="shared" si="306"/>
        <v>3.0403560000000005</v>
      </c>
      <c r="G1220" s="20">
        <f t="shared" si="307"/>
        <v>32.63981283742396</v>
      </c>
      <c r="H1220" s="17">
        <v>8.9999999999999993E-3</v>
      </c>
      <c r="I1220" s="18">
        <f t="shared" si="304"/>
        <v>0.30743991753681565</v>
      </c>
      <c r="J1220" s="21">
        <f t="shared" si="305"/>
        <v>35.987608754960782</v>
      </c>
      <c r="K1220" s="6"/>
    </row>
    <row r="1221" spans="1:11" ht="12.75" customHeight="1" x14ac:dyDescent="0.25">
      <c r="A1221" s="13">
        <v>42866</v>
      </c>
      <c r="B1221" s="14">
        <v>38.35</v>
      </c>
      <c r="C1221" s="14">
        <v>0</v>
      </c>
      <c r="D1221" s="14">
        <v>0</v>
      </c>
      <c r="E1221" s="15"/>
      <c r="F1221" s="16">
        <f t="shared" si="306"/>
        <v>0</v>
      </c>
      <c r="G1221" s="20">
        <f t="shared" si="307"/>
        <v>35.987608754960782</v>
      </c>
      <c r="H1221" s="17">
        <v>9.0500000000000008E-3</v>
      </c>
      <c r="I1221" s="18">
        <f t="shared" si="304"/>
        <v>0.32568785923239513</v>
      </c>
      <c r="J1221" s="21">
        <f t="shared" si="305"/>
        <v>36.313296614193177</v>
      </c>
      <c r="K1221" s="6"/>
    </row>
    <row r="1222" spans="1:11" ht="12.75" customHeight="1" x14ac:dyDescent="0.25">
      <c r="A1222" s="13">
        <v>42896</v>
      </c>
      <c r="B1222" s="14">
        <v>35.97</v>
      </c>
      <c r="C1222" s="14">
        <v>0</v>
      </c>
      <c r="D1222" s="14">
        <v>0</v>
      </c>
      <c r="E1222" s="15"/>
      <c r="F1222" s="16">
        <f t="shared" si="306"/>
        <v>0</v>
      </c>
      <c r="G1222" s="20">
        <f t="shared" si="307"/>
        <v>36.313296614193177</v>
      </c>
      <c r="H1222" s="17">
        <v>1.0149999999999999E-2</v>
      </c>
      <c r="I1222" s="18">
        <f t="shared" si="304"/>
        <v>0.36857996063406073</v>
      </c>
      <c r="J1222" s="27">
        <f t="shared" si="305"/>
        <v>36.681876574827236</v>
      </c>
      <c r="K1222" s="6"/>
    </row>
    <row r="1223" spans="1:11" ht="12.75" customHeight="1" x14ac:dyDescent="0.25">
      <c r="A1223" s="13"/>
      <c r="B1223" s="14"/>
      <c r="C1223" s="14"/>
      <c r="D1223" s="14"/>
      <c r="E1223" s="15"/>
      <c r="F1223" s="16">
        <f>SUM(F1209:F1222)</f>
        <v>34.622314000000003</v>
      </c>
      <c r="I1223" s="8">
        <f>SUM(I1209:I1222)</f>
        <v>2.0595625748272286</v>
      </c>
      <c r="K1223" s="6">
        <f>SUM(F1223:I1223)</f>
        <v>36.681876574827228</v>
      </c>
    </row>
    <row r="1224" spans="1:11" ht="12.75" customHeight="1" x14ac:dyDescent="0.25">
      <c r="A1224" s="7" t="s">
        <v>162</v>
      </c>
      <c r="B1224" s="7" t="s">
        <v>163</v>
      </c>
      <c r="K1224" s="6"/>
    </row>
    <row r="1225" spans="1:11" ht="12.75" customHeight="1" x14ac:dyDescent="0.25">
      <c r="A1225" s="13">
        <v>42501</v>
      </c>
      <c r="B1225" s="14">
        <v>9.2899999999999991</v>
      </c>
      <c r="C1225" s="14">
        <v>0</v>
      </c>
      <c r="D1225" s="14">
        <v>31.66</v>
      </c>
      <c r="E1225" s="15">
        <v>40.950000000000003</v>
      </c>
      <c r="F1225" s="16">
        <f>PRODUCT(E1225*0.0743)</f>
        <v>3.0425850000000003</v>
      </c>
      <c r="H1225" s="17">
        <v>3.5000000000000001E-3</v>
      </c>
      <c r="I1225" s="18">
        <f t="shared" ref="I1225:I1238" si="308">((F1225/2)+G1225)*(H1225)</f>
        <v>5.3245237500000007E-3</v>
      </c>
      <c r="J1225" s="19">
        <f t="shared" ref="J1225:J1238" si="309">F1225+G1225+I1225</f>
        <v>3.0479095237500005</v>
      </c>
      <c r="K1225" s="6"/>
    </row>
    <row r="1226" spans="1:11" ht="12.75" customHeight="1" x14ac:dyDescent="0.25">
      <c r="A1226" s="13">
        <v>42527</v>
      </c>
      <c r="B1226" s="14">
        <v>47.41</v>
      </c>
      <c r="C1226" s="14">
        <v>0</v>
      </c>
      <c r="D1226" s="14">
        <v>0</v>
      </c>
      <c r="E1226" s="15">
        <v>47.41</v>
      </c>
      <c r="F1226" s="16">
        <f t="shared" ref="F1226:F1238" si="310">PRODUCT(E1226*0.0743)</f>
        <v>3.5225629999999999</v>
      </c>
      <c r="G1226" s="20">
        <f t="shared" ref="G1226:G1238" si="311">SUM(J1225)</f>
        <v>3.0479095237500005</v>
      </c>
      <c r="H1226" s="17">
        <v>3.7000000000000002E-3</v>
      </c>
      <c r="I1226" s="18">
        <f t="shared" si="308"/>
        <v>1.7794006787875002E-2</v>
      </c>
      <c r="J1226" s="19">
        <f t="shared" si="309"/>
        <v>6.5882665305378749</v>
      </c>
      <c r="K1226" s="6"/>
    </row>
    <row r="1227" spans="1:11" ht="12.75" customHeight="1" x14ac:dyDescent="0.25">
      <c r="A1227" s="13">
        <v>42559</v>
      </c>
      <c r="B1227" s="14">
        <v>43.21</v>
      </c>
      <c r="C1227" s="14">
        <v>0</v>
      </c>
      <c r="D1227" s="14">
        <v>0</v>
      </c>
      <c r="E1227" s="15">
        <v>43.21</v>
      </c>
      <c r="F1227" s="16">
        <f t="shared" si="310"/>
        <v>3.2105030000000001</v>
      </c>
      <c r="G1227" s="20">
        <f t="shared" si="311"/>
        <v>6.5882665305378749</v>
      </c>
      <c r="H1227" s="17">
        <v>4.0499999999999998E-3</v>
      </c>
      <c r="I1227" s="18">
        <f t="shared" si="308"/>
        <v>3.3183748023678392E-2</v>
      </c>
      <c r="J1227" s="19">
        <f t="shared" si="309"/>
        <v>9.8319532785615529</v>
      </c>
      <c r="K1227" s="6"/>
    </row>
    <row r="1228" spans="1:11" ht="12.75" customHeight="1" x14ac:dyDescent="0.25">
      <c r="A1228" s="13">
        <v>42590</v>
      </c>
      <c r="B1228" s="14">
        <v>45.31</v>
      </c>
      <c r="C1228" s="14">
        <v>0</v>
      </c>
      <c r="D1228" s="14">
        <v>0</v>
      </c>
      <c r="E1228" s="15">
        <v>45.31</v>
      </c>
      <c r="F1228" s="16">
        <f t="shared" si="310"/>
        <v>3.3665330000000004</v>
      </c>
      <c r="G1228" s="20">
        <f t="shared" si="311"/>
        <v>9.8319532785615529</v>
      </c>
      <c r="H1228" s="17">
        <v>4.1999999999999997E-3</v>
      </c>
      <c r="I1228" s="18">
        <f t="shared" si="308"/>
        <v>4.8363923069958521E-2</v>
      </c>
      <c r="J1228" s="19">
        <f t="shared" si="309"/>
        <v>13.246850201631512</v>
      </c>
      <c r="K1228" s="6"/>
    </row>
    <row r="1229" spans="1:11" ht="12.75" customHeight="1" x14ac:dyDescent="0.25">
      <c r="A1229" s="13">
        <v>42622</v>
      </c>
      <c r="B1229" s="14">
        <v>47.41</v>
      </c>
      <c r="C1229" s="14">
        <v>0</v>
      </c>
      <c r="D1229" s="14">
        <v>0</v>
      </c>
      <c r="E1229" s="15">
        <v>47.41</v>
      </c>
      <c r="F1229" s="16">
        <f t="shared" si="310"/>
        <v>3.5225629999999999</v>
      </c>
      <c r="G1229" s="20">
        <f t="shared" si="311"/>
        <v>13.246850201631512</v>
      </c>
      <c r="H1229" s="17">
        <v>4.45E-3</v>
      </c>
      <c r="I1229" s="18">
        <f t="shared" si="308"/>
        <v>6.6786186072260237E-2</v>
      </c>
      <c r="J1229" s="19">
        <f t="shared" si="309"/>
        <v>16.836199387703772</v>
      </c>
      <c r="K1229" s="6"/>
    </row>
    <row r="1230" spans="1:11" ht="12.75" customHeight="1" x14ac:dyDescent="0.25">
      <c r="A1230" s="13">
        <v>42654</v>
      </c>
      <c r="B1230" s="14">
        <v>54.76</v>
      </c>
      <c r="C1230" s="14">
        <v>0</v>
      </c>
      <c r="D1230" s="14">
        <v>0</v>
      </c>
      <c r="E1230" s="15">
        <v>54.76</v>
      </c>
      <c r="F1230" s="16">
        <f t="shared" si="310"/>
        <v>4.0686679999999997</v>
      </c>
      <c r="G1230" s="20">
        <f t="shared" si="311"/>
        <v>16.836199387703772</v>
      </c>
      <c r="H1230" s="17">
        <v>4.7999999999999996E-3</v>
      </c>
      <c r="I1230" s="18">
        <f t="shared" si="308"/>
        <v>9.0578560260978103E-2</v>
      </c>
      <c r="J1230" s="21">
        <f t="shared" si="309"/>
        <v>20.99544594796475</v>
      </c>
      <c r="K1230" s="6"/>
    </row>
    <row r="1231" spans="1:11" ht="12.75" customHeight="1" x14ac:dyDescent="0.25">
      <c r="A1231" s="13">
        <v>42682</v>
      </c>
      <c r="B1231" s="14">
        <v>55.81</v>
      </c>
      <c r="C1231" s="14">
        <v>0</v>
      </c>
      <c r="D1231" s="14">
        <v>0</v>
      </c>
      <c r="E1231" s="15">
        <v>55.81</v>
      </c>
      <c r="F1231" s="16">
        <f t="shared" si="310"/>
        <v>4.1466830000000003</v>
      </c>
      <c r="G1231" s="20">
        <f t="shared" si="311"/>
        <v>20.99544594796475</v>
      </c>
      <c r="H1231" s="17">
        <v>4.7999999999999996E-3</v>
      </c>
      <c r="I1231" s="18">
        <f t="shared" si="308"/>
        <v>0.11073017975023081</v>
      </c>
      <c r="J1231" s="21">
        <f t="shared" si="309"/>
        <v>25.252859127714981</v>
      </c>
      <c r="K1231" s="6"/>
    </row>
    <row r="1232" spans="1:11" ht="12.75" customHeight="1" x14ac:dyDescent="0.25">
      <c r="A1232" s="13">
        <v>42711</v>
      </c>
      <c r="B1232" s="14">
        <v>48.99</v>
      </c>
      <c r="C1232" s="14">
        <v>0</v>
      </c>
      <c r="D1232" s="14">
        <v>0</v>
      </c>
      <c r="E1232" s="15">
        <v>48.99</v>
      </c>
      <c r="F1232" s="16">
        <f t="shared" si="310"/>
        <v>3.6399570000000003</v>
      </c>
      <c r="G1232" s="20">
        <f t="shared" si="311"/>
        <v>25.252859127714981</v>
      </c>
      <c r="H1232" s="17">
        <v>6.0000000000000001E-3</v>
      </c>
      <c r="I1232" s="18">
        <f t="shared" si="308"/>
        <v>0.16243702576628991</v>
      </c>
      <c r="J1232" s="21">
        <f t="shared" si="309"/>
        <v>29.055253153481271</v>
      </c>
      <c r="K1232" s="6"/>
    </row>
    <row r="1233" spans="1:11" ht="12.75" customHeight="1" x14ac:dyDescent="0.25">
      <c r="A1233" s="13">
        <v>42746</v>
      </c>
      <c r="B1233" s="14">
        <v>51.86</v>
      </c>
      <c r="C1233" s="14">
        <v>0</v>
      </c>
      <c r="D1233" s="14">
        <v>0</v>
      </c>
      <c r="E1233" s="15">
        <v>51.86</v>
      </c>
      <c r="F1233" s="16">
        <f t="shared" si="310"/>
        <v>3.8531980000000003</v>
      </c>
      <c r="G1233" s="20">
        <f t="shared" si="311"/>
        <v>29.055253153481271</v>
      </c>
      <c r="H1233" s="17">
        <v>7.3000000000000001E-3</v>
      </c>
      <c r="I1233" s="18">
        <f t="shared" si="308"/>
        <v>0.22616752072041327</v>
      </c>
      <c r="J1233" s="21">
        <f t="shared" si="309"/>
        <v>33.13461867420169</v>
      </c>
      <c r="K1233" s="6"/>
    </row>
    <row r="1234" spans="1:11" ht="12.75" customHeight="1" x14ac:dyDescent="0.25">
      <c r="A1234" s="13">
        <v>42773</v>
      </c>
      <c r="B1234" s="14">
        <v>48.07</v>
      </c>
      <c r="C1234" s="14">
        <v>0</v>
      </c>
      <c r="D1234" s="14">
        <v>0</v>
      </c>
      <c r="E1234" s="15">
        <v>48.07</v>
      </c>
      <c r="F1234" s="16">
        <f t="shared" si="310"/>
        <v>3.5716010000000002</v>
      </c>
      <c r="G1234" s="20">
        <f t="shared" si="311"/>
        <v>33.13461867420169</v>
      </c>
      <c r="H1234" s="17">
        <v>6.8999999999999999E-3</v>
      </c>
      <c r="I1234" s="18">
        <f t="shared" si="308"/>
        <v>0.24095089230199165</v>
      </c>
      <c r="J1234" s="21">
        <f t="shared" si="309"/>
        <v>36.947170566503679</v>
      </c>
      <c r="K1234" s="6"/>
    </row>
    <row r="1235" spans="1:11" ht="12.75" customHeight="1" x14ac:dyDescent="0.25">
      <c r="A1235" s="13">
        <v>42801</v>
      </c>
      <c r="B1235" s="14">
        <v>47.98</v>
      </c>
      <c r="C1235" s="14">
        <v>0</v>
      </c>
      <c r="D1235" s="14">
        <v>0</v>
      </c>
      <c r="E1235" s="15">
        <v>47.98</v>
      </c>
      <c r="F1235" s="16">
        <f t="shared" si="310"/>
        <v>3.5649139999999999</v>
      </c>
      <c r="G1235" s="20">
        <f t="shared" si="311"/>
        <v>36.947170566503679</v>
      </c>
      <c r="H1235" s="17">
        <v>7.9000000000000008E-3</v>
      </c>
      <c r="I1235" s="18">
        <f t="shared" si="308"/>
        <v>0.30596405777537911</v>
      </c>
      <c r="J1235" s="21">
        <f t="shared" si="309"/>
        <v>40.818048624279058</v>
      </c>
      <c r="K1235" s="6"/>
    </row>
    <row r="1236" spans="1:11" ht="12.75" customHeight="1" x14ac:dyDescent="0.25">
      <c r="A1236" s="13">
        <v>42835</v>
      </c>
      <c r="B1236" s="14">
        <v>54.4</v>
      </c>
      <c r="C1236" s="14">
        <v>0</v>
      </c>
      <c r="D1236" s="14">
        <v>0</v>
      </c>
      <c r="E1236" s="15">
        <v>54.4</v>
      </c>
      <c r="F1236" s="16">
        <f t="shared" si="310"/>
        <v>4.0419200000000002</v>
      </c>
      <c r="G1236" s="20">
        <f t="shared" si="311"/>
        <v>40.818048624279058</v>
      </c>
      <c r="H1236" s="17">
        <v>8.9999999999999993E-3</v>
      </c>
      <c r="I1236" s="18">
        <f t="shared" si="308"/>
        <v>0.38555107761851154</v>
      </c>
      <c r="J1236" s="21">
        <f t="shared" si="309"/>
        <v>45.245519701897564</v>
      </c>
      <c r="K1236" s="6"/>
    </row>
    <row r="1237" spans="1:11" ht="12.75" customHeight="1" x14ac:dyDescent="0.25">
      <c r="A1237" s="13">
        <v>42866</v>
      </c>
      <c r="B1237" s="14">
        <v>52.4</v>
      </c>
      <c r="C1237" s="14">
        <v>0</v>
      </c>
      <c r="D1237" s="14">
        <v>0</v>
      </c>
      <c r="E1237" s="15"/>
      <c r="F1237" s="16">
        <f t="shared" si="310"/>
        <v>0</v>
      </c>
      <c r="G1237" s="20">
        <f t="shared" si="311"/>
        <v>45.245519701897564</v>
      </c>
      <c r="H1237" s="17">
        <v>9.0500000000000008E-3</v>
      </c>
      <c r="I1237" s="18">
        <f t="shared" si="308"/>
        <v>0.40947195330217301</v>
      </c>
      <c r="J1237" s="21">
        <f t="shared" si="309"/>
        <v>45.654991655199737</v>
      </c>
      <c r="K1237" s="6"/>
    </row>
    <row r="1238" spans="1:11" ht="12.75" customHeight="1" x14ac:dyDescent="0.25">
      <c r="A1238" s="13">
        <v>42896</v>
      </c>
      <c r="B1238" s="14">
        <v>49.95</v>
      </c>
      <c r="C1238" s="14">
        <v>0</v>
      </c>
      <c r="D1238" s="14">
        <v>0</v>
      </c>
      <c r="E1238" s="15"/>
      <c r="F1238" s="16">
        <f t="shared" si="310"/>
        <v>0</v>
      </c>
      <c r="G1238" s="20">
        <f t="shared" si="311"/>
        <v>45.654991655199737</v>
      </c>
      <c r="H1238" s="17">
        <v>1.0149999999999999E-2</v>
      </c>
      <c r="I1238" s="18">
        <f t="shared" si="308"/>
        <v>0.46339816530027728</v>
      </c>
      <c r="J1238" s="27">
        <f t="shared" si="309"/>
        <v>46.118389820500013</v>
      </c>
      <c r="K1238" s="6"/>
    </row>
    <row r="1239" spans="1:11" ht="12.75" customHeight="1" x14ac:dyDescent="0.25">
      <c r="A1239" s="13"/>
      <c r="B1239" s="14"/>
      <c r="C1239" s="14"/>
      <c r="D1239" s="14"/>
      <c r="E1239" s="15"/>
      <c r="F1239" s="16">
        <f>SUM(F1225:F1238)</f>
        <v>43.551687999999999</v>
      </c>
      <c r="I1239" s="8">
        <f>SUM(I1225:I1238)</f>
        <v>2.5667018205000169</v>
      </c>
      <c r="K1239" s="6">
        <f>SUM(F1239:I1239)</f>
        <v>46.118389820500013</v>
      </c>
    </row>
    <row r="1240" spans="1:11" ht="12.75" customHeight="1" x14ac:dyDescent="0.25">
      <c r="A1240" s="7" t="s">
        <v>164</v>
      </c>
      <c r="B1240" s="7" t="s">
        <v>165</v>
      </c>
      <c r="K1240" s="6"/>
    </row>
    <row r="1241" spans="1:11" ht="12.75" customHeight="1" x14ac:dyDescent="0.25">
      <c r="A1241" s="13">
        <v>42501</v>
      </c>
      <c r="B1241" s="14">
        <v>25.16</v>
      </c>
      <c r="C1241" s="14">
        <v>0</v>
      </c>
      <c r="D1241" s="14">
        <v>31.66</v>
      </c>
      <c r="E1241" s="15">
        <v>56.82</v>
      </c>
      <c r="F1241" s="16">
        <f>PRODUCT(E1241*0.0743)</f>
        <v>4.2217260000000003</v>
      </c>
      <c r="H1241" s="17">
        <v>3.5000000000000001E-3</v>
      </c>
      <c r="I1241" s="18">
        <f t="shared" ref="I1241:I1254" si="312">((F1241/2)+G1241)*(H1241)</f>
        <v>7.388020500000001E-3</v>
      </c>
      <c r="J1241" s="19">
        <f t="shared" ref="J1241:J1254" si="313">F1241+G1241+I1241</f>
        <v>4.2291140205</v>
      </c>
      <c r="K1241" s="6"/>
    </row>
    <row r="1242" spans="1:11" ht="12.75" customHeight="1" x14ac:dyDescent="0.25">
      <c r="A1242" s="13">
        <v>42527</v>
      </c>
      <c r="B1242" s="14">
        <v>76.290000000000006</v>
      </c>
      <c r="C1242" s="14">
        <v>0</v>
      </c>
      <c r="D1242" s="14">
        <v>0</v>
      </c>
      <c r="E1242" s="15">
        <v>76.290000000000006</v>
      </c>
      <c r="F1242" s="16">
        <f t="shared" ref="F1242:F1254" si="314">PRODUCT(E1242*0.0743)</f>
        <v>5.6683470000000007</v>
      </c>
      <c r="G1242" s="20">
        <f t="shared" ref="G1242:G1254" si="315">SUM(J1241)</f>
        <v>4.2291140205</v>
      </c>
      <c r="H1242" s="17">
        <v>3.7000000000000002E-3</v>
      </c>
      <c r="I1242" s="18">
        <f t="shared" si="312"/>
        <v>2.6134163825850001E-2</v>
      </c>
      <c r="J1242" s="19">
        <f t="shared" si="313"/>
        <v>9.9235951843258494</v>
      </c>
      <c r="K1242" s="6"/>
    </row>
    <row r="1243" spans="1:11" ht="12.75" customHeight="1" x14ac:dyDescent="0.25">
      <c r="A1243" s="13">
        <v>42559</v>
      </c>
      <c r="B1243" s="14">
        <v>73.66</v>
      </c>
      <c r="C1243" s="14">
        <v>0</v>
      </c>
      <c r="D1243" s="14">
        <v>0</v>
      </c>
      <c r="E1243" s="15">
        <v>73.66</v>
      </c>
      <c r="F1243" s="16">
        <f t="shared" si="314"/>
        <v>5.4729380000000001</v>
      </c>
      <c r="G1243" s="20">
        <f t="shared" si="315"/>
        <v>9.9235951843258494</v>
      </c>
      <c r="H1243" s="17">
        <v>4.0499999999999998E-3</v>
      </c>
      <c r="I1243" s="18">
        <f t="shared" si="312"/>
        <v>5.1273259946519684E-2</v>
      </c>
      <c r="J1243" s="19">
        <f t="shared" si="313"/>
        <v>15.44780644427237</v>
      </c>
      <c r="K1243" s="6"/>
    </row>
    <row r="1244" spans="1:11" ht="12.75" customHeight="1" x14ac:dyDescent="0.25">
      <c r="A1244" s="13">
        <v>42590</v>
      </c>
      <c r="B1244" s="14">
        <v>84.16</v>
      </c>
      <c r="C1244" s="14">
        <v>0</v>
      </c>
      <c r="D1244" s="14">
        <v>0</v>
      </c>
      <c r="E1244" s="15">
        <v>84.16</v>
      </c>
      <c r="F1244" s="16">
        <f t="shared" si="314"/>
        <v>6.253088</v>
      </c>
      <c r="G1244" s="20">
        <f t="shared" si="315"/>
        <v>15.44780644427237</v>
      </c>
      <c r="H1244" s="17">
        <v>4.1999999999999997E-3</v>
      </c>
      <c r="I1244" s="18">
        <f t="shared" si="312"/>
        <v>7.801227186594395E-2</v>
      </c>
      <c r="J1244" s="19">
        <f t="shared" si="313"/>
        <v>21.778906716138316</v>
      </c>
      <c r="K1244" s="6"/>
    </row>
    <row r="1245" spans="1:11" ht="12.75" customHeight="1" x14ac:dyDescent="0.25">
      <c r="A1245" s="13">
        <v>42622</v>
      </c>
      <c r="B1245" s="14">
        <v>84.16</v>
      </c>
      <c r="C1245" s="14">
        <v>0</v>
      </c>
      <c r="D1245" s="14">
        <v>0</v>
      </c>
      <c r="E1245" s="15">
        <v>84.16</v>
      </c>
      <c r="F1245" s="16">
        <f t="shared" si="314"/>
        <v>6.253088</v>
      </c>
      <c r="G1245" s="20">
        <f t="shared" si="315"/>
        <v>21.778906716138316</v>
      </c>
      <c r="H1245" s="17">
        <v>4.45E-3</v>
      </c>
      <c r="I1245" s="18">
        <f t="shared" si="312"/>
        <v>0.11082925568681549</v>
      </c>
      <c r="J1245" s="19">
        <f t="shared" si="313"/>
        <v>28.142823971825131</v>
      </c>
      <c r="K1245" s="6"/>
    </row>
    <row r="1246" spans="1:11" ht="12.75" customHeight="1" x14ac:dyDescent="0.25">
      <c r="A1246" s="13">
        <v>42654</v>
      </c>
      <c r="B1246" s="14">
        <v>84.16</v>
      </c>
      <c r="C1246" s="14">
        <v>0</v>
      </c>
      <c r="D1246" s="14">
        <v>0</v>
      </c>
      <c r="E1246" s="15">
        <v>84.16</v>
      </c>
      <c r="F1246" s="16">
        <f t="shared" si="314"/>
        <v>6.253088</v>
      </c>
      <c r="G1246" s="20">
        <f t="shared" si="315"/>
        <v>28.142823971825131</v>
      </c>
      <c r="H1246" s="17">
        <v>4.7999999999999996E-3</v>
      </c>
      <c r="I1246" s="18">
        <f t="shared" si="312"/>
        <v>0.1500929662647606</v>
      </c>
      <c r="J1246" s="21">
        <f t="shared" si="313"/>
        <v>34.546004938089887</v>
      </c>
      <c r="K1246" s="6"/>
    </row>
    <row r="1247" spans="1:11" ht="12.75" customHeight="1" x14ac:dyDescent="0.25">
      <c r="A1247" s="13">
        <v>42682</v>
      </c>
      <c r="B1247" s="14">
        <v>84.16</v>
      </c>
      <c r="C1247" s="14">
        <v>0</v>
      </c>
      <c r="D1247" s="14">
        <v>0</v>
      </c>
      <c r="E1247" s="15">
        <v>84.16</v>
      </c>
      <c r="F1247" s="16">
        <f t="shared" si="314"/>
        <v>6.253088</v>
      </c>
      <c r="G1247" s="20">
        <f t="shared" si="315"/>
        <v>34.546004938089887</v>
      </c>
      <c r="H1247" s="17">
        <v>4.7999999999999996E-3</v>
      </c>
      <c r="I1247" s="18">
        <f t="shared" si="312"/>
        <v>0.18082823490283145</v>
      </c>
      <c r="J1247" s="21">
        <f t="shared" si="313"/>
        <v>40.979921172992718</v>
      </c>
      <c r="K1247" s="6"/>
    </row>
    <row r="1248" spans="1:11" ht="12.75" customHeight="1" x14ac:dyDescent="0.25">
      <c r="A1248" s="13">
        <v>42711</v>
      </c>
      <c r="B1248" s="14">
        <v>84.16</v>
      </c>
      <c r="C1248" s="14">
        <v>0</v>
      </c>
      <c r="D1248" s="14">
        <v>0</v>
      </c>
      <c r="E1248" s="15">
        <v>84.16</v>
      </c>
      <c r="F1248" s="16">
        <f t="shared" si="314"/>
        <v>6.253088</v>
      </c>
      <c r="G1248" s="20">
        <f t="shared" si="315"/>
        <v>40.979921172992718</v>
      </c>
      <c r="H1248" s="17">
        <v>6.0000000000000001E-3</v>
      </c>
      <c r="I1248" s="18">
        <f t="shared" si="312"/>
        <v>0.26463879103795634</v>
      </c>
      <c r="J1248" s="21">
        <f t="shared" si="313"/>
        <v>47.497647964030669</v>
      </c>
      <c r="K1248" s="6"/>
    </row>
    <row r="1249" spans="1:11" ht="12.75" customHeight="1" x14ac:dyDescent="0.25">
      <c r="A1249" s="13">
        <v>42746</v>
      </c>
      <c r="B1249" s="14">
        <v>84.16</v>
      </c>
      <c r="C1249" s="14">
        <v>0</v>
      </c>
      <c r="D1249" s="14">
        <v>0</v>
      </c>
      <c r="E1249" s="15">
        <v>84.16</v>
      </c>
      <c r="F1249" s="16">
        <f t="shared" si="314"/>
        <v>6.253088</v>
      </c>
      <c r="G1249" s="20">
        <f t="shared" si="315"/>
        <v>47.497647964030669</v>
      </c>
      <c r="H1249" s="17">
        <v>7.3000000000000001E-3</v>
      </c>
      <c r="I1249" s="18">
        <f t="shared" si="312"/>
        <v>0.36955660133742391</v>
      </c>
      <c r="J1249" s="21">
        <f t="shared" si="313"/>
        <v>54.120292565368089</v>
      </c>
      <c r="K1249" s="6"/>
    </row>
    <row r="1250" spans="1:11" ht="12.75" customHeight="1" x14ac:dyDescent="0.25">
      <c r="A1250" s="13">
        <v>42773</v>
      </c>
      <c r="B1250" s="14">
        <v>84.16</v>
      </c>
      <c r="C1250" s="14">
        <v>0</v>
      </c>
      <c r="D1250" s="14">
        <v>0</v>
      </c>
      <c r="E1250" s="15">
        <v>84.16</v>
      </c>
      <c r="F1250" s="16">
        <f t="shared" si="314"/>
        <v>6.253088</v>
      </c>
      <c r="G1250" s="20">
        <f t="shared" si="315"/>
        <v>54.120292565368089</v>
      </c>
      <c r="H1250" s="17">
        <v>6.8999999999999999E-3</v>
      </c>
      <c r="I1250" s="18">
        <f t="shared" si="312"/>
        <v>0.39500317230103982</v>
      </c>
      <c r="J1250" s="21">
        <f t="shared" si="313"/>
        <v>60.768383737669126</v>
      </c>
      <c r="K1250" s="6"/>
    </row>
    <row r="1251" spans="1:11" ht="12.75" customHeight="1" x14ac:dyDescent="0.25">
      <c r="A1251" s="13">
        <v>42801</v>
      </c>
      <c r="B1251" s="14">
        <v>81.790000000000006</v>
      </c>
      <c r="C1251" s="14">
        <v>0</v>
      </c>
      <c r="D1251" s="14">
        <v>0</v>
      </c>
      <c r="E1251" s="15">
        <v>81.790000000000006</v>
      </c>
      <c r="F1251" s="16">
        <f t="shared" si="314"/>
        <v>6.0769970000000004</v>
      </c>
      <c r="G1251" s="20">
        <f t="shared" si="315"/>
        <v>60.768383737669126</v>
      </c>
      <c r="H1251" s="17">
        <v>7.9000000000000008E-3</v>
      </c>
      <c r="I1251" s="18">
        <f t="shared" si="312"/>
        <v>0.50407436967758612</v>
      </c>
      <c r="J1251" s="21">
        <f t="shared" si="313"/>
        <v>67.349455107346714</v>
      </c>
      <c r="K1251" s="6"/>
    </row>
    <row r="1252" spans="1:11" ht="12.75" customHeight="1" x14ac:dyDescent="0.25">
      <c r="A1252" s="13">
        <v>42835</v>
      </c>
      <c r="B1252" s="14">
        <v>84.36</v>
      </c>
      <c r="C1252" s="14">
        <v>0</v>
      </c>
      <c r="D1252" s="14">
        <v>0</v>
      </c>
      <c r="E1252" s="15">
        <v>84.36</v>
      </c>
      <c r="F1252" s="16">
        <f t="shared" si="314"/>
        <v>6.2679480000000005</v>
      </c>
      <c r="G1252" s="20">
        <f t="shared" si="315"/>
        <v>67.349455107346714</v>
      </c>
      <c r="H1252" s="17">
        <v>8.9999999999999993E-3</v>
      </c>
      <c r="I1252" s="18">
        <f t="shared" si="312"/>
        <v>0.63435086196612034</v>
      </c>
      <c r="J1252" s="21">
        <f t="shared" si="313"/>
        <v>74.251753969312844</v>
      </c>
      <c r="K1252" s="6"/>
    </row>
    <row r="1253" spans="1:11" ht="12.75" customHeight="1" x14ac:dyDescent="0.25">
      <c r="A1253" s="13">
        <v>42866</v>
      </c>
      <c r="B1253" s="14">
        <v>82.28</v>
      </c>
      <c r="C1253" s="14">
        <v>0</v>
      </c>
      <c r="D1253" s="14">
        <v>0</v>
      </c>
      <c r="E1253" s="15"/>
      <c r="F1253" s="16">
        <f t="shared" si="314"/>
        <v>0</v>
      </c>
      <c r="G1253" s="20">
        <f t="shared" si="315"/>
        <v>74.251753969312844</v>
      </c>
      <c r="H1253" s="17">
        <v>9.0500000000000008E-3</v>
      </c>
      <c r="I1253" s="18">
        <f t="shared" si="312"/>
        <v>0.67197837342228128</v>
      </c>
      <c r="J1253" s="21">
        <f t="shared" si="313"/>
        <v>74.923732342735121</v>
      </c>
      <c r="K1253" s="6"/>
    </row>
    <row r="1254" spans="1:11" ht="12.75" customHeight="1" x14ac:dyDescent="0.25">
      <c r="A1254" s="13">
        <v>42896</v>
      </c>
      <c r="B1254" s="14">
        <v>80.36</v>
      </c>
      <c r="C1254" s="14">
        <v>0</v>
      </c>
      <c r="D1254" s="14">
        <v>0</v>
      </c>
      <c r="E1254" s="15"/>
      <c r="F1254" s="16">
        <f t="shared" si="314"/>
        <v>0</v>
      </c>
      <c r="G1254" s="20">
        <f t="shared" si="315"/>
        <v>74.923732342735121</v>
      </c>
      <c r="H1254" s="17">
        <v>1.0149999999999999E-2</v>
      </c>
      <c r="I1254" s="18">
        <f t="shared" si="312"/>
        <v>0.76047588327876148</v>
      </c>
      <c r="J1254" s="27">
        <f t="shared" si="313"/>
        <v>75.68420822601388</v>
      </c>
      <c r="K1254" s="6"/>
    </row>
    <row r="1255" spans="1:11" ht="12.75" customHeight="1" x14ac:dyDescent="0.25">
      <c r="A1255" s="13"/>
      <c r="B1255" s="14"/>
      <c r="C1255" s="14"/>
      <c r="D1255" s="14"/>
      <c r="E1255" s="15"/>
      <c r="F1255" s="16">
        <f>SUM(F1241:F1254)</f>
        <v>71.47957199999999</v>
      </c>
      <c r="I1255" s="8">
        <f>SUM(I1241:I1254)</f>
        <v>4.2046362260138901</v>
      </c>
      <c r="K1255" s="6">
        <f>SUM(F1255:I1255)</f>
        <v>75.68420822601388</v>
      </c>
    </row>
    <row r="1256" spans="1:11" ht="12.75" customHeight="1" x14ac:dyDescent="0.25">
      <c r="A1256" s="7" t="s">
        <v>166</v>
      </c>
      <c r="B1256" s="7" t="s">
        <v>167</v>
      </c>
      <c r="K1256" s="6"/>
    </row>
    <row r="1257" spans="1:11" ht="12.75" customHeight="1" x14ac:dyDescent="0.25">
      <c r="A1257" s="13">
        <v>42501</v>
      </c>
      <c r="B1257" s="14">
        <v>24.77</v>
      </c>
      <c r="C1257" s="14">
        <v>0</v>
      </c>
      <c r="D1257" s="14">
        <v>31.66</v>
      </c>
      <c r="E1257" s="15">
        <v>56.43</v>
      </c>
      <c r="F1257" s="16">
        <f>PRODUCT(E1257*0.0743)</f>
        <v>4.1927490000000001</v>
      </c>
      <c r="H1257" s="17">
        <v>3.5000000000000001E-3</v>
      </c>
      <c r="I1257" s="18">
        <f t="shared" ref="I1257:I1270" si="316">((F1257/2)+G1257)*(H1257)</f>
        <v>7.3373107500000001E-3</v>
      </c>
      <c r="J1257" s="19">
        <f t="shared" ref="J1257:J1270" si="317">F1257+G1257+I1257</f>
        <v>4.2000863107499997</v>
      </c>
      <c r="K1257" s="6"/>
    </row>
    <row r="1258" spans="1:11" ht="12.75" customHeight="1" x14ac:dyDescent="0.25">
      <c r="A1258" s="13">
        <v>42527</v>
      </c>
      <c r="B1258" s="14">
        <v>67.36</v>
      </c>
      <c r="C1258" s="14">
        <v>0</v>
      </c>
      <c r="D1258" s="14">
        <v>0</v>
      </c>
      <c r="E1258" s="15">
        <v>67.36</v>
      </c>
      <c r="F1258" s="16">
        <f t="shared" ref="F1258:F1270" si="318">PRODUCT(E1258*0.0743)</f>
        <v>5.004848</v>
      </c>
      <c r="G1258" s="20">
        <f t="shared" ref="G1258:G1270" si="319">SUM(J1257)</f>
        <v>4.2000863107499997</v>
      </c>
      <c r="H1258" s="17">
        <v>3.7000000000000002E-3</v>
      </c>
      <c r="I1258" s="18">
        <f t="shared" si="316"/>
        <v>2.4799288149775001E-2</v>
      </c>
      <c r="J1258" s="19">
        <f t="shared" si="317"/>
        <v>9.2297335988997755</v>
      </c>
      <c r="K1258" s="6"/>
    </row>
    <row r="1259" spans="1:11" ht="12.75" customHeight="1" x14ac:dyDescent="0.25">
      <c r="A1259" s="13">
        <v>42559</v>
      </c>
      <c r="B1259" s="14">
        <v>73.14</v>
      </c>
      <c r="C1259" s="14">
        <v>0</v>
      </c>
      <c r="D1259" s="14">
        <v>0</v>
      </c>
      <c r="E1259" s="15">
        <v>73.14</v>
      </c>
      <c r="F1259" s="16">
        <f t="shared" si="318"/>
        <v>5.4343020000000006</v>
      </c>
      <c r="G1259" s="20">
        <f t="shared" si="319"/>
        <v>9.2297335988997755</v>
      </c>
      <c r="H1259" s="17">
        <v>4.0499999999999998E-3</v>
      </c>
      <c r="I1259" s="18">
        <f t="shared" si="316"/>
        <v>4.8384882625544086E-2</v>
      </c>
      <c r="J1259" s="19">
        <f t="shared" si="317"/>
        <v>14.712420481525321</v>
      </c>
      <c r="K1259" s="6"/>
    </row>
    <row r="1260" spans="1:11" ht="12.75" customHeight="1" x14ac:dyDescent="0.25">
      <c r="A1260" s="13">
        <v>42590</v>
      </c>
      <c r="B1260" s="14">
        <v>84.16</v>
      </c>
      <c r="C1260" s="14">
        <v>0</v>
      </c>
      <c r="D1260" s="14">
        <v>0</v>
      </c>
      <c r="E1260" s="15">
        <v>84.16</v>
      </c>
      <c r="F1260" s="16">
        <f t="shared" si="318"/>
        <v>6.253088</v>
      </c>
      <c r="G1260" s="20">
        <f t="shared" si="319"/>
        <v>14.712420481525321</v>
      </c>
      <c r="H1260" s="17">
        <v>4.1999999999999997E-3</v>
      </c>
      <c r="I1260" s="18">
        <f t="shared" si="316"/>
        <v>7.4923650822406346E-2</v>
      </c>
      <c r="J1260" s="19">
        <f t="shared" si="317"/>
        <v>21.040432132347725</v>
      </c>
      <c r="K1260" s="6"/>
    </row>
    <row r="1261" spans="1:11" ht="12.75" customHeight="1" x14ac:dyDescent="0.25">
      <c r="A1261" s="13">
        <v>42622</v>
      </c>
      <c r="B1261" s="14">
        <v>77.86</v>
      </c>
      <c r="C1261" s="14">
        <v>0</v>
      </c>
      <c r="D1261" s="14">
        <v>0</v>
      </c>
      <c r="E1261" s="15">
        <v>77.86</v>
      </c>
      <c r="F1261" s="16">
        <f t="shared" si="318"/>
        <v>5.7849980000000008</v>
      </c>
      <c r="G1261" s="20">
        <f t="shared" si="319"/>
        <v>21.040432132347725</v>
      </c>
      <c r="H1261" s="17">
        <v>4.45E-3</v>
      </c>
      <c r="I1261" s="18">
        <f t="shared" si="316"/>
        <v>0.10650154353894738</v>
      </c>
      <c r="J1261" s="19">
        <f t="shared" si="317"/>
        <v>26.931931675886673</v>
      </c>
      <c r="K1261" s="6"/>
    </row>
    <row r="1262" spans="1:11" ht="12.75" customHeight="1" x14ac:dyDescent="0.25">
      <c r="A1262" s="13">
        <v>42654</v>
      </c>
      <c r="B1262" s="14">
        <v>84.16</v>
      </c>
      <c r="C1262" s="14">
        <v>0</v>
      </c>
      <c r="D1262" s="14">
        <v>0</v>
      </c>
      <c r="E1262" s="15">
        <v>84.16</v>
      </c>
      <c r="F1262" s="16">
        <f t="shared" si="318"/>
        <v>6.253088</v>
      </c>
      <c r="G1262" s="20">
        <f t="shared" si="319"/>
        <v>26.931931675886673</v>
      </c>
      <c r="H1262" s="17">
        <v>4.7999999999999996E-3</v>
      </c>
      <c r="I1262" s="18">
        <f t="shared" si="316"/>
        <v>0.14428068324425602</v>
      </c>
      <c r="J1262" s="21">
        <f t="shared" si="317"/>
        <v>33.329300359130926</v>
      </c>
      <c r="K1262" s="6"/>
    </row>
    <row r="1263" spans="1:11" ht="12.75" customHeight="1" x14ac:dyDescent="0.25">
      <c r="A1263" s="13">
        <v>42682</v>
      </c>
      <c r="B1263" s="14">
        <v>73.14</v>
      </c>
      <c r="C1263" s="14">
        <v>0</v>
      </c>
      <c r="D1263" s="14">
        <v>0</v>
      </c>
      <c r="E1263" s="15">
        <v>73.14</v>
      </c>
      <c r="F1263" s="16">
        <f t="shared" si="318"/>
        <v>5.4343020000000006</v>
      </c>
      <c r="G1263" s="20">
        <f t="shared" si="319"/>
        <v>33.329300359130926</v>
      </c>
      <c r="H1263" s="17">
        <v>4.7999999999999996E-3</v>
      </c>
      <c r="I1263" s="18">
        <f t="shared" si="316"/>
        <v>0.17302296652382843</v>
      </c>
      <c r="J1263" s="21">
        <f t="shared" si="317"/>
        <v>38.936625325654759</v>
      </c>
      <c r="K1263" s="6"/>
    </row>
    <row r="1264" spans="1:11" ht="12.75" customHeight="1" x14ac:dyDescent="0.25">
      <c r="A1264" s="13">
        <v>42711</v>
      </c>
      <c r="B1264" s="14">
        <v>83.11</v>
      </c>
      <c r="C1264" s="14">
        <v>0</v>
      </c>
      <c r="D1264" s="14">
        <v>0</v>
      </c>
      <c r="E1264" s="15">
        <v>83.11</v>
      </c>
      <c r="F1264" s="16">
        <f t="shared" si="318"/>
        <v>6.1750730000000003</v>
      </c>
      <c r="G1264" s="20">
        <f t="shared" si="319"/>
        <v>38.936625325654759</v>
      </c>
      <c r="H1264" s="17">
        <v>6.0000000000000001E-3</v>
      </c>
      <c r="I1264" s="18">
        <f t="shared" si="316"/>
        <v>0.25214497095392857</v>
      </c>
      <c r="J1264" s="21">
        <f t="shared" si="317"/>
        <v>45.363843296608685</v>
      </c>
      <c r="K1264" s="6"/>
    </row>
    <row r="1265" spans="1:11" ht="12.75" customHeight="1" x14ac:dyDescent="0.25">
      <c r="A1265" s="13">
        <v>42746</v>
      </c>
      <c r="B1265" s="14">
        <v>84.16</v>
      </c>
      <c r="C1265" s="14">
        <v>0</v>
      </c>
      <c r="D1265" s="14">
        <v>0</v>
      </c>
      <c r="E1265" s="15">
        <v>84.16</v>
      </c>
      <c r="F1265" s="16">
        <f t="shared" si="318"/>
        <v>6.253088</v>
      </c>
      <c r="G1265" s="20">
        <f t="shared" si="319"/>
        <v>45.363843296608685</v>
      </c>
      <c r="H1265" s="17">
        <v>7.3000000000000001E-3</v>
      </c>
      <c r="I1265" s="18">
        <f t="shared" si="316"/>
        <v>0.35397982726524341</v>
      </c>
      <c r="J1265" s="21">
        <f t="shared" si="317"/>
        <v>51.970911123873925</v>
      </c>
      <c r="K1265" s="6"/>
    </row>
    <row r="1266" spans="1:11" ht="12.75" customHeight="1" x14ac:dyDescent="0.25">
      <c r="A1266" s="13">
        <v>42773</v>
      </c>
      <c r="B1266" s="14">
        <v>79.83</v>
      </c>
      <c r="C1266" s="14">
        <v>0</v>
      </c>
      <c r="D1266" s="14">
        <v>0</v>
      </c>
      <c r="E1266" s="15">
        <v>79.83</v>
      </c>
      <c r="F1266" s="16">
        <f t="shared" si="318"/>
        <v>5.9313690000000001</v>
      </c>
      <c r="G1266" s="20">
        <f t="shared" si="319"/>
        <v>51.970911123873925</v>
      </c>
      <c r="H1266" s="17">
        <v>6.8999999999999999E-3</v>
      </c>
      <c r="I1266" s="18">
        <f t="shared" si="316"/>
        <v>0.37906250980473011</v>
      </c>
      <c r="J1266" s="21">
        <f t="shared" si="317"/>
        <v>58.281342633678655</v>
      </c>
      <c r="K1266" s="6"/>
    </row>
    <row r="1267" spans="1:11" ht="12.75" customHeight="1" x14ac:dyDescent="0.25">
      <c r="A1267" s="13">
        <v>42801</v>
      </c>
      <c r="B1267" s="14">
        <v>80.819999999999993</v>
      </c>
      <c r="C1267" s="14">
        <v>0</v>
      </c>
      <c r="D1267" s="14">
        <v>0</v>
      </c>
      <c r="E1267" s="15">
        <v>80.819999999999993</v>
      </c>
      <c r="F1267" s="16">
        <f t="shared" si="318"/>
        <v>6.0049260000000002</v>
      </c>
      <c r="G1267" s="20">
        <f t="shared" si="319"/>
        <v>58.281342633678655</v>
      </c>
      <c r="H1267" s="17">
        <v>7.9000000000000008E-3</v>
      </c>
      <c r="I1267" s="18">
        <f t="shared" si="316"/>
        <v>0.4841420645060614</v>
      </c>
      <c r="J1267" s="21">
        <f t="shared" si="317"/>
        <v>64.770410698184719</v>
      </c>
      <c r="K1267" s="6"/>
    </row>
    <row r="1268" spans="1:11" ht="12.75" customHeight="1" x14ac:dyDescent="0.25">
      <c r="A1268" s="13">
        <v>42835</v>
      </c>
      <c r="B1268" s="14">
        <v>84.36</v>
      </c>
      <c r="C1268" s="14">
        <v>0</v>
      </c>
      <c r="D1268" s="14">
        <v>0</v>
      </c>
      <c r="E1268" s="15">
        <v>84.36</v>
      </c>
      <c r="F1268" s="16">
        <f t="shared" si="318"/>
        <v>6.2679480000000005</v>
      </c>
      <c r="G1268" s="20">
        <f t="shared" si="319"/>
        <v>64.770410698184719</v>
      </c>
      <c r="H1268" s="17">
        <v>8.9999999999999993E-3</v>
      </c>
      <c r="I1268" s="18">
        <f t="shared" si="316"/>
        <v>0.61113946228366234</v>
      </c>
      <c r="J1268" s="21">
        <f t="shared" si="317"/>
        <v>71.649498160468383</v>
      </c>
      <c r="K1268" s="6"/>
    </row>
    <row r="1269" spans="1:11" ht="12.75" customHeight="1" x14ac:dyDescent="0.25">
      <c r="A1269" s="13">
        <v>42866</v>
      </c>
      <c r="B1269" s="14">
        <v>80.06</v>
      </c>
      <c r="C1269" s="14">
        <v>0</v>
      </c>
      <c r="D1269" s="14">
        <v>0</v>
      </c>
      <c r="E1269" s="15"/>
      <c r="F1269" s="16">
        <f t="shared" si="318"/>
        <v>0</v>
      </c>
      <c r="G1269" s="20">
        <f t="shared" si="319"/>
        <v>71.649498160468383</v>
      </c>
      <c r="H1269" s="17">
        <v>9.0500000000000008E-3</v>
      </c>
      <c r="I1269" s="18">
        <f t="shared" si="316"/>
        <v>0.64842795835223888</v>
      </c>
      <c r="J1269" s="21">
        <f t="shared" si="317"/>
        <v>72.297926118820627</v>
      </c>
      <c r="K1269" s="6"/>
    </row>
    <row r="1270" spans="1:11" ht="12.75" customHeight="1" x14ac:dyDescent="0.25">
      <c r="A1270" s="13">
        <v>42896</v>
      </c>
      <c r="B1270" s="14">
        <v>68.959999999999994</v>
      </c>
      <c r="C1270" s="14">
        <v>0</v>
      </c>
      <c r="D1270" s="14">
        <v>0</v>
      </c>
      <c r="E1270" s="15"/>
      <c r="F1270" s="16">
        <f t="shared" si="318"/>
        <v>0</v>
      </c>
      <c r="G1270" s="20">
        <f t="shared" si="319"/>
        <v>72.297926118820627</v>
      </c>
      <c r="H1270" s="17">
        <v>1.0149999999999999E-2</v>
      </c>
      <c r="I1270" s="18">
        <f t="shared" si="316"/>
        <v>0.7338239501060293</v>
      </c>
      <c r="J1270" s="27">
        <f t="shared" si="317"/>
        <v>73.031750068926655</v>
      </c>
      <c r="K1270" s="6"/>
    </row>
    <row r="1271" spans="1:11" ht="12.75" customHeight="1" x14ac:dyDescent="0.25">
      <c r="A1271" s="13"/>
      <c r="B1271" s="14"/>
      <c r="C1271" s="14"/>
      <c r="D1271" s="14"/>
      <c r="E1271" s="15"/>
      <c r="F1271" s="16">
        <f>SUM(F1257:F1270)</f>
        <v>68.989778999999999</v>
      </c>
      <c r="I1271" s="8">
        <f>SUM(I1257:I1270)</f>
        <v>4.0419710689266504</v>
      </c>
      <c r="K1271" s="6">
        <f>SUM(F1271:I1271)</f>
        <v>73.031750068926655</v>
      </c>
    </row>
    <row r="1272" spans="1:11" ht="12.75" customHeight="1" x14ac:dyDescent="0.25">
      <c r="A1272" s="7" t="s">
        <v>168</v>
      </c>
      <c r="B1272" s="7" t="s">
        <v>169</v>
      </c>
      <c r="K1272" s="6"/>
    </row>
    <row r="1273" spans="1:11" ht="12.75" customHeight="1" x14ac:dyDescent="0.25">
      <c r="A1273" s="13">
        <v>42501</v>
      </c>
      <c r="B1273" s="14">
        <v>5.81</v>
      </c>
      <c r="C1273" s="14">
        <v>0</v>
      </c>
      <c r="D1273" s="14">
        <v>31.66</v>
      </c>
      <c r="E1273" s="15">
        <v>37.47</v>
      </c>
      <c r="F1273" s="16">
        <f>PRODUCT(E1273*0.0743)</f>
        <v>2.7840210000000001</v>
      </c>
      <c r="H1273" s="17">
        <v>3.5000000000000001E-3</v>
      </c>
      <c r="I1273" s="18">
        <f t="shared" ref="I1273:I1286" si="320">((F1273/2)+G1273)*(H1273)</f>
        <v>4.8720367500000002E-3</v>
      </c>
      <c r="J1273" s="19">
        <f t="shared" ref="J1273:J1286" si="321">F1273+G1273+I1273</f>
        <v>2.7888930367500002</v>
      </c>
      <c r="K1273" s="6"/>
    </row>
    <row r="1274" spans="1:11" ht="12.75" customHeight="1" x14ac:dyDescent="0.25">
      <c r="A1274" s="13">
        <v>42527</v>
      </c>
      <c r="B1274" s="14">
        <v>38.49</v>
      </c>
      <c r="C1274" s="14">
        <v>0</v>
      </c>
      <c r="D1274" s="14">
        <v>0</v>
      </c>
      <c r="E1274" s="15">
        <v>38.49</v>
      </c>
      <c r="F1274" s="16">
        <f t="shared" ref="F1274:F1286" si="322">PRODUCT(E1274*0.0743)</f>
        <v>2.8598070000000004</v>
      </c>
      <c r="G1274" s="20">
        <f t="shared" ref="G1274:G1286" si="323">SUM(J1273)</f>
        <v>2.7888930367500002</v>
      </c>
      <c r="H1274" s="17">
        <v>3.7000000000000002E-3</v>
      </c>
      <c r="I1274" s="18">
        <f t="shared" si="320"/>
        <v>1.5609547185975001E-2</v>
      </c>
      <c r="J1274" s="19">
        <f t="shared" si="321"/>
        <v>5.6643095839359754</v>
      </c>
      <c r="K1274" s="6"/>
    </row>
    <row r="1275" spans="1:11" ht="12.75" customHeight="1" x14ac:dyDescent="0.25">
      <c r="A1275" s="13">
        <v>42559</v>
      </c>
      <c r="B1275" s="14">
        <v>35.340000000000003</v>
      </c>
      <c r="C1275" s="14">
        <v>0</v>
      </c>
      <c r="D1275" s="14">
        <v>0</v>
      </c>
      <c r="E1275" s="15">
        <v>35.340000000000003</v>
      </c>
      <c r="F1275" s="16">
        <f t="shared" si="322"/>
        <v>2.6257620000000004</v>
      </c>
      <c r="G1275" s="20">
        <f t="shared" si="323"/>
        <v>5.6643095839359754</v>
      </c>
      <c r="H1275" s="17">
        <v>4.0499999999999998E-3</v>
      </c>
      <c r="I1275" s="18">
        <f t="shared" si="320"/>
        <v>2.8257621864940699E-2</v>
      </c>
      <c r="J1275" s="19">
        <f t="shared" si="321"/>
        <v>8.3183292058009162</v>
      </c>
      <c r="K1275" s="6"/>
    </row>
    <row r="1276" spans="1:11" ht="12.75" customHeight="1" x14ac:dyDescent="0.25">
      <c r="A1276" s="13">
        <v>42590</v>
      </c>
      <c r="B1276" s="14">
        <v>39.01</v>
      </c>
      <c r="C1276" s="14">
        <v>0</v>
      </c>
      <c r="D1276" s="14">
        <v>0</v>
      </c>
      <c r="E1276" s="15">
        <v>39.01</v>
      </c>
      <c r="F1276" s="16">
        <f t="shared" si="322"/>
        <v>2.8984429999999999</v>
      </c>
      <c r="G1276" s="20">
        <f t="shared" si="323"/>
        <v>8.3183292058009162</v>
      </c>
      <c r="H1276" s="17">
        <v>4.1999999999999997E-3</v>
      </c>
      <c r="I1276" s="18">
        <f t="shared" si="320"/>
        <v>4.1023712964363843E-2</v>
      </c>
      <c r="J1276" s="19">
        <f t="shared" si="321"/>
        <v>11.257795918765281</v>
      </c>
      <c r="K1276" s="6"/>
    </row>
    <row r="1277" spans="1:11" ht="12.75" customHeight="1" x14ac:dyDescent="0.25">
      <c r="A1277" s="13">
        <v>42622</v>
      </c>
      <c r="B1277" s="14">
        <v>35.340000000000003</v>
      </c>
      <c r="C1277" s="14">
        <v>0</v>
      </c>
      <c r="D1277" s="14">
        <v>0</v>
      </c>
      <c r="E1277" s="15">
        <v>35.340000000000003</v>
      </c>
      <c r="F1277" s="16">
        <f t="shared" si="322"/>
        <v>2.6257620000000004</v>
      </c>
      <c r="G1277" s="20">
        <f t="shared" si="323"/>
        <v>11.257795918765281</v>
      </c>
      <c r="H1277" s="17">
        <v>4.45E-3</v>
      </c>
      <c r="I1277" s="18">
        <f t="shared" si="320"/>
        <v>5.5939512288505501E-2</v>
      </c>
      <c r="J1277" s="19">
        <f t="shared" si="321"/>
        <v>13.939497431053786</v>
      </c>
      <c r="K1277" s="6"/>
    </row>
    <row r="1278" spans="1:11" ht="12.75" customHeight="1" x14ac:dyDescent="0.25">
      <c r="A1278" s="13">
        <v>42654</v>
      </c>
      <c r="B1278" s="14">
        <v>40.590000000000003</v>
      </c>
      <c r="C1278" s="14">
        <v>0</v>
      </c>
      <c r="D1278" s="14">
        <v>0</v>
      </c>
      <c r="E1278" s="15">
        <v>40.590000000000003</v>
      </c>
      <c r="F1278" s="16">
        <f t="shared" si="322"/>
        <v>3.0158370000000003</v>
      </c>
      <c r="G1278" s="20">
        <f t="shared" si="323"/>
        <v>13.939497431053786</v>
      </c>
      <c r="H1278" s="17">
        <v>4.7999999999999996E-3</v>
      </c>
      <c r="I1278" s="18">
        <f t="shared" si="320"/>
        <v>7.4147596469058163E-2</v>
      </c>
      <c r="J1278" s="21">
        <f t="shared" si="321"/>
        <v>17.029482027522842</v>
      </c>
      <c r="K1278" s="6"/>
    </row>
    <row r="1279" spans="1:11" ht="12.75" customHeight="1" x14ac:dyDescent="0.25">
      <c r="A1279" s="13">
        <v>42682</v>
      </c>
      <c r="B1279" s="14">
        <v>35.340000000000003</v>
      </c>
      <c r="C1279" s="14">
        <v>0</v>
      </c>
      <c r="D1279" s="14">
        <v>0</v>
      </c>
      <c r="E1279" s="15">
        <v>35.340000000000003</v>
      </c>
      <c r="F1279" s="16">
        <f t="shared" si="322"/>
        <v>2.6257620000000004</v>
      </c>
      <c r="G1279" s="20">
        <f t="shared" si="323"/>
        <v>17.029482027522842</v>
      </c>
      <c r="H1279" s="17">
        <v>4.7999999999999996E-3</v>
      </c>
      <c r="I1279" s="18">
        <f t="shared" si="320"/>
        <v>8.8043342532109645E-2</v>
      </c>
      <c r="J1279" s="21">
        <f t="shared" si="321"/>
        <v>19.743287370054954</v>
      </c>
      <c r="K1279" s="6"/>
    </row>
    <row r="1280" spans="1:11" ht="12.75" customHeight="1" x14ac:dyDescent="0.25">
      <c r="A1280" s="13">
        <v>42711</v>
      </c>
      <c r="B1280" s="14">
        <v>31.66</v>
      </c>
      <c r="C1280" s="14">
        <v>0</v>
      </c>
      <c r="D1280" s="14">
        <v>0</v>
      </c>
      <c r="E1280" s="15">
        <v>31.66</v>
      </c>
      <c r="F1280" s="16">
        <f t="shared" si="322"/>
        <v>2.352338</v>
      </c>
      <c r="G1280" s="20">
        <f t="shared" si="323"/>
        <v>19.743287370054954</v>
      </c>
      <c r="H1280" s="17">
        <v>6.0000000000000001E-3</v>
      </c>
      <c r="I1280" s="18">
        <f t="shared" si="320"/>
        <v>0.12551673822032974</v>
      </c>
      <c r="J1280" s="21">
        <f t="shared" si="321"/>
        <v>22.221142108275284</v>
      </c>
      <c r="K1280" s="6"/>
    </row>
    <row r="1281" spans="1:11" ht="12.75" customHeight="1" x14ac:dyDescent="0.25">
      <c r="A1281" s="13">
        <v>42746</v>
      </c>
      <c r="B1281" s="14">
        <v>31.75</v>
      </c>
      <c r="C1281" s="14">
        <v>0</v>
      </c>
      <c r="D1281" s="14">
        <v>0</v>
      </c>
      <c r="E1281" s="15">
        <v>31.75</v>
      </c>
      <c r="F1281" s="16">
        <f t="shared" si="322"/>
        <v>2.3590250000000004</v>
      </c>
      <c r="G1281" s="20">
        <f t="shared" si="323"/>
        <v>22.221142108275284</v>
      </c>
      <c r="H1281" s="17">
        <v>7.3000000000000001E-3</v>
      </c>
      <c r="I1281" s="18">
        <f t="shared" si="320"/>
        <v>0.1708247786404096</v>
      </c>
      <c r="J1281" s="21">
        <f t="shared" si="321"/>
        <v>24.750991886915692</v>
      </c>
      <c r="K1281" s="6"/>
    </row>
    <row r="1282" spans="1:11" ht="12.75" customHeight="1" x14ac:dyDescent="0.25">
      <c r="A1282" s="13">
        <v>42773</v>
      </c>
      <c r="B1282" s="14">
        <v>31.66</v>
      </c>
      <c r="C1282" s="14">
        <v>0</v>
      </c>
      <c r="D1282" s="14">
        <v>0</v>
      </c>
      <c r="E1282" s="15">
        <v>31.66</v>
      </c>
      <c r="F1282" s="16">
        <f t="shared" si="322"/>
        <v>2.352338</v>
      </c>
      <c r="G1282" s="20">
        <f t="shared" si="323"/>
        <v>24.750991886915692</v>
      </c>
      <c r="H1282" s="17">
        <v>6.8999999999999999E-3</v>
      </c>
      <c r="I1282" s="18">
        <f t="shared" si="320"/>
        <v>0.17889741011971827</v>
      </c>
      <c r="J1282" s="21">
        <f t="shared" si="321"/>
        <v>27.282227297035408</v>
      </c>
      <c r="K1282" s="6"/>
    </row>
    <row r="1283" spans="1:11" ht="12.75" customHeight="1" x14ac:dyDescent="0.25">
      <c r="A1283" s="13">
        <v>42801</v>
      </c>
      <c r="B1283" s="14">
        <v>31.66</v>
      </c>
      <c r="C1283" s="14">
        <v>0</v>
      </c>
      <c r="D1283" s="14">
        <v>0</v>
      </c>
      <c r="E1283" s="15">
        <v>31.66</v>
      </c>
      <c r="F1283" s="16">
        <f t="shared" si="322"/>
        <v>2.352338</v>
      </c>
      <c r="G1283" s="20">
        <f t="shared" si="323"/>
        <v>27.282227297035408</v>
      </c>
      <c r="H1283" s="17">
        <v>7.9000000000000008E-3</v>
      </c>
      <c r="I1283" s="18">
        <f t="shared" si="320"/>
        <v>0.22482133074657976</v>
      </c>
      <c r="J1283" s="21">
        <f t="shared" si="321"/>
        <v>29.859386627781987</v>
      </c>
      <c r="K1283" s="6"/>
    </row>
    <row r="1284" spans="1:11" ht="12.75" customHeight="1" x14ac:dyDescent="0.25">
      <c r="A1284" s="13">
        <v>42835</v>
      </c>
      <c r="B1284" s="14">
        <v>31.86</v>
      </c>
      <c r="C1284" s="14">
        <v>0</v>
      </c>
      <c r="D1284" s="14">
        <v>0</v>
      </c>
      <c r="E1284" s="15">
        <v>31.86</v>
      </c>
      <c r="F1284" s="16">
        <f t="shared" si="322"/>
        <v>2.3671980000000001</v>
      </c>
      <c r="G1284" s="20">
        <f t="shared" si="323"/>
        <v>29.859386627781987</v>
      </c>
      <c r="H1284" s="17">
        <v>8.9999999999999993E-3</v>
      </c>
      <c r="I1284" s="18">
        <f t="shared" si="320"/>
        <v>0.27938687065003787</v>
      </c>
      <c r="J1284" s="21">
        <f t="shared" si="321"/>
        <v>32.505971498432025</v>
      </c>
      <c r="K1284" s="6"/>
    </row>
    <row r="1285" spans="1:11" ht="12.75" customHeight="1" x14ac:dyDescent="0.25">
      <c r="A1285" s="13">
        <v>42866</v>
      </c>
      <c r="B1285" s="14">
        <v>31.86</v>
      </c>
      <c r="C1285" s="14">
        <v>0</v>
      </c>
      <c r="D1285" s="14">
        <v>0</v>
      </c>
      <c r="E1285" s="15"/>
      <c r="F1285" s="16">
        <f t="shared" si="322"/>
        <v>0</v>
      </c>
      <c r="G1285" s="20">
        <f t="shared" si="323"/>
        <v>32.505971498432025</v>
      </c>
      <c r="H1285" s="17">
        <v>9.0500000000000008E-3</v>
      </c>
      <c r="I1285" s="18">
        <f t="shared" si="320"/>
        <v>0.29417904206080986</v>
      </c>
      <c r="J1285" s="21">
        <f t="shared" si="321"/>
        <v>32.800150540492837</v>
      </c>
      <c r="K1285" s="6"/>
    </row>
    <row r="1286" spans="1:11" ht="12.75" customHeight="1" x14ac:dyDescent="0.25">
      <c r="A1286" s="13">
        <v>42896</v>
      </c>
      <c r="B1286" s="14">
        <v>31.86</v>
      </c>
      <c r="C1286" s="14">
        <v>0</v>
      </c>
      <c r="D1286" s="14">
        <v>0</v>
      </c>
      <c r="E1286" s="15"/>
      <c r="F1286" s="16">
        <f t="shared" si="322"/>
        <v>0</v>
      </c>
      <c r="G1286" s="20">
        <f t="shared" si="323"/>
        <v>32.800150540492837</v>
      </c>
      <c r="H1286" s="17">
        <v>1.0149999999999999E-2</v>
      </c>
      <c r="I1286" s="18">
        <f t="shared" si="320"/>
        <v>0.33292152798600227</v>
      </c>
      <c r="J1286" s="27">
        <f t="shared" si="321"/>
        <v>33.133072068478839</v>
      </c>
      <c r="K1286" s="6"/>
    </row>
    <row r="1287" spans="1:11" ht="12.75" customHeight="1" x14ac:dyDescent="0.25">
      <c r="A1287" s="13"/>
      <c r="B1287" s="14"/>
      <c r="C1287" s="14"/>
      <c r="D1287" s="14"/>
      <c r="E1287" s="15"/>
      <c r="F1287" s="16">
        <f>SUM(F1273:F1286)</f>
        <v>31.218631000000002</v>
      </c>
      <c r="I1287" s="8">
        <f>SUM(I1273:I1286)</f>
        <v>1.9144410684788402</v>
      </c>
      <c r="K1287" s="6">
        <f>SUM(F1287:I1287)</f>
        <v>33.133072068478839</v>
      </c>
    </row>
    <row r="1288" spans="1:11" ht="12.75" customHeight="1" x14ac:dyDescent="0.25">
      <c r="A1288" s="7" t="s">
        <v>170</v>
      </c>
      <c r="B1288" s="7" t="s">
        <v>171</v>
      </c>
      <c r="K1288" s="6"/>
    </row>
    <row r="1289" spans="1:11" ht="12.75" customHeight="1" x14ac:dyDescent="0.25">
      <c r="A1289" s="13">
        <v>42501</v>
      </c>
      <c r="B1289" s="14">
        <v>18.96</v>
      </c>
      <c r="C1289" s="14">
        <v>0</v>
      </c>
      <c r="D1289" s="14">
        <v>31.66</v>
      </c>
      <c r="E1289" s="15">
        <v>50.62</v>
      </c>
      <c r="F1289" s="16">
        <f>PRODUCT(E1289*0.0743)</f>
        <v>3.761066</v>
      </c>
      <c r="H1289" s="17">
        <v>3.5000000000000001E-3</v>
      </c>
      <c r="I1289" s="18">
        <f t="shared" ref="I1289:I1302" si="324">((F1289/2)+G1289)*(H1289)</f>
        <v>6.5818654999999998E-3</v>
      </c>
      <c r="J1289" s="19">
        <f t="shared" ref="J1289:J1302" si="325">F1289+G1289+I1289</f>
        <v>3.7676478654999999</v>
      </c>
      <c r="K1289" s="6"/>
    </row>
    <row r="1290" spans="1:11" ht="12.75" customHeight="1" x14ac:dyDescent="0.25">
      <c r="A1290" s="13">
        <v>42527</v>
      </c>
      <c r="B1290" s="14">
        <v>65.790000000000006</v>
      </c>
      <c r="C1290" s="14">
        <v>0</v>
      </c>
      <c r="D1290" s="14">
        <v>0</v>
      </c>
      <c r="E1290" s="15">
        <v>65.790000000000006</v>
      </c>
      <c r="F1290" s="16">
        <f t="shared" ref="F1290:F1302" si="326">PRODUCT(E1290*0.0743)</f>
        <v>4.8881970000000008</v>
      </c>
      <c r="G1290" s="20">
        <f t="shared" ref="G1290:G1302" si="327">SUM(J1289)</f>
        <v>3.7676478654999999</v>
      </c>
      <c r="H1290" s="17">
        <v>3.7000000000000002E-3</v>
      </c>
      <c r="I1290" s="18">
        <f t="shared" si="324"/>
        <v>2.2983461552349999E-2</v>
      </c>
      <c r="J1290" s="19">
        <f t="shared" si="325"/>
        <v>8.6788283270523507</v>
      </c>
      <c r="K1290" s="6"/>
    </row>
    <row r="1291" spans="1:11" ht="12.75" customHeight="1" x14ac:dyDescent="0.25">
      <c r="A1291" s="13">
        <v>42559</v>
      </c>
      <c r="B1291" s="14">
        <v>53.71</v>
      </c>
      <c r="C1291" s="14">
        <v>0</v>
      </c>
      <c r="D1291" s="14">
        <v>0</v>
      </c>
      <c r="E1291" s="15">
        <v>53.71</v>
      </c>
      <c r="F1291" s="16">
        <f t="shared" si="326"/>
        <v>3.9906530000000004</v>
      </c>
      <c r="G1291" s="20">
        <f t="shared" si="327"/>
        <v>8.6788283270523507</v>
      </c>
      <c r="H1291" s="17">
        <v>4.0499999999999998E-3</v>
      </c>
      <c r="I1291" s="18">
        <f t="shared" si="324"/>
        <v>4.323032704956202E-2</v>
      </c>
      <c r="J1291" s="19">
        <f t="shared" si="325"/>
        <v>12.712711654101913</v>
      </c>
      <c r="K1291" s="6"/>
    </row>
    <row r="1292" spans="1:11" ht="12.75" customHeight="1" x14ac:dyDescent="0.25">
      <c r="A1292" s="13">
        <v>42590</v>
      </c>
      <c r="B1292" s="14">
        <v>55.29</v>
      </c>
      <c r="C1292" s="14">
        <v>0</v>
      </c>
      <c r="D1292" s="14">
        <v>0</v>
      </c>
      <c r="E1292" s="15">
        <v>55.29</v>
      </c>
      <c r="F1292" s="16">
        <f t="shared" si="326"/>
        <v>4.108047</v>
      </c>
      <c r="G1292" s="20">
        <f t="shared" si="327"/>
        <v>12.712711654101913</v>
      </c>
      <c r="H1292" s="17">
        <v>4.1999999999999997E-3</v>
      </c>
      <c r="I1292" s="18">
        <f t="shared" si="324"/>
        <v>6.2020287647228028E-2</v>
      </c>
      <c r="J1292" s="19">
        <f t="shared" si="325"/>
        <v>16.882778941749141</v>
      </c>
      <c r="K1292" s="6"/>
    </row>
    <row r="1293" spans="1:11" ht="12.75" customHeight="1" x14ac:dyDescent="0.25">
      <c r="A1293" s="13">
        <v>42622</v>
      </c>
      <c r="B1293" s="14">
        <v>52.14</v>
      </c>
      <c r="C1293" s="14">
        <v>0</v>
      </c>
      <c r="D1293" s="14">
        <v>0</v>
      </c>
      <c r="E1293" s="15">
        <v>52.14</v>
      </c>
      <c r="F1293" s="16">
        <f t="shared" si="326"/>
        <v>3.8740020000000004</v>
      </c>
      <c r="G1293" s="20">
        <f t="shared" si="327"/>
        <v>16.882778941749141</v>
      </c>
      <c r="H1293" s="17">
        <v>4.45E-3</v>
      </c>
      <c r="I1293" s="18">
        <f t="shared" si="324"/>
        <v>8.3748020740783677E-2</v>
      </c>
      <c r="J1293" s="19">
        <f t="shared" si="325"/>
        <v>20.840528962489927</v>
      </c>
      <c r="K1293" s="6"/>
    </row>
    <row r="1294" spans="1:11" ht="12.75" customHeight="1" x14ac:dyDescent="0.25">
      <c r="A1294" s="13">
        <v>42654</v>
      </c>
      <c r="B1294" s="14">
        <v>54.76</v>
      </c>
      <c r="C1294" s="14">
        <v>0</v>
      </c>
      <c r="D1294" s="14">
        <v>0</v>
      </c>
      <c r="E1294" s="15">
        <v>54.76</v>
      </c>
      <c r="F1294" s="16">
        <f t="shared" si="326"/>
        <v>4.0686679999999997</v>
      </c>
      <c r="G1294" s="20">
        <f t="shared" si="327"/>
        <v>20.840528962489927</v>
      </c>
      <c r="H1294" s="17">
        <v>4.7999999999999996E-3</v>
      </c>
      <c r="I1294" s="18">
        <f t="shared" si="324"/>
        <v>0.10979934221995165</v>
      </c>
      <c r="J1294" s="21">
        <f t="shared" si="325"/>
        <v>25.018996304709876</v>
      </c>
      <c r="K1294" s="6"/>
    </row>
    <row r="1295" spans="1:11" ht="12.75" customHeight="1" x14ac:dyDescent="0.25">
      <c r="A1295" s="13">
        <v>42682</v>
      </c>
      <c r="B1295" s="14">
        <v>50.56</v>
      </c>
      <c r="C1295" s="14">
        <v>0</v>
      </c>
      <c r="D1295" s="14">
        <v>0</v>
      </c>
      <c r="E1295" s="15">
        <v>50.56</v>
      </c>
      <c r="F1295" s="16">
        <f t="shared" si="326"/>
        <v>3.7566080000000004</v>
      </c>
      <c r="G1295" s="20">
        <f t="shared" si="327"/>
        <v>25.018996304709876</v>
      </c>
      <c r="H1295" s="17">
        <v>4.7999999999999996E-3</v>
      </c>
      <c r="I1295" s="18">
        <f t="shared" si="324"/>
        <v>0.1291070414626074</v>
      </c>
      <c r="J1295" s="21">
        <f t="shared" si="325"/>
        <v>28.904711346172483</v>
      </c>
      <c r="K1295" s="6"/>
    </row>
    <row r="1296" spans="1:11" ht="12.75" customHeight="1" x14ac:dyDescent="0.25">
      <c r="A1296" s="13">
        <v>42711</v>
      </c>
      <c r="B1296" s="14">
        <v>50.04</v>
      </c>
      <c r="C1296" s="14">
        <v>0</v>
      </c>
      <c r="D1296" s="14">
        <v>0</v>
      </c>
      <c r="E1296" s="15">
        <v>50.04</v>
      </c>
      <c r="F1296" s="16">
        <f t="shared" si="326"/>
        <v>3.7179720000000001</v>
      </c>
      <c r="G1296" s="20">
        <f t="shared" si="327"/>
        <v>28.904711346172483</v>
      </c>
      <c r="H1296" s="17">
        <v>6.0000000000000001E-3</v>
      </c>
      <c r="I1296" s="18">
        <f t="shared" si="324"/>
        <v>0.18458218407703492</v>
      </c>
      <c r="J1296" s="21">
        <f t="shared" si="325"/>
        <v>32.807265530249524</v>
      </c>
      <c r="K1296" s="6"/>
    </row>
    <row r="1297" spans="1:11" ht="12.75" customHeight="1" x14ac:dyDescent="0.25">
      <c r="A1297" s="13">
        <v>42746</v>
      </c>
      <c r="B1297" s="14">
        <v>57.5</v>
      </c>
      <c r="C1297" s="14">
        <v>0</v>
      </c>
      <c r="D1297" s="14">
        <v>0</v>
      </c>
      <c r="E1297" s="15">
        <v>57.5</v>
      </c>
      <c r="F1297" s="16">
        <f t="shared" si="326"/>
        <v>4.2722500000000005</v>
      </c>
      <c r="G1297" s="20">
        <f t="shared" si="327"/>
        <v>32.807265530249524</v>
      </c>
      <c r="H1297" s="17">
        <v>7.3000000000000001E-3</v>
      </c>
      <c r="I1297" s="18">
        <f t="shared" si="324"/>
        <v>0.2550867508708215</v>
      </c>
      <c r="J1297" s="21">
        <f t="shared" si="325"/>
        <v>37.334602281120347</v>
      </c>
      <c r="K1297" s="6"/>
    </row>
    <row r="1298" spans="1:11" ht="12.75" customHeight="1" x14ac:dyDescent="0.25">
      <c r="A1298" s="13">
        <v>42773</v>
      </c>
      <c r="B1298" s="14">
        <v>47.38</v>
      </c>
      <c r="C1298" s="14">
        <v>0</v>
      </c>
      <c r="D1298" s="14">
        <v>0</v>
      </c>
      <c r="E1298" s="15">
        <v>47.38</v>
      </c>
      <c r="F1298" s="16">
        <f t="shared" si="326"/>
        <v>3.5203340000000005</v>
      </c>
      <c r="G1298" s="20">
        <f t="shared" si="327"/>
        <v>37.334602281120347</v>
      </c>
      <c r="H1298" s="17">
        <v>6.8999999999999999E-3</v>
      </c>
      <c r="I1298" s="18">
        <f t="shared" si="324"/>
        <v>0.26975390803973043</v>
      </c>
      <c r="J1298" s="21">
        <f t="shared" si="325"/>
        <v>41.124690189160077</v>
      </c>
      <c r="K1298" s="6"/>
    </row>
    <row r="1299" spans="1:11" ht="12.75" customHeight="1" x14ac:dyDescent="0.25">
      <c r="A1299" s="13">
        <v>42801</v>
      </c>
      <c r="B1299" s="14">
        <v>48.43</v>
      </c>
      <c r="C1299" s="14">
        <v>0</v>
      </c>
      <c r="D1299" s="14">
        <v>0</v>
      </c>
      <c r="E1299" s="15">
        <v>48.43</v>
      </c>
      <c r="F1299" s="16">
        <f t="shared" si="326"/>
        <v>3.5983490000000002</v>
      </c>
      <c r="G1299" s="20">
        <f t="shared" si="327"/>
        <v>41.124690189160077</v>
      </c>
      <c r="H1299" s="17">
        <v>7.9000000000000008E-3</v>
      </c>
      <c r="I1299" s="18">
        <f t="shared" si="324"/>
        <v>0.33909853104436466</v>
      </c>
      <c r="J1299" s="21">
        <f t="shared" si="325"/>
        <v>45.06213772020444</v>
      </c>
      <c r="K1299" s="6"/>
    </row>
    <row r="1300" spans="1:11" ht="12.75" customHeight="1" x14ac:dyDescent="0.25">
      <c r="A1300" s="13">
        <v>42835</v>
      </c>
      <c r="B1300" s="14">
        <v>53.9</v>
      </c>
      <c r="C1300" s="14">
        <v>0</v>
      </c>
      <c r="D1300" s="14">
        <v>0</v>
      </c>
      <c r="E1300" s="15">
        <v>53.9</v>
      </c>
      <c r="F1300" s="16">
        <f t="shared" si="326"/>
        <v>4.0047699999999997</v>
      </c>
      <c r="G1300" s="20">
        <f t="shared" si="327"/>
        <v>45.06213772020444</v>
      </c>
      <c r="H1300" s="17">
        <v>8.9999999999999993E-3</v>
      </c>
      <c r="I1300" s="18">
        <f t="shared" si="324"/>
        <v>0.42358070448183988</v>
      </c>
      <c r="J1300" s="21">
        <f t="shared" si="325"/>
        <v>49.490488424686284</v>
      </c>
      <c r="K1300" s="6"/>
    </row>
    <row r="1301" spans="1:11" ht="12.75" customHeight="1" x14ac:dyDescent="0.25">
      <c r="A1301" s="13">
        <v>42866</v>
      </c>
      <c r="B1301" s="14">
        <v>52.25</v>
      </c>
      <c r="C1301" s="14">
        <v>0</v>
      </c>
      <c r="D1301" s="14">
        <v>0</v>
      </c>
      <c r="E1301" s="15"/>
      <c r="F1301" s="16">
        <f t="shared" si="326"/>
        <v>0</v>
      </c>
      <c r="G1301" s="20">
        <f t="shared" si="327"/>
        <v>49.490488424686284</v>
      </c>
      <c r="H1301" s="17">
        <v>9.0500000000000008E-3</v>
      </c>
      <c r="I1301" s="18">
        <f t="shared" si="324"/>
        <v>0.44788892024341093</v>
      </c>
      <c r="J1301" s="21">
        <f t="shared" si="325"/>
        <v>49.938377344929691</v>
      </c>
      <c r="K1301" s="6"/>
    </row>
    <row r="1302" spans="1:11" ht="12.75" customHeight="1" x14ac:dyDescent="0.25">
      <c r="A1302" s="13">
        <v>42896</v>
      </c>
      <c r="B1302" s="14">
        <v>51.45</v>
      </c>
      <c r="C1302" s="14">
        <v>0</v>
      </c>
      <c r="D1302" s="14">
        <v>0</v>
      </c>
      <c r="E1302" s="15"/>
      <c r="F1302" s="16">
        <f t="shared" si="326"/>
        <v>0</v>
      </c>
      <c r="G1302" s="20">
        <f t="shared" si="327"/>
        <v>49.938377344929691</v>
      </c>
      <c r="H1302" s="17">
        <v>1.0149999999999999E-2</v>
      </c>
      <c r="I1302" s="18">
        <f t="shared" si="324"/>
        <v>0.50687453005103633</v>
      </c>
      <c r="J1302" s="27">
        <f t="shared" si="325"/>
        <v>50.445251874980727</v>
      </c>
      <c r="K1302" s="6"/>
    </row>
    <row r="1303" spans="1:11" ht="12.75" customHeight="1" x14ac:dyDescent="0.25">
      <c r="A1303" s="13"/>
      <c r="B1303" s="14"/>
      <c r="C1303" s="14"/>
      <c r="D1303" s="14"/>
      <c r="E1303" s="15"/>
      <c r="F1303" s="16">
        <f>SUM(F1289:F1302)</f>
        <v>47.560915999999999</v>
      </c>
      <c r="I1303" s="8">
        <f>SUM(I1289:I1302)</f>
        <v>2.8843358749807213</v>
      </c>
      <c r="K1303" s="6">
        <f>SUM(F1303:I1303)</f>
        <v>50.44525187498072</v>
      </c>
    </row>
    <row r="1304" spans="1:11" ht="12.75" customHeight="1" x14ac:dyDescent="0.25">
      <c r="A1304" s="7" t="s">
        <v>172</v>
      </c>
      <c r="B1304" s="7" t="s">
        <v>173</v>
      </c>
      <c r="K1304" s="6"/>
    </row>
    <row r="1305" spans="1:11" ht="12.75" customHeight="1" x14ac:dyDescent="0.25">
      <c r="A1305" s="13">
        <v>42501</v>
      </c>
      <c r="B1305" s="14">
        <v>6.58</v>
      </c>
      <c r="C1305" s="14">
        <v>0</v>
      </c>
      <c r="D1305" s="14">
        <v>31.66</v>
      </c>
      <c r="E1305" s="15">
        <v>38.24</v>
      </c>
      <c r="F1305" s="16">
        <f>PRODUCT(E1305*0.0743)</f>
        <v>2.8412320000000002</v>
      </c>
      <c r="H1305" s="17">
        <v>3.5000000000000001E-3</v>
      </c>
      <c r="I1305" s="18">
        <f t="shared" ref="I1305:I1318" si="328">((F1305/2)+G1305)*(H1305)</f>
        <v>4.9721560000000001E-3</v>
      </c>
      <c r="J1305" s="19">
        <f t="shared" ref="J1305:J1318" si="329">F1305+G1305+I1305</f>
        <v>2.8462041560000002</v>
      </c>
      <c r="K1305" s="6"/>
    </row>
    <row r="1306" spans="1:11" ht="12.75" customHeight="1" x14ac:dyDescent="0.25">
      <c r="A1306" s="13">
        <v>42527</v>
      </c>
      <c r="B1306" s="14">
        <v>44.26</v>
      </c>
      <c r="C1306" s="14">
        <v>0</v>
      </c>
      <c r="D1306" s="14">
        <v>0</v>
      </c>
      <c r="E1306" s="15">
        <v>44.26</v>
      </c>
      <c r="F1306" s="16">
        <f t="shared" ref="F1306:F1318" si="330">PRODUCT(E1306*0.0743)</f>
        <v>3.2885180000000003</v>
      </c>
      <c r="G1306" s="20">
        <f t="shared" ref="G1306:G1318" si="331">SUM(J1305)</f>
        <v>2.8462041560000002</v>
      </c>
      <c r="H1306" s="17">
        <v>3.7000000000000002E-3</v>
      </c>
      <c r="I1306" s="18">
        <f t="shared" si="328"/>
        <v>1.6614713677200004E-2</v>
      </c>
      <c r="J1306" s="19">
        <f t="shared" si="329"/>
        <v>6.1513368696772002</v>
      </c>
      <c r="K1306" s="6"/>
    </row>
    <row r="1307" spans="1:11" ht="12.75" customHeight="1" x14ac:dyDescent="0.25">
      <c r="A1307" s="13">
        <v>42559</v>
      </c>
      <c r="B1307" s="14">
        <v>39.54</v>
      </c>
      <c r="C1307" s="14">
        <v>0</v>
      </c>
      <c r="D1307" s="14">
        <v>0</v>
      </c>
      <c r="E1307" s="15">
        <v>39.54</v>
      </c>
      <c r="F1307" s="16">
        <f t="shared" si="330"/>
        <v>2.9378220000000002</v>
      </c>
      <c r="G1307" s="20">
        <f t="shared" si="331"/>
        <v>6.1513368696772002</v>
      </c>
      <c r="H1307" s="17">
        <v>4.0499999999999998E-3</v>
      </c>
      <c r="I1307" s="18">
        <f t="shared" si="328"/>
        <v>3.0862003872192661E-2</v>
      </c>
      <c r="J1307" s="19">
        <f t="shared" si="329"/>
        <v>9.1200208735493931</v>
      </c>
      <c r="K1307" s="6"/>
    </row>
    <row r="1308" spans="1:11" ht="12.75" customHeight="1" x14ac:dyDescent="0.25">
      <c r="A1308" s="13">
        <v>42590</v>
      </c>
      <c r="B1308" s="14">
        <v>41.64</v>
      </c>
      <c r="C1308" s="14">
        <v>0</v>
      </c>
      <c r="D1308" s="14">
        <v>0</v>
      </c>
      <c r="E1308" s="15">
        <v>41.64</v>
      </c>
      <c r="F1308" s="16">
        <f t="shared" si="330"/>
        <v>3.093852</v>
      </c>
      <c r="G1308" s="20">
        <f t="shared" si="331"/>
        <v>9.1200208735493931</v>
      </c>
      <c r="H1308" s="17">
        <v>4.1999999999999997E-3</v>
      </c>
      <c r="I1308" s="18">
        <f t="shared" si="328"/>
        <v>4.4801176868907444E-2</v>
      </c>
      <c r="J1308" s="19">
        <f t="shared" si="329"/>
        <v>12.2586740504183</v>
      </c>
      <c r="K1308" s="6"/>
    </row>
    <row r="1309" spans="1:11" ht="12.75" customHeight="1" x14ac:dyDescent="0.25">
      <c r="A1309" s="13">
        <v>42622</v>
      </c>
      <c r="B1309" s="14">
        <v>46.36</v>
      </c>
      <c r="C1309" s="14">
        <v>0</v>
      </c>
      <c r="D1309" s="14">
        <v>0</v>
      </c>
      <c r="E1309" s="15">
        <v>46.36</v>
      </c>
      <c r="F1309" s="16">
        <f t="shared" si="330"/>
        <v>3.4445480000000002</v>
      </c>
      <c r="G1309" s="20">
        <f t="shared" si="331"/>
        <v>12.2586740504183</v>
      </c>
      <c r="H1309" s="17">
        <v>4.45E-3</v>
      </c>
      <c r="I1309" s="18">
        <f t="shared" si="328"/>
        <v>6.2215218824361436E-2</v>
      </c>
      <c r="J1309" s="19">
        <f t="shared" si="329"/>
        <v>15.765437269242662</v>
      </c>
      <c r="K1309" s="6"/>
    </row>
    <row r="1310" spans="1:11" ht="12.75" customHeight="1" x14ac:dyDescent="0.25">
      <c r="A1310" s="13">
        <v>42654</v>
      </c>
      <c r="B1310" s="14">
        <v>44.79</v>
      </c>
      <c r="C1310" s="14">
        <v>0</v>
      </c>
      <c r="D1310" s="14">
        <v>0</v>
      </c>
      <c r="E1310" s="15">
        <v>44.79</v>
      </c>
      <c r="F1310" s="16">
        <f t="shared" si="330"/>
        <v>3.3278970000000001</v>
      </c>
      <c r="G1310" s="20">
        <f t="shared" si="331"/>
        <v>15.765437269242662</v>
      </c>
      <c r="H1310" s="17">
        <v>4.7999999999999996E-3</v>
      </c>
      <c r="I1310" s="18">
        <f t="shared" si="328"/>
        <v>8.3661051692364777E-2</v>
      </c>
      <c r="J1310" s="21">
        <f t="shared" si="329"/>
        <v>19.176995320935024</v>
      </c>
      <c r="K1310" s="6"/>
    </row>
    <row r="1311" spans="1:11" ht="12.75" customHeight="1" x14ac:dyDescent="0.25">
      <c r="A1311" s="13">
        <v>42682</v>
      </c>
      <c r="B1311" s="14">
        <v>42.69</v>
      </c>
      <c r="C1311" s="14">
        <v>0</v>
      </c>
      <c r="D1311" s="14">
        <v>0</v>
      </c>
      <c r="E1311" s="15">
        <v>42.69</v>
      </c>
      <c r="F1311" s="16">
        <f t="shared" si="330"/>
        <v>3.1718670000000002</v>
      </c>
      <c r="G1311" s="20">
        <f t="shared" si="331"/>
        <v>19.176995320935024</v>
      </c>
      <c r="H1311" s="17">
        <v>4.7999999999999996E-3</v>
      </c>
      <c r="I1311" s="18">
        <f t="shared" si="328"/>
        <v>9.9662058340488108E-2</v>
      </c>
      <c r="J1311" s="21">
        <f t="shared" si="329"/>
        <v>22.448524379275511</v>
      </c>
      <c r="K1311" s="6"/>
    </row>
    <row r="1312" spans="1:11" ht="12.75" customHeight="1" x14ac:dyDescent="0.25">
      <c r="A1312" s="13">
        <v>42711</v>
      </c>
      <c r="B1312" s="14">
        <v>45.31</v>
      </c>
      <c r="C1312" s="14">
        <v>0</v>
      </c>
      <c r="D1312" s="14">
        <v>0</v>
      </c>
      <c r="E1312" s="15">
        <v>45.31</v>
      </c>
      <c r="F1312" s="16">
        <f t="shared" si="330"/>
        <v>3.3665330000000004</v>
      </c>
      <c r="G1312" s="20">
        <f t="shared" si="331"/>
        <v>22.448524379275511</v>
      </c>
      <c r="H1312" s="17">
        <v>6.0000000000000001E-3</v>
      </c>
      <c r="I1312" s="18">
        <f t="shared" si="328"/>
        <v>0.14479074527565308</v>
      </c>
      <c r="J1312" s="21">
        <f t="shared" si="329"/>
        <v>25.959848124551165</v>
      </c>
      <c r="K1312" s="6"/>
    </row>
    <row r="1313" spans="1:11" ht="12.75" customHeight="1" x14ac:dyDescent="0.25">
      <c r="A1313" s="13">
        <v>42746</v>
      </c>
      <c r="B1313" s="14">
        <v>50.51</v>
      </c>
      <c r="C1313" s="14">
        <v>0</v>
      </c>
      <c r="D1313" s="14">
        <v>0</v>
      </c>
      <c r="E1313" s="15">
        <v>50.51</v>
      </c>
      <c r="F1313" s="16">
        <f t="shared" si="330"/>
        <v>3.7528930000000003</v>
      </c>
      <c r="G1313" s="20">
        <f t="shared" si="331"/>
        <v>25.959848124551165</v>
      </c>
      <c r="H1313" s="17">
        <v>7.3000000000000001E-3</v>
      </c>
      <c r="I1313" s="18">
        <f t="shared" si="328"/>
        <v>0.20320495075922351</v>
      </c>
      <c r="J1313" s="21">
        <f t="shared" si="329"/>
        <v>29.915946075310387</v>
      </c>
      <c r="K1313" s="6"/>
    </row>
    <row r="1314" spans="1:11" ht="12.75" customHeight="1" x14ac:dyDescent="0.25">
      <c r="A1314" s="13">
        <v>42773</v>
      </c>
      <c r="B1314" s="14">
        <v>44.04</v>
      </c>
      <c r="C1314" s="14">
        <v>0</v>
      </c>
      <c r="D1314" s="14">
        <v>0</v>
      </c>
      <c r="E1314" s="15">
        <v>44.04</v>
      </c>
      <c r="F1314" s="16">
        <f t="shared" si="330"/>
        <v>3.2721720000000003</v>
      </c>
      <c r="G1314" s="20">
        <f t="shared" si="331"/>
        <v>29.915946075310387</v>
      </c>
      <c r="H1314" s="17">
        <v>6.8999999999999999E-3</v>
      </c>
      <c r="I1314" s="18">
        <f t="shared" si="328"/>
        <v>0.21770902131964165</v>
      </c>
      <c r="J1314" s="21">
        <f t="shared" si="329"/>
        <v>33.405827096630027</v>
      </c>
      <c r="K1314" s="6"/>
    </row>
    <row r="1315" spans="1:11" ht="12.75" customHeight="1" x14ac:dyDescent="0.25">
      <c r="A1315" s="13">
        <v>42801</v>
      </c>
      <c r="B1315" s="14">
        <v>51.21</v>
      </c>
      <c r="C1315" s="14">
        <v>0</v>
      </c>
      <c r="D1315" s="14">
        <v>0</v>
      </c>
      <c r="E1315" s="15">
        <v>51.21</v>
      </c>
      <c r="F1315" s="16">
        <f t="shared" si="330"/>
        <v>3.8049030000000004</v>
      </c>
      <c r="G1315" s="20">
        <f t="shared" si="331"/>
        <v>33.405827096630027</v>
      </c>
      <c r="H1315" s="17">
        <v>7.9000000000000008E-3</v>
      </c>
      <c r="I1315" s="18">
        <f t="shared" si="328"/>
        <v>0.27893540091337721</v>
      </c>
      <c r="J1315" s="21">
        <f t="shared" si="329"/>
        <v>37.489665497543406</v>
      </c>
      <c r="K1315" s="6"/>
    </row>
    <row r="1316" spans="1:11" ht="12.75" customHeight="1" x14ac:dyDescent="0.25">
      <c r="A1316" s="13">
        <v>42835</v>
      </c>
      <c r="B1316" s="14">
        <v>46.75</v>
      </c>
      <c r="C1316" s="14">
        <v>0</v>
      </c>
      <c r="D1316" s="14">
        <v>0</v>
      </c>
      <c r="E1316" s="15">
        <v>46.75</v>
      </c>
      <c r="F1316" s="16">
        <f t="shared" si="330"/>
        <v>3.4735250000000004</v>
      </c>
      <c r="G1316" s="20">
        <f t="shared" si="331"/>
        <v>37.489665497543406</v>
      </c>
      <c r="H1316" s="17">
        <v>8.9999999999999993E-3</v>
      </c>
      <c r="I1316" s="18">
        <f t="shared" si="328"/>
        <v>0.35303785197789062</v>
      </c>
      <c r="J1316" s="21">
        <f t="shared" si="329"/>
        <v>41.316228349521296</v>
      </c>
      <c r="K1316" s="6"/>
    </row>
    <row r="1317" spans="1:11" ht="12.75" customHeight="1" x14ac:dyDescent="0.25">
      <c r="A1317" s="13">
        <v>42866</v>
      </c>
      <c r="B1317" s="14">
        <v>42.22</v>
      </c>
      <c r="C1317" s="14">
        <v>0</v>
      </c>
      <c r="D1317" s="14">
        <v>0</v>
      </c>
      <c r="E1317" s="15"/>
      <c r="F1317" s="16">
        <f t="shared" si="330"/>
        <v>0</v>
      </c>
      <c r="G1317" s="20">
        <f t="shared" si="331"/>
        <v>41.316228349521296</v>
      </c>
      <c r="H1317" s="17">
        <v>9.0500000000000008E-3</v>
      </c>
      <c r="I1317" s="18">
        <f t="shared" si="328"/>
        <v>0.37391186656316777</v>
      </c>
      <c r="J1317" s="21">
        <f t="shared" si="329"/>
        <v>41.690140216084465</v>
      </c>
      <c r="K1317" s="6"/>
    </row>
    <row r="1318" spans="1:11" ht="12.75" customHeight="1" x14ac:dyDescent="0.25">
      <c r="A1318" s="13">
        <v>42896</v>
      </c>
      <c r="B1318" s="14">
        <v>42.22</v>
      </c>
      <c r="C1318" s="14">
        <v>0</v>
      </c>
      <c r="D1318" s="14">
        <v>0</v>
      </c>
      <c r="E1318" s="15"/>
      <c r="F1318" s="16">
        <f t="shared" si="330"/>
        <v>0</v>
      </c>
      <c r="G1318" s="20">
        <f t="shared" si="331"/>
        <v>41.690140216084465</v>
      </c>
      <c r="H1318" s="17">
        <v>1.0149999999999999E-2</v>
      </c>
      <c r="I1318" s="18">
        <f t="shared" si="328"/>
        <v>0.42315492319325732</v>
      </c>
      <c r="J1318" s="27">
        <f t="shared" si="329"/>
        <v>42.113295139277724</v>
      </c>
      <c r="K1318" s="6"/>
    </row>
    <row r="1319" spans="1:11" ht="12.75" customHeight="1" x14ac:dyDescent="0.25">
      <c r="A1319" s="13"/>
      <c r="B1319" s="14"/>
      <c r="C1319" s="14"/>
      <c r="D1319" s="14"/>
      <c r="E1319" s="15"/>
      <c r="F1319" s="16">
        <f>SUM(F1305:F1318)</f>
        <v>39.775762000000007</v>
      </c>
      <c r="I1319" s="8">
        <f>SUM(I1305:I1318)</f>
        <v>2.3375331392777254</v>
      </c>
      <c r="K1319" s="6">
        <f>SUM(F1319:I1319)</f>
        <v>42.113295139277731</v>
      </c>
    </row>
    <row r="1320" spans="1:11" ht="12.75" customHeight="1" x14ac:dyDescent="0.25">
      <c r="A1320" s="7" t="s">
        <v>174</v>
      </c>
      <c r="B1320" s="7" t="s">
        <v>175</v>
      </c>
      <c r="K1320" s="6"/>
    </row>
    <row r="1321" spans="1:11" ht="12.75" customHeight="1" x14ac:dyDescent="0.25">
      <c r="A1321" s="13">
        <v>42501</v>
      </c>
      <c r="B1321" s="14">
        <v>13.16</v>
      </c>
      <c r="C1321" s="14">
        <v>0</v>
      </c>
      <c r="D1321" s="14">
        <v>31.66</v>
      </c>
      <c r="E1321" s="15">
        <v>44.82</v>
      </c>
      <c r="F1321" s="16">
        <f>PRODUCT(E1321*0.0743)</f>
        <v>3.3301260000000004</v>
      </c>
      <c r="H1321" s="17">
        <v>3.5000000000000001E-3</v>
      </c>
      <c r="I1321" s="18">
        <f t="shared" ref="I1321:I1334" si="332">((F1321/2)+G1321)*(H1321)</f>
        <v>5.8277205000000004E-3</v>
      </c>
      <c r="J1321" s="19">
        <f t="shared" ref="J1321:J1334" si="333">F1321+G1321+I1321</f>
        <v>3.3359537205000005</v>
      </c>
      <c r="K1321" s="6"/>
    </row>
    <row r="1322" spans="1:11" ht="12.75" customHeight="1" x14ac:dyDescent="0.25">
      <c r="A1322" s="13">
        <v>42527</v>
      </c>
      <c r="B1322" s="14">
        <v>53.71</v>
      </c>
      <c r="C1322" s="14">
        <v>0</v>
      </c>
      <c r="D1322" s="14">
        <v>0</v>
      </c>
      <c r="E1322" s="15">
        <v>53.71</v>
      </c>
      <c r="F1322" s="16">
        <f t="shared" ref="F1322:F1334" si="334">PRODUCT(E1322*0.0743)</f>
        <v>3.9906530000000004</v>
      </c>
      <c r="G1322" s="20">
        <f t="shared" ref="G1322:G1334" si="335">SUM(J1321)</f>
        <v>3.3359537205000005</v>
      </c>
      <c r="H1322" s="17">
        <v>3.7000000000000002E-3</v>
      </c>
      <c r="I1322" s="18">
        <f t="shared" si="332"/>
        <v>1.9725736815850003E-2</v>
      </c>
      <c r="J1322" s="19">
        <f t="shared" si="333"/>
        <v>7.3463324573158513</v>
      </c>
      <c r="K1322" s="6"/>
    </row>
    <row r="1323" spans="1:11" ht="12.75" customHeight="1" x14ac:dyDescent="0.25">
      <c r="A1323" s="13">
        <v>42559</v>
      </c>
      <c r="B1323" s="14">
        <v>43.74</v>
      </c>
      <c r="C1323" s="14">
        <v>0</v>
      </c>
      <c r="D1323" s="14">
        <v>0</v>
      </c>
      <c r="E1323" s="15">
        <v>43.74</v>
      </c>
      <c r="F1323" s="16">
        <f t="shared" si="334"/>
        <v>3.2498820000000004</v>
      </c>
      <c r="G1323" s="20">
        <f t="shared" si="335"/>
        <v>7.3463324573158513</v>
      </c>
      <c r="H1323" s="17">
        <v>4.0499999999999998E-3</v>
      </c>
      <c r="I1323" s="18">
        <f t="shared" si="332"/>
        <v>3.6333657502129198E-2</v>
      </c>
      <c r="J1323" s="19">
        <f t="shared" si="333"/>
        <v>10.632548114817983</v>
      </c>
      <c r="K1323" s="6"/>
    </row>
    <row r="1324" spans="1:11" ht="12.75" customHeight="1" x14ac:dyDescent="0.25">
      <c r="A1324" s="13">
        <v>42590</v>
      </c>
      <c r="B1324" s="14">
        <v>51.61</v>
      </c>
      <c r="C1324" s="14">
        <v>0</v>
      </c>
      <c r="D1324" s="14">
        <v>0</v>
      </c>
      <c r="E1324" s="15">
        <v>51.61</v>
      </c>
      <c r="F1324" s="16">
        <f t="shared" si="334"/>
        <v>3.8346230000000001</v>
      </c>
      <c r="G1324" s="20">
        <f t="shared" si="335"/>
        <v>10.632548114817983</v>
      </c>
      <c r="H1324" s="17">
        <v>4.1999999999999997E-3</v>
      </c>
      <c r="I1324" s="18">
        <f t="shared" si="332"/>
        <v>5.2709410382235526E-2</v>
      </c>
      <c r="J1324" s="19">
        <f t="shared" si="333"/>
        <v>14.519880525200218</v>
      </c>
      <c r="K1324" s="6"/>
    </row>
    <row r="1325" spans="1:11" ht="12.75" customHeight="1" x14ac:dyDescent="0.25">
      <c r="A1325" s="13">
        <v>42622</v>
      </c>
      <c r="B1325" s="14">
        <v>51.09</v>
      </c>
      <c r="C1325" s="14">
        <v>0</v>
      </c>
      <c r="D1325" s="14">
        <v>0</v>
      </c>
      <c r="E1325" s="15">
        <v>51.09</v>
      </c>
      <c r="F1325" s="16">
        <f t="shared" si="334"/>
        <v>3.7959870000000007</v>
      </c>
      <c r="G1325" s="20">
        <f t="shared" si="335"/>
        <v>14.519880525200218</v>
      </c>
      <c r="H1325" s="17">
        <v>4.45E-3</v>
      </c>
      <c r="I1325" s="18">
        <f t="shared" si="332"/>
        <v>7.3059539412140981E-2</v>
      </c>
      <c r="J1325" s="19">
        <f t="shared" si="333"/>
        <v>18.388927064612361</v>
      </c>
      <c r="K1325" s="6"/>
    </row>
    <row r="1326" spans="1:11" ht="12.75" customHeight="1" x14ac:dyDescent="0.25">
      <c r="A1326" s="13">
        <v>42654</v>
      </c>
      <c r="B1326" s="14">
        <v>54.76</v>
      </c>
      <c r="C1326" s="14">
        <v>0</v>
      </c>
      <c r="D1326" s="14">
        <v>0</v>
      </c>
      <c r="E1326" s="15">
        <v>54.76</v>
      </c>
      <c r="F1326" s="16">
        <f t="shared" si="334"/>
        <v>4.0686679999999997</v>
      </c>
      <c r="G1326" s="20">
        <f t="shared" si="335"/>
        <v>18.388927064612361</v>
      </c>
      <c r="H1326" s="17">
        <v>4.7999999999999996E-3</v>
      </c>
      <c r="I1326" s="18">
        <f t="shared" si="332"/>
        <v>9.8031653110139325E-2</v>
      </c>
      <c r="J1326" s="21">
        <f t="shared" si="333"/>
        <v>22.5556267177225</v>
      </c>
      <c r="K1326" s="6"/>
    </row>
    <row r="1327" spans="1:11" ht="12.75" customHeight="1" x14ac:dyDescent="0.25">
      <c r="A1327" s="13">
        <v>42682</v>
      </c>
      <c r="B1327" s="14">
        <v>50.56</v>
      </c>
      <c r="C1327" s="14">
        <v>0</v>
      </c>
      <c r="D1327" s="14">
        <v>0</v>
      </c>
      <c r="E1327" s="15">
        <v>50.56</v>
      </c>
      <c r="F1327" s="16">
        <f t="shared" si="334"/>
        <v>3.7566080000000004</v>
      </c>
      <c r="G1327" s="20">
        <f t="shared" si="335"/>
        <v>22.5556267177225</v>
      </c>
      <c r="H1327" s="17">
        <v>4.7999999999999996E-3</v>
      </c>
      <c r="I1327" s="18">
        <f t="shared" si="332"/>
        <v>0.117282867445068</v>
      </c>
      <c r="J1327" s="21">
        <f t="shared" si="333"/>
        <v>26.429517585167567</v>
      </c>
      <c r="K1327" s="6"/>
    </row>
    <row r="1328" spans="1:11" ht="12.75" customHeight="1" x14ac:dyDescent="0.25">
      <c r="A1328" s="13">
        <v>42711</v>
      </c>
      <c r="B1328" s="14">
        <v>48.99</v>
      </c>
      <c r="C1328" s="14">
        <v>0</v>
      </c>
      <c r="D1328" s="14">
        <v>0</v>
      </c>
      <c r="E1328" s="15">
        <v>48.99</v>
      </c>
      <c r="F1328" s="16">
        <f t="shared" si="334"/>
        <v>3.6399570000000003</v>
      </c>
      <c r="G1328" s="20">
        <f t="shared" si="335"/>
        <v>26.429517585167567</v>
      </c>
      <c r="H1328" s="17">
        <v>6.0000000000000001E-3</v>
      </c>
      <c r="I1328" s="18">
        <f t="shared" si="332"/>
        <v>0.1694969765110054</v>
      </c>
      <c r="J1328" s="21">
        <f t="shared" si="333"/>
        <v>30.238971561678571</v>
      </c>
      <c r="K1328" s="6"/>
    </row>
    <row r="1329" spans="1:11" ht="12.75" customHeight="1" x14ac:dyDescent="0.25">
      <c r="A1329" s="13">
        <v>42746</v>
      </c>
      <c r="B1329" s="14">
        <v>56.54</v>
      </c>
      <c r="C1329" s="14">
        <v>0</v>
      </c>
      <c r="D1329" s="14">
        <v>0</v>
      </c>
      <c r="E1329" s="15">
        <v>56.54</v>
      </c>
      <c r="F1329" s="16">
        <f t="shared" si="334"/>
        <v>4.2009220000000003</v>
      </c>
      <c r="G1329" s="20">
        <f t="shared" si="335"/>
        <v>30.238971561678571</v>
      </c>
      <c r="H1329" s="17">
        <v>7.3000000000000001E-3</v>
      </c>
      <c r="I1329" s="18">
        <f t="shared" si="332"/>
        <v>0.23607785770025358</v>
      </c>
      <c r="J1329" s="21">
        <f t="shared" si="333"/>
        <v>34.675971419378826</v>
      </c>
      <c r="K1329" s="6"/>
    </row>
    <row r="1330" spans="1:11" ht="12.75" customHeight="1" x14ac:dyDescent="0.25">
      <c r="A1330" s="13">
        <v>42773</v>
      </c>
      <c r="B1330" s="14">
        <v>41.93</v>
      </c>
      <c r="C1330" s="14">
        <v>0</v>
      </c>
      <c r="D1330" s="14">
        <v>0</v>
      </c>
      <c r="E1330" s="15">
        <v>41.93</v>
      </c>
      <c r="F1330" s="16">
        <f t="shared" si="334"/>
        <v>3.115399</v>
      </c>
      <c r="G1330" s="20">
        <f t="shared" si="335"/>
        <v>34.675971419378826</v>
      </c>
      <c r="H1330" s="17">
        <v>6.8999999999999999E-3</v>
      </c>
      <c r="I1330" s="18">
        <f t="shared" si="332"/>
        <v>0.25001232934371387</v>
      </c>
      <c r="J1330" s="21">
        <f t="shared" si="333"/>
        <v>38.041382748722533</v>
      </c>
      <c r="K1330" s="6"/>
    </row>
    <row r="1331" spans="1:11" ht="12.75" customHeight="1" x14ac:dyDescent="0.25">
      <c r="A1331" s="13">
        <v>42801</v>
      </c>
      <c r="B1331" s="14">
        <v>49.86</v>
      </c>
      <c r="C1331" s="14">
        <v>0</v>
      </c>
      <c r="D1331" s="14">
        <v>0</v>
      </c>
      <c r="E1331" s="15">
        <v>49.86</v>
      </c>
      <c r="F1331" s="16">
        <f t="shared" si="334"/>
        <v>3.7045980000000003</v>
      </c>
      <c r="G1331" s="20">
        <f t="shared" si="335"/>
        <v>38.041382748722533</v>
      </c>
      <c r="H1331" s="17">
        <v>7.9000000000000008E-3</v>
      </c>
      <c r="I1331" s="18">
        <f t="shared" si="332"/>
        <v>0.31516008581490806</v>
      </c>
      <c r="J1331" s="21">
        <f t="shared" si="333"/>
        <v>42.06114083453744</v>
      </c>
      <c r="K1331" s="6"/>
    </row>
    <row r="1332" spans="1:11" ht="12.75" customHeight="1" x14ac:dyDescent="0.25">
      <c r="A1332" s="13">
        <v>42835</v>
      </c>
      <c r="B1332" s="14">
        <v>54.1</v>
      </c>
      <c r="C1332" s="14">
        <v>0</v>
      </c>
      <c r="D1332" s="14">
        <v>0</v>
      </c>
      <c r="E1332" s="15">
        <v>54.1</v>
      </c>
      <c r="F1332" s="16">
        <f t="shared" si="334"/>
        <v>4.0196300000000003</v>
      </c>
      <c r="G1332" s="20">
        <f t="shared" si="335"/>
        <v>42.06114083453744</v>
      </c>
      <c r="H1332" s="17">
        <v>8.9999999999999993E-3</v>
      </c>
      <c r="I1332" s="18">
        <f t="shared" si="332"/>
        <v>0.39663860251083694</v>
      </c>
      <c r="J1332" s="21">
        <f t="shared" si="333"/>
        <v>46.477409437048273</v>
      </c>
      <c r="K1332" s="6"/>
    </row>
    <row r="1333" spans="1:11" ht="12.75" customHeight="1" x14ac:dyDescent="0.25">
      <c r="A1333" s="13">
        <v>42866</v>
      </c>
      <c r="B1333" s="14">
        <v>49.17</v>
      </c>
      <c r="C1333" s="14">
        <v>0</v>
      </c>
      <c r="D1333" s="14">
        <v>0</v>
      </c>
      <c r="E1333" s="15"/>
      <c r="F1333" s="16">
        <f t="shared" si="334"/>
        <v>0</v>
      </c>
      <c r="G1333" s="20">
        <f t="shared" si="335"/>
        <v>46.477409437048273</v>
      </c>
      <c r="H1333" s="17">
        <v>9.0500000000000008E-3</v>
      </c>
      <c r="I1333" s="18">
        <f t="shared" si="332"/>
        <v>0.42062055540528692</v>
      </c>
      <c r="J1333" s="21">
        <f t="shared" si="333"/>
        <v>46.898029992453559</v>
      </c>
      <c r="K1333" s="6"/>
    </row>
    <row r="1334" spans="1:11" ht="12.75" customHeight="1" x14ac:dyDescent="0.25">
      <c r="A1334" s="13">
        <v>42896</v>
      </c>
      <c r="B1334" s="14">
        <v>45.25</v>
      </c>
      <c r="C1334" s="14">
        <v>0</v>
      </c>
      <c r="D1334" s="14">
        <v>0</v>
      </c>
      <c r="E1334" s="15"/>
      <c r="F1334" s="16">
        <f t="shared" si="334"/>
        <v>0</v>
      </c>
      <c r="G1334" s="20">
        <f t="shared" si="335"/>
        <v>46.898029992453559</v>
      </c>
      <c r="H1334" s="17">
        <v>1.0149999999999999E-2</v>
      </c>
      <c r="I1334" s="18">
        <f t="shared" si="332"/>
        <v>0.47601500442340361</v>
      </c>
      <c r="J1334" s="27">
        <f t="shared" si="333"/>
        <v>47.374044996876961</v>
      </c>
      <c r="K1334" s="6"/>
    </row>
    <row r="1335" spans="1:11" ht="12.75" customHeight="1" x14ac:dyDescent="0.25">
      <c r="A1335" s="13"/>
      <c r="B1335" s="14"/>
      <c r="C1335" s="14"/>
      <c r="D1335" s="14"/>
      <c r="E1335" s="15"/>
      <c r="F1335" s="16">
        <f>SUM(F1321:F1334)</f>
        <v>44.707053000000002</v>
      </c>
      <c r="I1335" s="8">
        <f>SUM(I1321:I1334)</f>
        <v>2.666991996876972</v>
      </c>
      <c r="K1335" s="6">
        <f>SUM(F1335:I1335)</f>
        <v>47.374044996876975</v>
      </c>
    </row>
    <row r="1336" spans="1:11" ht="12.75" customHeight="1" x14ac:dyDescent="0.25">
      <c r="A1336" s="7" t="s">
        <v>176</v>
      </c>
      <c r="B1336" s="7" t="s">
        <v>177</v>
      </c>
      <c r="K1336" s="6"/>
    </row>
    <row r="1337" spans="1:11" ht="12.75" customHeight="1" x14ac:dyDescent="0.25">
      <c r="A1337" s="13">
        <v>42527</v>
      </c>
      <c r="B1337" s="14">
        <v>53.71</v>
      </c>
      <c r="C1337" s="14">
        <v>0</v>
      </c>
      <c r="D1337" s="14">
        <v>0</v>
      </c>
      <c r="E1337" s="15">
        <v>53.71</v>
      </c>
      <c r="F1337" s="16">
        <f t="shared" ref="F1337:F1349" si="336">PRODUCT(E1337*0.0743)</f>
        <v>3.9906530000000004</v>
      </c>
      <c r="G1337" s="20"/>
      <c r="H1337" s="17">
        <v>3.7000000000000002E-3</v>
      </c>
      <c r="I1337" s="18">
        <f t="shared" ref="I1337:I1349" si="337">((F1337/2)+G1337)*(H1337)</f>
        <v>7.3827080500000015E-3</v>
      </c>
      <c r="J1337" s="19">
        <f t="shared" ref="J1337:J1349" si="338">F1337+G1337+I1337</f>
        <v>3.9980357080500006</v>
      </c>
      <c r="K1337" s="6"/>
    </row>
    <row r="1338" spans="1:11" ht="12.75" customHeight="1" x14ac:dyDescent="0.25">
      <c r="A1338" s="13">
        <v>42559</v>
      </c>
      <c r="B1338" s="14">
        <v>48.99</v>
      </c>
      <c r="C1338" s="14">
        <v>0</v>
      </c>
      <c r="D1338" s="14">
        <v>0</v>
      </c>
      <c r="E1338" s="15">
        <v>48.99</v>
      </c>
      <c r="F1338" s="16">
        <f t="shared" si="336"/>
        <v>3.6399570000000003</v>
      </c>
      <c r="G1338" s="20">
        <f t="shared" ref="G1338:G1349" si="339">SUM(J1337)</f>
        <v>3.9980357080500006</v>
      </c>
      <c r="H1338" s="17">
        <v>4.0499999999999998E-3</v>
      </c>
      <c r="I1338" s="18">
        <f t="shared" si="337"/>
        <v>2.3562957542602504E-2</v>
      </c>
      <c r="J1338" s="19">
        <f t="shared" si="338"/>
        <v>7.661555665592604</v>
      </c>
      <c r="K1338" s="6"/>
    </row>
    <row r="1339" spans="1:11" ht="12.75" customHeight="1" x14ac:dyDescent="0.25">
      <c r="A1339" s="13">
        <v>42590</v>
      </c>
      <c r="B1339" s="14">
        <v>50.56</v>
      </c>
      <c r="C1339" s="14">
        <v>0</v>
      </c>
      <c r="D1339" s="14">
        <v>0</v>
      </c>
      <c r="E1339" s="15">
        <v>50.56</v>
      </c>
      <c r="F1339" s="16">
        <f t="shared" si="336"/>
        <v>3.7566080000000004</v>
      </c>
      <c r="G1339" s="20">
        <f t="shared" si="339"/>
        <v>7.661555665592604</v>
      </c>
      <c r="H1339" s="17">
        <v>4.1999999999999997E-3</v>
      </c>
      <c r="I1339" s="18">
        <f t="shared" si="337"/>
        <v>4.0067410595488941E-2</v>
      </c>
      <c r="J1339" s="19">
        <f t="shared" si="338"/>
        <v>11.458231076188094</v>
      </c>
      <c r="K1339" s="6"/>
    </row>
    <row r="1340" spans="1:11" ht="12.75" customHeight="1" x14ac:dyDescent="0.25">
      <c r="A1340" s="13">
        <v>42622</v>
      </c>
      <c r="B1340" s="14">
        <v>55.81</v>
      </c>
      <c r="C1340" s="14">
        <v>0</v>
      </c>
      <c r="D1340" s="14">
        <v>0</v>
      </c>
      <c r="E1340" s="15">
        <v>55.81</v>
      </c>
      <c r="F1340" s="16">
        <f t="shared" si="336"/>
        <v>4.1466830000000003</v>
      </c>
      <c r="G1340" s="20">
        <f t="shared" si="339"/>
        <v>11.458231076188094</v>
      </c>
      <c r="H1340" s="17">
        <v>4.45E-3</v>
      </c>
      <c r="I1340" s="18">
        <f t="shared" si="337"/>
        <v>6.0215497964037017E-2</v>
      </c>
      <c r="J1340" s="19">
        <f t="shared" si="338"/>
        <v>15.665129574152132</v>
      </c>
      <c r="K1340" s="6"/>
    </row>
    <row r="1341" spans="1:11" ht="12.75" customHeight="1" x14ac:dyDescent="0.25">
      <c r="A1341" s="13">
        <v>42654</v>
      </c>
      <c r="B1341" s="14">
        <v>64.739999999999995</v>
      </c>
      <c r="C1341" s="14">
        <v>0</v>
      </c>
      <c r="D1341" s="14">
        <v>0</v>
      </c>
      <c r="E1341" s="15">
        <v>64.739999999999995</v>
      </c>
      <c r="F1341" s="16">
        <f t="shared" si="336"/>
        <v>4.8101820000000002</v>
      </c>
      <c r="G1341" s="20">
        <f t="shared" si="339"/>
        <v>15.665129574152132</v>
      </c>
      <c r="H1341" s="17">
        <v>4.7999999999999996E-3</v>
      </c>
      <c r="I1341" s="18">
        <f t="shared" si="337"/>
        <v>8.6737058755930227E-2</v>
      </c>
      <c r="J1341" s="21">
        <f t="shared" si="338"/>
        <v>20.562048632908063</v>
      </c>
      <c r="K1341" s="6"/>
    </row>
    <row r="1342" spans="1:11" ht="12.75" customHeight="1" x14ac:dyDescent="0.25">
      <c r="A1342" s="13">
        <v>42682</v>
      </c>
      <c r="B1342" s="14">
        <v>49.51</v>
      </c>
      <c r="C1342" s="14">
        <v>0</v>
      </c>
      <c r="D1342" s="14">
        <v>0</v>
      </c>
      <c r="E1342" s="15">
        <v>49.51</v>
      </c>
      <c r="F1342" s="16">
        <f t="shared" si="336"/>
        <v>3.6785930000000002</v>
      </c>
      <c r="G1342" s="20">
        <f t="shared" si="339"/>
        <v>20.562048632908063</v>
      </c>
      <c r="H1342" s="17">
        <v>4.7999999999999996E-3</v>
      </c>
      <c r="I1342" s="18">
        <f t="shared" si="337"/>
        <v>0.10752645663795869</v>
      </c>
      <c r="J1342" s="21">
        <f t="shared" si="338"/>
        <v>24.348168089546022</v>
      </c>
      <c r="K1342" s="6"/>
    </row>
    <row r="1343" spans="1:11" ht="12.75" customHeight="1" x14ac:dyDescent="0.25">
      <c r="A1343" s="13">
        <v>42711</v>
      </c>
      <c r="B1343" s="14">
        <v>47.41</v>
      </c>
      <c r="C1343" s="14">
        <v>0</v>
      </c>
      <c r="D1343" s="14">
        <v>0</v>
      </c>
      <c r="E1343" s="15">
        <v>47.41</v>
      </c>
      <c r="F1343" s="16">
        <f t="shared" si="336"/>
        <v>3.5225629999999999</v>
      </c>
      <c r="G1343" s="20">
        <f t="shared" si="339"/>
        <v>24.348168089546022</v>
      </c>
      <c r="H1343" s="17">
        <v>6.0000000000000001E-3</v>
      </c>
      <c r="I1343" s="18">
        <f t="shared" si="337"/>
        <v>0.15665669753727612</v>
      </c>
      <c r="J1343" s="21">
        <f t="shared" si="338"/>
        <v>28.027387787083295</v>
      </c>
      <c r="K1343" s="6"/>
    </row>
    <row r="1344" spans="1:11" ht="12.75" customHeight="1" x14ac:dyDescent="0.25">
      <c r="A1344" s="13">
        <v>42746</v>
      </c>
      <c r="B1344" s="14">
        <v>63.76</v>
      </c>
      <c r="C1344" s="14">
        <v>0</v>
      </c>
      <c r="D1344" s="14">
        <v>0</v>
      </c>
      <c r="E1344" s="15">
        <v>63.76</v>
      </c>
      <c r="F1344" s="16">
        <f t="shared" si="336"/>
        <v>4.737368</v>
      </c>
      <c r="G1344" s="20">
        <f t="shared" si="339"/>
        <v>28.027387787083295</v>
      </c>
      <c r="H1344" s="17">
        <v>7.3000000000000001E-3</v>
      </c>
      <c r="I1344" s="18">
        <f t="shared" si="337"/>
        <v>0.22189132404570805</v>
      </c>
      <c r="J1344" s="21">
        <f t="shared" si="338"/>
        <v>32.986647111129002</v>
      </c>
      <c r="K1344" s="6"/>
    </row>
    <row r="1345" spans="1:11" ht="12.75" customHeight="1" x14ac:dyDescent="0.25">
      <c r="A1345" s="13">
        <v>42773</v>
      </c>
      <c r="B1345" s="14">
        <v>42.68</v>
      </c>
      <c r="C1345" s="14">
        <v>0</v>
      </c>
      <c r="D1345" s="14">
        <v>0</v>
      </c>
      <c r="E1345" s="15">
        <v>42.68</v>
      </c>
      <c r="F1345" s="16">
        <f t="shared" si="336"/>
        <v>3.1711240000000003</v>
      </c>
      <c r="G1345" s="20">
        <f t="shared" si="339"/>
        <v>32.986647111129002</v>
      </c>
      <c r="H1345" s="17">
        <v>6.8999999999999999E-3</v>
      </c>
      <c r="I1345" s="18">
        <f t="shared" si="337"/>
        <v>0.23854824286679013</v>
      </c>
      <c r="J1345" s="21">
        <f t="shared" si="338"/>
        <v>36.396319353995793</v>
      </c>
      <c r="K1345" s="6"/>
    </row>
    <row r="1346" spans="1:11" ht="12.75" customHeight="1" x14ac:dyDescent="0.25">
      <c r="A1346" s="13">
        <v>42801</v>
      </c>
      <c r="B1346" s="14">
        <v>47.18</v>
      </c>
      <c r="C1346" s="14">
        <v>0</v>
      </c>
      <c r="D1346" s="14">
        <v>0</v>
      </c>
      <c r="E1346" s="15">
        <v>47.18</v>
      </c>
      <c r="F1346" s="16">
        <f t="shared" si="336"/>
        <v>3.5054740000000004</v>
      </c>
      <c r="G1346" s="20">
        <f t="shared" si="339"/>
        <v>36.396319353995793</v>
      </c>
      <c r="H1346" s="17">
        <v>7.9000000000000008E-3</v>
      </c>
      <c r="I1346" s="18">
        <f t="shared" si="337"/>
        <v>0.30137754519656684</v>
      </c>
      <c r="J1346" s="21">
        <f t="shared" si="338"/>
        <v>40.203170899192358</v>
      </c>
      <c r="K1346" s="6"/>
    </row>
    <row r="1347" spans="1:11" ht="12.75" customHeight="1" x14ac:dyDescent="0.25">
      <c r="A1347" s="13">
        <v>42835</v>
      </c>
      <c r="B1347" s="14">
        <v>47.46</v>
      </c>
      <c r="C1347" s="14">
        <v>0</v>
      </c>
      <c r="D1347" s="14">
        <v>0</v>
      </c>
      <c r="E1347" s="15">
        <v>47.46</v>
      </c>
      <c r="F1347" s="16">
        <f t="shared" si="336"/>
        <v>3.5262780000000005</v>
      </c>
      <c r="G1347" s="20">
        <f t="shared" si="339"/>
        <v>40.203170899192358</v>
      </c>
      <c r="H1347" s="17">
        <v>8.9999999999999993E-3</v>
      </c>
      <c r="I1347" s="18">
        <f t="shared" si="337"/>
        <v>0.37769678909273119</v>
      </c>
      <c r="J1347" s="21">
        <f t="shared" si="338"/>
        <v>44.107145688285087</v>
      </c>
      <c r="K1347" s="6"/>
    </row>
    <row r="1348" spans="1:11" ht="12.75" customHeight="1" x14ac:dyDescent="0.25">
      <c r="A1348" s="13">
        <v>42866</v>
      </c>
      <c r="B1348" s="14">
        <v>39.130000000000003</v>
      </c>
      <c r="C1348" s="14">
        <v>0</v>
      </c>
      <c r="D1348" s="14">
        <v>0</v>
      </c>
      <c r="E1348" s="15"/>
      <c r="F1348" s="16">
        <f t="shared" si="336"/>
        <v>0</v>
      </c>
      <c r="G1348" s="20">
        <f t="shared" si="339"/>
        <v>44.107145688285087</v>
      </c>
      <c r="H1348" s="17">
        <v>9.0500000000000008E-3</v>
      </c>
      <c r="I1348" s="18">
        <f t="shared" si="337"/>
        <v>0.39916966847898006</v>
      </c>
      <c r="J1348" s="21">
        <f t="shared" si="338"/>
        <v>44.50631535676407</v>
      </c>
      <c r="K1348" s="6"/>
    </row>
    <row r="1349" spans="1:11" ht="12.75" customHeight="1" x14ac:dyDescent="0.25">
      <c r="A1349" s="13">
        <v>42896</v>
      </c>
      <c r="B1349" s="14">
        <v>43.64</v>
      </c>
      <c r="C1349" s="14">
        <v>0</v>
      </c>
      <c r="D1349" s="14">
        <v>0</v>
      </c>
      <c r="E1349" s="15"/>
      <c r="F1349" s="16">
        <f t="shared" si="336"/>
        <v>0</v>
      </c>
      <c r="G1349" s="20">
        <f t="shared" si="339"/>
        <v>44.50631535676407</v>
      </c>
      <c r="H1349" s="17">
        <v>1.0149999999999999E-2</v>
      </c>
      <c r="I1349" s="18">
        <f t="shared" si="337"/>
        <v>0.45173910087115526</v>
      </c>
      <c r="J1349" s="27">
        <f t="shared" si="338"/>
        <v>44.958054457635228</v>
      </c>
      <c r="K1349" s="6"/>
    </row>
    <row r="1350" spans="1:11" ht="12.75" customHeight="1" x14ac:dyDescent="0.25">
      <c r="A1350" s="13"/>
      <c r="B1350" s="14"/>
      <c r="C1350" s="14"/>
      <c r="D1350" s="14"/>
      <c r="E1350" s="15"/>
      <c r="F1350" s="16">
        <f>SUM(F1336:F1349)</f>
        <v>42.485482999999995</v>
      </c>
      <c r="I1350" s="8">
        <f>SUM(I1336:I1349)</f>
        <v>2.4725714576352251</v>
      </c>
      <c r="K1350" s="6">
        <f>SUM(F1350:I1350)</f>
        <v>44.958054457635221</v>
      </c>
    </row>
    <row r="1351" spans="1:11" ht="12.75" customHeight="1" x14ac:dyDescent="0.25">
      <c r="A1351" s="7" t="s">
        <v>178</v>
      </c>
      <c r="B1351" s="7" t="s">
        <v>173</v>
      </c>
      <c r="I1351"/>
      <c r="J1351"/>
      <c r="K1351" s="6"/>
    </row>
    <row r="1352" spans="1:11" ht="12.75" customHeight="1" x14ac:dyDescent="0.25">
      <c r="A1352" s="13">
        <v>42501</v>
      </c>
      <c r="B1352" s="14">
        <v>14.71</v>
      </c>
      <c r="C1352" s="14">
        <v>0</v>
      </c>
      <c r="D1352" s="14">
        <v>31.66</v>
      </c>
      <c r="E1352" s="15">
        <v>46.37</v>
      </c>
      <c r="F1352" s="16">
        <f>PRODUCT(E1352*0.0743)</f>
        <v>3.4452910000000001</v>
      </c>
      <c r="H1352" s="17">
        <v>3.5000000000000001E-3</v>
      </c>
      <c r="I1352" s="18">
        <f t="shared" ref="I1352:I1365" si="340">((F1352/2)+G1352)*(H1352)</f>
        <v>6.0292592500000002E-3</v>
      </c>
      <c r="J1352" s="19">
        <f t="shared" ref="J1352:J1365" si="341">F1352+G1352+I1352</f>
        <v>3.4513202592500001</v>
      </c>
      <c r="K1352" s="6"/>
    </row>
    <row r="1353" spans="1:11" ht="12.75" customHeight="1" x14ac:dyDescent="0.25">
      <c r="A1353" s="13">
        <v>42527</v>
      </c>
      <c r="B1353" s="14">
        <v>55.29</v>
      </c>
      <c r="C1353" s="14">
        <v>0</v>
      </c>
      <c r="D1353" s="14">
        <v>0</v>
      </c>
      <c r="E1353" s="15">
        <v>55.29</v>
      </c>
      <c r="F1353" s="16">
        <f t="shared" ref="F1353:F1365" si="342">PRODUCT(E1353*0.0743)</f>
        <v>4.108047</v>
      </c>
      <c r="G1353" s="20">
        <f t="shared" ref="G1353:G1365" si="343">SUM(J1352)</f>
        <v>3.4513202592500001</v>
      </c>
      <c r="H1353" s="17">
        <v>3.7000000000000002E-3</v>
      </c>
      <c r="I1353" s="18">
        <f t="shared" si="340"/>
        <v>2.0369771909224999E-2</v>
      </c>
      <c r="J1353" s="19">
        <f t="shared" si="341"/>
        <v>7.5797370311592251</v>
      </c>
      <c r="K1353" s="6"/>
    </row>
    <row r="1354" spans="1:11" ht="12.75" customHeight="1" x14ac:dyDescent="0.25">
      <c r="A1354" s="13">
        <v>42559</v>
      </c>
      <c r="B1354" s="14">
        <v>56.34</v>
      </c>
      <c r="C1354" s="14">
        <v>0</v>
      </c>
      <c r="D1354" s="14">
        <v>0</v>
      </c>
      <c r="E1354" s="15">
        <v>56.34</v>
      </c>
      <c r="F1354" s="16">
        <f t="shared" si="342"/>
        <v>4.1860620000000006</v>
      </c>
      <c r="G1354" s="20">
        <f t="shared" si="343"/>
        <v>7.5797370311592251</v>
      </c>
      <c r="H1354" s="17">
        <v>4.0499999999999998E-3</v>
      </c>
      <c r="I1354" s="18">
        <f t="shared" si="340"/>
        <v>3.917471052619486E-2</v>
      </c>
      <c r="J1354" s="19">
        <f t="shared" si="341"/>
        <v>11.804973741685421</v>
      </c>
      <c r="K1354" s="6"/>
    </row>
    <row r="1355" spans="1:11" ht="12.75" customHeight="1" x14ac:dyDescent="0.25">
      <c r="A1355" s="13">
        <v>42590</v>
      </c>
      <c r="B1355" s="14">
        <v>70.510000000000005</v>
      </c>
      <c r="C1355" s="14">
        <v>0</v>
      </c>
      <c r="D1355" s="14">
        <v>0</v>
      </c>
      <c r="E1355" s="15">
        <v>70.510000000000005</v>
      </c>
      <c r="F1355" s="16">
        <f t="shared" si="342"/>
        <v>5.2388930000000009</v>
      </c>
      <c r="G1355" s="20">
        <f t="shared" si="343"/>
        <v>11.804973741685421</v>
      </c>
      <c r="H1355" s="17">
        <v>4.1999999999999997E-3</v>
      </c>
      <c r="I1355" s="18">
        <f t="shared" si="340"/>
        <v>6.058256501507877E-2</v>
      </c>
      <c r="J1355" s="19">
        <f t="shared" si="341"/>
        <v>17.104449306700499</v>
      </c>
      <c r="K1355" s="6"/>
    </row>
    <row r="1356" spans="1:11" ht="12.75" customHeight="1" x14ac:dyDescent="0.25">
      <c r="A1356" s="13">
        <v>42622</v>
      </c>
      <c r="B1356" s="14">
        <v>60.54</v>
      </c>
      <c r="C1356" s="14">
        <v>0</v>
      </c>
      <c r="D1356" s="14">
        <v>0</v>
      </c>
      <c r="E1356" s="15">
        <v>60.54</v>
      </c>
      <c r="F1356" s="16">
        <f t="shared" si="342"/>
        <v>4.4981220000000004</v>
      </c>
      <c r="G1356" s="20">
        <f t="shared" si="343"/>
        <v>17.104449306700499</v>
      </c>
      <c r="H1356" s="17">
        <v>4.45E-3</v>
      </c>
      <c r="I1356" s="18">
        <f t="shared" si="340"/>
        <v>8.6123120864817229E-2</v>
      </c>
      <c r="J1356" s="19">
        <f t="shared" si="341"/>
        <v>21.688694427565313</v>
      </c>
      <c r="K1356" s="6"/>
    </row>
    <row r="1357" spans="1:11" ht="12.75" customHeight="1" x14ac:dyDescent="0.25">
      <c r="A1357" s="13">
        <v>42654</v>
      </c>
      <c r="B1357" s="14">
        <v>69.989999999999995</v>
      </c>
      <c r="C1357" s="14">
        <v>0</v>
      </c>
      <c r="D1357" s="14">
        <v>0</v>
      </c>
      <c r="E1357" s="15">
        <v>69.989999999999995</v>
      </c>
      <c r="F1357" s="16">
        <f t="shared" si="342"/>
        <v>5.2002569999999997</v>
      </c>
      <c r="G1357" s="20">
        <f t="shared" si="343"/>
        <v>21.688694427565313</v>
      </c>
      <c r="H1357" s="17">
        <v>4.7999999999999996E-3</v>
      </c>
      <c r="I1357" s="18">
        <f t="shared" si="340"/>
        <v>0.11658635005231349</v>
      </c>
      <c r="J1357" s="21">
        <f t="shared" si="341"/>
        <v>27.005537777617626</v>
      </c>
      <c r="K1357" s="6"/>
    </row>
    <row r="1358" spans="1:11" ht="12.75" customHeight="1" x14ac:dyDescent="0.25">
      <c r="A1358" s="13">
        <v>42682</v>
      </c>
      <c r="B1358" s="14">
        <v>51.09</v>
      </c>
      <c r="C1358" s="14">
        <v>0</v>
      </c>
      <c r="D1358" s="14">
        <v>0</v>
      </c>
      <c r="E1358" s="15">
        <v>51.09</v>
      </c>
      <c r="F1358" s="16">
        <f t="shared" si="342"/>
        <v>3.7959870000000007</v>
      </c>
      <c r="G1358" s="20">
        <f t="shared" si="343"/>
        <v>27.005537777617626</v>
      </c>
      <c r="H1358" s="17">
        <v>4.7999999999999996E-3</v>
      </c>
      <c r="I1358" s="18">
        <f t="shared" si="340"/>
        <v>0.1387369501325646</v>
      </c>
      <c r="J1358" s="21">
        <f t="shared" si="341"/>
        <v>30.94026172775019</v>
      </c>
      <c r="K1358" s="6"/>
    </row>
    <row r="1359" spans="1:11" ht="12.75" customHeight="1" x14ac:dyDescent="0.25">
      <c r="A1359" s="13">
        <v>42711</v>
      </c>
      <c r="B1359" s="14">
        <v>53.19</v>
      </c>
      <c r="C1359" s="14">
        <v>0</v>
      </c>
      <c r="D1359" s="14">
        <v>0</v>
      </c>
      <c r="E1359" s="15">
        <v>53.19</v>
      </c>
      <c r="F1359" s="16">
        <f t="shared" si="342"/>
        <v>3.9520170000000001</v>
      </c>
      <c r="G1359" s="20">
        <f t="shared" si="343"/>
        <v>30.94026172775019</v>
      </c>
      <c r="H1359" s="17">
        <v>6.0000000000000001E-3</v>
      </c>
      <c r="I1359" s="18">
        <f t="shared" si="340"/>
        <v>0.19749762136650115</v>
      </c>
      <c r="J1359" s="21">
        <f t="shared" si="341"/>
        <v>35.08977634911669</v>
      </c>
      <c r="K1359" s="6"/>
    </row>
    <row r="1360" spans="1:11" ht="12.75" customHeight="1" x14ac:dyDescent="0.25">
      <c r="A1360" s="13">
        <v>42746</v>
      </c>
      <c r="B1360" s="14">
        <v>63.48</v>
      </c>
      <c r="C1360" s="14">
        <v>0</v>
      </c>
      <c r="D1360" s="14">
        <v>0</v>
      </c>
      <c r="E1360" s="15">
        <v>63.48</v>
      </c>
      <c r="F1360" s="16">
        <f t="shared" si="342"/>
        <v>4.716564</v>
      </c>
      <c r="G1360" s="20">
        <f t="shared" si="343"/>
        <v>35.08977634911669</v>
      </c>
      <c r="H1360" s="17">
        <v>7.3000000000000001E-3</v>
      </c>
      <c r="I1360" s="18">
        <f t="shared" si="340"/>
        <v>0.27337082594855183</v>
      </c>
      <c r="J1360" s="21">
        <f t="shared" si="341"/>
        <v>40.079711175065242</v>
      </c>
      <c r="K1360" s="6"/>
    </row>
    <row r="1361" spans="1:11" ht="12.75" customHeight="1" x14ac:dyDescent="0.25">
      <c r="A1361" s="13">
        <v>42773</v>
      </c>
      <c r="B1361" s="14">
        <v>57.53</v>
      </c>
      <c r="C1361" s="14">
        <v>0</v>
      </c>
      <c r="D1361" s="14">
        <v>0</v>
      </c>
      <c r="E1361" s="15">
        <v>57.53</v>
      </c>
      <c r="F1361" s="16">
        <f t="shared" si="342"/>
        <v>4.2744790000000004</v>
      </c>
      <c r="G1361" s="20">
        <f t="shared" si="343"/>
        <v>40.079711175065242</v>
      </c>
      <c r="H1361" s="17">
        <v>6.8999999999999999E-3</v>
      </c>
      <c r="I1361" s="18">
        <f t="shared" si="340"/>
        <v>0.29129695965795016</v>
      </c>
      <c r="J1361" s="21">
        <f t="shared" si="341"/>
        <v>44.64548713472319</v>
      </c>
      <c r="K1361" s="6"/>
    </row>
    <row r="1362" spans="1:11" ht="12.75" customHeight="1" x14ac:dyDescent="0.25">
      <c r="A1362" s="13">
        <v>42801</v>
      </c>
      <c r="B1362" s="14">
        <v>58.18</v>
      </c>
      <c r="C1362" s="14">
        <v>0</v>
      </c>
      <c r="D1362" s="14">
        <v>0</v>
      </c>
      <c r="E1362" s="15">
        <v>58.18</v>
      </c>
      <c r="F1362" s="16">
        <f t="shared" si="342"/>
        <v>4.3227739999999999</v>
      </c>
      <c r="G1362" s="20">
        <f t="shared" si="343"/>
        <v>44.64548713472319</v>
      </c>
      <c r="H1362" s="17">
        <v>7.9000000000000008E-3</v>
      </c>
      <c r="I1362" s="18">
        <f t="shared" si="340"/>
        <v>0.36977430566431324</v>
      </c>
      <c r="J1362" s="21">
        <f t="shared" si="341"/>
        <v>49.338035440387507</v>
      </c>
      <c r="K1362" s="6"/>
    </row>
    <row r="1363" spans="1:11" ht="12.75" customHeight="1" x14ac:dyDescent="0.25">
      <c r="A1363" s="13">
        <v>42835</v>
      </c>
      <c r="B1363" s="14">
        <v>63.75</v>
      </c>
      <c r="C1363" s="14">
        <v>0</v>
      </c>
      <c r="D1363" s="14">
        <v>0</v>
      </c>
      <c r="E1363" s="15">
        <v>63.75</v>
      </c>
      <c r="F1363" s="16">
        <f t="shared" si="342"/>
        <v>4.7366250000000001</v>
      </c>
      <c r="G1363" s="20">
        <f t="shared" si="343"/>
        <v>49.338035440387507</v>
      </c>
      <c r="H1363" s="17">
        <v>8.9999999999999993E-3</v>
      </c>
      <c r="I1363" s="18">
        <f t="shared" si="340"/>
        <v>0.46535713146348756</v>
      </c>
      <c r="J1363" s="21">
        <f t="shared" si="341"/>
        <v>54.540017571850989</v>
      </c>
      <c r="K1363" s="6"/>
    </row>
    <row r="1364" spans="1:11" ht="12.75" customHeight="1" x14ac:dyDescent="0.25">
      <c r="A1364" s="13">
        <v>42866</v>
      </c>
      <c r="B1364" s="14">
        <v>60.44</v>
      </c>
      <c r="C1364" s="14">
        <v>0</v>
      </c>
      <c r="D1364" s="14">
        <v>0</v>
      </c>
      <c r="E1364" s="15"/>
      <c r="F1364" s="16">
        <f t="shared" si="342"/>
        <v>0</v>
      </c>
      <c r="G1364" s="20">
        <f t="shared" si="343"/>
        <v>54.540017571850989</v>
      </c>
      <c r="H1364" s="17">
        <v>9.0500000000000008E-3</v>
      </c>
      <c r="I1364" s="18">
        <f t="shared" si="340"/>
        <v>0.49358715902525147</v>
      </c>
      <c r="J1364" s="21">
        <f t="shared" si="341"/>
        <v>55.033604730876242</v>
      </c>
      <c r="K1364" s="6"/>
    </row>
    <row r="1365" spans="1:11" ht="12.75" customHeight="1" x14ac:dyDescent="0.25">
      <c r="A1365" s="13">
        <v>42896</v>
      </c>
      <c r="B1365" s="14">
        <v>57.42</v>
      </c>
      <c r="C1365" s="14">
        <v>0</v>
      </c>
      <c r="D1365" s="14">
        <v>0</v>
      </c>
      <c r="E1365" s="15"/>
      <c r="F1365" s="16">
        <f t="shared" si="342"/>
        <v>0</v>
      </c>
      <c r="G1365" s="20">
        <f t="shared" si="343"/>
        <v>55.033604730876242</v>
      </c>
      <c r="H1365" s="17">
        <v>1.0149999999999999E-2</v>
      </c>
      <c r="I1365" s="18">
        <f t="shared" si="340"/>
        <v>0.55859108801839386</v>
      </c>
      <c r="J1365" s="27">
        <f t="shared" si="341"/>
        <v>55.592195818894638</v>
      </c>
      <c r="K1365" s="6"/>
    </row>
    <row r="1366" spans="1:11" ht="12.75" customHeight="1" x14ac:dyDescent="0.25">
      <c r="A1366" s="13"/>
      <c r="B1366" s="14"/>
      <c r="C1366" s="14"/>
      <c r="D1366" s="14"/>
      <c r="E1366" s="15"/>
      <c r="F1366" s="16">
        <f>SUM(F1352:F1365)</f>
        <v>52.475118000000009</v>
      </c>
      <c r="I1366" s="8">
        <f>SUM(I1352:I1365)</f>
        <v>3.1170778188946433</v>
      </c>
      <c r="K1366" s="6">
        <f>SUM(F1366:I1366)</f>
        <v>55.592195818894652</v>
      </c>
    </row>
    <row r="1367" spans="1:11" ht="12.75" customHeight="1" x14ac:dyDescent="0.25">
      <c r="A1367" s="7" t="s">
        <v>179</v>
      </c>
      <c r="B1367" s="7" t="s">
        <v>180</v>
      </c>
      <c r="K1367" s="6"/>
    </row>
    <row r="1368" spans="1:11" ht="12.75" customHeight="1" x14ac:dyDescent="0.25">
      <c r="A1368" s="13">
        <v>42501</v>
      </c>
      <c r="B1368" s="14">
        <v>12.38</v>
      </c>
      <c r="C1368" s="14">
        <v>0</v>
      </c>
      <c r="D1368" s="14">
        <v>31.66</v>
      </c>
      <c r="E1368" s="15">
        <v>44.04</v>
      </c>
      <c r="F1368" s="16">
        <f>PRODUCT(E1368*0.0743)</f>
        <v>3.2721720000000003</v>
      </c>
      <c r="H1368" s="17">
        <v>3.5000000000000001E-3</v>
      </c>
      <c r="I1368" s="18">
        <f t="shared" ref="I1368:I1381" si="344">((F1368/2)+G1368)*(H1368)</f>
        <v>5.7263010000000005E-3</v>
      </c>
      <c r="J1368" s="19">
        <f t="shared" ref="J1368:J1381" si="345">F1368+G1368+I1368</f>
        <v>3.2778983010000005</v>
      </c>
      <c r="K1368" s="6"/>
    </row>
    <row r="1369" spans="1:11" ht="12.75" customHeight="1" x14ac:dyDescent="0.25">
      <c r="A1369" s="13">
        <v>42527</v>
      </c>
      <c r="B1369" s="14">
        <v>54.76</v>
      </c>
      <c r="C1369" s="14">
        <v>0</v>
      </c>
      <c r="D1369" s="14">
        <v>0</v>
      </c>
      <c r="E1369" s="15">
        <v>54.76</v>
      </c>
      <c r="F1369" s="16">
        <f t="shared" ref="F1369:F1381" si="346">PRODUCT(E1369*0.0743)</f>
        <v>4.0686679999999997</v>
      </c>
      <c r="G1369" s="20">
        <f t="shared" ref="G1369:G1381" si="347">SUM(J1368)</f>
        <v>3.2778983010000005</v>
      </c>
      <c r="H1369" s="17">
        <v>3.7000000000000002E-3</v>
      </c>
      <c r="I1369" s="18">
        <f t="shared" si="344"/>
        <v>1.9655259513700001E-2</v>
      </c>
      <c r="J1369" s="19">
        <f t="shared" si="345"/>
        <v>7.3662215605136998</v>
      </c>
      <c r="K1369" s="6"/>
    </row>
    <row r="1370" spans="1:11" ht="12.75" customHeight="1" x14ac:dyDescent="0.25">
      <c r="A1370" s="13">
        <v>42559</v>
      </c>
      <c r="B1370" s="14">
        <v>54.24</v>
      </c>
      <c r="C1370" s="14">
        <v>0</v>
      </c>
      <c r="D1370" s="14">
        <v>0</v>
      </c>
      <c r="E1370" s="15">
        <v>54.24</v>
      </c>
      <c r="F1370" s="16">
        <f t="shared" si="346"/>
        <v>4.0300320000000003</v>
      </c>
      <c r="G1370" s="20">
        <f t="shared" si="347"/>
        <v>7.3662215605136998</v>
      </c>
      <c r="H1370" s="17">
        <v>4.0499999999999998E-3</v>
      </c>
      <c r="I1370" s="18">
        <f t="shared" si="344"/>
        <v>3.7994012120080481E-2</v>
      </c>
      <c r="J1370" s="19">
        <f t="shared" si="345"/>
        <v>11.43424757263378</v>
      </c>
      <c r="K1370" s="6"/>
    </row>
    <row r="1371" spans="1:11" ht="12.75" customHeight="1" x14ac:dyDescent="0.25">
      <c r="A1371" s="13">
        <v>42590</v>
      </c>
      <c r="B1371" s="14">
        <v>54.76</v>
      </c>
      <c r="C1371" s="14">
        <v>0</v>
      </c>
      <c r="D1371" s="14">
        <v>0</v>
      </c>
      <c r="E1371" s="15">
        <v>54.76</v>
      </c>
      <c r="F1371" s="16">
        <f t="shared" si="346"/>
        <v>4.0686679999999997</v>
      </c>
      <c r="G1371" s="20">
        <f t="shared" si="347"/>
        <v>11.43424757263378</v>
      </c>
      <c r="H1371" s="17">
        <v>4.1999999999999997E-3</v>
      </c>
      <c r="I1371" s="18">
        <f t="shared" si="344"/>
        <v>5.6568042605061868E-2</v>
      </c>
      <c r="J1371" s="19">
        <f t="shared" si="345"/>
        <v>15.55948361523884</v>
      </c>
      <c r="K1371" s="6"/>
    </row>
    <row r="1372" spans="1:11" ht="12.75" customHeight="1" x14ac:dyDescent="0.25">
      <c r="A1372" s="13">
        <v>42622</v>
      </c>
      <c r="B1372" s="14">
        <v>35.340000000000003</v>
      </c>
      <c r="C1372" s="14">
        <v>0</v>
      </c>
      <c r="D1372" s="14">
        <v>0</v>
      </c>
      <c r="E1372" s="15">
        <v>35.340000000000003</v>
      </c>
      <c r="F1372" s="16">
        <f t="shared" si="346"/>
        <v>2.6257620000000004</v>
      </c>
      <c r="G1372" s="20">
        <f t="shared" si="347"/>
        <v>15.55948361523884</v>
      </c>
      <c r="H1372" s="17">
        <v>4.45E-3</v>
      </c>
      <c r="I1372" s="18">
        <f t="shared" si="344"/>
        <v>7.5082022537812834E-2</v>
      </c>
      <c r="J1372" s="19">
        <f t="shared" si="345"/>
        <v>18.260327637776655</v>
      </c>
      <c r="K1372" s="6"/>
    </row>
    <row r="1373" spans="1:11" ht="12.75" customHeight="1" x14ac:dyDescent="0.25">
      <c r="A1373" s="13">
        <v>42654</v>
      </c>
      <c r="B1373" s="14">
        <v>69.459999999999994</v>
      </c>
      <c r="C1373" s="14">
        <v>0</v>
      </c>
      <c r="D1373" s="14">
        <v>0</v>
      </c>
      <c r="E1373" s="15">
        <v>69.459999999999994</v>
      </c>
      <c r="F1373" s="16">
        <f t="shared" si="346"/>
        <v>5.1608780000000003</v>
      </c>
      <c r="G1373" s="20">
        <f t="shared" si="347"/>
        <v>18.260327637776655</v>
      </c>
      <c r="H1373" s="17">
        <v>4.7999999999999996E-3</v>
      </c>
      <c r="I1373" s="18">
        <f t="shared" si="344"/>
        <v>0.10003567986132793</v>
      </c>
      <c r="J1373" s="21">
        <f t="shared" si="345"/>
        <v>23.521241317637983</v>
      </c>
      <c r="K1373" s="6"/>
    </row>
    <row r="1374" spans="1:11" ht="12.75" customHeight="1" x14ac:dyDescent="0.25">
      <c r="A1374" s="13">
        <v>42682</v>
      </c>
      <c r="B1374" s="14">
        <v>77.34</v>
      </c>
      <c r="C1374" s="14">
        <v>0</v>
      </c>
      <c r="D1374" s="14">
        <v>0</v>
      </c>
      <c r="E1374" s="15">
        <v>77.34</v>
      </c>
      <c r="F1374" s="16">
        <f t="shared" si="346"/>
        <v>5.7463620000000004</v>
      </c>
      <c r="G1374" s="20">
        <f t="shared" si="347"/>
        <v>23.521241317637983</v>
      </c>
      <c r="H1374" s="17">
        <v>4.7999999999999996E-3</v>
      </c>
      <c r="I1374" s="18">
        <f t="shared" si="344"/>
        <v>0.1266932271246623</v>
      </c>
      <c r="J1374" s="21">
        <f t="shared" si="345"/>
        <v>29.394296544762646</v>
      </c>
      <c r="K1374" s="6"/>
    </row>
    <row r="1375" spans="1:11" ht="12.75" customHeight="1" x14ac:dyDescent="0.25">
      <c r="A1375" s="13">
        <v>42711</v>
      </c>
      <c r="B1375" s="14">
        <v>66.31</v>
      </c>
      <c r="C1375" s="14">
        <v>0</v>
      </c>
      <c r="D1375" s="14">
        <v>0</v>
      </c>
      <c r="E1375" s="15">
        <v>66.31</v>
      </c>
      <c r="F1375" s="16">
        <f t="shared" si="346"/>
        <v>4.9268330000000002</v>
      </c>
      <c r="G1375" s="20">
        <f t="shared" si="347"/>
        <v>29.394296544762646</v>
      </c>
      <c r="H1375" s="17">
        <v>6.0000000000000001E-3</v>
      </c>
      <c r="I1375" s="18">
        <f t="shared" si="344"/>
        <v>0.19114627826857589</v>
      </c>
      <c r="J1375" s="21">
        <f t="shared" si="345"/>
        <v>34.512275823031224</v>
      </c>
      <c r="K1375" s="6"/>
    </row>
    <row r="1376" spans="1:11" ht="12.75" customHeight="1" x14ac:dyDescent="0.25">
      <c r="A1376" s="13">
        <v>42746</v>
      </c>
      <c r="B1376" s="14">
        <v>81.44</v>
      </c>
      <c r="C1376" s="14">
        <v>0</v>
      </c>
      <c r="D1376" s="14">
        <v>0</v>
      </c>
      <c r="E1376" s="15">
        <v>81.44</v>
      </c>
      <c r="F1376" s="16">
        <f t="shared" si="346"/>
        <v>6.0509919999999999</v>
      </c>
      <c r="G1376" s="20">
        <f t="shared" si="347"/>
        <v>34.512275823031224</v>
      </c>
      <c r="H1376" s="17">
        <v>7.3000000000000001E-3</v>
      </c>
      <c r="I1376" s="18">
        <f t="shared" si="344"/>
        <v>0.27402573430812793</v>
      </c>
      <c r="J1376" s="21">
        <f t="shared" si="345"/>
        <v>40.837293557339351</v>
      </c>
      <c r="K1376" s="6"/>
    </row>
    <row r="1377" spans="1:11" ht="12.75" customHeight="1" x14ac:dyDescent="0.25">
      <c r="A1377" s="13">
        <v>42773</v>
      </c>
      <c r="B1377" s="14">
        <v>69.27</v>
      </c>
      <c r="C1377" s="14">
        <v>0</v>
      </c>
      <c r="D1377" s="14">
        <v>0</v>
      </c>
      <c r="E1377" s="15">
        <v>69.27</v>
      </c>
      <c r="F1377" s="16">
        <f t="shared" si="346"/>
        <v>5.1467609999999997</v>
      </c>
      <c r="G1377" s="20">
        <f t="shared" si="347"/>
        <v>40.837293557339351</v>
      </c>
      <c r="H1377" s="17">
        <v>6.8999999999999999E-3</v>
      </c>
      <c r="I1377" s="18">
        <f t="shared" si="344"/>
        <v>0.2995336509956415</v>
      </c>
      <c r="J1377" s="21">
        <f t="shared" si="345"/>
        <v>46.28358820833499</v>
      </c>
      <c r="K1377" s="6"/>
    </row>
    <row r="1378" spans="1:11" ht="12.75" customHeight="1" x14ac:dyDescent="0.25">
      <c r="A1378" s="13">
        <v>42801</v>
      </c>
      <c r="B1378" s="14">
        <v>70.05</v>
      </c>
      <c r="C1378" s="14">
        <v>0</v>
      </c>
      <c r="D1378" s="14">
        <v>0</v>
      </c>
      <c r="E1378" s="15">
        <v>70.05</v>
      </c>
      <c r="F1378" s="16">
        <f t="shared" si="346"/>
        <v>5.2047150000000002</v>
      </c>
      <c r="G1378" s="20">
        <f t="shared" si="347"/>
        <v>46.28358820833499</v>
      </c>
      <c r="H1378" s="17">
        <v>7.9000000000000008E-3</v>
      </c>
      <c r="I1378" s="18">
        <f t="shared" si="344"/>
        <v>0.38619897109584644</v>
      </c>
      <c r="J1378" s="21">
        <f t="shared" si="345"/>
        <v>51.874502179430834</v>
      </c>
      <c r="K1378" s="6"/>
    </row>
    <row r="1379" spans="1:11" ht="12.75" customHeight="1" x14ac:dyDescent="0.25">
      <c r="A1379" s="13">
        <v>42835</v>
      </c>
      <c r="B1379" s="14">
        <v>84.36</v>
      </c>
      <c r="C1379" s="14">
        <v>0</v>
      </c>
      <c r="D1379" s="14">
        <v>0</v>
      </c>
      <c r="E1379" s="15">
        <v>84.36</v>
      </c>
      <c r="F1379" s="16">
        <f t="shared" si="346"/>
        <v>6.2679480000000005</v>
      </c>
      <c r="G1379" s="20">
        <f t="shared" si="347"/>
        <v>51.874502179430834</v>
      </c>
      <c r="H1379" s="17">
        <v>8.9999999999999993E-3</v>
      </c>
      <c r="I1379" s="18">
        <f t="shared" si="344"/>
        <v>0.49507628561487749</v>
      </c>
      <c r="J1379" s="21">
        <f t="shared" si="345"/>
        <v>58.637526465045717</v>
      </c>
      <c r="K1379" s="6"/>
    </row>
    <row r="1380" spans="1:11" ht="12.75" customHeight="1" x14ac:dyDescent="0.25">
      <c r="A1380" s="13">
        <v>42866</v>
      </c>
      <c r="B1380" s="14">
        <v>74.47</v>
      </c>
      <c r="C1380" s="14">
        <v>0</v>
      </c>
      <c r="D1380" s="14">
        <v>0</v>
      </c>
      <c r="E1380" s="15"/>
      <c r="F1380" s="16">
        <f t="shared" si="346"/>
        <v>0</v>
      </c>
      <c r="G1380" s="20">
        <f t="shared" si="347"/>
        <v>58.637526465045717</v>
      </c>
      <c r="H1380" s="17">
        <v>9.0500000000000008E-3</v>
      </c>
      <c r="I1380" s="18">
        <f t="shared" si="344"/>
        <v>0.53066961450866379</v>
      </c>
      <c r="J1380" s="21">
        <f t="shared" si="345"/>
        <v>59.168196079554377</v>
      </c>
      <c r="K1380" s="6"/>
    </row>
    <row r="1381" spans="1:11" ht="12.75" customHeight="1" x14ac:dyDescent="0.25">
      <c r="A1381" s="13">
        <v>42896</v>
      </c>
      <c r="B1381" s="14">
        <v>77.17</v>
      </c>
      <c r="C1381" s="14">
        <v>0</v>
      </c>
      <c r="D1381" s="14">
        <v>0</v>
      </c>
      <c r="E1381" s="15"/>
      <c r="F1381" s="16">
        <f t="shared" si="346"/>
        <v>0</v>
      </c>
      <c r="G1381" s="20">
        <f t="shared" si="347"/>
        <v>59.168196079554377</v>
      </c>
      <c r="H1381" s="17">
        <v>1.0149999999999999E-2</v>
      </c>
      <c r="I1381" s="18">
        <f t="shared" si="344"/>
        <v>0.60055719020747689</v>
      </c>
      <c r="J1381" s="27">
        <f t="shared" si="345"/>
        <v>59.768753269761852</v>
      </c>
      <c r="K1381" s="6"/>
    </row>
    <row r="1382" spans="1:11" ht="12.75" customHeight="1" x14ac:dyDescent="0.25">
      <c r="A1382" s="13"/>
      <c r="B1382" s="14"/>
      <c r="C1382" s="14"/>
      <c r="D1382" s="14"/>
      <c r="E1382" s="15"/>
      <c r="F1382" s="16">
        <f>SUM(F1368:F1381)</f>
        <v>56.569791000000009</v>
      </c>
      <c r="I1382" s="8">
        <f>SUM(I1368:I1381)</f>
        <v>3.1989622697618554</v>
      </c>
      <c r="K1382" s="6">
        <f>SUM(F1382:I1382)</f>
        <v>59.768753269761866</v>
      </c>
    </row>
    <row r="1383" spans="1:11" ht="12.75" customHeight="1" x14ac:dyDescent="0.25">
      <c r="A1383" s="7" t="s">
        <v>181</v>
      </c>
      <c r="B1383" s="7" t="s">
        <v>182</v>
      </c>
      <c r="K1383" s="6"/>
    </row>
    <row r="1384" spans="1:11" ht="12.75" customHeight="1" x14ac:dyDescent="0.25">
      <c r="A1384" s="13">
        <v>42501</v>
      </c>
      <c r="B1384" s="14">
        <v>21.67</v>
      </c>
      <c r="C1384" s="14">
        <v>0</v>
      </c>
      <c r="D1384" s="14">
        <v>31.66</v>
      </c>
      <c r="E1384" s="15">
        <v>53.33</v>
      </c>
      <c r="F1384" s="16">
        <f>PRODUCT(E1384*0.0743)</f>
        <v>3.9624190000000001</v>
      </c>
      <c r="H1384" s="17">
        <v>3.5000000000000001E-3</v>
      </c>
      <c r="I1384" s="18">
        <f t="shared" ref="I1384:I1397" si="348">((F1384/2)+G1384)*(H1384)</f>
        <v>6.9342332500000005E-3</v>
      </c>
      <c r="J1384" s="19">
        <f t="shared" ref="J1384:J1397" si="349">F1384+G1384+I1384</f>
        <v>3.9693532332500001</v>
      </c>
      <c r="K1384" s="6"/>
    </row>
    <row r="1385" spans="1:11" ht="12.75" customHeight="1" x14ac:dyDescent="0.25">
      <c r="A1385" s="13">
        <v>42527</v>
      </c>
      <c r="B1385" s="14">
        <v>69.989999999999995</v>
      </c>
      <c r="C1385" s="14">
        <v>0</v>
      </c>
      <c r="D1385" s="14">
        <v>0</v>
      </c>
      <c r="E1385" s="15">
        <v>69.989999999999995</v>
      </c>
      <c r="F1385" s="16">
        <f t="shared" ref="F1385:F1397" si="350">PRODUCT(E1385*0.0743)</f>
        <v>5.2002569999999997</v>
      </c>
      <c r="G1385" s="20">
        <f t="shared" ref="G1385:G1397" si="351">SUM(J1384)</f>
        <v>3.9693532332500001</v>
      </c>
      <c r="H1385" s="17">
        <v>3.7000000000000002E-3</v>
      </c>
      <c r="I1385" s="18">
        <f t="shared" si="348"/>
        <v>2.4307082413025E-2</v>
      </c>
      <c r="J1385" s="19">
        <f t="shared" si="349"/>
        <v>9.1939173156630236</v>
      </c>
      <c r="K1385" s="6"/>
    </row>
    <row r="1386" spans="1:11" ht="12.75" customHeight="1" x14ac:dyDescent="0.25">
      <c r="A1386" s="13">
        <v>42559</v>
      </c>
      <c r="B1386" s="14">
        <v>65.790000000000006</v>
      </c>
      <c r="C1386" s="14">
        <v>0</v>
      </c>
      <c r="D1386" s="14">
        <v>0</v>
      </c>
      <c r="E1386" s="15">
        <v>65.790000000000006</v>
      </c>
      <c r="F1386" s="16">
        <f t="shared" si="350"/>
        <v>4.8881970000000008</v>
      </c>
      <c r="G1386" s="20">
        <f t="shared" si="351"/>
        <v>9.1939173156630236</v>
      </c>
      <c r="H1386" s="17">
        <v>4.0499999999999998E-3</v>
      </c>
      <c r="I1386" s="18">
        <f t="shared" si="348"/>
        <v>4.713396405343525E-2</v>
      </c>
      <c r="J1386" s="19">
        <f t="shared" si="349"/>
        <v>14.129248279716458</v>
      </c>
      <c r="K1386" s="6"/>
    </row>
    <row r="1387" spans="1:11" ht="12.75" customHeight="1" x14ac:dyDescent="0.25">
      <c r="A1387" s="13">
        <v>42590</v>
      </c>
      <c r="B1387" s="14">
        <v>73.66</v>
      </c>
      <c r="C1387" s="14">
        <v>0</v>
      </c>
      <c r="D1387" s="14">
        <v>0</v>
      </c>
      <c r="E1387" s="15">
        <v>73.66</v>
      </c>
      <c r="F1387" s="16">
        <f t="shared" si="350"/>
        <v>5.4729380000000001</v>
      </c>
      <c r="G1387" s="20">
        <f t="shared" si="351"/>
        <v>14.129248279716458</v>
      </c>
      <c r="H1387" s="17">
        <v>4.1999999999999997E-3</v>
      </c>
      <c r="I1387" s="18">
        <f t="shared" si="348"/>
        <v>7.0836012574809121E-2</v>
      </c>
      <c r="J1387" s="19">
        <f t="shared" si="349"/>
        <v>19.673022292291268</v>
      </c>
      <c r="K1387" s="6"/>
    </row>
    <row r="1388" spans="1:11" ht="12.75" customHeight="1" x14ac:dyDescent="0.25">
      <c r="A1388" s="13">
        <v>42622</v>
      </c>
      <c r="B1388" s="14">
        <v>73.14</v>
      </c>
      <c r="C1388" s="14">
        <v>0</v>
      </c>
      <c r="D1388" s="14">
        <v>0</v>
      </c>
      <c r="E1388" s="15">
        <v>73.14</v>
      </c>
      <c r="F1388" s="16">
        <f t="shared" si="350"/>
        <v>5.4343020000000006</v>
      </c>
      <c r="G1388" s="20">
        <f t="shared" si="351"/>
        <v>19.673022292291268</v>
      </c>
      <c r="H1388" s="17">
        <v>4.45E-3</v>
      </c>
      <c r="I1388" s="18">
        <f t="shared" si="348"/>
        <v>9.9636271150696148E-2</v>
      </c>
      <c r="J1388" s="19">
        <f t="shared" si="349"/>
        <v>25.206960563441964</v>
      </c>
      <c r="K1388" s="6"/>
    </row>
    <row r="1389" spans="1:11" ht="12.75" customHeight="1" x14ac:dyDescent="0.25">
      <c r="A1389" s="13">
        <v>42654</v>
      </c>
      <c r="B1389" s="14">
        <v>65.260000000000005</v>
      </c>
      <c r="C1389" s="14">
        <v>0</v>
      </c>
      <c r="D1389" s="14">
        <v>0</v>
      </c>
      <c r="E1389" s="15">
        <v>65.260000000000005</v>
      </c>
      <c r="F1389" s="16">
        <f t="shared" si="350"/>
        <v>4.8488180000000005</v>
      </c>
      <c r="G1389" s="20">
        <f t="shared" si="351"/>
        <v>25.206960563441964</v>
      </c>
      <c r="H1389" s="17">
        <v>4.7999999999999996E-3</v>
      </c>
      <c r="I1389" s="18">
        <f t="shared" si="348"/>
        <v>0.13263057390452143</v>
      </c>
      <c r="J1389" s="21">
        <f t="shared" si="349"/>
        <v>30.188409137346486</v>
      </c>
      <c r="K1389" s="6"/>
    </row>
    <row r="1390" spans="1:11" ht="12.75" customHeight="1" x14ac:dyDescent="0.25">
      <c r="A1390" s="13">
        <v>42682</v>
      </c>
      <c r="B1390" s="14">
        <v>68.94</v>
      </c>
      <c r="C1390" s="14">
        <v>0</v>
      </c>
      <c r="D1390" s="14">
        <v>0</v>
      </c>
      <c r="E1390" s="15">
        <v>68.94</v>
      </c>
      <c r="F1390" s="16">
        <f t="shared" si="350"/>
        <v>5.122242</v>
      </c>
      <c r="G1390" s="20">
        <f t="shared" si="351"/>
        <v>30.188409137346486</v>
      </c>
      <c r="H1390" s="17">
        <v>4.7999999999999996E-3</v>
      </c>
      <c r="I1390" s="18">
        <f t="shared" si="348"/>
        <v>0.15719774465926312</v>
      </c>
      <c r="J1390" s="21">
        <f t="shared" si="349"/>
        <v>35.467848882005747</v>
      </c>
      <c r="K1390" s="6"/>
    </row>
    <row r="1391" spans="1:11" ht="12.75" customHeight="1" x14ac:dyDescent="0.25">
      <c r="A1391" s="13">
        <v>42711</v>
      </c>
      <c r="B1391" s="14">
        <v>60.01</v>
      </c>
      <c r="C1391" s="14">
        <v>0</v>
      </c>
      <c r="D1391" s="14">
        <v>0</v>
      </c>
      <c r="E1391" s="15">
        <v>60.01</v>
      </c>
      <c r="F1391" s="16">
        <f t="shared" si="350"/>
        <v>4.4587430000000001</v>
      </c>
      <c r="G1391" s="20">
        <f t="shared" si="351"/>
        <v>35.467848882005747</v>
      </c>
      <c r="H1391" s="17">
        <v>6.0000000000000001E-3</v>
      </c>
      <c r="I1391" s="18">
        <f t="shared" si="348"/>
        <v>0.22618332229203447</v>
      </c>
      <c r="J1391" s="21">
        <f t="shared" si="349"/>
        <v>40.152775204297782</v>
      </c>
      <c r="K1391" s="6"/>
    </row>
    <row r="1392" spans="1:11" ht="12.75" customHeight="1" x14ac:dyDescent="0.25">
      <c r="A1392" s="13">
        <v>42746</v>
      </c>
      <c r="B1392" s="14">
        <v>77.22</v>
      </c>
      <c r="C1392" s="14">
        <v>0</v>
      </c>
      <c r="D1392" s="14">
        <v>0</v>
      </c>
      <c r="E1392" s="15">
        <v>77.22</v>
      </c>
      <c r="F1392" s="16">
        <f t="shared" si="350"/>
        <v>5.7374460000000003</v>
      </c>
      <c r="G1392" s="20">
        <f t="shared" si="351"/>
        <v>40.152775204297782</v>
      </c>
      <c r="H1392" s="17">
        <v>7.3000000000000001E-3</v>
      </c>
      <c r="I1392" s="18">
        <f t="shared" si="348"/>
        <v>0.31405693689137382</v>
      </c>
      <c r="J1392" s="21">
        <f t="shared" si="349"/>
        <v>46.204278141189157</v>
      </c>
      <c r="K1392" s="6"/>
    </row>
    <row r="1393" spans="1:11" ht="12.75" customHeight="1" x14ac:dyDescent="0.25">
      <c r="A1393" s="13">
        <v>42773</v>
      </c>
      <c r="B1393" s="14">
        <v>71.069999999999993</v>
      </c>
      <c r="C1393" s="14">
        <v>0</v>
      </c>
      <c r="D1393" s="14">
        <v>0</v>
      </c>
      <c r="E1393" s="15">
        <v>71.069999999999993</v>
      </c>
      <c r="F1393" s="16">
        <f t="shared" si="350"/>
        <v>5.2805010000000001</v>
      </c>
      <c r="G1393" s="20">
        <f t="shared" si="351"/>
        <v>46.204278141189157</v>
      </c>
      <c r="H1393" s="17">
        <v>6.8999999999999999E-3</v>
      </c>
      <c r="I1393" s="18">
        <f t="shared" si="348"/>
        <v>0.33702724762420516</v>
      </c>
      <c r="J1393" s="21">
        <f t="shared" si="349"/>
        <v>51.821806388813364</v>
      </c>
      <c r="K1393" s="6"/>
    </row>
    <row r="1394" spans="1:11" ht="12.75" customHeight="1" x14ac:dyDescent="0.25">
      <c r="A1394" s="13">
        <v>42801</v>
      </c>
      <c r="B1394" s="14">
        <v>63.56</v>
      </c>
      <c r="C1394" s="14">
        <v>0</v>
      </c>
      <c r="D1394" s="14">
        <v>0</v>
      </c>
      <c r="E1394" s="15">
        <v>63.56</v>
      </c>
      <c r="F1394" s="16">
        <f t="shared" si="350"/>
        <v>4.7225080000000004</v>
      </c>
      <c r="G1394" s="20">
        <f t="shared" si="351"/>
        <v>51.821806388813364</v>
      </c>
      <c r="H1394" s="17">
        <v>7.9000000000000008E-3</v>
      </c>
      <c r="I1394" s="18">
        <f t="shared" si="348"/>
        <v>0.42804617707162562</v>
      </c>
      <c r="J1394" s="21">
        <f t="shared" si="349"/>
        <v>56.972360565884991</v>
      </c>
      <c r="K1394" s="6"/>
    </row>
    <row r="1395" spans="1:11" ht="12.75" customHeight="1" x14ac:dyDescent="0.25">
      <c r="A1395" s="13">
        <v>42835</v>
      </c>
      <c r="B1395" s="14">
        <v>68.489999999999995</v>
      </c>
      <c r="C1395" s="14">
        <v>0</v>
      </c>
      <c r="D1395" s="14">
        <v>0</v>
      </c>
      <c r="E1395" s="15">
        <v>68.489999999999995</v>
      </c>
      <c r="F1395" s="16">
        <f t="shared" si="350"/>
        <v>5.0888070000000001</v>
      </c>
      <c r="G1395" s="20">
        <f t="shared" si="351"/>
        <v>56.972360565884991</v>
      </c>
      <c r="H1395" s="17">
        <v>8.9999999999999993E-3</v>
      </c>
      <c r="I1395" s="18">
        <f t="shared" si="348"/>
        <v>0.53565087659296484</v>
      </c>
      <c r="J1395" s="21">
        <f t="shared" si="349"/>
        <v>62.596818442477961</v>
      </c>
      <c r="K1395" s="6"/>
    </row>
    <row r="1396" spans="1:11" ht="12.75" customHeight="1" x14ac:dyDescent="0.25">
      <c r="A1396" s="13">
        <v>42866</v>
      </c>
      <c r="B1396" s="14">
        <v>63.28</v>
      </c>
      <c r="C1396" s="14">
        <v>0</v>
      </c>
      <c r="D1396" s="14">
        <v>0</v>
      </c>
      <c r="E1396" s="15"/>
      <c r="F1396" s="16">
        <f t="shared" si="350"/>
        <v>0</v>
      </c>
      <c r="G1396" s="20">
        <f t="shared" si="351"/>
        <v>62.596818442477961</v>
      </c>
      <c r="H1396" s="17">
        <v>9.0500000000000008E-3</v>
      </c>
      <c r="I1396" s="18">
        <f t="shared" si="348"/>
        <v>0.56650120690442562</v>
      </c>
      <c r="J1396" s="21">
        <f t="shared" si="349"/>
        <v>63.163319649382387</v>
      </c>
      <c r="K1396" s="6"/>
    </row>
    <row r="1397" spans="1:11" ht="12.75" customHeight="1" x14ac:dyDescent="0.25">
      <c r="A1397" s="13">
        <v>42896</v>
      </c>
      <c r="B1397" s="14">
        <v>74.599999999999994</v>
      </c>
      <c r="C1397" s="14">
        <v>0</v>
      </c>
      <c r="D1397" s="14">
        <v>0</v>
      </c>
      <c r="E1397" s="15"/>
      <c r="F1397" s="16">
        <f t="shared" si="350"/>
        <v>0</v>
      </c>
      <c r="G1397" s="20">
        <f t="shared" si="351"/>
        <v>63.163319649382387</v>
      </c>
      <c r="H1397" s="17">
        <v>1.0149999999999999E-2</v>
      </c>
      <c r="I1397" s="18">
        <f t="shared" si="348"/>
        <v>0.64110769444123117</v>
      </c>
      <c r="J1397" s="27">
        <f t="shared" si="349"/>
        <v>63.804427343823619</v>
      </c>
      <c r="K1397" s="6"/>
    </row>
    <row r="1398" spans="1:11" ht="12.75" customHeight="1" x14ac:dyDescent="0.25">
      <c r="A1398" s="13"/>
      <c r="B1398" s="14"/>
      <c r="C1398" s="14"/>
      <c r="D1398" s="14"/>
      <c r="E1398" s="15"/>
      <c r="F1398" s="16">
        <f>SUM(F1384:F1397)</f>
        <v>60.217177999999997</v>
      </c>
      <c r="I1398" s="8">
        <f>SUM(I1384:I1397)</f>
        <v>3.5872493438236104</v>
      </c>
      <c r="K1398" s="6">
        <f>SUM(F1398:I1398)</f>
        <v>63.804427343823605</v>
      </c>
    </row>
    <row r="1399" spans="1:11" ht="11.25" customHeight="1" x14ac:dyDescent="0.25">
      <c r="A1399" s="7" t="s">
        <v>183</v>
      </c>
      <c r="B1399" s="7" t="s">
        <v>184</v>
      </c>
      <c r="K1399" s="6"/>
    </row>
    <row r="1400" spans="1:11" ht="12.75" customHeight="1" x14ac:dyDescent="0.25">
      <c r="A1400" s="13">
        <v>42501</v>
      </c>
      <c r="B1400" s="14">
        <v>8.1300000000000008</v>
      </c>
      <c r="C1400" s="14">
        <v>0</v>
      </c>
      <c r="D1400" s="14">
        <v>31.66</v>
      </c>
      <c r="E1400" s="15">
        <v>39.79</v>
      </c>
      <c r="F1400" s="16">
        <f>PRODUCT(E1400*0.0743)</f>
        <v>2.9563969999999999</v>
      </c>
      <c r="H1400" s="17">
        <v>3.5000000000000001E-3</v>
      </c>
      <c r="I1400" s="18">
        <f t="shared" ref="I1400:I1413" si="352">((F1400/2)+G1400)*(H1400)</f>
        <v>5.17369475E-3</v>
      </c>
      <c r="J1400" s="19">
        <f t="shared" ref="J1400:J1413" si="353">F1400+G1400+I1400</f>
        <v>2.9615706947499998</v>
      </c>
      <c r="K1400" s="6"/>
    </row>
    <row r="1401" spans="1:11" ht="12.75" customHeight="1" x14ac:dyDescent="0.25">
      <c r="A1401" s="13">
        <v>42527</v>
      </c>
      <c r="B1401" s="14">
        <v>42.69</v>
      </c>
      <c r="C1401" s="14">
        <v>0</v>
      </c>
      <c r="D1401" s="14">
        <v>0</v>
      </c>
      <c r="E1401" s="15">
        <v>42.69</v>
      </c>
      <c r="F1401" s="16">
        <f t="shared" ref="F1401:F1413" si="354">PRODUCT(E1401*0.0743)</f>
        <v>3.1718670000000002</v>
      </c>
      <c r="G1401" s="20">
        <f t="shared" ref="G1401:G1413" si="355">SUM(J1400)</f>
        <v>2.9615706947499998</v>
      </c>
      <c r="H1401" s="17">
        <v>3.7000000000000002E-3</v>
      </c>
      <c r="I1401" s="18">
        <f t="shared" si="352"/>
        <v>1.6825765520575003E-2</v>
      </c>
      <c r="J1401" s="19">
        <f t="shared" si="353"/>
        <v>6.1502634602705752</v>
      </c>
      <c r="K1401" s="6"/>
    </row>
    <row r="1402" spans="1:11" ht="12.75" customHeight="1" x14ac:dyDescent="0.25">
      <c r="A1402" s="13">
        <v>42559</v>
      </c>
      <c r="B1402" s="14">
        <v>65.260000000000005</v>
      </c>
      <c r="C1402" s="14">
        <v>0</v>
      </c>
      <c r="D1402" s="14">
        <v>0</v>
      </c>
      <c r="E1402" s="15">
        <v>65.260000000000005</v>
      </c>
      <c r="F1402" s="16">
        <f t="shared" si="354"/>
        <v>4.8488180000000005</v>
      </c>
      <c r="G1402" s="20">
        <f t="shared" si="355"/>
        <v>6.1502634602705752</v>
      </c>
      <c r="H1402" s="17">
        <v>4.0499999999999998E-3</v>
      </c>
      <c r="I1402" s="18">
        <f t="shared" si="352"/>
        <v>3.4727423464095825E-2</v>
      </c>
      <c r="J1402" s="19">
        <f t="shared" si="353"/>
        <v>11.033808883734672</v>
      </c>
      <c r="K1402" s="6"/>
    </row>
    <row r="1403" spans="1:11" ht="12.75" customHeight="1" x14ac:dyDescent="0.25">
      <c r="A1403" s="13">
        <v>42590</v>
      </c>
      <c r="B1403" s="14">
        <v>73.14</v>
      </c>
      <c r="C1403" s="14">
        <v>0</v>
      </c>
      <c r="D1403" s="14">
        <v>0</v>
      </c>
      <c r="E1403" s="15">
        <v>73.14</v>
      </c>
      <c r="F1403" s="16">
        <f t="shared" si="354"/>
        <v>5.4343020000000006</v>
      </c>
      <c r="G1403" s="20">
        <f t="shared" si="355"/>
        <v>11.033808883734672</v>
      </c>
      <c r="H1403" s="17">
        <v>4.1999999999999997E-3</v>
      </c>
      <c r="I1403" s="18">
        <f t="shared" si="352"/>
        <v>5.7754031511685622E-2</v>
      </c>
      <c r="J1403" s="19">
        <f t="shared" si="353"/>
        <v>16.525864915246359</v>
      </c>
      <c r="K1403" s="6"/>
    </row>
    <row r="1404" spans="1:11" ht="12.75" customHeight="1" x14ac:dyDescent="0.25">
      <c r="A1404" s="13">
        <v>42622</v>
      </c>
      <c r="B1404" s="14">
        <v>61.59</v>
      </c>
      <c r="C1404" s="14">
        <v>0</v>
      </c>
      <c r="D1404" s="14">
        <v>0</v>
      </c>
      <c r="E1404" s="15">
        <v>61.59</v>
      </c>
      <c r="F1404" s="16">
        <f t="shared" si="354"/>
        <v>4.5761370000000001</v>
      </c>
      <c r="G1404" s="20">
        <f t="shared" si="355"/>
        <v>16.525864915246359</v>
      </c>
      <c r="H1404" s="17">
        <v>4.45E-3</v>
      </c>
      <c r="I1404" s="18">
        <f t="shared" si="352"/>
        <v>8.3722003697846298E-2</v>
      </c>
      <c r="J1404" s="19">
        <f t="shared" si="353"/>
        <v>21.185723918944205</v>
      </c>
      <c r="K1404" s="6"/>
    </row>
    <row r="1405" spans="1:11" ht="12.75" customHeight="1" x14ac:dyDescent="0.25">
      <c r="A1405" s="13">
        <v>42654</v>
      </c>
      <c r="B1405" s="14">
        <v>76.81</v>
      </c>
      <c r="C1405" s="14">
        <v>0</v>
      </c>
      <c r="D1405" s="14">
        <v>0</v>
      </c>
      <c r="E1405" s="15">
        <v>76.81</v>
      </c>
      <c r="F1405" s="16">
        <f t="shared" si="354"/>
        <v>5.7069830000000001</v>
      </c>
      <c r="G1405" s="20">
        <f t="shared" si="355"/>
        <v>21.185723918944205</v>
      </c>
      <c r="H1405" s="17">
        <v>4.7999999999999996E-3</v>
      </c>
      <c r="I1405" s="18">
        <f t="shared" si="352"/>
        <v>0.11538823401093218</v>
      </c>
      <c r="J1405" s="21">
        <f t="shared" si="353"/>
        <v>27.008095152955139</v>
      </c>
      <c r="K1405" s="6"/>
    </row>
    <row r="1406" spans="1:11" ht="12.75" customHeight="1" x14ac:dyDescent="0.25">
      <c r="A1406" s="13">
        <v>42682</v>
      </c>
      <c r="B1406" s="14">
        <v>65.260000000000005</v>
      </c>
      <c r="C1406" s="14">
        <v>0</v>
      </c>
      <c r="D1406" s="14">
        <v>0</v>
      </c>
      <c r="E1406" s="15">
        <v>65.260000000000005</v>
      </c>
      <c r="F1406" s="16">
        <f t="shared" si="354"/>
        <v>4.8488180000000005</v>
      </c>
      <c r="G1406" s="20">
        <f t="shared" si="355"/>
        <v>27.008095152955139</v>
      </c>
      <c r="H1406" s="17">
        <v>4.7999999999999996E-3</v>
      </c>
      <c r="I1406" s="18">
        <f t="shared" si="352"/>
        <v>0.14127601993418465</v>
      </c>
      <c r="J1406" s="21">
        <f t="shared" si="353"/>
        <v>31.998189172889326</v>
      </c>
      <c r="K1406" s="6"/>
    </row>
    <row r="1407" spans="1:11" ht="12.75" customHeight="1" x14ac:dyDescent="0.25">
      <c r="A1407" s="13">
        <v>42711</v>
      </c>
      <c r="B1407" s="14">
        <v>70.510000000000005</v>
      </c>
      <c r="C1407" s="14">
        <v>0</v>
      </c>
      <c r="D1407" s="14">
        <v>0</v>
      </c>
      <c r="E1407" s="15">
        <v>70.510000000000005</v>
      </c>
      <c r="F1407" s="16">
        <f t="shared" si="354"/>
        <v>5.2388930000000009</v>
      </c>
      <c r="G1407" s="20">
        <f t="shared" si="355"/>
        <v>31.998189172889326</v>
      </c>
      <c r="H1407" s="17">
        <v>6.0000000000000001E-3</v>
      </c>
      <c r="I1407" s="18">
        <f t="shared" si="352"/>
        <v>0.20770581403733598</v>
      </c>
      <c r="J1407" s="21">
        <f t="shared" si="353"/>
        <v>37.444787986926663</v>
      </c>
      <c r="K1407" s="6"/>
    </row>
    <row r="1408" spans="1:11" ht="12.75" customHeight="1" x14ac:dyDescent="0.25">
      <c r="A1408" s="13">
        <v>42746</v>
      </c>
      <c r="B1408" s="14">
        <v>77.459999999999994</v>
      </c>
      <c r="C1408" s="14">
        <v>0</v>
      </c>
      <c r="D1408" s="14">
        <v>0</v>
      </c>
      <c r="E1408" s="15">
        <v>77.459999999999994</v>
      </c>
      <c r="F1408" s="16">
        <f t="shared" si="354"/>
        <v>5.7552779999999997</v>
      </c>
      <c r="G1408" s="20">
        <f t="shared" si="355"/>
        <v>37.444787986926663</v>
      </c>
      <c r="H1408" s="17">
        <v>7.3000000000000001E-3</v>
      </c>
      <c r="I1408" s="18">
        <f t="shared" si="352"/>
        <v>0.29435371700456464</v>
      </c>
      <c r="J1408" s="21">
        <f t="shared" si="353"/>
        <v>43.494419703931221</v>
      </c>
      <c r="K1408" s="6"/>
    </row>
    <row r="1409" spans="1:11" ht="12.75" customHeight="1" x14ac:dyDescent="0.25">
      <c r="A1409" s="13">
        <v>42773</v>
      </c>
      <c r="B1409" s="14">
        <v>64.28</v>
      </c>
      <c r="C1409" s="14">
        <v>0</v>
      </c>
      <c r="D1409" s="14">
        <v>0</v>
      </c>
      <c r="E1409" s="15">
        <v>64.28</v>
      </c>
      <c r="F1409" s="16">
        <f t="shared" si="354"/>
        <v>4.7760040000000004</v>
      </c>
      <c r="G1409" s="20">
        <f t="shared" si="355"/>
        <v>43.494419703931221</v>
      </c>
      <c r="H1409" s="17">
        <v>6.8999999999999999E-3</v>
      </c>
      <c r="I1409" s="18">
        <f t="shared" si="352"/>
        <v>0.31658870975712544</v>
      </c>
      <c r="J1409" s="21">
        <f t="shared" si="353"/>
        <v>48.587012413688349</v>
      </c>
      <c r="K1409" s="6"/>
    </row>
    <row r="1410" spans="1:11" ht="12.75" customHeight="1" x14ac:dyDescent="0.25">
      <c r="A1410" s="13">
        <v>42801</v>
      </c>
      <c r="B1410" s="14">
        <v>65.8</v>
      </c>
      <c r="C1410" s="14">
        <v>0</v>
      </c>
      <c r="D1410" s="14">
        <v>0</v>
      </c>
      <c r="E1410" s="15">
        <v>65.8</v>
      </c>
      <c r="F1410" s="16">
        <f t="shared" si="354"/>
        <v>4.8889399999999998</v>
      </c>
      <c r="G1410" s="20">
        <f t="shared" si="355"/>
        <v>48.587012413688349</v>
      </c>
      <c r="H1410" s="17">
        <v>7.9000000000000008E-3</v>
      </c>
      <c r="I1410" s="18">
        <f t="shared" si="352"/>
        <v>0.40314871106813804</v>
      </c>
      <c r="J1410" s="21">
        <f t="shared" si="353"/>
        <v>53.879101124756488</v>
      </c>
      <c r="K1410" s="6"/>
    </row>
    <row r="1411" spans="1:11" ht="12.75" customHeight="1" x14ac:dyDescent="0.25">
      <c r="A1411" s="13">
        <v>42835</v>
      </c>
      <c r="B1411" s="14">
        <v>67.27</v>
      </c>
      <c r="C1411" s="14">
        <v>0</v>
      </c>
      <c r="D1411" s="14">
        <v>0</v>
      </c>
      <c r="E1411" s="15">
        <v>67.27</v>
      </c>
      <c r="F1411" s="16">
        <f t="shared" si="354"/>
        <v>4.9981609999999996</v>
      </c>
      <c r="G1411" s="20">
        <f t="shared" si="355"/>
        <v>53.879101124756488</v>
      </c>
      <c r="H1411" s="17">
        <v>8.9999999999999993E-3</v>
      </c>
      <c r="I1411" s="18">
        <f t="shared" si="352"/>
        <v>0.50740363462280835</v>
      </c>
      <c r="J1411" s="21">
        <f t="shared" si="353"/>
        <v>59.384665759379295</v>
      </c>
      <c r="K1411" s="6"/>
    </row>
    <row r="1412" spans="1:11" ht="12.75" customHeight="1" x14ac:dyDescent="0.25">
      <c r="A1412" s="13">
        <v>42866</v>
      </c>
      <c r="B1412" s="14">
        <v>62.55</v>
      </c>
      <c r="C1412" s="14">
        <v>0</v>
      </c>
      <c r="D1412" s="14">
        <v>0</v>
      </c>
      <c r="E1412" s="15"/>
      <c r="F1412" s="16">
        <f t="shared" si="354"/>
        <v>0</v>
      </c>
      <c r="G1412" s="20">
        <f t="shared" si="355"/>
        <v>59.384665759379295</v>
      </c>
      <c r="H1412" s="17">
        <v>9.0500000000000008E-3</v>
      </c>
      <c r="I1412" s="18">
        <f t="shared" si="352"/>
        <v>0.53743122512238262</v>
      </c>
      <c r="J1412" s="21">
        <f t="shared" si="353"/>
        <v>59.922096984501678</v>
      </c>
      <c r="K1412" s="6"/>
    </row>
    <row r="1413" spans="1:11" ht="12.75" customHeight="1" x14ac:dyDescent="0.25">
      <c r="A1413" s="13">
        <v>42896</v>
      </c>
      <c r="B1413" s="14">
        <v>60.77</v>
      </c>
      <c r="C1413" s="14">
        <v>0</v>
      </c>
      <c r="D1413" s="14">
        <v>0</v>
      </c>
      <c r="E1413" s="15"/>
      <c r="F1413" s="16">
        <f t="shared" si="354"/>
        <v>0</v>
      </c>
      <c r="G1413" s="20">
        <f t="shared" si="355"/>
        <v>59.922096984501678</v>
      </c>
      <c r="H1413" s="17">
        <v>1.0149999999999999E-2</v>
      </c>
      <c r="I1413" s="18">
        <f t="shared" si="352"/>
        <v>0.60820928439269195</v>
      </c>
      <c r="J1413" s="27">
        <f t="shared" si="353"/>
        <v>60.530306268894371</v>
      </c>
      <c r="K1413" s="6"/>
    </row>
    <row r="1414" spans="1:11" ht="12.75" customHeight="1" x14ac:dyDescent="0.25">
      <c r="A1414" s="13"/>
      <c r="B1414" s="14"/>
      <c r="C1414" s="14"/>
      <c r="D1414" s="14"/>
      <c r="E1414" s="15"/>
      <c r="F1414" s="16">
        <f>SUM(F1400:F1413)</f>
        <v>57.200597999999999</v>
      </c>
      <c r="I1414" s="8">
        <f>SUM(I1400:I1413)</f>
        <v>3.3297082688943664</v>
      </c>
      <c r="K1414" s="6">
        <f>SUM(F1414:I1414)</f>
        <v>60.530306268894364</v>
      </c>
    </row>
    <row r="1415" spans="1:11" ht="12.75" customHeight="1" x14ac:dyDescent="0.25">
      <c r="A1415" s="7" t="s">
        <v>185</v>
      </c>
      <c r="B1415" s="7" t="s">
        <v>186</v>
      </c>
      <c r="K1415" s="6"/>
    </row>
    <row r="1416" spans="1:11" ht="12.75" customHeight="1" x14ac:dyDescent="0.25">
      <c r="A1416" s="13">
        <v>42501</v>
      </c>
      <c r="B1416" s="14">
        <v>0</v>
      </c>
      <c r="C1416" s="14">
        <v>0</v>
      </c>
      <c r="D1416" s="14">
        <v>31.66</v>
      </c>
      <c r="E1416" s="15">
        <v>31.66</v>
      </c>
      <c r="F1416" s="16">
        <f>PRODUCT(E1416*0.0743)</f>
        <v>2.352338</v>
      </c>
      <c r="H1416" s="17">
        <v>3.5000000000000001E-3</v>
      </c>
      <c r="I1416" s="18">
        <f t="shared" ref="I1416:I1429" si="356">((F1416/2)+G1416)*(H1416)</f>
        <v>4.1165914999999999E-3</v>
      </c>
      <c r="J1416" s="19">
        <f t="shared" ref="J1416:J1429" si="357">F1416+G1416+I1416</f>
        <v>2.3564545914999999</v>
      </c>
      <c r="K1416" s="6"/>
    </row>
    <row r="1417" spans="1:11" ht="12.75" customHeight="1" x14ac:dyDescent="0.25">
      <c r="A1417" s="13">
        <v>42527</v>
      </c>
      <c r="B1417" s="14">
        <v>31.66</v>
      </c>
      <c r="C1417" s="14">
        <v>0</v>
      </c>
      <c r="D1417" s="14">
        <v>0</v>
      </c>
      <c r="E1417" s="15">
        <v>31.66</v>
      </c>
      <c r="F1417" s="16">
        <f t="shared" ref="F1417:F1429" si="358">PRODUCT(E1417*0.0743)</f>
        <v>2.352338</v>
      </c>
      <c r="G1417" s="20">
        <f t="shared" ref="G1417:G1429" si="359">SUM(J1416)</f>
        <v>2.3564545914999999</v>
      </c>
      <c r="H1417" s="17">
        <v>3.7000000000000002E-3</v>
      </c>
      <c r="I1417" s="18">
        <f t="shared" si="356"/>
        <v>1.3070707288550001E-2</v>
      </c>
      <c r="J1417" s="19">
        <f t="shared" si="357"/>
        <v>4.7218632987885503</v>
      </c>
      <c r="K1417" s="6"/>
    </row>
    <row r="1418" spans="1:11" ht="12.75" customHeight="1" x14ac:dyDescent="0.25">
      <c r="A1418" s="13">
        <v>42559</v>
      </c>
      <c r="B1418" s="14">
        <v>31.66</v>
      </c>
      <c r="C1418" s="14">
        <v>0</v>
      </c>
      <c r="D1418" s="14">
        <v>0</v>
      </c>
      <c r="E1418" s="15">
        <v>31.66</v>
      </c>
      <c r="F1418" s="16">
        <f t="shared" si="358"/>
        <v>2.352338</v>
      </c>
      <c r="G1418" s="20">
        <f t="shared" si="359"/>
        <v>4.7218632987885503</v>
      </c>
      <c r="H1418" s="17">
        <v>4.0499999999999998E-3</v>
      </c>
      <c r="I1418" s="18">
        <f t="shared" si="356"/>
        <v>2.3887030810093628E-2</v>
      </c>
      <c r="J1418" s="19">
        <f t="shared" si="357"/>
        <v>7.0980883295986432</v>
      </c>
      <c r="K1418" s="6"/>
    </row>
    <row r="1419" spans="1:11" ht="12.75" customHeight="1" x14ac:dyDescent="0.25">
      <c r="A1419" s="13">
        <v>42590</v>
      </c>
      <c r="B1419" s="14">
        <v>31.66</v>
      </c>
      <c r="C1419" s="14">
        <v>0</v>
      </c>
      <c r="D1419" s="14">
        <v>0</v>
      </c>
      <c r="E1419" s="15">
        <v>31.66</v>
      </c>
      <c r="F1419" s="16">
        <f t="shared" si="358"/>
        <v>2.352338</v>
      </c>
      <c r="G1419" s="20">
        <f t="shared" si="359"/>
        <v>7.0980883295986432</v>
      </c>
      <c r="H1419" s="17">
        <v>4.1999999999999997E-3</v>
      </c>
      <c r="I1419" s="18">
        <f t="shared" si="356"/>
        <v>3.47518807843143E-2</v>
      </c>
      <c r="J1419" s="19">
        <f t="shared" si="357"/>
        <v>9.4851782103829585</v>
      </c>
      <c r="K1419" s="6"/>
    </row>
    <row r="1420" spans="1:11" ht="12.75" customHeight="1" x14ac:dyDescent="0.25">
      <c r="A1420" s="13">
        <v>42622</v>
      </c>
      <c r="B1420" s="14">
        <v>31.66</v>
      </c>
      <c r="C1420" s="14">
        <v>0</v>
      </c>
      <c r="D1420" s="14">
        <v>0</v>
      </c>
      <c r="E1420" s="15">
        <v>31.66</v>
      </c>
      <c r="F1420" s="16">
        <f t="shared" si="358"/>
        <v>2.352338</v>
      </c>
      <c r="G1420" s="20">
        <f t="shared" si="359"/>
        <v>9.4851782103829585</v>
      </c>
      <c r="H1420" s="17">
        <v>4.45E-3</v>
      </c>
      <c r="I1420" s="18">
        <f t="shared" si="356"/>
        <v>4.7442995086204164E-2</v>
      </c>
      <c r="J1420" s="19">
        <f t="shared" si="357"/>
        <v>11.884959205469162</v>
      </c>
      <c r="K1420" s="6"/>
    </row>
    <row r="1421" spans="1:11" ht="12.75" customHeight="1" x14ac:dyDescent="0.25">
      <c r="A1421" s="13">
        <v>42654</v>
      </c>
      <c r="B1421" s="14">
        <v>31.66</v>
      </c>
      <c r="C1421" s="14">
        <v>0</v>
      </c>
      <c r="D1421" s="14">
        <v>0</v>
      </c>
      <c r="E1421" s="15">
        <v>31.66</v>
      </c>
      <c r="F1421" s="16">
        <f t="shared" si="358"/>
        <v>2.352338</v>
      </c>
      <c r="G1421" s="20">
        <f t="shared" si="359"/>
        <v>11.884959205469162</v>
      </c>
      <c r="H1421" s="17">
        <v>4.7999999999999996E-3</v>
      </c>
      <c r="I1421" s="18">
        <f t="shared" si="356"/>
        <v>6.2693415386251977E-2</v>
      </c>
      <c r="J1421" s="21">
        <f t="shared" si="357"/>
        <v>14.299990620855414</v>
      </c>
      <c r="K1421" s="6"/>
    </row>
    <row r="1422" spans="1:11" ht="12.75" customHeight="1" x14ac:dyDescent="0.25">
      <c r="A1422" s="13">
        <v>42682</v>
      </c>
      <c r="B1422" s="14">
        <v>31.66</v>
      </c>
      <c r="C1422" s="14">
        <v>0</v>
      </c>
      <c r="D1422" s="14">
        <v>0</v>
      </c>
      <c r="E1422" s="15">
        <v>31.66</v>
      </c>
      <c r="F1422" s="16">
        <f t="shared" si="358"/>
        <v>2.352338</v>
      </c>
      <c r="G1422" s="20">
        <f t="shared" si="359"/>
        <v>14.299990620855414</v>
      </c>
      <c r="H1422" s="17">
        <v>4.7999999999999996E-3</v>
      </c>
      <c r="I1422" s="18">
        <f t="shared" si="356"/>
        <v>7.4285566180105983E-2</v>
      </c>
      <c r="J1422" s="21">
        <f t="shared" si="357"/>
        <v>16.726614187035519</v>
      </c>
      <c r="K1422" s="6"/>
    </row>
    <row r="1423" spans="1:11" ht="12.75" customHeight="1" x14ac:dyDescent="0.25">
      <c r="A1423" s="13">
        <v>42711</v>
      </c>
      <c r="B1423" s="14">
        <v>31.66</v>
      </c>
      <c r="C1423" s="14">
        <v>0</v>
      </c>
      <c r="D1423" s="14">
        <v>0</v>
      </c>
      <c r="E1423" s="15">
        <v>31.66</v>
      </c>
      <c r="F1423" s="16">
        <f t="shared" si="358"/>
        <v>2.352338</v>
      </c>
      <c r="G1423" s="20">
        <f t="shared" si="359"/>
        <v>16.726614187035519</v>
      </c>
      <c r="H1423" s="17">
        <v>6.0000000000000001E-3</v>
      </c>
      <c r="I1423" s="18">
        <f t="shared" si="356"/>
        <v>0.10741669912221313</v>
      </c>
      <c r="J1423" s="21">
        <f t="shared" si="357"/>
        <v>19.18636888615773</v>
      </c>
      <c r="K1423" s="6"/>
    </row>
    <row r="1424" spans="1:11" ht="12.75" customHeight="1" x14ac:dyDescent="0.25">
      <c r="A1424" s="13">
        <v>42746</v>
      </c>
      <c r="B1424" s="14">
        <v>32.090000000000003</v>
      </c>
      <c r="C1424" s="14">
        <v>0</v>
      </c>
      <c r="D1424" s="14">
        <v>0</v>
      </c>
      <c r="E1424" s="15">
        <v>32.090000000000003</v>
      </c>
      <c r="F1424" s="16">
        <f t="shared" si="358"/>
        <v>2.3842870000000005</v>
      </c>
      <c r="G1424" s="20">
        <f t="shared" si="359"/>
        <v>19.18636888615773</v>
      </c>
      <c r="H1424" s="17">
        <v>7.3000000000000001E-3</v>
      </c>
      <c r="I1424" s="18">
        <f t="shared" si="356"/>
        <v>0.14876314041895145</v>
      </c>
      <c r="J1424" s="21">
        <f t="shared" si="357"/>
        <v>21.719419026576681</v>
      </c>
      <c r="K1424" s="6"/>
    </row>
    <row r="1425" spans="1:11" ht="12.75" customHeight="1" x14ac:dyDescent="0.25">
      <c r="A1425" s="13">
        <v>42773</v>
      </c>
      <c r="B1425" s="14">
        <v>31.66</v>
      </c>
      <c r="C1425" s="14">
        <v>0</v>
      </c>
      <c r="D1425" s="14">
        <v>0</v>
      </c>
      <c r="E1425" s="15">
        <v>31.66</v>
      </c>
      <c r="F1425" s="16">
        <f t="shared" si="358"/>
        <v>2.352338</v>
      </c>
      <c r="G1425" s="20">
        <f t="shared" si="359"/>
        <v>21.719419026576681</v>
      </c>
      <c r="H1425" s="17">
        <v>6.8999999999999999E-3</v>
      </c>
      <c r="I1425" s="18">
        <f t="shared" si="356"/>
        <v>0.1579795573833791</v>
      </c>
      <c r="J1425" s="21">
        <f t="shared" si="357"/>
        <v>24.229736583960058</v>
      </c>
      <c r="K1425" s="6"/>
    </row>
    <row r="1426" spans="1:11" ht="12.75" customHeight="1" x14ac:dyDescent="0.25">
      <c r="A1426" s="13">
        <v>42801</v>
      </c>
      <c r="B1426" s="14">
        <v>31.66</v>
      </c>
      <c r="C1426" s="14">
        <v>0</v>
      </c>
      <c r="D1426" s="14">
        <v>0</v>
      </c>
      <c r="E1426" s="15">
        <v>31.66</v>
      </c>
      <c r="F1426" s="16">
        <f t="shared" si="358"/>
        <v>2.352338</v>
      </c>
      <c r="G1426" s="20">
        <f t="shared" si="359"/>
        <v>24.229736583960058</v>
      </c>
      <c r="H1426" s="17">
        <v>7.9000000000000008E-3</v>
      </c>
      <c r="I1426" s="18">
        <f t="shared" si="356"/>
        <v>0.20070665411328448</v>
      </c>
      <c r="J1426" s="21">
        <f t="shared" si="357"/>
        <v>26.782781238073341</v>
      </c>
      <c r="K1426" s="6"/>
    </row>
    <row r="1427" spans="1:11" ht="12.75" customHeight="1" x14ac:dyDescent="0.25">
      <c r="A1427" s="13">
        <v>42835</v>
      </c>
      <c r="B1427" s="14">
        <v>31.86</v>
      </c>
      <c r="C1427" s="14">
        <v>0</v>
      </c>
      <c r="D1427" s="14">
        <v>0</v>
      </c>
      <c r="E1427" s="15">
        <v>31.86</v>
      </c>
      <c r="F1427" s="16">
        <f t="shared" si="358"/>
        <v>2.3671980000000001</v>
      </c>
      <c r="G1427" s="20">
        <f t="shared" si="359"/>
        <v>26.782781238073341</v>
      </c>
      <c r="H1427" s="17">
        <v>8.9999999999999993E-3</v>
      </c>
      <c r="I1427" s="18">
        <f t="shared" si="356"/>
        <v>0.25169742214266005</v>
      </c>
      <c r="J1427" s="21">
        <f t="shared" si="357"/>
        <v>29.401676660216001</v>
      </c>
      <c r="K1427" s="6"/>
    </row>
    <row r="1428" spans="1:11" ht="12.75" customHeight="1" x14ac:dyDescent="0.25">
      <c r="A1428" s="13">
        <v>42866</v>
      </c>
      <c r="B1428" s="14">
        <v>31.86</v>
      </c>
      <c r="C1428" s="14">
        <v>0</v>
      </c>
      <c r="D1428" s="14">
        <v>0</v>
      </c>
      <c r="E1428" s="15"/>
      <c r="F1428" s="16">
        <f t="shared" si="358"/>
        <v>0</v>
      </c>
      <c r="G1428" s="20">
        <f t="shared" si="359"/>
        <v>29.401676660216001</v>
      </c>
      <c r="H1428" s="17">
        <v>9.0500000000000008E-3</v>
      </c>
      <c r="I1428" s="18">
        <f t="shared" si="356"/>
        <v>0.26608517377495483</v>
      </c>
      <c r="J1428" s="21">
        <f t="shared" si="357"/>
        <v>29.667761833990955</v>
      </c>
      <c r="K1428" s="6"/>
    </row>
    <row r="1429" spans="1:11" ht="12.75" customHeight="1" x14ac:dyDescent="0.25">
      <c r="A1429" s="13">
        <v>42896</v>
      </c>
      <c r="B1429" s="14">
        <v>31.86</v>
      </c>
      <c r="C1429" s="14">
        <v>0</v>
      </c>
      <c r="D1429" s="14">
        <v>0</v>
      </c>
      <c r="E1429" s="15"/>
      <c r="F1429" s="16">
        <f t="shared" si="358"/>
        <v>0</v>
      </c>
      <c r="G1429" s="20">
        <f t="shared" si="359"/>
        <v>29.667761833990955</v>
      </c>
      <c r="H1429" s="17">
        <v>1.0149999999999999E-2</v>
      </c>
      <c r="I1429" s="18">
        <f t="shared" si="356"/>
        <v>0.30112778261500817</v>
      </c>
      <c r="J1429" s="27">
        <f t="shared" si="357"/>
        <v>29.968889616605964</v>
      </c>
      <c r="K1429" s="6"/>
    </row>
    <row r="1430" spans="1:11" ht="12.75" customHeight="1" x14ac:dyDescent="0.25">
      <c r="A1430" s="13"/>
      <c r="B1430" s="14"/>
      <c r="C1430" s="14"/>
      <c r="D1430" s="14"/>
      <c r="E1430" s="15"/>
      <c r="F1430" s="16">
        <f>SUM(F1416:F1429)</f>
        <v>28.274864999999998</v>
      </c>
      <c r="I1430" s="8">
        <f>SUM(I1416:I1429)</f>
        <v>1.6940246166059714</v>
      </c>
      <c r="K1430" s="6">
        <f>SUM(F1430:I1430)</f>
        <v>29.968889616605971</v>
      </c>
    </row>
    <row r="1431" spans="1:11" ht="12.75" customHeight="1" x14ac:dyDescent="0.25">
      <c r="A1431" s="7" t="s">
        <v>187</v>
      </c>
      <c r="B1431" s="7" t="s">
        <v>188</v>
      </c>
      <c r="K1431" s="6"/>
    </row>
    <row r="1432" spans="1:11" ht="12.75" customHeight="1" x14ac:dyDescent="0.25">
      <c r="A1432" s="13">
        <v>42501</v>
      </c>
      <c r="B1432" s="14">
        <v>38.700000000000003</v>
      </c>
      <c r="C1432" s="14">
        <v>0</v>
      </c>
      <c r="D1432" s="14">
        <v>31.66</v>
      </c>
      <c r="E1432" s="15">
        <v>70.36</v>
      </c>
      <c r="F1432" s="16">
        <f>PRODUCT(E1432*0.0743)</f>
        <v>5.2277480000000001</v>
      </c>
      <c r="H1432" s="17">
        <v>3.5000000000000001E-3</v>
      </c>
      <c r="I1432" s="18">
        <f t="shared" ref="I1432:I1445" si="360">((F1432/2)+G1432)*(H1432)</f>
        <v>9.1485590000000006E-3</v>
      </c>
      <c r="J1432" s="19">
        <f t="shared" ref="J1432:J1445" si="361">F1432+G1432+I1432</f>
        <v>5.2368965589999998</v>
      </c>
      <c r="K1432" s="6"/>
    </row>
    <row r="1433" spans="1:11" ht="12.75" customHeight="1" x14ac:dyDescent="0.25">
      <c r="A1433" s="13">
        <v>42527</v>
      </c>
      <c r="B1433" s="14">
        <v>84.16</v>
      </c>
      <c r="C1433" s="14">
        <v>0</v>
      </c>
      <c r="D1433" s="14">
        <v>0</v>
      </c>
      <c r="E1433" s="15">
        <v>84.16</v>
      </c>
      <c r="F1433" s="16">
        <f t="shared" ref="F1433:F1445" si="362">PRODUCT(E1433*0.0743)</f>
        <v>6.253088</v>
      </c>
      <c r="G1433" s="20">
        <f t="shared" ref="G1433:G1445" si="363">SUM(J1432)</f>
        <v>5.2368965589999998</v>
      </c>
      <c r="H1433" s="17">
        <v>3.7000000000000002E-3</v>
      </c>
      <c r="I1433" s="18">
        <f t="shared" si="360"/>
        <v>3.0944730068300005E-2</v>
      </c>
      <c r="J1433" s="19">
        <f t="shared" si="361"/>
        <v>11.520929289068301</v>
      </c>
      <c r="K1433" s="6"/>
    </row>
    <row r="1434" spans="1:11" ht="12.75" customHeight="1" x14ac:dyDescent="0.25">
      <c r="A1434" s="13">
        <v>42559</v>
      </c>
      <c r="B1434" s="14">
        <v>83.64</v>
      </c>
      <c r="C1434" s="14">
        <v>0</v>
      </c>
      <c r="D1434" s="14">
        <v>0</v>
      </c>
      <c r="E1434" s="15">
        <v>83.64</v>
      </c>
      <c r="F1434" s="16">
        <f t="shared" si="362"/>
        <v>6.2144520000000005</v>
      </c>
      <c r="G1434" s="20">
        <f t="shared" si="363"/>
        <v>11.520929289068301</v>
      </c>
      <c r="H1434" s="17">
        <v>4.0499999999999998E-3</v>
      </c>
      <c r="I1434" s="18">
        <f t="shared" si="360"/>
        <v>5.9244028920726617E-2</v>
      </c>
      <c r="J1434" s="19">
        <f t="shared" si="361"/>
        <v>17.794625317989027</v>
      </c>
      <c r="K1434" s="6"/>
    </row>
    <row r="1435" spans="1:11" ht="12.75" customHeight="1" x14ac:dyDescent="0.25">
      <c r="A1435" s="13">
        <v>42590</v>
      </c>
      <c r="B1435" s="14">
        <v>84.16</v>
      </c>
      <c r="C1435" s="14">
        <v>0</v>
      </c>
      <c r="D1435" s="14">
        <v>0</v>
      </c>
      <c r="E1435" s="15">
        <v>84.16</v>
      </c>
      <c r="F1435" s="16">
        <f t="shared" si="362"/>
        <v>6.253088</v>
      </c>
      <c r="G1435" s="20">
        <f t="shared" si="363"/>
        <v>17.794625317989027</v>
      </c>
      <c r="H1435" s="17">
        <v>4.1999999999999997E-3</v>
      </c>
      <c r="I1435" s="18">
        <f t="shared" si="360"/>
        <v>8.7868911135553909E-2</v>
      </c>
      <c r="J1435" s="19">
        <f t="shared" si="361"/>
        <v>24.135582229124584</v>
      </c>
      <c r="K1435" s="6"/>
    </row>
    <row r="1436" spans="1:11" ht="12.75" customHeight="1" x14ac:dyDescent="0.25">
      <c r="A1436" s="13">
        <v>42622</v>
      </c>
      <c r="B1436" s="14">
        <v>84.16</v>
      </c>
      <c r="C1436" s="14">
        <v>0</v>
      </c>
      <c r="D1436" s="14">
        <v>0</v>
      </c>
      <c r="E1436" s="15">
        <v>84.16</v>
      </c>
      <c r="F1436" s="16">
        <f t="shared" si="362"/>
        <v>6.253088</v>
      </c>
      <c r="G1436" s="20">
        <f t="shared" si="363"/>
        <v>24.135582229124584</v>
      </c>
      <c r="H1436" s="17">
        <v>4.45E-3</v>
      </c>
      <c r="I1436" s="18">
        <f t="shared" si="360"/>
        <v>0.12131646171960439</v>
      </c>
      <c r="J1436" s="19">
        <f t="shared" si="361"/>
        <v>30.50998669084419</v>
      </c>
      <c r="K1436" s="6"/>
    </row>
    <row r="1437" spans="1:11" ht="12.75" customHeight="1" x14ac:dyDescent="0.25">
      <c r="A1437" s="13">
        <v>42654</v>
      </c>
      <c r="B1437" s="14">
        <v>84.16</v>
      </c>
      <c r="C1437" s="14">
        <v>0</v>
      </c>
      <c r="D1437" s="14">
        <v>0</v>
      </c>
      <c r="E1437" s="15">
        <v>84.16</v>
      </c>
      <c r="F1437" s="16">
        <f t="shared" si="362"/>
        <v>6.253088</v>
      </c>
      <c r="G1437" s="20">
        <f t="shared" si="363"/>
        <v>30.50998669084419</v>
      </c>
      <c r="H1437" s="17">
        <v>4.7999999999999996E-3</v>
      </c>
      <c r="I1437" s="18">
        <f t="shared" si="360"/>
        <v>0.1614553473160521</v>
      </c>
      <c r="J1437" s="21">
        <f t="shared" si="361"/>
        <v>36.924530038160242</v>
      </c>
      <c r="K1437" s="6"/>
    </row>
    <row r="1438" spans="1:11" ht="12.75" customHeight="1" x14ac:dyDescent="0.25">
      <c r="A1438" s="13">
        <v>42682</v>
      </c>
      <c r="B1438" s="14">
        <v>84.16</v>
      </c>
      <c r="C1438" s="14">
        <v>0</v>
      </c>
      <c r="D1438" s="14">
        <v>0</v>
      </c>
      <c r="E1438" s="15">
        <v>84.16</v>
      </c>
      <c r="F1438" s="16">
        <f t="shared" si="362"/>
        <v>6.253088</v>
      </c>
      <c r="G1438" s="20">
        <f t="shared" si="363"/>
        <v>36.924530038160242</v>
      </c>
      <c r="H1438" s="17">
        <v>4.7999999999999996E-3</v>
      </c>
      <c r="I1438" s="18">
        <f t="shared" si="360"/>
        <v>0.19224515538316916</v>
      </c>
      <c r="J1438" s="21">
        <f t="shared" si="361"/>
        <v>43.369863193543409</v>
      </c>
      <c r="K1438" s="6"/>
    </row>
    <row r="1439" spans="1:11" ht="12.75" customHeight="1" x14ac:dyDescent="0.25">
      <c r="A1439" s="13">
        <v>42711</v>
      </c>
      <c r="B1439" s="14">
        <v>84.16</v>
      </c>
      <c r="C1439" s="14">
        <v>0</v>
      </c>
      <c r="D1439" s="14">
        <v>0</v>
      </c>
      <c r="E1439" s="15">
        <v>84.16</v>
      </c>
      <c r="F1439" s="16">
        <f t="shared" si="362"/>
        <v>6.253088</v>
      </c>
      <c r="G1439" s="20">
        <f t="shared" si="363"/>
        <v>43.369863193543409</v>
      </c>
      <c r="H1439" s="17">
        <v>6.0000000000000001E-3</v>
      </c>
      <c r="I1439" s="18">
        <f t="shared" si="360"/>
        <v>0.27897844316126047</v>
      </c>
      <c r="J1439" s="21">
        <f t="shared" si="361"/>
        <v>49.901929636704665</v>
      </c>
      <c r="K1439" s="6"/>
    </row>
    <row r="1440" spans="1:11" ht="12.75" customHeight="1" x14ac:dyDescent="0.25">
      <c r="A1440" s="13">
        <v>42746</v>
      </c>
      <c r="B1440" s="14">
        <v>84.16</v>
      </c>
      <c r="C1440" s="14">
        <v>0</v>
      </c>
      <c r="D1440" s="14">
        <v>0</v>
      </c>
      <c r="E1440" s="15">
        <v>84.16</v>
      </c>
      <c r="F1440" s="16">
        <f t="shared" si="362"/>
        <v>6.253088</v>
      </c>
      <c r="G1440" s="20">
        <f t="shared" si="363"/>
        <v>49.901929636704665</v>
      </c>
      <c r="H1440" s="17">
        <v>7.3000000000000001E-3</v>
      </c>
      <c r="I1440" s="18">
        <f t="shared" si="360"/>
        <v>0.38710785754794408</v>
      </c>
      <c r="J1440" s="21">
        <f t="shared" si="361"/>
        <v>56.542125494252609</v>
      </c>
      <c r="K1440" s="6"/>
    </row>
    <row r="1441" spans="1:11" ht="12.75" customHeight="1" x14ac:dyDescent="0.25">
      <c r="A1441" s="13">
        <v>42773</v>
      </c>
      <c r="B1441" s="14">
        <v>84.16</v>
      </c>
      <c r="C1441" s="14">
        <v>0</v>
      </c>
      <c r="D1441" s="14">
        <v>0</v>
      </c>
      <c r="E1441" s="15">
        <v>84.16</v>
      </c>
      <c r="F1441" s="16">
        <f t="shared" si="362"/>
        <v>6.253088</v>
      </c>
      <c r="G1441" s="20">
        <f t="shared" si="363"/>
        <v>56.542125494252609</v>
      </c>
      <c r="H1441" s="17">
        <v>6.8999999999999999E-3</v>
      </c>
      <c r="I1441" s="18">
        <f t="shared" si="360"/>
        <v>0.41171381951034303</v>
      </c>
      <c r="J1441" s="21">
        <f t="shared" si="361"/>
        <v>63.206927313762954</v>
      </c>
      <c r="K1441" s="6"/>
    </row>
    <row r="1442" spans="1:11" ht="12.75" customHeight="1" x14ac:dyDescent="0.25">
      <c r="A1442" s="13">
        <v>42801</v>
      </c>
      <c r="B1442" s="14">
        <v>84.16</v>
      </c>
      <c r="C1442" s="14">
        <v>0</v>
      </c>
      <c r="D1442" s="14">
        <v>0</v>
      </c>
      <c r="E1442" s="15">
        <v>84.16</v>
      </c>
      <c r="F1442" s="16">
        <f t="shared" si="362"/>
        <v>6.253088</v>
      </c>
      <c r="G1442" s="20">
        <f t="shared" si="363"/>
        <v>63.206927313762954</v>
      </c>
      <c r="H1442" s="17">
        <v>7.9000000000000008E-3</v>
      </c>
      <c r="I1442" s="18">
        <f t="shared" si="360"/>
        <v>0.52403442337872741</v>
      </c>
      <c r="J1442" s="21">
        <f t="shared" si="361"/>
        <v>69.984049737141675</v>
      </c>
      <c r="K1442" s="6"/>
    </row>
    <row r="1443" spans="1:11" ht="12.75" customHeight="1" x14ac:dyDescent="0.25">
      <c r="A1443" s="13">
        <v>42835</v>
      </c>
      <c r="B1443" s="14">
        <v>84.36</v>
      </c>
      <c r="C1443" s="14">
        <v>0</v>
      </c>
      <c r="D1443" s="14">
        <v>0</v>
      </c>
      <c r="E1443" s="15">
        <v>84.36</v>
      </c>
      <c r="F1443" s="16">
        <f t="shared" si="362"/>
        <v>6.2679480000000005</v>
      </c>
      <c r="G1443" s="20">
        <f t="shared" si="363"/>
        <v>69.984049737141675</v>
      </c>
      <c r="H1443" s="17">
        <v>8.9999999999999993E-3</v>
      </c>
      <c r="I1443" s="18">
        <f t="shared" si="360"/>
        <v>0.65806221363427497</v>
      </c>
      <c r="J1443" s="21">
        <f t="shared" si="361"/>
        <v>76.91005995077596</v>
      </c>
      <c r="K1443" s="6"/>
    </row>
    <row r="1444" spans="1:11" ht="12.75" customHeight="1" x14ac:dyDescent="0.25">
      <c r="A1444" s="13">
        <v>42866</v>
      </c>
      <c r="B1444" s="14">
        <v>78.010000000000005</v>
      </c>
      <c r="C1444" s="14">
        <v>0</v>
      </c>
      <c r="D1444" s="14">
        <v>0</v>
      </c>
      <c r="E1444" s="15"/>
      <c r="F1444" s="16">
        <f t="shared" si="362"/>
        <v>0</v>
      </c>
      <c r="G1444" s="20">
        <f t="shared" si="363"/>
        <v>76.91005995077596</v>
      </c>
      <c r="H1444" s="17">
        <v>9.0500000000000008E-3</v>
      </c>
      <c r="I1444" s="18">
        <f t="shared" si="360"/>
        <v>0.69603604255452245</v>
      </c>
      <c r="J1444" s="21">
        <f t="shared" si="361"/>
        <v>77.606095993330484</v>
      </c>
      <c r="K1444" s="6"/>
    </row>
    <row r="1445" spans="1:11" ht="12.75" customHeight="1" x14ac:dyDescent="0.25">
      <c r="A1445" s="13">
        <v>42896</v>
      </c>
      <c r="B1445" s="14">
        <v>83.91</v>
      </c>
      <c r="C1445" s="14">
        <v>0</v>
      </c>
      <c r="D1445" s="14">
        <v>0</v>
      </c>
      <c r="E1445" s="15"/>
      <c r="F1445" s="16">
        <f t="shared" si="362"/>
        <v>0</v>
      </c>
      <c r="G1445" s="20">
        <f t="shared" si="363"/>
        <v>77.606095993330484</v>
      </c>
      <c r="H1445" s="17">
        <v>1.0149999999999999E-2</v>
      </c>
      <c r="I1445" s="18">
        <f t="shared" si="360"/>
        <v>0.78770187433230432</v>
      </c>
      <c r="J1445" s="27">
        <f t="shared" si="361"/>
        <v>78.393797867662784</v>
      </c>
      <c r="K1445" s="6"/>
    </row>
    <row r="1446" spans="1:11" ht="12.75" customHeight="1" x14ac:dyDescent="0.25">
      <c r="A1446" s="13"/>
      <c r="B1446" s="14"/>
      <c r="C1446" s="14"/>
      <c r="D1446" s="14"/>
      <c r="E1446" s="15"/>
      <c r="F1446" s="16">
        <f>SUM(F1432:F1445)</f>
        <v>73.987939999999995</v>
      </c>
      <c r="I1446" s="8">
        <f>SUM(I1432:I1445)</f>
        <v>4.4058578676627826</v>
      </c>
      <c r="K1446" s="6">
        <f>SUM(F1446:I1446)</f>
        <v>78.393797867662784</v>
      </c>
    </row>
    <row r="1447" spans="1:11" ht="12.75" customHeight="1" x14ac:dyDescent="0.25">
      <c r="A1447" s="7" t="s">
        <v>189</v>
      </c>
      <c r="B1447" s="7" t="s">
        <v>190</v>
      </c>
      <c r="K1447" s="6"/>
    </row>
    <row r="1448" spans="1:11" ht="12.75" customHeight="1" x14ac:dyDescent="0.25">
      <c r="A1448" s="13">
        <v>42501</v>
      </c>
      <c r="B1448" s="14">
        <v>11.22</v>
      </c>
      <c r="C1448" s="14">
        <v>0</v>
      </c>
      <c r="D1448" s="14">
        <v>31.66</v>
      </c>
      <c r="E1448" s="15">
        <v>42.88</v>
      </c>
      <c r="F1448" s="16">
        <f>PRODUCT(E1448*0.0743)</f>
        <v>3.1859840000000004</v>
      </c>
      <c r="H1448" s="17">
        <v>3.5000000000000001E-3</v>
      </c>
      <c r="I1448" s="18">
        <f t="shared" ref="I1448:I1461" si="364">((F1448/2)+G1448)*(H1448)</f>
        <v>5.5754720000000006E-3</v>
      </c>
      <c r="J1448" s="19">
        <f t="shared" ref="J1448:J1461" si="365">F1448+G1448+I1448</f>
        <v>3.1915594720000002</v>
      </c>
      <c r="K1448" s="6"/>
    </row>
    <row r="1449" spans="1:11" ht="12.75" customHeight="1" x14ac:dyDescent="0.25">
      <c r="A1449" s="13">
        <v>42527</v>
      </c>
      <c r="B1449" s="14">
        <v>55.81</v>
      </c>
      <c r="C1449" s="14">
        <v>0</v>
      </c>
      <c r="D1449" s="14">
        <v>0</v>
      </c>
      <c r="E1449" s="15">
        <v>55.81</v>
      </c>
      <c r="F1449" s="16">
        <f t="shared" ref="F1449:F1461" si="366">PRODUCT(E1449*0.0743)</f>
        <v>4.1466830000000003</v>
      </c>
      <c r="G1449" s="20">
        <f t="shared" ref="G1449:G1461" si="367">SUM(J1448)</f>
        <v>3.1915594720000002</v>
      </c>
      <c r="H1449" s="17">
        <v>3.7000000000000002E-3</v>
      </c>
      <c r="I1449" s="18">
        <f t="shared" si="364"/>
        <v>1.9480133596400002E-2</v>
      </c>
      <c r="J1449" s="19">
        <f t="shared" si="365"/>
        <v>7.3577226055964013</v>
      </c>
      <c r="K1449" s="6"/>
    </row>
    <row r="1450" spans="1:11" ht="12.75" customHeight="1" x14ac:dyDescent="0.25">
      <c r="A1450" s="13">
        <v>42559</v>
      </c>
      <c r="B1450" s="14">
        <v>44.79</v>
      </c>
      <c r="C1450" s="14">
        <v>0</v>
      </c>
      <c r="D1450" s="14">
        <v>0</v>
      </c>
      <c r="E1450" s="15">
        <v>44.79</v>
      </c>
      <c r="F1450" s="16">
        <f t="shared" si="366"/>
        <v>3.3278970000000001</v>
      </c>
      <c r="G1450" s="20">
        <f t="shared" si="367"/>
        <v>7.3577226055964013</v>
      </c>
      <c r="H1450" s="17">
        <v>4.0499999999999998E-3</v>
      </c>
      <c r="I1450" s="18">
        <f t="shared" si="364"/>
        <v>3.653776797766542E-2</v>
      </c>
      <c r="J1450" s="19">
        <f t="shared" si="365"/>
        <v>10.722157373574065</v>
      </c>
      <c r="K1450" s="6"/>
    </row>
    <row r="1451" spans="1:11" ht="12.75" customHeight="1" x14ac:dyDescent="0.25">
      <c r="A1451" s="13">
        <v>42590</v>
      </c>
      <c r="B1451" s="14">
        <v>51.09</v>
      </c>
      <c r="C1451" s="14">
        <v>0</v>
      </c>
      <c r="D1451" s="14">
        <v>0</v>
      </c>
      <c r="E1451" s="15">
        <v>51.09</v>
      </c>
      <c r="F1451" s="16">
        <f t="shared" si="366"/>
        <v>3.7959870000000007</v>
      </c>
      <c r="G1451" s="20">
        <f t="shared" si="367"/>
        <v>10.722157373574065</v>
      </c>
      <c r="H1451" s="17">
        <v>4.1999999999999997E-3</v>
      </c>
      <c r="I1451" s="18">
        <f t="shared" si="364"/>
        <v>5.3004633669011071E-2</v>
      </c>
      <c r="J1451" s="19">
        <f t="shared" si="365"/>
        <v>14.571149007243076</v>
      </c>
      <c r="K1451" s="6"/>
    </row>
    <row r="1452" spans="1:11" ht="12.75" customHeight="1" x14ac:dyDescent="0.25">
      <c r="A1452" s="13">
        <v>42622</v>
      </c>
      <c r="B1452" s="14">
        <v>45.84</v>
      </c>
      <c r="C1452" s="14">
        <v>0</v>
      </c>
      <c r="D1452" s="14">
        <v>0</v>
      </c>
      <c r="E1452" s="15">
        <v>45.84</v>
      </c>
      <c r="F1452" s="16">
        <f t="shared" si="366"/>
        <v>3.4059120000000003</v>
      </c>
      <c r="G1452" s="20">
        <f t="shared" si="367"/>
        <v>14.571149007243076</v>
      </c>
      <c r="H1452" s="17">
        <v>4.45E-3</v>
      </c>
      <c r="I1452" s="18">
        <f t="shared" si="364"/>
        <v>7.2419767282231692E-2</v>
      </c>
      <c r="J1452" s="19">
        <f t="shared" si="365"/>
        <v>18.049480774525307</v>
      </c>
      <c r="K1452" s="6"/>
    </row>
    <row r="1453" spans="1:11" ht="12.75" customHeight="1" x14ac:dyDescent="0.25">
      <c r="A1453" s="13">
        <v>42654</v>
      </c>
      <c r="B1453" s="14">
        <v>35.86</v>
      </c>
      <c r="C1453" s="14">
        <v>0</v>
      </c>
      <c r="D1453" s="14">
        <v>0</v>
      </c>
      <c r="E1453" s="15">
        <v>35.86</v>
      </c>
      <c r="F1453" s="16">
        <f t="shared" si="366"/>
        <v>2.6643980000000003</v>
      </c>
      <c r="G1453" s="20">
        <f t="shared" si="367"/>
        <v>18.049480774525307</v>
      </c>
      <c r="H1453" s="17">
        <v>4.7999999999999996E-3</v>
      </c>
      <c r="I1453" s="18">
        <f t="shared" si="364"/>
        <v>9.3032062917721467E-2</v>
      </c>
      <c r="J1453" s="21">
        <f t="shared" si="365"/>
        <v>20.806910837443027</v>
      </c>
      <c r="K1453" s="6"/>
    </row>
    <row r="1454" spans="1:11" ht="12.75" customHeight="1" x14ac:dyDescent="0.25">
      <c r="A1454" s="13">
        <v>42682</v>
      </c>
      <c r="B1454" s="14">
        <v>48.46</v>
      </c>
      <c r="C1454" s="14">
        <v>0</v>
      </c>
      <c r="D1454" s="14">
        <v>0</v>
      </c>
      <c r="E1454" s="15">
        <v>48.46</v>
      </c>
      <c r="F1454" s="16">
        <f t="shared" si="366"/>
        <v>3.6005780000000005</v>
      </c>
      <c r="G1454" s="20">
        <f t="shared" si="367"/>
        <v>20.806910837443027</v>
      </c>
      <c r="H1454" s="17">
        <v>4.7999999999999996E-3</v>
      </c>
      <c r="I1454" s="18">
        <f t="shared" si="364"/>
        <v>0.10851455921972651</v>
      </c>
      <c r="J1454" s="21">
        <f t="shared" si="365"/>
        <v>24.516003396662754</v>
      </c>
      <c r="K1454" s="6"/>
    </row>
    <row r="1455" spans="1:11" ht="12.75" customHeight="1" x14ac:dyDescent="0.25">
      <c r="A1455" s="13">
        <v>42711</v>
      </c>
      <c r="B1455" s="14">
        <v>48.99</v>
      </c>
      <c r="C1455" s="14">
        <v>0</v>
      </c>
      <c r="D1455" s="14">
        <v>0</v>
      </c>
      <c r="E1455" s="15">
        <v>48.99</v>
      </c>
      <c r="F1455" s="16">
        <f t="shared" si="366"/>
        <v>3.6399570000000003</v>
      </c>
      <c r="G1455" s="20">
        <f t="shared" si="367"/>
        <v>24.516003396662754</v>
      </c>
      <c r="H1455" s="17">
        <v>6.0000000000000001E-3</v>
      </c>
      <c r="I1455" s="18">
        <f t="shared" si="364"/>
        <v>0.15801589137997654</v>
      </c>
      <c r="J1455" s="21">
        <f t="shared" si="365"/>
        <v>28.313976288042728</v>
      </c>
      <c r="K1455" s="6"/>
    </row>
    <row r="1456" spans="1:11" ht="12.75" customHeight="1" x14ac:dyDescent="0.25">
      <c r="A1456" s="13">
        <v>42746</v>
      </c>
      <c r="B1456" s="14">
        <v>54.57</v>
      </c>
      <c r="C1456" s="14">
        <v>0</v>
      </c>
      <c r="D1456" s="14">
        <v>0</v>
      </c>
      <c r="E1456" s="15">
        <v>54.57</v>
      </c>
      <c r="F1456" s="16">
        <f t="shared" si="366"/>
        <v>4.054551</v>
      </c>
      <c r="G1456" s="20">
        <f t="shared" si="367"/>
        <v>28.313976288042728</v>
      </c>
      <c r="H1456" s="17">
        <v>7.3000000000000001E-3</v>
      </c>
      <c r="I1456" s="18">
        <f t="shared" si="364"/>
        <v>0.22149113805271189</v>
      </c>
      <c r="J1456" s="21">
        <f t="shared" si="365"/>
        <v>32.59001842609544</v>
      </c>
      <c r="K1456" s="6"/>
    </row>
    <row r="1457" spans="1:11" ht="12.75" customHeight="1" x14ac:dyDescent="0.25">
      <c r="A1457" s="13">
        <v>42773</v>
      </c>
      <c r="B1457" s="14">
        <v>58.71</v>
      </c>
      <c r="C1457" s="14">
        <v>0</v>
      </c>
      <c r="D1457" s="14">
        <v>0</v>
      </c>
      <c r="E1457" s="15">
        <v>58.71</v>
      </c>
      <c r="F1457" s="16">
        <f t="shared" si="366"/>
        <v>4.3621530000000002</v>
      </c>
      <c r="G1457" s="20">
        <f t="shared" si="367"/>
        <v>32.59001842609544</v>
      </c>
      <c r="H1457" s="17">
        <v>6.8999999999999999E-3</v>
      </c>
      <c r="I1457" s="18">
        <f t="shared" si="364"/>
        <v>0.23992055499005854</v>
      </c>
      <c r="J1457" s="21">
        <f t="shared" si="365"/>
        <v>37.192091981085497</v>
      </c>
      <c r="K1457" s="6"/>
    </row>
    <row r="1458" spans="1:11" ht="12.75" customHeight="1" x14ac:dyDescent="0.25">
      <c r="A1458" s="13">
        <v>42801</v>
      </c>
      <c r="B1458" s="14">
        <v>67.94</v>
      </c>
      <c r="C1458" s="14">
        <v>0</v>
      </c>
      <c r="D1458" s="14">
        <v>0</v>
      </c>
      <c r="E1458" s="15">
        <v>67.94</v>
      </c>
      <c r="F1458" s="16">
        <f t="shared" si="366"/>
        <v>5.0479419999999999</v>
      </c>
      <c r="G1458" s="20">
        <f t="shared" si="367"/>
        <v>37.192091981085497</v>
      </c>
      <c r="H1458" s="17">
        <v>7.9000000000000008E-3</v>
      </c>
      <c r="I1458" s="18">
        <f t="shared" si="364"/>
        <v>0.31375689755057545</v>
      </c>
      <c r="J1458" s="21">
        <f t="shared" si="365"/>
        <v>42.553790878636072</v>
      </c>
      <c r="K1458" s="6"/>
    </row>
    <row r="1459" spans="1:11" ht="12.75" customHeight="1" x14ac:dyDescent="0.25">
      <c r="A1459" s="13">
        <v>42835</v>
      </c>
      <c r="B1459" s="14">
        <v>51.07</v>
      </c>
      <c r="C1459" s="14">
        <v>0</v>
      </c>
      <c r="D1459" s="14">
        <v>0</v>
      </c>
      <c r="E1459" s="15">
        <v>51.07</v>
      </c>
      <c r="F1459" s="16">
        <f t="shared" si="366"/>
        <v>3.7945010000000003</v>
      </c>
      <c r="G1459" s="20">
        <f t="shared" si="367"/>
        <v>42.553790878636072</v>
      </c>
      <c r="H1459" s="17">
        <v>8.9999999999999993E-3</v>
      </c>
      <c r="I1459" s="18">
        <f t="shared" si="364"/>
        <v>0.4000593724077246</v>
      </c>
      <c r="J1459" s="21">
        <f t="shared" si="365"/>
        <v>46.7483512510438</v>
      </c>
      <c r="K1459" s="6"/>
    </row>
    <row r="1460" spans="1:11" ht="12.75" customHeight="1" x14ac:dyDescent="0.25">
      <c r="A1460" s="13">
        <v>42866</v>
      </c>
      <c r="B1460" s="14">
        <v>52.84</v>
      </c>
      <c r="C1460" s="14">
        <v>0</v>
      </c>
      <c r="D1460" s="14">
        <v>0</v>
      </c>
      <c r="E1460" s="15"/>
      <c r="F1460" s="16">
        <f t="shared" si="366"/>
        <v>0</v>
      </c>
      <c r="G1460" s="20">
        <f t="shared" si="367"/>
        <v>46.7483512510438</v>
      </c>
      <c r="H1460" s="17">
        <v>9.0500000000000008E-3</v>
      </c>
      <c r="I1460" s="18">
        <f t="shared" si="364"/>
        <v>0.42307257882194643</v>
      </c>
      <c r="J1460" s="21">
        <f t="shared" si="365"/>
        <v>47.171423829865745</v>
      </c>
      <c r="K1460" s="6"/>
    </row>
    <row r="1461" spans="1:11" ht="12.75" customHeight="1" x14ac:dyDescent="0.25">
      <c r="A1461" s="13">
        <v>42896</v>
      </c>
      <c r="B1461" s="14">
        <v>55.88</v>
      </c>
      <c r="C1461" s="14">
        <v>0</v>
      </c>
      <c r="D1461" s="14">
        <v>0</v>
      </c>
      <c r="E1461" s="15"/>
      <c r="F1461" s="16">
        <f t="shared" si="366"/>
        <v>0</v>
      </c>
      <c r="G1461" s="20">
        <f t="shared" si="367"/>
        <v>47.171423829865745</v>
      </c>
      <c r="H1461" s="17">
        <v>1.0149999999999999E-2</v>
      </c>
      <c r="I1461" s="18">
        <f t="shared" si="364"/>
        <v>0.47878995187313728</v>
      </c>
      <c r="J1461" s="27">
        <f t="shared" si="365"/>
        <v>47.650213781738884</v>
      </c>
      <c r="K1461" s="6"/>
    </row>
    <row r="1462" spans="1:11" ht="12.75" customHeight="1" x14ac:dyDescent="0.25">
      <c r="A1462" s="13"/>
      <c r="B1462" s="14"/>
      <c r="C1462" s="14"/>
      <c r="D1462" s="14"/>
      <c r="E1462" s="15"/>
      <c r="F1462" s="16">
        <f>SUM(F1448:F1461)</f>
        <v>45.026543000000004</v>
      </c>
      <c r="I1462" s="8">
        <f>SUM(I1448:I1461)</f>
        <v>2.6236707817388867</v>
      </c>
      <c r="K1462" s="6">
        <f>SUM(F1462:I1462)</f>
        <v>47.650213781738891</v>
      </c>
    </row>
    <row r="1463" spans="1:11" ht="12.75" customHeight="1" x14ac:dyDescent="0.25">
      <c r="A1463" s="7" t="s">
        <v>191</v>
      </c>
      <c r="B1463" s="7" t="s">
        <v>146</v>
      </c>
      <c r="I1463"/>
      <c r="J1463"/>
      <c r="K1463" s="6"/>
    </row>
    <row r="1464" spans="1:11" ht="12.75" customHeight="1" x14ac:dyDescent="0.25">
      <c r="A1464" s="13">
        <v>42501</v>
      </c>
      <c r="B1464" s="14">
        <v>0</v>
      </c>
      <c r="C1464" s="14">
        <v>0</v>
      </c>
      <c r="D1464" s="14">
        <v>31.66</v>
      </c>
      <c r="E1464" s="15">
        <v>31.66</v>
      </c>
      <c r="F1464" s="16">
        <f>PRODUCT(E1464*0.0743)</f>
        <v>2.352338</v>
      </c>
      <c r="H1464" s="17">
        <v>3.5000000000000001E-3</v>
      </c>
      <c r="I1464" s="18">
        <f t="shared" ref="I1464:I1477" si="368">((F1464/2)+G1464)*(H1464)</f>
        <v>4.1165914999999999E-3</v>
      </c>
      <c r="J1464" s="19">
        <f t="shared" ref="J1464:J1477" si="369">F1464+G1464+I1464</f>
        <v>2.3564545914999999</v>
      </c>
      <c r="K1464" s="6"/>
    </row>
    <row r="1465" spans="1:11" ht="12.75" customHeight="1" x14ac:dyDescent="0.25">
      <c r="A1465" s="13">
        <v>42527</v>
      </c>
      <c r="B1465" s="14">
        <v>31.66</v>
      </c>
      <c r="C1465" s="14">
        <v>0</v>
      </c>
      <c r="D1465" s="14">
        <v>0</v>
      </c>
      <c r="E1465" s="15">
        <v>31.66</v>
      </c>
      <c r="F1465" s="16">
        <f t="shared" ref="F1465:F1477" si="370">PRODUCT(E1465*0.0743)</f>
        <v>2.352338</v>
      </c>
      <c r="G1465" s="20">
        <f t="shared" ref="G1465:G1477" si="371">SUM(J1464)</f>
        <v>2.3564545914999999</v>
      </c>
      <c r="H1465" s="17">
        <v>3.7000000000000002E-3</v>
      </c>
      <c r="I1465" s="18">
        <f t="shared" si="368"/>
        <v>1.3070707288550001E-2</v>
      </c>
      <c r="J1465" s="19">
        <f t="shared" si="369"/>
        <v>4.7218632987885503</v>
      </c>
      <c r="K1465" s="6"/>
    </row>
    <row r="1466" spans="1:11" ht="12.75" customHeight="1" x14ac:dyDescent="0.25">
      <c r="A1466" s="13">
        <v>42559</v>
      </c>
      <c r="B1466" s="14">
        <v>31.66</v>
      </c>
      <c r="C1466" s="14">
        <v>0</v>
      </c>
      <c r="D1466" s="14">
        <v>0</v>
      </c>
      <c r="E1466" s="15">
        <v>31.66</v>
      </c>
      <c r="F1466" s="16">
        <f t="shared" si="370"/>
        <v>2.352338</v>
      </c>
      <c r="G1466" s="20">
        <f t="shared" si="371"/>
        <v>4.7218632987885503</v>
      </c>
      <c r="H1466" s="17">
        <v>4.0499999999999998E-3</v>
      </c>
      <c r="I1466" s="18">
        <f t="shared" si="368"/>
        <v>2.3887030810093628E-2</v>
      </c>
      <c r="J1466" s="19">
        <f t="shared" si="369"/>
        <v>7.0980883295986432</v>
      </c>
      <c r="K1466" s="6"/>
    </row>
    <row r="1467" spans="1:11" ht="12.75" customHeight="1" x14ac:dyDescent="0.25">
      <c r="A1467" s="13">
        <v>42590</v>
      </c>
      <c r="B1467" s="14">
        <v>34.29</v>
      </c>
      <c r="C1467" s="14">
        <v>0</v>
      </c>
      <c r="D1467" s="14">
        <v>0</v>
      </c>
      <c r="E1467" s="15">
        <v>34.29</v>
      </c>
      <c r="F1467" s="16">
        <f t="shared" si="370"/>
        <v>2.5477470000000002</v>
      </c>
      <c r="G1467" s="20">
        <f t="shared" si="371"/>
        <v>7.0980883295986432</v>
      </c>
      <c r="H1467" s="17">
        <v>4.1999999999999997E-3</v>
      </c>
      <c r="I1467" s="18">
        <f t="shared" si="368"/>
        <v>3.5162239684314298E-2</v>
      </c>
      <c r="J1467" s="19">
        <f t="shared" si="369"/>
        <v>9.6809975692829582</v>
      </c>
      <c r="K1467" s="6"/>
    </row>
    <row r="1468" spans="1:11" ht="12.75" customHeight="1" x14ac:dyDescent="0.25">
      <c r="A1468" s="13">
        <v>42622</v>
      </c>
      <c r="B1468" s="14">
        <v>32.71</v>
      </c>
      <c r="C1468" s="14">
        <v>0</v>
      </c>
      <c r="D1468" s="14">
        <v>0</v>
      </c>
      <c r="E1468" s="15">
        <v>32.71</v>
      </c>
      <c r="F1468" s="16">
        <f t="shared" si="370"/>
        <v>2.4303530000000002</v>
      </c>
      <c r="G1468" s="20">
        <f t="shared" si="371"/>
        <v>9.6809975692829582</v>
      </c>
      <c r="H1468" s="17">
        <v>4.45E-3</v>
      </c>
      <c r="I1468" s="18">
        <f t="shared" si="368"/>
        <v>4.8487974608309163E-2</v>
      </c>
      <c r="J1468" s="19">
        <f t="shared" si="369"/>
        <v>12.159838543891267</v>
      </c>
      <c r="K1468" s="6"/>
    </row>
    <row r="1469" spans="1:11" ht="12.75" customHeight="1" x14ac:dyDescent="0.25">
      <c r="A1469" s="13">
        <v>42654</v>
      </c>
      <c r="B1469" s="14">
        <v>47.94</v>
      </c>
      <c r="C1469" s="14">
        <v>0</v>
      </c>
      <c r="D1469" s="14">
        <v>0</v>
      </c>
      <c r="E1469" s="15">
        <v>47.94</v>
      </c>
      <c r="F1469" s="16">
        <f t="shared" si="370"/>
        <v>3.5619420000000002</v>
      </c>
      <c r="G1469" s="20">
        <f t="shared" si="371"/>
        <v>12.159838543891267</v>
      </c>
      <c r="H1469" s="17">
        <v>4.7999999999999996E-3</v>
      </c>
      <c r="I1469" s="18">
        <f t="shared" si="368"/>
        <v>6.6915885810678075E-2</v>
      </c>
      <c r="J1469" s="21">
        <f t="shared" si="369"/>
        <v>15.788696429701945</v>
      </c>
      <c r="K1469" s="6"/>
    </row>
    <row r="1470" spans="1:11" ht="12.75" customHeight="1" x14ac:dyDescent="0.25">
      <c r="A1470" s="13">
        <v>42682</v>
      </c>
      <c r="B1470" s="14">
        <v>44.26</v>
      </c>
      <c r="C1470" s="14">
        <v>0</v>
      </c>
      <c r="D1470" s="14">
        <v>0</v>
      </c>
      <c r="E1470" s="15">
        <v>44.26</v>
      </c>
      <c r="F1470" s="16">
        <f t="shared" si="370"/>
        <v>3.2885180000000003</v>
      </c>
      <c r="G1470" s="20">
        <f t="shared" si="371"/>
        <v>15.788696429701945</v>
      </c>
      <c r="H1470" s="17">
        <v>4.7999999999999996E-3</v>
      </c>
      <c r="I1470" s="18">
        <f t="shared" si="368"/>
        <v>8.3678186062569326E-2</v>
      </c>
      <c r="J1470" s="21">
        <f t="shared" si="369"/>
        <v>19.160892615764517</v>
      </c>
      <c r="K1470" s="6"/>
    </row>
    <row r="1471" spans="1:11" ht="12.75" customHeight="1" x14ac:dyDescent="0.25">
      <c r="A1471" s="13">
        <v>42711</v>
      </c>
      <c r="B1471" s="14">
        <v>44.26</v>
      </c>
      <c r="C1471" s="14">
        <v>0</v>
      </c>
      <c r="D1471" s="14">
        <v>0</v>
      </c>
      <c r="E1471" s="15">
        <v>44.26</v>
      </c>
      <c r="F1471" s="16">
        <f t="shared" si="370"/>
        <v>3.2885180000000003</v>
      </c>
      <c r="G1471" s="20">
        <f t="shared" si="371"/>
        <v>19.160892615764517</v>
      </c>
      <c r="H1471" s="17">
        <v>6.0000000000000001E-3</v>
      </c>
      <c r="I1471" s="18">
        <f t="shared" si="368"/>
        <v>0.12483090969458711</v>
      </c>
      <c r="J1471" s="21">
        <f t="shared" si="369"/>
        <v>22.574241525459104</v>
      </c>
      <c r="K1471" s="6"/>
    </row>
    <row r="1472" spans="1:11" ht="12.75" customHeight="1" x14ac:dyDescent="0.25">
      <c r="A1472" s="13">
        <v>42746</v>
      </c>
      <c r="B1472" s="14">
        <v>48.94</v>
      </c>
      <c r="C1472" s="14">
        <v>0</v>
      </c>
      <c r="D1472" s="14">
        <v>0</v>
      </c>
      <c r="E1472" s="15">
        <v>48.94</v>
      </c>
      <c r="F1472" s="16">
        <f t="shared" si="370"/>
        <v>3.6362420000000002</v>
      </c>
      <c r="G1472" s="20">
        <f t="shared" si="371"/>
        <v>22.574241525459104</v>
      </c>
      <c r="H1472" s="17">
        <v>7.3000000000000001E-3</v>
      </c>
      <c r="I1472" s="18">
        <f t="shared" si="368"/>
        <v>0.17806424643585148</v>
      </c>
      <c r="J1472" s="21">
        <f t="shared" si="369"/>
        <v>26.388547771894956</v>
      </c>
      <c r="K1472" s="6"/>
    </row>
    <row r="1473" spans="1:11" ht="12.75" customHeight="1" x14ac:dyDescent="0.25">
      <c r="A1473" s="13">
        <v>42773</v>
      </c>
      <c r="B1473" s="14">
        <v>44.76</v>
      </c>
      <c r="C1473" s="14">
        <v>0</v>
      </c>
      <c r="D1473" s="14">
        <v>0</v>
      </c>
      <c r="E1473" s="15">
        <v>44.76</v>
      </c>
      <c r="F1473" s="16">
        <f t="shared" si="370"/>
        <v>3.3256680000000003</v>
      </c>
      <c r="G1473" s="20">
        <f t="shared" si="371"/>
        <v>26.388547771894956</v>
      </c>
      <c r="H1473" s="17">
        <v>6.8999999999999999E-3</v>
      </c>
      <c r="I1473" s="18">
        <f t="shared" si="368"/>
        <v>0.19355453422607519</v>
      </c>
      <c r="J1473" s="21">
        <f t="shared" si="369"/>
        <v>29.90777030612103</v>
      </c>
      <c r="K1473" s="6"/>
    </row>
    <row r="1474" spans="1:11" ht="12.75" customHeight="1" x14ac:dyDescent="0.25">
      <c r="A1474" s="13">
        <v>42801</v>
      </c>
      <c r="B1474" s="14">
        <v>48.08</v>
      </c>
      <c r="C1474" s="14">
        <v>0</v>
      </c>
      <c r="D1474" s="14">
        <v>0</v>
      </c>
      <c r="E1474" s="15">
        <v>48.08</v>
      </c>
      <c r="F1474" s="16">
        <f t="shared" si="370"/>
        <v>3.5723440000000002</v>
      </c>
      <c r="G1474" s="20">
        <f t="shared" si="371"/>
        <v>29.90777030612103</v>
      </c>
      <c r="H1474" s="17">
        <v>7.9000000000000008E-3</v>
      </c>
      <c r="I1474" s="18">
        <f t="shared" si="368"/>
        <v>0.25038214421835614</v>
      </c>
      <c r="J1474" s="21">
        <f t="shared" si="369"/>
        <v>33.730496450339388</v>
      </c>
      <c r="K1474" s="6"/>
    </row>
    <row r="1475" spans="1:11" ht="12.75" customHeight="1" x14ac:dyDescent="0.25">
      <c r="A1475" s="13">
        <v>42835</v>
      </c>
      <c r="B1475" s="14">
        <v>50.93</v>
      </c>
      <c r="C1475" s="14">
        <v>0</v>
      </c>
      <c r="D1475" s="14">
        <v>0</v>
      </c>
      <c r="E1475" s="15">
        <v>50.93</v>
      </c>
      <c r="F1475" s="16">
        <f t="shared" si="370"/>
        <v>3.7840990000000003</v>
      </c>
      <c r="G1475" s="20">
        <f t="shared" si="371"/>
        <v>33.730496450339388</v>
      </c>
      <c r="H1475" s="17">
        <v>8.9999999999999993E-3</v>
      </c>
      <c r="I1475" s="18">
        <f t="shared" si="368"/>
        <v>0.32060291355305448</v>
      </c>
      <c r="J1475" s="21">
        <f t="shared" si="369"/>
        <v>37.835198363892438</v>
      </c>
      <c r="K1475" s="6"/>
    </row>
    <row r="1476" spans="1:11" ht="12.75" customHeight="1" x14ac:dyDescent="0.25">
      <c r="A1476" s="13">
        <v>42866</v>
      </c>
      <c r="B1476" s="14">
        <v>48.39</v>
      </c>
      <c r="C1476" s="14">
        <v>0</v>
      </c>
      <c r="D1476" s="14">
        <v>0</v>
      </c>
      <c r="E1476" s="15"/>
      <c r="F1476" s="16">
        <f t="shared" si="370"/>
        <v>0</v>
      </c>
      <c r="G1476" s="20">
        <f t="shared" si="371"/>
        <v>37.835198363892438</v>
      </c>
      <c r="H1476" s="17">
        <v>9.0500000000000008E-3</v>
      </c>
      <c r="I1476" s="18">
        <f t="shared" si="368"/>
        <v>0.34240854519322661</v>
      </c>
      <c r="J1476" s="21">
        <f t="shared" si="369"/>
        <v>38.177606909085668</v>
      </c>
      <c r="K1476" s="6"/>
    </row>
    <row r="1477" spans="1:11" ht="12.75" customHeight="1" x14ac:dyDescent="0.25">
      <c r="A1477" s="13">
        <v>42896</v>
      </c>
      <c r="B1477" s="14">
        <v>48.21</v>
      </c>
      <c r="C1477" s="14">
        <v>0</v>
      </c>
      <c r="D1477" s="14">
        <v>0</v>
      </c>
      <c r="E1477" s="15"/>
      <c r="F1477" s="16">
        <f t="shared" si="370"/>
        <v>0</v>
      </c>
      <c r="G1477" s="20">
        <f t="shared" si="371"/>
        <v>38.177606909085668</v>
      </c>
      <c r="H1477" s="17">
        <v>1.0149999999999999E-2</v>
      </c>
      <c r="I1477" s="18">
        <f t="shared" si="368"/>
        <v>0.38750271012721949</v>
      </c>
      <c r="J1477" s="27">
        <f t="shared" si="369"/>
        <v>38.56510961921289</v>
      </c>
      <c r="K1477" s="6"/>
    </row>
    <row r="1478" spans="1:11" ht="12.75" customHeight="1" x14ac:dyDescent="0.25">
      <c r="A1478" s="13"/>
      <c r="B1478" s="14"/>
      <c r="C1478" s="14"/>
      <c r="D1478" s="14"/>
      <c r="E1478" s="15"/>
      <c r="F1478" s="16">
        <f>SUM(F1464:F1477)</f>
        <v>36.492444999999996</v>
      </c>
      <c r="I1478" s="8">
        <f>SUM(I1464:I1477)</f>
        <v>2.072664619212885</v>
      </c>
      <c r="K1478" s="6">
        <f>SUM(F1478:I1478)</f>
        <v>38.565109619212883</v>
      </c>
    </row>
    <row r="1479" spans="1:11" ht="12.75" customHeight="1" x14ac:dyDescent="0.25">
      <c r="A1479" s="7" t="s">
        <v>192</v>
      </c>
      <c r="B1479" s="7" t="s">
        <v>193</v>
      </c>
      <c r="I1479"/>
      <c r="J1479"/>
      <c r="K1479" s="6"/>
    </row>
    <row r="1480" spans="1:11" ht="12.75" customHeight="1" x14ac:dyDescent="0.25">
      <c r="A1480" s="13">
        <v>42501</v>
      </c>
      <c r="B1480" s="14">
        <v>7.35</v>
      </c>
      <c r="C1480" s="14">
        <v>0</v>
      </c>
      <c r="D1480" s="14">
        <v>31.66</v>
      </c>
      <c r="E1480" s="15">
        <v>39.01</v>
      </c>
      <c r="F1480" s="16">
        <f t="shared" ref="F1480:F1493" si="372">PRODUCT(E1480*0.0743)</f>
        <v>2.8984429999999999</v>
      </c>
      <c r="H1480" s="17">
        <v>3.5000000000000001E-3</v>
      </c>
      <c r="I1480" s="18">
        <f t="shared" ref="I1480:I1493" si="373">((F1480/2)+G1480)*(H1480)</f>
        <v>5.0722752500000001E-3</v>
      </c>
      <c r="J1480" s="19">
        <f t="shared" ref="J1480:J1493" si="374">F1480+G1480+I1480</f>
        <v>2.9035152752499997</v>
      </c>
      <c r="K1480" s="6"/>
    </row>
    <row r="1481" spans="1:11" ht="12.75" customHeight="1" x14ac:dyDescent="0.25">
      <c r="A1481" s="13">
        <v>42527</v>
      </c>
      <c r="B1481" s="14">
        <v>46.89</v>
      </c>
      <c r="C1481" s="14">
        <v>0</v>
      </c>
      <c r="D1481" s="14">
        <v>0</v>
      </c>
      <c r="E1481" s="15">
        <v>46.89</v>
      </c>
      <c r="F1481" s="16">
        <f t="shared" si="372"/>
        <v>3.4839270000000004</v>
      </c>
      <c r="G1481" s="20">
        <f t="shared" ref="G1481:G1493" si="375">SUM(J1480)</f>
        <v>2.9035152752499997</v>
      </c>
      <c r="H1481" s="17">
        <v>3.7000000000000002E-3</v>
      </c>
      <c r="I1481" s="18">
        <f t="shared" si="373"/>
        <v>1.7188271468425002E-2</v>
      </c>
      <c r="J1481" s="19">
        <f t="shared" si="374"/>
        <v>6.4046305467184252</v>
      </c>
      <c r="K1481" s="6"/>
    </row>
    <row r="1482" spans="1:11" ht="12.75" customHeight="1" x14ac:dyDescent="0.25">
      <c r="A1482" s="13">
        <v>42559</v>
      </c>
      <c r="B1482" s="14">
        <v>46.89</v>
      </c>
      <c r="C1482" s="14">
        <v>0</v>
      </c>
      <c r="D1482" s="14">
        <v>0</v>
      </c>
      <c r="E1482" s="15">
        <v>46.89</v>
      </c>
      <c r="F1482" s="16">
        <f t="shared" si="372"/>
        <v>3.4839270000000004</v>
      </c>
      <c r="G1482" s="20">
        <f t="shared" si="375"/>
        <v>6.4046305467184252</v>
      </c>
      <c r="H1482" s="17">
        <v>4.0499999999999998E-3</v>
      </c>
      <c r="I1482" s="18">
        <f t="shared" si="373"/>
        <v>3.2993705889209621E-2</v>
      </c>
      <c r="J1482" s="19">
        <f t="shared" si="374"/>
        <v>9.9215512526076353</v>
      </c>
      <c r="K1482" s="6"/>
    </row>
    <row r="1483" spans="1:11" ht="12.75" customHeight="1" x14ac:dyDescent="0.25">
      <c r="A1483" s="13">
        <v>42590</v>
      </c>
      <c r="B1483" s="14">
        <v>48.99</v>
      </c>
      <c r="C1483" s="14">
        <v>0</v>
      </c>
      <c r="D1483" s="14">
        <v>0</v>
      </c>
      <c r="E1483" s="15">
        <v>48.99</v>
      </c>
      <c r="F1483" s="16">
        <f t="shared" si="372"/>
        <v>3.6399570000000003</v>
      </c>
      <c r="G1483" s="20">
        <f t="shared" si="375"/>
        <v>9.9215512526076353</v>
      </c>
      <c r="H1483" s="17">
        <v>4.1999999999999997E-3</v>
      </c>
      <c r="I1483" s="18">
        <f t="shared" si="373"/>
        <v>4.9314424960952064E-2</v>
      </c>
      <c r="J1483" s="19">
        <f t="shared" si="374"/>
        <v>13.610822677568589</v>
      </c>
      <c r="K1483" s="6"/>
    </row>
    <row r="1484" spans="1:11" ht="12.75" customHeight="1" x14ac:dyDescent="0.25">
      <c r="A1484" s="13">
        <v>42622</v>
      </c>
      <c r="B1484" s="14">
        <v>45.84</v>
      </c>
      <c r="C1484" s="14">
        <v>0</v>
      </c>
      <c r="D1484" s="14">
        <v>0</v>
      </c>
      <c r="E1484" s="15">
        <v>45.84</v>
      </c>
      <c r="F1484" s="16">
        <f t="shared" si="372"/>
        <v>3.4059120000000003</v>
      </c>
      <c r="G1484" s="20">
        <f t="shared" si="375"/>
        <v>13.610822677568589</v>
      </c>
      <c r="H1484" s="17">
        <v>4.45E-3</v>
      </c>
      <c r="I1484" s="18">
        <f t="shared" si="373"/>
        <v>6.8146315115180225E-2</v>
      </c>
      <c r="J1484" s="19">
        <f t="shared" si="374"/>
        <v>17.084880992683768</v>
      </c>
      <c r="K1484" s="6"/>
    </row>
    <row r="1485" spans="1:11" ht="12.75" customHeight="1" x14ac:dyDescent="0.25">
      <c r="A1485" s="13">
        <v>42654</v>
      </c>
      <c r="B1485" s="14">
        <v>49.51</v>
      </c>
      <c r="C1485" s="14">
        <v>0</v>
      </c>
      <c r="D1485" s="14">
        <v>0</v>
      </c>
      <c r="E1485" s="15">
        <v>49.51</v>
      </c>
      <c r="F1485" s="16">
        <f t="shared" si="372"/>
        <v>3.6785930000000002</v>
      </c>
      <c r="G1485" s="20">
        <f t="shared" si="375"/>
        <v>17.084880992683768</v>
      </c>
      <c r="H1485" s="17">
        <v>4.7999999999999996E-3</v>
      </c>
      <c r="I1485" s="18">
        <f t="shared" si="373"/>
        <v>9.0836051964882078E-2</v>
      </c>
      <c r="J1485" s="21">
        <f t="shared" si="374"/>
        <v>20.854310044648649</v>
      </c>
      <c r="K1485" s="6"/>
    </row>
    <row r="1486" spans="1:11" ht="12.75" customHeight="1" x14ac:dyDescent="0.25">
      <c r="A1486" s="13">
        <v>42682</v>
      </c>
      <c r="B1486" s="14">
        <v>40.06</v>
      </c>
      <c r="C1486" s="14">
        <v>0</v>
      </c>
      <c r="D1486" s="14">
        <v>0</v>
      </c>
      <c r="E1486" s="15">
        <v>40.06</v>
      </c>
      <c r="F1486" s="16">
        <f t="shared" si="372"/>
        <v>2.9764580000000005</v>
      </c>
      <c r="G1486" s="20">
        <f t="shared" si="375"/>
        <v>20.854310044648649</v>
      </c>
      <c r="H1486" s="17">
        <v>4.7999999999999996E-3</v>
      </c>
      <c r="I1486" s="18">
        <f t="shared" si="373"/>
        <v>0.1072441874143135</v>
      </c>
      <c r="J1486" s="21">
        <f t="shared" si="374"/>
        <v>23.938012232062963</v>
      </c>
      <c r="K1486" s="6"/>
    </row>
    <row r="1487" spans="1:11" ht="12.75" customHeight="1" x14ac:dyDescent="0.25">
      <c r="A1487" s="13">
        <v>42711</v>
      </c>
      <c r="B1487" s="14">
        <v>51.61</v>
      </c>
      <c r="C1487" s="14">
        <v>0</v>
      </c>
      <c r="D1487" s="14">
        <v>0</v>
      </c>
      <c r="E1487" s="15">
        <v>51.61</v>
      </c>
      <c r="F1487" s="16">
        <f t="shared" si="372"/>
        <v>3.8346230000000001</v>
      </c>
      <c r="G1487" s="20">
        <f t="shared" si="375"/>
        <v>23.938012232062963</v>
      </c>
      <c r="H1487" s="17">
        <v>6.0000000000000001E-3</v>
      </c>
      <c r="I1487" s="18">
        <f t="shared" si="373"/>
        <v>0.15513194239237779</v>
      </c>
      <c r="J1487" s="21">
        <f t="shared" si="374"/>
        <v>27.92776717445534</v>
      </c>
      <c r="K1487" s="6"/>
    </row>
    <row r="1488" spans="1:11" ht="12.75" customHeight="1" x14ac:dyDescent="0.25">
      <c r="A1488" s="13">
        <v>42746</v>
      </c>
      <c r="B1488" s="14">
        <v>49.98</v>
      </c>
      <c r="C1488" s="14">
        <v>0</v>
      </c>
      <c r="D1488" s="14">
        <v>0</v>
      </c>
      <c r="E1488" s="15">
        <v>49.98</v>
      </c>
      <c r="F1488" s="16">
        <f t="shared" si="372"/>
        <v>3.713514</v>
      </c>
      <c r="G1488" s="20">
        <f t="shared" si="375"/>
        <v>27.92776717445534</v>
      </c>
      <c r="H1488" s="17">
        <v>7.3000000000000001E-3</v>
      </c>
      <c r="I1488" s="18">
        <f t="shared" si="373"/>
        <v>0.21742702647352399</v>
      </c>
      <c r="J1488" s="21">
        <f t="shared" si="374"/>
        <v>31.858708200928863</v>
      </c>
      <c r="K1488" s="6"/>
    </row>
    <row r="1489" spans="1:11" ht="12.75" customHeight="1" x14ac:dyDescent="0.25">
      <c r="A1489" s="13">
        <v>42773</v>
      </c>
      <c r="B1489" s="14">
        <v>45.11</v>
      </c>
      <c r="C1489" s="14">
        <v>0</v>
      </c>
      <c r="D1489" s="14">
        <v>0</v>
      </c>
      <c r="E1489" s="15">
        <v>45.11</v>
      </c>
      <c r="F1489" s="16">
        <f t="shared" si="372"/>
        <v>3.3516730000000003</v>
      </c>
      <c r="G1489" s="20">
        <f t="shared" si="375"/>
        <v>31.858708200928863</v>
      </c>
      <c r="H1489" s="17">
        <v>6.8999999999999999E-3</v>
      </c>
      <c r="I1489" s="18">
        <f t="shared" si="373"/>
        <v>0.23138835843640915</v>
      </c>
      <c r="J1489" s="21">
        <f t="shared" si="374"/>
        <v>35.441769559365277</v>
      </c>
      <c r="K1489" s="6"/>
    </row>
    <row r="1490" spans="1:11" ht="12.75" customHeight="1" x14ac:dyDescent="0.25">
      <c r="A1490" s="13">
        <v>42801</v>
      </c>
      <c r="B1490" s="14">
        <v>46.02</v>
      </c>
      <c r="C1490" s="14">
        <v>0</v>
      </c>
      <c r="D1490" s="14">
        <v>0</v>
      </c>
      <c r="E1490" s="15">
        <v>46.02</v>
      </c>
      <c r="F1490" s="16">
        <f t="shared" si="372"/>
        <v>3.4192860000000005</v>
      </c>
      <c r="G1490" s="20">
        <f t="shared" si="375"/>
        <v>35.441769559365277</v>
      </c>
      <c r="H1490" s="17">
        <v>7.9000000000000008E-3</v>
      </c>
      <c r="I1490" s="18">
        <f t="shared" si="373"/>
        <v>0.2934961592189857</v>
      </c>
      <c r="J1490" s="21">
        <f t="shared" si="374"/>
        <v>39.154551718584258</v>
      </c>
      <c r="K1490" s="6"/>
    </row>
    <row r="1491" spans="1:11" ht="12.75" customHeight="1" x14ac:dyDescent="0.25">
      <c r="A1491" s="13">
        <v>42835</v>
      </c>
      <c r="B1491" s="14">
        <v>48.72</v>
      </c>
      <c r="C1491" s="14">
        <v>0</v>
      </c>
      <c r="D1491" s="14">
        <v>0</v>
      </c>
      <c r="E1491" s="15">
        <v>48.72</v>
      </c>
      <c r="F1491" s="16">
        <f t="shared" si="372"/>
        <v>3.6198960000000002</v>
      </c>
      <c r="G1491" s="20">
        <f t="shared" si="375"/>
        <v>39.154551718584258</v>
      </c>
      <c r="H1491" s="17">
        <v>8.9999999999999993E-3</v>
      </c>
      <c r="I1491" s="18">
        <f t="shared" si="373"/>
        <v>0.36868049746725828</v>
      </c>
      <c r="J1491" s="21">
        <f t="shared" si="374"/>
        <v>43.143128216051515</v>
      </c>
      <c r="K1491" s="6"/>
    </row>
    <row r="1492" spans="1:11" ht="12.75" customHeight="1" x14ac:dyDescent="0.25">
      <c r="A1492" s="13">
        <v>42866</v>
      </c>
      <c r="B1492" s="14">
        <v>43.59</v>
      </c>
      <c r="C1492" s="14">
        <v>0</v>
      </c>
      <c r="D1492" s="14">
        <v>0</v>
      </c>
      <c r="E1492" s="15"/>
      <c r="F1492" s="16">
        <f t="shared" si="372"/>
        <v>0</v>
      </c>
      <c r="G1492" s="20">
        <f t="shared" si="375"/>
        <v>43.143128216051515</v>
      </c>
      <c r="H1492" s="17">
        <v>9.0500000000000008E-3</v>
      </c>
      <c r="I1492" s="18">
        <f t="shared" si="373"/>
        <v>0.39044531035526625</v>
      </c>
      <c r="J1492" s="21">
        <f t="shared" si="374"/>
        <v>43.533573526406784</v>
      </c>
      <c r="K1492" s="6"/>
    </row>
    <row r="1493" spans="1:11" ht="12.75" customHeight="1" x14ac:dyDescent="0.25">
      <c r="A1493" s="13">
        <v>42896</v>
      </c>
      <c r="B1493" s="14">
        <v>46.44</v>
      </c>
      <c r="C1493" s="14">
        <v>0</v>
      </c>
      <c r="D1493" s="14">
        <v>0</v>
      </c>
      <c r="E1493" s="15"/>
      <c r="F1493" s="16">
        <f t="shared" si="372"/>
        <v>0</v>
      </c>
      <c r="G1493" s="20">
        <f t="shared" si="375"/>
        <v>43.533573526406784</v>
      </c>
      <c r="H1493" s="17">
        <v>1.0149999999999999E-2</v>
      </c>
      <c r="I1493" s="18">
        <f t="shared" si="373"/>
        <v>0.44186577129302884</v>
      </c>
      <c r="J1493" s="27">
        <f t="shared" si="374"/>
        <v>43.975439297699815</v>
      </c>
      <c r="K1493" s="6"/>
    </row>
    <row r="1494" spans="1:11" ht="12.75" customHeight="1" x14ac:dyDescent="0.25">
      <c r="A1494" s="13"/>
      <c r="B1494" s="14"/>
      <c r="C1494" s="14"/>
      <c r="D1494" s="14"/>
      <c r="E1494" s="15"/>
      <c r="F1494" s="16">
        <f>SUM(F1480:F1493)</f>
        <v>41.506208999999998</v>
      </c>
      <c r="I1494" s="8">
        <f>SUM(I1480:I1493)</f>
        <v>2.4692302976998124</v>
      </c>
      <c r="K1494" s="6">
        <f>SUM(F1494:I1494)</f>
        <v>43.975439297699808</v>
      </c>
    </row>
    <row r="1495" spans="1:11" ht="12.75" customHeight="1" x14ac:dyDescent="0.25">
      <c r="A1495" s="7" t="s">
        <v>194</v>
      </c>
      <c r="B1495" s="7" t="s">
        <v>195</v>
      </c>
      <c r="K1495" s="6"/>
    </row>
    <row r="1496" spans="1:11" ht="12.75" customHeight="1" x14ac:dyDescent="0.25">
      <c r="A1496" s="13">
        <v>42501</v>
      </c>
      <c r="B1496" s="14">
        <v>7.35</v>
      </c>
      <c r="C1496" s="14">
        <v>0</v>
      </c>
      <c r="D1496" s="14">
        <v>31.66</v>
      </c>
      <c r="E1496" s="15">
        <v>39.01</v>
      </c>
      <c r="F1496" s="16">
        <f t="shared" ref="F1496:F1509" si="376">PRODUCT(E1496*0.0743)</f>
        <v>2.8984429999999999</v>
      </c>
      <c r="H1496" s="17">
        <v>3.5000000000000001E-3</v>
      </c>
      <c r="I1496" s="18">
        <f t="shared" ref="I1496:I1509" si="377">((F1496/2)+G1496)*(H1496)</f>
        <v>5.0722752500000001E-3</v>
      </c>
      <c r="J1496" s="19">
        <f t="shared" ref="J1496:J1509" si="378">F1496+G1496+I1496</f>
        <v>2.9035152752499997</v>
      </c>
      <c r="K1496" s="6"/>
    </row>
    <row r="1497" spans="1:11" ht="12.75" customHeight="1" x14ac:dyDescent="0.25">
      <c r="A1497" s="13">
        <v>42527</v>
      </c>
      <c r="B1497" s="14">
        <v>44.26</v>
      </c>
      <c r="C1497" s="14">
        <v>0</v>
      </c>
      <c r="D1497" s="14">
        <v>0</v>
      </c>
      <c r="E1497" s="15">
        <v>44.26</v>
      </c>
      <c r="F1497" s="16">
        <f t="shared" si="376"/>
        <v>3.2885180000000003</v>
      </c>
      <c r="G1497" s="20">
        <f t="shared" ref="G1497:G1509" si="379">SUM(J1496)</f>
        <v>2.9035152752499997</v>
      </c>
      <c r="H1497" s="17">
        <v>3.7000000000000002E-3</v>
      </c>
      <c r="I1497" s="18">
        <f t="shared" si="377"/>
        <v>1.6826764818425002E-2</v>
      </c>
      <c r="J1497" s="19">
        <f t="shared" si="378"/>
        <v>6.2088600400684246</v>
      </c>
      <c r="K1497" s="6"/>
    </row>
    <row r="1498" spans="1:11" ht="12.75" customHeight="1" x14ac:dyDescent="0.25">
      <c r="A1498" s="13">
        <v>42559</v>
      </c>
      <c r="B1498" s="14">
        <v>45.84</v>
      </c>
      <c r="C1498" s="14">
        <v>0</v>
      </c>
      <c r="D1498" s="14">
        <v>0</v>
      </c>
      <c r="E1498" s="15">
        <v>45.84</v>
      </c>
      <c r="F1498" s="16">
        <f t="shared" si="376"/>
        <v>3.4059120000000003</v>
      </c>
      <c r="G1498" s="20">
        <f t="shared" si="379"/>
        <v>6.2088600400684246</v>
      </c>
      <c r="H1498" s="17">
        <v>4.0499999999999998E-3</v>
      </c>
      <c r="I1498" s="18">
        <f t="shared" si="377"/>
        <v>3.2042854962277122E-2</v>
      </c>
      <c r="J1498" s="19">
        <f t="shared" si="378"/>
        <v>9.6468148950307029</v>
      </c>
      <c r="K1498" s="6"/>
    </row>
    <row r="1499" spans="1:11" ht="12.75" customHeight="1" x14ac:dyDescent="0.25">
      <c r="A1499" s="13">
        <v>42590</v>
      </c>
      <c r="B1499" s="14">
        <v>48.99</v>
      </c>
      <c r="C1499" s="14">
        <v>0</v>
      </c>
      <c r="D1499" s="14">
        <v>0</v>
      </c>
      <c r="E1499" s="15">
        <v>48.99</v>
      </c>
      <c r="F1499" s="16">
        <f t="shared" si="376"/>
        <v>3.6399570000000003</v>
      </c>
      <c r="G1499" s="20">
        <f t="shared" si="379"/>
        <v>9.6468148950307029</v>
      </c>
      <c r="H1499" s="17">
        <v>4.1999999999999997E-3</v>
      </c>
      <c r="I1499" s="18">
        <f t="shared" si="377"/>
        <v>4.8160532259128946E-2</v>
      </c>
      <c r="J1499" s="19">
        <f t="shared" si="378"/>
        <v>13.334932427289832</v>
      </c>
      <c r="K1499" s="6"/>
    </row>
    <row r="1500" spans="1:11" ht="12.75" customHeight="1" x14ac:dyDescent="0.25">
      <c r="A1500" s="13">
        <v>42622</v>
      </c>
      <c r="B1500" s="14">
        <v>44.26</v>
      </c>
      <c r="C1500" s="14">
        <v>0</v>
      </c>
      <c r="D1500" s="14">
        <v>0</v>
      </c>
      <c r="E1500" s="15">
        <v>44.26</v>
      </c>
      <c r="F1500" s="16">
        <f t="shared" si="376"/>
        <v>3.2885180000000003</v>
      </c>
      <c r="G1500" s="20">
        <f t="shared" si="379"/>
        <v>13.334932427289832</v>
      </c>
      <c r="H1500" s="17">
        <v>4.45E-3</v>
      </c>
      <c r="I1500" s="18">
        <f t="shared" si="377"/>
        <v>6.6657401851439757E-2</v>
      </c>
      <c r="J1500" s="19">
        <f t="shared" si="378"/>
        <v>16.690107829141272</v>
      </c>
      <c r="K1500" s="6"/>
    </row>
    <row r="1501" spans="1:11" ht="12.75" customHeight="1" x14ac:dyDescent="0.25">
      <c r="A1501" s="13">
        <v>42654</v>
      </c>
      <c r="B1501" s="14">
        <v>45.31</v>
      </c>
      <c r="C1501" s="14">
        <v>0</v>
      </c>
      <c r="D1501" s="14">
        <v>0</v>
      </c>
      <c r="E1501" s="15">
        <v>45.31</v>
      </c>
      <c r="F1501" s="16">
        <f t="shared" si="376"/>
        <v>3.3665330000000004</v>
      </c>
      <c r="G1501" s="20">
        <f t="shared" si="379"/>
        <v>16.690107829141272</v>
      </c>
      <c r="H1501" s="17">
        <v>4.7999999999999996E-3</v>
      </c>
      <c r="I1501" s="18">
        <f t="shared" si="377"/>
        <v>8.8192196779878093E-2</v>
      </c>
      <c r="J1501" s="21">
        <f t="shared" si="378"/>
        <v>20.144833025921152</v>
      </c>
      <c r="K1501" s="6"/>
    </row>
    <row r="1502" spans="1:11" ht="12.75" customHeight="1" x14ac:dyDescent="0.25">
      <c r="A1502" s="13">
        <v>42682</v>
      </c>
      <c r="B1502" s="14">
        <v>44.79</v>
      </c>
      <c r="C1502" s="14">
        <v>0</v>
      </c>
      <c r="D1502" s="14">
        <v>0</v>
      </c>
      <c r="E1502" s="15">
        <v>44.79</v>
      </c>
      <c r="F1502" s="16">
        <f t="shared" si="376"/>
        <v>3.3278970000000001</v>
      </c>
      <c r="G1502" s="20">
        <f t="shared" si="379"/>
        <v>20.144833025921152</v>
      </c>
      <c r="H1502" s="17">
        <v>4.7999999999999996E-3</v>
      </c>
      <c r="I1502" s="18">
        <f t="shared" si="377"/>
        <v>0.10468215132442152</v>
      </c>
      <c r="J1502" s="21">
        <f t="shared" si="378"/>
        <v>23.577412177245574</v>
      </c>
      <c r="K1502" s="6"/>
    </row>
    <row r="1503" spans="1:11" ht="12.75" customHeight="1" x14ac:dyDescent="0.25">
      <c r="A1503" s="13">
        <v>42711</v>
      </c>
      <c r="B1503" s="14">
        <v>45.84</v>
      </c>
      <c r="C1503" s="14">
        <v>0</v>
      </c>
      <c r="D1503" s="14">
        <v>0</v>
      </c>
      <c r="E1503" s="15">
        <v>45.84</v>
      </c>
      <c r="F1503" s="16">
        <f t="shared" si="376"/>
        <v>3.4059120000000003</v>
      </c>
      <c r="G1503" s="20">
        <f t="shared" si="379"/>
        <v>23.577412177245574</v>
      </c>
      <c r="H1503" s="17">
        <v>6.0000000000000001E-3</v>
      </c>
      <c r="I1503" s="18">
        <f t="shared" si="377"/>
        <v>0.15168220906347343</v>
      </c>
      <c r="J1503" s="21">
        <f t="shared" si="378"/>
        <v>27.135006386309048</v>
      </c>
      <c r="K1503" s="6"/>
    </row>
    <row r="1504" spans="1:11" ht="12.75" customHeight="1" x14ac:dyDescent="0.25">
      <c r="A1504" s="13">
        <v>42746</v>
      </c>
      <c r="B1504" s="14">
        <v>51.05</v>
      </c>
      <c r="C1504" s="14">
        <v>0</v>
      </c>
      <c r="D1504" s="14">
        <v>0</v>
      </c>
      <c r="E1504" s="15">
        <v>51.05</v>
      </c>
      <c r="F1504" s="16">
        <f t="shared" si="376"/>
        <v>3.793015</v>
      </c>
      <c r="G1504" s="20">
        <f t="shared" si="379"/>
        <v>27.135006386309048</v>
      </c>
      <c r="H1504" s="17">
        <v>7.3000000000000001E-3</v>
      </c>
      <c r="I1504" s="18">
        <f t="shared" si="377"/>
        <v>0.21193005137005605</v>
      </c>
      <c r="J1504" s="21">
        <f t="shared" si="378"/>
        <v>31.139951437679105</v>
      </c>
      <c r="K1504" s="6"/>
    </row>
    <row r="1505" spans="1:11" ht="12.75" customHeight="1" x14ac:dyDescent="0.25">
      <c r="A1505" s="13">
        <v>42773</v>
      </c>
      <c r="B1505" s="14">
        <v>45.82</v>
      </c>
      <c r="C1505" s="14">
        <v>0</v>
      </c>
      <c r="D1505" s="14">
        <v>0</v>
      </c>
      <c r="E1505" s="15">
        <v>45.82</v>
      </c>
      <c r="F1505" s="16">
        <f t="shared" si="376"/>
        <v>3.4044260000000004</v>
      </c>
      <c r="G1505" s="20">
        <f t="shared" si="379"/>
        <v>31.139951437679105</v>
      </c>
      <c r="H1505" s="17">
        <v>6.8999999999999999E-3</v>
      </c>
      <c r="I1505" s="18">
        <f t="shared" si="377"/>
        <v>0.2266109346199858</v>
      </c>
      <c r="J1505" s="21">
        <f t="shared" si="378"/>
        <v>34.770988372299087</v>
      </c>
      <c r="K1505" s="6"/>
    </row>
    <row r="1506" spans="1:11" ht="12.75" customHeight="1" x14ac:dyDescent="0.25">
      <c r="A1506" s="13">
        <v>42801</v>
      </c>
      <c r="B1506" s="14">
        <v>45.89</v>
      </c>
      <c r="C1506" s="14">
        <v>0</v>
      </c>
      <c r="D1506" s="14">
        <v>0</v>
      </c>
      <c r="E1506" s="15">
        <v>45.89</v>
      </c>
      <c r="F1506" s="16">
        <f t="shared" si="376"/>
        <v>3.4096270000000004</v>
      </c>
      <c r="G1506" s="20">
        <f t="shared" si="379"/>
        <v>34.770988372299087</v>
      </c>
      <c r="H1506" s="17">
        <v>7.9000000000000008E-3</v>
      </c>
      <c r="I1506" s="18">
        <f t="shared" si="377"/>
        <v>0.28815883479116283</v>
      </c>
      <c r="J1506" s="21">
        <f t="shared" si="378"/>
        <v>38.468774207090249</v>
      </c>
      <c r="K1506" s="6"/>
    </row>
    <row r="1507" spans="1:11" ht="12.75" customHeight="1" x14ac:dyDescent="0.25">
      <c r="A1507" s="13">
        <v>42835</v>
      </c>
      <c r="B1507" s="14">
        <v>53.24</v>
      </c>
      <c r="C1507" s="14">
        <v>0</v>
      </c>
      <c r="D1507" s="14">
        <v>0</v>
      </c>
      <c r="E1507" s="15">
        <v>53.24</v>
      </c>
      <c r="F1507" s="16">
        <f t="shared" si="376"/>
        <v>3.9557320000000002</v>
      </c>
      <c r="G1507" s="20">
        <f t="shared" si="379"/>
        <v>38.468774207090249</v>
      </c>
      <c r="H1507" s="17">
        <v>8.9999999999999993E-3</v>
      </c>
      <c r="I1507" s="18">
        <f t="shared" si="377"/>
        <v>0.36401976186381219</v>
      </c>
      <c r="J1507" s="21">
        <f t="shared" si="378"/>
        <v>42.788525968954062</v>
      </c>
      <c r="K1507" s="6"/>
    </row>
    <row r="1508" spans="1:11" ht="12.75" customHeight="1" x14ac:dyDescent="0.25">
      <c r="A1508" s="13">
        <v>42866</v>
      </c>
      <c r="B1508" s="14">
        <v>45.46</v>
      </c>
      <c r="C1508" s="14">
        <v>0</v>
      </c>
      <c r="D1508" s="14">
        <v>0</v>
      </c>
      <c r="E1508" s="15"/>
      <c r="F1508" s="16">
        <f t="shared" si="376"/>
        <v>0</v>
      </c>
      <c r="G1508" s="20">
        <f t="shared" si="379"/>
        <v>42.788525968954062</v>
      </c>
      <c r="H1508" s="17">
        <v>9.0500000000000008E-3</v>
      </c>
      <c r="I1508" s="18">
        <f t="shared" si="377"/>
        <v>0.38723616001903427</v>
      </c>
      <c r="J1508" s="21">
        <f t="shared" si="378"/>
        <v>43.175762128973098</v>
      </c>
      <c r="K1508" s="6"/>
    </row>
    <row r="1509" spans="1:11" ht="12.75" customHeight="1" x14ac:dyDescent="0.25">
      <c r="A1509" s="13">
        <v>42896</v>
      </c>
      <c r="B1509" s="14">
        <v>44.68</v>
      </c>
      <c r="C1509" s="14">
        <v>0</v>
      </c>
      <c r="D1509" s="14">
        <v>0</v>
      </c>
      <c r="E1509" s="15"/>
      <c r="F1509" s="16">
        <f t="shared" si="376"/>
        <v>0</v>
      </c>
      <c r="G1509" s="20">
        <f t="shared" si="379"/>
        <v>43.175762128973098</v>
      </c>
      <c r="H1509" s="17">
        <v>1.0149999999999999E-2</v>
      </c>
      <c r="I1509" s="18">
        <f t="shared" si="377"/>
        <v>0.43823398560907689</v>
      </c>
      <c r="J1509" s="27">
        <f t="shared" si="378"/>
        <v>43.613996114582172</v>
      </c>
      <c r="K1509" s="6"/>
    </row>
    <row r="1510" spans="1:11" ht="12.75" customHeight="1" x14ac:dyDescent="0.25">
      <c r="A1510" s="13"/>
      <c r="B1510" s="14"/>
      <c r="C1510" s="14"/>
      <c r="D1510" s="14"/>
      <c r="E1510" s="15"/>
      <c r="F1510" s="16">
        <f>SUM(F1496:F1509)</f>
        <v>41.184490000000004</v>
      </c>
      <c r="I1510" s="8">
        <f>SUM(I1496:I1509)</f>
        <v>2.4295061145821717</v>
      </c>
      <c r="K1510" s="6">
        <f>SUM(F1510:I1510)</f>
        <v>43.613996114582179</v>
      </c>
    </row>
    <row r="1511" spans="1:11" ht="12.75" customHeight="1" x14ac:dyDescent="0.25">
      <c r="A1511" s="7" t="s">
        <v>196</v>
      </c>
      <c r="B1511" s="7" t="s">
        <v>197</v>
      </c>
      <c r="K1511" s="6"/>
    </row>
    <row r="1512" spans="1:11" ht="12.75" customHeight="1" x14ac:dyDescent="0.25">
      <c r="A1512" s="13">
        <v>42501</v>
      </c>
      <c r="B1512" s="14">
        <v>23.99</v>
      </c>
      <c r="C1512" s="14">
        <v>0</v>
      </c>
      <c r="D1512" s="14">
        <v>31.66</v>
      </c>
      <c r="E1512" s="15">
        <v>55.65</v>
      </c>
      <c r="F1512" s="16">
        <f t="shared" ref="F1512:F1525" si="380">PRODUCT(E1512*0.0743)</f>
        <v>4.1347950000000004</v>
      </c>
      <c r="H1512" s="17">
        <v>3.5000000000000001E-3</v>
      </c>
      <c r="I1512" s="18">
        <f t="shared" ref="I1512:I1525" si="381">((F1512/2)+G1512)*(H1512)</f>
        <v>7.2358912500000011E-3</v>
      </c>
      <c r="J1512" s="19">
        <f t="shared" ref="J1512:J1525" si="382">F1512+G1512+I1512</f>
        <v>4.1420308912500001</v>
      </c>
      <c r="K1512" s="6"/>
    </row>
    <row r="1513" spans="1:11" ht="12.75" customHeight="1" x14ac:dyDescent="0.25">
      <c r="A1513" s="13">
        <v>42527</v>
      </c>
      <c r="B1513" s="14">
        <v>62.64</v>
      </c>
      <c r="C1513" s="14">
        <v>0</v>
      </c>
      <c r="D1513" s="14">
        <v>0</v>
      </c>
      <c r="E1513" s="15">
        <v>62.64</v>
      </c>
      <c r="F1513" s="16">
        <f t="shared" si="380"/>
        <v>4.6541520000000007</v>
      </c>
      <c r="G1513" s="20">
        <f t="shared" ref="G1513:G1525" si="383">SUM(J1512)</f>
        <v>4.1420308912500001</v>
      </c>
      <c r="H1513" s="17">
        <v>3.7000000000000002E-3</v>
      </c>
      <c r="I1513" s="18">
        <f t="shared" si="381"/>
        <v>2.3935695497625E-2</v>
      </c>
      <c r="J1513" s="19">
        <f t="shared" si="382"/>
        <v>8.8201185867476273</v>
      </c>
      <c r="K1513" s="6"/>
    </row>
    <row r="1514" spans="1:11" ht="12.75" customHeight="1" x14ac:dyDescent="0.25">
      <c r="A1514" s="13">
        <v>42559</v>
      </c>
      <c r="B1514" s="14">
        <v>59.49</v>
      </c>
      <c r="C1514" s="14">
        <v>0</v>
      </c>
      <c r="D1514" s="14">
        <v>0</v>
      </c>
      <c r="E1514" s="15">
        <v>59.49</v>
      </c>
      <c r="F1514" s="16">
        <f t="shared" si="380"/>
        <v>4.4201070000000007</v>
      </c>
      <c r="G1514" s="20">
        <f t="shared" si="383"/>
        <v>8.8201185867476273</v>
      </c>
      <c r="H1514" s="17">
        <v>4.0499999999999998E-3</v>
      </c>
      <c r="I1514" s="18">
        <f t="shared" si="381"/>
        <v>4.4672196951327889E-2</v>
      </c>
      <c r="J1514" s="19">
        <f t="shared" si="382"/>
        <v>13.284897783698955</v>
      </c>
      <c r="K1514" s="6"/>
    </row>
    <row r="1515" spans="1:11" ht="12.75" customHeight="1" x14ac:dyDescent="0.25">
      <c r="A1515" s="13">
        <v>42590</v>
      </c>
      <c r="B1515" s="14">
        <v>64.209999999999994</v>
      </c>
      <c r="C1515" s="14">
        <v>0</v>
      </c>
      <c r="D1515" s="14">
        <v>0</v>
      </c>
      <c r="E1515" s="15">
        <v>64.209999999999994</v>
      </c>
      <c r="F1515" s="16">
        <f t="shared" si="380"/>
        <v>4.7708029999999999</v>
      </c>
      <c r="G1515" s="20">
        <f t="shared" si="383"/>
        <v>13.284897783698955</v>
      </c>
      <c r="H1515" s="17">
        <v>4.1999999999999997E-3</v>
      </c>
      <c r="I1515" s="18">
        <f t="shared" si="381"/>
        <v>6.5815256991535606E-2</v>
      </c>
      <c r="J1515" s="19">
        <f t="shared" si="382"/>
        <v>18.121516040690491</v>
      </c>
      <c r="K1515" s="6"/>
    </row>
    <row r="1516" spans="1:11" ht="12.75" customHeight="1" x14ac:dyDescent="0.25">
      <c r="A1516" s="13">
        <v>42622</v>
      </c>
      <c r="B1516" s="14">
        <v>69.459999999999994</v>
      </c>
      <c r="C1516" s="14">
        <v>0</v>
      </c>
      <c r="D1516" s="14">
        <v>0</v>
      </c>
      <c r="E1516" s="15">
        <v>69.459999999999994</v>
      </c>
      <c r="F1516" s="16">
        <f t="shared" si="380"/>
        <v>5.1608780000000003</v>
      </c>
      <c r="G1516" s="20">
        <f t="shared" si="383"/>
        <v>18.121516040690491</v>
      </c>
      <c r="H1516" s="17">
        <v>4.45E-3</v>
      </c>
      <c r="I1516" s="18">
        <f t="shared" si="381"/>
        <v>9.2123699931072695E-2</v>
      </c>
      <c r="J1516" s="19">
        <f t="shared" si="382"/>
        <v>23.374517740621563</v>
      </c>
      <c r="K1516" s="6"/>
    </row>
    <row r="1517" spans="1:11" ht="12.75" customHeight="1" x14ac:dyDescent="0.25">
      <c r="A1517" s="13">
        <v>42654</v>
      </c>
      <c r="B1517" s="14">
        <v>69.989999999999995</v>
      </c>
      <c r="C1517" s="14">
        <v>0</v>
      </c>
      <c r="D1517" s="14">
        <v>0</v>
      </c>
      <c r="E1517" s="15">
        <v>69.989999999999995</v>
      </c>
      <c r="F1517" s="16">
        <f t="shared" si="380"/>
        <v>5.2002569999999997</v>
      </c>
      <c r="G1517" s="20">
        <f t="shared" si="383"/>
        <v>23.374517740621563</v>
      </c>
      <c r="H1517" s="17">
        <v>4.7999999999999996E-3</v>
      </c>
      <c r="I1517" s="18">
        <f t="shared" si="381"/>
        <v>0.1246783019549835</v>
      </c>
      <c r="J1517" s="21">
        <f t="shared" si="382"/>
        <v>28.699453042576547</v>
      </c>
      <c r="K1517" s="6"/>
    </row>
    <row r="1518" spans="1:11" ht="12.75" customHeight="1" x14ac:dyDescent="0.25">
      <c r="A1518" s="13">
        <v>42682</v>
      </c>
      <c r="B1518" s="14">
        <v>59.49</v>
      </c>
      <c r="C1518" s="14">
        <v>0</v>
      </c>
      <c r="D1518" s="14">
        <v>0</v>
      </c>
      <c r="E1518" s="15">
        <v>59.49</v>
      </c>
      <c r="F1518" s="16">
        <f t="shared" si="380"/>
        <v>4.4201070000000007</v>
      </c>
      <c r="G1518" s="20">
        <f t="shared" si="383"/>
        <v>28.699453042576547</v>
      </c>
      <c r="H1518" s="17">
        <v>4.7999999999999996E-3</v>
      </c>
      <c r="I1518" s="18">
        <f t="shared" si="381"/>
        <v>0.14836563140436743</v>
      </c>
      <c r="J1518" s="21">
        <f t="shared" si="382"/>
        <v>33.267925673980912</v>
      </c>
      <c r="K1518" s="6"/>
    </row>
    <row r="1519" spans="1:11" ht="12.75" customHeight="1" x14ac:dyDescent="0.25">
      <c r="A1519" s="13">
        <v>42711</v>
      </c>
      <c r="B1519" s="14">
        <v>60.54</v>
      </c>
      <c r="C1519" s="14">
        <v>0</v>
      </c>
      <c r="D1519" s="14">
        <v>0</v>
      </c>
      <c r="E1519" s="15">
        <v>60.54</v>
      </c>
      <c r="F1519" s="16">
        <f t="shared" si="380"/>
        <v>4.4981220000000004</v>
      </c>
      <c r="G1519" s="20">
        <f t="shared" si="383"/>
        <v>33.267925673980912</v>
      </c>
      <c r="H1519" s="17">
        <v>6.0000000000000001E-3</v>
      </c>
      <c r="I1519" s="18">
        <f t="shared" si="381"/>
        <v>0.21310192004388545</v>
      </c>
      <c r="J1519" s="21">
        <f t="shared" si="382"/>
        <v>37.979149594024797</v>
      </c>
      <c r="K1519" s="6"/>
    </row>
    <row r="1520" spans="1:11" ht="12.75" customHeight="1" x14ac:dyDescent="0.25">
      <c r="A1520" s="13">
        <v>42746</v>
      </c>
      <c r="B1520" s="14">
        <v>62.65</v>
      </c>
      <c r="C1520" s="14">
        <v>0</v>
      </c>
      <c r="D1520" s="14">
        <v>0</v>
      </c>
      <c r="E1520" s="15">
        <v>62.65</v>
      </c>
      <c r="F1520" s="16">
        <f t="shared" si="380"/>
        <v>4.6548949999999998</v>
      </c>
      <c r="G1520" s="20">
        <f t="shared" si="383"/>
        <v>37.979149594024797</v>
      </c>
      <c r="H1520" s="17">
        <v>7.3000000000000001E-3</v>
      </c>
      <c r="I1520" s="18">
        <f t="shared" si="381"/>
        <v>0.29423815878638099</v>
      </c>
      <c r="J1520" s="21">
        <f t="shared" si="382"/>
        <v>42.928282752811178</v>
      </c>
      <c r="K1520" s="6"/>
    </row>
    <row r="1521" spans="1:11" ht="12.75" customHeight="1" x14ac:dyDescent="0.25">
      <c r="A1521" s="13">
        <v>42773</v>
      </c>
      <c r="B1521" s="14">
        <v>47.5</v>
      </c>
      <c r="C1521" s="14">
        <v>0</v>
      </c>
      <c r="D1521" s="14">
        <v>0</v>
      </c>
      <c r="E1521" s="15">
        <v>47.5</v>
      </c>
      <c r="F1521" s="16">
        <f t="shared" si="380"/>
        <v>3.5292500000000002</v>
      </c>
      <c r="G1521" s="20">
        <f t="shared" si="383"/>
        <v>42.928282752811178</v>
      </c>
      <c r="H1521" s="17">
        <v>6.8999999999999999E-3</v>
      </c>
      <c r="I1521" s="18">
        <f t="shared" si="381"/>
        <v>0.30838106349439715</v>
      </c>
      <c r="J1521" s="21">
        <f t="shared" si="382"/>
        <v>46.76591381630557</v>
      </c>
      <c r="K1521" s="6"/>
    </row>
    <row r="1522" spans="1:11" ht="12.75" customHeight="1" x14ac:dyDescent="0.25">
      <c r="A1522" s="13">
        <v>42801</v>
      </c>
      <c r="B1522" s="14">
        <v>46</v>
      </c>
      <c r="C1522" s="14">
        <v>0</v>
      </c>
      <c r="D1522" s="14">
        <v>0</v>
      </c>
      <c r="E1522" s="15">
        <v>46</v>
      </c>
      <c r="F1522" s="16">
        <f t="shared" si="380"/>
        <v>3.4178000000000002</v>
      </c>
      <c r="G1522" s="20">
        <f t="shared" si="383"/>
        <v>46.76591381630557</v>
      </c>
      <c r="H1522" s="17">
        <v>7.9000000000000008E-3</v>
      </c>
      <c r="I1522" s="18">
        <f t="shared" si="381"/>
        <v>0.38295102914881402</v>
      </c>
      <c r="J1522" s="21">
        <f t="shared" si="382"/>
        <v>50.566664845454383</v>
      </c>
      <c r="K1522" s="6"/>
    </row>
    <row r="1523" spans="1:11" ht="12.75" customHeight="1" x14ac:dyDescent="0.25">
      <c r="A1523" s="13">
        <v>42835</v>
      </c>
      <c r="B1523" s="14">
        <v>64.13</v>
      </c>
      <c r="C1523" s="14">
        <v>0</v>
      </c>
      <c r="D1523" s="14">
        <v>0</v>
      </c>
      <c r="E1523" s="15">
        <v>64.13</v>
      </c>
      <c r="F1523" s="16">
        <f t="shared" si="380"/>
        <v>4.7648590000000004</v>
      </c>
      <c r="G1523" s="20">
        <f t="shared" si="383"/>
        <v>50.566664845454383</v>
      </c>
      <c r="H1523" s="17">
        <v>8.9999999999999993E-3</v>
      </c>
      <c r="I1523" s="18">
        <f t="shared" si="381"/>
        <v>0.47654184910908942</v>
      </c>
      <c r="J1523" s="21">
        <f t="shared" si="382"/>
        <v>55.808065694563474</v>
      </c>
      <c r="K1523" s="6"/>
    </row>
    <row r="1524" spans="1:11" ht="12.75" customHeight="1" x14ac:dyDescent="0.25">
      <c r="A1524" s="13">
        <v>42866</v>
      </c>
      <c r="B1524" s="14">
        <v>52.42</v>
      </c>
      <c r="C1524" s="14">
        <v>0</v>
      </c>
      <c r="D1524" s="14">
        <v>0</v>
      </c>
      <c r="E1524" s="15"/>
      <c r="F1524" s="16">
        <f t="shared" si="380"/>
        <v>0</v>
      </c>
      <c r="G1524" s="20">
        <f t="shared" si="383"/>
        <v>55.808065694563474</v>
      </c>
      <c r="H1524" s="17">
        <v>9.0500000000000008E-3</v>
      </c>
      <c r="I1524" s="18">
        <f t="shared" si="381"/>
        <v>0.5050629945357995</v>
      </c>
      <c r="J1524" s="21">
        <f t="shared" si="382"/>
        <v>56.313128689099273</v>
      </c>
      <c r="K1524" s="6"/>
    </row>
    <row r="1525" spans="1:11" ht="12.75" customHeight="1" x14ac:dyDescent="0.25">
      <c r="A1525" s="13">
        <v>42896</v>
      </c>
      <c r="B1525" s="14">
        <v>53.28</v>
      </c>
      <c r="C1525" s="14">
        <v>0</v>
      </c>
      <c r="D1525" s="14">
        <v>0</v>
      </c>
      <c r="E1525" s="15"/>
      <c r="F1525" s="16">
        <f t="shared" si="380"/>
        <v>0</v>
      </c>
      <c r="G1525" s="20">
        <f t="shared" si="383"/>
        <v>56.313128689099273</v>
      </c>
      <c r="H1525" s="17">
        <v>1.0149999999999999E-2</v>
      </c>
      <c r="I1525" s="18">
        <f t="shared" si="381"/>
        <v>0.57157825619435754</v>
      </c>
      <c r="J1525" s="27">
        <f t="shared" si="382"/>
        <v>56.88470694529363</v>
      </c>
      <c r="K1525" s="6"/>
    </row>
    <row r="1526" spans="1:11" ht="12.75" customHeight="1" x14ac:dyDescent="0.25">
      <c r="A1526" s="13"/>
      <c r="B1526" s="14"/>
      <c r="C1526" s="14"/>
      <c r="D1526" s="14"/>
      <c r="E1526" s="15"/>
      <c r="F1526" s="16">
        <f>SUM(F1512:F1525)</f>
        <v>53.626025000000006</v>
      </c>
      <c r="I1526" s="8">
        <f>SUM(I1512:I1525)</f>
        <v>3.2586819452936364</v>
      </c>
      <c r="K1526" s="6">
        <f>SUM(F1526:I1526)</f>
        <v>56.884706945293644</v>
      </c>
    </row>
    <row r="1527" spans="1:11" ht="12.75" customHeight="1" x14ac:dyDescent="0.25">
      <c r="A1527" s="7" t="s">
        <v>198</v>
      </c>
      <c r="B1527" s="7" t="s">
        <v>199</v>
      </c>
      <c r="K1527" s="6"/>
    </row>
    <row r="1528" spans="1:11" ht="12.75" customHeight="1" x14ac:dyDescent="0.25">
      <c r="A1528" s="13">
        <v>42501</v>
      </c>
      <c r="B1528" s="14">
        <v>13.93</v>
      </c>
      <c r="C1528" s="14">
        <v>0</v>
      </c>
      <c r="D1528" s="14">
        <v>31.66</v>
      </c>
      <c r="E1528" s="15">
        <v>45.59</v>
      </c>
      <c r="F1528" s="16">
        <f t="shared" ref="F1528:F1541" si="384">PRODUCT(E1528*0.0743)</f>
        <v>3.3873370000000005</v>
      </c>
      <c r="H1528" s="17">
        <v>3.5000000000000001E-3</v>
      </c>
      <c r="I1528" s="18">
        <f t="shared" ref="I1528:I1541" si="385">((F1528/2)+G1528)*(H1528)</f>
        <v>5.9278397500000012E-3</v>
      </c>
      <c r="J1528" s="19">
        <f t="shared" ref="J1528:J1541" si="386">F1528+G1528+I1528</f>
        <v>3.3932648397500005</v>
      </c>
      <c r="K1528" s="6"/>
    </row>
    <row r="1529" spans="1:11" ht="12.75" customHeight="1" x14ac:dyDescent="0.25">
      <c r="A1529" s="13">
        <v>42527</v>
      </c>
      <c r="B1529" s="14">
        <v>51.61</v>
      </c>
      <c r="C1529" s="14">
        <v>0</v>
      </c>
      <c r="D1529" s="14">
        <v>0</v>
      </c>
      <c r="E1529" s="15">
        <v>51.61</v>
      </c>
      <c r="F1529" s="16">
        <f t="shared" si="384"/>
        <v>3.8346230000000001</v>
      </c>
      <c r="G1529" s="20">
        <f t="shared" ref="G1529:G1541" si="387">SUM(J1528)</f>
        <v>3.3932648397500005</v>
      </c>
      <c r="H1529" s="17">
        <v>3.7000000000000002E-3</v>
      </c>
      <c r="I1529" s="18">
        <f t="shared" si="385"/>
        <v>1.9649132457075003E-2</v>
      </c>
      <c r="J1529" s="19">
        <f t="shared" si="386"/>
        <v>7.247536972207075</v>
      </c>
      <c r="K1529" s="6"/>
    </row>
    <row r="1530" spans="1:11" ht="12.75" customHeight="1" x14ac:dyDescent="0.25">
      <c r="A1530" s="13">
        <v>42559</v>
      </c>
      <c r="B1530" s="14">
        <v>51.61</v>
      </c>
      <c r="C1530" s="14">
        <v>0</v>
      </c>
      <c r="D1530" s="14">
        <v>0</v>
      </c>
      <c r="E1530" s="15">
        <v>51.61</v>
      </c>
      <c r="F1530" s="16">
        <f t="shared" si="384"/>
        <v>3.8346230000000001</v>
      </c>
      <c r="G1530" s="20">
        <f t="shared" si="387"/>
        <v>7.247536972207075</v>
      </c>
      <c r="H1530" s="17">
        <v>4.0499999999999998E-3</v>
      </c>
      <c r="I1530" s="18">
        <f t="shared" si="385"/>
        <v>3.7117636312438647E-2</v>
      </c>
      <c r="J1530" s="19">
        <f t="shared" si="386"/>
        <v>11.119277608519514</v>
      </c>
      <c r="K1530" s="6"/>
    </row>
    <row r="1531" spans="1:11" ht="12.75" customHeight="1" x14ac:dyDescent="0.25">
      <c r="A1531" s="13">
        <v>42590</v>
      </c>
      <c r="B1531" s="14">
        <v>54.76</v>
      </c>
      <c r="C1531" s="14">
        <v>0</v>
      </c>
      <c r="D1531" s="14">
        <v>0</v>
      </c>
      <c r="E1531" s="15">
        <v>54.76</v>
      </c>
      <c r="F1531" s="16">
        <f t="shared" si="384"/>
        <v>4.0686679999999997</v>
      </c>
      <c r="G1531" s="20">
        <f t="shared" si="387"/>
        <v>11.119277608519514</v>
      </c>
      <c r="H1531" s="17">
        <v>4.1999999999999997E-3</v>
      </c>
      <c r="I1531" s="18">
        <f t="shared" si="385"/>
        <v>5.5245168755781955E-2</v>
      </c>
      <c r="J1531" s="19">
        <f t="shared" si="386"/>
        <v>15.243190777275295</v>
      </c>
      <c r="K1531" s="6"/>
    </row>
    <row r="1532" spans="1:11" ht="12.75" customHeight="1" x14ac:dyDescent="0.25">
      <c r="A1532" s="13">
        <v>42622</v>
      </c>
      <c r="B1532" s="14">
        <v>50.56</v>
      </c>
      <c r="C1532" s="14">
        <v>0</v>
      </c>
      <c r="D1532" s="14">
        <v>0</v>
      </c>
      <c r="E1532" s="15">
        <v>50.56</v>
      </c>
      <c r="F1532" s="16">
        <f t="shared" si="384"/>
        <v>3.7566080000000004</v>
      </c>
      <c r="G1532" s="20">
        <f t="shared" si="387"/>
        <v>15.243190777275295</v>
      </c>
      <c r="H1532" s="17">
        <v>4.45E-3</v>
      </c>
      <c r="I1532" s="18">
        <f t="shared" si="385"/>
        <v>7.6190651758875058E-2</v>
      </c>
      <c r="J1532" s="19">
        <f t="shared" si="386"/>
        <v>19.07598942903417</v>
      </c>
      <c r="K1532" s="6"/>
    </row>
    <row r="1533" spans="1:11" ht="12.75" customHeight="1" x14ac:dyDescent="0.25">
      <c r="A1533" s="13">
        <v>42654</v>
      </c>
      <c r="B1533" s="14">
        <v>55.29</v>
      </c>
      <c r="C1533" s="14">
        <v>0</v>
      </c>
      <c r="D1533" s="14">
        <v>0</v>
      </c>
      <c r="E1533" s="15">
        <v>55.29</v>
      </c>
      <c r="F1533" s="16">
        <f t="shared" si="384"/>
        <v>4.108047</v>
      </c>
      <c r="G1533" s="20">
        <f t="shared" si="387"/>
        <v>19.07598942903417</v>
      </c>
      <c r="H1533" s="17">
        <v>4.7999999999999996E-3</v>
      </c>
      <c r="I1533" s="18">
        <f t="shared" si="385"/>
        <v>0.10142406205936401</v>
      </c>
      <c r="J1533" s="21">
        <f t="shared" si="386"/>
        <v>23.285460491093534</v>
      </c>
      <c r="K1533" s="6"/>
    </row>
    <row r="1534" spans="1:11" ht="12.75" customHeight="1" x14ac:dyDescent="0.25">
      <c r="A1534" s="13">
        <v>42682</v>
      </c>
      <c r="B1534" s="14">
        <v>50.56</v>
      </c>
      <c r="C1534" s="14">
        <v>0</v>
      </c>
      <c r="D1534" s="14">
        <v>0</v>
      </c>
      <c r="E1534" s="15">
        <v>50.56</v>
      </c>
      <c r="F1534" s="16">
        <f t="shared" si="384"/>
        <v>3.7566080000000004</v>
      </c>
      <c r="G1534" s="20">
        <f t="shared" si="387"/>
        <v>23.285460491093534</v>
      </c>
      <c r="H1534" s="17">
        <v>4.7999999999999996E-3</v>
      </c>
      <c r="I1534" s="18">
        <f t="shared" si="385"/>
        <v>0.12078606955724895</v>
      </c>
      <c r="J1534" s="21">
        <f t="shared" si="386"/>
        <v>27.162854560650782</v>
      </c>
      <c r="K1534" s="6"/>
    </row>
    <row r="1535" spans="1:11" ht="12.75" customHeight="1" x14ac:dyDescent="0.25">
      <c r="A1535" s="13">
        <v>42711</v>
      </c>
      <c r="B1535" s="14">
        <v>48.99</v>
      </c>
      <c r="C1535" s="14">
        <v>0</v>
      </c>
      <c r="D1535" s="14">
        <v>0</v>
      </c>
      <c r="E1535" s="15">
        <v>48.99</v>
      </c>
      <c r="F1535" s="16">
        <f t="shared" si="384"/>
        <v>3.6399570000000003</v>
      </c>
      <c r="G1535" s="20">
        <f t="shared" si="387"/>
        <v>27.162854560650782</v>
      </c>
      <c r="H1535" s="17">
        <v>6.0000000000000001E-3</v>
      </c>
      <c r="I1535" s="18">
        <f t="shared" si="385"/>
        <v>0.17389699836390471</v>
      </c>
      <c r="J1535" s="21">
        <f t="shared" si="386"/>
        <v>30.976708559014686</v>
      </c>
      <c r="K1535" s="6"/>
    </row>
    <row r="1536" spans="1:11" ht="12.75" customHeight="1" x14ac:dyDescent="0.25">
      <c r="A1536" s="13">
        <v>42746</v>
      </c>
      <c r="B1536" s="14">
        <v>55.26</v>
      </c>
      <c r="C1536" s="14">
        <v>0</v>
      </c>
      <c r="D1536" s="14">
        <v>0</v>
      </c>
      <c r="E1536" s="15">
        <v>55.26</v>
      </c>
      <c r="F1536" s="16">
        <f t="shared" si="384"/>
        <v>4.1058180000000002</v>
      </c>
      <c r="G1536" s="20">
        <f t="shared" si="387"/>
        <v>30.976708559014686</v>
      </c>
      <c r="H1536" s="17">
        <v>7.3000000000000001E-3</v>
      </c>
      <c r="I1536" s="18">
        <f t="shared" si="385"/>
        <v>0.24111620818080723</v>
      </c>
      <c r="J1536" s="21">
        <f t="shared" si="386"/>
        <v>35.323642767195494</v>
      </c>
      <c r="K1536" s="6"/>
    </row>
    <row r="1537" spans="1:11" ht="12.75" customHeight="1" x14ac:dyDescent="0.25">
      <c r="A1537" s="13">
        <v>42773</v>
      </c>
      <c r="B1537" s="14">
        <v>50.79</v>
      </c>
      <c r="C1537" s="14">
        <v>0</v>
      </c>
      <c r="D1537" s="14">
        <v>0</v>
      </c>
      <c r="E1537" s="15">
        <v>50.79</v>
      </c>
      <c r="F1537" s="16">
        <f t="shared" si="384"/>
        <v>3.7736970000000003</v>
      </c>
      <c r="G1537" s="20">
        <f t="shared" si="387"/>
        <v>35.323642767195494</v>
      </c>
      <c r="H1537" s="17">
        <v>6.8999999999999999E-3</v>
      </c>
      <c r="I1537" s="18">
        <f t="shared" si="385"/>
        <v>0.25675238974364889</v>
      </c>
      <c r="J1537" s="21">
        <f t="shared" si="386"/>
        <v>39.354092156939139</v>
      </c>
      <c r="K1537" s="6"/>
    </row>
    <row r="1538" spans="1:11" ht="12.75" customHeight="1" x14ac:dyDescent="0.25">
      <c r="A1538" s="13">
        <v>42801</v>
      </c>
      <c r="B1538" s="14">
        <v>51.16</v>
      </c>
      <c r="C1538" s="14">
        <v>0</v>
      </c>
      <c r="D1538" s="14">
        <v>0</v>
      </c>
      <c r="E1538" s="15">
        <v>51.16</v>
      </c>
      <c r="F1538" s="16">
        <f t="shared" si="384"/>
        <v>3.8011879999999998</v>
      </c>
      <c r="G1538" s="20">
        <f t="shared" si="387"/>
        <v>39.354092156939139</v>
      </c>
      <c r="H1538" s="17">
        <v>7.9000000000000008E-3</v>
      </c>
      <c r="I1538" s="18">
        <f t="shared" si="385"/>
        <v>0.32591202063981922</v>
      </c>
      <c r="J1538" s="21">
        <f t="shared" si="386"/>
        <v>43.481192177578961</v>
      </c>
      <c r="K1538" s="6"/>
    </row>
    <row r="1539" spans="1:11" ht="12.75" customHeight="1" x14ac:dyDescent="0.25">
      <c r="A1539" s="13">
        <v>42835</v>
      </c>
      <c r="B1539" s="14">
        <v>54.86</v>
      </c>
      <c r="C1539" s="14">
        <v>0</v>
      </c>
      <c r="D1539" s="14">
        <v>0</v>
      </c>
      <c r="E1539" s="15">
        <v>54.86</v>
      </c>
      <c r="F1539" s="16">
        <f t="shared" si="384"/>
        <v>4.076098</v>
      </c>
      <c r="G1539" s="20">
        <f t="shared" si="387"/>
        <v>43.481192177578961</v>
      </c>
      <c r="H1539" s="17">
        <v>8.9999999999999993E-3</v>
      </c>
      <c r="I1539" s="18">
        <f t="shared" si="385"/>
        <v>0.40967317059821062</v>
      </c>
      <c r="J1539" s="21">
        <f t="shared" si="386"/>
        <v>47.966963348177174</v>
      </c>
      <c r="K1539" s="6"/>
    </row>
    <row r="1540" spans="1:11" ht="12.75" customHeight="1" x14ac:dyDescent="0.25">
      <c r="A1540" s="13">
        <v>42866</v>
      </c>
      <c r="B1540" s="14">
        <v>51.3</v>
      </c>
      <c r="C1540" s="14">
        <v>0</v>
      </c>
      <c r="D1540" s="14">
        <v>0</v>
      </c>
      <c r="E1540" s="15"/>
      <c r="F1540" s="16">
        <f t="shared" si="384"/>
        <v>0</v>
      </c>
      <c r="G1540" s="20">
        <f t="shared" si="387"/>
        <v>47.966963348177174</v>
      </c>
      <c r="H1540" s="17">
        <v>9.0500000000000008E-3</v>
      </c>
      <c r="I1540" s="18">
        <f t="shared" si="385"/>
        <v>0.43410101830100345</v>
      </c>
      <c r="J1540" s="21">
        <f t="shared" si="386"/>
        <v>48.401064366478181</v>
      </c>
      <c r="K1540" s="6"/>
    </row>
    <row r="1541" spans="1:11" ht="12.75" customHeight="1" x14ac:dyDescent="0.25">
      <c r="A1541" s="13">
        <v>42896</v>
      </c>
      <c r="B1541" s="14">
        <v>51.67</v>
      </c>
      <c r="C1541" s="14">
        <v>0</v>
      </c>
      <c r="D1541" s="14">
        <v>0</v>
      </c>
      <c r="E1541" s="15"/>
      <c r="F1541" s="16">
        <f t="shared" si="384"/>
        <v>0</v>
      </c>
      <c r="G1541" s="20">
        <f t="shared" si="387"/>
        <v>48.401064366478181</v>
      </c>
      <c r="H1541" s="17">
        <v>1.0149999999999999E-2</v>
      </c>
      <c r="I1541" s="18">
        <f t="shared" si="385"/>
        <v>0.49127080331975348</v>
      </c>
      <c r="J1541" s="27">
        <f t="shared" si="386"/>
        <v>48.892335169797931</v>
      </c>
      <c r="K1541" s="6"/>
    </row>
    <row r="1542" spans="1:11" ht="12.75" customHeight="1" x14ac:dyDescent="0.25">
      <c r="A1542" s="13"/>
      <c r="B1542" s="14"/>
      <c r="C1542" s="14"/>
      <c r="D1542" s="14"/>
      <c r="E1542" s="15"/>
      <c r="F1542" s="16">
        <f>SUM(F1528:F1541)</f>
        <v>46.143271999999996</v>
      </c>
      <c r="I1542" s="8">
        <f>SUM(I1528:I1541)</f>
        <v>2.7490631697979313</v>
      </c>
      <c r="K1542" s="6">
        <f>SUM(F1542:I1542)</f>
        <v>48.892335169797924</v>
      </c>
    </row>
    <row r="1543" spans="1:11" ht="12.75" customHeight="1" x14ac:dyDescent="0.25">
      <c r="A1543" s="7" t="s">
        <v>200</v>
      </c>
      <c r="B1543" s="7" t="s">
        <v>201</v>
      </c>
      <c r="K1543" s="6"/>
    </row>
    <row r="1544" spans="1:11" ht="12.75" customHeight="1" x14ac:dyDescent="0.25">
      <c r="A1544" s="13">
        <v>42501</v>
      </c>
      <c r="B1544" s="14">
        <v>13.16</v>
      </c>
      <c r="C1544" s="14">
        <v>0</v>
      </c>
      <c r="D1544" s="14">
        <v>31.66</v>
      </c>
      <c r="E1544" s="15">
        <v>44.82</v>
      </c>
      <c r="F1544" s="16">
        <f t="shared" ref="F1544:F1557" si="388">PRODUCT(E1544*0.0743)</f>
        <v>3.3301260000000004</v>
      </c>
      <c r="H1544" s="17">
        <v>3.5000000000000001E-3</v>
      </c>
      <c r="I1544" s="18">
        <f t="shared" ref="I1544:I1557" si="389">((F1544/2)+G1544)*(H1544)</f>
        <v>5.8277205000000004E-3</v>
      </c>
      <c r="J1544" s="19">
        <f t="shared" ref="J1544:J1557" si="390">F1544+G1544+I1544</f>
        <v>3.3359537205000005</v>
      </c>
      <c r="K1544" s="6"/>
    </row>
    <row r="1545" spans="1:11" ht="12.75" customHeight="1" x14ac:dyDescent="0.25">
      <c r="A1545" s="13">
        <v>42527</v>
      </c>
      <c r="B1545" s="14">
        <v>57.91</v>
      </c>
      <c r="C1545" s="14">
        <v>0</v>
      </c>
      <c r="D1545" s="14">
        <v>0</v>
      </c>
      <c r="E1545" s="15">
        <v>57.91</v>
      </c>
      <c r="F1545" s="16">
        <f t="shared" si="388"/>
        <v>4.3027129999999998</v>
      </c>
      <c r="G1545" s="20">
        <f t="shared" ref="G1545:G1557" si="391">SUM(J1544)</f>
        <v>3.3359537205000005</v>
      </c>
      <c r="H1545" s="17">
        <v>3.7000000000000002E-3</v>
      </c>
      <c r="I1545" s="18">
        <f t="shared" si="389"/>
        <v>2.0303047815850003E-2</v>
      </c>
      <c r="J1545" s="19">
        <f t="shared" si="390"/>
        <v>7.65896976831585</v>
      </c>
      <c r="K1545" s="6"/>
    </row>
    <row r="1546" spans="1:11" ht="12.75" customHeight="1" x14ac:dyDescent="0.25">
      <c r="A1546" s="13">
        <v>42559</v>
      </c>
      <c r="B1546" s="14">
        <v>52.66</v>
      </c>
      <c r="C1546" s="14">
        <v>0</v>
      </c>
      <c r="D1546" s="14">
        <v>0</v>
      </c>
      <c r="E1546" s="15">
        <v>52.66</v>
      </c>
      <c r="F1546" s="16">
        <f t="shared" si="388"/>
        <v>3.9126379999999998</v>
      </c>
      <c r="G1546" s="20">
        <f t="shared" si="391"/>
        <v>7.65896976831585</v>
      </c>
      <c r="H1546" s="17">
        <v>4.0499999999999998E-3</v>
      </c>
      <c r="I1546" s="18">
        <f t="shared" si="389"/>
        <v>3.8941919511679191E-2</v>
      </c>
      <c r="J1546" s="19">
        <f t="shared" si="390"/>
        <v>11.610549687827529</v>
      </c>
      <c r="K1546" s="6"/>
    </row>
    <row r="1547" spans="1:11" ht="12.75" customHeight="1" x14ac:dyDescent="0.25">
      <c r="A1547" s="13">
        <v>42590</v>
      </c>
      <c r="B1547" s="14">
        <v>84.16</v>
      </c>
      <c r="C1547" s="14">
        <v>0</v>
      </c>
      <c r="D1547" s="14">
        <v>0</v>
      </c>
      <c r="E1547" s="15">
        <v>84.16</v>
      </c>
      <c r="F1547" s="16">
        <f t="shared" si="388"/>
        <v>6.253088</v>
      </c>
      <c r="G1547" s="20">
        <f t="shared" si="391"/>
        <v>11.610549687827529</v>
      </c>
      <c r="H1547" s="17">
        <v>4.1999999999999997E-3</v>
      </c>
      <c r="I1547" s="18">
        <f t="shared" si="389"/>
        <v>6.1895793488875611E-2</v>
      </c>
      <c r="J1547" s="19">
        <f t="shared" si="390"/>
        <v>17.925533481316403</v>
      </c>
      <c r="K1547" s="6"/>
    </row>
    <row r="1548" spans="1:11" ht="12.75" customHeight="1" x14ac:dyDescent="0.25">
      <c r="A1548" s="13">
        <v>42622</v>
      </c>
      <c r="B1548" s="14">
        <v>84.16</v>
      </c>
      <c r="C1548" s="14">
        <v>0</v>
      </c>
      <c r="D1548" s="14">
        <v>0</v>
      </c>
      <c r="E1548" s="15">
        <v>84.16</v>
      </c>
      <c r="F1548" s="16">
        <f t="shared" si="388"/>
        <v>6.253088</v>
      </c>
      <c r="G1548" s="20">
        <f t="shared" si="391"/>
        <v>17.925533481316403</v>
      </c>
      <c r="H1548" s="17">
        <v>4.45E-3</v>
      </c>
      <c r="I1548" s="18">
        <f t="shared" si="389"/>
        <v>9.3681744791857993E-2</v>
      </c>
      <c r="J1548" s="19">
        <f t="shared" si="390"/>
        <v>24.272303226108264</v>
      </c>
      <c r="K1548" s="6"/>
    </row>
    <row r="1549" spans="1:11" ht="12.75" customHeight="1" x14ac:dyDescent="0.25">
      <c r="A1549" s="13">
        <v>42654</v>
      </c>
      <c r="B1549" s="14">
        <v>54.24</v>
      </c>
      <c r="C1549" s="14">
        <v>0</v>
      </c>
      <c r="D1549" s="14">
        <v>0</v>
      </c>
      <c r="E1549" s="15">
        <v>54.24</v>
      </c>
      <c r="F1549" s="16">
        <f t="shared" si="388"/>
        <v>4.0300320000000003</v>
      </c>
      <c r="G1549" s="20">
        <f t="shared" si="391"/>
        <v>24.272303226108264</v>
      </c>
      <c r="H1549" s="17">
        <v>4.7999999999999996E-3</v>
      </c>
      <c r="I1549" s="18">
        <f t="shared" si="389"/>
        <v>0.12617913228531966</v>
      </c>
      <c r="J1549" s="21">
        <f t="shared" si="390"/>
        <v>28.428514358393581</v>
      </c>
      <c r="K1549" s="6"/>
    </row>
    <row r="1550" spans="1:11" ht="12.75" customHeight="1" x14ac:dyDescent="0.25">
      <c r="A1550" s="13">
        <v>42682</v>
      </c>
      <c r="B1550" s="14">
        <v>53.19</v>
      </c>
      <c r="C1550" s="14">
        <v>0</v>
      </c>
      <c r="D1550" s="14">
        <v>0</v>
      </c>
      <c r="E1550" s="15">
        <v>53.19</v>
      </c>
      <c r="F1550" s="16">
        <f t="shared" si="388"/>
        <v>3.9520170000000001</v>
      </c>
      <c r="G1550" s="20">
        <f t="shared" si="391"/>
        <v>28.428514358393581</v>
      </c>
      <c r="H1550" s="17">
        <v>4.7999999999999996E-3</v>
      </c>
      <c r="I1550" s="18">
        <f t="shared" si="389"/>
        <v>0.14594170972028916</v>
      </c>
      <c r="J1550" s="21">
        <f t="shared" si="390"/>
        <v>32.526473068113873</v>
      </c>
      <c r="K1550" s="6"/>
    </row>
    <row r="1551" spans="1:11" ht="12.75" customHeight="1" x14ac:dyDescent="0.25">
      <c r="A1551" s="13">
        <v>42711</v>
      </c>
      <c r="B1551" s="14">
        <v>48.99</v>
      </c>
      <c r="C1551" s="14">
        <v>0</v>
      </c>
      <c r="D1551" s="14">
        <v>0</v>
      </c>
      <c r="E1551" s="15">
        <v>48.99</v>
      </c>
      <c r="F1551" s="16">
        <f t="shared" si="388"/>
        <v>3.6399570000000003</v>
      </c>
      <c r="G1551" s="20">
        <f t="shared" si="391"/>
        <v>32.526473068113873</v>
      </c>
      <c r="H1551" s="17">
        <v>6.0000000000000001E-3</v>
      </c>
      <c r="I1551" s="18">
        <f t="shared" si="389"/>
        <v>0.20607870940868322</v>
      </c>
      <c r="J1551" s="21">
        <f t="shared" si="390"/>
        <v>36.372508777522562</v>
      </c>
      <c r="K1551" s="6"/>
    </row>
    <row r="1552" spans="1:11" ht="12.75" customHeight="1" x14ac:dyDescent="0.25">
      <c r="A1552" s="13">
        <v>42746</v>
      </c>
      <c r="B1552" s="14">
        <v>53.02</v>
      </c>
      <c r="C1552" s="14">
        <v>0</v>
      </c>
      <c r="D1552" s="14">
        <v>0</v>
      </c>
      <c r="E1552" s="15">
        <v>53.02</v>
      </c>
      <c r="F1552" s="16">
        <f t="shared" si="388"/>
        <v>3.9393860000000003</v>
      </c>
      <c r="G1552" s="20">
        <f t="shared" si="391"/>
        <v>36.372508777522562</v>
      </c>
      <c r="H1552" s="17">
        <v>7.3000000000000001E-3</v>
      </c>
      <c r="I1552" s="18">
        <f t="shared" si="389"/>
        <v>0.27989807297591468</v>
      </c>
      <c r="J1552" s="21">
        <f t="shared" si="390"/>
        <v>40.591792850498479</v>
      </c>
      <c r="K1552" s="6"/>
    </row>
    <row r="1553" spans="1:11" ht="12.75" customHeight="1" x14ac:dyDescent="0.25">
      <c r="A1553" s="13">
        <v>42773</v>
      </c>
      <c r="B1553" s="14">
        <v>49</v>
      </c>
      <c r="C1553" s="14">
        <v>0</v>
      </c>
      <c r="D1553" s="14">
        <v>0</v>
      </c>
      <c r="E1553" s="15">
        <v>49</v>
      </c>
      <c r="F1553" s="16">
        <f t="shared" si="388"/>
        <v>3.6407000000000003</v>
      </c>
      <c r="G1553" s="20">
        <f t="shared" si="391"/>
        <v>40.591792850498479</v>
      </c>
      <c r="H1553" s="17">
        <v>6.8999999999999999E-3</v>
      </c>
      <c r="I1553" s="18">
        <f t="shared" si="389"/>
        <v>0.29264378566843946</v>
      </c>
      <c r="J1553" s="21">
        <f t="shared" si="390"/>
        <v>44.52513663616692</v>
      </c>
      <c r="K1553" s="6"/>
    </row>
    <row r="1554" spans="1:11" ht="12.75" customHeight="1" x14ac:dyDescent="0.25">
      <c r="A1554" s="13">
        <v>42801</v>
      </c>
      <c r="B1554" s="14">
        <v>51.47</v>
      </c>
      <c r="C1554" s="14">
        <v>0</v>
      </c>
      <c r="D1554" s="14">
        <v>0</v>
      </c>
      <c r="E1554" s="15">
        <v>51.47</v>
      </c>
      <c r="F1554" s="16">
        <f t="shared" si="388"/>
        <v>3.8242210000000001</v>
      </c>
      <c r="G1554" s="20">
        <f t="shared" si="391"/>
        <v>44.52513663616692</v>
      </c>
      <c r="H1554" s="17">
        <v>7.9000000000000008E-3</v>
      </c>
      <c r="I1554" s="18">
        <f t="shared" si="389"/>
        <v>0.36685425237571867</v>
      </c>
      <c r="J1554" s="21">
        <f t="shared" si="390"/>
        <v>48.716211888542638</v>
      </c>
      <c r="K1554" s="6"/>
    </row>
    <row r="1555" spans="1:11" ht="12.75" customHeight="1" x14ac:dyDescent="0.25">
      <c r="A1555" s="13">
        <v>42835</v>
      </c>
      <c r="B1555" s="14">
        <v>51.18</v>
      </c>
      <c r="C1555" s="14">
        <v>0</v>
      </c>
      <c r="D1555" s="14">
        <v>0</v>
      </c>
      <c r="E1555" s="15">
        <v>51.18</v>
      </c>
      <c r="F1555" s="16">
        <f t="shared" si="388"/>
        <v>3.8026740000000001</v>
      </c>
      <c r="G1555" s="20">
        <f t="shared" si="391"/>
        <v>48.716211888542638</v>
      </c>
      <c r="H1555" s="17">
        <v>8.9999999999999993E-3</v>
      </c>
      <c r="I1555" s="18">
        <f t="shared" si="389"/>
        <v>0.45555793999688371</v>
      </c>
      <c r="J1555" s="21">
        <f t="shared" si="390"/>
        <v>52.974443828539528</v>
      </c>
      <c r="K1555" s="6"/>
    </row>
    <row r="1556" spans="1:11" ht="12.75" customHeight="1" x14ac:dyDescent="0.25">
      <c r="A1556" s="13">
        <v>42866</v>
      </c>
      <c r="B1556" s="14">
        <v>44.73</v>
      </c>
      <c r="C1556" s="14">
        <v>0</v>
      </c>
      <c r="D1556" s="14">
        <v>0</v>
      </c>
      <c r="E1556" s="15"/>
      <c r="F1556" s="16">
        <f t="shared" si="388"/>
        <v>0</v>
      </c>
      <c r="G1556" s="20">
        <f t="shared" si="391"/>
        <v>52.974443828539528</v>
      </c>
      <c r="H1556" s="17">
        <v>9.0500000000000008E-3</v>
      </c>
      <c r="I1556" s="18">
        <f t="shared" si="389"/>
        <v>0.47941871664828278</v>
      </c>
      <c r="J1556" s="21">
        <f t="shared" si="390"/>
        <v>53.45386254518781</v>
      </c>
      <c r="K1556" s="6"/>
    </row>
    <row r="1557" spans="1:11" ht="12.75" customHeight="1" x14ac:dyDescent="0.25">
      <c r="A1557" s="13">
        <v>42896</v>
      </c>
      <c r="B1557" s="14">
        <v>46.69</v>
      </c>
      <c r="C1557" s="14">
        <v>0</v>
      </c>
      <c r="D1557" s="14">
        <v>0</v>
      </c>
      <c r="E1557" s="15"/>
      <c r="F1557" s="16">
        <f t="shared" si="388"/>
        <v>0</v>
      </c>
      <c r="G1557" s="20">
        <f t="shared" si="391"/>
        <v>53.45386254518781</v>
      </c>
      <c r="H1557" s="17">
        <v>1.0149999999999999E-2</v>
      </c>
      <c r="I1557" s="18">
        <f t="shared" si="389"/>
        <v>0.54255670483365626</v>
      </c>
      <c r="J1557" s="27">
        <f t="shared" si="390"/>
        <v>53.996419250021468</v>
      </c>
      <c r="K1557" s="6"/>
    </row>
    <row r="1558" spans="1:11" ht="12.75" customHeight="1" x14ac:dyDescent="0.25">
      <c r="A1558" s="13"/>
      <c r="B1558" s="14"/>
      <c r="C1558" s="14"/>
      <c r="D1558" s="14"/>
      <c r="E1558" s="15"/>
      <c r="F1558" s="16">
        <f>SUM(F1544:F1557)</f>
        <v>50.880640000000007</v>
      </c>
      <c r="I1558" s="8">
        <f>SUM(I1544:I1557)</f>
        <v>3.1157792500214501</v>
      </c>
      <c r="K1558" s="6">
        <f>SUM(F1558:I1558)</f>
        <v>53.996419250021454</v>
      </c>
    </row>
    <row r="1559" spans="1:11" ht="12.75" customHeight="1" x14ac:dyDescent="0.25">
      <c r="A1559" s="7" t="s">
        <v>202</v>
      </c>
      <c r="B1559" s="7" t="s">
        <v>203</v>
      </c>
      <c r="K1559" s="6"/>
    </row>
    <row r="1560" spans="1:11" ht="12.75" customHeight="1" x14ac:dyDescent="0.25">
      <c r="A1560" s="13">
        <v>42501</v>
      </c>
      <c r="B1560" s="14">
        <v>17.420000000000002</v>
      </c>
      <c r="C1560" s="14">
        <v>0</v>
      </c>
      <c r="D1560" s="14">
        <v>31.66</v>
      </c>
      <c r="E1560" s="15">
        <v>49.08</v>
      </c>
      <c r="F1560" s="16">
        <f t="shared" ref="F1560:F1573" si="392">PRODUCT(E1560*0.0743)</f>
        <v>3.6466440000000002</v>
      </c>
      <c r="H1560" s="17">
        <v>3.5000000000000001E-3</v>
      </c>
      <c r="I1560" s="18">
        <f t="shared" ref="I1560:I1573" si="393">((F1560/2)+G1560)*(H1560)</f>
        <v>6.3816270000000008E-3</v>
      </c>
      <c r="J1560" s="19">
        <f t="shared" ref="J1560:J1573" si="394">F1560+G1560+I1560</f>
        <v>3.6530256270000003</v>
      </c>
      <c r="K1560" s="6"/>
    </row>
    <row r="1561" spans="1:11" ht="12.75" customHeight="1" x14ac:dyDescent="0.25">
      <c r="A1561" s="13">
        <v>42527</v>
      </c>
      <c r="B1561" s="14">
        <v>76.81</v>
      </c>
      <c r="C1561" s="14">
        <v>0</v>
      </c>
      <c r="D1561" s="14">
        <v>0</v>
      </c>
      <c r="E1561" s="15">
        <v>76.81</v>
      </c>
      <c r="F1561" s="16">
        <f t="shared" si="392"/>
        <v>5.7069830000000001</v>
      </c>
      <c r="G1561" s="20">
        <f t="shared" ref="G1561:G1573" si="395">SUM(J1560)</f>
        <v>3.6530256270000003</v>
      </c>
      <c r="H1561" s="17">
        <v>3.7000000000000002E-3</v>
      </c>
      <c r="I1561" s="18">
        <f t="shared" si="393"/>
        <v>2.4074113369900004E-2</v>
      </c>
      <c r="J1561" s="19">
        <f t="shared" si="394"/>
        <v>9.3840827403699016</v>
      </c>
      <c r="K1561" s="6"/>
    </row>
    <row r="1562" spans="1:11" ht="12.75" customHeight="1" x14ac:dyDescent="0.25">
      <c r="A1562" s="13">
        <v>42559</v>
      </c>
      <c r="B1562" s="14">
        <v>75.760000000000005</v>
      </c>
      <c r="C1562" s="14">
        <v>0</v>
      </c>
      <c r="D1562" s="14">
        <v>0</v>
      </c>
      <c r="E1562" s="15">
        <v>75.760000000000005</v>
      </c>
      <c r="F1562" s="16">
        <f t="shared" si="392"/>
        <v>5.6289680000000004</v>
      </c>
      <c r="G1562" s="20">
        <f t="shared" si="395"/>
        <v>9.3840827403699016</v>
      </c>
      <c r="H1562" s="17">
        <v>4.0499999999999998E-3</v>
      </c>
      <c r="I1562" s="18">
        <f t="shared" si="393"/>
        <v>4.9404195298498099E-2</v>
      </c>
      <c r="J1562" s="19">
        <f t="shared" si="394"/>
        <v>15.0624549356684</v>
      </c>
      <c r="K1562" s="6"/>
    </row>
    <row r="1563" spans="1:11" ht="12.75" customHeight="1" x14ac:dyDescent="0.25">
      <c r="A1563" s="13">
        <v>42590</v>
      </c>
      <c r="B1563" s="14">
        <v>68.41</v>
      </c>
      <c r="C1563" s="14">
        <v>0</v>
      </c>
      <c r="D1563" s="14">
        <v>0</v>
      </c>
      <c r="E1563" s="15">
        <v>68.41</v>
      </c>
      <c r="F1563" s="16">
        <f t="shared" si="392"/>
        <v>5.0828629999999997</v>
      </c>
      <c r="G1563" s="20">
        <f t="shared" si="395"/>
        <v>15.0624549356684</v>
      </c>
      <c r="H1563" s="17">
        <v>4.1999999999999997E-3</v>
      </c>
      <c r="I1563" s="18">
        <f t="shared" si="393"/>
        <v>7.393632302980728E-2</v>
      </c>
      <c r="J1563" s="19">
        <f t="shared" si="394"/>
        <v>20.219254258698211</v>
      </c>
      <c r="K1563" s="6"/>
    </row>
    <row r="1564" spans="1:11" ht="12.75" customHeight="1" x14ac:dyDescent="0.25">
      <c r="A1564" s="13">
        <v>42622</v>
      </c>
      <c r="B1564" s="14">
        <v>84.16</v>
      </c>
      <c r="C1564" s="14">
        <v>0</v>
      </c>
      <c r="D1564" s="14">
        <v>0</v>
      </c>
      <c r="E1564" s="15">
        <v>84.16</v>
      </c>
      <c r="F1564" s="16">
        <f t="shared" si="392"/>
        <v>6.253088</v>
      </c>
      <c r="G1564" s="20">
        <f t="shared" si="395"/>
        <v>20.219254258698211</v>
      </c>
      <c r="H1564" s="17">
        <v>4.45E-3</v>
      </c>
      <c r="I1564" s="18">
        <f t="shared" si="393"/>
        <v>0.10388880225120703</v>
      </c>
      <c r="J1564" s="19">
        <f t="shared" si="394"/>
        <v>26.576231060949418</v>
      </c>
      <c r="K1564" s="6"/>
    </row>
    <row r="1565" spans="1:11" ht="12.75" customHeight="1" x14ac:dyDescent="0.25">
      <c r="A1565" s="13">
        <v>42654</v>
      </c>
      <c r="B1565" s="14">
        <v>72.61</v>
      </c>
      <c r="C1565" s="14">
        <v>0</v>
      </c>
      <c r="D1565" s="14">
        <v>0</v>
      </c>
      <c r="E1565" s="15">
        <v>72.61</v>
      </c>
      <c r="F1565" s="16">
        <f t="shared" si="392"/>
        <v>5.3949230000000004</v>
      </c>
      <c r="G1565" s="20">
        <f t="shared" si="395"/>
        <v>26.576231060949418</v>
      </c>
      <c r="H1565" s="17">
        <v>4.7999999999999996E-3</v>
      </c>
      <c r="I1565" s="18">
        <f t="shared" si="393"/>
        <v>0.14051372429255718</v>
      </c>
      <c r="J1565" s="21">
        <f t="shared" si="394"/>
        <v>32.111667785241977</v>
      </c>
      <c r="K1565" s="6"/>
    </row>
    <row r="1566" spans="1:11" ht="12.75" customHeight="1" x14ac:dyDescent="0.25">
      <c r="A1566" s="13">
        <v>42682</v>
      </c>
      <c r="B1566" s="14">
        <v>59.49</v>
      </c>
      <c r="C1566" s="14">
        <v>0</v>
      </c>
      <c r="D1566" s="14">
        <v>0</v>
      </c>
      <c r="E1566" s="15">
        <v>59.49</v>
      </c>
      <c r="F1566" s="16">
        <f t="shared" si="392"/>
        <v>4.4201070000000007</v>
      </c>
      <c r="G1566" s="20">
        <f t="shared" si="395"/>
        <v>32.111667785241977</v>
      </c>
      <c r="H1566" s="17">
        <v>4.7999999999999996E-3</v>
      </c>
      <c r="I1566" s="18">
        <f t="shared" si="393"/>
        <v>0.16474426216916147</v>
      </c>
      <c r="J1566" s="21">
        <f t="shared" si="394"/>
        <v>36.696519047411137</v>
      </c>
      <c r="K1566" s="6"/>
    </row>
    <row r="1567" spans="1:11" ht="12.75" customHeight="1" x14ac:dyDescent="0.25">
      <c r="A1567" s="13">
        <v>42711</v>
      </c>
      <c r="B1567" s="14">
        <v>58.96</v>
      </c>
      <c r="C1567" s="14">
        <v>0</v>
      </c>
      <c r="D1567" s="14">
        <v>0</v>
      </c>
      <c r="E1567" s="15">
        <v>58.96</v>
      </c>
      <c r="F1567" s="16">
        <f t="shared" si="392"/>
        <v>4.3807280000000004</v>
      </c>
      <c r="G1567" s="20">
        <f t="shared" si="395"/>
        <v>36.696519047411137</v>
      </c>
      <c r="H1567" s="17">
        <v>6.0000000000000001E-3</v>
      </c>
      <c r="I1567" s="18">
        <f t="shared" si="393"/>
        <v>0.23332129828446685</v>
      </c>
      <c r="J1567" s="21">
        <f t="shared" si="394"/>
        <v>41.3105683456956</v>
      </c>
      <c r="K1567" s="6"/>
    </row>
    <row r="1568" spans="1:11" ht="12.75" customHeight="1" x14ac:dyDescent="0.25">
      <c r="A1568" s="13">
        <v>42746</v>
      </c>
      <c r="B1568" s="14">
        <v>71.41</v>
      </c>
      <c r="C1568" s="14">
        <v>0</v>
      </c>
      <c r="D1568" s="14">
        <v>0</v>
      </c>
      <c r="E1568" s="15">
        <v>71.41</v>
      </c>
      <c r="F1568" s="16">
        <f t="shared" si="392"/>
        <v>5.3057629999999998</v>
      </c>
      <c r="G1568" s="20">
        <f t="shared" si="395"/>
        <v>41.3105683456956</v>
      </c>
      <c r="H1568" s="17">
        <v>7.3000000000000001E-3</v>
      </c>
      <c r="I1568" s="18">
        <f t="shared" si="393"/>
        <v>0.32093318387357789</v>
      </c>
      <c r="J1568" s="21">
        <f t="shared" si="394"/>
        <v>46.937264529569177</v>
      </c>
      <c r="K1568" s="6"/>
    </row>
    <row r="1569" spans="1:11" ht="12.75" customHeight="1" x14ac:dyDescent="0.25">
      <c r="A1569" s="13">
        <v>42773</v>
      </c>
      <c r="B1569" s="14">
        <v>84.16</v>
      </c>
      <c r="C1569" s="14">
        <v>0</v>
      </c>
      <c r="D1569" s="14">
        <v>0</v>
      </c>
      <c r="E1569" s="15">
        <v>84.16</v>
      </c>
      <c r="F1569" s="16">
        <f t="shared" si="392"/>
        <v>6.253088</v>
      </c>
      <c r="G1569" s="20">
        <f t="shared" si="395"/>
        <v>46.937264529569177</v>
      </c>
      <c r="H1569" s="17">
        <v>6.8999999999999999E-3</v>
      </c>
      <c r="I1569" s="18">
        <f t="shared" si="393"/>
        <v>0.34544027885402734</v>
      </c>
      <c r="J1569" s="21">
        <f t="shared" si="394"/>
        <v>53.535792808423203</v>
      </c>
      <c r="K1569" s="6"/>
    </row>
    <row r="1570" spans="1:11" ht="12.75" customHeight="1" x14ac:dyDescent="0.25">
      <c r="A1570" s="13">
        <v>42801</v>
      </c>
      <c r="B1570" s="14">
        <v>69.86</v>
      </c>
      <c r="C1570" s="14">
        <v>0</v>
      </c>
      <c r="D1570" s="14">
        <v>0</v>
      </c>
      <c r="E1570" s="15">
        <v>69.86</v>
      </c>
      <c r="F1570" s="16">
        <f t="shared" si="392"/>
        <v>5.1905980000000005</v>
      </c>
      <c r="G1570" s="20">
        <f t="shared" si="395"/>
        <v>53.535792808423203</v>
      </c>
      <c r="H1570" s="17">
        <v>7.9000000000000008E-3</v>
      </c>
      <c r="I1570" s="18">
        <f t="shared" si="393"/>
        <v>0.44343562528654334</v>
      </c>
      <c r="J1570" s="21">
        <f t="shared" si="394"/>
        <v>59.169826433709744</v>
      </c>
      <c r="K1570" s="6"/>
    </row>
    <row r="1571" spans="1:11" ht="12.75" customHeight="1" x14ac:dyDescent="0.25">
      <c r="A1571" s="13">
        <v>42835</v>
      </c>
      <c r="B1571" s="14">
        <v>80.48</v>
      </c>
      <c r="C1571" s="14">
        <v>0</v>
      </c>
      <c r="D1571" s="14">
        <v>0</v>
      </c>
      <c r="E1571" s="15">
        <v>80.48</v>
      </c>
      <c r="F1571" s="16">
        <f t="shared" si="392"/>
        <v>5.9796640000000005</v>
      </c>
      <c r="G1571" s="20">
        <f t="shared" si="395"/>
        <v>59.169826433709744</v>
      </c>
      <c r="H1571" s="17">
        <v>8.9999999999999993E-3</v>
      </c>
      <c r="I1571" s="18">
        <f t="shared" si="393"/>
        <v>0.55943692590338767</v>
      </c>
      <c r="J1571" s="21">
        <f t="shared" si="394"/>
        <v>65.708927359613128</v>
      </c>
      <c r="K1571" s="6"/>
    </row>
    <row r="1572" spans="1:11" ht="12.75" customHeight="1" x14ac:dyDescent="0.25">
      <c r="A1572" s="13">
        <v>42866</v>
      </c>
      <c r="B1572" s="14">
        <v>74.64</v>
      </c>
      <c r="C1572" s="14">
        <v>0</v>
      </c>
      <c r="D1572" s="14">
        <v>0</v>
      </c>
      <c r="E1572" s="15"/>
      <c r="F1572" s="16">
        <f t="shared" si="392"/>
        <v>0</v>
      </c>
      <c r="G1572" s="20">
        <f t="shared" si="395"/>
        <v>65.708927359613128</v>
      </c>
      <c r="H1572" s="17">
        <v>9.0500000000000008E-3</v>
      </c>
      <c r="I1572" s="18">
        <f t="shared" si="393"/>
        <v>0.59466579260449881</v>
      </c>
      <c r="J1572" s="21">
        <f t="shared" si="394"/>
        <v>66.30359315221763</v>
      </c>
      <c r="K1572" s="6"/>
    </row>
    <row r="1573" spans="1:11" ht="12.75" customHeight="1" x14ac:dyDescent="0.25">
      <c r="A1573" s="13">
        <v>42896</v>
      </c>
      <c r="B1573" s="14">
        <v>64.31</v>
      </c>
      <c r="C1573" s="14">
        <v>0</v>
      </c>
      <c r="D1573" s="14">
        <v>0</v>
      </c>
      <c r="E1573" s="15"/>
      <c r="F1573" s="16">
        <f t="shared" si="392"/>
        <v>0</v>
      </c>
      <c r="G1573" s="20">
        <f t="shared" si="395"/>
        <v>66.30359315221763</v>
      </c>
      <c r="H1573" s="17">
        <v>1.0149999999999999E-2</v>
      </c>
      <c r="I1573" s="18">
        <f t="shared" si="393"/>
        <v>0.67298147049500889</v>
      </c>
      <c r="J1573" s="27">
        <f t="shared" si="394"/>
        <v>66.976574622712633</v>
      </c>
      <c r="K1573" s="6"/>
    </row>
    <row r="1574" spans="1:11" ht="12.75" customHeight="1" x14ac:dyDescent="0.25">
      <c r="A1574" s="13"/>
      <c r="B1574" s="14"/>
      <c r="C1574" s="14"/>
      <c r="D1574" s="14"/>
      <c r="E1574" s="15"/>
      <c r="F1574" s="16">
        <f>SUM(F1560:F1573)</f>
        <v>63.243416999999994</v>
      </c>
      <c r="I1574" s="8">
        <f>SUM(I1560:I1573)</f>
        <v>3.7331576227126417</v>
      </c>
      <c r="K1574" s="6">
        <f>SUM(F1574:I1574)</f>
        <v>66.976574622712633</v>
      </c>
    </row>
    <row r="1575" spans="1:11" ht="12.75" customHeight="1" x14ac:dyDescent="0.25">
      <c r="A1575" s="7" t="s">
        <v>204</v>
      </c>
      <c r="B1575" s="7" t="s">
        <v>205</v>
      </c>
      <c r="K1575" s="6"/>
    </row>
    <row r="1576" spans="1:11" ht="12.75" customHeight="1" x14ac:dyDescent="0.25">
      <c r="A1576" s="13">
        <v>42501</v>
      </c>
      <c r="B1576" s="14">
        <v>38.700000000000003</v>
      </c>
      <c r="C1576" s="14">
        <v>0</v>
      </c>
      <c r="D1576" s="14">
        <v>31.66</v>
      </c>
      <c r="E1576" s="15">
        <v>70.36</v>
      </c>
      <c r="F1576" s="16">
        <f t="shared" ref="F1576:F1589" si="396">PRODUCT(E1576*0.0743)</f>
        <v>5.2277480000000001</v>
      </c>
      <c r="H1576" s="17">
        <v>3.5000000000000001E-3</v>
      </c>
      <c r="I1576" s="18">
        <f t="shared" ref="I1576:I1589" si="397">((F1576/2)+G1576)*(H1576)</f>
        <v>9.1485590000000006E-3</v>
      </c>
      <c r="J1576" s="19">
        <f t="shared" ref="J1576:J1589" si="398">F1576+G1576+I1576</f>
        <v>5.2368965589999998</v>
      </c>
      <c r="K1576" s="6"/>
    </row>
    <row r="1577" spans="1:11" ht="12.75" customHeight="1" x14ac:dyDescent="0.25">
      <c r="A1577" s="13">
        <v>42527</v>
      </c>
      <c r="B1577" s="14">
        <v>84.16</v>
      </c>
      <c r="C1577" s="14">
        <v>0</v>
      </c>
      <c r="D1577" s="14">
        <v>0</v>
      </c>
      <c r="E1577" s="15">
        <v>84.16</v>
      </c>
      <c r="F1577" s="16">
        <f t="shared" si="396"/>
        <v>6.253088</v>
      </c>
      <c r="G1577" s="20">
        <f t="shared" ref="G1577:G1589" si="399">SUM(J1576)</f>
        <v>5.2368965589999998</v>
      </c>
      <c r="H1577" s="17">
        <v>3.7000000000000002E-3</v>
      </c>
      <c r="I1577" s="18">
        <f t="shared" si="397"/>
        <v>3.0944730068300005E-2</v>
      </c>
      <c r="J1577" s="19">
        <f t="shared" si="398"/>
        <v>11.520929289068301</v>
      </c>
      <c r="K1577" s="6"/>
    </row>
    <row r="1578" spans="1:11" ht="12.75" customHeight="1" x14ac:dyDescent="0.25">
      <c r="A1578" s="13">
        <v>42559</v>
      </c>
      <c r="B1578" s="14">
        <v>84.16</v>
      </c>
      <c r="C1578" s="14">
        <v>0</v>
      </c>
      <c r="D1578" s="14">
        <v>0</v>
      </c>
      <c r="E1578" s="15">
        <v>84.16</v>
      </c>
      <c r="F1578" s="16">
        <f t="shared" si="396"/>
        <v>6.253088</v>
      </c>
      <c r="G1578" s="20">
        <f t="shared" si="399"/>
        <v>11.520929289068301</v>
      </c>
      <c r="H1578" s="17">
        <v>4.0499999999999998E-3</v>
      </c>
      <c r="I1578" s="18">
        <f t="shared" si="397"/>
        <v>5.9322266820726617E-2</v>
      </c>
      <c r="J1578" s="19">
        <f t="shared" si="398"/>
        <v>17.833339555889026</v>
      </c>
      <c r="K1578" s="6"/>
    </row>
    <row r="1579" spans="1:11" ht="12.75" customHeight="1" x14ac:dyDescent="0.25">
      <c r="A1579" s="13">
        <v>42590</v>
      </c>
      <c r="B1579" s="14">
        <v>84.16</v>
      </c>
      <c r="C1579" s="14">
        <v>0</v>
      </c>
      <c r="D1579" s="14">
        <v>0</v>
      </c>
      <c r="E1579" s="15">
        <v>84.16</v>
      </c>
      <c r="F1579" s="16">
        <f t="shared" si="396"/>
        <v>6.253088</v>
      </c>
      <c r="G1579" s="20">
        <f t="shared" si="399"/>
        <v>17.833339555889026</v>
      </c>
      <c r="H1579" s="17">
        <v>4.1999999999999997E-3</v>
      </c>
      <c r="I1579" s="18">
        <f t="shared" si="397"/>
        <v>8.8031510934733895E-2</v>
      </c>
      <c r="J1579" s="19">
        <f t="shared" si="398"/>
        <v>24.174459066823758</v>
      </c>
      <c r="K1579" s="6"/>
    </row>
    <row r="1580" spans="1:11" ht="12.75" customHeight="1" x14ac:dyDescent="0.25">
      <c r="A1580" s="13">
        <v>42622</v>
      </c>
      <c r="B1580" s="14">
        <v>67.89</v>
      </c>
      <c r="C1580" s="14">
        <v>0</v>
      </c>
      <c r="D1580" s="14">
        <v>0</v>
      </c>
      <c r="E1580" s="15">
        <v>67.89</v>
      </c>
      <c r="F1580" s="16">
        <f t="shared" si="396"/>
        <v>5.0442270000000002</v>
      </c>
      <c r="G1580" s="20">
        <f t="shared" si="399"/>
        <v>24.174459066823758</v>
      </c>
      <c r="H1580" s="17">
        <v>4.45E-3</v>
      </c>
      <c r="I1580" s="18">
        <f t="shared" si="397"/>
        <v>0.11879974792236572</v>
      </c>
      <c r="J1580" s="19">
        <f t="shared" si="398"/>
        <v>29.337485814746124</v>
      </c>
      <c r="K1580" s="6"/>
    </row>
    <row r="1581" spans="1:11" ht="12.75" customHeight="1" x14ac:dyDescent="0.25">
      <c r="A1581" s="13">
        <v>42654</v>
      </c>
      <c r="B1581" s="14">
        <v>83.11</v>
      </c>
      <c r="C1581" s="14">
        <v>0</v>
      </c>
      <c r="D1581" s="14">
        <v>0</v>
      </c>
      <c r="E1581" s="15">
        <v>83.11</v>
      </c>
      <c r="F1581" s="16">
        <f t="shared" si="396"/>
        <v>6.1750730000000003</v>
      </c>
      <c r="G1581" s="20">
        <f t="shared" si="399"/>
        <v>29.337485814746124</v>
      </c>
      <c r="H1581" s="17">
        <v>4.7999999999999996E-3</v>
      </c>
      <c r="I1581" s="18">
        <f t="shared" si="397"/>
        <v>0.15564010711078138</v>
      </c>
      <c r="J1581" s="21">
        <f t="shared" si="398"/>
        <v>35.668198921856906</v>
      </c>
      <c r="K1581" s="6"/>
    </row>
    <row r="1582" spans="1:11" ht="12.75" customHeight="1" x14ac:dyDescent="0.25">
      <c r="A1582" s="13">
        <v>42682</v>
      </c>
      <c r="B1582" s="14">
        <v>74.709999999999994</v>
      </c>
      <c r="C1582" s="14">
        <v>0</v>
      </c>
      <c r="D1582" s="14">
        <v>0</v>
      </c>
      <c r="E1582" s="15">
        <v>74.709999999999994</v>
      </c>
      <c r="F1582" s="16">
        <f t="shared" si="396"/>
        <v>5.5509529999999998</v>
      </c>
      <c r="G1582" s="20">
        <f t="shared" si="399"/>
        <v>35.668198921856906</v>
      </c>
      <c r="H1582" s="17">
        <v>4.7999999999999996E-3</v>
      </c>
      <c r="I1582" s="18">
        <f t="shared" si="397"/>
        <v>0.18452964202491315</v>
      </c>
      <c r="J1582" s="21">
        <f t="shared" si="398"/>
        <v>41.403681563881818</v>
      </c>
      <c r="K1582" s="6"/>
    </row>
    <row r="1583" spans="1:11" ht="12.75" customHeight="1" x14ac:dyDescent="0.25">
      <c r="A1583" s="13">
        <v>42711</v>
      </c>
      <c r="B1583" s="14">
        <v>72.61</v>
      </c>
      <c r="C1583" s="14">
        <v>0</v>
      </c>
      <c r="D1583" s="14">
        <v>0</v>
      </c>
      <c r="E1583" s="15">
        <v>72.61</v>
      </c>
      <c r="F1583" s="16">
        <f t="shared" si="396"/>
        <v>5.3949230000000004</v>
      </c>
      <c r="G1583" s="20">
        <f t="shared" si="399"/>
        <v>41.403681563881818</v>
      </c>
      <c r="H1583" s="17">
        <v>6.0000000000000001E-3</v>
      </c>
      <c r="I1583" s="18">
        <f t="shared" si="397"/>
        <v>0.26460685838329095</v>
      </c>
      <c r="J1583" s="21">
        <f t="shared" si="398"/>
        <v>47.063211422265105</v>
      </c>
      <c r="K1583" s="6"/>
    </row>
    <row r="1584" spans="1:11" ht="12.75" customHeight="1" x14ac:dyDescent="0.25">
      <c r="A1584" s="13">
        <v>42746</v>
      </c>
      <c r="B1584" s="14">
        <v>83.52</v>
      </c>
      <c r="C1584" s="14">
        <v>0</v>
      </c>
      <c r="D1584" s="14">
        <v>0</v>
      </c>
      <c r="E1584" s="15">
        <v>83.52</v>
      </c>
      <c r="F1584" s="16">
        <f t="shared" si="396"/>
        <v>6.2055360000000004</v>
      </c>
      <c r="G1584" s="20">
        <f t="shared" si="399"/>
        <v>47.063211422265105</v>
      </c>
      <c r="H1584" s="17">
        <v>7.3000000000000001E-3</v>
      </c>
      <c r="I1584" s="18">
        <f t="shared" si="397"/>
        <v>0.36621164978253523</v>
      </c>
      <c r="J1584" s="21">
        <f t="shared" si="398"/>
        <v>53.634959072047643</v>
      </c>
      <c r="K1584" s="6"/>
    </row>
    <row r="1585" spans="1:11" ht="12.75" customHeight="1" x14ac:dyDescent="0.25">
      <c r="A1585" s="13">
        <v>42773</v>
      </c>
      <c r="B1585" s="14">
        <v>77.819999999999993</v>
      </c>
      <c r="C1585" s="14">
        <v>0</v>
      </c>
      <c r="D1585" s="14">
        <v>0</v>
      </c>
      <c r="E1585" s="15">
        <v>77.819999999999993</v>
      </c>
      <c r="F1585" s="16">
        <f t="shared" si="396"/>
        <v>5.7820260000000001</v>
      </c>
      <c r="G1585" s="20">
        <f t="shared" si="399"/>
        <v>53.634959072047643</v>
      </c>
      <c r="H1585" s="17">
        <v>6.8999999999999999E-3</v>
      </c>
      <c r="I1585" s="18">
        <f t="shared" si="397"/>
        <v>0.39002920729712875</v>
      </c>
      <c r="J1585" s="21">
        <f t="shared" si="398"/>
        <v>59.80701427934477</v>
      </c>
      <c r="K1585" s="6"/>
    </row>
    <row r="1586" spans="1:11" ht="12.75" customHeight="1" x14ac:dyDescent="0.25">
      <c r="A1586" s="13">
        <v>42801</v>
      </c>
      <c r="B1586" s="14">
        <v>78.459999999999994</v>
      </c>
      <c r="C1586" s="14">
        <v>0</v>
      </c>
      <c r="D1586" s="14">
        <v>0</v>
      </c>
      <c r="E1586" s="15">
        <v>78.459999999999994</v>
      </c>
      <c r="F1586" s="16">
        <f t="shared" si="396"/>
        <v>5.8295779999999997</v>
      </c>
      <c r="G1586" s="20">
        <f t="shared" si="399"/>
        <v>59.80701427934477</v>
      </c>
      <c r="H1586" s="17">
        <v>7.9000000000000008E-3</v>
      </c>
      <c r="I1586" s="18">
        <f t="shared" si="397"/>
        <v>0.49550224590682374</v>
      </c>
      <c r="J1586" s="21">
        <f t="shared" si="398"/>
        <v>66.132094525251588</v>
      </c>
      <c r="K1586" s="6"/>
    </row>
    <row r="1587" spans="1:11" ht="12.75" customHeight="1" x14ac:dyDescent="0.25">
      <c r="A1587" s="13">
        <v>42835</v>
      </c>
      <c r="B1587" s="14">
        <v>80.86</v>
      </c>
      <c r="C1587" s="14">
        <v>0</v>
      </c>
      <c r="D1587" s="14">
        <v>0</v>
      </c>
      <c r="E1587" s="15">
        <v>80.86</v>
      </c>
      <c r="F1587" s="16">
        <f t="shared" si="396"/>
        <v>6.007898</v>
      </c>
      <c r="G1587" s="20">
        <f t="shared" si="399"/>
        <v>66.132094525251588</v>
      </c>
      <c r="H1587" s="17">
        <v>8.9999999999999993E-3</v>
      </c>
      <c r="I1587" s="18">
        <f t="shared" si="397"/>
        <v>0.62222439172726429</v>
      </c>
      <c r="J1587" s="21">
        <f t="shared" si="398"/>
        <v>72.762216916978844</v>
      </c>
      <c r="K1587" s="6"/>
    </row>
    <row r="1588" spans="1:11" ht="12.75" customHeight="1" x14ac:dyDescent="0.25">
      <c r="A1588" s="13">
        <v>42866</v>
      </c>
      <c r="B1588" s="14">
        <v>83.04</v>
      </c>
      <c r="C1588" s="14">
        <v>0</v>
      </c>
      <c r="D1588" s="14">
        <v>0</v>
      </c>
      <c r="E1588" s="15"/>
      <c r="F1588" s="16">
        <f t="shared" si="396"/>
        <v>0</v>
      </c>
      <c r="G1588" s="20">
        <f t="shared" si="399"/>
        <v>72.762216916978844</v>
      </c>
      <c r="H1588" s="17">
        <v>9.0500000000000008E-3</v>
      </c>
      <c r="I1588" s="18">
        <f t="shared" si="397"/>
        <v>0.65849806309865855</v>
      </c>
      <c r="J1588" s="21">
        <f t="shared" si="398"/>
        <v>73.420714980077506</v>
      </c>
      <c r="K1588" s="6"/>
    </row>
    <row r="1589" spans="1:11" ht="12.75" customHeight="1" x14ac:dyDescent="0.25">
      <c r="A1589" s="13">
        <v>42896</v>
      </c>
      <c r="B1589" s="14">
        <v>81.69</v>
      </c>
      <c r="C1589" s="14">
        <v>0</v>
      </c>
      <c r="D1589" s="14">
        <v>0</v>
      </c>
      <c r="E1589" s="15"/>
      <c r="F1589" s="16">
        <f t="shared" si="396"/>
        <v>0</v>
      </c>
      <c r="G1589" s="20">
        <f t="shared" si="399"/>
        <v>73.420714980077506</v>
      </c>
      <c r="H1589" s="17">
        <v>1.0149999999999999E-2</v>
      </c>
      <c r="I1589" s="18">
        <f t="shared" si="397"/>
        <v>0.74522025704778661</v>
      </c>
      <c r="J1589" s="27">
        <f t="shared" si="398"/>
        <v>74.165935237125296</v>
      </c>
      <c r="K1589" s="6"/>
    </row>
    <row r="1590" spans="1:11" ht="12.75" customHeight="1" x14ac:dyDescent="0.25">
      <c r="A1590" s="13"/>
      <c r="B1590" s="14"/>
      <c r="C1590" s="14"/>
      <c r="D1590" s="14"/>
      <c r="E1590" s="15"/>
      <c r="F1590" s="16">
        <f>SUM(F1576:F1589)</f>
        <v>69.977226000000002</v>
      </c>
      <c r="I1590" s="8">
        <f>SUM(I1576:I1589)</f>
        <v>4.188709237125309</v>
      </c>
      <c r="K1590" s="6">
        <f>SUM(F1590:I1590)</f>
        <v>74.165935237125311</v>
      </c>
    </row>
    <row r="1591" spans="1:11" ht="12.75" customHeight="1" x14ac:dyDescent="0.25">
      <c r="A1591" s="7" t="s">
        <v>206</v>
      </c>
      <c r="B1591" s="7" t="s">
        <v>207</v>
      </c>
      <c r="K1591" s="6"/>
    </row>
    <row r="1592" spans="1:11" ht="12.75" customHeight="1" x14ac:dyDescent="0.25">
      <c r="A1592" s="13">
        <v>42501</v>
      </c>
      <c r="B1592" s="14">
        <v>8.9</v>
      </c>
      <c r="C1592" s="14">
        <v>0</v>
      </c>
      <c r="D1592" s="14">
        <v>31.66</v>
      </c>
      <c r="E1592" s="15">
        <v>40.56</v>
      </c>
      <c r="F1592" s="16">
        <f t="shared" ref="F1592:F1605" si="400">PRODUCT(E1592*0.0743)</f>
        <v>3.0136080000000005</v>
      </c>
      <c r="H1592" s="17">
        <v>3.5000000000000001E-3</v>
      </c>
      <c r="I1592" s="18">
        <f t="shared" ref="I1592:I1605" si="401">((F1592/2)+G1592)*(H1592)</f>
        <v>5.2738140000000008E-3</v>
      </c>
      <c r="J1592" s="19">
        <f t="shared" ref="J1592:J1605" si="402">F1592+G1592+I1592</f>
        <v>3.0188818140000007</v>
      </c>
      <c r="K1592" s="6"/>
    </row>
    <row r="1593" spans="1:11" ht="12.75" customHeight="1" x14ac:dyDescent="0.25">
      <c r="A1593" s="13">
        <v>42527</v>
      </c>
      <c r="B1593" s="14">
        <v>46.36</v>
      </c>
      <c r="C1593" s="14">
        <v>0</v>
      </c>
      <c r="D1593" s="14">
        <v>0</v>
      </c>
      <c r="E1593" s="15">
        <v>46.36</v>
      </c>
      <c r="F1593" s="16">
        <f t="shared" si="400"/>
        <v>3.4445480000000002</v>
      </c>
      <c r="G1593" s="20">
        <f t="shared" ref="G1593:G1605" si="403">SUM(J1592)</f>
        <v>3.0188818140000007</v>
      </c>
      <c r="H1593" s="17">
        <v>3.7000000000000002E-3</v>
      </c>
      <c r="I1593" s="18">
        <f t="shared" si="401"/>
        <v>1.7542276511800004E-2</v>
      </c>
      <c r="J1593" s="19">
        <f t="shared" si="402"/>
        <v>6.4809720905118011</v>
      </c>
      <c r="K1593" s="6"/>
    </row>
    <row r="1594" spans="1:11" ht="12.75" customHeight="1" x14ac:dyDescent="0.25">
      <c r="A1594" s="13">
        <v>42559</v>
      </c>
      <c r="B1594" s="14">
        <v>42.16</v>
      </c>
      <c r="C1594" s="14">
        <v>0</v>
      </c>
      <c r="D1594" s="14">
        <v>0</v>
      </c>
      <c r="E1594" s="15">
        <v>42.16</v>
      </c>
      <c r="F1594" s="16">
        <f t="shared" si="400"/>
        <v>3.1324879999999999</v>
      </c>
      <c r="G1594" s="20">
        <f t="shared" si="403"/>
        <v>6.4809720905118011</v>
      </c>
      <c r="H1594" s="17">
        <v>4.0499999999999998E-3</v>
      </c>
      <c r="I1594" s="18">
        <f t="shared" si="401"/>
        <v>3.2591225166572792E-2</v>
      </c>
      <c r="J1594" s="19">
        <f t="shared" si="402"/>
        <v>9.646051315678374</v>
      </c>
      <c r="K1594" s="6"/>
    </row>
    <row r="1595" spans="1:11" ht="12.75" customHeight="1" x14ac:dyDescent="0.25">
      <c r="A1595" s="13">
        <v>42590</v>
      </c>
      <c r="B1595" s="14">
        <v>48.46</v>
      </c>
      <c r="C1595" s="14">
        <v>0</v>
      </c>
      <c r="D1595" s="14">
        <v>0</v>
      </c>
      <c r="E1595" s="15">
        <v>48.46</v>
      </c>
      <c r="F1595" s="16">
        <f t="shared" si="400"/>
        <v>3.6005780000000005</v>
      </c>
      <c r="G1595" s="20">
        <f t="shared" si="403"/>
        <v>9.646051315678374</v>
      </c>
      <c r="H1595" s="17">
        <v>4.1999999999999997E-3</v>
      </c>
      <c r="I1595" s="18">
        <f t="shared" si="401"/>
        <v>4.8074629325849168E-2</v>
      </c>
      <c r="J1595" s="19">
        <f t="shared" si="402"/>
        <v>13.294703945004224</v>
      </c>
      <c r="K1595" s="6"/>
    </row>
    <row r="1596" spans="1:11" ht="12.75" customHeight="1" x14ac:dyDescent="0.25">
      <c r="A1596" s="13">
        <v>42622</v>
      </c>
      <c r="B1596" s="14">
        <v>52.14</v>
      </c>
      <c r="C1596" s="14">
        <v>0</v>
      </c>
      <c r="D1596" s="14">
        <v>0</v>
      </c>
      <c r="E1596" s="15">
        <v>52.14</v>
      </c>
      <c r="F1596" s="16">
        <f t="shared" si="400"/>
        <v>3.8740020000000004</v>
      </c>
      <c r="G1596" s="20">
        <f t="shared" si="403"/>
        <v>13.294703945004224</v>
      </c>
      <c r="H1596" s="17">
        <v>4.45E-3</v>
      </c>
      <c r="I1596" s="18">
        <f t="shared" si="401"/>
        <v>6.7781087005268803E-2</v>
      </c>
      <c r="J1596" s="19">
        <f t="shared" si="402"/>
        <v>17.236487032009492</v>
      </c>
      <c r="K1596" s="6"/>
    </row>
    <row r="1597" spans="1:11" ht="12.75" customHeight="1" x14ac:dyDescent="0.25">
      <c r="A1597" s="13">
        <v>42654</v>
      </c>
      <c r="B1597" s="14">
        <v>57.39</v>
      </c>
      <c r="C1597" s="14">
        <v>0</v>
      </c>
      <c r="D1597" s="14">
        <v>0</v>
      </c>
      <c r="E1597" s="15">
        <v>57.39</v>
      </c>
      <c r="F1597" s="16">
        <f t="shared" si="400"/>
        <v>4.2640770000000003</v>
      </c>
      <c r="G1597" s="20">
        <f t="shared" si="403"/>
        <v>17.236487032009492</v>
      </c>
      <c r="H1597" s="17">
        <v>4.7999999999999996E-3</v>
      </c>
      <c r="I1597" s="18">
        <f t="shared" si="401"/>
        <v>9.2968922553645555E-2</v>
      </c>
      <c r="J1597" s="21">
        <f t="shared" si="402"/>
        <v>21.593532954563138</v>
      </c>
      <c r="K1597" s="6"/>
    </row>
    <row r="1598" spans="1:11" ht="12.75" customHeight="1" x14ac:dyDescent="0.25">
      <c r="A1598" s="13">
        <v>42682</v>
      </c>
      <c r="B1598" s="14">
        <v>53.19</v>
      </c>
      <c r="C1598" s="14">
        <v>0</v>
      </c>
      <c r="D1598" s="14">
        <v>0</v>
      </c>
      <c r="E1598" s="15">
        <v>53.19</v>
      </c>
      <c r="F1598" s="16">
        <f t="shared" si="400"/>
        <v>3.9520170000000001</v>
      </c>
      <c r="G1598" s="20">
        <f t="shared" si="403"/>
        <v>21.593532954563138</v>
      </c>
      <c r="H1598" s="17">
        <v>4.7999999999999996E-3</v>
      </c>
      <c r="I1598" s="18">
        <f t="shared" si="401"/>
        <v>0.11313379898190304</v>
      </c>
      <c r="J1598" s="21">
        <f t="shared" si="402"/>
        <v>25.658683753545041</v>
      </c>
      <c r="K1598" s="6"/>
    </row>
    <row r="1599" spans="1:11" ht="12.75" customHeight="1" x14ac:dyDescent="0.25">
      <c r="A1599" s="13">
        <v>42711</v>
      </c>
      <c r="B1599" s="14">
        <v>57.91</v>
      </c>
      <c r="C1599" s="14">
        <v>0</v>
      </c>
      <c r="D1599" s="14">
        <v>0</v>
      </c>
      <c r="E1599" s="15">
        <v>57.91</v>
      </c>
      <c r="F1599" s="16">
        <f t="shared" si="400"/>
        <v>4.3027129999999998</v>
      </c>
      <c r="G1599" s="20">
        <f t="shared" si="403"/>
        <v>25.658683753545041</v>
      </c>
      <c r="H1599" s="17">
        <v>6.0000000000000001E-3</v>
      </c>
      <c r="I1599" s="18">
        <f t="shared" si="401"/>
        <v>0.16686024152127024</v>
      </c>
      <c r="J1599" s="21">
        <f t="shared" si="402"/>
        <v>30.128256995066312</v>
      </c>
      <c r="K1599" s="6"/>
    </row>
    <row r="1600" spans="1:11" ht="12.75" customHeight="1" x14ac:dyDescent="0.25">
      <c r="A1600" s="13">
        <v>42746</v>
      </c>
      <c r="B1600" s="14">
        <v>63.57</v>
      </c>
      <c r="C1600" s="14">
        <v>0</v>
      </c>
      <c r="D1600" s="14">
        <v>0</v>
      </c>
      <c r="E1600" s="15">
        <v>63.57</v>
      </c>
      <c r="F1600" s="16">
        <f t="shared" si="400"/>
        <v>4.7232510000000003</v>
      </c>
      <c r="G1600" s="20">
        <f t="shared" si="403"/>
        <v>30.128256995066312</v>
      </c>
      <c r="H1600" s="17">
        <v>7.3000000000000001E-3</v>
      </c>
      <c r="I1600" s="18">
        <f t="shared" si="401"/>
        <v>0.23717614221398409</v>
      </c>
      <c r="J1600" s="21">
        <f t="shared" si="402"/>
        <v>35.088684137280296</v>
      </c>
      <c r="K1600" s="6"/>
    </row>
    <row r="1601" spans="1:11" ht="12.75" customHeight="1" x14ac:dyDescent="0.25">
      <c r="A1601" s="13">
        <v>42773</v>
      </c>
      <c r="B1601" s="14">
        <v>57.72</v>
      </c>
      <c r="C1601" s="14">
        <v>0</v>
      </c>
      <c r="D1601" s="14">
        <v>0</v>
      </c>
      <c r="E1601" s="15">
        <v>57.72</v>
      </c>
      <c r="F1601" s="16">
        <f t="shared" si="400"/>
        <v>4.2885960000000001</v>
      </c>
      <c r="G1601" s="20">
        <f t="shared" si="403"/>
        <v>35.088684137280296</v>
      </c>
      <c r="H1601" s="17">
        <v>6.8999999999999999E-3</v>
      </c>
      <c r="I1601" s="18">
        <f t="shared" si="401"/>
        <v>0.25690757674723402</v>
      </c>
      <c r="J1601" s="21">
        <f t="shared" si="402"/>
        <v>39.634187714027526</v>
      </c>
      <c r="K1601" s="6"/>
    </row>
    <row r="1602" spans="1:11" ht="12.75" customHeight="1" x14ac:dyDescent="0.25">
      <c r="A1602" s="13">
        <v>42801</v>
      </c>
      <c r="B1602" s="14">
        <v>59.29</v>
      </c>
      <c r="C1602" s="14">
        <v>0</v>
      </c>
      <c r="D1602" s="14">
        <v>0</v>
      </c>
      <c r="E1602" s="15">
        <v>59.29</v>
      </c>
      <c r="F1602" s="16">
        <f t="shared" si="400"/>
        <v>4.4052470000000001</v>
      </c>
      <c r="G1602" s="20">
        <f t="shared" si="403"/>
        <v>39.634187714027526</v>
      </c>
      <c r="H1602" s="17">
        <v>7.9000000000000008E-3</v>
      </c>
      <c r="I1602" s="18">
        <f t="shared" si="401"/>
        <v>0.3305108085908175</v>
      </c>
      <c r="J1602" s="21">
        <f t="shared" si="402"/>
        <v>44.369945522618345</v>
      </c>
      <c r="K1602" s="6"/>
    </row>
    <row r="1603" spans="1:11" ht="12.75" customHeight="1" x14ac:dyDescent="0.25">
      <c r="A1603" s="13">
        <v>42835</v>
      </c>
      <c r="B1603" s="14">
        <v>66.64</v>
      </c>
      <c r="C1603" s="14">
        <v>0</v>
      </c>
      <c r="D1603" s="14">
        <v>0</v>
      </c>
      <c r="E1603" s="15">
        <v>66.64</v>
      </c>
      <c r="F1603" s="16">
        <f t="shared" si="400"/>
        <v>4.951352</v>
      </c>
      <c r="G1603" s="20">
        <f t="shared" si="403"/>
        <v>44.369945522618345</v>
      </c>
      <c r="H1603" s="17">
        <v>8.9999999999999993E-3</v>
      </c>
      <c r="I1603" s="18">
        <f t="shared" si="401"/>
        <v>0.42161059370356507</v>
      </c>
      <c r="J1603" s="21">
        <f t="shared" si="402"/>
        <v>49.742908116321907</v>
      </c>
      <c r="K1603" s="6"/>
    </row>
    <row r="1604" spans="1:11" ht="12.75" customHeight="1" x14ac:dyDescent="0.25">
      <c r="A1604" s="13">
        <v>42866</v>
      </c>
      <c r="B1604" s="14">
        <v>63.09</v>
      </c>
      <c r="C1604" s="14">
        <v>0</v>
      </c>
      <c r="D1604" s="14">
        <v>0</v>
      </c>
      <c r="E1604" s="15"/>
      <c r="F1604" s="16">
        <f t="shared" si="400"/>
        <v>0</v>
      </c>
      <c r="G1604" s="20">
        <f t="shared" si="403"/>
        <v>49.742908116321907</v>
      </c>
      <c r="H1604" s="17">
        <v>9.0500000000000008E-3</v>
      </c>
      <c r="I1604" s="18">
        <f t="shared" si="401"/>
        <v>0.4501733184527133</v>
      </c>
      <c r="J1604" s="21">
        <f t="shared" si="402"/>
        <v>50.193081434774619</v>
      </c>
      <c r="K1604" s="6"/>
    </row>
    <row r="1605" spans="1:11" ht="12.75" customHeight="1" x14ac:dyDescent="0.25">
      <c r="A1605" s="13">
        <v>42896</v>
      </c>
      <c r="B1605" s="14">
        <v>58.59</v>
      </c>
      <c r="C1605" s="14">
        <v>0</v>
      </c>
      <c r="D1605" s="14">
        <v>0</v>
      </c>
      <c r="E1605" s="15"/>
      <c r="F1605" s="16">
        <f t="shared" si="400"/>
        <v>0</v>
      </c>
      <c r="G1605" s="20">
        <f t="shared" si="403"/>
        <v>50.193081434774619</v>
      </c>
      <c r="H1605" s="17">
        <v>1.0149999999999999E-2</v>
      </c>
      <c r="I1605" s="18">
        <f t="shared" si="401"/>
        <v>0.50945977656296237</v>
      </c>
      <c r="J1605" s="27">
        <f t="shared" si="402"/>
        <v>50.702541211337582</v>
      </c>
      <c r="K1605" s="6"/>
    </row>
    <row r="1606" spans="1:11" ht="12.75" customHeight="1" x14ac:dyDescent="0.25">
      <c r="A1606" s="13"/>
      <c r="B1606" s="14"/>
      <c r="C1606" s="14"/>
      <c r="D1606" s="14"/>
      <c r="E1606" s="15"/>
      <c r="F1606" s="16">
        <f>SUM(F1592:F1605)</f>
        <v>47.952477000000002</v>
      </c>
      <c r="I1606" s="8">
        <f>SUM(I1592:I1605)</f>
        <v>2.7500642113375862</v>
      </c>
      <c r="K1606" s="6">
        <f>SUM(F1606:I1606)</f>
        <v>50.702541211337589</v>
      </c>
    </row>
    <row r="1607" spans="1:11" ht="12.75" customHeight="1" x14ac:dyDescent="0.25">
      <c r="A1607" s="7" t="s">
        <v>208</v>
      </c>
      <c r="B1607" s="7" t="s">
        <v>209</v>
      </c>
      <c r="K1607" s="6"/>
    </row>
    <row r="1608" spans="1:11" ht="12.75" customHeight="1" x14ac:dyDescent="0.25">
      <c r="A1608" s="13">
        <v>42501</v>
      </c>
      <c r="B1608" s="14">
        <v>7.74</v>
      </c>
      <c r="C1608" s="14">
        <v>0</v>
      </c>
      <c r="D1608" s="14">
        <v>31.66</v>
      </c>
      <c r="E1608" s="15">
        <v>39.4</v>
      </c>
      <c r="F1608" s="16">
        <f t="shared" ref="F1608:F1621" si="404">PRODUCT(E1608*0.0743)</f>
        <v>2.9274200000000001</v>
      </c>
      <c r="H1608" s="17">
        <v>3.5000000000000001E-3</v>
      </c>
      <c r="I1608" s="18">
        <f t="shared" ref="I1608:I1621" si="405">((F1608/2)+G1608)*(H1608)</f>
        <v>5.122985E-3</v>
      </c>
      <c r="J1608" s="19">
        <f t="shared" ref="J1608:J1621" si="406">F1608+G1608+I1608</f>
        <v>2.932542985</v>
      </c>
      <c r="K1608" s="6"/>
    </row>
    <row r="1609" spans="1:11" ht="12.75" customHeight="1" x14ac:dyDescent="0.25">
      <c r="A1609" s="13">
        <v>42527</v>
      </c>
      <c r="B1609" s="14">
        <v>43.74</v>
      </c>
      <c r="C1609" s="14">
        <v>0</v>
      </c>
      <c r="D1609" s="14">
        <v>0</v>
      </c>
      <c r="E1609" s="15">
        <v>43.74</v>
      </c>
      <c r="F1609" s="16">
        <f t="shared" si="404"/>
        <v>3.2498820000000004</v>
      </c>
      <c r="G1609" s="20">
        <f t="shared" ref="G1609:G1621" si="407">SUM(J1608)</f>
        <v>2.932542985</v>
      </c>
      <c r="H1609" s="17">
        <v>3.7000000000000002E-3</v>
      </c>
      <c r="I1609" s="18">
        <f t="shared" si="405"/>
        <v>1.6862690744500003E-2</v>
      </c>
      <c r="J1609" s="19">
        <f t="shared" si="406"/>
        <v>6.1992876757445012</v>
      </c>
      <c r="K1609" s="6"/>
    </row>
    <row r="1610" spans="1:11" ht="12.75" customHeight="1" x14ac:dyDescent="0.25">
      <c r="A1610" s="13">
        <v>42559</v>
      </c>
      <c r="B1610" s="14">
        <v>42.16</v>
      </c>
      <c r="C1610" s="14">
        <v>0</v>
      </c>
      <c r="D1610" s="14">
        <v>0</v>
      </c>
      <c r="E1610" s="15">
        <v>42.16</v>
      </c>
      <c r="F1610" s="16">
        <f t="shared" si="404"/>
        <v>3.1324879999999999</v>
      </c>
      <c r="G1610" s="20">
        <f t="shared" si="407"/>
        <v>6.1992876757445012</v>
      </c>
      <c r="H1610" s="17">
        <v>4.0499999999999998E-3</v>
      </c>
      <c r="I1610" s="18">
        <f t="shared" si="405"/>
        <v>3.1450403286765231E-2</v>
      </c>
      <c r="J1610" s="19">
        <f t="shared" si="406"/>
        <v>9.363226079031266</v>
      </c>
      <c r="K1610" s="6"/>
    </row>
    <row r="1611" spans="1:11" ht="12.75" customHeight="1" x14ac:dyDescent="0.25">
      <c r="A1611" s="13">
        <v>42590</v>
      </c>
      <c r="B1611" s="14">
        <v>34.81</v>
      </c>
      <c r="C1611" s="14">
        <v>0</v>
      </c>
      <c r="D1611" s="14">
        <v>0</v>
      </c>
      <c r="E1611" s="15">
        <v>34.81</v>
      </c>
      <c r="F1611" s="16">
        <f t="shared" si="404"/>
        <v>2.5863830000000005</v>
      </c>
      <c r="G1611" s="20">
        <f t="shared" si="407"/>
        <v>9.363226079031266</v>
      </c>
      <c r="H1611" s="17">
        <v>4.1999999999999997E-3</v>
      </c>
      <c r="I1611" s="18">
        <f t="shared" si="405"/>
        <v>4.4756953831931318E-2</v>
      </c>
      <c r="J1611" s="19">
        <f t="shared" si="406"/>
        <v>11.994366032863198</v>
      </c>
      <c r="K1611" s="6"/>
    </row>
    <row r="1612" spans="1:11" ht="12.75" customHeight="1" x14ac:dyDescent="0.25">
      <c r="A1612" s="13">
        <v>42622</v>
      </c>
      <c r="B1612" s="14">
        <v>40.06</v>
      </c>
      <c r="C1612" s="14">
        <v>0</v>
      </c>
      <c r="D1612" s="14">
        <v>0</v>
      </c>
      <c r="E1612" s="15">
        <v>40.06</v>
      </c>
      <c r="F1612" s="16">
        <f t="shared" si="404"/>
        <v>2.9764580000000005</v>
      </c>
      <c r="G1612" s="20">
        <f t="shared" si="407"/>
        <v>11.994366032863198</v>
      </c>
      <c r="H1612" s="17">
        <v>4.45E-3</v>
      </c>
      <c r="I1612" s="18">
        <f t="shared" si="405"/>
        <v>5.9997547896241232E-2</v>
      </c>
      <c r="J1612" s="19">
        <f t="shared" si="406"/>
        <v>15.03082158075944</v>
      </c>
      <c r="K1612" s="6"/>
    </row>
    <row r="1613" spans="1:11" ht="12.75" customHeight="1" x14ac:dyDescent="0.25">
      <c r="A1613" s="13">
        <v>42654</v>
      </c>
      <c r="B1613" s="14">
        <v>46.36</v>
      </c>
      <c r="C1613" s="14">
        <v>0</v>
      </c>
      <c r="D1613" s="14">
        <v>0</v>
      </c>
      <c r="E1613" s="15">
        <v>46.36</v>
      </c>
      <c r="F1613" s="16">
        <f t="shared" si="404"/>
        <v>3.4445480000000002</v>
      </c>
      <c r="G1613" s="20">
        <f t="shared" si="407"/>
        <v>15.03082158075944</v>
      </c>
      <c r="H1613" s="17">
        <v>4.7999999999999996E-3</v>
      </c>
      <c r="I1613" s="18">
        <f t="shared" si="405"/>
        <v>8.0414858787645302E-2</v>
      </c>
      <c r="J1613" s="21">
        <f t="shared" si="406"/>
        <v>18.555784439547086</v>
      </c>
      <c r="K1613" s="6"/>
    </row>
    <row r="1614" spans="1:11" ht="12.75" customHeight="1" x14ac:dyDescent="0.25">
      <c r="A1614" s="13">
        <v>42682</v>
      </c>
      <c r="B1614" s="14">
        <v>44.79</v>
      </c>
      <c r="C1614" s="14">
        <v>0</v>
      </c>
      <c r="D1614" s="14">
        <v>0</v>
      </c>
      <c r="E1614" s="15">
        <v>44.79</v>
      </c>
      <c r="F1614" s="16">
        <f t="shared" si="404"/>
        <v>3.3278970000000001</v>
      </c>
      <c r="G1614" s="20">
        <f t="shared" si="407"/>
        <v>18.555784439547086</v>
      </c>
      <c r="H1614" s="17">
        <v>4.7999999999999996E-3</v>
      </c>
      <c r="I1614" s="18">
        <f t="shared" si="405"/>
        <v>9.7054718109826008E-2</v>
      </c>
      <c r="J1614" s="21">
        <f t="shared" si="406"/>
        <v>21.980736157656914</v>
      </c>
      <c r="K1614" s="6"/>
    </row>
    <row r="1615" spans="1:11" ht="12.75" customHeight="1" x14ac:dyDescent="0.25">
      <c r="A1615" s="13">
        <v>42711</v>
      </c>
      <c r="B1615" s="14">
        <v>46.89</v>
      </c>
      <c r="C1615" s="14">
        <v>0</v>
      </c>
      <c r="D1615" s="14">
        <v>0</v>
      </c>
      <c r="E1615" s="15">
        <v>46.89</v>
      </c>
      <c r="F1615" s="16">
        <f t="shared" si="404"/>
        <v>3.4839270000000004</v>
      </c>
      <c r="G1615" s="20">
        <f t="shared" si="407"/>
        <v>21.980736157656914</v>
      </c>
      <c r="H1615" s="17">
        <v>6.0000000000000001E-3</v>
      </c>
      <c r="I1615" s="18">
        <f t="shared" si="405"/>
        <v>0.14233619794594149</v>
      </c>
      <c r="J1615" s="21">
        <f t="shared" si="406"/>
        <v>25.606999355602856</v>
      </c>
      <c r="K1615" s="6"/>
    </row>
    <row r="1616" spans="1:11" ht="12.75" customHeight="1" x14ac:dyDescent="0.25">
      <c r="A1616" s="13">
        <v>42746</v>
      </c>
      <c r="B1616" s="14">
        <v>55.85</v>
      </c>
      <c r="C1616" s="14">
        <v>0</v>
      </c>
      <c r="D1616" s="14">
        <v>0</v>
      </c>
      <c r="E1616" s="15">
        <v>55.85</v>
      </c>
      <c r="F1616" s="16">
        <f t="shared" si="404"/>
        <v>4.1496550000000001</v>
      </c>
      <c r="G1616" s="20">
        <f t="shared" si="407"/>
        <v>25.606999355602856</v>
      </c>
      <c r="H1616" s="17">
        <v>7.3000000000000001E-3</v>
      </c>
      <c r="I1616" s="18">
        <f t="shared" si="405"/>
        <v>0.20207733604590086</v>
      </c>
      <c r="J1616" s="21">
        <f t="shared" si="406"/>
        <v>29.958731691648754</v>
      </c>
      <c r="K1616" s="6"/>
    </row>
    <row r="1617" spans="1:11" ht="12.75" customHeight="1" x14ac:dyDescent="0.25">
      <c r="A1617" s="13">
        <v>42773</v>
      </c>
      <c r="B1617" s="14">
        <v>45.78</v>
      </c>
      <c r="C1617" s="14">
        <v>0</v>
      </c>
      <c r="D1617" s="14">
        <v>0</v>
      </c>
      <c r="E1617" s="15">
        <v>45.78</v>
      </c>
      <c r="F1617" s="16">
        <f t="shared" si="404"/>
        <v>3.4014540000000002</v>
      </c>
      <c r="G1617" s="20">
        <f t="shared" si="407"/>
        <v>29.958731691648754</v>
      </c>
      <c r="H1617" s="17">
        <v>6.8999999999999999E-3</v>
      </c>
      <c r="I1617" s="18">
        <f t="shared" si="405"/>
        <v>0.21845026497237641</v>
      </c>
      <c r="J1617" s="21">
        <f t="shared" si="406"/>
        <v>33.578635956621127</v>
      </c>
      <c r="K1617" s="6"/>
    </row>
    <row r="1618" spans="1:11" ht="12.75" customHeight="1" x14ac:dyDescent="0.25">
      <c r="A1618" s="13">
        <v>42801</v>
      </c>
      <c r="B1618" s="14">
        <v>44.74</v>
      </c>
      <c r="C1618" s="14">
        <v>0</v>
      </c>
      <c r="D1618" s="14">
        <v>0</v>
      </c>
      <c r="E1618" s="15">
        <v>44.74</v>
      </c>
      <c r="F1618" s="16">
        <f t="shared" si="404"/>
        <v>3.3241820000000004</v>
      </c>
      <c r="G1618" s="20">
        <f t="shared" si="407"/>
        <v>33.578635956621127</v>
      </c>
      <c r="H1618" s="17">
        <v>7.9000000000000008E-3</v>
      </c>
      <c r="I1618" s="18">
        <f t="shared" si="405"/>
        <v>0.27840174295730696</v>
      </c>
      <c r="J1618" s="21">
        <f t="shared" si="406"/>
        <v>37.181219699578435</v>
      </c>
      <c r="K1618" s="6"/>
    </row>
    <row r="1619" spans="1:11" ht="12.75" customHeight="1" x14ac:dyDescent="0.25">
      <c r="A1619" s="13">
        <v>42835</v>
      </c>
      <c r="B1619" s="14">
        <v>43</v>
      </c>
      <c r="C1619" s="14">
        <v>0</v>
      </c>
      <c r="D1619" s="14">
        <v>0</v>
      </c>
      <c r="E1619" s="15">
        <v>43</v>
      </c>
      <c r="F1619" s="16">
        <f t="shared" si="404"/>
        <v>3.1949000000000001</v>
      </c>
      <c r="G1619" s="20">
        <f t="shared" si="407"/>
        <v>37.181219699578435</v>
      </c>
      <c r="H1619" s="17">
        <v>8.9999999999999993E-3</v>
      </c>
      <c r="I1619" s="18">
        <f t="shared" si="405"/>
        <v>0.34900802729620589</v>
      </c>
      <c r="J1619" s="21">
        <f t="shared" si="406"/>
        <v>40.725127726874639</v>
      </c>
      <c r="K1619" s="6"/>
    </row>
    <row r="1620" spans="1:11" ht="12.75" customHeight="1" x14ac:dyDescent="0.25">
      <c r="A1620" s="13">
        <v>42866</v>
      </c>
      <c r="B1620" s="14">
        <v>43.76</v>
      </c>
      <c r="C1620" s="14">
        <v>0</v>
      </c>
      <c r="D1620" s="14">
        <v>0</v>
      </c>
      <c r="E1620" s="15"/>
      <c r="F1620" s="16">
        <f t="shared" si="404"/>
        <v>0</v>
      </c>
      <c r="G1620" s="20">
        <f t="shared" si="407"/>
        <v>40.725127726874639</v>
      </c>
      <c r="H1620" s="17">
        <v>9.0500000000000008E-3</v>
      </c>
      <c r="I1620" s="18">
        <f t="shared" si="405"/>
        <v>0.36856240592821554</v>
      </c>
      <c r="J1620" s="21">
        <f t="shared" si="406"/>
        <v>41.093690132802855</v>
      </c>
      <c r="K1620" s="6"/>
    </row>
    <row r="1621" spans="1:11" ht="12.75" customHeight="1" x14ac:dyDescent="0.25">
      <c r="A1621" s="13">
        <v>42896</v>
      </c>
      <c r="B1621" s="14">
        <v>40.369999999999997</v>
      </c>
      <c r="C1621" s="14">
        <v>0</v>
      </c>
      <c r="D1621" s="14">
        <v>0</v>
      </c>
      <c r="E1621" s="15"/>
      <c r="F1621" s="16">
        <f t="shared" si="404"/>
        <v>0</v>
      </c>
      <c r="G1621" s="20">
        <f t="shared" si="407"/>
        <v>41.093690132802855</v>
      </c>
      <c r="H1621" s="17">
        <v>1.0149999999999999E-2</v>
      </c>
      <c r="I1621" s="18">
        <f t="shared" si="405"/>
        <v>0.41710095484794896</v>
      </c>
      <c r="J1621" s="27">
        <f t="shared" si="406"/>
        <v>41.510791087650802</v>
      </c>
      <c r="K1621" s="6"/>
    </row>
    <row r="1622" spans="1:11" ht="12.75" customHeight="1" x14ac:dyDescent="0.25">
      <c r="A1622" s="13"/>
      <c r="B1622" s="14"/>
      <c r="C1622" s="14"/>
      <c r="D1622" s="14"/>
      <c r="E1622" s="15"/>
      <c r="F1622" s="16">
        <f>SUM(F1608:F1621)</f>
        <v>39.199193999999999</v>
      </c>
      <c r="I1622" s="8">
        <f>SUM(I1608:I1621)</f>
        <v>2.3115970876508052</v>
      </c>
      <c r="K1622" s="6">
        <f>SUM(F1622:I1622)</f>
        <v>41.510791087650802</v>
      </c>
    </row>
    <row r="1623" spans="1:11" ht="12.75" customHeight="1" x14ac:dyDescent="0.25">
      <c r="A1623" s="7" t="s">
        <v>210</v>
      </c>
      <c r="B1623" s="7" t="s">
        <v>211</v>
      </c>
      <c r="K1623" s="6"/>
    </row>
    <row r="1624" spans="1:11" ht="12.75" customHeight="1" x14ac:dyDescent="0.25">
      <c r="A1624" s="13">
        <v>42501</v>
      </c>
      <c r="B1624" s="14">
        <v>0</v>
      </c>
      <c r="C1624" s="14">
        <v>0</v>
      </c>
      <c r="D1624" s="14">
        <v>31.66</v>
      </c>
      <c r="E1624" s="15">
        <v>31.66</v>
      </c>
      <c r="F1624" s="16">
        <f t="shared" ref="F1624:F1637" si="408">PRODUCT(E1624*0.0743)</f>
        <v>2.352338</v>
      </c>
      <c r="H1624" s="17">
        <v>3.5000000000000001E-3</v>
      </c>
      <c r="I1624" s="18">
        <f t="shared" ref="I1624:I1637" si="409">((F1624/2)+G1624)*(H1624)</f>
        <v>4.1165914999999999E-3</v>
      </c>
      <c r="J1624" s="19">
        <f t="shared" ref="J1624:J1637" si="410">F1624+G1624+I1624</f>
        <v>2.3564545914999999</v>
      </c>
      <c r="K1624" s="6"/>
    </row>
    <row r="1625" spans="1:11" ht="12.75" customHeight="1" x14ac:dyDescent="0.25">
      <c r="A1625" s="13">
        <v>42527</v>
      </c>
      <c r="B1625" s="14">
        <v>32.19</v>
      </c>
      <c r="C1625" s="14">
        <v>0</v>
      </c>
      <c r="D1625" s="14">
        <v>0</v>
      </c>
      <c r="E1625" s="15">
        <v>32.19</v>
      </c>
      <c r="F1625" s="16">
        <f t="shared" si="408"/>
        <v>2.3917169999999999</v>
      </c>
      <c r="G1625" s="20">
        <f t="shared" ref="G1625:G1637" si="411">SUM(J1624)</f>
        <v>2.3564545914999999</v>
      </c>
      <c r="H1625" s="17">
        <v>3.7000000000000002E-3</v>
      </c>
      <c r="I1625" s="18">
        <f t="shared" si="409"/>
        <v>1.314355843855E-2</v>
      </c>
      <c r="J1625" s="19">
        <f t="shared" si="410"/>
        <v>4.7613151499385502</v>
      </c>
      <c r="K1625" s="6"/>
    </row>
    <row r="1626" spans="1:11" ht="12.75" customHeight="1" x14ac:dyDescent="0.25">
      <c r="A1626" s="13">
        <v>42559</v>
      </c>
      <c r="B1626" s="14">
        <v>31.66</v>
      </c>
      <c r="C1626" s="14">
        <v>0</v>
      </c>
      <c r="D1626" s="14">
        <v>0</v>
      </c>
      <c r="E1626" s="15">
        <v>31.66</v>
      </c>
      <c r="F1626" s="16">
        <f t="shared" si="408"/>
        <v>2.352338</v>
      </c>
      <c r="G1626" s="20">
        <f t="shared" si="411"/>
        <v>4.7613151499385502</v>
      </c>
      <c r="H1626" s="17">
        <v>4.0499999999999998E-3</v>
      </c>
      <c r="I1626" s="18">
        <f t="shared" si="409"/>
        <v>2.4046810807251125E-2</v>
      </c>
      <c r="J1626" s="19">
        <f t="shared" si="410"/>
        <v>7.1376999607458007</v>
      </c>
      <c r="K1626" s="6"/>
    </row>
    <row r="1627" spans="1:11" ht="12.75" customHeight="1" x14ac:dyDescent="0.25">
      <c r="A1627" s="13">
        <v>42590</v>
      </c>
      <c r="B1627" s="14">
        <v>33.24</v>
      </c>
      <c r="C1627" s="14">
        <v>0</v>
      </c>
      <c r="D1627" s="14">
        <v>0</v>
      </c>
      <c r="E1627" s="15">
        <v>33.24</v>
      </c>
      <c r="F1627" s="16">
        <f t="shared" si="408"/>
        <v>2.4697320000000005</v>
      </c>
      <c r="G1627" s="20">
        <f t="shared" si="411"/>
        <v>7.1376999607458007</v>
      </c>
      <c r="H1627" s="17">
        <v>4.1999999999999997E-3</v>
      </c>
      <c r="I1627" s="18">
        <f t="shared" si="409"/>
        <v>3.5164777035132364E-2</v>
      </c>
      <c r="J1627" s="19">
        <f t="shared" si="410"/>
        <v>9.6425967377809343</v>
      </c>
      <c r="K1627" s="6"/>
    </row>
    <row r="1628" spans="1:11" ht="12.75" customHeight="1" x14ac:dyDescent="0.25">
      <c r="A1628" s="13">
        <v>42622</v>
      </c>
      <c r="B1628" s="14">
        <v>31.66</v>
      </c>
      <c r="C1628" s="14">
        <v>0</v>
      </c>
      <c r="D1628" s="14">
        <v>0</v>
      </c>
      <c r="E1628" s="15">
        <v>31.66</v>
      </c>
      <c r="F1628" s="16">
        <f t="shared" si="408"/>
        <v>2.352338</v>
      </c>
      <c r="G1628" s="20">
        <f t="shared" si="411"/>
        <v>9.6425967377809343</v>
      </c>
      <c r="H1628" s="17">
        <v>4.45E-3</v>
      </c>
      <c r="I1628" s="18">
        <f t="shared" si="409"/>
        <v>4.8143507533125157E-2</v>
      </c>
      <c r="J1628" s="19">
        <f t="shared" si="410"/>
        <v>12.043078245314058</v>
      </c>
      <c r="K1628" s="6"/>
    </row>
    <row r="1629" spans="1:11" ht="12.75" customHeight="1" x14ac:dyDescent="0.25">
      <c r="A1629" s="13">
        <v>42654</v>
      </c>
      <c r="B1629" s="14">
        <v>31.66</v>
      </c>
      <c r="C1629" s="14">
        <v>0</v>
      </c>
      <c r="D1629" s="14">
        <v>0</v>
      </c>
      <c r="E1629" s="15">
        <v>31.66</v>
      </c>
      <c r="F1629" s="16">
        <f t="shared" si="408"/>
        <v>2.352338</v>
      </c>
      <c r="G1629" s="20">
        <f t="shared" si="411"/>
        <v>12.043078245314058</v>
      </c>
      <c r="H1629" s="17">
        <v>4.7999999999999996E-3</v>
      </c>
      <c r="I1629" s="18">
        <f t="shared" si="409"/>
        <v>6.3452386777507475E-2</v>
      </c>
      <c r="J1629" s="21">
        <f t="shared" si="410"/>
        <v>14.458868632091566</v>
      </c>
      <c r="K1629" s="6"/>
    </row>
    <row r="1630" spans="1:11" ht="12.75" customHeight="1" x14ac:dyDescent="0.25">
      <c r="A1630" s="13">
        <v>42682</v>
      </c>
      <c r="B1630" s="14">
        <v>31.66</v>
      </c>
      <c r="C1630" s="14">
        <v>0</v>
      </c>
      <c r="D1630" s="14">
        <v>0</v>
      </c>
      <c r="E1630" s="15">
        <v>31.66</v>
      </c>
      <c r="F1630" s="16">
        <f t="shared" si="408"/>
        <v>2.352338</v>
      </c>
      <c r="G1630" s="20">
        <f t="shared" si="411"/>
        <v>14.458868632091566</v>
      </c>
      <c r="H1630" s="17">
        <v>4.7999999999999996E-3</v>
      </c>
      <c r="I1630" s="18">
        <f t="shared" si="409"/>
        <v>7.5048180634039507E-2</v>
      </c>
      <c r="J1630" s="21">
        <f t="shared" si="410"/>
        <v>16.886254812725603</v>
      </c>
      <c r="K1630" s="6"/>
    </row>
    <row r="1631" spans="1:11" ht="12.75" customHeight="1" x14ac:dyDescent="0.25">
      <c r="A1631" s="13">
        <v>42711</v>
      </c>
      <c r="B1631" s="14">
        <v>32.19</v>
      </c>
      <c r="C1631" s="14">
        <v>0</v>
      </c>
      <c r="D1631" s="14">
        <v>0</v>
      </c>
      <c r="E1631" s="15">
        <v>32.19</v>
      </c>
      <c r="F1631" s="16">
        <f t="shared" si="408"/>
        <v>2.3917169999999999</v>
      </c>
      <c r="G1631" s="20">
        <f t="shared" si="411"/>
        <v>16.886254812725603</v>
      </c>
      <c r="H1631" s="17">
        <v>6.0000000000000001E-3</v>
      </c>
      <c r="I1631" s="18">
        <f t="shared" si="409"/>
        <v>0.10849267987635362</v>
      </c>
      <c r="J1631" s="21">
        <f t="shared" si="410"/>
        <v>19.386464492601956</v>
      </c>
      <c r="K1631" s="6"/>
    </row>
    <row r="1632" spans="1:11" ht="12.75" customHeight="1" x14ac:dyDescent="0.25">
      <c r="A1632" s="13">
        <v>42746</v>
      </c>
      <c r="B1632" s="14">
        <v>32</v>
      </c>
      <c r="C1632" s="14">
        <v>0</v>
      </c>
      <c r="D1632" s="14">
        <v>0</v>
      </c>
      <c r="E1632" s="15">
        <v>32</v>
      </c>
      <c r="F1632" s="16">
        <f t="shared" si="408"/>
        <v>2.3776000000000002</v>
      </c>
      <c r="G1632" s="20">
        <f t="shared" si="411"/>
        <v>19.386464492601956</v>
      </c>
      <c r="H1632" s="17">
        <v>7.3000000000000001E-3</v>
      </c>
      <c r="I1632" s="18">
        <f t="shared" si="409"/>
        <v>0.15019943079599429</v>
      </c>
      <c r="J1632" s="21">
        <f t="shared" si="410"/>
        <v>21.91426392339795</v>
      </c>
      <c r="K1632" s="6"/>
    </row>
    <row r="1633" spans="1:18" ht="12.75" customHeight="1" x14ac:dyDescent="0.25">
      <c r="A1633" s="13">
        <v>42773</v>
      </c>
      <c r="B1633" s="14">
        <v>31.72</v>
      </c>
      <c r="C1633" s="14">
        <v>0</v>
      </c>
      <c r="D1633" s="14">
        <v>0</v>
      </c>
      <c r="E1633" s="15">
        <v>31.72</v>
      </c>
      <c r="F1633" s="16">
        <f t="shared" si="408"/>
        <v>2.3567960000000001</v>
      </c>
      <c r="G1633" s="20">
        <f t="shared" si="411"/>
        <v>21.91426392339795</v>
      </c>
      <c r="H1633" s="17">
        <v>6.8999999999999999E-3</v>
      </c>
      <c r="I1633" s="18">
        <f t="shared" si="409"/>
        <v>0.15933936727144588</v>
      </c>
      <c r="J1633" s="21">
        <f t="shared" si="410"/>
        <v>24.430399290669396</v>
      </c>
      <c r="K1633" s="6"/>
    </row>
    <row r="1634" spans="1:18" ht="12.75" customHeight="1" x14ac:dyDescent="0.25">
      <c r="A1634" s="13">
        <v>42801</v>
      </c>
      <c r="B1634" s="14">
        <v>31.71</v>
      </c>
      <c r="C1634" s="14">
        <v>0</v>
      </c>
      <c r="D1634" s="14">
        <v>0</v>
      </c>
      <c r="E1634" s="15">
        <v>31.71</v>
      </c>
      <c r="F1634" s="16">
        <f t="shared" si="408"/>
        <v>2.3560530000000002</v>
      </c>
      <c r="G1634" s="20">
        <f t="shared" si="411"/>
        <v>24.430399290669396</v>
      </c>
      <c r="H1634" s="17">
        <v>7.9000000000000008E-3</v>
      </c>
      <c r="I1634" s="18">
        <f t="shared" si="409"/>
        <v>0.20230656374628825</v>
      </c>
      <c r="J1634" s="21">
        <f t="shared" si="410"/>
        <v>26.988758854415682</v>
      </c>
      <c r="K1634" s="6"/>
    </row>
    <row r="1635" spans="1:18" ht="12.75" customHeight="1" x14ac:dyDescent="0.25">
      <c r="A1635" s="13">
        <v>42835</v>
      </c>
      <c r="B1635" s="14">
        <v>31.93</v>
      </c>
      <c r="C1635" s="14">
        <v>0</v>
      </c>
      <c r="D1635" s="14">
        <v>0</v>
      </c>
      <c r="E1635" s="15">
        <v>31.93</v>
      </c>
      <c r="F1635" s="16">
        <f t="shared" si="408"/>
        <v>2.3723990000000001</v>
      </c>
      <c r="G1635" s="20">
        <f t="shared" si="411"/>
        <v>26.988758854415682</v>
      </c>
      <c r="H1635" s="17">
        <v>8.9999999999999993E-3</v>
      </c>
      <c r="I1635" s="18">
        <f t="shared" si="409"/>
        <v>0.25357462518974111</v>
      </c>
      <c r="J1635" s="21">
        <f t="shared" si="410"/>
        <v>29.614732479605426</v>
      </c>
      <c r="K1635" s="6"/>
    </row>
    <row r="1636" spans="1:18" ht="12.75" customHeight="1" x14ac:dyDescent="0.25">
      <c r="A1636" s="13">
        <v>42866</v>
      </c>
      <c r="B1636" s="14">
        <v>32.44</v>
      </c>
      <c r="C1636" s="14">
        <v>0</v>
      </c>
      <c r="D1636" s="14">
        <v>0</v>
      </c>
      <c r="E1636" s="15"/>
      <c r="F1636" s="16">
        <f t="shared" si="408"/>
        <v>0</v>
      </c>
      <c r="G1636" s="20">
        <f t="shared" si="411"/>
        <v>29.614732479605426</v>
      </c>
      <c r="H1636" s="17">
        <v>9.0500000000000008E-3</v>
      </c>
      <c r="I1636" s="18">
        <f t="shared" si="409"/>
        <v>0.26801332894042912</v>
      </c>
      <c r="J1636" s="21">
        <f t="shared" si="410"/>
        <v>29.882745808545856</v>
      </c>
      <c r="K1636" s="6"/>
    </row>
    <row r="1637" spans="1:18" ht="12.75" customHeight="1" x14ac:dyDescent="0.25">
      <c r="A1637" s="13">
        <v>42896</v>
      </c>
      <c r="B1637" s="14">
        <v>31.88</v>
      </c>
      <c r="C1637" s="14">
        <v>0</v>
      </c>
      <c r="D1637" s="14">
        <v>0</v>
      </c>
      <c r="E1637" s="15"/>
      <c r="F1637" s="16">
        <f t="shared" si="408"/>
        <v>0</v>
      </c>
      <c r="G1637" s="20">
        <f t="shared" si="411"/>
        <v>29.882745808545856</v>
      </c>
      <c r="H1637" s="17">
        <v>1.0149999999999999E-2</v>
      </c>
      <c r="I1637" s="18">
        <f t="shared" si="409"/>
        <v>0.30330986995674042</v>
      </c>
      <c r="J1637" s="27">
        <f t="shared" si="410"/>
        <v>30.186055678502598</v>
      </c>
      <c r="K1637" s="6"/>
    </row>
    <row r="1638" spans="1:18" ht="12.75" customHeight="1" x14ac:dyDescent="0.25">
      <c r="A1638" s="13"/>
      <c r="B1638" s="14"/>
      <c r="C1638" s="14"/>
      <c r="D1638" s="14"/>
      <c r="E1638" s="15"/>
      <c r="F1638" s="16">
        <f>SUM(F1624:F1637)</f>
        <v>28.477703999999999</v>
      </c>
      <c r="I1638" s="8">
        <f>SUM(I1624:I1637)</f>
        <v>1.7083516785025983</v>
      </c>
      <c r="K1638" s="6">
        <f>SUM(F1638:I1638)</f>
        <v>30.186055678502598</v>
      </c>
    </row>
    <row r="1639" spans="1:18" s="12" customFormat="1" ht="12.75" customHeight="1" x14ac:dyDescent="0.25">
      <c r="A1639" s="28" t="s">
        <v>212</v>
      </c>
      <c r="B1639" s="28" t="s">
        <v>213</v>
      </c>
      <c r="E1639" s="9"/>
      <c r="I1639" s="8"/>
      <c r="J1639" s="8"/>
      <c r="K1639" s="9"/>
      <c r="P1639" s="9"/>
      <c r="R1639" s="9"/>
    </row>
    <row r="1640" spans="1:18" ht="12.75" customHeight="1" x14ac:dyDescent="0.25">
      <c r="A1640" s="13">
        <v>42711</v>
      </c>
      <c r="B1640" s="14">
        <v>31.66</v>
      </c>
      <c r="C1640" s="14">
        <v>0</v>
      </c>
      <c r="D1640" s="14">
        <v>0</v>
      </c>
      <c r="E1640" s="15">
        <v>31.66</v>
      </c>
      <c r="F1640" s="16">
        <f t="shared" ref="F1640:F1646" si="412">PRODUCT(E1640*0.0743)</f>
        <v>2.352338</v>
      </c>
      <c r="G1640" s="14"/>
      <c r="H1640" s="17">
        <v>6.0000000000000001E-3</v>
      </c>
      <c r="I1640" s="18">
        <f t="shared" ref="I1640:I1646" si="413">((F1640/2)+G1640)*(H1640)</f>
        <v>7.0570140000000003E-3</v>
      </c>
      <c r="J1640" s="21">
        <f t="shared" ref="J1640:J1646" si="414">F1640+G1640+I1640</f>
        <v>2.359395014</v>
      </c>
      <c r="K1640" s="6"/>
    </row>
    <row r="1641" spans="1:18" ht="12.75" customHeight="1" x14ac:dyDescent="0.25">
      <c r="A1641" s="13">
        <v>42746</v>
      </c>
      <c r="B1641" s="14">
        <v>63.63</v>
      </c>
      <c r="C1641" s="14">
        <v>0</v>
      </c>
      <c r="D1641" s="14">
        <v>0</v>
      </c>
      <c r="E1641" s="15">
        <v>63.63</v>
      </c>
      <c r="F1641" s="16">
        <f t="shared" si="412"/>
        <v>4.7277090000000008</v>
      </c>
      <c r="G1641" s="20">
        <f t="shared" ref="G1641:G1646" si="415">SUM(J1640)</f>
        <v>2.359395014</v>
      </c>
      <c r="H1641" s="17">
        <v>7.3000000000000001E-3</v>
      </c>
      <c r="I1641" s="18">
        <f t="shared" si="413"/>
        <v>3.4479721452200005E-2</v>
      </c>
      <c r="J1641" s="21">
        <f t="shared" si="414"/>
        <v>7.1215837354522016</v>
      </c>
      <c r="K1641" s="6"/>
    </row>
    <row r="1642" spans="1:18" ht="12.75" customHeight="1" x14ac:dyDescent="0.25">
      <c r="A1642" s="13">
        <v>42773</v>
      </c>
      <c r="B1642" s="14">
        <v>61.22</v>
      </c>
      <c r="C1642" s="14">
        <v>0</v>
      </c>
      <c r="D1642" s="14">
        <v>0</v>
      </c>
      <c r="E1642" s="15">
        <v>61.22</v>
      </c>
      <c r="F1642" s="16">
        <f t="shared" si="412"/>
        <v>4.5486460000000006</v>
      </c>
      <c r="G1642" s="20">
        <f t="shared" si="415"/>
        <v>7.1215837354522016</v>
      </c>
      <c r="H1642" s="17">
        <v>6.8999999999999999E-3</v>
      </c>
      <c r="I1642" s="18">
        <f t="shared" si="413"/>
        <v>6.4831756474620195E-2</v>
      </c>
      <c r="J1642" s="21">
        <f t="shared" si="414"/>
        <v>11.735061491926823</v>
      </c>
      <c r="K1642" s="6"/>
    </row>
    <row r="1643" spans="1:18" ht="12.75" customHeight="1" x14ac:dyDescent="0.25">
      <c r="A1643" s="13">
        <v>42801</v>
      </c>
      <c r="B1643" s="14">
        <v>71.040000000000006</v>
      </c>
      <c r="C1643" s="14">
        <v>0</v>
      </c>
      <c r="D1643" s="14">
        <v>0</v>
      </c>
      <c r="E1643" s="15">
        <v>71.040000000000006</v>
      </c>
      <c r="F1643" s="16">
        <f t="shared" si="412"/>
        <v>5.2782720000000012</v>
      </c>
      <c r="G1643" s="20">
        <f t="shared" si="415"/>
        <v>11.735061491926823</v>
      </c>
      <c r="H1643" s="17">
        <v>7.9000000000000008E-3</v>
      </c>
      <c r="I1643" s="18">
        <f t="shared" si="413"/>
        <v>0.11355616018622192</v>
      </c>
      <c r="J1643" s="21">
        <f t="shared" si="414"/>
        <v>17.126889652113043</v>
      </c>
      <c r="K1643" s="6"/>
    </row>
    <row r="1644" spans="1:18" ht="12.75" customHeight="1" x14ac:dyDescent="0.25">
      <c r="A1644" s="13">
        <v>42835</v>
      </c>
      <c r="B1644" s="14">
        <v>67.63</v>
      </c>
      <c r="C1644" s="14">
        <v>0</v>
      </c>
      <c r="D1644" s="14">
        <v>0</v>
      </c>
      <c r="E1644" s="15">
        <v>67.63</v>
      </c>
      <c r="F1644" s="16">
        <f t="shared" si="412"/>
        <v>5.0249090000000001</v>
      </c>
      <c r="G1644" s="20">
        <f t="shared" si="415"/>
        <v>17.126889652113043</v>
      </c>
      <c r="H1644" s="17">
        <v>8.9999999999999993E-3</v>
      </c>
      <c r="I1644" s="18">
        <f t="shared" si="413"/>
        <v>0.17675409736901737</v>
      </c>
      <c r="J1644" s="21">
        <f t="shared" si="414"/>
        <v>22.328552749482061</v>
      </c>
      <c r="K1644" s="6"/>
    </row>
    <row r="1645" spans="1:18" ht="12.75" customHeight="1" x14ac:dyDescent="0.25">
      <c r="A1645" s="13">
        <v>42866</v>
      </c>
      <c r="B1645" s="14">
        <v>60.66</v>
      </c>
      <c r="C1645" s="14">
        <v>0</v>
      </c>
      <c r="D1645" s="14">
        <v>0</v>
      </c>
      <c r="E1645" s="15"/>
      <c r="F1645" s="16">
        <f t="shared" si="412"/>
        <v>0</v>
      </c>
      <c r="G1645" s="20">
        <f t="shared" si="415"/>
        <v>22.328552749482061</v>
      </c>
      <c r="H1645" s="17">
        <v>9.0500000000000008E-3</v>
      </c>
      <c r="I1645" s="18">
        <f t="shared" si="413"/>
        <v>0.20207340238281266</v>
      </c>
      <c r="J1645" s="21">
        <f t="shared" si="414"/>
        <v>22.530626151864872</v>
      </c>
      <c r="K1645" s="6"/>
    </row>
    <row r="1646" spans="1:18" ht="12.75" customHeight="1" x14ac:dyDescent="0.25">
      <c r="A1646" s="13">
        <v>42896</v>
      </c>
      <c r="B1646" s="14">
        <v>55.05</v>
      </c>
      <c r="C1646" s="14">
        <v>0</v>
      </c>
      <c r="D1646" s="14">
        <v>0</v>
      </c>
      <c r="E1646" s="15"/>
      <c r="F1646" s="16">
        <f t="shared" si="412"/>
        <v>0</v>
      </c>
      <c r="G1646" s="20">
        <f t="shared" si="415"/>
        <v>22.530626151864872</v>
      </c>
      <c r="H1646" s="17">
        <v>1.0149999999999999E-2</v>
      </c>
      <c r="I1646" s="18">
        <f t="shared" si="413"/>
        <v>0.22868585544142844</v>
      </c>
      <c r="J1646" s="27">
        <f t="shared" si="414"/>
        <v>22.759312007306303</v>
      </c>
      <c r="K1646" s="6"/>
    </row>
    <row r="1647" spans="1:18" ht="12.75" customHeight="1" x14ac:dyDescent="0.25">
      <c r="A1647" s="13"/>
      <c r="B1647" s="14"/>
      <c r="C1647" s="14"/>
      <c r="D1647" s="14"/>
      <c r="E1647" s="15"/>
      <c r="F1647" s="16">
        <f>SUM(F1640:F1646)</f>
        <v>21.931874000000004</v>
      </c>
      <c r="I1647" s="8">
        <f>SUM(I1640:I1646)</f>
        <v>0.82743800730630057</v>
      </c>
      <c r="K1647" s="6">
        <f>SUM(F1647:I1647)</f>
        <v>22.759312007306306</v>
      </c>
    </row>
    <row r="1648" spans="1:18" ht="12.75" customHeight="1" x14ac:dyDescent="0.25">
      <c r="A1648" s="7" t="s">
        <v>214</v>
      </c>
      <c r="B1648" s="7" t="s">
        <v>215</v>
      </c>
      <c r="K1648" s="6"/>
    </row>
    <row r="1649" spans="1:11" ht="12.75" customHeight="1" x14ac:dyDescent="0.25">
      <c r="A1649" s="13">
        <v>42501</v>
      </c>
      <c r="B1649" s="14">
        <v>31.35</v>
      </c>
      <c r="C1649" s="14">
        <v>0</v>
      </c>
      <c r="D1649" s="14">
        <v>31.66</v>
      </c>
      <c r="E1649" s="15">
        <v>63.01</v>
      </c>
      <c r="F1649" s="16">
        <f t="shared" ref="F1649:F1662" si="416">PRODUCT(E1649*0.0743)</f>
        <v>4.6816430000000002</v>
      </c>
      <c r="H1649" s="17">
        <v>3.5000000000000001E-3</v>
      </c>
      <c r="I1649" s="18">
        <f t="shared" ref="I1649:I1662" si="417">((F1649/2)+G1649)*(H1649)</f>
        <v>8.1928752500000004E-3</v>
      </c>
      <c r="J1649" s="19">
        <f t="shared" ref="J1649:J1662" si="418">F1649+G1649+I1649</f>
        <v>4.68983587525</v>
      </c>
      <c r="K1649" s="6"/>
    </row>
    <row r="1650" spans="1:11" ht="12.75" customHeight="1" x14ac:dyDescent="0.25">
      <c r="A1650" s="13">
        <v>42527</v>
      </c>
      <c r="B1650" s="14">
        <v>82.06</v>
      </c>
      <c r="C1650" s="14">
        <v>0</v>
      </c>
      <c r="D1650" s="14">
        <v>0</v>
      </c>
      <c r="E1650" s="15">
        <v>82.06</v>
      </c>
      <c r="F1650" s="16">
        <f t="shared" si="416"/>
        <v>6.0970580000000005</v>
      </c>
      <c r="G1650" s="20">
        <f t="shared" ref="G1650:G1662" si="419">SUM(J1649)</f>
        <v>4.68983587525</v>
      </c>
      <c r="H1650" s="17">
        <v>3.7000000000000002E-3</v>
      </c>
      <c r="I1650" s="18">
        <f t="shared" si="417"/>
        <v>2.8631950038425003E-2</v>
      </c>
      <c r="J1650" s="19">
        <f t="shared" si="418"/>
        <v>10.815525825288427</v>
      </c>
      <c r="K1650" s="6"/>
    </row>
    <row r="1651" spans="1:11" ht="12.75" customHeight="1" x14ac:dyDescent="0.25">
      <c r="A1651" s="13">
        <v>42559</v>
      </c>
      <c r="B1651" s="14">
        <v>68.94</v>
      </c>
      <c r="C1651" s="14">
        <v>0</v>
      </c>
      <c r="D1651" s="14">
        <v>0</v>
      </c>
      <c r="E1651" s="15">
        <v>68.94</v>
      </c>
      <c r="F1651" s="16">
        <f t="shared" si="416"/>
        <v>5.122242</v>
      </c>
      <c r="G1651" s="20">
        <f t="shared" si="419"/>
        <v>10.815525825288427</v>
      </c>
      <c r="H1651" s="17">
        <v>4.0499999999999998E-3</v>
      </c>
      <c r="I1651" s="18">
        <f t="shared" si="417"/>
        <v>5.4175419642418128E-2</v>
      </c>
      <c r="J1651" s="19">
        <f t="shared" si="418"/>
        <v>15.991943244930845</v>
      </c>
      <c r="K1651" s="6"/>
    </row>
    <row r="1652" spans="1:11" ht="12.75" customHeight="1" x14ac:dyDescent="0.25">
      <c r="A1652" s="13">
        <v>42590</v>
      </c>
      <c r="B1652" s="14">
        <v>70.510000000000005</v>
      </c>
      <c r="C1652" s="14">
        <v>0</v>
      </c>
      <c r="D1652" s="14">
        <v>0</v>
      </c>
      <c r="E1652" s="15">
        <v>70.510000000000005</v>
      </c>
      <c r="F1652" s="16">
        <f t="shared" si="416"/>
        <v>5.2388930000000009</v>
      </c>
      <c r="G1652" s="20">
        <f t="shared" si="419"/>
        <v>15.991943244930845</v>
      </c>
      <c r="H1652" s="17">
        <v>4.1999999999999997E-3</v>
      </c>
      <c r="I1652" s="18">
        <f t="shared" si="417"/>
        <v>7.8167836928709558E-2</v>
      </c>
      <c r="J1652" s="19">
        <f t="shared" si="418"/>
        <v>21.309004081859555</v>
      </c>
      <c r="K1652" s="6"/>
    </row>
    <row r="1653" spans="1:11" ht="12.75" customHeight="1" x14ac:dyDescent="0.25">
      <c r="A1653" s="13">
        <v>42622</v>
      </c>
      <c r="B1653" s="14">
        <v>62.64</v>
      </c>
      <c r="C1653" s="14">
        <v>0</v>
      </c>
      <c r="D1653" s="14">
        <v>0</v>
      </c>
      <c r="E1653" s="15">
        <v>62.64</v>
      </c>
      <c r="F1653" s="16">
        <f t="shared" si="416"/>
        <v>4.6541520000000007</v>
      </c>
      <c r="G1653" s="20">
        <f t="shared" si="419"/>
        <v>21.309004081859555</v>
      </c>
      <c r="H1653" s="17">
        <v>4.45E-3</v>
      </c>
      <c r="I1653" s="18">
        <f t="shared" si="417"/>
        <v>0.10518055636427504</v>
      </c>
      <c r="J1653" s="19">
        <f t="shared" si="418"/>
        <v>26.06833663822383</v>
      </c>
      <c r="K1653" s="6"/>
    </row>
    <row r="1654" spans="1:11" ht="12.75" customHeight="1" x14ac:dyDescent="0.25">
      <c r="A1654" s="13">
        <v>42654</v>
      </c>
      <c r="B1654" s="14">
        <v>73.14</v>
      </c>
      <c r="C1654" s="14">
        <v>0</v>
      </c>
      <c r="D1654" s="14">
        <v>0</v>
      </c>
      <c r="E1654" s="15">
        <v>73.14</v>
      </c>
      <c r="F1654" s="16">
        <f t="shared" si="416"/>
        <v>5.4343020000000006</v>
      </c>
      <c r="G1654" s="20">
        <f t="shared" si="419"/>
        <v>26.06833663822383</v>
      </c>
      <c r="H1654" s="17">
        <v>4.7999999999999996E-3</v>
      </c>
      <c r="I1654" s="18">
        <f t="shared" si="417"/>
        <v>0.13817034066347439</v>
      </c>
      <c r="J1654" s="21">
        <f t="shared" si="418"/>
        <v>31.640808978887303</v>
      </c>
      <c r="K1654" s="6"/>
    </row>
    <row r="1655" spans="1:11" ht="12.75" customHeight="1" x14ac:dyDescent="0.25">
      <c r="A1655" s="13">
        <v>42682</v>
      </c>
      <c r="B1655" s="14">
        <v>71.56</v>
      </c>
      <c r="C1655" s="14">
        <v>0</v>
      </c>
      <c r="D1655" s="14">
        <v>0</v>
      </c>
      <c r="E1655" s="15">
        <v>71.56</v>
      </c>
      <c r="F1655" s="16">
        <f t="shared" si="416"/>
        <v>5.3169080000000006</v>
      </c>
      <c r="G1655" s="20">
        <f t="shared" si="419"/>
        <v>31.640808978887303</v>
      </c>
      <c r="H1655" s="17">
        <v>4.7999999999999996E-3</v>
      </c>
      <c r="I1655" s="18">
        <f t="shared" si="417"/>
        <v>0.16463646229865905</v>
      </c>
      <c r="J1655" s="21">
        <f t="shared" si="418"/>
        <v>37.122353441185965</v>
      </c>
      <c r="K1655" s="6"/>
    </row>
    <row r="1656" spans="1:11" ht="12.75" customHeight="1" x14ac:dyDescent="0.25">
      <c r="A1656" s="13">
        <v>42711</v>
      </c>
      <c r="B1656" s="14">
        <v>73.14</v>
      </c>
      <c r="C1656" s="14">
        <v>0</v>
      </c>
      <c r="D1656" s="14">
        <v>0</v>
      </c>
      <c r="E1656" s="15">
        <v>73.14</v>
      </c>
      <c r="F1656" s="16">
        <f t="shared" si="416"/>
        <v>5.4343020000000006</v>
      </c>
      <c r="G1656" s="20">
        <f t="shared" si="419"/>
        <v>37.122353441185965</v>
      </c>
      <c r="H1656" s="17">
        <v>6.0000000000000001E-3</v>
      </c>
      <c r="I1656" s="18">
        <f t="shared" si="417"/>
        <v>0.23903702664711579</v>
      </c>
      <c r="J1656" s="21">
        <f t="shared" si="418"/>
        <v>42.795692467833085</v>
      </c>
      <c r="K1656" s="6"/>
    </row>
    <row r="1657" spans="1:11" ht="12.75" customHeight="1" x14ac:dyDescent="0.25">
      <c r="A1657" s="13">
        <v>42746</v>
      </c>
      <c r="B1657" s="14">
        <v>84.16</v>
      </c>
      <c r="C1657" s="14">
        <v>0</v>
      </c>
      <c r="D1657" s="14">
        <v>0</v>
      </c>
      <c r="E1657" s="15">
        <v>84.16</v>
      </c>
      <c r="F1657" s="16">
        <f t="shared" si="416"/>
        <v>6.253088</v>
      </c>
      <c r="G1657" s="20">
        <f t="shared" si="419"/>
        <v>42.795692467833085</v>
      </c>
      <c r="H1657" s="17">
        <v>7.3000000000000001E-3</v>
      </c>
      <c r="I1657" s="18">
        <f t="shared" si="417"/>
        <v>0.33523232621518156</v>
      </c>
      <c r="J1657" s="21">
        <f t="shared" si="418"/>
        <v>49.384012794048267</v>
      </c>
      <c r="K1657" s="6"/>
    </row>
    <row r="1658" spans="1:11" ht="12.75" customHeight="1" x14ac:dyDescent="0.25">
      <c r="A1658" s="13">
        <v>42773</v>
      </c>
      <c r="B1658" s="14">
        <v>70.63</v>
      </c>
      <c r="C1658" s="14">
        <v>0</v>
      </c>
      <c r="D1658" s="14">
        <v>0</v>
      </c>
      <c r="E1658" s="15">
        <v>70.63</v>
      </c>
      <c r="F1658" s="16">
        <f t="shared" si="416"/>
        <v>5.2478090000000002</v>
      </c>
      <c r="G1658" s="20">
        <f t="shared" si="419"/>
        <v>49.384012794048267</v>
      </c>
      <c r="H1658" s="17">
        <v>6.8999999999999999E-3</v>
      </c>
      <c r="I1658" s="18">
        <f t="shared" si="417"/>
        <v>0.35885462932893303</v>
      </c>
      <c r="J1658" s="21">
        <f t="shared" si="418"/>
        <v>54.990676423377195</v>
      </c>
      <c r="K1658" s="6"/>
    </row>
    <row r="1659" spans="1:11" ht="12.75" customHeight="1" x14ac:dyDescent="0.25">
      <c r="A1659" s="13">
        <v>42801</v>
      </c>
      <c r="B1659" s="14">
        <v>66.03</v>
      </c>
      <c r="C1659" s="14">
        <v>0</v>
      </c>
      <c r="D1659" s="14">
        <v>0</v>
      </c>
      <c r="E1659" s="15">
        <v>66.03</v>
      </c>
      <c r="F1659" s="16">
        <f t="shared" si="416"/>
        <v>4.9060290000000002</v>
      </c>
      <c r="G1659" s="20">
        <f t="shared" si="419"/>
        <v>54.990676423377195</v>
      </c>
      <c r="H1659" s="17">
        <v>7.9000000000000008E-3</v>
      </c>
      <c r="I1659" s="18">
        <f t="shared" si="417"/>
        <v>0.45380515829467988</v>
      </c>
      <c r="J1659" s="21">
        <f t="shared" si="418"/>
        <v>60.350510581671877</v>
      </c>
      <c r="K1659" s="6"/>
    </row>
    <row r="1660" spans="1:11" ht="12.75" customHeight="1" x14ac:dyDescent="0.25">
      <c r="A1660" s="13">
        <v>42835</v>
      </c>
      <c r="B1660" s="14">
        <v>70.760000000000005</v>
      </c>
      <c r="C1660" s="14">
        <v>0</v>
      </c>
      <c r="D1660" s="14">
        <v>0</v>
      </c>
      <c r="E1660" s="15">
        <v>70.760000000000005</v>
      </c>
      <c r="F1660" s="16">
        <f t="shared" si="416"/>
        <v>5.2574680000000011</v>
      </c>
      <c r="G1660" s="20">
        <f t="shared" si="419"/>
        <v>60.350510581671877</v>
      </c>
      <c r="H1660" s="17">
        <v>8.9999999999999993E-3</v>
      </c>
      <c r="I1660" s="18">
        <f t="shared" si="417"/>
        <v>0.56681320123504686</v>
      </c>
      <c r="J1660" s="21">
        <f t="shared" si="418"/>
        <v>66.174791782906922</v>
      </c>
      <c r="K1660" s="6"/>
    </row>
    <row r="1661" spans="1:11" ht="12.75" customHeight="1" x14ac:dyDescent="0.25">
      <c r="A1661" s="13">
        <v>42866</v>
      </c>
      <c r="B1661" s="14">
        <v>57.63</v>
      </c>
      <c r="C1661" s="14">
        <v>0</v>
      </c>
      <c r="D1661" s="14">
        <v>0</v>
      </c>
      <c r="E1661" s="15"/>
      <c r="F1661" s="16">
        <f t="shared" si="416"/>
        <v>0</v>
      </c>
      <c r="G1661" s="20">
        <f t="shared" si="419"/>
        <v>66.174791782906922</v>
      </c>
      <c r="H1661" s="17">
        <v>9.0500000000000008E-3</v>
      </c>
      <c r="I1661" s="18">
        <f t="shared" si="417"/>
        <v>0.59888186563530765</v>
      </c>
      <c r="J1661" s="21">
        <f t="shared" si="418"/>
        <v>66.773673648542228</v>
      </c>
      <c r="K1661" s="6"/>
    </row>
    <row r="1662" spans="1:11" ht="12.75" customHeight="1" x14ac:dyDescent="0.25">
      <c r="A1662" s="13">
        <v>42896</v>
      </c>
      <c r="B1662" s="14">
        <v>48.72</v>
      </c>
      <c r="C1662" s="14">
        <v>0</v>
      </c>
      <c r="D1662" s="14">
        <v>0</v>
      </c>
      <c r="E1662" s="15"/>
      <c r="F1662" s="16">
        <f t="shared" si="416"/>
        <v>0</v>
      </c>
      <c r="G1662" s="20">
        <f t="shared" si="419"/>
        <v>66.773673648542228</v>
      </c>
      <c r="H1662" s="17">
        <v>1.0149999999999999E-2</v>
      </c>
      <c r="I1662" s="18">
        <f t="shared" si="417"/>
        <v>0.67775278753270363</v>
      </c>
      <c r="J1662" s="27">
        <f t="shared" si="418"/>
        <v>67.451426436074925</v>
      </c>
      <c r="K1662" s="6"/>
    </row>
    <row r="1663" spans="1:11" ht="12.75" customHeight="1" x14ac:dyDescent="0.25">
      <c r="A1663" s="13"/>
      <c r="B1663" s="14"/>
      <c r="C1663" s="14"/>
      <c r="D1663" s="14"/>
      <c r="E1663" s="15"/>
      <c r="F1663" s="16">
        <f>SUM(F1649:F1662)</f>
        <v>63.643894000000003</v>
      </c>
      <c r="I1663" s="8">
        <f>SUM(I1649:I1662)</f>
        <v>3.8075324360749301</v>
      </c>
      <c r="K1663" s="6">
        <f>SUM(F1663:I1663)</f>
        <v>67.451426436074939</v>
      </c>
    </row>
    <row r="1664" spans="1:11" ht="12.75" customHeight="1" x14ac:dyDescent="0.25">
      <c r="A1664" s="7" t="s">
        <v>216</v>
      </c>
      <c r="B1664" s="7" t="s">
        <v>217</v>
      </c>
      <c r="K1664" s="6"/>
    </row>
    <row r="1665" spans="1:11" ht="12.75" customHeight="1" x14ac:dyDescent="0.25">
      <c r="A1665" s="13">
        <v>42501</v>
      </c>
      <c r="B1665" s="14">
        <v>38.700000000000003</v>
      </c>
      <c r="C1665" s="14">
        <v>0</v>
      </c>
      <c r="D1665" s="14">
        <v>31.66</v>
      </c>
      <c r="E1665" s="15">
        <v>70.36</v>
      </c>
      <c r="F1665" s="16">
        <f t="shared" ref="F1665:F1678" si="420">PRODUCT(E1665*0.0743)</f>
        <v>5.2277480000000001</v>
      </c>
      <c r="H1665" s="17">
        <v>3.5000000000000001E-3</v>
      </c>
      <c r="I1665" s="18">
        <f t="shared" ref="I1665:I1678" si="421">((F1665/2)+G1665)*(H1665)</f>
        <v>9.1485590000000006E-3</v>
      </c>
      <c r="J1665" s="19">
        <f t="shared" ref="J1665:J1678" si="422">F1665+G1665+I1665</f>
        <v>5.2368965589999998</v>
      </c>
      <c r="K1665" s="6"/>
    </row>
    <row r="1666" spans="1:11" ht="12.75" customHeight="1" x14ac:dyDescent="0.25">
      <c r="A1666" s="13">
        <v>42527</v>
      </c>
      <c r="B1666" s="14">
        <v>84.16</v>
      </c>
      <c r="C1666" s="14">
        <v>0</v>
      </c>
      <c r="D1666" s="14">
        <v>0</v>
      </c>
      <c r="E1666" s="15">
        <v>84.16</v>
      </c>
      <c r="F1666" s="16">
        <f t="shared" si="420"/>
        <v>6.253088</v>
      </c>
      <c r="G1666" s="20">
        <f t="shared" ref="G1666:G1678" si="423">SUM(J1665)</f>
        <v>5.2368965589999998</v>
      </c>
      <c r="H1666" s="17">
        <v>3.7000000000000002E-3</v>
      </c>
      <c r="I1666" s="18">
        <f t="shared" si="421"/>
        <v>3.0944730068300005E-2</v>
      </c>
      <c r="J1666" s="19">
        <f t="shared" si="422"/>
        <v>11.520929289068301</v>
      </c>
      <c r="K1666" s="6"/>
    </row>
    <row r="1667" spans="1:11" ht="12.75" customHeight="1" x14ac:dyDescent="0.25">
      <c r="A1667" s="13">
        <v>42559</v>
      </c>
      <c r="B1667" s="14">
        <v>78.91</v>
      </c>
      <c r="C1667" s="14">
        <v>0</v>
      </c>
      <c r="D1667" s="14">
        <v>0</v>
      </c>
      <c r="E1667" s="15">
        <v>78.91</v>
      </c>
      <c r="F1667" s="16">
        <f t="shared" si="420"/>
        <v>5.8630130000000005</v>
      </c>
      <c r="G1667" s="20">
        <f t="shared" si="423"/>
        <v>11.520929289068301</v>
      </c>
      <c r="H1667" s="17">
        <v>4.0499999999999998E-3</v>
      </c>
      <c r="I1667" s="18">
        <f t="shared" si="421"/>
        <v>5.8532364945726612E-2</v>
      </c>
      <c r="J1667" s="19">
        <f t="shared" si="422"/>
        <v>17.442474654014028</v>
      </c>
      <c r="K1667" s="6"/>
    </row>
    <row r="1668" spans="1:11" ht="12.75" customHeight="1" x14ac:dyDescent="0.25">
      <c r="A1668" s="13">
        <v>42590</v>
      </c>
      <c r="B1668" s="14">
        <v>84.16</v>
      </c>
      <c r="C1668" s="14">
        <v>0</v>
      </c>
      <c r="D1668" s="14">
        <v>0</v>
      </c>
      <c r="E1668" s="15">
        <v>84.16</v>
      </c>
      <c r="F1668" s="16">
        <f t="shared" si="420"/>
        <v>6.253088</v>
      </c>
      <c r="G1668" s="20">
        <f t="shared" si="423"/>
        <v>17.442474654014028</v>
      </c>
      <c r="H1668" s="17">
        <v>4.1999999999999997E-3</v>
      </c>
      <c r="I1668" s="18">
        <f t="shared" si="421"/>
        <v>8.6389878346858906E-2</v>
      </c>
      <c r="J1668" s="19">
        <f t="shared" si="422"/>
        <v>23.781952532360886</v>
      </c>
      <c r="K1668" s="6"/>
    </row>
    <row r="1669" spans="1:11" ht="12.75" customHeight="1" x14ac:dyDescent="0.25">
      <c r="A1669" s="13">
        <v>42622</v>
      </c>
      <c r="B1669" s="14">
        <v>77.34</v>
      </c>
      <c r="C1669" s="14">
        <v>0</v>
      </c>
      <c r="D1669" s="14">
        <v>0</v>
      </c>
      <c r="E1669" s="15">
        <v>77.34</v>
      </c>
      <c r="F1669" s="16">
        <f t="shared" si="420"/>
        <v>5.7463620000000004</v>
      </c>
      <c r="G1669" s="20">
        <f t="shared" si="423"/>
        <v>23.781952532360886</v>
      </c>
      <c r="H1669" s="17">
        <v>4.45E-3</v>
      </c>
      <c r="I1669" s="18">
        <f t="shared" si="421"/>
        <v>0.11861534421900594</v>
      </c>
      <c r="J1669" s="19">
        <f t="shared" si="422"/>
        <v>29.646929876579893</v>
      </c>
      <c r="K1669" s="6"/>
    </row>
    <row r="1670" spans="1:11" ht="12.75" customHeight="1" x14ac:dyDescent="0.25">
      <c r="A1670" s="13">
        <v>42654</v>
      </c>
      <c r="B1670" s="14">
        <v>82.59</v>
      </c>
      <c r="C1670" s="14">
        <v>0</v>
      </c>
      <c r="D1670" s="14">
        <v>0</v>
      </c>
      <c r="E1670" s="15">
        <v>82.59</v>
      </c>
      <c r="F1670" s="16">
        <f t="shared" si="420"/>
        <v>6.1364370000000008</v>
      </c>
      <c r="G1670" s="20">
        <f t="shared" si="423"/>
        <v>29.646929876579893</v>
      </c>
      <c r="H1670" s="17">
        <v>4.7999999999999996E-3</v>
      </c>
      <c r="I1670" s="18">
        <f t="shared" si="421"/>
        <v>0.15703271220758347</v>
      </c>
      <c r="J1670" s="21">
        <f t="shared" si="422"/>
        <v>35.940399588787471</v>
      </c>
      <c r="K1670" s="6"/>
    </row>
    <row r="1671" spans="1:11" ht="12.75" customHeight="1" x14ac:dyDescent="0.25">
      <c r="A1671" s="13">
        <v>42682</v>
      </c>
      <c r="B1671" s="14">
        <v>76.81</v>
      </c>
      <c r="C1671" s="14">
        <v>0</v>
      </c>
      <c r="D1671" s="14">
        <v>0</v>
      </c>
      <c r="E1671" s="15">
        <v>76.81</v>
      </c>
      <c r="F1671" s="16">
        <f t="shared" si="420"/>
        <v>5.7069830000000001</v>
      </c>
      <c r="G1671" s="20">
        <f t="shared" si="423"/>
        <v>35.940399588787471</v>
      </c>
      <c r="H1671" s="17">
        <v>4.7999999999999996E-3</v>
      </c>
      <c r="I1671" s="18">
        <f t="shared" si="421"/>
        <v>0.18621067722617984</v>
      </c>
      <c r="J1671" s="21">
        <f t="shared" si="422"/>
        <v>41.833593266013651</v>
      </c>
      <c r="K1671" s="6"/>
    </row>
    <row r="1672" spans="1:11" ht="12.75" customHeight="1" x14ac:dyDescent="0.25">
      <c r="A1672" s="13">
        <v>42711</v>
      </c>
      <c r="B1672" s="14">
        <v>81.010000000000005</v>
      </c>
      <c r="C1672" s="14">
        <v>0</v>
      </c>
      <c r="D1672" s="14">
        <v>0</v>
      </c>
      <c r="E1672" s="15">
        <v>81.010000000000005</v>
      </c>
      <c r="F1672" s="16">
        <f t="shared" si="420"/>
        <v>6.0190430000000008</v>
      </c>
      <c r="G1672" s="20">
        <f t="shared" si="423"/>
        <v>41.833593266013651</v>
      </c>
      <c r="H1672" s="17">
        <v>6.0000000000000001E-3</v>
      </c>
      <c r="I1672" s="18">
        <f t="shared" si="421"/>
        <v>0.2690586885960819</v>
      </c>
      <c r="J1672" s="21">
        <f t="shared" si="422"/>
        <v>48.121694954609737</v>
      </c>
      <c r="K1672" s="6"/>
    </row>
    <row r="1673" spans="1:11" ht="12.75" customHeight="1" x14ac:dyDescent="0.25">
      <c r="A1673" s="13">
        <v>42746</v>
      </c>
      <c r="B1673" s="14">
        <v>84.16</v>
      </c>
      <c r="C1673" s="14">
        <v>0</v>
      </c>
      <c r="D1673" s="14">
        <v>0</v>
      </c>
      <c r="E1673" s="15">
        <v>84.16</v>
      </c>
      <c r="F1673" s="16">
        <f t="shared" si="420"/>
        <v>6.253088</v>
      </c>
      <c r="G1673" s="20">
        <f t="shared" si="423"/>
        <v>48.121694954609737</v>
      </c>
      <c r="H1673" s="17">
        <v>7.3000000000000001E-3</v>
      </c>
      <c r="I1673" s="18">
        <f t="shared" si="421"/>
        <v>0.37411214436865109</v>
      </c>
      <c r="J1673" s="21">
        <f t="shared" si="422"/>
        <v>54.748895098978387</v>
      </c>
      <c r="K1673" s="6"/>
    </row>
    <row r="1674" spans="1:11" ht="12.75" customHeight="1" x14ac:dyDescent="0.25">
      <c r="A1674" s="13">
        <v>42773</v>
      </c>
      <c r="B1674" s="14">
        <v>84.16</v>
      </c>
      <c r="C1674" s="14">
        <v>0</v>
      </c>
      <c r="D1674" s="14">
        <v>0</v>
      </c>
      <c r="E1674" s="15">
        <v>84.16</v>
      </c>
      <c r="F1674" s="16">
        <f t="shared" si="420"/>
        <v>6.253088</v>
      </c>
      <c r="G1674" s="20">
        <f t="shared" si="423"/>
        <v>54.748895098978387</v>
      </c>
      <c r="H1674" s="17">
        <v>6.8999999999999999E-3</v>
      </c>
      <c r="I1674" s="18">
        <f t="shared" si="421"/>
        <v>0.39934052978295087</v>
      </c>
      <c r="J1674" s="21">
        <f t="shared" si="422"/>
        <v>61.40132362876134</v>
      </c>
      <c r="K1674" s="6"/>
    </row>
    <row r="1675" spans="1:11" ht="12.75" customHeight="1" x14ac:dyDescent="0.25">
      <c r="A1675" s="13">
        <v>42801</v>
      </c>
      <c r="B1675" s="14">
        <v>84.16</v>
      </c>
      <c r="C1675" s="14">
        <v>0</v>
      </c>
      <c r="D1675" s="14">
        <v>0</v>
      </c>
      <c r="E1675" s="15">
        <v>84.16</v>
      </c>
      <c r="F1675" s="16">
        <f t="shared" si="420"/>
        <v>6.253088</v>
      </c>
      <c r="G1675" s="20">
        <f t="shared" si="423"/>
        <v>61.40132362876134</v>
      </c>
      <c r="H1675" s="17">
        <v>7.9000000000000008E-3</v>
      </c>
      <c r="I1675" s="18">
        <f t="shared" si="421"/>
        <v>0.50977015426721461</v>
      </c>
      <c r="J1675" s="21">
        <f t="shared" si="422"/>
        <v>68.164181783028553</v>
      </c>
      <c r="K1675" s="6"/>
    </row>
    <row r="1676" spans="1:11" ht="12.75" customHeight="1" x14ac:dyDescent="0.25">
      <c r="A1676" s="13">
        <v>42835</v>
      </c>
      <c r="B1676" s="14">
        <v>84.36</v>
      </c>
      <c r="C1676" s="14">
        <v>0</v>
      </c>
      <c r="D1676" s="14">
        <v>0</v>
      </c>
      <c r="E1676" s="15">
        <v>84.36</v>
      </c>
      <c r="F1676" s="16">
        <f t="shared" si="420"/>
        <v>6.2679480000000005</v>
      </c>
      <c r="G1676" s="20">
        <f t="shared" si="423"/>
        <v>68.164181783028553</v>
      </c>
      <c r="H1676" s="17">
        <v>8.9999999999999993E-3</v>
      </c>
      <c r="I1676" s="18">
        <f t="shared" si="421"/>
        <v>0.64168340204725693</v>
      </c>
      <c r="J1676" s="21">
        <f t="shared" si="422"/>
        <v>75.073813185075821</v>
      </c>
      <c r="K1676" s="6"/>
    </row>
    <row r="1677" spans="1:11" ht="12.75" customHeight="1" x14ac:dyDescent="0.25">
      <c r="A1677" s="13">
        <v>42866</v>
      </c>
      <c r="B1677" s="14">
        <v>82.05</v>
      </c>
      <c r="C1677" s="14">
        <v>0</v>
      </c>
      <c r="D1677" s="14">
        <v>0</v>
      </c>
      <c r="E1677" s="15"/>
      <c r="F1677" s="16">
        <f t="shared" si="420"/>
        <v>0</v>
      </c>
      <c r="G1677" s="20">
        <f t="shared" si="423"/>
        <v>75.073813185075821</v>
      </c>
      <c r="H1677" s="17">
        <v>9.0500000000000008E-3</v>
      </c>
      <c r="I1677" s="18">
        <f t="shared" si="421"/>
        <v>0.67941800932493623</v>
      </c>
      <c r="J1677" s="21">
        <f t="shared" si="422"/>
        <v>75.753231194400755</v>
      </c>
      <c r="K1677" s="6"/>
    </row>
    <row r="1678" spans="1:11" ht="12.75" customHeight="1" x14ac:dyDescent="0.25">
      <c r="A1678" s="13">
        <v>42896</v>
      </c>
      <c r="B1678" s="14">
        <v>31.86</v>
      </c>
      <c r="C1678" s="14">
        <v>0</v>
      </c>
      <c r="D1678" s="14">
        <v>0</v>
      </c>
      <c r="E1678" s="15"/>
      <c r="F1678" s="16">
        <f t="shared" si="420"/>
        <v>0</v>
      </c>
      <c r="G1678" s="20">
        <f t="shared" si="423"/>
        <v>75.753231194400755</v>
      </c>
      <c r="H1678" s="17">
        <v>1.0149999999999999E-2</v>
      </c>
      <c r="I1678" s="18">
        <f t="shared" si="421"/>
        <v>0.76889529662316758</v>
      </c>
      <c r="J1678" s="27">
        <f t="shared" si="422"/>
        <v>76.522126491023926</v>
      </c>
      <c r="K1678" s="6"/>
    </row>
    <row r="1679" spans="1:11" ht="12.75" customHeight="1" x14ac:dyDescent="0.25">
      <c r="A1679" s="13"/>
      <c r="B1679" s="14"/>
      <c r="C1679" s="14"/>
      <c r="D1679" s="14"/>
      <c r="E1679" s="15"/>
      <c r="F1679" s="16">
        <f>SUM(F1665:F1678)</f>
        <v>72.232974000000013</v>
      </c>
      <c r="I1679" s="8">
        <f>SUM(I1665:I1678)</f>
        <v>4.2891524910239136</v>
      </c>
      <c r="K1679" s="6">
        <f>SUM(F1679:I1679)</f>
        <v>76.522126491023926</v>
      </c>
    </row>
    <row r="1680" spans="1:11" ht="12.75" customHeight="1" x14ac:dyDescent="0.25">
      <c r="A1680" s="7" t="s">
        <v>218</v>
      </c>
      <c r="B1680" s="7" t="s">
        <v>219</v>
      </c>
      <c r="K1680" s="6"/>
    </row>
    <row r="1681" spans="1:11" ht="12.75" customHeight="1" x14ac:dyDescent="0.25">
      <c r="A1681" s="13">
        <v>42501</v>
      </c>
      <c r="B1681" s="14">
        <v>17.8</v>
      </c>
      <c r="C1681" s="14">
        <v>0</v>
      </c>
      <c r="D1681" s="14">
        <v>31.66</v>
      </c>
      <c r="E1681" s="15">
        <v>49.46</v>
      </c>
      <c r="F1681" s="16">
        <f t="shared" ref="F1681:F1694" si="424">PRODUCT(E1681*0.0743)</f>
        <v>3.6748780000000001</v>
      </c>
      <c r="H1681" s="17">
        <v>3.5000000000000001E-3</v>
      </c>
      <c r="I1681" s="18">
        <f t="shared" ref="I1681:I1694" si="425">((F1681/2)+G1681)*(H1681)</f>
        <v>6.4310365E-3</v>
      </c>
      <c r="J1681" s="19">
        <f t="shared" ref="J1681:J1694" si="426">F1681+G1681+I1681</f>
        <v>3.6813090365000001</v>
      </c>
      <c r="K1681" s="6"/>
    </row>
    <row r="1682" spans="1:11" ht="12.75" customHeight="1" x14ac:dyDescent="0.25">
      <c r="A1682" s="13">
        <v>42527</v>
      </c>
      <c r="B1682" s="14">
        <v>65.790000000000006</v>
      </c>
      <c r="C1682" s="14">
        <v>0</v>
      </c>
      <c r="D1682" s="14">
        <v>0</v>
      </c>
      <c r="E1682" s="15">
        <v>65.790000000000006</v>
      </c>
      <c r="F1682" s="16">
        <f t="shared" si="424"/>
        <v>4.8881970000000008</v>
      </c>
      <c r="G1682" s="20">
        <f t="shared" ref="G1682:G1694" si="427">SUM(J1681)</f>
        <v>3.6813090365000001</v>
      </c>
      <c r="H1682" s="17">
        <v>3.7000000000000002E-3</v>
      </c>
      <c r="I1682" s="18">
        <f t="shared" si="425"/>
        <v>2.2664007885050005E-2</v>
      </c>
      <c r="J1682" s="19">
        <f t="shared" si="426"/>
        <v>8.5921700443850515</v>
      </c>
      <c r="K1682" s="6"/>
    </row>
    <row r="1683" spans="1:11" ht="12.75" customHeight="1" x14ac:dyDescent="0.25">
      <c r="A1683" s="13">
        <v>42559</v>
      </c>
      <c r="B1683" s="14">
        <v>59.49</v>
      </c>
      <c r="C1683" s="14">
        <v>0</v>
      </c>
      <c r="D1683" s="14">
        <v>0</v>
      </c>
      <c r="E1683" s="15">
        <v>59.49</v>
      </c>
      <c r="F1683" s="16">
        <f t="shared" si="424"/>
        <v>4.4201070000000007</v>
      </c>
      <c r="G1683" s="20">
        <f t="shared" si="427"/>
        <v>8.5921700443850515</v>
      </c>
      <c r="H1683" s="17">
        <v>4.0499999999999998E-3</v>
      </c>
      <c r="I1683" s="18">
        <f t="shared" si="425"/>
        <v>4.3749005354759458E-2</v>
      </c>
      <c r="J1683" s="19">
        <f t="shared" si="426"/>
        <v>13.056026049739812</v>
      </c>
      <c r="K1683" s="6"/>
    </row>
    <row r="1684" spans="1:11" ht="12.75" customHeight="1" x14ac:dyDescent="0.25">
      <c r="A1684" s="13">
        <v>42590</v>
      </c>
      <c r="B1684" s="14">
        <v>63.16</v>
      </c>
      <c r="C1684" s="14">
        <v>0</v>
      </c>
      <c r="D1684" s="14">
        <v>0</v>
      </c>
      <c r="E1684" s="15">
        <v>63.16</v>
      </c>
      <c r="F1684" s="16">
        <f t="shared" si="424"/>
        <v>4.6927880000000002</v>
      </c>
      <c r="G1684" s="20">
        <f t="shared" si="427"/>
        <v>13.056026049739812</v>
      </c>
      <c r="H1684" s="17">
        <v>4.1999999999999997E-3</v>
      </c>
      <c r="I1684" s="18">
        <f t="shared" si="425"/>
        <v>6.4690164208907205E-2</v>
      </c>
      <c r="J1684" s="19">
        <f t="shared" si="426"/>
        <v>17.813504213948722</v>
      </c>
      <c r="K1684" s="6"/>
    </row>
    <row r="1685" spans="1:11" ht="12.75" customHeight="1" x14ac:dyDescent="0.25">
      <c r="A1685" s="13">
        <v>42622</v>
      </c>
      <c r="B1685" s="14">
        <v>57.91</v>
      </c>
      <c r="C1685" s="14">
        <v>0</v>
      </c>
      <c r="D1685" s="14">
        <v>0</v>
      </c>
      <c r="E1685" s="15">
        <v>57.91</v>
      </c>
      <c r="F1685" s="16">
        <f t="shared" si="424"/>
        <v>4.3027129999999998</v>
      </c>
      <c r="G1685" s="20">
        <f t="shared" si="427"/>
        <v>17.813504213948722</v>
      </c>
      <c r="H1685" s="17">
        <v>4.45E-3</v>
      </c>
      <c r="I1685" s="18">
        <f t="shared" si="425"/>
        <v>8.8843630177071808E-2</v>
      </c>
      <c r="J1685" s="19">
        <f t="shared" si="426"/>
        <v>22.205060844125793</v>
      </c>
      <c r="K1685" s="6"/>
    </row>
    <row r="1686" spans="1:11" ht="12.75" customHeight="1" x14ac:dyDescent="0.25">
      <c r="A1686" s="13">
        <v>42654</v>
      </c>
      <c r="B1686" s="14">
        <v>67.89</v>
      </c>
      <c r="C1686" s="14">
        <v>0</v>
      </c>
      <c r="D1686" s="14">
        <v>0</v>
      </c>
      <c r="E1686" s="15">
        <v>67.89</v>
      </c>
      <c r="F1686" s="16">
        <f t="shared" si="424"/>
        <v>5.0442270000000002</v>
      </c>
      <c r="G1686" s="20">
        <f t="shared" si="427"/>
        <v>22.205060844125793</v>
      </c>
      <c r="H1686" s="17">
        <v>4.7999999999999996E-3</v>
      </c>
      <c r="I1686" s="18">
        <f t="shared" si="425"/>
        <v>0.11869043685180379</v>
      </c>
      <c r="J1686" s="21">
        <f t="shared" si="426"/>
        <v>27.367978280977596</v>
      </c>
      <c r="K1686" s="6"/>
    </row>
    <row r="1687" spans="1:11" ht="12.75" customHeight="1" x14ac:dyDescent="0.25">
      <c r="A1687" s="13">
        <v>42682</v>
      </c>
      <c r="B1687" s="14">
        <v>75.239999999999995</v>
      </c>
      <c r="C1687" s="14">
        <v>0</v>
      </c>
      <c r="D1687" s="14">
        <v>0</v>
      </c>
      <c r="E1687" s="15">
        <v>75.239999999999995</v>
      </c>
      <c r="F1687" s="16">
        <f t="shared" si="424"/>
        <v>5.5903320000000001</v>
      </c>
      <c r="G1687" s="20">
        <f t="shared" si="427"/>
        <v>27.367978280977596</v>
      </c>
      <c r="H1687" s="17">
        <v>4.7999999999999996E-3</v>
      </c>
      <c r="I1687" s="18">
        <f t="shared" si="425"/>
        <v>0.14478309254869245</v>
      </c>
      <c r="J1687" s="21">
        <f t="shared" si="426"/>
        <v>33.103093373526292</v>
      </c>
      <c r="K1687" s="6"/>
    </row>
    <row r="1688" spans="1:11" ht="12.75" customHeight="1" x14ac:dyDescent="0.25">
      <c r="A1688" s="13">
        <v>42711</v>
      </c>
      <c r="B1688" s="14">
        <v>60.01</v>
      </c>
      <c r="C1688" s="14">
        <v>0</v>
      </c>
      <c r="D1688" s="14">
        <v>0</v>
      </c>
      <c r="E1688" s="15">
        <v>60.01</v>
      </c>
      <c r="F1688" s="16">
        <f t="shared" si="424"/>
        <v>4.4587430000000001</v>
      </c>
      <c r="G1688" s="20">
        <f t="shared" si="427"/>
        <v>33.103093373526292</v>
      </c>
      <c r="H1688" s="17">
        <v>6.0000000000000001E-3</v>
      </c>
      <c r="I1688" s="18">
        <f t="shared" si="425"/>
        <v>0.21199478924115775</v>
      </c>
      <c r="J1688" s="21">
        <f t="shared" si="426"/>
        <v>37.773831162767451</v>
      </c>
      <c r="K1688" s="6"/>
    </row>
    <row r="1689" spans="1:11" ht="12.75" customHeight="1" x14ac:dyDescent="0.25">
      <c r="A1689" s="13">
        <v>42746</v>
      </c>
      <c r="B1689" s="14">
        <v>67.63</v>
      </c>
      <c r="C1689" s="14">
        <v>0</v>
      </c>
      <c r="D1689" s="14">
        <v>0</v>
      </c>
      <c r="E1689" s="15">
        <v>67.63</v>
      </c>
      <c r="F1689" s="16">
        <f t="shared" si="424"/>
        <v>5.0249090000000001</v>
      </c>
      <c r="G1689" s="20">
        <f t="shared" si="427"/>
        <v>37.773831162767451</v>
      </c>
      <c r="H1689" s="17">
        <v>7.3000000000000001E-3</v>
      </c>
      <c r="I1689" s="18">
        <f t="shared" si="425"/>
        <v>0.29408988533820235</v>
      </c>
      <c r="J1689" s="21">
        <f t="shared" si="426"/>
        <v>43.092830048105654</v>
      </c>
      <c r="K1689" s="6"/>
    </row>
    <row r="1690" spans="1:11" ht="12.75" customHeight="1" x14ac:dyDescent="0.25">
      <c r="A1690" s="13">
        <v>42773</v>
      </c>
      <c r="B1690" s="14">
        <v>57.41</v>
      </c>
      <c r="C1690" s="14">
        <v>0</v>
      </c>
      <c r="D1690" s="14">
        <v>0</v>
      </c>
      <c r="E1690" s="15">
        <v>57.41</v>
      </c>
      <c r="F1690" s="16">
        <f t="shared" si="424"/>
        <v>4.2655630000000002</v>
      </c>
      <c r="G1690" s="20">
        <f t="shared" si="427"/>
        <v>43.092830048105654</v>
      </c>
      <c r="H1690" s="17">
        <v>6.8999999999999999E-3</v>
      </c>
      <c r="I1690" s="18">
        <f t="shared" si="425"/>
        <v>0.312056719681929</v>
      </c>
      <c r="J1690" s="21">
        <f t="shared" si="426"/>
        <v>47.670449767787581</v>
      </c>
      <c r="K1690" s="6"/>
    </row>
    <row r="1691" spans="1:11" ht="12.75" customHeight="1" x14ac:dyDescent="0.25">
      <c r="A1691" s="13">
        <v>42801</v>
      </c>
      <c r="B1691" s="14">
        <v>57.67</v>
      </c>
      <c r="C1691" s="14">
        <v>0</v>
      </c>
      <c r="D1691" s="14">
        <v>0</v>
      </c>
      <c r="E1691" s="15">
        <v>57.67</v>
      </c>
      <c r="F1691" s="16">
        <f t="shared" si="424"/>
        <v>4.2848810000000004</v>
      </c>
      <c r="G1691" s="20">
        <f t="shared" si="427"/>
        <v>47.670449767787581</v>
      </c>
      <c r="H1691" s="17">
        <v>7.9000000000000008E-3</v>
      </c>
      <c r="I1691" s="18">
        <f t="shared" si="425"/>
        <v>0.39352183311552191</v>
      </c>
      <c r="J1691" s="21">
        <f t="shared" si="426"/>
        <v>52.348852600903101</v>
      </c>
      <c r="K1691" s="6"/>
    </row>
    <row r="1692" spans="1:11" ht="12.75" customHeight="1" x14ac:dyDescent="0.25">
      <c r="A1692" s="13">
        <v>42835</v>
      </c>
      <c r="B1692" s="14">
        <v>65.28</v>
      </c>
      <c r="C1692" s="14">
        <v>0</v>
      </c>
      <c r="D1692" s="14">
        <v>0</v>
      </c>
      <c r="E1692" s="15">
        <v>65.28</v>
      </c>
      <c r="F1692" s="16">
        <f t="shared" si="424"/>
        <v>4.8503040000000004</v>
      </c>
      <c r="G1692" s="20">
        <f t="shared" si="427"/>
        <v>52.348852600903101</v>
      </c>
      <c r="H1692" s="17">
        <v>8.9999999999999993E-3</v>
      </c>
      <c r="I1692" s="18">
        <f t="shared" si="425"/>
        <v>0.49296604140812783</v>
      </c>
      <c r="J1692" s="21">
        <f t="shared" si="426"/>
        <v>57.692122642311233</v>
      </c>
      <c r="K1692" s="6"/>
    </row>
    <row r="1693" spans="1:11" ht="12.75" customHeight="1" x14ac:dyDescent="0.25">
      <c r="A1693" s="13">
        <v>42866</v>
      </c>
      <c r="B1693" s="14">
        <v>62.12</v>
      </c>
      <c r="C1693" s="14">
        <v>0</v>
      </c>
      <c r="D1693" s="14">
        <v>0</v>
      </c>
      <c r="E1693" s="15"/>
      <c r="F1693" s="16">
        <f t="shared" si="424"/>
        <v>0</v>
      </c>
      <c r="G1693" s="20">
        <f t="shared" si="427"/>
        <v>57.692122642311233</v>
      </c>
      <c r="H1693" s="17">
        <v>9.0500000000000008E-3</v>
      </c>
      <c r="I1693" s="18">
        <f t="shared" si="425"/>
        <v>0.52211370991291672</v>
      </c>
      <c r="J1693" s="21">
        <f t="shared" si="426"/>
        <v>58.214236352224148</v>
      </c>
      <c r="K1693" s="6"/>
    </row>
    <row r="1694" spans="1:11" ht="12.75" customHeight="1" x14ac:dyDescent="0.25">
      <c r="A1694" s="13">
        <v>42896</v>
      </c>
      <c r="B1694" s="14">
        <v>58.33</v>
      </c>
      <c r="C1694" s="14">
        <v>0</v>
      </c>
      <c r="D1694" s="14">
        <v>0</v>
      </c>
      <c r="E1694" s="15"/>
      <c r="F1694" s="16">
        <f t="shared" si="424"/>
        <v>0</v>
      </c>
      <c r="G1694" s="20">
        <f t="shared" si="427"/>
        <v>58.214236352224148</v>
      </c>
      <c r="H1694" s="17">
        <v>1.0149999999999999E-2</v>
      </c>
      <c r="I1694" s="18">
        <f t="shared" si="425"/>
        <v>0.59087449897507505</v>
      </c>
      <c r="J1694" s="27">
        <f t="shared" si="426"/>
        <v>58.805110851199224</v>
      </c>
      <c r="K1694" s="6"/>
    </row>
    <row r="1695" spans="1:11" ht="12.75" customHeight="1" x14ac:dyDescent="0.25">
      <c r="A1695" s="13"/>
      <c r="B1695" s="14"/>
      <c r="C1695" s="14"/>
      <c r="D1695" s="14"/>
      <c r="E1695" s="15"/>
      <c r="F1695" s="16">
        <f>SUM(F1681:F1694)</f>
        <v>55.497641999999999</v>
      </c>
      <c r="I1695" s="8">
        <f>SUM(I1681:I1694)</f>
        <v>3.3074688511992152</v>
      </c>
      <c r="K1695" s="6">
        <f>SUM(F1695:I1695)</f>
        <v>58.805110851199217</v>
      </c>
    </row>
    <row r="1696" spans="1:11" ht="12.75" customHeight="1" x14ac:dyDescent="0.25">
      <c r="A1696" s="7" t="s">
        <v>220</v>
      </c>
      <c r="B1696" s="7" t="s">
        <v>221</v>
      </c>
      <c r="K1696" s="6"/>
    </row>
    <row r="1697" spans="1:11" ht="12.75" customHeight="1" x14ac:dyDescent="0.25">
      <c r="A1697" s="13">
        <v>42501</v>
      </c>
      <c r="B1697" s="14">
        <v>0</v>
      </c>
      <c r="C1697" s="14">
        <v>0</v>
      </c>
      <c r="D1697" s="14">
        <v>31.66</v>
      </c>
      <c r="E1697" s="15">
        <v>31.66</v>
      </c>
      <c r="F1697" s="16">
        <f t="shared" ref="F1697:F1710" si="428">PRODUCT(E1697*0.0743)</f>
        <v>2.352338</v>
      </c>
      <c r="H1697" s="17">
        <v>3.5000000000000001E-3</v>
      </c>
      <c r="I1697" s="18">
        <f t="shared" ref="I1697:I1710" si="429">((F1697/2)+G1697)*(H1697)</f>
        <v>4.1165914999999999E-3</v>
      </c>
      <c r="J1697" s="19">
        <f t="shared" ref="J1697:J1710" si="430">F1697+G1697+I1697</f>
        <v>2.3564545914999999</v>
      </c>
      <c r="K1697" s="6"/>
    </row>
    <row r="1698" spans="1:11" ht="12.75" customHeight="1" x14ac:dyDescent="0.25">
      <c r="A1698" s="13">
        <v>42527</v>
      </c>
      <c r="B1698" s="14">
        <v>34.29</v>
      </c>
      <c r="C1698" s="14">
        <v>0</v>
      </c>
      <c r="D1698" s="14">
        <v>0</v>
      </c>
      <c r="E1698" s="15">
        <v>34.29</v>
      </c>
      <c r="F1698" s="16">
        <f t="shared" si="428"/>
        <v>2.5477470000000002</v>
      </c>
      <c r="G1698" s="20">
        <f t="shared" ref="G1698:G1710" si="431">SUM(J1697)</f>
        <v>2.3564545914999999</v>
      </c>
      <c r="H1698" s="17">
        <v>3.7000000000000002E-3</v>
      </c>
      <c r="I1698" s="18">
        <f t="shared" si="429"/>
        <v>1.343221393855E-2</v>
      </c>
      <c r="J1698" s="19">
        <f t="shared" si="430"/>
        <v>4.91763380543855</v>
      </c>
      <c r="K1698" s="6"/>
    </row>
    <row r="1699" spans="1:11" ht="12.75" customHeight="1" x14ac:dyDescent="0.25">
      <c r="A1699" s="13">
        <v>42559</v>
      </c>
      <c r="B1699" s="14">
        <v>36.39</v>
      </c>
      <c r="C1699" s="14">
        <v>0</v>
      </c>
      <c r="D1699" s="14">
        <v>0</v>
      </c>
      <c r="E1699" s="15">
        <v>36.39</v>
      </c>
      <c r="F1699" s="16">
        <f t="shared" si="428"/>
        <v>2.7037770000000001</v>
      </c>
      <c r="G1699" s="20">
        <f t="shared" si="431"/>
        <v>4.91763380543855</v>
      </c>
      <c r="H1699" s="17">
        <v>4.0499999999999998E-3</v>
      </c>
      <c r="I1699" s="18">
        <f t="shared" si="429"/>
        <v>2.5391565337026127E-2</v>
      </c>
      <c r="J1699" s="19">
        <f t="shared" si="430"/>
        <v>7.6468023707755766</v>
      </c>
      <c r="K1699" s="6"/>
    </row>
    <row r="1700" spans="1:11" ht="12.75" customHeight="1" x14ac:dyDescent="0.25">
      <c r="A1700" s="13">
        <v>42590</v>
      </c>
      <c r="B1700" s="14">
        <v>43.74</v>
      </c>
      <c r="C1700" s="14">
        <v>0</v>
      </c>
      <c r="D1700" s="14">
        <v>0</v>
      </c>
      <c r="E1700" s="15">
        <v>43.74</v>
      </c>
      <c r="F1700" s="16">
        <f t="shared" si="428"/>
        <v>3.2498820000000004</v>
      </c>
      <c r="G1700" s="20">
        <f t="shared" si="431"/>
        <v>7.6468023707755766</v>
      </c>
      <c r="H1700" s="17">
        <v>4.1999999999999997E-3</v>
      </c>
      <c r="I1700" s="18">
        <f t="shared" si="429"/>
        <v>3.8941322157257416E-2</v>
      </c>
      <c r="J1700" s="19">
        <f t="shared" si="430"/>
        <v>10.935625692932835</v>
      </c>
      <c r="K1700" s="6"/>
    </row>
    <row r="1701" spans="1:11" ht="12.75" customHeight="1" x14ac:dyDescent="0.25">
      <c r="A1701" s="13">
        <v>42622</v>
      </c>
      <c r="B1701" s="14">
        <v>38.49</v>
      </c>
      <c r="C1701" s="14">
        <v>0</v>
      </c>
      <c r="D1701" s="14">
        <v>0</v>
      </c>
      <c r="E1701" s="15">
        <v>38.49</v>
      </c>
      <c r="F1701" s="16">
        <f t="shared" si="428"/>
        <v>2.8598070000000004</v>
      </c>
      <c r="G1701" s="20">
        <f t="shared" si="431"/>
        <v>10.935625692932835</v>
      </c>
      <c r="H1701" s="17">
        <v>4.45E-3</v>
      </c>
      <c r="I1701" s="18">
        <f t="shared" si="429"/>
        <v>5.5026604908551116E-2</v>
      </c>
      <c r="J1701" s="19">
        <f t="shared" si="430"/>
        <v>13.850459297841386</v>
      </c>
      <c r="K1701" s="6"/>
    </row>
    <row r="1702" spans="1:11" ht="12.75" customHeight="1" x14ac:dyDescent="0.25">
      <c r="A1702" s="13">
        <v>42654</v>
      </c>
      <c r="B1702" s="14">
        <v>34.81</v>
      </c>
      <c r="C1702" s="14">
        <v>0</v>
      </c>
      <c r="D1702" s="14">
        <v>0</v>
      </c>
      <c r="E1702" s="15">
        <v>34.81</v>
      </c>
      <c r="F1702" s="16">
        <f t="shared" si="428"/>
        <v>2.5863830000000005</v>
      </c>
      <c r="G1702" s="20">
        <f t="shared" si="431"/>
        <v>13.850459297841386</v>
      </c>
      <c r="H1702" s="17">
        <v>4.7999999999999996E-3</v>
      </c>
      <c r="I1702" s="18">
        <f t="shared" si="429"/>
        <v>7.2689523829638655E-2</v>
      </c>
      <c r="J1702" s="21">
        <f t="shared" si="430"/>
        <v>16.509531821671025</v>
      </c>
      <c r="K1702" s="6"/>
    </row>
    <row r="1703" spans="1:11" ht="12.75" customHeight="1" x14ac:dyDescent="0.25">
      <c r="A1703" s="13">
        <v>42682</v>
      </c>
      <c r="B1703" s="14">
        <v>35.340000000000003</v>
      </c>
      <c r="C1703" s="14">
        <v>0</v>
      </c>
      <c r="D1703" s="14">
        <v>0</v>
      </c>
      <c r="E1703" s="15">
        <v>35.340000000000003</v>
      </c>
      <c r="F1703" s="16">
        <f t="shared" si="428"/>
        <v>2.6257620000000004</v>
      </c>
      <c r="G1703" s="20">
        <f t="shared" si="431"/>
        <v>16.509531821671025</v>
      </c>
      <c r="H1703" s="17">
        <v>4.7999999999999996E-3</v>
      </c>
      <c r="I1703" s="18">
        <f t="shared" si="429"/>
        <v>8.5547581544020923E-2</v>
      </c>
      <c r="J1703" s="21">
        <f t="shared" si="430"/>
        <v>19.220841403215047</v>
      </c>
      <c r="K1703" s="6"/>
    </row>
    <row r="1704" spans="1:11" ht="12.75" customHeight="1" x14ac:dyDescent="0.25">
      <c r="A1704" s="13">
        <v>42711</v>
      </c>
      <c r="B1704" s="14">
        <v>34.81</v>
      </c>
      <c r="C1704" s="14">
        <v>0</v>
      </c>
      <c r="D1704" s="14">
        <v>0</v>
      </c>
      <c r="E1704" s="15">
        <v>34.81</v>
      </c>
      <c r="F1704" s="16">
        <f t="shared" si="428"/>
        <v>2.5863830000000005</v>
      </c>
      <c r="G1704" s="20">
        <f t="shared" si="431"/>
        <v>19.220841403215047</v>
      </c>
      <c r="H1704" s="17">
        <v>6.0000000000000001E-3</v>
      </c>
      <c r="I1704" s="18">
        <f t="shared" si="429"/>
        <v>0.12308419741929028</v>
      </c>
      <c r="J1704" s="21">
        <f t="shared" si="430"/>
        <v>21.930308600634341</v>
      </c>
      <c r="K1704" s="6"/>
    </row>
    <row r="1705" spans="1:11" ht="12.75" customHeight="1" x14ac:dyDescent="0.25">
      <c r="A1705" s="13">
        <v>42746</v>
      </c>
      <c r="B1705" s="14">
        <v>44.89</v>
      </c>
      <c r="C1705" s="14">
        <v>0</v>
      </c>
      <c r="D1705" s="14">
        <v>0</v>
      </c>
      <c r="E1705" s="15">
        <v>44.89</v>
      </c>
      <c r="F1705" s="16">
        <f t="shared" si="428"/>
        <v>3.3353270000000004</v>
      </c>
      <c r="G1705" s="20">
        <f t="shared" si="431"/>
        <v>21.930308600634341</v>
      </c>
      <c r="H1705" s="17">
        <v>7.3000000000000001E-3</v>
      </c>
      <c r="I1705" s="18">
        <f t="shared" si="429"/>
        <v>0.17226519633463069</v>
      </c>
      <c r="J1705" s="21">
        <f t="shared" si="430"/>
        <v>25.437900796968972</v>
      </c>
      <c r="K1705" s="6"/>
    </row>
    <row r="1706" spans="1:11" ht="12.75" customHeight="1" x14ac:dyDescent="0.25">
      <c r="A1706" s="13">
        <v>42773</v>
      </c>
      <c r="B1706" s="14">
        <v>35.19</v>
      </c>
      <c r="C1706" s="14">
        <v>0</v>
      </c>
      <c r="D1706" s="14">
        <v>0</v>
      </c>
      <c r="E1706" s="15">
        <v>35.19</v>
      </c>
      <c r="F1706" s="16">
        <f t="shared" si="428"/>
        <v>2.614617</v>
      </c>
      <c r="G1706" s="20">
        <f t="shared" si="431"/>
        <v>25.437900796968972</v>
      </c>
      <c r="H1706" s="17">
        <v>6.8999999999999999E-3</v>
      </c>
      <c r="I1706" s="18">
        <f t="shared" si="429"/>
        <v>0.18454194414908592</v>
      </c>
      <c r="J1706" s="21">
        <f t="shared" si="430"/>
        <v>28.237059741118056</v>
      </c>
      <c r="K1706" s="6"/>
    </row>
    <row r="1707" spans="1:11" ht="12.75" customHeight="1" x14ac:dyDescent="0.25">
      <c r="A1707" s="13">
        <v>42801</v>
      </c>
      <c r="B1707" s="14">
        <v>32.78</v>
      </c>
      <c r="C1707" s="14">
        <v>0</v>
      </c>
      <c r="D1707" s="14">
        <v>0</v>
      </c>
      <c r="E1707" s="15">
        <v>32.78</v>
      </c>
      <c r="F1707" s="16">
        <f t="shared" si="428"/>
        <v>2.4355540000000002</v>
      </c>
      <c r="G1707" s="20">
        <f t="shared" si="431"/>
        <v>28.237059741118056</v>
      </c>
      <c r="H1707" s="17">
        <v>7.9000000000000008E-3</v>
      </c>
      <c r="I1707" s="18">
        <f t="shared" si="429"/>
        <v>0.23269321025483267</v>
      </c>
      <c r="J1707" s="21">
        <f t="shared" si="430"/>
        <v>30.905306951372889</v>
      </c>
      <c r="K1707" s="6"/>
    </row>
    <row r="1708" spans="1:11" ht="12.75" customHeight="1" x14ac:dyDescent="0.25">
      <c r="A1708" s="13">
        <v>42835</v>
      </c>
      <c r="B1708" s="14">
        <v>37.450000000000003</v>
      </c>
      <c r="C1708" s="14">
        <v>0</v>
      </c>
      <c r="D1708" s="14">
        <v>0</v>
      </c>
      <c r="E1708" s="15">
        <v>37.450000000000003</v>
      </c>
      <c r="F1708" s="16">
        <f t="shared" si="428"/>
        <v>2.7825350000000002</v>
      </c>
      <c r="G1708" s="20">
        <f t="shared" si="431"/>
        <v>30.905306951372889</v>
      </c>
      <c r="H1708" s="17">
        <v>8.9999999999999993E-3</v>
      </c>
      <c r="I1708" s="18">
        <f t="shared" si="429"/>
        <v>0.29066917006235599</v>
      </c>
      <c r="J1708" s="21">
        <f t="shared" si="430"/>
        <v>33.978511121435247</v>
      </c>
      <c r="K1708" s="6"/>
    </row>
    <row r="1709" spans="1:11" ht="12.75" customHeight="1" x14ac:dyDescent="0.25">
      <c r="A1709" s="13">
        <v>42866</v>
      </c>
      <c r="B1709" s="14">
        <v>45.9</v>
      </c>
      <c r="C1709" s="14">
        <v>0</v>
      </c>
      <c r="D1709" s="14">
        <v>0</v>
      </c>
      <c r="E1709" s="15"/>
      <c r="F1709" s="16">
        <f t="shared" si="428"/>
        <v>0</v>
      </c>
      <c r="G1709" s="20">
        <f t="shared" si="431"/>
        <v>33.978511121435247</v>
      </c>
      <c r="H1709" s="17">
        <v>9.0500000000000008E-3</v>
      </c>
      <c r="I1709" s="18">
        <f t="shared" si="429"/>
        <v>0.30750552564898903</v>
      </c>
      <c r="J1709" s="21">
        <f t="shared" si="430"/>
        <v>34.286016647084239</v>
      </c>
      <c r="K1709" s="6"/>
    </row>
    <row r="1710" spans="1:11" ht="12.75" customHeight="1" x14ac:dyDescent="0.25">
      <c r="A1710" s="13">
        <v>42896</v>
      </c>
      <c r="B1710" s="14">
        <v>40.590000000000003</v>
      </c>
      <c r="C1710" s="14">
        <v>0</v>
      </c>
      <c r="D1710" s="14">
        <v>0</v>
      </c>
      <c r="E1710" s="15"/>
      <c r="F1710" s="16">
        <f t="shared" si="428"/>
        <v>0</v>
      </c>
      <c r="G1710" s="20">
        <f t="shared" si="431"/>
        <v>34.286016647084239</v>
      </c>
      <c r="H1710" s="17">
        <v>1.0149999999999999E-2</v>
      </c>
      <c r="I1710" s="18">
        <f t="shared" si="429"/>
        <v>0.348003068967905</v>
      </c>
      <c r="J1710" s="27">
        <f t="shared" si="430"/>
        <v>34.634019716052144</v>
      </c>
      <c r="K1710" s="6"/>
    </row>
    <row r="1711" spans="1:11" ht="12.75" customHeight="1" x14ac:dyDescent="0.25">
      <c r="A1711" s="13"/>
      <c r="B1711" s="14"/>
      <c r="C1711" s="14"/>
      <c r="D1711" s="14"/>
      <c r="E1711" s="15"/>
      <c r="F1711" s="16">
        <f>SUM(F1697:F1710)</f>
        <v>32.680112000000008</v>
      </c>
      <c r="I1711" s="8">
        <f>SUM(I1697:I1710)</f>
        <v>1.9539077160521341</v>
      </c>
      <c r="K1711" s="6">
        <f>SUM(F1711:I1711)</f>
        <v>34.634019716052144</v>
      </c>
    </row>
    <row r="1712" spans="1:11" ht="12.75" customHeight="1" x14ac:dyDescent="0.25">
      <c r="A1712" s="7" t="s">
        <v>222</v>
      </c>
      <c r="B1712" s="7" t="s">
        <v>223</v>
      </c>
      <c r="K1712" s="6"/>
    </row>
    <row r="1713" spans="1:11" ht="12.75" customHeight="1" x14ac:dyDescent="0.25">
      <c r="A1713" s="13">
        <v>42501</v>
      </c>
      <c r="B1713" s="14">
        <v>10.45</v>
      </c>
      <c r="C1713" s="14">
        <v>0</v>
      </c>
      <c r="D1713" s="14">
        <v>31.66</v>
      </c>
      <c r="E1713" s="15">
        <v>42.11</v>
      </c>
      <c r="F1713" s="16">
        <f t="shared" ref="F1713:F1726" si="432">PRODUCT(E1713*0.0743)</f>
        <v>3.1287730000000002</v>
      </c>
      <c r="H1713" s="17">
        <v>3.5000000000000001E-3</v>
      </c>
      <c r="I1713" s="18">
        <f t="shared" ref="I1713:I1726" si="433">((F1713/2)+G1713)*(H1713)</f>
        <v>5.4753527500000006E-3</v>
      </c>
      <c r="J1713" s="19">
        <f t="shared" ref="J1713:J1726" si="434">F1713+G1713+I1713</f>
        <v>3.1342483527500002</v>
      </c>
      <c r="K1713" s="6"/>
    </row>
    <row r="1714" spans="1:11" ht="12.75" customHeight="1" x14ac:dyDescent="0.25">
      <c r="A1714" s="13">
        <v>42527</v>
      </c>
      <c r="B1714" s="14">
        <v>54.24</v>
      </c>
      <c r="C1714" s="14">
        <v>0</v>
      </c>
      <c r="D1714" s="14">
        <v>0</v>
      </c>
      <c r="E1714" s="15">
        <v>54.24</v>
      </c>
      <c r="F1714" s="16">
        <f t="shared" si="432"/>
        <v>4.0300320000000003</v>
      </c>
      <c r="G1714" s="20">
        <f t="shared" ref="G1714:G1726" si="435">SUM(J1713)</f>
        <v>3.1342483527500002</v>
      </c>
      <c r="H1714" s="17">
        <v>3.7000000000000002E-3</v>
      </c>
      <c r="I1714" s="18">
        <f t="shared" si="433"/>
        <v>1.9052278105175003E-2</v>
      </c>
      <c r="J1714" s="19">
        <f t="shared" si="434"/>
        <v>7.1833326308551753</v>
      </c>
      <c r="K1714" s="6"/>
    </row>
    <row r="1715" spans="1:11" ht="12.75" customHeight="1" x14ac:dyDescent="0.25">
      <c r="A1715" s="13">
        <v>42559</v>
      </c>
      <c r="B1715" s="14">
        <v>47.41</v>
      </c>
      <c r="C1715" s="14">
        <v>0</v>
      </c>
      <c r="D1715" s="14">
        <v>0</v>
      </c>
      <c r="E1715" s="15">
        <v>47.41</v>
      </c>
      <c r="F1715" s="16">
        <f t="shared" si="432"/>
        <v>3.5225629999999999</v>
      </c>
      <c r="G1715" s="20">
        <f t="shared" si="435"/>
        <v>7.1833326308551753</v>
      </c>
      <c r="H1715" s="17">
        <v>4.0499999999999998E-3</v>
      </c>
      <c r="I1715" s="18">
        <f t="shared" si="433"/>
        <v>3.6225687229963457E-2</v>
      </c>
      <c r="J1715" s="19">
        <f t="shared" si="434"/>
        <v>10.742121318085138</v>
      </c>
      <c r="K1715" s="6"/>
    </row>
    <row r="1716" spans="1:11" ht="12.75" customHeight="1" x14ac:dyDescent="0.25">
      <c r="A1716" s="13">
        <v>42590</v>
      </c>
      <c r="B1716" s="14">
        <v>49.51</v>
      </c>
      <c r="C1716" s="14">
        <v>0</v>
      </c>
      <c r="D1716" s="14">
        <v>0</v>
      </c>
      <c r="E1716" s="15">
        <v>49.51</v>
      </c>
      <c r="F1716" s="16">
        <f t="shared" si="432"/>
        <v>3.6785930000000002</v>
      </c>
      <c r="G1716" s="20">
        <f t="shared" si="435"/>
        <v>10.742121318085138</v>
      </c>
      <c r="H1716" s="17">
        <v>4.1999999999999997E-3</v>
      </c>
      <c r="I1716" s="18">
        <f t="shared" si="433"/>
        <v>5.2841954835957577E-2</v>
      </c>
      <c r="J1716" s="19">
        <f t="shared" si="434"/>
        <v>14.473556272921096</v>
      </c>
      <c r="K1716" s="6"/>
    </row>
    <row r="1717" spans="1:11" ht="12.75" customHeight="1" x14ac:dyDescent="0.25">
      <c r="A1717" s="13">
        <v>42622</v>
      </c>
      <c r="B1717" s="14">
        <v>53.19</v>
      </c>
      <c r="C1717" s="14">
        <v>0</v>
      </c>
      <c r="D1717" s="14">
        <v>0</v>
      </c>
      <c r="E1717" s="15">
        <v>53.19</v>
      </c>
      <c r="F1717" s="16">
        <f t="shared" si="432"/>
        <v>3.9520170000000001</v>
      </c>
      <c r="G1717" s="20">
        <f t="shared" si="435"/>
        <v>14.473556272921096</v>
      </c>
      <c r="H1717" s="17">
        <v>4.45E-3</v>
      </c>
      <c r="I1717" s="18">
        <f t="shared" si="433"/>
        <v>7.3200563239498875E-2</v>
      </c>
      <c r="J1717" s="19">
        <f t="shared" si="434"/>
        <v>18.498773836160595</v>
      </c>
      <c r="K1717" s="6"/>
    </row>
    <row r="1718" spans="1:11" ht="12.75" customHeight="1" x14ac:dyDescent="0.25">
      <c r="A1718" s="13">
        <v>42654</v>
      </c>
      <c r="B1718" s="14">
        <v>50.04</v>
      </c>
      <c r="C1718" s="14">
        <v>0</v>
      </c>
      <c r="D1718" s="14">
        <v>0</v>
      </c>
      <c r="E1718" s="15">
        <v>50.04</v>
      </c>
      <c r="F1718" s="16">
        <f t="shared" si="432"/>
        <v>3.7179720000000001</v>
      </c>
      <c r="G1718" s="20">
        <f t="shared" si="435"/>
        <v>18.498773836160595</v>
      </c>
      <c r="H1718" s="17">
        <v>4.7999999999999996E-3</v>
      </c>
      <c r="I1718" s="18">
        <f t="shared" si="433"/>
        <v>9.7717247213570849E-2</v>
      </c>
      <c r="J1718" s="21">
        <f t="shared" si="434"/>
        <v>22.314463083374164</v>
      </c>
      <c r="K1718" s="6"/>
    </row>
    <row r="1719" spans="1:11" ht="12.75" customHeight="1" x14ac:dyDescent="0.25">
      <c r="A1719" s="13">
        <v>42682</v>
      </c>
      <c r="B1719" s="14">
        <v>45.84</v>
      </c>
      <c r="C1719" s="14">
        <v>0</v>
      </c>
      <c r="D1719" s="14">
        <v>0</v>
      </c>
      <c r="E1719" s="15">
        <v>45.84</v>
      </c>
      <c r="F1719" s="16">
        <f t="shared" si="432"/>
        <v>3.4059120000000003</v>
      </c>
      <c r="G1719" s="20">
        <f t="shared" si="435"/>
        <v>22.314463083374164</v>
      </c>
      <c r="H1719" s="17">
        <v>4.7999999999999996E-3</v>
      </c>
      <c r="I1719" s="18">
        <f t="shared" si="433"/>
        <v>0.11528361160019598</v>
      </c>
      <c r="J1719" s="21">
        <f t="shared" si="434"/>
        <v>25.835658694974359</v>
      </c>
      <c r="K1719" s="6"/>
    </row>
    <row r="1720" spans="1:11" ht="12.75" customHeight="1" x14ac:dyDescent="0.25">
      <c r="A1720" s="13">
        <v>42711</v>
      </c>
      <c r="B1720" s="14">
        <v>44.26</v>
      </c>
      <c r="C1720" s="14">
        <v>0</v>
      </c>
      <c r="D1720" s="14">
        <v>0</v>
      </c>
      <c r="E1720" s="15">
        <v>44.26</v>
      </c>
      <c r="F1720" s="16">
        <f t="shared" si="432"/>
        <v>3.2885180000000003</v>
      </c>
      <c r="G1720" s="20">
        <f t="shared" si="435"/>
        <v>25.835658694974359</v>
      </c>
      <c r="H1720" s="17">
        <v>6.0000000000000001E-3</v>
      </c>
      <c r="I1720" s="18">
        <f t="shared" si="433"/>
        <v>0.16487950616984617</v>
      </c>
      <c r="J1720" s="21">
        <f t="shared" si="434"/>
        <v>29.289056201144206</v>
      </c>
      <c r="K1720" s="6"/>
    </row>
    <row r="1721" spans="1:11" ht="12.75" customHeight="1" x14ac:dyDescent="0.25">
      <c r="A1721" s="13">
        <v>42746</v>
      </c>
      <c r="B1721" s="14">
        <v>51.97</v>
      </c>
      <c r="C1721" s="14">
        <v>0</v>
      </c>
      <c r="D1721" s="14">
        <v>0</v>
      </c>
      <c r="E1721" s="15">
        <v>51.97</v>
      </c>
      <c r="F1721" s="16">
        <f t="shared" si="432"/>
        <v>3.8613710000000001</v>
      </c>
      <c r="G1721" s="20">
        <f t="shared" si="435"/>
        <v>29.289056201144206</v>
      </c>
      <c r="H1721" s="17">
        <v>7.3000000000000001E-3</v>
      </c>
      <c r="I1721" s="18">
        <f t="shared" si="433"/>
        <v>0.2279041144183527</v>
      </c>
      <c r="J1721" s="21">
        <f t="shared" si="434"/>
        <v>33.378331315562555</v>
      </c>
      <c r="K1721" s="6"/>
    </row>
    <row r="1722" spans="1:11" ht="12.75" customHeight="1" x14ac:dyDescent="0.25">
      <c r="A1722" s="13">
        <v>42773</v>
      </c>
      <c r="B1722" s="14">
        <v>47.44</v>
      </c>
      <c r="C1722" s="14">
        <v>0</v>
      </c>
      <c r="D1722" s="14">
        <v>0</v>
      </c>
      <c r="E1722" s="15">
        <v>47.44</v>
      </c>
      <c r="F1722" s="16">
        <f t="shared" si="432"/>
        <v>3.5247920000000001</v>
      </c>
      <c r="G1722" s="20">
        <f t="shared" si="435"/>
        <v>33.378331315562555</v>
      </c>
      <c r="H1722" s="17">
        <v>6.8999999999999999E-3</v>
      </c>
      <c r="I1722" s="18">
        <f t="shared" si="433"/>
        <v>0.24247101847738164</v>
      </c>
      <c r="J1722" s="21">
        <f t="shared" si="434"/>
        <v>37.145594334039934</v>
      </c>
      <c r="K1722" s="6"/>
    </row>
    <row r="1723" spans="1:11" ht="12.75" customHeight="1" x14ac:dyDescent="0.25">
      <c r="A1723" s="13">
        <v>42801</v>
      </c>
      <c r="B1723" s="14">
        <v>45.18</v>
      </c>
      <c r="C1723" s="14">
        <v>0</v>
      </c>
      <c r="D1723" s="14">
        <v>0</v>
      </c>
      <c r="E1723" s="15">
        <v>45.18</v>
      </c>
      <c r="F1723" s="16">
        <f t="shared" si="432"/>
        <v>3.3568740000000004</v>
      </c>
      <c r="G1723" s="20">
        <f t="shared" si="435"/>
        <v>37.145594334039934</v>
      </c>
      <c r="H1723" s="17">
        <v>7.9000000000000008E-3</v>
      </c>
      <c r="I1723" s="18">
        <f t="shared" si="433"/>
        <v>0.3067098475389155</v>
      </c>
      <c r="J1723" s="21">
        <f t="shared" si="434"/>
        <v>40.809178181578851</v>
      </c>
      <c r="K1723" s="6"/>
    </row>
    <row r="1724" spans="1:11" ht="12.75" customHeight="1" x14ac:dyDescent="0.25">
      <c r="A1724" s="13">
        <v>42835</v>
      </c>
      <c r="B1724" s="14">
        <v>57.94</v>
      </c>
      <c r="C1724" s="14">
        <v>0</v>
      </c>
      <c r="D1724" s="14">
        <v>0</v>
      </c>
      <c r="E1724" s="15">
        <v>57.94</v>
      </c>
      <c r="F1724" s="16">
        <f t="shared" si="432"/>
        <v>4.3049420000000005</v>
      </c>
      <c r="G1724" s="20">
        <f t="shared" si="435"/>
        <v>40.809178181578851</v>
      </c>
      <c r="H1724" s="17">
        <v>8.9999999999999993E-3</v>
      </c>
      <c r="I1724" s="18">
        <f t="shared" si="433"/>
        <v>0.38665484263420963</v>
      </c>
      <c r="J1724" s="21">
        <f t="shared" si="434"/>
        <v>45.500775024213063</v>
      </c>
      <c r="K1724" s="6"/>
    </row>
    <row r="1725" spans="1:11" ht="12.75" customHeight="1" x14ac:dyDescent="0.25">
      <c r="A1725" s="13">
        <v>42866</v>
      </c>
      <c r="B1725" s="14">
        <v>48.13</v>
      </c>
      <c r="C1725" s="14">
        <v>0</v>
      </c>
      <c r="D1725" s="14">
        <v>0</v>
      </c>
      <c r="E1725" s="15"/>
      <c r="F1725" s="16">
        <f t="shared" si="432"/>
        <v>0</v>
      </c>
      <c r="G1725" s="20">
        <f t="shared" si="435"/>
        <v>45.500775024213063</v>
      </c>
      <c r="H1725" s="17">
        <v>9.0500000000000008E-3</v>
      </c>
      <c r="I1725" s="18">
        <f t="shared" si="433"/>
        <v>0.41178201396912822</v>
      </c>
      <c r="J1725" s="21">
        <f t="shared" si="434"/>
        <v>45.912557038182193</v>
      </c>
      <c r="K1725" s="6"/>
    </row>
    <row r="1726" spans="1:11" ht="12.75" customHeight="1" x14ac:dyDescent="0.25">
      <c r="A1726" s="13">
        <v>42896</v>
      </c>
      <c r="B1726" s="14">
        <v>49.5</v>
      </c>
      <c r="C1726" s="14">
        <v>0</v>
      </c>
      <c r="D1726" s="14">
        <v>0</v>
      </c>
      <c r="E1726" s="15"/>
      <c r="F1726" s="16">
        <f t="shared" si="432"/>
        <v>0</v>
      </c>
      <c r="G1726" s="20">
        <f t="shared" si="435"/>
        <v>45.912557038182193</v>
      </c>
      <c r="H1726" s="17">
        <v>1.0149999999999999E-2</v>
      </c>
      <c r="I1726" s="18">
        <f t="shared" si="433"/>
        <v>0.46601245393754925</v>
      </c>
      <c r="J1726" s="27">
        <f t="shared" si="434"/>
        <v>46.378569492119745</v>
      </c>
      <c r="K1726" s="6"/>
    </row>
    <row r="1727" spans="1:11" ht="12.75" customHeight="1" x14ac:dyDescent="0.25">
      <c r="A1727" s="13"/>
      <c r="B1727" s="14"/>
      <c r="C1727" s="14"/>
      <c r="D1727" s="14"/>
      <c r="E1727" s="15"/>
      <c r="F1727" s="16">
        <f>SUM(F1713:F1726)</f>
        <v>43.772358999999994</v>
      </c>
      <c r="I1727" s="8">
        <f>SUM(I1713:I1726)</f>
        <v>2.6062104921197449</v>
      </c>
      <c r="K1727" s="6">
        <f>SUM(F1727:I1727)</f>
        <v>46.378569492119738</v>
      </c>
    </row>
    <row r="1728" spans="1:11" ht="12.75" customHeight="1" x14ac:dyDescent="0.25">
      <c r="A1728" s="7" t="s">
        <v>224</v>
      </c>
      <c r="B1728" s="7" t="s">
        <v>225</v>
      </c>
      <c r="K1728" s="6"/>
    </row>
    <row r="1729" spans="1:11" ht="12.75" customHeight="1" x14ac:dyDescent="0.25">
      <c r="A1729" s="13">
        <v>42501</v>
      </c>
      <c r="B1729" s="14">
        <v>18.579999999999998</v>
      </c>
      <c r="C1729" s="14">
        <v>0</v>
      </c>
      <c r="D1729" s="14">
        <v>31.66</v>
      </c>
      <c r="E1729" s="15">
        <v>50.24</v>
      </c>
      <c r="F1729" s="16">
        <f t="shared" ref="F1729:F1742" si="436">PRODUCT(E1729*0.0743)</f>
        <v>3.7328320000000006</v>
      </c>
      <c r="H1729" s="17">
        <v>3.5000000000000001E-3</v>
      </c>
      <c r="I1729" s="18">
        <f t="shared" ref="I1729:I1742" si="437">((F1729/2)+G1729)*(H1729)</f>
        <v>6.5324560000000016E-3</v>
      </c>
      <c r="J1729" s="19">
        <f t="shared" ref="J1729:J1742" si="438">F1729+G1729+I1729</f>
        <v>3.7393644560000006</v>
      </c>
      <c r="K1729" s="6"/>
    </row>
    <row r="1730" spans="1:11" ht="12.75" customHeight="1" x14ac:dyDescent="0.25">
      <c r="A1730" s="13">
        <v>42527</v>
      </c>
      <c r="B1730" s="14">
        <v>61.06</v>
      </c>
      <c r="C1730" s="14">
        <v>0</v>
      </c>
      <c r="D1730" s="14">
        <v>0</v>
      </c>
      <c r="E1730" s="15">
        <v>61.06</v>
      </c>
      <c r="F1730" s="16">
        <f t="shared" si="436"/>
        <v>4.5367580000000007</v>
      </c>
      <c r="G1730" s="20">
        <f t="shared" ref="G1730:G1742" si="439">SUM(J1729)</f>
        <v>3.7393644560000006</v>
      </c>
      <c r="H1730" s="17">
        <v>3.7000000000000002E-3</v>
      </c>
      <c r="I1730" s="18">
        <f t="shared" si="437"/>
        <v>2.2228650787200006E-2</v>
      </c>
      <c r="J1730" s="19">
        <f t="shared" si="438"/>
        <v>8.2983511067872016</v>
      </c>
      <c r="K1730" s="6"/>
    </row>
    <row r="1731" spans="1:11" ht="12.75" customHeight="1" x14ac:dyDescent="0.25">
      <c r="A1731" s="13">
        <v>42559</v>
      </c>
      <c r="B1731" s="14">
        <v>61.59</v>
      </c>
      <c r="C1731" s="14">
        <v>0</v>
      </c>
      <c r="D1731" s="14">
        <v>0</v>
      </c>
      <c r="E1731" s="15">
        <v>61.59</v>
      </c>
      <c r="F1731" s="16">
        <f t="shared" si="436"/>
        <v>4.5761370000000001</v>
      </c>
      <c r="G1731" s="20">
        <f t="shared" si="439"/>
        <v>8.2983511067872016</v>
      </c>
      <c r="H1731" s="17">
        <v>4.0499999999999998E-3</v>
      </c>
      <c r="I1731" s="18">
        <f t="shared" si="437"/>
        <v>4.2874999407488165E-2</v>
      </c>
      <c r="J1731" s="19">
        <f t="shared" si="438"/>
        <v>12.917363106194689</v>
      </c>
      <c r="K1731" s="6"/>
    </row>
    <row r="1732" spans="1:11" ht="12.75" customHeight="1" x14ac:dyDescent="0.25">
      <c r="A1732" s="13">
        <v>42590</v>
      </c>
      <c r="B1732" s="14">
        <v>71.56</v>
      </c>
      <c r="C1732" s="14">
        <v>0</v>
      </c>
      <c r="D1732" s="14">
        <v>0</v>
      </c>
      <c r="E1732" s="15">
        <v>71.56</v>
      </c>
      <c r="F1732" s="16">
        <f t="shared" si="436"/>
        <v>5.3169080000000006</v>
      </c>
      <c r="G1732" s="20">
        <f t="shared" si="439"/>
        <v>12.917363106194689</v>
      </c>
      <c r="H1732" s="17">
        <v>4.1999999999999997E-3</v>
      </c>
      <c r="I1732" s="18">
        <f t="shared" si="437"/>
        <v>6.5418431846017686E-2</v>
      </c>
      <c r="J1732" s="19">
        <f t="shared" si="438"/>
        <v>18.299689538040706</v>
      </c>
      <c r="K1732" s="6"/>
    </row>
    <row r="1733" spans="1:11" ht="12.75" customHeight="1" x14ac:dyDescent="0.25">
      <c r="A1733" s="13">
        <v>42622</v>
      </c>
      <c r="B1733" s="14">
        <v>72.09</v>
      </c>
      <c r="C1733" s="14">
        <v>0</v>
      </c>
      <c r="D1733" s="14">
        <v>0</v>
      </c>
      <c r="E1733" s="15">
        <v>72.09</v>
      </c>
      <c r="F1733" s="16">
        <f t="shared" si="436"/>
        <v>5.3562870000000009</v>
      </c>
      <c r="G1733" s="20">
        <f t="shared" si="439"/>
        <v>18.299689538040706</v>
      </c>
      <c r="H1733" s="17">
        <v>4.45E-3</v>
      </c>
      <c r="I1733" s="18">
        <f t="shared" si="437"/>
        <v>9.3351357019281142E-2</v>
      </c>
      <c r="J1733" s="19">
        <f t="shared" si="438"/>
        <v>23.749327895059988</v>
      </c>
      <c r="K1733" s="6"/>
    </row>
    <row r="1734" spans="1:11" ht="12.75" customHeight="1" x14ac:dyDescent="0.25">
      <c r="A1734" s="13">
        <v>42654</v>
      </c>
      <c r="B1734" s="14">
        <v>75.239999999999995</v>
      </c>
      <c r="C1734" s="14">
        <v>0</v>
      </c>
      <c r="D1734" s="14">
        <v>0</v>
      </c>
      <c r="E1734" s="15">
        <v>75.239999999999995</v>
      </c>
      <c r="F1734" s="16">
        <f t="shared" si="436"/>
        <v>5.5903320000000001</v>
      </c>
      <c r="G1734" s="20">
        <f t="shared" si="439"/>
        <v>23.749327895059988</v>
      </c>
      <c r="H1734" s="17">
        <v>4.7999999999999996E-3</v>
      </c>
      <c r="I1734" s="18">
        <f t="shared" si="437"/>
        <v>0.12741357069628792</v>
      </c>
      <c r="J1734" s="21">
        <f t="shared" si="438"/>
        <v>29.467073465756275</v>
      </c>
      <c r="K1734" s="6"/>
    </row>
    <row r="1735" spans="1:11" ht="12.75" customHeight="1" x14ac:dyDescent="0.25">
      <c r="A1735" s="13">
        <v>42682</v>
      </c>
      <c r="B1735" s="14">
        <v>62.11</v>
      </c>
      <c r="C1735" s="14">
        <v>0</v>
      </c>
      <c r="D1735" s="14">
        <v>0</v>
      </c>
      <c r="E1735" s="15">
        <v>62.11</v>
      </c>
      <c r="F1735" s="16">
        <f t="shared" si="436"/>
        <v>4.6147730000000005</v>
      </c>
      <c r="G1735" s="20">
        <f t="shared" si="439"/>
        <v>29.467073465756275</v>
      </c>
      <c r="H1735" s="17">
        <v>4.7999999999999996E-3</v>
      </c>
      <c r="I1735" s="18">
        <f t="shared" si="437"/>
        <v>0.15251740783563011</v>
      </c>
      <c r="J1735" s="21">
        <f t="shared" si="438"/>
        <v>34.23436387359191</v>
      </c>
      <c r="K1735" s="6"/>
    </row>
    <row r="1736" spans="1:11" ht="12.75" customHeight="1" x14ac:dyDescent="0.25">
      <c r="A1736" s="13">
        <v>42711</v>
      </c>
      <c r="B1736" s="14">
        <v>67.89</v>
      </c>
      <c r="C1736" s="14">
        <v>0</v>
      </c>
      <c r="D1736" s="14">
        <v>0</v>
      </c>
      <c r="E1736" s="15">
        <v>67.89</v>
      </c>
      <c r="F1736" s="16">
        <f t="shared" si="436"/>
        <v>5.0442270000000002</v>
      </c>
      <c r="G1736" s="20">
        <f t="shared" si="439"/>
        <v>34.23436387359191</v>
      </c>
      <c r="H1736" s="17">
        <v>6.0000000000000001E-3</v>
      </c>
      <c r="I1736" s="18">
        <f t="shared" si="437"/>
        <v>0.22053886424155147</v>
      </c>
      <c r="J1736" s="21">
        <f t="shared" si="438"/>
        <v>39.499129737833464</v>
      </c>
      <c r="K1736" s="6"/>
    </row>
    <row r="1737" spans="1:11" ht="12.75" customHeight="1" x14ac:dyDescent="0.25">
      <c r="A1737" s="13">
        <v>42746</v>
      </c>
      <c r="B1737" s="14">
        <v>84.16</v>
      </c>
      <c r="C1737" s="14">
        <v>0</v>
      </c>
      <c r="D1737" s="14">
        <v>0</v>
      </c>
      <c r="E1737" s="15">
        <v>84.16</v>
      </c>
      <c r="F1737" s="16">
        <f t="shared" si="436"/>
        <v>6.253088</v>
      </c>
      <c r="G1737" s="20">
        <f t="shared" si="439"/>
        <v>39.499129737833464</v>
      </c>
      <c r="H1737" s="17">
        <v>7.3000000000000001E-3</v>
      </c>
      <c r="I1737" s="18">
        <f t="shared" si="437"/>
        <v>0.31116741828618433</v>
      </c>
      <c r="J1737" s="21">
        <f t="shared" si="438"/>
        <v>46.063385156119644</v>
      </c>
      <c r="K1737" s="6"/>
    </row>
    <row r="1738" spans="1:11" ht="12.75" customHeight="1" x14ac:dyDescent="0.25">
      <c r="A1738" s="13">
        <v>42773</v>
      </c>
      <c r="B1738" s="14">
        <v>64.66</v>
      </c>
      <c r="C1738" s="14">
        <v>0</v>
      </c>
      <c r="D1738" s="14">
        <v>0</v>
      </c>
      <c r="E1738" s="15">
        <v>64.66</v>
      </c>
      <c r="F1738" s="16">
        <f t="shared" si="436"/>
        <v>4.8042379999999998</v>
      </c>
      <c r="G1738" s="20">
        <f t="shared" si="439"/>
        <v>46.063385156119644</v>
      </c>
      <c r="H1738" s="17">
        <v>6.8999999999999999E-3</v>
      </c>
      <c r="I1738" s="18">
        <f t="shared" si="437"/>
        <v>0.33441197867722555</v>
      </c>
      <c r="J1738" s="21">
        <f t="shared" si="438"/>
        <v>51.202035134796866</v>
      </c>
      <c r="K1738" s="6"/>
    </row>
    <row r="1739" spans="1:11" ht="12.75" customHeight="1" x14ac:dyDescent="0.25">
      <c r="A1739" s="13">
        <v>42801</v>
      </c>
      <c r="B1739" s="14">
        <v>67.39</v>
      </c>
      <c r="C1739" s="14">
        <v>0</v>
      </c>
      <c r="D1739" s="14">
        <v>0</v>
      </c>
      <c r="E1739" s="15">
        <v>67.39</v>
      </c>
      <c r="F1739" s="16">
        <f t="shared" si="436"/>
        <v>5.0070770000000007</v>
      </c>
      <c r="G1739" s="20">
        <f t="shared" si="439"/>
        <v>51.202035134796866</v>
      </c>
      <c r="H1739" s="17">
        <v>7.9000000000000008E-3</v>
      </c>
      <c r="I1739" s="18">
        <f t="shared" si="437"/>
        <v>0.42427403171489525</v>
      </c>
      <c r="J1739" s="21">
        <f t="shared" si="438"/>
        <v>56.633386166511762</v>
      </c>
      <c r="K1739" s="6"/>
    </row>
    <row r="1740" spans="1:11" ht="12.75" customHeight="1" x14ac:dyDescent="0.25">
      <c r="A1740" s="13">
        <v>42835</v>
      </c>
      <c r="B1740" s="14">
        <v>79.75</v>
      </c>
      <c r="C1740" s="14">
        <v>0</v>
      </c>
      <c r="D1740" s="14">
        <v>0</v>
      </c>
      <c r="E1740" s="15">
        <v>79.75</v>
      </c>
      <c r="F1740" s="16">
        <f t="shared" si="436"/>
        <v>5.9254250000000006</v>
      </c>
      <c r="G1740" s="20">
        <f t="shared" si="439"/>
        <v>56.633386166511762</v>
      </c>
      <c r="H1740" s="17">
        <v>8.9999999999999993E-3</v>
      </c>
      <c r="I1740" s="18">
        <f t="shared" si="437"/>
        <v>0.53636488799860582</v>
      </c>
      <c r="J1740" s="21">
        <f t="shared" si="438"/>
        <v>63.095176054510368</v>
      </c>
      <c r="K1740" s="6"/>
    </row>
    <row r="1741" spans="1:11" ht="12.75" customHeight="1" x14ac:dyDescent="0.25">
      <c r="A1741" s="13">
        <v>42866</v>
      </c>
      <c r="B1741" s="14">
        <v>82.87</v>
      </c>
      <c r="C1741" s="14">
        <v>0</v>
      </c>
      <c r="D1741" s="14">
        <v>0</v>
      </c>
      <c r="E1741" s="15"/>
      <c r="F1741" s="16">
        <f t="shared" si="436"/>
        <v>0</v>
      </c>
      <c r="G1741" s="20">
        <f t="shared" si="439"/>
        <v>63.095176054510368</v>
      </c>
      <c r="H1741" s="17">
        <v>9.0500000000000008E-3</v>
      </c>
      <c r="I1741" s="18">
        <f t="shared" si="437"/>
        <v>0.57101134329331893</v>
      </c>
      <c r="J1741" s="21">
        <f t="shared" si="438"/>
        <v>63.666187397803689</v>
      </c>
      <c r="K1741" s="6"/>
    </row>
    <row r="1742" spans="1:11" ht="12.75" customHeight="1" x14ac:dyDescent="0.25">
      <c r="A1742" s="13">
        <v>42896</v>
      </c>
      <c r="B1742" s="14">
        <v>73.06</v>
      </c>
      <c r="C1742" s="14">
        <v>0</v>
      </c>
      <c r="D1742" s="14">
        <v>0</v>
      </c>
      <c r="E1742" s="15"/>
      <c r="F1742" s="16">
        <f t="shared" si="436"/>
        <v>0</v>
      </c>
      <c r="G1742" s="20">
        <f t="shared" si="439"/>
        <v>63.666187397803689</v>
      </c>
      <c r="H1742" s="17">
        <v>1.0149999999999999E-2</v>
      </c>
      <c r="I1742" s="18">
        <f t="shared" si="437"/>
        <v>0.64621180208770745</v>
      </c>
      <c r="J1742" s="27">
        <f t="shared" si="438"/>
        <v>64.312399199891402</v>
      </c>
      <c r="K1742" s="6"/>
    </row>
    <row r="1743" spans="1:11" ht="12.75" customHeight="1" x14ac:dyDescent="0.25">
      <c r="A1743" s="13"/>
      <c r="B1743" s="14"/>
      <c r="C1743" s="14"/>
      <c r="D1743" s="14"/>
      <c r="E1743" s="15"/>
      <c r="F1743" s="16">
        <f>SUM(F1729:F1742)</f>
        <v>60.758082000000002</v>
      </c>
      <c r="I1743" s="8">
        <f>SUM(I1729:I1742)</f>
        <v>3.5543171998913938</v>
      </c>
      <c r="K1743" s="6">
        <f>SUM(F1743:I1743)</f>
        <v>64.312399199891402</v>
      </c>
    </row>
    <row r="1744" spans="1:11" ht="12.75" customHeight="1" x14ac:dyDescent="0.25">
      <c r="A1744" s="7" t="s">
        <v>226</v>
      </c>
      <c r="B1744" s="7" t="s">
        <v>227</v>
      </c>
      <c r="K1744" s="6"/>
    </row>
    <row r="1745" spans="1:11" ht="12.75" customHeight="1" x14ac:dyDescent="0.25">
      <c r="A1745" s="13">
        <v>42501</v>
      </c>
      <c r="B1745" s="14">
        <v>6.19</v>
      </c>
      <c r="C1745" s="14">
        <v>0</v>
      </c>
      <c r="D1745" s="14">
        <v>31.66</v>
      </c>
      <c r="E1745" s="15">
        <v>37.85</v>
      </c>
      <c r="F1745" s="16">
        <f t="shared" ref="F1745:F1758" si="440">PRODUCT(E1745*0.0743)</f>
        <v>2.8122550000000004</v>
      </c>
      <c r="H1745" s="17">
        <v>3.5000000000000001E-3</v>
      </c>
      <c r="I1745" s="18">
        <f t="shared" ref="I1745:I1758" si="441">((F1745/2)+G1745)*(H1745)</f>
        <v>4.9214462500000011E-3</v>
      </c>
      <c r="J1745" s="19">
        <f t="shared" ref="J1745:J1758" si="442">F1745+G1745+I1745</f>
        <v>2.8171764462500004</v>
      </c>
      <c r="K1745" s="6"/>
    </row>
    <row r="1746" spans="1:11" ht="12.75" customHeight="1" x14ac:dyDescent="0.25">
      <c r="A1746" s="13">
        <v>42527</v>
      </c>
      <c r="B1746" s="14">
        <v>40.06</v>
      </c>
      <c r="C1746" s="14">
        <v>0</v>
      </c>
      <c r="D1746" s="14">
        <v>0</v>
      </c>
      <c r="E1746" s="15">
        <v>40.06</v>
      </c>
      <c r="F1746" s="16">
        <f t="shared" si="440"/>
        <v>2.9764580000000005</v>
      </c>
      <c r="G1746" s="20">
        <f t="shared" ref="G1746:G1758" si="443">SUM(J1745)</f>
        <v>2.8171764462500004</v>
      </c>
      <c r="H1746" s="17">
        <v>3.7000000000000002E-3</v>
      </c>
      <c r="I1746" s="18">
        <f t="shared" si="441"/>
        <v>1.5930000151125005E-2</v>
      </c>
      <c r="J1746" s="19">
        <f t="shared" si="442"/>
        <v>5.8095644464011267</v>
      </c>
      <c r="K1746" s="6"/>
    </row>
    <row r="1747" spans="1:11" ht="12.75" customHeight="1" x14ac:dyDescent="0.25">
      <c r="A1747" s="13">
        <v>42559</v>
      </c>
      <c r="B1747" s="14">
        <v>40.06</v>
      </c>
      <c r="C1747" s="14">
        <v>0</v>
      </c>
      <c r="D1747" s="14">
        <v>0</v>
      </c>
      <c r="E1747" s="15">
        <v>40.06</v>
      </c>
      <c r="F1747" s="16">
        <f t="shared" si="440"/>
        <v>2.9764580000000005</v>
      </c>
      <c r="G1747" s="20">
        <f t="shared" si="443"/>
        <v>5.8095644464011267</v>
      </c>
      <c r="H1747" s="17">
        <v>4.0499999999999998E-3</v>
      </c>
      <c r="I1747" s="18">
        <f t="shared" si="441"/>
        <v>2.9556063457924563E-2</v>
      </c>
      <c r="J1747" s="19">
        <f t="shared" si="442"/>
        <v>8.8155785098590513</v>
      </c>
      <c r="K1747" s="6"/>
    </row>
    <row r="1748" spans="1:11" ht="12.75" customHeight="1" x14ac:dyDescent="0.25">
      <c r="A1748" s="13">
        <v>42590</v>
      </c>
      <c r="B1748" s="14">
        <v>43.21</v>
      </c>
      <c r="C1748" s="14">
        <v>0</v>
      </c>
      <c r="D1748" s="14">
        <v>0</v>
      </c>
      <c r="E1748" s="15">
        <v>43.21</v>
      </c>
      <c r="F1748" s="16">
        <f t="shared" si="440"/>
        <v>3.2105030000000001</v>
      </c>
      <c r="G1748" s="20">
        <f t="shared" si="443"/>
        <v>8.8155785098590513</v>
      </c>
      <c r="H1748" s="17">
        <v>4.1999999999999997E-3</v>
      </c>
      <c r="I1748" s="18">
        <f t="shared" si="441"/>
        <v>4.376748604140801E-2</v>
      </c>
      <c r="J1748" s="19">
        <f t="shared" si="442"/>
        <v>12.069848995900459</v>
      </c>
      <c r="K1748" s="6"/>
    </row>
    <row r="1749" spans="1:11" ht="12.75" customHeight="1" x14ac:dyDescent="0.25">
      <c r="A1749" s="13">
        <v>42622</v>
      </c>
      <c r="B1749" s="14">
        <v>42.16</v>
      </c>
      <c r="C1749" s="14">
        <v>0</v>
      </c>
      <c r="D1749" s="14">
        <v>0</v>
      </c>
      <c r="E1749" s="15">
        <v>42.16</v>
      </c>
      <c r="F1749" s="16">
        <f t="shared" si="440"/>
        <v>3.1324879999999999</v>
      </c>
      <c r="G1749" s="20">
        <f t="shared" si="443"/>
        <v>12.069848995900459</v>
      </c>
      <c r="H1749" s="17">
        <v>4.45E-3</v>
      </c>
      <c r="I1749" s="18">
        <f t="shared" si="441"/>
        <v>6.068061383175704E-2</v>
      </c>
      <c r="J1749" s="19">
        <f t="shared" si="442"/>
        <v>15.263017609732216</v>
      </c>
      <c r="K1749" s="6"/>
    </row>
    <row r="1750" spans="1:11" ht="12.75" customHeight="1" x14ac:dyDescent="0.25">
      <c r="A1750" s="13">
        <v>42654</v>
      </c>
      <c r="B1750" s="14">
        <v>45.31</v>
      </c>
      <c r="C1750" s="14">
        <v>0</v>
      </c>
      <c r="D1750" s="14">
        <v>0</v>
      </c>
      <c r="E1750" s="15">
        <v>45.31</v>
      </c>
      <c r="F1750" s="16">
        <f t="shared" si="440"/>
        <v>3.3665330000000004</v>
      </c>
      <c r="G1750" s="20">
        <f t="shared" si="443"/>
        <v>15.263017609732216</v>
      </c>
      <c r="H1750" s="17">
        <v>4.7999999999999996E-3</v>
      </c>
      <c r="I1750" s="18">
        <f t="shared" si="441"/>
        <v>8.1342163726714642E-2</v>
      </c>
      <c r="J1750" s="21">
        <f t="shared" si="442"/>
        <v>18.71089277345893</v>
      </c>
      <c r="K1750" s="6"/>
    </row>
    <row r="1751" spans="1:11" ht="12.75" customHeight="1" x14ac:dyDescent="0.25">
      <c r="A1751" s="13">
        <v>42682</v>
      </c>
      <c r="B1751" s="14">
        <v>43.74</v>
      </c>
      <c r="C1751" s="14">
        <v>0</v>
      </c>
      <c r="D1751" s="14">
        <v>0</v>
      </c>
      <c r="E1751" s="15">
        <v>43.74</v>
      </c>
      <c r="F1751" s="16">
        <f t="shared" si="440"/>
        <v>3.2498820000000004</v>
      </c>
      <c r="G1751" s="20">
        <f t="shared" si="443"/>
        <v>18.71089277345893</v>
      </c>
      <c r="H1751" s="17">
        <v>4.7999999999999996E-3</v>
      </c>
      <c r="I1751" s="18">
        <f t="shared" si="441"/>
        <v>9.7612002112602861E-2</v>
      </c>
      <c r="J1751" s="21">
        <f t="shared" si="442"/>
        <v>22.058386775571531</v>
      </c>
      <c r="K1751" s="6"/>
    </row>
    <row r="1752" spans="1:11" ht="12.75" customHeight="1" x14ac:dyDescent="0.25">
      <c r="A1752" s="13">
        <v>42711</v>
      </c>
      <c r="B1752" s="14">
        <v>41.11</v>
      </c>
      <c r="C1752" s="14">
        <v>0</v>
      </c>
      <c r="D1752" s="14">
        <v>0</v>
      </c>
      <c r="E1752" s="15">
        <v>41.11</v>
      </c>
      <c r="F1752" s="16">
        <f t="shared" si="440"/>
        <v>3.0544730000000002</v>
      </c>
      <c r="G1752" s="20">
        <f t="shared" si="443"/>
        <v>22.058386775571531</v>
      </c>
      <c r="H1752" s="17">
        <v>6.0000000000000001E-3</v>
      </c>
      <c r="I1752" s="18">
        <f t="shared" si="441"/>
        <v>0.1415137396534292</v>
      </c>
      <c r="J1752" s="21">
        <f t="shared" si="442"/>
        <v>25.254373515224962</v>
      </c>
      <c r="K1752" s="6"/>
    </row>
    <row r="1753" spans="1:11" ht="12.75" customHeight="1" x14ac:dyDescent="0.25">
      <c r="A1753" s="13">
        <v>42746</v>
      </c>
      <c r="B1753" s="14">
        <v>44.26</v>
      </c>
      <c r="C1753" s="14">
        <v>0</v>
      </c>
      <c r="D1753" s="14">
        <v>0</v>
      </c>
      <c r="E1753" s="15">
        <v>44.26</v>
      </c>
      <c r="F1753" s="16">
        <f t="shared" si="440"/>
        <v>3.2885180000000003</v>
      </c>
      <c r="G1753" s="20">
        <f t="shared" si="443"/>
        <v>25.254373515224962</v>
      </c>
      <c r="H1753" s="17">
        <v>7.3000000000000001E-3</v>
      </c>
      <c r="I1753" s="18">
        <f t="shared" si="441"/>
        <v>0.19636001736114225</v>
      </c>
      <c r="J1753" s="21">
        <f t="shared" si="442"/>
        <v>28.739251532586106</v>
      </c>
      <c r="K1753" s="6"/>
    </row>
    <row r="1754" spans="1:11" ht="12.75" customHeight="1" x14ac:dyDescent="0.25">
      <c r="A1754" s="13">
        <v>42773</v>
      </c>
      <c r="B1754" s="14">
        <v>39.479999999999997</v>
      </c>
      <c r="C1754" s="14">
        <v>0</v>
      </c>
      <c r="D1754" s="14">
        <v>0</v>
      </c>
      <c r="E1754" s="15">
        <v>39.479999999999997</v>
      </c>
      <c r="F1754" s="16">
        <f t="shared" si="440"/>
        <v>2.9333640000000001</v>
      </c>
      <c r="G1754" s="20">
        <f t="shared" si="443"/>
        <v>28.739251532586106</v>
      </c>
      <c r="H1754" s="17">
        <v>6.8999999999999999E-3</v>
      </c>
      <c r="I1754" s="18">
        <f t="shared" si="441"/>
        <v>0.20842094137484413</v>
      </c>
      <c r="J1754" s="21">
        <f t="shared" si="442"/>
        <v>31.88103647396095</v>
      </c>
      <c r="K1754" s="6"/>
    </row>
    <row r="1755" spans="1:11" ht="12.75" customHeight="1" x14ac:dyDescent="0.25">
      <c r="A1755" s="13">
        <v>42801</v>
      </c>
      <c r="B1755" s="14">
        <v>42.34</v>
      </c>
      <c r="C1755" s="14">
        <v>0</v>
      </c>
      <c r="D1755" s="14">
        <v>0</v>
      </c>
      <c r="E1755" s="15">
        <v>42.34</v>
      </c>
      <c r="F1755" s="16">
        <f t="shared" si="440"/>
        <v>3.1458620000000006</v>
      </c>
      <c r="G1755" s="20">
        <f t="shared" si="443"/>
        <v>31.88103647396095</v>
      </c>
      <c r="H1755" s="17">
        <v>7.9000000000000008E-3</v>
      </c>
      <c r="I1755" s="18">
        <f t="shared" si="441"/>
        <v>0.26428634304429155</v>
      </c>
      <c r="J1755" s="21">
        <f t="shared" si="442"/>
        <v>35.291184817005238</v>
      </c>
      <c r="K1755" s="6"/>
    </row>
    <row r="1756" spans="1:11" ht="12.75" customHeight="1" x14ac:dyDescent="0.25">
      <c r="A1756" s="13">
        <v>42835</v>
      </c>
      <c r="B1756" s="14">
        <v>44.86</v>
      </c>
      <c r="C1756" s="14">
        <v>0</v>
      </c>
      <c r="D1756" s="14">
        <v>0</v>
      </c>
      <c r="E1756" s="15">
        <v>44.86</v>
      </c>
      <c r="F1756" s="16">
        <f t="shared" si="440"/>
        <v>3.3330980000000001</v>
      </c>
      <c r="G1756" s="20">
        <f t="shared" si="443"/>
        <v>35.291184817005238</v>
      </c>
      <c r="H1756" s="17">
        <v>8.9999999999999993E-3</v>
      </c>
      <c r="I1756" s="18">
        <f t="shared" si="441"/>
        <v>0.33261960435304716</v>
      </c>
      <c r="J1756" s="21">
        <f t="shared" si="442"/>
        <v>38.956902421358286</v>
      </c>
      <c r="K1756" s="6"/>
    </row>
    <row r="1757" spans="1:11" ht="12.75" customHeight="1" x14ac:dyDescent="0.25">
      <c r="A1757" s="13">
        <v>42866</v>
      </c>
      <c r="B1757" s="14">
        <v>41.94</v>
      </c>
      <c r="C1757" s="14">
        <v>0</v>
      </c>
      <c r="D1757" s="14">
        <v>0</v>
      </c>
      <c r="E1757" s="15"/>
      <c r="F1757" s="16">
        <f t="shared" si="440"/>
        <v>0</v>
      </c>
      <c r="G1757" s="20">
        <f t="shared" si="443"/>
        <v>38.956902421358286</v>
      </c>
      <c r="H1757" s="17">
        <v>9.0500000000000008E-3</v>
      </c>
      <c r="I1757" s="18">
        <f t="shared" si="441"/>
        <v>0.3525599669132925</v>
      </c>
      <c r="J1757" s="21">
        <f t="shared" si="442"/>
        <v>39.309462388271577</v>
      </c>
      <c r="K1757" s="6"/>
    </row>
    <row r="1758" spans="1:11" ht="12.75" customHeight="1" x14ac:dyDescent="0.25">
      <c r="A1758" s="13">
        <v>42896</v>
      </c>
      <c r="B1758" s="14">
        <v>41.08</v>
      </c>
      <c r="C1758" s="14">
        <v>0</v>
      </c>
      <c r="D1758" s="14">
        <v>0</v>
      </c>
      <c r="E1758" s="15"/>
      <c r="F1758" s="16">
        <f t="shared" si="440"/>
        <v>0</v>
      </c>
      <c r="G1758" s="20">
        <f t="shared" si="443"/>
        <v>39.309462388271577</v>
      </c>
      <c r="H1758" s="17">
        <v>1.0149999999999999E-2</v>
      </c>
      <c r="I1758" s="18">
        <f t="shared" si="441"/>
        <v>0.39899104324095647</v>
      </c>
      <c r="J1758" s="27">
        <f t="shared" si="442"/>
        <v>39.708453431512531</v>
      </c>
      <c r="K1758" s="6"/>
    </row>
    <row r="1759" spans="1:11" ht="12.75" customHeight="1" x14ac:dyDescent="0.25">
      <c r="A1759" s="13"/>
      <c r="B1759" s="14"/>
      <c r="C1759" s="14"/>
      <c r="D1759" s="14"/>
      <c r="E1759" s="15"/>
      <c r="F1759" s="16">
        <f>SUM(F1745:F1758)</f>
        <v>37.479892000000007</v>
      </c>
      <c r="I1759" s="8">
        <f>SUM(I1745:I1758)</f>
        <v>2.2285614315125351</v>
      </c>
      <c r="K1759" s="6">
        <f>SUM(F1759:I1759)</f>
        <v>39.708453431512538</v>
      </c>
    </row>
    <row r="1760" spans="1:11" ht="12.75" customHeight="1" x14ac:dyDescent="0.25">
      <c r="A1760" s="7" t="s">
        <v>228</v>
      </c>
      <c r="B1760" s="7" t="s">
        <v>229</v>
      </c>
      <c r="K1760" s="6"/>
    </row>
    <row r="1761" spans="1:11" ht="12.75" customHeight="1" x14ac:dyDescent="0.25">
      <c r="A1761" s="13">
        <v>42501</v>
      </c>
      <c r="B1761" s="14">
        <v>27.09</v>
      </c>
      <c r="C1761" s="14">
        <v>0</v>
      </c>
      <c r="D1761" s="14">
        <v>31.66</v>
      </c>
      <c r="E1761" s="15">
        <v>58.75</v>
      </c>
      <c r="F1761" s="16">
        <f t="shared" ref="F1761:F1774" si="444">PRODUCT(E1761*0.0743)</f>
        <v>4.3651249999999999</v>
      </c>
      <c r="H1761" s="17">
        <v>3.5000000000000001E-3</v>
      </c>
      <c r="I1761" s="18">
        <f t="shared" ref="I1761:I1774" si="445">((F1761/2)+G1761)*(H1761)</f>
        <v>7.6389687499999999E-3</v>
      </c>
      <c r="J1761" s="19">
        <f t="shared" ref="J1761:J1774" si="446">F1761+G1761+I1761</f>
        <v>4.3727639687500002</v>
      </c>
      <c r="K1761" s="6"/>
    </row>
    <row r="1762" spans="1:11" ht="12.75" customHeight="1" x14ac:dyDescent="0.25">
      <c r="A1762" s="13">
        <v>42527</v>
      </c>
      <c r="B1762" s="14">
        <v>71.56</v>
      </c>
      <c r="C1762" s="14">
        <v>0</v>
      </c>
      <c r="D1762" s="14">
        <v>0</v>
      </c>
      <c r="E1762" s="15">
        <v>71.56</v>
      </c>
      <c r="F1762" s="16">
        <f t="shared" si="444"/>
        <v>5.3169080000000006</v>
      </c>
      <c r="G1762" s="20">
        <f t="shared" ref="G1762:G1774" si="447">SUM(J1761)</f>
        <v>4.3727639687500002</v>
      </c>
      <c r="H1762" s="17">
        <v>3.7000000000000002E-3</v>
      </c>
      <c r="I1762" s="18">
        <f t="shared" si="445"/>
        <v>2.6015506484375006E-2</v>
      </c>
      <c r="J1762" s="19">
        <f t="shared" si="446"/>
        <v>9.7156874752343771</v>
      </c>
      <c r="K1762" s="6"/>
    </row>
    <row r="1763" spans="1:11" ht="12.75" customHeight="1" x14ac:dyDescent="0.25">
      <c r="A1763" s="13">
        <v>42559</v>
      </c>
      <c r="B1763" s="14">
        <v>66.84</v>
      </c>
      <c r="C1763" s="14">
        <v>0</v>
      </c>
      <c r="D1763" s="14">
        <v>0</v>
      </c>
      <c r="E1763" s="15">
        <v>66.84</v>
      </c>
      <c r="F1763" s="16">
        <f t="shared" si="444"/>
        <v>4.9662120000000005</v>
      </c>
      <c r="G1763" s="20">
        <f t="shared" si="447"/>
        <v>9.7156874752343771</v>
      </c>
      <c r="H1763" s="17">
        <v>4.0499999999999998E-3</v>
      </c>
      <c r="I1763" s="18">
        <f t="shared" si="445"/>
        <v>4.9405113574699226E-2</v>
      </c>
      <c r="J1763" s="19">
        <f t="shared" si="446"/>
        <v>14.731304588809078</v>
      </c>
      <c r="K1763" s="6"/>
    </row>
    <row r="1764" spans="1:11" ht="12.75" customHeight="1" x14ac:dyDescent="0.25">
      <c r="A1764" s="13">
        <v>42590</v>
      </c>
      <c r="B1764" s="14">
        <v>59.49</v>
      </c>
      <c r="C1764" s="14">
        <v>0</v>
      </c>
      <c r="D1764" s="14">
        <v>0</v>
      </c>
      <c r="E1764" s="15">
        <v>59.49</v>
      </c>
      <c r="F1764" s="16">
        <f t="shared" si="444"/>
        <v>4.4201070000000007</v>
      </c>
      <c r="G1764" s="20">
        <f t="shared" si="447"/>
        <v>14.731304588809078</v>
      </c>
      <c r="H1764" s="17">
        <v>4.1999999999999997E-3</v>
      </c>
      <c r="I1764" s="18">
        <f t="shared" si="445"/>
        <v>7.1153703972998125E-2</v>
      </c>
      <c r="J1764" s="19">
        <f t="shared" si="446"/>
        <v>19.222565292782079</v>
      </c>
      <c r="K1764" s="6"/>
    </row>
    <row r="1765" spans="1:11" ht="12.75" customHeight="1" x14ac:dyDescent="0.25">
      <c r="A1765" s="13">
        <v>42622</v>
      </c>
      <c r="B1765" s="14">
        <v>51.61</v>
      </c>
      <c r="C1765" s="14">
        <v>0</v>
      </c>
      <c r="D1765" s="14">
        <v>0</v>
      </c>
      <c r="E1765" s="15">
        <v>51.61</v>
      </c>
      <c r="F1765" s="16">
        <f t="shared" si="444"/>
        <v>3.8346230000000001</v>
      </c>
      <c r="G1765" s="20">
        <f t="shared" si="447"/>
        <v>19.222565292782079</v>
      </c>
      <c r="H1765" s="17">
        <v>4.45E-3</v>
      </c>
      <c r="I1765" s="18">
        <f t="shared" si="445"/>
        <v>9.4072451727880257E-2</v>
      </c>
      <c r="J1765" s="19">
        <f t="shared" si="446"/>
        <v>23.151260744509958</v>
      </c>
      <c r="K1765" s="6"/>
    </row>
    <row r="1766" spans="1:11" ht="12.75" customHeight="1" x14ac:dyDescent="0.25">
      <c r="A1766" s="13">
        <v>42654</v>
      </c>
      <c r="B1766" s="14">
        <v>62.64</v>
      </c>
      <c r="C1766" s="14">
        <v>0</v>
      </c>
      <c r="D1766" s="14">
        <v>0</v>
      </c>
      <c r="E1766" s="15">
        <v>62.64</v>
      </c>
      <c r="F1766" s="16">
        <f t="shared" si="444"/>
        <v>4.6541520000000007</v>
      </c>
      <c r="G1766" s="20">
        <f t="shared" si="447"/>
        <v>23.151260744509958</v>
      </c>
      <c r="H1766" s="17">
        <v>4.7999999999999996E-3</v>
      </c>
      <c r="I1766" s="18">
        <f t="shared" si="445"/>
        <v>0.1222960163736478</v>
      </c>
      <c r="J1766" s="21">
        <f t="shared" si="446"/>
        <v>27.927708760883608</v>
      </c>
      <c r="K1766" s="6"/>
    </row>
    <row r="1767" spans="1:11" ht="12.75" customHeight="1" x14ac:dyDescent="0.25">
      <c r="A1767" s="13">
        <v>42682</v>
      </c>
      <c r="B1767" s="14">
        <v>60.54</v>
      </c>
      <c r="C1767" s="14">
        <v>0</v>
      </c>
      <c r="D1767" s="14">
        <v>0</v>
      </c>
      <c r="E1767" s="15">
        <v>60.54</v>
      </c>
      <c r="F1767" s="16">
        <f t="shared" si="444"/>
        <v>4.4981220000000004</v>
      </c>
      <c r="G1767" s="20">
        <f t="shared" si="447"/>
        <v>27.927708760883608</v>
      </c>
      <c r="H1767" s="17">
        <v>4.7999999999999996E-3</v>
      </c>
      <c r="I1767" s="18">
        <f t="shared" si="445"/>
        <v>0.1448484948522413</v>
      </c>
      <c r="J1767" s="21">
        <f t="shared" si="446"/>
        <v>32.570679255735847</v>
      </c>
      <c r="K1767" s="6"/>
    </row>
    <row r="1768" spans="1:11" ht="12.75" customHeight="1" x14ac:dyDescent="0.25">
      <c r="A1768" s="13">
        <v>42711</v>
      </c>
      <c r="B1768" s="14">
        <v>62.11</v>
      </c>
      <c r="C1768" s="14">
        <v>0</v>
      </c>
      <c r="D1768" s="14">
        <v>0</v>
      </c>
      <c r="E1768" s="15">
        <v>62.11</v>
      </c>
      <c r="F1768" s="16">
        <f t="shared" si="444"/>
        <v>4.6147730000000005</v>
      </c>
      <c r="G1768" s="20">
        <f t="shared" si="447"/>
        <v>32.570679255735847</v>
      </c>
      <c r="H1768" s="17">
        <v>6.0000000000000001E-3</v>
      </c>
      <c r="I1768" s="18">
        <f t="shared" si="445"/>
        <v>0.20926839453441509</v>
      </c>
      <c r="J1768" s="21">
        <f t="shared" si="446"/>
        <v>37.394720650270258</v>
      </c>
      <c r="K1768" s="6"/>
    </row>
    <row r="1769" spans="1:11" ht="12.75" customHeight="1" x14ac:dyDescent="0.25">
      <c r="A1769" s="13">
        <v>42746</v>
      </c>
      <c r="B1769" s="14">
        <v>63.22</v>
      </c>
      <c r="C1769" s="14">
        <v>0</v>
      </c>
      <c r="D1769" s="14">
        <v>0</v>
      </c>
      <c r="E1769" s="15">
        <v>63.22</v>
      </c>
      <c r="F1769" s="16">
        <f t="shared" si="444"/>
        <v>4.6972459999999998</v>
      </c>
      <c r="G1769" s="20">
        <f t="shared" si="447"/>
        <v>37.394720650270258</v>
      </c>
      <c r="H1769" s="17">
        <v>7.3000000000000001E-3</v>
      </c>
      <c r="I1769" s="18">
        <f t="shared" si="445"/>
        <v>0.29012640864697292</v>
      </c>
      <c r="J1769" s="21">
        <f t="shared" si="446"/>
        <v>42.382093058917228</v>
      </c>
      <c r="K1769" s="6"/>
    </row>
    <row r="1770" spans="1:11" ht="12.75" customHeight="1" x14ac:dyDescent="0.25">
      <c r="A1770" s="13">
        <v>42773</v>
      </c>
      <c r="B1770" s="14">
        <v>57.78</v>
      </c>
      <c r="C1770" s="14">
        <v>0</v>
      </c>
      <c r="D1770" s="14">
        <v>0</v>
      </c>
      <c r="E1770" s="15">
        <v>57.78</v>
      </c>
      <c r="F1770" s="16">
        <f t="shared" si="444"/>
        <v>4.2930540000000006</v>
      </c>
      <c r="G1770" s="20">
        <f t="shared" si="447"/>
        <v>42.382093058917228</v>
      </c>
      <c r="H1770" s="17">
        <v>6.8999999999999999E-3</v>
      </c>
      <c r="I1770" s="18">
        <f t="shared" si="445"/>
        <v>0.30724747840652888</v>
      </c>
      <c r="J1770" s="21">
        <f t="shared" si="446"/>
        <v>46.982394537323756</v>
      </c>
      <c r="K1770" s="6"/>
    </row>
    <row r="1771" spans="1:11" ht="12.75" customHeight="1" x14ac:dyDescent="0.25">
      <c r="A1771" s="13">
        <v>42801</v>
      </c>
      <c r="B1771" s="14">
        <v>59.25</v>
      </c>
      <c r="C1771" s="14">
        <v>0</v>
      </c>
      <c r="D1771" s="14">
        <v>0</v>
      </c>
      <c r="E1771" s="15">
        <v>59.25</v>
      </c>
      <c r="F1771" s="16">
        <f t="shared" si="444"/>
        <v>4.4022750000000004</v>
      </c>
      <c r="G1771" s="20">
        <f t="shared" si="447"/>
        <v>46.982394537323756</v>
      </c>
      <c r="H1771" s="17">
        <v>7.9000000000000008E-3</v>
      </c>
      <c r="I1771" s="18">
        <f t="shared" si="445"/>
        <v>0.38854990309485771</v>
      </c>
      <c r="J1771" s="21">
        <f t="shared" si="446"/>
        <v>51.773219440418615</v>
      </c>
      <c r="K1771" s="6"/>
    </row>
    <row r="1772" spans="1:11" ht="12.75" customHeight="1" x14ac:dyDescent="0.25">
      <c r="A1772" s="13">
        <v>42835</v>
      </c>
      <c r="B1772" s="14">
        <v>60.08</v>
      </c>
      <c r="C1772" s="14">
        <v>0</v>
      </c>
      <c r="D1772" s="14">
        <v>0</v>
      </c>
      <c r="E1772" s="15">
        <v>60.08</v>
      </c>
      <c r="F1772" s="16">
        <f t="shared" si="444"/>
        <v>4.4639440000000006</v>
      </c>
      <c r="G1772" s="20">
        <f t="shared" si="447"/>
        <v>51.773219440418615</v>
      </c>
      <c r="H1772" s="17">
        <v>8.9999999999999993E-3</v>
      </c>
      <c r="I1772" s="18">
        <f t="shared" si="445"/>
        <v>0.4860467229637675</v>
      </c>
      <c r="J1772" s="21">
        <f t="shared" si="446"/>
        <v>56.723210163382383</v>
      </c>
      <c r="K1772" s="6"/>
    </row>
    <row r="1773" spans="1:11" ht="12.75" customHeight="1" x14ac:dyDescent="0.25">
      <c r="A1773" s="13">
        <v>42866</v>
      </c>
      <c r="B1773" s="14">
        <v>57.83</v>
      </c>
      <c r="C1773" s="14">
        <v>0</v>
      </c>
      <c r="D1773" s="14">
        <v>0</v>
      </c>
      <c r="E1773" s="15"/>
      <c r="F1773" s="16">
        <f t="shared" si="444"/>
        <v>0</v>
      </c>
      <c r="G1773" s="20">
        <f t="shared" si="447"/>
        <v>56.723210163382383</v>
      </c>
      <c r="H1773" s="17">
        <v>9.0500000000000008E-3</v>
      </c>
      <c r="I1773" s="18">
        <f t="shared" si="445"/>
        <v>0.51334505197861058</v>
      </c>
      <c r="J1773" s="21">
        <f t="shared" si="446"/>
        <v>57.236555215360994</v>
      </c>
      <c r="K1773" s="6"/>
    </row>
    <row r="1774" spans="1:11" ht="12.75" customHeight="1" x14ac:dyDescent="0.25">
      <c r="A1774" s="13">
        <v>42896</v>
      </c>
      <c r="B1774" s="14">
        <v>68.62</v>
      </c>
      <c r="C1774" s="14">
        <v>0</v>
      </c>
      <c r="D1774" s="14">
        <v>0</v>
      </c>
      <c r="E1774" s="15"/>
      <c r="F1774" s="16">
        <f t="shared" si="444"/>
        <v>0</v>
      </c>
      <c r="G1774" s="20">
        <f t="shared" si="447"/>
        <v>57.236555215360994</v>
      </c>
      <c r="H1774" s="17">
        <v>1.0149999999999999E-2</v>
      </c>
      <c r="I1774" s="18">
        <f t="shared" si="445"/>
        <v>0.58095103543591409</v>
      </c>
      <c r="J1774" s="27">
        <f t="shared" si="446"/>
        <v>57.81750625079691</v>
      </c>
      <c r="K1774" s="6"/>
    </row>
    <row r="1775" spans="1:11" ht="12.75" customHeight="1" x14ac:dyDescent="0.25">
      <c r="A1775" s="13"/>
      <c r="B1775" s="14"/>
      <c r="C1775" s="14"/>
      <c r="D1775" s="14"/>
      <c r="E1775" s="15"/>
      <c r="F1775" s="16">
        <f>SUM(F1761:F1774)</f>
        <v>54.526541000000002</v>
      </c>
      <c r="I1775" s="8">
        <f>SUM(I1761:I1774)</f>
        <v>3.2909652507969085</v>
      </c>
      <c r="K1775" s="6">
        <f>SUM(F1775:I1775)</f>
        <v>57.81750625079691</v>
      </c>
    </row>
    <row r="1776" spans="1:11" ht="12.75" customHeight="1" x14ac:dyDescent="0.25">
      <c r="A1776" s="7" t="s">
        <v>230</v>
      </c>
      <c r="B1776" s="7" t="s">
        <v>231</v>
      </c>
      <c r="K1776" s="6"/>
    </row>
    <row r="1777" spans="1:11" ht="12.75" customHeight="1" x14ac:dyDescent="0.25">
      <c r="A1777" s="13">
        <v>42501</v>
      </c>
      <c r="B1777" s="14">
        <v>19.350000000000001</v>
      </c>
      <c r="C1777" s="14">
        <v>0</v>
      </c>
      <c r="D1777" s="14">
        <v>31.66</v>
      </c>
      <c r="E1777" s="15">
        <v>51.01</v>
      </c>
      <c r="F1777" s="16">
        <f t="shared" ref="F1777:F1790" si="448">PRODUCT(E1777*0.0743)</f>
        <v>3.7900430000000003</v>
      </c>
      <c r="H1777" s="17">
        <v>3.5000000000000001E-3</v>
      </c>
      <c r="I1777" s="18">
        <f t="shared" ref="I1777:I1790" si="449">((F1777/2)+G1777)*(H1777)</f>
        <v>6.6325752500000007E-3</v>
      </c>
      <c r="J1777" s="19">
        <f t="shared" ref="J1777:J1790" si="450">F1777+G1777+I1777</f>
        <v>3.7966755752500001</v>
      </c>
      <c r="K1777" s="6"/>
    </row>
    <row r="1778" spans="1:11" ht="12.75" customHeight="1" x14ac:dyDescent="0.25">
      <c r="A1778" s="13">
        <v>42527</v>
      </c>
      <c r="B1778" s="14">
        <v>63.16</v>
      </c>
      <c r="C1778" s="14">
        <v>0</v>
      </c>
      <c r="D1778" s="14">
        <v>0</v>
      </c>
      <c r="E1778" s="15">
        <v>63.16</v>
      </c>
      <c r="F1778" s="16">
        <f t="shared" si="448"/>
        <v>4.6927880000000002</v>
      </c>
      <c r="G1778" s="20">
        <f t="shared" ref="G1778:G1790" si="451">SUM(J1777)</f>
        <v>3.7966755752500001</v>
      </c>
      <c r="H1778" s="17">
        <v>3.7000000000000002E-3</v>
      </c>
      <c r="I1778" s="18">
        <f t="shared" si="449"/>
        <v>2.2729357428425002E-2</v>
      </c>
      <c r="J1778" s="19">
        <f t="shared" si="450"/>
        <v>8.512192932678424</v>
      </c>
      <c r="K1778" s="6"/>
    </row>
    <row r="1779" spans="1:11" ht="12.75" customHeight="1" x14ac:dyDescent="0.25">
      <c r="A1779" s="13">
        <v>42559</v>
      </c>
      <c r="B1779" s="14">
        <v>54.76</v>
      </c>
      <c r="C1779" s="14">
        <v>0</v>
      </c>
      <c r="D1779" s="14">
        <v>0</v>
      </c>
      <c r="E1779" s="15">
        <v>54.76</v>
      </c>
      <c r="F1779" s="16">
        <f t="shared" si="448"/>
        <v>4.0686679999999997</v>
      </c>
      <c r="G1779" s="20">
        <f t="shared" si="451"/>
        <v>8.512192932678424</v>
      </c>
      <c r="H1779" s="17">
        <v>4.0499999999999998E-3</v>
      </c>
      <c r="I1779" s="18">
        <f t="shared" si="449"/>
        <v>4.2713434077347616E-2</v>
      </c>
      <c r="J1779" s="19">
        <f t="shared" si="450"/>
        <v>12.62357436675577</v>
      </c>
      <c r="K1779" s="6"/>
    </row>
    <row r="1780" spans="1:11" ht="12.75" customHeight="1" x14ac:dyDescent="0.25">
      <c r="A1780" s="13">
        <v>42590</v>
      </c>
      <c r="B1780" s="14">
        <v>57.91</v>
      </c>
      <c r="C1780" s="14">
        <v>0</v>
      </c>
      <c r="D1780" s="14">
        <v>0</v>
      </c>
      <c r="E1780" s="15">
        <v>57.91</v>
      </c>
      <c r="F1780" s="16">
        <f t="shared" si="448"/>
        <v>4.3027129999999998</v>
      </c>
      <c r="G1780" s="20">
        <f t="shared" si="451"/>
        <v>12.62357436675577</v>
      </c>
      <c r="H1780" s="17">
        <v>4.1999999999999997E-3</v>
      </c>
      <c r="I1780" s="18">
        <f t="shared" si="449"/>
        <v>6.2054709640374232E-2</v>
      </c>
      <c r="J1780" s="19">
        <f t="shared" si="450"/>
        <v>16.988342076396144</v>
      </c>
      <c r="K1780" s="6"/>
    </row>
    <row r="1781" spans="1:11" ht="12.75" customHeight="1" x14ac:dyDescent="0.25">
      <c r="A1781" s="13">
        <v>42622</v>
      </c>
      <c r="B1781" s="14">
        <v>45.31</v>
      </c>
      <c r="C1781" s="14">
        <v>0</v>
      </c>
      <c r="D1781" s="14">
        <v>0</v>
      </c>
      <c r="E1781" s="15">
        <v>45.31</v>
      </c>
      <c r="F1781" s="16">
        <f t="shared" si="448"/>
        <v>3.3665330000000004</v>
      </c>
      <c r="G1781" s="20">
        <f t="shared" si="451"/>
        <v>16.988342076396144</v>
      </c>
      <c r="H1781" s="17">
        <v>4.45E-3</v>
      </c>
      <c r="I1781" s="18">
        <f t="shared" si="449"/>
        <v>8.3088658164962845E-2</v>
      </c>
      <c r="J1781" s="19">
        <f t="shared" si="450"/>
        <v>20.437963734561109</v>
      </c>
      <c r="K1781" s="6"/>
    </row>
    <row r="1782" spans="1:11" ht="12.75" customHeight="1" x14ac:dyDescent="0.25">
      <c r="A1782" s="13">
        <v>42654</v>
      </c>
      <c r="B1782" s="14">
        <v>50.56</v>
      </c>
      <c r="C1782" s="14">
        <v>0</v>
      </c>
      <c r="D1782" s="14">
        <v>0</v>
      </c>
      <c r="E1782" s="15">
        <v>50.56</v>
      </c>
      <c r="F1782" s="16">
        <f t="shared" si="448"/>
        <v>3.7566080000000004</v>
      </c>
      <c r="G1782" s="20">
        <f t="shared" si="451"/>
        <v>20.437963734561109</v>
      </c>
      <c r="H1782" s="17">
        <v>4.7999999999999996E-3</v>
      </c>
      <c r="I1782" s="18">
        <f t="shared" si="449"/>
        <v>0.10711808512589331</v>
      </c>
      <c r="J1782" s="21">
        <f t="shared" si="450"/>
        <v>24.301689819687002</v>
      </c>
      <c r="K1782" s="6"/>
    </row>
    <row r="1783" spans="1:11" ht="12.75" customHeight="1" x14ac:dyDescent="0.25">
      <c r="A1783" s="13">
        <v>42682</v>
      </c>
      <c r="B1783" s="14">
        <v>47.41</v>
      </c>
      <c r="C1783" s="14">
        <v>0</v>
      </c>
      <c r="D1783" s="14">
        <v>0</v>
      </c>
      <c r="E1783" s="15">
        <v>47.41</v>
      </c>
      <c r="F1783" s="16">
        <f t="shared" si="448"/>
        <v>3.5225629999999999</v>
      </c>
      <c r="G1783" s="20">
        <f t="shared" si="451"/>
        <v>24.301689819687002</v>
      </c>
      <c r="H1783" s="17">
        <v>4.7999999999999996E-3</v>
      </c>
      <c r="I1783" s="18">
        <f t="shared" si="449"/>
        <v>0.12510226233449759</v>
      </c>
      <c r="J1783" s="21">
        <f t="shared" si="450"/>
        <v>27.949355082021501</v>
      </c>
      <c r="K1783" s="6"/>
    </row>
    <row r="1784" spans="1:11" ht="12.75" customHeight="1" x14ac:dyDescent="0.25">
      <c r="A1784" s="13">
        <v>42711</v>
      </c>
      <c r="B1784" s="14">
        <v>49.51</v>
      </c>
      <c r="C1784" s="14">
        <v>0</v>
      </c>
      <c r="D1784" s="14">
        <v>0</v>
      </c>
      <c r="E1784" s="15">
        <v>49.51</v>
      </c>
      <c r="F1784" s="16">
        <f t="shared" si="448"/>
        <v>3.6785930000000002</v>
      </c>
      <c r="G1784" s="20">
        <f t="shared" si="451"/>
        <v>27.949355082021501</v>
      </c>
      <c r="H1784" s="17">
        <v>6.0000000000000001E-3</v>
      </c>
      <c r="I1784" s="18">
        <f t="shared" si="449"/>
        <v>0.178731909492129</v>
      </c>
      <c r="J1784" s="21">
        <f t="shared" si="450"/>
        <v>31.806679991513629</v>
      </c>
      <c r="K1784" s="6"/>
    </row>
    <row r="1785" spans="1:11" ht="12.75" customHeight="1" x14ac:dyDescent="0.25">
      <c r="A1785" s="13">
        <v>42746</v>
      </c>
      <c r="B1785" s="14">
        <v>34.33</v>
      </c>
      <c r="C1785" s="14">
        <v>0</v>
      </c>
      <c r="D1785" s="14">
        <v>0</v>
      </c>
      <c r="E1785" s="15">
        <v>34.33</v>
      </c>
      <c r="F1785" s="16">
        <f t="shared" si="448"/>
        <v>2.550719</v>
      </c>
      <c r="G1785" s="20">
        <f t="shared" si="451"/>
        <v>31.806679991513629</v>
      </c>
      <c r="H1785" s="17">
        <v>7.3000000000000001E-3</v>
      </c>
      <c r="I1785" s="18">
        <f t="shared" si="449"/>
        <v>0.24149888828804947</v>
      </c>
      <c r="J1785" s="21">
        <f t="shared" si="450"/>
        <v>34.598897879801676</v>
      </c>
      <c r="K1785" s="6"/>
    </row>
    <row r="1786" spans="1:11" ht="12.75" customHeight="1" x14ac:dyDescent="0.25">
      <c r="A1786" s="13">
        <v>42773</v>
      </c>
      <c r="B1786" s="14">
        <v>44.14</v>
      </c>
      <c r="C1786" s="14">
        <v>0</v>
      </c>
      <c r="D1786" s="14">
        <v>0</v>
      </c>
      <c r="E1786" s="15">
        <v>44.14</v>
      </c>
      <c r="F1786" s="16">
        <f t="shared" si="448"/>
        <v>3.2796020000000001</v>
      </c>
      <c r="G1786" s="20">
        <f t="shared" si="451"/>
        <v>34.598897879801676</v>
      </c>
      <c r="H1786" s="17">
        <v>6.8999999999999999E-3</v>
      </c>
      <c r="I1786" s="18">
        <f t="shared" si="449"/>
        <v>0.25004702227063152</v>
      </c>
      <c r="J1786" s="21">
        <f t="shared" si="450"/>
        <v>38.128546902072301</v>
      </c>
      <c r="K1786" s="6"/>
    </row>
    <row r="1787" spans="1:11" ht="12.75" customHeight="1" x14ac:dyDescent="0.25">
      <c r="A1787" s="13">
        <v>42801</v>
      </c>
      <c r="B1787" s="14">
        <v>47.59</v>
      </c>
      <c r="C1787" s="14">
        <v>0</v>
      </c>
      <c r="D1787" s="14">
        <v>0</v>
      </c>
      <c r="E1787" s="15">
        <v>47.59</v>
      </c>
      <c r="F1787" s="16">
        <f t="shared" si="448"/>
        <v>3.5359370000000006</v>
      </c>
      <c r="G1787" s="20">
        <f t="shared" si="451"/>
        <v>38.128546902072301</v>
      </c>
      <c r="H1787" s="17">
        <v>7.9000000000000008E-3</v>
      </c>
      <c r="I1787" s="18">
        <f t="shared" si="449"/>
        <v>0.3151824716763712</v>
      </c>
      <c r="J1787" s="21">
        <f t="shared" si="450"/>
        <v>41.979666373748678</v>
      </c>
      <c r="K1787" s="6"/>
    </row>
    <row r="1788" spans="1:11" ht="12.75" customHeight="1" x14ac:dyDescent="0.25">
      <c r="A1788" s="13">
        <v>42835</v>
      </c>
      <c r="B1788" s="14">
        <v>58.15</v>
      </c>
      <c r="C1788" s="14">
        <v>0</v>
      </c>
      <c r="D1788" s="14">
        <v>0</v>
      </c>
      <c r="E1788" s="15">
        <v>58.15</v>
      </c>
      <c r="F1788" s="16">
        <f t="shared" si="448"/>
        <v>4.3205450000000001</v>
      </c>
      <c r="G1788" s="20">
        <f t="shared" si="451"/>
        <v>41.979666373748678</v>
      </c>
      <c r="H1788" s="17">
        <v>8.9999999999999993E-3</v>
      </c>
      <c r="I1788" s="18">
        <f t="shared" si="449"/>
        <v>0.39725944986373807</v>
      </c>
      <c r="J1788" s="21">
        <f t="shared" si="450"/>
        <v>46.69747082361242</v>
      </c>
      <c r="K1788" s="6"/>
    </row>
    <row r="1789" spans="1:11" ht="12.75" customHeight="1" x14ac:dyDescent="0.25">
      <c r="A1789" s="13">
        <v>42866</v>
      </c>
      <c r="B1789" s="14">
        <v>59.38</v>
      </c>
      <c r="C1789" s="14">
        <v>0</v>
      </c>
      <c r="D1789" s="14">
        <v>0</v>
      </c>
      <c r="E1789" s="15"/>
      <c r="F1789" s="16">
        <f t="shared" si="448"/>
        <v>0</v>
      </c>
      <c r="G1789" s="20">
        <f t="shared" si="451"/>
        <v>46.69747082361242</v>
      </c>
      <c r="H1789" s="17">
        <v>9.0500000000000008E-3</v>
      </c>
      <c r="I1789" s="18">
        <f t="shared" si="449"/>
        <v>0.42261211095369244</v>
      </c>
      <c r="J1789" s="21">
        <f t="shared" si="450"/>
        <v>47.120082934566113</v>
      </c>
      <c r="K1789" s="6"/>
    </row>
    <row r="1790" spans="1:11" ht="12.75" customHeight="1" x14ac:dyDescent="0.25">
      <c r="A1790" s="13">
        <v>42896</v>
      </c>
      <c r="B1790" s="14">
        <v>62.59</v>
      </c>
      <c r="C1790" s="14">
        <v>0</v>
      </c>
      <c r="D1790" s="14">
        <v>0</v>
      </c>
      <c r="E1790" s="15"/>
      <c r="F1790" s="16">
        <f t="shared" si="448"/>
        <v>0</v>
      </c>
      <c r="G1790" s="20">
        <f t="shared" si="451"/>
        <v>47.120082934566113</v>
      </c>
      <c r="H1790" s="17">
        <v>1.0149999999999999E-2</v>
      </c>
      <c r="I1790" s="18">
        <f t="shared" si="449"/>
        <v>0.478268841785846</v>
      </c>
      <c r="J1790" s="27">
        <f t="shared" si="450"/>
        <v>47.598351776351961</v>
      </c>
      <c r="K1790" s="6"/>
    </row>
    <row r="1791" spans="1:11" ht="12.75" customHeight="1" x14ac:dyDescent="0.25">
      <c r="A1791" s="13"/>
      <c r="B1791" s="14"/>
      <c r="C1791" s="14"/>
      <c r="D1791" s="14"/>
      <c r="E1791" s="15"/>
      <c r="F1791" s="16">
        <f>SUM(F1777:F1790)</f>
        <v>44.865311999999996</v>
      </c>
      <c r="I1791" s="8">
        <f>SUM(I1777:I1790)</f>
        <v>2.7330397763519581</v>
      </c>
      <c r="K1791" s="6">
        <f>SUM(F1791:I1791)</f>
        <v>47.598351776351954</v>
      </c>
    </row>
    <row r="1792" spans="1:11" ht="12.75" customHeight="1" x14ac:dyDescent="0.25">
      <c r="A1792" s="7" t="s">
        <v>232</v>
      </c>
      <c r="B1792" s="7" t="s">
        <v>233</v>
      </c>
      <c r="K1792" s="6"/>
    </row>
    <row r="1793" spans="1:11" ht="12.75" customHeight="1" x14ac:dyDescent="0.25">
      <c r="A1793" s="13">
        <v>42501</v>
      </c>
      <c r="B1793" s="14">
        <v>17.420000000000002</v>
      </c>
      <c r="C1793" s="14">
        <v>0</v>
      </c>
      <c r="D1793" s="14">
        <v>31.66</v>
      </c>
      <c r="E1793" s="15">
        <v>49.08</v>
      </c>
      <c r="F1793" s="16">
        <f t="shared" ref="F1793:F1806" si="452">PRODUCT(E1793*0.0743)</f>
        <v>3.6466440000000002</v>
      </c>
      <c r="H1793" s="17">
        <v>3.5000000000000001E-3</v>
      </c>
      <c r="I1793" s="18">
        <f t="shared" ref="I1793:I1806" si="453">((F1793/2)+G1793)*(H1793)</f>
        <v>6.3816270000000008E-3</v>
      </c>
      <c r="J1793" s="19">
        <f t="shared" ref="J1793:J1806" si="454">F1793+G1793+I1793</f>
        <v>3.6530256270000003</v>
      </c>
      <c r="K1793" s="6"/>
    </row>
    <row r="1794" spans="1:11" ht="12.75" customHeight="1" x14ac:dyDescent="0.25">
      <c r="A1794" s="13">
        <v>42527</v>
      </c>
      <c r="B1794" s="14">
        <v>60.54</v>
      </c>
      <c r="C1794" s="14">
        <v>0</v>
      </c>
      <c r="D1794" s="14">
        <v>0</v>
      </c>
      <c r="E1794" s="15">
        <v>60.54</v>
      </c>
      <c r="F1794" s="16">
        <f t="shared" si="452"/>
        <v>4.4981220000000004</v>
      </c>
      <c r="G1794" s="20">
        <f t="shared" ref="G1794:G1806" si="455">SUM(J1793)</f>
        <v>3.6530256270000003</v>
      </c>
      <c r="H1794" s="17">
        <v>3.7000000000000002E-3</v>
      </c>
      <c r="I1794" s="18">
        <f t="shared" si="453"/>
        <v>2.1837720519900003E-2</v>
      </c>
      <c r="J1794" s="19">
        <f t="shared" si="454"/>
        <v>8.1729853475198997</v>
      </c>
      <c r="K1794" s="6"/>
    </row>
    <row r="1795" spans="1:11" ht="12.75" customHeight="1" x14ac:dyDescent="0.25">
      <c r="A1795" s="13">
        <v>42559</v>
      </c>
      <c r="B1795" s="14">
        <v>55.81</v>
      </c>
      <c r="C1795" s="14">
        <v>0</v>
      </c>
      <c r="D1795" s="14">
        <v>0</v>
      </c>
      <c r="E1795" s="15">
        <v>55.81</v>
      </c>
      <c r="F1795" s="16">
        <f t="shared" si="452"/>
        <v>4.1466830000000003</v>
      </c>
      <c r="G1795" s="20">
        <f t="shared" si="455"/>
        <v>8.1729853475198997</v>
      </c>
      <c r="H1795" s="17">
        <v>4.0499999999999998E-3</v>
      </c>
      <c r="I1795" s="18">
        <f t="shared" si="453"/>
        <v>4.1497623732455594E-2</v>
      </c>
      <c r="J1795" s="19">
        <f t="shared" si="454"/>
        <v>12.361165971252356</v>
      </c>
      <c r="K1795" s="6"/>
    </row>
    <row r="1796" spans="1:11" ht="12.75" customHeight="1" x14ac:dyDescent="0.25">
      <c r="A1796" s="13">
        <v>42590</v>
      </c>
      <c r="B1796" s="14">
        <v>57.39</v>
      </c>
      <c r="C1796" s="14">
        <v>0</v>
      </c>
      <c r="D1796" s="14">
        <v>0</v>
      </c>
      <c r="E1796" s="15">
        <v>57.39</v>
      </c>
      <c r="F1796" s="16">
        <f t="shared" si="452"/>
        <v>4.2640770000000003</v>
      </c>
      <c r="G1796" s="20">
        <f t="shared" si="455"/>
        <v>12.361165971252356</v>
      </c>
      <c r="H1796" s="17">
        <v>4.1999999999999997E-3</v>
      </c>
      <c r="I1796" s="18">
        <f t="shared" si="453"/>
        <v>6.0871458779259896E-2</v>
      </c>
      <c r="J1796" s="19">
        <f t="shared" si="454"/>
        <v>16.686114430031616</v>
      </c>
      <c r="K1796" s="6"/>
    </row>
    <row r="1797" spans="1:11" ht="12.75" customHeight="1" x14ac:dyDescent="0.25">
      <c r="A1797" s="13">
        <v>42622</v>
      </c>
      <c r="B1797" s="14">
        <v>55.81</v>
      </c>
      <c r="C1797" s="14">
        <v>0</v>
      </c>
      <c r="D1797" s="14">
        <v>0</v>
      </c>
      <c r="E1797" s="15">
        <v>55.81</v>
      </c>
      <c r="F1797" s="16">
        <f t="shared" si="452"/>
        <v>4.1466830000000003</v>
      </c>
      <c r="G1797" s="20">
        <f t="shared" si="455"/>
        <v>16.686114430031616</v>
      </c>
      <c r="H1797" s="17">
        <v>4.45E-3</v>
      </c>
      <c r="I1797" s="18">
        <f t="shared" si="453"/>
        <v>8.3479578888640701E-2</v>
      </c>
      <c r="J1797" s="19">
        <f t="shared" si="454"/>
        <v>20.916277008920257</v>
      </c>
      <c r="K1797" s="6"/>
    </row>
    <row r="1798" spans="1:11" ht="12.75" customHeight="1" x14ac:dyDescent="0.25">
      <c r="A1798" s="13">
        <v>42654</v>
      </c>
      <c r="B1798" s="14">
        <v>64.209999999999994</v>
      </c>
      <c r="C1798" s="14">
        <v>0</v>
      </c>
      <c r="D1798" s="14">
        <v>0</v>
      </c>
      <c r="E1798" s="15">
        <v>64.209999999999994</v>
      </c>
      <c r="F1798" s="16">
        <f t="shared" si="452"/>
        <v>4.7708029999999999</v>
      </c>
      <c r="G1798" s="20">
        <f t="shared" si="455"/>
        <v>20.916277008920257</v>
      </c>
      <c r="H1798" s="17">
        <v>4.7999999999999996E-3</v>
      </c>
      <c r="I1798" s="18">
        <f t="shared" si="453"/>
        <v>0.11184805684281723</v>
      </c>
      <c r="J1798" s="21">
        <f t="shared" si="454"/>
        <v>25.798928065763075</v>
      </c>
      <c r="K1798" s="6"/>
    </row>
    <row r="1799" spans="1:11" ht="12.75" customHeight="1" x14ac:dyDescent="0.25">
      <c r="A1799" s="13">
        <v>42682</v>
      </c>
      <c r="B1799" s="14">
        <v>55.81</v>
      </c>
      <c r="C1799" s="14">
        <v>0</v>
      </c>
      <c r="D1799" s="14">
        <v>0</v>
      </c>
      <c r="E1799" s="15">
        <v>55.81</v>
      </c>
      <c r="F1799" s="16">
        <f t="shared" si="452"/>
        <v>4.1466830000000003</v>
      </c>
      <c r="G1799" s="20">
        <f t="shared" si="455"/>
        <v>25.798928065763075</v>
      </c>
      <c r="H1799" s="17">
        <v>4.7999999999999996E-3</v>
      </c>
      <c r="I1799" s="18">
        <f t="shared" si="453"/>
        <v>0.13378689391566276</v>
      </c>
      <c r="J1799" s="21">
        <f t="shared" si="454"/>
        <v>30.079397959678737</v>
      </c>
      <c r="K1799" s="6"/>
    </row>
    <row r="1800" spans="1:11" ht="12.75" customHeight="1" x14ac:dyDescent="0.25">
      <c r="A1800" s="13">
        <v>42711</v>
      </c>
      <c r="B1800" s="14">
        <v>55.29</v>
      </c>
      <c r="C1800" s="14">
        <v>0</v>
      </c>
      <c r="D1800" s="14">
        <v>0</v>
      </c>
      <c r="E1800" s="15">
        <v>55.29</v>
      </c>
      <c r="F1800" s="16">
        <f t="shared" si="452"/>
        <v>4.108047</v>
      </c>
      <c r="G1800" s="20">
        <f t="shared" si="455"/>
        <v>30.079397959678737</v>
      </c>
      <c r="H1800" s="17">
        <v>6.0000000000000001E-3</v>
      </c>
      <c r="I1800" s="18">
        <f t="shared" si="453"/>
        <v>0.19280052875807241</v>
      </c>
      <c r="J1800" s="21">
        <f t="shared" si="454"/>
        <v>34.380245488436806</v>
      </c>
      <c r="K1800" s="6"/>
    </row>
    <row r="1801" spans="1:11" ht="12.75" customHeight="1" x14ac:dyDescent="0.25">
      <c r="A1801" s="13">
        <v>42746</v>
      </c>
      <c r="B1801" s="14">
        <v>64.98</v>
      </c>
      <c r="C1801" s="14">
        <v>0</v>
      </c>
      <c r="D1801" s="14">
        <v>0</v>
      </c>
      <c r="E1801" s="15">
        <v>64.98</v>
      </c>
      <c r="F1801" s="16">
        <f t="shared" si="452"/>
        <v>4.8280140000000005</v>
      </c>
      <c r="G1801" s="20">
        <f t="shared" si="455"/>
        <v>34.380245488436806</v>
      </c>
      <c r="H1801" s="17">
        <v>7.3000000000000001E-3</v>
      </c>
      <c r="I1801" s="18">
        <f t="shared" si="453"/>
        <v>0.26859804316558866</v>
      </c>
      <c r="J1801" s="21">
        <f t="shared" si="454"/>
        <v>39.476857531602398</v>
      </c>
      <c r="K1801" s="6"/>
    </row>
    <row r="1802" spans="1:11" ht="12.75" customHeight="1" x14ac:dyDescent="0.25">
      <c r="A1802" s="13">
        <v>42773</v>
      </c>
      <c r="B1802" s="14">
        <v>56.48</v>
      </c>
      <c r="C1802" s="14">
        <v>0</v>
      </c>
      <c r="D1802" s="14">
        <v>0</v>
      </c>
      <c r="E1802" s="15">
        <v>56.48</v>
      </c>
      <c r="F1802" s="16">
        <f t="shared" si="452"/>
        <v>4.1964639999999997</v>
      </c>
      <c r="G1802" s="20">
        <f t="shared" si="455"/>
        <v>39.476857531602398</v>
      </c>
      <c r="H1802" s="17">
        <v>6.8999999999999999E-3</v>
      </c>
      <c r="I1802" s="18">
        <f t="shared" si="453"/>
        <v>0.28686811776805654</v>
      </c>
      <c r="J1802" s="21">
        <f t="shared" si="454"/>
        <v>43.960189649370456</v>
      </c>
      <c r="K1802" s="6"/>
    </row>
    <row r="1803" spans="1:11" ht="12.75" customHeight="1" x14ac:dyDescent="0.25">
      <c r="A1803" s="13">
        <v>42801</v>
      </c>
      <c r="B1803" s="14">
        <v>55.24</v>
      </c>
      <c r="C1803" s="14">
        <v>0</v>
      </c>
      <c r="D1803" s="14">
        <v>0</v>
      </c>
      <c r="E1803" s="15">
        <v>55.24</v>
      </c>
      <c r="F1803" s="16">
        <f t="shared" si="452"/>
        <v>4.1043320000000003</v>
      </c>
      <c r="G1803" s="20">
        <f t="shared" si="455"/>
        <v>43.960189649370456</v>
      </c>
      <c r="H1803" s="17">
        <v>7.9000000000000008E-3</v>
      </c>
      <c r="I1803" s="18">
        <f t="shared" si="453"/>
        <v>0.36349760963002664</v>
      </c>
      <c r="J1803" s="21">
        <f t="shared" si="454"/>
        <v>48.428019259000479</v>
      </c>
      <c r="K1803" s="6"/>
    </row>
    <row r="1804" spans="1:11" ht="12.75" customHeight="1" x14ac:dyDescent="0.25">
      <c r="A1804" s="13">
        <v>42835</v>
      </c>
      <c r="B1804" s="14">
        <v>59.61</v>
      </c>
      <c r="C1804" s="14">
        <v>0</v>
      </c>
      <c r="D1804" s="14">
        <v>0</v>
      </c>
      <c r="E1804" s="15">
        <v>59.61</v>
      </c>
      <c r="F1804" s="16">
        <f t="shared" si="452"/>
        <v>4.4290229999999999</v>
      </c>
      <c r="G1804" s="20">
        <f t="shared" si="455"/>
        <v>48.428019259000479</v>
      </c>
      <c r="H1804" s="17">
        <v>8.9999999999999993E-3</v>
      </c>
      <c r="I1804" s="18">
        <f t="shared" si="453"/>
        <v>0.45578277683100427</v>
      </c>
      <c r="J1804" s="21">
        <f t="shared" si="454"/>
        <v>53.312825035831487</v>
      </c>
      <c r="K1804" s="6"/>
    </row>
    <row r="1805" spans="1:11" ht="12.75" customHeight="1" x14ac:dyDescent="0.25">
      <c r="A1805" s="13">
        <v>42866</v>
      </c>
      <c r="B1805" s="14">
        <v>52.25</v>
      </c>
      <c r="C1805" s="14">
        <v>0</v>
      </c>
      <c r="D1805" s="14">
        <v>0</v>
      </c>
      <c r="E1805" s="15"/>
      <c r="F1805" s="16">
        <f t="shared" si="452"/>
        <v>0</v>
      </c>
      <c r="G1805" s="20">
        <f t="shared" si="455"/>
        <v>53.312825035831487</v>
      </c>
      <c r="H1805" s="17">
        <v>9.0500000000000008E-3</v>
      </c>
      <c r="I1805" s="18">
        <f t="shared" si="453"/>
        <v>0.48248106657427497</v>
      </c>
      <c r="J1805" s="21">
        <f t="shared" si="454"/>
        <v>53.79530610240576</v>
      </c>
      <c r="K1805" s="6"/>
    </row>
    <row r="1806" spans="1:11" ht="12.75" customHeight="1" x14ac:dyDescent="0.25">
      <c r="A1806" s="13">
        <v>42896</v>
      </c>
      <c r="B1806" s="14">
        <v>56.3</v>
      </c>
      <c r="C1806" s="14">
        <v>0</v>
      </c>
      <c r="D1806" s="14">
        <v>0</v>
      </c>
      <c r="E1806" s="15"/>
      <c r="F1806" s="16">
        <f t="shared" si="452"/>
        <v>0</v>
      </c>
      <c r="G1806" s="20">
        <f t="shared" si="455"/>
        <v>53.79530610240576</v>
      </c>
      <c r="H1806" s="17">
        <v>1.0149999999999999E-2</v>
      </c>
      <c r="I1806" s="18">
        <f t="shared" si="453"/>
        <v>0.54602235693941847</v>
      </c>
      <c r="J1806" s="27">
        <f t="shared" si="454"/>
        <v>54.341328459345178</v>
      </c>
      <c r="K1806" s="6"/>
    </row>
    <row r="1807" spans="1:11" ht="12.75" customHeight="1" x14ac:dyDescent="0.25">
      <c r="A1807" s="13"/>
      <c r="B1807" s="14"/>
      <c r="C1807" s="14"/>
      <c r="D1807" s="14"/>
      <c r="E1807" s="15"/>
      <c r="F1807" s="16">
        <f>SUM(F1793:F1806)</f>
        <v>51.285575000000001</v>
      </c>
      <c r="I1807" s="8">
        <f>SUM(I1793:I1806)</f>
        <v>3.0557534593451781</v>
      </c>
      <c r="K1807" s="6">
        <f>SUM(F1807:I1807)</f>
        <v>54.341328459345178</v>
      </c>
    </row>
    <row r="1808" spans="1:11" ht="12.75" customHeight="1" x14ac:dyDescent="0.25">
      <c r="A1808" s="13"/>
      <c r="B1808" s="14"/>
      <c r="C1808" s="14"/>
      <c r="D1808" s="14"/>
      <c r="E1808" s="15"/>
      <c r="F1808" s="16"/>
      <c r="K1808" s="6"/>
    </row>
    <row r="1809" spans="1:11" ht="12.75" customHeight="1" x14ac:dyDescent="0.25">
      <c r="A1809" s="7" t="s">
        <v>234</v>
      </c>
      <c r="B1809" s="7" t="s">
        <v>235</v>
      </c>
      <c r="K1809" s="6"/>
    </row>
    <row r="1810" spans="1:11" ht="12.75" customHeight="1" x14ac:dyDescent="0.25">
      <c r="A1810" s="13">
        <v>42501</v>
      </c>
      <c r="B1810" s="14">
        <v>12.38</v>
      </c>
      <c r="C1810" s="14">
        <v>0</v>
      </c>
      <c r="D1810" s="14">
        <v>31.66</v>
      </c>
      <c r="E1810" s="15">
        <v>44.04</v>
      </c>
      <c r="F1810" s="16">
        <f t="shared" ref="F1810:F1823" si="456">PRODUCT(E1810*0.0743)</f>
        <v>3.2721720000000003</v>
      </c>
      <c r="H1810" s="17">
        <v>3.5000000000000001E-3</v>
      </c>
      <c r="I1810" s="18">
        <f t="shared" ref="I1810:I1823" si="457">((F1810/2)+G1810)*(H1810)</f>
        <v>5.7263010000000005E-3</v>
      </c>
      <c r="J1810" s="19">
        <f t="shared" ref="J1810:J1823" si="458">F1810+G1810+I1810</f>
        <v>3.2778983010000005</v>
      </c>
      <c r="K1810" s="6"/>
    </row>
    <row r="1811" spans="1:11" ht="12.75" customHeight="1" x14ac:dyDescent="0.25">
      <c r="A1811" s="13">
        <v>42527</v>
      </c>
      <c r="B1811" s="14">
        <v>53.19</v>
      </c>
      <c r="C1811" s="14">
        <v>0</v>
      </c>
      <c r="D1811" s="14">
        <v>0</v>
      </c>
      <c r="E1811" s="15">
        <v>53.19</v>
      </c>
      <c r="F1811" s="16">
        <f t="shared" si="456"/>
        <v>3.9520170000000001</v>
      </c>
      <c r="G1811" s="20">
        <f t="shared" ref="G1811:G1823" si="459">SUM(J1810)</f>
        <v>3.2778983010000005</v>
      </c>
      <c r="H1811" s="17">
        <v>3.7000000000000002E-3</v>
      </c>
      <c r="I1811" s="18">
        <f t="shared" si="457"/>
        <v>1.9439455163700003E-2</v>
      </c>
      <c r="J1811" s="19">
        <f t="shared" si="458"/>
        <v>7.2493547561637</v>
      </c>
      <c r="K1811" s="6"/>
    </row>
    <row r="1812" spans="1:11" ht="12.75" customHeight="1" x14ac:dyDescent="0.25">
      <c r="A1812" s="13">
        <v>42559</v>
      </c>
      <c r="B1812" s="14">
        <v>49.51</v>
      </c>
      <c r="C1812" s="14">
        <v>0</v>
      </c>
      <c r="D1812" s="14">
        <v>0</v>
      </c>
      <c r="E1812" s="15">
        <v>49.51</v>
      </c>
      <c r="F1812" s="16">
        <f t="shared" si="456"/>
        <v>3.6785930000000002</v>
      </c>
      <c r="G1812" s="20">
        <f t="shared" si="459"/>
        <v>7.2493547561637</v>
      </c>
      <c r="H1812" s="17">
        <v>4.0499999999999998E-3</v>
      </c>
      <c r="I1812" s="18">
        <f t="shared" si="457"/>
        <v>3.6809037587462984E-2</v>
      </c>
      <c r="J1812" s="19">
        <f t="shared" si="458"/>
        <v>10.964756793751164</v>
      </c>
      <c r="K1812" s="6"/>
    </row>
    <row r="1813" spans="1:11" ht="12.75" customHeight="1" x14ac:dyDescent="0.25">
      <c r="A1813" s="13">
        <v>42590</v>
      </c>
      <c r="B1813" s="14">
        <v>52.14</v>
      </c>
      <c r="C1813" s="14">
        <v>0</v>
      </c>
      <c r="D1813" s="14">
        <v>0</v>
      </c>
      <c r="E1813" s="15">
        <v>52.14</v>
      </c>
      <c r="F1813" s="16">
        <f t="shared" si="456"/>
        <v>3.8740020000000004</v>
      </c>
      <c r="G1813" s="20">
        <f t="shared" si="459"/>
        <v>10.964756793751164</v>
      </c>
      <c r="H1813" s="17">
        <v>4.1999999999999997E-3</v>
      </c>
      <c r="I1813" s="18">
        <f t="shared" si="457"/>
        <v>5.4187382733754889E-2</v>
      </c>
      <c r="J1813" s="19">
        <f t="shared" si="458"/>
        <v>14.892946176484919</v>
      </c>
      <c r="K1813" s="6"/>
    </row>
    <row r="1814" spans="1:11" ht="12.75" customHeight="1" x14ac:dyDescent="0.25">
      <c r="A1814" s="13">
        <v>42622</v>
      </c>
      <c r="B1814" s="14">
        <v>45.84</v>
      </c>
      <c r="C1814" s="14">
        <v>0</v>
      </c>
      <c r="D1814" s="14">
        <v>0</v>
      </c>
      <c r="E1814" s="15">
        <v>45.84</v>
      </c>
      <c r="F1814" s="16">
        <f t="shared" si="456"/>
        <v>3.4059120000000003</v>
      </c>
      <c r="G1814" s="20">
        <f t="shared" si="459"/>
        <v>14.892946176484919</v>
      </c>
      <c r="H1814" s="17">
        <v>4.45E-3</v>
      </c>
      <c r="I1814" s="18">
        <f t="shared" si="457"/>
        <v>7.3851764685357896E-2</v>
      </c>
      <c r="J1814" s="19">
        <f t="shared" si="458"/>
        <v>18.372709941170278</v>
      </c>
      <c r="K1814" s="6"/>
    </row>
    <row r="1815" spans="1:11" ht="12.75" customHeight="1" x14ac:dyDescent="0.25">
      <c r="A1815" s="13">
        <v>42654</v>
      </c>
      <c r="B1815" s="14">
        <v>46.36</v>
      </c>
      <c r="C1815" s="14">
        <v>0</v>
      </c>
      <c r="D1815" s="14">
        <v>0</v>
      </c>
      <c r="E1815" s="15">
        <v>46.36</v>
      </c>
      <c r="F1815" s="16">
        <f t="shared" si="456"/>
        <v>3.4445480000000002</v>
      </c>
      <c r="G1815" s="20">
        <f t="shared" si="459"/>
        <v>18.372709941170278</v>
      </c>
      <c r="H1815" s="17">
        <v>4.7999999999999996E-3</v>
      </c>
      <c r="I1815" s="18">
        <f t="shared" si="457"/>
        <v>9.6455922917617315E-2</v>
      </c>
      <c r="J1815" s="21">
        <f t="shared" si="458"/>
        <v>21.913713864087896</v>
      </c>
      <c r="K1815" s="6"/>
    </row>
    <row r="1816" spans="1:11" ht="12.75" customHeight="1" x14ac:dyDescent="0.25">
      <c r="A1816" s="13">
        <v>42682</v>
      </c>
      <c r="B1816" s="14">
        <v>47.94</v>
      </c>
      <c r="C1816" s="14">
        <v>0</v>
      </c>
      <c r="D1816" s="14">
        <v>0</v>
      </c>
      <c r="E1816" s="15">
        <v>47.94</v>
      </c>
      <c r="F1816" s="16">
        <f t="shared" si="456"/>
        <v>3.5619420000000002</v>
      </c>
      <c r="G1816" s="20">
        <f t="shared" si="459"/>
        <v>21.913713864087896</v>
      </c>
      <c r="H1816" s="17">
        <v>4.7999999999999996E-3</v>
      </c>
      <c r="I1816" s="18">
        <f t="shared" si="457"/>
        <v>0.1137344873476219</v>
      </c>
      <c r="J1816" s="21">
        <f t="shared" si="458"/>
        <v>25.589390351435519</v>
      </c>
      <c r="K1816" s="6"/>
    </row>
    <row r="1817" spans="1:11" ht="12.75" customHeight="1" x14ac:dyDescent="0.25">
      <c r="A1817" s="13">
        <v>42711</v>
      </c>
      <c r="B1817" s="14">
        <v>44.26</v>
      </c>
      <c r="C1817" s="14">
        <v>0</v>
      </c>
      <c r="D1817" s="14">
        <v>0</v>
      </c>
      <c r="E1817" s="15">
        <v>44.26</v>
      </c>
      <c r="F1817" s="16">
        <f t="shared" si="456"/>
        <v>3.2885180000000003</v>
      </c>
      <c r="G1817" s="20">
        <f t="shared" si="459"/>
        <v>25.589390351435519</v>
      </c>
      <c r="H1817" s="17">
        <v>6.0000000000000001E-3</v>
      </c>
      <c r="I1817" s="18">
        <f t="shared" si="457"/>
        <v>0.16340189610861314</v>
      </c>
      <c r="J1817" s="21">
        <f t="shared" si="458"/>
        <v>29.041310247544132</v>
      </c>
      <c r="K1817" s="6"/>
    </row>
    <row r="1818" spans="1:11" ht="12.75" customHeight="1" x14ac:dyDescent="0.25">
      <c r="A1818" s="13">
        <v>42746</v>
      </c>
      <c r="B1818" s="14">
        <v>51.63</v>
      </c>
      <c r="C1818" s="14">
        <v>0</v>
      </c>
      <c r="D1818" s="14">
        <v>0</v>
      </c>
      <c r="E1818" s="15">
        <v>51.63</v>
      </c>
      <c r="F1818" s="16">
        <f t="shared" si="456"/>
        <v>3.8361090000000004</v>
      </c>
      <c r="G1818" s="20">
        <f t="shared" si="459"/>
        <v>29.041310247544132</v>
      </c>
      <c r="H1818" s="17">
        <v>7.3000000000000001E-3</v>
      </c>
      <c r="I1818" s="18">
        <f t="shared" si="457"/>
        <v>0.22600336265707216</v>
      </c>
      <c r="J1818" s="21">
        <f t="shared" si="458"/>
        <v>33.103422610201207</v>
      </c>
      <c r="K1818" s="6"/>
    </row>
    <row r="1819" spans="1:11" ht="12.75" customHeight="1" x14ac:dyDescent="0.25">
      <c r="A1819" s="13">
        <v>42773</v>
      </c>
      <c r="B1819" s="14">
        <v>46.02</v>
      </c>
      <c r="C1819" s="14">
        <v>0</v>
      </c>
      <c r="D1819" s="14">
        <v>0</v>
      </c>
      <c r="E1819" s="15">
        <v>46.02</v>
      </c>
      <c r="F1819" s="16">
        <f t="shared" si="456"/>
        <v>3.4192860000000005</v>
      </c>
      <c r="G1819" s="20">
        <f t="shared" si="459"/>
        <v>33.103422610201207</v>
      </c>
      <c r="H1819" s="17">
        <v>6.8999999999999999E-3</v>
      </c>
      <c r="I1819" s="18">
        <f t="shared" si="457"/>
        <v>0.24021015271038831</v>
      </c>
      <c r="J1819" s="21">
        <f t="shared" si="458"/>
        <v>36.762918762911596</v>
      </c>
      <c r="K1819" s="6"/>
    </row>
    <row r="1820" spans="1:11" ht="12.75" customHeight="1" x14ac:dyDescent="0.25">
      <c r="A1820" s="13">
        <v>42801</v>
      </c>
      <c r="B1820" s="14">
        <v>44.53</v>
      </c>
      <c r="C1820" s="14">
        <v>0</v>
      </c>
      <c r="D1820" s="14">
        <v>0</v>
      </c>
      <c r="E1820" s="15">
        <v>44.53</v>
      </c>
      <c r="F1820" s="16">
        <f t="shared" si="456"/>
        <v>3.3085790000000004</v>
      </c>
      <c r="G1820" s="20">
        <f t="shared" si="459"/>
        <v>36.762918762911596</v>
      </c>
      <c r="H1820" s="17">
        <v>7.9000000000000008E-3</v>
      </c>
      <c r="I1820" s="18">
        <f t="shared" si="457"/>
        <v>0.30349594527700163</v>
      </c>
      <c r="J1820" s="21">
        <f t="shared" si="458"/>
        <v>40.374993708188597</v>
      </c>
      <c r="K1820" s="6"/>
    </row>
    <row r="1821" spans="1:11" ht="12.75" customHeight="1" x14ac:dyDescent="0.25">
      <c r="A1821" s="13">
        <v>42835</v>
      </c>
      <c r="B1821" s="14">
        <v>48.38</v>
      </c>
      <c r="C1821" s="14">
        <v>0</v>
      </c>
      <c r="D1821" s="14">
        <v>0</v>
      </c>
      <c r="E1821" s="15">
        <v>48.38</v>
      </c>
      <c r="F1821" s="16">
        <f t="shared" si="456"/>
        <v>3.5946340000000006</v>
      </c>
      <c r="G1821" s="20">
        <f t="shared" si="459"/>
        <v>40.374993708188597</v>
      </c>
      <c r="H1821" s="17">
        <v>8.9999999999999993E-3</v>
      </c>
      <c r="I1821" s="18">
        <f t="shared" si="457"/>
        <v>0.37955079637369732</v>
      </c>
      <c r="J1821" s="21">
        <f t="shared" si="458"/>
        <v>44.349178504562296</v>
      </c>
      <c r="K1821" s="6"/>
    </row>
    <row r="1822" spans="1:11" ht="12.75" customHeight="1" x14ac:dyDescent="0.25">
      <c r="A1822" s="13">
        <v>42866</v>
      </c>
      <c r="B1822" s="14">
        <v>44.5</v>
      </c>
      <c r="C1822" s="14">
        <v>0</v>
      </c>
      <c r="D1822" s="14">
        <v>0</v>
      </c>
      <c r="E1822" s="15"/>
      <c r="F1822" s="16">
        <f t="shared" si="456"/>
        <v>0</v>
      </c>
      <c r="G1822" s="20">
        <f t="shared" si="459"/>
        <v>44.349178504562296</v>
      </c>
      <c r="H1822" s="17">
        <v>9.0500000000000008E-3</v>
      </c>
      <c r="I1822" s="18">
        <f t="shared" si="457"/>
        <v>0.40136006546628883</v>
      </c>
      <c r="J1822" s="21">
        <f t="shared" si="458"/>
        <v>44.750538570028588</v>
      </c>
      <c r="K1822" s="6"/>
    </row>
    <row r="1823" spans="1:11" ht="12.75" customHeight="1" x14ac:dyDescent="0.25">
      <c r="A1823" s="13">
        <v>42896</v>
      </c>
      <c r="B1823" s="14">
        <v>43.99</v>
      </c>
      <c r="C1823" s="14">
        <v>0</v>
      </c>
      <c r="D1823" s="14">
        <v>0</v>
      </c>
      <c r="E1823" s="15"/>
      <c r="F1823" s="16">
        <f t="shared" si="456"/>
        <v>0</v>
      </c>
      <c r="G1823" s="20">
        <f t="shared" si="459"/>
        <v>44.750538570028588</v>
      </c>
      <c r="H1823" s="17">
        <v>1.0149999999999999E-2</v>
      </c>
      <c r="I1823" s="18">
        <f t="shared" si="457"/>
        <v>0.45421796648579016</v>
      </c>
      <c r="J1823" s="27">
        <f t="shared" si="458"/>
        <v>45.204756536514381</v>
      </c>
      <c r="K1823" s="6"/>
    </row>
    <row r="1824" spans="1:11" ht="12.75" customHeight="1" x14ac:dyDescent="0.25">
      <c r="A1824" s="13"/>
      <c r="B1824" s="14"/>
      <c r="C1824" s="14"/>
      <c r="D1824" s="14"/>
      <c r="E1824" s="15"/>
      <c r="F1824" s="16">
        <f>SUM(F1810:F1823)</f>
        <v>42.636312000000011</v>
      </c>
      <c r="I1824" s="8">
        <f>SUM(I1810:I1823)</f>
        <v>2.5684445365143667</v>
      </c>
      <c r="K1824" s="6">
        <f>SUM(F1824:I1824)</f>
        <v>45.204756536514381</v>
      </c>
    </row>
    <row r="1825" spans="1:11" ht="12.75" customHeight="1" x14ac:dyDescent="0.25">
      <c r="A1825" s="7" t="s">
        <v>236</v>
      </c>
      <c r="B1825" s="7" t="s">
        <v>237</v>
      </c>
      <c r="K1825" s="6"/>
    </row>
    <row r="1826" spans="1:11" ht="12.75" customHeight="1" x14ac:dyDescent="0.25">
      <c r="A1826" s="13">
        <v>42501</v>
      </c>
      <c r="B1826" s="14">
        <v>10.06</v>
      </c>
      <c r="C1826" s="14">
        <v>0</v>
      </c>
      <c r="D1826" s="14">
        <v>31.66</v>
      </c>
      <c r="E1826" s="15">
        <v>41.72</v>
      </c>
      <c r="F1826" s="16">
        <f t="shared" ref="F1826:F1839" si="460">PRODUCT(E1826*0.0743)</f>
        <v>3.099796</v>
      </c>
      <c r="H1826" s="17">
        <v>3.5000000000000001E-3</v>
      </c>
      <c r="I1826" s="18">
        <f t="shared" ref="I1826:I1839" si="461">((F1826/2)+G1826)*(H1826)</f>
        <v>5.4246429999999998E-3</v>
      </c>
      <c r="J1826" s="19">
        <f t="shared" ref="J1826:J1839" si="462">F1826+G1826+I1826</f>
        <v>3.105220643</v>
      </c>
      <c r="K1826" s="6"/>
    </row>
    <row r="1827" spans="1:11" ht="12.75" customHeight="1" x14ac:dyDescent="0.25">
      <c r="A1827" s="13">
        <v>42527</v>
      </c>
      <c r="B1827" s="14">
        <v>46.36</v>
      </c>
      <c r="C1827" s="14">
        <v>0</v>
      </c>
      <c r="D1827" s="14">
        <v>0</v>
      </c>
      <c r="E1827" s="15">
        <v>46.36</v>
      </c>
      <c r="F1827" s="16">
        <f t="shared" si="460"/>
        <v>3.4445480000000002</v>
      </c>
      <c r="G1827" s="20">
        <f t="shared" ref="G1827:G1839" si="463">SUM(J1826)</f>
        <v>3.105220643</v>
      </c>
      <c r="H1827" s="17">
        <v>3.7000000000000002E-3</v>
      </c>
      <c r="I1827" s="18">
        <f t="shared" si="461"/>
        <v>1.7861730179099998E-2</v>
      </c>
      <c r="J1827" s="19">
        <f t="shared" si="462"/>
        <v>6.5676303731791004</v>
      </c>
      <c r="K1827" s="6"/>
    </row>
    <row r="1828" spans="1:11" ht="12.75" customHeight="1" x14ac:dyDescent="0.25">
      <c r="A1828" s="13">
        <v>42559</v>
      </c>
      <c r="B1828" s="14">
        <v>49.51</v>
      </c>
      <c r="C1828" s="14">
        <v>0</v>
      </c>
      <c r="D1828" s="14">
        <v>0</v>
      </c>
      <c r="E1828" s="15">
        <v>49.51</v>
      </c>
      <c r="F1828" s="16">
        <f t="shared" si="460"/>
        <v>3.6785930000000002</v>
      </c>
      <c r="G1828" s="20">
        <f t="shared" si="463"/>
        <v>6.5676303731791004</v>
      </c>
      <c r="H1828" s="17">
        <v>4.0499999999999998E-3</v>
      </c>
      <c r="I1828" s="18">
        <f t="shared" si="461"/>
        <v>3.404805383637536E-2</v>
      </c>
      <c r="J1828" s="19">
        <f t="shared" si="462"/>
        <v>10.280271427015476</v>
      </c>
      <c r="K1828" s="6"/>
    </row>
    <row r="1829" spans="1:11" ht="12.75" customHeight="1" x14ac:dyDescent="0.25">
      <c r="A1829" s="13">
        <v>42590</v>
      </c>
      <c r="B1829" s="14">
        <v>45.84</v>
      </c>
      <c r="C1829" s="14">
        <v>0</v>
      </c>
      <c r="D1829" s="14">
        <v>0</v>
      </c>
      <c r="E1829" s="15">
        <v>45.84</v>
      </c>
      <c r="F1829" s="16">
        <f t="shared" si="460"/>
        <v>3.4059120000000003</v>
      </c>
      <c r="G1829" s="20">
        <f t="shared" si="463"/>
        <v>10.280271427015476</v>
      </c>
      <c r="H1829" s="17">
        <v>4.1999999999999997E-3</v>
      </c>
      <c r="I1829" s="18">
        <f t="shared" si="461"/>
        <v>5.0329555193464999E-2</v>
      </c>
      <c r="J1829" s="19">
        <f t="shared" si="462"/>
        <v>13.736512982208941</v>
      </c>
      <c r="K1829" s="6"/>
    </row>
    <row r="1830" spans="1:11" ht="12.75" customHeight="1" x14ac:dyDescent="0.25">
      <c r="A1830" s="13">
        <v>42622</v>
      </c>
      <c r="B1830" s="14">
        <v>41.64</v>
      </c>
      <c r="C1830" s="14">
        <v>0</v>
      </c>
      <c r="D1830" s="14">
        <v>0</v>
      </c>
      <c r="E1830" s="15">
        <v>41.64</v>
      </c>
      <c r="F1830" s="16">
        <f t="shared" si="460"/>
        <v>3.093852</v>
      </c>
      <c r="G1830" s="20">
        <f t="shared" si="463"/>
        <v>13.736512982208941</v>
      </c>
      <c r="H1830" s="17">
        <v>4.45E-3</v>
      </c>
      <c r="I1830" s="18">
        <f t="shared" si="461"/>
        <v>6.8011303470829787E-2</v>
      </c>
      <c r="J1830" s="19">
        <f t="shared" si="462"/>
        <v>16.89837628567977</v>
      </c>
      <c r="K1830" s="6"/>
    </row>
    <row r="1831" spans="1:11" ht="12.75" customHeight="1" x14ac:dyDescent="0.25">
      <c r="A1831" s="13">
        <v>42654</v>
      </c>
      <c r="B1831" s="14">
        <v>40.590000000000003</v>
      </c>
      <c r="C1831" s="14">
        <v>0</v>
      </c>
      <c r="D1831" s="14">
        <v>0</v>
      </c>
      <c r="E1831" s="15">
        <v>40.590000000000003</v>
      </c>
      <c r="F1831" s="16">
        <f t="shared" si="460"/>
        <v>3.0158370000000003</v>
      </c>
      <c r="G1831" s="20">
        <f t="shared" si="463"/>
        <v>16.89837628567977</v>
      </c>
      <c r="H1831" s="17">
        <v>4.7999999999999996E-3</v>
      </c>
      <c r="I1831" s="18">
        <f t="shared" si="461"/>
        <v>8.8350214971262886E-2</v>
      </c>
      <c r="J1831" s="21">
        <f t="shared" si="462"/>
        <v>20.002563500651036</v>
      </c>
      <c r="K1831" s="6"/>
    </row>
    <row r="1832" spans="1:11" ht="12.75" customHeight="1" x14ac:dyDescent="0.25">
      <c r="A1832" s="13">
        <v>42682</v>
      </c>
      <c r="B1832" s="14">
        <v>36.909999999999997</v>
      </c>
      <c r="C1832" s="14">
        <v>0</v>
      </c>
      <c r="D1832" s="14">
        <v>0</v>
      </c>
      <c r="E1832" s="15">
        <v>36.909999999999997</v>
      </c>
      <c r="F1832" s="16">
        <f t="shared" si="460"/>
        <v>2.742413</v>
      </c>
      <c r="G1832" s="20">
        <f t="shared" si="463"/>
        <v>20.002563500651036</v>
      </c>
      <c r="H1832" s="17">
        <v>4.7999999999999996E-3</v>
      </c>
      <c r="I1832" s="18">
        <f t="shared" si="461"/>
        <v>0.10259409600312495</v>
      </c>
      <c r="J1832" s="21">
        <f t="shared" si="462"/>
        <v>22.847570596654158</v>
      </c>
      <c r="K1832" s="6"/>
    </row>
    <row r="1833" spans="1:11" ht="12.75" customHeight="1" x14ac:dyDescent="0.25">
      <c r="A1833" s="13">
        <v>42711</v>
      </c>
      <c r="B1833" s="14">
        <v>43.21</v>
      </c>
      <c r="C1833" s="14">
        <v>0</v>
      </c>
      <c r="D1833" s="14">
        <v>0</v>
      </c>
      <c r="E1833" s="15">
        <v>43.21</v>
      </c>
      <c r="F1833" s="16">
        <f t="shared" si="460"/>
        <v>3.2105030000000001</v>
      </c>
      <c r="G1833" s="20">
        <f t="shared" si="463"/>
        <v>22.847570596654158</v>
      </c>
      <c r="H1833" s="17">
        <v>6.0000000000000001E-3</v>
      </c>
      <c r="I1833" s="18">
        <f t="shared" si="461"/>
        <v>0.14671693257992496</v>
      </c>
      <c r="J1833" s="21">
        <f t="shared" si="462"/>
        <v>26.204790529234081</v>
      </c>
      <c r="K1833" s="6"/>
    </row>
    <row r="1834" spans="1:11" ht="12.75" customHeight="1" x14ac:dyDescent="0.25">
      <c r="A1834" s="13">
        <v>42746</v>
      </c>
      <c r="B1834" s="14">
        <v>46.66</v>
      </c>
      <c r="C1834" s="14">
        <v>0</v>
      </c>
      <c r="D1834" s="14">
        <v>0</v>
      </c>
      <c r="E1834" s="15">
        <v>46.66</v>
      </c>
      <c r="F1834" s="16">
        <f t="shared" si="460"/>
        <v>3.4668380000000001</v>
      </c>
      <c r="G1834" s="20">
        <f t="shared" si="463"/>
        <v>26.204790529234081</v>
      </c>
      <c r="H1834" s="17">
        <v>7.3000000000000001E-3</v>
      </c>
      <c r="I1834" s="18">
        <f t="shared" si="461"/>
        <v>0.20394892956340879</v>
      </c>
      <c r="J1834" s="21">
        <f t="shared" si="462"/>
        <v>29.87557745879749</v>
      </c>
      <c r="K1834" s="6"/>
    </row>
    <row r="1835" spans="1:11" ht="12.75" customHeight="1" x14ac:dyDescent="0.25">
      <c r="A1835" s="13">
        <v>42773</v>
      </c>
      <c r="B1835" s="14">
        <v>41.05</v>
      </c>
      <c r="C1835" s="14">
        <v>0</v>
      </c>
      <c r="D1835" s="14">
        <v>0</v>
      </c>
      <c r="E1835" s="15">
        <v>41.05</v>
      </c>
      <c r="F1835" s="16">
        <f t="shared" si="460"/>
        <v>3.0500150000000001</v>
      </c>
      <c r="G1835" s="20">
        <f t="shared" si="463"/>
        <v>29.87557745879749</v>
      </c>
      <c r="H1835" s="17">
        <v>6.8999999999999999E-3</v>
      </c>
      <c r="I1835" s="18">
        <f t="shared" si="461"/>
        <v>0.21666403621570268</v>
      </c>
      <c r="J1835" s="21">
        <f t="shared" si="462"/>
        <v>33.142256495013193</v>
      </c>
      <c r="K1835" s="6"/>
    </row>
    <row r="1836" spans="1:11" ht="12.75" customHeight="1" x14ac:dyDescent="0.25">
      <c r="A1836" s="13">
        <v>42801</v>
      </c>
      <c r="B1836" s="14">
        <v>44.6</v>
      </c>
      <c r="C1836" s="14">
        <v>0</v>
      </c>
      <c r="D1836" s="14">
        <v>0</v>
      </c>
      <c r="E1836" s="15">
        <v>44.6</v>
      </c>
      <c r="F1836" s="16">
        <f t="shared" si="460"/>
        <v>3.3137800000000004</v>
      </c>
      <c r="G1836" s="20">
        <f t="shared" si="463"/>
        <v>33.142256495013193</v>
      </c>
      <c r="H1836" s="17">
        <v>7.9000000000000008E-3</v>
      </c>
      <c r="I1836" s="18">
        <f t="shared" si="461"/>
        <v>0.27491325731060423</v>
      </c>
      <c r="J1836" s="21">
        <f t="shared" si="462"/>
        <v>36.730949752323795</v>
      </c>
      <c r="K1836" s="6"/>
    </row>
    <row r="1837" spans="1:11" ht="12.75" customHeight="1" x14ac:dyDescent="0.25">
      <c r="A1837" s="13">
        <v>42835</v>
      </c>
      <c r="B1837" s="14">
        <v>49.21</v>
      </c>
      <c r="C1837" s="14">
        <v>0</v>
      </c>
      <c r="D1837" s="14">
        <v>0</v>
      </c>
      <c r="E1837" s="15">
        <v>49.21</v>
      </c>
      <c r="F1837" s="16">
        <f t="shared" si="460"/>
        <v>3.6563030000000003</v>
      </c>
      <c r="G1837" s="20">
        <f t="shared" si="463"/>
        <v>36.730949752323795</v>
      </c>
      <c r="H1837" s="17">
        <v>8.9999999999999993E-3</v>
      </c>
      <c r="I1837" s="18">
        <f t="shared" si="461"/>
        <v>0.3470319112709141</v>
      </c>
      <c r="J1837" s="21">
        <f t="shared" si="462"/>
        <v>40.734284663594707</v>
      </c>
      <c r="K1837" s="6"/>
    </row>
    <row r="1838" spans="1:11" ht="12.75" customHeight="1" x14ac:dyDescent="0.25">
      <c r="A1838" s="13">
        <v>42866</v>
      </c>
      <c r="B1838" s="14">
        <v>41.17</v>
      </c>
      <c r="C1838" s="14">
        <v>0</v>
      </c>
      <c r="D1838" s="14">
        <v>0</v>
      </c>
      <c r="E1838" s="15"/>
      <c r="F1838" s="16">
        <f t="shared" si="460"/>
        <v>0</v>
      </c>
      <c r="G1838" s="20">
        <f t="shared" si="463"/>
        <v>40.734284663594707</v>
      </c>
      <c r="H1838" s="17">
        <v>9.0500000000000008E-3</v>
      </c>
      <c r="I1838" s="18">
        <f t="shared" si="461"/>
        <v>0.36864527620553211</v>
      </c>
      <c r="J1838" s="21">
        <f t="shared" si="462"/>
        <v>41.102929939800241</v>
      </c>
      <c r="K1838" s="6"/>
    </row>
    <row r="1839" spans="1:11" ht="12.75" customHeight="1" x14ac:dyDescent="0.25">
      <c r="A1839" s="13">
        <v>42896</v>
      </c>
      <c r="B1839" s="14">
        <v>71.239999999999995</v>
      </c>
      <c r="C1839" s="14">
        <v>0</v>
      </c>
      <c r="D1839" s="14">
        <v>0</v>
      </c>
      <c r="E1839" s="15"/>
      <c r="F1839" s="16">
        <f t="shared" si="460"/>
        <v>0</v>
      </c>
      <c r="G1839" s="20">
        <f t="shared" si="463"/>
        <v>41.102929939800241</v>
      </c>
      <c r="H1839" s="17">
        <v>1.0149999999999999E-2</v>
      </c>
      <c r="I1839" s="18">
        <f t="shared" si="461"/>
        <v>0.41719473888897241</v>
      </c>
      <c r="J1839" s="27">
        <f t="shared" si="462"/>
        <v>41.520124678689214</v>
      </c>
      <c r="K1839" s="6"/>
    </row>
    <row r="1840" spans="1:11" ht="12.75" customHeight="1" x14ac:dyDescent="0.25">
      <c r="A1840" s="13"/>
      <c r="B1840" s="14"/>
      <c r="C1840" s="14"/>
      <c r="D1840" s="14"/>
      <c r="E1840" s="15"/>
      <c r="F1840" s="16">
        <f>SUM(F1826:F1839)</f>
        <v>39.17839</v>
      </c>
      <c r="I1840" s="8">
        <f>SUM(I1826:I1839)</f>
        <v>2.3417346786892175</v>
      </c>
      <c r="K1840" s="6">
        <f>SUM(F1840:I1840)</f>
        <v>41.520124678689214</v>
      </c>
    </row>
    <row r="1841" spans="1:11" ht="12.75" customHeight="1" x14ac:dyDescent="0.25">
      <c r="A1841" s="7" t="s">
        <v>238</v>
      </c>
      <c r="B1841" s="7" t="s">
        <v>239</v>
      </c>
      <c r="K1841" s="6"/>
    </row>
    <row r="1842" spans="1:11" ht="12.75" customHeight="1" x14ac:dyDescent="0.25">
      <c r="A1842" s="13">
        <v>42501</v>
      </c>
      <c r="B1842" s="14">
        <v>18.190000000000001</v>
      </c>
      <c r="C1842" s="14">
        <v>0</v>
      </c>
      <c r="D1842" s="14">
        <v>31.66</v>
      </c>
      <c r="E1842" s="15">
        <v>49.85</v>
      </c>
      <c r="F1842" s="16">
        <f t="shared" ref="F1842:F1855" si="464">PRODUCT(E1842*0.0743)</f>
        <v>3.7038550000000003</v>
      </c>
      <c r="H1842" s="17">
        <v>3.5000000000000001E-3</v>
      </c>
      <c r="I1842" s="18">
        <f t="shared" ref="I1842:I1855" si="465">((F1842/2)+G1842)*(H1842)</f>
        <v>6.4817462500000008E-3</v>
      </c>
      <c r="J1842" s="19">
        <f t="shared" ref="J1842:J1855" si="466">F1842+G1842+I1842</f>
        <v>3.7103367462500003</v>
      </c>
      <c r="K1842" s="6"/>
    </row>
    <row r="1843" spans="1:11" ht="12.75" customHeight="1" x14ac:dyDescent="0.25">
      <c r="A1843" s="13">
        <v>42527</v>
      </c>
      <c r="B1843" s="14">
        <v>64.209999999999994</v>
      </c>
      <c r="C1843" s="14">
        <v>0</v>
      </c>
      <c r="D1843" s="14">
        <v>0</v>
      </c>
      <c r="E1843" s="15">
        <v>64.209999999999994</v>
      </c>
      <c r="F1843" s="16">
        <f t="shared" si="464"/>
        <v>4.7708029999999999</v>
      </c>
      <c r="G1843" s="20">
        <f t="shared" ref="G1843:G1855" si="467">SUM(J1842)</f>
        <v>3.7103367462500003</v>
      </c>
      <c r="H1843" s="17">
        <v>3.7000000000000002E-3</v>
      </c>
      <c r="I1843" s="18">
        <f t="shared" si="465"/>
        <v>2.2554231511125004E-2</v>
      </c>
      <c r="J1843" s="19">
        <f t="shared" si="466"/>
        <v>8.5036939777611256</v>
      </c>
      <c r="K1843" s="6"/>
    </row>
    <row r="1844" spans="1:11" ht="12.75" customHeight="1" x14ac:dyDescent="0.25">
      <c r="A1844" s="13">
        <v>42559</v>
      </c>
      <c r="B1844" s="14">
        <v>65.260000000000005</v>
      </c>
      <c r="C1844" s="14">
        <v>0</v>
      </c>
      <c r="D1844" s="14">
        <v>0</v>
      </c>
      <c r="E1844" s="15">
        <v>65.260000000000005</v>
      </c>
      <c r="F1844" s="16">
        <f t="shared" si="464"/>
        <v>4.8488180000000005</v>
      </c>
      <c r="G1844" s="20">
        <f t="shared" si="467"/>
        <v>8.5036939777611256</v>
      </c>
      <c r="H1844" s="17">
        <v>4.0499999999999998E-3</v>
      </c>
      <c r="I1844" s="18">
        <f t="shared" si="465"/>
        <v>4.4258817059932558E-2</v>
      </c>
      <c r="J1844" s="19">
        <f t="shared" si="466"/>
        <v>13.396770794821057</v>
      </c>
      <c r="K1844" s="6"/>
    </row>
    <row r="1845" spans="1:11" ht="12.75" customHeight="1" x14ac:dyDescent="0.25">
      <c r="A1845" s="13">
        <v>42590</v>
      </c>
      <c r="B1845" s="14">
        <v>75.760000000000005</v>
      </c>
      <c r="C1845" s="14">
        <v>0</v>
      </c>
      <c r="D1845" s="14">
        <v>0</v>
      </c>
      <c r="E1845" s="15">
        <v>75.760000000000005</v>
      </c>
      <c r="F1845" s="16">
        <f t="shared" si="464"/>
        <v>5.6289680000000004</v>
      </c>
      <c r="G1845" s="20">
        <f t="shared" si="467"/>
        <v>13.396770794821057</v>
      </c>
      <c r="H1845" s="17">
        <v>4.1999999999999997E-3</v>
      </c>
      <c r="I1845" s="18">
        <f t="shared" si="465"/>
        <v>6.8087270138248446E-2</v>
      </c>
      <c r="J1845" s="19">
        <f t="shared" si="466"/>
        <v>19.093826064959309</v>
      </c>
      <c r="K1845" s="6"/>
    </row>
    <row r="1846" spans="1:11" ht="12.75" customHeight="1" x14ac:dyDescent="0.25">
      <c r="A1846" s="13">
        <v>42622</v>
      </c>
      <c r="B1846" s="14">
        <v>62.64</v>
      </c>
      <c r="C1846" s="14">
        <v>0</v>
      </c>
      <c r="D1846" s="14">
        <v>0</v>
      </c>
      <c r="E1846" s="15">
        <v>62.64</v>
      </c>
      <c r="F1846" s="16">
        <f t="shared" si="464"/>
        <v>4.6541520000000007</v>
      </c>
      <c r="G1846" s="20">
        <f t="shared" si="467"/>
        <v>19.093826064959309</v>
      </c>
      <c r="H1846" s="17">
        <v>4.45E-3</v>
      </c>
      <c r="I1846" s="18">
        <f t="shared" si="465"/>
        <v>9.5323014189068939E-2</v>
      </c>
      <c r="J1846" s="19">
        <f t="shared" si="466"/>
        <v>23.843301079148379</v>
      </c>
      <c r="K1846" s="6"/>
    </row>
    <row r="1847" spans="1:11" ht="12.75" customHeight="1" x14ac:dyDescent="0.25">
      <c r="A1847" s="13">
        <v>42654</v>
      </c>
      <c r="B1847" s="14">
        <v>64.209999999999994</v>
      </c>
      <c r="C1847" s="14">
        <v>0</v>
      </c>
      <c r="D1847" s="14">
        <v>0</v>
      </c>
      <c r="E1847" s="15">
        <v>64.209999999999994</v>
      </c>
      <c r="F1847" s="16">
        <f t="shared" si="464"/>
        <v>4.7708029999999999</v>
      </c>
      <c r="G1847" s="20">
        <f t="shared" si="467"/>
        <v>23.843301079148379</v>
      </c>
      <c r="H1847" s="17">
        <v>4.7999999999999996E-3</v>
      </c>
      <c r="I1847" s="18">
        <f t="shared" si="465"/>
        <v>0.1258977723799122</v>
      </c>
      <c r="J1847" s="21">
        <f t="shared" si="466"/>
        <v>28.740001851528291</v>
      </c>
      <c r="K1847" s="6"/>
    </row>
    <row r="1848" spans="1:11" ht="12.75" customHeight="1" x14ac:dyDescent="0.25">
      <c r="A1848" s="13">
        <v>42682</v>
      </c>
      <c r="B1848" s="14">
        <v>62.11</v>
      </c>
      <c r="C1848" s="14">
        <v>0</v>
      </c>
      <c r="D1848" s="14">
        <v>0</v>
      </c>
      <c r="E1848" s="15">
        <v>62.11</v>
      </c>
      <c r="F1848" s="16">
        <f t="shared" si="464"/>
        <v>4.6147730000000005</v>
      </c>
      <c r="G1848" s="20">
        <f t="shared" si="467"/>
        <v>28.740001851528291</v>
      </c>
      <c r="H1848" s="17">
        <v>4.7999999999999996E-3</v>
      </c>
      <c r="I1848" s="18">
        <f t="shared" si="465"/>
        <v>0.14902746408733578</v>
      </c>
      <c r="J1848" s="21">
        <f t="shared" si="466"/>
        <v>33.503802315615623</v>
      </c>
      <c r="K1848" s="6"/>
    </row>
    <row r="1849" spans="1:11" ht="12.75" customHeight="1" x14ac:dyDescent="0.25">
      <c r="A1849" s="13">
        <v>42711</v>
      </c>
      <c r="B1849" s="14">
        <v>63.69</v>
      </c>
      <c r="C1849" s="14">
        <v>0</v>
      </c>
      <c r="D1849" s="14">
        <v>0</v>
      </c>
      <c r="E1849" s="15">
        <v>63.69</v>
      </c>
      <c r="F1849" s="16">
        <f t="shared" si="464"/>
        <v>4.7321670000000005</v>
      </c>
      <c r="G1849" s="20">
        <f t="shared" si="467"/>
        <v>33.503802315615623</v>
      </c>
      <c r="H1849" s="17">
        <v>6.0000000000000001E-3</v>
      </c>
      <c r="I1849" s="18">
        <f t="shared" si="465"/>
        <v>0.21521931489369375</v>
      </c>
      <c r="J1849" s="21">
        <f t="shared" si="466"/>
        <v>38.451188630509314</v>
      </c>
      <c r="K1849" s="6"/>
    </row>
    <row r="1850" spans="1:11" ht="12.75" customHeight="1" x14ac:dyDescent="0.25">
      <c r="A1850" s="13">
        <v>42746</v>
      </c>
      <c r="B1850" s="14">
        <v>70.16</v>
      </c>
      <c r="C1850" s="14">
        <v>0</v>
      </c>
      <c r="D1850" s="14">
        <v>0</v>
      </c>
      <c r="E1850" s="15">
        <v>70.16</v>
      </c>
      <c r="F1850" s="16">
        <f t="shared" si="464"/>
        <v>5.2128880000000004</v>
      </c>
      <c r="G1850" s="20">
        <f t="shared" si="467"/>
        <v>38.451188630509314</v>
      </c>
      <c r="H1850" s="17">
        <v>7.3000000000000001E-3</v>
      </c>
      <c r="I1850" s="18">
        <f t="shared" si="465"/>
        <v>0.29972071820271801</v>
      </c>
      <c r="J1850" s="21">
        <f t="shared" si="466"/>
        <v>43.963797348712035</v>
      </c>
      <c r="K1850" s="6"/>
    </row>
    <row r="1851" spans="1:11" ht="12.75" customHeight="1" x14ac:dyDescent="0.25">
      <c r="A1851" s="13">
        <v>42773</v>
      </c>
      <c r="B1851" s="14">
        <v>62.12</v>
      </c>
      <c r="C1851" s="14">
        <v>0</v>
      </c>
      <c r="D1851" s="14">
        <v>0</v>
      </c>
      <c r="E1851" s="15">
        <v>62.12</v>
      </c>
      <c r="F1851" s="16">
        <f t="shared" si="464"/>
        <v>4.6155160000000004</v>
      </c>
      <c r="G1851" s="20">
        <f t="shared" si="467"/>
        <v>43.963797348712035</v>
      </c>
      <c r="H1851" s="17">
        <v>6.8999999999999999E-3</v>
      </c>
      <c r="I1851" s="18">
        <f t="shared" si="465"/>
        <v>0.31927373190611302</v>
      </c>
      <c r="J1851" s="21">
        <f t="shared" si="466"/>
        <v>48.89858708061815</v>
      </c>
      <c r="K1851" s="6"/>
    </row>
    <row r="1852" spans="1:11" ht="12.75" customHeight="1" x14ac:dyDescent="0.25">
      <c r="A1852" s="13">
        <v>42801</v>
      </c>
      <c r="B1852" s="14">
        <v>64.17</v>
      </c>
      <c r="C1852" s="14">
        <v>0</v>
      </c>
      <c r="D1852" s="14">
        <v>0</v>
      </c>
      <c r="E1852" s="15">
        <v>64.17</v>
      </c>
      <c r="F1852" s="16">
        <f t="shared" si="464"/>
        <v>4.7678310000000002</v>
      </c>
      <c r="G1852" s="20">
        <f t="shared" si="467"/>
        <v>48.89858708061815</v>
      </c>
      <c r="H1852" s="17">
        <v>7.9000000000000008E-3</v>
      </c>
      <c r="I1852" s="18">
        <f t="shared" si="465"/>
        <v>0.40513177038688342</v>
      </c>
      <c r="J1852" s="21">
        <f t="shared" si="466"/>
        <v>54.071549851005031</v>
      </c>
      <c r="K1852" s="6"/>
    </row>
    <row r="1853" spans="1:11" ht="12.75" customHeight="1" x14ac:dyDescent="0.25">
      <c r="A1853" s="13">
        <v>42835</v>
      </c>
      <c r="B1853" s="14">
        <v>71.47</v>
      </c>
      <c r="C1853" s="14">
        <v>0</v>
      </c>
      <c r="D1853" s="14">
        <v>0</v>
      </c>
      <c r="E1853" s="15">
        <v>71.47</v>
      </c>
      <c r="F1853" s="16">
        <f t="shared" si="464"/>
        <v>5.3102210000000003</v>
      </c>
      <c r="G1853" s="20">
        <f t="shared" si="467"/>
        <v>54.071549851005031</v>
      </c>
      <c r="H1853" s="17">
        <v>8.9999999999999993E-3</v>
      </c>
      <c r="I1853" s="18">
        <f t="shared" si="465"/>
        <v>0.51053994315904527</v>
      </c>
      <c r="J1853" s="21">
        <f t="shared" si="466"/>
        <v>59.892310794164075</v>
      </c>
      <c r="K1853" s="6"/>
    </row>
    <row r="1854" spans="1:11" ht="12.75" customHeight="1" x14ac:dyDescent="0.25">
      <c r="A1854" s="13">
        <v>42866</v>
      </c>
      <c r="B1854" s="14">
        <v>65.83</v>
      </c>
      <c r="C1854" s="14">
        <v>0</v>
      </c>
      <c r="D1854" s="14">
        <v>0</v>
      </c>
      <c r="E1854" s="15"/>
      <c r="F1854" s="16">
        <f t="shared" si="464"/>
        <v>0</v>
      </c>
      <c r="G1854" s="20">
        <f t="shared" si="467"/>
        <v>59.892310794164075</v>
      </c>
      <c r="H1854" s="17">
        <v>9.0500000000000008E-3</v>
      </c>
      <c r="I1854" s="18">
        <f t="shared" si="465"/>
        <v>0.54202541268718496</v>
      </c>
      <c r="J1854" s="21">
        <f t="shared" si="466"/>
        <v>60.434336206851263</v>
      </c>
      <c r="K1854" s="6"/>
    </row>
    <row r="1855" spans="1:11" ht="12.75" customHeight="1" x14ac:dyDescent="0.25">
      <c r="A1855" s="13">
        <v>42896</v>
      </c>
      <c r="B1855" s="14">
        <v>68.7</v>
      </c>
      <c r="C1855" s="14">
        <v>0</v>
      </c>
      <c r="D1855" s="14">
        <v>0</v>
      </c>
      <c r="E1855" s="15"/>
      <c r="F1855" s="16">
        <f t="shared" si="464"/>
        <v>0</v>
      </c>
      <c r="G1855" s="20">
        <f t="shared" si="467"/>
        <v>60.434336206851263</v>
      </c>
      <c r="H1855" s="17">
        <v>1.0149999999999999E-2</v>
      </c>
      <c r="I1855" s="18">
        <f t="shared" si="465"/>
        <v>0.61340851249954031</v>
      </c>
      <c r="J1855" s="27">
        <f t="shared" si="466"/>
        <v>61.047744719350803</v>
      </c>
      <c r="K1855" s="6"/>
    </row>
    <row r="1856" spans="1:11" ht="12.75" customHeight="1" x14ac:dyDescent="0.25">
      <c r="A1856" s="13"/>
      <c r="B1856" s="14"/>
      <c r="C1856" s="14"/>
      <c r="D1856" s="14"/>
      <c r="E1856" s="15"/>
      <c r="F1856" s="16">
        <f>SUM(F1842:F1855)</f>
        <v>57.630794999999999</v>
      </c>
      <c r="I1856" s="8">
        <f>SUM(I1842:I1855)</f>
        <v>3.4169497193508014</v>
      </c>
      <c r="K1856" s="6">
        <f>SUM(F1856:I1856)</f>
        <v>61.047744719350803</v>
      </c>
    </row>
    <row r="1857" spans="1:11" ht="12.75" customHeight="1" x14ac:dyDescent="0.25">
      <c r="A1857" s="7" t="s">
        <v>240</v>
      </c>
      <c r="B1857" s="7" t="s">
        <v>241</v>
      </c>
      <c r="K1857" s="6"/>
    </row>
    <row r="1858" spans="1:11" ht="12.75" customHeight="1" x14ac:dyDescent="0.25">
      <c r="A1858" s="13">
        <v>42501</v>
      </c>
      <c r="B1858" s="14">
        <v>11.22</v>
      </c>
      <c r="C1858" s="14">
        <v>0</v>
      </c>
      <c r="D1858" s="14">
        <v>31.66</v>
      </c>
      <c r="E1858" s="15">
        <v>42.88</v>
      </c>
      <c r="F1858" s="16">
        <f t="shared" ref="F1858:F1871" si="468">PRODUCT(E1858*0.0743)</f>
        <v>3.1859840000000004</v>
      </c>
      <c r="H1858" s="17">
        <v>3.5000000000000001E-3</v>
      </c>
      <c r="I1858" s="18">
        <f t="shared" ref="I1858:I1871" si="469">((F1858/2)+G1858)*(H1858)</f>
        <v>5.5754720000000006E-3</v>
      </c>
      <c r="J1858" s="19">
        <f t="shared" ref="J1858:J1871" si="470">F1858+G1858+I1858</f>
        <v>3.1915594720000002</v>
      </c>
      <c r="K1858" s="6"/>
    </row>
    <row r="1859" spans="1:11" ht="12.75" customHeight="1" x14ac:dyDescent="0.25">
      <c r="A1859" s="13">
        <v>42527</v>
      </c>
      <c r="B1859" s="14">
        <v>48.46</v>
      </c>
      <c r="C1859" s="14">
        <v>0</v>
      </c>
      <c r="D1859" s="14">
        <v>0</v>
      </c>
      <c r="E1859" s="15">
        <v>48.46</v>
      </c>
      <c r="F1859" s="16">
        <f t="shared" si="468"/>
        <v>3.6005780000000005</v>
      </c>
      <c r="G1859" s="20">
        <f t="shared" ref="G1859:G1871" si="471">SUM(J1858)</f>
        <v>3.1915594720000002</v>
      </c>
      <c r="H1859" s="17">
        <v>3.7000000000000002E-3</v>
      </c>
      <c r="I1859" s="18">
        <f t="shared" si="469"/>
        <v>1.8469839346400004E-2</v>
      </c>
      <c r="J1859" s="19">
        <f t="shared" si="470"/>
        <v>6.8106073113464003</v>
      </c>
      <c r="K1859" s="6"/>
    </row>
    <row r="1860" spans="1:11" ht="12.75" customHeight="1" x14ac:dyDescent="0.25">
      <c r="A1860" s="13">
        <v>42559</v>
      </c>
      <c r="B1860" s="14">
        <v>43.21</v>
      </c>
      <c r="C1860" s="14">
        <v>0</v>
      </c>
      <c r="D1860" s="14">
        <v>0</v>
      </c>
      <c r="E1860" s="15">
        <v>43.21</v>
      </c>
      <c r="F1860" s="16">
        <f t="shared" si="468"/>
        <v>3.2105030000000001</v>
      </c>
      <c r="G1860" s="20">
        <f t="shared" si="471"/>
        <v>6.8106073113464003</v>
      </c>
      <c r="H1860" s="17">
        <v>4.0499999999999998E-3</v>
      </c>
      <c r="I1860" s="18">
        <f t="shared" si="469"/>
        <v>3.4084228185952921E-2</v>
      </c>
      <c r="J1860" s="19">
        <f t="shared" si="470"/>
        <v>10.055194539532355</v>
      </c>
      <c r="K1860" s="6"/>
    </row>
    <row r="1861" spans="1:11" ht="12.75" customHeight="1" x14ac:dyDescent="0.25">
      <c r="A1861" s="13">
        <v>42590</v>
      </c>
      <c r="B1861" s="14">
        <v>52.14</v>
      </c>
      <c r="C1861" s="14">
        <v>0</v>
      </c>
      <c r="D1861" s="14">
        <v>0</v>
      </c>
      <c r="E1861" s="15">
        <v>52.14</v>
      </c>
      <c r="F1861" s="16">
        <f t="shared" si="468"/>
        <v>3.8740020000000004</v>
      </c>
      <c r="G1861" s="20">
        <f t="shared" si="471"/>
        <v>10.055194539532355</v>
      </c>
      <c r="H1861" s="17">
        <v>4.1999999999999997E-3</v>
      </c>
      <c r="I1861" s="18">
        <f t="shared" si="469"/>
        <v>5.0367221266035891E-2</v>
      </c>
      <c r="J1861" s="19">
        <f t="shared" si="470"/>
        <v>13.979563760798392</v>
      </c>
      <c r="K1861" s="6"/>
    </row>
    <row r="1862" spans="1:11" ht="12.75" customHeight="1" x14ac:dyDescent="0.25">
      <c r="A1862" s="13">
        <v>42622</v>
      </c>
      <c r="B1862" s="14">
        <v>48.46</v>
      </c>
      <c r="C1862" s="14">
        <v>0</v>
      </c>
      <c r="D1862" s="14">
        <v>0</v>
      </c>
      <c r="E1862" s="15">
        <v>48.46</v>
      </c>
      <c r="F1862" s="16">
        <f t="shared" si="468"/>
        <v>3.6005780000000005</v>
      </c>
      <c r="G1862" s="20">
        <f t="shared" si="471"/>
        <v>13.979563760798392</v>
      </c>
      <c r="H1862" s="17">
        <v>4.45E-3</v>
      </c>
      <c r="I1862" s="18">
        <f t="shared" si="469"/>
        <v>7.0220344785552835E-2</v>
      </c>
      <c r="J1862" s="19">
        <f t="shared" si="470"/>
        <v>17.650362105583945</v>
      </c>
      <c r="K1862" s="6"/>
    </row>
    <row r="1863" spans="1:11" ht="12.75" customHeight="1" x14ac:dyDescent="0.25">
      <c r="A1863" s="13">
        <v>42654</v>
      </c>
      <c r="B1863" s="14">
        <v>45.84</v>
      </c>
      <c r="C1863" s="14">
        <v>0</v>
      </c>
      <c r="D1863" s="14">
        <v>0</v>
      </c>
      <c r="E1863" s="15">
        <v>45.84</v>
      </c>
      <c r="F1863" s="16">
        <f t="shared" si="468"/>
        <v>3.4059120000000003</v>
      </c>
      <c r="G1863" s="20">
        <f t="shared" si="471"/>
        <v>17.650362105583945</v>
      </c>
      <c r="H1863" s="17">
        <v>4.7999999999999996E-3</v>
      </c>
      <c r="I1863" s="18">
        <f t="shared" si="469"/>
        <v>9.2895926906802928E-2</v>
      </c>
      <c r="J1863" s="21">
        <f t="shared" si="470"/>
        <v>21.149170032490748</v>
      </c>
      <c r="K1863" s="6"/>
    </row>
    <row r="1864" spans="1:11" ht="12.75" customHeight="1" x14ac:dyDescent="0.25">
      <c r="A1864" s="13">
        <v>42682</v>
      </c>
      <c r="B1864" s="14">
        <v>42.69</v>
      </c>
      <c r="C1864" s="14">
        <v>0</v>
      </c>
      <c r="D1864" s="14">
        <v>0</v>
      </c>
      <c r="E1864" s="15">
        <v>42.69</v>
      </c>
      <c r="F1864" s="16">
        <f t="shared" si="468"/>
        <v>3.1718670000000002</v>
      </c>
      <c r="G1864" s="20">
        <f t="shared" si="471"/>
        <v>21.149170032490748</v>
      </c>
      <c r="H1864" s="17">
        <v>4.7999999999999996E-3</v>
      </c>
      <c r="I1864" s="18">
        <f t="shared" si="469"/>
        <v>0.10912849695595557</v>
      </c>
      <c r="J1864" s="21">
        <f t="shared" si="470"/>
        <v>24.4301655294467</v>
      </c>
      <c r="K1864" s="6"/>
    </row>
    <row r="1865" spans="1:11" ht="12.75" customHeight="1" x14ac:dyDescent="0.25">
      <c r="A1865" s="13">
        <v>42711</v>
      </c>
      <c r="B1865" s="14">
        <v>44.79</v>
      </c>
      <c r="C1865" s="14">
        <v>0</v>
      </c>
      <c r="D1865" s="14">
        <v>0</v>
      </c>
      <c r="E1865" s="15">
        <v>44.79</v>
      </c>
      <c r="F1865" s="16">
        <f t="shared" si="468"/>
        <v>3.3278970000000001</v>
      </c>
      <c r="G1865" s="20">
        <f t="shared" si="471"/>
        <v>24.4301655294467</v>
      </c>
      <c r="H1865" s="17">
        <v>6.0000000000000001E-3</v>
      </c>
      <c r="I1865" s="18">
        <f t="shared" si="469"/>
        <v>0.15656468417668021</v>
      </c>
      <c r="J1865" s="21">
        <f t="shared" si="470"/>
        <v>27.91462721362338</v>
      </c>
      <c r="K1865" s="6"/>
    </row>
    <row r="1866" spans="1:11" ht="12.75" customHeight="1" x14ac:dyDescent="0.25">
      <c r="A1866" s="13">
        <v>42746</v>
      </c>
      <c r="B1866" s="14">
        <v>55.45</v>
      </c>
      <c r="C1866" s="14">
        <v>0</v>
      </c>
      <c r="D1866" s="14">
        <v>0</v>
      </c>
      <c r="E1866" s="15">
        <v>55.45</v>
      </c>
      <c r="F1866" s="16">
        <f t="shared" si="468"/>
        <v>4.1199350000000008</v>
      </c>
      <c r="G1866" s="20">
        <f t="shared" si="471"/>
        <v>27.91462721362338</v>
      </c>
      <c r="H1866" s="17">
        <v>7.3000000000000001E-3</v>
      </c>
      <c r="I1866" s="18">
        <f t="shared" si="469"/>
        <v>0.21881454140945067</v>
      </c>
      <c r="J1866" s="21">
        <f t="shared" si="470"/>
        <v>32.253376755032832</v>
      </c>
      <c r="K1866" s="6"/>
    </row>
    <row r="1867" spans="1:11" ht="12.75" customHeight="1" x14ac:dyDescent="0.25">
      <c r="A1867" s="13">
        <v>42773</v>
      </c>
      <c r="B1867" s="14">
        <v>51.56</v>
      </c>
      <c r="C1867" s="14">
        <v>0</v>
      </c>
      <c r="D1867" s="14">
        <v>0</v>
      </c>
      <c r="E1867" s="15">
        <v>51.56</v>
      </c>
      <c r="F1867" s="16">
        <f t="shared" si="468"/>
        <v>3.8309080000000004</v>
      </c>
      <c r="G1867" s="20">
        <f t="shared" si="471"/>
        <v>32.253376755032832</v>
      </c>
      <c r="H1867" s="17">
        <v>6.8999999999999999E-3</v>
      </c>
      <c r="I1867" s="18">
        <f t="shared" si="469"/>
        <v>0.23576493220972652</v>
      </c>
      <c r="J1867" s="21">
        <f t="shared" si="470"/>
        <v>36.320049687242559</v>
      </c>
      <c r="K1867" s="6"/>
    </row>
    <row r="1868" spans="1:11" ht="12.75" customHeight="1" x14ac:dyDescent="0.25">
      <c r="A1868" s="13">
        <v>42801</v>
      </c>
      <c r="B1868" s="14">
        <v>49.5</v>
      </c>
      <c r="C1868" s="14">
        <v>0</v>
      </c>
      <c r="D1868" s="14">
        <v>0</v>
      </c>
      <c r="E1868" s="15">
        <v>49.5</v>
      </c>
      <c r="F1868" s="16">
        <f t="shared" si="468"/>
        <v>3.6778500000000003</v>
      </c>
      <c r="G1868" s="20">
        <f t="shared" si="471"/>
        <v>36.320049687242559</v>
      </c>
      <c r="H1868" s="17">
        <v>7.9000000000000008E-3</v>
      </c>
      <c r="I1868" s="18">
        <f t="shared" si="469"/>
        <v>0.30145590002921629</v>
      </c>
      <c r="J1868" s="21">
        <f t="shared" si="470"/>
        <v>40.299355587271776</v>
      </c>
      <c r="K1868" s="6"/>
    </row>
    <row r="1869" spans="1:11" ht="12.75" customHeight="1" x14ac:dyDescent="0.25">
      <c r="A1869" s="13">
        <v>42835</v>
      </c>
      <c r="B1869" s="14">
        <v>47.07</v>
      </c>
      <c r="C1869" s="14">
        <v>0</v>
      </c>
      <c r="D1869" s="14">
        <v>0</v>
      </c>
      <c r="E1869" s="15">
        <v>47.07</v>
      </c>
      <c r="F1869" s="16">
        <f t="shared" si="468"/>
        <v>3.4973010000000002</v>
      </c>
      <c r="G1869" s="20">
        <f t="shared" si="471"/>
        <v>40.299355587271776</v>
      </c>
      <c r="H1869" s="17">
        <v>8.9999999999999993E-3</v>
      </c>
      <c r="I1869" s="18">
        <f t="shared" si="469"/>
        <v>0.37843205478544595</v>
      </c>
      <c r="J1869" s="21">
        <f t="shared" si="470"/>
        <v>44.175088642057226</v>
      </c>
      <c r="K1869" s="6"/>
    </row>
    <row r="1870" spans="1:11" ht="12.75" customHeight="1" x14ac:dyDescent="0.25">
      <c r="A1870" s="13">
        <v>42866</v>
      </c>
      <c r="B1870" s="14">
        <v>44.1</v>
      </c>
      <c r="C1870" s="14">
        <v>0</v>
      </c>
      <c r="D1870" s="14">
        <v>0</v>
      </c>
      <c r="E1870" s="15"/>
      <c r="F1870" s="16">
        <f t="shared" si="468"/>
        <v>0</v>
      </c>
      <c r="G1870" s="20">
        <f t="shared" si="471"/>
        <v>44.175088642057226</v>
      </c>
      <c r="H1870" s="17">
        <v>9.0500000000000008E-3</v>
      </c>
      <c r="I1870" s="18">
        <f t="shared" si="469"/>
        <v>0.39978455221061793</v>
      </c>
      <c r="J1870" s="21">
        <f t="shared" si="470"/>
        <v>44.574873194267845</v>
      </c>
      <c r="K1870" s="6"/>
    </row>
    <row r="1871" spans="1:11" ht="12.75" customHeight="1" x14ac:dyDescent="0.25">
      <c r="A1871" s="13">
        <v>42896</v>
      </c>
      <c r="B1871" s="14">
        <v>44.67</v>
      </c>
      <c r="C1871" s="14">
        <v>0</v>
      </c>
      <c r="D1871" s="14">
        <v>0</v>
      </c>
      <c r="E1871" s="15"/>
      <c r="F1871" s="16">
        <f t="shared" si="468"/>
        <v>0</v>
      </c>
      <c r="G1871" s="20">
        <f t="shared" si="471"/>
        <v>44.574873194267845</v>
      </c>
      <c r="H1871" s="17">
        <v>1.0149999999999999E-2</v>
      </c>
      <c r="I1871" s="18">
        <f t="shared" si="469"/>
        <v>0.45243496292181862</v>
      </c>
      <c r="J1871" s="27">
        <f t="shared" si="470"/>
        <v>45.027308157189665</v>
      </c>
      <c r="K1871" s="6"/>
    </row>
    <row r="1872" spans="1:11" ht="12.75" customHeight="1" x14ac:dyDescent="0.25">
      <c r="A1872" s="13"/>
      <c r="B1872" s="14"/>
      <c r="C1872" s="14"/>
      <c r="D1872" s="14"/>
      <c r="E1872" s="15"/>
      <c r="F1872" s="16">
        <f>SUM(F1858:F1871)</f>
        <v>42.503315000000001</v>
      </c>
      <c r="I1872" s="8">
        <f>SUM(I1858:I1871)</f>
        <v>2.5239931571896563</v>
      </c>
      <c r="K1872" s="6">
        <f>SUM(F1872:I1872)</f>
        <v>45.027308157189658</v>
      </c>
    </row>
    <row r="1873" spans="1:11" ht="12.75" customHeight="1" x14ac:dyDescent="0.25">
      <c r="A1873" s="7" t="s">
        <v>242</v>
      </c>
      <c r="B1873" s="7" t="s">
        <v>243</v>
      </c>
      <c r="K1873" s="6"/>
    </row>
    <row r="1874" spans="1:11" ht="12.75" customHeight="1" x14ac:dyDescent="0.25">
      <c r="A1874" s="13">
        <v>42501</v>
      </c>
      <c r="B1874" s="14">
        <v>24.77</v>
      </c>
      <c r="C1874" s="14">
        <v>0</v>
      </c>
      <c r="D1874" s="14">
        <v>31.66</v>
      </c>
      <c r="E1874" s="15">
        <v>56.43</v>
      </c>
      <c r="F1874" s="16">
        <f t="shared" ref="F1874:F1887" si="472">PRODUCT(E1874*0.0743)</f>
        <v>4.1927490000000001</v>
      </c>
      <c r="H1874" s="17">
        <v>3.5000000000000001E-3</v>
      </c>
      <c r="I1874" s="18">
        <f t="shared" ref="I1874:I1887" si="473">((F1874/2)+G1874)*(H1874)</f>
        <v>7.3373107500000001E-3</v>
      </c>
      <c r="J1874" s="19">
        <f t="shared" ref="J1874:J1887" si="474">F1874+G1874+I1874</f>
        <v>4.2000863107499997</v>
      </c>
      <c r="K1874" s="6"/>
    </row>
    <row r="1875" spans="1:11" ht="12.75" customHeight="1" x14ac:dyDescent="0.25">
      <c r="A1875" s="13">
        <v>42527</v>
      </c>
      <c r="B1875" s="14">
        <v>63.69</v>
      </c>
      <c r="C1875" s="14">
        <v>0</v>
      </c>
      <c r="D1875" s="14">
        <v>0</v>
      </c>
      <c r="E1875" s="15">
        <v>63.69</v>
      </c>
      <c r="F1875" s="16">
        <f t="shared" si="472"/>
        <v>4.7321670000000005</v>
      </c>
      <c r="G1875" s="20">
        <f t="shared" ref="G1875:G1887" si="475">SUM(J1874)</f>
        <v>4.2000863107499997</v>
      </c>
      <c r="H1875" s="17">
        <v>3.7000000000000002E-3</v>
      </c>
      <c r="I1875" s="18">
        <f t="shared" si="473"/>
        <v>2.4294828299775001E-2</v>
      </c>
      <c r="J1875" s="19">
        <f t="shared" si="474"/>
        <v>8.9565481390497741</v>
      </c>
      <c r="K1875" s="6"/>
    </row>
    <row r="1876" spans="1:11" ht="12.75" customHeight="1" x14ac:dyDescent="0.25">
      <c r="A1876" s="13">
        <v>42559</v>
      </c>
      <c r="B1876" s="14">
        <v>52.66</v>
      </c>
      <c r="C1876" s="14">
        <v>0</v>
      </c>
      <c r="D1876" s="14">
        <v>0</v>
      </c>
      <c r="E1876" s="15">
        <v>52.66</v>
      </c>
      <c r="F1876" s="16">
        <f t="shared" si="472"/>
        <v>3.9126379999999998</v>
      </c>
      <c r="G1876" s="20">
        <f t="shared" si="475"/>
        <v>8.9565481390497741</v>
      </c>
      <c r="H1876" s="17">
        <v>4.0499999999999998E-3</v>
      </c>
      <c r="I1876" s="18">
        <f t="shared" si="473"/>
        <v>4.4197111913151586E-2</v>
      </c>
      <c r="J1876" s="19">
        <f t="shared" si="474"/>
        <v>12.913383250962925</v>
      </c>
      <c r="K1876" s="6"/>
    </row>
    <row r="1877" spans="1:11" ht="12.75" customHeight="1" x14ac:dyDescent="0.25">
      <c r="A1877" s="13">
        <v>42590</v>
      </c>
      <c r="B1877" s="14">
        <v>56.34</v>
      </c>
      <c r="C1877" s="14">
        <v>0</v>
      </c>
      <c r="D1877" s="14">
        <v>0</v>
      </c>
      <c r="E1877" s="15">
        <v>56.34</v>
      </c>
      <c r="F1877" s="16">
        <f t="shared" si="472"/>
        <v>4.1860620000000006</v>
      </c>
      <c r="G1877" s="20">
        <f t="shared" si="475"/>
        <v>12.913383250962925</v>
      </c>
      <c r="H1877" s="17">
        <v>4.1999999999999997E-3</v>
      </c>
      <c r="I1877" s="18">
        <f t="shared" si="473"/>
        <v>6.3026939854044284E-2</v>
      </c>
      <c r="J1877" s="19">
        <f t="shared" si="474"/>
        <v>17.16247219081697</v>
      </c>
      <c r="K1877" s="6"/>
    </row>
    <row r="1878" spans="1:11" ht="12.75" customHeight="1" x14ac:dyDescent="0.25">
      <c r="A1878" s="13">
        <v>42622</v>
      </c>
      <c r="B1878" s="14">
        <v>48.99</v>
      </c>
      <c r="C1878" s="14">
        <v>0</v>
      </c>
      <c r="D1878" s="14">
        <v>0</v>
      </c>
      <c r="E1878" s="15">
        <v>48.99</v>
      </c>
      <c r="F1878" s="16">
        <f t="shared" si="472"/>
        <v>3.6399570000000003</v>
      </c>
      <c r="G1878" s="20">
        <f t="shared" si="475"/>
        <v>17.16247219081697</v>
      </c>
      <c r="H1878" s="17">
        <v>4.45E-3</v>
      </c>
      <c r="I1878" s="18">
        <f t="shared" si="473"/>
        <v>8.4471905574135517E-2</v>
      </c>
      <c r="J1878" s="19">
        <f t="shared" si="474"/>
        <v>20.886901096391107</v>
      </c>
      <c r="K1878" s="6"/>
    </row>
    <row r="1879" spans="1:11" ht="12.75" customHeight="1" x14ac:dyDescent="0.25">
      <c r="A1879" s="13">
        <v>42654</v>
      </c>
      <c r="B1879" s="14">
        <v>60.01</v>
      </c>
      <c r="C1879" s="14">
        <v>0</v>
      </c>
      <c r="D1879" s="14">
        <v>0</v>
      </c>
      <c r="E1879" s="15">
        <v>60.01</v>
      </c>
      <c r="F1879" s="16">
        <f t="shared" si="472"/>
        <v>4.4587430000000001</v>
      </c>
      <c r="G1879" s="20">
        <f t="shared" si="475"/>
        <v>20.886901096391107</v>
      </c>
      <c r="H1879" s="17">
        <v>4.7999999999999996E-3</v>
      </c>
      <c r="I1879" s="18">
        <f t="shared" si="473"/>
        <v>0.1109581084626773</v>
      </c>
      <c r="J1879" s="21">
        <f t="shared" si="474"/>
        <v>25.456602204853784</v>
      </c>
      <c r="K1879" s="6"/>
    </row>
    <row r="1880" spans="1:11" ht="12.75" customHeight="1" x14ac:dyDescent="0.25">
      <c r="A1880" s="13">
        <v>42682</v>
      </c>
      <c r="B1880" s="14">
        <v>53.71</v>
      </c>
      <c r="C1880" s="14">
        <v>0</v>
      </c>
      <c r="D1880" s="14">
        <v>0</v>
      </c>
      <c r="E1880" s="15">
        <v>53.71</v>
      </c>
      <c r="F1880" s="16">
        <f t="shared" si="472"/>
        <v>3.9906530000000004</v>
      </c>
      <c r="G1880" s="20">
        <f t="shared" si="475"/>
        <v>25.456602204853784</v>
      </c>
      <c r="H1880" s="17">
        <v>4.7999999999999996E-3</v>
      </c>
      <c r="I1880" s="18">
        <f t="shared" si="473"/>
        <v>0.13176925778329815</v>
      </c>
      <c r="J1880" s="21">
        <f t="shared" si="474"/>
        <v>29.579024462637083</v>
      </c>
      <c r="K1880" s="6"/>
    </row>
    <row r="1881" spans="1:11" ht="12.75" customHeight="1" x14ac:dyDescent="0.25">
      <c r="A1881" s="13">
        <v>42711</v>
      </c>
      <c r="B1881" s="14">
        <v>54.24</v>
      </c>
      <c r="C1881" s="14">
        <v>0</v>
      </c>
      <c r="D1881" s="14">
        <v>0</v>
      </c>
      <c r="E1881" s="15">
        <v>54.24</v>
      </c>
      <c r="F1881" s="16">
        <f t="shared" si="472"/>
        <v>4.0300320000000003</v>
      </c>
      <c r="G1881" s="20">
        <f t="shared" si="475"/>
        <v>29.579024462637083</v>
      </c>
      <c r="H1881" s="17">
        <v>6.0000000000000001E-3</v>
      </c>
      <c r="I1881" s="18">
        <f t="shared" si="473"/>
        <v>0.18956424277582248</v>
      </c>
      <c r="J1881" s="21">
        <f t="shared" si="474"/>
        <v>33.798620705412908</v>
      </c>
      <c r="K1881" s="6"/>
    </row>
    <row r="1882" spans="1:11" ht="12.75" customHeight="1" x14ac:dyDescent="0.25">
      <c r="A1882" s="13">
        <v>42746</v>
      </c>
      <c r="B1882" s="14">
        <v>56.3</v>
      </c>
      <c r="C1882" s="14">
        <v>0</v>
      </c>
      <c r="D1882" s="14">
        <v>0</v>
      </c>
      <c r="E1882" s="15">
        <v>56.3</v>
      </c>
      <c r="F1882" s="16">
        <f t="shared" si="472"/>
        <v>4.18309</v>
      </c>
      <c r="G1882" s="20">
        <f t="shared" si="475"/>
        <v>33.798620705412908</v>
      </c>
      <c r="H1882" s="17">
        <v>7.3000000000000001E-3</v>
      </c>
      <c r="I1882" s="18">
        <f t="shared" si="473"/>
        <v>0.26199820964951426</v>
      </c>
      <c r="J1882" s="21">
        <f t="shared" si="474"/>
        <v>38.24370891506242</v>
      </c>
      <c r="K1882" s="6"/>
    </row>
    <row r="1883" spans="1:11" ht="12.75" customHeight="1" x14ac:dyDescent="0.25">
      <c r="A1883" s="13">
        <v>42773</v>
      </c>
      <c r="B1883" s="14">
        <v>53.84</v>
      </c>
      <c r="C1883" s="14">
        <v>0</v>
      </c>
      <c r="D1883" s="14">
        <v>0</v>
      </c>
      <c r="E1883" s="15">
        <v>53.84</v>
      </c>
      <c r="F1883" s="16">
        <f t="shared" si="472"/>
        <v>4.0003120000000001</v>
      </c>
      <c r="G1883" s="20">
        <f t="shared" si="475"/>
        <v>38.24370891506242</v>
      </c>
      <c r="H1883" s="17">
        <v>6.8999999999999999E-3</v>
      </c>
      <c r="I1883" s="18">
        <f t="shared" si="473"/>
        <v>0.27768266791393065</v>
      </c>
      <c r="J1883" s="21">
        <f t="shared" si="474"/>
        <v>42.52170358297635</v>
      </c>
      <c r="K1883" s="6"/>
    </row>
    <row r="1884" spans="1:11" ht="12.75" customHeight="1" x14ac:dyDescent="0.25">
      <c r="A1884" s="13">
        <v>42801</v>
      </c>
      <c r="B1884" s="14">
        <v>54.04</v>
      </c>
      <c r="C1884" s="14">
        <v>0</v>
      </c>
      <c r="D1884" s="14">
        <v>0</v>
      </c>
      <c r="E1884" s="15">
        <v>54.04</v>
      </c>
      <c r="F1884" s="16">
        <f t="shared" si="472"/>
        <v>4.0151720000000006</v>
      </c>
      <c r="G1884" s="20">
        <f t="shared" si="475"/>
        <v>42.52170358297635</v>
      </c>
      <c r="H1884" s="17">
        <v>7.9000000000000008E-3</v>
      </c>
      <c r="I1884" s="18">
        <f t="shared" si="473"/>
        <v>0.3517813877055132</v>
      </c>
      <c r="J1884" s="21">
        <f t="shared" si="474"/>
        <v>46.888656970681865</v>
      </c>
      <c r="K1884" s="6"/>
    </row>
    <row r="1885" spans="1:11" ht="12.75" customHeight="1" x14ac:dyDescent="0.25">
      <c r="A1885" s="13">
        <v>42835</v>
      </c>
      <c r="B1885" s="14">
        <v>61.49</v>
      </c>
      <c r="C1885" s="14">
        <v>0</v>
      </c>
      <c r="D1885" s="14">
        <v>0</v>
      </c>
      <c r="E1885" s="15">
        <v>61.49</v>
      </c>
      <c r="F1885" s="16">
        <f t="shared" si="472"/>
        <v>4.5687070000000007</v>
      </c>
      <c r="G1885" s="20">
        <f t="shared" si="475"/>
        <v>46.888656970681865</v>
      </c>
      <c r="H1885" s="17">
        <v>8.9999999999999993E-3</v>
      </c>
      <c r="I1885" s="18">
        <f t="shared" si="473"/>
        <v>0.44255709423613676</v>
      </c>
      <c r="J1885" s="21">
        <f t="shared" si="474"/>
        <v>51.899921064918004</v>
      </c>
      <c r="K1885" s="6"/>
    </row>
    <row r="1886" spans="1:11" ht="12.75" customHeight="1" x14ac:dyDescent="0.25">
      <c r="A1886" s="13">
        <v>42866</v>
      </c>
      <c r="B1886" s="14">
        <v>58.6</v>
      </c>
      <c r="C1886" s="14">
        <v>0</v>
      </c>
      <c r="D1886" s="14">
        <v>0</v>
      </c>
      <c r="E1886" s="15"/>
      <c r="F1886" s="16">
        <f t="shared" si="472"/>
        <v>0</v>
      </c>
      <c r="G1886" s="20">
        <f t="shared" si="475"/>
        <v>51.899921064918004</v>
      </c>
      <c r="H1886" s="17">
        <v>9.0500000000000008E-3</v>
      </c>
      <c r="I1886" s="18">
        <f t="shared" si="473"/>
        <v>0.46969428563750798</v>
      </c>
      <c r="J1886" s="21">
        <f t="shared" si="474"/>
        <v>52.369615350555513</v>
      </c>
      <c r="K1886" s="6"/>
    </row>
    <row r="1887" spans="1:11" ht="12.75" customHeight="1" x14ac:dyDescent="0.25">
      <c r="A1887" s="13">
        <v>42896</v>
      </c>
      <c r="B1887" s="14">
        <v>59.91</v>
      </c>
      <c r="C1887" s="14">
        <v>0</v>
      </c>
      <c r="D1887" s="14">
        <v>0</v>
      </c>
      <c r="E1887" s="15"/>
      <c r="F1887" s="16">
        <f t="shared" si="472"/>
        <v>0</v>
      </c>
      <c r="G1887" s="20">
        <f t="shared" si="475"/>
        <v>52.369615350555513</v>
      </c>
      <c r="H1887" s="17">
        <v>1.0149999999999999E-2</v>
      </c>
      <c r="I1887" s="18">
        <f t="shared" si="473"/>
        <v>0.53155159580813838</v>
      </c>
      <c r="J1887" s="27">
        <f t="shared" si="474"/>
        <v>52.901166946363652</v>
      </c>
      <c r="K1887" s="6"/>
    </row>
    <row r="1888" spans="1:11" ht="12.75" customHeight="1" x14ac:dyDescent="0.25">
      <c r="A1888" s="13"/>
      <c r="B1888" s="14"/>
      <c r="C1888" s="14"/>
      <c r="D1888" s="14"/>
      <c r="E1888" s="15"/>
      <c r="F1888" s="16">
        <f>SUM(F1874:F1887)</f>
        <v>49.910282000000002</v>
      </c>
      <c r="I1888" s="8">
        <f>SUM(I1874:I1887)</f>
        <v>2.9908849463636455</v>
      </c>
      <c r="K1888" s="6">
        <f>SUM(F1888:I1888)</f>
        <v>52.901166946363645</v>
      </c>
    </row>
    <row r="1889" spans="1:11" ht="12.75" customHeight="1" x14ac:dyDescent="0.25">
      <c r="A1889" s="7" t="s">
        <v>244</v>
      </c>
      <c r="B1889" s="7" t="s">
        <v>245</v>
      </c>
      <c r="K1889" s="6"/>
    </row>
    <row r="1890" spans="1:11" ht="12.75" customHeight="1" x14ac:dyDescent="0.25">
      <c r="A1890" s="13">
        <v>42501</v>
      </c>
      <c r="B1890" s="14">
        <v>30.57</v>
      </c>
      <c r="C1890" s="14">
        <v>0</v>
      </c>
      <c r="D1890" s="14">
        <v>31.66</v>
      </c>
      <c r="E1890" s="15">
        <v>62.23</v>
      </c>
      <c r="F1890" s="16">
        <f t="shared" ref="F1890:F1903" si="476">PRODUCT(E1890*0.0743)</f>
        <v>4.6236889999999997</v>
      </c>
      <c r="H1890" s="17">
        <v>3.5000000000000001E-3</v>
      </c>
      <c r="I1890" s="18">
        <f t="shared" ref="I1890:I1903" si="477">((F1890/2)+G1890)*(H1890)</f>
        <v>8.0914557500000005E-3</v>
      </c>
      <c r="J1890" s="19">
        <f t="shared" ref="J1890:J1903" si="478">F1890+G1890+I1890</f>
        <v>4.6317804557499995</v>
      </c>
      <c r="K1890" s="6"/>
    </row>
    <row r="1891" spans="1:11" ht="12.75" customHeight="1" x14ac:dyDescent="0.25">
      <c r="A1891" s="13">
        <v>42527</v>
      </c>
      <c r="B1891" s="14">
        <v>84.16</v>
      </c>
      <c r="C1891" s="14">
        <v>0</v>
      </c>
      <c r="D1891" s="14">
        <v>0</v>
      </c>
      <c r="E1891" s="15">
        <v>84.16</v>
      </c>
      <c r="F1891" s="16">
        <f t="shared" si="476"/>
        <v>6.253088</v>
      </c>
      <c r="G1891" s="20">
        <f t="shared" ref="G1891:G1903" si="479">SUM(J1890)</f>
        <v>4.6317804557499995</v>
      </c>
      <c r="H1891" s="17">
        <v>3.7000000000000002E-3</v>
      </c>
      <c r="I1891" s="18">
        <f t="shared" si="477"/>
        <v>2.8705800486275E-2</v>
      </c>
      <c r="J1891" s="19">
        <f t="shared" si="478"/>
        <v>10.913574256236274</v>
      </c>
      <c r="K1891" s="6"/>
    </row>
    <row r="1892" spans="1:11" ht="12.75" customHeight="1" x14ac:dyDescent="0.25">
      <c r="A1892" s="13">
        <v>42559</v>
      </c>
      <c r="B1892" s="14">
        <v>68.41</v>
      </c>
      <c r="C1892" s="14">
        <v>0</v>
      </c>
      <c r="D1892" s="14">
        <v>0</v>
      </c>
      <c r="E1892" s="15">
        <v>68.41</v>
      </c>
      <c r="F1892" s="16">
        <f t="shared" si="476"/>
        <v>5.0828629999999997</v>
      </c>
      <c r="G1892" s="20">
        <f t="shared" si="479"/>
        <v>10.913574256236274</v>
      </c>
      <c r="H1892" s="17">
        <v>4.0499999999999998E-3</v>
      </c>
      <c r="I1892" s="18">
        <f t="shared" si="477"/>
        <v>5.4492773312756905E-2</v>
      </c>
      <c r="J1892" s="19">
        <f t="shared" si="478"/>
        <v>16.050930029549029</v>
      </c>
      <c r="K1892" s="6"/>
    </row>
    <row r="1893" spans="1:11" ht="12.75" customHeight="1" x14ac:dyDescent="0.25">
      <c r="A1893" s="13">
        <v>42590</v>
      </c>
      <c r="B1893" s="14">
        <v>72.09</v>
      </c>
      <c r="C1893" s="14">
        <v>0</v>
      </c>
      <c r="D1893" s="14">
        <v>0</v>
      </c>
      <c r="E1893" s="15">
        <v>72.09</v>
      </c>
      <c r="F1893" s="16">
        <f t="shared" si="476"/>
        <v>5.3562870000000009</v>
      </c>
      <c r="G1893" s="20">
        <f t="shared" si="479"/>
        <v>16.050930029549029</v>
      </c>
      <c r="H1893" s="17">
        <v>4.1999999999999997E-3</v>
      </c>
      <c r="I1893" s="18">
        <f t="shared" si="477"/>
        <v>7.8662108824105917E-2</v>
      </c>
      <c r="J1893" s="19">
        <f t="shared" si="478"/>
        <v>21.485879138373136</v>
      </c>
      <c r="K1893" s="6"/>
    </row>
    <row r="1894" spans="1:11" ht="12.75" customHeight="1" x14ac:dyDescent="0.25">
      <c r="A1894" s="13">
        <v>42622</v>
      </c>
      <c r="B1894" s="14">
        <v>56.34</v>
      </c>
      <c r="C1894" s="14">
        <v>0</v>
      </c>
      <c r="D1894" s="14">
        <v>0</v>
      </c>
      <c r="E1894" s="15">
        <v>56.34</v>
      </c>
      <c r="F1894" s="16">
        <f t="shared" si="476"/>
        <v>4.1860620000000006</v>
      </c>
      <c r="G1894" s="20">
        <f t="shared" si="479"/>
        <v>21.485879138373136</v>
      </c>
      <c r="H1894" s="17">
        <v>4.45E-3</v>
      </c>
      <c r="I1894" s="18">
        <f t="shared" si="477"/>
        <v>0.10492615011576045</v>
      </c>
      <c r="J1894" s="19">
        <f t="shared" si="478"/>
        <v>25.776867288488894</v>
      </c>
      <c r="K1894" s="6"/>
    </row>
    <row r="1895" spans="1:11" ht="12.75" customHeight="1" x14ac:dyDescent="0.25">
      <c r="A1895" s="13">
        <v>42654</v>
      </c>
      <c r="B1895" s="14">
        <v>58.44</v>
      </c>
      <c r="C1895" s="14">
        <v>0</v>
      </c>
      <c r="D1895" s="14">
        <v>0</v>
      </c>
      <c r="E1895" s="15">
        <v>58.44</v>
      </c>
      <c r="F1895" s="16">
        <f t="shared" si="476"/>
        <v>4.3420920000000001</v>
      </c>
      <c r="G1895" s="20">
        <f t="shared" si="479"/>
        <v>25.776867288488894</v>
      </c>
      <c r="H1895" s="17">
        <v>4.7999999999999996E-3</v>
      </c>
      <c r="I1895" s="18">
        <f t="shared" si="477"/>
        <v>0.13414998378474668</v>
      </c>
      <c r="J1895" s="21">
        <f t="shared" si="478"/>
        <v>30.25310927227364</v>
      </c>
      <c r="K1895" s="6"/>
    </row>
    <row r="1896" spans="1:11" ht="12.75" customHeight="1" x14ac:dyDescent="0.25">
      <c r="A1896" s="13">
        <v>42682</v>
      </c>
      <c r="B1896" s="14">
        <v>62.64</v>
      </c>
      <c r="C1896" s="14">
        <v>0</v>
      </c>
      <c r="D1896" s="14">
        <v>0</v>
      </c>
      <c r="E1896" s="15">
        <v>62.64</v>
      </c>
      <c r="F1896" s="16">
        <f t="shared" si="476"/>
        <v>4.6541520000000007</v>
      </c>
      <c r="G1896" s="20">
        <f t="shared" si="479"/>
        <v>30.25310927227364</v>
      </c>
      <c r="H1896" s="17">
        <v>4.7999999999999996E-3</v>
      </c>
      <c r="I1896" s="18">
        <f t="shared" si="477"/>
        <v>0.15638488930691344</v>
      </c>
      <c r="J1896" s="21">
        <f t="shared" si="478"/>
        <v>35.063646161580557</v>
      </c>
      <c r="K1896" s="6"/>
    </row>
    <row r="1897" spans="1:11" ht="12.75" customHeight="1" x14ac:dyDescent="0.25">
      <c r="A1897" s="13">
        <v>42711</v>
      </c>
      <c r="B1897" s="14">
        <v>58.96</v>
      </c>
      <c r="C1897" s="14">
        <v>0</v>
      </c>
      <c r="D1897" s="14">
        <v>0</v>
      </c>
      <c r="E1897" s="15">
        <v>58.96</v>
      </c>
      <c r="F1897" s="16">
        <f t="shared" si="476"/>
        <v>4.3807280000000004</v>
      </c>
      <c r="G1897" s="20">
        <f t="shared" si="479"/>
        <v>35.063646161580557</v>
      </c>
      <c r="H1897" s="17">
        <v>6.0000000000000001E-3</v>
      </c>
      <c r="I1897" s="18">
        <f t="shared" si="477"/>
        <v>0.22352406096948335</v>
      </c>
      <c r="J1897" s="21">
        <f t="shared" si="478"/>
        <v>39.667898222550036</v>
      </c>
      <c r="K1897" s="6"/>
    </row>
    <row r="1898" spans="1:11" ht="12.75" customHeight="1" x14ac:dyDescent="0.25">
      <c r="A1898" s="13">
        <v>42746</v>
      </c>
      <c r="B1898" s="14">
        <v>67.239999999999995</v>
      </c>
      <c r="C1898" s="14">
        <v>0</v>
      </c>
      <c r="D1898" s="14">
        <v>0</v>
      </c>
      <c r="E1898" s="15">
        <v>67.239999999999995</v>
      </c>
      <c r="F1898" s="16">
        <f t="shared" si="476"/>
        <v>4.9959319999999998</v>
      </c>
      <c r="G1898" s="20">
        <f t="shared" si="479"/>
        <v>39.667898222550036</v>
      </c>
      <c r="H1898" s="17">
        <v>7.3000000000000001E-3</v>
      </c>
      <c r="I1898" s="18">
        <f t="shared" si="477"/>
        <v>0.30781080882461526</v>
      </c>
      <c r="J1898" s="21">
        <f t="shared" si="478"/>
        <v>44.971641031374645</v>
      </c>
      <c r="K1898" s="6"/>
    </row>
    <row r="1899" spans="1:11" ht="12.75" customHeight="1" x14ac:dyDescent="0.25">
      <c r="A1899" s="13">
        <v>42773</v>
      </c>
      <c r="B1899" s="14">
        <v>67.11</v>
      </c>
      <c r="C1899" s="14">
        <v>0</v>
      </c>
      <c r="D1899" s="14">
        <v>0</v>
      </c>
      <c r="E1899" s="15">
        <v>67.11</v>
      </c>
      <c r="F1899" s="16">
        <f t="shared" si="476"/>
        <v>4.9862730000000006</v>
      </c>
      <c r="G1899" s="20">
        <f t="shared" si="479"/>
        <v>44.971641031374645</v>
      </c>
      <c r="H1899" s="17">
        <v>6.8999999999999999E-3</v>
      </c>
      <c r="I1899" s="18">
        <f t="shared" si="477"/>
        <v>0.32750696496648501</v>
      </c>
      <c r="J1899" s="21">
        <f t="shared" si="478"/>
        <v>50.285420996341131</v>
      </c>
      <c r="K1899" s="6"/>
    </row>
    <row r="1900" spans="1:11" ht="12.75" customHeight="1" x14ac:dyDescent="0.25">
      <c r="A1900" s="13">
        <v>42801</v>
      </c>
      <c r="B1900" s="14">
        <v>59.29</v>
      </c>
      <c r="C1900" s="14">
        <v>0</v>
      </c>
      <c r="D1900" s="14">
        <v>0</v>
      </c>
      <c r="E1900" s="15">
        <v>59.29</v>
      </c>
      <c r="F1900" s="16">
        <f t="shared" si="476"/>
        <v>4.4052470000000001</v>
      </c>
      <c r="G1900" s="20">
        <f t="shared" si="479"/>
        <v>50.285420996341131</v>
      </c>
      <c r="H1900" s="17">
        <v>7.9000000000000008E-3</v>
      </c>
      <c r="I1900" s="18">
        <f t="shared" si="477"/>
        <v>0.41465555152109501</v>
      </c>
      <c r="J1900" s="21">
        <f t="shared" si="478"/>
        <v>55.105323547862227</v>
      </c>
      <c r="K1900" s="6"/>
    </row>
    <row r="1901" spans="1:11" ht="12.75" customHeight="1" x14ac:dyDescent="0.25">
      <c r="A1901" s="13">
        <v>42835</v>
      </c>
      <c r="B1901" s="14">
        <v>66.66</v>
      </c>
      <c r="C1901" s="14">
        <v>0</v>
      </c>
      <c r="D1901" s="14">
        <v>0</v>
      </c>
      <c r="E1901" s="15">
        <v>66.66</v>
      </c>
      <c r="F1901" s="16">
        <f t="shared" si="476"/>
        <v>4.9528379999999999</v>
      </c>
      <c r="G1901" s="20">
        <f t="shared" si="479"/>
        <v>55.105323547862227</v>
      </c>
      <c r="H1901" s="17">
        <v>8.9999999999999993E-3</v>
      </c>
      <c r="I1901" s="18">
        <f t="shared" si="477"/>
        <v>0.51823568293076006</v>
      </c>
      <c r="J1901" s="21">
        <f t="shared" si="478"/>
        <v>60.576397230792985</v>
      </c>
      <c r="K1901" s="6"/>
    </row>
    <row r="1902" spans="1:11" ht="12.75" customHeight="1" x14ac:dyDescent="0.25">
      <c r="A1902" s="13">
        <v>42866</v>
      </c>
      <c r="B1902" s="14">
        <v>63.42</v>
      </c>
      <c r="C1902" s="14">
        <v>0</v>
      </c>
      <c r="D1902" s="14">
        <v>0</v>
      </c>
      <c r="E1902" s="15"/>
      <c r="F1902" s="16">
        <f t="shared" si="476"/>
        <v>0</v>
      </c>
      <c r="G1902" s="20">
        <f t="shared" si="479"/>
        <v>60.576397230792985</v>
      </c>
      <c r="H1902" s="17">
        <v>9.0500000000000008E-3</v>
      </c>
      <c r="I1902" s="18">
        <f t="shared" si="477"/>
        <v>0.54821639493867658</v>
      </c>
      <c r="J1902" s="21">
        <f t="shared" si="478"/>
        <v>61.124613625731662</v>
      </c>
      <c r="K1902" s="6"/>
    </row>
    <row r="1903" spans="1:11" ht="12.75" customHeight="1" x14ac:dyDescent="0.25">
      <c r="A1903" s="13">
        <v>42896</v>
      </c>
      <c r="B1903" s="14">
        <v>65.58</v>
      </c>
      <c r="C1903" s="14">
        <v>0</v>
      </c>
      <c r="D1903" s="14">
        <v>0</v>
      </c>
      <c r="E1903" s="15"/>
      <c r="F1903" s="16">
        <f t="shared" si="476"/>
        <v>0</v>
      </c>
      <c r="G1903" s="20">
        <f t="shared" si="479"/>
        <v>61.124613625731662</v>
      </c>
      <c r="H1903" s="17">
        <v>1.0149999999999999E-2</v>
      </c>
      <c r="I1903" s="18">
        <f t="shared" si="477"/>
        <v>0.62041482830117634</v>
      </c>
      <c r="J1903" s="27">
        <f t="shared" si="478"/>
        <v>61.745028454032841</v>
      </c>
      <c r="K1903" s="6"/>
    </row>
    <row r="1904" spans="1:11" ht="12.75" customHeight="1" x14ac:dyDescent="0.25">
      <c r="A1904" s="13"/>
      <c r="B1904" s="14"/>
      <c r="C1904" s="14"/>
      <c r="D1904" s="14"/>
      <c r="E1904" s="15"/>
      <c r="F1904" s="16">
        <f>SUM(F1890:F1903)</f>
        <v>58.219251</v>
      </c>
      <c r="I1904" s="8">
        <f>SUM(I1890:I1903)</f>
        <v>3.5257774540328497</v>
      </c>
      <c r="K1904" s="6">
        <f>SUM(F1904:I1904)</f>
        <v>61.745028454032848</v>
      </c>
    </row>
    <row r="1905" spans="1:18" s="12" customFormat="1" ht="12.75" customHeight="1" x14ac:dyDescent="0.25">
      <c r="A1905" s="28" t="s">
        <v>246</v>
      </c>
      <c r="B1905" s="28" t="s">
        <v>247</v>
      </c>
      <c r="E1905" s="9"/>
      <c r="K1905" s="9"/>
      <c r="P1905" s="9"/>
      <c r="R1905" s="9"/>
    </row>
    <row r="1906" spans="1:18" ht="12.75" customHeight="1" x14ac:dyDescent="0.25">
      <c r="A1906" s="13">
        <v>42711</v>
      </c>
      <c r="B1906" s="14">
        <v>84.16</v>
      </c>
      <c r="C1906" s="14">
        <v>0</v>
      </c>
      <c r="D1906" s="14">
        <v>0</v>
      </c>
      <c r="E1906" s="15">
        <v>84.16</v>
      </c>
      <c r="F1906" s="16">
        <f t="shared" ref="F1906:F1912" si="480">PRODUCT(E1906*0.0743)</f>
        <v>6.253088</v>
      </c>
      <c r="G1906" s="14"/>
      <c r="H1906" s="17">
        <v>6.0000000000000001E-3</v>
      </c>
      <c r="I1906" s="18">
        <f t="shared" ref="I1906:I1912" si="481">((F1906/2)+G1906)*(H1906)</f>
        <v>1.8759264000000001E-2</v>
      </c>
      <c r="J1906" s="21">
        <f t="shared" ref="J1906:J1912" si="482">F1906+G1906+I1906</f>
        <v>6.2718472639999998</v>
      </c>
      <c r="K1906" s="6"/>
    </row>
    <row r="1907" spans="1:18" ht="12.75" customHeight="1" x14ac:dyDescent="0.25">
      <c r="A1907" s="13">
        <v>42746</v>
      </c>
      <c r="B1907" s="14">
        <v>84.16</v>
      </c>
      <c r="C1907" s="14">
        <v>0</v>
      </c>
      <c r="D1907" s="14">
        <v>0</v>
      </c>
      <c r="E1907" s="15">
        <v>84.16</v>
      </c>
      <c r="F1907" s="16">
        <f t="shared" si="480"/>
        <v>6.253088</v>
      </c>
      <c r="G1907" s="20">
        <f t="shared" ref="G1907:G1912" si="483">SUM(J1906)</f>
        <v>6.2718472639999998</v>
      </c>
      <c r="H1907" s="17">
        <v>7.3000000000000001E-3</v>
      </c>
      <c r="I1907" s="18">
        <f t="shared" si="481"/>
        <v>6.8608256227200001E-2</v>
      </c>
      <c r="J1907" s="21">
        <f t="shared" si="482"/>
        <v>12.5935435202272</v>
      </c>
      <c r="K1907" s="6"/>
    </row>
    <row r="1908" spans="1:18" ht="12.75" customHeight="1" x14ac:dyDescent="0.25">
      <c r="A1908" s="13">
        <v>42773</v>
      </c>
      <c r="B1908" s="14">
        <v>58.58</v>
      </c>
      <c r="C1908" s="14">
        <v>0</v>
      </c>
      <c r="D1908" s="14">
        <v>0</v>
      </c>
      <c r="E1908" s="15">
        <v>58.58</v>
      </c>
      <c r="F1908" s="16">
        <f t="shared" si="480"/>
        <v>4.3524940000000001</v>
      </c>
      <c r="G1908" s="20">
        <f t="shared" si="483"/>
        <v>12.5935435202272</v>
      </c>
      <c r="H1908" s="17">
        <v>6.8999999999999999E-3</v>
      </c>
      <c r="I1908" s="18">
        <f t="shared" si="481"/>
        <v>0.10191155458956769</v>
      </c>
      <c r="J1908" s="21">
        <f t="shared" si="482"/>
        <v>17.047949074816767</v>
      </c>
      <c r="K1908" s="6"/>
    </row>
    <row r="1909" spans="1:18" ht="12.75" customHeight="1" x14ac:dyDescent="0.25">
      <c r="A1909" s="13">
        <v>42801</v>
      </c>
      <c r="B1909" s="14">
        <v>66.98</v>
      </c>
      <c r="C1909" s="14">
        <v>0</v>
      </c>
      <c r="D1909" s="14">
        <v>0</v>
      </c>
      <c r="E1909" s="15">
        <v>66.98</v>
      </c>
      <c r="F1909" s="16">
        <f t="shared" si="480"/>
        <v>4.9766140000000005</v>
      </c>
      <c r="G1909" s="20">
        <f t="shared" si="483"/>
        <v>17.047949074816767</v>
      </c>
      <c r="H1909" s="17">
        <v>7.9000000000000008E-3</v>
      </c>
      <c r="I1909" s="18">
        <f t="shared" si="481"/>
        <v>0.15433642299105246</v>
      </c>
      <c r="J1909" s="21">
        <f t="shared" si="482"/>
        <v>22.178899497807819</v>
      </c>
      <c r="K1909" s="6"/>
    </row>
    <row r="1910" spans="1:18" ht="12.75" customHeight="1" x14ac:dyDescent="0.25">
      <c r="A1910" s="13">
        <v>42835</v>
      </c>
      <c r="B1910" s="14">
        <v>60.61</v>
      </c>
      <c r="C1910" s="14">
        <v>0</v>
      </c>
      <c r="D1910" s="14">
        <v>0</v>
      </c>
      <c r="E1910" s="15">
        <v>60.61</v>
      </c>
      <c r="F1910" s="16">
        <f t="shared" si="480"/>
        <v>4.503323</v>
      </c>
      <c r="G1910" s="20">
        <f t="shared" si="483"/>
        <v>22.178899497807819</v>
      </c>
      <c r="H1910" s="17">
        <v>8.9999999999999993E-3</v>
      </c>
      <c r="I1910" s="18">
        <f t="shared" si="481"/>
        <v>0.21987504898027035</v>
      </c>
      <c r="J1910" s="21">
        <f t="shared" si="482"/>
        <v>26.902097546788092</v>
      </c>
      <c r="K1910" s="6"/>
    </row>
    <row r="1911" spans="1:18" ht="12.75" customHeight="1" x14ac:dyDescent="0.25">
      <c r="A1911" s="13">
        <v>42866</v>
      </c>
      <c r="B1911" s="14">
        <v>61.94</v>
      </c>
      <c r="C1911" s="14">
        <v>0</v>
      </c>
      <c r="D1911" s="14">
        <v>0</v>
      </c>
      <c r="E1911" s="15"/>
      <c r="F1911" s="16">
        <f t="shared" si="480"/>
        <v>0</v>
      </c>
      <c r="G1911" s="20">
        <f t="shared" si="483"/>
        <v>26.902097546788092</v>
      </c>
      <c r="H1911" s="17">
        <v>9.0500000000000008E-3</v>
      </c>
      <c r="I1911" s="18">
        <f t="shared" si="481"/>
        <v>0.24346398279843226</v>
      </c>
      <c r="J1911" s="21">
        <f t="shared" si="482"/>
        <v>27.145561529586523</v>
      </c>
      <c r="K1911" s="6"/>
    </row>
    <row r="1912" spans="1:18" ht="12.75" customHeight="1" x14ac:dyDescent="0.25">
      <c r="A1912" s="13">
        <v>42896</v>
      </c>
      <c r="B1912" s="14">
        <v>64.489999999999995</v>
      </c>
      <c r="C1912" s="14">
        <v>0</v>
      </c>
      <c r="D1912" s="14">
        <v>0</v>
      </c>
      <c r="E1912" s="15"/>
      <c r="F1912" s="16">
        <f t="shared" si="480"/>
        <v>0</v>
      </c>
      <c r="G1912" s="20">
        <f t="shared" si="483"/>
        <v>27.145561529586523</v>
      </c>
      <c r="H1912" s="17">
        <v>1.0149999999999999E-2</v>
      </c>
      <c r="I1912" s="18">
        <f t="shared" si="481"/>
        <v>0.27552744952530317</v>
      </c>
      <c r="J1912" s="27">
        <f t="shared" si="482"/>
        <v>27.421088979111826</v>
      </c>
      <c r="K1912" s="6"/>
    </row>
    <row r="1913" spans="1:18" ht="12.75" customHeight="1" x14ac:dyDescent="0.25">
      <c r="A1913" s="13"/>
      <c r="B1913" s="14"/>
      <c r="C1913" s="14"/>
      <c r="D1913" s="14"/>
      <c r="E1913" s="15"/>
      <c r="F1913" s="16">
        <f>SUM(F1906:F1912)</f>
        <v>26.338607000000003</v>
      </c>
      <c r="I1913" s="8">
        <f>SUM(I1906:I1912)</f>
        <v>1.0824819791118259</v>
      </c>
      <c r="K1913" s="6">
        <f>SUM(F1913:I1913)</f>
        <v>27.421088979111829</v>
      </c>
    </row>
    <row r="1914" spans="1:18" ht="12.75" customHeight="1" x14ac:dyDescent="0.25">
      <c r="A1914" s="7" t="s">
        <v>248</v>
      </c>
      <c r="B1914" s="7" t="s">
        <v>249</v>
      </c>
      <c r="K1914" s="6"/>
    </row>
    <row r="1915" spans="1:18" ht="12.75" customHeight="1" x14ac:dyDescent="0.25">
      <c r="A1915" s="13">
        <v>42501</v>
      </c>
      <c r="B1915" s="14">
        <v>3.1</v>
      </c>
      <c r="C1915" s="14">
        <v>0</v>
      </c>
      <c r="D1915" s="14">
        <v>31.66</v>
      </c>
      <c r="E1915" s="15">
        <v>34.76</v>
      </c>
      <c r="F1915" s="16">
        <f t="shared" ref="F1915:F1928" si="484">PRODUCT(E1915*0.0743)</f>
        <v>2.582668</v>
      </c>
      <c r="H1915" s="17">
        <v>3.5000000000000001E-3</v>
      </c>
      <c r="I1915" s="18">
        <f t="shared" ref="I1915:I1928" si="485">((F1915/2)+G1915)*(H1915)</f>
        <v>4.5196690000000005E-3</v>
      </c>
      <c r="J1915" s="19">
        <f t="shared" ref="J1915:J1928" si="486">F1915+G1915+I1915</f>
        <v>2.587187669</v>
      </c>
      <c r="K1915" s="6"/>
    </row>
    <row r="1916" spans="1:18" ht="12.75" customHeight="1" x14ac:dyDescent="0.25">
      <c r="A1916" s="13">
        <v>42527</v>
      </c>
      <c r="B1916" s="14">
        <v>35.86</v>
      </c>
      <c r="C1916" s="14">
        <v>0</v>
      </c>
      <c r="D1916" s="14">
        <v>0</v>
      </c>
      <c r="E1916" s="15">
        <v>35.86</v>
      </c>
      <c r="F1916" s="16">
        <f t="shared" si="484"/>
        <v>2.6643980000000003</v>
      </c>
      <c r="G1916" s="20">
        <f t="shared" ref="G1916:G1928" si="487">SUM(J1915)</f>
        <v>2.587187669</v>
      </c>
      <c r="H1916" s="17">
        <v>3.7000000000000002E-3</v>
      </c>
      <c r="I1916" s="18">
        <f t="shared" si="485"/>
        <v>1.4501730675300001E-2</v>
      </c>
      <c r="J1916" s="19">
        <f t="shared" si="486"/>
        <v>5.2660873996753006</v>
      </c>
      <c r="K1916" s="6"/>
    </row>
    <row r="1917" spans="1:18" ht="12.75" customHeight="1" x14ac:dyDescent="0.25">
      <c r="A1917" s="13">
        <v>42559</v>
      </c>
      <c r="B1917" s="14">
        <v>34.29</v>
      </c>
      <c r="C1917" s="14">
        <v>0</v>
      </c>
      <c r="D1917" s="14">
        <v>0</v>
      </c>
      <c r="E1917" s="15">
        <v>34.29</v>
      </c>
      <c r="F1917" s="16">
        <f t="shared" si="484"/>
        <v>2.5477470000000002</v>
      </c>
      <c r="G1917" s="20">
        <f t="shared" si="487"/>
        <v>5.2660873996753006</v>
      </c>
      <c r="H1917" s="17">
        <v>4.0499999999999998E-3</v>
      </c>
      <c r="I1917" s="18">
        <f t="shared" si="485"/>
        <v>2.6486841643684964E-2</v>
      </c>
      <c r="J1917" s="19">
        <f t="shared" si="486"/>
        <v>7.8403212413189856</v>
      </c>
      <c r="K1917" s="6"/>
    </row>
    <row r="1918" spans="1:18" ht="12.75" customHeight="1" x14ac:dyDescent="0.25">
      <c r="A1918" s="13">
        <v>42590</v>
      </c>
      <c r="B1918" s="14">
        <v>39.01</v>
      </c>
      <c r="C1918" s="14">
        <v>0</v>
      </c>
      <c r="D1918" s="14">
        <v>0</v>
      </c>
      <c r="E1918" s="15">
        <v>39.01</v>
      </c>
      <c r="F1918" s="16">
        <f t="shared" si="484"/>
        <v>2.8984429999999999</v>
      </c>
      <c r="G1918" s="20">
        <f t="shared" si="487"/>
        <v>7.8403212413189856</v>
      </c>
      <c r="H1918" s="17">
        <v>4.1999999999999997E-3</v>
      </c>
      <c r="I1918" s="18">
        <f t="shared" si="485"/>
        <v>3.9016079513539741E-2</v>
      </c>
      <c r="J1918" s="19">
        <f t="shared" si="486"/>
        <v>10.777780320832525</v>
      </c>
      <c r="K1918" s="6"/>
    </row>
    <row r="1919" spans="1:18" ht="12.75" customHeight="1" x14ac:dyDescent="0.25">
      <c r="A1919" s="13">
        <v>42622</v>
      </c>
      <c r="B1919" s="14">
        <v>35.340000000000003</v>
      </c>
      <c r="C1919" s="14">
        <v>0</v>
      </c>
      <c r="D1919" s="14">
        <v>0</v>
      </c>
      <c r="E1919" s="15">
        <v>35.340000000000003</v>
      </c>
      <c r="F1919" s="16">
        <f t="shared" si="484"/>
        <v>2.6257620000000004</v>
      </c>
      <c r="G1919" s="20">
        <f t="shared" si="487"/>
        <v>10.777780320832525</v>
      </c>
      <c r="H1919" s="17">
        <v>4.45E-3</v>
      </c>
      <c r="I1919" s="18">
        <f t="shared" si="485"/>
        <v>5.3803442877704742E-2</v>
      </c>
      <c r="J1919" s="19">
        <f t="shared" si="486"/>
        <v>13.457345763710229</v>
      </c>
      <c r="K1919" s="6"/>
    </row>
    <row r="1920" spans="1:18" ht="12.75" customHeight="1" x14ac:dyDescent="0.25">
      <c r="A1920" s="13">
        <v>42654</v>
      </c>
      <c r="B1920" s="14">
        <v>37.44</v>
      </c>
      <c r="C1920" s="14">
        <v>0</v>
      </c>
      <c r="D1920" s="14">
        <v>0</v>
      </c>
      <c r="E1920" s="15">
        <v>37.44</v>
      </c>
      <c r="F1920" s="16">
        <f t="shared" si="484"/>
        <v>2.7817919999999998</v>
      </c>
      <c r="G1920" s="20">
        <f t="shared" si="487"/>
        <v>13.457345763710229</v>
      </c>
      <c r="H1920" s="17">
        <v>4.7999999999999996E-3</v>
      </c>
      <c r="I1920" s="18">
        <f t="shared" si="485"/>
        <v>7.1271560465809097E-2</v>
      </c>
      <c r="J1920" s="21">
        <f t="shared" si="486"/>
        <v>16.310409324176039</v>
      </c>
      <c r="K1920" s="6"/>
    </row>
    <row r="1921" spans="1:11" ht="12.75" customHeight="1" x14ac:dyDescent="0.25">
      <c r="A1921" s="13">
        <v>42682</v>
      </c>
      <c r="B1921" s="14">
        <v>36.909999999999997</v>
      </c>
      <c r="C1921" s="14">
        <v>0</v>
      </c>
      <c r="D1921" s="14">
        <v>0</v>
      </c>
      <c r="E1921" s="15">
        <v>36.909999999999997</v>
      </c>
      <c r="F1921" s="16">
        <f t="shared" si="484"/>
        <v>2.742413</v>
      </c>
      <c r="G1921" s="20">
        <f t="shared" si="487"/>
        <v>16.310409324176039</v>
      </c>
      <c r="H1921" s="17">
        <v>4.7999999999999996E-3</v>
      </c>
      <c r="I1921" s="18">
        <f t="shared" si="485"/>
        <v>8.4871755956044972E-2</v>
      </c>
      <c r="J1921" s="21">
        <f t="shared" si="486"/>
        <v>19.137694080132082</v>
      </c>
      <c r="K1921" s="6"/>
    </row>
    <row r="1922" spans="1:11" ht="12.75" customHeight="1" x14ac:dyDescent="0.25">
      <c r="A1922" s="13">
        <v>42711</v>
      </c>
      <c r="B1922" s="14">
        <v>36.909999999999997</v>
      </c>
      <c r="C1922" s="14">
        <v>0</v>
      </c>
      <c r="D1922" s="14">
        <v>0</v>
      </c>
      <c r="E1922" s="15">
        <v>36.909999999999997</v>
      </c>
      <c r="F1922" s="16">
        <f t="shared" si="484"/>
        <v>2.742413</v>
      </c>
      <c r="G1922" s="20">
        <f t="shared" si="487"/>
        <v>19.137694080132082</v>
      </c>
      <c r="H1922" s="17">
        <v>6.0000000000000001E-3</v>
      </c>
      <c r="I1922" s="18">
        <f t="shared" si="485"/>
        <v>0.12305340348079249</v>
      </c>
      <c r="J1922" s="21">
        <f t="shared" si="486"/>
        <v>22.003160483612874</v>
      </c>
      <c r="K1922" s="6"/>
    </row>
    <row r="1923" spans="1:11" ht="12.75" customHeight="1" x14ac:dyDescent="0.25">
      <c r="A1923" s="13">
        <v>42746</v>
      </c>
      <c r="B1923" s="14">
        <v>34.44</v>
      </c>
      <c r="C1923" s="14">
        <v>0</v>
      </c>
      <c r="D1923" s="14">
        <v>0</v>
      </c>
      <c r="E1923" s="15">
        <v>34.44</v>
      </c>
      <c r="F1923" s="16">
        <f t="shared" si="484"/>
        <v>2.5588920000000002</v>
      </c>
      <c r="G1923" s="20">
        <f t="shared" si="487"/>
        <v>22.003160483612874</v>
      </c>
      <c r="H1923" s="17">
        <v>7.3000000000000001E-3</v>
      </c>
      <c r="I1923" s="18">
        <f t="shared" si="485"/>
        <v>0.16996302733037397</v>
      </c>
      <c r="J1923" s="21">
        <f t="shared" si="486"/>
        <v>24.732015510943249</v>
      </c>
      <c r="K1923" s="6"/>
    </row>
    <row r="1924" spans="1:11" ht="12.75" customHeight="1" x14ac:dyDescent="0.25">
      <c r="A1924" s="13">
        <v>42773</v>
      </c>
      <c r="B1924" s="14">
        <v>35.06</v>
      </c>
      <c r="C1924" s="14">
        <v>0</v>
      </c>
      <c r="D1924" s="14">
        <v>0</v>
      </c>
      <c r="E1924" s="15">
        <v>35.06</v>
      </c>
      <c r="F1924" s="16">
        <f t="shared" si="484"/>
        <v>2.6049580000000003</v>
      </c>
      <c r="G1924" s="20">
        <f t="shared" si="487"/>
        <v>24.732015510943249</v>
      </c>
      <c r="H1924" s="17">
        <v>6.8999999999999999E-3</v>
      </c>
      <c r="I1924" s="18">
        <f t="shared" si="485"/>
        <v>0.17963801212550842</v>
      </c>
      <c r="J1924" s="21">
        <f t="shared" si="486"/>
        <v>27.516611523068757</v>
      </c>
      <c r="K1924" s="6"/>
    </row>
    <row r="1925" spans="1:11" ht="12.75" customHeight="1" x14ac:dyDescent="0.25">
      <c r="A1925" s="13">
        <v>42801</v>
      </c>
      <c r="B1925" s="14">
        <v>36.159999999999997</v>
      </c>
      <c r="C1925" s="14">
        <v>0</v>
      </c>
      <c r="D1925" s="14">
        <v>0</v>
      </c>
      <c r="E1925" s="15">
        <v>36.159999999999997</v>
      </c>
      <c r="F1925" s="16">
        <f t="shared" si="484"/>
        <v>2.6866879999999997</v>
      </c>
      <c r="G1925" s="20">
        <f t="shared" si="487"/>
        <v>27.516611523068757</v>
      </c>
      <c r="H1925" s="17">
        <v>7.9000000000000008E-3</v>
      </c>
      <c r="I1925" s="18">
        <f t="shared" si="485"/>
        <v>0.2279936486322432</v>
      </c>
      <c r="J1925" s="21">
        <f t="shared" si="486"/>
        <v>30.431293171701</v>
      </c>
      <c r="K1925" s="6"/>
    </row>
    <row r="1926" spans="1:11" ht="12.75" customHeight="1" x14ac:dyDescent="0.25">
      <c r="A1926" s="13">
        <v>42835</v>
      </c>
      <c r="B1926" s="14">
        <v>35.75</v>
      </c>
      <c r="C1926" s="14">
        <v>0</v>
      </c>
      <c r="D1926" s="14">
        <v>0</v>
      </c>
      <c r="E1926" s="15">
        <v>35.75</v>
      </c>
      <c r="F1926" s="16">
        <f t="shared" si="484"/>
        <v>2.6562250000000001</v>
      </c>
      <c r="G1926" s="20">
        <f t="shared" si="487"/>
        <v>30.431293171701</v>
      </c>
      <c r="H1926" s="17">
        <v>8.9999999999999993E-3</v>
      </c>
      <c r="I1926" s="18">
        <f t="shared" si="485"/>
        <v>0.28583465104530897</v>
      </c>
      <c r="J1926" s="21">
        <f t="shared" si="486"/>
        <v>33.373352822746305</v>
      </c>
      <c r="K1926" s="6"/>
    </row>
    <row r="1927" spans="1:11" ht="12.75" customHeight="1" x14ac:dyDescent="0.25">
      <c r="A1927" s="13">
        <v>42866</v>
      </c>
      <c r="B1927" s="14">
        <v>36.21</v>
      </c>
      <c r="C1927" s="14">
        <v>0</v>
      </c>
      <c r="D1927" s="14">
        <v>0</v>
      </c>
      <c r="E1927" s="15"/>
      <c r="F1927" s="16">
        <f t="shared" si="484"/>
        <v>0</v>
      </c>
      <c r="G1927" s="20">
        <f t="shared" si="487"/>
        <v>33.373352822746305</v>
      </c>
      <c r="H1927" s="17">
        <v>9.0500000000000008E-3</v>
      </c>
      <c r="I1927" s="18">
        <f t="shared" si="485"/>
        <v>0.30202884304585409</v>
      </c>
      <c r="J1927" s="21">
        <f t="shared" si="486"/>
        <v>33.675381665792159</v>
      </c>
      <c r="K1927" s="6"/>
    </row>
    <row r="1928" spans="1:11" ht="12.75" customHeight="1" x14ac:dyDescent="0.25">
      <c r="A1928" s="13">
        <v>42896</v>
      </c>
      <c r="B1928" s="14">
        <v>37.31</v>
      </c>
      <c r="C1928" s="14">
        <v>0</v>
      </c>
      <c r="D1928" s="14">
        <v>0</v>
      </c>
      <c r="E1928" s="15"/>
      <c r="F1928" s="16">
        <f t="shared" si="484"/>
        <v>0</v>
      </c>
      <c r="G1928" s="20">
        <f t="shared" si="487"/>
        <v>33.675381665792159</v>
      </c>
      <c r="H1928" s="17">
        <v>1.0149999999999999E-2</v>
      </c>
      <c r="I1928" s="18">
        <f t="shared" si="485"/>
        <v>0.34180512390779039</v>
      </c>
      <c r="J1928" s="27">
        <f t="shared" si="486"/>
        <v>34.017186789699949</v>
      </c>
      <c r="K1928" s="6"/>
    </row>
    <row r="1929" spans="1:11" ht="12.75" customHeight="1" x14ac:dyDescent="0.25">
      <c r="A1929" s="13"/>
      <c r="B1929" s="14"/>
      <c r="C1929" s="14"/>
      <c r="D1929" s="14"/>
      <c r="E1929" s="15"/>
      <c r="F1929" s="16">
        <f>SUM(F1915:F1928)</f>
        <v>32.092399</v>
      </c>
      <c r="I1929" s="8">
        <f>SUM(I1915:I1928)</f>
        <v>1.9247877896999548</v>
      </c>
      <c r="K1929" s="6">
        <f>SUM(F1929:I1929)</f>
        <v>34.017186789699956</v>
      </c>
    </row>
    <row r="1930" spans="1:11" ht="12.75" customHeight="1" x14ac:dyDescent="0.25">
      <c r="A1930" s="7" t="s">
        <v>250</v>
      </c>
      <c r="B1930" s="7" t="s">
        <v>251</v>
      </c>
      <c r="K1930" s="6"/>
    </row>
    <row r="1931" spans="1:11" ht="12.75" customHeight="1" x14ac:dyDescent="0.25">
      <c r="A1931" s="13">
        <v>42501</v>
      </c>
      <c r="B1931" s="14">
        <v>5.81</v>
      </c>
      <c r="C1931" s="14">
        <v>0</v>
      </c>
      <c r="D1931" s="14">
        <v>31.66</v>
      </c>
      <c r="E1931" s="15">
        <v>37.47</v>
      </c>
      <c r="F1931" s="16">
        <f t="shared" ref="F1931:F1944" si="488">PRODUCT(E1931*0.0743)</f>
        <v>2.7840210000000001</v>
      </c>
      <c r="H1931" s="17">
        <v>3.5000000000000001E-3</v>
      </c>
      <c r="I1931" s="18">
        <f t="shared" ref="I1931:I1944" si="489">((F1931/2)+G1931)*(H1931)</f>
        <v>4.8720367500000002E-3</v>
      </c>
      <c r="J1931" s="19">
        <f t="shared" ref="J1931:J1944" si="490">F1931+G1931+I1931</f>
        <v>2.7888930367500002</v>
      </c>
      <c r="K1931" s="6"/>
    </row>
    <row r="1932" spans="1:11" ht="12.75" customHeight="1" x14ac:dyDescent="0.25">
      <c r="A1932" s="13">
        <v>42527</v>
      </c>
      <c r="B1932" s="14">
        <v>46.36</v>
      </c>
      <c r="C1932" s="14">
        <v>0</v>
      </c>
      <c r="D1932" s="14">
        <v>0</v>
      </c>
      <c r="E1932" s="15">
        <v>46.36</v>
      </c>
      <c r="F1932" s="16">
        <f t="shared" si="488"/>
        <v>3.4445480000000002</v>
      </c>
      <c r="G1932" s="20">
        <f t="shared" ref="G1932:G1944" si="491">SUM(J1931)</f>
        <v>2.7888930367500002</v>
      </c>
      <c r="H1932" s="17">
        <v>3.7000000000000002E-3</v>
      </c>
      <c r="I1932" s="18">
        <f t="shared" si="489"/>
        <v>1.6691318035975004E-2</v>
      </c>
      <c r="J1932" s="19">
        <f t="shared" si="490"/>
        <v>6.2501323547859755</v>
      </c>
      <c r="K1932" s="6"/>
    </row>
    <row r="1933" spans="1:11" ht="12.75" customHeight="1" x14ac:dyDescent="0.25">
      <c r="A1933" s="13">
        <v>42559</v>
      </c>
      <c r="B1933" s="14">
        <v>41.64</v>
      </c>
      <c r="C1933" s="14">
        <v>0</v>
      </c>
      <c r="D1933" s="14">
        <v>0</v>
      </c>
      <c r="E1933" s="15">
        <v>41.64</v>
      </c>
      <c r="F1933" s="16">
        <f t="shared" si="488"/>
        <v>3.093852</v>
      </c>
      <c r="G1933" s="20">
        <f t="shared" si="491"/>
        <v>6.2501323547859755</v>
      </c>
      <c r="H1933" s="17">
        <v>4.0499999999999998E-3</v>
      </c>
      <c r="I1933" s="18">
        <f t="shared" si="489"/>
        <v>3.15780863368832E-2</v>
      </c>
      <c r="J1933" s="19">
        <f t="shared" si="490"/>
        <v>9.3755624411228595</v>
      </c>
      <c r="K1933" s="6"/>
    </row>
    <row r="1934" spans="1:11" ht="12.75" customHeight="1" x14ac:dyDescent="0.25">
      <c r="A1934" s="13">
        <v>42590</v>
      </c>
      <c r="B1934" s="14">
        <v>47.94</v>
      </c>
      <c r="C1934" s="14">
        <v>0</v>
      </c>
      <c r="D1934" s="14">
        <v>0</v>
      </c>
      <c r="E1934" s="15">
        <v>47.94</v>
      </c>
      <c r="F1934" s="16">
        <f t="shared" si="488"/>
        <v>3.5619420000000002</v>
      </c>
      <c r="G1934" s="20">
        <f t="shared" si="491"/>
        <v>9.3755624411228595</v>
      </c>
      <c r="H1934" s="17">
        <v>4.1999999999999997E-3</v>
      </c>
      <c r="I1934" s="18">
        <f t="shared" si="489"/>
        <v>4.6857440452716011E-2</v>
      </c>
      <c r="J1934" s="19">
        <f t="shared" si="490"/>
        <v>12.984361881575575</v>
      </c>
      <c r="K1934" s="6"/>
    </row>
    <row r="1935" spans="1:11" ht="12.75" customHeight="1" x14ac:dyDescent="0.25">
      <c r="A1935" s="13">
        <v>42622</v>
      </c>
      <c r="B1935" s="14">
        <v>41.11</v>
      </c>
      <c r="C1935" s="14">
        <v>0</v>
      </c>
      <c r="D1935" s="14">
        <v>0</v>
      </c>
      <c r="E1935" s="15">
        <v>41.11</v>
      </c>
      <c r="F1935" s="16">
        <f t="shared" si="488"/>
        <v>3.0544730000000002</v>
      </c>
      <c r="G1935" s="20">
        <f t="shared" si="491"/>
        <v>12.984361881575575</v>
      </c>
      <c r="H1935" s="17">
        <v>4.45E-3</v>
      </c>
      <c r="I1935" s="18">
        <f t="shared" si="489"/>
        <v>6.4576612798011315E-2</v>
      </c>
      <c r="J1935" s="19">
        <f t="shared" si="490"/>
        <v>16.103411494373585</v>
      </c>
      <c r="K1935" s="6"/>
    </row>
    <row r="1936" spans="1:11" ht="12.75" customHeight="1" x14ac:dyDescent="0.25">
      <c r="A1936" s="13">
        <v>42654</v>
      </c>
      <c r="B1936" s="14">
        <v>43.74</v>
      </c>
      <c r="C1936" s="14">
        <v>0</v>
      </c>
      <c r="D1936" s="14">
        <v>0</v>
      </c>
      <c r="E1936" s="15">
        <v>43.74</v>
      </c>
      <c r="F1936" s="16">
        <f t="shared" si="488"/>
        <v>3.2498820000000004</v>
      </c>
      <c r="G1936" s="20">
        <f t="shared" si="491"/>
        <v>16.103411494373585</v>
      </c>
      <c r="H1936" s="17">
        <v>4.7999999999999996E-3</v>
      </c>
      <c r="I1936" s="18">
        <f t="shared" si="489"/>
        <v>8.5096091972993199E-2</v>
      </c>
      <c r="J1936" s="21">
        <f t="shared" si="490"/>
        <v>19.438389586346577</v>
      </c>
      <c r="K1936" s="6"/>
    </row>
    <row r="1937" spans="1:11" ht="12.75" customHeight="1" x14ac:dyDescent="0.25">
      <c r="A1937" s="13">
        <v>42682</v>
      </c>
      <c r="B1937" s="14">
        <v>43.21</v>
      </c>
      <c r="C1937" s="14">
        <v>0</v>
      </c>
      <c r="D1937" s="14">
        <v>0</v>
      </c>
      <c r="E1937" s="15">
        <v>43.21</v>
      </c>
      <c r="F1937" s="16">
        <f t="shared" si="488"/>
        <v>3.2105030000000001</v>
      </c>
      <c r="G1937" s="20">
        <f t="shared" si="491"/>
        <v>19.438389586346577</v>
      </c>
      <c r="H1937" s="17">
        <v>4.7999999999999996E-3</v>
      </c>
      <c r="I1937" s="18">
        <f t="shared" si="489"/>
        <v>0.10100947721446357</v>
      </c>
      <c r="J1937" s="21">
        <f t="shared" si="490"/>
        <v>22.749902063561041</v>
      </c>
      <c r="K1937" s="6"/>
    </row>
    <row r="1938" spans="1:11" ht="12.75" customHeight="1" x14ac:dyDescent="0.25">
      <c r="A1938" s="13">
        <v>42711</v>
      </c>
      <c r="B1938" s="14">
        <v>40.590000000000003</v>
      </c>
      <c r="C1938" s="14">
        <v>0</v>
      </c>
      <c r="D1938" s="14">
        <v>0</v>
      </c>
      <c r="E1938" s="15">
        <v>40.590000000000003</v>
      </c>
      <c r="F1938" s="16">
        <f t="shared" si="488"/>
        <v>3.0158370000000003</v>
      </c>
      <c r="G1938" s="20">
        <f t="shared" si="491"/>
        <v>22.749902063561041</v>
      </c>
      <c r="H1938" s="17">
        <v>6.0000000000000001E-3</v>
      </c>
      <c r="I1938" s="18">
        <f t="shared" si="489"/>
        <v>0.14554692338136624</v>
      </c>
      <c r="J1938" s="21">
        <f t="shared" si="490"/>
        <v>25.91128598694241</v>
      </c>
      <c r="K1938" s="6"/>
    </row>
    <row r="1939" spans="1:11" ht="12.75" customHeight="1" x14ac:dyDescent="0.25">
      <c r="A1939" s="13">
        <v>42746</v>
      </c>
      <c r="B1939" s="14">
        <v>43.13</v>
      </c>
      <c r="C1939" s="14">
        <v>0</v>
      </c>
      <c r="D1939" s="14">
        <v>0</v>
      </c>
      <c r="E1939" s="15">
        <v>43.13</v>
      </c>
      <c r="F1939" s="16">
        <f t="shared" si="488"/>
        <v>3.2045590000000006</v>
      </c>
      <c r="G1939" s="20">
        <f t="shared" si="491"/>
        <v>25.91128598694241</v>
      </c>
      <c r="H1939" s="17">
        <v>7.3000000000000001E-3</v>
      </c>
      <c r="I1939" s="18">
        <f t="shared" si="489"/>
        <v>0.20084902805467961</v>
      </c>
      <c r="J1939" s="21">
        <f t="shared" si="490"/>
        <v>29.31669401499709</v>
      </c>
      <c r="K1939" s="6"/>
    </row>
    <row r="1940" spans="1:11" ht="12.75" customHeight="1" x14ac:dyDescent="0.25">
      <c r="A1940" s="13">
        <v>42773</v>
      </c>
      <c r="B1940" s="14">
        <v>39.33</v>
      </c>
      <c r="C1940" s="14">
        <v>0</v>
      </c>
      <c r="D1940" s="14">
        <v>0</v>
      </c>
      <c r="E1940" s="15">
        <v>39.33</v>
      </c>
      <c r="F1940" s="16">
        <f t="shared" si="488"/>
        <v>2.9222190000000001</v>
      </c>
      <c r="G1940" s="20">
        <f t="shared" si="491"/>
        <v>29.31669401499709</v>
      </c>
      <c r="H1940" s="17">
        <v>6.8999999999999999E-3</v>
      </c>
      <c r="I1940" s="18">
        <f t="shared" si="489"/>
        <v>0.2123668442534799</v>
      </c>
      <c r="J1940" s="21">
        <f t="shared" si="490"/>
        <v>32.451279859250569</v>
      </c>
      <c r="K1940" s="6"/>
    </row>
    <row r="1941" spans="1:11" ht="12.75" customHeight="1" x14ac:dyDescent="0.25">
      <c r="A1941" s="13">
        <v>42801</v>
      </c>
      <c r="B1941" s="14">
        <v>39.880000000000003</v>
      </c>
      <c r="C1941" s="14">
        <v>0</v>
      </c>
      <c r="D1941" s="14">
        <v>0</v>
      </c>
      <c r="E1941" s="15">
        <v>39.880000000000003</v>
      </c>
      <c r="F1941" s="16">
        <f t="shared" si="488"/>
        <v>2.9630840000000003</v>
      </c>
      <c r="G1941" s="20">
        <f t="shared" si="491"/>
        <v>32.451279859250569</v>
      </c>
      <c r="H1941" s="17">
        <v>7.9000000000000008E-3</v>
      </c>
      <c r="I1941" s="18">
        <f t="shared" si="489"/>
        <v>0.2680692926880795</v>
      </c>
      <c r="J1941" s="21">
        <f t="shared" si="490"/>
        <v>35.682433151938653</v>
      </c>
      <c r="K1941" s="6"/>
    </row>
    <row r="1942" spans="1:11" ht="12.75" customHeight="1" x14ac:dyDescent="0.25">
      <c r="A1942" s="13">
        <v>42835</v>
      </c>
      <c r="B1942" s="14">
        <v>42.21</v>
      </c>
      <c r="C1942" s="14">
        <v>0</v>
      </c>
      <c r="D1942" s="14">
        <v>0</v>
      </c>
      <c r="E1942" s="15">
        <v>42.21</v>
      </c>
      <c r="F1942" s="16">
        <f t="shared" si="488"/>
        <v>3.1362030000000001</v>
      </c>
      <c r="G1942" s="20">
        <f t="shared" si="491"/>
        <v>35.682433151938653</v>
      </c>
      <c r="H1942" s="17">
        <v>8.9999999999999993E-3</v>
      </c>
      <c r="I1942" s="18">
        <f t="shared" si="489"/>
        <v>0.33525481186744782</v>
      </c>
      <c r="J1942" s="21">
        <f t="shared" si="490"/>
        <v>39.153890963806106</v>
      </c>
      <c r="K1942" s="6"/>
    </row>
    <row r="1943" spans="1:11" ht="12.75" customHeight="1" x14ac:dyDescent="0.25">
      <c r="A1943" s="13">
        <v>42866</v>
      </c>
      <c r="B1943" s="14">
        <v>43.75</v>
      </c>
      <c r="C1943" s="14">
        <v>0</v>
      </c>
      <c r="D1943" s="14">
        <v>0</v>
      </c>
      <c r="E1943" s="15"/>
      <c r="F1943" s="16">
        <f t="shared" si="488"/>
        <v>0</v>
      </c>
      <c r="G1943" s="20">
        <f t="shared" si="491"/>
        <v>39.153890963806106</v>
      </c>
      <c r="H1943" s="17">
        <v>9.0500000000000008E-3</v>
      </c>
      <c r="I1943" s="18">
        <f t="shared" si="489"/>
        <v>0.35434271322244526</v>
      </c>
      <c r="J1943" s="21">
        <f t="shared" si="490"/>
        <v>39.508233677028549</v>
      </c>
      <c r="K1943" s="6"/>
    </row>
    <row r="1944" spans="1:11" ht="12.75" customHeight="1" x14ac:dyDescent="0.25">
      <c r="A1944" s="13">
        <v>42896</v>
      </c>
      <c r="B1944" s="14">
        <v>49.56</v>
      </c>
      <c r="C1944" s="14">
        <v>0</v>
      </c>
      <c r="D1944" s="14">
        <v>0</v>
      </c>
      <c r="E1944" s="15"/>
      <c r="F1944" s="16">
        <f t="shared" si="488"/>
        <v>0</v>
      </c>
      <c r="G1944" s="20">
        <f t="shared" si="491"/>
        <v>39.508233677028549</v>
      </c>
      <c r="H1944" s="17">
        <v>1.0149999999999999E-2</v>
      </c>
      <c r="I1944" s="18">
        <f t="shared" si="489"/>
        <v>0.40100857182183974</v>
      </c>
      <c r="J1944" s="27">
        <f t="shared" si="490"/>
        <v>39.90924224885039</v>
      </c>
      <c r="K1944" s="6"/>
    </row>
    <row r="1945" spans="1:11" ht="12.75" customHeight="1" x14ac:dyDescent="0.25">
      <c r="A1945" s="13"/>
      <c r="B1945" s="14"/>
      <c r="C1945" s="14"/>
      <c r="D1945" s="14"/>
      <c r="E1945" s="15"/>
      <c r="F1945" s="16">
        <f>SUM(F1931:F1944)</f>
        <v>37.641123000000007</v>
      </c>
      <c r="I1945" s="8">
        <f>SUM(I1931:I1944)</f>
        <v>2.2681192488503803</v>
      </c>
      <c r="K1945" s="6">
        <f>SUM(F1945:I1945)</f>
        <v>39.90924224885039</v>
      </c>
    </row>
    <row r="1946" spans="1:11" ht="12.75" customHeight="1" x14ac:dyDescent="0.25">
      <c r="A1946" s="7" t="s">
        <v>252</v>
      </c>
      <c r="B1946" s="7" t="s">
        <v>253</v>
      </c>
      <c r="K1946" s="6"/>
    </row>
    <row r="1947" spans="1:11" ht="12.75" customHeight="1" x14ac:dyDescent="0.25">
      <c r="A1947" s="13">
        <v>42501</v>
      </c>
      <c r="B1947" s="14">
        <v>15.09</v>
      </c>
      <c r="C1947" s="14">
        <v>0</v>
      </c>
      <c r="D1947" s="14">
        <v>31.66</v>
      </c>
      <c r="E1947" s="15">
        <v>46.75</v>
      </c>
      <c r="F1947" s="16">
        <f t="shared" ref="F1947:F1960" si="492">PRODUCT(E1947*0.0743)</f>
        <v>3.4735250000000004</v>
      </c>
      <c r="H1947" s="17">
        <v>3.5000000000000001E-3</v>
      </c>
      <c r="I1947" s="18">
        <f t="shared" ref="I1947:I1960" si="493">((F1947/2)+G1947)*(H1947)</f>
        <v>6.0786687500000011E-3</v>
      </c>
      <c r="J1947" s="19">
        <f t="shared" ref="J1947:J1960" si="494">F1947+G1947+I1947</f>
        <v>3.4796036687500003</v>
      </c>
      <c r="K1947" s="6"/>
    </row>
    <row r="1948" spans="1:11" ht="12.75" customHeight="1" x14ac:dyDescent="0.25">
      <c r="A1948" s="13">
        <v>42527</v>
      </c>
      <c r="B1948" s="14">
        <v>61.06</v>
      </c>
      <c r="C1948" s="14">
        <v>0</v>
      </c>
      <c r="D1948" s="14">
        <v>0</v>
      </c>
      <c r="E1948" s="15">
        <v>61.06</v>
      </c>
      <c r="F1948" s="16">
        <f t="shared" si="492"/>
        <v>4.5367580000000007</v>
      </c>
      <c r="G1948" s="20">
        <f t="shared" ref="G1948:G1960" si="495">SUM(J1947)</f>
        <v>3.4796036687500003</v>
      </c>
      <c r="H1948" s="17">
        <v>3.7000000000000002E-3</v>
      </c>
      <c r="I1948" s="18">
        <f t="shared" si="493"/>
        <v>2.1267535874375004E-2</v>
      </c>
      <c r="J1948" s="19">
        <f t="shared" si="494"/>
        <v>8.0376292046243751</v>
      </c>
      <c r="K1948" s="6"/>
    </row>
    <row r="1949" spans="1:11" ht="12.75" customHeight="1" x14ac:dyDescent="0.25">
      <c r="A1949" s="13">
        <v>42559</v>
      </c>
      <c r="B1949" s="14">
        <v>59.49</v>
      </c>
      <c r="C1949" s="14">
        <v>0</v>
      </c>
      <c r="D1949" s="14">
        <v>0</v>
      </c>
      <c r="E1949" s="15">
        <v>59.49</v>
      </c>
      <c r="F1949" s="16">
        <f t="shared" si="492"/>
        <v>4.4201070000000007</v>
      </c>
      <c r="G1949" s="20">
        <f t="shared" si="495"/>
        <v>8.0376292046243751</v>
      </c>
      <c r="H1949" s="17">
        <v>4.0499999999999998E-3</v>
      </c>
      <c r="I1949" s="18">
        <f t="shared" si="493"/>
        <v>4.1503114953728722E-2</v>
      </c>
      <c r="J1949" s="19">
        <f t="shared" si="494"/>
        <v>12.499239319578104</v>
      </c>
      <c r="K1949" s="6"/>
    </row>
    <row r="1950" spans="1:11" ht="12.75" customHeight="1" x14ac:dyDescent="0.25">
      <c r="A1950" s="13">
        <v>42590</v>
      </c>
      <c r="B1950" s="14">
        <v>46.89</v>
      </c>
      <c r="C1950" s="14">
        <v>0</v>
      </c>
      <c r="D1950" s="14">
        <v>0</v>
      </c>
      <c r="E1950" s="15">
        <v>46.89</v>
      </c>
      <c r="F1950" s="16">
        <f t="shared" si="492"/>
        <v>3.4839270000000004</v>
      </c>
      <c r="G1950" s="20">
        <f t="shared" si="495"/>
        <v>12.499239319578104</v>
      </c>
      <c r="H1950" s="17">
        <v>4.1999999999999997E-3</v>
      </c>
      <c r="I1950" s="18">
        <f t="shared" si="493"/>
        <v>5.9813051842228036E-2</v>
      </c>
      <c r="J1950" s="19">
        <f t="shared" si="494"/>
        <v>16.04297937142033</v>
      </c>
      <c r="K1950" s="6"/>
    </row>
    <row r="1951" spans="1:11" ht="12.75" customHeight="1" x14ac:dyDescent="0.25">
      <c r="A1951" s="13">
        <v>42622</v>
      </c>
      <c r="B1951" s="14">
        <v>57.91</v>
      </c>
      <c r="C1951" s="14">
        <v>0</v>
      </c>
      <c r="D1951" s="14">
        <v>0</v>
      </c>
      <c r="E1951" s="15">
        <v>57.91</v>
      </c>
      <c r="F1951" s="16">
        <f t="shared" si="492"/>
        <v>4.3027129999999998</v>
      </c>
      <c r="G1951" s="20">
        <f t="shared" si="495"/>
        <v>16.04297937142033</v>
      </c>
      <c r="H1951" s="17">
        <v>4.45E-3</v>
      </c>
      <c r="I1951" s="18">
        <f t="shared" si="493"/>
        <v>8.0964794627820455E-2</v>
      </c>
      <c r="J1951" s="19">
        <f t="shared" si="494"/>
        <v>20.426657166048152</v>
      </c>
      <c r="K1951" s="6"/>
    </row>
    <row r="1952" spans="1:11" ht="12.75" customHeight="1" x14ac:dyDescent="0.25">
      <c r="A1952" s="13">
        <v>42654</v>
      </c>
      <c r="B1952" s="14">
        <v>59.49</v>
      </c>
      <c r="C1952" s="14">
        <v>0</v>
      </c>
      <c r="D1952" s="14">
        <v>0</v>
      </c>
      <c r="E1952" s="15">
        <v>59.49</v>
      </c>
      <c r="F1952" s="16">
        <f t="shared" si="492"/>
        <v>4.4201070000000007</v>
      </c>
      <c r="G1952" s="20">
        <f t="shared" si="495"/>
        <v>20.426657166048152</v>
      </c>
      <c r="H1952" s="17">
        <v>4.7999999999999996E-3</v>
      </c>
      <c r="I1952" s="18">
        <f t="shared" si="493"/>
        <v>0.10865621119703112</v>
      </c>
      <c r="J1952" s="21">
        <f t="shared" si="494"/>
        <v>24.955420377245183</v>
      </c>
      <c r="K1952" s="6"/>
    </row>
    <row r="1953" spans="1:11" ht="12.75" customHeight="1" x14ac:dyDescent="0.25">
      <c r="A1953" s="13">
        <v>42682</v>
      </c>
      <c r="B1953" s="14">
        <v>53.71</v>
      </c>
      <c r="C1953" s="14">
        <v>0</v>
      </c>
      <c r="D1953" s="14">
        <v>0</v>
      </c>
      <c r="E1953" s="15">
        <v>53.71</v>
      </c>
      <c r="F1953" s="16">
        <f t="shared" si="492"/>
        <v>3.9906530000000004</v>
      </c>
      <c r="G1953" s="20">
        <f t="shared" si="495"/>
        <v>24.955420377245183</v>
      </c>
      <c r="H1953" s="17">
        <v>4.7999999999999996E-3</v>
      </c>
      <c r="I1953" s="18">
        <f t="shared" si="493"/>
        <v>0.12936358501077688</v>
      </c>
      <c r="J1953" s="21">
        <f t="shared" si="494"/>
        <v>29.07543696225596</v>
      </c>
      <c r="K1953" s="6"/>
    </row>
    <row r="1954" spans="1:11" ht="12.75" customHeight="1" x14ac:dyDescent="0.25">
      <c r="A1954" s="13">
        <v>42711</v>
      </c>
      <c r="B1954" s="14">
        <v>54.24</v>
      </c>
      <c r="C1954" s="14">
        <v>0</v>
      </c>
      <c r="D1954" s="14">
        <v>0</v>
      </c>
      <c r="E1954" s="15">
        <v>54.24</v>
      </c>
      <c r="F1954" s="16">
        <f t="shared" si="492"/>
        <v>4.0300320000000003</v>
      </c>
      <c r="G1954" s="20">
        <f t="shared" si="495"/>
        <v>29.07543696225596</v>
      </c>
      <c r="H1954" s="17">
        <v>6.0000000000000001E-3</v>
      </c>
      <c r="I1954" s="18">
        <f t="shared" si="493"/>
        <v>0.18654271777353576</v>
      </c>
      <c r="J1954" s="21">
        <f t="shared" si="494"/>
        <v>33.292011680029496</v>
      </c>
      <c r="K1954" s="6"/>
    </row>
    <row r="1955" spans="1:11" ht="12.75" customHeight="1" x14ac:dyDescent="0.25">
      <c r="A1955" s="13">
        <v>42746</v>
      </c>
      <c r="B1955" s="14">
        <v>54.76</v>
      </c>
      <c r="C1955" s="14">
        <v>0</v>
      </c>
      <c r="D1955" s="14">
        <v>0</v>
      </c>
      <c r="E1955" s="15">
        <v>54.76</v>
      </c>
      <c r="F1955" s="16">
        <f t="shared" si="492"/>
        <v>4.0686679999999997</v>
      </c>
      <c r="G1955" s="20">
        <f t="shared" si="495"/>
        <v>33.292011680029496</v>
      </c>
      <c r="H1955" s="17">
        <v>7.3000000000000001E-3</v>
      </c>
      <c r="I1955" s="18">
        <f t="shared" si="493"/>
        <v>0.25788232346421536</v>
      </c>
      <c r="J1955" s="21">
        <f t="shared" si="494"/>
        <v>37.618562003493714</v>
      </c>
      <c r="K1955" s="6"/>
    </row>
    <row r="1956" spans="1:11" ht="12.75" customHeight="1" x14ac:dyDescent="0.25">
      <c r="A1956" s="13">
        <v>42773</v>
      </c>
      <c r="B1956" s="14">
        <v>60.25</v>
      </c>
      <c r="C1956" s="14">
        <v>0</v>
      </c>
      <c r="D1956" s="14">
        <v>0</v>
      </c>
      <c r="E1956" s="15">
        <v>60.25</v>
      </c>
      <c r="F1956" s="16">
        <f t="shared" si="492"/>
        <v>4.4765750000000004</v>
      </c>
      <c r="G1956" s="20">
        <f t="shared" si="495"/>
        <v>37.618562003493714</v>
      </c>
      <c r="H1956" s="17">
        <v>6.8999999999999999E-3</v>
      </c>
      <c r="I1956" s="18">
        <f t="shared" si="493"/>
        <v>0.27501226157410663</v>
      </c>
      <c r="J1956" s="21">
        <f t="shared" si="494"/>
        <v>42.370149265067823</v>
      </c>
      <c r="K1956" s="6"/>
    </row>
    <row r="1957" spans="1:11" ht="12.75" customHeight="1" x14ac:dyDescent="0.25">
      <c r="A1957" s="13">
        <v>42801</v>
      </c>
      <c r="B1957" s="14">
        <v>60.54</v>
      </c>
      <c r="C1957" s="14">
        <v>0</v>
      </c>
      <c r="D1957" s="14">
        <v>0</v>
      </c>
      <c r="E1957" s="15">
        <v>60.54</v>
      </c>
      <c r="F1957" s="16">
        <f t="shared" si="492"/>
        <v>4.4981220000000004</v>
      </c>
      <c r="G1957" s="20">
        <f t="shared" si="495"/>
        <v>42.370149265067823</v>
      </c>
      <c r="H1957" s="17">
        <v>7.9000000000000008E-3</v>
      </c>
      <c r="I1957" s="18">
        <f t="shared" si="493"/>
        <v>0.35249176109403579</v>
      </c>
      <c r="J1957" s="21">
        <f t="shared" si="494"/>
        <v>47.220763026161862</v>
      </c>
      <c r="K1957" s="6"/>
    </row>
    <row r="1958" spans="1:11" ht="12.75" customHeight="1" x14ac:dyDescent="0.25">
      <c r="A1958" s="13">
        <v>42835</v>
      </c>
      <c r="B1958" s="14">
        <v>62.98</v>
      </c>
      <c r="C1958" s="14">
        <v>0</v>
      </c>
      <c r="D1958" s="14">
        <v>0</v>
      </c>
      <c r="E1958" s="15">
        <v>62.98</v>
      </c>
      <c r="F1958" s="16">
        <f t="shared" si="492"/>
        <v>4.6794140000000004</v>
      </c>
      <c r="G1958" s="20">
        <f t="shared" si="495"/>
        <v>47.220763026161862</v>
      </c>
      <c r="H1958" s="17">
        <v>8.9999999999999993E-3</v>
      </c>
      <c r="I1958" s="18">
        <f t="shared" si="493"/>
        <v>0.4460442302354567</v>
      </c>
      <c r="J1958" s="21">
        <f t="shared" si="494"/>
        <v>52.346221256397321</v>
      </c>
      <c r="K1958" s="6"/>
    </row>
    <row r="1959" spans="1:11" ht="12.75" customHeight="1" x14ac:dyDescent="0.25">
      <c r="A1959" s="13">
        <v>42866</v>
      </c>
      <c r="B1959" s="14">
        <v>62.11</v>
      </c>
      <c r="C1959" s="14">
        <v>0</v>
      </c>
      <c r="D1959" s="14">
        <v>0</v>
      </c>
      <c r="E1959" s="15"/>
      <c r="F1959" s="16">
        <f t="shared" si="492"/>
        <v>0</v>
      </c>
      <c r="G1959" s="20">
        <f t="shared" si="495"/>
        <v>52.346221256397321</v>
      </c>
      <c r="H1959" s="17">
        <v>9.0500000000000008E-3</v>
      </c>
      <c r="I1959" s="18">
        <f t="shared" si="493"/>
        <v>0.47373330237039579</v>
      </c>
      <c r="J1959" s="21">
        <f t="shared" si="494"/>
        <v>52.819954558767719</v>
      </c>
      <c r="K1959" s="6"/>
    </row>
    <row r="1960" spans="1:11" ht="12.75" customHeight="1" x14ac:dyDescent="0.25">
      <c r="A1960" s="13">
        <v>42896</v>
      </c>
      <c r="B1960" s="14">
        <v>61.37</v>
      </c>
      <c r="C1960" s="14">
        <v>0</v>
      </c>
      <c r="D1960" s="14">
        <v>0</v>
      </c>
      <c r="E1960" s="15"/>
      <c r="F1960" s="16">
        <f t="shared" si="492"/>
        <v>0</v>
      </c>
      <c r="G1960" s="20">
        <f t="shared" si="495"/>
        <v>52.819954558767719</v>
      </c>
      <c r="H1960" s="17">
        <v>1.0149999999999999E-2</v>
      </c>
      <c r="I1960" s="18">
        <f t="shared" si="493"/>
        <v>0.5361225387714923</v>
      </c>
      <c r="J1960" s="27">
        <f t="shared" si="494"/>
        <v>53.356077097539213</v>
      </c>
      <c r="K1960" s="6"/>
    </row>
    <row r="1961" spans="1:11" ht="12.75" customHeight="1" x14ac:dyDescent="0.25">
      <c r="A1961" s="13"/>
      <c r="B1961" s="14"/>
      <c r="C1961" s="14"/>
      <c r="D1961" s="14"/>
      <c r="E1961" s="15"/>
      <c r="F1961" s="16">
        <f>SUM(F1947:F1960)</f>
        <v>50.380601000000013</v>
      </c>
      <c r="I1961" s="8">
        <f>SUM(I1947:I1960)</f>
        <v>2.9754760975391985</v>
      </c>
      <c r="K1961" s="6">
        <f>SUM(F1961:I1961)</f>
        <v>53.356077097539213</v>
      </c>
    </row>
    <row r="1962" spans="1:11" ht="12.75" customHeight="1" x14ac:dyDescent="0.25">
      <c r="A1962" s="7" t="s">
        <v>254</v>
      </c>
      <c r="B1962" s="7" t="s">
        <v>255</v>
      </c>
      <c r="K1962" s="6"/>
    </row>
    <row r="1963" spans="1:11" ht="12.75" customHeight="1" x14ac:dyDescent="0.25">
      <c r="A1963" s="13">
        <v>42501</v>
      </c>
      <c r="B1963" s="14">
        <v>11.22</v>
      </c>
      <c r="C1963" s="14">
        <v>0</v>
      </c>
      <c r="D1963" s="14">
        <v>31.66</v>
      </c>
      <c r="E1963" s="15">
        <v>42.88</v>
      </c>
      <c r="F1963" s="16">
        <f t="shared" ref="F1963:F1976" si="496">PRODUCT(E1963*0.0743)</f>
        <v>3.1859840000000004</v>
      </c>
      <c r="H1963" s="17">
        <v>3.5000000000000001E-3</v>
      </c>
      <c r="I1963" s="18">
        <f t="shared" ref="I1963:I1976" si="497">((F1963/2)+G1963)*(H1963)</f>
        <v>5.5754720000000006E-3</v>
      </c>
      <c r="J1963" s="19">
        <f t="shared" ref="J1963:J1976" si="498">F1963+G1963+I1963</f>
        <v>3.1915594720000002</v>
      </c>
      <c r="K1963" s="6"/>
    </row>
    <row r="1964" spans="1:11" ht="12.75" customHeight="1" x14ac:dyDescent="0.25">
      <c r="A1964" s="13">
        <v>42527</v>
      </c>
      <c r="B1964" s="14">
        <v>54.24</v>
      </c>
      <c r="C1964" s="14">
        <v>0</v>
      </c>
      <c r="D1964" s="14">
        <v>0</v>
      </c>
      <c r="E1964" s="15">
        <v>54.24</v>
      </c>
      <c r="F1964" s="16">
        <f t="shared" si="496"/>
        <v>4.0300320000000003</v>
      </c>
      <c r="G1964" s="20">
        <f t="shared" ref="G1964:G1976" si="499">SUM(J1963)</f>
        <v>3.1915594720000002</v>
      </c>
      <c r="H1964" s="17">
        <v>3.7000000000000002E-3</v>
      </c>
      <c r="I1964" s="18">
        <f t="shared" si="497"/>
        <v>1.9264329246400005E-2</v>
      </c>
      <c r="J1964" s="19">
        <f t="shared" si="498"/>
        <v>7.2408558012463997</v>
      </c>
      <c r="K1964" s="6"/>
    </row>
    <row r="1965" spans="1:11" ht="12.75" customHeight="1" x14ac:dyDescent="0.25">
      <c r="A1965" s="13">
        <v>42559</v>
      </c>
      <c r="B1965" s="14">
        <v>56.86</v>
      </c>
      <c r="C1965" s="14">
        <v>0</v>
      </c>
      <c r="D1965" s="14">
        <v>0</v>
      </c>
      <c r="E1965" s="15">
        <v>56.86</v>
      </c>
      <c r="F1965" s="16">
        <f t="shared" si="496"/>
        <v>4.2246980000000001</v>
      </c>
      <c r="G1965" s="20">
        <f t="shared" si="499"/>
        <v>7.2408558012463997</v>
      </c>
      <c r="H1965" s="17">
        <v>4.0499999999999998E-3</v>
      </c>
      <c r="I1965" s="18">
        <f t="shared" si="497"/>
        <v>3.788047944504791E-2</v>
      </c>
      <c r="J1965" s="19">
        <f t="shared" si="498"/>
        <v>11.503434280691449</v>
      </c>
      <c r="K1965" s="6"/>
    </row>
    <row r="1966" spans="1:11" ht="12.75" customHeight="1" x14ac:dyDescent="0.25">
      <c r="A1966" s="13">
        <v>42590</v>
      </c>
      <c r="B1966" s="14">
        <v>57.39</v>
      </c>
      <c r="C1966" s="14">
        <v>0</v>
      </c>
      <c r="D1966" s="14">
        <v>0</v>
      </c>
      <c r="E1966" s="15">
        <v>57.39</v>
      </c>
      <c r="F1966" s="16">
        <f t="shared" si="496"/>
        <v>4.2640770000000003</v>
      </c>
      <c r="G1966" s="20">
        <f t="shared" si="499"/>
        <v>11.503434280691449</v>
      </c>
      <c r="H1966" s="17">
        <v>4.1999999999999997E-3</v>
      </c>
      <c r="I1966" s="18">
        <f t="shared" si="497"/>
        <v>5.726898567890408E-2</v>
      </c>
      <c r="J1966" s="19">
        <f t="shared" si="498"/>
        <v>15.824780266370354</v>
      </c>
      <c r="K1966" s="6"/>
    </row>
    <row r="1967" spans="1:11" ht="12.75" customHeight="1" x14ac:dyDescent="0.25">
      <c r="A1967" s="13">
        <v>42622</v>
      </c>
      <c r="B1967" s="14">
        <v>54.76</v>
      </c>
      <c r="C1967" s="14">
        <v>0</v>
      </c>
      <c r="D1967" s="14">
        <v>0</v>
      </c>
      <c r="E1967" s="15">
        <v>54.76</v>
      </c>
      <c r="F1967" s="16">
        <f t="shared" si="496"/>
        <v>4.0686679999999997</v>
      </c>
      <c r="G1967" s="20">
        <f t="shared" si="499"/>
        <v>15.824780266370354</v>
      </c>
      <c r="H1967" s="17">
        <v>4.45E-3</v>
      </c>
      <c r="I1967" s="18">
        <f t="shared" si="497"/>
        <v>7.947305848534808E-2</v>
      </c>
      <c r="J1967" s="19">
        <f t="shared" si="498"/>
        <v>19.972921324855701</v>
      </c>
      <c r="K1967" s="6"/>
    </row>
    <row r="1968" spans="1:11" ht="12.75" customHeight="1" x14ac:dyDescent="0.25">
      <c r="A1968" s="13">
        <v>42654</v>
      </c>
      <c r="B1968" s="14">
        <v>53.19</v>
      </c>
      <c r="C1968" s="14">
        <v>0</v>
      </c>
      <c r="D1968" s="14">
        <v>0</v>
      </c>
      <c r="E1968" s="15">
        <v>53.19</v>
      </c>
      <c r="F1968" s="16">
        <f t="shared" si="496"/>
        <v>3.9520170000000001</v>
      </c>
      <c r="G1968" s="20">
        <f t="shared" si="499"/>
        <v>19.972921324855701</v>
      </c>
      <c r="H1968" s="17">
        <v>4.7999999999999996E-3</v>
      </c>
      <c r="I1968" s="18">
        <f t="shared" si="497"/>
        <v>0.10535486315930735</v>
      </c>
      <c r="J1968" s="21">
        <f t="shared" si="498"/>
        <v>24.030293188015008</v>
      </c>
      <c r="K1968" s="6"/>
    </row>
    <row r="1969" spans="1:11" ht="12.75" customHeight="1" x14ac:dyDescent="0.25">
      <c r="A1969" s="13">
        <v>42682</v>
      </c>
      <c r="B1969" s="14">
        <v>48.46</v>
      </c>
      <c r="C1969" s="14">
        <v>0</v>
      </c>
      <c r="D1969" s="14">
        <v>0</v>
      </c>
      <c r="E1969" s="15">
        <v>48.46</v>
      </c>
      <c r="F1969" s="16">
        <f t="shared" si="496"/>
        <v>3.6005780000000005</v>
      </c>
      <c r="G1969" s="20">
        <f t="shared" si="499"/>
        <v>24.030293188015008</v>
      </c>
      <c r="H1969" s="17">
        <v>4.7999999999999996E-3</v>
      </c>
      <c r="I1969" s="18">
        <f t="shared" si="497"/>
        <v>0.12398679450247202</v>
      </c>
      <c r="J1969" s="21">
        <f t="shared" si="498"/>
        <v>27.754857982517478</v>
      </c>
      <c r="K1969" s="6"/>
    </row>
    <row r="1970" spans="1:11" ht="12.75" customHeight="1" x14ac:dyDescent="0.25">
      <c r="A1970" s="13">
        <v>42711</v>
      </c>
      <c r="B1970" s="14">
        <v>51.09</v>
      </c>
      <c r="C1970" s="14">
        <v>0</v>
      </c>
      <c r="D1970" s="14">
        <v>0</v>
      </c>
      <c r="E1970" s="15">
        <v>51.09</v>
      </c>
      <c r="F1970" s="16">
        <f t="shared" si="496"/>
        <v>3.7959870000000007</v>
      </c>
      <c r="G1970" s="20">
        <f t="shared" si="499"/>
        <v>27.754857982517478</v>
      </c>
      <c r="H1970" s="17">
        <v>6.0000000000000001E-3</v>
      </c>
      <c r="I1970" s="18">
        <f t="shared" si="497"/>
        <v>0.1779171088951049</v>
      </c>
      <c r="J1970" s="21">
        <f t="shared" si="498"/>
        <v>31.728762091412584</v>
      </c>
      <c r="K1970" s="6"/>
    </row>
    <row r="1971" spans="1:11" ht="12.75" customHeight="1" x14ac:dyDescent="0.25">
      <c r="A1971" s="13">
        <v>42746</v>
      </c>
      <c r="B1971" s="14">
        <v>55.03</v>
      </c>
      <c r="C1971" s="14">
        <v>0</v>
      </c>
      <c r="D1971" s="14">
        <v>0</v>
      </c>
      <c r="E1971" s="15">
        <v>55.03</v>
      </c>
      <c r="F1971" s="16">
        <f t="shared" si="496"/>
        <v>4.0887290000000007</v>
      </c>
      <c r="G1971" s="20">
        <f t="shared" si="499"/>
        <v>31.728762091412584</v>
      </c>
      <c r="H1971" s="17">
        <v>7.3000000000000001E-3</v>
      </c>
      <c r="I1971" s="18">
        <f t="shared" si="497"/>
        <v>0.24654382411731188</v>
      </c>
      <c r="J1971" s="21">
        <f t="shared" si="498"/>
        <v>36.064034915529895</v>
      </c>
      <c r="K1971" s="6"/>
    </row>
    <row r="1972" spans="1:11" ht="12.75" customHeight="1" x14ac:dyDescent="0.25">
      <c r="A1972" s="13">
        <v>42773</v>
      </c>
      <c r="B1972" s="14">
        <v>47.73</v>
      </c>
      <c r="C1972" s="14">
        <v>0</v>
      </c>
      <c r="D1972" s="14">
        <v>0</v>
      </c>
      <c r="E1972" s="15">
        <v>47.73</v>
      </c>
      <c r="F1972" s="16">
        <f t="shared" si="496"/>
        <v>3.5463390000000001</v>
      </c>
      <c r="G1972" s="20">
        <f t="shared" si="499"/>
        <v>36.064034915529895</v>
      </c>
      <c r="H1972" s="17">
        <v>6.8999999999999999E-3</v>
      </c>
      <c r="I1972" s="18">
        <f t="shared" si="497"/>
        <v>0.2610767104671563</v>
      </c>
      <c r="J1972" s="21">
        <f t="shared" si="498"/>
        <v>39.871450625997056</v>
      </c>
      <c r="K1972" s="6"/>
    </row>
    <row r="1973" spans="1:11" ht="12.75" customHeight="1" x14ac:dyDescent="0.25">
      <c r="A1973" s="13">
        <v>42801</v>
      </c>
      <c r="B1973" s="14">
        <v>52.82</v>
      </c>
      <c r="C1973" s="14">
        <v>0</v>
      </c>
      <c r="D1973" s="14">
        <v>0</v>
      </c>
      <c r="E1973" s="15">
        <v>52.82</v>
      </c>
      <c r="F1973" s="16">
        <f t="shared" si="496"/>
        <v>3.9245260000000002</v>
      </c>
      <c r="G1973" s="20">
        <f t="shared" si="499"/>
        <v>39.871450625997056</v>
      </c>
      <c r="H1973" s="17">
        <v>7.9000000000000008E-3</v>
      </c>
      <c r="I1973" s="18">
        <f t="shared" si="497"/>
        <v>0.33048633764537677</v>
      </c>
      <c r="J1973" s="21">
        <f t="shared" si="498"/>
        <v>44.126462963642432</v>
      </c>
      <c r="K1973" s="6"/>
    </row>
    <row r="1974" spans="1:11" ht="12.75" customHeight="1" x14ac:dyDescent="0.25">
      <c r="A1974" s="13">
        <v>42835</v>
      </c>
      <c r="B1974" s="14">
        <v>64.709999999999994</v>
      </c>
      <c r="C1974" s="14">
        <v>0</v>
      </c>
      <c r="D1974" s="14">
        <v>0</v>
      </c>
      <c r="E1974" s="15">
        <v>64.709999999999994</v>
      </c>
      <c r="F1974" s="16">
        <f t="shared" si="496"/>
        <v>4.8079529999999995</v>
      </c>
      <c r="G1974" s="20">
        <f t="shared" si="499"/>
        <v>44.126462963642432</v>
      </c>
      <c r="H1974" s="17">
        <v>8.9999999999999993E-3</v>
      </c>
      <c r="I1974" s="18">
        <f t="shared" si="497"/>
        <v>0.41877395517278182</v>
      </c>
      <c r="J1974" s="21">
        <f t="shared" si="498"/>
        <v>49.353189918815211</v>
      </c>
      <c r="K1974" s="6"/>
    </row>
    <row r="1975" spans="1:11" ht="12.75" customHeight="1" x14ac:dyDescent="0.25">
      <c r="A1975" s="13">
        <v>42866</v>
      </c>
      <c r="B1975" s="14">
        <v>52.34</v>
      </c>
      <c r="C1975" s="14">
        <v>0</v>
      </c>
      <c r="D1975" s="14">
        <v>0</v>
      </c>
      <c r="E1975" s="15"/>
      <c r="F1975" s="16">
        <f t="shared" si="496"/>
        <v>0</v>
      </c>
      <c r="G1975" s="20">
        <f t="shared" si="499"/>
        <v>49.353189918815211</v>
      </c>
      <c r="H1975" s="17">
        <v>9.0500000000000008E-3</v>
      </c>
      <c r="I1975" s="18">
        <f t="shared" si="497"/>
        <v>0.44664636876527769</v>
      </c>
      <c r="J1975" s="21">
        <f t="shared" si="498"/>
        <v>49.79983628758049</v>
      </c>
      <c r="K1975" s="6"/>
    </row>
    <row r="1976" spans="1:11" ht="12.75" customHeight="1" x14ac:dyDescent="0.25">
      <c r="A1976" s="13">
        <v>42896</v>
      </c>
      <c r="B1976" s="14">
        <v>52.24</v>
      </c>
      <c r="C1976" s="14">
        <v>0</v>
      </c>
      <c r="D1976" s="14">
        <v>0</v>
      </c>
      <c r="E1976" s="15"/>
      <c r="F1976" s="16">
        <f t="shared" si="496"/>
        <v>0</v>
      </c>
      <c r="G1976" s="20">
        <f t="shared" si="499"/>
        <v>49.79983628758049</v>
      </c>
      <c r="H1976" s="17">
        <v>1.0149999999999999E-2</v>
      </c>
      <c r="I1976" s="18">
        <f t="shared" si="497"/>
        <v>0.50546833831894189</v>
      </c>
      <c r="J1976" s="27">
        <f t="shared" si="498"/>
        <v>50.305304625899431</v>
      </c>
      <c r="K1976" s="6"/>
    </row>
    <row r="1977" spans="1:11" ht="12.75" customHeight="1" x14ac:dyDescent="0.25">
      <c r="A1977" s="13"/>
      <c r="B1977" s="14"/>
      <c r="C1977" s="14"/>
      <c r="D1977" s="14"/>
      <c r="E1977" s="15"/>
      <c r="F1977" s="16">
        <f>SUM(F1963:F1976)</f>
        <v>47.489587999999998</v>
      </c>
      <c r="I1977" s="8">
        <f>SUM(I1963:I1976)</f>
        <v>2.8157166258994306</v>
      </c>
      <c r="K1977" s="6">
        <f>SUM(F1977:I1977)</f>
        <v>50.305304625899431</v>
      </c>
    </row>
    <row r="1978" spans="1:11" ht="12.75" customHeight="1" x14ac:dyDescent="0.25">
      <c r="A1978" s="7" t="s">
        <v>256</v>
      </c>
      <c r="B1978" s="7" t="s">
        <v>257</v>
      </c>
      <c r="K1978" s="6"/>
    </row>
    <row r="1979" spans="1:11" ht="12.75" customHeight="1" x14ac:dyDescent="0.25">
      <c r="A1979" s="13">
        <v>42501</v>
      </c>
      <c r="B1979" s="14">
        <v>38.700000000000003</v>
      </c>
      <c r="C1979" s="14">
        <v>0</v>
      </c>
      <c r="D1979" s="14">
        <v>31.66</v>
      </c>
      <c r="E1979" s="15">
        <v>70.36</v>
      </c>
      <c r="F1979" s="16">
        <f t="shared" ref="F1979:F1992" si="500">PRODUCT(E1979*0.0743)</f>
        <v>5.2277480000000001</v>
      </c>
      <c r="H1979" s="17">
        <v>3.5000000000000001E-3</v>
      </c>
      <c r="I1979" s="18">
        <f t="shared" ref="I1979:I1992" si="501">((F1979/2)+G1979)*(H1979)</f>
        <v>9.1485590000000006E-3</v>
      </c>
      <c r="J1979" s="19">
        <f t="shared" ref="J1979:J1992" si="502">F1979+G1979+I1979</f>
        <v>5.2368965589999998</v>
      </c>
      <c r="K1979" s="6"/>
    </row>
    <row r="1980" spans="1:11" ht="12.75" customHeight="1" x14ac:dyDescent="0.25">
      <c r="A1980" s="13">
        <v>42527</v>
      </c>
      <c r="B1980" s="14">
        <v>84.16</v>
      </c>
      <c r="C1980" s="14">
        <v>0</v>
      </c>
      <c r="D1980" s="14">
        <v>0</v>
      </c>
      <c r="E1980" s="15">
        <v>84.16</v>
      </c>
      <c r="F1980" s="16">
        <f t="shared" si="500"/>
        <v>6.253088</v>
      </c>
      <c r="G1980" s="20">
        <f t="shared" ref="G1980:G1992" si="503">SUM(J1979)</f>
        <v>5.2368965589999998</v>
      </c>
      <c r="H1980" s="17">
        <v>3.7000000000000002E-3</v>
      </c>
      <c r="I1980" s="18">
        <f t="shared" si="501"/>
        <v>3.0944730068300005E-2</v>
      </c>
      <c r="J1980" s="19">
        <f t="shared" si="502"/>
        <v>11.520929289068301</v>
      </c>
      <c r="K1980" s="6"/>
    </row>
    <row r="1981" spans="1:11" ht="12.75" customHeight="1" x14ac:dyDescent="0.25">
      <c r="A1981" s="13">
        <v>42559</v>
      </c>
      <c r="B1981" s="14">
        <v>84.16</v>
      </c>
      <c r="C1981" s="14">
        <v>0</v>
      </c>
      <c r="D1981" s="14">
        <v>0</v>
      </c>
      <c r="E1981" s="15">
        <v>84.16</v>
      </c>
      <c r="F1981" s="16">
        <f t="shared" si="500"/>
        <v>6.253088</v>
      </c>
      <c r="G1981" s="20">
        <f t="shared" si="503"/>
        <v>11.520929289068301</v>
      </c>
      <c r="H1981" s="17">
        <v>4.0499999999999998E-3</v>
      </c>
      <c r="I1981" s="18">
        <f t="shared" si="501"/>
        <v>5.9322266820726617E-2</v>
      </c>
      <c r="J1981" s="19">
        <f t="shared" si="502"/>
        <v>17.833339555889026</v>
      </c>
      <c r="K1981" s="6"/>
    </row>
    <row r="1982" spans="1:11" ht="12.75" customHeight="1" x14ac:dyDescent="0.25">
      <c r="A1982" s="13">
        <v>42590</v>
      </c>
      <c r="B1982" s="14">
        <v>84.16</v>
      </c>
      <c r="C1982" s="14">
        <v>0</v>
      </c>
      <c r="D1982" s="14">
        <v>0</v>
      </c>
      <c r="E1982" s="15">
        <v>84.16</v>
      </c>
      <c r="F1982" s="16">
        <f t="shared" si="500"/>
        <v>6.253088</v>
      </c>
      <c r="G1982" s="20">
        <f t="shared" si="503"/>
        <v>17.833339555889026</v>
      </c>
      <c r="H1982" s="17">
        <v>4.1999999999999997E-3</v>
      </c>
      <c r="I1982" s="18">
        <f t="shared" si="501"/>
        <v>8.8031510934733895E-2</v>
      </c>
      <c r="J1982" s="19">
        <f t="shared" si="502"/>
        <v>24.174459066823758</v>
      </c>
      <c r="K1982" s="6"/>
    </row>
    <row r="1983" spans="1:11" ht="12.75" customHeight="1" x14ac:dyDescent="0.25">
      <c r="A1983" s="13">
        <v>42622</v>
      </c>
      <c r="B1983" s="14">
        <v>84.16</v>
      </c>
      <c r="C1983" s="14">
        <v>0</v>
      </c>
      <c r="D1983" s="14">
        <v>0</v>
      </c>
      <c r="E1983" s="15">
        <v>84.16</v>
      </c>
      <c r="F1983" s="16">
        <f t="shared" si="500"/>
        <v>6.253088</v>
      </c>
      <c r="G1983" s="20">
        <f t="shared" si="503"/>
        <v>24.174459066823758</v>
      </c>
      <c r="H1983" s="17">
        <v>4.45E-3</v>
      </c>
      <c r="I1983" s="18">
        <f t="shared" si="501"/>
        <v>0.12148946364736572</v>
      </c>
      <c r="J1983" s="19">
        <f t="shared" si="502"/>
        <v>30.54903653047112</v>
      </c>
      <c r="K1983" s="6"/>
    </row>
    <row r="1984" spans="1:11" ht="12.75" customHeight="1" x14ac:dyDescent="0.25">
      <c r="A1984" s="13">
        <v>42654</v>
      </c>
      <c r="B1984" s="14">
        <v>84.16</v>
      </c>
      <c r="C1984" s="14">
        <v>0</v>
      </c>
      <c r="D1984" s="14">
        <v>0</v>
      </c>
      <c r="E1984" s="15">
        <v>84.16</v>
      </c>
      <c r="F1984" s="16">
        <f t="shared" si="500"/>
        <v>6.253088</v>
      </c>
      <c r="G1984" s="20">
        <f t="shared" si="503"/>
        <v>30.54903653047112</v>
      </c>
      <c r="H1984" s="17">
        <v>4.7999999999999996E-3</v>
      </c>
      <c r="I1984" s="18">
        <f t="shared" si="501"/>
        <v>0.16164278654626138</v>
      </c>
      <c r="J1984" s="21">
        <f t="shared" si="502"/>
        <v>36.963767317017378</v>
      </c>
      <c r="K1984" s="6"/>
    </row>
    <row r="1985" spans="1:11" ht="12.75" customHeight="1" x14ac:dyDescent="0.25">
      <c r="A1985" s="13">
        <v>42682</v>
      </c>
      <c r="B1985" s="14">
        <v>84.16</v>
      </c>
      <c r="C1985" s="14">
        <v>0</v>
      </c>
      <c r="D1985" s="14">
        <v>0</v>
      </c>
      <c r="E1985" s="15">
        <v>84.16</v>
      </c>
      <c r="F1985" s="16">
        <f t="shared" si="500"/>
        <v>6.253088</v>
      </c>
      <c r="G1985" s="20">
        <f t="shared" si="503"/>
        <v>36.963767317017378</v>
      </c>
      <c r="H1985" s="17">
        <v>4.7999999999999996E-3</v>
      </c>
      <c r="I1985" s="18">
        <f t="shared" si="501"/>
        <v>0.19243349432168341</v>
      </c>
      <c r="J1985" s="21">
        <f t="shared" si="502"/>
        <v>43.40928881133906</v>
      </c>
      <c r="K1985" s="6"/>
    </row>
    <row r="1986" spans="1:11" ht="12.75" customHeight="1" x14ac:dyDescent="0.25">
      <c r="A1986" s="13">
        <v>42711</v>
      </c>
      <c r="B1986" s="14">
        <v>84.16</v>
      </c>
      <c r="C1986" s="14">
        <v>0</v>
      </c>
      <c r="D1986" s="14">
        <v>0</v>
      </c>
      <c r="E1986" s="15">
        <v>84.16</v>
      </c>
      <c r="F1986" s="16">
        <f t="shared" si="500"/>
        <v>6.253088</v>
      </c>
      <c r="G1986" s="20">
        <f t="shared" si="503"/>
        <v>43.40928881133906</v>
      </c>
      <c r="H1986" s="17">
        <v>6.0000000000000001E-3</v>
      </c>
      <c r="I1986" s="18">
        <f t="shared" si="501"/>
        <v>0.27921499686803436</v>
      </c>
      <c r="J1986" s="21">
        <f t="shared" si="502"/>
        <v>49.941591808207093</v>
      </c>
      <c r="K1986" s="6"/>
    </row>
    <row r="1987" spans="1:11" ht="12.75" customHeight="1" x14ac:dyDescent="0.25">
      <c r="A1987" s="13">
        <v>42746</v>
      </c>
      <c r="B1987" s="14">
        <v>84.16</v>
      </c>
      <c r="C1987" s="14">
        <v>0</v>
      </c>
      <c r="D1987" s="14">
        <v>0</v>
      </c>
      <c r="E1987" s="15">
        <v>84.16</v>
      </c>
      <c r="F1987" s="16">
        <f t="shared" si="500"/>
        <v>6.253088</v>
      </c>
      <c r="G1987" s="20">
        <f t="shared" si="503"/>
        <v>49.941591808207093</v>
      </c>
      <c r="H1987" s="17">
        <v>7.3000000000000001E-3</v>
      </c>
      <c r="I1987" s="18">
        <f t="shared" si="501"/>
        <v>0.38739739139991181</v>
      </c>
      <c r="J1987" s="21">
        <f t="shared" si="502"/>
        <v>56.582077199607006</v>
      </c>
      <c r="K1987" s="6"/>
    </row>
    <row r="1988" spans="1:11" ht="12.75" customHeight="1" x14ac:dyDescent="0.25">
      <c r="A1988" s="13">
        <v>42773</v>
      </c>
      <c r="B1988" s="14">
        <v>84.16</v>
      </c>
      <c r="C1988" s="14">
        <v>0</v>
      </c>
      <c r="D1988" s="14">
        <v>0</v>
      </c>
      <c r="E1988" s="15">
        <v>84.16</v>
      </c>
      <c r="F1988" s="16">
        <f t="shared" si="500"/>
        <v>6.253088</v>
      </c>
      <c r="G1988" s="20">
        <f t="shared" si="503"/>
        <v>56.582077199607006</v>
      </c>
      <c r="H1988" s="17">
        <v>6.8999999999999999E-3</v>
      </c>
      <c r="I1988" s="18">
        <f t="shared" si="501"/>
        <v>0.41198948627728837</v>
      </c>
      <c r="J1988" s="21">
        <f t="shared" si="502"/>
        <v>63.24715468588429</v>
      </c>
      <c r="K1988" s="6"/>
    </row>
    <row r="1989" spans="1:11" ht="12.75" customHeight="1" x14ac:dyDescent="0.25">
      <c r="A1989" s="13">
        <v>42801</v>
      </c>
      <c r="B1989" s="14">
        <v>84.16</v>
      </c>
      <c r="C1989" s="14">
        <v>0</v>
      </c>
      <c r="D1989" s="14">
        <v>0</v>
      </c>
      <c r="E1989" s="15">
        <v>84.16</v>
      </c>
      <c r="F1989" s="16">
        <f t="shared" si="500"/>
        <v>6.253088</v>
      </c>
      <c r="G1989" s="20">
        <f t="shared" si="503"/>
        <v>63.24715468588429</v>
      </c>
      <c r="H1989" s="17">
        <v>7.9000000000000008E-3</v>
      </c>
      <c r="I1989" s="18">
        <f t="shared" si="501"/>
        <v>0.52435221961848599</v>
      </c>
      <c r="J1989" s="21">
        <f t="shared" si="502"/>
        <v>70.024594905502781</v>
      </c>
      <c r="K1989" s="6"/>
    </row>
    <row r="1990" spans="1:11" ht="12.75" customHeight="1" x14ac:dyDescent="0.25">
      <c r="A1990" s="13">
        <v>42835</v>
      </c>
      <c r="B1990" s="14">
        <v>84.36</v>
      </c>
      <c r="C1990" s="14">
        <v>0</v>
      </c>
      <c r="D1990" s="14">
        <v>0</v>
      </c>
      <c r="E1990" s="15">
        <v>84.36</v>
      </c>
      <c r="F1990" s="16">
        <f t="shared" si="500"/>
        <v>6.2679480000000005</v>
      </c>
      <c r="G1990" s="20">
        <f t="shared" si="503"/>
        <v>70.024594905502781</v>
      </c>
      <c r="H1990" s="17">
        <v>8.9999999999999993E-3</v>
      </c>
      <c r="I1990" s="18">
        <f t="shared" si="501"/>
        <v>0.65842712014952498</v>
      </c>
      <c r="J1990" s="21">
        <f t="shared" si="502"/>
        <v>76.95097002565231</v>
      </c>
      <c r="K1990" s="6"/>
    </row>
    <row r="1991" spans="1:11" ht="12.75" customHeight="1" x14ac:dyDescent="0.25">
      <c r="A1991" s="13">
        <v>42866</v>
      </c>
      <c r="B1991" s="14">
        <v>84.66</v>
      </c>
      <c r="C1991" s="14">
        <v>0</v>
      </c>
      <c r="D1991" s="14">
        <v>0</v>
      </c>
      <c r="E1991" s="15"/>
      <c r="F1991" s="16">
        <f t="shared" si="500"/>
        <v>0</v>
      </c>
      <c r="G1991" s="20">
        <f t="shared" si="503"/>
        <v>76.95097002565231</v>
      </c>
      <c r="H1991" s="17">
        <v>9.0500000000000008E-3</v>
      </c>
      <c r="I1991" s="18">
        <f t="shared" si="501"/>
        <v>0.69640627873215344</v>
      </c>
      <c r="J1991" s="21">
        <f t="shared" si="502"/>
        <v>77.647376304384466</v>
      </c>
      <c r="K1991" s="6"/>
    </row>
    <row r="1992" spans="1:11" ht="12.75" customHeight="1" x14ac:dyDescent="0.25">
      <c r="A1992" s="13">
        <v>42896</v>
      </c>
      <c r="B1992" s="14">
        <v>84.66</v>
      </c>
      <c r="C1992" s="14">
        <v>0</v>
      </c>
      <c r="D1992" s="14">
        <v>0</v>
      </c>
      <c r="E1992" s="15"/>
      <c r="F1992" s="16">
        <f t="shared" si="500"/>
        <v>0</v>
      </c>
      <c r="G1992" s="20">
        <f t="shared" si="503"/>
        <v>77.647376304384466</v>
      </c>
      <c r="H1992" s="17">
        <v>1.0149999999999999E-2</v>
      </c>
      <c r="I1992" s="18">
        <f t="shared" si="501"/>
        <v>0.78812086948950222</v>
      </c>
      <c r="J1992" s="27">
        <f t="shared" si="502"/>
        <v>78.435497173873969</v>
      </c>
      <c r="K1992" s="6"/>
    </row>
    <row r="1993" spans="1:11" ht="12.75" customHeight="1" x14ac:dyDescent="0.25">
      <c r="A1993" s="13"/>
      <c r="B1993" s="14"/>
      <c r="C1993" s="14"/>
      <c r="D1993" s="14"/>
      <c r="E1993" s="15"/>
      <c r="F1993" s="16">
        <f>SUM(F1979:F1992)</f>
        <v>74.026575999999991</v>
      </c>
      <c r="I1993" s="8">
        <f>SUM(I1979:I1992)</f>
        <v>4.4089211738739724</v>
      </c>
      <c r="K1993" s="6">
        <f>SUM(F1993:I1993)</f>
        <v>78.435497173873969</v>
      </c>
    </row>
    <row r="1994" spans="1:11" ht="12.75" customHeight="1" x14ac:dyDescent="0.25">
      <c r="A1994" s="7" t="s">
        <v>258</v>
      </c>
      <c r="B1994" s="7" t="s">
        <v>259</v>
      </c>
      <c r="K1994" s="6"/>
    </row>
    <row r="1995" spans="1:11" ht="12.75" customHeight="1" x14ac:dyDescent="0.25">
      <c r="A1995" s="13">
        <v>42501</v>
      </c>
      <c r="B1995" s="14">
        <v>38.700000000000003</v>
      </c>
      <c r="C1995" s="14">
        <v>0</v>
      </c>
      <c r="D1995" s="14">
        <v>31.66</v>
      </c>
      <c r="E1995" s="15">
        <v>70.36</v>
      </c>
      <c r="F1995" s="16">
        <f t="shared" ref="F1995:F2008" si="504">PRODUCT(E1995*0.0743)</f>
        <v>5.2277480000000001</v>
      </c>
      <c r="H1995" s="17">
        <v>3.5000000000000001E-3</v>
      </c>
      <c r="I1995" s="18">
        <f t="shared" ref="I1995:I2008" si="505">((F1995/2)+G1995)*(H1995)</f>
        <v>9.1485590000000006E-3</v>
      </c>
      <c r="J1995" s="19">
        <f t="shared" ref="J1995:J2008" si="506">F1995+G1995+I1995</f>
        <v>5.2368965589999998</v>
      </c>
      <c r="K1995" s="6"/>
    </row>
    <row r="1996" spans="1:11" ht="12.75" customHeight="1" x14ac:dyDescent="0.25">
      <c r="A1996" s="13">
        <v>42527</v>
      </c>
      <c r="B1996" s="14">
        <v>78.39</v>
      </c>
      <c r="C1996" s="14">
        <v>0</v>
      </c>
      <c r="D1996" s="14">
        <v>0</v>
      </c>
      <c r="E1996" s="15">
        <v>78.39</v>
      </c>
      <c r="F1996" s="16">
        <f t="shared" si="504"/>
        <v>5.8243770000000001</v>
      </c>
      <c r="G1996" s="20">
        <f t="shared" ref="G1996:G2008" si="507">SUM(J1995)</f>
        <v>5.2368965589999998</v>
      </c>
      <c r="H1996" s="17">
        <v>3.7000000000000002E-3</v>
      </c>
      <c r="I1996" s="18">
        <f t="shared" si="505"/>
        <v>3.0151614718300003E-2</v>
      </c>
      <c r="J1996" s="19">
        <f t="shared" si="506"/>
        <v>11.091425173718299</v>
      </c>
      <c r="K1996" s="6"/>
    </row>
    <row r="1997" spans="1:11" ht="12.75" customHeight="1" x14ac:dyDescent="0.25">
      <c r="A1997" s="13">
        <v>42559</v>
      </c>
      <c r="B1997" s="14">
        <v>69.989999999999995</v>
      </c>
      <c r="C1997" s="14">
        <v>0</v>
      </c>
      <c r="D1997" s="14">
        <v>0</v>
      </c>
      <c r="E1997" s="15">
        <v>69.989999999999995</v>
      </c>
      <c r="F1997" s="16">
        <f t="shared" si="504"/>
        <v>5.2002569999999997</v>
      </c>
      <c r="G1997" s="20">
        <f t="shared" si="507"/>
        <v>11.091425173718299</v>
      </c>
      <c r="H1997" s="17">
        <v>4.0499999999999998E-3</v>
      </c>
      <c r="I1997" s="18">
        <f t="shared" si="505"/>
        <v>5.5450792378559113E-2</v>
      </c>
      <c r="J1997" s="19">
        <f t="shared" si="506"/>
        <v>16.347132966096858</v>
      </c>
      <c r="K1997" s="6"/>
    </row>
    <row r="1998" spans="1:11" ht="12.75" customHeight="1" x14ac:dyDescent="0.25">
      <c r="A1998" s="13">
        <v>42590</v>
      </c>
      <c r="B1998" s="14">
        <v>81.010000000000005</v>
      </c>
      <c r="C1998" s="14">
        <v>0</v>
      </c>
      <c r="D1998" s="14">
        <v>0</v>
      </c>
      <c r="E1998" s="15">
        <v>81.010000000000005</v>
      </c>
      <c r="F1998" s="16">
        <f t="shared" si="504"/>
        <v>6.0190430000000008</v>
      </c>
      <c r="G1998" s="20">
        <f t="shared" si="507"/>
        <v>16.347132966096858</v>
      </c>
      <c r="H1998" s="17">
        <v>4.1999999999999997E-3</v>
      </c>
      <c r="I1998" s="18">
        <f t="shared" si="505"/>
        <v>8.1297948757606806E-2</v>
      </c>
      <c r="J1998" s="19">
        <f t="shared" si="506"/>
        <v>22.447473914854463</v>
      </c>
      <c r="K1998" s="6"/>
    </row>
    <row r="1999" spans="1:11" ht="12.75" customHeight="1" x14ac:dyDescent="0.25">
      <c r="A1999" s="13">
        <v>42622</v>
      </c>
      <c r="B1999" s="14">
        <v>84.16</v>
      </c>
      <c r="C1999" s="14">
        <v>0</v>
      </c>
      <c r="D1999" s="14">
        <v>0</v>
      </c>
      <c r="E1999" s="15">
        <v>84.16</v>
      </c>
      <c r="F1999" s="16">
        <f t="shared" si="504"/>
        <v>6.253088</v>
      </c>
      <c r="G1999" s="20">
        <f t="shared" si="507"/>
        <v>22.447473914854463</v>
      </c>
      <c r="H1999" s="17">
        <v>4.45E-3</v>
      </c>
      <c r="I1999" s="18">
        <f t="shared" si="505"/>
        <v>0.11380437972110236</v>
      </c>
      <c r="J1999" s="19">
        <f t="shared" si="506"/>
        <v>28.814366294575564</v>
      </c>
      <c r="K1999" s="6"/>
    </row>
    <row r="2000" spans="1:11" ht="12.75" customHeight="1" x14ac:dyDescent="0.25">
      <c r="A2000" s="13">
        <v>42654</v>
      </c>
      <c r="B2000" s="14">
        <v>63.16</v>
      </c>
      <c r="C2000" s="14">
        <v>0</v>
      </c>
      <c r="D2000" s="14">
        <v>0</v>
      </c>
      <c r="E2000" s="15">
        <v>63.16</v>
      </c>
      <c r="F2000" s="16">
        <f t="shared" si="504"/>
        <v>4.6927880000000002</v>
      </c>
      <c r="G2000" s="20">
        <f t="shared" si="507"/>
        <v>28.814366294575564</v>
      </c>
      <c r="H2000" s="17">
        <v>4.7999999999999996E-3</v>
      </c>
      <c r="I2000" s="18">
        <f t="shared" si="505"/>
        <v>0.1495716494139627</v>
      </c>
      <c r="J2000" s="21">
        <f t="shared" si="506"/>
        <v>33.656725943989528</v>
      </c>
      <c r="K2000" s="6"/>
    </row>
    <row r="2001" spans="1:11" ht="12.75" customHeight="1" x14ac:dyDescent="0.25">
      <c r="A2001" s="13">
        <v>42682</v>
      </c>
      <c r="B2001" s="14">
        <v>84.16</v>
      </c>
      <c r="C2001" s="14">
        <v>0</v>
      </c>
      <c r="D2001" s="14">
        <v>0</v>
      </c>
      <c r="E2001" s="15">
        <v>84.16</v>
      </c>
      <c r="F2001" s="16">
        <f t="shared" si="504"/>
        <v>6.253088</v>
      </c>
      <c r="G2001" s="20">
        <f t="shared" si="507"/>
        <v>33.656725943989528</v>
      </c>
      <c r="H2001" s="17">
        <v>4.7999999999999996E-3</v>
      </c>
      <c r="I2001" s="18">
        <f t="shared" si="505"/>
        <v>0.17655969573114974</v>
      </c>
      <c r="J2001" s="21">
        <f t="shared" si="506"/>
        <v>40.086373639720676</v>
      </c>
      <c r="K2001" s="6"/>
    </row>
    <row r="2002" spans="1:11" ht="12.75" customHeight="1" x14ac:dyDescent="0.25">
      <c r="A2002" s="13">
        <v>42711</v>
      </c>
      <c r="B2002" s="14">
        <v>84.16</v>
      </c>
      <c r="C2002" s="14">
        <v>0</v>
      </c>
      <c r="D2002" s="14">
        <v>0</v>
      </c>
      <c r="E2002" s="15">
        <v>84.16</v>
      </c>
      <c r="F2002" s="16">
        <f t="shared" si="504"/>
        <v>6.253088</v>
      </c>
      <c r="G2002" s="20">
        <f t="shared" si="507"/>
        <v>40.086373639720676</v>
      </c>
      <c r="H2002" s="17">
        <v>6.0000000000000001E-3</v>
      </c>
      <c r="I2002" s="18">
        <f t="shared" si="505"/>
        <v>0.2592775058383241</v>
      </c>
      <c r="J2002" s="21">
        <f t="shared" si="506"/>
        <v>46.598739145559001</v>
      </c>
      <c r="K2002" s="6"/>
    </row>
    <row r="2003" spans="1:11" ht="12.75" customHeight="1" x14ac:dyDescent="0.25">
      <c r="A2003" s="13">
        <v>42746</v>
      </c>
      <c r="B2003" s="14">
        <v>84.16</v>
      </c>
      <c r="C2003" s="14">
        <v>0</v>
      </c>
      <c r="D2003" s="14">
        <v>0</v>
      </c>
      <c r="E2003" s="15">
        <v>84.16</v>
      </c>
      <c r="F2003" s="16">
        <f t="shared" si="504"/>
        <v>6.253088</v>
      </c>
      <c r="G2003" s="20">
        <f t="shared" si="507"/>
        <v>46.598739145559001</v>
      </c>
      <c r="H2003" s="17">
        <v>7.3000000000000001E-3</v>
      </c>
      <c r="I2003" s="18">
        <f t="shared" si="505"/>
        <v>0.36299456696258076</v>
      </c>
      <c r="J2003" s="21">
        <f t="shared" si="506"/>
        <v>53.214821712521584</v>
      </c>
      <c r="K2003" s="6"/>
    </row>
    <row r="2004" spans="1:11" ht="12.75" customHeight="1" x14ac:dyDescent="0.25">
      <c r="A2004" s="13">
        <v>42773</v>
      </c>
      <c r="B2004" s="14">
        <v>78.25</v>
      </c>
      <c r="C2004" s="14">
        <v>0</v>
      </c>
      <c r="D2004" s="14">
        <v>0</v>
      </c>
      <c r="E2004" s="15">
        <v>78.25</v>
      </c>
      <c r="F2004" s="16">
        <f t="shared" si="504"/>
        <v>5.8139750000000001</v>
      </c>
      <c r="G2004" s="20">
        <f t="shared" si="507"/>
        <v>53.214821712521584</v>
      </c>
      <c r="H2004" s="17">
        <v>6.8999999999999999E-3</v>
      </c>
      <c r="I2004" s="18">
        <f t="shared" si="505"/>
        <v>0.3872404835663989</v>
      </c>
      <c r="J2004" s="21">
        <f t="shared" si="506"/>
        <v>59.416037196087984</v>
      </c>
      <c r="K2004" s="6"/>
    </row>
    <row r="2005" spans="1:11" ht="12.75" customHeight="1" x14ac:dyDescent="0.25">
      <c r="A2005" s="13">
        <v>42801</v>
      </c>
      <c r="B2005" s="14">
        <v>69.739999999999995</v>
      </c>
      <c r="C2005" s="14">
        <v>0</v>
      </c>
      <c r="D2005" s="14">
        <v>0</v>
      </c>
      <c r="E2005" s="15">
        <v>69.739999999999995</v>
      </c>
      <c r="F2005" s="16">
        <f t="shared" si="504"/>
        <v>5.1816820000000003</v>
      </c>
      <c r="G2005" s="20">
        <f t="shared" si="507"/>
        <v>59.416037196087984</v>
      </c>
      <c r="H2005" s="17">
        <v>7.9000000000000008E-3</v>
      </c>
      <c r="I2005" s="18">
        <f t="shared" si="505"/>
        <v>0.48985433774909509</v>
      </c>
      <c r="J2005" s="21">
        <f t="shared" si="506"/>
        <v>65.087573533837073</v>
      </c>
      <c r="K2005" s="6"/>
    </row>
    <row r="2006" spans="1:11" ht="12.75" customHeight="1" x14ac:dyDescent="0.25">
      <c r="A2006" s="13">
        <v>42835</v>
      </c>
      <c r="B2006" s="14">
        <v>83.31</v>
      </c>
      <c r="C2006" s="14">
        <v>0</v>
      </c>
      <c r="D2006" s="14">
        <v>0</v>
      </c>
      <c r="E2006" s="15">
        <v>83.31</v>
      </c>
      <c r="F2006" s="16">
        <f t="shared" si="504"/>
        <v>6.1899330000000008</v>
      </c>
      <c r="G2006" s="20">
        <f t="shared" si="507"/>
        <v>65.087573533837073</v>
      </c>
      <c r="H2006" s="17">
        <v>8.9999999999999993E-3</v>
      </c>
      <c r="I2006" s="18">
        <f t="shared" si="505"/>
        <v>0.61364286030453363</v>
      </c>
      <c r="J2006" s="21">
        <f t="shared" si="506"/>
        <v>71.891149394141607</v>
      </c>
      <c r="K2006" s="6"/>
    </row>
    <row r="2007" spans="1:11" ht="12.75" customHeight="1" x14ac:dyDescent="0.25">
      <c r="A2007" s="13">
        <v>42866</v>
      </c>
      <c r="B2007" s="14">
        <v>61.87</v>
      </c>
      <c r="C2007" s="14">
        <v>0</v>
      </c>
      <c r="D2007" s="14">
        <v>0</v>
      </c>
      <c r="E2007" s="15"/>
      <c r="F2007" s="16">
        <f t="shared" si="504"/>
        <v>0</v>
      </c>
      <c r="G2007" s="20">
        <f t="shared" si="507"/>
        <v>71.891149394141607</v>
      </c>
      <c r="H2007" s="17">
        <v>9.0500000000000008E-3</v>
      </c>
      <c r="I2007" s="18">
        <f t="shared" si="505"/>
        <v>0.65061490201698158</v>
      </c>
      <c r="J2007" s="21">
        <f t="shared" si="506"/>
        <v>72.54176429615859</v>
      </c>
      <c r="K2007" s="6"/>
    </row>
    <row r="2008" spans="1:11" ht="12.75" customHeight="1" x14ac:dyDescent="0.25">
      <c r="A2008" s="13">
        <v>42896</v>
      </c>
      <c r="B2008" s="14">
        <v>66.97</v>
      </c>
      <c r="C2008" s="14">
        <v>0</v>
      </c>
      <c r="D2008" s="14">
        <v>0</v>
      </c>
      <c r="E2008" s="15"/>
      <c r="F2008" s="16">
        <f t="shared" si="504"/>
        <v>0</v>
      </c>
      <c r="G2008" s="20">
        <f t="shared" si="507"/>
        <v>72.54176429615859</v>
      </c>
      <c r="H2008" s="17">
        <v>1.0149999999999999E-2</v>
      </c>
      <c r="I2008" s="18">
        <f t="shared" si="505"/>
        <v>0.73629890760600969</v>
      </c>
      <c r="J2008" s="27">
        <f t="shared" si="506"/>
        <v>73.278063203764603</v>
      </c>
      <c r="K2008" s="6"/>
    </row>
    <row r="2009" spans="1:11" ht="12.75" customHeight="1" x14ac:dyDescent="0.25">
      <c r="A2009" s="13"/>
      <c r="B2009" s="14"/>
      <c r="C2009" s="14"/>
      <c r="D2009" s="14"/>
      <c r="E2009" s="15"/>
      <c r="F2009" s="16">
        <f>SUM(F1995:F2008)</f>
        <v>69.162154999999998</v>
      </c>
      <c r="I2009" s="8">
        <f>SUM(I1995:I2008)</f>
        <v>4.1159082037646044</v>
      </c>
      <c r="K2009" s="6">
        <f>SUM(F2009:I2009)</f>
        <v>73.278063203764603</v>
      </c>
    </row>
    <row r="2010" spans="1:11" ht="12.75" customHeight="1" x14ac:dyDescent="0.25">
      <c r="A2010" s="7" t="s">
        <v>260</v>
      </c>
      <c r="B2010" s="7" t="s">
        <v>261</v>
      </c>
      <c r="K2010" s="6"/>
    </row>
    <row r="2011" spans="1:11" ht="12.75" customHeight="1" x14ac:dyDescent="0.25">
      <c r="A2011" s="13">
        <v>42501</v>
      </c>
      <c r="B2011" s="14">
        <v>38.700000000000003</v>
      </c>
      <c r="C2011" s="14">
        <v>0</v>
      </c>
      <c r="D2011" s="14">
        <v>31.66</v>
      </c>
      <c r="E2011" s="15">
        <v>70.36</v>
      </c>
      <c r="F2011" s="16">
        <f t="shared" ref="F2011:F2024" si="508">PRODUCT(E2011*0.0743)</f>
        <v>5.2277480000000001</v>
      </c>
      <c r="H2011" s="17">
        <v>3.5000000000000001E-3</v>
      </c>
      <c r="I2011" s="18">
        <f t="shared" ref="I2011:I2024" si="509">((F2011/2)+G2011)*(H2011)</f>
        <v>9.1485590000000006E-3</v>
      </c>
      <c r="J2011" s="19">
        <f t="shared" ref="J2011:J2024" si="510">F2011+G2011+I2011</f>
        <v>5.2368965589999998</v>
      </c>
      <c r="K2011" s="6"/>
    </row>
    <row r="2012" spans="1:11" ht="12.75" customHeight="1" x14ac:dyDescent="0.25">
      <c r="A2012" s="13">
        <v>42527</v>
      </c>
      <c r="B2012" s="14">
        <v>84.16</v>
      </c>
      <c r="C2012" s="14">
        <v>0</v>
      </c>
      <c r="D2012" s="14">
        <v>0</v>
      </c>
      <c r="E2012" s="15">
        <v>84.16</v>
      </c>
      <c r="F2012" s="16">
        <f t="shared" si="508"/>
        <v>6.253088</v>
      </c>
      <c r="G2012" s="20">
        <f t="shared" ref="G2012:G2024" si="511">SUM(J2011)</f>
        <v>5.2368965589999998</v>
      </c>
      <c r="H2012" s="17">
        <v>3.7000000000000002E-3</v>
      </c>
      <c r="I2012" s="18">
        <f t="shared" si="509"/>
        <v>3.0944730068300005E-2</v>
      </c>
      <c r="J2012" s="19">
        <f t="shared" si="510"/>
        <v>11.520929289068301</v>
      </c>
      <c r="K2012" s="6"/>
    </row>
    <row r="2013" spans="1:11" ht="12.75" customHeight="1" x14ac:dyDescent="0.25">
      <c r="A2013" s="13">
        <v>42559</v>
      </c>
      <c r="B2013" s="14">
        <v>74.19</v>
      </c>
      <c r="C2013" s="14">
        <v>0</v>
      </c>
      <c r="D2013" s="14">
        <v>0</v>
      </c>
      <c r="E2013" s="15">
        <v>74.19</v>
      </c>
      <c r="F2013" s="16">
        <f t="shared" si="508"/>
        <v>5.5123170000000004</v>
      </c>
      <c r="G2013" s="20">
        <f t="shared" si="511"/>
        <v>11.520929289068301</v>
      </c>
      <c r="H2013" s="17">
        <v>4.0499999999999998E-3</v>
      </c>
      <c r="I2013" s="18">
        <f t="shared" si="509"/>
        <v>5.7822205545726611E-2</v>
      </c>
      <c r="J2013" s="19">
        <f t="shared" si="510"/>
        <v>17.091068494614028</v>
      </c>
      <c r="K2013" s="6"/>
    </row>
    <row r="2014" spans="1:11" ht="12.75" customHeight="1" x14ac:dyDescent="0.25">
      <c r="A2014" s="13">
        <v>42590</v>
      </c>
      <c r="B2014" s="14">
        <v>84.16</v>
      </c>
      <c r="C2014" s="14">
        <v>0</v>
      </c>
      <c r="D2014" s="14">
        <v>0</v>
      </c>
      <c r="E2014" s="15">
        <v>84.16</v>
      </c>
      <c r="F2014" s="16">
        <f t="shared" si="508"/>
        <v>6.253088</v>
      </c>
      <c r="G2014" s="20">
        <f t="shared" si="511"/>
        <v>17.091068494614028</v>
      </c>
      <c r="H2014" s="17">
        <v>4.1999999999999997E-3</v>
      </c>
      <c r="I2014" s="18">
        <f t="shared" si="509"/>
        <v>8.4913972477378905E-2</v>
      </c>
      <c r="J2014" s="19">
        <f t="shared" si="510"/>
        <v>23.429070467091407</v>
      </c>
      <c r="K2014" s="6"/>
    </row>
    <row r="2015" spans="1:11" ht="12.75" customHeight="1" x14ac:dyDescent="0.25">
      <c r="A2015" s="13">
        <v>42622</v>
      </c>
      <c r="B2015" s="14">
        <v>78.91</v>
      </c>
      <c r="C2015" s="14">
        <v>0</v>
      </c>
      <c r="D2015" s="14">
        <v>0</v>
      </c>
      <c r="E2015" s="15">
        <v>78.91</v>
      </c>
      <c r="F2015" s="16">
        <f t="shared" si="508"/>
        <v>5.8630130000000005</v>
      </c>
      <c r="G2015" s="20">
        <f t="shared" si="511"/>
        <v>23.429070467091407</v>
      </c>
      <c r="H2015" s="17">
        <v>4.45E-3</v>
      </c>
      <c r="I2015" s="18">
        <f t="shared" si="509"/>
        <v>0.11730456750355676</v>
      </c>
      <c r="J2015" s="19">
        <f t="shared" si="510"/>
        <v>29.409388034594965</v>
      </c>
      <c r="K2015" s="6"/>
    </row>
    <row r="2016" spans="1:11" ht="12.75" customHeight="1" x14ac:dyDescent="0.25">
      <c r="A2016" s="13">
        <v>42654</v>
      </c>
      <c r="B2016" s="14">
        <v>84.16</v>
      </c>
      <c r="C2016" s="14">
        <v>0</v>
      </c>
      <c r="D2016" s="14">
        <v>0</v>
      </c>
      <c r="E2016" s="15">
        <v>84.16</v>
      </c>
      <c r="F2016" s="16">
        <f t="shared" si="508"/>
        <v>6.253088</v>
      </c>
      <c r="G2016" s="20">
        <f t="shared" si="511"/>
        <v>29.409388034594965</v>
      </c>
      <c r="H2016" s="17">
        <v>4.7999999999999996E-3</v>
      </c>
      <c r="I2016" s="18">
        <f t="shared" si="509"/>
        <v>0.15617247376605581</v>
      </c>
      <c r="J2016" s="21">
        <f t="shared" si="510"/>
        <v>35.818648508361022</v>
      </c>
      <c r="K2016" s="6"/>
    </row>
    <row r="2017" spans="1:11" ht="12.75" customHeight="1" x14ac:dyDescent="0.25">
      <c r="A2017" s="13">
        <v>42682</v>
      </c>
      <c r="B2017" s="14">
        <v>84.16</v>
      </c>
      <c r="C2017" s="14">
        <v>0</v>
      </c>
      <c r="D2017" s="14">
        <v>0</v>
      </c>
      <c r="E2017" s="15">
        <v>84.16</v>
      </c>
      <c r="F2017" s="16">
        <f t="shared" si="508"/>
        <v>6.253088</v>
      </c>
      <c r="G2017" s="20">
        <f t="shared" si="511"/>
        <v>35.818648508361022</v>
      </c>
      <c r="H2017" s="17">
        <v>4.7999999999999996E-3</v>
      </c>
      <c r="I2017" s="18">
        <f t="shared" si="509"/>
        <v>0.1869369240401329</v>
      </c>
      <c r="J2017" s="21">
        <f t="shared" si="510"/>
        <v>42.258673432401153</v>
      </c>
      <c r="K2017" s="6"/>
    </row>
    <row r="2018" spans="1:11" ht="12.75" customHeight="1" x14ac:dyDescent="0.25">
      <c r="A2018" s="13">
        <v>42711</v>
      </c>
      <c r="B2018" s="14">
        <v>84.16</v>
      </c>
      <c r="C2018" s="14">
        <v>0</v>
      </c>
      <c r="D2018" s="14">
        <v>0</v>
      </c>
      <c r="E2018" s="15">
        <v>84.16</v>
      </c>
      <c r="F2018" s="16">
        <f t="shared" si="508"/>
        <v>6.253088</v>
      </c>
      <c r="G2018" s="20">
        <f t="shared" si="511"/>
        <v>42.258673432401153</v>
      </c>
      <c r="H2018" s="17">
        <v>6.0000000000000001E-3</v>
      </c>
      <c r="I2018" s="18">
        <f t="shared" si="509"/>
        <v>0.27231130459440694</v>
      </c>
      <c r="J2018" s="21">
        <f t="shared" si="510"/>
        <v>48.784072736995562</v>
      </c>
      <c r="K2018" s="6"/>
    </row>
    <row r="2019" spans="1:11" ht="12.75" customHeight="1" x14ac:dyDescent="0.25">
      <c r="A2019" s="13">
        <v>42746</v>
      </c>
      <c r="B2019" s="14">
        <v>84.16</v>
      </c>
      <c r="C2019" s="14">
        <v>0</v>
      </c>
      <c r="D2019" s="14">
        <v>0</v>
      </c>
      <c r="E2019" s="15">
        <v>84.16</v>
      </c>
      <c r="F2019" s="16">
        <f t="shared" si="508"/>
        <v>6.253088</v>
      </c>
      <c r="G2019" s="20">
        <f t="shared" si="511"/>
        <v>48.784072736995562</v>
      </c>
      <c r="H2019" s="17">
        <v>7.3000000000000001E-3</v>
      </c>
      <c r="I2019" s="18">
        <f t="shared" si="509"/>
        <v>0.37894750218006762</v>
      </c>
      <c r="J2019" s="21">
        <f t="shared" si="510"/>
        <v>55.416108239175628</v>
      </c>
      <c r="K2019" s="6"/>
    </row>
    <row r="2020" spans="1:11" ht="12.75" customHeight="1" x14ac:dyDescent="0.25">
      <c r="A2020" s="13">
        <v>42773</v>
      </c>
      <c r="B2020" s="14">
        <v>67.48</v>
      </c>
      <c r="C2020" s="14">
        <v>0</v>
      </c>
      <c r="D2020" s="14">
        <v>0</v>
      </c>
      <c r="E2020" s="15">
        <v>67.48</v>
      </c>
      <c r="F2020" s="16">
        <f t="shared" si="508"/>
        <v>5.013764000000001</v>
      </c>
      <c r="G2020" s="20">
        <f t="shared" si="511"/>
        <v>55.416108239175628</v>
      </c>
      <c r="H2020" s="17">
        <v>6.8999999999999999E-3</v>
      </c>
      <c r="I2020" s="18">
        <f t="shared" si="509"/>
        <v>0.39966863265031183</v>
      </c>
      <c r="J2020" s="21">
        <f t="shared" si="510"/>
        <v>60.829540871825941</v>
      </c>
      <c r="K2020" s="6"/>
    </row>
    <row r="2021" spans="1:11" ht="12.75" customHeight="1" x14ac:dyDescent="0.25">
      <c r="A2021" s="13">
        <v>42801</v>
      </c>
      <c r="B2021" s="14">
        <v>62.82</v>
      </c>
      <c r="C2021" s="14">
        <v>0</v>
      </c>
      <c r="D2021" s="14">
        <v>0</v>
      </c>
      <c r="E2021" s="15">
        <v>62.82</v>
      </c>
      <c r="F2021" s="16">
        <f t="shared" si="508"/>
        <v>4.6675260000000005</v>
      </c>
      <c r="G2021" s="20">
        <f t="shared" si="511"/>
        <v>60.829540871825941</v>
      </c>
      <c r="H2021" s="17">
        <v>7.9000000000000008E-3</v>
      </c>
      <c r="I2021" s="18">
        <f t="shared" si="509"/>
        <v>0.49899010058742499</v>
      </c>
      <c r="J2021" s="21">
        <f t="shared" si="510"/>
        <v>65.996056972413356</v>
      </c>
      <c r="K2021" s="6"/>
    </row>
    <row r="2022" spans="1:11" ht="12.75" customHeight="1" x14ac:dyDescent="0.25">
      <c r="A2022" s="13">
        <v>42835</v>
      </c>
      <c r="B2022" s="14">
        <v>73.64</v>
      </c>
      <c r="C2022" s="14">
        <v>0</v>
      </c>
      <c r="D2022" s="14">
        <v>0</v>
      </c>
      <c r="E2022" s="15">
        <v>73.64</v>
      </c>
      <c r="F2022" s="16">
        <f t="shared" si="508"/>
        <v>5.4714520000000002</v>
      </c>
      <c r="G2022" s="20">
        <f t="shared" si="511"/>
        <v>65.996056972413356</v>
      </c>
      <c r="H2022" s="17">
        <v>8.9999999999999993E-3</v>
      </c>
      <c r="I2022" s="18">
        <f t="shared" si="509"/>
        <v>0.61858604675172013</v>
      </c>
      <c r="J2022" s="21">
        <f t="shared" si="510"/>
        <v>72.086095019165072</v>
      </c>
      <c r="K2022" s="6"/>
    </row>
    <row r="2023" spans="1:11" ht="12.75" customHeight="1" x14ac:dyDescent="0.25">
      <c r="A2023" s="13">
        <v>42866</v>
      </c>
      <c r="B2023" s="14">
        <v>71.66</v>
      </c>
      <c r="C2023" s="14">
        <v>0</v>
      </c>
      <c r="D2023" s="14">
        <v>0</v>
      </c>
      <c r="E2023" s="15"/>
      <c r="F2023" s="16">
        <f t="shared" si="508"/>
        <v>0</v>
      </c>
      <c r="G2023" s="20">
        <f t="shared" si="511"/>
        <v>72.086095019165072</v>
      </c>
      <c r="H2023" s="17">
        <v>9.0500000000000008E-3</v>
      </c>
      <c r="I2023" s="18">
        <f t="shared" si="509"/>
        <v>0.65237915992344397</v>
      </c>
      <c r="J2023" s="21">
        <f t="shared" si="510"/>
        <v>72.738474179088513</v>
      </c>
      <c r="K2023" s="6"/>
    </row>
    <row r="2024" spans="1:11" ht="12.75" customHeight="1" x14ac:dyDescent="0.25">
      <c r="A2024" s="13">
        <v>42896</v>
      </c>
      <c r="B2024" s="14">
        <v>55.91</v>
      </c>
      <c r="C2024" s="14">
        <v>0</v>
      </c>
      <c r="D2024" s="14">
        <v>0</v>
      </c>
      <c r="E2024" s="15"/>
      <c r="F2024" s="16">
        <f t="shared" si="508"/>
        <v>0</v>
      </c>
      <c r="G2024" s="20">
        <f t="shared" si="511"/>
        <v>72.738474179088513</v>
      </c>
      <c r="H2024" s="17">
        <v>1.0149999999999999E-2</v>
      </c>
      <c r="I2024" s="18">
        <f t="shared" si="509"/>
        <v>0.73829551291774831</v>
      </c>
      <c r="J2024" s="27">
        <f t="shared" si="510"/>
        <v>73.476769692006258</v>
      </c>
      <c r="K2024" s="6"/>
    </row>
    <row r="2025" spans="1:11" ht="12.75" customHeight="1" x14ac:dyDescent="0.25">
      <c r="A2025" s="13"/>
      <c r="B2025" s="14"/>
      <c r="C2025" s="14"/>
      <c r="D2025" s="14"/>
      <c r="E2025" s="15"/>
      <c r="F2025" s="16">
        <f>SUM(F2011:F2024)</f>
        <v>69.274348000000003</v>
      </c>
      <c r="I2025" s="8">
        <f>SUM(I2011:I2024)</f>
        <v>4.2024216920062747</v>
      </c>
      <c r="K2025" s="6">
        <f>SUM(F2025:I2025)</f>
        <v>73.476769692006272</v>
      </c>
    </row>
    <row r="2026" spans="1:11" ht="12.75" customHeight="1" x14ac:dyDescent="0.25">
      <c r="A2026" s="7" t="s">
        <v>262</v>
      </c>
      <c r="B2026" s="7" t="s">
        <v>263</v>
      </c>
      <c r="K2026" s="6"/>
    </row>
    <row r="2027" spans="1:11" ht="12.75" customHeight="1" x14ac:dyDescent="0.25">
      <c r="A2027" s="13">
        <v>42501</v>
      </c>
      <c r="B2027" s="14">
        <v>9.2899999999999991</v>
      </c>
      <c r="C2027" s="14">
        <v>0</v>
      </c>
      <c r="D2027" s="14">
        <v>31.66</v>
      </c>
      <c r="E2027" s="15">
        <v>40.950000000000003</v>
      </c>
      <c r="F2027" s="16">
        <f t="shared" ref="F2027:F2040" si="512">PRODUCT(E2027*0.0743)</f>
        <v>3.0425850000000003</v>
      </c>
      <c r="H2027" s="17">
        <v>3.5000000000000001E-3</v>
      </c>
      <c r="I2027" s="18">
        <f t="shared" ref="I2027:I2040" si="513">((F2027/2)+G2027)*(H2027)</f>
        <v>5.3245237500000007E-3</v>
      </c>
      <c r="J2027" s="19">
        <f t="shared" ref="J2027:J2040" si="514">F2027+G2027+I2027</f>
        <v>3.0479095237500005</v>
      </c>
      <c r="K2027" s="6"/>
    </row>
    <row r="2028" spans="1:11" ht="12.75" customHeight="1" x14ac:dyDescent="0.25">
      <c r="A2028" s="13">
        <v>42527</v>
      </c>
      <c r="B2028" s="14">
        <v>47.41</v>
      </c>
      <c r="C2028" s="14">
        <v>0</v>
      </c>
      <c r="D2028" s="14">
        <v>0</v>
      </c>
      <c r="E2028" s="15">
        <v>47.41</v>
      </c>
      <c r="F2028" s="16">
        <f t="shared" si="512"/>
        <v>3.5225629999999999</v>
      </c>
      <c r="G2028" s="20">
        <f t="shared" ref="G2028:G2040" si="515">SUM(J2027)</f>
        <v>3.0479095237500005</v>
      </c>
      <c r="H2028" s="17">
        <v>3.7000000000000002E-3</v>
      </c>
      <c r="I2028" s="18">
        <f t="shared" si="513"/>
        <v>1.7794006787875002E-2</v>
      </c>
      <c r="J2028" s="19">
        <f t="shared" si="514"/>
        <v>6.5882665305378749</v>
      </c>
      <c r="K2028" s="6"/>
    </row>
    <row r="2029" spans="1:11" ht="12.75" customHeight="1" x14ac:dyDescent="0.25">
      <c r="A2029" s="13">
        <v>42559</v>
      </c>
      <c r="B2029" s="14">
        <v>47.94</v>
      </c>
      <c r="C2029" s="14">
        <v>0</v>
      </c>
      <c r="D2029" s="14">
        <v>0</v>
      </c>
      <c r="E2029" s="15">
        <v>47.94</v>
      </c>
      <c r="F2029" s="16">
        <f t="shared" si="512"/>
        <v>3.5619420000000002</v>
      </c>
      <c r="G2029" s="20">
        <f t="shared" si="515"/>
        <v>6.5882665305378749</v>
      </c>
      <c r="H2029" s="17">
        <v>4.0499999999999998E-3</v>
      </c>
      <c r="I2029" s="18">
        <f t="shared" si="513"/>
        <v>3.389541199867839E-2</v>
      </c>
      <c r="J2029" s="19">
        <f t="shared" si="514"/>
        <v>10.184103942536552</v>
      </c>
      <c r="K2029" s="6"/>
    </row>
    <row r="2030" spans="1:11" ht="12.75" customHeight="1" x14ac:dyDescent="0.25">
      <c r="A2030" s="13">
        <v>42590</v>
      </c>
      <c r="B2030" s="14">
        <v>48.46</v>
      </c>
      <c r="C2030" s="14">
        <v>0</v>
      </c>
      <c r="D2030" s="14">
        <v>0</v>
      </c>
      <c r="E2030" s="15">
        <v>48.46</v>
      </c>
      <c r="F2030" s="16">
        <f t="shared" si="512"/>
        <v>3.6005780000000005</v>
      </c>
      <c r="G2030" s="20">
        <f t="shared" si="515"/>
        <v>10.184103942536552</v>
      </c>
      <c r="H2030" s="17">
        <v>4.1999999999999997E-3</v>
      </c>
      <c r="I2030" s="18">
        <f t="shared" si="513"/>
        <v>5.0334450358653512E-2</v>
      </c>
      <c r="J2030" s="19">
        <f t="shared" si="514"/>
        <v>13.835016392895206</v>
      </c>
      <c r="K2030" s="6"/>
    </row>
    <row r="2031" spans="1:11" ht="12.75" customHeight="1" x14ac:dyDescent="0.25">
      <c r="A2031" s="13">
        <v>42622</v>
      </c>
      <c r="B2031" s="14">
        <v>45.84</v>
      </c>
      <c r="C2031" s="14">
        <v>0</v>
      </c>
      <c r="D2031" s="14">
        <v>0</v>
      </c>
      <c r="E2031" s="15">
        <v>45.84</v>
      </c>
      <c r="F2031" s="16">
        <f t="shared" si="512"/>
        <v>3.4059120000000003</v>
      </c>
      <c r="G2031" s="20">
        <f t="shared" si="515"/>
        <v>13.835016392895206</v>
      </c>
      <c r="H2031" s="17">
        <v>4.45E-3</v>
      </c>
      <c r="I2031" s="18">
        <f t="shared" si="513"/>
        <v>6.9143977148383662E-2</v>
      </c>
      <c r="J2031" s="19">
        <f t="shared" si="514"/>
        <v>17.310072370043589</v>
      </c>
      <c r="K2031" s="6"/>
    </row>
    <row r="2032" spans="1:11" ht="12.75" customHeight="1" x14ac:dyDescent="0.25">
      <c r="A2032" s="13">
        <v>42654</v>
      </c>
      <c r="B2032" s="14">
        <v>45.31</v>
      </c>
      <c r="C2032" s="14">
        <v>0</v>
      </c>
      <c r="D2032" s="14">
        <v>0</v>
      </c>
      <c r="E2032" s="15">
        <v>45.31</v>
      </c>
      <c r="F2032" s="16">
        <f t="shared" si="512"/>
        <v>3.3665330000000004</v>
      </c>
      <c r="G2032" s="20">
        <f t="shared" si="515"/>
        <v>17.310072370043589</v>
      </c>
      <c r="H2032" s="17">
        <v>4.7999999999999996E-3</v>
      </c>
      <c r="I2032" s="18">
        <f t="shared" si="513"/>
        <v>9.1168026576209205E-2</v>
      </c>
      <c r="J2032" s="21">
        <f t="shared" si="514"/>
        <v>20.767773396619798</v>
      </c>
      <c r="K2032" s="6"/>
    </row>
    <row r="2033" spans="1:11" ht="12.75" customHeight="1" x14ac:dyDescent="0.25">
      <c r="A2033" s="13">
        <v>42682</v>
      </c>
      <c r="B2033" s="14">
        <v>42.16</v>
      </c>
      <c r="C2033" s="14">
        <v>0</v>
      </c>
      <c r="D2033" s="14">
        <v>0</v>
      </c>
      <c r="E2033" s="15">
        <v>42.16</v>
      </c>
      <c r="F2033" s="16">
        <f t="shared" si="512"/>
        <v>3.1324879999999999</v>
      </c>
      <c r="G2033" s="20">
        <f t="shared" si="515"/>
        <v>20.767773396619798</v>
      </c>
      <c r="H2033" s="17">
        <v>4.7999999999999996E-3</v>
      </c>
      <c r="I2033" s="18">
        <f t="shared" si="513"/>
        <v>0.10720328350377503</v>
      </c>
      <c r="J2033" s="21">
        <f t="shared" si="514"/>
        <v>24.007464680123572</v>
      </c>
      <c r="K2033" s="6"/>
    </row>
    <row r="2034" spans="1:11" ht="12.75" customHeight="1" x14ac:dyDescent="0.25">
      <c r="A2034" s="13">
        <v>42711</v>
      </c>
      <c r="B2034" s="14">
        <v>47.41</v>
      </c>
      <c r="C2034" s="14">
        <v>0</v>
      </c>
      <c r="D2034" s="14">
        <v>0</v>
      </c>
      <c r="E2034" s="15">
        <v>47.41</v>
      </c>
      <c r="F2034" s="16">
        <f t="shared" si="512"/>
        <v>3.5225629999999999</v>
      </c>
      <c r="G2034" s="20">
        <f t="shared" si="515"/>
        <v>24.007464680123572</v>
      </c>
      <c r="H2034" s="17">
        <v>6.0000000000000001E-3</v>
      </c>
      <c r="I2034" s="18">
        <f t="shared" si="513"/>
        <v>0.15461247708074144</v>
      </c>
      <c r="J2034" s="21">
        <f t="shared" si="514"/>
        <v>27.684640157204317</v>
      </c>
      <c r="K2034" s="6"/>
    </row>
    <row r="2035" spans="1:11" ht="12.75" customHeight="1" x14ac:dyDescent="0.25">
      <c r="A2035" s="13">
        <v>42746</v>
      </c>
      <c r="B2035" s="14">
        <v>49.75</v>
      </c>
      <c r="C2035" s="14">
        <v>0</v>
      </c>
      <c r="D2035" s="14">
        <v>0</v>
      </c>
      <c r="E2035" s="15">
        <v>49.75</v>
      </c>
      <c r="F2035" s="16">
        <f t="shared" si="512"/>
        <v>3.6964250000000001</v>
      </c>
      <c r="G2035" s="20">
        <f t="shared" si="515"/>
        <v>27.684640157204317</v>
      </c>
      <c r="H2035" s="17">
        <v>7.3000000000000001E-3</v>
      </c>
      <c r="I2035" s="18">
        <f t="shared" si="513"/>
        <v>0.2155898243975915</v>
      </c>
      <c r="J2035" s="21">
        <f t="shared" si="514"/>
        <v>31.596654981601908</v>
      </c>
      <c r="K2035" s="6"/>
    </row>
    <row r="2036" spans="1:11" ht="12.75" customHeight="1" x14ac:dyDescent="0.25">
      <c r="A2036" s="13">
        <v>42773</v>
      </c>
      <c r="B2036" s="14">
        <v>48.71</v>
      </c>
      <c r="C2036" s="14">
        <v>0</v>
      </c>
      <c r="D2036" s="14">
        <v>0</v>
      </c>
      <c r="E2036" s="15">
        <v>48.71</v>
      </c>
      <c r="F2036" s="16">
        <f t="shared" si="512"/>
        <v>3.6191530000000003</v>
      </c>
      <c r="G2036" s="20">
        <f t="shared" si="515"/>
        <v>31.596654981601908</v>
      </c>
      <c r="H2036" s="17">
        <v>6.8999999999999999E-3</v>
      </c>
      <c r="I2036" s="18">
        <f t="shared" si="513"/>
        <v>0.23050299722305315</v>
      </c>
      <c r="J2036" s="21">
        <f t="shared" si="514"/>
        <v>35.446310978824961</v>
      </c>
      <c r="K2036" s="6"/>
    </row>
    <row r="2037" spans="1:11" ht="12.75" customHeight="1" x14ac:dyDescent="0.25">
      <c r="A2037" s="13">
        <v>42801</v>
      </c>
      <c r="B2037" s="14">
        <v>50.29</v>
      </c>
      <c r="C2037" s="14">
        <v>0</v>
      </c>
      <c r="D2037" s="14">
        <v>0</v>
      </c>
      <c r="E2037" s="15">
        <v>50.29</v>
      </c>
      <c r="F2037" s="16">
        <f t="shared" si="512"/>
        <v>3.7365470000000003</v>
      </c>
      <c r="G2037" s="20">
        <f t="shared" si="515"/>
        <v>35.446310978824961</v>
      </c>
      <c r="H2037" s="17">
        <v>7.9000000000000008E-3</v>
      </c>
      <c r="I2037" s="18">
        <f t="shared" si="513"/>
        <v>0.29478521738271724</v>
      </c>
      <c r="J2037" s="21">
        <f t="shared" si="514"/>
        <v>39.47764319620768</v>
      </c>
      <c r="K2037" s="6"/>
    </row>
    <row r="2038" spans="1:11" ht="12.75" customHeight="1" x14ac:dyDescent="0.25">
      <c r="A2038" s="13">
        <v>42835</v>
      </c>
      <c r="B2038" s="14">
        <v>54.87</v>
      </c>
      <c r="C2038" s="14">
        <v>0</v>
      </c>
      <c r="D2038" s="14">
        <v>0</v>
      </c>
      <c r="E2038" s="15">
        <v>54.87</v>
      </c>
      <c r="F2038" s="16">
        <f t="shared" si="512"/>
        <v>4.0768409999999999</v>
      </c>
      <c r="G2038" s="20">
        <f t="shared" si="515"/>
        <v>39.47764319620768</v>
      </c>
      <c r="H2038" s="17">
        <v>8.9999999999999993E-3</v>
      </c>
      <c r="I2038" s="18">
        <f t="shared" si="513"/>
        <v>0.37364457326586908</v>
      </c>
      <c r="J2038" s="21">
        <f t="shared" si="514"/>
        <v>43.928128769473552</v>
      </c>
      <c r="K2038" s="6"/>
    </row>
    <row r="2039" spans="1:11" ht="12.75" customHeight="1" x14ac:dyDescent="0.25">
      <c r="A2039" s="13">
        <v>42866</v>
      </c>
      <c r="B2039" s="14">
        <v>50.8</v>
      </c>
      <c r="C2039" s="14">
        <v>0</v>
      </c>
      <c r="D2039" s="14">
        <v>0</v>
      </c>
      <c r="E2039" s="15"/>
      <c r="F2039" s="16">
        <f t="shared" si="512"/>
        <v>0</v>
      </c>
      <c r="G2039" s="20">
        <f t="shared" si="515"/>
        <v>43.928128769473552</v>
      </c>
      <c r="H2039" s="17">
        <v>9.0500000000000008E-3</v>
      </c>
      <c r="I2039" s="18">
        <f t="shared" si="513"/>
        <v>0.3975495653637357</v>
      </c>
      <c r="J2039" s="21">
        <f t="shared" si="514"/>
        <v>44.325678334837285</v>
      </c>
      <c r="K2039" s="6"/>
    </row>
    <row r="2040" spans="1:11" ht="12.75" customHeight="1" x14ac:dyDescent="0.25">
      <c r="A2040" s="13">
        <v>42896</v>
      </c>
      <c r="B2040" s="14">
        <v>50</v>
      </c>
      <c r="C2040" s="14">
        <v>0</v>
      </c>
      <c r="D2040" s="14">
        <v>0</v>
      </c>
      <c r="E2040" s="15"/>
      <c r="F2040" s="16">
        <f t="shared" si="512"/>
        <v>0</v>
      </c>
      <c r="G2040" s="20">
        <f t="shared" si="515"/>
        <v>44.325678334837285</v>
      </c>
      <c r="H2040" s="17">
        <v>1.0149999999999999E-2</v>
      </c>
      <c r="I2040" s="18">
        <f t="shared" si="513"/>
        <v>0.44990563509859843</v>
      </c>
      <c r="J2040" s="27">
        <f t="shared" si="514"/>
        <v>44.77558396993588</v>
      </c>
      <c r="K2040" s="6"/>
    </row>
    <row r="2041" spans="1:11" ht="12.75" customHeight="1" x14ac:dyDescent="0.25">
      <c r="A2041" s="13"/>
      <c r="B2041" s="14"/>
      <c r="C2041" s="14"/>
      <c r="D2041" s="14"/>
      <c r="E2041" s="15"/>
      <c r="F2041" s="16">
        <f>SUM(F2027:F2040)</f>
        <v>42.284130000000005</v>
      </c>
      <c r="I2041" s="8">
        <f>SUM(I2027:I2040)</f>
        <v>2.4914539699358813</v>
      </c>
      <c r="K2041" s="6">
        <f>SUM(F2041:I2041)</f>
        <v>44.775583969935887</v>
      </c>
    </row>
    <row r="2042" spans="1:11" ht="12.75" customHeight="1" x14ac:dyDescent="0.25">
      <c r="A2042" s="7" t="s">
        <v>264</v>
      </c>
      <c r="B2042" s="7" t="s">
        <v>265</v>
      </c>
      <c r="K2042" s="6"/>
    </row>
    <row r="2043" spans="1:11" ht="12.75" customHeight="1" x14ac:dyDescent="0.25">
      <c r="A2043" s="13">
        <v>42501</v>
      </c>
      <c r="B2043" s="14">
        <v>13.93</v>
      </c>
      <c r="C2043" s="14">
        <v>0</v>
      </c>
      <c r="D2043" s="14">
        <v>31.66</v>
      </c>
      <c r="E2043" s="15">
        <v>45.59</v>
      </c>
      <c r="F2043" s="16">
        <f t="shared" ref="F2043:F2056" si="516">PRODUCT(E2043*0.0743)</f>
        <v>3.3873370000000005</v>
      </c>
      <c r="H2043" s="17">
        <v>3.5000000000000001E-3</v>
      </c>
      <c r="I2043" s="18">
        <f t="shared" ref="I2043:I2056" si="517">((F2043/2)+G2043)*(H2043)</f>
        <v>5.9278397500000012E-3</v>
      </c>
      <c r="J2043" s="19">
        <f t="shared" ref="J2043:J2056" si="518">F2043+G2043+I2043</f>
        <v>3.3932648397500005</v>
      </c>
      <c r="K2043" s="6"/>
    </row>
    <row r="2044" spans="1:11" ht="12.75" customHeight="1" x14ac:dyDescent="0.25">
      <c r="A2044" s="13">
        <v>42527</v>
      </c>
      <c r="B2044" s="14">
        <v>57.91</v>
      </c>
      <c r="C2044" s="14">
        <v>0</v>
      </c>
      <c r="D2044" s="14">
        <v>0</v>
      </c>
      <c r="E2044" s="15">
        <v>57.91</v>
      </c>
      <c r="F2044" s="16">
        <f t="shared" si="516"/>
        <v>4.3027129999999998</v>
      </c>
      <c r="G2044" s="20">
        <f t="shared" ref="G2044:G2056" si="519">SUM(J2043)</f>
        <v>3.3932648397500005</v>
      </c>
      <c r="H2044" s="17">
        <v>3.7000000000000002E-3</v>
      </c>
      <c r="I2044" s="18">
        <f t="shared" si="517"/>
        <v>2.0515098957075002E-2</v>
      </c>
      <c r="J2044" s="19">
        <f t="shared" si="518"/>
        <v>7.7164929387070753</v>
      </c>
      <c r="K2044" s="6"/>
    </row>
    <row r="2045" spans="1:11" ht="12.75" customHeight="1" x14ac:dyDescent="0.25">
      <c r="A2045" s="13">
        <v>42559</v>
      </c>
      <c r="B2045" s="14">
        <v>61.59</v>
      </c>
      <c r="C2045" s="14">
        <v>0</v>
      </c>
      <c r="D2045" s="14">
        <v>0</v>
      </c>
      <c r="E2045" s="15">
        <v>61.59</v>
      </c>
      <c r="F2045" s="16">
        <f t="shared" si="516"/>
        <v>4.5761370000000001</v>
      </c>
      <c r="G2045" s="20">
        <f t="shared" si="519"/>
        <v>7.7164929387070753</v>
      </c>
      <c r="H2045" s="17">
        <v>4.0499999999999998E-3</v>
      </c>
      <c r="I2045" s="18">
        <f t="shared" si="517"/>
        <v>4.051847382676365E-2</v>
      </c>
      <c r="J2045" s="19">
        <f t="shared" si="518"/>
        <v>12.33314841253384</v>
      </c>
      <c r="K2045" s="6"/>
    </row>
    <row r="2046" spans="1:11" ht="12.75" customHeight="1" x14ac:dyDescent="0.25">
      <c r="A2046" s="13">
        <v>42590</v>
      </c>
      <c r="B2046" s="14">
        <v>63.69</v>
      </c>
      <c r="C2046" s="14">
        <v>0</v>
      </c>
      <c r="D2046" s="14">
        <v>0</v>
      </c>
      <c r="E2046" s="15">
        <v>63.69</v>
      </c>
      <c r="F2046" s="16">
        <f t="shared" si="516"/>
        <v>4.7321670000000005</v>
      </c>
      <c r="G2046" s="20">
        <f t="shared" si="519"/>
        <v>12.33314841253384</v>
      </c>
      <c r="H2046" s="17">
        <v>4.1999999999999997E-3</v>
      </c>
      <c r="I2046" s="18">
        <f t="shared" si="517"/>
        <v>6.1736774032642126E-2</v>
      </c>
      <c r="J2046" s="19">
        <f t="shared" si="518"/>
        <v>17.127052186566484</v>
      </c>
      <c r="K2046" s="6"/>
    </row>
    <row r="2047" spans="1:11" ht="12.75" customHeight="1" x14ac:dyDescent="0.25">
      <c r="A2047" s="13">
        <v>42622</v>
      </c>
      <c r="B2047" s="14">
        <v>62.64</v>
      </c>
      <c r="C2047" s="14">
        <v>0</v>
      </c>
      <c r="D2047" s="14">
        <v>0</v>
      </c>
      <c r="E2047" s="15">
        <v>62.64</v>
      </c>
      <c r="F2047" s="16">
        <f t="shared" si="516"/>
        <v>4.6541520000000007</v>
      </c>
      <c r="G2047" s="20">
        <f t="shared" si="519"/>
        <v>17.127052186566484</v>
      </c>
      <c r="H2047" s="17">
        <v>4.45E-3</v>
      </c>
      <c r="I2047" s="18">
        <f t="shared" si="517"/>
        <v>8.6570870430220867E-2</v>
      </c>
      <c r="J2047" s="19">
        <f t="shared" si="518"/>
        <v>21.867775056996706</v>
      </c>
      <c r="K2047" s="6"/>
    </row>
    <row r="2048" spans="1:11" ht="12.75" customHeight="1" x14ac:dyDescent="0.25">
      <c r="A2048" s="13">
        <v>42654</v>
      </c>
      <c r="B2048" s="14">
        <v>63.16</v>
      </c>
      <c r="C2048" s="14">
        <v>0</v>
      </c>
      <c r="D2048" s="14">
        <v>0</v>
      </c>
      <c r="E2048" s="15">
        <v>63.16</v>
      </c>
      <c r="F2048" s="16">
        <f t="shared" si="516"/>
        <v>4.6927880000000002</v>
      </c>
      <c r="G2048" s="20">
        <f t="shared" si="519"/>
        <v>21.867775056996706</v>
      </c>
      <c r="H2048" s="17">
        <v>4.7999999999999996E-3</v>
      </c>
      <c r="I2048" s="18">
        <f t="shared" si="517"/>
        <v>0.11622801147358418</v>
      </c>
      <c r="J2048" s="21">
        <f t="shared" si="518"/>
        <v>26.67679106847029</v>
      </c>
      <c r="K2048" s="6"/>
    </row>
    <row r="2049" spans="1:11" ht="12.75" customHeight="1" x14ac:dyDescent="0.25">
      <c r="A2049" s="13">
        <v>42682</v>
      </c>
      <c r="B2049" s="14">
        <v>54.76</v>
      </c>
      <c r="C2049" s="14">
        <v>0</v>
      </c>
      <c r="D2049" s="14">
        <v>0</v>
      </c>
      <c r="E2049" s="15">
        <v>54.76</v>
      </c>
      <c r="F2049" s="16">
        <f t="shared" si="516"/>
        <v>4.0686679999999997</v>
      </c>
      <c r="G2049" s="20">
        <f t="shared" si="519"/>
        <v>26.67679106847029</v>
      </c>
      <c r="H2049" s="17">
        <v>4.7999999999999996E-3</v>
      </c>
      <c r="I2049" s="18">
        <f t="shared" si="517"/>
        <v>0.13781340032865738</v>
      </c>
      <c r="J2049" s="21">
        <f t="shared" si="518"/>
        <v>30.883272468798946</v>
      </c>
      <c r="K2049" s="6"/>
    </row>
    <row r="2050" spans="1:11" ht="12.75" customHeight="1" x14ac:dyDescent="0.25">
      <c r="A2050" s="13">
        <v>42711</v>
      </c>
      <c r="B2050" s="14">
        <v>53.19</v>
      </c>
      <c r="C2050" s="14">
        <v>0</v>
      </c>
      <c r="D2050" s="14">
        <v>0</v>
      </c>
      <c r="E2050" s="15">
        <v>53.19</v>
      </c>
      <c r="F2050" s="16">
        <f t="shared" si="516"/>
        <v>3.9520170000000001</v>
      </c>
      <c r="G2050" s="20">
        <f t="shared" si="519"/>
        <v>30.883272468798946</v>
      </c>
      <c r="H2050" s="17">
        <v>6.0000000000000001E-3</v>
      </c>
      <c r="I2050" s="18">
        <f t="shared" si="517"/>
        <v>0.19715568581279369</v>
      </c>
      <c r="J2050" s="21">
        <f t="shared" si="518"/>
        <v>35.032445154611743</v>
      </c>
      <c r="K2050" s="6"/>
    </row>
    <row r="2051" spans="1:11" ht="12.75" customHeight="1" x14ac:dyDescent="0.25">
      <c r="A2051" s="13">
        <v>42746</v>
      </c>
      <c r="B2051" s="14">
        <v>61.8</v>
      </c>
      <c r="C2051" s="14">
        <v>0</v>
      </c>
      <c r="D2051" s="14">
        <v>0</v>
      </c>
      <c r="E2051" s="15">
        <v>61.8</v>
      </c>
      <c r="F2051" s="16">
        <f t="shared" si="516"/>
        <v>4.5917399999999997</v>
      </c>
      <c r="G2051" s="20">
        <f t="shared" si="519"/>
        <v>35.032445154611743</v>
      </c>
      <c r="H2051" s="17">
        <v>7.3000000000000001E-3</v>
      </c>
      <c r="I2051" s="18">
        <f t="shared" si="517"/>
        <v>0.27249670062866571</v>
      </c>
      <c r="J2051" s="21">
        <f t="shared" si="518"/>
        <v>39.896681855240409</v>
      </c>
      <c r="K2051" s="6"/>
    </row>
    <row r="2052" spans="1:11" ht="12.75" customHeight="1" x14ac:dyDescent="0.25">
      <c r="A2052" s="13">
        <v>42773</v>
      </c>
      <c r="B2052" s="14">
        <v>49.85</v>
      </c>
      <c r="C2052" s="14">
        <v>0</v>
      </c>
      <c r="D2052" s="14">
        <v>0</v>
      </c>
      <c r="E2052" s="15">
        <v>49.85</v>
      </c>
      <c r="F2052" s="16">
        <f t="shared" si="516"/>
        <v>3.7038550000000003</v>
      </c>
      <c r="G2052" s="20">
        <f t="shared" si="519"/>
        <v>39.896681855240409</v>
      </c>
      <c r="H2052" s="17">
        <v>6.8999999999999999E-3</v>
      </c>
      <c r="I2052" s="18">
        <f t="shared" si="517"/>
        <v>0.28806540455115881</v>
      </c>
      <c r="J2052" s="21">
        <f t="shared" si="518"/>
        <v>43.888602259791568</v>
      </c>
      <c r="K2052" s="6"/>
    </row>
    <row r="2053" spans="1:11" ht="12.75" customHeight="1" x14ac:dyDescent="0.25">
      <c r="A2053" s="13">
        <v>42801</v>
      </c>
      <c r="B2053" s="14">
        <v>50.1</v>
      </c>
      <c r="C2053" s="14">
        <v>0</v>
      </c>
      <c r="D2053" s="14">
        <v>0</v>
      </c>
      <c r="E2053" s="15">
        <v>50.1</v>
      </c>
      <c r="F2053" s="16">
        <f t="shared" si="516"/>
        <v>3.7224300000000006</v>
      </c>
      <c r="G2053" s="20">
        <f t="shared" si="519"/>
        <v>43.888602259791568</v>
      </c>
      <c r="H2053" s="17">
        <v>7.9000000000000008E-3</v>
      </c>
      <c r="I2053" s="18">
        <f t="shared" si="517"/>
        <v>0.36142355635235346</v>
      </c>
      <c r="J2053" s="21">
        <f t="shared" si="518"/>
        <v>47.972455816143928</v>
      </c>
      <c r="K2053" s="6"/>
    </row>
    <row r="2054" spans="1:11" ht="12.75" customHeight="1" x14ac:dyDescent="0.25">
      <c r="A2054" s="13">
        <v>42835</v>
      </c>
      <c r="B2054" s="14">
        <v>50.46</v>
      </c>
      <c r="C2054" s="14">
        <v>0</v>
      </c>
      <c r="D2054" s="14">
        <v>0</v>
      </c>
      <c r="E2054" s="15">
        <v>50.46</v>
      </c>
      <c r="F2054" s="16">
        <f t="shared" si="516"/>
        <v>3.7491780000000001</v>
      </c>
      <c r="G2054" s="20">
        <f t="shared" si="519"/>
        <v>47.972455816143928</v>
      </c>
      <c r="H2054" s="17">
        <v>8.9999999999999993E-3</v>
      </c>
      <c r="I2054" s="18">
        <f t="shared" si="517"/>
        <v>0.44862340334529532</v>
      </c>
      <c r="J2054" s="21">
        <f t="shared" si="518"/>
        <v>52.170257219489223</v>
      </c>
      <c r="K2054" s="6"/>
    </row>
    <row r="2055" spans="1:11" ht="12.75" customHeight="1" x14ac:dyDescent="0.25">
      <c r="A2055" s="13">
        <v>42866</v>
      </c>
      <c r="B2055" s="14">
        <v>70.66</v>
      </c>
      <c r="C2055" s="14">
        <v>0</v>
      </c>
      <c r="D2055" s="14">
        <v>0</v>
      </c>
      <c r="E2055" s="15"/>
      <c r="F2055" s="16">
        <f t="shared" si="516"/>
        <v>0</v>
      </c>
      <c r="G2055" s="20">
        <f t="shared" si="519"/>
        <v>52.170257219489223</v>
      </c>
      <c r="H2055" s="17">
        <v>9.0500000000000008E-3</v>
      </c>
      <c r="I2055" s="18">
        <f t="shared" si="517"/>
        <v>0.47214082783637751</v>
      </c>
      <c r="J2055" s="21">
        <f t="shared" si="518"/>
        <v>52.642398047325599</v>
      </c>
      <c r="K2055" s="6"/>
    </row>
    <row r="2056" spans="1:11" ht="12.75" customHeight="1" x14ac:dyDescent="0.25">
      <c r="A2056" s="13">
        <v>42896</v>
      </c>
      <c r="B2056" s="14">
        <v>51.32</v>
      </c>
      <c r="C2056" s="14">
        <v>0</v>
      </c>
      <c r="D2056" s="14">
        <v>0</v>
      </c>
      <c r="E2056" s="15"/>
      <c r="F2056" s="16">
        <f t="shared" si="516"/>
        <v>0</v>
      </c>
      <c r="G2056" s="20">
        <f t="shared" si="519"/>
        <v>52.642398047325599</v>
      </c>
      <c r="H2056" s="17">
        <v>1.0149999999999999E-2</v>
      </c>
      <c r="I2056" s="18">
        <f t="shared" si="517"/>
        <v>0.53432034018035479</v>
      </c>
      <c r="J2056" s="27">
        <f t="shared" si="518"/>
        <v>53.176718387505957</v>
      </c>
      <c r="K2056" s="6"/>
    </row>
    <row r="2057" spans="1:11" ht="12.75" customHeight="1" x14ac:dyDescent="0.25">
      <c r="A2057" s="13"/>
      <c r="B2057" s="14"/>
      <c r="C2057" s="14"/>
      <c r="D2057" s="14"/>
      <c r="E2057" s="15"/>
      <c r="F2057" s="16">
        <f>SUM(F2043:F2056)</f>
        <v>50.133181999999998</v>
      </c>
      <c r="I2057" s="8">
        <f>SUM(I2043:I2056)</f>
        <v>3.0435363875059425</v>
      </c>
      <c r="K2057" s="6">
        <f>SUM(F2057:I2057)</f>
        <v>53.176718387505943</v>
      </c>
    </row>
    <row r="2058" spans="1:11" ht="12.75" customHeight="1" x14ac:dyDescent="0.25">
      <c r="A2058" s="7" t="s">
        <v>266</v>
      </c>
      <c r="B2058" s="7" t="s">
        <v>267</v>
      </c>
      <c r="K2058" s="6"/>
    </row>
    <row r="2059" spans="1:11" ht="12.75" customHeight="1" x14ac:dyDescent="0.25">
      <c r="A2059" s="13">
        <v>42501</v>
      </c>
      <c r="B2059" s="14">
        <v>15.09</v>
      </c>
      <c r="C2059" s="14">
        <v>0</v>
      </c>
      <c r="D2059" s="14">
        <v>31.66</v>
      </c>
      <c r="E2059" s="15">
        <v>46.75</v>
      </c>
      <c r="F2059" s="16">
        <f t="shared" ref="F2059:F2072" si="520">PRODUCT(E2059*0.0743)</f>
        <v>3.4735250000000004</v>
      </c>
      <c r="H2059" s="17">
        <v>3.5000000000000001E-3</v>
      </c>
      <c r="I2059" s="18">
        <f t="shared" ref="I2059:I2072" si="521">((F2059/2)+G2059)*(H2059)</f>
        <v>6.0786687500000011E-3</v>
      </c>
      <c r="J2059" s="19">
        <f t="shared" ref="J2059:J2072" si="522">F2059+G2059+I2059</f>
        <v>3.4796036687500003</v>
      </c>
      <c r="K2059" s="6"/>
    </row>
    <row r="2060" spans="1:11" ht="12.75" customHeight="1" x14ac:dyDescent="0.25">
      <c r="A2060" s="13">
        <v>42527</v>
      </c>
      <c r="B2060" s="14">
        <v>61.59</v>
      </c>
      <c r="C2060" s="14">
        <v>0</v>
      </c>
      <c r="D2060" s="14">
        <v>0</v>
      </c>
      <c r="E2060" s="15">
        <v>61.59</v>
      </c>
      <c r="F2060" s="16">
        <f t="shared" si="520"/>
        <v>4.5761370000000001</v>
      </c>
      <c r="G2060" s="20">
        <f t="shared" ref="G2060:G2072" si="523">SUM(J2059)</f>
        <v>3.4796036687500003</v>
      </c>
      <c r="H2060" s="17">
        <v>3.7000000000000002E-3</v>
      </c>
      <c r="I2060" s="18">
        <f t="shared" si="521"/>
        <v>2.1340387024375001E-2</v>
      </c>
      <c r="J2060" s="19">
        <f t="shared" si="522"/>
        <v>8.0770810557743768</v>
      </c>
      <c r="K2060" s="6"/>
    </row>
    <row r="2061" spans="1:11" ht="12.75" customHeight="1" x14ac:dyDescent="0.25">
      <c r="A2061" s="13">
        <v>42559</v>
      </c>
      <c r="B2061" s="14">
        <v>52.66</v>
      </c>
      <c r="C2061" s="14">
        <v>0</v>
      </c>
      <c r="D2061" s="14">
        <v>0</v>
      </c>
      <c r="E2061" s="15">
        <v>52.66</v>
      </c>
      <c r="F2061" s="16">
        <f t="shared" si="520"/>
        <v>3.9126379999999998</v>
      </c>
      <c r="G2061" s="20">
        <f t="shared" si="523"/>
        <v>8.0770810557743768</v>
      </c>
      <c r="H2061" s="17">
        <v>4.0499999999999998E-3</v>
      </c>
      <c r="I2061" s="18">
        <f t="shared" si="521"/>
        <v>4.0635270225886228E-2</v>
      </c>
      <c r="J2061" s="19">
        <f t="shared" si="522"/>
        <v>12.030354326000262</v>
      </c>
      <c r="K2061" s="6"/>
    </row>
    <row r="2062" spans="1:11" ht="12.75" customHeight="1" x14ac:dyDescent="0.25">
      <c r="A2062" s="13">
        <v>42590</v>
      </c>
      <c r="B2062" s="14">
        <v>67.36</v>
      </c>
      <c r="C2062" s="14">
        <v>0</v>
      </c>
      <c r="D2062" s="14">
        <v>0</v>
      </c>
      <c r="E2062" s="15">
        <v>67.36</v>
      </c>
      <c r="F2062" s="16">
        <f t="shared" si="520"/>
        <v>5.004848</v>
      </c>
      <c r="G2062" s="20">
        <f t="shared" si="523"/>
        <v>12.030354326000262</v>
      </c>
      <c r="H2062" s="17">
        <v>4.1999999999999997E-3</v>
      </c>
      <c r="I2062" s="18">
        <f t="shared" si="521"/>
        <v>6.1037668969201098E-2</v>
      </c>
      <c r="J2062" s="19">
        <f t="shared" si="522"/>
        <v>17.096239994969466</v>
      </c>
      <c r="K2062" s="6"/>
    </row>
    <row r="2063" spans="1:11" ht="12.75" customHeight="1" x14ac:dyDescent="0.25">
      <c r="A2063" s="13">
        <v>42622</v>
      </c>
      <c r="B2063" s="14">
        <v>65.790000000000006</v>
      </c>
      <c r="C2063" s="14">
        <v>0</v>
      </c>
      <c r="D2063" s="14">
        <v>0</v>
      </c>
      <c r="E2063" s="15">
        <v>65.790000000000006</v>
      </c>
      <c r="F2063" s="16">
        <f t="shared" si="520"/>
        <v>4.8881970000000008</v>
      </c>
      <c r="G2063" s="20">
        <f t="shared" si="523"/>
        <v>17.096239994969466</v>
      </c>
      <c r="H2063" s="17">
        <v>4.45E-3</v>
      </c>
      <c r="I2063" s="18">
        <f t="shared" si="521"/>
        <v>8.6954506302614115E-2</v>
      </c>
      <c r="J2063" s="19">
        <f t="shared" si="522"/>
        <v>22.071391501272082</v>
      </c>
      <c r="K2063" s="6"/>
    </row>
    <row r="2064" spans="1:11" ht="12.75" customHeight="1" x14ac:dyDescent="0.25">
      <c r="A2064" s="13">
        <v>42654</v>
      </c>
      <c r="B2064" s="14">
        <v>63.16</v>
      </c>
      <c r="C2064" s="14">
        <v>0</v>
      </c>
      <c r="D2064" s="14">
        <v>0</v>
      </c>
      <c r="E2064" s="15">
        <v>63.16</v>
      </c>
      <c r="F2064" s="16">
        <f t="shared" si="520"/>
        <v>4.6927880000000002</v>
      </c>
      <c r="G2064" s="20">
        <f t="shared" si="523"/>
        <v>22.071391501272082</v>
      </c>
      <c r="H2064" s="17">
        <v>4.7999999999999996E-3</v>
      </c>
      <c r="I2064" s="18">
        <f t="shared" si="521"/>
        <v>0.11720537040610599</v>
      </c>
      <c r="J2064" s="21">
        <f t="shared" si="522"/>
        <v>26.881384871678186</v>
      </c>
      <c r="K2064" s="6"/>
    </row>
    <row r="2065" spans="1:11" ht="12.75" customHeight="1" x14ac:dyDescent="0.25">
      <c r="A2065" s="13">
        <v>42682</v>
      </c>
      <c r="B2065" s="14">
        <v>67.89</v>
      </c>
      <c r="C2065" s="14">
        <v>0</v>
      </c>
      <c r="D2065" s="14">
        <v>0</v>
      </c>
      <c r="E2065" s="15">
        <v>67.89</v>
      </c>
      <c r="F2065" s="16">
        <f t="shared" si="520"/>
        <v>5.0442270000000002</v>
      </c>
      <c r="G2065" s="20">
        <f t="shared" si="523"/>
        <v>26.881384871678186</v>
      </c>
      <c r="H2065" s="17">
        <v>4.7999999999999996E-3</v>
      </c>
      <c r="I2065" s="18">
        <f t="shared" si="521"/>
        <v>0.14113679218405528</v>
      </c>
      <c r="J2065" s="21">
        <f t="shared" si="522"/>
        <v>32.066748663862242</v>
      </c>
      <c r="K2065" s="6"/>
    </row>
    <row r="2066" spans="1:11" ht="12.75" customHeight="1" x14ac:dyDescent="0.25">
      <c r="A2066" s="13">
        <v>42711</v>
      </c>
      <c r="B2066" s="14">
        <v>56.34</v>
      </c>
      <c r="C2066" s="14">
        <v>0</v>
      </c>
      <c r="D2066" s="14">
        <v>0</v>
      </c>
      <c r="E2066" s="15">
        <v>56.34</v>
      </c>
      <c r="F2066" s="16">
        <f t="shared" si="520"/>
        <v>4.1860620000000006</v>
      </c>
      <c r="G2066" s="20">
        <f t="shared" si="523"/>
        <v>32.066748663862242</v>
      </c>
      <c r="H2066" s="17">
        <v>6.0000000000000001E-3</v>
      </c>
      <c r="I2066" s="18">
        <f t="shared" si="521"/>
        <v>0.20495867798317347</v>
      </c>
      <c r="J2066" s="21">
        <f t="shared" si="522"/>
        <v>36.457769341845413</v>
      </c>
      <c r="K2066" s="6"/>
    </row>
    <row r="2067" spans="1:11" ht="12.75" customHeight="1" x14ac:dyDescent="0.25">
      <c r="A2067" s="13">
        <v>42746</v>
      </c>
      <c r="B2067" s="14">
        <v>67.59</v>
      </c>
      <c r="C2067" s="14">
        <v>0</v>
      </c>
      <c r="D2067" s="14">
        <v>0</v>
      </c>
      <c r="E2067" s="15">
        <v>67.59</v>
      </c>
      <c r="F2067" s="16">
        <f t="shared" si="520"/>
        <v>5.0219370000000003</v>
      </c>
      <c r="G2067" s="20">
        <f t="shared" si="523"/>
        <v>36.457769341845413</v>
      </c>
      <c r="H2067" s="17">
        <v>7.3000000000000001E-3</v>
      </c>
      <c r="I2067" s="18">
        <f t="shared" si="521"/>
        <v>0.28447178624547148</v>
      </c>
      <c r="J2067" s="21">
        <f t="shared" si="522"/>
        <v>41.764178128090883</v>
      </c>
      <c r="K2067" s="6"/>
    </row>
    <row r="2068" spans="1:11" ht="12.75" customHeight="1" x14ac:dyDescent="0.25">
      <c r="A2068" s="13">
        <v>42773</v>
      </c>
      <c r="B2068" s="14">
        <v>56.28</v>
      </c>
      <c r="C2068" s="14">
        <v>0</v>
      </c>
      <c r="D2068" s="14">
        <v>0</v>
      </c>
      <c r="E2068" s="15">
        <v>56.28</v>
      </c>
      <c r="F2068" s="16">
        <f t="shared" si="520"/>
        <v>4.1816040000000001</v>
      </c>
      <c r="G2068" s="20">
        <f t="shared" si="523"/>
        <v>41.764178128090883</v>
      </c>
      <c r="H2068" s="17">
        <v>6.8999999999999999E-3</v>
      </c>
      <c r="I2068" s="18">
        <f t="shared" si="521"/>
        <v>0.30259936288382711</v>
      </c>
      <c r="J2068" s="21">
        <f t="shared" si="522"/>
        <v>46.248381490974708</v>
      </c>
      <c r="K2068" s="6"/>
    </row>
    <row r="2069" spans="1:11" ht="12.75" customHeight="1" x14ac:dyDescent="0.25">
      <c r="A2069" s="13">
        <v>42801</v>
      </c>
      <c r="B2069" s="14">
        <v>50.58</v>
      </c>
      <c r="C2069" s="14">
        <v>0</v>
      </c>
      <c r="D2069" s="14">
        <v>0</v>
      </c>
      <c r="E2069" s="15">
        <v>50.58</v>
      </c>
      <c r="F2069" s="16">
        <f t="shared" si="520"/>
        <v>3.7580940000000003</v>
      </c>
      <c r="G2069" s="20">
        <f t="shared" si="523"/>
        <v>46.248381490974708</v>
      </c>
      <c r="H2069" s="17">
        <v>7.9000000000000008E-3</v>
      </c>
      <c r="I2069" s="18">
        <f t="shared" si="521"/>
        <v>0.38020668507870026</v>
      </c>
      <c r="J2069" s="21">
        <f t="shared" si="522"/>
        <v>50.386682176053405</v>
      </c>
      <c r="K2069" s="6"/>
    </row>
    <row r="2070" spans="1:11" ht="12.75" customHeight="1" x14ac:dyDescent="0.25">
      <c r="A2070" s="13">
        <v>42835</v>
      </c>
      <c r="B2070" s="14">
        <v>56.13</v>
      </c>
      <c r="C2070" s="14">
        <v>0</v>
      </c>
      <c r="D2070" s="14">
        <v>0</v>
      </c>
      <c r="E2070" s="15">
        <v>56.13</v>
      </c>
      <c r="F2070" s="16">
        <f t="shared" si="520"/>
        <v>4.1704590000000001</v>
      </c>
      <c r="G2070" s="20">
        <f t="shared" si="523"/>
        <v>50.386682176053405</v>
      </c>
      <c r="H2070" s="17">
        <v>8.9999999999999993E-3</v>
      </c>
      <c r="I2070" s="18">
        <f t="shared" si="521"/>
        <v>0.47224720508448059</v>
      </c>
      <c r="J2070" s="21">
        <f t="shared" si="522"/>
        <v>55.029388381137885</v>
      </c>
      <c r="K2070" s="6"/>
    </row>
    <row r="2071" spans="1:11" ht="12.75" customHeight="1" x14ac:dyDescent="0.25">
      <c r="A2071" s="13">
        <v>42866</v>
      </c>
      <c r="B2071" s="14">
        <v>48.33</v>
      </c>
      <c r="C2071" s="14">
        <v>0</v>
      </c>
      <c r="D2071" s="14">
        <v>0</v>
      </c>
      <c r="E2071" s="15"/>
      <c r="F2071" s="16">
        <f t="shared" si="520"/>
        <v>0</v>
      </c>
      <c r="G2071" s="20">
        <f t="shared" si="523"/>
        <v>55.029388381137885</v>
      </c>
      <c r="H2071" s="17">
        <v>9.0500000000000008E-3</v>
      </c>
      <c r="I2071" s="18">
        <f t="shared" si="521"/>
        <v>0.49801596484929789</v>
      </c>
      <c r="J2071" s="21">
        <f t="shared" si="522"/>
        <v>55.527404345987179</v>
      </c>
      <c r="K2071" s="6"/>
    </row>
    <row r="2072" spans="1:11" ht="12.75" customHeight="1" x14ac:dyDescent="0.25">
      <c r="A2072" s="13">
        <v>42896</v>
      </c>
      <c r="B2072" s="14">
        <v>56</v>
      </c>
      <c r="C2072" s="14">
        <v>0</v>
      </c>
      <c r="D2072" s="14">
        <v>0</v>
      </c>
      <c r="E2072" s="15"/>
      <c r="F2072" s="16">
        <f t="shared" si="520"/>
        <v>0</v>
      </c>
      <c r="G2072" s="20">
        <f t="shared" si="523"/>
        <v>55.527404345987179</v>
      </c>
      <c r="H2072" s="17">
        <v>1.0149999999999999E-2</v>
      </c>
      <c r="I2072" s="18">
        <f t="shared" si="521"/>
        <v>0.56360315411176987</v>
      </c>
      <c r="J2072" s="27">
        <f t="shared" si="522"/>
        <v>56.091007500098947</v>
      </c>
      <c r="K2072" s="6"/>
    </row>
    <row r="2073" spans="1:11" ht="12.75" customHeight="1" x14ac:dyDescent="0.25">
      <c r="A2073" s="13"/>
      <c r="B2073" s="14"/>
      <c r="C2073" s="14"/>
      <c r="D2073" s="14"/>
      <c r="E2073" s="15"/>
      <c r="F2073" s="16">
        <f>SUM(F2059:F2072)</f>
        <v>52.910516000000008</v>
      </c>
      <c r="I2073" s="8">
        <f>SUM(I2059:I2072)</f>
        <v>3.1804915000989586</v>
      </c>
      <c r="K2073" s="6">
        <f>SUM(F2073:I2073)</f>
        <v>56.091007500098968</v>
      </c>
    </row>
    <row r="2074" spans="1:11" ht="12.75" customHeight="1" x14ac:dyDescent="0.25">
      <c r="A2074" s="7" t="s">
        <v>268</v>
      </c>
      <c r="B2074" s="7" t="s">
        <v>269</v>
      </c>
      <c r="K2074" s="6"/>
    </row>
    <row r="2075" spans="1:11" ht="12.75" customHeight="1" x14ac:dyDescent="0.25">
      <c r="A2075" s="13">
        <v>42501</v>
      </c>
      <c r="B2075" s="14">
        <v>3.1</v>
      </c>
      <c r="C2075" s="14">
        <v>0</v>
      </c>
      <c r="D2075" s="14">
        <v>31.66</v>
      </c>
      <c r="E2075" s="15">
        <v>34.76</v>
      </c>
      <c r="F2075" s="16">
        <f t="shared" ref="F2075:F2088" si="524">PRODUCT(E2075*0.0743)</f>
        <v>2.582668</v>
      </c>
      <c r="H2075" s="17">
        <v>3.5000000000000001E-3</v>
      </c>
      <c r="I2075" s="18">
        <f t="shared" ref="I2075:I2088" si="525">((F2075/2)+G2075)*(H2075)</f>
        <v>4.5196690000000005E-3</v>
      </c>
      <c r="J2075" s="19">
        <f t="shared" ref="J2075:J2088" si="526">F2075+G2075+I2075</f>
        <v>2.587187669</v>
      </c>
      <c r="K2075" s="6"/>
    </row>
    <row r="2076" spans="1:11" ht="12.75" customHeight="1" x14ac:dyDescent="0.25">
      <c r="A2076" s="13">
        <v>42527</v>
      </c>
      <c r="B2076" s="14">
        <v>34.29</v>
      </c>
      <c r="C2076" s="14">
        <v>0</v>
      </c>
      <c r="D2076" s="14">
        <v>0</v>
      </c>
      <c r="E2076" s="15">
        <v>34.29</v>
      </c>
      <c r="F2076" s="16">
        <f t="shared" si="524"/>
        <v>2.5477470000000002</v>
      </c>
      <c r="G2076" s="20">
        <f t="shared" ref="G2076:G2088" si="527">SUM(J2075)</f>
        <v>2.587187669</v>
      </c>
      <c r="H2076" s="17">
        <v>3.7000000000000002E-3</v>
      </c>
      <c r="I2076" s="18">
        <f t="shared" si="525"/>
        <v>1.4285926325300001E-2</v>
      </c>
      <c r="J2076" s="19">
        <f t="shared" si="526"/>
        <v>5.1492205953252999</v>
      </c>
      <c r="K2076" s="6"/>
    </row>
    <row r="2077" spans="1:11" ht="12.75" customHeight="1" x14ac:dyDescent="0.25">
      <c r="A2077" s="13">
        <v>42559</v>
      </c>
      <c r="B2077" s="14">
        <v>33.24</v>
      </c>
      <c r="C2077" s="14">
        <v>0</v>
      </c>
      <c r="D2077" s="14">
        <v>0</v>
      </c>
      <c r="E2077" s="15">
        <v>33.24</v>
      </c>
      <c r="F2077" s="16">
        <f t="shared" si="524"/>
        <v>2.4697320000000005</v>
      </c>
      <c r="G2077" s="20">
        <f t="shared" si="527"/>
        <v>5.1492205953252999</v>
      </c>
      <c r="H2077" s="17">
        <v>4.0499999999999998E-3</v>
      </c>
      <c r="I2077" s="18">
        <f t="shared" si="525"/>
        <v>2.5855550711067463E-2</v>
      </c>
      <c r="J2077" s="19">
        <f t="shared" si="526"/>
        <v>7.6448081460363682</v>
      </c>
      <c r="K2077" s="6"/>
    </row>
    <row r="2078" spans="1:11" ht="12.75" customHeight="1" x14ac:dyDescent="0.25">
      <c r="A2078" s="13">
        <v>42590</v>
      </c>
      <c r="B2078" s="14">
        <v>33.24</v>
      </c>
      <c r="C2078" s="14">
        <v>0</v>
      </c>
      <c r="D2078" s="14">
        <v>0</v>
      </c>
      <c r="E2078" s="15">
        <v>33.24</v>
      </c>
      <c r="F2078" s="16">
        <f t="shared" si="524"/>
        <v>2.4697320000000005</v>
      </c>
      <c r="G2078" s="20">
        <f t="shared" si="527"/>
        <v>7.6448081460363682</v>
      </c>
      <c r="H2078" s="17">
        <v>4.1999999999999997E-3</v>
      </c>
      <c r="I2078" s="18">
        <f t="shared" si="525"/>
        <v>3.7294631413352743E-2</v>
      </c>
      <c r="J2078" s="19">
        <f t="shared" si="526"/>
        <v>10.151834777449722</v>
      </c>
      <c r="K2078" s="6"/>
    </row>
    <row r="2079" spans="1:11" ht="12.75" customHeight="1" x14ac:dyDescent="0.25">
      <c r="A2079" s="13">
        <v>42622</v>
      </c>
      <c r="B2079" s="14">
        <v>32.71</v>
      </c>
      <c r="C2079" s="14">
        <v>0</v>
      </c>
      <c r="D2079" s="14">
        <v>0</v>
      </c>
      <c r="E2079" s="15">
        <v>32.71</v>
      </c>
      <c r="F2079" s="16">
        <f t="shared" si="524"/>
        <v>2.4303530000000002</v>
      </c>
      <c r="G2079" s="20">
        <f t="shared" si="527"/>
        <v>10.151834777449722</v>
      </c>
      <c r="H2079" s="17">
        <v>4.45E-3</v>
      </c>
      <c r="I2079" s="18">
        <f t="shared" si="525"/>
        <v>5.0583200184651261E-2</v>
      </c>
      <c r="J2079" s="19">
        <f t="shared" si="526"/>
        <v>12.632770977634372</v>
      </c>
      <c r="K2079" s="6"/>
    </row>
    <row r="2080" spans="1:11" ht="12.75" customHeight="1" x14ac:dyDescent="0.25">
      <c r="A2080" s="13">
        <v>42654</v>
      </c>
      <c r="B2080" s="14">
        <v>33.76</v>
      </c>
      <c r="C2080" s="14">
        <v>0</v>
      </c>
      <c r="D2080" s="14">
        <v>0</v>
      </c>
      <c r="E2080" s="15">
        <v>33.76</v>
      </c>
      <c r="F2080" s="16">
        <f t="shared" si="524"/>
        <v>2.5083679999999999</v>
      </c>
      <c r="G2080" s="20">
        <f t="shared" si="527"/>
        <v>12.632770977634372</v>
      </c>
      <c r="H2080" s="17">
        <v>4.7999999999999996E-3</v>
      </c>
      <c r="I2080" s="18">
        <f t="shared" si="525"/>
        <v>6.6657383892644986E-2</v>
      </c>
      <c r="J2080" s="21">
        <f t="shared" si="526"/>
        <v>15.207796361527018</v>
      </c>
      <c r="K2080" s="6"/>
    </row>
    <row r="2081" spans="1:11" ht="12.75" customHeight="1" x14ac:dyDescent="0.25">
      <c r="A2081" s="13">
        <v>42682</v>
      </c>
      <c r="B2081" s="14">
        <v>35.86</v>
      </c>
      <c r="C2081" s="14">
        <v>0</v>
      </c>
      <c r="D2081" s="14">
        <v>0</v>
      </c>
      <c r="E2081" s="15">
        <v>35.86</v>
      </c>
      <c r="F2081" s="16">
        <f t="shared" si="524"/>
        <v>2.6643980000000003</v>
      </c>
      <c r="G2081" s="20">
        <f t="shared" si="527"/>
        <v>15.207796361527018</v>
      </c>
      <c r="H2081" s="17">
        <v>4.7999999999999996E-3</v>
      </c>
      <c r="I2081" s="18">
        <f t="shared" si="525"/>
        <v>7.9391977735329688E-2</v>
      </c>
      <c r="J2081" s="21">
        <f t="shared" si="526"/>
        <v>17.951586339262349</v>
      </c>
      <c r="K2081" s="6"/>
    </row>
    <row r="2082" spans="1:11" ht="12.75" customHeight="1" x14ac:dyDescent="0.25">
      <c r="A2082" s="13">
        <v>42711</v>
      </c>
      <c r="B2082" s="14">
        <v>35.86</v>
      </c>
      <c r="C2082" s="14">
        <v>0</v>
      </c>
      <c r="D2082" s="14">
        <v>0</v>
      </c>
      <c r="E2082" s="15">
        <v>35.86</v>
      </c>
      <c r="F2082" s="16">
        <f t="shared" si="524"/>
        <v>2.6643980000000003</v>
      </c>
      <c r="G2082" s="20">
        <f t="shared" si="527"/>
        <v>17.951586339262349</v>
      </c>
      <c r="H2082" s="17">
        <v>6.0000000000000001E-3</v>
      </c>
      <c r="I2082" s="18">
        <f t="shared" si="525"/>
        <v>0.11570271203557408</v>
      </c>
      <c r="J2082" s="21">
        <f t="shared" si="526"/>
        <v>20.731687051297921</v>
      </c>
      <c r="K2082" s="6"/>
    </row>
    <row r="2083" spans="1:11" ht="12.75" customHeight="1" x14ac:dyDescent="0.25">
      <c r="A2083" s="13">
        <v>42746</v>
      </c>
      <c r="B2083" s="14">
        <v>37.53</v>
      </c>
      <c r="C2083" s="14">
        <v>0</v>
      </c>
      <c r="D2083" s="14">
        <v>0</v>
      </c>
      <c r="E2083" s="15">
        <v>37.53</v>
      </c>
      <c r="F2083" s="16">
        <f t="shared" si="524"/>
        <v>2.7884790000000002</v>
      </c>
      <c r="G2083" s="20">
        <f t="shared" si="527"/>
        <v>20.731687051297921</v>
      </c>
      <c r="H2083" s="17">
        <v>7.3000000000000001E-3</v>
      </c>
      <c r="I2083" s="18">
        <f t="shared" si="525"/>
        <v>0.16151926382447485</v>
      </c>
      <c r="J2083" s="21">
        <f t="shared" si="526"/>
        <v>23.681685315122394</v>
      </c>
      <c r="K2083" s="6"/>
    </row>
    <row r="2084" spans="1:11" ht="12.75" customHeight="1" x14ac:dyDescent="0.25">
      <c r="A2084" s="13">
        <v>42773</v>
      </c>
      <c r="B2084" s="14">
        <v>35.85</v>
      </c>
      <c r="C2084" s="14">
        <v>0</v>
      </c>
      <c r="D2084" s="14">
        <v>0</v>
      </c>
      <c r="E2084" s="15">
        <v>35.85</v>
      </c>
      <c r="F2084" s="16">
        <f t="shared" si="524"/>
        <v>2.6636550000000003</v>
      </c>
      <c r="G2084" s="20">
        <f t="shared" si="527"/>
        <v>23.681685315122394</v>
      </c>
      <c r="H2084" s="17">
        <v>6.8999999999999999E-3</v>
      </c>
      <c r="I2084" s="18">
        <f t="shared" si="525"/>
        <v>0.17259323842434451</v>
      </c>
      <c r="J2084" s="21">
        <f t="shared" si="526"/>
        <v>26.517933553546737</v>
      </c>
      <c r="K2084" s="6"/>
    </row>
    <row r="2085" spans="1:11" ht="12.75" customHeight="1" x14ac:dyDescent="0.25">
      <c r="A2085" s="13">
        <v>42801</v>
      </c>
      <c r="B2085" s="14">
        <v>36.5</v>
      </c>
      <c r="C2085" s="14">
        <v>0</v>
      </c>
      <c r="D2085" s="14">
        <v>0</v>
      </c>
      <c r="E2085" s="15">
        <v>36.5</v>
      </c>
      <c r="F2085" s="16">
        <f t="shared" si="524"/>
        <v>2.7119500000000003</v>
      </c>
      <c r="G2085" s="20">
        <f t="shared" si="527"/>
        <v>26.517933553546737</v>
      </c>
      <c r="H2085" s="17">
        <v>7.9000000000000008E-3</v>
      </c>
      <c r="I2085" s="18">
        <f t="shared" si="525"/>
        <v>0.22020387757301924</v>
      </c>
      <c r="J2085" s="21">
        <f t="shared" si="526"/>
        <v>29.450087431119758</v>
      </c>
      <c r="K2085" s="6"/>
    </row>
    <row r="2086" spans="1:11" ht="12.75" customHeight="1" x14ac:dyDescent="0.25">
      <c r="A2086" s="13">
        <v>42835</v>
      </c>
      <c r="B2086" s="14">
        <v>36.78</v>
      </c>
      <c r="C2086" s="14">
        <v>0</v>
      </c>
      <c r="D2086" s="14">
        <v>0</v>
      </c>
      <c r="E2086" s="15">
        <v>36.78</v>
      </c>
      <c r="F2086" s="16">
        <f t="shared" si="524"/>
        <v>2.7327540000000003</v>
      </c>
      <c r="G2086" s="20">
        <f t="shared" si="527"/>
        <v>29.450087431119758</v>
      </c>
      <c r="H2086" s="17">
        <v>8.9999999999999993E-3</v>
      </c>
      <c r="I2086" s="18">
        <f t="shared" si="525"/>
        <v>0.27734817988007782</v>
      </c>
      <c r="J2086" s="21">
        <f t="shared" si="526"/>
        <v>32.460189610999841</v>
      </c>
      <c r="K2086" s="6"/>
    </row>
    <row r="2087" spans="1:11" ht="12.75" customHeight="1" x14ac:dyDescent="0.25">
      <c r="A2087" s="13">
        <v>42866</v>
      </c>
      <c r="B2087" s="14">
        <v>35.72</v>
      </c>
      <c r="C2087" s="14">
        <v>0</v>
      </c>
      <c r="D2087" s="14">
        <v>0</v>
      </c>
      <c r="E2087" s="15"/>
      <c r="F2087" s="16">
        <f t="shared" si="524"/>
        <v>0</v>
      </c>
      <c r="G2087" s="20">
        <f t="shared" si="527"/>
        <v>32.460189610999841</v>
      </c>
      <c r="H2087" s="17">
        <v>9.0500000000000008E-3</v>
      </c>
      <c r="I2087" s="18">
        <f t="shared" si="525"/>
        <v>0.29376471597954856</v>
      </c>
      <c r="J2087" s="21">
        <f t="shared" si="526"/>
        <v>32.75395432697939</v>
      </c>
      <c r="K2087" s="6"/>
    </row>
    <row r="2088" spans="1:11" ht="12.75" customHeight="1" x14ac:dyDescent="0.25">
      <c r="A2088" s="13">
        <v>42896</v>
      </c>
      <c r="B2088" s="14">
        <v>33.880000000000003</v>
      </c>
      <c r="C2088" s="14">
        <v>0</v>
      </c>
      <c r="D2088" s="14">
        <v>0</v>
      </c>
      <c r="E2088" s="15"/>
      <c r="F2088" s="16">
        <f t="shared" si="524"/>
        <v>0</v>
      </c>
      <c r="G2088" s="20">
        <f t="shared" si="527"/>
        <v>32.75395432697939</v>
      </c>
      <c r="H2088" s="17">
        <v>1.0149999999999999E-2</v>
      </c>
      <c r="I2088" s="18">
        <f t="shared" si="525"/>
        <v>0.33245263641884076</v>
      </c>
      <c r="J2088" s="27">
        <f t="shared" si="526"/>
        <v>33.086406963398233</v>
      </c>
      <c r="K2088" s="6"/>
    </row>
    <row r="2089" spans="1:11" ht="12.75" customHeight="1" x14ac:dyDescent="0.25">
      <c r="A2089" s="13"/>
      <c r="B2089" s="14"/>
      <c r="C2089" s="14"/>
      <c r="D2089" s="14"/>
      <c r="E2089" s="15"/>
      <c r="F2089" s="16">
        <f>SUM(F2075:F2088)</f>
        <v>31.234234000000001</v>
      </c>
      <c r="I2089" s="8">
        <f>SUM(I2075:I2088)</f>
        <v>1.852172963398226</v>
      </c>
      <c r="K2089" s="6">
        <f>SUM(F2089:I2089)</f>
        <v>33.086406963398225</v>
      </c>
    </row>
    <row r="2090" spans="1:11" ht="12.75" customHeight="1" x14ac:dyDescent="0.25">
      <c r="A2090" s="7" t="s">
        <v>270</v>
      </c>
      <c r="B2090" s="7" t="s">
        <v>269</v>
      </c>
      <c r="K2090" s="6"/>
    </row>
    <row r="2091" spans="1:11" ht="12.75" customHeight="1" x14ac:dyDescent="0.25">
      <c r="A2091" s="13">
        <v>42501</v>
      </c>
      <c r="B2091" s="14">
        <v>7.74</v>
      </c>
      <c r="C2091" s="14">
        <v>0</v>
      </c>
      <c r="D2091" s="14">
        <v>31.66</v>
      </c>
      <c r="E2091" s="15">
        <v>39.4</v>
      </c>
      <c r="F2091" s="16">
        <f t="shared" ref="F2091:F2104" si="528">PRODUCT(E2091*0.0743)</f>
        <v>2.9274200000000001</v>
      </c>
      <c r="H2091" s="17">
        <v>3.5000000000000001E-3</v>
      </c>
      <c r="I2091" s="18">
        <f t="shared" ref="I2091:I2104" si="529">((F2091/2)+G2091)*(H2091)</f>
        <v>5.122985E-3</v>
      </c>
      <c r="J2091" s="19">
        <f t="shared" ref="J2091:J2104" si="530">F2091+G2091+I2091</f>
        <v>2.932542985</v>
      </c>
      <c r="K2091" s="6"/>
    </row>
    <row r="2092" spans="1:11" ht="12.75" customHeight="1" x14ac:dyDescent="0.25">
      <c r="A2092" s="13">
        <v>42527</v>
      </c>
      <c r="B2092" s="14">
        <v>41.64</v>
      </c>
      <c r="C2092" s="14">
        <v>0</v>
      </c>
      <c r="D2092" s="14">
        <v>0</v>
      </c>
      <c r="E2092" s="15">
        <v>41.64</v>
      </c>
      <c r="F2092" s="16">
        <f t="shared" si="528"/>
        <v>3.093852</v>
      </c>
      <c r="G2092" s="20">
        <f t="shared" ref="G2092:G2104" si="531">SUM(J2091)</f>
        <v>2.932542985</v>
      </c>
      <c r="H2092" s="17">
        <v>3.7000000000000002E-3</v>
      </c>
      <c r="I2092" s="18">
        <f t="shared" si="529"/>
        <v>1.6574035244500001E-2</v>
      </c>
      <c r="J2092" s="19">
        <f t="shared" si="530"/>
        <v>6.0429690202444997</v>
      </c>
      <c r="K2092" s="6"/>
    </row>
    <row r="2093" spans="1:11" ht="12.75" customHeight="1" x14ac:dyDescent="0.25">
      <c r="A2093" s="13">
        <v>42559</v>
      </c>
      <c r="B2093" s="14">
        <v>39.01</v>
      </c>
      <c r="C2093" s="14">
        <v>0</v>
      </c>
      <c r="D2093" s="14">
        <v>0</v>
      </c>
      <c r="E2093" s="15">
        <v>39.01</v>
      </c>
      <c r="F2093" s="16">
        <f t="shared" si="528"/>
        <v>2.8984429999999999</v>
      </c>
      <c r="G2093" s="20">
        <f t="shared" si="531"/>
        <v>6.0429690202444997</v>
      </c>
      <c r="H2093" s="17">
        <v>4.0499999999999998E-3</v>
      </c>
      <c r="I2093" s="18">
        <f t="shared" si="529"/>
        <v>3.0343371606990223E-2</v>
      </c>
      <c r="J2093" s="19">
        <f t="shared" si="530"/>
        <v>8.9717553918514898</v>
      </c>
      <c r="K2093" s="6"/>
    </row>
    <row r="2094" spans="1:11" ht="12.75" customHeight="1" x14ac:dyDescent="0.25">
      <c r="A2094" s="13">
        <v>42590</v>
      </c>
      <c r="B2094" s="14">
        <v>42.69</v>
      </c>
      <c r="C2094" s="14">
        <v>0</v>
      </c>
      <c r="D2094" s="14">
        <v>0</v>
      </c>
      <c r="E2094" s="15">
        <v>42.69</v>
      </c>
      <c r="F2094" s="16">
        <f t="shared" si="528"/>
        <v>3.1718670000000002</v>
      </c>
      <c r="G2094" s="20">
        <f t="shared" si="531"/>
        <v>8.9717553918514898</v>
      </c>
      <c r="H2094" s="17">
        <v>4.1999999999999997E-3</v>
      </c>
      <c r="I2094" s="18">
        <f t="shared" si="529"/>
        <v>4.4342293345776253E-2</v>
      </c>
      <c r="J2094" s="19">
        <f t="shared" si="530"/>
        <v>12.187964685197267</v>
      </c>
      <c r="K2094" s="6"/>
    </row>
    <row r="2095" spans="1:11" ht="12.75" customHeight="1" x14ac:dyDescent="0.25">
      <c r="A2095" s="13">
        <v>42622</v>
      </c>
      <c r="B2095" s="14">
        <v>43.74</v>
      </c>
      <c r="C2095" s="14">
        <v>0</v>
      </c>
      <c r="D2095" s="14">
        <v>0</v>
      </c>
      <c r="E2095" s="15">
        <v>43.74</v>
      </c>
      <c r="F2095" s="16">
        <f t="shared" si="528"/>
        <v>3.2498820000000004</v>
      </c>
      <c r="G2095" s="20">
        <f t="shared" si="531"/>
        <v>12.187964685197267</v>
      </c>
      <c r="H2095" s="17">
        <v>4.45E-3</v>
      </c>
      <c r="I2095" s="18">
        <f t="shared" si="529"/>
        <v>6.1467430299127837E-2</v>
      </c>
      <c r="J2095" s="19">
        <f t="shared" si="530"/>
        <v>15.499314115496396</v>
      </c>
      <c r="K2095" s="6"/>
    </row>
    <row r="2096" spans="1:11" ht="12.75" customHeight="1" x14ac:dyDescent="0.25">
      <c r="A2096" s="13">
        <v>42654</v>
      </c>
      <c r="B2096" s="14">
        <v>43.21</v>
      </c>
      <c r="C2096" s="14">
        <v>0</v>
      </c>
      <c r="D2096" s="14">
        <v>0</v>
      </c>
      <c r="E2096" s="15">
        <v>43.21</v>
      </c>
      <c r="F2096" s="16">
        <f t="shared" si="528"/>
        <v>3.2105030000000001</v>
      </c>
      <c r="G2096" s="20">
        <f t="shared" si="531"/>
        <v>15.499314115496396</v>
      </c>
      <c r="H2096" s="17">
        <v>4.7999999999999996E-3</v>
      </c>
      <c r="I2096" s="18">
        <f t="shared" si="529"/>
        <v>8.2101914954382696E-2</v>
      </c>
      <c r="J2096" s="21">
        <f t="shared" si="530"/>
        <v>18.791919030450778</v>
      </c>
      <c r="K2096" s="6"/>
    </row>
    <row r="2097" spans="1:11" ht="12.75" customHeight="1" x14ac:dyDescent="0.25">
      <c r="A2097" s="13">
        <v>42682</v>
      </c>
      <c r="B2097" s="14">
        <v>53.71</v>
      </c>
      <c r="C2097" s="14">
        <v>0</v>
      </c>
      <c r="D2097" s="14">
        <v>0</v>
      </c>
      <c r="E2097" s="15">
        <v>53.71</v>
      </c>
      <c r="F2097" s="16">
        <f t="shared" si="528"/>
        <v>3.9906530000000004</v>
      </c>
      <c r="G2097" s="20">
        <f t="shared" si="531"/>
        <v>18.791919030450778</v>
      </c>
      <c r="H2097" s="17">
        <v>4.7999999999999996E-3</v>
      </c>
      <c r="I2097" s="18">
        <f t="shared" si="529"/>
        <v>9.9778778546163724E-2</v>
      </c>
      <c r="J2097" s="21">
        <f t="shared" si="530"/>
        <v>22.882350808996943</v>
      </c>
      <c r="K2097" s="6"/>
    </row>
    <row r="2098" spans="1:11" ht="12.75" customHeight="1" x14ac:dyDescent="0.25">
      <c r="A2098" s="13">
        <v>42711</v>
      </c>
      <c r="B2098" s="14">
        <v>39.54</v>
      </c>
      <c r="C2098" s="14">
        <v>0</v>
      </c>
      <c r="D2098" s="14">
        <v>0</v>
      </c>
      <c r="E2098" s="15">
        <v>39.54</v>
      </c>
      <c r="F2098" s="16">
        <f t="shared" si="528"/>
        <v>2.9378220000000002</v>
      </c>
      <c r="G2098" s="20">
        <f t="shared" si="531"/>
        <v>22.882350808996943</v>
      </c>
      <c r="H2098" s="17">
        <v>6.0000000000000001E-3</v>
      </c>
      <c r="I2098" s="18">
        <f t="shared" si="529"/>
        <v>0.14610757085398166</v>
      </c>
      <c r="J2098" s="21">
        <f t="shared" si="530"/>
        <v>25.966280379850925</v>
      </c>
      <c r="K2098" s="6"/>
    </row>
    <row r="2099" spans="1:11" ht="12.75" customHeight="1" x14ac:dyDescent="0.25">
      <c r="A2099" s="13">
        <v>42746</v>
      </c>
      <c r="B2099" s="14">
        <v>65.069999999999993</v>
      </c>
      <c r="C2099" s="14">
        <v>0</v>
      </c>
      <c r="D2099" s="14">
        <v>0</v>
      </c>
      <c r="E2099" s="15">
        <v>65.069999999999993</v>
      </c>
      <c r="F2099" s="16">
        <f t="shared" si="528"/>
        <v>4.8347009999999999</v>
      </c>
      <c r="G2099" s="20">
        <f t="shared" si="531"/>
        <v>25.966280379850925</v>
      </c>
      <c r="H2099" s="17">
        <v>7.3000000000000001E-3</v>
      </c>
      <c r="I2099" s="18">
        <f t="shared" si="529"/>
        <v>0.20720050542291177</v>
      </c>
      <c r="J2099" s="21">
        <f t="shared" si="530"/>
        <v>31.008181885273835</v>
      </c>
      <c r="K2099" s="6"/>
    </row>
    <row r="2100" spans="1:11" ht="12.75" customHeight="1" x14ac:dyDescent="0.25">
      <c r="A2100" s="13">
        <v>42773</v>
      </c>
      <c r="B2100" s="14">
        <v>42.98</v>
      </c>
      <c r="C2100" s="14">
        <v>0</v>
      </c>
      <c r="D2100" s="14">
        <v>0</v>
      </c>
      <c r="E2100" s="15">
        <v>42.98</v>
      </c>
      <c r="F2100" s="16">
        <f t="shared" si="528"/>
        <v>3.1934140000000002</v>
      </c>
      <c r="G2100" s="20">
        <f t="shared" si="531"/>
        <v>31.008181885273835</v>
      </c>
      <c r="H2100" s="17">
        <v>6.8999999999999999E-3</v>
      </c>
      <c r="I2100" s="18">
        <f t="shared" si="529"/>
        <v>0.22497373330838946</v>
      </c>
      <c r="J2100" s="21">
        <f t="shared" si="530"/>
        <v>34.426569618582221</v>
      </c>
      <c r="K2100" s="6"/>
    </row>
    <row r="2101" spans="1:11" ht="12.75" customHeight="1" x14ac:dyDescent="0.25">
      <c r="A2101" s="13">
        <v>42801</v>
      </c>
      <c r="B2101" s="14">
        <v>39.57</v>
      </c>
      <c r="C2101" s="14">
        <v>0</v>
      </c>
      <c r="D2101" s="14">
        <v>0</v>
      </c>
      <c r="E2101" s="15">
        <v>39.57</v>
      </c>
      <c r="F2101" s="16">
        <f t="shared" si="528"/>
        <v>2.9400510000000004</v>
      </c>
      <c r="G2101" s="20">
        <f t="shared" si="531"/>
        <v>34.426569618582221</v>
      </c>
      <c r="H2101" s="17">
        <v>7.9000000000000008E-3</v>
      </c>
      <c r="I2101" s="18">
        <f t="shared" si="529"/>
        <v>0.28358310143679955</v>
      </c>
      <c r="J2101" s="21">
        <f t="shared" si="530"/>
        <v>37.650203720019014</v>
      </c>
      <c r="K2101" s="6"/>
    </row>
    <row r="2102" spans="1:11" ht="12.75" customHeight="1" x14ac:dyDescent="0.25">
      <c r="A2102" s="13">
        <v>42835</v>
      </c>
      <c r="B2102" s="14">
        <v>44.59</v>
      </c>
      <c r="C2102" s="14">
        <v>0</v>
      </c>
      <c r="D2102" s="14">
        <v>0</v>
      </c>
      <c r="E2102" s="15">
        <v>44.59</v>
      </c>
      <c r="F2102" s="16">
        <f t="shared" si="528"/>
        <v>3.3130370000000005</v>
      </c>
      <c r="G2102" s="20">
        <f t="shared" si="531"/>
        <v>37.650203720019014</v>
      </c>
      <c r="H2102" s="17">
        <v>8.9999999999999993E-3</v>
      </c>
      <c r="I2102" s="18">
        <f t="shared" si="529"/>
        <v>0.35376049998017106</v>
      </c>
      <c r="J2102" s="21">
        <f t="shared" si="530"/>
        <v>41.317001219999185</v>
      </c>
      <c r="K2102" s="6"/>
    </row>
    <row r="2103" spans="1:11" ht="12.75" customHeight="1" x14ac:dyDescent="0.25">
      <c r="A2103" s="13">
        <v>42866</v>
      </c>
      <c r="B2103" s="14">
        <v>38.58</v>
      </c>
      <c r="C2103" s="14">
        <v>0</v>
      </c>
      <c r="D2103" s="14">
        <v>0</v>
      </c>
      <c r="E2103" s="15"/>
      <c r="F2103" s="16">
        <f t="shared" si="528"/>
        <v>0</v>
      </c>
      <c r="G2103" s="20">
        <f t="shared" si="531"/>
        <v>41.317001219999185</v>
      </c>
      <c r="H2103" s="17">
        <v>9.0500000000000008E-3</v>
      </c>
      <c r="I2103" s="18">
        <f t="shared" si="529"/>
        <v>0.37391886104099264</v>
      </c>
      <c r="J2103" s="21">
        <f t="shared" si="530"/>
        <v>41.690920081040176</v>
      </c>
      <c r="K2103" s="6"/>
    </row>
    <row r="2104" spans="1:11" ht="12.75" customHeight="1" x14ac:dyDescent="0.25">
      <c r="A2104" s="13">
        <v>42896</v>
      </c>
      <c r="B2104" s="14">
        <v>39.14</v>
      </c>
      <c r="C2104" s="14">
        <v>0</v>
      </c>
      <c r="D2104" s="14">
        <v>0</v>
      </c>
      <c r="E2104" s="15"/>
      <c r="F2104" s="16">
        <f t="shared" si="528"/>
        <v>0</v>
      </c>
      <c r="G2104" s="20">
        <f t="shared" si="531"/>
        <v>41.690920081040176</v>
      </c>
      <c r="H2104" s="17">
        <v>1.0149999999999999E-2</v>
      </c>
      <c r="I2104" s="18">
        <f t="shared" si="529"/>
        <v>0.42316283882255773</v>
      </c>
      <c r="J2104" s="27">
        <f t="shared" si="530"/>
        <v>42.114082919862732</v>
      </c>
      <c r="K2104" s="6"/>
    </row>
    <row r="2105" spans="1:11" ht="12.75" customHeight="1" x14ac:dyDescent="0.25">
      <c r="A2105" s="13"/>
      <c r="B2105" s="14"/>
      <c r="C2105" s="14"/>
      <c r="D2105" s="14"/>
      <c r="E2105" s="15"/>
      <c r="F2105" s="16">
        <f>SUM(F2091:F2104)</f>
        <v>39.761645000000009</v>
      </c>
      <c r="I2105" s="8">
        <f>SUM(I2091:I2104)</f>
        <v>2.3524379198627448</v>
      </c>
      <c r="K2105" s="6">
        <f>SUM(F2105:I2105)</f>
        <v>42.114082919862753</v>
      </c>
    </row>
    <row r="2106" spans="1:11" ht="12.75" customHeight="1" x14ac:dyDescent="0.25">
      <c r="A2106" s="7" t="s">
        <v>271</v>
      </c>
      <c r="B2106" s="7" t="s">
        <v>269</v>
      </c>
      <c r="K2106" s="6"/>
    </row>
    <row r="2107" spans="1:11" ht="12.75" customHeight="1" x14ac:dyDescent="0.25">
      <c r="A2107" s="13">
        <v>42501</v>
      </c>
      <c r="B2107" s="14">
        <v>6.97</v>
      </c>
      <c r="C2107" s="14">
        <v>0</v>
      </c>
      <c r="D2107" s="14">
        <v>31.66</v>
      </c>
      <c r="E2107" s="15">
        <v>38.630000000000003</v>
      </c>
      <c r="F2107" s="16">
        <f t="shared" ref="F2107:F2120" si="532">PRODUCT(E2107*0.0743)</f>
        <v>2.8702090000000005</v>
      </c>
      <c r="H2107" s="17">
        <v>3.5000000000000001E-3</v>
      </c>
      <c r="I2107" s="18">
        <f t="shared" ref="I2107:I2120" si="533">((F2107/2)+G2107)*(H2107)</f>
        <v>5.022865750000001E-3</v>
      </c>
      <c r="J2107" s="19">
        <f t="shared" ref="J2107:J2120" si="534">F2107+G2107+I2107</f>
        <v>2.8752318657500004</v>
      </c>
      <c r="K2107" s="6"/>
    </row>
    <row r="2108" spans="1:11" ht="12.75" customHeight="1" x14ac:dyDescent="0.25">
      <c r="A2108" s="13">
        <v>42527</v>
      </c>
      <c r="B2108" s="14">
        <v>43.74</v>
      </c>
      <c r="C2108" s="14">
        <v>0</v>
      </c>
      <c r="D2108" s="14">
        <v>0</v>
      </c>
      <c r="E2108" s="15">
        <v>43.74</v>
      </c>
      <c r="F2108" s="16">
        <f t="shared" si="532"/>
        <v>3.2498820000000004</v>
      </c>
      <c r="G2108" s="20">
        <f t="shared" ref="G2108:G2120" si="535">SUM(J2107)</f>
        <v>2.8752318657500004</v>
      </c>
      <c r="H2108" s="17">
        <v>3.7000000000000002E-3</v>
      </c>
      <c r="I2108" s="18">
        <f t="shared" si="533"/>
        <v>1.6650639603275005E-2</v>
      </c>
      <c r="J2108" s="19">
        <f t="shared" si="534"/>
        <v>6.141764505353275</v>
      </c>
      <c r="K2108" s="6"/>
    </row>
    <row r="2109" spans="1:11" ht="12.75" customHeight="1" x14ac:dyDescent="0.25">
      <c r="A2109" s="13">
        <v>42559</v>
      </c>
      <c r="B2109" s="14">
        <v>42.16</v>
      </c>
      <c r="C2109" s="14">
        <v>0</v>
      </c>
      <c r="D2109" s="14">
        <v>0</v>
      </c>
      <c r="E2109" s="15">
        <v>42.16</v>
      </c>
      <c r="F2109" s="16">
        <f t="shared" si="532"/>
        <v>3.1324879999999999</v>
      </c>
      <c r="G2109" s="20">
        <f t="shared" si="535"/>
        <v>6.141764505353275</v>
      </c>
      <c r="H2109" s="17">
        <v>4.0499999999999998E-3</v>
      </c>
      <c r="I2109" s="18">
        <f t="shared" si="533"/>
        <v>3.1217434446680764E-2</v>
      </c>
      <c r="J2109" s="19">
        <f t="shared" si="534"/>
        <v>9.3054699397999556</v>
      </c>
      <c r="K2109" s="6"/>
    </row>
    <row r="2110" spans="1:11" ht="12.75" customHeight="1" x14ac:dyDescent="0.25">
      <c r="A2110" s="13">
        <v>42590</v>
      </c>
      <c r="B2110" s="14">
        <v>50.04</v>
      </c>
      <c r="C2110" s="14">
        <v>0</v>
      </c>
      <c r="D2110" s="14">
        <v>0</v>
      </c>
      <c r="E2110" s="15">
        <v>50.04</v>
      </c>
      <c r="F2110" s="16">
        <f t="shared" si="532"/>
        <v>3.7179720000000001</v>
      </c>
      <c r="G2110" s="20">
        <f t="shared" si="535"/>
        <v>9.3054699397999556</v>
      </c>
      <c r="H2110" s="17">
        <v>4.1999999999999997E-3</v>
      </c>
      <c r="I2110" s="18">
        <f t="shared" si="533"/>
        <v>4.6890714947159809E-2</v>
      </c>
      <c r="J2110" s="19">
        <f t="shared" si="534"/>
        <v>13.070332654747116</v>
      </c>
      <c r="K2110" s="6"/>
    </row>
    <row r="2111" spans="1:11" ht="12.75" customHeight="1" x14ac:dyDescent="0.25">
      <c r="A2111" s="13">
        <v>42622</v>
      </c>
      <c r="B2111" s="14">
        <v>41.11</v>
      </c>
      <c r="C2111" s="14">
        <v>0</v>
      </c>
      <c r="D2111" s="14">
        <v>0</v>
      </c>
      <c r="E2111" s="15">
        <v>41.11</v>
      </c>
      <c r="F2111" s="16">
        <f t="shared" si="532"/>
        <v>3.0544730000000002</v>
      </c>
      <c r="G2111" s="20">
        <f t="shared" si="535"/>
        <v>13.070332654747116</v>
      </c>
      <c r="H2111" s="17">
        <v>4.45E-3</v>
      </c>
      <c r="I2111" s="18">
        <f t="shared" si="533"/>
        <v>6.4959182738624666E-2</v>
      </c>
      <c r="J2111" s="19">
        <f t="shared" si="534"/>
        <v>16.189764837485743</v>
      </c>
      <c r="K2111" s="6"/>
    </row>
    <row r="2112" spans="1:11" ht="12.75" customHeight="1" x14ac:dyDescent="0.25">
      <c r="A2112" s="13">
        <v>42654</v>
      </c>
      <c r="B2112" s="14">
        <v>43.74</v>
      </c>
      <c r="C2112" s="14">
        <v>0</v>
      </c>
      <c r="D2112" s="14">
        <v>0</v>
      </c>
      <c r="E2112" s="15">
        <v>43.74</v>
      </c>
      <c r="F2112" s="16">
        <f t="shared" si="532"/>
        <v>3.2498820000000004</v>
      </c>
      <c r="G2112" s="20">
        <f t="shared" si="535"/>
        <v>16.189764837485743</v>
      </c>
      <c r="H2112" s="17">
        <v>4.7999999999999996E-3</v>
      </c>
      <c r="I2112" s="18">
        <f t="shared" si="533"/>
        <v>8.5510588019931555E-2</v>
      </c>
      <c r="J2112" s="21">
        <f t="shared" si="534"/>
        <v>19.525157425505675</v>
      </c>
      <c r="K2112" s="6"/>
    </row>
    <row r="2113" spans="1:11" ht="12.75" customHeight="1" x14ac:dyDescent="0.25">
      <c r="A2113" s="13">
        <v>42682</v>
      </c>
      <c r="B2113" s="14">
        <v>42.69</v>
      </c>
      <c r="C2113" s="14">
        <v>0</v>
      </c>
      <c r="D2113" s="14">
        <v>0</v>
      </c>
      <c r="E2113" s="15">
        <v>42.69</v>
      </c>
      <c r="F2113" s="16">
        <f t="shared" si="532"/>
        <v>3.1718670000000002</v>
      </c>
      <c r="G2113" s="20">
        <f t="shared" si="535"/>
        <v>19.525157425505675</v>
      </c>
      <c r="H2113" s="17">
        <v>4.7999999999999996E-3</v>
      </c>
      <c r="I2113" s="18">
        <f t="shared" si="533"/>
        <v>0.10133323644242723</v>
      </c>
      <c r="J2113" s="21">
        <f t="shared" si="534"/>
        <v>22.798357661948103</v>
      </c>
      <c r="K2113" s="6"/>
    </row>
    <row r="2114" spans="1:11" ht="12.75" customHeight="1" x14ac:dyDescent="0.25">
      <c r="A2114" s="13">
        <v>42711</v>
      </c>
      <c r="B2114" s="14">
        <v>43.74</v>
      </c>
      <c r="C2114" s="14">
        <v>0</v>
      </c>
      <c r="D2114" s="14">
        <v>0</v>
      </c>
      <c r="E2114" s="15">
        <v>43.74</v>
      </c>
      <c r="F2114" s="16">
        <f t="shared" si="532"/>
        <v>3.2498820000000004</v>
      </c>
      <c r="G2114" s="20">
        <f t="shared" si="535"/>
        <v>22.798357661948103</v>
      </c>
      <c r="H2114" s="17">
        <v>6.0000000000000001E-3</v>
      </c>
      <c r="I2114" s="18">
        <f t="shared" si="533"/>
        <v>0.14653979197168862</v>
      </c>
      <c r="J2114" s="21">
        <f t="shared" si="534"/>
        <v>26.194779453919789</v>
      </c>
      <c r="K2114" s="6"/>
    </row>
    <row r="2115" spans="1:11" ht="12.75" customHeight="1" x14ac:dyDescent="0.25">
      <c r="A2115" s="13">
        <v>42746</v>
      </c>
      <c r="B2115" s="14">
        <v>48.6</v>
      </c>
      <c r="C2115" s="14">
        <v>0</v>
      </c>
      <c r="D2115" s="14">
        <v>0</v>
      </c>
      <c r="E2115" s="15">
        <v>48.6</v>
      </c>
      <c r="F2115" s="16">
        <f t="shared" si="532"/>
        <v>3.6109800000000005</v>
      </c>
      <c r="G2115" s="20">
        <f t="shared" si="535"/>
        <v>26.194779453919789</v>
      </c>
      <c r="H2115" s="17">
        <v>7.3000000000000001E-3</v>
      </c>
      <c r="I2115" s="18">
        <f t="shared" si="533"/>
        <v>0.20440196701361446</v>
      </c>
      <c r="J2115" s="21">
        <f t="shared" si="534"/>
        <v>30.010161420933404</v>
      </c>
      <c r="K2115" s="6"/>
    </row>
    <row r="2116" spans="1:11" ht="12.75" customHeight="1" x14ac:dyDescent="0.25">
      <c r="A2116" s="13">
        <v>42773</v>
      </c>
      <c r="B2116" s="14">
        <v>44.54</v>
      </c>
      <c r="C2116" s="14">
        <v>0</v>
      </c>
      <c r="D2116" s="14">
        <v>0</v>
      </c>
      <c r="E2116" s="15">
        <v>44.54</v>
      </c>
      <c r="F2116" s="16">
        <f t="shared" si="532"/>
        <v>3.3093220000000003</v>
      </c>
      <c r="G2116" s="20">
        <f t="shared" si="535"/>
        <v>30.010161420933404</v>
      </c>
      <c r="H2116" s="17">
        <v>6.8999999999999999E-3</v>
      </c>
      <c r="I2116" s="18">
        <f t="shared" si="533"/>
        <v>0.21848727470444049</v>
      </c>
      <c r="J2116" s="21">
        <f t="shared" si="534"/>
        <v>33.537970695637846</v>
      </c>
      <c r="K2116" s="6"/>
    </row>
    <row r="2117" spans="1:11" ht="12.75" customHeight="1" x14ac:dyDescent="0.25">
      <c r="A2117" s="13">
        <v>42801</v>
      </c>
      <c r="B2117" s="14">
        <v>41.94</v>
      </c>
      <c r="C2117" s="14">
        <v>0</v>
      </c>
      <c r="D2117" s="14">
        <v>0</v>
      </c>
      <c r="E2117" s="15">
        <v>41.94</v>
      </c>
      <c r="F2117" s="16">
        <f t="shared" si="532"/>
        <v>3.116142</v>
      </c>
      <c r="G2117" s="20">
        <f t="shared" si="535"/>
        <v>33.537970695637846</v>
      </c>
      <c r="H2117" s="17">
        <v>7.9000000000000008E-3</v>
      </c>
      <c r="I2117" s="18">
        <f t="shared" si="533"/>
        <v>0.27725872939553897</v>
      </c>
      <c r="J2117" s="21">
        <f t="shared" si="534"/>
        <v>36.93137142503339</v>
      </c>
      <c r="K2117" s="6"/>
    </row>
    <row r="2118" spans="1:11" ht="12.75" customHeight="1" x14ac:dyDescent="0.25">
      <c r="A2118" s="13">
        <v>42835</v>
      </c>
      <c r="B2118" s="14">
        <v>44.64</v>
      </c>
      <c r="C2118" s="14">
        <v>0</v>
      </c>
      <c r="D2118" s="14">
        <v>0</v>
      </c>
      <c r="E2118" s="15">
        <v>44.64</v>
      </c>
      <c r="F2118" s="16">
        <f t="shared" si="532"/>
        <v>3.3167520000000001</v>
      </c>
      <c r="G2118" s="20">
        <f t="shared" si="535"/>
        <v>36.93137142503339</v>
      </c>
      <c r="H2118" s="17">
        <v>8.9999999999999993E-3</v>
      </c>
      <c r="I2118" s="18">
        <f t="shared" si="533"/>
        <v>0.34730772682530048</v>
      </c>
      <c r="J2118" s="21">
        <f t="shared" si="534"/>
        <v>40.595431151858691</v>
      </c>
      <c r="K2118" s="6"/>
    </row>
    <row r="2119" spans="1:11" ht="12.75" customHeight="1" x14ac:dyDescent="0.25">
      <c r="A2119" s="13">
        <v>42866</v>
      </c>
      <c r="B2119" s="14">
        <v>41.47</v>
      </c>
      <c r="C2119" s="14">
        <v>0</v>
      </c>
      <c r="D2119" s="14">
        <v>0</v>
      </c>
      <c r="E2119" s="15"/>
      <c r="F2119" s="16">
        <f t="shared" si="532"/>
        <v>0</v>
      </c>
      <c r="G2119" s="20">
        <f t="shared" si="535"/>
        <v>40.595431151858691</v>
      </c>
      <c r="H2119" s="17">
        <v>9.0500000000000008E-3</v>
      </c>
      <c r="I2119" s="18">
        <f t="shared" si="533"/>
        <v>0.36738865192432119</v>
      </c>
      <c r="J2119" s="21">
        <f t="shared" si="534"/>
        <v>40.962819803783013</v>
      </c>
      <c r="K2119" s="6"/>
    </row>
    <row r="2120" spans="1:11" ht="12.75" customHeight="1" x14ac:dyDescent="0.25">
      <c r="A2120" s="13">
        <v>42896</v>
      </c>
      <c r="B2120" s="14">
        <v>40.26</v>
      </c>
      <c r="C2120" s="14">
        <v>0</v>
      </c>
      <c r="D2120" s="14">
        <v>0</v>
      </c>
      <c r="E2120" s="15"/>
      <c r="F2120" s="16">
        <f t="shared" si="532"/>
        <v>0</v>
      </c>
      <c r="G2120" s="20">
        <f t="shared" si="535"/>
        <v>40.962819803783013</v>
      </c>
      <c r="H2120" s="17">
        <v>1.0149999999999999E-2</v>
      </c>
      <c r="I2120" s="18">
        <f t="shared" si="533"/>
        <v>0.41577262100839757</v>
      </c>
      <c r="J2120" s="27">
        <f t="shared" si="534"/>
        <v>41.378592424791414</v>
      </c>
      <c r="K2120" s="6"/>
    </row>
    <row r="2121" spans="1:11" ht="12.75" customHeight="1" x14ac:dyDescent="0.25">
      <c r="A2121" s="13"/>
      <c r="B2121" s="14"/>
      <c r="C2121" s="14"/>
      <c r="D2121" s="14"/>
      <c r="E2121" s="15"/>
      <c r="F2121" s="16">
        <f>SUM(F2107:F2120)</f>
        <v>39.049850999999997</v>
      </c>
      <c r="I2121" s="8">
        <f>SUM(I2107:I2120)</f>
        <v>2.3287414247914007</v>
      </c>
      <c r="K2121" s="6">
        <f>SUM(F2121:I2121)</f>
        <v>41.3785924247914</v>
      </c>
    </row>
    <row r="2122" spans="1:11" ht="12.75" customHeight="1" x14ac:dyDescent="0.25">
      <c r="A2122" s="7" t="s">
        <v>272</v>
      </c>
      <c r="B2122" s="7" t="s">
        <v>269</v>
      </c>
      <c r="K2122" s="6"/>
    </row>
    <row r="2123" spans="1:11" ht="12.75" customHeight="1" x14ac:dyDescent="0.25">
      <c r="A2123" s="13">
        <v>42501</v>
      </c>
      <c r="B2123" s="14">
        <v>3.87</v>
      </c>
      <c r="C2123" s="14">
        <v>0</v>
      </c>
      <c r="D2123" s="14">
        <v>31.66</v>
      </c>
      <c r="E2123" s="15">
        <v>35.53</v>
      </c>
      <c r="F2123" s="16">
        <f t="shared" ref="F2123:F2136" si="536">PRODUCT(E2123*0.0743)</f>
        <v>2.6398790000000001</v>
      </c>
      <c r="H2123" s="17">
        <v>3.5000000000000001E-3</v>
      </c>
      <c r="I2123" s="18">
        <f t="shared" ref="I2123:I2136" si="537">((F2123/2)+G2123)*(H2123)</f>
        <v>4.6197882500000004E-3</v>
      </c>
      <c r="J2123" s="19">
        <f t="shared" ref="J2123:J2136" si="538">F2123+G2123+I2123</f>
        <v>2.64449878825</v>
      </c>
      <c r="K2123" s="6"/>
    </row>
    <row r="2124" spans="1:11" ht="12.75" customHeight="1" x14ac:dyDescent="0.25">
      <c r="A2124" s="13">
        <v>42527</v>
      </c>
      <c r="B2124" s="14">
        <v>37.96</v>
      </c>
      <c r="C2124" s="14">
        <v>0</v>
      </c>
      <c r="D2124" s="14">
        <v>0</v>
      </c>
      <c r="E2124" s="15">
        <v>37.96</v>
      </c>
      <c r="F2124" s="16">
        <f t="shared" si="536"/>
        <v>2.8204280000000002</v>
      </c>
      <c r="G2124" s="20">
        <f t="shared" ref="G2124:G2136" si="539">SUM(J2123)</f>
        <v>2.64449878825</v>
      </c>
      <c r="H2124" s="17">
        <v>3.7000000000000002E-3</v>
      </c>
      <c r="I2124" s="18">
        <f t="shared" si="537"/>
        <v>1.5002437316524999E-2</v>
      </c>
      <c r="J2124" s="19">
        <f t="shared" si="538"/>
        <v>5.4799292255665257</v>
      </c>
      <c r="K2124" s="6"/>
    </row>
    <row r="2125" spans="1:11" ht="12.75" customHeight="1" x14ac:dyDescent="0.25">
      <c r="A2125" s="13">
        <v>42559</v>
      </c>
      <c r="B2125" s="14">
        <v>39.54</v>
      </c>
      <c r="C2125" s="14">
        <v>0</v>
      </c>
      <c r="D2125" s="14">
        <v>0</v>
      </c>
      <c r="E2125" s="15">
        <v>39.54</v>
      </c>
      <c r="F2125" s="16">
        <f t="shared" si="536"/>
        <v>2.9378220000000002</v>
      </c>
      <c r="G2125" s="20">
        <f t="shared" si="539"/>
        <v>5.4799292255665257</v>
      </c>
      <c r="H2125" s="17">
        <v>4.0499999999999998E-3</v>
      </c>
      <c r="I2125" s="18">
        <f t="shared" si="537"/>
        <v>2.8142802913544429E-2</v>
      </c>
      <c r="J2125" s="19">
        <f t="shared" si="538"/>
        <v>8.4458940284800708</v>
      </c>
      <c r="K2125" s="6"/>
    </row>
    <row r="2126" spans="1:11" ht="12.75" customHeight="1" x14ac:dyDescent="0.25">
      <c r="A2126" s="13">
        <v>42590</v>
      </c>
      <c r="B2126" s="14">
        <v>41.64</v>
      </c>
      <c r="C2126" s="14">
        <v>0</v>
      </c>
      <c r="D2126" s="14">
        <v>0</v>
      </c>
      <c r="E2126" s="15">
        <v>41.64</v>
      </c>
      <c r="F2126" s="16">
        <f t="shared" si="536"/>
        <v>3.093852</v>
      </c>
      <c r="G2126" s="20">
        <f t="shared" si="539"/>
        <v>8.4458940284800708</v>
      </c>
      <c r="H2126" s="17">
        <v>4.1999999999999997E-3</v>
      </c>
      <c r="I2126" s="18">
        <f t="shared" si="537"/>
        <v>4.1969844119616295E-2</v>
      </c>
      <c r="J2126" s="19">
        <f t="shared" si="538"/>
        <v>11.581715872599688</v>
      </c>
      <c r="K2126" s="6"/>
    </row>
    <row r="2127" spans="1:11" ht="12.75" customHeight="1" x14ac:dyDescent="0.25">
      <c r="A2127" s="13">
        <v>42622</v>
      </c>
      <c r="B2127" s="14">
        <v>41.11</v>
      </c>
      <c r="C2127" s="14">
        <v>0</v>
      </c>
      <c r="D2127" s="14">
        <v>0</v>
      </c>
      <c r="E2127" s="15">
        <v>41.11</v>
      </c>
      <c r="F2127" s="16">
        <f t="shared" si="536"/>
        <v>3.0544730000000002</v>
      </c>
      <c r="G2127" s="20">
        <f t="shared" si="539"/>
        <v>11.581715872599688</v>
      </c>
      <c r="H2127" s="17">
        <v>4.45E-3</v>
      </c>
      <c r="I2127" s="18">
        <f t="shared" si="537"/>
        <v>5.8334838058068612E-2</v>
      </c>
      <c r="J2127" s="19">
        <f t="shared" si="538"/>
        <v>14.694523710657757</v>
      </c>
      <c r="K2127" s="6"/>
    </row>
    <row r="2128" spans="1:11" ht="12.75" customHeight="1" x14ac:dyDescent="0.25">
      <c r="A2128" s="13">
        <v>42654</v>
      </c>
      <c r="B2128" s="14">
        <v>39.54</v>
      </c>
      <c r="C2128" s="14">
        <v>0</v>
      </c>
      <c r="D2128" s="14">
        <v>0</v>
      </c>
      <c r="E2128" s="15">
        <v>39.54</v>
      </c>
      <c r="F2128" s="16">
        <f t="shared" si="536"/>
        <v>2.9378220000000002</v>
      </c>
      <c r="G2128" s="20">
        <f t="shared" si="539"/>
        <v>14.694523710657757</v>
      </c>
      <c r="H2128" s="17">
        <v>4.7999999999999996E-3</v>
      </c>
      <c r="I2128" s="18">
        <f t="shared" si="537"/>
        <v>7.758448661115723E-2</v>
      </c>
      <c r="J2128" s="21">
        <f t="shared" si="538"/>
        <v>17.709930197268914</v>
      </c>
      <c r="K2128" s="6"/>
    </row>
    <row r="2129" spans="1:11" ht="12.75" customHeight="1" x14ac:dyDescent="0.25">
      <c r="A2129" s="13">
        <v>42682</v>
      </c>
      <c r="B2129" s="14">
        <v>37.96</v>
      </c>
      <c r="C2129" s="14">
        <v>0</v>
      </c>
      <c r="D2129" s="14">
        <v>0</v>
      </c>
      <c r="E2129" s="15">
        <v>37.96</v>
      </c>
      <c r="F2129" s="16">
        <f t="shared" si="536"/>
        <v>2.8204280000000002</v>
      </c>
      <c r="G2129" s="20">
        <f t="shared" si="539"/>
        <v>17.709930197268914</v>
      </c>
      <c r="H2129" s="17">
        <v>4.7999999999999996E-3</v>
      </c>
      <c r="I2129" s="18">
        <f t="shared" si="537"/>
        <v>9.1776692146890784E-2</v>
      </c>
      <c r="J2129" s="21">
        <f t="shared" si="538"/>
        <v>20.622134889415804</v>
      </c>
      <c r="K2129" s="6"/>
    </row>
    <row r="2130" spans="1:11" ht="12.75" customHeight="1" x14ac:dyDescent="0.25">
      <c r="A2130" s="13">
        <v>42711</v>
      </c>
      <c r="B2130" s="14">
        <v>39.01</v>
      </c>
      <c r="C2130" s="14">
        <v>0</v>
      </c>
      <c r="D2130" s="14">
        <v>0</v>
      </c>
      <c r="E2130" s="15">
        <v>39.01</v>
      </c>
      <c r="F2130" s="16">
        <f t="shared" si="536"/>
        <v>2.8984429999999999</v>
      </c>
      <c r="G2130" s="20">
        <f t="shared" si="539"/>
        <v>20.622134889415804</v>
      </c>
      <c r="H2130" s="17">
        <v>6.0000000000000001E-3</v>
      </c>
      <c r="I2130" s="18">
        <f t="shared" si="537"/>
        <v>0.13242813833649483</v>
      </c>
      <c r="J2130" s="21">
        <f t="shared" si="538"/>
        <v>23.653006027752298</v>
      </c>
      <c r="K2130" s="6"/>
    </row>
    <row r="2131" spans="1:11" ht="12.75" customHeight="1" x14ac:dyDescent="0.25">
      <c r="A2131" s="13">
        <v>42746</v>
      </c>
      <c r="B2131" s="14">
        <v>40.61</v>
      </c>
      <c r="C2131" s="14">
        <v>0</v>
      </c>
      <c r="D2131" s="14">
        <v>0</v>
      </c>
      <c r="E2131" s="15">
        <v>40.61</v>
      </c>
      <c r="F2131" s="16">
        <f t="shared" si="536"/>
        <v>3.0173230000000002</v>
      </c>
      <c r="G2131" s="20">
        <f t="shared" si="539"/>
        <v>23.653006027752298</v>
      </c>
      <c r="H2131" s="17">
        <v>7.3000000000000001E-3</v>
      </c>
      <c r="I2131" s="18">
        <f t="shared" si="537"/>
        <v>0.18368017295259176</v>
      </c>
      <c r="J2131" s="21">
        <f t="shared" si="538"/>
        <v>26.854009200704891</v>
      </c>
      <c r="K2131" s="6"/>
    </row>
    <row r="2132" spans="1:11" ht="12.75" customHeight="1" x14ac:dyDescent="0.25">
      <c r="A2132" s="13">
        <v>42773</v>
      </c>
      <c r="B2132" s="14">
        <v>37.4</v>
      </c>
      <c r="C2132" s="14">
        <v>0</v>
      </c>
      <c r="D2132" s="14">
        <v>0</v>
      </c>
      <c r="E2132" s="15">
        <v>37.4</v>
      </c>
      <c r="F2132" s="16">
        <f t="shared" si="536"/>
        <v>2.7788200000000001</v>
      </c>
      <c r="G2132" s="20">
        <f t="shared" si="539"/>
        <v>26.854009200704891</v>
      </c>
      <c r="H2132" s="17">
        <v>6.8999999999999999E-3</v>
      </c>
      <c r="I2132" s="18">
        <f t="shared" si="537"/>
        <v>0.19487959248486375</v>
      </c>
      <c r="J2132" s="21">
        <f t="shared" si="538"/>
        <v>29.827708793189753</v>
      </c>
      <c r="K2132" s="6"/>
    </row>
    <row r="2133" spans="1:11" ht="12.75" customHeight="1" x14ac:dyDescent="0.25">
      <c r="A2133" s="13">
        <v>42801</v>
      </c>
      <c r="B2133" s="14">
        <v>38.119999999999997</v>
      </c>
      <c r="C2133" s="14">
        <v>0</v>
      </c>
      <c r="D2133" s="14">
        <v>0</v>
      </c>
      <c r="E2133" s="15">
        <v>38.119999999999997</v>
      </c>
      <c r="F2133" s="16">
        <f t="shared" si="536"/>
        <v>2.8323160000000001</v>
      </c>
      <c r="G2133" s="20">
        <f t="shared" si="539"/>
        <v>29.827708793189753</v>
      </c>
      <c r="H2133" s="17">
        <v>7.9000000000000008E-3</v>
      </c>
      <c r="I2133" s="18">
        <f t="shared" si="537"/>
        <v>0.24682654766619908</v>
      </c>
      <c r="J2133" s="21">
        <f t="shared" si="538"/>
        <v>32.906851340855958</v>
      </c>
      <c r="K2133" s="6"/>
    </row>
    <row r="2134" spans="1:11" ht="12.75" customHeight="1" x14ac:dyDescent="0.25">
      <c r="A2134" s="13">
        <v>42835</v>
      </c>
      <c r="B2134" s="14">
        <v>40.15</v>
      </c>
      <c r="C2134" s="14">
        <v>0</v>
      </c>
      <c r="D2134" s="14">
        <v>0</v>
      </c>
      <c r="E2134" s="15">
        <v>40.15</v>
      </c>
      <c r="F2134" s="16">
        <f t="shared" si="536"/>
        <v>2.9831449999999999</v>
      </c>
      <c r="G2134" s="20">
        <f t="shared" si="539"/>
        <v>32.906851340855958</v>
      </c>
      <c r="H2134" s="17">
        <v>8.9999999999999993E-3</v>
      </c>
      <c r="I2134" s="18">
        <f t="shared" si="537"/>
        <v>0.30958581456770357</v>
      </c>
      <c r="J2134" s="21">
        <f t="shared" si="538"/>
        <v>36.199582155423663</v>
      </c>
      <c r="K2134" s="6"/>
    </row>
    <row r="2135" spans="1:11" ht="12.75" customHeight="1" x14ac:dyDescent="0.25">
      <c r="A2135" s="13">
        <v>42866</v>
      </c>
      <c r="B2135" s="14">
        <v>40.14</v>
      </c>
      <c r="C2135" s="14">
        <v>0</v>
      </c>
      <c r="D2135" s="14">
        <v>0</v>
      </c>
      <c r="E2135" s="15"/>
      <c r="F2135" s="16">
        <f t="shared" si="536"/>
        <v>0</v>
      </c>
      <c r="G2135" s="20">
        <f t="shared" si="539"/>
        <v>36.199582155423663</v>
      </c>
      <c r="H2135" s="17">
        <v>9.0500000000000008E-3</v>
      </c>
      <c r="I2135" s="18">
        <f t="shared" si="537"/>
        <v>0.32760621850658417</v>
      </c>
      <c r="J2135" s="21">
        <f t="shared" si="538"/>
        <v>36.527188373930244</v>
      </c>
      <c r="K2135" s="6"/>
    </row>
    <row r="2136" spans="1:11" ht="12.75" customHeight="1" x14ac:dyDescent="0.25">
      <c r="A2136" s="13">
        <v>42896</v>
      </c>
      <c r="B2136" s="14">
        <v>38.65</v>
      </c>
      <c r="C2136" s="14">
        <v>0</v>
      </c>
      <c r="D2136" s="14">
        <v>0</v>
      </c>
      <c r="E2136" s="15"/>
      <c r="F2136" s="16">
        <f t="shared" si="536"/>
        <v>0</v>
      </c>
      <c r="G2136" s="20">
        <f t="shared" si="539"/>
        <v>36.527188373930244</v>
      </c>
      <c r="H2136" s="17">
        <v>1.0149999999999999E-2</v>
      </c>
      <c r="I2136" s="18">
        <f t="shared" si="537"/>
        <v>0.37075096199539193</v>
      </c>
      <c r="J2136" s="27">
        <f t="shared" si="538"/>
        <v>36.897939335925635</v>
      </c>
      <c r="K2136" s="6"/>
    </row>
    <row r="2137" spans="1:11" ht="12.75" customHeight="1" x14ac:dyDescent="0.25">
      <c r="A2137" s="13"/>
      <c r="B2137" s="14"/>
      <c r="C2137" s="14"/>
      <c r="D2137" s="14"/>
      <c r="E2137" s="15"/>
      <c r="F2137" s="16">
        <f>SUM(F2123:F2136)</f>
        <v>34.814751000000001</v>
      </c>
      <c r="I2137" s="8">
        <f>SUM(I2123:I2136)</f>
        <v>2.0831883359256311</v>
      </c>
      <c r="K2137" s="6">
        <f>SUM(F2137:I2137)</f>
        <v>36.897939335925635</v>
      </c>
    </row>
    <row r="2138" spans="1:11" ht="12.75" customHeight="1" x14ac:dyDescent="0.25">
      <c r="A2138" s="7" t="s">
        <v>273</v>
      </c>
      <c r="B2138" s="7" t="s">
        <v>269</v>
      </c>
      <c r="K2138" s="6"/>
    </row>
    <row r="2139" spans="1:11" ht="12.75" customHeight="1" x14ac:dyDescent="0.25">
      <c r="A2139" s="13">
        <v>42501</v>
      </c>
      <c r="B2139" s="14">
        <v>11.22</v>
      </c>
      <c r="C2139" s="14">
        <v>0</v>
      </c>
      <c r="D2139" s="14">
        <v>31.66</v>
      </c>
      <c r="E2139" s="15">
        <v>42.88</v>
      </c>
      <c r="F2139" s="16">
        <f t="shared" ref="F2139:F2152" si="540">PRODUCT(E2139*0.0743)</f>
        <v>3.1859840000000004</v>
      </c>
      <c r="H2139" s="17">
        <v>3.5000000000000001E-3</v>
      </c>
      <c r="I2139" s="18">
        <f t="shared" ref="I2139:I2152" si="541">((F2139/2)+G2139)*(H2139)</f>
        <v>5.5754720000000006E-3</v>
      </c>
      <c r="J2139" s="19">
        <f t="shared" ref="J2139:J2152" si="542">F2139+G2139+I2139</f>
        <v>3.1915594720000002</v>
      </c>
      <c r="K2139" s="6"/>
    </row>
    <row r="2140" spans="1:11" ht="12.75" customHeight="1" x14ac:dyDescent="0.25">
      <c r="A2140" s="13">
        <v>42527</v>
      </c>
      <c r="B2140" s="14">
        <v>48.99</v>
      </c>
      <c r="C2140" s="14">
        <v>0</v>
      </c>
      <c r="D2140" s="14">
        <v>0</v>
      </c>
      <c r="E2140" s="15">
        <v>48.99</v>
      </c>
      <c r="F2140" s="16">
        <f t="shared" si="540"/>
        <v>3.6399570000000003</v>
      </c>
      <c r="G2140" s="20">
        <f t="shared" ref="G2140:G2152" si="543">SUM(J2139)</f>
        <v>3.1915594720000002</v>
      </c>
      <c r="H2140" s="17">
        <v>3.7000000000000002E-3</v>
      </c>
      <c r="I2140" s="18">
        <f t="shared" si="541"/>
        <v>1.8542690496400002E-2</v>
      </c>
      <c r="J2140" s="19">
        <f t="shared" si="542"/>
        <v>6.8500591624964002</v>
      </c>
      <c r="K2140" s="6"/>
    </row>
    <row r="2141" spans="1:11" ht="12.75" customHeight="1" x14ac:dyDescent="0.25">
      <c r="A2141" s="13">
        <v>42559</v>
      </c>
      <c r="B2141" s="14">
        <v>42.16</v>
      </c>
      <c r="C2141" s="14">
        <v>0</v>
      </c>
      <c r="D2141" s="14">
        <v>0</v>
      </c>
      <c r="E2141" s="15">
        <v>42.16</v>
      </c>
      <c r="F2141" s="16">
        <f t="shared" si="540"/>
        <v>3.1324879999999999</v>
      </c>
      <c r="G2141" s="20">
        <f t="shared" si="543"/>
        <v>6.8500591624964002</v>
      </c>
      <c r="H2141" s="17">
        <v>4.0499999999999998E-3</v>
      </c>
      <c r="I2141" s="18">
        <f t="shared" si="541"/>
        <v>3.4086027808110417E-2</v>
      </c>
      <c r="J2141" s="19">
        <f t="shared" si="542"/>
        <v>10.01663319030451</v>
      </c>
      <c r="K2141" s="6"/>
    </row>
    <row r="2142" spans="1:11" ht="12.75" customHeight="1" x14ac:dyDescent="0.25">
      <c r="A2142" s="13">
        <v>42590</v>
      </c>
      <c r="B2142" s="14">
        <v>45.31</v>
      </c>
      <c r="C2142" s="14">
        <v>0</v>
      </c>
      <c r="D2142" s="14">
        <v>0</v>
      </c>
      <c r="E2142" s="15">
        <v>45.31</v>
      </c>
      <c r="F2142" s="16">
        <f t="shared" si="540"/>
        <v>3.3665330000000004</v>
      </c>
      <c r="G2142" s="20">
        <f t="shared" si="543"/>
        <v>10.01663319030451</v>
      </c>
      <c r="H2142" s="17">
        <v>4.1999999999999997E-3</v>
      </c>
      <c r="I2142" s="18">
        <f t="shared" si="541"/>
        <v>4.9139578699278944E-2</v>
      </c>
      <c r="J2142" s="19">
        <f t="shared" si="542"/>
        <v>13.43230576900379</v>
      </c>
      <c r="K2142" s="6"/>
    </row>
    <row r="2143" spans="1:11" ht="12.75" customHeight="1" x14ac:dyDescent="0.25">
      <c r="A2143" s="13">
        <v>42622</v>
      </c>
      <c r="B2143" s="14">
        <v>40.590000000000003</v>
      </c>
      <c r="C2143" s="14">
        <v>0</v>
      </c>
      <c r="D2143" s="14">
        <v>0</v>
      </c>
      <c r="E2143" s="15">
        <v>40.590000000000003</v>
      </c>
      <c r="F2143" s="16">
        <f t="shared" si="540"/>
        <v>3.0158370000000003</v>
      </c>
      <c r="G2143" s="20">
        <f t="shared" si="543"/>
        <v>13.43230576900379</v>
      </c>
      <c r="H2143" s="17">
        <v>4.45E-3</v>
      </c>
      <c r="I2143" s="18">
        <f t="shared" si="541"/>
        <v>6.6483997997066863E-2</v>
      </c>
      <c r="J2143" s="19">
        <f t="shared" si="542"/>
        <v>16.514626767000859</v>
      </c>
      <c r="K2143" s="6"/>
    </row>
    <row r="2144" spans="1:11" ht="12.75" customHeight="1" x14ac:dyDescent="0.25">
      <c r="A2144" s="13">
        <v>42654</v>
      </c>
      <c r="B2144" s="14">
        <v>41.64</v>
      </c>
      <c r="C2144" s="14">
        <v>0</v>
      </c>
      <c r="D2144" s="14">
        <v>0</v>
      </c>
      <c r="E2144" s="15">
        <v>41.64</v>
      </c>
      <c r="F2144" s="16">
        <f t="shared" si="540"/>
        <v>3.093852</v>
      </c>
      <c r="G2144" s="20">
        <f t="shared" si="543"/>
        <v>16.514626767000859</v>
      </c>
      <c r="H2144" s="17">
        <v>4.7999999999999996E-3</v>
      </c>
      <c r="I2144" s="18">
        <f t="shared" si="541"/>
        <v>8.6695453281604107E-2</v>
      </c>
      <c r="J2144" s="21">
        <f t="shared" si="542"/>
        <v>19.695174220282464</v>
      </c>
      <c r="K2144" s="6"/>
    </row>
    <row r="2145" spans="1:11" ht="12.75" customHeight="1" x14ac:dyDescent="0.25">
      <c r="A2145" s="13">
        <v>42682</v>
      </c>
      <c r="B2145" s="14">
        <v>43.21</v>
      </c>
      <c r="C2145" s="14">
        <v>0</v>
      </c>
      <c r="D2145" s="14">
        <v>0</v>
      </c>
      <c r="E2145" s="15">
        <v>43.21</v>
      </c>
      <c r="F2145" s="16">
        <f t="shared" si="540"/>
        <v>3.2105030000000001</v>
      </c>
      <c r="G2145" s="20">
        <f t="shared" si="543"/>
        <v>19.695174220282464</v>
      </c>
      <c r="H2145" s="17">
        <v>4.7999999999999996E-3</v>
      </c>
      <c r="I2145" s="18">
        <f t="shared" si="541"/>
        <v>0.10224204345735582</v>
      </c>
      <c r="J2145" s="21">
        <f t="shared" si="542"/>
        <v>23.007919263739819</v>
      </c>
      <c r="K2145" s="6"/>
    </row>
    <row r="2146" spans="1:11" ht="12.75" customHeight="1" x14ac:dyDescent="0.25">
      <c r="A2146" s="13">
        <v>42711</v>
      </c>
      <c r="B2146" s="14">
        <v>42.16</v>
      </c>
      <c r="C2146" s="14">
        <v>0</v>
      </c>
      <c r="D2146" s="14">
        <v>0</v>
      </c>
      <c r="E2146" s="15">
        <v>42.16</v>
      </c>
      <c r="F2146" s="16">
        <f t="shared" si="540"/>
        <v>3.1324879999999999</v>
      </c>
      <c r="G2146" s="20">
        <f t="shared" si="543"/>
        <v>23.007919263739819</v>
      </c>
      <c r="H2146" s="17">
        <v>6.0000000000000001E-3</v>
      </c>
      <c r="I2146" s="18">
        <f t="shared" si="541"/>
        <v>0.14744497958243893</v>
      </c>
      <c r="J2146" s="21">
        <f t="shared" si="542"/>
        <v>26.287852243322256</v>
      </c>
      <c r="K2146" s="6"/>
    </row>
    <row r="2147" spans="1:11" ht="12.75" customHeight="1" x14ac:dyDescent="0.25">
      <c r="A2147" s="13">
        <v>42746</v>
      </c>
      <c r="B2147" s="14">
        <v>46.61</v>
      </c>
      <c r="C2147" s="14">
        <v>0</v>
      </c>
      <c r="D2147" s="14">
        <v>0</v>
      </c>
      <c r="E2147" s="15">
        <v>46.61</v>
      </c>
      <c r="F2147" s="16">
        <f t="shared" si="540"/>
        <v>3.4631230000000004</v>
      </c>
      <c r="G2147" s="20">
        <f t="shared" si="543"/>
        <v>26.287852243322256</v>
      </c>
      <c r="H2147" s="17">
        <v>7.3000000000000001E-3</v>
      </c>
      <c r="I2147" s="18">
        <f t="shared" si="541"/>
        <v>0.20454172032625248</v>
      </c>
      <c r="J2147" s="21">
        <f t="shared" si="542"/>
        <v>29.955516963648506</v>
      </c>
      <c r="K2147" s="6"/>
    </row>
    <row r="2148" spans="1:11" ht="12.75" customHeight="1" x14ac:dyDescent="0.25">
      <c r="A2148" s="13">
        <v>42773</v>
      </c>
      <c r="B2148" s="14">
        <v>43.53</v>
      </c>
      <c r="C2148" s="14">
        <v>0</v>
      </c>
      <c r="D2148" s="14">
        <v>0</v>
      </c>
      <c r="E2148" s="15">
        <v>43.53</v>
      </c>
      <c r="F2148" s="16">
        <f t="shared" si="540"/>
        <v>3.2342790000000003</v>
      </c>
      <c r="G2148" s="20">
        <f t="shared" si="543"/>
        <v>29.955516963648506</v>
      </c>
      <c r="H2148" s="17">
        <v>6.8999999999999999E-3</v>
      </c>
      <c r="I2148" s="18">
        <f t="shared" si="541"/>
        <v>0.21785132959917469</v>
      </c>
      <c r="J2148" s="21">
        <f t="shared" si="542"/>
        <v>33.407647293247685</v>
      </c>
      <c r="K2148" s="6"/>
    </row>
    <row r="2149" spans="1:11" ht="12.75" customHeight="1" x14ac:dyDescent="0.25">
      <c r="A2149" s="13">
        <v>42801</v>
      </c>
      <c r="B2149" s="14">
        <v>41.96</v>
      </c>
      <c r="C2149" s="14">
        <v>0</v>
      </c>
      <c r="D2149" s="14">
        <v>0</v>
      </c>
      <c r="E2149" s="15">
        <v>41.96</v>
      </c>
      <c r="F2149" s="16">
        <f t="shared" si="540"/>
        <v>3.1176280000000003</v>
      </c>
      <c r="G2149" s="20">
        <f t="shared" si="543"/>
        <v>33.407647293247685</v>
      </c>
      <c r="H2149" s="17">
        <v>7.9000000000000008E-3</v>
      </c>
      <c r="I2149" s="18">
        <f t="shared" si="541"/>
        <v>0.27623504421665673</v>
      </c>
      <c r="J2149" s="21">
        <f t="shared" si="542"/>
        <v>36.801510337464343</v>
      </c>
      <c r="K2149" s="6"/>
    </row>
    <row r="2150" spans="1:11" ht="12.75" customHeight="1" x14ac:dyDescent="0.25">
      <c r="A2150" s="13">
        <v>42835</v>
      </c>
      <c r="B2150" s="14">
        <v>39.92</v>
      </c>
      <c r="C2150" s="14">
        <v>0</v>
      </c>
      <c r="D2150" s="14">
        <v>0</v>
      </c>
      <c r="E2150" s="15">
        <v>39.92</v>
      </c>
      <c r="F2150" s="16">
        <f t="shared" si="540"/>
        <v>2.9660560000000005</v>
      </c>
      <c r="G2150" s="20">
        <f t="shared" si="543"/>
        <v>36.801510337464343</v>
      </c>
      <c r="H2150" s="17">
        <v>8.9999999999999993E-3</v>
      </c>
      <c r="I2150" s="18">
        <f t="shared" si="541"/>
        <v>0.34456084503717904</v>
      </c>
      <c r="J2150" s="21">
        <f t="shared" si="542"/>
        <v>40.112127182501524</v>
      </c>
      <c r="K2150" s="6"/>
    </row>
    <row r="2151" spans="1:11" ht="12.75" customHeight="1" x14ac:dyDescent="0.25">
      <c r="A2151" s="13">
        <v>42866</v>
      </c>
      <c r="B2151" s="14">
        <v>38.18</v>
      </c>
      <c r="C2151" s="14">
        <v>0</v>
      </c>
      <c r="D2151" s="14">
        <v>0</v>
      </c>
      <c r="E2151" s="15"/>
      <c r="F2151" s="16">
        <f t="shared" si="540"/>
        <v>0</v>
      </c>
      <c r="G2151" s="20">
        <f t="shared" si="543"/>
        <v>40.112127182501524</v>
      </c>
      <c r="H2151" s="17">
        <v>9.0500000000000008E-3</v>
      </c>
      <c r="I2151" s="18">
        <f t="shared" si="541"/>
        <v>0.36301475100163882</v>
      </c>
      <c r="J2151" s="21">
        <f t="shared" si="542"/>
        <v>40.47514193350316</v>
      </c>
      <c r="K2151" s="6"/>
    </row>
    <row r="2152" spans="1:11" ht="12.75" customHeight="1" x14ac:dyDescent="0.25">
      <c r="A2152" s="13">
        <v>42896</v>
      </c>
      <c r="B2152" s="14">
        <v>39.520000000000003</v>
      </c>
      <c r="C2152" s="14">
        <v>0</v>
      </c>
      <c r="D2152" s="14">
        <v>0</v>
      </c>
      <c r="E2152" s="15"/>
      <c r="F2152" s="16">
        <f t="shared" si="540"/>
        <v>0</v>
      </c>
      <c r="G2152" s="20">
        <f t="shared" si="543"/>
        <v>40.47514193350316</v>
      </c>
      <c r="H2152" s="17">
        <v>1.0149999999999999E-2</v>
      </c>
      <c r="I2152" s="18">
        <f t="shared" si="541"/>
        <v>0.41082269062505705</v>
      </c>
      <c r="J2152" s="27">
        <f t="shared" si="542"/>
        <v>40.885964624128214</v>
      </c>
      <c r="K2152" s="6"/>
    </row>
    <row r="2153" spans="1:11" ht="12.75" customHeight="1" x14ac:dyDescent="0.25">
      <c r="A2153" s="13"/>
      <c r="B2153" s="14"/>
      <c r="C2153" s="14"/>
      <c r="D2153" s="14"/>
      <c r="E2153" s="15"/>
      <c r="F2153" s="16">
        <f>SUM(F2139:F2152)</f>
        <v>38.558728000000002</v>
      </c>
      <c r="I2153" s="8">
        <f>SUM(I2139:I2152)</f>
        <v>2.3272366241282141</v>
      </c>
      <c r="K2153" s="6">
        <f>SUM(F2153:I2153)</f>
        <v>40.885964624128214</v>
      </c>
    </row>
    <row r="2154" spans="1:11" ht="12.75" customHeight="1" x14ac:dyDescent="0.25">
      <c r="A2154" s="7" t="s">
        <v>274</v>
      </c>
      <c r="B2154" s="7" t="s">
        <v>269</v>
      </c>
      <c r="K2154" s="6"/>
    </row>
    <row r="2155" spans="1:11" ht="12.75" customHeight="1" x14ac:dyDescent="0.25">
      <c r="A2155" s="13">
        <v>42501</v>
      </c>
      <c r="B2155" s="14">
        <v>12.77</v>
      </c>
      <c r="C2155" s="14">
        <v>0</v>
      </c>
      <c r="D2155" s="14">
        <v>31.66</v>
      </c>
      <c r="E2155" s="15">
        <v>44.43</v>
      </c>
      <c r="F2155" s="16">
        <f t="shared" ref="F2155:F2168" si="544">PRODUCT(E2155*0.0743)</f>
        <v>3.3011490000000001</v>
      </c>
      <c r="H2155" s="17">
        <v>3.5000000000000001E-3</v>
      </c>
      <c r="I2155" s="18">
        <f t="shared" ref="I2155:I2168" si="545">((F2155/2)+G2155)*(H2155)</f>
        <v>5.7770107500000004E-3</v>
      </c>
      <c r="J2155" s="19">
        <f t="shared" ref="J2155:J2168" si="546">F2155+G2155+I2155</f>
        <v>3.3069260107500003</v>
      </c>
      <c r="K2155" s="6"/>
    </row>
    <row r="2156" spans="1:11" ht="12.75" customHeight="1" x14ac:dyDescent="0.25">
      <c r="A2156" s="13">
        <v>42527</v>
      </c>
      <c r="B2156" s="14">
        <v>50.56</v>
      </c>
      <c r="C2156" s="14">
        <v>0</v>
      </c>
      <c r="D2156" s="14">
        <v>0</v>
      </c>
      <c r="E2156" s="15">
        <v>50.56</v>
      </c>
      <c r="F2156" s="16">
        <f t="shared" si="544"/>
        <v>3.7566080000000004</v>
      </c>
      <c r="G2156" s="20">
        <f t="shared" ref="G2156:G2168" si="547">SUM(J2155)</f>
        <v>3.3069260107500003</v>
      </c>
      <c r="H2156" s="17">
        <v>3.7000000000000002E-3</v>
      </c>
      <c r="I2156" s="18">
        <f t="shared" si="545"/>
        <v>1.9185351039775003E-2</v>
      </c>
      <c r="J2156" s="19">
        <f t="shared" si="546"/>
        <v>7.0827193617897759</v>
      </c>
      <c r="K2156" s="6"/>
    </row>
    <row r="2157" spans="1:11" ht="12.75" customHeight="1" x14ac:dyDescent="0.25">
      <c r="A2157" s="13">
        <v>42559</v>
      </c>
      <c r="B2157" s="14">
        <v>44.26</v>
      </c>
      <c r="C2157" s="14">
        <v>0</v>
      </c>
      <c r="D2157" s="14">
        <v>0</v>
      </c>
      <c r="E2157" s="15">
        <v>44.26</v>
      </c>
      <c r="F2157" s="16">
        <f t="shared" si="544"/>
        <v>3.2885180000000003</v>
      </c>
      <c r="G2157" s="20">
        <f t="shared" si="547"/>
        <v>7.0827193617897759</v>
      </c>
      <c r="H2157" s="17">
        <v>4.0499999999999998E-3</v>
      </c>
      <c r="I2157" s="18">
        <f t="shared" si="545"/>
        <v>3.534426236524859E-2</v>
      </c>
      <c r="J2157" s="19">
        <f t="shared" si="546"/>
        <v>10.406581624155024</v>
      </c>
      <c r="K2157" s="6"/>
    </row>
    <row r="2158" spans="1:11" ht="12.75" customHeight="1" x14ac:dyDescent="0.25">
      <c r="A2158" s="13">
        <v>42590</v>
      </c>
      <c r="B2158" s="14">
        <v>47.41</v>
      </c>
      <c r="C2158" s="14">
        <v>0</v>
      </c>
      <c r="D2158" s="14">
        <v>0</v>
      </c>
      <c r="E2158" s="15">
        <v>47.41</v>
      </c>
      <c r="F2158" s="16">
        <f t="shared" si="544"/>
        <v>3.5225629999999999</v>
      </c>
      <c r="G2158" s="20">
        <f t="shared" si="547"/>
        <v>10.406581624155024</v>
      </c>
      <c r="H2158" s="17">
        <v>4.1999999999999997E-3</v>
      </c>
      <c r="I2158" s="18">
        <f t="shared" si="545"/>
        <v>5.1105025121451091E-2</v>
      </c>
      <c r="J2158" s="19">
        <f t="shared" si="546"/>
        <v>13.980249649276475</v>
      </c>
      <c r="K2158" s="6"/>
    </row>
    <row r="2159" spans="1:11" ht="12.75" customHeight="1" x14ac:dyDescent="0.25">
      <c r="A2159" s="13">
        <v>42622</v>
      </c>
      <c r="B2159" s="14">
        <v>44.79</v>
      </c>
      <c r="C2159" s="14">
        <v>0</v>
      </c>
      <c r="D2159" s="14">
        <v>0</v>
      </c>
      <c r="E2159" s="15">
        <v>44.79</v>
      </c>
      <c r="F2159" s="16">
        <f t="shared" si="544"/>
        <v>3.3278970000000001</v>
      </c>
      <c r="G2159" s="20">
        <f t="shared" si="547"/>
        <v>13.980249649276475</v>
      </c>
      <c r="H2159" s="17">
        <v>4.45E-3</v>
      </c>
      <c r="I2159" s="18">
        <f t="shared" si="545"/>
        <v>6.9616681764280319E-2</v>
      </c>
      <c r="J2159" s="19">
        <f t="shared" si="546"/>
        <v>17.377763331040754</v>
      </c>
      <c r="K2159" s="6"/>
    </row>
    <row r="2160" spans="1:11" ht="12.75" customHeight="1" x14ac:dyDescent="0.25">
      <c r="A2160" s="13">
        <v>42654</v>
      </c>
      <c r="B2160" s="14">
        <v>84.16</v>
      </c>
      <c r="C2160" s="14">
        <v>0</v>
      </c>
      <c r="D2160" s="14">
        <v>0</v>
      </c>
      <c r="E2160" s="15">
        <v>84.16</v>
      </c>
      <c r="F2160" s="16">
        <f t="shared" si="544"/>
        <v>6.253088</v>
      </c>
      <c r="G2160" s="20">
        <f t="shared" si="547"/>
        <v>17.377763331040754</v>
      </c>
      <c r="H2160" s="17">
        <v>4.7999999999999996E-3</v>
      </c>
      <c r="I2160" s="18">
        <f t="shared" si="545"/>
        <v>9.842067518899561E-2</v>
      </c>
      <c r="J2160" s="21">
        <f t="shared" si="546"/>
        <v>23.729272006229749</v>
      </c>
      <c r="K2160" s="6"/>
    </row>
    <row r="2161" spans="1:11" ht="12.75" customHeight="1" x14ac:dyDescent="0.25">
      <c r="A2161" s="13">
        <v>42682</v>
      </c>
      <c r="B2161" s="14">
        <v>44.26</v>
      </c>
      <c r="C2161" s="14">
        <v>0</v>
      </c>
      <c r="D2161" s="14">
        <v>0</v>
      </c>
      <c r="E2161" s="15">
        <v>44.26</v>
      </c>
      <c r="F2161" s="16">
        <f t="shared" si="544"/>
        <v>3.2885180000000003</v>
      </c>
      <c r="G2161" s="20">
        <f t="shared" si="547"/>
        <v>23.729272006229749</v>
      </c>
      <c r="H2161" s="17">
        <v>4.7999999999999996E-3</v>
      </c>
      <c r="I2161" s="18">
        <f t="shared" si="545"/>
        <v>0.1217929488299028</v>
      </c>
      <c r="J2161" s="21">
        <f t="shared" si="546"/>
        <v>27.139582955059652</v>
      </c>
      <c r="K2161" s="6"/>
    </row>
    <row r="2162" spans="1:11" ht="12.75" customHeight="1" x14ac:dyDescent="0.25">
      <c r="A2162" s="13">
        <v>42711</v>
      </c>
      <c r="B2162" s="14">
        <v>46.36</v>
      </c>
      <c r="C2162" s="14">
        <v>0</v>
      </c>
      <c r="D2162" s="14">
        <v>0</v>
      </c>
      <c r="E2162" s="15">
        <v>46.36</v>
      </c>
      <c r="F2162" s="16">
        <f t="shared" si="544"/>
        <v>3.4445480000000002</v>
      </c>
      <c r="G2162" s="20">
        <f t="shared" si="547"/>
        <v>27.139582955059652</v>
      </c>
      <c r="H2162" s="17">
        <v>6.0000000000000001E-3</v>
      </c>
      <c r="I2162" s="18">
        <f t="shared" si="545"/>
        <v>0.17317114173035791</v>
      </c>
      <c r="J2162" s="21">
        <f t="shared" si="546"/>
        <v>30.75730209679001</v>
      </c>
      <c r="K2162" s="6"/>
    </row>
    <row r="2163" spans="1:11" ht="12.75" customHeight="1" x14ac:dyDescent="0.25">
      <c r="A2163" s="13">
        <v>42746</v>
      </c>
      <c r="B2163" s="14">
        <v>50.36</v>
      </c>
      <c r="C2163" s="14">
        <v>0</v>
      </c>
      <c r="D2163" s="14">
        <v>0</v>
      </c>
      <c r="E2163" s="15">
        <v>50.36</v>
      </c>
      <c r="F2163" s="16">
        <f t="shared" si="544"/>
        <v>3.7417480000000003</v>
      </c>
      <c r="G2163" s="20">
        <f t="shared" si="547"/>
        <v>30.75730209679001</v>
      </c>
      <c r="H2163" s="17">
        <v>7.3000000000000001E-3</v>
      </c>
      <c r="I2163" s="18">
        <f t="shared" si="545"/>
        <v>0.23818568550656705</v>
      </c>
      <c r="J2163" s="21">
        <f t="shared" si="546"/>
        <v>34.737235782296572</v>
      </c>
      <c r="K2163" s="6"/>
    </row>
    <row r="2164" spans="1:11" ht="12.75" customHeight="1" x14ac:dyDescent="0.25">
      <c r="A2164" s="13">
        <v>42773</v>
      </c>
      <c r="B2164" s="14">
        <v>46.91</v>
      </c>
      <c r="C2164" s="14">
        <v>0</v>
      </c>
      <c r="D2164" s="14">
        <v>0</v>
      </c>
      <c r="E2164" s="15">
        <v>46.91</v>
      </c>
      <c r="F2164" s="16">
        <f t="shared" si="544"/>
        <v>3.4854129999999999</v>
      </c>
      <c r="G2164" s="20">
        <f t="shared" si="547"/>
        <v>34.737235782296572</v>
      </c>
      <c r="H2164" s="17">
        <v>6.8999999999999999E-3</v>
      </c>
      <c r="I2164" s="18">
        <f t="shared" si="545"/>
        <v>0.25171160174784635</v>
      </c>
      <c r="J2164" s="21">
        <f t="shared" si="546"/>
        <v>38.474360384044417</v>
      </c>
      <c r="K2164" s="6"/>
    </row>
    <row r="2165" spans="1:11" ht="12.75" customHeight="1" x14ac:dyDescent="0.25">
      <c r="A2165" s="13">
        <v>42801</v>
      </c>
      <c r="B2165" s="14">
        <v>45.86</v>
      </c>
      <c r="C2165" s="14">
        <v>0</v>
      </c>
      <c r="D2165" s="14">
        <v>0</v>
      </c>
      <c r="E2165" s="15">
        <v>45.86</v>
      </c>
      <c r="F2165" s="16">
        <f t="shared" si="544"/>
        <v>3.4073980000000001</v>
      </c>
      <c r="G2165" s="20">
        <f t="shared" si="547"/>
        <v>38.474360384044417</v>
      </c>
      <c r="H2165" s="17">
        <v>7.9000000000000008E-3</v>
      </c>
      <c r="I2165" s="18">
        <f t="shared" si="545"/>
        <v>0.31740666913395094</v>
      </c>
      <c r="J2165" s="21">
        <f t="shared" si="546"/>
        <v>42.199165053178369</v>
      </c>
      <c r="K2165" s="6"/>
    </row>
    <row r="2166" spans="1:11" ht="12.75" customHeight="1" x14ac:dyDescent="0.25">
      <c r="A2166" s="13">
        <v>42835</v>
      </c>
      <c r="B2166" s="14">
        <v>49.41</v>
      </c>
      <c r="C2166" s="14">
        <v>0</v>
      </c>
      <c r="D2166" s="14">
        <v>0</v>
      </c>
      <c r="E2166" s="15">
        <v>49.41</v>
      </c>
      <c r="F2166" s="16">
        <f t="shared" si="544"/>
        <v>3.671163</v>
      </c>
      <c r="G2166" s="20">
        <f t="shared" si="547"/>
        <v>42.199165053178369</v>
      </c>
      <c r="H2166" s="17">
        <v>8.9999999999999993E-3</v>
      </c>
      <c r="I2166" s="18">
        <f t="shared" si="545"/>
        <v>0.39631271897860526</v>
      </c>
      <c r="J2166" s="21">
        <f t="shared" si="546"/>
        <v>46.266640772156975</v>
      </c>
      <c r="K2166" s="6"/>
    </row>
    <row r="2167" spans="1:11" ht="12.75" customHeight="1" x14ac:dyDescent="0.25">
      <c r="A2167" s="13">
        <v>42866</v>
      </c>
      <c r="B2167" s="14">
        <v>44.95</v>
      </c>
      <c r="C2167" s="14">
        <v>0</v>
      </c>
      <c r="D2167" s="14">
        <v>0</v>
      </c>
      <c r="E2167" s="15"/>
      <c r="F2167" s="16">
        <f t="shared" si="544"/>
        <v>0</v>
      </c>
      <c r="G2167" s="20">
        <f t="shared" si="547"/>
        <v>46.266640772156975</v>
      </c>
      <c r="H2167" s="17">
        <v>9.0500000000000008E-3</v>
      </c>
      <c r="I2167" s="18">
        <f t="shared" si="545"/>
        <v>0.41871309898802067</v>
      </c>
      <c r="J2167" s="21">
        <f t="shared" si="546"/>
        <v>46.685353871144997</v>
      </c>
      <c r="K2167" s="6"/>
    </row>
    <row r="2168" spans="1:11" ht="12.75" customHeight="1" x14ac:dyDescent="0.25">
      <c r="A2168" s="13">
        <v>42896</v>
      </c>
      <c r="B2168" s="14">
        <v>46.23</v>
      </c>
      <c r="C2168" s="14">
        <v>0</v>
      </c>
      <c r="D2168" s="14">
        <v>0</v>
      </c>
      <c r="E2168" s="15"/>
      <c r="F2168" s="16">
        <f t="shared" si="544"/>
        <v>0</v>
      </c>
      <c r="G2168" s="20">
        <f t="shared" si="547"/>
        <v>46.685353871144997</v>
      </c>
      <c r="H2168" s="17">
        <v>1.0149999999999999E-2</v>
      </c>
      <c r="I2168" s="18">
        <f t="shared" si="545"/>
        <v>0.47385634179212172</v>
      </c>
      <c r="J2168" s="27">
        <f t="shared" si="546"/>
        <v>47.159210212937118</v>
      </c>
      <c r="K2168" s="6"/>
    </row>
    <row r="2169" spans="1:11" ht="12.75" customHeight="1" x14ac:dyDescent="0.25">
      <c r="A2169" s="13"/>
      <c r="B2169" s="14"/>
      <c r="C2169" s="14"/>
      <c r="D2169" s="14"/>
      <c r="E2169" s="15"/>
      <c r="F2169" s="16">
        <f>SUM(F2155:F2168)</f>
        <v>44.488611000000006</v>
      </c>
      <c r="I2169" s="8">
        <f>SUM(I2155:I2168)</f>
        <v>2.6705992129371237</v>
      </c>
      <c r="K2169" s="6">
        <f>SUM(F2169:I2169)</f>
        <v>47.159210212937133</v>
      </c>
    </row>
    <row r="2170" spans="1:11" ht="12.75" customHeight="1" x14ac:dyDescent="0.25">
      <c r="A2170" s="7" t="s">
        <v>275</v>
      </c>
      <c r="B2170" s="7" t="s">
        <v>269</v>
      </c>
      <c r="K2170" s="6"/>
    </row>
    <row r="2171" spans="1:11" ht="12.75" customHeight="1" x14ac:dyDescent="0.25">
      <c r="A2171" s="13">
        <v>42501</v>
      </c>
      <c r="B2171" s="14">
        <v>13.16</v>
      </c>
      <c r="C2171" s="14">
        <v>0</v>
      </c>
      <c r="D2171" s="14">
        <v>31.66</v>
      </c>
      <c r="E2171" s="15">
        <v>44.82</v>
      </c>
      <c r="F2171" s="16">
        <f t="shared" ref="F2171:F2184" si="548">PRODUCT(E2171*0.0743)</f>
        <v>3.3301260000000004</v>
      </c>
      <c r="H2171" s="17">
        <v>3.5000000000000001E-3</v>
      </c>
      <c r="I2171" s="18">
        <f t="shared" ref="I2171:I2184" si="549">((F2171/2)+G2171)*(H2171)</f>
        <v>5.8277205000000004E-3</v>
      </c>
      <c r="J2171" s="19">
        <f t="shared" ref="J2171:J2184" si="550">F2171+G2171+I2171</f>
        <v>3.3359537205000005</v>
      </c>
      <c r="K2171" s="6"/>
    </row>
    <row r="2172" spans="1:11" ht="12.75" customHeight="1" x14ac:dyDescent="0.25">
      <c r="A2172" s="13">
        <v>42527</v>
      </c>
      <c r="B2172" s="14">
        <v>54.24</v>
      </c>
      <c r="C2172" s="14">
        <v>0</v>
      </c>
      <c r="D2172" s="14">
        <v>0</v>
      </c>
      <c r="E2172" s="15">
        <v>54.24</v>
      </c>
      <c r="F2172" s="16">
        <f t="shared" si="548"/>
        <v>4.0300320000000003</v>
      </c>
      <c r="G2172" s="20">
        <f t="shared" ref="G2172:G2184" si="551">SUM(J2171)</f>
        <v>3.3359537205000005</v>
      </c>
      <c r="H2172" s="17">
        <v>3.7000000000000002E-3</v>
      </c>
      <c r="I2172" s="18">
        <f t="shared" si="549"/>
        <v>1.979858796585E-2</v>
      </c>
      <c r="J2172" s="19">
        <f t="shared" si="550"/>
        <v>7.3857843084658512</v>
      </c>
      <c r="K2172" s="6"/>
    </row>
    <row r="2173" spans="1:11" ht="12.75" customHeight="1" x14ac:dyDescent="0.25">
      <c r="A2173" s="13">
        <v>42559</v>
      </c>
      <c r="B2173" s="14">
        <v>47.41</v>
      </c>
      <c r="C2173" s="14">
        <v>0</v>
      </c>
      <c r="D2173" s="14">
        <v>0</v>
      </c>
      <c r="E2173" s="15">
        <v>47.41</v>
      </c>
      <c r="F2173" s="16">
        <f t="shared" si="548"/>
        <v>3.5225629999999999</v>
      </c>
      <c r="G2173" s="20">
        <f t="shared" si="551"/>
        <v>7.3857843084658512</v>
      </c>
      <c r="H2173" s="17">
        <v>4.0499999999999998E-3</v>
      </c>
      <c r="I2173" s="18">
        <f t="shared" si="549"/>
        <v>3.7045616524286694E-2</v>
      </c>
      <c r="J2173" s="19">
        <f t="shared" si="550"/>
        <v>10.945392924990138</v>
      </c>
      <c r="K2173" s="6"/>
    </row>
    <row r="2174" spans="1:11" ht="12.75" customHeight="1" x14ac:dyDescent="0.25">
      <c r="A2174" s="13">
        <v>42590</v>
      </c>
      <c r="B2174" s="14">
        <v>56.34</v>
      </c>
      <c r="C2174" s="14">
        <v>0</v>
      </c>
      <c r="D2174" s="14">
        <v>0</v>
      </c>
      <c r="E2174" s="15">
        <v>56.34</v>
      </c>
      <c r="F2174" s="16">
        <f t="shared" si="548"/>
        <v>4.1860620000000006</v>
      </c>
      <c r="G2174" s="20">
        <f t="shared" si="551"/>
        <v>10.945392924990138</v>
      </c>
      <c r="H2174" s="17">
        <v>4.1999999999999997E-3</v>
      </c>
      <c r="I2174" s="18">
        <f t="shared" si="549"/>
        <v>5.4761380484958572E-2</v>
      </c>
      <c r="J2174" s="19">
        <f t="shared" si="550"/>
        <v>15.186216305475096</v>
      </c>
      <c r="K2174" s="6"/>
    </row>
    <row r="2175" spans="1:11" ht="12.75" customHeight="1" x14ac:dyDescent="0.25">
      <c r="A2175" s="13">
        <v>42622</v>
      </c>
      <c r="B2175" s="14">
        <v>47.41</v>
      </c>
      <c r="C2175" s="14">
        <v>0</v>
      </c>
      <c r="D2175" s="14">
        <v>0</v>
      </c>
      <c r="E2175" s="15">
        <v>47.41</v>
      </c>
      <c r="F2175" s="16">
        <f t="shared" si="548"/>
        <v>3.5225629999999999</v>
      </c>
      <c r="G2175" s="20">
        <f t="shared" si="551"/>
        <v>15.186216305475096</v>
      </c>
      <c r="H2175" s="17">
        <v>4.45E-3</v>
      </c>
      <c r="I2175" s="18">
        <f t="shared" si="549"/>
        <v>7.5416365234364166E-2</v>
      </c>
      <c r="J2175" s="19">
        <f t="shared" si="550"/>
        <v>18.784195670709462</v>
      </c>
      <c r="K2175" s="6"/>
    </row>
    <row r="2176" spans="1:11" ht="12.75" customHeight="1" x14ac:dyDescent="0.25">
      <c r="A2176" s="13">
        <v>42654</v>
      </c>
      <c r="B2176" s="14">
        <v>52.66</v>
      </c>
      <c r="C2176" s="14">
        <v>0</v>
      </c>
      <c r="D2176" s="14">
        <v>0</v>
      </c>
      <c r="E2176" s="15">
        <v>52.66</v>
      </c>
      <c r="F2176" s="16">
        <f t="shared" si="548"/>
        <v>3.9126379999999998</v>
      </c>
      <c r="G2176" s="20">
        <f t="shared" si="551"/>
        <v>18.784195670709462</v>
      </c>
      <c r="H2176" s="17">
        <v>4.7999999999999996E-3</v>
      </c>
      <c r="I2176" s="18">
        <f t="shared" si="549"/>
        <v>9.9554470419405405E-2</v>
      </c>
      <c r="J2176" s="21">
        <f t="shared" si="550"/>
        <v>22.796388141128869</v>
      </c>
      <c r="K2176" s="6"/>
    </row>
    <row r="2177" spans="1:11" ht="12.75" customHeight="1" x14ac:dyDescent="0.25">
      <c r="A2177" s="13">
        <v>42682</v>
      </c>
      <c r="B2177" s="14">
        <v>49.51</v>
      </c>
      <c r="C2177" s="14">
        <v>0</v>
      </c>
      <c r="D2177" s="14">
        <v>0</v>
      </c>
      <c r="E2177" s="15">
        <v>49.51</v>
      </c>
      <c r="F2177" s="16">
        <f t="shared" si="548"/>
        <v>3.6785930000000002</v>
      </c>
      <c r="G2177" s="20">
        <f t="shared" si="551"/>
        <v>22.796388141128869</v>
      </c>
      <c r="H2177" s="17">
        <v>4.7999999999999996E-3</v>
      </c>
      <c r="I2177" s="18">
        <f t="shared" si="549"/>
        <v>0.11825128627741856</v>
      </c>
      <c r="J2177" s="21">
        <f t="shared" si="550"/>
        <v>26.593232427406289</v>
      </c>
      <c r="K2177" s="6"/>
    </row>
    <row r="2178" spans="1:11" ht="12.75" customHeight="1" x14ac:dyDescent="0.25">
      <c r="A2178" s="13">
        <v>42711</v>
      </c>
      <c r="B2178" s="14">
        <v>54.24</v>
      </c>
      <c r="C2178" s="14">
        <v>0</v>
      </c>
      <c r="D2178" s="14">
        <v>0</v>
      </c>
      <c r="E2178" s="15">
        <v>54.24</v>
      </c>
      <c r="F2178" s="16">
        <f t="shared" si="548"/>
        <v>4.0300320000000003</v>
      </c>
      <c r="G2178" s="20">
        <f t="shared" si="551"/>
        <v>26.593232427406289</v>
      </c>
      <c r="H2178" s="17">
        <v>6.0000000000000001E-3</v>
      </c>
      <c r="I2178" s="18">
        <f t="shared" si="549"/>
        <v>0.17164949056443773</v>
      </c>
      <c r="J2178" s="21">
        <f t="shared" si="550"/>
        <v>30.794913917970728</v>
      </c>
      <c r="K2178" s="6"/>
    </row>
    <row r="2179" spans="1:11" ht="12.75" customHeight="1" x14ac:dyDescent="0.25">
      <c r="A2179" s="13">
        <v>42746</v>
      </c>
      <c r="B2179" s="14">
        <v>60.41</v>
      </c>
      <c r="C2179" s="14">
        <v>0</v>
      </c>
      <c r="D2179" s="14">
        <v>0</v>
      </c>
      <c r="E2179" s="15">
        <v>60.41</v>
      </c>
      <c r="F2179" s="16">
        <f t="shared" si="548"/>
        <v>4.4884630000000003</v>
      </c>
      <c r="G2179" s="20">
        <f t="shared" si="551"/>
        <v>30.794913917970728</v>
      </c>
      <c r="H2179" s="17">
        <v>7.3000000000000001E-3</v>
      </c>
      <c r="I2179" s="18">
        <f t="shared" si="549"/>
        <v>0.24118576155118632</v>
      </c>
      <c r="J2179" s="21">
        <f t="shared" si="550"/>
        <v>35.524562679521914</v>
      </c>
      <c r="K2179" s="6"/>
    </row>
    <row r="2180" spans="1:11" ht="12.75" customHeight="1" x14ac:dyDescent="0.25">
      <c r="A2180" s="13">
        <v>42773</v>
      </c>
      <c r="B2180" s="14">
        <v>56.76</v>
      </c>
      <c r="C2180" s="14">
        <v>0</v>
      </c>
      <c r="D2180" s="14">
        <v>0</v>
      </c>
      <c r="E2180" s="15">
        <v>56.76</v>
      </c>
      <c r="F2180" s="16">
        <f t="shared" si="548"/>
        <v>4.2172679999999998</v>
      </c>
      <c r="G2180" s="20">
        <f t="shared" si="551"/>
        <v>35.524562679521914</v>
      </c>
      <c r="H2180" s="17">
        <v>6.8999999999999999E-3</v>
      </c>
      <c r="I2180" s="18">
        <f t="shared" si="549"/>
        <v>0.25966905708870119</v>
      </c>
      <c r="J2180" s="21">
        <f t="shared" si="550"/>
        <v>40.001499736610612</v>
      </c>
      <c r="K2180" s="6"/>
    </row>
    <row r="2181" spans="1:11" ht="12.75" customHeight="1" x14ac:dyDescent="0.25">
      <c r="A2181" s="13">
        <v>42801</v>
      </c>
      <c r="B2181" s="14">
        <v>54.17</v>
      </c>
      <c r="C2181" s="14">
        <v>0</v>
      </c>
      <c r="D2181" s="14">
        <v>0</v>
      </c>
      <c r="E2181" s="15">
        <v>54.17</v>
      </c>
      <c r="F2181" s="16">
        <f t="shared" si="548"/>
        <v>4.0248310000000007</v>
      </c>
      <c r="G2181" s="20">
        <f t="shared" si="551"/>
        <v>40.001499736610612</v>
      </c>
      <c r="H2181" s="17">
        <v>7.9000000000000008E-3</v>
      </c>
      <c r="I2181" s="18">
        <f t="shared" si="549"/>
        <v>0.33190993036922389</v>
      </c>
      <c r="J2181" s="21">
        <f t="shared" si="550"/>
        <v>44.358240666979832</v>
      </c>
      <c r="K2181" s="6"/>
    </row>
    <row r="2182" spans="1:11" ht="12.75" customHeight="1" x14ac:dyDescent="0.25">
      <c r="A2182" s="13">
        <v>42835</v>
      </c>
      <c r="B2182" s="14">
        <v>59.52</v>
      </c>
      <c r="C2182" s="14">
        <v>0</v>
      </c>
      <c r="D2182" s="14">
        <v>0</v>
      </c>
      <c r="E2182" s="15">
        <v>59.52</v>
      </c>
      <c r="F2182" s="16">
        <f t="shared" si="548"/>
        <v>4.4223360000000005</v>
      </c>
      <c r="G2182" s="20">
        <f t="shared" si="551"/>
        <v>44.358240666979832</v>
      </c>
      <c r="H2182" s="17">
        <v>8.9999999999999993E-3</v>
      </c>
      <c r="I2182" s="18">
        <f t="shared" si="549"/>
        <v>0.41912467800281844</v>
      </c>
      <c r="J2182" s="21">
        <f t="shared" si="550"/>
        <v>49.19970134498265</v>
      </c>
      <c r="K2182" s="6"/>
    </row>
    <row r="2183" spans="1:11" ht="12.75" customHeight="1" x14ac:dyDescent="0.25">
      <c r="A2183" s="13">
        <v>42866</v>
      </c>
      <c r="B2183" s="14">
        <v>55.45</v>
      </c>
      <c r="C2183" s="14">
        <v>0</v>
      </c>
      <c r="D2183" s="14">
        <v>0</v>
      </c>
      <c r="E2183" s="15"/>
      <c r="F2183" s="16">
        <f t="shared" si="548"/>
        <v>0</v>
      </c>
      <c r="G2183" s="20">
        <f t="shared" si="551"/>
        <v>49.19970134498265</v>
      </c>
      <c r="H2183" s="17">
        <v>9.0500000000000008E-3</v>
      </c>
      <c r="I2183" s="18">
        <f t="shared" si="549"/>
        <v>0.445257297172093</v>
      </c>
      <c r="J2183" s="21">
        <f t="shared" si="550"/>
        <v>49.644958642154741</v>
      </c>
      <c r="K2183" s="6"/>
    </row>
    <row r="2184" spans="1:11" ht="12.75" customHeight="1" x14ac:dyDescent="0.25">
      <c r="A2184" s="13">
        <v>42896</v>
      </c>
      <c r="B2184" s="14">
        <v>52.89</v>
      </c>
      <c r="C2184" s="14">
        <v>0</v>
      </c>
      <c r="D2184" s="14">
        <v>0</v>
      </c>
      <c r="E2184" s="15"/>
      <c r="F2184" s="16">
        <f t="shared" si="548"/>
        <v>0</v>
      </c>
      <c r="G2184" s="20">
        <f t="shared" si="551"/>
        <v>49.644958642154741</v>
      </c>
      <c r="H2184" s="17">
        <v>1.0149999999999999E-2</v>
      </c>
      <c r="I2184" s="18">
        <f t="shared" si="549"/>
        <v>0.50389633021787061</v>
      </c>
      <c r="J2184" s="27">
        <f t="shared" si="550"/>
        <v>50.148854972372611</v>
      </c>
      <c r="K2184" s="6"/>
    </row>
    <row r="2185" spans="1:11" ht="12.75" customHeight="1" x14ac:dyDescent="0.25">
      <c r="A2185" s="13"/>
      <c r="B2185" s="14"/>
      <c r="C2185" s="14"/>
      <c r="D2185" s="14"/>
      <c r="E2185" s="15"/>
      <c r="F2185" s="16">
        <f>SUM(F2171:F2184)</f>
        <v>47.365507000000001</v>
      </c>
      <c r="I2185" s="8">
        <f>SUM(I2171:I2184)</f>
        <v>2.7833479723726144</v>
      </c>
      <c r="K2185" s="6">
        <f>SUM(F2185:I2185)</f>
        <v>50.148854972372618</v>
      </c>
    </row>
    <row r="2186" spans="1:11" ht="12.75" customHeight="1" x14ac:dyDescent="0.25">
      <c r="A2186" s="7" t="s">
        <v>276</v>
      </c>
      <c r="B2186" s="7" t="s">
        <v>269</v>
      </c>
      <c r="K2186" s="6"/>
    </row>
    <row r="2187" spans="1:11" ht="12.75" customHeight="1" x14ac:dyDescent="0.25">
      <c r="A2187" s="13">
        <v>42501</v>
      </c>
      <c r="B2187" s="14">
        <v>6.58</v>
      </c>
      <c r="C2187" s="14">
        <v>0</v>
      </c>
      <c r="D2187" s="14">
        <v>31.66</v>
      </c>
      <c r="E2187" s="15">
        <v>38.24</v>
      </c>
      <c r="F2187" s="16">
        <f t="shared" ref="F2187:F2200" si="552">PRODUCT(E2187*0.0743)</f>
        <v>2.8412320000000002</v>
      </c>
      <c r="H2187" s="17">
        <v>3.5000000000000001E-3</v>
      </c>
      <c r="I2187" s="18">
        <f t="shared" ref="I2187:I2200" si="553">((F2187/2)+G2187)*(H2187)</f>
        <v>4.9721560000000001E-3</v>
      </c>
      <c r="J2187" s="19">
        <f t="shared" ref="J2187:J2200" si="554">F2187+G2187+I2187</f>
        <v>2.8462041560000002</v>
      </c>
      <c r="K2187" s="6"/>
    </row>
    <row r="2188" spans="1:11" ht="12.75" customHeight="1" x14ac:dyDescent="0.25">
      <c r="A2188" s="13">
        <v>42527</v>
      </c>
      <c r="B2188" s="14">
        <v>48.46</v>
      </c>
      <c r="C2188" s="14">
        <v>0</v>
      </c>
      <c r="D2188" s="14">
        <v>0</v>
      </c>
      <c r="E2188" s="15">
        <v>48.46</v>
      </c>
      <c r="F2188" s="16">
        <f t="shared" si="552"/>
        <v>3.6005780000000005</v>
      </c>
      <c r="G2188" s="20">
        <f t="shared" ref="G2188:G2200" si="555">SUM(J2187)</f>
        <v>2.8462041560000002</v>
      </c>
      <c r="H2188" s="17">
        <v>3.7000000000000002E-3</v>
      </c>
      <c r="I2188" s="18">
        <f t="shared" si="553"/>
        <v>1.7192024677200001E-2</v>
      </c>
      <c r="J2188" s="19">
        <f t="shared" si="554"/>
        <v>6.4639741806772015</v>
      </c>
      <c r="K2188" s="6"/>
    </row>
    <row r="2189" spans="1:11" ht="12.75" customHeight="1" x14ac:dyDescent="0.25">
      <c r="A2189" s="13">
        <v>42559</v>
      </c>
      <c r="B2189" s="14">
        <v>49.51</v>
      </c>
      <c r="C2189" s="14">
        <v>0</v>
      </c>
      <c r="D2189" s="14">
        <v>0</v>
      </c>
      <c r="E2189" s="15">
        <v>49.51</v>
      </c>
      <c r="F2189" s="16">
        <f t="shared" si="552"/>
        <v>3.6785930000000002</v>
      </c>
      <c r="G2189" s="20">
        <f t="shared" si="555"/>
        <v>6.4639741806772015</v>
      </c>
      <c r="H2189" s="17">
        <v>4.0499999999999998E-3</v>
      </c>
      <c r="I2189" s="18">
        <f t="shared" si="553"/>
        <v>3.3628246256742662E-2</v>
      </c>
      <c r="J2189" s="19">
        <f t="shared" si="554"/>
        <v>10.176195426933944</v>
      </c>
      <c r="K2189" s="6"/>
    </row>
    <row r="2190" spans="1:11" ht="12.75" customHeight="1" x14ac:dyDescent="0.25">
      <c r="A2190" s="13">
        <v>42590</v>
      </c>
      <c r="B2190" s="14">
        <v>45.84</v>
      </c>
      <c r="C2190" s="14">
        <v>0</v>
      </c>
      <c r="D2190" s="14">
        <v>0</v>
      </c>
      <c r="E2190" s="15">
        <v>45.84</v>
      </c>
      <c r="F2190" s="16">
        <f t="shared" si="552"/>
        <v>3.4059120000000003</v>
      </c>
      <c r="G2190" s="20">
        <f t="shared" si="555"/>
        <v>10.176195426933944</v>
      </c>
      <c r="H2190" s="17">
        <v>4.1999999999999997E-3</v>
      </c>
      <c r="I2190" s="18">
        <f t="shared" si="553"/>
        <v>4.9892435993122562E-2</v>
      </c>
      <c r="J2190" s="19">
        <f t="shared" si="554"/>
        <v>13.631999862927067</v>
      </c>
      <c r="K2190" s="6"/>
    </row>
    <row r="2191" spans="1:11" ht="12.75" customHeight="1" x14ac:dyDescent="0.25">
      <c r="A2191" s="13">
        <v>42622</v>
      </c>
      <c r="B2191" s="14">
        <v>72.09</v>
      </c>
      <c r="C2191" s="14">
        <v>0</v>
      </c>
      <c r="D2191" s="14">
        <v>0</v>
      </c>
      <c r="E2191" s="15">
        <v>72.09</v>
      </c>
      <c r="F2191" s="16">
        <f t="shared" si="552"/>
        <v>5.3562870000000009</v>
      </c>
      <c r="G2191" s="20">
        <f t="shared" si="555"/>
        <v>13.631999862927067</v>
      </c>
      <c r="H2191" s="17">
        <v>4.45E-3</v>
      </c>
      <c r="I2191" s="18">
        <f t="shared" si="553"/>
        <v>7.2580137965025451E-2</v>
      </c>
      <c r="J2191" s="19">
        <f t="shared" si="554"/>
        <v>19.060867000892095</v>
      </c>
      <c r="K2191" s="6"/>
    </row>
    <row r="2192" spans="1:11" ht="12.75" customHeight="1" x14ac:dyDescent="0.25">
      <c r="A2192" s="13">
        <v>42654</v>
      </c>
      <c r="B2192" s="14">
        <v>84.16</v>
      </c>
      <c r="C2192" s="14">
        <v>0</v>
      </c>
      <c r="D2192" s="14">
        <v>0</v>
      </c>
      <c r="E2192" s="15">
        <v>84.16</v>
      </c>
      <c r="F2192" s="16">
        <f t="shared" si="552"/>
        <v>6.253088</v>
      </c>
      <c r="G2192" s="20">
        <f t="shared" si="555"/>
        <v>19.060867000892095</v>
      </c>
      <c r="H2192" s="17">
        <v>4.7999999999999996E-3</v>
      </c>
      <c r="I2192" s="18">
        <f t="shared" si="553"/>
        <v>0.10649957280428204</v>
      </c>
      <c r="J2192" s="21">
        <f t="shared" si="554"/>
        <v>25.420454573696375</v>
      </c>
      <c r="K2192" s="6"/>
    </row>
    <row r="2193" spans="1:11" ht="12.75" customHeight="1" x14ac:dyDescent="0.25">
      <c r="A2193" s="13">
        <v>42682</v>
      </c>
      <c r="B2193" s="14">
        <v>73.66</v>
      </c>
      <c r="C2193" s="14">
        <v>0</v>
      </c>
      <c r="D2193" s="14">
        <v>0</v>
      </c>
      <c r="E2193" s="15">
        <v>73.66</v>
      </c>
      <c r="F2193" s="16">
        <f t="shared" si="552"/>
        <v>5.4729380000000001</v>
      </c>
      <c r="G2193" s="20">
        <f t="shared" si="555"/>
        <v>25.420454573696375</v>
      </c>
      <c r="H2193" s="17">
        <v>4.7999999999999996E-3</v>
      </c>
      <c r="I2193" s="18">
        <f t="shared" si="553"/>
        <v>0.13515323315374259</v>
      </c>
      <c r="J2193" s="21">
        <f t="shared" si="554"/>
        <v>31.028545806850119</v>
      </c>
      <c r="K2193" s="6"/>
    </row>
    <row r="2194" spans="1:11" ht="12.75" customHeight="1" x14ac:dyDescent="0.25">
      <c r="A2194" s="13">
        <v>42711</v>
      </c>
      <c r="B2194" s="14">
        <v>40.06</v>
      </c>
      <c r="C2194" s="14">
        <v>0</v>
      </c>
      <c r="D2194" s="14">
        <v>0</v>
      </c>
      <c r="E2194" s="15">
        <v>40.06</v>
      </c>
      <c r="F2194" s="16">
        <f t="shared" si="552"/>
        <v>2.9764580000000005</v>
      </c>
      <c r="G2194" s="20">
        <f t="shared" si="555"/>
        <v>31.028545806850119</v>
      </c>
      <c r="H2194" s="17">
        <v>6.0000000000000001E-3</v>
      </c>
      <c r="I2194" s="18">
        <f t="shared" si="553"/>
        <v>0.1951006488411007</v>
      </c>
      <c r="J2194" s="21">
        <f t="shared" si="554"/>
        <v>34.200104455691218</v>
      </c>
      <c r="K2194" s="6"/>
    </row>
    <row r="2195" spans="1:11" ht="12.75" customHeight="1" x14ac:dyDescent="0.25">
      <c r="A2195" s="13">
        <v>42746</v>
      </c>
      <c r="B2195" s="14">
        <v>44.66</v>
      </c>
      <c r="C2195" s="14">
        <v>0</v>
      </c>
      <c r="D2195" s="14">
        <v>0</v>
      </c>
      <c r="E2195" s="15">
        <v>44.66</v>
      </c>
      <c r="F2195" s="16">
        <f t="shared" si="552"/>
        <v>3.318238</v>
      </c>
      <c r="G2195" s="20">
        <f t="shared" si="555"/>
        <v>34.200104455691218</v>
      </c>
      <c r="H2195" s="17">
        <v>7.3000000000000001E-3</v>
      </c>
      <c r="I2195" s="18">
        <f t="shared" si="553"/>
        <v>0.26177233122654586</v>
      </c>
      <c r="J2195" s="21">
        <f t="shared" si="554"/>
        <v>37.780114786917764</v>
      </c>
      <c r="K2195" s="6"/>
    </row>
    <row r="2196" spans="1:11" ht="12.75" customHeight="1" x14ac:dyDescent="0.25">
      <c r="A2196" s="13">
        <v>42773</v>
      </c>
      <c r="B2196" s="14">
        <v>43.27</v>
      </c>
      <c r="C2196" s="14">
        <v>0</v>
      </c>
      <c r="D2196" s="14">
        <v>0</v>
      </c>
      <c r="E2196" s="15">
        <v>43.27</v>
      </c>
      <c r="F2196" s="16">
        <f t="shared" si="552"/>
        <v>3.2149610000000006</v>
      </c>
      <c r="G2196" s="20">
        <f t="shared" si="555"/>
        <v>37.780114786917764</v>
      </c>
      <c r="H2196" s="17">
        <v>6.8999999999999999E-3</v>
      </c>
      <c r="I2196" s="18">
        <f t="shared" si="553"/>
        <v>0.27177440747973258</v>
      </c>
      <c r="J2196" s="21">
        <f t="shared" si="554"/>
        <v>41.266850194397499</v>
      </c>
      <c r="K2196" s="6"/>
    </row>
    <row r="2197" spans="1:11" ht="12.75" customHeight="1" x14ac:dyDescent="0.25">
      <c r="A2197" s="13">
        <v>42801</v>
      </c>
      <c r="B2197" s="14">
        <v>51.41</v>
      </c>
      <c r="C2197" s="14">
        <v>0</v>
      </c>
      <c r="D2197" s="14">
        <v>0</v>
      </c>
      <c r="E2197" s="15">
        <v>51.41</v>
      </c>
      <c r="F2197" s="16">
        <f t="shared" si="552"/>
        <v>3.819763</v>
      </c>
      <c r="G2197" s="20">
        <f t="shared" si="555"/>
        <v>41.266850194397499</v>
      </c>
      <c r="H2197" s="17">
        <v>7.9000000000000008E-3</v>
      </c>
      <c r="I2197" s="18">
        <f t="shared" si="553"/>
        <v>0.34109618038574024</v>
      </c>
      <c r="J2197" s="21">
        <f t="shared" si="554"/>
        <v>45.427709374783241</v>
      </c>
      <c r="K2197" s="6"/>
    </row>
    <row r="2198" spans="1:11" ht="12.75" customHeight="1" x14ac:dyDescent="0.25">
      <c r="A2198" s="13">
        <v>42835</v>
      </c>
      <c r="B2198" s="14">
        <v>67.23</v>
      </c>
      <c r="C2198" s="14">
        <v>0</v>
      </c>
      <c r="D2198" s="14">
        <v>0</v>
      </c>
      <c r="E2198" s="15">
        <v>67.23</v>
      </c>
      <c r="F2198" s="16">
        <f t="shared" si="552"/>
        <v>4.9951890000000008</v>
      </c>
      <c r="G2198" s="20">
        <f t="shared" si="555"/>
        <v>45.427709374783241</v>
      </c>
      <c r="H2198" s="17">
        <v>8.9999999999999993E-3</v>
      </c>
      <c r="I2198" s="18">
        <f t="shared" si="553"/>
        <v>0.4313277348730491</v>
      </c>
      <c r="J2198" s="21">
        <f t="shared" si="554"/>
        <v>50.854226109656295</v>
      </c>
      <c r="K2198" s="6"/>
    </row>
    <row r="2199" spans="1:11" ht="12.75" customHeight="1" x14ac:dyDescent="0.25">
      <c r="A2199" s="13">
        <v>42866</v>
      </c>
      <c r="B2199" s="14">
        <v>49.84</v>
      </c>
      <c r="C2199" s="14">
        <v>0</v>
      </c>
      <c r="D2199" s="14">
        <v>0</v>
      </c>
      <c r="E2199" s="15"/>
      <c r="F2199" s="16">
        <f t="shared" si="552"/>
        <v>0</v>
      </c>
      <c r="G2199" s="20">
        <f t="shared" si="555"/>
        <v>50.854226109656295</v>
      </c>
      <c r="H2199" s="17">
        <v>9.0500000000000008E-3</v>
      </c>
      <c r="I2199" s="18">
        <f t="shared" si="553"/>
        <v>0.46023074629238953</v>
      </c>
      <c r="J2199" s="21">
        <f t="shared" si="554"/>
        <v>51.314456855948684</v>
      </c>
      <c r="K2199" s="6"/>
    </row>
    <row r="2200" spans="1:11" ht="12.75" customHeight="1" x14ac:dyDescent="0.25">
      <c r="A2200" s="13">
        <v>42896</v>
      </c>
      <c r="B2200" s="14">
        <v>40.5</v>
      </c>
      <c r="C2200" s="14">
        <v>0</v>
      </c>
      <c r="D2200" s="14">
        <v>0</v>
      </c>
      <c r="E2200" s="15"/>
      <c r="F2200" s="16">
        <f t="shared" si="552"/>
        <v>0</v>
      </c>
      <c r="G2200" s="20">
        <f t="shared" si="555"/>
        <v>51.314456855948684</v>
      </c>
      <c r="H2200" s="17">
        <v>1.0149999999999999E-2</v>
      </c>
      <c r="I2200" s="18">
        <f t="shared" si="553"/>
        <v>0.52084173708787906</v>
      </c>
      <c r="J2200" s="27">
        <f t="shared" si="554"/>
        <v>51.835298593036562</v>
      </c>
      <c r="K2200" s="6"/>
    </row>
    <row r="2201" spans="1:11" ht="12.75" customHeight="1" x14ac:dyDescent="0.25">
      <c r="A2201" s="13"/>
      <c r="B2201" s="14"/>
      <c r="C2201" s="14"/>
      <c r="D2201" s="14"/>
      <c r="E2201" s="15"/>
      <c r="F2201" s="16">
        <f>SUM(F2187:F2200)</f>
        <v>48.933237000000013</v>
      </c>
      <c r="I2201" s="8">
        <f>SUM(I2187:I2200)</f>
        <v>2.9020615930365525</v>
      </c>
      <c r="K2201" s="6">
        <f>SUM(F2201:I2201)</f>
        <v>51.835298593036562</v>
      </c>
    </row>
    <row r="2202" spans="1:11" ht="12.75" customHeight="1" x14ac:dyDescent="0.25">
      <c r="A2202" s="7" t="s">
        <v>277</v>
      </c>
      <c r="B2202" s="7" t="s">
        <v>269</v>
      </c>
      <c r="K2202" s="6"/>
    </row>
    <row r="2203" spans="1:11" ht="12.75" customHeight="1" x14ac:dyDescent="0.25">
      <c r="A2203" s="13">
        <v>42501</v>
      </c>
      <c r="B2203" s="14">
        <v>12.38</v>
      </c>
      <c r="C2203" s="14">
        <v>0</v>
      </c>
      <c r="D2203" s="14">
        <v>31.66</v>
      </c>
      <c r="E2203" s="15">
        <v>44.04</v>
      </c>
      <c r="F2203" s="16">
        <f t="shared" ref="F2203:F2216" si="556">PRODUCT(E2203*0.0743)</f>
        <v>3.2721720000000003</v>
      </c>
      <c r="H2203" s="17">
        <v>3.5000000000000001E-3</v>
      </c>
      <c r="I2203" s="18">
        <f t="shared" ref="I2203:I2216" si="557">((F2203/2)+G2203)*(H2203)</f>
        <v>5.7263010000000005E-3</v>
      </c>
      <c r="J2203" s="19">
        <f t="shared" ref="J2203:J2216" si="558">F2203+G2203+I2203</f>
        <v>3.2778983010000005</v>
      </c>
      <c r="K2203" s="6"/>
    </row>
    <row r="2204" spans="1:11" ht="12.75" customHeight="1" x14ac:dyDescent="0.25">
      <c r="A2204" s="13">
        <v>42527</v>
      </c>
      <c r="B2204" s="14">
        <v>55.81</v>
      </c>
      <c r="C2204" s="14">
        <v>0</v>
      </c>
      <c r="D2204" s="14">
        <v>0</v>
      </c>
      <c r="E2204" s="15">
        <v>55.81</v>
      </c>
      <c r="F2204" s="16">
        <f t="shared" si="556"/>
        <v>4.1466830000000003</v>
      </c>
      <c r="G2204" s="20">
        <f t="shared" ref="G2204:G2216" si="559">SUM(J2203)</f>
        <v>3.2778983010000005</v>
      </c>
      <c r="H2204" s="17">
        <v>3.7000000000000002E-3</v>
      </c>
      <c r="I2204" s="18">
        <f t="shared" si="557"/>
        <v>1.9799587263700003E-2</v>
      </c>
      <c r="J2204" s="19">
        <f t="shared" si="558"/>
        <v>7.4443808882637006</v>
      </c>
      <c r="K2204" s="6"/>
    </row>
    <row r="2205" spans="1:11" ht="12.75" customHeight="1" x14ac:dyDescent="0.25">
      <c r="A2205" s="13">
        <v>42559</v>
      </c>
      <c r="B2205" s="14">
        <v>45.84</v>
      </c>
      <c r="C2205" s="14">
        <v>0</v>
      </c>
      <c r="D2205" s="14">
        <v>0</v>
      </c>
      <c r="E2205" s="15">
        <v>45.84</v>
      </c>
      <c r="F2205" s="16">
        <f t="shared" si="556"/>
        <v>3.4059120000000003</v>
      </c>
      <c r="G2205" s="20">
        <f t="shared" si="559"/>
        <v>7.4443808882637006</v>
      </c>
      <c r="H2205" s="17">
        <v>4.0499999999999998E-3</v>
      </c>
      <c r="I2205" s="18">
        <f t="shared" si="557"/>
        <v>3.7046714397467984E-2</v>
      </c>
      <c r="J2205" s="19">
        <f t="shared" si="558"/>
        <v>10.887339602661168</v>
      </c>
      <c r="K2205" s="6"/>
    </row>
    <row r="2206" spans="1:11" ht="12.75" customHeight="1" x14ac:dyDescent="0.25">
      <c r="A2206" s="13">
        <v>42590</v>
      </c>
      <c r="B2206" s="14">
        <v>52.14</v>
      </c>
      <c r="C2206" s="14">
        <v>0</v>
      </c>
      <c r="D2206" s="14">
        <v>0</v>
      </c>
      <c r="E2206" s="15">
        <v>52.14</v>
      </c>
      <c r="F2206" s="16">
        <f t="shared" si="556"/>
        <v>3.8740020000000004</v>
      </c>
      <c r="G2206" s="20">
        <f t="shared" si="559"/>
        <v>10.887339602661168</v>
      </c>
      <c r="H2206" s="17">
        <v>4.1999999999999997E-3</v>
      </c>
      <c r="I2206" s="18">
        <f t="shared" si="557"/>
        <v>5.3862230531176905E-2</v>
      </c>
      <c r="J2206" s="19">
        <f t="shared" si="558"/>
        <v>14.815203833192346</v>
      </c>
      <c r="K2206" s="6"/>
    </row>
    <row r="2207" spans="1:11" ht="12.75" customHeight="1" x14ac:dyDescent="0.25">
      <c r="A2207" s="13">
        <v>42622</v>
      </c>
      <c r="B2207" s="14">
        <v>50.56</v>
      </c>
      <c r="C2207" s="14">
        <v>0</v>
      </c>
      <c r="D2207" s="14">
        <v>0</v>
      </c>
      <c r="E2207" s="15">
        <v>50.56</v>
      </c>
      <c r="F2207" s="16">
        <f t="shared" si="556"/>
        <v>3.7566080000000004</v>
      </c>
      <c r="G2207" s="20">
        <f t="shared" si="559"/>
        <v>14.815203833192346</v>
      </c>
      <c r="H2207" s="17">
        <v>4.45E-3</v>
      </c>
      <c r="I2207" s="18">
        <f t="shared" si="557"/>
        <v>7.4286109857705937E-2</v>
      </c>
      <c r="J2207" s="19">
        <f t="shared" si="558"/>
        <v>18.646097943050052</v>
      </c>
      <c r="K2207" s="6"/>
    </row>
    <row r="2208" spans="1:11" ht="12.75" customHeight="1" x14ac:dyDescent="0.25">
      <c r="A2208" s="13">
        <v>42654</v>
      </c>
      <c r="B2208" s="14">
        <v>41.64</v>
      </c>
      <c r="C2208" s="14">
        <v>0</v>
      </c>
      <c r="D2208" s="14">
        <v>0</v>
      </c>
      <c r="E2208" s="15">
        <v>41.64</v>
      </c>
      <c r="F2208" s="16">
        <f t="shared" si="556"/>
        <v>3.093852</v>
      </c>
      <c r="G2208" s="20">
        <f t="shared" si="559"/>
        <v>18.646097943050052</v>
      </c>
      <c r="H2208" s="17">
        <v>4.7999999999999996E-3</v>
      </c>
      <c r="I2208" s="18">
        <f t="shared" si="557"/>
        <v>9.6926514926640228E-2</v>
      </c>
      <c r="J2208" s="21">
        <f t="shared" si="558"/>
        <v>21.83687645797669</v>
      </c>
      <c r="K2208" s="6"/>
    </row>
    <row r="2209" spans="1:11" ht="12.75" customHeight="1" x14ac:dyDescent="0.25">
      <c r="A2209" s="13">
        <v>42682</v>
      </c>
      <c r="B2209" s="14">
        <v>47.94</v>
      </c>
      <c r="C2209" s="14">
        <v>0</v>
      </c>
      <c r="D2209" s="14">
        <v>0</v>
      </c>
      <c r="E2209" s="15">
        <v>47.94</v>
      </c>
      <c r="F2209" s="16">
        <f t="shared" si="556"/>
        <v>3.5619420000000002</v>
      </c>
      <c r="G2209" s="20">
        <f t="shared" si="559"/>
        <v>21.83687645797669</v>
      </c>
      <c r="H2209" s="17">
        <v>4.7999999999999996E-3</v>
      </c>
      <c r="I2209" s="18">
        <f t="shared" si="557"/>
        <v>0.11336566779828811</v>
      </c>
      <c r="J2209" s="21">
        <f t="shared" si="558"/>
        <v>25.512184125774976</v>
      </c>
      <c r="K2209" s="6"/>
    </row>
    <row r="2210" spans="1:11" ht="12.75" customHeight="1" x14ac:dyDescent="0.25">
      <c r="A2210" s="13">
        <v>42711</v>
      </c>
      <c r="B2210" s="14">
        <v>50.56</v>
      </c>
      <c r="C2210" s="14">
        <v>0</v>
      </c>
      <c r="D2210" s="14">
        <v>0</v>
      </c>
      <c r="E2210" s="15">
        <v>50.56</v>
      </c>
      <c r="F2210" s="16">
        <f t="shared" si="556"/>
        <v>3.7566080000000004</v>
      </c>
      <c r="G2210" s="20">
        <f t="shared" si="559"/>
        <v>25.512184125774976</v>
      </c>
      <c r="H2210" s="17">
        <v>6.0000000000000001E-3</v>
      </c>
      <c r="I2210" s="18">
        <f t="shared" si="557"/>
        <v>0.16434292875464987</v>
      </c>
      <c r="J2210" s="21">
        <f t="shared" si="558"/>
        <v>29.433135054529625</v>
      </c>
      <c r="K2210" s="6"/>
    </row>
    <row r="2211" spans="1:11" ht="12.75" customHeight="1" x14ac:dyDescent="0.25">
      <c r="A2211" s="13">
        <v>42746</v>
      </c>
      <c r="B2211" s="14">
        <v>58.49</v>
      </c>
      <c r="C2211" s="14">
        <v>0</v>
      </c>
      <c r="D2211" s="14">
        <v>0</v>
      </c>
      <c r="E2211" s="15">
        <v>58.49</v>
      </c>
      <c r="F2211" s="16">
        <f t="shared" si="556"/>
        <v>4.3458070000000006</v>
      </c>
      <c r="G2211" s="20">
        <f t="shared" si="559"/>
        <v>29.433135054529625</v>
      </c>
      <c r="H2211" s="17">
        <v>7.3000000000000001E-3</v>
      </c>
      <c r="I2211" s="18">
        <f t="shared" si="557"/>
        <v>0.23072408144806628</v>
      </c>
      <c r="J2211" s="21">
        <f t="shared" si="558"/>
        <v>34.009666135977689</v>
      </c>
      <c r="K2211" s="6"/>
    </row>
    <row r="2212" spans="1:11" ht="12.75" customHeight="1" x14ac:dyDescent="0.25">
      <c r="A2212" s="13">
        <v>42773</v>
      </c>
      <c r="B2212" s="14">
        <v>48.29</v>
      </c>
      <c r="C2212" s="14">
        <v>0</v>
      </c>
      <c r="D2212" s="14">
        <v>0</v>
      </c>
      <c r="E2212" s="15">
        <v>48.29</v>
      </c>
      <c r="F2212" s="16">
        <f t="shared" si="556"/>
        <v>3.5879470000000002</v>
      </c>
      <c r="G2212" s="20">
        <f t="shared" si="559"/>
        <v>34.009666135977689</v>
      </c>
      <c r="H2212" s="17">
        <v>6.8999999999999999E-3</v>
      </c>
      <c r="I2212" s="18">
        <f t="shared" si="557"/>
        <v>0.24704511348824604</v>
      </c>
      <c r="J2212" s="21">
        <f t="shared" si="558"/>
        <v>37.844658249465937</v>
      </c>
      <c r="K2212" s="6"/>
    </row>
    <row r="2213" spans="1:11" ht="12.75" customHeight="1" x14ac:dyDescent="0.25">
      <c r="A2213" s="13">
        <v>42801</v>
      </c>
      <c r="B2213" s="14">
        <v>49.82</v>
      </c>
      <c r="C2213" s="14">
        <v>0</v>
      </c>
      <c r="D2213" s="14">
        <v>0</v>
      </c>
      <c r="E2213" s="15">
        <v>49.82</v>
      </c>
      <c r="F2213" s="16">
        <f t="shared" si="556"/>
        <v>3.7016260000000001</v>
      </c>
      <c r="G2213" s="20">
        <f t="shared" si="559"/>
        <v>37.844658249465937</v>
      </c>
      <c r="H2213" s="17">
        <v>7.9000000000000008E-3</v>
      </c>
      <c r="I2213" s="18">
        <f t="shared" si="557"/>
        <v>0.31359422287078093</v>
      </c>
      <c r="J2213" s="21">
        <f t="shared" si="558"/>
        <v>41.859878472336717</v>
      </c>
      <c r="K2213" s="6"/>
    </row>
    <row r="2214" spans="1:11" ht="12.75" customHeight="1" x14ac:dyDescent="0.25">
      <c r="A2214" s="13">
        <v>42835</v>
      </c>
      <c r="B2214" s="14">
        <v>42.13</v>
      </c>
      <c r="C2214" s="14">
        <v>0</v>
      </c>
      <c r="D2214" s="14">
        <v>0</v>
      </c>
      <c r="E2214" s="15">
        <v>42.13</v>
      </c>
      <c r="F2214" s="16">
        <f t="shared" si="556"/>
        <v>3.1302590000000006</v>
      </c>
      <c r="G2214" s="20">
        <f t="shared" si="559"/>
        <v>41.859878472336717</v>
      </c>
      <c r="H2214" s="17">
        <v>8.9999999999999993E-3</v>
      </c>
      <c r="I2214" s="18">
        <f t="shared" si="557"/>
        <v>0.39082507175103043</v>
      </c>
      <c r="J2214" s="21">
        <f t="shared" si="558"/>
        <v>45.380962544087751</v>
      </c>
      <c r="K2214" s="6"/>
    </row>
    <row r="2215" spans="1:11" ht="12.75" customHeight="1" x14ac:dyDescent="0.25">
      <c r="A2215" s="13">
        <v>42866</v>
      </c>
      <c r="B2215" s="14">
        <v>31.86</v>
      </c>
      <c r="C2215" s="14">
        <v>0</v>
      </c>
      <c r="D2215" s="14">
        <v>0</v>
      </c>
      <c r="E2215" s="15"/>
      <c r="F2215" s="16">
        <f t="shared" si="556"/>
        <v>0</v>
      </c>
      <c r="G2215" s="20">
        <f t="shared" si="559"/>
        <v>45.380962544087751</v>
      </c>
      <c r="H2215" s="17">
        <v>9.0500000000000008E-3</v>
      </c>
      <c r="I2215" s="18">
        <f t="shared" si="557"/>
        <v>0.41069771102399416</v>
      </c>
      <c r="J2215" s="21">
        <f t="shared" si="558"/>
        <v>45.791660255111744</v>
      </c>
      <c r="K2215" s="6"/>
    </row>
    <row r="2216" spans="1:11" ht="12.75" customHeight="1" x14ac:dyDescent="0.25">
      <c r="A2216" s="13">
        <v>42896</v>
      </c>
      <c r="B2216" s="14">
        <v>31.86</v>
      </c>
      <c r="C2216" s="14">
        <v>0</v>
      </c>
      <c r="D2216" s="14">
        <v>0</v>
      </c>
      <c r="E2216" s="15"/>
      <c r="F2216" s="16">
        <f t="shared" si="556"/>
        <v>0</v>
      </c>
      <c r="G2216" s="20">
        <f t="shared" si="559"/>
        <v>45.791660255111744</v>
      </c>
      <c r="H2216" s="17">
        <v>1.0149999999999999E-2</v>
      </c>
      <c r="I2216" s="18">
        <f t="shared" si="557"/>
        <v>0.46478535158938417</v>
      </c>
      <c r="J2216" s="27">
        <f t="shared" si="558"/>
        <v>46.256445606701128</v>
      </c>
      <c r="K2216" s="6"/>
    </row>
    <row r="2217" spans="1:11" ht="12.75" customHeight="1" x14ac:dyDescent="0.25">
      <c r="A2217" s="13"/>
      <c r="B2217" s="14"/>
      <c r="C2217" s="14"/>
      <c r="D2217" s="14"/>
      <c r="E2217" s="15"/>
      <c r="F2217" s="16">
        <f>SUM(F2203:F2216)</f>
        <v>43.633418000000006</v>
      </c>
      <c r="I2217" s="8">
        <f>SUM(I2203:I2216)</f>
        <v>2.6230276067011311</v>
      </c>
      <c r="K2217" s="6">
        <f>SUM(F2217:I2217)</f>
        <v>46.256445606701135</v>
      </c>
    </row>
    <row r="2218" spans="1:11" ht="12.75" customHeight="1" x14ac:dyDescent="0.25">
      <c r="A2218" s="7" t="s">
        <v>278</v>
      </c>
      <c r="B2218" s="7" t="s">
        <v>269</v>
      </c>
      <c r="K2218" s="6"/>
    </row>
    <row r="2219" spans="1:11" ht="12.75" customHeight="1" x14ac:dyDescent="0.25">
      <c r="A2219" s="13">
        <v>42501</v>
      </c>
      <c r="B2219" s="14">
        <v>35.22</v>
      </c>
      <c r="C2219" s="14">
        <v>0</v>
      </c>
      <c r="D2219" s="14">
        <v>31.66</v>
      </c>
      <c r="E2219" s="15">
        <v>66.88</v>
      </c>
      <c r="F2219" s="16">
        <f t="shared" ref="F2219:F2232" si="560">PRODUCT(E2219*0.0743)</f>
        <v>4.9691840000000003</v>
      </c>
      <c r="H2219" s="17">
        <v>3.5000000000000001E-3</v>
      </c>
      <c r="I2219" s="18">
        <f t="shared" ref="I2219:I2232" si="561">((F2219/2)+G2219)*(H2219)</f>
        <v>8.6960720000000009E-3</v>
      </c>
      <c r="J2219" s="19">
        <f t="shared" ref="J2219:J2232" si="562">F2219+G2219+I2219</f>
        <v>4.9778800720000005</v>
      </c>
      <c r="K2219" s="6"/>
    </row>
    <row r="2220" spans="1:11" ht="12.75" customHeight="1" x14ac:dyDescent="0.25">
      <c r="A2220" s="13">
        <v>42527</v>
      </c>
      <c r="B2220" s="14">
        <v>84.16</v>
      </c>
      <c r="C2220" s="14">
        <v>0</v>
      </c>
      <c r="D2220" s="14">
        <v>0</v>
      </c>
      <c r="E2220" s="15">
        <v>84.16</v>
      </c>
      <c r="F2220" s="16">
        <f t="shared" si="560"/>
        <v>6.253088</v>
      </c>
      <c r="G2220" s="20">
        <f t="shared" ref="G2220:G2232" si="563">SUM(J2219)</f>
        <v>4.9778800720000005</v>
      </c>
      <c r="H2220" s="17">
        <v>3.7000000000000002E-3</v>
      </c>
      <c r="I2220" s="18">
        <f t="shared" si="561"/>
        <v>2.9986369066400002E-2</v>
      </c>
      <c r="J2220" s="19">
        <f t="shared" si="562"/>
        <v>11.260954441066399</v>
      </c>
      <c r="K2220" s="6"/>
    </row>
    <row r="2221" spans="1:11" ht="12.75" customHeight="1" x14ac:dyDescent="0.25">
      <c r="A2221" s="13">
        <v>42559</v>
      </c>
      <c r="B2221" s="14">
        <v>84.16</v>
      </c>
      <c r="C2221" s="14">
        <v>0</v>
      </c>
      <c r="D2221" s="14">
        <v>0</v>
      </c>
      <c r="E2221" s="15">
        <v>84.16</v>
      </c>
      <c r="F2221" s="16">
        <f t="shared" si="560"/>
        <v>6.253088</v>
      </c>
      <c r="G2221" s="20">
        <f t="shared" si="563"/>
        <v>11.260954441066399</v>
      </c>
      <c r="H2221" s="17">
        <v>4.0499999999999998E-3</v>
      </c>
      <c r="I2221" s="18">
        <f t="shared" si="561"/>
        <v>5.8269368686318913E-2</v>
      </c>
      <c r="J2221" s="19">
        <f t="shared" si="562"/>
        <v>17.572311809752719</v>
      </c>
      <c r="K2221" s="6"/>
    </row>
    <row r="2222" spans="1:11" ht="12.75" customHeight="1" x14ac:dyDescent="0.25">
      <c r="A2222" s="13">
        <v>42590</v>
      </c>
      <c r="B2222" s="14">
        <v>84.16</v>
      </c>
      <c r="C2222" s="14">
        <v>0</v>
      </c>
      <c r="D2222" s="14">
        <v>0</v>
      </c>
      <c r="E2222" s="15">
        <v>84.16</v>
      </c>
      <c r="F2222" s="16">
        <f t="shared" si="560"/>
        <v>6.253088</v>
      </c>
      <c r="G2222" s="20">
        <f t="shared" si="563"/>
        <v>17.572311809752719</v>
      </c>
      <c r="H2222" s="17">
        <v>4.1999999999999997E-3</v>
      </c>
      <c r="I2222" s="18">
        <f t="shared" si="561"/>
        <v>8.693519440096141E-2</v>
      </c>
      <c r="J2222" s="19">
        <f t="shared" si="562"/>
        <v>23.912335004153679</v>
      </c>
      <c r="K2222" s="6"/>
    </row>
    <row r="2223" spans="1:11" ht="12.75" customHeight="1" x14ac:dyDescent="0.25">
      <c r="A2223" s="13">
        <v>42622</v>
      </c>
      <c r="B2223" s="14">
        <v>84.16</v>
      </c>
      <c r="C2223" s="14">
        <v>0</v>
      </c>
      <c r="D2223" s="14">
        <v>0</v>
      </c>
      <c r="E2223" s="15">
        <v>84.16</v>
      </c>
      <c r="F2223" s="16">
        <f t="shared" si="560"/>
        <v>6.253088</v>
      </c>
      <c r="G2223" s="20">
        <f t="shared" si="563"/>
        <v>23.912335004153679</v>
      </c>
      <c r="H2223" s="17">
        <v>4.45E-3</v>
      </c>
      <c r="I2223" s="18">
        <f t="shared" si="561"/>
        <v>0.12032301156848386</v>
      </c>
      <c r="J2223" s="19">
        <f t="shared" si="562"/>
        <v>30.285746015722165</v>
      </c>
      <c r="K2223" s="6"/>
    </row>
    <row r="2224" spans="1:11" ht="12.75" customHeight="1" x14ac:dyDescent="0.25">
      <c r="A2224" s="13">
        <v>42654</v>
      </c>
      <c r="B2224" s="14">
        <v>83.64</v>
      </c>
      <c r="C2224" s="14">
        <v>0</v>
      </c>
      <c r="D2224" s="14">
        <v>0</v>
      </c>
      <c r="E2224" s="15">
        <v>83.64</v>
      </c>
      <c r="F2224" s="16">
        <f t="shared" si="560"/>
        <v>6.2144520000000005</v>
      </c>
      <c r="G2224" s="20">
        <f t="shared" si="563"/>
        <v>30.285746015722165</v>
      </c>
      <c r="H2224" s="17">
        <v>4.7999999999999996E-3</v>
      </c>
      <c r="I2224" s="18">
        <f t="shared" si="561"/>
        <v>0.16028626567546639</v>
      </c>
      <c r="J2224" s="21">
        <f t="shared" si="562"/>
        <v>36.660484281397629</v>
      </c>
      <c r="K2224" s="6"/>
    </row>
    <row r="2225" spans="1:11" ht="12.75" customHeight="1" x14ac:dyDescent="0.25">
      <c r="A2225" s="13">
        <v>42682</v>
      </c>
      <c r="B2225" s="14">
        <v>45.84</v>
      </c>
      <c r="C2225" s="14">
        <v>0</v>
      </c>
      <c r="D2225" s="14">
        <v>0</v>
      </c>
      <c r="E2225" s="15">
        <v>45.84</v>
      </c>
      <c r="F2225" s="16">
        <f t="shared" si="560"/>
        <v>3.4059120000000003</v>
      </c>
      <c r="G2225" s="20">
        <f t="shared" si="563"/>
        <v>36.660484281397629</v>
      </c>
      <c r="H2225" s="17">
        <v>4.7999999999999996E-3</v>
      </c>
      <c r="I2225" s="18">
        <f t="shared" si="561"/>
        <v>0.18414451335070861</v>
      </c>
      <c r="J2225" s="21">
        <f t="shared" si="562"/>
        <v>40.250540794748339</v>
      </c>
      <c r="K2225" s="6"/>
    </row>
    <row r="2226" spans="1:11" ht="12.75" customHeight="1" x14ac:dyDescent="0.25">
      <c r="A2226" s="13">
        <v>42711</v>
      </c>
      <c r="B2226" s="14">
        <v>84.16</v>
      </c>
      <c r="C2226" s="14">
        <v>0</v>
      </c>
      <c r="D2226" s="14">
        <v>0</v>
      </c>
      <c r="E2226" s="15">
        <v>84.16</v>
      </c>
      <c r="F2226" s="16">
        <f t="shared" si="560"/>
        <v>6.253088</v>
      </c>
      <c r="G2226" s="20">
        <f t="shared" si="563"/>
        <v>40.250540794748339</v>
      </c>
      <c r="H2226" s="17">
        <v>6.0000000000000001E-3</v>
      </c>
      <c r="I2226" s="18">
        <f t="shared" si="561"/>
        <v>0.26026250876849005</v>
      </c>
      <c r="J2226" s="21">
        <f t="shared" si="562"/>
        <v>46.763891303516829</v>
      </c>
      <c r="K2226" s="6"/>
    </row>
    <row r="2227" spans="1:11" ht="12.75" customHeight="1" x14ac:dyDescent="0.25">
      <c r="A2227" s="13">
        <v>42746</v>
      </c>
      <c r="B2227" s="14">
        <v>84.16</v>
      </c>
      <c r="C2227" s="14">
        <v>0</v>
      </c>
      <c r="D2227" s="14">
        <v>0</v>
      </c>
      <c r="E2227" s="15">
        <v>84.16</v>
      </c>
      <c r="F2227" s="16">
        <f t="shared" si="560"/>
        <v>6.253088</v>
      </c>
      <c r="G2227" s="20">
        <f t="shared" si="563"/>
        <v>46.763891303516829</v>
      </c>
      <c r="H2227" s="17">
        <v>7.3000000000000001E-3</v>
      </c>
      <c r="I2227" s="18">
        <f t="shared" si="561"/>
        <v>0.36420017771567287</v>
      </c>
      <c r="J2227" s="21">
        <f t="shared" si="562"/>
        <v>53.3811794812325</v>
      </c>
      <c r="K2227" s="6"/>
    </row>
    <row r="2228" spans="1:11" ht="12.75" customHeight="1" x14ac:dyDescent="0.25">
      <c r="A2228" s="13">
        <v>42773</v>
      </c>
      <c r="B2228" s="14">
        <v>54.88</v>
      </c>
      <c r="C2228" s="14">
        <v>0</v>
      </c>
      <c r="D2228" s="14">
        <v>0</v>
      </c>
      <c r="E2228" s="15">
        <v>54.88</v>
      </c>
      <c r="F2228" s="16">
        <f t="shared" si="560"/>
        <v>4.0775840000000008</v>
      </c>
      <c r="G2228" s="20">
        <f t="shared" si="563"/>
        <v>53.3811794812325</v>
      </c>
      <c r="H2228" s="17">
        <v>6.8999999999999999E-3</v>
      </c>
      <c r="I2228" s="18">
        <f t="shared" si="561"/>
        <v>0.38239780322050426</v>
      </c>
      <c r="J2228" s="21">
        <f t="shared" si="562"/>
        <v>57.841161284453008</v>
      </c>
      <c r="K2228" s="6"/>
    </row>
    <row r="2229" spans="1:11" ht="12.75" customHeight="1" x14ac:dyDescent="0.25">
      <c r="A2229" s="13">
        <v>42801</v>
      </c>
      <c r="B2229" s="14">
        <v>42.11</v>
      </c>
      <c r="C2229" s="14">
        <v>0</v>
      </c>
      <c r="D2229" s="14">
        <v>0</v>
      </c>
      <c r="E2229" s="15">
        <v>42.11</v>
      </c>
      <c r="F2229" s="16">
        <f t="shared" si="560"/>
        <v>3.1287730000000002</v>
      </c>
      <c r="G2229" s="20">
        <f t="shared" si="563"/>
        <v>57.841161284453008</v>
      </c>
      <c r="H2229" s="17">
        <v>7.9000000000000008E-3</v>
      </c>
      <c r="I2229" s="18">
        <f t="shared" si="561"/>
        <v>0.4693038274971788</v>
      </c>
      <c r="J2229" s="21">
        <f t="shared" si="562"/>
        <v>61.439238111950189</v>
      </c>
      <c r="K2229" s="6"/>
    </row>
    <row r="2230" spans="1:11" ht="12.75" customHeight="1" x14ac:dyDescent="0.25">
      <c r="A2230" s="13">
        <v>42835</v>
      </c>
      <c r="B2230" s="14">
        <v>50.19</v>
      </c>
      <c r="C2230" s="14">
        <v>0</v>
      </c>
      <c r="D2230" s="14">
        <v>0</v>
      </c>
      <c r="E2230" s="15">
        <v>50.19</v>
      </c>
      <c r="F2230" s="16">
        <f t="shared" si="560"/>
        <v>3.729117</v>
      </c>
      <c r="G2230" s="20">
        <f t="shared" si="563"/>
        <v>61.439238111950189</v>
      </c>
      <c r="H2230" s="17">
        <v>8.9999999999999993E-3</v>
      </c>
      <c r="I2230" s="18">
        <f t="shared" si="561"/>
        <v>0.56973416950755162</v>
      </c>
      <c r="J2230" s="21">
        <f t="shared" si="562"/>
        <v>65.738089281457746</v>
      </c>
      <c r="K2230" s="6"/>
    </row>
    <row r="2231" spans="1:11" ht="12.75" customHeight="1" x14ac:dyDescent="0.25">
      <c r="A2231" s="13">
        <v>42866</v>
      </c>
      <c r="B2231" s="14">
        <v>41.78</v>
      </c>
      <c r="C2231" s="14">
        <v>0</v>
      </c>
      <c r="D2231" s="14">
        <v>0</v>
      </c>
      <c r="E2231" s="15"/>
      <c r="F2231" s="16">
        <f t="shared" si="560"/>
        <v>0</v>
      </c>
      <c r="G2231" s="20">
        <f t="shared" si="563"/>
        <v>65.738089281457746</v>
      </c>
      <c r="H2231" s="17">
        <v>9.0500000000000008E-3</v>
      </c>
      <c r="I2231" s="18">
        <f t="shared" si="561"/>
        <v>0.59492970799719269</v>
      </c>
      <c r="J2231" s="21">
        <f t="shared" si="562"/>
        <v>66.333018989454942</v>
      </c>
      <c r="K2231" s="6"/>
    </row>
    <row r="2232" spans="1:11" ht="12.75" customHeight="1" x14ac:dyDescent="0.25">
      <c r="A2232" s="13">
        <v>42896</v>
      </c>
      <c r="B2232" s="14">
        <v>44.32</v>
      </c>
      <c r="C2232" s="14">
        <v>0</v>
      </c>
      <c r="D2232" s="14">
        <v>0</v>
      </c>
      <c r="E2232" s="15"/>
      <c r="F2232" s="16">
        <f t="shared" si="560"/>
        <v>0</v>
      </c>
      <c r="G2232" s="20">
        <f t="shared" si="563"/>
        <v>66.333018989454942</v>
      </c>
      <c r="H2232" s="17">
        <v>1.0149999999999999E-2</v>
      </c>
      <c r="I2232" s="18">
        <f t="shared" si="561"/>
        <v>0.67328014274296766</v>
      </c>
      <c r="J2232" s="27">
        <f t="shared" si="562"/>
        <v>67.00629913219791</v>
      </c>
      <c r="K2232" s="6"/>
    </row>
    <row r="2233" spans="1:11" ht="12.75" customHeight="1" x14ac:dyDescent="0.25">
      <c r="A2233" s="13"/>
      <c r="B2233" s="14"/>
      <c r="C2233" s="14"/>
      <c r="D2233" s="14"/>
      <c r="E2233" s="15"/>
      <c r="F2233" s="16">
        <f>SUM(F2219:F2232)</f>
        <v>63.043550000000003</v>
      </c>
      <c r="I2233" s="8">
        <f>SUM(I2219:I2232)</f>
        <v>3.9627491321978976</v>
      </c>
      <c r="K2233" s="6">
        <f>SUM(F2233:I2233)</f>
        <v>67.006299132197896</v>
      </c>
    </row>
    <row r="2234" spans="1:11" ht="12.75" customHeight="1" x14ac:dyDescent="0.25">
      <c r="A2234" s="7" t="s">
        <v>279</v>
      </c>
      <c r="B2234" s="7" t="s">
        <v>269</v>
      </c>
      <c r="K2234" s="6"/>
    </row>
    <row r="2235" spans="1:11" ht="12.75" customHeight="1" x14ac:dyDescent="0.25">
      <c r="A2235" s="13">
        <v>42501</v>
      </c>
      <c r="B2235" s="14">
        <v>23.61</v>
      </c>
      <c r="C2235" s="14">
        <v>0</v>
      </c>
      <c r="D2235" s="14">
        <v>31.66</v>
      </c>
      <c r="E2235" s="15">
        <v>55.27</v>
      </c>
      <c r="F2235" s="16">
        <f t="shared" ref="F2235:F2248" si="564">PRODUCT(E2235*0.0743)</f>
        <v>4.1065610000000001</v>
      </c>
      <c r="H2235" s="17">
        <v>3.5000000000000001E-3</v>
      </c>
      <c r="I2235" s="18">
        <f t="shared" ref="I2235:I2248" si="565">((F2235/2)+G2235)*(H2235)</f>
        <v>7.1864817500000002E-3</v>
      </c>
      <c r="J2235" s="19">
        <f t="shared" ref="J2235:J2248" si="566">F2235+G2235+I2235</f>
        <v>4.1137474817499999</v>
      </c>
      <c r="K2235" s="6"/>
    </row>
    <row r="2236" spans="1:11" ht="12.75" customHeight="1" x14ac:dyDescent="0.25">
      <c r="A2236" s="13">
        <v>42527</v>
      </c>
      <c r="B2236" s="14">
        <v>73.14</v>
      </c>
      <c r="C2236" s="14">
        <v>0</v>
      </c>
      <c r="D2236" s="14">
        <v>0</v>
      </c>
      <c r="E2236" s="15">
        <v>73.14</v>
      </c>
      <c r="F2236" s="16">
        <f t="shared" si="564"/>
        <v>5.4343020000000006</v>
      </c>
      <c r="G2236" s="20">
        <f t="shared" ref="G2236:G2248" si="567">SUM(J2235)</f>
        <v>4.1137474817499999</v>
      </c>
      <c r="H2236" s="17">
        <v>3.7000000000000002E-3</v>
      </c>
      <c r="I2236" s="18">
        <f t="shared" si="565"/>
        <v>2.5274324382475E-2</v>
      </c>
      <c r="J2236" s="19">
        <f t="shared" si="566"/>
        <v>9.5733238061324748</v>
      </c>
      <c r="K2236" s="6"/>
    </row>
    <row r="2237" spans="1:11" ht="12.75" customHeight="1" x14ac:dyDescent="0.25">
      <c r="A2237" s="13">
        <v>42559</v>
      </c>
      <c r="B2237" s="14">
        <v>79.44</v>
      </c>
      <c r="C2237" s="14">
        <v>0</v>
      </c>
      <c r="D2237" s="14">
        <v>0</v>
      </c>
      <c r="E2237" s="15">
        <v>79.44</v>
      </c>
      <c r="F2237" s="16">
        <f t="shared" si="564"/>
        <v>5.9023919999999999</v>
      </c>
      <c r="G2237" s="20">
        <f t="shared" si="567"/>
        <v>9.5733238061324748</v>
      </c>
      <c r="H2237" s="17">
        <v>4.0499999999999998E-3</v>
      </c>
      <c r="I2237" s="18">
        <f t="shared" si="565"/>
        <v>5.0724305214836521E-2</v>
      </c>
      <c r="J2237" s="19">
        <f t="shared" si="566"/>
        <v>15.526440111347311</v>
      </c>
      <c r="K2237" s="6"/>
    </row>
    <row r="2238" spans="1:11" ht="12.75" customHeight="1" x14ac:dyDescent="0.25">
      <c r="A2238" s="13">
        <v>42590</v>
      </c>
      <c r="B2238" s="14">
        <v>84.16</v>
      </c>
      <c r="C2238" s="14">
        <v>0</v>
      </c>
      <c r="D2238" s="14">
        <v>0</v>
      </c>
      <c r="E2238" s="15">
        <v>84.16</v>
      </c>
      <c r="F2238" s="16">
        <f t="shared" si="564"/>
        <v>6.253088</v>
      </c>
      <c r="G2238" s="20">
        <f t="shared" si="567"/>
        <v>15.526440111347311</v>
      </c>
      <c r="H2238" s="17">
        <v>4.1999999999999997E-3</v>
      </c>
      <c r="I2238" s="18">
        <f t="shared" si="565"/>
        <v>7.8342533267658707E-2</v>
      </c>
      <c r="J2238" s="19">
        <f t="shared" si="566"/>
        <v>21.85787064461497</v>
      </c>
      <c r="K2238" s="6"/>
    </row>
    <row r="2239" spans="1:11" ht="12.75" customHeight="1" x14ac:dyDescent="0.25">
      <c r="A2239" s="13">
        <v>42622</v>
      </c>
      <c r="B2239" s="14">
        <v>74.709999999999994</v>
      </c>
      <c r="C2239" s="14">
        <v>0</v>
      </c>
      <c r="D2239" s="14">
        <v>0</v>
      </c>
      <c r="E2239" s="15">
        <v>74.709999999999994</v>
      </c>
      <c r="F2239" s="16">
        <f t="shared" si="564"/>
        <v>5.5509529999999998</v>
      </c>
      <c r="G2239" s="20">
        <f t="shared" si="567"/>
        <v>21.85787064461497</v>
      </c>
      <c r="H2239" s="17">
        <v>4.45E-3</v>
      </c>
      <c r="I2239" s="18">
        <f t="shared" si="565"/>
        <v>0.10961839479353662</v>
      </c>
      <c r="J2239" s="19">
        <f t="shared" si="566"/>
        <v>27.518442039408505</v>
      </c>
      <c r="K2239" s="6"/>
    </row>
    <row r="2240" spans="1:11" ht="12.75" customHeight="1" x14ac:dyDescent="0.25">
      <c r="A2240" s="13">
        <v>42654</v>
      </c>
      <c r="B2240" s="14">
        <v>83.11</v>
      </c>
      <c r="C2240" s="14">
        <v>0</v>
      </c>
      <c r="D2240" s="14">
        <v>0</v>
      </c>
      <c r="E2240" s="15">
        <v>83.11</v>
      </c>
      <c r="F2240" s="16">
        <f t="shared" si="564"/>
        <v>6.1750730000000003</v>
      </c>
      <c r="G2240" s="20">
        <f t="shared" si="567"/>
        <v>27.518442039408505</v>
      </c>
      <c r="H2240" s="17">
        <v>4.7999999999999996E-3</v>
      </c>
      <c r="I2240" s="18">
        <f t="shared" si="565"/>
        <v>0.14690869698916081</v>
      </c>
      <c r="J2240" s="21">
        <f t="shared" si="566"/>
        <v>33.840423736397661</v>
      </c>
      <c r="K2240" s="6"/>
    </row>
    <row r="2241" spans="1:11" ht="12.75" customHeight="1" x14ac:dyDescent="0.25">
      <c r="A2241" s="13">
        <v>42682</v>
      </c>
      <c r="B2241" s="14">
        <v>64.209999999999994</v>
      </c>
      <c r="C2241" s="14">
        <v>0</v>
      </c>
      <c r="D2241" s="14">
        <v>0</v>
      </c>
      <c r="E2241" s="15">
        <v>64.209999999999994</v>
      </c>
      <c r="F2241" s="16">
        <f t="shared" si="564"/>
        <v>4.7708029999999999</v>
      </c>
      <c r="G2241" s="20">
        <f t="shared" si="567"/>
        <v>33.840423736397661</v>
      </c>
      <c r="H2241" s="17">
        <v>4.7999999999999996E-3</v>
      </c>
      <c r="I2241" s="18">
        <f t="shared" si="565"/>
        <v>0.17388396113470875</v>
      </c>
      <c r="J2241" s="21">
        <f t="shared" si="566"/>
        <v>38.785110697532367</v>
      </c>
      <c r="K2241" s="6"/>
    </row>
    <row r="2242" spans="1:11" ht="12.75" customHeight="1" x14ac:dyDescent="0.25">
      <c r="A2242" s="13">
        <v>42711</v>
      </c>
      <c r="B2242" s="14">
        <v>65.790000000000006</v>
      </c>
      <c r="C2242" s="14">
        <v>0</v>
      </c>
      <c r="D2242" s="14">
        <v>0</v>
      </c>
      <c r="E2242" s="15">
        <v>65.790000000000006</v>
      </c>
      <c r="F2242" s="16">
        <f t="shared" si="564"/>
        <v>4.8881970000000008</v>
      </c>
      <c r="G2242" s="20">
        <f t="shared" si="567"/>
        <v>38.785110697532367</v>
      </c>
      <c r="H2242" s="17">
        <v>6.0000000000000001E-3</v>
      </c>
      <c r="I2242" s="18">
        <f t="shared" si="565"/>
        <v>0.24737525518519424</v>
      </c>
      <c r="J2242" s="21">
        <f t="shared" si="566"/>
        <v>43.920682952717563</v>
      </c>
      <c r="K2242" s="6"/>
    </row>
    <row r="2243" spans="1:11" ht="12.75" customHeight="1" x14ac:dyDescent="0.25">
      <c r="A2243" s="13">
        <v>42746</v>
      </c>
      <c r="B2243" s="14">
        <v>71.569999999999993</v>
      </c>
      <c r="C2243" s="14">
        <v>0</v>
      </c>
      <c r="D2243" s="14">
        <v>0</v>
      </c>
      <c r="E2243" s="15">
        <v>71.569999999999993</v>
      </c>
      <c r="F2243" s="16">
        <f t="shared" si="564"/>
        <v>5.3176509999999997</v>
      </c>
      <c r="G2243" s="20">
        <f t="shared" si="567"/>
        <v>43.920682952717563</v>
      </c>
      <c r="H2243" s="17">
        <v>7.3000000000000001E-3</v>
      </c>
      <c r="I2243" s="18">
        <f t="shared" si="565"/>
        <v>0.34003041170483822</v>
      </c>
      <c r="J2243" s="21">
        <f t="shared" si="566"/>
        <v>49.578364364422399</v>
      </c>
      <c r="K2243" s="6"/>
    </row>
    <row r="2244" spans="1:11" ht="12.75" customHeight="1" x14ac:dyDescent="0.25">
      <c r="A2244" s="13">
        <v>42773</v>
      </c>
      <c r="B2244" s="14">
        <v>61.4</v>
      </c>
      <c r="C2244" s="14">
        <v>0</v>
      </c>
      <c r="D2244" s="14">
        <v>0</v>
      </c>
      <c r="E2244" s="15">
        <v>61.4</v>
      </c>
      <c r="F2244" s="16">
        <f t="shared" si="564"/>
        <v>4.5620200000000004</v>
      </c>
      <c r="G2244" s="20">
        <f t="shared" si="567"/>
        <v>49.578364364422399</v>
      </c>
      <c r="H2244" s="17">
        <v>6.8999999999999999E-3</v>
      </c>
      <c r="I2244" s="18">
        <f t="shared" si="565"/>
        <v>0.35782968311451457</v>
      </c>
      <c r="J2244" s="21">
        <f t="shared" si="566"/>
        <v>54.498214047536919</v>
      </c>
      <c r="K2244" s="6"/>
    </row>
    <row r="2245" spans="1:11" ht="12.75" customHeight="1" x14ac:dyDescent="0.25">
      <c r="A2245" s="13">
        <v>42801</v>
      </c>
      <c r="B2245" s="14">
        <v>60.98</v>
      </c>
      <c r="C2245" s="14">
        <v>0</v>
      </c>
      <c r="D2245" s="14">
        <v>0</v>
      </c>
      <c r="E2245" s="15">
        <v>60.98</v>
      </c>
      <c r="F2245" s="16">
        <f t="shared" si="564"/>
        <v>4.5308140000000003</v>
      </c>
      <c r="G2245" s="20">
        <f t="shared" si="567"/>
        <v>54.498214047536919</v>
      </c>
      <c r="H2245" s="17">
        <v>7.9000000000000008E-3</v>
      </c>
      <c r="I2245" s="18">
        <f t="shared" si="565"/>
        <v>0.44843260627554171</v>
      </c>
      <c r="J2245" s="21">
        <f t="shared" si="566"/>
        <v>59.477460653812457</v>
      </c>
      <c r="K2245" s="6"/>
    </row>
    <row r="2246" spans="1:11" ht="12.75" customHeight="1" x14ac:dyDescent="0.25">
      <c r="A2246" s="13">
        <v>42835</v>
      </c>
      <c r="B2246" s="14">
        <v>65.849999999999994</v>
      </c>
      <c r="C2246" s="14">
        <v>0</v>
      </c>
      <c r="D2246" s="14">
        <v>0</v>
      </c>
      <c r="E2246" s="15">
        <v>65.849999999999994</v>
      </c>
      <c r="F2246" s="16">
        <f t="shared" si="564"/>
        <v>4.8926549999999995</v>
      </c>
      <c r="G2246" s="20">
        <f t="shared" si="567"/>
        <v>59.477460653812457</v>
      </c>
      <c r="H2246" s="17">
        <v>8.9999999999999993E-3</v>
      </c>
      <c r="I2246" s="18">
        <f t="shared" si="565"/>
        <v>0.55731409338431215</v>
      </c>
      <c r="J2246" s="21">
        <f t="shared" si="566"/>
        <v>64.927429747196769</v>
      </c>
      <c r="K2246" s="6"/>
    </row>
    <row r="2247" spans="1:11" ht="12.75" customHeight="1" x14ac:dyDescent="0.25">
      <c r="A2247" s="13">
        <v>42866</v>
      </c>
      <c r="B2247" s="14">
        <v>63.94</v>
      </c>
      <c r="C2247" s="14">
        <v>0</v>
      </c>
      <c r="D2247" s="14">
        <v>0</v>
      </c>
      <c r="E2247" s="15"/>
      <c r="F2247" s="16">
        <f t="shared" si="564"/>
        <v>0</v>
      </c>
      <c r="G2247" s="20">
        <f t="shared" si="567"/>
        <v>64.927429747196769</v>
      </c>
      <c r="H2247" s="17">
        <v>9.0500000000000008E-3</v>
      </c>
      <c r="I2247" s="18">
        <f t="shared" si="565"/>
        <v>0.5875932392121308</v>
      </c>
      <c r="J2247" s="21">
        <f t="shared" si="566"/>
        <v>65.515022986408894</v>
      </c>
      <c r="K2247" s="6"/>
    </row>
    <row r="2248" spans="1:11" ht="12.75" customHeight="1" x14ac:dyDescent="0.25">
      <c r="A2248" s="13">
        <v>42896</v>
      </c>
      <c r="B2248" s="14">
        <v>65.52</v>
      </c>
      <c r="C2248" s="14">
        <v>0</v>
      </c>
      <c r="D2248" s="14">
        <v>0</v>
      </c>
      <c r="E2248" s="15"/>
      <c r="F2248" s="16">
        <f t="shared" si="564"/>
        <v>0</v>
      </c>
      <c r="G2248" s="20">
        <f t="shared" si="567"/>
        <v>65.515022986408894</v>
      </c>
      <c r="H2248" s="17">
        <v>1.0149999999999999E-2</v>
      </c>
      <c r="I2248" s="18">
        <f t="shared" si="565"/>
        <v>0.6649774833120502</v>
      </c>
      <c r="J2248" s="27">
        <f t="shared" si="566"/>
        <v>66.180000469720937</v>
      </c>
      <c r="K2248" s="6"/>
    </row>
    <row r="2249" spans="1:11" ht="12.75" customHeight="1" x14ac:dyDescent="0.25">
      <c r="A2249" s="13"/>
      <c r="B2249" s="14"/>
      <c r="C2249" s="14"/>
      <c r="D2249" s="14"/>
      <c r="E2249" s="15"/>
      <c r="F2249" s="16">
        <f>SUM(F2235:F2248)</f>
        <v>62.384508999999994</v>
      </c>
      <c r="I2249" s="8">
        <f>SUM(I2235:I2248)</f>
        <v>3.7954914697209583</v>
      </c>
      <c r="K2249" s="6">
        <f>SUM(F2249:I2249)</f>
        <v>66.180000469720952</v>
      </c>
    </row>
    <row r="2250" spans="1:11" ht="12.75" customHeight="1" x14ac:dyDescent="0.25">
      <c r="A2250" s="7" t="s">
        <v>280</v>
      </c>
      <c r="B2250" s="7" t="s">
        <v>269</v>
      </c>
      <c r="K2250" s="6"/>
    </row>
    <row r="2251" spans="1:11" ht="12.75" customHeight="1" x14ac:dyDescent="0.25">
      <c r="A2251" s="13">
        <v>42501</v>
      </c>
      <c r="B2251" s="14">
        <v>0</v>
      </c>
      <c r="C2251" s="14">
        <v>0</v>
      </c>
      <c r="D2251" s="14">
        <v>31.66</v>
      </c>
      <c r="E2251" s="15">
        <v>31.66</v>
      </c>
      <c r="F2251" s="16">
        <f t="shared" ref="F2251:F2264" si="568">PRODUCT(E2251*0.0743)</f>
        <v>2.352338</v>
      </c>
      <c r="H2251" s="17">
        <v>3.5000000000000001E-3</v>
      </c>
      <c r="I2251" s="18">
        <f t="shared" ref="I2251:I2264" si="569">((F2251/2)+G2251)*(H2251)</f>
        <v>4.1165914999999999E-3</v>
      </c>
      <c r="J2251" s="19">
        <f t="shared" ref="J2251:J2264" si="570">F2251+G2251+I2251</f>
        <v>2.3564545914999999</v>
      </c>
      <c r="K2251" s="6"/>
    </row>
    <row r="2252" spans="1:11" ht="12.75" customHeight="1" x14ac:dyDescent="0.25">
      <c r="A2252" s="13">
        <v>42527</v>
      </c>
      <c r="B2252" s="14">
        <v>31.66</v>
      </c>
      <c r="C2252" s="14">
        <v>0</v>
      </c>
      <c r="D2252" s="14">
        <v>0</v>
      </c>
      <c r="E2252" s="15">
        <v>31.66</v>
      </c>
      <c r="F2252" s="16">
        <f t="shared" si="568"/>
        <v>2.352338</v>
      </c>
      <c r="G2252" s="20">
        <f t="shared" ref="G2252:G2264" si="571">SUM(J2251)</f>
        <v>2.3564545914999999</v>
      </c>
      <c r="H2252" s="17">
        <v>3.7000000000000002E-3</v>
      </c>
      <c r="I2252" s="18">
        <f t="shared" si="569"/>
        <v>1.3070707288550001E-2</v>
      </c>
      <c r="J2252" s="19">
        <f t="shared" si="570"/>
        <v>4.7218632987885503</v>
      </c>
      <c r="K2252" s="6"/>
    </row>
    <row r="2253" spans="1:11" ht="12.75" customHeight="1" x14ac:dyDescent="0.25">
      <c r="A2253" s="13">
        <v>42559</v>
      </c>
      <c r="B2253" s="14">
        <v>31.66</v>
      </c>
      <c r="C2253" s="14">
        <v>0</v>
      </c>
      <c r="D2253" s="14">
        <v>0</v>
      </c>
      <c r="E2253" s="15">
        <v>31.66</v>
      </c>
      <c r="F2253" s="16">
        <f t="shared" si="568"/>
        <v>2.352338</v>
      </c>
      <c r="G2253" s="20">
        <f t="shared" si="571"/>
        <v>4.7218632987885503</v>
      </c>
      <c r="H2253" s="17">
        <v>4.0499999999999998E-3</v>
      </c>
      <c r="I2253" s="18">
        <f t="shared" si="569"/>
        <v>2.3887030810093628E-2</v>
      </c>
      <c r="J2253" s="19">
        <f t="shared" si="570"/>
        <v>7.0980883295986432</v>
      </c>
      <c r="K2253" s="6"/>
    </row>
    <row r="2254" spans="1:11" ht="12.75" customHeight="1" x14ac:dyDescent="0.25">
      <c r="A2254" s="13">
        <v>42590</v>
      </c>
      <c r="B2254" s="14">
        <v>31.66</v>
      </c>
      <c r="C2254" s="14">
        <v>0</v>
      </c>
      <c r="D2254" s="14">
        <v>0</v>
      </c>
      <c r="E2254" s="15">
        <v>31.66</v>
      </c>
      <c r="F2254" s="16">
        <f t="shared" si="568"/>
        <v>2.352338</v>
      </c>
      <c r="G2254" s="20">
        <f t="shared" si="571"/>
        <v>7.0980883295986432</v>
      </c>
      <c r="H2254" s="17">
        <v>4.1999999999999997E-3</v>
      </c>
      <c r="I2254" s="18">
        <f t="shared" si="569"/>
        <v>3.47518807843143E-2</v>
      </c>
      <c r="J2254" s="19">
        <f t="shared" si="570"/>
        <v>9.4851782103829585</v>
      </c>
      <c r="K2254" s="6"/>
    </row>
    <row r="2255" spans="1:11" ht="12.75" customHeight="1" x14ac:dyDescent="0.25">
      <c r="A2255" s="13">
        <v>42622</v>
      </c>
      <c r="B2255" s="14">
        <v>31.66</v>
      </c>
      <c r="C2255" s="14">
        <v>0</v>
      </c>
      <c r="D2255" s="14">
        <v>0</v>
      </c>
      <c r="E2255" s="15">
        <v>31.66</v>
      </c>
      <c r="F2255" s="16">
        <f t="shared" si="568"/>
        <v>2.352338</v>
      </c>
      <c r="G2255" s="20">
        <f t="shared" si="571"/>
        <v>9.4851782103829585</v>
      </c>
      <c r="H2255" s="17">
        <v>4.45E-3</v>
      </c>
      <c r="I2255" s="18">
        <f t="shared" si="569"/>
        <v>4.7442995086204164E-2</v>
      </c>
      <c r="J2255" s="19">
        <f t="shared" si="570"/>
        <v>11.884959205469162</v>
      </c>
      <c r="K2255" s="6"/>
    </row>
    <row r="2256" spans="1:11" ht="12.75" customHeight="1" x14ac:dyDescent="0.25">
      <c r="A2256" s="13">
        <v>42654</v>
      </c>
      <c r="B2256" s="14">
        <v>31.66</v>
      </c>
      <c r="C2256" s="14">
        <v>0</v>
      </c>
      <c r="D2256" s="14">
        <v>0</v>
      </c>
      <c r="E2256" s="15">
        <v>31.66</v>
      </c>
      <c r="F2256" s="16">
        <f t="shared" si="568"/>
        <v>2.352338</v>
      </c>
      <c r="G2256" s="20">
        <f t="shared" si="571"/>
        <v>11.884959205469162</v>
      </c>
      <c r="H2256" s="17">
        <v>4.7999999999999996E-3</v>
      </c>
      <c r="I2256" s="18">
        <f t="shared" si="569"/>
        <v>6.2693415386251977E-2</v>
      </c>
      <c r="J2256" s="21">
        <f t="shared" si="570"/>
        <v>14.299990620855414</v>
      </c>
      <c r="K2256" s="6"/>
    </row>
    <row r="2257" spans="1:11" ht="12.75" customHeight="1" x14ac:dyDescent="0.25">
      <c r="A2257" s="13">
        <v>42682</v>
      </c>
      <c r="B2257" s="14">
        <v>31.66</v>
      </c>
      <c r="C2257" s="14">
        <v>0</v>
      </c>
      <c r="D2257" s="14">
        <v>0</v>
      </c>
      <c r="E2257" s="15">
        <v>31.66</v>
      </c>
      <c r="F2257" s="16">
        <f t="shared" si="568"/>
        <v>2.352338</v>
      </c>
      <c r="G2257" s="20">
        <f t="shared" si="571"/>
        <v>14.299990620855414</v>
      </c>
      <c r="H2257" s="17">
        <v>4.7999999999999996E-3</v>
      </c>
      <c r="I2257" s="18">
        <f t="shared" si="569"/>
        <v>7.4285566180105983E-2</v>
      </c>
      <c r="J2257" s="21">
        <f t="shared" si="570"/>
        <v>16.726614187035519</v>
      </c>
      <c r="K2257" s="6"/>
    </row>
    <row r="2258" spans="1:11" ht="12.75" customHeight="1" x14ac:dyDescent="0.25">
      <c r="A2258" s="13">
        <v>42711</v>
      </c>
      <c r="B2258" s="14">
        <v>31.66</v>
      </c>
      <c r="C2258" s="14">
        <v>0</v>
      </c>
      <c r="D2258" s="14">
        <v>0</v>
      </c>
      <c r="E2258" s="15">
        <v>31.66</v>
      </c>
      <c r="F2258" s="16">
        <f t="shared" si="568"/>
        <v>2.352338</v>
      </c>
      <c r="G2258" s="20">
        <f t="shared" si="571"/>
        <v>16.726614187035519</v>
      </c>
      <c r="H2258" s="17">
        <v>6.0000000000000001E-3</v>
      </c>
      <c r="I2258" s="18">
        <f t="shared" si="569"/>
        <v>0.10741669912221313</v>
      </c>
      <c r="J2258" s="21">
        <f t="shared" si="570"/>
        <v>19.18636888615773</v>
      </c>
      <c r="K2258" s="6"/>
    </row>
    <row r="2259" spans="1:11" ht="12.75" customHeight="1" x14ac:dyDescent="0.25">
      <c r="A2259" s="13">
        <v>42746</v>
      </c>
      <c r="B2259" s="14">
        <v>31.85</v>
      </c>
      <c r="C2259" s="14">
        <v>0</v>
      </c>
      <c r="D2259" s="14">
        <v>0</v>
      </c>
      <c r="E2259" s="15">
        <v>31.85</v>
      </c>
      <c r="F2259" s="16">
        <f t="shared" si="568"/>
        <v>2.3664550000000002</v>
      </c>
      <c r="G2259" s="20">
        <f t="shared" si="571"/>
        <v>19.18636888615773</v>
      </c>
      <c r="H2259" s="17">
        <v>7.3000000000000001E-3</v>
      </c>
      <c r="I2259" s="18">
        <f t="shared" si="569"/>
        <v>0.14869805361895144</v>
      </c>
      <c r="J2259" s="21">
        <f t="shared" si="570"/>
        <v>21.701521939776683</v>
      </c>
      <c r="K2259" s="6"/>
    </row>
    <row r="2260" spans="1:11" ht="12.75" customHeight="1" x14ac:dyDescent="0.25">
      <c r="A2260" s="13">
        <v>42773</v>
      </c>
      <c r="B2260" s="14">
        <v>31.66</v>
      </c>
      <c r="C2260" s="14">
        <v>0</v>
      </c>
      <c r="D2260" s="14">
        <v>0</v>
      </c>
      <c r="E2260" s="15">
        <v>31.66</v>
      </c>
      <c r="F2260" s="16">
        <f t="shared" si="568"/>
        <v>2.352338</v>
      </c>
      <c r="G2260" s="20">
        <f t="shared" si="571"/>
        <v>21.701521939776683</v>
      </c>
      <c r="H2260" s="17">
        <v>6.8999999999999999E-3</v>
      </c>
      <c r="I2260" s="18">
        <f t="shared" si="569"/>
        <v>0.15785606748445913</v>
      </c>
      <c r="J2260" s="21">
        <f t="shared" si="570"/>
        <v>24.211716007261142</v>
      </c>
      <c r="K2260" s="6"/>
    </row>
    <row r="2261" spans="1:11" ht="12.75" customHeight="1" x14ac:dyDescent="0.25">
      <c r="A2261" s="13">
        <v>42801</v>
      </c>
      <c r="B2261" s="14">
        <v>31.66</v>
      </c>
      <c r="C2261" s="14">
        <v>0</v>
      </c>
      <c r="D2261" s="14">
        <v>0</v>
      </c>
      <c r="E2261" s="15">
        <v>31.66</v>
      </c>
      <c r="F2261" s="16">
        <f t="shared" si="568"/>
        <v>2.352338</v>
      </c>
      <c r="G2261" s="20">
        <f t="shared" si="571"/>
        <v>24.211716007261142</v>
      </c>
      <c r="H2261" s="17">
        <v>7.9000000000000008E-3</v>
      </c>
      <c r="I2261" s="18">
        <f t="shared" si="569"/>
        <v>0.20056429155736305</v>
      </c>
      <c r="J2261" s="21">
        <f t="shared" si="570"/>
        <v>26.764618298818505</v>
      </c>
      <c r="K2261" s="6"/>
    </row>
    <row r="2262" spans="1:11" ht="12.75" customHeight="1" x14ac:dyDescent="0.25">
      <c r="A2262" s="13">
        <v>42835</v>
      </c>
      <c r="B2262" s="14">
        <v>31.86</v>
      </c>
      <c r="C2262" s="14">
        <v>0</v>
      </c>
      <c r="D2262" s="14">
        <v>0</v>
      </c>
      <c r="E2262" s="15">
        <v>31.86</v>
      </c>
      <c r="F2262" s="16">
        <f t="shared" si="568"/>
        <v>2.3671980000000001</v>
      </c>
      <c r="G2262" s="20">
        <f t="shared" si="571"/>
        <v>26.764618298818505</v>
      </c>
      <c r="H2262" s="17">
        <v>8.9999999999999993E-3</v>
      </c>
      <c r="I2262" s="18">
        <f t="shared" si="569"/>
        <v>0.25153395568936654</v>
      </c>
      <c r="J2262" s="21">
        <f t="shared" si="570"/>
        <v>29.383350254507874</v>
      </c>
      <c r="K2262" s="6"/>
    </row>
    <row r="2263" spans="1:11" ht="12.75" customHeight="1" x14ac:dyDescent="0.25">
      <c r="A2263" s="13">
        <v>42866</v>
      </c>
      <c r="B2263" s="14">
        <v>31.86</v>
      </c>
      <c r="C2263" s="14">
        <v>0</v>
      </c>
      <c r="D2263" s="14">
        <v>0</v>
      </c>
      <c r="E2263" s="15"/>
      <c r="F2263" s="16">
        <f t="shared" si="568"/>
        <v>0</v>
      </c>
      <c r="G2263" s="20">
        <f t="shared" si="571"/>
        <v>29.383350254507874</v>
      </c>
      <c r="H2263" s="17">
        <v>9.0500000000000008E-3</v>
      </c>
      <c r="I2263" s="18">
        <f t="shared" si="569"/>
        <v>0.26591931980329631</v>
      </c>
      <c r="J2263" s="21">
        <f t="shared" si="570"/>
        <v>29.64926957431117</v>
      </c>
      <c r="K2263" s="6"/>
    </row>
    <row r="2264" spans="1:11" ht="12.75" customHeight="1" x14ac:dyDescent="0.25">
      <c r="A2264" s="13">
        <v>42896</v>
      </c>
      <c r="B2264" s="14">
        <v>31.86</v>
      </c>
      <c r="C2264" s="14">
        <v>0</v>
      </c>
      <c r="D2264" s="14">
        <v>0</v>
      </c>
      <c r="E2264" s="15"/>
      <c r="F2264" s="16">
        <f t="shared" si="568"/>
        <v>0</v>
      </c>
      <c r="G2264" s="20">
        <f t="shared" si="571"/>
        <v>29.64926957431117</v>
      </c>
      <c r="H2264" s="17">
        <v>1.0149999999999999E-2</v>
      </c>
      <c r="I2264" s="18">
        <f t="shared" si="569"/>
        <v>0.30094008617925833</v>
      </c>
      <c r="J2264" s="27">
        <f t="shared" si="570"/>
        <v>29.95020966049043</v>
      </c>
      <c r="K2264" s="6"/>
    </row>
    <row r="2265" spans="1:11" ht="12.75" customHeight="1" x14ac:dyDescent="0.25">
      <c r="A2265" s="13"/>
      <c r="B2265" s="14"/>
      <c r="C2265" s="14"/>
      <c r="D2265" s="14"/>
      <c r="E2265" s="15"/>
      <c r="F2265" s="16">
        <f>SUM(F2251:F2264)</f>
        <v>28.257033</v>
      </c>
      <c r="I2265" s="8">
        <f>SUM(I2251:I2264)</f>
        <v>1.6931766604904281</v>
      </c>
      <c r="K2265" s="6">
        <f>SUM(F2265:I2265)</f>
        <v>29.95020966049043</v>
      </c>
    </row>
    <row r="2266" spans="1:11" ht="12.75" customHeight="1" x14ac:dyDescent="0.25">
      <c r="A2266" s="7" t="s">
        <v>281</v>
      </c>
      <c r="B2266" s="7" t="s">
        <v>269</v>
      </c>
      <c r="K2266" s="6"/>
    </row>
    <row r="2267" spans="1:11" ht="12.75" customHeight="1" x14ac:dyDescent="0.25">
      <c r="A2267" s="13">
        <v>42501</v>
      </c>
      <c r="B2267" s="14">
        <v>27.48</v>
      </c>
      <c r="C2267" s="14">
        <v>0</v>
      </c>
      <c r="D2267" s="14">
        <v>31.66</v>
      </c>
      <c r="E2267" s="15">
        <v>59.14</v>
      </c>
      <c r="F2267" s="16">
        <f t="shared" ref="F2267:F2280" si="572">PRODUCT(E2267*0.0743)</f>
        <v>4.3941020000000002</v>
      </c>
      <c r="H2267" s="17">
        <v>3.5000000000000001E-3</v>
      </c>
      <c r="I2267" s="18">
        <f t="shared" ref="I2267:I2280" si="573">((F2267/2)+G2267)*(H2267)</f>
        <v>7.6896785000000007E-3</v>
      </c>
      <c r="J2267" s="19">
        <f t="shared" ref="J2267:J2280" si="574">F2267+G2267+I2267</f>
        <v>4.4017916785000004</v>
      </c>
      <c r="K2267" s="6"/>
    </row>
    <row r="2268" spans="1:11" ht="12.75" customHeight="1" x14ac:dyDescent="0.25">
      <c r="A2268" s="13">
        <v>42527</v>
      </c>
      <c r="B2268" s="14">
        <v>37.44</v>
      </c>
      <c r="C2268" s="14">
        <v>0</v>
      </c>
      <c r="D2268" s="14">
        <v>0</v>
      </c>
      <c r="E2268" s="15">
        <v>37.44</v>
      </c>
      <c r="F2268" s="16">
        <f t="shared" si="572"/>
        <v>2.7817919999999998</v>
      </c>
      <c r="G2268" s="20">
        <f t="shared" ref="G2268:G2280" si="575">SUM(J2267)</f>
        <v>4.4017916785000004</v>
      </c>
      <c r="H2268" s="17">
        <v>3.7000000000000002E-3</v>
      </c>
      <c r="I2268" s="18">
        <f t="shared" si="573"/>
        <v>2.1432944410450003E-2</v>
      </c>
      <c r="J2268" s="19">
        <f t="shared" si="574"/>
        <v>7.20501662291045</v>
      </c>
      <c r="K2268" s="6"/>
    </row>
    <row r="2269" spans="1:11" ht="12.75" customHeight="1" x14ac:dyDescent="0.25">
      <c r="A2269" s="13">
        <v>42559</v>
      </c>
      <c r="B2269" s="14">
        <v>33.76</v>
      </c>
      <c r="C2269" s="14">
        <v>0</v>
      </c>
      <c r="D2269" s="14">
        <v>0</v>
      </c>
      <c r="E2269" s="15">
        <v>33.76</v>
      </c>
      <c r="F2269" s="16">
        <f t="shared" si="572"/>
        <v>2.5083679999999999</v>
      </c>
      <c r="G2269" s="20">
        <f t="shared" si="575"/>
        <v>7.20501662291045</v>
      </c>
      <c r="H2269" s="17">
        <v>4.0499999999999998E-3</v>
      </c>
      <c r="I2269" s="18">
        <f t="shared" si="573"/>
        <v>3.425976252278732E-2</v>
      </c>
      <c r="J2269" s="19">
        <f t="shared" si="574"/>
        <v>9.7476443854332366</v>
      </c>
      <c r="K2269" s="6"/>
    </row>
    <row r="2270" spans="1:11" ht="12.75" customHeight="1" x14ac:dyDescent="0.25">
      <c r="A2270" s="13">
        <v>42590</v>
      </c>
      <c r="B2270" s="14">
        <v>35.340000000000003</v>
      </c>
      <c r="C2270" s="14">
        <v>0</v>
      </c>
      <c r="D2270" s="14">
        <v>0</v>
      </c>
      <c r="E2270" s="15">
        <v>35.340000000000003</v>
      </c>
      <c r="F2270" s="16">
        <f t="shared" si="572"/>
        <v>2.6257620000000004</v>
      </c>
      <c r="G2270" s="20">
        <f t="shared" si="575"/>
        <v>9.7476443854332366</v>
      </c>
      <c r="H2270" s="17">
        <v>4.1999999999999997E-3</v>
      </c>
      <c r="I2270" s="18">
        <f t="shared" si="573"/>
        <v>4.6454206618819598E-2</v>
      </c>
      <c r="J2270" s="19">
        <f t="shared" si="574"/>
        <v>12.419860592052055</v>
      </c>
      <c r="K2270" s="6"/>
    </row>
    <row r="2271" spans="1:11" ht="12.75" customHeight="1" x14ac:dyDescent="0.25">
      <c r="A2271" s="13">
        <v>42622</v>
      </c>
      <c r="B2271" s="14">
        <v>35.340000000000003</v>
      </c>
      <c r="C2271" s="14">
        <v>0</v>
      </c>
      <c r="D2271" s="14">
        <v>0</v>
      </c>
      <c r="E2271" s="15">
        <v>35.340000000000003</v>
      </c>
      <c r="F2271" s="16">
        <f t="shared" si="572"/>
        <v>2.6257620000000004</v>
      </c>
      <c r="G2271" s="20">
        <f t="shared" si="575"/>
        <v>12.419860592052055</v>
      </c>
      <c r="H2271" s="17">
        <v>4.45E-3</v>
      </c>
      <c r="I2271" s="18">
        <f t="shared" si="573"/>
        <v>6.1110700084631646E-2</v>
      </c>
      <c r="J2271" s="19">
        <f t="shared" si="574"/>
        <v>15.106733292136687</v>
      </c>
      <c r="K2271" s="6"/>
    </row>
    <row r="2272" spans="1:11" ht="12.75" customHeight="1" x14ac:dyDescent="0.25">
      <c r="A2272" s="13">
        <v>42654</v>
      </c>
      <c r="B2272" s="14">
        <v>34.81</v>
      </c>
      <c r="C2272" s="14">
        <v>0</v>
      </c>
      <c r="D2272" s="14">
        <v>0</v>
      </c>
      <c r="E2272" s="15">
        <v>34.81</v>
      </c>
      <c r="F2272" s="16">
        <f t="shared" si="572"/>
        <v>2.5863830000000005</v>
      </c>
      <c r="G2272" s="20">
        <f t="shared" si="575"/>
        <v>15.106733292136687</v>
      </c>
      <c r="H2272" s="17">
        <v>4.7999999999999996E-3</v>
      </c>
      <c r="I2272" s="18">
        <f t="shared" si="573"/>
        <v>7.8719639002256092E-2</v>
      </c>
      <c r="J2272" s="21">
        <f t="shared" si="574"/>
        <v>17.771835931138941</v>
      </c>
      <c r="K2272" s="6"/>
    </row>
    <row r="2273" spans="1:11" ht="12.75" customHeight="1" x14ac:dyDescent="0.25">
      <c r="A2273" s="13">
        <v>42682</v>
      </c>
      <c r="B2273" s="14">
        <v>37.96</v>
      </c>
      <c r="C2273" s="14">
        <v>0</v>
      </c>
      <c r="D2273" s="14">
        <v>0</v>
      </c>
      <c r="E2273" s="15">
        <v>37.96</v>
      </c>
      <c r="F2273" s="16">
        <f t="shared" si="572"/>
        <v>2.8204280000000002</v>
      </c>
      <c r="G2273" s="20">
        <f t="shared" si="575"/>
        <v>17.771835931138941</v>
      </c>
      <c r="H2273" s="17">
        <v>4.7999999999999996E-3</v>
      </c>
      <c r="I2273" s="18">
        <f t="shared" si="573"/>
        <v>9.2073839669466903E-2</v>
      </c>
      <c r="J2273" s="21">
        <f t="shared" si="574"/>
        <v>20.684337770808408</v>
      </c>
      <c r="K2273" s="6"/>
    </row>
    <row r="2274" spans="1:11" ht="12.75" customHeight="1" x14ac:dyDescent="0.25">
      <c r="A2274" s="13">
        <v>42711</v>
      </c>
      <c r="B2274" s="14">
        <v>36.39</v>
      </c>
      <c r="C2274" s="14">
        <v>0</v>
      </c>
      <c r="D2274" s="14">
        <v>0</v>
      </c>
      <c r="E2274" s="15">
        <v>36.39</v>
      </c>
      <c r="F2274" s="16">
        <f t="shared" si="572"/>
        <v>2.7037770000000001</v>
      </c>
      <c r="G2274" s="20">
        <f t="shared" si="575"/>
        <v>20.684337770808408</v>
      </c>
      <c r="H2274" s="17">
        <v>6.0000000000000001E-3</v>
      </c>
      <c r="I2274" s="18">
        <f t="shared" si="573"/>
        <v>0.13221735762485046</v>
      </c>
      <c r="J2274" s="21">
        <f t="shared" si="574"/>
        <v>23.520332128433257</v>
      </c>
      <c r="K2274" s="6"/>
    </row>
    <row r="2275" spans="1:11" ht="12.75" customHeight="1" x14ac:dyDescent="0.25">
      <c r="A2275" s="13">
        <v>42746</v>
      </c>
      <c r="B2275" s="14">
        <v>35.72</v>
      </c>
      <c r="C2275" s="14">
        <v>0</v>
      </c>
      <c r="D2275" s="14">
        <v>0</v>
      </c>
      <c r="E2275" s="15">
        <v>35.72</v>
      </c>
      <c r="F2275" s="16">
        <f t="shared" si="572"/>
        <v>2.6539960000000002</v>
      </c>
      <c r="G2275" s="20">
        <f t="shared" si="575"/>
        <v>23.520332128433257</v>
      </c>
      <c r="H2275" s="17">
        <v>7.3000000000000001E-3</v>
      </c>
      <c r="I2275" s="18">
        <f t="shared" si="573"/>
        <v>0.18138550993756278</v>
      </c>
      <c r="J2275" s="21">
        <f t="shared" si="574"/>
        <v>26.355713638370819</v>
      </c>
      <c r="K2275" s="6"/>
    </row>
    <row r="2276" spans="1:11" ht="12.75" customHeight="1" x14ac:dyDescent="0.25">
      <c r="A2276" s="13">
        <v>42773</v>
      </c>
      <c r="B2276" s="14">
        <v>34.32</v>
      </c>
      <c r="C2276" s="14">
        <v>0</v>
      </c>
      <c r="D2276" s="14">
        <v>0</v>
      </c>
      <c r="E2276" s="15">
        <v>34.32</v>
      </c>
      <c r="F2276" s="16">
        <f t="shared" si="572"/>
        <v>2.549976</v>
      </c>
      <c r="G2276" s="20">
        <f t="shared" si="575"/>
        <v>26.355713638370819</v>
      </c>
      <c r="H2276" s="17">
        <v>6.8999999999999999E-3</v>
      </c>
      <c r="I2276" s="18">
        <f t="shared" si="573"/>
        <v>0.19065184130475865</v>
      </c>
      <c r="J2276" s="21">
        <f t="shared" si="574"/>
        <v>29.09634147967558</v>
      </c>
      <c r="K2276" s="6"/>
    </row>
    <row r="2277" spans="1:11" ht="12.75" customHeight="1" x14ac:dyDescent="0.25">
      <c r="A2277" s="13">
        <v>42801</v>
      </c>
      <c r="B2277" s="14">
        <v>34.6</v>
      </c>
      <c r="C2277" s="14">
        <v>0</v>
      </c>
      <c r="D2277" s="14">
        <v>0</v>
      </c>
      <c r="E2277" s="15">
        <v>34.6</v>
      </c>
      <c r="F2277" s="16">
        <f t="shared" si="572"/>
        <v>2.5707800000000001</v>
      </c>
      <c r="G2277" s="20">
        <f t="shared" si="575"/>
        <v>29.09634147967558</v>
      </c>
      <c r="H2277" s="17">
        <v>7.9000000000000008E-3</v>
      </c>
      <c r="I2277" s="18">
        <f t="shared" si="573"/>
        <v>0.2400156786894371</v>
      </c>
      <c r="J2277" s="21">
        <f t="shared" si="574"/>
        <v>31.907137158365018</v>
      </c>
      <c r="K2277" s="6"/>
    </row>
    <row r="2278" spans="1:11" ht="12.75" customHeight="1" x14ac:dyDescent="0.25">
      <c r="A2278" s="13">
        <v>42835</v>
      </c>
      <c r="B2278" s="14">
        <v>35.86</v>
      </c>
      <c r="C2278" s="14">
        <v>0</v>
      </c>
      <c r="D2278" s="14">
        <v>0</v>
      </c>
      <c r="E2278" s="15">
        <v>35.86</v>
      </c>
      <c r="F2278" s="16">
        <f t="shared" si="572"/>
        <v>2.6643980000000003</v>
      </c>
      <c r="G2278" s="20">
        <f t="shared" si="575"/>
        <v>31.907137158365018</v>
      </c>
      <c r="H2278" s="17">
        <v>8.9999999999999993E-3</v>
      </c>
      <c r="I2278" s="18">
        <f t="shared" si="573"/>
        <v>0.29915402542528519</v>
      </c>
      <c r="J2278" s="21">
        <f t="shared" si="574"/>
        <v>34.870689183790304</v>
      </c>
      <c r="K2278" s="6"/>
    </row>
    <row r="2279" spans="1:11" ht="12.75" customHeight="1" x14ac:dyDescent="0.25">
      <c r="A2279" s="13">
        <v>42866</v>
      </c>
      <c r="B2279" s="14">
        <v>34.520000000000003</v>
      </c>
      <c r="C2279" s="14">
        <v>0</v>
      </c>
      <c r="D2279" s="14">
        <v>0</v>
      </c>
      <c r="E2279" s="15"/>
      <c r="F2279" s="16">
        <f t="shared" si="572"/>
        <v>0</v>
      </c>
      <c r="G2279" s="20">
        <f t="shared" si="575"/>
        <v>34.870689183790304</v>
      </c>
      <c r="H2279" s="17">
        <v>9.0500000000000008E-3</v>
      </c>
      <c r="I2279" s="18">
        <f t="shared" si="573"/>
        <v>0.31557973711330228</v>
      </c>
      <c r="J2279" s="21">
        <f t="shared" si="574"/>
        <v>35.186268920903608</v>
      </c>
      <c r="K2279" s="6"/>
    </row>
    <row r="2280" spans="1:11" ht="12.75" customHeight="1" x14ac:dyDescent="0.25">
      <c r="A2280" s="13">
        <v>42896</v>
      </c>
      <c r="B2280" s="14">
        <v>34.92</v>
      </c>
      <c r="C2280" s="14">
        <v>0</v>
      </c>
      <c r="D2280" s="14">
        <v>0</v>
      </c>
      <c r="E2280" s="15"/>
      <c r="F2280" s="16">
        <f t="shared" si="572"/>
        <v>0</v>
      </c>
      <c r="G2280" s="20">
        <f t="shared" si="575"/>
        <v>35.186268920903608</v>
      </c>
      <c r="H2280" s="17">
        <v>1.0149999999999999E-2</v>
      </c>
      <c r="I2280" s="18">
        <f t="shared" si="573"/>
        <v>0.35714062954717157</v>
      </c>
      <c r="J2280" s="27">
        <f t="shared" si="574"/>
        <v>35.543409550450782</v>
      </c>
      <c r="K2280" s="6"/>
    </row>
    <row r="2281" spans="1:11" ht="12.75" customHeight="1" x14ac:dyDescent="0.25">
      <c r="A2281" s="13"/>
      <c r="B2281" s="14"/>
      <c r="C2281" s="14"/>
      <c r="D2281" s="14"/>
      <c r="E2281" s="15"/>
      <c r="F2281" s="16">
        <f>SUM(F2267:F2280)</f>
        <v>33.485523999999998</v>
      </c>
      <c r="I2281" s="8">
        <f>SUM(I2267:I2280)</f>
        <v>2.0578855504507794</v>
      </c>
      <c r="K2281" s="6">
        <f>SUM(F2281:I2281)</f>
        <v>35.543409550450775</v>
      </c>
    </row>
    <row r="2282" spans="1:11" ht="12.75" customHeight="1" x14ac:dyDescent="0.25">
      <c r="A2282" s="7" t="s">
        <v>282</v>
      </c>
      <c r="B2282" s="7" t="s">
        <v>269</v>
      </c>
      <c r="K2282" s="6"/>
    </row>
    <row r="2283" spans="1:11" ht="12.75" customHeight="1" x14ac:dyDescent="0.25">
      <c r="A2283" s="13">
        <v>42501</v>
      </c>
      <c r="B2283" s="14">
        <v>11.61</v>
      </c>
      <c r="C2283" s="14">
        <v>0</v>
      </c>
      <c r="D2283" s="14">
        <v>31.66</v>
      </c>
      <c r="E2283" s="15">
        <v>43.27</v>
      </c>
      <c r="F2283" s="16">
        <f t="shared" ref="F2283:F2296" si="576">PRODUCT(E2283*0.0743)</f>
        <v>3.2149610000000006</v>
      </c>
      <c r="H2283" s="17">
        <v>3.5000000000000001E-3</v>
      </c>
      <c r="I2283" s="18">
        <f t="shared" ref="I2283:I2296" si="577">((F2283/2)+G2283)*(H2283)</f>
        <v>5.6261817500000014E-3</v>
      </c>
      <c r="J2283" s="19">
        <f t="shared" ref="J2283:J2296" si="578">F2283+G2283+I2283</f>
        <v>3.2205871817500005</v>
      </c>
      <c r="K2283" s="6"/>
    </row>
    <row r="2284" spans="1:11" ht="12.75" customHeight="1" x14ac:dyDescent="0.25">
      <c r="A2284" s="13">
        <v>42527</v>
      </c>
      <c r="B2284" s="14">
        <v>51.09</v>
      </c>
      <c r="C2284" s="14">
        <v>0</v>
      </c>
      <c r="D2284" s="14">
        <v>0</v>
      </c>
      <c r="E2284" s="15">
        <v>51.09</v>
      </c>
      <c r="F2284" s="16">
        <f t="shared" si="576"/>
        <v>3.7959870000000007</v>
      </c>
      <c r="G2284" s="20">
        <f t="shared" ref="G2284:G2296" si="579">SUM(J2283)</f>
        <v>3.2205871817500005</v>
      </c>
      <c r="H2284" s="17">
        <v>3.7000000000000002E-3</v>
      </c>
      <c r="I2284" s="18">
        <f t="shared" si="577"/>
        <v>1.8938748522475006E-2</v>
      </c>
      <c r="J2284" s="19">
        <f t="shared" si="578"/>
        <v>7.0355129302724757</v>
      </c>
      <c r="K2284" s="6"/>
    </row>
    <row r="2285" spans="1:11" ht="12.75" customHeight="1" x14ac:dyDescent="0.25">
      <c r="A2285" s="13">
        <v>42559</v>
      </c>
      <c r="B2285" s="14">
        <v>50.56</v>
      </c>
      <c r="C2285" s="14">
        <v>0</v>
      </c>
      <c r="D2285" s="14">
        <v>0</v>
      </c>
      <c r="E2285" s="15">
        <v>50.56</v>
      </c>
      <c r="F2285" s="16">
        <f t="shared" si="576"/>
        <v>3.7566080000000004</v>
      </c>
      <c r="G2285" s="20">
        <f t="shared" si="579"/>
        <v>7.0355129302724757</v>
      </c>
      <c r="H2285" s="17">
        <v>4.0499999999999998E-3</v>
      </c>
      <c r="I2285" s="18">
        <f t="shared" si="577"/>
        <v>3.6100958567603529E-2</v>
      </c>
      <c r="J2285" s="19">
        <f t="shared" si="578"/>
        <v>10.82822188884008</v>
      </c>
      <c r="K2285" s="6"/>
    </row>
    <row r="2286" spans="1:11" ht="12.75" customHeight="1" x14ac:dyDescent="0.25">
      <c r="A2286" s="13">
        <v>42590</v>
      </c>
      <c r="B2286" s="14">
        <v>57.91</v>
      </c>
      <c r="C2286" s="14">
        <v>0</v>
      </c>
      <c r="D2286" s="14">
        <v>0</v>
      </c>
      <c r="E2286" s="15">
        <v>57.91</v>
      </c>
      <c r="F2286" s="16">
        <f t="shared" si="576"/>
        <v>4.3027129999999998</v>
      </c>
      <c r="G2286" s="20">
        <f t="shared" si="579"/>
        <v>10.82822188884008</v>
      </c>
      <c r="H2286" s="17">
        <v>4.1999999999999997E-3</v>
      </c>
      <c r="I2286" s="18">
        <f t="shared" si="577"/>
        <v>5.4514229233128333E-2</v>
      </c>
      <c r="J2286" s="19">
        <f t="shared" si="578"/>
        <v>15.185449118073208</v>
      </c>
      <c r="K2286" s="6"/>
    </row>
    <row r="2287" spans="1:11" ht="12.75" customHeight="1" x14ac:dyDescent="0.25">
      <c r="A2287" s="13">
        <v>42622</v>
      </c>
      <c r="B2287" s="14">
        <v>56.34</v>
      </c>
      <c r="C2287" s="14">
        <v>0</v>
      </c>
      <c r="D2287" s="14">
        <v>0</v>
      </c>
      <c r="E2287" s="15">
        <v>56.34</v>
      </c>
      <c r="F2287" s="16">
        <f t="shared" si="576"/>
        <v>4.1860620000000006</v>
      </c>
      <c r="G2287" s="20">
        <f t="shared" si="579"/>
        <v>15.185449118073208</v>
      </c>
      <c r="H2287" s="17">
        <v>4.45E-3</v>
      </c>
      <c r="I2287" s="18">
        <f t="shared" si="577"/>
        <v>7.6889236525425772E-2</v>
      </c>
      <c r="J2287" s="19">
        <f t="shared" si="578"/>
        <v>19.448400354598633</v>
      </c>
      <c r="K2287" s="6"/>
    </row>
    <row r="2288" spans="1:11" ht="12.75" customHeight="1" x14ac:dyDescent="0.25">
      <c r="A2288" s="13">
        <v>42654</v>
      </c>
      <c r="B2288" s="14">
        <v>41.64</v>
      </c>
      <c r="C2288" s="14">
        <v>0</v>
      </c>
      <c r="D2288" s="14">
        <v>0</v>
      </c>
      <c r="E2288" s="15">
        <v>41.64</v>
      </c>
      <c r="F2288" s="16">
        <f t="shared" si="576"/>
        <v>3.093852</v>
      </c>
      <c r="G2288" s="20">
        <f t="shared" si="579"/>
        <v>19.448400354598633</v>
      </c>
      <c r="H2288" s="17">
        <v>4.7999999999999996E-3</v>
      </c>
      <c r="I2288" s="18">
        <f t="shared" si="577"/>
        <v>0.10077756650207342</v>
      </c>
      <c r="J2288" s="21">
        <f t="shared" si="578"/>
        <v>22.643029921100705</v>
      </c>
      <c r="K2288" s="6"/>
    </row>
    <row r="2289" spans="1:11" ht="12.75" customHeight="1" x14ac:dyDescent="0.25">
      <c r="A2289" s="13">
        <v>42682</v>
      </c>
      <c r="B2289" s="14">
        <v>40.590000000000003</v>
      </c>
      <c r="C2289" s="14">
        <v>0</v>
      </c>
      <c r="D2289" s="14">
        <v>0</v>
      </c>
      <c r="E2289" s="15">
        <v>40.590000000000003</v>
      </c>
      <c r="F2289" s="16">
        <f t="shared" si="576"/>
        <v>3.0158370000000003</v>
      </c>
      <c r="G2289" s="20">
        <f t="shared" si="579"/>
        <v>22.643029921100705</v>
      </c>
      <c r="H2289" s="17">
        <v>4.7999999999999996E-3</v>
      </c>
      <c r="I2289" s="18">
        <f t="shared" si="577"/>
        <v>0.11592455242128337</v>
      </c>
      <c r="J2289" s="21">
        <f t="shared" si="578"/>
        <v>25.77479147352199</v>
      </c>
      <c r="K2289" s="6"/>
    </row>
    <row r="2290" spans="1:11" ht="12.75" customHeight="1" x14ac:dyDescent="0.25">
      <c r="A2290" s="13">
        <v>42711</v>
      </c>
      <c r="B2290" s="14">
        <v>40.06</v>
      </c>
      <c r="C2290" s="14">
        <v>0</v>
      </c>
      <c r="D2290" s="14">
        <v>0</v>
      </c>
      <c r="E2290" s="15">
        <v>40.06</v>
      </c>
      <c r="F2290" s="16">
        <f t="shared" si="576"/>
        <v>2.9764580000000005</v>
      </c>
      <c r="G2290" s="20">
        <f t="shared" si="579"/>
        <v>25.77479147352199</v>
      </c>
      <c r="H2290" s="17">
        <v>6.0000000000000001E-3</v>
      </c>
      <c r="I2290" s="18">
        <f t="shared" si="577"/>
        <v>0.16357812284113193</v>
      </c>
      <c r="J2290" s="21">
        <f t="shared" si="578"/>
        <v>28.914827596363121</v>
      </c>
      <c r="K2290" s="6"/>
    </row>
    <row r="2291" spans="1:11" ht="12.75" customHeight="1" x14ac:dyDescent="0.25">
      <c r="A2291" s="13">
        <v>42746</v>
      </c>
      <c r="B2291" s="14">
        <v>45.21</v>
      </c>
      <c r="C2291" s="14">
        <v>0</v>
      </c>
      <c r="D2291" s="14">
        <v>0</v>
      </c>
      <c r="E2291" s="15">
        <v>45.21</v>
      </c>
      <c r="F2291" s="16">
        <f t="shared" si="576"/>
        <v>3.3591030000000002</v>
      </c>
      <c r="G2291" s="20">
        <f t="shared" si="579"/>
        <v>28.914827596363121</v>
      </c>
      <c r="H2291" s="17">
        <v>7.3000000000000001E-3</v>
      </c>
      <c r="I2291" s="18">
        <f t="shared" si="577"/>
        <v>0.22333896740345077</v>
      </c>
      <c r="J2291" s="21">
        <f t="shared" si="578"/>
        <v>32.497269563766572</v>
      </c>
      <c r="K2291" s="6"/>
    </row>
    <row r="2292" spans="1:11" ht="12.75" customHeight="1" x14ac:dyDescent="0.25">
      <c r="A2292" s="13">
        <v>42773</v>
      </c>
      <c r="B2292" s="14">
        <v>42.96</v>
      </c>
      <c r="C2292" s="14">
        <v>0</v>
      </c>
      <c r="D2292" s="14">
        <v>0</v>
      </c>
      <c r="E2292" s="15">
        <v>42.96</v>
      </c>
      <c r="F2292" s="16">
        <f t="shared" si="576"/>
        <v>3.1919280000000003</v>
      </c>
      <c r="G2292" s="20">
        <f t="shared" si="579"/>
        <v>32.497269563766572</v>
      </c>
      <c r="H2292" s="17">
        <v>6.8999999999999999E-3</v>
      </c>
      <c r="I2292" s="18">
        <f t="shared" si="577"/>
        <v>0.23524331158998937</v>
      </c>
      <c r="J2292" s="21">
        <f t="shared" si="578"/>
        <v>35.924440875356559</v>
      </c>
      <c r="K2292" s="6"/>
    </row>
    <row r="2293" spans="1:11" ht="12.75" customHeight="1" x14ac:dyDescent="0.25">
      <c r="A2293" s="13">
        <v>42801</v>
      </c>
      <c r="B2293" s="14">
        <v>41.49</v>
      </c>
      <c r="C2293" s="14">
        <v>0</v>
      </c>
      <c r="D2293" s="14">
        <v>0</v>
      </c>
      <c r="E2293" s="15">
        <v>41.49</v>
      </c>
      <c r="F2293" s="16">
        <f t="shared" si="576"/>
        <v>3.0827070000000005</v>
      </c>
      <c r="G2293" s="20">
        <f t="shared" si="579"/>
        <v>35.924440875356559</v>
      </c>
      <c r="H2293" s="17">
        <v>7.9000000000000008E-3</v>
      </c>
      <c r="I2293" s="18">
        <f t="shared" si="577"/>
        <v>0.29597977556531685</v>
      </c>
      <c r="J2293" s="21">
        <f t="shared" si="578"/>
        <v>39.303127650921873</v>
      </c>
      <c r="K2293" s="6"/>
    </row>
    <row r="2294" spans="1:11" ht="12.75" customHeight="1" x14ac:dyDescent="0.25">
      <c r="A2294" s="13">
        <v>42835</v>
      </c>
      <c r="B2294" s="14">
        <v>44.46</v>
      </c>
      <c r="C2294" s="14">
        <v>0</v>
      </c>
      <c r="D2294" s="14">
        <v>0</v>
      </c>
      <c r="E2294" s="15">
        <v>44.46</v>
      </c>
      <c r="F2294" s="16">
        <f t="shared" si="576"/>
        <v>3.3033780000000004</v>
      </c>
      <c r="G2294" s="20">
        <f t="shared" si="579"/>
        <v>39.303127650921873</v>
      </c>
      <c r="H2294" s="17">
        <v>8.9999999999999993E-3</v>
      </c>
      <c r="I2294" s="18">
        <f t="shared" si="577"/>
        <v>0.36859334985829678</v>
      </c>
      <c r="J2294" s="21">
        <f t="shared" si="578"/>
        <v>42.975099000780169</v>
      </c>
      <c r="K2294" s="6"/>
    </row>
    <row r="2295" spans="1:11" ht="12.75" customHeight="1" x14ac:dyDescent="0.25">
      <c r="A2295" s="13">
        <v>42866</v>
      </c>
      <c r="B2295" s="14">
        <v>40.270000000000003</v>
      </c>
      <c r="C2295" s="14">
        <v>0</v>
      </c>
      <c r="D2295" s="14">
        <v>0</v>
      </c>
      <c r="E2295" s="15"/>
      <c r="F2295" s="16">
        <f t="shared" si="576"/>
        <v>0</v>
      </c>
      <c r="G2295" s="20">
        <f t="shared" si="579"/>
        <v>42.975099000780169</v>
      </c>
      <c r="H2295" s="17">
        <v>9.0500000000000008E-3</v>
      </c>
      <c r="I2295" s="18">
        <f t="shared" si="577"/>
        <v>0.38892464595706056</v>
      </c>
      <c r="J2295" s="21">
        <f t="shared" si="578"/>
        <v>43.36402364673723</v>
      </c>
      <c r="K2295" s="6"/>
    </row>
    <row r="2296" spans="1:11" ht="12.75" customHeight="1" x14ac:dyDescent="0.25">
      <c r="A2296" s="13">
        <v>42896</v>
      </c>
      <c r="B2296" s="14">
        <v>42.75</v>
      </c>
      <c r="C2296" s="14">
        <v>0</v>
      </c>
      <c r="D2296" s="14">
        <v>0</v>
      </c>
      <c r="E2296" s="15"/>
      <c r="F2296" s="16">
        <f t="shared" si="576"/>
        <v>0</v>
      </c>
      <c r="G2296" s="20">
        <f t="shared" si="579"/>
        <v>43.36402364673723</v>
      </c>
      <c r="H2296" s="17">
        <v>1.0149999999999999E-2</v>
      </c>
      <c r="I2296" s="18">
        <f t="shared" si="577"/>
        <v>0.44014484001438287</v>
      </c>
      <c r="J2296" s="27">
        <f t="shared" si="578"/>
        <v>43.804168486751614</v>
      </c>
      <c r="K2296" s="6"/>
    </row>
    <row r="2297" spans="1:11" ht="12.75" customHeight="1" x14ac:dyDescent="0.25">
      <c r="A2297" s="13"/>
      <c r="B2297" s="14"/>
      <c r="C2297" s="14"/>
      <c r="D2297" s="14"/>
      <c r="E2297" s="15"/>
      <c r="F2297" s="16">
        <f>SUM(F2283:F2296)</f>
        <v>41.279594000000003</v>
      </c>
      <c r="I2297" s="8">
        <f>SUM(I2283:I2296)</f>
        <v>2.5245744867516184</v>
      </c>
      <c r="K2297" s="6">
        <f>SUM(F2297:I2297)</f>
        <v>43.804168486751621</v>
      </c>
    </row>
    <row r="2298" spans="1:11" ht="12.75" customHeight="1" x14ac:dyDescent="0.25">
      <c r="A2298" s="7" t="s">
        <v>283</v>
      </c>
      <c r="B2298" s="7" t="s">
        <v>269</v>
      </c>
      <c r="K2298" s="6"/>
    </row>
    <row r="2299" spans="1:11" ht="12.75" customHeight="1" x14ac:dyDescent="0.25">
      <c r="A2299" s="13">
        <v>42501</v>
      </c>
      <c r="B2299" s="14">
        <v>9.68</v>
      </c>
      <c r="C2299" s="14">
        <v>0</v>
      </c>
      <c r="D2299" s="14">
        <v>31.66</v>
      </c>
      <c r="E2299" s="15">
        <v>41.34</v>
      </c>
      <c r="F2299" s="16">
        <f t="shared" ref="F2299:F2312" si="580">PRODUCT(E2299*0.0743)</f>
        <v>3.0715620000000006</v>
      </c>
      <c r="H2299" s="17">
        <v>3.5000000000000001E-3</v>
      </c>
      <c r="I2299" s="18">
        <f t="shared" ref="I2299:I2312" si="581">((F2299/2)+G2299)*(H2299)</f>
        <v>5.3752335000000007E-3</v>
      </c>
      <c r="J2299" s="19">
        <f t="shared" ref="J2299:J2312" si="582">F2299+G2299+I2299</f>
        <v>3.0769372335000007</v>
      </c>
      <c r="K2299" s="6"/>
    </row>
    <row r="2300" spans="1:11" ht="12.75" customHeight="1" x14ac:dyDescent="0.25">
      <c r="A2300" s="13">
        <v>42527</v>
      </c>
      <c r="B2300" s="14">
        <v>43.74</v>
      </c>
      <c r="C2300" s="14">
        <v>0</v>
      </c>
      <c r="D2300" s="14">
        <v>0</v>
      </c>
      <c r="E2300" s="15">
        <v>43.74</v>
      </c>
      <c r="F2300" s="16">
        <f t="shared" si="580"/>
        <v>3.2498820000000004</v>
      </c>
      <c r="G2300" s="20">
        <f t="shared" ref="G2300:G2312" si="583">SUM(J2299)</f>
        <v>3.0769372335000007</v>
      </c>
      <c r="H2300" s="17">
        <v>3.7000000000000002E-3</v>
      </c>
      <c r="I2300" s="18">
        <f t="shared" si="581"/>
        <v>1.7396949463950002E-2</v>
      </c>
      <c r="J2300" s="19">
        <f t="shared" si="582"/>
        <v>6.344216182963951</v>
      </c>
      <c r="K2300" s="6"/>
    </row>
    <row r="2301" spans="1:11" ht="12.75" customHeight="1" x14ac:dyDescent="0.25">
      <c r="A2301" s="13">
        <v>42559</v>
      </c>
      <c r="B2301" s="14">
        <v>40.06</v>
      </c>
      <c r="C2301" s="14">
        <v>0</v>
      </c>
      <c r="D2301" s="14">
        <v>0</v>
      </c>
      <c r="E2301" s="15">
        <v>40.06</v>
      </c>
      <c r="F2301" s="16">
        <f t="shared" si="580"/>
        <v>2.9764580000000005</v>
      </c>
      <c r="G2301" s="20">
        <f t="shared" si="583"/>
        <v>6.344216182963951</v>
      </c>
      <c r="H2301" s="17">
        <v>4.0499999999999998E-3</v>
      </c>
      <c r="I2301" s="18">
        <f t="shared" si="581"/>
        <v>3.1721402991004004E-2</v>
      </c>
      <c r="J2301" s="19">
        <f t="shared" si="582"/>
        <v>9.3523955859549552</v>
      </c>
      <c r="K2301" s="6"/>
    </row>
    <row r="2302" spans="1:11" ht="12.75" customHeight="1" x14ac:dyDescent="0.25">
      <c r="A2302" s="13">
        <v>42590</v>
      </c>
      <c r="B2302" s="14">
        <v>55.29</v>
      </c>
      <c r="C2302" s="14">
        <v>0</v>
      </c>
      <c r="D2302" s="14">
        <v>0</v>
      </c>
      <c r="E2302" s="15">
        <v>55.29</v>
      </c>
      <c r="F2302" s="16">
        <f t="shared" si="580"/>
        <v>4.108047</v>
      </c>
      <c r="G2302" s="20">
        <f t="shared" si="583"/>
        <v>9.3523955859549552</v>
      </c>
      <c r="H2302" s="17">
        <v>4.1999999999999997E-3</v>
      </c>
      <c r="I2302" s="18">
        <f t="shared" si="581"/>
        <v>4.7906960161010807E-2</v>
      </c>
      <c r="J2302" s="19">
        <f t="shared" si="582"/>
        <v>13.508349546115966</v>
      </c>
      <c r="K2302" s="6"/>
    </row>
    <row r="2303" spans="1:11" ht="12.75" customHeight="1" x14ac:dyDescent="0.25">
      <c r="A2303" s="13">
        <v>42622</v>
      </c>
      <c r="B2303" s="14">
        <v>47.41</v>
      </c>
      <c r="C2303" s="14">
        <v>0</v>
      </c>
      <c r="D2303" s="14">
        <v>0</v>
      </c>
      <c r="E2303" s="15">
        <v>47.41</v>
      </c>
      <c r="F2303" s="16">
        <f t="shared" si="580"/>
        <v>3.5225629999999999</v>
      </c>
      <c r="G2303" s="20">
        <f t="shared" si="583"/>
        <v>13.508349546115966</v>
      </c>
      <c r="H2303" s="17">
        <v>4.45E-3</v>
      </c>
      <c r="I2303" s="18">
        <f t="shared" si="581"/>
        <v>6.7949858155216036E-2</v>
      </c>
      <c r="J2303" s="19">
        <f t="shared" si="582"/>
        <v>17.098862404271181</v>
      </c>
      <c r="K2303" s="6"/>
    </row>
    <row r="2304" spans="1:11" ht="12.75" customHeight="1" x14ac:dyDescent="0.25">
      <c r="A2304" s="13">
        <v>42654</v>
      </c>
      <c r="B2304" s="14">
        <v>48.46</v>
      </c>
      <c r="C2304" s="14">
        <v>0</v>
      </c>
      <c r="D2304" s="14">
        <v>0</v>
      </c>
      <c r="E2304" s="15">
        <v>48.46</v>
      </c>
      <c r="F2304" s="16">
        <f t="shared" si="580"/>
        <v>3.6005780000000005</v>
      </c>
      <c r="G2304" s="20">
        <f t="shared" si="583"/>
        <v>17.098862404271181</v>
      </c>
      <c r="H2304" s="17">
        <v>4.7999999999999996E-3</v>
      </c>
      <c r="I2304" s="18">
        <f t="shared" si="581"/>
        <v>9.0715926740501662E-2</v>
      </c>
      <c r="J2304" s="21">
        <f t="shared" si="582"/>
        <v>20.79015633101168</v>
      </c>
      <c r="K2304" s="6"/>
    </row>
    <row r="2305" spans="1:11" ht="12.75" customHeight="1" x14ac:dyDescent="0.25">
      <c r="A2305" s="13">
        <v>42682</v>
      </c>
      <c r="B2305" s="14">
        <v>52.14</v>
      </c>
      <c r="C2305" s="14">
        <v>0</v>
      </c>
      <c r="D2305" s="14">
        <v>0</v>
      </c>
      <c r="E2305" s="15">
        <v>52.14</v>
      </c>
      <c r="F2305" s="16">
        <f t="shared" si="580"/>
        <v>3.8740020000000004</v>
      </c>
      <c r="G2305" s="20">
        <f t="shared" si="583"/>
        <v>20.79015633101168</v>
      </c>
      <c r="H2305" s="17">
        <v>4.7999999999999996E-3</v>
      </c>
      <c r="I2305" s="18">
        <f t="shared" si="581"/>
        <v>0.10909035518885604</v>
      </c>
      <c r="J2305" s="21">
        <f t="shared" si="582"/>
        <v>24.773248686200535</v>
      </c>
      <c r="K2305" s="6"/>
    </row>
    <row r="2306" spans="1:11" ht="12.75" customHeight="1" x14ac:dyDescent="0.25">
      <c r="A2306" s="13">
        <v>42711</v>
      </c>
      <c r="B2306" s="14">
        <v>48.99</v>
      </c>
      <c r="C2306" s="14">
        <v>0</v>
      </c>
      <c r="D2306" s="14">
        <v>0</v>
      </c>
      <c r="E2306" s="15">
        <v>48.99</v>
      </c>
      <c r="F2306" s="16">
        <f t="shared" si="580"/>
        <v>3.6399570000000003</v>
      </c>
      <c r="G2306" s="20">
        <f t="shared" si="583"/>
        <v>24.773248686200535</v>
      </c>
      <c r="H2306" s="17">
        <v>6.0000000000000001E-3</v>
      </c>
      <c r="I2306" s="18">
        <f t="shared" si="581"/>
        <v>0.15955936311720323</v>
      </c>
      <c r="J2306" s="21">
        <f t="shared" si="582"/>
        <v>28.572765049317738</v>
      </c>
      <c r="K2306" s="6"/>
    </row>
    <row r="2307" spans="1:11" ht="12.75" customHeight="1" x14ac:dyDescent="0.25">
      <c r="A2307" s="13">
        <v>42746</v>
      </c>
      <c r="B2307" s="14">
        <v>51.3</v>
      </c>
      <c r="C2307" s="14">
        <v>0</v>
      </c>
      <c r="D2307" s="14">
        <v>0</v>
      </c>
      <c r="E2307" s="15">
        <v>51.3</v>
      </c>
      <c r="F2307" s="16">
        <f t="shared" si="580"/>
        <v>3.8115900000000003</v>
      </c>
      <c r="G2307" s="20">
        <f t="shared" si="583"/>
        <v>28.572765049317738</v>
      </c>
      <c r="H2307" s="17">
        <v>7.3000000000000001E-3</v>
      </c>
      <c r="I2307" s="18">
        <f t="shared" si="581"/>
        <v>0.2224934883600195</v>
      </c>
      <c r="J2307" s="21">
        <f t="shared" si="582"/>
        <v>32.606848537677763</v>
      </c>
      <c r="K2307" s="6"/>
    </row>
    <row r="2308" spans="1:11" ht="12.75" customHeight="1" x14ac:dyDescent="0.25">
      <c r="A2308" s="13">
        <v>42773</v>
      </c>
      <c r="B2308" s="14">
        <v>47.08</v>
      </c>
      <c r="C2308" s="14">
        <v>0</v>
      </c>
      <c r="D2308" s="14">
        <v>0</v>
      </c>
      <c r="E2308" s="15">
        <v>47.08</v>
      </c>
      <c r="F2308" s="16">
        <f t="shared" si="580"/>
        <v>3.4980440000000002</v>
      </c>
      <c r="G2308" s="20">
        <f t="shared" si="583"/>
        <v>32.606848537677763</v>
      </c>
      <c r="H2308" s="17">
        <v>6.8999999999999999E-3</v>
      </c>
      <c r="I2308" s="18">
        <f t="shared" si="581"/>
        <v>0.23705550670997655</v>
      </c>
      <c r="J2308" s="21">
        <f t="shared" si="582"/>
        <v>36.341948044387742</v>
      </c>
      <c r="K2308" s="6"/>
    </row>
    <row r="2309" spans="1:11" ht="12.75" customHeight="1" x14ac:dyDescent="0.25">
      <c r="A2309" s="13">
        <v>42801</v>
      </c>
      <c r="B2309" s="14">
        <v>54.57</v>
      </c>
      <c r="C2309" s="14">
        <v>0</v>
      </c>
      <c r="D2309" s="14">
        <v>0</v>
      </c>
      <c r="E2309" s="15">
        <v>54.57</v>
      </c>
      <c r="F2309" s="16">
        <f t="shared" si="580"/>
        <v>4.054551</v>
      </c>
      <c r="G2309" s="20">
        <f t="shared" si="583"/>
        <v>36.341948044387742</v>
      </c>
      <c r="H2309" s="17">
        <v>7.9000000000000008E-3</v>
      </c>
      <c r="I2309" s="18">
        <f t="shared" si="581"/>
        <v>0.30311686600066318</v>
      </c>
      <c r="J2309" s="21">
        <f t="shared" si="582"/>
        <v>40.699615910388403</v>
      </c>
      <c r="K2309" s="6"/>
    </row>
    <row r="2310" spans="1:11" ht="12.75" customHeight="1" x14ac:dyDescent="0.25">
      <c r="A2310" s="13">
        <v>42835</v>
      </c>
      <c r="B2310" s="14">
        <v>60.01</v>
      </c>
      <c r="C2310" s="14">
        <v>0</v>
      </c>
      <c r="D2310" s="14">
        <v>0</v>
      </c>
      <c r="E2310" s="15">
        <v>60.01</v>
      </c>
      <c r="F2310" s="16">
        <f t="shared" si="580"/>
        <v>4.4587430000000001</v>
      </c>
      <c r="G2310" s="20">
        <f t="shared" si="583"/>
        <v>40.699615910388403</v>
      </c>
      <c r="H2310" s="17">
        <v>8.9999999999999993E-3</v>
      </c>
      <c r="I2310" s="18">
        <f t="shared" si="581"/>
        <v>0.38636088669349561</v>
      </c>
      <c r="J2310" s="21">
        <f t="shared" si="582"/>
        <v>45.544719797081896</v>
      </c>
      <c r="K2310" s="6"/>
    </row>
    <row r="2311" spans="1:11" ht="12.75" customHeight="1" x14ac:dyDescent="0.25">
      <c r="A2311" s="13">
        <v>42866</v>
      </c>
      <c r="B2311" s="14">
        <v>47.73</v>
      </c>
      <c r="C2311" s="14">
        <v>0</v>
      </c>
      <c r="D2311" s="14">
        <v>0</v>
      </c>
      <c r="E2311" s="15"/>
      <c r="F2311" s="16">
        <f t="shared" si="580"/>
        <v>0</v>
      </c>
      <c r="G2311" s="20">
        <f t="shared" si="583"/>
        <v>45.544719797081896</v>
      </c>
      <c r="H2311" s="17">
        <v>9.0500000000000008E-3</v>
      </c>
      <c r="I2311" s="18">
        <f t="shared" si="581"/>
        <v>0.41217971416359117</v>
      </c>
      <c r="J2311" s="21">
        <f t="shared" si="582"/>
        <v>45.956899511245489</v>
      </c>
      <c r="K2311" s="6"/>
    </row>
    <row r="2312" spans="1:11" ht="12.75" customHeight="1" x14ac:dyDescent="0.25">
      <c r="A2312" s="13">
        <v>42896</v>
      </c>
      <c r="B2312" s="14">
        <v>52.58</v>
      </c>
      <c r="C2312" s="14">
        <v>0</v>
      </c>
      <c r="D2312" s="14">
        <v>0</v>
      </c>
      <c r="E2312" s="15"/>
      <c r="F2312" s="16">
        <f t="shared" si="580"/>
        <v>0</v>
      </c>
      <c r="G2312" s="20">
        <f t="shared" si="583"/>
        <v>45.956899511245489</v>
      </c>
      <c r="H2312" s="17">
        <v>1.0149999999999999E-2</v>
      </c>
      <c r="I2312" s="18">
        <f t="shared" si="581"/>
        <v>0.46646253003914168</v>
      </c>
      <c r="J2312" s="27">
        <f t="shared" si="582"/>
        <v>46.423362041284634</v>
      </c>
      <c r="K2312" s="6"/>
    </row>
    <row r="2313" spans="1:11" ht="12.75" customHeight="1" x14ac:dyDescent="0.25">
      <c r="A2313" s="13"/>
      <c r="B2313" s="14"/>
      <c r="C2313" s="14"/>
      <c r="D2313" s="14"/>
      <c r="E2313" s="15"/>
      <c r="F2313" s="16">
        <f>SUM(F2299:F2312)</f>
        <v>43.865977000000001</v>
      </c>
      <c r="I2313" s="8">
        <f>SUM(I2299:I2312)</f>
        <v>2.5573850412846295</v>
      </c>
      <c r="K2313" s="6">
        <f>SUM(F2313:I2313)</f>
        <v>46.423362041284634</v>
      </c>
    </row>
    <row r="2314" spans="1:11" ht="12.75" customHeight="1" x14ac:dyDescent="0.25">
      <c r="A2314" s="7" t="s">
        <v>284</v>
      </c>
      <c r="B2314" s="7" t="s">
        <v>269</v>
      </c>
      <c r="K2314" s="6"/>
    </row>
    <row r="2315" spans="1:11" ht="12.75" customHeight="1" x14ac:dyDescent="0.25">
      <c r="A2315" s="13">
        <v>42501</v>
      </c>
      <c r="B2315" s="14">
        <v>8.9</v>
      </c>
      <c r="C2315" s="14">
        <v>0</v>
      </c>
      <c r="D2315" s="14">
        <v>31.66</v>
      </c>
      <c r="E2315" s="15">
        <v>40.56</v>
      </c>
      <c r="F2315" s="16">
        <f t="shared" ref="F2315:F2328" si="584">PRODUCT(E2315*0.0743)</f>
        <v>3.0136080000000005</v>
      </c>
      <c r="H2315" s="17">
        <v>3.5000000000000001E-3</v>
      </c>
      <c r="I2315" s="18">
        <f t="shared" ref="I2315:I2328" si="585">((F2315/2)+G2315)*(H2315)</f>
        <v>5.2738140000000008E-3</v>
      </c>
      <c r="J2315" s="19">
        <f t="shared" ref="J2315:J2328" si="586">F2315+G2315+I2315</f>
        <v>3.0188818140000007</v>
      </c>
      <c r="K2315" s="6"/>
    </row>
    <row r="2316" spans="1:11" ht="12.75" customHeight="1" x14ac:dyDescent="0.25">
      <c r="A2316" s="13">
        <v>42527</v>
      </c>
      <c r="B2316" s="14">
        <v>44.79</v>
      </c>
      <c r="C2316" s="14">
        <v>0</v>
      </c>
      <c r="D2316" s="14">
        <v>0</v>
      </c>
      <c r="E2316" s="15">
        <v>44.79</v>
      </c>
      <c r="F2316" s="16">
        <f t="shared" si="584"/>
        <v>3.3278970000000001</v>
      </c>
      <c r="G2316" s="20">
        <f t="shared" ref="G2316:G2328" si="587">SUM(J2315)</f>
        <v>3.0188818140000007</v>
      </c>
      <c r="H2316" s="17">
        <v>3.7000000000000002E-3</v>
      </c>
      <c r="I2316" s="18">
        <f t="shared" si="585"/>
        <v>1.7326472161800003E-2</v>
      </c>
      <c r="J2316" s="19">
        <f t="shared" si="586"/>
        <v>6.3641052861618004</v>
      </c>
      <c r="K2316" s="6"/>
    </row>
    <row r="2317" spans="1:11" ht="12.75" customHeight="1" x14ac:dyDescent="0.25">
      <c r="A2317" s="13">
        <v>42559</v>
      </c>
      <c r="B2317" s="14">
        <v>40.06</v>
      </c>
      <c r="C2317" s="14">
        <v>0</v>
      </c>
      <c r="D2317" s="14">
        <v>0</v>
      </c>
      <c r="E2317" s="15">
        <v>40.06</v>
      </c>
      <c r="F2317" s="16">
        <f t="shared" si="584"/>
        <v>2.9764580000000005</v>
      </c>
      <c r="G2317" s="20">
        <f t="shared" si="587"/>
        <v>6.3641052861618004</v>
      </c>
      <c r="H2317" s="17">
        <v>4.0499999999999998E-3</v>
      </c>
      <c r="I2317" s="18">
        <f t="shared" si="585"/>
        <v>3.180195385895529E-2</v>
      </c>
      <c r="J2317" s="19">
        <f t="shared" si="586"/>
        <v>9.3723652400207573</v>
      </c>
      <c r="K2317" s="6"/>
    </row>
    <row r="2318" spans="1:11" ht="12.75" customHeight="1" x14ac:dyDescent="0.25">
      <c r="A2318" s="13">
        <v>42590</v>
      </c>
      <c r="B2318" s="14">
        <v>41.64</v>
      </c>
      <c r="C2318" s="14">
        <v>0</v>
      </c>
      <c r="D2318" s="14">
        <v>0</v>
      </c>
      <c r="E2318" s="15">
        <v>41.64</v>
      </c>
      <c r="F2318" s="16">
        <f t="shared" si="584"/>
        <v>3.093852</v>
      </c>
      <c r="G2318" s="20">
        <f t="shared" si="587"/>
        <v>9.3723652400207573</v>
      </c>
      <c r="H2318" s="17">
        <v>4.1999999999999997E-3</v>
      </c>
      <c r="I2318" s="18">
        <f t="shared" si="585"/>
        <v>4.586102320808718E-2</v>
      </c>
      <c r="J2318" s="19">
        <f t="shared" si="586"/>
        <v>12.512078263228844</v>
      </c>
      <c r="K2318" s="6"/>
    </row>
    <row r="2319" spans="1:11" ht="12.75" customHeight="1" x14ac:dyDescent="0.25">
      <c r="A2319" s="13">
        <v>42622</v>
      </c>
      <c r="B2319" s="14">
        <v>42.16</v>
      </c>
      <c r="C2319" s="14">
        <v>0</v>
      </c>
      <c r="D2319" s="14">
        <v>0</v>
      </c>
      <c r="E2319" s="15">
        <v>42.16</v>
      </c>
      <c r="F2319" s="16">
        <f t="shared" si="584"/>
        <v>3.1324879999999999</v>
      </c>
      <c r="G2319" s="20">
        <f t="shared" si="587"/>
        <v>12.512078263228844</v>
      </c>
      <c r="H2319" s="17">
        <v>4.45E-3</v>
      </c>
      <c r="I2319" s="18">
        <f t="shared" si="585"/>
        <v>6.2648534071368348E-2</v>
      </c>
      <c r="J2319" s="19">
        <f t="shared" si="586"/>
        <v>15.707214797300212</v>
      </c>
      <c r="K2319" s="6"/>
    </row>
    <row r="2320" spans="1:11" ht="12.75" customHeight="1" x14ac:dyDescent="0.25">
      <c r="A2320" s="13">
        <v>42654</v>
      </c>
      <c r="B2320" s="14">
        <v>42.16</v>
      </c>
      <c r="C2320" s="14">
        <v>0</v>
      </c>
      <c r="D2320" s="14">
        <v>0</v>
      </c>
      <c r="E2320" s="15">
        <v>42.16</v>
      </c>
      <c r="F2320" s="16">
        <f t="shared" si="584"/>
        <v>3.1324879999999999</v>
      </c>
      <c r="G2320" s="20">
        <f t="shared" si="587"/>
        <v>15.707214797300212</v>
      </c>
      <c r="H2320" s="17">
        <v>4.7999999999999996E-3</v>
      </c>
      <c r="I2320" s="18">
        <f t="shared" si="585"/>
        <v>8.2912602227041013E-2</v>
      </c>
      <c r="J2320" s="21">
        <f t="shared" si="586"/>
        <v>18.922615399527253</v>
      </c>
      <c r="K2320" s="6"/>
    </row>
    <row r="2321" spans="1:11" ht="12.75" customHeight="1" x14ac:dyDescent="0.25">
      <c r="A2321" s="13">
        <v>42682</v>
      </c>
      <c r="B2321" s="14">
        <v>43.74</v>
      </c>
      <c r="C2321" s="14">
        <v>0</v>
      </c>
      <c r="D2321" s="14">
        <v>0</v>
      </c>
      <c r="E2321" s="15">
        <v>43.74</v>
      </c>
      <c r="F2321" s="16">
        <f t="shared" si="584"/>
        <v>3.2498820000000004</v>
      </c>
      <c r="G2321" s="20">
        <f t="shared" si="587"/>
        <v>18.922615399527253</v>
      </c>
      <c r="H2321" s="17">
        <v>4.7999999999999996E-3</v>
      </c>
      <c r="I2321" s="18">
        <f t="shared" si="585"/>
        <v>9.8628270717730809E-2</v>
      </c>
      <c r="J2321" s="21">
        <f t="shared" si="586"/>
        <v>22.271125670244984</v>
      </c>
      <c r="K2321" s="6"/>
    </row>
    <row r="2322" spans="1:11" ht="12.75" customHeight="1" x14ac:dyDescent="0.25">
      <c r="A2322" s="13">
        <v>42711</v>
      </c>
      <c r="B2322" s="14">
        <v>41.11</v>
      </c>
      <c r="C2322" s="14">
        <v>0</v>
      </c>
      <c r="D2322" s="14">
        <v>0</v>
      </c>
      <c r="E2322" s="15">
        <v>41.11</v>
      </c>
      <c r="F2322" s="16">
        <f t="shared" si="584"/>
        <v>3.0544730000000002</v>
      </c>
      <c r="G2322" s="20">
        <f t="shared" si="587"/>
        <v>22.271125670244984</v>
      </c>
      <c r="H2322" s="17">
        <v>6.0000000000000001E-3</v>
      </c>
      <c r="I2322" s="18">
        <f t="shared" si="585"/>
        <v>0.1427901730214699</v>
      </c>
      <c r="J2322" s="21">
        <f t="shared" si="586"/>
        <v>25.468388843266457</v>
      </c>
      <c r="K2322" s="6"/>
    </row>
    <row r="2323" spans="1:11" ht="12.75" customHeight="1" x14ac:dyDescent="0.25">
      <c r="A2323" s="13">
        <v>42746</v>
      </c>
      <c r="B2323" s="14">
        <v>44.32</v>
      </c>
      <c r="C2323" s="14">
        <v>0</v>
      </c>
      <c r="D2323" s="14">
        <v>0</v>
      </c>
      <c r="E2323" s="15">
        <v>44.32</v>
      </c>
      <c r="F2323" s="16">
        <f t="shared" si="584"/>
        <v>3.2929760000000003</v>
      </c>
      <c r="G2323" s="20">
        <f t="shared" si="587"/>
        <v>25.468388843266457</v>
      </c>
      <c r="H2323" s="17">
        <v>7.3000000000000001E-3</v>
      </c>
      <c r="I2323" s="18">
        <f t="shared" si="585"/>
        <v>0.19793860095584515</v>
      </c>
      <c r="J2323" s="21">
        <f t="shared" si="586"/>
        <v>28.9593034442223</v>
      </c>
      <c r="K2323" s="6"/>
    </row>
    <row r="2324" spans="1:11" ht="12.75" customHeight="1" x14ac:dyDescent="0.25">
      <c r="A2324" s="13">
        <v>42773</v>
      </c>
      <c r="B2324" s="14">
        <v>38.54</v>
      </c>
      <c r="C2324" s="14">
        <v>0</v>
      </c>
      <c r="D2324" s="14">
        <v>0</v>
      </c>
      <c r="E2324" s="15">
        <v>38.54</v>
      </c>
      <c r="F2324" s="16">
        <f t="shared" si="584"/>
        <v>2.8635220000000001</v>
      </c>
      <c r="G2324" s="20">
        <f t="shared" si="587"/>
        <v>28.9593034442223</v>
      </c>
      <c r="H2324" s="17">
        <v>6.8999999999999999E-3</v>
      </c>
      <c r="I2324" s="18">
        <f t="shared" si="585"/>
        <v>0.20969834466513387</v>
      </c>
      <c r="J2324" s="21">
        <f t="shared" si="586"/>
        <v>32.032523788887431</v>
      </c>
      <c r="K2324" s="6"/>
    </row>
    <row r="2325" spans="1:11" ht="12.75" customHeight="1" x14ac:dyDescent="0.25">
      <c r="A2325" s="13">
        <v>42801</v>
      </c>
      <c r="B2325" s="14">
        <v>40.06</v>
      </c>
      <c r="C2325" s="14">
        <v>0</v>
      </c>
      <c r="D2325" s="14">
        <v>0</v>
      </c>
      <c r="E2325" s="15">
        <v>40.06</v>
      </c>
      <c r="F2325" s="16">
        <f t="shared" si="584"/>
        <v>2.9764580000000005</v>
      </c>
      <c r="G2325" s="20">
        <f t="shared" si="587"/>
        <v>32.032523788887431</v>
      </c>
      <c r="H2325" s="17">
        <v>7.9000000000000008E-3</v>
      </c>
      <c r="I2325" s="18">
        <f t="shared" si="585"/>
        <v>0.26481394703221073</v>
      </c>
      <c r="J2325" s="21">
        <f t="shared" si="586"/>
        <v>35.273795735919641</v>
      </c>
      <c r="K2325" s="6"/>
    </row>
    <row r="2326" spans="1:11" ht="12.75" customHeight="1" x14ac:dyDescent="0.25">
      <c r="A2326" s="13">
        <v>42835</v>
      </c>
      <c r="B2326" s="14">
        <v>40.630000000000003</v>
      </c>
      <c r="C2326" s="14">
        <v>0</v>
      </c>
      <c r="D2326" s="14">
        <v>0</v>
      </c>
      <c r="E2326" s="15">
        <v>40.630000000000003</v>
      </c>
      <c r="F2326" s="16">
        <f t="shared" si="584"/>
        <v>3.0188090000000005</v>
      </c>
      <c r="G2326" s="20">
        <f t="shared" si="587"/>
        <v>35.273795735919641</v>
      </c>
      <c r="H2326" s="17">
        <v>8.9999999999999993E-3</v>
      </c>
      <c r="I2326" s="18">
        <f t="shared" si="585"/>
        <v>0.33104880212327675</v>
      </c>
      <c r="J2326" s="21">
        <f t="shared" si="586"/>
        <v>38.623653538042916</v>
      </c>
      <c r="K2326" s="6"/>
    </row>
    <row r="2327" spans="1:11" ht="12.75" customHeight="1" x14ac:dyDescent="0.25">
      <c r="A2327" s="13">
        <v>42866</v>
      </c>
      <c r="B2327" s="14">
        <v>38.83</v>
      </c>
      <c r="C2327" s="14">
        <v>0</v>
      </c>
      <c r="D2327" s="14">
        <v>0</v>
      </c>
      <c r="E2327" s="15"/>
      <c r="F2327" s="16">
        <f t="shared" si="584"/>
        <v>0</v>
      </c>
      <c r="G2327" s="20">
        <f t="shared" si="587"/>
        <v>38.623653538042916</v>
      </c>
      <c r="H2327" s="17">
        <v>9.0500000000000008E-3</v>
      </c>
      <c r="I2327" s="18">
        <f t="shared" si="585"/>
        <v>0.34954406451928843</v>
      </c>
      <c r="J2327" s="21">
        <f t="shared" si="586"/>
        <v>38.973197602562202</v>
      </c>
      <c r="K2327" s="6"/>
    </row>
    <row r="2328" spans="1:11" ht="12.75" customHeight="1" x14ac:dyDescent="0.25">
      <c r="A2328" s="13">
        <v>42896</v>
      </c>
      <c r="B2328" s="14">
        <v>39.71</v>
      </c>
      <c r="C2328" s="14">
        <v>0</v>
      </c>
      <c r="D2328" s="14">
        <v>0</v>
      </c>
      <c r="E2328" s="15"/>
      <c r="F2328" s="16">
        <f t="shared" si="584"/>
        <v>0</v>
      </c>
      <c r="G2328" s="20">
        <f t="shared" si="587"/>
        <v>38.973197602562202</v>
      </c>
      <c r="H2328" s="17">
        <v>1.0149999999999999E-2</v>
      </c>
      <c r="I2328" s="18">
        <f t="shared" si="585"/>
        <v>0.39557795566600634</v>
      </c>
      <c r="J2328" s="27">
        <f t="shared" si="586"/>
        <v>39.368775558228208</v>
      </c>
      <c r="K2328" s="6"/>
    </row>
    <row r="2329" spans="1:11" ht="12.75" customHeight="1" x14ac:dyDescent="0.25">
      <c r="A2329" s="13"/>
      <c r="B2329" s="14"/>
      <c r="C2329" s="14"/>
      <c r="D2329" s="14"/>
      <c r="E2329" s="15"/>
      <c r="F2329" s="16">
        <f>SUM(F2315:F2328)</f>
        <v>37.132911</v>
      </c>
      <c r="I2329" s="8">
        <f>SUM(I2315:I2328)</f>
        <v>2.2358645582282137</v>
      </c>
      <c r="K2329" s="6">
        <f>SUM(F2329:I2329)</f>
        <v>39.368775558228215</v>
      </c>
    </row>
    <row r="2330" spans="1:11" ht="12.75" customHeight="1" x14ac:dyDescent="0.25">
      <c r="A2330" s="7" t="s">
        <v>285</v>
      </c>
      <c r="B2330" s="7" t="s">
        <v>269</v>
      </c>
      <c r="K2330" s="6"/>
    </row>
    <row r="2331" spans="1:11" ht="12.75" customHeight="1" x14ac:dyDescent="0.25">
      <c r="A2331" s="13">
        <v>42501</v>
      </c>
      <c r="B2331" s="14">
        <v>27.09</v>
      </c>
      <c r="C2331" s="14">
        <v>0</v>
      </c>
      <c r="D2331" s="14">
        <v>31.66</v>
      </c>
      <c r="E2331" s="15">
        <v>58.75</v>
      </c>
      <c r="F2331" s="16">
        <f t="shared" ref="F2331:F2344" si="588">PRODUCT(E2331*0.0743)</f>
        <v>4.3651249999999999</v>
      </c>
      <c r="H2331" s="17">
        <v>3.5000000000000001E-3</v>
      </c>
      <c r="I2331" s="18">
        <f t="shared" ref="I2331:I2344" si="589">((F2331/2)+G2331)*(H2331)</f>
        <v>7.6389687499999999E-3</v>
      </c>
      <c r="J2331" s="19">
        <f t="shared" ref="J2331:J2344" si="590">F2331+G2331+I2331</f>
        <v>4.3727639687500002</v>
      </c>
      <c r="K2331" s="6"/>
    </row>
    <row r="2332" spans="1:11" ht="12.75" customHeight="1" x14ac:dyDescent="0.25">
      <c r="A2332" s="13">
        <v>42527</v>
      </c>
      <c r="B2332" s="14">
        <v>64.739999999999995</v>
      </c>
      <c r="C2332" s="14">
        <v>0</v>
      </c>
      <c r="D2332" s="14">
        <v>0</v>
      </c>
      <c r="E2332" s="15">
        <v>64.739999999999995</v>
      </c>
      <c r="F2332" s="16">
        <f t="shared" si="588"/>
        <v>4.8101820000000002</v>
      </c>
      <c r="G2332" s="20">
        <f t="shared" ref="G2332:G2344" si="591">SUM(J2331)</f>
        <v>4.3727639687500002</v>
      </c>
      <c r="H2332" s="17">
        <v>3.7000000000000002E-3</v>
      </c>
      <c r="I2332" s="18">
        <f t="shared" si="589"/>
        <v>2.5078063384375005E-2</v>
      </c>
      <c r="J2332" s="19">
        <f t="shared" si="590"/>
        <v>9.2080240321343769</v>
      </c>
      <c r="K2332" s="6"/>
    </row>
    <row r="2333" spans="1:11" ht="12.75" customHeight="1" x14ac:dyDescent="0.25">
      <c r="A2333" s="13">
        <v>42559</v>
      </c>
      <c r="B2333" s="14">
        <v>62.11</v>
      </c>
      <c r="C2333" s="14">
        <v>0</v>
      </c>
      <c r="D2333" s="14">
        <v>0</v>
      </c>
      <c r="E2333" s="15">
        <v>62.11</v>
      </c>
      <c r="F2333" s="16">
        <f t="shared" si="588"/>
        <v>4.6147730000000005</v>
      </c>
      <c r="G2333" s="20">
        <f t="shared" si="591"/>
        <v>9.2080240321343769</v>
      </c>
      <c r="H2333" s="17">
        <v>4.0499999999999998E-3</v>
      </c>
      <c r="I2333" s="18">
        <f t="shared" si="589"/>
        <v>4.663741265514422E-2</v>
      </c>
      <c r="J2333" s="19">
        <f t="shared" si="590"/>
        <v>13.869434444789523</v>
      </c>
      <c r="K2333" s="6"/>
    </row>
    <row r="2334" spans="1:11" ht="12.75" customHeight="1" x14ac:dyDescent="0.25">
      <c r="A2334" s="13">
        <v>42590</v>
      </c>
      <c r="B2334" s="14">
        <v>65.790000000000006</v>
      </c>
      <c r="C2334" s="14">
        <v>0</v>
      </c>
      <c r="D2334" s="14">
        <v>0</v>
      </c>
      <c r="E2334" s="15">
        <v>65.790000000000006</v>
      </c>
      <c r="F2334" s="16">
        <f t="shared" si="588"/>
        <v>4.8881970000000008</v>
      </c>
      <c r="G2334" s="20">
        <f t="shared" si="591"/>
        <v>13.869434444789523</v>
      </c>
      <c r="H2334" s="17">
        <v>4.1999999999999997E-3</v>
      </c>
      <c r="I2334" s="18">
        <f t="shared" si="589"/>
        <v>6.8516838368115993E-2</v>
      </c>
      <c r="J2334" s="19">
        <f t="shared" si="590"/>
        <v>18.826148283157639</v>
      </c>
      <c r="K2334" s="6"/>
    </row>
    <row r="2335" spans="1:11" ht="12.75" customHeight="1" x14ac:dyDescent="0.25">
      <c r="A2335" s="13">
        <v>42622</v>
      </c>
      <c r="B2335" s="14">
        <v>56.86</v>
      </c>
      <c r="C2335" s="14">
        <v>0</v>
      </c>
      <c r="D2335" s="14">
        <v>0</v>
      </c>
      <c r="E2335" s="15">
        <v>56.86</v>
      </c>
      <c r="F2335" s="16">
        <f t="shared" si="588"/>
        <v>4.2246980000000001</v>
      </c>
      <c r="G2335" s="20">
        <f t="shared" si="591"/>
        <v>18.826148283157639</v>
      </c>
      <c r="H2335" s="17">
        <v>4.45E-3</v>
      </c>
      <c r="I2335" s="18">
        <f t="shared" si="589"/>
        <v>9.317631291005149E-2</v>
      </c>
      <c r="J2335" s="19">
        <f t="shared" si="590"/>
        <v>23.144022596067693</v>
      </c>
      <c r="K2335" s="6"/>
    </row>
    <row r="2336" spans="1:11" ht="12.75" customHeight="1" x14ac:dyDescent="0.25">
      <c r="A2336" s="13">
        <v>42654</v>
      </c>
      <c r="B2336" s="14">
        <v>65.260000000000005</v>
      </c>
      <c r="C2336" s="14">
        <v>0</v>
      </c>
      <c r="D2336" s="14">
        <v>0</v>
      </c>
      <c r="E2336" s="15">
        <v>65.260000000000005</v>
      </c>
      <c r="F2336" s="16">
        <f t="shared" si="588"/>
        <v>4.8488180000000005</v>
      </c>
      <c r="G2336" s="20">
        <f t="shared" si="591"/>
        <v>23.144022596067693</v>
      </c>
      <c r="H2336" s="17">
        <v>4.7999999999999996E-3</v>
      </c>
      <c r="I2336" s="18">
        <f t="shared" si="589"/>
        <v>0.12272847166112491</v>
      </c>
      <c r="J2336" s="21">
        <f t="shared" si="590"/>
        <v>28.115569067728821</v>
      </c>
      <c r="K2336" s="6"/>
    </row>
    <row r="2337" spans="1:11" ht="12.75" customHeight="1" x14ac:dyDescent="0.25">
      <c r="A2337" s="13">
        <v>42682</v>
      </c>
      <c r="B2337" s="14">
        <v>47.41</v>
      </c>
      <c r="C2337" s="14">
        <v>0</v>
      </c>
      <c r="D2337" s="14">
        <v>0</v>
      </c>
      <c r="E2337" s="15">
        <v>47.41</v>
      </c>
      <c r="F2337" s="16">
        <f t="shared" si="588"/>
        <v>3.5225629999999999</v>
      </c>
      <c r="G2337" s="20">
        <f t="shared" si="591"/>
        <v>28.115569067728821</v>
      </c>
      <c r="H2337" s="17">
        <v>4.7999999999999996E-3</v>
      </c>
      <c r="I2337" s="18">
        <f t="shared" si="589"/>
        <v>0.14340888272509833</v>
      </c>
      <c r="J2337" s="21">
        <f t="shared" si="590"/>
        <v>31.781540950453916</v>
      </c>
      <c r="K2337" s="6"/>
    </row>
    <row r="2338" spans="1:11" ht="12.75" customHeight="1" x14ac:dyDescent="0.25">
      <c r="A2338" s="13">
        <v>42711</v>
      </c>
      <c r="B2338" s="14">
        <v>50.04</v>
      </c>
      <c r="C2338" s="14">
        <v>0</v>
      </c>
      <c r="D2338" s="14">
        <v>0</v>
      </c>
      <c r="E2338" s="15">
        <v>50.04</v>
      </c>
      <c r="F2338" s="16">
        <f t="shared" si="588"/>
        <v>3.7179720000000001</v>
      </c>
      <c r="G2338" s="20">
        <f t="shared" si="591"/>
        <v>31.781540950453916</v>
      </c>
      <c r="H2338" s="17">
        <v>6.0000000000000001E-3</v>
      </c>
      <c r="I2338" s="18">
        <f t="shared" si="589"/>
        <v>0.20184316170272351</v>
      </c>
      <c r="J2338" s="21">
        <f t="shared" si="590"/>
        <v>35.701356112156645</v>
      </c>
      <c r="K2338" s="6"/>
    </row>
    <row r="2339" spans="1:11" ht="12.75" customHeight="1" x14ac:dyDescent="0.25">
      <c r="A2339" s="13">
        <v>42746</v>
      </c>
      <c r="B2339" s="14">
        <v>60.84</v>
      </c>
      <c r="C2339" s="14">
        <v>0</v>
      </c>
      <c r="D2339" s="14">
        <v>0</v>
      </c>
      <c r="E2339" s="15">
        <v>60.84</v>
      </c>
      <c r="F2339" s="16">
        <f t="shared" si="588"/>
        <v>4.5204120000000003</v>
      </c>
      <c r="G2339" s="20">
        <f t="shared" si="591"/>
        <v>35.701356112156645</v>
      </c>
      <c r="H2339" s="17">
        <v>7.3000000000000001E-3</v>
      </c>
      <c r="I2339" s="18">
        <f t="shared" si="589"/>
        <v>0.27711940341874347</v>
      </c>
      <c r="J2339" s="21">
        <f t="shared" si="590"/>
        <v>40.49888751557539</v>
      </c>
      <c r="K2339" s="6"/>
    </row>
    <row r="2340" spans="1:11" ht="12.75" customHeight="1" x14ac:dyDescent="0.25">
      <c r="A2340" s="13">
        <v>42773</v>
      </c>
      <c r="B2340" s="14">
        <v>59.53</v>
      </c>
      <c r="C2340" s="14">
        <v>0</v>
      </c>
      <c r="D2340" s="14">
        <v>0</v>
      </c>
      <c r="E2340" s="15">
        <v>59.53</v>
      </c>
      <c r="F2340" s="16">
        <f t="shared" si="588"/>
        <v>4.4230790000000004</v>
      </c>
      <c r="G2340" s="20">
        <f t="shared" si="591"/>
        <v>40.49888751557539</v>
      </c>
      <c r="H2340" s="17">
        <v>6.8999999999999999E-3</v>
      </c>
      <c r="I2340" s="18">
        <f t="shared" si="589"/>
        <v>0.29470194640747022</v>
      </c>
      <c r="J2340" s="21">
        <f t="shared" si="590"/>
        <v>45.216668461982863</v>
      </c>
      <c r="K2340" s="6"/>
    </row>
    <row r="2341" spans="1:11" ht="12.75" customHeight="1" x14ac:dyDescent="0.25">
      <c r="A2341" s="13">
        <v>42801</v>
      </c>
      <c r="B2341" s="14">
        <v>65.53</v>
      </c>
      <c r="C2341" s="14">
        <v>0</v>
      </c>
      <c r="D2341" s="14">
        <v>0</v>
      </c>
      <c r="E2341" s="15">
        <v>65.53</v>
      </c>
      <c r="F2341" s="16">
        <f t="shared" si="588"/>
        <v>4.8688790000000006</v>
      </c>
      <c r="G2341" s="20">
        <f t="shared" si="591"/>
        <v>45.216668461982863</v>
      </c>
      <c r="H2341" s="17">
        <v>7.9000000000000008E-3</v>
      </c>
      <c r="I2341" s="18">
        <f t="shared" si="589"/>
        <v>0.3764437528996647</v>
      </c>
      <c r="J2341" s="21">
        <f t="shared" si="590"/>
        <v>50.461991214882531</v>
      </c>
      <c r="K2341" s="6"/>
    </row>
    <row r="2342" spans="1:11" ht="12.75" customHeight="1" x14ac:dyDescent="0.25">
      <c r="A2342" s="13">
        <v>42835</v>
      </c>
      <c r="B2342" s="14">
        <v>70.27</v>
      </c>
      <c r="C2342" s="14">
        <v>0</v>
      </c>
      <c r="D2342" s="14">
        <v>0</v>
      </c>
      <c r="E2342" s="15">
        <v>70.27</v>
      </c>
      <c r="F2342" s="16">
        <f t="shared" si="588"/>
        <v>5.2210609999999997</v>
      </c>
      <c r="G2342" s="20">
        <f t="shared" si="591"/>
        <v>50.461991214882531</v>
      </c>
      <c r="H2342" s="17">
        <v>8.9999999999999993E-3</v>
      </c>
      <c r="I2342" s="18">
        <f t="shared" si="589"/>
        <v>0.47765269543394279</v>
      </c>
      <c r="J2342" s="21">
        <f t="shared" si="590"/>
        <v>56.160704910316475</v>
      </c>
      <c r="K2342" s="6"/>
    </row>
    <row r="2343" spans="1:11" ht="12.75" customHeight="1" x14ac:dyDescent="0.25">
      <c r="A2343" s="13">
        <v>42866</v>
      </c>
      <c r="B2343" s="14">
        <v>54.94</v>
      </c>
      <c r="C2343" s="14">
        <v>0</v>
      </c>
      <c r="D2343" s="14">
        <v>0</v>
      </c>
      <c r="E2343" s="15"/>
      <c r="F2343" s="16">
        <f t="shared" si="588"/>
        <v>0</v>
      </c>
      <c r="G2343" s="20">
        <f t="shared" si="591"/>
        <v>56.160704910316475</v>
      </c>
      <c r="H2343" s="17">
        <v>9.0500000000000008E-3</v>
      </c>
      <c r="I2343" s="18">
        <f t="shared" si="589"/>
        <v>0.50825437943836416</v>
      </c>
      <c r="J2343" s="21">
        <f t="shared" si="590"/>
        <v>56.668959289754838</v>
      </c>
      <c r="K2343" s="6"/>
    </row>
    <row r="2344" spans="1:11" ht="12.75" customHeight="1" x14ac:dyDescent="0.25">
      <c r="A2344" s="13">
        <v>42896</v>
      </c>
      <c r="B2344" s="14">
        <v>50.93</v>
      </c>
      <c r="C2344" s="14">
        <v>0</v>
      </c>
      <c r="D2344" s="14">
        <v>0</v>
      </c>
      <c r="E2344" s="15"/>
      <c r="F2344" s="16">
        <f t="shared" si="588"/>
        <v>0</v>
      </c>
      <c r="G2344" s="20">
        <f t="shared" si="591"/>
        <v>56.668959289754838</v>
      </c>
      <c r="H2344" s="17">
        <v>1.0149999999999999E-2</v>
      </c>
      <c r="I2344" s="18">
        <f t="shared" si="589"/>
        <v>0.5751899367910116</v>
      </c>
      <c r="J2344" s="27">
        <f t="shared" si="590"/>
        <v>57.244149226545851</v>
      </c>
      <c r="K2344" s="6"/>
    </row>
    <row r="2345" spans="1:11" ht="12.75" customHeight="1" x14ac:dyDescent="0.25">
      <c r="A2345" s="13"/>
      <c r="B2345" s="14"/>
      <c r="C2345" s="14"/>
      <c r="D2345" s="14"/>
      <c r="E2345" s="15"/>
      <c r="F2345" s="16">
        <f>SUM(F2331:F2344)</f>
        <v>54.025759000000008</v>
      </c>
      <c r="I2345" s="8">
        <f>SUM(I2331:I2344)</f>
        <v>3.2183902265458304</v>
      </c>
      <c r="K2345" s="6">
        <f>SUM(F2345:I2345)</f>
        <v>57.244149226545836</v>
      </c>
    </row>
    <row r="2346" spans="1:11" ht="12.75" customHeight="1" x14ac:dyDescent="0.25">
      <c r="A2346" s="7" t="s">
        <v>286</v>
      </c>
      <c r="B2346" s="7" t="s">
        <v>269</v>
      </c>
      <c r="K2346" s="6"/>
    </row>
    <row r="2347" spans="1:11" ht="12.75" customHeight="1" x14ac:dyDescent="0.25">
      <c r="A2347" s="13">
        <v>42501</v>
      </c>
      <c r="B2347" s="14">
        <v>19.739999999999998</v>
      </c>
      <c r="C2347" s="14">
        <v>0</v>
      </c>
      <c r="D2347" s="14">
        <v>31.66</v>
      </c>
      <c r="E2347" s="15">
        <v>51.4</v>
      </c>
      <c r="F2347" s="16">
        <f t="shared" ref="F2347:F2360" si="592">PRODUCT(E2347*0.0743)</f>
        <v>3.8190200000000001</v>
      </c>
      <c r="H2347" s="17">
        <v>3.5000000000000001E-3</v>
      </c>
      <c r="I2347" s="18">
        <f t="shared" ref="I2347:I2360" si="593">((F2347/2)+G2347)*(H2347)</f>
        <v>6.6832850000000006E-3</v>
      </c>
      <c r="J2347" s="19">
        <f t="shared" ref="J2347:J2360" si="594">F2347+G2347+I2347</f>
        <v>3.8257032849999999</v>
      </c>
      <c r="K2347" s="6"/>
    </row>
    <row r="2348" spans="1:11" ht="12.75" customHeight="1" x14ac:dyDescent="0.25">
      <c r="A2348" s="13">
        <v>42527</v>
      </c>
      <c r="B2348" s="14">
        <v>69.459999999999994</v>
      </c>
      <c r="C2348" s="14">
        <v>0</v>
      </c>
      <c r="D2348" s="14">
        <v>0</v>
      </c>
      <c r="E2348" s="15">
        <v>69.459999999999994</v>
      </c>
      <c r="F2348" s="16">
        <f t="shared" si="592"/>
        <v>5.1608780000000003</v>
      </c>
      <c r="G2348" s="20">
        <f t="shared" ref="G2348:G2360" si="595">SUM(J2347)</f>
        <v>3.8257032849999999</v>
      </c>
      <c r="H2348" s="17">
        <v>3.7000000000000002E-3</v>
      </c>
      <c r="I2348" s="18">
        <f t="shared" si="593"/>
        <v>2.37027264545E-2</v>
      </c>
      <c r="J2348" s="19">
        <f t="shared" si="594"/>
        <v>9.0102840114545</v>
      </c>
      <c r="K2348" s="6"/>
    </row>
    <row r="2349" spans="1:11" ht="12.75" customHeight="1" x14ac:dyDescent="0.25">
      <c r="A2349" s="13">
        <v>42559</v>
      </c>
      <c r="B2349" s="14">
        <v>67.36</v>
      </c>
      <c r="C2349" s="14">
        <v>0</v>
      </c>
      <c r="D2349" s="14">
        <v>0</v>
      </c>
      <c r="E2349" s="15">
        <v>67.36</v>
      </c>
      <c r="F2349" s="16">
        <f t="shared" si="592"/>
        <v>5.004848</v>
      </c>
      <c r="G2349" s="20">
        <f t="shared" si="595"/>
        <v>9.0102840114545</v>
      </c>
      <c r="H2349" s="17">
        <v>4.0499999999999998E-3</v>
      </c>
      <c r="I2349" s="18">
        <f t="shared" si="593"/>
        <v>4.6626467446390721E-2</v>
      </c>
      <c r="J2349" s="19">
        <f t="shared" si="594"/>
        <v>14.061758478900892</v>
      </c>
      <c r="K2349" s="6"/>
    </row>
    <row r="2350" spans="1:11" ht="12.75" customHeight="1" x14ac:dyDescent="0.25">
      <c r="A2350" s="13">
        <v>42590</v>
      </c>
      <c r="B2350" s="14">
        <v>65.790000000000006</v>
      </c>
      <c r="C2350" s="14">
        <v>0</v>
      </c>
      <c r="D2350" s="14">
        <v>0</v>
      </c>
      <c r="E2350" s="15">
        <v>65.790000000000006</v>
      </c>
      <c r="F2350" s="16">
        <f t="shared" si="592"/>
        <v>4.8881970000000008</v>
      </c>
      <c r="G2350" s="20">
        <f t="shared" si="595"/>
        <v>14.061758478900892</v>
      </c>
      <c r="H2350" s="17">
        <v>4.1999999999999997E-3</v>
      </c>
      <c r="I2350" s="18">
        <f t="shared" si="593"/>
        <v>6.9324599311383739E-2</v>
      </c>
      <c r="J2350" s="19">
        <f t="shared" si="594"/>
        <v>19.019280078212276</v>
      </c>
      <c r="K2350" s="6"/>
    </row>
    <row r="2351" spans="1:11" ht="12.75" customHeight="1" x14ac:dyDescent="0.25">
      <c r="A2351" s="13">
        <v>42622</v>
      </c>
      <c r="B2351" s="14">
        <v>52.66</v>
      </c>
      <c r="C2351" s="14">
        <v>0</v>
      </c>
      <c r="D2351" s="14">
        <v>0</v>
      </c>
      <c r="E2351" s="15">
        <v>52.66</v>
      </c>
      <c r="F2351" s="16">
        <f t="shared" si="592"/>
        <v>3.9126379999999998</v>
      </c>
      <c r="G2351" s="20">
        <f t="shared" si="595"/>
        <v>19.019280078212276</v>
      </c>
      <c r="H2351" s="17">
        <v>4.45E-3</v>
      </c>
      <c r="I2351" s="18">
        <f t="shared" si="593"/>
        <v>9.3341415898044636E-2</v>
      </c>
      <c r="J2351" s="19">
        <f t="shared" si="594"/>
        <v>23.025259494110323</v>
      </c>
      <c r="K2351" s="6"/>
    </row>
    <row r="2352" spans="1:11" ht="12.75" customHeight="1" x14ac:dyDescent="0.25">
      <c r="A2352" s="13">
        <v>42654</v>
      </c>
      <c r="B2352" s="14">
        <v>54.24</v>
      </c>
      <c r="C2352" s="14">
        <v>0</v>
      </c>
      <c r="D2352" s="14">
        <v>0</v>
      </c>
      <c r="E2352" s="15">
        <v>54.24</v>
      </c>
      <c r="F2352" s="16">
        <f t="shared" si="592"/>
        <v>4.0300320000000003</v>
      </c>
      <c r="G2352" s="20">
        <f t="shared" si="595"/>
        <v>23.025259494110323</v>
      </c>
      <c r="H2352" s="17">
        <v>4.7999999999999996E-3</v>
      </c>
      <c r="I2352" s="18">
        <f t="shared" si="593"/>
        <v>0.12019332237172953</v>
      </c>
      <c r="J2352" s="21">
        <f t="shared" si="594"/>
        <v>27.175484816482051</v>
      </c>
      <c r="K2352" s="6"/>
    </row>
    <row r="2353" spans="1:11" ht="12.75" customHeight="1" x14ac:dyDescent="0.25">
      <c r="A2353" s="13">
        <v>42682</v>
      </c>
      <c r="B2353" s="14">
        <v>32.19</v>
      </c>
      <c r="C2353" s="14">
        <v>0</v>
      </c>
      <c r="D2353" s="14">
        <v>0</v>
      </c>
      <c r="E2353" s="15">
        <v>32.19</v>
      </c>
      <c r="F2353" s="16">
        <f t="shared" si="592"/>
        <v>2.3917169999999999</v>
      </c>
      <c r="G2353" s="20">
        <f t="shared" si="595"/>
        <v>27.175484816482051</v>
      </c>
      <c r="H2353" s="17">
        <v>4.7999999999999996E-3</v>
      </c>
      <c r="I2353" s="18">
        <f t="shared" si="593"/>
        <v>0.13618244791911382</v>
      </c>
      <c r="J2353" s="21">
        <f t="shared" si="594"/>
        <v>29.703384264401166</v>
      </c>
      <c r="K2353" s="6"/>
    </row>
    <row r="2354" spans="1:11" ht="12.75" customHeight="1" x14ac:dyDescent="0.25">
      <c r="A2354" s="13">
        <v>42711</v>
      </c>
      <c r="B2354" s="14">
        <v>32.19</v>
      </c>
      <c r="C2354" s="14">
        <v>0</v>
      </c>
      <c r="D2354" s="14">
        <v>0</v>
      </c>
      <c r="E2354" s="15">
        <v>32.19</v>
      </c>
      <c r="F2354" s="16">
        <f t="shared" si="592"/>
        <v>2.3917169999999999</v>
      </c>
      <c r="G2354" s="20">
        <f t="shared" si="595"/>
        <v>29.703384264401166</v>
      </c>
      <c r="H2354" s="17">
        <v>6.0000000000000001E-3</v>
      </c>
      <c r="I2354" s="18">
        <f t="shared" si="593"/>
        <v>0.18539545658640699</v>
      </c>
      <c r="J2354" s="21">
        <f t="shared" si="594"/>
        <v>32.280496720987571</v>
      </c>
      <c r="K2354" s="6"/>
    </row>
    <row r="2355" spans="1:11" ht="12.75" customHeight="1" x14ac:dyDescent="0.25">
      <c r="A2355" s="13">
        <v>42746</v>
      </c>
      <c r="B2355" s="14">
        <v>41.3</v>
      </c>
      <c r="C2355" s="14">
        <v>0</v>
      </c>
      <c r="D2355" s="14">
        <v>0</v>
      </c>
      <c r="E2355" s="15">
        <v>41.3</v>
      </c>
      <c r="F2355" s="16">
        <f t="shared" si="592"/>
        <v>3.0685899999999999</v>
      </c>
      <c r="G2355" s="20">
        <f t="shared" si="595"/>
        <v>32.280496720987571</v>
      </c>
      <c r="H2355" s="17">
        <v>7.3000000000000001E-3</v>
      </c>
      <c r="I2355" s="18">
        <f t="shared" si="593"/>
        <v>0.24684797956320928</v>
      </c>
      <c r="J2355" s="21">
        <f t="shared" si="594"/>
        <v>35.595934700550778</v>
      </c>
      <c r="K2355" s="6"/>
    </row>
    <row r="2356" spans="1:11" ht="12.75" customHeight="1" x14ac:dyDescent="0.25">
      <c r="A2356" s="13">
        <v>42773</v>
      </c>
      <c r="B2356" s="14">
        <v>39.409999999999997</v>
      </c>
      <c r="C2356" s="14">
        <v>0</v>
      </c>
      <c r="D2356" s="14">
        <v>0</v>
      </c>
      <c r="E2356" s="15">
        <v>39.409999999999997</v>
      </c>
      <c r="F2356" s="16">
        <f t="shared" si="592"/>
        <v>2.9281630000000001</v>
      </c>
      <c r="G2356" s="20">
        <f t="shared" si="595"/>
        <v>35.595934700550778</v>
      </c>
      <c r="H2356" s="17">
        <v>6.8999999999999999E-3</v>
      </c>
      <c r="I2356" s="18">
        <f t="shared" si="593"/>
        <v>0.25571411178380038</v>
      </c>
      <c r="J2356" s="21">
        <f t="shared" si="594"/>
        <v>38.779811812334579</v>
      </c>
      <c r="K2356" s="6"/>
    </row>
    <row r="2357" spans="1:11" ht="12.75" customHeight="1" x14ac:dyDescent="0.25">
      <c r="A2357" s="13">
        <v>42801</v>
      </c>
      <c r="B2357" s="14">
        <v>43.34</v>
      </c>
      <c r="C2357" s="14">
        <v>0</v>
      </c>
      <c r="D2357" s="14">
        <v>0</v>
      </c>
      <c r="E2357" s="15">
        <v>43.34</v>
      </c>
      <c r="F2357" s="16">
        <f t="shared" si="592"/>
        <v>3.2201620000000006</v>
      </c>
      <c r="G2357" s="20">
        <f t="shared" si="595"/>
        <v>38.779811812334579</v>
      </c>
      <c r="H2357" s="17">
        <v>7.9000000000000008E-3</v>
      </c>
      <c r="I2357" s="18">
        <f t="shared" si="593"/>
        <v>0.31908015321744321</v>
      </c>
      <c r="J2357" s="21">
        <f t="shared" si="594"/>
        <v>42.319053965552023</v>
      </c>
      <c r="K2357" s="6"/>
    </row>
    <row r="2358" spans="1:11" ht="12.75" customHeight="1" x14ac:dyDescent="0.25">
      <c r="A2358" s="13">
        <v>42835</v>
      </c>
      <c r="B2358" s="14">
        <v>44.63</v>
      </c>
      <c r="C2358" s="14">
        <v>0</v>
      </c>
      <c r="D2358" s="14">
        <v>0</v>
      </c>
      <c r="E2358" s="15">
        <v>44.63</v>
      </c>
      <c r="F2358" s="16">
        <f t="shared" si="592"/>
        <v>3.3160090000000002</v>
      </c>
      <c r="G2358" s="20">
        <f t="shared" si="595"/>
        <v>42.319053965552023</v>
      </c>
      <c r="H2358" s="17">
        <v>8.9999999999999993E-3</v>
      </c>
      <c r="I2358" s="18">
        <f t="shared" si="593"/>
        <v>0.39579352618996816</v>
      </c>
      <c r="J2358" s="21">
        <f t="shared" si="594"/>
        <v>46.030856491741993</v>
      </c>
      <c r="K2358" s="6"/>
    </row>
    <row r="2359" spans="1:11" ht="12.75" customHeight="1" x14ac:dyDescent="0.25">
      <c r="A2359" s="13">
        <v>42866</v>
      </c>
      <c r="B2359" s="14">
        <v>41.01</v>
      </c>
      <c r="C2359" s="14">
        <v>0</v>
      </c>
      <c r="D2359" s="14">
        <v>0</v>
      </c>
      <c r="E2359" s="15"/>
      <c r="F2359" s="16">
        <f t="shared" si="592"/>
        <v>0</v>
      </c>
      <c r="G2359" s="20">
        <f t="shared" si="595"/>
        <v>46.030856491741993</v>
      </c>
      <c r="H2359" s="17">
        <v>9.0500000000000008E-3</v>
      </c>
      <c r="I2359" s="18">
        <f t="shared" si="593"/>
        <v>0.41657925125026507</v>
      </c>
      <c r="J2359" s="21">
        <f t="shared" si="594"/>
        <v>46.447435742992255</v>
      </c>
      <c r="K2359" s="6"/>
    </row>
    <row r="2360" spans="1:11" ht="12.75" customHeight="1" x14ac:dyDescent="0.25">
      <c r="A2360" s="13">
        <v>42896</v>
      </c>
      <c r="B2360" s="14">
        <v>41</v>
      </c>
      <c r="C2360" s="14">
        <v>0</v>
      </c>
      <c r="D2360" s="14">
        <v>0</v>
      </c>
      <c r="E2360" s="15"/>
      <c r="F2360" s="16">
        <f t="shared" si="592"/>
        <v>0</v>
      </c>
      <c r="G2360" s="20">
        <f t="shared" si="595"/>
        <v>46.447435742992255</v>
      </c>
      <c r="H2360" s="17">
        <v>1.0149999999999999E-2</v>
      </c>
      <c r="I2360" s="18">
        <f t="shared" si="593"/>
        <v>0.47144147279137133</v>
      </c>
      <c r="J2360" s="27">
        <f t="shared" si="594"/>
        <v>46.918877215783624</v>
      </c>
      <c r="K2360" s="6"/>
    </row>
    <row r="2361" spans="1:11" ht="12.75" customHeight="1" x14ac:dyDescent="0.25">
      <c r="A2361" s="13"/>
      <c r="B2361" s="14"/>
      <c r="C2361" s="14"/>
      <c r="D2361" s="14"/>
      <c r="E2361" s="15"/>
      <c r="F2361" s="16">
        <f>SUM(F2347:F2360)</f>
        <v>44.131971000000007</v>
      </c>
      <c r="I2361" s="8">
        <f>SUM(I2347:I2360)</f>
        <v>2.7869062157836271</v>
      </c>
      <c r="K2361" s="6">
        <f>SUM(F2361:I2361)</f>
        <v>46.918877215783631</v>
      </c>
    </row>
    <row r="2362" spans="1:11" ht="12.75" customHeight="1" x14ac:dyDescent="0.25">
      <c r="A2362" s="7" t="s">
        <v>287</v>
      </c>
      <c r="B2362" s="7" t="s">
        <v>269</v>
      </c>
      <c r="K2362" s="6"/>
    </row>
    <row r="2363" spans="1:11" ht="12.75" customHeight="1" x14ac:dyDescent="0.25">
      <c r="A2363" s="13">
        <v>42501</v>
      </c>
      <c r="B2363" s="14">
        <v>2.71</v>
      </c>
      <c r="C2363" s="14">
        <v>0</v>
      </c>
      <c r="D2363" s="14">
        <v>31.66</v>
      </c>
      <c r="E2363" s="15">
        <v>34.369999999999997</v>
      </c>
      <c r="F2363" s="16">
        <f t="shared" ref="F2363:F2376" si="596">PRODUCT(E2363*0.0743)</f>
        <v>2.5536910000000002</v>
      </c>
      <c r="H2363" s="17">
        <v>3.5000000000000001E-3</v>
      </c>
      <c r="I2363" s="18">
        <f t="shared" ref="I2363:I2376" si="597">((F2363/2)+G2363)*(H2363)</f>
        <v>4.4689592500000005E-3</v>
      </c>
      <c r="J2363" s="19">
        <f t="shared" ref="J2363:J2376" si="598">F2363+G2363+I2363</f>
        <v>2.5581599592500002</v>
      </c>
      <c r="K2363" s="6"/>
    </row>
    <row r="2364" spans="1:11" ht="12.75" customHeight="1" x14ac:dyDescent="0.25">
      <c r="A2364" s="13">
        <v>42527</v>
      </c>
      <c r="B2364" s="14">
        <v>39.54</v>
      </c>
      <c r="C2364" s="14">
        <v>0</v>
      </c>
      <c r="D2364" s="14">
        <v>0</v>
      </c>
      <c r="E2364" s="15">
        <v>39.54</v>
      </c>
      <c r="F2364" s="16">
        <f t="shared" si="596"/>
        <v>2.9378220000000002</v>
      </c>
      <c r="G2364" s="20">
        <f t="shared" ref="G2364:G2376" si="599">SUM(J2363)</f>
        <v>2.5581599592500002</v>
      </c>
      <c r="H2364" s="17">
        <v>3.7000000000000002E-3</v>
      </c>
      <c r="I2364" s="18">
        <f t="shared" si="597"/>
        <v>1.4900162549225002E-2</v>
      </c>
      <c r="J2364" s="19">
        <f t="shared" si="598"/>
        <v>5.5108821217992254</v>
      </c>
      <c r="K2364" s="6"/>
    </row>
    <row r="2365" spans="1:11" ht="12.75" customHeight="1" x14ac:dyDescent="0.25">
      <c r="A2365" s="13">
        <v>42559</v>
      </c>
      <c r="B2365" s="14">
        <v>36.909999999999997</v>
      </c>
      <c r="C2365" s="14">
        <v>0</v>
      </c>
      <c r="D2365" s="14">
        <v>0</v>
      </c>
      <c r="E2365" s="15">
        <v>36.909999999999997</v>
      </c>
      <c r="F2365" s="16">
        <f t="shared" si="596"/>
        <v>2.742413</v>
      </c>
      <c r="G2365" s="20">
        <f t="shared" si="599"/>
        <v>5.5108821217992254</v>
      </c>
      <c r="H2365" s="17">
        <v>4.0499999999999998E-3</v>
      </c>
      <c r="I2365" s="18">
        <f t="shared" si="597"/>
        <v>2.7872458918286859E-2</v>
      </c>
      <c r="J2365" s="19">
        <f t="shared" si="598"/>
        <v>8.2811675807175131</v>
      </c>
      <c r="K2365" s="6"/>
    </row>
    <row r="2366" spans="1:11" ht="12.75" customHeight="1" x14ac:dyDescent="0.25">
      <c r="A2366" s="13">
        <v>42590</v>
      </c>
      <c r="B2366" s="14">
        <v>36.909999999999997</v>
      </c>
      <c r="C2366" s="14">
        <v>0</v>
      </c>
      <c r="D2366" s="14">
        <v>0</v>
      </c>
      <c r="E2366" s="15">
        <v>36.909999999999997</v>
      </c>
      <c r="F2366" s="16">
        <f t="shared" si="596"/>
        <v>2.742413</v>
      </c>
      <c r="G2366" s="20">
        <f t="shared" si="599"/>
        <v>8.2811675807175131</v>
      </c>
      <c r="H2366" s="17">
        <v>4.1999999999999997E-3</v>
      </c>
      <c r="I2366" s="18">
        <f t="shared" si="597"/>
        <v>4.0539971139013552E-2</v>
      </c>
      <c r="J2366" s="19">
        <f t="shared" si="598"/>
        <v>11.064120551856528</v>
      </c>
      <c r="K2366" s="6"/>
    </row>
    <row r="2367" spans="1:11" ht="12.75" customHeight="1" x14ac:dyDescent="0.25">
      <c r="A2367" s="13">
        <v>42622</v>
      </c>
      <c r="B2367" s="14">
        <v>35.86</v>
      </c>
      <c r="C2367" s="14">
        <v>0</v>
      </c>
      <c r="D2367" s="14">
        <v>0</v>
      </c>
      <c r="E2367" s="15">
        <v>35.86</v>
      </c>
      <c r="F2367" s="16">
        <f t="shared" si="596"/>
        <v>2.6643980000000003</v>
      </c>
      <c r="G2367" s="20">
        <f t="shared" si="599"/>
        <v>11.064120551856528</v>
      </c>
      <c r="H2367" s="17">
        <v>4.45E-3</v>
      </c>
      <c r="I2367" s="18">
        <f t="shared" si="597"/>
        <v>5.5163622005761553E-2</v>
      </c>
      <c r="J2367" s="19">
        <f t="shared" si="598"/>
        <v>13.783682173862289</v>
      </c>
      <c r="K2367" s="6"/>
    </row>
    <row r="2368" spans="1:11" ht="12.75" customHeight="1" x14ac:dyDescent="0.25">
      <c r="A2368" s="13">
        <v>42654</v>
      </c>
      <c r="B2368" s="14">
        <v>34.81</v>
      </c>
      <c r="C2368" s="14">
        <v>0</v>
      </c>
      <c r="D2368" s="14">
        <v>0</v>
      </c>
      <c r="E2368" s="15">
        <v>34.81</v>
      </c>
      <c r="F2368" s="16">
        <f t="shared" si="596"/>
        <v>2.5863830000000005</v>
      </c>
      <c r="G2368" s="20">
        <f t="shared" si="599"/>
        <v>13.783682173862289</v>
      </c>
      <c r="H2368" s="17">
        <v>4.7999999999999996E-3</v>
      </c>
      <c r="I2368" s="18">
        <f t="shared" si="597"/>
        <v>7.2368993634538983E-2</v>
      </c>
      <c r="J2368" s="21">
        <f t="shared" si="598"/>
        <v>16.442434167496828</v>
      </c>
      <c r="K2368" s="6"/>
    </row>
    <row r="2369" spans="1:11" ht="12.75" customHeight="1" x14ac:dyDescent="0.25">
      <c r="A2369" s="13">
        <v>42682</v>
      </c>
      <c r="B2369" s="14">
        <v>34.29</v>
      </c>
      <c r="C2369" s="14">
        <v>0</v>
      </c>
      <c r="D2369" s="14">
        <v>0</v>
      </c>
      <c r="E2369" s="15">
        <v>34.29</v>
      </c>
      <c r="F2369" s="16">
        <f t="shared" si="596"/>
        <v>2.5477470000000002</v>
      </c>
      <c r="G2369" s="20">
        <f t="shared" si="599"/>
        <v>16.442434167496828</v>
      </c>
      <c r="H2369" s="17">
        <v>4.7999999999999996E-3</v>
      </c>
      <c r="I2369" s="18">
        <f t="shared" si="597"/>
        <v>8.5038276803984764E-2</v>
      </c>
      <c r="J2369" s="21">
        <f t="shared" si="598"/>
        <v>19.075219444300814</v>
      </c>
      <c r="K2369" s="6"/>
    </row>
    <row r="2370" spans="1:11" ht="12.75" customHeight="1" x14ac:dyDescent="0.25">
      <c r="A2370" s="13">
        <v>42711</v>
      </c>
      <c r="B2370" s="14">
        <v>37.44</v>
      </c>
      <c r="C2370" s="14">
        <v>0</v>
      </c>
      <c r="D2370" s="14">
        <v>0</v>
      </c>
      <c r="E2370" s="15">
        <v>37.44</v>
      </c>
      <c r="F2370" s="16">
        <f t="shared" si="596"/>
        <v>2.7817919999999998</v>
      </c>
      <c r="G2370" s="20">
        <f t="shared" si="599"/>
        <v>19.075219444300814</v>
      </c>
      <c r="H2370" s="17">
        <v>6.0000000000000001E-3</v>
      </c>
      <c r="I2370" s="18">
        <f t="shared" si="597"/>
        <v>0.1227966926658049</v>
      </c>
      <c r="J2370" s="21">
        <f t="shared" si="598"/>
        <v>21.979808136966618</v>
      </c>
      <c r="K2370" s="6"/>
    </row>
    <row r="2371" spans="1:11" ht="12.75" customHeight="1" x14ac:dyDescent="0.25">
      <c r="A2371" s="13">
        <v>42746</v>
      </c>
      <c r="B2371" s="14">
        <v>39.46</v>
      </c>
      <c r="C2371" s="14">
        <v>0</v>
      </c>
      <c r="D2371" s="14">
        <v>0</v>
      </c>
      <c r="E2371" s="15">
        <v>39.46</v>
      </c>
      <c r="F2371" s="16">
        <f t="shared" si="596"/>
        <v>2.9318780000000002</v>
      </c>
      <c r="G2371" s="20">
        <f t="shared" si="599"/>
        <v>21.979808136966618</v>
      </c>
      <c r="H2371" s="17">
        <v>7.3000000000000001E-3</v>
      </c>
      <c r="I2371" s="18">
        <f t="shared" si="597"/>
        <v>0.17115395409985631</v>
      </c>
      <c r="J2371" s="21">
        <f t="shared" si="598"/>
        <v>25.082840091066476</v>
      </c>
      <c r="K2371" s="6"/>
    </row>
    <row r="2372" spans="1:11" ht="12.75" customHeight="1" x14ac:dyDescent="0.25">
      <c r="A2372" s="13">
        <v>42773</v>
      </c>
      <c r="B2372" s="14">
        <v>35.82</v>
      </c>
      <c r="C2372" s="14">
        <v>0</v>
      </c>
      <c r="D2372" s="14">
        <v>0</v>
      </c>
      <c r="E2372" s="15">
        <v>35.82</v>
      </c>
      <c r="F2372" s="16">
        <f t="shared" si="596"/>
        <v>2.6614260000000001</v>
      </c>
      <c r="G2372" s="20">
        <f t="shared" si="599"/>
        <v>25.082840091066476</v>
      </c>
      <c r="H2372" s="17">
        <v>6.8999999999999999E-3</v>
      </c>
      <c r="I2372" s="18">
        <f t="shared" si="597"/>
        <v>0.18225351632835868</v>
      </c>
      <c r="J2372" s="21">
        <f t="shared" si="598"/>
        <v>27.926519607394834</v>
      </c>
      <c r="K2372" s="6"/>
    </row>
    <row r="2373" spans="1:11" ht="12.75" customHeight="1" x14ac:dyDescent="0.25">
      <c r="A2373" s="13">
        <v>42801</v>
      </c>
      <c r="B2373" s="14">
        <v>36.130000000000003</v>
      </c>
      <c r="C2373" s="14">
        <v>0</v>
      </c>
      <c r="D2373" s="14">
        <v>0</v>
      </c>
      <c r="E2373" s="15">
        <v>36.130000000000003</v>
      </c>
      <c r="F2373" s="16">
        <f t="shared" si="596"/>
        <v>2.6844590000000004</v>
      </c>
      <c r="G2373" s="20">
        <f t="shared" si="599"/>
        <v>27.926519607394834</v>
      </c>
      <c r="H2373" s="17">
        <v>7.9000000000000008E-3</v>
      </c>
      <c r="I2373" s="18">
        <f t="shared" si="597"/>
        <v>0.23122311794841921</v>
      </c>
      <c r="J2373" s="21">
        <f t="shared" si="598"/>
        <v>30.842201725343255</v>
      </c>
      <c r="K2373" s="6"/>
    </row>
    <row r="2374" spans="1:11" ht="12.75" customHeight="1" x14ac:dyDescent="0.25">
      <c r="A2374" s="13">
        <v>42835</v>
      </c>
      <c r="B2374" s="14">
        <v>37.380000000000003</v>
      </c>
      <c r="C2374" s="14">
        <v>0</v>
      </c>
      <c r="D2374" s="14">
        <v>0</v>
      </c>
      <c r="E2374" s="15">
        <v>37.380000000000003</v>
      </c>
      <c r="F2374" s="16">
        <f t="shared" si="596"/>
        <v>2.7773340000000002</v>
      </c>
      <c r="G2374" s="20">
        <f t="shared" si="599"/>
        <v>30.842201725343255</v>
      </c>
      <c r="H2374" s="17">
        <v>8.9999999999999993E-3</v>
      </c>
      <c r="I2374" s="18">
        <f t="shared" si="597"/>
        <v>0.29007781852808928</v>
      </c>
      <c r="J2374" s="21">
        <f t="shared" si="598"/>
        <v>33.909613543871345</v>
      </c>
      <c r="K2374" s="6"/>
    </row>
    <row r="2375" spans="1:11" ht="12.75" customHeight="1" x14ac:dyDescent="0.25">
      <c r="A2375" s="13">
        <v>42866</v>
      </c>
      <c r="B2375" s="14">
        <v>34.69</v>
      </c>
      <c r="C2375" s="14">
        <v>0</v>
      </c>
      <c r="D2375" s="14">
        <v>0</v>
      </c>
      <c r="E2375" s="15"/>
      <c r="F2375" s="16">
        <f t="shared" si="596"/>
        <v>0</v>
      </c>
      <c r="G2375" s="20">
        <f t="shared" si="599"/>
        <v>33.909613543871345</v>
      </c>
      <c r="H2375" s="17">
        <v>9.0500000000000008E-3</v>
      </c>
      <c r="I2375" s="18">
        <f t="shared" si="597"/>
        <v>0.30688200257203568</v>
      </c>
      <c r="J2375" s="21">
        <f t="shared" si="598"/>
        <v>34.216495546443383</v>
      </c>
      <c r="K2375" s="6"/>
    </row>
    <row r="2376" spans="1:11" ht="12.75" customHeight="1" x14ac:dyDescent="0.25">
      <c r="A2376" s="13">
        <v>42896</v>
      </c>
      <c r="B2376" s="14">
        <v>46.82</v>
      </c>
      <c r="C2376" s="14">
        <v>0</v>
      </c>
      <c r="D2376" s="14">
        <v>0</v>
      </c>
      <c r="E2376" s="15"/>
      <c r="F2376" s="16">
        <f t="shared" si="596"/>
        <v>0</v>
      </c>
      <c r="G2376" s="20">
        <f t="shared" si="599"/>
        <v>34.216495546443383</v>
      </c>
      <c r="H2376" s="17">
        <v>1.0149999999999999E-2</v>
      </c>
      <c r="I2376" s="18">
        <f t="shared" si="597"/>
        <v>0.34729742979640033</v>
      </c>
      <c r="J2376" s="27">
        <f t="shared" si="598"/>
        <v>34.563792976239782</v>
      </c>
      <c r="K2376" s="6"/>
    </row>
    <row r="2377" spans="1:11" ht="12.75" customHeight="1" x14ac:dyDescent="0.25">
      <c r="A2377" s="13"/>
      <c r="B2377" s="14"/>
      <c r="C2377" s="14"/>
      <c r="D2377" s="14"/>
      <c r="E2377" s="15"/>
      <c r="F2377" s="16">
        <f>SUM(F2363:F2376)</f>
        <v>32.611756</v>
      </c>
      <c r="I2377" s="8">
        <f>SUM(I2363:I2376)</f>
        <v>1.9520369762397753</v>
      </c>
      <c r="K2377" s="6">
        <f>SUM(F2377:I2377)</f>
        <v>34.563792976239775</v>
      </c>
    </row>
    <row r="2378" spans="1:11" ht="12.75" customHeight="1" x14ac:dyDescent="0.25">
      <c r="A2378" s="7" t="s">
        <v>288</v>
      </c>
      <c r="B2378" s="7" t="s">
        <v>269</v>
      </c>
      <c r="K2378" s="6"/>
    </row>
    <row r="2379" spans="1:11" ht="12.75" customHeight="1" x14ac:dyDescent="0.25">
      <c r="A2379" s="13">
        <v>42501</v>
      </c>
      <c r="B2379" s="14">
        <v>7.35</v>
      </c>
      <c r="C2379" s="14">
        <v>0</v>
      </c>
      <c r="D2379" s="14">
        <v>31.66</v>
      </c>
      <c r="E2379" s="15">
        <v>39.01</v>
      </c>
      <c r="F2379" s="16">
        <f t="shared" ref="F2379:F2392" si="600">PRODUCT(E2379*0.0743)</f>
        <v>2.8984429999999999</v>
      </c>
      <c r="H2379" s="17">
        <v>3.5000000000000001E-3</v>
      </c>
      <c r="I2379" s="18">
        <f t="shared" ref="I2379:I2392" si="601">((F2379/2)+G2379)*(H2379)</f>
        <v>5.0722752500000001E-3</v>
      </c>
      <c r="J2379" s="19">
        <f t="shared" ref="J2379:J2392" si="602">F2379+G2379+I2379</f>
        <v>2.9035152752499997</v>
      </c>
      <c r="K2379" s="6"/>
    </row>
    <row r="2380" spans="1:11" ht="12.75" customHeight="1" x14ac:dyDescent="0.25">
      <c r="A2380" s="13">
        <v>42527</v>
      </c>
      <c r="B2380" s="14">
        <v>43.21</v>
      </c>
      <c r="C2380" s="14">
        <v>0</v>
      </c>
      <c r="D2380" s="14">
        <v>0</v>
      </c>
      <c r="E2380" s="15">
        <v>43.21</v>
      </c>
      <c r="F2380" s="16">
        <f t="shared" si="600"/>
        <v>3.2105030000000001</v>
      </c>
      <c r="G2380" s="20">
        <f t="shared" ref="G2380:G2392" si="603">SUM(J2379)</f>
        <v>2.9035152752499997</v>
      </c>
      <c r="H2380" s="17">
        <v>3.7000000000000002E-3</v>
      </c>
      <c r="I2380" s="18">
        <f t="shared" si="601"/>
        <v>1.6682437068425E-2</v>
      </c>
      <c r="J2380" s="19">
        <f t="shared" si="602"/>
        <v>6.1307007123184256</v>
      </c>
      <c r="K2380" s="6"/>
    </row>
    <row r="2381" spans="1:11" ht="12.75" customHeight="1" x14ac:dyDescent="0.25">
      <c r="A2381" s="13">
        <v>42559</v>
      </c>
      <c r="B2381" s="14">
        <v>43.74</v>
      </c>
      <c r="C2381" s="14">
        <v>0</v>
      </c>
      <c r="D2381" s="14">
        <v>0</v>
      </c>
      <c r="E2381" s="15">
        <v>43.74</v>
      </c>
      <c r="F2381" s="16">
        <f t="shared" si="600"/>
        <v>3.2498820000000004</v>
      </c>
      <c r="G2381" s="20">
        <f t="shared" si="603"/>
        <v>6.1307007123184256</v>
      </c>
      <c r="H2381" s="17">
        <v>4.0499999999999998E-3</v>
      </c>
      <c r="I2381" s="18">
        <f t="shared" si="601"/>
        <v>3.1410348934889622E-2</v>
      </c>
      <c r="J2381" s="19">
        <f t="shared" si="602"/>
        <v>9.4119930612533143</v>
      </c>
      <c r="K2381" s="6"/>
    </row>
    <row r="2382" spans="1:11" ht="12.75" customHeight="1" x14ac:dyDescent="0.25">
      <c r="A2382" s="13">
        <v>42590</v>
      </c>
      <c r="B2382" s="14">
        <v>53.19</v>
      </c>
      <c r="C2382" s="14">
        <v>0</v>
      </c>
      <c r="D2382" s="14">
        <v>0</v>
      </c>
      <c r="E2382" s="15">
        <v>53.19</v>
      </c>
      <c r="F2382" s="16">
        <f t="shared" si="600"/>
        <v>3.9520170000000001</v>
      </c>
      <c r="G2382" s="20">
        <f t="shared" si="603"/>
        <v>9.4119930612533143</v>
      </c>
      <c r="H2382" s="17">
        <v>4.1999999999999997E-3</v>
      </c>
      <c r="I2382" s="18">
        <f t="shared" si="601"/>
        <v>4.7829606557263919E-2</v>
      </c>
      <c r="J2382" s="19">
        <f t="shared" si="602"/>
        <v>13.411839667810577</v>
      </c>
      <c r="K2382" s="6"/>
    </row>
    <row r="2383" spans="1:11" ht="12.75" customHeight="1" x14ac:dyDescent="0.25">
      <c r="A2383" s="13">
        <v>42622</v>
      </c>
      <c r="B2383" s="14">
        <v>40.06</v>
      </c>
      <c r="C2383" s="14">
        <v>0</v>
      </c>
      <c r="D2383" s="14">
        <v>0</v>
      </c>
      <c r="E2383" s="15">
        <v>40.06</v>
      </c>
      <c r="F2383" s="16">
        <f t="shared" si="600"/>
        <v>2.9764580000000005</v>
      </c>
      <c r="G2383" s="20">
        <f t="shared" si="603"/>
        <v>13.411839667810577</v>
      </c>
      <c r="H2383" s="17">
        <v>4.45E-3</v>
      </c>
      <c r="I2383" s="18">
        <f t="shared" si="601"/>
        <v>6.6305305571757067E-2</v>
      </c>
      <c r="J2383" s="19">
        <f t="shared" si="602"/>
        <v>16.454602973382332</v>
      </c>
      <c r="K2383" s="6"/>
    </row>
    <row r="2384" spans="1:11" ht="12.75" customHeight="1" x14ac:dyDescent="0.25">
      <c r="A2384" s="13">
        <v>42654</v>
      </c>
      <c r="B2384" s="14">
        <v>40.06</v>
      </c>
      <c r="C2384" s="14">
        <v>0</v>
      </c>
      <c r="D2384" s="14">
        <v>0</v>
      </c>
      <c r="E2384" s="15">
        <v>40.06</v>
      </c>
      <c r="F2384" s="16">
        <f t="shared" si="600"/>
        <v>2.9764580000000005</v>
      </c>
      <c r="G2384" s="20">
        <f t="shared" si="603"/>
        <v>16.454602973382332</v>
      </c>
      <c r="H2384" s="17">
        <v>4.7999999999999996E-3</v>
      </c>
      <c r="I2384" s="18">
        <f t="shared" si="601"/>
        <v>8.6125593472235196E-2</v>
      </c>
      <c r="J2384" s="21">
        <f t="shared" si="602"/>
        <v>19.517186566854569</v>
      </c>
      <c r="K2384" s="6"/>
    </row>
    <row r="2385" spans="1:11" ht="12.75" customHeight="1" x14ac:dyDescent="0.25">
      <c r="A2385" s="13">
        <v>42682</v>
      </c>
      <c r="B2385" s="14">
        <v>40.06</v>
      </c>
      <c r="C2385" s="14">
        <v>0</v>
      </c>
      <c r="D2385" s="14">
        <v>0</v>
      </c>
      <c r="E2385" s="15">
        <v>40.06</v>
      </c>
      <c r="F2385" s="16">
        <f t="shared" si="600"/>
        <v>2.9764580000000005</v>
      </c>
      <c r="G2385" s="20">
        <f t="shared" si="603"/>
        <v>19.517186566854569</v>
      </c>
      <c r="H2385" s="17">
        <v>4.7999999999999996E-3</v>
      </c>
      <c r="I2385" s="18">
        <f t="shared" si="601"/>
        <v>0.10082599472090192</v>
      </c>
      <c r="J2385" s="21">
        <f t="shared" si="602"/>
        <v>22.594470561575474</v>
      </c>
      <c r="K2385" s="6"/>
    </row>
    <row r="2386" spans="1:11" ht="12.75" customHeight="1" x14ac:dyDescent="0.25">
      <c r="A2386" s="13">
        <v>42711</v>
      </c>
      <c r="B2386" s="14">
        <v>39.01</v>
      </c>
      <c r="C2386" s="14">
        <v>0</v>
      </c>
      <c r="D2386" s="14">
        <v>0</v>
      </c>
      <c r="E2386" s="15">
        <v>39.01</v>
      </c>
      <c r="F2386" s="16">
        <f t="shared" si="600"/>
        <v>2.8984429999999999</v>
      </c>
      <c r="G2386" s="20">
        <f t="shared" si="603"/>
        <v>22.594470561575474</v>
      </c>
      <c r="H2386" s="17">
        <v>6.0000000000000001E-3</v>
      </c>
      <c r="I2386" s="18">
        <f t="shared" si="601"/>
        <v>0.14426215236945283</v>
      </c>
      <c r="J2386" s="21">
        <f t="shared" si="602"/>
        <v>25.637175713944927</v>
      </c>
      <c r="K2386" s="6"/>
    </row>
    <row r="2387" spans="1:11" ht="12.75" customHeight="1" x14ac:dyDescent="0.25">
      <c r="A2387" s="13">
        <v>42746</v>
      </c>
      <c r="B2387" s="14">
        <v>43.51</v>
      </c>
      <c r="C2387" s="14">
        <v>0</v>
      </c>
      <c r="D2387" s="14">
        <v>0</v>
      </c>
      <c r="E2387" s="15">
        <v>43.51</v>
      </c>
      <c r="F2387" s="16">
        <f t="shared" si="600"/>
        <v>3.232793</v>
      </c>
      <c r="G2387" s="20">
        <f t="shared" si="603"/>
        <v>25.637175713944927</v>
      </c>
      <c r="H2387" s="17">
        <v>7.3000000000000001E-3</v>
      </c>
      <c r="I2387" s="18">
        <f t="shared" si="601"/>
        <v>0.19895107716179797</v>
      </c>
      <c r="J2387" s="21">
        <f t="shared" si="602"/>
        <v>29.068919791106726</v>
      </c>
      <c r="K2387" s="6"/>
    </row>
    <row r="2388" spans="1:11" ht="12.75" customHeight="1" x14ac:dyDescent="0.25">
      <c r="A2388" s="13">
        <v>42773</v>
      </c>
      <c r="B2388" s="14">
        <v>40.880000000000003</v>
      </c>
      <c r="C2388" s="14">
        <v>0</v>
      </c>
      <c r="D2388" s="14">
        <v>0</v>
      </c>
      <c r="E2388" s="15">
        <v>40.880000000000003</v>
      </c>
      <c r="F2388" s="16">
        <f t="shared" si="600"/>
        <v>3.0373840000000003</v>
      </c>
      <c r="G2388" s="20">
        <f t="shared" si="603"/>
        <v>29.068919791106726</v>
      </c>
      <c r="H2388" s="17">
        <v>6.8999999999999999E-3</v>
      </c>
      <c r="I2388" s="18">
        <f t="shared" si="601"/>
        <v>0.21105452135863642</v>
      </c>
      <c r="J2388" s="21">
        <f t="shared" si="602"/>
        <v>32.317358312465359</v>
      </c>
      <c r="K2388" s="6"/>
    </row>
    <row r="2389" spans="1:11" ht="12.75" customHeight="1" x14ac:dyDescent="0.25">
      <c r="A2389" s="13">
        <v>42801</v>
      </c>
      <c r="B2389" s="14">
        <v>41.04</v>
      </c>
      <c r="C2389" s="14">
        <v>0</v>
      </c>
      <c r="D2389" s="14">
        <v>0</v>
      </c>
      <c r="E2389" s="15">
        <v>41.04</v>
      </c>
      <c r="F2389" s="16">
        <f t="shared" si="600"/>
        <v>3.0492720000000002</v>
      </c>
      <c r="G2389" s="20">
        <f t="shared" si="603"/>
        <v>32.317358312465359</v>
      </c>
      <c r="H2389" s="17">
        <v>7.9000000000000008E-3</v>
      </c>
      <c r="I2389" s="18">
        <f t="shared" si="601"/>
        <v>0.26735175506847636</v>
      </c>
      <c r="J2389" s="21">
        <f t="shared" si="602"/>
        <v>35.633982067533836</v>
      </c>
      <c r="K2389" s="6"/>
    </row>
    <row r="2390" spans="1:11" ht="12.75" customHeight="1" x14ac:dyDescent="0.25">
      <c r="A2390" s="13">
        <v>42835</v>
      </c>
      <c r="B2390" s="14">
        <v>44.05</v>
      </c>
      <c r="C2390" s="14">
        <v>0</v>
      </c>
      <c r="D2390" s="14">
        <v>0</v>
      </c>
      <c r="E2390" s="15">
        <v>44.05</v>
      </c>
      <c r="F2390" s="16">
        <f t="shared" si="600"/>
        <v>3.2729149999999998</v>
      </c>
      <c r="G2390" s="20">
        <f t="shared" si="603"/>
        <v>35.633982067533836</v>
      </c>
      <c r="H2390" s="17">
        <v>8.9999999999999993E-3</v>
      </c>
      <c r="I2390" s="18">
        <f t="shared" si="601"/>
        <v>0.33543395610780447</v>
      </c>
      <c r="J2390" s="21">
        <f t="shared" si="602"/>
        <v>39.24233102364164</v>
      </c>
      <c r="K2390" s="6"/>
    </row>
    <row r="2391" spans="1:11" ht="12.75" customHeight="1" x14ac:dyDescent="0.25">
      <c r="A2391" s="13">
        <v>42866</v>
      </c>
      <c r="B2391" s="14">
        <v>41.76</v>
      </c>
      <c r="C2391" s="14">
        <v>0</v>
      </c>
      <c r="D2391" s="14">
        <v>0</v>
      </c>
      <c r="E2391" s="15"/>
      <c r="F2391" s="16">
        <f t="shared" si="600"/>
        <v>0</v>
      </c>
      <c r="G2391" s="20">
        <f t="shared" si="603"/>
        <v>39.24233102364164</v>
      </c>
      <c r="H2391" s="17">
        <v>9.0500000000000008E-3</v>
      </c>
      <c r="I2391" s="18">
        <f t="shared" si="601"/>
        <v>0.35514309576395686</v>
      </c>
      <c r="J2391" s="21">
        <f t="shared" si="602"/>
        <v>39.597474119405597</v>
      </c>
      <c r="K2391" s="6"/>
    </row>
    <row r="2392" spans="1:11" ht="12.75" customHeight="1" x14ac:dyDescent="0.25">
      <c r="A2392" s="13">
        <v>42896</v>
      </c>
      <c r="B2392" s="14">
        <v>41.71</v>
      </c>
      <c r="C2392" s="14">
        <v>0</v>
      </c>
      <c r="D2392" s="14">
        <v>0</v>
      </c>
      <c r="E2392" s="15"/>
      <c r="F2392" s="16">
        <f t="shared" si="600"/>
        <v>0</v>
      </c>
      <c r="G2392" s="20">
        <f t="shared" si="603"/>
        <v>39.597474119405597</v>
      </c>
      <c r="H2392" s="17">
        <v>1.0149999999999999E-2</v>
      </c>
      <c r="I2392" s="18">
        <f t="shared" si="601"/>
        <v>0.40191436231196676</v>
      </c>
      <c r="J2392" s="27">
        <f t="shared" si="602"/>
        <v>39.99938848171756</v>
      </c>
      <c r="K2392" s="6"/>
    </row>
    <row r="2393" spans="1:11" ht="12.75" customHeight="1" x14ac:dyDescent="0.25">
      <c r="A2393" s="13"/>
      <c r="B2393" s="14"/>
      <c r="C2393" s="14"/>
      <c r="D2393" s="14"/>
      <c r="E2393" s="15"/>
      <c r="F2393" s="16">
        <f>SUM(F2379:F2392)</f>
        <v>37.731026</v>
      </c>
      <c r="I2393" s="8">
        <f>SUM(I2379:I2392)</f>
        <v>2.2683624817175643</v>
      </c>
      <c r="K2393" s="6">
        <f>SUM(F2393:I2393)</f>
        <v>39.999388481717567</v>
      </c>
    </row>
    <row r="2394" spans="1:11" ht="12.75" customHeight="1" x14ac:dyDescent="0.25">
      <c r="A2394" s="7" t="s">
        <v>289</v>
      </c>
      <c r="B2394" s="7" t="s">
        <v>269</v>
      </c>
      <c r="K2394" s="6"/>
    </row>
    <row r="2395" spans="1:11" ht="12.75" customHeight="1" x14ac:dyDescent="0.25">
      <c r="A2395" s="13">
        <v>42501</v>
      </c>
      <c r="B2395" s="14">
        <v>8.51</v>
      </c>
      <c r="C2395" s="14">
        <v>0</v>
      </c>
      <c r="D2395" s="14">
        <v>31.66</v>
      </c>
      <c r="E2395" s="15">
        <v>40.17</v>
      </c>
      <c r="F2395" s="16">
        <f t="shared" ref="F2395:F2408" si="604">PRODUCT(E2395*0.0743)</f>
        <v>2.9846310000000003</v>
      </c>
      <c r="H2395" s="17">
        <v>3.5000000000000001E-3</v>
      </c>
      <c r="I2395" s="18">
        <f t="shared" ref="I2395:I2408" si="605">((F2395/2)+G2395)*(H2395)</f>
        <v>5.2231042500000009E-3</v>
      </c>
      <c r="J2395" s="19">
        <f t="shared" ref="J2395:J2408" si="606">F2395+G2395+I2395</f>
        <v>2.9898541042500004</v>
      </c>
      <c r="K2395" s="6"/>
    </row>
    <row r="2396" spans="1:11" ht="12.75" customHeight="1" x14ac:dyDescent="0.25">
      <c r="A2396" s="13">
        <v>42527</v>
      </c>
      <c r="B2396" s="14">
        <v>55.29</v>
      </c>
      <c r="C2396" s="14">
        <v>0</v>
      </c>
      <c r="D2396" s="14">
        <v>0</v>
      </c>
      <c r="E2396" s="15">
        <v>55.29</v>
      </c>
      <c r="F2396" s="16">
        <f t="shared" si="604"/>
        <v>4.108047</v>
      </c>
      <c r="G2396" s="20">
        <f t="shared" ref="G2396:G2408" si="607">SUM(J2395)</f>
        <v>2.9898541042500004</v>
      </c>
      <c r="H2396" s="17">
        <v>3.7000000000000002E-3</v>
      </c>
      <c r="I2396" s="18">
        <f t="shared" si="605"/>
        <v>1.8662347135725003E-2</v>
      </c>
      <c r="J2396" s="19">
        <f t="shared" si="606"/>
        <v>7.1165634513857254</v>
      </c>
      <c r="K2396" s="6"/>
    </row>
    <row r="2397" spans="1:11" ht="12.75" customHeight="1" x14ac:dyDescent="0.25">
      <c r="A2397" s="13">
        <v>42559</v>
      </c>
      <c r="B2397" s="14">
        <v>52.14</v>
      </c>
      <c r="C2397" s="14">
        <v>0</v>
      </c>
      <c r="D2397" s="14">
        <v>0</v>
      </c>
      <c r="E2397" s="15">
        <v>52.14</v>
      </c>
      <c r="F2397" s="16">
        <f t="shared" si="604"/>
        <v>3.8740020000000004</v>
      </c>
      <c r="G2397" s="20">
        <f t="shared" si="607"/>
        <v>7.1165634513857254</v>
      </c>
      <c r="H2397" s="17">
        <v>4.0499999999999998E-3</v>
      </c>
      <c r="I2397" s="18">
        <f t="shared" si="605"/>
        <v>3.6666936028112183E-2</v>
      </c>
      <c r="J2397" s="19">
        <f t="shared" si="606"/>
        <v>11.027232387413838</v>
      </c>
      <c r="K2397" s="6"/>
    </row>
    <row r="2398" spans="1:11" ht="12.75" customHeight="1" x14ac:dyDescent="0.25">
      <c r="A2398" s="13">
        <v>42590</v>
      </c>
      <c r="B2398" s="14">
        <v>48.46</v>
      </c>
      <c r="C2398" s="14">
        <v>0</v>
      </c>
      <c r="D2398" s="14">
        <v>0</v>
      </c>
      <c r="E2398" s="15">
        <v>48.46</v>
      </c>
      <c r="F2398" s="16">
        <f t="shared" si="604"/>
        <v>3.6005780000000005</v>
      </c>
      <c r="G2398" s="20">
        <f t="shared" si="607"/>
        <v>11.027232387413838</v>
      </c>
      <c r="H2398" s="17">
        <v>4.1999999999999997E-3</v>
      </c>
      <c r="I2398" s="18">
        <f t="shared" si="605"/>
        <v>5.3875589827138116E-2</v>
      </c>
      <c r="J2398" s="19">
        <f t="shared" si="606"/>
        <v>14.681685977240976</v>
      </c>
      <c r="K2398" s="6"/>
    </row>
    <row r="2399" spans="1:11" ht="12.75" customHeight="1" x14ac:dyDescent="0.25">
      <c r="A2399" s="13">
        <v>42622</v>
      </c>
      <c r="B2399" s="14">
        <v>48.99</v>
      </c>
      <c r="C2399" s="14">
        <v>0</v>
      </c>
      <c r="D2399" s="14">
        <v>0</v>
      </c>
      <c r="E2399" s="15">
        <v>48.99</v>
      </c>
      <c r="F2399" s="16">
        <f t="shared" si="604"/>
        <v>3.6399570000000003</v>
      </c>
      <c r="G2399" s="20">
        <f t="shared" si="607"/>
        <v>14.681685977240976</v>
      </c>
      <c r="H2399" s="17">
        <v>4.45E-3</v>
      </c>
      <c r="I2399" s="18">
        <f t="shared" si="605"/>
        <v>7.343240692372234E-2</v>
      </c>
      <c r="J2399" s="19">
        <f t="shared" si="606"/>
        <v>18.395075384164699</v>
      </c>
      <c r="K2399" s="6"/>
    </row>
    <row r="2400" spans="1:11" ht="12.75" customHeight="1" x14ac:dyDescent="0.25">
      <c r="A2400" s="13">
        <v>42654</v>
      </c>
      <c r="B2400" s="14">
        <v>62.64</v>
      </c>
      <c r="C2400" s="14">
        <v>0</v>
      </c>
      <c r="D2400" s="14">
        <v>0</v>
      </c>
      <c r="E2400" s="15">
        <v>62.64</v>
      </c>
      <c r="F2400" s="16">
        <f t="shared" si="604"/>
        <v>4.6541520000000007</v>
      </c>
      <c r="G2400" s="20">
        <f t="shared" si="607"/>
        <v>18.395075384164699</v>
      </c>
      <c r="H2400" s="17">
        <v>4.7999999999999996E-3</v>
      </c>
      <c r="I2400" s="18">
        <f t="shared" si="605"/>
        <v>9.9466326643990549E-2</v>
      </c>
      <c r="J2400" s="21">
        <f t="shared" si="606"/>
        <v>23.14869371080869</v>
      </c>
      <c r="K2400" s="6"/>
    </row>
    <row r="2401" spans="1:11" ht="12.75" customHeight="1" x14ac:dyDescent="0.25">
      <c r="A2401" s="13">
        <v>42682</v>
      </c>
      <c r="B2401" s="14">
        <v>75.760000000000005</v>
      </c>
      <c r="C2401" s="14">
        <v>0</v>
      </c>
      <c r="D2401" s="14">
        <v>0</v>
      </c>
      <c r="E2401" s="15">
        <v>75.760000000000005</v>
      </c>
      <c r="F2401" s="16">
        <f t="shared" si="604"/>
        <v>5.6289680000000004</v>
      </c>
      <c r="G2401" s="20">
        <f t="shared" si="607"/>
        <v>23.14869371080869</v>
      </c>
      <c r="H2401" s="17">
        <v>4.7999999999999996E-3</v>
      </c>
      <c r="I2401" s="18">
        <f t="shared" si="605"/>
        <v>0.12462325301188171</v>
      </c>
      <c r="J2401" s="21">
        <f t="shared" si="606"/>
        <v>28.902284963820573</v>
      </c>
      <c r="K2401" s="6"/>
    </row>
    <row r="2402" spans="1:11" ht="12.75" customHeight="1" x14ac:dyDescent="0.25">
      <c r="A2402" s="13">
        <v>42711</v>
      </c>
      <c r="B2402" s="14">
        <v>67.36</v>
      </c>
      <c r="C2402" s="14">
        <v>0</v>
      </c>
      <c r="D2402" s="14">
        <v>0</v>
      </c>
      <c r="E2402" s="15">
        <v>67.36</v>
      </c>
      <c r="F2402" s="16">
        <f t="shared" si="604"/>
        <v>5.004848</v>
      </c>
      <c r="G2402" s="20">
        <f t="shared" si="607"/>
        <v>28.902284963820573</v>
      </c>
      <c r="H2402" s="17">
        <v>6.0000000000000001E-3</v>
      </c>
      <c r="I2402" s="18">
        <f t="shared" si="605"/>
        <v>0.18842825378292347</v>
      </c>
      <c r="J2402" s="21">
        <f t="shared" si="606"/>
        <v>34.095561217603496</v>
      </c>
      <c r="K2402" s="6"/>
    </row>
    <row r="2403" spans="1:11" ht="12.75" customHeight="1" x14ac:dyDescent="0.25">
      <c r="A2403" s="13">
        <v>42746</v>
      </c>
      <c r="B2403" s="14">
        <v>76.08</v>
      </c>
      <c r="C2403" s="14">
        <v>0</v>
      </c>
      <c r="D2403" s="14">
        <v>0</v>
      </c>
      <c r="E2403" s="15">
        <v>76.08</v>
      </c>
      <c r="F2403" s="16">
        <f t="shared" si="604"/>
        <v>5.6527440000000002</v>
      </c>
      <c r="G2403" s="20">
        <f t="shared" si="607"/>
        <v>34.095561217603496</v>
      </c>
      <c r="H2403" s="17">
        <v>7.3000000000000001E-3</v>
      </c>
      <c r="I2403" s="18">
        <f t="shared" si="605"/>
        <v>0.2695301124885055</v>
      </c>
      <c r="J2403" s="21">
        <f t="shared" si="606"/>
        <v>40.017835330091998</v>
      </c>
      <c r="K2403" s="6"/>
    </row>
    <row r="2404" spans="1:11" ht="12.75" customHeight="1" x14ac:dyDescent="0.25">
      <c r="A2404" s="13">
        <v>42773</v>
      </c>
      <c r="B2404" s="14">
        <v>60.3</v>
      </c>
      <c r="C2404" s="14">
        <v>0</v>
      </c>
      <c r="D2404" s="14">
        <v>0</v>
      </c>
      <c r="E2404" s="15">
        <v>60.3</v>
      </c>
      <c r="F2404" s="16">
        <f t="shared" si="604"/>
        <v>4.4802900000000001</v>
      </c>
      <c r="G2404" s="20">
        <f t="shared" si="607"/>
        <v>40.017835330091998</v>
      </c>
      <c r="H2404" s="17">
        <v>6.8999999999999999E-3</v>
      </c>
      <c r="I2404" s="18">
        <f t="shared" si="605"/>
        <v>0.29158006427763478</v>
      </c>
      <c r="J2404" s="21">
        <f t="shared" si="606"/>
        <v>44.789705394369626</v>
      </c>
      <c r="K2404" s="6"/>
    </row>
    <row r="2405" spans="1:11" ht="12.75" customHeight="1" x14ac:dyDescent="0.25">
      <c r="A2405" s="13">
        <v>42801</v>
      </c>
      <c r="B2405" s="14">
        <v>58.8</v>
      </c>
      <c r="C2405" s="14">
        <v>0</v>
      </c>
      <c r="D2405" s="14">
        <v>0</v>
      </c>
      <c r="E2405" s="15">
        <v>58.8</v>
      </c>
      <c r="F2405" s="16">
        <f t="shared" si="604"/>
        <v>4.3688400000000005</v>
      </c>
      <c r="G2405" s="20">
        <f t="shared" si="607"/>
        <v>44.789705394369626</v>
      </c>
      <c r="H2405" s="17">
        <v>7.9000000000000008E-3</v>
      </c>
      <c r="I2405" s="18">
        <f t="shared" si="605"/>
        <v>0.37109559061552011</v>
      </c>
      <c r="J2405" s="21">
        <f t="shared" si="606"/>
        <v>49.529640984985143</v>
      </c>
      <c r="K2405" s="6"/>
    </row>
    <row r="2406" spans="1:11" ht="12.75" customHeight="1" x14ac:dyDescent="0.25">
      <c r="A2406" s="13">
        <v>42835</v>
      </c>
      <c r="B2406" s="14">
        <v>59.75</v>
      </c>
      <c r="C2406" s="14">
        <v>0</v>
      </c>
      <c r="D2406" s="14">
        <v>0</v>
      </c>
      <c r="E2406" s="15">
        <v>59.75</v>
      </c>
      <c r="F2406" s="16">
        <f t="shared" si="604"/>
        <v>4.439425</v>
      </c>
      <c r="G2406" s="20">
        <f t="shared" si="607"/>
        <v>49.529640984985143</v>
      </c>
      <c r="H2406" s="17">
        <v>8.9999999999999993E-3</v>
      </c>
      <c r="I2406" s="18">
        <f t="shared" si="605"/>
        <v>0.46574418136486623</v>
      </c>
      <c r="J2406" s="21">
        <f t="shared" si="606"/>
        <v>54.434810166350012</v>
      </c>
      <c r="K2406" s="6"/>
    </row>
    <row r="2407" spans="1:11" ht="12.75" customHeight="1" x14ac:dyDescent="0.25">
      <c r="A2407" s="13">
        <v>42866</v>
      </c>
      <c r="B2407" s="14">
        <v>43.08</v>
      </c>
      <c r="C2407" s="14">
        <v>0</v>
      </c>
      <c r="D2407" s="14">
        <v>0</v>
      </c>
      <c r="E2407" s="15"/>
      <c r="F2407" s="16">
        <f t="shared" si="604"/>
        <v>0</v>
      </c>
      <c r="G2407" s="20">
        <f t="shared" si="607"/>
        <v>54.434810166350012</v>
      </c>
      <c r="H2407" s="17">
        <v>9.0500000000000008E-3</v>
      </c>
      <c r="I2407" s="18">
        <f t="shared" si="605"/>
        <v>0.49263503200546765</v>
      </c>
      <c r="J2407" s="21">
        <f t="shared" si="606"/>
        <v>54.927445198355478</v>
      </c>
      <c r="K2407" s="6"/>
    </row>
    <row r="2408" spans="1:11" ht="12.75" customHeight="1" x14ac:dyDescent="0.25">
      <c r="A2408" s="13">
        <v>42896</v>
      </c>
      <c r="B2408" s="14">
        <v>42.33</v>
      </c>
      <c r="C2408" s="14">
        <v>0</v>
      </c>
      <c r="D2408" s="14">
        <v>0</v>
      </c>
      <c r="E2408" s="15"/>
      <c r="F2408" s="16">
        <f t="shared" si="604"/>
        <v>0</v>
      </c>
      <c r="G2408" s="20">
        <f t="shared" si="607"/>
        <v>54.927445198355478</v>
      </c>
      <c r="H2408" s="17">
        <v>1.0149999999999999E-2</v>
      </c>
      <c r="I2408" s="18">
        <f t="shared" si="605"/>
        <v>0.55751356876330804</v>
      </c>
      <c r="J2408" s="27">
        <f t="shared" si="606"/>
        <v>55.484958767118783</v>
      </c>
      <c r="K2408" s="6"/>
    </row>
    <row r="2409" spans="1:11" ht="12.75" customHeight="1" x14ac:dyDescent="0.25">
      <c r="A2409" s="13"/>
      <c r="B2409" s="14"/>
      <c r="C2409" s="14"/>
      <c r="D2409" s="14"/>
      <c r="E2409" s="15"/>
      <c r="F2409" s="16">
        <f>SUM(F2395:F2408)</f>
        <v>52.436482000000005</v>
      </c>
      <c r="I2409" s="8">
        <f>SUM(I2395:I2408)</f>
        <v>3.0484767671187956</v>
      </c>
      <c r="K2409" s="6">
        <f>SUM(F2409:I2409)</f>
        <v>55.484958767118798</v>
      </c>
    </row>
    <row r="2410" spans="1:11" ht="12.75" customHeight="1" x14ac:dyDescent="0.25">
      <c r="A2410" s="7" t="s">
        <v>290</v>
      </c>
      <c r="B2410" s="7" t="s">
        <v>269</v>
      </c>
      <c r="K2410" s="6"/>
    </row>
    <row r="2411" spans="1:11" ht="12.75" customHeight="1" x14ac:dyDescent="0.25">
      <c r="A2411" s="13">
        <v>42501</v>
      </c>
      <c r="B2411" s="14">
        <v>0</v>
      </c>
      <c r="C2411" s="14">
        <v>0</v>
      </c>
      <c r="D2411" s="14">
        <v>31.66</v>
      </c>
      <c r="E2411" s="15">
        <v>31.66</v>
      </c>
      <c r="F2411" s="16">
        <f t="shared" ref="F2411:F2424" si="608">PRODUCT(E2411*0.0743)</f>
        <v>2.352338</v>
      </c>
      <c r="H2411" s="17">
        <v>3.5000000000000001E-3</v>
      </c>
      <c r="I2411" s="18">
        <f t="shared" ref="I2411:I2424" si="609">((F2411/2)+G2411)*(H2411)</f>
        <v>4.1165914999999999E-3</v>
      </c>
      <c r="J2411" s="19">
        <f t="shared" ref="J2411:J2424" si="610">F2411+G2411+I2411</f>
        <v>2.3564545914999999</v>
      </c>
      <c r="K2411" s="6"/>
    </row>
    <row r="2412" spans="1:11" ht="12.75" customHeight="1" x14ac:dyDescent="0.25">
      <c r="A2412" s="13">
        <v>42527</v>
      </c>
      <c r="B2412" s="14">
        <v>33.76</v>
      </c>
      <c r="C2412" s="14">
        <v>0</v>
      </c>
      <c r="D2412" s="14">
        <v>0</v>
      </c>
      <c r="E2412" s="15">
        <v>33.76</v>
      </c>
      <c r="F2412" s="16">
        <f t="shared" si="608"/>
        <v>2.5083679999999999</v>
      </c>
      <c r="G2412" s="20">
        <f t="shared" ref="G2412:G2424" si="611">SUM(J2411)</f>
        <v>2.3564545914999999</v>
      </c>
      <c r="H2412" s="17">
        <v>3.7000000000000002E-3</v>
      </c>
      <c r="I2412" s="18">
        <f t="shared" si="609"/>
        <v>1.3359362788550001E-2</v>
      </c>
      <c r="J2412" s="19">
        <f t="shared" si="610"/>
        <v>4.8781819542885492</v>
      </c>
      <c r="K2412" s="6"/>
    </row>
    <row r="2413" spans="1:11" ht="12.75" customHeight="1" x14ac:dyDescent="0.25">
      <c r="A2413" s="13">
        <v>42559</v>
      </c>
      <c r="B2413" s="14">
        <v>31.66</v>
      </c>
      <c r="C2413" s="14">
        <v>0</v>
      </c>
      <c r="D2413" s="14">
        <v>0</v>
      </c>
      <c r="E2413" s="15">
        <v>31.66</v>
      </c>
      <c r="F2413" s="16">
        <f t="shared" si="608"/>
        <v>2.352338</v>
      </c>
      <c r="G2413" s="20">
        <f t="shared" si="611"/>
        <v>4.8781819542885492</v>
      </c>
      <c r="H2413" s="17">
        <v>4.0499999999999998E-3</v>
      </c>
      <c r="I2413" s="18">
        <f t="shared" si="609"/>
        <v>2.452012136486862E-2</v>
      </c>
      <c r="J2413" s="19">
        <f t="shared" si="610"/>
        <v>7.2550400756534179</v>
      </c>
      <c r="K2413" s="6"/>
    </row>
    <row r="2414" spans="1:11" ht="12.75" customHeight="1" x14ac:dyDescent="0.25">
      <c r="A2414" s="13">
        <v>42590</v>
      </c>
      <c r="B2414" s="14">
        <v>43.74</v>
      </c>
      <c r="C2414" s="14">
        <v>0</v>
      </c>
      <c r="D2414" s="14">
        <v>0</v>
      </c>
      <c r="E2414" s="15">
        <v>43.74</v>
      </c>
      <c r="F2414" s="16">
        <f t="shared" si="608"/>
        <v>3.2498820000000004</v>
      </c>
      <c r="G2414" s="20">
        <f t="shared" si="611"/>
        <v>7.2550400756534179</v>
      </c>
      <c r="H2414" s="17">
        <v>4.1999999999999997E-3</v>
      </c>
      <c r="I2414" s="18">
        <f t="shared" si="609"/>
        <v>3.7295920517744358E-2</v>
      </c>
      <c r="J2414" s="19">
        <f t="shared" si="610"/>
        <v>10.542217996171162</v>
      </c>
      <c r="K2414" s="6"/>
    </row>
    <row r="2415" spans="1:11" ht="12.75" customHeight="1" x14ac:dyDescent="0.25">
      <c r="A2415" s="13">
        <v>42622</v>
      </c>
      <c r="B2415" s="14">
        <v>50.56</v>
      </c>
      <c r="C2415" s="14">
        <v>0</v>
      </c>
      <c r="D2415" s="14">
        <v>0</v>
      </c>
      <c r="E2415" s="15">
        <v>50.56</v>
      </c>
      <c r="F2415" s="16">
        <f t="shared" si="608"/>
        <v>3.7566080000000004</v>
      </c>
      <c r="G2415" s="20">
        <f t="shared" si="611"/>
        <v>10.542217996171162</v>
      </c>
      <c r="H2415" s="17">
        <v>4.45E-3</v>
      </c>
      <c r="I2415" s="18">
        <f t="shared" si="609"/>
        <v>5.5271322882961674E-2</v>
      </c>
      <c r="J2415" s="19">
        <f t="shared" si="610"/>
        <v>14.354097319054125</v>
      </c>
      <c r="K2415" s="6"/>
    </row>
    <row r="2416" spans="1:11" ht="12.75" customHeight="1" x14ac:dyDescent="0.25">
      <c r="A2416" s="13">
        <v>42654</v>
      </c>
      <c r="B2416" s="14">
        <v>51.61</v>
      </c>
      <c r="C2416" s="14">
        <v>0</v>
      </c>
      <c r="D2416" s="14">
        <v>0</v>
      </c>
      <c r="E2416" s="15">
        <v>51.61</v>
      </c>
      <c r="F2416" s="16">
        <f t="shared" si="608"/>
        <v>3.8346230000000001</v>
      </c>
      <c r="G2416" s="20">
        <f t="shared" si="611"/>
        <v>14.354097319054125</v>
      </c>
      <c r="H2416" s="17">
        <v>4.7999999999999996E-3</v>
      </c>
      <c r="I2416" s="18">
        <f t="shared" si="609"/>
        <v>7.8102762331459782E-2</v>
      </c>
      <c r="J2416" s="21">
        <f t="shared" si="610"/>
        <v>18.266823081385585</v>
      </c>
      <c r="K2416" s="6"/>
    </row>
    <row r="2417" spans="1:11" ht="12.75" customHeight="1" x14ac:dyDescent="0.25">
      <c r="A2417" s="13">
        <v>42682</v>
      </c>
      <c r="B2417" s="14">
        <v>49.51</v>
      </c>
      <c r="C2417" s="14">
        <v>0</v>
      </c>
      <c r="D2417" s="14">
        <v>0</v>
      </c>
      <c r="E2417" s="15">
        <v>49.51</v>
      </c>
      <c r="F2417" s="16">
        <f t="shared" si="608"/>
        <v>3.6785930000000002</v>
      </c>
      <c r="G2417" s="20">
        <f t="shared" si="611"/>
        <v>18.266823081385585</v>
      </c>
      <c r="H2417" s="17">
        <v>4.7999999999999996E-3</v>
      </c>
      <c r="I2417" s="18">
        <f t="shared" si="609"/>
        <v>9.6509373990650793E-2</v>
      </c>
      <c r="J2417" s="21">
        <f t="shared" si="610"/>
        <v>22.041925455376234</v>
      </c>
      <c r="K2417" s="6"/>
    </row>
    <row r="2418" spans="1:11" ht="12.75" customHeight="1" x14ac:dyDescent="0.25">
      <c r="A2418" s="13">
        <v>42711</v>
      </c>
      <c r="B2418" s="14">
        <v>48.99</v>
      </c>
      <c r="C2418" s="14">
        <v>0</v>
      </c>
      <c r="D2418" s="14">
        <v>0</v>
      </c>
      <c r="E2418" s="15">
        <v>48.99</v>
      </c>
      <c r="F2418" s="16">
        <f t="shared" si="608"/>
        <v>3.6399570000000003</v>
      </c>
      <c r="G2418" s="20">
        <f t="shared" si="611"/>
        <v>22.041925455376234</v>
      </c>
      <c r="H2418" s="17">
        <v>6.0000000000000001E-3</v>
      </c>
      <c r="I2418" s="18">
        <f t="shared" si="609"/>
        <v>0.14317142373225741</v>
      </c>
      <c r="J2418" s="21">
        <f t="shared" si="610"/>
        <v>25.825053879108491</v>
      </c>
      <c r="K2418" s="6"/>
    </row>
    <row r="2419" spans="1:11" ht="12.75" customHeight="1" x14ac:dyDescent="0.25">
      <c r="A2419" s="13">
        <v>42746</v>
      </c>
      <c r="B2419" s="14">
        <v>53.59</v>
      </c>
      <c r="C2419" s="14">
        <v>0</v>
      </c>
      <c r="D2419" s="14">
        <v>0</v>
      </c>
      <c r="E2419" s="15">
        <v>53.59</v>
      </c>
      <c r="F2419" s="16">
        <f t="shared" si="608"/>
        <v>3.9817370000000003</v>
      </c>
      <c r="G2419" s="20">
        <f t="shared" si="611"/>
        <v>25.825053879108491</v>
      </c>
      <c r="H2419" s="17">
        <v>7.3000000000000001E-3</v>
      </c>
      <c r="I2419" s="18">
        <f t="shared" si="609"/>
        <v>0.20305623336749201</v>
      </c>
      <c r="J2419" s="21">
        <f t="shared" si="610"/>
        <v>30.009847112475981</v>
      </c>
      <c r="K2419" s="6"/>
    </row>
    <row r="2420" spans="1:11" ht="12.75" customHeight="1" x14ac:dyDescent="0.25">
      <c r="A2420" s="13">
        <v>42773</v>
      </c>
      <c r="B2420" s="14">
        <v>43.74</v>
      </c>
      <c r="C2420" s="14">
        <v>0</v>
      </c>
      <c r="D2420" s="14">
        <v>0</v>
      </c>
      <c r="E2420" s="15">
        <v>43.74</v>
      </c>
      <c r="F2420" s="16">
        <f t="shared" si="608"/>
        <v>3.2498820000000004</v>
      </c>
      <c r="G2420" s="20">
        <f t="shared" si="611"/>
        <v>30.009847112475981</v>
      </c>
      <c r="H2420" s="17">
        <v>6.8999999999999999E-3</v>
      </c>
      <c r="I2420" s="18">
        <f t="shared" si="609"/>
        <v>0.21828003797608425</v>
      </c>
      <c r="J2420" s="21">
        <f t="shared" si="610"/>
        <v>33.478009150452067</v>
      </c>
      <c r="K2420" s="6"/>
    </row>
    <row r="2421" spans="1:11" ht="12.75" customHeight="1" x14ac:dyDescent="0.25">
      <c r="A2421" s="13">
        <v>42801</v>
      </c>
      <c r="B2421" s="14">
        <v>45.06</v>
      </c>
      <c r="C2421" s="14">
        <v>0</v>
      </c>
      <c r="D2421" s="14">
        <v>0</v>
      </c>
      <c r="E2421" s="15">
        <v>45.06</v>
      </c>
      <c r="F2421" s="16">
        <f t="shared" si="608"/>
        <v>3.3479580000000002</v>
      </c>
      <c r="G2421" s="20">
        <f t="shared" si="611"/>
        <v>33.478009150452067</v>
      </c>
      <c r="H2421" s="17">
        <v>7.9000000000000008E-3</v>
      </c>
      <c r="I2421" s="18">
        <f t="shared" si="609"/>
        <v>0.27770070638857136</v>
      </c>
      <c r="J2421" s="21">
        <f t="shared" si="610"/>
        <v>37.103667856840637</v>
      </c>
      <c r="K2421" s="6"/>
    </row>
    <row r="2422" spans="1:11" ht="12.75" customHeight="1" x14ac:dyDescent="0.25">
      <c r="A2422" s="13">
        <v>42835</v>
      </c>
      <c r="B2422" s="14">
        <v>53.74</v>
      </c>
      <c r="C2422" s="14">
        <v>0</v>
      </c>
      <c r="D2422" s="14">
        <v>0</v>
      </c>
      <c r="E2422" s="15">
        <v>53.74</v>
      </c>
      <c r="F2422" s="16">
        <f t="shared" si="608"/>
        <v>3.9928820000000003</v>
      </c>
      <c r="G2422" s="20">
        <f t="shared" si="611"/>
        <v>37.103667856840637</v>
      </c>
      <c r="H2422" s="17">
        <v>8.9999999999999993E-3</v>
      </c>
      <c r="I2422" s="18">
        <f t="shared" si="609"/>
        <v>0.3519009797115657</v>
      </c>
      <c r="J2422" s="21">
        <f t="shared" si="610"/>
        <v>41.448450836552205</v>
      </c>
      <c r="K2422" s="6"/>
    </row>
    <row r="2423" spans="1:11" ht="12.75" customHeight="1" x14ac:dyDescent="0.25">
      <c r="A2423" s="13">
        <v>42866</v>
      </c>
      <c r="B2423" s="14">
        <v>50.36</v>
      </c>
      <c r="C2423" s="14">
        <v>0</v>
      </c>
      <c r="D2423" s="14">
        <v>0</v>
      </c>
      <c r="E2423" s="15"/>
      <c r="F2423" s="16">
        <f t="shared" si="608"/>
        <v>0</v>
      </c>
      <c r="G2423" s="20">
        <f t="shared" si="611"/>
        <v>41.448450836552205</v>
      </c>
      <c r="H2423" s="17">
        <v>9.0500000000000008E-3</v>
      </c>
      <c r="I2423" s="18">
        <f t="shared" si="609"/>
        <v>0.3751084800707975</v>
      </c>
      <c r="J2423" s="21">
        <f t="shared" si="610"/>
        <v>41.823559316623005</v>
      </c>
      <c r="K2423" s="6"/>
    </row>
    <row r="2424" spans="1:11" ht="12.75" customHeight="1" x14ac:dyDescent="0.25">
      <c r="A2424" s="13">
        <v>42896</v>
      </c>
      <c r="B2424" s="14">
        <v>49.52</v>
      </c>
      <c r="C2424" s="14">
        <v>0</v>
      </c>
      <c r="D2424" s="14">
        <v>0</v>
      </c>
      <c r="E2424" s="15"/>
      <c r="F2424" s="16">
        <f t="shared" si="608"/>
        <v>0</v>
      </c>
      <c r="G2424" s="20">
        <f t="shared" si="611"/>
        <v>41.823559316623005</v>
      </c>
      <c r="H2424" s="17">
        <v>1.0149999999999999E-2</v>
      </c>
      <c r="I2424" s="18">
        <f t="shared" si="609"/>
        <v>0.42450912706372346</v>
      </c>
      <c r="J2424" s="27">
        <f t="shared" si="610"/>
        <v>42.248068443686726</v>
      </c>
      <c r="K2424" s="6"/>
    </row>
    <row r="2425" spans="1:11" ht="12.75" customHeight="1" x14ac:dyDescent="0.25">
      <c r="A2425" s="13"/>
      <c r="B2425" s="14"/>
      <c r="C2425" s="14"/>
      <c r="D2425" s="14"/>
      <c r="E2425" s="15"/>
      <c r="F2425" s="16">
        <f>SUM(F2411:F2424)</f>
        <v>39.945166</v>
      </c>
      <c r="I2425" s="8">
        <f>SUM(I2411:I2424)</f>
        <v>2.3029024436867269</v>
      </c>
      <c r="K2425" s="6">
        <f>SUM(F2425:I2425)</f>
        <v>42.248068443686726</v>
      </c>
    </row>
    <row r="2426" spans="1:11" ht="12.75" customHeight="1" x14ac:dyDescent="0.25">
      <c r="A2426" s="7" t="s">
        <v>291</v>
      </c>
      <c r="B2426" s="7" t="s">
        <v>269</v>
      </c>
      <c r="K2426" s="6"/>
    </row>
    <row r="2427" spans="1:11" ht="12.75" customHeight="1" x14ac:dyDescent="0.25">
      <c r="A2427" s="13">
        <v>42501</v>
      </c>
      <c r="B2427" s="14">
        <v>9.68</v>
      </c>
      <c r="C2427" s="14">
        <v>0</v>
      </c>
      <c r="D2427" s="14">
        <v>31.66</v>
      </c>
      <c r="E2427" s="15">
        <v>41.34</v>
      </c>
      <c r="F2427" s="16">
        <f t="shared" ref="F2427:F2440" si="612">PRODUCT(E2427*0.0743)</f>
        <v>3.0715620000000006</v>
      </c>
      <c r="H2427" s="17">
        <v>3.5000000000000001E-3</v>
      </c>
      <c r="I2427" s="18">
        <f t="shared" ref="I2427:I2440" si="613">((F2427/2)+G2427)*(H2427)</f>
        <v>5.3752335000000007E-3</v>
      </c>
      <c r="J2427" s="19">
        <f t="shared" ref="J2427:J2440" si="614">F2427+G2427+I2427</f>
        <v>3.0769372335000007</v>
      </c>
      <c r="K2427" s="6"/>
    </row>
    <row r="2428" spans="1:11" ht="12.75" customHeight="1" x14ac:dyDescent="0.25">
      <c r="A2428" s="13">
        <v>42527</v>
      </c>
      <c r="B2428" s="14">
        <v>51.61</v>
      </c>
      <c r="C2428" s="14">
        <v>0</v>
      </c>
      <c r="D2428" s="14">
        <v>0</v>
      </c>
      <c r="E2428" s="15">
        <v>51.61</v>
      </c>
      <c r="F2428" s="16">
        <f t="shared" si="612"/>
        <v>3.8346230000000001</v>
      </c>
      <c r="G2428" s="20">
        <f t="shared" ref="G2428:G2440" si="615">SUM(J2427)</f>
        <v>3.0769372335000007</v>
      </c>
      <c r="H2428" s="17">
        <v>3.7000000000000002E-3</v>
      </c>
      <c r="I2428" s="18">
        <f t="shared" si="613"/>
        <v>1.8478720313950005E-2</v>
      </c>
      <c r="J2428" s="19">
        <f t="shared" si="614"/>
        <v>6.9300389538139511</v>
      </c>
      <c r="K2428" s="6"/>
    </row>
    <row r="2429" spans="1:11" ht="12.75" customHeight="1" x14ac:dyDescent="0.25">
      <c r="A2429" s="13">
        <v>42559</v>
      </c>
      <c r="B2429" s="14">
        <v>45.84</v>
      </c>
      <c r="C2429" s="14">
        <v>0</v>
      </c>
      <c r="D2429" s="14">
        <v>0</v>
      </c>
      <c r="E2429" s="15">
        <v>45.84</v>
      </c>
      <c r="F2429" s="16">
        <f t="shared" si="612"/>
        <v>3.4059120000000003</v>
      </c>
      <c r="G2429" s="20">
        <f t="shared" si="615"/>
        <v>6.9300389538139511</v>
      </c>
      <c r="H2429" s="17">
        <v>4.0499999999999998E-3</v>
      </c>
      <c r="I2429" s="18">
        <f t="shared" si="613"/>
        <v>3.4963629562946498E-2</v>
      </c>
      <c r="J2429" s="19">
        <f t="shared" si="614"/>
        <v>10.370914583376898</v>
      </c>
      <c r="K2429" s="6"/>
    </row>
    <row r="2430" spans="1:11" ht="12.75" customHeight="1" x14ac:dyDescent="0.25">
      <c r="A2430" s="13">
        <v>42590</v>
      </c>
      <c r="B2430" s="14">
        <v>48.46</v>
      </c>
      <c r="C2430" s="14">
        <v>0</v>
      </c>
      <c r="D2430" s="14">
        <v>0</v>
      </c>
      <c r="E2430" s="15">
        <v>48.46</v>
      </c>
      <c r="F2430" s="16">
        <f t="shared" si="612"/>
        <v>3.6005780000000005</v>
      </c>
      <c r="G2430" s="20">
        <f t="shared" si="615"/>
        <v>10.370914583376898</v>
      </c>
      <c r="H2430" s="17">
        <v>4.1999999999999997E-3</v>
      </c>
      <c r="I2430" s="18">
        <f t="shared" si="613"/>
        <v>5.1119055050182965E-2</v>
      </c>
      <c r="J2430" s="19">
        <f t="shared" si="614"/>
        <v>14.022611638427081</v>
      </c>
      <c r="K2430" s="6"/>
    </row>
    <row r="2431" spans="1:11" ht="12.75" customHeight="1" x14ac:dyDescent="0.25">
      <c r="A2431" s="13">
        <v>42622</v>
      </c>
      <c r="B2431" s="14">
        <v>42.69</v>
      </c>
      <c r="C2431" s="14">
        <v>0</v>
      </c>
      <c r="D2431" s="14">
        <v>0</v>
      </c>
      <c r="E2431" s="15">
        <v>42.69</v>
      </c>
      <c r="F2431" s="16">
        <f t="shared" si="612"/>
        <v>3.1718670000000002</v>
      </c>
      <c r="G2431" s="20">
        <f t="shared" si="615"/>
        <v>14.022611638427081</v>
      </c>
      <c r="H2431" s="17">
        <v>4.45E-3</v>
      </c>
      <c r="I2431" s="18">
        <f t="shared" si="613"/>
        <v>6.9458025866000514E-2</v>
      </c>
      <c r="J2431" s="19">
        <f t="shared" si="614"/>
        <v>17.263936664293084</v>
      </c>
      <c r="K2431" s="6"/>
    </row>
    <row r="2432" spans="1:11" ht="12.75" customHeight="1" x14ac:dyDescent="0.25">
      <c r="A2432" s="13">
        <v>42654</v>
      </c>
      <c r="B2432" s="14">
        <v>42.16</v>
      </c>
      <c r="C2432" s="14">
        <v>0</v>
      </c>
      <c r="D2432" s="14">
        <v>0</v>
      </c>
      <c r="E2432" s="15">
        <v>42.16</v>
      </c>
      <c r="F2432" s="16">
        <f t="shared" si="612"/>
        <v>3.1324879999999999</v>
      </c>
      <c r="G2432" s="20">
        <f t="shared" si="615"/>
        <v>17.263936664293084</v>
      </c>
      <c r="H2432" s="17">
        <v>4.7999999999999996E-3</v>
      </c>
      <c r="I2432" s="18">
        <f t="shared" si="613"/>
        <v>9.0384867188606804E-2</v>
      </c>
      <c r="J2432" s="21">
        <f t="shared" si="614"/>
        <v>20.48680953148169</v>
      </c>
      <c r="K2432" s="6"/>
    </row>
    <row r="2433" spans="1:11" ht="12.75" customHeight="1" x14ac:dyDescent="0.25">
      <c r="A2433" s="13">
        <v>42682</v>
      </c>
      <c r="B2433" s="14">
        <v>45.31</v>
      </c>
      <c r="C2433" s="14">
        <v>0</v>
      </c>
      <c r="D2433" s="14">
        <v>0</v>
      </c>
      <c r="E2433" s="15">
        <v>45.31</v>
      </c>
      <c r="F2433" s="16">
        <f t="shared" si="612"/>
        <v>3.3665330000000004</v>
      </c>
      <c r="G2433" s="20">
        <f t="shared" si="615"/>
        <v>20.48680953148169</v>
      </c>
      <c r="H2433" s="17">
        <v>4.7999999999999996E-3</v>
      </c>
      <c r="I2433" s="18">
        <f t="shared" si="613"/>
        <v>0.10641636495111211</v>
      </c>
      <c r="J2433" s="21">
        <f t="shared" si="614"/>
        <v>23.959758896432803</v>
      </c>
      <c r="K2433" s="6"/>
    </row>
    <row r="2434" spans="1:11" ht="12.75" customHeight="1" x14ac:dyDescent="0.25">
      <c r="A2434" s="13">
        <v>42711</v>
      </c>
      <c r="B2434" s="14">
        <v>47.41</v>
      </c>
      <c r="C2434" s="14">
        <v>0</v>
      </c>
      <c r="D2434" s="14">
        <v>0</v>
      </c>
      <c r="E2434" s="15">
        <v>47.41</v>
      </c>
      <c r="F2434" s="16">
        <f t="shared" si="612"/>
        <v>3.5225629999999999</v>
      </c>
      <c r="G2434" s="20">
        <f t="shared" si="615"/>
        <v>23.959758896432803</v>
      </c>
      <c r="H2434" s="17">
        <v>6.0000000000000001E-3</v>
      </c>
      <c r="I2434" s="18">
        <f t="shared" si="613"/>
        <v>0.15432624237859682</v>
      </c>
      <c r="J2434" s="21">
        <f t="shared" si="614"/>
        <v>27.636648138811399</v>
      </c>
      <c r="K2434" s="6"/>
    </row>
    <row r="2435" spans="1:11" ht="12.75" customHeight="1" x14ac:dyDescent="0.25">
      <c r="A2435" s="13">
        <v>42746</v>
      </c>
      <c r="B2435" s="14">
        <v>48.35</v>
      </c>
      <c r="C2435" s="14">
        <v>0</v>
      </c>
      <c r="D2435" s="14">
        <v>0</v>
      </c>
      <c r="E2435" s="15">
        <v>48.35</v>
      </c>
      <c r="F2435" s="16">
        <f t="shared" si="612"/>
        <v>3.5924050000000003</v>
      </c>
      <c r="G2435" s="20">
        <f t="shared" si="615"/>
        <v>27.636648138811399</v>
      </c>
      <c r="H2435" s="17">
        <v>7.3000000000000001E-3</v>
      </c>
      <c r="I2435" s="18">
        <f t="shared" si="613"/>
        <v>0.21485980966332321</v>
      </c>
      <c r="J2435" s="21">
        <f t="shared" si="614"/>
        <v>31.443912948474722</v>
      </c>
      <c r="K2435" s="6"/>
    </row>
    <row r="2436" spans="1:11" ht="12.75" customHeight="1" x14ac:dyDescent="0.25">
      <c r="A2436" s="13">
        <v>42773</v>
      </c>
      <c r="B2436" s="14">
        <v>45.9</v>
      </c>
      <c r="C2436" s="14">
        <v>0</v>
      </c>
      <c r="D2436" s="14">
        <v>0</v>
      </c>
      <c r="E2436" s="15">
        <v>45.9</v>
      </c>
      <c r="F2436" s="16">
        <f t="shared" si="612"/>
        <v>3.4103699999999999</v>
      </c>
      <c r="G2436" s="20">
        <f t="shared" si="615"/>
        <v>31.443912948474722</v>
      </c>
      <c r="H2436" s="17">
        <v>6.8999999999999999E-3</v>
      </c>
      <c r="I2436" s="18">
        <f t="shared" si="613"/>
        <v>0.22872877584447557</v>
      </c>
      <c r="J2436" s="21">
        <f t="shared" si="614"/>
        <v>35.083011724319192</v>
      </c>
      <c r="K2436" s="6"/>
    </row>
    <row r="2437" spans="1:11" ht="12.75" customHeight="1" x14ac:dyDescent="0.25">
      <c r="A2437" s="13">
        <v>42801</v>
      </c>
      <c r="B2437" s="14">
        <v>41.99</v>
      </c>
      <c r="C2437" s="14">
        <v>0</v>
      </c>
      <c r="D2437" s="14">
        <v>0</v>
      </c>
      <c r="E2437" s="15">
        <v>41.99</v>
      </c>
      <c r="F2437" s="16">
        <f t="shared" si="612"/>
        <v>3.1198570000000005</v>
      </c>
      <c r="G2437" s="20">
        <f t="shared" si="615"/>
        <v>35.083011724319192</v>
      </c>
      <c r="H2437" s="17">
        <v>7.9000000000000008E-3</v>
      </c>
      <c r="I2437" s="18">
        <f t="shared" si="613"/>
        <v>0.28947922777212165</v>
      </c>
      <c r="J2437" s="21">
        <f t="shared" si="614"/>
        <v>38.492347952091315</v>
      </c>
      <c r="K2437" s="6"/>
    </row>
    <row r="2438" spans="1:11" ht="12.75" customHeight="1" x14ac:dyDescent="0.25">
      <c r="A2438" s="13">
        <v>42835</v>
      </c>
      <c r="B2438" s="14">
        <v>49.04</v>
      </c>
      <c r="C2438" s="14">
        <v>0</v>
      </c>
      <c r="D2438" s="14">
        <v>0</v>
      </c>
      <c r="E2438" s="15">
        <v>49.04</v>
      </c>
      <c r="F2438" s="16">
        <f t="shared" si="612"/>
        <v>3.643672</v>
      </c>
      <c r="G2438" s="20">
        <f t="shared" si="615"/>
        <v>38.492347952091315</v>
      </c>
      <c r="H2438" s="17">
        <v>8.9999999999999993E-3</v>
      </c>
      <c r="I2438" s="18">
        <f t="shared" si="613"/>
        <v>0.36282765556882179</v>
      </c>
      <c r="J2438" s="21">
        <f t="shared" si="614"/>
        <v>42.498847607660139</v>
      </c>
      <c r="K2438" s="6"/>
    </row>
    <row r="2439" spans="1:11" ht="12.75" customHeight="1" x14ac:dyDescent="0.25">
      <c r="A2439" s="13">
        <v>42866</v>
      </c>
      <c r="B2439" s="14">
        <v>45.82</v>
      </c>
      <c r="C2439" s="14">
        <v>0</v>
      </c>
      <c r="D2439" s="14">
        <v>0</v>
      </c>
      <c r="E2439" s="15"/>
      <c r="F2439" s="16">
        <f t="shared" si="612"/>
        <v>0</v>
      </c>
      <c r="G2439" s="20">
        <f t="shared" si="615"/>
        <v>42.498847607660139</v>
      </c>
      <c r="H2439" s="17">
        <v>9.0500000000000008E-3</v>
      </c>
      <c r="I2439" s="18">
        <f t="shared" si="613"/>
        <v>0.38461457084932427</v>
      </c>
      <c r="J2439" s="21">
        <f t="shared" si="614"/>
        <v>42.883462178509461</v>
      </c>
      <c r="K2439" s="6"/>
    </row>
    <row r="2440" spans="1:11" ht="12.75" customHeight="1" x14ac:dyDescent="0.25">
      <c r="A2440" s="13">
        <v>42896</v>
      </c>
      <c r="B2440" s="14">
        <v>43.92</v>
      </c>
      <c r="C2440" s="14">
        <v>0</v>
      </c>
      <c r="D2440" s="14">
        <v>0</v>
      </c>
      <c r="E2440" s="15"/>
      <c r="F2440" s="16">
        <f t="shared" si="612"/>
        <v>0</v>
      </c>
      <c r="G2440" s="20">
        <f t="shared" si="615"/>
        <v>42.883462178509461</v>
      </c>
      <c r="H2440" s="17">
        <v>1.0149999999999999E-2</v>
      </c>
      <c r="I2440" s="18">
        <f t="shared" si="613"/>
        <v>0.43526714111187098</v>
      </c>
      <c r="J2440" s="27">
        <f t="shared" si="614"/>
        <v>43.318729319621333</v>
      </c>
      <c r="K2440" s="6"/>
    </row>
    <row r="2441" spans="1:11" ht="12.75" customHeight="1" x14ac:dyDescent="0.25">
      <c r="A2441" s="13"/>
      <c r="B2441" s="14"/>
      <c r="C2441" s="14"/>
      <c r="D2441" s="14"/>
      <c r="E2441" s="15"/>
      <c r="F2441" s="16">
        <f>SUM(F2427:F2440)</f>
        <v>40.872430000000008</v>
      </c>
      <c r="I2441" s="8">
        <f>SUM(I2427:I2440)</f>
        <v>2.4462993196213332</v>
      </c>
      <c r="K2441" s="6">
        <f>SUM(F2441:I2441)</f>
        <v>43.31872931962134</v>
      </c>
    </row>
    <row r="2442" spans="1:11" ht="12.75" customHeight="1" x14ac:dyDescent="0.25">
      <c r="A2442" s="7" t="s">
        <v>292</v>
      </c>
      <c r="B2442" s="7" t="s">
        <v>269</v>
      </c>
      <c r="K2442" s="6"/>
    </row>
    <row r="2443" spans="1:11" ht="12.75" customHeight="1" x14ac:dyDescent="0.25">
      <c r="A2443" s="13">
        <v>42501</v>
      </c>
      <c r="B2443" s="14">
        <v>2.3199999999999998</v>
      </c>
      <c r="C2443" s="14">
        <v>0</v>
      </c>
      <c r="D2443" s="14">
        <v>31.66</v>
      </c>
      <c r="E2443" s="15">
        <v>33.979999999999997</v>
      </c>
      <c r="F2443" s="16">
        <f t="shared" ref="F2443:F2456" si="616">PRODUCT(E2443*0.0743)</f>
        <v>2.5247139999999999</v>
      </c>
      <c r="H2443" s="17">
        <v>3.5000000000000001E-3</v>
      </c>
      <c r="I2443" s="18">
        <f t="shared" ref="I2443:I2456" si="617">((F2443/2)+G2443)*(H2443)</f>
        <v>4.4182494999999997E-3</v>
      </c>
      <c r="J2443" s="19">
        <f t="shared" ref="J2443:J2456" si="618">F2443+G2443+I2443</f>
        <v>2.5291322494999999</v>
      </c>
      <c r="K2443" s="6"/>
    </row>
    <row r="2444" spans="1:11" ht="12.75" customHeight="1" x14ac:dyDescent="0.25">
      <c r="A2444" s="13">
        <v>42527</v>
      </c>
      <c r="B2444" s="14">
        <v>31.66</v>
      </c>
      <c r="C2444" s="14">
        <v>0</v>
      </c>
      <c r="D2444" s="14">
        <v>0</v>
      </c>
      <c r="E2444" s="15">
        <v>31.66</v>
      </c>
      <c r="F2444" s="16">
        <f t="shared" si="616"/>
        <v>2.352338</v>
      </c>
      <c r="G2444" s="20">
        <f t="shared" ref="G2444:G2456" si="619">SUM(J2443)</f>
        <v>2.5291322494999999</v>
      </c>
      <c r="H2444" s="17">
        <v>3.7000000000000002E-3</v>
      </c>
      <c r="I2444" s="18">
        <f t="shared" si="617"/>
        <v>1.3709614623149999E-2</v>
      </c>
      <c r="J2444" s="19">
        <f t="shared" si="618"/>
        <v>4.8951798641231496</v>
      </c>
      <c r="K2444" s="6"/>
    </row>
    <row r="2445" spans="1:11" ht="12.75" customHeight="1" x14ac:dyDescent="0.25">
      <c r="A2445" s="13">
        <v>42559</v>
      </c>
      <c r="B2445" s="14">
        <v>31.66</v>
      </c>
      <c r="C2445" s="14">
        <v>0</v>
      </c>
      <c r="D2445" s="14">
        <v>0</v>
      </c>
      <c r="E2445" s="15">
        <v>31.66</v>
      </c>
      <c r="F2445" s="16">
        <f t="shared" si="616"/>
        <v>2.352338</v>
      </c>
      <c r="G2445" s="20">
        <f t="shared" si="619"/>
        <v>4.8951798641231496</v>
      </c>
      <c r="H2445" s="17">
        <v>4.0499999999999998E-3</v>
      </c>
      <c r="I2445" s="18">
        <f t="shared" si="617"/>
        <v>2.4588962899698755E-2</v>
      </c>
      <c r="J2445" s="19">
        <f t="shared" si="618"/>
        <v>7.2721068270228493</v>
      </c>
      <c r="K2445" s="6"/>
    </row>
    <row r="2446" spans="1:11" ht="12.75" customHeight="1" x14ac:dyDescent="0.25">
      <c r="A2446" s="13">
        <v>42590</v>
      </c>
      <c r="B2446" s="14">
        <v>31.66</v>
      </c>
      <c r="C2446" s="14">
        <v>0</v>
      </c>
      <c r="D2446" s="14">
        <v>0</v>
      </c>
      <c r="E2446" s="15">
        <v>31.66</v>
      </c>
      <c r="F2446" s="16">
        <f t="shared" si="616"/>
        <v>2.352338</v>
      </c>
      <c r="G2446" s="20">
        <f t="shared" si="619"/>
        <v>7.2721068270228493</v>
      </c>
      <c r="H2446" s="17">
        <v>4.1999999999999997E-3</v>
      </c>
      <c r="I2446" s="18">
        <f t="shared" si="617"/>
        <v>3.5482758473495961E-2</v>
      </c>
      <c r="J2446" s="19">
        <f t="shared" si="618"/>
        <v>9.6599275854963444</v>
      </c>
      <c r="K2446" s="6"/>
    </row>
    <row r="2447" spans="1:11" ht="12.75" customHeight="1" x14ac:dyDescent="0.25">
      <c r="A2447" s="13">
        <v>42622</v>
      </c>
      <c r="B2447" s="14">
        <v>31.66</v>
      </c>
      <c r="C2447" s="14">
        <v>0</v>
      </c>
      <c r="D2447" s="14">
        <v>0</v>
      </c>
      <c r="E2447" s="15">
        <v>31.66</v>
      </c>
      <c r="F2447" s="16">
        <f t="shared" si="616"/>
        <v>2.352338</v>
      </c>
      <c r="G2447" s="20">
        <f t="shared" si="619"/>
        <v>9.6599275854963444</v>
      </c>
      <c r="H2447" s="17">
        <v>4.45E-3</v>
      </c>
      <c r="I2447" s="18">
        <f t="shared" si="617"/>
        <v>4.8220629805458728E-2</v>
      </c>
      <c r="J2447" s="19">
        <f t="shared" si="618"/>
        <v>12.060486215301802</v>
      </c>
      <c r="K2447" s="6"/>
    </row>
    <row r="2448" spans="1:11" ht="12.75" customHeight="1" x14ac:dyDescent="0.25">
      <c r="A2448" s="13">
        <v>42654</v>
      </c>
      <c r="B2448" s="14">
        <v>31.66</v>
      </c>
      <c r="C2448" s="14">
        <v>0</v>
      </c>
      <c r="D2448" s="14">
        <v>0</v>
      </c>
      <c r="E2448" s="15">
        <v>31.66</v>
      </c>
      <c r="F2448" s="16">
        <f t="shared" si="616"/>
        <v>2.352338</v>
      </c>
      <c r="G2448" s="20">
        <f t="shared" si="619"/>
        <v>12.060486215301802</v>
      </c>
      <c r="H2448" s="17">
        <v>4.7999999999999996E-3</v>
      </c>
      <c r="I2448" s="18">
        <f t="shared" si="617"/>
        <v>6.3535945033448643E-2</v>
      </c>
      <c r="J2448" s="21">
        <f t="shared" si="618"/>
        <v>14.476360160335251</v>
      </c>
      <c r="K2448" s="6"/>
    </row>
    <row r="2449" spans="1:11" ht="12.75" customHeight="1" x14ac:dyDescent="0.25">
      <c r="A2449" s="13">
        <v>42682</v>
      </c>
      <c r="B2449" s="14">
        <v>31.66</v>
      </c>
      <c r="C2449" s="14">
        <v>0</v>
      </c>
      <c r="D2449" s="14">
        <v>0</v>
      </c>
      <c r="E2449" s="15">
        <v>31.66</v>
      </c>
      <c r="F2449" s="16">
        <f t="shared" si="616"/>
        <v>2.352338</v>
      </c>
      <c r="G2449" s="20">
        <f t="shared" si="619"/>
        <v>14.476360160335251</v>
      </c>
      <c r="H2449" s="17">
        <v>4.7999999999999996E-3</v>
      </c>
      <c r="I2449" s="18">
        <f t="shared" si="617"/>
        <v>7.5132139969609199E-2</v>
      </c>
      <c r="J2449" s="21">
        <f t="shared" si="618"/>
        <v>16.903830300304858</v>
      </c>
      <c r="K2449" s="6"/>
    </row>
    <row r="2450" spans="1:11" ht="12.75" customHeight="1" x14ac:dyDescent="0.25">
      <c r="A2450" s="13">
        <v>42711</v>
      </c>
      <c r="B2450" s="14">
        <v>31.66</v>
      </c>
      <c r="C2450" s="14">
        <v>0</v>
      </c>
      <c r="D2450" s="14">
        <v>0</v>
      </c>
      <c r="E2450" s="15">
        <v>31.66</v>
      </c>
      <c r="F2450" s="16">
        <f t="shared" si="616"/>
        <v>2.352338</v>
      </c>
      <c r="G2450" s="20">
        <f t="shared" si="619"/>
        <v>16.903830300304858</v>
      </c>
      <c r="H2450" s="17">
        <v>6.0000000000000001E-3</v>
      </c>
      <c r="I2450" s="18">
        <f t="shared" si="617"/>
        <v>0.10847999580182915</v>
      </c>
      <c r="J2450" s="21">
        <f t="shared" si="618"/>
        <v>19.364648296106687</v>
      </c>
      <c r="K2450" s="6"/>
    </row>
    <row r="2451" spans="1:11" ht="12.75" customHeight="1" x14ac:dyDescent="0.25">
      <c r="A2451" s="13">
        <v>42746</v>
      </c>
      <c r="B2451" s="14">
        <v>38.549999999999997</v>
      </c>
      <c r="C2451" s="14">
        <v>0</v>
      </c>
      <c r="D2451" s="14">
        <v>0</v>
      </c>
      <c r="E2451" s="15">
        <v>38.549999999999997</v>
      </c>
      <c r="F2451" s="16">
        <f t="shared" si="616"/>
        <v>2.8642650000000001</v>
      </c>
      <c r="G2451" s="20">
        <f t="shared" si="619"/>
        <v>19.364648296106687</v>
      </c>
      <c r="H2451" s="17">
        <v>7.3000000000000001E-3</v>
      </c>
      <c r="I2451" s="18">
        <f t="shared" si="617"/>
        <v>0.15181649981157883</v>
      </c>
      <c r="J2451" s="21">
        <f t="shared" si="618"/>
        <v>22.380729795918263</v>
      </c>
      <c r="K2451" s="6"/>
    </row>
    <row r="2452" spans="1:11" ht="12.75" customHeight="1" x14ac:dyDescent="0.25">
      <c r="A2452" s="13">
        <v>42773</v>
      </c>
      <c r="B2452" s="14">
        <v>36.659999999999997</v>
      </c>
      <c r="C2452" s="14">
        <v>0</v>
      </c>
      <c r="D2452" s="14">
        <v>0</v>
      </c>
      <c r="E2452" s="15">
        <v>36.659999999999997</v>
      </c>
      <c r="F2452" s="16">
        <f t="shared" si="616"/>
        <v>2.7238379999999998</v>
      </c>
      <c r="G2452" s="20">
        <f t="shared" si="619"/>
        <v>22.380729795918263</v>
      </c>
      <c r="H2452" s="17">
        <v>6.8999999999999999E-3</v>
      </c>
      <c r="I2452" s="18">
        <f t="shared" si="617"/>
        <v>0.16382427669183602</v>
      </c>
      <c r="J2452" s="21">
        <f t="shared" si="618"/>
        <v>25.268392072610101</v>
      </c>
      <c r="K2452" s="6"/>
    </row>
    <row r="2453" spans="1:11" ht="12.75" customHeight="1" x14ac:dyDescent="0.25">
      <c r="A2453" s="13">
        <v>42801</v>
      </c>
      <c r="B2453" s="14">
        <v>36.14</v>
      </c>
      <c r="C2453" s="14">
        <v>0</v>
      </c>
      <c r="D2453" s="14">
        <v>0</v>
      </c>
      <c r="E2453" s="15">
        <v>36.14</v>
      </c>
      <c r="F2453" s="16">
        <f t="shared" si="616"/>
        <v>2.6852020000000003</v>
      </c>
      <c r="G2453" s="20">
        <f t="shared" si="619"/>
        <v>25.268392072610101</v>
      </c>
      <c r="H2453" s="17">
        <v>7.9000000000000008E-3</v>
      </c>
      <c r="I2453" s="18">
        <f t="shared" si="617"/>
        <v>0.21022684527361982</v>
      </c>
      <c r="J2453" s="21">
        <f t="shared" si="618"/>
        <v>28.163820917883722</v>
      </c>
      <c r="K2453" s="6"/>
    </row>
    <row r="2454" spans="1:11" ht="12.75" customHeight="1" x14ac:dyDescent="0.25">
      <c r="A2454" s="13">
        <v>42835</v>
      </c>
      <c r="B2454" s="14">
        <v>37.72</v>
      </c>
      <c r="C2454" s="14">
        <v>0</v>
      </c>
      <c r="D2454" s="14">
        <v>0</v>
      </c>
      <c r="E2454" s="15">
        <v>37.72</v>
      </c>
      <c r="F2454" s="16">
        <f t="shared" si="616"/>
        <v>2.8025960000000003</v>
      </c>
      <c r="G2454" s="20">
        <f t="shared" si="619"/>
        <v>28.163820917883722</v>
      </c>
      <c r="H2454" s="17">
        <v>8.9999999999999993E-3</v>
      </c>
      <c r="I2454" s="18">
        <f t="shared" si="617"/>
        <v>0.26608607026095349</v>
      </c>
      <c r="J2454" s="21">
        <f t="shared" si="618"/>
        <v>31.232502988144677</v>
      </c>
      <c r="K2454" s="6"/>
    </row>
    <row r="2455" spans="1:11" ht="12.75" customHeight="1" x14ac:dyDescent="0.25">
      <c r="A2455" s="13">
        <v>42866</v>
      </c>
      <c r="B2455" s="14">
        <v>35.270000000000003</v>
      </c>
      <c r="C2455" s="14">
        <v>0</v>
      </c>
      <c r="D2455" s="14">
        <v>0</v>
      </c>
      <c r="E2455" s="15"/>
      <c r="F2455" s="16">
        <f t="shared" si="616"/>
        <v>0</v>
      </c>
      <c r="G2455" s="20">
        <f t="shared" si="619"/>
        <v>31.232502988144677</v>
      </c>
      <c r="H2455" s="17">
        <v>9.0500000000000008E-3</v>
      </c>
      <c r="I2455" s="18">
        <f t="shared" si="617"/>
        <v>0.28265415204270933</v>
      </c>
      <c r="J2455" s="21">
        <f t="shared" si="618"/>
        <v>31.515157140187387</v>
      </c>
      <c r="K2455" s="6"/>
    </row>
    <row r="2456" spans="1:11" ht="12.75" customHeight="1" x14ac:dyDescent="0.25">
      <c r="A2456" s="13">
        <v>42896</v>
      </c>
      <c r="B2456" s="14">
        <v>34.799999999999997</v>
      </c>
      <c r="C2456" s="14">
        <v>0</v>
      </c>
      <c r="D2456" s="14">
        <v>0</v>
      </c>
      <c r="E2456" s="15"/>
      <c r="F2456" s="16">
        <f t="shared" si="616"/>
        <v>0</v>
      </c>
      <c r="G2456" s="20">
        <f t="shared" si="619"/>
        <v>31.515157140187387</v>
      </c>
      <c r="H2456" s="17">
        <v>1.0149999999999999E-2</v>
      </c>
      <c r="I2456" s="18">
        <f t="shared" si="617"/>
        <v>0.31987884497290198</v>
      </c>
      <c r="J2456" s="27">
        <f t="shared" si="618"/>
        <v>31.835035985160289</v>
      </c>
      <c r="K2456" s="6"/>
    </row>
    <row r="2457" spans="1:11" ht="12.75" customHeight="1" x14ac:dyDescent="0.25">
      <c r="A2457" s="13"/>
      <c r="B2457" s="14"/>
      <c r="C2457" s="14"/>
      <c r="D2457" s="14"/>
      <c r="E2457" s="15"/>
      <c r="F2457" s="16">
        <f>SUM(F2443:F2456)</f>
        <v>30.066981000000002</v>
      </c>
      <c r="I2457" s="8">
        <f>SUM(I2443:I2456)</f>
        <v>1.7680549851602898</v>
      </c>
      <c r="K2457" s="6">
        <f>SUM(F2457:I2457)</f>
        <v>31.835035985160292</v>
      </c>
    </row>
    <row r="2458" spans="1:11" ht="12.75" customHeight="1" x14ac:dyDescent="0.25">
      <c r="A2458" s="7" t="s">
        <v>293</v>
      </c>
      <c r="B2458" s="7" t="s">
        <v>269</v>
      </c>
      <c r="K2458" s="6"/>
    </row>
    <row r="2459" spans="1:11" ht="12.75" customHeight="1" x14ac:dyDescent="0.25">
      <c r="A2459" s="13">
        <v>42501</v>
      </c>
      <c r="B2459" s="14">
        <v>5.81</v>
      </c>
      <c r="C2459" s="14">
        <v>0</v>
      </c>
      <c r="D2459" s="14">
        <v>31.66</v>
      </c>
      <c r="E2459" s="15">
        <v>37.47</v>
      </c>
      <c r="F2459" s="16">
        <f t="shared" ref="F2459:F2472" si="620">PRODUCT(E2459*0.0743)</f>
        <v>2.7840210000000001</v>
      </c>
      <c r="H2459" s="17">
        <v>3.5000000000000001E-3</v>
      </c>
      <c r="I2459" s="18">
        <f t="shared" ref="I2459:I2472" si="621">((F2459/2)+G2459)*(H2459)</f>
        <v>4.8720367500000002E-3</v>
      </c>
      <c r="J2459" s="19">
        <f t="shared" ref="J2459:J2472" si="622">F2459+G2459+I2459</f>
        <v>2.7888930367500002</v>
      </c>
      <c r="K2459" s="6"/>
    </row>
    <row r="2460" spans="1:11" ht="12.75" customHeight="1" x14ac:dyDescent="0.25">
      <c r="A2460" s="13">
        <v>42527</v>
      </c>
      <c r="B2460" s="14">
        <v>42.16</v>
      </c>
      <c r="C2460" s="14">
        <v>0</v>
      </c>
      <c r="D2460" s="14">
        <v>0</v>
      </c>
      <c r="E2460" s="15">
        <v>42.16</v>
      </c>
      <c r="F2460" s="16">
        <f t="shared" si="620"/>
        <v>3.1324879999999999</v>
      </c>
      <c r="G2460" s="20">
        <f t="shared" ref="G2460:G2472" si="623">SUM(J2459)</f>
        <v>2.7888930367500002</v>
      </c>
      <c r="H2460" s="17">
        <v>3.7000000000000002E-3</v>
      </c>
      <c r="I2460" s="18">
        <f t="shared" si="621"/>
        <v>1.6114007035975004E-2</v>
      </c>
      <c r="J2460" s="19">
        <f t="shared" si="622"/>
        <v>5.9374950437859759</v>
      </c>
      <c r="K2460" s="6"/>
    </row>
    <row r="2461" spans="1:11" ht="12.75" customHeight="1" x14ac:dyDescent="0.25">
      <c r="A2461" s="13">
        <v>42559</v>
      </c>
      <c r="B2461" s="14">
        <v>39.54</v>
      </c>
      <c r="C2461" s="14">
        <v>0</v>
      </c>
      <c r="D2461" s="14">
        <v>0</v>
      </c>
      <c r="E2461" s="15">
        <v>39.54</v>
      </c>
      <c r="F2461" s="16">
        <f t="shared" si="620"/>
        <v>2.9378220000000002</v>
      </c>
      <c r="G2461" s="20">
        <f t="shared" si="623"/>
        <v>5.9374950437859759</v>
      </c>
      <c r="H2461" s="17">
        <v>4.0499999999999998E-3</v>
      </c>
      <c r="I2461" s="18">
        <f t="shared" si="621"/>
        <v>2.9995944477333201E-2</v>
      </c>
      <c r="J2461" s="19">
        <f t="shared" si="622"/>
        <v>8.9053129882633097</v>
      </c>
      <c r="K2461" s="6"/>
    </row>
    <row r="2462" spans="1:11" ht="12.75" customHeight="1" x14ac:dyDescent="0.25">
      <c r="A2462" s="13">
        <v>42590</v>
      </c>
      <c r="B2462" s="14">
        <v>42.16</v>
      </c>
      <c r="C2462" s="14">
        <v>0</v>
      </c>
      <c r="D2462" s="14">
        <v>0</v>
      </c>
      <c r="E2462" s="15">
        <v>42.16</v>
      </c>
      <c r="F2462" s="16">
        <f t="shared" si="620"/>
        <v>3.1324879999999999</v>
      </c>
      <c r="G2462" s="20">
        <f t="shared" si="623"/>
        <v>8.9053129882633097</v>
      </c>
      <c r="H2462" s="17">
        <v>4.1999999999999997E-3</v>
      </c>
      <c r="I2462" s="18">
        <f t="shared" si="621"/>
        <v>4.3980539350705894E-2</v>
      </c>
      <c r="J2462" s="19">
        <f t="shared" si="622"/>
        <v>12.081781527614016</v>
      </c>
      <c r="K2462" s="6"/>
    </row>
    <row r="2463" spans="1:11" ht="12.75" customHeight="1" x14ac:dyDescent="0.25">
      <c r="A2463" s="13">
        <v>42622</v>
      </c>
      <c r="B2463" s="14">
        <v>39.01</v>
      </c>
      <c r="C2463" s="14">
        <v>0</v>
      </c>
      <c r="D2463" s="14">
        <v>0</v>
      </c>
      <c r="E2463" s="15">
        <v>39.01</v>
      </c>
      <c r="F2463" s="16">
        <f t="shared" si="620"/>
        <v>2.8984429999999999</v>
      </c>
      <c r="G2463" s="20">
        <f t="shared" si="623"/>
        <v>12.081781527614016</v>
      </c>
      <c r="H2463" s="17">
        <v>4.45E-3</v>
      </c>
      <c r="I2463" s="18">
        <f t="shared" si="621"/>
        <v>6.0212963472882373E-2</v>
      </c>
      <c r="J2463" s="19">
        <f t="shared" si="622"/>
        <v>15.040437491086898</v>
      </c>
      <c r="K2463" s="6"/>
    </row>
    <row r="2464" spans="1:11" ht="12.75" customHeight="1" x14ac:dyDescent="0.25">
      <c r="A2464" s="13">
        <v>42654</v>
      </c>
      <c r="B2464" s="14">
        <v>46.89</v>
      </c>
      <c r="C2464" s="14">
        <v>0</v>
      </c>
      <c r="D2464" s="14">
        <v>0</v>
      </c>
      <c r="E2464" s="15">
        <v>46.89</v>
      </c>
      <c r="F2464" s="16">
        <f t="shared" si="620"/>
        <v>3.4839270000000004</v>
      </c>
      <c r="G2464" s="20">
        <f t="shared" si="623"/>
        <v>15.040437491086898</v>
      </c>
      <c r="H2464" s="17">
        <v>4.7999999999999996E-3</v>
      </c>
      <c r="I2464" s="18">
        <f t="shared" si="621"/>
        <v>8.0555524757217112E-2</v>
      </c>
      <c r="J2464" s="21">
        <f t="shared" si="622"/>
        <v>18.604920015844115</v>
      </c>
      <c r="K2464" s="6"/>
    </row>
    <row r="2465" spans="1:11" ht="12.75" customHeight="1" x14ac:dyDescent="0.25">
      <c r="A2465" s="13">
        <v>42682</v>
      </c>
      <c r="B2465" s="14">
        <v>42.16</v>
      </c>
      <c r="C2465" s="14">
        <v>0</v>
      </c>
      <c r="D2465" s="14">
        <v>0</v>
      </c>
      <c r="E2465" s="15">
        <v>42.16</v>
      </c>
      <c r="F2465" s="16">
        <f t="shared" si="620"/>
        <v>3.1324879999999999</v>
      </c>
      <c r="G2465" s="20">
        <f t="shared" si="623"/>
        <v>18.604920015844115</v>
      </c>
      <c r="H2465" s="17">
        <v>4.7999999999999996E-3</v>
      </c>
      <c r="I2465" s="18">
        <f t="shared" si="621"/>
        <v>9.6821587276051752E-2</v>
      </c>
      <c r="J2465" s="21">
        <f t="shared" si="622"/>
        <v>21.834229603120164</v>
      </c>
      <c r="K2465" s="6"/>
    </row>
    <row r="2466" spans="1:11" ht="12.75" customHeight="1" x14ac:dyDescent="0.25">
      <c r="A2466" s="13">
        <v>42711</v>
      </c>
      <c r="B2466" s="14">
        <v>39.54</v>
      </c>
      <c r="C2466" s="14">
        <v>0</v>
      </c>
      <c r="D2466" s="14">
        <v>0</v>
      </c>
      <c r="E2466" s="15">
        <v>39.54</v>
      </c>
      <c r="F2466" s="16">
        <f t="shared" si="620"/>
        <v>2.9378220000000002</v>
      </c>
      <c r="G2466" s="20">
        <f t="shared" si="623"/>
        <v>21.834229603120164</v>
      </c>
      <c r="H2466" s="17">
        <v>6.0000000000000001E-3</v>
      </c>
      <c r="I2466" s="18">
        <f t="shared" si="621"/>
        <v>0.13981884361872099</v>
      </c>
      <c r="J2466" s="21">
        <f t="shared" si="622"/>
        <v>24.911870446738885</v>
      </c>
      <c r="K2466" s="6"/>
    </row>
    <row r="2467" spans="1:11" ht="12.75" customHeight="1" x14ac:dyDescent="0.25">
      <c r="A2467" s="13">
        <v>42746</v>
      </c>
      <c r="B2467" s="14">
        <v>44.29</v>
      </c>
      <c r="C2467" s="14">
        <v>0</v>
      </c>
      <c r="D2467" s="14">
        <v>0</v>
      </c>
      <c r="E2467" s="15">
        <v>44.29</v>
      </c>
      <c r="F2467" s="16">
        <f t="shared" si="620"/>
        <v>3.2907470000000001</v>
      </c>
      <c r="G2467" s="20">
        <f t="shared" si="623"/>
        <v>24.911870446738885</v>
      </c>
      <c r="H2467" s="17">
        <v>7.3000000000000001E-3</v>
      </c>
      <c r="I2467" s="18">
        <f t="shared" si="621"/>
        <v>0.19386788081119388</v>
      </c>
      <c r="J2467" s="21">
        <f t="shared" si="622"/>
        <v>28.396485327550078</v>
      </c>
      <c r="K2467" s="6"/>
    </row>
    <row r="2468" spans="1:11" ht="12.75" customHeight="1" x14ac:dyDescent="0.25">
      <c r="A2468" s="13">
        <v>42773</v>
      </c>
      <c r="B2468" s="14">
        <v>50.81</v>
      </c>
      <c r="C2468" s="14">
        <v>0</v>
      </c>
      <c r="D2468" s="14">
        <v>0</v>
      </c>
      <c r="E2468" s="15">
        <v>50.81</v>
      </c>
      <c r="F2468" s="16">
        <f t="shared" si="620"/>
        <v>3.7751830000000006</v>
      </c>
      <c r="G2468" s="20">
        <f t="shared" si="623"/>
        <v>28.396485327550078</v>
      </c>
      <c r="H2468" s="17">
        <v>6.8999999999999999E-3</v>
      </c>
      <c r="I2468" s="18">
        <f t="shared" si="621"/>
        <v>0.20896013011009554</v>
      </c>
      <c r="J2468" s="21">
        <f t="shared" si="622"/>
        <v>32.380628457660173</v>
      </c>
      <c r="K2468" s="6"/>
    </row>
    <row r="2469" spans="1:11" ht="12.75" customHeight="1" x14ac:dyDescent="0.25">
      <c r="A2469" s="13">
        <v>42801</v>
      </c>
      <c r="B2469" s="14">
        <v>47.55</v>
      </c>
      <c r="C2469" s="14">
        <v>0</v>
      </c>
      <c r="D2469" s="14">
        <v>0</v>
      </c>
      <c r="E2469" s="15">
        <v>47.55</v>
      </c>
      <c r="F2469" s="16">
        <f t="shared" si="620"/>
        <v>3.5329649999999999</v>
      </c>
      <c r="G2469" s="20">
        <f t="shared" si="623"/>
        <v>32.380628457660173</v>
      </c>
      <c r="H2469" s="17">
        <v>7.9000000000000008E-3</v>
      </c>
      <c r="I2469" s="18">
        <f t="shared" si="621"/>
        <v>0.26976217656551543</v>
      </c>
      <c r="J2469" s="21">
        <f t="shared" si="622"/>
        <v>36.183355634225684</v>
      </c>
      <c r="K2469" s="6"/>
    </row>
    <row r="2470" spans="1:11" ht="12.75" customHeight="1" x14ac:dyDescent="0.25">
      <c r="A2470" s="13">
        <v>42835</v>
      </c>
      <c r="B2470" s="14">
        <v>52.05</v>
      </c>
      <c r="C2470" s="14">
        <v>0</v>
      </c>
      <c r="D2470" s="14">
        <v>0</v>
      </c>
      <c r="E2470" s="15">
        <v>52.05</v>
      </c>
      <c r="F2470" s="16">
        <f t="shared" si="620"/>
        <v>3.8673150000000001</v>
      </c>
      <c r="G2470" s="20">
        <f t="shared" si="623"/>
        <v>36.183355634225684</v>
      </c>
      <c r="H2470" s="17">
        <v>8.9999999999999993E-3</v>
      </c>
      <c r="I2470" s="18">
        <f t="shared" si="621"/>
        <v>0.34305311820803114</v>
      </c>
      <c r="J2470" s="21">
        <f t="shared" si="622"/>
        <v>40.393723752433715</v>
      </c>
      <c r="K2470" s="6"/>
    </row>
    <row r="2471" spans="1:11" ht="12.75" customHeight="1" x14ac:dyDescent="0.25">
      <c r="A2471" s="13">
        <v>42866</v>
      </c>
      <c r="B2471" s="14">
        <v>48.14</v>
      </c>
      <c r="C2471" s="14">
        <v>0</v>
      </c>
      <c r="D2471" s="14">
        <v>0</v>
      </c>
      <c r="E2471" s="15"/>
      <c r="F2471" s="16">
        <f t="shared" si="620"/>
        <v>0</v>
      </c>
      <c r="G2471" s="20">
        <f t="shared" si="623"/>
        <v>40.393723752433715</v>
      </c>
      <c r="H2471" s="17">
        <v>9.0500000000000008E-3</v>
      </c>
      <c r="I2471" s="18">
        <f t="shared" si="621"/>
        <v>0.36556319995952513</v>
      </c>
      <c r="J2471" s="21">
        <f t="shared" si="622"/>
        <v>40.759286952393239</v>
      </c>
      <c r="K2471" s="6"/>
    </row>
    <row r="2472" spans="1:11" ht="12.75" customHeight="1" x14ac:dyDescent="0.25">
      <c r="A2472" s="13">
        <v>42896</v>
      </c>
      <c r="B2472" s="14">
        <v>45.99</v>
      </c>
      <c r="C2472" s="14">
        <v>0</v>
      </c>
      <c r="D2472" s="14">
        <v>0</v>
      </c>
      <c r="E2472" s="15"/>
      <c r="F2472" s="16">
        <f t="shared" si="620"/>
        <v>0</v>
      </c>
      <c r="G2472" s="20">
        <f t="shared" si="623"/>
        <v>40.759286952393239</v>
      </c>
      <c r="H2472" s="17">
        <v>1.0149999999999999E-2</v>
      </c>
      <c r="I2472" s="18">
        <f t="shared" si="621"/>
        <v>0.41370676256679134</v>
      </c>
      <c r="J2472" s="27">
        <f t="shared" si="622"/>
        <v>41.172993714960029</v>
      </c>
      <c r="K2472" s="6"/>
    </row>
    <row r="2473" spans="1:11" ht="12.75" customHeight="1" x14ac:dyDescent="0.25">
      <c r="A2473" s="13"/>
      <c r="B2473" s="14"/>
      <c r="C2473" s="14"/>
      <c r="D2473" s="14"/>
      <c r="E2473" s="15"/>
      <c r="F2473" s="16">
        <f>SUM(F2459:F2472)</f>
        <v>38.905709000000002</v>
      </c>
      <c r="I2473" s="8">
        <f>SUM(I2459:I2472)</f>
        <v>2.2672847149600388</v>
      </c>
      <c r="K2473" s="6">
        <f>SUM(F2473:I2473)</f>
        <v>41.172993714960043</v>
      </c>
    </row>
    <row r="2474" spans="1:11" ht="12.75" customHeight="1" x14ac:dyDescent="0.25">
      <c r="A2474" s="7" t="s">
        <v>294</v>
      </c>
      <c r="B2474" s="7" t="s">
        <v>269</v>
      </c>
      <c r="K2474" s="6"/>
    </row>
    <row r="2475" spans="1:11" ht="12.75" customHeight="1" x14ac:dyDescent="0.25">
      <c r="A2475" s="13">
        <v>42501</v>
      </c>
      <c r="B2475" s="14">
        <v>6.58</v>
      </c>
      <c r="C2475" s="14">
        <v>0</v>
      </c>
      <c r="D2475" s="14">
        <v>31.66</v>
      </c>
      <c r="E2475" s="15">
        <v>38.24</v>
      </c>
      <c r="F2475" s="16">
        <f t="shared" ref="F2475:F2488" si="624">PRODUCT(E2475*0.0743)</f>
        <v>2.8412320000000002</v>
      </c>
      <c r="H2475" s="17">
        <v>3.5000000000000001E-3</v>
      </c>
      <c r="I2475" s="18">
        <f t="shared" ref="I2475:I2488" si="625">((F2475/2)+G2475)*(H2475)</f>
        <v>4.9721560000000001E-3</v>
      </c>
      <c r="J2475" s="19">
        <f t="shared" ref="J2475:J2488" si="626">F2475+G2475+I2475</f>
        <v>2.8462041560000002</v>
      </c>
      <c r="K2475" s="6"/>
    </row>
    <row r="2476" spans="1:11" ht="12.75" customHeight="1" x14ac:dyDescent="0.25">
      <c r="A2476" s="13">
        <v>42527</v>
      </c>
      <c r="B2476" s="14">
        <v>42.69</v>
      </c>
      <c r="C2476" s="14">
        <v>0</v>
      </c>
      <c r="D2476" s="14">
        <v>0</v>
      </c>
      <c r="E2476" s="15">
        <v>42.69</v>
      </c>
      <c r="F2476" s="16">
        <f t="shared" si="624"/>
        <v>3.1718670000000002</v>
      </c>
      <c r="G2476" s="20">
        <f t="shared" ref="G2476:G2488" si="627">SUM(J2475)</f>
        <v>2.8462041560000002</v>
      </c>
      <c r="H2476" s="17">
        <v>3.7000000000000002E-3</v>
      </c>
      <c r="I2476" s="18">
        <f t="shared" si="625"/>
        <v>1.6398909327199999E-2</v>
      </c>
      <c r="J2476" s="19">
        <f t="shared" si="626"/>
        <v>6.0344700653272003</v>
      </c>
      <c r="K2476" s="6"/>
    </row>
    <row r="2477" spans="1:11" ht="12.75" customHeight="1" x14ac:dyDescent="0.25">
      <c r="A2477" s="13">
        <v>42559</v>
      </c>
      <c r="B2477" s="14">
        <v>37.96</v>
      </c>
      <c r="C2477" s="14">
        <v>0</v>
      </c>
      <c r="D2477" s="14">
        <v>0</v>
      </c>
      <c r="E2477" s="15">
        <v>37.96</v>
      </c>
      <c r="F2477" s="16">
        <f t="shared" si="624"/>
        <v>2.8204280000000002</v>
      </c>
      <c r="G2477" s="20">
        <f t="shared" si="627"/>
        <v>6.0344700653272003</v>
      </c>
      <c r="H2477" s="17">
        <v>4.0499999999999998E-3</v>
      </c>
      <c r="I2477" s="18">
        <f t="shared" si="625"/>
        <v>3.0150970464575159E-2</v>
      </c>
      <c r="J2477" s="19">
        <f t="shared" si="626"/>
        <v>8.8850490357917753</v>
      </c>
      <c r="K2477" s="6"/>
    </row>
    <row r="2478" spans="1:11" ht="12.75" customHeight="1" x14ac:dyDescent="0.25">
      <c r="A2478" s="13">
        <v>42590</v>
      </c>
      <c r="B2478" s="14">
        <v>38.49</v>
      </c>
      <c r="C2478" s="14">
        <v>0</v>
      </c>
      <c r="D2478" s="14">
        <v>0</v>
      </c>
      <c r="E2478" s="15">
        <v>38.49</v>
      </c>
      <c r="F2478" s="16">
        <f t="shared" si="624"/>
        <v>2.8598070000000004</v>
      </c>
      <c r="G2478" s="20">
        <f t="shared" si="627"/>
        <v>8.8850490357917753</v>
      </c>
      <c r="H2478" s="17">
        <v>4.1999999999999997E-3</v>
      </c>
      <c r="I2478" s="18">
        <f t="shared" si="625"/>
        <v>4.3322800650325455E-2</v>
      </c>
      <c r="J2478" s="19">
        <f t="shared" si="626"/>
        <v>11.7881788364421</v>
      </c>
      <c r="K2478" s="6"/>
    </row>
    <row r="2479" spans="1:11" ht="12.75" customHeight="1" x14ac:dyDescent="0.25">
      <c r="A2479" s="13">
        <v>42622</v>
      </c>
      <c r="B2479" s="14">
        <v>35.86</v>
      </c>
      <c r="C2479" s="14">
        <v>0</v>
      </c>
      <c r="D2479" s="14">
        <v>0</v>
      </c>
      <c r="E2479" s="15">
        <v>35.86</v>
      </c>
      <c r="F2479" s="16">
        <f t="shared" si="624"/>
        <v>2.6643980000000003</v>
      </c>
      <c r="G2479" s="20">
        <f t="shared" si="627"/>
        <v>11.7881788364421</v>
      </c>
      <c r="H2479" s="17">
        <v>4.45E-3</v>
      </c>
      <c r="I2479" s="18">
        <f t="shared" si="625"/>
        <v>5.838568137216734E-2</v>
      </c>
      <c r="J2479" s="19">
        <f t="shared" si="626"/>
        <v>14.510962517814267</v>
      </c>
      <c r="K2479" s="6"/>
    </row>
    <row r="2480" spans="1:11" ht="12.75" customHeight="1" x14ac:dyDescent="0.25">
      <c r="A2480" s="13">
        <v>42654</v>
      </c>
      <c r="B2480" s="14">
        <v>37.96</v>
      </c>
      <c r="C2480" s="14">
        <v>0</v>
      </c>
      <c r="D2480" s="14">
        <v>0</v>
      </c>
      <c r="E2480" s="15">
        <v>37.96</v>
      </c>
      <c r="F2480" s="16">
        <f t="shared" si="624"/>
        <v>2.8204280000000002</v>
      </c>
      <c r="G2480" s="20">
        <f t="shared" si="627"/>
        <v>14.510962517814267</v>
      </c>
      <c r="H2480" s="17">
        <v>4.7999999999999996E-3</v>
      </c>
      <c r="I2480" s="18">
        <f t="shared" si="625"/>
        <v>7.6421647285508473E-2</v>
      </c>
      <c r="J2480" s="21">
        <f t="shared" si="626"/>
        <v>17.407812165099774</v>
      </c>
      <c r="K2480" s="6"/>
    </row>
    <row r="2481" spans="1:11" ht="12.75" customHeight="1" x14ac:dyDescent="0.25">
      <c r="A2481" s="13">
        <v>42682</v>
      </c>
      <c r="B2481" s="14">
        <v>35.86</v>
      </c>
      <c r="C2481" s="14">
        <v>0</v>
      </c>
      <c r="D2481" s="14">
        <v>0</v>
      </c>
      <c r="E2481" s="15">
        <v>35.86</v>
      </c>
      <c r="F2481" s="16">
        <f t="shared" si="624"/>
        <v>2.6643980000000003</v>
      </c>
      <c r="G2481" s="20">
        <f t="shared" si="627"/>
        <v>17.407812165099774</v>
      </c>
      <c r="H2481" s="17">
        <v>4.7999999999999996E-3</v>
      </c>
      <c r="I2481" s="18">
        <f t="shared" si="625"/>
        <v>8.9952053592478903E-2</v>
      </c>
      <c r="J2481" s="21">
        <f t="shared" si="626"/>
        <v>20.162162218692256</v>
      </c>
      <c r="K2481" s="6"/>
    </row>
    <row r="2482" spans="1:11" ht="12.75" customHeight="1" x14ac:dyDescent="0.25">
      <c r="A2482" s="13">
        <v>42711</v>
      </c>
      <c r="B2482" s="14">
        <v>35.340000000000003</v>
      </c>
      <c r="C2482" s="14">
        <v>0</v>
      </c>
      <c r="D2482" s="14">
        <v>0</v>
      </c>
      <c r="E2482" s="15">
        <v>35.340000000000003</v>
      </c>
      <c r="F2482" s="16">
        <f t="shared" si="624"/>
        <v>2.6257620000000004</v>
      </c>
      <c r="G2482" s="20">
        <f t="shared" si="627"/>
        <v>20.162162218692256</v>
      </c>
      <c r="H2482" s="17">
        <v>6.0000000000000001E-3</v>
      </c>
      <c r="I2482" s="18">
        <f t="shared" si="625"/>
        <v>0.12885025931215355</v>
      </c>
      <c r="J2482" s="21">
        <f t="shared" si="626"/>
        <v>22.91677447800441</v>
      </c>
      <c r="K2482" s="6"/>
    </row>
    <row r="2483" spans="1:11" ht="12.75" customHeight="1" x14ac:dyDescent="0.25">
      <c r="A2483" s="13">
        <v>42746</v>
      </c>
      <c r="B2483" s="14">
        <v>35.89</v>
      </c>
      <c r="C2483" s="14">
        <v>0</v>
      </c>
      <c r="D2483" s="14">
        <v>0</v>
      </c>
      <c r="E2483" s="15">
        <v>35.89</v>
      </c>
      <c r="F2483" s="16">
        <f t="shared" si="624"/>
        <v>2.6666270000000001</v>
      </c>
      <c r="G2483" s="20">
        <f t="shared" si="627"/>
        <v>22.91677447800441</v>
      </c>
      <c r="H2483" s="17">
        <v>7.3000000000000001E-3</v>
      </c>
      <c r="I2483" s="18">
        <f t="shared" si="625"/>
        <v>0.17702564223943218</v>
      </c>
      <c r="J2483" s="21">
        <f t="shared" si="626"/>
        <v>25.760427120243843</v>
      </c>
      <c r="K2483" s="6"/>
    </row>
    <row r="2484" spans="1:11" ht="12.75" customHeight="1" x14ac:dyDescent="0.25">
      <c r="A2484" s="13">
        <v>42773</v>
      </c>
      <c r="B2484" s="14">
        <v>36.21</v>
      </c>
      <c r="C2484" s="14">
        <v>0</v>
      </c>
      <c r="D2484" s="14">
        <v>0</v>
      </c>
      <c r="E2484" s="15">
        <v>36.21</v>
      </c>
      <c r="F2484" s="16">
        <f t="shared" si="624"/>
        <v>2.6904030000000003</v>
      </c>
      <c r="G2484" s="20">
        <f t="shared" si="627"/>
        <v>25.760427120243843</v>
      </c>
      <c r="H2484" s="17">
        <v>6.8999999999999999E-3</v>
      </c>
      <c r="I2484" s="18">
        <f t="shared" si="625"/>
        <v>0.18702883747968252</v>
      </c>
      <c r="J2484" s="21">
        <f t="shared" si="626"/>
        <v>28.637858957723527</v>
      </c>
      <c r="K2484" s="6"/>
    </row>
    <row r="2485" spans="1:11" ht="12.75" customHeight="1" x14ac:dyDescent="0.25">
      <c r="A2485" s="13">
        <v>42801</v>
      </c>
      <c r="B2485" s="14">
        <v>34.619999999999997</v>
      </c>
      <c r="C2485" s="14">
        <v>0</v>
      </c>
      <c r="D2485" s="14">
        <v>0</v>
      </c>
      <c r="E2485" s="15">
        <v>34.619999999999997</v>
      </c>
      <c r="F2485" s="16">
        <f t="shared" si="624"/>
        <v>2.5722659999999999</v>
      </c>
      <c r="G2485" s="20">
        <f t="shared" si="627"/>
        <v>28.637858957723527</v>
      </c>
      <c r="H2485" s="17">
        <v>7.9000000000000008E-3</v>
      </c>
      <c r="I2485" s="18">
        <f t="shared" si="625"/>
        <v>0.23639953646601589</v>
      </c>
      <c r="J2485" s="21">
        <f t="shared" si="626"/>
        <v>31.446524494189543</v>
      </c>
      <c r="K2485" s="6"/>
    </row>
    <row r="2486" spans="1:11" ht="12.75" customHeight="1" x14ac:dyDescent="0.25">
      <c r="A2486" s="13">
        <v>42835</v>
      </c>
      <c r="B2486" s="14">
        <v>34.99</v>
      </c>
      <c r="C2486" s="14">
        <v>0</v>
      </c>
      <c r="D2486" s="14">
        <v>0</v>
      </c>
      <c r="E2486" s="15">
        <v>34.99</v>
      </c>
      <c r="F2486" s="16">
        <f t="shared" si="624"/>
        <v>2.5997570000000003</v>
      </c>
      <c r="G2486" s="20">
        <f t="shared" si="627"/>
        <v>31.446524494189543</v>
      </c>
      <c r="H2486" s="17">
        <v>8.9999999999999993E-3</v>
      </c>
      <c r="I2486" s="18">
        <f t="shared" si="625"/>
        <v>0.29471762694770587</v>
      </c>
      <c r="J2486" s="21">
        <f t="shared" si="626"/>
        <v>34.340999121137251</v>
      </c>
      <c r="K2486" s="6"/>
    </row>
    <row r="2487" spans="1:11" ht="12.75" customHeight="1" x14ac:dyDescent="0.25">
      <c r="A2487" s="13">
        <v>42866</v>
      </c>
      <c r="B2487" s="14">
        <v>34.14</v>
      </c>
      <c r="C2487" s="14">
        <v>0</v>
      </c>
      <c r="D2487" s="14">
        <v>0</v>
      </c>
      <c r="E2487" s="15"/>
      <c r="F2487" s="16">
        <f t="shared" si="624"/>
        <v>0</v>
      </c>
      <c r="G2487" s="20">
        <f t="shared" si="627"/>
        <v>34.340999121137251</v>
      </c>
      <c r="H2487" s="17">
        <v>9.0500000000000008E-3</v>
      </c>
      <c r="I2487" s="18">
        <f t="shared" si="625"/>
        <v>0.31078604204629218</v>
      </c>
      <c r="J2487" s="21">
        <f t="shared" si="626"/>
        <v>34.651785163183547</v>
      </c>
      <c r="K2487" s="6"/>
    </row>
    <row r="2488" spans="1:11" ht="12.75" customHeight="1" x14ac:dyDescent="0.25">
      <c r="A2488" s="13">
        <v>42896</v>
      </c>
      <c r="B2488" s="14">
        <v>36.92</v>
      </c>
      <c r="C2488" s="14">
        <v>0</v>
      </c>
      <c r="D2488" s="14">
        <v>0</v>
      </c>
      <c r="E2488" s="15"/>
      <c r="F2488" s="16">
        <f t="shared" si="624"/>
        <v>0</v>
      </c>
      <c r="G2488" s="20">
        <f t="shared" si="627"/>
        <v>34.651785163183547</v>
      </c>
      <c r="H2488" s="17">
        <v>1.0149999999999999E-2</v>
      </c>
      <c r="I2488" s="18">
        <f t="shared" si="625"/>
        <v>0.35171561940631296</v>
      </c>
      <c r="J2488" s="27">
        <f t="shared" si="626"/>
        <v>35.00350078258986</v>
      </c>
      <c r="K2488" s="6"/>
    </row>
    <row r="2489" spans="1:11" ht="12.75" customHeight="1" x14ac:dyDescent="0.25">
      <c r="A2489" s="13"/>
      <c r="B2489" s="14"/>
      <c r="C2489" s="14"/>
      <c r="D2489" s="14"/>
      <c r="E2489" s="15"/>
      <c r="F2489" s="16">
        <f>SUM(F2475:F2488)</f>
        <v>32.997373000000003</v>
      </c>
      <c r="I2489" s="8">
        <f>SUM(I2475:I2488)</f>
        <v>2.0061277825898505</v>
      </c>
      <c r="K2489" s="6">
        <f>SUM(F2489:I2489)</f>
        <v>35.003500782589853</v>
      </c>
    </row>
    <row r="2490" spans="1:11" ht="12.75" customHeight="1" x14ac:dyDescent="0.25">
      <c r="A2490" s="7" t="s">
        <v>295</v>
      </c>
      <c r="B2490" s="7" t="s">
        <v>269</v>
      </c>
      <c r="K2490" s="6"/>
    </row>
    <row r="2491" spans="1:11" ht="12.75" customHeight="1" x14ac:dyDescent="0.25">
      <c r="A2491" s="13">
        <v>42501</v>
      </c>
      <c r="B2491" s="14">
        <v>5.42</v>
      </c>
      <c r="C2491" s="14">
        <v>0</v>
      </c>
      <c r="D2491" s="14">
        <v>31.66</v>
      </c>
      <c r="E2491" s="15">
        <v>37.08</v>
      </c>
      <c r="F2491" s="16">
        <f t="shared" ref="F2491:F2504" si="628">PRODUCT(E2491*0.0743)</f>
        <v>2.7550440000000003</v>
      </c>
      <c r="H2491" s="17">
        <v>3.5000000000000001E-3</v>
      </c>
      <c r="I2491" s="18">
        <f t="shared" ref="I2491:I2504" si="629">((F2491/2)+G2491)*(H2491)</f>
        <v>4.8213270000000003E-3</v>
      </c>
      <c r="J2491" s="19">
        <f t="shared" ref="J2491:J2504" si="630">F2491+G2491+I2491</f>
        <v>2.7598653270000004</v>
      </c>
      <c r="K2491" s="6"/>
    </row>
    <row r="2492" spans="1:11" ht="12.75" customHeight="1" x14ac:dyDescent="0.25">
      <c r="A2492" s="13">
        <v>42527</v>
      </c>
      <c r="B2492" s="14">
        <v>39.54</v>
      </c>
      <c r="C2492" s="14">
        <v>0</v>
      </c>
      <c r="D2492" s="14">
        <v>0</v>
      </c>
      <c r="E2492" s="15">
        <v>39.54</v>
      </c>
      <c r="F2492" s="16">
        <f t="shared" si="628"/>
        <v>2.9378220000000002</v>
      </c>
      <c r="G2492" s="20">
        <f t="shared" ref="G2492:G2504" si="631">SUM(J2491)</f>
        <v>2.7598653270000004</v>
      </c>
      <c r="H2492" s="17">
        <v>3.7000000000000002E-3</v>
      </c>
      <c r="I2492" s="18">
        <f t="shared" si="629"/>
        <v>1.5646472409900001E-2</v>
      </c>
      <c r="J2492" s="19">
        <f t="shared" si="630"/>
        <v>5.7133337994099005</v>
      </c>
      <c r="K2492" s="6"/>
    </row>
    <row r="2493" spans="1:11" ht="12.75" customHeight="1" x14ac:dyDescent="0.25">
      <c r="A2493" s="13">
        <v>42559</v>
      </c>
      <c r="B2493" s="14">
        <v>38.49</v>
      </c>
      <c r="C2493" s="14">
        <v>0</v>
      </c>
      <c r="D2493" s="14">
        <v>0</v>
      </c>
      <c r="E2493" s="15">
        <v>38.49</v>
      </c>
      <c r="F2493" s="16">
        <f t="shared" si="628"/>
        <v>2.8598070000000004</v>
      </c>
      <c r="G2493" s="20">
        <f t="shared" si="631"/>
        <v>5.7133337994099005</v>
      </c>
      <c r="H2493" s="17">
        <v>4.0499999999999998E-3</v>
      </c>
      <c r="I2493" s="18">
        <f t="shared" si="629"/>
        <v>2.8930111062610096E-2</v>
      </c>
      <c r="J2493" s="19">
        <f t="shared" si="630"/>
        <v>8.602070910472511</v>
      </c>
      <c r="K2493" s="6"/>
    </row>
    <row r="2494" spans="1:11" ht="12.75" customHeight="1" x14ac:dyDescent="0.25">
      <c r="A2494" s="13">
        <v>42590</v>
      </c>
      <c r="B2494" s="14">
        <v>39.54</v>
      </c>
      <c r="C2494" s="14">
        <v>0</v>
      </c>
      <c r="D2494" s="14">
        <v>0</v>
      </c>
      <c r="E2494" s="15">
        <v>39.54</v>
      </c>
      <c r="F2494" s="16">
        <f t="shared" si="628"/>
        <v>2.9378220000000002</v>
      </c>
      <c r="G2494" s="20">
        <f t="shared" si="631"/>
        <v>8.602070910472511</v>
      </c>
      <c r="H2494" s="17">
        <v>4.1999999999999997E-3</v>
      </c>
      <c r="I2494" s="18">
        <f t="shared" si="629"/>
        <v>4.2298124023984543E-2</v>
      </c>
      <c r="J2494" s="19">
        <f t="shared" si="630"/>
        <v>11.582191034496496</v>
      </c>
      <c r="K2494" s="6"/>
    </row>
    <row r="2495" spans="1:11" ht="12.75" customHeight="1" x14ac:dyDescent="0.25">
      <c r="A2495" s="13">
        <v>42622</v>
      </c>
      <c r="B2495" s="14">
        <v>36.39</v>
      </c>
      <c r="C2495" s="14">
        <v>0</v>
      </c>
      <c r="D2495" s="14">
        <v>0</v>
      </c>
      <c r="E2495" s="15">
        <v>36.39</v>
      </c>
      <c r="F2495" s="16">
        <f t="shared" si="628"/>
        <v>2.7037770000000001</v>
      </c>
      <c r="G2495" s="20">
        <f t="shared" si="631"/>
        <v>11.582191034496496</v>
      </c>
      <c r="H2495" s="17">
        <v>4.45E-3</v>
      </c>
      <c r="I2495" s="18">
        <f t="shared" si="629"/>
        <v>5.7556653928509408E-2</v>
      </c>
      <c r="J2495" s="19">
        <f t="shared" si="630"/>
        <v>14.343524688425006</v>
      </c>
      <c r="K2495" s="6"/>
    </row>
    <row r="2496" spans="1:11" ht="12.75" customHeight="1" x14ac:dyDescent="0.25">
      <c r="A2496" s="13">
        <v>42654</v>
      </c>
      <c r="B2496" s="14">
        <v>40.06</v>
      </c>
      <c r="C2496" s="14">
        <v>0</v>
      </c>
      <c r="D2496" s="14">
        <v>0</v>
      </c>
      <c r="E2496" s="15">
        <v>40.06</v>
      </c>
      <c r="F2496" s="16">
        <f t="shared" si="628"/>
        <v>2.9764580000000005</v>
      </c>
      <c r="G2496" s="20">
        <f t="shared" si="631"/>
        <v>14.343524688425006</v>
      </c>
      <c r="H2496" s="17">
        <v>4.7999999999999996E-3</v>
      </c>
      <c r="I2496" s="18">
        <f t="shared" si="629"/>
        <v>7.5992417704440027E-2</v>
      </c>
      <c r="J2496" s="21">
        <f t="shared" si="630"/>
        <v>17.395975106129448</v>
      </c>
      <c r="K2496" s="6"/>
    </row>
    <row r="2497" spans="1:11" ht="12.75" customHeight="1" x14ac:dyDescent="0.25">
      <c r="A2497" s="13">
        <v>42682</v>
      </c>
      <c r="B2497" s="14">
        <v>41.11</v>
      </c>
      <c r="C2497" s="14">
        <v>0</v>
      </c>
      <c r="D2497" s="14">
        <v>0</v>
      </c>
      <c r="E2497" s="15">
        <v>41.11</v>
      </c>
      <c r="F2497" s="16">
        <f t="shared" si="628"/>
        <v>3.0544730000000002</v>
      </c>
      <c r="G2497" s="20">
        <f t="shared" si="631"/>
        <v>17.395975106129448</v>
      </c>
      <c r="H2497" s="17">
        <v>4.7999999999999996E-3</v>
      </c>
      <c r="I2497" s="18">
        <f t="shared" si="629"/>
        <v>9.0831415709421354E-2</v>
      </c>
      <c r="J2497" s="21">
        <f t="shared" si="630"/>
        <v>20.54127952183887</v>
      </c>
      <c r="K2497" s="6"/>
    </row>
    <row r="2498" spans="1:11" ht="12.75" customHeight="1" x14ac:dyDescent="0.25">
      <c r="A2498" s="13">
        <v>42711</v>
      </c>
      <c r="B2498" s="14">
        <v>39.01</v>
      </c>
      <c r="C2498" s="14">
        <v>0</v>
      </c>
      <c r="D2498" s="14">
        <v>0</v>
      </c>
      <c r="E2498" s="15">
        <v>39.01</v>
      </c>
      <c r="F2498" s="16">
        <f t="shared" si="628"/>
        <v>2.8984429999999999</v>
      </c>
      <c r="G2498" s="20">
        <f t="shared" si="631"/>
        <v>20.54127952183887</v>
      </c>
      <c r="H2498" s="17">
        <v>6.0000000000000001E-3</v>
      </c>
      <c r="I2498" s="18">
        <f t="shared" si="629"/>
        <v>0.13194300613103321</v>
      </c>
      <c r="J2498" s="21">
        <f t="shared" si="630"/>
        <v>23.571665527969905</v>
      </c>
      <c r="K2498" s="6"/>
    </row>
    <row r="2499" spans="1:11" ht="12.75" customHeight="1" x14ac:dyDescent="0.25">
      <c r="A2499" s="13">
        <v>42746</v>
      </c>
      <c r="B2499" s="14">
        <v>41.85</v>
      </c>
      <c r="C2499" s="14">
        <v>0</v>
      </c>
      <c r="D2499" s="14">
        <v>0</v>
      </c>
      <c r="E2499" s="15">
        <v>41.85</v>
      </c>
      <c r="F2499" s="16">
        <f t="shared" si="628"/>
        <v>3.1094550000000005</v>
      </c>
      <c r="G2499" s="20">
        <f t="shared" si="631"/>
        <v>23.571665527969905</v>
      </c>
      <c r="H2499" s="17">
        <v>7.3000000000000001E-3</v>
      </c>
      <c r="I2499" s="18">
        <f t="shared" si="629"/>
        <v>0.18342266910418031</v>
      </c>
      <c r="J2499" s="21">
        <f t="shared" si="630"/>
        <v>26.864543197074088</v>
      </c>
      <c r="K2499" s="6"/>
    </row>
    <row r="2500" spans="1:11" ht="12.75" customHeight="1" x14ac:dyDescent="0.25">
      <c r="A2500" s="13">
        <v>42773</v>
      </c>
      <c r="B2500" s="14">
        <v>39.54</v>
      </c>
      <c r="C2500" s="14">
        <v>0</v>
      </c>
      <c r="D2500" s="14">
        <v>0</v>
      </c>
      <c r="E2500" s="15">
        <v>39.54</v>
      </c>
      <c r="F2500" s="16">
        <f t="shared" si="628"/>
        <v>2.9378220000000002</v>
      </c>
      <c r="G2500" s="20">
        <f t="shared" si="631"/>
        <v>26.864543197074088</v>
      </c>
      <c r="H2500" s="17">
        <v>6.8999999999999999E-3</v>
      </c>
      <c r="I2500" s="18">
        <f t="shared" si="629"/>
        <v>0.19550083395981119</v>
      </c>
      <c r="J2500" s="21">
        <f t="shared" si="630"/>
        <v>29.997866031033901</v>
      </c>
      <c r="K2500" s="6"/>
    </row>
    <row r="2501" spans="1:11" ht="12.75" customHeight="1" x14ac:dyDescent="0.25">
      <c r="A2501" s="13">
        <v>42801</v>
      </c>
      <c r="B2501" s="14">
        <v>39.83</v>
      </c>
      <c r="C2501" s="14">
        <v>0</v>
      </c>
      <c r="D2501" s="14">
        <v>0</v>
      </c>
      <c r="E2501" s="15">
        <v>39.83</v>
      </c>
      <c r="F2501" s="16">
        <f t="shared" si="628"/>
        <v>2.9593690000000001</v>
      </c>
      <c r="G2501" s="20">
        <f t="shared" si="631"/>
        <v>29.997866031033901</v>
      </c>
      <c r="H2501" s="17">
        <v>7.9000000000000008E-3</v>
      </c>
      <c r="I2501" s="18">
        <f t="shared" si="629"/>
        <v>0.24867264919516785</v>
      </c>
      <c r="J2501" s="21">
        <f t="shared" si="630"/>
        <v>33.205907680229075</v>
      </c>
      <c r="K2501" s="6"/>
    </row>
    <row r="2502" spans="1:11" ht="12.75" customHeight="1" x14ac:dyDescent="0.25">
      <c r="A2502" s="13">
        <v>42835</v>
      </c>
      <c r="B2502" s="14">
        <v>42.32</v>
      </c>
      <c r="C2502" s="14">
        <v>0</v>
      </c>
      <c r="D2502" s="14">
        <v>0</v>
      </c>
      <c r="E2502" s="15">
        <v>42.32</v>
      </c>
      <c r="F2502" s="16">
        <f t="shared" si="628"/>
        <v>3.1443760000000003</v>
      </c>
      <c r="G2502" s="20">
        <f t="shared" si="631"/>
        <v>33.205907680229075</v>
      </c>
      <c r="H2502" s="17">
        <v>8.9999999999999993E-3</v>
      </c>
      <c r="I2502" s="18">
        <f t="shared" si="629"/>
        <v>0.3130028611220616</v>
      </c>
      <c r="J2502" s="21">
        <f t="shared" si="630"/>
        <v>36.663286541351134</v>
      </c>
      <c r="K2502" s="6"/>
    </row>
    <row r="2503" spans="1:11" ht="12.75" customHeight="1" x14ac:dyDescent="0.25">
      <c r="A2503" s="13">
        <v>42866</v>
      </c>
      <c r="B2503" s="14">
        <v>38.78</v>
      </c>
      <c r="C2503" s="14">
        <v>0</v>
      </c>
      <c r="D2503" s="14">
        <v>0</v>
      </c>
      <c r="E2503" s="15"/>
      <c r="F2503" s="16">
        <f t="shared" si="628"/>
        <v>0</v>
      </c>
      <c r="G2503" s="20">
        <f t="shared" si="631"/>
        <v>36.663286541351134</v>
      </c>
      <c r="H2503" s="17">
        <v>9.0500000000000008E-3</v>
      </c>
      <c r="I2503" s="18">
        <f t="shared" si="629"/>
        <v>0.33180274319922781</v>
      </c>
      <c r="J2503" s="21">
        <f t="shared" si="630"/>
        <v>36.99508928455036</v>
      </c>
      <c r="K2503" s="6"/>
    </row>
    <row r="2504" spans="1:11" ht="12.75" customHeight="1" x14ac:dyDescent="0.25">
      <c r="A2504" s="13">
        <v>42896</v>
      </c>
      <c r="B2504" s="14">
        <v>39.49</v>
      </c>
      <c r="C2504" s="14">
        <v>0</v>
      </c>
      <c r="D2504" s="14">
        <v>0</v>
      </c>
      <c r="E2504" s="15"/>
      <c r="F2504" s="16">
        <f t="shared" si="628"/>
        <v>0</v>
      </c>
      <c r="G2504" s="20">
        <f t="shared" si="631"/>
        <v>36.99508928455036</v>
      </c>
      <c r="H2504" s="17">
        <v>1.0149999999999999E-2</v>
      </c>
      <c r="I2504" s="18">
        <f t="shared" si="629"/>
        <v>0.37550015623818611</v>
      </c>
      <c r="J2504" s="27">
        <f t="shared" si="630"/>
        <v>37.370589440788549</v>
      </c>
      <c r="K2504" s="6"/>
    </row>
    <row r="2505" spans="1:11" ht="12.75" customHeight="1" x14ac:dyDescent="0.25">
      <c r="A2505" s="13"/>
      <c r="B2505" s="14"/>
      <c r="C2505" s="14"/>
      <c r="D2505" s="14"/>
      <c r="E2505" s="15"/>
      <c r="F2505" s="16">
        <f>SUM(F2491:F2504)</f>
        <v>35.274668000000005</v>
      </c>
      <c r="I2505" s="8">
        <f>SUM(I2491:I2504)</f>
        <v>2.0959214407885334</v>
      </c>
      <c r="K2505" s="6">
        <f>SUM(F2505:I2505)</f>
        <v>37.370589440788535</v>
      </c>
    </row>
    <row r="2506" spans="1:11" ht="12.75" customHeight="1" x14ac:dyDescent="0.25">
      <c r="A2506" s="7" t="s">
        <v>296</v>
      </c>
      <c r="B2506" s="7" t="s">
        <v>269</v>
      </c>
      <c r="K2506" s="6"/>
    </row>
    <row r="2507" spans="1:11" ht="12.75" customHeight="1" x14ac:dyDescent="0.25">
      <c r="A2507" s="13">
        <v>42501</v>
      </c>
      <c r="B2507" s="14">
        <v>1.1599999999999999</v>
      </c>
      <c r="C2507" s="14">
        <v>0</v>
      </c>
      <c r="D2507" s="14">
        <v>31.66</v>
      </c>
      <c r="E2507" s="15">
        <v>32.82</v>
      </c>
      <c r="F2507" s="16">
        <f t="shared" ref="F2507:F2520" si="632">PRODUCT(E2507*0.0743)</f>
        <v>2.438526</v>
      </c>
      <c r="H2507" s="17">
        <v>3.5000000000000001E-3</v>
      </c>
      <c r="I2507" s="18">
        <f t="shared" ref="I2507:I2520" si="633">((F2507/2)+G2507)*(H2507)</f>
        <v>4.2674204999999998E-3</v>
      </c>
      <c r="J2507" s="19">
        <f t="shared" ref="J2507:J2520" si="634">F2507+G2507+I2507</f>
        <v>2.4427934205000001</v>
      </c>
      <c r="K2507" s="6"/>
    </row>
    <row r="2508" spans="1:11" ht="12.75" customHeight="1" x14ac:dyDescent="0.25">
      <c r="A2508" s="13">
        <v>42527</v>
      </c>
      <c r="B2508" s="14">
        <v>33.76</v>
      </c>
      <c r="C2508" s="14">
        <v>0</v>
      </c>
      <c r="D2508" s="14">
        <v>0</v>
      </c>
      <c r="E2508" s="15">
        <v>33.76</v>
      </c>
      <c r="F2508" s="16">
        <f t="shared" si="632"/>
        <v>2.5083679999999999</v>
      </c>
      <c r="G2508" s="20">
        <f t="shared" ref="G2508:G2520" si="635">SUM(J2507)</f>
        <v>2.4427934205000001</v>
      </c>
      <c r="H2508" s="17">
        <v>3.7000000000000002E-3</v>
      </c>
      <c r="I2508" s="18">
        <f t="shared" si="633"/>
        <v>1.3678816455850002E-2</v>
      </c>
      <c r="J2508" s="19">
        <f t="shared" si="634"/>
        <v>4.9648402369558502</v>
      </c>
      <c r="K2508" s="6"/>
    </row>
    <row r="2509" spans="1:11" ht="12.75" customHeight="1" x14ac:dyDescent="0.25">
      <c r="A2509" s="13">
        <v>42559</v>
      </c>
      <c r="B2509" s="14">
        <v>44.79</v>
      </c>
      <c r="C2509" s="14">
        <v>0</v>
      </c>
      <c r="D2509" s="14">
        <v>0</v>
      </c>
      <c r="E2509" s="15">
        <v>44.79</v>
      </c>
      <c r="F2509" s="16">
        <f t="shared" si="632"/>
        <v>3.3278970000000001</v>
      </c>
      <c r="G2509" s="20">
        <f t="shared" si="635"/>
        <v>4.9648402369558502</v>
      </c>
      <c r="H2509" s="17">
        <v>4.0499999999999998E-3</v>
      </c>
      <c r="I2509" s="18">
        <f t="shared" si="633"/>
        <v>2.6846594384671192E-2</v>
      </c>
      <c r="J2509" s="19">
        <f t="shared" si="634"/>
        <v>8.3195838313405233</v>
      </c>
      <c r="K2509" s="6"/>
    </row>
    <row r="2510" spans="1:11" ht="12.75" customHeight="1" x14ac:dyDescent="0.25">
      <c r="A2510" s="13">
        <v>42590</v>
      </c>
      <c r="B2510" s="14">
        <v>40.590000000000003</v>
      </c>
      <c r="C2510" s="14">
        <v>0</v>
      </c>
      <c r="D2510" s="14">
        <v>0</v>
      </c>
      <c r="E2510" s="15">
        <v>40.590000000000003</v>
      </c>
      <c r="F2510" s="16">
        <f t="shared" si="632"/>
        <v>3.0158370000000003</v>
      </c>
      <c r="G2510" s="20">
        <f t="shared" si="635"/>
        <v>8.3195838313405233</v>
      </c>
      <c r="H2510" s="17">
        <v>4.1999999999999997E-3</v>
      </c>
      <c r="I2510" s="18">
        <f t="shared" si="633"/>
        <v>4.1275509791630201E-2</v>
      </c>
      <c r="J2510" s="19">
        <f t="shared" si="634"/>
        <v>11.376696341132154</v>
      </c>
      <c r="K2510" s="6"/>
    </row>
    <row r="2511" spans="1:11" ht="12.75" customHeight="1" x14ac:dyDescent="0.25">
      <c r="A2511" s="13">
        <v>42622</v>
      </c>
      <c r="B2511" s="14">
        <v>84.16</v>
      </c>
      <c r="C2511" s="14">
        <v>0</v>
      </c>
      <c r="D2511" s="14">
        <v>0</v>
      </c>
      <c r="E2511" s="15">
        <v>84.16</v>
      </c>
      <c r="F2511" s="16">
        <f t="shared" si="632"/>
        <v>6.253088</v>
      </c>
      <c r="G2511" s="20">
        <f t="shared" si="635"/>
        <v>11.376696341132154</v>
      </c>
      <c r="H2511" s="17">
        <v>4.45E-3</v>
      </c>
      <c r="I2511" s="18">
        <f t="shared" si="633"/>
        <v>6.4539419518038085E-2</v>
      </c>
      <c r="J2511" s="19">
        <f t="shared" si="634"/>
        <v>17.694323760650192</v>
      </c>
      <c r="K2511" s="6"/>
    </row>
    <row r="2512" spans="1:11" ht="12.75" customHeight="1" x14ac:dyDescent="0.25">
      <c r="A2512" s="13">
        <v>42654</v>
      </c>
      <c r="B2512" s="14">
        <v>74.709999999999994</v>
      </c>
      <c r="C2512" s="14">
        <v>0</v>
      </c>
      <c r="D2512" s="14">
        <v>0</v>
      </c>
      <c r="E2512" s="15">
        <v>74.709999999999994</v>
      </c>
      <c r="F2512" s="16">
        <f t="shared" si="632"/>
        <v>5.5509529999999998</v>
      </c>
      <c r="G2512" s="20">
        <f t="shared" si="635"/>
        <v>17.694323760650192</v>
      </c>
      <c r="H2512" s="17">
        <v>4.7999999999999996E-3</v>
      </c>
      <c r="I2512" s="18">
        <f t="shared" si="633"/>
        <v>9.8255041251120917E-2</v>
      </c>
      <c r="J2512" s="21">
        <f t="shared" si="634"/>
        <v>23.343531801901314</v>
      </c>
      <c r="K2512" s="6"/>
    </row>
    <row r="2513" spans="1:11" ht="12.75" customHeight="1" x14ac:dyDescent="0.25">
      <c r="A2513" s="13">
        <v>42682</v>
      </c>
      <c r="B2513" s="14">
        <v>45.84</v>
      </c>
      <c r="C2513" s="14">
        <v>0</v>
      </c>
      <c r="D2513" s="14">
        <v>0</v>
      </c>
      <c r="E2513" s="15">
        <v>45.84</v>
      </c>
      <c r="F2513" s="16">
        <f t="shared" si="632"/>
        <v>3.4059120000000003</v>
      </c>
      <c r="G2513" s="20">
        <f t="shared" si="635"/>
        <v>23.343531801901314</v>
      </c>
      <c r="H2513" s="17">
        <v>4.7999999999999996E-3</v>
      </c>
      <c r="I2513" s="18">
        <f t="shared" si="633"/>
        <v>0.1202231414491263</v>
      </c>
      <c r="J2513" s="21">
        <f t="shared" si="634"/>
        <v>26.869666943350442</v>
      </c>
      <c r="K2513" s="6"/>
    </row>
    <row r="2514" spans="1:11" ht="12.75" customHeight="1" x14ac:dyDescent="0.25">
      <c r="A2514" s="13">
        <v>42711</v>
      </c>
      <c r="B2514" s="14">
        <v>41.64</v>
      </c>
      <c r="C2514" s="14">
        <v>0</v>
      </c>
      <c r="D2514" s="14">
        <v>0</v>
      </c>
      <c r="E2514" s="15">
        <v>41.64</v>
      </c>
      <c r="F2514" s="16">
        <f t="shared" si="632"/>
        <v>3.093852</v>
      </c>
      <c r="G2514" s="20">
        <f t="shared" si="635"/>
        <v>26.869666943350442</v>
      </c>
      <c r="H2514" s="17">
        <v>6.0000000000000001E-3</v>
      </c>
      <c r="I2514" s="18">
        <f t="shared" si="633"/>
        <v>0.17049955766010266</v>
      </c>
      <c r="J2514" s="21">
        <f t="shared" si="634"/>
        <v>30.134018501010548</v>
      </c>
      <c r="K2514" s="6"/>
    </row>
    <row r="2515" spans="1:11" ht="12.75" customHeight="1" x14ac:dyDescent="0.25">
      <c r="A2515" s="13">
        <v>42746</v>
      </c>
      <c r="B2515" s="14">
        <v>43.38</v>
      </c>
      <c r="C2515" s="14">
        <v>0</v>
      </c>
      <c r="D2515" s="14">
        <v>0</v>
      </c>
      <c r="E2515" s="15">
        <v>43.38</v>
      </c>
      <c r="F2515" s="16">
        <f t="shared" si="632"/>
        <v>3.2231340000000004</v>
      </c>
      <c r="G2515" s="20">
        <f t="shared" si="635"/>
        <v>30.134018501010548</v>
      </c>
      <c r="H2515" s="17">
        <v>7.3000000000000001E-3</v>
      </c>
      <c r="I2515" s="18">
        <f t="shared" si="633"/>
        <v>0.23174277415737701</v>
      </c>
      <c r="J2515" s="21">
        <f t="shared" si="634"/>
        <v>33.588895275167921</v>
      </c>
      <c r="K2515" s="6"/>
    </row>
    <row r="2516" spans="1:11" ht="12.75" customHeight="1" x14ac:dyDescent="0.25">
      <c r="A2516" s="13">
        <v>42773</v>
      </c>
      <c r="B2516" s="14">
        <v>44.49</v>
      </c>
      <c r="C2516" s="14">
        <v>0</v>
      </c>
      <c r="D2516" s="14">
        <v>0</v>
      </c>
      <c r="E2516" s="15">
        <v>44.49</v>
      </c>
      <c r="F2516" s="16">
        <f t="shared" si="632"/>
        <v>3.3056070000000002</v>
      </c>
      <c r="G2516" s="20">
        <f t="shared" si="635"/>
        <v>33.588895275167921</v>
      </c>
      <c r="H2516" s="17">
        <v>6.8999999999999999E-3</v>
      </c>
      <c r="I2516" s="18">
        <f t="shared" si="633"/>
        <v>0.24316772154865862</v>
      </c>
      <c r="J2516" s="21">
        <f t="shared" si="634"/>
        <v>37.137669996716582</v>
      </c>
      <c r="K2516" s="6"/>
    </row>
    <row r="2517" spans="1:11" ht="12.75" customHeight="1" x14ac:dyDescent="0.25">
      <c r="A2517" s="13">
        <v>42801</v>
      </c>
      <c r="B2517" s="14">
        <v>34.81</v>
      </c>
      <c r="C2517" s="14">
        <v>0</v>
      </c>
      <c r="D2517" s="14">
        <v>0</v>
      </c>
      <c r="E2517" s="15">
        <v>34.81</v>
      </c>
      <c r="F2517" s="16">
        <f t="shared" si="632"/>
        <v>2.5863830000000005</v>
      </c>
      <c r="G2517" s="20">
        <f t="shared" si="635"/>
        <v>37.137669996716582</v>
      </c>
      <c r="H2517" s="17">
        <v>7.9000000000000008E-3</v>
      </c>
      <c r="I2517" s="18">
        <f t="shared" si="633"/>
        <v>0.30360380582406105</v>
      </c>
      <c r="J2517" s="21">
        <f t="shared" si="634"/>
        <v>40.027656802540641</v>
      </c>
      <c r="K2517" s="6"/>
    </row>
    <row r="2518" spans="1:11" ht="12.75" customHeight="1" x14ac:dyDescent="0.25">
      <c r="A2518" s="13">
        <v>42835</v>
      </c>
      <c r="B2518" s="14">
        <v>33.65</v>
      </c>
      <c r="C2518" s="14">
        <v>0</v>
      </c>
      <c r="D2518" s="14">
        <v>0</v>
      </c>
      <c r="E2518" s="15">
        <v>33.65</v>
      </c>
      <c r="F2518" s="16">
        <f t="shared" si="632"/>
        <v>2.5001950000000002</v>
      </c>
      <c r="G2518" s="20">
        <f t="shared" si="635"/>
        <v>40.027656802540641</v>
      </c>
      <c r="H2518" s="17">
        <v>8.9999999999999993E-3</v>
      </c>
      <c r="I2518" s="18">
        <f t="shared" si="633"/>
        <v>0.37149978872286576</v>
      </c>
      <c r="J2518" s="21">
        <f t="shared" si="634"/>
        <v>42.899351591263503</v>
      </c>
      <c r="K2518" s="6"/>
    </row>
    <row r="2519" spans="1:11" ht="12.75" customHeight="1" x14ac:dyDescent="0.25">
      <c r="A2519" s="13">
        <v>42866</v>
      </c>
      <c r="B2519" s="14">
        <v>32.82</v>
      </c>
      <c r="C2519" s="14">
        <v>0</v>
      </c>
      <c r="D2519" s="14">
        <v>0</v>
      </c>
      <c r="E2519" s="15"/>
      <c r="F2519" s="16">
        <f t="shared" si="632"/>
        <v>0</v>
      </c>
      <c r="G2519" s="20">
        <f t="shared" si="635"/>
        <v>42.899351591263503</v>
      </c>
      <c r="H2519" s="17">
        <v>9.0500000000000008E-3</v>
      </c>
      <c r="I2519" s="18">
        <f t="shared" si="633"/>
        <v>0.38823913190093473</v>
      </c>
      <c r="J2519" s="21">
        <f t="shared" si="634"/>
        <v>43.287590723164435</v>
      </c>
      <c r="K2519" s="6"/>
    </row>
    <row r="2520" spans="1:11" ht="12.75" customHeight="1" x14ac:dyDescent="0.25">
      <c r="A2520" s="13">
        <v>42896</v>
      </c>
      <c r="B2520" s="14">
        <v>32.75</v>
      </c>
      <c r="C2520" s="14">
        <v>0</v>
      </c>
      <c r="D2520" s="14">
        <v>0</v>
      </c>
      <c r="E2520" s="15"/>
      <c r="F2520" s="16">
        <f t="shared" si="632"/>
        <v>0</v>
      </c>
      <c r="G2520" s="20">
        <f t="shared" si="635"/>
        <v>43.287590723164435</v>
      </c>
      <c r="H2520" s="17">
        <v>1.0149999999999999E-2</v>
      </c>
      <c r="I2520" s="18">
        <f t="shared" si="633"/>
        <v>0.43936904584011899</v>
      </c>
      <c r="J2520" s="27">
        <f t="shared" si="634"/>
        <v>43.726959769004552</v>
      </c>
      <c r="K2520" s="6"/>
    </row>
    <row r="2521" spans="1:11" ht="12.75" customHeight="1" x14ac:dyDescent="0.25">
      <c r="A2521" s="13"/>
      <c r="B2521" s="14"/>
      <c r="C2521" s="14"/>
      <c r="D2521" s="14"/>
      <c r="E2521" s="15"/>
      <c r="F2521" s="16">
        <f>SUM(F2507:F2520)</f>
        <v>41.209752000000002</v>
      </c>
      <c r="I2521" s="8">
        <f>SUM(I2507:I2520)</f>
        <v>2.5172077690045556</v>
      </c>
      <c r="K2521" s="6">
        <f>SUM(F2521:I2521)</f>
        <v>43.726959769004559</v>
      </c>
    </row>
    <row r="2522" spans="1:11" ht="12.75" customHeight="1" x14ac:dyDescent="0.25">
      <c r="A2522" s="7" t="s">
        <v>297</v>
      </c>
      <c r="B2522" s="7" t="s">
        <v>269</v>
      </c>
      <c r="K2522" s="6"/>
    </row>
    <row r="2523" spans="1:11" ht="12.75" customHeight="1" x14ac:dyDescent="0.25">
      <c r="A2523" s="13">
        <v>42501</v>
      </c>
      <c r="B2523" s="14">
        <v>3.87</v>
      </c>
      <c r="C2523" s="14">
        <v>0</v>
      </c>
      <c r="D2523" s="14">
        <v>31.66</v>
      </c>
      <c r="E2523" s="15">
        <v>35.53</v>
      </c>
      <c r="F2523" s="16">
        <f t="shared" ref="F2523:F2536" si="636">PRODUCT(E2523*0.0743)</f>
        <v>2.6398790000000001</v>
      </c>
      <c r="H2523" s="17">
        <v>3.5000000000000001E-3</v>
      </c>
      <c r="I2523" s="18">
        <f t="shared" ref="I2523:I2536" si="637">((F2523/2)+G2523)*(H2523)</f>
        <v>4.6197882500000004E-3</v>
      </c>
      <c r="J2523" s="19">
        <f t="shared" ref="J2523:J2536" si="638">F2523+G2523+I2523</f>
        <v>2.64449878825</v>
      </c>
      <c r="K2523" s="6"/>
    </row>
    <row r="2524" spans="1:11" ht="12.75" customHeight="1" x14ac:dyDescent="0.25">
      <c r="A2524" s="13">
        <v>42527</v>
      </c>
      <c r="B2524" s="14">
        <v>37.44</v>
      </c>
      <c r="C2524" s="14">
        <v>0</v>
      </c>
      <c r="D2524" s="14">
        <v>0</v>
      </c>
      <c r="E2524" s="15">
        <v>37.44</v>
      </c>
      <c r="F2524" s="16">
        <f t="shared" si="636"/>
        <v>2.7817919999999998</v>
      </c>
      <c r="G2524" s="20">
        <f t="shared" ref="G2524:G2536" si="639">SUM(J2523)</f>
        <v>2.64449878825</v>
      </c>
      <c r="H2524" s="17">
        <v>3.7000000000000002E-3</v>
      </c>
      <c r="I2524" s="18">
        <f t="shared" si="637"/>
        <v>1.4930960716524999E-2</v>
      </c>
      <c r="J2524" s="19">
        <f t="shared" si="638"/>
        <v>5.4412217489665249</v>
      </c>
      <c r="K2524" s="6"/>
    </row>
    <row r="2525" spans="1:11" ht="12.75" customHeight="1" x14ac:dyDescent="0.25">
      <c r="A2525" s="13">
        <v>42559</v>
      </c>
      <c r="B2525" s="14">
        <v>37.96</v>
      </c>
      <c r="C2525" s="14">
        <v>0</v>
      </c>
      <c r="D2525" s="14">
        <v>0</v>
      </c>
      <c r="E2525" s="15">
        <v>37.96</v>
      </c>
      <c r="F2525" s="16">
        <f t="shared" si="636"/>
        <v>2.8204280000000002</v>
      </c>
      <c r="G2525" s="20">
        <f t="shared" si="639"/>
        <v>5.4412217489665249</v>
      </c>
      <c r="H2525" s="17">
        <v>4.0499999999999998E-3</v>
      </c>
      <c r="I2525" s="18">
        <f t="shared" si="637"/>
        <v>2.7748314783314423E-2</v>
      </c>
      <c r="J2525" s="19">
        <f t="shared" si="638"/>
        <v>8.2893980637498395</v>
      </c>
      <c r="K2525" s="6"/>
    </row>
    <row r="2526" spans="1:11" ht="12.75" customHeight="1" x14ac:dyDescent="0.25">
      <c r="A2526" s="13">
        <v>42590</v>
      </c>
      <c r="B2526" s="14">
        <v>36.909999999999997</v>
      </c>
      <c r="C2526" s="14">
        <v>0</v>
      </c>
      <c r="D2526" s="14">
        <v>0</v>
      </c>
      <c r="E2526" s="15">
        <v>36.909999999999997</v>
      </c>
      <c r="F2526" s="16">
        <f t="shared" si="636"/>
        <v>2.742413</v>
      </c>
      <c r="G2526" s="20">
        <f t="shared" si="639"/>
        <v>8.2893980637498395</v>
      </c>
      <c r="H2526" s="17">
        <v>4.1999999999999997E-3</v>
      </c>
      <c r="I2526" s="18">
        <f t="shared" si="637"/>
        <v>4.0574539167749321E-2</v>
      </c>
      <c r="J2526" s="19">
        <f t="shared" si="638"/>
        <v>11.072385602917588</v>
      </c>
      <c r="K2526" s="6"/>
    </row>
    <row r="2527" spans="1:11" ht="12.75" customHeight="1" x14ac:dyDescent="0.25">
      <c r="A2527" s="13">
        <v>42622</v>
      </c>
      <c r="B2527" s="14">
        <v>37.96</v>
      </c>
      <c r="C2527" s="14">
        <v>0</v>
      </c>
      <c r="D2527" s="14">
        <v>0</v>
      </c>
      <c r="E2527" s="15">
        <v>37.96</v>
      </c>
      <c r="F2527" s="16">
        <f t="shared" si="636"/>
        <v>2.8204280000000002</v>
      </c>
      <c r="G2527" s="20">
        <f t="shared" si="639"/>
        <v>11.072385602917588</v>
      </c>
      <c r="H2527" s="17">
        <v>4.45E-3</v>
      </c>
      <c r="I2527" s="18">
        <f t="shared" si="637"/>
        <v>5.554756823298327E-2</v>
      </c>
      <c r="J2527" s="19">
        <f t="shared" si="638"/>
        <v>13.948361171150571</v>
      </c>
      <c r="K2527" s="6"/>
    </row>
    <row r="2528" spans="1:11" ht="12.75" customHeight="1" x14ac:dyDescent="0.25">
      <c r="A2528" s="13">
        <v>42654</v>
      </c>
      <c r="B2528" s="14">
        <v>42.16</v>
      </c>
      <c r="C2528" s="14">
        <v>0</v>
      </c>
      <c r="D2528" s="14">
        <v>0</v>
      </c>
      <c r="E2528" s="15">
        <v>42.16</v>
      </c>
      <c r="F2528" s="16">
        <f t="shared" si="636"/>
        <v>3.1324879999999999</v>
      </c>
      <c r="G2528" s="20">
        <f t="shared" si="639"/>
        <v>13.948361171150571</v>
      </c>
      <c r="H2528" s="17">
        <v>4.7999999999999996E-3</v>
      </c>
      <c r="I2528" s="18">
        <f t="shared" si="637"/>
        <v>7.4470104821522734E-2</v>
      </c>
      <c r="J2528" s="21">
        <f t="shared" si="638"/>
        <v>17.155319275972094</v>
      </c>
      <c r="K2528" s="6"/>
    </row>
    <row r="2529" spans="1:11" ht="12.75" customHeight="1" x14ac:dyDescent="0.25">
      <c r="A2529" s="13">
        <v>42682</v>
      </c>
      <c r="B2529" s="14">
        <v>35.340000000000003</v>
      </c>
      <c r="C2529" s="14">
        <v>0</v>
      </c>
      <c r="D2529" s="14">
        <v>0</v>
      </c>
      <c r="E2529" s="15">
        <v>35.340000000000003</v>
      </c>
      <c r="F2529" s="16">
        <f t="shared" si="636"/>
        <v>2.6257620000000004</v>
      </c>
      <c r="G2529" s="20">
        <f t="shared" si="639"/>
        <v>17.155319275972094</v>
      </c>
      <c r="H2529" s="17">
        <v>4.7999999999999996E-3</v>
      </c>
      <c r="I2529" s="18">
        <f t="shared" si="637"/>
        <v>8.8647361324666052E-2</v>
      </c>
      <c r="J2529" s="21">
        <f t="shared" si="638"/>
        <v>19.86972863729676</v>
      </c>
      <c r="K2529" s="6"/>
    </row>
    <row r="2530" spans="1:11" ht="12.75" customHeight="1" x14ac:dyDescent="0.25">
      <c r="A2530" s="13">
        <v>42711</v>
      </c>
      <c r="B2530" s="14">
        <v>40.06</v>
      </c>
      <c r="C2530" s="14">
        <v>0</v>
      </c>
      <c r="D2530" s="14">
        <v>0</v>
      </c>
      <c r="E2530" s="15">
        <v>40.06</v>
      </c>
      <c r="F2530" s="16">
        <f t="shared" si="636"/>
        <v>2.9764580000000005</v>
      </c>
      <c r="G2530" s="20">
        <f t="shared" si="639"/>
        <v>19.86972863729676</v>
      </c>
      <c r="H2530" s="17">
        <v>6.0000000000000001E-3</v>
      </c>
      <c r="I2530" s="18">
        <f t="shared" si="637"/>
        <v>0.12814774582378055</v>
      </c>
      <c r="J2530" s="21">
        <f t="shared" si="638"/>
        <v>22.974334383120542</v>
      </c>
      <c r="K2530" s="6"/>
    </row>
    <row r="2531" spans="1:11" ht="12.75" customHeight="1" x14ac:dyDescent="0.25">
      <c r="A2531" s="13">
        <v>42746</v>
      </c>
      <c r="B2531" s="14">
        <v>42.38</v>
      </c>
      <c r="C2531" s="14">
        <v>0</v>
      </c>
      <c r="D2531" s="14">
        <v>0</v>
      </c>
      <c r="E2531" s="15">
        <v>42.38</v>
      </c>
      <c r="F2531" s="16">
        <f t="shared" si="636"/>
        <v>3.1488340000000004</v>
      </c>
      <c r="G2531" s="20">
        <f t="shared" si="639"/>
        <v>22.974334383120542</v>
      </c>
      <c r="H2531" s="17">
        <v>7.3000000000000001E-3</v>
      </c>
      <c r="I2531" s="18">
        <f t="shared" si="637"/>
        <v>0.17920588509677995</v>
      </c>
      <c r="J2531" s="21">
        <f t="shared" si="638"/>
        <v>26.302374268217324</v>
      </c>
      <c r="K2531" s="6"/>
    </row>
    <row r="2532" spans="1:11" ht="12.75" customHeight="1" x14ac:dyDescent="0.25">
      <c r="A2532" s="13">
        <v>42773</v>
      </c>
      <c r="B2532" s="14">
        <v>37.53</v>
      </c>
      <c r="C2532" s="14">
        <v>0</v>
      </c>
      <c r="D2532" s="14">
        <v>0</v>
      </c>
      <c r="E2532" s="15">
        <v>37.53</v>
      </c>
      <c r="F2532" s="16">
        <f t="shared" si="636"/>
        <v>2.7884790000000002</v>
      </c>
      <c r="G2532" s="20">
        <f t="shared" si="639"/>
        <v>26.302374268217324</v>
      </c>
      <c r="H2532" s="17">
        <v>6.8999999999999999E-3</v>
      </c>
      <c r="I2532" s="18">
        <f t="shared" si="637"/>
        <v>0.19110663500069955</v>
      </c>
      <c r="J2532" s="21">
        <f t="shared" si="638"/>
        <v>29.281959903218024</v>
      </c>
      <c r="K2532" s="6"/>
    </row>
    <row r="2533" spans="1:11" ht="12.75" customHeight="1" x14ac:dyDescent="0.25">
      <c r="A2533" s="13">
        <v>42801</v>
      </c>
      <c r="B2533" s="14">
        <v>40.200000000000003</v>
      </c>
      <c r="C2533" s="14">
        <v>0</v>
      </c>
      <c r="D2533" s="14">
        <v>0</v>
      </c>
      <c r="E2533" s="15">
        <v>40.200000000000003</v>
      </c>
      <c r="F2533" s="16">
        <f t="shared" si="636"/>
        <v>2.9868600000000005</v>
      </c>
      <c r="G2533" s="20">
        <f t="shared" si="639"/>
        <v>29.281959903218024</v>
      </c>
      <c r="H2533" s="17">
        <v>7.9000000000000008E-3</v>
      </c>
      <c r="I2533" s="18">
        <f t="shared" si="637"/>
        <v>0.24312558023542241</v>
      </c>
      <c r="J2533" s="21">
        <f t="shared" si="638"/>
        <v>32.511945483453445</v>
      </c>
      <c r="K2533" s="6"/>
    </row>
    <row r="2534" spans="1:11" ht="12.75" customHeight="1" x14ac:dyDescent="0.25">
      <c r="A2534" s="13">
        <v>42835</v>
      </c>
      <c r="B2534" s="14">
        <v>39.770000000000003</v>
      </c>
      <c r="C2534" s="14">
        <v>0</v>
      </c>
      <c r="D2534" s="14">
        <v>0</v>
      </c>
      <c r="E2534" s="15">
        <v>39.770000000000003</v>
      </c>
      <c r="F2534" s="16">
        <f t="shared" si="636"/>
        <v>2.9549110000000005</v>
      </c>
      <c r="G2534" s="20">
        <f t="shared" si="639"/>
        <v>32.511945483453445</v>
      </c>
      <c r="H2534" s="17">
        <v>8.9999999999999993E-3</v>
      </c>
      <c r="I2534" s="18">
        <f t="shared" si="637"/>
        <v>0.30590460885108095</v>
      </c>
      <c r="J2534" s="21">
        <f t="shared" si="638"/>
        <v>35.772761092304528</v>
      </c>
      <c r="K2534" s="6"/>
    </row>
    <row r="2535" spans="1:11" ht="12.75" customHeight="1" x14ac:dyDescent="0.25">
      <c r="A2535" s="13">
        <v>42866</v>
      </c>
      <c r="B2535" s="14">
        <v>38.79</v>
      </c>
      <c r="C2535" s="14">
        <v>0</v>
      </c>
      <c r="D2535" s="14">
        <v>0</v>
      </c>
      <c r="E2535" s="15"/>
      <c r="F2535" s="16">
        <f t="shared" si="636"/>
        <v>0</v>
      </c>
      <c r="G2535" s="20">
        <f t="shared" si="639"/>
        <v>35.772761092304528</v>
      </c>
      <c r="H2535" s="17">
        <v>9.0500000000000008E-3</v>
      </c>
      <c r="I2535" s="18">
        <f t="shared" si="637"/>
        <v>0.32374348788535601</v>
      </c>
      <c r="J2535" s="21">
        <f t="shared" si="638"/>
        <v>36.096504580189887</v>
      </c>
      <c r="K2535" s="6"/>
    </row>
    <row r="2536" spans="1:11" ht="12.75" customHeight="1" x14ac:dyDescent="0.25">
      <c r="A2536" s="13">
        <v>42896</v>
      </c>
      <c r="B2536" s="14">
        <v>37.36</v>
      </c>
      <c r="C2536" s="14">
        <v>0</v>
      </c>
      <c r="D2536" s="14">
        <v>0</v>
      </c>
      <c r="E2536" s="15"/>
      <c r="F2536" s="16">
        <f t="shared" si="636"/>
        <v>0</v>
      </c>
      <c r="G2536" s="20">
        <f t="shared" si="639"/>
        <v>36.096504580189887</v>
      </c>
      <c r="H2536" s="17">
        <v>1.0149999999999999E-2</v>
      </c>
      <c r="I2536" s="18">
        <f t="shared" si="637"/>
        <v>0.36637952148892733</v>
      </c>
      <c r="J2536" s="27">
        <f t="shared" si="638"/>
        <v>36.462884101678817</v>
      </c>
      <c r="K2536" s="6"/>
    </row>
    <row r="2537" spans="1:11" ht="12.75" customHeight="1" x14ac:dyDescent="0.25">
      <c r="A2537" s="13"/>
      <c r="B2537" s="14"/>
      <c r="C2537" s="14"/>
      <c r="D2537" s="14"/>
      <c r="E2537" s="15"/>
      <c r="F2537" s="16">
        <f>SUM(F2523:F2536)</f>
        <v>34.418731999999999</v>
      </c>
      <c r="I2537" s="8">
        <f>SUM(I2523:I2536)</f>
        <v>2.0441521016788076</v>
      </c>
      <c r="K2537" s="6">
        <f>SUM(F2537:I2537)</f>
        <v>36.462884101678803</v>
      </c>
    </row>
    <row r="2538" spans="1:11" ht="12.75" customHeight="1" x14ac:dyDescent="0.25">
      <c r="A2538" s="7" t="s">
        <v>298</v>
      </c>
      <c r="B2538" s="7" t="s">
        <v>269</v>
      </c>
      <c r="K2538" s="6"/>
    </row>
    <row r="2539" spans="1:11" ht="12.75" customHeight="1" x14ac:dyDescent="0.25">
      <c r="A2539" s="13">
        <v>42501</v>
      </c>
      <c r="B2539" s="14">
        <v>6.19</v>
      </c>
      <c r="C2539" s="14">
        <v>0</v>
      </c>
      <c r="D2539" s="14">
        <v>31.66</v>
      </c>
      <c r="E2539" s="15">
        <v>37.85</v>
      </c>
      <c r="F2539" s="16">
        <f t="shared" ref="F2539:F2552" si="640">PRODUCT(E2539*0.0743)</f>
        <v>2.8122550000000004</v>
      </c>
      <c r="H2539" s="17">
        <v>3.5000000000000001E-3</v>
      </c>
      <c r="I2539" s="18">
        <f t="shared" ref="I2539:I2552" si="641">((F2539/2)+G2539)*(H2539)</f>
        <v>4.9214462500000011E-3</v>
      </c>
      <c r="J2539" s="19">
        <f t="shared" ref="J2539:J2552" si="642">F2539+G2539+I2539</f>
        <v>2.8171764462500004</v>
      </c>
      <c r="K2539" s="6"/>
    </row>
    <row r="2540" spans="1:11" ht="12.75" customHeight="1" x14ac:dyDescent="0.25">
      <c r="A2540" s="13">
        <v>42527</v>
      </c>
      <c r="B2540" s="14">
        <v>43.21</v>
      </c>
      <c r="C2540" s="14">
        <v>0</v>
      </c>
      <c r="D2540" s="14">
        <v>0</v>
      </c>
      <c r="E2540" s="15">
        <v>43.21</v>
      </c>
      <c r="F2540" s="16">
        <f t="shared" si="640"/>
        <v>3.2105030000000001</v>
      </c>
      <c r="G2540" s="20">
        <f t="shared" ref="G2540:G2552" si="643">SUM(J2539)</f>
        <v>2.8171764462500004</v>
      </c>
      <c r="H2540" s="17">
        <v>3.7000000000000002E-3</v>
      </c>
      <c r="I2540" s="18">
        <f t="shared" si="641"/>
        <v>1.6362983401125002E-2</v>
      </c>
      <c r="J2540" s="19">
        <f t="shared" si="642"/>
        <v>6.0440424296511255</v>
      </c>
      <c r="K2540" s="6"/>
    </row>
    <row r="2541" spans="1:11" ht="12.75" customHeight="1" x14ac:dyDescent="0.25">
      <c r="A2541" s="13">
        <v>42559</v>
      </c>
      <c r="B2541" s="14">
        <v>42.69</v>
      </c>
      <c r="C2541" s="14">
        <v>0</v>
      </c>
      <c r="D2541" s="14">
        <v>0</v>
      </c>
      <c r="E2541" s="15">
        <v>42.69</v>
      </c>
      <c r="F2541" s="16">
        <f t="shared" si="640"/>
        <v>3.1718670000000002</v>
      </c>
      <c r="G2541" s="20">
        <f t="shared" si="643"/>
        <v>6.0440424296511255</v>
      </c>
      <c r="H2541" s="17">
        <v>4.0499999999999998E-3</v>
      </c>
      <c r="I2541" s="18">
        <f t="shared" si="641"/>
        <v>3.0901402515087058E-2</v>
      </c>
      <c r="J2541" s="19">
        <f t="shared" si="642"/>
        <v>9.2468108321662115</v>
      </c>
      <c r="K2541" s="6"/>
    </row>
    <row r="2542" spans="1:11" ht="12.75" customHeight="1" x14ac:dyDescent="0.25">
      <c r="A2542" s="13">
        <v>42590</v>
      </c>
      <c r="B2542" s="14">
        <v>44.26</v>
      </c>
      <c r="C2542" s="14">
        <v>0</v>
      </c>
      <c r="D2542" s="14">
        <v>0</v>
      </c>
      <c r="E2542" s="15">
        <v>44.26</v>
      </c>
      <c r="F2542" s="16">
        <f t="shared" si="640"/>
        <v>3.2885180000000003</v>
      </c>
      <c r="G2542" s="20">
        <f t="shared" si="643"/>
        <v>9.2468108321662115</v>
      </c>
      <c r="H2542" s="17">
        <v>4.1999999999999997E-3</v>
      </c>
      <c r="I2542" s="18">
        <f t="shared" si="641"/>
        <v>4.5742493295098087E-2</v>
      </c>
      <c r="J2542" s="19">
        <f t="shared" si="642"/>
        <v>12.581071325461309</v>
      </c>
      <c r="K2542" s="6"/>
    </row>
    <row r="2543" spans="1:11" ht="12.75" customHeight="1" x14ac:dyDescent="0.25">
      <c r="A2543" s="13">
        <v>42622</v>
      </c>
      <c r="B2543" s="14">
        <v>44.79</v>
      </c>
      <c r="C2543" s="14">
        <v>0</v>
      </c>
      <c r="D2543" s="14">
        <v>0</v>
      </c>
      <c r="E2543" s="15">
        <v>44.79</v>
      </c>
      <c r="F2543" s="16">
        <f t="shared" si="640"/>
        <v>3.3278970000000001</v>
      </c>
      <c r="G2543" s="20">
        <f t="shared" si="643"/>
        <v>12.581071325461309</v>
      </c>
      <c r="H2543" s="17">
        <v>4.45E-3</v>
      </c>
      <c r="I2543" s="18">
        <f t="shared" si="641"/>
        <v>6.3390338223302825E-2</v>
      </c>
      <c r="J2543" s="19">
        <f t="shared" si="642"/>
        <v>15.972358663684613</v>
      </c>
      <c r="K2543" s="6"/>
    </row>
    <row r="2544" spans="1:11" ht="12.75" customHeight="1" x14ac:dyDescent="0.25">
      <c r="A2544" s="13">
        <v>42654</v>
      </c>
      <c r="B2544" s="14">
        <v>43.74</v>
      </c>
      <c r="C2544" s="14">
        <v>0</v>
      </c>
      <c r="D2544" s="14">
        <v>0</v>
      </c>
      <c r="E2544" s="15">
        <v>43.74</v>
      </c>
      <c r="F2544" s="16">
        <f t="shared" si="640"/>
        <v>3.2498820000000004</v>
      </c>
      <c r="G2544" s="20">
        <f t="shared" si="643"/>
        <v>15.972358663684613</v>
      </c>
      <c r="H2544" s="17">
        <v>4.7999999999999996E-3</v>
      </c>
      <c r="I2544" s="18">
        <f t="shared" si="641"/>
        <v>8.446703838568613E-2</v>
      </c>
      <c r="J2544" s="21">
        <f t="shared" si="642"/>
        <v>19.306707702070298</v>
      </c>
      <c r="K2544" s="6"/>
    </row>
    <row r="2545" spans="1:11" ht="12.75" customHeight="1" x14ac:dyDescent="0.25">
      <c r="A2545" s="13">
        <v>42682</v>
      </c>
      <c r="B2545" s="14">
        <v>44.26</v>
      </c>
      <c r="C2545" s="14">
        <v>0</v>
      </c>
      <c r="D2545" s="14">
        <v>0</v>
      </c>
      <c r="E2545" s="15">
        <v>44.26</v>
      </c>
      <c r="F2545" s="16">
        <f t="shared" si="640"/>
        <v>3.2885180000000003</v>
      </c>
      <c r="G2545" s="20">
        <f t="shared" si="643"/>
        <v>19.306707702070298</v>
      </c>
      <c r="H2545" s="17">
        <v>4.7999999999999996E-3</v>
      </c>
      <c r="I2545" s="18">
        <f t="shared" si="641"/>
        <v>0.10056464016993744</v>
      </c>
      <c r="J2545" s="21">
        <f t="shared" si="642"/>
        <v>22.695790342240237</v>
      </c>
      <c r="K2545" s="6"/>
    </row>
    <row r="2546" spans="1:11" ht="12.75" customHeight="1" x14ac:dyDescent="0.25">
      <c r="A2546" s="13">
        <v>42711</v>
      </c>
      <c r="B2546" s="14">
        <v>40.590000000000003</v>
      </c>
      <c r="C2546" s="14">
        <v>0</v>
      </c>
      <c r="D2546" s="14">
        <v>0</v>
      </c>
      <c r="E2546" s="15">
        <v>40.590000000000003</v>
      </c>
      <c r="F2546" s="16">
        <f t="shared" si="640"/>
        <v>3.0158370000000003</v>
      </c>
      <c r="G2546" s="20">
        <f t="shared" si="643"/>
        <v>22.695790342240237</v>
      </c>
      <c r="H2546" s="17">
        <v>6.0000000000000001E-3</v>
      </c>
      <c r="I2546" s="18">
        <f t="shared" si="641"/>
        <v>0.14522225305344141</v>
      </c>
      <c r="J2546" s="21">
        <f t="shared" si="642"/>
        <v>25.856849595293678</v>
      </c>
      <c r="K2546" s="6"/>
    </row>
    <row r="2547" spans="1:11" ht="12.75" customHeight="1" x14ac:dyDescent="0.25">
      <c r="A2547" s="13">
        <v>42746</v>
      </c>
      <c r="B2547" s="14">
        <v>44.12</v>
      </c>
      <c r="C2547" s="14">
        <v>0</v>
      </c>
      <c r="D2547" s="14">
        <v>0</v>
      </c>
      <c r="E2547" s="15">
        <v>44.12</v>
      </c>
      <c r="F2547" s="16">
        <f t="shared" si="640"/>
        <v>3.2781159999999998</v>
      </c>
      <c r="G2547" s="20">
        <f t="shared" si="643"/>
        <v>25.856849595293678</v>
      </c>
      <c r="H2547" s="17">
        <v>7.3000000000000001E-3</v>
      </c>
      <c r="I2547" s="18">
        <f t="shared" si="641"/>
        <v>0.20072012544564383</v>
      </c>
      <c r="J2547" s="21">
        <f t="shared" si="642"/>
        <v>29.335685720739324</v>
      </c>
      <c r="K2547" s="6"/>
    </row>
    <row r="2548" spans="1:11" ht="12.75" customHeight="1" x14ac:dyDescent="0.25">
      <c r="A2548" s="13">
        <v>42773</v>
      </c>
      <c r="B2548" s="14">
        <v>42.1</v>
      </c>
      <c r="C2548" s="14">
        <v>0</v>
      </c>
      <c r="D2548" s="14">
        <v>0</v>
      </c>
      <c r="E2548" s="15">
        <v>42.1</v>
      </c>
      <c r="F2548" s="16">
        <f t="shared" si="640"/>
        <v>3.1280300000000003</v>
      </c>
      <c r="G2548" s="20">
        <f t="shared" si="643"/>
        <v>29.335685720739324</v>
      </c>
      <c r="H2548" s="17">
        <v>6.8999999999999999E-3</v>
      </c>
      <c r="I2548" s="18">
        <f t="shared" si="641"/>
        <v>0.21320793497310134</v>
      </c>
      <c r="J2548" s="21">
        <f t="shared" si="642"/>
        <v>32.676923655712422</v>
      </c>
      <c r="K2548" s="6"/>
    </row>
    <row r="2549" spans="1:11" ht="12.75" customHeight="1" x14ac:dyDescent="0.25">
      <c r="A2549" s="13">
        <v>42801</v>
      </c>
      <c r="B2549" s="14">
        <v>42.2</v>
      </c>
      <c r="C2549" s="14">
        <v>0</v>
      </c>
      <c r="D2549" s="14">
        <v>0</v>
      </c>
      <c r="E2549" s="15">
        <v>42.2</v>
      </c>
      <c r="F2549" s="16">
        <f t="shared" si="640"/>
        <v>3.1354600000000006</v>
      </c>
      <c r="G2549" s="20">
        <f t="shared" si="643"/>
        <v>32.676923655712422</v>
      </c>
      <c r="H2549" s="17">
        <v>7.9000000000000008E-3</v>
      </c>
      <c r="I2549" s="18">
        <f t="shared" si="641"/>
        <v>0.27053276388012815</v>
      </c>
      <c r="J2549" s="21">
        <f t="shared" si="642"/>
        <v>36.08291641959255</v>
      </c>
      <c r="K2549" s="6"/>
    </row>
    <row r="2550" spans="1:11" ht="12.75" customHeight="1" x14ac:dyDescent="0.25">
      <c r="A2550" s="13">
        <v>42835</v>
      </c>
      <c r="B2550" s="14">
        <v>44.81</v>
      </c>
      <c r="C2550" s="14">
        <v>0</v>
      </c>
      <c r="D2550" s="14">
        <v>0</v>
      </c>
      <c r="E2550" s="15">
        <v>44.81</v>
      </c>
      <c r="F2550" s="16">
        <f t="shared" si="640"/>
        <v>3.3293830000000004</v>
      </c>
      <c r="G2550" s="20">
        <f t="shared" si="643"/>
        <v>36.08291641959255</v>
      </c>
      <c r="H2550" s="17">
        <v>8.9999999999999993E-3</v>
      </c>
      <c r="I2550" s="18">
        <f t="shared" si="641"/>
        <v>0.33972847127633293</v>
      </c>
      <c r="J2550" s="21">
        <f t="shared" si="642"/>
        <v>39.752027890868881</v>
      </c>
      <c r="K2550" s="6"/>
    </row>
    <row r="2551" spans="1:11" ht="12.75" customHeight="1" x14ac:dyDescent="0.25">
      <c r="A2551" s="13">
        <v>42866</v>
      </c>
      <c r="B2551" s="14">
        <v>44.08</v>
      </c>
      <c r="C2551" s="14">
        <v>0</v>
      </c>
      <c r="D2551" s="14">
        <v>0</v>
      </c>
      <c r="E2551" s="15"/>
      <c r="F2551" s="16">
        <f t="shared" si="640"/>
        <v>0</v>
      </c>
      <c r="G2551" s="20">
        <f t="shared" si="643"/>
        <v>39.752027890868881</v>
      </c>
      <c r="H2551" s="17">
        <v>9.0500000000000008E-3</v>
      </c>
      <c r="I2551" s="18">
        <f t="shared" si="641"/>
        <v>0.35975585241236341</v>
      </c>
      <c r="J2551" s="21">
        <f t="shared" si="642"/>
        <v>40.111783743281244</v>
      </c>
      <c r="K2551" s="6"/>
    </row>
    <row r="2552" spans="1:11" ht="12.75" customHeight="1" x14ac:dyDescent="0.25">
      <c r="A2552" s="13">
        <v>42896</v>
      </c>
      <c r="B2552" s="14">
        <v>47.54</v>
      </c>
      <c r="C2552" s="14">
        <v>0</v>
      </c>
      <c r="D2552" s="14">
        <v>0</v>
      </c>
      <c r="E2552" s="15"/>
      <c r="F2552" s="16">
        <f t="shared" si="640"/>
        <v>0</v>
      </c>
      <c r="G2552" s="20">
        <f t="shared" si="643"/>
        <v>40.111783743281244</v>
      </c>
      <c r="H2552" s="17">
        <v>1.0149999999999999E-2</v>
      </c>
      <c r="I2552" s="18">
        <f t="shared" si="641"/>
        <v>0.40713460499430459</v>
      </c>
      <c r="J2552" s="27">
        <f t="shared" si="642"/>
        <v>40.518918348275548</v>
      </c>
      <c r="K2552" s="6"/>
    </row>
    <row r="2553" spans="1:11" ht="12.75" customHeight="1" x14ac:dyDescent="0.25">
      <c r="A2553" s="13"/>
      <c r="B2553" s="14"/>
      <c r="C2553" s="14"/>
      <c r="D2553" s="14"/>
      <c r="E2553" s="15"/>
      <c r="F2553" s="16">
        <f>SUM(F2539:F2552)</f>
        <v>38.236266000000001</v>
      </c>
      <c r="I2553" s="8">
        <f>SUM(I2539:I2552)</f>
        <v>2.2826523482755521</v>
      </c>
      <c r="K2553" s="6">
        <f>SUM(F2553:I2553)</f>
        <v>40.518918348275555</v>
      </c>
    </row>
    <row r="2554" spans="1:11" ht="12.75" customHeight="1" x14ac:dyDescent="0.25">
      <c r="A2554" s="7" t="s">
        <v>299</v>
      </c>
      <c r="B2554" s="7" t="s">
        <v>269</v>
      </c>
      <c r="K2554" s="6"/>
    </row>
    <row r="2555" spans="1:11" ht="12.75" customHeight="1" x14ac:dyDescent="0.25">
      <c r="A2555" s="13">
        <v>42501</v>
      </c>
      <c r="B2555" s="14">
        <v>11.22</v>
      </c>
      <c r="C2555" s="14">
        <v>0</v>
      </c>
      <c r="D2555" s="14">
        <v>31.66</v>
      </c>
      <c r="E2555" s="15">
        <v>42.88</v>
      </c>
      <c r="F2555" s="16">
        <f t="shared" ref="F2555:F2568" si="644">PRODUCT(E2555*0.0743)</f>
        <v>3.1859840000000004</v>
      </c>
      <c r="H2555" s="17">
        <v>3.5000000000000001E-3</v>
      </c>
      <c r="I2555" s="18">
        <f t="shared" ref="I2555:I2568" si="645">((F2555/2)+G2555)*(H2555)</f>
        <v>5.5754720000000006E-3</v>
      </c>
      <c r="J2555" s="19">
        <f t="shared" ref="J2555:J2568" si="646">F2555+G2555+I2555</f>
        <v>3.1915594720000002</v>
      </c>
      <c r="K2555" s="6"/>
    </row>
    <row r="2556" spans="1:11" ht="12.75" customHeight="1" x14ac:dyDescent="0.25">
      <c r="A2556" s="13">
        <v>42527</v>
      </c>
      <c r="B2556" s="14">
        <v>52.14</v>
      </c>
      <c r="C2556" s="14">
        <v>0</v>
      </c>
      <c r="D2556" s="14">
        <v>0</v>
      </c>
      <c r="E2556" s="15">
        <v>52.14</v>
      </c>
      <c r="F2556" s="16">
        <f t="shared" si="644"/>
        <v>3.8740020000000004</v>
      </c>
      <c r="G2556" s="20">
        <f t="shared" ref="G2556:G2568" si="647">SUM(J2555)</f>
        <v>3.1915594720000002</v>
      </c>
      <c r="H2556" s="17">
        <v>3.7000000000000002E-3</v>
      </c>
      <c r="I2556" s="18">
        <f t="shared" si="645"/>
        <v>1.8975673746400003E-2</v>
      </c>
      <c r="J2556" s="19">
        <f t="shared" si="646"/>
        <v>7.0845371457464008</v>
      </c>
      <c r="K2556" s="6"/>
    </row>
    <row r="2557" spans="1:11" ht="12.75" customHeight="1" x14ac:dyDescent="0.25">
      <c r="A2557" s="13">
        <v>42559</v>
      </c>
      <c r="B2557" s="14">
        <v>52.14</v>
      </c>
      <c r="C2557" s="14">
        <v>0</v>
      </c>
      <c r="D2557" s="14">
        <v>0</v>
      </c>
      <c r="E2557" s="15">
        <v>52.14</v>
      </c>
      <c r="F2557" s="16">
        <f t="shared" si="644"/>
        <v>3.8740020000000004</v>
      </c>
      <c r="G2557" s="20">
        <f t="shared" si="647"/>
        <v>7.0845371457464008</v>
      </c>
      <c r="H2557" s="17">
        <v>4.0499999999999998E-3</v>
      </c>
      <c r="I2557" s="18">
        <f t="shared" si="645"/>
        <v>3.6537229490272924E-2</v>
      </c>
      <c r="J2557" s="19">
        <f t="shared" si="646"/>
        <v>10.995076375236675</v>
      </c>
      <c r="K2557" s="6"/>
    </row>
    <row r="2558" spans="1:11" ht="12.75" customHeight="1" x14ac:dyDescent="0.25">
      <c r="A2558" s="13">
        <v>42590</v>
      </c>
      <c r="B2558" s="14">
        <v>64.209999999999994</v>
      </c>
      <c r="C2558" s="14">
        <v>0</v>
      </c>
      <c r="D2558" s="14">
        <v>0</v>
      </c>
      <c r="E2558" s="15">
        <v>64.209999999999994</v>
      </c>
      <c r="F2558" s="16">
        <f t="shared" si="644"/>
        <v>4.7708029999999999</v>
      </c>
      <c r="G2558" s="20">
        <f t="shared" si="647"/>
        <v>10.995076375236675</v>
      </c>
      <c r="H2558" s="17">
        <v>4.1999999999999997E-3</v>
      </c>
      <c r="I2558" s="18">
        <f t="shared" si="645"/>
        <v>5.6198007075994032E-2</v>
      </c>
      <c r="J2558" s="19">
        <f t="shared" si="646"/>
        <v>15.822077382312669</v>
      </c>
      <c r="K2558" s="6"/>
    </row>
    <row r="2559" spans="1:11" ht="12.75" customHeight="1" x14ac:dyDescent="0.25">
      <c r="A2559" s="13">
        <v>42622</v>
      </c>
      <c r="B2559" s="14">
        <v>52.14</v>
      </c>
      <c r="C2559" s="14">
        <v>0</v>
      </c>
      <c r="D2559" s="14">
        <v>0</v>
      </c>
      <c r="E2559" s="15">
        <v>52.14</v>
      </c>
      <c r="F2559" s="16">
        <f t="shared" si="644"/>
        <v>3.8740020000000004</v>
      </c>
      <c r="G2559" s="20">
        <f t="shared" si="647"/>
        <v>15.822077382312669</v>
      </c>
      <c r="H2559" s="17">
        <v>4.45E-3</v>
      </c>
      <c r="I2559" s="18">
        <f t="shared" si="645"/>
        <v>7.902789880129138E-2</v>
      </c>
      <c r="J2559" s="19">
        <f t="shared" si="646"/>
        <v>19.775107281113961</v>
      </c>
      <c r="K2559" s="6"/>
    </row>
    <row r="2560" spans="1:11" ht="12.75" customHeight="1" x14ac:dyDescent="0.25">
      <c r="A2560" s="13">
        <v>42654</v>
      </c>
      <c r="B2560" s="14">
        <v>47.94</v>
      </c>
      <c r="C2560" s="14">
        <v>0</v>
      </c>
      <c r="D2560" s="14">
        <v>0</v>
      </c>
      <c r="E2560" s="15">
        <v>47.94</v>
      </c>
      <c r="F2560" s="16">
        <f t="shared" si="644"/>
        <v>3.5619420000000002</v>
      </c>
      <c r="G2560" s="20">
        <f t="shared" si="647"/>
        <v>19.775107281113961</v>
      </c>
      <c r="H2560" s="17">
        <v>4.7999999999999996E-3</v>
      </c>
      <c r="I2560" s="18">
        <f t="shared" si="645"/>
        <v>0.10346917574934701</v>
      </c>
      <c r="J2560" s="21">
        <f t="shared" si="646"/>
        <v>23.440518456863309</v>
      </c>
      <c r="K2560" s="6"/>
    </row>
    <row r="2561" spans="1:11" ht="12.75" customHeight="1" x14ac:dyDescent="0.25">
      <c r="A2561" s="13">
        <v>42682</v>
      </c>
      <c r="B2561" s="14">
        <v>45.31</v>
      </c>
      <c r="C2561" s="14">
        <v>0</v>
      </c>
      <c r="D2561" s="14">
        <v>0</v>
      </c>
      <c r="E2561" s="15">
        <v>45.31</v>
      </c>
      <c r="F2561" s="16">
        <f t="shared" si="644"/>
        <v>3.3665330000000004</v>
      </c>
      <c r="G2561" s="20">
        <f t="shared" si="647"/>
        <v>23.440518456863309</v>
      </c>
      <c r="H2561" s="17">
        <v>4.7999999999999996E-3</v>
      </c>
      <c r="I2561" s="18">
        <f t="shared" si="645"/>
        <v>0.12059416779294388</v>
      </c>
      <c r="J2561" s="21">
        <f t="shared" si="646"/>
        <v>26.927645624656254</v>
      </c>
      <c r="K2561" s="6"/>
    </row>
    <row r="2562" spans="1:11" ht="12.75" customHeight="1" x14ac:dyDescent="0.25">
      <c r="A2562" s="13">
        <v>42711</v>
      </c>
      <c r="B2562" s="14">
        <v>41.11</v>
      </c>
      <c r="C2562" s="14">
        <v>0</v>
      </c>
      <c r="D2562" s="14">
        <v>0</v>
      </c>
      <c r="E2562" s="15">
        <v>41.11</v>
      </c>
      <c r="F2562" s="16">
        <f t="shared" si="644"/>
        <v>3.0544730000000002</v>
      </c>
      <c r="G2562" s="20">
        <f t="shared" si="647"/>
        <v>26.927645624656254</v>
      </c>
      <c r="H2562" s="17">
        <v>6.0000000000000001E-3</v>
      </c>
      <c r="I2562" s="18">
        <f t="shared" si="645"/>
        <v>0.17072929274793752</v>
      </c>
      <c r="J2562" s="21">
        <f t="shared" si="646"/>
        <v>30.152847917404191</v>
      </c>
      <c r="K2562" s="6"/>
    </row>
    <row r="2563" spans="1:11" ht="12.75" customHeight="1" x14ac:dyDescent="0.25">
      <c r="A2563" s="13">
        <v>42746</v>
      </c>
      <c r="B2563" s="14">
        <v>42.06</v>
      </c>
      <c r="C2563" s="14">
        <v>0</v>
      </c>
      <c r="D2563" s="14">
        <v>0</v>
      </c>
      <c r="E2563" s="15">
        <v>42.06</v>
      </c>
      <c r="F2563" s="16">
        <f t="shared" si="644"/>
        <v>3.1250580000000006</v>
      </c>
      <c r="G2563" s="20">
        <f t="shared" si="647"/>
        <v>30.152847917404191</v>
      </c>
      <c r="H2563" s="17">
        <v>7.3000000000000001E-3</v>
      </c>
      <c r="I2563" s="18">
        <f t="shared" si="645"/>
        <v>0.23152225149705061</v>
      </c>
      <c r="J2563" s="21">
        <f t="shared" si="646"/>
        <v>33.509428168901238</v>
      </c>
      <c r="K2563" s="6"/>
    </row>
    <row r="2564" spans="1:11" ht="12.75" customHeight="1" x14ac:dyDescent="0.25">
      <c r="A2564" s="13">
        <v>42773</v>
      </c>
      <c r="B2564" s="14">
        <v>38.369999999999997</v>
      </c>
      <c r="C2564" s="14">
        <v>0</v>
      </c>
      <c r="D2564" s="14">
        <v>0</v>
      </c>
      <c r="E2564" s="15">
        <v>38.369999999999997</v>
      </c>
      <c r="F2564" s="16">
        <f t="shared" si="644"/>
        <v>2.8508909999999998</v>
      </c>
      <c r="G2564" s="20">
        <f t="shared" si="647"/>
        <v>33.509428168901238</v>
      </c>
      <c r="H2564" s="17">
        <v>6.8999999999999999E-3</v>
      </c>
      <c r="I2564" s="18">
        <f t="shared" si="645"/>
        <v>0.24105062831541854</v>
      </c>
      <c r="J2564" s="21">
        <f t="shared" si="646"/>
        <v>36.601369797216655</v>
      </c>
      <c r="K2564" s="6"/>
    </row>
    <row r="2565" spans="1:11" ht="12.75" customHeight="1" x14ac:dyDescent="0.25">
      <c r="A2565" s="13">
        <v>42801</v>
      </c>
      <c r="B2565" s="14">
        <v>38.64</v>
      </c>
      <c r="C2565" s="14">
        <v>0</v>
      </c>
      <c r="D2565" s="14">
        <v>0</v>
      </c>
      <c r="E2565" s="15">
        <v>38.64</v>
      </c>
      <c r="F2565" s="16">
        <f t="shared" si="644"/>
        <v>2.8709520000000004</v>
      </c>
      <c r="G2565" s="20">
        <f t="shared" si="647"/>
        <v>36.601369797216655</v>
      </c>
      <c r="H2565" s="17">
        <v>7.9000000000000008E-3</v>
      </c>
      <c r="I2565" s="18">
        <f t="shared" si="645"/>
        <v>0.30049108179801159</v>
      </c>
      <c r="J2565" s="21">
        <f t="shared" si="646"/>
        <v>39.772812879014673</v>
      </c>
      <c r="K2565" s="6"/>
    </row>
    <row r="2566" spans="1:11" ht="12.75" customHeight="1" x14ac:dyDescent="0.25">
      <c r="A2566" s="13">
        <v>42835</v>
      </c>
      <c r="B2566" s="14">
        <v>40.380000000000003</v>
      </c>
      <c r="C2566" s="14">
        <v>0</v>
      </c>
      <c r="D2566" s="14">
        <v>0</v>
      </c>
      <c r="E2566" s="15">
        <v>40.380000000000003</v>
      </c>
      <c r="F2566" s="16">
        <f t="shared" si="644"/>
        <v>3.0002340000000003</v>
      </c>
      <c r="G2566" s="20">
        <f t="shared" si="647"/>
        <v>39.772812879014673</v>
      </c>
      <c r="H2566" s="17">
        <v>8.9999999999999993E-3</v>
      </c>
      <c r="I2566" s="18">
        <f t="shared" si="645"/>
        <v>0.37145636891113204</v>
      </c>
      <c r="J2566" s="21">
        <f t="shared" si="646"/>
        <v>43.144503247925805</v>
      </c>
      <c r="K2566" s="6"/>
    </row>
    <row r="2567" spans="1:11" ht="12.75" customHeight="1" x14ac:dyDescent="0.25">
      <c r="A2567" s="13">
        <v>42866</v>
      </c>
      <c r="B2567" s="14">
        <v>42.46</v>
      </c>
      <c r="C2567" s="14">
        <v>0</v>
      </c>
      <c r="D2567" s="14">
        <v>0</v>
      </c>
      <c r="E2567" s="15"/>
      <c r="F2567" s="16">
        <f t="shared" si="644"/>
        <v>0</v>
      </c>
      <c r="G2567" s="20">
        <f t="shared" si="647"/>
        <v>43.144503247925805</v>
      </c>
      <c r="H2567" s="17">
        <v>9.0500000000000008E-3</v>
      </c>
      <c r="I2567" s="18">
        <f t="shared" si="645"/>
        <v>0.39045775439372854</v>
      </c>
      <c r="J2567" s="21">
        <f t="shared" si="646"/>
        <v>43.534961002319534</v>
      </c>
      <c r="K2567" s="6"/>
    </row>
    <row r="2568" spans="1:11" ht="12.75" customHeight="1" x14ac:dyDescent="0.25">
      <c r="A2568" s="13">
        <v>42896</v>
      </c>
      <c r="B2568" s="14">
        <v>53.94</v>
      </c>
      <c r="C2568" s="14">
        <v>0</v>
      </c>
      <c r="D2568" s="14">
        <v>0</v>
      </c>
      <c r="E2568" s="15"/>
      <c r="F2568" s="16">
        <f t="shared" si="644"/>
        <v>0</v>
      </c>
      <c r="G2568" s="20">
        <f t="shared" si="647"/>
        <v>43.534961002319534</v>
      </c>
      <c r="H2568" s="17">
        <v>1.0149999999999999E-2</v>
      </c>
      <c r="I2568" s="18">
        <f t="shared" si="645"/>
        <v>0.44187985417354325</v>
      </c>
      <c r="J2568" s="27">
        <f t="shared" si="646"/>
        <v>43.976840856493077</v>
      </c>
      <c r="K2568" s="6"/>
    </row>
    <row r="2569" spans="1:11" ht="12.75" customHeight="1" x14ac:dyDescent="0.25">
      <c r="A2569" s="13"/>
      <c r="B2569" s="14"/>
      <c r="C2569" s="14"/>
      <c r="D2569" s="14"/>
      <c r="E2569" s="15"/>
      <c r="F2569" s="16">
        <f>SUM(F2555:F2568)</f>
        <v>41.408875999999999</v>
      </c>
      <c r="I2569" s="8">
        <f>SUM(I2555:I2568)</f>
        <v>2.567964856493071</v>
      </c>
      <c r="K2569" s="6">
        <f>SUM(F2569:I2569)</f>
        <v>43.97684085649307</v>
      </c>
    </row>
    <row r="2570" spans="1:11" ht="12.75" customHeight="1" x14ac:dyDescent="0.25">
      <c r="A2570" s="7" t="s">
        <v>300</v>
      </c>
      <c r="B2570" s="7" t="s">
        <v>301</v>
      </c>
      <c r="I2570"/>
      <c r="J2570"/>
      <c r="K2570" s="6"/>
    </row>
    <row r="2571" spans="1:11" ht="12.75" customHeight="1" x14ac:dyDescent="0.25">
      <c r="A2571" s="13">
        <v>42501</v>
      </c>
      <c r="B2571" s="14">
        <v>14.32</v>
      </c>
      <c r="C2571" s="14">
        <v>0</v>
      </c>
      <c r="D2571" s="14">
        <v>31.66</v>
      </c>
      <c r="E2571" s="15">
        <v>45.98</v>
      </c>
      <c r="F2571" s="16">
        <f t="shared" ref="F2571:F2584" si="648">PRODUCT(E2571*0.0743)</f>
        <v>3.4163139999999999</v>
      </c>
      <c r="H2571" s="17">
        <v>3.5000000000000001E-3</v>
      </c>
      <c r="I2571" s="18">
        <f t="shared" ref="I2571:I2584" si="649">((F2571/2)+G2571)*(H2571)</f>
        <v>5.9785495000000003E-3</v>
      </c>
      <c r="J2571" s="19">
        <f t="shared" ref="J2571:J2584" si="650">F2571+G2571+I2571</f>
        <v>3.4222925494999998</v>
      </c>
      <c r="K2571" s="6"/>
    </row>
    <row r="2572" spans="1:11" ht="12.75" customHeight="1" x14ac:dyDescent="0.25">
      <c r="A2572" s="13">
        <v>42527</v>
      </c>
      <c r="B2572" s="14">
        <v>64.739999999999995</v>
      </c>
      <c r="C2572" s="14">
        <v>0</v>
      </c>
      <c r="D2572" s="14">
        <v>0</v>
      </c>
      <c r="E2572" s="15">
        <v>64.739999999999995</v>
      </c>
      <c r="F2572" s="16">
        <f t="shared" si="648"/>
        <v>4.8101820000000002</v>
      </c>
      <c r="G2572" s="20">
        <f t="shared" ref="G2572:G2584" si="651">SUM(J2571)</f>
        <v>3.4222925494999998</v>
      </c>
      <c r="H2572" s="17">
        <v>3.7000000000000002E-3</v>
      </c>
      <c r="I2572" s="18">
        <f t="shared" si="649"/>
        <v>2.1561319133150004E-2</v>
      </c>
      <c r="J2572" s="19">
        <f t="shared" si="650"/>
        <v>8.2540358686331512</v>
      </c>
      <c r="K2572" s="6"/>
    </row>
    <row r="2573" spans="1:11" ht="12.75" customHeight="1" x14ac:dyDescent="0.25">
      <c r="A2573" s="13">
        <v>42559</v>
      </c>
      <c r="B2573" s="14">
        <v>54.76</v>
      </c>
      <c r="C2573" s="14">
        <v>0</v>
      </c>
      <c r="D2573" s="14">
        <v>0</v>
      </c>
      <c r="E2573" s="15">
        <v>54.76</v>
      </c>
      <c r="F2573" s="16">
        <f t="shared" si="648"/>
        <v>4.0686679999999997</v>
      </c>
      <c r="G2573" s="20">
        <f t="shared" si="651"/>
        <v>8.2540358686331512</v>
      </c>
      <c r="H2573" s="17">
        <v>4.0499999999999998E-3</v>
      </c>
      <c r="I2573" s="18">
        <f t="shared" si="649"/>
        <v>4.166789796796426E-2</v>
      </c>
      <c r="J2573" s="19">
        <f t="shared" si="650"/>
        <v>12.364371766601115</v>
      </c>
      <c r="K2573" s="6"/>
    </row>
    <row r="2574" spans="1:11" ht="12.75" customHeight="1" x14ac:dyDescent="0.25">
      <c r="A2574" s="13">
        <v>42590</v>
      </c>
      <c r="B2574" s="14">
        <v>58.44</v>
      </c>
      <c r="C2574" s="14">
        <v>0</v>
      </c>
      <c r="D2574" s="14">
        <v>0</v>
      </c>
      <c r="E2574" s="15">
        <v>58.44</v>
      </c>
      <c r="F2574" s="16">
        <f t="shared" si="648"/>
        <v>4.3420920000000001</v>
      </c>
      <c r="G2574" s="20">
        <f t="shared" si="651"/>
        <v>12.364371766601115</v>
      </c>
      <c r="H2574" s="17">
        <v>4.1999999999999997E-3</v>
      </c>
      <c r="I2574" s="18">
        <f t="shared" si="649"/>
        <v>6.1048754619724685E-2</v>
      </c>
      <c r="J2574" s="19">
        <f t="shared" si="650"/>
        <v>16.767512521220841</v>
      </c>
      <c r="K2574" s="6"/>
    </row>
    <row r="2575" spans="1:11" ht="12.75" customHeight="1" x14ac:dyDescent="0.25">
      <c r="A2575" s="13">
        <v>42622</v>
      </c>
      <c r="B2575" s="14">
        <v>54.24</v>
      </c>
      <c r="C2575" s="14">
        <v>0</v>
      </c>
      <c r="D2575" s="14">
        <v>0</v>
      </c>
      <c r="E2575" s="15">
        <v>54.24</v>
      </c>
      <c r="F2575" s="16">
        <f t="shared" si="648"/>
        <v>4.0300320000000003</v>
      </c>
      <c r="G2575" s="20">
        <f t="shared" si="651"/>
        <v>16.767512521220841</v>
      </c>
      <c r="H2575" s="17">
        <v>4.45E-3</v>
      </c>
      <c r="I2575" s="18">
        <f t="shared" si="649"/>
        <v>8.3582251919432735E-2</v>
      </c>
      <c r="J2575" s="19">
        <f t="shared" si="650"/>
        <v>20.881126773140277</v>
      </c>
      <c r="K2575" s="6"/>
    </row>
    <row r="2576" spans="1:11" ht="12.75" customHeight="1" x14ac:dyDescent="0.25">
      <c r="A2576" s="13">
        <v>42654</v>
      </c>
      <c r="B2576" s="14">
        <v>65.790000000000006</v>
      </c>
      <c r="C2576" s="14">
        <v>0</v>
      </c>
      <c r="D2576" s="14">
        <v>0</v>
      </c>
      <c r="E2576" s="15">
        <v>65.790000000000006</v>
      </c>
      <c r="F2576" s="16">
        <f t="shared" si="648"/>
        <v>4.8881970000000008</v>
      </c>
      <c r="G2576" s="20">
        <f t="shared" si="651"/>
        <v>20.881126773140277</v>
      </c>
      <c r="H2576" s="17">
        <v>4.7999999999999996E-3</v>
      </c>
      <c r="I2576" s="18">
        <f t="shared" si="649"/>
        <v>0.11196108131107331</v>
      </c>
      <c r="J2576" s="21">
        <f t="shared" si="650"/>
        <v>25.881284854451351</v>
      </c>
      <c r="K2576" s="6"/>
    </row>
    <row r="2577" spans="1:11" ht="12.75" customHeight="1" x14ac:dyDescent="0.25">
      <c r="A2577" s="13">
        <v>42682</v>
      </c>
      <c r="B2577" s="14">
        <v>61.06</v>
      </c>
      <c r="C2577" s="14">
        <v>0</v>
      </c>
      <c r="D2577" s="14">
        <v>0</v>
      </c>
      <c r="E2577" s="15">
        <v>61.06</v>
      </c>
      <c r="F2577" s="16">
        <f t="shared" si="648"/>
        <v>4.5367580000000007</v>
      </c>
      <c r="G2577" s="20">
        <f t="shared" si="651"/>
        <v>25.881284854451351</v>
      </c>
      <c r="H2577" s="17">
        <v>4.7999999999999996E-3</v>
      </c>
      <c r="I2577" s="18">
        <f t="shared" si="649"/>
        <v>0.13511838650136648</v>
      </c>
      <c r="J2577" s="21">
        <f t="shared" si="650"/>
        <v>30.553161240952718</v>
      </c>
      <c r="K2577" s="6"/>
    </row>
    <row r="2578" spans="1:11" ht="12.75" customHeight="1" x14ac:dyDescent="0.25">
      <c r="A2578" s="13">
        <v>42711</v>
      </c>
      <c r="B2578" s="14">
        <v>54.76</v>
      </c>
      <c r="C2578" s="14">
        <v>0</v>
      </c>
      <c r="D2578" s="14">
        <v>0</v>
      </c>
      <c r="E2578" s="15">
        <v>54.76</v>
      </c>
      <c r="F2578" s="16">
        <f t="shared" si="648"/>
        <v>4.0686679999999997</v>
      </c>
      <c r="G2578" s="20">
        <f t="shared" si="651"/>
        <v>30.553161240952718</v>
      </c>
      <c r="H2578" s="17">
        <v>6.0000000000000001E-3</v>
      </c>
      <c r="I2578" s="18">
        <f t="shared" si="649"/>
        <v>0.19552497144571632</v>
      </c>
      <c r="J2578" s="21">
        <f t="shared" si="650"/>
        <v>34.817354212398435</v>
      </c>
      <c r="K2578" s="6"/>
    </row>
    <row r="2579" spans="1:11" ht="12.75" customHeight="1" x14ac:dyDescent="0.25">
      <c r="A2579" s="13">
        <v>42746</v>
      </c>
      <c r="B2579" s="14">
        <v>67.03</v>
      </c>
      <c r="C2579" s="14">
        <v>0</v>
      </c>
      <c r="D2579" s="14">
        <v>0</v>
      </c>
      <c r="E2579" s="15">
        <v>67.03</v>
      </c>
      <c r="F2579" s="16">
        <f t="shared" si="648"/>
        <v>4.9803290000000002</v>
      </c>
      <c r="G2579" s="20">
        <f t="shared" si="651"/>
        <v>34.817354212398435</v>
      </c>
      <c r="H2579" s="17">
        <v>7.3000000000000001E-3</v>
      </c>
      <c r="I2579" s="18">
        <f t="shared" si="649"/>
        <v>0.27234488660050854</v>
      </c>
      <c r="J2579" s="21">
        <f t="shared" si="650"/>
        <v>40.070028098998939</v>
      </c>
      <c r="K2579" s="6"/>
    </row>
    <row r="2580" spans="1:11" ht="12.75" customHeight="1" x14ac:dyDescent="0.25">
      <c r="A2580" s="13">
        <v>42773</v>
      </c>
      <c r="B2580" s="14">
        <v>62.85</v>
      </c>
      <c r="C2580" s="14">
        <v>0</v>
      </c>
      <c r="D2580" s="14">
        <v>0</v>
      </c>
      <c r="E2580" s="15">
        <v>62.85</v>
      </c>
      <c r="F2580" s="16">
        <f t="shared" si="648"/>
        <v>4.6697550000000003</v>
      </c>
      <c r="G2580" s="20">
        <f t="shared" si="651"/>
        <v>40.070028098998939</v>
      </c>
      <c r="H2580" s="17">
        <v>6.8999999999999999E-3</v>
      </c>
      <c r="I2580" s="18">
        <f t="shared" si="649"/>
        <v>0.29259384863309268</v>
      </c>
      <c r="J2580" s="21">
        <f t="shared" si="650"/>
        <v>45.032376947632031</v>
      </c>
      <c r="K2580" s="6"/>
    </row>
    <row r="2581" spans="1:11" ht="12.75" customHeight="1" x14ac:dyDescent="0.25">
      <c r="A2581" s="13">
        <v>42801</v>
      </c>
      <c r="B2581" s="14">
        <v>57.85</v>
      </c>
      <c r="C2581" s="14">
        <v>0</v>
      </c>
      <c r="D2581" s="14">
        <v>0</v>
      </c>
      <c r="E2581" s="15">
        <v>57.85</v>
      </c>
      <c r="F2581" s="16">
        <f t="shared" si="648"/>
        <v>4.2982550000000002</v>
      </c>
      <c r="G2581" s="20">
        <f t="shared" si="651"/>
        <v>45.032376947632031</v>
      </c>
      <c r="H2581" s="17">
        <v>7.9000000000000008E-3</v>
      </c>
      <c r="I2581" s="18">
        <f t="shared" si="649"/>
        <v>0.37273388513629307</v>
      </c>
      <c r="J2581" s="21">
        <f t="shared" si="650"/>
        <v>49.70336583276832</v>
      </c>
      <c r="K2581" s="6"/>
    </row>
    <row r="2582" spans="1:11" ht="12.75" customHeight="1" x14ac:dyDescent="0.25">
      <c r="A2582" s="13">
        <v>42835</v>
      </c>
      <c r="B2582" s="14">
        <v>53.04</v>
      </c>
      <c r="C2582" s="14">
        <v>0</v>
      </c>
      <c r="D2582" s="14">
        <v>0</v>
      </c>
      <c r="E2582" s="15">
        <v>53.04</v>
      </c>
      <c r="F2582" s="16">
        <f t="shared" si="648"/>
        <v>3.9408720000000002</v>
      </c>
      <c r="G2582" s="20">
        <f t="shared" si="651"/>
        <v>49.70336583276832</v>
      </c>
      <c r="H2582" s="17">
        <v>8.9999999999999993E-3</v>
      </c>
      <c r="I2582" s="18">
        <f t="shared" si="649"/>
        <v>0.46506421649491486</v>
      </c>
      <c r="J2582" s="21">
        <f t="shared" si="650"/>
        <v>54.109302049263235</v>
      </c>
      <c r="K2582" s="6"/>
    </row>
    <row r="2583" spans="1:11" ht="12.75" customHeight="1" x14ac:dyDescent="0.25">
      <c r="A2583" s="13">
        <v>42866</v>
      </c>
      <c r="B2583" s="14">
        <v>47.9</v>
      </c>
      <c r="C2583" s="14">
        <v>0</v>
      </c>
      <c r="D2583" s="14">
        <v>0</v>
      </c>
      <c r="E2583" s="15"/>
      <c r="F2583" s="16">
        <f t="shared" si="648"/>
        <v>0</v>
      </c>
      <c r="G2583" s="20">
        <f t="shared" si="651"/>
        <v>54.109302049263235</v>
      </c>
      <c r="H2583" s="17">
        <v>9.0500000000000008E-3</v>
      </c>
      <c r="I2583" s="18">
        <f t="shared" si="649"/>
        <v>0.4896891835458323</v>
      </c>
      <c r="J2583" s="21">
        <f t="shared" si="650"/>
        <v>54.59899123280907</v>
      </c>
      <c r="K2583" s="6"/>
    </row>
    <row r="2584" spans="1:11" ht="12.75" customHeight="1" x14ac:dyDescent="0.25">
      <c r="A2584" s="13">
        <v>42896</v>
      </c>
      <c r="B2584" s="14">
        <v>40.39</v>
      </c>
      <c r="C2584" s="14">
        <v>0</v>
      </c>
      <c r="D2584" s="14">
        <v>0</v>
      </c>
      <c r="E2584" s="15"/>
      <c r="F2584" s="16">
        <f t="shared" si="648"/>
        <v>0</v>
      </c>
      <c r="G2584" s="20">
        <f t="shared" si="651"/>
        <v>54.59899123280907</v>
      </c>
      <c r="H2584" s="17">
        <v>1.0149999999999999E-2</v>
      </c>
      <c r="I2584" s="18">
        <f t="shared" si="649"/>
        <v>0.55417976101301203</v>
      </c>
      <c r="J2584" s="27">
        <f t="shared" si="650"/>
        <v>55.15317099382208</v>
      </c>
      <c r="K2584" s="6"/>
    </row>
    <row r="2585" spans="1:11" ht="12.75" customHeight="1" x14ac:dyDescent="0.25">
      <c r="A2585" s="13"/>
      <c r="B2585" s="14"/>
      <c r="C2585" s="14"/>
      <c r="D2585" s="14"/>
      <c r="E2585" s="15"/>
      <c r="F2585" s="16">
        <f>SUM(F2571:F2584)</f>
        <v>52.050122000000002</v>
      </c>
      <c r="I2585" s="8">
        <f>SUM(I2571:I2584)</f>
        <v>3.1030489938220813</v>
      </c>
      <c r="K2585" s="6">
        <f>SUM(F2585:I2585)</f>
        <v>55.15317099382208</v>
      </c>
    </row>
    <row r="2586" spans="1:11" ht="12.75" customHeight="1" x14ac:dyDescent="0.25">
      <c r="A2586" s="7" t="s">
        <v>302</v>
      </c>
      <c r="B2586" s="7" t="s">
        <v>303</v>
      </c>
      <c r="K2586" s="6"/>
    </row>
    <row r="2587" spans="1:11" ht="12.75" customHeight="1" x14ac:dyDescent="0.25">
      <c r="A2587" s="13">
        <v>42501</v>
      </c>
      <c r="B2587" s="14">
        <v>16.25</v>
      </c>
      <c r="C2587" s="14">
        <v>0</v>
      </c>
      <c r="D2587" s="14">
        <v>31.66</v>
      </c>
      <c r="E2587" s="15">
        <v>47.91</v>
      </c>
      <c r="F2587" s="16">
        <f t="shared" ref="F2587:F2600" si="652">PRODUCT(E2587*0.0743)</f>
        <v>3.5597129999999999</v>
      </c>
      <c r="H2587" s="17">
        <v>3.5000000000000001E-3</v>
      </c>
      <c r="I2587" s="18">
        <f t="shared" ref="I2587:I2600" si="653">((F2587/2)+G2587)*(H2587)</f>
        <v>6.2294977500000001E-3</v>
      </c>
      <c r="J2587" s="19">
        <f t="shared" ref="J2587:J2600" si="654">F2587+G2587+I2587</f>
        <v>3.5659424977500001</v>
      </c>
      <c r="K2587" s="6"/>
    </row>
    <row r="2588" spans="1:11" ht="12.75" customHeight="1" x14ac:dyDescent="0.25">
      <c r="A2588" s="13">
        <v>42527</v>
      </c>
      <c r="B2588" s="14">
        <v>54.24</v>
      </c>
      <c r="C2588" s="14">
        <v>0</v>
      </c>
      <c r="D2588" s="14">
        <v>0</v>
      </c>
      <c r="E2588" s="15">
        <v>54.24</v>
      </c>
      <c r="F2588" s="16">
        <f t="shared" si="652"/>
        <v>4.0300320000000003</v>
      </c>
      <c r="G2588" s="20">
        <f t="shared" ref="G2588:G2600" si="655">SUM(J2587)</f>
        <v>3.5659424977500001</v>
      </c>
      <c r="H2588" s="17">
        <v>3.7000000000000002E-3</v>
      </c>
      <c r="I2588" s="18">
        <f t="shared" si="653"/>
        <v>2.0649546441675E-2</v>
      </c>
      <c r="J2588" s="19">
        <f t="shared" si="654"/>
        <v>7.616624044191675</v>
      </c>
      <c r="K2588" s="6"/>
    </row>
    <row r="2589" spans="1:11" ht="12.75" customHeight="1" x14ac:dyDescent="0.25">
      <c r="A2589" s="13">
        <v>42559</v>
      </c>
      <c r="B2589" s="14">
        <v>48.46</v>
      </c>
      <c r="C2589" s="14">
        <v>0</v>
      </c>
      <c r="D2589" s="14">
        <v>0</v>
      </c>
      <c r="E2589" s="15">
        <v>48.46</v>
      </c>
      <c r="F2589" s="16">
        <f t="shared" si="652"/>
        <v>3.6005780000000005</v>
      </c>
      <c r="G2589" s="20">
        <f t="shared" si="655"/>
        <v>7.616624044191675</v>
      </c>
      <c r="H2589" s="17">
        <v>4.0499999999999998E-3</v>
      </c>
      <c r="I2589" s="18">
        <f t="shared" si="653"/>
        <v>3.8138497828976284E-2</v>
      </c>
      <c r="J2589" s="19">
        <f t="shared" si="654"/>
        <v>11.255340542020653</v>
      </c>
      <c r="K2589" s="6"/>
    </row>
    <row r="2590" spans="1:11" ht="12.75" customHeight="1" x14ac:dyDescent="0.25">
      <c r="A2590" s="13">
        <v>42590</v>
      </c>
      <c r="B2590" s="14">
        <v>55.81</v>
      </c>
      <c r="C2590" s="14">
        <v>0</v>
      </c>
      <c r="D2590" s="14">
        <v>0</v>
      </c>
      <c r="E2590" s="15">
        <v>55.81</v>
      </c>
      <c r="F2590" s="16">
        <f t="shared" si="652"/>
        <v>4.1466830000000003</v>
      </c>
      <c r="G2590" s="20">
        <f t="shared" si="655"/>
        <v>11.255340542020653</v>
      </c>
      <c r="H2590" s="17">
        <v>4.1999999999999997E-3</v>
      </c>
      <c r="I2590" s="18">
        <f t="shared" si="653"/>
        <v>5.5980464576486734E-2</v>
      </c>
      <c r="J2590" s="19">
        <f t="shared" si="654"/>
        <v>15.458004006597141</v>
      </c>
      <c r="K2590" s="6"/>
    </row>
    <row r="2591" spans="1:11" ht="12.75" customHeight="1" x14ac:dyDescent="0.25">
      <c r="A2591" s="13">
        <v>42622</v>
      </c>
      <c r="B2591" s="14">
        <v>52.14</v>
      </c>
      <c r="C2591" s="14">
        <v>0</v>
      </c>
      <c r="D2591" s="14">
        <v>0</v>
      </c>
      <c r="E2591" s="15">
        <v>52.14</v>
      </c>
      <c r="F2591" s="16">
        <f t="shared" si="652"/>
        <v>3.8740020000000004</v>
      </c>
      <c r="G2591" s="20">
        <f t="shared" si="655"/>
        <v>15.458004006597141</v>
      </c>
      <c r="H2591" s="17">
        <v>4.45E-3</v>
      </c>
      <c r="I2591" s="18">
        <f t="shared" si="653"/>
        <v>7.7407772279357287E-2</v>
      </c>
      <c r="J2591" s="19">
        <f t="shared" si="654"/>
        <v>19.409413778876498</v>
      </c>
      <c r="K2591" s="6"/>
    </row>
    <row r="2592" spans="1:11" ht="12.75" customHeight="1" x14ac:dyDescent="0.25">
      <c r="A2592" s="13">
        <v>42654</v>
      </c>
      <c r="B2592" s="14">
        <v>57.91</v>
      </c>
      <c r="C2592" s="14">
        <v>0</v>
      </c>
      <c r="D2592" s="14">
        <v>0</v>
      </c>
      <c r="E2592" s="15">
        <v>57.91</v>
      </c>
      <c r="F2592" s="16">
        <f t="shared" si="652"/>
        <v>4.3027129999999998</v>
      </c>
      <c r="G2592" s="20">
        <f t="shared" si="655"/>
        <v>19.409413778876498</v>
      </c>
      <c r="H2592" s="17">
        <v>4.7999999999999996E-3</v>
      </c>
      <c r="I2592" s="18">
        <f t="shared" si="653"/>
        <v>0.10349169733860718</v>
      </c>
      <c r="J2592" s="21">
        <f t="shared" si="654"/>
        <v>23.815618476215107</v>
      </c>
      <c r="K2592" s="6"/>
    </row>
    <row r="2593" spans="1:11" ht="12.75" customHeight="1" x14ac:dyDescent="0.25">
      <c r="A2593" s="13">
        <v>42682</v>
      </c>
      <c r="B2593" s="14">
        <v>53.71</v>
      </c>
      <c r="C2593" s="14">
        <v>0</v>
      </c>
      <c r="D2593" s="14">
        <v>0</v>
      </c>
      <c r="E2593" s="15">
        <v>53.71</v>
      </c>
      <c r="F2593" s="16">
        <f t="shared" si="652"/>
        <v>3.9906530000000004</v>
      </c>
      <c r="G2593" s="20">
        <f t="shared" si="655"/>
        <v>23.815618476215107</v>
      </c>
      <c r="H2593" s="17">
        <v>4.7999999999999996E-3</v>
      </c>
      <c r="I2593" s="18">
        <f t="shared" si="653"/>
        <v>0.1238925358858325</v>
      </c>
      <c r="J2593" s="21">
        <f t="shared" si="654"/>
        <v>27.930164012100942</v>
      </c>
      <c r="K2593" s="6"/>
    </row>
    <row r="2594" spans="1:11" ht="12.75" customHeight="1" x14ac:dyDescent="0.25">
      <c r="A2594" s="13">
        <v>42711</v>
      </c>
      <c r="B2594" s="14">
        <v>50.04</v>
      </c>
      <c r="C2594" s="14">
        <v>0</v>
      </c>
      <c r="D2594" s="14">
        <v>0</v>
      </c>
      <c r="E2594" s="15">
        <v>50.04</v>
      </c>
      <c r="F2594" s="16">
        <f t="shared" si="652"/>
        <v>3.7179720000000001</v>
      </c>
      <c r="G2594" s="20">
        <f t="shared" si="655"/>
        <v>27.930164012100942</v>
      </c>
      <c r="H2594" s="17">
        <v>6.0000000000000001E-3</v>
      </c>
      <c r="I2594" s="18">
        <f t="shared" si="653"/>
        <v>0.17873490007260567</v>
      </c>
      <c r="J2594" s="21">
        <f t="shared" si="654"/>
        <v>31.826870912173547</v>
      </c>
      <c r="K2594" s="6"/>
    </row>
    <row r="2595" spans="1:11" ht="12.75" customHeight="1" x14ac:dyDescent="0.25">
      <c r="A2595" s="13">
        <v>42746</v>
      </c>
      <c r="B2595" s="14">
        <v>63.03</v>
      </c>
      <c r="C2595" s="14">
        <v>0</v>
      </c>
      <c r="D2595" s="14">
        <v>0</v>
      </c>
      <c r="E2595" s="15">
        <v>63.03</v>
      </c>
      <c r="F2595" s="16">
        <f t="shared" si="652"/>
        <v>4.6831290000000001</v>
      </c>
      <c r="G2595" s="20">
        <f t="shared" si="655"/>
        <v>31.826870912173547</v>
      </c>
      <c r="H2595" s="17">
        <v>7.3000000000000001E-3</v>
      </c>
      <c r="I2595" s="18">
        <f t="shared" si="653"/>
        <v>0.24942957850886688</v>
      </c>
      <c r="J2595" s="21">
        <f t="shared" si="654"/>
        <v>36.759429490682415</v>
      </c>
      <c r="K2595" s="6"/>
    </row>
    <row r="2596" spans="1:11" ht="12.75" customHeight="1" x14ac:dyDescent="0.25">
      <c r="A2596" s="13">
        <v>42773</v>
      </c>
      <c r="B2596" s="14">
        <v>56.55</v>
      </c>
      <c r="C2596" s="14">
        <v>0</v>
      </c>
      <c r="D2596" s="14">
        <v>0</v>
      </c>
      <c r="E2596" s="15">
        <v>56.55</v>
      </c>
      <c r="F2596" s="16">
        <f t="shared" si="652"/>
        <v>4.2016650000000002</v>
      </c>
      <c r="G2596" s="20">
        <f t="shared" si="655"/>
        <v>36.759429490682415</v>
      </c>
      <c r="H2596" s="17">
        <v>6.8999999999999999E-3</v>
      </c>
      <c r="I2596" s="18">
        <f t="shared" si="653"/>
        <v>0.26813580773570866</v>
      </c>
      <c r="J2596" s="21">
        <f t="shared" si="654"/>
        <v>41.229230298418123</v>
      </c>
      <c r="K2596" s="6"/>
    </row>
    <row r="2597" spans="1:11" ht="12.75" customHeight="1" x14ac:dyDescent="0.25">
      <c r="A2597" s="13">
        <v>42801</v>
      </c>
      <c r="B2597" s="14">
        <v>60.21</v>
      </c>
      <c r="C2597" s="14">
        <v>0</v>
      </c>
      <c r="D2597" s="14">
        <v>0</v>
      </c>
      <c r="E2597" s="15">
        <v>60.21</v>
      </c>
      <c r="F2597" s="16">
        <f t="shared" si="652"/>
        <v>4.4736030000000007</v>
      </c>
      <c r="G2597" s="20">
        <f t="shared" si="655"/>
        <v>41.229230298418123</v>
      </c>
      <c r="H2597" s="17">
        <v>7.9000000000000008E-3</v>
      </c>
      <c r="I2597" s="18">
        <f t="shared" si="653"/>
        <v>0.34338165120750319</v>
      </c>
      <c r="J2597" s="21">
        <f t="shared" si="654"/>
        <v>46.046214949625629</v>
      </c>
      <c r="K2597" s="6"/>
    </row>
    <row r="2598" spans="1:11" ht="12.75" customHeight="1" x14ac:dyDescent="0.25">
      <c r="A2598" s="13">
        <v>42835</v>
      </c>
      <c r="B2598" s="14">
        <v>60.58</v>
      </c>
      <c r="C2598" s="14">
        <v>0</v>
      </c>
      <c r="D2598" s="14">
        <v>0</v>
      </c>
      <c r="E2598" s="15">
        <v>60.58</v>
      </c>
      <c r="F2598" s="16">
        <f t="shared" si="652"/>
        <v>4.5010940000000002</v>
      </c>
      <c r="G2598" s="20">
        <f t="shared" si="655"/>
        <v>46.046214949625629</v>
      </c>
      <c r="H2598" s="17">
        <v>8.9999999999999993E-3</v>
      </c>
      <c r="I2598" s="18">
        <f t="shared" si="653"/>
        <v>0.4346708575466306</v>
      </c>
      <c r="J2598" s="21">
        <f t="shared" si="654"/>
        <v>50.981979807172259</v>
      </c>
      <c r="K2598" s="6"/>
    </row>
    <row r="2599" spans="1:11" ht="12.75" customHeight="1" x14ac:dyDescent="0.25">
      <c r="A2599" s="13">
        <v>42866</v>
      </c>
      <c r="B2599" s="14">
        <v>55.49</v>
      </c>
      <c r="C2599" s="14">
        <v>0</v>
      </c>
      <c r="D2599" s="14">
        <v>0</v>
      </c>
      <c r="E2599" s="15"/>
      <c r="F2599" s="16">
        <f t="shared" si="652"/>
        <v>0</v>
      </c>
      <c r="G2599" s="20">
        <f t="shared" si="655"/>
        <v>50.981979807172259</v>
      </c>
      <c r="H2599" s="17">
        <v>9.0500000000000008E-3</v>
      </c>
      <c r="I2599" s="18">
        <f t="shared" si="653"/>
        <v>0.46138691725490899</v>
      </c>
      <c r="J2599" s="21">
        <f t="shared" si="654"/>
        <v>51.443366724427165</v>
      </c>
      <c r="K2599" s="6"/>
    </row>
    <row r="2600" spans="1:11" ht="12.75" customHeight="1" x14ac:dyDescent="0.25">
      <c r="A2600" s="13">
        <v>42896</v>
      </c>
      <c r="B2600" s="14">
        <v>52.72</v>
      </c>
      <c r="C2600" s="14">
        <v>0</v>
      </c>
      <c r="D2600" s="14">
        <v>0</v>
      </c>
      <c r="E2600" s="15"/>
      <c r="F2600" s="16">
        <f t="shared" si="652"/>
        <v>0</v>
      </c>
      <c r="G2600" s="20">
        <f t="shared" si="655"/>
        <v>51.443366724427165</v>
      </c>
      <c r="H2600" s="17">
        <v>1.0149999999999999E-2</v>
      </c>
      <c r="I2600" s="18">
        <f t="shared" si="653"/>
        <v>0.5221501722529357</v>
      </c>
      <c r="J2600" s="27">
        <f t="shared" si="654"/>
        <v>51.9655168966801</v>
      </c>
      <c r="K2600" s="6"/>
    </row>
    <row r="2601" spans="1:11" ht="12.75" customHeight="1" x14ac:dyDescent="0.25">
      <c r="A2601" s="13"/>
      <c r="B2601" s="14"/>
      <c r="C2601" s="14"/>
      <c r="D2601" s="14"/>
      <c r="E2601" s="15"/>
      <c r="F2601" s="16">
        <f>SUM(F2587:F2600)</f>
        <v>49.081837</v>
      </c>
      <c r="I2601" s="8">
        <f>SUM(I2587:I2600)</f>
        <v>2.8836798966800945</v>
      </c>
      <c r="K2601" s="6">
        <f>SUM(F2601:I2601)</f>
        <v>51.965516896680093</v>
      </c>
    </row>
    <row r="2602" spans="1:11" ht="12.75" customHeight="1" x14ac:dyDescent="0.25">
      <c r="A2602" s="7" t="s">
        <v>304</v>
      </c>
      <c r="B2602" s="7" t="s">
        <v>305</v>
      </c>
      <c r="K2602" s="6"/>
    </row>
    <row r="2603" spans="1:11" ht="12.75" customHeight="1" x14ac:dyDescent="0.25">
      <c r="A2603" s="13">
        <v>42501</v>
      </c>
      <c r="B2603" s="14">
        <v>24.77</v>
      </c>
      <c r="C2603" s="14">
        <v>0</v>
      </c>
      <c r="D2603" s="14">
        <v>31.66</v>
      </c>
      <c r="E2603" s="15">
        <v>56.43</v>
      </c>
      <c r="F2603" s="16">
        <f t="shared" ref="F2603:F2616" si="656">PRODUCT(E2603*0.0743)</f>
        <v>4.1927490000000001</v>
      </c>
      <c r="H2603" s="17">
        <v>3.5000000000000001E-3</v>
      </c>
      <c r="I2603" s="18">
        <f t="shared" ref="I2603:I2616" si="657">((F2603/2)+G2603)*(H2603)</f>
        <v>7.3373107500000001E-3</v>
      </c>
      <c r="J2603" s="19">
        <f t="shared" ref="J2603:J2616" si="658">F2603+G2603+I2603</f>
        <v>4.2000863107499997</v>
      </c>
      <c r="K2603" s="6"/>
    </row>
    <row r="2604" spans="1:11" ht="12.75" customHeight="1" x14ac:dyDescent="0.25">
      <c r="A2604" s="13">
        <v>42527</v>
      </c>
      <c r="B2604" s="14">
        <v>68.41</v>
      </c>
      <c r="C2604" s="14">
        <v>0</v>
      </c>
      <c r="D2604" s="14">
        <v>0</v>
      </c>
      <c r="E2604" s="15">
        <v>68.41</v>
      </c>
      <c r="F2604" s="16">
        <f t="shared" si="656"/>
        <v>5.0828629999999997</v>
      </c>
      <c r="G2604" s="20">
        <f t="shared" ref="G2604:G2616" si="659">SUM(J2603)</f>
        <v>4.2000863107499997</v>
      </c>
      <c r="H2604" s="17">
        <v>3.7000000000000002E-3</v>
      </c>
      <c r="I2604" s="18">
        <f t="shared" si="657"/>
        <v>2.4943615899775E-2</v>
      </c>
      <c r="J2604" s="19">
        <f t="shared" si="658"/>
        <v>9.3078929266497727</v>
      </c>
      <c r="K2604" s="6"/>
    </row>
    <row r="2605" spans="1:11" ht="12.75" customHeight="1" x14ac:dyDescent="0.25">
      <c r="A2605" s="13">
        <v>42559</v>
      </c>
      <c r="B2605" s="14">
        <v>76.290000000000006</v>
      </c>
      <c r="C2605" s="14">
        <v>0</v>
      </c>
      <c r="D2605" s="14">
        <v>0</v>
      </c>
      <c r="E2605" s="15">
        <v>76.290000000000006</v>
      </c>
      <c r="F2605" s="16">
        <f t="shared" si="656"/>
        <v>5.6683470000000007</v>
      </c>
      <c r="G2605" s="20">
        <f t="shared" si="659"/>
        <v>9.3078929266497727</v>
      </c>
      <c r="H2605" s="17">
        <v>4.0499999999999998E-3</v>
      </c>
      <c r="I2605" s="18">
        <f t="shared" si="657"/>
        <v>4.9175369027931577E-2</v>
      </c>
      <c r="J2605" s="19">
        <f t="shared" si="658"/>
        <v>15.025415295677705</v>
      </c>
      <c r="K2605" s="6"/>
    </row>
    <row r="2606" spans="1:11" ht="12.75" customHeight="1" x14ac:dyDescent="0.25">
      <c r="A2606" s="13">
        <v>42590</v>
      </c>
      <c r="B2606" s="14">
        <v>84.16</v>
      </c>
      <c r="C2606" s="14">
        <v>0</v>
      </c>
      <c r="D2606" s="14">
        <v>0</v>
      </c>
      <c r="E2606" s="15">
        <v>84.16</v>
      </c>
      <c r="F2606" s="16">
        <f t="shared" si="656"/>
        <v>6.253088</v>
      </c>
      <c r="G2606" s="20">
        <f t="shared" si="659"/>
        <v>15.025415295677705</v>
      </c>
      <c r="H2606" s="17">
        <v>4.1999999999999997E-3</v>
      </c>
      <c r="I2606" s="18">
        <f t="shared" si="657"/>
        <v>7.6238229041846364E-2</v>
      </c>
      <c r="J2606" s="19">
        <f t="shared" si="658"/>
        <v>21.35474152471955</v>
      </c>
      <c r="K2606" s="6"/>
    </row>
    <row r="2607" spans="1:11" ht="12.75" customHeight="1" x14ac:dyDescent="0.25">
      <c r="A2607" s="13">
        <v>42622</v>
      </c>
      <c r="B2607" s="14">
        <v>79.44</v>
      </c>
      <c r="C2607" s="14">
        <v>0</v>
      </c>
      <c r="D2607" s="14">
        <v>0</v>
      </c>
      <c r="E2607" s="15">
        <v>79.44</v>
      </c>
      <c r="F2607" s="16">
        <f t="shared" si="656"/>
        <v>5.9023919999999999</v>
      </c>
      <c r="G2607" s="20">
        <f t="shared" si="659"/>
        <v>21.35474152471955</v>
      </c>
      <c r="H2607" s="17">
        <v>4.45E-3</v>
      </c>
      <c r="I2607" s="18">
        <f t="shared" si="657"/>
        <v>0.10816142198500199</v>
      </c>
      <c r="J2607" s="19">
        <f t="shared" si="658"/>
        <v>27.365294946704552</v>
      </c>
      <c r="K2607" s="6"/>
    </row>
    <row r="2608" spans="1:11" ht="12.75" customHeight="1" x14ac:dyDescent="0.25">
      <c r="A2608" s="13">
        <v>42654</v>
      </c>
      <c r="B2608" s="14">
        <v>54.24</v>
      </c>
      <c r="C2608" s="14">
        <v>0</v>
      </c>
      <c r="D2608" s="14">
        <v>0</v>
      </c>
      <c r="E2608" s="15">
        <v>54.24</v>
      </c>
      <c r="F2608" s="16">
        <f t="shared" si="656"/>
        <v>4.0300320000000003</v>
      </c>
      <c r="G2608" s="20">
        <f t="shared" si="659"/>
        <v>27.365294946704552</v>
      </c>
      <c r="H2608" s="17">
        <v>4.7999999999999996E-3</v>
      </c>
      <c r="I2608" s="18">
        <f t="shared" si="657"/>
        <v>0.14102549254418184</v>
      </c>
      <c r="J2608" s="21">
        <f t="shared" si="658"/>
        <v>31.536352439248731</v>
      </c>
      <c r="K2608" s="6"/>
    </row>
    <row r="2609" spans="1:11" ht="12.75" customHeight="1" x14ac:dyDescent="0.25">
      <c r="A2609" s="13">
        <v>42682</v>
      </c>
      <c r="B2609" s="14">
        <v>57.39</v>
      </c>
      <c r="C2609" s="14">
        <v>0</v>
      </c>
      <c r="D2609" s="14">
        <v>0</v>
      </c>
      <c r="E2609" s="15">
        <v>57.39</v>
      </c>
      <c r="F2609" s="16">
        <f t="shared" si="656"/>
        <v>4.2640770000000003</v>
      </c>
      <c r="G2609" s="20">
        <f t="shared" si="659"/>
        <v>31.536352439248731</v>
      </c>
      <c r="H2609" s="17">
        <v>4.7999999999999996E-3</v>
      </c>
      <c r="I2609" s="18">
        <f t="shared" si="657"/>
        <v>0.16160827650839391</v>
      </c>
      <c r="J2609" s="21">
        <f t="shared" si="658"/>
        <v>35.962037715757127</v>
      </c>
      <c r="K2609" s="6"/>
    </row>
    <row r="2610" spans="1:11" ht="12.75" customHeight="1" x14ac:dyDescent="0.25">
      <c r="A2610" s="13">
        <v>42711</v>
      </c>
      <c r="B2610" s="14">
        <v>47.94</v>
      </c>
      <c r="C2610" s="14">
        <v>0</v>
      </c>
      <c r="D2610" s="14">
        <v>0</v>
      </c>
      <c r="E2610" s="15">
        <v>47.94</v>
      </c>
      <c r="F2610" s="16">
        <f t="shared" si="656"/>
        <v>3.5619420000000002</v>
      </c>
      <c r="G2610" s="20">
        <f t="shared" si="659"/>
        <v>35.962037715757127</v>
      </c>
      <c r="H2610" s="17">
        <v>6.0000000000000001E-3</v>
      </c>
      <c r="I2610" s="18">
        <f t="shared" si="657"/>
        <v>0.22645805229454277</v>
      </c>
      <c r="J2610" s="21">
        <f t="shared" si="658"/>
        <v>39.750437768051668</v>
      </c>
      <c r="K2610" s="6"/>
    </row>
    <row r="2611" spans="1:11" ht="12.75" customHeight="1" x14ac:dyDescent="0.25">
      <c r="A2611" s="13">
        <v>42746</v>
      </c>
      <c r="B2611" s="14">
        <v>46.07</v>
      </c>
      <c r="C2611" s="14">
        <v>0</v>
      </c>
      <c r="D2611" s="14">
        <v>0</v>
      </c>
      <c r="E2611" s="15">
        <v>46.07</v>
      </c>
      <c r="F2611" s="16">
        <f t="shared" si="656"/>
        <v>3.4230010000000002</v>
      </c>
      <c r="G2611" s="20">
        <f t="shared" si="659"/>
        <v>39.750437768051668</v>
      </c>
      <c r="H2611" s="17">
        <v>7.3000000000000001E-3</v>
      </c>
      <c r="I2611" s="18">
        <f t="shared" si="657"/>
        <v>0.30267214935677716</v>
      </c>
      <c r="J2611" s="21">
        <f t="shared" si="658"/>
        <v>43.476110917408448</v>
      </c>
      <c r="K2611" s="6"/>
    </row>
    <row r="2612" spans="1:11" ht="12.75" customHeight="1" x14ac:dyDescent="0.25">
      <c r="A2612" s="13">
        <v>42773</v>
      </c>
      <c r="B2612" s="14">
        <v>65.05</v>
      </c>
      <c r="C2612" s="14">
        <v>0</v>
      </c>
      <c r="D2612" s="14">
        <v>0</v>
      </c>
      <c r="E2612" s="15">
        <v>65.05</v>
      </c>
      <c r="F2612" s="16">
        <f t="shared" si="656"/>
        <v>4.833215</v>
      </c>
      <c r="G2612" s="20">
        <f t="shared" si="659"/>
        <v>43.476110917408448</v>
      </c>
      <c r="H2612" s="17">
        <v>6.8999999999999999E-3</v>
      </c>
      <c r="I2612" s="18">
        <f t="shared" si="657"/>
        <v>0.31665975708011829</v>
      </c>
      <c r="J2612" s="21">
        <f t="shared" si="658"/>
        <v>48.625985674488568</v>
      </c>
      <c r="K2612" s="6"/>
    </row>
    <row r="2613" spans="1:11" ht="12.75" customHeight="1" x14ac:dyDescent="0.25">
      <c r="A2613" s="13">
        <v>42801</v>
      </c>
      <c r="B2613" s="14">
        <v>59.61</v>
      </c>
      <c r="C2613" s="14">
        <v>0</v>
      </c>
      <c r="D2613" s="14">
        <v>0</v>
      </c>
      <c r="E2613" s="15">
        <v>59.61</v>
      </c>
      <c r="F2613" s="16">
        <f t="shared" si="656"/>
        <v>4.4290229999999999</v>
      </c>
      <c r="G2613" s="20">
        <f t="shared" si="659"/>
        <v>48.625985674488568</v>
      </c>
      <c r="H2613" s="17">
        <v>7.9000000000000008E-3</v>
      </c>
      <c r="I2613" s="18">
        <f t="shared" si="657"/>
        <v>0.40163992767845974</v>
      </c>
      <c r="J2613" s="21">
        <f t="shared" si="658"/>
        <v>53.456648602167029</v>
      </c>
      <c r="K2613" s="6"/>
    </row>
    <row r="2614" spans="1:11" ht="12.75" customHeight="1" x14ac:dyDescent="0.25">
      <c r="A2614" s="13">
        <v>42835</v>
      </c>
      <c r="B2614" s="14">
        <v>74.28</v>
      </c>
      <c r="C2614" s="14">
        <v>0</v>
      </c>
      <c r="D2614" s="14">
        <v>0</v>
      </c>
      <c r="E2614" s="15">
        <v>74.28</v>
      </c>
      <c r="F2614" s="16">
        <f t="shared" si="656"/>
        <v>5.5190040000000007</v>
      </c>
      <c r="G2614" s="20">
        <f t="shared" si="659"/>
        <v>53.456648602167029</v>
      </c>
      <c r="H2614" s="17">
        <v>8.9999999999999993E-3</v>
      </c>
      <c r="I2614" s="18">
        <f t="shared" si="657"/>
        <v>0.50594535541950325</v>
      </c>
      <c r="J2614" s="21">
        <f t="shared" si="658"/>
        <v>59.481597957586537</v>
      </c>
      <c r="K2614" s="6"/>
    </row>
    <row r="2615" spans="1:11" ht="12.75" customHeight="1" x14ac:dyDescent="0.25">
      <c r="A2615" s="13">
        <v>42866</v>
      </c>
      <c r="B2615" s="14">
        <v>51.61</v>
      </c>
      <c r="C2615" s="14">
        <v>0</v>
      </c>
      <c r="D2615" s="14">
        <v>0</v>
      </c>
      <c r="E2615" s="15"/>
      <c r="F2615" s="16">
        <f t="shared" si="656"/>
        <v>0</v>
      </c>
      <c r="G2615" s="20">
        <f t="shared" si="659"/>
        <v>59.481597957586537</v>
      </c>
      <c r="H2615" s="17">
        <v>9.0500000000000008E-3</v>
      </c>
      <c r="I2615" s="18">
        <f t="shared" si="657"/>
        <v>0.53830846151615819</v>
      </c>
      <c r="J2615" s="21">
        <f t="shared" si="658"/>
        <v>60.019906419102696</v>
      </c>
      <c r="K2615" s="6"/>
    </row>
    <row r="2616" spans="1:11" ht="12.75" customHeight="1" x14ac:dyDescent="0.25">
      <c r="A2616" s="13">
        <v>42896</v>
      </c>
      <c r="B2616" s="14">
        <v>51.27</v>
      </c>
      <c r="C2616" s="14">
        <v>0</v>
      </c>
      <c r="D2616" s="14">
        <v>0</v>
      </c>
      <c r="E2616" s="15"/>
      <c r="F2616" s="16">
        <f t="shared" si="656"/>
        <v>0</v>
      </c>
      <c r="G2616" s="20">
        <f t="shared" si="659"/>
        <v>60.019906419102696</v>
      </c>
      <c r="H2616" s="17">
        <v>1.0149999999999999E-2</v>
      </c>
      <c r="I2616" s="18">
        <f t="shared" si="657"/>
        <v>0.60920205015389228</v>
      </c>
      <c r="J2616" s="27">
        <f t="shared" si="658"/>
        <v>60.629108469256586</v>
      </c>
      <c r="K2616" s="6"/>
    </row>
    <row r="2617" spans="1:11" ht="12.75" customHeight="1" x14ac:dyDescent="0.25">
      <c r="A2617" s="13"/>
      <c r="B2617" s="14"/>
      <c r="C2617" s="14"/>
      <c r="D2617" s="14"/>
      <c r="E2617" s="15"/>
      <c r="F2617" s="16">
        <f>SUM(F2603:F2616)</f>
        <v>57.159733000000003</v>
      </c>
      <c r="I2617" s="8">
        <f>SUM(I2603:I2616)</f>
        <v>3.4693754692565824</v>
      </c>
      <c r="K2617" s="6">
        <f>SUM(F2617:I2617)</f>
        <v>60.629108469256586</v>
      </c>
    </row>
    <row r="2618" spans="1:11" ht="12.75" customHeight="1" x14ac:dyDescent="0.25">
      <c r="A2618" s="7" t="s">
        <v>306</v>
      </c>
      <c r="B2618" s="7" t="s">
        <v>307</v>
      </c>
      <c r="K2618" s="6"/>
    </row>
    <row r="2619" spans="1:11" ht="12.75" customHeight="1" x14ac:dyDescent="0.25">
      <c r="A2619" s="13">
        <v>42501</v>
      </c>
      <c r="B2619" s="14">
        <v>13.93</v>
      </c>
      <c r="C2619" s="14">
        <v>0</v>
      </c>
      <c r="D2619" s="14">
        <v>31.66</v>
      </c>
      <c r="E2619" s="15">
        <v>45.59</v>
      </c>
      <c r="F2619" s="16">
        <f t="shared" ref="F2619:F2632" si="660">PRODUCT(E2619*0.0743)</f>
        <v>3.3873370000000005</v>
      </c>
      <c r="H2619" s="17">
        <v>3.5000000000000001E-3</v>
      </c>
      <c r="I2619" s="18">
        <f t="shared" ref="I2619:I2632" si="661">((F2619/2)+G2619)*(H2619)</f>
        <v>5.9278397500000012E-3</v>
      </c>
      <c r="J2619" s="19">
        <f t="shared" ref="J2619:J2632" si="662">F2619+G2619+I2619</f>
        <v>3.3932648397500005</v>
      </c>
      <c r="K2619" s="6"/>
    </row>
    <row r="2620" spans="1:11" ht="12.75" customHeight="1" x14ac:dyDescent="0.25">
      <c r="A2620" s="13">
        <v>42527</v>
      </c>
      <c r="B2620" s="14">
        <v>50.04</v>
      </c>
      <c r="C2620" s="14">
        <v>0</v>
      </c>
      <c r="D2620" s="14">
        <v>0</v>
      </c>
      <c r="E2620" s="15">
        <v>50.04</v>
      </c>
      <c r="F2620" s="16">
        <f t="shared" si="660"/>
        <v>3.7179720000000001</v>
      </c>
      <c r="G2620" s="20">
        <f t="shared" ref="G2620:G2632" si="663">SUM(J2619)</f>
        <v>3.3932648397500005</v>
      </c>
      <c r="H2620" s="17">
        <v>3.7000000000000002E-3</v>
      </c>
      <c r="I2620" s="18">
        <f t="shared" si="661"/>
        <v>1.9433328107075001E-2</v>
      </c>
      <c r="J2620" s="19">
        <f t="shared" si="662"/>
        <v>7.1306701678570761</v>
      </c>
      <c r="K2620" s="6"/>
    </row>
    <row r="2621" spans="1:11" ht="12.75" customHeight="1" x14ac:dyDescent="0.25">
      <c r="A2621" s="13">
        <v>42559</v>
      </c>
      <c r="B2621" s="14">
        <v>55.81</v>
      </c>
      <c r="C2621" s="14">
        <v>0</v>
      </c>
      <c r="D2621" s="14">
        <v>0</v>
      </c>
      <c r="E2621" s="15">
        <v>55.81</v>
      </c>
      <c r="F2621" s="16">
        <f t="shared" si="660"/>
        <v>4.1466830000000003</v>
      </c>
      <c r="G2621" s="20">
        <f t="shared" si="663"/>
        <v>7.1306701678570761</v>
      </c>
      <c r="H2621" s="17">
        <v>4.0499999999999998E-3</v>
      </c>
      <c r="I2621" s="18">
        <f t="shared" si="661"/>
        <v>3.7276247254821156E-2</v>
      </c>
      <c r="J2621" s="19">
        <f t="shared" si="662"/>
        <v>11.314629415111897</v>
      </c>
      <c r="K2621" s="6"/>
    </row>
    <row r="2622" spans="1:11" ht="12.75" customHeight="1" x14ac:dyDescent="0.25">
      <c r="A2622" s="13">
        <v>42590</v>
      </c>
      <c r="B2622" s="14">
        <v>76.81</v>
      </c>
      <c r="C2622" s="14">
        <v>0</v>
      </c>
      <c r="D2622" s="14">
        <v>0</v>
      </c>
      <c r="E2622" s="15">
        <v>76.81</v>
      </c>
      <c r="F2622" s="16">
        <f t="shared" si="660"/>
        <v>5.7069830000000001</v>
      </c>
      <c r="G2622" s="20">
        <f t="shared" si="663"/>
        <v>11.314629415111897</v>
      </c>
      <c r="H2622" s="17">
        <v>4.1999999999999997E-3</v>
      </c>
      <c r="I2622" s="18">
        <f t="shared" si="661"/>
        <v>5.9506107843469963E-2</v>
      </c>
      <c r="J2622" s="19">
        <f t="shared" si="662"/>
        <v>17.081118522955364</v>
      </c>
      <c r="K2622" s="6"/>
    </row>
    <row r="2623" spans="1:11" ht="12.75" customHeight="1" x14ac:dyDescent="0.25">
      <c r="A2623" s="13">
        <v>42622</v>
      </c>
      <c r="B2623" s="14">
        <v>55.81</v>
      </c>
      <c r="C2623" s="14">
        <v>0</v>
      </c>
      <c r="D2623" s="14">
        <v>0</v>
      </c>
      <c r="E2623" s="15">
        <v>55.81</v>
      </c>
      <c r="F2623" s="16">
        <f t="shared" si="660"/>
        <v>4.1466830000000003</v>
      </c>
      <c r="G2623" s="20">
        <f t="shared" si="663"/>
        <v>17.081118522955364</v>
      </c>
      <c r="H2623" s="17">
        <v>4.45E-3</v>
      </c>
      <c r="I2623" s="18">
        <f t="shared" si="661"/>
        <v>8.5237347102151376E-2</v>
      </c>
      <c r="J2623" s="19">
        <f t="shared" si="662"/>
        <v>21.313038870057515</v>
      </c>
      <c r="K2623" s="6"/>
    </row>
    <row r="2624" spans="1:11" ht="12.75" customHeight="1" x14ac:dyDescent="0.25">
      <c r="A2624" s="13">
        <v>42654</v>
      </c>
      <c r="B2624" s="14">
        <v>41.11</v>
      </c>
      <c r="C2624" s="14">
        <v>0</v>
      </c>
      <c r="D2624" s="14">
        <v>0</v>
      </c>
      <c r="E2624" s="15">
        <v>41.11</v>
      </c>
      <c r="F2624" s="16">
        <f t="shared" si="660"/>
        <v>3.0544730000000002</v>
      </c>
      <c r="G2624" s="20">
        <f t="shared" si="663"/>
        <v>21.313038870057515</v>
      </c>
      <c r="H2624" s="17">
        <v>4.7999999999999996E-3</v>
      </c>
      <c r="I2624" s="18">
        <f t="shared" si="661"/>
        <v>0.10963332177627606</v>
      </c>
      <c r="J2624" s="21">
        <f t="shared" si="662"/>
        <v>24.477145191833792</v>
      </c>
      <c r="K2624" s="6"/>
    </row>
    <row r="2625" spans="1:11" ht="12.75" customHeight="1" x14ac:dyDescent="0.25">
      <c r="A2625" s="13">
        <v>42682</v>
      </c>
      <c r="B2625" s="14">
        <v>55.29</v>
      </c>
      <c r="C2625" s="14">
        <v>0</v>
      </c>
      <c r="D2625" s="14">
        <v>0</v>
      </c>
      <c r="E2625" s="15">
        <v>55.29</v>
      </c>
      <c r="F2625" s="16">
        <f t="shared" si="660"/>
        <v>4.108047</v>
      </c>
      <c r="G2625" s="20">
        <f t="shared" si="663"/>
        <v>24.477145191833792</v>
      </c>
      <c r="H2625" s="17">
        <v>4.7999999999999996E-3</v>
      </c>
      <c r="I2625" s="18">
        <f t="shared" si="661"/>
        <v>0.1273496097208022</v>
      </c>
      <c r="J2625" s="21">
        <f t="shared" si="662"/>
        <v>28.712541801554593</v>
      </c>
      <c r="K2625" s="6"/>
    </row>
    <row r="2626" spans="1:11" ht="12.75" customHeight="1" x14ac:dyDescent="0.25">
      <c r="A2626" s="13">
        <v>42711</v>
      </c>
      <c r="B2626" s="14">
        <v>58.96</v>
      </c>
      <c r="C2626" s="14">
        <v>0</v>
      </c>
      <c r="D2626" s="14">
        <v>0</v>
      </c>
      <c r="E2626" s="15">
        <v>58.96</v>
      </c>
      <c r="F2626" s="16">
        <f t="shared" si="660"/>
        <v>4.3807280000000004</v>
      </c>
      <c r="G2626" s="20">
        <f t="shared" si="663"/>
        <v>28.712541801554593</v>
      </c>
      <c r="H2626" s="17">
        <v>6.0000000000000001E-3</v>
      </c>
      <c r="I2626" s="18">
        <f t="shared" si="661"/>
        <v>0.18541743480932757</v>
      </c>
      <c r="J2626" s="21">
        <f t="shared" si="662"/>
        <v>33.278687236363922</v>
      </c>
      <c r="K2626" s="6"/>
    </row>
    <row r="2627" spans="1:11" ht="12.75" customHeight="1" x14ac:dyDescent="0.25">
      <c r="A2627" s="13">
        <v>42746</v>
      </c>
      <c r="B2627" s="14">
        <v>51.31</v>
      </c>
      <c r="C2627" s="14">
        <v>0</v>
      </c>
      <c r="D2627" s="14">
        <v>0</v>
      </c>
      <c r="E2627" s="15">
        <v>51.31</v>
      </c>
      <c r="F2627" s="16">
        <f t="shared" si="660"/>
        <v>3.8123330000000006</v>
      </c>
      <c r="G2627" s="20">
        <f t="shared" si="663"/>
        <v>33.278687236363922</v>
      </c>
      <c r="H2627" s="17">
        <v>7.3000000000000001E-3</v>
      </c>
      <c r="I2627" s="18">
        <f t="shared" si="661"/>
        <v>0.25684943227545659</v>
      </c>
      <c r="J2627" s="21">
        <f t="shared" si="662"/>
        <v>37.347869668639383</v>
      </c>
      <c r="K2627" s="6"/>
    </row>
    <row r="2628" spans="1:11" ht="12.75" customHeight="1" x14ac:dyDescent="0.25">
      <c r="A2628" s="13">
        <v>42773</v>
      </c>
      <c r="B2628" s="14">
        <v>48.85</v>
      </c>
      <c r="C2628" s="14">
        <v>0</v>
      </c>
      <c r="D2628" s="14">
        <v>0</v>
      </c>
      <c r="E2628" s="15">
        <v>48.85</v>
      </c>
      <c r="F2628" s="16">
        <f t="shared" si="660"/>
        <v>3.6295550000000003</v>
      </c>
      <c r="G2628" s="20">
        <f t="shared" si="663"/>
        <v>37.347869668639383</v>
      </c>
      <c r="H2628" s="17">
        <v>6.8999999999999999E-3</v>
      </c>
      <c r="I2628" s="18">
        <f t="shared" si="661"/>
        <v>0.27022226546361172</v>
      </c>
      <c r="J2628" s="21">
        <f t="shared" si="662"/>
        <v>41.247646934102995</v>
      </c>
      <c r="K2628" s="6"/>
    </row>
    <row r="2629" spans="1:11" ht="12.75" customHeight="1" x14ac:dyDescent="0.25">
      <c r="A2629" s="13">
        <v>42801</v>
      </c>
      <c r="B2629" s="14">
        <v>60.46</v>
      </c>
      <c r="C2629" s="14">
        <v>0</v>
      </c>
      <c r="D2629" s="14">
        <v>0</v>
      </c>
      <c r="E2629" s="15">
        <v>60.46</v>
      </c>
      <c r="F2629" s="16">
        <f t="shared" si="660"/>
        <v>4.492178</v>
      </c>
      <c r="G2629" s="20">
        <f t="shared" si="663"/>
        <v>41.247646934102995</v>
      </c>
      <c r="H2629" s="17">
        <v>7.9000000000000008E-3</v>
      </c>
      <c r="I2629" s="18">
        <f t="shared" si="661"/>
        <v>0.3436005138794137</v>
      </c>
      <c r="J2629" s="21">
        <f t="shared" si="662"/>
        <v>46.083425447982414</v>
      </c>
      <c r="K2629" s="6"/>
    </row>
    <row r="2630" spans="1:11" ht="12.75" customHeight="1" x14ac:dyDescent="0.25">
      <c r="A2630" s="13">
        <v>42835</v>
      </c>
      <c r="B2630" s="14">
        <v>74.84</v>
      </c>
      <c r="C2630" s="14">
        <v>0</v>
      </c>
      <c r="D2630" s="14">
        <v>0</v>
      </c>
      <c r="E2630" s="15">
        <v>74.84</v>
      </c>
      <c r="F2630" s="16">
        <f t="shared" si="660"/>
        <v>5.5606120000000008</v>
      </c>
      <c r="G2630" s="20">
        <f t="shared" si="663"/>
        <v>46.083425447982414</v>
      </c>
      <c r="H2630" s="17">
        <v>8.9999999999999993E-3</v>
      </c>
      <c r="I2630" s="18">
        <f t="shared" si="661"/>
        <v>0.43977358303184172</v>
      </c>
      <c r="J2630" s="21">
        <f t="shared" si="662"/>
        <v>52.083811031014257</v>
      </c>
      <c r="K2630" s="6"/>
    </row>
    <row r="2631" spans="1:11" ht="12.75" customHeight="1" x14ac:dyDescent="0.25">
      <c r="A2631" s="13">
        <v>42866</v>
      </c>
      <c r="B2631" s="14">
        <v>31.86</v>
      </c>
      <c r="C2631" s="14">
        <v>0</v>
      </c>
      <c r="D2631" s="14">
        <v>0</v>
      </c>
      <c r="E2631" s="15"/>
      <c r="F2631" s="16">
        <f t="shared" si="660"/>
        <v>0</v>
      </c>
      <c r="G2631" s="20">
        <f t="shared" si="663"/>
        <v>52.083811031014257</v>
      </c>
      <c r="H2631" s="17">
        <v>9.0500000000000008E-3</v>
      </c>
      <c r="I2631" s="18">
        <f t="shared" si="661"/>
        <v>0.47135848983067907</v>
      </c>
      <c r="J2631" s="21">
        <f t="shared" si="662"/>
        <v>52.555169520844935</v>
      </c>
      <c r="K2631" s="6"/>
    </row>
    <row r="2632" spans="1:11" ht="12.75" customHeight="1" x14ac:dyDescent="0.25">
      <c r="A2632" s="13">
        <v>42896</v>
      </c>
      <c r="B2632" s="14">
        <v>55.82</v>
      </c>
      <c r="C2632" s="14">
        <v>0</v>
      </c>
      <c r="D2632" s="14">
        <v>0</v>
      </c>
      <c r="E2632" s="15"/>
      <c r="F2632" s="16">
        <f t="shared" si="660"/>
        <v>0</v>
      </c>
      <c r="G2632" s="20">
        <f t="shared" si="663"/>
        <v>52.555169520844935</v>
      </c>
      <c r="H2632" s="17">
        <v>1.0149999999999999E-2</v>
      </c>
      <c r="I2632" s="18">
        <f t="shared" si="661"/>
        <v>0.53343497063657608</v>
      </c>
      <c r="J2632" s="27">
        <f t="shared" si="662"/>
        <v>53.088604491481512</v>
      </c>
      <c r="K2632" s="6"/>
    </row>
    <row r="2633" spans="1:11" ht="12.75" customHeight="1" x14ac:dyDescent="0.25">
      <c r="A2633" s="13"/>
      <c r="B2633" s="14"/>
      <c r="C2633" s="14"/>
      <c r="D2633" s="14"/>
      <c r="E2633" s="15"/>
      <c r="F2633" s="16">
        <f>SUM(F2619:F2632)</f>
        <v>50.143584000000011</v>
      </c>
      <c r="I2633" s="8">
        <f>SUM(I2619:I2632)</f>
        <v>2.9450204914815021</v>
      </c>
      <c r="K2633" s="6">
        <f>SUM(F2633:I2633)</f>
        <v>53.088604491481512</v>
      </c>
    </row>
    <row r="2634" spans="1:11" ht="12.75" customHeight="1" x14ac:dyDescent="0.25">
      <c r="A2634" s="7" t="s">
        <v>308</v>
      </c>
      <c r="B2634" s="7" t="s">
        <v>309</v>
      </c>
      <c r="K2634" s="6"/>
    </row>
    <row r="2635" spans="1:11" ht="12.75" customHeight="1" x14ac:dyDescent="0.25">
      <c r="A2635" s="13">
        <v>42501</v>
      </c>
      <c r="B2635" s="14">
        <v>37.93</v>
      </c>
      <c r="C2635" s="14">
        <v>0</v>
      </c>
      <c r="D2635" s="14">
        <v>31.66</v>
      </c>
      <c r="E2635" s="15">
        <v>69.59</v>
      </c>
      <c r="F2635" s="16">
        <f t="shared" ref="F2635:F2648" si="664">PRODUCT(E2635*0.0743)</f>
        <v>5.1705370000000004</v>
      </c>
      <c r="H2635" s="17">
        <v>3.5000000000000001E-3</v>
      </c>
      <c r="I2635" s="18">
        <f t="shared" ref="I2635:I2648" si="665">((F2635/2)+G2635)*(H2635)</f>
        <v>9.0484397500000015E-3</v>
      </c>
      <c r="J2635" s="19">
        <f t="shared" ref="J2635:J2648" si="666">F2635+G2635+I2635</f>
        <v>5.1795854397500003</v>
      </c>
      <c r="K2635" s="6"/>
    </row>
    <row r="2636" spans="1:11" ht="12.75" customHeight="1" x14ac:dyDescent="0.25">
      <c r="A2636" s="13">
        <v>42527</v>
      </c>
      <c r="B2636" s="14">
        <v>57.39</v>
      </c>
      <c r="C2636" s="14">
        <v>0</v>
      </c>
      <c r="D2636" s="14">
        <v>0</v>
      </c>
      <c r="E2636" s="15">
        <v>57.39</v>
      </c>
      <c r="F2636" s="16">
        <f t="shared" si="664"/>
        <v>4.2640770000000003</v>
      </c>
      <c r="G2636" s="20">
        <f t="shared" ref="G2636:G2648" si="667">SUM(J2635)</f>
        <v>5.1795854397500003</v>
      </c>
      <c r="H2636" s="17">
        <v>3.7000000000000002E-3</v>
      </c>
      <c r="I2636" s="18">
        <f t="shared" si="665"/>
        <v>2.7053008577075002E-2</v>
      </c>
      <c r="J2636" s="19">
        <f t="shared" si="666"/>
        <v>9.4707154483270752</v>
      </c>
      <c r="K2636" s="6"/>
    </row>
    <row r="2637" spans="1:11" ht="12.75" customHeight="1" x14ac:dyDescent="0.25">
      <c r="A2637" s="13">
        <v>42559</v>
      </c>
      <c r="B2637" s="14">
        <v>50.56</v>
      </c>
      <c r="C2637" s="14">
        <v>0</v>
      </c>
      <c r="D2637" s="14">
        <v>0</v>
      </c>
      <c r="E2637" s="15">
        <v>50.56</v>
      </c>
      <c r="F2637" s="16">
        <f t="shared" si="664"/>
        <v>3.7566080000000004</v>
      </c>
      <c r="G2637" s="20">
        <f t="shared" si="667"/>
        <v>9.4707154483270752</v>
      </c>
      <c r="H2637" s="17">
        <v>4.0499999999999998E-3</v>
      </c>
      <c r="I2637" s="18">
        <f t="shared" si="665"/>
        <v>4.5963528765724654E-2</v>
      </c>
      <c r="J2637" s="19">
        <f t="shared" si="666"/>
        <v>13.2732869770928</v>
      </c>
      <c r="K2637" s="6"/>
    </row>
    <row r="2638" spans="1:11" ht="12.75" customHeight="1" x14ac:dyDescent="0.25">
      <c r="A2638" s="13">
        <v>42590</v>
      </c>
      <c r="B2638" s="14">
        <v>55.81</v>
      </c>
      <c r="C2638" s="14">
        <v>0</v>
      </c>
      <c r="D2638" s="14">
        <v>0</v>
      </c>
      <c r="E2638" s="15">
        <v>55.81</v>
      </c>
      <c r="F2638" s="16">
        <f t="shared" si="664"/>
        <v>4.1466830000000003</v>
      </c>
      <c r="G2638" s="20">
        <f t="shared" si="667"/>
        <v>13.2732869770928</v>
      </c>
      <c r="H2638" s="17">
        <v>4.1999999999999997E-3</v>
      </c>
      <c r="I2638" s="18">
        <f t="shared" si="665"/>
        <v>6.4455839603789755E-2</v>
      </c>
      <c r="J2638" s="19">
        <f t="shared" si="666"/>
        <v>17.484425816696593</v>
      </c>
      <c r="K2638" s="6"/>
    </row>
    <row r="2639" spans="1:11" ht="12.75" customHeight="1" x14ac:dyDescent="0.25">
      <c r="A2639" s="13">
        <v>42622</v>
      </c>
      <c r="B2639" s="14">
        <v>57.91</v>
      </c>
      <c r="C2639" s="14">
        <v>0</v>
      </c>
      <c r="D2639" s="14">
        <v>0</v>
      </c>
      <c r="E2639" s="15">
        <v>57.91</v>
      </c>
      <c r="F2639" s="16">
        <f t="shared" si="664"/>
        <v>4.3027129999999998</v>
      </c>
      <c r="G2639" s="20">
        <f t="shared" si="667"/>
        <v>17.484425816696593</v>
      </c>
      <c r="H2639" s="17">
        <v>4.45E-3</v>
      </c>
      <c r="I2639" s="18">
        <f t="shared" si="665"/>
        <v>8.7379231309299837E-2</v>
      </c>
      <c r="J2639" s="19">
        <f t="shared" si="666"/>
        <v>21.874518048005893</v>
      </c>
      <c r="K2639" s="6"/>
    </row>
    <row r="2640" spans="1:11" ht="12.75" customHeight="1" x14ac:dyDescent="0.25">
      <c r="A2640" s="13">
        <v>42654</v>
      </c>
      <c r="B2640" s="14">
        <v>41.11</v>
      </c>
      <c r="C2640" s="14">
        <v>0</v>
      </c>
      <c r="D2640" s="14">
        <v>0</v>
      </c>
      <c r="E2640" s="15">
        <v>41.11</v>
      </c>
      <c r="F2640" s="16">
        <f t="shared" si="664"/>
        <v>3.0544730000000002</v>
      </c>
      <c r="G2640" s="20">
        <f t="shared" si="667"/>
        <v>21.874518048005893</v>
      </c>
      <c r="H2640" s="17">
        <v>4.7999999999999996E-3</v>
      </c>
      <c r="I2640" s="18">
        <f t="shared" si="665"/>
        <v>0.11232842183042828</v>
      </c>
      <c r="J2640" s="21">
        <f t="shared" si="666"/>
        <v>25.041319469836324</v>
      </c>
      <c r="K2640" s="6"/>
    </row>
    <row r="2641" spans="1:18" ht="12.75" customHeight="1" x14ac:dyDescent="0.25">
      <c r="A2641" s="13">
        <v>42682</v>
      </c>
      <c r="B2641" s="14">
        <v>45.84</v>
      </c>
      <c r="C2641" s="14">
        <v>0</v>
      </c>
      <c r="D2641" s="14">
        <v>0</v>
      </c>
      <c r="E2641" s="15">
        <v>45.84</v>
      </c>
      <c r="F2641" s="16">
        <f t="shared" si="664"/>
        <v>3.4059120000000003</v>
      </c>
      <c r="G2641" s="20">
        <f t="shared" si="667"/>
        <v>25.041319469836324</v>
      </c>
      <c r="H2641" s="17">
        <v>4.7999999999999996E-3</v>
      </c>
      <c r="I2641" s="18">
        <f t="shared" si="665"/>
        <v>0.12837252225521434</v>
      </c>
      <c r="J2641" s="21">
        <f t="shared" si="666"/>
        <v>28.575603992091541</v>
      </c>
      <c r="K2641" s="6"/>
    </row>
    <row r="2642" spans="1:18" ht="12.75" customHeight="1" x14ac:dyDescent="0.25">
      <c r="A2642" s="13">
        <v>42711</v>
      </c>
      <c r="B2642" s="14">
        <v>47.94</v>
      </c>
      <c r="C2642" s="14">
        <v>0</v>
      </c>
      <c r="D2642" s="14">
        <v>0</v>
      </c>
      <c r="E2642" s="15">
        <v>47.94</v>
      </c>
      <c r="F2642" s="16">
        <f t="shared" si="664"/>
        <v>3.5619420000000002</v>
      </c>
      <c r="G2642" s="20">
        <f t="shared" si="667"/>
        <v>28.575603992091541</v>
      </c>
      <c r="H2642" s="17">
        <v>6.0000000000000001E-3</v>
      </c>
      <c r="I2642" s="18">
        <f t="shared" si="665"/>
        <v>0.18213944995254924</v>
      </c>
      <c r="J2642" s="21">
        <f t="shared" si="666"/>
        <v>32.31968544204409</v>
      </c>
      <c r="K2642" s="6"/>
    </row>
    <row r="2643" spans="1:18" ht="12.75" customHeight="1" x14ac:dyDescent="0.25">
      <c r="A2643" s="13">
        <v>42746</v>
      </c>
      <c r="B2643" s="14">
        <v>58.35</v>
      </c>
      <c r="C2643" s="14">
        <v>0</v>
      </c>
      <c r="D2643" s="14">
        <v>0</v>
      </c>
      <c r="E2643" s="15">
        <v>58.35</v>
      </c>
      <c r="F2643" s="16">
        <f t="shared" si="664"/>
        <v>4.3354050000000006</v>
      </c>
      <c r="G2643" s="20">
        <f t="shared" si="667"/>
        <v>32.31968544204409</v>
      </c>
      <c r="H2643" s="17">
        <v>7.3000000000000001E-3</v>
      </c>
      <c r="I2643" s="18">
        <f t="shared" si="665"/>
        <v>0.25175793197692181</v>
      </c>
      <c r="J2643" s="21">
        <f t="shared" si="666"/>
        <v>36.90684837402101</v>
      </c>
      <c r="K2643" s="6"/>
    </row>
    <row r="2644" spans="1:18" ht="12.75" customHeight="1" x14ac:dyDescent="0.25">
      <c r="A2644" s="13">
        <v>42773</v>
      </c>
      <c r="B2644" s="14">
        <v>75.290000000000006</v>
      </c>
      <c r="C2644" s="14">
        <v>0</v>
      </c>
      <c r="D2644" s="14">
        <v>0</v>
      </c>
      <c r="E2644" s="15">
        <v>75.290000000000006</v>
      </c>
      <c r="F2644" s="16">
        <f t="shared" si="664"/>
        <v>5.5940470000000007</v>
      </c>
      <c r="G2644" s="20">
        <f t="shared" si="667"/>
        <v>36.90684837402101</v>
      </c>
      <c r="H2644" s="17">
        <v>6.8999999999999999E-3</v>
      </c>
      <c r="I2644" s="18">
        <f t="shared" si="665"/>
        <v>0.273956715930745</v>
      </c>
      <c r="J2644" s="21">
        <f t="shared" si="666"/>
        <v>42.774852089951757</v>
      </c>
      <c r="K2644" s="6"/>
    </row>
    <row r="2645" spans="1:18" ht="12.75" customHeight="1" x14ac:dyDescent="0.25">
      <c r="A2645" s="13">
        <v>42801</v>
      </c>
      <c r="B2645" s="14">
        <v>49.54</v>
      </c>
      <c r="C2645" s="14">
        <v>0</v>
      </c>
      <c r="D2645" s="14">
        <v>0</v>
      </c>
      <c r="E2645" s="15">
        <v>49.54</v>
      </c>
      <c r="F2645" s="16">
        <f t="shared" si="664"/>
        <v>3.680822</v>
      </c>
      <c r="G2645" s="20">
        <f t="shared" si="667"/>
        <v>42.774852089951757</v>
      </c>
      <c r="H2645" s="17">
        <v>7.9000000000000008E-3</v>
      </c>
      <c r="I2645" s="18">
        <f t="shared" si="665"/>
        <v>0.35246057841061895</v>
      </c>
      <c r="J2645" s="21">
        <f t="shared" si="666"/>
        <v>46.808134668362378</v>
      </c>
      <c r="K2645" s="6"/>
    </row>
    <row r="2646" spans="1:18" ht="12.75" customHeight="1" x14ac:dyDescent="0.25">
      <c r="A2646" s="13">
        <v>42835</v>
      </c>
      <c r="B2646" s="14">
        <v>65.52</v>
      </c>
      <c r="C2646" s="14">
        <v>0</v>
      </c>
      <c r="D2646" s="14">
        <v>0</v>
      </c>
      <c r="E2646" s="15">
        <v>65.52</v>
      </c>
      <c r="F2646" s="16">
        <f t="shared" si="664"/>
        <v>4.8681359999999998</v>
      </c>
      <c r="G2646" s="20">
        <f t="shared" si="667"/>
        <v>46.808134668362378</v>
      </c>
      <c r="H2646" s="17">
        <v>8.9999999999999993E-3</v>
      </c>
      <c r="I2646" s="18">
        <f t="shared" si="665"/>
        <v>0.4431798240152614</v>
      </c>
      <c r="J2646" s="21">
        <f t="shared" si="666"/>
        <v>52.119450492377638</v>
      </c>
      <c r="K2646" s="6"/>
    </row>
    <row r="2647" spans="1:18" ht="12.75" customHeight="1" x14ac:dyDescent="0.25">
      <c r="A2647" s="13">
        <v>42866</v>
      </c>
      <c r="B2647" s="14">
        <v>52.29</v>
      </c>
      <c r="C2647" s="14">
        <v>0</v>
      </c>
      <c r="D2647" s="14">
        <v>0</v>
      </c>
      <c r="E2647" s="15"/>
      <c r="F2647" s="16">
        <f t="shared" si="664"/>
        <v>0</v>
      </c>
      <c r="G2647" s="20">
        <f t="shared" si="667"/>
        <v>52.119450492377638</v>
      </c>
      <c r="H2647" s="17">
        <v>9.0500000000000008E-3</v>
      </c>
      <c r="I2647" s="18">
        <f t="shared" si="665"/>
        <v>0.47168102695601766</v>
      </c>
      <c r="J2647" s="21">
        <f t="shared" si="666"/>
        <v>52.591131519333658</v>
      </c>
      <c r="K2647" s="6"/>
    </row>
    <row r="2648" spans="1:18" ht="12.75" customHeight="1" x14ac:dyDescent="0.25">
      <c r="A2648" s="13">
        <v>42896</v>
      </c>
      <c r="B2648" s="14">
        <v>53.09</v>
      </c>
      <c r="C2648" s="14">
        <v>0</v>
      </c>
      <c r="D2648" s="14">
        <v>0</v>
      </c>
      <c r="E2648" s="15"/>
      <c r="F2648" s="16">
        <f t="shared" si="664"/>
        <v>0</v>
      </c>
      <c r="G2648" s="20">
        <f t="shared" si="667"/>
        <v>52.591131519333658</v>
      </c>
      <c r="H2648" s="17">
        <v>1.0149999999999999E-2</v>
      </c>
      <c r="I2648" s="18">
        <f t="shared" si="665"/>
        <v>0.53379998492123659</v>
      </c>
      <c r="J2648" s="27">
        <f t="shared" si="666"/>
        <v>53.124931504254896</v>
      </c>
      <c r="K2648" s="6"/>
    </row>
    <row r="2649" spans="1:18" ht="12.75" customHeight="1" x14ac:dyDescent="0.25">
      <c r="A2649" s="13"/>
      <c r="B2649" s="14"/>
      <c r="C2649" s="14"/>
      <c r="D2649" s="14"/>
      <c r="E2649" s="15"/>
      <c r="F2649" s="16">
        <f>SUM(F2635:F2648)</f>
        <v>50.141355000000004</v>
      </c>
      <c r="I2649" s="8">
        <f>SUM(I2635:I2648)</f>
        <v>2.9835765042548825</v>
      </c>
      <c r="K2649" s="6">
        <f>SUM(F2649:I2649)</f>
        <v>53.124931504254889</v>
      </c>
    </row>
    <row r="2650" spans="1:18" s="12" customFormat="1" ht="12.75" customHeight="1" x14ac:dyDescent="0.25">
      <c r="A2650" s="28" t="s">
        <v>310</v>
      </c>
      <c r="B2650" s="28" t="s">
        <v>311</v>
      </c>
      <c r="E2650" s="9"/>
      <c r="I2650" s="8"/>
      <c r="J2650" s="8"/>
      <c r="K2650" s="9"/>
      <c r="P2650" s="9"/>
      <c r="R2650" s="9"/>
    </row>
    <row r="2651" spans="1:18" ht="12.75" customHeight="1" x14ac:dyDescent="0.25">
      <c r="A2651" s="13">
        <v>42654</v>
      </c>
      <c r="B2651" s="14">
        <v>31.66</v>
      </c>
      <c r="C2651" s="14">
        <v>0</v>
      </c>
      <c r="D2651" s="14">
        <v>0</v>
      </c>
      <c r="E2651" s="15">
        <v>31.66</v>
      </c>
      <c r="F2651" s="16">
        <f t="shared" ref="F2651:F2659" si="668">PRODUCT(E2651*0.0743)</f>
        <v>2.352338</v>
      </c>
      <c r="G2651" s="14"/>
      <c r="H2651" s="17">
        <v>4.7999999999999996E-3</v>
      </c>
      <c r="I2651" s="18">
        <f t="shared" ref="I2651:I2659" si="669">((F2651/2)+G2651)*(H2651)</f>
        <v>5.6456111999999992E-3</v>
      </c>
      <c r="J2651" s="21">
        <f t="shared" ref="J2651:J2659" si="670">F2651+G2651+I2651</f>
        <v>2.3579836111999999</v>
      </c>
      <c r="K2651" s="6"/>
    </row>
    <row r="2652" spans="1:18" ht="12.75" customHeight="1" x14ac:dyDescent="0.25">
      <c r="A2652" s="13">
        <v>42682</v>
      </c>
      <c r="B2652" s="14">
        <v>35.86</v>
      </c>
      <c r="C2652" s="14">
        <v>0</v>
      </c>
      <c r="D2652" s="14">
        <v>0</v>
      </c>
      <c r="E2652" s="15">
        <v>35.86</v>
      </c>
      <c r="F2652" s="16">
        <f t="shared" si="668"/>
        <v>2.6643980000000003</v>
      </c>
      <c r="G2652" s="20">
        <f t="shared" ref="G2652:G2659" si="671">SUM(J2651)</f>
        <v>2.3579836111999999</v>
      </c>
      <c r="H2652" s="17">
        <v>4.7999999999999996E-3</v>
      </c>
      <c r="I2652" s="18">
        <f t="shared" si="669"/>
        <v>1.7712876533759997E-2</v>
      </c>
      <c r="J2652" s="21">
        <f t="shared" si="670"/>
        <v>5.0400944877337599</v>
      </c>
      <c r="K2652" s="6"/>
    </row>
    <row r="2653" spans="1:18" ht="12.75" customHeight="1" x14ac:dyDescent="0.25">
      <c r="A2653" s="13">
        <v>42711</v>
      </c>
      <c r="B2653" s="14">
        <v>35.86</v>
      </c>
      <c r="C2653" s="14">
        <v>0</v>
      </c>
      <c r="D2653" s="14">
        <v>0</v>
      </c>
      <c r="E2653" s="15">
        <v>35.86</v>
      </c>
      <c r="F2653" s="16">
        <f t="shared" si="668"/>
        <v>2.6643980000000003</v>
      </c>
      <c r="G2653" s="20">
        <f t="shared" si="671"/>
        <v>5.0400944877337599</v>
      </c>
      <c r="H2653" s="17">
        <v>6.0000000000000001E-3</v>
      </c>
      <c r="I2653" s="18">
        <f t="shared" si="669"/>
        <v>3.8233760926402564E-2</v>
      </c>
      <c r="J2653" s="21">
        <f t="shared" si="670"/>
        <v>7.7427262486601629</v>
      </c>
      <c r="K2653" s="6"/>
    </row>
    <row r="2654" spans="1:18" ht="12.75" customHeight="1" x14ac:dyDescent="0.25">
      <c r="A2654" s="13">
        <v>42746</v>
      </c>
      <c r="B2654" s="14">
        <v>42.06</v>
      </c>
      <c r="C2654" s="14">
        <v>0</v>
      </c>
      <c r="D2654" s="14">
        <v>0</v>
      </c>
      <c r="E2654" s="15">
        <v>42.06</v>
      </c>
      <c r="F2654" s="16">
        <f t="shared" si="668"/>
        <v>3.1250580000000006</v>
      </c>
      <c r="G2654" s="20">
        <f t="shared" si="671"/>
        <v>7.7427262486601629</v>
      </c>
      <c r="H2654" s="17">
        <v>7.3000000000000001E-3</v>
      </c>
      <c r="I2654" s="18">
        <f t="shared" si="669"/>
        <v>6.792836331521919E-2</v>
      </c>
      <c r="J2654" s="21">
        <f t="shared" si="670"/>
        <v>10.935712611975383</v>
      </c>
      <c r="K2654" s="6"/>
    </row>
    <row r="2655" spans="1:18" ht="12.75" customHeight="1" x14ac:dyDescent="0.25">
      <c r="A2655" s="13">
        <v>42773</v>
      </c>
      <c r="B2655" s="14">
        <v>37.51</v>
      </c>
      <c r="C2655" s="14">
        <v>0</v>
      </c>
      <c r="D2655" s="14">
        <v>0</v>
      </c>
      <c r="E2655" s="15">
        <v>37.51</v>
      </c>
      <c r="F2655" s="16">
        <f t="shared" si="668"/>
        <v>2.7869929999999998</v>
      </c>
      <c r="G2655" s="20">
        <f t="shared" si="671"/>
        <v>10.935712611975383</v>
      </c>
      <c r="H2655" s="17">
        <v>6.8999999999999999E-3</v>
      </c>
      <c r="I2655" s="18">
        <f t="shared" si="669"/>
        <v>8.5071542872630135E-2</v>
      </c>
      <c r="J2655" s="21">
        <f t="shared" si="670"/>
        <v>13.807777154848011</v>
      </c>
      <c r="K2655" s="6"/>
    </row>
    <row r="2656" spans="1:18" ht="12.75" customHeight="1" x14ac:dyDescent="0.25">
      <c r="A2656" s="13">
        <v>42801</v>
      </c>
      <c r="B2656" s="14">
        <v>35.630000000000003</v>
      </c>
      <c r="C2656" s="14">
        <v>0</v>
      </c>
      <c r="D2656" s="14">
        <v>0</v>
      </c>
      <c r="E2656" s="15">
        <v>35.630000000000003</v>
      </c>
      <c r="F2656" s="16">
        <f t="shared" si="668"/>
        <v>2.6473090000000004</v>
      </c>
      <c r="G2656" s="20">
        <f t="shared" si="671"/>
        <v>13.807777154848011</v>
      </c>
      <c r="H2656" s="17">
        <v>7.9000000000000008E-3</v>
      </c>
      <c r="I2656" s="18">
        <f t="shared" si="669"/>
        <v>0.11953831007329931</v>
      </c>
      <c r="J2656" s="21">
        <f t="shared" si="670"/>
        <v>16.57462446492131</v>
      </c>
      <c r="K2656" s="6"/>
    </row>
    <row r="2657" spans="1:11" ht="12.75" customHeight="1" x14ac:dyDescent="0.25">
      <c r="A2657" s="13">
        <v>42835</v>
      </c>
      <c r="B2657" s="14">
        <v>36.549999999999997</v>
      </c>
      <c r="C2657" s="14">
        <v>0</v>
      </c>
      <c r="D2657" s="14">
        <v>0</v>
      </c>
      <c r="E2657" s="15">
        <v>36.549999999999997</v>
      </c>
      <c r="F2657" s="16">
        <f t="shared" si="668"/>
        <v>2.715665</v>
      </c>
      <c r="G2657" s="20">
        <f t="shared" si="671"/>
        <v>16.57462446492131</v>
      </c>
      <c r="H2657" s="17">
        <v>8.9999999999999993E-3</v>
      </c>
      <c r="I2657" s="18">
        <f t="shared" si="669"/>
        <v>0.16139211268429179</v>
      </c>
      <c r="J2657" s="21">
        <f t="shared" si="670"/>
        <v>19.451681577605605</v>
      </c>
      <c r="K2657" s="6"/>
    </row>
    <row r="2658" spans="1:11" ht="12.75" customHeight="1" x14ac:dyDescent="0.25">
      <c r="A2658" s="13">
        <v>42866</v>
      </c>
      <c r="B2658" s="14">
        <v>35.32</v>
      </c>
      <c r="C2658" s="14">
        <v>0</v>
      </c>
      <c r="D2658" s="14">
        <v>0</v>
      </c>
      <c r="E2658" s="15"/>
      <c r="F2658" s="16">
        <f t="shared" si="668"/>
        <v>0</v>
      </c>
      <c r="G2658" s="20">
        <f t="shared" si="671"/>
        <v>19.451681577605605</v>
      </c>
      <c r="H2658" s="17">
        <v>9.0500000000000008E-3</v>
      </c>
      <c r="I2658" s="18">
        <f t="shared" si="669"/>
        <v>0.17603771827733075</v>
      </c>
      <c r="J2658" s="21">
        <f t="shared" si="670"/>
        <v>19.627719295882937</v>
      </c>
      <c r="K2658" s="6"/>
    </row>
    <row r="2659" spans="1:11" ht="12.75" customHeight="1" x14ac:dyDescent="0.25">
      <c r="A2659" s="13">
        <v>42896</v>
      </c>
      <c r="B2659" s="14">
        <v>35.07</v>
      </c>
      <c r="C2659" s="14">
        <v>0</v>
      </c>
      <c r="D2659" s="14">
        <v>0</v>
      </c>
      <c r="E2659" s="15"/>
      <c r="F2659" s="16">
        <f t="shared" si="668"/>
        <v>0</v>
      </c>
      <c r="G2659" s="20">
        <f t="shared" si="671"/>
        <v>19.627719295882937</v>
      </c>
      <c r="H2659" s="17">
        <v>1.0149999999999999E-2</v>
      </c>
      <c r="I2659" s="18">
        <f t="shared" si="669"/>
        <v>0.1992213508532118</v>
      </c>
      <c r="J2659" s="27">
        <f t="shared" si="670"/>
        <v>19.826940646736148</v>
      </c>
      <c r="K2659" s="6"/>
    </row>
    <row r="2660" spans="1:11" ht="12.75" customHeight="1" x14ac:dyDescent="0.25">
      <c r="A2660" s="13"/>
      <c r="B2660" s="14"/>
      <c r="C2660" s="14"/>
      <c r="D2660" s="14"/>
      <c r="E2660" s="15"/>
      <c r="F2660" s="16">
        <f>SUM(F2651:F2659)</f>
        <v>18.956159000000003</v>
      </c>
      <c r="I2660" s="8">
        <f>SUM(I2651:I2659)</f>
        <v>0.87078164673614555</v>
      </c>
      <c r="K2660" s="6">
        <f>SUM(F2660:I2660)</f>
        <v>19.826940646736148</v>
      </c>
    </row>
    <row r="2661" spans="1:11" ht="12.75" customHeight="1" x14ac:dyDescent="0.25">
      <c r="A2661" s="7" t="s">
        <v>312</v>
      </c>
      <c r="B2661" s="7" t="s">
        <v>313</v>
      </c>
      <c r="K2661" s="6"/>
    </row>
    <row r="2662" spans="1:11" ht="12.75" customHeight="1" x14ac:dyDescent="0.25">
      <c r="A2662" s="13">
        <v>42501</v>
      </c>
      <c r="B2662" s="14">
        <v>16.25</v>
      </c>
      <c r="C2662" s="14">
        <v>0</v>
      </c>
      <c r="D2662" s="14">
        <v>31.66</v>
      </c>
      <c r="E2662" s="15">
        <v>47.91</v>
      </c>
      <c r="F2662" s="16">
        <f t="shared" ref="F2662:F2675" si="672">PRODUCT(E2662*0.0743)</f>
        <v>3.5597129999999999</v>
      </c>
      <c r="H2662" s="17">
        <v>3.5000000000000001E-3</v>
      </c>
      <c r="I2662" s="18">
        <f t="shared" ref="I2662:I2675" si="673">((F2662/2)+G2662)*(H2662)</f>
        <v>6.2294977500000001E-3</v>
      </c>
      <c r="J2662" s="19">
        <f t="shared" ref="J2662:J2675" si="674">F2662+G2662+I2662</f>
        <v>3.5659424977500001</v>
      </c>
      <c r="K2662" s="6"/>
    </row>
    <row r="2663" spans="1:11" ht="12.75" customHeight="1" x14ac:dyDescent="0.25">
      <c r="A2663" s="13">
        <v>42527</v>
      </c>
      <c r="B2663" s="14">
        <v>34.81</v>
      </c>
      <c r="C2663" s="14">
        <v>0</v>
      </c>
      <c r="D2663" s="14">
        <v>0</v>
      </c>
      <c r="E2663" s="15">
        <v>34.81</v>
      </c>
      <c r="F2663" s="16">
        <f t="shared" si="672"/>
        <v>2.5863830000000005</v>
      </c>
      <c r="G2663" s="20">
        <f t="shared" ref="G2663:G2675" si="675">SUM(J2662)</f>
        <v>3.5659424977500001</v>
      </c>
      <c r="H2663" s="17">
        <v>3.7000000000000002E-3</v>
      </c>
      <c r="I2663" s="18">
        <f t="shared" si="673"/>
        <v>1.7978795791674999E-2</v>
      </c>
      <c r="J2663" s="19">
        <f t="shared" si="674"/>
        <v>6.1703042935416752</v>
      </c>
      <c r="K2663" s="6"/>
    </row>
    <row r="2664" spans="1:11" ht="12.75" customHeight="1" x14ac:dyDescent="0.25">
      <c r="A2664" s="13">
        <v>42559</v>
      </c>
      <c r="B2664" s="14">
        <v>39.54</v>
      </c>
      <c r="C2664" s="14">
        <v>0</v>
      </c>
      <c r="D2664" s="14">
        <v>0</v>
      </c>
      <c r="E2664" s="15">
        <v>39.54</v>
      </c>
      <c r="F2664" s="16">
        <f t="shared" si="672"/>
        <v>2.9378220000000002</v>
      </c>
      <c r="G2664" s="20">
        <f t="shared" si="675"/>
        <v>6.1703042935416752</v>
      </c>
      <c r="H2664" s="17">
        <v>4.0499999999999998E-3</v>
      </c>
      <c r="I2664" s="18">
        <f t="shared" si="673"/>
        <v>3.0938821938843786E-2</v>
      </c>
      <c r="J2664" s="19">
        <f t="shared" si="674"/>
        <v>9.139065115480518</v>
      </c>
      <c r="K2664" s="6"/>
    </row>
    <row r="2665" spans="1:11" ht="12.75" customHeight="1" x14ac:dyDescent="0.25">
      <c r="A2665" s="13">
        <v>42590</v>
      </c>
      <c r="B2665" s="14">
        <v>34.81</v>
      </c>
      <c r="C2665" s="14">
        <v>0</v>
      </c>
      <c r="D2665" s="14">
        <v>0</v>
      </c>
      <c r="E2665" s="15">
        <v>34.81</v>
      </c>
      <c r="F2665" s="16">
        <f t="shared" si="672"/>
        <v>2.5863830000000005</v>
      </c>
      <c r="G2665" s="20">
        <f t="shared" si="675"/>
        <v>9.139065115480518</v>
      </c>
      <c r="H2665" s="17">
        <v>4.1999999999999997E-3</v>
      </c>
      <c r="I2665" s="18">
        <f t="shared" si="673"/>
        <v>4.3815477785018174E-2</v>
      </c>
      <c r="J2665" s="19">
        <f t="shared" si="674"/>
        <v>11.769263593265537</v>
      </c>
      <c r="K2665" s="6"/>
    </row>
    <row r="2666" spans="1:11" ht="12.75" customHeight="1" x14ac:dyDescent="0.25">
      <c r="A2666" s="13">
        <v>42622</v>
      </c>
      <c r="B2666" s="14">
        <v>31.66</v>
      </c>
      <c r="C2666" s="14">
        <v>0</v>
      </c>
      <c r="D2666" s="14">
        <v>0</v>
      </c>
      <c r="E2666" s="15">
        <v>31.66</v>
      </c>
      <c r="F2666" s="16">
        <f t="shared" si="672"/>
        <v>2.352338</v>
      </c>
      <c r="G2666" s="20">
        <f t="shared" si="675"/>
        <v>11.769263593265537</v>
      </c>
      <c r="H2666" s="17">
        <v>4.45E-3</v>
      </c>
      <c r="I2666" s="18">
        <f t="shared" si="673"/>
        <v>5.7607175040031634E-2</v>
      </c>
      <c r="J2666" s="19">
        <f t="shared" si="674"/>
        <v>14.179208768305568</v>
      </c>
      <c r="K2666" s="6"/>
    </row>
    <row r="2667" spans="1:11" ht="12.75" customHeight="1" x14ac:dyDescent="0.25">
      <c r="A2667" s="13">
        <v>42654</v>
      </c>
      <c r="B2667" s="14">
        <v>31.66</v>
      </c>
      <c r="C2667" s="14">
        <v>0</v>
      </c>
      <c r="D2667" s="14">
        <v>0</v>
      </c>
      <c r="E2667" s="15">
        <v>31.66</v>
      </c>
      <c r="F2667" s="16">
        <f t="shared" si="672"/>
        <v>2.352338</v>
      </c>
      <c r="G2667" s="20">
        <f t="shared" si="675"/>
        <v>14.179208768305568</v>
      </c>
      <c r="H2667" s="17">
        <v>4.7999999999999996E-3</v>
      </c>
      <c r="I2667" s="18">
        <f t="shared" si="673"/>
        <v>7.3705813287866712E-2</v>
      </c>
      <c r="J2667" s="21">
        <f t="shared" si="674"/>
        <v>16.605252581593433</v>
      </c>
      <c r="K2667" s="6"/>
    </row>
    <row r="2668" spans="1:11" ht="12.75" customHeight="1" x14ac:dyDescent="0.25">
      <c r="A2668" s="13">
        <v>42682</v>
      </c>
      <c r="B2668" s="14">
        <v>40.06</v>
      </c>
      <c r="C2668" s="14">
        <v>0</v>
      </c>
      <c r="D2668" s="14">
        <v>0</v>
      </c>
      <c r="E2668" s="15">
        <v>40.06</v>
      </c>
      <c r="F2668" s="16">
        <f t="shared" si="672"/>
        <v>2.9764580000000005</v>
      </c>
      <c r="G2668" s="20">
        <f t="shared" si="675"/>
        <v>16.605252581593433</v>
      </c>
      <c r="H2668" s="17">
        <v>4.7999999999999996E-3</v>
      </c>
      <c r="I2668" s="18">
        <f t="shared" si="673"/>
        <v>8.6848711591648475E-2</v>
      </c>
      <c r="J2668" s="21">
        <f t="shared" si="674"/>
        <v>19.668559293185083</v>
      </c>
      <c r="K2668" s="6"/>
    </row>
    <row r="2669" spans="1:11" ht="12.75" customHeight="1" x14ac:dyDescent="0.25">
      <c r="A2669" s="13">
        <v>42711</v>
      </c>
      <c r="B2669" s="14">
        <v>37.96</v>
      </c>
      <c r="C2669" s="14">
        <v>0</v>
      </c>
      <c r="D2669" s="14">
        <v>0</v>
      </c>
      <c r="E2669" s="15">
        <v>37.96</v>
      </c>
      <c r="F2669" s="16">
        <f t="shared" si="672"/>
        <v>2.8204280000000002</v>
      </c>
      <c r="G2669" s="20">
        <f t="shared" si="675"/>
        <v>19.668559293185083</v>
      </c>
      <c r="H2669" s="17">
        <v>6.0000000000000001E-3</v>
      </c>
      <c r="I2669" s="18">
        <f t="shared" si="673"/>
        <v>0.12647263975911049</v>
      </c>
      <c r="J2669" s="21">
        <f t="shared" si="674"/>
        <v>22.615459932944194</v>
      </c>
      <c r="K2669" s="6"/>
    </row>
    <row r="2670" spans="1:11" ht="12.75" customHeight="1" x14ac:dyDescent="0.25">
      <c r="A2670" s="13">
        <v>42746</v>
      </c>
      <c r="B2670" s="14">
        <v>42.83</v>
      </c>
      <c r="C2670" s="14">
        <v>0</v>
      </c>
      <c r="D2670" s="14">
        <v>0</v>
      </c>
      <c r="E2670" s="15">
        <v>42.83</v>
      </c>
      <c r="F2670" s="16">
        <f t="shared" si="672"/>
        <v>3.1822690000000002</v>
      </c>
      <c r="G2670" s="20">
        <f t="shared" si="675"/>
        <v>22.615459932944194</v>
      </c>
      <c r="H2670" s="17">
        <v>7.3000000000000001E-3</v>
      </c>
      <c r="I2670" s="18">
        <f t="shared" si="673"/>
        <v>0.17670813936049262</v>
      </c>
      <c r="J2670" s="21">
        <f t="shared" si="674"/>
        <v>25.974437072304688</v>
      </c>
      <c r="K2670" s="6"/>
    </row>
    <row r="2671" spans="1:11" ht="12.75" customHeight="1" x14ac:dyDescent="0.25">
      <c r="A2671" s="13">
        <v>42773</v>
      </c>
      <c r="B2671" s="14">
        <v>53.45</v>
      </c>
      <c r="C2671" s="14">
        <v>0</v>
      </c>
      <c r="D2671" s="14">
        <v>0</v>
      </c>
      <c r="E2671" s="15">
        <v>53.45</v>
      </c>
      <c r="F2671" s="16">
        <f t="shared" si="672"/>
        <v>3.9713350000000003</v>
      </c>
      <c r="G2671" s="20">
        <f t="shared" si="675"/>
        <v>25.974437072304688</v>
      </c>
      <c r="H2671" s="17">
        <v>6.8999999999999999E-3</v>
      </c>
      <c r="I2671" s="18">
        <f t="shared" si="673"/>
        <v>0.19292472154890236</v>
      </c>
      <c r="J2671" s="21">
        <f t="shared" si="674"/>
        <v>30.13869679385359</v>
      </c>
      <c r="K2671" s="6"/>
    </row>
    <row r="2672" spans="1:11" ht="12.75" customHeight="1" x14ac:dyDescent="0.25">
      <c r="A2672" s="13">
        <v>42801</v>
      </c>
      <c r="B2672" s="14">
        <v>43.4</v>
      </c>
      <c r="C2672" s="14">
        <v>0</v>
      </c>
      <c r="D2672" s="14">
        <v>0</v>
      </c>
      <c r="E2672" s="15">
        <v>43.4</v>
      </c>
      <c r="F2672" s="16">
        <f t="shared" si="672"/>
        <v>3.2246200000000003</v>
      </c>
      <c r="G2672" s="20">
        <f t="shared" si="675"/>
        <v>30.13869679385359</v>
      </c>
      <c r="H2672" s="17">
        <v>7.9000000000000008E-3</v>
      </c>
      <c r="I2672" s="18">
        <f t="shared" si="673"/>
        <v>0.25083295367144337</v>
      </c>
      <c r="J2672" s="21">
        <f t="shared" si="674"/>
        <v>33.614149747525033</v>
      </c>
      <c r="K2672" s="6"/>
    </row>
    <row r="2673" spans="1:18" ht="12.75" customHeight="1" x14ac:dyDescent="0.25">
      <c r="A2673" s="13">
        <v>42835</v>
      </c>
      <c r="B2673" s="14">
        <v>46.2</v>
      </c>
      <c r="C2673" s="14">
        <v>0</v>
      </c>
      <c r="D2673" s="14">
        <v>0</v>
      </c>
      <c r="E2673" s="15">
        <v>46.2</v>
      </c>
      <c r="F2673" s="16">
        <f t="shared" si="672"/>
        <v>3.4326600000000003</v>
      </c>
      <c r="G2673" s="20">
        <f t="shared" si="675"/>
        <v>33.614149747525033</v>
      </c>
      <c r="H2673" s="17">
        <v>8.9999999999999993E-3</v>
      </c>
      <c r="I2673" s="18">
        <f t="shared" si="673"/>
        <v>0.31797431772772528</v>
      </c>
      <c r="J2673" s="21">
        <f t="shared" si="674"/>
        <v>37.364784065252756</v>
      </c>
      <c r="K2673" s="6"/>
    </row>
    <row r="2674" spans="1:18" ht="12.75" customHeight="1" x14ac:dyDescent="0.25">
      <c r="A2674" s="13">
        <v>42866</v>
      </c>
      <c r="B2674" s="14">
        <v>31.86</v>
      </c>
      <c r="C2674" s="14">
        <v>0</v>
      </c>
      <c r="D2674" s="14">
        <v>0</v>
      </c>
      <c r="E2674" s="15"/>
      <c r="F2674" s="16">
        <f t="shared" si="672"/>
        <v>0</v>
      </c>
      <c r="G2674" s="20">
        <f t="shared" si="675"/>
        <v>37.364784065252756</v>
      </c>
      <c r="H2674" s="17">
        <v>9.0500000000000008E-3</v>
      </c>
      <c r="I2674" s="18">
        <f t="shared" si="673"/>
        <v>0.33815129579053749</v>
      </c>
      <c r="J2674" s="21">
        <f t="shared" si="674"/>
        <v>37.702935361043295</v>
      </c>
      <c r="K2674" s="6"/>
    </row>
    <row r="2675" spans="1:18" ht="12.75" customHeight="1" x14ac:dyDescent="0.25">
      <c r="A2675" s="13">
        <v>42896</v>
      </c>
      <c r="B2675" s="14">
        <v>65.180000000000007</v>
      </c>
      <c r="C2675" s="14">
        <v>0</v>
      </c>
      <c r="D2675" s="14">
        <v>0</v>
      </c>
      <c r="E2675" s="15"/>
      <c r="F2675" s="16">
        <f t="shared" si="672"/>
        <v>0</v>
      </c>
      <c r="G2675" s="20">
        <f t="shared" si="675"/>
        <v>37.702935361043295</v>
      </c>
      <c r="H2675" s="17">
        <v>1.0149999999999999E-2</v>
      </c>
      <c r="I2675" s="18">
        <f t="shared" si="673"/>
        <v>0.38268479391458943</v>
      </c>
      <c r="J2675" s="27">
        <f t="shared" si="674"/>
        <v>38.085620154957887</v>
      </c>
      <c r="K2675" s="6"/>
    </row>
    <row r="2676" spans="1:18" ht="12.75" customHeight="1" x14ac:dyDescent="0.25">
      <c r="A2676" s="13"/>
      <c r="B2676" s="14"/>
      <c r="C2676" s="14"/>
      <c r="D2676" s="14"/>
      <c r="E2676" s="15"/>
      <c r="F2676" s="16">
        <f>SUM(F2662:F2675)</f>
        <v>35.982747000000003</v>
      </c>
      <c r="I2676" s="8">
        <f>SUM(I2662:I2675)</f>
        <v>2.1028731549578845</v>
      </c>
      <c r="K2676" s="6">
        <f>SUM(F2676:I2676)</f>
        <v>38.085620154957887</v>
      </c>
    </row>
    <row r="2677" spans="1:18" s="12" customFormat="1" ht="12.75" customHeight="1" x14ac:dyDescent="0.25">
      <c r="A2677" s="28" t="s">
        <v>314</v>
      </c>
      <c r="B2677" s="28" t="s">
        <v>315</v>
      </c>
      <c r="E2677" s="9"/>
      <c r="I2677" s="8"/>
      <c r="J2677" s="8"/>
      <c r="K2677" s="9"/>
      <c r="P2677" s="9"/>
      <c r="R2677" s="9"/>
    </row>
    <row r="2678" spans="1:18" ht="12.75" customHeight="1" x14ac:dyDescent="0.25">
      <c r="A2678" s="13">
        <v>42801</v>
      </c>
      <c r="B2678" s="14">
        <v>31.66</v>
      </c>
      <c r="C2678" s="14">
        <v>0</v>
      </c>
      <c r="D2678" s="14">
        <v>0</v>
      </c>
      <c r="E2678" s="15">
        <v>31.66</v>
      </c>
      <c r="F2678" s="16">
        <f>PRODUCT(E2678*0.0743)</f>
        <v>2.352338</v>
      </c>
      <c r="G2678" s="14"/>
      <c r="H2678" s="17">
        <v>7.9000000000000008E-3</v>
      </c>
      <c r="I2678" s="18">
        <f t="shared" ref="I2678:I2681" si="676">((F2678/2)+G2678)*(H2678)</f>
        <v>9.2917351000000002E-3</v>
      </c>
      <c r="J2678" s="21">
        <f t="shared" ref="J2678:J2681" si="677">F2678+G2678+I2678</f>
        <v>2.3616297351000002</v>
      </c>
      <c r="K2678" s="6"/>
    </row>
    <row r="2679" spans="1:18" ht="12.75" customHeight="1" x14ac:dyDescent="0.25">
      <c r="A2679" s="13">
        <v>42835</v>
      </c>
      <c r="B2679" s="14">
        <v>57.81</v>
      </c>
      <c r="C2679" s="14">
        <v>0</v>
      </c>
      <c r="D2679" s="14">
        <v>0</v>
      </c>
      <c r="E2679" s="15">
        <v>57.81</v>
      </c>
      <c r="F2679" s="16">
        <f>PRODUCT(E2679*0.0743)</f>
        <v>4.2952830000000004</v>
      </c>
      <c r="G2679" s="20">
        <f t="shared" ref="G2679:G2681" si="678">SUM(J2678)</f>
        <v>2.3616297351000002</v>
      </c>
      <c r="H2679" s="17">
        <v>8.9999999999999993E-3</v>
      </c>
      <c r="I2679" s="18">
        <f t="shared" si="676"/>
        <v>4.0583441115899996E-2</v>
      </c>
      <c r="J2679" s="21">
        <f t="shared" si="677"/>
        <v>6.6974961762159007</v>
      </c>
      <c r="K2679" s="6"/>
    </row>
    <row r="2680" spans="1:18" ht="12.75" customHeight="1" x14ac:dyDescent="0.25">
      <c r="A2680" s="13">
        <v>42866</v>
      </c>
      <c r="B2680" s="14">
        <v>57.25</v>
      </c>
      <c r="C2680" s="14">
        <v>0</v>
      </c>
      <c r="D2680" s="14">
        <v>0</v>
      </c>
      <c r="E2680" s="15"/>
      <c r="F2680" s="16">
        <f>PRODUCT(E2680*0.0743)</f>
        <v>0</v>
      </c>
      <c r="G2680" s="20">
        <f t="shared" si="678"/>
        <v>6.6974961762159007</v>
      </c>
      <c r="H2680" s="17">
        <v>9.0500000000000008E-3</v>
      </c>
      <c r="I2680" s="18">
        <f t="shared" si="676"/>
        <v>6.0612340394753904E-2</v>
      </c>
      <c r="J2680" s="21">
        <f t="shared" si="677"/>
        <v>6.7581085166106547</v>
      </c>
      <c r="K2680" s="6"/>
    </row>
    <row r="2681" spans="1:18" ht="12.75" customHeight="1" x14ac:dyDescent="0.25">
      <c r="A2681" s="13">
        <v>42896</v>
      </c>
      <c r="B2681" s="14">
        <v>53.82</v>
      </c>
      <c r="C2681" s="14">
        <v>0</v>
      </c>
      <c r="D2681" s="14">
        <v>0</v>
      </c>
      <c r="E2681" s="15"/>
      <c r="F2681" s="16">
        <f>PRODUCT(E2681*0.0743)</f>
        <v>0</v>
      </c>
      <c r="G2681" s="20">
        <f t="shared" si="678"/>
        <v>6.7581085166106547</v>
      </c>
      <c r="H2681" s="17">
        <v>1.0149999999999999E-2</v>
      </c>
      <c r="I2681" s="18">
        <f t="shared" si="676"/>
        <v>6.8594801443598141E-2</v>
      </c>
      <c r="J2681" s="27">
        <f t="shared" si="677"/>
        <v>6.8267033180542525</v>
      </c>
      <c r="K2681" s="6"/>
    </row>
    <row r="2682" spans="1:18" ht="12.75" customHeight="1" x14ac:dyDescent="0.25">
      <c r="A2682" s="13"/>
      <c r="B2682" s="14"/>
      <c r="C2682" s="14"/>
      <c r="D2682" s="14"/>
      <c r="E2682" s="15"/>
      <c r="F2682" s="16">
        <f>SUM(F2678:F2681)</f>
        <v>6.6476210000000009</v>
      </c>
      <c r="I2682" s="8">
        <f>SUM(I2678:I2681)</f>
        <v>0.17908231805425204</v>
      </c>
      <c r="K2682" s="6">
        <f>SUM(F2682:I2682)</f>
        <v>6.8267033180542533</v>
      </c>
    </row>
    <row r="2683" spans="1:18" s="12" customFormat="1" ht="12.75" customHeight="1" x14ac:dyDescent="0.25">
      <c r="A2683" s="28" t="s">
        <v>316</v>
      </c>
      <c r="B2683" s="28" t="s">
        <v>317</v>
      </c>
      <c r="E2683" s="9"/>
      <c r="I2683" s="8"/>
      <c r="J2683" s="8"/>
      <c r="K2683" s="9"/>
      <c r="P2683" s="9"/>
      <c r="R2683" s="9"/>
    </row>
    <row r="2684" spans="1:18" ht="12.75" customHeight="1" x14ac:dyDescent="0.25">
      <c r="A2684" s="13">
        <v>42559</v>
      </c>
      <c r="B2684" s="14">
        <v>36.39</v>
      </c>
      <c r="C2684" s="14">
        <v>0</v>
      </c>
      <c r="D2684" s="14">
        <v>0</v>
      </c>
      <c r="E2684" s="15">
        <v>36.39</v>
      </c>
      <c r="F2684" s="16">
        <f t="shared" ref="F2684:F2695" si="679">PRODUCT(E2684*0.0743)</f>
        <v>2.7037770000000001</v>
      </c>
      <c r="G2684" s="14"/>
      <c r="H2684" s="17">
        <v>4.0499999999999998E-3</v>
      </c>
      <c r="I2684" s="18">
        <f t="shared" ref="I2684:I2695" si="680">((F2684/2)+G2684)*(H2684)</f>
        <v>5.4751484249999996E-3</v>
      </c>
      <c r="J2684" s="19">
        <f t="shared" ref="J2684:J2695" si="681">F2684+G2684+I2684</f>
        <v>2.7092521484250001</v>
      </c>
      <c r="K2684" s="6"/>
    </row>
    <row r="2685" spans="1:18" ht="12.75" customHeight="1" x14ac:dyDescent="0.25">
      <c r="A2685" s="13">
        <v>42590</v>
      </c>
      <c r="B2685" s="14">
        <v>60.01</v>
      </c>
      <c r="C2685" s="14">
        <v>0</v>
      </c>
      <c r="D2685" s="14">
        <v>0</v>
      </c>
      <c r="E2685" s="15">
        <v>60.01</v>
      </c>
      <c r="F2685" s="16">
        <f t="shared" si="679"/>
        <v>4.4587430000000001</v>
      </c>
      <c r="G2685" s="20">
        <f t="shared" ref="G2685:G2695" si="682">SUM(J2684)</f>
        <v>2.7092521484250001</v>
      </c>
      <c r="H2685" s="17">
        <v>4.1999999999999997E-3</v>
      </c>
      <c r="I2685" s="18">
        <f t="shared" si="680"/>
        <v>2.0742219323385002E-2</v>
      </c>
      <c r="J2685" s="19">
        <f t="shared" si="681"/>
        <v>7.1887373677483843</v>
      </c>
      <c r="K2685" s="6"/>
    </row>
    <row r="2686" spans="1:18" ht="12.75" customHeight="1" x14ac:dyDescent="0.25">
      <c r="A2686" s="13">
        <v>42622</v>
      </c>
      <c r="B2686" s="14">
        <v>57.39</v>
      </c>
      <c r="C2686" s="14">
        <v>0</v>
      </c>
      <c r="D2686" s="14">
        <v>0</v>
      </c>
      <c r="E2686" s="15">
        <v>57.39</v>
      </c>
      <c r="F2686" s="16">
        <f t="shared" si="679"/>
        <v>4.2640770000000003</v>
      </c>
      <c r="G2686" s="20">
        <f t="shared" si="682"/>
        <v>7.1887373677483843</v>
      </c>
      <c r="H2686" s="17">
        <v>4.45E-3</v>
      </c>
      <c r="I2686" s="18">
        <f t="shared" si="680"/>
        <v>4.1477452611480309E-2</v>
      </c>
      <c r="J2686" s="19">
        <f t="shared" si="681"/>
        <v>11.494291820359866</v>
      </c>
      <c r="K2686" s="6"/>
    </row>
    <row r="2687" spans="1:18" ht="12.75" customHeight="1" x14ac:dyDescent="0.25">
      <c r="A2687" s="13">
        <v>42654</v>
      </c>
      <c r="B2687" s="14">
        <v>50.56</v>
      </c>
      <c r="C2687" s="14">
        <v>0</v>
      </c>
      <c r="D2687" s="14">
        <v>0</v>
      </c>
      <c r="E2687" s="15">
        <v>50.56</v>
      </c>
      <c r="F2687" s="16">
        <f t="shared" si="679"/>
        <v>3.7566080000000004</v>
      </c>
      <c r="G2687" s="20">
        <f t="shared" si="682"/>
        <v>11.494291820359866</v>
      </c>
      <c r="H2687" s="17">
        <v>4.7999999999999996E-3</v>
      </c>
      <c r="I2687" s="18">
        <f t="shared" si="680"/>
        <v>6.4188459937727343E-2</v>
      </c>
      <c r="J2687" s="21">
        <f t="shared" si="681"/>
        <v>15.315088280297593</v>
      </c>
      <c r="K2687" s="6"/>
    </row>
    <row r="2688" spans="1:18" ht="12.75" customHeight="1" x14ac:dyDescent="0.25">
      <c r="A2688" s="13">
        <v>42682</v>
      </c>
      <c r="B2688" s="14">
        <v>50.56</v>
      </c>
      <c r="C2688" s="14">
        <v>0</v>
      </c>
      <c r="D2688" s="14">
        <v>0</v>
      </c>
      <c r="E2688" s="15">
        <v>50.56</v>
      </c>
      <c r="F2688" s="16">
        <f t="shared" si="679"/>
        <v>3.7566080000000004</v>
      </c>
      <c r="G2688" s="20">
        <f t="shared" si="682"/>
        <v>15.315088280297593</v>
      </c>
      <c r="H2688" s="17">
        <v>4.7999999999999996E-3</v>
      </c>
      <c r="I2688" s="18">
        <f t="shared" si="680"/>
        <v>8.2528282945428438E-2</v>
      </c>
      <c r="J2688" s="21">
        <f t="shared" si="681"/>
        <v>19.154224563243023</v>
      </c>
      <c r="K2688" s="6"/>
    </row>
    <row r="2689" spans="1:11" ht="12.75" customHeight="1" x14ac:dyDescent="0.25">
      <c r="A2689" s="13">
        <v>42711</v>
      </c>
      <c r="B2689" s="14">
        <v>64.739999999999995</v>
      </c>
      <c r="C2689" s="14">
        <v>0</v>
      </c>
      <c r="D2689" s="14">
        <v>0</v>
      </c>
      <c r="E2689" s="15">
        <v>64.739999999999995</v>
      </c>
      <c r="F2689" s="16">
        <f t="shared" si="679"/>
        <v>4.8101820000000002</v>
      </c>
      <c r="G2689" s="20">
        <f t="shared" si="682"/>
        <v>19.154224563243023</v>
      </c>
      <c r="H2689" s="17">
        <v>6.0000000000000001E-3</v>
      </c>
      <c r="I2689" s="18">
        <f t="shared" si="680"/>
        <v>0.12935589337945813</v>
      </c>
      <c r="J2689" s="21">
        <f t="shared" si="681"/>
        <v>24.093762456622482</v>
      </c>
      <c r="K2689" s="6"/>
    </row>
    <row r="2690" spans="1:11" ht="12.75" customHeight="1" x14ac:dyDescent="0.25">
      <c r="A2690" s="13">
        <v>42746</v>
      </c>
      <c r="B2690" s="14">
        <v>57.91</v>
      </c>
      <c r="C2690" s="14">
        <v>0</v>
      </c>
      <c r="D2690" s="14">
        <v>0</v>
      </c>
      <c r="E2690" s="15">
        <v>57.91</v>
      </c>
      <c r="F2690" s="16">
        <f t="shared" si="679"/>
        <v>4.3027129999999998</v>
      </c>
      <c r="G2690" s="20">
        <f t="shared" si="682"/>
        <v>24.093762456622482</v>
      </c>
      <c r="H2690" s="17">
        <v>7.3000000000000001E-3</v>
      </c>
      <c r="I2690" s="18">
        <f t="shared" si="680"/>
        <v>0.19158936838334412</v>
      </c>
      <c r="J2690" s="21">
        <f t="shared" si="681"/>
        <v>28.588064825005826</v>
      </c>
      <c r="K2690" s="6"/>
    </row>
    <row r="2691" spans="1:11" ht="12.75" customHeight="1" x14ac:dyDescent="0.25">
      <c r="A2691" s="13">
        <v>42773</v>
      </c>
      <c r="B2691" s="14">
        <v>54.08</v>
      </c>
      <c r="C2691" s="14">
        <v>0</v>
      </c>
      <c r="D2691" s="14">
        <v>0</v>
      </c>
      <c r="E2691" s="15">
        <v>54.08</v>
      </c>
      <c r="F2691" s="16">
        <f t="shared" si="679"/>
        <v>4.0181440000000004</v>
      </c>
      <c r="G2691" s="20">
        <f t="shared" si="682"/>
        <v>28.588064825005826</v>
      </c>
      <c r="H2691" s="17">
        <v>6.8999999999999999E-3</v>
      </c>
      <c r="I2691" s="18">
        <f t="shared" si="680"/>
        <v>0.21112024409254021</v>
      </c>
      <c r="J2691" s="21">
        <f t="shared" si="681"/>
        <v>32.817329069098371</v>
      </c>
      <c r="K2691" s="6"/>
    </row>
    <row r="2692" spans="1:11" ht="12.75" customHeight="1" x14ac:dyDescent="0.25">
      <c r="A2692" s="13">
        <v>42801</v>
      </c>
      <c r="B2692" s="14">
        <v>54.23</v>
      </c>
      <c r="C2692" s="14">
        <v>0</v>
      </c>
      <c r="D2692" s="14">
        <v>0</v>
      </c>
      <c r="E2692" s="15">
        <v>54.23</v>
      </c>
      <c r="F2692" s="16">
        <f t="shared" si="679"/>
        <v>4.0292890000000003</v>
      </c>
      <c r="G2692" s="20">
        <f t="shared" si="682"/>
        <v>32.817329069098371</v>
      </c>
      <c r="H2692" s="17">
        <v>7.9000000000000008E-3</v>
      </c>
      <c r="I2692" s="18">
        <f t="shared" si="680"/>
        <v>0.27517259119587717</v>
      </c>
      <c r="J2692" s="21">
        <f t="shared" si="681"/>
        <v>37.121790660294245</v>
      </c>
      <c r="K2692" s="6"/>
    </row>
    <row r="2693" spans="1:11" ht="12.75" customHeight="1" x14ac:dyDescent="0.25">
      <c r="A2693" s="13">
        <v>42835</v>
      </c>
      <c r="B2693" s="14">
        <v>81.95</v>
      </c>
      <c r="C2693" s="14">
        <v>0</v>
      </c>
      <c r="D2693" s="14">
        <v>0</v>
      </c>
      <c r="E2693" s="15">
        <v>81.95</v>
      </c>
      <c r="F2693" s="16">
        <f t="shared" si="679"/>
        <v>6.0888850000000003</v>
      </c>
      <c r="G2693" s="20">
        <f t="shared" si="682"/>
        <v>37.121790660294245</v>
      </c>
      <c r="H2693" s="17">
        <v>8.9999999999999993E-3</v>
      </c>
      <c r="I2693" s="18">
        <f t="shared" si="680"/>
        <v>0.36149609844264818</v>
      </c>
      <c r="J2693" s="21">
        <f t="shared" si="681"/>
        <v>43.572171758736893</v>
      </c>
      <c r="K2693" s="6"/>
    </row>
    <row r="2694" spans="1:11" ht="12.75" customHeight="1" x14ac:dyDescent="0.25">
      <c r="A2694" s="13">
        <v>42866</v>
      </c>
      <c r="B2694" s="14">
        <v>61.78</v>
      </c>
      <c r="C2694" s="14">
        <v>0</v>
      </c>
      <c r="D2694" s="14">
        <v>0</v>
      </c>
      <c r="E2694" s="15"/>
      <c r="F2694" s="16">
        <f t="shared" si="679"/>
        <v>0</v>
      </c>
      <c r="G2694" s="20">
        <f t="shared" si="682"/>
        <v>43.572171758736893</v>
      </c>
      <c r="H2694" s="17">
        <v>9.0500000000000008E-3</v>
      </c>
      <c r="I2694" s="18">
        <f t="shared" si="680"/>
        <v>0.39432815441656893</v>
      </c>
      <c r="J2694" s="21">
        <f t="shared" si="681"/>
        <v>43.966499913153463</v>
      </c>
      <c r="K2694" s="6"/>
    </row>
    <row r="2695" spans="1:11" ht="12.75" customHeight="1" x14ac:dyDescent="0.25">
      <c r="A2695" s="13">
        <v>42896</v>
      </c>
      <c r="B2695" s="14">
        <v>57.84</v>
      </c>
      <c r="C2695" s="14">
        <v>0</v>
      </c>
      <c r="D2695" s="14">
        <v>0</v>
      </c>
      <c r="E2695" s="15"/>
      <c r="F2695" s="16">
        <f t="shared" si="679"/>
        <v>0</v>
      </c>
      <c r="G2695" s="20">
        <f t="shared" si="682"/>
        <v>43.966499913153463</v>
      </c>
      <c r="H2695" s="17">
        <v>1.0149999999999999E-2</v>
      </c>
      <c r="I2695" s="18">
        <f t="shared" si="680"/>
        <v>0.4462599741185076</v>
      </c>
      <c r="J2695" s="27">
        <f t="shared" si="681"/>
        <v>44.412759887271967</v>
      </c>
      <c r="K2695" s="6"/>
    </row>
    <row r="2696" spans="1:11" ht="12.75" customHeight="1" x14ac:dyDescent="0.25">
      <c r="A2696" s="13"/>
      <c r="B2696" s="14"/>
      <c r="C2696" s="14"/>
      <c r="D2696" s="14"/>
      <c r="E2696" s="15"/>
      <c r="F2696" s="16">
        <f>SUM(F2684:F2695)</f>
        <v>42.189025999999998</v>
      </c>
      <c r="I2696" s="8">
        <f>SUM(I2684:I2695)</f>
        <v>2.2237338872719654</v>
      </c>
      <c r="K2696" s="6">
        <f>SUM(F2696:I2696)</f>
        <v>44.41275988727196</v>
      </c>
    </row>
    <row r="2697" spans="1:11" ht="12.75" customHeight="1" x14ac:dyDescent="0.25">
      <c r="A2697" s="7" t="s">
        <v>318</v>
      </c>
      <c r="B2697" s="7" t="s">
        <v>319</v>
      </c>
      <c r="K2697" s="6"/>
    </row>
    <row r="2698" spans="1:11" ht="12.75" customHeight="1" x14ac:dyDescent="0.25">
      <c r="A2698" s="13">
        <v>42501</v>
      </c>
      <c r="B2698" s="14">
        <v>11.61</v>
      </c>
      <c r="C2698" s="14">
        <v>0</v>
      </c>
      <c r="D2698" s="14">
        <v>31.66</v>
      </c>
      <c r="E2698" s="15">
        <v>43.27</v>
      </c>
      <c r="F2698" s="16">
        <f t="shared" ref="F2698:F2711" si="683">PRODUCT(E2698*0.0743)</f>
        <v>3.2149610000000006</v>
      </c>
      <c r="H2698" s="17">
        <v>3.5000000000000001E-3</v>
      </c>
      <c r="I2698" s="18">
        <f t="shared" ref="I2698:I2711" si="684">((F2698/2)+G2698)*(H2698)</f>
        <v>5.6261817500000014E-3</v>
      </c>
      <c r="J2698" s="19">
        <f t="shared" ref="J2698:J2711" si="685">F2698+G2698+I2698</f>
        <v>3.2205871817500005</v>
      </c>
      <c r="K2698" s="6"/>
    </row>
    <row r="2699" spans="1:11" ht="12.75" customHeight="1" x14ac:dyDescent="0.25">
      <c r="A2699" s="13">
        <v>42527</v>
      </c>
      <c r="B2699" s="14">
        <v>39.54</v>
      </c>
      <c r="C2699" s="14">
        <v>0</v>
      </c>
      <c r="D2699" s="14">
        <v>0</v>
      </c>
      <c r="E2699" s="15">
        <v>39.54</v>
      </c>
      <c r="F2699" s="16">
        <f t="shared" si="683"/>
        <v>2.9378220000000002</v>
      </c>
      <c r="G2699" s="20">
        <f t="shared" ref="G2699:G2711" si="686">SUM(J2698)</f>
        <v>3.2205871817500005</v>
      </c>
      <c r="H2699" s="17">
        <v>3.7000000000000002E-3</v>
      </c>
      <c r="I2699" s="18">
        <f t="shared" si="684"/>
        <v>1.7351143272475E-2</v>
      </c>
      <c r="J2699" s="19">
        <f t="shared" si="685"/>
        <v>6.175760325022476</v>
      </c>
      <c r="K2699" s="6"/>
    </row>
    <row r="2700" spans="1:11" ht="12.75" customHeight="1" x14ac:dyDescent="0.25">
      <c r="A2700" s="13">
        <v>42559</v>
      </c>
      <c r="B2700" s="14">
        <v>60.54</v>
      </c>
      <c r="C2700" s="14">
        <v>0</v>
      </c>
      <c r="D2700" s="14">
        <v>0</v>
      </c>
      <c r="E2700" s="15">
        <v>60.54</v>
      </c>
      <c r="F2700" s="16">
        <f t="shared" si="683"/>
        <v>4.4981220000000004</v>
      </c>
      <c r="G2700" s="20">
        <f t="shared" si="686"/>
        <v>6.175760325022476</v>
      </c>
      <c r="H2700" s="17">
        <v>4.0499999999999998E-3</v>
      </c>
      <c r="I2700" s="18">
        <f t="shared" si="684"/>
        <v>3.4120526366341025E-2</v>
      </c>
      <c r="J2700" s="19">
        <f t="shared" si="685"/>
        <v>10.708002851388816</v>
      </c>
      <c r="K2700" s="6"/>
    </row>
    <row r="2701" spans="1:11" ht="12.75" customHeight="1" x14ac:dyDescent="0.25">
      <c r="A2701" s="13">
        <v>42590</v>
      </c>
      <c r="B2701" s="14">
        <v>62.64</v>
      </c>
      <c r="C2701" s="14">
        <v>0</v>
      </c>
      <c r="D2701" s="14">
        <v>0</v>
      </c>
      <c r="E2701" s="15">
        <v>62.64</v>
      </c>
      <c r="F2701" s="16">
        <f t="shared" si="683"/>
        <v>4.6541520000000007</v>
      </c>
      <c r="G2701" s="20">
        <f t="shared" si="686"/>
        <v>10.708002851388816</v>
      </c>
      <c r="H2701" s="17">
        <v>4.1999999999999997E-3</v>
      </c>
      <c r="I2701" s="18">
        <f t="shared" si="684"/>
        <v>5.4747331175833025E-2</v>
      </c>
      <c r="J2701" s="19">
        <f t="shared" si="685"/>
        <v>15.416902182564648</v>
      </c>
      <c r="K2701" s="6"/>
    </row>
    <row r="2702" spans="1:11" ht="12.75" customHeight="1" x14ac:dyDescent="0.25">
      <c r="A2702" s="13">
        <v>42622</v>
      </c>
      <c r="B2702" s="14">
        <v>43.21</v>
      </c>
      <c r="C2702" s="14">
        <v>0</v>
      </c>
      <c r="D2702" s="14">
        <v>0</v>
      </c>
      <c r="E2702" s="15">
        <v>43.21</v>
      </c>
      <c r="F2702" s="16">
        <f t="shared" si="683"/>
        <v>3.2105030000000001</v>
      </c>
      <c r="G2702" s="20">
        <f t="shared" si="686"/>
        <v>15.416902182564648</v>
      </c>
      <c r="H2702" s="17">
        <v>4.45E-3</v>
      </c>
      <c r="I2702" s="18">
        <f t="shared" si="684"/>
        <v>7.5748583887412693E-2</v>
      </c>
      <c r="J2702" s="19">
        <f t="shared" si="685"/>
        <v>18.703153766452061</v>
      </c>
      <c r="K2702" s="6"/>
    </row>
    <row r="2703" spans="1:11" ht="12.75" customHeight="1" x14ac:dyDescent="0.25">
      <c r="A2703" s="13">
        <v>42654</v>
      </c>
      <c r="B2703" s="14">
        <v>41.64</v>
      </c>
      <c r="C2703" s="14">
        <v>0</v>
      </c>
      <c r="D2703" s="14">
        <v>0</v>
      </c>
      <c r="E2703" s="15">
        <v>41.64</v>
      </c>
      <c r="F2703" s="16">
        <f t="shared" si="683"/>
        <v>3.093852</v>
      </c>
      <c r="G2703" s="20">
        <f t="shared" si="686"/>
        <v>18.703153766452061</v>
      </c>
      <c r="H2703" s="17">
        <v>4.7999999999999996E-3</v>
      </c>
      <c r="I2703" s="18">
        <f t="shared" si="684"/>
        <v>9.7200382878969885E-2</v>
      </c>
      <c r="J2703" s="21">
        <f t="shared" si="685"/>
        <v>21.89420614933103</v>
      </c>
      <c r="K2703" s="6"/>
    </row>
    <row r="2704" spans="1:11" ht="12.75" customHeight="1" x14ac:dyDescent="0.25">
      <c r="A2704" s="13">
        <v>42682</v>
      </c>
      <c r="B2704" s="14">
        <v>44.79</v>
      </c>
      <c r="C2704" s="14">
        <v>0</v>
      </c>
      <c r="D2704" s="14">
        <v>0</v>
      </c>
      <c r="E2704" s="15">
        <v>44.79</v>
      </c>
      <c r="F2704" s="16">
        <f t="shared" si="683"/>
        <v>3.3278970000000001</v>
      </c>
      <c r="G2704" s="20">
        <f t="shared" si="686"/>
        <v>21.89420614933103</v>
      </c>
      <c r="H2704" s="17">
        <v>4.7999999999999996E-3</v>
      </c>
      <c r="I2704" s="18">
        <f t="shared" si="684"/>
        <v>0.11307914231678894</v>
      </c>
      <c r="J2704" s="21">
        <f t="shared" si="685"/>
        <v>25.335182291647818</v>
      </c>
      <c r="K2704" s="6"/>
    </row>
    <row r="2705" spans="1:11" ht="12.75" customHeight="1" x14ac:dyDescent="0.25">
      <c r="A2705" s="13">
        <v>42711</v>
      </c>
      <c r="B2705" s="14">
        <v>44.79</v>
      </c>
      <c r="C2705" s="14">
        <v>0</v>
      </c>
      <c r="D2705" s="14">
        <v>0</v>
      </c>
      <c r="E2705" s="15">
        <v>44.79</v>
      </c>
      <c r="F2705" s="16">
        <f t="shared" si="683"/>
        <v>3.3278970000000001</v>
      </c>
      <c r="G2705" s="20">
        <f t="shared" si="686"/>
        <v>25.335182291647818</v>
      </c>
      <c r="H2705" s="17">
        <v>6.0000000000000001E-3</v>
      </c>
      <c r="I2705" s="18">
        <f t="shared" si="684"/>
        <v>0.16199478474988691</v>
      </c>
      <c r="J2705" s="21">
        <f t="shared" si="685"/>
        <v>28.825074076397705</v>
      </c>
      <c r="K2705" s="6"/>
    </row>
    <row r="2706" spans="1:11" ht="12.75" customHeight="1" x14ac:dyDescent="0.25">
      <c r="A2706" s="13">
        <v>42746</v>
      </c>
      <c r="B2706" s="14">
        <v>36.49</v>
      </c>
      <c r="C2706" s="14">
        <v>0</v>
      </c>
      <c r="D2706" s="14">
        <v>0</v>
      </c>
      <c r="E2706" s="15">
        <v>36.49</v>
      </c>
      <c r="F2706" s="16">
        <f t="shared" si="683"/>
        <v>2.7112070000000004</v>
      </c>
      <c r="G2706" s="20">
        <f t="shared" si="686"/>
        <v>28.825074076397705</v>
      </c>
      <c r="H2706" s="17">
        <v>7.3000000000000001E-3</v>
      </c>
      <c r="I2706" s="18">
        <f t="shared" si="684"/>
        <v>0.22031894630770327</v>
      </c>
      <c r="J2706" s="21">
        <f t="shared" si="685"/>
        <v>31.75660002270541</v>
      </c>
      <c r="K2706" s="6"/>
    </row>
    <row r="2707" spans="1:11" ht="12.75" customHeight="1" x14ac:dyDescent="0.25">
      <c r="A2707" s="13">
        <v>42773</v>
      </c>
      <c r="B2707" s="14">
        <v>45.26</v>
      </c>
      <c r="C2707" s="14">
        <v>0</v>
      </c>
      <c r="D2707" s="14">
        <v>0</v>
      </c>
      <c r="E2707" s="15">
        <v>45.26</v>
      </c>
      <c r="F2707" s="16">
        <f t="shared" si="683"/>
        <v>3.3628179999999999</v>
      </c>
      <c r="G2707" s="20">
        <f t="shared" si="686"/>
        <v>31.75660002270541</v>
      </c>
      <c r="H2707" s="17">
        <v>6.8999999999999999E-3</v>
      </c>
      <c r="I2707" s="18">
        <f t="shared" si="684"/>
        <v>0.23072226225666731</v>
      </c>
      <c r="J2707" s="21">
        <f t="shared" si="685"/>
        <v>35.35014028496208</v>
      </c>
      <c r="K2707" s="6"/>
    </row>
    <row r="2708" spans="1:11" ht="12.75" customHeight="1" x14ac:dyDescent="0.25">
      <c r="A2708" s="13">
        <v>42801</v>
      </c>
      <c r="B2708" s="14">
        <v>51.34</v>
      </c>
      <c r="C2708" s="14">
        <v>0</v>
      </c>
      <c r="D2708" s="14">
        <v>0</v>
      </c>
      <c r="E2708" s="15">
        <v>51.34</v>
      </c>
      <c r="F2708" s="16">
        <f t="shared" si="683"/>
        <v>3.8145620000000005</v>
      </c>
      <c r="G2708" s="20">
        <f t="shared" si="686"/>
        <v>35.35014028496208</v>
      </c>
      <c r="H2708" s="17">
        <v>7.9000000000000008E-3</v>
      </c>
      <c r="I2708" s="18">
        <f t="shared" si="684"/>
        <v>0.29433362815120045</v>
      </c>
      <c r="J2708" s="21">
        <f t="shared" si="685"/>
        <v>39.459035913113283</v>
      </c>
      <c r="K2708" s="6"/>
    </row>
    <row r="2709" spans="1:11" ht="12.75" customHeight="1" x14ac:dyDescent="0.25">
      <c r="A2709" s="13">
        <v>42835</v>
      </c>
      <c r="B2709" s="14">
        <v>53.52</v>
      </c>
      <c r="C2709" s="14">
        <v>0</v>
      </c>
      <c r="D2709" s="14">
        <v>0</v>
      </c>
      <c r="E2709" s="15">
        <v>53.52</v>
      </c>
      <c r="F2709" s="16">
        <f t="shared" si="683"/>
        <v>3.9765360000000003</v>
      </c>
      <c r="G2709" s="20">
        <f t="shared" si="686"/>
        <v>39.459035913113283</v>
      </c>
      <c r="H2709" s="17">
        <v>8.9999999999999993E-3</v>
      </c>
      <c r="I2709" s="18">
        <f t="shared" si="684"/>
        <v>0.37302573521801952</v>
      </c>
      <c r="J2709" s="21">
        <f t="shared" si="685"/>
        <v>43.808597648331308</v>
      </c>
      <c r="K2709" s="6"/>
    </row>
    <row r="2710" spans="1:11" ht="12.75" customHeight="1" x14ac:dyDescent="0.25">
      <c r="A2710" s="13">
        <v>42866</v>
      </c>
      <c r="B2710" s="14">
        <v>47.33</v>
      </c>
      <c r="C2710" s="14">
        <v>0</v>
      </c>
      <c r="D2710" s="14">
        <v>0</v>
      </c>
      <c r="E2710" s="15"/>
      <c r="F2710" s="16">
        <f t="shared" si="683"/>
        <v>0</v>
      </c>
      <c r="G2710" s="20">
        <f t="shared" si="686"/>
        <v>43.808597648331308</v>
      </c>
      <c r="H2710" s="17">
        <v>9.0500000000000008E-3</v>
      </c>
      <c r="I2710" s="18">
        <f t="shared" si="684"/>
        <v>0.39646780871739834</v>
      </c>
      <c r="J2710" s="21">
        <f t="shared" si="685"/>
        <v>44.205065457048704</v>
      </c>
      <c r="K2710" s="6"/>
    </row>
    <row r="2711" spans="1:11" ht="12.75" customHeight="1" x14ac:dyDescent="0.25">
      <c r="A2711" s="13">
        <v>42896</v>
      </c>
      <c r="B2711" s="14">
        <v>47.53</v>
      </c>
      <c r="C2711" s="14">
        <v>0</v>
      </c>
      <c r="D2711" s="14">
        <v>0</v>
      </c>
      <c r="E2711" s="15"/>
      <c r="F2711" s="16">
        <f t="shared" si="683"/>
        <v>0</v>
      </c>
      <c r="G2711" s="20">
        <f t="shared" si="686"/>
        <v>44.205065457048704</v>
      </c>
      <c r="H2711" s="17">
        <v>1.0149999999999999E-2</v>
      </c>
      <c r="I2711" s="18">
        <f t="shared" si="684"/>
        <v>0.4486814143890443</v>
      </c>
      <c r="J2711" s="27">
        <f t="shared" si="685"/>
        <v>44.653746871437747</v>
      </c>
      <c r="K2711" s="6"/>
    </row>
    <row r="2712" spans="1:11" ht="12.75" customHeight="1" x14ac:dyDescent="0.25">
      <c r="A2712" s="13"/>
      <c r="B2712" s="14"/>
      <c r="C2712" s="14"/>
      <c r="D2712" s="14"/>
      <c r="E2712" s="15"/>
      <c r="F2712" s="16">
        <f>SUM(F2698:F2711)</f>
        <v>42.130329000000003</v>
      </c>
      <c r="I2712" s="8">
        <f>SUM(I2698:I2711)</f>
        <v>2.5234178714377409</v>
      </c>
      <c r="K2712" s="6">
        <f>SUM(F2712:I2712)</f>
        <v>44.653746871437747</v>
      </c>
    </row>
    <row r="2713" spans="1:11" ht="12.75" customHeight="1" x14ac:dyDescent="0.25">
      <c r="A2713" s="7" t="s">
        <v>320</v>
      </c>
      <c r="B2713" s="7" t="s">
        <v>321</v>
      </c>
      <c r="K2713" s="6"/>
    </row>
    <row r="2714" spans="1:11" ht="12.75" customHeight="1" x14ac:dyDescent="0.25">
      <c r="A2714" s="13">
        <v>42501</v>
      </c>
      <c r="B2714" s="14">
        <v>7.35</v>
      </c>
      <c r="C2714" s="14">
        <v>0</v>
      </c>
      <c r="D2714" s="14">
        <v>31.66</v>
      </c>
      <c r="E2714" s="15">
        <v>39.01</v>
      </c>
      <c r="F2714" s="16">
        <f t="shared" ref="F2714:F2727" si="687">PRODUCT(E2714*0.0743)</f>
        <v>2.8984429999999999</v>
      </c>
      <c r="H2714" s="17">
        <v>3.5000000000000001E-3</v>
      </c>
      <c r="I2714" s="18">
        <f t="shared" ref="I2714:I2727" si="688">((F2714/2)+G2714)*(H2714)</f>
        <v>5.0722752500000001E-3</v>
      </c>
      <c r="J2714" s="19">
        <f t="shared" ref="J2714:J2727" si="689">F2714+G2714+I2714</f>
        <v>2.9035152752499997</v>
      </c>
      <c r="K2714" s="6"/>
    </row>
    <row r="2715" spans="1:11" ht="12.75" customHeight="1" x14ac:dyDescent="0.25">
      <c r="A2715" s="13">
        <v>42527</v>
      </c>
      <c r="B2715" s="14">
        <v>43.74</v>
      </c>
      <c r="C2715" s="14">
        <v>0</v>
      </c>
      <c r="D2715" s="14">
        <v>0</v>
      </c>
      <c r="E2715" s="15">
        <v>43.74</v>
      </c>
      <c r="F2715" s="16">
        <f t="shared" si="687"/>
        <v>3.2498820000000004</v>
      </c>
      <c r="G2715" s="20">
        <f t="shared" ref="G2715:G2727" si="690">SUM(J2714)</f>
        <v>2.9035152752499997</v>
      </c>
      <c r="H2715" s="17">
        <v>3.7000000000000002E-3</v>
      </c>
      <c r="I2715" s="18">
        <f t="shared" si="688"/>
        <v>1.6755288218425E-2</v>
      </c>
      <c r="J2715" s="19">
        <f t="shared" si="689"/>
        <v>6.1701525634684256</v>
      </c>
      <c r="K2715" s="6"/>
    </row>
    <row r="2716" spans="1:11" ht="12.75" customHeight="1" x14ac:dyDescent="0.25">
      <c r="A2716" s="13">
        <v>42559</v>
      </c>
      <c r="B2716" s="14">
        <v>44.26</v>
      </c>
      <c r="C2716" s="14">
        <v>0</v>
      </c>
      <c r="D2716" s="14">
        <v>0</v>
      </c>
      <c r="E2716" s="15">
        <v>44.26</v>
      </c>
      <c r="F2716" s="16">
        <f t="shared" si="687"/>
        <v>3.2885180000000003</v>
      </c>
      <c r="G2716" s="20">
        <f t="shared" si="690"/>
        <v>6.1701525634684256</v>
      </c>
      <c r="H2716" s="17">
        <v>4.0499999999999998E-3</v>
      </c>
      <c r="I2716" s="18">
        <f t="shared" si="688"/>
        <v>3.1648366832047123E-2</v>
      </c>
      <c r="J2716" s="19">
        <f t="shared" si="689"/>
        <v>9.4903189303004734</v>
      </c>
      <c r="K2716" s="6"/>
    </row>
    <row r="2717" spans="1:11" ht="12.75" customHeight="1" x14ac:dyDescent="0.25">
      <c r="A2717" s="13">
        <v>42590</v>
      </c>
      <c r="B2717" s="14">
        <v>62.64</v>
      </c>
      <c r="C2717" s="14">
        <v>0</v>
      </c>
      <c r="D2717" s="14">
        <v>0</v>
      </c>
      <c r="E2717" s="15">
        <v>62.64</v>
      </c>
      <c r="F2717" s="16">
        <f t="shared" si="687"/>
        <v>4.6541520000000007</v>
      </c>
      <c r="G2717" s="20">
        <f t="shared" si="690"/>
        <v>9.4903189303004734</v>
      </c>
      <c r="H2717" s="17">
        <v>4.1999999999999997E-3</v>
      </c>
      <c r="I2717" s="18">
        <f t="shared" si="688"/>
        <v>4.9633058707261986E-2</v>
      </c>
      <c r="J2717" s="19">
        <f t="shared" si="689"/>
        <v>14.194103989007736</v>
      </c>
      <c r="K2717" s="6"/>
    </row>
    <row r="2718" spans="1:11" ht="12.75" customHeight="1" x14ac:dyDescent="0.25">
      <c r="A2718" s="13">
        <v>42622</v>
      </c>
      <c r="B2718" s="14">
        <v>50.04</v>
      </c>
      <c r="C2718" s="14">
        <v>0</v>
      </c>
      <c r="D2718" s="14">
        <v>0</v>
      </c>
      <c r="E2718" s="15">
        <v>50.04</v>
      </c>
      <c r="F2718" s="16">
        <f t="shared" si="687"/>
        <v>3.7179720000000001</v>
      </c>
      <c r="G2718" s="20">
        <f t="shared" si="690"/>
        <v>14.194103989007736</v>
      </c>
      <c r="H2718" s="17">
        <v>4.45E-3</v>
      </c>
      <c r="I2718" s="18">
        <f t="shared" si="688"/>
        <v>7.1436250451084427E-2</v>
      </c>
      <c r="J2718" s="19">
        <f t="shared" si="689"/>
        <v>17.983512239458822</v>
      </c>
      <c r="K2718" s="6"/>
    </row>
    <row r="2719" spans="1:11" ht="12.75" customHeight="1" x14ac:dyDescent="0.25">
      <c r="A2719" s="13">
        <v>42654</v>
      </c>
      <c r="B2719" s="14">
        <v>45.31</v>
      </c>
      <c r="C2719" s="14">
        <v>0</v>
      </c>
      <c r="D2719" s="14">
        <v>0</v>
      </c>
      <c r="E2719" s="15">
        <v>45.31</v>
      </c>
      <c r="F2719" s="16">
        <f t="shared" si="687"/>
        <v>3.3665330000000004</v>
      </c>
      <c r="G2719" s="20">
        <f t="shared" si="690"/>
        <v>17.983512239458822</v>
      </c>
      <c r="H2719" s="17">
        <v>4.7999999999999996E-3</v>
      </c>
      <c r="I2719" s="18">
        <f t="shared" si="688"/>
        <v>9.4400537949402327E-2</v>
      </c>
      <c r="J2719" s="21">
        <f t="shared" si="689"/>
        <v>21.444445777408223</v>
      </c>
      <c r="K2719" s="6"/>
    </row>
    <row r="2720" spans="1:11" ht="12.75" customHeight="1" x14ac:dyDescent="0.25">
      <c r="A2720" s="13">
        <v>42682</v>
      </c>
      <c r="B2720" s="14">
        <v>52.66</v>
      </c>
      <c r="C2720" s="14">
        <v>0</v>
      </c>
      <c r="D2720" s="14">
        <v>0</v>
      </c>
      <c r="E2720" s="15">
        <v>52.66</v>
      </c>
      <c r="F2720" s="16">
        <f t="shared" si="687"/>
        <v>3.9126379999999998</v>
      </c>
      <c r="G2720" s="20">
        <f t="shared" si="690"/>
        <v>21.444445777408223</v>
      </c>
      <c r="H2720" s="17">
        <v>4.7999999999999996E-3</v>
      </c>
      <c r="I2720" s="18">
        <f t="shared" si="688"/>
        <v>0.11232367093155947</v>
      </c>
      <c r="J2720" s="21">
        <f t="shared" si="689"/>
        <v>25.469407448339783</v>
      </c>
      <c r="K2720" s="6"/>
    </row>
    <row r="2721" spans="1:11" ht="12.75" customHeight="1" x14ac:dyDescent="0.25">
      <c r="A2721" s="13">
        <v>42711</v>
      </c>
      <c r="B2721" s="14">
        <v>43.21</v>
      </c>
      <c r="C2721" s="14">
        <v>0</v>
      </c>
      <c r="D2721" s="14">
        <v>0</v>
      </c>
      <c r="E2721" s="15">
        <v>43.21</v>
      </c>
      <c r="F2721" s="16">
        <f t="shared" si="687"/>
        <v>3.2105030000000001</v>
      </c>
      <c r="G2721" s="20">
        <f t="shared" si="690"/>
        <v>25.469407448339783</v>
      </c>
      <c r="H2721" s="17">
        <v>6.0000000000000001E-3</v>
      </c>
      <c r="I2721" s="18">
        <f t="shared" si="688"/>
        <v>0.1624479536900387</v>
      </c>
      <c r="J2721" s="21">
        <f t="shared" si="689"/>
        <v>28.84235840202982</v>
      </c>
      <c r="K2721" s="6"/>
    </row>
    <row r="2722" spans="1:11" ht="12.75" customHeight="1" x14ac:dyDescent="0.25">
      <c r="A2722" s="13">
        <v>42746</v>
      </c>
      <c r="B2722" s="14">
        <v>44.59</v>
      </c>
      <c r="C2722" s="14">
        <v>0</v>
      </c>
      <c r="D2722" s="14">
        <v>0</v>
      </c>
      <c r="E2722" s="15">
        <v>44.59</v>
      </c>
      <c r="F2722" s="16">
        <f t="shared" si="687"/>
        <v>3.3130370000000005</v>
      </c>
      <c r="G2722" s="20">
        <f t="shared" si="690"/>
        <v>28.84235840202982</v>
      </c>
      <c r="H2722" s="17">
        <v>7.3000000000000001E-3</v>
      </c>
      <c r="I2722" s="18">
        <f t="shared" si="688"/>
        <v>0.22264180138481771</v>
      </c>
      <c r="J2722" s="21">
        <f t="shared" si="689"/>
        <v>32.378037203414635</v>
      </c>
      <c r="K2722" s="6"/>
    </row>
    <row r="2723" spans="1:11" ht="12.75" customHeight="1" x14ac:dyDescent="0.25">
      <c r="A2723" s="13">
        <v>42773</v>
      </c>
      <c r="B2723" s="14">
        <v>52.81</v>
      </c>
      <c r="C2723" s="14">
        <v>0</v>
      </c>
      <c r="D2723" s="14">
        <v>0</v>
      </c>
      <c r="E2723" s="15">
        <v>52.81</v>
      </c>
      <c r="F2723" s="16">
        <f t="shared" si="687"/>
        <v>3.9237830000000002</v>
      </c>
      <c r="G2723" s="20">
        <f t="shared" si="690"/>
        <v>32.378037203414635</v>
      </c>
      <c r="H2723" s="17">
        <v>6.8999999999999999E-3</v>
      </c>
      <c r="I2723" s="18">
        <f t="shared" si="688"/>
        <v>0.23694550805356099</v>
      </c>
      <c r="J2723" s="21">
        <f t="shared" si="689"/>
        <v>36.538765711468194</v>
      </c>
      <c r="K2723" s="6"/>
    </row>
    <row r="2724" spans="1:11" ht="12.75" customHeight="1" x14ac:dyDescent="0.25">
      <c r="A2724" s="13">
        <v>42801</v>
      </c>
      <c r="B2724" s="14">
        <v>84.16</v>
      </c>
      <c r="C2724" s="14">
        <v>0</v>
      </c>
      <c r="D2724" s="14">
        <v>0</v>
      </c>
      <c r="E2724" s="15">
        <v>84.16</v>
      </c>
      <c r="F2724" s="16">
        <f t="shared" si="687"/>
        <v>6.253088</v>
      </c>
      <c r="G2724" s="20">
        <f t="shared" si="690"/>
        <v>36.538765711468194</v>
      </c>
      <c r="H2724" s="17">
        <v>7.9000000000000008E-3</v>
      </c>
      <c r="I2724" s="18">
        <f t="shared" si="688"/>
        <v>0.3133559467205988</v>
      </c>
      <c r="J2724" s="21">
        <f t="shared" si="689"/>
        <v>43.105209658188791</v>
      </c>
      <c r="K2724" s="6"/>
    </row>
    <row r="2725" spans="1:11" ht="12.75" customHeight="1" x14ac:dyDescent="0.25">
      <c r="A2725" s="13">
        <v>42835</v>
      </c>
      <c r="B2725" s="14">
        <v>49.33</v>
      </c>
      <c r="C2725" s="14">
        <v>0</v>
      </c>
      <c r="D2725" s="14">
        <v>0</v>
      </c>
      <c r="E2725" s="15">
        <v>49.33</v>
      </c>
      <c r="F2725" s="16">
        <f t="shared" si="687"/>
        <v>3.665219</v>
      </c>
      <c r="G2725" s="20">
        <f t="shared" si="690"/>
        <v>43.105209658188791</v>
      </c>
      <c r="H2725" s="17">
        <v>8.9999999999999993E-3</v>
      </c>
      <c r="I2725" s="18">
        <f t="shared" si="688"/>
        <v>0.40444037242369907</v>
      </c>
      <c r="J2725" s="21">
        <f t="shared" si="689"/>
        <v>47.174869030612491</v>
      </c>
      <c r="K2725" s="6"/>
    </row>
    <row r="2726" spans="1:11" ht="12.75" customHeight="1" x14ac:dyDescent="0.25">
      <c r="A2726" s="13">
        <v>42866</v>
      </c>
      <c r="B2726" s="14">
        <v>47.14</v>
      </c>
      <c r="C2726" s="14">
        <v>0</v>
      </c>
      <c r="D2726" s="14">
        <v>0</v>
      </c>
      <c r="E2726" s="15"/>
      <c r="F2726" s="16">
        <f t="shared" si="687"/>
        <v>0</v>
      </c>
      <c r="G2726" s="20">
        <f t="shared" si="690"/>
        <v>47.174869030612491</v>
      </c>
      <c r="H2726" s="17">
        <v>9.0500000000000008E-3</v>
      </c>
      <c r="I2726" s="18">
        <f t="shared" si="688"/>
        <v>0.42693256472704311</v>
      </c>
      <c r="J2726" s="21">
        <f t="shared" si="689"/>
        <v>47.601801595339538</v>
      </c>
      <c r="K2726" s="6"/>
    </row>
    <row r="2727" spans="1:11" ht="12.75" customHeight="1" x14ac:dyDescent="0.25">
      <c r="A2727" s="13">
        <v>42896</v>
      </c>
      <c r="B2727" s="14">
        <v>42.44</v>
      </c>
      <c r="C2727" s="14">
        <v>0</v>
      </c>
      <c r="D2727" s="14">
        <v>0</v>
      </c>
      <c r="E2727" s="15"/>
      <c r="F2727" s="16">
        <f t="shared" si="687"/>
        <v>0</v>
      </c>
      <c r="G2727" s="20">
        <f t="shared" si="690"/>
        <v>47.601801595339538</v>
      </c>
      <c r="H2727" s="17">
        <v>1.0149999999999999E-2</v>
      </c>
      <c r="I2727" s="18">
        <f t="shared" si="688"/>
        <v>0.4831582861926963</v>
      </c>
      <c r="J2727" s="27">
        <f t="shared" si="689"/>
        <v>48.084959881532235</v>
      </c>
      <c r="K2727" s="6"/>
    </row>
    <row r="2728" spans="1:11" ht="12.75" customHeight="1" x14ac:dyDescent="0.25">
      <c r="A2728" s="13"/>
      <c r="B2728" s="14"/>
      <c r="C2728" s="14"/>
      <c r="D2728" s="14"/>
      <c r="E2728" s="15"/>
      <c r="F2728" s="16">
        <f>SUM(F2714:F2727)</f>
        <v>45.453767999999997</v>
      </c>
      <c r="I2728" s="8">
        <f>SUM(I2714:I2727)</f>
        <v>2.631191881532235</v>
      </c>
      <c r="K2728" s="6">
        <f>SUM(F2728:I2728)</f>
        <v>48.084959881532228</v>
      </c>
    </row>
    <row r="2729" spans="1:11" ht="12.75" customHeight="1" x14ac:dyDescent="0.25">
      <c r="A2729" s="7" t="s">
        <v>322</v>
      </c>
      <c r="B2729" s="7" t="s">
        <v>323</v>
      </c>
      <c r="K2729" s="6"/>
    </row>
    <row r="2730" spans="1:11" ht="12.75" customHeight="1" x14ac:dyDescent="0.25">
      <c r="A2730" s="13">
        <v>42501</v>
      </c>
      <c r="B2730" s="14">
        <v>35.99</v>
      </c>
      <c r="C2730" s="14">
        <v>0</v>
      </c>
      <c r="D2730" s="14">
        <v>31.66</v>
      </c>
      <c r="E2730" s="15">
        <v>67.650000000000006</v>
      </c>
      <c r="F2730" s="16">
        <f t="shared" ref="F2730:F2743" si="691">PRODUCT(E2730*0.0743)</f>
        <v>5.0263950000000008</v>
      </c>
      <c r="H2730" s="17">
        <v>3.5000000000000001E-3</v>
      </c>
      <c r="I2730" s="18">
        <f t="shared" ref="I2730:I2743" si="692">((F2730/2)+G2730)*(H2730)</f>
        <v>8.7961912500000017E-3</v>
      </c>
      <c r="J2730" s="19">
        <f t="shared" ref="J2730:J2743" si="693">F2730+G2730+I2730</f>
        <v>5.0351911912500009</v>
      </c>
      <c r="K2730" s="6"/>
    </row>
    <row r="2731" spans="1:11" ht="12.75" customHeight="1" x14ac:dyDescent="0.25">
      <c r="A2731" s="13">
        <v>42527</v>
      </c>
      <c r="B2731" s="14">
        <v>64.739999999999995</v>
      </c>
      <c r="C2731" s="14">
        <v>0</v>
      </c>
      <c r="D2731" s="14">
        <v>0</v>
      </c>
      <c r="E2731" s="15">
        <v>64.739999999999995</v>
      </c>
      <c r="F2731" s="16">
        <f t="shared" si="691"/>
        <v>4.8101820000000002</v>
      </c>
      <c r="G2731" s="20">
        <f t="shared" ref="G2731:G2743" si="694">SUM(J2730)</f>
        <v>5.0351911912500009</v>
      </c>
      <c r="H2731" s="17">
        <v>3.7000000000000002E-3</v>
      </c>
      <c r="I2731" s="18">
        <f t="shared" si="692"/>
        <v>2.7529044107625002E-2</v>
      </c>
      <c r="J2731" s="19">
        <f t="shared" si="693"/>
        <v>9.8729022353576266</v>
      </c>
      <c r="K2731" s="6"/>
    </row>
    <row r="2732" spans="1:11" ht="12.75" customHeight="1" x14ac:dyDescent="0.25">
      <c r="A2732" s="13">
        <v>42559</v>
      </c>
      <c r="B2732" s="14">
        <v>53.71</v>
      </c>
      <c r="C2732" s="14">
        <v>0</v>
      </c>
      <c r="D2732" s="14">
        <v>0</v>
      </c>
      <c r="E2732" s="15">
        <v>53.71</v>
      </c>
      <c r="F2732" s="16">
        <f t="shared" si="691"/>
        <v>3.9906530000000004</v>
      </c>
      <c r="G2732" s="20">
        <f t="shared" si="694"/>
        <v>9.8729022353576266</v>
      </c>
      <c r="H2732" s="17">
        <v>4.0499999999999998E-3</v>
      </c>
      <c r="I2732" s="18">
        <f t="shared" si="692"/>
        <v>4.8066326378198389E-2</v>
      </c>
      <c r="J2732" s="19">
        <f t="shared" si="693"/>
        <v>13.911621561735824</v>
      </c>
      <c r="K2732" s="6"/>
    </row>
    <row r="2733" spans="1:11" ht="12.75" customHeight="1" x14ac:dyDescent="0.25">
      <c r="A2733" s="13">
        <v>42590</v>
      </c>
      <c r="B2733" s="14">
        <v>68.41</v>
      </c>
      <c r="C2733" s="14">
        <v>0</v>
      </c>
      <c r="D2733" s="14">
        <v>0</v>
      </c>
      <c r="E2733" s="15">
        <v>68.41</v>
      </c>
      <c r="F2733" s="16">
        <f t="shared" si="691"/>
        <v>5.0828629999999997</v>
      </c>
      <c r="G2733" s="20">
        <f t="shared" si="694"/>
        <v>13.911621561735824</v>
      </c>
      <c r="H2733" s="17">
        <v>4.1999999999999997E-3</v>
      </c>
      <c r="I2733" s="18">
        <f t="shared" si="692"/>
        <v>6.9102822859290453E-2</v>
      </c>
      <c r="J2733" s="19">
        <f t="shared" si="693"/>
        <v>19.063587384595113</v>
      </c>
      <c r="K2733" s="6"/>
    </row>
    <row r="2734" spans="1:11" ht="12.75" customHeight="1" x14ac:dyDescent="0.25">
      <c r="A2734" s="13">
        <v>42622</v>
      </c>
      <c r="B2734" s="14">
        <v>69.989999999999995</v>
      </c>
      <c r="C2734" s="14">
        <v>0</v>
      </c>
      <c r="D2734" s="14">
        <v>0</v>
      </c>
      <c r="E2734" s="15">
        <v>69.989999999999995</v>
      </c>
      <c r="F2734" s="16">
        <f t="shared" si="691"/>
        <v>5.2002569999999997</v>
      </c>
      <c r="G2734" s="20">
        <f t="shared" si="694"/>
        <v>19.063587384595113</v>
      </c>
      <c r="H2734" s="17">
        <v>4.45E-3</v>
      </c>
      <c r="I2734" s="18">
        <f t="shared" si="692"/>
        <v>9.6403535686448258E-2</v>
      </c>
      <c r="J2734" s="19">
        <f t="shared" si="693"/>
        <v>24.360247920281562</v>
      </c>
      <c r="K2734" s="6"/>
    </row>
    <row r="2735" spans="1:11" ht="12.75" customHeight="1" x14ac:dyDescent="0.25">
      <c r="A2735" s="13">
        <v>42654</v>
      </c>
      <c r="B2735" s="14">
        <v>84.16</v>
      </c>
      <c r="C2735" s="14">
        <v>0</v>
      </c>
      <c r="D2735" s="14">
        <v>0</v>
      </c>
      <c r="E2735" s="15">
        <v>84.16</v>
      </c>
      <c r="F2735" s="16">
        <f t="shared" si="691"/>
        <v>6.253088</v>
      </c>
      <c r="G2735" s="20">
        <f t="shared" si="694"/>
        <v>24.360247920281562</v>
      </c>
      <c r="H2735" s="17">
        <v>4.7999999999999996E-3</v>
      </c>
      <c r="I2735" s="18">
        <f t="shared" si="692"/>
        <v>0.13193660121735148</v>
      </c>
      <c r="J2735" s="21">
        <f t="shared" si="693"/>
        <v>30.745272521498915</v>
      </c>
      <c r="K2735" s="6"/>
    </row>
    <row r="2736" spans="1:11" ht="12.75" customHeight="1" x14ac:dyDescent="0.25">
      <c r="A2736" s="13">
        <v>42682</v>
      </c>
      <c r="B2736" s="14">
        <v>84.16</v>
      </c>
      <c r="C2736" s="14">
        <v>0</v>
      </c>
      <c r="D2736" s="14">
        <v>0</v>
      </c>
      <c r="E2736" s="15">
        <v>84.16</v>
      </c>
      <c r="F2736" s="16">
        <f t="shared" si="691"/>
        <v>6.253088</v>
      </c>
      <c r="G2736" s="20">
        <f t="shared" si="694"/>
        <v>30.745272521498915</v>
      </c>
      <c r="H2736" s="17">
        <v>4.7999999999999996E-3</v>
      </c>
      <c r="I2736" s="18">
        <f t="shared" si="692"/>
        <v>0.16258471930319476</v>
      </c>
      <c r="J2736" s="21">
        <f t="shared" si="693"/>
        <v>37.160945240802114</v>
      </c>
      <c r="K2736" s="6"/>
    </row>
    <row r="2737" spans="1:11" ht="12.75" customHeight="1" x14ac:dyDescent="0.25">
      <c r="A2737" s="13">
        <v>42711</v>
      </c>
      <c r="B2737" s="14">
        <v>52.66</v>
      </c>
      <c r="C2737" s="14">
        <v>0</v>
      </c>
      <c r="D2737" s="14">
        <v>0</v>
      </c>
      <c r="E2737" s="15">
        <v>52.66</v>
      </c>
      <c r="F2737" s="16">
        <f t="shared" si="691"/>
        <v>3.9126379999999998</v>
      </c>
      <c r="G2737" s="20">
        <f t="shared" si="694"/>
        <v>37.160945240802114</v>
      </c>
      <c r="H2737" s="17">
        <v>6.0000000000000001E-3</v>
      </c>
      <c r="I2737" s="18">
        <f t="shared" si="692"/>
        <v>0.23470358544481271</v>
      </c>
      <c r="J2737" s="21">
        <f t="shared" si="693"/>
        <v>41.308286826246928</v>
      </c>
      <c r="K2737" s="6"/>
    </row>
    <row r="2738" spans="1:11" ht="12.75" customHeight="1" x14ac:dyDescent="0.25">
      <c r="A2738" s="13">
        <v>42746</v>
      </c>
      <c r="B2738" s="14">
        <v>56.95</v>
      </c>
      <c r="C2738" s="14">
        <v>0</v>
      </c>
      <c r="D2738" s="14">
        <v>0</v>
      </c>
      <c r="E2738" s="15">
        <v>56.95</v>
      </c>
      <c r="F2738" s="16">
        <f t="shared" si="691"/>
        <v>4.2313850000000004</v>
      </c>
      <c r="G2738" s="20">
        <f t="shared" si="694"/>
        <v>41.308286826246928</v>
      </c>
      <c r="H2738" s="17">
        <v>7.3000000000000001E-3</v>
      </c>
      <c r="I2738" s="18">
        <f t="shared" si="692"/>
        <v>0.31699504908160259</v>
      </c>
      <c r="J2738" s="21">
        <f t="shared" si="693"/>
        <v>45.856666875328536</v>
      </c>
      <c r="K2738" s="6"/>
    </row>
    <row r="2739" spans="1:11" ht="12.75" customHeight="1" x14ac:dyDescent="0.25">
      <c r="A2739" s="13">
        <v>42773</v>
      </c>
      <c r="B2739" s="14">
        <v>50.92</v>
      </c>
      <c r="C2739" s="14">
        <v>0</v>
      </c>
      <c r="D2739" s="14">
        <v>0</v>
      </c>
      <c r="E2739" s="15">
        <v>50.92</v>
      </c>
      <c r="F2739" s="16">
        <f t="shared" si="691"/>
        <v>3.7833560000000004</v>
      </c>
      <c r="G2739" s="20">
        <f t="shared" si="694"/>
        <v>45.856666875328536</v>
      </c>
      <c r="H2739" s="17">
        <v>6.8999999999999999E-3</v>
      </c>
      <c r="I2739" s="18">
        <f t="shared" si="692"/>
        <v>0.32946357963976686</v>
      </c>
      <c r="J2739" s="21">
        <f t="shared" si="693"/>
        <v>49.969486454968298</v>
      </c>
      <c r="K2739" s="6"/>
    </row>
    <row r="2740" spans="1:11" ht="12.75" customHeight="1" x14ac:dyDescent="0.25">
      <c r="A2740" s="13">
        <v>42801</v>
      </c>
      <c r="B2740" s="14">
        <v>40.200000000000003</v>
      </c>
      <c r="C2740" s="14">
        <v>0</v>
      </c>
      <c r="D2740" s="14">
        <v>0</v>
      </c>
      <c r="E2740" s="15">
        <v>40.200000000000003</v>
      </c>
      <c r="F2740" s="16">
        <f t="shared" si="691"/>
        <v>2.9868600000000005</v>
      </c>
      <c r="G2740" s="20">
        <f t="shared" si="694"/>
        <v>49.969486454968298</v>
      </c>
      <c r="H2740" s="17">
        <v>7.9000000000000008E-3</v>
      </c>
      <c r="I2740" s="18">
        <f t="shared" si="692"/>
        <v>0.40655703999424964</v>
      </c>
      <c r="J2740" s="21">
        <f t="shared" si="693"/>
        <v>53.362903494962545</v>
      </c>
      <c r="K2740" s="6"/>
    </row>
    <row r="2741" spans="1:11" ht="12.75" customHeight="1" x14ac:dyDescent="0.25">
      <c r="A2741" s="13">
        <v>42835</v>
      </c>
      <c r="B2741" s="14">
        <v>63.96</v>
      </c>
      <c r="C2741" s="14">
        <v>0</v>
      </c>
      <c r="D2741" s="14">
        <v>0</v>
      </c>
      <c r="E2741" s="15">
        <v>63.96</v>
      </c>
      <c r="F2741" s="16">
        <f t="shared" si="691"/>
        <v>4.7522280000000006</v>
      </c>
      <c r="G2741" s="20">
        <f t="shared" si="694"/>
        <v>53.362903494962545</v>
      </c>
      <c r="H2741" s="17">
        <v>8.9999999999999993E-3</v>
      </c>
      <c r="I2741" s="18">
        <f t="shared" si="692"/>
        <v>0.50165115745466282</v>
      </c>
      <c r="J2741" s="21">
        <f t="shared" si="693"/>
        <v>58.616782652417207</v>
      </c>
      <c r="K2741" s="6"/>
    </row>
    <row r="2742" spans="1:11" ht="12.75" customHeight="1" x14ac:dyDescent="0.25">
      <c r="A2742" s="13">
        <v>42866</v>
      </c>
      <c r="B2742" s="14">
        <v>35.92</v>
      </c>
      <c r="C2742" s="14">
        <v>0</v>
      </c>
      <c r="D2742" s="14">
        <v>0</v>
      </c>
      <c r="E2742" s="15"/>
      <c r="F2742" s="16">
        <f t="shared" si="691"/>
        <v>0</v>
      </c>
      <c r="G2742" s="20">
        <f t="shared" si="694"/>
        <v>58.616782652417207</v>
      </c>
      <c r="H2742" s="17">
        <v>9.0500000000000008E-3</v>
      </c>
      <c r="I2742" s="18">
        <f t="shared" si="692"/>
        <v>0.53048188300437582</v>
      </c>
      <c r="J2742" s="21">
        <f t="shared" si="693"/>
        <v>59.147264535421584</v>
      </c>
      <c r="K2742" s="6"/>
    </row>
    <row r="2743" spans="1:11" ht="12.75" customHeight="1" x14ac:dyDescent="0.25">
      <c r="A2743" s="13">
        <v>42896</v>
      </c>
      <c r="B2743" s="14">
        <v>55.51</v>
      </c>
      <c r="C2743" s="14">
        <v>0</v>
      </c>
      <c r="D2743" s="14">
        <v>0</v>
      </c>
      <c r="E2743" s="15"/>
      <c r="F2743" s="16">
        <f t="shared" si="691"/>
        <v>0</v>
      </c>
      <c r="G2743" s="20">
        <f t="shared" si="694"/>
        <v>59.147264535421584</v>
      </c>
      <c r="H2743" s="17">
        <v>1.0149999999999999E-2</v>
      </c>
      <c r="I2743" s="18">
        <f t="shared" si="692"/>
        <v>0.60034473503452901</v>
      </c>
      <c r="J2743" s="27">
        <f t="shared" si="693"/>
        <v>59.74760927045611</v>
      </c>
      <c r="K2743" s="6"/>
    </row>
    <row r="2744" spans="1:11" ht="12.75" customHeight="1" x14ac:dyDescent="0.25">
      <c r="A2744" s="13"/>
      <c r="B2744" s="14"/>
      <c r="C2744" s="14"/>
      <c r="D2744" s="14"/>
      <c r="E2744" s="15"/>
      <c r="F2744" s="16">
        <f>SUM(F2730:F2743)</f>
        <v>56.282993000000005</v>
      </c>
      <c r="I2744" s="8">
        <f>SUM(I2730:I2743)</f>
        <v>3.4646162704561081</v>
      </c>
      <c r="K2744" s="6">
        <f>SUM(F2744:I2744)</f>
        <v>59.74760927045611</v>
      </c>
    </row>
    <row r="2745" spans="1:11" ht="12.75" customHeight="1" x14ac:dyDescent="0.25">
      <c r="A2745" s="7" t="s">
        <v>324</v>
      </c>
      <c r="B2745" s="7" t="s">
        <v>325</v>
      </c>
      <c r="K2745" s="6"/>
    </row>
    <row r="2746" spans="1:11" ht="12.75" customHeight="1" x14ac:dyDescent="0.25">
      <c r="A2746" s="13">
        <v>42501</v>
      </c>
      <c r="B2746" s="14">
        <v>31.66</v>
      </c>
      <c r="C2746" s="14">
        <v>0</v>
      </c>
      <c r="D2746" s="14">
        <v>0</v>
      </c>
      <c r="E2746" s="15">
        <v>31.66</v>
      </c>
      <c r="F2746" s="16">
        <f t="shared" ref="F2746:F2759" si="695">PRODUCT(E2746*0.0743)</f>
        <v>2.352338</v>
      </c>
      <c r="H2746" s="17">
        <v>3.5000000000000001E-3</v>
      </c>
      <c r="I2746" s="18">
        <f t="shared" ref="I2746:I2759" si="696">((F2746/2)+G2746)*(H2746)</f>
        <v>4.1165914999999999E-3</v>
      </c>
      <c r="J2746" s="19">
        <f t="shared" ref="J2746:J2759" si="697">F2746+G2746+I2746</f>
        <v>2.3564545914999999</v>
      </c>
      <c r="K2746" s="6"/>
    </row>
    <row r="2747" spans="1:11" ht="12.75" customHeight="1" x14ac:dyDescent="0.25">
      <c r="A2747" s="13">
        <v>42527</v>
      </c>
      <c r="B2747" s="14">
        <v>31.66</v>
      </c>
      <c r="C2747" s="14">
        <v>0</v>
      </c>
      <c r="D2747" s="14">
        <v>0</v>
      </c>
      <c r="E2747" s="15">
        <v>31.66</v>
      </c>
      <c r="F2747" s="16">
        <f t="shared" si="695"/>
        <v>2.352338</v>
      </c>
      <c r="G2747" s="20">
        <f t="shared" ref="G2747:G2759" si="698">SUM(J2746)</f>
        <v>2.3564545914999999</v>
      </c>
      <c r="H2747" s="17">
        <v>3.7000000000000002E-3</v>
      </c>
      <c r="I2747" s="18">
        <f t="shared" si="696"/>
        <v>1.3070707288550001E-2</v>
      </c>
      <c r="J2747" s="19">
        <f t="shared" si="697"/>
        <v>4.7218632987885503</v>
      </c>
      <c r="K2747" s="6"/>
    </row>
    <row r="2748" spans="1:11" ht="12.75" customHeight="1" x14ac:dyDescent="0.25">
      <c r="A2748" s="13">
        <v>42559</v>
      </c>
      <c r="B2748" s="14">
        <v>34.81</v>
      </c>
      <c r="C2748" s="14">
        <v>0</v>
      </c>
      <c r="D2748" s="14">
        <v>0</v>
      </c>
      <c r="E2748" s="15">
        <v>34.81</v>
      </c>
      <c r="F2748" s="16">
        <f t="shared" si="695"/>
        <v>2.5863830000000005</v>
      </c>
      <c r="G2748" s="20">
        <f t="shared" si="698"/>
        <v>4.7218632987885503</v>
      </c>
      <c r="H2748" s="17">
        <v>4.0499999999999998E-3</v>
      </c>
      <c r="I2748" s="18">
        <f t="shared" si="696"/>
        <v>2.436097193509363E-2</v>
      </c>
      <c r="J2748" s="19">
        <f t="shared" si="697"/>
        <v>7.3326072707236447</v>
      </c>
      <c r="K2748" s="6"/>
    </row>
    <row r="2749" spans="1:11" ht="12.75" customHeight="1" x14ac:dyDescent="0.25">
      <c r="A2749" s="13">
        <v>42590</v>
      </c>
      <c r="B2749" s="14">
        <v>34.81</v>
      </c>
      <c r="C2749" s="14">
        <v>0</v>
      </c>
      <c r="D2749" s="14">
        <v>0</v>
      </c>
      <c r="E2749" s="15">
        <v>34.81</v>
      </c>
      <c r="F2749" s="16">
        <f t="shared" si="695"/>
        <v>2.5863830000000005</v>
      </c>
      <c r="G2749" s="20">
        <f t="shared" si="698"/>
        <v>7.3326072707236447</v>
      </c>
      <c r="H2749" s="17">
        <v>4.1999999999999997E-3</v>
      </c>
      <c r="I2749" s="18">
        <f t="shared" si="696"/>
        <v>3.6228354837039303E-2</v>
      </c>
      <c r="J2749" s="19">
        <f t="shared" si="697"/>
        <v>9.9552186255606845</v>
      </c>
      <c r="K2749" s="6"/>
    </row>
    <row r="2750" spans="1:11" ht="12.75" customHeight="1" x14ac:dyDescent="0.25">
      <c r="A2750" s="13">
        <v>42622</v>
      </c>
      <c r="B2750" s="14">
        <v>34.81</v>
      </c>
      <c r="C2750" s="14">
        <v>0</v>
      </c>
      <c r="D2750" s="14">
        <v>0</v>
      </c>
      <c r="E2750" s="15">
        <v>34.81</v>
      </c>
      <c r="F2750" s="16">
        <f t="shared" si="695"/>
        <v>2.5863830000000005</v>
      </c>
      <c r="G2750" s="20">
        <f t="shared" si="698"/>
        <v>9.9552186255606845</v>
      </c>
      <c r="H2750" s="17">
        <v>4.45E-3</v>
      </c>
      <c r="I2750" s="18">
        <f t="shared" si="696"/>
        <v>5.0055425058745051E-2</v>
      </c>
      <c r="J2750" s="19">
        <f t="shared" si="697"/>
        <v>12.591657050619428</v>
      </c>
      <c r="K2750" s="6"/>
    </row>
    <row r="2751" spans="1:11" ht="12.75" customHeight="1" x14ac:dyDescent="0.25">
      <c r="A2751" s="13">
        <v>42654</v>
      </c>
      <c r="B2751" s="14">
        <v>84.16</v>
      </c>
      <c r="C2751" s="14">
        <v>0</v>
      </c>
      <c r="D2751" s="14">
        <v>0</v>
      </c>
      <c r="E2751" s="15">
        <v>84.16</v>
      </c>
      <c r="F2751" s="16">
        <f t="shared" si="695"/>
        <v>6.253088</v>
      </c>
      <c r="G2751" s="20">
        <f t="shared" si="698"/>
        <v>12.591657050619428</v>
      </c>
      <c r="H2751" s="17">
        <v>4.7999999999999996E-3</v>
      </c>
      <c r="I2751" s="18">
        <f t="shared" si="696"/>
        <v>7.5447365042973238E-2</v>
      </c>
      <c r="J2751" s="21">
        <f t="shared" si="697"/>
        <v>18.920192415662402</v>
      </c>
      <c r="K2751" s="6"/>
    </row>
    <row r="2752" spans="1:11" ht="12.75" customHeight="1" x14ac:dyDescent="0.25">
      <c r="A2752" s="13">
        <v>42682</v>
      </c>
      <c r="B2752" s="14">
        <v>36.909999999999997</v>
      </c>
      <c r="C2752" s="14">
        <v>0</v>
      </c>
      <c r="D2752" s="14">
        <v>0</v>
      </c>
      <c r="E2752" s="15">
        <v>36.909999999999997</v>
      </c>
      <c r="F2752" s="16">
        <f t="shared" si="695"/>
        <v>2.742413</v>
      </c>
      <c r="G2752" s="20">
        <f t="shared" si="698"/>
        <v>18.920192415662402</v>
      </c>
      <c r="H2752" s="17">
        <v>4.7999999999999996E-3</v>
      </c>
      <c r="I2752" s="18">
        <f t="shared" si="696"/>
        <v>9.7398714795179517E-2</v>
      </c>
      <c r="J2752" s="21">
        <f t="shared" si="697"/>
        <v>21.760004130457581</v>
      </c>
      <c r="K2752" s="6"/>
    </row>
    <row r="2753" spans="1:11" ht="12.75" customHeight="1" x14ac:dyDescent="0.25">
      <c r="A2753" s="13">
        <v>42711</v>
      </c>
      <c r="B2753" s="14">
        <v>36.39</v>
      </c>
      <c r="C2753" s="14">
        <v>0</v>
      </c>
      <c r="D2753" s="14">
        <v>0</v>
      </c>
      <c r="E2753" s="15">
        <v>36.39</v>
      </c>
      <c r="F2753" s="16">
        <f t="shared" si="695"/>
        <v>2.7037770000000001</v>
      </c>
      <c r="G2753" s="20">
        <f t="shared" si="698"/>
        <v>21.760004130457581</v>
      </c>
      <c r="H2753" s="17">
        <v>6.0000000000000001E-3</v>
      </c>
      <c r="I2753" s="18">
        <f t="shared" si="696"/>
        <v>0.1386713557827455</v>
      </c>
      <c r="J2753" s="21">
        <f t="shared" si="697"/>
        <v>24.602452486240324</v>
      </c>
      <c r="K2753" s="6"/>
    </row>
    <row r="2754" spans="1:11" ht="12.75" customHeight="1" x14ac:dyDescent="0.25">
      <c r="A2754" s="13">
        <v>42746</v>
      </c>
      <c r="B2754" s="14">
        <v>48.42</v>
      </c>
      <c r="C2754" s="14">
        <v>0</v>
      </c>
      <c r="D2754" s="14">
        <v>0</v>
      </c>
      <c r="E2754" s="15">
        <v>48.42</v>
      </c>
      <c r="F2754" s="16">
        <f t="shared" si="695"/>
        <v>3.5976060000000003</v>
      </c>
      <c r="G2754" s="20">
        <f t="shared" si="698"/>
        <v>24.602452486240324</v>
      </c>
      <c r="H2754" s="17">
        <v>7.3000000000000001E-3</v>
      </c>
      <c r="I2754" s="18">
        <f t="shared" si="696"/>
        <v>0.19272916504955437</v>
      </c>
      <c r="J2754" s="21">
        <f t="shared" si="697"/>
        <v>28.392787651289876</v>
      </c>
      <c r="K2754" s="6"/>
    </row>
    <row r="2755" spans="1:11" ht="12.75" customHeight="1" x14ac:dyDescent="0.25">
      <c r="A2755" s="13">
        <v>42773</v>
      </c>
      <c r="B2755" s="14">
        <v>48.42</v>
      </c>
      <c r="C2755" s="14">
        <v>0</v>
      </c>
      <c r="D2755" s="14">
        <v>0</v>
      </c>
      <c r="E2755" s="15">
        <v>48.42</v>
      </c>
      <c r="F2755" s="16">
        <f t="shared" si="695"/>
        <v>3.5976060000000003</v>
      </c>
      <c r="G2755" s="20">
        <f t="shared" si="698"/>
        <v>28.392787651289876</v>
      </c>
      <c r="H2755" s="17">
        <v>6.8999999999999999E-3</v>
      </c>
      <c r="I2755" s="18">
        <f t="shared" si="696"/>
        <v>0.20832197549390014</v>
      </c>
      <c r="J2755" s="21">
        <f t="shared" si="697"/>
        <v>32.198715626783773</v>
      </c>
      <c r="K2755" s="6"/>
    </row>
    <row r="2756" spans="1:11" ht="12.75" customHeight="1" x14ac:dyDescent="0.25">
      <c r="A2756" s="13">
        <v>42801</v>
      </c>
      <c r="B2756" s="14">
        <v>40.11</v>
      </c>
      <c r="C2756" s="14">
        <v>0</v>
      </c>
      <c r="D2756" s="14">
        <v>0</v>
      </c>
      <c r="E2756" s="15">
        <v>40.11</v>
      </c>
      <c r="F2756" s="16">
        <f t="shared" si="695"/>
        <v>2.9801730000000002</v>
      </c>
      <c r="G2756" s="20">
        <f t="shared" si="698"/>
        <v>32.198715626783773</v>
      </c>
      <c r="H2756" s="17">
        <v>7.9000000000000008E-3</v>
      </c>
      <c r="I2756" s="18">
        <f t="shared" si="696"/>
        <v>0.2661415368015918</v>
      </c>
      <c r="J2756" s="21">
        <f t="shared" si="697"/>
        <v>35.445030163585365</v>
      </c>
      <c r="K2756" s="6"/>
    </row>
    <row r="2757" spans="1:11" ht="12.75" customHeight="1" x14ac:dyDescent="0.25">
      <c r="A2757" s="13">
        <v>42835</v>
      </c>
      <c r="B2757" s="14">
        <v>41.49</v>
      </c>
      <c r="C2757" s="14">
        <v>0</v>
      </c>
      <c r="D2757" s="14">
        <v>0</v>
      </c>
      <c r="E2757" s="15">
        <v>41.49</v>
      </c>
      <c r="F2757" s="16">
        <f t="shared" si="695"/>
        <v>3.0827070000000005</v>
      </c>
      <c r="G2757" s="20">
        <f t="shared" si="698"/>
        <v>35.445030163585365</v>
      </c>
      <c r="H2757" s="17">
        <v>8.9999999999999993E-3</v>
      </c>
      <c r="I2757" s="18">
        <f t="shared" si="696"/>
        <v>0.33287745297226823</v>
      </c>
      <c r="J2757" s="21">
        <f t="shared" si="697"/>
        <v>38.860614616557633</v>
      </c>
      <c r="K2757" s="6"/>
    </row>
    <row r="2758" spans="1:11" ht="12.75" customHeight="1" x14ac:dyDescent="0.25">
      <c r="A2758" s="13">
        <v>42866</v>
      </c>
      <c r="B2758" s="14">
        <v>36.5</v>
      </c>
      <c r="C2758" s="14">
        <v>0</v>
      </c>
      <c r="D2758" s="14">
        <v>0</v>
      </c>
      <c r="E2758" s="15"/>
      <c r="F2758" s="16">
        <f t="shared" si="695"/>
        <v>0</v>
      </c>
      <c r="G2758" s="20">
        <f t="shared" si="698"/>
        <v>38.860614616557633</v>
      </c>
      <c r="H2758" s="17">
        <v>9.0500000000000008E-3</v>
      </c>
      <c r="I2758" s="18">
        <f t="shared" si="696"/>
        <v>0.35168856227984663</v>
      </c>
      <c r="J2758" s="21">
        <f t="shared" si="697"/>
        <v>39.21230317883748</v>
      </c>
      <c r="K2758" s="6"/>
    </row>
    <row r="2759" spans="1:11" ht="12.75" customHeight="1" x14ac:dyDescent="0.25">
      <c r="A2759" s="13">
        <v>42896</v>
      </c>
      <c r="B2759" s="14">
        <v>55.29</v>
      </c>
      <c r="C2759" s="14">
        <v>0</v>
      </c>
      <c r="D2759" s="14">
        <v>0</v>
      </c>
      <c r="E2759" s="15"/>
      <c r="F2759" s="16">
        <f t="shared" si="695"/>
        <v>0</v>
      </c>
      <c r="G2759" s="20">
        <f t="shared" si="698"/>
        <v>39.21230317883748</v>
      </c>
      <c r="H2759" s="17">
        <v>1.0149999999999999E-2</v>
      </c>
      <c r="I2759" s="18">
        <f t="shared" si="696"/>
        <v>0.3980048772652004</v>
      </c>
      <c r="J2759" s="27">
        <f t="shared" si="697"/>
        <v>39.610308056102681</v>
      </c>
      <c r="K2759" s="6"/>
    </row>
    <row r="2760" spans="1:11" ht="12.75" customHeight="1" x14ac:dyDescent="0.25">
      <c r="A2760" s="13"/>
      <c r="B2760" s="14"/>
      <c r="C2760" s="14"/>
      <c r="D2760" s="14"/>
      <c r="E2760" s="15"/>
      <c r="F2760" s="16">
        <f>SUM(F2746:F2759)</f>
        <v>37.421194999999997</v>
      </c>
      <c r="I2760" s="8">
        <f>SUM(I2746:I2759)</f>
        <v>2.1891130561026877</v>
      </c>
      <c r="K2760" s="6">
        <f>SUM(F2760:I2760)</f>
        <v>39.610308056102681</v>
      </c>
    </row>
    <row r="2761" spans="1:11" ht="12.75" customHeight="1" x14ac:dyDescent="0.25">
      <c r="A2761" s="7" t="s">
        <v>326</v>
      </c>
      <c r="B2761" s="7" t="s">
        <v>327</v>
      </c>
      <c r="K2761" s="6"/>
    </row>
    <row r="2762" spans="1:11" ht="12.75" customHeight="1" x14ac:dyDescent="0.25">
      <c r="A2762" s="13">
        <v>42501</v>
      </c>
      <c r="B2762" s="14">
        <v>33.67</v>
      </c>
      <c r="C2762" s="14">
        <v>0</v>
      </c>
      <c r="D2762" s="14">
        <v>31.66</v>
      </c>
      <c r="E2762" s="15">
        <v>65.33</v>
      </c>
      <c r="F2762" s="16">
        <f t="shared" ref="F2762:F2775" si="699">PRODUCT(E2762*0.0743)</f>
        <v>4.8540190000000001</v>
      </c>
      <c r="H2762" s="17">
        <v>3.5000000000000001E-3</v>
      </c>
      <c r="I2762" s="18">
        <f t="shared" ref="I2762:I2775" si="700">((F2762/2)+G2762)*(H2762)</f>
        <v>8.4945332500000002E-3</v>
      </c>
      <c r="J2762" s="19">
        <f t="shared" ref="J2762:J2775" si="701">F2762+G2762+I2762</f>
        <v>4.8625135332500005</v>
      </c>
      <c r="K2762" s="6"/>
    </row>
    <row r="2763" spans="1:11" ht="12.75" customHeight="1" x14ac:dyDescent="0.25">
      <c r="A2763" s="13">
        <v>42527</v>
      </c>
      <c r="B2763" s="14">
        <v>72.61</v>
      </c>
      <c r="C2763" s="14">
        <v>0</v>
      </c>
      <c r="D2763" s="14">
        <v>0</v>
      </c>
      <c r="E2763" s="15">
        <v>72.61</v>
      </c>
      <c r="F2763" s="16">
        <f t="shared" si="699"/>
        <v>5.3949230000000004</v>
      </c>
      <c r="G2763" s="20">
        <f t="shared" ref="G2763:G2775" si="702">SUM(J2762)</f>
        <v>4.8625135332500005</v>
      </c>
      <c r="H2763" s="17">
        <v>3.7000000000000002E-3</v>
      </c>
      <c r="I2763" s="18">
        <f t="shared" si="700"/>
        <v>2.7971907623025004E-2</v>
      </c>
      <c r="J2763" s="19">
        <f t="shared" si="701"/>
        <v>10.285408440873026</v>
      </c>
      <c r="K2763" s="6"/>
    </row>
    <row r="2764" spans="1:11" ht="12.75" customHeight="1" x14ac:dyDescent="0.25">
      <c r="A2764" s="13">
        <v>42559</v>
      </c>
      <c r="B2764" s="14">
        <v>62.64</v>
      </c>
      <c r="C2764" s="14">
        <v>0</v>
      </c>
      <c r="D2764" s="14">
        <v>0</v>
      </c>
      <c r="E2764" s="15">
        <v>62.64</v>
      </c>
      <c r="F2764" s="16">
        <f t="shared" si="699"/>
        <v>4.6541520000000007</v>
      </c>
      <c r="G2764" s="20">
        <f t="shared" si="702"/>
        <v>10.285408440873026</v>
      </c>
      <c r="H2764" s="17">
        <v>4.0499999999999998E-3</v>
      </c>
      <c r="I2764" s="18">
        <f t="shared" si="700"/>
        <v>5.1080561985535754E-2</v>
      </c>
      <c r="J2764" s="19">
        <f t="shared" si="701"/>
        <v>14.990641002858563</v>
      </c>
      <c r="K2764" s="6"/>
    </row>
    <row r="2765" spans="1:11" ht="12.75" customHeight="1" x14ac:dyDescent="0.25">
      <c r="A2765" s="13">
        <v>42590</v>
      </c>
      <c r="B2765" s="14">
        <v>73.66</v>
      </c>
      <c r="C2765" s="14">
        <v>0</v>
      </c>
      <c r="D2765" s="14">
        <v>0</v>
      </c>
      <c r="E2765" s="15">
        <v>73.66</v>
      </c>
      <c r="F2765" s="16">
        <f t="shared" si="699"/>
        <v>5.4729380000000001</v>
      </c>
      <c r="G2765" s="20">
        <f t="shared" si="702"/>
        <v>14.990641002858563</v>
      </c>
      <c r="H2765" s="17">
        <v>4.1999999999999997E-3</v>
      </c>
      <c r="I2765" s="18">
        <f t="shared" si="700"/>
        <v>7.4453862012005961E-2</v>
      </c>
      <c r="J2765" s="19">
        <f t="shared" si="701"/>
        <v>20.538032864870569</v>
      </c>
      <c r="K2765" s="6"/>
    </row>
    <row r="2766" spans="1:11" ht="12.75" customHeight="1" x14ac:dyDescent="0.25">
      <c r="A2766" s="13">
        <v>42622</v>
      </c>
      <c r="B2766" s="14">
        <v>65.790000000000006</v>
      </c>
      <c r="C2766" s="14">
        <v>0</v>
      </c>
      <c r="D2766" s="14">
        <v>0</v>
      </c>
      <c r="E2766" s="15">
        <v>65.790000000000006</v>
      </c>
      <c r="F2766" s="16">
        <f t="shared" si="699"/>
        <v>4.8881970000000008</v>
      </c>
      <c r="G2766" s="20">
        <f t="shared" si="702"/>
        <v>20.538032864870569</v>
      </c>
      <c r="H2766" s="17">
        <v>4.45E-3</v>
      </c>
      <c r="I2766" s="18">
        <f t="shared" si="700"/>
        <v>0.10227048457367403</v>
      </c>
      <c r="J2766" s="19">
        <f t="shared" si="701"/>
        <v>25.528500349444244</v>
      </c>
      <c r="K2766" s="6"/>
    </row>
    <row r="2767" spans="1:11" ht="12.75" customHeight="1" x14ac:dyDescent="0.25">
      <c r="A2767" s="13">
        <v>42654</v>
      </c>
      <c r="B2767" s="14">
        <v>72.61</v>
      </c>
      <c r="C2767" s="14">
        <v>0</v>
      </c>
      <c r="D2767" s="14">
        <v>0</v>
      </c>
      <c r="E2767" s="15">
        <v>72.61</v>
      </c>
      <c r="F2767" s="16">
        <f t="shared" si="699"/>
        <v>5.3949230000000004</v>
      </c>
      <c r="G2767" s="20">
        <f t="shared" si="702"/>
        <v>25.528500349444244</v>
      </c>
      <c r="H2767" s="17">
        <v>4.7999999999999996E-3</v>
      </c>
      <c r="I2767" s="18">
        <f t="shared" si="700"/>
        <v>0.13548461687733235</v>
      </c>
      <c r="J2767" s="21">
        <f t="shared" si="701"/>
        <v>31.058907966321573</v>
      </c>
      <c r="K2767" s="6"/>
    </row>
    <row r="2768" spans="1:11" ht="12.75" customHeight="1" x14ac:dyDescent="0.25">
      <c r="A2768" s="13">
        <v>42682</v>
      </c>
      <c r="B2768" s="14">
        <v>60.54</v>
      </c>
      <c r="C2768" s="14">
        <v>0</v>
      </c>
      <c r="D2768" s="14">
        <v>0</v>
      </c>
      <c r="E2768" s="15">
        <v>60.54</v>
      </c>
      <c r="F2768" s="16">
        <f t="shared" si="699"/>
        <v>4.4981220000000004</v>
      </c>
      <c r="G2768" s="20">
        <f t="shared" si="702"/>
        <v>31.058907966321573</v>
      </c>
      <c r="H2768" s="17">
        <v>4.7999999999999996E-3</v>
      </c>
      <c r="I2768" s="18">
        <f t="shared" si="700"/>
        <v>0.15987825103834355</v>
      </c>
      <c r="J2768" s="21">
        <f t="shared" si="701"/>
        <v>35.716908217359915</v>
      </c>
      <c r="K2768" s="6"/>
    </row>
    <row r="2769" spans="1:11" ht="12.75" customHeight="1" x14ac:dyDescent="0.25">
      <c r="A2769" s="13">
        <v>42711</v>
      </c>
      <c r="B2769" s="14">
        <v>71.040000000000006</v>
      </c>
      <c r="C2769" s="14">
        <v>0</v>
      </c>
      <c r="D2769" s="14">
        <v>0</v>
      </c>
      <c r="E2769" s="15">
        <v>71.040000000000006</v>
      </c>
      <c r="F2769" s="16">
        <f t="shared" si="699"/>
        <v>5.2782720000000012</v>
      </c>
      <c r="G2769" s="20">
        <f t="shared" si="702"/>
        <v>35.716908217359915</v>
      </c>
      <c r="H2769" s="17">
        <v>6.0000000000000001E-3</v>
      </c>
      <c r="I2769" s="18">
        <f t="shared" si="700"/>
        <v>0.23013626530415951</v>
      </c>
      <c r="J2769" s="21">
        <f t="shared" si="701"/>
        <v>41.225316482664077</v>
      </c>
      <c r="K2769" s="6"/>
    </row>
    <row r="2770" spans="1:11" ht="12.75" customHeight="1" x14ac:dyDescent="0.25">
      <c r="A2770" s="13">
        <v>42746</v>
      </c>
      <c r="B2770" s="14">
        <v>70.709999999999994</v>
      </c>
      <c r="C2770" s="14">
        <v>0</v>
      </c>
      <c r="D2770" s="14">
        <v>0</v>
      </c>
      <c r="E2770" s="15">
        <v>70.709999999999994</v>
      </c>
      <c r="F2770" s="16">
        <f t="shared" si="699"/>
        <v>5.2537529999999997</v>
      </c>
      <c r="G2770" s="20">
        <f t="shared" si="702"/>
        <v>41.225316482664077</v>
      </c>
      <c r="H2770" s="17">
        <v>7.3000000000000001E-3</v>
      </c>
      <c r="I2770" s="18">
        <f t="shared" si="700"/>
        <v>0.32012100877344779</v>
      </c>
      <c r="J2770" s="21">
        <f t="shared" si="701"/>
        <v>46.799190491437521</v>
      </c>
      <c r="K2770" s="6"/>
    </row>
    <row r="2771" spans="1:11" ht="12.75" customHeight="1" x14ac:dyDescent="0.25">
      <c r="A2771" s="13">
        <v>42773</v>
      </c>
      <c r="B2771" s="14">
        <v>77.64</v>
      </c>
      <c r="C2771" s="14">
        <v>0</v>
      </c>
      <c r="D2771" s="14">
        <v>0</v>
      </c>
      <c r="E2771" s="15">
        <v>77.64</v>
      </c>
      <c r="F2771" s="16">
        <f t="shared" si="699"/>
        <v>5.7686520000000003</v>
      </c>
      <c r="G2771" s="20">
        <f t="shared" si="702"/>
        <v>46.799190491437521</v>
      </c>
      <c r="H2771" s="17">
        <v>6.8999999999999999E-3</v>
      </c>
      <c r="I2771" s="18">
        <f t="shared" si="700"/>
        <v>0.3428162637909189</v>
      </c>
      <c r="J2771" s="21">
        <f t="shared" si="701"/>
        <v>52.91065875522844</v>
      </c>
      <c r="K2771" s="6"/>
    </row>
    <row r="2772" spans="1:11" ht="12.75" customHeight="1" x14ac:dyDescent="0.25">
      <c r="A2772" s="13">
        <v>42801</v>
      </c>
      <c r="B2772" s="14">
        <v>66.489999999999995</v>
      </c>
      <c r="C2772" s="14">
        <v>0</v>
      </c>
      <c r="D2772" s="14">
        <v>0</v>
      </c>
      <c r="E2772" s="15">
        <v>66.489999999999995</v>
      </c>
      <c r="F2772" s="16">
        <f t="shared" si="699"/>
        <v>4.940207</v>
      </c>
      <c r="G2772" s="20">
        <f t="shared" si="702"/>
        <v>52.91065875522844</v>
      </c>
      <c r="H2772" s="17">
        <v>7.9000000000000008E-3</v>
      </c>
      <c r="I2772" s="18">
        <f t="shared" si="700"/>
        <v>0.43750802181630472</v>
      </c>
      <c r="J2772" s="21">
        <f t="shared" si="701"/>
        <v>58.288373777044747</v>
      </c>
      <c r="K2772" s="6"/>
    </row>
    <row r="2773" spans="1:11" ht="12.75" customHeight="1" x14ac:dyDescent="0.25">
      <c r="A2773" s="13">
        <v>42835</v>
      </c>
      <c r="B2773" s="14">
        <v>84.36</v>
      </c>
      <c r="C2773" s="14">
        <v>0</v>
      </c>
      <c r="D2773" s="14">
        <v>0</v>
      </c>
      <c r="E2773" s="15">
        <v>84.36</v>
      </c>
      <c r="F2773" s="16">
        <f t="shared" si="699"/>
        <v>6.2679480000000005</v>
      </c>
      <c r="G2773" s="20">
        <f t="shared" si="702"/>
        <v>58.288373777044747</v>
      </c>
      <c r="H2773" s="17">
        <v>8.9999999999999993E-3</v>
      </c>
      <c r="I2773" s="18">
        <f t="shared" si="700"/>
        <v>0.5528011299934027</v>
      </c>
      <c r="J2773" s="21">
        <f t="shared" si="701"/>
        <v>65.109122907038142</v>
      </c>
      <c r="K2773" s="6"/>
    </row>
    <row r="2774" spans="1:11" ht="12.75" customHeight="1" x14ac:dyDescent="0.25">
      <c r="A2774" s="13">
        <v>42866</v>
      </c>
      <c r="B2774" s="14">
        <v>75.72</v>
      </c>
      <c r="C2774" s="14">
        <v>0</v>
      </c>
      <c r="D2774" s="14">
        <v>0</v>
      </c>
      <c r="E2774" s="15"/>
      <c r="F2774" s="16">
        <f t="shared" si="699"/>
        <v>0</v>
      </c>
      <c r="G2774" s="20">
        <f t="shared" si="702"/>
        <v>65.109122907038142</v>
      </c>
      <c r="H2774" s="17">
        <v>9.0500000000000008E-3</v>
      </c>
      <c r="I2774" s="18">
        <f t="shared" si="700"/>
        <v>0.58923756230869528</v>
      </c>
      <c r="J2774" s="21">
        <f t="shared" si="701"/>
        <v>65.698360469346838</v>
      </c>
      <c r="K2774" s="6"/>
    </row>
    <row r="2775" spans="1:11" ht="12.75" customHeight="1" x14ac:dyDescent="0.25">
      <c r="A2775" s="13">
        <v>42896</v>
      </c>
      <c r="B2775" s="14">
        <v>74.83</v>
      </c>
      <c r="C2775" s="14">
        <v>0</v>
      </c>
      <c r="D2775" s="14">
        <v>0</v>
      </c>
      <c r="E2775" s="15"/>
      <c r="F2775" s="16">
        <f t="shared" si="699"/>
        <v>0</v>
      </c>
      <c r="G2775" s="20">
        <f t="shared" si="702"/>
        <v>65.698360469346838</v>
      </c>
      <c r="H2775" s="17">
        <v>1.0149999999999999E-2</v>
      </c>
      <c r="I2775" s="18">
        <f t="shared" si="700"/>
        <v>0.66683835876387032</v>
      </c>
      <c r="J2775" s="27">
        <f t="shared" si="701"/>
        <v>66.365198828110707</v>
      </c>
      <c r="K2775" s="6"/>
    </row>
    <row r="2776" spans="1:11" ht="12.75" customHeight="1" x14ac:dyDescent="0.25">
      <c r="A2776" s="13"/>
      <c r="B2776" s="14"/>
      <c r="C2776" s="14"/>
      <c r="D2776" s="14"/>
      <c r="E2776" s="15"/>
      <c r="F2776" s="16">
        <f>SUM(F2762:F2775)</f>
        <v>62.666106000000013</v>
      </c>
      <c r="I2776" s="8">
        <f>SUM(I2762:I2775)</f>
        <v>3.6990928281107163</v>
      </c>
      <c r="K2776" s="6">
        <f>SUM(F2776:I2776)</f>
        <v>66.365198828110735</v>
      </c>
    </row>
    <row r="2777" spans="1:11" ht="12.75" customHeight="1" x14ac:dyDescent="0.25">
      <c r="A2777" s="7" t="s">
        <v>328</v>
      </c>
      <c r="B2777" s="7" t="s">
        <v>329</v>
      </c>
      <c r="K2777" s="6"/>
    </row>
    <row r="2778" spans="1:11" ht="12.75" customHeight="1" x14ac:dyDescent="0.25">
      <c r="A2778" s="13">
        <v>42501</v>
      </c>
      <c r="B2778" s="14">
        <v>11.22</v>
      </c>
      <c r="C2778" s="14">
        <v>0</v>
      </c>
      <c r="D2778" s="14">
        <v>31.66</v>
      </c>
      <c r="E2778" s="15">
        <v>42.88</v>
      </c>
      <c r="F2778" s="16">
        <f t="shared" ref="F2778:F2791" si="703">PRODUCT(E2778*0.0743)</f>
        <v>3.1859840000000004</v>
      </c>
      <c r="H2778" s="17">
        <v>3.5000000000000001E-3</v>
      </c>
      <c r="I2778" s="18">
        <f t="shared" ref="I2778:I2791" si="704">((F2778/2)+G2778)*(H2778)</f>
        <v>5.5754720000000006E-3</v>
      </c>
      <c r="J2778" s="19">
        <f t="shared" ref="J2778:J2791" si="705">F2778+G2778+I2778</f>
        <v>3.1915594720000002</v>
      </c>
      <c r="K2778" s="6"/>
    </row>
    <row r="2779" spans="1:11" ht="12.75" customHeight="1" x14ac:dyDescent="0.25">
      <c r="A2779" s="13">
        <v>42527</v>
      </c>
      <c r="B2779" s="14">
        <v>57.91</v>
      </c>
      <c r="C2779" s="14">
        <v>0</v>
      </c>
      <c r="D2779" s="14">
        <v>0</v>
      </c>
      <c r="E2779" s="15">
        <v>57.91</v>
      </c>
      <c r="F2779" s="16">
        <f t="shared" si="703"/>
        <v>4.3027129999999998</v>
      </c>
      <c r="G2779" s="20">
        <f t="shared" ref="G2779:G2791" si="706">SUM(J2778)</f>
        <v>3.1915594720000002</v>
      </c>
      <c r="H2779" s="17">
        <v>3.7000000000000002E-3</v>
      </c>
      <c r="I2779" s="18">
        <f t="shared" si="704"/>
        <v>1.9768789096400001E-2</v>
      </c>
      <c r="J2779" s="19">
        <f t="shared" si="705"/>
        <v>7.5140412610964002</v>
      </c>
      <c r="K2779" s="6"/>
    </row>
    <row r="2780" spans="1:11" ht="12.75" customHeight="1" x14ac:dyDescent="0.25">
      <c r="A2780" s="13">
        <v>42559</v>
      </c>
      <c r="B2780" s="14">
        <v>47.94</v>
      </c>
      <c r="C2780" s="14">
        <v>0</v>
      </c>
      <c r="D2780" s="14">
        <v>0</v>
      </c>
      <c r="E2780" s="15">
        <v>47.94</v>
      </c>
      <c r="F2780" s="16">
        <f t="shared" si="703"/>
        <v>3.5619420000000002</v>
      </c>
      <c r="G2780" s="20">
        <f t="shared" si="706"/>
        <v>7.5140412610964002</v>
      </c>
      <c r="H2780" s="17">
        <v>4.0499999999999998E-3</v>
      </c>
      <c r="I2780" s="18">
        <f t="shared" si="704"/>
        <v>3.7644799657440414E-2</v>
      </c>
      <c r="J2780" s="19">
        <f t="shared" si="705"/>
        <v>11.113628060753841</v>
      </c>
      <c r="K2780" s="6"/>
    </row>
    <row r="2781" spans="1:11" ht="12.75" customHeight="1" x14ac:dyDescent="0.25">
      <c r="A2781" s="13">
        <v>42590</v>
      </c>
      <c r="B2781" s="14">
        <v>45.31</v>
      </c>
      <c r="C2781" s="14">
        <v>0</v>
      </c>
      <c r="D2781" s="14">
        <v>0</v>
      </c>
      <c r="E2781" s="15">
        <v>45.31</v>
      </c>
      <c r="F2781" s="16">
        <f t="shared" si="703"/>
        <v>3.3665330000000004</v>
      </c>
      <c r="G2781" s="20">
        <f t="shared" si="706"/>
        <v>11.113628060753841</v>
      </c>
      <c r="H2781" s="17">
        <v>4.1999999999999997E-3</v>
      </c>
      <c r="I2781" s="18">
        <f t="shared" si="704"/>
        <v>5.3746957155166128E-2</v>
      </c>
      <c r="J2781" s="19">
        <f t="shared" si="705"/>
        <v>14.533908017909008</v>
      </c>
      <c r="K2781" s="6"/>
    </row>
    <row r="2782" spans="1:11" ht="12.75" customHeight="1" x14ac:dyDescent="0.25">
      <c r="A2782" s="13">
        <v>42622</v>
      </c>
      <c r="B2782" s="14">
        <v>51.09</v>
      </c>
      <c r="C2782" s="14">
        <v>0</v>
      </c>
      <c r="D2782" s="14">
        <v>0</v>
      </c>
      <c r="E2782" s="15">
        <v>51.09</v>
      </c>
      <c r="F2782" s="16">
        <f t="shared" si="703"/>
        <v>3.7959870000000007</v>
      </c>
      <c r="G2782" s="20">
        <f t="shared" si="706"/>
        <v>14.533908017909008</v>
      </c>
      <c r="H2782" s="17">
        <v>4.45E-3</v>
      </c>
      <c r="I2782" s="18">
        <f t="shared" si="704"/>
        <v>7.3121961754695083E-2</v>
      </c>
      <c r="J2782" s="19">
        <f t="shared" si="705"/>
        <v>18.403016979663704</v>
      </c>
      <c r="K2782" s="6"/>
    </row>
    <row r="2783" spans="1:11" ht="12.75" customHeight="1" x14ac:dyDescent="0.25">
      <c r="A2783" s="13">
        <v>42654</v>
      </c>
      <c r="B2783" s="14">
        <v>47.41</v>
      </c>
      <c r="C2783" s="14">
        <v>0</v>
      </c>
      <c r="D2783" s="14">
        <v>0</v>
      </c>
      <c r="E2783" s="15">
        <v>47.41</v>
      </c>
      <c r="F2783" s="16">
        <f t="shared" si="703"/>
        <v>3.5225629999999999</v>
      </c>
      <c r="G2783" s="20">
        <f t="shared" si="706"/>
        <v>18.403016979663704</v>
      </c>
      <c r="H2783" s="17">
        <v>4.7999999999999996E-3</v>
      </c>
      <c r="I2783" s="18">
        <f t="shared" si="704"/>
        <v>9.678863270238576E-2</v>
      </c>
      <c r="J2783" s="21">
        <f t="shared" si="705"/>
        <v>22.022368612366087</v>
      </c>
      <c r="K2783" s="6"/>
    </row>
    <row r="2784" spans="1:11" ht="12.75" customHeight="1" x14ac:dyDescent="0.25">
      <c r="A2784" s="13">
        <v>42682</v>
      </c>
      <c r="B2784" s="14">
        <v>47.94</v>
      </c>
      <c r="C2784" s="14">
        <v>0</v>
      </c>
      <c r="D2784" s="14">
        <v>0</v>
      </c>
      <c r="E2784" s="15">
        <v>47.94</v>
      </c>
      <c r="F2784" s="16">
        <f t="shared" si="703"/>
        <v>3.5619420000000002</v>
      </c>
      <c r="G2784" s="20">
        <f t="shared" si="706"/>
        <v>22.022368612366087</v>
      </c>
      <c r="H2784" s="17">
        <v>4.7999999999999996E-3</v>
      </c>
      <c r="I2784" s="18">
        <f t="shared" si="704"/>
        <v>0.11425603013935721</v>
      </c>
      <c r="J2784" s="21">
        <f t="shared" si="705"/>
        <v>25.698566642505448</v>
      </c>
      <c r="K2784" s="6"/>
    </row>
    <row r="2785" spans="1:18" ht="12.75" customHeight="1" x14ac:dyDescent="0.25">
      <c r="A2785" s="13">
        <v>42711</v>
      </c>
      <c r="B2785" s="14">
        <v>52.14</v>
      </c>
      <c r="C2785" s="14">
        <v>0</v>
      </c>
      <c r="D2785" s="14">
        <v>0</v>
      </c>
      <c r="E2785" s="15">
        <v>52.14</v>
      </c>
      <c r="F2785" s="16">
        <f t="shared" si="703"/>
        <v>3.8740020000000004</v>
      </c>
      <c r="G2785" s="20">
        <f t="shared" si="706"/>
        <v>25.698566642505448</v>
      </c>
      <c r="H2785" s="17">
        <v>6.0000000000000001E-3</v>
      </c>
      <c r="I2785" s="18">
        <f t="shared" si="704"/>
        <v>0.16581340585503268</v>
      </c>
      <c r="J2785" s="21">
        <f t="shared" si="705"/>
        <v>29.738382048360481</v>
      </c>
      <c r="K2785" s="6"/>
    </row>
    <row r="2786" spans="1:18" ht="12.75" customHeight="1" x14ac:dyDescent="0.25">
      <c r="A2786" s="13">
        <v>42746</v>
      </c>
      <c r="B2786" s="14">
        <v>59.83</v>
      </c>
      <c r="C2786" s="14">
        <v>0</v>
      </c>
      <c r="D2786" s="14">
        <v>0</v>
      </c>
      <c r="E2786" s="15">
        <v>59.83</v>
      </c>
      <c r="F2786" s="16">
        <f t="shared" si="703"/>
        <v>4.4453690000000003</v>
      </c>
      <c r="G2786" s="20">
        <f t="shared" si="706"/>
        <v>29.738382048360481</v>
      </c>
      <c r="H2786" s="17">
        <v>7.3000000000000001E-3</v>
      </c>
      <c r="I2786" s="18">
        <f t="shared" si="704"/>
        <v>0.23331578580303153</v>
      </c>
      <c r="J2786" s="21">
        <f t="shared" si="705"/>
        <v>34.417066834163514</v>
      </c>
      <c r="K2786" s="6"/>
    </row>
    <row r="2787" spans="1:18" ht="12.75" customHeight="1" x14ac:dyDescent="0.25">
      <c r="A2787" s="13">
        <v>42773</v>
      </c>
      <c r="B2787" s="14">
        <v>70.06</v>
      </c>
      <c r="C2787" s="14">
        <v>0</v>
      </c>
      <c r="D2787" s="14">
        <v>0</v>
      </c>
      <c r="E2787" s="15">
        <v>70.06</v>
      </c>
      <c r="F2787" s="16">
        <f t="shared" si="703"/>
        <v>5.2054580000000001</v>
      </c>
      <c r="G2787" s="20">
        <f t="shared" si="706"/>
        <v>34.417066834163514</v>
      </c>
      <c r="H2787" s="17">
        <v>6.8999999999999999E-3</v>
      </c>
      <c r="I2787" s="18">
        <f t="shared" si="704"/>
        <v>0.25543659125572826</v>
      </c>
      <c r="J2787" s="21">
        <f t="shared" si="705"/>
        <v>39.877961425419244</v>
      </c>
      <c r="K2787" s="6"/>
    </row>
    <row r="2788" spans="1:18" ht="12.75" customHeight="1" x14ac:dyDescent="0.25">
      <c r="A2788" s="13">
        <v>42801</v>
      </c>
      <c r="B2788" s="14">
        <v>72.540000000000006</v>
      </c>
      <c r="C2788" s="14">
        <v>0</v>
      </c>
      <c r="D2788" s="14">
        <v>0</v>
      </c>
      <c r="E2788" s="15">
        <v>72.540000000000006</v>
      </c>
      <c r="F2788" s="16">
        <f t="shared" si="703"/>
        <v>5.3897220000000008</v>
      </c>
      <c r="G2788" s="20">
        <f t="shared" si="706"/>
        <v>39.877961425419244</v>
      </c>
      <c r="H2788" s="17">
        <v>7.9000000000000008E-3</v>
      </c>
      <c r="I2788" s="18">
        <f t="shared" si="704"/>
        <v>0.33632529716081211</v>
      </c>
      <c r="J2788" s="21">
        <f t="shared" si="705"/>
        <v>45.604008722580055</v>
      </c>
      <c r="K2788" s="6"/>
    </row>
    <row r="2789" spans="1:18" ht="12.75" customHeight="1" x14ac:dyDescent="0.25">
      <c r="A2789" s="13">
        <v>42835</v>
      </c>
      <c r="B2789" s="14">
        <v>84.36</v>
      </c>
      <c r="C2789" s="14">
        <v>0</v>
      </c>
      <c r="D2789" s="14">
        <v>0</v>
      </c>
      <c r="E2789" s="15">
        <v>84.36</v>
      </c>
      <c r="F2789" s="16">
        <f t="shared" si="703"/>
        <v>6.2679480000000005</v>
      </c>
      <c r="G2789" s="20">
        <f t="shared" si="706"/>
        <v>45.604008722580055</v>
      </c>
      <c r="H2789" s="17">
        <v>8.9999999999999993E-3</v>
      </c>
      <c r="I2789" s="18">
        <f t="shared" si="704"/>
        <v>0.43864184450322047</v>
      </c>
      <c r="J2789" s="21">
        <f t="shared" si="705"/>
        <v>52.310598567083275</v>
      </c>
      <c r="K2789" s="6"/>
    </row>
    <row r="2790" spans="1:18" ht="12.75" customHeight="1" x14ac:dyDescent="0.25">
      <c r="A2790" s="13">
        <v>42866</v>
      </c>
      <c r="B2790" s="14">
        <v>44.25</v>
      </c>
      <c r="C2790" s="14">
        <v>0</v>
      </c>
      <c r="D2790" s="14">
        <v>0</v>
      </c>
      <c r="E2790" s="15"/>
      <c r="F2790" s="16">
        <f t="shared" si="703"/>
        <v>0</v>
      </c>
      <c r="G2790" s="20">
        <f t="shared" si="706"/>
        <v>52.310598567083275</v>
      </c>
      <c r="H2790" s="17">
        <v>9.0500000000000008E-3</v>
      </c>
      <c r="I2790" s="18">
        <f t="shared" si="704"/>
        <v>0.4734109170321037</v>
      </c>
      <c r="J2790" s="21">
        <f t="shared" si="705"/>
        <v>52.78400948411538</v>
      </c>
      <c r="K2790" s="6"/>
    </row>
    <row r="2791" spans="1:18" ht="12.75" customHeight="1" x14ac:dyDescent="0.25">
      <c r="A2791" s="13">
        <v>42896</v>
      </c>
      <c r="B2791" s="14">
        <v>38.1</v>
      </c>
      <c r="C2791" s="14">
        <v>0</v>
      </c>
      <c r="D2791" s="14">
        <v>0</v>
      </c>
      <c r="E2791" s="15"/>
      <c r="F2791" s="16">
        <f t="shared" si="703"/>
        <v>0</v>
      </c>
      <c r="G2791" s="20">
        <f t="shared" si="706"/>
        <v>52.78400948411538</v>
      </c>
      <c r="H2791" s="17">
        <v>1.0149999999999999E-2</v>
      </c>
      <c r="I2791" s="18">
        <f t="shared" si="704"/>
        <v>0.53575769626377112</v>
      </c>
      <c r="J2791" s="27">
        <f t="shared" si="705"/>
        <v>53.319767180379152</v>
      </c>
      <c r="K2791" s="6"/>
    </row>
    <row r="2792" spans="1:18" ht="12.75" customHeight="1" x14ac:dyDescent="0.25">
      <c r="A2792" s="13"/>
      <c r="B2792" s="14"/>
      <c r="C2792" s="14"/>
      <c r="D2792" s="14"/>
      <c r="E2792" s="15"/>
      <c r="F2792" s="16">
        <f>SUM(F2778:F2791)</f>
        <v>50.480163000000005</v>
      </c>
      <c r="I2792" s="8">
        <f>SUM(I2778:I2791)</f>
        <v>2.839604180379145</v>
      </c>
      <c r="K2792" s="6">
        <f>SUM(F2792:I2792)</f>
        <v>53.319767180379152</v>
      </c>
    </row>
    <row r="2793" spans="1:18" s="12" customFormat="1" ht="12.75" customHeight="1" x14ac:dyDescent="0.25">
      <c r="A2793" s="13"/>
      <c r="B2793" s="14"/>
      <c r="C2793" s="14"/>
      <c r="D2793" s="14"/>
      <c r="E2793" s="15"/>
      <c r="F2793"/>
      <c r="G2793"/>
      <c r="H2793"/>
      <c r="I2793" s="8"/>
      <c r="J2793" s="8"/>
      <c r="K2793" s="6"/>
      <c r="P2793" s="9"/>
      <c r="R2793" s="9"/>
    </row>
    <row r="2794" spans="1:18" ht="12.75" customHeight="1" x14ac:dyDescent="0.25">
      <c r="A2794" s="7" t="s">
        <v>330</v>
      </c>
      <c r="B2794" s="7" t="s">
        <v>331</v>
      </c>
      <c r="K2794" s="6"/>
    </row>
    <row r="2795" spans="1:18" ht="12.75" customHeight="1" x14ac:dyDescent="0.25">
      <c r="A2795" s="13">
        <v>42501</v>
      </c>
      <c r="B2795" s="14">
        <v>13.93</v>
      </c>
      <c r="C2795" s="14">
        <v>0</v>
      </c>
      <c r="D2795" s="14">
        <v>31.66</v>
      </c>
      <c r="E2795" s="15">
        <v>45.59</v>
      </c>
      <c r="F2795" s="16">
        <f t="shared" ref="F2795:F2808" si="707">PRODUCT(E2795*0.0743)</f>
        <v>3.3873370000000005</v>
      </c>
      <c r="H2795" s="17">
        <v>3.5000000000000001E-3</v>
      </c>
      <c r="I2795" s="18">
        <f t="shared" ref="I2795:I2808" si="708">((F2795/2)+G2795)*(H2795)</f>
        <v>5.9278397500000012E-3</v>
      </c>
      <c r="J2795" s="19">
        <f t="shared" ref="J2795:J2808" si="709">F2795+G2795+I2795</f>
        <v>3.3932648397500005</v>
      </c>
      <c r="K2795" s="6"/>
    </row>
    <row r="2796" spans="1:18" ht="12.75" customHeight="1" x14ac:dyDescent="0.25">
      <c r="A2796" s="13">
        <v>42527</v>
      </c>
      <c r="B2796" s="14">
        <v>60.54</v>
      </c>
      <c r="C2796" s="14">
        <v>0</v>
      </c>
      <c r="D2796" s="14">
        <v>0</v>
      </c>
      <c r="E2796" s="15">
        <v>60.54</v>
      </c>
      <c r="F2796" s="16">
        <f t="shared" si="707"/>
        <v>4.4981220000000004</v>
      </c>
      <c r="G2796" s="20">
        <f t="shared" ref="G2796:G2808" si="710">SUM(J2795)</f>
        <v>3.3932648397500005</v>
      </c>
      <c r="H2796" s="17">
        <v>3.7000000000000002E-3</v>
      </c>
      <c r="I2796" s="18">
        <f t="shared" si="708"/>
        <v>2.0876605607075004E-2</v>
      </c>
      <c r="J2796" s="19">
        <f t="shared" si="709"/>
        <v>7.9122634453570759</v>
      </c>
      <c r="K2796" s="6"/>
    </row>
    <row r="2797" spans="1:18" ht="12.75" customHeight="1" x14ac:dyDescent="0.25">
      <c r="A2797" s="13">
        <v>42559</v>
      </c>
      <c r="B2797" s="14">
        <v>50.56</v>
      </c>
      <c r="C2797" s="14">
        <v>0</v>
      </c>
      <c r="D2797" s="14">
        <v>0</v>
      </c>
      <c r="E2797" s="15">
        <v>50.56</v>
      </c>
      <c r="F2797" s="16">
        <f t="shared" si="707"/>
        <v>3.7566080000000004</v>
      </c>
      <c r="G2797" s="20">
        <f t="shared" si="710"/>
        <v>7.9122634453570759</v>
      </c>
      <c r="H2797" s="17">
        <v>4.0499999999999998E-3</v>
      </c>
      <c r="I2797" s="18">
        <f t="shared" si="708"/>
        <v>3.9651798153696162E-2</v>
      </c>
      <c r="J2797" s="19">
        <f t="shared" si="709"/>
        <v>11.708523243510774</v>
      </c>
      <c r="K2797" s="6"/>
    </row>
    <row r="2798" spans="1:18" ht="12.75" customHeight="1" x14ac:dyDescent="0.25">
      <c r="A2798" s="13">
        <v>42590</v>
      </c>
      <c r="B2798" s="14">
        <v>69.459999999999994</v>
      </c>
      <c r="C2798" s="14">
        <v>0</v>
      </c>
      <c r="D2798" s="14">
        <v>0</v>
      </c>
      <c r="E2798" s="15">
        <v>69.459999999999994</v>
      </c>
      <c r="F2798" s="16">
        <f t="shared" si="707"/>
        <v>5.1608780000000003</v>
      </c>
      <c r="G2798" s="20">
        <f t="shared" si="710"/>
        <v>11.708523243510774</v>
      </c>
      <c r="H2798" s="17">
        <v>4.1999999999999997E-3</v>
      </c>
      <c r="I2798" s="18">
        <f t="shared" si="708"/>
        <v>6.0013641422745248E-2</v>
      </c>
      <c r="J2798" s="19">
        <f t="shared" si="709"/>
        <v>16.929414884933518</v>
      </c>
      <c r="K2798" s="6"/>
    </row>
    <row r="2799" spans="1:18" ht="12.75" customHeight="1" x14ac:dyDescent="0.25">
      <c r="A2799" s="13">
        <v>42622</v>
      </c>
      <c r="B2799" s="14">
        <v>57.39</v>
      </c>
      <c r="C2799" s="14">
        <v>0</v>
      </c>
      <c r="D2799" s="14">
        <v>0</v>
      </c>
      <c r="E2799" s="15">
        <v>57.39</v>
      </c>
      <c r="F2799" s="16">
        <f t="shared" si="707"/>
        <v>4.2640770000000003</v>
      </c>
      <c r="G2799" s="20">
        <f t="shared" si="710"/>
        <v>16.929414884933518</v>
      </c>
      <c r="H2799" s="17">
        <v>4.45E-3</v>
      </c>
      <c r="I2799" s="18">
        <f t="shared" si="708"/>
        <v>8.4823467562954155E-2</v>
      </c>
      <c r="J2799" s="19">
        <f t="shared" si="709"/>
        <v>21.278315352496474</v>
      </c>
      <c r="K2799" s="6"/>
    </row>
    <row r="2800" spans="1:18" ht="12.75" customHeight="1" x14ac:dyDescent="0.25">
      <c r="A2800" s="13">
        <v>42654</v>
      </c>
      <c r="B2800" s="14">
        <v>51.61</v>
      </c>
      <c r="C2800" s="14">
        <v>0</v>
      </c>
      <c r="D2800" s="14">
        <v>0</v>
      </c>
      <c r="E2800" s="15">
        <v>51.61</v>
      </c>
      <c r="F2800" s="16">
        <f t="shared" si="707"/>
        <v>3.8346230000000001</v>
      </c>
      <c r="G2800" s="20">
        <f t="shared" si="710"/>
        <v>21.278315352496474</v>
      </c>
      <c r="H2800" s="17">
        <v>4.7999999999999996E-3</v>
      </c>
      <c r="I2800" s="18">
        <f t="shared" si="708"/>
        <v>0.11133900889198306</v>
      </c>
      <c r="J2800" s="21">
        <f t="shared" si="709"/>
        <v>25.224277361388456</v>
      </c>
      <c r="K2800" s="6"/>
    </row>
    <row r="2801" spans="1:11" ht="12.75" customHeight="1" x14ac:dyDescent="0.25">
      <c r="A2801" s="13">
        <v>42682</v>
      </c>
      <c r="B2801" s="14">
        <v>46.36</v>
      </c>
      <c r="C2801" s="14">
        <v>0</v>
      </c>
      <c r="D2801" s="14">
        <v>0</v>
      </c>
      <c r="E2801" s="15">
        <v>46.36</v>
      </c>
      <c r="F2801" s="16">
        <f t="shared" si="707"/>
        <v>3.4445480000000002</v>
      </c>
      <c r="G2801" s="20">
        <f t="shared" si="710"/>
        <v>25.224277361388456</v>
      </c>
      <c r="H2801" s="17">
        <v>4.7999999999999996E-3</v>
      </c>
      <c r="I2801" s="18">
        <f t="shared" si="708"/>
        <v>0.12934344653466456</v>
      </c>
      <c r="J2801" s="21">
        <f t="shared" si="709"/>
        <v>28.798168807923123</v>
      </c>
      <c r="K2801" s="6"/>
    </row>
    <row r="2802" spans="1:11" ht="12.75" customHeight="1" x14ac:dyDescent="0.25">
      <c r="A2802" s="13">
        <v>42711</v>
      </c>
      <c r="B2802" s="14">
        <v>52.14</v>
      </c>
      <c r="C2802" s="14">
        <v>0</v>
      </c>
      <c r="D2802" s="14">
        <v>0</v>
      </c>
      <c r="E2802" s="15">
        <v>52.14</v>
      </c>
      <c r="F2802" s="16">
        <f t="shared" si="707"/>
        <v>3.8740020000000004</v>
      </c>
      <c r="G2802" s="20">
        <f t="shared" si="710"/>
        <v>28.798168807923123</v>
      </c>
      <c r="H2802" s="17">
        <v>6.0000000000000001E-3</v>
      </c>
      <c r="I2802" s="18">
        <f t="shared" si="708"/>
        <v>0.18441101884753874</v>
      </c>
      <c r="J2802" s="21">
        <f t="shared" si="709"/>
        <v>32.856581826770665</v>
      </c>
      <c r="K2802" s="6"/>
    </row>
    <row r="2803" spans="1:11" ht="12.75" customHeight="1" x14ac:dyDescent="0.25">
      <c r="A2803" s="13">
        <v>42746</v>
      </c>
      <c r="B2803" s="14">
        <v>47.27</v>
      </c>
      <c r="C2803" s="14">
        <v>0</v>
      </c>
      <c r="D2803" s="14">
        <v>0</v>
      </c>
      <c r="E2803" s="15">
        <v>47.27</v>
      </c>
      <c r="F2803" s="16">
        <f t="shared" si="707"/>
        <v>3.5121610000000003</v>
      </c>
      <c r="G2803" s="20">
        <f t="shared" si="710"/>
        <v>32.856581826770665</v>
      </c>
      <c r="H2803" s="17">
        <v>7.3000000000000001E-3</v>
      </c>
      <c r="I2803" s="18">
        <f t="shared" si="708"/>
        <v>0.25267243498542585</v>
      </c>
      <c r="J2803" s="21">
        <f t="shared" si="709"/>
        <v>36.621415261756091</v>
      </c>
      <c r="K2803" s="6"/>
    </row>
    <row r="2804" spans="1:11" ht="12.75" customHeight="1" x14ac:dyDescent="0.25">
      <c r="A2804" s="13">
        <v>42773</v>
      </c>
      <c r="B2804" s="14">
        <v>50.89</v>
      </c>
      <c r="C2804" s="14">
        <v>0</v>
      </c>
      <c r="D2804" s="14">
        <v>0</v>
      </c>
      <c r="E2804" s="15">
        <v>50.89</v>
      </c>
      <c r="F2804" s="16">
        <f t="shared" si="707"/>
        <v>3.7811270000000001</v>
      </c>
      <c r="G2804" s="20">
        <f t="shared" si="710"/>
        <v>36.621415261756091</v>
      </c>
      <c r="H2804" s="17">
        <v>6.8999999999999999E-3</v>
      </c>
      <c r="I2804" s="18">
        <f t="shared" si="708"/>
        <v>0.26573265345611702</v>
      </c>
      <c r="J2804" s="21">
        <f t="shared" si="709"/>
        <v>40.668274915212208</v>
      </c>
      <c r="K2804" s="6"/>
    </row>
    <row r="2805" spans="1:11" ht="12.75" customHeight="1" x14ac:dyDescent="0.25">
      <c r="A2805" s="13">
        <v>42801</v>
      </c>
      <c r="B2805" s="14">
        <v>46.38</v>
      </c>
      <c r="C2805" s="14">
        <v>0</v>
      </c>
      <c r="D2805" s="14">
        <v>0</v>
      </c>
      <c r="E2805" s="15">
        <v>46.38</v>
      </c>
      <c r="F2805" s="16">
        <f t="shared" si="707"/>
        <v>3.4460340000000005</v>
      </c>
      <c r="G2805" s="20">
        <f t="shared" si="710"/>
        <v>40.668274915212208</v>
      </c>
      <c r="H2805" s="17">
        <v>7.9000000000000008E-3</v>
      </c>
      <c r="I2805" s="18">
        <f t="shared" si="708"/>
        <v>0.33489120613017648</v>
      </c>
      <c r="J2805" s="21">
        <f t="shared" si="709"/>
        <v>44.449200121342379</v>
      </c>
      <c r="K2805" s="6"/>
    </row>
    <row r="2806" spans="1:11" ht="12.75" customHeight="1" x14ac:dyDescent="0.25">
      <c r="A2806" s="13">
        <v>42835</v>
      </c>
      <c r="B2806" s="14">
        <v>66.2</v>
      </c>
      <c r="C2806" s="14">
        <v>0</v>
      </c>
      <c r="D2806" s="14">
        <v>0</v>
      </c>
      <c r="E2806" s="15">
        <v>66.2</v>
      </c>
      <c r="F2806" s="16">
        <f t="shared" si="707"/>
        <v>4.9186600000000009</v>
      </c>
      <c r="G2806" s="20">
        <f t="shared" si="710"/>
        <v>44.449200121342379</v>
      </c>
      <c r="H2806" s="17">
        <v>8.9999999999999993E-3</v>
      </c>
      <c r="I2806" s="18">
        <f t="shared" si="708"/>
        <v>0.4221767710920814</v>
      </c>
      <c r="J2806" s="21">
        <f t="shared" si="709"/>
        <v>49.790036892434465</v>
      </c>
      <c r="K2806" s="6"/>
    </row>
    <row r="2807" spans="1:11" ht="12.75" customHeight="1" x14ac:dyDescent="0.25">
      <c r="A2807" s="13">
        <v>42866</v>
      </c>
      <c r="B2807" s="14">
        <v>49.59</v>
      </c>
      <c r="C2807" s="14">
        <v>0</v>
      </c>
      <c r="D2807" s="14">
        <v>0</v>
      </c>
      <c r="E2807" s="15"/>
      <c r="F2807" s="16">
        <f t="shared" si="707"/>
        <v>0</v>
      </c>
      <c r="G2807" s="20">
        <f t="shared" si="710"/>
        <v>49.790036892434465</v>
      </c>
      <c r="H2807" s="17">
        <v>9.0500000000000008E-3</v>
      </c>
      <c r="I2807" s="18">
        <f t="shared" si="708"/>
        <v>0.45059983387653196</v>
      </c>
      <c r="J2807" s="21">
        <f t="shared" si="709"/>
        <v>50.240636726310996</v>
      </c>
      <c r="K2807" s="6"/>
    </row>
    <row r="2808" spans="1:11" ht="12.75" customHeight="1" x14ac:dyDescent="0.25">
      <c r="A2808" s="13">
        <v>42896</v>
      </c>
      <c r="B2808" s="14">
        <v>46.43</v>
      </c>
      <c r="C2808" s="14">
        <v>0</v>
      </c>
      <c r="D2808" s="14">
        <v>0</v>
      </c>
      <c r="E2808" s="15"/>
      <c r="F2808" s="16">
        <f t="shared" si="707"/>
        <v>0</v>
      </c>
      <c r="G2808" s="20">
        <f t="shared" si="710"/>
        <v>50.240636726310996</v>
      </c>
      <c r="H2808" s="17">
        <v>1.0149999999999999E-2</v>
      </c>
      <c r="I2808" s="18">
        <f t="shared" si="708"/>
        <v>0.50994246277205657</v>
      </c>
      <c r="J2808" s="27">
        <f t="shared" si="709"/>
        <v>50.750579189083055</v>
      </c>
      <c r="K2808" s="6"/>
    </row>
    <row r="2809" spans="1:11" ht="12.75" customHeight="1" x14ac:dyDescent="0.25">
      <c r="A2809" s="13"/>
      <c r="B2809" s="14"/>
      <c r="C2809" s="14"/>
      <c r="D2809" s="14"/>
      <c r="E2809" s="15"/>
      <c r="F2809" s="16">
        <f>SUM(F2795:F2808)</f>
        <v>47.878177000000001</v>
      </c>
      <c r="I2809" s="8">
        <f>SUM(I2795:I2808)</f>
        <v>2.8724021890830462</v>
      </c>
      <c r="K2809" s="6">
        <f>SUM(F2809:I2809)</f>
        <v>50.750579189083048</v>
      </c>
    </row>
    <row r="2810" spans="1:11" ht="12.75" customHeight="1" x14ac:dyDescent="0.25">
      <c r="A2810" s="7" t="s">
        <v>332</v>
      </c>
      <c r="B2810" s="7" t="s">
        <v>333</v>
      </c>
      <c r="K2810" s="6"/>
    </row>
    <row r="2811" spans="1:11" ht="12.75" customHeight="1" x14ac:dyDescent="0.25">
      <c r="A2811" s="13">
        <v>42501</v>
      </c>
      <c r="B2811" s="14">
        <v>11.22</v>
      </c>
      <c r="C2811" s="14">
        <v>0</v>
      </c>
      <c r="D2811" s="14">
        <v>31.66</v>
      </c>
      <c r="E2811" s="15">
        <v>42.88</v>
      </c>
      <c r="F2811" s="16">
        <f t="shared" ref="F2811:F2824" si="711">PRODUCT(E2811*0.0743)</f>
        <v>3.1859840000000004</v>
      </c>
      <c r="H2811" s="17">
        <v>3.5000000000000001E-3</v>
      </c>
      <c r="I2811" s="18">
        <f t="shared" ref="I2811:I2824" si="712">((F2811/2)+G2811)*(H2811)</f>
        <v>5.5754720000000006E-3</v>
      </c>
      <c r="J2811" s="19">
        <f t="shared" ref="J2811:J2824" si="713">F2811+G2811+I2811</f>
        <v>3.1915594720000002</v>
      </c>
      <c r="K2811" s="6"/>
    </row>
    <row r="2812" spans="1:11" ht="12.75" customHeight="1" x14ac:dyDescent="0.25">
      <c r="A2812" s="13">
        <v>42527</v>
      </c>
      <c r="B2812" s="14">
        <v>43.74</v>
      </c>
      <c r="C2812" s="14">
        <v>0</v>
      </c>
      <c r="D2812" s="14">
        <v>0</v>
      </c>
      <c r="E2812" s="15">
        <v>43.74</v>
      </c>
      <c r="F2812" s="16">
        <f t="shared" si="711"/>
        <v>3.2498820000000004</v>
      </c>
      <c r="G2812" s="20">
        <f t="shared" ref="G2812:G2824" si="714">SUM(J2811)</f>
        <v>3.1915594720000002</v>
      </c>
      <c r="H2812" s="17">
        <v>3.7000000000000002E-3</v>
      </c>
      <c r="I2812" s="18">
        <f t="shared" si="712"/>
        <v>1.7821051746400002E-2</v>
      </c>
      <c r="J2812" s="19">
        <f t="shared" si="713"/>
        <v>6.4592625237464008</v>
      </c>
      <c r="K2812" s="6"/>
    </row>
    <row r="2813" spans="1:11" ht="12.75" customHeight="1" x14ac:dyDescent="0.25">
      <c r="A2813" s="13">
        <v>42559</v>
      </c>
      <c r="B2813" s="14">
        <v>44.79</v>
      </c>
      <c r="C2813" s="14">
        <v>0</v>
      </c>
      <c r="D2813" s="14">
        <v>0</v>
      </c>
      <c r="E2813" s="15">
        <v>44.79</v>
      </c>
      <c r="F2813" s="16">
        <f t="shared" si="711"/>
        <v>3.3278970000000001</v>
      </c>
      <c r="G2813" s="20">
        <f t="shared" si="714"/>
        <v>6.4592625237464008</v>
      </c>
      <c r="H2813" s="17">
        <v>4.0499999999999998E-3</v>
      </c>
      <c r="I2813" s="18">
        <f t="shared" si="712"/>
        <v>3.2899004646172916E-2</v>
      </c>
      <c r="J2813" s="19">
        <f t="shared" si="713"/>
        <v>9.8200585283925736</v>
      </c>
      <c r="K2813" s="6"/>
    </row>
    <row r="2814" spans="1:11" ht="12.75" customHeight="1" x14ac:dyDescent="0.25">
      <c r="A2814" s="13">
        <v>42590</v>
      </c>
      <c r="B2814" s="14">
        <v>53.19</v>
      </c>
      <c r="C2814" s="14">
        <v>0</v>
      </c>
      <c r="D2814" s="14">
        <v>0</v>
      </c>
      <c r="E2814" s="15">
        <v>53.19</v>
      </c>
      <c r="F2814" s="16">
        <f t="shared" si="711"/>
        <v>3.9520170000000001</v>
      </c>
      <c r="G2814" s="20">
        <f t="shared" si="714"/>
        <v>9.8200585283925736</v>
      </c>
      <c r="H2814" s="17">
        <v>4.1999999999999997E-3</v>
      </c>
      <c r="I2814" s="18">
        <f t="shared" si="712"/>
        <v>4.9543481519248811E-2</v>
      </c>
      <c r="J2814" s="19">
        <f t="shared" si="713"/>
        <v>13.821619009911823</v>
      </c>
      <c r="K2814" s="6"/>
    </row>
    <row r="2815" spans="1:11" ht="12.75" customHeight="1" x14ac:dyDescent="0.25">
      <c r="A2815" s="13">
        <v>42622</v>
      </c>
      <c r="B2815" s="14">
        <v>54.76</v>
      </c>
      <c r="C2815" s="14">
        <v>0</v>
      </c>
      <c r="D2815" s="14">
        <v>0</v>
      </c>
      <c r="E2815" s="15">
        <v>54.76</v>
      </c>
      <c r="F2815" s="16">
        <f t="shared" si="711"/>
        <v>4.0686679999999997</v>
      </c>
      <c r="G2815" s="20">
        <f t="shared" si="714"/>
        <v>13.821619009911823</v>
      </c>
      <c r="H2815" s="17">
        <v>4.45E-3</v>
      </c>
      <c r="I2815" s="18">
        <f t="shared" si="712"/>
        <v>7.0558990894107609E-2</v>
      </c>
      <c r="J2815" s="19">
        <f t="shared" si="713"/>
        <v>17.96084600080593</v>
      </c>
      <c r="K2815" s="6"/>
    </row>
    <row r="2816" spans="1:11" ht="12.75" customHeight="1" x14ac:dyDescent="0.25">
      <c r="A2816" s="13">
        <v>42654</v>
      </c>
      <c r="B2816" s="14">
        <v>39.54</v>
      </c>
      <c r="C2816" s="14">
        <v>0</v>
      </c>
      <c r="D2816" s="14">
        <v>0</v>
      </c>
      <c r="E2816" s="15">
        <v>39.54</v>
      </c>
      <c r="F2816" s="16">
        <f t="shared" si="711"/>
        <v>2.9378220000000002</v>
      </c>
      <c r="G2816" s="20">
        <f t="shared" si="714"/>
        <v>17.96084600080593</v>
      </c>
      <c r="H2816" s="17">
        <v>4.7999999999999996E-3</v>
      </c>
      <c r="I2816" s="18">
        <f t="shared" si="712"/>
        <v>9.3262833603868445E-2</v>
      </c>
      <c r="J2816" s="21">
        <f t="shared" si="713"/>
        <v>20.9919308344098</v>
      </c>
      <c r="K2816" s="6"/>
    </row>
    <row r="2817" spans="1:11" ht="12.75" customHeight="1" x14ac:dyDescent="0.25">
      <c r="A2817" s="13">
        <v>42682</v>
      </c>
      <c r="B2817" s="14">
        <v>33.76</v>
      </c>
      <c r="C2817" s="14">
        <v>0</v>
      </c>
      <c r="D2817" s="14">
        <v>0</v>
      </c>
      <c r="E2817" s="15">
        <v>33.76</v>
      </c>
      <c r="F2817" s="16">
        <f t="shared" si="711"/>
        <v>2.5083679999999999</v>
      </c>
      <c r="G2817" s="20">
        <f t="shared" si="714"/>
        <v>20.9919308344098</v>
      </c>
      <c r="H2817" s="17">
        <v>4.7999999999999996E-3</v>
      </c>
      <c r="I2817" s="18">
        <f t="shared" si="712"/>
        <v>0.10678135120516702</v>
      </c>
      <c r="J2817" s="21">
        <f t="shared" si="713"/>
        <v>23.607080185614969</v>
      </c>
      <c r="K2817" s="6"/>
    </row>
    <row r="2818" spans="1:11" ht="12.75" customHeight="1" x14ac:dyDescent="0.25">
      <c r="A2818" s="13">
        <v>42711</v>
      </c>
      <c r="B2818" s="14">
        <v>46.89</v>
      </c>
      <c r="C2818" s="14">
        <v>0</v>
      </c>
      <c r="D2818" s="14">
        <v>0</v>
      </c>
      <c r="E2818" s="15">
        <v>46.89</v>
      </c>
      <c r="F2818" s="16">
        <f t="shared" si="711"/>
        <v>3.4839270000000004</v>
      </c>
      <c r="G2818" s="20">
        <f t="shared" si="714"/>
        <v>23.607080185614969</v>
      </c>
      <c r="H2818" s="17">
        <v>6.0000000000000001E-3</v>
      </c>
      <c r="I2818" s="18">
        <f t="shared" si="712"/>
        <v>0.15209426211368982</v>
      </c>
      <c r="J2818" s="21">
        <f t="shared" si="713"/>
        <v>27.243101447728659</v>
      </c>
      <c r="K2818" s="6"/>
    </row>
    <row r="2819" spans="1:11" ht="12.75" customHeight="1" x14ac:dyDescent="0.25">
      <c r="A2819" s="13">
        <v>42746</v>
      </c>
      <c r="B2819" s="14">
        <v>41.49</v>
      </c>
      <c r="C2819" s="14">
        <v>0</v>
      </c>
      <c r="D2819" s="14">
        <v>0</v>
      </c>
      <c r="E2819" s="15">
        <v>41.49</v>
      </c>
      <c r="F2819" s="16">
        <f t="shared" si="711"/>
        <v>3.0827070000000005</v>
      </c>
      <c r="G2819" s="20">
        <f t="shared" si="714"/>
        <v>27.243101447728659</v>
      </c>
      <c r="H2819" s="17">
        <v>7.3000000000000001E-3</v>
      </c>
      <c r="I2819" s="18">
        <f t="shared" si="712"/>
        <v>0.2101265211184192</v>
      </c>
      <c r="J2819" s="21">
        <f t="shared" si="713"/>
        <v>30.535934968847076</v>
      </c>
      <c r="K2819" s="6"/>
    </row>
    <row r="2820" spans="1:11" ht="12.75" customHeight="1" x14ac:dyDescent="0.25">
      <c r="A2820" s="13">
        <v>42773</v>
      </c>
      <c r="B2820" s="14">
        <v>49.94</v>
      </c>
      <c r="C2820" s="14">
        <v>0</v>
      </c>
      <c r="D2820" s="14">
        <v>0</v>
      </c>
      <c r="E2820" s="15">
        <v>49.94</v>
      </c>
      <c r="F2820" s="16">
        <f t="shared" si="711"/>
        <v>3.7105420000000002</v>
      </c>
      <c r="G2820" s="20">
        <f t="shared" si="714"/>
        <v>30.535934968847076</v>
      </c>
      <c r="H2820" s="17">
        <v>6.8999999999999999E-3</v>
      </c>
      <c r="I2820" s="18">
        <f t="shared" si="712"/>
        <v>0.22349932118504481</v>
      </c>
      <c r="J2820" s="21">
        <f t="shared" si="713"/>
        <v>34.469976290032122</v>
      </c>
      <c r="K2820" s="6"/>
    </row>
    <row r="2821" spans="1:11" ht="12.75" customHeight="1" x14ac:dyDescent="0.25">
      <c r="A2821" s="13">
        <v>42801</v>
      </c>
      <c r="B2821" s="14">
        <v>51.62</v>
      </c>
      <c r="C2821" s="14">
        <v>0</v>
      </c>
      <c r="D2821" s="14">
        <v>0</v>
      </c>
      <c r="E2821" s="15">
        <v>51.62</v>
      </c>
      <c r="F2821" s="16">
        <f t="shared" si="711"/>
        <v>3.8353660000000001</v>
      </c>
      <c r="G2821" s="20">
        <f t="shared" si="714"/>
        <v>34.469976290032122</v>
      </c>
      <c r="H2821" s="17">
        <v>7.9000000000000008E-3</v>
      </c>
      <c r="I2821" s="18">
        <f t="shared" si="712"/>
        <v>0.28746250839125376</v>
      </c>
      <c r="J2821" s="21">
        <f t="shared" si="713"/>
        <v>38.592804798423373</v>
      </c>
      <c r="K2821" s="6"/>
    </row>
    <row r="2822" spans="1:11" ht="12.75" customHeight="1" x14ac:dyDescent="0.25">
      <c r="A2822" s="13">
        <v>42835</v>
      </c>
      <c r="B2822" s="14">
        <v>56.67</v>
      </c>
      <c r="C2822" s="14">
        <v>0</v>
      </c>
      <c r="D2822" s="14">
        <v>0</v>
      </c>
      <c r="E2822" s="15">
        <v>56.67</v>
      </c>
      <c r="F2822" s="16">
        <f t="shared" si="711"/>
        <v>4.2105810000000004</v>
      </c>
      <c r="G2822" s="20">
        <f t="shared" si="714"/>
        <v>38.592804798423373</v>
      </c>
      <c r="H2822" s="17">
        <v>8.9999999999999993E-3</v>
      </c>
      <c r="I2822" s="18">
        <f t="shared" si="712"/>
        <v>0.36628285768581037</v>
      </c>
      <c r="J2822" s="21">
        <f t="shared" si="713"/>
        <v>43.169668656109181</v>
      </c>
      <c r="K2822" s="6"/>
    </row>
    <row r="2823" spans="1:11" ht="12.75" customHeight="1" x14ac:dyDescent="0.25">
      <c r="A2823" s="13">
        <v>42866</v>
      </c>
      <c r="B2823" s="14">
        <v>48.39</v>
      </c>
      <c r="C2823" s="14">
        <v>0</v>
      </c>
      <c r="D2823" s="14">
        <v>0</v>
      </c>
      <c r="E2823" s="15"/>
      <c r="F2823" s="16">
        <f t="shared" si="711"/>
        <v>0</v>
      </c>
      <c r="G2823" s="20">
        <f t="shared" si="714"/>
        <v>43.169668656109181</v>
      </c>
      <c r="H2823" s="17">
        <v>9.0500000000000008E-3</v>
      </c>
      <c r="I2823" s="18">
        <f t="shared" si="712"/>
        <v>0.39068550133778812</v>
      </c>
      <c r="J2823" s="21">
        <f t="shared" si="713"/>
        <v>43.560354157446966</v>
      </c>
      <c r="K2823" s="6"/>
    </row>
    <row r="2824" spans="1:11" ht="12.75" customHeight="1" x14ac:dyDescent="0.25">
      <c r="A2824" s="13">
        <v>42896</v>
      </c>
      <c r="B2824" s="14">
        <v>47.33</v>
      </c>
      <c r="C2824" s="14">
        <v>0</v>
      </c>
      <c r="D2824" s="14">
        <v>0</v>
      </c>
      <c r="E2824" s="15"/>
      <c r="F2824" s="16">
        <f t="shared" si="711"/>
        <v>0</v>
      </c>
      <c r="G2824" s="20">
        <f t="shared" si="714"/>
        <v>43.560354157446966</v>
      </c>
      <c r="H2824" s="17">
        <v>1.0149999999999999E-2</v>
      </c>
      <c r="I2824" s="18">
        <f t="shared" si="712"/>
        <v>0.44213759469808667</v>
      </c>
      <c r="J2824" s="27">
        <f t="shared" si="713"/>
        <v>44.002491752145055</v>
      </c>
      <c r="K2824" s="6"/>
    </row>
    <row r="2825" spans="1:11" ht="12.75" customHeight="1" x14ac:dyDescent="0.25">
      <c r="A2825" s="13"/>
      <c r="B2825" s="14"/>
      <c r="C2825" s="14"/>
      <c r="D2825" s="14"/>
      <c r="E2825" s="15"/>
      <c r="F2825" s="16">
        <f>SUM(F2811:F2824)</f>
        <v>41.553761000000002</v>
      </c>
      <c r="I2825" s="8">
        <f>SUM(I2811:I2824)</f>
        <v>2.4487307521450572</v>
      </c>
      <c r="K2825" s="6">
        <f>SUM(F2825:I2825)</f>
        <v>44.002491752145062</v>
      </c>
    </row>
    <row r="2826" spans="1:11" ht="12.75" customHeight="1" x14ac:dyDescent="0.25">
      <c r="A2826" s="7" t="s">
        <v>334</v>
      </c>
      <c r="B2826" s="7" t="s">
        <v>115</v>
      </c>
      <c r="K2826" s="6"/>
    </row>
    <row r="2827" spans="1:11" ht="12.75" customHeight="1" x14ac:dyDescent="0.25">
      <c r="A2827" s="13">
        <v>42501</v>
      </c>
      <c r="B2827" s="14">
        <v>23.61</v>
      </c>
      <c r="C2827" s="14">
        <v>0</v>
      </c>
      <c r="D2827" s="14">
        <v>31.66</v>
      </c>
      <c r="E2827" s="15">
        <v>55.27</v>
      </c>
      <c r="F2827" s="16">
        <f t="shared" ref="F2827:F2840" si="715">PRODUCT(E2827*0.0743)</f>
        <v>4.1065610000000001</v>
      </c>
      <c r="H2827" s="17">
        <v>3.5000000000000001E-3</v>
      </c>
      <c r="I2827" s="18">
        <f t="shared" ref="I2827:I2840" si="716">((F2827/2)+G2827)*(H2827)</f>
        <v>7.1864817500000002E-3</v>
      </c>
      <c r="J2827" s="19">
        <f t="shared" ref="J2827:J2840" si="717">F2827+G2827+I2827</f>
        <v>4.1137474817499999</v>
      </c>
      <c r="K2827" s="6"/>
    </row>
    <row r="2828" spans="1:11" ht="12.75" customHeight="1" x14ac:dyDescent="0.25">
      <c r="A2828" s="13">
        <v>42527</v>
      </c>
      <c r="B2828" s="14">
        <v>64.209999999999994</v>
      </c>
      <c r="C2828" s="14">
        <v>0</v>
      </c>
      <c r="D2828" s="14">
        <v>0</v>
      </c>
      <c r="E2828" s="15">
        <v>64.209999999999994</v>
      </c>
      <c r="F2828" s="16">
        <f t="shared" si="715"/>
        <v>4.7708029999999999</v>
      </c>
      <c r="G2828" s="20">
        <f t="shared" ref="G2828:G2840" si="718">SUM(J2827)</f>
        <v>4.1137474817499999</v>
      </c>
      <c r="H2828" s="17">
        <v>3.7000000000000002E-3</v>
      </c>
      <c r="I2828" s="18">
        <f t="shared" si="716"/>
        <v>2.4046851232475002E-2</v>
      </c>
      <c r="J2828" s="19">
        <f t="shared" si="717"/>
        <v>8.9085973329824757</v>
      </c>
      <c r="K2828" s="6"/>
    </row>
    <row r="2829" spans="1:11" ht="12.75" customHeight="1" x14ac:dyDescent="0.25">
      <c r="A2829" s="13">
        <v>42559</v>
      </c>
      <c r="B2829" s="14">
        <v>56.86</v>
      </c>
      <c r="C2829" s="14">
        <v>0</v>
      </c>
      <c r="D2829" s="14">
        <v>0</v>
      </c>
      <c r="E2829" s="15">
        <v>56.86</v>
      </c>
      <c r="F2829" s="16">
        <f t="shared" si="715"/>
        <v>4.2246980000000001</v>
      </c>
      <c r="G2829" s="20">
        <f t="shared" si="718"/>
        <v>8.9085973329824757</v>
      </c>
      <c r="H2829" s="17">
        <v>4.0499999999999998E-3</v>
      </c>
      <c r="I2829" s="18">
        <f t="shared" si="716"/>
        <v>4.4634832648579023E-2</v>
      </c>
      <c r="J2829" s="19">
        <f t="shared" si="717"/>
        <v>13.177930165631055</v>
      </c>
      <c r="K2829" s="6"/>
    </row>
    <row r="2830" spans="1:11" ht="12.75" customHeight="1" x14ac:dyDescent="0.25">
      <c r="A2830" s="13">
        <v>42590</v>
      </c>
      <c r="B2830" s="14">
        <v>61.06</v>
      </c>
      <c r="C2830" s="14">
        <v>0</v>
      </c>
      <c r="D2830" s="14">
        <v>0</v>
      </c>
      <c r="E2830" s="15">
        <v>61.06</v>
      </c>
      <c r="F2830" s="16">
        <f t="shared" si="715"/>
        <v>4.5367580000000007</v>
      </c>
      <c r="G2830" s="20">
        <f t="shared" si="718"/>
        <v>13.177930165631055</v>
      </c>
      <c r="H2830" s="17">
        <v>4.1999999999999997E-3</v>
      </c>
      <c r="I2830" s="18">
        <f t="shared" si="716"/>
        <v>6.487449849565044E-2</v>
      </c>
      <c r="J2830" s="19">
        <f t="shared" si="717"/>
        <v>17.779562664126708</v>
      </c>
      <c r="K2830" s="6"/>
    </row>
    <row r="2831" spans="1:11" ht="12.75" customHeight="1" x14ac:dyDescent="0.25">
      <c r="A2831" s="13">
        <v>42622</v>
      </c>
      <c r="B2831" s="14">
        <v>57.91</v>
      </c>
      <c r="C2831" s="14">
        <v>0</v>
      </c>
      <c r="D2831" s="14">
        <v>0</v>
      </c>
      <c r="E2831" s="15">
        <v>57.91</v>
      </c>
      <c r="F2831" s="16">
        <f t="shared" si="715"/>
        <v>4.3027129999999998</v>
      </c>
      <c r="G2831" s="20">
        <f t="shared" si="718"/>
        <v>17.779562664126708</v>
      </c>
      <c r="H2831" s="17">
        <v>4.45E-3</v>
      </c>
      <c r="I2831" s="18">
        <f t="shared" si="716"/>
        <v>8.8692590280363845E-2</v>
      </c>
      <c r="J2831" s="19">
        <f t="shared" si="717"/>
        <v>22.170968254407072</v>
      </c>
      <c r="K2831" s="6"/>
    </row>
    <row r="2832" spans="1:11" ht="12.75" customHeight="1" x14ac:dyDescent="0.25">
      <c r="A2832" s="13">
        <v>42654</v>
      </c>
      <c r="B2832" s="14">
        <v>55.29</v>
      </c>
      <c r="C2832" s="14">
        <v>0</v>
      </c>
      <c r="D2832" s="14">
        <v>0</v>
      </c>
      <c r="E2832" s="15">
        <v>55.29</v>
      </c>
      <c r="F2832" s="16">
        <f t="shared" si="715"/>
        <v>4.108047</v>
      </c>
      <c r="G2832" s="20">
        <f t="shared" si="718"/>
        <v>22.170968254407072</v>
      </c>
      <c r="H2832" s="17">
        <v>4.7999999999999996E-3</v>
      </c>
      <c r="I2832" s="18">
        <f t="shared" si="716"/>
        <v>0.11627996042115393</v>
      </c>
      <c r="J2832" s="21">
        <f t="shared" si="717"/>
        <v>26.395295214828224</v>
      </c>
      <c r="K2832" s="6"/>
    </row>
    <row r="2833" spans="1:11" ht="12.75" customHeight="1" x14ac:dyDescent="0.25">
      <c r="A2833" s="13">
        <v>42682</v>
      </c>
      <c r="B2833" s="14">
        <v>55.81</v>
      </c>
      <c r="C2833" s="14">
        <v>0</v>
      </c>
      <c r="D2833" s="14">
        <v>0</v>
      </c>
      <c r="E2833" s="15">
        <v>55.81</v>
      </c>
      <c r="F2833" s="16">
        <f t="shared" si="715"/>
        <v>4.1466830000000003</v>
      </c>
      <c r="G2833" s="20">
        <f t="shared" si="718"/>
        <v>26.395295214828224</v>
      </c>
      <c r="H2833" s="17">
        <v>4.7999999999999996E-3</v>
      </c>
      <c r="I2833" s="18">
        <f t="shared" si="716"/>
        <v>0.13664945623117547</v>
      </c>
      <c r="J2833" s="21">
        <f t="shared" si="717"/>
        <v>30.678627671059399</v>
      </c>
      <c r="K2833" s="6"/>
    </row>
    <row r="2834" spans="1:11" ht="12.75" customHeight="1" x14ac:dyDescent="0.25">
      <c r="A2834" s="13">
        <v>42711</v>
      </c>
      <c r="B2834" s="14">
        <v>60.01</v>
      </c>
      <c r="C2834" s="14">
        <v>0</v>
      </c>
      <c r="D2834" s="14">
        <v>0</v>
      </c>
      <c r="E2834" s="15">
        <v>60.01</v>
      </c>
      <c r="F2834" s="16">
        <f t="shared" si="715"/>
        <v>4.4587430000000001</v>
      </c>
      <c r="G2834" s="20">
        <f t="shared" si="718"/>
        <v>30.678627671059399</v>
      </c>
      <c r="H2834" s="17">
        <v>6.0000000000000001E-3</v>
      </c>
      <c r="I2834" s="18">
        <f t="shared" si="716"/>
        <v>0.1974479950263564</v>
      </c>
      <c r="J2834" s="21">
        <f t="shared" si="717"/>
        <v>35.334818666085759</v>
      </c>
      <c r="K2834" s="6"/>
    </row>
    <row r="2835" spans="1:11" ht="12.75" customHeight="1" x14ac:dyDescent="0.25">
      <c r="A2835" s="13">
        <v>42746</v>
      </c>
      <c r="B2835" s="14">
        <v>65.069999999999993</v>
      </c>
      <c r="C2835" s="14">
        <v>0</v>
      </c>
      <c r="D2835" s="14">
        <v>0</v>
      </c>
      <c r="E2835" s="15">
        <v>65.069999999999993</v>
      </c>
      <c r="F2835" s="16">
        <f t="shared" si="715"/>
        <v>4.8347009999999999</v>
      </c>
      <c r="G2835" s="20">
        <f t="shared" si="718"/>
        <v>35.334818666085759</v>
      </c>
      <c r="H2835" s="17">
        <v>7.3000000000000001E-3</v>
      </c>
      <c r="I2835" s="18">
        <f t="shared" si="716"/>
        <v>0.27559083491242603</v>
      </c>
      <c r="J2835" s="21">
        <f t="shared" si="717"/>
        <v>40.44511050099819</v>
      </c>
      <c r="K2835" s="6"/>
    </row>
    <row r="2836" spans="1:11" ht="12.75" customHeight="1" x14ac:dyDescent="0.25">
      <c r="A2836" s="13">
        <v>42773</v>
      </c>
      <c r="B2836" s="14">
        <v>67.7</v>
      </c>
      <c r="C2836" s="14">
        <v>0</v>
      </c>
      <c r="D2836" s="14">
        <v>0</v>
      </c>
      <c r="E2836" s="15">
        <v>67.7</v>
      </c>
      <c r="F2836" s="16">
        <f t="shared" si="715"/>
        <v>5.0301100000000005</v>
      </c>
      <c r="G2836" s="20">
        <f t="shared" si="718"/>
        <v>40.44511050099819</v>
      </c>
      <c r="H2836" s="17">
        <v>6.8999999999999999E-3</v>
      </c>
      <c r="I2836" s="18">
        <f t="shared" si="716"/>
        <v>0.29642514195688746</v>
      </c>
      <c r="J2836" s="21">
        <f t="shared" si="717"/>
        <v>45.771645642955079</v>
      </c>
      <c r="K2836" s="6"/>
    </row>
    <row r="2837" spans="1:11" ht="12.75" customHeight="1" x14ac:dyDescent="0.25">
      <c r="A2837" s="13">
        <v>42801</v>
      </c>
      <c r="B2837" s="14">
        <v>70.010000000000005</v>
      </c>
      <c r="C2837" s="14">
        <v>0</v>
      </c>
      <c r="D2837" s="14">
        <v>0</v>
      </c>
      <c r="E2837" s="15">
        <v>70.010000000000005</v>
      </c>
      <c r="F2837" s="16">
        <f t="shared" si="715"/>
        <v>5.2017430000000004</v>
      </c>
      <c r="G2837" s="20">
        <f t="shared" si="718"/>
        <v>45.771645642955079</v>
      </c>
      <c r="H2837" s="17">
        <v>7.9000000000000008E-3</v>
      </c>
      <c r="I2837" s="18">
        <f t="shared" si="716"/>
        <v>0.38214288542934516</v>
      </c>
      <c r="J2837" s="21">
        <f t="shared" si="717"/>
        <v>51.355531528384425</v>
      </c>
      <c r="K2837" s="6"/>
    </row>
    <row r="2838" spans="1:11" ht="12.75" customHeight="1" x14ac:dyDescent="0.25">
      <c r="A2838" s="13">
        <v>42835</v>
      </c>
      <c r="B2838" s="14">
        <v>77.38</v>
      </c>
      <c r="C2838" s="14">
        <v>0</v>
      </c>
      <c r="D2838" s="14">
        <v>0</v>
      </c>
      <c r="E2838" s="15">
        <v>77.38</v>
      </c>
      <c r="F2838" s="16">
        <f t="shared" si="715"/>
        <v>5.7493340000000002</v>
      </c>
      <c r="G2838" s="20">
        <f t="shared" si="718"/>
        <v>51.355531528384425</v>
      </c>
      <c r="H2838" s="17">
        <v>8.9999999999999993E-3</v>
      </c>
      <c r="I2838" s="18">
        <f t="shared" si="716"/>
        <v>0.48807178675545981</v>
      </c>
      <c r="J2838" s="21">
        <f t="shared" si="717"/>
        <v>57.592937315139885</v>
      </c>
      <c r="K2838" s="6"/>
    </row>
    <row r="2839" spans="1:11" ht="12.75" customHeight="1" x14ac:dyDescent="0.25">
      <c r="A2839" s="13">
        <v>42866</v>
      </c>
      <c r="B2839" s="14">
        <v>52.97</v>
      </c>
      <c r="C2839" s="14">
        <v>0</v>
      </c>
      <c r="D2839" s="14">
        <v>0</v>
      </c>
      <c r="E2839" s="15"/>
      <c r="F2839" s="16">
        <f t="shared" si="715"/>
        <v>0</v>
      </c>
      <c r="G2839" s="20">
        <f t="shared" si="718"/>
        <v>57.592937315139885</v>
      </c>
      <c r="H2839" s="17">
        <v>9.0500000000000008E-3</v>
      </c>
      <c r="I2839" s="18">
        <f t="shared" si="716"/>
        <v>0.52121608270201603</v>
      </c>
      <c r="J2839" s="21">
        <f t="shared" si="717"/>
        <v>58.114153397841903</v>
      </c>
      <c r="K2839" s="6"/>
    </row>
    <row r="2840" spans="1:11" ht="12.75" customHeight="1" x14ac:dyDescent="0.25">
      <c r="A2840" s="13">
        <v>42896</v>
      </c>
      <c r="B2840" s="14">
        <v>52.71</v>
      </c>
      <c r="C2840" s="14">
        <v>0</v>
      </c>
      <c r="D2840" s="14">
        <v>0</v>
      </c>
      <c r="E2840" s="15"/>
      <c r="F2840" s="16">
        <f t="shared" si="715"/>
        <v>0</v>
      </c>
      <c r="G2840" s="20">
        <f t="shared" si="718"/>
        <v>58.114153397841903</v>
      </c>
      <c r="H2840" s="17">
        <v>1.0149999999999999E-2</v>
      </c>
      <c r="I2840" s="18">
        <f t="shared" si="716"/>
        <v>0.58985865698809525</v>
      </c>
      <c r="J2840" s="27">
        <f t="shared" si="717"/>
        <v>58.704012054829995</v>
      </c>
      <c r="K2840" s="6"/>
    </row>
    <row r="2841" spans="1:11" ht="12.75" customHeight="1" x14ac:dyDescent="0.25">
      <c r="A2841" s="13"/>
      <c r="B2841" s="14"/>
      <c r="C2841" s="14"/>
      <c r="D2841" s="14"/>
      <c r="E2841" s="15"/>
      <c r="F2841" s="16">
        <f>SUM(F2827:F2840)</f>
        <v>55.470894000000001</v>
      </c>
      <c r="I2841" s="8">
        <f>SUM(I2827:I2840)</f>
        <v>3.2331180548299843</v>
      </c>
      <c r="K2841" s="6">
        <f>SUM(F2841:I2841)</f>
        <v>58.704012054829988</v>
      </c>
    </row>
    <row r="2842" spans="1:11" ht="12.75" customHeight="1" x14ac:dyDescent="0.25">
      <c r="A2842" s="7" t="s">
        <v>335</v>
      </c>
      <c r="B2842" s="7" t="s">
        <v>336</v>
      </c>
      <c r="K2842" s="6"/>
    </row>
    <row r="2843" spans="1:11" ht="12.75" customHeight="1" x14ac:dyDescent="0.25">
      <c r="A2843" s="13">
        <v>42501</v>
      </c>
      <c r="B2843" s="14">
        <v>6.97</v>
      </c>
      <c r="C2843" s="14">
        <v>0</v>
      </c>
      <c r="D2843" s="14">
        <v>31.66</v>
      </c>
      <c r="E2843" s="15">
        <v>38.630000000000003</v>
      </c>
      <c r="F2843" s="16">
        <f t="shared" ref="F2843:F2856" si="719">PRODUCT(E2843*0.0743)</f>
        <v>2.8702090000000005</v>
      </c>
      <c r="H2843" s="17">
        <v>3.5000000000000001E-3</v>
      </c>
      <c r="I2843" s="18">
        <f t="shared" ref="I2843:I2856" si="720">((F2843/2)+G2843)*(H2843)</f>
        <v>5.022865750000001E-3</v>
      </c>
      <c r="J2843" s="19">
        <f t="shared" ref="J2843:J2856" si="721">F2843+G2843+I2843</f>
        <v>2.8752318657500004</v>
      </c>
      <c r="K2843" s="6"/>
    </row>
    <row r="2844" spans="1:11" ht="12.75" customHeight="1" x14ac:dyDescent="0.25">
      <c r="A2844" s="13">
        <v>42527</v>
      </c>
      <c r="B2844" s="14">
        <v>40.06</v>
      </c>
      <c r="C2844" s="14">
        <v>0</v>
      </c>
      <c r="D2844" s="14">
        <v>0</v>
      </c>
      <c r="E2844" s="15">
        <v>40.06</v>
      </c>
      <c r="F2844" s="16">
        <f t="shared" si="719"/>
        <v>2.9764580000000005</v>
      </c>
      <c r="G2844" s="20">
        <f t="shared" ref="G2844:G2856" si="722">SUM(J2843)</f>
        <v>2.8752318657500004</v>
      </c>
      <c r="H2844" s="17">
        <v>3.7000000000000002E-3</v>
      </c>
      <c r="I2844" s="18">
        <f t="shared" si="720"/>
        <v>1.6144805203275003E-2</v>
      </c>
      <c r="J2844" s="19">
        <f t="shared" si="721"/>
        <v>5.8678346709532763</v>
      </c>
      <c r="K2844" s="6"/>
    </row>
    <row r="2845" spans="1:11" ht="12.75" customHeight="1" x14ac:dyDescent="0.25">
      <c r="A2845" s="13">
        <v>42559</v>
      </c>
      <c r="B2845" s="14">
        <v>53.19</v>
      </c>
      <c r="C2845" s="14">
        <v>0</v>
      </c>
      <c r="D2845" s="14">
        <v>0</v>
      </c>
      <c r="E2845" s="15">
        <v>53.19</v>
      </c>
      <c r="F2845" s="16">
        <f t="shared" si="719"/>
        <v>3.9520170000000001</v>
      </c>
      <c r="G2845" s="20">
        <f t="shared" si="722"/>
        <v>5.8678346709532763</v>
      </c>
      <c r="H2845" s="17">
        <v>4.0499999999999998E-3</v>
      </c>
      <c r="I2845" s="18">
        <f t="shared" si="720"/>
        <v>3.176756484236077E-2</v>
      </c>
      <c r="J2845" s="19">
        <f t="shared" si="721"/>
        <v>9.8516192357956385</v>
      </c>
      <c r="K2845" s="6"/>
    </row>
    <row r="2846" spans="1:11" ht="12.75" customHeight="1" x14ac:dyDescent="0.25">
      <c r="A2846" s="13">
        <v>42590</v>
      </c>
      <c r="B2846" s="14">
        <v>57.91</v>
      </c>
      <c r="C2846" s="14">
        <v>0</v>
      </c>
      <c r="D2846" s="14">
        <v>0</v>
      </c>
      <c r="E2846" s="15">
        <v>57.91</v>
      </c>
      <c r="F2846" s="16">
        <f t="shared" si="719"/>
        <v>4.3027129999999998</v>
      </c>
      <c r="G2846" s="20">
        <f t="shared" si="722"/>
        <v>9.8516192357956385</v>
      </c>
      <c r="H2846" s="17">
        <v>4.1999999999999997E-3</v>
      </c>
      <c r="I2846" s="18">
        <f t="shared" si="720"/>
        <v>5.0412498090341679E-2</v>
      </c>
      <c r="J2846" s="19">
        <f t="shared" si="721"/>
        <v>14.204744733885981</v>
      </c>
      <c r="K2846" s="6"/>
    </row>
    <row r="2847" spans="1:11" ht="12.75" customHeight="1" x14ac:dyDescent="0.25">
      <c r="A2847" s="13">
        <v>42622</v>
      </c>
      <c r="B2847" s="14">
        <v>44.26</v>
      </c>
      <c r="C2847" s="14">
        <v>0</v>
      </c>
      <c r="D2847" s="14">
        <v>0</v>
      </c>
      <c r="E2847" s="15">
        <v>44.26</v>
      </c>
      <c r="F2847" s="16">
        <f t="shared" si="719"/>
        <v>3.2885180000000003</v>
      </c>
      <c r="G2847" s="20">
        <f t="shared" si="722"/>
        <v>14.204744733885981</v>
      </c>
      <c r="H2847" s="17">
        <v>4.45E-3</v>
      </c>
      <c r="I2847" s="18">
        <f t="shared" si="720"/>
        <v>7.0528066615792612E-2</v>
      </c>
      <c r="J2847" s="19">
        <f t="shared" si="721"/>
        <v>17.563790800501774</v>
      </c>
      <c r="K2847" s="6"/>
    </row>
    <row r="2848" spans="1:11" ht="12.75" customHeight="1" x14ac:dyDescent="0.25">
      <c r="A2848" s="13">
        <v>42654</v>
      </c>
      <c r="B2848" s="14">
        <v>53.19</v>
      </c>
      <c r="C2848" s="14">
        <v>0</v>
      </c>
      <c r="D2848" s="14">
        <v>0</v>
      </c>
      <c r="E2848" s="15">
        <v>53.19</v>
      </c>
      <c r="F2848" s="16">
        <f t="shared" si="719"/>
        <v>3.9520170000000001</v>
      </c>
      <c r="G2848" s="20">
        <f t="shared" si="722"/>
        <v>17.563790800501774</v>
      </c>
      <c r="H2848" s="17">
        <v>4.7999999999999996E-3</v>
      </c>
      <c r="I2848" s="18">
        <f t="shared" si="720"/>
        <v>9.379103664240851E-2</v>
      </c>
      <c r="J2848" s="21">
        <f t="shared" si="721"/>
        <v>21.609598837144183</v>
      </c>
      <c r="K2848" s="6"/>
    </row>
    <row r="2849" spans="1:11" ht="12.75" customHeight="1" x14ac:dyDescent="0.25">
      <c r="A2849" s="13">
        <v>42682</v>
      </c>
      <c r="B2849" s="14">
        <v>44.26</v>
      </c>
      <c r="C2849" s="14">
        <v>0</v>
      </c>
      <c r="D2849" s="14">
        <v>0</v>
      </c>
      <c r="E2849" s="15">
        <v>44.26</v>
      </c>
      <c r="F2849" s="16">
        <f t="shared" si="719"/>
        <v>3.2885180000000003</v>
      </c>
      <c r="G2849" s="20">
        <f t="shared" si="722"/>
        <v>21.609598837144183</v>
      </c>
      <c r="H2849" s="17">
        <v>4.7999999999999996E-3</v>
      </c>
      <c r="I2849" s="18">
        <f t="shared" si="720"/>
        <v>0.11161851761829208</v>
      </c>
      <c r="J2849" s="21">
        <f t="shared" si="721"/>
        <v>25.009735354762476</v>
      </c>
      <c r="K2849" s="6"/>
    </row>
    <row r="2850" spans="1:11" ht="12.75" customHeight="1" x14ac:dyDescent="0.25">
      <c r="A2850" s="13">
        <v>42711</v>
      </c>
      <c r="B2850" s="14">
        <v>36.39</v>
      </c>
      <c r="C2850" s="14">
        <v>0</v>
      </c>
      <c r="D2850" s="14">
        <v>0</v>
      </c>
      <c r="E2850" s="15">
        <v>36.39</v>
      </c>
      <c r="F2850" s="16">
        <f t="shared" si="719"/>
        <v>2.7037770000000001</v>
      </c>
      <c r="G2850" s="20">
        <f t="shared" si="722"/>
        <v>25.009735354762476</v>
      </c>
      <c r="H2850" s="17">
        <v>6.0000000000000001E-3</v>
      </c>
      <c r="I2850" s="18">
        <f t="shared" si="720"/>
        <v>0.15816974312857487</v>
      </c>
      <c r="J2850" s="21">
        <f t="shared" si="721"/>
        <v>27.87168209789105</v>
      </c>
      <c r="K2850" s="6"/>
    </row>
    <row r="2851" spans="1:11" ht="12.75" customHeight="1" x14ac:dyDescent="0.25">
      <c r="A2851" s="13">
        <v>42746</v>
      </c>
      <c r="B2851" s="14">
        <v>38.549999999999997</v>
      </c>
      <c r="C2851" s="14">
        <v>0</v>
      </c>
      <c r="D2851" s="14">
        <v>0</v>
      </c>
      <c r="E2851" s="15">
        <v>38.549999999999997</v>
      </c>
      <c r="F2851" s="16">
        <f t="shared" si="719"/>
        <v>2.8642650000000001</v>
      </c>
      <c r="G2851" s="20">
        <f t="shared" si="722"/>
        <v>27.87168209789105</v>
      </c>
      <c r="H2851" s="17">
        <v>7.3000000000000001E-3</v>
      </c>
      <c r="I2851" s="18">
        <f t="shared" si="720"/>
        <v>0.21391784656460466</v>
      </c>
      <c r="J2851" s="21">
        <f t="shared" si="721"/>
        <v>30.949864944455655</v>
      </c>
      <c r="K2851" s="6"/>
    </row>
    <row r="2852" spans="1:11" ht="12.75" customHeight="1" x14ac:dyDescent="0.25">
      <c r="A2852" s="13">
        <v>42773</v>
      </c>
      <c r="B2852" s="14">
        <v>52.33</v>
      </c>
      <c r="C2852" s="14">
        <v>0</v>
      </c>
      <c r="D2852" s="14">
        <v>0</v>
      </c>
      <c r="E2852" s="15">
        <v>52.33</v>
      </c>
      <c r="F2852" s="16">
        <f t="shared" si="719"/>
        <v>3.8881190000000001</v>
      </c>
      <c r="G2852" s="20">
        <f t="shared" si="722"/>
        <v>30.949864944455655</v>
      </c>
      <c r="H2852" s="17">
        <v>6.8999999999999999E-3</v>
      </c>
      <c r="I2852" s="18">
        <f t="shared" si="720"/>
        <v>0.22696807866674404</v>
      </c>
      <c r="J2852" s="21">
        <f t="shared" si="721"/>
        <v>35.064952023122402</v>
      </c>
      <c r="K2852" s="6"/>
    </row>
    <row r="2853" spans="1:11" ht="12.75" customHeight="1" x14ac:dyDescent="0.25">
      <c r="A2853" s="13">
        <v>42801</v>
      </c>
      <c r="B2853" s="14">
        <v>56.88</v>
      </c>
      <c r="C2853" s="14">
        <v>0</v>
      </c>
      <c r="D2853" s="14">
        <v>0</v>
      </c>
      <c r="E2853" s="15">
        <v>56.88</v>
      </c>
      <c r="F2853" s="16">
        <f t="shared" si="719"/>
        <v>4.2261840000000008</v>
      </c>
      <c r="G2853" s="20">
        <f t="shared" si="722"/>
        <v>35.064952023122402</v>
      </c>
      <c r="H2853" s="17">
        <v>7.9000000000000008E-3</v>
      </c>
      <c r="I2853" s="18">
        <f t="shared" si="720"/>
        <v>0.29370654778266703</v>
      </c>
      <c r="J2853" s="21">
        <f t="shared" si="721"/>
        <v>39.584842570905074</v>
      </c>
      <c r="K2853" s="6"/>
    </row>
    <row r="2854" spans="1:11" ht="12.75" customHeight="1" x14ac:dyDescent="0.25">
      <c r="A2854" s="13">
        <v>42835</v>
      </c>
      <c r="B2854" s="14">
        <v>42.93</v>
      </c>
      <c r="C2854" s="14">
        <v>0</v>
      </c>
      <c r="D2854" s="14">
        <v>0</v>
      </c>
      <c r="E2854" s="15">
        <v>42.93</v>
      </c>
      <c r="F2854" s="16">
        <f t="shared" si="719"/>
        <v>3.1896990000000001</v>
      </c>
      <c r="G2854" s="20">
        <f t="shared" si="722"/>
        <v>39.584842570905074</v>
      </c>
      <c r="H2854" s="17">
        <v>8.9999999999999993E-3</v>
      </c>
      <c r="I2854" s="18">
        <f t="shared" si="720"/>
        <v>0.37061722863814567</v>
      </c>
      <c r="J2854" s="21">
        <f t="shared" si="721"/>
        <v>43.145158799543218</v>
      </c>
      <c r="K2854" s="6"/>
    </row>
    <row r="2855" spans="1:11" ht="12.75" customHeight="1" x14ac:dyDescent="0.25">
      <c r="A2855" s="13">
        <v>42866</v>
      </c>
      <c r="B2855" s="14">
        <v>38.270000000000003</v>
      </c>
      <c r="C2855" s="14">
        <v>0</v>
      </c>
      <c r="D2855" s="14">
        <v>0</v>
      </c>
      <c r="E2855" s="15"/>
      <c r="F2855" s="16">
        <f t="shared" si="719"/>
        <v>0</v>
      </c>
      <c r="G2855" s="20">
        <f t="shared" si="722"/>
        <v>43.145158799543218</v>
      </c>
      <c r="H2855" s="17">
        <v>9.0500000000000008E-3</v>
      </c>
      <c r="I2855" s="18">
        <f t="shared" si="720"/>
        <v>0.39046368713586616</v>
      </c>
      <c r="J2855" s="21">
        <f t="shared" si="721"/>
        <v>43.535622486679081</v>
      </c>
      <c r="K2855" s="6"/>
    </row>
    <row r="2856" spans="1:11" ht="12.75" customHeight="1" x14ac:dyDescent="0.25">
      <c r="A2856" s="13">
        <v>42896</v>
      </c>
      <c r="B2856" s="14">
        <v>39.130000000000003</v>
      </c>
      <c r="C2856" s="14">
        <v>0</v>
      </c>
      <c r="D2856" s="14">
        <v>0</v>
      </c>
      <c r="E2856" s="15"/>
      <c r="F2856" s="16">
        <f t="shared" si="719"/>
        <v>0</v>
      </c>
      <c r="G2856" s="20">
        <f t="shared" si="722"/>
        <v>43.535622486679081</v>
      </c>
      <c r="H2856" s="17">
        <v>1.0149999999999999E-2</v>
      </c>
      <c r="I2856" s="18">
        <f t="shared" si="720"/>
        <v>0.44188656823979267</v>
      </c>
      <c r="J2856" s="27">
        <f t="shared" si="721"/>
        <v>43.977509054918876</v>
      </c>
      <c r="K2856" s="6"/>
    </row>
    <row r="2857" spans="1:11" ht="12.75" customHeight="1" x14ac:dyDescent="0.25">
      <c r="A2857" s="13"/>
      <c r="B2857" s="14"/>
      <c r="C2857" s="14"/>
      <c r="D2857" s="14"/>
      <c r="E2857" s="15"/>
      <c r="F2857" s="16">
        <f>SUM(F2843:F2856)</f>
        <v>41.502494000000006</v>
      </c>
      <c r="I2857" s="8">
        <f>SUM(I2843:I2856)</f>
        <v>2.4750150549188659</v>
      </c>
      <c r="K2857" s="6">
        <f>SUM(F2857:I2857)</f>
        <v>43.977509054918869</v>
      </c>
    </row>
    <row r="2858" spans="1:11" ht="12.75" customHeight="1" x14ac:dyDescent="0.25">
      <c r="A2858" s="7" t="s">
        <v>337</v>
      </c>
      <c r="B2858" s="7" t="s">
        <v>338</v>
      </c>
      <c r="I2858"/>
      <c r="J2858"/>
      <c r="K2858" s="6"/>
    </row>
    <row r="2859" spans="1:11" ht="12.75" customHeight="1" x14ac:dyDescent="0.25">
      <c r="A2859" s="13">
        <v>42501</v>
      </c>
      <c r="B2859" s="14">
        <v>18.190000000000001</v>
      </c>
      <c r="C2859" s="14">
        <v>0</v>
      </c>
      <c r="D2859" s="14">
        <v>31.66</v>
      </c>
      <c r="E2859" s="15">
        <v>49.85</v>
      </c>
      <c r="F2859" s="16">
        <f t="shared" ref="F2859:F2872" si="723">PRODUCT(E2859*0.0743)</f>
        <v>3.7038550000000003</v>
      </c>
      <c r="H2859" s="17">
        <v>3.5000000000000001E-3</v>
      </c>
      <c r="I2859" s="18">
        <f t="shared" ref="I2859:I2872" si="724">((F2859/2)+G2859)*(H2859)</f>
        <v>6.4817462500000008E-3</v>
      </c>
      <c r="J2859" s="19">
        <f t="shared" ref="J2859:J2872" si="725">F2859+G2859+I2859</f>
        <v>3.7103367462500003</v>
      </c>
      <c r="K2859" s="6"/>
    </row>
    <row r="2860" spans="1:11" ht="12.75" customHeight="1" x14ac:dyDescent="0.25">
      <c r="A2860" s="13">
        <v>42527</v>
      </c>
      <c r="B2860" s="14">
        <v>64.209999999999994</v>
      </c>
      <c r="C2860" s="14">
        <v>0</v>
      </c>
      <c r="D2860" s="14">
        <v>0</v>
      </c>
      <c r="E2860" s="15">
        <v>64.209999999999994</v>
      </c>
      <c r="F2860" s="16">
        <f t="shared" si="723"/>
        <v>4.7708029999999999</v>
      </c>
      <c r="G2860" s="20">
        <f t="shared" ref="G2860:G2872" si="726">SUM(J2859)</f>
        <v>3.7103367462500003</v>
      </c>
      <c r="H2860" s="17">
        <v>3.7000000000000002E-3</v>
      </c>
      <c r="I2860" s="18">
        <f t="shared" si="724"/>
        <v>2.2554231511125004E-2</v>
      </c>
      <c r="J2860" s="19">
        <f t="shared" si="725"/>
        <v>8.5036939777611256</v>
      </c>
      <c r="K2860" s="6"/>
    </row>
    <row r="2861" spans="1:11" ht="12.75" customHeight="1" x14ac:dyDescent="0.25">
      <c r="A2861" s="13">
        <v>42559</v>
      </c>
      <c r="B2861" s="14">
        <v>66.84</v>
      </c>
      <c r="C2861" s="14">
        <v>0</v>
      </c>
      <c r="D2861" s="14">
        <v>0</v>
      </c>
      <c r="E2861" s="15">
        <v>66.84</v>
      </c>
      <c r="F2861" s="16">
        <f t="shared" si="723"/>
        <v>4.9662120000000005</v>
      </c>
      <c r="G2861" s="20">
        <f t="shared" si="726"/>
        <v>8.5036939777611256</v>
      </c>
      <c r="H2861" s="17">
        <v>4.0499999999999998E-3</v>
      </c>
      <c r="I2861" s="18">
        <f t="shared" si="724"/>
        <v>4.4496539909932561E-2</v>
      </c>
      <c r="J2861" s="19">
        <f t="shared" si="725"/>
        <v>13.514402517671058</v>
      </c>
      <c r="K2861" s="6"/>
    </row>
    <row r="2862" spans="1:11" ht="12.75" customHeight="1" x14ac:dyDescent="0.25">
      <c r="A2862" s="13">
        <v>42590</v>
      </c>
      <c r="B2862" s="14">
        <v>73.14</v>
      </c>
      <c r="C2862" s="14">
        <v>0</v>
      </c>
      <c r="D2862" s="14">
        <v>0</v>
      </c>
      <c r="E2862" s="15">
        <v>73.14</v>
      </c>
      <c r="F2862" s="16">
        <f t="shared" si="723"/>
        <v>5.4343020000000006</v>
      </c>
      <c r="G2862" s="20">
        <f t="shared" si="726"/>
        <v>13.514402517671058</v>
      </c>
      <c r="H2862" s="17">
        <v>4.1999999999999997E-3</v>
      </c>
      <c r="I2862" s="18">
        <f t="shared" si="724"/>
        <v>6.8172524774218451E-2</v>
      </c>
      <c r="J2862" s="19">
        <f t="shared" si="725"/>
        <v>19.01687704244528</v>
      </c>
      <c r="K2862" s="6"/>
    </row>
    <row r="2863" spans="1:11" ht="12.75" customHeight="1" x14ac:dyDescent="0.25">
      <c r="A2863" s="13">
        <v>42622</v>
      </c>
      <c r="B2863" s="14">
        <v>75.760000000000005</v>
      </c>
      <c r="C2863" s="14">
        <v>0</v>
      </c>
      <c r="D2863" s="14">
        <v>0</v>
      </c>
      <c r="E2863" s="15">
        <v>75.760000000000005</v>
      </c>
      <c r="F2863" s="16">
        <f t="shared" si="723"/>
        <v>5.6289680000000004</v>
      </c>
      <c r="G2863" s="20">
        <f t="shared" si="726"/>
        <v>19.01687704244528</v>
      </c>
      <c r="H2863" s="17">
        <v>4.45E-3</v>
      </c>
      <c r="I2863" s="18">
        <f t="shared" si="724"/>
        <v>9.7149556638881501E-2</v>
      </c>
      <c r="J2863" s="19">
        <f t="shared" si="725"/>
        <v>24.742994599084163</v>
      </c>
      <c r="K2863" s="6"/>
    </row>
    <row r="2864" spans="1:11" ht="12.75" customHeight="1" x14ac:dyDescent="0.25">
      <c r="A2864" s="13">
        <v>42654</v>
      </c>
      <c r="B2864" s="14">
        <v>70.510000000000005</v>
      </c>
      <c r="C2864" s="14">
        <v>0</v>
      </c>
      <c r="D2864" s="14">
        <v>0</v>
      </c>
      <c r="E2864" s="15">
        <v>70.510000000000005</v>
      </c>
      <c r="F2864" s="16">
        <f t="shared" si="723"/>
        <v>5.2388930000000009</v>
      </c>
      <c r="G2864" s="20">
        <f t="shared" si="726"/>
        <v>24.742994599084163</v>
      </c>
      <c r="H2864" s="17">
        <v>4.7999999999999996E-3</v>
      </c>
      <c r="I2864" s="18">
        <f t="shared" si="724"/>
        <v>0.13133971727560398</v>
      </c>
      <c r="J2864" s="21">
        <f t="shared" si="725"/>
        <v>30.113227316359769</v>
      </c>
      <c r="K2864" s="6"/>
    </row>
    <row r="2865" spans="1:11" ht="12.75" customHeight="1" x14ac:dyDescent="0.25">
      <c r="A2865" s="13">
        <v>42682</v>
      </c>
      <c r="B2865" s="14">
        <v>60.01</v>
      </c>
      <c r="C2865" s="14">
        <v>0</v>
      </c>
      <c r="D2865" s="14">
        <v>0</v>
      </c>
      <c r="E2865" s="15">
        <v>60.01</v>
      </c>
      <c r="F2865" s="16">
        <f t="shared" si="723"/>
        <v>4.4587430000000001</v>
      </c>
      <c r="G2865" s="20">
        <f t="shared" si="726"/>
        <v>30.113227316359769</v>
      </c>
      <c r="H2865" s="17">
        <v>4.7999999999999996E-3</v>
      </c>
      <c r="I2865" s="18">
        <f t="shared" si="724"/>
        <v>0.15524447431852686</v>
      </c>
      <c r="J2865" s="21">
        <f t="shared" si="725"/>
        <v>34.727214790678296</v>
      </c>
      <c r="K2865" s="6"/>
    </row>
    <row r="2866" spans="1:11" ht="12.75" customHeight="1" x14ac:dyDescent="0.25">
      <c r="A2866" s="13">
        <v>42711</v>
      </c>
      <c r="B2866" s="14">
        <v>61.59</v>
      </c>
      <c r="C2866" s="14">
        <v>0</v>
      </c>
      <c r="D2866" s="14">
        <v>0</v>
      </c>
      <c r="E2866" s="15">
        <v>61.59</v>
      </c>
      <c r="F2866" s="16">
        <f t="shared" si="723"/>
        <v>4.5761370000000001</v>
      </c>
      <c r="G2866" s="20">
        <f t="shared" si="726"/>
        <v>34.727214790678296</v>
      </c>
      <c r="H2866" s="17">
        <v>6.0000000000000001E-3</v>
      </c>
      <c r="I2866" s="18">
        <f t="shared" si="724"/>
        <v>0.22209169974406978</v>
      </c>
      <c r="J2866" s="21">
        <f t="shared" si="725"/>
        <v>39.525443490422369</v>
      </c>
      <c r="K2866" s="6"/>
    </row>
    <row r="2867" spans="1:11" ht="12.75" customHeight="1" x14ac:dyDescent="0.25">
      <c r="A2867" s="13">
        <v>42746</v>
      </c>
      <c r="B2867" s="14">
        <v>67.89</v>
      </c>
      <c r="C2867" s="14">
        <v>0</v>
      </c>
      <c r="D2867" s="14">
        <v>0</v>
      </c>
      <c r="E2867" s="15">
        <v>67.89</v>
      </c>
      <c r="F2867" s="16">
        <f t="shared" si="723"/>
        <v>5.0442270000000002</v>
      </c>
      <c r="G2867" s="20">
        <f t="shared" si="726"/>
        <v>39.525443490422369</v>
      </c>
      <c r="H2867" s="17">
        <v>7.3000000000000001E-3</v>
      </c>
      <c r="I2867" s="18">
        <f t="shared" si="724"/>
        <v>0.30694716603008332</v>
      </c>
      <c r="J2867" s="21">
        <f t="shared" si="725"/>
        <v>44.876617656452453</v>
      </c>
      <c r="K2867" s="6"/>
    </row>
    <row r="2868" spans="1:11" ht="12.75" customHeight="1" x14ac:dyDescent="0.25">
      <c r="A2868" s="13">
        <v>42773</v>
      </c>
      <c r="B2868" s="14">
        <v>62.81</v>
      </c>
      <c r="C2868" s="14">
        <v>0</v>
      </c>
      <c r="D2868" s="14">
        <v>0</v>
      </c>
      <c r="E2868" s="15">
        <v>62.81</v>
      </c>
      <c r="F2868" s="16">
        <f t="shared" si="723"/>
        <v>4.6667830000000006</v>
      </c>
      <c r="G2868" s="20">
        <f t="shared" si="726"/>
        <v>44.876617656452453</v>
      </c>
      <c r="H2868" s="17">
        <v>6.8999999999999999E-3</v>
      </c>
      <c r="I2868" s="18">
        <f t="shared" si="724"/>
        <v>0.3257490631795219</v>
      </c>
      <c r="J2868" s="21">
        <f t="shared" si="725"/>
        <v>49.869149719631977</v>
      </c>
      <c r="K2868" s="6"/>
    </row>
    <row r="2869" spans="1:11" ht="12.75" customHeight="1" x14ac:dyDescent="0.25">
      <c r="A2869" s="13">
        <v>42801</v>
      </c>
      <c r="B2869" s="14">
        <v>77.489999999999995</v>
      </c>
      <c r="C2869" s="14">
        <v>0</v>
      </c>
      <c r="D2869" s="14">
        <v>0</v>
      </c>
      <c r="E2869" s="15">
        <v>77.489999999999995</v>
      </c>
      <c r="F2869" s="16">
        <f t="shared" si="723"/>
        <v>5.7575070000000004</v>
      </c>
      <c r="G2869" s="20">
        <f t="shared" si="726"/>
        <v>49.869149719631977</v>
      </c>
      <c r="H2869" s="17">
        <v>7.9000000000000008E-3</v>
      </c>
      <c r="I2869" s="18">
        <f t="shared" si="724"/>
        <v>0.41670843543509267</v>
      </c>
      <c r="J2869" s="21">
        <f t="shared" si="725"/>
        <v>56.043365155067072</v>
      </c>
      <c r="K2869" s="6"/>
    </row>
    <row r="2870" spans="1:11" ht="12.75" customHeight="1" x14ac:dyDescent="0.25">
      <c r="A2870" s="13">
        <v>42835</v>
      </c>
      <c r="B2870" s="14">
        <v>66.92</v>
      </c>
      <c r="C2870" s="14">
        <v>0</v>
      </c>
      <c r="D2870" s="14">
        <v>0</v>
      </c>
      <c r="E2870" s="15">
        <v>66.92</v>
      </c>
      <c r="F2870" s="16">
        <f t="shared" si="723"/>
        <v>4.972156</v>
      </c>
      <c r="G2870" s="20">
        <f t="shared" si="726"/>
        <v>56.043365155067072</v>
      </c>
      <c r="H2870" s="17">
        <v>8.9999999999999993E-3</v>
      </c>
      <c r="I2870" s="18">
        <f t="shared" si="724"/>
        <v>0.52676498839560359</v>
      </c>
      <c r="J2870" s="21">
        <f t="shared" si="725"/>
        <v>61.542286143462675</v>
      </c>
      <c r="K2870" s="6"/>
    </row>
    <row r="2871" spans="1:11" ht="12.75" customHeight="1" x14ac:dyDescent="0.25">
      <c r="A2871" s="13">
        <v>42866</v>
      </c>
      <c r="B2871" s="14">
        <v>56.9</v>
      </c>
      <c r="C2871" s="14">
        <v>0</v>
      </c>
      <c r="D2871" s="14">
        <v>0</v>
      </c>
      <c r="E2871" s="15"/>
      <c r="F2871" s="16">
        <f t="shared" si="723"/>
        <v>0</v>
      </c>
      <c r="G2871" s="20">
        <f t="shared" si="726"/>
        <v>61.542286143462675</v>
      </c>
      <c r="H2871" s="17">
        <v>9.0500000000000008E-3</v>
      </c>
      <c r="I2871" s="18">
        <f t="shared" si="724"/>
        <v>0.55695768959833725</v>
      </c>
      <c r="J2871" s="21">
        <f t="shared" si="725"/>
        <v>62.09924383306101</v>
      </c>
      <c r="K2871" s="6"/>
    </row>
    <row r="2872" spans="1:11" ht="12.75" customHeight="1" x14ac:dyDescent="0.25">
      <c r="A2872" s="13">
        <v>42896</v>
      </c>
      <c r="B2872" s="14">
        <v>60.06</v>
      </c>
      <c r="C2872" s="14">
        <v>0</v>
      </c>
      <c r="D2872" s="14">
        <v>0</v>
      </c>
      <c r="E2872" s="15"/>
      <c r="F2872" s="16">
        <f t="shared" si="723"/>
        <v>0</v>
      </c>
      <c r="G2872" s="20">
        <f t="shared" si="726"/>
        <v>62.09924383306101</v>
      </c>
      <c r="H2872" s="17">
        <v>1.0149999999999999E-2</v>
      </c>
      <c r="I2872" s="18">
        <f t="shared" si="724"/>
        <v>0.63030732490556918</v>
      </c>
      <c r="J2872" s="27">
        <f t="shared" si="725"/>
        <v>62.729551157966576</v>
      </c>
      <c r="K2872" s="6"/>
    </row>
    <row r="2873" spans="1:11" ht="12.75" customHeight="1" x14ac:dyDescent="0.25">
      <c r="A2873" s="13"/>
      <c r="B2873" s="14"/>
      <c r="C2873" s="14"/>
      <c r="D2873" s="14"/>
      <c r="E2873" s="15"/>
      <c r="F2873" s="16">
        <f>SUM(F2859:F2872)</f>
        <v>59.218586000000002</v>
      </c>
      <c r="I2873" s="8">
        <f>SUM(I2859:I2872)</f>
        <v>3.5109651579665662</v>
      </c>
      <c r="K2873" s="6">
        <f>SUM(F2873:I2873)</f>
        <v>62.729551157966569</v>
      </c>
    </row>
    <row r="2874" spans="1:11" ht="12.75" customHeight="1" x14ac:dyDescent="0.25">
      <c r="A2874" s="7" t="s">
        <v>339</v>
      </c>
      <c r="B2874" s="7" t="s">
        <v>340</v>
      </c>
      <c r="I2874"/>
      <c r="J2874"/>
      <c r="K2874" s="6"/>
    </row>
    <row r="2875" spans="1:11" ht="12.75" customHeight="1" x14ac:dyDescent="0.25">
      <c r="A2875" s="13">
        <v>42501</v>
      </c>
      <c r="B2875" s="14">
        <v>15.48</v>
      </c>
      <c r="C2875" s="14">
        <v>0</v>
      </c>
      <c r="D2875" s="14">
        <v>31.66</v>
      </c>
      <c r="E2875" s="15">
        <v>47.14</v>
      </c>
      <c r="F2875" s="16">
        <f t="shared" ref="F2875:F2888" si="727">PRODUCT(E2875*0.0743)</f>
        <v>3.5025020000000002</v>
      </c>
      <c r="H2875" s="17">
        <v>3.5000000000000001E-3</v>
      </c>
      <c r="I2875" s="18">
        <f t="shared" ref="I2875:I2888" si="728">((F2875/2)+G2875)*(H2875)</f>
        <v>6.1293785000000002E-3</v>
      </c>
      <c r="J2875" s="19">
        <f t="shared" ref="J2875:J2888" si="729">F2875+G2875+I2875</f>
        <v>3.5086313785000001</v>
      </c>
      <c r="K2875" s="6"/>
    </row>
    <row r="2876" spans="1:11" ht="12.75" customHeight="1" x14ac:dyDescent="0.25">
      <c r="A2876" s="13">
        <v>42527</v>
      </c>
      <c r="B2876" s="14">
        <v>68.41</v>
      </c>
      <c r="C2876" s="14">
        <v>0</v>
      </c>
      <c r="D2876" s="14">
        <v>0</v>
      </c>
      <c r="E2876" s="15">
        <v>68.41</v>
      </c>
      <c r="F2876" s="16">
        <f t="shared" si="727"/>
        <v>5.0828629999999997</v>
      </c>
      <c r="G2876" s="20">
        <f t="shared" ref="G2876:G2888" si="730">SUM(J2875)</f>
        <v>3.5086313785000001</v>
      </c>
      <c r="H2876" s="17">
        <v>3.7000000000000002E-3</v>
      </c>
      <c r="I2876" s="18">
        <f t="shared" si="728"/>
        <v>2.2385232650450001E-2</v>
      </c>
      <c r="J2876" s="19">
        <f t="shared" si="729"/>
        <v>8.6138796111504501</v>
      </c>
      <c r="K2876" s="6"/>
    </row>
    <row r="2877" spans="1:11" ht="12.75" customHeight="1" x14ac:dyDescent="0.25">
      <c r="A2877" s="13">
        <v>42559</v>
      </c>
      <c r="B2877" s="14">
        <v>64.739999999999995</v>
      </c>
      <c r="C2877" s="14">
        <v>0</v>
      </c>
      <c r="D2877" s="14">
        <v>0</v>
      </c>
      <c r="E2877" s="15">
        <v>64.739999999999995</v>
      </c>
      <c r="F2877" s="16">
        <f t="shared" si="727"/>
        <v>4.8101820000000002</v>
      </c>
      <c r="G2877" s="20">
        <f t="shared" si="730"/>
        <v>8.6138796111504501</v>
      </c>
      <c r="H2877" s="17">
        <v>4.0499999999999998E-3</v>
      </c>
      <c r="I2877" s="18">
        <f t="shared" si="728"/>
        <v>4.4626830975159321E-2</v>
      </c>
      <c r="J2877" s="19">
        <f t="shared" si="729"/>
        <v>13.468688442125609</v>
      </c>
      <c r="K2877" s="6"/>
    </row>
    <row r="2878" spans="1:11" ht="12.75" customHeight="1" x14ac:dyDescent="0.25">
      <c r="A2878" s="13">
        <v>42590</v>
      </c>
      <c r="B2878" s="14">
        <v>71.040000000000006</v>
      </c>
      <c r="C2878" s="14">
        <v>0</v>
      </c>
      <c r="D2878" s="14">
        <v>0</v>
      </c>
      <c r="E2878" s="15">
        <v>71.040000000000006</v>
      </c>
      <c r="F2878" s="16">
        <f t="shared" si="727"/>
        <v>5.2782720000000012</v>
      </c>
      <c r="G2878" s="20">
        <f t="shared" si="730"/>
        <v>13.468688442125609</v>
      </c>
      <c r="H2878" s="17">
        <v>4.1999999999999997E-3</v>
      </c>
      <c r="I2878" s="18">
        <f t="shared" si="728"/>
        <v>6.7652862656927562E-2</v>
      </c>
      <c r="J2878" s="19">
        <f t="shared" si="729"/>
        <v>18.81461330478254</v>
      </c>
      <c r="K2878" s="6"/>
    </row>
    <row r="2879" spans="1:11" ht="12.75" customHeight="1" x14ac:dyDescent="0.25">
      <c r="A2879" s="13">
        <v>42622</v>
      </c>
      <c r="B2879" s="14">
        <v>50.56</v>
      </c>
      <c r="C2879" s="14">
        <v>0</v>
      </c>
      <c r="D2879" s="14">
        <v>0</v>
      </c>
      <c r="E2879" s="15">
        <v>50.56</v>
      </c>
      <c r="F2879" s="16">
        <f t="shared" si="727"/>
        <v>3.7566080000000004</v>
      </c>
      <c r="G2879" s="20">
        <f t="shared" si="730"/>
        <v>18.81461330478254</v>
      </c>
      <c r="H2879" s="17">
        <v>4.45E-3</v>
      </c>
      <c r="I2879" s="18">
        <f t="shared" si="728"/>
        <v>9.2083482006282302E-2</v>
      </c>
      <c r="J2879" s="19">
        <f t="shared" si="729"/>
        <v>22.663304786788821</v>
      </c>
      <c r="K2879" s="6"/>
    </row>
    <row r="2880" spans="1:11" ht="12.75" customHeight="1" x14ac:dyDescent="0.25">
      <c r="A2880" s="13">
        <v>42654</v>
      </c>
      <c r="B2880" s="14">
        <v>44.79</v>
      </c>
      <c r="C2880" s="14">
        <v>0</v>
      </c>
      <c r="D2880" s="14">
        <v>0</v>
      </c>
      <c r="E2880" s="15">
        <v>44.79</v>
      </c>
      <c r="F2880" s="16">
        <f t="shared" si="727"/>
        <v>3.3278970000000001</v>
      </c>
      <c r="G2880" s="20">
        <f t="shared" si="730"/>
        <v>22.663304786788821</v>
      </c>
      <c r="H2880" s="17">
        <v>4.7999999999999996E-3</v>
      </c>
      <c r="I2880" s="18">
        <f t="shared" si="728"/>
        <v>0.11677081577658634</v>
      </c>
      <c r="J2880" s="21">
        <f t="shared" si="729"/>
        <v>26.107972602565408</v>
      </c>
      <c r="K2880" s="6"/>
    </row>
    <row r="2881" spans="1:11" ht="12.75" customHeight="1" x14ac:dyDescent="0.25">
      <c r="A2881" s="13">
        <v>42682</v>
      </c>
      <c r="B2881" s="14">
        <v>50.56</v>
      </c>
      <c r="C2881" s="14">
        <v>0</v>
      </c>
      <c r="D2881" s="14">
        <v>0</v>
      </c>
      <c r="E2881" s="15">
        <v>50.56</v>
      </c>
      <c r="F2881" s="16">
        <f t="shared" si="727"/>
        <v>3.7566080000000004</v>
      </c>
      <c r="G2881" s="20">
        <f t="shared" si="730"/>
        <v>26.107972602565408</v>
      </c>
      <c r="H2881" s="17">
        <v>4.7999999999999996E-3</v>
      </c>
      <c r="I2881" s="18">
        <f t="shared" si="728"/>
        <v>0.13433412769231395</v>
      </c>
      <c r="J2881" s="21">
        <f t="shared" si="729"/>
        <v>29.99891473025772</v>
      </c>
      <c r="K2881" s="6"/>
    </row>
    <row r="2882" spans="1:11" ht="12.75" customHeight="1" x14ac:dyDescent="0.25">
      <c r="A2882" s="13">
        <v>42711</v>
      </c>
      <c r="B2882" s="14">
        <v>48.46</v>
      </c>
      <c r="C2882" s="14">
        <v>0</v>
      </c>
      <c r="D2882" s="14">
        <v>0</v>
      </c>
      <c r="E2882" s="15">
        <v>48.46</v>
      </c>
      <c r="F2882" s="16">
        <f t="shared" si="727"/>
        <v>3.6005780000000005</v>
      </c>
      <c r="G2882" s="20">
        <f t="shared" si="730"/>
        <v>29.99891473025772</v>
      </c>
      <c r="H2882" s="17">
        <v>6.0000000000000001E-3</v>
      </c>
      <c r="I2882" s="18">
        <f t="shared" si="728"/>
        <v>0.19079522238154631</v>
      </c>
      <c r="J2882" s="21">
        <f t="shared" si="729"/>
        <v>33.790287952639268</v>
      </c>
      <c r="K2882" s="6"/>
    </row>
    <row r="2883" spans="1:11" ht="12.75" customHeight="1" x14ac:dyDescent="0.25">
      <c r="A2883" s="13">
        <v>42746</v>
      </c>
      <c r="B2883" s="14">
        <v>58.09</v>
      </c>
      <c r="C2883" s="14">
        <v>0</v>
      </c>
      <c r="D2883" s="14">
        <v>0</v>
      </c>
      <c r="E2883" s="15">
        <v>58.09</v>
      </c>
      <c r="F2883" s="16">
        <f t="shared" si="727"/>
        <v>4.3160870000000005</v>
      </c>
      <c r="G2883" s="20">
        <f t="shared" si="730"/>
        <v>33.790287952639268</v>
      </c>
      <c r="H2883" s="17">
        <v>7.3000000000000001E-3</v>
      </c>
      <c r="I2883" s="18">
        <f t="shared" si="728"/>
        <v>0.26242281960426667</v>
      </c>
      <c r="J2883" s="21">
        <f t="shared" si="729"/>
        <v>38.368797772243539</v>
      </c>
      <c r="K2883" s="6"/>
    </row>
    <row r="2884" spans="1:11" ht="12.75" customHeight="1" x14ac:dyDescent="0.25">
      <c r="A2884" s="13">
        <v>42773</v>
      </c>
      <c r="B2884" s="14">
        <v>59.57</v>
      </c>
      <c r="C2884" s="14">
        <v>0</v>
      </c>
      <c r="D2884" s="14">
        <v>0</v>
      </c>
      <c r="E2884" s="15">
        <v>59.57</v>
      </c>
      <c r="F2884" s="16">
        <f t="shared" si="727"/>
        <v>4.4260510000000002</v>
      </c>
      <c r="G2884" s="20">
        <f t="shared" si="730"/>
        <v>38.368797772243539</v>
      </c>
      <c r="H2884" s="17">
        <v>6.8999999999999999E-3</v>
      </c>
      <c r="I2884" s="18">
        <f t="shared" si="728"/>
        <v>0.28001458057848044</v>
      </c>
      <c r="J2884" s="21">
        <f t="shared" si="729"/>
        <v>43.074863352822021</v>
      </c>
      <c r="K2884" s="6"/>
    </row>
    <row r="2885" spans="1:11" ht="12.75" customHeight="1" x14ac:dyDescent="0.25">
      <c r="A2885" s="13">
        <v>42801</v>
      </c>
      <c r="B2885" s="14">
        <v>53.4</v>
      </c>
      <c r="C2885" s="14">
        <v>0</v>
      </c>
      <c r="D2885" s="14">
        <v>0</v>
      </c>
      <c r="E2885" s="15">
        <v>53.4</v>
      </c>
      <c r="F2885" s="16">
        <f t="shared" si="727"/>
        <v>3.9676200000000001</v>
      </c>
      <c r="G2885" s="20">
        <f t="shared" si="730"/>
        <v>43.074863352822021</v>
      </c>
      <c r="H2885" s="17">
        <v>7.9000000000000008E-3</v>
      </c>
      <c r="I2885" s="18">
        <f t="shared" si="728"/>
        <v>0.35596351948729399</v>
      </c>
      <c r="J2885" s="21">
        <f t="shared" si="729"/>
        <v>47.398446872309314</v>
      </c>
      <c r="K2885" s="6"/>
    </row>
    <row r="2886" spans="1:11" ht="12.75" customHeight="1" x14ac:dyDescent="0.25">
      <c r="A2886" s="13">
        <v>42835</v>
      </c>
      <c r="B2886" s="14">
        <v>60.22</v>
      </c>
      <c r="C2886" s="14">
        <v>0</v>
      </c>
      <c r="D2886" s="14">
        <v>0</v>
      </c>
      <c r="E2886" s="15">
        <v>60.22</v>
      </c>
      <c r="F2886" s="16">
        <f t="shared" si="727"/>
        <v>4.4743460000000006</v>
      </c>
      <c r="G2886" s="20">
        <f t="shared" si="730"/>
        <v>47.398446872309314</v>
      </c>
      <c r="H2886" s="17">
        <v>8.9999999999999993E-3</v>
      </c>
      <c r="I2886" s="18">
        <f t="shared" si="728"/>
        <v>0.44672057885078376</v>
      </c>
      <c r="J2886" s="21">
        <f t="shared" si="729"/>
        <v>52.319513451160105</v>
      </c>
      <c r="K2886" s="6"/>
    </row>
    <row r="2887" spans="1:11" ht="12.75" customHeight="1" x14ac:dyDescent="0.25">
      <c r="A2887" s="13">
        <v>42866</v>
      </c>
      <c r="B2887" s="14">
        <v>58.38</v>
      </c>
      <c r="C2887" s="14">
        <v>0</v>
      </c>
      <c r="D2887" s="14">
        <v>0</v>
      </c>
      <c r="E2887" s="15"/>
      <c r="F2887" s="16">
        <f t="shared" si="727"/>
        <v>0</v>
      </c>
      <c r="G2887" s="20">
        <f t="shared" si="730"/>
        <v>52.319513451160105</v>
      </c>
      <c r="H2887" s="17">
        <v>9.0500000000000008E-3</v>
      </c>
      <c r="I2887" s="18">
        <f t="shared" si="728"/>
        <v>0.47349159673299901</v>
      </c>
      <c r="J2887" s="21">
        <f t="shared" si="729"/>
        <v>52.793005047893104</v>
      </c>
      <c r="K2887" s="6"/>
    </row>
    <row r="2888" spans="1:11" ht="12.75" customHeight="1" x14ac:dyDescent="0.25">
      <c r="A2888" s="13">
        <v>42896</v>
      </c>
      <c r="B2888" s="14">
        <v>57.35</v>
      </c>
      <c r="C2888" s="14">
        <v>0</v>
      </c>
      <c r="D2888" s="14">
        <v>0</v>
      </c>
      <c r="E2888" s="15"/>
      <c r="F2888" s="16">
        <f t="shared" si="727"/>
        <v>0</v>
      </c>
      <c r="G2888" s="20">
        <f t="shared" si="730"/>
        <v>52.793005047893104</v>
      </c>
      <c r="H2888" s="17">
        <v>1.0149999999999999E-2</v>
      </c>
      <c r="I2888" s="18">
        <f t="shared" si="728"/>
        <v>0.53584900123611501</v>
      </c>
      <c r="J2888" s="27">
        <f t="shared" si="729"/>
        <v>53.32885404912922</v>
      </c>
      <c r="K2888" s="6"/>
    </row>
    <row r="2889" spans="1:11" ht="12.75" customHeight="1" x14ac:dyDescent="0.25">
      <c r="A2889" s="13"/>
      <c r="B2889" s="14"/>
      <c r="C2889" s="14"/>
      <c r="D2889" s="14"/>
      <c r="E2889" s="15"/>
      <c r="F2889" s="16">
        <f>SUM(F2875:F2888)</f>
        <v>50.299614000000005</v>
      </c>
      <c r="I2889" s="8">
        <f>SUM(I2875:I2888)</f>
        <v>3.0292400491292049</v>
      </c>
      <c r="K2889" s="6">
        <f>SUM(F2889:I2889)</f>
        <v>53.328854049129212</v>
      </c>
    </row>
    <row r="2890" spans="1:11" ht="12.75" customHeight="1" x14ac:dyDescent="0.25">
      <c r="A2890" s="7" t="s">
        <v>341</v>
      </c>
      <c r="B2890" s="7" t="s">
        <v>342</v>
      </c>
      <c r="K2890" s="6"/>
    </row>
    <row r="2891" spans="1:11" ht="12.75" customHeight="1" x14ac:dyDescent="0.25">
      <c r="A2891" s="13">
        <v>42501</v>
      </c>
      <c r="B2891" s="14">
        <v>17.8</v>
      </c>
      <c r="C2891" s="14">
        <v>0</v>
      </c>
      <c r="D2891" s="14">
        <v>31.66</v>
      </c>
      <c r="E2891" s="15">
        <v>49.46</v>
      </c>
      <c r="F2891" s="16">
        <f t="shared" ref="F2891:F2904" si="731">PRODUCT(E2891*0.0743)</f>
        <v>3.6748780000000001</v>
      </c>
      <c r="H2891" s="17">
        <v>3.5000000000000001E-3</v>
      </c>
      <c r="I2891" s="18">
        <f t="shared" ref="I2891:I2904" si="732">((F2891/2)+G2891)*(H2891)</f>
        <v>6.4310365E-3</v>
      </c>
      <c r="J2891" s="19">
        <f t="shared" ref="J2891:J2904" si="733">F2891+G2891+I2891</f>
        <v>3.6813090365000001</v>
      </c>
      <c r="K2891" s="6"/>
    </row>
    <row r="2892" spans="1:11" ht="12.75" customHeight="1" x14ac:dyDescent="0.25">
      <c r="A2892" s="13">
        <v>42527</v>
      </c>
      <c r="B2892" s="14">
        <v>63.69</v>
      </c>
      <c r="C2892" s="14">
        <v>0</v>
      </c>
      <c r="D2892" s="14">
        <v>0</v>
      </c>
      <c r="E2892" s="15">
        <v>63.69</v>
      </c>
      <c r="F2892" s="16">
        <f t="shared" si="731"/>
        <v>4.7321670000000005</v>
      </c>
      <c r="G2892" s="20">
        <f t="shared" ref="G2892:G2904" si="734">SUM(J2891)</f>
        <v>3.6813090365000001</v>
      </c>
      <c r="H2892" s="17">
        <v>3.7000000000000002E-3</v>
      </c>
      <c r="I2892" s="18">
        <f t="shared" si="732"/>
        <v>2.2375352385050003E-2</v>
      </c>
      <c r="J2892" s="19">
        <f t="shared" si="733"/>
        <v>8.4358513888850499</v>
      </c>
      <c r="K2892" s="6"/>
    </row>
    <row r="2893" spans="1:11" ht="12.75" customHeight="1" x14ac:dyDescent="0.25">
      <c r="A2893" s="13">
        <v>42559</v>
      </c>
      <c r="B2893" s="14">
        <v>61.59</v>
      </c>
      <c r="C2893" s="14">
        <v>0</v>
      </c>
      <c r="D2893" s="14">
        <v>0</v>
      </c>
      <c r="E2893" s="15">
        <v>61.59</v>
      </c>
      <c r="F2893" s="16">
        <f t="shared" si="731"/>
        <v>4.5761370000000001</v>
      </c>
      <c r="G2893" s="20">
        <f t="shared" si="734"/>
        <v>8.4358513888850499</v>
      </c>
      <c r="H2893" s="17">
        <v>4.0499999999999998E-3</v>
      </c>
      <c r="I2893" s="18">
        <f t="shared" si="732"/>
        <v>4.3431875549984449E-2</v>
      </c>
      <c r="J2893" s="19">
        <f t="shared" si="733"/>
        <v>13.055420264435035</v>
      </c>
      <c r="K2893" s="6"/>
    </row>
    <row r="2894" spans="1:11" ht="12.75" customHeight="1" x14ac:dyDescent="0.25">
      <c r="A2894" s="13">
        <v>42590</v>
      </c>
      <c r="B2894" s="14">
        <v>64.739999999999995</v>
      </c>
      <c r="C2894" s="14">
        <v>0</v>
      </c>
      <c r="D2894" s="14">
        <v>0</v>
      </c>
      <c r="E2894" s="15">
        <v>64.739999999999995</v>
      </c>
      <c r="F2894" s="16">
        <f t="shared" si="731"/>
        <v>4.8101820000000002</v>
      </c>
      <c r="G2894" s="20">
        <f t="shared" si="734"/>
        <v>13.055420264435035</v>
      </c>
      <c r="H2894" s="17">
        <v>4.1999999999999997E-3</v>
      </c>
      <c r="I2894" s="18">
        <f t="shared" si="732"/>
        <v>6.4934147310627147E-2</v>
      </c>
      <c r="J2894" s="19">
        <f t="shared" si="733"/>
        <v>17.930536411745663</v>
      </c>
      <c r="K2894" s="6"/>
    </row>
    <row r="2895" spans="1:11" ht="12.75" customHeight="1" x14ac:dyDescent="0.25">
      <c r="A2895" s="13">
        <v>42622</v>
      </c>
      <c r="B2895" s="14">
        <v>55.81</v>
      </c>
      <c r="C2895" s="14">
        <v>0</v>
      </c>
      <c r="D2895" s="14">
        <v>0</v>
      </c>
      <c r="E2895" s="15">
        <v>55.81</v>
      </c>
      <c r="F2895" s="16">
        <f t="shared" si="731"/>
        <v>4.1466830000000003</v>
      </c>
      <c r="G2895" s="20">
        <f t="shared" si="734"/>
        <v>17.930536411745663</v>
      </c>
      <c r="H2895" s="17">
        <v>4.45E-3</v>
      </c>
      <c r="I2895" s="18">
        <f t="shared" si="732"/>
        <v>8.9017256707268205E-2</v>
      </c>
      <c r="J2895" s="19">
        <f t="shared" si="733"/>
        <v>22.166236668452932</v>
      </c>
      <c r="K2895" s="6"/>
    </row>
    <row r="2896" spans="1:11" ht="12.75" customHeight="1" x14ac:dyDescent="0.25">
      <c r="A2896" s="13">
        <v>42654</v>
      </c>
      <c r="B2896" s="14">
        <v>56.34</v>
      </c>
      <c r="C2896" s="14">
        <v>0</v>
      </c>
      <c r="D2896" s="14">
        <v>0</v>
      </c>
      <c r="E2896" s="15">
        <v>56.34</v>
      </c>
      <c r="F2896" s="16">
        <f t="shared" si="731"/>
        <v>4.1860620000000006</v>
      </c>
      <c r="G2896" s="20">
        <f t="shared" si="734"/>
        <v>22.166236668452932</v>
      </c>
      <c r="H2896" s="17">
        <v>4.7999999999999996E-3</v>
      </c>
      <c r="I2896" s="18">
        <f t="shared" si="732"/>
        <v>0.11644448480857406</v>
      </c>
      <c r="J2896" s="21">
        <f t="shared" si="733"/>
        <v>26.468743153261507</v>
      </c>
      <c r="K2896" s="6"/>
    </row>
    <row r="2897" spans="1:11" ht="12.75" customHeight="1" x14ac:dyDescent="0.25">
      <c r="A2897" s="13">
        <v>42682</v>
      </c>
      <c r="B2897" s="14">
        <v>56.86</v>
      </c>
      <c r="C2897" s="14">
        <v>0</v>
      </c>
      <c r="D2897" s="14">
        <v>0</v>
      </c>
      <c r="E2897" s="15">
        <v>56.86</v>
      </c>
      <c r="F2897" s="16">
        <f t="shared" si="731"/>
        <v>4.2246980000000001</v>
      </c>
      <c r="G2897" s="20">
        <f t="shared" si="734"/>
        <v>26.468743153261507</v>
      </c>
      <c r="H2897" s="17">
        <v>4.7999999999999996E-3</v>
      </c>
      <c r="I2897" s="18">
        <f t="shared" si="732"/>
        <v>0.13718924233565521</v>
      </c>
      <c r="J2897" s="21">
        <f t="shared" si="733"/>
        <v>30.830630395597161</v>
      </c>
      <c r="K2897" s="6"/>
    </row>
    <row r="2898" spans="1:11" ht="12.75" customHeight="1" x14ac:dyDescent="0.25">
      <c r="A2898" s="13">
        <v>42711</v>
      </c>
      <c r="B2898" s="14">
        <v>52.66</v>
      </c>
      <c r="C2898" s="14">
        <v>0</v>
      </c>
      <c r="D2898" s="14">
        <v>0</v>
      </c>
      <c r="E2898" s="15">
        <v>52.66</v>
      </c>
      <c r="F2898" s="16">
        <f t="shared" si="731"/>
        <v>3.9126379999999998</v>
      </c>
      <c r="G2898" s="20">
        <f t="shared" si="734"/>
        <v>30.830630395597161</v>
      </c>
      <c r="H2898" s="17">
        <v>6.0000000000000001E-3</v>
      </c>
      <c r="I2898" s="18">
        <f t="shared" si="732"/>
        <v>0.19672169637358297</v>
      </c>
      <c r="J2898" s="21">
        <f t="shared" si="733"/>
        <v>34.939990091970749</v>
      </c>
      <c r="K2898" s="6"/>
    </row>
    <row r="2899" spans="1:11" ht="12.75" customHeight="1" x14ac:dyDescent="0.25">
      <c r="A2899" s="13">
        <v>42746</v>
      </c>
      <c r="B2899" s="14">
        <v>53.58</v>
      </c>
      <c r="C2899" s="14">
        <v>0</v>
      </c>
      <c r="D2899" s="14">
        <v>0</v>
      </c>
      <c r="E2899" s="15">
        <v>53.58</v>
      </c>
      <c r="F2899" s="16">
        <f t="shared" si="731"/>
        <v>3.9809939999999999</v>
      </c>
      <c r="G2899" s="20">
        <f t="shared" si="734"/>
        <v>34.939990091970749</v>
      </c>
      <c r="H2899" s="17">
        <v>7.3000000000000001E-3</v>
      </c>
      <c r="I2899" s="18">
        <f t="shared" si="732"/>
        <v>0.26959255577138647</v>
      </c>
      <c r="J2899" s="21">
        <f t="shared" si="733"/>
        <v>39.190576647742141</v>
      </c>
      <c r="K2899" s="6"/>
    </row>
    <row r="2900" spans="1:11" ht="12.75" customHeight="1" x14ac:dyDescent="0.25">
      <c r="A2900" s="13">
        <v>42773</v>
      </c>
      <c r="B2900" s="14">
        <v>49.56</v>
      </c>
      <c r="C2900" s="14">
        <v>0</v>
      </c>
      <c r="D2900" s="14">
        <v>0</v>
      </c>
      <c r="E2900" s="15">
        <v>49.56</v>
      </c>
      <c r="F2900" s="16">
        <f t="shared" si="731"/>
        <v>3.6823080000000004</v>
      </c>
      <c r="G2900" s="20">
        <f t="shared" si="734"/>
        <v>39.190576647742141</v>
      </c>
      <c r="H2900" s="17">
        <v>6.8999999999999999E-3</v>
      </c>
      <c r="I2900" s="18">
        <f t="shared" si="732"/>
        <v>0.28311894146942079</v>
      </c>
      <c r="J2900" s="21">
        <f t="shared" si="733"/>
        <v>43.156003589211558</v>
      </c>
      <c r="K2900" s="6"/>
    </row>
    <row r="2901" spans="1:11" ht="12.75" customHeight="1" x14ac:dyDescent="0.25">
      <c r="A2901" s="13">
        <v>42801</v>
      </c>
      <c r="B2901" s="14">
        <v>49.09</v>
      </c>
      <c r="C2901" s="14">
        <v>0</v>
      </c>
      <c r="D2901" s="14">
        <v>0</v>
      </c>
      <c r="E2901" s="15">
        <v>49.09</v>
      </c>
      <c r="F2901" s="16">
        <f t="shared" si="731"/>
        <v>3.6473870000000006</v>
      </c>
      <c r="G2901" s="20">
        <f t="shared" si="734"/>
        <v>43.156003589211558</v>
      </c>
      <c r="H2901" s="17">
        <v>7.9000000000000008E-3</v>
      </c>
      <c r="I2901" s="18">
        <f t="shared" si="732"/>
        <v>0.3553396070047713</v>
      </c>
      <c r="J2901" s="21">
        <f t="shared" si="733"/>
        <v>47.158730196216332</v>
      </c>
      <c r="K2901" s="6"/>
    </row>
    <row r="2902" spans="1:11" ht="12.75" customHeight="1" x14ac:dyDescent="0.25">
      <c r="A2902" s="13">
        <v>42835</v>
      </c>
      <c r="B2902" s="14">
        <v>60.28</v>
      </c>
      <c r="C2902" s="14">
        <v>0</v>
      </c>
      <c r="D2902" s="14">
        <v>0</v>
      </c>
      <c r="E2902" s="15">
        <v>60.28</v>
      </c>
      <c r="F2902" s="16">
        <f t="shared" si="731"/>
        <v>4.4788040000000002</v>
      </c>
      <c r="G2902" s="20">
        <f t="shared" si="734"/>
        <v>47.158730196216332</v>
      </c>
      <c r="H2902" s="17">
        <v>8.9999999999999993E-3</v>
      </c>
      <c r="I2902" s="18">
        <f t="shared" si="732"/>
        <v>0.44458318976594696</v>
      </c>
      <c r="J2902" s="21">
        <f t="shared" si="733"/>
        <v>52.082117385982286</v>
      </c>
      <c r="K2902" s="6"/>
    </row>
    <row r="2903" spans="1:11" ht="12.75" customHeight="1" x14ac:dyDescent="0.25">
      <c r="A2903" s="13">
        <v>42866</v>
      </c>
      <c r="B2903" s="14">
        <v>52.36</v>
      </c>
      <c r="C2903" s="14">
        <v>0</v>
      </c>
      <c r="D2903" s="14">
        <v>0</v>
      </c>
      <c r="E2903" s="15"/>
      <c r="F2903" s="16">
        <f t="shared" si="731"/>
        <v>0</v>
      </c>
      <c r="G2903" s="20">
        <f t="shared" si="734"/>
        <v>52.082117385982286</v>
      </c>
      <c r="H2903" s="17">
        <v>9.0500000000000008E-3</v>
      </c>
      <c r="I2903" s="18">
        <f t="shared" si="732"/>
        <v>0.47134316234313972</v>
      </c>
      <c r="J2903" s="21">
        <f t="shared" si="733"/>
        <v>52.553460548325425</v>
      </c>
      <c r="K2903" s="6"/>
    </row>
    <row r="2904" spans="1:11" ht="12.75" customHeight="1" x14ac:dyDescent="0.25">
      <c r="A2904" s="13">
        <v>42896</v>
      </c>
      <c r="B2904" s="14">
        <v>54</v>
      </c>
      <c r="C2904" s="14">
        <v>0</v>
      </c>
      <c r="D2904" s="14">
        <v>0</v>
      </c>
      <c r="E2904" s="15"/>
      <c r="F2904" s="16">
        <f t="shared" si="731"/>
        <v>0</v>
      </c>
      <c r="G2904" s="20">
        <f t="shared" si="734"/>
        <v>52.553460548325425</v>
      </c>
      <c r="H2904" s="17">
        <v>1.0149999999999999E-2</v>
      </c>
      <c r="I2904" s="18">
        <f t="shared" si="732"/>
        <v>0.53341762456550301</v>
      </c>
      <c r="J2904" s="27">
        <f t="shared" si="733"/>
        <v>53.086878172890927</v>
      </c>
      <c r="K2904" s="6"/>
    </row>
    <row r="2905" spans="1:11" ht="12.75" customHeight="1" x14ac:dyDescent="0.25">
      <c r="A2905" s="13"/>
      <c r="B2905" s="14"/>
      <c r="C2905" s="14"/>
      <c r="D2905" s="14"/>
      <c r="E2905" s="15"/>
      <c r="F2905" s="16">
        <f>SUM(F2891:F2904)</f>
        <v>50.052937999999997</v>
      </c>
      <c r="I2905" s="8">
        <f>SUM(I2891:I2904)</f>
        <v>3.0339401728909103</v>
      </c>
      <c r="K2905" s="6">
        <f>SUM(F2905:I2905)</f>
        <v>53.086878172890906</v>
      </c>
    </row>
    <row r="2906" spans="1:11" ht="12.75" customHeight="1" x14ac:dyDescent="0.25">
      <c r="A2906" s="7" t="s">
        <v>343</v>
      </c>
      <c r="B2906" s="7" t="s">
        <v>344</v>
      </c>
      <c r="K2906" s="6"/>
    </row>
    <row r="2907" spans="1:11" ht="12.75" customHeight="1" x14ac:dyDescent="0.25">
      <c r="A2907" s="13">
        <v>42501</v>
      </c>
      <c r="B2907" s="14">
        <v>12.77</v>
      </c>
      <c r="C2907" s="14">
        <v>0</v>
      </c>
      <c r="D2907" s="14">
        <v>31.66</v>
      </c>
      <c r="E2907" s="15">
        <v>44.43</v>
      </c>
      <c r="F2907" s="16">
        <f t="shared" ref="F2907:F2920" si="735">PRODUCT(E2907*0.0743)</f>
        <v>3.3011490000000001</v>
      </c>
      <c r="H2907" s="17">
        <v>3.5000000000000001E-3</v>
      </c>
      <c r="I2907" s="18">
        <f t="shared" ref="I2907:I2920" si="736">((F2907/2)+G2907)*(H2907)</f>
        <v>5.7770107500000004E-3</v>
      </c>
      <c r="J2907" s="19">
        <f t="shared" ref="J2907:J2920" si="737">F2907+G2907+I2907</f>
        <v>3.3069260107500003</v>
      </c>
      <c r="K2907" s="6"/>
    </row>
    <row r="2908" spans="1:11" ht="12.75" customHeight="1" x14ac:dyDescent="0.25">
      <c r="A2908" s="13">
        <v>42527</v>
      </c>
      <c r="B2908" s="14">
        <v>55.81</v>
      </c>
      <c r="C2908" s="14">
        <v>0</v>
      </c>
      <c r="D2908" s="14">
        <v>0</v>
      </c>
      <c r="E2908" s="15">
        <v>55.81</v>
      </c>
      <c r="F2908" s="16">
        <f t="shared" si="735"/>
        <v>4.1466830000000003</v>
      </c>
      <c r="G2908" s="20">
        <f t="shared" ref="G2908:G2920" si="738">SUM(J2907)</f>
        <v>3.3069260107500003</v>
      </c>
      <c r="H2908" s="17">
        <v>3.7000000000000002E-3</v>
      </c>
      <c r="I2908" s="18">
        <f t="shared" si="736"/>
        <v>1.9906989789775002E-2</v>
      </c>
      <c r="J2908" s="19">
        <f t="shared" si="737"/>
        <v>7.4735160005397754</v>
      </c>
      <c r="K2908" s="6"/>
    </row>
    <row r="2909" spans="1:11" ht="12.75" customHeight="1" x14ac:dyDescent="0.25">
      <c r="A2909" s="13">
        <v>42559</v>
      </c>
      <c r="B2909" s="14">
        <v>50.56</v>
      </c>
      <c r="C2909" s="14">
        <v>0</v>
      </c>
      <c r="D2909" s="14">
        <v>0</v>
      </c>
      <c r="E2909" s="15">
        <v>50.56</v>
      </c>
      <c r="F2909" s="16">
        <f t="shared" si="735"/>
        <v>3.7566080000000004</v>
      </c>
      <c r="G2909" s="20">
        <f t="shared" si="738"/>
        <v>7.4735160005397754</v>
      </c>
      <c r="H2909" s="17">
        <v>4.0499999999999998E-3</v>
      </c>
      <c r="I2909" s="18">
        <f t="shared" si="736"/>
        <v>3.7874871002186089E-2</v>
      </c>
      <c r="J2909" s="19">
        <f t="shared" si="737"/>
        <v>11.267998871541963</v>
      </c>
      <c r="K2909" s="6"/>
    </row>
    <row r="2910" spans="1:11" ht="12.75" customHeight="1" x14ac:dyDescent="0.25">
      <c r="A2910" s="13">
        <v>42590</v>
      </c>
      <c r="B2910" s="14">
        <v>55.81</v>
      </c>
      <c r="C2910" s="14">
        <v>0</v>
      </c>
      <c r="D2910" s="14">
        <v>0</v>
      </c>
      <c r="E2910" s="15">
        <v>55.81</v>
      </c>
      <c r="F2910" s="16">
        <f t="shared" si="735"/>
        <v>4.1466830000000003</v>
      </c>
      <c r="G2910" s="20">
        <f t="shared" si="738"/>
        <v>11.267998871541963</v>
      </c>
      <c r="H2910" s="17">
        <v>4.1999999999999997E-3</v>
      </c>
      <c r="I2910" s="18">
        <f t="shared" si="736"/>
        <v>5.6033629560476236E-2</v>
      </c>
      <c r="J2910" s="19">
        <f t="shared" si="737"/>
        <v>15.470715501102438</v>
      </c>
      <c r="K2910" s="6"/>
    </row>
    <row r="2911" spans="1:11" ht="12.75" customHeight="1" x14ac:dyDescent="0.25">
      <c r="A2911" s="13">
        <v>42622</v>
      </c>
      <c r="B2911" s="14">
        <v>50.56</v>
      </c>
      <c r="C2911" s="14">
        <v>0</v>
      </c>
      <c r="D2911" s="14">
        <v>0</v>
      </c>
      <c r="E2911" s="15">
        <v>50.56</v>
      </c>
      <c r="F2911" s="16">
        <f t="shared" si="735"/>
        <v>3.7566080000000004</v>
      </c>
      <c r="G2911" s="20">
        <f t="shared" si="738"/>
        <v>15.470715501102438</v>
      </c>
      <c r="H2911" s="17">
        <v>4.45E-3</v>
      </c>
      <c r="I2911" s="18">
        <f t="shared" si="736"/>
        <v>7.7203136779905854E-2</v>
      </c>
      <c r="J2911" s="19">
        <f t="shared" si="737"/>
        <v>19.304526637882347</v>
      </c>
      <c r="K2911" s="6"/>
    </row>
    <row r="2912" spans="1:11" ht="12.75" customHeight="1" x14ac:dyDescent="0.25">
      <c r="A2912" s="13">
        <v>42654</v>
      </c>
      <c r="B2912" s="14">
        <v>56.34</v>
      </c>
      <c r="C2912" s="14">
        <v>0</v>
      </c>
      <c r="D2912" s="14">
        <v>0</v>
      </c>
      <c r="E2912" s="15">
        <v>56.34</v>
      </c>
      <c r="F2912" s="16">
        <f t="shared" si="735"/>
        <v>4.1860620000000006</v>
      </c>
      <c r="G2912" s="20">
        <f t="shared" si="738"/>
        <v>19.304526637882347</v>
      </c>
      <c r="H2912" s="17">
        <v>4.7999999999999996E-3</v>
      </c>
      <c r="I2912" s="18">
        <f t="shared" si="736"/>
        <v>0.10270827666183525</v>
      </c>
      <c r="J2912" s="21">
        <f t="shared" si="737"/>
        <v>23.593296914544183</v>
      </c>
      <c r="K2912" s="6"/>
    </row>
    <row r="2913" spans="1:18" ht="12.75" customHeight="1" x14ac:dyDescent="0.25">
      <c r="A2913" s="13">
        <v>42682</v>
      </c>
      <c r="B2913" s="14">
        <v>52.14</v>
      </c>
      <c r="C2913" s="14">
        <v>0</v>
      </c>
      <c r="D2913" s="14">
        <v>0</v>
      </c>
      <c r="E2913" s="15">
        <v>52.14</v>
      </c>
      <c r="F2913" s="16">
        <f t="shared" si="735"/>
        <v>3.8740020000000004</v>
      </c>
      <c r="G2913" s="20">
        <f t="shared" si="738"/>
        <v>23.593296914544183</v>
      </c>
      <c r="H2913" s="17">
        <v>4.7999999999999996E-3</v>
      </c>
      <c r="I2913" s="18">
        <f t="shared" si="736"/>
        <v>0.12254542998981206</v>
      </c>
      <c r="J2913" s="21">
        <f t="shared" si="737"/>
        <v>27.589844344533997</v>
      </c>
      <c r="K2913" s="6"/>
    </row>
    <row r="2914" spans="1:18" ht="12.75" customHeight="1" x14ac:dyDescent="0.25">
      <c r="A2914" s="13">
        <v>42711</v>
      </c>
      <c r="B2914" s="14">
        <v>50.56</v>
      </c>
      <c r="C2914" s="14">
        <v>0</v>
      </c>
      <c r="D2914" s="14">
        <v>0</v>
      </c>
      <c r="E2914" s="15">
        <v>50.56</v>
      </c>
      <c r="F2914" s="16">
        <f t="shared" si="735"/>
        <v>3.7566080000000004</v>
      </c>
      <c r="G2914" s="20">
        <f t="shared" si="738"/>
        <v>27.589844344533997</v>
      </c>
      <c r="H2914" s="17">
        <v>6.0000000000000001E-3</v>
      </c>
      <c r="I2914" s="18">
        <f t="shared" si="736"/>
        <v>0.17680889006720399</v>
      </c>
      <c r="J2914" s="21">
        <f t="shared" si="737"/>
        <v>31.5232612346012</v>
      </c>
      <c r="K2914" s="6"/>
    </row>
    <row r="2915" spans="1:18" ht="12.75" customHeight="1" x14ac:dyDescent="0.25">
      <c r="A2915" s="13">
        <v>42746</v>
      </c>
      <c r="B2915" s="14">
        <v>54.37</v>
      </c>
      <c r="C2915" s="14">
        <v>0</v>
      </c>
      <c r="D2915" s="14">
        <v>0</v>
      </c>
      <c r="E2915" s="15">
        <v>54.37</v>
      </c>
      <c r="F2915" s="16">
        <f t="shared" si="735"/>
        <v>4.0396910000000004</v>
      </c>
      <c r="G2915" s="20">
        <f t="shared" si="738"/>
        <v>31.5232612346012</v>
      </c>
      <c r="H2915" s="17">
        <v>7.3000000000000001E-3</v>
      </c>
      <c r="I2915" s="18">
        <f t="shared" si="736"/>
        <v>0.24486467916258878</v>
      </c>
      <c r="J2915" s="21">
        <f t="shared" si="737"/>
        <v>35.807816913763787</v>
      </c>
      <c r="K2915" s="6"/>
    </row>
    <row r="2916" spans="1:18" ht="12.75" customHeight="1" x14ac:dyDescent="0.25">
      <c r="A2916" s="13">
        <v>42773</v>
      </c>
      <c r="B2916" s="14">
        <v>49.14</v>
      </c>
      <c r="C2916" s="14">
        <v>0</v>
      </c>
      <c r="D2916" s="14">
        <v>0</v>
      </c>
      <c r="E2916" s="15">
        <v>49.14</v>
      </c>
      <c r="F2916" s="16">
        <f t="shared" si="735"/>
        <v>3.6511020000000003</v>
      </c>
      <c r="G2916" s="20">
        <f t="shared" si="738"/>
        <v>35.807816913763787</v>
      </c>
      <c r="H2916" s="17">
        <v>6.8999999999999999E-3</v>
      </c>
      <c r="I2916" s="18">
        <f t="shared" si="736"/>
        <v>0.25967023860497013</v>
      </c>
      <c r="J2916" s="21">
        <f t="shared" si="737"/>
        <v>39.718589152368757</v>
      </c>
      <c r="K2916" s="6"/>
    </row>
    <row r="2917" spans="1:18" ht="12.75" customHeight="1" x14ac:dyDescent="0.25">
      <c r="A2917" s="13">
        <v>42801</v>
      </c>
      <c r="B2917" s="14">
        <v>51.37</v>
      </c>
      <c r="C2917" s="14">
        <v>0</v>
      </c>
      <c r="D2917" s="14">
        <v>0</v>
      </c>
      <c r="E2917" s="15">
        <v>51.37</v>
      </c>
      <c r="F2917" s="16">
        <f t="shared" si="735"/>
        <v>3.8167910000000003</v>
      </c>
      <c r="G2917" s="20">
        <f t="shared" si="738"/>
        <v>39.718589152368757</v>
      </c>
      <c r="H2917" s="17">
        <v>7.9000000000000008E-3</v>
      </c>
      <c r="I2917" s="18">
        <f t="shared" si="736"/>
        <v>0.32885317875371317</v>
      </c>
      <c r="J2917" s="21">
        <f t="shared" si="737"/>
        <v>43.86423333112247</v>
      </c>
      <c r="K2917" s="6"/>
    </row>
    <row r="2918" spans="1:18" ht="12.75" customHeight="1" x14ac:dyDescent="0.25">
      <c r="A2918" s="13">
        <v>42835</v>
      </c>
      <c r="B2918" s="14">
        <v>55.12</v>
      </c>
      <c r="C2918" s="14">
        <v>0</v>
      </c>
      <c r="D2918" s="14">
        <v>0</v>
      </c>
      <c r="E2918" s="15">
        <v>55.12</v>
      </c>
      <c r="F2918" s="16">
        <f t="shared" si="735"/>
        <v>4.0954160000000002</v>
      </c>
      <c r="G2918" s="20">
        <f t="shared" si="738"/>
        <v>43.86423333112247</v>
      </c>
      <c r="H2918" s="17">
        <v>8.9999999999999993E-3</v>
      </c>
      <c r="I2918" s="18">
        <f t="shared" si="736"/>
        <v>0.41320747198010221</v>
      </c>
      <c r="J2918" s="21">
        <f t="shared" si="737"/>
        <v>48.372856803102572</v>
      </c>
      <c r="K2918" s="6"/>
    </row>
    <row r="2919" spans="1:18" ht="12.75" customHeight="1" x14ac:dyDescent="0.25">
      <c r="A2919" s="13">
        <v>42866</v>
      </c>
      <c r="B2919" s="14">
        <v>48.89</v>
      </c>
      <c r="C2919" s="14">
        <v>0</v>
      </c>
      <c r="D2919" s="14">
        <v>0</v>
      </c>
      <c r="E2919" s="15"/>
      <c r="F2919" s="16">
        <f t="shared" si="735"/>
        <v>0</v>
      </c>
      <c r="G2919" s="20">
        <f t="shared" si="738"/>
        <v>48.372856803102572</v>
      </c>
      <c r="H2919" s="17">
        <v>9.0500000000000008E-3</v>
      </c>
      <c r="I2919" s="18">
        <f t="shared" si="736"/>
        <v>0.4377743540680783</v>
      </c>
      <c r="J2919" s="21">
        <f t="shared" si="737"/>
        <v>48.810631157170647</v>
      </c>
      <c r="K2919" s="6"/>
    </row>
    <row r="2920" spans="1:18" ht="12.75" customHeight="1" x14ac:dyDescent="0.25">
      <c r="A2920" s="13">
        <v>42896</v>
      </c>
      <c r="B2920" s="14">
        <v>52.48</v>
      </c>
      <c r="C2920" s="14">
        <v>0</v>
      </c>
      <c r="D2920" s="14">
        <v>0</v>
      </c>
      <c r="E2920" s="15"/>
      <c r="F2920" s="16">
        <f t="shared" si="735"/>
        <v>0</v>
      </c>
      <c r="G2920" s="20">
        <f t="shared" si="738"/>
        <v>48.810631157170647</v>
      </c>
      <c r="H2920" s="17">
        <v>1.0149999999999999E-2</v>
      </c>
      <c r="I2920" s="18">
        <f t="shared" si="736"/>
        <v>0.49542790624528205</v>
      </c>
      <c r="J2920" s="27">
        <f t="shared" si="737"/>
        <v>49.30605906341593</v>
      </c>
      <c r="K2920" s="6"/>
    </row>
    <row r="2921" spans="1:18" ht="12.75" customHeight="1" x14ac:dyDescent="0.25">
      <c r="A2921" s="13"/>
      <c r="B2921" s="14"/>
      <c r="C2921" s="14"/>
      <c r="D2921" s="14"/>
      <c r="E2921" s="15"/>
      <c r="F2921" s="16">
        <f>SUM(F2907:F2920)</f>
        <v>46.527403000000007</v>
      </c>
      <c r="I2921" s="8">
        <f>SUM(I2907:I2920)</f>
        <v>2.7786560634159296</v>
      </c>
      <c r="K2921" s="6">
        <f>SUM(F2921:I2921)</f>
        <v>49.306059063415937</v>
      </c>
    </row>
    <row r="2922" spans="1:18" ht="12.75" customHeight="1" x14ac:dyDescent="0.25">
      <c r="A2922" s="28" t="s">
        <v>345</v>
      </c>
      <c r="B2922" s="28" t="s">
        <v>346</v>
      </c>
      <c r="C2922" s="12"/>
      <c r="D2922" s="12"/>
      <c r="E2922" s="9"/>
      <c r="F2922" s="12"/>
      <c r="G2922" s="12"/>
      <c r="H2922" s="12"/>
    </row>
    <row r="2923" spans="1:18" ht="12.75" customHeight="1" x14ac:dyDescent="0.25">
      <c r="A2923" s="13">
        <v>42773</v>
      </c>
      <c r="B2923" s="14">
        <v>46.2</v>
      </c>
      <c r="C2923" s="14">
        <v>0</v>
      </c>
      <c r="D2923" s="14">
        <v>0</v>
      </c>
      <c r="E2923" s="15">
        <v>46.2</v>
      </c>
      <c r="F2923" s="16">
        <f>PRODUCT(E2923*0.0743)</f>
        <v>3.4326600000000003</v>
      </c>
      <c r="G2923" s="14"/>
      <c r="H2923" s="17">
        <v>6.8999999999999999E-3</v>
      </c>
      <c r="I2923" s="18">
        <f t="shared" ref="I2923:I2927" si="739">((F2923/2)+G2923)*(H2923)</f>
        <v>1.1842677000000001E-2</v>
      </c>
      <c r="J2923" s="21">
        <f t="shared" ref="J2923:J2927" si="740">F2923+G2923+I2923</f>
        <v>3.4445026770000005</v>
      </c>
      <c r="K2923" s="6"/>
    </row>
    <row r="2924" spans="1:18" ht="12.75" customHeight="1" x14ac:dyDescent="0.25">
      <c r="A2924" s="13">
        <v>42801</v>
      </c>
      <c r="B2924" s="14">
        <v>51.68</v>
      </c>
      <c r="C2924" s="14">
        <v>0</v>
      </c>
      <c r="D2924" s="14">
        <v>0</v>
      </c>
      <c r="E2924" s="15">
        <v>51.68</v>
      </c>
      <c r="F2924" s="16">
        <f>PRODUCT(E2924*0.0743)</f>
        <v>3.8398240000000001</v>
      </c>
      <c r="G2924" s="20">
        <f t="shared" ref="G2924:G2927" si="741">SUM(J2923)</f>
        <v>3.4445026770000005</v>
      </c>
      <c r="H2924" s="17">
        <v>7.9000000000000008E-3</v>
      </c>
      <c r="I2924" s="18">
        <f t="shared" si="739"/>
        <v>4.2378875948300011E-2</v>
      </c>
      <c r="J2924" s="21">
        <f t="shared" si="740"/>
        <v>7.3267055529483009</v>
      </c>
      <c r="K2924" s="6"/>
    </row>
    <row r="2925" spans="1:18" s="12" customFormat="1" ht="12.75" customHeight="1" x14ac:dyDescent="0.25">
      <c r="A2925" s="13">
        <v>42835</v>
      </c>
      <c r="B2925" s="14">
        <v>57.98</v>
      </c>
      <c r="C2925" s="14">
        <v>0</v>
      </c>
      <c r="D2925" s="14">
        <v>0</v>
      </c>
      <c r="E2925" s="15">
        <v>57.98</v>
      </c>
      <c r="F2925" s="16">
        <f>PRODUCT(E2925*0.0743)</f>
        <v>4.3079140000000002</v>
      </c>
      <c r="G2925" s="20">
        <f t="shared" si="741"/>
        <v>7.3267055529483009</v>
      </c>
      <c r="H2925" s="17">
        <v>8.9999999999999993E-3</v>
      </c>
      <c r="I2925" s="18">
        <f t="shared" si="739"/>
        <v>8.5325962976534706E-2</v>
      </c>
      <c r="J2925" s="21">
        <f t="shared" si="740"/>
        <v>11.719945515924836</v>
      </c>
      <c r="K2925" s="6"/>
      <c r="P2925" s="9"/>
      <c r="R2925" s="9"/>
    </row>
    <row r="2926" spans="1:18" ht="12.75" customHeight="1" x14ac:dyDescent="0.25">
      <c r="A2926" s="13">
        <v>42866</v>
      </c>
      <c r="B2926" s="14">
        <v>48.59</v>
      </c>
      <c r="C2926" s="14">
        <v>0</v>
      </c>
      <c r="D2926" s="14">
        <v>0</v>
      </c>
      <c r="E2926" s="15"/>
      <c r="F2926" s="16">
        <f>PRODUCT(E2926*0.0743)</f>
        <v>0</v>
      </c>
      <c r="G2926" s="20">
        <f t="shared" si="741"/>
        <v>11.719945515924836</v>
      </c>
      <c r="H2926" s="17">
        <v>9.0500000000000008E-3</v>
      </c>
      <c r="I2926" s="18">
        <f t="shared" si="739"/>
        <v>0.10606550691911977</v>
      </c>
      <c r="J2926" s="21">
        <f t="shared" si="740"/>
        <v>11.826011022843955</v>
      </c>
      <c r="K2926" s="6"/>
    </row>
    <row r="2927" spans="1:18" ht="12.75" customHeight="1" x14ac:dyDescent="0.25">
      <c r="A2927" s="13">
        <v>42896</v>
      </c>
      <c r="B2927" s="14">
        <v>48.26</v>
      </c>
      <c r="C2927" s="14">
        <v>0</v>
      </c>
      <c r="D2927" s="14">
        <v>0</v>
      </c>
      <c r="E2927" s="15"/>
      <c r="F2927" s="16">
        <f>PRODUCT(E2927*0.0743)</f>
        <v>0</v>
      </c>
      <c r="G2927" s="20">
        <f t="shared" si="741"/>
        <v>11.826011022843955</v>
      </c>
      <c r="H2927" s="17">
        <v>1.0149999999999999E-2</v>
      </c>
      <c r="I2927" s="18">
        <f t="shared" si="739"/>
        <v>0.12003401188186615</v>
      </c>
      <c r="J2927" s="27">
        <f t="shared" si="740"/>
        <v>11.946045034725822</v>
      </c>
      <c r="K2927" s="6"/>
    </row>
    <row r="2928" spans="1:18" ht="12.75" customHeight="1" x14ac:dyDescent="0.25">
      <c r="A2928" s="13"/>
      <c r="B2928" s="14"/>
      <c r="C2928" s="14"/>
      <c r="D2928" s="14"/>
      <c r="E2928" s="15"/>
      <c r="F2928" s="16">
        <f>SUM(F2923:F2927)</f>
        <v>11.580398000000001</v>
      </c>
      <c r="I2928" s="8">
        <f>SUM(I2923:I2927)</f>
        <v>0.36564703472582061</v>
      </c>
      <c r="K2928" s="6">
        <f>SUM(F2928:I2928)</f>
        <v>11.946045034725822</v>
      </c>
    </row>
    <row r="2929" spans="1:11" ht="12.75" customHeight="1" x14ac:dyDescent="0.25">
      <c r="A2929" s="7" t="s">
        <v>347</v>
      </c>
      <c r="B2929" s="7" t="s">
        <v>348</v>
      </c>
      <c r="K2929" s="6"/>
    </row>
    <row r="2930" spans="1:11" ht="12.75" customHeight="1" x14ac:dyDescent="0.25">
      <c r="A2930" s="13">
        <v>42501</v>
      </c>
      <c r="B2930" s="14">
        <v>0</v>
      </c>
      <c r="C2930" s="14">
        <v>0</v>
      </c>
      <c r="D2930" s="14">
        <v>31.66</v>
      </c>
      <c r="E2930" s="15">
        <v>31.66</v>
      </c>
      <c r="F2930" s="16">
        <f t="shared" ref="F2930:F2943" si="742">PRODUCT(E2930*0.0743)</f>
        <v>2.352338</v>
      </c>
      <c r="H2930" s="17">
        <v>3.5000000000000001E-3</v>
      </c>
      <c r="I2930" s="18">
        <f t="shared" ref="I2930:I2943" si="743">((F2930/2)+G2930)*(H2930)</f>
        <v>4.1165914999999999E-3</v>
      </c>
      <c r="J2930" s="19">
        <f t="shared" ref="J2930:J2943" si="744">F2930+G2930+I2930</f>
        <v>2.3564545914999999</v>
      </c>
      <c r="K2930" s="6"/>
    </row>
    <row r="2931" spans="1:11" ht="12.75" customHeight="1" x14ac:dyDescent="0.25">
      <c r="A2931" s="13">
        <v>42527</v>
      </c>
      <c r="B2931" s="14">
        <v>31.66</v>
      </c>
      <c r="C2931" s="14">
        <v>0</v>
      </c>
      <c r="D2931" s="14">
        <v>0</v>
      </c>
      <c r="E2931" s="15">
        <v>31.66</v>
      </c>
      <c r="F2931" s="16">
        <f t="shared" si="742"/>
        <v>2.352338</v>
      </c>
      <c r="G2931" s="20">
        <f t="shared" ref="G2931:G2943" si="745">SUM(J2930)</f>
        <v>2.3564545914999999</v>
      </c>
      <c r="H2931" s="17">
        <v>3.7000000000000002E-3</v>
      </c>
      <c r="I2931" s="18">
        <f t="shared" si="743"/>
        <v>1.3070707288550001E-2</v>
      </c>
      <c r="J2931" s="19">
        <f t="shared" si="744"/>
        <v>4.7218632987885503</v>
      </c>
      <c r="K2931" s="6"/>
    </row>
    <row r="2932" spans="1:11" ht="12.75" customHeight="1" x14ac:dyDescent="0.25">
      <c r="A2932" s="13">
        <v>42559</v>
      </c>
      <c r="B2932" s="14">
        <v>31.66</v>
      </c>
      <c r="C2932" s="14">
        <v>0</v>
      </c>
      <c r="D2932" s="14">
        <v>0</v>
      </c>
      <c r="E2932" s="15">
        <v>31.66</v>
      </c>
      <c r="F2932" s="16">
        <f t="shared" si="742"/>
        <v>2.352338</v>
      </c>
      <c r="G2932" s="20">
        <f t="shared" si="745"/>
        <v>4.7218632987885503</v>
      </c>
      <c r="H2932" s="17">
        <v>4.0499999999999998E-3</v>
      </c>
      <c r="I2932" s="18">
        <f t="shared" si="743"/>
        <v>2.3887030810093628E-2</v>
      </c>
      <c r="J2932" s="19">
        <f t="shared" si="744"/>
        <v>7.0980883295986432</v>
      </c>
      <c r="K2932" s="6"/>
    </row>
    <row r="2933" spans="1:11" ht="12.75" customHeight="1" x14ac:dyDescent="0.25">
      <c r="A2933" s="13">
        <v>42590</v>
      </c>
      <c r="B2933" s="14">
        <v>31.66</v>
      </c>
      <c r="C2933" s="14">
        <v>0</v>
      </c>
      <c r="D2933" s="14">
        <v>0</v>
      </c>
      <c r="E2933" s="15">
        <v>31.66</v>
      </c>
      <c r="F2933" s="16">
        <f t="shared" si="742"/>
        <v>2.352338</v>
      </c>
      <c r="G2933" s="20">
        <f t="shared" si="745"/>
        <v>7.0980883295986432</v>
      </c>
      <c r="H2933" s="17">
        <v>4.1999999999999997E-3</v>
      </c>
      <c r="I2933" s="18">
        <f t="shared" si="743"/>
        <v>3.47518807843143E-2</v>
      </c>
      <c r="J2933" s="19">
        <f t="shared" si="744"/>
        <v>9.4851782103829585</v>
      </c>
      <c r="K2933" s="6"/>
    </row>
    <row r="2934" spans="1:11" ht="12.75" customHeight="1" x14ac:dyDescent="0.25">
      <c r="A2934" s="13">
        <v>42622</v>
      </c>
      <c r="B2934" s="14">
        <v>31.66</v>
      </c>
      <c r="C2934" s="14">
        <v>0</v>
      </c>
      <c r="D2934" s="14">
        <v>0</v>
      </c>
      <c r="E2934" s="15">
        <v>31.66</v>
      </c>
      <c r="F2934" s="16">
        <f t="shared" si="742"/>
        <v>2.352338</v>
      </c>
      <c r="G2934" s="20">
        <f t="shared" si="745"/>
        <v>9.4851782103829585</v>
      </c>
      <c r="H2934" s="17">
        <v>4.45E-3</v>
      </c>
      <c r="I2934" s="18">
        <f t="shared" si="743"/>
        <v>4.7442995086204164E-2</v>
      </c>
      <c r="J2934" s="19">
        <f t="shared" si="744"/>
        <v>11.884959205469162</v>
      </c>
      <c r="K2934" s="6"/>
    </row>
    <row r="2935" spans="1:11" ht="12.75" customHeight="1" x14ac:dyDescent="0.25">
      <c r="A2935" s="13">
        <v>42654</v>
      </c>
      <c r="B2935" s="14">
        <v>31.66</v>
      </c>
      <c r="C2935" s="14">
        <v>0</v>
      </c>
      <c r="D2935" s="14">
        <v>0</v>
      </c>
      <c r="E2935" s="15">
        <v>31.66</v>
      </c>
      <c r="F2935" s="16">
        <f t="shared" si="742"/>
        <v>2.352338</v>
      </c>
      <c r="G2935" s="20">
        <f t="shared" si="745"/>
        <v>11.884959205469162</v>
      </c>
      <c r="H2935" s="17">
        <v>4.7999999999999996E-3</v>
      </c>
      <c r="I2935" s="18">
        <f t="shared" si="743"/>
        <v>6.2693415386251977E-2</v>
      </c>
      <c r="J2935" s="21">
        <f t="shared" si="744"/>
        <v>14.299990620855414</v>
      </c>
      <c r="K2935" s="6"/>
    </row>
    <row r="2936" spans="1:11" ht="12.75" customHeight="1" x14ac:dyDescent="0.25">
      <c r="A2936" s="13">
        <v>42682</v>
      </c>
      <c r="B2936" s="14">
        <v>31.66</v>
      </c>
      <c r="C2936" s="14">
        <v>0</v>
      </c>
      <c r="D2936" s="14">
        <v>0</v>
      </c>
      <c r="E2936" s="15">
        <v>31.66</v>
      </c>
      <c r="F2936" s="16">
        <f t="shared" si="742"/>
        <v>2.352338</v>
      </c>
      <c r="G2936" s="20">
        <f t="shared" si="745"/>
        <v>14.299990620855414</v>
      </c>
      <c r="H2936" s="17">
        <v>4.7999999999999996E-3</v>
      </c>
      <c r="I2936" s="18">
        <f t="shared" si="743"/>
        <v>7.4285566180105983E-2</v>
      </c>
      <c r="J2936" s="21">
        <f t="shared" si="744"/>
        <v>16.726614187035519</v>
      </c>
      <c r="K2936" s="6"/>
    </row>
    <row r="2937" spans="1:11" ht="12.75" customHeight="1" x14ac:dyDescent="0.25">
      <c r="A2937" s="13">
        <v>42711</v>
      </c>
      <c r="B2937" s="14">
        <v>31.66</v>
      </c>
      <c r="C2937" s="14">
        <v>0</v>
      </c>
      <c r="D2937" s="14">
        <v>0</v>
      </c>
      <c r="E2937" s="15">
        <v>31.66</v>
      </c>
      <c r="F2937" s="16">
        <f t="shared" si="742"/>
        <v>2.352338</v>
      </c>
      <c r="G2937" s="20">
        <f t="shared" si="745"/>
        <v>16.726614187035519</v>
      </c>
      <c r="H2937" s="17">
        <v>6.0000000000000001E-3</v>
      </c>
      <c r="I2937" s="18">
        <f t="shared" si="743"/>
        <v>0.10741669912221313</v>
      </c>
      <c r="J2937" s="21">
        <f t="shared" si="744"/>
        <v>19.18636888615773</v>
      </c>
      <c r="K2937" s="6"/>
    </row>
    <row r="2938" spans="1:11" ht="12.75" customHeight="1" x14ac:dyDescent="0.25">
      <c r="A2938" s="13">
        <v>42746</v>
      </c>
      <c r="B2938" s="14">
        <v>32.119999999999997</v>
      </c>
      <c r="C2938" s="14">
        <v>0</v>
      </c>
      <c r="D2938" s="14">
        <v>0</v>
      </c>
      <c r="E2938" s="15">
        <v>32.119999999999997</v>
      </c>
      <c r="F2938" s="16">
        <f t="shared" si="742"/>
        <v>2.3865159999999999</v>
      </c>
      <c r="G2938" s="20">
        <f t="shared" si="745"/>
        <v>19.18636888615773</v>
      </c>
      <c r="H2938" s="17">
        <v>7.3000000000000001E-3</v>
      </c>
      <c r="I2938" s="18">
        <f t="shared" si="743"/>
        <v>0.14877127626895142</v>
      </c>
      <c r="J2938" s="21">
        <f t="shared" si="744"/>
        <v>21.721656162426683</v>
      </c>
      <c r="K2938" s="6"/>
    </row>
    <row r="2939" spans="1:11" ht="12.75" customHeight="1" x14ac:dyDescent="0.25">
      <c r="A2939" s="13">
        <v>42773</v>
      </c>
      <c r="B2939" s="14">
        <v>31.67</v>
      </c>
      <c r="C2939" s="14">
        <v>0</v>
      </c>
      <c r="D2939" s="14">
        <v>0</v>
      </c>
      <c r="E2939" s="15">
        <v>31.67</v>
      </c>
      <c r="F2939" s="16">
        <f t="shared" si="742"/>
        <v>2.3530810000000004</v>
      </c>
      <c r="G2939" s="20">
        <f t="shared" si="745"/>
        <v>21.721656162426683</v>
      </c>
      <c r="H2939" s="17">
        <v>6.8999999999999999E-3</v>
      </c>
      <c r="I2939" s="18">
        <f t="shared" si="743"/>
        <v>0.15799755697074411</v>
      </c>
      <c r="J2939" s="21">
        <f t="shared" si="744"/>
        <v>24.232734719397428</v>
      </c>
      <c r="K2939" s="6"/>
    </row>
    <row r="2940" spans="1:11" ht="12.75" customHeight="1" x14ac:dyDescent="0.25">
      <c r="A2940" s="13">
        <v>42801</v>
      </c>
      <c r="B2940" s="14">
        <v>31.66</v>
      </c>
      <c r="C2940" s="14">
        <v>0</v>
      </c>
      <c r="D2940" s="14">
        <v>0</v>
      </c>
      <c r="E2940" s="15">
        <v>31.66</v>
      </c>
      <c r="F2940" s="16">
        <f t="shared" si="742"/>
        <v>2.352338</v>
      </c>
      <c r="G2940" s="20">
        <f t="shared" si="745"/>
        <v>24.232734719397428</v>
      </c>
      <c r="H2940" s="17">
        <v>7.9000000000000008E-3</v>
      </c>
      <c r="I2940" s="18">
        <f t="shared" si="743"/>
        <v>0.2007303393832397</v>
      </c>
      <c r="J2940" s="21">
        <f t="shared" si="744"/>
        <v>26.785803058780665</v>
      </c>
      <c r="K2940" s="6"/>
    </row>
    <row r="2941" spans="1:11" ht="12.75" customHeight="1" x14ac:dyDescent="0.25">
      <c r="A2941" s="13">
        <v>42835</v>
      </c>
      <c r="B2941" s="14">
        <v>31.88</v>
      </c>
      <c r="C2941" s="14">
        <v>0</v>
      </c>
      <c r="D2941" s="14">
        <v>0</v>
      </c>
      <c r="E2941" s="15">
        <v>31.88</v>
      </c>
      <c r="F2941" s="16">
        <f t="shared" si="742"/>
        <v>2.368684</v>
      </c>
      <c r="G2941" s="20">
        <f t="shared" si="745"/>
        <v>26.785803058780665</v>
      </c>
      <c r="H2941" s="17">
        <v>8.9999999999999993E-3</v>
      </c>
      <c r="I2941" s="18">
        <f t="shared" si="743"/>
        <v>0.25173130552902595</v>
      </c>
      <c r="J2941" s="21">
        <f t="shared" si="744"/>
        <v>29.406218364309694</v>
      </c>
      <c r="K2941" s="6"/>
    </row>
    <row r="2942" spans="1:11" ht="12.75" customHeight="1" x14ac:dyDescent="0.25">
      <c r="A2942" s="13">
        <v>42866</v>
      </c>
      <c r="B2942" s="14">
        <v>31.87</v>
      </c>
      <c r="C2942" s="14">
        <v>0</v>
      </c>
      <c r="D2942" s="14">
        <v>0</v>
      </c>
      <c r="E2942" s="15"/>
      <c r="F2942" s="16">
        <f t="shared" si="742"/>
        <v>0</v>
      </c>
      <c r="G2942" s="20">
        <f t="shared" si="745"/>
        <v>29.406218364309694</v>
      </c>
      <c r="H2942" s="17">
        <v>9.0500000000000008E-3</v>
      </c>
      <c r="I2942" s="18">
        <f t="shared" si="743"/>
        <v>0.26612627619700274</v>
      </c>
      <c r="J2942" s="21">
        <f t="shared" si="744"/>
        <v>29.672344640506697</v>
      </c>
      <c r="K2942" s="6"/>
    </row>
    <row r="2943" spans="1:11" ht="12.75" customHeight="1" x14ac:dyDescent="0.25">
      <c r="A2943" s="13">
        <v>42896</v>
      </c>
      <c r="B2943" s="14">
        <v>31.87</v>
      </c>
      <c r="C2943" s="14">
        <v>0</v>
      </c>
      <c r="D2943" s="14">
        <v>0</v>
      </c>
      <c r="E2943" s="15"/>
      <c r="F2943" s="16">
        <f t="shared" si="742"/>
        <v>0</v>
      </c>
      <c r="G2943" s="20">
        <f t="shared" si="745"/>
        <v>29.672344640506697</v>
      </c>
      <c r="H2943" s="17">
        <v>1.0149999999999999E-2</v>
      </c>
      <c r="I2943" s="18">
        <f t="shared" si="743"/>
        <v>0.30117429810114293</v>
      </c>
      <c r="J2943" s="27">
        <f t="shared" si="744"/>
        <v>29.973518938607839</v>
      </c>
      <c r="K2943" s="6"/>
    </row>
    <row r="2944" spans="1:11" ht="12.75" customHeight="1" x14ac:dyDescent="0.25">
      <c r="A2944" s="13"/>
      <c r="B2944" s="14"/>
      <c r="C2944" s="14"/>
      <c r="D2944" s="14"/>
      <c r="E2944" s="15"/>
      <c r="F2944" s="16">
        <f>SUM(F2930:F2943)</f>
        <v>28.279322999999998</v>
      </c>
      <c r="I2944" s="8">
        <f>SUM(I2930:I2943)</f>
        <v>1.69419593860784</v>
      </c>
      <c r="K2944" s="6">
        <f>SUM(F2944:I2944)</f>
        <v>29.973518938607839</v>
      </c>
    </row>
    <row r="2945" spans="1:11" ht="12.75" customHeight="1" x14ac:dyDescent="0.25">
      <c r="A2945" s="7" t="s">
        <v>349</v>
      </c>
      <c r="B2945" s="7" t="s">
        <v>350</v>
      </c>
      <c r="K2945" s="6"/>
    </row>
    <row r="2946" spans="1:11" ht="12.75" customHeight="1" x14ac:dyDescent="0.25">
      <c r="A2946" s="13">
        <v>42501</v>
      </c>
      <c r="B2946" s="14">
        <v>9.68</v>
      </c>
      <c r="C2946" s="14">
        <v>0</v>
      </c>
      <c r="D2946" s="14">
        <v>31.66</v>
      </c>
      <c r="E2946" s="15">
        <v>41.34</v>
      </c>
      <c r="F2946" s="16">
        <f t="shared" ref="F2946:F2959" si="746">PRODUCT(E2946*0.0743)</f>
        <v>3.0715620000000006</v>
      </c>
      <c r="H2946" s="17">
        <v>3.5000000000000001E-3</v>
      </c>
      <c r="I2946" s="18">
        <f t="shared" ref="I2946:I2959" si="747">((F2946/2)+G2946)*(H2946)</f>
        <v>5.3752335000000007E-3</v>
      </c>
      <c r="J2946" s="19">
        <f t="shared" ref="J2946:J2959" si="748">F2946+G2946+I2946</f>
        <v>3.0769372335000007</v>
      </c>
      <c r="K2946" s="6"/>
    </row>
    <row r="2947" spans="1:11" ht="12.75" customHeight="1" x14ac:dyDescent="0.25">
      <c r="A2947" s="13">
        <v>42527</v>
      </c>
      <c r="B2947" s="14">
        <v>52.66</v>
      </c>
      <c r="C2947" s="14">
        <v>0</v>
      </c>
      <c r="D2947" s="14">
        <v>0</v>
      </c>
      <c r="E2947" s="15">
        <v>52.66</v>
      </c>
      <c r="F2947" s="16">
        <f t="shared" si="746"/>
        <v>3.9126379999999998</v>
      </c>
      <c r="G2947" s="20">
        <f t="shared" ref="G2947:G2959" si="749">SUM(J2946)</f>
        <v>3.0769372335000007</v>
      </c>
      <c r="H2947" s="17">
        <v>3.7000000000000002E-3</v>
      </c>
      <c r="I2947" s="18">
        <f t="shared" si="747"/>
        <v>1.8623048063950001E-2</v>
      </c>
      <c r="J2947" s="19">
        <f t="shared" si="748"/>
        <v>7.0081982815639501</v>
      </c>
      <c r="K2947" s="6"/>
    </row>
    <row r="2948" spans="1:11" ht="12.75" customHeight="1" x14ac:dyDescent="0.25">
      <c r="A2948" s="13">
        <v>42559</v>
      </c>
      <c r="B2948" s="14">
        <v>42.69</v>
      </c>
      <c r="C2948" s="14">
        <v>0</v>
      </c>
      <c r="D2948" s="14">
        <v>0</v>
      </c>
      <c r="E2948" s="15">
        <v>42.69</v>
      </c>
      <c r="F2948" s="16">
        <f t="shared" si="746"/>
        <v>3.1718670000000002</v>
      </c>
      <c r="G2948" s="20">
        <f t="shared" si="749"/>
        <v>7.0081982815639501</v>
      </c>
      <c r="H2948" s="17">
        <v>4.0499999999999998E-3</v>
      </c>
      <c r="I2948" s="18">
        <f t="shared" si="747"/>
        <v>3.4806233715333999E-2</v>
      </c>
      <c r="J2948" s="19">
        <f t="shared" si="748"/>
        <v>10.214871515279285</v>
      </c>
      <c r="K2948" s="6"/>
    </row>
    <row r="2949" spans="1:11" ht="12.75" customHeight="1" x14ac:dyDescent="0.25">
      <c r="A2949" s="13">
        <v>42590</v>
      </c>
      <c r="B2949" s="14">
        <v>54.24</v>
      </c>
      <c r="C2949" s="14">
        <v>0</v>
      </c>
      <c r="D2949" s="14">
        <v>0</v>
      </c>
      <c r="E2949" s="15">
        <v>54.24</v>
      </c>
      <c r="F2949" s="16">
        <f t="shared" si="746"/>
        <v>4.0300320000000003</v>
      </c>
      <c r="G2949" s="20">
        <f t="shared" si="749"/>
        <v>10.214871515279285</v>
      </c>
      <c r="H2949" s="17">
        <v>4.1999999999999997E-3</v>
      </c>
      <c r="I2949" s="18">
        <f t="shared" si="747"/>
        <v>5.1365527564172987E-2</v>
      </c>
      <c r="J2949" s="19">
        <f t="shared" si="748"/>
        <v>14.296269042843457</v>
      </c>
      <c r="K2949" s="6"/>
    </row>
    <row r="2950" spans="1:11" ht="12.75" customHeight="1" x14ac:dyDescent="0.25">
      <c r="A2950" s="13">
        <v>42622</v>
      </c>
      <c r="B2950" s="14">
        <v>54.24</v>
      </c>
      <c r="C2950" s="14">
        <v>0</v>
      </c>
      <c r="D2950" s="14">
        <v>0</v>
      </c>
      <c r="E2950" s="15">
        <v>54.24</v>
      </c>
      <c r="F2950" s="16">
        <f t="shared" si="746"/>
        <v>4.0300320000000003</v>
      </c>
      <c r="G2950" s="20">
        <f t="shared" si="749"/>
        <v>14.296269042843457</v>
      </c>
      <c r="H2950" s="17">
        <v>4.45E-3</v>
      </c>
      <c r="I2950" s="18">
        <f t="shared" si="747"/>
        <v>7.2585218440653396E-2</v>
      </c>
      <c r="J2950" s="19">
        <f t="shared" si="748"/>
        <v>18.398886261284112</v>
      </c>
      <c r="K2950" s="6"/>
    </row>
    <row r="2951" spans="1:11" ht="12.75" customHeight="1" x14ac:dyDescent="0.25">
      <c r="A2951" s="13">
        <v>42654</v>
      </c>
      <c r="B2951" s="14">
        <v>37.44</v>
      </c>
      <c r="C2951" s="14">
        <v>0</v>
      </c>
      <c r="D2951" s="14">
        <v>0</v>
      </c>
      <c r="E2951" s="15">
        <v>37.44</v>
      </c>
      <c r="F2951" s="16">
        <f t="shared" si="746"/>
        <v>2.7817919999999998</v>
      </c>
      <c r="G2951" s="20">
        <f t="shared" si="749"/>
        <v>18.398886261284112</v>
      </c>
      <c r="H2951" s="17">
        <v>4.7999999999999996E-3</v>
      </c>
      <c r="I2951" s="18">
        <f t="shared" si="747"/>
        <v>9.4990954854163728E-2</v>
      </c>
      <c r="J2951" s="21">
        <f t="shared" si="748"/>
        <v>21.275669216138276</v>
      </c>
      <c r="K2951" s="6"/>
    </row>
    <row r="2952" spans="1:11" ht="12.75" customHeight="1" x14ac:dyDescent="0.25">
      <c r="A2952" s="13">
        <v>42682</v>
      </c>
      <c r="B2952" s="14">
        <v>33.76</v>
      </c>
      <c r="C2952" s="14">
        <v>0</v>
      </c>
      <c r="D2952" s="14">
        <v>0</v>
      </c>
      <c r="E2952" s="15">
        <v>33.76</v>
      </c>
      <c r="F2952" s="16">
        <f t="shared" si="746"/>
        <v>2.5083679999999999</v>
      </c>
      <c r="G2952" s="20">
        <f t="shared" si="749"/>
        <v>21.275669216138276</v>
      </c>
      <c r="H2952" s="17">
        <v>4.7999999999999996E-3</v>
      </c>
      <c r="I2952" s="18">
        <f t="shared" si="747"/>
        <v>0.1081432954374637</v>
      </c>
      <c r="J2952" s="21">
        <f t="shared" si="748"/>
        <v>23.892180511575742</v>
      </c>
      <c r="K2952" s="6"/>
    </row>
    <row r="2953" spans="1:11" ht="12.75" customHeight="1" x14ac:dyDescent="0.25">
      <c r="A2953" s="13">
        <v>42711</v>
      </c>
      <c r="B2953" s="14">
        <v>32.19</v>
      </c>
      <c r="C2953" s="14">
        <v>0</v>
      </c>
      <c r="D2953" s="14">
        <v>0</v>
      </c>
      <c r="E2953" s="15">
        <v>32.19</v>
      </c>
      <c r="F2953" s="16">
        <f t="shared" si="746"/>
        <v>2.3917169999999999</v>
      </c>
      <c r="G2953" s="20">
        <f t="shared" si="749"/>
        <v>23.892180511575742</v>
      </c>
      <c r="H2953" s="17">
        <v>6.0000000000000001E-3</v>
      </c>
      <c r="I2953" s="18">
        <f t="shared" si="747"/>
        <v>0.15052823406945445</v>
      </c>
      <c r="J2953" s="21">
        <f t="shared" si="748"/>
        <v>26.434425745645196</v>
      </c>
      <c r="K2953" s="6"/>
    </row>
    <row r="2954" spans="1:11" ht="12.75" customHeight="1" x14ac:dyDescent="0.25">
      <c r="A2954" s="13">
        <v>42746</v>
      </c>
      <c r="B2954" s="14">
        <v>38.770000000000003</v>
      </c>
      <c r="C2954" s="14">
        <v>0</v>
      </c>
      <c r="D2954" s="14">
        <v>0</v>
      </c>
      <c r="E2954" s="15">
        <v>38.770000000000003</v>
      </c>
      <c r="F2954" s="16">
        <f t="shared" si="746"/>
        <v>2.8806110000000005</v>
      </c>
      <c r="G2954" s="20">
        <f t="shared" si="749"/>
        <v>26.434425745645196</v>
      </c>
      <c r="H2954" s="17">
        <v>7.3000000000000001E-3</v>
      </c>
      <c r="I2954" s="18">
        <f t="shared" si="747"/>
        <v>0.20348553809320993</v>
      </c>
      <c r="J2954" s="21">
        <f t="shared" si="748"/>
        <v>29.51852228373841</v>
      </c>
      <c r="K2954" s="6"/>
    </row>
    <row r="2955" spans="1:11" ht="12.75" customHeight="1" x14ac:dyDescent="0.25">
      <c r="A2955" s="13">
        <v>42773</v>
      </c>
      <c r="B2955" s="14">
        <v>31.95</v>
      </c>
      <c r="C2955" s="14">
        <v>0</v>
      </c>
      <c r="D2955" s="14">
        <v>0</v>
      </c>
      <c r="E2955" s="15">
        <v>31.95</v>
      </c>
      <c r="F2955" s="16">
        <f t="shared" si="746"/>
        <v>2.373885</v>
      </c>
      <c r="G2955" s="20">
        <f t="shared" si="749"/>
        <v>29.51852228373841</v>
      </c>
      <c r="H2955" s="17">
        <v>6.8999999999999999E-3</v>
      </c>
      <c r="I2955" s="18">
        <f t="shared" si="747"/>
        <v>0.21186770700779503</v>
      </c>
      <c r="J2955" s="21">
        <f t="shared" si="748"/>
        <v>32.104274990746205</v>
      </c>
      <c r="K2955" s="6"/>
    </row>
    <row r="2956" spans="1:11" ht="12.75" customHeight="1" x14ac:dyDescent="0.25">
      <c r="A2956" s="13">
        <v>42801</v>
      </c>
      <c r="B2956" s="14">
        <v>31.89</v>
      </c>
      <c r="C2956" s="14">
        <v>0</v>
      </c>
      <c r="D2956" s="14">
        <v>0</v>
      </c>
      <c r="E2956" s="15">
        <v>31.89</v>
      </c>
      <c r="F2956" s="16">
        <f t="shared" si="746"/>
        <v>2.3694270000000004</v>
      </c>
      <c r="G2956" s="20">
        <f t="shared" si="749"/>
        <v>32.104274990746205</v>
      </c>
      <c r="H2956" s="17">
        <v>7.9000000000000008E-3</v>
      </c>
      <c r="I2956" s="18">
        <f t="shared" si="747"/>
        <v>0.26298300907689504</v>
      </c>
      <c r="J2956" s="21">
        <f t="shared" si="748"/>
        <v>34.736684999823105</v>
      </c>
      <c r="K2956" s="6"/>
    </row>
    <row r="2957" spans="1:11" ht="12.75" customHeight="1" x14ac:dyDescent="0.25">
      <c r="A2957" s="13">
        <v>42835</v>
      </c>
      <c r="B2957" s="14">
        <v>35.47</v>
      </c>
      <c r="C2957" s="14">
        <v>0</v>
      </c>
      <c r="D2957" s="14">
        <v>0</v>
      </c>
      <c r="E2957" s="15">
        <v>35.47</v>
      </c>
      <c r="F2957" s="16">
        <f t="shared" si="746"/>
        <v>2.635421</v>
      </c>
      <c r="G2957" s="20">
        <f t="shared" si="749"/>
        <v>34.736684999823105</v>
      </c>
      <c r="H2957" s="17">
        <v>8.9999999999999993E-3</v>
      </c>
      <c r="I2957" s="18">
        <f t="shared" si="747"/>
        <v>0.32448955949840791</v>
      </c>
      <c r="J2957" s="21">
        <f t="shared" si="748"/>
        <v>37.696595559321516</v>
      </c>
      <c r="K2957" s="6"/>
    </row>
    <row r="2958" spans="1:11" ht="12.75" customHeight="1" x14ac:dyDescent="0.25">
      <c r="A2958" s="13">
        <v>42866</v>
      </c>
      <c r="B2958" s="14">
        <v>34.54</v>
      </c>
      <c r="C2958" s="14">
        <v>0</v>
      </c>
      <c r="D2958" s="14">
        <v>0</v>
      </c>
      <c r="E2958" s="15"/>
      <c r="F2958" s="16">
        <f t="shared" si="746"/>
        <v>0</v>
      </c>
      <c r="G2958" s="20">
        <f t="shared" si="749"/>
        <v>37.696595559321516</v>
      </c>
      <c r="H2958" s="17">
        <v>9.0500000000000008E-3</v>
      </c>
      <c r="I2958" s="18">
        <f t="shared" si="747"/>
        <v>0.34115418981185974</v>
      </c>
      <c r="J2958" s="21">
        <f t="shared" si="748"/>
        <v>38.037749749133376</v>
      </c>
      <c r="K2958" s="6"/>
    </row>
    <row r="2959" spans="1:11" ht="12.75" customHeight="1" x14ac:dyDescent="0.25">
      <c r="A2959" s="13">
        <v>42896</v>
      </c>
      <c r="B2959" s="14">
        <v>38.81</v>
      </c>
      <c r="C2959" s="14">
        <v>0</v>
      </c>
      <c r="D2959" s="14">
        <v>0</v>
      </c>
      <c r="E2959" s="15"/>
      <c r="F2959" s="16">
        <f t="shared" si="746"/>
        <v>0</v>
      </c>
      <c r="G2959" s="20">
        <f t="shared" si="749"/>
        <v>38.037749749133376</v>
      </c>
      <c r="H2959" s="17">
        <v>1.0149999999999999E-2</v>
      </c>
      <c r="I2959" s="18">
        <f t="shared" si="747"/>
        <v>0.38608315995370374</v>
      </c>
      <c r="J2959" s="27">
        <f t="shared" si="748"/>
        <v>38.423832909087082</v>
      </c>
      <c r="K2959" s="6"/>
    </row>
    <row r="2960" spans="1:11" ht="12.75" customHeight="1" x14ac:dyDescent="0.25">
      <c r="A2960" s="13"/>
      <c r="B2960" s="14"/>
      <c r="C2960" s="14"/>
      <c r="D2960" s="14"/>
      <c r="E2960" s="15"/>
      <c r="F2960" s="16">
        <f>SUM(F2946:F2959)</f>
        <v>36.157352000000003</v>
      </c>
      <c r="I2960" s="8">
        <f>SUM(I2946:I2959)</f>
        <v>2.2664809090870635</v>
      </c>
      <c r="K2960" s="6">
        <f>SUM(F2960:I2960)</f>
        <v>38.423832909087068</v>
      </c>
    </row>
    <row r="2961" spans="1:11" ht="12.75" customHeight="1" x14ac:dyDescent="0.25">
      <c r="A2961" s="7" t="s">
        <v>351</v>
      </c>
      <c r="B2961" s="7" t="s">
        <v>352</v>
      </c>
      <c r="K2961" s="6"/>
    </row>
    <row r="2962" spans="1:11" ht="12.75" customHeight="1" x14ac:dyDescent="0.25">
      <c r="A2962" s="13">
        <v>42501</v>
      </c>
      <c r="B2962" s="14">
        <v>19.739999999999998</v>
      </c>
      <c r="C2962" s="14">
        <v>0</v>
      </c>
      <c r="D2962" s="14">
        <v>31.66</v>
      </c>
      <c r="E2962" s="15">
        <v>51.4</v>
      </c>
      <c r="F2962" s="16">
        <f t="shared" ref="F2962:F2975" si="750">PRODUCT(E2962*0.0743)</f>
        <v>3.8190200000000001</v>
      </c>
      <c r="H2962" s="17">
        <v>3.5000000000000001E-3</v>
      </c>
      <c r="I2962" s="18">
        <f t="shared" ref="I2962:I2975" si="751">((F2962/2)+G2962)*(H2962)</f>
        <v>6.6832850000000006E-3</v>
      </c>
      <c r="J2962" s="19">
        <f t="shared" ref="J2962:J2975" si="752">F2962+G2962+I2962</f>
        <v>3.8257032849999999</v>
      </c>
      <c r="K2962" s="6"/>
    </row>
    <row r="2963" spans="1:11" ht="12.75" customHeight="1" x14ac:dyDescent="0.25">
      <c r="A2963" s="13">
        <v>42527</v>
      </c>
      <c r="B2963" s="14">
        <v>46.36</v>
      </c>
      <c r="C2963" s="14">
        <v>0</v>
      </c>
      <c r="D2963" s="14">
        <v>0</v>
      </c>
      <c r="E2963" s="15">
        <v>46.36</v>
      </c>
      <c r="F2963" s="16">
        <f t="shared" si="750"/>
        <v>3.4445480000000002</v>
      </c>
      <c r="G2963" s="20">
        <f t="shared" ref="G2963:G2975" si="753">SUM(J2962)</f>
        <v>3.8257032849999999</v>
      </c>
      <c r="H2963" s="17">
        <v>3.7000000000000002E-3</v>
      </c>
      <c r="I2963" s="18">
        <f t="shared" si="751"/>
        <v>2.05275159545E-2</v>
      </c>
      <c r="J2963" s="19">
        <f t="shared" si="752"/>
        <v>7.2907788009545005</v>
      </c>
      <c r="K2963" s="6"/>
    </row>
    <row r="2964" spans="1:11" ht="12.75" customHeight="1" x14ac:dyDescent="0.25">
      <c r="A2964" s="13">
        <v>42559</v>
      </c>
      <c r="B2964" s="14">
        <v>52.14</v>
      </c>
      <c r="C2964" s="14">
        <v>0</v>
      </c>
      <c r="D2964" s="14">
        <v>0</v>
      </c>
      <c r="E2964" s="15">
        <v>52.14</v>
      </c>
      <c r="F2964" s="16">
        <f t="shared" si="750"/>
        <v>3.8740020000000004</v>
      </c>
      <c r="G2964" s="20">
        <f t="shared" si="753"/>
        <v>7.2907788009545005</v>
      </c>
      <c r="H2964" s="17">
        <v>4.0499999999999998E-3</v>
      </c>
      <c r="I2964" s="18">
        <f t="shared" si="751"/>
        <v>3.7372508193865728E-2</v>
      </c>
      <c r="J2964" s="19">
        <f t="shared" si="752"/>
        <v>11.202153309148366</v>
      </c>
      <c r="K2964" s="6"/>
    </row>
    <row r="2965" spans="1:11" ht="12.75" customHeight="1" x14ac:dyDescent="0.25">
      <c r="A2965" s="13">
        <v>42590</v>
      </c>
      <c r="B2965" s="14">
        <v>53.71</v>
      </c>
      <c r="C2965" s="14">
        <v>0</v>
      </c>
      <c r="D2965" s="14">
        <v>0</v>
      </c>
      <c r="E2965" s="15">
        <v>53.71</v>
      </c>
      <c r="F2965" s="16">
        <f t="shared" si="750"/>
        <v>3.9906530000000004</v>
      </c>
      <c r="G2965" s="20">
        <f t="shared" si="753"/>
        <v>11.202153309148366</v>
      </c>
      <c r="H2965" s="17">
        <v>4.1999999999999997E-3</v>
      </c>
      <c r="I2965" s="18">
        <f t="shared" si="751"/>
        <v>5.5429415198423142E-2</v>
      </c>
      <c r="J2965" s="19">
        <f t="shared" si="752"/>
        <v>15.24823572434679</v>
      </c>
      <c r="K2965" s="6"/>
    </row>
    <row r="2966" spans="1:11" ht="12.75" customHeight="1" x14ac:dyDescent="0.25">
      <c r="A2966" s="13">
        <v>42622</v>
      </c>
      <c r="B2966" s="14">
        <v>42.16</v>
      </c>
      <c r="C2966" s="14">
        <v>0</v>
      </c>
      <c r="D2966" s="14">
        <v>0</v>
      </c>
      <c r="E2966" s="15">
        <v>42.16</v>
      </c>
      <c r="F2966" s="16">
        <f t="shared" si="750"/>
        <v>3.1324879999999999</v>
      </c>
      <c r="G2966" s="20">
        <f t="shared" si="753"/>
        <v>15.24823572434679</v>
      </c>
      <c r="H2966" s="17">
        <v>4.45E-3</v>
      </c>
      <c r="I2966" s="18">
        <f t="shared" si="751"/>
        <v>7.4824434773343218E-2</v>
      </c>
      <c r="J2966" s="19">
        <f t="shared" si="752"/>
        <v>18.455548159120134</v>
      </c>
      <c r="K2966" s="6"/>
    </row>
    <row r="2967" spans="1:11" ht="12.75" customHeight="1" x14ac:dyDescent="0.25">
      <c r="A2967" s="13">
        <v>42654</v>
      </c>
      <c r="B2967" s="14">
        <v>36.39</v>
      </c>
      <c r="C2967" s="14">
        <v>0</v>
      </c>
      <c r="D2967" s="14">
        <v>0</v>
      </c>
      <c r="E2967" s="15">
        <v>36.39</v>
      </c>
      <c r="F2967" s="16">
        <f t="shared" si="750"/>
        <v>2.7037770000000001</v>
      </c>
      <c r="G2967" s="20">
        <f t="shared" si="753"/>
        <v>18.455548159120134</v>
      </c>
      <c r="H2967" s="17">
        <v>4.7999999999999996E-3</v>
      </c>
      <c r="I2967" s="18">
        <f t="shared" si="751"/>
        <v>9.5075695963776644E-2</v>
      </c>
      <c r="J2967" s="21">
        <f t="shared" si="752"/>
        <v>21.254400855083908</v>
      </c>
      <c r="K2967" s="6"/>
    </row>
    <row r="2968" spans="1:11" ht="12.75" customHeight="1" x14ac:dyDescent="0.25">
      <c r="A2968" s="13">
        <v>42682</v>
      </c>
      <c r="B2968" s="14">
        <v>37.96</v>
      </c>
      <c r="C2968" s="14">
        <v>0</v>
      </c>
      <c r="D2968" s="14">
        <v>0</v>
      </c>
      <c r="E2968" s="15">
        <v>37.96</v>
      </c>
      <c r="F2968" s="16">
        <f t="shared" si="750"/>
        <v>2.8204280000000002</v>
      </c>
      <c r="G2968" s="20">
        <f t="shared" si="753"/>
        <v>21.254400855083908</v>
      </c>
      <c r="H2968" s="17">
        <v>4.7999999999999996E-3</v>
      </c>
      <c r="I2968" s="18">
        <f t="shared" si="751"/>
        <v>0.10879015130440275</v>
      </c>
      <c r="J2968" s="21">
        <f t="shared" si="752"/>
        <v>24.183619006388312</v>
      </c>
      <c r="K2968" s="6"/>
    </row>
    <row r="2969" spans="1:11" ht="12.75" customHeight="1" x14ac:dyDescent="0.25">
      <c r="A2969" s="13">
        <v>42711</v>
      </c>
      <c r="B2969" s="14">
        <v>41.64</v>
      </c>
      <c r="C2969" s="14">
        <v>0</v>
      </c>
      <c r="D2969" s="14">
        <v>0</v>
      </c>
      <c r="E2969" s="15">
        <v>41.64</v>
      </c>
      <c r="F2969" s="16">
        <f t="shared" si="750"/>
        <v>3.093852</v>
      </c>
      <c r="G2969" s="20">
        <f t="shared" si="753"/>
        <v>24.183619006388312</v>
      </c>
      <c r="H2969" s="17">
        <v>6.0000000000000001E-3</v>
      </c>
      <c r="I2969" s="18">
        <f t="shared" si="751"/>
        <v>0.15438327003832988</v>
      </c>
      <c r="J2969" s="21">
        <f t="shared" si="752"/>
        <v>27.431854276426641</v>
      </c>
      <c r="K2969" s="6"/>
    </row>
    <row r="2970" spans="1:11" ht="12.75" customHeight="1" x14ac:dyDescent="0.25">
      <c r="A2970" s="13">
        <v>42746</v>
      </c>
      <c r="B2970" s="14">
        <v>37.94</v>
      </c>
      <c r="C2970" s="14">
        <v>0</v>
      </c>
      <c r="D2970" s="14">
        <v>0</v>
      </c>
      <c r="E2970" s="15">
        <v>37.94</v>
      </c>
      <c r="F2970" s="16">
        <f t="shared" si="750"/>
        <v>2.8189419999999998</v>
      </c>
      <c r="G2970" s="20">
        <f t="shared" si="753"/>
        <v>27.431854276426641</v>
      </c>
      <c r="H2970" s="17">
        <v>7.3000000000000001E-3</v>
      </c>
      <c r="I2970" s="18">
        <f t="shared" si="751"/>
        <v>0.21054167451791447</v>
      </c>
      <c r="J2970" s="21">
        <f t="shared" si="752"/>
        <v>30.461337950944554</v>
      </c>
      <c r="K2970" s="6"/>
    </row>
    <row r="2971" spans="1:11" ht="12.75" customHeight="1" x14ac:dyDescent="0.25">
      <c r="A2971" s="13">
        <v>42773</v>
      </c>
      <c r="B2971" s="14">
        <v>54.81</v>
      </c>
      <c r="C2971" s="14">
        <v>0</v>
      </c>
      <c r="D2971" s="14">
        <v>0</v>
      </c>
      <c r="E2971" s="15">
        <v>54.81</v>
      </c>
      <c r="F2971" s="16">
        <f t="shared" si="750"/>
        <v>4.0723830000000003</v>
      </c>
      <c r="G2971" s="20">
        <f t="shared" si="753"/>
        <v>30.461337950944554</v>
      </c>
      <c r="H2971" s="17">
        <v>6.8999999999999999E-3</v>
      </c>
      <c r="I2971" s="18">
        <f t="shared" si="751"/>
        <v>0.22423295321151743</v>
      </c>
      <c r="J2971" s="21">
        <f t="shared" si="752"/>
        <v>34.757953904156075</v>
      </c>
      <c r="K2971" s="6"/>
    </row>
    <row r="2972" spans="1:11" ht="12.75" customHeight="1" x14ac:dyDescent="0.25">
      <c r="A2972" s="13">
        <v>42801</v>
      </c>
      <c r="B2972" s="14">
        <v>42.35</v>
      </c>
      <c r="C2972" s="14">
        <v>0</v>
      </c>
      <c r="D2972" s="14">
        <v>0</v>
      </c>
      <c r="E2972" s="15">
        <v>42.35</v>
      </c>
      <c r="F2972" s="16">
        <f t="shared" si="750"/>
        <v>3.1466050000000001</v>
      </c>
      <c r="G2972" s="20">
        <f t="shared" si="753"/>
        <v>34.757953904156075</v>
      </c>
      <c r="H2972" s="17">
        <v>7.9000000000000008E-3</v>
      </c>
      <c r="I2972" s="18">
        <f t="shared" si="751"/>
        <v>0.28701692559283298</v>
      </c>
      <c r="J2972" s="21">
        <f t="shared" si="752"/>
        <v>38.191575829748906</v>
      </c>
      <c r="K2972" s="6"/>
    </row>
    <row r="2973" spans="1:11" ht="12.75" customHeight="1" x14ac:dyDescent="0.25">
      <c r="A2973" s="13">
        <v>42835</v>
      </c>
      <c r="B2973" s="14">
        <v>68.760000000000005</v>
      </c>
      <c r="C2973" s="14">
        <v>0</v>
      </c>
      <c r="D2973" s="14">
        <v>0</v>
      </c>
      <c r="E2973" s="15">
        <v>68.760000000000005</v>
      </c>
      <c r="F2973" s="16">
        <f t="shared" si="750"/>
        <v>5.1088680000000011</v>
      </c>
      <c r="G2973" s="20">
        <f t="shared" si="753"/>
        <v>38.191575829748906</v>
      </c>
      <c r="H2973" s="17">
        <v>8.9999999999999993E-3</v>
      </c>
      <c r="I2973" s="18">
        <f t="shared" si="751"/>
        <v>0.36671408846774012</v>
      </c>
      <c r="J2973" s="21">
        <f t="shared" si="752"/>
        <v>43.667157918216645</v>
      </c>
      <c r="K2973" s="6"/>
    </row>
    <row r="2974" spans="1:11" ht="12.75" customHeight="1" x14ac:dyDescent="0.25">
      <c r="A2974" s="13">
        <v>42866</v>
      </c>
      <c r="B2974" s="14">
        <v>49.36</v>
      </c>
      <c r="C2974" s="14">
        <v>0</v>
      </c>
      <c r="D2974" s="14">
        <v>0</v>
      </c>
      <c r="E2974" s="15"/>
      <c r="F2974" s="16">
        <f t="shared" si="750"/>
        <v>0</v>
      </c>
      <c r="G2974" s="20">
        <f t="shared" si="753"/>
        <v>43.667157918216645</v>
      </c>
      <c r="H2974" s="17">
        <v>9.0500000000000008E-3</v>
      </c>
      <c r="I2974" s="18">
        <f t="shared" si="751"/>
        <v>0.3951877791598607</v>
      </c>
      <c r="J2974" s="21">
        <f t="shared" si="752"/>
        <v>44.062345697376507</v>
      </c>
      <c r="K2974" s="6"/>
    </row>
    <row r="2975" spans="1:11" ht="12.75" customHeight="1" x14ac:dyDescent="0.25">
      <c r="A2975" s="13">
        <v>42896</v>
      </c>
      <c r="B2975" s="14">
        <v>45.39</v>
      </c>
      <c r="C2975" s="14">
        <v>0</v>
      </c>
      <c r="D2975" s="14">
        <v>0</v>
      </c>
      <c r="E2975" s="15"/>
      <c r="F2975" s="16">
        <f t="shared" si="750"/>
        <v>0</v>
      </c>
      <c r="G2975" s="20">
        <f t="shared" si="753"/>
        <v>44.062345697376507</v>
      </c>
      <c r="H2975" s="17">
        <v>1.0149999999999999E-2</v>
      </c>
      <c r="I2975" s="18">
        <f t="shared" si="751"/>
        <v>0.44723280882837152</v>
      </c>
      <c r="J2975" s="27">
        <f t="shared" si="752"/>
        <v>44.509578506204882</v>
      </c>
      <c r="K2975" s="6"/>
    </row>
    <row r="2976" spans="1:11" ht="12.75" customHeight="1" x14ac:dyDescent="0.25">
      <c r="A2976" s="13"/>
      <c r="B2976" s="14"/>
      <c r="C2976" s="14"/>
      <c r="D2976" s="14"/>
      <c r="E2976" s="15"/>
      <c r="F2976" s="16">
        <f>SUM(F2962:F2975)</f>
        <v>42.025566000000005</v>
      </c>
      <c r="I2976" s="8">
        <f>SUM(I2962:I2975)</f>
        <v>2.4840125062048783</v>
      </c>
      <c r="K2976" s="6">
        <f>SUM(F2976:I2976)</f>
        <v>44.509578506204882</v>
      </c>
    </row>
    <row r="2977" spans="1:11" ht="12.75" customHeight="1" x14ac:dyDescent="0.25">
      <c r="A2977" s="7" t="s">
        <v>353</v>
      </c>
      <c r="B2977" s="7" t="s">
        <v>354</v>
      </c>
      <c r="K2977" s="6"/>
    </row>
    <row r="2978" spans="1:11" ht="12.75" customHeight="1" x14ac:dyDescent="0.25">
      <c r="A2978" s="13">
        <v>42501</v>
      </c>
      <c r="B2978" s="14">
        <v>20.9</v>
      </c>
      <c r="C2978" s="14">
        <v>0</v>
      </c>
      <c r="D2978" s="14">
        <v>31.66</v>
      </c>
      <c r="E2978" s="15">
        <v>52.56</v>
      </c>
      <c r="F2978" s="16">
        <f t="shared" ref="F2978:F2991" si="754">PRODUCT(E2978*0.0743)</f>
        <v>3.9052080000000005</v>
      </c>
      <c r="H2978" s="17">
        <v>3.5000000000000001E-3</v>
      </c>
      <c r="I2978" s="18">
        <f t="shared" ref="I2978:I2991" si="755">((F2978/2)+G2978)*(H2978)</f>
        <v>6.8341140000000005E-3</v>
      </c>
      <c r="J2978" s="19">
        <f t="shared" ref="J2978:J2991" si="756">F2978+G2978+I2978</f>
        <v>3.9120421140000006</v>
      </c>
      <c r="K2978" s="6"/>
    </row>
    <row r="2979" spans="1:11" ht="12.75" customHeight="1" x14ac:dyDescent="0.25">
      <c r="A2979" s="13">
        <v>42527</v>
      </c>
      <c r="B2979" s="14">
        <v>67.36</v>
      </c>
      <c r="C2979" s="14">
        <v>0</v>
      </c>
      <c r="D2979" s="14">
        <v>0</v>
      </c>
      <c r="E2979" s="15">
        <v>67.36</v>
      </c>
      <c r="F2979" s="16">
        <f t="shared" si="754"/>
        <v>5.004848</v>
      </c>
      <c r="G2979" s="20">
        <f t="shared" ref="G2979:G2991" si="757">SUM(J2978)</f>
        <v>3.9120421140000006</v>
      </c>
      <c r="H2979" s="17">
        <v>3.7000000000000002E-3</v>
      </c>
      <c r="I2979" s="18">
        <f t="shared" si="755"/>
        <v>2.3733524621800003E-2</v>
      </c>
      <c r="J2979" s="19">
        <f t="shared" si="756"/>
        <v>8.9406236386218012</v>
      </c>
      <c r="K2979" s="6"/>
    </row>
    <row r="2980" spans="1:11" ht="12.75" customHeight="1" x14ac:dyDescent="0.25">
      <c r="A2980" s="13">
        <v>42559</v>
      </c>
      <c r="B2980" s="14">
        <v>83.11</v>
      </c>
      <c r="C2980" s="14">
        <v>0</v>
      </c>
      <c r="D2980" s="14">
        <v>0</v>
      </c>
      <c r="E2980" s="15">
        <v>83.11</v>
      </c>
      <c r="F2980" s="16">
        <f t="shared" si="754"/>
        <v>6.1750730000000003</v>
      </c>
      <c r="G2980" s="20">
        <f t="shared" si="757"/>
        <v>8.9406236386218012</v>
      </c>
      <c r="H2980" s="17">
        <v>4.0499999999999998E-3</v>
      </c>
      <c r="I2980" s="18">
        <f t="shared" si="755"/>
        <v>4.8714048561418297E-2</v>
      </c>
      <c r="J2980" s="19">
        <f t="shared" si="756"/>
        <v>15.164410687183221</v>
      </c>
      <c r="K2980" s="6"/>
    </row>
    <row r="2981" spans="1:11" ht="12.75" customHeight="1" x14ac:dyDescent="0.25">
      <c r="A2981" s="13">
        <v>42590</v>
      </c>
      <c r="B2981" s="14">
        <v>63.16</v>
      </c>
      <c r="C2981" s="14">
        <v>0</v>
      </c>
      <c r="D2981" s="14">
        <v>0</v>
      </c>
      <c r="E2981" s="15">
        <v>63.16</v>
      </c>
      <c r="F2981" s="16">
        <f t="shared" si="754"/>
        <v>4.6927880000000002</v>
      </c>
      <c r="G2981" s="20">
        <f t="shared" si="757"/>
        <v>15.164410687183221</v>
      </c>
      <c r="H2981" s="17">
        <v>4.1999999999999997E-3</v>
      </c>
      <c r="I2981" s="18">
        <f t="shared" si="755"/>
        <v>7.3545379686169518E-2</v>
      </c>
      <c r="J2981" s="19">
        <f t="shared" si="756"/>
        <v>19.930744066869391</v>
      </c>
      <c r="K2981" s="6"/>
    </row>
    <row r="2982" spans="1:11" ht="12.75" customHeight="1" x14ac:dyDescent="0.25">
      <c r="A2982" s="13">
        <v>42622</v>
      </c>
      <c r="B2982" s="14">
        <v>68.94</v>
      </c>
      <c r="C2982" s="14">
        <v>0</v>
      </c>
      <c r="D2982" s="14">
        <v>0</v>
      </c>
      <c r="E2982" s="15">
        <v>68.94</v>
      </c>
      <c r="F2982" s="16">
        <f t="shared" si="754"/>
        <v>5.122242</v>
      </c>
      <c r="G2982" s="20">
        <f t="shared" si="757"/>
        <v>19.930744066869391</v>
      </c>
      <c r="H2982" s="17">
        <v>4.45E-3</v>
      </c>
      <c r="I2982" s="18">
        <f t="shared" si="755"/>
        <v>0.10008879954756879</v>
      </c>
      <c r="J2982" s="19">
        <f t="shared" si="756"/>
        <v>25.153074866416958</v>
      </c>
      <c r="K2982" s="6"/>
    </row>
    <row r="2983" spans="1:11" ht="12.75" customHeight="1" x14ac:dyDescent="0.25">
      <c r="A2983" s="13">
        <v>42654</v>
      </c>
      <c r="B2983" s="14">
        <v>53.71</v>
      </c>
      <c r="C2983" s="14">
        <v>0</v>
      </c>
      <c r="D2983" s="14">
        <v>0</v>
      </c>
      <c r="E2983" s="15">
        <v>53.71</v>
      </c>
      <c r="F2983" s="16">
        <f t="shared" si="754"/>
        <v>3.9906530000000004</v>
      </c>
      <c r="G2983" s="20">
        <f t="shared" si="757"/>
        <v>25.153074866416958</v>
      </c>
      <c r="H2983" s="17">
        <v>4.7999999999999996E-3</v>
      </c>
      <c r="I2983" s="18">
        <f t="shared" si="755"/>
        <v>0.1303123265588014</v>
      </c>
      <c r="J2983" s="21">
        <f t="shared" si="756"/>
        <v>29.274040192975761</v>
      </c>
      <c r="K2983" s="6"/>
    </row>
    <row r="2984" spans="1:11" ht="12.75" customHeight="1" x14ac:dyDescent="0.25">
      <c r="A2984" s="13">
        <v>42682</v>
      </c>
      <c r="B2984" s="14">
        <v>41.64</v>
      </c>
      <c r="C2984" s="14">
        <v>0</v>
      </c>
      <c r="D2984" s="14">
        <v>0</v>
      </c>
      <c r="E2984" s="15">
        <v>41.64</v>
      </c>
      <c r="F2984" s="16">
        <f t="shared" si="754"/>
        <v>3.093852</v>
      </c>
      <c r="G2984" s="20">
        <f t="shared" si="757"/>
        <v>29.274040192975761</v>
      </c>
      <c r="H2984" s="17">
        <v>4.7999999999999996E-3</v>
      </c>
      <c r="I2984" s="18">
        <f t="shared" si="755"/>
        <v>0.14794063772628363</v>
      </c>
      <c r="J2984" s="21">
        <f t="shared" si="756"/>
        <v>32.515832830702045</v>
      </c>
      <c r="K2984" s="6"/>
    </row>
    <row r="2985" spans="1:11" ht="12.75" customHeight="1" x14ac:dyDescent="0.25">
      <c r="A2985" s="13">
        <v>42711</v>
      </c>
      <c r="B2985" s="14">
        <v>64.209999999999994</v>
      </c>
      <c r="C2985" s="14">
        <v>0</v>
      </c>
      <c r="D2985" s="14">
        <v>0</v>
      </c>
      <c r="E2985" s="15">
        <v>64.209999999999994</v>
      </c>
      <c r="F2985" s="16">
        <f t="shared" si="754"/>
        <v>4.7708029999999999</v>
      </c>
      <c r="G2985" s="20">
        <f t="shared" si="757"/>
        <v>32.515832830702045</v>
      </c>
      <c r="H2985" s="17">
        <v>6.0000000000000001E-3</v>
      </c>
      <c r="I2985" s="18">
        <f t="shared" si="755"/>
        <v>0.20940740598421229</v>
      </c>
      <c r="J2985" s="21">
        <f t="shared" si="756"/>
        <v>37.496043236686262</v>
      </c>
      <c r="K2985" s="6"/>
    </row>
    <row r="2986" spans="1:11" ht="12.75" customHeight="1" x14ac:dyDescent="0.25">
      <c r="A2986" s="13">
        <v>42746</v>
      </c>
      <c r="B2986" s="14">
        <v>69.59</v>
      </c>
      <c r="C2986" s="14">
        <v>0</v>
      </c>
      <c r="D2986" s="14">
        <v>0</v>
      </c>
      <c r="E2986" s="15">
        <v>69.59</v>
      </c>
      <c r="F2986" s="16">
        <f t="shared" si="754"/>
        <v>5.1705370000000004</v>
      </c>
      <c r="G2986" s="20">
        <f t="shared" si="757"/>
        <v>37.496043236686262</v>
      </c>
      <c r="H2986" s="17">
        <v>7.3000000000000001E-3</v>
      </c>
      <c r="I2986" s="18">
        <f t="shared" si="755"/>
        <v>0.29259357567780969</v>
      </c>
      <c r="J2986" s="21">
        <f t="shared" si="756"/>
        <v>42.959173812364078</v>
      </c>
      <c r="K2986" s="6"/>
    </row>
    <row r="2987" spans="1:11" ht="12.75" customHeight="1" x14ac:dyDescent="0.25">
      <c r="A2987" s="13">
        <v>42773</v>
      </c>
      <c r="B2987" s="14">
        <v>71.75</v>
      </c>
      <c r="C2987" s="14">
        <v>0</v>
      </c>
      <c r="D2987" s="14">
        <v>0</v>
      </c>
      <c r="E2987" s="15">
        <v>71.75</v>
      </c>
      <c r="F2987" s="16">
        <f t="shared" si="754"/>
        <v>5.3310250000000003</v>
      </c>
      <c r="G2987" s="20">
        <f t="shared" si="757"/>
        <v>42.959173812364078</v>
      </c>
      <c r="H2987" s="17">
        <v>6.8999999999999999E-3</v>
      </c>
      <c r="I2987" s="18">
        <f t="shared" si="755"/>
        <v>0.31481033555531213</v>
      </c>
      <c r="J2987" s="21">
        <f t="shared" si="756"/>
        <v>48.605009147919397</v>
      </c>
      <c r="K2987" s="6"/>
    </row>
    <row r="2988" spans="1:11" ht="12.75" customHeight="1" x14ac:dyDescent="0.25">
      <c r="A2988" s="13">
        <v>42801</v>
      </c>
      <c r="B2988" s="14">
        <v>63.62</v>
      </c>
      <c r="C2988" s="14">
        <v>0</v>
      </c>
      <c r="D2988" s="14">
        <v>0</v>
      </c>
      <c r="E2988" s="15">
        <v>63.62</v>
      </c>
      <c r="F2988" s="16">
        <f t="shared" si="754"/>
        <v>4.726966</v>
      </c>
      <c r="G2988" s="20">
        <f t="shared" si="757"/>
        <v>48.605009147919397</v>
      </c>
      <c r="H2988" s="17">
        <v>7.9000000000000008E-3</v>
      </c>
      <c r="I2988" s="18">
        <f t="shared" si="755"/>
        <v>0.4026510879685633</v>
      </c>
      <c r="J2988" s="21">
        <f t="shared" si="756"/>
        <v>53.734626235887959</v>
      </c>
      <c r="K2988" s="6"/>
    </row>
    <row r="2989" spans="1:11" ht="12.75" customHeight="1" x14ac:dyDescent="0.25">
      <c r="A2989" s="13">
        <v>42835</v>
      </c>
      <c r="B2989" s="14">
        <v>79.67</v>
      </c>
      <c r="C2989" s="14">
        <v>0</v>
      </c>
      <c r="D2989" s="14">
        <v>0</v>
      </c>
      <c r="E2989" s="15">
        <v>79.67</v>
      </c>
      <c r="F2989" s="16">
        <f t="shared" si="754"/>
        <v>5.9194810000000002</v>
      </c>
      <c r="G2989" s="20">
        <f t="shared" si="757"/>
        <v>53.734626235887959</v>
      </c>
      <c r="H2989" s="17">
        <v>8.9999999999999993E-3</v>
      </c>
      <c r="I2989" s="18">
        <f t="shared" si="755"/>
        <v>0.51024930062299156</v>
      </c>
      <c r="J2989" s="21">
        <f t="shared" si="756"/>
        <v>60.164356536510951</v>
      </c>
      <c r="K2989" s="6"/>
    </row>
    <row r="2990" spans="1:11" ht="12.75" customHeight="1" x14ac:dyDescent="0.25">
      <c r="A2990" s="13">
        <v>42866</v>
      </c>
      <c r="B2990" s="14">
        <v>59.97</v>
      </c>
      <c r="C2990" s="14">
        <v>0</v>
      </c>
      <c r="D2990" s="14">
        <v>0</v>
      </c>
      <c r="E2990" s="15"/>
      <c r="F2990" s="16">
        <f t="shared" si="754"/>
        <v>0</v>
      </c>
      <c r="G2990" s="20">
        <f t="shared" si="757"/>
        <v>60.164356536510951</v>
      </c>
      <c r="H2990" s="17">
        <v>9.0500000000000008E-3</v>
      </c>
      <c r="I2990" s="18">
        <f t="shared" si="755"/>
        <v>0.54448742665542416</v>
      </c>
      <c r="J2990" s="21">
        <f t="shared" si="756"/>
        <v>60.708843963166373</v>
      </c>
      <c r="K2990" s="6"/>
    </row>
    <row r="2991" spans="1:11" ht="12.75" customHeight="1" x14ac:dyDescent="0.25">
      <c r="A2991" s="13">
        <v>42896</v>
      </c>
      <c r="B2991" s="14">
        <v>63.55</v>
      </c>
      <c r="C2991" s="14">
        <v>0</v>
      </c>
      <c r="D2991" s="14">
        <v>0</v>
      </c>
      <c r="E2991" s="15"/>
      <c r="F2991" s="16">
        <f t="shared" si="754"/>
        <v>0</v>
      </c>
      <c r="G2991" s="20">
        <f t="shared" si="757"/>
        <v>60.708843963166373</v>
      </c>
      <c r="H2991" s="17">
        <v>1.0149999999999999E-2</v>
      </c>
      <c r="I2991" s="18">
        <f t="shared" si="755"/>
        <v>0.61619476622613867</v>
      </c>
      <c r="J2991" s="27">
        <f t="shared" si="756"/>
        <v>61.32503872939251</v>
      </c>
      <c r="K2991" s="6"/>
    </row>
    <row r="2992" spans="1:11" ht="12.75" customHeight="1" x14ac:dyDescent="0.25">
      <c r="A2992" s="13"/>
      <c r="B2992" s="14"/>
      <c r="C2992" s="14"/>
      <c r="D2992" s="14"/>
      <c r="E2992" s="15"/>
      <c r="F2992" s="16">
        <f>SUM(F2978:F2991)</f>
        <v>57.903475999999998</v>
      </c>
      <c r="I2992" s="8">
        <f>SUM(I2978:I2991)</f>
        <v>3.4215627293924928</v>
      </c>
      <c r="K2992" s="6">
        <f>SUM(F2992:I2992)</f>
        <v>61.325038729392489</v>
      </c>
    </row>
    <row r="2993" spans="1:11" ht="12.75" customHeight="1" x14ac:dyDescent="0.25">
      <c r="A2993" s="7" t="s">
        <v>355</v>
      </c>
      <c r="B2993" s="7" t="s">
        <v>354</v>
      </c>
      <c r="K2993" s="6"/>
    </row>
    <row r="2994" spans="1:11" ht="12.75" customHeight="1" x14ac:dyDescent="0.25">
      <c r="A2994" s="13">
        <v>42501</v>
      </c>
      <c r="B2994" s="14">
        <v>17.420000000000002</v>
      </c>
      <c r="C2994" s="14">
        <v>0</v>
      </c>
      <c r="D2994" s="14">
        <v>31.66</v>
      </c>
      <c r="E2994" s="15">
        <v>49.08</v>
      </c>
      <c r="F2994" s="16">
        <f t="shared" ref="F2994:F3007" si="758">PRODUCT(E2994*0.0743)</f>
        <v>3.6466440000000002</v>
      </c>
      <c r="H2994" s="17">
        <v>3.5000000000000001E-3</v>
      </c>
      <c r="I2994" s="18">
        <f t="shared" ref="I2994:I3007" si="759">((F2994/2)+G2994)*(H2994)</f>
        <v>6.3816270000000008E-3</v>
      </c>
      <c r="J2994" s="19">
        <f t="shared" ref="J2994:J3007" si="760">F2994+G2994+I2994</f>
        <v>3.6530256270000003</v>
      </c>
      <c r="K2994" s="6"/>
    </row>
    <row r="2995" spans="1:11" ht="12.75" customHeight="1" x14ac:dyDescent="0.25">
      <c r="A2995" s="13">
        <v>42527</v>
      </c>
      <c r="B2995" s="14">
        <v>62.11</v>
      </c>
      <c r="C2995" s="14">
        <v>0</v>
      </c>
      <c r="D2995" s="14">
        <v>0</v>
      </c>
      <c r="E2995" s="15">
        <v>62.11</v>
      </c>
      <c r="F2995" s="16">
        <f t="shared" si="758"/>
        <v>4.6147730000000005</v>
      </c>
      <c r="G2995" s="20">
        <f t="shared" ref="G2995:G3007" si="761">SUM(J2994)</f>
        <v>3.6530256270000003</v>
      </c>
      <c r="H2995" s="17">
        <v>3.7000000000000002E-3</v>
      </c>
      <c r="I2995" s="18">
        <f t="shared" si="759"/>
        <v>2.2053524869900004E-2</v>
      </c>
      <c r="J2995" s="19">
        <f t="shared" si="760"/>
        <v>8.2898521518699013</v>
      </c>
      <c r="K2995" s="6"/>
    </row>
    <row r="2996" spans="1:11" ht="12.75" customHeight="1" x14ac:dyDescent="0.25">
      <c r="A2996" s="13">
        <v>42559</v>
      </c>
      <c r="B2996" s="14">
        <v>58.96</v>
      </c>
      <c r="C2996" s="14">
        <v>0</v>
      </c>
      <c r="D2996" s="14">
        <v>0</v>
      </c>
      <c r="E2996" s="15">
        <v>58.96</v>
      </c>
      <c r="F2996" s="16">
        <f t="shared" si="758"/>
        <v>4.3807280000000004</v>
      </c>
      <c r="G2996" s="20">
        <f t="shared" si="761"/>
        <v>8.2898521518699013</v>
      </c>
      <c r="H2996" s="17">
        <v>4.0499999999999998E-3</v>
      </c>
      <c r="I2996" s="18">
        <f t="shared" si="759"/>
        <v>4.2444875415073101E-2</v>
      </c>
      <c r="J2996" s="19">
        <f t="shared" si="760"/>
        <v>12.713025027284976</v>
      </c>
      <c r="K2996" s="6"/>
    </row>
    <row r="2997" spans="1:11" ht="12.75" customHeight="1" x14ac:dyDescent="0.25">
      <c r="A2997" s="13">
        <v>42590</v>
      </c>
      <c r="B2997" s="14">
        <v>65.790000000000006</v>
      </c>
      <c r="C2997" s="14">
        <v>0</v>
      </c>
      <c r="D2997" s="14">
        <v>0</v>
      </c>
      <c r="E2997" s="15">
        <v>65.790000000000006</v>
      </c>
      <c r="F2997" s="16">
        <f t="shared" si="758"/>
        <v>4.8881970000000008</v>
      </c>
      <c r="G2997" s="20">
        <f t="shared" si="761"/>
        <v>12.713025027284976</v>
      </c>
      <c r="H2997" s="17">
        <v>4.1999999999999997E-3</v>
      </c>
      <c r="I2997" s="18">
        <f t="shared" si="759"/>
        <v>6.36599188145969E-2</v>
      </c>
      <c r="J2997" s="19">
        <f t="shared" si="760"/>
        <v>17.664881946099573</v>
      </c>
      <c r="K2997" s="6"/>
    </row>
    <row r="2998" spans="1:11" ht="12.75" customHeight="1" x14ac:dyDescent="0.25">
      <c r="A2998" s="13">
        <v>42622</v>
      </c>
      <c r="B2998" s="14">
        <v>56.34</v>
      </c>
      <c r="C2998" s="14">
        <v>0</v>
      </c>
      <c r="D2998" s="14">
        <v>0</v>
      </c>
      <c r="E2998" s="15">
        <v>56.34</v>
      </c>
      <c r="F2998" s="16">
        <f t="shared" si="758"/>
        <v>4.1860620000000006</v>
      </c>
      <c r="G2998" s="20">
        <f t="shared" si="761"/>
        <v>17.664881946099573</v>
      </c>
      <c r="H2998" s="17">
        <v>4.45E-3</v>
      </c>
      <c r="I2998" s="18">
        <f t="shared" si="759"/>
        <v>8.7922712610143103E-2</v>
      </c>
      <c r="J2998" s="19">
        <f t="shared" si="760"/>
        <v>21.938866658709717</v>
      </c>
      <c r="K2998" s="6"/>
    </row>
    <row r="2999" spans="1:11" ht="12.75" customHeight="1" x14ac:dyDescent="0.25">
      <c r="A2999" s="13">
        <v>42654</v>
      </c>
      <c r="B2999" s="14">
        <v>50.04</v>
      </c>
      <c r="C2999" s="14">
        <v>0</v>
      </c>
      <c r="D2999" s="14">
        <v>0</v>
      </c>
      <c r="E2999" s="15">
        <v>50.04</v>
      </c>
      <c r="F2999" s="16">
        <f t="shared" si="758"/>
        <v>3.7179720000000001</v>
      </c>
      <c r="G2999" s="20">
        <f t="shared" si="761"/>
        <v>21.938866658709717</v>
      </c>
      <c r="H2999" s="17">
        <v>4.7999999999999996E-3</v>
      </c>
      <c r="I2999" s="18">
        <f t="shared" si="759"/>
        <v>0.11422969276180664</v>
      </c>
      <c r="J2999" s="21">
        <f t="shared" si="760"/>
        <v>25.771068351471524</v>
      </c>
      <c r="K2999" s="6"/>
    </row>
    <row r="3000" spans="1:11" ht="12.75" customHeight="1" x14ac:dyDescent="0.25">
      <c r="A3000" s="13">
        <v>42682</v>
      </c>
      <c r="B3000" s="14">
        <v>52.66</v>
      </c>
      <c r="C3000" s="14">
        <v>0</v>
      </c>
      <c r="D3000" s="14">
        <v>0</v>
      </c>
      <c r="E3000" s="15">
        <v>52.66</v>
      </c>
      <c r="F3000" s="16">
        <f t="shared" si="758"/>
        <v>3.9126379999999998</v>
      </c>
      <c r="G3000" s="20">
        <f t="shared" si="761"/>
        <v>25.771068351471524</v>
      </c>
      <c r="H3000" s="17">
        <v>4.7999999999999996E-3</v>
      </c>
      <c r="I3000" s="18">
        <f t="shared" si="759"/>
        <v>0.13309145928706331</v>
      </c>
      <c r="J3000" s="21">
        <f t="shared" si="760"/>
        <v>29.816797810758587</v>
      </c>
      <c r="K3000" s="6"/>
    </row>
    <row r="3001" spans="1:11" ht="12.75" customHeight="1" x14ac:dyDescent="0.25">
      <c r="A3001" s="13">
        <v>42711</v>
      </c>
      <c r="B3001" s="14">
        <v>50.04</v>
      </c>
      <c r="C3001" s="14">
        <v>0</v>
      </c>
      <c r="D3001" s="14">
        <v>0</v>
      </c>
      <c r="E3001" s="15">
        <v>50.04</v>
      </c>
      <c r="F3001" s="16">
        <f t="shared" si="758"/>
        <v>3.7179720000000001</v>
      </c>
      <c r="G3001" s="20">
        <f t="shared" si="761"/>
        <v>29.816797810758587</v>
      </c>
      <c r="H3001" s="17">
        <v>6.0000000000000001E-3</v>
      </c>
      <c r="I3001" s="18">
        <f t="shared" si="759"/>
        <v>0.19005470286455153</v>
      </c>
      <c r="J3001" s="21">
        <f t="shared" si="760"/>
        <v>33.72482451362314</v>
      </c>
      <c r="K3001" s="6"/>
    </row>
    <row r="3002" spans="1:11" ht="12.75" customHeight="1" x14ac:dyDescent="0.25">
      <c r="A3002" s="13">
        <v>42746</v>
      </c>
      <c r="B3002" s="14">
        <v>57.46</v>
      </c>
      <c r="C3002" s="14">
        <v>0</v>
      </c>
      <c r="D3002" s="14">
        <v>0</v>
      </c>
      <c r="E3002" s="15">
        <v>57.46</v>
      </c>
      <c r="F3002" s="16">
        <f t="shared" si="758"/>
        <v>4.2692779999999999</v>
      </c>
      <c r="G3002" s="20">
        <f t="shared" si="761"/>
        <v>33.72482451362314</v>
      </c>
      <c r="H3002" s="17">
        <v>7.3000000000000001E-3</v>
      </c>
      <c r="I3002" s="18">
        <f t="shared" si="759"/>
        <v>0.26177408364944893</v>
      </c>
      <c r="J3002" s="21">
        <f t="shared" si="760"/>
        <v>38.255876597272589</v>
      </c>
      <c r="K3002" s="6"/>
    </row>
    <row r="3003" spans="1:11" ht="12.75" customHeight="1" x14ac:dyDescent="0.25">
      <c r="A3003" s="13">
        <v>42773</v>
      </c>
      <c r="B3003" s="14">
        <v>60.49</v>
      </c>
      <c r="C3003" s="14">
        <v>0</v>
      </c>
      <c r="D3003" s="14">
        <v>0</v>
      </c>
      <c r="E3003" s="15">
        <v>60.49</v>
      </c>
      <c r="F3003" s="16">
        <f t="shared" si="758"/>
        <v>4.4944070000000007</v>
      </c>
      <c r="G3003" s="20">
        <f t="shared" si="761"/>
        <v>38.255876597272589</v>
      </c>
      <c r="H3003" s="17">
        <v>6.8999999999999999E-3</v>
      </c>
      <c r="I3003" s="18">
        <f t="shared" si="759"/>
        <v>0.27947125267118084</v>
      </c>
      <c r="J3003" s="21">
        <f t="shared" si="760"/>
        <v>43.029754849943771</v>
      </c>
      <c r="K3003" s="6"/>
    </row>
    <row r="3004" spans="1:11" ht="12.75" customHeight="1" x14ac:dyDescent="0.25">
      <c r="A3004" s="13">
        <v>42801</v>
      </c>
      <c r="B3004" s="14">
        <v>57.48</v>
      </c>
      <c r="C3004" s="14">
        <v>0</v>
      </c>
      <c r="D3004" s="14">
        <v>0</v>
      </c>
      <c r="E3004" s="15">
        <v>57.48</v>
      </c>
      <c r="F3004" s="16">
        <f t="shared" si="758"/>
        <v>4.2707639999999998</v>
      </c>
      <c r="G3004" s="20">
        <f t="shared" si="761"/>
        <v>43.029754849943771</v>
      </c>
      <c r="H3004" s="17">
        <v>7.9000000000000008E-3</v>
      </c>
      <c r="I3004" s="18">
        <f t="shared" si="759"/>
        <v>0.35680458111455582</v>
      </c>
      <c r="J3004" s="21">
        <f t="shared" si="760"/>
        <v>47.657323431058323</v>
      </c>
      <c r="K3004" s="6"/>
    </row>
    <row r="3005" spans="1:11" ht="12.75" customHeight="1" x14ac:dyDescent="0.25">
      <c r="A3005" s="13">
        <v>42835</v>
      </c>
      <c r="B3005" s="14">
        <v>68.47</v>
      </c>
      <c r="C3005" s="14">
        <v>0</v>
      </c>
      <c r="D3005" s="14">
        <v>0</v>
      </c>
      <c r="E3005" s="15">
        <v>68.47</v>
      </c>
      <c r="F3005" s="16">
        <f t="shared" si="758"/>
        <v>5.0873210000000002</v>
      </c>
      <c r="G3005" s="20">
        <f t="shared" si="761"/>
        <v>47.657323431058323</v>
      </c>
      <c r="H3005" s="17">
        <v>8.9999999999999993E-3</v>
      </c>
      <c r="I3005" s="18">
        <f t="shared" si="759"/>
        <v>0.45180885537952487</v>
      </c>
      <c r="J3005" s="21">
        <f t="shared" si="760"/>
        <v>53.196453286437851</v>
      </c>
      <c r="K3005" s="6"/>
    </row>
    <row r="3006" spans="1:11" ht="12.75" customHeight="1" x14ac:dyDescent="0.25">
      <c r="A3006" s="13">
        <v>42866</v>
      </c>
      <c r="B3006" s="14">
        <v>52.24</v>
      </c>
      <c r="C3006" s="14">
        <v>0</v>
      </c>
      <c r="D3006" s="14">
        <v>0</v>
      </c>
      <c r="E3006" s="15"/>
      <c r="F3006" s="16">
        <f t="shared" si="758"/>
        <v>0</v>
      </c>
      <c r="G3006" s="20">
        <f t="shared" si="761"/>
        <v>53.196453286437851</v>
      </c>
      <c r="H3006" s="17">
        <v>9.0500000000000008E-3</v>
      </c>
      <c r="I3006" s="18">
        <f t="shared" si="759"/>
        <v>0.48142790224226262</v>
      </c>
      <c r="J3006" s="21">
        <f t="shared" si="760"/>
        <v>53.677881188680111</v>
      </c>
      <c r="K3006" s="6"/>
    </row>
    <row r="3007" spans="1:11" ht="12.75" customHeight="1" x14ac:dyDescent="0.25">
      <c r="A3007" s="13">
        <v>42896</v>
      </c>
      <c r="B3007" s="14">
        <v>57.05</v>
      </c>
      <c r="C3007" s="14">
        <v>0</v>
      </c>
      <c r="D3007" s="14">
        <v>0</v>
      </c>
      <c r="E3007" s="15"/>
      <c r="F3007" s="16">
        <f t="shared" si="758"/>
        <v>0</v>
      </c>
      <c r="G3007" s="20">
        <f t="shared" si="761"/>
        <v>53.677881188680111</v>
      </c>
      <c r="H3007" s="17">
        <v>1.0149999999999999E-2</v>
      </c>
      <c r="I3007" s="18">
        <f t="shared" si="759"/>
        <v>0.54483049406510309</v>
      </c>
      <c r="J3007" s="27">
        <f t="shared" si="760"/>
        <v>54.222711682745214</v>
      </c>
      <c r="K3007" s="6"/>
    </row>
    <row r="3008" spans="1:11" ht="12.75" customHeight="1" x14ac:dyDescent="0.25">
      <c r="A3008" s="13"/>
      <c r="B3008" s="14"/>
      <c r="C3008" s="14"/>
      <c r="D3008" s="14"/>
      <c r="E3008" s="15"/>
      <c r="F3008" s="16">
        <f>SUM(F2994:F3007)</f>
        <v>51.18675600000001</v>
      </c>
      <c r="I3008" s="8">
        <f>SUM(I2994:I3007)</f>
        <v>3.035955682745211</v>
      </c>
      <c r="K3008" s="6">
        <f>SUM(F3008:I3008)</f>
        <v>54.222711682745221</v>
      </c>
    </row>
    <row r="3009" spans="1:11" ht="12.75" customHeight="1" x14ac:dyDescent="0.25">
      <c r="A3009" s="7" t="s">
        <v>356</v>
      </c>
      <c r="B3009" s="7" t="s">
        <v>357</v>
      </c>
      <c r="K3009" s="6"/>
    </row>
    <row r="3010" spans="1:11" ht="12.75" customHeight="1" x14ac:dyDescent="0.25">
      <c r="A3010" s="13">
        <v>42501</v>
      </c>
      <c r="B3010" s="14">
        <v>6.19</v>
      </c>
      <c r="C3010" s="14">
        <v>0</v>
      </c>
      <c r="D3010" s="14">
        <v>31.66</v>
      </c>
      <c r="E3010" s="15">
        <v>37.85</v>
      </c>
      <c r="F3010" s="16">
        <f t="shared" ref="F3010:F3023" si="762">PRODUCT(E3010*0.0743)</f>
        <v>2.8122550000000004</v>
      </c>
      <c r="H3010" s="17">
        <v>3.5000000000000001E-3</v>
      </c>
      <c r="I3010" s="18">
        <f t="shared" ref="I3010:I3023" si="763">((F3010/2)+G3010)*(H3010)</f>
        <v>4.9214462500000011E-3</v>
      </c>
      <c r="J3010" s="19">
        <f t="shared" ref="J3010:J3023" si="764">F3010+G3010+I3010</f>
        <v>2.8171764462500004</v>
      </c>
      <c r="K3010" s="6"/>
    </row>
    <row r="3011" spans="1:11" ht="12.75" customHeight="1" x14ac:dyDescent="0.25">
      <c r="A3011" s="13">
        <v>42527</v>
      </c>
      <c r="B3011" s="14">
        <v>31.66</v>
      </c>
      <c r="C3011" s="14">
        <v>0</v>
      </c>
      <c r="D3011" s="14">
        <v>0</v>
      </c>
      <c r="E3011" s="15">
        <v>31.66</v>
      </c>
      <c r="F3011" s="16">
        <f t="shared" si="762"/>
        <v>2.352338</v>
      </c>
      <c r="G3011" s="20">
        <f t="shared" ref="G3011:G3023" si="765">SUM(J3010)</f>
        <v>2.8171764462500004</v>
      </c>
      <c r="H3011" s="17">
        <v>3.7000000000000002E-3</v>
      </c>
      <c r="I3011" s="18">
        <f t="shared" si="763"/>
        <v>1.4775378151125002E-2</v>
      </c>
      <c r="J3011" s="19">
        <f t="shared" si="764"/>
        <v>5.1842898244011248</v>
      </c>
      <c r="K3011" s="6"/>
    </row>
    <row r="3012" spans="1:11" ht="12.75" customHeight="1" x14ac:dyDescent="0.25">
      <c r="A3012" s="13">
        <v>42559</v>
      </c>
      <c r="B3012" s="14">
        <v>35.340000000000003</v>
      </c>
      <c r="C3012" s="14">
        <v>0</v>
      </c>
      <c r="D3012" s="14">
        <v>0</v>
      </c>
      <c r="E3012" s="15">
        <v>35.340000000000003</v>
      </c>
      <c r="F3012" s="16">
        <f t="shared" si="762"/>
        <v>2.6257620000000004</v>
      </c>
      <c r="G3012" s="20">
        <f t="shared" si="765"/>
        <v>5.1842898244011248</v>
      </c>
      <c r="H3012" s="17">
        <v>4.0499999999999998E-3</v>
      </c>
      <c r="I3012" s="18">
        <f t="shared" si="763"/>
        <v>2.6313541838824554E-2</v>
      </c>
      <c r="J3012" s="19">
        <f t="shared" si="764"/>
        <v>7.8363653662399493</v>
      </c>
      <c r="K3012" s="6"/>
    </row>
    <row r="3013" spans="1:11" ht="12.75" customHeight="1" x14ac:dyDescent="0.25">
      <c r="A3013" s="13">
        <v>42590</v>
      </c>
      <c r="B3013" s="14">
        <v>32.71</v>
      </c>
      <c r="C3013" s="14">
        <v>0</v>
      </c>
      <c r="D3013" s="14">
        <v>0</v>
      </c>
      <c r="E3013" s="15">
        <v>32.71</v>
      </c>
      <c r="F3013" s="16">
        <f t="shared" si="762"/>
        <v>2.4303530000000002</v>
      </c>
      <c r="G3013" s="20">
        <f t="shared" si="765"/>
        <v>7.8363653662399493</v>
      </c>
      <c r="H3013" s="17">
        <v>4.1999999999999997E-3</v>
      </c>
      <c r="I3013" s="18">
        <f t="shared" si="763"/>
        <v>3.8016475838207782E-2</v>
      </c>
      <c r="J3013" s="19">
        <f t="shared" si="764"/>
        <v>10.304734842078158</v>
      </c>
      <c r="K3013" s="6"/>
    </row>
    <row r="3014" spans="1:11" ht="12.75" customHeight="1" x14ac:dyDescent="0.25">
      <c r="A3014" s="13">
        <v>42622</v>
      </c>
      <c r="B3014" s="14">
        <v>31.66</v>
      </c>
      <c r="C3014" s="14">
        <v>0</v>
      </c>
      <c r="D3014" s="14">
        <v>0</v>
      </c>
      <c r="E3014" s="15">
        <v>31.66</v>
      </c>
      <c r="F3014" s="16">
        <f t="shared" si="762"/>
        <v>2.352338</v>
      </c>
      <c r="G3014" s="20">
        <f t="shared" si="765"/>
        <v>10.304734842078158</v>
      </c>
      <c r="H3014" s="17">
        <v>4.45E-3</v>
      </c>
      <c r="I3014" s="18">
        <f t="shared" si="763"/>
        <v>5.1090022097247806E-2</v>
      </c>
      <c r="J3014" s="19">
        <f t="shared" si="764"/>
        <v>12.708162864175405</v>
      </c>
      <c r="K3014" s="6"/>
    </row>
    <row r="3015" spans="1:11" ht="12.75" customHeight="1" x14ac:dyDescent="0.25">
      <c r="A3015" s="13">
        <v>42654</v>
      </c>
      <c r="B3015" s="14">
        <v>39.54</v>
      </c>
      <c r="C3015" s="14">
        <v>0</v>
      </c>
      <c r="D3015" s="14">
        <v>0</v>
      </c>
      <c r="E3015" s="15">
        <v>39.54</v>
      </c>
      <c r="F3015" s="16">
        <f t="shared" si="762"/>
        <v>2.9378220000000002</v>
      </c>
      <c r="G3015" s="20">
        <f t="shared" si="765"/>
        <v>12.708162864175405</v>
      </c>
      <c r="H3015" s="17">
        <v>4.7999999999999996E-3</v>
      </c>
      <c r="I3015" s="18">
        <f t="shared" si="763"/>
        <v>6.8049954548041941E-2</v>
      </c>
      <c r="J3015" s="21">
        <f t="shared" si="764"/>
        <v>15.714034818723448</v>
      </c>
      <c r="K3015" s="6"/>
    </row>
    <row r="3016" spans="1:11" ht="12.75" customHeight="1" x14ac:dyDescent="0.25">
      <c r="A3016" s="13">
        <v>42682</v>
      </c>
      <c r="B3016" s="14">
        <v>36.39</v>
      </c>
      <c r="C3016" s="14">
        <v>0</v>
      </c>
      <c r="D3016" s="14">
        <v>0</v>
      </c>
      <c r="E3016" s="15">
        <v>36.39</v>
      </c>
      <c r="F3016" s="16">
        <f t="shared" si="762"/>
        <v>2.7037770000000001</v>
      </c>
      <c r="G3016" s="20">
        <f t="shared" si="765"/>
        <v>15.714034818723448</v>
      </c>
      <c r="H3016" s="17">
        <v>4.7999999999999996E-3</v>
      </c>
      <c r="I3016" s="18">
        <f t="shared" si="763"/>
        <v>8.1916431929872552E-2</v>
      </c>
      <c r="J3016" s="21">
        <f t="shared" si="764"/>
        <v>18.49972825065332</v>
      </c>
      <c r="K3016" s="6"/>
    </row>
    <row r="3017" spans="1:11" ht="12.75" customHeight="1" x14ac:dyDescent="0.25">
      <c r="A3017" s="13">
        <v>42711</v>
      </c>
      <c r="B3017" s="14">
        <v>39.54</v>
      </c>
      <c r="C3017" s="14">
        <v>0</v>
      </c>
      <c r="D3017" s="14">
        <v>0</v>
      </c>
      <c r="E3017" s="15">
        <v>39.54</v>
      </c>
      <c r="F3017" s="16">
        <f t="shared" si="762"/>
        <v>2.9378220000000002</v>
      </c>
      <c r="G3017" s="20">
        <f t="shared" si="765"/>
        <v>18.49972825065332</v>
      </c>
      <c r="H3017" s="17">
        <v>6.0000000000000001E-3</v>
      </c>
      <c r="I3017" s="18">
        <f t="shared" si="763"/>
        <v>0.11981183550391991</v>
      </c>
      <c r="J3017" s="21">
        <f t="shared" si="764"/>
        <v>21.557362086157241</v>
      </c>
      <c r="K3017" s="6"/>
    </row>
    <row r="3018" spans="1:11" ht="12.75" customHeight="1" x14ac:dyDescent="0.25">
      <c r="A3018" s="13">
        <v>42746</v>
      </c>
      <c r="B3018" s="14">
        <v>41.41</v>
      </c>
      <c r="C3018" s="14">
        <v>0</v>
      </c>
      <c r="D3018" s="14">
        <v>0</v>
      </c>
      <c r="E3018" s="15">
        <v>41.41</v>
      </c>
      <c r="F3018" s="16">
        <f t="shared" si="762"/>
        <v>3.0767630000000001</v>
      </c>
      <c r="G3018" s="20">
        <f t="shared" si="765"/>
        <v>21.557362086157241</v>
      </c>
      <c r="H3018" s="17">
        <v>7.3000000000000001E-3</v>
      </c>
      <c r="I3018" s="18">
        <f t="shared" si="763"/>
        <v>0.16859892817894787</v>
      </c>
      <c r="J3018" s="21">
        <f t="shared" si="764"/>
        <v>24.802724014336189</v>
      </c>
      <c r="K3018" s="6"/>
    </row>
    <row r="3019" spans="1:11" ht="12.75" customHeight="1" x14ac:dyDescent="0.25">
      <c r="A3019" s="13">
        <v>42773</v>
      </c>
      <c r="B3019" s="14">
        <v>46.94</v>
      </c>
      <c r="C3019" s="14">
        <v>0</v>
      </c>
      <c r="D3019" s="14">
        <v>0</v>
      </c>
      <c r="E3019" s="15">
        <v>46.94</v>
      </c>
      <c r="F3019" s="16">
        <f t="shared" si="762"/>
        <v>3.4876420000000001</v>
      </c>
      <c r="G3019" s="20">
        <f t="shared" si="765"/>
        <v>24.802724014336189</v>
      </c>
      <c r="H3019" s="17">
        <v>6.8999999999999999E-3</v>
      </c>
      <c r="I3019" s="18">
        <f t="shared" si="763"/>
        <v>0.18317116059891969</v>
      </c>
      <c r="J3019" s="21">
        <f t="shared" si="764"/>
        <v>28.47353717493511</v>
      </c>
      <c r="K3019" s="6"/>
    </row>
    <row r="3020" spans="1:11" ht="12.75" customHeight="1" x14ac:dyDescent="0.25">
      <c r="A3020" s="13">
        <v>42801</v>
      </c>
      <c r="B3020" s="14">
        <v>50.63</v>
      </c>
      <c r="C3020" s="14">
        <v>0</v>
      </c>
      <c r="D3020" s="14">
        <v>0</v>
      </c>
      <c r="E3020" s="15">
        <v>50.63</v>
      </c>
      <c r="F3020" s="16">
        <f t="shared" si="762"/>
        <v>3.7618090000000004</v>
      </c>
      <c r="G3020" s="20">
        <f t="shared" si="765"/>
        <v>28.47353717493511</v>
      </c>
      <c r="H3020" s="17">
        <v>7.9000000000000008E-3</v>
      </c>
      <c r="I3020" s="18">
        <f t="shared" si="763"/>
        <v>0.2398000892319874</v>
      </c>
      <c r="J3020" s="21">
        <f t="shared" si="764"/>
        <v>32.475146264167094</v>
      </c>
      <c r="K3020" s="6"/>
    </row>
    <row r="3021" spans="1:11" ht="12.75" customHeight="1" x14ac:dyDescent="0.25">
      <c r="A3021" s="13">
        <v>42835</v>
      </c>
      <c r="B3021" s="14">
        <v>58</v>
      </c>
      <c r="C3021" s="14">
        <v>0</v>
      </c>
      <c r="D3021" s="14">
        <v>0</v>
      </c>
      <c r="E3021" s="15">
        <v>58</v>
      </c>
      <c r="F3021" s="16">
        <f t="shared" si="762"/>
        <v>4.3094000000000001</v>
      </c>
      <c r="G3021" s="20">
        <f t="shared" si="765"/>
        <v>32.475146264167094</v>
      </c>
      <c r="H3021" s="17">
        <v>8.9999999999999993E-3</v>
      </c>
      <c r="I3021" s="18">
        <f t="shared" si="763"/>
        <v>0.31166861637750382</v>
      </c>
      <c r="J3021" s="21">
        <f t="shared" si="764"/>
        <v>37.096214880544593</v>
      </c>
      <c r="K3021" s="6"/>
    </row>
    <row r="3022" spans="1:11" ht="12.75" customHeight="1" x14ac:dyDescent="0.25">
      <c r="A3022" s="13">
        <v>42866</v>
      </c>
      <c r="B3022" s="14">
        <v>31.87</v>
      </c>
      <c r="C3022" s="14">
        <v>0</v>
      </c>
      <c r="D3022" s="14">
        <v>0</v>
      </c>
      <c r="E3022" s="15"/>
      <c r="F3022" s="16">
        <f t="shared" si="762"/>
        <v>0</v>
      </c>
      <c r="G3022" s="20">
        <f t="shared" si="765"/>
        <v>37.096214880544593</v>
      </c>
      <c r="H3022" s="17">
        <v>9.0500000000000008E-3</v>
      </c>
      <c r="I3022" s="18">
        <f t="shared" si="763"/>
        <v>0.33572074466892859</v>
      </c>
      <c r="J3022" s="21">
        <f t="shared" si="764"/>
        <v>37.431935625213519</v>
      </c>
      <c r="K3022" s="6"/>
    </row>
    <row r="3023" spans="1:11" ht="12.75" customHeight="1" x14ac:dyDescent="0.25">
      <c r="A3023" s="13">
        <v>42896</v>
      </c>
      <c r="B3023" s="14">
        <v>31.87</v>
      </c>
      <c r="C3023" s="14">
        <v>0</v>
      </c>
      <c r="D3023" s="14">
        <v>0</v>
      </c>
      <c r="E3023" s="15"/>
      <c r="F3023" s="16">
        <f t="shared" si="762"/>
        <v>0</v>
      </c>
      <c r="G3023" s="20">
        <f t="shared" si="765"/>
        <v>37.431935625213519</v>
      </c>
      <c r="H3023" s="17">
        <v>1.0149999999999999E-2</v>
      </c>
      <c r="I3023" s="18">
        <f t="shared" si="763"/>
        <v>0.37993414659591718</v>
      </c>
      <c r="J3023" s="27">
        <f t="shared" si="764"/>
        <v>37.811869771809434</v>
      </c>
      <c r="K3023" s="6"/>
    </row>
    <row r="3024" spans="1:11" ht="12.75" customHeight="1" x14ac:dyDescent="0.25">
      <c r="A3024" s="13"/>
      <c r="B3024" s="14"/>
      <c r="C3024" s="14"/>
      <c r="D3024" s="14"/>
      <c r="E3024" s="15"/>
      <c r="F3024" s="16">
        <f>SUM(F3010:F3023)</f>
        <v>35.788081000000005</v>
      </c>
      <c r="I3024" s="8">
        <f>SUM(I3010:I3023)</f>
        <v>2.0237887718094441</v>
      </c>
      <c r="K3024" s="6">
        <f>SUM(F3024:I3024)</f>
        <v>37.811869771809448</v>
      </c>
    </row>
    <row r="3025" spans="1:11" ht="12.75" customHeight="1" x14ac:dyDescent="0.25">
      <c r="A3025" s="7" t="s">
        <v>358</v>
      </c>
      <c r="B3025" s="7" t="s">
        <v>359</v>
      </c>
      <c r="K3025" s="6"/>
    </row>
    <row r="3026" spans="1:11" ht="12.75" customHeight="1" x14ac:dyDescent="0.25">
      <c r="A3026" s="13">
        <v>42501</v>
      </c>
      <c r="B3026" s="14">
        <v>29.41</v>
      </c>
      <c r="C3026" s="14">
        <v>0</v>
      </c>
      <c r="D3026" s="14">
        <v>31.66</v>
      </c>
      <c r="E3026" s="15">
        <v>61.07</v>
      </c>
      <c r="F3026" s="16">
        <f t="shared" ref="F3026:F3039" si="766">PRODUCT(E3026*0.0743)</f>
        <v>4.5375010000000007</v>
      </c>
      <c r="H3026" s="17">
        <v>3.5000000000000001E-3</v>
      </c>
      <c r="I3026" s="18">
        <f t="shared" ref="I3026:I3039" si="767">((F3026/2)+G3026)*(H3026)</f>
        <v>7.9406267500000006E-3</v>
      </c>
      <c r="J3026" s="19">
        <f t="shared" ref="J3026:J3039" si="768">F3026+G3026+I3026</f>
        <v>4.5454416267500006</v>
      </c>
      <c r="K3026" s="6"/>
    </row>
    <row r="3027" spans="1:11" ht="12.75" customHeight="1" x14ac:dyDescent="0.25">
      <c r="A3027" s="13">
        <v>42527</v>
      </c>
      <c r="B3027" s="14">
        <v>58.96</v>
      </c>
      <c r="C3027" s="14">
        <v>0</v>
      </c>
      <c r="D3027" s="14">
        <v>0</v>
      </c>
      <c r="E3027" s="15">
        <v>58.96</v>
      </c>
      <c r="F3027" s="16">
        <f t="shared" si="766"/>
        <v>4.3807280000000004</v>
      </c>
      <c r="G3027" s="20">
        <f t="shared" ref="G3027:G3039" si="769">SUM(J3026)</f>
        <v>4.5454416267500006</v>
      </c>
      <c r="H3027" s="17">
        <v>3.7000000000000002E-3</v>
      </c>
      <c r="I3027" s="18">
        <f t="shared" si="767"/>
        <v>2.4922480818975003E-2</v>
      </c>
      <c r="J3027" s="19">
        <f t="shared" si="768"/>
        <v>8.9510921075689769</v>
      </c>
      <c r="K3027" s="6"/>
    </row>
    <row r="3028" spans="1:11" ht="12.75" customHeight="1" x14ac:dyDescent="0.25">
      <c r="A3028" s="13">
        <v>42559</v>
      </c>
      <c r="B3028" s="14">
        <v>68.94</v>
      </c>
      <c r="C3028" s="14">
        <v>0</v>
      </c>
      <c r="D3028" s="14">
        <v>0</v>
      </c>
      <c r="E3028" s="15">
        <v>68.94</v>
      </c>
      <c r="F3028" s="16">
        <f t="shared" si="766"/>
        <v>5.122242</v>
      </c>
      <c r="G3028" s="20">
        <f t="shared" si="769"/>
        <v>8.9510921075689769</v>
      </c>
      <c r="H3028" s="17">
        <v>4.0499999999999998E-3</v>
      </c>
      <c r="I3028" s="18">
        <f t="shared" si="767"/>
        <v>4.6624463085654357E-2</v>
      </c>
      <c r="J3028" s="19">
        <f t="shared" si="768"/>
        <v>14.119958570654632</v>
      </c>
      <c r="K3028" s="6"/>
    </row>
    <row r="3029" spans="1:11" ht="12.75" customHeight="1" x14ac:dyDescent="0.25">
      <c r="A3029" s="13">
        <v>42590</v>
      </c>
      <c r="B3029" s="14">
        <v>71.56</v>
      </c>
      <c r="C3029" s="14">
        <v>0</v>
      </c>
      <c r="D3029" s="14">
        <v>0</v>
      </c>
      <c r="E3029" s="15">
        <v>71.56</v>
      </c>
      <c r="F3029" s="16">
        <f t="shared" si="766"/>
        <v>5.3169080000000006</v>
      </c>
      <c r="G3029" s="20">
        <f t="shared" si="769"/>
        <v>14.119958570654632</v>
      </c>
      <c r="H3029" s="17">
        <v>4.1999999999999997E-3</v>
      </c>
      <c r="I3029" s="18">
        <f t="shared" si="767"/>
        <v>7.046933279674944E-2</v>
      </c>
      <c r="J3029" s="19">
        <f t="shared" si="768"/>
        <v>19.507335903451384</v>
      </c>
      <c r="K3029" s="6"/>
    </row>
    <row r="3030" spans="1:11" ht="12.75" customHeight="1" x14ac:dyDescent="0.25">
      <c r="A3030" s="13">
        <v>42622</v>
      </c>
      <c r="B3030" s="14">
        <v>65.260000000000005</v>
      </c>
      <c r="C3030" s="14">
        <v>0</v>
      </c>
      <c r="D3030" s="14">
        <v>0</v>
      </c>
      <c r="E3030" s="15">
        <v>65.260000000000005</v>
      </c>
      <c r="F3030" s="16">
        <f t="shared" si="766"/>
        <v>4.8488180000000005</v>
      </c>
      <c r="G3030" s="20">
        <f t="shared" si="769"/>
        <v>19.507335903451384</v>
      </c>
      <c r="H3030" s="17">
        <v>4.45E-3</v>
      </c>
      <c r="I3030" s="18">
        <f t="shared" si="767"/>
        <v>9.7596264820358658E-2</v>
      </c>
      <c r="J3030" s="19">
        <f t="shared" si="768"/>
        <v>24.453750168271743</v>
      </c>
      <c r="K3030" s="6"/>
    </row>
    <row r="3031" spans="1:11" ht="12.75" customHeight="1" x14ac:dyDescent="0.25">
      <c r="A3031" s="13">
        <v>42654</v>
      </c>
      <c r="B3031" s="14">
        <v>52.66</v>
      </c>
      <c r="C3031" s="14">
        <v>0</v>
      </c>
      <c r="D3031" s="14">
        <v>0</v>
      </c>
      <c r="E3031" s="15">
        <v>52.66</v>
      </c>
      <c r="F3031" s="16">
        <f t="shared" si="766"/>
        <v>3.9126379999999998</v>
      </c>
      <c r="G3031" s="20">
        <f t="shared" si="769"/>
        <v>24.453750168271743</v>
      </c>
      <c r="H3031" s="17">
        <v>4.7999999999999996E-3</v>
      </c>
      <c r="I3031" s="18">
        <f t="shared" si="767"/>
        <v>0.12676833200770435</v>
      </c>
      <c r="J3031" s="21">
        <f t="shared" si="768"/>
        <v>28.493156500279447</v>
      </c>
      <c r="K3031" s="6"/>
    </row>
    <row r="3032" spans="1:11" ht="12.75" customHeight="1" x14ac:dyDescent="0.25">
      <c r="A3032" s="13">
        <v>42682</v>
      </c>
      <c r="B3032" s="14">
        <v>54.76</v>
      </c>
      <c r="C3032" s="14">
        <v>0</v>
      </c>
      <c r="D3032" s="14">
        <v>0</v>
      </c>
      <c r="E3032" s="15">
        <v>54.76</v>
      </c>
      <c r="F3032" s="16">
        <f t="shared" si="766"/>
        <v>4.0686679999999997</v>
      </c>
      <c r="G3032" s="20">
        <f t="shared" si="769"/>
        <v>28.493156500279447</v>
      </c>
      <c r="H3032" s="17">
        <v>4.7999999999999996E-3</v>
      </c>
      <c r="I3032" s="18">
        <f t="shared" si="767"/>
        <v>0.14653195440134134</v>
      </c>
      <c r="J3032" s="21">
        <f t="shared" si="768"/>
        <v>32.708356454680789</v>
      </c>
      <c r="K3032" s="6"/>
    </row>
    <row r="3033" spans="1:11" ht="12.75" customHeight="1" x14ac:dyDescent="0.25">
      <c r="A3033" s="13">
        <v>42711</v>
      </c>
      <c r="B3033" s="14">
        <v>48.99</v>
      </c>
      <c r="C3033" s="14">
        <v>0</v>
      </c>
      <c r="D3033" s="14">
        <v>0</v>
      </c>
      <c r="E3033" s="15">
        <v>48.99</v>
      </c>
      <c r="F3033" s="16">
        <f t="shared" si="766"/>
        <v>3.6399570000000003</v>
      </c>
      <c r="G3033" s="20">
        <f t="shared" si="769"/>
        <v>32.708356454680789</v>
      </c>
      <c r="H3033" s="17">
        <v>6.0000000000000001E-3</v>
      </c>
      <c r="I3033" s="18">
        <f t="shared" si="767"/>
        <v>0.20717000972808472</v>
      </c>
      <c r="J3033" s="21">
        <f t="shared" si="768"/>
        <v>36.55548346440888</v>
      </c>
      <c r="K3033" s="6"/>
    </row>
    <row r="3034" spans="1:11" ht="12.75" customHeight="1" x14ac:dyDescent="0.25">
      <c r="A3034" s="13">
        <v>42746</v>
      </c>
      <c r="B3034" s="14">
        <v>60.38</v>
      </c>
      <c r="C3034" s="14">
        <v>0</v>
      </c>
      <c r="D3034" s="14">
        <v>0</v>
      </c>
      <c r="E3034" s="15">
        <v>60.38</v>
      </c>
      <c r="F3034" s="16">
        <f t="shared" si="766"/>
        <v>4.4862340000000005</v>
      </c>
      <c r="G3034" s="20">
        <f t="shared" si="769"/>
        <v>36.55548346440888</v>
      </c>
      <c r="H3034" s="17">
        <v>7.3000000000000001E-3</v>
      </c>
      <c r="I3034" s="18">
        <f t="shared" si="767"/>
        <v>0.28322978339018479</v>
      </c>
      <c r="J3034" s="21">
        <f t="shared" si="768"/>
        <v>41.324947247799066</v>
      </c>
      <c r="K3034" s="6"/>
    </row>
    <row r="3035" spans="1:11" ht="12.75" customHeight="1" x14ac:dyDescent="0.25">
      <c r="A3035" s="13">
        <v>42773</v>
      </c>
      <c r="B3035" s="14">
        <v>67.06</v>
      </c>
      <c r="C3035" s="14">
        <v>0</v>
      </c>
      <c r="D3035" s="14">
        <v>0</v>
      </c>
      <c r="E3035" s="15">
        <v>67.06</v>
      </c>
      <c r="F3035" s="16">
        <f t="shared" si="766"/>
        <v>4.9825580000000009</v>
      </c>
      <c r="G3035" s="20">
        <f t="shared" si="769"/>
        <v>41.324947247799066</v>
      </c>
      <c r="H3035" s="17">
        <v>6.8999999999999999E-3</v>
      </c>
      <c r="I3035" s="18">
        <f t="shared" si="767"/>
        <v>0.30233196110981353</v>
      </c>
      <c r="J3035" s="21">
        <f t="shared" si="768"/>
        <v>46.609837208908885</v>
      </c>
      <c r="K3035" s="6"/>
    </row>
    <row r="3036" spans="1:11" ht="12.75" customHeight="1" x14ac:dyDescent="0.25">
      <c r="A3036" s="13">
        <v>42801</v>
      </c>
      <c r="B3036" s="14">
        <v>54.09</v>
      </c>
      <c r="C3036" s="14">
        <v>0</v>
      </c>
      <c r="D3036" s="14">
        <v>0</v>
      </c>
      <c r="E3036" s="15">
        <v>54.09</v>
      </c>
      <c r="F3036" s="16">
        <f t="shared" si="766"/>
        <v>4.0188870000000003</v>
      </c>
      <c r="G3036" s="20">
        <f t="shared" si="769"/>
        <v>46.609837208908885</v>
      </c>
      <c r="H3036" s="17">
        <v>7.9000000000000008E-3</v>
      </c>
      <c r="I3036" s="18">
        <f t="shared" si="767"/>
        <v>0.38409231760038026</v>
      </c>
      <c r="J3036" s="21">
        <f t="shared" si="768"/>
        <v>51.012816526509262</v>
      </c>
      <c r="K3036" s="6"/>
    </row>
    <row r="3037" spans="1:11" ht="12.75" customHeight="1" x14ac:dyDescent="0.25">
      <c r="A3037" s="13">
        <v>42835</v>
      </c>
      <c r="B3037" s="14">
        <v>72.78</v>
      </c>
      <c r="C3037" s="14">
        <v>0</v>
      </c>
      <c r="D3037" s="14">
        <v>0</v>
      </c>
      <c r="E3037" s="15">
        <v>72.78</v>
      </c>
      <c r="F3037" s="16">
        <f t="shared" si="766"/>
        <v>5.4075540000000002</v>
      </c>
      <c r="G3037" s="20">
        <f t="shared" si="769"/>
        <v>51.012816526509262</v>
      </c>
      <c r="H3037" s="17">
        <v>8.9999999999999993E-3</v>
      </c>
      <c r="I3037" s="18">
        <f t="shared" si="767"/>
        <v>0.48344934173858334</v>
      </c>
      <c r="J3037" s="21">
        <f t="shared" si="768"/>
        <v>56.903819868247844</v>
      </c>
      <c r="K3037" s="6"/>
    </row>
    <row r="3038" spans="1:11" ht="12.75" customHeight="1" x14ac:dyDescent="0.25">
      <c r="A3038" s="13">
        <v>42866</v>
      </c>
      <c r="B3038" s="14">
        <v>84.66</v>
      </c>
      <c r="C3038" s="14">
        <v>0</v>
      </c>
      <c r="D3038" s="14">
        <v>0</v>
      </c>
      <c r="E3038" s="15"/>
      <c r="F3038" s="16">
        <f t="shared" si="766"/>
        <v>0</v>
      </c>
      <c r="G3038" s="20">
        <f t="shared" si="769"/>
        <v>56.903819868247844</v>
      </c>
      <c r="H3038" s="17">
        <v>9.0500000000000008E-3</v>
      </c>
      <c r="I3038" s="18">
        <f t="shared" si="767"/>
        <v>0.51497956980764303</v>
      </c>
      <c r="J3038" s="21">
        <f t="shared" si="768"/>
        <v>57.418799438055487</v>
      </c>
      <c r="K3038" s="6"/>
    </row>
    <row r="3039" spans="1:11" ht="12.75" customHeight="1" x14ac:dyDescent="0.25">
      <c r="A3039" s="13">
        <v>42896</v>
      </c>
      <c r="B3039" s="14">
        <v>56.11</v>
      </c>
      <c r="C3039" s="14">
        <v>0</v>
      </c>
      <c r="D3039" s="14">
        <v>0</v>
      </c>
      <c r="E3039" s="15"/>
      <c r="F3039" s="16">
        <f t="shared" si="766"/>
        <v>0</v>
      </c>
      <c r="G3039" s="20">
        <f t="shared" si="769"/>
        <v>57.418799438055487</v>
      </c>
      <c r="H3039" s="17">
        <v>1.0149999999999999E-2</v>
      </c>
      <c r="I3039" s="18">
        <f t="shared" si="767"/>
        <v>0.58280081429626318</v>
      </c>
      <c r="J3039" s="27">
        <f t="shared" si="768"/>
        <v>58.00160025235175</v>
      </c>
      <c r="K3039" s="6"/>
    </row>
    <row r="3040" spans="1:11" ht="12.75" customHeight="1" x14ac:dyDescent="0.25">
      <c r="A3040" s="13"/>
      <c r="B3040" s="14"/>
      <c r="C3040" s="14"/>
      <c r="D3040" s="14"/>
      <c r="E3040" s="15"/>
      <c r="F3040" s="16">
        <f>SUM(F3026:F3039)</f>
        <v>54.722693000000007</v>
      </c>
      <c r="I3040" s="8">
        <f>SUM(I3026:I3039)</f>
        <v>3.2789072523517362</v>
      </c>
      <c r="K3040" s="6">
        <f>SUM(F3040:I3040)</f>
        <v>58.001600252351743</v>
      </c>
    </row>
    <row r="3041" spans="1:11" ht="12.75" customHeight="1" x14ac:dyDescent="0.25">
      <c r="A3041" s="7" t="s">
        <v>360</v>
      </c>
      <c r="B3041" s="7" t="s">
        <v>361</v>
      </c>
      <c r="K3041" s="6"/>
    </row>
    <row r="3042" spans="1:11" ht="12.75" customHeight="1" x14ac:dyDescent="0.25">
      <c r="A3042" s="13">
        <v>42501</v>
      </c>
      <c r="B3042" s="14">
        <v>0.77</v>
      </c>
      <c r="C3042" s="14">
        <v>0</v>
      </c>
      <c r="D3042" s="14">
        <v>31.66</v>
      </c>
      <c r="E3042" s="15">
        <v>32.43</v>
      </c>
      <c r="F3042" s="16">
        <f t="shared" ref="F3042:F3055" si="770">PRODUCT(E3042*0.0743)</f>
        <v>2.4095490000000002</v>
      </c>
      <c r="H3042" s="17">
        <v>3.5000000000000001E-3</v>
      </c>
      <c r="I3042" s="18">
        <f t="shared" ref="I3042:I3055" si="771">((F3042/2)+G3042)*(H3042)</f>
        <v>4.2167107500000007E-3</v>
      </c>
      <c r="J3042" s="19">
        <f t="shared" ref="J3042:J3055" si="772">F3042+G3042+I3042</f>
        <v>2.4137657107500003</v>
      </c>
      <c r="K3042" s="6"/>
    </row>
    <row r="3043" spans="1:11" ht="12.75" customHeight="1" x14ac:dyDescent="0.25">
      <c r="A3043" s="13">
        <v>42527</v>
      </c>
      <c r="B3043" s="14">
        <v>36.39</v>
      </c>
      <c r="C3043" s="14">
        <v>0</v>
      </c>
      <c r="D3043" s="14">
        <v>0</v>
      </c>
      <c r="E3043" s="15">
        <v>36.39</v>
      </c>
      <c r="F3043" s="16">
        <f t="shared" si="770"/>
        <v>2.7037770000000001</v>
      </c>
      <c r="G3043" s="20">
        <f t="shared" ref="G3043:G3055" si="773">SUM(J3042)</f>
        <v>2.4137657107500003</v>
      </c>
      <c r="H3043" s="17">
        <v>3.7000000000000002E-3</v>
      </c>
      <c r="I3043" s="18">
        <f t="shared" si="771"/>
        <v>1.3932920579775002E-2</v>
      </c>
      <c r="J3043" s="19">
        <f t="shared" si="772"/>
        <v>5.1314756313297751</v>
      </c>
      <c r="K3043" s="6"/>
    </row>
    <row r="3044" spans="1:11" ht="12.75" customHeight="1" x14ac:dyDescent="0.25">
      <c r="A3044" s="13">
        <v>42559</v>
      </c>
      <c r="B3044" s="14">
        <v>31.66</v>
      </c>
      <c r="C3044" s="14">
        <v>0</v>
      </c>
      <c r="D3044" s="14">
        <v>0</v>
      </c>
      <c r="E3044" s="15">
        <v>31.66</v>
      </c>
      <c r="F3044" s="16">
        <f t="shared" si="770"/>
        <v>2.352338</v>
      </c>
      <c r="G3044" s="20">
        <f t="shared" si="773"/>
        <v>5.1314756313297751</v>
      </c>
      <c r="H3044" s="17">
        <v>4.0499999999999998E-3</v>
      </c>
      <c r="I3044" s="18">
        <f t="shared" si="771"/>
        <v>2.5545960756885588E-2</v>
      </c>
      <c r="J3044" s="19">
        <f t="shared" si="772"/>
        <v>7.5093595920866614</v>
      </c>
      <c r="K3044" s="6"/>
    </row>
    <row r="3045" spans="1:11" ht="12.75" customHeight="1" x14ac:dyDescent="0.25">
      <c r="A3045" s="13">
        <v>42590</v>
      </c>
      <c r="B3045" s="14">
        <v>33.24</v>
      </c>
      <c r="C3045" s="14">
        <v>0</v>
      </c>
      <c r="D3045" s="14">
        <v>0</v>
      </c>
      <c r="E3045" s="15">
        <v>33.24</v>
      </c>
      <c r="F3045" s="16">
        <f t="shared" si="770"/>
        <v>2.4697320000000005</v>
      </c>
      <c r="G3045" s="20">
        <f t="shared" si="773"/>
        <v>7.5093595920866614</v>
      </c>
      <c r="H3045" s="17">
        <v>4.1999999999999997E-3</v>
      </c>
      <c r="I3045" s="18">
        <f t="shared" si="771"/>
        <v>3.6725747486763972E-2</v>
      </c>
      <c r="J3045" s="19">
        <f t="shared" si="772"/>
        <v>10.015817339573426</v>
      </c>
      <c r="K3045" s="6"/>
    </row>
    <row r="3046" spans="1:11" ht="12.75" customHeight="1" x14ac:dyDescent="0.25">
      <c r="A3046" s="13">
        <v>42622</v>
      </c>
      <c r="B3046" s="14">
        <v>35.86</v>
      </c>
      <c r="C3046" s="14">
        <v>0</v>
      </c>
      <c r="D3046" s="14">
        <v>0</v>
      </c>
      <c r="E3046" s="15">
        <v>35.86</v>
      </c>
      <c r="F3046" s="16">
        <f t="shared" si="770"/>
        <v>2.6643980000000003</v>
      </c>
      <c r="G3046" s="20">
        <f t="shared" si="773"/>
        <v>10.015817339573426</v>
      </c>
      <c r="H3046" s="17">
        <v>4.45E-3</v>
      </c>
      <c r="I3046" s="18">
        <f t="shared" si="771"/>
        <v>5.0498672711101748E-2</v>
      </c>
      <c r="J3046" s="19">
        <f t="shared" si="772"/>
        <v>12.730714012284528</v>
      </c>
      <c r="K3046" s="6"/>
    </row>
    <row r="3047" spans="1:11" ht="12.75" customHeight="1" x14ac:dyDescent="0.25">
      <c r="A3047" s="13">
        <v>42654</v>
      </c>
      <c r="B3047" s="14">
        <v>34.29</v>
      </c>
      <c r="C3047" s="14">
        <v>0</v>
      </c>
      <c r="D3047" s="14">
        <v>0</v>
      </c>
      <c r="E3047" s="15">
        <v>34.29</v>
      </c>
      <c r="F3047" s="16">
        <f t="shared" si="770"/>
        <v>2.5477470000000002</v>
      </c>
      <c r="G3047" s="20">
        <f t="shared" si="773"/>
        <v>12.730714012284528</v>
      </c>
      <c r="H3047" s="17">
        <v>4.7999999999999996E-3</v>
      </c>
      <c r="I3047" s="18">
        <f t="shared" si="771"/>
        <v>6.7222020058965729E-2</v>
      </c>
      <c r="J3047" s="21">
        <f t="shared" si="772"/>
        <v>15.345683032343493</v>
      </c>
      <c r="K3047" s="6"/>
    </row>
    <row r="3048" spans="1:11" ht="12.75" customHeight="1" x14ac:dyDescent="0.25">
      <c r="A3048" s="13">
        <v>42682</v>
      </c>
      <c r="B3048" s="14">
        <v>31.66</v>
      </c>
      <c r="C3048" s="14">
        <v>0</v>
      </c>
      <c r="D3048" s="14">
        <v>0</v>
      </c>
      <c r="E3048" s="15">
        <v>31.66</v>
      </c>
      <c r="F3048" s="16">
        <f t="shared" si="770"/>
        <v>2.352338</v>
      </c>
      <c r="G3048" s="20">
        <f t="shared" si="773"/>
        <v>15.345683032343493</v>
      </c>
      <c r="H3048" s="17">
        <v>4.7999999999999996E-3</v>
      </c>
      <c r="I3048" s="18">
        <f t="shared" si="771"/>
        <v>7.9304889755248756E-2</v>
      </c>
      <c r="J3048" s="21">
        <f t="shared" si="772"/>
        <v>17.777325922098743</v>
      </c>
      <c r="K3048" s="6"/>
    </row>
    <row r="3049" spans="1:11" ht="12.75" customHeight="1" x14ac:dyDescent="0.25">
      <c r="A3049" s="13">
        <v>42711</v>
      </c>
      <c r="B3049" s="14">
        <v>35.340000000000003</v>
      </c>
      <c r="C3049" s="14">
        <v>0</v>
      </c>
      <c r="D3049" s="14">
        <v>0</v>
      </c>
      <c r="E3049" s="15">
        <v>35.340000000000003</v>
      </c>
      <c r="F3049" s="16">
        <f t="shared" si="770"/>
        <v>2.6257620000000004</v>
      </c>
      <c r="G3049" s="20">
        <f t="shared" si="773"/>
        <v>17.777325922098743</v>
      </c>
      <c r="H3049" s="17">
        <v>6.0000000000000001E-3</v>
      </c>
      <c r="I3049" s="18">
        <f t="shared" si="771"/>
        <v>0.11454124153259247</v>
      </c>
      <c r="J3049" s="21">
        <f t="shared" si="772"/>
        <v>20.517629163631337</v>
      </c>
      <c r="K3049" s="6"/>
    </row>
    <row r="3050" spans="1:11" ht="12.75" customHeight="1" x14ac:dyDescent="0.25">
      <c r="A3050" s="13">
        <v>42746</v>
      </c>
      <c r="B3050" s="14">
        <v>31.9</v>
      </c>
      <c r="C3050" s="14">
        <v>0</v>
      </c>
      <c r="D3050" s="14">
        <v>0</v>
      </c>
      <c r="E3050" s="15">
        <v>31.9</v>
      </c>
      <c r="F3050" s="16">
        <f t="shared" si="770"/>
        <v>2.3701699999999999</v>
      </c>
      <c r="G3050" s="20">
        <f t="shared" si="773"/>
        <v>20.517629163631337</v>
      </c>
      <c r="H3050" s="17">
        <v>7.3000000000000001E-3</v>
      </c>
      <c r="I3050" s="18">
        <f t="shared" si="771"/>
        <v>0.15842981339450876</v>
      </c>
      <c r="J3050" s="21">
        <f t="shared" si="772"/>
        <v>23.046228977025844</v>
      </c>
      <c r="K3050" s="6"/>
    </row>
    <row r="3051" spans="1:11" ht="12.75" customHeight="1" x14ac:dyDescent="0.25">
      <c r="A3051" s="13">
        <v>42773</v>
      </c>
      <c r="B3051" s="14">
        <v>31.66</v>
      </c>
      <c r="C3051" s="14">
        <v>0</v>
      </c>
      <c r="D3051" s="14">
        <v>0</v>
      </c>
      <c r="E3051" s="15">
        <v>31.66</v>
      </c>
      <c r="F3051" s="16">
        <f t="shared" si="770"/>
        <v>2.352338</v>
      </c>
      <c r="G3051" s="20">
        <f t="shared" si="773"/>
        <v>23.046228977025844</v>
      </c>
      <c r="H3051" s="17">
        <v>6.8999999999999999E-3</v>
      </c>
      <c r="I3051" s="18">
        <f t="shared" si="771"/>
        <v>0.16713454604147834</v>
      </c>
      <c r="J3051" s="21">
        <f t="shared" si="772"/>
        <v>25.565701523067322</v>
      </c>
      <c r="K3051" s="6"/>
    </row>
    <row r="3052" spans="1:11" ht="12.75" customHeight="1" x14ac:dyDescent="0.25">
      <c r="A3052" s="13">
        <v>42801</v>
      </c>
      <c r="B3052" s="14">
        <v>34.92</v>
      </c>
      <c r="C3052" s="14">
        <v>0</v>
      </c>
      <c r="D3052" s="14">
        <v>0</v>
      </c>
      <c r="E3052" s="15">
        <v>34.92</v>
      </c>
      <c r="F3052" s="16">
        <f t="shared" si="770"/>
        <v>2.5945560000000003</v>
      </c>
      <c r="G3052" s="20">
        <f t="shared" si="773"/>
        <v>25.565701523067322</v>
      </c>
      <c r="H3052" s="17">
        <v>7.9000000000000008E-3</v>
      </c>
      <c r="I3052" s="18">
        <f t="shared" si="771"/>
        <v>0.21221753823223186</v>
      </c>
      <c r="J3052" s="21">
        <f t="shared" si="772"/>
        <v>28.372475061299554</v>
      </c>
      <c r="K3052" s="6"/>
    </row>
    <row r="3053" spans="1:11" ht="12.75" customHeight="1" x14ac:dyDescent="0.25">
      <c r="A3053" s="13">
        <v>42835</v>
      </c>
      <c r="B3053" s="14">
        <v>35.659999999999997</v>
      </c>
      <c r="C3053" s="14">
        <v>0</v>
      </c>
      <c r="D3053" s="14">
        <v>0</v>
      </c>
      <c r="E3053" s="15">
        <v>35.659999999999997</v>
      </c>
      <c r="F3053" s="16">
        <f t="shared" si="770"/>
        <v>2.6495379999999997</v>
      </c>
      <c r="G3053" s="20">
        <f t="shared" si="773"/>
        <v>28.372475061299554</v>
      </c>
      <c r="H3053" s="17">
        <v>8.9999999999999993E-3</v>
      </c>
      <c r="I3053" s="18">
        <f t="shared" si="771"/>
        <v>0.26727519655169596</v>
      </c>
      <c r="J3053" s="21">
        <f t="shared" si="772"/>
        <v>31.289288257851251</v>
      </c>
      <c r="K3053" s="6"/>
    </row>
    <row r="3054" spans="1:11" ht="12.75" customHeight="1" x14ac:dyDescent="0.25">
      <c r="A3054" s="13">
        <v>42866</v>
      </c>
      <c r="B3054" s="14">
        <v>36.93</v>
      </c>
      <c r="C3054" s="14">
        <v>0</v>
      </c>
      <c r="D3054" s="14">
        <v>0</v>
      </c>
      <c r="E3054" s="15"/>
      <c r="F3054" s="16">
        <f t="shared" si="770"/>
        <v>0</v>
      </c>
      <c r="G3054" s="20">
        <f t="shared" si="773"/>
        <v>31.289288257851251</v>
      </c>
      <c r="H3054" s="17">
        <v>9.0500000000000008E-3</v>
      </c>
      <c r="I3054" s="18">
        <f t="shared" si="771"/>
        <v>0.28316805873355383</v>
      </c>
      <c r="J3054" s="21">
        <f t="shared" si="772"/>
        <v>31.572456316584805</v>
      </c>
      <c r="K3054" s="6"/>
    </row>
    <row r="3055" spans="1:11" ht="12.75" customHeight="1" x14ac:dyDescent="0.25">
      <c r="A3055" s="13">
        <v>42896</v>
      </c>
      <c r="B3055" s="14">
        <v>31.86</v>
      </c>
      <c r="C3055" s="14">
        <v>0</v>
      </c>
      <c r="D3055" s="14">
        <v>0</v>
      </c>
      <c r="E3055" s="15"/>
      <c r="F3055" s="16">
        <f t="shared" si="770"/>
        <v>0</v>
      </c>
      <c r="G3055" s="20">
        <f t="shared" si="773"/>
        <v>31.572456316584805</v>
      </c>
      <c r="H3055" s="17">
        <v>1.0149999999999999E-2</v>
      </c>
      <c r="I3055" s="18">
        <f t="shared" si="771"/>
        <v>0.32046043161333576</v>
      </c>
      <c r="J3055" s="27">
        <f t="shared" si="772"/>
        <v>31.892916748198139</v>
      </c>
      <c r="K3055" s="6"/>
    </row>
    <row r="3056" spans="1:11" ht="12.75" customHeight="1" x14ac:dyDescent="0.25">
      <c r="A3056" s="13"/>
      <c r="B3056" s="14"/>
      <c r="C3056" s="14"/>
      <c r="D3056" s="14"/>
      <c r="E3056" s="15"/>
      <c r="F3056" s="16">
        <f>SUM(F3042:F3055)</f>
        <v>30.092243000000003</v>
      </c>
      <c r="I3056" s="8">
        <f>SUM(I3042:I3055)</f>
        <v>1.8006737481981379</v>
      </c>
      <c r="K3056" s="6">
        <f>SUM(F3056:I3056)</f>
        <v>31.892916748198139</v>
      </c>
    </row>
    <row r="3057" spans="1:11" ht="12.75" customHeight="1" x14ac:dyDescent="0.25">
      <c r="A3057" s="7" t="s">
        <v>362</v>
      </c>
      <c r="B3057" s="7" t="s">
        <v>363</v>
      </c>
      <c r="K3057" s="6"/>
    </row>
    <row r="3058" spans="1:11" ht="12.75" customHeight="1" x14ac:dyDescent="0.25">
      <c r="A3058" s="13">
        <v>42501</v>
      </c>
      <c r="B3058" s="14">
        <v>29.03</v>
      </c>
      <c r="C3058" s="14">
        <v>0</v>
      </c>
      <c r="D3058" s="14">
        <v>31.66</v>
      </c>
      <c r="E3058" s="15">
        <v>60.69</v>
      </c>
      <c r="F3058" s="16">
        <f t="shared" ref="F3058:F3071" si="774">PRODUCT(E3058*0.0743)</f>
        <v>4.5092670000000004</v>
      </c>
      <c r="H3058" s="17">
        <v>3.5000000000000001E-3</v>
      </c>
      <c r="I3058" s="18">
        <f t="shared" ref="I3058:I3071" si="775">((F3058/2)+G3058)*(H3058)</f>
        <v>7.8912172500000006E-3</v>
      </c>
      <c r="J3058" s="19">
        <f t="shared" ref="J3058:J3071" si="776">F3058+G3058+I3058</f>
        <v>4.5171582172500004</v>
      </c>
      <c r="K3058" s="6"/>
    </row>
    <row r="3059" spans="1:11" ht="12.75" customHeight="1" x14ac:dyDescent="0.25">
      <c r="A3059" s="13">
        <v>42527</v>
      </c>
      <c r="B3059" s="14">
        <v>72.61</v>
      </c>
      <c r="C3059" s="14">
        <v>0</v>
      </c>
      <c r="D3059" s="14">
        <v>0</v>
      </c>
      <c r="E3059" s="15">
        <v>72.61</v>
      </c>
      <c r="F3059" s="16">
        <f t="shared" si="774"/>
        <v>5.3949230000000004</v>
      </c>
      <c r="G3059" s="20">
        <f t="shared" ref="G3059:G3071" si="777">SUM(J3058)</f>
        <v>4.5171582172500004</v>
      </c>
      <c r="H3059" s="17">
        <v>3.7000000000000002E-3</v>
      </c>
      <c r="I3059" s="18">
        <f t="shared" si="775"/>
        <v>2.6694092953825004E-2</v>
      </c>
      <c r="J3059" s="19">
        <f t="shared" si="776"/>
        <v>9.9387753102038268</v>
      </c>
      <c r="K3059" s="6"/>
    </row>
    <row r="3060" spans="1:11" ht="12.75" customHeight="1" x14ac:dyDescent="0.25">
      <c r="A3060" s="13">
        <v>42559</v>
      </c>
      <c r="B3060" s="14">
        <v>60.54</v>
      </c>
      <c r="C3060" s="14">
        <v>0</v>
      </c>
      <c r="D3060" s="14">
        <v>0</v>
      </c>
      <c r="E3060" s="15">
        <v>60.54</v>
      </c>
      <c r="F3060" s="16">
        <f t="shared" si="774"/>
        <v>4.4981220000000004</v>
      </c>
      <c r="G3060" s="20">
        <f t="shared" si="777"/>
        <v>9.9387753102038268</v>
      </c>
      <c r="H3060" s="17">
        <v>4.0499999999999998E-3</v>
      </c>
      <c r="I3060" s="18">
        <f t="shared" si="775"/>
        <v>4.9360737056325502E-2</v>
      </c>
      <c r="J3060" s="19">
        <f t="shared" si="776"/>
        <v>14.486258047260153</v>
      </c>
      <c r="K3060" s="6"/>
    </row>
    <row r="3061" spans="1:11" ht="12.75" customHeight="1" x14ac:dyDescent="0.25">
      <c r="A3061" s="13">
        <v>42590</v>
      </c>
      <c r="B3061" s="14">
        <v>61.59</v>
      </c>
      <c r="C3061" s="14">
        <v>0</v>
      </c>
      <c r="D3061" s="14">
        <v>0</v>
      </c>
      <c r="E3061" s="15">
        <v>61.59</v>
      </c>
      <c r="F3061" s="16">
        <f t="shared" si="774"/>
        <v>4.5761370000000001</v>
      </c>
      <c r="G3061" s="20">
        <f t="shared" si="777"/>
        <v>14.486258047260153</v>
      </c>
      <c r="H3061" s="17">
        <v>4.1999999999999997E-3</v>
      </c>
      <c r="I3061" s="18">
        <f t="shared" si="775"/>
        <v>7.045217149849263E-2</v>
      </c>
      <c r="J3061" s="19">
        <f t="shared" si="776"/>
        <v>19.132847218758645</v>
      </c>
      <c r="K3061" s="6"/>
    </row>
    <row r="3062" spans="1:11" ht="12.75" customHeight="1" x14ac:dyDescent="0.25">
      <c r="A3062" s="13">
        <v>42622</v>
      </c>
      <c r="B3062" s="14">
        <v>47.94</v>
      </c>
      <c r="C3062" s="14">
        <v>0</v>
      </c>
      <c r="D3062" s="14">
        <v>0</v>
      </c>
      <c r="E3062" s="15">
        <v>47.94</v>
      </c>
      <c r="F3062" s="16">
        <f t="shared" si="774"/>
        <v>3.5619420000000002</v>
      </c>
      <c r="G3062" s="20">
        <f t="shared" si="777"/>
        <v>19.132847218758645</v>
      </c>
      <c r="H3062" s="17">
        <v>4.45E-3</v>
      </c>
      <c r="I3062" s="18">
        <f t="shared" si="775"/>
        <v>9.3066491073475976E-2</v>
      </c>
      <c r="J3062" s="19">
        <f t="shared" si="776"/>
        <v>22.787855709832119</v>
      </c>
      <c r="K3062" s="6"/>
    </row>
    <row r="3063" spans="1:11" ht="12.75" customHeight="1" x14ac:dyDescent="0.25">
      <c r="A3063" s="13">
        <v>42654</v>
      </c>
      <c r="B3063" s="14">
        <v>57.39</v>
      </c>
      <c r="C3063" s="14">
        <v>0</v>
      </c>
      <c r="D3063" s="14">
        <v>0</v>
      </c>
      <c r="E3063" s="15">
        <v>57.39</v>
      </c>
      <c r="F3063" s="16">
        <f t="shared" si="774"/>
        <v>4.2640770000000003</v>
      </c>
      <c r="G3063" s="20">
        <f t="shared" si="777"/>
        <v>22.787855709832119</v>
      </c>
      <c r="H3063" s="17">
        <v>4.7999999999999996E-3</v>
      </c>
      <c r="I3063" s="18">
        <f t="shared" si="775"/>
        <v>0.11961549220719415</v>
      </c>
      <c r="J3063" s="21">
        <f t="shared" si="776"/>
        <v>27.171548202039315</v>
      </c>
      <c r="K3063" s="6"/>
    </row>
    <row r="3064" spans="1:11" ht="12.75" customHeight="1" x14ac:dyDescent="0.25">
      <c r="A3064" s="13">
        <v>42682</v>
      </c>
      <c r="B3064" s="14">
        <v>52.14</v>
      </c>
      <c r="C3064" s="14">
        <v>0</v>
      </c>
      <c r="D3064" s="14">
        <v>0</v>
      </c>
      <c r="E3064" s="15">
        <v>52.14</v>
      </c>
      <c r="F3064" s="16">
        <f t="shared" si="774"/>
        <v>3.8740020000000004</v>
      </c>
      <c r="G3064" s="20">
        <f t="shared" si="777"/>
        <v>27.171548202039315</v>
      </c>
      <c r="H3064" s="17">
        <v>4.7999999999999996E-3</v>
      </c>
      <c r="I3064" s="18">
        <f t="shared" si="775"/>
        <v>0.1397210361697887</v>
      </c>
      <c r="J3064" s="21">
        <f t="shared" si="776"/>
        <v>31.185271238209104</v>
      </c>
      <c r="K3064" s="6"/>
    </row>
    <row r="3065" spans="1:11" ht="12.75" customHeight="1" x14ac:dyDescent="0.25">
      <c r="A3065" s="13">
        <v>42711</v>
      </c>
      <c r="B3065" s="14">
        <v>58.44</v>
      </c>
      <c r="C3065" s="14">
        <v>0</v>
      </c>
      <c r="D3065" s="14">
        <v>0</v>
      </c>
      <c r="E3065" s="15">
        <v>58.44</v>
      </c>
      <c r="F3065" s="16">
        <f t="shared" si="774"/>
        <v>4.3420920000000001</v>
      </c>
      <c r="G3065" s="20">
        <f t="shared" si="777"/>
        <v>31.185271238209104</v>
      </c>
      <c r="H3065" s="17">
        <v>6.0000000000000001E-3</v>
      </c>
      <c r="I3065" s="18">
        <f t="shared" si="775"/>
        <v>0.20013790342925461</v>
      </c>
      <c r="J3065" s="21">
        <f t="shared" si="776"/>
        <v>35.727501141638356</v>
      </c>
      <c r="K3065" s="6"/>
    </row>
    <row r="3066" spans="1:11" ht="12.75" customHeight="1" x14ac:dyDescent="0.25">
      <c r="A3066" s="13">
        <v>42746</v>
      </c>
      <c r="B3066" s="14">
        <v>63.6</v>
      </c>
      <c r="C3066" s="14">
        <v>0</v>
      </c>
      <c r="D3066" s="14">
        <v>0</v>
      </c>
      <c r="E3066" s="15">
        <v>63.6</v>
      </c>
      <c r="F3066" s="16">
        <f t="shared" si="774"/>
        <v>4.7254800000000001</v>
      </c>
      <c r="G3066" s="20">
        <f t="shared" si="777"/>
        <v>35.727501141638356</v>
      </c>
      <c r="H3066" s="17">
        <v>7.3000000000000001E-3</v>
      </c>
      <c r="I3066" s="18">
        <f t="shared" si="775"/>
        <v>0.27805876033396004</v>
      </c>
      <c r="J3066" s="21">
        <f t="shared" si="776"/>
        <v>40.731039901972316</v>
      </c>
      <c r="K3066" s="6"/>
    </row>
    <row r="3067" spans="1:11" ht="12.75" customHeight="1" x14ac:dyDescent="0.25">
      <c r="A3067" s="13">
        <v>42773</v>
      </c>
      <c r="B3067" s="14">
        <v>56.21</v>
      </c>
      <c r="C3067" s="14">
        <v>0</v>
      </c>
      <c r="D3067" s="14">
        <v>0</v>
      </c>
      <c r="E3067" s="15">
        <v>56.21</v>
      </c>
      <c r="F3067" s="16">
        <f t="shared" si="774"/>
        <v>4.1764030000000005</v>
      </c>
      <c r="G3067" s="20">
        <f t="shared" si="777"/>
        <v>40.731039901972316</v>
      </c>
      <c r="H3067" s="17">
        <v>6.8999999999999999E-3</v>
      </c>
      <c r="I3067" s="18">
        <f t="shared" si="775"/>
        <v>0.29545276567360901</v>
      </c>
      <c r="J3067" s="21">
        <f t="shared" si="776"/>
        <v>45.202895667645926</v>
      </c>
      <c r="K3067" s="6"/>
    </row>
    <row r="3068" spans="1:11" ht="12.75" customHeight="1" x14ac:dyDescent="0.25">
      <c r="A3068" s="13">
        <v>42801</v>
      </c>
      <c r="B3068" s="14">
        <v>60.96</v>
      </c>
      <c r="C3068" s="14">
        <v>0</v>
      </c>
      <c r="D3068" s="14">
        <v>0</v>
      </c>
      <c r="E3068" s="15">
        <v>60.96</v>
      </c>
      <c r="F3068" s="16">
        <f t="shared" si="774"/>
        <v>4.5293280000000005</v>
      </c>
      <c r="G3068" s="20">
        <f t="shared" si="777"/>
        <v>45.202895667645926</v>
      </c>
      <c r="H3068" s="17">
        <v>7.9000000000000008E-3</v>
      </c>
      <c r="I3068" s="18">
        <f t="shared" si="775"/>
        <v>0.3749937213744029</v>
      </c>
      <c r="J3068" s="21">
        <f t="shared" si="776"/>
        <v>50.107217389020327</v>
      </c>
      <c r="K3068" s="6"/>
    </row>
    <row r="3069" spans="1:11" ht="12.75" customHeight="1" x14ac:dyDescent="0.25">
      <c r="A3069" s="13">
        <v>42835</v>
      </c>
      <c r="B3069" s="14">
        <v>56.1</v>
      </c>
      <c r="C3069" s="14">
        <v>0</v>
      </c>
      <c r="D3069" s="14">
        <v>0</v>
      </c>
      <c r="E3069" s="15">
        <v>56.1</v>
      </c>
      <c r="F3069" s="16">
        <f t="shared" si="774"/>
        <v>4.1682300000000003</v>
      </c>
      <c r="G3069" s="20">
        <f t="shared" si="777"/>
        <v>50.107217389020327</v>
      </c>
      <c r="H3069" s="17">
        <v>8.9999999999999993E-3</v>
      </c>
      <c r="I3069" s="18">
        <f t="shared" si="775"/>
        <v>0.46972199150118288</v>
      </c>
      <c r="J3069" s="21">
        <f t="shared" si="776"/>
        <v>54.74516938052151</v>
      </c>
      <c r="K3069" s="6"/>
    </row>
    <row r="3070" spans="1:11" ht="12.75" customHeight="1" x14ac:dyDescent="0.25">
      <c r="A3070" s="13">
        <v>42866</v>
      </c>
      <c r="B3070" s="14">
        <v>48.77</v>
      </c>
      <c r="C3070" s="14">
        <v>0</v>
      </c>
      <c r="D3070" s="14">
        <v>0</v>
      </c>
      <c r="E3070" s="15"/>
      <c r="F3070" s="16">
        <f t="shared" si="774"/>
        <v>0</v>
      </c>
      <c r="G3070" s="20">
        <f t="shared" si="777"/>
        <v>54.74516938052151</v>
      </c>
      <c r="H3070" s="17">
        <v>9.0500000000000008E-3</v>
      </c>
      <c r="I3070" s="18">
        <f t="shared" si="775"/>
        <v>0.49544378289371971</v>
      </c>
      <c r="J3070" s="21">
        <f t="shared" si="776"/>
        <v>55.240613163415233</v>
      </c>
      <c r="K3070" s="6"/>
    </row>
    <row r="3071" spans="1:11" ht="12.75" customHeight="1" x14ac:dyDescent="0.25">
      <c r="A3071" s="13">
        <v>42896</v>
      </c>
      <c r="B3071" s="14">
        <v>47.81</v>
      </c>
      <c r="C3071" s="14">
        <v>0</v>
      </c>
      <c r="D3071" s="14">
        <v>0</v>
      </c>
      <c r="E3071" s="15"/>
      <c r="F3071" s="16">
        <f t="shared" si="774"/>
        <v>0</v>
      </c>
      <c r="G3071" s="20">
        <f t="shared" si="777"/>
        <v>55.240613163415233</v>
      </c>
      <c r="H3071" s="17">
        <v>1.0149999999999999E-2</v>
      </c>
      <c r="I3071" s="18">
        <f t="shared" si="775"/>
        <v>0.56069222360866455</v>
      </c>
      <c r="J3071" s="27">
        <f t="shared" si="776"/>
        <v>55.801305387023895</v>
      </c>
      <c r="K3071" s="6"/>
    </row>
    <row r="3072" spans="1:11" ht="12.75" customHeight="1" x14ac:dyDescent="0.25">
      <c r="A3072" s="13"/>
      <c r="B3072" s="14"/>
      <c r="C3072" s="14"/>
      <c r="D3072" s="14"/>
      <c r="E3072" s="15"/>
      <c r="F3072" s="16">
        <f>SUM(F3058:F3071)</f>
        <v>52.620002999999997</v>
      </c>
      <c r="I3072" s="8">
        <f>SUM(I3058:I3071)</f>
        <v>3.1813023870238952</v>
      </c>
      <c r="K3072" s="6">
        <f>SUM(F3072:I3072)</f>
        <v>55.801305387023895</v>
      </c>
    </row>
    <row r="3073" spans="1:11" ht="12.75" customHeight="1" x14ac:dyDescent="0.25">
      <c r="A3073" s="7" t="s">
        <v>364</v>
      </c>
      <c r="B3073" s="7" t="s">
        <v>365</v>
      </c>
      <c r="K3073" s="6"/>
    </row>
    <row r="3074" spans="1:11" ht="12.75" customHeight="1" x14ac:dyDescent="0.25">
      <c r="A3074" s="13">
        <v>42501</v>
      </c>
      <c r="B3074" s="14">
        <v>9.68</v>
      </c>
      <c r="C3074" s="14">
        <v>0</v>
      </c>
      <c r="D3074" s="14">
        <v>31.66</v>
      </c>
      <c r="E3074" s="15">
        <v>41.34</v>
      </c>
      <c r="F3074" s="16">
        <f t="shared" ref="F3074:F3087" si="778">PRODUCT(E3074*0.0743)</f>
        <v>3.0715620000000006</v>
      </c>
      <c r="H3074" s="17">
        <v>3.5000000000000001E-3</v>
      </c>
      <c r="I3074" s="18">
        <f t="shared" ref="I3074:I3087" si="779">((F3074/2)+G3074)*(H3074)</f>
        <v>5.3752335000000007E-3</v>
      </c>
      <c r="J3074" s="19">
        <f t="shared" ref="J3074:J3087" si="780">F3074+G3074+I3074</f>
        <v>3.0769372335000007</v>
      </c>
      <c r="K3074" s="6"/>
    </row>
    <row r="3075" spans="1:11" ht="12.75" customHeight="1" x14ac:dyDescent="0.25">
      <c r="A3075" s="13">
        <v>42527</v>
      </c>
      <c r="B3075" s="14">
        <v>58.44</v>
      </c>
      <c r="C3075" s="14">
        <v>0</v>
      </c>
      <c r="D3075" s="14">
        <v>0</v>
      </c>
      <c r="E3075" s="15">
        <v>58.44</v>
      </c>
      <c r="F3075" s="16">
        <f t="shared" si="778"/>
        <v>4.3420920000000001</v>
      </c>
      <c r="G3075" s="20">
        <f t="shared" ref="G3075:G3087" si="781">SUM(J3074)</f>
        <v>3.0769372335000007</v>
      </c>
      <c r="H3075" s="17">
        <v>3.7000000000000002E-3</v>
      </c>
      <c r="I3075" s="18">
        <f t="shared" si="779"/>
        <v>1.9417537963950005E-2</v>
      </c>
      <c r="J3075" s="19">
        <f t="shared" si="780"/>
        <v>7.4384467714639504</v>
      </c>
      <c r="K3075" s="6"/>
    </row>
    <row r="3076" spans="1:11" ht="12.75" customHeight="1" x14ac:dyDescent="0.25">
      <c r="A3076" s="13">
        <v>42559</v>
      </c>
      <c r="B3076" s="14">
        <v>39.54</v>
      </c>
      <c r="C3076" s="14">
        <v>0</v>
      </c>
      <c r="D3076" s="14">
        <v>0</v>
      </c>
      <c r="E3076" s="15">
        <v>39.54</v>
      </c>
      <c r="F3076" s="16">
        <f t="shared" si="778"/>
        <v>2.9378220000000002</v>
      </c>
      <c r="G3076" s="20">
        <f t="shared" si="781"/>
        <v>7.4384467714639504</v>
      </c>
      <c r="H3076" s="17">
        <v>4.0499999999999998E-3</v>
      </c>
      <c r="I3076" s="18">
        <f t="shared" si="779"/>
        <v>3.6074798974428994E-2</v>
      </c>
      <c r="J3076" s="19">
        <f t="shared" si="780"/>
        <v>10.412343570438379</v>
      </c>
      <c r="K3076" s="6"/>
    </row>
    <row r="3077" spans="1:11" ht="12.75" customHeight="1" x14ac:dyDescent="0.25">
      <c r="A3077" s="13">
        <v>42590</v>
      </c>
      <c r="B3077" s="14">
        <v>51.09</v>
      </c>
      <c r="C3077" s="14">
        <v>0</v>
      </c>
      <c r="D3077" s="14">
        <v>0</v>
      </c>
      <c r="E3077" s="15">
        <v>51.09</v>
      </c>
      <c r="F3077" s="16">
        <f t="shared" si="778"/>
        <v>3.7959870000000007</v>
      </c>
      <c r="G3077" s="20">
        <f t="shared" si="781"/>
        <v>10.412343570438379</v>
      </c>
      <c r="H3077" s="17">
        <v>4.1999999999999997E-3</v>
      </c>
      <c r="I3077" s="18">
        <f t="shared" si="779"/>
        <v>5.1703415695841193E-2</v>
      </c>
      <c r="J3077" s="19">
        <f t="shared" si="780"/>
        <v>14.260033986134221</v>
      </c>
      <c r="K3077" s="6"/>
    </row>
    <row r="3078" spans="1:11" ht="12.75" customHeight="1" x14ac:dyDescent="0.25">
      <c r="A3078" s="13">
        <v>42622</v>
      </c>
      <c r="B3078" s="14">
        <v>53.19</v>
      </c>
      <c r="C3078" s="14">
        <v>0</v>
      </c>
      <c r="D3078" s="14">
        <v>0</v>
      </c>
      <c r="E3078" s="15">
        <v>53.19</v>
      </c>
      <c r="F3078" s="16">
        <f t="shared" si="778"/>
        <v>3.9520170000000001</v>
      </c>
      <c r="G3078" s="20">
        <f t="shared" si="781"/>
        <v>14.260033986134221</v>
      </c>
      <c r="H3078" s="17">
        <v>4.45E-3</v>
      </c>
      <c r="I3078" s="18">
        <f t="shared" si="779"/>
        <v>7.2250389063297282E-2</v>
      </c>
      <c r="J3078" s="19">
        <f t="shared" si="780"/>
        <v>18.284301375197519</v>
      </c>
      <c r="K3078" s="6"/>
    </row>
    <row r="3079" spans="1:11" ht="12.75" customHeight="1" x14ac:dyDescent="0.25">
      <c r="A3079" s="13">
        <v>42654</v>
      </c>
      <c r="B3079" s="14">
        <v>51.09</v>
      </c>
      <c r="C3079" s="14">
        <v>0</v>
      </c>
      <c r="D3079" s="14">
        <v>0</v>
      </c>
      <c r="E3079" s="15">
        <v>51.09</v>
      </c>
      <c r="F3079" s="16">
        <f t="shared" si="778"/>
        <v>3.7959870000000007</v>
      </c>
      <c r="G3079" s="20">
        <f t="shared" si="781"/>
        <v>18.284301375197519</v>
      </c>
      <c r="H3079" s="17">
        <v>4.7999999999999996E-3</v>
      </c>
      <c r="I3079" s="18">
        <f t="shared" si="779"/>
        <v>9.6875015400948089E-2</v>
      </c>
      <c r="J3079" s="21">
        <f t="shared" si="780"/>
        <v>22.177163390598466</v>
      </c>
      <c r="K3079" s="6"/>
    </row>
    <row r="3080" spans="1:11" ht="12.75" customHeight="1" x14ac:dyDescent="0.25">
      <c r="A3080" s="13">
        <v>42682</v>
      </c>
      <c r="B3080" s="14">
        <v>35.86</v>
      </c>
      <c r="C3080" s="14">
        <v>0</v>
      </c>
      <c r="D3080" s="14">
        <v>0</v>
      </c>
      <c r="E3080" s="15">
        <v>35.86</v>
      </c>
      <c r="F3080" s="16">
        <f t="shared" si="778"/>
        <v>2.6643980000000003</v>
      </c>
      <c r="G3080" s="20">
        <f t="shared" si="781"/>
        <v>22.177163390598466</v>
      </c>
      <c r="H3080" s="17">
        <v>4.7999999999999996E-3</v>
      </c>
      <c r="I3080" s="18">
        <f t="shared" si="779"/>
        <v>0.11284493947487262</v>
      </c>
      <c r="J3080" s="21">
        <f t="shared" si="780"/>
        <v>24.954406330073336</v>
      </c>
      <c r="K3080" s="6"/>
    </row>
    <row r="3081" spans="1:11" ht="12.75" customHeight="1" x14ac:dyDescent="0.25">
      <c r="A3081" s="13">
        <v>42711</v>
      </c>
      <c r="B3081" s="14">
        <v>42.69</v>
      </c>
      <c r="C3081" s="14">
        <v>0</v>
      </c>
      <c r="D3081" s="14">
        <v>0</v>
      </c>
      <c r="E3081" s="15">
        <v>42.69</v>
      </c>
      <c r="F3081" s="16">
        <f t="shared" si="778"/>
        <v>3.1718670000000002</v>
      </c>
      <c r="G3081" s="20">
        <f t="shared" si="781"/>
        <v>24.954406330073336</v>
      </c>
      <c r="H3081" s="17">
        <v>6.0000000000000001E-3</v>
      </c>
      <c r="I3081" s="18">
        <f t="shared" si="779"/>
        <v>0.15924203898044001</v>
      </c>
      <c r="J3081" s="21">
        <f t="shared" si="780"/>
        <v>28.285515369053776</v>
      </c>
      <c r="K3081" s="6"/>
    </row>
    <row r="3082" spans="1:11" ht="12.75" customHeight="1" x14ac:dyDescent="0.25">
      <c r="A3082" s="13">
        <v>42746</v>
      </c>
      <c r="B3082" s="14">
        <v>41.02</v>
      </c>
      <c r="C3082" s="14">
        <v>0</v>
      </c>
      <c r="D3082" s="14">
        <v>0</v>
      </c>
      <c r="E3082" s="15">
        <v>41.02</v>
      </c>
      <c r="F3082" s="16">
        <f t="shared" si="778"/>
        <v>3.0477860000000003</v>
      </c>
      <c r="G3082" s="20">
        <f t="shared" si="781"/>
        <v>28.285515369053776</v>
      </c>
      <c r="H3082" s="17">
        <v>7.3000000000000001E-3</v>
      </c>
      <c r="I3082" s="18">
        <f t="shared" si="779"/>
        <v>0.21760868109409257</v>
      </c>
      <c r="J3082" s="21">
        <f t="shared" si="780"/>
        <v>31.55091005014787</v>
      </c>
      <c r="K3082" s="6"/>
    </row>
    <row r="3083" spans="1:11" ht="12.75" customHeight="1" x14ac:dyDescent="0.25">
      <c r="A3083" s="13">
        <v>42773</v>
      </c>
      <c r="B3083" s="14">
        <v>47.27</v>
      </c>
      <c r="C3083" s="14">
        <v>0</v>
      </c>
      <c r="D3083" s="14">
        <v>0</v>
      </c>
      <c r="E3083" s="15">
        <v>47.27</v>
      </c>
      <c r="F3083" s="16">
        <f t="shared" si="778"/>
        <v>3.5121610000000003</v>
      </c>
      <c r="G3083" s="20">
        <f t="shared" si="781"/>
        <v>31.55091005014787</v>
      </c>
      <c r="H3083" s="17">
        <v>6.8999999999999999E-3</v>
      </c>
      <c r="I3083" s="18">
        <f t="shared" si="779"/>
        <v>0.22981823479602032</v>
      </c>
      <c r="J3083" s="21">
        <f t="shared" si="780"/>
        <v>35.29288928494389</v>
      </c>
      <c r="K3083" s="6"/>
    </row>
    <row r="3084" spans="1:11" ht="12.75" customHeight="1" x14ac:dyDescent="0.25">
      <c r="A3084" s="13">
        <v>42801</v>
      </c>
      <c r="B3084" s="14">
        <v>44.64</v>
      </c>
      <c r="C3084" s="14">
        <v>0</v>
      </c>
      <c r="D3084" s="14">
        <v>0</v>
      </c>
      <c r="E3084" s="15">
        <v>44.64</v>
      </c>
      <c r="F3084" s="16">
        <f t="shared" si="778"/>
        <v>3.3167520000000001</v>
      </c>
      <c r="G3084" s="20">
        <f t="shared" si="781"/>
        <v>35.29288928494389</v>
      </c>
      <c r="H3084" s="17">
        <v>7.9000000000000008E-3</v>
      </c>
      <c r="I3084" s="18">
        <f t="shared" si="779"/>
        <v>0.29191499575105673</v>
      </c>
      <c r="J3084" s="21">
        <f t="shared" si="780"/>
        <v>38.901556280694948</v>
      </c>
      <c r="K3084" s="6"/>
    </row>
    <row r="3085" spans="1:11" ht="12.75" customHeight="1" x14ac:dyDescent="0.25">
      <c r="A3085" s="13">
        <v>42835</v>
      </c>
      <c r="B3085" s="14">
        <v>55.33</v>
      </c>
      <c r="C3085" s="14">
        <v>0</v>
      </c>
      <c r="D3085" s="14">
        <v>0</v>
      </c>
      <c r="E3085" s="15">
        <v>55.33</v>
      </c>
      <c r="F3085" s="16">
        <f t="shared" si="778"/>
        <v>4.1110189999999998</v>
      </c>
      <c r="G3085" s="20">
        <f t="shared" si="781"/>
        <v>38.901556280694948</v>
      </c>
      <c r="H3085" s="17">
        <v>8.9999999999999993E-3</v>
      </c>
      <c r="I3085" s="18">
        <f t="shared" si="779"/>
        <v>0.36861359202625449</v>
      </c>
      <c r="J3085" s="21">
        <f t="shared" si="780"/>
        <v>43.381188872721204</v>
      </c>
      <c r="K3085" s="6"/>
    </row>
    <row r="3086" spans="1:11" ht="12.75" customHeight="1" x14ac:dyDescent="0.25">
      <c r="A3086" s="13">
        <v>42866</v>
      </c>
      <c r="B3086" s="14">
        <v>43.98</v>
      </c>
      <c r="C3086" s="14">
        <v>0</v>
      </c>
      <c r="D3086" s="14">
        <v>0</v>
      </c>
      <c r="E3086" s="15"/>
      <c r="F3086" s="16">
        <f t="shared" si="778"/>
        <v>0</v>
      </c>
      <c r="G3086" s="20">
        <f t="shared" si="781"/>
        <v>43.381188872721204</v>
      </c>
      <c r="H3086" s="17">
        <v>9.0500000000000008E-3</v>
      </c>
      <c r="I3086" s="18">
        <f t="shared" si="779"/>
        <v>0.3925997592981269</v>
      </c>
      <c r="J3086" s="21">
        <f t="shared" si="780"/>
        <v>43.773788632019333</v>
      </c>
      <c r="K3086" s="6"/>
    </row>
    <row r="3087" spans="1:11" ht="12.75" customHeight="1" x14ac:dyDescent="0.25">
      <c r="A3087" s="13">
        <v>42896</v>
      </c>
      <c r="B3087" s="14">
        <v>39.299999999999997</v>
      </c>
      <c r="C3087" s="14">
        <v>0</v>
      </c>
      <c r="D3087" s="14">
        <v>0</v>
      </c>
      <c r="E3087" s="15"/>
      <c r="F3087" s="16">
        <f t="shared" si="778"/>
        <v>0</v>
      </c>
      <c r="G3087" s="20">
        <f t="shared" si="781"/>
        <v>43.773788632019333</v>
      </c>
      <c r="H3087" s="17">
        <v>1.0149999999999999E-2</v>
      </c>
      <c r="I3087" s="18">
        <f t="shared" si="779"/>
        <v>0.44430395461499622</v>
      </c>
      <c r="J3087" s="27">
        <f t="shared" si="780"/>
        <v>44.218092586634327</v>
      </c>
      <c r="K3087" s="6"/>
    </row>
    <row r="3088" spans="1:11" ht="12.75" customHeight="1" x14ac:dyDescent="0.25">
      <c r="A3088" s="13"/>
      <c r="B3088" s="14"/>
      <c r="C3088" s="14"/>
      <c r="D3088" s="14"/>
      <c r="E3088" s="15"/>
      <c r="F3088" s="16">
        <f>SUM(F3074:F3087)</f>
        <v>41.719450000000002</v>
      </c>
      <c r="I3088" s="8">
        <f>SUM(I3074:I3087)</f>
        <v>2.4986425866343254</v>
      </c>
      <c r="K3088" s="6">
        <f>SUM(F3088:I3088)</f>
        <v>44.218092586634327</v>
      </c>
    </row>
    <row r="3089" spans="1:11" ht="12.75" customHeight="1" x14ac:dyDescent="0.25">
      <c r="A3089" s="7" t="s">
        <v>366</v>
      </c>
      <c r="B3089" s="7" t="s">
        <v>367</v>
      </c>
      <c r="K3089" s="6"/>
    </row>
    <row r="3090" spans="1:11" ht="12.75" customHeight="1" x14ac:dyDescent="0.25">
      <c r="A3090" s="13">
        <v>42501</v>
      </c>
      <c r="B3090" s="14">
        <v>29.03</v>
      </c>
      <c r="C3090" s="14">
        <v>0</v>
      </c>
      <c r="D3090" s="14">
        <v>31.66</v>
      </c>
      <c r="E3090" s="15">
        <v>60.69</v>
      </c>
      <c r="F3090" s="16">
        <f t="shared" ref="F3090:F3103" si="782">PRODUCT(E3090*0.0743)</f>
        <v>4.5092670000000004</v>
      </c>
      <c r="H3090" s="17">
        <v>3.5000000000000001E-3</v>
      </c>
      <c r="I3090" s="18">
        <f t="shared" ref="I3090:I3103" si="783">((F3090/2)+G3090)*(H3090)</f>
        <v>7.8912172500000006E-3</v>
      </c>
      <c r="J3090" s="19">
        <f t="shared" ref="J3090:J3103" si="784">F3090+G3090+I3090</f>
        <v>4.5171582172500004</v>
      </c>
      <c r="K3090" s="6"/>
    </row>
    <row r="3091" spans="1:11" ht="12.75" customHeight="1" x14ac:dyDescent="0.25">
      <c r="A3091" s="13">
        <v>42527</v>
      </c>
      <c r="B3091" s="14">
        <v>61.06</v>
      </c>
      <c r="C3091" s="14">
        <v>0</v>
      </c>
      <c r="D3091" s="14">
        <v>0</v>
      </c>
      <c r="E3091" s="15">
        <v>61.06</v>
      </c>
      <c r="F3091" s="16">
        <f t="shared" si="782"/>
        <v>4.5367580000000007</v>
      </c>
      <c r="G3091" s="20">
        <f t="shared" ref="G3091:G3103" si="785">SUM(J3090)</f>
        <v>4.5171582172500004</v>
      </c>
      <c r="H3091" s="17">
        <v>3.7000000000000002E-3</v>
      </c>
      <c r="I3091" s="18">
        <f t="shared" si="783"/>
        <v>2.5106487703825005E-2</v>
      </c>
      <c r="J3091" s="19">
        <f t="shared" si="784"/>
        <v>9.079022704953827</v>
      </c>
      <c r="K3091" s="6"/>
    </row>
    <row r="3092" spans="1:11" ht="12.75" customHeight="1" x14ac:dyDescent="0.25">
      <c r="A3092" s="13">
        <v>42559</v>
      </c>
      <c r="B3092" s="14">
        <v>57.91</v>
      </c>
      <c r="C3092" s="14">
        <v>0</v>
      </c>
      <c r="D3092" s="14">
        <v>0</v>
      </c>
      <c r="E3092" s="15">
        <v>57.91</v>
      </c>
      <c r="F3092" s="16">
        <f t="shared" si="782"/>
        <v>4.3027129999999998</v>
      </c>
      <c r="G3092" s="20">
        <f t="shared" si="785"/>
        <v>9.079022704953827</v>
      </c>
      <c r="H3092" s="17">
        <v>4.0499999999999998E-3</v>
      </c>
      <c r="I3092" s="18">
        <f t="shared" si="783"/>
        <v>4.5483035780062998E-2</v>
      </c>
      <c r="J3092" s="19">
        <f t="shared" si="784"/>
        <v>13.427218740733888</v>
      </c>
      <c r="K3092" s="6"/>
    </row>
    <row r="3093" spans="1:11" ht="12.75" customHeight="1" x14ac:dyDescent="0.25">
      <c r="A3093" s="13">
        <v>42590</v>
      </c>
      <c r="B3093" s="14">
        <v>72.09</v>
      </c>
      <c r="C3093" s="14">
        <v>0</v>
      </c>
      <c r="D3093" s="14">
        <v>0</v>
      </c>
      <c r="E3093" s="15">
        <v>72.09</v>
      </c>
      <c r="F3093" s="16">
        <f t="shared" si="782"/>
        <v>5.3562870000000009</v>
      </c>
      <c r="G3093" s="20">
        <f t="shared" si="785"/>
        <v>13.427218740733888</v>
      </c>
      <c r="H3093" s="17">
        <v>4.1999999999999997E-3</v>
      </c>
      <c r="I3093" s="18">
        <f t="shared" si="783"/>
        <v>6.7642521411082332E-2</v>
      </c>
      <c r="J3093" s="19">
        <f t="shared" si="784"/>
        <v>18.851148262144971</v>
      </c>
      <c r="K3093" s="6"/>
    </row>
    <row r="3094" spans="1:11" ht="12.75" customHeight="1" x14ac:dyDescent="0.25">
      <c r="A3094" s="13">
        <v>42622</v>
      </c>
      <c r="B3094" s="14">
        <v>80.489999999999995</v>
      </c>
      <c r="C3094" s="14">
        <v>0</v>
      </c>
      <c r="D3094" s="14">
        <v>0</v>
      </c>
      <c r="E3094" s="15">
        <v>80.489999999999995</v>
      </c>
      <c r="F3094" s="16">
        <f t="shared" si="782"/>
        <v>5.9804069999999996</v>
      </c>
      <c r="G3094" s="20">
        <f t="shared" si="785"/>
        <v>18.851148262144971</v>
      </c>
      <c r="H3094" s="17">
        <v>4.45E-3</v>
      </c>
      <c r="I3094" s="18">
        <f t="shared" si="783"/>
        <v>9.719401534154512E-2</v>
      </c>
      <c r="J3094" s="19">
        <f t="shared" si="784"/>
        <v>24.928749277486517</v>
      </c>
      <c r="K3094" s="6"/>
    </row>
    <row r="3095" spans="1:11" ht="12.75" customHeight="1" x14ac:dyDescent="0.25">
      <c r="A3095" s="13">
        <v>42654</v>
      </c>
      <c r="B3095" s="14">
        <v>84.16</v>
      </c>
      <c r="C3095" s="14">
        <v>0</v>
      </c>
      <c r="D3095" s="14">
        <v>0</v>
      </c>
      <c r="E3095" s="15">
        <v>84.16</v>
      </c>
      <c r="F3095" s="16">
        <f t="shared" si="782"/>
        <v>6.253088</v>
      </c>
      <c r="G3095" s="20">
        <f t="shared" si="785"/>
        <v>24.928749277486517</v>
      </c>
      <c r="H3095" s="17">
        <v>4.7999999999999996E-3</v>
      </c>
      <c r="I3095" s="18">
        <f t="shared" si="783"/>
        <v>0.13466540773193528</v>
      </c>
      <c r="J3095" s="21">
        <f t="shared" si="784"/>
        <v>31.316502685218449</v>
      </c>
      <c r="K3095" s="6"/>
    </row>
    <row r="3096" spans="1:11" ht="12.75" customHeight="1" x14ac:dyDescent="0.25">
      <c r="A3096" s="13">
        <v>42682</v>
      </c>
      <c r="B3096" s="14">
        <v>50.04</v>
      </c>
      <c r="C3096" s="14">
        <v>0</v>
      </c>
      <c r="D3096" s="14">
        <v>0</v>
      </c>
      <c r="E3096" s="15">
        <v>50.04</v>
      </c>
      <c r="F3096" s="16">
        <f t="shared" si="782"/>
        <v>3.7179720000000001</v>
      </c>
      <c r="G3096" s="20">
        <f t="shared" si="785"/>
        <v>31.316502685218449</v>
      </c>
      <c r="H3096" s="17">
        <v>4.7999999999999996E-3</v>
      </c>
      <c r="I3096" s="18">
        <f t="shared" si="783"/>
        <v>0.15924234568904852</v>
      </c>
      <c r="J3096" s="21">
        <f t="shared" si="784"/>
        <v>35.1937170309075</v>
      </c>
      <c r="K3096" s="6"/>
    </row>
    <row r="3097" spans="1:11" ht="12.75" customHeight="1" x14ac:dyDescent="0.25">
      <c r="A3097" s="13">
        <v>42711</v>
      </c>
      <c r="B3097" s="14">
        <v>47.41</v>
      </c>
      <c r="C3097" s="14">
        <v>0</v>
      </c>
      <c r="D3097" s="14">
        <v>0</v>
      </c>
      <c r="E3097" s="15">
        <v>47.41</v>
      </c>
      <c r="F3097" s="16">
        <f t="shared" si="782"/>
        <v>3.5225629999999999</v>
      </c>
      <c r="G3097" s="20">
        <f t="shared" si="785"/>
        <v>35.1937170309075</v>
      </c>
      <c r="H3097" s="17">
        <v>6.0000000000000001E-3</v>
      </c>
      <c r="I3097" s="18">
        <f t="shared" si="783"/>
        <v>0.22172999118544501</v>
      </c>
      <c r="J3097" s="21">
        <f t="shared" si="784"/>
        <v>38.938010022092946</v>
      </c>
      <c r="K3097" s="6"/>
    </row>
    <row r="3098" spans="1:11" ht="12.75" customHeight="1" x14ac:dyDescent="0.25">
      <c r="A3098" s="13">
        <v>42746</v>
      </c>
      <c r="B3098" s="14">
        <v>51.85</v>
      </c>
      <c r="C3098" s="14">
        <v>0</v>
      </c>
      <c r="D3098" s="14">
        <v>0</v>
      </c>
      <c r="E3098" s="15">
        <v>51.85</v>
      </c>
      <c r="F3098" s="16">
        <f t="shared" si="782"/>
        <v>3.8524550000000004</v>
      </c>
      <c r="G3098" s="20">
        <f t="shared" si="785"/>
        <v>38.938010022092946</v>
      </c>
      <c r="H3098" s="17">
        <v>7.3000000000000001E-3</v>
      </c>
      <c r="I3098" s="18">
        <f t="shared" si="783"/>
        <v>0.29830893391127855</v>
      </c>
      <c r="J3098" s="21">
        <f t="shared" si="784"/>
        <v>43.088773956004225</v>
      </c>
      <c r="K3098" s="6"/>
    </row>
    <row r="3099" spans="1:11" ht="12.75" customHeight="1" x14ac:dyDescent="0.25">
      <c r="A3099" s="13">
        <v>42773</v>
      </c>
      <c r="B3099" s="14">
        <v>57.64</v>
      </c>
      <c r="C3099" s="14">
        <v>0</v>
      </c>
      <c r="D3099" s="14">
        <v>0</v>
      </c>
      <c r="E3099" s="15">
        <v>57.64</v>
      </c>
      <c r="F3099" s="16">
        <f t="shared" si="782"/>
        <v>4.2826520000000006</v>
      </c>
      <c r="G3099" s="20">
        <f t="shared" si="785"/>
        <v>43.088773956004225</v>
      </c>
      <c r="H3099" s="17">
        <v>6.8999999999999999E-3</v>
      </c>
      <c r="I3099" s="18">
        <f t="shared" si="783"/>
        <v>0.31208768969642914</v>
      </c>
      <c r="J3099" s="21">
        <f t="shared" si="784"/>
        <v>47.68351364570065</v>
      </c>
      <c r="K3099" s="6"/>
    </row>
    <row r="3100" spans="1:11" ht="12.75" customHeight="1" x14ac:dyDescent="0.25">
      <c r="A3100" s="13">
        <v>42801</v>
      </c>
      <c r="B3100" s="14">
        <v>63.33</v>
      </c>
      <c r="C3100" s="14">
        <v>0</v>
      </c>
      <c r="D3100" s="14">
        <v>0</v>
      </c>
      <c r="E3100" s="15">
        <v>63.33</v>
      </c>
      <c r="F3100" s="16">
        <f t="shared" si="782"/>
        <v>4.705419</v>
      </c>
      <c r="G3100" s="20">
        <f t="shared" si="785"/>
        <v>47.68351364570065</v>
      </c>
      <c r="H3100" s="17">
        <v>7.9000000000000008E-3</v>
      </c>
      <c r="I3100" s="18">
        <f t="shared" si="783"/>
        <v>0.39528616285103518</v>
      </c>
      <c r="J3100" s="21">
        <f t="shared" si="784"/>
        <v>52.784218808551685</v>
      </c>
      <c r="K3100" s="6"/>
    </row>
    <row r="3101" spans="1:11" ht="12.75" customHeight="1" x14ac:dyDescent="0.25">
      <c r="A3101" s="13">
        <v>42835</v>
      </c>
      <c r="B3101" s="14">
        <v>75.38</v>
      </c>
      <c r="C3101" s="14">
        <v>0</v>
      </c>
      <c r="D3101" s="14">
        <v>0</v>
      </c>
      <c r="E3101" s="15">
        <v>75.38</v>
      </c>
      <c r="F3101" s="16">
        <f t="shared" si="782"/>
        <v>5.6007340000000001</v>
      </c>
      <c r="G3101" s="20">
        <f t="shared" si="785"/>
        <v>52.784218808551685</v>
      </c>
      <c r="H3101" s="17">
        <v>8.9999999999999993E-3</v>
      </c>
      <c r="I3101" s="18">
        <f t="shared" si="783"/>
        <v>0.50026127227696515</v>
      </c>
      <c r="J3101" s="21">
        <f t="shared" si="784"/>
        <v>58.885214080828653</v>
      </c>
      <c r="K3101" s="6"/>
    </row>
    <row r="3102" spans="1:11" ht="12.75" customHeight="1" x14ac:dyDescent="0.25">
      <c r="A3102" s="13">
        <v>42866</v>
      </c>
      <c r="B3102" s="14">
        <v>55.24</v>
      </c>
      <c r="C3102" s="14">
        <v>0</v>
      </c>
      <c r="D3102" s="14">
        <v>0</v>
      </c>
      <c r="E3102" s="15"/>
      <c r="F3102" s="16">
        <f t="shared" si="782"/>
        <v>0</v>
      </c>
      <c r="G3102" s="20">
        <f t="shared" si="785"/>
        <v>58.885214080828653</v>
      </c>
      <c r="H3102" s="17">
        <v>9.0500000000000008E-3</v>
      </c>
      <c r="I3102" s="18">
        <f t="shared" si="783"/>
        <v>0.53291118743149934</v>
      </c>
      <c r="J3102" s="21">
        <f t="shared" si="784"/>
        <v>59.418125268260155</v>
      </c>
      <c r="K3102" s="6"/>
    </row>
    <row r="3103" spans="1:11" ht="12.75" customHeight="1" x14ac:dyDescent="0.25">
      <c r="A3103" s="13">
        <v>42896</v>
      </c>
      <c r="B3103" s="14">
        <v>54.54</v>
      </c>
      <c r="C3103" s="14">
        <v>0</v>
      </c>
      <c r="D3103" s="14">
        <v>0</v>
      </c>
      <c r="E3103" s="15"/>
      <c r="F3103" s="16">
        <f t="shared" si="782"/>
        <v>0</v>
      </c>
      <c r="G3103" s="20">
        <f t="shared" si="785"/>
        <v>59.418125268260155</v>
      </c>
      <c r="H3103" s="17">
        <v>1.0149999999999999E-2</v>
      </c>
      <c r="I3103" s="18">
        <f t="shared" si="783"/>
        <v>0.6030939714728405</v>
      </c>
      <c r="J3103" s="27">
        <f t="shared" si="784"/>
        <v>60.021219239732993</v>
      </c>
      <c r="K3103" s="6"/>
    </row>
    <row r="3104" spans="1:11" ht="12.75" customHeight="1" x14ac:dyDescent="0.25">
      <c r="A3104" s="13"/>
      <c r="B3104" s="14"/>
      <c r="C3104" s="14"/>
      <c r="D3104" s="14"/>
      <c r="E3104" s="15"/>
      <c r="F3104" s="16">
        <f>SUM(F3090:F3103)</f>
        <v>56.620315000000005</v>
      </c>
      <c r="I3104" s="8">
        <f>SUM(I3090:I3103)</f>
        <v>3.4009042397329914</v>
      </c>
      <c r="K3104" s="6">
        <f>SUM(F3104:I3104)</f>
        <v>60.021219239733</v>
      </c>
    </row>
    <row r="3105" spans="1:11" ht="12.75" customHeight="1" x14ac:dyDescent="0.25">
      <c r="A3105" s="7" t="s">
        <v>368</v>
      </c>
      <c r="B3105" s="7" t="s">
        <v>369</v>
      </c>
      <c r="K3105" s="6"/>
    </row>
    <row r="3106" spans="1:11" ht="12.75" customHeight="1" x14ac:dyDescent="0.25">
      <c r="A3106" s="13">
        <v>42501</v>
      </c>
      <c r="B3106" s="14">
        <v>17.8</v>
      </c>
      <c r="C3106" s="14">
        <v>0</v>
      </c>
      <c r="D3106" s="14">
        <v>31.66</v>
      </c>
      <c r="E3106" s="15">
        <v>49.46</v>
      </c>
      <c r="F3106" s="16">
        <f t="shared" ref="F3106:F3119" si="786">PRODUCT(E3106*0.0743)</f>
        <v>3.6748780000000001</v>
      </c>
      <c r="H3106" s="17">
        <v>3.5000000000000001E-3</v>
      </c>
      <c r="I3106" s="18">
        <f t="shared" ref="I3106:I3119" si="787">((F3106/2)+G3106)*(H3106)</f>
        <v>6.4310365E-3</v>
      </c>
      <c r="J3106" s="19">
        <f t="shared" ref="J3106:J3119" si="788">F3106+G3106+I3106</f>
        <v>3.6813090365000001</v>
      </c>
      <c r="K3106" s="6"/>
    </row>
    <row r="3107" spans="1:11" ht="12.75" customHeight="1" x14ac:dyDescent="0.25">
      <c r="A3107" s="13">
        <v>42527</v>
      </c>
      <c r="B3107" s="14">
        <v>78.39</v>
      </c>
      <c r="C3107" s="14">
        <v>0</v>
      </c>
      <c r="D3107" s="14">
        <v>0</v>
      </c>
      <c r="E3107" s="15">
        <v>78.39</v>
      </c>
      <c r="F3107" s="16">
        <f t="shared" si="786"/>
        <v>5.8243770000000001</v>
      </c>
      <c r="G3107" s="20">
        <f t="shared" ref="G3107:G3119" si="789">SUM(J3106)</f>
        <v>3.6813090365000001</v>
      </c>
      <c r="H3107" s="17">
        <v>3.7000000000000002E-3</v>
      </c>
      <c r="I3107" s="18">
        <f t="shared" si="787"/>
        <v>2.439594088505E-2</v>
      </c>
      <c r="J3107" s="19">
        <f t="shared" si="788"/>
        <v>9.5300819773850503</v>
      </c>
      <c r="K3107" s="6"/>
    </row>
    <row r="3108" spans="1:11" ht="12.75" customHeight="1" x14ac:dyDescent="0.25">
      <c r="A3108" s="13">
        <v>42559</v>
      </c>
      <c r="B3108" s="14">
        <v>63.16</v>
      </c>
      <c r="C3108" s="14">
        <v>0</v>
      </c>
      <c r="D3108" s="14">
        <v>0</v>
      </c>
      <c r="E3108" s="15">
        <v>63.16</v>
      </c>
      <c r="F3108" s="16">
        <f t="shared" si="786"/>
        <v>4.6927880000000002</v>
      </c>
      <c r="G3108" s="20">
        <f t="shared" si="789"/>
        <v>9.5300819773850503</v>
      </c>
      <c r="H3108" s="17">
        <v>4.0499999999999998E-3</v>
      </c>
      <c r="I3108" s="18">
        <f t="shared" si="787"/>
        <v>4.8099727708409451E-2</v>
      </c>
      <c r="J3108" s="19">
        <f t="shared" si="788"/>
        <v>14.27096970509346</v>
      </c>
      <c r="K3108" s="6"/>
    </row>
    <row r="3109" spans="1:11" ht="12.75" customHeight="1" x14ac:dyDescent="0.25">
      <c r="A3109" s="13">
        <v>42590</v>
      </c>
      <c r="B3109" s="14">
        <v>76.290000000000006</v>
      </c>
      <c r="C3109" s="14">
        <v>0</v>
      </c>
      <c r="D3109" s="14">
        <v>0</v>
      </c>
      <c r="E3109" s="15">
        <v>76.290000000000006</v>
      </c>
      <c r="F3109" s="16">
        <f t="shared" si="786"/>
        <v>5.6683470000000007</v>
      </c>
      <c r="G3109" s="20">
        <f t="shared" si="789"/>
        <v>14.27096970509346</v>
      </c>
      <c r="H3109" s="17">
        <v>4.1999999999999997E-3</v>
      </c>
      <c r="I3109" s="18">
        <f t="shared" si="787"/>
        <v>7.184160146139254E-2</v>
      </c>
      <c r="J3109" s="19">
        <f t="shared" si="788"/>
        <v>20.011158306554854</v>
      </c>
      <c r="K3109" s="6"/>
    </row>
    <row r="3110" spans="1:11" ht="12.75" customHeight="1" x14ac:dyDescent="0.25">
      <c r="A3110" s="13">
        <v>42622</v>
      </c>
      <c r="B3110" s="14">
        <v>62.64</v>
      </c>
      <c r="C3110" s="14">
        <v>0</v>
      </c>
      <c r="D3110" s="14">
        <v>0</v>
      </c>
      <c r="E3110" s="15">
        <v>62.64</v>
      </c>
      <c r="F3110" s="16">
        <f t="shared" si="786"/>
        <v>4.6541520000000007</v>
      </c>
      <c r="G3110" s="20">
        <f t="shared" si="789"/>
        <v>20.011158306554854</v>
      </c>
      <c r="H3110" s="17">
        <v>4.45E-3</v>
      </c>
      <c r="I3110" s="18">
        <f t="shared" si="787"/>
        <v>9.940514266416911E-2</v>
      </c>
      <c r="J3110" s="19">
        <f t="shared" si="788"/>
        <v>24.764715449219022</v>
      </c>
      <c r="K3110" s="6"/>
    </row>
    <row r="3111" spans="1:11" ht="12.75" customHeight="1" x14ac:dyDescent="0.25">
      <c r="A3111" s="13">
        <v>42654</v>
      </c>
      <c r="B3111" s="14">
        <v>47.41</v>
      </c>
      <c r="C3111" s="14">
        <v>0</v>
      </c>
      <c r="D3111" s="14">
        <v>0</v>
      </c>
      <c r="E3111" s="15">
        <v>47.41</v>
      </c>
      <c r="F3111" s="16">
        <f t="shared" si="786"/>
        <v>3.5225629999999999</v>
      </c>
      <c r="G3111" s="20">
        <f t="shared" si="789"/>
        <v>24.764715449219022</v>
      </c>
      <c r="H3111" s="17">
        <v>4.7999999999999996E-3</v>
      </c>
      <c r="I3111" s="18">
        <f t="shared" si="787"/>
        <v>0.1273247853562513</v>
      </c>
      <c r="J3111" s="21">
        <f t="shared" si="788"/>
        <v>28.414603234575274</v>
      </c>
      <c r="K3111" s="6"/>
    </row>
    <row r="3112" spans="1:11" ht="12.75" customHeight="1" x14ac:dyDescent="0.25">
      <c r="A3112" s="13">
        <v>42682</v>
      </c>
      <c r="B3112" s="14">
        <v>49.51</v>
      </c>
      <c r="C3112" s="14">
        <v>0</v>
      </c>
      <c r="D3112" s="14">
        <v>0</v>
      </c>
      <c r="E3112" s="15">
        <v>49.51</v>
      </c>
      <c r="F3112" s="16">
        <f t="shared" si="786"/>
        <v>3.6785930000000002</v>
      </c>
      <c r="G3112" s="20">
        <f t="shared" si="789"/>
        <v>28.414603234575274</v>
      </c>
      <c r="H3112" s="17">
        <v>4.7999999999999996E-3</v>
      </c>
      <c r="I3112" s="18">
        <f t="shared" si="787"/>
        <v>0.14521871872596132</v>
      </c>
      <c r="J3112" s="21">
        <f t="shared" si="788"/>
        <v>32.238414953301238</v>
      </c>
      <c r="K3112" s="6"/>
    </row>
    <row r="3113" spans="1:11" ht="12.75" customHeight="1" x14ac:dyDescent="0.25">
      <c r="A3113" s="13">
        <v>42711</v>
      </c>
      <c r="B3113" s="14">
        <v>55.29</v>
      </c>
      <c r="C3113" s="14">
        <v>0</v>
      </c>
      <c r="D3113" s="14">
        <v>0</v>
      </c>
      <c r="E3113" s="15">
        <v>55.29</v>
      </c>
      <c r="F3113" s="16">
        <f t="shared" si="786"/>
        <v>4.108047</v>
      </c>
      <c r="G3113" s="20">
        <f t="shared" si="789"/>
        <v>32.238414953301238</v>
      </c>
      <c r="H3113" s="17">
        <v>6.0000000000000001E-3</v>
      </c>
      <c r="I3113" s="18">
        <f t="shared" si="787"/>
        <v>0.20575463071980743</v>
      </c>
      <c r="J3113" s="21">
        <f t="shared" si="788"/>
        <v>36.552216584021046</v>
      </c>
      <c r="K3113" s="6"/>
    </row>
    <row r="3114" spans="1:11" ht="12.75" customHeight="1" x14ac:dyDescent="0.25">
      <c r="A3114" s="13">
        <v>42746</v>
      </c>
      <c r="B3114" s="14">
        <v>48.96</v>
      </c>
      <c r="C3114" s="14">
        <v>0</v>
      </c>
      <c r="D3114" s="14">
        <v>0</v>
      </c>
      <c r="E3114" s="15">
        <v>48.96</v>
      </c>
      <c r="F3114" s="16">
        <f t="shared" si="786"/>
        <v>3.6377280000000005</v>
      </c>
      <c r="G3114" s="20">
        <f t="shared" si="789"/>
        <v>36.552216584021046</v>
      </c>
      <c r="H3114" s="17">
        <v>7.3000000000000001E-3</v>
      </c>
      <c r="I3114" s="18">
        <f t="shared" si="787"/>
        <v>0.28010888826335362</v>
      </c>
      <c r="J3114" s="21">
        <f t="shared" si="788"/>
        <v>40.470053472284405</v>
      </c>
      <c r="K3114" s="6"/>
    </row>
    <row r="3115" spans="1:11" ht="12.75" customHeight="1" x14ac:dyDescent="0.25">
      <c r="A3115" s="13">
        <v>42773</v>
      </c>
      <c r="B3115" s="14">
        <v>66.22</v>
      </c>
      <c r="C3115" s="14">
        <v>0</v>
      </c>
      <c r="D3115" s="14">
        <v>0</v>
      </c>
      <c r="E3115" s="15">
        <v>66.22</v>
      </c>
      <c r="F3115" s="16">
        <f t="shared" si="786"/>
        <v>4.9201459999999999</v>
      </c>
      <c r="G3115" s="20">
        <f t="shared" si="789"/>
        <v>40.470053472284405</v>
      </c>
      <c r="H3115" s="17">
        <v>6.8999999999999999E-3</v>
      </c>
      <c r="I3115" s="18">
        <f t="shared" si="787"/>
        <v>0.29621787265876243</v>
      </c>
      <c r="J3115" s="21">
        <f t="shared" si="788"/>
        <v>45.686417344943173</v>
      </c>
      <c r="K3115" s="6"/>
    </row>
    <row r="3116" spans="1:11" ht="12.75" customHeight="1" x14ac:dyDescent="0.25">
      <c r="A3116" s="13">
        <v>42801</v>
      </c>
      <c r="B3116" s="14">
        <v>63.03</v>
      </c>
      <c r="C3116" s="14">
        <v>0</v>
      </c>
      <c r="D3116" s="14">
        <v>0</v>
      </c>
      <c r="E3116" s="15">
        <v>63.03</v>
      </c>
      <c r="F3116" s="16">
        <f t="shared" si="786"/>
        <v>4.6831290000000001</v>
      </c>
      <c r="G3116" s="20">
        <f t="shared" si="789"/>
        <v>45.686417344943173</v>
      </c>
      <c r="H3116" s="17">
        <v>7.9000000000000008E-3</v>
      </c>
      <c r="I3116" s="18">
        <f t="shared" si="787"/>
        <v>0.3794210565750511</v>
      </c>
      <c r="J3116" s="21">
        <f t="shared" si="788"/>
        <v>50.748967401518229</v>
      </c>
      <c r="K3116" s="6"/>
    </row>
    <row r="3117" spans="1:11" ht="12.75" customHeight="1" x14ac:dyDescent="0.25">
      <c r="A3117" s="13">
        <v>42835</v>
      </c>
      <c r="B3117" s="14">
        <v>69.5</v>
      </c>
      <c r="C3117" s="14">
        <v>0</v>
      </c>
      <c r="D3117" s="14">
        <v>0</v>
      </c>
      <c r="E3117" s="15">
        <v>69.5</v>
      </c>
      <c r="F3117" s="16">
        <f t="shared" si="786"/>
        <v>5.1638500000000001</v>
      </c>
      <c r="G3117" s="20">
        <f t="shared" si="789"/>
        <v>50.748967401518229</v>
      </c>
      <c r="H3117" s="17">
        <v>8.9999999999999993E-3</v>
      </c>
      <c r="I3117" s="18">
        <f t="shared" si="787"/>
        <v>0.47997803161366398</v>
      </c>
      <c r="J3117" s="21">
        <f t="shared" si="788"/>
        <v>56.392795433131887</v>
      </c>
      <c r="K3117" s="6"/>
    </row>
    <row r="3118" spans="1:11" ht="12.75" customHeight="1" x14ac:dyDescent="0.25">
      <c r="A3118" s="13">
        <v>42866</v>
      </c>
      <c r="B3118" s="14">
        <v>66.69</v>
      </c>
      <c r="C3118" s="14">
        <v>0</v>
      </c>
      <c r="D3118" s="14">
        <v>0</v>
      </c>
      <c r="E3118" s="15"/>
      <c r="F3118" s="16">
        <f t="shared" si="786"/>
        <v>0</v>
      </c>
      <c r="G3118" s="20">
        <f t="shared" si="789"/>
        <v>56.392795433131887</v>
      </c>
      <c r="H3118" s="17">
        <v>9.0500000000000008E-3</v>
      </c>
      <c r="I3118" s="18">
        <f t="shared" si="787"/>
        <v>0.51035479866984357</v>
      </c>
      <c r="J3118" s="21">
        <f t="shared" si="788"/>
        <v>56.903150231801732</v>
      </c>
      <c r="K3118" s="6"/>
    </row>
    <row r="3119" spans="1:11" ht="12.75" customHeight="1" x14ac:dyDescent="0.25">
      <c r="A3119" s="13">
        <v>42896</v>
      </c>
      <c r="B3119" s="14">
        <v>58.69</v>
      </c>
      <c r="C3119" s="14">
        <v>0</v>
      </c>
      <c r="D3119" s="14">
        <v>0</v>
      </c>
      <c r="E3119" s="15"/>
      <c r="F3119" s="16">
        <f t="shared" si="786"/>
        <v>0</v>
      </c>
      <c r="G3119" s="20">
        <f t="shared" si="789"/>
        <v>56.903150231801732</v>
      </c>
      <c r="H3119" s="17">
        <v>1.0149999999999999E-2</v>
      </c>
      <c r="I3119" s="18">
        <f t="shared" si="787"/>
        <v>0.57756697485278752</v>
      </c>
      <c r="J3119" s="27">
        <f t="shared" si="788"/>
        <v>57.480717206654518</v>
      </c>
      <c r="K3119" s="6"/>
    </row>
    <row r="3120" spans="1:11" ht="12.75" customHeight="1" x14ac:dyDescent="0.25">
      <c r="A3120" s="13"/>
      <c r="B3120" s="14"/>
      <c r="C3120" s="14"/>
      <c r="D3120" s="14"/>
      <c r="E3120" s="15"/>
      <c r="F3120" s="16">
        <f>SUM(F3106:F3119)</f>
        <v>54.228598000000005</v>
      </c>
      <c r="I3120" s="8">
        <f>SUM(I3106:I3119)</f>
        <v>3.2521192066545033</v>
      </c>
      <c r="K3120" s="6">
        <f>SUM(F3120:I3120)</f>
        <v>57.480717206654511</v>
      </c>
    </row>
    <row r="3121" spans="1:11" ht="12.75" customHeight="1" x14ac:dyDescent="0.25">
      <c r="A3121" s="7" t="s">
        <v>370</v>
      </c>
      <c r="B3121" s="7" t="s">
        <v>371</v>
      </c>
      <c r="K3121" s="6"/>
    </row>
    <row r="3122" spans="1:11" ht="12.75" customHeight="1" x14ac:dyDescent="0.25">
      <c r="A3122" s="13">
        <v>42501</v>
      </c>
      <c r="B3122" s="14">
        <v>15.09</v>
      </c>
      <c r="C3122" s="14">
        <v>0</v>
      </c>
      <c r="D3122" s="14">
        <v>31.66</v>
      </c>
      <c r="E3122" s="15">
        <v>46.75</v>
      </c>
      <c r="F3122" s="16">
        <f t="shared" ref="F3122:F3135" si="790">PRODUCT(E3122*0.0743)</f>
        <v>3.4735250000000004</v>
      </c>
      <c r="H3122" s="17">
        <v>3.5000000000000001E-3</v>
      </c>
      <c r="I3122" s="18">
        <f t="shared" ref="I3122:I3135" si="791">((F3122/2)+G3122)*(H3122)</f>
        <v>6.0786687500000011E-3</v>
      </c>
      <c r="J3122" s="19">
        <f t="shared" ref="J3122:J3135" si="792">F3122+G3122+I3122</f>
        <v>3.4796036687500003</v>
      </c>
      <c r="K3122" s="6"/>
    </row>
    <row r="3123" spans="1:11" ht="12.75" customHeight="1" x14ac:dyDescent="0.25">
      <c r="A3123" s="13">
        <v>42527</v>
      </c>
      <c r="B3123" s="14">
        <v>57.91</v>
      </c>
      <c r="C3123" s="14">
        <v>0</v>
      </c>
      <c r="D3123" s="14">
        <v>0</v>
      </c>
      <c r="E3123" s="15">
        <v>57.91</v>
      </c>
      <c r="F3123" s="16">
        <f t="shared" si="790"/>
        <v>4.3027129999999998</v>
      </c>
      <c r="G3123" s="20">
        <f t="shared" ref="G3123:G3135" si="793">SUM(J3122)</f>
        <v>3.4796036687500003</v>
      </c>
      <c r="H3123" s="17">
        <v>3.7000000000000002E-3</v>
      </c>
      <c r="I3123" s="18">
        <f t="shared" si="791"/>
        <v>2.0834552624375002E-2</v>
      </c>
      <c r="J3123" s="19">
        <f t="shared" si="792"/>
        <v>7.8031512213743754</v>
      </c>
      <c r="K3123" s="6"/>
    </row>
    <row r="3124" spans="1:11" ht="12.75" customHeight="1" x14ac:dyDescent="0.25">
      <c r="A3124" s="13">
        <v>42559</v>
      </c>
      <c r="B3124" s="14">
        <v>54.24</v>
      </c>
      <c r="C3124" s="14">
        <v>0</v>
      </c>
      <c r="D3124" s="14">
        <v>0</v>
      </c>
      <c r="E3124" s="15">
        <v>54.24</v>
      </c>
      <c r="F3124" s="16">
        <f t="shared" si="790"/>
        <v>4.0300320000000003</v>
      </c>
      <c r="G3124" s="20">
        <f t="shared" si="793"/>
        <v>7.8031512213743754</v>
      </c>
      <c r="H3124" s="17">
        <v>4.0499999999999998E-3</v>
      </c>
      <c r="I3124" s="18">
        <f t="shared" si="791"/>
        <v>3.976357724656622E-2</v>
      </c>
      <c r="J3124" s="19">
        <f t="shared" si="792"/>
        <v>11.872946798620942</v>
      </c>
      <c r="K3124" s="6"/>
    </row>
    <row r="3125" spans="1:11" ht="12.75" customHeight="1" x14ac:dyDescent="0.25">
      <c r="A3125" s="13">
        <v>42590</v>
      </c>
      <c r="B3125" s="14">
        <v>67.36</v>
      </c>
      <c r="C3125" s="14">
        <v>0</v>
      </c>
      <c r="D3125" s="14">
        <v>0</v>
      </c>
      <c r="E3125" s="15">
        <v>67.36</v>
      </c>
      <c r="F3125" s="16">
        <f t="shared" si="790"/>
        <v>5.004848</v>
      </c>
      <c r="G3125" s="20">
        <f t="shared" si="793"/>
        <v>11.872946798620942</v>
      </c>
      <c r="H3125" s="17">
        <v>4.1999999999999997E-3</v>
      </c>
      <c r="I3125" s="18">
        <f t="shared" si="791"/>
        <v>6.0376557354207952E-2</v>
      </c>
      <c r="J3125" s="19">
        <f t="shared" si="792"/>
        <v>16.93817135597515</v>
      </c>
      <c r="K3125" s="6"/>
    </row>
    <row r="3126" spans="1:11" ht="12.75" customHeight="1" x14ac:dyDescent="0.25">
      <c r="A3126" s="13">
        <v>42622</v>
      </c>
      <c r="B3126" s="14">
        <v>55.81</v>
      </c>
      <c r="C3126" s="14">
        <v>0</v>
      </c>
      <c r="D3126" s="14">
        <v>0</v>
      </c>
      <c r="E3126" s="15">
        <v>55.81</v>
      </c>
      <c r="F3126" s="16">
        <f t="shared" si="790"/>
        <v>4.1466830000000003</v>
      </c>
      <c r="G3126" s="20">
        <f t="shared" si="793"/>
        <v>16.93817135597515</v>
      </c>
      <c r="H3126" s="17">
        <v>4.45E-3</v>
      </c>
      <c r="I3126" s="18">
        <f t="shared" si="791"/>
        <v>8.4601232209089425E-2</v>
      </c>
      <c r="J3126" s="19">
        <f t="shared" si="792"/>
        <v>21.169455588184238</v>
      </c>
      <c r="K3126" s="6"/>
    </row>
    <row r="3127" spans="1:11" ht="12.75" customHeight="1" x14ac:dyDescent="0.25">
      <c r="A3127" s="13">
        <v>42654</v>
      </c>
      <c r="B3127" s="14">
        <v>58.44</v>
      </c>
      <c r="C3127" s="14">
        <v>0</v>
      </c>
      <c r="D3127" s="14">
        <v>0</v>
      </c>
      <c r="E3127" s="15">
        <v>58.44</v>
      </c>
      <c r="F3127" s="16">
        <f t="shared" si="790"/>
        <v>4.3420920000000001</v>
      </c>
      <c r="G3127" s="20">
        <f t="shared" si="793"/>
        <v>21.169455588184238</v>
      </c>
      <c r="H3127" s="17">
        <v>4.7999999999999996E-3</v>
      </c>
      <c r="I3127" s="18">
        <f t="shared" si="791"/>
        <v>0.11203440762328434</v>
      </c>
      <c r="J3127" s="21">
        <f t="shared" si="792"/>
        <v>25.623581995807523</v>
      </c>
      <c r="K3127" s="6"/>
    </row>
    <row r="3128" spans="1:11" ht="12.75" customHeight="1" x14ac:dyDescent="0.25">
      <c r="A3128" s="13">
        <v>42682</v>
      </c>
      <c r="B3128" s="14">
        <v>52.66</v>
      </c>
      <c r="C3128" s="14">
        <v>0</v>
      </c>
      <c r="D3128" s="14">
        <v>0</v>
      </c>
      <c r="E3128" s="15">
        <v>52.66</v>
      </c>
      <c r="F3128" s="16">
        <f t="shared" si="790"/>
        <v>3.9126379999999998</v>
      </c>
      <c r="G3128" s="20">
        <f t="shared" si="793"/>
        <v>25.623581995807523</v>
      </c>
      <c r="H3128" s="17">
        <v>4.7999999999999996E-3</v>
      </c>
      <c r="I3128" s="18">
        <f t="shared" si="791"/>
        <v>0.13238352477987611</v>
      </c>
      <c r="J3128" s="21">
        <f t="shared" si="792"/>
        <v>29.6686035205874</v>
      </c>
      <c r="K3128" s="6"/>
    </row>
    <row r="3129" spans="1:11" ht="12.75" customHeight="1" x14ac:dyDescent="0.25">
      <c r="A3129" s="13">
        <v>42711</v>
      </c>
      <c r="B3129" s="14">
        <v>52.66</v>
      </c>
      <c r="C3129" s="14">
        <v>0</v>
      </c>
      <c r="D3129" s="14">
        <v>0</v>
      </c>
      <c r="E3129" s="15">
        <v>52.66</v>
      </c>
      <c r="F3129" s="16">
        <f t="shared" si="790"/>
        <v>3.9126379999999998</v>
      </c>
      <c r="G3129" s="20">
        <f t="shared" si="793"/>
        <v>29.6686035205874</v>
      </c>
      <c r="H3129" s="17">
        <v>6.0000000000000001E-3</v>
      </c>
      <c r="I3129" s="18">
        <f t="shared" si="791"/>
        <v>0.18974953512352441</v>
      </c>
      <c r="J3129" s="21">
        <f t="shared" si="792"/>
        <v>33.770991055710923</v>
      </c>
      <c r="K3129" s="6"/>
    </row>
    <row r="3130" spans="1:11" ht="12.75" customHeight="1" x14ac:dyDescent="0.25">
      <c r="A3130" s="13">
        <v>42746</v>
      </c>
      <c r="B3130" s="14">
        <v>57.19</v>
      </c>
      <c r="C3130" s="14">
        <v>0</v>
      </c>
      <c r="D3130" s="14">
        <v>0</v>
      </c>
      <c r="E3130" s="15">
        <v>57.19</v>
      </c>
      <c r="F3130" s="16">
        <f t="shared" si="790"/>
        <v>4.2492169999999998</v>
      </c>
      <c r="G3130" s="20">
        <f t="shared" si="793"/>
        <v>33.770991055710923</v>
      </c>
      <c r="H3130" s="17">
        <v>7.3000000000000001E-3</v>
      </c>
      <c r="I3130" s="18">
        <f t="shared" si="791"/>
        <v>0.26203787675668977</v>
      </c>
      <c r="J3130" s="21">
        <f t="shared" si="792"/>
        <v>38.282245932467617</v>
      </c>
      <c r="K3130" s="6"/>
    </row>
    <row r="3131" spans="1:11" ht="12.75" customHeight="1" x14ac:dyDescent="0.25">
      <c r="A3131" s="13">
        <v>42773</v>
      </c>
      <c r="B3131" s="14">
        <v>51.74</v>
      </c>
      <c r="C3131" s="14">
        <v>0</v>
      </c>
      <c r="D3131" s="14">
        <v>0</v>
      </c>
      <c r="E3131" s="15">
        <v>51.74</v>
      </c>
      <c r="F3131" s="16">
        <f t="shared" si="790"/>
        <v>3.8442820000000002</v>
      </c>
      <c r="G3131" s="20">
        <f t="shared" si="793"/>
        <v>38.282245932467617</v>
      </c>
      <c r="H3131" s="17">
        <v>6.8999999999999999E-3</v>
      </c>
      <c r="I3131" s="18">
        <f t="shared" si="791"/>
        <v>0.27741026983402656</v>
      </c>
      <c r="J3131" s="21">
        <f t="shared" si="792"/>
        <v>42.403938202301646</v>
      </c>
      <c r="K3131" s="6"/>
    </row>
    <row r="3132" spans="1:11" ht="12.75" customHeight="1" x14ac:dyDescent="0.25">
      <c r="A3132" s="13">
        <v>42801</v>
      </c>
      <c r="B3132" s="14">
        <v>55.29</v>
      </c>
      <c r="C3132" s="14">
        <v>0</v>
      </c>
      <c r="D3132" s="14">
        <v>0</v>
      </c>
      <c r="E3132" s="15">
        <v>55.29</v>
      </c>
      <c r="F3132" s="16">
        <f t="shared" si="790"/>
        <v>4.108047</v>
      </c>
      <c r="G3132" s="20">
        <f t="shared" si="793"/>
        <v>42.403938202301646</v>
      </c>
      <c r="H3132" s="17">
        <v>7.9000000000000008E-3</v>
      </c>
      <c r="I3132" s="18">
        <f t="shared" si="791"/>
        <v>0.35121789744818305</v>
      </c>
      <c r="J3132" s="21">
        <f t="shared" si="792"/>
        <v>46.863203099749825</v>
      </c>
      <c r="K3132" s="6"/>
    </row>
    <row r="3133" spans="1:11" ht="12.75" customHeight="1" x14ac:dyDescent="0.25">
      <c r="A3133" s="13">
        <v>42835</v>
      </c>
      <c r="B3133" s="14">
        <v>58.86</v>
      </c>
      <c r="C3133" s="14">
        <v>0</v>
      </c>
      <c r="D3133" s="14">
        <v>0</v>
      </c>
      <c r="E3133" s="15">
        <v>58.86</v>
      </c>
      <c r="F3133" s="16">
        <f t="shared" si="790"/>
        <v>4.3732980000000001</v>
      </c>
      <c r="G3133" s="20">
        <f t="shared" si="793"/>
        <v>46.863203099749825</v>
      </c>
      <c r="H3133" s="17">
        <v>8.9999999999999993E-3</v>
      </c>
      <c r="I3133" s="18">
        <f t="shared" si="791"/>
        <v>0.44144866889774842</v>
      </c>
      <c r="J3133" s="21">
        <f t="shared" si="792"/>
        <v>51.677949768647572</v>
      </c>
      <c r="K3133" s="6"/>
    </row>
    <row r="3134" spans="1:11" ht="12.75" customHeight="1" x14ac:dyDescent="0.25">
      <c r="A3134" s="13">
        <v>42866</v>
      </c>
      <c r="B3134" s="14">
        <v>51.12</v>
      </c>
      <c r="C3134" s="14">
        <v>0</v>
      </c>
      <c r="D3134" s="14">
        <v>0</v>
      </c>
      <c r="E3134" s="15"/>
      <c r="F3134" s="16">
        <f t="shared" si="790"/>
        <v>0</v>
      </c>
      <c r="G3134" s="20">
        <f t="shared" si="793"/>
        <v>51.677949768647572</v>
      </c>
      <c r="H3134" s="17">
        <v>9.0500000000000008E-3</v>
      </c>
      <c r="I3134" s="18">
        <f t="shared" si="791"/>
        <v>0.46768544540626056</v>
      </c>
      <c r="J3134" s="21">
        <f t="shared" si="792"/>
        <v>52.145635214053833</v>
      </c>
      <c r="K3134" s="6"/>
    </row>
    <row r="3135" spans="1:11" ht="12.75" customHeight="1" x14ac:dyDescent="0.25">
      <c r="A3135" s="13">
        <v>42896</v>
      </c>
      <c r="B3135" s="14">
        <v>52.69</v>
      </c>
      <c r="C3135" s="14">
        <v>0</v>
      </c>
      <c r="D3135" s="14">
        <v>0</v>
      </c>
      <c r="E3135" s="15"/>
      <c r="F3135" s="16">
        <f t="shared" si="790"/>
        <v>0</v>
      </c>
      <c r="G3135" s="20">
        <f t="shared" si="793"/>
        <v>52.145635214053833</v>
      </c>
      <c r="H3135" s="17">
        <v>1.0149999999999999E-2</v>
      </c>
      <c r="I3135" s="18">
        <f t="shared" si="791"/>
        <v>0.52927819742264637</v>
      </c>
      <c r="J3135" s="27">
        <f t="shared" si="792"/>
        <v>52.674913411476481</v>
      </c>
      <c r="K3135" s="6"/>
    </row>
    <row r="3136" spans="1:11" ht="12.75" customHeight="1" x14ac:dyDescent="0.25">
      <c r="A3136" s="13"/>
      <c r="B3136" s="14"/>
      <c r="C3136" s="14"/>
      <c r="D3136" s="14"/>
      <c r="E3136" s="15"/>
      <c r="F3136" s="16">
        <f>SUM(F3122:F3135)</f>
        <v>49.700012999999998</v>
      </c>
      <c r="I3136" s="8">
        <f>SUM(I3122:I3135)</f>
        <v>2.9749004114764781</v>
      </c>
      <c r="K3136" s="6">
        <f>SUM(F3136:I3136)</f>
        <v>52.674913411476474</v>
      </c>
    </row>
    <row r="3137" spans="1:18" ht="12.75" customHeight="1" x14ac:dyDescent="0.25">
      <c r="A3137" s="28" t="s">
        <v>372</v>
      </c>
      <c r="B3137" s="28" t="s">
        <v>373</v>
      </c>
      <c r="C3137" s="12"/>
      <c r="D3137" s="12"/>
      <c r="E3137" s="9"/>
      <c r="F3137" s="12"/>
      <c r="G3137" s="12"/>
      <c r="H3137" s="12"/>
    </row>
    <row r="3138" spans="1:18" ht="12.75" customHeight="1" x14ac:dyDescent="0.25">
      <c r="A3138" s="13">
        <v>42773</v>
      </c>
      <c r="B3138" s="14">
        <v>31.66</v>
      </c>
      <c r="C3138" s="14">
        <v>0</v>
      </c>
      <c r="D3138" s="14">
        <v>0</v>
      </c>
      <c r="E3138" s="15">
        <v>31.66</v>
      </c>
      <c r="F3138" s="16">
        <f>PRODUCT(E3138*0.0743)</f>
        <v>2.352338</v>
      </c>
      <c r="G3138" s="14"/>
      <c r="H3138" s="17">
        <v>6.8999999999999999E-3</v>
      </c>
      <c r="I3138" s="18">
        <f t="shared" ref="I3138:I3142" si="794">((F3138/2)+G3138)*(H3138)</f>
        <v>8.1155661000000007E-3</v>
      </c>
      <c r="J3138" s="21">
        <f t="shared" ref="J3138:J3142" si="795">F3138+G3138+I3138</f>
        <v>2.3604535660999999</v>
      </c>
      <c r="K3138" s="6"/>
    </row>
    <row r="3139" spans="1:18" ht="12.75" customHeight="1" x14ac:dyDescent="0.25">
      <c r="A3139" s="13">
        <v>42801</v>
      </c>
      <c r="B3139" s="14">
        <v>53.69</v>
      </c>
      <c r="C3139" s="14">
        <v>0</v>
      </c>
      <c r="D3139" s="14">
        <v>0</v>
      </c>
      <c r="E3139" s="15">
        <v>53.69</v>
      </c>
      <c r="F3139" s="16">
        <f>PRODUCT(E3139*0.0743)</f>
        <v>3.9891670000000001</v>
      </c>
      <c r="G3139" s="20">
        <f t="shared" ref="G3139:G3142" si="796">SUM(J3138)</f>
        <v>2.3604535660999999</v>
      </c>
      <c r="H3139" s="17">
        <v>7.9000000000000008E-3</v>
      </c>
      <c r="I3139" s="18">
        <f t="shared" si="794"/>
        <v>3.440479282219E-2</v>
      </c>
      <c r="J3139" s="21">
        <f t="shared" si="795"/>
        <v>6.3840253589221909</v>
      </c>
      <c r="K3139" s="6"/>
    </row>
    <row r="3140" spans="1:18" s="12" customFormat="1" ht="12" customHeight="1" x14ac:dyDescent="0.25">
      <c r="A3140" s="13">
        <v>42835</v>
      </c>
      <c r="B3140" s="14">
        <v>51.17</v>
      </c>
      <c r="C3140" s="14">
        <v>0</v>
      </c>
      <c r="D3140" s="14">
        <v>0</v>
      </c>
      <c r="E3140" s="15">
        <v>51.17</v>
      </c>
      <c r="F3140" s="16">
        <f>PRODUCT(E3140*0.0743)</f>
        <v>3.8019310000000002</v>
      </c>
      <c r="G3140" s="20">
        <f t="shared" si="796"/>
        <v>6.3840253589221909</v>
      </c>
      <c r="H3140" s="17">
        <v>8.9999999999999993E-3</v>
      </c>
      <c r="I3140" s="18">
        <f t="shared" si="794"/>
        <v>7.4564917730299718E-2</v>
      </c>
      <c r="J3140" s="21">
        <f t="shared" si="795"/>
        <v>10.26052127665249</v>
      </c>
      <c r="K3140" s="6"/>
      <c r="P3140" s="9"/>
      <c r="R3140" s="9"/>
    </row>
    <row r="3141" spans="1:18" ht="12.75" customHeight="1" x14ac:dyDescent="0.25">
      <c r="A3141" s="13">
        <v>42866</v>
      </c>
      <c r="B3141" s="14">
        <v>40.94</v>
      </c>
      <c r="C3141" s="14">
        <v>0</v>
      </c>
      <c r="D3141" s="14">
        <v>0</v>
      </c>
      <c r="E3141" s="15"/>
      <c r="F3141" s="16">
        <f>PRODUCT(E3141*0.0743)</f>
        <v>0</v>
      </c>
      <c r="G3141" s="20">
        <f t="shared" si="796"/>
        <v>10.26052127665249</v>
      </c>
      <c r="H3141" s="17">
        <v>9.0500000000000008E-3</v>
      </c>
      <c r="I3141" s="18">
        <f t="shared" si="794"/>
        <v>9.2857717553705046E-2</v>
      </c>
      <c r="J3141" s="21">
        <f t="shared" si="795"/>
        <v>10.353378994206196</v>
      </c>
      <c r="K3141" s="6"/>
    </row>
    <row r="3142" spans="1:18" ht="12.75" customHeight="1" x14ac:dyDescent="0.25">
      <c r="A3142" s="13">
        <v>42896</v>
      </c>
      <c r="B3142" s="14">
        <v>52.37</v>
      </c>
      <c r="C3142" s="14">
        <v>0</v>
      </c>
      <c r="D3142" s="14">
        <v>0</v>
      </c>
      <c r="E3142" s="15"/>
      <c r="F3142" s="16">
        <f>PRODUCT(E3142*0.0743)</f>
        <v>0</v>
      </c>
      <c r="G3142" s="20">
        <f t="shared" si="796"/>
        <v>10.353378994206196</v>
      </c>
      <c r="H3142" s="17">
        <v>1.0149999999999999E-2</v>
      </c>
      <c r="I3142" s="18">
        <f t="shared" si="794"/>
        <v>0.10508679679119289</v>
      </c>
      <c r="J3142" s="27">
        <f t="shared" si="795"/>
        <v>10.458465790997389</v>
      </c>
      <c r="K3142" s="6"/>
    </row>
    <row r="3143" spans="1:18" ht="12.75" customHeight="1" x14ac:dyDescent="0.25">
      <c r="A3143" s="13"/>
      <c r="B3143" s="14"/>
      <c r="C3143" s="14"/>
      <c r="D3143" s="14"/>
      <c r="E3143" s="15"/>
      <c r="F3143" s="16">
        <f>SUM(F3138:F3142)</f>
        <v>10.143435999999999</v>
      </c>
      <c r="I3143" s="8">
        <f>SUM(I3138:I3142)</f>
        <v>0.31502979099738765</v>
      </c>
      <c r="K3143" s="6">
        <f>SUM(F3143:I3143)</f>
        <v>10.458465790997387</v>
      </c>
    </row>
    <row r="3144" spans="1:18" ht="12.75" customHeight="1" x14ac:dyDescent="0.25">
      <c r="A3144" s="7" t="s">
        <v>374</v>
      </c>
      <c r="B3144" s="7" t="s">
        <v>367</v>
      </c>
      <c r="K3144" s="6"/>
    </row>
    <row r="3145" spans="1:18" ht="12.75" customHeight="1" x14ac:dyDescent="0.25">
      <c r="A3145" s="13">
        <v>42501</v>
      </c>
      <c r="B3145" s="14">
        <v>23.22</v>
      </c>
      <c r="C3145" s="14">
        <v>0</v>
      </c>
      <c r="D3145" s="14">
        <v>31.66</v>
      </c>
      <c r="E3145" s="15">
        <v>54.88</v>
      </c>
      <c r="F3145" s="16">
        <f t="shared" ref="F3145:F3158" si="797">PRODUCT(E3145*0.0743)</f>
        <v>4.0775840000000008</v>
      </c>
      <c r="H3145" s="17">
        <v>3.5000000000000001E-3</v>
      </c>
      <c r="I3145" s="18">
        <f t="shared" ref="I3145:I3158" si="798">((F3145/2)+G3145)*(H3145)</f>
        <v>7.1357720000000012E-3</v>
      </c>
      <c r="J3145" s="19">
        <f t="shared" ref="J3145:J3158" si="799">F3145+G3145+I3145</f>
        <v>4.0847197720000006</v>
      </c>
      <c r="K3145" s="6"/>
    </row>
    <row r="3146" spans="1:18" ht="12.75" customHeight="1" x14ac:dyDescent="0.25">
      <c r="A3146" s="13">
        <v>42527</v>
      </c>
      <c r="B3146" s="14">
        <v>76.290000000000006</v>
      </c>
      <c r="C3146" s="14">
        <v>0</v>
      </c>
      <c r="D3146" s="14">
        <v>0</v>
      </c>
      <c r="E3146" s="15">
        <v>76.290000000000006</v>
      </c>
      <c r="F3146" s="16">
        <f t="shared" si="797"/>
        <v>5.6683470000000007</v>
      </c>
      <c r="G3146" s="20">
        <f t="shared" ref="G3146:G3158" si="800">SUM(J3145)</f>
        <v>4.0847197720000006</v>
      </c>
      <c r="H3146" s="17">
        <v>3.7000000000000002E-3</v>
      </c>
      <c r="I3146" s="18">
        <f t="shared" si="798"/>
        <v>2.5599905106400006E-2</v>
      </c>
      <c r="J3146" s="19">
        <f t="shared" si="799"/>
        <v>9.7786666771064006</v>
      </c>
      <c r="K3146" s="6"/>
    </row>
    <row r="3147" spans="1:18" ht="12.75" customHeight="1" x14ac:dyDescent="0.25">
      <c r="A3147" s="13">
        <v>42559</v>
      </c>
      <c r="B3147" s="14">
        <v>78.91</v>
      </c>
      <c r="C3147" s="14">
        <v>0</v>
      </c>
      <c r="D3147" s="14">
        <v>0</v>
      </c>
      <c r="E3147" s="15">
        <v>78.91</v>
      </c>
      <c r="F3147" s="16">
        <f t="shared" si="797"/>
        <v>5.8630130000000005</v>
      </c>
      <c r="G3147" s="20">
        <f t="shared" si="800"/>
        <v>9.7786666771064006</v>
      </c>
      <c r="H3147" s="17">
        <v>4.0499999999999998E-3</v>
      </c>
      <c r="I3147" s="18">
        <f t="shared" si="798"/>
        <v>5.1476201367280927E-2</v>
      </c>
      <c r="J3147" s="19">
        <f t="shared" si="799"/>
        <v>15.693155878473682</v>
      </c>
      <c r="K3147" s="6"/>
    </row>
    <row r="3148" spans="1:18" ht="12.75" customHeight="1" x14ac:dyDescent="0.25">
      <c r="A3148" s="13">
        <v>42590</v>
      </c>
      <c r="B3148" s="14">
        <v>84.16</v>
      </c>
      <c r="C3148" s="14">
        <v>0</v>
      </c>
      <c r="D3148" s="14">
        <v>0</v>
      </c>
      <c r="E3148" s="15">
        <v>84.16</v>
      </c>
      <c r="F3148" s="16">
        <f t="shared" si="797"/>
        <v>6.253088</v>
      </c>
      <c r="G3148" s="20">
        <f t="shared" si="800"/>
        <v>15.693155878473682</v>
      </c>
      <c r="H3148" s="17">
        <v>4.1999999999999997E-3</v>
      </c>
      <c r="I3148" s="18">
        <f t="shared" si="798"/>
        <v>7.9042739489589453E-2</v>
      </c>
      <c r="J3148" s="19">
        <f t="shared" si="799"/>
        <v>22.025286617963271</v>
      </c>
      <c r="K3148" s="6"/>
    </row>
    <row r="3149" spans="1:18" ht="12.75" customHeight="1" x14ac:dyDescent="0.25">
      <c r="A3149" s="13">
        <v>42622</v>
      </c>
      <c r="B3149" s="14">
        <v>65.790000000000006</v>
      </c>
      <c r="C3149" s="14">
        <v>0</v>
      </c>
      <c r="D3149" s="14">
        <v>0</v>
      </c>
      <c r="E3149" s="15">
        <v>65.790000000000006</v>
      </c>
      <c r="F3149" s="16">
        <f t="shared" si="797"/>
        <v>4.8881970000000008</v>
      </c>
      <c r="G3149" s="20">
        <f t="shared" si="800"/>
        <v>22.025286617963271</v>
      </c>
      <c r="H3149" s="17">
        <v>4.45E-3</v>
      </c>
      <c r="I3149" s="18">
        <f t="shared" si="798"/>
        <v>0.10888876377493655</v>
      </c>
      <c r="J3149" s="19">
        <f t="shared" si="799"/>
        <v>27.022372381738208</v>
      </c>
      <c r="K3149" s="6"/>
    </row>
    <row r="3150" spans="1:18" ht="12.75" customHeight="1" x14ac:dyDescent="0.25">
      <c r="A3150" s="13">
        <v>42654</v>
      </c>
      <c r="B3150" s="14">
        <v>67.89</v>
      </c>
      <c r="C3150" s="14">
        <v>0</v>
      </c>
      <c r="D3150" s="14">
        <v>0</v>
      </c>
      <c r="E3150" s="15">
        <v>67.89</v>
      </c>
      <c r="F3150" s="16">
        <f t="shared" si="797"/>
        <v>5.0442270000000002</v>
      </c>
      <c r="G3150" s="20">
        <f t="shared" si="800"/>
        <v>27.022372381738208</v>
      </c>
      <c r="H3150" s="17">
        <v>4.7999999999999996E-3</v>
      </c>
      <c r="I3150" s="18">
        <f t="shared" si="798"/>
        <v>0.14181353223234339</v>
      </c>
      <c r="J3150" s="21">
        <f t="shared" si="799"/>
        <v>32.208412913970548</v>
      </c>
      <c r="K3150" s="6"/>
    </row>
    <row r="3151" spans="1:18" ht="12.75" customHeight="1" x14ac:dyDescent="0.25">
      <c r="A3151" s="13">
        <v>42682</v>
      </c>
      <c r="B3151" s="14">
        <v>62.64</v>
      </c>
      <c r="C3151" s="14">
        <v>0</v>
      </c>
      <c r="D3151" s="14">
        <v>0</v>
      </c>
      <c r="E3151" s="15">
        <v>62.64</v>
      </c>
      <c r="F3151" s="16">
        <f t="shared" si="797"/>
        <v>4.6541520000000007</v>
      </c>
      <c r="G3151" s="20">
        <f t="shared" si="800"/>
        <v>32.208412913970548</v>
      </c>
      <c r="H3151" s="17">
        <v>4.7999999999999996E-3</v>
      </c>
      <c r="I3151" s="18">
        <f t="shared" si="798"/>
        <v>0.1657703467870586</v>
      </c>
      <c r="J3151" s="21">
        <f t="shared" si="799"/>
        <v>37.028335260757608</v>
      </c>
      <c r="K3151" s="6"/>
    </row>
    <row r="3152" spans="1:18" ht="12.75" customHeight="1" x14ac:dyDescent="0.25">
      <c r="A3152" s="13">
        <v>42711</v>
      </c>
      <c r="B3152" s="14">
        <v>65.790000000000006</v>
      </c>
      <c r="C3152" s="14">
        <v>0</v>
      </c>
      <c r="D3152" s="14">
        <v>0</v>
      </c>
      <c r="E3152" s="15">
        <v>65.790000000000006</v>
      </c>
      <c r="F3152" s="16">
        <f t="shared" si="797"/>
        <v>4.8881970000000008</v>
      </c>
      <c r="G3152" s="20">
        <f t="shared" si="800"/>
        <v>37.028335260757608</v>
      </c>
      <c r="H3152" s="17">
        <v>6.0000000000000001E-3</v>
      </c>
      <c r="I3152" s="18">
        <f t="shared" si="798"/>
        <v>0.23683460256454567</v>
      </c>
      <c r="J3152" s="21">
        <f t="shared" si="799"/>
        <v>42.153366863322148</v>
      </c>
      <c r="K3152" s="6"/>
    </row>
    <row r="3153" spans="1:11" ht="12.75" customHeight="1" x14ac:dyDescent="0.25">
      <c r="A3153" s="13">
        <v>42746</v>
      </c>
      <c r="B3153" s="14">
        <v>55.67</v>
      </c>
      <c r="C3153" s="14">
        <v>0</v>
      </c>
      <c r="D3153" s="14">
        <v>0</v>
      </c>
      <c r="E3153" s="15">
        <v>55.67</v>
      </c>
      <c r="F3153" s="16">
        <f t="shared" si="797"/>
        <v>4.1362810000000003</v>
      </c>
      <c r="G3153" s="20">
        <f t="shared" si="800"/>
        <v>42.153366863322148</v>
      </c>
      <c r="H3153" s="17">
        <v>7.3000000000000001E-3</v>
      </c>
      <c r="I3153" s="18">
        <f t="shared" si="798"/>
        <v>0.3228170037522517</v>
      </c>
      <c r="J3153" s="21">
        <f t="shared" si="799"/>
        <v>46.612464867074394</v>
      </c>
      <c r="K3153" s="6"/>
    </row>
    <row r="3154" spans="1:11" ht="12.75" customHeight="1" x14ac:dyDescent="0.25">
      <c r="A3154" s="13">
        <v>42773</v>
      </c>
      <c r="B3154" s="14">
        <v>73.66</v>
      </c>
      <c r="C3154" s="14">
        <v>0</v>
      </c>
      <c r="D3154" s="14">
        <v>0</v>
      </c>
      <c r="E3154" s="15">
        <v>73.66</v>
      </c>
      <c r="F3154" s="16">
        <f t="shared" si="797"/>
        <v>5.4729380000000001</v>
      </c>
      <c r="G3154" s="20">
        <f t="shared" si="800"/>
        <v>46.612464867074394</v>
      </c>
      <c r="H3154" s="17">
        <v>6.8999999999999999E-3</v>
      </c>
      <c r="I3154" s="18">
        <f t="shared" si="798"/>
        <v>0.34050764368281333</v>
      </c>
      <c r="J3154" s="21">
        <f t="shared" si="799"/>
        <v>52.425910510757205</v>
      </c>
      <c r="K3154" s="6"/>
    </row>
    <row r="3155" spans="1:11" ht="12.75" customHeight="1" x14ac:dyDescent="0.25">
      <c r="A3155" s="13">
        <v>42801</v>
      </c>
      <c r="B3155" s="14">
        <v>69.19</v>
      </c>
      <c r="C3155" s="14">
        <v>0</v>
      </c>
      <c r="D3155" s="14">
        <v>0</v>
      </c>
      <c r="E3155" s="15">
        <v>69.19</v>
      </c>
      <c r="F3155" s="16">
        <f t="shared" si="797"/>
        <v>5.1408170000000002</v>
      </c>
      <c r="G3155" s="20">
        <f t="shared" si="800"/>
        <v>52.425910510757205</v>
      </c>
      <c r="H3155" s="17">
        <v>7.9000000000000008E-3</v>
      </c>
      <c r="I3155" s="18">
        <f t="shared" si="798"/>
        <v>0.43447092018498196</v>
      </c>
      <c r="J3155" s="21">
        <f t="shared" si="799"/>
        <v>58.001198430942189</v>
      </c>
      <c r="K3155" s="6"/>
    </row>
    <row r="3156" spans="1:11" ht="12.75" customHeight="1" x14ac:dyDescent="0.25">
      <c r="A3156" s="13">
        <v>42835</v>
      </c>
      <c r="B3156" s="14">
        <v>84.36</v>
      </c>
      <c r="C3156" s="14">
        <v>0</v>
      </c>
      <c r="D3156" s="14">
        <v>0</v>
      </c>
      <c r="E3156" s="15">
        <v>84.36</v>
      </c>
      <c r="F3156" s="16">
        <f t="shared" si="797"/>
        <v>6.2679480000000005</v>
      </c>
      <c r="G3156" s="20">
        <f t="shared" si="800"/>
        <v>58.001198430942189</v>
      </c>
      <c r="H3156" s="17">
        <v>8.9999999999999993E-3</v>
      </c>
      <c r="I3156" s="18">
        <f t="shared" si="798"/>
        <v>0.55021655187847973</v>
      </c>
      <c r="J3156" s="21">
        <f t="shared" si="799"/>
        <v>64.819362982820664</v>
      </c>
      <c r="K3156" s="6"/>
    </row>
    <row r="3157" spans="1:11" ht="12.75" customHeight="1" x14ac:dyDescent="0.25">
      <c r="A3157" s="13">
        <v>42866</v>
      </c>
      <c r="B3157" s="14">
        <v>67.92</v>
      </c>
      <c r="C3157" s="14">
        <v>0</v>
      </c>
      <c r="D3157" s="14">
        <v>0</v>
      </c>
      <c r="E3157" s="15"/>
      <c r="F3157" s="16">
        <f t="shared" si="797"/>
        <v>0</v>
      </c>
      <c r="G3157" s="20">
        <f t="shared" si="800"/>
        <v>64.819362982820664</v>
      </c>
      <c r="H3157" s="17">
        <v>9.0500000000000008E-3</v>
      </c>
      <c r="I3157" s="18">
        <f t="shared" si="798"/>
        <v>0.58661523499452706</v>
      </c>
      <c r="J3157" s="21">
        <f t="shared" si="799"/>
        <v>65.405978217815189</v>
      </c>
      <c r="K3157" s="6"/>
    </row>
    <row r="3158" spans="1:11" ht="12.75" customHeight="1" x14ac:dyDescent="0.25">
      <c r="A3158" s="13">
        <v>42896</v>
      </c>
      <c r="B3158" s="14">
        <v>53.2</v>
      </c>
      <c r="C3158" s="14">
        <v>0</v>
      </c>
      <c r="D3158" s="14">
        <v>0</v>
      </c>
      <c r="E3158" s="15"/>
      <c r="F3158" s="16">
        <f t="shared" si="797"/>
        <v>0</v>
      </c>
      <c r="G3158" s="20">
        <f t="shared" si="800"/>
        <v>65.405978217815189</v>
      </c>
      <c r="H3158" s="17">
        <v>1.0149999999999999E-2</v>
      </c>
      <c r="I3158" s="18">
        <f t="shared" si="798"/>
        <v>0.66387067891082407</v>
      </c>
      <c r="J3158" s="27">
        <f t="shared" si="799"/>
        <v>66.069848896726015</v>
      </c>
      <c r="K3158" s="6"/>
    </row>
    <row r="3159" spans="1:11" ht="12.75" customHeight="1" x14ac:dyDescent="0.25">
      <c r="A3159" s="13"/>
      <c r="B3159" s="14"/>
      <c r="C3159" s="14"/>
      <c r="D3159" s="14"/>
      <c r="E3159" s="15"/>
      <c r="F3159" s="16">
        <f>SUM(F3145:F3158)</f>
        <v>62.354789000000011</v>
      </c>
      <c r="I3159" s="8">
        <f>SUM(I3145:I3158)</f>
        <v>3.7150598967260327</v>
      </c>
      <c r="K3159" s="6">
        <f>SUM(F3159:I3159)</f>
        <v>66.069848896726043</v>
      </c>
    </row>
    <row r="3160" spans="1:11" ht="12.75" customHeight="1" x14ac:dyDescent="0.25">
      <c r="A3160" s="7" t="s">
        <v>375</v>
      </c>
      <c r="B3160" s="7" t="s">
        <v>333</v>
      </c>
      <c r="K3160" s="6"/>
    </row>
    <row r="3161" spans="1:11" ht="12.75" customHeight="1" x14ac:dyDescent="0.25">
      <c r="A3161" s="13">
        <v>42501</v>
      </c>
      <c r="B3161" s="14">
        <v>17.03</v>
      </c>
      <c r="C3161" s="14">
        <v>0</v>
      </c>
      <c r="D3161" s="14">
        <v>31.66</v>
      </c>
      <c r="E3161" s="15">
        <v>48.69</v>
      </c>
      <c r="F3161" s="16">
        <f t="shared" ref="F3161:F3174" si="801">PRODUCT(E3161*0.0743)</f>
        <v>3.617667</v>
      </c>
      <c r="H3161" s="17">
        <v>3.5000000000000001E-3</v>
      </c>
      <c r="I3161" s="18">
        <f t="shared" ref="I3161:I3174" si="802">((F3161/2)+G3161)*(H3161)</f>
        <v>6.33091725E-3</v>
      </c>
      <c r="J3161" s="19">
        <f t="shared" ref="J3161:J3174" si="803">F3161+G3161+I3161</f>
        <v>3.6239979172500001</v>
      </c>
      <c r="K3161" s="6"/>
    </row>
    <row r="3162" spans="1:11" ht="12.75" customHeight="1" x14ac:dyDescent="0.25">
      <c r="A3162" s="13">
        <v>42527</v>
      </c>
      <c r="B3162" s="14">
        <v>55.29</v>
      </c>
      <c r="C3162" s="14">
        <v>0</v>
      </c>
      <c r="D3162" s="14">
        <v>0</v>
      </c>
      <c r="E3162" s="15">
        <v>55.29</v>
      </c>
      <c r="F3162" s="16">
        <f t="shared" si="801"/>
        <v>4.108047</v>
      </c>
      <c r="G3162" s="20">
        <f t="shared" ref="G3162:G3174" si="804">SUM(J3161)</f>
        <v>3.6239979172500001</v>
      </c>
      <c r="H3162" s="17">
        <v>3.7000000000000002E-3</v>
      </c>
      <c r="I3162" s="18">
        <f t="shared" si="802"/>
        <v>2.1008679243825001E-2</v>
      </c>
      <c r="J3162" s="19">
        <f t="shared" si="803"/>
        <v>7.7530535964938254</v>
      </c>
      <c r="K3162" s="6"/>
    </row>
    <row r="3163" spans="1:11" ht="12.75" customHeight="1" x14ac:dyDescent="0.25">
      <c r="A3163" s="13">
        <v>42559</v>
      </c>
      <c r="B3163" s="14">
        <v>50.56</v>
      </c>
      <c r="C3163" s="14">
        <v>0</v>
      </c>
      <c r="D3163" s="14">
        <v>0</v>
      </c>
      <c r="E3163" s="15">
        <v>50.56</v>
      </c>
      <c r="F3163" s="16">
        <f t="shared" si="801"/>
        <v>3.7566080000000004</v>
      </c>
      <c r="G3163" s="20">
        <f t="shared" si="804"/>
        <v>7.7530535964938254</v>
      </c>
      <c r="H3163" s="17">
        <v>4.0499999999999998E-3</v>
      </c>
      <c r="I3163" s="18">
        <f t="shared" si="802"/>
        <v>3.9006998265799994E-2</v>
      </c>
      <c r="J3163" s="19">
        <f t="shared" si="803"/>
        <v>11.548668594759626</v>
      </c>
      <c r="K3163" s="6"/>
    </row>
    <row r="3164" spans="1:11" ht="12.75" customHeight="1" x14ac:dyDescent="0.25">
      <c r="A3164" s="13">
        <v>42590</v>
      </c>
      <c r="B3164" s="14">
        <v>52.66</v>
      </c>
      <c r="C3164" s="14">
        <v>0</v>
      </c>
      <c r="D3164" s="14">
        <v>0</v>
      </c>
      <c r="E3164" s="15">
        <v>52.66</v>
      </c>
      <c r="F3164" s="16">
        <f t="shared" si="801"/>
        <v>3.9126379999999998</v>
      </c>
      <c r="G3164" s="20">
        <f t="shared" si="804"/>
        <v>11.548668594759626</v>
      </c>
      <c r="H3164" s="17">
        <v>4.1999999999999997E-3</v>
      </c>
      <c r="I3164" s="18">
        <f t="shared" si="802"/>
        <v>5.6720947897990426E-2</v>
      </c>
      <c r="J3164" s="19">
        <f t="shared" si="803"/>
        <v>15.518027542657615</v>
      </c>
      <c r="K3164" s="6"/>
    </row>
    <row r="3165" spans="1:11" ht="12.75" customHeight="1" x14ac:dyDescent="0.25">
      <c r="A3165" s="13">
        <v>42622</v>
      </c>
      <c r="B3165" s="14">
        <v>52.66</v>
      </c>
      <c r="C3165" s="14">
        <v>0</v>
      </c>
      <c r="D3165" s="14">
        <v>0</v>
      </c>
      <c r="E3165" s="15">
        <v>52.66</v>
      </c>
      <c r="F3165" s="16">
        <f t="shared" si="801"/>
        <v>3.9126379999999998</v>
      </c>
      <c r="G3165" s="20">
        <f t="shared" si="804"/>
        <v>15.518027542657615</v>
      </c>
      <c r="H3165" s="17">
        <v>4.45E-3</v>
      </c>
      <c r="I3165" s="18">
        <f t="shared" si="802"/>
        <v>7.7760842114826381E-2</v>
      </c>
      <c r="J3165" s="19">
        <f t="shared" si="803"/>
        <v>19.508426384772442</v>
      </c>
      <c r="K3165" s="6"/>
    </row>
    <row r="3166" spans="1:11" ht="12.75" customHeight="1" x14ac:dyDescent="0.25">
      <c r="A3166" s="13">
        <v>42654</v>
      </c>
      <c r="B3166" s="14">
        <v>51.09</v>
      </c>
      <c r="C3166" s="14">
        <v>0</v>
      </c>
      <c r="D3166" s="14">
        <v>0</v>
      </c>
      <c r="E3166" s="15">
        <v>51.09</v>
      </c>
      <c r="F3166" s="16">
        <f t="shared" si="801"/>
        <v>3.7959870000000007</v>
      </c>
      <c r="G3166" s="20">
        <f t="shared" si="804"/>
        <v>19.508426384772442</v>
      </c>
      <c r="H3166" s="17">
        <v>4.7999999999999996E-3</v>
      </c>
      <c r="I3166" s="18">
        <f t="shared" si="802"/>
        <v>0.10275081544690771</v>
      </c>
      <c r="J3166" s="21">
        <f t="shared" si="803"/>
        <v>23.407164200219349</v>
      </c>
      <c r="K3166" s="6"/>
    </row>
    <row r="3167" spans="1:11" ht="12.75" customHeight="1" x14ac:dyDescent="0.25">
      <c r="A3167" s="13">
        <v>42682</v>
      </c>
      <c r="B3167" s="14">
        <v>44.79</v>
      </c>
      <c r="C3167" s="14">
        <v>0</v>
      </c>
      <c r="D3167" s="14">
        <v>0</v>
      </c>
      <c r="E3167" s="15">
        <v>44.79</v>
      </c>
      <c r="F3167" s="16">
        <f t="shared" si="801"/>
        <v>3.3278970000000001</v>
      </c>
      <c r="G3167" s="20">
        <f t="shared" si="804"/>
        <v>23.407164200219349</v>
      </c>
      <c r="H3167" s="17">
        <v>4.7999999999999996E-3</v>
      </c>
      <c r="I3167" s="18">
        <f t="shared" si="802"/>
        <v>0.12034134096105287</v>
      </c>
      <c r="J3167" s="21">
        <f t="shared" si="803"/>
        <v>26.8554025411804</v>
      </c>
      <c r="K3167" s="6"/>
    </row>
    <row r="3168" spans="1:11" ht="12.75" customHeight="1" x14ac:dyDescent="0.25">
      <c r="A3168" s="13">
        <v>42711</v>
      </c>
      <c r="B3168" s="14">
        <v>56.86</v>
      </c>
      <c r="C3168" s="14">
        <v>0</v>
      </c>
      <c r="D3168" s="14">
        <v>0</v>
      </c>
      <c r="E3168" s="15">
        <v>56.86</v>
      </c>
      <c r="F3168" s="16">
        <f t="shared" si="801"/>
        <v>4.2246980000000001</v>
      </c>
      <c r="G3168" s="20">
        <f t="shared" si="804"/>
        <v>26.8554025411804</v>
      </c>
      <c r="H3168" s="17">
        <v>6.0000000000000001E-3</v>
      </c>
      <c r="I3168" s="18">
        <f t="shared" si="802"/>
        <v>0.17380650924708238</v>
      </c>
      <c r="J3168" s="21">
        <f t="shared" si="803"/>
        <v>31.253907050427483</v>
      </c>
      <c r="K3168" s="6"/>
    </row>
    <row r="3169" spans="1:11" ht="12.75" customHeight="1" x14ac:dyDescent="0.25">
      <c r="A3169" s="13">
        <v>42746</v>
      </c>
      <c r="B3169" s="14">
        <v>52.68</v>
      </c>
      <c r="C3169" s="14">
        <v>0</v>
      </c>
      <c r="D3169" s="14">
        <v>0</v>
      </c>
      <c r="E3169" s="15">
        <v>52.68</v>
      </c>
      <c r="F3169" s="16">
        <f t="shared" si="801"/>
        <v>3.9141240000000002</v>
      </c>
      <c r="G3169" s="20">
        <f t="shared" si="804"/>
        <v>31.253907050427483</v>
      </c>
      <c r="H3169" s="17">
        <v>7.3000000000000001E-3</v>
      </c>
      <c r="I3169" s="18">
        <f t="shared" si="802"/>
        <v>0.2424400740681206</v>
      </c>
      <c r="J3169" s="21">
        <f t="shared" si="803"/>
        <v>35.410471124495601</v>
      </c>
      <c r="K3169" s="6"/>
    </row>
    <row r="3170" spans="1:11" ht="12.75" customHeight="1" x14ac:dyDescent="0.25">
      <c r="A3170" s="13">
        <v>42773</v>
      </c>
      <c r="B3170" s="14">
        <v>58.39</v>
      </c>
      <c r="C3170" s="14">
        <v>0</v>
      </c>
      <c r="D3170" s="14">
        <v>0</v>
      </c>
      <c r="E3170" s="15">
        <v>58.39</v>
      </c>
      <c r="F3170" s="16">
        <f t="shared" si="801"/>
        <v>4.3383770000000004</v>
      </c>
      <c r="G3170" s="20">
        <f t="shared" si="804"/>
        <v>35.410471124495601</v>
      </c>
      <c r="H3170" s="17">
        <v>6.8999999999999999E-3</v>
      </c>
      <c r="I3170" s="18">
        <f t="shared" si="802"/>
        <v>0.25929965140901962</v>
      </c>
      <c r="J3170" s="21">
        <f t="shared" si="803"/>
        <v>40.008147775904625</v>
      </c>
      <c r="K3170" s="6"/>
    </row>
    <row r="3171" spans="1:11" ht="12.75" customHeight="1" x14ac:dyDescent="0.25">
      <c r="A3171" s="13">
        <v>42801</v>
      </c>
      <c r="B3171" s="14">
        <v>52.84</v>
      </c>
      <c r="C3171" s="14">
        <v>0</v>
      </c>
      <c r="D3171" s="14">
        <v>0</v>
      </c>
      <c r="E3171" s="15">
        <v>52.84</v>
      </c>
      <c r="F3171" s="16">
        <f t="shared" si="801"/>
        <v>3.9260120000000005</v>
      </c>
      <c r="G3171" s="20">
        <f t="shared" si="804"/>
        <v>40.008147775904625</v>
      </c>
      <c r="H3171" s="17">
        <v>7.9000000000000008E-3</v>
      </c>
      <c r="I3171" s="18">
        <f t="shared" si="802"/>
        <v>0.33157211482964655</v>
      </c>
      <c r="J3171" s="21">
        <f t="shared" si="803"/>
        <v>44.265731890734273</v>
      </c>
      <c r="K3171" s="6"/>
    </row>
    <row r="3172" spans="1:11" ht="12.75" customHeight="1" x14ac:dyDescent="0.25">
      <c r="A3172" s="13">
        <v>42835</v>
      </c>
      <c r="B3172" s="14">
        <v>70.739999999999995</v>
      </c>
      <c r="C3172" s="14">
        <v>0</v>
      </c>
      <c r="D3172" s="14">
        <v>0</v>
      </c>
      <c r="E3172" s="15">
        <v>70.739999999999995</v>
      </c>
      <c r="F3172" s="16">
        <f t="shared" si="801"/>
        <v>5.2559820000000004</v>
      </c>
      <c r="G3172" s="20">
        <f t="shared" si="804"/>
        <v>44.265731890734273</v>
      </c>
      <c r="H3172" s="17">
        <v>8.9999999999999993E-3</v>
      </c>
      <c r="I3172" s="18">
        <f t="shared" si="802"/>
        <v>0.42204350601660845</v>
      </c>
      <c r="J3172" s="21">
        <f t="shared" si="803"/>
        <v>49.943757396750883</v>
      </c>
      <c r="K3172" s="6"/>
    </row>
    <row r="3173" spans="1:11" ht="12.75" customHeight="1" x14ac:dyDescent="0.25">
      <c r="A3173" s="13">
        <v>42866</v>
      </c>
      <c r="B3173" s="14">
        <v>53.76</v>
      </c>
      <c r="C3173" s="14">
        <v>0</v>
      </c>
      <c r="D3173" s="14">
        <v>0</v>
      </c>
      <c r="E3173" s="15"/>
      <c r="F3173" s="16">
        <f t="shared" si="801"/>
        <v>0</v>
      </c>
      <c r="G3173" s="20">
        <f t="shared" si="804"/>
        <v>49.943757396750883</v>
      </c>
      <c r="H3173" s="17">
        <v>9.0500000000000008E-3</v>
      </c>
      <c r="I3173" s="18">
        <f t="shared" si="802"/>
        <v>0.45199100444059553</v>
      </c>
      <c r="J3173" s="21">
        <f t="shared" si="803"/>
        <v>50.395748401191476</v>
      </c>
      <c r="K3173" s="6"/>
    </row>
    <row r="3174" spans="1:11" ht="12.75" customHeight="1" x14ac:dyDescent="0.25">
      <c r="A3174" s="13">
        <v>42896</v>
      </c>
      <c r="B3174" s="14">
        <v>48.01</v>
      </c>
      <c r="C3174" s="14">
        <v>0</v>
      </c>
      <c r="D3174" s="14">
        <v>0</v>
      </c>
      <c r="E3174" s="15"/>
      <c r="F3174" s="16">
        <f t="shared" si="801"/>
        <v>0</v>
      </c>
      <c r="G3174" s="20">
        <f t="shared" si="804"/>
        <v>50.395748401191476</v>
      </c>
      <c r="H3174" s="17">
        <v>1.0149999999999999E-2</v>
      </c>
      <c r="I3174" s="18">
        <f t="shared" si="802"/>
        <v>0.51151684627209348</v>
      </c>
      <c r="J3174" s="27">
        <f t="shared" si="803"/>
        <v>50.90726524746357</v>
      </c>
      <c r="K3174" s="6"/>
    </row>
    <row r="3175" spans="1:11" ht="12.75" customHeight="1" x14ac:dyDescent="0.25">
      <c r="A3175" s="13"/>
      <c r="B3175" s="14"/>
      <c r="C3175" s="14"/>
      <c r="D3175" s="14"/>
      <c r="E3175" s="15"/>
      <c r="F3175" s="16">
        <f>SUM(F3161:F3174)</f>
        <v>48.090675000000005</v>
      </c>
      <c r="I3175" s="8">
        <f>SUM(I3161:I3174)</f>
        <v>2.8165902474635693</v>
      </c>
      <c r="K3175" s="6">
        <f>SUM(F3175:I3175)</f>
        <v>50.90726524746357</v>
      </c>
    </row>
    <row r="3176" spans="1:11" ht="12.75" customHeight="1" x14ac:dyDescent="0.25">
      <c r="A3176" s="7" t="s">
        <v>376</v>
      </c>
      <c r="B3176" s="7" t="s">
        <v>377</v>
      </c>
      <c r="K3176" s="6"/>
    </row>
    <row r="3177" spans="1:11" ht="12.75" customHeight="1" x14ac:dyDescent="0.25">
      <c r="A3177" s="13">
        <v>42501</v>
      </c>
      <c r="B3177" s="14">
        <v>12.77</v>
      </c>
      <c r="C3177" s="14">
        <v>0</v>
      </c>
      <c r="D3177" s="14">
        <v>31.66</v>
      </c>
      <c r="E3177" s="15">
        <v>44.43</v>
      </c>
      <c r="F3177" s="16">
        <f t="shared" ref="F3177:F3190" si="805">PRODUCT(E3177*0.0743)</f>
        <v>3.3011490000000001</v>
      </c>
      <c r="H3177" s="17">
        <v>3.5000000000000001E-3</v>
      </c>
      <c r="I3177" s="18">
        <f t="shared" ref="I3177:I3190" si="806">((F3177/2)+G3177)*(H3177)</f>
        <v>5.7770107500000004E-3</v>
      </c>
      <c r="J3177" s="19">
        <f t="shared" ref="J3177:J3190" si="807">F3177+G3177+I3177</f>
        <v>3.3069260107500003</v>
      </c>
      <c r="K3177" s="6"/>
    </row>
    <row r="3178" spans="1:11" ht="12.75" customHeight="1" x14ac:dyDescent="0.25">
      <c r="A3178" s="13">
        <v>42527</v>
      </c>
      <c r="B3178" s="14">
        <v>51.61</v>
      </c>
      <c r="C3178" s="14">
        <v>0</v>
      </c>
      <c r="D3178" s="14">
        <v>0</v>
      </c>
      <c r="E3178" s="15">
        <v>51.61</v>
      </c>
      <c r="F3178" s="16">
        <f t="shared" si="805"/>
        <v>3.8346230000000001</v>
      </c>
      <c r="G3178" s="20">
        <f t="shared" ref="G3178:G3190" si="808">SUM(J3177)</f>
        <v>3.3069260107500003</v>
      </c>
      <c r="H3178" s="17">
        <v>3.7000000000000002E-3</v>
      </c>
      <c r="I3178" s="18">
        <f t="shared" si="806"/>
        <v>1.9329678789775002E-2</v>
      </c>
      <c r="J3178" s="19">
        <f t="shared" si="807"/>
        <v>7.1608786895397758</v>
      </c>
      <c r="K3178" s="6"/>
    </row>
    <row r="3179" spans="1:11" ht="12.75" customHeight="1" x14ac:dyDescent="0.25">
      <c r="A3179" s="13">
        <v>42559</v>
      </c>
      <c r="B3179" s="14">
        <v>57.91</v>
      </c>
      <c r="C3179" s="14">
        <v>0</v>
      </c>
      <c r="D3179" s="14">
        <v>0</v>
      </c>
      <c r="E3179" s="15">
        <v>57.91</v>
      </c>
      <c r="F3179" s="16">
        <f t="shared" si="805"/>
        <v>4.3027129999999998</v>
      </c>
      <c r="G3179" s="20">
        <f t="shared" si="808"/>
        <v>7.1608786895397758</v>
      </c>
      <c r="H3179" s="17">
        <v>4.0499999999999998E-3</v>
      </c>
      <c r="I3179" s="18">
        <f t="shared" si="806"/>
        <v>3.7714552517636085E-2</v>
      </c>
      <c r="J3179" s="19">
        <f t="shared" si="807"/>
        <v>11.501306242057412</v>
      </c>
      <c r="K3179" s="6"/>
    </row>
    <row r="3180" spans="1:11" ht="12.75" customHeight="1" x14ac:dyDescent="0.25">
      <c r="A3180" s="13">
        <v>42590</v>
      </c>
      <c r="B3180" s="14">
        <v>55.81</v>
      </c>
      <c r="C3180" s="14">
        <v>0</v>
      </c>
      <c r="D3180" s="14">
        <v>0</v>
      </c>
      <c r="E3180" s="15">
        <v>55.81</v>
      </c>
      <c r="F3180" s="16">
        <f t="shared" si="805"/>
        <v>4.1466830000000003</v>
      </c>
      <c r="G3180" s="20">
        <f t="shared" si="808"/>
        <v>11.501306242057412</v>
      </c>
      <c r="H3180" s="17">
        <v>4.1999999999999997E-3</v>
      </c>
      <c r="I3180" s="18">
        <f t="shared" si="806"/>
        <v>5.7013520516641124E-2</v>
      </c>
      <c r="J3180" s="19">
        <f t="shared" si="807"/>
        <v>15.705002762574054</v>
      </c>
      <c r="K3180" s="6"/>
    </row>
    <row r="3181" spans="1:11" ht="12.75" customHeight="1" x14ac:dyDescent="0.25">
      <c r="A3181" s="13">
        <v>42622</v>
      </c>
      <c r="B3181" s="14">
        <v>51.09</v>
      </c>
      <c r="C3181" s="14">
        <v>0</v>
      </c>
      <c r="D3181" s="14">
        <v>0</v>
      </c>
      <c r="E3181" s="15">
        <v>51.09</v>
      </c>
      <c r="F3181" s="16">
        <f t="shared" si="805"/>
        <v>3.7959870000000007</v>
      </c>
      <c r="G3181" s="20">
        <f t="shared" si="808"/>
        <v>15.705002762574054</v>
      </c>
      <c r="H3181" s="17">
        <v>4.45E-3</v>
      </c>
      <c r="I3181" s="18">
        <f t="shared" si="806"/>
        <v>7.833333336845455E-2</v>
      </c>
      <c r="J3181" s="19">
        <f t="shared" si="807"/>
        <v>19.57932309594251</v>
      </c>
      <c r="K3181" s="6"/>
    </row>
    <row r="3182" spans="1:11" ht="12.75" customHeight="1" x14ac:dyDescent="0.25">
      <c r="A3182" s="13">
        <v>42654</v>
      </c>
      <c r="B3182" s="14">
        <v>53.71</v>
      </c>
      <c r="C3182" s="14">
        <v>0</v>
      </c>
      <c r="D3182" s="14">
        <v>0</v>
      </c>
      <c r="E3182" s="15">
        <v>53.71</v>
      </c>
      <c r="F3182" s="16">
        <f t="shared" si="805"/>
        <v>3.9906530000000004</v>
      </c>
      <c r="G3182" s="20">
        <f t="shared" si="808"/>
        <v>19.57932309594251</v>
      </c>
      <c r="H3182" s="17">
        <v>4.7999999999999996E-3</v>
      </c>
      <c r="I3182" s="18">
        <f t="shared" si="806"/>
        <v>0.10355831806052404</v>
      </c>
      <c r="J3182" s="21">
        <f t="shared" si="807"/>
        <v>23.673534414003036</v>
      </c>
      <c r="K3182" s="6"/>
    </row>
    <row r="3183" spans="1:11" ht="12.75" customHeight="1" x14ac:dyDescent="0.25">
      <c r="A3183" s="13">
        <v>42682</v>
      </c>
      <c r="B3183" s="14">
        <v>54.24</v>
      </c>
      <c r="C3183" s="14">
        <v>0</v>
      </c>
      <c r="D3183" s="14">
        <v>0</v>
      </c>
      <c r="E3183" s="15">
        <v>54.24</v>
      </c>
      <c r="F3183" s="16">
        <f t="shared" si="805"/>
        <v>4.0300320000000003</v>
      </c>
      <c r="G3183" s="20">
        <f t="shared" si="808"/>
        <v>23.673534414003036</v>
      </c>
      <c r="H3183" s="17">
        <v>4.7999999999999996E-3</v>
      </c>
      <c r="I3183" s="18">
        <f t="shared" si="806"/>
        <v>0.12330504198721456</v>
      </c>
      <c r="J3183" s="21">
        <f t="shared" si="807"/>
        <v>27.826871455990251</v>
      </c>
      <c r="K3183" s="6"/>
    </row>
    <row r="3184" spans="1:11" ht="12.75" customHeight="1" x14ac:dyDescent="0.25">
      <c r="A3184" s="13">
        <v>42711</v>
      </c>
      <c r="B3184" s="14">
        <v>47.94</v>
      </c>
      <c r="C3184" s="14">
        <v>0</v>
      </c>
      <c r="D3184" s="14">
        <v>0</v>
      </c>
      <c r="E3184" s="15">
        <v>47.94</v>
      </c>
      <c r="F3184" s="16">
        <f t="shared" si="805"/>
        <v>3.5619420000000002</v>
      </c>
      <c r="G3184" s="20">
        <f t="shared" si="808"/>
        <v>27.826871455990251</v>
      </c>
      <c r="H3184" s="17">
        <v>6.0000000000000001E-3</v>
      </c>
      <c r="I3184" s="18">
        <f t="shared" si="806"/>
        <v>0.1776470547359415</v>
      </c>
      <c r="J3184" s="21">
        <f t="shared" si="807"/>
        <v>31.566460510726195</v>
      </c>
      <c r="K3184" s="6"/>
    </row>
    <row r="3185" spans="1:11" ht="12.75" customHeight="1" x14ac:dyDescent="0.25">
      <c r="A3185" s="13">
        <v>42746</v>
      </c>
      <c r="B3185" s="14">
        <v>52.8</v>
      </c>
      <c r="C3185" s="14">
        <v>0</v>
      </c>
      <c r="D3185" s="14">
        <v>0</v>
      </c>
      <c r="E3185" s="15">
        <v>52.8</v>
      </c>
      <c r="F3185" s="16">
        <f t="shared" si="805"/>
        <v>3.9230399999999999</v>
      </c>
      <c r="G3185" s="20">
        <f t="shared" si="808"/>
        <v>31.566460510726195</v>
      </c>
      <c r="H3185" s="17">
        <v>7.3000000000000001E-3</v>
      </c>
      <c r="I3185" s="18">
        <f t="shared" si="806"/>
        <v>0.24475425772830123</v>
      </c>
      <c r="J3185" s="21">
        <f t="shared" si="807"/>
        <v>35.734254768454498</v>
      </c>
      <c r="K3185" s="6"/>
    </row>
    <row r="3186" spans="1:11" ht="12.75" customHeight="1" x14ac:dyDescent="0.25">
      <c r="A3186" s="13">
        <v>42773</v>
      </c>
      <c r="B3186" s="14">
        <v>51.29</v>
      </c>
      <c r="C3186" s="14">
        <v>0</v>
      </c>
      <c r="D3186" s="14">
        <v>0</v>
      </c>
      <c r="E3186" s="15">
        <v>51.29</v>
      </c>
      <c r="F3186" s="16">
        <f t="shared" si="805"/>
        <v>3.8108470000000003</v>
      </c>
      <c r="G3186" s="20">
        <f t="shared" si="808"/>
        <v>35.734254768454498</v>
      </c>
      <c r="H3186" s="17">
        <v>6.8999999999999999E-3</v>
      </c>
      <c r="I3186" s="18">
        <f t="shared" si="806"/>
        <v>0.25971378005233603</v>
      </c>
      <c r="J3186" s="21">
        <f t="shared" si="807"/>
        <v>39.804815548506838</v>
      </c>
      <c r="K3186" s="6"/>
    </row>
    <row r="3187" spans="1:11" ht="12.75" customHeight="1" x14ac:dyDescent="0.25">
      <c r="A3187" s="13">
        <v>42801</v>
      </c>
      <c r="B3187" s="14">
        <v>55.66</v>
      </c>
      <c r="C3187" s="14">
        <v>0</v>
      </c>
      <c r="D3187" s="14">
        <v>0</v>
      </c>
      <c r="E3187" s="15">
        <v>55.66</v>
      </c>
      <c r="F3187" s="16">
        <f t="shared" si="805"/>
        <v>4.1355380000000004</v>
      </c>
      <c r="G3187" s="20">
        <f t="shared" si="808"/>
        <v>39.804815548506838</v>
      </c>
      <c r="H3187" s="17">
        <v>7.9000000000000008E-3</v>
      </c>
      <c r="I3187" s="18">
        <f t="shared" si="806"/>
        <v>0.33079341793320405</v>
      </c>
      <c r="J3187" s="21">
        <f t="shared" si="807"/>
        <v>44.271146966440035</v>
      </c>
      <c r="K3187" s="6"/>
    </row>
    <row r="3188" spans="1:11" ht="12.75" customHeight="1" x14ac:dyDescent="0.25">
      <c r="A3188" s="13">
        <v>42835</v>
      </c>
      <c r="B3188" s="14">
        <v>66.05</v>
      </c>
      <c r="C3188" s="14">
        <v>0</v>
      </c>
      <c r="D3188" s="14">
        <v>0</v>
      </c>
      <c r="E3188" s="15">
        <v>66.05</v>
      </c>
      <c r="F3188" s="16">
        <f t="shared" si="805"/>
        <v>4.9075150000000001</v>
      </c>
      <c r="G3188" s="20">
        <f t="shared" si="808"/>
        <v>44.271146966440035</v>
      </c>
      <c r="H3188" s="17">
        <v>8.9999999999999993E-3</v>
      </c>
      <c r="I3188" s="18">
        <f t="shared" si="806"/>
        <v>0.42052414019796031</v>
      </c>
      <c r="J3188" s="21">
        <f t="shared" si="807"/>
        <v>49.599186106637994</v>
      </c>
      <c r="K3188" s="6"/>
    </row>
    <row r="3189" spans="1:11" ht="12.75" customHeight="1" x14ac:dyDescent="0.25">
      <c r="A3189" s="13">
        <v>42866</v>
      </c>
      <c r="B3189" s="14">
        <v>73.599999999999994</v>
      </c>
      <c r="C3189" s="14">
        <v>0</v>
      </c>
      <c r="D3189" s="14">
        <v>0</v>
      </c>
      <c r="E3189" s="15"/>
      <c r="F3189" s="16">
        <f t="shared" si="805"/>
        <v>0</v>
      </c>
      <c r="G3189" s="20">
        <f t="shared" si="808"/>
        <v>49.599186106637994</v>
      </c>
      <c r="H3189" s="17">
        <v>9.0500000000000008E-3</v>
      </c>
      <c r="I3189" s="18">
        <f t="shared" si="806"/>
        <v>0.4488726342650739</v>
      </c>
      <c r="J3189" s="21">
        <f t="shared" si="807"/>
        <v>50.048058740903066</v>
      </c>
      <c r="K3189" s="6"/>
    </row>
    <row r="3190" spans="1:11" ht="12.75" customHeight="1" x14ac:dyDescent="0.25">
      <c r="A3190" s="13">
        <v>42896</v>
      </c>
      <c r="B3190" s="14">
        <v>74.31</v>
      </c>
      <c r="C3190" s="14">
        <v>0</v>
      </c>
      <c r="D3190" s="14">
        <v>0</v>
      </c>
      <c r="E3190" s="15"/>
      <c r="F3190" s="16">
        <f t="shared" si="805"/>
        <v>0</v>
      </c>
      <c r="G3190" s="20">
        <f t="shared" si="808"/>
        <v>50.048058740903066</v>
      </c>
      <c r="H3190" s="17">
        <v>1.0149999999999999E-2</v>
      </c>
      <c r="I3190" s="18">
        <f t="shared" si="806"/>
        <v>0.5079877962201661</v>
      </c>
      <c r="J3190" s="27">
        <f t="shared" si="807"/>
        <v>50.55604653712323</v>
      </c>
      <c r="K3190" s="6"/>
    </row>
    <row r="3191" spans="1:11" ht="12.75" customHeight="1" x14ac:dyDescent="0.25">
      <c r="A3191" s="13"/>
      <c r="B3191" s="14"/>
      <c r="C3191" s="14"/>
      <c r="D3191" s="14"/>
      <c r="E3191" s="15"/>
      <c r="F3191" s="16">
        <f>SUM(F3177:F3190)</f>
        <v>47.740722000000005</v>
      </c>
      <c r="I3191" s="8">
        <f>SUM(I3177:I3190)</f>
        <v>2.8153245371232285</v>
      </c>
      <c r="K3191" s="6">
        <f>SUM(F3191:I3191)</f>
        <v>50.556046537123237</v>
      </c>
    </row>
    <row r="3192" spans="1:11" ht="12.75" customHeight="1" x14ac:dyDescent="0.25">
      <c r="A3192" s="7" t="s">
        <v>378</v>
      </c>
      <c r="B3192" s="7" t="s">
        <v>379</v>
      </c>
      <c r="K3192" s="6"/>
    </row>
    <row r="3193" spans="1:11" ht="12.75" customHeight="1" x14ac:dyDescent="0.25">
      <c r="A3193" s="13">
        <v>42501</v>
      </c>
      <c r="B3193" s="14">
        <v>17.420000000000002</v>
      </c>
      <c r="C3193" s="14">
        <v>0</v>
      </c>
      <c r="D3193" s="14">
        <v>31.66</v>
      </c>
      <c r="E3193" s="15">
        <v>49.08</v>
      </c>
      <c r="F3193" s="16">
        <f t="shared" ref="F3193:F3206" si="809">PRODUCT(E3193*0.0743)</f>
        <v>3.6466440000000002</v>
      </c>
      <c r="H3193" s="17">
        <v>3.5000000000000001E-3</v>
      </c>
      <c r="I3193" s="18">
        <f t="shared" ref="I3193:I3206" si="810">((F3193/2)+G3193)*(H3193)</f>
        <v>6.3816270000000008E-3</v>
      </c>
      <c r="J3193" s="19">
        <f t="shared" ref="J3193:J3206" si="811">F3193+G3193+I3193</f>
        <v>3.6530256270000003</v>
      </c>
      <c r="K3193" s="6"/>
    </row>
    <row r="3194" spans="1:11" ht="12.75" customHeight="1" x14ac:dyDescent="0.25">
      <c r="A3194" s="13">
        <v>42527</v>
      </c>
      <c r="B3194" s="14">
        <v>63.69</v>
      </c>
      <c r="C3194" s="14">
        <v>0</v>
      </c>
      <c r="D3194" s="14">
        <v>0</v>
      </c>
      <c r="E3194" s="15">
        <v>63.69</v>
      </c>
      <c r="F3194" s="16">
        <f t="shared" si="809"/>
        <v>4.7321670000000005</v>
      </c>
      <c r="G3194" s="20">
        <f t="shared" ref="G3194:G3206" si="812">SUM(J3193)</f>
        <v>3.6530256270000003</v>
      </c>
      <c r="H3194" s="17">
        <v>3.7000000000000002E-3</v>
      </c>
      <c r="I3194" s="18">
        <f t="shared" si="810"/>
        <v>2.2270703769900001E-2</v>
      </c>
      <c r="J3194" s="19">
        <f t="shared" si="811"/>
        <v>8.4074633307699003</v>
      </c>
      <c r="K3194" s="6"/>
    </row>
    <row r="3195" spans="1:11" ht="12.75" customHeight="1" x14ac:dyDescent="0.25">
      <c r="A3195" s="13">
        <v>42559</v>
      </c>
      <c r="B3195" s="14">
        <v>52.14</v>
      </c>
      <c r="C3195" s="14">
        <v>0</v>
      </c>
      <c r="D3195" s="14">
        <v>0</v>
      </c>
      <c r="E3195" s="15">
        <v>52.14</v>
      </c>
      <c r="F3195" s="16">
        <f t="shared" si="809"/>
        <v>3.8740020000000004</v>
      </c>
      <c r="G3195" s="20">
        <f t="shared" si="812"/>
        <v>8.4074633307699003</v>
      </c>
      <c r="H3195" s="17">
        <v>4.0499999999999998E-3</v>
      </c>
      <c r="I3195" s="18">
        <f t="shared" si="810"/>
        <v>4.1895080539618094E-2</v>
      </c>
      <c r="J3195" s="19">
        <f t="shared" si="811"/>
        <v>12.323360411309519</v>
      </c>
      <c r="K3195" s="6"/>
    </row>
    <row r="3196" spans="1:11" ht="12.75" customHeight="1" x14ac:dyDescent="0.25">
      <c r="A3196" s="13">
        <v>42590</v>
      </c>
      <c r="B3196" s="14">
        <v>47.41</v>
      </c>
      <c r="C3196" s="14">
        <v>0</v>
      </c>
      <c r="D3196" s="14">
        <v>0</v>
      </c>
      <c r="E3196" s="15">
        <v>47.41</v>
      </c>
      <c r="F3196" s="16">
        <f t="shared" si="809"/>
        <v>3.5225629999999999</v>
      </c>
      <c r="G3196" s="20">
        <f t="shared" si="812"/>
        <v>12.323360411309519</v>
      </c>
      <c r="H3196" s="17">
        <v>4.1999999999999997E-3</v>
      </c>
      <c r="I3196" s="18">
        <f t="shared" si="810"/>
        <v>5.9155496027499969E-2</v>
      </c>
      <c r="J3196" s="19">
        <f t="shared" si="811"/>
        <v>15.905078907337019</v>
      </c>
      <c r="K3196" s="6"/>
    </row>
    <row r="3197" spans="1:11" ht="12.75" customHeight="1" x14ac:dyDescent="0.25">
      <c r="A3197" s="13">
        <v>42622</v>
      </c>
      <c r="B3197" s="14">
        <v>54.24</v>
      </c>
      <c r="C3197" s="14">
        <v>0</v>
      </c>
      <c r="D3197" s="14">
        <v>0</v>
      </c>
      <c r="E3197" s="15">
        <v>54.24</v>
      </c>
      <c r="F3197" s="16">
        <f t="shared" si="809"/>
        <v>4.0300320000000003</v>
      </c>
      <c r="G3197" s="20">
        <f t="shared" si="812"/>
        <v>15.905078907337019</v>
      </c>
      <c r="H3197" s="17">
        <v>4.45E-3</v>
      </c>
      <c r="I3197" s="18">
        <f t="shared" si="810"/>
        <v>7.9744422337649737E-2</v>
      </c>
      <c r="J3197" s="19">
        <f t="shared" si="811"/>
        <v>20.014855329674671</v>
      </c>
      <c r="K3197" s="6"/>
    </row>
    <row r="3198" spans="1:11" ht="12.75" customHeight="1" x14ac:dyDescent="0.25">
      <c r="A3198" s="13">
        <v>42654</v>
      </c>
      <c r="B3198" s="14">
        <v>84.16</v>
      </c>
      <c r="C3198" s="14">
        <v>0</v>
      </c>
      <c r="D3198" s="14">
        <v>0</v>
      </c>
      <c r="E3198" s="15">
        <v>84.16</v>
      </c>
      <c r="F3198" s="16">
        <f t="shared" si="809"/>
        <v>6.253088</v>
      </c>
      <c r="G3198" s="20">
        <f t="shared" si="812"/>
        <v>20.014855329674671</v>
      </c>
      <c r="H3198" s="17">
        <v>4.7999999999999996E-3</v>
      </c>
      <c r="I3198" s="18">
        <f t="shared" si="810"/>
        <v>0.1110787167824384</v>
      </c>
      <c r="J3198" s="21">
        <f t="shared" si="811"/>
        <v>26.379022046457109</v>
      </c>
      <c r="K3198" s="6"/>
    </row>
    <row r="3199" spans="1:11" ht="12.75" customHeight="1" x14ac:dyDescent="0.25">
      <c r="A3199" s="13">
        <v>42682</v>
      </c>
      <c r="B3199" s="14">
        <v>40.06</v>
      </c>
      <c r="C3199" s="14">
        <v>0</v>
      </c>
      <c r="D3199" s="14">
        <v>0</v>
      </c>
      <c r="E3199" s="15">
        <v>40.06</v>
      </c>
      <c r="F3199" s="16">
        <f t="shared" si="809"/>
        <v>2.9764580000000005</v>
      </c>
      <c r="G3199" s="20">
        <f t="shared" si="812"/>
        <v>26.379022046457109</v>
      </c>
      <c r="H3199" s="17">
        <v>4.7999999999999996E-3</v>
      </c>
      <c r="I3199" s="18">
        <f t="shared" si="810"/>
        <v>0.13376280502299412</v>
      </c>
      <c r="J3199" s="21">
        <f t="shared" si="811"/>
        <v>29.489242851480103</v>
      </c>
      <c r="K3199" s="6"/>
    </row>
    <row r="3200" spans="1:11" ht="12.75" customHeight="1" x14ac:dyDescent="0.25">
      <c r="A3200" s="13">
        <v>42711</v>
      </c>
      <c r="B3200" s="14">
        <v>46.89</v>
      </c>
      <c r="C3200" s="14">
        <v>0</v>
      </c>
      <c r="D3200" s="14">
        <v>0</v>
      </c>
      <c r="E3200" s="15">
        <v>46.89</v>
      </c>
      <c r="F3200" s="16">
        <f t="shared" si="809"/>
        <v>3.4839270000000004</v>
      </c>
      <c r="G3200" s="20">
        <f t="shared" si="812"/>
        <v>29.489242851480103</v>
      </c>
      <c r="H3200" s="17">
        <v>6.0000000000000001E-3</v>
      </c>
      <c r="I3200" s="18">
        <f t="shared" si="810"/>
        <v>0.18738723810888064</v>
      </c>
      <c r="J3200" s="21">
        <f t="shared" si="811"/>
        <v>33.160557089588984</v>
      </c>
      <c r="K3200" s="6"/>
    </row>
    <row r="3201" spans="1:11" ht="12.75" customHeight="1" x14ac:dyDescent="0.25">
      <c r="A3201" s="13">
        <v>42746</v>
      </c>
      <c r="B3201" s="14">
        <v>44.3</v>
      </c>
      <c r="C3201" s="14">
        <v>0</v>
      </c>
      <c r="D3201" s="14">
        <v>0</v>
      </c>
      <c r="E3201" s="15">
        <v>44.3</v>
      </c>
      <c r="F3201" s="16">
        <f t="shared" si="809"/>
        <v>3.29149</v>
      </c>
      <c r="G3201" s="20">
        <f t="shared" si="812"/>
        <v>33.160557089588984</v>
      </c>
      <c r="H3201" s="17">
        <v>7.3000000000000001E-3</v>
      </c>
      <c r="I3201" s="18">
        <f t="shared" si="810"/>
        <v>0.25408600525399955</v>
      </c>
      <c r="J3201" s="21">
        <f t="shared" si="811"/>
        <v>36.70613309484299</v>
      </c>
      <c r="K3201" s="6"/>
    </row>
    <row r="3202" spans="1:11" ht="12.75" customHeight="1" x14ac:dyDescent="0.25">
      <c r="A3202" s="13">
        <v>42773</v>
      </c>
      <c r="B3202" s="14">
        <v>72.75</v>
      </c>
      <c r="C3202" s="14">
        <v>0</v>
      </c>
      <c r="D3202" s="14">
        <v>0</v>
      </c>
      <c r="E3202" s="15">
        <v>72.75</v>
      </c>
      <c r="F3202" s="16">
        <f t="shared" si="809"/>
        <v>5.4053250000000004</v>
      </c>
      <c r="G3202" s="20">
        <f t="shared" si="812"/>
        <v>36.70613309484299</v>
      </c>
      <c r="H3202" s="17">
        <v>6.8999999999999999E-3</v>
      </c>
      <c r="I3202" s="18">
        <f t="shared" si="810"/>
        <v>0.27192068960441662</v>
      </c>
      <c r="J3202" s="21">
        <f t="shared" si="811"/>
        <v>42.383378784447402</v>
      </c>
      <c r="K3202" s="6"/>
    </row>
    <row r="3203" spans="1:11" ht="12.75" customHeight="1" x14ac:dyDescent="0.25">
      <c r="A3203" s="13">
        <v>42801</v>
      </c>
      <c r="B3203" s="14">
        <v>67.290000000000006</v>
      </c>
      <c r="C3203" s="14">
        <v>0</v>
      </c>
      <c r="D3203" s="14">
        <v>0</v>
      </c>
      <c r="E3203" s="15">
        <v>67.290000000000006</v>
      </c>
      <c r="F3203" s="16">
        <f t="shared" si="809"/>
        <v>4.9996470000000004</v>
      </c>
      <c r="G3203" s="20">
        <f t="shared" si="812"/>
        <v>42.383378784447402</v>
      </c>
      <c r="H3203" s="17">
        <v>7.9000000000000008E-3</v>
      </c>
      <c r="I3203" s="18">
        <f t="shared" si="810"/>
        <v>0.3545772980471345</v>
      </c>
      <c r="J3203" s="21">
        <f t="shared" si="811"/>
        <v>47.737603082494537</v>
      </c>
      <c r="K3203" s="6"/>
    </row>
    <row r="3204" spans="1:11" ht="12.75" customHeight="1" x14ac:dyDescent="0.25">
      <c r="A3204" s="13">
        <v>42835</v>
      </c>
      <c r="B3204" s="14">
        <v>84.36</v>
      </c>
      <c r="C3204" s="14">
        <v>0</v>
      </c>
      <c r="D3204" s="14">
        <v>0</v>
      </c>
      <c r="E3204" s="15">
        <v>84.36</v>
      </c>
      <c r="F3204" s="16">
        <f t="shared" si="809"/>
        <v>6.2679480000000005</v>
      </c>
      <c r="G3204" s="20">
        <f t="shared" si="812"/>
        <v>47.737603082494537</v>
      </c>
      <c r="H3204" s="17">
        <v>8.9999999999999993E-3</v>
      </c>
      <c r="I3204" s="18">
        <f t="shared" si="810"/>
        <v>0.45784419374245083</v>
      </c>
      <c r="J3204" s="21">
        <f t="shared" si="811"/>
        <v>54.463395276236987</v>
      </c>
      <c r="K3204" s="6"/>
    </row>
    <row r="3205" spans="1:11" ht="12.75" customHeight="1" x14ac:dyDescent="0.25">
      <c r="A3205" s="13">
        <v>42866</v>
      </c>
      <c r="B3205" s="14">
        <v>57.96</v>
      </c>
      <c r="C3205" s="14">
        <v>0</v>
      </c>
      <c r="D3205" s="14">
        <v>0</v>
      </c>
      <c r="E3205" s="15"/>
      <c r="F3205" s="16">
        <f t="shared" si="809"/>
        <v>0</v>
      </c>
      <c r="G3205" s="20">
        <f t="shared" si="812"/>
        <v>54.463395276236987</v>
      </c>
      <c r="H3205" s="17">
        <v>9.0500000000000008E-3</v>
      </c>
      <c r="I3205" s="18">
        <f t="shared" si="810"/>
        <v>0.49289372724994479</v>
      </c>
      <c r="J3205" s="21">
        <f t="shared" si="811"/>
        <v>54.95628900348693</v>
      </c>
      <c r="K3205" s="6"/>
    </row>
    <row r="3206" spans="1:11" ht="12.75" customHeight="1" x14ac:dyDescent="0.25">
      <c r="A3206" s="13">
        <v>42896</v>
      </c>
      <c r="B3206" s="14">
        <v>40.5</v>
      </c>
      <c r="C3206" s="14">
        <v>0</v>
      </c>
      <c r="D3206" s="14">
        <v>0</v>
      </c>
      <c r="E3206" s="15"/>
      <c r="F3206" s="16">
        <f t="shared" si="809"/>
        <v>0</v>
      </c>
      <c r="G3206" s="20">
        <f t="shared" si="812"/>
        <v>54.95628900348693</v>
      </c>
      <c r="H3206" s="17">
        <v>1.0149999999999999E-2</v>
      </c>
      <c r="I3206" s="18">
        <f t="shared" si="810"/>
        <v>0.55780633338539232</v>
      </c>
      <c r="J3206" s="27">
        <f t="shared" si="811"/>
        <v>55.514095336872323</v>
      </c>
      <c r="K3206" s="6"/>
    </row>
    <row r="3207" spans="1:11" ht="12.75" customHeight="1" x14ac:dyDescent="0.25">
      <c r="A3207" s="13"/>
      <c r="B3207" s="14"/>
      <c r="C3207" s="14"/>
      <c r="D3207" s="14"/>
      <c r="E3207" s="15"/>
      <c r="F3207" s="16">
        <f>SUM(F3193:F3206)</f>
        <v>52.483291000000008</v>
      </c>
      <c r="I3207" s="8">
        <f>SUM(I3193:I3206)</f>
        <v>3.0308043368723196</v>
      </c>
      <c r="K3207" s="6">
        <f>SUM(F3207:I3207)</f>
        <v>55.51409533687233</v>
      </c>
    </row>
    <row r="3208" spans="1:11" ht="12.75" customHeight="1" x14ac:dyDescent="0.25">
      <c r="A3208" s="7" t="s">
        <v>380</v>
      </c>
      <c r="B3208" s="7" t="s">
        <v>83</v>
      </c>
      <c r="K3208" s="6"/>
    </row>
    <row r="3209" spans="1:11" ht="12.75" customHeight="1" x14ac:dyDescent="0.25">
      <c r="A3209" s="13">
        <v>42501</v>
      </c>
      <c r="B3209" s="14">
        <v>14.32</v>
      </c>
      <c r="C3209" s="14">
        <v>0</v>
      </c>
      <c r="D3209" s="14">
        <v>31.66</v>
      </c>
      <c r="E3209" s="15">
        <v>45.98</v>
      </c>
      <c r="F3209" s="16">
        <f t="shared" ref="F3209:F3222" si="813">PRODUCT(E3209*0.0743)</f>
        <v>3.4163139999999999</v>
      </c>
      <c r="H3209" s="17">
        <v>3.5000000000000001E-3</v>
      </c>
      <c r="I3209" s="18">
        <f t="shared" ref="I3209:I3222" si="814">((F3209/2)+G3209)*(H3209)</f>
        <v>5.9785495000000003E-3</v>
      </c>
      <c r="J3209" s="19">
        <f t="shared" ref="J3209:J3222" si="815">F3209+G3209+I3209</f>
        <v>3.4222925494999998</v>
      </c>
      <c r="K3209" s="6"/>
    </row>
    <row r="3210" spans="1:11" ht="12.75" customHeight="1" x14ac:dyDescent="0.25">
      <c r="A3210" s="13">
        <v>42527</v>
      </c>
      <c r="B3210" s="14">
        <v>46.36</v>
      </c>
      <c r="C3210" s="14">
        <v>0</v>
      </c>
      <c r="D3210" s="14">
        <v>0</v>
      </c>
      <c r="E3210" s="15">
        <v>46.36</v>
      </c>
      <c r="F3210" s="16">
        <f t="shared" si="813"/>
        <v>3.4445480000000002</v>
      </c>
      <c r="G3210" s="20">
        <f t="shared" ref="G3210:G3222" si="816">SUM(J3209)</f>
        <v>3.4222925494999998</v>
      </c>
      <c r="H3210" s="17">
        <v>3.7000000000000002E-3</v>
      </c>
      <c r="I3210" s="18">
        <f t="shared" si="814"/>
        <v>1.9034896233150002E-2</v>
      </c>
      <c r="J3210" s="19">
        <f t="shared" si="815"/>
        <v>6.8858754457331504</v>
      </c>
      <c r="K3210" s="6"/>
    </row>
    <row r="3211" spans="1:11" ht="12.75" customHeight="1" x14ac:dyDescent="0.25">
      <c r="A3211" s="13">
        <v>42559</v>
      </c>
      <c r="B3211" s="14">
        <v>44.26</v>
      </c>
      <c r="C3211" s="14">
        <v>0</v>
      </c>
      <c r="D3211" s="14">
        <v>0</v>
      </c>
      <c r="E3211" s="15">
        <v>44.26</v>
      </c>
      <c r="F3211" s="16">
        <f t="shared" si="813"/>
        <v>3.2885180000000003</v>
      </c>
      <c r="G3211" s="20">
        <f t="shared" si="816"/>
        <v>6.8858754457331504</v>
      </c>
      <c r="H3211" s="17">
        <v>4.0499999999999998E-3</v>
      </c>
      <c r="I3211" s="18">
        <f t="shared" si="814"/>
        <v>3.4547044505219254E-2</v>
      </c>
      <c r="J3211" s="19">
        <f t="shared" si="815"/>
        <v>10.208940490238369</v>
      </c>
      <c r="K3211" s="6"/>
    </row>
    <row r="3212" spans="1:11" ht="12.75" customHeight="1" x14ac:dyDescent="0.25">
      <c r="A3212" s="13">
        <v>42590</v>
      </c>
      <c r="B3212" s="14">
        <v>44.79</v>
      </c>
      <c r="C3212" s="14">
        <v>0</v>
      </c>
      <c r="D3212" s="14">
        <v>0</v>
      </c>
      <c r="E3212" s="15">
        <v>44.79</v>
      </c>
      <c r="F3212" s="16">
        <f t="shared" si="813"/>
        <v>3.3278970000000001</v>
      </c>
      <c r="G3212" s="20">
        <f t="shared" si="816"/>
        <v>10.208940490238369</v>
      </c>
      <c r="H3212" s="17">
        <v>4.1999999999999997E-3</v>
      </c>
      <c r="I3212" s="18">
        <f t="shared" si="814"/>
        <v>4.9866133759001147E-2</v>
      </c>
      <c r="J3212" s="19">
        <f t="shared" si="815"/>
        <v>13.586703623997371</v>
      </c>
      <c r="K3212" s="6"/>
    </row>
    <row r="3213" spans="1:11" ht="12.75" customHeight="1" x14ac:dyDescent="0.25">
      <c r="A3213" s="13">
        <v>42622</v>
      </c>
      <c r="B3213" s="14">
        <v>34.29</v>
      </c>
      <c r="C3213" s="14">
        <v>0</v>
      </c>
      <c r="D3213" s="14">
        <v>0</v>
      </c>
      <c r="E3213" s="15">
        <v>34.29</v>
      </c>
      <c r="F3213" s="16">
        <f t="shared" si="813"/>
        <v>2.5477470000000002</v>
      </c>
      <c r="G3213" s="20">
        <f t="shared" si="816"/>
        <v>13.586703623997371</v>
      </c>
      <c r="H3213" s="17">
        <v>4.45E-3</v>
      </c>
      <c r="I3213" s="18">
        <f t="shared" si="814"/>
        <v>6.6129568201788308E-2</v>
      </c>
      <c r="J3213" s="19">
        <f t="shared" si="815"/>
        <v>16.200580192199158</v>
      </c>
      <c r="K3213" s="6"/>
    </row>
    <row r="3214" spans="1:11" ht="12.75" customHeight="1" x14ac:dyDescent="0.25">
      <c r="A3214" s="13">
        <v>42654</v>
      </c>
      <c r="B3214" s="14">
        <v>39.01</v>
      </c>
      <c r="C3214" s="14">
        <v>0</v>
      </c>
      <c r="D3214" s="14">
        <v>0</v>
      </c>
      <c r="E3214" s="15">
        <v>39.01</v>
      </c>
      <c r="F3214" s="16">
        <f t="shared" si="813"/>
        <v>2.8984429999999999</v>
      </c>
      <c r="G3214" s="20">
        <f t="shared" si="816"/>
        <v>16.200580192199158</v>
      </c>
      <c r="H3214" s="17">
        <v>4.7999999999999996E-3</v>
      </c>
      <c r="I3214" s="18">
        <f t="shared" si="814"/>
        <v>8.4719048122555957E-2</v>
      </c>
      <c r="J3214" s="21">
        <f t="shared" si="815"/>
        <v>19.183742240321713</v>
      </c>
      <c r="K3214" s="6"/>
    </row>
    <row r="3215" spans="1:11" ht="12.75" customHeight="1" x14ac:dyDescent="0.25">
      <c r="A3215" s="13">
        <v>42682</v>
      </c>
      <c r="B3215" s="14">
        <v>44.79</v>
      </c>
      <c r="C3215" s="14">
        <v>0</v>
      </c>
      <c r="D3215" s="14">
        <v>0</v>
      </c>
      <c r="E3215" s="15">
        <v>44.79</v>
      </c>
      <c r="F3215" s="16">
        <f t="shared" si="813"/>
        <v>3.3278970000000001</v>
      </c>
      <c r="G3215" s="20">
        <f t="shared" si="816"/>
        <v>19.183742240321713</v>
      </c>
      <c r="H3215" s="17">
        <v>4.7999999999999996E-3</v>
      </c>
      <c r="I3215" s="18">
        <f t="shared" si="814"/>
        <v>0.10006891555354422</v>
      </c>
      <c r="J3215" s="21">
        <f t="shared" si="815"/>
        <v>22.611708155875256</v>
      </c>
      <c r="K3215" s="6"/>
    </row>
    <row r="3216" spans="1:11" ht="12.75" customHeight="1" x14ac:dyDescent="0.25">
      <c r="A3216" s="13">
        <v>42711</v>
      </c>
      <c r="B3216" s="14">
        <v>48.99</v>
      </c>
      <c r="C3216" s="14">
        <v>0</v>
      </c>
      <c r="D3216" s="14">
        <v>0</v>
      </c>
      <c r="E3216" s="15">
        <v>48.99</v>
      </c>
      <c r="F3216" s="16">
        <f t="shared" si="813"/>
        <v>3.6399570000000003</v>
      </c>
      <c r="G3216" s="20">
        <f t="shared" si="816"/>
        <v>22.611708155875256</v>
      </c>
      <c r="H3216" s="17">
        <v>6.0000000000000001E-3</v>
      </c>
      <c r="I3216" s="18">
        <f t="shared" si="814"/>
        <v>0.14659011993525153</v>
      </c>
      <c r="J3216" s="21">
        <f t="shared" si="815"/>
        <v>26.398255275810506</v>
      </c>
      <c r="K3216" s="6"/>
    </row>
    <row r="3217" spans="1:11" ht="12.75" customHeight="1" x14ac:dyDescent="0.25">
      <c r="A3217" s="13">
        <v>42746</v>
      </c>
      <c r="B3217" s="14">
        <v>48.45</v>
      </c>
      <c r="C3217" s="14">
        <v>0</v>
      </c>
      <c r="D3217" s="14">
        <v>0</v>
      </c>
      <c r="E3217" s="15">
        <v>48.45</v>
      </c>
      <c r="F3217" s="16">
        <f t="shared" si="813"/>
        <v>3.5998350000000006</v>
      </c>
      <c r="G3217" s="20">
        <f t="shared" si="816"/>
        <v>26.398255275810506</v>
      </c>
      <c r="H3217" s="17">
        <v>7.3000000000000001E-3</v>
      </c>
      <c r="I3217" s="18">
        <f t="shared" si="814"/>
        <v>0.20584666126341669</v>
      </c>
      <c r="J3217" s="21">
        <f t="shared" si="815"/>
        <v>30.203936937073923</v>
      </c>
      <c r="K3217" s="6"/>
    </row>
    <row r="3218" spans="1:11" ht="12.75" customHeight="1" x14ac:dyDescent="0.25">
      <c r="A3218" s="13">
        <v>42773</v>
      </c>
      <c r="B3218" s="14">
        <v>43.01</v>
      </c>
      <c r="C3218" s="14">
        <v>0</v>
      </c>
      <c r="D3218" s="14">
        <v>0</v>
      </c>
      <c r="E3218" s="15">
        <v>43.01</v>
      </c>
      <c r="F3218" s="16">
        <f t="shared" si="813"/>
        <v>3.195643</v>
      </c>
      <c r="G3218" s="20">
        <f t="shared" si="816"/>
        <v>30.203936937073923</v>
      </c>
      <c r="H3218" s="17">
        <v>6.8999999999999999E-3</v>
      </c>
      <c r="I3218" s="18">
        <f t="shared" si="814"/>
        <v>0.21943213321581007</v>
      </c>
      <c r="J3218" s="21">
        <f t="shared" si="815"/>
        <v>33.619012070289735</v>
      </c>
      <c r="K3218" s="6"/>
    </row>
    <row r="3219" spans="1:11" ht="12.75" customHeight="1" x14ac:dyDescent="0.25">
      <c r="A3219" s="13">
        <v>42801</v>
      </c>
      <c r="B3219" s="14">
        <v>43.23</v>
      </c>
      <c r="C3219" s="14">
        <v>0</v>
      </c>
      <c r="D3219" s="14">
        <v>0</v>
      </c>
      <c r="E3219" s="15">
        <v>43.23</v>
      </c>
      <c r="F3219" s="16">
        <f t="shared" si="813"/>
        <v>3.211989</v>
      </c>
      <c r="G3219" s="20">
        <f t="shared" si="816"/>
        <v>33.619012070289735</v>
      </c>
      <c r="H3219" s="17">
        <v>7.9000000000000008E-3</v>
      </c>
      <c r="I3219" s="18">
        <f t="shared" si="814"/>
        <v>0.27827755190528897</v>
      </c>
      <c r="J3219" s="21">
        <f t="shared" si="815"/>
        <v>37.109278622195028</v>
      </c>
      <c r="K3219" s="6"/>
    </row>
    <row r="3220" spans="1:11" ht="12.75" customHeight="1" x14ac:dyDescent="0.25">
      <c r="A3220" s="13">
        <v>42835</v>
      </c>
      <c r="B3220" s="14">
        <v>48.39</v>
      </c>
      <c r="C3220" s="14">
        <v>0</v>
      </c>
      <c r="D3220" s="14">
        <v>0</v>
      </c>
      <c r="E3220" s="15">
        <v>48.39</v>
      </c>
      <c r="F3220" s="16">
        <f t="shared" si="813"/>
        <v>3.5953770000000005</v>
      </c>
      <c r="G3220" s="20">
        <f t="shared" si="816"/>
        <v>37.109278622195028</v>
      </c>
      <c r="H3220" s="17">
        <v>8.9999999999999993E-3</v>
      </c>
      <c r="I3220" s="18">
        <f t="shared" si="814"/>
        <v>0.3501627040997552</v>
      </c>
      <c r="J3220" s="21">
        <f t="shared" si="815"/>
        <v>41.054818326294779</v>
      </c>
      <c r="K3220" s="6"/>
    </row>
    <row r="3221" spans="1:11" ht="12.75" customHeight="1" x14ac:dyDescent="0.25">
      <c r="A3221" s="13">
        <v>42866</v>
      </c>
      <c r="B3221" s="14">
        <v>42.15</v>
      </c>
      <c r="C3221" s="14">
        <v>0</v>
      </c>
      <c r="D3221" s="14">
        <v>0</v>
      </c>
      <c r="E3221" s="15"/>
      <c r="F3221" s="16">
        <f t="shared" si="813"/>
        <v>0</v>
      </c>
      <c r="G3221" s="20">
        <f t="shared" si="816"/>
        <v>41.054818326294779</v>
      </c>
      <c r="H3221" s="17">
        <v>9.0500000000000008E-3</v>
      </c>
      <c r="I3221" s="18">
        <f t="shared" si="814"/>
        <v>0.37154610585296777</v>
      </c>
      <c r="J3221" s="21">
        <f t="shared" si="815"/>
        <v>41.42636443214775</v>
      </c>
      <c r="K3221" s="6"/>
    </row>
    <row r="3222" spans="1:11" ht="12.75" customHeight="1" x14ac:dyDescent="0.25">
      <c r="A3222" s="13">
        <v>42896</v>
      </c>
      <c r="B3222" s="14">
        <v>44.99</v>
      </c>
      <c r="C3222" s="14">
        <v>0</v>
      </c>
      <c r="D3222" s="14">
        <v>0</v>
      </c>
      <c r="E3222" s="15"/>
      <c r="F3222" s="16">
        <f t="shared" si="813"/>
        <v>0</v>
      </c>
      <c r="G3222" s="20">
        <f t="shared" si="816"/>
        <v>41.42636443214775</v>
      </c>
      <c r="H3222" s="17">
        <v>1.0149999999999999E-2</v>
      </c>
      <c r="I3222" s="18">
        <f t="shared" si="814"/>
        <v>0.42047759898629966</v>
      </c>
      <c r="J3222" s="27">
        <f t="shared" si="815"/>
        <v>41.846842031134052</v>
      </c>
      <c r="K3222" s="6"/>
    </row>
    <row r="3223" spans="1:11" ht="12.75" customHeight="1" x14ac:dyDescent="0.25">
      <c r="A3223" s="13"/>
      <c r="B3223" s="14"/>
      <c r="C3223" s="14"/>
      <c r="D3223" s="14"/>
      <c r="E3223" s="15"/>
      <c r="F3223" s="16">
        <f>SUM(F3209:F3222)</f>
        <v>39.494165000000002</v>
      </c>
      <c r="I3223" s="8">
        <f>SUM(I3209:I3222)</f>
        <v>2.3526770311340486</v>
      </c>
      <c r="K3223" s="6">
        <f>SUM(F3223:I3223)</f>
        <v>41.846842031134052</v>
      </c>
    </row>
    <row r="3224" spans="1:11" ht="12.75" customHeight="1" x14ac:dyDescent="0.25">
      <c r="A3224" s="7" t="s">
        <v>381</v>
      </c>
      <c r="B3224" s="7" t="s">
        <v>382</v>
      </c>
      <c r="K3224" s="6"/>
    </row>
    <row r="3225" spans="1:11" ht="12.75" customHeight="1" x14ac:dyDescent="0.25">
      <c r="A3225" s="13">
        <v>42501</v>
      </c>
      <c r="B3225" s="14">
        <v>8.51</v>
      </c>
      <c r="C3225" s="14">
        <v>0</v>
      </c>
      <c r="D3225" s="14">
        <v>31.66</v>
      </c>
      <c r="E3225" s="15">
        <v>40.17</v>
      </c>
      <c r="F3225" s="16">
        <f t="shared" ref="F3225:F3238" si="817">PRODUCT(E3225*0.0743)</f>
        <v>2.9846310000000003</v>
      </c>
      <c r="H3225" s="17">
        <v>3.5000000000000001E-3</v>
      </c>
      <c r="I3225" s="18">
        <f t="shared" ref="I3225:I3238" si="818">((F3225/2)+G3225)*(H3225)</f>
        <v>5.2231042500000009E-3</v>
      </c>
      <c r="J3225" s="19">
        <f t="shared" ref="J3225:J3238" si="819">F3225+G3225+I3225</f>
        <v>2.9898541042500004</v>
      </c>
      <c r="K3225" s="6"/>
    </row>
    <row r="3226" spans="1:11" ht="12.75" customHeight="1" x14ac:dyDescent="0.25">
      <c r="A3226" s="13">
        <v>42527</v>
      </c>
      <c r="B3226" s="14">
        <v>55.81</v>
      </c>
      <c r="C3226" s="14">
        <v>0</v>
      </c>
      <c r="D3226" s="14">
        <v>0</v>
      </c>
      <c r="E3226" s="15">
        <v>55.81</v>
      </c>
      <c r="F3226" s="16">
        <f t="shared" si="817"/>
        <v>4.1466830000000003</v>
      </c>
      <c r="G3226" s="20">
        <f t="shared" ref="G3226:G3238" si="820">SUM(J3225)</f>
        <v>2.9898541042500004</v>
      </c>
      <c r="H3226" s="17">
        <v>3.7000000000000002E-3</v>
      </c>
      <c r="I3226" s="18">
        <f t="shared" si="818"/>
        <v>1.8733823735725002E-2</v>
      </c>
      <c r="J3226" s="19">
        <f t="shared" si="819"/>
        <v>7.1552709279857263</v>
      </c>
      <c r="K3226" s="6"/>
    </row>
    <row r="3227" spans="1:11" ht="12.75" customHeight="1" x14ac:dyDescent="0.25">
      <c r="A3227" s="13">
        <v>42559</v>
      </c>
      <c r="B3227" s="14">
        <v>47.41</v>
      </c>
      <c r="C3227" s="14">
        <v>0</v>
      </c>
      <c r="D3227" s="14">
        <v>0</v>
      </c>
      <c r="E3227" s="15">
        <v>47.41</v>
      </c>
      <c r="F3227" s="16">
        <f t="shared" si="817"/>
        <v>3.5225629999999999</v>
      </c>
      <c r="G3227" s="20">
        <f t="shared" si="820"/>
        <v>7.1552709279857263</v>
      </c>
      <c r="H3227" s="17">
        <v>4.0499999999999998E-3</v>
      </c>
      <c r="I3227" s="18">
        <f t="shared" si="818"/>
        <v>3.6112037333342187E-2</v>
      </c>
      <c r="J3227" s="19">
        <f t="shared" si="819"/>
        <v>10.71394596531907</v>
      </c>
      <c r="K3227" s="6"/>
    </row>
    <row r="3228" spans="1:11" ht="12.75" customHeight="1" x14ac:dyDescent="0.25">
      <c r="A3228" s="13">
        <v>42590</v>
      </c>
      <c r="B3228" s="14">
        <v>59.49</v>
      </c>
      <c r="C3228" s="14">
        <v>0</v>
      </c>
      <c r="D3228" s="14">
        <v>0</v>
      </c>
      <c r="E3228" s="15">
        <v>59.49</v>
      </c>
      <c r="F3228" s="16">
        <f t="shared" si="817"/>
        <v>4.4201070000000007</v>
      </c>
      <c r="G3228" s="20">
        <f t="shared" si="820"/>
        <v>10.71394596531907</v>
      </c>
      <c r="H3228" s="17">
        <v>4.1999999999999997E-3</v>
      </c>
      <c r="I3228" s="18">
        <f t="shared" si="818"/>
        <v>5.4280797754340096E-2</v>
      </c>
      <c r="J3228" s="19">
        <f t="shared" si="819"/>
        <v>15.188333763073411</v>
      </c>
      <c r="K3228" s="6"/>
    </row>
    <row r="3229" spans="1:11" ht="12.75" customHeight="1" x14ac:dyDescent="0.25">
      <c r="A3229" s="13">
        <v>42622</v>
      </c>
      <c r="B3229" s="14">
        <v>48.46</v>
      </c>
      <c r="C3229" s="14">
        <v>0</v>
      </c>
      <c r="D3229" s="14">
        <v>0</v>
      </c>
      <c r="E3229" s="15">
        <v>48.46</v>
      </c>
      <c r="F3229" s="16">
        <f t="shared" si="817"/>
        <v>3.6005780000000005</v>
      </c>
      <c r="G3229" s="20">
        <f t="shared" si="820"/>
        <v>15.188333763073411</v>
      </c>
      <c r="H3229" s="17">
        <v>4.45E-3</v>
      </c>
      <c r="I3229" s="18">
        <f t="shared" si="818"/>
        <v>7.5599371295676676E-2</v>
      </c>
      <c r="J3229" s="19">
        <f t="shared" si="819"/>
        <v>18.864511134369089</v>
      </c>
      <c r="K3229" s="6"/>
    </row>
    <row r="3230" spans="1:11" ht="12.75" customHeight="1" x14ac:dyDescent="0.25">
      <c r="A3230" s="13">
        <v>42654</v>
      </c>
      <c r="B3230" s="14">
        <v>40.590000000000003</v>
      </c>
      <c r="C3230" s="14">
        <v>0</v>
      </c>
      <c r="D3230" s="14">
        <v>0</v>
      </c>
      <c r="E3230" s="15">
        <v>40.590000000000003</v>
      </c>
      <c r="F3230" s="16">
        <f t="shared" si="817"/>
        <v>3.0158370000000003</v>
      </c>
      <c r="G3230" s="20">
        <f t="shared" si="820"/>
        <v>18.864511134369089</v>
      </c>
      <c r="H3230" s="17">
        <v>4.7999999999999996E-3</v>
      </c>
      <c r="I3230" s="18">
        <f t="shared" si="818"/>
        <v>9.778766224497161E-2</v>
      </c>
      <c r="J3230" s="21">
        <f t="shared" si="819"/>
        <v>21.978135796614062</v>
      </c>
      <c r="K3230" s="6"/>
    </row>
    <row r="3231" spans="1:11" ht="12.75" customHeight="1" x14ac:dyDescent="0.25">
      <c r="A3231" s="13">
        <v>42682</v>
      </c>
      <c r="B3231" s="14">
        <v>50.56</v>
      </c>
      <c r="C3231" s="14">
        <v>0</v>
      </c>
      <c r="D3231" s="14">
        <v>0</v>
      </c>
      <c r="E3231" s="15">
        <v>50.56</v>
      </c>
      <c r="F3231" s="16">
        <f t="shared" si="817"/>
        <v>3.7566080000000004</v>
      </c>
      <c r="G3231" s="20">
        <f t="shared" si="820"/>
        <v>21.978135796614062</v>
      </c>
      <c r="H3231" s="17">
        <v>4.7999999999999996E-3</v>
      </c>
      <c r="I3231" s="18">
        <f t="shared" si="818"/>
        <v>0.11451091102374748</v>
      </c>
      <c r="J3231" s="21">
        <f t="shared" si="819"/>
        <v>25.849254707637808</v>
      </c>
      <c r="K3231" s="6"/>
    </row>
    <row r="3232" spans="1:11" ht="12.75" customHeight="1" x14ac:dyDescent="0.25">
      <c r="A3232" s="13">
        <v>42711</v>
      </c>
      <c r="B3232" s="14">
        <v>41.11</v>
      </c>
      <c r="C3232" s="14">
        <v>0</v>
      </c>
      <c r="D3232" s="14">
        <v>0</v>
      </c>
      <c r="E3232" s="15">
        <v>41.11</v>
      </c>
      <c r="F3232" s="16">
        <f t="shared" si="817"/>
        <v>3.0544730000000002</v>
      </c>
      <c r="G3232" s="20">
        <f t="shared" si="820"/>
        <v>25.849254707637808</v>
      </c>
      <c r="H3232" s="17">
        <v>6.0000000000000001E-3</v>
      </c>
      <c r="I3232" s="18">
        <f t="shared" si="818"/>
        <v>0.16425894724582685</v>
      </c>
      <c r="J3232" s="21">
        <f t="shared" si="819"/>
        <v>29.067986654883637</v>
      </c>
      <c r="K3232" s="6"/>
    </row>
    <row r="3233" spans="1:11" ht="12.75" customHeight="1" x14ac:dyDescent="0.25">
      <c r="A3233" s="13">
        <v>42746</v>
      </c>
      <c r="B3233" s="14">
        <v>41.06</v>
      </c>
      <c r="C3233" s="14">
        <v>0</v>
      </c>
      <c r="D3233" s="14">
        <v>0</v>
      </c>
      <c r="E3233" s="15">
        <v>41.06</v>
      </c>
      <c r="F3233" s="16">
        <f t="shared" si="817"/>
        <v>3.0507580000000005</v>
      </c>
      <c r="G3233" s="20">
        <f t="shared" si="820"/>
        <v>29.067986654883637</v>
      </c>
      <c r="H3233" s="17">
        <v>7.3000000000000001E-3</v>
      </c>
      <c r="I3233" s="18">
        <f t="shared" si="818"/>
        <v>0.22333156928065057</v>
      </c>
      <c r="J3233" s="21">
        <f t="shared" si="819"/>
        <v>32.342076224164288</v>
      </c>
      <c r="K3233" s="6"/>
    </row>
    <row r="3234" spans="1:11" ht="12.75" customHeight="1" x14ac:dyDescent="0.25">
      <c r="A3234" s="13">
        <v>42773</v>
      </c>
      <c r="B3234" s="14">
        <v>51.12</v>
      </c>
      <c r="C3234" s="14">
        <v>0</v>
      </c>
      <c r="D3234" s="14">
        <v>0</v>
      </c>
      <c r="E3234" s="15">
        <v>51.12</v>
      </c>
      <c r="F3234" s="16">
        <f t="shared" si="817"/>
        <v>3.798216</v>
      </c>
      <c r="G3234" s="20">
        <f t="shared" si="820"/>
        <v>32.342076224164288</v>
      </c>
      <c r="H3234" s="17">
        <v>6.8999999999999999E-3</v>
      </c>
      <c r="I3234" s="18">
        <f t="shared" si="818"/>
        <v>0.23626417114673356</v>
      </c>
      <c r="J3234" s="21">
        <f t="shared" si="819"/>
        <v>36.37655639531102</v>
      </c>
      <c r="K3234" s="6"/>
    </row>
    <row r="3235" spans="1:11" ht="12.75" customHeight="1" x14ac:dyDescent="0.25">
      <c r="A3235" s="13">
        <v>42801</v>
      </c>
      <c r="B3235" s="14">
        <v>43.15</v>
      </c>
      <c r="C3235" s="14">
        <v>0</v>
      </c>
      <c r="D3235" s="14">
        <v>0</v>
      </c>
      <c r="E3235" s="15">
        <v>43.15</v>
      </c>
      <c r="F3235" s="16">
        <f t="shared" si="817"/>
        <v>3.206045</v>
      </c>
      <c r="G3235" s="20">
        <f t="shared" si="820"/>
        <v>36.37655639531102</v>
      </c>
      <c r="H3235" s="17">
        <v>7.9000000000000008E-3</v>
      </c>
      <c r="I3235" s="18">
        <f t="shared" si="818"/>
        <v>0.30003867327295708</v>
      </c>
      <c r="J3235" s="21">
        <f t="shared" si="819"/>
        <v>39.882640068583981</v>
      </c>
      <c r="K3235" s="6"/>
    </row>
    <row r="3236" spans="1:11" ht="12.75" customHeight="1" x14ac:dyDescent="0.25">
      <c r="A3236" s="13">
        <v>42835</v>
      </c>
      <c r="B3236" s="14">
        <v>55.44</v>
      </c>
      <c r="C3236" s="14">
        <v>0</v>
      </c>
      <c r="D3236" s="14">
        <v>0</v>
      </c>
      <c r="E3236" s="15">
        <v>55.44</v>
      </c>
      <c r="F3236" s="16">
        <f t="shared" si="817"/>
        <v>4.119192</v>
      </c>
      <c r="G3236" s="20">
        <f t="shared" si="820"/>
        <v>39.882640068583981</v>
      </c>
      <c r="H3236" s="17">
        <v>8.9999999999999993E-3</v>
      </c>
      <c r="I3236" s="18">
        <f t="shared" si="818"/>
        <v>0.37748012461725577</v>
      </c>
      <c r="J3236" s="21">
        <f t="shared" si="819"/>
        <v>44.379312193201237</v>
      </c>
      <c r="K3236" s="6"/>
    </row>
    <row r="3237" spans="1:11" ht="12.75" customHeight="1" x14ac:dyDescent="0.25">
      <c r="A3237" s="13">
        <v>42866</v>
      </c>
      <c r="B3237" s="14">
        <v>43.4</v>
      </c>
      <c r="C3237" s="14">
        <v>0</v>
      </c>
      <c r="D3237" s="14">
        <v>0</v>
      </c>
      <c r="E3237" s="15"/>
      <c r="F3237" s="16">
        <f t="shared" si="817"/>
        <v>0</v>
      </c>
      <c r="G3237" s="20">
        <f t="shared" si="820"/>
        <v>44.379312193201237</v>
      </c>
      <c r="H3237" s="17">
        <v>9.0500000000000008E-3</v>
      </c>
      <c r="I3237" s="18">
        <f t="shared" si="818"/>
        <v>0.40163277534847125</v>
      </c>
      <c r="J3237" s="21">
        <f t="shared" si="819"/>
        <v>44.780944968549711</v>
      </c>
      <c r="K3237" s="6"/>
    </row>
    <row r="3238" spans="1:11" ht="12.75" customHeight="1" x14ac:dyDescent="0.25">
      <c r="A3238" s="13">
        <v>42896</v>
      </c>
      <c r="B3238" s="14">
        <v>48.99</v>
      </c>
      <c r="C3238" s="14">
        <v>0</v>
      </c>
      <c r="D3238" s="14">
        <v>0</v>
      </c>
      <c r="E3238" s="15"/>
      <c r="F3238" s="16">
        <f t="shared" si="817"/>
        <v>0</v>
      </c>
      <c r="G3238" s="20">
        <f t="shared" si="820"/>
        <v>44.780944968549711</v>
      </c>
      <c r="H3238" s="17">
        <v>1.0149999999999999E-2</v>
      </c>
      <c r="I3238" s="18">
        <f t="shared" si="818"/>
        <v>0.45452659143077956</v>
      </c>
      <c r="J3238" s="27">
        <f t="shared" si="819"/>
        <v>45.235471559980489</v>
      </c>
      <c r="K3238" s="6"/>
    </row>
    <row r="3239" spans="1:11" ht="12.75" customHeight="1" x14ac:dyDescent="0.25">
      <c r="A3239" s="13"/>
      <c r="B3239" s="14"/>
      <c r="C3239" s="14"/>
      <c r="D3239" s="14"/>
      <c r="E3239" s="15"/>
      <c r="F3239" s="16">
        <f>SUM(F3225:F3238)</f>
        <v>42.675691000000008</v>
      </c>
      <c r="I3239" s="8">
        <f>SUM(I3225:I3238)</f>
        <v>2.5597805599804779</v>
      </c>
      <c r="K3239" s="6">
        <f>SUM(F3239:I3239)</f>
        <v>45.235471559980482</v>
      </c>
    </row>
    <row r="3240" spans="1:11" ht="12.75" customHeight="1" x14ac:dyDescent="0.25">
      <c r="A3240" s="7" t="s">
        <v>383</v>
      </c>
      <c r="B3240" s="7" t="s">
        <v>384</v>
      </c>
      <c r="K3240" s="6"/>
    </row>
    <row r="3241" spans="1:11" ht="12.75" customHeight="1" x14ac:dyDescent="0.25">
      <c r="A3241" s="13">
        <v>42501</v>
      </c>
      <c r="B3241" s="14">
        <v>30.96</v>
      </c>
      <c r="C3241" s="14">
        <v>0</v>
      </c>
      <c r="D3241" s="14">
        <v>31.66</v>
      </c>
      <c r="E3241" s="15">
        <v>62.62</v>
      </c>
      <c r="F3241" s="16">
        <f t="shared" ref="F3241:F3254" si="821">PRODUCT(E3241*0.0743)</f>
        <v>4.652666</v>
      </c>
      <c r="H3241" s="17">
        <v>3.5000000000000001E-3</v>
      </c>
      <c r="I3241" s="18">
        <f t="shared" ref="I3241:I3254" si="822">((F3241/2)+G3241)*(H3241)</f>
        <v>8.1421654999999996E-3</v>
      </c>
      <c r="J3241" s="19">
        <f t="shared" ref="J3241:J3254" si="823">F3241+G3241+I3241</f>
        <v>4.6608081654999998</v>
      </c>
      <c r="K3241" s="6"/>
    </row>
    <row r="3242" spans="1:11" ht="12.75" customHeight="1" x14ac:dyDescent="0.25">
      <c r="A3242" s="13">
        <v>42527</v>
      </c>
      <c r="B3242" s="14">
        <v>81.540000000000006</v>
      </c>
      <c r="C3242" s="14">
        <v>0</v>
      </c>
      <c r="D3242" s="14">
        <v>0</v>
      </c>
      <c r="E3242" s="15">
        <v>81.540000000000006</v>
      </c>
      <c r="F3242" s="16">
        <f t="shared" si="821"/>
        <v>6.0584220000000011</v>
      </c>
      <c r="G3242" s="20">
        <f t="shared" ref="G3242:G3254" si="824">SUM(J3241)</f>
        <v>4.6608081654999998</v>
      </c>
      <c r="H3242" s="17">
        <v>3.7000000000000002E-3</v>
      </c>
      <c r="I3242" s="18">
        <f t="shared" si="822"/>
        <v>2.8453070912350005E-2</v>
      </c>
      <c r="J3242" s="19">
        <f t="shared" si="823"/>
        <v>10.747683236412351</v>
      </c>
      <c r="K3242" s="6"/>
    </row>
    <row r="3243" spans="1:11" ht="12.75" customHeight="1" x14ac:dyDescent="0.25">
      <c r="A3243" s="13">
        <v>42559</v>
      </c>
      <c r="B3243" s="14">
        <v>76.81</v>
      </c>
      <c r="C3243" s="14">
        <v>0</v>
      </c>
      <c r="D3243" s="14">
        <v>0</v>
      </c>
      <c r="E3243" s="15">
        <v>76.81</v>
      </c>
      <c r="F3243" s="16">
        <f t="shared" si="821"/>
        <v>5.7069830000000001</v>
      </c>
      <c r="G3243" s="20">
        <f t="shared" si="824"/>
        <v>10.747683236412351</v>
      </c>
      <c r="H3243" s="17">
        <v>4.0499999999999998E-3</v>
      </c>
      <c r="I3243" s="18">
        <f t="shared" si="822"/>
        <v>5.5084757682470023E-2</v>
      </c>
      <c r="J3243" s="19">
        <f t="shared" si="823"/>
        <v>16.509750994094819</v>
      </c>
      <c r="K3243" s="6"/>
    </row>
    <row r="3244" spans="1:11" ht="12.75" customHeight="1" x14ac:dyDescent="0.25">
      <c r="A3244" s="13">
        <v>42590</v>
      </c>
      <c r="B3244" s="14">
        <v>84.16</v>
      </c>
      <c r="C3244" s="14">
        <v>0</v>
      </c>
      <c r="D3244" s="14">
        <v>0</v>
      </c>
      <c r="E3244" s="15">
        <v>84.16</v>
      </c>
      <c r="F3244" s="16">
        <f t="shared" si="821"/>
        <v>6.253088</v>
      </c>
      <c r="G3244" s="20">
        <f t="shared" si="824"/>
        <v>16.509750994094819</v>
      </c>
      <c r="H3244" s="17">
        <v>4.1999999999999997E-3</v>
      </c>
      <c r="I3244" s="18">
        <f t="shared" si="822"/>
        <v>8.2472438975198237E-2</v>
      </c>
      <c r="J3244" s="19">
        <f t="shared" si="823"/>
        <v>22.84531143307002</v>
      </c>
      <c r="K3244" s="6"/>
    </row>
    <row r="3245" spans="1:11" ht="12.75" customHeight="1" x14ac:dyDescent="0.25">
      <c r="A3245" s="13">
        <v>42622</v>
      </c>
      <c r="B3245" s="14">
        <v>76.81</v>
      </c>
      <c r="C3245" s="14">
        <v>0</v>
      </c>
      <c r="D3245" s="14">
        <v>0</v>
      </c>
      <c r="E3245" s="15">
        <v>76.81</v>
      </c>
      <c r="F3245" s="16">
        <f t="shared" si="821"/>
        <v>5.7069830000000001</v>
      </c>
      <c r="G3245" s="20">
        <f t="shared" si="824"/>
        <v>22.84531143307002</v>
      </c>
      <c r="H3245" s="17">
        <v>4.45E-3</v>
      </c>
      <c r="I3245" s="18">
        <f t="shared" si="822"/>
        <v>0.11435967305216159</v>
      </c>
      <c r="J3245" s="19">
        <f t="shared" si="823"/>
        <v>28.666654106122181</v>
      </c>
      <c r="K3245" s="6"/>
    </row>
    <row r="3246" spans="1:11" ht="12.75" customHeight="1" x14ac:dyDescent="0.25">
      <c r="A3246" s="13">
        <v>42654</v>
      </c>
      <c r="B3246" s="14">
        <v>84.16</v>
      </c>
      <c r="C3246" s="14">
        <v>0</v>
      </c>
      <c r="D3246" s="14">
        <v>0</v>
      </c>
      <c r="E3246" s="15">
        <v>84.16</v>
      </c>
      <c r="F3246" s="16">
        <f t="shared" si="821"/>
        <v>6.253088</v>
      </c>
      <c r="G3246" s="20">
        <f t="shared" si="824"/>
        <v>28.666654106122181</v>
      </c>
      <c r="H3246" s="17">
        <v>4.7999999999999996E-3</v>
      </c>
      <c r="I3246" s="18">
        <f t="shared" si="822"/>
        <v>0.15260735090938646</v>
      </c>
      <c r="J3246" s="21">
        <f t="shared" si="823"/>
        <v>35.072349457031564</v>
      </c>
      <c r="K3246" s="6"/>
    </row>
    <row r="3247" spans="1:11" ht="12.75" customHeight="1" x14ac:dyDescent="0.25">
      <c r="A3247" s="13">
        <v>42682</v>
      </c>
      <c r="B3247" s="14">
        <v>84.16</v>
      </c>
      <c r="C3247" s="14">
        <v>0</v>
      </c>
      <c r="D3247" s="14">
        <v>0</v>
      </c>
      <c r="E3247" s="15">
        <v>84.16</v>
      </c>
      <c r="F3247" s="16">
        <f t="shared" si="821"/>
        <v>6.253088</v>
      </c>
      <c r="G3247" s="20">
        <f t="shared" si="824"/>
        <v>35.072349457031564</v>
      </c>
      <c r="H3247" s="17">
        <v>4.7999999999999996E-3</v>
      </c>
      <c r="I3247" s="18">
        <f t="shared" si="822"/>
        <v>0.18335468859375151</v>
      </c>
      <c r="J3247" s="21">
        <f t="shared" si="823"/>
        <v>41.508792145625314</v>
      </c>
      <c r="K3247" s="6"/>
    </row>
    <row r="3248" spans="1:11" ht="12.75" customHeight="1" x14ac:dyDescent="0.25">
      <c r="A3248" s="13">
        <v>42711</v>
      </c>
      <c r="B3248" s="14">
        <v>84.16</v>
      </c>
      <c r="C3248" s="14">
        <v>0</v>
      </c>
      <c r="D3248" s="14">
        <v>0</v>
      </c>
      <c r="E3248" s="15">
        <v>84.16</v>
      </c>
      <c r="F3248" s="16">
        <f t="shared" si="821"/>
        <v>6.253088</v>
      </c>
      <c r="G3248" s="20">
        <f t="shared" si="824"/>
        <v>41.508792145625314</v>
      </c>
      <c r="H3248" s="17">
        <v>6.0000000000000001E-3</v>
      </c>
      <c r="I3248" s="18">
        <f t="shared" si="822"/>
        <v>0.26781201687375189</v>
      </c>
      <c r="J3248" s="21">
        <f t="shared" si="823"/>
        <v>48.029692162499067</v>
      </c>
      <c r="K3248" s="6"/>
    </row>
    <row r="3249" spans="1:11" ht="12.75" customHeight="1" x14ac:dyDescent="0.25">
      <c r="A3249" s="13">
        <v>42746</v>
      </c>
      <c r="B3249" s="14">
        <v>84.16</v>
      </c>
      <c r="C3249" s="14">
        <v>0</v>
      </c>
      <c r="D3249" s="14">
        <v>0</v>
      </c>
      <c r="E3249" s="15">
        <v>84.16</v>
      </c>
      <c r="F3249" s="16">
        <f t="shared" si="821"/>
        <v>6.253088</v>
      </c>
      <c r="G3249" s="20">
        <f t="shared" si="824"/>
        <v>48.029692162499067</v>
      </c>
      <c r="H3249" s="17">
        <v>7.3000000000000001E-3</v>
      </c>
      <c r="I3249" s="18">
        <f t="shared" si="822"/>
        <v>0.37344052398624322</v>
      </c>
      <c r="J3249" s="21">
        <f t="shared" si="823"/>
        <v>54.656220686485305</v>
      </c>
      <c r="K3249" s="6"/>
    </row>
    <row r="3250" spans="1:11" ht="12.75" customHeight="1" x14ac:dyDescent="0.25">
      <c r="A3250" s="13">
        <v>42773</v>
      </c>
      <c r="B3250" s="14">
        <v>80.02</v>
      </c>
      <c r="C3250" s="14">
        <v>0</v>
      </c>
      <c r="D3250" s="14">
        <v>0</v>
      </c>
      <c r="E3250" s="15">
        <v>80.02</v>
      </c>
      <c r="F3250" s="16">
        <f t="shared" si="821"/>
        <v>5.9454859999999998</v>
      </c>
      <c r="G3250" s="20">
        <f t="shared" si="824"/>
        <v>54.656220686485305</v>
      </c>
      <c r="H3250" s="17">
        <v>6.8999999999999999E-3</v>
      </c>
      <c r="I3250" s="18">
        <f t="shared" si="822"/>
        <v>0.39763984943674863</v>
      </c>
      <c r="J3250" s="21">
        <f t="shared" si="823"/>
        <v>60.999346535922058</v>
      </c>
      <c r="K3250" s="6"/>
    </row>
    <row r="3251" spans="1:11" ht="12.75" customHeight="1" x14ac:dyDescent="0.25">
      <c r="A3251" s="13">
        <v>42801</v>
      </c>
      <c r="B3251" s="14">
        <v>76.7</v>
      </c>
      <c r="C3251" s="14">
        <v>0</v>
      </c>
      <c r="D3251" s="14">
        <v>0</v>
      </c>
      <c r="E3251" s="15">
        <v>76.7</v>
      </c>
      <c r="F3251" s="16">
        <f t="shared" si="821"/>
        <v>5.6988100000000008</v>
      </c>
      <c r="G3251" s="20">
        <f t="shared" si="824"/>
        <v>60.999346535922058</v>
      </c>
      <c r="H3251" s="17">
        <v>7.9000000000000008E-3</v>
      </c>
      <c r="I3251" s="18">
        <f t="shared" si="822"/>
        <v>0.50440513713378432</v>
      </c>
      <c r="J3251" s="21">
        <f t="shared" si="823"/>
        <v>67.20256167305584</v>
      </c>
      <c r="K3251" s="6"/>
    </row>
    <row r="3252" spans="1:11" ht="12.75" customHeight="1" x14ac:dyDescent="0.25">
      <c r="A3252" s="13">
        <v>42835</v>
      </c>
      <c r="B3252" s="14">
        <v>84.36</v>
      </c>
      <c r="C3252" s="14">
        <v>0</v>
      </c>
      <c r="D3252" s="14">
        <v>0</v>
      </c>
      <c r="E3252" s="15">
        <v>84.36</v>
      </c>
      <c r="F3252" s="16">
        <f t="shared" si="821"/>
        <v>6.2679480000000005</v>
      </c>
      <c r="G3252" s="20">
        <f t="shared" si="824"/>
        <v>67.20256167305584</v>
      </c>
      <c r="H3252" s="17">
        <v>8.9999999999999993E-3</v>
      </c>
      <c r="I3252" s="18">
        <f t="shared" si="822"/>
        <v>0.63302882105750247</v>
      </c>
      <c r="J3252" s="21">
        <f t="shared" si="823"/>
        <v>74.103538494113351</v>
      </c>
      <c r="K3252" s="6"/>
    </row>
    <row r="3253" spans="1:11" ht="12.75" customHeight="1" x14ac:dyDescent="0.25">
      <c r="A3253" s="13">
        <v>42866</v>
      </c>
      <c r="B3253" s="14">
        <v>72.31</v>
      </c>
      <c r="C3253" s="14">
        <v>0</v>
      </c>
      <c r="D3253" s="14">
        <v>0</v>
      </c>
      <c r="E3253" s="15"/>
      <c r="F3253" s="16">
        <f t="shared" si="821"/>
        <v>0</v>
      </c>
      <c r="G3253" s="20">
        <f t="shared" si="824"/>
        <v>74.103538494113351</v>
      </c>
      <c r="H3253" s="17">
        <v>9.0500000000000008E-3</v>
      </c>
      <c r="I3253" s="18">
        <f t="shared" si="822"/>
        <v>0.67063702337172593</v>
      </c>
      <c r="J3253" s="21">
        <f t="shared" si="823"/>
        <v>74.774175517485077</v>
      </c>
      <c r="K3253" s="6"/>
    </row>
    <row r="3254" spans="1:11" ht="12.75" customHeight="1" x14ac:dyDescent="0.25">
      <c r="A3254" s="13">
        <v>42896</v>
      </c>
      <c r="B3254" s="14">
        <v>78.95</v>
      </c>
      <c r="C3254" s="14">
        <v>0</v>
      </c>
      <c r="D3254" s="14">
        <v>0</v>
      </c>
      <c r="E3254" s="15"/>
      <c r="F3254" s="16">
        <f t="shared" si="821"/>
        <v>0</v>
      </c>
      <c r="G3254" s="20">
        <f t="shared" si="824"/>
        <v>74.774175517485077</v>
      </c>
      <c r="H3254" s="17">
        <v>1.0149999999999999E-2</v>
      </c>
      <c r="I3254" s="18">
        <f t="shared" si="822"/>
        <v>0.75895788150247345</v>
      </c>
      <c r="J3254" s="27">
        <f t="shared" si="823"/>
        <v>75.533133398987545</v>
      </c>
      <c r="K3254" s="6"/>
    </row>
    <row r="3255" spans="1:11" ht="12.75" customHeight="1" x14ac:dyDescent="0.25">
      <c r="A3255" s="13"/>
      <c r="B3255" s="14"/>
      <c r="C3255" s="14"/>
      <c r="D3255" s="14"/>
      <c r="E3255" s="15"/>
      <c r="F3255" s="16">
        <f>SUM(F3241:F3254)</f>
        <v>71.302738000000005</v>
      </c>
      <c r="I3255" s="8">
        <f>SUM(I3241:I3254)</f>
        <v>4.2303953989875476</v>
      </c>
      <c r="K3255" s="6">
        <f>SUM(F3255:I3255)</f>
        <v>75.533133398987559</v>
      </c>
    </row>
    <row r="3256" spans="1:11" ht="12.75" customHeight="1" x14ac:dyDescent="0.25">
      <c r="A3256" s="7" t="s">
        <v>385</v>
      </c>
      <c r="B3256" s="7" t="s">
        <v>386</v>
      </c>
      <c r="K3256" s="6"/>
    </row>
    <row r="3257" spans="1:11" ht="12.75" customHeight="1" x14ac:dyDescent="0.25">
      <c r="A3257" s="13">
        <v>42501</v>
      </c>
      <c r="B3257" s="14">
        <v>12</v>
      </c>
      <c r="C3257" s="14">
        <v>0</v>
      </c>
      <c r="D3257" s="14">
        <v>31.66</v>
      </c>
      <c r="E3257" s="15">
        <v>43.66</v>
      </c>
      <c r="F3257" s="16">
        <f t="shared" ref="F3257:F3270" si="825">PRODUCT(E3257*0.0743)</f>
        <v>3.243938</v>
      </c>
      <c r="H3257" s="17">
        <v>3.5000000000000001E-3</v>
      </c>
      <c r="I3257" s="18">
        <f t="shared" ref="I3257:I3270" si="826">((F3257/2)+G3257)*(H3257)</f>
        <v>5.6768915000000005E-3</v>
      </c>
      <c r="J3257" s="19">
        <f t="shared" ref="J3257:J3270" si="827">F3257+G3257+I3257</f>
        <v>3.2496148914999998</v>
      </c>
      <c r="K3257" s="6"/>
    </row>
    <row r="3258" spans="1:11" ht="12.75" customHeight="1" x14ac:dyDescent="0.25">
      <c r="A3258" s="13">
        <v>42527</v>
      </c>
      <c r="B3258" s="14">
        <v>51.09</v>
      </c>
      <c r="C3258" s="14">
        <v>0</v>
      </c>
      <c r="D3258" s="14">
        <v>0</v>
      </c>
      <c r="E3258" s="15">
        <v>51.09</v>
      </c>
      <c r="F3258" s="16">
        <f t="shared" si="825"/>
        <v>3.7959870000000007</v>
      </c>
      <c r="G3258" s="20">
        <f t="shared" ref="G3258:G3270" si="828">SUM(J3257)</f>
        <v>3.2496148914999998</v>
      </c>
      <c r="H3258" s="17">
        <v>3.7000000000000002E-3</v>
      </c>
      <c r="I3258" s="18">
        <f t="shared" si="826"/>
        <v>1.9046151048550002E-2</v>
      </c>
      <c r="J3258" s="19">
        <f t="shared" si="827"/>
        <v>7.0646480425485505</v>
      </c>
      <c r="K3258" s="6"/>
    </row>
    <row r="3259" spans="1:11" ht="12.75" customHeight="1" x14ac:dyDescent="0.25">
      <c r="A3259" s="13">
        <v>42559</v>
      </c>
      <c r="B3259" s="14">
        <v>31.66</v>
      </c>
      <c r="C3259" s="14">
        <v>0</v>
      </c>
      <c r="D3259" s="14">
        <v>0</v>
      </c>
      <c r="E3259" s="15">
        <v>31.66</v>
      </c>
      <c r="F3259" s="16">
        <f t="shared" si="825"/>
        <v>2.352338</v>
      </c>
      <c r="G3259" s="20">
        <f t="shared" si="828"/>
        <v>7.0646480425485505</v>
      </c>
      <c r="H3259" s="17">
        <v>4.0499999999999998E-3</v>
      </c>
      <c r="I3259" s="18">
        <f t="shared" si="826"/>
        <v>3.3375309022321629E-2</v>
      </c>
      <c r="J3259" s="19">
        <f t="shared" si="827"/>
        <v>9.4503613515708729</v>
      </c>
      <c r="K3259" s="6"/>
    </row>
    <row r="3260" spans="1:11" ht="12.75" customHeight="1" x14ac:dyDescent="0.25">
      <c r="A3260" s="13">
        <v>42590</v>
      </c>
      <c r="B3260" s="14">
        <v>56.34</v>
      </c>
      <c r="C3260" s="14">
        <v>0</v>
      </c>
      <c r="D3260" s="14">
        <v>0</v>
      </c>
      <c r="E3260" s="15">
        <v>56.34</v>
      </c>
      <c r="F3260" s="16">
        <f t="shared" si="825"/>
        <v>4.1860620000000006</v>
      </c>
      <c r="G3260" s="20">
        <f t="shared" si="828"/>
        <v>9.4503613515708729</v>
      </c>
      <c r="H3260" s="17">
        <v>4.1999999999999997E-3</v>
      </c>
      <c r="I3260" s="18">
        <f t="shared" si="826"/>
        <v>4.8482247876597662E-2</v>
      </c>
      <c r="J3260" s="19">
        <f t="shared" si="827"/>
        <v>13.68490559944747</v>
      </c>
      <c r="K3260" s="6"/>
    </row>
    <row r="3261" spans="1:11" ht="12.75" customHeight="1" x14ac:dyDescent="0.25">
      <c r="A3261" s="13">
        <v>42622</v>
      </c>
      <c r="B3261" s="14">
        <v>39.54</v>
      </c>
      <c r="C3261" s="14">
        <v>0</v>
      </c>
      <c r="D3261" s="14">
        <v>0</v>
      </c>
      <c r="E3261" s="15">
        <v>39.54</v>
      </c>
      <c r="F3261" s="16">
        <f t="shared" si="825"/>
        <v>2.9378220000000002</v>
      </c>
      <c r="G3261" s="20">
        <f t="shared" si="828"/>
        <v>13.68490559944747</v>
      </c>
      <c r="H3261" s="17">
        <v>4.45E-3</v>
      </c>
      <c r="I3261" s="18">
        <f t="shared" si="826"/>
        <v>6.7434483867541237E-2</v>
      </c>
      <c r="J3261" s="19">
        <f t="shared" si="827"/>
        <v>16.690162083315009</v>
      </c>
      <c r="K3261" s="6"/>
    </row>
    <row r="3262" spans="1:11" ht="12.75" customHeight="1" x14ac:dyDescent="0.25">
      <c r="A3262" s="13">
        <v>42654</v>
      </c>
      <c r="B3262" s="14">
        <v>31.66</v>
      </c>
      <c r="C3262" s="14">
        <v>0</v>
      </c>
      <c r="D3262" s="14">
        <v>0</v>
      </c>
      <c r="E3262" s="15">
        <v>31.66</v>
      </c>
      <c r="F3262" s="16">
        <f t="shared" si="825"/>
        <v>2.352338</v>
      </c>
      <c r="G3262" s="20">
        <f t="shared" si="828"/>
        <v>16.690162083315009</v>
      </c>
      <c r="H3262" s="17">
        <v>4.7999999999999996E-3</v>
      </c>
      <c r="I3262" s="18">
        <f t="shared" si="826"/>
        <v>8.575838919991205E-2</v>
      </c>
      <c r="J3262" s="21">
        <f t="shared" si="827"/>
        <v>19.128258472514922</v>
      </c>
      <c r="K3262" s="6"/>
    </row>
    <row r="3263" spans="1:11" ht="12.75" customHeight="1" x14ac:dyDescent="0.25">
      <c r="A3263" s="13">
        <v>42682</v>
      </c>
      <c r="B3263" s="14">
        <v>42.16</v>
      </c>
      <c r="C3263" s="14">
        <v>0</v>
      </c>
      <c r="D3263" s="14">
        <v>0</v>
      </c>
      <c r="E3263" s="15">
        <v>42.16</v>
      </c>
      <c r="F3263" s="16">
        <f t="shared" si="825"/>
        <v>3.1324879999999999</v>
      </c>
      <c r="G3263" s="20">
        <f t="shared" si="828"/>
        <v>19.128258472514922</v>
      </c>
      <c r="H3263" s="17">
        <v>4.7999999999999996E-3</v>
      </c>
      <c r="I3263" s="18">
        <f t="shared" si="826"/>
        <v>9.9333611868071617E-2</v>
      </c>
      <c r="J3263" s="21">
        <f t="shared" si="827"/>
        <v>22.360080084382993</v>
      </c>
      <c r="K3263" s="6"/>
    </row>
    <row r="3264" spans="1:11" ht="12.75" customHeight="1" x14ac:dyDescent="0.25">
      <c r="A3264" s="13">
        <v>42711</v>
      </c>
      <c r="B3264" s="14">
        <v>39.54</v>
      </c>
      <c r="C3264" s="14">
        <v>0</v>
      </c>
      <c r="D3264" s="14">
        <v>0</v>
      </c>
      <c r="E3264" s="15">
        <v>39.54</v>
      </c>
      <c r="F3264" s="16">
        <f t="shared" si="825"/>
        <v>2.9378220000000002</v>
      </c>
      <c r="G3264" s="20">
        <f t="shared" si="828"/>
        <v>22.360080084382993</v>
      </c>
      <c r="H3264" s="17">
        <v>6.0000000000000001E-3</v>
      </c>
      <c r="I3264" s="18">
        <f t="shared" si="826"/>
        <v>0.14297394650629794</v>
      </c>
      <c r="J3264" s="21">
        <f t="shared" si="827"/>
        <v>25.440876030889292</v>
      </c>
      <c r="K3264" s="6"/>
    </row>
    <row r="3265" spans="1:11" ht="12.75" customHeight="1" x14ac:dyDescent="0.25">
      <c r="A3265" s="13">
        <v>42746</v>
      </c>
      <c r="B3265" s="14">
        <v>37.39</v>
      </c>
      <c r="C3265" s="14">
        <v>0</v>
      </c>
      <c r="D3265" s="14">
        <v>0</v>
      </c>
      <c r="E3265" s="15">
        <v>37.39</v>
      </c>
      <c r="F3265" s="16">
        <f t="shared" si="825"/>
        <v>2.7780770000000001</v>
      </c>
      <c r="G3265" s="20">
        <f t="shared" si="828"/>
        <v>25.440876030889292</v>
      </c>
      <c r="H3265" s="17">
        <v>7.3000000000000001E-3</v>
      </c>
      <c r="I3265" s="18">
        <f t="shared" si="826"/>
        <v>0.19585837607549184</v>
      </c>
      <c r="J3265" s="21">
        <f t="shared" si="827"/>
        <v>28.414811406964784</v>
      </c>
      <c r="K3265" s="6"/>
    </row>
    <row r="3266" spans="1:11" ht="12.75" customHeight="1" x14ac:dyDescent="0.25">
      <c r="A3266" s="13">
        <v>42773</v>
      </c>
      <c r="B3266" s="14">
        <v>47.35</v>
      </c>
      <c r="C3266" s="14">
        <v>0</v>
      </c>
      <c r="D3266" s="14">
        <v>0</v>
      </c>
      <c r="E3266" s="15">
        <v>47.35</v>
      </c>
      <c r="F3266" s="16">
        <f t="shared" si="825"/>
        <v>3.5181050000000003</v>
      </c>
      <c r="G3266" s="20">
        <f t="shared" si="828"/>
        <v>28.414811406964784</v>
      </c>
      <c r="H3266" s="17">
        <v>6.8999999999999999E-3</v>
      </c>
      <c r="I3266" s="18">
        <f t="shared" si="826"/>
        <v>0.208199660958057</v>
      </c>
      <c r="J3266" s="21">
        <f t="shared" si="827"/>
        <v>32.141116067922844</v>
      </c>
      <c r="K3266" s="6"/>
    </row>
    <row r="3267" spans="1:11" ht="12.75" customHeight="1" x14ac:dyDescent="0.25">
      <c r="A3267" s="13">
        <v>42801</v>
      </c>
      <c r="B3267" s="14">
        <v>41.92</v>
      </c>
      <c r="C3267" s="14">
        <v>0</v>
      </c>
      <c r="D3267" s="14">
        <v>0</v>
      </c>
      <c r="E3267" s="15">
        <v>41.92</v>
      </c>
      <c r="F3267" s="16">
        <f t="shared" si="825"/>
        <v>3.1146560000000005</v>
      </c>
      <c r="G3267" s="20">
        <f t="shared" si="828"/>
        <v>32.141116067922844</v>
      </c>
      <c r="H3267" s="17">
        <v>7.9000000000000008E-3</v>
      </c>
      <c r="I3267" s="18">
        <f t="shared" si="826"/>
        <v>0.26621770813659046</v>
      </c>
      <c r="J3267" s="21">
        <f t="shared" si="827"/>
        <v>35.521989776059442</v>
      </c>
      <c r="K3267" s="6"/>
    </row>
    <row r="3268" spans="1:11" ht="12.75" customHeight="1" x14ac:dyDescent="0.25">
      <c r="A3268" s="13">
        <v>42835</v>
      </c>
      <c r="B3268" s="14">
        <v>51.93</v>
      </c>
      <c r="C3268" s="14">
        <v>0</v>
      </c>
      <c r="D3268" s="14">
        <v>0</v>
      </c>
      <c r="E3268" s="15">
        <v>51.93</v>
      </c>
      <c r="F3268" s="16">
        <f t="shared" si="825"/>
        <v>3.8583990000000004</v>
      </c>
      <c r="G3268" s="20">
        <f t="shared" si="828"/>
        <v>35.521989776059442</v>
      </c>
      <c r="H3268" s="17">
        <v>8.9999999999999993E-3</v>
      </c>
      <c r="I3268" s="18">
        <f t="shared" si="826"/>
        <v>0.33706070348453498</v>
      </c>
      <c r="J3268" s="21">
        <f t="shared" si="827"/>
        <v>39.717449479543973</v>
      </c>
      <c r="K3268" s="6"/>
    </row>
    <row r="3269" spans="1:11" ht="12.75" customHeight="1" x14ac:dyDescent="0.25">
      <c r="A3269" s="13">
        <v>42866</v>
      </c>
      <c r="B3269" s="14">
        <v>44.1</v>
      </c>
      <c r="C3269" s="14">
        <v>0</v>
      </c>
      <c r="D3269" s="14">
        <v>0</v>
      </c>
      <c r="E3269" s="15"/>
      <c r="F3269" s="16">
        <f t="shared" si="825"/>
        <v>0</v>
      </c>
      <c r="G3269" s="20">
        <f t="shared" si="828"/>
        <v>39.717449479543973</v>
      </c>
      <c r="H3269" s="17">
        <v>9.0500000000000008E-3</v>
      </c>
      <c r="I3269" s="18">
        <f t="shared" si="826"/>
        <v>0.35944291778987297</v>
      </c>
      <c r="J3269" s="21">
        <f t="shared" si="827"/>
        <v>40.076892397333843</v>
      </c>
      <c r="K3269" s="6"/>
    </row>
    <row r="3270" spans="1:11" ht="12.75" customHeight="1" x14ac:dyDescent="0.25">
      <c r="A3270" s="13">
        <v>42896</v>
      </c>
      <c r="B3270" s="14">
        <v>40.270000000000003</v>
      </c>
      <c r="C3270" s="14">
        <v>0</v>
      </c>
      <c r="D3270" s="14">
        <v>0</v>
      </c>
      <c r="E3270" s="15"/>
      <c r="F3270" s="16">
        <f t="shared" si="825"/>
        <v>0</v>
      </c>
      <c r="G3270" s="20">
        <f t="shared" si="828"/>
        <v>40.076892397333843</v>
      </c>
      <c r="H3270" s="17">
        <v>1.0149999999999999E-2</v>
      </c>
      <c r="I3270" s="18">
        <f t="shared" si="826"/>
        <v>0.40678045783293848</v>
      </c>
      <c r="J3270" s="27">
        <f t="shared" si="827"/>
        <v>40.48367285516678</v>
      </c>
      <c r="K3270" s="6"/>
    </row>
    <row r="3271" spans="1:11" ht="12.75" customHeight="1" x14ac:dyDescent="0.25">
      <c r="A3271" s="13"/>
      <c r="B3271" s="14"/>
      <c r="C3271" s="14"/>
      <c r="D3271" s="14"/>
      <c r="E3271" s="15"/>
      <c r="F3271" s="16">
        <f>SUM(F3257:F3270)</f>
        <v>38.208032000000003</v>
      </c>
      <c r="I3271" s="8">
        <f>SUM(I3257:I3270)</f>
        <v>2.2756408551667779</v>
      </c>
      <c r="K3271" s="6">
        <f>SUM(F3271:I3271)</f>
        <v>40.48367285516678</v>
      </c>
    </row>
    <row r="3272" spans="1:11" ht="12.75" customHeight="1" x14ac:dyDescent="0.25">
      <c r="A3272" s="7" t="s">
        <v>387</v>
      </c>
      <c r="B3272" s="7" t="s">
        <v>388</v>
      </c>
      <c r="K3272" s="6"/>
    </row>
    <row r="3273" spans="1:11" ht="12.75" customHeight="1" x14ac:dyDescent="0.25">
      <c r="A3273" s="13">
        <v>42501</v>
      </c>
      <c r="B3273" s="14">
        <v>23.61</v>
      </c>
      <c r="C3273" s="14">
        <v>0</v>
      </c>
      <c r="D3273" s="14">
        <v>31.66</v>
      </c>
      <c r="E3273" s="15">
        <v>55.27</v>
      </c>
      <c r="F3273" s="16">
        <f t="shared" ref="F3273:F3286" si="829">PRODUCT(E3273*0.0743)</f>
        <v>4.1065610000000001</v>
      </c>
      <c r="H3273" s="17">
        <v>3.5000000000000001E-3</v>
      </c>
      <c r="I3273" s="18">
        <f t="shared" ref="I3273:I3286" si="830">((F3273/2)+G3273)*(H3273)</f>
        <v>7.1864817500000002E-3</v>
      </c>
      <c r="J3273" s="19">
        <f t="shared" ref="J3273:J3286" si="831">F3273+G3273+I3273</f>
        <v>4.1137474817499999</v>
      </c>
      <c r="K3273" s="6"/>
    </row>
    <row r="3274" spans="1:11" ht="12.75" customHeight="1" x14ac:dyDescent="0.25">
      <c r="A3274" s="13">
        <v>42527</v>
      </c>
      <c r="B3274" s="14">
        <v>56.86</v>
      </c>
      <c r="C3274" s="14">
        <v>0</v>
      </c>
      <c r="D3274" s="14">
        <v>0</v>
      </c>
      <c r="E3274" s="15">
        <v>56.86</v>
      </c>
      <c r="F3274" s="16">
        <f t="shared" si="829"/>
        <v>4.2246980000000001</v>
      </c>
      <c r="G3274" s="20">
        <f t="shared" ref="G3274:G3286" si="832">SUM(J3273)</f>
        <v>4.1137474817499999</v>
      </c>
      <c r="H3274" s="17">
        <v>3.7000000000000002E-3</v>
      </c>
      <c r="I3274" s="18">
        <f t="shared" si="830"/>
        <v>2.3036556982475E-2</v>
      </c>
      <c r="J3274" s="19">
        <f t="shared" si="831"/>
        <v>8.3614820387324755</v>
      </c>
      <c r="K3274" s="6"/>
    </row>
    <row r="3275" spans="1:11" ht="12.75" customHeight="1" x14ac:dyDescent="0.25">
      <c r="A3275" s="13">
        <v>42559</v>
      </c>
      <c r="B3275" s="14">
        <v>63.16</v>
      </c>
      <c r="C3275" s="14">
        <v>0</v>
      </c>
      <c r="D3275" s="14">
        <v>0</v>
      </c>
      <c r="E3275" s="15">
        <v>63.16</v>
      </c>
      <c r="F3275" s="16">
        <f t="shared" si="829"/>
        <v>4.6927880000000002</v>
      </c>
      <c r="G3275" s="20">
        <f t="shared" si="832"/>
        <v>8.3614820387324755</v>
      </c>
      <c r="H3275" s="17">
        <v>4.0499999999999998E-3</v>
      </c>
      <c r="I3275" s="18">
        <f t="shared" si="830"/>
        <v>4.3366897956866525E-2</v>
      </c>
      <c r="J3275" s="19">
        <f t="shared" si="831"/>
        <v>13.097636936689343</v>
      </c>
      <c r="K3275" s="6"/>
    </row>
    <row r="3276" spans="1:11" ht="12.75" customHeight="1" x14ac:dyDescent="0.25">
      <c r="A3276" s="13">
        <v>42590</v>
      </c>
      <c r="B3276" s="14">
        <v>82.59</v>
      </c>
      <c r="C3276" s="14">
        <v>0</v>
      </c>
      <c r="D3276" s="14">
        <v>0</v>
      </c>
      <c r="E3276" s="15">
        <v>82.59</v>
      </c>
      <c r="F3276" s="16">
        <f t="shared" si="829"/>
        <v>6.1364370000000008</v>
      </c>
      <c r="G3276" s="20">
        <f t="shared" si="832"/>
        <v>13.097636936689343</v>
      </c>
      <c r="H3276" s="17">
        <v>4.1999999999999997E-3</v>
      </c>
      <c r="I3276" s="18">
        <f t="shared" si="830"/>
        <v>6.7896592834095229E-2</v>
      </c>
      <c r="J3276" s="19">
        <f t="shared" si="831"/>
        <v>19.301970529523437</v>
      </c>
      <c r="K3276" s="6"/>
    </row>
    <row r="3277" spans="1:11" ht="12.75" customHeight="1" x14ac:dyDescent="0.25">
      <c r="A3277" s="13">
        <v>42622</v>
      </c>
      <c r="B3277" s="14">
        <v>64.739999999999995</v>
      </c>
      <c r="C3277" s="14">
        <v>0</v>
      </c>
      <c r="D3277" s="14">
        <v>0</v>
      </c>
      <c r="E3277" s="15">
        <v>64.739999999999995</v>
      </c>
      <c r="F3277" s="16">
        <f t="shared" si="829"/>
        <v>4.8101820000000002</v>
      </c>
      <c r="G3277" s="20">
        <f t="shared" si="832"/>
        <v>19.301970529523437</v>
      </c>
      <c r="H3277" s="17">
        <v>4.45E-3</v>
      </c>
      <c r="I3277" s="18">
        <f t="shared" si="830"/>
        <v>9.6596423806379283E-2</v>
      </c>
      <c r="J3277" s="19">
        <f t="shared" si="831"/>
        <v>24.208748953329817</v>
      </c>
      <c r="K3277" s="6"/>
    </row>
    <row r="3278" spans="1:11" ht="12.75" customHeight="1" x14ac:dyDescent="0.25">
      <c r="A3278" s="13">
        <v>42654</v>
      </c>
      <c r="B3278" s="14">
        <v>60.01</v>
      </c>
      <c r="C3278" s="14">
        <v>0</v>
      </c>
      <c r="D3278" s="14">
        <v>0</v>
      </c>
      <c r="E3278" s="15">
        <v>60.01</v>
      </c>
      <c r="F3278" s="16">
        <f t="shared" si="829"/>
        <v>4.4587430000000001</v>
      </c>
      <c r="G3278" s="20">
        <f t="shared" si="832"/>
        <v>24.208748953329817</v>
      </c>
      <c r="H3278" s="17">
        <v>4.7999999999999996E-3</v>
      </c>
      <c r="I3278" s="18">
        <f t="shared" si="830"/>
        <v>0.12690297817598312</v>
      </c>
      <c r="J3278" s="21">
        <f t="shared" si="831"/>
        <v>28.794394931505799</v>
      </c>
      <c r="K3278" s="6"/>
    </row>
    <row r="3279" spans="1:11" ht="12.75" customHeight="1" x14ac:dyDescent="0.25">
      <c r="A3279" s="13">
        <v>42682</v>
      </c>
      <c r="B3279" s="14">
        <v>67.36</v>
      </c>
      <c r="C3279" s="14">
        <v>0</v>
      </c>
      <c r="D3279" s="14">
        <v>0</v>
      </c>
      <c r="E3279" s="15">
        <v>67.36</v>
      </c>
      <c r="F3279" s="16">
        <f t="shared" si="829"/>
        <v>5.004848</v>
      </c>
      <c r="G3279" s="20">
        <f t="shared" si="832"/>
        <v>28.794394931505799</v>
      </c>
      <c r="H3279" s="17">
        <v>4.7999999999999996E-3</v>
      </c>
      <c r="I3279" s="18">
        <f t="shared" si="830"/>
        <v>0.15022473087122784</v>
      </c>
      <c r="J3279" s="21">
        <f t="shared" si="831"/>
        <v>33.949467662377032</v>
      </c>
      <c r="K3279" s="6"/>
    </row>
    <row r="3280" spans="1:11" ht="12.75" customHeight="1" x14ac:dyDescent="0.25">
      <c r="A3280" s="13">
        <v>42711</v>
      </c>
      <c r="B3280" s="14">
        <v>61.06</v>
      </c>
      <c r="C3280" s="14">
        <v>0</v>
      </c>
      <c r="D3280" s="14">
        <v>0</v>
      </c>
      <c r="E3280" s="15">
        <v>61.06</v>
      </c>
      <c r="F3280" s="16">
        <f t="shared" si="829"/>
        <v>4.5367580000000007</v>
      </c>
      <c r="G3280" s="20">
        <f t="shared" si="832"/>
        <v>33.949467662377032</v>
      </c>
      <c r="H3280" s="17">
        <v>6.0000000000000001E-3</v>
      </c>
      <c r="I3280" s="18">
        <f t="shared" si="830"/>
        <v>0.21730707997426221</v>
      </c>
      <c r="J3280" s="21">
        <f t="shared" si="831"/>
        <v>38.703532742351292</v>
      </c>
      <c r="K3280" s="6"/>
    </row>
    <row r="3281" spans="1:18" ht="12.75" customHeight="1" x14ac:dyDescent="0.25">
      <c r="A3281" s="13">
        <v>42746</v>
      </c>
      <c r="B3281" s="14">
        <v>59.64</v>
      </c>
      <c r="C3281" s="14">
        <v>0</v>
      </c>
      <c r="D3281" s="14">
        <v>0</v>
      </c>
      <c r="E3281" s="15">
        <v>59.64</v>
      </c>
      <c r="F3281" s="16">
        <f t="shared" si="829"/>
        <v>4.4312520000000006</v>
      </c>
      <c r="G3281" s="20">
        <f t="shared" si="832"/>
        <v>38.703532742351292</v>
      </c>
      <c r="H3281" s="17">
        <v>7.3000000000000001E-3</v>
      </c>
      <c r="I3281" s="18">
        <f t="shared" si="830"/>
        <v>0.29870985881916445</v>
      </c>
      <c r="J3281" s="21">
        <f t="shared" si="831"/>
        <v>43.433494601170459</v>
      </c>
      <c r="K3281" s="6"/>
    </row>
    <row r="3282" spans="1:18" ht="12.75" customHeight="1" x14ac:dyDescent="0.25">
      <c r="A3282" s="13">
        <v>42773</v>
      </c>
      <c r="B3282" s="14">
        <v>78.69</v>
      </c>
      <c r="C3282" s="14">
        <v>0</v>
      </c>
      <c r="D3282" s="14">
        <v>0</v>
      </c>
      <c r="E3282" s="15">
        <v>78.69</v>
      </c>
      <c r="F3282" s="16">
        <f t="shared" si="829"/>
        <v>5.8466670000000001</v>
      </c>
      <c r="G3282" s="20">
        <f t="shared" si="832"/>
        <v>43.433494601170459</v>
      </c>
      <c r="H3282" s="17">
        <v>6.8999999999999999E-3</v>
      </c>
      <c r="I3282" s="18">
        <f t="shared" si="830"/>
        <v>0.31986211389807617</v>
      </c>
      <c r="J3282" s="21">
        <f t="shared" si="831"/>
        <v>49.600023715068538</v>
      </c>
      <c r="K3282" s="6"/>
    </row>
    <row r="3283" spans="1:18" ht="12.75" customHeight="1" x14ac:dyDescent="0.25">
      <c r="A3283" s="13">
        <v>42801</v>
      </c>
      <c r="B3283" s="14">
        <v>60.92</v>
      </c>
      <c r="C3283" s="14">
        <v>0</v>
      </c>
      <c r="D3283" s="14">
        <v>0</v>
      </c>
      <c r="E3283" s="15">
        <v>60.92</v>
      </c>
      <c r="F3283" s="16">
        <f t="shared" si="829"/>
        <v>4.5263560000000007</v>
      </c>
      <c r="G3283" s="20">
        <f t="shared" si="832"/>
        <v>49.600023715068538</v>
      </c>
      <c r="H3283" s="17">
        <v>7.9000000000000008E-3</v>
      </c>
      <c r="I3283" s="18">
        <f t="shared" si="830"/>
        <v>0.40971929354904152</v>
      </c>
      <c r="J3283" s="21">
        <f t="shared" si="831"/>
        <v>54.536099008617576</v>
      </c>
      <c r="K3283" s="6"/>
    </row>
    <row r="3284" spans="1:18" ht="12.75" customHeight="1" x14ac:dyDescent="0.25">
      <c r="A3284" s="13">
        <v>42835</v>
      </c>
      <c r="B3284" s="14">
        <v>74.69</v>
      </c>
      <c r="C3284" s="14">
        <v>0</v>
      </c>
      <c r="D3284" s="14">
        <v>0</v>
      </c>
      <c r="E3284" s="15">
        <v>74.69</v>
      </c>
      <c r="F3284" s="16">
        <f t="shared" si="829"/>
        <v>5.5494669999999999</v>
      </c>
      <c r="G3284" s="20">
        <f t="shared" si="832"/>
        <v>54.536099008617576</v>
      </c>
      <c r="H3284" s="17">
        <v>8.9999999999999993E-3</v>
      </c>
      <c r="I3284" s="18">
        <f t="shared" si="830"/>
        <v>0.51579749257755814</v>
      </c>
      <c r="J3284" s="21">
        <f t="shared" si="831"/>
        <v>60.601363501195131</v>
      </c>
      <c r="K3284" s="6"/>
    </row>
    <row r="3285" spans="1:18" ht="12.75" customHeight="1" x14ac:dyDescent="0.25">
      <c r="A3285" s="13">
        <v>42866</v>
      </c>
      <c r="B3285" s="14">
        <v>69.66</v>
      </c>
      <c r="C3285" s="14">
        <v>0</v>
      </c>
      <c r="D3285" s="14">
        <v>0</v>
      </c>
      <c r="E3285" s="15"/>
      <c r="F3285" s="16">
        <f t="shared" si="829"/>
        <v>0</v>
      </c>
      <c r="G3285" s="20">
        <f t="shared" si="832"/>
        <v>60.601363501195131</v>
      </c>
      <c r="H3285" s="17">
        <v>9.0500000000000008E-3</v>
      </c>
      <c r="I3285" s="18">
        <f t="shared" si="830"/>
        <v>0.54844233968581602</v>
      </c>
      <c r="J3285" s="21">
        <f t="shared" si="831"/>
        <v>61.149805840880944</v>
      </c>
      <c r="K3285" s="6"/>
    </row>
    <row r="3286" spans="1:18" ht="12.75" customHeight="1" x14ac:dyDescent="0.25">
      <c r="A3286" s="13">
        <v>42896</v>
      </c>
      <c r="B3286" s="14">
        <v>75.209999999999994</v>
      </c>
      <c r="C3286" s="14">
        <v>0</v>
      </c>
      <c r="D3286" s="14">
        <v>0</v>
      </c>
      <c r="E3286" s="15"/>
      <c r="F3286" s="16">
        <f t="shared" si="829"/>
        <v>0</v>
      </c>
      <c r="G3286" s="20">
        <f t="shared" si="832"/>
        <v>61.149805840880944</v>
      </c>
      <c r="H3286" s="17">
        <v>1.0149999999999999E-2</v>
      </c>
      <c r="I3286" s="18">
        <f t="shared" si="830"/>
        <v>0.62067052928494149</v>
      </c>
      <c r="J3286" s="27">
        <f t="shared" si="831"/>
        <v>61.770476370165888</v>
      </c>
      <c r="K3286" s="6"/>
    </row>
    <row r="3287" spans="1:18" ht="12.75" customHeight="1" x14ac:dyDescent="0.25">
      <c r="A3287" s="13"/>
      <c r="B3287" s="14"/>
      <c r="C3287" s="14"/>
      <c r="D3287" s="14"/>
      <c r="E3287" s="15"/>
      <c r="F3287" s="16">
        <f>SUM(F3273:F3286)</f>
        <v>58.324757000000005</v>
      </c>
      <c r="I3287" s="8">
        <f>SUM(I3273:I3286)</f>
        <v>3.4457193701658868</v>
      </c>
      <c r="K3287" s="6">
        <f>SUM(F3287:I3287)</f>
        <v>61.770476370165895</v>
      </c>
    </row>
    <row r="3288" spans="1:18" ht="12.75" customHeight="1" x14ac:dyDescent="0.25">
      <c r="A3288" s="7" t="s">
        <v>389</v>
      </c>
      <c r="B3288" s="7" t="s">
        <v>390</v>
      </c>
      <c r="K3288" s="6"/>
    </row>
    <row r="3289" spans="1:18" ht="12.75" customHeight="1" x14ac:dyDescent="0.25">
      <c r="A3289" s="13">
        <v>42501</v>
      </c>
      <c r="B3289" s="14">
        <v>5.03</v>
      </c>
      <c r="C3289" s="14">
        <v>0</v>
      </c>
      <c r="D3289" s="14">
        <v>31.66</v>
      </c>
      <c r="E3289" s="15">
        <v>36.69</v>
      </c>
      <c r="F3289" s="16">
        <f t="shared" ref="F3289:F3302" si="833">PRODUCT(E3289*0.0743)</f>
        <v>2.726067</v>
      </c>
      <c r="H3289" s="17">
        <v>3.5000000000000001E-3</v>
      </c>
      <c r="I3289" s="18">
        <f t="shared" ref="I3289:I3302" si="834">((F3289/2)+G3289)*(H3289)</f>
        <v>4.7706172500000003E-3</v>
      </c>
      <c r="J3289" s="19">
        <f t="shared" ref="J3289:J3302" si="835">F3289+G3289+I3289</f>
        <v>2.7308376172500002</v>
      </c>
      <c r="K3289" s="6"/>
    </row>
    <row r="3290" spans="1:18" ht="12.75" customHeight="1" x14ac:dyDescent="0.25">
      <c r="A3290" s="13">
        <v>42527</v>
      </c>
      <c r="B3290" s="14">
        <v>37.44</v>
      </c>
      <c r="C3290" s="14">
        <v>0</v>
      </c>
      <c r="D3290" s="14">
        <v>0</v>
      </c>
      <c r="E3290" s="15">
        <v>37.44</v>
      </c>
      <c r="F3290" s="16">
        <f t="shared" si="833"/>
        <v>2.7817919999999998</v>
      </c>
      <c r="G3290" s="20">
        <f t="shared" ref="G3290:G3302" si="836">SUM(J3289)</f>
        <v>2.7308376172500002</v>
      </c>
      <c r="H3290" s="17">
        <v>3.7000000000000002E-3</v>
      </c>
      <c r="I3290" s="18">
        <f t="shared" si="834"/>
        <v>1.5250414383825002E-2</v>
      </c>
      <c r="J3290" s="19">
        <f t="shared" si="835"/>
        <v>5.527880031633825</v>
      </c>
      <c r="K3290" s="6"/>
    </row>
    <row r="3291" spans="1:18" s="12" customFormat="1" ht="12.75" customHeight="1" x14ac:dyDescent="0.25">
      <c r="A3291" s="13">
        <v>42559</v>
      </c>
      <c r="B3291" s="14">
        <v>33.24</v>
      </c>
      <c r="C3291" s="14">
        <v>0</v>
      </c>
      <c r="D3291" s="14">
        <v>0</v>
      </c>
      <c r="E3291" s="15">
        <v>33.24</v>
      </c>
      <c r="F3291" s="16">
        <f t="shared" si="833"/>
        <v>2.4697320000000005</v>
      </c>
      <c r="G3291" s="20">
        <f t="shared" si="836"/>
        <v>5.527880031633825</v>
      </c>
      <c r="H3291" s="17">
        <v>4.0499999999999998E-3</v>
      </c>
      <c r="I3291" s="18">
        <f t="shared" si="834"/>
        <v>2.7389121428116992E-2</v>
      </c>
      <c r="J3291" s="19">
        <f t="shared" si="835"/>
        <v>8.0250011530619432</v>
      </c>
      <c r="K3291" s="6"/>
      <c r="P3291" s="9"/>
      <c r="R3291" s="9"/>
    </row>
    <row r="3292" spans="1:18" ht="12.75" customHeight="1" x14ac:dyDescent="0.25">
      <c r="A3292" s="13">
        <v>42590</v>
      </c>
      <c r="B3292" s="14">
        <v>37.44</v>
      </c>
      <c r="C3292" s="14">
        <v>0</v>
      </c>
      <c r="D3292" s="14">
        <v>0</v>
      </c>
      <c r="E3292" s="15">
        <v>37.44</v>
      </c>
      <c r="F3292" s="16">
        <f t="shared" si="833"/>
        <v>2.7817919999999998</v>
      </c>
      <c r="G3292" s="20">
        <f t="shared" si="836"/>
        <v>8.0250011530619432</v>
      </c>
      <c r="H3292" s="17">
        <v>4.1999999999999997E-3</v>
      </c>
      <c r="I3292" s="18">
        <f t="shared" si="834"/>
        <v>3.9546768042860156E-2</v>
      </c>
      <c r="J3292" s="19">
        <f t="shared" si="835"/>
        <v>10.846339921104803</v>
      </c>
      <c r="K3292" s="6"/>
    </row>
    <row r="3293" spans="1:18" ht="12.75" customHeight="1" x14ac:dyDescent="0.25">
      <c r="A3293" s="13">
        <v>42622</v>
      </c>
      <c r="B3293" s="14">
        <v>41.11</v>
      </c>
      <c r="C3293" s="14">
        <v>0</v>
      </c>
      <c r="D3293" s="14">
        <v>0</v>
      </c>
      <c r="E3293" s="15">
        <v>41.11</v>
      </c>
      <c r="F3293" s="16">
        <f t="shared" si="833"/>
        <v>3.0544730000000002</v>
      </c>
      <c r="G3293" s="20">
        <f t="shared" si="836"/>
        <v>10.846339921104803</v>
      </c>
      <c r="H3293" s="17">
        <v>4.45E-3</v>
      </c>
      <c r="I3293" s="18">
        <f t="shared" si="834"/>
        <v>5.5062415073916376E-2</v>
      </c>
      <c r="J3293" s="19">
        <f t="shared" si="835"/>
        <v>13.955875336178719</v>
      </c>
      <c r="K3293" s="6"/>
    </row>
    <row r="3294" spans="1:18" ht="12.75" customHeight="1" x14ac:dyDescent="0.25">
      <c r="A3294" s="13">
        <v>42654</v>
      </c>
      <c r="B3294" s="14">
        <v>84.16</v>
      </c>
      <c r="C3294" s="14">
        <v>0</v>
      </c>
      <c r="D3294" s="14">
        <v>0</v>
      </c>
      <c r="E3294" s="15">
        <v>84.16</v>
      </c>
      <c r="F3294" s="16">
        <f t="shared" si="833"/>
        <v>6.253088</v>
      </c>
      <c r="G3294" s="20">
        <f t="shared" si="836"/>
        <v>13.955875336178719</v>
      </c>
      <c r="H3294" s="17">
        <v>4.7999999999999996E-3</v>
      </c>
      <c r="I3294" s="18">
        <f t="shared" si="834"/>
        <v>8.1995612813657845E-2</v>
      </c>
      <c r="J3294" s="21">
        <f t="shared" si="835"/>
        <v>20.290958948992376</v>
      </c>
      <c r="K3294" s="6"/>
    </row>
    <row r="3295" spans="1:18" ht="12.75" customHeight="1" x14ac:dyDescent="0.25">
      <c r="A3295" s="13">
        <v>42682</v>
      </c>
      <c r="B3295" s="14">
        <v>35.340000000000003</v>
      </c>
      <c r="C3295" s="14">
        <v>0</v>
      </c>
      <c r="D3295" s="14">
        <v>0</v>
      </c>
      <c r="E3295" s="15">
        <v>35.340000000000003</v>
      </c>
      <c r="F3295" s="16">
        <f t="shared" si="833"/>
        <v>2.6257620000000004</v>
      </c>
      <c r="G3295" s="20">
        <f t="shared" si="836"/>
        <v>20.290958948992376</v>
      </c>
      <c r="H3295" s="17">
        <v>4.7999999999999996E-3</v>
      </c>
      <c r="I3295" s="18">
        <f t="shared" si="834"/>
        <v>0.1036984317551634</v>
      </c>
      <c r="J3295" s="21">
        <f t="shared" si="835"/>
        <v>23.020419380747541</v>
      </c>
      <c r="K3295" s="6"/>
    </row>
    <row r="3296" spans="1:18" ht="12.75" customHeight="1" x14ac:dyDescent="0.25">
      <c r="A3296" s="13">
        <v>42711</v>
      </c>
      <c r="B3296" s="14">
        <v>36.909999999999997</v>
      </c>
      <c r="C3296" s="14">
        <v>0</v>
      </c>
      <c r="D3296" s="14">
        <v>0</v>
      </c>
      <c r="E3296" s="15">
        <v>36.909999999999997</v>
      </c>
      <c r="F3296" s="16">
        <f t="shared" si="833"/>
        <v>2.742413</v>
      </c>
      <c r="G3296" s="20">
        <f t="shared" si="836"/>
        <v>23.020419380747541</v>
      </c>
      <c r="H3296" s="17">
        <v>6.0000000000000001E-3</v>
      </c>
      <c r="I3296" s="18">
        <f t="shared" si="834"/>
        <v>0.14634975528448524</v>
      </c>
      <c r="J3296" s="21">
        <f t="shared" si="835"/>
        <v>25.909182136032026</v>
      </c>
      <c r="K3296" s="6"/>
    </row>
    <row r="3297" spans="1:11" ht="12.75" customHeight="1" x14ac:dyDescent="0.25">
      <c r="A3297" s="13">
        <v>42746</v>
      </c>
      <c r="B3297" s="14">
        <v>36.200000000000003</v>
      </c>
      <c r="C3297" s="14">
        <v>0</v>
      </c>
      <c r="D3297" s="14">
        <v>0</v>
      </c>
      <c r="E3297" s="15">
        <v>36.200000000000003</v>
      </c>
      <c r="F3297" s="16">
        <f t="shared" si="833"/>
        <v>2.6896600000000004</v>
      </c>
      <c r="G3297" s="20">
        <f t="shared" si="836"/>
        <v>25.909182136032026</v>
      </c>
      <c r="H3297" s="17">
        <v>7.3000000000000001E-3</v>
      </c>
      <c r="I3297" s="18">
        <f t="shared" si="834"/>
        <v>0.1989542885930338</v>
      </c>
      <c r="J3297" s="21">
        <f t="shared" si="835"/>
        <v>28.797796424625059</v>
      </c>
      <c r="K3297" s="6"/>
    </row>
    <row r="3298" spans="1:11" ht="12.75" customHeight="1" x14ac:dyDescent="0.25">
      <c r="A3298" s="13">
        <v>42773</v>
      </c>
      <c r="B3298" s="14">
        <v>49.33</v>
      </c>
      <c r="C3298" s="14">
        <v>0</v>
      </c>
      <c r="D3298" s="14">
        <v>0</v>
      </c>
      <c r="E3298" s="15">
        <v>49.33</v>
      </c>
      <c r="F3298" s="16">
        <f t="shared" si="833"/>
        <v>3.665219</v>
      </c>
      <c r="G3298" s="20">
        <f t="shared" si="836"/>
        <v>28.797796424625059</v>
      </c>
      <c r="H3298" s="17">
        <v>6.8999999999999999E-3</v>
      </c>
      <c r="I3298" s="18">
        <f t="shared" si="834"/>
        <v>0.2113498008799129</v>
      </c>
      <c r="J3298" s="21">
        <f t="shared" si="835"/>
        <v>32.674365225504971</v>
      </c>
      <c r="K3298" s="6"/>
    </row>
    <row r="3299" spans="1:11" ht="12.75" customHeight="1" x14ac:dyDescent="0.25">
      <c r="A3299" s="13">
        <v>42801</v>
      </c>
      <c r="B3299" s="14">
        <v>36.42</v>
      </c>
      <c r="C3299" s="14">
        <v>0</v>
      </c>
      <c r="D3299" s="14">
        <v>0</v>
      </c>
      <c r="E3299" s="15">
        <v>36.42</v>
      </c>
      <c r="F3299" s="16">
        <f t="shared" si="833"/>
        <v>2.7060060000000004</v>
      </c>
      <c r="G3299" s="20">
        <f t="shared" si="836"/>
        <v>32.674365225504971</v>
      </c>
      <c r="H3299" s="17">
        <v>7.9000000000000008E-3</v>
      </c>
      <c r="I3299" s="18">
        <f t="shared" si="834"/>
        <v>0.26881620898148928</v>
      </c>
      <c r="J3299" s="21">
        <f t="shared" si="835"/>
        <v>35.649187434486464</v>
      </c>
      <c r="K3299" s="6"/>
    </row>
    <row r="3300" spans="1:11" ht="12.75" customHeight="1" x14ac:dyDescent="0.25">
      <c r="A3300" s="13">
        <v>42835</v>
      </c>
      <c r="B3300" s="14">
        <v>51.94</v>
      </c>
      <c r="C3300" s="14">
        <v>0</v>
      </c>
      <c r="D3300" s="14">
        <v>0</v>
      </c>
      <c r="E3300" s="15">
        <v>51.94</v>
      </c>
      <c r="F3300" s="16">
        <f t="shared" si="833"/>
        <v>3.8591420000000003</v>
      </c>
      <c r="G3300" s="20">
        <f t="shared" si="836"/>
        <v>35.649187434486464</v>
      </c>
      <c r="H3300" s="17">
        <v>8.9999999999999993E-3</v>
      </c>
      <c r="I3300" s="18">
        <f t="shared" si="834"/>
        <v>0.33820882591037815</v>
      </c>
      <c r="J3300" s="21">
        <f t="shared" si="835"/>
        <v>39.846538260396841</v>
      </c>
      <c r="K3300" s="6"/>
    </row>
    <row r="3301" spans="1:11" ht="12.75" customHeight="1" x14ac:dyDescent="0.25">
      <c r="A3301" s="13">
        <v>42866</v>
      </c>
      <c r="B3301" s="14">
        <v>31.86</v>
      </c>
      <c r="C3301" s="14">
        <v>0</v>
      </c>
      <c r="D3301" s="14">
        <v>0</v>
      </c>
      <c r="E3301" s="15"/>
      <c r="F3301" s="16">
        <f t="shared" si="833"/>
        <v>0</v>
      </c>
      <c r="G3301" s="20">
        <f t="shared" si="836"/>
        <v>39.846538260396841</v>
      </c>
      <c r="H3301" s="17">
        <v>9.0500000000000008E-3</v>
      </c>
      <c r="I3301" s="18">
        <f t="shared" si="834"/>
        <v>0.36061117125659142</v>
      </c>
      <c r="J3301" s="21">
        <f t="shared" si="835"/>
        <v>40.207149431653434</v>
      </c>
      <c r="K3301" s="6"/>
    </row>
    <row r="3302" spans="1:11" ht="12.75" customHeight="1" x14ac:dyDescent="0.25">
      <c r="A3302" s="13">
        <v>42896</v>
      </c>
      <c r="B3302" s="14">
        <v>31.87</v>
      </c>
      <c r="C3302" s="14">
        <v>0</v>
      </c>
      <c r="D3302" s="14">
        <v>0</v>
      </c>
      <c r="E3302" s="15"/>
      <c r="F3302" s="16">
        <f t="shared" si="833"/>
        <v>0</v>
      </c>
      <c r="G3302" s="20">
        <f t="shared" si="836"/>
        <v>40.207149431653434</v>
      </c>
      <c r="H3302" s="17">
        <v>1.0149999999999999E-2</v>
      </c>
      <c r="I3302" s="18">
        <f t="shared" si="834"/>
        <v>0.40810256673128231</v>
      </c>
      <c r="J3302" s="27">
        <f t="shared" si="835"/>
        <v>40.615251998384714</v>
      </c>
      <c r="K3302" s="6"/>
    </row>
    <row r="3303" spans="1:11" ht="12.75" customHeight="1" x14ac:dyDescent="0.25">
      <c r="A3303" s="13"/>
      <c r="B3303" s="14"/>
      <c r="C3303" s="14"/>
      <c r="D3303" s="14"/>
      <c r="E3303" s="15"/>
      <c r="F3303" s="16">
        <f>SUM(F3289:F3302)</f>
        <v>38.355145999999998</v>
      </c>
      <c r="I3303" s="8">
        <f>SUM(I3289:I3302)</f>
        <v>2.2601059983847129</v>
      </c>
      <c r="K3303" s="6">
        <f>SUM(F3303:I3303)</f>
        <v>40.615251998384707</v>
      </c>
    </row>
    <row r="3304" spans="1:11" ht="12.75" customHeight="1" x14ac:dyDescent="0.25">
      <c r="A3304" s="7" t="s">
        <v>391</v>
      </c>
      <c r="B3304" s="7" t="s">
        <v>392</v>
      </c>
      <c r="K3304" s="6"/>
    </row>
    <row r="3305" spans="1:11" ht="12.75" customHeight="1" x14ac:dyDescent="0.25">
      <c r="A3305" s="13">
        <v>42501</v>
      </c>
      <c r="B3305" s="14">
        <v>18.579999999999998</v>
      </c>
      <c r="C3305" s="14">
        <v>0</v>
      </c>
      <c r="D3305" s="14">
        <v>31.66</v>
      </c>
      <c r="E3305" s="15">
        <v>50.24</v>
      </c>
      <c r="F3305" s="16">
        <f t="shared" ref="F3305:F3318" si="837">PRODUCT(E3305*0.0743)</f>
        <v>3.7328320000000006</v>
      </c>
      <c r="H3305" s="17">
        <v>3.5000000000000001E-3</v>
      </c>
      <c r="I3305" s="18">
        <f t="shared" ref="I3305:I3318" si="838">((F3305/2)+G3305)*(H3305)</f>
        <v>6.5324560000000016E-3</v>
      </c>
      <c r="J3305" s="19">
        <f t="shared" ref="J3305:J3318" si="839">F3305+G3305+I3305</f>
        <v>3.7393644560000006</v>
      </c>
      <c r="K3305" s="6"/>
    </row>
    <row r="3306" spans="1:11" ht="12.75" customHeight="1" x14ac:dyDescent="0.25">
      <c r="A3306" s="13">
        <v>42527</v>
      </c>
      <c r="B3306" s="14">
        <v>62.64</v>
      </c>
      <c r="C3306" s="14">
        <v>0</v>
      </c>
      <c r="D3306" s="14">
        <v>0</v>
      </c>
      <c r="E3306" s="15">
        <v>62.64</v>
      </c>
      <c r="F3306" s="16">
        <f t="shared" si="837"/>
        <v>4.6541520000000007</v>
      </c>
      <c r="G3306" s="20">
        <f t="shared" ref="G3306:G3318" si="840">SUM(J3305)</f>
        <v>3.7393644560000006</v>
      </c>
      <c r="H3306" s="17">
        <v>3.7000000000000002E-3</v>
      </c>
      <c r="I3306" s="18">
        <f t="shared" si="838"/>
        <v>2.2445829687200002E-2</v>
      </c>
      <c r="J3306" s="19">
        <f t="shared" si="839"/>
        <v>8.4159622856872005</v>
      </c>
      <c r="K3306" s="6"/>
    </row>
    <row r="3307" spans="1:11" ht="12.75" customHeight="1" x14ac:dyDescent="0.25">
      <c r="A3307" s="13">
        <v>42559</v>
      </c>
      <c r="B3307" s="14">
        <v>53.71</v>
      </c>
      <c r="C3307" s="14">
        <v>0</v>
      </c>
      <c r="D3307" s="14">
        <v>0</v>
      </c>
      <c r="E3307" s="15">
        <v>53.71</v>
      </c>
      <c r="F3307" s="16">
        <f t="shared" si="837"/>
        <v>3.9906530000000004</v>
      </c>
      <c r="G3307" s="20">
        <f t="shared" si="840"/>
        <v>8.4159622856872005</v>
      </c>
      <c r="H3307" s="17">
        <v>4.0499999999999998E-3</v>
      </c>
      <c r="I3307" s="18">
        <f t="shared" si="838"/>
        <v>4.2165719582033162E-2</v>
      </c>
      <c r="J3307" s="19">
        <f t="shared" si="839"/>
        <v>12.448781005269234</v>
      </c>
      <c r="K3307" s="6"/>
    </row>
    <row r="3308" spans="1:11" ht="12.75" customHeight="1" x14ac:dyDescent="0.25">
      <c r="A3308" s="13">
        <v>42590</v>
      </c>
      <c r="B3308" s="14">
        <v>64.209999999999994</v>
      </c>
      <c r="C3308" s="14">
        <v>0</v>
      </c>
      <c r="D3308" s="14">
        <v>0</v>
      </c>
      <c r="E3308" s="15">
        <v>64.209999999999994</v>
      </c>
      <c r="F3308" s="16">
        <f t="shared" si="837"/>
        <v>4.7708029999999999</v>
      </c>
      <c r="G3308" s="20">
        <f t="shared" si="840"/>
        <v>12.448781005269234</v>
      </c>
      <c r="H3308" s="17">
        <v>4.1999999999999997E-3</v>
      </c>
      <c r="I3308" s="18">
        <f t="shared" si="838"/>
        <v>6.2303566522130781E-2</v>
      </c>
      <c r="J3308" s="19">
        <f t="shared" si="839"/>
        <v>17.281887571791366</v>
      </c>
      <c r="K3308" s="6"/>
    </row>
    <row r="3309" spans="1:11" ht="12.75" customHeight="1" x14ac:dyDescent="0.25">
      <c r="A3309" s="13">
        <v>42622</v>
      </c>
      <c r="B3309" s="14">
        <v>53.71</v>
      </c>
      <c r="C3309" s="14">
        <v>0</v>
      </c>
      <c r="D3309" s="14">
        <v>0</v>
      </c>
      <c r="E3309" s="15">
        <v>53.71</v>
      </c>
      <c r="F3309" s="16">
        <f t="shared" si="837"/>
        <v>3.9906530000000004</v>
      </c>
      <c r="G3309" s="20">
        <f t="shared" si="840"/>
        <v>17.281887571791366</v>
      </c>
      <c r="H3309" s="17">
        <v>4.45E-3</v>
      </c>
      <c r="I3309" s="18">
        <f t="shared" si="838"/>
        <v>8.5783602619471586E-2</v>
      </c>
      <c r="J3309" s="19">
        <f t="shared" si="839"/>
        <v>21.358324174410839</v>
      </c>
      <c r="K3309" s="6"/>
    </row>
    <row r="3310" spans="1:11" ht="12.75" customHeight="1" x14ac:dyDescent="0.25">
      <c r="A3310" s="13">
        <v>42654</v>
      </c>
      <c r="B3310" s="14">
        <v>61.59</v>
      </c>
      <c r="C3310" s="14">
        <v>0</v>
      </c>
      <c r="D3310" s="14">
        <v>0</v>
      </c>
      <c r="E3310" s="15">
        <v>61.59</v>
      </c>
      <c r="F3310" s="16">
        <f t="shared" si="837"/>
        <v>4.5761370000000001</v>
      </c>
      <c r="G3310" s="20">
        <f t="shared" si="840"/>
        <v>21.358324174410839</v>
      </c>
      <c r="H3310" s="17">
        <v>4.7999999999999996E-3</v>
      </c>
      <c r="I3310" s="18">
        <f t="shared" si="838"/>
        <v>0.11350268483717202</v>
      </c>
      <c r="J3310" s="21">
        <f t="shared" si="839"/>
        <v>26.047963859248011</v>
      </c>
      <c r="K3310" s="6"/>
    </row>
    <row r="3311" spans="1:11" ht="12" customHeight="1" x14ac:dyDescent="0.25">
      <c r="A3311" s="13">
        <v>42682</v>
      </c>
      <c r="B3311" s="14">
        <v>58.96</v>
      </c>
      <c r="C3311" s="14">
        <v>0</v>
      </c>
      <c r="D3311" s="14">
        <v>0</v>
      </c>
      <c r="E3311" s="15">
        <v>58.96</v>
      </c>
      <c r="F3311" s="16">
        <f t="shared" si="837"/>
        <v>4.3807280000000004</v>
      </c>
      <c r="G3311" s="20">
        <f t="shared" si="840"/>
        <v>26.047963859248011</v>
      </c>
      <c r="H3311" s="17">
        <v>4.7999999999999996E-3</v>
      </c>
      <c r="I3311" s="18">
        <f t="shared" si="838"/>
        <v>0.13554397372439042</v>
      </c>
      <c r="J3311" s="21">
        <f t="shared" si="839"/>
        <v>30.564235832972404</v>
      </c>
      <c r="K3311" s="6"/>
    </row>
    <row r="3312" spans="1:11" ht="12.75" customHeight="1" x14ac:dyDescent="0.25">
      <c r="A3312" s="13">
        <v>42711</v>
      </c>
      <c r="B3312" s="14">
        <v>56.34</v>
      </c>
      <c r="C3312" s="14">
        <v>0</v>
      </c>
      <c r="D3312" s="14">
        <v>0</v>
      </c>
      <c r="E3312" s="15">
        <v>56.34</v>
      </c>
      <c r="F3312" s="16">
        <f t="shared" si="837"/>
        <v>4.1860620000000006</v>
      </c>
      <c r="G3312" s="20">
        <f t="shared" si="840"/>
        <v>30.564235832972404</v>
      </c>
      <c r="H3312" s="17">
        <v>6.0000000000000001E-3</v>
      </c>
      <c r="I3312" s="18">
        <f t="shared" si="838"/>
        <v>0.19594360099783442</v>
      </c>
      <c r="J3312" s="21">
        <f t="shared" si="839"/>
        <v>34.946241433970243</v>
      </c>
      <c r="K3312" s="6"/>
    </row>
    <row r="3313" spans="1:11" ht="12.75" customHeight="1" x14ac:dyDescent="0.25">
      <c r="A3313" s="13">
        <v>42746</v>
      </c>
      <c r="B3313" s="14">
        <v>62.79</v>
      </c>
      <c r="C3313" s="14">
        <v>0</v>
      </c>
      <c r="D3313" s="14">
        <v>0</v>
      </c>
      <c r="E3313" s="15">
        <v>62.79</v>
      </c>
      <c r="F3313" s="16">
        <f t="shared" si="837"/>
        <v>4.6652969999999998</v>
      </c>
      <c r="G3313" s="20">
        <f t="shared" si="840"/>
        <v>34.946241433970243</v>
      </c>
      <c r="H3313" s="17">
        <v>7.3000000000000001E-3</v>
      </c>
      <c r="I3313" s="18">
        <f t="shared" si="838"/>
        <v>0.27213589651798276</v>
      </c>
      <c r="J3313" s="21">
        <f t="shared" si="839"/>
        <v>39.883674330488226</v>
      </c>
      <c r="K3313" s="6"/>
    </row>
    <row r="3314" spans="1:11" ht="12.75" customHeight="1" x14ac:dyDescent="0.25">
      <c r="A3314" s="13">
        <v>42773</v>
      </c>
      <c r="B3314" s="14">
        <v>57.76</v>
      </c>
      <c r="C3314" s="14">
        <v>0</v>
      </c>
      <c r="D3314" s="14">
        <v>0</v>
      </c>
      <c r="E3314" s="15">
        <v>57.76</v>
      </c>
      <c r="F3314" s="16">
        <f t="shared" si="837"/>
        <v>4.2915679999999998</v>
      </c>
      <c r="G3314" s="20">
        <f t="shared" si="840"/>
        <v>39.883674330488226</v>
      </c>
      <c r="H3314" s="17">
        <v>6.8999999999999999E-3</v>
      </c>
      <c r="I3314" s="18">
        <f t="shared" si="838"/>
        <v>0.29000326248036873</v>
      </c>
      <c r="J3314" s="21">
        <f t="shared" si="839"/>
        <v>44.465245592968593</v>
      </c>
      <c r="K3314" s="6"/>
    </row>
    <row r="3315" spans="1:11" ht="12.75" customHeight="1" x14ac:dyDescent="0.25">
      <c r="A3315" s="13">
        <v>42801</v>
      </c>
      <c r="B3315" s="14">
        <v>56.83</v>
      </c>
      <c r="C3315" s="14">
        <v>0</v>
      </c>
      <c r="D3315" s="14">
        <v>0</v>
      </c>
      <c r="E3315" s="15">
        <v>56.83</v>
      </c>
      <c r="F3315" s="16">
        <f t="shared" si="837"/>
        <v>4.2224690000000002</v>
      </c>
      <c r="G3315" s="20">
        <f t="shared" si="840"/>
        <v>44.465245592968593</v>
      </c>
      <c r="H3315" s="17">
        <v>7.9000000000000008E-3</v>
      </c>
      <c r="I3315" s="18">
        <f t="shared" si="838"/>
        <v>0.36795419273445196</v>
      </c>
      <c r="J3315" s="21">
        <f t="shared" si="839"/>
        <v>49.055668785703041</v>
      </c>
      <c r="K3315" s="6"/>
    </row>
    <row r="3316" spans="1:11" ht="12.75" customHeight="1" x14ac:dyDescent="0.25">
      <c r="A3316" s="13">
        <v>42835</v>
      </c>
      <c r="B3316" s="14">
        <v>66.400000000000006</v>
      </c>
      <c r="C3316" s="14">
        <v>0</v>
      </c>
      <c r="D3316" s="14">
        <v>0</v>
      </c>
      <c r="E3316" s="15">
        <v>66.400000000000006</v>
      </c>
      <c r="F3316" s="16">
        <f t="shared" si="837"/>
        <v>4.9335200000000006</v>
      </c>
      <c r="G3316" s="20">
        <f t="shared" si="840"/>
        <v>49.055668785703041</v>
      </c>
      <c r="H3316" s="17">
        <v>8.9999999999999993E-3</v>
      </c>
      <c r="I3316" s="18">
        <f t="shared" si="838"/>
        <v>0.46370185907132733</v>
      </c>
      <c r="J3316" s="21">
        <f t="shared" si="839"/>
        <v>54.452890644774371</v>
      </c>
      <c r="K3316" s="6"/>
    </row>
    <row r="3317" spans="1:11" ht="12.75" customHeight="1" x14ac:dyDescent="0.25">
      <c r="A3317" s="13">
        <v>42866</v>
      </c>
      <c r="B3317" s="14">
        <v>55.97</v>
      </c>
      <c r="C3317" s="14">
        <v>0</v>
      </c>
      <c r="D3317" s="14">
        <v>0</v>
      </c>
      <c r="E3317" s="15"/>
      <c r="F3317" s="16">
        <f t="shared" si="837"/>
        <v>0</v>
      </c>
      <c r="G3317" s="20">
        <f t="shared" si="840"/>
        <v>54.452890644774371</v>
      </c>
      <c r="H3317" s="17">
        <v>9.0500000000000008E-3</v>
      </c>
      <c r="I3317" s="18">
        <f t="shared" si="838"/>
        <v>0.49279866033520808</v>
      </c>
      <c r="J3317" s="21">
        <f t="shared" si="839"/>
        <v>54.945689305109582</v>
      </c>
      <c r="K3317" s="6"/>
    </row>
    <row r="3318" spans="1:11" ht="12.75" customHeight="1" x14ac:dyDescent="0.25">
      <c r="A3318" s="13">
        <v>42896</v>
      </c>
      <c r="B3318" s="14">
        <v>57.18</v>
      </c>
      <c r="C3318" s="14">
        <v>0</v>
      </c>
      <c r="D3318" s="14">
        <v>0</v>
      </c>
      <c r="E3318" s="15"/>
      <c r="F3318" s="16">
        <f t="shared" si="837"/>
        <v>0</v>
      </c>
      <c r="G3318" s="20">
        <f t="shared" si="840"/>
        <v>54.945689305109582</v>
      </c>
      <c r="H3318" s="17">
        <v>1.0149999999999999E-2</v>
      </c>
      <c r="I3318" s="18">
        <f t="shared" si="838"/>
        <v>0.55769874644686224</v>
      </c>
      <c r="J3318" s="27">
        <f t="shared" si="839"/>
        <v>55.503388051556442</v>
      </c>
      <c r="K3318" s="6"/>
    </row>
    <row r="3319" spans="1:11" ht="12.75" customHeight="1" x14ac:dyDescent="0.25">
      <c r="A3319" s="13"/>
      <c r="B3319" s="14"/>
      <c r="C3319" s="14"/>
      <c r="D3319" s="14"/>
      <c r="E3319" s="15"/>
      <c r="F3319" s="16">
        <f>SUM(F3305:F3318)</f>
        <v>52.394874000000002</v>
      </c>
      <c r="I3319" s="8">
        <f>SUM(I3305:I3318)</f>
        <v>3.1085140515564333</v>
      </c>
      <c r="K3319" s="6">
        <f>SUM(F3319:I3319)</f>
        <v>55.503388051556435</v>
      </c>
    </row>
    <row r="3320" spans="1:11" ht="12.75" customHeight="1" x14ac:dyDescent="0.25">
      <c r="A3320" s="7" t="s">
        <v>393</v>
      </c>
      <c r="B3320" s="7" t="s">
        <v>301</v>
      </c>
      <c r="K3320" s="6"/>
    </row>
    <row r="3321" spans="1:11" ht="12.75" customHeight="1" x14ac:dyDescent="0.25">
      <c r="A3321" s="13">
        <v>42501</v>
      </c>
      <c r="B3321" s="14">
        <v>15.09</v>
      </c>
      <c r="C3321" s="14">
        <v>0</v>
      </c>
      <c r="D3321" s="14">
        <v>31.66</v>
      </c>
      <c r="E3321" s="15">
        <v>46.75</v>
      </c>
      <c r="F3321" s="16">
        <f t="shared" ref="F3321:F3334" si="841">PRODUCT(E3321*0.0743)</f>
        <v>3.4735250000000004</v>
      </c>
      <c r="H3321" s="17">
        <v>3.5000000000000001E-3</v>
      </c>
      <c r="I3321" s="18">
        <f t="shared" ref="I3321:I3334" si="842">((F3321/2)+G3321)*(H3321)</f>
        <v>6.0786687500000011E-3</v>
      </c>
      <c r="J3321" s="19">
        <f t="shared" ref="J3321:J3334" si="843">F3321+G3321+I3321</f>
        <v>3.4796036687500003</v>
      </c>
      <c r="K3321" s="6"/>
    </row>
    <row r="3322" spans="1:11" ht="12.75" customHeight="1" x14ac:dyDescent="0.25">
      <c r="A3322" s="13">
        <v>42527</v>
      </c>
      <c r="B3322" s="14">
        <v>81.010000000000005</v>
      </c>
      <c r="C3322" s="14">
        <v>0</v>
      </c>
      <c r="D3322" s="14">
        <v>0</v>
      </c>
      <c r="E3322" s="15">
        <v>81.010000000000005</v>
      </c>
      <c r="F3322" s="16">
        <f t="shared" si="841"/>
        <v>6.0190430000000008</v>
      </c>
      <c r="G3322" s="20">
        <f t="shared" ref="G3322:G3334" si="844">SUM(J3321)</f>
        <v>3.4796036687500003</v>
      </c>
      <c r="H3322" s="17">
        <v>3.7000000000000002E-3</v>
      </c>
      <c r="I3322" s="18">
        <f t="shared" si="842"/>
        <v>2.4009763124375003E-2</v>
      </c>
      <c r="J3322" s="19">
        <f t="shared" si="843"/>
        <v>9.5226564318743776</v>
      </c>
      <c r="K3322" s="6"/>
    </row>
    <row r="3323" spans="1:11" ht="12.75" customHeight="1" x14ac:dyDescent="0.25">
      <c r="A3323" s="13">
        <v>42559</v>
      </c>
      <c r="B3323" s="14">
        <v>55.29</v>
      </c>
      <c r="C3323" s="14">
        <v>0</v>
      </c>
      <c r="D3323" s="14">
        <v>0</v>
      </c>
      <c r="E3323" s="15">
        <v>55.29</v>
      </c>
      <c r="F3323" s="16">
        <f t="shared" si="841"/>
        <v>4.108047</v>
      </c>
      <c r="G3323" s="20">
        <f t="shared" si="844"/>
        <v>9.5226564318743776</v>
      </c>
      <c r="H3323" s="17">
        <v>4.0499999999999998E-3</v>
      </c>
      <c r="I3323" s="18">
        <f t="shared" si="842"/>
        <v>4.6885553724091228E-2</v>
      </c>
      <c r="J3323" s="19">
        <f t="shared" si="843"/>
        <v>13.677588985598469</v>
      </c>
      <c r="K3323" s="6"/>
    </row>
    <row r="3324" spans="1:11" ht="12.75" customHeight="1" x14ac:dyDescent="0.25">
      <c r="A3324" s="13">
        <v>42590</v>
      </c>
      <c r="B3324" s="14">
        <v>63.16</v>
      </c>
      <c r="C3324" s="14">
        <v>0</v>
      </c>
      <c r="D3324" s="14">
        <v>0</v>
      </c>
      <c r="E3324" s="15">
        <v>63.16</v>
      </c>
      <c r="F3324" s="16">
        <f t="shared" si="841"/>
        <v>4.6927880000000002</v>
      </c>
      <c r="G3324" s="20">
        <f t="shared" si="844"/>
        <v>13.677588985598469</v>
      </c>
      <c r="H3324" s="17">
        <v>4.1999999999999997E-3</v>
      </c>
      <c r="I3324" s="18">
        <f t="shared" si="842"/>
        <v>6.7300728539513563E-2</v>
      </c>
      <c r="J3324" s="19">
        <f t="shared" si="843"/>
        <v>18.437677714137983</v>
      </c>
      <c r="K3324" s="6"/>
    </row>
    <row r="3325" spans="1:11" ht="12.75" customHeight="1" x14ac:dyDescent="0.25">
      <c r="A3325" s="13">
        <v>42622</v>
      </c>
      <c r="B3325" s="14">
        <v>64.209999999999994</v>
      </c>
      <c r="C3325" s="14">
        <v>0</v>
      </c>
      <c r="D3325" s="14">
        <v>0</v>
      </c>
      <c r="E3325" s="15">
        <v>64.209999999999994</v>
      </c>
      <c r="F3325" s="16">
        <f t="shared" si="841"/>
        <v>4.7708029999999999</v>
      </c>
      <c r="G3325" s="20">
        <f t="shared" si="844"/>
        <v>18.437677714137983</v>
      </c>
      <c r="H3325" s="17">
        <v>4.45E-3</v>
      </c>
      <c r="I3325" s="18">
        <f t="shared" si="842"/>
        <v>9.2662702502914029E-2</v>
      </c>
      <c r="J3325" s="19">
        <f t="shared" si="843"/>
        <v>23.301143416640897</v>
      </c>
      <c r="K3325" s="6"/>
    </row>
    <row r="3326" spans="1:11" ht="12.75" customHeight="1" x14ac:dyDescent="0.25">
      <c r="A3326" s="13">
        <v>42654</v>
      </c>
      <c r="B3326" s="14">
        <v>64.209999999999994</v>
      </c>
      <c r="C3326" s="14">
        <v>0</v>
      </c>
      <c r="D3326" s="14">
        <v>0</v>
      </c>
      <c r="E3326" s="15">
        <v>64.209999999999994</v>
      </c>
      <c r="F3326" s="16">
        <f t="shared" si="841"/>
        <v>4.7708029999999999</v>
      </c>
      <c r="G3326" s="20">
        <f t="shared" si="844"/>
        <v>23.301143416640897</v>
      </c>
      <c r="H3326" s="17">
        <v>4.7999999999999996E-3</v>
      </c>
      <c r="I3326" s="18">
        <f t="shared" si="842"/>
        <v>0.12329541559987629</v>
      </c>
      <c r="J3326" s="21">
        <f t="shared" si="843"/>
        <v>28.195241832240775</v>
      </c>
      <c r="K3326" s="6"/>
    </row>
    <row r="3327" spans="1:11" ht="12.75" customHeight="1" x14ac:dyDescent="0.25">
      <c r="A3327" s="13">
        <v>42682</v>
      </c>
      <c r="B3327" s="14">
        <v>53.19</v>
      </c>
      <c r="C3327" s="14">
        <v>0</v>
      </c>
      <c r="D3327" s="14">
        <v>0</v>
      </c>
      <c r="E3327" s="15">
        <v>53.19</v>
      </c>
      <c r="F3327" s="16">
        <f t="shared" si="841"/>
        <v>3.9520170000000001</v>
      </c>
      <c r="G3327" s="20">
        <f t="shared" si="844"/>
        <v>28.195241832240775</v>
      </c>
      <c r="H3327" s="17">
        <v>4.7999999999999996E-3</v>
      </c>
      <c r="I3327" s="18">
        <f t="shared" si="842"/>
        <v>0.14482200159475569</v>
      </c>
      <c r="J3327" s="21">
        <f t="shared" si="843"/>
        <v>32.292080833835527</v>
      </c>
      <c r="K3327" s="6"/>
    </row>
    <row r="3328" spans="1:11" ht="12.75" customHeight="1" x14ac:dyDescent="0.25">
      <c r="A3328" s="13">
        <v>42711</v>
      </c>
      <c r="B3328" s="14">
        <v>53.19</v>
      </c>
      <c r="C3328" s="14">
        <v>0</v>
      </c>
      <c r="D3328" s="14">
        <v>0</v>
      </c>
      <c r="E3328" s="15">
        <v>53.19</v>
      </c>
      <c r="F3328" s="16">
        <f t="shared" si="841"/>
        <v>3.9520170000000001</v>
      </c>
      <c r="G3328" s="20">
        <f t="shared" si="844"/>
        <v>32.292080833835527</v>
      </c>
      <c r="H3328" s="17">
        <v>6.0000000000000001E-3</v>
      </c>
      <c r="I3328" s="18">
        <f t="shared" si="842"/>
        <v>0.20560853600301315</v>
      </c>
      <c r="J3328" s="21">
        <f t="shared" si="843"/>
        <v>36.449706369838538</v>
      </c>
      <c r="K3328" s="6"/>
    </row>
    <row r="3329" spans="1:18" ht="12.75" customHeight="1" x14ac:dyDescent="0.25">
      <c r="A3329" s="13">
        <v>42746</v>
      </c>
      <c r="B3329" s="14">
        <v>62.47</v>
      </c>
      <c r="C3329" s="14">
        <v>0</v>
      </c>
      <c r="D3329" s="14">
        <v>0</v>
      </c>
      <c r="E3329" s="15">
        <v>62.47</v>
      </c>
      <c r="F3329" s="16">
        <f t="shared" si="841"/>
        <v>4.641521</v>
      </c>
      <c r="G3329" s="20">
        <f t="shared" si="844"/>
        <v>36.449706369838538</v>
      </c>
      <c r="H3329" s="17">
        <v>7.3000000000000001E-3</v>
      </c>
      <c r="I3329" s="18">
        <f t="shared" si="842"/>
        <v>0.28302440814982133</v>
      </c>
      <c r="J3329" s="21">
        <f t="shared" si="843"/>
        <v>41.374251777988356</v>
      </c>
      <c r="K3329" s="6"/>
    </row>
    <row r="3330" spans="1:18" ht="12.75" customHeight="1" x14ac:dyDescent="0.25">
      <c r="A3330" s="13">
        <v>42773</v>
      </c>
      <c r="B3330" s="14">
        <v>55.52</v>
      </c>
      <c r="C3330" s="14">
        <v>0</v>
      </c>
      <c r="D3330" s="14">
        <v>0</v>
      </c>
      <c r="E3330" s="15">
        <v>55.52</v>
      </c>
      <c r="F3330" s="16">
        <f t="shared" si="841"/>
        <v>4.1251360000000004</v>
      </c>
      <c r="G3330" s="20">
        <f t="shared" si="844"/>
        <v>41.374251777988356</v>
      </c>
      <c r="H3330" s="17">
        <v>6.8999999999999999E-3</v>
      </c>
      <c r="I3330" s="18">
        <f t="shared" si="842"/>
        <v>0.29971405646811966</v>
      </c>
      <c r="J3330" s="21">
        <f t="shared" si="843"/>
        <v>45.799101834456472</v>
      </c>
      <c r="K3330" s="6"/>
    </row>
    <row r="3331" spans="1:18" ht="12.75" customHeight="1" x14ac:dyDescent="0.25">
      <c r="A3331" s="13">
        <v>42801</v>
      </c>
      <c r="B3331" s="14">
        <v>55.82</v>
      </c>
      <c r="C3331" s="14">
        <v>0</v>
      </c>
      <c r="D3331" s="14">
        <v>0</v>
      </c>
      <c r="E3331" s="15">
        <v>55.82</v>
      </c>
      <c r="F3331" s="16">
        <f t="shared" si="841"/>
        <v>4.1474260000000003</v>
      </c>
      <c r="G3331" s="20">
        <f t="shared" si="844"/>
        <v>45.799101834456472</v>
      </c>
      <c r="H3331" s="17">
        <v>7.9000000000000008E-3</v>
      </c>
      <c r="I3331" s="18">
        <f t="shared" si="842"/>
        <v>0.37819523719220616</v>
      </c>
      <c r="J3331" s="21">
        <f t="shared" si="843"/>
        <v>50.324723071648684</v>
      </c>
      <c r="K3331" s="6"/>
    </row>
    <row r="3332" spans="1:18" ht="12.75" customHeight="1" x14ac:dyDescent="0.25">
      <c r="A3332" s="13">
        <v>42835</v>
      </c>
      <c r="B3332" s="14">
        <v>59.98</v>
      </c>
      <c r="C3332" s="14">
        <v>0</v>
      </c>
      <c r="D3332" s="14">
        <v>0</v>
      </c>
      <c r="E3332" s="15">
        <v>59.98</v>
      </c>
      <c r="F3332" s="16">
        <f t="shared" si="841"/>
        <v>4.4565140000000003</v>
      </c>
      <c r="G3332" s="20">
        <f t="shared" si="844"/>
        <v>50.324723071648684</v>
      </c>
      <c r="H3332" s="17">
        <v>8.9999999999999993E-3</v>
      </c>
      <c r="I3332" s="18">
        <f t="shared" si="842"/>
        <v>0.47297682064483809</v>
      </c>
      <c r="J3332" s="21">
        <f t="shared" si="843"/>
        <v>55.254213892293521</v>
      </c>
      <c r="K3332" s="6"/>
    </row>
    <row r="3333" spans="1:18" ht="12.75" customHeight="1" x14ac:dyDescent="0.25">
      <c r="A3333" s="13">
        <v>42866</v>
      </c>
      <c r="B3333" s="14">
        <v>62.66</v>
      </c>
      <c r="C3333" s="14">
        <v>0</v>
      </c>
      <c r="D3333" s="14">
        <v>0</v>
      </c>
      <c r="E3333" s="15"/>
      <c r="F3333" s="16">
        <f t="shared" si="841"/>
        <v>0</v>
      </c>
      <c r="G3333" s="20">
        <f t="shared" si="844"/>
        <v>55.254213892293521</v>
      </c>
      <c r="H3333" s="17">
        <v>9.0500000000000008E-3</v>
      </c>
      <c r="I3333" s="18">
        <f t="shared" si="842"/>
        <v>0.50005063572525643</v>
      </c>
      <c r="J3333" s="21">
        <f t="shared" si="843"/>
        <v>55.75426452801878</v>
      </c>
      <c r="K3333" s="6"/>
    </row>
    <row r="3334" spans="1:18" ht="12.75" customHeight="1" x14ac:dyDescent="0.25">
      <c r="A3334" s="13">
        <v>42896</v>
      </c>
      <c r="B3334" s="14">
        <v>62.67</v>
      </c>
      <c r="C3334" s="14">
        <v>0</v>
      </c>
      <c r="D3334" s="14">
        <v>0</v>
      </c>
      <c r="E3334" s="15"/>
      <c r="F3334" s="16">
        <f t="shared" si="841"/>
        <v>0</v>
      </c>
      <c r="G3334" s="20">
        <f t="shared" si="844"/>
        <v>55.75426452801878</v>
      </c>
      <c r="H3334" s="17">
        <v>1.0149999999999999E-2</v>
      </c>
      <c r="I3334" s="18">
        <f t="shared" si="842"/>
        <v>0.56590578495939059</v>
      </c>
      <c r="J3334" s="27">
        <f t="shared" si="843"/>
        <v>56.320170312978171</v>
      </c>
      <c r="K3334" s="6"/>
    </row>
    <row r="3335" spans="1:18" ht="12.75" customHeight="1" x14ac:dyDescent="0.25">
      <c r="A3335" s="13"/>
      <c r="B3335" s="14"/>
      <c r="C3335" s="14"/>
      <c r="D3335" s="14"/>
      <c r="E3335" s="15"/>
      <c r="F3335" s="16">
        <f>SUM(F3321:F3334)</f>
        <v>53.109639999999999</v>
      </c>
      <c r="I3335" s="8">
        <f>SUM(I3321:I3334)</f>
        <v>3.2105303129781713</v>
      </c>
      <c r="K3335" s="6">
        <f>SUM(F3335:I3335)</f>
        <v>56.320170312978171</v>
      </c>
    </row>
    <row r="3336" spans="1:18" ht="12.75" customHeight="1" x14ac:dyDescent="0.25">
      <c r="A3336" s="28" t="s">
        <v>394</v>
      </c>
      <c r="B3336" s="28" t="s">
        <v>395</v>
      </c>
      <c r="C3336" s="12"/>
      <c r="D3336" s="12"/>
      <c r="E3336" s="9"/>
      <c r="F3336" s="12"/>
      <c r="G3336" s="12"/>
      <c r="H3336" s="12"/>
    </row>
    <row r="3337" spans="1:18" ht="12.75" customHeight="1" x14ac:dyDescent="0.25">
      <c r="A3337" s="13">
        <v>42773</v>
      </c>
      <c r="B3337" s="14">
        <v>43.82</v>
      </c>
      <c r="C3337" s="14">
        <v>0</v>
      </c>
      <c r="D3337" s="14">
        <v>0</v>
      </c>
      <c r="E3337" s="15">
        <v>43.82</v>
      </c>
      <c r="F3337" s="16">
        <f>PRODUCT(E3337*0.0743)</f>
        <v>3.2558260000000003</v>
      </c>
      <c r="G3337" s="14"/>
      <c r="H3337" s="17">
        <v>6.8999999999999999E-3</v>
      </c>
      <c r="I3337" s="18">
        <f t="shared" ref="I3337:I3341" si="845">((F3337/2)+G3337)*(H3337)</f>
        <v>1.1232599700000002E-2</v>
      </c>
      <c r="J3337" s="21">
        <f t="shared" ref="J3337:J3341" si="846">F3337+G3337+I3337</f>
        <v>3.2670585997000003</v>
      </c>
      <c r="K3337" s="6"/>
    </row>
    <row r="3338" spans="1:18" ht="12.75" customHeight="1" x14ac:dyDescent="0.25">
      <c r="A3338" s="13">
        <v>42801</v>
      </c>
      <c r="B3338" s="14">
        <v>50.37</v>
      </c>
      <c r="C3338" s="14">
        <v>0</v>
      </c>
      <c r="D3338" s="14">
        <v>0</v>
      </c>
      <c r="E3338" s="15">
        <v>50.37</v>
      </c>
      <c r="F3338" s="16">
        <f>PRODUCT(E3338*0.0743)</f>
        <v>3.7424910000000002</v>
      </c>
      <c r="G3338" s="20">
        <f t="shared" ref="G3338:G3341" si="847">SUM(J3337)</f>
        <v>3.2670585997000003</v>
      </c>
      <c r="H3338" s="17">
        <v>7.9000000000000008E-3</v>
      </c>
      <c r="I3338" s="18">
        <f t="shared" si="845"/>
        <v>4.059260238763001E-2</v>
      </c>
      <c r="J3338" s="21">
        <f t="shared" si="846"/>
        <v>7.0501422020876303</v>
      </c>
      <c r="K3338" s="6"/>
    </row>
    <row r="3339" spans="1:18" ht="12.75" customHeight="1" x14ac:dyDescent="0.25">
      <c r="A3339" s="13">
        <v>42835</v>
      </c>
      <c r="B3339" s="14">
        <v>54.71</v>
      </c>
      <c r="C3339" s="14">
        <v>0</v>
      </c>
      <c r="D3339" s="14">
        <v>0</v>
      </c>
      <c r="E3339" s="15">
        <v>54.71</v>
      </c>
      <c r="F3339" s="16">
        <f>PRODUCT(E3339*0.0743)</f>
        <v>4.064953</v>
      </c>
      <c r="G3339" s="20">
        <f t="shared" si="847"/>
        <v>7.0501422020876303</v>
      </c>
      <c r="H3339" s="17">
        <v>8.9999999999999993E-3</v>
      </c>
      <c r="I3339" s="18">
        <f t="shared" si="845"/>
        <v>8.1743568318788665E-2</v>
      </c>
      <c r="J3339" s="21">
        <f t="shared" si="846"/>
        <v>11.196838770406419</v>
      </c>
      <c r="K3339" s="6"/>
    </row>
    <row r="3340" spans="1:18" ht="12.75" customHeight="1" x14ac:dyDescent="0.25">
      <c r="A3340" s="13">
        <v>42866</v>
      </c>
      <c r="B3340" s="14">
        <v>75.89</v>
      </c>
      <c r="C3340" s="14">
        <v>0</v>
      </c>
      <c r="D3340" s="14">
        <v>0</v>
      </c>
      <c r="E3340" s="15"/>
      <c r="F3340" s="16">
        <f>PRODUCT(E3340*0.0743)</f>
        <v>0</v>
      </c>
      <c r="G3340" s="20">
        <f t="shared" si="847"/>
        <v>11.196838770406419</v>
      </c>
      <c r="H3340" s="17">
        <v>9.0500000000000008E-3</v>
      </c>
      <c r="I3340" s="18">
        <f t="shared" si="845"/>
        <v>0.1013313908721781</v>
      </c>
      <c r="J3340" s="21">
        <f t="shared" si="846"/>
        <v>11.298170161278597</v>
      </c>
      <c r="K3340" s="6"/>
    </row>
    <row r="3341" spans="1:18" ht="12.75" customHeight="1" x14ac:dyDescent="0.25">
      <c r="A3341" s="13">
        <v>42896</v>
      </c>
      <c r="B3341" s="14">
        <v>55.61</v>
      </c>
      <c r="C3341" s="14">
        <v>0</v>
      </c>
      <c r="D3341" s="14">
        <v>0</v>
      </c>
      <c r="E3341" s="15"/>
      <c r="F3341" s="16">
        <f>PRODUCT(E3341*0.0743)</f>
        <v>0</v>
      </c>
      <c r="G3341" s="20">
        <f t="shared" si="847"/>
        <v>11.298170161278597</v>
      </c>
      <c r="H3341" s="17">
        <v>1.0149999999999999E-2</v>
      </c>
      <c r="I3341" s="18">
        <f t="shared" si="845"/>
        <v>0.11467642713697775</v>
      </c>
      <c r="J3341" s="27">
        <f t="shared" si="846"/>
        <v>11.412846588415574</v>
      </c>
      <c r="K3341" s="6"/>
    </row>
    <row r="3342" spans="1:18" ht="12.75" customHeight="1" x14ac:dyDescent="0.25">
      <c r="A3342" s="13"/>
      <c r="B3342" s="14"/>
      <c r="C3342" s="14"/>
      <c r="D3342" s="14"/>
      <c r="E3342" s="15"/>
      <c r="F3342" s="16">
        <f>SUM(F3337:F3341)</f>
        <v>11.063269999999999</v>
      </c>
      <c r="I3342" s="8">
        <f>SUM(I3337:I3341)</f>
        <v>0.34957658841557454</v>
      </c>
      <c r="K3342" s="6">
        <f>SUM(F3342:I3342)</f>
        <v>11.412846588415574</v>
      </c>
    </row>
    <row r="3343" spans="1:18" s="12" customFormat="1" ht="12.75" customHeight="1" x14ac:dyDescent="0.25">
      <c r="A3343" s="7" t="s">
        <v>396</v>
      </c>
      <c r="B3343" s="7" t="s">
        <v>397</v>
      </c>
      <c r="C3343"/>
      <c r="D3343"/>
      <c r="E3343" s="6"/>
      <c r="F3343"/>
      <c r="G3343"/>
      <c r="H3343"/>
      <c r="I3343" s="8"/>
      <c r="J3343" s="8"/>
      <c r="K3343" s="6"/>
      <c r="P3343" s="9"/>
      <c r="R3343" s="9"/>
    </row>
    <row r="3344" spans="1:18" ht="12.75" customHeight="1" x14ac:dyDescent="0.25">
      <c r="A3344" s="13">
        <v>42501</v>
      </c>
      <c r="B3344" s="14">
        <v>14.71</v>
      </c>
      <c r="C3344" s="14">
        <v>0</v>
      </c>
      <c r="D3344" s="14">
        <v>31.66</v>
      </c>
      <c r="E3344" s="15">
        <v>46.37</v>
      </c>
      <c r="F3344" s="16">
        <f t="shared" ref="F3344:F3357" si="848">PRODUCT(E3344*0.0743)</f>
        <v>3.4452910000000001</v>
      </c>
      <c r="H3344" s="17">
        <v>3.5000000000000001E-3</v>
      </c>
      <c r="I3344" s="18">
        <f t="shared" ref="I3344:I3357" si="849">((F3344/2)+G3344)*(H3344)</f>
        <v>6.0292592500000002E-3</v>
      </c>
      <c r="J3344" s="19">
        <f t="shared" ref="J3344:J3357" si="850">F3344+G3344+I3344</f>
        <v>3.4513202592500001</v>
      </c>
      <c r="K3344" s="6"/>
    </row>
    <row r="3345" spans="1:11" ht="12.75" customHeight="1" x14ac:dyDescent="0.25">
      <c r="A3345" s="13">
        <v>42527</v>
      </c>
      <c r="B3345" s="14">
        <v>45.31</v>
      </c>
      <c r="C3345" s="14">
        <v>0</v>
      </c>
      <c r="D3345" s="14">
        <v>0</v>
      </c>
      <c r="E3345" s="15">
        <v>45.31</v>
      </c>
      <c r="F3345" s="16">
        <f t="shared" si="848"/>
        <v>3.3665330000000004</v>
      </c>
      <c r="G3345" s="20">
        <f t="shared" ref="G3345:G3357" si="851">SUM(J3344)</f>
        <v>3.4513202592500001</v>
      </c>
      <c r="H3345" s="17">
        <v>3.7000000000000002E-3</v>
      </c>
      <c r="I3345" s="18">
        <f t="shared" si="849"/>
        <v>1.8997971009225002E-2</v>
      </c>
      <c r="J3345" s="19">
        <f t="shared" si="850"/>
        <v>6.8368512302592253</v>
      </c>
      <c r="K3345" s="6"/>
    </row>
    <row r="3346" spans="1:11" ht="12.75" customHeight="1" x14ac:dyDescent="0.25">
      <c r="A3346" s="13">
        <v>42559</v>
      </c>
      <c r="B3346" s="14">
        <v>51.09</v>
      </c>
      <c r="C3346" s="14">
        <v>0</v>
      </c>
      <c r="D3346" s="14">
        <v>0</v>
      </c>
      <c r="E3346" s="15">
        <v>51.09</v>
      </c>
      <c r="F3346" s="16">
        <f t="shared" si="848"/>
        <v>3.7959870000000007</v>
      </c>
      <c r="G3346" s="20">
        <f t="shared" si="851"/>
        <v>6.8368512302592253</v>
      </c>
      <c r="H3346" s="17">
        <v>4.0499999999999998E-3</v>
      </c>
      <c r="I3346" s="18">
        <f t="shared" si="849"/>
        <v>3.5376121157549865E-2</v>
      </c>
      <c r="J3346" s="19">
        <f t="shared" si="850"/>
        <v>10.668214351416776</v>
      </c>
      <c r="K3346" s="6"/>
    </row>
    <row r="3347" spans="1:11" ht="12.75" customHeight="1" x14ac:dyDescent="0.25">
      <c r="A3347" s="13">
        <v>42590</v>
      </c>
      <c r="B3347" s="14">
        <v>52.14</v>
      </c>
      <c r="C3347" s="14">
        <v>0</v>
      </c>
      <c r="D3347" s="14">
        <v>0</v>
      </c>
      <c r="E3347" s="15">
        <v>52.14</v>
      </c>
      <c r="F3347" s="16">
        <f t="shared" si="848"/>
        <v>3.8740020000000004</v>
      </c>
      <c r="G3347" s="20">
        <f t="shared" si="851"/>
        <v>10.668214351416776</v>
      </c>
      <c r="H3347" s="17">
        <v>4.1999999999999997E-3</v>
      </c>
      <c r="I3347" s="18">
        <f t="shared" si="849"/>
        <v>5.2941904475950458E-2</v>
      </c>
      <c r="J3347" s="19">
        <f t="shared" si="850"/>
        <v>14.595158255892727</v>
      </c>
      <c r="K3347" s="6"/>
    </row>
    <row r="3348" spans="1:11" ht="12.75" customHeight="1" x14ac:dyDescent="0.25">
      <c r="A3348" s="13">
        <v>42622</v>
      </c>
      <c r="B3348" s="14">
        <v>57.91</v>
      </c>
      <c r="C3348" s="14">
        <v>0</v>
      </c>
      <c r="D3348" s="14">
        <v>0</v>
      </c>
      <c r="E3348" s="15">
        <v>57.91</v>
      </c>
      <c r="F3348" s="16">
        <f t="shared" si="848"/>
        <v>4.3027129999999998</v>
      </c>
      <c r="G3348" s="20">
        <f t="shared" si="851"/>
        <v>14.595158255892727</v>
      </c>
      <c r="H3348" s="17">
        <v>4.45E-3</v>
      </c>
      <c r="I3348" s="18">
        <f t="shared" si="849"/>
        <v>7.4521990663722629E-2</v>
      </c>
      <c r="J3348" s="19">
        <f t="shared" si="850"/>
        <v>18.97239324655645</v>
      </c>
      <c r="K3348" s="6"/>
    </row>
    <row r="3349" spans="1:11" ht="12.75" customHeight="1" x14ac:dyDescent="0.25">
      <c r="A3349" s="13">
        <v>42654</v>
      </c>
      <c r="B3349" s="14">
        <v>58.96</v>
      </c>
      <c r="C3349" s="14">
        <v>0</v>
      </c>
      <c r="D3349" s="14">
        <v>0</v>
      </c>
      <c r="E3349" s="15">
        <v>58.96</v>
      </c>
      <c r="F3349" s="16">
        <f t="shared" si="848"/>
        <v>4.3807280000000004</v>
      </c>
      <c r="G3349" s="20">
        <f t="shared" si="851"/>
        <v>18.97239324655645</v>
      </c>
      <c r="H3349" s="17">
        <v>4.7999999999999996E-3</v>
      </c>
      <c r="I3349" s="18">
        <f t="shared" si="849"/>
        <v>0.10158123478347095</v>
      </c>
      <c r="J3349" s="21">
        <f t="shared" si="850"/>
        <v>23.454702481339922</v>
      </c>
      <c r="K3349" s="6"/>
    </row>
    <row r="3350" spans="1:11" ht="12.75" customHeight="1" x14ac:dyDescent="0.25">
      <c r="A3350" s="13">
        <v>42682</v>
      </c>
      <c r="B3350" s="14">
        <v>39.54</v>
      </c>
      <c r="C3350" s="14">
        <v>0</v>
      </c>
      <c r="D3350" s="14">
        <v>0</v>
      </c>
      <c r="E3350" s="15">
        <v>39.54</v>
      </c>
      <c r="F3350" s="16">
        <f t="shared" si="848"/>
        <v>2.9378220000000002</v>
      </c>
      <c r="G3350" s="20">
        <f t="shared" si="851"/>
        <v>23.454702481339922</v>
      </c>
      <c r="H3350" s="17">
        <v>4.7999999999999996E-3</v>
      </c>
      <c r="I3350" s="18">
        <f t="shared" si="849"/>
        <v>0.11963334471043161</v>
      </c>
      <c r="J3350" s="21">
        <f t="shared" si="850"/>
        <v>26.512157826050355</v>
      </c>
      <c r="K3350" s="6"/>
    </row>
    <row r="3351" spans="1:11" ht="12.75" customHeight="1" x14ac:dyDescent="0.25">
      <c r="A3351" s="13">
        <v>42711</v>
      </c>
      <c r="B3351" s="14">
        <v>43.21</v>
      </c>
      <c r="C3351" s="14">
        <v>0</v>
      </c>
      <c r="D3351" s="14">
        <v>0</v>
      </c>
      <c r="E3351" s="15">
        <v>43.21</v>
      </c>
      <c r="F3351" s="16">
        <f t="shared" si="848"/>
        <v>3.2105030000000001</v>
      </c>
      <c r="G3351" s="20">
        <f t="shared" si="851"/>
        <v>26.512157826050355</v>
      </c>
      <c r="H3351" s="17">
        <v>6.0000000000000001E-3</v>
      </c>
      <c r="I3351" s="18">
        <f t="shared" si="849"/>
        <v>0.16870445595630215</v>
      </c>
      <c r="J3351" s="21">
        <f t="shared" si="850"/>
        <v>29.891365282006657</v>
      </c>
      <c r="K3351" s="6"/>
    </row>
    <row r="3352" spans="1:11" ht="12.75" customHeight="1" x14ac:dyDescent="0.25">
      <c r="A3352" s="13">
        <v>42746</v>
      </c>
      <c r="B3352" s="14">
        <v>38.85</v>
      </c>
      <c r="C3352" s="14">
        <v>0</v>
      </c>
      <c r="D3352" s="14">
        <v>0</v>
      </c>
      <c r="E3352" s="15">
        <v>38.85</v>
      </c>
      <c r="F3352" s="16">
        <f t="shared" si="848"/>
        <v>2.8865550000000004</v>
      </c>
      <c r="G3352" s="20">
        <f t="shared" si="851"/>
        <v>29.891365282006657</v>
      </c>
      <c r="H3352" s="17">
        <v>7.3000000000000001E-3</v>
      </c>
      <c r="I3352" s="18">
        <f t="shared" si="849"/>
        <v>0.22874289230864861</v>
      </c>
      <c r="J3352" s="21">
        <f t="shared" si="850"/>
        <v>33.0066631743153</v>
      </c>
      <c r="K3352" s="6"/>
    </row>
    <row r="3353" spans="1:11" ht="12.75" customHeight="1" x14ac:dyDescent="0.25">
      <c r="A3353" s="13">
        <v>42773</v>
      </c>
      <c r="B3353" s="14">
        <v>50.46</v>
      </c>
      <c r="C3353" s="14">
        <v>0</v>
      </c>
      <c r="D3353" s="14">
        <v>0</v>
      </c>
      <c r="E3353" s="15">
        <v>50.46</v>
      </c>
      <c r="F3353" s="16">
        <f t="shared" si="848"/>
        <v>3.7491780000000001</v>
      </c>
      <c r="G3353" s="20">
        <f t="shared" si="851"/>
        <v>33.0066631743153</v>
      </c>
      <c r="H3353" s="17">
        <v>6.8999999999999999E-3</v>
      </c>
      <c r="I3353" s="18">
        <f t="shared" si="849"/>
        <v>0.24068064000277556</v>
      </c>
      <c r="J3353" s="21">
        <f t="shared" si="850"/>
        <v>36.996521814318079</v>
      </c>
      <c r="K3353" s="6"/>
    </row>
    <row r="3354" spans="1:11" ht="12.75" customHeight="1" x14ac:dyDescent="0.25">
      <c r="A3354" s="13">
        <v>42801</v>
      </c>
      <c r="B3354" s="14">
        <v>53.02</v>
      </c>
      <c r="C3354" s="14">
        <v>0</v>
      </c>
      <c r="D3354" s="14">
        <v>0</v>
      </c>
      <c r="E3354" s="15">
        <v>53.02</v>
      </c>
      <c r="F3354" s="16">
        <f t="shared" si="848"/>
        <v>3.9393860000000003</v>
      </c>
      <c r="G3354" s="20">
        <f t="shared" si="851"/>
        <v>36.996521814318079</v>
      </c>
      <c r="H3354" s="17">
        <v>7.9000000000000008E-3</v>
      </c>
      <c r="I3354" s="18">
        <f t="shared" si="849"/>
        <v>0.30783309703311285</v>
      </c>
      <c r="J3354" s="21">
        <f t="shared" si="850"/>
        <v>41.243740911351189</v>
      </c>
      <c r="K3354" s="6"/>
    </row>
    <row r="3355" spans="1:11" ht="12.75" customHeight="1" x14ac:dyDescent="0.25">
      <c r="A3355" s="13">
        <v>42835</v>
      </c>
      <c r="B3355" s="14">
        <v>58.24</v>
      </c>
      <c r="C3355" s="14">
        <v>0</v>
      </c>
      <c r="D3355" s="14">
        <v>0</v>
      </c>
      <c r="E3355" s="15">
        <v>58.24</v>
      </c>
      <c r="F3355" s="16">
        <f t="shared" si="848"/>
        <v>4.3272320000000004</v>
      </c>
      <c r="G3355" s="20">
        <f t="shared" si="851"/>
        <v>41.243740911351189</v>
      </c>
      <c r="H3355" s="17">
        <v>8.9999999999999993E-3</v>
      </c>
      <c r="I3355" s="18">
        <f t="shared" si="849"/>
        <v>0.39066621220216063</v>
      </c>
      <c r="J3355" s="21">
        <f t="shared" si="850"/>
        <v>45.961639123553354</v>
      </c>
      <c r="K3355" s="6"/>
    </row>
    <row r="3356" spans="1:11" ht="12.75" customHeight="1" x14ac:dyDescent="0.25">
      <c r="A3356" s="13">
        <v>42866</v>
      </c>
      <c r="B3356" s="14">
        <v>47.24</v>
      </c>
      <c r="C3356" s="14">
        <v>0</v>
      </c>
      <c r="D3356" s="14">
        <v>0</v>
      </c>
      <c r="E3356" s="15"/>
      <c r="F3356" s="16">
        <f t="shared" si="848"/>
        <v>0</v>
      </c>
      <c r="G3356" s="20">
        <f t="shared" si="851"/>
        <v>45.961639123553354</v>
      </c>
      <c r="H3356" s="17">
        <v>9.0500000000000008E-3</v>
      </c>
      <c r="I3356" s="18">
        <f t="shared" si="849"/>
        <v>0.41595283406815786</v>
      </c>
      <c r="J3356" s="21">
        <f t="shared" si="850"/>
        <v>46.377591957621512</v>
      </c>
      <c r="K3356" s="6"/>
    </row>
    <row r="3357" spans="1:11" ht="12.75" customHeight="1" x14ac:dyDescent="0.25">
      <c r="A3357" s="13">
        <v>42896</v>
      </c>
      <c r="B3357" s="14">
        <v>42.67</v>
      </c>
      <c r="C3357" s="14">
        <v>0</v>
      </c>
      <c r="D3357" s="14">
        <v>0</v>
      </c>
      <c r="E3357" s="15"/>
      <c r="F3357" s="16">
        <f t="shared" si="848"/>
        <v>0</v>
      </c>
      <c r="G3357" s="20">
        <f t="shared" si="851"/>
        <v>46.377591957621512</v>
      </c>
      <c r="H3357" s="17">
        <v>1.0149999999999999E-2</v>
      </c>
      <c r="I3357" s="18">
        <f t="shared" si="849"/>
        <v>0.47073255836985833</v>
      </c>
      <c r="J3357" s="27">
        <f t="shared" si="850"/>
        <v>46.848324515991372</v>
      </c>
      <c r="K3357" s="6"/>
    </row>
    <row r="3358" spans="1:11" ht="12.75" customHeight="1" x14ac:dyDescent="0.25">
      <c r="A3358" s="13"/>
      <c r="B3358" s="14"/>
      <c r="C3358" s="14"/>
      <c r="D3358" s="14"/>
      <c r="E3358" s="15"/>
      <c r="F3358" s="16">
        <f>SUM(F3344:F3357)</f>
        <v>44.215930000000007</v>
      </c>
      <c r="I3358" s="8">
        <f>SUM(I3344:I3357)</f>
        <v>2.6323945159913666</v>
      </c>
      <c r="K3358" s="6">
        <f>SUM(F3358:I3358)</f>
        <v>46.848324515991372</v>
      </c>
    </row>
    <row r="3359" spans="1:11" ht="12.75" customHeight="1" x14ac:dyDescent="0.25">
      <c r="A3359" s="7" t="s">
        <v>398</v>
      </c>
      <c r="B3359" s="7" t="s">
        <v>386</v>
      </c>
      <c r="K3359" s="6"/>
    </row>
    <row r="3360" spans="1:11" ht="12.75" customHeight="1" x14ac:dyDescent="0.25">
      <c r="A3360" s="13">
        <v>42501</v>
      </c>
      <c r="B3360" s="14">
        <v>4.26</v>
      </c>
      <c r="C3360" s="14">
        <v>0</v>
      </c>
      <c r="D3360" s="14">
        <v>31.66</v>
      </c>
      <c r="E3360" s="15">
        <v>35.92</v>
      </c>
      <c r="F3360" s="16">
        <f t="shared" ref="F3360:F3373" si="852">PRODUCT(E3360*0.0743)</f>
        <v>2.6688560000000003</v>
      </c>
      <c r="H3360" s="17">
        <v>3.5000000000000001E-3</v>
      </c>
      <c r="I3360" s="18">
        <f t="shared" ref="I3360:I3373" si="853">((F3360/2)+G3360)*(H3360)</f>
        <v>4.6704980000000004E-3</v>
      </c>
      <c r="J3360" s="19">
        <f t="shared" ref="J3360:J3373" si="854">F3360+G3360+I3360</f>
        <v>2.6735264980000002</v>
      </c>
      <c r="K3360" s="6"/>
    </row>
    <row r="3361" spans="1:11" ht="12.75" customHeight="1" x14ac:dyDescent="0.25">
      <c r="A3361" s="13">
        <v>42527</v>
      </c>
      <c r="B3361" s="14">
        <v>37.44</v>
      </c>
      <c r="C3361" s="14">
        <v>0</v>
      </c>
      <c r="D3361" s="14">
        <v>0</v>
      </c>
      <c r="E3361" s="15">
        <v>37.44</v>
      </c>
      <c r="F3361" s="16">
        <f t="shared" si="852"/>
        <v>2.7817919999999998</v>
      </c>
      <c r="G3361" s="20">
        <f t="shared" ref="G3361:G3373" si="855">SUM(J3360)</f>
        <v>2.6735264980000002</v>
      </c>
      <c r="H3361" s="17">
        <v>3.7000000000000002E-3</v>
      </c>
      <c r="I3361" s="18">
        <f t="shared" si="853"/>
        <v>1.50383632426E-2</v>
      </c>
      <c r="J3361" s="19">
        <f t="shared" si="854"/>
        <v>5.4703568612426006</v>
      </c>
      <c r="K3361" s="6"/>
    </row>
    <row r="3362" spans="1:11" ht="12.75" customHeight="1" x14ac:dyDescent="0.25">
      <c r="A3362" s="13">
        <v>42559</v>
      </c>
      <c r="B3362" s="14">
        <v>35.340000000000003</v>
      </c>
      <c r="C3362" s="14">
        <v>0</v>
      </c>
      <c r="D3362" s="14">
        <v>0</v>
      </c>
      <c r="E3362" s="15">
        <v>35.340000000000003</v>
      </c>
      <c r="F3362" s="16">
        <f t="shared" si="852"/>
        <v>2.6257620000000004</v>
      </c>
      <c r="G3362" s="20">
        <f t="shared" si="855"/>
        <v>5.4703568612426006</v>
      </c>
      <c r="H3362" s="17">
        <v>4.0499999999999998E-3</v>
      </c>
      <c r="I3362" s="18">
        <f t="shared" si="853"/>
        <v>2.7472113338032532E-2</v>
      </c>
      <c r="J3362" s="19">
        <f t="shared" si="854"/>
        <v>8.1235909745806332</v>
      </c>
      <c r="K3362" s="6"/>
    </row>
    <row r="3363" spans="1:11" ht="12.75" customHeight="1" x14ac:dyDescent="0.25">
      <c r="A3363" s="13">
        <v>42590</v>
      </c>
      <c r="B3363" s="14">
        <v>45.84</v>
      </c>
      <c r="C3363" s="14">
        <v>0</v>
      </c>
      <c r="D3363" s="14">
        <v>0</v>
      </c>
      <c r="E3363" s="15">
        <v>45.84</v>
      </c>
      <c r="F3363" s="16">
        <f t="shared" si="852"/>
        <v>3.4059120000000003</v>
      </c>
      <c r="G3363" s="20">
        <f t="shared" si="855"/>
        <v>8.1235909745806332</v>
      </c>
      <c r="H3363" s="17">
        <v>4.1999999999999997E-3</v>
      </c>
      <c r="I3363" s="18">
        <f t="shared" si="853"/>
        <v>4.127149729323866E-2</v>
      </c>
      <c r="J3363" s="19">
        <f t="shared" si="854"/>
        <v>11.570774471873873</v>
      </c>
      <c r="K3363" s="6"/>
    </row>
    <row r="3364" spans="1:11" ht="12.75" customHeight="1" x14ac:dyDescent="0.25">
      <c r="A3364" s="13">
        <v>42622</v>
      </c>
      <c r="B3364" s="14">
        <v>34.81</v>
      </c>
      <c r="C3364" s="14">
        <v>0</v>
      </c>
      <c r="D3364" s="14">
        <v>0</v>
      </c>
      <c r="E3364" s="15">
        <v>34.81</v>
      </c>
      <c r="F3364" s="16">
        <f t="shared" si="852"/>
        <v>2.5863830000000005</v>
      </c>
      <c r="G3364" s="20">
        <f t="shared" si="855"/>
        <v>11.570774471873873</v>
      </c>
      <c r="H3364" s="17">
        <v>4.45E-3</v>
      </c>
      <c r="I3364" s="18">
        <f t="shared" si="853"/>
        <v>5.7244648574838741E-2</v>
      </c>
      <c r="J3364" s="19">
        <f t="shared" si="854"/>
        <v>14.214402120448712</v>
      </c>
      <c r="K3364" s="6"/>
    </row>
    <row r="3365" spans="1:11" ht="12.75" customHeight="1" x14ac:dyDescent="0.25">
      <c r="A3365" s="13">
        <v>42654</v>
      </c>
      <c r="B3365" s="14">
        <v>35.340000000000003</v>
      </c>
      <c r="C3365" s="14">
        <v>0</v>
      </c>
      <c r="D3365" s="14">
        <v>0</v>
      </c>
      <c r="E3365" s="15">
        <v>35.340000000000003</v>
      </c>
      <c r="F3365" s="16">
        <f t="shared" si="852"/>
        <v>2.6257620000000004</v>
      </c>
      <c r="G3365" s="20">
        <f t="shared" si="855"/>
        <v>14.214402120448712</v>
      </c>
      <c r="H3365" s="17">
        <v>4.7999999999999996E-3</v>
      </c>
      <c r="I3365" s="18">
        <f t="shared" si="853"/>
        <v>7.4530958978153816E-2</v>
      </c>
      <c r="J3365" s="21">
        <f t="shared" si="854"/>
        <v>16.914695079426867</v>
      </c>
      <c r="K3365" s="6"/>
    </row>
    <row r="3366" spans="1:11" ht="12.75" customHeight="1" x14ac:dyDescent="0.25">
      <c r="A3366" s="13">
        <v>42682</v>
      </c>
      <c r="B3366" s="14">
        <v>31.66</v>
      </c>
      <c r="C3366" s="14">
        <v>0</v>
      </c>
      <c r="D3366" s="14">
        <v>0</v>
      </c>
      <c r="E3366" s="15">
        <v>31.66</v>
      </c>
      <c r="F3366" s="16">
        <f t="shared" si="852"/>
        <v>2.352338</v>
      </c>
      <c r="G3366" s="20">
        <f t="shared" si="855"/>
        <v>16.914695079426867</v>
      </c>
      <c r="H3366" s="17">
        <v>4.7999999999999996E-3</v>
      </c>
      <c r="I3366" s="18">
        <f t="shared" si="853"/>
        <v>8.6836147581248954E-2</v>
      </c>
      <c r="J3366" s="21">
        <f t="shared" si="854"/>
        <v>19.353869227008115</v>
      </c>
      <c r="K3366" s="6"/>
    </row>
    <row r="3367" spans="1:11" ht="12.75" customHeight="1" x14ac:dyDescent="0.25">
      <c r="A3367" s="13">
        <v>42711</v>
      </c>
      <c r="B3367" s="14">
        <v>41.11</v>
      </c>
      <c r="C3367" s="14">
        <v>0</v>
      </c>
      <c r="D3367" s="14">
        <v>0</v>
      </c>
      <c r="E3367" s="15">
        <v>41.11</v>
      </c>
      <c r="F3367" s="16">
        <f t="shared" si="852"/>
        <v>3.0544730000000002</v>
      </c>
      <c r="G3367" s="20">
        <f t="shared" si="855"/>
        <v>19.353869227008115</v>
      </c>
      <c r="H3367" s="17">
        <v>6.0000000000000001E-3</v>
      </c>
      <c r="I3367" s="18">
        <f t="shared" si="853"/>
        <v>0.1252866343620487</v>
      </c>
      <c r="J3367" s="21">
        <f t="shared" si="854"/>
        <v>22.533628861370165</v>
      </c>
      <c r="K3367" s="6"/>
    </row>
    <row r="3368" spans="1:11" ht="12.75" customHeight="1" x14ac:dyDescent="0.25">
      <c r="A3368" s="13">
        <v>42746</v>
      </c>
      <c r="B3368" s="14">
        <v>41.01</v>
      </c>
      <c r="C3368" s="14">
        <v>0</v>
      </c>
      <c r="D3368" s="14">
        <v>0</v>
      </c>
      <c r="E3368" s="15">
        <v>41.01</v>
      </c>
      <c r="F3368" s="16">
        <f t="shared" si="852"/>
        <v>3.0470429999999999</v>
      </c>
      <c r="G3368" s="20">
        <f t="shared" si="855"/>
        <v>22.533628861370165</v>
      </c>
      <c r="H3368" s="17">
        <v>7.3000000000000001E-3</v>
      </c>
      <c r="I3368" s="18">
        <f t="shared" si="853"/>
        <v>0.17561719763800221</v>
      </c>
      <c r="J3368" s="21">
        <f t="shared" si="854"/>
        <v>25.756289059008164</v>
      </c>
      <c r="K3368" s="6"/>
    </row>
    <row r="3369" spans="1:11" ht="12.75" customHeight="1" x14ac:dyDescent="0.25">
      <c r="A3369" s="13">
        <v>42773</v>
      </c>
      <c r="B3369" s="14">
        <v>31.69</v>
      </c>
      <c r="C3369" s="14">
        <v>0</v>
      </c>
      <c r="D3369" s="14">
        <v>0</v>
      </c>
      <c r="E3369" s="15">
        <v>31.69</v>
      </c>
      <c r="F3369" s="16">
        <f t="shared" si="852"/>
        <v>2.3545670000000003</v>
      </c>
      <c r="G3369" s="20">
        <f t="shared" si="855"/>
        <v>25.756289059008164</v>
      </c>
      <c r="H3369" s="17">
        <v>6.8999999999999999E-3</v>
      </c>
      <c r="I3369" s="18">
        <f t="shared" si="853"/>
        <v>0.18584165065715635</v>
      </c>
      <c r="J3369" s="21">
        <f t="shared" si="854"/>
        <v>28.29669770966532</v>
      </c>
      <c r="K3369" s="6"/>
    </row>
    <row r="3370" spans="1:11" ht="12.75" customHeight="1" x14ac:dyDescent="0.25">
      <c r="A3370" s="13">
        <v>42801</v>
      </c>
      <c r="B3370" s="14">
        <v>39.17</v>
      </c>
      <c r="C3370" s="14">
        <v>0</v>
      </c>
      <c r="D3370" s="14">
        <v>0</v>
      </c>
      <c r="E3370" s="15">
        <v>39.17</v>
      </c>
      <c r="F3370" s="16">
        <f t="shared" si="852"/>
        <v>2.9103310000000002</v>
      </c>
      <c r="G3370" s="20">
        <f t="shared" si="855"/>
        <v>28.29669770966532</v>
      </c>
      <c r="H3370" s="17">
        <v>7.9000000000000008E-3</v>
      </c>
      <c r="I3370" s="18">
        <f t="shared" si="853"/>
        <v>0.23503971935635606</v>
      </c>
      <c r="J3370" s="21">
        <f t="shared" si="854"/>
        <v>31.442068429021674</v>
      </c>
      <c r="K3370" s="6"/>
    </row>
    <row r="3371" spans="1:11" ht="12.75" customHeight="1" x14ac:dyDescent="0.25">
      <c r="A3371" s="13">
        <v>42835</v>
      </c>
      <c r="B3371" s="14">
        <v>59.25</v>
      </c>
      <c r="C3371" s="14">
        <v>0</v>
      </c>
      <c r="D3371" s="14">
        <v>0</v>
      </c>
      <c r="E3371" s="15">
        <v>59.25</v>
      </c>
      <c r="F3371" s="16">
        <f t="shared" si="852"/>
        <v>4.4022750000000004</v>
      </c>
      <c r="G3371" s="20">
        <f t="shared" si="855"/>
        <v>31.442068429021674</v>
      </c>
      <c r="H3371" s="17">
        <v>8.9999999999999993E-3</v>
      </c>
      <c r="I3371" s="18">
        <f t="shared" si="853"/>
        <v>0.30278885336119504</v>
      </c>
      <c r="J3371" s="21">
        <f t="shared" si="854"/>
        <v>36.14713228238287</v>
      </c>
      <c r="K3371" s="6"/>
    </row>
    <row r="3372" spans="1:11" ht="12.75" customHeight="1" x14ac:dyDescent="0.25">
      <c r="A3372" s="13">
        <v>42866</v>
      </c>
      <c r="B3372" s="14">
        <v>38.01</v>
      </c>
      <c r="C3372" s="14">
        <v>0</v>
      </c>
      <c r="D3372" s="14">
        <v>0</v>
      </c>
      <c r="E3372" s="15"/>
      <c r="F3372" s="16">
        <f t="shared" si="852"/>
        <v>0</v>
      </c>
      <c r="G3372" s="20">
        <f t="shared" si="855"/>
        <v>36.14713228238287</v>
      </c>
      <c r="H3372" s="17">
        <v>9.0500000000000008E-3</v>
      </c>
      <c r="I3372" s="18">
        <f t="shared" si="853"/>
        <v>0.32713154715556503</v>
      </c>
      <c r="J3372" s="21">
        <f t="shared" si="854"/>
        <v>36.474263829538437</v>
      </c>
      <c r="K3372" s="6"/>
    </row>
    <row r="3373" spans="1:11" ht="12.75" customHeight="1" x14ac:dyDescent="0.25">
      <c r="A3373" s="13">
        <v>42896</v>
      </c>
      <c r="B3373" s="14">
        <v>33.86</v>
      </c>
      <c r="C3373" s="14">
        <v>0</v>
      </c>
      <c r="D3373" s="14">
        <v>0</v>
      </c>
      <c r="E3373" s="15"/>
      <c r="F3373" s="16">
        <f t="shared" si="852"/>
        <v>0</v>
      </c>
      <c r="G3373" s="20">
        <f t="shared" si="855"/>
        <v>36.474263829538437</v>
      </c>
      <c r="H3373" s="17">
        <v>1.0149999999999999E-2</v>
      </c>
      <c r="I3373" s="18">
        <f t="shared" si="853"/>
        <v>0.37021377786981513</v>
      </c>
      <c r="J3373" s="27">
        <f t="shared" si="854"/>
        <v>36.844477607408251</v>
      </c>
      <c r="K3373" s="6"/>
    </row>
    <row r="3374" spans="1:11" ht="12.75" customHeight="1" x14ac:dyDescent="0.25">
      <c r="A3374" s="13"/>
      <c r="B3374" s="14"/>
      <c r="C3374" s="14"/>
      <c r="D3374" s="14"/>
      <c r="E3374" s="15"/>
      <c r="F3374" s="16">
        <f>SUM(F3360:F3373)</f>
        <v>34.815494000000001</v>
      </c>
      <c r="I3374" s="8">
        <f>SUM(I3360:I3373)</f>
        <v>2.028983607408251</v>
      </c>
      <c r="K3374" s="6">
        <f>SUM(F3374:I3374)</f>
        <v>36.844477607408251</v>
      </c>
    </row>
    <row r="3375" spans="1:11" ht="12.75" customHeight="1" x14ac:dyDescent="0.25">
      <c r="A3375" s="7" t="s">
        <v>399</v>
      </c>
      <c r="B3375" s="7" t="s">
        <v>400</v>
      </c>
      <c r="K3375" s="6"/>
    </row>
    <row r="3376" spans="1:11" ht="12.75" customHeight="1" x14ac:dyDescent="0.25">
      <c r="A3376" s="13">
        <v>42501</v>
      </c>
      <c r="B3376" s="14">
        <v>38.700000000000003</v>
      </c>
      <c r="C3376" s="14">
        <v>0</v>
      </c>
      <c r="D3376" s="14">
        <v>31.66</v>
      </c>
      <c r="E3376" s="15">
        <v>70.36</v>
      </c>
      <c r="F3376" s="16">
        <f t="shared" ref="F3376:F3389" si="856">PRODUCT(E3376*0.0743)</f>
        <v>5.2277480000000001</v>
      </c>
      <c r="H3376" s="17">
        <v>3.5000000000000001E-3</v>
      </c>
      <c r="I3376" s="18">
        <f t="shared" ref="I3376:I3389" si="857">((F3376/2)+G3376)*(H3376)</f>
        <v>9.1485590000000006E-3</v>
      </c>
      <c r="J3376" s="19">
        <f t="shared" ref="J3376:J3389" si="858">F3376+G3376+I3376</f>
        <v>5.2368965589999998</v>
      </c>
      <c r="K3376" s="6"/>
    </row>
    <row r="3377" spans="1:11" ht="12.75" customHeight="1" x14ac:dyDescent="0.25">
      <c r="A3377" s="13">
        <v>42527</v>
      </c>
      <c r="B3377" s="14">
        <v>39.54</v>
      </c>
      <c r="C3377" s="14">
        <v>0</v>
      </c>
      <c r="D3377" s="14">
        <v>0</v>
      </c>
      <c r="E3377" s="15">
        <v>39.54</v>
      </c>
      <c r="F3377" s="16">
        <f t="shared" si="856"/>
        <v>2.9378220000000002</v>
      </c>
      <c r="G3377" s="20">
        <f t="shared" ref="G3377:G3389" si="859">SUM(J3376)</f>
        <v>5.2368965589999998</v>
      </c>
      <c r="H3377" s="17">
        <v>3.7000000000000002E-3</v>
      </c>
      <c r="I3377" s="18">
        <f t="shared" si="857"/>
        <v>2.4811487968300003E-2</v>
      </c>
      <c r="J3377" s="19">
        <f t="shared" si="858"/>
        <v>8.1995300469683006</v>
      </c>
      <c r="K3377" s="6"/>
    </row>
    <row r="3378" spans="1:11" ht="12.75" customHeight="1" x14ac:dyDescent="0.25">
      <c r="A3378" s="13">
        <v>42559</v>
      </c>
      <c r="B3378" s="14">
        <v>38.49</v>
      </c>
      <c r="C3378" s="14">
        <v>0</v>
      </c>
      <c r="D3378" s="14">
        <v>0</v>
      </c>
      <c r="E3378" s="15">
        <v>38.49</v>
      </c>
      <c r="F3378" s="16">
        <f t="shared" si="856"/>
        <v>2.8598070000000004</v>
      </c>
      <c r="G3378" s="20">
        <f t="shared" si="859"/>
        <v>8.1995300469683006</v>
      </c>
      <c r="H3378" s="17">
        <v>4.0499999999999998E-3</v>
      </c>
      <c r="I3378" s="18">
        <f t="shared" si="857"/>
        <v>3.8999205865221612E-2</v>
      </c>
      <c r="J3378" s="19">
        <f t="shared" si="858"/>
        <v>11.098336252833523</v>
      </c>
      <c r="K3378" s="6"/>
    </row>
    <row r="3379" spans="1:11" ht="12.75" customHeight="1" x14ac:dyDescent="0.25">
      <c r="A3379" s="13">
        <v>42590</v>
      </c>
      <c r="B3379" s="14">
        <v>39.54</v>
      </c>
      <c r="C3379" s="14">
        <v>0</v>
      </c>
      <c r="D3379" s="14">
        <v>0</v>
      </c>
      <c r="E3379" s="15">
        <v>39.54</v>
      </c>
      <c r="F3379" s="16">
        <f t="shared" si="856"/>
        <v>2.9378220000000002</v>
      </c>
      <c r="G3379" s="20">
        <f t="shared" si="859"/>
        <v>11.098336252833523</v>
      </c>
      <c r="H3379" s="17">
        <v>4.1999999999999997E-3</v>
      </c>
      <c r="I3379" s="18">
        <f t="shared" si="857"/>
        <v>5.2782438461900796E-2</v>
      </c>
      <c r="J3379" s="19">
        <f t="shared" si="858"/>
        <v>14.088940691295424</v>
      </c>
      <c r="K3379" s="6"/>
    </row>
    <row r="3380" spans="1:11" ht="12.75" customHeight="1" x14ac:dyDescent="0.25">
      <c r="A3380" s="13">
        <v>42622</v>
      </c>
      <c r="B3380" s="14">
        <v>37.44</v>
      </c>
      <c r="C3380" s="14">
        <v>0</v>
      </c>
      <c r="D3380" s="14">
        <v>0</v>
      </c>
      <c r="E3380" s="15">
        <v>37.44</v>
      </c>
      <c r="F3380" s="16">
        <f t="shared" si="856"/>
        <v>2.7817919999999998</v>
      </c>
      <c r="G3380" s="20">
        <f t="shared" si="859"/>
        <v>14.088940691295424</v>
      </c>
      <c r="H3380" s="17">
        <v>4.45E-3</v>
      </c>
      <c r="I3380" s="18">
        <f t="shared" si="857"/>
        <v>6.8885273276264633E-2</v>
      </c>
      <c r="J3380" s="19">
        <f t="shared" si="858"/>
        <v>16.939617964571688</v>
      </c>
      <c r="K3380" s="6"/>
    </row>
    <row r="3381" spans="1:11" ht="12.75" customHeight="1" x14ac:dyDescent="0.25">
      <c r="A3381" s="13">
        <v>42654</v>
      </c>
      <c r="B3381" s="14">
        <v>37.96</v>
      </c>
      <c r="C3381" s="14">
        <v>0</v>
      </c>
      <c r="D3381" s="14">
        <v>0</v>
      </c>
      <c r="E3381" s="15">
        <v>37.96</v>
      </c>
      <c r="F3381" s="16">
        <f t="shared" si="856"/>
        <v>2.8204280000000002</v>
      </c>
      <c r="G3381" s="20">
        <f t="shared" si="859"/>
        <v>16.939617964571688</v>
      </c>
      <c r="H3381" s="17">
        <v>4.7999999999999996E-3</v>
      </c>
      <c r="I3381" s="18">
        <f t="shared" si="857"/>
        <v>8.8079193429944094E-2</v>
      </c>
      <c r="J3381" s="21">
        <f t="shared" si="858"/>
        <v>19.848125158001633</v>
      </c>
      <c r="K3381" s="6"/>
    </row>
    <row r="3382" spans="1:11" ht="12.75" customHeight="1" x14ac:dyDescent="0.25">
      <c r="A3382" s="13">
        <v>42682</v>
      </c>
      <c r="B3382" s="14">
        <v>38.49</v>
      </c>
      <c r="C3382" s="14">
        <v>0</v>
      </c>
      <c r="D3382" s="14">
        <v>0</v>
      </c>
      <c r="E3382" s="15">
        <v>38.49</v>
      </c>
      <c r="F3382" s="16">
        <f t="shared" si="856"/>
        <v>2.8598070000000004</v>
      </c>
      <c r="G3382" s="20">
        <f t="shared" si="859"/>
        <v>19.848125158001633</v>
      </c>
      <c r="H3382" s="17">
        <v>4.7999999999999996E-3</v>
      </c>
      <c r="I3382" s="18">
        <f t="shared" si="857"/>
        <v>0.10213453755840783</v>
      </c>
      <c r="J3382" s="21">
        <f t="shared" si="858"/>
        <v>22.810066695560039</v>
      </c>
      <c r="K3382" s="6"/>
    </row>
    <row r="3383" spans="1:11" ht="12.75" customHeight="1" x14ac:dyDescent="0.25">
      <c r="A3383" s="13">
        <v>42711</v>
      </c>
      <c r="B3383" s="14">
        <v>40.590000000000003</v>
      </c>
      <c r="C3383" s="14">
        <v>0</v>
      </c>
      <c r="D3383" s="14">
        <v>0</v>
      </c>
      <c r="E3383" s="15">
        <v>40.590000000000003</v>
      </c>
      <c r="F3383" s="16">
        <f t="shared" si="856"/>
        <v>3.0158370000000003</v>
      </c>
      <c r="G3383" s="20">
        <f t="shared" si="859"/>
        <v>22.810066695560039</v>
      </c>
      <c r="H3383" s="17">
        <v>6.0000000000000001E-3</v>
      </c>
      <c r="I3383" s="18">
        <f t="shared" si="857"/>
        <v>0.14590791117336022</v>
      </c>
      <c r="J3383" s="21">
        <f t="shared" si="858"/>
        <v>25.9718116067334</v>
      </c>
      <c r="K3383" s="6"/>
    </row>
    <row r="3384" spans="1:11" ht="12.75" customHeight="1" x14ac:dyDescent="0.25">
      <c r="A3384" s="13">
        <v>42746</v>
      </c>
      <c r="B3384" s="14">
        <v>40.93</v>
      </c>
      <c r="C3384" s="14">
        <v>0</v>
      </c>
      <c r="D3384" s="14">
        <v>0</v>
      </c>
      <c r="E3384" s="15">
        <v>40.93</v>
      </c>
      <c r="F3384" s="16">
        <f t="shared" si="856"/>
        <v>3.041099</v>
      </c>
      <c r="G3384" s="20">
        <f t="shared" si="859"/>
        <v>25.9718116067334</v>
      </c>
      <c r="H3384" s="17">
        <v>7.3000000000000001E-3</v>
      </c>
      <c r="I3384" s="18">
        <f t="shared" si="857"/>
        <v>0.20069423607915382</v>
      </c>
      <c r="J3384" s="21">
        <f t="shared" si="858"/>
        <v>29.213604842812554</v>
      </c>
      <c r="K3384" s="6"/>
    </row>
    <row r="3385" spans="1:11" ht="12.75" customHeight="1" x14ac:dyDescent="0.25">
      <c r="A3385" s="13">
        <v>42773</v>
      </c>
      <c r="B3385" s="14">
        <v>37.979999999999997</v>
      </c>
      <c r="C3385" s="14">
        <v>0</v>
      </c>
      <c r="D3385" s="14">
        <v>0</v>
      </c>
      <c r="E3385" s="15">
        <v>37.979999999999997</v>
      </c>
      <c r="F3385" s="16">
        <f t="shared" si="856"/>
        <v>2.821914</v>
      </c>
      <c r="G3385" s="20">
        <f t="shared" si="859"/>
        <v>29.213604842812554</v>
      </c>
      <c r="H3385" s="17">
        <v>6.8999999999999999E-3</v>
      </c>
      <c r="I3385" s="18">
        <f t="shared" si="857"/>
        <v>0.21130947671540662</v>
      </c>
      <c r="J3385" s="21">
        <f t="shared" si="858"/>
        <v>32.246828319527964</v>
      </c>
      <c r="K3385" s="6"/>
    </row>
    <row r="3386" spans="1:11" ht="12.75" customHeight="1" x14ac:dyDescent="0.25">
      <c r="A3386" s="13">
        <v>42801</v>
      </c>
      <c r="B3386" s="14">
        <v>38.18</v>
      </c>
      <c r="C3386" s="14">
        <v>0</v>
      </c>
      <c r="D3386" s="14">
        <v>0</v>
      </c>
      <c r="E3386" s="15">
        <v>38.18</v>
      </c>
      <c r="F3386" s="16">
        <f t="shared" si="856"/>
        <v>2.8367740000000001</v>
      </c>
      <c r="G3386" s="20">
        <f t="shared" si="859"/>
        <v>32.246828319527964</v>
      </c>
      <c r="H3386" s="17">
        <v>7.9000000000000008E-3</v>
      </c>
      <c r="I3386" s="18">
        <f t="shared" si="857"/>
        <v>0.26595520102427095</v>
      </c>
      <c r="J3386" s="21">
        <f t="shared" si="858"/>
        <v>35.349557520552231</v>
      </c>
      <c r="K3386" s="6"/>
    </row>
    <row r="3387" spans="1:11" ht="12.75" customHeight="1" x14ac:dyDescent="0.25">
      <c r="A3387" s="13">
        <v>42835</v>
      </c>
      <c r="B3387" s="14">
        <v>38.56</v>
      </c>
      <c r="C3387" s="14">
        <v>0</v>
      </c>
      <c r="D3387" s="14">
        <v>0</v>
      </c>
      <c r="E3387" s="15">
        <v>38.56</v>
      </c>
      <c r="F3387" s="16">
        <f t="shared" si="856"/>
        <v>2.8650080000000004</v>
      </c>
      <c r="G3387" s="20">
        <f t="shared" si="859"/>
        <v>35.349557520552231</v>
      </c>
      <c r="H3387" s="17">
        <v>8.9999999999999993E-3</v>
      </c>
      <c r="I3387" s="18">
        <f t="shared" si="857"/>
        <v>0.33103855368497009</v>
      </c>
      <c r="J3387" s="21">
        <f t="shared" si="858"/>
        <v>38.545604074237204</v>
      </c>
      <c r="K3387" s="6"/>
    </row>
    <row r="3388" spans="1:11" ht="12.75" customHeight="1" x14ac:dyDescent="0.25">
      <c r="A3388" s="13">
        <v>42866</v>
      </c>
      <c r="B3388" s="14">
        <v>38.33</v>
      </c>
      <c r="C3388" s="14">
        <v>0</v>
      </c>
      <c r="D3388" s="14">
        <v>0</v>
      </c>
      <c r="E3388" s="15"/>
      <c r="F3388" s="16">
        <f t="shared" si="856"/>
        <v>0</v>
      </c>
      <c r="G3388" s="20">
        <f t="shared" si="859"/>
        <v>38.545604074237204</v>
      </c>
      <c r="H3388" s="17">
        <v>9.0500000000000008E-3</v>
      </c>
      <c r="I3388" s="18">
        <f t="shared" si="857"/>
        <v>0.34883771687184673</v>
      </c>
      <c r="J3388" s="21">
        <f t="shared" si="858"/>
        <v>38.894441791109053</v>
      </c>
      <c r="K3388" s="6"/>
    </row>
    <row r="3389" spans="1:11" ht="12.75" customHeight="1" x14ac:dyDescent="0.25">
      <c r="A3389" s="13">
        <v>42896</v>
      </c>
      <c r="B3389" s="14">
        <v>35.24</v>
      </c>
      <c r="C3389" s="14">
        <v>0</v>
      </c>
      <c r="D3389" s="14">
        <v>0</v>
      </c>
      <c r="E3389" s="15"/>
      <c r="F3389" s="16">
        <f t="shared" si="856"/>
        <v>0</v>
      </c>
      <c r="G3389" s="20">
        <f t="shared" si="859"/>
        <v>38.894441791109053</v>
      </c>
      <c r="H3389" s="17">
        <v>1.0149999999999999E-2</v>
      </c>
      <c r="I3389" s="18">
        <f t="shared" si="857"/>
        <v>0.39477858417975686</v>
      </c>
      <c r="J3389" s="27">
        <f t="shared" si="858"/>
        <v>39.289220375288807</v>
      </c>
      <c r="K3389" s="6"/>
    </row>
    <row r="3390" spans="1:11" ht="12.75" customHeight="1" x14ac:dyDescent="0.25">
      <c r="A3390" s="13"/>
      <c r="B3390" s="14"/>
      <c r="C3390" s="14"/>
      <c r="D3390" s="14"/>
      <c r="E3390" s="15"/>
      <c r="F3390" s="16">
        <f>SUM(F3376:F3389)</f>
        <v>37.005858000000003</v>
      </c>
      <c r="I3390" s="8">
        <f>SUM(I3376:I3389)</f>
        <v>2.2833623752888039</v>
      </c>
      <c r="K3390" s="6">
        <f>SUM(F3390:I3390)</f>
        <v>39.289220375288807</v>
      </c>
    </row>
    <row r="3391" spans="1:11" ht="12.75" customHeight="1" x14ac:dyDescent="0.25">
      <c r="A3391" s="7" t="s">
        <v>401</v>
      </c>
      <c r="B3391" s="7" t="s">
        <v>402</v>
      </c>
      <c r="K3391" s="6"/>
    </row>
    <row r="3392" spans="1:11" ht="12.75" customHeight="1" x14ac:dyDescent="0.25">
      <c r="A3392" s="13">
        <v>42501</v>
      </c>
      <c r="B3392" s="14">
        <v>15.87</v>
      </c>
      <c r="C3392" s="14">
        <v>0</v>
      </c>
      <c r="D3392" s="14">
        <v>31.66</v>
      </c>
      <c r="E3392" s="15">
        <v>47.53</v>
      </c>
      <c r="F3392" s="16">
        <f t="shared" ref="F3392:F3405" si="860">PRODUCT(E3392*0.0743)</f>
        <v>3.5314790000000005</v>
      </c>
      <c r="H3392" s="17">
        <v>3.5000000000000001E-3</v>
      </c>
      <c r="I3392" s="18">
        <f t="shared" ref="I3392:I3405" si="861">((F3392/2)+G3392)*(H3392)</f>
        <v>6.180088250000001E-3</v>
      </c>
      <c r="J3392" s="19">
        <f t="shared" ref="J3392:J3405" si="862">F3392+G3392+I3392</f>
        <v>3.5376590882500003</v>
      </c>
      <c r="K3392" s="6"/>
    </row>
    <row r="3393" spans="1:11" ht="12.75" customHeight="1" x14ac:dyDescent="0.25">
      <c r="A3393" s="13">
        <v>42527</v>
      </c>
      <c r="B3393" s="14">
        <v>56.34</v>
      </c>
      <c r="C3393" s="14">
        <v>0</v>
      </c>
      <c r="D3393" s="14">
        <v>0</v>
      </c>
      <c r="E3393" s="15">
        <v>56.34</v>
      </c>
      <c r="F3393" s="16">
        <f t="shared" si="860"/>
        <v>4.1860620000000006</v>
      </c>
      <c r="G3393" s="20">
        <f t="shared" ref="G3393:G3405" si="863">SUM(J3392)</f>
        <v>3.5376590882500003</v>
      </c>
      <c r="H3393" s="17">
        <v>3.7000000000000002E-3</v>
      </c>
      <c r="I3393" s="18">
        <f t="shared" si="861"/>
        <v>2.0833553326525003E-2</v>
      </c>
      <c r="J3393" s="19">
        <f t="shared" si="862"/>
        <v>7.7445546415765252</v>
      </c>
      <c r="K3393" s="6"/>
    </row>
    <row r="3394" spans="1:11" ht="12.75" customHeight="1" x14ac:dyDescent="0.25">
      <c r="A3394" s="13">
        <v>42559</v>
      </c>
      <c r="B3394" s="14">
        <v>48.46</v>
      </c>
      <c r="C3394" s="14">
        <v>0</v>
      </c>
      <c r="D3394" s="14">
        <v>0</v>
      </c>
      <c r="E3394" s="15">
        <v>48.46</v>
      </c>
      <c r="F3394" s="16">
        <f t="shared" si="860"/>
        <v>3.6005780000000005</v>
      </c>
      <c r="G3394" s="20">
        <f t="shared" si="863"/>
        <v>7.7445546415765252</v>
      </c>
      <c r="H3394" s="17">
        <v>4.0499999999999998E-3</v>
      </c>
      <c r="I3394" s="18">
        <f t="shared" si="861"/>
        <v>3.8656616748384928E-2</v>
      </c>
      <c r="J3394" s="19">
        <f t="shared" si="862"/>
        <v>11.383789258324912</v>
      </c>
      <c r="K3394" s="6"/>
    </row>
    <row r="3395" spans="1:11" ht="12.75" customHeight="1" x14ac:dyDescent="0.25">
      <c r="A3395" s="13">
        <v>42590</v>
      </c>
      <c r="B3395" s="14">
        <v>50.56</v>
      </c>
      <c r="C3395" s="14">
        <v>0</v>
      </c>
      <c r="D3395" s="14">
        <v>0</v>
      </c>
      <c r="E3395" s="15">
        <v>50.56</v>
      </c>
      <c r="F3395" s="16">
        <f t="shared" si="860"/>
        <v>3.7566080000000004</v>
      </c>
      <c r="G3395" s="20">
        <f t="shared" si="863"/>
        <v>11.383789258324912</v>
      </c>
      <c r="H3395" s="17">
        <v>4.1999999999999997E-3</v>
      </c>
      <c r="I3395" s="18">
        <f t="shared" si="861"/>
        <v>5.5700791684964626E-2</v>
      </c>
      <c r="J3395" s="19">
        <f t="shared" si="862"/>
        <v>15.196098050009876</v>
      </c>
      <c r="K3395" s="6"/>
    </row>
    <row r="3396" spans="1:11" ht="12.75" customHeight="1" x14ac:dyDescent="0.25">
      <c r="A3396" s="13">
        <v>42622</v>
      </c>
      <c r="B3396" s="14">
        <v>46.89</v>
      </c>
      <c r="C3396" s="14">
        <v>0</v>
      </c>
      <c r="D3396" s="14">
        <v>0</v>
      </c>
      <c r="E3396" s="15">
        <v>46.89</v>
      </c>
      <c r="F3396" s="16">
        <f t="shared" si="860"/>
        <v>3.4839270000000004</v>
      </c>
      <c r="G3396" s="20">
        <f t="shared" si="863"/>
        <v>15.196098050009876</v>
      </c>
      <c r="H3396" s="17">
        <v>4.45E-3</v>
      </c>
      <c r="I3396" s="18">
        <f t="shared" si="861"/>
        <v>7.537437389754395E-2</v>
      </c>
      <c r="J3396" s="19">
        <f t="shared" si="862"/>
        <v>18.75539942390742</v>
      </c>
      <c r="K3396" s="6"/>
    </row>
    <row r="3397" spans="1:11" ht="12.75" customHeight="1" x14ac:dyDescent="0.25">
      <c r="A3397" s="13">
        <v>42654</v>
      </c>
      <c r="B3397" s="14">
        <v>50.04</v>
      </c>
      <c r="C3397" s="14">
        <v>0</v>
      </c>
      <c r="D3397" s="14">
        <v>0</v>
      </c>
      <c r="E3397" s="15">
        <v>50.04</v>
      </c>
      <c r="F3397" s="16">
        <f t="shared" si="860"/>
        <v>3.7179720000000001</v>
      </c>
      <c r="G3397" s="20">
        <f t="shared" si="863"/>
        <v>18.75539942390742</v>
      </c>
      <c r="H3397" s="17">
        <v>4.7999999999999996E-3</v>
      </c>
      <c r="I3397" s="18">
        <f t="shared" si="861"/>
        <v>9.8949050034755612E-2</v>
      </c>
      <c r="J3397" s="21">
        <f t="shared" si="862"/>
        <v>22.572320473942174</v>
      </c>
      <c r="K3397" s="6"/>
    </row>
    <row r="3398" spans="1:11" ht="12.75" customHeight="1" x14ac:dyDescent="0.25">
      <c r="A3398" s="13">
        <v>42682</v>
      </c>
      <c r="B3398" s="14">
        <v>40.06</v>
      </c>
      <c r="C3398" s="14">
        <v>0</v>
      </c>
      <c r="D3398" s="14">
        <v>0</v>
      </c>
      <c r="E3398" s="15">
        <v>40.06</v>
      </c>
      <c r="F3398" s="16">
        <f t="shared" si="860"/>
        <v>2.9764580000000005</v>
      </c>
      <c r="G3398" s="20">
        <f t="shared" si="863"/>
        <v>22.572320473942174</v>
      </c>
      <c r="H3398" s="17">
        <v>4.7999999999999996E-3</v>
      </c>
      <c r="I3398" s="18">
        <f t="shared" si="861"/>
        <v>0.11549063747492243</v>
      </c>
      <c r="J3398" s="21">
        <f t="shared" si="862"/>
        <v>25.664269111417099</v>
      </c>
      <c r="K3398" s="6"/>
    </row>
    <row r="3399" spans="1:11" ht="12.75" customHeight="1" x14ac:dyDescent="0.25">
      <c r="A3399" s="13">
        <v>42711</v>
      </c>
      <c r="B3399" s="14">
        <v>39.01</v>
      </c>
      <c r="C3399" s="14">
        <v>0</v>
      </c>
      <c r="D3399" s="14">
        <v>0</v>
      </c>
      <c r="E3399" s="15">
        <v>39.01</v>
      </c>
      <c r="F3399" s="16">
        <f t="shared" si="860"/>
        <v>2.8984429999999999</v>
      </c>
      <c r="G3399" s="20">
        <f t="shared" si="863"/>
        <v>25.664269111417099</v>
      </c>
      <c r="H3399" s="17">
        <v>6.0000000000000001E-3</v>
      </c>
      <c r="I3399" s="18">
        <f t="shared" si="861"/>
        <v>0.16268094366850261</v>
      </c>
      <c r="J3399" s="21">
        <f t="shared" si="862"/>
        <v>28.7253930550856</v>
      </c>
      <c r="K3399" s="6"/>
    </row>
    <row r="3400" spans="1:11" ht="12.75" customHeight="1" x14ac:dyDescent="0.25">
      <c r="A3400" s="13">
        <v>42746</v>
      </c>
      <c r="B3400" s="14">
        <v>44.07</v>
      </c>
      <c r="C3400" s="14">
        <v>0</v>
      </c>
      <c r="D3400" s="14">
        <v>0</v>
      </c>
      <c r="E3400" s="15">
        <v>44.07</v>
      </c>
      <c r="F3400" s="16">
        <f t="shared" si="860"/>
        <v>3.2744010000000001</v>
      </c>
      <c r="G3400" s="20">
        <f t="shared" si="863"/>
        <v>28.7253930550856</v>
      </c>
      <c r="H3400" s="17">
        <v>7.3000000000000001E-3</v>
      </c>
      <c r="I3400" s="18">
        <f t="shared" si="861"/>
        <v>0.22164693295212487</v>
      </c>
      <c r="J3400" s="21">
        <f t="shared" si="862"/>
        <v>32.221440988037727</v>
      </c>
      <c r="K3400" s="6"/>
    </row>
    <row r="3401" spans="1:11" ht="12.75" customHeight="1" x14ac:dyDescent="0.25">
      <c r="A3401" s="13">
        <v>42773</v>
      </c>
      <c r="B3401" s="14">
        <v>44.44</v>
      </c>
      <c r="C3401" s="14">
        <v>0</v>
      </c>
      <c r="D3401" s="14">
        <v>0</v>
      </c>
      <c r="E3401" s="15">
        <v>44.44</v>
      </c>
      <c r="F3401" s="16">
        <f t="shared" si="860"/>
        <v>3.301892</v>
      </c>
      <c r="G3401" s="20">
        <f t="shared" si="863"/>
        <v>32.221440988037727</v>
      </c>
      <c r="H3401" s="17">
        <v>6.8999999999999999E-3</v>
      </c>
      <c r="I3401" s="18">
        <f t="shared" si="861"/>
        <v>0.23371947021746031</v>
      </c>
      <c r="J3401" s="21">
        <f t="shared" si="862"/>
        <v>35.757052458255188</v>
      </c>
      <c r="K3401" s="6"/>
    </row>
    <row r="3402" spans="1:11" ht="12.75" customHeight="1" x14ac:dyDescent="0.25">
      <c r="A3402" s="13">
        <v>42801</v>
      </c>
      <c r="B3402" s="14">
        <v>43.79</v>
      </c>
      <c r="C3402" s="14">
        <v>0</v>
      </c>
      <c r="D3402" s="14">
        <v>0</v>
      </c>
      <c r="E3402" s="15">
        <v>43.79</v>
      </c>
      <c r="F3402" s="16">
        <f t="shared" si="860"/>
        <v>3.2535970000000001</v>
      </c>
      <c r="G3402" s="20">
        <f t="shared" si="863"/>
        <v>35.757052458255188</v>
      </c>
      <c r="H3402" s="17">
        <v>7.9000000000000008E-3</v>
      </c>
      <c r="I3402" s="18">
        <f t="shared" si="861"/>
        <v>0.29533242257021602</v>
      </c>
      <c r="J3402" s="21">
        <f t="shared" si="862"/>
        <v>39.305981880825406</v>
      </c>
      <c r="K3402" s="6"/>
    </row>
    <row r="3403" spans="1:11" ht="12.75" customHeight="1" x14ac:dyDescent="0.25">
      <c r="A3403" s="13">
        <v>42835</v>
      </c>
      <c r="B3403" s="14">
        <v>46.3</v>
      </c>
      <c r="C3403" s="14">
        <v>0</v>
      </c>
      <c r="D3403" s="14">
        <v>0</v>
      </c>
      <c r="E3403" s="15">
        <v>46.3</v>
      </c>
      <c r="F3403" s="16">
        <f t="shared" si="860"/>
        <v>3.4400900000000001</v>
      </c>
      <c r="G3403" s="20">
        <f t="shared" si="863"/>
        <v>39.305981880825406</v>
      </c>
      <c r="H3403" s="17">
        <v>8.9999999999999993E-3</v>
      </c>
      <c r="I3403" s="18">
        <f t="shared" si="861"/>
        <v>0.3692342419274286</v>
      </c>
      <c r="J3403" s="21">
        <f t="shared" si="862"/>
        <v>43.115306122752834</v>
      </c>
      <c r="K3403" s="6"/>
    </row>
    <row r="3404" spans="1:11" ht="12.75" customHeight="1" x14ac:dyDescent="0.25">
      <c r="A3404" s="13">
        <v>42866</v>
      </c>
      <c r="B3404" s="14">
        <v>43.93</v>
      </c>
      <c r="C3404" s="14">
        <v>0</v>
      </c>
      <c r="D3404" s="14">
        <v>0</v>
      </c>
      <c r="E3404" s="15"/>
      <c r="F3404" s="16">
        <f t="shared" si="860"/>
        <v>0</v>
      </c>
      <c r="G3404" s="20">
        <f t="shared" si="863"/>
        <v>43.115306122752834</v>
      </c>
      <c r="H3404" s="17">
        <v>9.0500000000000008E-3</v>
      </c>
      <c r="I3404" s="18">
        <f t="shared" si="861"/>
        <v>0.39019352041091315</v>
      </c>
      <c r="J3404" s="21">
        <f t="shared" si="862"/>
        <v>43.505499643163745</v>
      </c>
      <c r="K3404" s="6"/>
    </row>
    <row r="3405" spans="1:11" ht="12.75" customHeight="1" x14ac:dyDescent="0.25">
      <c r="A3405" s="13">
        <v>42896</v>
      </c>
      <c r="B3405" s="14">
        <v>43.42</v>
      </c>
      <c r="C3405" s="14">
        <v>0</v>
      </c>
      <c r="D3405" s="14">
        <v>0</v>
      </c>
      <c r="E3405" s="15"/>
      <c r="F3405" s="16">
        <f t="shared" si="860"/>
        <v>0</v>
      </c>
      <c r="G3405" s="20">
        <f t="shared" si="863"/>
        <v>43.505499643163745</v>
      </c>
      <c r="H3405" s="17">
        <v>1.0149999999999999E-2</v>
      </c>
      <c r="I3405" s="18">
        <f t="shared" si="861"/>
        <v>0.441580821378112</v>
      </c>
      <c r="J3405" s="27">
        <f t="shared" si="862"/>
        <v>43.947080464541855</v>
      </c>
      <c r="K3405" s="6"/>
    </row>
    <row r="3406" spans="1:11" ht="12.75" customHeight="1" x14ac:dyDescent="0.25">
      <c r="A3406" s="13"/>
      <c r="B3406" s="14"/>
      <c r="C3406" s="14"/>
      <c r="D3406" s="14"/>
      <c r="E3406" s="15"/>
      <c r="F3406" s="16">
        <f>SUM(F3392:F3405)</f>
        <v>41.421506999999998</v>
      </c>
      <c r="I3406" s="8">
        <f>SUM(I3392:I3405)</f>
        <v>2.5255734645418539</v>
      </c>
      <c r="K3406" s="6">
        <f>SUM(F3406:I3406)</f>
        <v>43.947080464541855</v>
      </c>
    </row>
    <row r="3407" spans="1:11" ht="12.75" customHeight="1" x14ac:dyDescent="0.25">
      <c r="A3407" s="7" t="s">
        <v>403</v>
      </c>
      <c r="B3407" s="7" t="s">
        <v>404</v>
      </c>
      <c r="K3407" s="6"/>
    </row>
    <row r="3408" spans="1:11" ht="12.75" customHeight="1" x14ac:dyDescent="0.25">
      <c r="A3408" s="13">
        <v>42501</v>
      </c>
      <c r="B3408" s="14">
        <v>7.35</v>
      </c>
      <c r="C3408" s="14">
        <v>0</v>
      </c>
      <c r="D3408" s="14">
        <v>31.66</v>
      </c>
      <c r="E3408" s="15">
        <v>39.01</v>
      </c>
      <c r="F3408" s="16">
        <f t="shared" ref="F3408:F3421" si="864">PRODUCT(E3408*0.0743)</f>
        <v>2.8984429999999999</v>
      </c>
      <c r="H3408" s="17">
        <v>3.5000000000000001E-3</v>
      </c>
      <c r="I3408" s="18">
        <f t="shared" ref="I3408:I3421" si="865">((F3408/2)+G3408)*(H3408)</f>
        <v>5.0722752500000001E-3</v>
      </c>
      <c r="J3408" s="19">
        <f t="shared" ref="J3408:J3421" si="866">F3408+G3408+I3408</f>
        <v>2.9035152752499997</v>
      </c>
      <c r="K3408" s="6"/>
    </row>
    <row r="3409" spans="1:11" ht="12.75" customHeight="1" x14ac:dyDescent="0.25">
      <c r="A3409" s="13">
        <v>42527</v>
      </c>
      <c r="B3409" s="14">
        <v>46.36</v>
      </c>
      <c r="C3409" s="14">
        <v>0</v>
      </c>
      <c r="D3409" s="14">
        <v>0</v>
      </c>
      <c r="E3409" s="15">
        <v>46.36</v>
      </c>
      <c r="F3409" s="16">
        <f t="shared" si="864"/>
        <v>3.4445480000000002</v>
      </c>
      <c r="G3409" s="20">
        <f t="shared" ref="G3409:G3421" si="867">SUM(J3408)</f>
        <v>2.9035152752499997</v>
      </c>
      <c r="H3409" s="17">
        <v>3.7000000000000002E-3</v>
      </c>
      <c r="I3409" s="18">
        <f t="shared" si="865"/>
        <v>1.7115420318425001E-2</v>
      </c>
      <c r="J3409" s="19">
        <f t="shared" si="866"/>
        <v>6.3651786955684253</v>
      </c>
      <c r="K3409" s="6"/>
    </row>
    <row r="3410" spans="1:11" ht="12.75" customHeight="1" x14ac:dyDescent="0.25">
      <c r="A3410" s="13">
        <v>42559</v>
      </c>
      <c r="B3410" s="14">
        <v>42.69</v>
      </c>
      <c r="C3410" s="14">
        <v>0</v>
      </c>
      <c r="D3410" s="14">
        <v>0</v>
      </c>
      <c r="E3410" s="15">
        <v>42.69</v>
      </c>
      <c r="F3410" s="16">
        <f t="shared" si="864"/>
        <v>3.1718670000000002</v>
      </c>
      <c r="G3410" s="20">
        <f t="shared" si="867"/>
        <v>6.3651786955684253</v>
      </c>
      <c r="H3410" s="17">
        <v>4.0499999999999998E-3</v>
      </c>
      <c r="I3410" s="18">
        <f t="shared" si="865"/>
        <v>3.2202004392052119E-2</v>
      </c>
      <c r="J3410" s="19">
        <f t="shared" si="866"/>
        <v>9.5692476999604779</v>
      </c>
      <c r="K3410" s="6"/>
    </row>
    <row r="3411" spans="1:11" ht="12.75" customHeight="1" x14ac:dyDescent="0.25">
      <c r="A3411" s="13">
        <v>42590</v>
      </c>
      <c r="B3411" s="14">
        <v>51.09</v>
      </c>
      <c r="C3411" s="14">
        <v>0</v>
      </c>
      <c r="D3411" s="14">
        <v>0</v>
      </c>
      <c r="E3411" s="15">
        <v>51.09</v>
      </c>
      <c r="F3411" s="16">
        <f t="shared" si="864"/>
        <v>3.7959870000000007</v>
      </c>
      <c r="G3411" s="20">
        <f t="shared" si="867"/>
        <v>9.5692476999604779</v>
      </c>
      <c r="H3411" s="17">
        <v>4.1999999999999997E-3</v>
      </c>
      <c r="I3411" s="18">
        <f t="shared" si="865"/>
        <v>4.8162413039834005E-2</v>
      </c>
      <c r="J3411" s="19">
        <f t="shared" si="866"/>
        <v>13.413397113000313</v>
      </c>
      <c r="K3411" s="6"/>
    </row>
    <row r="3412" spans="1:11" ht="12.75" customHeight="1" x14ac:dyDescent="0.25">
      <c r="A3412" s="13">
        <v>42622</v>
      </c>
      <c r="B3412" s="14">
        <v>50.56</v>
      </c>
      <c r="C3412" s="14">
        <v>0</v>
      </c>
      <c r="D3412" s="14">
        <v>0</v>
      </c>
      <c r="E3412" s="15">
        <v>50.56</v>
      </c>
      <c r="F3412" s="16">
        <f t="shared" si="864"/>
        <v>3.7566080000000004</v>
      </c>
      <c r="G3412" s="20">
        <f t="shared" si="867"/>
        <v>13.413397113000313</v>
      </c>
      <c r="H3412" s="17">
        <v>4.45E-3</v>
      </c>
      <c r="I3412" s="18">
        <f t="shared" si="865"/>
        <v>6.8048069952851398E-2</v>
      </c>
      <c r="J3412" s="19">
        <f t="shared" si="866"/>
        <v>17.238053182953166</v>
      </c>
      <c r="K3412" s="6"/>
    </row>
    <row r="3413" spans="1:11" ht="12.75" customHeight="1" x14ac:dyDescent="0.25">
      <c r="A3413" s="13">
        <v>42654</v>
      </c>
      <c r="B3413" s="14">
        <v>57.39</v>
      </c>
      <c r="C3413" s="14">
        <v>0</v>
      </c>
      <c r="D3413" s="14">
        <v>0</v>
      </c>
      <c r="E3413" s="15">
        <v>57.39</v>
      </c>
      <c r="F3413" s="16">
        <f t="shared" si="864"/>
        <v>4.2640770000000003</v>
      </c>
      <c r="G3413" s="20">
        <f t="shared" si="867"/>
        <v>17.238053182953166</v>
      </c>
      <c r="H3413" s="17">
        <v>4.7999999999999996E-3</v>
      </c>
      <c r="I3413" s="18">
        <f t="shared" si="865"/>
        <v>9.2976440078175196E-2</v>
      </c>
      <c r="J3413" s="21">
        <f t="shared" si="866"/>
        <v>21.595106623031342</v>
      </c>
      <c r="K3413" s="6"/>
    </row>
    <row r="3414" spans="1:11" ht="12.75" customHeight="1" x14ac:dyDescent="0.25">
      <c r="A3414" s="13">
        <v>42682</v>
      </c>
      <c r="B3414" s="14">
        <v>53.19</v>
      </c>
      <c r="C3414" s="14">
        <v>0</v>
      </c>
      <c r="D3414" s="14">
        <v>0</v>
      </c>
      <c r="E3414" s="15">
        <v>53.19</v>
      </c>
      <c r="F3414" s="16">
        <f t="shared" si="864"/>
        <v>3.9520170000000001</v>
      </c>
      <c r="G3414" s="20">
        <f t="shared" si="867"/>
        <v>21.595106623031342</v>
      </c>
      <c r="H3414" s="17">
        <v>4.7999999999999996E-3</v>
      </c>
      <c r="I3414" s="18">
        <f t="shared" si="865"/>
        <v>0.11314135259055043</v>
      </c>
      <c r="J3414" s="21">
        <f t="shared" si="866"/>
        <v>25.660264975621892</v>
      </c>
      <c r="K3414" s="6"/>
    </row>
    <row r="3415" spans="1:11" ht="12.75" customHeight="1" x14ac:dyDescent="0.25">
      <c r="A3415" s="13">
        <v>42711</v>
      </c>
      <c r="B3415" s="14">
        <v>51.09</v>
      </c>
      <c r="C3415" s="14">
        <v>0</v>
      </c>
      <c r="D3415" s="14">
        <v>0</v>
      </c>
      <c r="E3415" s="15">
        <v>51.09</v>
      </c>
      <c r="F3415" s="16">
        <f t="shared" si="864"/>
        <v>3.7959870000000007</v>
      </c>
      <c r="G3415" s="20">
        <f t="shared" si="867"/>
        <v>25.660264975621892</v>
      </c>
      <c r="H3415" s="17">
        <v>6.0000000000000001E-3</v>
      </c>
      <c r="I3415" s="18">
        <f t="shared" si="865"/>
        <v>0.16534955085373138</v>
      </c>
      <c r="J3415" s="21">
        <f t="shared" si="866"/>
        <v>29.621601526475622</v>
      </c>
      <c r="K3415" s="6"/>
    </row>
    <row r="3416" spans="1:11" ht="12.75" customHeight="1" x14ac:dyDescent="0.25">
      <c r="A3416" s="13">
        <v>42746</v>
      </c>
      <c r="B3416" s="14">
        <v>57.38</v>
      </c>
      <c r="C3416" s="14">
        <v>0</v>
      </c>
      <c r="D3416" s="14">
        <v>0</v>
      </c>
      <c r="E3416" s="15">
        <v>57.38</v>
      </c>
      <c r="F3416" s="16">
        <f t="shared" si="864"/>
        <v>4.2633340000000004</v>
      </c>
      <c r="G3416" s="20">
        <f t="shared" si="867"/>
        <v>29.621601526475622</v>
      </c>
      <c r="H3416" s="17">
        <v>7.3000000000000001E-3</v>
      </c>
      <c r="I3416" s="18">
        <f t="shared" si="865"/>
        <v>0.23179886024327204</v>
      </c>
      <c r="J3416" s="21">
        <f t="shared" si="866"/>
        <v>34.116734386718896</v>
      </c>
      <c r="K3416" s="6"/>
    </row>
    <row r="3417" spans="1:11" ht="12.75" customHeight="1" x14ac:dyDescent="0.25">
      <c r="A3417" s="13">
        <v>42773</v>
      </c>
      <c r="B3417" s="14">
        <v>47.1</v>
      </c>
      <c r="C3417" s="14">
        <v>0</v>
      </c>
      <c r="D3417" s="14">
        <v>0</v>
      </c>
      <c r="E3417" s="15">
        <v>47.1</v>
      </c>
      <c r="F3417" s="16">
        <f t="shared" si="864"/>
        <v>3.4995300000000005</v>
      </c>
      <c r="G3417" s="20">
        <f t="shared" si="867"/>
        <v>34.116734386718896</v>
      </c>
      <c r="H3417" s="17">
        <v>6.8999999999999999E-3</v>
      </c>
      <c r="I3417" s="18">
        <f t="shared" si="865"/>
        <v>0.24747884576836041</v>
      </c>
      <c r="J3417" s="21">
        <f t="shared" si="866"/>
        <v>37.863743232487259</v>
      </c>
      <c r="K3417" s="6"/>
    </row>
    <row r="3418" spans="1:11" ht="12.75" customHeight="1" x14ac:dyDescent="0.25">
      <c r="A3418" s="13">
        <v>42801</v>
      </c>
      <c r="B3418" s="14">
        <v>61.88</v>
      </c>
      <c r="C3418" s="14">
        <v>0</v>
      </c>
      <c r="D3418" s="14">
        <v>0</v>
      </c>
      <c r="E3418" s="15">
        <v>61.88</v>
      </c>
      <c r="F3418" s="16">
        <f t="shared" si="864"/>
        <v>4.5976840000000001</v>
      </c>
      <c r="G3418" s="20">
        <f t="shared" si="867"/>
        <v>37.863743232487259</v>
      </c>
      <c r="H3418" s="17">
        <v>7.9000000000000008E-3</v>
      </c>
      <c r="I3418" s="18">
        <f t="shared" si="865"/>
        <v>0.31728442333664936</v>
      </c>
      <c r="J3418" s="21">
        <f t="shared" si="866"/>
        <v>42.778711655823912</v>
      </c>
      <c r="K3418" s="6"/>
    </row>
    <row r="3419" spans="1:11" ht="12.75" customHeight="1" x14ac:dyDescent="0.25">
      <c r="A3419" s="13">
        <v>42835</v>
      </c>
      <c r="B3419" s="14">
        <v>64.61</v>
      </c>
      <c r="C3419" s="14">
        <v>0</v>
      </c>
      <c r="D3419" s="14">
        <v>0</v>
      </c>
      <c r="E3419" s="15">
        <v>64.61</v>
      </c>
      <c r="F3419" s="16">
        <f t="shared" si="864"/>
        <v>4.8005230000000001</v>
      </c>
      <c r="G3419" s="20">
        <f t="shared" si="867"/>
        <v>42.778711655823912</v>
      </c>
      <c r="H3419" s="17">
        <v>8.9999999999999993E-3</v>
      </c>
      <c r="I3419" s="18">
        <f t="shared" si="865"/>
        <v>0.40661075840241517</v>
      </c>
      <c r="J3419" s="21">
        <f t="shared" si="866"/>
        <v>47.985845414226326</v>
      </c>
      <c r="K3419" s="6"/>
    </row>
    <row r="3420" spans="1:11" ht="12.75" customHeight="1" x14ac:dyDescent="0.25">
      <c r="A3420" s="13">
        <v>42866</v>
      </c>
      <c r="B3420" s="14">
        <v>58.21</v>
      </c>
      <c r="C3420" s="14">
        <v>0</v>
      </c>
      <c r="D3420" s="14">
        <v>0</v>
      </c>
      <c r="E3420" s="15"/>
      <c r="F3420" s="16">
        <f t="shared" si="864"/>
        <v>0</v>
      </c>
      <c r="G3420" s="20">
        <f t="shared" si="867"/>
        <v>47.985845414226326</v>
      </c>
      <c r="H3420" s="17">
        <v>9.0500000000000008E-3</v>
      </c>
      <c r="I3420" s="18">
        <f t="shared" si="865"/>
        <v>0.43427190099874829</v>
      </c>
      <c r="J3420" s="21">
        <f t="shared" si="866"/>
        <v>48.42011731522507</v>
      </c>
      <c r="K3420" s="6"/>
    </row>
    <row r="3421" spans="1:11" ht="12.75" customHeight="1" x14ac:dyDescent="0.25">
      <c r="A3421" s="13">
        <v>42896</v>
      </c>
      <c r="B3421" s="14">
        <v>55.21</v>
      </c>
      <c r="C3421" s="14">
        <v>0</v>
      </c>
      <c r="D3421" s="14">
        <v>0</v>
      </c>
      <c r="E3421" s="15"/>
      <c r="F3421" s="16">
        <f t="shared" si="864"/>
        <v>0</v>
      </c>
      <c r="G3421" s="20">
        <f t="shared" si="867"/>
        <v>48.42011731522507</v>
      </c>
      <c r="H3421" s="17">
        <v>1.0149999999999999E-2</v>
      </c>
      <c r="I3421" s="18">
        <f t="shared" si="865"/>
        <v>0.49146419074953446</v>
      </c>
      <c r="J3421" s="27">
        <f t="shared" si="866"/>
        <v>48.911581505974603</v>
      </c>
      <c r="K3421" s="6"/>
    </row>
    <row r="3422" spans="1:11" ht="12.75" customHeight="1" x14ac:dyDescent="0.25">
      <c r="A3422" s="13"/>
      <c r="B3422" s="14"/>
      <c r="C3422" s="14"/>
      <c r="D3422" s="14"/>
      <c r="E3422" s="15"/>
      <c r="F3422" s="16">
        <f>SUM(F3408:F3421)</f>
        <v>46.240605000000002</v>
      </c>
      <c r="I3422" s="8">
        <f>SUM(I3408:I3421)</f>
        <v>2.6709765059745991</v>
      </c>
      <c r="K3422" s="6">
        <f>SUM(F3422:I3422)</f>
        <v>48.911581505974603</v>
      </c>
    </row>
    <row r="3423" spans="1:11" ht="12.75" customHeight="1" x14ac:dyDescent="0.25">
      <c r="A3423" s="7" t="s">
        <v>405</v>
      </c>
      <c r="B3423" s="7" t="s">
        <v>406</v>
      </c>
      <c r="K3423" s="6"/>
    </row>
    <row r="3424" spans="1:11" ht="12.75" customHeight="1" x14ac:dyDescent="0.25">
      <c r="A3424" s="13">
        <v>42501</v>
      </c>
      <c r="B3424" s="14">
        <v>27.09</v>
      </c>
      <c r="C3424" s="14">
        <v>0</v>
      </c>
      <c r="D3424" s="14">
        <v>31.66</v>
      </c>
      <c r="E3424" s="15">
        <v>58.75</v>
      </c>
      <c r="F3424" s="16">
        <f t="shared" ref="F3424:F3437" si="868">PRODUCT(E3424*0.0743)</f>
        <v>4.3651249999999999</v>
      </c>
      <c r="H3424" s="17">
        <v>3.5000000000000001E-3</v>
      </c>
      <c r="I3424" s="18">
        <f t="shared" ref="I3424:I3437" si="869">((F3424/2)+G3424)*(H3424)</f>
        <v>7.6389687499999999E-3</v>
      </c>
      <c r="J3424" s="19">
        <f t="shared" ref="J3424:J3437" si="870">F3424+G3424+I3424</f>
        <v>4.3727639687500002</v>
      </c>
      <c r="K3424" s="6"/>
    </row>
    <row r="3425" spans="1:11" ht="12.75" customHeight="1" x14ac:dyDescent="0.25">
      <c r="A3425" s="13">
        <v>42527</v>
      </c>
      <c r="B3425" s="14">
        <v>31.66</v>
      </c>
      <c r="C3425" s="14">
        <v>0</v>
      </c>
      <c r="D3425" s="14">
        <v>0</v>
      </c>
      <c r="E3425" s="15">
        <v>31.66</v>
      </c>
      <c r="F3425" s="16">
        <f t="shared" si="868"/>
        <v>2.352338</v>
      </c>
      <c r="G3425" s="20">
        <f t="shared" ref="G3425:G3437" si="871">SUM(J3424)</f>
        <v>4.3727639687500002</v>
      </c>
      <c r="H3425" s="17">
        <v>3.7000000000000002E-3</v>
      </c>
      <c r="I3425" s="18">
        <f t="shared" si="869"/>
        <v>2.0531051984375E-2</v>
      </c>
      <c r="J3425" s="19">
        <f t="shared" si="870"/>
        <v>6.7456330207343749</v>
      </c>
      <c r="K3425" s="6"/>
    </row>
    <row r="3426" spans="1:11" ht="12.75" customHeight="1" x14ac:dyDescent="0.25">
      <c r="A3426" s="13">
        <v>42559</v>
      </c>
      <c r="B3426" s="14">
        <v>54.24</v>
      </c>
      <c r="C3426" s="14">
        <v>0</v>
      </c>
      <c r="D3426" s="14">
        <v>0</v>
      </c>
      <c r="E3426" s="15">
        <v>54.24</v>
      </c>
      <c r="F3426" s="16">
        <f t="shared" si="868"/>
        <v>4.0300320000000003</v>
      </c>
      <c r="G3426" s="20">
        <f t="shared" si="871"/>
        <v>6.7456330207343749</v>
      </c>
      <c r="H3426" s="17">
        <v>4.0499999999999998E-3</v>
      </c>
      <c r="I3426" s="18">
        <f t="shared" si="869"/>
        <v>3.5480628533974219E-2</v>
      </c>
      <c r="J3426" s="19">
        <f t="shared" si="870"/>
        <v>10.811145649268351</v>
      </c>
      <c r="K3426" s="6"/>
    </row>
    <row r="3427" spans="1:11" ht="12.75" customHeight="1" x14ac:dyDescent="0.25">
      <c r="A3427" s="13">
        <v>42590</v>
      </c>
      <c r="B3427" s="14">
        <v>72.09</v>
      </c>
      <c r="C3427" s="14">
        <v>0</v>
      </c>
      <c r="D3427" s="14">
        <v>0</v>
      </c>
      <c r="E3427" s="15">
        <v>72.09</v>
      </c>
      <c r="F3427" s="16">
        <f t="shared" si="868"/>
        <v>5.3562870000000009</v>
      </c>
      <c r="G3427" s="20">
        <f t="shared" si="871"/>
        <v>10.811145649268351</v>
      </c>
      <c r="H3427" s="17">
        <v>4.1999999999999997E-3</v>
      </c>
      <c r="I3427" s="18">
        <f t="shared" si="869"/>
        <v>5.6655014426927074E-2</v>
      </c>
      <c r="J3427" s="19">
        <f t="shared" si="870"/>
        <v>16.224087663695279</v>
      </c>
      <c r="K3427" s="6"/>
    </row>
    <row r="3428" spans="1:11" ht="12.75" customHeight="1" x14ac:dyDescent="0.25">
      <c r="A3428" s="13">
        <v>42622</v>
      </c>
      <c r="B3428" s="14">
        <v>68.94</v>
      </c>
      <c r="C3428" s="14">
        <v>0</v>
      </c>
      <c r="D3428" s="14">
        <v>0</v>
      </c>
      <c r="E3428" s="15">
        <v>68.94</v>
      </c>
      <c r="F3428" s="16">
        <f t="shared" si="868"/>
        <v>5.122242</v>
      </c>
      <c r="G3428" s="20">
        <f t="shared" si="871"/>
        <v>16.224087663695279</v>
      </c>
      <c r="H3428" s="17">
        <v>4.45E-3</v>
      </c>
      <c r="I3428" s="18">
        <f t="shared" si="869"/>
        <v>8.359417855344399E-2</v>
      </c>
      <c r="J3428" s="19">
        <f t="shared" si="870"/>
        <v>21.429923842248723</v>
      </c>
      <c r="K3428" s="6"/>
    </row>
    <row r="3429" spans="1:11" ht="12.75" customHeight="1" x14ac:dyDescent="0.25">
      <c r="A3429" s="13">
        <v>42654</v>
      </c>
      <c r="B3429" s="14">
        <v>73.66</v>
      </c>
      <c r="C3429" s="14">
        <v>0</v>
      </c>
      <c r="D3429" s="14">
        <v>0</v>
      </c>
      <c r="E3429" s="15">
        <v>73.66</v>
      </c>
      <c r="F3429" s="16">
        <f t="shared" si="868"/>
        <v>5.4729380000000001</v>
      </c>
      <c r="G3429" s="20">
        <f t="shared" si="871"/>
        <v>21.429923842248723</v>
      </c>
      <c r="H3429" s="17">
        <v>4.7999999999999996E-3</v>
      </c>
      <c r="I3429" s="18">
        <f t="shared" si="869"/>
        <v>0.11599868564279386</v>
      </c>
      <c r="J3429" s="21">
        <f t="shared" si="870"/>
        <v>27.018860527891515</v>
      </c>
      <c r="K3429" s="6"/>
    </row>
    <row r="3430" spans="1:11" ht="12.75" customHeight="1" x14ac:dyDescent="0.25">
      <c r="A3430" s="13">
        <v>42682</v>
      </c>
      <c r="B3430" s="14">
        <v>68.94</v>
      </c>
      <c r="C3430" s="14">
        <v>0</v>
      </c>
      <c r="D3430" s="14">
        <v>0</v>
      </c>
      <c r="E3430" s="15">
        <v>68.94</v>
      </c>
      <c r="F3430" s="16">
        <f t="shared" si="868"/>
        <v>5.122242</v>
      </c>
      <c r="G3430" s="20">
        <f t="shared" si="871"/>
        <v>27.018860527891515</v>
      </c>
      <c r="H3430" s="17">
        <v>4.7999999999999996E-3</v>
      </c>
      <c r="I3430" s="18">
        <f t="shared" si="869"/>
        <v>0.14198391133387925</v>
      </c>
      <c r="J3430" s="21">
        <f t="shared" si="870"/>
        <v>32.2830864392254</v>
      </c>
      <c r="K3430" s="6"/>
    </row>
    <row r="3431" spans="1:11" ht="12.75" customHeight="1" x14ac:dyDescent="0.25">
      <c r="A3431" s="13">
        <v>42711</v>
      </c>
      <c r="B3431" s="14">
        <v>73.66</v>
      </c>
      <c r="C3431" s="14">
        <v>0</v>
      </c>
      <c r="D3431" s="14">
        <v>0</v>
      </c>
      <c r="E3431" s="15">
        <v>73.66</v>
      </c>
      <c r="F3431" s="16">
        <f t="shared" si="868"/>
        <v>5.4729380000000001</v>
      </c>
      <c r="G3431" s="20">
        <f t="shared" si="871"/>
        <v>32.2830864392254</v>
      </c>
      <c r="H3431" s="17">
        <v>6.0000000000000001E-3</v>
      </c>
      <c r="I3431" s="18">
        <f t="shared" si="869"/>
        <v>0.2101173326353524</v>
      </c>
      <c r="J3431" s="21">
        <f t="shared" si="870"/>
        <v>37.966141771860748</v>
      </c>
      <c r="K3431" s="6"/>
    </row>
    <row r="3432" spans="1:11" ht="12.75" customHeight="1" x14ac:dyDescent="0.25">
      <c r="A3432" s="13">
        <v>42746</v>
      </c>
      <c r="B3432" s="14">
        <v>80.58</v>
      </c>
      <c r="C3432" s="14">
        <v>0</v>
      </c>
      <c r="D3432" s="14">
        <v>0</v>
      </c>
      <c r="E3432" s="15">
        <v>80.58</v>
      </c>
      <c r="F3432" s="16">
        <f t="shared" si="868"/>
        <v>5.9870939999999999</v>
      </c>
      <c r="G3432" s="20">
        <f t="shared" si="871"/>
        <v>37.966141771860748</v>
      </c>
      <c r="H3432" s="17">
        <v>7.3000000000000001E-3</v>
      </c>
      <c r="I3432" s="18">
        <f t="shared" si="869"/>
        <v>0.29900572803458347</v>
      </c>
      <c r="J3432" s="21">
        <f t="shared" si="870"/>
        <v>44.252241499895334</v>
      </c>
      <c r="K3432" s="6"/>
    </row>
    <row r="3433" spans="1:11" ht="12.75" customHeight="1" x14ac:dyDescent="0.25">
      <c r="A3433" s="13">
        <v>42773</v>
      </c>
      <c r="B3433" s="14">
        <v>60.3</v>
      </c>
      <c r="C3433" s="14">
        <v>0</v>
      </c>
      <c r="D3433" s="14">
        <v>0</v>
      </c>
      <c r="E3433" s="15">
        <v>60.3</v>
      </c>
      <c r="F3433" s="16">
        <f t="shared" si="868"/>
        <v>4.4802900000000001</v>
      </c>
      <c r="G3433" s="20">
        <f t="shared" si="871"/>
        <v>44.252241499895334</v>
      </c>
      <c r="H3433" s="17">
        <v>6.8999999999999999E-3</v>
      </c>
      <c r="I3433" s="18">
        <f t="shared" si="869"/>
        <v>0.32079746684927779</v>
      </c>
      <c r="J3433" s="21">
        <f t="shared" si="870"/>
        <v>49.053328966744608</v>
      </c>
      <c r="K3433" s="6"/>
    </row>
    <row r="3434" spans="1:11" ht="12.75" customHeight="1" x14ac:dyDescent="0.25">
      <c r="A3434" s="13">
        <v>42801</v>
      </c>
      <c r="B3434" s="14">
        <v>46.19</v>
      </c>
      <c r="C3434" s="14">
        <v>0</v>
      </c>
      <c r="D3434" s="14">
        <v>0</v>
      </c>
      <c r="E3434" s="15">
        <v>46.19</v>
      </c>
      <c r="F3434" s="16">
        <f t="shared" si="868"/>
        <v>3.4319169999999999</v>
      </c>
      <c r="G3434" s="20">
        <f t="shared" si="871"/>
        <v>49.053328966744608</v>
      </c>
      <c r="H3434" s="17">
        <v>7.9000000000000008E-3</v>
      </c>
      <c r="I3434" s="18">
        <f t="shared" si="869"/>
        <v>0.40107737098728247</v>
      </c>
      <c r="J3434" s="21">
        <f t="shared" si="870"/>
        <v>52.886323337731888</v>
      </c>
      <c r="K3434" s="6"/>
    </row>
    <row r="3435" spans="1:11" ht="12.75" customHeight="1" x14ac:dyDescent="0.25">
      <c r="A3435" s="13">
        <v>42835</v>
      </c>
      <c r="B3435" s="14">
        <v>53.93</v>
      </c>
      <c r="C3435" s="14">
        <v>0</v>
      </c>
      <c r="D3435" s="14">
        <v>0</v>
      </c>
      <c r="E3435" s="15">
        <v>53.93</v>
      </c>
      <c r="F3435" s="16">
        <f t="shared" si="868"/>
        <v>4.0069990000000004</v>
      </c>
      <c r="G3435" s="20">
        <f t="shared" si="871"/>
        <v>52.886323337731888</v>
      </c>
      <c r="H3435" s="17">
        <v>8.9999999999999993E-3</v>
      </c>
      <c r="I3435" s="18">
        <f t="shared" si="869"/>
        <v>0.49400840553958691</v>
      </c>
      <c r="J3435" s="21">
        <f t="shared" si="870"/>
        <v>57.387330743271477</v>
      </c>
      <c r="K3435" s="6"/>
    </row>
    <row r="3436" spans="1:11" ht="12.75" customHeight="1" x14ac:dyDescent="0.25">
      <c r="A3436" s="13">
        <v>42866</v>
      </c>
      <c r="B3436" s="14">
        <v>46.33</v>
      </c>
      <c r="C3436" s="14">
        <v>0</v>
      </c>
      <c r="D3436" s="14">
        <v>0</v>
      </c>
      <c r="E3436" s="15"/>
      <c r="F3436" s="16">
        <f t="shared" si="868"/>
        <v>0</v>
      </c>
      <c r="G3436" s="20">
        <f t="shared" si="871"/>
        <v>57.387330743271477</v>
      </c>
      <c r="H3436" s="17">
        <v>9.0500000000000008E-3</v>
      </c>
      <c r="I3436" s="18">
        <f t="shared" si="869"/>
        <v>0.51935534322660692</v>
      </c>
      <c r="J3436" s="21">
        <f t="shared" si="870"/>
        <v>57.906686086498084</v>
      </c>
      <c r="K3436" s="6"/>
    </row>
    <row r="3437" spans="1:11" ht="12.75" customHeight="1" x14ac:dyDescent="0.25">
      <c r="A3437" s="13">
        <v>42896</v>
      </c>
      <c r="B3437" s="14">
        <v>46.06</v>
      </c>
      <c r="C3437" s="14">
        <v>0</v>
      </c>
      <c r="D3437" s="14">
        <v>0</v>
      </c>
      <c r="E3437" s="15"/>
      <c r="F3437" s="16">
        <f t="shared" si="868"/>
        <v>0</v>
      </c>
      <c r="G3437" s="20">
        <f t="shared" si="871"/>
        <v>57.906686086498084</v>
      </c>
      <c r="H3437" s="17">
        <v>1.0149999999999999E-2</v>
      </c>
      <c r="I3437" s="18">
        <f t="shared" si="869"/>
        <v>0.58775286377795555</v>
      </c>
      <c r="J3437" s="27">
        <f t="shared" si="870"/>
        <v>58.494438950276042</v>
      </c>
      <c r="K3437" s="6"/>
    </row>
    <row r="3438" spans="1:11" ht="12.75" customHeight="1" x14ac:dyDescent="0.25">
      <c r="A3438" s="13"/>
      <c r="B3438" s="14"/>
      <c r="C3438" s="14"/>
      <c r="D3438" s="14"/>
      <c r="E3438" s="15"/>
      <c r="F3438" s="16">
        <f>SUM(F3424:F3437)</f>
        <v>55.200442000000002</v>
      </c>
      <c r="I3438" s="8">
        <f>SUM(I3424:I3437)</f>
        <v>3.2939969502760387</v>
      </c>
      <c r="K3438" s="6">
        <f>SUM(F3438:I3438)</f>
        <v>58.494438950276042</v>
      </c>
    </row>
    <row r="3439" spans="1:11" ht="12.75" customHeight="1" x14ac:dyDescent="0.25">
      <c r="A3439" s="7" t="s">
        <v>407</v>
      </c>
      <c r="B3439" s="7" t="s">
        <v>408</v>
      </c>
      <c r="K3439" s="6"/>
    </row>
    <row r="3440" spans="1:11" ht="12.75" customHeight="1" x14ac:dyDescent="0.25">
      <c r="A3440" s="13">
        <v>42501</v>
      </c>
      <c r="B3440" s="14">
        <v>7.35</v>
      </c>
      <c r="C3440" s="14">
        <v>0</v>
      </c>
      <c r="D3440" s="14">
        <v>31.66</v>
      </c>
      <c r="E3440" s="15">
        <v>39.01</v>
      </c>
      <c r="F3440" s="16">
        <f t="shared" ref="F3440:F3453" si="872">PRODUCT(E3440*0.0743)</f>
        <v>2.8984429999999999</v>
      </c>
      <c r="H3440" s="17">
        <v>3.5000000000000001E-3</v>
      </c>
      <c r="I3440" s="18">
        <f t="shared" ref="I3440:I3453" si="873">((F3440/2)+G3440)*(H3440)</f>
        <v>5.0722752500000001E-3</v>
      </c>
      <c r="J3440" s="19">
        <f t="shared" ref="J3440:J3453" si="874">F3440+G3440+I3440</f>
        <v>2.9035152752499997</v>
      </c>
      <c r="K3440" s="6"/>
    </row>
    <row r="3441" spans="1:11" ht="12.75" customHeight="1" x14ac:dyDescent="0.25">
      <c r="A3441" s="13">
        <v>42527</v>
      </c>
      <c r="B3441" s="14">
        <v>41.64</v>
      </c>
      <c r="C3441" s="14">
        <v>0</v>
      </c>
      <c r="D3441" s="14">
        <v>0</v>
      </c>
      <c r="E3441" s="15">
        <v>41.64</v>
      </c>
      <c r="F3441" s="16">
        <f t="shared" si="872"/>
        <v>3.093852</v>
      </c>
      <c r="G3441" s="20">
        <f t="shared" ref="G3441:G3453" si="875">SUM(J3440)</f>
        <v>2.9035152752499997</v>
      </c>
      <c r="H3441" s="17">
        <v>3.7000000000000002E-3</v>
      </c>
      <c r="I3441" s="18">
        <f t="shared" si="873"/>
        <v>1.6466632718425002E-2</v>
      </c>
      <c r="J3441" s="19">
        <f t="shared" si="874"/>
        <v>6.013833907968424</v>
      </c>
      <c r="K3441" s="6"/>
    </row>
    <row r="3442" spans="1:11" ht="12.75" customHeight="1" x14ac:dyDescent="0.25">
      <c r="A3442" s="13">
        <v>42559</v>
      </c>
      <c r="B3442" s="14">
        <v>65.260000000000005</v>
      </c>
      <c r="C3442" s="14">
        <v>0</v>
      </c>
      <c r="D3442" s="14">
        <v>0</v>
      </c>
      <c r="E3442" s="15">
        <v>65.260000000000005</v>
      </c>
      <c r="F3442" s="16">
        <f t="shared" si="872"/>
        <v>4.8488180000000005</v>
      </c>
      <c r="G3442" s="20">
        <f t="shared" si="875"/>
        <v>6.013833907968424</v>
      </c>
      <c r="H3442" s="17">
        <v>4.0499999999999998E-3</v>
      </c>
      <c r="I3442" s="18">
        <f t="shared" si="873"/>
        <v>3.4174883777272118E-2</v>
      </c>
      <c r="J3442" s="19">
        <f t="shared" si="874"/>
        <v>10.896826791745696</v>
      </c>
      <c r="K3442" s="6"/>
    </row>
    <row r="3443" spans="1:11" ht="12.75" customHeight="1" x14ac:dyDescent="0.25">
      <c r="A3443" s="13">
        <v>42590</v>
      </c>
      <c r="B3443" s="14">
        <v>44.26</v>
      </c>
      <c r="C3443" s="14">
        <v>0</v>
      </c>
      <c r="D3443" s="14">
        <v>0</v>
      </c>
      <c r="E3443" s="15">
        <v>44.26</v>
      </c>
      <c r="F3443" s="16">
        <f t="shared" si="872"/>
        <v>3.2885180000000003</v>
      </c>
      <c r="G3443" s="20">
        <f t="shared" si="875"/>
        <v>10.896826791745696</v>
      </c>
      <c r="H3443" s="17">
        <v>4.1999999999999997E-3</v>
      </c>
      <c r="I3443" s="18">
        <f t="shared" si="873"/>
        <v>5.2672560325331914E-2</v>
      </c>
      <c r="J3443" s="19">
        <f t="shared" si="874"/>
        <v>14.238017352071028</v>
      </c>
      <c r="K3443" s="6"/>
    </row>
    <row r="3444" spans="1:11" ht="12.75" customHeight="1" x14ac:dyDescent="0.25">
      <c r="A3444" s="13">
        <v>42622</v>
      </c>
      <c r="B3444" s="14">
        <v>41.64</v>
      </c>
      <c r="C3444" s="14">
        <v>0</v>
      </c>
      <c r="D3444" s="14">
        <v>0</v>
      </c>
      <c r="E3444" s="15">
        <v>41.64</v>
      </c>
      <c r="F3444" s="16">
        <f t="shared" si="872"/>
        <v>3.093852</v>
      </c>
      <c r="G3444" s="20">
        <f t="shared" si="875"/>
        <v>14.238017352071028</v>
      </c>
      <c r="H3444" s="17">
        <v>4.45E-3</v>
      </c>
      <c r="I3444" s="18">
        <f t="shared" si="873"/>
        <v>7.024299791671608E-2</v>
      </c>
      <c r="J3444" s="19">
        <f t="shared" si="874"/>
        <v>17.402112349987743</v>
      </c>
      <c r="K3444" s="6"/>
    </row>
    <row r="3445" spans="1:11" ht="12.75" customHeight="1" x14ac:dyDescent="0.25">
      <c r="A3445" s="13">
        <v>42654</v>
      </c>
      <c r="B3445" s="14">
        <v>43.21</v>
      </c>
      <c r="C3445" s="14">
        <v>0</v>
      </c>
      <c r="D3445" s="14">
        <v>0</v>
      </c>
      <c r="E3445" s="15">
        <v>43.21</v>
      </c>
      <c r="F3445" s="16">
        <f t="shared" si="872"/>
        <v>3.2105030000000001</v>
      </c>
      <c r="G3445" s="20">
        <f t="shared" si="875"/>
        <v>17.402112349987743</v>
      </c>
      <c r="H3445" s="17">
        <v>4.7999999999999996E-3</v>
      </c>
      <c r="I3445" s="18">
        <f t="shared" si="873"/>
        <v>9.1235346479941165E-2</v>
      </c>
      <c r="J3445" s="21">
        <f t="shared" si="874"/>
        <v>20.703850696467683</v>
      </c>
      <c r="K3445" s="6"/>
    </row>
    <row r="3446" spans="1:11" ht="12.75" customHeight="1" x14ac:dyDescent="0.25">
      <c r="A3446" s="13">
        <v>42682</v>
      </c>
      <c r="B3446" s="14">
        <v>40.06</v>
      </c>
      <c r="C3446" s="14">
        <v>0</v>
      </c>
      <c r="D3446" s="14">
        <v>0</v>
      </c>
      <c r="E3446" s="15">
        <v>40.06</v>
      </c>
      <c r="F3446" s="16">
        <f t="shared" si="872"/>
        <v>2.9764580000000005</v>
      </c>
      <c r="G3446" s="20">
        <f t="shared" si="875"/>
        <v>20.703850696467683</v>
      </c>
      <c r="H3446" s="17">
        <v>4.7999999999999996E-3</v>
      </c>
      <c r="I3446" s="18">
        <f t="shared" si="873"/>
        <v>0.10652198254304487</v>
      </c>
      <c r="J3446" s="21">
        <f t="shared" si="874"/>
        <v>23.786830679010727</v>
      </c>
      <c r="K3446" s="6"/>
    </row>
    <row r="3447" spans="1:11" ht="12.75" customHeight="1" x14ac:dyDescent="0.25">
      <c r="A3447" s="13">
        <v>42711</v>
      </c>
      <c r="B3447" s="14">
        <v>41.64</v>
      </c>
      <c r="C3447" s="14">
        <v>0</v>
      </c>
      <c r="D3447" s="14">
        <v>0</v>
      </c>
      <c r="E3447" s="15">
        <v>41.64</v>
      </c>
      <c r="F3447" s="16">
        <f t="shared" si="872"/>
        <v>3.093852</v>
      </c>
      <c r="G3447" s="20">
        <f t="shared" si="875"/>
        <v>23.786830679010727</v>
      </c>
      <c r="H3447" s="17">
        <v>6.0000000000000001E-3</v>
      </c>
      <c r="I3447" s="18">
        <f t="shared" si="873"/>
        <v>0.15200254007406436</v>
      </c>
      <c r="J3447" s="21">
        <f t="shared" si="874"/>
        <v>27.03268521908479</v>
      </c>
      <c r="K3447" s="6"/>
    </row>
    <row r="3448" spans="1:11" ht="12.75" customHeight="1" x14ac:dyDescent="0.25">
      <c r="A3448" s="13">
        <v>42746</v>
      </c>
      <c r="B3448" s="14">
        <v>44.41</v>
      </c>
      <c r="C3448" s="14">
        <v>0</v>
      </c>
      <c r="D3448" s="14">
        <v>0</v>
      </c>
      <c r="E3448" s="15">
        <v>44.41</v>
      </c>
      <c r="F3448" s="16">
        <f t="shared" si="872"/>
        <v>3.2996629999999998</v>
      </c>
      <c r="G3448" s="20">
        <f t="shared" si="875"/>
        <v>27.03268521908479</v>
      </c>
      <c r="H3448" s="17">
        <v>7.3000000000000001E-3</v>
      </c>
      <c r="I3448" s="18">
        <f t="shared" si="873"/>
        <v>0.20938237204931898</v>
      </c>
      <c r="J3448" s="21">
        <f t="shared" si="874"/>
        <v>30.541730591134108</v>
      </c>
      <c r="K3448" s="6"/>
    </row>
    <row r="3449" spans="1:11" ht="12.75" customHeight="1" x14ac:dyDescent="0.25">
      <c r="A3449" s="13">
        <v>42773</v>
      </c>
      <c r="B3449" s="14">
        <v>40.21</v>
      </c>
      <c r="C3449" s="14">
        <v>0</v>
      </c>
      <c r="D3449" s="14">
        <v>0</v>
      </c>
      <c r="E3449" s="15">
        <v>40.21</v>
      </c>
      <c r="F3449" s="16">
        <f t="shared" si="872"/>
        <v>2.9876030000000005</v>
      </c>
      <c r="G3449" s="20">
        <f t="shared" si="875"/>
        <v>30.541730591134108</v>
      </c>
      <c r="H3449" s="17">
        <v>6.8999999999999999E-3</v>
      </c>
      <c r="I3449" s="18">
        <f t="shared" si="873"/>
        <v>0.22104517142882535</v>
      </c>
      <c r="J3449" s="21">
        <f t="shared" si="874"/>
        <v>33.750378762562939</v>
      </c>
      <c r="K3449" s="6"/>
    </row>
    <row r="3450" spans="1:11" ht="12.75" customHeight="1" x14ac:dyDescent="0.25">
      <c r="A3450" s="13">
        <v>42801</v>
      </c>
      <c r="B3450" s="14">
        <v>38.46</v>
      </c>
      <c r="C3450" s="14">
        <v>0</v>
      </c>
      <c r="D3450" s="14">
        <v>0</v>
      </c>
      <c r="E3450" s="15">
        <v>38.46</v>
      </c>
      <c r="F3450" s="16">
        <f t="shared" si="872"/>
        <v>2.8575780000000002</v>
      </c>
      <c r="G3450" s="20">
        <f t="shared" si="875"/>
        <v>33.750378762562939</v>
      </c>
      <c r="H3450" s="17">
        <v>7.9000000000000008E-3</v>
      </c>
      <c r="I3450" s="18">
        <f t="shared" si="873"/>
        <v>0.27791542532424723</v>
      </c>
      <c r="J3450" s="21">
        <f t="shared" si="874"/>
        <v>36.88587218788718</v>
      </c>
      <c r="K3450" s="6"/>
    </row>
    <row r="3451" spans="1:11" ht="12.75" customHeight="1" x14ac:dyDescent="0.25">
      <c r="A3451" s="13">
        <v>42835</v>
      </c>
      <c r="B3451" s="14">
        <v>43.81</v>
      </c>
      <c r="C3451" s="14">
        <v>0</v>
      </c>
      <c r="D3451" s="14">
        <v>0</v>
      </c>
      <c r="E3451" s="15">
        <v>43.81</v>
      </c>
      <c r="F3451" s="16">
        <f t="shared" si="872"/>
        <v>3.2550830000000004</v>
      </c>
      <c r="G3451" s="20">
        <f t="shared" si="875"/>
        <v>36.88587218788718</v>
      </c>
      <c r="H3451" s="17">
        <v>8.9999999999999993E-3</v>
      </c>
      <c r="I3451" s="18">
        <f t="shared" si="873"/>
        <v>0.34662072319098458</v>
      </c>
      <c r="J3451" s="21">
        <f t="shared" si="874"/>
        <v>40.487575911078167</v>
      </c>
      <c r="K3451" s="6"/>
    </row>
    <row r="3452" spans="1:11" ht="12.75" customHeight="1" x14ac:dyDescent="0.25">
      <c r="A3452" s="13">
        <v>42866</v>
      </c>
      <c r="B3452" s="14">
        <v>39.57</v>
      </c>
      <c r="C3452" s="14">
        <v>0</v>
      </c>
      <c r="D3452" s="14">
        <v>0</v>
      </c>
      <c r="E3452" s="15"/>
      <c r="F3452" s="16">
        <f t="shared" si="872"/>
        <v>0</v>
      </c>
      <c r="G3452" s="20">
        <f t="shared" si="875"/>
        <v>40.487575911078167</v>
      </c>
      <c r="H3452" s="17">
        <v>9.0500000000000008E-3</v>
      </c>
      <c r="I3452" s="18">
        <f t="shared" si="873"/>
        <v>0.36641256199525746</v>
      </c>
      <c r="J3452" s="21">
        <f t="shared" si="874"/>
        <v>40.853988473073422</v>
      </c>
      <c r="K3452" s="6"/>
    </row>
    <row r="3453" spans="1:11" ht="12.75" customHeight="1" x14ac:dyDescent="0.25">
      <c r="A3453" s="13">
        <v>42896</v>
      </c>
      <c r="B3453" s="14">
        <v>41.71</v>
      </c>
      <c r="C3453" s="14">
        <v>0</v>
      </c>
      <c r="D3453" s="14">
        <v>0</v>
      </c>
      <c r="E3453" s="15"/>
      <c r="F3453" s="16">
        <f t="shared" si="872"/>
        <v>0</v>
      </c>
      <c r="G3453" s="20">
        <f t="shared" si="875"/>
        <v>40.853988473073422</v>
      </c>
      <c r="H3453" s="17">
        <v>1.0149999999999999E-2</v>
      </c>
      <c r="I3453" s="18">
        <f t="shared" si="873"/>
        <v>0.41466798300169522</v>
      </c>
      <c r="J3453" s="27">
        <f t="shared" si="874"/>
        <v>41.268656456075114</v>
      </c>
      <c r="K3453" s="6"/>
    </row>
    <row r="3454" spans="1:11" ht="12.75" customHeight="1" x14ac:dyDescent="0.25">
      <c r="A3454" s="13"/>
      <c r="B3454" s="14"/>
      <c r="C3454" s="14"/>
      <c r="D3454" s="14"/>
      <c r="E3454" s="15"/>
      <c r="F3454" s="16">
        <f>SUM(F3440:F3453)</f>
        <v>38.904223000000002</v>
      </c>
      <c r="I3454" s="8">
        <f>SUM(I3440:I3453)</f>
        <v>2.3644334560751243</v>
      </c>
      <c r="K3454" s="6">
        <f>SUM(F3454:I3454)</f>
        <v>41.268656456075128</v>
      </c>
    </row>
    <row r="3455" spans="1:11" ht="12.75" customHeight="1" x14ac:dyDescent="0.25">
      <c r="A3455" s="7" t="s">
        <v>409</v>
      </c>
      <c r="B3455" s="7" t="s">
        <v>410</v>
      </c>
      <c r="K3455" s="6"/>
    </row>
    <row r="3456" spans="1:11" ht="12.75" customHeight="1" x14ac:dyDescent="0.25">
      <c r="A3456" s="13">
        <v>42501</v>
      </c>
      <c r="B3456" s="14">
        <v>17.03</v>
      </c>
      <c r="C3456" s="14">
        <v>0</v>
      </c>
      <c r="D3456" s="14">
        <v>31.66</v>
      </c>
      <c r="E3456" s="15">
        <v>48.69</v>
      </c>
      <c r="F3456" s="16">
        <f t="shared" ref="F3456:F3469" si="876">PRODUCT(E3456*0.0743)</f>
        <v>3.617667</v>
      </c>
      <c r="H3456" s="17">
        <v>3.5000000000000001E-3</v>
      </c>
      <c r="I3456" s="18">
        <f t="shared" ref="I3456:I3469" si="877">((F3456/2)+G3456)*(H3456)</f>
        <v>6.33091725E-3</v>
      </c>
      <c r="J3456" s="19">
        <f t="shared" ref="J3456:J3469" si="878">F3456+G3456+I3456</f>
        <v>3.6239979172500001</v>
      </c>
      <c r="K3456" s="6"/>
    </row>
    <row r="3457" spans="1:11" ht="12.75" customHeight="1" x14ac:dyDescent="0.25">
      <c r="A3457" s="13">
        <v>42527</v>
      </c>
      <c r="B3457" s="14">
        <v>60.54</v>
      </c>
      <c r="C3457" s="14">
        <v>0</v>
      </c>
      <c r="D3457" s="14">
        <v>0</v>
      </c>
      <c r="E3457" s="15">
        <v>60.54</v>
      </c>
      <c r="F3457" s="16">
        <f t="shared" si="876"/>
        <v>4.4981220000000004</v>
      </c>
      <c r="G3457" s="20">
        <f t="shared" ref="G3457:G3469" si="879">SUM(J3456)</f>
        <v>3.6239979172500001</v>
      </c>
      <c r="H3457" s="17">
        <v>3.7000000000000002E-3</v>
      </c>
      <c r="I3457" s="18">
        <f t="shared" si="877"/>
        <v>2.1730317993825004E-2</v>
      </c>
      <c r="J3457" s="19">
        <f t="shared" si="878"/>
        <v>8.1438502352438249</v>
      </c>
      <c r="K3457" s="6"/>
    </row>
    <row r="3458" spans="1:11" ht="12.75" customHeight="1" x14ac:dyDescent="0.25">
      <c r="A3458" s="13">
        <v>42559</v>
      </c>
      <c r="B3458" s="14">
        <v>57.91</v>
      </c>
      <c r="C3458" s="14">
        <v>0</v>
      </c>
      <c r="D3458" s="14">
        <v>0</v>
      </c>
      <c r="E3458" s="15">
        <v>57.91</v>
      </c>
      <c r="F3458" s="16">
        <f t="shared" si="876"/>
        <v>4.3027129999999998</v>
      </c>
      <c r="G3458" s="20">
        <f t="shared" si="879"/>
        <v>8.1438502352438249</v>
      </c>
      <c r="H3458" s="17">
        <v>4.0499999999999998E-3</v>
      </c>
      <c r="I3458" s="18">
        <f t="shared" si="877"/>
        <v>4.1695587277737492E-2</v>
      </c>
      <c r="J3458" s="19">
        <f t="shared" si="878"/>
        <v>12.488258822521564</v>
      </c>
      <c r="K3458" s="6"/>
    </row>
    <row r="3459" spans="1:11" ht="12.75" customHeight="1" x14ac:dyDescent="0.25">
      <c r="A3459" s="13">
        <v>42590</v>
      </c>
      <c r="B3459" s="14">
        <v>68.41</v>
      </c>
      <c r="C3459" s="14">
        <v>0</v>
      </c>
      <c r="D3459" s="14">
        <v>0</v>
      </c>
      <c r="E3459" s="15">
        <v>68.41</v>
      </c>
      <c r="F3459" s="16">
        <f t="shared" si="876"/>
        <v>5.0828629999999997</v>
      </c>
      <c r="G3459" s="20">
        <f t="shared" si="879"/>
        <v>12.488258822521564</v>
      </c>
      <c r="H3459" s="17">
        <v>4.1999999999999997E-3</v>
      </c>
      <c r="I3459" s="18">
        <f t="shared" si="877"/>
        <v>6.3124699354590558E-2</v>
      </c>
      <c r="J3459" s="19">
        <f t="shared" si="878"/>
        <v>17.634246521876154</v>
      </c>
      <c r="K3459" s="6"/>
    </row>
    <row r="3460" spans="1:11" ht="12.75" customHeight="1" x14ac:dyDescent="0.25">
      <c r="A3460" s="13">
        <v>42622</v>
      </c>
      <c r="B3460" s="14">
        <v>54.76</v>
      </c>
      <c r="C3460" s="14">
        <v>0</v>
      </c>
      <c r="D3460" s="14">
        <v>0</v>
      </c>
      <c r="E3460" s="15">
        <v>54.76</v>
      </c>
      <c r="F3460" s="16">
        <f t="shared" si="876"/>
        <v>4.0686679999999997</v>
      </c>
      <c r="G3460" s="20">
        <f t="shared" si="879"/>
        <v>17.634246521876154</v>
      </c>
      <c r="H3460" s="17">
        <v>4.45E-3</v>
      </c>
      <c r="I3460" s="18">
        <f t="shared" si="877"/>
        <v>8.752518332234889E-2</v>
      </c>
      <c r="J3460" s="19">
        <f t="shared" si="878"/>
        <v>21.790439705198501</v>
      </c>
      <c r="K3460" s="6"/>
    </row>
    <row r="3461" spans="1:11" ht="12.75" customHeight="1" x14ac:dyDescent="0.25">
      <c r="A3461" s="13">
        <v>42654</v>
      </c>
      <c r="B3461" s="14">
        <v>66.84</v>
      </c>
      <c r="C3461" s="14">
        <v>0</v>
      </c>
      <c r="D3461" s="14">
        <v>0</v>
      </c>
      <c r="E3461" s="15">
        <v>66.84</v>
      </c>
      <c r="F3461" s="16">
        <f t="shared" si="876"/>
        <v>4.9662120000000005</v>
      </c>
      <c r="G3461" s="20">
        <f t="shared" si="879"/>
        <v>21.790439705198501</v>
      </c>
      <c r="H3461" s="17">
        <v>4.7999999999999996E-3</v>
      </c>
      <c r="I3461" s="18">
        <f t="shared" si="877"/>
        <v>0.11651301938495279</v>
      </c>
      <c r="J3461" s="21">
        <f t="shared" si="878"/>
        <v>26.873164724583454</v>
      </c>
      <c r="K3461" s="6"/>
    </row>
    <row r="3462" spans="1:11" ht="12.75" customHeight="1" x14ac:dyDescent="0.25">
      <c r="A3462" s="13">
        <v>42682</v>
      </c>
      <c r="B3462" s="14">
        <v>62.11</v>
      </c>
      <c r="C3462" s="14">
        <v>0</v>
      </c>
      <c r="D3462" s="14">
        <v>0</v>
      </c>
      <c r="E3462" s="15">
        <v>62.11</v>
      </c>
      <c r="F3462" s="16">
        <f t="shared" si="876"/>
        <v>4.6147730000000005</v>
      </c>
      <c r="G3462" s="20">
        <f t="shared" si="879"/>
        <v>26.873164724583454</v>
      </c>
      <c r="H3462" s="17">
        <v>4.7999999999999996E-3</v>
      </c>
      <c r="I3462" s="18">
        <f t="shared" si="877"/>
        <v>0.14006664587800055</v>
      </c>
      <c r="J3462" s="21">
        <f t="shared" si="878"/>
        <v>31.628004370461454</v>
      </c>
      <c r="K3462" s="6"/>
    </row>
    <row r="3463" spans="1:11" ht="12.75" customHeight="1" x14ac:dyDescent="0.25">
      <c r="A3463" s="13">
        <v>42711</v>
      </c>
      <c r="B3463" s="14">
        <v>60.01</v>
      </c>
      <c r="C3463" s="14">
        <v>0</v>
      </c>
      <c r="D3463" s="14">
        <v>0</v>
      </c>
      <c r="E3463" s="15">
        <v>60.01</v>
      </c>
      <c r="F3463" s="16">
        <f t="shared" si="876"/>
        <v>4.4587430000000001</v>
      </c>
      <c r="G3463" s="20">
        <f t="shared" si="879"/>
        <v>31.628004370461454</v>
      </c>
      <c r="H3463" s="17">
        <v>6.0000000000000001E-3</v>
      </c>
      <c r="I3463" s="18">
        <f t="shared" si="877"/>
        <v>0.20314425522276872</v>
      </c>
      <c r="J3463" s="21">
        <f t="shared" si="878"/>
        <v>36.28989162568422</v>
      </c>
      <c r="K3463" s="6"/>
    </row>
    <row r="3464" spans="1:11" ht="12.75" customHeight="1" x14ac:dyDescent="0.25">
      <c r="A3464" s="13">
        <v>42746</v>
      </c>
      <c r="B3464" s="14">
        <v>60.3</v>
      </c>
      <c r="C3464" s="14">
        <v>0</v>
      </c>
      <c r="D3464" s="14">
        <v>0</v>
      </c>
      <c r="E3464" s="15">
        <v>60.3</v>
      </c>
      <c r="F3464" s="16">
        <f t="shared" si="876"/>
        <v>4.4802900000000001</v>
      </c>
      <c r="G3464" s="20">
        <f t="shared" si="879"/>
        <v>36.28989162568422</v>
      </c>
      <c r="H3464" s="17">
        <v>7.3000000000000001E-3</v>
      </c>
      <c r="I3464" s="18">
        <f t="shared" si="877"/>
        <v>0.2812692673674948</v>
      </c>
      <c r="J3464" s="21">
        <f t="shared" si="878"/>
        <v>41.051450893051708</v>
      </c>
      <c r="K3464" s="6"/>
    </row>
    <row r="3465" spans="1:11" ht="12.75" customHeight="1" x14ac:dyDescent="0.25">
      <c r="A3465" s="13">
        <v>42773</v>
      </c>
      <c r="B3465" s="14">
        <v>55.34</v>
      </c>
      <c r="C3465" s="14">
        <v>0</v>
      </c>
      <c r="D3465" s="14">
        <v>0</v>
      </c>
      <c r="E3465" s="15">
        <v>55.34</v>
      </c>
      <c r="F3465" s="16">
        <f t="shared" si="876"/>
        <v>4.1117620000000006</v>
      </c>
      <c r="G3465" s="20">
        <f t="shared" si="879"/>
        <v>41.051450893051708</v>
      </c>
      <c r="H3465" s="17">
        <v>6.8999999999999999E-3</v>
      </c>
      <c r="I3465" s="18">
        <f t="shared" si="877"/>
        <v>0.29744059006205675</v>
      </c>
      <c r="J3465" s="21">
        <f t="shared" si="878"/>
        <v>45.460653483113767</v>
      </c>
      <c r="K3465" s="6"/>
    </row>
    <row r="3466" spans="1:11" ht="12.75" customHeight="1" x14ac:dyDescent="0.25">
      <c r="A3466" s="13">
        <v>42801</v>
      </c>
      <c r="B3466" s="14">
        <v>55.57</v>
      </c>
      <c r="C3466" s="14">
        <v>0</v>
      </c>
      <c r="D3466" s="14">
        <v>0</v>
      </c>
      <c r="E3466" s="15">
        <v>55.57</v>
      </c>
      <c r="F3466" s="16">
        <f t="shared" si="876"/>
        <v>4.128851</v>
      </c>
      <c r="G3466" s="20">
        <f t="shared" si="879"/>
        <v>45.460653483113767</v>
      </c>
      <c r="H3466" s="17">
        <v>7.9000000000000008E-3</v>
      </c>
      <c r="I3466" s="18">
        <f t="shared" si="877"/>
        <v>0.37544812396659877</v>
      </c>
      <c r="J3466" s="21">
        <f t="shared" si="878"/>
        <v>49.964952607080363</v>
      </c>
      <c r="K3466" s="6"/>
    </row>
    <row r="3467" spans="1:11" ht="12.75" customHeight="1" x14ac:dyDescent="0.25">
      <c r="A3467" s="13">
        <v>42835</v>
      </c>
      <c r="B3467" s="14">
        <v>67.27</v>
      </c>
      <c r="C3467" s="14">
        <v>0</v>
      </c>
      <c r="D3467" s="14">
        <v>0</v>
      </c>
      <c r="E3467" s="15">
        <v>67.27</v>
      </c>
      <c r="F3467" s="16">
        <f t="shared" si="876"/>
        <v>4.9981609999999996</v>
      </c>
      <c r="G3467" s="20">
        <f t="shared" si="879"/>
        <v>49.964952607080363</v>
      </c>
      <c r="H3467" s="17">
        <v>8.9999999999999993E-3</v>
      </c>
      <c r="I3467" s="18">
        <f t="shared" si="877"/>
        <v>0.47217629796372323</v>
      </c>
      <c r="J3467" s="21">
        <f t="shared" si="878"/>
        <v>55.43528990504408</v>
      </c>
      <c r="K3467" s="6"/>
    </row>
    <row r="3468" spans="1:11" ht="12.75" customHeight="1" x14ac:dyDescent="0.25">
      <c r="A3468" s="13">
        <v>42866</v>
      </c>
      <c r="B3468" s="14">
        <v>60.07</v>
      </c>
      <c r="C3468" s="14">
        <v>0</v>
      </c>
      <c r="D3468" s="14">
        <v>0</v>
      </c>
      <c r="E3468" s="15"/>
      <c r="F3468" s="16">
        <f t="shared" si="876"/>
        <v>0</v>
      </c>
      <c r="G3468" s="20">
        <f t="shared" si="879"/>
        <v>55.43528990504408</v>
      </c>
      <c r="H3468" s="17">
        <v>9.0500000000000008E-3</v>
      </c>
      <c r="I3468" s="18">
        <f t="shared" si="877"/>
        <v>0.50168937364064892</v>
      </c>
      <c r="J3468" s="21">
        <f t="shared" si="878"/>
        <v>55.936979278684731</v>
      </c>
      <c r="K3468" s="6"/>
    </row>
    <row r="3469" spans="1:11" ht="12.75" customHeight="1" x14ac:dyDescent="0.25">
      <c r="A3469" s="13">
        <v>42896</v>
      </c>
      <c r="B3469" s="14">
        <v>60.57</v>
      </c>
      <c r="C3469" s="14">
        <v>0</v>
      </c>
      <c r="D3469" s="14">
        <v>0</v>
      </c>
      <c r="E3469" s="15"/>
      <c r="F3469" s="16">
        <f t="shared" si="876"/>
        <v>0</v>
      </c>
      <c r="G3469" s="20">
        <f t="shared" si="879"/>
        <v>55.936979278684731</v>
      </c>
      <c r="H3469" s="17">
        <v>1.0149999999999999E-2</v>
      </c>
      <c r="I3469" s="18">
        <f t="shared" si="877"/>
        <v>0.56776033967865003</v>
      </c>
      <c r="J3469" s="27">
        <f t="shared" si="878"/>
        <v>56.504739618363381</v>
      </c>
      <c r="K3469" s="6"/>
    </row>
    <row r="3470" spans="1:11" ht="12.75" customHeight="1" x14ac:dyDescent="0.25">
      <c r="A3470" s="13"/>
      <c r="B3470" s="14"/>
      <c r="C3470" s="14"/>
      <c r="D3470" s="14"/>
      <c r="E3470" s="15"/>
      <c r="F3470" s="16">
        <f>SUM(F3456:F3469)</f>
        <v>53.328824999999995</v>
      </c>
      <c r="I3470" s="8">
        <f>SUM(I3456:I3469)</f>
        <v>3.1759146183633966</v>
      </c>
      <c r="K3470" s="6">
        <f>SUM(F3470:I3470)</f>
        <v>56.504739618363388</v>
      </c>
    </row>
    <row r="3471" spans="1:11" ht="12.75" customHeight="1" x14ac:dyDescent="0.25">
      <c r="A3471" s="7" t="s">
        <v>411</v>
      </c>
      <c r="B3471" s="7" t="s">
        <v>412</v>
      </c>
      <c r="K3471" s="6"/>
    </row>
    <row r="3472" spans="1:11" ht="12.75" customHeight="1" x14ac:dyDescent="0.25">
      <c r="A3472" s="13">
        <v>42501</v>
      </c>
      <c r="B3472" s="14">
        <v>23.22</v>
      </c>
      <c r="C3472" s="14">
        <v>0</v>
      </c>
      <c r="D3472" s="14">
        <v>31.66</v>
      </c>
      <c r="E3472" s="15">
        <v>54.88</v>
      </c>
      <c r="F3472" s="16">
        <f t="shared" ref="F3472:F3485" si="880">PRODUCT(E3472*0.0743)</f>
        <v>4.0775840000000008</v>
      </c>
      <c r="H3472" s="17">
        <v>3.5000000000000001E-3</v>
      </c>
      <c r="I3472" s="18">
        <f t="shared" ref="I3472:I3485" si="881">((F3472/2)+G3472)*(H3472)</f>
        <v>7.1357720000000012E-3</v>
      </c>
      <c r="J3472" s="19">
        <f t="shared" ref="J3472:J3485" si="882">F3472+G3472+I3472</f>
        <v>4.0847197720000006</v>
      </c>
      <c r="K3472" s="6"/>
    </row>
    <row r="3473" spans="1:11" ht="12.75" customHeight="1" x14ac:dyDescent="0.25">
      <c r="A3473" s="13">
        <v>42527</v>
      </c>
      <c r="B3473" s="14">
        <v>56.34</v>
      </c>
      <c r="C3473" s="14">
        <v>0</v>
      </c>
      <c r="D3473" s="14">
        <v>0</v>
      </c>
      <c r="E3473" s="15">
        <v>56.34</v>
      </c>
      <c r="F3473" s="16">
        <f t="shared" si="880"/>
        <v>4.1860620000000006</v>
      </c>
      <c r="G3473" s="20">
        <f t="shared" ref="G3473:G3485" si="883">SUM(J3472)</f>
        <v>4.0847197720000006</v>
      </c>
      <c r="H3473" s="17">
        <v>3.7000000000000002E-3</v>
      </c>
      <c r="I3473" s="18">
        <f t="shared" si="881"/>
        <v>2.2857677856400006E-2</v>
      </c>
      <c r="J3473" s="19">
        <f t="shared" si="882"/>
        <v>8.2936394498564017</v>
      </c>
      <c r="K3473" s="6"/>
    </row>
    <row r="3474" spans="1:11" ht="12.75" customHeight="1" x14ac:dyDescent="0.25">
      <c r="A3474" s="13">
        <v>42559</v>
      </c>
      <c r="B3474" s="14">
        <v>52.14</v>
      </c>
      <c r="C3474" s="14">
        <v>0</v>
      </c>
      <c r="D3474" s="14">
        <v>0</v>
      </c>
      <c r="E3474" s="15">
        <v>52.14</v>
      </c>
      <c r="F3474" s="16">
        <f t="shared" si="880"/>
        <v>3.8740020000000004</v>
      </c>
      <c r="G3474" s="20">
        <f t="shared" si="883"/>
        <v>8.2936394498564017</v>
      </c>
      <c r="H3474" s="17">
        <v>4.0499999999999998E-3</v>
      </c>
      <c r="I3474" s="18">
        <f t="shared" si="881"/>
        <v>4.1434093821918427E-2</v>
      </c>
      <c r="J3474" s="19">
        <f t="shared" si="882"/>
        <v>12.20907554367832</v>
      </c>
      <c r="K3474" s="6"/>
    </row>
    <row r="3475" spans="1:11" ht="12.75" customHeight="1" x14ac:dyDescent="0.25">
      <c r="A3475" s="13">
        <v>42590</v>
      </c>
      <c r="B3475" s="14">
        <v>63.69</v>
      </c>
      <c r="C3475" s="14">
        <v>0</v>
      </c>
      <c r="D3475" s="14">
        <v>0</v>
      </c>
      <c r="E3475" s="15">
        <v>63.69</v>
      </c>
      <c r="F3475" s="16">
        <f t="shared" si="880"/>
        <v>4.7321670000000005</v>
      </c>
      <c r="G3475" s="20">
        <f t="shared" si="883"/>
        <v>12.20907554367832</v>
      </c>
      <c r="H3475" s="17">
        <v>4.1999999999999997E-3</v>
      </c>
      <c r="I3475" s="18">
        <f t="shared" si="881"/>
        <v>6.1215667983448942E-2</v>
      </c>
      <c r="J3475" s="19">
        <f t="shared" si="882"/>
        <v>17.002458211661772</v>
      </c>
      <c r="K3475" s="6"/>
    </row>
    <row r="3476" spans="1:11" ht="12.75" customHeight="1" x14ac:dyDescent="0.25">
      <c r="A3476" s="13">
        <v>42622</v>
      </c>
      <c r="B3476" s="14">
        <v>51.61</v>
      </c>
      <c r="C3476" s="14">
        <v>0</v>
      </c>
      <c r="D3476" s="14">
        <v>0</v>
      </c>
      <c r="E3476" s="15">
        <v>51.61</v>
      </c>
      <c r="F3476" s="16">
        <f t="shared" si="880"/>
        <v>3.8346230000000001</v>
      </c>
      <c r="G3476" s="20">
        <f t="shared" si="883"/>
        <v>17.002458211661772</v>
      </c>
      <c r="H3476" s="17">
        <v>4.45E-3</v>
      </c>
      <c r="I3476" s="18">
        <f t="shared" si="881"/>
        <v>8.419297521689488E-2</v>
      </c>
      <c r="J3476" s="19">
        <f t="shared" si="882"/>
        <v>20.921274186878666</v>
      </c>
      <c r="K3476" s="6"/>
    </row>
    <row r="3477" spans="1:11" ht="12.75" customHeight="1" x14ac:dyDescent="0.25">
      <c r="A3477" s="13">
        <v>42654</v>
      </c>
      <c r="B3477" s="14">
        <v>54.76</v>
      </c>
      <c r="C3477" s="14">
        <v>0</v>
      </c>
      <c r="D3477" s="14">
        <v>0</v>
      </c>
      <c r="E3477" s="15">
        <v>54.76</v>
      </c>
      <c r="F3477" s="16">
        <f t="shared" si="880"/>
        <v>4.0686679999999997</v>
      </c>
      <c r="G3477" s="20">
        <f t="shared" si="883"/>
        <v>20.921274186878666</v>
      </c>
      <c r="H3477" s="17">
        <v>4.7999999999999996E-3</v>
      </c>
      <c r="I3477" s="18">
        <f t="shared" si="881"/>
        <v>0.11018691929701759</v>
      </c>
      <c r="J3477" s="21">
        <f t="shared" si="882"/>
        <v>25.100129106175682</v>
      </c>
      <c r="K3477" s="6"/>
    </row>
    <row r="3478" spans="1:11" ht="12.75" customHeight="1" x14ac:dyDescent="0.25">
      <c r="A3478" s="13">
        <v>42682</v>
      </c>
      <c r="B3478" s="14">
        <v>65.790000000000006</v>
      </c>
      <c r="C3478" s="14">
        <v>0</v>
      </c>
      <c r="D3478" s="14">
        <v>0</v>
      </c>
      <c r="E3478" s="15">
        <v>65.790000000000006</v>
      </c>
      <c r="F3478" s="16">
        <f t="shared" si="880"/>
        <v>4.8881970000000008</v>
      </c>
      <c r="G3478" s="20">
        <f t="shared" si="883"/>
        <v>25.100129106175682</v>
      </c>
      <c r="H3478" s="17">
        <v>4.7999999999999996E-3</v>
      </c>
      <c r="I3478" s="18">
        <f t="shared" si="881"/>
        <v>0.13221229250964325</v>
      </c>
      <c r="J3478" s="21">
        <f t="shared" si="882"/>
        <v>30.120538398685326</v>
      </c>
      <c r="K3478" s="6"/>
    </row>
    <row r="3479" spans="1:11" ht="12.75" customHeight="1" x14ac:dyDescent="0.25">
      <c r="A3479" s="13">
        <v>42711</v>
      </c>
      <c r="B3479" s="14">
        <v>57.91</v>
      </c>
      <c r="C3479" s="14">
        <v>0</v>
      </c>
      <c r="D3479" s="14">
        <v>0</v>
      </c>
      <c r="E3479" s="15">
        <v>57.91</v>
      </c>
      <c r="F3479" s="16">
        <f t="shared" si="880"/>
        <v>4.3027129999999998</v>
      </c>
      <c r="G3479" s="20">
        <f t="shared" si="883"/>
        <v>30.120538398685326</v>
      </c>
      <c r="H3479" s="17">
        <v>6.0000000000000001E-3</v>
      </c>
      <c r="I3479" s="18">
        <f t="shared" si="881"/>
        <v>0.19363136939211195</v>
      </c>
      <c r="J3479" s="21">
        <f t="shared" si="882"/>
        <v>34.616882768077438</v>
      </c>
      <c r="K3479" s="6"/>
    </row>
    <row r="3480" spans="1:11" ht="12.75" customHeight="1" x14ac:dyDescent="0.25">
      <c r="A3480" s="13">
        <v>42746</v>
      </c>
      <c r="B3480" s="14">
        <v>66.2</v>
      </c>
      <c r="C3480" s="14">
        <v>0</v>
      </c>
      <c r="D3480" s="14">
        <v>0</v>
      </c>
      <c r="E3480" s="15">
        <v>66.2</v>
      </c>
      <c r="F3480" s="16">
        <f t="shared" si="880"/>
        <v>4.9186600000000009</v>
      </c>
      <c r="G3480" s="20">
        <f t="shared" si="883"/>
        <v>34.616882768077438</v>
      </c>
      <c r="H3480" s="17">
        <v>7.3000000000000001E-3</v>
      </c>
      <c r="I3480" s="18">
        <f t="shared" si="881"/>
        <v>0.27065635320696529</v>
      </c>
      <c r="J3480" s="21">
        <f t="shared" si="882"/>
        <v>39.806199121284408</v>
      </c>
      <c r="K3480" s="6"/>
    </row>
    <row r="3481" spans="1:11" ht="12.75" customHeight="1" x14ac:dyDescent="0.25">
      <c r="A3481" s="13">
        <v>42773</v>
      </c>
      <c r="B3481" s="14">
        <v>65.11</v>
      </c>
      <c r="C3481" s="14">
        <v>0</v>
      </c>
      <c r="D3481" s="14">
        <v>0</v>
      </c>
      <c r="E3481" s="15">
        <v>65.11</v>
      </c>
      <c r="F3481" s="16">
        <f t="shared" si="880"/>
        <v>4.8376730000000006</v>
      </c>
      <c r="G3481" s="20">
        <f t="shared" si="883"/>
        <v>39.806199121284408</v>
      </c>
      <c r="H3481" s="17">
        <v>6.8999999999999999E-3</v>
      </c>
      <c r="I3481" s="18">
        <f t="shared" si="881"/>
        <v>0.29135274578686238</v>
      </c>
      <c r="J3481" s="21">
        <f t="shared" si="882"/>
        <v>44.93522486707127</v>
      </c>
      <c r="K3481" s="6"/>
    </row>
    <row r="3482" spans="1:11" ht="12.75" customHeight="1" x14ac:dyDescent="0.25">
      <c r="A3482" s="13">
        <v>42801</v>
      </c>
      <c r="B3482" s="14">
        <v>67.27</v>
      </c>
      <c r="C3482" s="14">
        <v>0</v>
      </c>
      <c r="D3482" s="14">
        <v>0</v>
      </c>
      <c r="E3482" s="15">
        <v>67.27</v>
      </c>
      <c r="F3482" s="16">
        <f t="shared" si="880"/>
        <v>4.9981609999999996</v>
      </c>
      <c r="G3482" s="20">
        <f t="shared" si="883"/>
        <v>44.93522486707127</v>
      </c>
      <c r="H3482" s="17">
        <v>7.9000000000000008E-3</v>
      </c>
      <c r="I3482" s="18">
        <f t="shared" si="881"/>
        <v>0.37473101239986306</v>
      </c>
      <c r="J3482" s="21">
        <f t="shared" si="882"/>
        <v>50.308116879471129</v>
      </c>
      <c r="K3482" s="6"/>
    </row>
    <row r="3483" spans="1:11" ht="12.75" customHeight="1" x14ac:dyDescent="0.25">
      <c r="A3483" s="13">
        <v>42835</v>
      </c>
      <c r="B3483" s="14">
        <v>64.08</v>
      </c>
      <c r="C3483" s="14">
        <v>0</v>
      </c>
      <c r="D3483" s="14">
        <v>0</v>
      </c>
      <c r="E3483" s="15">
        <v>64.08</v>
      </c>
      <c r="F3483" s="16">
        <f t="shared" si="880"/>
        <v>4.7611439999999998</v>
      </c>
      <c r="G3483" s="20">
        <f t="shared" si="883"/>
        <v>50.308116879471129</v>
      </c>
      <c r="H3483" s="17">
        <v>8.9999999999999993E-3</v>
      </c>
      <c r="I3483" s="18">
        <f t="shared" si="881"/>
        <v>0.47419819991524015</v>
      </c>
      <c r="J3483" s="21">
        <f t="shared" si="882"/>
        <v>55.543459079386373</v>
      </c>
      <c r="K3483" s="6"/>
    </row>
    <row r="3484" spans="1:11" ht="12.75" customHeight="1" x14ac:dyDescent="0.25">
      <c r="A3484" s="13">
        <v>42866</v>
      </c>
      <c r="B3484" s="14">
        <v>58.02</v>
      </c>
      <c r="C3484" s="14">
        <v>0</v>
      </c>
      <c r="D3484" s="14">
        <v>0</v>
      </c>
      <c r="E3484" s="15"/>
      <c r="F3484" s="16">
        <f t="shared" si="880"/>
        <v>0</v>
      </c>
      <c r="G3484" s="20">
        <f t="shared" si="883"/>
        <v>55.543459079386373</v>
      </c>
      <c r="H3484" s="17">
        <v>9.0500000000000008E-3</v>
      </c>
      <c r="I3484" s="18">
        <f t="shared" si="881"/>
        <v>0.5026683046684467</v>
      </c>
      <c r="J3484" s="21">
        <f t="shared" si="882"/>
        <v>56.04612738405482</v>
      </c>
      <c r="K3484" s="6"/>
    </row>
    <row r="3485" spans="1:11" ht="12.75" customHeight="1" x14ac:dyDescent="0.25">
      <c r="A3485" s="13">
        <v>42896</v>
      </c>
      <c r="B3485" s="14">
        <v>51.49</v>
      </c>
      <c r="C3485" s="14">
        <v>0</v>
      </c>
      <c r="D3485" s="14">
        <v>0</v>
      </c>
      <c r="E3485" s="15"/>
      <c r="F3485" s="16">
        <f t="shared" si="880"/>
        <v>0</v>
      </c>
      <c r="G3485" s="20">
        <f t="shared" si="883"/>
        <v>56.04612738405482</v>
      </c>
      <c r="H3485" s="17">
        <v>1.0149999999999999E-2</v>
      </c>
      <c r="I3485" s="18">
        <f t="shared" si="881"/>
        <v>0.56886819294815638</v>
      </c>
      <c r="J3485" s="27">
        <f t="shared" si="882"/>
        <v>56.614995577002979</v>
      </c>
      <c r="K3485" s="6"/>
    </row>
    <row r="3486" spans="1:11" ht="12.75" customHeight="1" x14ac:dyDescent="0.25">
      <c r="A3486" s="13"/>
      <c r="B3486" s="14"/>
      <c r="C3486" s="14"/>
      <c r="D3486" s="14"/>
      <c r="E3486" s="15"/>
      <c r="F3486" s="16">
        <f>SUM(F3472:F3485)</f>
        <v>53.479654000000011</v>
      </c>
      <c r="I3486" s="8">
        <f>SUM(I3472:I3485)</f>
        <v>3.1353415770029689</v>
      </c>
      <c r="K3486" s="6">
        <f>SUM(F3486:I3486)</f>
        <v>56.614995577002979</v>
      </c>
    </row>
    <row r="3487" spans="1:11" ht="12.75" customHeight="1" x14ac:dyDescent="0.25">
      <c r="A3487" s="7" t="s">
        <v>413</v>
      </c>
      <c r="B3487" s="7" t="s">
        <v>414</v>
      </c>
      <c r="K3487" s="6"/>
    </row>
    <row r="3488" spans="1:11" ht="12.75" customHeight="1" x14ac:dyDescent="0.25">
      <c r="A3488" s="13">
        <v>42501</v>
      </c>
      <c r="B3488" s="14">
        <v>11.22</v>
      </c>
      <c r="C3488" s="14">
        <v>0</v>
      </c>
      <c r="D3488" s="14">
        <v>31.66</v>
      </c>
      <c r="E3488" s="15">
        <v>42.88</v>
      </c>
      <c r="F3488" s="16">
        <f t="shared" ref="F3488:F3501" si="884">PRODUCT(E3488*0.0743)</f>
        <v>3.1859840000000004</v>
      </c>
      <c r="H3488" s="17">
        <v>3.5000000000000001E-3</v>
      </c>
      <c r="I3488" s="18">
        <f t="shared" ref="I3488:I3501" si="885">((F3488/2)+G3488)*(H3488)</f>
        <v>5.5754720000000006E-3</v>
      </c>
      <c r="J3488" s="19">
        <f t="shared" ref="J3488:J3501" si="886">F3488+G3488+I3488</f>
        <v>3.1915594720000002</v>
      </c>
      <c r="K3488" s="6"/>
    </row>
    <row r="3489" spans="1:11" ht="12.75" customHeight="1" x14ac:dyDescent="0.25">
      <c r="A3489" s="13">
        <v>42527</v>
      </c>
      <c r="B3489" s="14">
        <v>44.26</v>
      </c>
      <c r="C3489" s="14">
        <v>0</v>
      </c>
      <c r="D3489" s="14">
        <v>0</v>
      </c>
      <c r="E3489" s="15">
        <v>44.26</v>
      </c>
      <c r="F3489" s="16">
        <f t="shared" si="884"/>
        <v>3.2885180000000003</v>
      </c>
      <c r="G3489" s="20">
        <f t="shared" ref="G3489:G3501" si="887">SUM(J3488)</f>
        <v>3.1915594720000002</v>
      </c>
      <c r="H3489" s="17">
        <v>3.7000000000000002E-3</v>
      </c>
      <c r="I3489" s="18">
        <f t="shared" si="885"/>
        <v>1.7892528346400004E-2</v>
      </c>
      <c r="J3489" s="19">
        <f t="shared" si="886"/>
        <v>6.4979700003464007</v>
      </c>
      <c r="K3489" s="6"/>
    </row>
    <row r="3490" spans="1:11" ht="12.75" customHeight="1" x14ac:dyDescent="0.25">
      <c r="A3490" s="13">
        <v>42559</v>
      </c>
      <c r="B3490" s="14">
        <v>50.04</v>
      </c>
      <c r="C3490" s="14">
        <v>0</v>
      </c>
      <c r="D3490" s="14">
        <v>0</v>
      </c>
      <c r="E3490" s="15">
        <v>50.04</v>
      </c>
      <c r="F3490" s="16">
        <f t="shared" si="884"/>
        <v>3.7179720000000001</v>
      </c>
      <c r="G3490" s="20">
        <f t="shared" si="887"/>
        <v>6.4979700003464007</v>
      </c>
      <c r="H3490" s="17">
        <v>4.0499999999999998E-3</v>
      </c>
      <c r="I3490" s="18">
        <f t="shared" si="885"/>
        <v>3.3845671801402917E-2</v>
      </c>
      <c r="J3490" s="19">
        <f t="shared" si="886"/>
        <v>10.249787672147804</v>
      </c>
      <c r="K3490" s="6"/>
    </row>
    <row r="3491" spans="1:11" ht="12.75" customHeight="1" x14ac:dyDescent="0.25">
      <c r="A3491" s="13">
        <v>42590</v>
      </c>
      <c r="B3491" s="14">
        <v>64.739999999999995</v>
      </c>
      <c r="C3491" s="14">
        <v>0</v>
      </c>
      <c r="D3491" s="14">
        <v>0</v>
      </c>
      <c r="E3491" s="15">
        <v>64.739999999999995</v>
      </c>
      <c r="F3491" s="16">
        <f t="shared" si="884"/>
        <v>4.8101820000000002</v>
      </c>
      <c r="G3491" s="20">
        <f t="shared" si="887"/>
        <v>10.249787672147804</v>
      </c>
      <c r="H3491" s="17">
        <v>4.1999999999999997E-3</v>
      </c>
      <c r="I3491" s="18">
        <f t="shared" si="885"/>
        <v>5.3150490423020773E-2</v>
      </c>
      <c r="J3491" s="19">
        <f t="shared" si="886"/>
        <v>15.113120162570825</v>
      </c>
      <c r="K3491" s="6"/>
    </row>
    <row r="3492" spans="1:11" ht="12.75" customHeight="1" x14ac:dyDescent="0.25">
      <c r="A3492" s="13">
        <v>42622</v>
      </c>
      <c r="B3492" s="14">
        <v>48.99</v>
      </c>
      <c r="C3492" s="14">
        <v>0</v>
      </c>
      <c r="D3492" s="14">
        <v>0</v>
      </c>
      <c r="E3492" s="15">
        <v>48.99</v>
      </c>
      <c r="F3492" s="16">
        <f t="shared" si="884"/>
        <v>3.6399570000000003</v>
      </c>
      <c r="G3492" s="20">
        <f t="shared" si="887"/>
        <v>15.113120162570825</v>
      </c>
      <c r="H3492" s="17">
        <v>4.45E-3</v>
      </c>
      <c r="I3492" s="18">
        <f t="shared" si="885"/>
        <v>7.5352289048440171E-2</v>
      </c>
      <c r="J3492" s="19">
        <f t="shared" si="886"/>
        <v>18.828429451619265</v>
      </c>
      <c r="K3492" s="6"/>
    </row>
    <row r="3493" spans="1:11" ht="12.75" customHeight="1" x14ac:dyDescent="0.25">
      <c r="A3493" s="13">
        <v>42654</v>
      </c>
      <c r="B3493" s="14">
        <v>59.49</v>
      </c>
      <c r="C3493" s="14">
        <v>0</v>
      </c>
      <c r="D3493" s="14">
        <v>0</v>
      </c>
      <c r="E3493" s="15">
        <v>59.49</v>
      </c>
      <c r="F3493" s="16">
        <f t="shared" si="884"/>
        <v>4.4201070000000007</v>
      </c>
      <c r="G3493" s="20">
        <f t="shared" si="887"/>
        <v>18.828429451619265</v>
      </c>
      <c r="H3493" s="17">
        <v>4.7999999999999996E-3</v>
      </c>
      <c r="I3493" s="18">
        <f t="shared" si="885"/>
        <v>0.10098471816777246</v>
      </c>
      <c r="J3493" s="21">
        <f t="shared" si="886"/>
        <v>23.349521169787039</v>
      </c>
      <c r="K3493" s="6"/>
    </row>
    <row r="3494" spans="1:11" ht="12.75" customHeight="1" x14ac:dyDescent="0.25">
      <c r="A3494" s="13">
        <v>42682</v>
      </c>
      <c r="B3494" s="14">
        <v>84.16</v>
      </c>
      <c r="C3494" s="14">
        <v>0</v>
      </c>
      <c r="D3494" s="14">
        <v>0</v>
      </c>
      <c r="E3494" s="15">
        <v>84.16</v>
      </c>
      <c r="F3494" s="16">
        <f t="shared" si="884"/>
        <v>6.253088</v>
      </c>
      <c r="G3494" s="20">
        <f t="shared" si="887"/>
        <v>23.349521169787039</v>
      </c>
      <c r="H3494" s="17">
        <v>4.7999999999999996E-3</v>
      </c>
      <c r="I3494" s="18">
        <f t="shared" si="885"/>
        <v>0.12708511281497778</v>
      </c>
      <c r="J3494" s="21">
        <f t="shared" si="886"/>
        <v>29.729694282602015</v>
      </c>
      <c r="K3494" s="6"/>
    </row>
    <row r="3495" spans="1:11" ht="12.75" customHeight="1" x14ac:dyDescent="0.25">
      <c r="A3495" s="13">
        <v>42711</v>
      </c>
      <c r="B3495" s="14">
        <v>84.16</v>
      </c>
      <c r="C3495" s="14">
        <v>0</v>
      </c>
      <c r="D3495" s="14">
        <v>0</v>
      </c>
      <c r="E3495" s="15">
        <v>84.16</v>
      </c>
      <c r="F3495" s="16">
        <f t="shared" si="884"/>
        <v>6.253088</v>
      </c>
      <c r="G3495" s="20">
        <f t="shared" si="887"/>
        <v>29.729694282602015</v>
      </c>
      <c r="H3495" s="17">
        <v>6.0000000000000001E-3</v>
      </c>
      <c r="I3495" s="18">
        <f t="shared" si="885"/>
        <v>0.1971374296956121</v>
      </c>
      <c r="J3495" s="21">
        <f t="shared" si="886"/>
        <v>36.179919712297632</v>
      </c>
      <c r="K3495" s="6"/>
    </row>
    <row r="3496" spans="1:11" ht="12.75" customHeight="1" x14ac:dyDescent="0.25">
      <c r="A3496" s="13">
        <v>42746</v>
      </c>
      <c r="B3496" s="14">
        <v>49.23</v>
      </c>
      <c r="C3496" s="14">
        <v>0</v>
      </c>
      <c r="D3496" s="14">
        <v>0</v>
      </c>
      <c r="E3496" s="15">
        <v>49.23</v>
      </c>
      <c r="F3496" s="16">
        <f t="shared" si="884"/>
        <v>3.6577890000000002</v>
      </c>
      <c r="G3496" s="20">
        <f t="shared" si="887"/>
        <v>36.179919712297632</v>
      </c>
      <c r="H3496" s="17">
        <v>7.3000000000000001E-3</v>
      </c>
      <c r="I3496" s="18">
        <f t="shared" si="885"/>
        <v>0.27746434374977269</v>
      </c>
      <c r="J3496" s="21">
        <f t="shared" si="886"/>
        <v>40.115173056047404</v>
      </c>
      <c r="K3496" s="6"/>
    </row>
    <row r="3497" spans="1:11" ht="12.75" customHeight="1" x14ac:dyDescent="0.25">
      <c r="A3497" s="13">
        <v>42773</v>
      </c>
      <c r="B3497" s="14">
        <v>47.94</v>
      </c>
      <c r="C3497" s="14">
        <v>0</v>
      </c>
      <c r="D3497" s="14">
        <v>0</v>
      </c>
      <c r="E3497" s="15">
        <v>47.94</v>
      </c>
      <c r="F3497" s="16">
        <f t="shared" si="884"/>
        <v>3.5619420000000002</v>
      </c>
      <c r="G3497" s="20">
        <f t="shared" si="887"/>
        <v>40.115173056047404</v>
      </c>
      <c r="H3497" s="17">
        <v>6.8999999999999999E-3</v>
      </c>
      <c r="I3497" s="18">
        <f t="shared" si="885"/>
        <v>0.28908339398672711</v>
      </c>
      <c r="J3497" s="21">
        <f t="shared" si="886"/>
        <v>43.966198450034135</v>
      </c>
      <c r="K3497" s="6"/>
    </row>
    <row r="3498" spans="1:11" ht="12.75" customHeight="1" x14ac:dyDescent="0.25">
      <c r="A3498" s="13">
        <v>42801</v>
      </c>
      <c r="B3498" s="14">
        <v>48.33</v>
      </c>
      <c r="C3498" s="14">
        <v>0</v>
      </c>
      <c r="D3498" s="14">
        <v>0</v>
      </c>
      <c r="E3498" s="15">
        <v>48.33</v>
      </c>
      <c r="F3498" s="16">
        <f t="shared" si="884"/>
        <v>3.590919</v>
      </c>
      <c r="G3498" s="20">
        <f t="shared" si="887"/>
        <v>43.966198450034135</v>
      </c>
      <c r="H3498" s="17">
        <v>7.9000000000000008E-3</v>
      </c>
      <c r="I3498" s="18">
        <f t="shared" si="885"/>
        <v>0.36151709780526969</v>
      </c>
      <c r="J3498" s="21">
        <f t="shared" si="886"/>
        <v>47.918634547839403</v>
      </c>
      <c r="K3498" s="6"/>
    </row>
    <row r="3499" spans="1:11" ht="12.75" customHeight="1" x14ac:dyDescent="0.25">
      <c r="A3499" s="13">
        <v>42835</v>
      </c>
      <c r="B3499" s="14">
        <v>45.99</v>
      </c>
      <c r="C3499" s="14">
        <v>0</v>
      </c>
      <c r="D3499" s="14">
        <v>0</v>
      </c>
      <c r="E3499" s="15">
        <v>45.99</v>
      </c>
      <c r="F3499" s="16">
        <f t="shared" si="884"/>
        <v>3.4170570000000002</v>
      </c>
      <c r="G3499" s="20">
        <f t="shared" si="887"/>
        <v>47.918634547839403</v>
      </c>
      <c r="H3499" s="17">
        <v>8.9999999999999993E-3</v>
      </c>
      <c r="I3499" s="18">
        <f t="shared" si="885"/>
        <v>0.44664446743055458</v>
      </c>
      <c r="J3499" s="21">
        <f t="shared" si="886"/>
        <v>51.782336015269955</v>
      </c>
      <c r="K3499" s="6"/>
    </row>
    <row r="3500" spans="1:11" ht="12.75" customHeight="1" x14ac:dyDescent="0.25">
      <c r="A3500" s="13">
        <v>42866</v>
      </c>
      <c r="B3500" s="14">
        <v>58.71</v>
      </c>
      <c r="C3500" s="14">
        <v>0</v>
      </c>
      <c r="D3500" s="14">
        <v>0</v>
      </c>
      <c r="E3500" s="15"/>
      <c r="F3500" s="16">
        <f t="shared" si="884"/>
        <v>0</v>
      </c>
      <c r="G3500" s="20">
        <f t="shared" si="887"/>
        <v>51.782336015269955</v>
      </c>
      <c r="H3500" s="17">
        <v>9.0500000000000008E-3</v>
      </c>
      <c r="I3500" s="18">
        <f t="shared" si="885"/>
        <v>0.46863014093819311</v>
      </c>
      <c r="J3500" s="21">
        <f t="shared" si="886"/>
        <v>52.25096615620815</v>
      </c>
      <c r="K3500" s="6"/>
    </row>
    <row r="3501" spans="1:11" ht="12.75" customHeight="1" x14ac:dyDescent="0.25">
      <c r="A3501" s="13">
        <v>42896</v>
      </c>
      <c r="B3501" s="14">
        <v>46.05</v>
      </c>
      <c r="C3501" s="14">
        <v>0</v>
      </c>
      <c r="D3501" s="14">
        <v>0</v>
      </c>
      <c r="E3501" s="15"/>
      <c r="F3501" s="16">
        <f t="shared" si="884"/>
        <v>0</v>
      </c>
      <c r="G3501" s="20">
        <f t="shared" si="887"/>
        <v>52.25096615620815</v>
      </c>
      <c r="H3501" s="17">
        <v>1.0149999999999999E-2</v>
      </c>
      <c r="I3501" s="18">
        <f t="shared" si="885"/>
        <v>0.53034730648551265</v>
      </c>
      <c r="J3501" s="27">
        <f t="shared" si="886"/>
        <v>52.78131346269366</v>
      </c>
      <c r="K3501" s="6"/>
    </row>
    <row r="3502" spans="1:11" ht="12.75" customHeight="1" x14ac:dyDescent="0.25">
      <c r="A3502" s="13"/>
      <c r="B3502" s="14"/>
      <c r="C3502" s="14"/>
      <c r="D3502" s="14"/>
      <c r="E3502" s="15"/>
      <c r="F3502" s="16">
        <f>SUM(F3488:F3501)</f>
        <v>49.796603000000005</v>
      </c>
      <c r="I3502" s="8">
        <f>SUM(I3488:I3501)</f>
        <v>2.9847104626936556</v>
      </c>
      <c r="K3502" s="6">
        <f>SUM(F3502:I3502)</f>
        <v>52.78131346269366</v>
      </c>
    </row>
    <row r="3503" spans="1:11" ht="12.75" customHeight="1" x14ac:dyDescent="0.25">
      <c r="A3503" s="7" t="s">
        <v>415</v>
      </c>
      <c r="B3503" s="7" t="s">
        <v>416</v>
      </c>
      <c r="K3503" s="6"/>
    </row>
    <row r="3504" spans="1:11" ht="12.75" customHeight="1" x14ac:dyDescent="0.25">
      <c r="A3504" s="13">
        <v>42501</v>
      </c>
      <c r="B3504" s="14">
        <v>25.93</v>
      </c>
      <c r="C3504" s="14">
        <v>0</v>
      </c>
      <c r="D3504" s="14">
        <v>31.66</v>
      </c>
      <c r="E3504" s="15">
        <v>57.59</v>
      </c>
      <c r="F3504" s="16">
        <f t="shared" ref="F3504:F3517" si="888">PRODUCT(E3504*0.0743)</f>
        <v>4.2789370000000009</v>
      </c>
      <c r="H3504" s="17">
        <v>3.5000000000000001E-3</v>
      </c>
      <c r="I3504" s="18">
        <f t="shared" ref="I3504:I3517" si="889">((F3504/2)+G3504)*(H3504)</f>
        <v>7.4881397500000018E-3</v>
      </c>
      <c r="J3504" s="19">
        <f t="shared" ref="J3504:J3517" si="890">F3504+G3504+I3504</f>
        <v>4.2864251397500013</v>
      </c>
      <c r="K3504" s="6"/>
    </row>
    <row r="3505" spans="1:11" ht="12.75" customHeight="1" x14ac:dyDescent="0.25">
      <c r="A3505" s="13">
        <v>42527</v>
      </c>
      <c r="B3505" s="14">
        <v>65.790000000000006</v>
      </c>
      <c r="C3505" s="14">
        <v>0</v>
      </c>
      <c r="D3505" s="14">
        <v>0</v>
      </c>
      <c r="E3505" s="15">
        <v>65.790000000000006</v>
      </c>
      <c r="F3505" s="16">
        <f t="shared" si="888"/>
        <v>4.8881970000000008</v>
      </c>
      <c r="G3505" s="20">
        <f t="shared" ref="G3505:G3517" si="891">SUM(J3504)</f>
        <v>4.2864251397500013</v>
      </c>
      <c r="H3505" s="17">
        <v>3.7000000000000002E-3</v>
      </c>
      <c r="I3505" s="18">
        <f t="shared" si="889"/>
        <v>2.4902937467075011E-2</v>
      </c>
      <c r="J3505" s="19">
        <f t="shared" si="890"/>
        <v>9.1995250772170785</v>
      </c>
      <c r="K3505" s="6"/>
    </row>
    <row r="3506" spans="1:11" ht="12.75" customHeight="1" x14ac:dyDescent="0.25">
      <c r="A3506" s="13">
        <v>42559</v>
      </c>
      <c r="B3506" s="14">
        <v>69.459999999999994</v>
      </c>
      <c r="C3506" s="14">
        <v>0</v>
      </c>
      <c r="D3506" s="14">
        <v>0</v>
      </c>
      <c r="E3506" s="15">
        <v>69.459999999999994</v>
      </c>
      <c r="F3506" s="16">
        <f t="shared" si="888"/>
        <v>5.1608780000000003</v>
      </c>
      <c r="G3506" s="20">
        <f t="shared" si="891"/>
        <v>9.1995250772170785</v>
      </c>
      <c r="H3506" s="17">
        <v>4.0499999999999998E-3</v>
      </c>
      <c r="I3506" s="18">
        <f t="shared" si="889"/>
        <v>4.7708854512729167E-2</v>
      </c>
      <c r="J3506" s="19">
        <f t="shared" si="890"/>
        <v>14.408111931729808</v>
      </c>
      <c r="K3506" s="6"/>
    </row>
    <row r="3507" spans="1:11" ht="12.75" customHeight="1" x14ac:dyDescent="0.25">
      <c r="A3507" s="13">
        <v>42590</v>
      </c>
      <c r="B3507" s="14">
        <v>82.06</v>
      </c>
      <c r="C3507" s="14">
        <v>0</v>
      </c>
      <c r="D3507" s="14">
        <v>0</v>
      </c>
      <c r="E3507" s="15">
        <v>82.06</v>
      </c>
      <c r="F3507" s="16">
        <f t="shared" si="888"/>
        <v>6.0970580000000005</v>
      </c>
      <c r="G3507" s="20">
        <f t="shared" si="891"/>
        <v>14.408111931729808</v>
      </c>
      <c r="H3507" s="17">
        <v>4.1999999999999997E-3</v>
      </c>
      <c r="I3507" s="18">
        <f t="shared" si="889"/>
        <v>7.3317891913265196E-2</v>
      </c>
      <c r="J3507" s="19">
        <f t="shared" si="890"/>
        <v>20.578487823643076</v>
      </c>
      <c r="K3507" s="6"/>
    </row>
    <row r="3508" spans="1:11" ht="12.75" customHeight="1" x14ac:dyDescent="0.25">
      <c r="A3508" s="13">
        <v>42622</v>
      </c>
      <c r="B3508" s="14">
        <v>69.459999999999994</v>
      </c>
      <c r="C3508" s="14">
        <v>0</v>
      </c>
      <c r="D3508" s="14">
        <v>0</v>
      </c>
      <c r="E3508" s="15">
        <v>69.459999999999994</v>
      </c>
      <c r="F3508" s="16">
        <f t="shared" si="888"/>
        <v>5.1608780000000003</v>
      </c>
      <c r="G3508" s="20">
        <f t="shared" si="891"/>
        <v>20.578487823643076</v>
      </c>
      <c r="H3508" s="17">
        <v>4.45E-3</v>
      </c>
      <c r="I3508" s="18">
        <f t="shared" si="889"/>
        <v>0.1030572243652117</v>
      </c>
      <c r="J3508" s="19">
        <f t="shared" si="890"/>
        <v>25.842423048008289</v>
      </c>
      <c r="K3508" s="6"/>
    </row>
    <row r="3509" spans="1:11" ht="12.75" customHeight="1" x14ac:dyDescent="0.25">
      <c r="A3509" s="13">
        <v>42654</v>
      </c>
      <c r="B3509" s="14">
        <v>57.39</v>
      </c>
      <c r="C3509" s="14">
        <v>0</v>
      </c>
      <c r="D3509" s="14">
        <v>0</v>
      </c>
      <c r="E3509" s="15">
        <v>57.39</v>
      </c>
      <c r="F3509" s="16">
        <f t="shared" si="888"/>
        <v>4.2640770000000003</v>
      </c>
      <c r="G3509" s="20">
        <f t="shared" si="891"/>
        <v>25.842423048008289</v>
      </c>
      <c r="H3509" s="17">
        <v>4.7999999999999996E-3</v>
      </c>
      <c r="I3509" s="18">
        <f t="shared" si="889"/>
        <v>0.13427741543043978</v>
      </c>
      <c r="J3509" s="21">
        <f t="shared" si="890"/>
        <v>30.240777463438729</v>
      </c>
      <c r="K3509" s="6"/>
    </row>
    <row r="3510" spans="1:11" ht="12.75" customHeight="1" x14ac:dyDescent="0.25">
      <c r="A3510" s="13">
        <v>42682</v>
      </c>
      <c r="B3510" s="14">
        <v>45.31</v>
      </c>
      <c r="C3510" s="14">
        <v>0</v>
      </c>
      <c r="D3510" s="14">
        <v>0</v>
      </c>
      <c r="E3510" s="15">
        <v>45.31</v>
      </c>
      <c r="F3510" s="16">
        <f t="shared" si="888"/>
        <v>3.3665330000000004</v>
      </c>
      <c r="G3510" s="20">
        <f t="shared" si="891"/>
        <v>30.240777463438729</v>
      </c>
      <c r="H3510" s="17">
        <v>4.7999999999999996E-3</v>
      </c>
      <c r="I3510" s="18">
        <f t="shared" si="889"/>
        <v>0.15323541102450589</v>
      </c>
      <c r="J3510" s="21">
        <f t="shared" si="890"/>
        <v>33.760545874463233</v>
      </c>
      <c r="K3510" s="6"/>
    </row>
    <row r="3511" spans="1:11" ht="12.75" customHeight="1" x14ac:dyDescent="0.25">
      <c r="A3511" s="13">
        <v>42711</v>
      </c>
      <c r="B3511" s="14">
        <v>55.29</v>
      </c>
      <c r="C3511" s="14">
        <v>0</v>
      </c>
      <c r="D3511" s="14">
        <v>0</v>
      </c>
      <c r="E3511" s="15">
        <v>55.29</v>
      </c>
      <c r="F3511" s="16">
        <f t="shared" si="888"/>
        <v>4.108047</v>
      </c>
      <c r="G3511" s="20">
        <f t="shared" si="891"/>
        <v>33.760545874463233</v>
      </c>
      <c r="H3511" s="17">
        <v>6.0000000000000001E-3</v>
      </c>
      <c r="I3511" s="18">
        <f t="shared" si="889"/>
        <v>0.2148874162467794</v>
      </c>
      <c r="J3511" s="21">
        <f t="shared" si="890"/>
        <v>38.083480290710014</v>
      </c>
      <c r="K3511" s="6"/>
    </row>
    <row r="3512" spans="1:11" ht="12.75" customHeight="1" x14ac:dyDescent="0.25">
      <c r="A3512" s="13">
        <v>42746</v>
      </c>
      <c r="B3512" s="14">
        <v>60.29</v>
      </c>
      <c r="C3512" s="14">
        <v>0</v>
      </c>
      <c r="D3512" s="14">
        <v>0</v>
      </c>
      <c r="E3512" s="15">
        <v>60.29</v>
      </c>
      <c r="F3512" s="16">
        <f t="shared" si="888"/>
        <v>4.4795470000000002</v>
      </c>
      <c r="G3512" s="20">
        <f t="shared" si="891"/>
        <v>38.083480290710014</v>
      </c>
      <c r="H3512" s="17">
        <v>7.3000000000000001E-3</v>
      </c>
      <c r="I3512" s="18">
        <f t="shared" si="889"/>
        <v>0.29435975267218312</v>
      </c>
      <c r="J3512" s="21">
        <f t="shared" si="890"/>
        <v>42.857387043382197</v>
      </c>
      <c r="K3512" s="6"/>
    </row>
    <row r="3513" spans="1:11" ht="12.75" customHeight="1" x14ac:dyDescent="0.25">
      <c r="A3513" s="13">
        <v>42773</v>
      </c>
      <c r="B3513" s="14">
        <v>52.75</v>
      </c>
      <c r="C3513" s="14">
        <v>0</v>
      </c>
      <c r="D3513" s="14">
        <v>0</v>
      </c>
      <c r="E3513" s="15">
        <v>52.75</v>
      </c>
      <c r="F3513" s="16">
        <f t="shared" si="888"/>
        <v>3.9193250000000002</v>
      </c>
      <c r="G3513" s="20">
        <f t="shared" si="891"/>
        <v>42.857387043382197</v>
      </c>
      <c r="H3513" s="17">
        <v>6.8999999999999999E-3</v>
      </c>
      <c r="I3513" s="18">
        <f t="shared" si="889"/>
        <v>0.30923764184933716</v>
      </c>
      <c r="J3513" s="21">
        <f t="shared" si="890"/>
        <v>47.085949685231533</v>
      </c>
      <c r="K3513" s="6"/>
    </row>
    <row r="3514" spans="1:11" ht="12.75" customHeight="1" x14ac:dyDescent="0.25">
      <c r="A3514" s="13">
        <v>42801</v>
      </c>
      <c r="B3514" s="14">
        <v>44.21</v>
      </c>
      <c r="C3514" s="14">
        <v>0</v>
      </c>
      <c r="D3514" s="14">
        <v>0</v>
      </c>
      <c r="E3514" s="15">
        <v>44.21</v>
      </c>
      <c r="F3514" s="16">
        <f t="shared" si="888"/>
        <v>3.2848030000000001</v>
      </c>
      <c r="G3514" s="20">
        <f t="shared" si="891"/>
        <v>47.085949685231533</v>
      </c>
      <c r="H3514" s="17">
        <v>7.9000000000000008E-3</v>
      </c>
      <c r="I3514" s="18">
        <f t="shared" si="889"/>
        <v>0.38495397436332912</v>
      </c>
      <c r="J3514" s="21">
        <f t="shared" si="890"/>
        <v>50.755706659594864</v>
      </c>
      <c r="K3514" s="6"/>
    </row>
    <row r="3515" spans="1:11" ht="12.75" customHeight="1" x14ac:dyDescent="0.25">
      <c r="A3515" s="13">
        <v>42835</v>
      </c>
      <c r="B3515" s="14">
        <v>53.6</v>
      </c>
      <c r="C3515" s="14">
        <v>0</v>
      </c>
      <c r="D3515" s="14">
        <v>0</v>
      </c>
      <c r="E3515" s="15">
        <v>53.6</v>
      </c>
      <c r="F3515" s="16">
        <f t="shared" si="888"/>
        <v>3.9824800000000002</v>
      </c>
      <c r="G3515" s="20">
        <f t="shared" si="891"/>
        <v>50.755706659594864</v>
      </c>
      <c r="H3515" s="17">
        <v>8.9999999999999993E-3</v>
      </c>
      <c r="I3515" s="18">
        <f t="shared" si="889"/>
        <v>0.47472251993635373</v>
      </c>
      <c r="J3515" s="21">
        <f t="shared" si="890"/>
        <v>55.212909179531223</v>
      </c>
      <c r="K3515" s="6"/>
    </row>
    <row r="3516" spans="1:11" ht="12.75" customHeight="1" x14ac:dyDescent="0.25">
      <c r="A3516" s="13">
        <v>42866</v>
      </c>
      <c r="B3516" s="14">
        <v>52.23</v>
      </c>
      <c r="C3516" s="14">
        <v>0</v>
      </c>
      <c r="D3516" s="14">
        <v>0</v>
      </c>
      <c r="E3516" s="15"/>
      <c r="F3516" s="16">
        <f t="shared" si="888"/>
        <v>0</v>
      </c>
      <c r="G3516" s="20">
        <f t="shared" si="891"/>
        <v>55.212909179531223</v>
      </c>
      <c r="H3516" s="17">
        <v>9.0500000000000008E-3</v>
      </c>
      <c r="I3516" s="18">
        <f t="shared" si="889"/>
        <v>0.49967682807475761</v>
      </c>
      <c r="J3516" s="21">
        <f t="shared" si="890"/>
        <v>55.712586007605978</v>
      </c>
      <c r="K3516" s="6"/>
    </row>
    <row r="3517" spans="1:11" ht="12.75" customHeight="1" x14ac:dyDescent="0.25">
      <c r="A3517" s="13">
        <v>42896</v>
      </c>
      <c r="B3517" s="14">
        <v>61.99</v>
      </c>
      <c r="C3517" s="14">
        <v>0</v>
      </c>
      <c r="D3517" s="14">
        <v>0</v>
      </c>
      <c r="E3517" s="15"/>
      <c r="F3517" s="16">
        <f t="shared" si="888"/>
        <v>0</v>
      </c>
      <c r="G3517" s="20">
        <f t="shared" si="891"/>
        <v>55.712586007605978</v>
      </c>
      <c r="H3517" s="17">
        <v>1.0149999999999999E-2</v>
      </c>
      <c r="I3517" s="18">
        <f t="shared" si="889"/>
        <v>0.56548274797720066</v>
      </c>
      <c r="J3517" s="27">
        <f t="shared" si="890"/>
        <v>56.278068755583178</v>
      </c>
      <c r="K3517" s="6"/>
    </row>
    <row r="3518" spans="1:11" ht="12.75" customHeight="1" x14ac:dyDescent="0.25">
      <c r="A3518" s="13"/>
      <c r="B3518" s="14"/>
      <c r="C3518" s="14"/>
      <c r="D3518" s="14"/>
      <c r="E3518" s="15"/>
      <c r="F3518" s="16">
        <f>SUM(F3504:F3517)</f>
        <v>52.990760000000002</v>
      </c>
      <c r="I3518" s="8">
        <f>SUM(I3504:I3517)</f>
        <v>3.2873087555831679</v>
      </c>
      <c r="K3518" s="6">
        <f>SUM(F3518:I3518)</f>
        <v>56.27806875558317</v>
      </c>
    </row>
    <row r="3519" spans="1:11" ht="12.75" customHeight="1" x14ac:dyDescent="0.25">
      <c r="A3519" s="7" t="s">
        <v>417</v>
      </c>
      <c r="B3519" s="7" t="s">
        <v>418</v>
      </c>
      <c r="K3519" s="6"/>
    </row>
    <row r="3520" spans="1:11" ht="12.75" customHeight="1" x14ac:dyDescent="0.25">
      <c r="A3520" s="13">
        <v>42501</v>
      </c>
      <c r="B3520" s="14">
        <v>38.700000000000003</v>
      </c>
      <c r="C3520" s="14">
        <v>0</v>
      </c>
      <c r="D3520" s="14">
        <v>31.66</v>
      </c>
      <c r="E3520" s="15">
        <v>70.36</v>
      </c>
      <c r="F3520" s="16">
        <f t="shared" ref="F3520:F3533" si="892">PRODUCT(E3520*0.0743)</f>
        <v>5.2277480000000001</v>
      </c>
      <c r="H3520" s="17">
        <v>3.5000000000000001E-3</v>
      </c>
      <c r="I3520" s="18">
        <f t="shared" ref="I3520:I3533" si="893">((F3520/2)+G3520)*(H3520)</f>
        <v>9.1485590000000006E-3</v>
      </c>
      <c r="J3520" s="19">
        <f t="shared" ref="J3520:J3533" si="894">F3520+G3520+I3520</f>
        <v>5.2368965589999998</v>
      </c>
      <c r="K3520" s="6"/>
    </row>
    <row r="3521" spans="1:11" ht="12.75" customHeight="1" x14ac:dyDescent="0.25">
      <c r="A3521" s="13">
        <v>42527</v>
      </c>
      <c r="B3521" s="14">
        <v>84.16</v>
      </c>
      <c r="C3521" s="14">
        <v>0</v>
      </c>
      <c r="D3521" s="14">
        <v>0</v>
      </c>
      <c r="E3521" s="15">
        <v>84.16</v>
      </c>
      <c r="F3521" s="16">
        <f t="shared" si="892"/>
        <v>6.253088</v>
      </c>
      <c r="G3521" s="20">
        <f t="shared" ref="G3521:G3533" si="895">SUM(J3520)</f>
        <v>5.2368965589999998</v>
      </c>
      <c r="H3521" s="17">
        <v>3.7000000000000002E-3</v>
      </c>
      <c r="I3521" s="18">
        <f t="shared" si="893"/>
        <v>3.0944730068300005E-2</v>
      </c>
      <c r="J3521" s="19">
        <f t="shared" si="894"/>
        <v>11.520929289068301</v>
      </c>
      <c r="K3521" s="6"/>
    </row>
    <row r="3522" spans="1:11" ht="12.75" customHeight="1" x14ac:dyDescent="0.25">
      <c r="A3522" s="13">
        <v>42559</v>
      </c>
      <c r="B3522" s="14">
        <v>84.16</v>
      </c>
      <c r="C3522" s="14">
        <v>0</v>
      </c>
      <c r="D3522" s="14">
        <v>0</v>
      </c>
      <c r="E3522" s="15">
        <v>84.16</v>
      </c>
      <c r="F3522" s="16">
        <f t="shared" si="892"/>
        <v>6.253088</v>
      </c>
      <c r="G3522" s="20">
        <f t="shared" si="895"/>
        <v>11.520929289068301</v>
      </c>
      <c r="H3522" s="17">
        <v>4.0499999999999998E-3</v>
      </c>
      <c r="I3522" s="18">
        <f t="shared" si="893"/>
        <v>5.9322266820726617E-2</v>
      </c>
      <c r="J3522" s="19">
        <f t="shared" si="894"/>
        <v>17.833339555889026</v>
      </c>
      <c r="K3522" s="6"/>
    </row>
    <row r="3523" spans="1:11" ht="12.75" customHeight="1" x14ac:dyDescent="0.25">
      <c r="A3523" s="13">
        <v>42590</v>
      </c>
      <c r="B3523" s="14">
        <v>84.16</v>
      </c>
      <c r="C3523" s="14">
        <v>0</v>
      </c>
      <c r="D3523" s="14">
        <v>0</v>
      </c>
      <c r="E3523" s="15">
        <v>84.16</v>
      </c>
      <c r="F3523" s="16">
        <f t="shared" si="892"/>
        <v>6.253088</v>
      </c>
      <c r="G3523" s="20">
        <f t="shared" si="895"/>
        <v>17.833339555889026</v>
      </c>
      <c r="H3523" s="17">
        <v>4.1999999999999997E-3</v>
      </c>
      <c r="I3523" s="18">
        <f t="shared" si="893"/>
        <v>8.8031510934733895E-2</v>
      </c>
      <c r="J3523" s="19">
        <f t="shared" si="894"/>
        <v>24.174459066823758</v>
      </c>
      <c r="K3523" s="6"/>
    </row>
    <row r="3524" spans="1:11" ht="12.75" customHeight="1" x14ac:dyDescent="0.25">
      <c r="A3524" s="13">
        <v>42622</v>
      </c>
      <c r="B3524" s="14">
        <v>75.760000000000005</v>
      </c>
      <c r="C3524" s="14">
        <v>0</v>
      </c>
      <c r="D3524" s="14">
        <v>0</v>
      </c>
      <c r="E3524" s="15">
        <v>75.760000000000005</v>
      </c>
      <c r="F3524" s="16">
        <f t="shared" si="892"/>
        <v>5.6289680000000004</v>
      </c>
      <c r="G3524" s="20">
        <f t="shared" si="895"/>
        <v>24.174459066823758</v>
      </c>
      <c r="H3524" s="17">
        <v>4.45E-3</v>
      </c>
      <c r="I3524" s="18">
        <f t="shared" si="893"/>
        <v>0.12010079664736573</v>
      </c>
      <c r="J3524" s="19">
        <f t="shared" si="894"/>
        <v>29.923527863471122</v>
      </c>
      <c r="K3524" s="6"/>
    </row>
    <row r="3525" spans="1:11" ht="12.75" customHeight="1" x14ac:dyDescent="0.25">
      <c r="A3525" s="13">
        <v>42654</v>
      </c>
      <c r="B3525" s="14">
        <v>73.14</v>
      </c>
      <c r="C3525" s="14">
        <v>0</v>
      </c>
      <c r="D3525" s="14">
        <v>0</v>
      </c>
      <c r="E3525" s="15">
        <v>73.14</v>
      </c>
      <c r="F3525" s="16">
        <f t="shared" si="892"/>
        <v>5.4343020000000006</v>
      </c>
      <c r="G3525" s="20">
        <f t="shared" si="895"/>
        <v>29.923527863471122</v>
      </c>
      <c r="H3525" s="17">
        <v>4.7999999999999996E-3</v>
      </c>
      <c r="I3525" s="18">
        <f t="shared" si="893"/>
        <v>0.15667525854466138</v>
      </c>
      <c r="J3525" s="21">
        <f t="shared" si="894"/>
        <v>35.514505122015784</v>
      </c>
      <c r="K3525" s="6"/>
    </row>
    <row r="3526" spans="1:11" ht="12.75" customHeight="1" x14ac:dyDescent="0.25">
      <c r="A3526" s="13">
        <v>42682</v>
      </c>
      <c r="B3526" s="14">
        <v>70.510000000000005</v>
      </c>
      <c r="C3526" s="14">
        <v>0</v>
      </c>
      <c r="D3526" s="14">
        <v>0</v>
      </c>
      <c r="E3526" s="15">
        <v>70.510000000000005</v>
      </c>
      <c r="F3526" s="16">
        <f t="shared" si="892"/>
        <v>5.2388930000000009</v>
      </c>
      <c r="G3526" s="20">
        <f t="shared" si="895"/>
        <v>35.514505122015784</v>
      </c>
      <c r="H3526" s="17">
        <v>4.7999999999999996E-3</v>
      </c>
      <c r="I3526" s="18">
        <f t="shared" si="893"/>
        <v>0.18304296778567575</v>
      </c>
      <c r="J3526" s="21">
        <f t="shared" si="894"/>
        <v>40.936441089801455</v>
      </c>
      <c r="K3526" s="6"/>
    </row>
    <row r="3527" spans="1:11" ht="12.75" customHeight="1" x14ac:dyDescent="0.25">
      <c r="A3527" s="13">
        <v>42711</v>
      </c>
      <c r="B3527" s="14">
        <v>66.84</v>
      </c>
      <c r="C3527" s="14">
        <v>0</v>
      </c>
      <c r="D3527" s="14">
        <v>0</v>
      </c>
      <c r="E3527" s="15">
        <v>66.84</v>
      </c>
      <c r="F3527" s="16">
        <f t="shared" si="892"/>
        <v>4.9662120000000005</v>
      </c>
      <c r="G3527" s="20">
        <f t="shared" si="895"/>
        <v>40.936441089801455</v>
      </c>
      <c r="H3527" s="17">
        <v>6.0000000000000001E-3</v>
      </c>
      <c r="I3527" s="18">
        <f t="shared" si="893"/>
        <v>0.26051728253880874</v>
      </c>
      <c r="J3527" s="21">
        <f t="shared" si="894"/>
        <v>46.163170372340261</v>
      </c>
      <c r="K3527" s="6"/>
    </row>
    <row r="3528" spans="1:11" ht="12.75" customHeight="1" x14ac:dyDescent="0.25">
      <c r="A3528" s="13">
        <v>42746</v>
      </c>
      <c r="B3528" s="14">
        <v>80.92</v>
      </c>
      <c r="C3528" s="14">
        <v>0</v>
      </c>
      <c r="D3528" s="14">
        <v>0</v>
      </c>
      <c r="E3528" s="15">
        <v>80.92</v>
      </c>
      <c r="F3528" s="16">
        <f t="shared" si="892"/>
        <v>6.0123560000000005</v>
      </c>
      <c r="G3528" s="20">
        <f t="shared" si="895"/>
        <v>46.163170372340261</v>
      </c>
      <c r="H3528" s="17">
        <v>7.3000000000000001E-3</v>
      </c>
      <c r="I3528" s="18">
        <f t="shared" si="893"/>
        <v>0.35893624311808392</v>
      </c>
      <c r="J3528" s="21">
        <f t="shared" si="894"/>
        <v>52.534462615458345</v>
      </c>
      <c r="K3528" s="6"/>
    </row>
    <row r="3529" spans="1:11" ht="12.75" customHeight="1" x14ac:dyDescent="0.25">
      <c r="A3529" s="13">
        <v>42773</v>
      </c>
      <c r="B3529" s="14">
        <v>71.19</v>
      </c>
      <c r="C3529" s="14">
        <v>0</v>
      </c>
      <c r="D3529" s="14">
        <v>0</v>
      </c>
      <c r="E3529" s="15">
        <v>71.19</v>
      </c>
      <c r="F3529" s="16">
        <f t="shared" si="892"/>
        <v>5.2894170000000003</v>
      </c>
      <c r="G3529" s="20">
        <f t="shared" si="895"/>
        <v>52.534462615458345</v>
      </c>
      <c r="H3529" s="17">
        <v>6.8999999999999999E-3</v>
      </c>
      <c r="I3529" s="18">
        <f t="shared" si="893"/>
        <v>0.3807362806966626</v>
      </c>
      <c r="J3529" s="21">
        <f t="shared" si="894"/>
        <v>58.204615896155005</v>
      </c>
      <c r="K3529" s="6"/>
    </row>
    <row r="3530" spans="1:11" ht="12.75" customHeight="1" x14ac:dyDescent="0.25">
      <c r="A3530" s="13">
        <v>42801</v>
      </c>
      <c r="B3530" s="14">
        <v>74.3</v>
      </c>
      <c r="C3530" s="14">
        <v>0</v>
      </c>
      <c r="D3530" s="14">
        <v>0</v>
      </c>
      <c r="E3530" s="15">
        <v>74.3</v>
      </c>
      <c r="F3530" s="16">
        <f t="shared" si="892"/>
        <v>5.5204900000000006</v>
      </c>
      <c r="G3530" s="20">
        <f t="shared" si="895"/>
        <v>58.204615896155005</v>
      </c>
      <c r="H3530" s="17">
        <v>7.9000000000000008E-3</v>
      </c>
      <c r="I3530" s="18">
        <f t="shared" si="893"/>
        <v>0.48162240107962456</v>
      </c>
      <c r="J3530" s="21">
        <f t="shared" si="894"/>
        <v>64.206728297234633</v>
      </c>
      <c r="K3530" s="6"/>
    </row>
    <row r="3531" spans="1:11" ht="12.75" customHeight="1" x14ac:dyDescent="0.25">
      <c r="A3531" s="13">
        <v>42835</v>
      </c>
      <c r="B3531" s="14">
        <v>84.36</v>
      </c>
      <c r="C3531" s="14">
        <v>0</v>
      </c>
      <c r="D3531" s="14">
        <v>0</v>
      </c>
      <c r="E3531" s="15">
        <v>84.36</v>
      </c>
      <c r="F3531" s="16">
        <f t="shared" si="892"/>
        <v>6.2679480000000005</v>
      </c>
      <c r="G3531" s="20">
        <f t="shared" si="895"/>
        <v>64.206728297234633</v>
      </c>
      <c r="H3531" s="17">
        <v>8.9999999999999993E-3</v>
      </c>
      <c r="I3531" s="18">
        <f t="shared" si="893"/>
        <v>0.60606632067511157</v>
      </c>
      <c r="J3531" s="21">
        <f t="shared" si="894"/>
        <v>71.080742617909749</v>
      </c>
      <c r="K3531" s="6"/>
    </row>
    <row r="3532" spans="1:11" ht="12.75" customHeight="1" x14ac:dyDescent="0.25">
      <c r="A3532" s="13">
        <v>42866</v>
      </c>
      <c r="B3532" s="14">
        <v>68.86</v>
      </c>
      <c r="C3532" s="14">
        <v>0</v>
      </c>
      <c r="D3532" s="14">
        <v>0</v>
      </c>
      <c r="E3532" s="15"/>
      <c r="F3532" s="16">
        <f t="shared" si="892"/>
        <v>0</v>
      </c>
      <c r="G3532" s="20">
        <f t="shared" si="895"/>
        <v>71.080742617909749</v>
      </c>
      <c r="H3532" s="17">
        <v>9.0500000000000008E-3</v>
      </c>
      <c r="I3532" s="18">
        <f t="shared" si="893"/>
        <v>0.64328072069208331</v>
      </c>
      <c r="J3532" s="21">
        <f t="shared" si="894"/>
        <v>71.724023338601839</v>
      </c>
      <c r="K3532" s="6"/>
    </row>
    <row r="3533" spans="1:11" ht="12.75" customHeight="1" x14ac:dyDescent="0.25">
      <c r="A3533" s="13">
        <v>42896</v>
      </c>
      <c r="B3533" s="14">
        <v>69.39</v>
      </c>
      <c r="C3533" s="14">
        <v>0</v>
      </c>
      <c r="D3533" s="14">
        <v>0</v>
      </c>
      <c r="E3533" s="15"/>
      <c r="F3533" s="16">
        <f t="shared" si="892"/>
        <v>0</v>
      </c>
      <c r="G3533" s="20">
        <f t="shared" si="895"/>
        <v>71.724023338601839</v>
      </c>
      <c r="H3533" s="17">
        <v>1.0149999999999999E-2</v>
      </c>
      <c r="I3533" s="18">
        <f t="shared" si="893"/>
        <v>0.72799883688680866</v>
      </c>
      <c r="J3533" s="27">
        <f t="shared" si="894"/>
        <v>72.452022175488651</v>
      </c>
      <c r="K3533" s="6"/>
    </row>
    <row r="3534" spans="1:11" ht="12.75" customHeight="1" x14ac:dyDescent="0.25">
      <c r="A3534" s="13"/>
      <c r="B3534" s="14"/>
      <c r="C3534" s="14"/>
      <c r="D3534" s="14"/>
      <c r="E3534" s="15"/>
      <c r="F3534" s="16">
        <f>SUM(F3520:F3533)</f>
        <v>68.345597999999995</v>
      </c>
      <c r="I3534" s="8">
        <f>SUM(I3520:I3533)</f>
        <v>4.1064241754886464</v>
      </c>
      <c r="K3534" s="6">
        <f>SUM(F3534:I3534)</f>
        <v>72.452022175488636</v>
      </c>
    </row>
    <row r="3535" spans="1:11" ht="12.75" customHeight="1" x14ac:dyDescent="0.25">
      <c r="A3535" s="7" t="s">
        <v>419</v>
      </c>
      <c r="B3535" s="7" t="s">
        <v>420</v>
      </c>
      <c r="K3535" s="6"/>
    </row>
    <row r="3536" spans="1:11" ht="12.75" customHeight="1" x14ac:dyDescent="0.25">
      <c r="A3536" s="13">
        <v>42501</v>
      </c>
      <c r="B3536" s="14">
        <v>27.86</v>
      </c>
      <c r="C3536" s="14">
        <v>0</v>
      </c>
      <c r="D3536" s="14">
        <v>31.66</v>
      </c>
      <c r="E3536" s="15">
        <v>59.52</v>
      </c>
      <c r="F3536" s="16">
        <f t="shared" ref="F3536:F3549" si="896">PRODUCT(E3536*0.0743)</f>
        <v>4.4223360000000005</v>
      </c>
      <c r="H3536" s="17">
        <v>3.5000000000000001E-3</v>
      </c>
      <c r="I3536" s="18">
        <f t="shared" ref="I3536:I3549" si="897">((F3536/2)+G3536)*(H3536)</f>
        <v>7.7390880000000007E-3</v>
      </c>
      <c r="J3536" s="19">
        <f t="shared" ref="J3536:J3549" si="898">F3536+G3536+I3536</f>
        <v>4.4300750880000006</v>
      </c>
      <c r="K3536" s="6"/>
    </row>
    <row r="3537" spans="1:11" ht="12.75" customHeight="1" x14ac:dyDescent="0.25">
      <c r="A3537" s="13">
        <v>42527</v>
      </c>
      <c r="B3537" s="14">
        <v>68.94</v>
      </c>
      <c r="C3537" s="14">
        <v>0</v>
      </c>
      <c r="D3537" s="14">
        <v>0</v>
      </c>
      <c r="E3537" s="15">
        <v>68.94</v>
      </c>
      <c r="F3537" s="16">
        <f t="shared" si="896"/>
        <v>5.122242</v>
      </c>
      <c r="G3537" s="20">
        <f t="shared" ref="G3537:G3549" si="899">SUM(J3536)</f>
        <v>4.4300750880000006</v>
      </c>
      <c r="H3537" s="17">
        <v>3.7000000000000002E-3</v>
      </c>
      <c r="I3537" s="18">
        <f t="shared" si="897"/>
        <v>2.5867425525600004E-2</v>
      </c>
      <c r="J3537" s="19">
        <f t="shared" si="898"/>
        <v>9.578184513525601</v>
      </c>
      <c r="K3537" s="6"/>
    </row>
    <row r="3538" spans="1:11" ht="12.75" customHeight="1" x14ac:dyDescent="0.25">
      <c r="A3538" s="13">
        <v>42559</v>
      </c>
      <c r="B3538" s="14">
        <v>54.76</v>
      </c>
      <c r="C3538" s="14">
        <v>0</v>
      </c>
      <c r="D3538" s="14">
        <v>0</v>
      </c>
      <c r="E3538" s="15">
        <v>54.76</v>
      </c>
      <c r="F3538" s="16">
        <f t="shared" si="896"/>
        <v>4.0686679999999997</v>
      </c>
      <c r="G3538" s="20">
        <f t="shared" si="899"/>
        <v>9.578184513525601</v>
      </c>
      <c r="H3538" s="17">
        <v>4.0499999999999998E-3</v>
      </c>
      <c r="I3538" s="18">
        <f t="shared" si="897"/>
        <v>4.7030699979778677E-2</v>
      </c>
      <c r="J3538" s="19">
        <f t="shared" si="898"/>
        <v>13.69388321350538</v>
      </c>
      <c r="K3538" s="6"/>
    </row>
    <row r="3539" spans="1:11" ht="12.75" customHeight="1" x14ac:dyDescent="0.25">
      <c r="A3539" s="13">
        <v>42590</v>
      </c>
      <c r="B3539" s="14">
        <v>69.459999999999994</v>
      </c>
      <c r="C3539" s="14">
        <v>0</v>
      </c>
      <c r="D3539" s="14">
        <v>0</v>
      </c>
      <c r="E3539" s="15">
        <v>69.459999999999994</v>
      </c>
      <c r="F3539" s="16">
        <f t="shared" si="896"/>
        <v>5.1608780000000003</v>
      </c>
      <c r="G3539" s="20">
        <f t="shared" si="899"/>
        <v>13.69388321350538</v>
      </c>
      <c r="H3539" s="17">
        <v>4.1999999999999997E-3</v>
      </c>
      <c r="I3539" s="18">
        <f t="shared" si="897"/>
        <v>6.835215329672259E-2</v>
      </c>
      <c r="J3539" s="19">
        <f t="shared" si="898"/>
        <v>18.923113366802102</v>
      </c>
      <c r="K3539" s="6"/>
    </row>
    <row r="3540" spans="1:11" ht="12.75" customHeight="1" x14ac:dyDescent="0.25">
      <c r="A3540" s="13">
        <v>42622</v>
      </c>
      <c r="B3540" s="14">
        <v>63.69</v>
      </c>
      <c r="C3540" s="14">
        <v>0</v>
      </c>
      <c r="D3540" s="14">
        <v>0</v>
      </c>
      <c r="E3540" s="15">
        <v>63.69</v>
      </c>
      <c r="F3540" s="16">
        <f t="shared" si="896"/>
        <v>4.7321670000000005</v>
      </c>
      <c r="G3540" s="20">
        <f t="shared" si="899"/>
        <v>18.923113366802102</v>
      </c>
      <c r="H3540" s="17">
        <v>4.45E-3</v>
      </c>
      <c r="I3540" s="18">
        <f t="shared" si="897"/>
        <v>9.4736926057269341E-2</v>
      </c>
      <c r="J3540" s="19">
        <f t="shared" si="898"/>
        <v>23.750017292859372</v>
      </c>
      <c r="K3540" s="6"/>
    </row>
    <row r="3541" spans="1:11" ht="12.75" customHeight="1" x14ac:dyDescent="0.25">
      <c r="A3541" s="13">
        <v>42654</v>
      </c>
      <c r="B3541" s="14">
        <v>61.59</v>
      </c>
      <c r="C3541" s="14">
        <v>0</v>
      </c>
      <c r="D3541" s="14">
        <v>0</v>
      </c>
      <c r="E3541" s="15">
        <v>61.59</v>
      </c>
      <c r="F3541" s="16">
        <f t="shared" si="896"/>
        <v>4.5761370000000001</v>
      </c>
      <c r="G3541" s="20">
        <f t="shared" si="899"/>
        <v>23.750017292859372</v>
      </c>
      <c r="H3541" s="17">
        <v>4.7999999999999996E-3</v>
      </c>
      <c r="I3541" s="18">
        <f t="shared" si="897"/>
        <v>0.12498281180572499</v>
      </c>
      <c r="J3541" s="21">
        <f t="shared" si="898"/>
        <v>28.451137104665097</v>
      </c>
      <c r="K3541" s="6"/>
    </row>
    <row r="3542" spans="1:11" ht="12.75" customHeight="1" x14ac:dyDescent="0.25">
      <c r="A3542" s="13">
        <v>42682</v>
      </c>
      <c r="B3542" s="14">
        <v>52.66</v>
      </c>
      <c r="C3542" s="14">
        <v>0</v>
      </c>
      <c r="D3542" s="14">
        <v>0</v>
      </c>
      <c r="E3542" s="15">
        <v>52.66</v>
      </c>
      <c r="F3542" s="16">
        <f t="shared" si="896"/>
        <v>3.9126379999999998</v>
      </c>
      <c r="G3542" s="20">
        <f t="shared" si="899"/>
        <v>28.451137104665097</v>
      </c>
      <c r="H3542" s="17">
        <v>4.7999999999999996E-3</v>
      </c>
      <c r="I3542" s="18">
        <f t="shared" si="897"/>
        <v>0.14595578930239245</v>
      </c>
      <c r="J3542" s="21">
        <f t="shared" si="898"/>
        <v>32.509730893967486</v>
      </c>
      <c r="K3542" s="6"/>
    </row>
    <row r="3543" spans="1:11" ht="12.75" customHeight="1" x14ac:dyDescent="0.25">
      <c r="A3543" s="13">
        <v>42711</v>
      </c>
      <c r="B3543" s="14">
        <v>62.64</v>
      </c>
      <c r="C3543" s="14">
        <v>0</v>
      </c>
      <c r="D3543" s="14">
        <v>0</v>
      </c>
      <c r="E3543" s="15">
        <v>62.64</v>
      </c>
      <c r="F3543" s="16">
        <f t="shared" si="896"/>
        <v>4.6541520000000007</v>
      </c>
      <c r="G3543" s="20">
        <f t="shared" si="899"/>
        <v>32.509730893967486</v>
      </c>
      <c r="H3543" s="17">
        <v>6.0000000000000001E-3</v>
      </c>
      <c r="I3543" s="18">
        <f t="shared" si="897"/>
        <v>0.20902084136380492</v>
      </c>
      <c r="J3543" s="21">
        <f t="shared" si="898"/>
        <v>37.372903735331292</v>
      </c>
      <c r="K3543" s="6"/>
    </row>
    <row r="3544" spans="1:11" ht="12.75" customHeight="1" x14ac:dyDescent="0.25">
      <c r="A3544" s="13">
        <v>42746</v>
      </c>
      <c r="B3544" s="14">
        <v>60.51</v>
      </c>
      <c r="C3544" s="14">
        <v>0</v>
      </c>
      <c r="D3544" s="14">
        <v>0</v>
      </c>
      <c r="E3544" s="15">
        <v>60.51</v>
      </c>
      <c r="F3544" s="16">
        <f t="shared" si="896"/>
        <v>4.4958930000000006</v>
      </c>
      <c r="G3544" s="20">
        <f t="shared" si="899"/>
        <v>37.372903735331292</v>
      </c>
      <c r="H3544" s="17">
        <v>7.3000000000000001E-3</v>
      </c>
      <c r="I3544" s="18">
        <f t="shared" si="897"/>
        <v>0.28923220671791844</v>
      </c>
      <c r="J3544" s="21">
        <f t="shared" si="898"/>
        <v>42.158028942049214</v>
      </c>
      <c r="K3544" s="6"/>
    </row>
    <row r="3545" spans="1:11" ht="12.75" customHeight="1" x14ac:dyDescent="0.25">
      <c r="A3545" s="13">
        <v>42773</v>
      </c>
      <c r="B3545" s="14">
        <v>58.6</v>
      </c>
      <c r="C3545" s="14">
        <v>0</v>
      </c>
      <c r="D3545" s="14">
        <v>0</v>
      </c>
      <c r="E3545" s="15">
        <v>58.6</v>
      </c>
      <c r="F3545" s="16">
        <f t="shared" si="896"/>
        <v>4.35398</v>
      </c>
      <c r="G3545" s="20">
        <f t="shared" si="899"/>
        <v>42.158028942049214</v>
      </c>
      <c r="H3545" s="17">
        <v>6.8999999999999999E-3</v>
      </c>
      <c r="I3545" s="18">
        <f t="shared" si="897"/>
        <v>0.3059116307001396</v>
      </c>
      <c r="J3545" s="21">
        <f t="shared" si="898"/>
        <v>46.817920572749351</v>
      </c>
      <c r="K3545" s="6"/>
    </row>
    <row r="3546" spans="1:11" ht="12.75" customHeight="1" x14ac:dyDescent="0.25">
      <c r="A3546" s="13">
        <v>42801</v>
      </c>
      <c r="B3546" s="14">
        <v>59.01</v>
      </c>
      <c r="C3546" s="14">
        <v>0</v>
      </c>
      <c r="D3546" s="14">
        <v>0</v>
      </c>
      <c r="E3546" s="15">
        <v>59.01</v>
      </c>
      <c r="F3546" s="16">
        <f t="shared" si="896"/>
        <v>4.3844430000000001</v>
      </c>
      <c r="G3546" s="20">
        <f t="shared" si="899"/>
        <v>46.817920572749351</v>
      </c>
      <c r="H3546" s="17">
        <v>7.9000000000000008E-3</v>
      </c>
      <c r="I3546" s="18">
        <f t="shared" si="897"/>
        <v>0.38718012237471994</v>
      </c>
      <c r="J3546" s="21">
        <f t="shared" si="898"/>
        <v>51.589543695124071</v>
      </c>
      <c r="K3546" s="6"/>
    </row>
    <row r="3547" spans="1:11" ht="12.75" customHeight="1" x14ac:dyDescent="0.25">
      <c r="A3547" s="13">
        <v>42835</v>
      </c>
      <c r="B3547" s="14">
        <v>71.06</v>
      </c>
      <c r="C3547" s="14">
        <v>0</v>
      </c>
      <c r="D3547" s="14">
        <v>0</v>
      </c>
      <c r="E3547" s="15">
        <v>71.06</v>
      </c>
      <c r="F3547" s="16">
        <f t="shared" si="896"/>
        <v>5.2797580000000002</v>
      </c>
      <c r="G3547" s="20">
        <f t="shared" si="899"/>
        <v>51.589543695124071</v>
      </c>
      <c r="H3547" s="17">
        <v>8.9999999999999993E-3</v>
      </c>
      <c r="I3547" s="18">
        <f t="shared" si="897"/>
        <v>0.48806480425611659</v>
      </c>
      <c r="J3547" s="21">
        <f t="shared" si="898"/>
        <v>57.357366499380191</v>
      </c>
      <c r="K3547" s="6"/>
    </row>
    <row r="3548" spans="1:11" ht="12.75" customHeight="1" x14ac:dyDescent="0.25">
      <c r="A3548" s="13">
        <v>42866</v>
      </c>
      <c r="B3548" s="14">
        <v>75.17</v>
      </c>
      <c r="C3548" s="14">
        <v>0</v>
      </c>
      <c r="D3548" s="14">
        <v>0</v>
      </c>
      <c r="E3548" s="15"/>
      <c r="F3548" s="16">
        <f t="shared" si="896"/>
        <v>0</v>
      </c>
      <c r="G3548" s="20">
        <f t="shared" si="899"/>
        <v>57.357366499380191</v>
      </c>
      <c r="H3548" s="17">
        <v>9.0500000000000008E-3</v>
      </c>
      <c r="I3548" s="18">
        <f t="shared" si="897"/>
        <v>0.51908416681939074</v>
      </c>
      <c r="J3548" s="21">
        <f t="shared" si="898"/>
        <v>57.876450666199581</v>
      </c>
      <c r="K3548" s="6"/>
    </row>
    <row r="3549" spans="1:11" ht="12.75" customHeight="1" x14ac:dyDescent="0.25">
      <c r="A3549" s="13">
        <v>42896</v>
      </c>
      <c r="B3549" s="14">
        <v>31.86</v>
      </c>
      <c r="C3549" s="14">
        <v>0</v>
      </c>
      <c r="D3549" s="14">
        <v>0</v>
      </c>
      <c r="E3549" s="15"/>
      <c r="F3549" s="16">
        <f t="shared" si="896"/>
        <v>0</v>
      </c>
      <c r="G3549" s="20">
        <f t="shared" si="899"/>
        <v>57.876450666199581</v>
      </c>
      <c r="H3549" s="17">
        <v>1.0149999999999999E-2</v>
      </c>
      <c r="I3549" s="18">
        <f t="shared" si="897"/>
        <v>0.58744597426192569</v>
      </c>
      <c r="J3549" s="27">
        <f t="shared" si="898"/>
        <v>58.463896640461506</v>
      </c>
      <c r="K3549" s="6"/>
    </row>
    <row r="3550" spans="1:11" ht="12.75" customHeight="1" x14ac:dyDescent="0.25">
      <c r="A3550" s="13"/>
      <c r="B3550" s="14"/>
      <c r="C3550" s="14"/>
      <c r="D3550" s="14"/>
      <c r="E3550" s="15"/>
      <c r="F3550" s="16">
        <f>SUM(F3536:F3549)</f>
        <v>55.163292000000006</v>
      </c>
      <c r="I3550" s="8">
        <f>SUM(I3536:I3549)</f>
        <v>3.3006046404615037</v>
      </c>
      <c r="K3550" s="6">
        <f>SUM(F3550:I3550)</f>
        <v>58.463896640461506</v>
      </c>
    </row>
    <row r="3551" spans="1:11" ht="12.75" customHeight="1" x14ac:dyDescent="0.25">
      <c r="A3551" s="7" t="s">
        <v>421</v>
      </c>
      <c r="B3551" s="7" t="s">
        <v>422</v>
      </c>
      <c r="K3551" s="6"/>
    </row>
    <row r="3552" spans="1:11" ht="12.75" customHeight="1" x14ac:dyDescent="0.25">
      <c r="A3552" s="13">
        <v>42501</v>
      </c>
      <c r="B3552" s="14">
        <v>16.64</v>
      </c>
      <c r="C3552" s="14">
        <v>0</v>
      </c>
      <c r="D3552" s="14">
        <v>31.66</v>
      </c>
      <c r="E3552" s="15">
        <v>48.3</v>
      </c>
      <c r="F3552" s="16">
        <f t="shared" ref="F3552:F3565" si="900">PRODUCT(E3552*0.0743)</f>
        <v>3.5886900000000002</v>
      </c>
      <c r="H3552" s="17">
        <v>3.5000000000000001E-3</v>
      </c>
      <c r="I3552" s="18">
        <f t="shared" ref="I3552:I3565" si="901">((F3552/2)+G3552)*(H3552)</f>
        <v>6.2802075000000001E-3</v>
      </c>
      <c r="J3552" s="19">
        <f t="shared" ref="J3552:J3565" si="902">F3552+G3552+I3552</f>
        <v>3.5949702075000003</v>
      </c>
      <c r="K3552" s="6"/>
    </row>
    <row r="3553" spans="1:11" ht="12.75" customHeight="1" x14ac:dyDescent="0.25">
      <c r="A3553" s="13">
        <v>42527</v>
      </c>
      <c r="B3553" s="14">
        <v>60.01</v>
      </c>
      <c r="C3553" s="14">
        <v>0</v>
      </c>
      <c r="D3553" s="14">
        <v>0</v>
      </c>
      <c r="E3553" s="15">
        <v>60.01</v>
      </c>
      <c r="F3553" s="16">
        <f t="shared" si="900"/>
        <v>4.4587430000000001</v>
      </c>
      <c r="G3553" s="20">
        <f t="shared" ref="G3553:G3565" si="903">SUM(J3552)</f>
        <v>3.5949702075000003</v>
      </c>
      <c r="H3553" s="17">
        <v>3.7000000000000002E-3</v>
      </c>
      <c r="I3553" s="18">
        <f t="shared" si="901"/>
        <v>2.1550064317750001E-2</v>
      </c>
      <c r="J3553" s="19">
        <f t="shared" si="902"/>
        <v>8.0752632718177502</v>
      </c>
      <c r="K3553" s="6"/>
    </row>
    <row r="3554" spans="1:11" ht="12.75" customHeight="1" x14ac:dyDescent="0.25">
      <c r="A3554" s="13">
        <v>42559</v>
      </c>
      <c r="B3554" s="14">
        <v>57.39</v>
      </c>
      <c r="C3554" s="14">
        <v>0</v>
      </c>
      <c r="D3554" s="14">
        <v>0</v>
      </c>
      <c r="E3554" s="15">
        <v>57.39</v>
      </c>
      <c r="F3554" s="16">
        <f t="shared" si="900"/>
        <v>4.2640770000000003</v>
      </c>
      <c r="G3554" s="20">
        <f t="shared" si="903"/>
        <v>8.0752632718177502</v>
      </c>
      <c r="H3554" s="17">
        <v>4.0499999999999998E-3</v>
      </c>
      <c r="I3554" s="18">
        <f t="shared" si="901"/>
        <v>4.1339572175861886E-2</v>
      </c>
      <c r="J3554" s="19">
        <f t="shared" si="902"/>
        <v>12.380679843993612</v>
      </c>
      <c r="K3554" s="6"/>
    </row>
    <row r="3555" spans="1:11" ht="12.75" customHeight="1" x14ac:dyDescent="0.25">
      <c r="A3555" s="13">
        <v>42590</v>
      </c>
      <c r="B3555" s="14">
        <v>77.86</v>
      </c>
      <c r="C3555" s="14">
        <v>0</v>
      </c>
      <c r="D3555" s="14">
        <v>0</v>
      </c>
      <c r="E3555" s="15">
        <v>77.86</v>
      </c>
      <c r="F3555" s="16">
        <f t="shared" si="900"/>
        <v>5.7849980000000008</v>
      </c>
      <c r="G3555" s="20">
        <f t="shared" si="903"/>
        <v>12.380679843993612</v>
      </c>
      <c r="H3555" s="17">
        <v>4.1999999999999997E-3</v>
      </c>
      <c r="I3555" s="18">
        <f t="shared" si="901"/>
        <v>6.4147351144773171E-2</v>
      </c>
      <c r="J3555" s="19">
        <f t="shared" si="902"/>
        <v>18.229825195138385</v>
      </c>
      <c r="K3555" s="6"/>
    </row>
    <row r="3556" spans="1:11" ht="12.75" customHeight="1" x14ac:dyDescent="0.25">
      <c r="A3556" s="13">
        <v>42622</v>
      </c>
      <c r="B3556" s="14">
        <v>84.16</v>
      </c>
      <c r="C3556" s="14">
        <v>0</v>
      </c>
      <c r="D3556" s="14">
        <v>0</v>
      </c>
      <c r="E3556" s="15">
        <v>84.16</v>
      </c>
      <c r="F3556" s="16">
        <f t="shared" si="900"/>
        <v>6.253088</v>
      </c>
      <c r="G3556" s="20">
        <f t="shared" si="903"/>
        <v>18.229825195138385</v>
      </c>
      <c r="H3556" s="17">
        <v>4.45E-3</v>
      </c>
      <c r="I3556" s="18">
        <f t="shared" si="901"/>
        <v>9.5035842918365809E-2</v>
      </c>
      <c r="J3556" s="19">
        <f t="shared" si="902"/>
        <v>24.577949038056754</v>
      </c>
      <c r="K3556" s="6"/>
    </row>
    <row r="3557" spans="1:11" ht="12.75" customHeight="1" x14ac:dyDescent="0.25">
      <c r="A3557" s="13">
        <v>42654</v>
      </c>
      <c r="B3557" s="14">
        <v>84.16</v>
      </c>
      <c r="C3557" s="14">
        <v>0</v>
      </c>
      <c r="D3557" s="14">
        <v>0</v>
      </c>
      <c r="E3557" s="15">
        <v>84.16</v>
      </c>
      <c r="F3557" s="16">
        <f t="shared" si="900"/>
        <v>6.253088</v>
      </c>
      <c r="G3557" s="20">
        <f t="shared" si="903"/>
        <v>24.577949038056754</v>
      </c>
      <c r="H3557" s="17">
        <v>4.7999999999999996E-3</v>
      </c>
      <c r="I3557" s="18">
        <f t="shared" si="901"/>
        <v>0.13298156658267241</v>
      </c>
      <c r="J3557" s="21">
        <f t="shared" si="902"/>
        <v>30.964018604639428</v>
      </c>
      <c r="K3557" s="6"/>
    </row>
    <row r="3558" spans="1:11" ht="12.75" customHeight="1" x14ac:dyDescent="0.25">
      <c r="A3558" s="13">
        <v>42682</v>
      </c>
      <c r="B3558" s="14">
        <v>82.06</v>
      </c>
      <c r="C3558" s="14">
        <v>0</v>
      </c>
      <c r="D3558" s="14">
        <v>0</v>
      </c>
      <c r="E3558" s="15">
        <v>82.06</v>
      </c>
      <c r="F3558" s="16">
        <f t="shared" si="900"/>
        <v>6.0970580000000005</v>
      </c>
      <c r="G3558" s="20">
        <f t="shared" si="903"/>
        <v>30.964018604639428</v>
      </c>
      <c r="H3558" s="17">
        <v>4.7999999999999996E-3</v>
      </c>
      <c r="I3558" s="18">
        <f t="shared" si="901"/>
        <v>0.16326022850226926</v>
      </c>
      <c r="J3558" s="21">
        <f t="shared" si="902"/>
        <v>37.224336833141692</v>
      </c>
      <c r="K3558" s="6"/>
    </row>
    <row r="3559" spans="1:11" ht="12.75" customHeight="1" x14ac:dyDescent="0.25">
      <c r="A3559" s="13">
        <v>42711</v>
      </c>
      <c r="B3559" s="14">
        <v>58.96</v>
      </c>
      <c r="C3559" s="14">
        <v>0</v>
      </c>
      <c r="D3559" s="14">
        <v>0</v>
      </c>
      <c r="E3559" s="15">
        <v>58.96</v>
      </c>
      <c r="F3559" s="16">
        <f t="shared" si="900"/>
        <v>4.3807280000000004</v>
      </c>
      <c r="G3559" s="20">
        <f t="shared" si="903"/>
        <v>37.224336833141692</v>
      </c>
      <c r="H3559" s="17">
        <v>6.0000000000000001E-3</v>
      </c>
      <c r="I3559" s="18">
        <f t="shared" si="901"/>
        <v>0.23648820499885018</v>
      </c>
      <c r="J3559" s="21">
        <f t="shared" si="902"/>
        <v>41.841553038140539</v>
      </c>
      <c r="K3559" s="6"/>
    </row>
    <row r="3560" spans="1:11" ht="12.75" customHeight="1" x14ac:dyDescent="0.25">
      <c r="A3560" s="13">
        <v>42746</v>
      </c>
      <c r="B3560" s="14">
        <v>63.87</v>
      </c>
      <c r="C3560" s="14">
        <v>0</v>
      </c>
      <c r="D3560" s="14">
        <v>0</v>
      </c>
      <c r="E3560" s="15">
        <v>63.87</v>
      </c>
      <c r="F3560" s="16">
        <f t="shared" si="900"/>
        <v>4.7455410000000002</v>
      </c>
      <c r="G3560" s="20">
        <f t="shared" si="903"/>
        <v>41.841553038140539</v>
      </c>
      <c r="H3560" s="17">
        <v>7.3000000000000001E-3</v>
      </c>
      <c r="I3560" s="18">
        <f t="shared" si="901"/>
        <v>0.32276456182842594</v>
      </c>
      <c r="J3560" s="21">
        <f t="shared" si="902"/>
        <v>46.90985859996897</v>
      </c>
      <c r="K3560" s="6"/>
    </row>
    <row r="3561" spans="1:11" ht="12.75" customHeight="1" x14ac:dyDescent="0.25">
      <c r="A3561" s="13">
        <v>42773</v>
      </c>
      <c r="B3561" s="14">
        <v>62.23</v>
      </c>
      <c r="C3561" s="14">
        <v>0</v>
      </c>
      <c r="D3561" s="14">
        <v>0</v>
      </c>
      <c r="E3561" s="15">
        <v>62.23</v>
      </c>
      <c r="F3561" s="16">
        <f t="shared" si="900"/>
        <v>4.6236889999999997</v>
      </c>
      <c r="G3561" s="20">
        <f t="shared" si="903"/>
        <v>46.90985859996897</v>
      </c>
      <c r="H3561" s="17">
        <v>6.8999999999999999E-3</v>
      </c>
      <c r="I3561" s="18">
        <f t="shared" si="901"/>
        <v>0.33962975138978591</v>
      </c>
      <c r="J3561" s="21">
        <f t="shared" si="902"/>
        <v>51.873177351358756</v>
      </c>
      <c r="K3561" s="6"/>
    </row>
    <row r="3562" spans="1:11" ht="12.75" customHeight="1" x14ac:dyDescent="0.25">
      <c r="A3562" s="13">
        <v>42801</v>
      </c>
      <c r="B3562" s="14">
        <v>63.48</v>
      </c>
      <c r="C3562" s="14">
        <v>0</v>
      </c>
      <c r="D3562" s="14">
        <v>0</v>
      </c>
      <c r="E3562" s="15">
        <v>63.48</v>
      </c>
      <c r="F3562" s="16">
        <f t="shared" si="900"/>
        <v>4.716564</v>
      </c>
      <c r="G3562" s="20">
        <f t="shared" si="903"/>
        <v>51.873177351358756</v>
      </c>
      <c r="H3562" s="17">
        <v>7.9000000000000008E-3</v>
      </c>
      <c r="I3562" s="18">
        <f t="shared" si="901"/>
        <v>0.42842852887573424</v>
      </c>
      <c r="J3562" s="21">
        <f t="shared" si="902"/>
        <v>57.018169880234488</v>
      </c>
      <c r="K3562" s="6"/>
    </row>
    <row r="3563" spans="1:11" ht="12.75" customHeight="1" x14ac:dyDescent="0.25">
      <c r="A3563" s="13">
        <v>42835</v>
      </c>
      <c r="B3563" s="14">
        <v>72.22</v>
      </c>
      <c r="C3563" s="14">
        <v>0</v>
      </c>
      <c r="D3563" s="14">
        <v>0</v>
      </c>
      <c r="E3563" s="15">
        <v>72.22</v>
      </c>
      <c r="F3563" s="16">
        <f t="shared" si="900"/>
        <v>5.3659460000000001</v>
      </c>
      <c r="G3563" s="20">
        <f t="shared" si="903"/>
        <v>57.018169880234488</v>
      </c>
      <c r="H3563" s="17">
        <v>8.9999999999999993E-3</v>
      </c>
      <c r="I3563" s="18">
        <f t="shared" si="901"/>
        <v>0.53731028592211028</v>
      </c>
      <c r="J3563" s="21">
        <f t="shared" si="902"/>
        <v>62.9214261661566</v>
      </c>
      <c r="K3563" s="6"/>
    </row>
    <row r="3564" spans="1:11" ht="12.75" customHeight="1" x14ac:dyDescent="0.25">
      <c r="A3564" s="13">
        <v>42866</v>
      </c>
      <c r="B3564" s="14">
        <v>59.79</v>
      </c>
      <c r="C3564" s="14">
        <v>0</v>
      </c>
      <c r="D3564" s="14">
        <v>0</v>
      </c>
      <c r="E3564" s="15"/>
      <c r="F3564" s="16">
        <f t="shared" si="900"/>
        <v>0</v>
      </c>
      <c r="G3564" s="20">
        <f t="shared" si="903"/>
        <v>62.9214261661566</v>
      </c>
      <c r="H3564" s="17">
        <v>9.0500000000000008E-3</v>
      </c>
      <c r="I3564" s="18">
        <f t="shared" si="901"/>
        <v>0.56943890680371723</v>
      </c>
      <c r="J3564" s="21">
        <f t="shared" si="902"/>
        <v>63.490865072960318</v>
      </c>
      <c r="K3564" s="6"/>
    </row>
    <row r="3565" spans="1:11" ht="12.75" customHeight="1" x14ac:dyDescent="0.25">
      <c r="A3565" s="13">
        <v>42896</v>
      </c>
      <c r="B3565" s="14">
        <v>61.3</v>
      </c>
      <c r="C3565" s="14">
        <v>0</v>
      </c>
      <c r="D3565" s="14">
        <v>0</v>
      </c>
      <c r="E3565" s="15"/>
      <c r="F3565" s="16">
        <f t="shared" si="900"/>
        <v>0</v>
      </c>
      <c r="G3565" s="20">
        <f t="shared" si="903"/>
        <v>63.490865072960318</v>
      </c>
      <c r="H3565" s="17">
        <v>1.0149999999999999E-2</v>
      </c>
      <c r="I3565" s="18">
        <f t="shared" si="901"/>
        <v>0.64443228049054724</v>
      </c>
      <c r="J3565" s="27">
        <f t="shared" si="902"/>
        <v>64.135297353450866</v>
      </c>
      <c r="K3565" s="6"/>
    </row>
    <row r="3566" spans="1:11" ht="12.75" customHeight="1" x14ac:dyDescent="0.25">
      <c r="A3566" s="13"/>
      <c r="B3566" s="14"/>
      <c r="C3566" s="14"/>
      <c r="D3566" s="14"/>
      <c r="E3566" s="15"/>
      <c r="F3566" s="16">
        <f>SUM(F3552:F3565)</f>
        <v>60.532209999999999</v>
      </c>
      <c r="I3566" s="8">
        <f>SUM(I3552:I3565)</f>
        <v>3.6030873534508636</v>
      </c>
      <c r="K3566" s="6">
        <f>SUM(F3566:I3566)</f>
        <v>64.135297353450866</v>
      </c>
    </row>
    <row r="3567" spans="1:11" ht="12.75" customHeight="1" x14ac:dyDescent="0.25">
      <c r="A3567" s="7" t="s">
        <v>423</v>
      </c>
      <c r="B3567" s="7" t="s">
        <v>424</v>
      </c>
      <c r="K3567" s="6"/>
    </row>
    <row r="3568" spans="1:11" ht="12.75" customHeight="1" x14ac:dyDescent="0.25">
      <c r="A3568" s="13">
        <v>42501</v>
      </c>
      <c r="B3568" s="14">
        <v>5.03</v>
      </c>
      <c r="C3568" s="14">
        <v>0</v>
      </c>
      <c r="D3568" s="14">
        <v>31.66</v>
      </c>
      <c r="E3568" s="15">
        <v>36.69</v>
      </c>
      <c r="F3568" s="16">
        <f t="shared" ref="F3568:F3581" si="904">PRODUCT(E3568*0.0743)</f>
        <v>2.726067</v>
      </c>
      <c r="H3568" s="17">
        <v>3.5000000000000001E-3</v>
      </c>
      <c r="I3568" s="18">
        <f t="shared" ref="I3568:I3581" si="905">((F3568/2)+G3568)*(H3568)</f>
        <v>4.7706172500000003E-3</v>
      </c>
      <c r="J3568" s="19">
        <f t="shared" ref="J3568:J3581" si="906">F3568+G3568+I3568</f>
        <v>2.7308376172500002</v>
      </c>
      <c r="K3568" s="6"/>
    </row>
    <row r="3569" spans="1:11" ht="12.75" customHeight="1" x14ac:dyDescent="0.25">
      <c r="A3569" s="13">
        <v>42527</v>
      </c>
      <c r="B3569" s="14">
        <v>40.590000000000003</v>
      </c>
      <c r="C3569" s="14">
        <v>0</v>
      </c>
      <c r="D3569" s="14">
        <v>0</v>
      </c>
      <c r="E3569" s="15">
        <v>40.590000000000003</v>
      </c>
      <c r="F3569" s="16">
        <f t="shared" si="904"/>
        <v>3.0158370000000003</v>
      </c>
      <c r="G3569" s="20">
        <f t="shared" ref="G3569:G3581" si="907">SUM(J3568)</f>
        <v>2.7308376172500002</v>
      </c>
      <c r="H3569" s="17">
        <v>3.7000000000000002E-3</v>
      </c>
      <c r="I3569" s="18">
        <f t="shared" si="905"/>
        <v>1.5683397633825001E-2</v>
      </c>
      <c r="J3569" s="19">
        <f t="shared" si="906"/>
        <v>5.7623580148838256</v>
      </c>
      <c r="K3569" s="6"/>
    </row>
    <row r="3570" spans="1:11" ht="12.75" customHeight="1" x14ac:dyDescent="0.25">
      <c r="A3570" s="13">
        <v>42559</v>
      </c>
      <c r="B3570" s="14">
        <v>38.49</v>
      </c>
      <c r="C3570" s="14">
        <v>0</v>
      </c>
      <c r="D3570" s="14">
        <v>0</v>
      </c>
      <c r="E3570" s="15">
        <v>38.49</v>
      </c>
      <c r="F3570" s="16">
        <f t="shared" si="904"/>
        <v>2.8598070000000004</v>
      </c>
      <c r="G3570" s="20">
        <f t="shared" si="907"/>
        <v>5.7623580148838256</v>
      </c>
      <c r="H3570" s="17">
        <v>4.0499999999999998E-3</v>
      </c>
      <c r="I3570" s="18">
        <f t="shared" si="905"/>
        <v>2.9128659135279494E-2</v>
      </c>
      <c r="J3570" s="19">
        <f t="shared" si="906"/>
        <v>8.6512936740191062</v>
      </c>
      <c r="K3570" s="6"/>
    </row>
    <row r="3571" spans="1:11" ht="12.75" customHeight="1" x14ac:dyDescent="0.25">
      <c r="A3571" s="13">
        <v>42590</v>
      </c>
      <c r="B3571" s="14">
        <v>45.31</v>
      </c>
      <c r="C3571" s="14">
        <v>0</v>
      </c>
      <c r="D3571" s="14">
        <v>0</v>
      </c>
      <c r="E3571" s="15">
        <v>45.31</v>
      </c>
      <c r="F3571" s="16">
        <f t="shared" si="904"/>
        <v>3.3665330000000004</v>
      </c>
      <c r="G3571" s="20">
        <f t="shared" si="907"/>
        <v>8.6512936740191062</v>
      </c>
      <c r="H3571" s="17">
        <v>4.1999999999999997E-3</v>
      </c>
      <c r="I3571" s="18">
        <f t="shared" si="905"/>
        <v>4.3405152730880248E-2</v>
      </c>
      <c r="J3571" s="19">
        <f t="shared" si="906"/>
        <v>12.061231826749987</v>
      </c>
      <c r="K3571" s="6"/>
    </row>
    <row r="3572" spans="1:11" ht="12.75" customHeight="1" x14ac:dyDescent="0.25">
      <c r="A3572" s="13">
        <v>42622</v>
      </c>
      <c r="B3572" s="14">
        <v>43.21</v>
      </c>
      <c r="C3572" s="14">
        <v>0</v>
      </c>
      <c r="D3572" s="14">
        <v>0</v>
      </c>
      <c r="E3572" s="15">
        <v>43.21</v>
      </c>
      <c r="F3572" s="16">
        <f t="shared" si="904"/>
        <v>3.2105030000000001</v>
      </c>
      <c r="G3572" s="20">
        <f t="shared" si="907"/>
        <v>12.061231826749987</v>
      </c>
      <c r="H3572" s="17">
        <v>4.45E-3</v>
      </c>
      <c r="I3572" s="18">
        <f t="shared" si="905"/>
        <v>6.0815850804037438E-2</v>
      </c>
      <c r="J3572" s="19">
        <f t="shared" si="906"/>
        <v>15.332550677554025</v>
      </c>
      <c r="K3572" s="6"/>
    </row>
    <row r="3573" spans="1:11" ht="12.75" customHeight="1" x14ac:dyDescent="0.25">
      <c r="A3573" s="13">
        <v>42654</v>
      </c>
      <c r="B3573" s="14">
        <v>45.31</v>
      </c>
      <c r="C3573" s="14">
        <v>0</v>
      </c>
      <c r="D3573" s="14">
        <v>0</v>
      </c>
      <c r="E3573" s="15">
        <v>45.31</v>
      </c>
      <c r="F3573" s="16">
        <f t="shared" si="904"/>
        <v>3.3665330000000004</v>
      </c>
      <c r="G3573" s="20">
        <f t="shared" si="907"/>
        <v>15.332550677554025</v>
      </c>
      <c r="H3573" s="17">
        <v>4.7999999999999996E-3</v>
      </c>
      <c r="I3573" s="18">
        <f t="shared" si="905"/>
        <v>8.1675922452259325E-2</v>
      </c>
      <c r="J3573" s="21">
        <f t="shared" si="906"/>
        <v>18.780759600006284</v>
      </c>
      <c r="K3573" s="6"/>
    </row>
    <row r="3574" spans="1:11" ht="12.75" customHeight="1" x14ac:dyDescent="0.25">
      <c r="A3574" s="13">
        <v>42682</v>
      </c>
      <c r="B3574" s="14">
        <v>43.21</v>
      </c>
      <c r="C3574" s="14">
        <v>0</v>
      </c>
      <c r="D3574" s="14">
        <v>0</v>
      </c>
      <c r="E3574" s="15">
        <v>43.21</v>
      </c>
      <c r="F3574" s="16">
        <f t="shared" si="904"/>
        <v>3.2105030000000001</v>
      </c>
      <c r="G3574" s="20">
        <f t="shared" si="907"/>
        <v>18.780759600006284</v>
      </c>
      <c r="H3574" s="17">
        <v>4.7999999999999996E-3</v>
      </c>
      <c r="I3574" s="18">
        <f t="shared" si="905"/>
        <v>9.7852853280030169E-2</v>
      </c>
      <c r="J3574" s="21">
        <f t="shared" si="906"/>
        <v>22.089115453286315</v>
      </c>
      <c r="K3574" s="6"/>
    </row>
    <row r="3575" spans="1:11" ht="12.75" customHeight="1" x14ac:dyDescent="0.25">
      <c r="A3575" s="13">
        <v>42711</v>
      </c>
      <c r="B3575" s="14">
        <v>42.69</v>
      </c>
      <c r="C3575" s="14">
        <v>0</v>
      </c>
      <c r="D3575" s="14">
        <v>0</v>
      </c>
      <c r="E3575" s="15">
        <v>42.69</v>
      </c>
      <c r="F3575" s="16">
        <f t="shared" si="904"/>
        <v>3.1718670000000002</v>
      </c>
      <c r="G3575" s="20">
        <f t="shared" si="907"/>
        <v>22.089115453286315</v>
      </c>
      <c r="H3575" s="17">
        <v>6.0000000000000001E-3</v>
      </c>
      <c r="I3575" s="18">
        <f t="shared" si="905"/>
        <v>0.14205029371971789</v>
      </c>
      <c r="J3575" s="21">
        <f t="shared" si="906"/>
        <v>25.40303274700603</v>
      </c>
      <c r="K3575" s="6"/>
    </row>
    <row r="3576" spans="1:11" ht="12.75" customHeight="1" x14ac:dyDescent="0.25">
      <c r="A3576" s="13">
        <v>42746</v>
      </c>
      <c r="B3576" s="14">
        <v>47.93</v>
      </c>
      <c r="C3576" s="14">
        <v>0</v>
      </c>
      <c r="D3576" s="14">
        <v>0</v>
      </c>
      <c r="E3576" s="15">
        <v>47.93</v>
      </c>
      <c r="F3576" s="16">
        <f t="shared" si="904"/>
        <v>3.5611990000000002</v>
      </c>
      <c r="G3576" s="20">
        <f t="shared" si="907"/>
        <v>25.40303274700603</v>
      </c>
      <c r="H3576" s="17">
        <v>7.3000000000000001E-3</v>
      </c>
      <c r="I3576" s="18">
        <f t="shared" si="905"/>
        <v>0.19844051540314403</v>
      </c>
      <c r="J3576" s="21">
        <f t="shared" si="906"/>
        <v>29.162672262409178</v>
      </c>
      <c r="K3576" s="6"/>
    </row>
    <row r="3577" spans="1:11" ht="12.75" customHeight="1" x14ac:dyDescent="0.25">
      <c r="A3577" s="13">
        <v>42773</v>
      </c>
      <c r="B3577" s="14">
        <v>40.99</v>
      </c>
      <c r="C3577" s="14">
        <v>0</v>
      </c>
      <c r="D3577" s="14">
        <v>0</v>
      </c>
      <c r="E3577" s="15">
        <v>40.99</v>
      </c>
      <c r="F3577" s="16">
        <f t="shared" si="904"/>
        <v>3.0455570000000005</v>
      </c>
      <c r="G3577" s="20">
        <f t="shared" si="907"/>
        <v>29.162672262409178</v>
      </c>
      <c r="H3577" s="17">
        <v>6.8999999999999999E-3</v>
      </c>
      <c r="I3577" s="18">
        <f t="shared" si="905"/>
        <v>0.21172961026062334</v>
      </c>
      <c r="J3577" s="21">
        <f t="shared" si="906"/>
        <v>32.419958872669802</v>
      </c>
      <c r="K3577" s="6"/>
    </row>
    <row r="3578" spans="1:11" ht="12.75" customHeight="1" x14ac:dyDescent="0.25">
      <c r="A3578" s="13">
        <v>42801</v>
      </c>
      <c r="B3578" s="14">
        <v>46.89</v>
      </c>
      <c r="C3578" s="14">
        <v>0</v>
      </c>
      <c r="D3578" s="14">
        <v>0</v>
      </c>
      <c r="E3578" s="15">
        <v>46.89</v>
      </c>
      <c r="F3578" s="16">
        <f t="shared" si="904"/>
        <v>3.4839270000000004</v>
      </c>
      <c r="G3578" s="20">
        <f t="shared" si="907"/>
        <v>32.419958872669802</v>
      </c>
      <c r="H3578" s="17">
        <v>7.9000000000000008E-3</v>
      </c>
      <c r="I3578" s="18">
        <f t="shared" si="905"/>
        <v>0.26987918674409145</v>
      </c>
      <c r="J3578" s="21">
        <f t="shared" si="906"/>
        <v>36.173765059413896</v>
      </c>
      <c r="K3578" s="6"/>
    </row>
    <row r="3579" spans="1:11" ht="12.75" customHeight="1" x14ac:dyDescent="0.25">
      <c r="A3579" s="13">
        <v>42835</v>
      </c>
      <c r="B3579" s="14">
        <v>47.17</v>
      </c>
      <c r="C3579" s="14">
        <v>0</v>
      </c>
      <c r="D3579" s="14">
        <v>0</v>
      </c>
      <c r="E3579" s="15">
        <v>47.17</v>
      </c>
      <c r="F3579" s="16">
        <f t="shared" si="904"/>
        <v>3.5047310000000005</v>
      </c>
      <c r="G3579" s="20">
        <f t="shared" si="907"/>
        <v>36.173765059413896</v>
      </c>
      <c r="H3579" s="17">
        <v>8.9999999999999993E-3</v>
      </c>
      <c r="I3579" s="18">
        <f t="shared" si="905"/>
        <v>0.34133517503472505</v>
      </c>
      <c r="J3579" s="21">
        <f t="shared" si="906"/>
        <v>40.019831234448617</v>
      </c>
      <c r="K3579" s="6"/>
    </row>
    <row r="3580" spans="1:11" ht="12.75" customHeight="1" x14ac:dyDescent="0.25">
      <c r="A3580" s="13">
        <v>42866</v>
      </c>
      <c r="B3580" s="14">
        <v>43.03</v>
      </c>
      <c r="C3580" s="14">
        <v>0</v>
      </c>
      <c r="D3580" s="14">
        <v>0</v>
      </c>
      <c r="E3580" s="15"/>
      <c r="F3580" s="16">
        <f t="shared" si="904"/>
        <v>0</v>
      </c>
      <c r="G3580" s="20">
        <f t="shared" si="907"/>
        <v>40.019831234448617</v>
      </c>
      <c r="H3580" s="17">
        <v>9.0500000000000008E-3</v>
      </c>
      <c r="I3580" s="18">
        <f t="shared" si="905"/>
        <v>0.36217947267176004</v>
      </c>
      <c r="J3580" s="21">
        <f t="shared" si="906"/>
        <v>40.382010707120379</v>
      </c>
      <c r="K3580" s="6"/>
    </row>
    <row r="3581" spans="1:11" ht="12.75" customHeight="1" x14ac:dyDescent="0.25">
      <c r="A3581" s="13">
        <v>42896</v>
      </c>
      <c r="B3581" s="14">
        <v>42.39</v>
      </c>
      <c r="C3581" s="14">
        <v>0</v>
      </c>
      <c r="D3581" s="14">
        <v>0</v>
      </c>
      <c r="E3581" s="15"/>
      <c r="F3581" s="16">
        <f t="shared" si="904"/>
        <v>0</v>
      </c>
      <c r="G3581" s="20">
        <f t="shared" si="907"/>
        <v>40.382010707120379</v>
      </c>
      <c r="H3581" s="17">
        <v>1.0149999999999999E-2</v>
      </c>
      <c r="I3581" s="18">
        <f t="shared" si="905"/>
        <v>0.40987740867727185</v>
      </c>
      <c r="J3581" s="27">
        <f t="shared" si="906"/>
        <v>40.791888115797654</v>
      </c>
      <c r="K3581" s="6"/>
    </row>
    <row r="3582" spans="1:11" ht="12.75" customHeight="1" x14ac:dyDescent="0.25">
      <c r="A3582" s="13"/>
      <c r="B3582" s="14"/>
      <c r="C3582" s="14"/>
      <c r="D3582" s="14"/>
      <c r="E3582" s="15"/>
      <c r="F3582" s="16">
        <f>SUM(F3568:F3581)</f>
        <v>38.523064000000005</v>
      </c>
      <c r="I3582" s="8">
        <f>SUM(I3568:I3581)</f>
        <v>2.2688241157976452</v>
      </c>
      <c r="K3582" s="6">
        <f>SUM(F3582:I3582)</f>
        <v>40.791888115797647</v>
      </c>
    </row>
    <row r="3583" spans="1:11" ht="12.75" customHeight="1" x14ac:dyDescent="0.25">
      <c r="A3583" s="7" t="s">
        <v>425</v>
      </c>
      <c r="B3583" s="7" t="s">
        <v>426</v>
      </c>
      <c r="K3583" s="6"/>
    </row>
    <row r="3584" spans="1:11" ht="12.75" customHeight="1" x14ac:dyDescent="0.25">
      <c r="A3584" s="13">
        <v>42501</v>
      </c>
      <c r="B3584" s="14">
        <v>7.35</v>
      </c>
      <c r="C3584" s="14">
        <v>0</v>
      </c>
      <c r="D3584" s="14">
        <v>31.66</v>
      </c>
      <c r="E3584" s="15">
        <v>39.01</v>
      </c>
      <c r="F3584" s="16">
        <f t="shared" ref="F3584:F3597" si="908">PRODUCT(E3584*0.0743)</f>
        <v>2.8984429999999999</v>
      </c>
      <c r="H3584" s="17">
        <v>3.5000000000000001E-3</v>
      </c>
      <c r="I3584" s="18">
        <f t="shared" ref="I3584:I3597" si="909">((F3584/2)+G3584)*(H3584)</f>
        <v>5.0722752500000001E-3</v>
      </c>
      <c r="J3584" s="19">
        <f t="shared" ref="J3584:J3597" si="910">F3584+G3584+I3584</f>
        <v>2.9035152752499997</v>
      </c>
      <c r="K3584" s="6"/>
    </row>
    <row r="3585" spans="1:11" ht="12.75" customHeight="1" x14ac:dyDescent="0.25">
      <c r="A3585" s="13">
        <v>42527</v>
      </c>
      <c r="B3585" s="14">
        <v>39.54</v>
      </c>
      <c r="C3585" s="14">
        <v>0</v>
      </c>
      <c r="D3585" s="14">
        <v>0</v>
      </c>
      <c r="E3585" s="15">
        <v>39.54</v>
      </c>
      <c r="F3585" s="16">
        <f t="shared" si="908"/>
        <v>2.9378220000000002</v>
      </c>
      <c r="G3585" s="20">
        <f t="shared" ref="G3585:G3597" si="911">SUM(J3584)</f>
        <v>2.9035152752499997</v>
      </c>
      <c r="H3585" s="17">
        <v>3.7000000000000002E-3</v>
      </c>
      <c r="I3585" s="18">
        <f t="shared" si="909"/>
        <v>1.6177977218425E-2</v>
      </c>
      <c r="J3585" s="19">
        <f t="shared" si="910"/>
        <v>5.8575152524684251</v>
      </c>
      <c r="K3585" s="6"/>
    </row>
    <row r="3586" spans="1:11" ht="12.75" customHeight="1" x14ac:dyDescent="0.25">
      <c r="A3586" s="13">
        <v>42559</v>
      </c>
      <c r="B3586" s="14">
        <v>34.81</v>
      </c>
      <c r="C3586" s="14">
        <v>0</v>
      </c>
      <c r="D3586" s="14">
        <v>0</v>
      </c>
      <c r="E3586" s="15">
        <v>34.81</v>
      </c>
      <c r="F3586" s="16">
        <f t="shared" si="908"/>
        <v>2.5863830000000005</v>
      </c>
      <c r="G3586" s="20">
        <f t="shared" si="911"/>
        <v>5.8575152524684251</v>
      </c>
      <c r="H3586" s="17">
        <v>4.0499999999999998E-3</v>
      </c>
      <c r="I3586" s="18">
        <f t="shared" si="909"/>
        <v>2.8960362347497118E-2</v>
      </c>
      <c r="J3586" s="19">
        <f t="shared" si="910"/>
        <v>8.4728586148159231</v>
      </c>
      <c r="K3586" s="6"/>
    </row>
    <row r="3587" spans="1:11" ht="12.75" customHeight="1" x14ac:dyDescent="0.25">
      <c r="A3587" s="13">
        <v>42590</v>
      </c>
      <c r="B3587" s="14">
        <v>31.66</v>
      </c>
      <c r="C3587" s="14">
        <v>0</v>
      </c>
      <c r="D3587" s="14">
        <v>0</v>
      </c>
      <c r="E3587" s="15">
        <v>31.66</v>
      </c>
      <c r="F3587" s="16">
        <f t="shared" si="908"/>
        <v>2.352338</v>
      </c>
      <c r="G3587" s="20">
        <f t="shared" si="911"/>
        <v>8.4728586148159231</v>
      </c>
      <c r="H3587" s="17">
        <v>4.1999999999999997E-3</v>
      </c>
      <c r="I3587" s="18">
        <f t="shared" si="909"/>
        <v>4.0525915982226872E-2</v>
      </c>
      <c r="J3587" s="19">
        <f t="shared" si="910"/>
        <v>10.86572253079815</v>
      </c>
      <c r="K3587" s="6"/>
    </row>
    <row r="3588" spans="1:11" ht="12.75" customHeight="1" x14ac:dyDescent="0.25">
      <c r="A3588" s="13">
        <v>42622</v>
      </c>
      <c r="B3588" s="14">
        <v>31.66</v>
      </c>
      <c r="C3588" s="14">
        <v>0</v>
      </c>
      <c r="D3588" s="14">
        <v>0</v>
      </c>
      <c r="E3588" s="15">
        <v>31.66</v>
      </c>
      <c r="F3588" s="16">
        <f t="shared" si="908"/>
        <v>2.352338</v>
      </c>
      <c r="G3588" s="20">
        <f t="shared" si="911"/>
        <v>10.86572253079815</v>
      </c>
      <c r="H3588" s="17">
        <v>4.45E-3</v>
      </c>
      <c r="I3588" s="18">
        <f t="shared" si="909"/>
        <v>5.3586417312051764E-2</v>
      </c>
      <c r="J3588" s="19">
        <f t="shared" si="910"/>
        <v>13.271646948110202</v>
      </c>
      <c r="K3588" s="6"/>
    </row>
    <row r="3589" spans="1:11" ht="12.75" customHeight="1" x14ac:dyDescent="0.25">
      <c r="A3589" s="13">
        <v>42654</v>
      </c>
      <c r="B3589" s="14">
        <v>31.66</v>
      </c>
      <c r="C3589" s="14">
        <v>0</v>
      </c>
      <c r="D3589" s="14">
        <v>0</v>
      </c>
      <c r="E3589" s="15">
        <v>31.66</v>
      </c>
      <c r="F3589" s="16">
        <f t="shared" si="908"/>
        <v>2.352338</v>
      </c>
      <c r="G3589" s="20">
        <f t="shared" si="911"/>
        <v>13.271646948110202</v>
      </c>
      <c r="H3589" s="17">
        <v>4.7999999999999996E-3</v>
      </c>
      <c r="I3589" s="18">
        <f t="shared" si="909"/>
        <v>6.9349516550928969E-2</v>
      </c>
      <c r="J3589" s="21">
        <f t="shared" si="910"/>
        <v>15.693334464661131</v>
      </c>
      <c r="K3589" s="6"/>
    </row>
    <row r="3590" spans="1:11" ht="12.75" customHeight="1" x14ac:dyDescent="0.25">
      <c r="A3590" s="13">
        <v>42682</v>
      </c>
      <c r="B3590" s="14">
        <v>31.66</v>
      </c>
      <c r="C3590" s="14">
        <v>0</v>
      </c>
      <c r="D3590" s="14">
        <v>0</v>
      </c>
      <c r="E3590" s="15">
        <v>31.66</v>
      </c>
      <c r="F3590" s="16">
        <f t="shared" si="908"/>
        <v>2.352338</v>
      </c>
      <c r="G3590" s="20">
        <f t="shared" si="911"/>
        <v>15.693334464661131</v>
      </c>
      <c r="H3590" s="17">
        <v>4.7999999999999996E-3</v>
      </c>
      <c r="I3590" s="18">
        <f t="shared" si="909"/>
        <v>8.0973616630373432E-2</v>
      </c>
      <c r="J3590" s="21">
        <f t="shared" si="910"/>
        <v>18.126646081291504</v>
      </c>
      <c r="K3590" s="6"/>
    </row>
    <row r="3591" spans="1:11" ht="12.75" customHeight="1" x14ac:dyDescent="0.25">
      <c r="A3591" s="13">
        <v>42711</v>
      </c>
      <c r="B3591" s="14">
        <v>31.66</v>
      </c>
      <c r="C3591" s="14">
        <v>0</v>
      </c>
      <c r="D3591" s="14">
        <v>0</v>
      </c>
      <c r="E3591" s="15">
        <v>31.66</v>
      </c>
      <c r="F3591" s="16">
        <f t="shared" si="908"/>
        <v>2.352338</v>
      </c>
      <c r="G3591" s="20">
        <f t="shared" si="911"/>
        <v>18.126646081291504</v>
      </c>
      <c r="H3591" s="17">
        <v>6.0000000000000001E-3</v>
      </c>
      <c r="I3591" s="18">
        <f t="shared" si="909"/>
        <v>0.11581689048774904</v>
      </c>
      <c r="J3591" s="21">
        <f t="shared" si="910"/>
        <v>20.594800971779254</v>
      </c>
      <c r="K3591" s="6"/>
    </row>
    <row r="3592" spans="1:11" ht="12.75" customHeight="1" x14ac:dyDescent="0.25">
      <c r="A3592" s="13">
        <v>42746</v>
      </c>
      <c r="B3592" s="14">
        <v>44.66</v>
      </c>
      <c r="C3592" s="14">
        <v>0</v>
      </c>
      <c r="D3592" s="14">
        <v>0</v>
      </c>
      <c r="E3592" s="15">
        <v>44.66</v>
      </c>
      <c r="F3592" s="16">
        <f t="shared" si="908"/>
        <v>3.318238</v>
      </c>
      <c r="G3592" s="20">
        <f t="shared" si="911"/>
        <v>20.594800971779254</v>
      </c>
      <c r="H3592" s="17">
        <v>7.3000000000000001E-3</v>
      </c>
      <c r="I3592" s="18">
        <f t="shared" si="909"/>
        <v>0.16245361579398856</v>
      </c>
      <c r="J3592" s="21">
        <f t="shared" si="910"/>
        <v>24.075492587573244</v>
      </c>
      <c r="K3592" s="6"/>
    </row>
    <row r="3593" spans="1:11" ht="12.75" customHeight="1" x14ac:dyDescent="0.25">
      <c r="A3593" s="13">
        <v>42773</v>
      </c>
      <c r="B3593" s="14">
        <v>41.53</v>
      </c>
      <c r="C3593" s="14">
        <v>0</v>
      </c>
      <c r="D3593" s="14">
        <v>0</v>
      </c>
      <c r="E3593" s="15">
        <v>41.53</v>
      </c>
      <c r="F3593" s="16">
        <f t="shared" si="908"/>
        <v>3.0856790000000003</v>
      </c>
      <c r="G3593" s="20">
        <f t="shared" si="911"/>
        <v>24.075492587573244</v>
      </c>
      <c r="H3593" s="17">
        <v>6.8999999999999999E-3</v>
      </c>
      <c r="I3593" s="18">
        <f t="shared" si="909"/>
        <v>0.17676649140425538</v>
      </c>
      <c r="J3593" s="21">
        <f t="shared" si="910"/>
        <v>27.337938078977498</v>
      </c>
      <c r="K3593" s="6"/>
    </row>
    <row r="3594" spans="1:11" ht="12.75" customHeight="1" x14ac:dyDescent="0.25">
      <c r="A3594" s="13">
        <v>42801</v>
      </c>
      <c r="B3594" s="14">
        <v>39.94</v>
      </c>
      <c r="C3594" s="14">
        <v>0</v>
      </c>
      <c r="D3594" s="14">
        <v>0</v>
      </c>
      <c r="E3594" s="15">
        <v>39.94</v>
      </c>
      <c r="F3594" s="16">
        <f t="shared" si="908"/>
        <v>2.9675419999999999</v>
      </c>
      <c r="G3594" s="20">
        <f t="shared" si="911"/>
        <v>27.337938078977498</v>
      </c>
      <c r="H3594" s="17">
        <v>7.9000000000000008E-3</v>
      </c>
      <c r="I3594" s="18">
        <f t="shared" si="909"/>
        <v>0.22769150172392227</v>
      </c>
      <c r="J3594" s="21">
        <f t="shared" si="910"/>
        <v>30.533171580701417</v>
      </c>
      <c r="K3594" s="6"/>
    </row>
    <row r="3595" spans="1:11" ht="12.75" customHeight="1" x14ac:dyDescent="0.25">
      <c r="A3595" s="13">
        <v>42835</v>
      </c>
      <c r="B3595" s="14">
        <v>41.77</v>
      </c>
      <c r="C3595" s="14">
        <v>0</v>
      </c>
      <c r="D3595" s="14">
        <v>0</v>
      </c>
      <c r="E3595" s="15">
        <v>41.77</v>
      </c>
      <c r="F3595" s="16">
        <f t="shared" si="908"/>
        <v>3.1035110000000006</v>
      </c>
      <c r="G3595" s="20">
        <f t="shared" si="911"/>
        <v>30.533171580701417</v>
      </c>
      <c r="H3595" s="17">
        <v>8.9999999999999993E-3</v>
      </c>
      <c r="I3595" s="18">
        <f t="shared" si="909"/>
        <v>0.28876434372631277</v>
      </c>
      <c r="J3595" s="21">
        <f t="shared" si="910"/>
        <v>33.925446924427732</v>
      </c>
      <c r="K3595" s="6"/>
    </row>
    <row r="3596" spans="1:11" ht="12.75" customHeight="1" x14ac:dyDescent="0.25">
      <c r="A3596" s="13">
        <v>42866</v>
      </c>
      <c r="B3596" s="14">
        <v>39.369999999999997</v>
      </c>
      <c r="C3596" s="14">
        <v>0</v>
      </c>
      <c r="D3596" s="14">
        <v>0</v>
      </c>
      <c r="E3596" s="15"/>
      <c r="F3596" s="16">
        <f t="shared" si="908"/>
        <v>0</v>
      </c>
      <c r="G3596" s="20">
        <f t="shared" si="911"/>
        <v>33.925446924427732</v>
      </c>
      <c r="H3596" s="17">
        <v>9.0500000000000008E-3</v>
      </c>
      <c r="I3596" s="18">
        <f t="shared" si="909"/>
        <v>0.30702529466607098</v>
      </c>
      <c r="J3596" s="21">
        <f t="shared" si="910"/>
        <v>34.2324722190938</v>
      </c>
      <c r="K3596" s="6"/>
    </row>
    <row r="3597" spans="1:11" ht="12.75" customHeight="1" x14ac:dyDescent="0.25">
      <c r="A3597" s="13">
        <v>42896</v>
      </c>
      <c r="B3597" s="14">
        <v>41.9</v>
      </c>
      <c r="C3597" s="14">
        <v>0</v>
      </c>
      <c r="D3597" s="14">
        <v>0</v>
      </c>
      <c r="E3597" s="15"/>
      <c r="F3597" s="16">
        <f t="shared" si="908"/>
        <v>0</v>
      </c>
      <c r="G3597" s="20">
        <f t="shared" si="911"/>
        <v>34.2324722190938</v>
      </c>
      <c r="H3597" s="17">
        <v>1.0149999999999999E-2</v>
      </c>
      <c r="I3597" s="18">
        <f t="shared" si="909"/>
        <v>0.34745959302380203</v>
      </c>
      <c r="J3597" s="27">
        <f t="shared" si="910"/>
        <v>34.5799318121176</v>
      </c>
      <c r="K3597" s="6"/>
    </row>
    <row r="3598" spans="1:11" ht="12.75" customHeight="1" x14ac:dyDescent="0.25">
      <c r="A3598" s="13"/>
      <c r="B3598" s="14"/>
      <c r="C3598" s="14"/>
      <c r="D3598" s="14"/>
      <c r="E3598" s="15"/>
      <c r="F3598" s="16">
        <f>SUM(F3584:F3597)</f>
        <v>32.659307999999996</v>
      </c>
      <c r="I3598" s="8">
        <f>SUM(I3584:I3597)</f>
        <v>1.920623812117604</v>
      </c>
      <c r="K3598" s="6">
        <f>SUM(F3598:I3598)</f>
        <v>34.5799318121176</v>
      </c>
    </row>
    <row r="3599" spans="1:11" ht="12.75" customHeight="1" x14ac:dyDescent="0.25">
      <c r="A3599" s="7" t="s">
        <v>427</v>
      </c>
      <c r="B3599" s="7" t="s">
        <v>428</v>
      </c>
      <c r="K3599" s="6"/>
    </row>
    <row r="3600" spans="1:11" ht="12.75" customHeight="1" x14ac:dyDescent="0.25">
      <c r="A3600" s="13">
        <v>42501</v>
      </c>
      <c r="B3600" s="14">
        <v>24.38</v>
      </c>
      <c r="C3600" s="14">
        <v>0</v>
      </c>
      <c r="D3600" s="14">
        <v>31.66</v>
      </c>
      <c r="E3600" s="15">
        <v>56.04</v>
      </c>
      <c r="F3600" s="16">
        <f t="shared" ref="F3600:F3613" si="912">PRODUCT(E3600*0.0743)</f>
        <v>4.1637719999999998</v>
      </c>
      <c r="H3600" s="17">
        <v>3.5000000000000001E-3</v>
      </c>
      <c r="I3600" s="18">
        <f t="shared" ref="I3600:I3613" si="913">((F3600/2)+G3600)*(H3600)</f>
        <v>7.2866010000000002E-3</v>
      </c>
      <c r="J3600" s="19">
        <f t="shared" ref="J3600:J3613" si="914">F3600+G3600+I3600</f>
        <v>4.1710586009999995</v>
      </c>
      <c r="K3600" s="6"/>
    </row>
    <row r="3601" spans="1:11" ht="12.75" customHeight="1" x14ac:dyDescent="0.25">
      <c r="A3601" s="13">
        <v>42527</v>
      </c>
      <c r="B3601" s="14">
        <v>62.11</v>
      </c>
      <c r="C3601" s="14">
        <v>0</v>
      </c>
      <c r="D3601" s="14">
        <v>0</v>
      </c>
      <c r="E3601" s="15">
        <v>62.11</v>
      </c>
      <c r="F3601" s="16">
        <f t="shared" si="912"/>
        <v>4.6147730000000005</v>
      </c>
      <c r="G3601" s="20">
        <f t="shared" ref="G3601:G3613" si="915">SUM(J3600)</f>
        <v>4.1710586009999995</v>
      </c>
      <c r="H3601" s="17">
        <v>3.7000000000000002E-3</v>
      </c>
      <c r="I3601" s="18">
        <f t="shared" si="913"/>
        <v>2.3970246873700002E-2</v>
      </c>
      <c r="J3601" s="19">
        <f t="shared" si="914"/>
        <v>8.8098018478737004</v>
      </c>
      <c r="K3601" s="6"/>
    </row>
    <row r="3602" spans="1:11" ht="12.75" customHeight="1" x14ac:dyDescent="0.25">
      <c r="A3602" s="13">
        <v>42559</v>
      </c>
      <c r="B3602" s="14">
        <v>60.54</v>
      </c>
      <c r="C3602" s="14">
        <v>0</v>
      </c>
      <c r="D3602" s="14">
        <v>0</v>
      </c>
      <c r="E3602" s="15">
        <v>60.54</v>
      </c>
      <c r="F3602" s="16">
        <f t="shared" si="912"/>
        <v>4.4981220000000004</v>
      </c>
      <c r="G3602" s="20">
        <f t="shared" si="915"/>
        <v>8.8098018478737004</v>
      </c>
      <c r="H3602" s="17">
        <v>4.0499999999999998E-3</v>
      </c>
      <c r="I3602" s="18">
        <f t="shared" si="913"/>
        <v>4.4788394533888491E-2</v>
      </c>
      <c r="J3602" s="19">
        <f t="shared" si="914"/>
        <v>13.352712242407589</v>
      </c>
      <c r="K3602" s="6"/>
    </row>
    <row r="3603" spans="1:11" ht="12.75" customHeight="1" x14ac:dyDescent="0.25">
      <c r="A3603" s="13">
        <v>42590</v>
      </c>
      <c r="B3603" s="14">
        <v>67.89</v>
      </c>
      <c r="C3603" s="14">
        <v>0</v>
      </c>
      <c r="D3603" s="14">
        <v>0</v>
      </c>
      <c r="E3603" s="15">
        <v>67.89</v>
      </c>
      <c r="F3603" s="16">
        <f t="shared" si="912"/>
        <v>5.0442270000000002</v>
      </c>
      <c r="G3603" s="20">
        <f t="shared" si="915"/>
        <v>13.352712242407589</v>
      </c>
      <c r="H3603" s="17">
        <v>4.1999999999999997E-3</v>
      </c>
      <c r="I3603" s="18">
        <f t="shared" si="913"/>
        <v>6.6674268118111876E-2</v>
      </c>
      <c r="J3603" s="19">
        <f t="shared" si="914"/>
        <v>18.463613510525704</v>
      </c>
      <c r="K3603" s="6"/>
    </row>
    <row r="3604" spans="1:11" ht="12.75" customHeight="1" x14ac:dyDescent="0.25">
      <c r="A3604" s="13">
        <v>42622</v>
      </c>
      <c r="B3604" s="14">
        <v>59.49</v>
      </c>
      <c r="C3604" s="14">
        <v>0</v>
      </c>
      <c r="D3604" s="14">
        <v>0</v>
      </c>
      <c r="E3604" s="15">
        <v>59.49</v>
      </c>
      <c r="F3604" s="16">
        <f t="shared" si="912"/>
        <v>4.4201070000000007</v>
      </c>
      <c r="G3604" s="20">
        <f t="shared" si="915"/>
        <v>18.463613510525704</v>
      </c>
      <c r="H3604" s="17">
        <v>4.45E-3</v>
      </c>
      <c r="I3604" s="18">
        <f t="shared" si="913"/>
        <v>9.1997818196839387E-2</v>
      </c>
      <c r="J3604" s="19">
        <f t="shared" si="914"/>
        <v>22.975718328722547</v>
      </c>
      <c r="K3604" s="6"/>
    </row>
    <row r="3605" spans="1:11" ht="12.75" customHeight="1" x14ac:dyDescent="0.25">
      <c r="A3605" s="13">
        <v>42654</v>
      </c>
      <c r="B3605" s="14">
        <v>63.69</v>
      </c>
      <c r="C3605" s="14">
        <v>0</v>
      </c>
      <c r="D3605" s="14">
        <v>0</v>
      </c>
      <c r="E3605" s="15">
        <v>63.69</v>
      </c>
      <c r="F3605" s="16">
        <f t="shared" si="912"/>
        <v>4.7321670000000005</v>
      </c>
      <c r="G3605" s="20">
        <f t="shared" si="915"/>
        <v>22.975718328722547</v>
      </c>
      <c r="H3605" s="17">
        <v>4.7999999999999996E-3</v>
      </c>
      <c r="I3605" s="18">
        <f t="shared" si="913"/>
        <v>0.1216406487778682</v>
      </c>
      <c r="J3605" s="21">
        <f t="shared" si="914"/>
        <v>27.829525977500417</v>
      </c>
      <c r="K3605" s="6"/>
    </row>
    <row r="3606" spans="1:11" ht="12.75" customHeight="1" x14ac:dyDescent="0.25">
      <c r="A3606" s="13">
        <v>42682</v>
      </c>
      <c r="B3606" s="14">
        <v>58.96</v>
      </c>
      <c r="C3606" s="14">
        <v>0</v>
      </c>
      <c r="D3606" s="14">
        <v>0</v>
      </c>
      <c r="E3606" s="15">
        <v>58.96</v>
      </c>
      <c r="F3606" s="16">
        <f t="shared" si="912"/>
        <v>4.3807280000000004</v>
      </c>
      <c r="G3606" s="20">
        <f t="shared" si="915"/>
        <v>27.829525977500417</v>
      </c>
      <c r="H3606" s="17">
        <v>4.7999999999999996E-3</v>
      </c>
      <c r="I3606" s="18">
        <f t="shared" si="913"/>
        <v>0.14409547189200198</v>
      </c>
      <c r="J3606" s="21">
        <f t="shared" si="914"/>
        <v>32.354349449392416</v>
      </c>
      <c r="K3606" s="6"/>
    </row>
    <row r="3607" spans="1:11" ht="12.75" customHeight="1" x14ac:dyDescent="0.25">
      <c r="A3607" s="13">
        <v>42711</v>
      </c>
      <c r="B3607" s="14">
        <v>57.91</v>
      </c>
      <c r="C3607" s="14">
        <v>0</v>
      </c>
      <c r="D3607" s="14">
        <v>0</v>
      </c>
      <c r="E3607" s="15">
        <v>57.91</v>
      </c>
      <c r="F3607" s="16">
        <f t="shared" si="912"/>
        <v>4.3027129999999998</v>
      </c>
      <c r="G3607" s="20">
        <f t="shared" si="915"/>
        <v>32.354349449392416</v>
      </c>
      <c r="H3607" s="17">
        <v>6.0000000000000001E-3</v>
      </c>
      <c r="I3607" s="18">
        <f t="shared" si="913"/>
        <v>0.20703423569635448</v>
      </c>
      <c r="J3607" s="21">
        <f t="shared" si="914"/>
        <v>36.864096685088768</v>
      </c>
      <c r="K3607" s="6"/>
    </row>
    <row r="3608" spans="1:11" ht="12.75" customHeight="1" x14ac:dyDescent="0.25">
      <c r="A3608" s="13">
        <v>42746</v>
      </c>
      <c r="B3608" s="14">
        <v>67.650000000000006</v>
      </c>
      <c r="C3608" s="14">
        <v>0</v>
      </c>
      <c r="D3608" s="14">
        <v>0</v>
      </c>
      <c r="E3608" s="15">
        <v>67.650000000000006</v>
      </c>
      <c r="F3608" s="16">
        <f t="shared" si="912"/>
        <v>5.0263950000000008</v>
      </c>
      <c r="G3608" s="20">
        <f t="shared" si="915"/>
        <v>36.864096685088768</v>
      </c>
      <c r="H3608" s="17">
        <v>7.3000000000000001E-3</v>
      </c>
      <c r="I3608" s="18">
        <f t="shared" si="913"/>
        <v>0.28745424755114801</v>
      </c>
      <c r="J3608" s="21">
        <f t="shared" si="914"/>
        <v>42.177945932639915</v>
      </c>
      <c r="K3608" s="6"/>
    </row>
    <row r="3609" spans="1:11" ht="12.75" customHeight="1" x14ac:dyDescent="0.25">
      <c r="A3609" s="13">
        <v>42773</v>
      </c>
      <c r="B3609" s="14">
        <v>62.32</v>
      </c>
      <c r="C3609" s="14">
        <v>0</v>
      </c>
      <c r="D3609" s="14">
        <v>0</v>
      </c>
      <c r="E3609" s="15">
        <v>62.32</v>
      </c>
      <c r="F3609" s="16">
        <f t="shared" si="912"/>
        <v>4.630376</v>
      </c>
      <c r="G3609" s="20">
        <f t="shared" si="915"/>
        <v>42.177945932639915</v>
      </c>
      <c r="H3609" s="17">
        <v>6.8999999999999999E-3</v>
      </c>
      <c r="I3609" s="18">
        <f t="shared" si="913"/>
        <v>0.3070026241352154</v>
      </c>
      <c r="J3609" s="21">
        <f t="shared" si="914"/>
        <v>47.115324556775128</v>
      </c>
      <c r="K3609" s="6"/>
    </row>
    <row r="3610" spans="1:11" ht="12.75" customHeight="1" x14ac:dyDescent="0.25">
      <c r="A3610" s="13">
        <v>42801</v>
      </c>
      <c r="B3610" s="14">
        <v>31.66</v>
      </c>
      <c r="C3610" s="14">
        <v>0</v>
      </c>
      <c r="D3610" s="14">
        <v>0</v>
      </c>
      <c r="E3610" s="15">
        <v>31.66</v>
      </c>
      <c r="F3610" s="16">
        <f t="shared" si="912"/>
        <v>2.352338</v>
      </c>
      <c r="G3610" s="20">
        <f t="shared" si="915"/>
        <v>47.115324556775128</v>
      </c>
      <c r="H3610" s="17">
        <v>7.9000000000000008E-3</v>
      </c>
      <c r="I3610" s="18">
        <f t="shared" si="913"/>
        <v>0.38150279909852358</v>
      </c>
      <c r="J3610" s="21">
        <f t="shared" si="914"/>
        <v>49.849165355873652</v>
      </c>
      <c r="K3610" s="6"/>
    </row>
    <row r="3611" spans="1:11" ht="12.75" customHeight="1" x14ac:dyDescent="0.25">
      <c r="A3611" s="13">
        <v>42835</v>
      </c>
      <c r="B3611" s="14">
        <v>64.78</v>
      </c>
      <c r="C3611" s="14">
        <v>0</v>
      </c>
      <c r="D3611" s="14">
        <v>0</v>
      </c>
      <c r="E3611" s="15">
        <v>64.78</v>
      </c>
      <c r="F3611" s="16">
        <f t="shared" si="912"/>
        <v>4.8131540000000008</v>
      </c>
      <c r="G3611" s="20">
        <f t="shared" si="915"/>
        <v>49.849165355873652</v>
      </c>
      <c r="H3611" s="17">
        <v>8.9999999999999993E-3</v>
      </c>
      <c r="I3611" s="18">
        <f t="shared" si="913"/>
        <v>0.47030168120286281</v>
      </c>
      <c r="J3611" s="21">
        <f t="shared" si="914"/>
        <v>55.132621037076511</v>
      </c>
      <c r="K3611" s="6"/>
    </row>
    <row r="3612" spans="1:11" ht="12.75" customHeight="1" x14ac:dyDescent="0.25">
      <c r="A3612" s="13">
        <v>42866</v>
      </c>
      <c r="B3612" s="14">
        <v>57.49</v>
      </c>
      <c r="C3612" s="14">
        <v>0</v>
      </c>
      <c r="D3612" s="14">
        <v>0</v>
      </c>
      <c r="E3612" s="15"/>
      <c r="F3612" s="16">
        <f t="shared" si="912"/>
        <v>0</v>
      </c>
      <c r="G3612" s="20">
        <f t="shared" si="915"/>
        <v>55.132621037076511</v>
      </c>
      <c r="H3612" s="17">
        <v>9.0500000000000008E-3</v>
      </c>
      <c r="I3612" s="18">
        <f t="shared" si="913"/>
        <v>0.49895022038554249</v>
      </c>
      <c r="J3612" s="21">
        <f t="shared" si="914"/>
        <v>55.631571257462056</v>
      </c>
      <c r="K3612" s="6"/>
    </row>
    <row r="3613" spans="1:11" ht="12.75" customHeight="1" x14ac:dyDescent="0.25">
      <c r="A3613" s="13">
        <v>42896</v>
      </c>
      <c r="B3613" s="14">
        <v>58.74</v>
      </c>
      <c r="C3613" s="14">
        <v>0</v>
      </c>
      <c r="D3613" s="14">
        <v>0</v>
      </c>
      <c r="E3613" s="15"/>
      <c r="F3613" s="16">
        <f t="shared" si="912"/>
        <v>0</v>
      </c>
      <c r="G3613" s="20">
        <f t="shared" si="915"/>
        <v>55.631571257462056</v>
      </c>
      <c r="H3613" s="17">
        <v>1.0149999999999999E-2</v>
      </c>
      <c r="I3613" s="18">
        <f t="shared" si="913"/>
        <v>0.5646604482632398</v>
      </c>
      <c r="J3613" s="27">
        <f t="shared" si="914"/>
        <v>56.196231705725296</v>
      </c>
      <c r="K3613" s="6"/>
    </row>
    <row r="3614" spans="1:11" ht="12.75" customHeight="1" x14ac:dyDescent="0.25">
      <c r="A3614" s="13"/>
      <c r="B3614" s="14"/>
      <c r="C3614" s="14"/>
      <c r="D3614" s="14"/>
      <c r="E3614" s="15"/>
      <c r="F3614" s="16">
        <f>SUM(F3600:F3613)</f>
        <v>52.97887200000001</v>
      </c>
      <c r="I3614" s="8">
        <f>SUM(I3600:I3613)</f>
        <v>3.2173597057252965</v>
      </c>
      <c r="K3614" s="6">
        <f>SUM(F3614:I3614)</f>
        <v>56.196231705725303</v>
      </c>
    </row>
    <row r="3615" spans="1:11" ht="12.75" customHeight="1" x14ac:dyDescent="0.25">
      <c r="A3615" s="28" t="s">
        <v>429</v>
      </c>
      <c r="B3615" s="28" t="s">
        <v>430</v>
      </c>
      <c r="C3615" s="12"/>
      <c r="D3615" s="12"/>
      <c r="E3615" s="9"/>
      <c r="F3615" s="12"/>
      <c r="G3615" s="12"/>
      <c r="H3615" s="12"/>
    </row>
    <row r="3616" spans="1:11" ht="12.75" customHeight="1" x14ac:dyDescent="0.25">
      <c r="A3616" s="13">
        <v>42682</v>
      </c>
      <c r="B3616" s="14">
        <v>63.16</v>
      </c>
      <c r="C3616" s="14">
        <v>0</v>
      </c>
      <c r="D3616" s="14">
        <v>0</v>
      </c>
      <c r="E3616" s="15">
        <v>63.16</v>
      </c>
      <c r="F3616" s="16">
        <f t="shared" ref="F3616:F3623" si="916">PRODUCT(E3616*0.0743)</f>
        <v>4.6927880000000002</v>
      </c>
      <c r="G3616" s="14"/>
      <c r="H3616" s="17">
        <v>4.7999999999999996E-3</v>
      </c>
      <c r="I3616" s="18">
        <f t="shared" ref="I3616:I3623" si="917">((F3616/2)+G3616)*(H3616)</f>
        <v>1.1262691199999999E-2</v>
      </c>
      <c r="J3616" s="21">
        <f t="shared" ref="J3616:J3623" si="918">F3616+G3616+I3616</f>
        <v>4.7040506912</v>
      </c>
      <c r="K3616" s="6"/>
    </row>
    <row r="3617" spans="1:18" ht="12.75" customHeight="1" x14ac:dyDescent="0.25">
      <c r="A3617" s="13">
        <v>42711</v>
      </c>
      <c r="B3617" s="14">
        <v>60.54</v>
      </c>
      <c r="C3617" s="14">
        <v>0</v>
      </c>
      <c r="D3617" s="14">
        <v>0</v>
      </c>
      <c r="E3617" s="15">
        <v>60.54</v>
      </c>
      <c r="F3617" s="16">
        <f t="shared" si="916"/>
        <v>4.4981220000000004</v>
      </c>
      <c r="G3617" s="20">
        <f t="shared" ref="G3617:G3623" si="919">SUM(J3616)</f>
        <v>4.7040506912</v>
      </c>
      <c r="H3617" s="17">
        <v>6.0000000000000001E-3</v>
      </c>
      <c r="I3617" s="18">
        <f t="shared" si="917"/>
        <v>4.1718670147200002E-2</v>
      </c>
      <c r="J3617" s="21">
        <f t="shared" si="918"/>
        <v>9.2438913613472007</v>
      </c>
      <c r="K3617" s="6"/>
    </row>
    <row r="3618" spans="1:18" ht="12.75" customHeight="1" x14ac:dyDescent="0.25">
      <c r="A3618" s="13">
        <v>42746</v>
      </c>
      <c r="B3618" s="14">
        <v>59.51</v>
      </c>
      <c r="C3618" s="14">
        <v>0</v>
      </c>
      <c r="D3618" s="14">
        <v>0</v>
      </c>
      <c r="E3618" s="15">
        <v>59.51</v>
      </c>
      <c r="F3618" s="16">
        <f t="shared" si="916"/>
        <v>4.4215930000000006</v>
      </c>
      <c r="G3618" s="20">
        <f t="shared" si="919"/>
        <v>9.2438913613472007</v>
      </c>
      <c r="H3618" s="17">
        <v>7.3000000000000001E-3</v>
      </c>
      <c r="I3618" s="18">
        <f t="shared" si="917"/>
        <v>8.3619221387834577E-2</v>
      </c>
      <c r="J3618" s="21">
        <f t="shared" si="918"/>
        <v>13.749103582735035</v>
      </c>
      <c r="K3618" s="6"/>
    </row>
    <row r="3619" spans="1:18" ht="12.75" customHeight="1" x14ac:dyDescent="0.25">
      <c r="A3619" s="13">
        <v>42773</v>
      </c>
      <c r="B3619" s="14">
        <v>58.39</v>
      </c>
      <c r="C3619" s="14">
        <v>0</v>
      </c>
      <c r="D3619" s="14">
        <v>0</v>
      </c>
      <c r="E3619" s="15">
        <v>58.39</v>
      </c>
      <c r="F3619" s="16">
        <f t="shared" si="916"/>
        <v>4.3383770000000004</v>
      </c>
      <c r="G3619" s="20">
        <f t="shared" si="919"/>
        <v>13.749103582735035</v>
      </c>
      <c r="H3619" s="17">
        <v>6.8999999999999999E-3</v>
      </c>
      <c r="I3619" s="18">
        <f t="shared" si="917"/>
        <v>0.10983621537087175</v>
      </c>
      <c r="J3619" s="21">
        <f t="shared" si="918"/>
        <v>18.197316798105909</v>
      </c>
      <c r="K3619" s="6"/>
    </row>
    <row r="3620" spans="1:18" ht="12.75" customHeight="1" x14ac:dyDescent="0.25">
      <c r="A3620" s="13">
        <v>42801</v>
      </c>
      <c r="B3620" s="14">
        <v>51.3</v>
      </c>
      <c r="C3620" s="14">
        <v>0</v>
      </c>
      <c r="D3620" s="14">
        <v>0</v>
      </c>
      <c r="E3620" s="15">
        <v>51.3</v>
      </c>
      <c r="F3620" s="16">
        <f t="shared" si="916"/>
        <v>3.8115900000000003</v>
      </c>
      <c r="G3620" s="20">
        <f t="shared" si="919"/>
        <v>18.197316798105909</v>
      </c>
      <c r="H3620" s="17">
        <v>7.9000000000000008E-3</v>
      </c>
      <c r="I3620" s="18">
        <f t="shared" si="917"/>
        <v>0.15881458320503672</v>
      </c>
      <c r="J3620" s="21">
        <f t="shared" si="918"/>
        <v>22.167721381310944</v>
      </c>
      <c r="K3620" s="6"/>
    </row>
    <row r="3621" spans="1:18" ht="12.75" customHeight="1" x14ac:dyDescent="0.25">
      <c r="A3621" s="13">
        <v>42835</v>
      </c>
      <c r="B3621" s="14">
        <v>56.27</v>
      </c>
      <c r="C3621" s="14">
        <v>0</v>
      </c>
      <c r="D3621" s="14">
        <v>0</v>
      </c>
      <c r="E3621" s="15">
        <v>56.27</v>
      </c>
      <c r="F3621" s="16">
        <f t="shared" si="916"/>
        <v>4.1808610000000002</v>
      </c>
      <c r="G3621" s="20">
        <f t="shared" si="919"/>
        <v>22.167721381310944</v>
      </c>
      <c r="H3621" s="17">
        <v>8.9999999999999993E-3</v>
      </c>
      <c r="I3621" s="18">
        <f t="shared" si="917"/>
        <v>0.21832336693179849</v>
      </c>
      <c r="J3621" s="21">
        <f t="shared" si="918"/>
        <v>26.566905748242743</v>
      </c>
      <c r="K3621" s="6"/>
    </row>
    <row r="3622" spans="1:18" s="12" customFormat="1" ht="12.75" customHeight="1" x14ac:dyDescent="0.25">
      <c r="A3622" s="13">
        <v>42866</v>
      </c>
      <c r="B3622" s="14">
        <v>53</v>
      </c>
      <c r="C3622" s="14">
        <v>0</v>
      </c>
      <c r="D3622" s="14">
        <v>0</v>
      </c>
      <c r="E3622" s="15"/>
      <c r="F3622" s="16">
        <f t="shared" si="916"/>
        <v>0</v>
      </c>
      <c r="G3622" s="20">
        <f t="shared" si="919"/>
        <v>26.566905748242743</v>
      </c>
      <c r="H3622" s="17">
        <v>9.0500000000000008E-3</v>
      </c>
      <c r="I3622" s="18">
        <f t="shared" si="917"/>
        <v>0.24043049702159683</v>
      </c>
      <c r="J3622" s="21">
        <f t="shared" si="918"/>
        <v>26.807336245264338</v>
      </c>
      <c r="K3622" s="6"/>
      <c r="P3622" s="9"/>
      <c r="R3622" s="9"/>
    </row>
    <row r="3623" spans="1:18" ht="12.75" customHeight="1" x14ac:dyDescent="0.25">
      <c r="A3623" s="13">
        <v>42896</v>
      </c>
      <c r="B3623" s="14">
        <v>52.58</v>
      </c>
      <c r="C3623" s="14">
        <v>0</v>
      </c>
      <c r="D3623" s="14">
        <v>0</v>
      </c>
      <c r="E3623" s="15"/>
      <c r="F3623" s="16">
        <f t="shared" si="916"/>
        <v>0</v>
      </c>
      <c r="G3623" s="20">
        <f t="shared" si="919"/>
        <v>26.807336245264338</v>
      </c>
      <c r="H3623" s="17">
        <v>1.0149999999999999E-2</v>
      </c>
      <c r="I3623" s="18">
        <f t="shared" si="917"/>
        <v>0.27209446288943301</v>
      </c>
      <c r="J3623" s="27">
        <f t="shared" si="918"/>
        <v>27.079430708153772</v>
      </c>
      <c r="K3623" s="6"/>
    </row>
    <row r="3624" spans="1:18" ht="12.75" customHeight="1" x14ac:dyDescent="0.25">
      <c r="A3624" s="13"/>
      <c r="B3624" s="14"/>
      <c r="C3624" s="14"/>
      <c r="D3624" s="14"/>
      <c r="E3624" s="15"/>
      <c r="F3624" s="16">
        <f>SUM(I3624)</f>
        <v>6.2688745628292368</v>
      </c>
      <c r="I3624" s="8">
        <f>SUM(I3610:I3623)</f>
        <v>6.2688745628292368</v>
      </c>
      <c r="K3624" s="6">
        <f>SUM(F3624:I3624)</f>
        <v>12.537749125658474</v>
      </c>
    </row>
    <row r="3625" spans="1:18" ht="12.75" customHeight="1" x14ac:dyDescent="0.25">
      <c r="A3625" s="7" t="s">
        <v>431</v>
      </c>
      <c r="B3625" s="7" t="s">
        <v>432</v>
      </c>
      <c r="K3625" s="6"/>
    </row>
    <row r="3626" spans="1:18" ht="12.75" customHeight="1" x14ac:dyDescent="0.25">
      <c r="A3626" s="13">
        <v>42501</v>
      </c>
      <c r="B3626" s="14">
        <v>28.25</v>
      </c>
      <c r="C3626" s="14">
        <v>0</v>
      </c>
      <c r="D3626" s="14">
        <v>31.66</v>
      </c>
      <c r="E3626" s="15">
        <v>59.91</v>
      </c>
      <c r="F3626" s="16">
        <f t="shared" ref="F3626:F3639" si="920">PRODUCT(E3626*0.0743)</f>
        <v>4.4513129999999999</v>
      </c>
      <c r="H3626" s="17">
        <v>3.5000000000000001E-3</v>
      </c>
      <c r="I3626" s="18">
        <f t="shared" ref="I3626:I3639" si="921">((F3626/2)+G3626)*(H3626)</f>
        <v>7.7897977499999998E-3</v>
      </c>
      <c r="J3626" s="19">
        <f t="shared" ref="J3626:J3639" si="922">F3626+G3626+I3626</f>
        <v>4.45910279775</v>
      </c>
      <c r="K3626" s="6"/>
    </row>
    <row r="3627" spans="1:18" ht="12.75" customHeight="1" x14ac:dyDescent="0.25">
      <c r="A3627" s="13">
        <v>42527</v>
      </c>
      <c r="B3627" s="14">
        <v>80.489999999999995</v>
      </c>
      <c r="C3627" s="14">
        <v>0</v>
      </c>
      <c r="D3627" s="14">
        <v>0</v>
      </c>
      <c r="E3627" s="15">
        <v>80.489999999999995</v>
      </c>
      <c r="F3627" s="16">
        <f t="shared" si="920"/>
        <v>5.9804069999999996</v>
      </c>
      <c r="G3627" s="20">
        <f t="shared" ref="G3627:G3639" si="923">SUM(J3626)</f>
        <v>4.45910279775</v>
      </c>
      <c r="H3627" s="17">
        <v>3.7000000000000002E-3</v>
      </c>
      <c r="I3627" s="18">
        <f t="shared" si="921"/>
        <v>2.7562433301675002E-2</v>
      </c>
      <c r="J3627" s="19">
        <f t="shared" si="922"/>
        <v>10.467072231051674</v>
      </c>
      <c r="K3627" s="6"/>
    </row>
    <row r="3628" spans="1:18" ht="12.75" customHeight="1" x14ac:dyDescent="0.25">
      <c r="A3628" s="13">
        <v>42559</v>
      </c>
      <c r="B3628" s="14">
        <v>67.36</v>
      </c>
      <c r="C3628" s="14">
        <v>0</v>
      </c>
      <c r="D3628" s="14">
        <v>0</v>
      </c>
      <c r="E3628" s="15">
        <v>67.36</v>
      </c>
      <c r="F3628" s="16">
        <f t="shared" si="920"/>
        <v>5.004848</v>
      </c>
      <c r="G3628" s="20">
        <f t="shared" si="923"/>
        <v>10.467072231051674</v>
      </c>
      <c r="H3628" s="17">
        <v>4.0499999999999998E-3</v>
      </c>
      <c r="I3628" s="18">
        <f t="shared" si="921"/>
        <v>5.2526459735759271E-2</v>
      </c>
      <c r="J3628" s="19">
        <f t="shared" si="922"/>
        <v>15.524446690787432</v>
      </c>
      <c r="K3628" s="6"/>
    </row>
    <row r="3629" spans="1:18" ht="12.75" customHeight="1" x14ac:dyDescent="0.25">
      <c r="A3629" s="13">
        <v>42590</v>
      </c>
      <c r="B3629" s="14">
        <v>72.09</v>
      </c>
      <c r="C3629" s="14">
        <v>0</v>
      </c>
      <c r="D3629" s="14">
        <v>0</v>
      </c>
      <c r="E3629" s="15">
        <v>72.09</v>
      </c>
      <c r="F3629" s="16">
        <f t="shared" si="920"/>
        <v>5.3562870000000009</v>
      </c>
      <c r="G3629" s="20">
        <f t="shared" si="923"/>
        <v>15.524446690787432</v>
      </c>
      <c r="H3629" s="17">
        <v>4.1999999999999997E-3</v>
      </c>
      <c r="I3629" s="18">
        <f t="shared" si="921"/>
        <v>7.6450878801307215E-2</v>
      </c>
      <c r="J3629" s="19">
        <f t="shared" si="922"/>
        <v>20.95718456958874</v>
      </c>
      <c r="K3629" s="6"/>
    </row>
    <row r="3630" spans="1:18" ht="12.75" customHeight="1" x14ac:dyDescent="0.25">
      <c r="A3630" s="13">
        <v>42622</v>
      </c>
      <c r="B3630" s="14">
        <v>69.459999999999994</v>
      </c>
      <c r="C3630" s="14">
        <v>0</v>
      </c>
      <c r="D3630" s="14">
        <v>0</v>
      </c>
      <c r="E3630" s="15">
        <v>69.459999999999994</v>
      </c>
      <c r="F3630" s="16">
        <f t="shared" si="920"/>
        <v>5.1608780000000003</v>
      </c>
      <c r="G3630" s="20">
        <f t="shared" si="923"/>
        <v>20.95718456958874</v>
      </c>
      <c r="H3630" s="17">
        <v>4.45E-3</v>
      </c>
      <c r="I3630" s="18">
        <f t="shared" si="921"/>
        <v>0.10474242488466989</v>
      </c>
      <c r="J3630" s="19">
        <f t="shared" si="922"/>
        <v>26.22280499447341</v>
      </c>
      <c r="K3630" s="6"/>
    </row>
    <row r="3631" spans="1:18" ht="12.75" customHeight="1" x14ac:dyDescent="0.25">
      <c r="A3631" s="13">
        <v>42654</v>
      </c>
      <c r="B3631" s="14">
        <v>84.16</v>
      </c>
      <c r="C3631" s="14">
        <v>0</v>
      </c>
      <c r="D3631" s="14">
        <v>0</v>
      </c>
      <c r="E3631" s="15">
        <v>84.16</v>
      </c>
      <c r="F3631" s="16">
        <f t="shared" si="920"/>
        <v>6.253088</v>
      </c>
      <c r="G3631" s="20">
        <f t="shared" si="923"/>
        <v>26.22280499447341</v>
      </c>
      <c r="H3631" s="17">
        <v>4.7999999999999996E-3</v>
      </c>
      <c r="I3631" s="18">
        <f t="shared" si="921"/>
        <v>0.14087687517347236</v>
      </c>
      <c r="J3631" s="21">
        <f t="shared" si="922"/>
        <v>32.616769869646888</v>
      </c>
      <c r="K3631" s="6"/>
    </row>
    <row r="3632" spans="1:18" ht="12.75" customHeight="1" x14ac:dyDescent="0.25">
      <c r="A3632" s="13">
        <v>42682</v>
      </c>
      <c r="B3632" s="14">
        <v>75.760000000000005</v>
      </c>
      <c r="C3632" s="14">
        <v>0</v>
      </c>
      <c r="D3632" s="14">
        <v>0</v>
      </c>
      <c r="E3632" s="15">
        <v>75.760000000000005</v>
      </c>
      <c r="F3632" s="16">
        <f t="shared" si="920"/>
        <v>5.6289680000000004</v>
      </c>
      <c r="G3632" s="20">
        <f t="shared" si="923"/>
        <v>32.616769869646888</v>
      </c>
      <c r="H3632" s="17">
        <v>4.7999999999999996E-3</v>
      </c>
      <c r="I3632" s="18">
        <f t="shared" si="921"/>
        <v>0.17007001857430504</v>
      </c>
      <c r="J3632" s="21">
        <f t="shared" si="922"/>
        <v>38.415807888221195</v>
      </c>
      <c r="K3632" s="6"/>
    </row>
    <row r="3633" spans="1:11" ht="12.75" customHeight="1" x14ac:dyDescent="0.25">
      <c r="A3633" s="13">
        <v>42711</v>
      </c>
      <c r="B3633" s="14">
        <v>84.16</v>
      </c>
      <c r="C3633" s="14">
        <v>0</v>
      </c>
      <c r="D3633" s="14">
        <v>0</v>
      </c>
      <c r="E3633" s="15">
        <v>84.16</v>
      </c>
      <c r="F3633" s="16">
        <f t="shared" si="920"/>
        <v>6.253088</v>
      </c>
      <c r="G3633" s="20">
        <f t="shared" si="923"/>
        <v>38.415807888221195</v>
      </c>
      <c r="H3633" s="17">
        <v>6.0000000000000001E-3</v>
      </c>
      <c r="I3633" s="18">
        <f t="shared" si="921"/>
        <v>0.2492541113293272</v>
      </c>
      <c r="J3633" s="21">
        <f t="shared" si="922"/>
        <v>44.918149999550522</v>
      </c>
      <c r="K3633" s="6"/>
    </row>
    <row r="3634" spans="1:11" ht="12.75" customHeight="1" x14ac:dyDescent="0.25">
      <c r="A3634" s="13">
        <v>42746</v>
      </c>
      <c r="B3634" s="14">
        <v>84.16</v>
      </c>
      <c r="C3634" s="14">
        <v>0</v>
      </c>
      <c r="D3634" s="14">
        <v>0</v>
      </c>
      <c r="E3634" s="15">
        <v>84.16</v>
      </c>
      <c r="F3634" s="16">
        <f t="shared" si="920"/>
        <v>6.253088</v>
      </c>
      <c r="G3634" s="20">
        <f t="shared" si="923"/>
        <v>44.918149999550522</v>
      </c>
      <c r="H3634" s="17">
        <v>7.3000000000000001E-3</v>
      </c>
      <c r="I3634" s="18">
        <f t="shared" si="921"/>
        <v>0.35072626619671882</v>
      </c>
      <c r="J3634" s="21">
        <f t="shared" si="922"/>
        <v>51.521964265747236</v>
      </c>
      <c r="K3634" s="6"/>
    </row>
    <row r="3635" spans="1:11" ht="12.75" customHeight="1" x14ac:dyDescent="0.25">
      <c r="A3635" s="13">
        <v>42773</v>
      </c>
      <c r="B3635" s="14">
        <v>77.08</v>
      </c>
      <c r="C3635" s="14">
        <v>0</v>
      </c>
      <c r="D3635" s="14">
        <v>0</v>
      </c>
      <c r="E3635" s="15">
        <v>77.08</v>
      </c>
      <c r="F3635" s="16">
        <f t="shared" si="920"/>
        <v>5.7270440000000002</v>
      </c>
      <c r="G3635" s="20">
        <f t="shared" si="923"/>
        <v>51.521964265747236</v>
      </c>
      <c r="H3635" s="17">
        <v>6.8999999999999999E-3</v>
      </c>
      <c r="I3635" s="18">
        <f t="shared" si="921"/>
        <v>0.37525985523365596</v>
      </c>
      <c r="J3635" s="21">
        <f t="shared" si="922"/>
        <v>57.624268120980894</v>
      </c>
      <c r="K3635" s="6"/>
    </row>
    <row r="3636" spans="1:11" ht="12.75" customHeight="1" x14ac:dyDescent="0.25">
      <c r="A3636" s="13">
        <v>42801</v>
      </c>
      <c r="B3636" s="14">
        <v>65.44</v>
      </c>
      <c r="C3636" s="14">
        <v>0</v>
      </c>
      <c r="D3636" s="14">
        <v>0</v>
      </c>
      <c r="E3636" s="15">
        <v>65.44</v>
      </c>
      <c r="F3636" s="16">
        <f t="shared" si="920"/>
        <v>4.8621920000000003</v>
      </c>
      <c r="G3636" s="20">
        <f t="shared" si="923"/>
        <v>57.624268120980894</v>
      </c>
      <c r="H3636" s="17">
        <v>7.9000000000000008E-3</v>
      </c>
      <c r="I3636" s="18">
        <f t="shared" si="921"/>
        <v>0.47443737655574914</v>
      </c>
      <c r="J3636" s="21">
        <f t="shared" si="922"/>
        <v>62.960897497536642</v>
      </c>
      <c r="K3636" s="6"/>
    </row>
    <row r="3637" spans="1:11" ht="12.75" customHeight="1" x14ac:dyDescent="0.25">
      <c r="A3637" s="13">
        <v>42835</v>
      </c>
      <c r="B3637" s="14">
        <v>69.540000000000006</v>
      </c>
      <c r="C3637" s="14">
        <v>0</v>
      </c>
      <c r="D3637" s="14">
        <v>0</v>
      </c>
      <c r="E3637" s="15">
        <v>69.540000000000006</v>
      </c>
      <c r="F3637" s="16">
        <f t="shared" si="920"/>
        <v>5.1668220000000007</v>
      </c>
      <c r="G3637" s="20">
        <f t="shared" si="923"/>
        <v>62.960897497536642</v>
      </c>
      <c r="H3637" s="17">
        <v>8.9999999999999993E-3</v>
      </c>
      <c r="I3637" s="18">
        <f t="shared" si="921"/>
        <v>0.58989877647782973</v>
      </c>
      <c r="J3637" s="21">
        <f t="shared" si="922"/>
        <v>68.71761827401447</v>
      </c>
      <c r="K3637" s="6"/>
    </row>
    <row r="3638" spans="1:11" ht="12.75" customHeight="1" x14ac:dyDescent="0.25">
      <c r="A3638" s="13">
        <v>42866</v>
      </c>
      <c r="B3638" s="14">
        <v>60.46</v>
      </c>
      <c r="C3638" s="14">
        <v>0</v>
      </c>
      <c r="D3638" s="14">
        <v>0</v>
      </c>
      <c r="E3638" s="15"/>
      <c r="F3638" s="16">
        <f t="shared" si="920"/>
        <v>0</v>
      </c>
      <c r="G3638" s="20">
        <f t="shared" si="923"/>
        <v>68.71761827401447</v>
      </c>
      <c r="H3638" s="17">
        <v>9.0500000000000008E-3</v>
      </c>
      <c r="I3638" s="18">
        <f t="shared" si="921"/>
        <v>0.62189444537983096</v>
      </c>
      <c r="J3638" s="21">
        <f t="shared" si="922"/>
        <v>69.339512719394307</v>
      </c>
      <c r="K3638" s="6"/>
    </row>
    <row r="3639" spans="1:11" ht="12.75" customHeight="1" x14ac:dyDescent="0.25">
      <c r="A3639" s="13">
        <v>42896</v>
      </c>
      <c r="B3639" s="14">
        <v>73.069999999999993</v>
      </c>
      <c r="C3639" s="14">
        <v>0</v>
      </c>
      <c r="D3639" s="14">
        <v>0</v>
      </c>
      <c r="E3639" s="15"/>
      <c r="F3639" s="16">
        <f t="shared" si="920"/>
        <v>0</v>
      </c>
      <c r="G3639" s="20">
        <f t="shared" si="923"/>
        <v>69.339512719394307</v>
      </c>
      <c r="H3639" s="17">
        <v>1.0149999999999999E-2</v>
      </c>
      <c r="I3639" s="18">
        <f t="shared" si="921"/>
        <v>0.7037960541018522</v>
      </c>
      <c r="J3639" s="27">
        <f t="shared" si="922"/>
        <v>70.043308773496165</v>
      </c>
      <c r="K3639" s="6"/>
    </row>
    <row r="3640" spans="1:11" ht="12.75" customHeight="1" x14ac:dyDescent="0.25">
      <c r="A3640" s="13"/>
      <c r="B3640" s="14"/>
      <c r="C3640" s="14"/>
      <c r="D3640" s="14"/>
      <c r="E3640" s="15"/>
      <c r="F3640" s="16">
        <f>SUM(F3626:F3639)</f>
        <v>66.098022999999998</v>
      </c>
      <c r="I3640" s="8">
        <f>SUM(I3626:I3639)</f>
        <v>3.9452857734961526</v>
      </c>
      <c r="K3640" s="6">
        <f>SUM(F3640:I3640)</f>
        <v>70.04330877349615</v>
      </c>
    </row>
    <row r="3641" spans="1:11" ht="12.75" customHeight="1" x14ac:dyDescent="0.25">
      <c r="A3641" s="7" t="s">
        <v>433</v>
      </c>
      <c r="B3641" s="7" t="s">
        <v>434</v>
      </c>
      <c r="K3641" s="6"/>
    </row>
    <row r="3642" spans="1:11" ht="12.75" customHeight="1" x14ac:dyDescent="0.25">
      <c r="A3642" s="13">
        <v>42501</v>
      </c>
      <c r="B3642" s="14">
        <v>17.420000000000002</v>
      </c>
      <c r="C3642" s="14">
        <v>0</v>
      </c>
      <c r="D3642" s="14">
        <v>31.66</v>
      </c>
      <c r="E3642" s="15">
        <v>49.08</v>
      </c>
      <c r="F3642" s="16">
        <f t="shared" ref="F3642:F3655" si="924">PRODUCT(E3642*0.0743)</f>
        <v>3.6466440000000002</v>
      </c>
      <c r="H3642" s="17">
        <v>3.5000000000000001E-3</v>
      </c>
      <c r="I3642" s="18">
        <f t="shared" ref="I3642:I3655" si="925">((F3642/2)+G3642)*(H3642)</f>
        <v>6.3816270000000008E-3</v>
      </c>
      <c r="J3642" s="19">
        <f t="shared" ref="J3642:J3655" si="926">F3642+G3642+I3642</f>
        <v>3.6530256270000003</v>
      </c>
      <c r="K3642" s="6"/>
    </row>
    <row r="3643" spans="1:11" ht="12.75" customHeight="1" x14ac:dyDescent="0.25">
      <c r="A3643" s="13">
        <v>42527</v>
      </c>
      <c r="B3643" s="14">
        <v>52.66</v>
      </c>
      <c r="C3643" s="14">
        <v>0</v>
      </c>
      <c r="D3643" s="14">
        <v>0</v>
      </c>
      <c r="E3643" s="15">
        <v>52.66</v>
      </c>
      <c r="F3643" s="16">
        <f t="shared" si="924"/>
        <v>3.9126379999999998</v>
      </c>
      <c r="G3643" s="20">
        <f t="shared" ref="G3643:G3655" si="927">SUM(J3642)</f>
        <v>3.6530256270000003</v>
      </c>
      <c r="H3643" s="17">
        <v>3.7000000000000002E-3</v>
      </c>
      <c r="I3643" s="18">
        <f t="shared" si="925"/>
        <v>2.0754575119900004E-2</v>
      </c>
      <c r="J3643" s="19">
        <f t="shared" si="926"/>
        <v>7.5864182021199005</v>
      </c>
      <c r="K3643" s="6"/>
    </row>
    <row r="3644" spans="1:11" ht="12.75" customHeight="1" x14ac:dyDescent="0.25">
      <c r="A3644" s="13">
        <v>42559</v>
      </c>
      <c r="B3644" s="14">
        <v>45.84</v>
      </c>
      <c r="C3644" s="14">
        <v>0</v>
      </c>
      <c r="D3644" s="14">
        <v>0</v>
      </c>
      <c r="E3644" s="15">
        <v>45.84</v>
      </c>
      <c r="F3644" s="16">
        <f t="shared" si="924"/>
        <v>3.4059120000000003</v>
      </c>
      <c r="G3644" s="20">
        <f t="shared" si="927"/>
        <v>7.5864182021199005</v>
      </c>
      <c r="H3644" s="17">
        <v>4.0499999999999998E-3</v>
      </c>
      <c r="I3644" s="18">
        <f t="shared" si="925"/>
        <v>3.7621965518585591E-2</v>
      </c>
      <c r="J3644" s="19">
        <f t="shared" si="926"/>
        <v>11.029952167638486</v>
      </c>
      <c r="K3644" s="6"/>
    </row>
    <row r="3645" spans="1:11" ht="12.75" customHeight="1" x14ac:dyDescent="0.25">
      <c r="A3645" s="13">
        <v>42590</v>
      </c>
      <c r="B3645" s="14">
        <v>54.76</v>
      </c>
      <c r="C3645" s="14">
        <v>0</v>
      </c>
      <c r="D3645" s="14">
        <v>0</v>
      </c>
      <c r="E3645" s="15">
        <v>54.76</v>
      </c>
      <c r="F3645" s="16">
        <f t="shared" si="924"/>
        <v>4.0686679999999997</v>
      </c>
      <c r="G3645" s="20">
        <f t="shared" si="927"/>
        <v>11.029952167638486</v>
      </c>
      <c r="H3645" s="17">
        <v>4.1999999999999997E-3</v>
      </c>
      <c r="I3645" s="18">
        <f t="shared" si="925"/>
        <v>5.4870001904081638E-2</v>
      </c>
      <c r="J3645" s="19">
        <f t="shared" si="926"/>
        <v>15.153490169542568</v>
      </c>
      <c r="K3645" s="6"/>
    </row>
    <row r="3646" spans="1:11" ht="12.75" customHeight="1" x14ac:dyDescent="0.25">
      <c r="A3646" s="13">
        <v>42622</v>
      </c>
      <c r="B3646" s="14">
        <v>46.89</v>
      </c>
      <c r="C3646" s="14">
        <v>0</v>
      </c>
      <c r="D3646" s="14">
        <v>0</v>
      </c>
      <c r="E3646" s="15">
        <v>46.89</v>
      </c>
      <c r="F3646" s="16">
        <f t="shared" si="924"/>
        <v>3.4839270000000004</v>
      </c>
      <c r="G3646" s="20">
        <f t="shared" si="927"/>
        <v>15.153490169542568</v>
      </c>
      <c r="H3646" s="17">
        <v>4.45E-3</v>
      </c>
      <c r="I3646" s="18">
        <f t="shared" si="925"/>
        <v>7.5184768829464427E-2</v>
      </c>
      <c r="J3646" s="19">
        <f t="shared" si="926"/>
        <v>18.712601938372035</v>
      </c>
      <c r="K3646" s="6"/>
    </row>
    <row r="3647" spans="1:11" ht="12.75" customHeight="1" x14ac:dyDescent="0.25">
      <c r="A3647" s="13">
        <v>42654</v>
      </c>
      <c r="B3647" s="14">
        <v>48.99</v>
      </c>
      <c r="C3647" s="14">
        <v>0</v>
      </c>
      <c r="D3647" s="14">
        <v>0</v>
      </c>
      <c r="E3647" s="15">
        <v>48.99</v>
      </c>
      <c r="F3647" s="16">
        <f t="shared" si="924"/>
        <v>3.6399570000000003</v>
      </c>
      <c r="G3647" s="20">
        <f t="shared" si="927"/>
        <v>18.712601938372035</v>
      </c>
      <c r="H3647" s="17">
        <v>4.7999999999999996E-3</v>
      </c>
      <c r="I3647" s="18">
        <f t="shared" si="925"/>
        <v>9.8556386104185767E-2</v>
      </c>
      <c r="J3647" s="21">
        <f t="shared" si="926"/>
        <v>22.45111532447622</v>
      </c>
      <c r="K3647" s="6"/>
    </row>
    <row r="3648" spans="1:11" ht="12.75" customHeight="1" x14ac:dyDescent="0.25">
      <c r="A3648" s="13">
        <v>42682</v>
      </c>
      <c r="B3648" s="14">
        <v>45.84</v>
      </c>
      <c r="C3648" s="14">
        <v>0</v>
      </c>
      <c r="D3648" s="14">
        <v>0</v>
      </c>
      <c r="E3648" s="15">
        <v>45.84</v>
      </c>
      <c r="F3648" s="16">
        <f t="shared" si="924"/>
        <v>3.4059120000000003</v>
      </c>
      <c r="G3648" s="20">
        <f t="shared" si="927"/>
        <v>22.45111532447622</v>
      </c>
      <c r="H3648" s="17">
        <v>4.7999999999999996E-3</v>
      </c>
      <c r="I3648" s="18">
        <f t="shared" si="925"/>
        <v>0.11593954235748585</v>
      </c>
      <c r="J3648" s="21">
        <f t="shared" si="926"/>
        <v>25.972966866833705</v>
      </c>
      <c r="K3648" s="6"/>
    </row>
    <row r="3649" spans="1:11" ht="12.75" customHeight="1" x14ac:dyDescent="0.25">
      <c r="A3649" s="13">
        <v>42711</v>
      </c>
      <c r="B3649" s="14">
        <v>33.76</v>
      </c>
      <c r="C3649" s="14">
        <v>0</v>
      </c>
      <c r="D3649" s="14">
        <v>0</v>
      </c>
      <c r="E3649" s="15">
        <v>33.76</v>
      </c>
      <c r="F3649" s="16">
        <f t="shared" si="924"/>
        <v>2.5083679999999999</v>
      </c>
      <c r="G3649" s="20">
        <f t="shared" si="927"/>
        <v>25.972966866833705</v>
      </c>
      <c r="H3649" s="17">
        <v>6.0000000000000001E-3</v>
      </c>
      <c r="I3649" s="18">
        <f t="shared" si="925"/>
        <v>0.16336290520100222</v>
      </c>
      <c r="J3649" s="21">
        <f t="shared" si="926"/>
        <v>28.644697772034707</v>
      </c>
      <c r="K3649" s="6"/>
    </row>
    <row r="3650" spans="1:11" ht="12.75" customHeight="1" x14ac:dyDescent="0.25">
      <c r="A3650" s="13">
        <v>42746</v>
      </c>
      <c r="B3650" s="14">
        <v>39.79</v>
      </c>
      <c r="C3650" s="14">
        <v>0</v>
      </c>
      <c r="D3650" s="14">
        <v>0</v>
      </c>
      <c r="E3650" s="15">
        <v>39.79</v>
      </c>
      <c r="F3650" s="16">
        <f t="shared" si="924"/>
        <v>2.9563969999999999</v>
      </c>
      <c r="G3650" s="20">
        <f t="shared" si="927"/>
        <v>28.644697772034707</v>
      </c>
      <c r="H3650" s="17">
        <v>7.3000000000000001E-3</v>
      </c>
      <c r="I3650" s="18">
        <f t="shared" si="925"/>
        <v>0.21989714278585337</v>
      </c>
      <c r="J3650" s="21">
        <f t="shared" si="926"/>
        <v>31.82099191482056</v>
      </c>
      <c r="K3650" s="6"/>
    </row>
    <row r="3651" spans="1:11" ht="12.75" customHeight="1" x14ac:dyDescent="0.25">
      <c r="A3651" s="13">
        <v>42773</v>
      </c>
      <c r="B3651" s="14">
        <v>41.71</v>
      </c>
      <c r="C3651" s="14">
        <v>0</v>
      </c>
      <c r="D3651" s="14">
        <v>0</v>
      </c>
      <c r="E3651" s="15">
        <v>41.71</v>
      </c>
      <c r="F3651" s="16">
        <f t="shared" si="924"/>
        <v>3.0990530000000001</v>
      </c>
      <c r="G3651" s="20">
        <f t="shared" si="927"/>
        <v>31.82099191482056</v>
      </c>
      <c r="H3651" s="17">
        <v>6.8999999999999999E-3</v>
      </c>
      <c r="I3651" s="18">
        <f t="shared" si="925"/>
        <v>0.23025657706226185</v>
      </c>
      <c r="J3651" s="21">
        <f t="shared" si="926"/>
        <v>35.150301491882821</v>
      </c>
      <c r="K3651" s="6"/>
    </row>
    <row r="3652" spans="1:11" ht="12.75" customHeight="1" x14ac:dyDescent="0.25">
      <c r="A3652" s="13">
        <v>42801</v>
      </c>
      <c r="B3652" s="14">
        <v>50.86</v>
      </c>
      <c r="C3652" s="14">
        <v>0</v>
      </c>
      <c r="D3652" s="14">
        <v>0</v>
      </c>
      <c r="E3652" s="15">
        <v>50.86</v>
      </c>
      <c r="F3652" s="16">
        <f t="shared" si="924"/>
        <v>3.7788980000000003</v>
      </c>
      <c r="G3652" s="20">
        <f t="shared" si="927"/>
        <v>35.150301491882821</v>
      </c>
      <c r="H3652" s="17">
        <v>7.9000000000000008E-3</v>
      </c>
      <c r="I3652" s="18">
        <f t="shared" si="925"/>
        <v>0.29261402888587429</v>
      </c>
      <c r="J3652" s="21">
        <f t="shared" si="926"/>
        <v>39.221813520768691</v>
      </c>
      <c r="K3652" s="6"/>
    </row>
    <row r="3653" spans="1:11" ht="12.75" customHeight="1" x14ac:dyDescent="0.25">
      <c r="A3653" s="13">
        <v>42835</v>
      </c>
      <c r="B3653" s="14">
        <v>42.35</v>
      </c>
      <c r="C3653" s="14">
        <v>0</v>
      </c>
      <c r="D3653" s="14">
        <v>0</v>
      </c>
      <c r="E3653" s="15">
        <v>42.35</v>
      </c>
      <c r="F3653" s="16">
        <f t="shared" si="924"/>
        <v>3.1466050000000001</v>
      </c>
      <c r="G3653" s="20">
        <f t="shared" si="927"/>
        <v>39.221813520768691</v>
      </c>
      <c r="H3653" s="17">
        <v>8.9999999999999993E-3</v>
      </c>
      <c r="I3653" s="18">
        <f t="shared" si="925"/>
        <v>0.36715604418691816</v>
      </c>
      <c r="J3653" s="21">
        <f t="shared" si="926"/>
        <v>42.735574564955613</v>
      </c>
      <c r="K3653" s="6"/>
    </row>
    <row r="3654" spans="1:11" ht="12.75" customHeight="1" x14ac:dyDescent="0.25">
      <c r="A3654" s="13">
        <v>42866</v>
      </c>
      <c r="B3654" s="14">
        <v>84.66</v>
      </c>
      <c r="C3654" s="14">
        <v>0</v>
      </c>
      <c r="D3654" s="14">
        <v>0</v>
      </c>
      <c r="E3654" s="15"/>
      <c r="F3654" s="16">
        <f t="shared" si="924"/>
        <v>0</v>
      </c>
      <c r="G3654" s="20">
        <f t="shared" si="927"/>
        <v>42.735574564955613</v>
      </c>
      <c r="H3654" s="17">
        <v>9.0500000000000008E-3</v>
      </c>
      <c r="I3654" s="18">
        <f t="shared" si="925"/>
        <v>0.38675694981284831</v>
      </c>
      <c r="J3654" s="21">
        <f t="shared" si="926"/>
        <v>43.122331514768462</v>
      </c>
      <c r="K3654" s="6"/>
    </row>
    <row r="3655" spans="1:11" ht="12.75" customHeight="1" x14ac:dyDescent="0.25">
      <c r="A3655" s="13">
        <v>42896</v>
      </c>
      <c r="B3655" s="14">
        <v>63.45</v>
      </c>
      <c r="C3655" s="14">
        <v>0</v>
      </c>
      <c r="D3655" s="14">
        <v>0</v>
      </c>
      <c r="E3655" s="15"/>
      <c r="F3655" s="16">
        <f t="shared" si="924"/>
        <v>0</v>
      </c>
      <c r="G3655" s="20">
        <f t="shared" si="927"/>
        <v>43.122331514768462</v>
      </c>
      <c r="H3655" s="17">
        <v>1.0149999999999999E-2</v>
      </c>
      <c r="I3655" s="18">
        <f t="shared" si="925"/>
        <v>0.43769166487489986</v>
      </c>
      <c r="J3655" s="27">
        <f t="shared" si="926"/>
        <v>43.560023179643359</v>
      </c>
      <c r="K3655" s="6"/>
    </row>
    <row r="3656" spans="1:11" ht="12.75" customHeight="1" x14ac:dyDescent="0.25">
      <c r="A3656" s="13"/>
      <c r="B3656" s="14"/>
      <c r="C3656" s="14"/>
      <c r="D3656" s="14"/>
      <c r="E3656" s="15"/>
      <c r="F3656" s="16">
        <f>SUM(F3642:F3655)</f>
        <v>41.052979000000001</v>
      </c>
      <c r="I3656" s="8">
        <f>SUM(I3642:I3655)</f>
        <v>2.5070441796433611</v>
      </c>
      <c r="K3656" s="6">
        <f>SUM(F3656:I3656)</f>
        <v>43.560023179643359</v>
      </c>
    </row>
    <row r="3657" spans="1:11" ht="12.75" customHeight="1" x14ac:dyDescent="0.25">
      <c r="A3657" s="7" t="s">
        <v>435</v>
      </c>
      <c r="B3657" s="7" t="s">
        <v>436</v>
      </c>
      <c r="K3657" s="6"/>
    </row>
    <row r="3658" spans="1:11" ht="12.75" customHeight="1" x14ac:dyDescent="0.25">
      <c r="A3658" s="13">
        <v>42501</v>
      </c>
      <c r="B3658" s="14">
        <v>38.700000000000003</v>
      </c>
      <c r="C3658" s="14">
        <v>0</v>
      </c>
      <c r="D3658" s="14">
        <v>31.66</v>
      </c>
      <c r="E3658" s="15">
        <v>70.36</v>
      </c>
      <c r="F3658" s="16">
        <f t="shared" ref="F3658:F3671" si="928">PRODUCT(E3658*0.0743)</f>
        <v>5.2277480000000001</v>
      </c>
      <c r="H3658" s="17">
        <v>3.5000000000000001E-3</v>
      </c>
      <c r="I3658" s="18">
        <f t="shared" ref="I3658:I3671" si="929">((F3658/2)+G3658)*(H3658)</f>
        <v>9.1485590000000006E-3</v>
      </c>
      <c r="J3658" s="19">
        <f t="shared" ref="J3658:J3671" si="930">F3658+G3658+I3658</f>
        <v>5.2368965589999998</v>
      </c>
      <c r="K3658" s="6"/>
    </row>
    <row r="3659" spans="1:11" ht="12.75" customHeight="1" x14ac:dyDescent="0.25">
      <c r="A3659" s="13">
        <v>42527</v>
      </c>
      <c r="B3659" s="14">
        <v>84.16</v>
      </c>
      <c r="C3659" s="14">
        <v>0</v>
      </c>
      <c r="D3659" s="14">
        <v>0</v>
      </c>
      <c r="E3659" s="15">
        <v>84.16</v>
      </c>
      <c r="F3659" s="16">
        <f t="shared" si="928"/>
        <v>6.253088</v>
      </c>
      <c r="G3659" s="20">
        <f t="shared" ref="G3659:G3671" si="931">SUM(J3658)</f>
        <v>5.2368965589999998</v>
      </c>
      <c r="H3659" s="17">
        <v>3.7000000000000002E-3</v>
      </c>
      <c r="I3659" s="18">
        <f t="shared" si="929"/>
        <v>3.0944730068300005E-2</v>
      </c>
      <c r="J3659" s="19">
        <f t="shared" si="930"/>
        <v>11.520929289068301</v>
      </c>
      <c r="K3659" s="6"/>
    </row>
    <row r="3660" spans="1:11" ht="12.75" customHeight="1" x14ac:dyDescent="0.25">
      <c r="A3660" s="13">
        <v>42559</v>
      </c>
      <c r="B3660" s="14">
        <v>84.16</v>
      </c>
      <c r="C3660" s="14">
        <v>0</v>
      </c>
      <c r="D3660" s="14">
        <v>0</v>
      </c>
      <c r="E3660" s="15">
        <v>84.16</v>
      </c>
      <c r="F3660" s="16">
        <f t="shared" si="928"/>
        <v>6.253088</v>
      </c>
      <c r="G3660" s="20">
        <f t="shared" si="931"/>
        <v>11.520929289068301</v>
      </c>
      <c r="H3660" s="17">
        <v>4.0499999999999998E-3</v>
      </c>
      <c r="I3660" s="18">
        <f t="shared" si="929"/>
        <v>5.9322266820726617E-2</v>
      </c>
      <c r="J3660" s="19">
        <f t="shared" si="930"/>
        <v>17.833339555889026</v>
      </c>
      <c r="K3660" s="6"/>
    </row>
    <row r="3661" spans="1:11" ht="12.75" customHeight="1" x14ac:dyDescent="0.25">
      <c r="A3661" s="13">
        <v>42590</v>
      </c>
      <c r="B3661" s="14">
        <v>84.16</v>
      </c>
      <c r="C3661" s="14">
        <v>0</v>
      </c>
      <c r="D3661" s="14">
        <v>0</v>
      </c>
      <c r="E3661" s="15">
        <v>84.16</v>
      </c>
      <c r="F3661" s="16">
        <f t="shared" si="928"/>
        <v>6.253088</v>
      </c>
      <c r="G3661" s="20">
        <f t="shared" si="931"/>
        <v>17.833339555889026</v>
      </c>
      <c r="H3661" s="17">
        <v>4.1999999999999997E-3</v>
      </c>
      <c r="I3661" s="18">
        <f t="shared" si="929"/>
        <v>8.8031510934733895E-2</v>
      </c>
      <c r="J3661" s="19">
        <f t="shared" si="930"/>
        <v>24.174459066823758</v>
      </c>
      <c r="K3661" s="6"/>
    </row>
    <row r="3662" spans="1:11" ht="12.75" customHeight="1" x14ac:dyDescent="0.25">
      <c r="A3662" s="13">
        <v>42622</v>
      </c>
      <c r="B3662" s="14">
        <v>83.11</v>
      </c>
      <c r="C3662" s="14">
        <v>0</v>
      </c>
      <c r="D3662" s="14">
        <v>0</v>
      </c>
      <c r="E3662" s="15">
        <v>83.11</v>
      </c>
      <c r="F3662" s="16">
        <f t="shared" si="928"/>
        <v>6.1750730000000003</v>
      </c>
      <c r="G3662" s="20">
        <f t="shared" si="931"/>
        <v>24.174459066823758</v>
      </c>
      <c r="H3662" s="17">
        <v>4.45E-3</v>
      </c>
      <c r="I3662" s="18">
        <f t="shared" si="929"/>
        <v>0.12131588027236571</v>
      </c>
      <c r="J3662" s="19">
        <f t="shared" si="930"/>
        <v>30.470847947096125</v>
      </c>
      <c r="K3662" s="6"/>
    </row>
    <row r="3663" spans="1:11" ht="12.75" customHeight="1" x14ac:dyDescent="0.25">
      <c r="A3663" s="13">
        <v>42654</v>
      </c>
      <c r="B3663" s="14">
        <v>84.16</v>
      </c>
      <c r="C3663" s="14">
        <v>0</v>
      </c>
      <c r="D3663" s="14">
        <v>0</v>
      </c>
      <c r="E3663" s="15">
        <v>84.16</v>
      </c>
      <c r="F3663" s="16">
        <f t="shared" si="928"/>
        <v>6.253088</v>
      </c>
      <c r="G3663" s="20">
        <f t="shared" si="931"/>
        <v>30.470847947096125</v>
      </c>
      <c r="H3663" s="17">
        <v>4.7999999999999996E-3</v>
      </c>
      <c r="I3663" s="18">
        <f t="shared" si="929"/>
        <v>0.16126748134606139</v>
      </c>
      <c r="J3663" s="21">
        <f t="shared" si="930"/>
        <v>36.885203428442182</v>
      </c>
      <c r="K3663" s="6"/>
    </row>
    <row r="3664" spans="1:11" ht="12.75" customHeight="1" x14ac:dyDescent="0.25">
      <c r="A3664" s="13">
        <v>42682</v>
      </c>
      <c r="B3664" s="14">
        <v>63.16</v>
      </c>
      <c r="C3664" s="14">
        <v>0</v>
      </c>
      <c r="D3664" s="14">
        <v>0</v>
      </c>
      <c r="E3664" s="15">
        <v>63.16</v>
      </c>
      <c r="F3664" s="16">
        <f t="shared" si="928"/>
        <v>4.6927880000000002</v>
      </c>
      <c r="G3664" s="20">
        <f t="shared" si="931"/>
        <v>36.885203428442182</v>
      </c>
      <c r="H3664" s="17">
        <v>4.7999999999999996E-3</v>
      </c>
      <c r="I3664" s="18">
        <f t="shared" si="929"/>
        <v>0.18831166765652246</v>
      </c>
      <c r="J3664" s="21">
        <f t="shared" si="930"/>
        <v>41.766303096098703</v>
      </c>
      <c r="K3664" s="6"/>
    </row>
    <row r="3665" spans="1:11" ht="12.75" customHeight="1" x14ac:dyDescent="0.25">
      <c r="A3665" s="13">
        <v>42711</v>
      </c>
      <c r="B3665" s="14">
        <v>50.56</v>
      </c>
      <c r="C3665" s="14">
        <v>0</v>
      </c>
      <c r="D3665" s="14">
        <v>0</v>
      </c>
      <c r="E3665" s="15">
        <v>50.56</v>
      </c>
      <c r="F3665" s="16">
        <f t="shared" si="928"/>
        <v>3.7566080000000004</v>
      </c>
      <c r="G3665" s="20">
        <f t="shared" si="931"/>
        <v>41.766303096098703</v>
      </c>
      <c r="H3665" s="17">
        <v>6.0000000000000001E-3</v>
      </c>
      <c r="I3665" s="18">
        <f t="shared" si="929"/>
        <v>0.26186764257659223</v>
      </c>
      <c r="J3665" s="21">
        <f t="shared" si="930"/>
        <v>45.784778738675293</v>
      </c>
      <c r="K3665" s="6"/>
    </row>
    <row r="3666" spans="1:11" ht="12.75" customHeight="1" x14ac:dyDescent="0.25">
      <c r="A3666" s="13">
        <v>42746</v>
      </c>
      <c r="B3666" s="14">
        <v>54.79</v>
      </c>
      <c r="C3666" s="14">
        <v>0</v>
      </c>
      <c r="D3666" s="14">
        <v>0</v>
      </c>
      <c r="E3666" s="15">
        <v>54.79</v>
      </c>
      <c r="F3666" s="16">
        <f t="shared" si="928"/>
        <v>4.0708970000000004</v>
      </c>
      <c r="G3666" s="20">
        <f t="shared" si="931"/>
        <v>45.784778738675293</v>
      </c>
      <c r="H3666" s="17">
        <v>7.3000000000000001E-3</v>
      </c>
      <c r="I3666" s="18">
        <f t="shared" si="929"/>
        <v>0.34908765884232967</v>
      </c>
      <c r="J3666" s="21">
        <f t="shared" si="930"/>
        <v>50.204763397517624</v>
      </c>
      <c r="K3666" s="6"/>
    </row>
    <row r="3667" spans="1:11" ht="12.75" customHeight="1" x14ac:dyDescent="0.25">
      <c r="A3667" s="13">
        <v>42773</v>
      </c>
      <c r="B3667" s="14">
        <v>48.58</v>
      </c>
      <c r="C3667" s="14">
        <v>0</v>
      </c>
      <c r="D3667" s="14">
        <v>0</v>
      </c>
      <c r="E3667" s="15">
        <v>48.58</v>
      </c>
      <c r="F3667" s="16">
        <f t="shared" si="928"/>
        <v>3.6094940000000002</v>
      </c>
      <c r="G3667" s="20">
        <f t="shared" si="931"/>
        <v>50.204763397517624</v>
      </c>
      <c r="H3667" s="17">
        <v>6.8999999999999999E-3</v>
      </c>
      <c r="I3667" s="18">
        <f t="shared" si="929"/>
        <v>0.35886562174287157</v>
      </c>
      <c r="J3667" s="21">
        <f t="shared" si="930"/>
        <v>54.173123019260494</v>
      </c>
      <c r="K3667" s="6"/>
    </row>
    <row r="3668" spans="1:11" ht="12.75" customHeight="1" x14ac:dyDescent="0.25">
      <c r="A3668" s="13">
        <v>42801</v>
      </c>
      <c r="B3668" s="14">
        <v>54.75</v>
      </c>
      <c r="C3668" s="14">
        <v>0</v>
      </c>
      <c r="D3668" s="14">
        <v>0</v>
      </c>
      <c r="E3668" s="15">
        <v>54.75</v>
      </c>
      <c r="F3668" s="16">
        <f t="shared" si="928"/>
        <v>4.0679250000000007</v>
      </c>
      <c r="G3668" s="20">
        <f t="shared" si="931"/>
        <v>54.173123019260494</v>
      </c>
      <c r="H3668" s="17">
        <v>7.9000000000000008E-3</v>
      </c>
      <c r="I3668" s="18">
        <f t="shared" si="929"/>
        <v>0.44403597560215796</v>
      </c>
      <c r="J3668" s="21">
        <f t="shared" si="930"/>
        <v>58.685083994862651</v>
      </c>
      <c r="K3668" s="6"/>
    </row>
    <row r="3669" spans="1:11" ht="12.75" customHeight="1" x14ac:dyDescent="0.25">
      <c r="A3669" s="13">
        <v>42835</v>
      </c>
      <c r="B3669" s="14">
        <v>61.23</v>
      </c>
      <c r="C3669" s="14">
        <v>0</v>
      </c>
      <c r="D3669" s="14">
        <v>0</v>
      </c>
      <c r="E3669" s="15">
        <v>61.23</v>
      </c>
      <c r="F3669" s="16">
        <f t="shared" si="928"/>
        <v>4.5493889999999997</v>
      </c>
      <c r="G3669" s="20">
        <f t="shared" si="931"/>
        <v>58.685083994862651</v>
      </c>
      <c r="H3669" s="17">
        <v>8.9999999999999993E-3</v>
      </c>
      <c r="I3669" s="18">
        <f t="shared" si="929"/>
        <v>0.54863800645376382</v>
      </c>
      <c r="J3669" s="21">
        <f t="shared" si="930"/>
        <v>63.783111001316414</v>
      </c>
      <c r="K3669" s="6"/>
    </row>
    <row r="3670" spans="1:11" ht="12.75" customHeight="1" x14ac:dyDescent="0.25">
      <c r="A3670" s="13">
        <v>42866</v>
      </c>
      <c r="B3670" s="14">
        <v>54.61</v>
      </c>
      <c r="C3670" s="14">
        <v>0</v>
      </c>
      <c r="D3670" s="14">
        <v>0</v>
      </c>
      <c r="E3670" s="15"/>
      <c r="F3670" s="16">
        <f t="shared" si="928"/>
        <v>0</v>
      </c>
      <c r="G3670" s="20">
        <f t="shared" si="931"/>
        <v>63.783111001316414</v>
      </c>
      <c r="H3670" s="17">
        <v>9.0500000000000008E-3</v>
      </c>
      <c r="I3670" s="18">
        <f t="shared" si="929"/>
        <v>0.5772371545619136</v>
      </c>
      <c r="J3670" s="21">
        <f t="shared" si="930"/>
        <v>64.360348155878327</v>
      </c>
      <c r="K3670" s="6"/>
    </row>
    <row r="3671" spans="1:11" ht="12.75" customHeight="1" x14ac:dyDescent="0.25">
      <c r="A3671" s="13">
        <v>42896</v>
      </c>
      <c r="B3671" s="14">
        <v>56.7</v>
      </c>
      <c r="C3671" s="14">
        <v>0</v>
      </c>
      <c r="D3671" s="14">
        <v>0</v>
      </c>
      <c r="E3671" s="15"/>
      <c r="F3671" s="16">
        <f t="shared" si="928"/>
        <v>0</v>
      </c>
      <c r="G3671" s="20">
        <f t="shared" si="931"/>
        <v>64.360348155878327</v>
      </c>
      <c r="H3671" s="17">
        <v>1.0149999999999999E-2</v>
      </c>
      <c r="I3671" s="18">
        <f t="shared" si="929"/>
        <v>0.653257533782165</v>
      </c>
      <c r="J3671" s="27">
        <f t="shared" si="930"/>
        <v>65.013605689660494</v>
      </c>
      <c r="K3671" s="6"/>
    </row>
    <row r="3672" spans="1:11" ht="12.75" customHeight="1" x14ac:dyDescent="0.25">
      <c r="A3672" s="13"/>
      <c r="B3672" s="14"/>
      <c r="C3672" s="14"/>
      <c r="D3672" s="14"/>
      <c r="E3672" s="15"/>
      <c r="F3672" s="16">
        <f>SUM(F3658:F3671)</f>
        <v>61.162274000000004</v>
      </c>
      <c r="I3672" s="8">
        <f>SUM(I3658:I3671)</f>
        <v>3.8513316896605043</v>
      </c>
      <c r="K3672" s="6">
        <f>SUM(F3672:I3672)</f>
        <v>65.013605689660508</v>
      </c>
    </row>
    <row r="3673" spans="1:11" ht="12.75" customHeight="1" x14ac:dyDescent="0.25">
      <c r="A3673" s="7" t="s">
        <v>437</v>
      </c>
      <c r="B3673" s="7" t="s">
        <v>438</v>
      </c>
      <c r="K3673" s="6"/>
    </row>
    <row r="3674" spans="1:11" ht="12.75" customHeight="1" x14ac:dyDescent="0.25">
      <c r="A3674" s="13">
        <v>42501</v>
      </c>
      <c r="B3674" s="14">
        <v>35.6</v>
      </c>
      <c r="C3674" s="14">
        <v>0</v>
      </c>
      <c r="D3674" s="14">
        <v>31.66</v>
      </c>
      <c r="E3674" s="15">
        <v>67.260000000000005</v>
      </c>
      <c r="F3674" s="16">
        <f t="shared" ref="F3674:F3687" si="932">PRODUCT(E3674*0.0743)</f>
        <v>4.9974180000000006</v>
      </c>
      <c r="H3674" s="17">
        <v>3.5000000000000001E-3</v>
      </c>
      <c r="I3674" s="18">
        <f t="shared" ref="I3674:I3687" si="933">((F3674/2)+G3674)*(H3674)</f>
        <v>8.7454815000000009E-3</v>
      </c>
      <c r="J3674" s="19">
        <f t="shared" ref="J3674:J3687" si="934">F3674+G3674+I3674</f>
        <v>5.0061634815000007</v>
      </c>
      <c r="K3674" s="6"/>
    </row>
    <row r="3675" spans="1:11" ht="12.75" customHeight="1" x14ac:dyDescent="0.25">
      <c r="A3675" s="13">
        <v>42527</v>
      </c>
      <c r="B3675" s="14">
        <v>84.16</v>
      </c>
      <c r="C3675" s="14">
        <v>0</v>
      </c>
      <c r="D3675" s="14">
        <v>0</v>
      </c>
      <c r="E3675" s="15">
        <v>84.16</v>
      </c>
      <c r="F3675" s="16">
        <f t="shared" si="932"/>
        <v>6.253088</v>
      </c>
      <c r="G3675" s="20">
        <f t="shared" ref="G3675:G3687" si="935">SUM(J3674)</f>
        <v>5.0061634815000007</v>
      </c>
      <c r="H3675" s="17">
        <v>3.7000000000000002E-3</v>
      </c>
      <c r="I3675" s="18">
        <f t="shared" si="933"/>
        <v>3.0091017681550005E-2</v>
      </c>
      <c r="J3675" s="19">
        <f t="shared" si="934"/>
        <v>11.289342499181551</v>
      </c>
      <c r="K3675" s="6"/>
    </row>
    <row r="3676" spans="1:11" ht="12.75" customHeight="1" x14ac:dyDescent="0.25">
      <c r="A3676" s="13">
        <v>42559</v>
      </c>
      <c r="B3676" s="14">
        <v>84.16</v>
      </c>
      <c r="C3676" s="14">
        <v>0</v>
      </c>
      <c r="D3676" s="14">
        <v>0</v>
      </c>
      <c r="E3676" s="15">
        <v>84.16</v>
      </c>
      <c r="F3676" s="16">
        <f t="shared" si="932"/>
        <v>6.253088</v>
      </c>
      <c r="G3676" s="20">
        <f t="shared" si="935"/>
        <v>11.289342499181551</v>
      </c>
      <c r="H3676" s="17">
        <v>4.0499999999999998E-3</v>
      </c>
      <c r="I3676" s="18">
        <f t="shared" si="933"/>
        <v>5.8384340321685275E-2</v>
      </c>
      <c r="J3676" s="19">
        <f t="shared" si="934"/>
        <v>17.600814839503233</v>
      </c>
      <c r="K3676" s="6"/>
    </row>
    <row r="3677" spans="1:11" ht="12.75" customHeight="1" x14ac:dyDescent="0.25">
      <c r="A3677" s="13">
        <v>42590</v>
      </c>
      <c r="B3677" s="14">
        <v>84.16</v>
      </c>
      <c r="C3677" s="14">
        <v>0</v>
      </c>
      <c r="D3677" s="14">
        <v>0</v>
      </c>
      <c r="E3677" s="15">
        <v>84.16</v>
      </c>
      <c r="F3677" s="16">
        <f t="shared" si="932"/>
        <v>6.253088</v>
      </c>
      <c r="G3677" s="20">
        <f t="shared" si="935"/>
        <v>17.600814839503233</v>
      </c>
      <c r="H3677" s="17">
        <v>4.1999999999999997E-3</v>
      </c>
      <c r="I3677" s="18">
        <f t="shared" si="933"/>
        <v>8.7054907125913572E-2</v>
      </c>
      <c r="J3677" s="19">
        <f t="shared" si="934"/>
        <v>23.940957746629149</v>
      </c>
      <c r="K3677" s="6"/>
    </row>
    <row r="3678" spans="1:11" ht="12.75" customHeight="1" x14ac:dyDescent="0.25">
      <c r="A3678" s="13">
        <v>42622</v>
      </c>
      <c r="B3678" s="14">
        <v>84.16</v>
      </c>
      <c r="C3678" s="14">
        <v>0</v>
      </c>
      <c r="D3678" s="14">
        <v>0</v>
      </c>
      <c r="E3678" s="15">
        <v>84.16</v>
      </c>
      <c r="F3678" s="16">
        <f t="shared" si="932"/>
        <v>6.253088</v>
      </c>
      <c r="G3678" s="20">
        <f t="shared" si="935"/>
        <v>23.940957746629149</v>
      </c>
      <c r="H3678" s="17">
        <v>4.45E-3</v>
      </c>
      <c r="I3678" s="18">
        <f t="shared" si="933"/>
        <v>0.12045038277249971</v>
      </c>
      <c r="J3678" s="19">
        <f t="shared" si="934"/>
        <v>30.31449612940165</v>
      </c>
      <c r="K3678" s="6"/>
    </row>
    <row r="3679" spans="1:11" ht="12.75" customHeight="1" x14ac:dyDescent="0.25">
      <c r="A3679" s="13">
        <v>42654</v>
      </c>
      <c r="B3679" s="14">
        <v>84.16</v>
      </c>
      <c r="C3679" s="14">
        <v>0</v>
      </c>
      <c r="D3679" s="14">
        <v>0</v>
      </c>
      <c r="E3679" s="15">
        <v>84.16</v>
      </c>
      <c r="F3679" s="16">
        <f t="shared" si="932"/>
        <v>6.253088</v>
      </c>
      <c r="G3679" s="20">
        <f t="shared" si="935"/>
        <v>30.31449612940165</v>
      </c>
      <c r="H3679" s="17">
        <v>4.7999999999999996E-3</v>
      </c>
      <c r="I3679" s="18">
        <f t="shared" si="933"/>
        <v>0.1605169926211279</v>
      </c>
      <c r="J3679" s="21">
        <f t="shared" si="934"/>
        <v>36.728101122022778</v>
      </c>
      <c r="K3679" s="6"/>
    </row>
    <row r="3680" spans="1:11" ht="12.75" customHeight="1" x14ac:dyDescent="0.25">
      <c r="A3680" s="13">
        <v>42682</v>
      </c>
      <c r="B3680" s="14">
        <v>84.16</v>
      </c>
      <c r="C3680" s="14">
        <v>0</v>
      </c>
      <c r="D3680" s="14">
        <v>0</v>
      </c>
      <c r="E3680" s="15">
        <v>84.16</v>
      </c>
      <c r="F3680" s="16">
        <f t="shared" si="932"/>
        <v>6.253088</v>
      </c>
      <c r="G3680" s="20">
        <f t="shared" si="935"/>
        <v>36.728101122022778</v>
      </c>
      <c r="H3680" s="17">
        <v>4.7999999999999996E-3</v>
      </c>
      <c r="I3680" s="18">
        <f t="shared" si="933"/>
        <v>0.19130229658570932</v>
      </c>
      <c r="J3680" s="21">
        <f t="shared" si="934"/>
        <v>43.172491418608487</v>
      </c>
      <c r="K3680" s="6"/>
    </row>
    <row r="3681" spans="1:11" ht="12.75" customHeight="1" x14ac:dyDescent="0.25">
      <c r="A3681" s="13">
        <v>42711</v>
      </c>
      <c r="B3681" s="14">
        <v>84.16</v>
      </c>
      <c r="C3681" s="14">
        <v>0</v>
      </c>
      <c r="D3681" s="14">
        <v>0</v>
      </c>
      <c r="E3681" s="15">
        <v>84.16</v>
      </c>
      <c r="F3681" s="16">
        <f t="shared" si="932"/>
        <v>6.253088</v>
      </c>
      <c r="G3681" s="20">
        <f t="shared" si="935"/>
        <v>43.172491418608487</v>
      </c>
      <c r="H3681" s="17">
        <v>6.0000000000000001E-3</v>
      </c>
      <c r="I3681" s="18">
        <f t="shared" si="933"/>
        <v>0.27779421251165093</v>
      </c>
      <c r="J3681" s="21">
        <f t="shared" si="934"/>
        <v>49.703373631120137</v>
      </c>
      <c r="K3681" s="6"/>
    </row>
    <row r="3682" spans="1:11" ht="12.75" customHeight="1" x14ac:dyDescent="0.25">
      <c r="A3682" s="13">
        <v>42746</v>
      </c>
      <c r="B3682" s="14">
        <v>84.16</v>
      </c>
      <c r="C3682" s="14">
        <v>0</v>
      </c>
      <c r="D3682" s="14">
        <v>0</v>
      </c>
      <c r="E3682" s="15">
        <v>84.16</v>
      </c>
      <c r="F3682" s="16">
        <f t="shared" si="932"/>
        <v>6.253088</v>
      </c>
      <c r="G3682" s="20">
        <f t="shared" si="935"/>
        <v>49.703373631120137</v>
      </c>
      <c r="H3682" s="17">
        <v>7.3000000000000001E-3</v>
      </c>
      <c r="I3682" s="18">
        <f t="shared" si="933"/>
        <v>0.385658398707177</v>
      </c>
      <c r="J3682" s="21">
        <f t="shared" si="934"/>
        <v>56.342120029827313</v>
      </c>
      <c r="K3682" s="6"/>
    </row>
    <row r="3683" spans="1:11" ht="12.75" customHeight="1" x14ac:dyDescent="0.25">
      <c r="A3683" s="13">
        <v>42773</v>
      </c>
      <c r="B3683" s="14">
        <v>84.16</v>
      </c>
      <c r="C3683" s="14">
        <v>0</v>
      </c>
      <c r="D3683" s="14">
        <v>0</v>
      </c>
      <c r="E3683" s="15">
        <v>84.16</v>
      </c>
      <c r="F3683" s="16">
        <f t="shared" si="932"/>
        <v>6.253088</v>
      </c>
      <c r="G3683" s="20">
        <f t="shared" si="935"/>
        <v>56.342120029827313</v>
      </c>
      <c r="H3683" s="17">
        <v>6.8999999999999999E-3</v>
      </c>
      <c r="I3683" s="18">
        <f t="shared" si="933"/>
        <v>0.41033378180580848</v>
      </c>
      <c r="J3683" s="21">
        <f t="shared" si="934"/>
        <v>63.005541811633123</v>
      </c>
      <c r="K3683" s="6"/>
    </row>
    <row r="3684" spans="1:11" ht="12.75" customHeight="1" x14ac:dyDescent="0.25">
      <c r="A3684" s="13">
        <v>42801</v>
      </c>
      <c r="B3684" s="14">
        <v>84.16</v>
      </c>
      <c r="C3684" s="14">
        <v>0</v>
      </c>
      <c r="D3684" s="14">
        <v>0</v>
      </c>
      <c r="E3684" s="15">
        <v>84.16</v>
      </c>
      <c r="F3684" s="16">
        <f t="shared" si="932"/>
        <v>6.253088</v>
      </c>
      <c r="G3684" s="20">
        <f t="shared" si="935"/>
        <v>63.005541811633123</v>
      </c>
      <c r="H3684" s="17">
        <v>7.9000000000000008E-3</v>
      </c>
      <c r="I3684" s="18">
        <f t="shared" si="933"/>
        <v>0.52244347791190171</v>
      </c>
      <c r="J3684" s="21">
        <f t="shared" si="934"/>
        <v>69.781073289545034</v>
      </c>
      <c r="K3684" s="6"/>
    </row>
    <row r="3685" spans="1:11" ht="12.75" customHeight="1" x14ac:dyDescent="0.25">
      <c r="A3685" s="13">
        <v>42835</v>
      </c>
      <c r="B3685" s="14">
        <v>84.36</v>
      </c>
      <c r="C3685" s="14">
        <v>0</v>
      </c>
      <c r="D3685" s="14">
        <v>0</v>
      </c>
      <c r="E3685" s="15">
        <v>84.36</v>
      </c>
      <c r="F3685" s="16">
        <f t="shared" si="932"/>
        <v>6.2679480000000005</v>
      </c>
      <c r="G3685" s="20">
        <f t="shared" si="935"/>
        <v>69.781073289545034</v>
      </c>
      <c r="H3685" s="17">
        <v>8.9999999999999993E-3</v>
      </c>
      <c r="I3685" s="18">
        <f t="shared" si="933"/>
        <v>0.6562354256059052</v>
      </c>
      <c r="J3685" s="21">
        <f t="shared" si="934"/>
        <v>76.705256715150938</v>
      </c>
      <c r="K3685" s="6"/>
    </row>
    <row r="3686" spans="1:11" ht="12.75" customHeight="1" x14ac:dyDescent="0.25">
      <c r="A3686" s="13">
        <v>42866</v>
      </c>
      <c r="B3686" s="14">
        <v>84.66</v>
      </c>
      <c r="C3686" s="14">
        <v>0</v>
      </c>
      <c r="D3686" s="14">
        <v>0</v>
      </c>
      <c r="E3686" s="15"/>
      <c r="F3686" s="16">
        <f t="shared" si="932"/>
        <v>0</v>
      </c>
      <c r="G3686" s="20">
        <f t="shared" si="935"/>
        <v>76.705256715150938</v>
      </c>
      <c r="H3686" s="17">
        <v>9.0500000000000008E-3</v>
      </c>
      <c r="I3686" s="18">
        <f t="shared" si="933"/>
        <v>0.69418257327211608</v>
      </c>
      <c r="J3686" s="21">
        <f t="shared" si="934"/>
        <v>77.399439288423054</v>
      </c>
      <c r="K3686" s="6"/>
    </row>
    <row r="3687" spans="1:11" ht="12.75" customHeight="1" x14ac:dyDescent="0.25">
      <c r="A3687" s="13">
        <v>42896</v>
      </c>
      <c r="B3687" s="14">
        <v>74.97</v>
      </c>
      <c r="C3687" s="14">
        <v>0</v>
      </c>
      <c r="D3687" s="14">
        <v>0</v>
      </c>
      <c r="E3687" s="15"/>
      <c r="F3687" s="16">
        <f t="shared" si="932"/>
        <v>0</v>
      </c>
      <c r="G3687" s="20">
        <f t="shared" si="935"/>
        <v>77.399439288423054</v>
      </c>
      <c r="H3687" s="17">
        <v>1.0149999999999999E-2</v>
      </c>
      <c r="I3687" s="18">
        <f t="shared" si="933"/>
        <v>0.78560430877749399</v>
      </c>
      <c r="J3687" s="27">
        <f t="shared" si="934"/>
        <v>78.185043597200547</v>
      </c>
      <c r="K3687" s="6"/>
    </row>
    <row r="3688" spans="1:11" ht="12.75" customHeight="1" x14ac:dyDescent="0.25">
      <c r="A3688" s="13"/>
      <c r="B3688" s="14"/>
      <c r="C3688" s="14"/>
      <c r="D3688" s="14"/>
      <c r="E3688" s="15"/>
      <c r="F3688" s="16">
        <f>SUM(F3674:F3687)</f>
        <v>73.796245999999996</v>
      </c>
      <c r="I3688" s="8">
        <f>SUM(I3674:I3687)</f>
        <v>4.3887975972005391</v>
      </c>
      <c r="K3688" s="6">
        <f>SUM(F3688:I3688)</f>
        <v>78.185043597200533</v>
      </c>
    </row>
    <row r="3689" spans="1:11" ht="12.75" customHeight="1" x14ac:dyDescent="0.25">
      <c r="A3689" s="7" t="s">
        <v>439</v>
      </c>
      <c r="B3689" s="7" t="s">
        <v>438</v>
      </c>
      <c r="K3689" s="6"/>
    </row>
    <row r="3690" spans="1:11" ht="12.75" customHeight="1" x14ac:dyDescent="0.25">
      <c r="A3690" s="13">
        <v>42501</v>
      </c>
      <c r="B3690" s="14">
        <v>16.25</v>
      </c>
      <c r="C3690" s="14">
        <v>0</v>
      </c>
      <c r="D3690" s="14">
        <v>31.66</v>
      </c>
      <c r="E3690" s="15">
        <v>47.91</v>
      </c>
      <c r="F3690" s="16">
        <f t="shared" ref="F3690:F3703" si="936">PRODUCT(E3690*0.0743)</f>
        <v>3.5597129999999999</v>
      </c>
      <c r="H3690" s="17">
        <v>3.5000000000000001E-3</v>
      </c>
      <c r="I3690" s="18">
        <f t="shared" ref="I3690:I3703" si="937">((F3690/2)+G3690)*(H3690)</f>
        <v>6.2294977500000001E-3</v>
      </c>
      <c r="J3690" s="19">
        <f t="shared" ref="J3690:J3703" si="938">F3690+G3690+I3690</f>
        <v>3.5659424977500001</v>
      </c>
      <c r="K3690" s="6"/>
    </row>
    <row r="3691" spans="1:11" ht="12.75" customHeight="1" x14ac:dyDescent="0.25">
      <c r="A3691" s="13">
        <v>42527</v>
      </c>
      <c r="B3691" s="14">
        <v>49.51</v>
      </c>
      <c r="C3691" s="14">
        <v>0</v>
      </c>
      <c r="D3691" s="14">
        <v>0</v>
      </c>
      <c r="E3691" s="15">
        <v>49.51</v>
      </c>
      <c r="F3691" s="16">
        <f t="shared" si="936"/>
        <v>3.6785930000000002</v>
      </c>
      <c r="G3691" s="20">
        <f t="shared" ref="G3691:G3703" si="939">SUM(J3690)</f>
        <v>3.5659424977500001</v>
      </c>
      <c r="H3691" s="17">
        <v>3.7000000000000002E-3</v>
      </c>
      <c r="I3691" s="18">
        <f t="shared" si="937"/>
        <v>1.9999384291675002E-2</v>
      </c>
      <c r="J3691" s="19">
        <f t="shared" si="938"/>
        <v>7.2645348820416755</v>
      </c>
      <c r="K3691" s="6"/>
    </row>
    <row r="3692" spans="1:11" ht="12.75" customHeight="1" x14ac:dyDescent="0.25">
      <c r="A3692" s="13">
        <v>42559</v>
      </c>
      <c r="B3692" s="14">
        <v>48.46</v>
      </c>
      <c r="C3692" s="14">
        <v>0</v>
      </c>
      <c r="D3692" s="14">
        <v>0</v>
      </c>
      <c r="E3692" s="15">
        <v>48.46</v>
      </c>
      <c r="F3692" s="16">
        <f t="shared" si="936"/>
        <v>3.6005780000000005</v>
      </c>
      <c r="G3692" s="20">
        <f t="shared" si="939"/>
        <v>7.2645348820416755</v>
      </c>
      <c r="H3692" s="17">
        <v>4.0499999999999998E-3</v>
      </c>
      <c r="I3692" s="18">
        <f t="shared" si="937"/>
        <v>3.6712536722268783E-2</v>
      </c>
      <c r="J3692" s="19">
        <f t="shared" si="938"/>
        <v>10.901825418763943</v>
      </c>
      <c r="K3692" s="6"/>
    </row>
    <row r="3693" spans="1:11" ht="12.75" customHeight="1" x14ac:dyDescent="0.25">
      <c r="A3693" s="13">
        <v>42590</v>
      </c>
      <c r="B3693" s="14">
        <v>49.51</v>
      </c>
      <c r="C3693" s="14">
        <v>0</v>
      </c>
      <c r="D3693" s="14">
        <v>0</v>
      </c>
      <c r="E3693" s="15">
        <v>49.51</v>
      </c>
      <c r="F3693" s="16">
        <f t="shared" si="936"/>
        <v>3.6785930000000002</v>
      </c>
      <c r="G3693" s="20">
        <f t="shared" si="939"/>
        <v>10.901825418763943</v>
      </c>
      <c r="H3693" s="17">
        <v>4.1999999999999997E-3</v>
      </c>
      <c r="I3693" s="18">
        <f t="shared" si="937"/>
        <v>5.3512712058808559E-2</v>
      </c>
      <c r="J3693" s="19">
        <f t="shared" si="938"/>
        <v>14.633931130822752</v>
      </c>
      <c r="K3693" s="6"/>
    </row>
    <row r="3694" spans="1:11" ht="12.75" customHeight="1" x14ac:dyDescent="0.25">
      <c r="A3694" s="13">
        <v>42622</v>
      </c>
      <c r="B3694" s="14">
        <v>35.86</v>
      </c>
      <c r="C3694" s="14">
        <v>0</v>
      </c>
      <c r="D3694" s="14">
        <v>0</v>
      </c>
      <c r="E3694" s="15">
        <v>35.86</v>
      </c>
      <c r="F3694" s="16">
        <f t="shared" si="936"/>
        <v>2.6643980000000003</v>
      </c>
      <c r="G3694" s="20">
        <f t="shared" si="939"/>
        <v>14.633931130822752</v>
      </c>
      <c r="H3694" s="17">
        <v>4.45E-3</v>
      </c>
      <c r="I3694" s="18">
        <f t="shared" si="937"/>
        <v>7.1049279082161243E-2</v>
      </c>
      <c r="J3694" s="19">
        <f t="shared" si="938"/>
        <v>17.369378409904911</v>
      </c>
      <c r="K3694" s="6"/>
    </row>
    <row r="3695" spans="1:11" ht="12.75" customHeight="1" x14ac:dyDescent="0.25">
      <c r="A3695" s="13">
        <v>42654</v>
      </c>
      <c r="B3695" s="14">
        <v>35.86</v>
      </c>
      <c r="C3695" s="14">
        <v>0</v>
      </c>
      <c r="D3695" s="14">
        <v>0</v>
      </c>
      <c r="E3695" s="15">
        <v>35.86</v>
      </c>
      <c r="F3695" s="16">
        <f t="shared" si="936"/>
        <v>2.6643980000000003</v>
      </c>
      <c r="G3695" s="20">
        <f t="shared" si="939"/>
        <v>17.369378409904911</v>
      </c>
      <c r="H3695" s="17">
        <v>4.7999999999999996E-3</v>
      </c>
      <c r="I3695" s="18">
        <f t="shared" si="937"/>
        <v>8.9767571567543558E-2</v>
      </c>
      <c r="J3695" s="21">
        <f t="shared" si="938"/>
        <v>20.123543981472451</v>
      </c>
      <c r="K3695" s="6"/>
    </row>
    <row r="3696" spans="1:11" ht="12.75" customHeight="1" x14ac:dyDescent="0.25">
      <c r="A3696" s="13">
        <v>42682</v>
      </c>
      <c r="B3696" s="14">
        <v>39.01</v>
      </c>
      <c r="C3696" s="14">
        <v>0</v>
      </c>
      <c r="D3696" s="14">
        <v>0</v>
      </c>
      <c r="E3696" s="15">
        <v>39.01</v>
      </c>
      <c r="F3696" s="16">
        <f t="shared" si="936"/>
        <v>2.8984429999999999</v>
      </c>
      <c r="G3696" s="20">
        <f t="shared" si="939"/>
        <v>20.123543981472451</v>
      </c>
      <c r="H3696" s="17">
        <v>4.7999999999999996E-3</v>
      </c>
      <c r="I3696" s="18">
        <f t="shared" si="937"/>
        <v>0.10354927431106777</v>
      </c>
      <c r="J3696" s="21">
        <f t="shared" si="938"/>
        <v>23.125536255783519</v>
      </c>
      <c r="K3696" s="6"/>
    </row>
    <row r="3697" spans="1:18" ht="12.75" customHeight="1" x14ac:dyDescent="0.25">
      <c r="A3697" s="13">
        <v>42711</v>
      </c>
      <c r="B3697" s="14">
        <v>43.21</v>
      </c>
      <c r="C3697" s="14">
        <v>0</v>
      </c>
      <c r="D3697" s="14">
        <v>0</v>
      </c>
      <c r="E3697" s="15">
        <v>43.21</v>
      </c>
      <c r="F3697" s="16">
        <f t="shared" si="936"/>
        <v>3.2105030000000001</v>
      </c>
      <c r="G3697" s="20">
        <f t="shared" si="939"/>
        <v>23.125536255783519</v>
      </c>
      <c r="H3697" s="17">
        <v>6.0000000000000001E-3</v>
      </c>
      <c r="I3697" s="18">
        <f t="shared" si="937"/>
        <v>0.14838472653470114</v>
      </c>
      <c r="J3697" s="21">
        <f t="shared" si="938"/>
        <v>26.484423982318219</v>
      </c>
      <c r="K3697" s="6"/>
    </row>
    <row r="3698" spans="1:18" ht="12.75" customHeight="1" x14ac:dyDescent="0.25">
      <c r="A3698" s="13">
        <v>42746</v>
      </c>
      <c r="B3698" s="14">
        <v>39.89</v>
      </c>
      <c r="C3698" s="14">
        <v>0</v>
      </c>
      <c r="D3698" s="14">
        <v>0</v>
      </c>
      <c r="E3698" s="15">
        <v>39.89</v>
      </c>
      <c r="F3698" s="16">
        <f t="shared" si="936"/>
        <v>2.9638270000000002</v>
      </c>
      <c r="G3698" s="20">
        <f t="shared" si="939"/>
        <v>26.484423982318219</v>
      </c>
      <c r="H3698" s="17">
        <v>7.3000000000000001E-3</v>
      </c>
      <c r="I3698" s="18">
        <f t="shared" si="937"/>
        <v>0.20415426362092301</v>
      </c>
      <c r="J3698" s="21">
        <f t="shared" si="938"/>
        <v>29.652405245939143</v>
      </c>
      <c r="K3698" s="6"/>
    </row>
    <row r="3699" spans="1:18" ht="12.75" customHeight="1" x14ac:dyDescent="0.25">
      <c r="A3699" s="13">
        <v>42773</v>
      </c>
      <c r="B3699" s="14">
        <v>42.1</v>
      </c>
      <c r="C3699" s="14">
        <v>0</v>
      </c>
      <c r="D3699" s="14">
        <v>0</v>
      </c>
      <c r="E3699" s="15">
        <v>42.1</v>
      </c>
      <c r="F3699" s="16">
        <f t="shared" si="936"/>
        <v>3.1280300000000003</v>
      </c>
      <c r="G3699" s="20">
        <f t="shared" si="939"/>
        <v>29.652405245939143</v>
      </c>
      <c r="H3699" s="17">
        <v>6.8999999999999999E-3</v>
      </c>
      <c r="I3699" s="18">
        <f t="shared" si="937"/>
        <v>0.2153932996969801</v>
      </c>
      <c r="J3699" s="21">
        <f t="shared" si="938"/>
        <v>32.995828545636122</v>
      </c>
      <c r="K3699" s="6"/>
    </row>
    <row r="3700" spans="1:18" ht="12.75" customHeight="1" x14ac:dyDescent="0.25">
      <c r="A3700" s="13">
        <v>42801</v>
      </c>
      <c r="B3700" s="14">
        <v>47.71</v>
      </c>
      <c r="C3700" s="14">
        <v>0</v>
      </c>
      <c r="D3700" s="14">
        <v>0</v>
      </c>
      <c r="E3700" s="15">
        <v>47.71</v>
      </c>
      <c r="F3700" s="16">
        <f t="shared" si="936"/>
        <v>3.5448530000000003</v>
      </c>
      <c r="G3700" s="20">
        <f t="shared" si="939"/>
        <v>32.995828545636122</v>
      </c>
      <c r="H3700" s="17">
        <v>7.9000000000000008E-3</v>
      </c>
      <c r="I3700" s="18">
        <f t="shared" si="937"/>
        <v>0.27466921486052542</v>
      </c>
      <c r="J3700" s="21">
        <f t="shared" si="938"/>
        <v>36.815350760496649</v>
      </c>
      <c r="K3700" s="6"/>
    </row>
    <row r="3701" spans="1:18" ht="12.75" customHeight="1" x14ac:dyDescent="0.25">
      <c r="A3701" s="13">
        <v>42835</v>
      </c>
      <c r="B3701" s="14">
        <v>43.43</v>
      </c>
      <c r="C3701" s="14">
        <v>0</v>
      </c>
      <c r="D3701" s="14">
        <v>0</v>
      </c>
      <c r="E3701" s="15">
        <v>43.43</v>
      </c>
      <c r="F3701" s="16">
        <f t="shared" si="936"/>
        <v>3.2268490000000001</v>
      </c>
      <c r="G3701" s="20">
        <f t="shared" si="939"/>
        <v>36.815350760496649</v>
      </c>
      <c r="H3701" s="17">
        <v>8.9999999999999993E-3</v>
      </c>
      <c r="I3701" s="18">
        <f t="shared" si="937"/>
        <v>0.3458589773444698</v>
      </c>
      <c r="J3701" s="21">
        <f t="shared" si="938"/>
        <v>40.388058737841121</v>
      </c>
      <c r="K3701" s="6"/>
    </row>
    <row r="3702" spans="1:18" ht="12.75" customHeight="1" x14ac:dyDescent="0.25">
      <c r="A3702" s="13">
        <v>42866</v>
      </c>
      <c r="B3702" s="14">
        <v>40.57</v>
      </c>
      <c r="C3702" s="14">
        <v>0</v>
      </c>
      <c r="D3702" s="14">
        <v>0</v>
      </c>
      <c r="E3702" s="15"/>
      <c r="F3702" s="16">
        <f t="shared" si="936"/>
        <v>0</v>
      </c>
      <c r="G3702" s="20">
        <f t="shared" si="939"/>
        <v>40.388058737841121</v>
      </c>
      <c r="H3702" s="17">
        <v>9.0500000000000008E-3</v>
      </c>
      <c r="I3702" s="18">
        <f t="shared" si="937"/>
        <v>0.36551193157746215</v>
      </c>
      <c r="J3702" s="21">
        <f t="shared" si="938"/>
        <v>40.753570669418586</v>
      </c>
      <c r="K3702" s="6"/>
    </row>
    <row r="3703" spans="1:18" ht="12.75" customHeight="1" x14ac:dyDescent="0.25">
      <c r="A3703" s="13">
        <v>42896</v>
      </c>
      <c r="B3703" s="14">
        <v>35.99</v>
      </c>
      <c r="C3703" s="14">
        <v>0</v>
      </c>
      <c r="D3703" s="14">
        <v>0</v>
      </c>
      <c r="E3703" s="15"/>
      <c r="F3703" s="16">
        <f t="shared" si="936"/>
        <v>0</v>
      </c>
      <c r="G3703" s="20">
        <f t="shared" si="939"/>
        <v>40.753570669418586</v>
      </c>
      <c r="H3703" s="17">
        <v>1.0149999999999999E-2</v>
      </c>
      <c r="I3703" s="18">
        <f t="shared" si="937"/>
        <v>0.41364874229459864</v>
      </c>
      <c r="J3703" s="27">
        <f t="shared" si="938"/>
        <v>41.167219411713184</v>
      </c>
      <c r="K3703" s="6"/>
    </row>
    <row r="3704" spans="1:18" ht="12.75" customHeight="1" x14ac:dyDescent="0.25">
      <c r="A3704" s="13"/>
      <c r="B3704" s="14"/>
      <c r="C3704" s="14"/>
      <c r="D3704" s="14"/>
      <c r="E3704" s="15"/>
      <c r="F3704" s="16">
        <f>SUM(F3690:F3703)</f>
        <v>38.818778000000002</v>
      </c>
      <c r="I3704" s="8">
        <f>SUM(I3690:I3703)</f>
        <v>2.3484414117131851</v>
      </c>
      <c r="K3704" s="6">
        <f>SUM(F3704:I3704)</f>
        <v>41.167219411713184</v>
      </c>
    </row>
    <row r="3705" spans="1:18" ht="12.75" customHeight="1" x14ac:dyDescent="0.25">
      <c r="A3705" s="28" t="s">
        <v>440</v>
      </c>
      <c r="B3705" s="28" t="s">
        <v>441</v>
      </c>
      <c r="C3705" s="12"/>
      <c r="D3705" s="12"/>
      <c r="E3705" s="9"/>
      <c r="F3705" s="12"/>
      <c r="G3705" s="12"/>
      <c r="H3705" s="12"/>
    </row>
    <row r="3706" spans="1:18" ht="12.75" customHeight="1" x14ac:dyDescent="0.25">
      <c r="A3706" s="13">
        <v>42711</v>
      </c>
      <c r="B3706" s="14">
        <v>33.76</v>
      </c>
      <c r="C3706" s="14">
        <v>0</v>
      </c>
      <c r="D3706" s="14">
        <v>0</v>
      </c>
      <c r="E3706" s="15">
        <v>33.76</v>
      </c>
      <c r="F3706" s="16">
        <f t="shared" ref="F3706:F3712" si="940">PRODUCT(E3706*0.0743)</f>
        <v>2.5083679999999999</v>
      </c>
      <c r="G3706" s="14"/>
      <c r="H3706" s="17">
        <v>6.0000000000000001E-3</v>
      </c>
      <c r="I3706" s="18">
        <f t="shared" ref="I3706:I3712" si="941">((F3706/2)+G3706)*(H3706)</f>
        <v>7.5251040000000003E-3</v>
      </c>
      <c r="J3706" s="21">
        <f t="shared" ref="J3706:J3712" si="942">F3706+G3706+I3706</f>
        <v>2.5158931039999999</v>
      </c>
      <c r="K3706" s="6"/>
    </row>
    <row r="3707" spans="1:18" ht="12.75" customHeight="1" x14ac:dyDescent="0.25">
      <c r="A3707" s="13">
        <v>42746</v>
      </c>
      <c r="B3707" s="14">
        <v>36.07</v>
      </c>
      <c r="C3707" s="14">
        <v>0</v>
      </c>
      <c r="D3707" s="14">
        <v>0</v>
      </c>
      <c r="E3707" s="15">
        <v>36.07</v>
      </c>
      <c r="F3707" s="16">
        <f t="shared" si="940"/>
        <v>2.6800010000000003</v>
      </c>
      <c r="G3707" s="20">
        <f t="shared" ref="G3707:G3712" si="943">SUM(J3706)</f>
        <v>2.5158931039999999</v>
      </c>
      <c r="H3707" s="17">
        <v>7.3000000000000001E-3</v>
      </c>
      <c r="I3707" s="18">
        <f t="shared" si="941"/>
        <v>2.8148023309200004E-2</v>
      </c>
      <c r="J3707" s="21">
        <f t="shared" si="942"/>
        <v>5.2240421273092004</v>
      </c>
      <c r="K3707" s="6"/>
    </row>
    <row r="3708" spans="1:18" ht="12.75" customHeight="1" x14ac:dyDescent="0.25">
      <c r="A3708" s="13">
        <v>42773</v>
      </c>
      <c r="B3708" s="14">
        <v>37.770000000000003</v>
      </c>
      <c r="C3708" s="14">
        <v>0</v>
      </c>
      <c r="D3708" s="14">
        <v>0</v>
      </c>
      <c r="E3708" s="15">
        <v>37.770000000000003</v>
      </c>
      <c r="F3708" s="16">
        <f t="shared" si="940"/>
        <v>2.8063110000000004</v>
      </c>
      <c r="G3708" s="20">
        <f t="shared" si="943"/>
        <v>5.2240421273092004</v>
      </c>
      <c r="H3708" s="17">
        <v>6.8999999999999999E-3</v>
      </c>
      <c r="I3708" s="18">
        <f t="shared" si="941"/>
        <v>4.5727663628433488E-2</v>
      </c>
      <c r="J3708" s="21">
        <f t="shared" si="942"/>
        <v>8.0760807909376346</v>
      </c>
      <c r="K3708" s="6"/>
    </row>
    <row r="3709" spans="1:18" ht="12.75" customHeight="1" x14ac:dyDescent="0.25">
      <c r="A3709" s="13">
        <v>42801</v>
      </c>
      <c r="B3709" s="14">
        <v>43.26</v>
      </c>
      <c r="C3709" s="14">
        <v>0</v>
      </c>
      <c r="D3709" s="14">
        <v>0</v>
      </c>
      <c r="E3709" s="15">
        <v>43.26</v>
      </c>
      <c r="F3709" s="16">
        <f t="shared" si="940"/>
        <v>3.2142180000000002</v>
      </c>
      <c r="G3709" s="20">
        <f t="shared" si="943"/>
        <v>8.0760807909376346</v>
      </c>
      <c r="H3709" s="17">
        <v>7.9000000000000008E-3</v>
      </c>
      <c r="I3709" s="18">
        <f t="shared" si="941"/>
        <v>7.6497199348407319E-2</v>
      </c>
      <c r="J3709" s="21">
        <f t="shared" si="942"/>
        <v>11.366795990286043</v>
      </c>
      <c r="K3709" s="6"/>
    </row>
    <row r="3710" spans="1:18" ht="12.75" customHeight="1" x14ac:dyDescent="0.25">
      <c r="A3710" s="13">
        <v>42835</v>
      </c>
      <c r="B3710" s="14">
        <v>65.53</v>
      </c>
      <c r="C3710" s="14">
        <v>0</v>
      </c>
      <c r="D3710" s="14">
        <v>0</v>
      </c>
      <c r="E3710" s="15">
        <v>65.53</v>
      </c>
      <c r="F3710" s="16">
        <f t="shared" si="940"/>
        <v>4.8688790000000006</v>
      </c>
      <c r="G3710" s="20">
        <f t="shared" si="943"/>
        <v>11.366795990286043</v>
      </c>
      <c r="H3710" s="17">
        <v>8.9999999999999993E-3</v>
      </c>
      <c r="I3710" s="18">
        <f t="shared" si="941"/>
        <v>0.12421111941257437</v>
      </c>
      <c r="J3710" s="21">
        <f t="shared" si="942"/>
        <v>16.359886109698618</v>
      </c>
      <c r="K3710" s="6"/>
    </row>
    <row r="3711" spans="1:18" ht="12.75" customHeight="1" x14ac:dyDescent="0.25">
      <c r="A3711" s="13">
        <v>42866</v>
      </c>
      <c r="B3711" s="14">
        <v>78.09</v>
      </c>
      <c r="C3711" s="14">
        <v>0</v>
      </c>
      <c r="D3711" s="14">
        <v>0</v>
      </c>
      <c r="E3711" s="15"/>
      <c r="F3711" s="16">
        <f t="shared" si="940"/>
        <v>0</v>
      </c>
      <c r="G3711" s="20">
        <f t="shared" si="943"/>
        <v>16.359886109698618</v>
      </c>
      <c r="H3711" s="17">
        <v>9.0500000000000008E-3</v>
      </c>
      <c r="I3711" s="18">
        <f t="shared" si="941"/>
        <v>0.14805696929277251</v>
      </c>
      <c r="J3711" s="21">
        <f t="shared" si="942"/>
        <v>16.507943078991389</v>
      </c>
      <c r="K3711" s="6"/>
    </row>
    <row r="3712" spans="1:18" s="12" customFormat="1" ht="12.75" customHeight="1" x14ac:dyDescent="0.25">
      <c r="A3712" s="13">
        <v>42896</v>
      </c>
      <c r="B3712" s="14">
        <v>79.209999999999994</v>
      </c>
      <c r="C3712" s="14">
        <v>0</v>
      </c>
      <c r="D3712" s="14">
        <v>0</v>
      </c>
      <c r="E3712" s="15"/>
      <c r="F3712" s="16">
        <f t="shared" si="940"/>
        <v>0</v>
      </c>
      <c r="G3712" s="20">
        <f t="shared" si="943"/>
        <v>16.507943078991389</v>
      </c>
      <c r="H3712" s="17">
        <v>1.0149999999999999E-2</v>
      </c>
      <c r="I3712" s="18">
        <f t="shared" si="941"/>
        <v>0.16755562225176257</v>
      </c>
      <c r="J3712" s="27">
        <f t="shared" si="942"/>
        <v>16.67549870124315</v>
      </c>
      <c r="K3712" s="6"/>
      <c r="P3712" s="9"/>
      <c r="R3712" s="9"/>
    </row>
    <row r="3713" spans="1:11" ht="12.75" customHeight="1" x14ac:dyDescent="0.25">
      <c r="A3713" s="13"/>
      <c r="B3713" s="14"/>
      <c r="C3713" s="14"/>
      <c r="D3713" s="14"/>
      <c r="E3713" s="15"/>
      <c r="F3713" s="16">
        <f>SUM(F3706:F3712)</f>
        <v>16.077777000000001</v>
      </c>
      <c r="I3713" s="8">
        <f>SUM(I3706:I3712)</f>
        <v>0.59772170124315027</v>
      </c>
      <c r="K3713" s="6">
        <f>SUM(F3713:I3713)</f>
        <v>16.67549870124315</v>
      </c>
    </row>
    <row r="3714" spans="1:11" ht="12.75" customHeight="1" x14ac:dyDescent="0.25">
      <c r="A3714" s="7" t="s">
        <v>442</v>
      </c>
      <c r="B3714" s="7" t="s">
        <v>443</v>
      </c>
      <c r="K3714" s="6"/>
    </row>
    <row r="3715" spans="1:11" ht="12.75" customHeight="1" x14ac:dyDescent="0.25">
      <c r="A3715" s="13">
        <v>42501</v>
      </c>
      <c r="B3715" s="14">
        <v>10.84</v>
      </c>
      <c r="C3715" s="14">
        <v>0</v>
      </c>
      <c r="D3715" s="14">
        <v>31.66</v>
      </c>
      <c r="E3715" s="15">
        <v>42.5</v>
      </c>
      <c r="F3715" s="16">
        <f t="shared" ref="F3715:F3728" si="944">PRODUCT(E3715*0.0743)</f>
        <v>3.1577500000000001</v>
      </c>
      <c r="H3715" s="17">
        <v>3.5000000000000001E-3</v>
      </c>
      <c r="I3715" s="18">
        <f t="shared" ref="I3715:I3728" si="945">((F3715/2)+G3715)*(H3715)</f>
        <v>5.5260625000000006E-3</v>
      </c>
      <c r="J3715" s="19">
        <f t="shared" ref="J3715:J3728" si="946">F3715+G3715+I3715</f>
        <v>3.1632760625</v>
      </c>
      <c r="K3715" s="6"/>
    </row>
    <row r="3716" spans="1:11" ht="12.75" customHeight="1" x14ac:dyDescent="0.25">
      <c r="A3716" s="13">
        <v>42527</v>
      </c>
      <c r="B3716" s="14">
        <v>46.89</v>
      </c>
      <c r="C3716" s="14">
        <v>0</v>
      </c>
      <c r="D3716" s="14">
        <v>0</v>
      </c>
      <c r="E3716" s="15">
        <v>46.89</v>
      </c>
      <c r="F3716" s="16">
        <f t="shared" si="944"/>
        <v>3.4839270000000004</v>
      </c>
      <c r="G3716" s="20">
        <f t="shared" ref="G3716:G3728" si="947">SUM(J3715)</f>
        <v>3.1632760625</v>
      </c>
      <c r="H3716" s="17">
        <v>3.7000000000000002E-3</v>
      </c>
      <c r="I3716" s="18">
        <f t="shared" si="945"/>
        <v>1.814938638125E-2</v>
      </c>
      <c r="J3716" s="19">
        <f t="shared" si="946"/>
        <v>6.6653524488812508</v>
      </c>
      <c r="K3716" s="6"/>
    </row>
    <row r="3717" spans="1:11" ht="12.75" customHeight="1" x14ac:dyDescent="0.25">
      <c r="A3717" s="13">
        <v>42559</v>
      </c>
      <c r="B3717" s="14">
        <v>44.79</v>
      </c>
      <c r="C3717" s="14">
        <v>0</v>
      </c>
      <c r="D3717" s="14">
        <v>0</v>
      </c>
      <c r="E3717" s="15">
        <v>44.79</v>
      </c>
      <c r="F3717" s="16">
        <f t="shared" si="944"/>
        <v>3.3278970000000001</v>
      </c>
      <c r="G3717" s="20">
        <f t="shared" si="947"/>
        <v>6.6653524488812508</v>
      </c>
      <c r="H3717" s="17">
        <v>4.0499999999999998E-3</v>
      </c>
      <c r="I3717" s="18">
        <f t="shared" si="945"/>
        <v>3.3733668842969064E-2</v>
      </c>
      <c r="J3717" s="19">
        <f t="shared" si="946"/>
        <v>10.026983117724219</v>
      </c>
      <c r="K3717" s="6"/>
    </row>
    <row r="3718" spans="1:11" ht="12.75" customHeight="1" x14ac:dyDescent="0.25">
      <c r="A3718" s="13">
        <v>42590</v>
      </c>
      <c r="B3718" s="14">
        <v>40.590000000000003</v>
      </c>
      <c r="C3718" s="14">
        <v>0</v>
      </c>
      <c r="D3718" s="14">
        <v>0</v>
      </c>
      <c r="E3718" s="15">
        <v>40.590000000000003</v>
      </c>
      <c r="F3718" s="16">
        <f t="shared" si="944"/>
        <v>3.0158370000000003</v>
      </c>
      <c r="G3718" s="20">
        <f t="shared" si="947"/>
        <v>10.026983117724219</v>
      </c>
      <c r="H3718" s="17">
        <v>4.1999999999999997E-3</v>
      </c>
      <c r="I3718" s="18">
        <f t="shared" si="945"/>
        <v>4.8446586794441721E-2</v>
      </c>
      <c r="J3718" s="19">
        <f t="shared" si="946"/>
        <v>13.091266704518661</v>
      </c>
      <c r="K3718" s="6"/>
    </row>
    <row r="3719" spans="1:11" ht="12.75" customHeight="1" x14ac:dyDescent="0.25">
      <c r="A3719" s="13">
        <v>42622</v>
      </c>
      <c r="B3719" s="14">
        <v>39.01</v>
      </c>
      <c r="C3719" s="14">
        <v>0</v>
      </c>
      <c r="D3719" s="14">
        <v>0</v>
      </c>
      <c r="E3719" s="15">
        <v>39.01</v>
      </c>
      <c r="F3719" s="16">
        <f t="shared" si="944"/>
        <v>2.8984429999999999</v>
      </c>
      <c r="G3719" s="20">
        <f t="shared" si="947"/>
        <v>13.091266704518661</v>
      </c>
      <c r="H3719" s="17">
        <v>4.45E-3</v>
      </c>
      <c r="I3719" s="18">
        <f t="shared" si="945"/>
        <v>6.4705172510108044E-2</v>
      </c>
      <c r="J3719" s="19">
        <f t="shared" si="946"/>
        <v>16.054414877028769</v>
      </c>
      <c r="K3719" s="6"/>
    </row>
    <row r="3720" spans="1:11" ht="12.75" customHeight="1" x14ac:dyDescent="0.25">
      <c r="A3720" s="13">
        <v>42654</v>
      </c>
      <c r="B3720" s="14">
        <v>45.84</v>
      </c>
      <c r="C3720" s="14">
        <v>0</v>
      </c>
      <c r="D3720" s="14">
        <v>0</v>
      </c>
      <c r="E3720" s="15">
        <v>45.84</v>
      </c>
      <c r="F3720" s="16">
        <f t="shared" si="944"/>
        <v>3.4059120000000003</v>
      </c>
      <c r="G3720" s="20">
        <f t="shared" si="947"/>
        <v>16.054414877028769</v>
      </c>
      <c r="H3720" s="17">
        <v>4.7999999999999996E-3</v>
      </c>
      <c r="I3720" s="18">
        <f t="shared" si="945"/>
        <v>8.5235380209738087E-2</v>
      </c>
      <c r="J3720" s="21">
        <f t="shared" si="946"/>
        <v>19.545562257238508</v>
      </c>
      <c r="K3720" s="6"/>
    </row>
    <row r="3721" spans="1:11" ht="12.75" customHeight="1" x14ac:dyDescent="0.25">
      <c r="A3721" s="13">
        <v>42682</v>
      </c>
      <c r="B3721" s="14">
        <v>46.89</v>
      </c>
      <c r="C3721" s="14">
        <v>0</v>
      </c>
      <c r="D3721" s="14">
        <v>0</v>
      </c>
      <c r="E3721" s="15">
        <v>46.89</v>
      </c>
      <c r="F3721" s="16">
        <f t="shared" si="944"/>
        <v>3.4839270000000004</v>
      </c>
      <c r="G3721" s="20">
        <f t="shared" si="947"/>
        <v>19.545562257238508</v>
      </c>
      <c r="H3721" s="17">
        <v>4.7999999999999996E-3</v>
      </c>
      <c r="I3721" s="18">
        <f t="shared" si="945"/>
        <v>0.10218012363474484</v>
      </c>
      <c r="J3721" s="21">
        <f t="shared" si="946"/>
        <v>23.131669380873255</v>
      </c>
      <c r="K3721" s="6"/>
    </row>
    <row r="3722" spans="1:11" ht="12.75" customHeight="1" x14ac:dyDescent="0.25">
      <c r="A3722" s="13">
        <v>42711</v>
      </c>
      <c r="B3722" s="14">
        <v>42.16</v>
      </c>
      <c r="C3722" s="14">
        <v>0</v>
      </c>
      <c r="D3722" s="14">
        <v>0</v>
      </c>
      <c r="E3722" s="15">
        <v>42.16</v>
      </c>
      <c r="F3722" s="16">
        <f t="shared" si="944"/>
        <v>3.1324879999999999</v>
      </c>
      <c r="G3722" s="20">
        <f t="shared" si="947"/>
        <v>23.131669380873255</v>
      </c>
      <c r="H3722" s="17">
        <v>6.0000000000000001E-3</v>
      </c>
      <c r="I3722" s="18">
        <f t="shared" si="945"/>
        <v>0.14818748028523954</v>
      </c>
      <c r="J3722" s="21">
        <f t="shared" si="946"/>
        <v>26.412344861158495</v>
      </c>
      <c r="K3722" s="6"/>
    </row>
    <row r="3723" spans="1:11" ht="12.75" customHeight="1" x14ac:dyDescent="0.25">
      <c r="A3723" s="13">
        <v>42746</v>
      </c>
      <c r="B3723" s="14">
        <v>45.84</v>
      </c>
      <c r="C3723" s="14">
        <v>0</v>
      </c>
      <c r="D3723" s="14">
        <v>0</v>
      </c>
      <c r="E3723" s="15">
        <v>45.84</v>
      </c>
      <c r="F3723" s="16">
        <f t="shared" si="944"/>
        <v>3.4059120000000003</v>
      </c>
      <c r="G3723" s="20">
        <f t="shared" si="947"/>
        <v>26.412344861158495</v>
      </c>
      <c r="H3723" s="17">
        <v>7.3000000000000001E-3</v>
      </c>
      <c r="I3723" s="18">
        <f t="shared" si="945"/>
        <v>0.20524169628645703</v>
      </c>
      <c r="J3723" s="21">
        <f t="shared" si="946"/>
        <v>30.023498557444952</v>
      </c>
      <c r="K3723" s="6"/>
    </row>
    <row r="3724" spans="1:11" ht="12.75" customHeight="1" x14ac:dyDescent="0.25">
      <c r="A3724" s="13">
        <v>42773</v>
      </c>
      <c r="B3724" s="14">
        <v>40.21</v>
      </c>
      <c r="C3724" s="14">
        <v>0</v>
      </c>
      <c r="D3724" s="14">
        <v>0</v>
      </c>
      <c r="E3724" s="15">
        <v>40.21</v>
      </c>
      <c r="F3724" s="16">
        <f t="shared" si="944"/>
        <v>2.9876030000000005</v>
      </c>
      <c r="G3724" s="20">
        <f t="shared" si="947"/>
        <v>30.023498557444952</v>
      </c>
      <c r="H3724" s="17">
        <v>6.8999999999999999E-3</v>
      </c>
      <c r="I3724" s="18">
        <f t="shared" si="945"/>
        <v>0.21746937039637018</v>
      </c>
      <c r="J3724" s="21">
        <f t="shared" si="946"/>
        <v>33.228570927841325</v>
      </c>
      <c r="K3724" s="6"/>
    </row>
    <row r="3725" spans="1:11" ht="12.75" customHeight="1" x14ac:dyDescent="0.25">
      <c r="A3725" s="13">
        <v>42801</v>
      </c>
      <c r="B3725" s="14">
        <v>41.06</v>
      </c>
      <c r="C3725" s="14">
        <v>0</v>
      </c>
      <c r="D3725" s="14">
        <v>0</v>
      </c>
      <c r="E3725" s="15">
        <v>41.06</v>
      </c>
      <c r="F3725" s="16">
        <f t="shared" si="944"/>
        <v>3.0507580000000005</v>
      </c>
      <c r="G3725" s="20">
        <f t="shared" si="947"/>
        <v>33.228570927841325</v>
      </c>
      <c r="H3725" s="17">
        <v>7.9000000000000008E-3</v>
      </c>
      <c r="I3725" s="18">
        <f t="shared" si="945"/>
        <v>0.27455620442994649</v>
      </c>
      <c r="J3725" s="21">
        <f t="shared" si="946"/>
        <v>36.553885132271276</v>
      </c>
      <c r="K3725" s="6"/>
    </row>
    <row r="3726" spans="1:11" ht="12.75" customHeight="1" x14ac:dyDescent="0.25">
      <c r="A3726" s="13">
        <v>42835</v>
      </c>
      <c r="B3726" s="14">
        <v>39.909999999999997</v>
      </c>
      <c r="C3726" s="14">
        <v>0</v>
      </c>
      <c r="D3726" s="14">
        <v>0</v>
      </c>
      <c r="E3726" s="15">
        <v>39.909999999999997</v>
      </c>
      <c r="F3726" s="16">
        <f t="shared" si="944"/>
        <v>2.9653130000000001</v>
      </c>
      <c r="G3726" s="20">
        <f t="shared" si="947"/>
        <v>36.553885132271276</v>
      </c>
      <c r="H3726" s="17">
        <v>8.9999999999999993E-3</v>
      </c>
      <c r="I3726" s="18">
        <f t="shared" si="945"/>
        <v>0.34232887469044143</v>
      </c>
      <c r="J3726" s="21">
        <f t="shared" si="946"/>
        <v>39.861527006961722</v>
      </c>
      <c r="K3726" s="6"/>
    </row>
    <row r="3727" spans="1:11" ht="12.75" customHeight="1" x14ac:dyDescent="0.25">
      <c r="A3727" s="13">
        <v>42866</v>
      </c>
      <c r="B3727" s="14">
        <v>48.37</v>
      </c>
      <c r="C3727" s="14">
        <v>0</v>
      </c>
      <c r="D3727" s="14">
        <v>0</v>
      </c>
      <c r="E3727" s="15"/>
      <c r="F3727" s="16">
        <f t="shared" si="944"/>
        <v>0</v>
      </c>
      <c r="G3727" s="20">
        <f t="shared" si="947"/>
        <v>39.861527006961722</v>
      </c>
      <c r="H3727" s="17">
        <v>9.0500000000000008E-3</v>
      </c>
      <c r="I3727" s="18">
        <f t="shared" si="945"/>
        <v>0.36074681941300363</v>
      </c>
      <c r="J3727" s="21">
        <f t="shared" si="946"/>
        <v>40.222273826374725</v>
      </c>
      <c r="K3727" s="6"/>
    </row>
    <row r="3728" spans="1:11" ht="12.75" customHeight="1" x14ac:dyDescent="0.25">
      <c r="A3728" s="13">
        <v>42896</v>
      </c>
      <c r="B3728" s="14">
        <v>56.45</v>
      </c>
      <c r="C3728" s="14">
        <v>0</v>
      </c>
      <c r="D3728" s="14">
        <v>0</v>
      </c>
      <c r="E3728" s="15"/>
      <c r="F3728" s="16">
        <f t="shared" si="944"/>
        <v>0</v>
      </c>
      <c r="G3728" s="20">
        <f t="shared" si="947"/>
        <v>40.222273826374725</v>
      </c>
      <c r="H3728" s="17">
        <v>1.0149999999999999E-2</v>
      </c>
      <c r="I3728" s="18">
        <f t="shared" si="945"/>
        <v>0.40825607933770341</v>
      </c>
      <c r="J3728" s="27">
        <f t="shared" si="946"/>
        <v>40.630529905712429</v>
      </c>
      <c r="K3728" s="6"/>
    </row>
    <row r="3729" spans="1:11" ht="12.75" customHeight="1" x14ac:dyDescent="0.25">
      <c r="A3729" s="13"/>
      <c r="B3729" s="14"/>
      <c r="C3729" s="14"/>
      <c r="D3729" s="14"/>
      <c r="E3729" s="15"/>
      <c r="F3729" s="16">
        <f>SUM(F3715:F3728)</f>
        <v>38.315767000000008</v>
      </c>
      <c r="I3729" s="8">
        <f>SUM(I3715:I3728)</f>
        <v>2.3147629057124135</v>
      </c>
      <c r="K3729" s="6">
        <f>SUM(F3729:I3729)</f>
        <v>40.630529905712422</v>
      </c>
    </row>
    <row r="3730" spans="1:11" ht="12.75" customHeight="1" x14ac:dyDescent="0.25">
      <c r="A3730" s="7" t="s">
        <v>444</v>
      </c>
      <c r="B3730" s="7" t="s">
        <v>445</v>
      </c>
      <c r="K3730" s="6"/>
    </row>
    <row r="3731" spans="1:11" ht="12.75" customHeight="1" x14ac:dyDescent="0.25">
      <c r="A3731" s="13">
        <v>42501</v>
      </c>
      <c r="B3731" s="14">
        <v>12</v>
      </c>
      <c r="C3731" s="14">
        <v>0</v>
      </c>
      <c r="D3731" s="14">
        <v>31.66</v>
      </c>
      <c r="E3731" s="15">
        <v>43.66</v>
      </c>
      <c r="F3731" s="16">
        <f t="shared" ref="F3731:F3744" si="948">PRODUCT(E3731*0.0743)</f>
        <v>3.243938</v>
      </c>
      <c r="H3731" s="17">
        <v>3.5000000000000001E-3</v>
      </c>
      <c r="I3731" s="18">
        <f t="shared" ref="I3731:I3744" si="949">((F3731/2)+G3731)*(H3731)</f>
        <v>5.6768915000000005E-3</v>
      </c>
      <c r="J3731" s="19">
        <f t="shared" ref="J3731:J3744" si="950">F3731+G3731+I3731</f>
        <v>3.2496148914999998</v>
      </c>
      <c r="K3731" s="6"/>
    </row>
    <row r="3732" spans="1:11" ht="12.75" customHeight="1" x14ac:dyDescent="0.25">
      <c r="A3732" s="13">
        <v>42527</v>
      </c>
      <c r="B3732" s="14">
        <v>54.24</v>
      </c>
      <c r="C3732" s="14">
        <v>0</v>
      </c>
      <c r="D3732" s="14">
        <v>0</v>
      </c>
      <c r="E3732" s="15">
        <v>54.24</v>
      </c>
      <c r="F3732" s="16">
        <f t="shared" si="948"/>
        <v>4.0300320000000003</v>
      </c>
      <c r="G3732" s="20">
        <f t="shared" ref="G3732:G3744" si="951">SUM(J3731)</f>
        <v>3.2496148914999998</v>
      </c>
      <c r="H3732" s="17">
        <v>3.7000000000000002E-3</v>
      </c>
      <c r="I3732" s="18">
        <f t="shared" si="949"/>
        <v>1.9479134298549999E-2</v>
      </c>
      <c r="J3732" s="19">
        <f t="shared" si="950"/>
        <v>7.2991260257985502</v>
      </c>
      <c r="K3732" s="6"/>
    </row>
    <row r="3733" spans="1:11" ht="12.75" customHeight="1" x14ac:dyDescent="0.25">
      <c r="A3733" s="13">
        <v>42559</v>
      </c>
      <c r="B3733" s="14">
        <v>52.66</v>
      </c>
      <c r="C3733" s="14">
        <v>0</v>
      </c>
      <c r="D3733" s="14">
        <v>0</v>
      </c>
      <c r="E3733" s="15">
        <v>52.66</v>
      </c>
      <c r="F3733" s="16">
        <f t="shared" si="948"/>
        <v>3.9126379999999998</v>
      </c>
      <c r="G3733" s="20">
        <f t="shared" si="951"/>
        <v>7.2991260257985502</v>
      </c>
      <c r="H3733" s="17">
        <v>4.0499999999999998E-3</v>
      </c>
      <c r="I3733" s="18">
        <f t="shared" si="949"/>
        <v>3.7484552354484127E-2</v>
      </c>
      <c r="J3733" s="19">
        <f t="shared" si="950"/>
        <v>11.249248578153034</v>
      </c>
      <c r="K3733" s="6"/>
    </row>
    <row r="3734" spans="1:11" ht="12.75" customHeight="1" x14ac:dyDescent="0.25">
      <c r="A3734" s="13">
        <v>42590</v>
      </c>
      <c r="B3734" s="14">
        <v>52.14</v>
      </c>
      <c r="C3734" s="14">
        <v>0</v>
      </c>
      <c r="D3734" s="14">
        <v>0</v>
      </c>
      <c r="E3734" s="15">
        <v>52.14</v>
      </c>
      <c r="F3734" s="16">
        <f t="shared" si="948"/>
        <v>3.8740020000000004</v>
      </c>
      <c r="G3734" s="20">
        <f t="shared" si="951"/>
        <v>11.249248578153034</v>
      </c>
      <c r="H3734" s="17">
        <v>4.1999999999999997E-3</v>
      </c>
      <c r="I3734" s="18">
        <f t="shared" si="949"/>
        <v>5.5382248228242746E-2</v>
      </c>
      <c r="J3734" s="19">
        <f t="shared" si="950"/>
        <v>15.178632826381278</v>
      </c>
      <c r="K3734" s="6"/>
    </row>
    <row r="3735" spans="1:11" ht="12.75" customHeight="1" x14ac:dyDescent="0.25">
      <c r="A3735" s="13">
        <v>42622</v>
      </c>
      <c r="B3735" s="14">
        <v>51.09</v>
      </c>
      <c r="C3735" s="14">
        <v>0</v>
      </c>
      <c r="D3735" s="14">
        <v>0</v>
      </c>
      <c r="E3735" s="15">
        <v>51.09</v>
      </c>
      <c r="F3735" s="16">
        <f t="shared" si="948"/>
        <v>3.7959870000000007</v>
      </c>
      <c r="G3735" s="20">
        <f t="shared" si="951"/>
        <v>15.178632826381278</v>
      </c>
      <c r="H3735" s="17">
        <v>4.45E-3</v>
      </c>
      <c r="I3735" s="18">
        <f t="shared" si="949"/>
        <v>7.5990987152396702E-2</v>
      </c>
      <c r="J3735" s="19">
        <f t="shared" si="950"/>
        <v>19.050610813533677</v>
      </c>
      <c r="K3735" s="6"/>
    </row>
    <row r="3736" spans="1:11" ht="12.75" customHeight="1" x14ac:dyDescent="0.25">
      <c r="A3736" s="13">
        <v>42654</v>
      </c>
      <c r="B3736" s="14">
        <v>51.09</v>
      </c>
      <c r="C3736" s="14">
        <v>0</v>
      </c>
      <c r="D3736" s="14">
        <v>0</v>
      </c>
      <c r="E3736" s="15">
        <v>51.09</v>
      </c>
      <c r="F3736" s="16">
        <f t="shared" si="948"/>
        <v>3.7959870000000007</v>
      </c>
      <c r="G3736" s="20">
        <f t="shared" si="951"/>
        <v>19.050610813533677</v>
      </c>
      <c r="H3736" s="17">
        <v>4.7999999999999996E-3</v>
      </c>
      <c r="I3736" s="18">
        <f t="shared" si="949"/>
        <v>0.10055330070496164</v>
      </c>
      <c r="J3736" s="21">
        <f t="shared" si="950"/>
        <v>22.94715111423864</v>
      </c>
      <c r="K3736" s="6"/>
    </row>
    <row r="3737" spans="1:11" ht="12.75" customHeight="1" x14ac:dyDescent="0.25">
      <c r="A3737" s="13">
        <v>42682</v>
      </c>
      <c r="B3737" s="14">
        <v>48.99</v>
      </c>
      <c r="C3737" s="14">
        <v>0</v>
      </c>
      <c r="D3737" s="14">
        <v>0</v>
      </c>
      <c r="E3737" s="15">
        <v>48.99</v>
      </c>
      <c r="F3737" s="16">
        <f t="shared" si="948"/>
        <v>3.6399570000000003</v>
      </c>
      <c r="G3737" s="20">
        <f t="shared" si="951"/>
        <v>22.94715111423864</v>
      </c>
      <c r="H3737" s="17">
        <v>4.7999999999999996E-3</v>
      </c>
      <c r="I3737" s="18">
        <f t="shared" si="949"/>
        <v>0.11888222214834547</v>
      </c>
      <c r="J3737" s="21">
        <f t="shared" si="950"/>
        <v>26.705990336386986</v>
      </c>
      <c r="K3737" s="6"/>
    </row>
    <row r="3738" spans="1:11" ht="12.75" customHeight="1" x14ac:dyDescent="0.25">
      <c r="A3738" s="13">
        <v>42711</v>
      </c>
      <c r="B3738" s="14">
        <v>54.24</v>
      </c>
      <c r="C3738" s="14">
        <v>0</v>
      </c>
      <c r="D3738" s="14">
        <v>0</v>
      </c>
      <c r="E3738" s="15">
        <v>54.24</v>
      </c>
      <c r="F3738" s="16">
        <f t="shared" si="948"/>
        <v>4.0300320000000003</v>
      </c>
      <c r="G3738" s="20">
        <f t="shared" si="951"/>
        <v>26.705990336386986</v>
      </c>
      <c r="H3738" s="17">
        <v>6.0000000000000001E-3</v>
      </c>
      <c r="I3738" s="18">
        <f t="shared" si="949"/>
        <v>0.17232603801832191</v>
      </c>
      <c r="J3738" s="21">
        <f t="shared" si="950"/>
        <v>30.90834837440531</v>
      </c>
      <c r="K3738" s="6"/>
    </row>
    <row r="3739" spans="1:11" ht="12.75" customHeight="1" x14ac:dyDescent="0.25">
      <c r="A3739" s="13">
        <v>42746</v>
      </c>
      <c r="B3739" s="14">
        <v>53.42</v>
      </c>
      <c r="C3739" s="14">
        <v>0</v>
      </c>
      <c r="D3739" s="14">
        <v>0</v>
      </c>
      <c r="E3739" s="15">
        <v>53.42</v>
      </c>
      <c r="F3739" s="16">
        <f t="shared" si="948"/>
        <v>3.9691060000000005</v>
      </c>
      <c r="G3739" s="20">
        <f t="shared" si="951"/>
        <v>30.90834837440531</v>
      </c>
      <c r="H3739" s="17">
        <v>7.3000000000000001E-3</v>
      </c>
      <c r="I3739" s="18">
        <f t="shared" si="949"/>
        <v>0.24011818003315877</v>
      </c>
      <c r="J3739" s="21">
        <f t="shared" si="950"/>
        <v>35.117572554438468</v>
      </c>
      <c r="K3739" s="6"/>
    </row>
    <row r="3740" spans="1:11" ht="12.75" customHeight="1" x14ac:dyDescent="0.25">
      <c r="A3740" s="13">
        <v>42773</v>
      </c>
      <c r="B3740" s="14">
        <v>50.78</v>
      </c>
      <c r="C3740" s="14">
        <v>0</v>
      </c>
      <c r="D3740" s="14">
        <v>0</v>
      </c>
      <c r="E3740" s="15">
        <v>50.78</v>
      </c>
      <c r="F3740" s="16">
        <f t="shared" si="948"/>
        <v>3.7729540000000004</v>
      </c>
      <c r="G3740" s="20">
        <f t="shared" si="951"/>
        <v>35.117572554438468</v>
      </c>
      <c r="H3740" s="17">
        <v>6.8999999999999999E-3</v>
      </c>
      <c r="I3740" s="18">
        <f t="shared" si="949"/>
        <v>0.25532794192562541</v>
      </c>
      <c r="J3740" s="21">
        <f t="shared" si="950"/>
        <v>39.145854496364095</v>
      </c>
      <c r="K3740" s="6"/>
    </row>
    <row r="3741" spans="1:11" ht="12.75" customHeight="1" x14ac:dyDescent="0.25">
      <c r="A3741" s="13">
        <v>42801</v>
      </c>
      <c r="B3741" s="14">
        <v>51.55</v>
      </c>
      <c r="C3741" s="14">
        <v>0</v>
      </c>
      <c r="D3741" s="14">
        <v>0</v>
      </c>
      <c r="E3741" s="15">
        <v>51.55</v>
      </c>
      <c r="F3741" s="16">
        <f t="shared" si="948"/>
        <v>3.830165</v>
      </c>
      <c r="G3741" s="20">
        <f t="shared" si="951"/>
        <v>39.145854496364095</v>
      </c>
      <c r="H3741" s="17">
        <v>7.9000000000000008E-3</v>
      </c>
      <c r="I3741" s="18">
        <f t="shared" si="949"/>
        <v>0.32438140227127638</v>
      </c>
      <c r="J3741" s="21">
        <f t="shared" si="950"/>
        <v>43.300400898635374</v>
      </c>
      <c r="K3741" s="6"/>
    </row>
    <row r="3742" spans="1:11" ht="12.75" customHeight="1" x14ac:dyDescent="0.25">
      <c r="A3742" s="13">
        <v>42835</v>
      </c>
      <c r="B3742" s="14">
        <v>62.57</v>
      </c>
      <c r="C3742" s="14">
        <v>0</v>
      </c>
      <c r="D3742" s="14">
        <v>0</v>
      </c>
      <c r="E3742" s="15">
        <v>62.57</v>
      </c>
      <c r="F3742" s="16">
        <f t="shared" si="948"/>
        <v>4.6489510000000003</v>
      </c>
      <c r="G3742" s="20">
        <f t="shared" si="951"/>
        <v>43.300400898635374</v>
      </c>
      <c r="H3742" s="17">
        <v>8.9999999999999993E-3</v>
      </c>
      <c r="I3742" s="18">
        <f t="shared" si="949"/>
        <v>0.41062388758771834</v>
      </c>
      <c r="J3742" s="21">
        <f t="shared" si="950"/>
        <v>48.359975786223089</v>
      </c>
      <c r="K3742" s="6"/>
    </row>
    <row r="3743" spans="1:11" ht="12.75" customHeight="1" x14ac:dyDescent="0.25">
      <c r="A3743" s="13">
        <v>42866</v>
      </c>
      <c r="B3743" s="14">
        <v>57.22</v>
      </c>
      <c r="C3743" s="14">
        <v>0</v>
      </c>
      <c r="D3743" s="14">
        <v>0</v>
      </c>
      <c r="E3743" s="15"/>
      <c r="F3743" s="16">
        <f t="shared" si="948"/>
        <v>0</v>
      </c>
      <c r="G3743" s="20">
        <f t="shared" si="951"/>
        <v>48.359975786223089</v>
      </c>
      <c r="H3743" s="17">
        <v>9.0500000000000008E-3</v>
      </c>
      <c r="I3743" s="18">
        <f t="shared" si="949"/>
        <v>0.43765778086531898</v>
      </c>
      <c r="J3743" s="21">
        <f t="shared" si="950"/>
        <v>48.797633567088411</v>
      </c>
      <c r="K3743" s="6"/>
    </row>
    <row r="3744" spans="1:11" ht="12.75" customHeight="1" x14ac:dyDescent="0.25">
      <c r="A3744" s="13">
        <v>42896</v>
      </c>
      <c r="B3744" s="14">
        <v>56.72</v>
      </c>
      <c r="C3744" s="14">
        <v>0</v>
      </c>
      <c r="D3744" s="14">
        <v>0</v>
      </c>
      <c r="E3744" s="15"/>
      <c r="F3744" s="16">
        <f t="shared" si="948"/>
        <v>0</v>
      </c>
      <c r="G3744" s="20">
        <f t="shared" si="951"/>
        <v>48.797633567088411</v>
      </c>
      <c r="H3744" s="17">
        <v>1.0149999999999999E-2</v>
      </c>
      <c r="I3744" s="18">
        <f t="shared" si="949"/>
        <v>0.49529598070594733</v>
      </c>
      <c r="J3744" s="27">
        <f t="shared" si="950"/>
        <v>49.292929547794358</v>
      </c>
      <c r="K3744" s="6"/>
    </row>
    <row r="3745" spans="1:18" ht="12.75" customHeight="1" x14ac:dyDescent="0.25">
      <c r="A3745" s="13"/>
      <c r="B3745" s="14"/>
      <c r="C3745" s="14"/>
      <c r="D3745" s="14"/>
      <c r="E3745" s="15"/>
      <c r="F3745" s="16">
        <f>SUM(F3731:F3744)</f>
        <v>46.543749000000005</v>
      </c>
      <c r="I3745" s="8">
        <f>SUM(I3731:I3744)</f>
        <v>2.7491805477943476</v>
      </c>
      <c r="K3745" s="6">
        <f>SUM(F3745:I3745)</f>
        <v>49.292929547794351</v>
      </c>
    </row>
    <row r="3746" spans="1:18" ht="12.75" customHeight="1" x14ac:dyDescent="0.25">
      <c r="A3746" s="28" t="s">
        <v>446</v>
      </c>
      <c r="B3746" s="28" t="s">
        <v>447</v>
      </c>
      <c r="C3746" s="12"/>
      <c r="D3746" s="12"/>
      <c r="E3746" s="9"/>
      <c r="F3746" s="12"/>
      <c r="G3746" s="12"/>
      <c r="H3746" s="12"/>
    </row>
    <row r="3747" spans="1:18" ht="12.75" customHeight="1" x14ac:dyDescent="0.25">
      <c r="A3747" s="13">
        <v>42590</v>
      </c>
      <c r="B3747" s="14">
        <v>46.36</v>
      </c>
      <c r="C3747" s="14">
        <v>0</v>
      </c>
      <c r="D3747" s="14">
        <v>0</v>
      </c>
      <c r="E3747" s="15">
        <v>46.36</v>
      </c>
      <c r="F3747" s="16">
        <f t="shared" ref="F3747:F3757" si="952">PRODUCT(E3747*0.0743)</f>
        <v>3.4445480000000002</v>
      </c>
      <c r="G3747" s="14"/>
      <c r="H3747" s="17">
        <v>4.1999999999999997E-3</v>
      </c>
      <c r="I3747" s="18">
        <f t="shared" ref="I3747:I3757" si="953">((F3747/2)+G3747)*(H3747)</f>
        <v>7.2335508000000003E-3</v>
      </c>
      <c r="J3747" s="19">
        <f t="shared" ref="J3747:J3757" si="954">F3747+G3747+I3747</f>
        <v>3.4517815508000003</v>
      </c>
      <c r="K3747" s="6"/>
    </row>
    <row r="3748" spans="1:18" ht="12.75" customHeight="1" x14ac:dyDescent="0.25">
      <c r="A3748" s="13">
        <v>42622</v>
      </c>
      <c r="B3748" s="14">
        <v>42.69</v>
      </c>
      <c r="C3748" s="14">
        <v>0</v>
      </c>
      <c r="D3748" s="14">
        <v>0</v>
      </c>
      <c r="E3748" s="15">
        <v>42.69</v>
      </c>
      <c r="F3748" s="16">
        <f t="shared" si="952"/>
        <v>3.1718670000000002</v>
      </c>
      <c r="G3748" s="20">
        <f t="shared" ref="G3748:G3757" si="955">SUM(J3747)</f>
        <v>3.4517815508000003</v>
      </c>
      <c r="H3748" s="17">
        <v>4.45E-3</v>
      </c>
      <c r="I3748" s="18">
        <f t="shared" si="953"/>
        <v>2.2417831976059999E-2</v>
      </c>
      <c r="J3748" s="19">
        <f t="shared" si="954"/>
        <v>6.6460663827760609</v>
      </c>
      <c r="K3748" s="6"/>
    </row>
    <row r="3749" spans="1:18" ht="12.75" customHeight="1" x14ac:dyDescent="0.25">
      <c r="A3749" s="13">
        <v>42654</v>
      </c>
      <c r="B3749" s="14">
        <v>37.96</v>
      </c>
      <c r="C3749" s="14">
        <v>0</v>
      </c>
      <c r="D3749" s="14">
        <v>0</v>
      </c>
      <c r="E3749" s="15">
        <v>37.96</v>
      </c>
      <c r="F3749" s="16">
        <f t="shared" si="952"/>
        <v>2.8204280000000002</v>
      </c>
      <c r="G3749" s="20">
        <f t="shared" si="955"/>
        <v>6.6460663827760609</v>
      </c>
      <c r="H3749" s="17">
        <v>4.7999999999999996E-3</v>
      </c>
      <c r="I3749" s="18">
        <f t="shared" si="953"/>
        <v>3.8670145837325087E-2</v>
      </c>
      <c r="J3749" s="21">
        <f t="shared" si="954"/>
        <v>9.5051645286133848</v>
      </c>
      <c r="K3749" s="6"/>
    </row>
    <row r="3750" spans="1:18" ht="12.75" customHeight="1" x14ac:dyDescent="0.25">
      <c r="A3750" s="13">
        <v>42682</v>
      </c>
      <c r="B3750" s="14">
        <v>42.69</v>
      </c>
      <c r="C3750" s="14">
        <v>0</v>
      </c>
      <c r="D3750" s="14">
        <v>0</v>
      </c>
      <c r="E3750" s="15">
        <v>42.69</v>
      </c>
      <c r="F3750" s="16">
        <f t="shared" si="952"/>
        <v>3.1718670000000002</v>
      </c>
      <c r="G3750" s="20">
        <f t="shared" si="955"/>
        <v>9.5051645286133848</v>
      </c>
      <c r="H3750" s="17">
        <v>4.7999999999999996E-3</v>
      </c>
      <c r="I3750" s="18">
        <f t="shared" si="953"/>
        <v>5.3237270537344242E-2</v>
      </c>
      <c r="J3750" s="21">
        <f t="shared" si="954"/>
        <v>12.73026879915073</v>
      </c>
      <c r="K3750" s="6"/>
    </row>
    <row r="3751" spans="1:18" ht="12.75" customHeight="1" x14ac:dyDescent="0.25">
      <c r="A3751" s="13">
        <v>42711</v>
      </c>
      <c r="B3751" s="14">
        <v>45.84</v>
      </c>
      <c r="C3751" s="14">
        <v>0</v>
      </c>
      <c r="D3751" s="14">
        <v>0</v>
      </c>
      <c r="E3751" s="15">
        <v>45.84</v>
      </c>
      <c r="F3751" s="16">
        <f t="shared" si="952"/>
        <v>3.4059120000000003</v>
      </c>
      <c r="G3751" s="20">
        <f t="shared" si="955"/>
        <v>12.73026879915073</v>
      </c>
      <c r="H3751" s="17">
        <v>6.0000000000000001E-3</v>
      </c>
      <c r="I3751" s="18">
        <f t="shared" si="953"/>
        <v>8.6599348794904385E-2</v>
      </c>
      <c r="J3751" s="21">
        <f t="shared" si="954"/>
        <v>16.222780147945635</v>
      </c>
      <c r="K3751" s="6"/>
    </row>
    <row r="3752" spans="1:18" ht="12.75" customHeight="1" x14ac:dyDescent="0.25">
      <c r="A3752" s="13">
        <v>42746</v>
      </c>
      <c r="B3752" s="14">
        <v>47.06</v>
      </c>
      <c r="C3752" s="14">
        <v>0</v>
      </c>
      <c r="D3752" s="14">
        <v>0</v>
      </c>
      <c r="E3752" s="15">
        <v>47.06</v>
      </c>
      <c r="F3752" s="16">
        <f t="shared" si="952"/>
        <v>3.4965580000000003</v>
      </c>
      <c r="G3752" s="20">
        <f t="shared" si="955"/>
        <v>16.222780147945635</v>
      </c>
      <c r="H3752" s="17">
        <v>7.3000000000000001E-3</v>
      </c>
      <c r="I3752" s="18">
        <f t="shared" si="953"/>
        <v>0.13118873178000315</v>
      </c>
      <c r="J3752" s="21">
        <f t="shared" si="954"/>
        <v>19.850526879725638</v>
      </c>
      <c r="K3752" s="6"/>
    </row>
    <row r="3753" spans="1:18" s="12" customFormat="1" ht="12.75" customHeight="1" x14ac:dyDescent="0.25">
      <c r="A3753" s="13">
        <v>42773</v>
      </c>
      <c r="B3753" s="14">
        <v>41.76</v>
      </c>
      <c r="C3753" s="14">
        <v>0</v>
      </c>
      <c r="D3753" s="14">
        <v>0</v>
      </c>
      <c r="E3753" s="15">
        <v>41.76</v>
      </c>
      <c r="F3753" s="16">
        <f t="shared" si="952"/>
        <v>3.1027680000000002</v>
      </c>
      <c r="G3753" s="20">
        <f t="shared" si="955"/>
        <v>19.850526879725638</v>
      </c>
      <c r="H3753" s="17">
        <v>6.8999999999999999E-3</v>
      </c>
      <c r="I3753" s="18">
        <f t="shared" si="953"/>
        <v>0.1476731850701069</v>
      </c>
      <c r="J3753" s="21">
        <f t="shared" si="954"/>
        <v>23.100968064795747</v>
      </c>
      <c r="K3753" s="6"/>
      <c r="P3753" s="9"/>
      <c r="R3753" s="9"/>
    </row>
    <row r="3754" spans="1:18" ht="12.75" customHeight="1" x14ac:dyDescent="0.25">
      <c r="A3754" s="13">
        <v>42801</v>
      </c>
      <c r="B3754" s="14">
        <v>45.11</v>
      </c>
      <c r="C3754" s="14">
        <v>0</v>
      </c>
      <c r="D3754" s="14">
        <v>0</v>
      </c>
      <c r="E3754" s="15">
        <v>45.11</v>
      </c>
      <c r="F3754" s="16">
        <f t="shared" si="952"/>
        <v>3.3516730000000003</v>
      </c>
      <c r="G3754" s="20">
        <f t="shared" si="955"/>
        <v>23.100968064795747</v>
      </c>
      <c r="H3754" s="17">
        <v>7.9000000000000008E-3</v>
      </c>
      <c r="I3754" s="18">
        <f t="shared" si="953"/>
        <v>0.19573675606188642</v>
      </c>
      <c r="J3754" s="21">
        <f t="shared" si="954"/>
        <v>26.648377820857636</v>
      </c>
      <c r="K3754" s="6"/>
    </row>
    <row r="3755" spans="1:18" ht="12.75" customHeight="1" x14ac:dyDescent="0.25">
      <c r="A3755" s="13">
        <v>42835</v>
      </c>
      <c r="B3755" s="14">
        <v>45.93</v>
      </c>
      <c r="C3755" s="14">
        <v>0</v>
      </c>
      <c r="D3755" s="14">
        <v>0</v>
      </c>
      <c r="E3755" s="15">
        <v>45.93</v>
      </c>
      <c r="F3755" s="16">
        <f t="shared" si="952"/>
        <v>3.4125990000000002</v>
      </c>
      <c r="G3755" s="20">
        <f t="shared" si="955"/>
        <v>26.648377820857636</v>
      </c>
      <c r="H3755" s="17">
        <v>8.9999999999999993E-3</v>
      </c>
      <c r="I3755" s="18">
        <f t="shared" si="953"/>
        <v>0.25519209588771868</v>
      </c>
      <c r="J3755" s="21">
        <f t="shared" si="954"/>
        <v>30.316168916745355</v>
      </c>
      <c r="K3755" s="6"/>
    </row>
    <row r="3756" spans="1:18" ht="12.75" customHeight="1" x14ac:dyDescent="0.25">
      <c r="A3756" s="13">
        <v>42866</v>
      </c>
      <c r="B3756" s="14">
        <v>44.69</v>
      </c>
      <c r="C3756" s="14">
        <v>0</v>
      </c>
      <c r="D3756" s="14">
        <v>0</v>
      </c>
      <c r="E3756" s="15"/>
      <c r="F3756" s="16">
        <f t="shared" si="952"/>
        <v>0</v>
      </c>
      <c r="G3756" s="20">
        <f t="shared" si="955"/>
        <v>30.316168916745355</v>
      </c>
      <c r="H3756" s="17">
        <v>9.0500000000000008E-3</v>
      </c>
      <c r="I3756" s="18">
        <f t="shared" si="953"/>
        <v>0.2743613286965455</v>
      </c>
      <c r="J3756" s="21">
        <f t="shared" si="954"/>
        <v>30.590530245441901</v>
      </c>
      <c r="K3756" s="6"/>
    </row>
    <row r="3757" spans="1:18" ht="12.75" customHeight="1" x14ac:dyDescent="0.25">
      <c r="A3757" s="13">
        <v>42896</v>
      </c>
      <c r="B3757" s="14">
        <v>41.59</v>
      </c>
      <c r="C3757" s="14">
        <v>0</v>
      </c>
      <c r="D3757" s="14">
        <v>0</v>
      </c>
      <c r="E3757" s="15"/>
      <c r="F3757" s="16">
        <f t="shared" si="952"/>
        <v>0</v>
      </c>
      <c r="G3757" s="20">
        <f t="shared" si="955"/>
        <v>30.590530245441901</v>
      </c>
      <c r="H3757" s="17">
        <v>1.0149999999999999E-2</v>
      </c>
      <c r="I3757" s="18">
        <f t="shared" si="953"/>
        <v>0.31049388199123529</v>
      </c>
      <c r="J3757" s="27">
        <f t="shared" si="954"/>
        <v>30.901024127433136</v>
      </c>
      <c r="K3757" s="6"/>
    </row>
    <row r="3758" spans="1:18" ht="12.75" customHeight="1" x14ac:dyDescent="0.25">
      <c r="A3758" s="13"/>
      <c r="B3758" s="14"/>
      <c r="C3758" s="14"/>
      <c r="D3758" s="14"/>
      <c r="E3758" s="15"/>
      <c r="F3758" s="16">
        <f>SUM(F3747:F3757)</f>
        <v>29.378220000000002</v>
      </c>
      <c r="I3758" s="8">
        <f>SUM(I3747:I3757)</f>
        <v>1.5228041274331297</v>
      </c>
      <c r="K3758" s="6">
        <f>SUM(F3758:I3758)</f>
        <v>30.901024127433132</v>
      </c>
    </row>
    <row r="3759" spans="1:18" ht="12.75" customHeight="1" x14ac:dyDescent="0.25">
      <c r="A3759" s="7" t="s">
        <v>448</v>
      </c>
      <c r="B3759" s="7" t="s">
        <v>449</v>
      </c>
      <c r="K3759" s="6"/>
    </row>
    <row r="3760" spans="1:18" ht="12.75" customHeight="1" x14ac:dyDescent="0.25">
      <c r="A3760" s="13">
        <v>42501</v>
      </c>
      <c r="B3760" s="14">
        <v>20.12</v>
      </c>
      <c r="C3760" s="14">
        <v>0</v>
      </c>
      <c r="D3760" s="14">
        <v>31.66</v>
      </c>
      <c r="E3760" s="15">
        <v>51.78</v>
      </c>
      <c r="F3760" s="16">
        <f t="shared" ref="F3760:F3773" si="956">PRODUCT(E3760*0.0743)</f>
        <v>3.8472540000000004</v>
      </c>
      <c r="H3760" s="17">
        <v>3.5000000000000001E-3</v>
      </c>
      <c r="I3760" s="18">
        <f t="shared" ref="I3760:I3773" si="957">((F3760/2)+G3760)*(H3760)</f>
        <v>6.7326945000000006E-3</v>
      </c>
      <c r="J3760" s="19">
        <f t="shared" ref="J3760:J3773" si="958">F3760+G3760+I3760</f>
        <v>3.8539866945000005</v>
      </c>
      <c r="K3760" s="6"/>
    </row>
    <row r="3761" spans="1:11" ht="12.75" customHeight="1" x14ac:dyDescent="0.25">
      <c r="A3761" s="13">
        <v>42527</v>
      </c>
      <c r="B3761" s="14">
        <v>59.49</v>
      </c>
      <c r="C3761" s="14">
        <v>0</v>
      </c>
      <c r="D3761" s="14">
        <v>0</v>
      </c>
      <c r="E3761" s="15">
        <v>59.49</v>
      </c>
      <c r="F3761" s="16">
        <f t="shared" si="956"/>
        <v>4.4201070000000007</v>
      </c>
      <c r="G3761" s="20">
        <f t="shared" ref="G3761:G3773" si="959">SUM(J3760)</f>
        <v>3.8539866945000005</v>
      </c>
      <c r="H3761" s="17">
        <v>3.7000000000000002E-3</v>
      </c>
      <c r="I3761" s="18">
        <f t="shared" si="957"/>
        <v>2.2436948719650001E-2</v>
      </c>
      <c r="J3761" s="19">
        <f t="shared" si="958"/>
        <v>8.2965306432196506</v>
      </c>
      <c r="K3761" s="6"/>
    </row>
    <row r="3762" spans="1:11" ht="12.75" customHeight="1" x14ac:dyDescent="0.25">
      <c r="A3762" s="13">
        <v>42559</v>
      </c>
      <c r="B3762" s="14">
        <v>52.14</v>
      </c>
      <c r="C3762" s="14">
        <v>0</v>
      </c>
      <c r="D3762" s="14">
        <v>0</v>
      </c>
      <c r="E3762" s="15">
        <v>52.14</v>
      </c>
      <c r="F3762" s="16">
        <f t="shared" si="956"/>
        <v>3.8740020000000004</v>
      </c>
      <c r="G3762" s="20">
        <f t="shared" si="959"/>
        <v>8.2965306432196506</v>
      </c>
      <c r="H3762" s="17">
        <v>4.0499999999999998E-3</v>
      </c>
      <c r="I3762" s="18">
        <f t="shared" si="957"/>
        <v>4.1445803155039582E-2</v>
      </c>
      <c r="J3762" s="19">
        <f t="shared" si="958"/>
        <v>12.21197844637469</v>
      </c>
      <c r="K3762" s="6"/>
    </row>
    <row r="3763" spans="1:11" ht="12.75" customHeight="1" x14ac:dyDescent="0.25">
      <c r="A3763" s="13">
        <v>42590</v>
      </c>
      <c r="B3763" s="14">
        <v>55.81</v>
      </c>
      <c r="C3763" s="14">
        <v>0</v>
      </c>
      <c r="D3763" s="14">
        <v>0</v>
      </c>
      <c r="E3763" s="15">
        <v>55.81</v>
      </c>
      <c r="F3763" s="16">
        <f t="shared" si="956"/>
        <v>4.1466830000000003</v>
      </c>
      <c r="G3763" s="20">
        <f t="shared" si="959"/>
        <v>12.21197844637469</v>
      </c>
      <c r="H3763" s="17">
        <v>4.1999999999999997E-3</v>
      </c>
      <c r="I3763" s="18">
        <f t="shared" si="957"/>
        <v>5.9998343774773692E-2</v>
      </c>
      <c r="J3763" s="19">
        <f t="shared" si="958"/>
        <v>16.418659790149462</v>
      </c>
      <c r="K3763" s="6"/>
    </row>
    <row r="3764" spans="1:11" ht="12.75" customHeight="1" x14ac:dyDescent="0.25">
      <c r="A3764" s="13">
        <v>42622</v>
      </c>
      <c r="B3764" s="14">
        <v>55.29</v>
      </c>
      <c r="C3764" s="14">
        <v>0</v>
      </c>
      <c r="D3764" s="14">
        <v>0</v>
      </c>
      <c r="E3764" s="15">
        <v>55.29</v>
      </c>
      <c r="F3764" s="16">
        <f t="shared" si="956"/>
        <v>4.108047</v>
      </c>
      <c r="G3764" s="20">
        <f t="shared" si="959"/>
        <v>16.418659790149462</v>
      </c>
      <c r="H3764" s="17">
        <v>4.45E-3</v>
      </c>
      <c r="I3764" s="18">
        <f t="shared" si="957"/>
        <v>8.220344064116511E-2</v>
      </c>
      <c r="J3764" s="19">
        <f t="shared" si="958"/>
        <v>20.608910230790627</v>
      </c>
      <c r="K3764" s="6"/>
    </row>
    <row r="3765" spans="1:11" ht="12.75" customHeight="1" x14ac:dyDescent="0.25">
      <c r="A3765" s="13">
        <v>42654</v>
      </c>
      <c r="B3765" s="14">
        <v>54.76</v>
      </c>
      <c r="C3765" s="14">
        <v>0</v>
      </c>
      <c r="D3765" s="14">
        <v>0</v>
      </c>
      <c r="E3765" s="15">
        <v>54.76</v>
      </c>
      <c r="F3765" s="16">
        <f t="shared" si="956"/>
        <v>4.0686679999999997</v>
      </c>
      <c r="G3765" s="20">
        <f t="shared" si="959"/>
        <v>20.608910230790627</v>
      </c>
      <c r="H3765" s="17">
        <v>4.7999999999999996E-3</v>
      </c>
      <c r="I3765" s="18">
        <f t="shared" si="957"/>
        <v>0.10868757230779501</v>
      </c>
      <c r="J3765" s="21">
        <f t="shared" si="958"/>
        <v>24.78626580309842</v>
      </c>
      <c r="K3765" s="6"/>
    </row>
    <row r="3766" spans="1:11" ht="12.75" customHeight="1" x14ac:dyDescent="0.25">
      <c r="A3766" s="13">
        <v>42682</v>
      </c>
      <c r="B3766" s="14">
        <v>53.71</v>
      </c>
      <c r="C3766" s="14">
        <v>0</v>
      </c>
      <c r="D3766" s="14">
        <v>0</v>
      </c>
      <c r="E3766" s="15">
        <v>53.71</v>
      </c>
      <c r="F3766" s="16">
        <f t="shared" si="956"/>
        <v>3.9906530000000004</v>
      </c>
      <c r="G3766" s="20">
        <f t="shared" si="959"/>
        <v>24.78626580309842</v>
      </c>
      <c r="H3766" s="17">
        <v>4.7999999999999996E-3</v>
      </c>
      <c r="I3766" s="18">
        <f t="shared" si="957"/>
        <v>0.12855164305487241</v>
      </c>
      <c r="J3766" s="21">
        <f t="shared" si="958"/>
        <v>28.905470446153295</v>
      </c>
      <c r="K3766" s="6"/>
    </row>
    <row r="3767" spans="1:11" ht="12.75" customHeight="1" x14ac:dyDescent="0.25">
      <c r="A3767" s="13">
        <v>42711</v>
      </c>
      <c r="B3767" s="14">
        <v>56.86</v>
      </c>
      <c r="C3767" s="14">
        <v>0</v>
      </c>
      <c r="D3767" s="14">
        <v>0</v>
      </c>
      <c r="E3767" s="15">
        <v>56.86</v>
      </c>
      <c r="F3767" s="16">
        <f t="shared" si="956"/>
        <v>4.2246980000000001</v>
      </c>
      <c r="G3767" s="20">
        <f t="shared" si="959"/>
        <v>28.905470446153295</v>
      </c>
      <c r="H3767" s="17">
        <v>6.0000000000000001E-3</v>
      </c>
      <c r="I3767" s="18">
        <f t="shared" si="957"/>
        <v>0.18610691667691978</v>
      </c>
      <c r="J3767" s="21">
        <f t="shared" si="958"/>
        <v>33.316275362830211</v>
      </c>
      <c r="K3767" s="6"/>
    </row>
    <row r="3768" spans="1:11" ht="12.75" customHeight="1" x14ac:dyDescent="0.25">
      <c r="A3768" s="13">
        <v>42746</v>
      </c>
      <c r="B3768" s="14">
        <v>58.97</v>
      </c>
      <c r="C3768" s="14">
        <v>0</v>
      </c>
      <c r="D3768" s="14">
        <v>0</v>
      </c>
      <c r="E3768" s="15">
        <v>58.97</v>
      </c>
      <c r="F3768" s="16">
        <f t="shared" si="956"/>
        <v>4.3814710000000003</v>
      </c>
      <c r="G3768" s="20">
        <f t="shared" si="959"/>
        <v>33.316275362830211</v>
      </c>
      <c r="H3768" s="17">
        <v>7.3000000000000001E-3</v>
      </c>
      <c r="I3768" s="18">
        <f t="shared" si="957"/>
        <v>0.25920117929866054</v>
      </c>
      <c r="J3768" s="21">
        <f t="shared" si="958"/>
        <v>37.956947542128873</v>
      </c>
      <c r="K3768" s="6"/>
    </row>
    <row r="3769" spans="1:11" ht="12.75" customHeight="1" x14ac:dyDescent="0.25">
      <c r="A3769" s="13">
        <v>42773</v>
      </c>
      <c r="B3769" s="14">
        <v>54.82</v>
      </c>
      <c r="C3769" s="14">
        <v>0</v>
      </c>
      <c r="D3769" s="14">
        <v>0</v>
      </c>
      <c r="E3769" s="15">
        <v>54.82</v>
      </c>
      <c r="F3769" s="16">
        <f t="shared" si="956"/>
        <v>4.0731260000000002</v>
      </c>
      <c r="G3769" s="20">
        <f t="shared" si="959"/>
        <v>37.956947542128873</v>
      </c>
      <c r="H3769" s="17">
        <v>6.8999999999999999E-3</v>
      </c>
      <c r="I3769" s="18">
        <f t="shared" si="957"/>
        <v>0.27595522274068923</v>
      </c>
      <c r="J3769" s="21">
        <f t="shared" si="958"/>
        <v>42.306028764869566</v>
      </c>
      <c r="K3769" s="6"/>
    </row>
    <row r="3770" spans="1:11" ht="12.75" customHeight="1" x14ac:dyDescent="0.25">
      <c r="A3770" s="13">
        <v>42801</v>
      </c>
      <c r="B3770" s="14">
        <v>57.06</v>
      </c>
      <c r="C3770" s="14">
        <v>0</v>
      </c>
      <c r="D3770" s="14">
        <v>0</v>
      </c>
      <c r="E3770" s="15">
        <v>57.06</v>
      </c>
      <c r="F3770" s="16">
        <f t="shared" si="956"/>
        <v>4.2395580000000006</v>
      </c>
      <c r="G3770" s="20">
        <f t="shared" si="959"/>
        <v>42.306028764869566</v>
      </c>
      <c r="H3770" s="17">
        <v>7.9000000000000008E-3</v>
      </c>
      <c r="I3770" s="18">
        <f t="shared" si="957"/>
        <v>0.35096388134246964</v>
      </c>
      <c r="J3770" s="21">
        <f t="shared" si="958"/>
        <v>46.896550646212042</v>
      </c>
      <c r="K3770" s="6"/>
    </row>
    <row r="3771" spans="1:11" ht="12.75" customHeight="1" x14ac:dyDescent="0.25">
      <c r="A3771" s="13">
        <v>42835</v>
      </c>
      <c r="B3771" s="14">
        <v>57.45</v>
      </c>
      <c r="C3771" s="14">
        <v>0</v>
      </c>
      <c r="D3771" s="14">
        <v>0</v>
      </c>
      <c r="E3771" s="15">
        <v>57.45</v>
      </c>
      <c r="F3771" s="16">
        <f t="shared" si="956"/>
        <v>4.2685350000000009</v>
      </c>
      <c r="G3771" s="20">
        <f t="shared" si="959"/>
        <v>46.896550646212042</v>
      </c>
      <c r="H3771" s="17">
        <v>8.9999999999999993E-3</v>
      </c>
      <c r="I3771" s="18">
        <f t="shared" si="957"/>
        <v>0.44127736331590833</v>
      </c>
      <c r="J3771" s="21">
        <f t="shared" si="958"/>
        <v>51.606363009527946</v>
      </c>
      <c r="K3771" s="6"/>
    </row>
    <row r="3772" spans="1:11" ht="12.75" customHeight="1" x14ac:dyDescent="0.25">
      <c r="A3772" s="13">
        <v>42866</v>
      </c>
      <c r="B3772" s="14">
        <v>55.82</v>
      </c>
      <c r="C3772" s="14">
        <v>0</v>
      </c>
      <c r="D3772" s="14">
        <v>0</v>
      </c>
      <c r="E3772" s="15"/>
      <c r="F3772" s="16">
        <f t="shared" si="956"/>
        <v>0</v>
      </c>
      <c r="G3772" s="20">
        <f t="shared" si="959"/>
        <v>51.606363009527946</v>
      </c>
      <c r="H3772" s="17">
        <v>9.0500000000000008E-3</v>
      </c>
      <c r="I3772" s="18">
        <f t="shared" si="957"/>
        <v>0.46703758523622796</v>
      </c>
      <c r="J3772" s="21">
        <f t="shared" si="958"/>
        <v>52.073400594764173</v>
      </c>
      <c r="K3772" s="6"/>
    </row>
    <row r="3773" spans="1:11" ht="12.75" customHeight="1" x14ac:dyDescent="0.25">
      <c r="A3773" s="13">
        <v>42896</v>
      </c>
      <c r="B3773" s="14">
        <v>65.180000000000007</v>
      </c>
      <c r="C3773" s="14">
        <v>0</v>
      </c>
      <c r="D3773" s="14">
        <v>0</v>
      </c>
      <c r="E3773" s="15"/>
      <c r="F3773" s="16">
        <f t="shared" si="956"/>
        <v>0</v>
      </c>
      <c r="G3773" s="20">
        <f t="shared" si="959"/>
        <v>52.073400594764173</v>
      </c>
      <c r="H3773" s="17">
        <v>1.0149999999999999E-2</v>
      </c>
      <c r="I3773" s="18">
        <f t="shared" si="957"/>
        <v>0.52854501603685633</v>
      </c>
      <c r="J3773" s="27">
        <f t="shared" si="958"/>
        <v>52.601945610801032</v>
      </c>
      <c r="K3773" s="6"/>
    </row>
    <row r="3774" spans="1:11" ht="12.75" customHeight="1" x14ac:dyDescent="0.25">
      <c r="A3774" s="13"/>
      <c r="B3774" s="14"/>
      <c r="C3774" s="14"/>
      <c r="D3774" s="14"/>
      <c r="E3774" s="15"/>
      <c r="F3774" s="16">
        <f>SUM(F3760:F3773)</f>
        <v>49.642802000000003</v>
      </c>
      <c r="I3774" s="8">
        <f>SUM(I3760:I3773)</f>
        <v>2.9591436108010276</v>
      </c>
      <c r="K3774" s="6">
        <f>SUM(F3774:I3774)</f>
        <v>52.601945610801032</v>
      </c>
    </row>
    <row r="3775" spans="1:11" ht="12.75" customHeight="1" x14ac:dyDescent="0.25">
      <c r="A3775" s="7" t="s">
        <v>450</v>
      </c>
      <c r="B3775" s="7" t="s">
        <v>451</v>
      </c>
      <c r="K3775" s="6"/>
    </row>
    <row r="3776" spans="1:11" ht="12.75" customHeight="1" x14ac:dyDescent="0.25">
      <c r="A3776" s="13">
        <v>42501</v>
      </c>
      <c r="B3776" s="14">
        <v>18.579999999999998</v>
      </c>
      <c r="C3776" s="14">
        <v>0</v>
      </c>
      <c r="D3776" s="14">
        <v>31.66</v>
      </c>
      <c r="E3776" s="15">
        <v>50.24</v>
      </c>
      <c r="F3776" s="16">
        <f t="shared" ref="F3776:F3789" si="960">PRODUCT(E3776*0.0743)</f>
        <v>3.7328320000000006</v>
      </c>
      <c r="H3776" s="17">
        <v>3.5000000000000001E-3</v>
      </c>
      <c r="I3776" s="18">
        <f t="shared" ref="I3776:I3789" si="961">((F3776/2)+G3776)*(H3776)</f>
        <v>6.5324560000000016E-3</v>
      </c>
      <c r="J3776" s="19">
        <f t="shared" ref="J3776:J3789" si="962">F3776+G3776+I3776</f>
        <v>3.7393644560000006</v>
      </c>
      <c r="K3776" s="6"/>
    </row>
    <row r="3777" spans="1:11" ht="12.75" customHeight="1" x14ac:dyDescent="0.25">
      <c r="A3777" s="13">
        <v>42527</v>
      </c>
      <c r="B3777" s="14">
        <v>61.59</v>
      </c>
      <c r="C3777" s="14">
        <v>0</v>
      </c>
      <c r="D3777" s="14">
        <v>0</v>
      </c>
      <c r="E3777" s="15">
        <v>61.59</v>
      </c>
      <c r="F3777" s="16">
        <f t="shared" si="960"/>
        <v>4.5761370000000001</v>
      </c>
      <c r="G3777" s="20">
        <f t="shared" ref="G3777:G3789" si="963">SUM(J3776)</f>
        <v>3.7393644560000006</v>
      </c>
      <c r="H3777" s="17">
        <v>3.7000000000000002E-3</v>
      </c>
      <c r="I3777" s="18">
        <f t="shared" si="961"/>
        <v>2.2301501937200003E-2</v>
      </c>
      <c r="J3777" s="19">
        <f t="shared" si="962"/>
        <v>8.3378029579371997</v>
      </c>
      <c r="K3777" s="6"/>
    </row>
    <row r="3778" spans="1:11" ht="12.75" customHeight="1" x14ac:dyDescent="0.25">
      <c r="A3778" s="13">
        <v>42559</v>
      </c>
      <c r="B3778" s="14">
        <v>63.69</v>
      </c>
      <c r="C3778" s="14">
        <v>0</v>
      </c>
      <c r="D3778" s="14">
        <v>0</v>
      </c>
      <c r="E3778" s="15">
        <v>63.69</v>
      </c>
      <c r="F3778" s="16">
        <f t="shared" si="960"/>
        <v>4.7321670000000005</v>
      </c>
      <c r="G3778" s="20">
        <f t="shared" si="963"/>
        <v>8.3378029579371997</v>
      </c>
      <c r="H3778" s="17">
        <v>4.0499999999999998E-3</v>
      </c>
      <c r="I3778" s="18">
        <f t="shared" si="961"/>
        <v>4.3350740154645656E-2</v>
      </c>
      <c r="J3778" s="19">
        <f t="shared" si="962"/>
        <v>13.113320698091846</v>
      </c>
      <c r="K3778" s="6"/>
    </row>
    <row r="3779" spans="1:11" ht="12.75" customHeight="1" x14ac:dyDescent="0.25">
      <c r="A3779" s="13">
        <v>42590</v>
      </c>
      <c r="B3779" s="14">
        <v>67.36</v>
      </c>
      <c r="C3779" s="14">
        <v>0</v>
      </c>
      <c r="D3779" s="14">
        <v>0</v>
      </c>
      <c r="E3779" s="15">
        <v>67.36</v>
      </c>
      <c r="F3779" s="16">
        <f t="shared" si="960"/>
        <v>5.004848</v>
      </c>
      <c r="G3779" s="20">
        <f t="shared" si="963"/>
        <v>13.113320698091846</v>
      </c>
      <c r="H3779" s="17">
        <v>4.1999999999999997E-3</v>
      </c>
      <c r="I3779" s="18">
        <f t="shared" si="961"/>
        <v>6.5586127731985744E-2</v>
      </c>
      <c r="J3779" s="19">
        <f t="shared" si="962"/>
        <v>18.183754825823833</v>
      </c>
      <c r="K3779" s="6"/>
    </row>
    <row r="3780" spans="1:11" ht="12.75" customHeight="1" x14ac:dyDescent="0.25">
      <c r="A3780" s="13">
        <v>42622</v>
      </c>
      <c r="B3780" s="14">
        <v>51.09</v>
      </c>
      <c r="C3780" s="14">
        <v>0</v>
      </c>
      <c r="D3780" s="14">
        <v>0</v>
      </c>
      <c r="E3780" s="15">
        <v>51.09</v>
      </c>
      <c r="F3780" s="16">
        <f t="shared" si="960"/>
        <v>3.7959870000000007</v>
      </c>
      <c r="G3780" s="20">
        <f t="shared" si="963"/>
        <v>18.183754825823833</v>
      </c>
      <c r="H3780" s="17">
        <v>4.45E-3</v>
      </c>
      <c r="I3780" s="18">
        <f t="shared" si="961"/>
        <v>8.9363780049916061E-2</v>
      </c>
      <c r="J3780" s="19">
        <f t="shared" si="962"/>
        <v>22.069105605873748</v>
      </c>
      <c r="K3780" s="6"/>
    </row>
    <row r="3781" spans="1:11" ht="12.75" customHeight="1" x14ac:dyDescent="0.25">
      <c r="A3781" s="13">
        <v>42654</v>
      </c>
      <c r="B3781" s="14">
        <v>53.71</v>
      </c>
      <c r="C3781" s="14">
        <v>0</v>
      </c>
      <c r="D3781" s="14">
        <v>0</v>
      </c>
      <c r="E3781" s="15">
        <v>53.71</v>
      </c>
      <c r="F3781" s="16">
        <f t="shared" si="960"/>
        <v>3.9906530000000004</v>
      </c>
      <c r="G3781" s="20">
        <f t="shared" si="963"/>
        <v>22.069105605873748</v>
      </c>
      <c r="H3781" s="17">
        <v>4.7999999999999996E-3</v>
      </c>
      <c r="I3781" s="18">
        <f t="shared" si="961"/>
        <v>0.11550927410819399</v>
      </c>
      <c r="J3781" s="21">
        <f t="shared" si="962"/>
        <v>26.175267879981945</v>
      </c>
      <c r="K3781" s="6"/>
    </row>
    <row r="3782" spans="1:11" ht="12.75" customHeight="1" x14ac:dyDescent="0.25">
      <c r="A3782" s="13">
        <v>42682</v>
      </c>
      <c r="B3782" s="14">
        <v>54.24</v>
      </c>
      <c r="C3782" s="14">
        <v>0</v>
      </c>
      <c r="D3782" s="14">
        <v>0</v>
      </c>
      <c r="E3782" s="15">
        <v>54.24</v>
      </c>
      <c r="F3782" s="16">
        <f t="shared" si="960"/>
        <v>4.0300320000000003</v>
      </c>
      <c r="G3782" s="20">
        <f t="shared" si="963"/>
        <v>26.175267879981945</v>
      </c>
      <c r="H3782" s="17">
        <v>4.7999999999999996E-3</v>
      </c>
      <c r="I3782" s="18">
        <f t="shared" si="961"/>
        <v>0.13531336262391333</v>
      </c>
      <c r="J3782" s="21">
        <f t="shared" si="962"/>
        <v>30.340613242605858</v>
      </c>
      <c r="K3782" s="6"/>
    </row>
    <row r="3783" spans="1:11" ht="12.75" customHeight="1" x14ac:dyDescent="0.25">
      <c r="A3783" s="13">
        <v>42711</v>
      </c>
      <c r="B3783" s="14">
        <v>53.19</v>
      </c>
      <c r="C3783" s="14">
        <v>0</v>
      </c>
      <c r="D3783" s="14">
        <v>0</v>
      </c>
      <c r="E3783" s="15">
        <v>53.19</v>
      </c>
      <c r="F3783" s="16">
        <f t="shared" si="960"/>
        <v>3.9520170000000001</v>
      </c>
      <c r="G3783" s="20">
        <f t="shared" si="963"/>
        <v>30.340613242605858</v>
      </c>
      <c r="H3783" s="17">
        <v>6.0000000000000001E-3</v>
      </c>
      <c r="I3783" s="18">
        <f t="shared" si="961"/>
        <v>0.19389973045563516</v>
      </c>
      <c r="J3783" s="21">
        <f t="shared" si="962"/>
        <v>34.486529973061494</v>
      </c>
      <c r="K3783" s="6"/>
    </row>
    <row r="3784" spans="1:11" ht="12.75" customHeight="1" x14ac:dyDescent="0.25">
      <c r="A3784" s="13">
        <v>42746</v>
      </c>
      <c r="B3784" s="14">
        <v>58.7</v>
      </c>
      <c r="C3784" s="14">
        <v>0</v>
      </c>
      <c r="D3784" s="14">
        <v>0</v>
      </c>
      <c r="E3784" s="15">
        <v>58.7</v>
      </c>
      <c r="F3784" s="16">
        <f t="shared" si="960"/>
        <v>4.3614100000000002</v>
      </c>
      <c r="G3784" s="20">
        <f t="shared" si="963"/>
        <v>34.486529973061494</v>
      </c>
      <c r="H3784" s="17">
        <v>7.3000000000000001E-3</v>
      </c>
      <c r="I3784" s="18">
        <f t="shared" si="961"/>
        <v>0.26767081530334891</v>
      </c>
      <c r="J3784" s="21">
        <f t="shared" si="962"/>
        <v>39.11561078836484</v>
      </c>
      <c r="K3784" s="6"/>
    </row>
    <row r="3785" spans="1:11" ht="12.75" customHeight="1" x14ac:dyDescent="0.25">
      <c r="A3785" s="13">
        <v>42773</v>
      </c>
      <c r="B3785" s="14">
        <v>56.74</v>
      </c>
      <c r="C3785" s="14">
        <v>0</v>
      </c>
      <c r="D3785" s="14">
        <v>0</v>
      </c>
      <c r="E3785" s="15">
        <v>56.74</v>
      </c>
      <c r="F3785" s="16">
        <f t="shared" si="960"/>
        <v>4.2157820000000008</v>
      </c>
      <c r="G3785" s="20">
        <f t="shared" si="963"/>
        <v>39.11561078836484</v>
      </c>
      <c r="H3785" s="17">
        <v>6.8999999999999999E-3</v>
      </c>
      <c r="I3785" s="18">
        <f t="shared" si="961"/>
        <v>0.28444216233971742</v>
      </c>
      <c r="J3785" s="21">
        <f t="shared" si="962"/>
        <v>43.615834950704553</v>
      </c>
      <c r="K3785" s="6"/>
    </row>
    <row r="3786" spans="1:11" ht="12.75" customHeight="1" x14ac:dyDescent="0.25">
      <c r="A3786" s="13">
        <v>42801</v>
      </c>
      <c r="B3786" s="14">
        <v>54.58</v>
      </c>
      <c r="C3786" s="14">
        <v>0</v>
      </c>
      <c r="D3786" s="14">
        <v>0</v>
      </c>
      <c r="E3786" s="15">
        <v>54.58</v>
      </c>
      <c r="F3786" s="16">
        <f t="shared" si="960"/>
        <v>4.055294</v>
      </c>
      <c r="G3786" s="20">
        <f t="shared" si="963"/>
        <v>43.615834950704553</v>
      </c>
      <c r="H3786" s="17">
        <v>7.9000000000000008E-3</v>
      </c>
      <c r="I3786" s="18">
        <f t="shared" si="961"/>
        <v>0.360583507410566</v>
      </c>
      <c r="J3786" s="21">
        <f t="shared" si="962"/>
        <v>48.031712458115123</v>
      </c>
      <c r="K3786" s="6"/>
    </row>
    <row r="3787" spans="1:11" ht="12.75" customHeight="1" x14ac:dyDescent="0.25">
      <c r="A3787" s="13">
        <v>42835</v>
      </c>
      <c r="B3787" s="14">
        <v>55.47</v>
      </c>
      <c r="C3787" s="14">
        <v>0</v>
      </c>
      <c r="D3787" s="14">
        <v>0</v>
      </c>
      <c r="E3787" s="15">
        <v>55.47</v>
      </c>
      <c r="F3787" s="16">
        <f t="shared" si="960"/>
        <v>4.1214209999999998</v>
      </c>
      <c r="G3787" s="20">
        <f t="shared" si="963"/>
        <v>48.031712458115123</v>
      </c>
      <c r="H3787" s="17">
        <v>8.9999999999999993E-3</v>
      </c>
      <c r="I3787" s="18">
        <f t="shared" si="961"/>
        <v>0.45083180662303607</v>
      </c>
      <c r="J3787" s="21">
        <f t="shared" si="962"/>
        <v>52.603965264738157</v>
      </c>
      <c r="K3787" s="6"/>
    </row>
    <row r="3788" spans="1:11" ht="12.75" customHeight="1" x14ac:dyDescent="0.25">
      <c r="A3788" s="13">
        <v>42866</v>
      </c>
      <c r="B3788" s="14">
        <v>54.13</v>
      </c>
      <c r="C3788" s="14">
        <v>0</v>
      </c>
      <c r="D3788" s="14">
        <v>0</v>
      </c>
      <c r="E3788" s="15"/>
      <c r="F3788" s="16">
        <f t="shared" si="960"/>
        <v>0</v>
      </c>
      <c r="G3788" s="20">
        <f t="shared" si="963"/>
        <v>52.603965264738157</v>
      </c>
      <c r="H3788" s="17">
        <v>9.0500000000000008E-3</v>
      </c>
      <c r="I3788" s="18">
        <f t="shared" si="961"/>
        <v>0.47606588564588037</v>
      </c>
      <c r="J3788" s="21">
        <f t="shared" si="962"/>
        <v>53.080031150384038</v>
      </c>
      <c r="K3788" s="6"/>
    </row>
    <row r="3789" spans="1:11" ht="12.75" customHeight="1" x14ac:dyDescent="0.25">
      <c r="A3789" s="13">
        <v>42896</v>
      </c>
      <c r="B3789" s="14">
        <v>52.77</v>
      </c>
      <c r="C3789" s="14">
        <v>0</v>
      </c>
      <c r="D3789" s="14">
        <v>0</v>
      </c>
      <c r="E3789" s="15"/>
      <c r="F3789" s="16">
        <f t="shared" si="960"/>
        <v>0</v>
      </c>
      <c r="G3789" s="20">
        <f t="shared" si="963"/>
        <v>53.080031150384038</v>
      </c>
      <c r="H3789" s="17">
        <v>1.0149999999999999E-2</v>
      </c>
      <c r="I3789" s="18">
        <f t="shared" si="961"/>
        <v>0.53876231617639792</v>
      </c>
      <c r="J3789" s="27">
        <f t="shared" si="962"/>
        <v>53.618793466560433</v>
      </c>
      <c r="K3789" s="6"/>
    </row>
    <row r="3790" spans="1:11" ht="12.75" customHeight="1" x14ac:dyDescent="0.25">
      <c r="A3790" s="13"/>
      <c r="B3790" s="14"/>
      <c r="C3790" s="14"/>
      <c r="D3790" s="14"/>
      <c r="E3790" s="15"/>
      <c r="F3790" s="16">
        <f>SUM(F3776:F3789)</f>
        <v>50.568579999999997</v>
      </c>
      <c r="I3790" s="8">
        <f>SUM(I3776:I3789)</f>
        <v>3.0502134665604368</v>
      </c>
      <c r="K3790" s="6">
        <f>SUM(F3790:I3790)</f>
        <v>53.618793466560433</v>
      </c>
    </row>
    <row r="3791" spans="1:11" ht="12.75" customHeight="1" x14ac:dyDescent="0.25">
      <c r="A3791" s="7" t="s">
        <v>452</v>
      </c>
      <c r="B3791" s="7" t="s">
        <v>453</v>
      </c>
      <c r="K3791" s="6"/>
    </row>
    <row r="3792" spans="1:11" ht="12.75" customHeight="1" x14ac:dyDescent="0.25">
      <c r="A3792" s="13">
        <v>42501</v>
      </c>
      <c r="B3792" s="14">
        <v>16.25</v>
      </c>
      <c r="C3792" s="14">
        <v>0</v>
      </c>
      <c r="D3792" s="14">
        <v>31.66</v>
      </c>
      <c r="E3792" s="15">
        <v>47.91</v>
      </c>
      <c r="F3792" s="16">
        <f t="shared" ref="F3792:F3805" si="964">PRODUCT(E3792*0.0743)</f>
        <v>3.5597129999999999</v>
      </c>
      <c r="H3792" s="17">
        <v>3.5000000000000001E-3</v>
      </c>
      <c r="I3792" s="18">
        <f t="shared" ref="I3792:I3805" si="965">((F3792/2)+G3792)*(H3792)</f>
        <v>6.2294977500000001E-3</v>
      </c>
      <c r="J3792" s="19">
        <f t="shared" ref="J3792:J3805" si="966">F3792+G3792+I3792</f>
        <v>3.5659424977500001</v>
      </c>
      <c r="K3792" s="6"/>
    </row>
    <row r="3793" spans="1:11" ht="12.75" customHeight="1" x14ac:dyDescent="0.25">
      <c r="A3793" s="13">
        <v>42527</v>
      </c>
      <c r="B3793" s="14">
        <v>42.16</v>
      </c>
      <c r="C3793" s="14">
        <v>0</v>
      </c>
      <c r="D3793" s="14">
        <v>0</v>
      </c>
      <c r="E3793" s="15">
        <v>42.16</v>
      </c>
      <c r="F3793" s="16">
        <f t="shared" si="964"/>
        <v>3.1324879999999999</v>
      </c>
      <c r="G3793" s="20">
        <f t="shared" ref="G3793:G3805" si="967">SUM(J3792)</f>
        <v>3.5659424977500001</v>
      </c>
      <c r="H3793" s="17">
        <v>3.7000000000000002E-3</v>
      </c>
      <c r="I3793" s="18">
        <f t="shared" si="965"/>
        <v>1.8989090041675E-2</v>
      </c>
      <c r="J3793" s="19">
        <f t="shared" si="966"/>
        <v>6.7174195877916745</v>
      </c>
      <c r="K3793" s="6"/>
    </row>
    <row r="3794" spans="1:11" ht="12.75" customHeight="1" x14ac:dyDescent="0.25">
      <c r="A3794" s="13">
        <v>42559</v>
      </c>
      <c r="B3794" s="14">
        <v>43.21</v>
      </c>
      <c r="C3794" s="14">
        <v>0</v>
      </c>
      <c r="D3794" s="14">
        <v>0</v>
      </c>
      <c r="E3794" s="15">
        <v>43.21</v>
      </c>
      <c r="F3794" s="16">
        <f t="shared" si="964"/>
        <v>3.2105030000000001</v>
      </c>
      <c r="G3794" s="20">
        <f t="shared" si="967"/>
        <v>6.7174195877916745</v>
      </c>
      <c r="H3794" s="17">
        <v>4.0499999999999998E-3</v>
      </c>
      <c r="I3794" s="18">
        <f t="shared" si="965"/>
        <v>3.3706817905556276E-2</v>
      </c>
      <c r="J3794" s="19">
        <f t="shared" si="966"/>
        <v>9.9616294056972308</v>
      </c>
      <c r="K3794" s="6"/>
    </row>
    <row r="3795" spans="1:11" ht="12.75" customHeight="1" x14ac:dyDescent="0.25">
      <c r="A3795" s="13">
        <v>42590</v>
      </c>
      <c r="B3795" s="14">
        <v>39.54</v>
      </c>
      <c r="C3795" s="14">
        <v>0</v>
      </c>
      <c r="D3795" s="14">
        <v>0</v>
      </c>
      <c r="E3795" s="15">
        <v>39.54</v>
      </c>
      <c r="F3795" s="16">
        <f t="shared" si="964"/>
        <v>2.9378220000000002</v>
      </c>
      <c r="G3795" s="20">
        <f t="shared" si="967"/>
        <v>9.9616294056972308</v>
      </c>
      <c r="H3795" s="17">
        <v>4.1999999999999997E-3</v>
      </c>
      <c r="I3795" s="18">
        <f t="shared" si="965"/>
        <v>4.8008269703928366E-2</v>
      </c>
      <c r="J3795" s="19">
        <f t="shared" si="966"/>
        <v>12.947459675401159</v>
      </c>
      <c r="K3795" s="6"/>
    </row>
    <row r="3796" spans="1:11" ht="12.75" customHeight="1" x14ac:dyDescent="0.25">
      <c r="A3796" s="13">
        <v>42622</v>
      </c>
      <c r="B3796" s="14">
        <v>41.64</v>
      </c>
      <c r="C3796" s="14">
        <v>0</v>
      </c>
      <c r="D3796" s="14">
        <v>0</v>
      </c>
      <c r="E3796" s="15">
        <v>41.64</v>
      </c>
      <c r="F3796" s="16">
        <f t="shared" si="964"/>
        <v>3.093852</v>
      </c>
      <c r="G3796" s="20">
        <f t="shared" si="967"/>
        <v>12.947459675401159</v>
      </c>
      <c r="H3796" s="17">
        <v>4.45E-3</v>
      </c>
      <c r="I3796" s="18">
        <f t="shared" si="965"/>
        <v>6.4500016255535156E-2</v>
      </c>
      <c r="J3796" s="19">
        <f t="shared" si="966"/>
        <v>16.105811691656697</v>
      </c>
      <c r="K3796" s="6"/>
    </row>
    <row r="3797" spans="1:11" ht="12.75" customHeight="1" x14ac:dyDescent="0.25">
      <c r="A3797" s="13">
        <v>42654</v>
      </c>
      <c r="B3797" s="14">
        <v>44.79</v>
      </c>
      <c r="C3797" s="14">
        <v>0</v>
      </c>
      <c r="D3797" s="14">
        <v>0</v>
      </c>
      <c r="E3797" s="15">
        <v>44.79</v>
      </c>
      <c r="F3797" s="16">
        <f t="shared" si="964"/>
        <v>3.3278970000000001</v>
      </c>
      <c r="G3797" s="20">
        <f t="shared" si="967"/>
        <v>16.105811691656697</v>
      </c>
      <c r="H3797" s="17">
        <v>4.7999999999999996E-3</v>
      </c>
      <c r="I3797" s="18">
        <f t="shared" si="965"/>
        <v>8.5294848919952135E-2</v>
      </c>
      <c r="J3797" s="21">
        <f t="shared" si="966"/>
        <v>19.519003540576648</v>
      </c>
      <c r="K3797" s="6"/>
    </row>
    <row r="3798" spans="1:11" ht="12.75" customHeight="1" x14ac:dyDescent="0.25">
      <c r="A3798" s="13">
        <v>42682</v>
      </c>
      <c r="B3798" s="14">
        <v>48.99</v>
      </c>
      <c r="C3798" s="14">
        <v>0</v>
      </c>
      <c r="D3798" s="14">
        <v>0</v>
      </c>
      <c r="E3798" s="15">
        <v>48.99</v>
      </c>
      <c r="F3798" s="16">
        <f t="shared" si="964"/>
        <v>3.6399570000000003</v>
      </c>
      <c r="G3798" s="20">
        <f t="shared" si="967"/>
        <v>19.519003540576648</v>
      </c>
      <c r="H3798" s="17">
        <v>4.7999999999999996E-3</v>
      </c>
      <c r="I3798" s="18">
        <f t="shared" si="965"/>
        <v>0.1024271137947679</v>
      </c>
      <c r="J3798" s="21">
        <f t="shared" si="966"/>
        <v>23.261387654371415</v>
      </c>
      <c r="K3798" s="6"/>
    </row>
    <row r="3799" spans="1:11" ht="12.75" customHeight="1" x14ac:dyDescent="0.25">
      <c r="A3799" s="13">
        <v>42711</v>
      </c>
      <c r="B3799" s="14">
        <v>50.56</v>
      </c>
      <c r="C3799" s="14">
        <v>0</v>
      </c>
      <c r="D3799" s="14">
        <v>0</v>
      </c>
      <c r="E3799" s="15">
        <v>50.56</v>
      </c>
      <c r="F3799" s="16">
        <f t="shared" si="964"/>
        <v>3.7566080000000004</v>
      </c>
      <c r="G3799" s="20">
        <f t="shared" si="967"/>
        <v>23.261387654371415</v>
      </c>
      <c r="H3799" s="17">
        <v>6.0000000000000001E-3</v>
      </c>
      <c r="I3799" s="18">
        <f t="shared" si="965"/>
        <v>0.15083814992622849</v>
      </c>
      <c r="J3799" s="21">
        <f t="shared" si="966"/>
        <v>27.168833804297645</v>
      </c>
      <c r="K3799" s="6"/>
    </row>
    <row r="3800" spans="1:11" ht="12.75" customHeight="1" x14ac:dyDescent="0.25">
      <c r="A3800" s="13">
        <v>42746</v>
      </c>
      <c r="B3800" s="14">
        <v>58.61</v>
      </c>
      <c r="C3800" s="14">
        <v>0</v>
      </c>
      <c r="D3800" s="14">
        <v>0</v>
      </c>
      <c r="E3800" s="15">
        <v>58.61</v>
      </c>
      <c r="F3800" s="16">
        <f t="shared" si="964"/>
        <v>4.3547229999999999</v>
      </c>
      <c r="G3800" s="20">
        <f t="shared" si="967"/>
        <v>27.168833804297645</v>
      </c>
      <c r="H3800" s="17">
        <v>7.3000000000000001E-3</v>
      </c>
      <c r="I3800" s="18">
        <f t="shared" si="965"/>
        <v>0.21422722572137282</v>
      </c>
      <c r="J3800" s="21">
        <f t="shared" si="966"/>
        <v>31.737784030019018</v>
      </c>
      <c r="K3800" s="6"/>
    </row>
    <row r="3801" spans="1:11" ht="12.75" customHeight="1" x14ac:dyDescent="0.25">
      <c r="A3801" s="13">
        <v>42773</v>
      </c>
      <c r="B3801" s="14">
        <v>51.05</v>
      </c>
      <c r="C3801" s="14">
        <v>0</v>
      </c>
      <c r="D3801" s="14">
        <v>0</v>
      </c>
      <c r="E3801" s="15">
        <v>51.05</v>
      </c>
      <c r="F3801" s="16">
        <f t="shared" si="964"/>
        <v>3.793015</v>
      </c>
      <c r="G3801" s="20">
        <f t="shared" si="967"/>
        <v>31.737784030019018</v>
      </c>
      <c r="H3801" s="17">
        <v>6.8999999999999999E-3</v>
      </c>
      <c r="I3801" s="18">
        <f t="shared" si="965"/>
        <v>0.23207661155713125</v>
      </c>
      <c r="J3801" s="21">
        <f t="shared" si="966"/>
        <v>35.762875641576152</v>
      </c>
      <c r="K3801" s="6"/>
    </row>
    <row r="3802" spans="1:11" ht="12.75" customHeight="1" x14ac:dyDescent="0.25">
      <c r="A3802" s="13">
        <v>42801</v>
      </c>
      <c r="B3802" s="14">
        <v>54.46</v>
      </c>
      <c r="C3802" s="14">
        <v>0</v>
      </c>
      <c r="D3802" s="14">
        <v>0</v>
      </c>
      <c r="E3802" s="15">
        <v>54.46</v>
      </c>
      <c r="F3802" s="16">
        <f t="shared" si="964"/>
        <v>4.0463780000000007</v>
      </c>
      <c r="G3802" s="20">
        <f t="shared" si="967"/>
        <v>35.762875641576152</v>
      </c>
      <c r="H3802" s="17">
        <v>7.9000000000000008E-3</v>
      </c>
      <c r="I3802" s="18">
        <f t="shared" si="965"/>
        <v>0.29850991066845162</v>
      </c>
      <c r="J3802" s="21">
        <f t="shared" si="966"/>
        <v>40.107763552244599</v>
      </c>
      <c r="K3802" s="6"/>
    </row>
    <row r="3803" spans="1:11" ht="12.75" customHeight="1" x14ac:dyDescent="0.25">
      <c r="A3803" s="13">
        <v>42835</v>
      </c>
      <c r="B3803" s="14">
        <v>54.35</v>
      </c>
      <c r="C3803" s="14">
        <v>0</v>
      </c>
      <c r="D3803" s="14">
        <v>0</v>
      </c>
      <c r="E3803" s="15">
        <v>54.35</v>
      </c>
      <c r="F3803" s="16">
        <f t="shared" si="964"/>
        <v>4.0382050000000005</v>
      </c>
      <c r="G3803" s="20">
        <f t="shared" si="967"/>
        <v>40.107763552244599</v>
      </c>
      <c r="H3803" s="17">
        <v>8.9999999999999993E-3</v>
      </c>
      <c r="I3803" s="18">
        <f t="shared" si="965"/>
        <v>0.37914179447020141</v>
      </c>
      <c r="J3803" s="21">
        <f t="shared" si="966"/>
        <v>44.525110346714797</v>
      </c>
      <c r="K3803" s="6"/>
    </row>
    <row r="3804" spans="1:11" ht="12.75" customHeight="1" x14ac:dyDescent="0.25">
      <c r="A3804" s="13">
        <v>42866</v>
      </c>
      <c r="B3804" s="14">
        <v>54.46</v>
      </c>
      <c r="C3804" s="14">
        <v>0</v>
      </c>
      <c r="D3804" s="14">
        <v>0</v>
      </c>
      <c r="E3804" s="15"/>
      <c r="F3804" s="16">
        <f t="shared" si="964"/>
        <v>0</v>
      </c>
      <c r="G3804" s="20">
        <f t="shared" si="967"/>
        <v>44.525110346714797</v>
      </c>
      <c r="H3804" s="17">
        <v>9.0500000000000008E-3</v>
      </c>
      <c r="I3804" s="18">
        <f t="shared" si="965"/>
        <v>0.40295224863776896</v>
      </c>
      <c r="J3804" s="21">
        <f t="shared" si="966"/>
        <v>44.928062595352564</v>
      </c>
      <c r="K3804" s="6"/>
    </row>
    <row r="3805" spans="1:11" ht="12.75" customHeight="1" x14ac:dyDescent="0.25">
      <c r="A3805" s="13">
        <v>42896</v>
      </c>
      <c r="B3805" s="14">
        <v>62.62</v>
      </c>
      <c r="C3805" s="14">
        <v>0</v>
      </c>
      <c r="D3805" s="14">
        <v>0</v>
      </c>
      <c r="E3805" s="15"/>
      <c r="F3805" s="16">
        <f t="shared" si="964"/>
        <v>0</v>
      </c>
      <c r="G3805" s="20">
        <f t="shared" si="967"/>
        <v>44.928062595352564</v>
      </c>
      <c r="H3805" s="17">
        <v>1.0149999999999999E-2</v>
      </c>
      <c r="I3805" s="18">
        <f t="shared" si="965"/>
        <v>0.45601983534282847</v>
      </c>
      <c r="J3805" s="27">
        <f t="shared" si="966"/>
        <v>45.384082430695393</v>
      </c>
      <c r="K3805" s="6"/>
    </row>
    <row r="3806" spans="1:11" ht="12.75" customHeight="1" x14ac:dyDescent="0.25">
      <c r="A3806" s="13"/>
      <c r="B3806" s="14"/>
      <c r="C3806" s="14"/>
      <c r="D3806" s="14"/>
      <c r="E3806" s="15"/>
      <c r="F3806" s="16">
        <f>SUM(F3792:F3805)</f>
        <v>42.891161000000004</v>
      </c>
      <c r="I3806" s="8">
        <f>SUM(I3792:I3805)</f>
        <v>2.492921430695398</v>
      </c>
      <c r="K3806" s="6">
        <f>SUM(F3806:I3806)</f>
        <v>45.3840824306954</v>
      </c>
    </row>
    <row r="3807" spans="1:11" ht="12.75" customHeight="1" x14ac:dyDescent="0.25">
      <c r="A3807" s="7" t="s">
        <v>454</v>
      </c>
      <c r="B3807" s="7" t="s">
        <v>455</v>
      </c>
      <c r="K3807" s="6"/>
    </row>
    <row r="3808" spans="1:11" ht="12.75" customHeight="1" x14ac:dyDescent="0.25">
      <c r="A3808" s="13">
        <v>42501</v>
      </c>
      <c r="B3808" s="14">
        <v>15.48</v>
      </c>
      <c r="C3808" s="14">
        <v>0</v>
      </c>
      <c r="D3808" s="14">
        <v>31.66</v>
      </c>
      <c r="E3808" s="15">
        <v>47.14</v>
      </c>
      <c r="F3808" s="16">
        <f t="shared" ref="F3808:F3821" si="968">PRODUCT(E3808*0.0743)</f>
        <v>3.5025020000000002</v>
      </c>
      <c r="H3808" s="17">
        <v>3.5000000000000001E-3</v>
      </c>
      <c r="I3808" s="18">
        <f t="shared" ref="I3808:I3821" si="969">((F3808/2)+G3808)*(H3808)</f>
        <v>6.1293785000000002E-3</v>
      </c>
      <c r="J3808" s="19">
        <f t="shared" ref="J3808:J3821" si="970">F3808+G3808+I3808</f>
        <v>3.5086313785000001</v>
      </c>
      <c r="K3808" s="6"/>
    </row>
    <row r="3809" spans="1:11" ht="12.75" customHeight="1" x14ac:dyDescent="0.25">
      <c r="A3809" s="13">
        <v>42527</v>
      </c>
      <c r="B3809" s="14">
        <v>64.739999999999995</v>
      </c>
      <c r="C3809" s="14">
        <v>0</v>
      </c>
      <c r="D3809" s="14">
        <v>0</v>
      </c>
      <c r="E3809" s="15">
        <v>64.739999999999995</v>
      </c>
      <c r="F3809" s="16">
        <f t="shared" si="968"/>
        <v>4.8101820000000002</v>
      </c>
      <c r="G3809" s="20">
        <f t="shared" ref="G3809:G3821" si="971">SUM(J3808)</f>
        <v>3.5086313785000001</v>
      </c>
      <c r="H3809" s="17">
        <v>3.7000000000000002E-3</v>
      </c>
      <c r="I3809" s="18">
        <f t="shared" si="969"/>
        <v>2.1880772800450001E-2</v>
      </c>
      <c r="J3809" s="19">
        <f t="shared" si="970"/>
        <v>8.3406941513004504</v>
      </c>
      <c r="K3809" s="6"/>
    </row>
    <row r="3810" spans="1:11" ht="12.75" customHeight="1" x14ac:dyDescent="0.25">
      <c r="A3810" s="13">
        <v>42559</v>
      </c>
      <c r="B3810" s="14">
        <v>46.36</v>
      </c>
      <c r="C3810" s="14">
        <v>0</v>
      </c>
      <c r="D3810" s="14">
        <v>0</v>
      </c>
      <c r="E3810" s="15">
        <v>46.36</v>
      </c>
      <c r="F3810" s="16">
        <f t="shared" si="968"/>
        <v>3.4445480000000002</v>
      </c>
      <c r="G3810" s="20">
        <f t="shared" si="971"/>
        <v>8.3406941513004504</v>
      </c>
      <c r="H3810" s="17">
        <v>4.0499999999999998E-3</v>
      </c>
      <c r="I3810" s="18">
        <f t="shared" si="969"/>
        <v>4.0755021012766825E-2</v>
      </c>
      <c r="J3810" s="19">
        <f t="shared" si="970"/>
        <v>11.825997172313219</v>
      </c>
      <c r="K3810" s="6"/>
    </row>
    <row r="3811" spans="1:11" ht="12.75" customHeight="1" x14ac:dyDescent="0.25">
      <c r="A3811" s="13">
        <v>42590</v>
      </c>
      <c r="B3811" s="14">
        <v>51.09</v>
      </c>
      <c r="C3811" s="14">
        <v>0</v>
      </c>
      <c r="D3811" s="14">
        <v>0</v>
      </c>
      <c r="E3811" s="15">
        <v>51.09</v>
      </c>
      <c r="F3811" s="16">
        <f t="shared" si="968"/>
        <v>3.7959870000000007</v>
      </c>
      <c r="G3811" s="20">
        <f t="shared" si="971"/>
        <v>11.825997172313219</v>
      </c>
      <c r="H3811" s="17">
        <v>4.1999999999999997E-3</v>
      </c>
      <c r="I3811" s="18">
        <f t="shared" si="969"/>
        <v>5.7640760823715519E-2</v>
      </c>
      <c r="J3811" s="19">
        <f t="shared" si="970"/>
        <v>15.679624933136935</v>
      </c>
      <c r="K3811" s="6"/>
    </row>
    <row r="3812" spans="1:11" ht="12.75" customHeight="1" x14ac:dyDescent="0.25">
      <c r="A3812" s="13">
        <v>42622</v>
      </c>
      <c r="B3812" s="14">
        <v>46.36</v>
      </c>
      <c r="C3812" s="14">
        <v>0</v>
      </c>
      <c r="D3812" s="14">
        <v>0</v>
      </c>
      <c r="E3812" s="15">
        <v>46.36</v>
      </c>
      <c r="F3812" s="16">
        <f t="shared" si="968"/>
        <v>3.4445480000000002</v>
      </c>
      <c r="G3812" s="20">
        <f t="shared" si="971"/>
        <v>15.679624933136935</v>
      </c>
      <c r="H3812" s="17">
        <v>4.45E-3</v>
      </c>
      <c r="I3812" s="18">
        <f t="shared" si="969"/>
        <v>7.7438450252459351E-2</v>
      </c>
      <c r="J3812" s="19">
        <f t="shared" si="970"/>
        <v>19.201611383389395</v>
      </c>
      <c r="K3812" s="6"/>
    </row>
    <row r="3813" spans="1:11" ht="12.75" customHeight="1" x14ac:dyDescent="0.25">
      <c r="A3813" s="13">
        <v>42654</v>
      </c>
      <c r="B3813" s="14">
        <v>43.74</v>
      </c>
      <c r="C3813" s="14">
        <v>0</v>
      </c>
      <c r="D3813" s="14">
        <v>0</v>
      </c>
      <c r="E3813" s="15">
        <v>43.74</v>
      </c>
      <c r="F3813" s="16">
        <f t="shared" si="968"/>
        <v>3.2498820000000004</v>
      </c>
      <c r="G3813" s="20">
        <f t="shared" si="971"/>
        <v>19.201611383389395</v>
      </c>
      <c r="H3813" s="17">
        <v>4.7999999999999996E-3</v>
      </c>
      <c r="I3813" s="18">
        <f t="shared" si="969"/>
        <v>9.9967451440269084E-2</v>
      </c>
      <c r="J3813" s="21">
        <f t="shared" si="970"/>
        <v>22.551460834829662</v>
      </c>
      <c r="K3813" s="6"/>
    </row>
    <row r="3814" spans="1:11" ht="12.75" customHeight="1" x14ac:dyDescent="0.25">
      <c r="A3814" s="13">
        <v>42682</v>
      </c>
      <c r="B3814" s="14">
        <v>44.26</v>
      </c>
      <c r="C3814" s="14">
        <v>0</v>
      </c>
      <c r="D3814" s="14">
        <v>0</v>
      </c>
      <c r="E3814" s="15">
        <v>44.26</v>
      </c>
      <c r="F3814" s="16">
        <f t="shared" si="968"/>
        <v>3.2885180000000003</v>
      </c>
      <c r="G3814" s="20">
        <f t="shared" si="971"/>
        <v>22.551460834829662</v>
      </c>
      <c r="H3814" s="17">
        <v>4.7999999999999996E-3</v>
      </c>
      <c r="I3814" s="18">
        <f t="shared" si="969"/>
        <v>0.11613945520718237</v>
      </c>
      <c r="J3814" s="21">
        <f t="shared" si="970"/>
        <v>25.956118290036844</v>
      </c>
      <c r="K3814" s="6"/>
    </row>
    <row r="3815" spans="1:11" ht="12.75" customHeight="1" x14ac:dyDescent="0.25">
      <c r="A3815" s="13">
        <v>42711</v>
      </c>
      <c r="B3815" s="14">
        <v>51.61</v>
      </c>
      <c r="C3815" s="14">
        <v>0</v>
      </c>
      <c r="D3815" s="14">
        <v>0</v>
      </c>
      <c r="E3815" s="15">
        <v>51.61</v>
      </c>
      <c r="F3815" s="16">
        <f t="shared" si="968"/>
        <v>3.8346230000000001</v>
      </c>
      <c r="G3815" s="20">
        <f t="shared" si="971"/>
        <v>25.956118290036844</v>
      </c>
      <c r="H3815" s="17">
        <v>6.0000000000000001E-3</v>
      </c>
      <c r="I3815" s="18">
        <f t="shared" si="969"/>
        <v>0.16724057874022108</v>
      </c>
      <c r="J3815" s="21">
        <f t="shared" si="970"/>
        <v>29.957981868777065</v>
      </c>
      <c r="K3815" s="6"/>
    </row>
    <row r="3816" spans="1:11" ht="12.75" customHeight="1" x14ac:dyDescent="0.25">
      <c r="A3816" s="13">
        <v>42746</v>
      </c>
      <c r="B3816" s="14">
        <v>67.47</v>
      </c>
      <c r="C3816" s="14">
        <v>0</v>
      </c>
      <c r="D3816" s="14">
        <v>0</v>
      </c>
      <c r="E3816" s="15">
        <v>67.47</v>
      </c>
      <c r="F3816" s="16">
        <f t="shared" si="968"/>
        <v>5.0130210000000002</v>
      </c>
      <c r="G3816" s="20">
        <f t="shared" si="971"/>
        <v>29.957981868777065</v>
      </c>
      <c r="H3816" s="17">
        <v>7.3000000000000001E-3</v>
      </c>
      <c r="I3816" s="18">
        <f t="shared" si="969"/>
        <v>0.23699079429207259</v>
      </c>
      <c r="J3816" s="21">
        <f t="shared" si="970"/>
        <v>35.207993663069132</v>
      </c>
      <c r="K3816" s="6"/>
    </row>
    <row r="3817" spans="1:11" ht="12.75" customHeight="1" x14ac:dyDescent="0.25">
      <c r="A3817" s="13">
        <v>42773</v>
      </c>
      <c r="B3817" s="14">
        <v>58.68</v>
      </c>
      <c r="C3817" s="14">
        <v>0</v>
      </c>
      <c r="D3817" s="14">
        <v>0</v>
      </c>
      <c r="E3817" s="15">
        <v>58.68</v>
      </c>
      <c r="F3817" s="16">
        <f t="shared" si="968"/>
        <v>4.3599240000000004</v>
      </c>
      <c r="G3817" s="20">
        <f t="shared" si="971"/>
        <v>35.207993663069132</v>
      </c>
      <c r="H3817" s="17">
        <v>6.8999999999999999E-3</v>
      </c>
      <c r="I3817" s="18">
        <f t="shared" si="969"/>
        <v>0.25797689407517704</v>
      </c>
      <c r="J3817" s="21">
        <f t="shared" si="970"/>
        <v>39.825894557144309</v>
      </c>
      <c r="K3817" s="6"/>
    </row>
    <row r="3818" spans="1:11" ht="12.75" customHeight="1" x14ac:dyDescent="0.25">
      <c r="A3818" s="13">
        <v>42801</v>
      </c>
      <c r="B3818" s="14">
        <v>60.87</v>
      </c>
      <c r="C3818" s="14">
        <v>0</v>
      </c>
      <c r="D3818" s="14">
        <v>0</v>
      </c>
      <c r="E3818" s="15">
        <v>60.87</v>
      </c>
      <c r="F3818" s="16">
        <f t="shared" si="968"/>
        <v>4.5226410000000001</v>
      </c>
      <c r="G3818" s="20">
        <f t="shared" si="971"/>
        <v>39.825894557144309</v>
      </c>
      <c r="H3818" s="17">
        <v>7.9000000000000008E-3</v>
      </c>
      <c r="I3818" s="18">
        <f t="shared" si="969"/>
        <v>0.33248899895144007</v>
      </c>
      <c r="J3818" s="21">
        <f t="shared" si="970"/>
        <v>44.68102455609575</v>
      </c>
      <c r="K3818" s="6"/>
    </row>
    <row r="3819" spans="1:11" ht="12.75" customHeight="1" x14ac:dyDescent="0.25">
      <c r="A3819" s="13">
        <v>42835</v>
      </c>
      <c r="B3819" s="14">
        <v>71.11</v>
      </c>
      <c r="C3819" s="14">
        <v>0</v>
      </c>
      <c r="D3819" s="14">
        <v>0</v>
      </c>
      <c r="E3819" s="15">
        <v>71.11</v>
      </c>
      <c r="F3819" s="16">
        <f t="shared" si="968"/>
        <v>5.2834730000000008</v>
      </c>
      <c r="G3819" s="20">
        <f t="shared" si="971"/>
        <v>44.68102455609575</v>
      </c>
      <c r="H3819" s="17">
        <v>8.9999999999999993E-3</v>
      </c>
      <c r="I3819" s="18">
        <f t="shared" si="969"/>
        <v>0.42590484950486174</v>
      </c>
      <c r="J3819" s="21">
        <f t="shared" si="970"/>
        <v>50.390402405600611</v>
      </c>
      <c r="K3819" s="6"/>
    </row>
    <row r="3820" spans="1:11" ht="12.75" customHeight="1" x14ac:dyDescent="0.25">
      <c r="A3820" s="13">
        <v>42866</v>
      </c>
      <c r="B3820" s="14">
        <v>59.02</v>
      </c>
      <c r="C3820" s="14">
        <v>0</v>
      </c>
      <c r="D3820" s="14">
        <v>0</v>
      </c>
      <c r="E3820" s="15"/>
      <c r="F3820" s="16">
        <f t="shared" si="968"/>
        <v>0</v>
      </c>
      <c r="G3820" s="20">
        <f t="shared" si="971"/>
        <v>50.390402405600611</v>
      </c>
      <c r="H3820" s="17">
        <v>9.0500000000000008E-3</v>
      </c>
      <c r="I3820" s="18">
        <f t="shared" si="969"/>
        <v>0.45603314177068555</v>
      </c>
      <c r="J3820" s="21">
        <f t="shared" si="970"/>
        <v>50.8464355473713</v>
      </c>
      <c r="K3820" s="6"/>
    </row>
    <row r="3821" spans="1:11" ht="12.75" customHeight="1" x14ac:dyDescent="0.25">
      <c r="A3821" s="13">
        <v>42896</v>
      </c>
      <c r="B3821" s="14">
        <v>62.4</v>
      </c>
      <c r="C3821" s="14">
        <v>0</v>
      </c>
      <c r="D3821" s="14">
        <v>0</v>
      </c>
      <c r="E3821" s="15"/>
      <c r="F3821" s="16">
        <f t="shared" si="968"/>
        <v>0</v>
      </c>
      <c r="G3821" s="20">
        <f t="shared" si="971"/>
        <v>50.8464355473713</v>
      </c>
      <c r="H3821" s="17">
        <v>1.0149999999999999E-2</v>
      </c>
      <c r="I3821" s="18">
        <f t="shared" si="969"/>
        <v>0.51609132080581865</v>
      </c>
      <c r="J3821" s="27">
        <f t="shared" si="970"/>
        <v>51.36252686817712</v>
      </c>
      <c r="K3821" s="6"/>
    </row>
    <row r="3822" spans="1:11" ht="12.75" customHeight="1" x14ac:dyDescent="0.25">
      <c r="A3822" s="13"/>
      <c r="B3822" s="14"/>
      <c r="C3822" s="14"/>
      <c r="D3822" s="14"/>
      <c r="E3822" s="15"/>
      <c r="F3822" s="16">
        <f>SUM(F3808:F3821)</f>
        <v>48.549849000000002</v>
      </c>
      <c r="I3822" s="8">
        <f>SUM(I3808:I3821)</f>
        <v>2.8126778681771198</v>
      </c>
      <c r="K3822" s="6">
        <f>SUM(F3822:I3822)</f>
        <v>51.36252686817712</v>
      </c>
    </row>
    <row r="3823" spans="1:11" ht="12.75" customHeight="1" x14ac:dyDescent="0.25">
      <c r="A3823" s="7" t="s">
        <v>456</v>
      </c>
      <c r="B3823" s="7" t="s">
        <v>457</v>
      </c>
      <c r="K3823" s="6"/>
    </row>
    <row r="3824" spans="1:11" ht="12.75" customHeight="1" x14ac:dyDescent="0.25">
      <c r="A3824" s="13">
        <v>42501</v>
      </c>
      <c r="B3824" s="14">
        <v>38.700000000000003</v>
      </c>
      <c r="C3824" s="14">
        <v>0</v>
      </c>
      <c r="D3824" s="14">
        <v>31.66</v>
      </c>
      <c r="E3824" s="15">
        <v>70.36</v>
      </c>
      <c r="F3824" s="16">
        <f t="shared" ref="F3824:F3837" si="972">PRODUCT(E3824*0.0743)</f>
        <v>5.2277480000000001</v>
      </c>
      <c r="H3824" s="17">
        <v>3.5000000000000001E-3</v>
      </c>
      <c r="I3824" s="18">
        <f t="shared" ref="I3824:I3837" si="973">((F3824/2)+G3824)*(H3824)</f>
        <v>9.1485590000000006E-3</v>
      </c>
      <c r="J3824" s="19">
        <f t="shared" ref="J3824:J3837" si="974">F3824+G3824+I3824</f>
        <v>5.2368965589999998</v>
      </c>
      <c r="K3824" s="6"/>
    </row>
    <row r="3825" spans="1:11" ht="12.75" customHeight="1" x14ac:dyDescent="0.25">
      <c r="A3825" s="13">
        <v>42527</v>
      </c>
      <c r="B3825" s="14">
        <v>84.16</v>
      </c>
      <c r="C3825" s="14">
        <v>0</v>
      </c>
      <c r="D3825" s="14">
        <v>0</v>
      </c>
      <c r="E3825" s="15">
        <v>84.16</v>
      </c>
      <c r="F3825" s="16">
        <f t="shared" si="972"/>
        <v>6.253088</v>
      </c>
      <c r="G3825" s="20">
        <f t="shared" ref="G3825:G3837" si="975">SUM(J3824)</f>
        <v>5.2368965589999998</v>
      </c>
      <c r="H3825" s="17">
        <v>3.7000000000000002E-3</v>
      </c>
      <c r="I3825" s="18">
        <f t="shared" si="973"/>
        <v>3.0944730068300005E-2</v>
      </c>
      <c r="J3825" s="19">
        <f t="shared" si="974"/>
        <v>11.520929289068301</v>
      </c>
      <c r="K3825" s="6"/>
    </row>
    <row r="3826" spans="1:11" ht="12.75" customHeight="1" x14ac:dyDescent="0.25">
      <c r="A3826" s="13">
        <v>42559</v>
      </c>
      <c r="B3826" s="14">
        <v>84.16</v>
      </c>
      <c r="C3826" s="14">
        <v>0</v>
      </c>
      <c r="D3826" s="14">
        <v>0</v>
      </c>
      <c r="E3826" s="15">
        <v>84.16</v>
      </c>
      <c r="F3826" s="16">
        <f t="shared" si="972"/>
        <v>6.253088</v>
      </c>
      <c r="G3826" s="20">
        <f t="shared" si="975"/>
        <v>11.520929289068301</v>
      </c>
      <c r="H3826" s="17">
        <v>4.0499999999999998E-3</v>
      </c>
      <c r="I3826" s="18">
        <f t="shared" si="973"/>
        <v>5.9322266820726617E-2</v>
      </c>
      <c r="J3826" s="19">
        <f t="shared" si="974"/>
        <v>17.833339555889026</v>
      </c>
      <c r="K3826" s="6"/>
    </row>
    <row r="3827" spans="1:11" ht="12.75" customHeight="1" x14ac:dyDescent="0.25">
      <c r="A3827" s="13">
        <v>42590</v>
      </c>
      <c r="B3827" s="14">
        <v>84.16</v>
      </c>
      <c r="C3827" s="14">
        <v>0</v>
      </c>
      <c r="D3827" s="14">
        <v>0</v>
      </c>
      <c r="E3827" s="15">
        <v>84.16</v>
      </c>
      <c r="F3827" s="16">
        <f t="shared" si="972"/>
        <v>6.253088</v>
      </c>
      <c r="G3827" s="20">
        <f t="shared" si="975"/>
        <v>17.833339555889026</v>
      </c>
      <c r="H3827" s="17">
        <v>4.1999999999999997E-3</v>
      </c>
      <c r="I3827" s="18">
        <f t="shared" si="973"/>
        <v>8.8031510934733895E-2</v>
      </c>
      <c r="J3827" s="19">
        <f t="shared" si="974"/>
        <v>24.174459066823758</v>
      </c>
      <c r="K3827" s="6"/>
    </row>
    <row r="3828" spans="1:11" ht="12.75" customHeight="1" x14ac:dyDescent="0.25">
      <c r="A3828" s="13">
        <v>42622</v>
      </c>
      <c r="B3828" s="14">
        <v>84.16</v>
      </c>
      <c r="C3828" s="14">
        <v>0</v>
      </c>
      <c r="D3828" s="14">
        <v>0</v>
      </c>
      <c r="E3828" s="15">
        <v>84.16</v>
      </c>
      <c r="F3828" s="16">
        <f t="shared" si="972"/>
        <v>6.253088</v>
      </c>
      <c r="G3828" s="20">
        <f t="shared" si="975"/>
        <v>24.174459066823758</v>
      </c>
      <c r="H3828" s="17">
        <v>4.45E-3</v>
      </c>
      <c r="I3828" s="18">
        <f t="shared" si="973"/>
        <v>0.12148946364736572</v>
      </c>
      <c r="J3828" s="19">
        <f t="shared" si="974"/>
        <v>30.54903653047112</v>
      </c>
      <c r="K3828" s="6"/>
    </row>
    <row r="3829" spans="1:11" ht="12.75" customHeight="1" x14ac:dyDescent="0.25">
      <c r="A3829" s="13">
        <v>42654</v>
      </c>
      <c r="B3829" s="14">
        <v>84.16</v>
      </c>
      <c r="C3829" s="14">
        <v>0</v>
      </c>
      <c r="D3829" s="14">
        <v>0</v>
      </c>
      <c r="E3829" s="15">
        <v>84.16</v>
      </c>
      <c r="F3829" s="16">
        <f t="shared" si="972"/>
        <v>6.253088</v>
      </c>
      <c r="G3829" s="20">
        <f t="shared" si="975"/>
        <v>30.54903653047112</v>
      </c>
      <c r="H3829" s="17">
        <v>4.7999999999999996E-3</v>
      </c>
      <c r="I3829" s="18">
        <f t="shared" si="973"/>
        <v>0.16164278654626138</v>
      </c>
      <c r="J3829" s="21">
        <f t="shared" si="974"/>
        <v>36.963767317017378</v>
      </c>
      <c r="K3829" s="6"/>
    </row>
    <row r="3830" spans="1:11" ht="12.75" customHeight="1" x14ac:dyDescent="0.25">
      <c r="A3830" s="13">
        <v>42682</v>
      </c>
      <c r="B3830" s="14">
        <v>84.16</v>
      </c>
      <c r="C3830" s="14">
        <v>0</v>
      </c>
      <c r="D3830" s="14">
        <v>0</v>
      </c>
      <c r="E3830" s="15">
        <v>84.16</v>
      </c>
      <c r="F3830" s="16">
        <f t="shared" si="972"/>
        <v>6.253088</v>
      </c>
      <c r="G3830" s="20">
        <f t="shared" si="975"/>
        <v>36.963767317017378</v>
      </c>
      <c r="H3830" s="17">
        <v>4.7999999999999996E-3</v>
      </c>
      <c r="I3830" s="18">
        <f t="shared" si="973"/>
        <v>0.19243349432168341</v>
      </c>
      <c r="J3830" s="21">
        <f t="shared" si="974"/>
        <v>43.40928881133906</v>
      </c>
      <c r="K3830" s="6"/>
    </row>
    <row r="3831" spans="1:11" ht="12.75" customHeight="1" x14ac:dyDescent="0.25">
      <c r="A3831" s="13">
        <v>42711</v>
      </c>
      <c r="B3831" s="14">
        <v>84.16</v>
      </c>
      <c r="C3831" s="14">
        <v>0</v>
      </c>
      <c r="D3831" s="14">
        <v>0</v>
      </c>
      <c r="E3831" s="15">
        <v>84.16</v>
      </c>
      <c r="F3831" s="16">
        <f t="shared" si="972"/>
        <v>6.253088</v>
      </c>
      <c r="G3831" s="20">
        <f t="shared" si="975"/>
        <v>43.40928881133906</v>
      </c>
      <c r="H3831" s="17">
        <v>6.0000000000000001E-3</v>
      </c>
      <c r="I3831" s="18">
        <f t="shared" si="973"/>
        <v>0.27921499686803436</v>
      </c>
      <c r="J3831" s="21">
        <f t="shared" si="974"/>
        <v>49.941591808207093</v>
      </c>
      <c r="K3831" s="6"/>
    </row>
    <row r="3832" spans="1:11" ht="12.75" customHeight="1" x14ac:dyDescent="0.25">
      <c r="A3832" s="13">
        <v>42746</v>
      </c>
      <c r="B3832" s="14">
        <v>84.16</v>
      </c>
      <c r="C3832" s="14">
        <v>0</v>
      </c>
      <c r="D3832" s="14">
        <v>0</v>
      </c>
      <c r="E3832" s="15">
        <v>84.16</v>
      </c>
      <c r="F3832" s="16">
        <f t="shared" si="972"/>
        <v>6.253088</v>
      </c>
      <c r="G3832" s="20">
        <f t="shared" si="975"/>
        <v>49.941591808207093</v>
      </c>
      <c r="H3832" s="17">
        <v>7.3000000000000001E-3</v>
      </c>
      <c r="I3832" s="18">
        <f t="shared" si="973"/>
        <v>0.38739739139991181</v>
      </c>
      <c r="J3832" s="21">
        <f t="shared" si="974"/>
        <v>56.582077199607006</v>
      </c>
      <c r="K3832" s="6"/>
    </row>
    <row r="3833" spans="1:11" ht="12.75" customHeight="1" x14ac:dyDescent="0.25">
      <c r="A3833" s="13">
        <v>42773</v>
      </c>
      <c r="B3833" s="14">
        <v>84.16</v>
      </c>
      <c r="C3833" s="14">
        <v>0</v>
      </c>
      <c r="D3833" s="14">
        <v>0</v>
      </c>
      <c r="E3833" s="15">
        <v>84.16</v>
      </c>
      <c r="F3833" s="16">
        <f t="shared" si="972"/>
        <v>6.253088</v>
      </c>
      <c r="G3833" s="20">
        <f t="shared" si="975"/>
        <v>56.582077199607006</v>
      </c>
      <c r="H3833" s="17">
        <v>6.8999999999999999E-3</v>
      </c>
      <c r="I3833" s="18">
        <f t="shared" si="973"/>
        <v>0.41198948627728837</v>
      </c>
      <c r="J3833" s="21">
        <f t="shared" si="974"/>
        <v>63.24715468588429</v>
      </c>
      <c r="K3833" s="6"/>
    </row>
    <row r="3834" spans="1:11" ht="12.75" customHeight="1" x14ac:dyDescent="0.25">
      <c r="A3834" s="13">
        <v>42801</v>
      </c>
      <c r="B3834" s="14">
        <v>84.16</v>
      </c>
      <c r="C3834" s="14">
        <v>0</v>
      </c>
      <c r="D3834" s="14">
        <v>0</v>
      </c>
      <c r="E3834" s="15">
        <v>84.16</v>
      </c>
      <c r="F3834" s="16">
        <f t="shared" si="972"/>
        <v>6.253088</v>
      </c>
      <c r="G3834" s="20">
        <f t="shared" si="975"/>
        <v>63.24715468588429</v>
      </c>
      <c r="H3834" s="17">
        <v>7.9000000000000008E-3</v>
      </c>
      <c r="I3834" s="18">
        <f t="shared" si="973"/>
        <v>0.52435221961848599</v>
      </c>
      <c r="J3834" s="21">
        <f t="shared" si="974"/>
        <v>70.024594905502781</v>
      </c>
      <c r="K3834" s="6"/>
    </row>
    <row r="3835" spans="1:11" ht="12.75" customHeight="1" x14ac:dyDescent="0.25">
      <c r="A3835" s="13">
        <v>42835</v>
      </c>
      <c r="B3835" s="14">
        <v>84.36</v>
      </c>
      <c r="C3835" s="14">
        <v>0</v>
      </c>
      <c r="D3835" s="14">
        <v>0</v>
      </c>
      <c r="E3835" s="15">
        <v>84.36</v>
      </c>
      <c r="F3835" s="16">
        <f t="shared" si="972"/>
        <v>6.2679480000000005</v>
      </c>
      <c r="G3835" s="20">
        <f t="shared" si="975"/>
        <v>70.024594905502781</v>
      </c>
      <c r="H3835" s="17">
        <v>8.9999999999999993E-3</v>
      </c>
      <c r="I3835" s="18">
        <f t="shared" si="973"/>
        <v>0.65842712014952498</v>
      </c>
      <c r="J3835" s="21">
        <f t="shared" si="974"/>
        <v>76.95097002565231</v>
      </c>
      <c r="K3835" s="6"/>
    </row>
    <row r="3836" spans="1:11" ht="12.75" customHeight="1" x14ac:dyDescent="0.25">
      <c r="A3836" s="13">
        <v>42866</v>
      </c>
      <c r="B3836" s="14">
        <v>84.66</v>
      </c>
      <c r="C3836" s="14">
        <v>0</v>
      </c>
      <c r="D3836" s="14">
        <v>0</v>
      </c>
      <c r="E3836" s="15"/>
      <c r="F3836" s="16">
        <f t="shared" si="972"/>
        <v>0</v>
      </c>
      <c r="G3836" s="20">
        <f t="shared" si="975"/>
        <v>76.95097002565231</v>
      </c>
      <c r="H3836" s="17">
        <v>9.0500000000000008E-3</v>
      </c>
      <c r="I3836" s="18">
        <f t="shared" si="973"/>
        <v>0.69640627873215344</v>
      </c>
      <c r="J3836" s="21">
        <f t="shared" si="974"/>
        <v>77.647376304384466</v>
      </c>
      <c r="K3836" s="6"/>
    </row>
    <row r="3837" spans="1:11" ht="12.75" customHeight="1" x14ac:dyDescent="0.25">
      <c r="A3837" s="13">
        <v>42896</v>
      </c>
      <c r="B3837" s="14">
        <v>84.66</v>
      </c>
      <c r="C3837" s="14">
        <v>0</v>
      </c>
      <c r="D3837" s="14">
        <v>0</v>
      </c>
      <c r="E3837" s="15"/>
      <c r="F3837" s="16">
        <f t="shared" si="972"/>
        <v>0</v>
      </c>
      <c r="G3837" s="20">
        <f t="shared" si="975"/>
        <v>77.647376304384466</v>
      </c>
      <c r="H3837" s="17">
        <v>1.0149999999999999E-2</v>
      </c>
      <c r="I3837" s="18">
        <f t="shared" si="973"/>
        <v>0.78812086948950222</v>
      </c>
      <c r="J3837" s="27">
        <f t="shared" si="974"/>
        <v>78.435497173873969</v>
      </c>
      <c r="K3837" s="6"/>
    </row>
    <row r="3838" spans="1:11" ht="12.75" customHeight="1" x14ac:dyDescent="0.25">
      <c r="A3838" s="13"/>
      <c r="B3838" s="14"/>
      <c r="C3838" s="14"/>
      <c r="D3838" s="14"/>
      <c r="E3838" s="15"/>
      <c r="F3838" s="16">
        <f>SUM(F3824:F3837)</f>
        <v>74.026575999999991</v>
      </c>
      <c r="I3838" s="8">
        <f>SUM(I3824:I3837)</f>
        <v>4.4089211738739724</v>
      </c>
      <c r="K3838" s="6">
        <f>SUM(F3838:I3838)</f>
        <v>78.435497173873969</v>
      </c>
    </row>
    <row r="3839" spans="1:11" ht="12.75" customHeight="1" x14ac:dyDescent="0.25">
      <c r="A3839" s="7" t="s">
        <v>458</v>
      </c>
      <c r="B3839" s="7" t="s">
        <v>457</v>
      </c>
      <c r="K3839" s="6"/>
    </row>
    <row r="3840" spans="1:11" ht="12.75" customHeight="1" x14ac:dyDescent="0.25">
      <c r="A3840" s="13">
        <v>42501</v>
      </c>
      <c r="B3840" s="14">
        <v>7.35</v>
      </c>
      <c r="C3840" s="14">
        <v>0</v>
      </c>
      <c r="D3840" s="14">
        <v>31.66</v>
      </c>
      <c r="E3840" s="15">
        <v>39.01</v>
      </c>
      <c r="F3840" s="16">
        <f t="shared" ref="F3840:F3853" si="976">PRODUCT(E3840*0.0743)</f>
        <v>2.8984429999999999</v>
      </c>
      <c r="H3840" s="17">
        <v>3.5000000000000001E-3</v>
      </c>
      <c r="I3840" s="18">
        <f t="shared" ref="I3840:I3853" si="977">((F3840/2)+G3840)*(H3840)</f>
        <v>5.0722752500000001E-3</v>
      </c>
      <c r="J3840" s="19">
        <f t="shared" ref="J3840:J3853" si="978">F3840+G3840+I3840</f>
        <v>2.9035152752499997</v>
      </c>
      <c r="K3840" s="6"/>
    </row>
    <row r="3841" spans="1:11" ht="12.75" customHeight="1" x14ac:dyDescent="0.25">
      <c r="A3841" s="13">
        <v>42527</v>
      </c>
      <c r="B3841" s="14">
        <v>44.79</v>
      </c>
      <c r="C3841" s="14">
        <v>0</v>
      </c>
      <c r="D3841" s="14">
        <v>0</v>
      </c>
      <c r="E3841" s="15">
        <v>44.79</v>
      </c>
      <c r="F3841" s="16">
        <f t="shared" si="976"/>
        <v>3.3278970000000001</v>
      </c>
      <c r="G3841" s="20">
        <f t="shared" ref="G3841:G3853" si="979">SUM(J3840)</f>
        <v>2.9035152752499997</v>
      </c>
      <c r="H3841" s="17">
        <v>3.7000000000000002E-3</v>
      </c>
      <c r="I3841" s="18">
        <f t="shared" si="977"/>
        <v>1.6899615968425E-2</v>
      </c>
      <c r="J3841" s="19">
        <f t="shared" si="978"/>
        <v>6.2483118912184246</v>
      </c>
      <c r="K3841" s="6"/>
    </row>
    <row r="3842" spans="1:11" ht="12.75" customHeight="1" x14ac:dyDescent="0.25">
      <c r="A3842" s="13">
        <v>42559</v>
      </c>
      <c r="B3842" s="14">
        <v>43.21</v>
      </c>
      <c r="C3842" s="14">
        <v>0</v>
      </c>
      <c r="D3842" s="14">
        <v>0</v>
      </c>
      <c r="E3842" s="15">
        <v>43.21</v>
      </c>
      <c r="F3842" s="16">
        <f t="shared" si="976"/>
        <v>3.2105030000000001</v>
      </c>
      <c r="G3842" s="20">
        <f t="shared" si="979"/>
        <v>6.2483118912184246</v>
      </c>
      <c r="H3842" s="17">
        <v>4.0499999999999998E-3</v>
      </c>
      <c r="I3842" s="18">
        <f t="shared" si="977"/>
        <v>3.1806931734434614E-2</v>
      </c>
      <c r="J3842" s="19">
        <f t="shared" si="978"/>
        <v>9.4906218229528587</v>
      </c>
      <c r="K3842" s="6"/>
    </row>
    <row r="3843" spans="1:11" ht="12.75" customHeight="1" x14ac:dyDescent="0.25">
      <c r="A3843" s="13">
        <v>42590</v>
      </c>
      <c r="B3843" s="14">
        <v>47.41</v>
      </c>
      <c r="C3843" s="14">
        <v>0</v>
      </c>
      <c r="D3843" s="14">
        <v>0</v>
      </c>
      <c r="E3843" s="15">
        <v>47.41</v>
      </c>
      <c r="F3843" s="16">
        <f t="shared" si="976"/>
        <v>3.5225629999999999</v>
      </c>
      <c r="G3843" s="20">
        <f t="shared" si="979"/>
        <v>9.4906218229528587</v>
      </c>
      <c r="H3843" s="17">
        <v>4.1999999999999997E-3</v>
      </c>
      <c r="I3843" s="18">
        <f t="shared" si="977"/>
        <v>4.7257993956402004E-2</v>
      </c>
      <c r="J3843" s="19">
        <f t="shared" si="978"/>
        <v>13.06044281690926</v>
      </c>
      <c r="K3843" s="6"/>
    </row>
    <row r="3844" spans="1:11" ht="12.75" customHeight="1" x14ac:dyDescent="0.25">
      <c r="A3844" s="13">
        <v>42622</v>
      </c>
      <c r="B3844" s="14">
        <v>43.74</v>
      </c>
      <c r="C3844" s="14">
        <v>0</v>
      </c>
      <c r="D3844" s="14">
        <v>0</v>
      </c>
      <c r="E3844" s="15">
        <v>43.74</v>
      </c>
      <c r="F3844" s="16">
        <f t="shared" si="976"/>
        <v>3.2498820000000004</v>
      </c>
      <c r="G3844" s="20">
        <f t="shared" si="979"/>
        <v>13.06044281690926</v>
      </c>
      <c r="H3844" s="17">
        <v>4.45E-3</v>
      </c>
      <c r="I3844" s="18">
        <f t="shared" si="977"/>
        <v>6.5349957985246204E-2</v>
      </c>
      <c r="J3844" s="19">
        <f t="shared" si="978"/>
        <v>16.37567477489451</v>
      </c>
      <c r="K3844" s="6"/>
    </row>
    <row r="3845" spans="1:11" ht="12.75" customHeight="1" x14ac:dyDescent="0.25">
      <c r="A3845" s="13">
        <v>42654</v>
      </c>
      <c r="B3845" s="14">
        <v>45.31</v>
      </c>
      <c r="C3845" s="14">
        <v>0</v>
      </c>
      <c r="D3845" s="14">
        <v>0</v>
      </c>
      <c r="E3845" s="15">
        <v>45.31</v>
      </c>
      <c r="F3845" s="16">
        <f t="shared" si="976"/>
        <v>3.3665330000000004</v>
      </c>
      <c r="G3845" s="20">
        <f t="shared" si="979"/>
        <v>16.37567477489451</v>
      </c>
      <c r="H3845" s="17">
        <v>4.7999999999999996E-3</v>
      </c>
      <c r="I3845" s="18">
        <f t="shared" si="977"/>
        <v>8.6682918119493635E-2</v>
      </c>
      <c r="J3845" s="21">
        <f t="shared" si="978"/>
        <v>19.828890693014003</v>
      </c>
      <c r="K3845" s="6"/>
    </row>
    <row r="3846" spans="1:11" ht="12.75" customHeight="1" x14ac:dyDescent="0.25">
      <c r="A3846" s="13">
        <v>42682</v>
      </c>
      <c r="B3846" s="14">
        <v>42.69</v>
      </c>
      <c r="C3846" s="14">
        <v>0</v>
      </c>
      <c r="D3846" s="14">
        <v>0</v>
      </c>
      <c r="E3846" s="15">
        <v>42.69</v>
      </c>
      <c r="F3846" s="16">
        <f t="shared" si="976"/>
        <v>3.1718670000000002</v>
      </c>
      <c r="G3846" s="20">
        <f t="shared" si="979"/>
        <v>19.828890693014003</v>
      </c>
      <c r="H3846" s="17">
        <v>4.7999999999999996E-3</v>
      </c>
      <c r="I3846" s="18">
        <f t="shared" si="977"/>
        <v>0.10279115612646721</v>
      </c>
      <c r="J3846" s="21">
        <f t="shared" si="978"/>
        <v>23.10354884914047</v>
      </c>
      <c r="K3846" s="6"/>
    </row>
    <row r="3847" spans="1:11" ht="12.75" customHeight="1" x14ac:dyDescent="0.25">
      <c r="A3847" s="13">
        <v>42711</v>
      </c>
      <c r="B3847" s="14">
        <v>41.64</v>
      </c>
      <c r="C3847" s="14">
        <v>0</v>
      </c>
      <c r="D3847" s="14">
        <v>0</v>
      </c>
      <c r="E3847" s="15">
        <v>41.64</v>
      </c>
      <c r="F3847" s="16">
        <f t="shared" si="976"/>
        <v>3.093852</v>
      </c>
      <c r="G3847" s="20">
        <f t="shared" si="979"/>
        <v>23.10354884914047</v>
      </c>
      <c r="H3847" s="17">
        <v>6.0000000000000001E-3</v>
      </c>
      <c r="I3847" s="18">
        <f t="shared" si="977"/>
        <v>0.14790284909484283</v>
      </c>
      <c r="J3847" s="21">
        <f t="shared" si="978"/>
        <v>26.345303698235316</v>
      </c>
      <c r="K3847" s="6"/>
    </row>
    <row r="3848" spans="1:11" ht="12.75" customHeight="1" x14ac:dyDescent="0.25">
      <c r="A3848" s="13">
        <v>42746</v>
      </c>
      <c r="B3848" s="14">
        <v>44.92</v>
      </c>
      <c r="C3848" s="14">
        <v>0</v>
      </c>
      <c r="D3848" s="14">
        <v>0</v>
      </c>
      <c r="E3848" s="15">
        <v>44.92</v>
      </c>
      <c r="F3848" s="16">
        <f t="shared" si="976"/>
        <v>3.3375560000000002</v>
      </c>
      <c r="G3848" s="20">
        <f t="shared" si="979"/>
        <v>26.345303698235316</v>
      </c>
      <c r="H3848" s="17">
        <v>7.3000000000000001E-3</v>
      </c>
      <c r="I3848" s="18">
        <f t="shared" si="977"/>
        <v>0.2045027963971178</v>
      </c>
      <c r="J3848" s="21">
        <f t="shared" si="978"/>
        <v>29.887362494632434</v>
      </c>
      <c r="K3848" s="6"/>
    </row>
    <row r="3849" spans="1:11" ht="12.75" customHeight="1" x14ac:dyDescent="0.25">
      <c r="A3849" s="13">
        <v>42773</v>
      </c>
      <c r="B3849" s="14">
        <v>41.88</v>
      </c>
      <c r="C3849" s="14">
        <v>0</v>
      </c>
      <c r="D3849" s="14">
        <v>0</v>
      </c>
      <c r="E3849" s="15">
        <v>41.88</v>
      </c>
      <c r="F3849" s="16">
        <f t="shared" si="976"/>
        <v>3.1116840000000003</v>
      </c>
      <c r="G3849" s="20">
        <f t="shared" si="979"/>
        <v>29.887362494632434</v>
      </c>
      <c r="H3849" s="17">
        <v>6.8999999999999999E-3</v>
      </c>
      <c r="I3849" s="18">
        <f t="shared" si="977"/>
        <v>0.21695811101296378</v>
      </c>
      <c r="J3849" s="21">
        <f t="shared" si="978"/>
        <v>33.216004605645402</v>
      </c>
      <c r="K3849" s="6"/>
    </row>
    <row r="3850" spans="1:11" ht="12.75" customHeight="1" x14ac:dyDescent="0.25">
      <c r="A3850" s="13">
        <v>42801</v>
      </c>
      <c r="B3850" s="14">
        <v>41.32</v>
      </c>
      <c r="C3850" s="14">
        <v>0</v>
      </c>
      <c r="D3850" s="14">
        <v>0</v>
      </c>
      <c r="E3850" s="15">
        <v>41.32</v>
      </c>
      <c r="F3850" s="16">
        <f t="shared" si="976"/>
        <v>3.0700760000000002</v>
      </c>
      <c r="G3850" s="20">
        <f t="shared" si="979"/>
        <v>33.216004605645402</v>
      </c>
      <c r="H3850" s="17">
        <v>7.9000000000000008E-3</v>
      </c>
      <c r="I3850" s="18">
        <f t="shared" si="977"/>
        <v>0.27453323658459872</v>
      </c>
      <c r="J3850" s="21">
        <f t="shared" si="978"/>
        <v>36.560613842229998</v>
      </c>
      <c r="K3850" s="6"/>
    </row>
    <row r="3851" spans="1:11" ht="12.75" customHeight="1" x14ac:dyDescent="0.25">
      <c r="A3851" s="13">
        <v>42835</v>
      </c>
      <c r="B3851" s="14">
        <v>45.41</v>
      </c>
      <c r="C3851" s="14">
        <v>0</v>
      </c>
      <c r="D3851" s="14">
        <v>0</v>
      </c>
      <c r="E3851" s="15">
        <v>45.41</v>
      </c>
      <c r="F3851" s="16">
        <f t="shared" si="976"/>
        <v>3.3739629999999998</v>
      </c>
      <c r="G3851" s="20">
        <f t="shared" si="979"/>
        <v>36.560613842229998</v>
      </c>
      <c r="H3851" s="17">
        <v>8.9999999999999993E-3</v>
      </c>
      <c r="I3851" s="18">
        <f t="shared" si="977"/>
        <v>0.34422835808006996</v>
      </c>
      <c r="J3851" s="21">
        <f t="shared" si="978"/>
        <v>40.278805200310074</v>
      </c>
      <c r="K3851" s="6"/>
    </row>
    <row r="3852" spans="1:11" ht="12.75" customHeight="1" x14ac:dyDescent="0.25">
      <c r="A3852" s="13">
        <v>42866</v>
      </c>
      <c r="B3852" s="14">
        <v>41.59</v>
      </c>
      <c r="C3852" s="14">
        <v>0</v>
      </c>
      <c r="D3852" s="14">
        <v>0</v>
      </c>
      <c r="E3852" s="15"/>
      <c r="F3852" s="16">
        <f t="shared" si="976"/>
        <v>0</v>
      </c>
      <c r="G3852" s="20">
        <f t="shared" si="979"/>
        <v>40.278805200310074</v>
      </c>
      <c r="H3852" s="17">
        <v>9.0500000000000008E-3</v>
      </c>
      <c r="I3852" s="18">
        <f t="shared" si="977"/>
        <v>0.36452318706280623</v>
      </c>
      <c r="J3852" s="21">
        <f t="shared" si="978"/>
        <v>40.643328387372883</v>
      </c>
      <c r="K3852" s="6"/>
    </row>
    <row r="3853" spans="1:11" ht="12.75" customHeight="1" x14ac:dyDescent="0.25">
      <c r="A3853" s="13">
        <v>42896</v>
      </c>
      <c r="B3853" s="14">
        <v>40.75</v>
      </c>
      <c r="C3853" s="14">
        <v>0</v>
      </c>
      <c r="D3853" s="14">
        <v>0</v>
      </c>
      <c r="E3853" s="15"/>
      <c r="F3853" s="16">
        <f t="shared" si="976"/>
        <v>0</v>
      </c>
      <c r="G3853" s="20">
        <f t="shared" si="979"/>
        <v>40.643328387372883</v>
      </c>
      <c r="H3853" s="17">
        <v>1.0149999999999999E-2</v>
      </c>
      <c r="I3853" s="18">
        <f t="shared" si="977"/>
        <v>0.41252978313183475</v>
      </c>
      <c r="J3853" s="27">
        <f t="shared" si="978"/>
        <v>41.05585817050472</v>
      </c>
      <c r="K3853" s="6"/>
    </row>
    <row r="3854" spans="1:11" ht="12.75" customHeight="1" x14ac:dyDescent="0.25">
      <c r="A3854" s="13"/>
      <c r="B3854" s="14"/>
      <c r="C3854" s="14"/>
      <c r="D3854" s="14"/>
      <c r="E3854" s="15"/>
      <c r="F3854" s="16">
        <f>SUM(F3840:F3853)</f>
        <v>38.734819000000002</v>
      </c>
      <c r="I3854" s="8">
        <f>SUM(I3840:I3853)</f>
        <v>2.3210391705047031</v>
      </c>
      <c r="K3854" s="6">
        <f>SUM(F3854:I3854)</f>
        <v>41.055858170504706</v>
      </c>
    </row>
    <row r="3855" spans="1:11" ht="12.75" customHeight="1" x14ac:dyDescent="0.25">
      <c r="A3855" s="7" t="s">
        <v>459</v>
      </c>
      <c r="B3855" s="7" t="s">
        <v>457</v>
      </c>
      <c r="K3855" s="6"/>
    </row>
    <row r="3856" spans="1:11" ht="12.75" customHeight="1" x14ac:dyDescent="0.25">
      <c r="A3856" s="13">
        <v>42501</v>
      </c>
      <c r="B3856" s="14">
        <v>20.51</v>
      </c>
      <c r="C3856" s="14">
        <v>0</v>
      </c>
      <c r="D3856" s="14">
        <v>31.66</v>
      </c>
      <c r="E3856" s="15">
        <v>52.17</v>
      </c>
      <c r="F3856" s="16">
        <f t="shared" ref="F3856:F3869" si="980">PRODUCT(E3856*0.0743)</f>
        <v>3.8762310000000002</v>
      </c>
      <c r="H3856" s="17">
        <v>3.5000000000000001E-3</v>
      </c>
      <c r="I3856" s="18">
        <f t="shared" ref="I3856:I3869" si="981">((F3856/2)+G3856)*(H3856)</f>
        <v>6.7834042500000006E-3</v>
      </c>
      <c r="J3856" s="19">
        <f t="shared" ref="J3856:J3869" si="982">F3856+G3856+I3856</f>
        <v>3.8830144042500003</v>
      </c>
      <c r="K3856" s="6"/>
    </row>
    <row r="3857" spans="1:11" ht="12.75" customHeight="1" x14ac:dyDescent="0.25">
      <c r="A3857" s="13">
        <v>42527</v>
      </c>
      <c r="B3857" s="14">
        <v>67.36</v>
      </c>
      <c r="C3857" s="14">
        <v>0</v>
      </c>
      <c r="D3857" s="14">
        <v>0</v>
      </c>
      <c r="E3857" s="15">
        <v>67.36</v>
      </c>
      <c r="F3857" s="16">
        <f t="shared" si="980"/>
        <v>5.004848</v>
      </c>
      <c r="G3857" s="20">
        <f t="shared" ref="G3857:G3869" si="983">SUM(J3856)</f>
        <v>3.8830144042500003</v>
      </c>
      <c r="H3857" s="17">
        <v>3.7000000000000002E-3</v>
      </c>
      <c r="I3857" s="18">
        <f t="shared" si="981"/>
        <v>2.3626122095725004E-2</v>
      </c>
      <c r="J3857" s="19">
        <f t="shared" si="982"/>
        <v>8.9114885263457264</v>
      </c>
      <c r="K3857" s="6"/>
    </row>
    <row r="3858" spans="1:11" ht="12.75" customHeight="1" x14ac:dyDescent="0.25">
      <c r="A3858" s="13">
        <v>42559</v>
      </c>
      <c r="B3858" s="14">
        <v>62.64</v>
      </c>
      <c r="C3858" s="14">
        <v>0</v>
      </c>
      <c r="D3858" s="14">
        <v>0</v>
      </c>
      <c r="E3858" s="15">
        <v>62.64</v>
      </c>
      <c r="F3858" s="16">
        <f t="shared" si="980"/>
        <v>4.6541520000000007</v>
      </c>
      <c r="G3858" s="20">
        <f t="shared" si="983"/>
        <v>8.9114885263457264</v>
      </c>
      <c r="H3858" s="17">
        <v>4.0499999999999998E-3</v>
      </c>
      <c r="I3858" s="18">
        <f t="shared" si="981"/>
        <v>4.5516186331700188E-2</v>
      </c>
      <c r="J3858" s="19">
        <f t="shared" si="982"/>
        <v>13.611156712677428</v>
      </c>
      <c r="K3858" s="6"/>
    </row>
    <row r="3859" spans="1:11" ht="12.75" customHeight="1" x14ac:dyDescent="0.25">
      <c r="A3859" s="13">
        <v>42590</v>
      </c>
      <c r="B3859" s="14">
        <v>74.19</v>
      </c>
      <c r="C3859" s="14">
        <v>0</v>
      </c>
      <c r="D3859" s="14">
        <v>0</v>
      </c>
      <c r="E3859" s="15">
        <v>74.19</v>
      </c>
      <c r="F3859" s="16">
        <f t="shared" si="980"/>
        <v>5.5123170000000004</v>
      </c>
      <c r="G3859" s="20">
        <f t="shared" si="983"/>
        <v>13.611156712677428</v>
      </c>
      <c r="H3859" s="17">
        <v>4.1999999999999997E-3</v>
      </c>
      <c r="I3859" s="18">
        <f t="shared" si="981"/>
        <v>6.8742723893245192E-2</v>
      </c>
      <c r="J3859" s="19">
        <f t="shared" si="982"/>
        <v>19.192216436570671</v>
      </c>
      <c r="K3859" s="6"/>
    </row>
    <row r="3860" spans="1:11" ht="12.75" customHeight="1" x14ac:dyDescent="0.25">
      <c r="A3860" s="13">
        <v>42622</v>
      </c>
      <c r="B3860" s="14">
        <v>71.56</v>
      </c>
      <c r="C3860" s="14">
        <v>0</v>
      </c>
      <c r="D3860" s="14">
        <v>0</v>
      </c>
      <c r="E3860" s="15">
        <v>71.56</v>
      </c>
      <c r="F3860" s="16">
        <f t="shared" si="980"/>
        <v>5.3169080000000006</v>
      </c>
      <c r="G3860" s="20">
        <f t="shared" si="983"/>
        <v>19.192216436570671</v>
      </c>
      <c r="H3860" s="17">
        <v>4.45E-3</v>
      </c>
      <c r="I3860" s="18">
        <f t="shared" si="981"/>
        <v>9.7235483442739482E-2</v>
      </c>
      <c r="J3860" s="19">
        <f t="shared" si="982"/>
        <v>24.606359920013411</v>
      </c>
      <c r="K3860" s="6"/>
    </row>
    <row r="3861" spans="1:11" ht="12.75" customHeight="1" x14ac:dyDescent="0.25">
      <c r="A3861" s="13">
        <v>42654</v>
      </c>
      <c r="B3861" s="14">
        <v>77.86</v>
      </c>
      <c r="C3861" s="14">
        <v>0</v>
      </c>
      <c r="D3861" s="14">
        <v>0</v>
      </c>
      <c r="E3861" s="15">
        <v>77.86</v>
      </c>
      <c r="F3861" s="16">
        <f t="shared" si="980"/>
        <v>5.7849980000000008</v>
      </c>
      <c r="G3861" s="20">
        <f t="shared" si="983"/>
        <v>24.606359920013411</v>
      </c>
      <c r="H3861" s="17">
        <v>4.7999999999999996E-3</v>
      </c>
      <c r="I3861" s="18">
        <f t="shared" si="981"/>
        <v>0.13199452281606436</v>
      </c>
      <c r="J3861" s="21">
        <f t="shared" si="982"/>
        <v>30.523352442829477</v>
      </c>
      <c r="K3861" s="6"/>
    </row>
    <row r="3862" spans="1:11" ht="12.75" customHeight="1" x14ac:dyDescent="0.25">
      <c r="A3862" s="13">
        <v>42682</v>
      </c>
      <c r="B3862" s="14">
        <v>74.709999999999994</v>
      </c>
      <c r="C3862" s="14">
        <v>0</v>
      </c>
      <c r="D3862" s="14">
        <v>0</v>
      </c>
      <c r="E3862" s="15">
        <v>74.709999999999994</v>
      </c>
      <c r="F3862" s="16">
        <f t="shared" si="980"/>
        <v>5.5509529999999998</v>
      </c>
      <c r="G3862" s="20">
        <f t="shared" si="983"/>
        <v>30.523352442829477</v>
      </c>
      <c r="H3862" s="17">
        <v>4.7999999999999996E-3</v>
      </c>
      <c r="I3862" s="18">
        <f t="shared" si="981"/>
        <v>0.15983437892558147</v>
      </c>
      <c r="J3862" s="21">
        <f t="shared" si="982"/>
        <v>36.234139821755058</v>
      </c>
      <c r="K3862" s="6"/>
    </row>
    <row r="3863" spans="1:11" ht="12.75" customHeight="1" x14ac:dyDescent="0.25">
      <c r="A3863" s="13">
        <v>42711</v>
      </c>
      <c r="B3863" s="14">
        <v>68.41</v>
      </c>
      <c r="C3863" s="14">
        <v>0</v>
      </c>
      <c r="D3863" s="14">
        <v>0</v>
      </c>
      <c r="E3863" s="15">
        <v>68.41</v>
      </c>
      <c r="F3863" s="16">
        <f t="shared" si="980"/>
        <v>5.0828629999999997</v>
      </c>
      <c r="G3863" s="20">
        <f t="shared" si="983"/>
        <v>36.234139821755058</v>
      </c>
      <c r="H3863" s="17">
        <v>6.0000000000000001E-3</v>
      </c>
      <c r="I3863" s="18">
        <f t="shared" si="981"/>
        <v>0.23265342793053037</v>
      </c>
      <c r="J3863" s="21">
        <f t="shared" si="982"/>
        <v>41.549656249685583</v>
      </c>
      <c r="K3863" s="6"/>
    </row>
    <row r="3864" spans="1:11" ht="12.75" customHeight="1" x14ac:dyDescent="0.25">
      <c r="A3864" s="13">
        <v>42746</v>
      </c>
      <c r="B3864" s="14">
        <v>78.209999999999994</v>
      </c>
      <c r="C3864" s="14">
        <v>0</v>
      </c>
      <c r="D3864" s="14">
        <v>0</v>
      </c>
      <c r="E3864" s="15">
        <v>78.209999999999994</v>
      </c>
      <c r="F3864" s="16">
        <f t="shared" si="980"/>
        <v>5.8110030000000004</v>
      </c>
      <c r="G3864" s="20">
        <f t="shared" si="983"/>
        <v>41.549656249685583</v>
      </c>
      <c r="H3864" s="17">
        <v>7.3000000000000001E-3</v>
      </c>
      <c r="I3864" s="18">
        <f t="shared" si="981"/>
        <v>0.32452265157270477</v>
      </c>
      <c r="J3864" s="21">
        <f t="shared" si="982"/>
        <v>47.685181901258289</v>
      </c>
      <c r="K3864" s="6"/>
    </row>
    <row r="3865" spans="1:11" ht="12.75" customHeight="1" x14ac:dyDescent="0.25">
      <c r="A3865" s="13">
        <v>42773</v>
      </c>
      <c r="B3865" s="14">
        <v>58.77</v>
      </c>
      <c r="C3865" s="14">
        <v>0</v>
      </c>
      <c r="D3865" s="14">
        <v>0</v>
      </c>
      <c r="E3865" s="15">
        <v>58.77</v>
      </c>
      <c r="F3865" s="16">
        <f t="shared" si="980"/>
        <v>4.3666110000000007</v>
      </c>
      <c r="G3865" s="20">
        <f t="shared" si="983"/>
        <v>47.685181901258289</v>
      </c>
      <c r="H3865" s="17">
        <v>6.8999999999999999E-3</v>
      </c>
      <c r="I3865" s="18">
        <f t="shared" si="981"/>
        <v>0.34409256306868219</v>
      </c>
      <c r="J3865" s="21">
        <f t="shared" si="982"/>
        <v>52.395885464326973</v>
      </c>
      <c r="K3865" s="6"/>
    </row>
    <row r="3866" spans="1:11" ht="12.75" customHeight="1" x14ac:dyDescent="0.25">
      <c r="A3866" s="13">
        <v>42801</v>
      </c>
      <c r="B3866" s="14">
        <v>54.2</v>
      </c>
      <c r="C3866" s="14">
        <v>0</v>
      </c>
      <c r="D3866" s="14">
        <v>0</v>
      </c>
      <c r="E3866" s="15">
        <v>54.2</v>
      </c>
      <c r="F3866" s="16">
        <f t="shared" si="980"/>
        <v>4.0270600000000005</v>
      </c>
      <c r="G3866" s="20">
        <f t="shared" si="983"/>
        <v>52.395885464326973</v>
      </c>
      <c r="H3866" s="17">
        <v>7.9000000000000008E-3</v>
      </c>
      <c r="I3866" s="18">
        <f t="shared" si="981"/>
        <v>0.42983438216818315</v>
      </c>
      <c r="J3866" s="21">
        <f t="shared" si="982"/>
        <v>56.852779846495153</v>
      </c>
      <c r="K3866" s="6"/>
    </row>
    <row r="3867" spans="1:11" ht="12.75" customHeight="1" x14ac:dyDescent="0.25">
      <c r="A3867" s="13">
        <v>42835</v>
      </c>
      <c r="B3867" s="14">
        <v>71.38</v>
      </c>
      <c r="C3867" s="14">
        <v>0</v>
      </c>
      <c r="D3867" s="14">
        <v>0</v>
      </c>
      <c r="E3867" s="15">
        <v>71.38</v>
      </c>
      <c r="F3867" s="16">
        <f t="shared" si="980"/>
        <v>5.303534</v>
      </c>
      <c r="G3867" s="20">
        <f t="shared" si="983"/>
        <v>56.852779846495153</v>
      </c>
      <c r="H3867" s="17">
        <v>8.9999999999999993E-3</v>
      </c>
      <c r="I3867" s="18">
        <f t="shared" si="981"/>
        <v>0.53554092161845634</v>
      </c>
      <c r="J3867" s="21">
        <f t="shared" si="982"/>
        <v>62.691854768113608</v>
      </c>
      <c r="K3867" s="6"/>
    </row>
    <row r="3868" spans="1:11" ht="12.75" customHeight="1" x14ac:dyDescent="0.25">
      <c r="A3868" s="13">
        <v>42866</v>
      </c>
      <c r="B3868" s="14">
        <v>64.94</v>
      </c>
      <c r="C3868" s="14">
        <v>0</v>
      </c>
      <c r="D3868" s="14">
        <v>0</v>
      </c>
      <c r="E3868" s="15"/>
      <c r="F3868" s="16">
        <f t="shared" si="980"/>
        <v>0</v>
      </c>
      <c r="G3868" s="20">
        <f t="shared" si="983"/>
        <v>62.691854768113608</v>
      </c>
      <c r="H3868" s="17">
        <v>9.0500000000000008E-3</v>
      </c>
      <c r="I3868" s="18">
        <f t="shared" si="981"/>
        <v>0.56736128565142818</v>
      </c>
      <c r="J3868" s="21">
        <f t="shared" si="982"/>
        <v>63.259216053765037</v>
      </c>
      <c r="K3868" s="6"/>
    </row>
    <row r="3869" spans="1:11" ht="12.75" customHeight="1" x14ac:dyDescent="0.25">
      <c r="A3869" s="13">
        <v>42896</v>
      </c>
      <c r="B3869" s="14">
        <v>57.94</v>
      </c>
      <c r="C3869" s="14">
        <v>0</v>
      </c>
      <c r="D3869" s="14">
        <v>0</v>
      </c>
      <c r="E3869" s="15"/>
      <c r="F3869" s="16">
        <f t="shared" si="980"/>
        <v>0</v>
      </c>
      <c r="G3869" s="20">
        <f t="shared" si="983"/>
        <v>63.259216053765037</v>
      </c>
      <c r="H3869" s="17">
        <v>1.0149999999999999E-2</v>
      </c>
      <c r="I3869" s="18">
        <f t="shared" si="981"/>
        <v>0.64208104294571511</v>
      </c>
      <c r="J3869" s="27">
        <f t="shared" si="982"/>
        <v>63.901297096710749</v>
      </c>
      <c r="K3869" s="6"/>
    </row>
    <row r="3870" spans="1:11" ht="12.75" customHeight="1" x14ac:dyDescent="0.25">
      <c r="A3870" s="13"/>
      <c r="B3870" s="14"/>
      <c r="C3870" s="14"/>
      <c r="D3870" s="14"/>
      <c r="E3870" s="15"/>
      <c r="F3870" s="16">
        <f>SUM(F3856:F3869)</f>
        <v>60.291477999999998</v>
      </c>
      <c r="I3870" s="8">
        <f>SUM(I3856:I3869)</f>
        <v>3.6098190967107557</v>
      </c>
      <c r="K3870" s="6">
        <f>SUM(F3870:I3870)</f>
        <v>63.901297096710756</v>
      </c>
    </row>
    <row r="3871" spans="1:11" ht="12.75" customHeight="1" x14ac:dyDescent="0.25">
      <c r="A3871" s="7" t="s">
        <v>460</v>
      </c>
      <c r="B3871" s="7" t="s">
        <v>461</v>
      </c>
      <c r="K3871" s="6"/>
    </row>
    <row r="3872" spans="1:11" ht="12.75" customHeight="1" x14ac:dyDescent="0.25">
      <c r="A3872" s="13">
        <v>42501</v>
      </c>
      <c r="B3872" s="14">
        <v>13.16</v>
      </c>
      <c r="C3872" s="14">
        <v>0</v>
      </c>
      <c r="D3872" s="14">
        <v>31.66</v>
      </c>
      <c r="E3872" s="15">
        <v>44.82</v>
      </c>
      <c r="F3872" s="16">
        <f t="shared" ref="F3872:F3885" si="984">PRODUCT(E3872*0.0743)</f>
        <v>3.3301260000000004</v>
      </c>
      <c r="H3872" s="17">
        <v>3.5000000000000001E-3</v>
      </c>
      <c r="I3872" s="18">
        <f t="shared" ref="I3872:I3885" si="985">((F3872/2)+G3872)*(H3872)</f>
        <v>5.8277205000000004E-3</v>
      </c>
      <c r="J3872" s="19">
        <f t="shared" ref="J3872:J3885" si="986">F3872+G3872+I3872</f>
        <v>3.3359537205000005</v>
      </c>
      <c r="K3872" s="6"/>
    </row>
    <row r="3873" spans="1:11" ht="12.75" customHeight="1" x14ac:dyDescent="0.25">
      <c r="A3873" s="13">
        <v>42527</v>
      </c>
      <c r="B3873" s="14">
        <v>53.71</v>
      </c>
      <c r="C3873" s="14">
        <v>0</v>
      </c>
      <c r="D3873" s="14">
        <v>0</v>
      </c>
      <c r="E3873" s="15">
        <v>53.71</v>
      </c>
      <c r="F3873" s="16">
        <f t="shared" si="984"/>
        <v>3.9906530000000004</v>
      </c>
      <c r="G3873" s="20">
        <f t="shared" ref="G3873:G3885" si="987">SUM(J3872)</f>
        <v>3.3359537205000005</v>
      </c>
      <c r="H3873" s="17">
        <v>3.7000000000000002E-3</v>
      </c>
      <c r="I3873" s="18">
        <f t="shared" si="985"/>
        <v>1.9725736815850003E-2</v>
      </c>
      <c r="J3873" s="19">
        <f t="shared" si="986"/>
        <v>7.3463324573158513</v>
      </c>
      <c r="K3873" s="6"/>
    </row>
    <row r="3874" spans="1:11" ht="12.75" customHeight="1" x14ac:dyDescent="0.25">
      <c r="A3874" s="13">
        <v>42559</v>
      </c>
      <c r="B3874" s="14">
        <v>46.89</v>
      </c>
      <c r="C3874" s="14">
        <v>0</v>
      </c>
      <c r="D3874" s="14">
        <v>0</v>
      </c>
      <c r="E3874" s="15">
        <v>46.89</v>
      </c>
      <c r="F3874" s="16">
        <f t="shared" si="984"/>
        <v>3.4839270000000004</v>
      </c>
      <c r="G3874" s="20">
        <f t="shared" si="987"/>
        <v>7.3463324573158513</v>
      </c>
      <c r="H3874" s="17">
        <v>4.0499999999999998E-3</v>
      </c>
      <c r="I3874" s="18">
        <f t="shared" si="985"/>
        <v>3.68075986271292E-2</v>
      </c>
      <c r="J3874" s="19">
        <f t="shared" si="986"/>
        <v>10.867067055942981</v>
      </c>
      <c r="K3874" s="6"/>
    </row>
    <row r="3875" spans="1:11" ht="12.75" customHeight="1" x14ac:dyDescent="0.25">
      <c r="A3875" s="13">
        <v>42590</v>
      </c>
      <c r="B3875" s="14">
        <v>51.09</v>
      </c>
      <c r="C3875" s="14">
        <v>0</v>
      </c>
      <c r="D3875" s="14">
        <v>0</v>
      </c>
      <c r="E3875" s="15">
        <v>51.09</v>
      </c>
      <c r="F3875" s="16">
        <f t="shared" si="984"/>
        <v>3.7959870000000007</v>
      </c>
      <c r="G3875" s="20">
        <f t="shared" si="987"/>
        <v>10.867067055942981</v>
      </c>
      <c r="H3875" s="17">
        <v>4.1999999999999997E-3</v>
      </c>
      <c r="I3875" s="18">
        <f t="shared" si="985"/>
        <v>5.3613254334960517E-2</v>
      </c>
      <c r="J3875" s="19">
        <f t="shared" si="986"/>
        <v>14.716667310277941</v>
      </c>
      <c r="K3875" s="6"/>
    </row>
    <row r="3876" spans="1:11" ht="12.75" customHeight="1" x14ac:dyDescent="0.25">
      <c r="A3876" s="13">
        <v>42622</v>
      </c>
      <c r="B3876" s="14">
        <v>46.36</v>
      </c>
      <c r="C3876" s="14">
        <v>0</v>
      </c>
      <c r="D3876" s="14">
        <v>0</v>
      </c>
      <c r="E3876" s="15">
        <v>46.36</v>
      </c>
      <c r="F3876" s="16">
        <f t="shared" si="984"/>
        <v>3.4445480000000002</v>
      </c>
      <c r="G3876" s="20">
        <f t="shared" si="987"/>
        <v>14.716667310277941</v>
      </c>
      <c r="H3876" s="17">
        <v>4.45E-3</v>
      </c>
      <c r="I3876" s="18">
        <f t="shared" si="985"/>
        <v>7.3153288830736837E-2</v>
      </c>
      <c r="J3876" s="19">
        <f t="shared" si="986"/>
        <v>18.234368599108681</v>
      </c>
      <c r="K3876" s="6"/>
    </row>
    <row r="3877" spans="1:11" ht="12.75" customHeight="1" x14ac:dyDescent="0.25">
      <c r="A3877" s="13">
        <v>42654</v>
      </c>
      <c r="B3877" s="14">
        <v>53.19</v>
      </c>
      <c r="C3877" s="14">
        <v>0</v>
      </c>
      <c r="D3877" s="14">
        <v>0</v>
      </c>
      <c r="E3877" s="15">
        <v>53.19</v>
      </c>
      <c r="F3877" s="16">
        <f t="shared" si="984"/>
        <v>3.9520170000000001</v>
      </c>
      <c r="G3877" s="20">
        <f t="shared" si="987"/>
        <v>18.234368599108681</v>
      </c>
      <c r="H3877" s="17">
        <v>4.7999999999999996E-3</v>
      </c>
      <c r="I3877" s="18">
        <f t="shared" si="985"/>
        <v>9.7009810075721653E-2</v>
      </c>
      <c r="J3877" s="21">
        <f t="shared" si="986"/>
        <v>22.283395409184404</v>
      </c>
      <c r="K3877" s="6"/>
    </row>
    <row r="3878" spans="1:11" ht="12.75" customHeight="1" x14ac:dyDescent="0.25">
      <c r="A3878" s="13">
        <v>42682</v>
      </c>
      <c r="B3878" s="14">
        <v>47.94</v>
      </c>
      <c r="C3878" s="14">
        <v>0</v>
      </c>
      <c r="D3878" s="14">
        <v>0</v>
      </c>
      <c r="E3878" s="15">
        <v>47.94</v>
      </c>
      <c r="F3878" s="16">
        <f t="shared" si="984"/>
        <v>3.5619420000000002</v>
      </c>
      <c r="G3878" s="20">
        <f t="shared" si="987"/>
        <v>22.283395409184404</v>
      </c>
      <c r="H3878" s="17">
        <v>4.7999999999999996E-3</v>
      </c>
      <c r="I3878" s="18">
        <f t="shared" si="985"/>
        <v>0.11550895876408514</v>
      </c>
      <c r="J3878" s="21">
        <f t="shared" si="986"/>
        <v>25.960846367948488</v>
      </c>
      <c r="K3878" s="6"/>
    </row>
    <row r="3879" spans="1:11" ht="12.75" customHeight="1" x14ac:dyDescent="0.25">
      <c r="A3879" s="13">
        <v>42711</v>
      </c>
      <c r="B3879" s="14">
        <v>52.14</v>
      </c>
      <c r="C3879" s="14">
        <v>0</v>
      </c>
      <c r="D3879" s="14">
        <v>0</v>
      </c>
      <c r="E3879" s="15">
        <v>52.14</v>
      </c>
      <c r="F3879" s="16">
        <f t="shared" si="984"/>
        <v>3.8740020000000004</v>
      </c>
      <c r="G3879" s="20">
        <f t="shared" si="987"/>
        <v>25.960846367948488</v>
      </c>
      <c r="H3879" s="17">
        <v>6.0000000000000001E-3</v>
      </c>
      <c r="I3879" s="18">
        <f t="shared" si="985"/>
        <v>0.16738708420769091</v>
      </c>
      <c r="J3879" s="21">
        <f t="shared" si="986"/>
        <v>30.002235452156178</v>
      </c>
      <c r="K3879" s="6"/>
    </row>
    <row r="3880" spans="1:11" ht="12.75" customHeight="1" x14ac:dyDescent="0.25">
      <c r="A3880" s="13">
        <v>42746</v>
      </c>
      <c r="B3880" s="14">
        <v>50.61</v>
      </c>
      <c r="C3880" s="14">
        <v>0</v>
      </c>
      <c r="D3880" s="14">
        <v>0</v>
      </c>
      <c r="E3880" s="15">
        <v>50.61</v>
      </c>
      <c r="F3880" s="16">
        <f t="shared" si="984"/>
        <v>3.7603230000000001</v>
      </c>
      <c r="G3880" s="20">
        <f t="shared" si="987"/>
        <v>30.002235452156178</v>
      </c>
      <c r="H3880" s="17">
        <v>7.3000000000000001E-3</v>
      </c>
      <c r="I3880" s="18">
        <f t="shared" si="985"/>
        <v>0.2327414977507401</v>
      </c>
      <c r="J3880" s="21">
        <f t="shared" si="986"/>
        <v>33.995299949906915</v>
      </c>
      <c r="K3880" s="6"/>
    </row>
    <row r="3881" spans="1:11" ht="12.75" customHeight="1" x14ac:dyDescent="0.25">
      <c r="A3881" s="13">
        <v>42773</v>
      </c>
      <c r="B3881" s="14">
        <v>50.27</v>
      </c>
      <c r="C3881" s="14">
        <v>0</v>
      </c>
      <c r="D3881" s="14">
        <v>0</v>
      </c>
      <c r="E3881" s="15">
        <v>50.27</v>
      </c>
      <c r="F3881" s="16">
        <f t="shared" si="984"/>
        <v>3.7350610000000004</v>
      </c>
      <c r="G3881" s="20">
        <f t="shared" si="987"/>
        <v>33.995299949906915</v>
      </c>
      <c r="H3881" s="17">
        <v>6.8999999999999999E-3</v>
      </c>
      <c r="I3881" s="18">
        <f t="shared" si="985"/>
        <v>0.24745353010435772</v>
      </c>
      <c r="J3881" s="21">
        <f t="shared" si="986"/>
        <v>37.977814480011276</v>
      </c>
      <c r="K3881" s="6"/>
    </row>
    <row r="3882" spans="1:11" ht="12.75" customHeight="1" x14ac:dyDescent="0.25">
      <c r="A3882" s="13">
        <v>42801</v>
      </c>
      <c r="B3882" s="14">
        <v>52.46</v>
      </c>
      <c r="C3882" s="14">
        <v>0</v>
      </c>
      <c r="D3882" s="14">
        <v>0</v>
      </c>
      <c r="E3882" s="15">
        <v>52.46</v>
      </c>
      <c r="F3882" s="16">
        <f t="shared" si="984"/>
        <v>3.8977780000000002</v>
      </c>
      <c r="G3882" s="20">
        <f t="shared" si="987"/>
        <v>37.977814480011276</v>
      </c>
      <c r="H3882" s="17">
        <v>7.9000000000000008E-3</v>
      </c>
      <c r="I3882" s="18">
        <f t="shared" si="985"/>
        <v>0.31542095749208909</v>
      </c>
      <c r="J3882" s="21">
        <f t="shared" si="986"/>
        <v>42.191013437503365</v>
      </c>
      <c r="K3882" s="6"/>
    </row>
    <row r="3883" spans="1:11" ht="12.75" customHeight="1" x14ac:dyDescent="0.25">
      <c r="A3883" s="13">
        <v>42835</v>
      </c>
      <c r="B3883" s="14">
        <v>58.46</v>
      </c>
      <c r="C3883" s="14">
        <v>0</v>
      </c>
      <c r="D3883" s="14">
        <v>0</v>
      </c>
      <c r="E3883" s="15">
        <v>58.46</v>
      </c>
      <c r="F3883" s="16">
        <f t="shared" si="984"/>
        <v>4.3435779999999999</v>
      </c>
      <c r="G3883" s="20">
        <f t="shared" si="987"/>
        <v>42.191013437503365</v>
      </c>
      <c r="H3883" s="17">
        <v>8.9999999999999993E-3</v>
      </c>
      <c r="I3883" s="18">
        <f t="shared" si="985"/>
        <v>0.39926522193753022</v>
      </c>
      <c r="J3883" s="21">
        <f t="shared" si="986"/>
        <v>46.933856659440899</v>
      </c>
      <c r="K3883" s="6"/>
    </row>
    <row r="3884" spans="1:11" ht="12.75" customHeight="1" x14ac:dyDescent="0.25">
      <c r="A3884" s="13">
        <v>42866</v>
      </c>
      <c r="B3884" s="14">
        <v>48.99</v>
      </c>
      <c r="C3884" s="14">
        <v>0</v>
      </c>
      <c r="D3884" s="14">
        <v>0</v>
      </c>
      <c r="E3884" s="15"/>
      <c r="F3884" s="16">
        <f t="shared" si="984"/>
        <v>0</v>
      </c>
      <c r="G3884" s="20">
        <f t="shared" si="987"/>
        <v>46.933856659440899</v>
      </c>
      <c r="H3884" s="17">
        <v>9.0500000000000008E-3</v>
      </c>
      <c r="I3884" s="18">
        <f t="shared" si="985"/>
        <v>0.42475140276794016</v>
      </c>
      <c r="J3884" s="21">
        <f t="shared" si="986"/>
        <v>47.358608062208837</v>
      </c>
      <c r="K3884" s="6"/>
    </row>
    <row r="3885" spans="1:11" ht="12.75" customHeight="1" x14ac:dyDescent="0.25">
      <c r="A3885" s="13">
        <v>42896</v>
      </c>
      <c r="B3885" s="14">
        <v>50.12</v>
      </c>
      <c r="C3885" s="14">
        <v>0</v>
      </c>
      <c r="D3885" s="14">
        <v>0</v>
      </c>
      <c r="E3885" s="15"/>
      <c r="F3885" s="16">
        <f t="shared" si="984"/>
        <v>0</v>
      </c>
      <c r="G3885" s="20">
        <f t="shared" si="987"/>
        <v>47.358608062208837</v>
      </c>
      <c r="H3885" s="17">
        <v>1.0149999999999999E-2</v>
      </c>
      <c r="I3885" s="18">
        <f t="shared" si="985"/>
        <v>0.48068987183141965</v>
      </c>
      <c r="J3885" s="27">
        <f t="shared" si="986"/>
        <v>47.83929793404026</v>
      </c>
      <c r="K3885" s="6"/>
    </row>
    <row r="3886" spans="1:11" ht="12.75" customHeight="1" x14ac:dyDescent="0.25">
      <c r="A3886" s="13"/>
      <c r="B3886" s="14"/>
      <c r="C3886" s="14"/>
      <c r="D3886" s="14"/>
      <c r="E3886" s="15"/>
      <c r="F3886" s="16">
        <f>SUM(F3872:F3885)</f>
        <v>45.169942000000013</v>
      </c>
      <c r="I3886" s="8">
        <f>SUM(I3872:I3885)</f>
        <v>2.6693559340402508</v>
      </c>
      <c r="K3886" s="6">
        <f>SUM(F3886:I3886)</f>
        <v>47.83929793404026</v>
      </c>
    </row>
    <row r="3887" spans="1:11" ht="12.75" customHeight="1" x14ac:dyDescent="0.25">
      <c r="A3887" s="7" t="s">
        <v>462</v>
      </c>
      <c r="B3887" s="7" t="s">
        <v>457</v>
      </c>
      <c r="K3887" s="6"/>
    </row>
    <row r="3888" spans="1:11" ht="12.75" customHeight="1" x14ac:dyDescent="0.25">
      <c r="A3888" s="13">
        <v>42501</v>
      </c>
      <c r="B3888" s="14">
        <v>11.22</v>
      </c>
      <c r="C3888" s="14">
        <v>0</v>
      </c>
      <c r="D3888" s="14">
        <v>31.66</v>
      </c>
      <c r="E3888" s="15">
        <v>42.88</v>
      </c>
      <c r="F3888" s="16">
        <f t="shared" ref="F3888:F3901" si="988">PRODUCT(E3888*0.0743)</f>
        <v>3.1859840000000004</v>
      </c>
      <c r="H3888" s="17">
        <v>3.5000000000000001E-3</v>
      </c>
      <c r="I3888" s="18">
        <f t="shared" ref="I3888:I3901" si="989">((F3888/2)+G3888)*(H3888)</f>
        <v>5.5754720000000006E-3</v>
      </c>
      <c r="J3888" s="19">
        <f t="shared" ref="J3888:J3901" si="990">F3888+G3888+I3888</f>
        <v>3.1915594720000002</v>
      </c>
      <c r="K3888" s="6"/>
    </row>
    <row r="3889" spans="1:11" ht="12.75" customHeight="1" x14ac:dyDescent="0.25">
      <c r="A3889" s="13">
        <v>42527</v>
      </c>
      <c r="B3889" s="14">
        <v>50.04</v>
      </c>
      <c r="C3889" s="14">
        <v>0</v>
      </c>
      <c r="D3889" s="14">
        <v>0</v>
      </c>
      <c r="E3889" s="15">
        <v>50.04</v>
      </c>
      <c r="F3889" s="16">
        <f t="shared" si="988"/>
        <v>3.7179720000000001</v>
      </c>
      <c r="G3889" s="20">
        <f t="shared" ref="G3889:G3901" si="991">SUM(J3888)</f>
        <v>3.1915594720000002</v>
      </c>
      <c r="H3889" s="17">
        <v>3.7000000000000002E-3</v>
      </c>
      <c r="I3889" s="18">
        <f t="shared" si="989"/>
        <v>1.8687018246400004E-2</v>
      </c>
      <c r="J3889" s="19">
        <f t="shared" si="990"/>
        <v>6.9282184902464001</v>
      </c>
      <c r="K3889" s="6"/>
    </row>
    <row r="3890" spans="1:11" ht="12.75" customHeight="1" x14ac:dyDescent="0.25">
      <c r="A3890" s="13">
        <v>42559</v>
      </c>
      <c r="B3890" s="14">
        <v>42.16</v>
      </c>
      <c r="C3890" s="14">
        <v>0</v>
      </c>
      <c r="D3890" s="14">
        <v>0</v>
      </c>
      <c r="E3890" s="15">
        <v>42.16</v>
      </c>
      <c r="F3890" s="16">
        <f t="shared" si="988"/>
        <v>3.1324879999999999</v>
      </c>
      <c r="G3890" s="20">
        <f t="shared" si="991"/>
        <v>6.9282184902464001</v>
      </c>
      <c r="H3890" s="17">
        <v>4.0499999999999998E-3</v>
      </c>
      <c r="I3890" s="18">
        <f t="shared" si="989"/>
        <v>3.440257308549792E-2</v>
      </c>
      <c r="J3890" s="19">
        <f t="shared" si="990"/>
        <v>10.095109063331897</v>
      </c>
      <c r="K3890" s="6"/>
    </row>
    <row r="3891" spans="1:11" ht="12.75" customHeight="1" x14ac:dyDescent="0.25">
      <c r="A3891" s="13">
        <v>42590</v>
      </c>
      <c r="B3891" s="14">
        <v>41.11</v>
      </c>
      <c r="C3891" s="14">
        <v>0</v>
      </c>
      <c r="D3891" s="14">
        <v>0</v>
      </c>
      <c r="E3891" s="15">
        <v>41.11</v>
      </c>
      <c r="F3891" s="16">
        <f t="shared" si="988"/>
        <v>3.0544730000000002</v>
      </c>
      <c r="G3891" s="20">
        <f t="shared" si="991"/>
        <v>10.095109063331897</v>
      </c>
      <c r="H3891" s="17">
        <v>4.1999999999999997E-3</v>
      </c>
      <c r="I3891" s="18">
        <f t="shared" si="989"/>
        <v>4.881385136599397E-2</v>
      </c>
      <c r="J3891" s="19">
        <f t="shared" si="990"/>
        <v>13.19839591469789</v>
      </c>
      <c r="K3891" s="6"/>
    </row>
    <row r="3892" spans="1:11" ht="12.75" customHeight="1" x14ac:dyDescent="0.25">
      <c r="A3892" s="13">
        <v>42622</v>
      </c>
      <c r="B3892" s="14">
        <v>38.49</v>
      </c>
      <c r="C3892" s="14">
        <v>0</v>
      </c>
      <c r="D3892" s="14">
        <v>0</v>
      </c>
      <c r="E3892" s="15">
        <v>38.49</v>
      </c>
      <c r="F3892" s="16">
        <f t="shared" si="988"/>
        <v>2.8598070000000004</v>
      </c>
      <c r="G3892" s="20">
        <f t="shared" si="991"/>
        <v>13.19839591469789</v>
      </c>
      <c r="H3892" s="17">
        <v>4.45E-3</v>
      </c>
      <c r="I3892" s="18">
        <f t="shared" si="989"/>
        <v>6.5095932395405606E-2</v>
      </c>
      <c r="J3892" s="19">
        <f t="shared" si="990"/>
        <v>16.123298847093295</v>
      </c>
      <c r="K3892" s="6"/>
    </row>
    <row r="3893" spans="1:11" ht="12.75" customHeight="1" x14ac:dyDescent="0.25">
      <c r="A3893" s="13">
        <v>42654</v>
      </c>
      <c r="B3893" s="14">
        <v>41.64</v>
      </c>
      <c r="C3893" s="14">
        <v>0</v>
      </c>
      <c r="D3893" s="14">
        <v>0</v>
      </c>
      <c r="E3893" s="15">
        <v>41.64</v>
      </c>
      <c r="F3893" s="16">
        <f t="shared" si="988"/>
        <v>3.093852</v>
      </c>
      <c r="G3893" s="20">
        <f t="shared" si="991"/>
        <v>16.123298847093295</v>
      </c>
      <c r="H3893" s="17">
        <v>4.7999999999999996E-3</v>
      </c>
      <c r="I3893" s="18">
        <f t="shared" si="989"/>
        <v>8.4817079266047798E-2</v>
      </c>
      <c r="J3893" s="21">
        <f t="shared" si="990"/>
        <v>19.301967926359342</v>
      </c>
      <c r="K3893" s="6"/>
    </row>
    <row r="3894" spans="1:11" ht="12.75" customHeight="1" x14ac:dyDescent="0.25">
      <c r="A3894" s="13">
        <v>42682</v>
      </c>
      <c r="B3894" s="14">
        <v>41.11</v>
      </c>
      <c r="C3894" s="14">
        <v>0</v>
      </c>
      <c r="D3894" s="14">
        <v>0</v>
      </c>
      <c r="E3894" s="15">
        <v>41.11</v>
      </c>
      <c r="F3894" s="16">
        <f t="shared" si="988"/>
        <v>3.0544730000000002</v>
      </c>
      <c r="G3894" s="20">
        <f t="shared" si="991"/>
        <v>19.301967926359342</v>
      </c>
      <c r="H3894" s="17">
        <v>4.7999999999999996E-3</v>
      </c>
      <c r="I3894" s="18">
        <f t="shared" si="989"/>
        <v>9.9980181246524844E-2</v>
      </c>
      <c r="J3894" s="21">
        <f t="shared" si="990"/>
        <v>22.45642110760587</v>
      </c>
      <c r="K3894" s="6"/>
    </row>
    <row r="3895" spans="1:11" ht="12.75" customHeight="1" x14ac:dyDescent="0.25">
      <c r="A3895" s="13">
        <v>42711</v>
      </c>
      <c r="B3895" s="14">
        <v>39.54</v>
      </c>
      <c r="C3895" s="14">
        <v>0</v>
      </c>
      <c r="D3895" s="14">
        <v>0</v>
      </c>
      <c r="E3895" s="15">
        <v>39.54</v>
      </c>
      <c r="F3895" s="16">
        <f t="shared" si="988"/>
        <v>2.9378220000000002</v>
      </c>
      <c r="G3895" s="20">
        <f t="shared" si="991"/>
        <v>22.45642110760587</v>
      </c>
      <c r="H3895" s="17">
        <v>6.0000000000000001E-3</v>
      </c>
      <c r="I3895" s="18">
        <f t="shared" si="989"/>
        <v>0.1435519926456352</v>
      </c>
      <c r="J3895" s="21">
        <f t="shared" si="990"/>
        <v>25.537795100251504</v>
      </c>
      <c r="K3895" s="6"/>
    </row>
    <row r="3896" spans="1:11" ht="12.75" customHeight="1" x14ac:dyDescent="0.25">
      <c r="A3896" s="13">
        <v>42746</v>
      </c>
      <c r="B3896" s="14">
        <v>41.39</v>
      </c>
      <c r="C3896" s="14">
        <v>0</v>
      </c>
      <c r="D3896" s="14">
        <v>0</v>
      </c>
      <c r="E3896" s="15">
        <v>41.39</v>
      </c>
      <c r="F3896" s="16">
        <f t="shared" si="988"/>
        <v>3.0752770000000003</v>
      </c>
      <c r="G3896" s="20">
        <f t="shared" si="991"/>
        <v>25.537795100251504</v>
      </c>
      <c r="H3896" s="17">
        <v>7.3000000000000001E-3</v>
      </c>
      <c r="I3896" s="18">
        <f t="shared" si="989"/>
        <v>0.19765066528183597</v>
      </c>
      <c r="J3896" s="21">
        <f t="shared" si="990"/>
        <v>28.810722765533338</v>
      </c>
      <c r="K3896" s="6"/>
    </row>
    <row r="3897" spans="1:11" ht="12.75" customHeight="1" x14ac:dyDescent="0.25">
      <c r="A3897" s="13">
        <v>42773</v>
      </c>
      <c r="B3897" s="14">
        <v>38.869999999999997</v>
      </c>
      <c r="C3897" s="14">
        <v>0</v>
      </c>
      <c r="D3897" s="14">
        <v>0</v>
      </c>
      <c r="E3897" s="15">
        <v>38.869999999999997</v>
      </c>
      <c r="F3897" s="16">
        <f t="shared" si="988"/>
        <v>2.8880409999999999</v>
      </c>
      <c r="G3897" s="20">
        <f t="shared" si="991"/>
        <v>28.810722765533338</v>
      </c>
      <c r="H3897" s="17">
        <v>6.8999999999999999E-3</v>
      </c>
      <c r="I3897" s="18">
        <f t="shared" si="989"/>
        <v>0.20875772853218003</v>
      </c>
      <c r="J3897" s="21">
        <f t="shared" si="990"/>
        <v>31.90752149406552</v>
      </c>
      <c r="K3897" s="6"/>
    </row>
    <row r="3898" spans="1:11" ht="12.75" customHeight="1" x14ac:dyDescent="0.25">
      <c r="A3898" s="13">
        <v>42801</v>
      </c>
      <c r="B3898" s="14">
        <v>39.99</v>
      </c>
      <c r="C3898" s="14">
        <v>0</v>
      </c>
      <c r="D3898" s="14">
        <v>0</v>
      </c>
      <c r="E3898" s="15">
        <v>39.99</v>
      </c>
      <c r="F3898" s="16">
        <f t="shared" si="988"/>
        <v>2.9712570000000005</v>
      </c>
      <c r="G3898" s="20">
        <f t="shared" si="991"/>
        <v>31.90752149406552</v>
      </c>
      <c r="H3898" s="17">
        <v>7.9000000000000008E-3</v>
      </c>
      <c r="I3898" s="18">
        <f t="shared" si="989"/>
        <v>0.26380588495311763</v>
      </c>
      <c r="J3898" s="21">
        <f t="shared" si="990"/>
        <v>35.142584379018636</v>
      </c>
      <c r="K3898" s="6"/>
    </row>
    <row r="3899" spans="1:11" ht="12.75" customHeight="1" x14ac:dyDescent="0.25">
      <c r="A3899" s="13">
        <v>42835</v>
      </c>
      <c r="B3899" s="14">
        <v>43.68</v>
      </c>
      <c r="C3899" s="14">
        <v>0</v>
      </c>
      <c r="D3899" s="14">
        <v>0</v>
      </c>
      <c r="E3899" s="15">
        <v>43.68</v>
      </c>
      <c r="F3899" s="16">
        <f t="shared" si="988"/>
        <v>3.2454240000000003</v>
      </c>
      <c r="G3899" s="20">
        <f t="shared" si="991"/>
        <v>35.142584379018636</v>
      </c>
      <c r="H3899" s="17">
        <v>8.9999999999999993E-3</v>
      </c>
      <c r="I3899" s="18">
        <f t="shared" si="989"/>
        <v>0.33088766741116771</v>
      </c>
      <c r="J3899" s="21">
        <f t="shared" si="990"/>
        <v>38.718896046429805</v>
      </c>
      <c r="K3899" s="6"/>
    </row>
    <row r="3900" spans="1:11" ht="12.75" customHeight="1" x14ac:dyDescent="0.25">
      <c r="A3900" s="13">
        <v>42866</v>
      </c>
      <c r="B3900" s="14">
        <v>39.630000000000003</v>
      </c>
      <c r="C3900" s="14">
        <v>0</v>
      </c>
      <c r="D3900" s="14">
        <v>0</v>
      </c>
      <c r="E3900" s="15"/>
      <c r="F3900" s="16">
        <f t="shared" si="988"/>
        <v>0</v>
      </c>
      <c r="G3900" s="20">
        <f t="shared" si="991"/>
        <v>38.718896046429805</v>
      </c>
      <c r="H3900" s="17">
        <v>9.0500000000000008E-3</v>
      </c>
      <c r="I3900" s="18">
        <f t="shared" si="989"/>
        <v>0.35040600922018977</v>
      </c>
      <c r="J3900" s="21">
        <f t="shared" si="990"/>
        <v>39.069302055649992</v>
      </c>
      <c r="K3900" s="6"/>
    </row>
    <row r="3901" spans="1:11" ht="12.75" customHeight="1" x14ac:dyDescent="0.25">
      <c r="A3901" s="13">
        <v>42896</v>
      </c>
      <c r="B3901" s="14">
        <v>39.85</v>
      </c>
      <c r="C3901" s="14">
        <v>0</v>
      </c>
      <c r="D3901" s="14">
        <v>0</v>
      </c>
      <c r="E3901" s="15"/>
      <c r="F3901" s="16">
        <f t="shared" si="988"/>
        <v>0</v>
      </c>
      <c r="G3901" s="20">
        <f t="shared" si="991"/>
        <v>39.069302055649992</v>
      </c>
      <c r="H3901" s="17">
        <v>1.0149999999999999E-2</v>
      </c>
      <c r="I3901" s="18">
        <f t="shared" si="989"/>
        <v>0.39655341586484738</v>
      </c>
      <c r="J3901" s="27">
        <f t="shared" si="990"/>
        <v>39.465855471514843</v>
      </c>
      <c r="K3901" s="6"/>
    </row>
    <row r="3902" spans="1:11" ht="12.75" customHeight="1" x14ac:dyDescent="0.25">
      <c r="A3902" s="13"/>
      <c r="B3902" s="14"/>
      <c r="C3902" s="14"/>
      <c r="D3902" s="14"/>
      <c r="E3902" s="15"/>
      <c r="F3902" s="16">
        <f>SUM(F3888:F3901)</f>
        <v>37.21687</v>
      </c>
      <c r="I3902" s="8">
        <f>SUM(I3888:I3901)</f>
        <v>2.2489854715148434</v>
      </c>
      <c r="K3902" s="6">
        <f>SUM(F3902:I3902)</f>
        <v>39.465855471514843</v>
      </c>
    </row>
    <row r="3903" spans="1:11" ht="12.75" customHeight="1" x14ac:dyDescent="0.25">
      <c r="A3903" s="7" t="s">
        <v>463</v>
      </c>
      <c r="B3903" s="7" t="s">
        <v>457</v>
      </c>
      <c r="K3903" s="6"/>
    </row>
    <row r="3904" spans="1:11" ht="12.75" customHeight="1" x14ac:dyDescent="0.25">
      <c r="A3904" s="13">
        <v>42501</v>
      </c>
      <c r="B3904" s="14">
        <v>17.03</v>
      </c>
      <c r="C3904" s="14">
        <v>0</v>
      </c>
      <c r="D3904" s="14">
        <v>31.66</v>
      </c>
      <c r="E3904" s="15">
        <v>48.69</v>
      </c>
      <c r="F3904" s="16">
        <f t="shared" ref="F3904:F3917" si="992">PRODUCT(E3904*0.0743)</f>
        <v>3.617667</v>
      </c>
      <c r="H3904" s="17">
        <v>3.5000000000000001E-3</v>
      </c>
      <c r="I3904" s="18">
        <f t="shared" ref="I3904:I3917" si="993">((F3904/2)+G3904)*(H3904)</f>
        <v>6.33091725E-3</v>
      </c>
      <c r="J3904" s="19">
        <f t="shared" ref="J3904:J3917" si="994">F3904+G3904+I3904</f>
        <v>3.6239979172500001</v>
      </c>
      <c r="K3904" s="6"/>
    </row>
    <row r="3905" spans="1:11" ht="12.75" customHeight="1" x14ac:dyDescent="0.25">
      <c r="A3905" s="13">
        <v>42527</v>
      </c>
      <c r="B3905" s="14">
        <v>63.16</v>
      </c>
      <c r="C3905" s="14">
        <v>0</v>
      </c>
      <c r="D3905" s="14">
        <v>0</v>
      </c>
      <c r="E3905" s="15">
        <v>63.16</v>
      </c>
      <c r="F3905" s="16">
        <f t="shared" si="992"/>
        <v>4.6927880000000002</v>
      </c>
      <c r="G3905" s="20">
        <f t="shared" ref="G3905:G3917" si="995">SUM(J3904)</f>
        <v>3.6239979172500001</v>
      </c>
      <c r="H3905" s="17">
        <v>3.7000000000000002E-3</v>
      </c>
      <c r="I3905" s="18">
        <f t="shared" si="993"/>
        <v>2.2090450093825001E-2</v>
      </c>
      <c r="J3905" s="19">
        <f t="shared" si="994"/>
        <v>8.3388763673438255</v>
      </c>
      <c r="K3905" s="6"/>
    </row>
    <row r="3906" spans="1:11" ht="12.75" customHeight="1" x14ac:dyDescent="0.25">
      <c r="A3906" s="13">
        <v>42559</v>
      </c>
      <c r="B3906" s="14">
        <v>60.01</v>
      </c>
      <c r="C3906" s="14">
        <v>0</v>
      </c>
      <c r="D3906" s="14">
        <v>0</v>
      </c>
      <c r="E3906" s="15">
        <v>60.01</v>
      </c>
      <c r="F3906" s="16">
        <f t="shared" si="992"/>
        <v>4.4587430000000001</v>
      </c>
      <c r="G3906" s="20">
        <f t="shared" si="995"/>
        <v>8.3388763673438255</v>
      </c>
      <c r="H3906" s="17">
        <v>4.0499999999999998E-3</v>
      </c>
      <c r="I3906" s="18">
        <f t="shared" si="993"/>
        <v>4.280140386274249E-2</v>
      </c>
      <c r="J3906" s="19">
        <f t="shared" si="994"/>
        <v>12.840420771206569</v>
      </c>
      <c r="K3906" s="6"/>
    </row>
    <row r="3907" spans="1:11" ht="12.75" customHeight="1" x14ac:dyDescent="0.25">
      <c r="A3907" s="13">
        <v>42590</v>
      </c>
      <c r="B3907" s="14">
        <v>64.209999999999994</v>
      </c>
      <c r="C3907" s="14">
        <v>0</v>
      </c>
      <c r="D3907" s="14">
        <v>0</v>
      </c>
      <c r="E3907" s="15">
        <v>64.209999999999994</v>
      </c>
      <c r="F3907" s="16">
        <f t="shared" si="992"/>
        <v>4.7708029999999999</v>
      </c>
      <c r="G3907" s="20">
        <f t="shared" si="995"/>
        <v>12.840420771206569</v>
      </c>
      <c r="H3907" s="17">
        <v>4.1999999999999997E-3</v>
      </c>
      <c r="I3907" s="18">
        <f t="shared" si="993"/>
        <v>6.3948453539067585E-2</v>
      </c>
      <c r="J3907" s="19">
        <f t="shared" si="994"/>
        <v>17.675172224745637</v>
      </c>
      <c r="K3907" s="6"/>
    </row>
    <row r="3908" spans="1:11" ht="12.75" customHeight="1" x14ac:dyDescent="0.25">
      <c r="A3908" s="13">
        <v>42622</v>
      </c>
      <c r="B3908" s="14">
        <v>52.14</v>
      </c>
      <c r="C3908" s="14">
        <v>0</v>
      </c>
      <c r="D3908" s="14">
        <v>0</v>
      </c>
      <c r="E3908" s="15">
        <v>52.14</v>
      </c>
      <c r="F3908" s="16">
        <f t="shared" si="992"/>
        <v>3.8740020000000004</v>
      </c>
      <c r="G3908" s="20">
        <f t="shared" si="995"/>
        <v>17.675172224745637</v>
      </c>
      <c r="H3908" s="17">
        <v>4.45E-3</v>
      </c>
      <c r="I3908" s="18">
        <f t="shared" si="993"/>
        <v>8.7274170850118085E-2</v>
      </c>
      <c r="J3908" s="19">
        <f t="shared" si="994"/>
        <v>21.636448395595757</v>
      </c>
      <c r="K3908" s="6"/>
    </row>
    <row r="3909" spans="1:11" ht="12.75" customHeight="1" x14ac:dyDescent="0.25">
      <c r="A3909" s="13">
        <v>42654</v>
      </c>
      <c r="B3909" s="14">
        <v>54.24</v>
      </c>
      <c r="C3909" s="14">
        <v>0</v>
      </c>
      <c r="D3909" s="14">
        <v>0</v>
      </c>
      <c r="E3909" s="15">
        <v>54.24</v>
      </c>
      <c r="F3909" s="16">
        <f t="shared" si="992"/>
        <v>4.0300320000000003</v>
      </c>
      <c r="G3909" s="20">
        <f t="shared" si="995"/>
        <v>21.636448395595757</v>
      </c>
      <c r="H3909" s="17">
        <v>4.7999999999999996E-3</v>
      </c>
      <c r="I3909" s="18">
        <f t="shared" si="993"/>
        <v>0.11352702909885962</v>
      </c>
      <c r="J3909" s="21">
        <f t="shared" si="994"/>
        <v>25.780007424694613</v>
      </c>
      <c r="K3909" s="6"/>
    </row>
    <row r="3910" spans="1:11" ht="12.75" customHeight="1" x14ac:dyDescent="0.25">
      <c r="A3910" s="13">
        <v>42682</v>
      </c>
      <c r="B3910" s="14">
        <v>55.29</v>
      </c>
      <c r="C3910" s="14">
        <v>0</v>
      </c>
      <c r="D3910" s="14">
        <v>0</v>
      </c>
      <c r="E3910" s="15">
        <v>55.29</v>
      </c>
      <c r="F3910" s="16">
        <f t="shared" si="992"/>
        <v>4.108047</v>
      </c>
      <c r="G3910" s="20">
        <f t="shared" si="995"/>
        <v>25.780007424694613</v>
      </c>
      <c r="H3910" s="17">
        <v>4.7999999999999996E-3</v>
      </c>
      <c r="I3910" s="18">
        <f t="shared" si="993"/>
        <v>0.13360334843853414</v>
      </c>
      <c r="J3910" s="21">
        <f t="shared" si="994"/>
        <v>30.021657773133146</v>
      </c>
      <c r="K3910" s="6"/>
    </row>
    <row r="3911" spans="1:11" ht="12.75" customHeight="1" x14ac:dyDescent="0.25">
      <c r="A3911" s="13">
        <v>42711</v>
      </c>
      <c r="B3911" s="14">
        <v>63.16</v>
      </c>
      <c r="C3911" s="14">
        <v>0</v>
      </c>
      <c r="D3911" s="14">
        <v>0</v>
      </c>
      <c r="E3911" s="15">
        <v>63.16</v>
      </c>
      <c r="F3911" s="16">
        <f t="shared" si="992"/>
        <v>4.6927880000000002</v>
      </c>
      <c r="G3911" s="20">
        <f t="shared" si="995"/>
        <v>30.021657773133146</v>
      </c>
      <c r="H3911" s="17">
        <v>6.0000000000000001E-3</v>
      </c>
      <c r="I3911" s="18">
        <f t="shared" si="993"/>
        <v>0.19420831063879887</v>
      </c>
      <c r="J3911" s="21">
        <f t="shared" si="994"/>
        <v>34.90865408377195</v>
      </c>
      <c r="K3911" s="6"/>
    </row>
    <row r="3912" spans="1:11" ht="12.75" customHeight="1" x14ac:dyDescent="0.25">
      <c r="A3912" s="13">
        <v>42746</v>
      </c>
      <c r="B3912" s="14">
        <v>58.84</v>
      </c>
      <c r="C3912" s="14">
        <v>0</v>
      </c>
      <c r="D3912" s="14">
        <v>0</v>
      </c>
      <c r="E3912" s="15">
        <v>58.84</v>
      </c>
      <c r="F3912" s="16">
        <f t="shared" si="992"/>
        <v>4.3718120000000003</v>
      </c>
      <c r="G3912" s="20">
        <f t="shared" si="995"/>
        <v>34.90865408377195</v>
      </c>
      <c r="H3912" s="17">
        <v>7.3000000000000001E-3</v>
      </c>
      <c r="I3912" s="18">
        <f t="shared" si="993"/>
        <v>0.27079028861153526</v>
      </c>
      <c r="J3912" s="21">
        <f t="shared" si="994"/>
        <v>39.551256372383484</v>
      </c>
      <c r="K3912" s="6"/>
    </row>
    <row r="3913" spans="1:11" ht="12.75" customHeight="1" x14ac:dyDescent="0.25">
      <c r="A3913" s="13">
        <v>42773</v>
      </c>
      <c r="B3913" s="14">
        <v>77.11</v>
      </c>
      <c r="C3913" s="14">
        <v>0</v>
      </c>
      <c r="D3913" s="14">
        <v>0</v>
      </c>
      <c r="E3913" s="15">
        <v>77.11</v>
      </c>
      <c r="F3913" s="16">
        <f t="shared" si="992"/>
        <v>5.7292730000000001</v>
      </c>
      <c r="G3913" s="20">
        <f t="shared" si="995"/>
        <v>39.551256372383484</v>
      </c>
      <c r="H3913" s="17">
        <v>6.8999999999999999E-3</v>
      </c>
      <c r="I3913" s="18">
        <f t="shared" si="993"/>
        <v>0.29266966081944606</v>
      </c>
      <c r="J3913" s="21">
        <f t="shared" si="994"/>
        <v>45.573199033202933</v>
      </c>
      <c r="K3913" s="6"/>
    </row>
    <row r="3914" spans="1:11" ht="12.75" customHeight="1" x14ac:dyDescent="0.25">
      <c r="A3914" s="13">
        <v>42801</v>
      </c>
      <c r="B3914" s="14">
        <v>54.96</v>
      </c>
      <c r="C3914" s="14">
        <v>0</v>
      </c>
      <c r="D3914" s="14">
        <v>0</v>
      </c>
      <c r="E3914" s="15">
        <v>54.96</v>
      </c>
      <c r="F3914" s="16">
        <f t="shared" si="992"/>
        <v>4.0835280000000003</v>
      </c>
      <c r="G3914" s="20">
        <f t="shared" si="995"/>
        <v>45.573199033202933</v>
      </c>
      <c r="H3914" s="17">
        <v>7.9000000000000008E-3</v>
      </c>
      <c r="I3914" s="18">
        <f t="shared" si="993"/>
        <v>0.3761582079623032</v>
      </c>
      <c r="J3914" s="21">
        <f t="shared" si="994"/>
        <v>50.032885241165239</v>
      </c>
      <c r="K3914" s="6"/>
    </row>
    <row r="3915" spans="1:11" ht="12.75" customHeight="1" x14ac:dyDescent="0.25">
      <c r="A3915" s="13">
        <v>42835</v>
      </c>
      <c r="B3915" s="14">
        <v>66.260000000000005</v>
      </c>
      <c r="C3915" s="14">
        <v>0</v>
      </c>
      <c r="D3915" s="14">
        <v>0</v>
      </c>
      <c r="E3915" s="15">
        <v>66.260000000000005</v>
      </c>
      <c r="F3915" s="16">
        <f t="shared" si="992"/>
        <v>4.9231180000000005</v>
      </c>
      <c r="G3915" s="20">
        <f t="shared" si="995"/>
        <v>50.032885241165239</v>
      </c>
      <c r="H3915" s="17">
        <v>8.9999999999999993E-3</v>
      </c>
      <c r="I3915" s="18">
        <f t="shared" si="993"/>
        <v>0.47244999817048711</v>
      </c>
      <c r="J3915" s="21">
        <f t="shared" si="994"/>
        <v>55.428453239335731</v>
      </c>
      <c r="K3915" s="6"/>
    </row>
    <row r="3916" spans="1:11" ht="12.75" customHeight="1" x14ac:dyDescent="0.25">
      <c r="A3916" s="13">
        <v>42866</v>
      </c>
      <c r="B3916" s="14">
        <v>56.34</v>
      </c>
      <c r="C3916" s="14">
        <v>0</v>
      </c>
      <c r="D3916" s="14">
        <v>0</v>
      </c>
      <c r="E3916" s="15"/>
      <c r="F3916" s="16">
        <f t="shared" si="992"/>
        <v>0</v>
      </c>
      <c r="G3916" s="20">
        <f t="shared" si="995"/>
        <v>55.428453239335731</v>
      </c>
      <c r="H3916" s="17">
        <v>9.0500000000000008E-3</v>
      </c>
      <c r="I3916" s="18">
        <f t="shared" si="993"/>
        <v>0.50162750181598836</v>
      </c>
      <c r="J3916" s="21">
        <f t="shared" si="994"/>
        <v>55.93008074115172</v>
      </c>
      <c r="K3916" s="6"/>
    </row>
    <row r="3917" spans="1:11" ht="12.75" customHeight="1" x14ac:dyDescent="0.25">
      <c r="A3917" s="13">
        <v>42896</v>
      </c>
      <c r="B3917" s="14">
        <v>56.51</v>
      </c>
      <c r="C3917" s="14">
        <v>0</v>
      </c>
      <c r="D3917" s="14">
        <v>0</v>
      </c>
      <c r="E3917" s="15"/>
      <c r="F3917" s="16">
        <f t="shared" si="992"/>
        <v>0</v>
      </c>
      <c r="G3917" s="20">
        <f t="shared" si="995"/>
        <v>55.93008074115172</v>
      </c>
      <c r="H3917" s="17">
        <v>1.0149999999999999E-2</v>
      </c>
      <c r="I3917" s="18">
        <f t="shared" si="993"/>
        <v>0.56769031952268989</v>
      </c>
      <c r="J3917" s="27">
        <f t="shared" si="994"/>
        <v>56.49777106067441</v>
      </c>
      <c r="K3917" s="6"/>
    </row>
    <row r="3918" spans="1:11" ht="12.75" customHeight="1" x14ac:dyDescent="0.25">
      <c r="A3918" s="13"/>
      <c r="B3918" s="14"/>
      <c r="C3918" s="14"/>
      <c r="D3918" s="14"/>
      <c r="E3918" s="15"/>
      <c r="F3918" s="16">
        <f>SUM(F3904:F3917)</f>
        <v>53.352601</v>
      </c>
      <c r="I3918" s="8">
        <f>SUM(I3904:I3917)</f>
        <v>3.1451700606743955</v>
      </c>
      <c r="K3918" s="6">
        <f>SUM(F3918:I3918)</f>
        <v>56.497771060674395</v>
      </c>
    </row>
    <row r="3919" spans="1:11" ht="12.75" customHeight="1" x14ac:dyDescent="0.25">
      <c r="A3919" s="7" t="s">
        <v>464</v>
      </c>
      <c r="B3919" s="7" t="s">
        <v>457</v>
      </c>
      <c r="K3919" s="6"/>
    </row>
    <row r="3920" spans="1:11" ht="12.75" customHeight="1" x14ac:dyDescent="0.25">
      <c r="A3920" s="13">
        <v>42501</v>
      </c>
      <c r="B3920" s="14">
        <v>20.12</v>
      </c>
      <c r="C3920" s="14">
        <v>0</v>
      </c>
      <c r="D3920" s="14">
        <v>31.66</v>
      </c>
      <c r="E3920" s="15">
        <v>51.78</v>
      </c>
      <c r="F3920" s="16">
        <f t="shared" ref="F3920:F3933" si="996">PRODUCT(E3920*0.0743)</f>
        <v>3.8472540000000004</v>
      </c>
      <c r="H3920" s="17">
        <v>3.5000000000000001E-3</v>
      </c>
      <c r="I3920" s="18">
        <f t="shared" ref="I3920:I3933" si="997">((F3920/2)+G3920)*(H3920)</f>
        <v>6.7326945000000006E-3</v>
      </c>
      <c r="J3920" s="19">
        <f t="shared" ref="J3920:J3933" si="998">F3920+G3920+I3920</f>
        <v>3.8539866945000005</v>
      </c>
      <c r="K3920" s="6"/>
    </row>
    <row r="3921" spans="1:11" ht="12.75" customHeight="1" x14ac:dyDescent="0.25">
      <c r="A3921" s="13">
        <v>42527</v>
      </c>
      <c r="B3921" s="14">
        <v>62.11</v>
      </c>
      <c r="C3921" s="14">
        <v>0</v>
      </c>
      <c r="D3921" s="14">
        <v>0</v>
      </c>
      <c r="E3921" s="15">
        <v>62.11</v>
      </c>
      <c r="F3921" s="16">
        <f t="shared" si="996"/>
        <v>4.6147730000000005</v>
      </c>
      <c r="G3921" s="20">
        <f t="shared" ref="G3921:G3933" si="999">SUM(J3920)</f>
        <v>3.8539866945000005</v>
      </c>
      <c r="H3921" s="17">
        <v>3.7000000000000002E-3</v>
      </c>
      <c r="I3921" s="18">
        <f t="shared" si="997"/>
        <v>2.2797080819650005E-2</v>
      </c>
      <c r="J3921" s="19">
        <f t="shared" si="998"/>
        <v>8.4915567753196513</v>
      </c>
      <c r="K3921" s="6"/>
    </row>
    <row r="3922" spans="1:11" ht="12.75" customHeight="1" x14ac:dyDescent="0.25">
      <c r="A3922" s="13">
        <v>42559</v>
      </c>
      <c r="B3922" s="14">
        <v>65.790000000000006</v>
      </c>
      <c r="C3922" s="14">
        <v>0</v>
      </c>
      <c r="D3922" s="14">
        <v>0</v>
      </c>
      <c r="E3922" s="15">
        <v>65.790000000000006</v>
      </c>
      <c r="F3922" s="16">
        <f t="shared" si="996"/>
        <v>4.8881970000000008</v>
      </c>
      <c r="G3922" s="20">
        <f t="shared" si="999"/>
        <v>8.4915567753196513</v>
      </c>
      <c r="H3922" s="17">
        <v>4.0499999999999998E-3</v>
      </c>
      <c r="I3922" s="18">
        <f t="shared" si="997"/>
        <v>4.428940386504459E-2</v>
      </c>
      <c r="J3922" s="19">
        <f t="shared" si="998"/>
        <v>13.424043179184698</v>
      </c>
      <c r="K3922" s="6"/>
    </row>
    <row r="3923" spans="1:11" ht="12.75" customHeight="1" x14ac:dyDescent="0.25">
      <c r="A3923" s="13">
        <v>42590</v>
      </c>
      <c r="B3923" s="14">
        <v>69.459999999999994</v>
      </c>
      <c r="C3923" s="14">
        <v>0</v>
      </c>
      <c r="D3923" s="14">
        <v>0</v>
      </c>
      <c r="E3923" s="15">
        <v>69.459999999999994</v>
      </c>
      <c r="F3923" s="16">
        <f t="shared" si="996"/>
        <v>5.1608780000000003</v>
      </c>
      <c r="G3923" s="20">
        <f t="shared" si="999"/>
        <v>13.424043179184698</v>
      </c>
      <c r="H3923" s="17">
        <v>4.1999999999999997E-3</v>
      </c>
      <c r="I3923" s="18">
        <f t="shared" si="997"/>
        <v>6.7218825152575726E-2</v>
      </c>
      <c r="J3923" s="19">
        <f t="shared" si="998"/>
        <v>18.652140004337273</v>
      </c>
      <c r="K3923" s="6"/>
    </row>
    <row r="3924" spans="1:11" ht="12.75" customHeight="1" x14ac:dyDescent="0.25">
      <c r="A3924" s="13">
        <v>42622</v>
      </c>
      <c r="B3924" s="14">
        <v>65.790000000000006</v>
      </c>
      <c r="C3924" s="14">
        <v>0</v>
      </c>
      <c r="D3924" s="14">
        <v>0</v>
      </c>
      <c r="E3924" s="15">
        <v>65.790000000000006</v>
      </c>
      <c r="F3924" s="16">
        <f t="shared" si="996"/>
        <v>4.8881970000000008</v>
      </c>
      <c r="G3924" s="20">
        <f t="shared" si="999"/>
        <v>18.652140004337273</v>
      </c>
      <c r="H3924" s="17">
        <v>4.45E-3</v>
      </c>
      <c r="I3924" s="18">
        <f t="shared" si="997"/>
        <v>9.3878261344300856E-2</v>
      </c>
      <c r="J3924" s="19">
        <f t="shared" si="998"/>
        <v>23.634215265681576</v>
      </c>
      <c r="K3924" s="6"/>
    </row>
    <row r="3925" spans="1:11" ht="12.75" customHeight="1" x14ac:dyDescent="0.25">
      <c r="A3925" s="13">
        <v>42654</v>
      </c>
      <c r="B3925" s="14">
        <v>64.739999999999995</v>
      </c>
      <c r="C3925" s="14">
        <v>0</v>
      </c>
      <c r="D3925" s="14">
        <v>0</v>
      </c>
      <c r="E3925" s="15">
        <v>64.739999999999995</v>
      </c>
      <c r="F3925" s="16">
        <f t="shared" si="996"/>
        <v>4.8101820000000002</v>
      </c>
      <c r="G3925" s="20">
        <f t="shared" si="999"/>
        <v>23.634215265681576</v>
      </c>
      <c r="H3925" s="17">
        <v>4.7999999999999996E-3</v>
      </c>
      <c r="I3925" s="18">
        <f t="shared" si="997"/>
        <v>0.12498867007527155</v>
      </c>
      <c r="J3925" s="21">
        <f t="shared" si="998"/>
        <v>28.569385935756848</v>
      </c>
      <c r="K3925" s="6"/>
    </row>
    <row r="3926" spans="1:11" ht="12.75" customHeight="1" x14ac:dyDescent="0.25">
      <c r="A3926" s="13">
        <v>42682</v>
      </c>
      <c r="B3926" s="14">
        <v>56.86</v>
      </c>
      <c r="C3926" s="14">
        <v>0</v>
      </c>
      <c r="D3926" s="14">
        <v>0</v>
      </c>
      <c r="E3926" s="15">
        <v>56.86</v>
      </c>
      <c r="F3926" s="16">
        <f t="shared" si="996"/>
        <v>4.2246980000000001</v>
      </c>
      <c r="G3926" s="20">
        <f t="shared" si="999"/>
        <v>28.569385935756848</v>
      </c>
      <c r="H3926" s="17">
        <v>4.7999999999999996E-3</v>
      </c>
      <c r="I3926" s="18">
        <f t="shared" si="997"/>
        <v>0.14727232769163287</v>
      </c>
      <c r="J3926" s="21">
        <f t="shared" si="998"/>
        <v>32.941356263448476</v>
      </c>
      <c r="K3926" s="6"/>
    </row>
    <row r="3927" spans="1:11" ht="12.75" customHeight="1" x14ac:dyDescent="0.25">
      <c r="A3927" s="13">
        <v>42711</v>
      </c>
      <c r="B3927" s="14">
        <v>57.91</v>
      </c>
      <c r="C3927" s="14">
        <v>0</v>
      </c>
      <c r="D3927" s="14">
        <v>0</v>
      </c>
      <c r="E3927" s="15">
        <v>57.91</v>
      </c>
      <c r="F3927" s="16">
        <f t="shared" si="996"/>
        <v>4.3027129999999998</v>
      </c>
      <c r="G3927" s="20">
        <f t="shared" si="999"/>
        <v>32.941356263448476</v>
      </c>
      <c r="H3927" s="17">
        <v>6.0000000000000001E-3</v>
      </c>
      <c r="I3927" s="18">
        <f t="shared" si="997"/>
        <v>0.21055627658069084</v>
      </c>
      <c r="J3927" s="21">
        <f t="shared" si="998"/>
        <v>37.454625540029163</v>
      </c>
      <c r="K3927" s="6"/>
    </row>
    <row r="3928" spans="1:11" ht="12.75" customHeight="1" x14ac:dyDescent="0.25">
      <c r="A3928" s="13">
        <v>42746</v>
      </c>
      <c r="B3928" s="14">
        <v>63.8</v>
      </c>
      <c r="C3928" s="14">
        <v>0</v>
      </c>
      <c r="D3928" s="14">
        <v>0</v>
      </c>
      <c r="E3928" s="15">
        <v>63.8</v>
      </c>
      <c r="F3928" s="16">
        <f t="shared" si="996"/>
        <v>4.7403399999999998</v>
      </c>
      <c r="G3928" s="20">
        <f t="shared" si="999"/>
        <v>37.454625540029163</v>
      </c>
      <c r="H3928" s="17">
        <v>7.3000000000000001E-3</v>
      </c>
      <c r="I3928" s="18">
        <f t="shared" si="997"/>
        <v>0.29072100744221291</v>
      </c>
      <c r="J3928" s="21">
        <f t="shared" si="998"/>
        <v>42.485686547471374</v>
      </c>
      <c r="K3928" s="6"/>
    </row>
    <row r="3929" spans="1:11" ht="12.75" customHeight="1" x14ac:dyDescent="0.25">
      <c r="A3929" s="13">
        <v>42773</v>
      </c>
      <c r="B3929" s="14">
        <v>66.75</v>
      </c>
      <c r="C3929" s="14">
        <v>0</v>
      </c>
      <c r="D3929" s="14">
        <v>0</v>
      </c>
      <c r="E3929" s="15">
        <v>66.75</v>
      </c>
      <c r="F3929" s="16">
        <f t="shared" si="996"/>
        <v>4.9595250000000002</v>
      </c>
      <c r="G3929" s="20">
        <f t="shared" si="999"/>
        <v>42.485686547471374</v>
      </c>
      <c r="H3929" s="17">
        <v>6.8999999999999999E-3</v>
      </c>
      <c r="I3929" s="18">
        <f t="shared" si="997"/>
        <v>0.31026159842755247</v>
      </c>
      <c r="J3929" s="21">
        <f t="shared" si="998"/>
        <v>47.755473145898925</v>
      </c>
      <c r="K3929" s="6"/>
    </row>
    <row r="3930" spans="1:11" ht="12.75" customHeight="1" x14ac:dyDescent="0.25">
      <c r="A3930" s="13">
        <v>42801</v>
      </c>
      <c r="B3930" s="14">
        <v>59.23</v>
      </c>
      <c r="C3930" s="14">
        <v>0</v>
      </c>
      <c r="D3930" s="14">
        <v>0</v>
      </c>
      <c r="E3930" s="15">
        <v>59.23</v>
      </c>
      <c r="F3930" s="16">
        <f t="shared" si="996"/>
        <v>4.4007889999999996</v>
      </c>
      <c r="G3930" s="20">
        <f t="shared" si="999"/>
        <v>47.755473145898925</v>
      </c>
      <c r="H3930" s="17">
        <v>7.9000000000000008E-3</v>
      </c>
      <c r="I3930" s="18">
        <f t="shared" si="997"/>
        <v>0.39465135440260157</v>
      </c>
      <c r="J3930" s="21">
        <f t="shared" si="998"/>
        <v>52.550913500301526</v>
      </c>
      <c r="K3930" s="6"/>
    </row>
    <row r="3931" spans="1:11" ht="12.75" customHeight="1" x14ac:dyDescent="0.25">
      <c r="A3931" s="13">
        <v>42835</v>
      </c>
      <c r="B3931" s="14">
        <v>62.15</v>
      </c>
      <c r="C3931" s="14">
        <v>0</v>
      </c>
      <c r="D3931" s="14">
        <v>0</v>
      </c>
      <c r="E3931" s="15">
        <v>62.15</v>
      </c>
      <c r="F3931" s="16">
        <f t="shared" si="996"/>
        <v>4.6177450000000002</v>
      </c>
      <c r="G3931" s="20">
        <f t="shared" si="999"/>
        <v>52.550913500301526</v>
      </c>
      <c r="H3931" s="17">
        <v>8.9999999999999993E-3</v>
      </c>
      <c r="I3931" s="18">
        <f t="shared" si="997"/>
        <v>0.49373807400271369</v>
      </c>
      <c r="J3931" s="21">
        <f t="shared" si="998"/>
        <v>57.662396574304239</v>
      </c>
      <c r="K3931" s="6"/>
    </row>
    <row r="3932" spans="1:11" ht="12.75" customHeight="1" x14ac:dyDescent="0.25">
      <c r="A3932" s="13">
        <v>42866</v>
      </c>
      <c r="B3932" s="14">
        <v>61.42</v>
      </c>
      <c r="C3932" s="14">
        <v>0</v>
      </c>
      <c r="D3932" s="14">
        <v>0</v>
      </c>
      <c r="E3932" s="15"/>
      <c r="F3932" s="16">
        <f t="shared" si="996"/>
        <v>0</v>
      </c>
      <c r="G3932" s="20">
        <f t="shared" si="999"/>
        <v>57.662396574304239</v>
      </c>
      <c r="H3932" s="17">
        <v>9.0500000000000008E-3</v>
      </c>
      <c r="I3932" s="18">
        <f t="shared" si="997"/>
        <v>0.5218446889974534</v>
      </c>
      <c r="J3932" s="21">
        <f t="shared" si="998"/>
        <v>58.184241263301693</v>
      </c>
      <c r="K3932" s="6"/>
    </row>
    <row r="3933" spans="1:11" ht="12.75" customHeight="1" x14ac:dyDescent="0.25">
      <c r="A3933" s="13">
        <v>42896</v>
      </c>
      <c r="B3933" s="14">
        <v>61.09</v>
      </c>
      <c r="C3933" s="14">
        <v>0</v>
      </c>
      <c r="D3933" s="14">
        <v>0</v>
      </c>
      <c r="E3933" s="15"/>
      <c r="F3933" s="16">
        <f t="shared" si="996"/>
        <v>0</v>
      </c>
      <c r="G3933" s="20">
        <f t="shared" si="999"/>
        <v>58.184241263301693</v>
      </c>
      <c r="H3933" s="17">
        <v>1.0149999999999999E-2</v>
      </c>
      <c r="I3933" s="18">
        <f t="shared" si="997"/>
        <v>0.59057004882251218</v>
      </c>
      <c r="J3933" s="27">
        <f t="shared" si="998"/>
        <v>58.774811312124207</v>
      </c>
      <c r="K3933" s="6"/>
    </row>
    <row r="3934" spans="1:11" ht="12.75" customHeight="1" x14ac:dyDescent="0.25">
      <c r="A3934" s="13"/>
      <c r="B3934" s="14"/>
      <c r="C3934" s="14"/>
      <c r="D3934" s="14"/>
      <c r="E3934" s="15"/>
      <c r="F3934" s="16">
        <f>SUM(F3920:F3933)</f>
        <v>55.455291000000003</v>
      </c>
      <c r="I3934" s="8">
        <f>SUM(I3920:I3933)</f>
        <v>3.3195203121242129</v>
      </c>
      <c r="K3934" s="6">
        <f>SUM(F3934:I3934)</f>
        <v>58.774811312124214</v>
      </c>
    </row>
    <row r="3935" spans="1:11" ht="12.75" customHeight="1" x14ac:dyDescent="0.25">
      <c r="A3935" s="7" t="s">
        <v>465</v>
      </c>
      <c r="B3935" s="7" t="s">
        <v>457</v>
      </c>
      <c r="K3935" s="6"/>
    </row>
    <row r="3936" spans="1:11" ht="12.75" customHeight="1" x14ac:dyDescent="0.25">
      <c r="A3936" s="13">
        <v>42501</v>
      </c>
      <c r="B3936" s="14">
        <v>21.29</v>
      </c>
      <c r="C3936" s="14">
        <v>0</v>
      </c>
      <c r="D3936" s="14">
        <v>31.66</v>
      </c>
      <c r="E3936" s="15">
        <v>52.95</v>
      </c>
      <c r="F3936" s="16">
        <f t="shared" ref="F3936:F3949" si="1000">PRODUCT(E3936*0.0743)</f>
        <v>3.9341850000000003</v>
      </c>
      <c r="H3936" s="17">
        <v>3.5000000000000001E-3</v>
      </c>
      <c r="I3936" s="18">
        <f t="shared" ref="I3936:I3949" si="1001">((F3936/2)+G3936)*(H3936)</f>
        <v>6.8848237500000005E-3</v>
      </c>
      <c r="J3936" s="19">
        <f t="shared" ref="J3936:J3949" si="1002">F3936+G3936+I3936</f>
        <v>3.9410698237500004</v>
      </c>
      <c r="K3936" s="6"/>
    </row>
    <row r="3937" spans="1:11" ht="12.75" customHeight="1" x14ac:dyDescent="0.25">
      <c r="A3937" s="13">
        <v>42527</v>
      </c>
      <c r="B3937" s="14">
        <v>68.41</v>
      </c>
      <c r="C3937" s="14">
        <v>0</v>
      </c>
      <c r="D3937" s="14">
        <v>0</v>
      </c>
      <c r="E3937" s="15">
        <v>68.41</v>
      </c>
      <c r="F3937" s="16">
        <f t="shared" si="1000"/>
        <v>5.0828629999999997</v>
      </c>
      <c r="G3937" s="20">
        <f t="shared" ref="G3937:G3949" si="1003">SUM(J3936)</f>
        <v>3.9410698237500004</v>
      </c>
      <c r="H3937" s="17">
        <v>3.7000000000000002E-3</v>
      </c>
      <c r="I3937" s="18">
        <f t="shared" si="1001"/>
        <v>2.3985254897875001E-2</v>
      </c>
      <c r="J3937" s="19">
        <f t="shared" si="1002"/>
        <v>9.047918078647875</v>
      </c>
      <c r="K3937" s="6"/>
    </row>
    <row r="3938" spans="1:11" ht="12.75" customHeight="1" x14ac:dyDescent="0.25">
      <c r="A3938" s="13">
        <v>42559</v>
      </c>
      <c r="B3938" s="14">
        <v>66.31</v>
      </c>
      <c r="C3938" s="14">
        <v>0</v>
      </c>
      <c r="D3938" s="14">
        <v>0</v>
      </c>
      <c r="E3938" s="15">
        <v>66.31</v>
      </c>
      <c r="F3938" s="16">
        <f t="shared" si="1000"/>
        <v>4.9268330000000002</v>
      </c>
      <c r="G3938" s="20">
        <f t="shared" si="1003"/>
        <v>9.047918078647875</v>
      </c>
      <c r="H3938" s="17">
        <v>4.0499999999999998E-3</v>
      </c>
      <c r="I3938" s="18">
        <f t="shared" si="1001"/>
        <v>4.6620905043523897E-2</v>
      </c>
      <c r="J3938" s="19">
        <f t="shared" si="1002"/>
        <v>14.021371983691399</v>
      </c>
      <c r="K3938" s="6"/>
    </row>
    <row r="3939" spans="1:11" ht="12.75" customHeight="1" x14ac:dyDescent="0.25">
      <c r="A3939" s="13">
        <v>42590</v>
      </c>
      <c r="B3939" s="14">
        <v>80.489999999999995</v>
      </c>
      <c r="C3939" s="14">
        <v>0</v>
      </c>
      <c r="D3939" s="14">
        <v>0</v>
      </c>
      <c r="E3939" s="15">
        <v>80.489999999999995</v>
      </c>
      <c r="F3939" s="16">
        <f t="shared" si="1000"/>
        <v>5.9804069999999996</v>
      </c>
      <c r="G3939" s="20">
        <f t="shared" si="1003"/>
        <v>14.021371983691399</v>
      </c>
      <c r="H3939" s="17">
        <v>4.1999999999999997E-3</v>
      </c>
      <c r="I3939" s="18">
        <f t="shared" si="1001"/>
        <v>7.1448617031503875E-2</v>
      </c>
      <c r="J3939" s="19">
        <f t="shared" si="1002"/>
        <v>20.073227600722902</v>
      </c>
      <c r="K3939" s="6"/>
    </row>
    <row r="3940" spans="1:11" ht="12.75" customHeight="1" x14ac:dyDescent="0.25">
      <c r="A3940" s="13">
        <v>42622</v>
      </c>
      <c r="B3940" s="14">
        <v>66.84</v>
      </c>
      <c r="C3940" s="14">
        <v>0</v>
      </c>
      <c r="D3940" s="14">
        <v>0</v>
      </c>
      <c r="E3940" s="15">
        <v>66.84</v>
      </c>
      <c r="F3940" s="16">
        <f t="shared" si="1000"/>
        <v>4.9662120000000005</v>
      </c>
      <c r="G3940" s="20">
        <f t="shared" si="1003"/>
        <v>20.073227600722902</v>
      </c>
      <c r="H3940" s="17">
        <v>4.45E-3</v>
      </c>
      <c r="I3940" s="18">
        <f t="shared" si="1001"/>
        <v>0.10037568452321691</v>
      </c>
      <c r="J3940" s="19">
        <f t="shared" si="1002"/>
        <v>25.139815285246119</v>
      </c>
      <c r="K3940" s="6"/>
    </row>
    <row r="3941" spans="1:11" ht="12.75" customHeight="1" x14ac:dyDescent="0.25">
      <c r="A3941" s="13">
        <v>42654</v>
      </c>
      <c r="B3941" s="14">
        <v>72.09</v>
      </c>
      <c r="C3941" s="14">
        <v>0</v>
      </c>
      <c r="D3941" s="14">
        <v>0</v>
      </c>
      <c r="E3941" s="15">
        <v>72.09</v>
      </c>
      <c r="F3941" s="16">
        <f t="shared" si="1000"/>
        <v>5.3562870000000009</v>
      </c>
      <c r="G3941" s="20">
        <f t="shared" si="1003"/>
        <v>25.139815285246119</v>
      </c>
      <c r="H3941" s="17">
        <v>4.7999999999999996E-3</v>
      </c>
      <c r="I3941" s="18">
        <f t="shared" si="1001"/>
        <v>0.13352620216918137</v>
      </c>
      <c r="J3941" s="21">
        <f t="shared" si="1002"/>
        <v>30.629628487415303</v>
      </c>
      <c r="K3941" s="6"/>
    </row>
    <row r="3942" spans="1:11" ht="12.75" customHeight="1" x14ac:dyDescent="0.25">
      <c r="A3942" s="13">
        <v>42682</v>
      </c>
      <c r="B3942" s="14">
        <v>51.09</v>
      </c>
      <c r="C3942" s="14">
        <v>0</v>
      </c>
      <c r="D3942" s="14">
        <v>0</v>
      </c>
      <c r="E3942" s="15">
        <v>51.09</v>
      </c>
      <c r="F3942" s="16">
        <f t="shared" si="1000"/>
        <v>3.7959870000000007</v>
      </c>
      <c r="G3942" s="20">
        <f t="shared" si="1003"/>
        <v>30.629628487415303</v>
      </c>
      <c r="H3942" s="17">
        <v>4.7999999999999996E-3</v>
      </c>
      <c r="I3942" s="18">
        <f t="shared" si="1001"/>
        <v>0.15613258553959344</v>
      </c>
      <c r="J3942" s="21">
        <f t="shared" si="1002"/>
        <v>34.581748072954902</v>
      </c>
      <c r="K3942" s="6"/>
    </row>
    <row r="3943" spans="1:11" ht="12.75" customHeight="1" x14ac:dyDescent="0.25">
      <c r="A3943" s="13">
        <v>42711</v>
      </c>
      <c r="B3943" s="14">
        <v>49.51</v>
      </c>
      <c r="C3943" s="14">
        <v>0</v>
      </c>
      <c r="D3943" s="14">
        <v>0</v>
      </c>
      <c r="E3943" s="15">
        <v>49.51</v>
      </c>
      <c r="F3943" s="16">
        <f t="shared" si="1000"/>
        <v>3.6785930000000002</v>
      </c>
      <c r="G3943" s="20">
        <f t="shared" si="1003"/>
        <v>34.581748072954902</v>
      </c>
      <c r="H3943" s="17">
        <v>6.0000000000000001E-3</v>
      </c>
      <c r="I3943" s="18">
        <f t="shared" si="1001"/>
        <v>0.21852626743772943</v>
      </c>
      <c r="J3943" s="21">
        <f t="shared" si="1002"/>
        <v>38.478867340392632</v>
      </c>
      <c r="K3943" s="6"/>
    </row>
    <row r="3944" spans="1:11" ht="12.75" customHeight="1" x14ac:dyDescent="0.25">
      <c r="A3944" s="13">
        <v>42746</v>
      </c>
      <c r="B3944" s="14">
        <v>55.45</v>
      </c>
      <c r="C3944" s="14">
        <v>0</v>
      </c>
      <c r="D3944" s="14">
        <v>0</v>
      </c>
      <c r="E3944" s="15">
        <v>55.45</v>
      </c>
      <c r="F3944" s="16">
        <f t="shared" si="1000"/>
        <v>4.1199350000000008</v>
      </c>
      <c r="G3944" s="20">
        <f t="shared" si="1003"/>
        <v>38.478867340392632</v>
      </c>
      <c r="H3944" s="17">
        <v>7.3000000000000001E-3</v>
      </c>
      <c r="I3944" s="18">
        <f t="shared" si="1001"/>
        <v>0.29593349433486621</v>
      </c>
      <c r="J3944" s="21">
        <f t="shared" si="1002"/>
        <v>42.894735834727499</v>
      </c>
      <c r="K3944" s="6"/>
    </row>
    <row r="3945" spans="1:11" ht="12.75" customHeight="1" x14ac:dyDescent="0.25">
      <c r="A3945" s="13">
        <v>42773</v>
      </c>
      <c r="B3945" s="14">
        <v>48.43</v>
      </c>
      <c r="C3945" s="14">
        <v>0</v>
      </c>
      <c r="D3945" s="14">
        <v>0</v>
      </c>
      <c r="E3945" s="15">
        <v>48.43</v>
      </c>
      <c r="F3945" s="16">
        <f t="shared" si="1000"/>
        <v>3.5983490000000002</v>
      </c>
      <c r="G3945" s="20">
        <f t="shared" si="1003"/>
        <v>42.894735834727499</v>
      </c>
      <c r="H3945" s="17">
        <v>6.8999999999999999E-3</v>
      </c>
      <c r="I3945" s="18">
        <f t="shared" si="1001"/>
        <v>0.30838798130961975</v>
      </c>
      <c r="J3945" s="21">
        <f t="shared" si="1002"/>
        <v>46.801472816037119</v>
      </c>
      <c r="K3945" s="6"/>
    </row>
    <row r="3946" spans="1:11" ht="12.75" customHeight="1" x14ac:dyDescent="0.25">
      <c r="A3946" s="13">
        <v>42801</v>
      </c>
      <c r="B3946" s="14">
        <v>78.27</v>
      </c>
      <c r="C3946" s="14">
        <v>0</v>
      </c>
      <c r="D3946" s="14">
        <v>0</v>
      </c>
      <c r="E3946" s="15">
        <v>78.27</v>
      </c>
      <c r="F3946" s="16">
        <f t="shared" si="1000"/>
        <v>5.815461</v>
      </c>
      <c r="G3946" s="20">
        <f t="shared" si="1003"/>
        <v>46.801472816037119</v>
      </c>
      <c r="H3946" s="17">
        <v>7.9000000000000008E-3</v>
      </c>
      <c r="I3946" s="18">
        <f t="shared" si="1001"/>
        <v>0.39270270619669329</v>
      </c>
      <c r="J3946" s="21">
        <f t="shared" si="1002"/>
        <v>53.009636522233812</v>
      </c>
      <c r="K3946" s="6"/>
    </row>
    <row r="3947" spans="1:11" ht="12.75" customHeight="1" x14ac:dyDescent="0.25">
      <c r="A3947" s="13">
        <v>42835</v>
      </c>
      <c r="B3947" s="14">
        <v>56.34</v>
      </c>
      <c r="C3947" s="14">
        <v>0</v>
      </c>
      <c r="D3947" s="14">
        <v>0</v>
      </c>
      <c r="E3947" s="15">
        <v>56.34</v>
      </c>
      <c r="F3947" s="16">
        <f t="shared" si="1000"/>
        <v>4.1860620000000006</v>
      </c>
      <c r="G3947" s="20">
        <f t="shared" si="1003"/>
        <v>53.009636522233812</v>
      </c>
      <c r="H3947" s="17">
        <v>8.9999999999999993E-3</v>
      </c>
      <c r="I3947" s="18">
        <f t="shared" si="1001"/>
        <v>0.49592400770010431</v>
      </c>
      <c r="J3947" s="21">
        <f t="shared" si="1002"/>
        <v>57.691622529933916</v>
      </c>
      <c r="K3947" s="6"/>
    </row>
    <row r="3948" spans="1:11" ht="12.75" customHeight="1" x14ac:dyDescent="0.25">
      <c r="A3948" s="13">
        <v>42866</v>
      </c>
      <c r="B3948" s="14">
        <v>51.57</v>
      </c>
      <c r="C3948" s="14">
        <v>0</v>
      </c>
      <c r="D3948" s="14">
        <v>0</v>
      </c>
      <c r="E3948" s="15"/>
      <c r="F3948" s="16">
        <f t="shared" si="1000"/>
        <v>0</v>
      </c>
      <c r="G3948" s="20">
        <f t="shared" si="1003"/>
        <v>57.691622529933916</v>
      </c>
      <c r="H3948" s="17">
        <v>9.0500000000000008E-3</v>
      </c>
      <c r="I3948" s="18">
        <f t="shared" si="1001"/>
        <v>0.522109183895902</v>
      </c>
      <c r="J3948" s="21">
        <f t="shared" si="1002"/>
        <v>58.213731713829816</v>
      </c>
      <c r="K3948" s="6"/>
    </row>
    <row r="3949" spans="1:11" ht="12.75" customHeight="1" x14ac:dyDescent="0.25">
      <c r="A3949" s="13">
        <v>42896</v>
      </c>
      <c r="B3949" s="14">
        <v>51.43</v>
      </c>
      <c r="C3949" s="14">
        <v>0</v>
      </c>
      <c r="D3949" s="14">
        <v>0</v>
      </c>
      <c r="E3949" s="15"/>
      <c r="F3949" s="16">
        <f t="shared" si="1000"/>
        <v>0</v>
      </c>
      <c r="G3949" s="20">
        <f t="shared" si="1003"/>
        <v>58.213731713829816</v>
      </c>
      <c r="H3949" s="17">
        <v>1.0149999999999999E-2</v>
      </c>
      <c r="I3949" s="18">
        <f t="shared" si="1001"/>
        <v>0.59086937689537256</v>
      </c>
      <c r="J3949" s="27">
        <f t="shared" si="1002"/>
        <v>58.804601090725185</v>
      </c>
      <c r="K3949" s="6"/>
    </row>
    <row r="3950" spans="1:11" ht="12.75" customHeight="1" x14ac:dyDescent="0.25">
      <c r="A3950" s="13"/>
      <c r="B3950" s="14"/>
      <c r="C3950" s="14"/>
      <c r="D3950" s="14"/>
      <c r="E3950" s="15"/>
      <c r="F3950" s="16">
        <f>SUM(F3936:F3949)</f>
        <v>55.441173999999997</v>
      </c>
      <c r="I3950" s="8">
        <f>SUM(I3936:I3949)</f>
        <v>3.3634270907251818</v>
      </c>
      <c r="K3950" s="6">
        <f>SUM(F3950:I3950)</f>
        <v>58.804601090725178</v>
      </c>
    </row>
    <row r="3951" spans="1:11" ht="12.75" customHeight="1" x14ac:dyDescent="0.25">
      <c r="A3951" s="13"/>
      <c r="B3951" s="14"/>
      <c r="C3951" s="14"/>
      <c r="D3951" s="14"/>
      <c r="E3951" s="15"/>
      <c r="F3951" s="16"/>
      <c r="K3951" s="6"/>
    </row>
    <row r="3952" spans="1:11" ht="12.75" customHeight="1" x14ac:dyDescent="0.25">
      <c r="A3952" s="28" t="s">
        <v>466</v>
      </c>
      <c r="B3952" s="28" t="s">
        <v>467</v>
      </c>
      <c r="C3952" s="12"/>
      <c r="D3952" s="12"/>
      <c r="E3952" s="9"/>
      <c r="F3952" s="12"/>
      <c r="G3952" s="12"/>
      <c r="H3952" s="12"/>
    </row>
    <row r="3953" spans="1:18" ht="12.75" customHeight="1" x14ac:dyDescent="0.25">
      <c r="A3953" s="13">
        <v>42711</v>
      </c>
      <c r="B3953" s="14">
        <v>31.66</v>
      </c>
      <c r="C3953" s="14">
        <v>0</v>
      </c>
      <c r="D3953" s="14">
        <v>0</v>
      </c>
      <c r="E3953" s="15">
        <v>31.66</v>
      </c>
      <c r="F3953" s="16">
        <f t="shared" ref="F3953:F3959" si="1004">PRODUCT(E3953*0.0743)</f>
        <v>2.352338</v>
      </c>
      <c r="G3953" s="14"/>
      <c r="H3953" s="17">
        <v>6.0000000000000001E-3</v>
      </c>
      <c r="I3953" s="18">
        <f t="shared" ref="I3953:I3959" si="1005">((F3953/2)+G3953)*(H3953)</f>
        <v>7.0570140000000003E-3</v>
      </c>
      <c r="J3953" s="21">
        <f t="shared" ref="J3953:J3959" si="1006">F3953+G3953+I3953</f>
        <v>2.359395014</v>
      </c>
      <c r="K3953" s="6"/>
    </row>
    <row r="3954" spans="1:18" ht="12.75" customHeight="1" x14ac:dyDescent="0.25">
      <c r="A3954" s="13">
        <v>42746</v>
      </c>
      <c r="B3954" s="14">
        <v>46.48</v>
      </c>
      <c r="C3954" s="14">
        <v>0</v>
      </c>
      <c r="D3954" s="14">
        <v>0</v>
      </c>
      <c r="E3954" s="15">
        <v>46.48</v>
      </c>
      <c r="F3954" s="16">
        <f t="shared" si="1004"/>
        <v>3.4534639999999999</v>
      </c>
      <c r="G3954" s="20">
        <f t="shared" ref="G3954:G3959" si="1007">SUM(J3953)</f>
        <v>2.359395014</v>
      </c>
      <c r="H3954" s="17">
        <v>7.3000000000000001E-3</v>
      </c>
      <c r="I3954" s="18">
        <f t="shared" si="1005"/>
        <v>2.9828727202199999E-2</v>
      </c>
      <c r="J3954" s="21">
        <f t="shared" si="1006"/>
        <v>5.8426877412021998</v>
      </c>
      <c r="K3954" s="6"/>
    </row>
    <row r="3955" spans="1:18" ht="12.75" customHeight="1" x14ac:dyDescent="0.25">
      <c r="A3955" s="13">
        <v>42773</v>
      </c>
      <c r="B3955" s="14">
        <v>55.01</v>
      </c>
      <c r="C3955" s="14">
        <v>0</v>
      </c>
      <c r="D3955" s="14">
        <v>0</v>
      </c>
      <c r="E3955" s="15">
        <v>55.01</v>
      </c>
      <c r="F3955" s="16">
        <f t="shared" si="1004"/>
        <v>4.087243</v>
      </c>
      <c r="G3955" s="20">
        <f t="shared" si="1007"/>
        <v>5.8426877412021998</v>
      </c>
      <c r="H3955" s="17">
        <v>6.8999999999999999E-3</v>
      </c>
      <c r="I3955" s="18">
        <f t="shared" si="1005"/>
        <v>5.4415533764295178E-2</v>
      </c>
      <c r="J3955" s="21">
        <f t="shared" si="1006"/>
        <v>9.9843462749664944</v>
      </c>
      <c r="K3955" s="6"/>
    </row>
    <row r="3956" spans="1:18" ht="12.75" customHeight="1" x14ac:dyDescent="0.25">
      <c r="A3956" s="13">
        <v>42801</v>
      </c>
      <c r="B3956" s="14">
        <v>51.97</v>
      </c>
      <c r="C3956" s="14">
        <v>0</v>
      </c>
      <c r="D3956" s="14">
        <v>0</v>
      </c>
      <c r="E3956" s="15">
        <v>51.97</v>
      </c>
      <c r="F3956" s="16">
        <f t="shared" si="1004"/>
        <v>3.8613710000000001</v>
      </c>
      <c r="G3956" s="20">
        <f t="shared" si="1007"/>
        <v>9.9843462749664944</v>
      </c>
      <c r="H3956" s="17">
        <v>7.9000000000000008E-3</v>
      </c>
      <c r="I3956" s="18">
        <f t="shared" si="1005"/>
        <v>9.4128751022235307E-2</v>
      </c>
      <c r="J3956" s="21">
        <f t="shared" si="1006"/>
        <v>13.93984602598873</v>
      </c>
      <c r="K3956" s="6"/>
    </row>
    <row r="3957" spans="1:18" ht="12.75" customHeight="1" x14ac:dyDescent="0.25">
      <c r="A3957" s="13">
        <v>42835</v>
      </c>
      <c r="B3957" s="14">
        <v>73.13</v>
      </c>
      <c r="C3957" s="14">
        <v>0</v>
      </c>
      <c r="D3957" s="14">
        <v>0</v>
      </c>
      <c r="E3957" s="15">
        <v>73.13</v>
      </c>
      <c r="F3957" s="16">
        <f t="shared" si="1004"/>
        <v>5.4335589999999998</v>
      </c>
      <c r="G3957" s="20">
        <f t="shared" si="1007"/>
        <v>13.93984602598873</v>
      </c>
      <c r="H3957" s="17">
        <v>8.9999999999999993E-3</v>
      </c>
      <c r="I3957" s="18">
        <f t="shared" si="1005"/>
        <v>0.14990962973389857</v>
      </c>
      <c r="J3957" s="21">
        <f t="shared" si="1006"/>
        <v>19.523314655722629</v>
      </c>
      <c r="K3957" s="6"/>
    </row>
    <row r="3958" spans="1:18" ht="12.75" customHeight="1" x14ac:dyDescent="0.25">
      <c r="A3958" s="13">
        <v>42866</v>
      </c>
      <c r="B3958" s="14">
        <v>31.86</v>
      </c>
      <c r="C3958" s="14">
        <v>0</v>
      </c>
      <c r="D3958" s="14">
        <v>0</v>
      </c>
      <c r="E3958" s="15"/>
      <c r="F3958" s="16">
        <f t="shared" si="1004"/>
        <v>0</v>
      </c>
      <c r="G3958" s="20">
        <f t="shared" si="1007"/>
        <v>19.523314655722629</v>
      </c>
      <c r="H3958" s="17">
        <v>9.0500000000000008E-3</v>
      </c>
      <c r="I3958" s="18">
        <f t="shared" si="1005"/>
        <v>0.1766859976342898</v>
      </c>
      <c r="J3958" s="21">
        <f t="shared" si="1006"/>
        <v>19.70000065335692</v>
      </c>
      <c r="K3958" s="6"/>
    </row>
    <row r="3959" spans="1:18" s="12" customFormat="1" ht="12.75" customHeight="1" x14ac:dyDescent="0.25">
      <c r="A3959" s="13">
        <v>42896</v>
      </c>
      <c r="B3959" s="14">
        <v>55.76</v>
      </c>
      <c r="C3959" s="14">
        <v>0</v>
      </c>
      <c r="D3959" s="14">
        <v>0</v>
      </c>
      <c r="E3959" s="15"/>
      <c r="F3959" s="16">
        <f t="shared" si="1004"/>
        <v>0</v>
      </c>
      <c r="G3959" s="20">
        <f t="shared" si="1007"/>
        <v>19.70000065335692</v>
      </c>
      <c r="H3959" s="17">
        <v>1.0149999999999999E-2</v>
      </c>
      <c r="I3959" s="18">
        <f t="shared" si="1005"/>
        <v>0.19995500663157273</v>
      </c>
      <c r="J3959" s="27">
        <f t="shared" si="1006"/>
        <v>19.899955659988493</v>
      </c>
      <c r="K3959" s="6"/>
      <c r="P3959" s="9"/>
      <c r="R3959" s="9"/>
    </row>
    <row r="3960" spans="1:18" ht="12.75" customHeight="1" x14ac:dyDescent="0.25">
      <c r="A3960" s="13"/>
      <c r="B3960" s="14"/>
      <c r="C3960" s="14"/>
      <c r="D3960" s="14"/>
      <c r="E3960" s="15"/>
      <c r="F3960" s="16">
        <f>SUM(F3953:F3959)</f>
        <v>19.187975000000002</v>
      </c>
      <c r="I3960" s="8">
        <f>SUM(I3953:I3959)</f>
        <v>0.71198065998849158</v>
      </c>
      <c r="K3960" s="6">
        <f>SUM(F3960:I3960)</f>
        <v>19.899955659988493</v>
      </c>
    </row>
    <row r="3961" spans="1:18" ht="12.75" customHeight="1" x14ac:dyDescent="0.25">
      <c r="A3961" s="7" t="s">
        <v>468</v>
      </c>
      <c r="B3961" s="7" t="s">
        <v>469</v>
      </c>
      <c r="I3961"/>
      <c r="J3961"/>
      <c r="K3961" s="6"/>
    </row>
    <row r="3962" spans="1:18" ht="12.75" customHeight="1" x14ac:dyDescent="0.25">
      <c r="A3962" s="13">
        <v>42501</v>
      </c>
      <c r="B3962" s="14">
        <v>38.700000000000003</v>
      </c>
      <c r="C3962" s="14">
        <v>0</v>
      </c>
      <c r="D3962" s="14">
        <v>31.66</v>
      </c>
      <c r="E3962" s="15">
        <v>70.36</v>
      </c>
      <c r="F3962" s="16">
        <f t="shared" ref="F3962:F3975" si="1008">PRODUCT(E3962*0.0743)</f>
        <v>5.2277480000000001</v>
      </c>
      <c r="H3962" s="17">
        <v>3.5000000000000001E-3</v>
      </c>
      <c r="I3962" s="18">
        <f t="shared" ref="I3962:I3975" si="1009">((F3962/2)+G3962)*(H3962)</f>
        <v>9.1485590000000006E-3</v>
      </c>
      <c r="J3962" s="19">
        <f t="shared" ref="J3962:J3975" si="1010">F3962+G3962+I3962</f>
        <v>5.2368965589999998</v>
      </c>
      <c r="K3962" s="6"/>
    </row>
    <row r="3963" spans="1:18" ht="12.75" customHeight="1" x14ac:dyDescent="0.25">
      <c r="A3963" s="13">
        <v>42527</v>
      </c>
      <c r="B3963" s="14">
        <v>84.16</v>
      </c>
      <c r="C3963" s="14">
        <v>0</v>
      </c>
      <c r="D3963" s="14">
        <v>0</v>
      </c>
      <c r="E3963" s="15">
        <v>84.16</v>
      </c>
      <c r="F3963" s="16">
        <f t="shared" si="1008"/>
        <v>6.253088</v>
      </c>
      <c r="G3963" s="20">
        <f t="shared" ref="G3963:G3975" si="1011">SUM(J3962)</f>
        <v>5.2368965589999998</v>
      </c>
      <c r="H3963" s="17">
        <v>3.7000000000000002E-3</v>
      </c>
      <c r="I3963" s="18">
        <f t="shared" si="1009"/>
        <v>3.0944730068300005E-2</v>
      </c>
      <c r="J3963" s="19">
        <f t="shared" si="1010"/>
        <v>11.520929289068301</v>
      </c>
      <c r="K3963" s="6"/>
    </row>
    <row r="3964" spans="1:18" ht="12.75" customHeight="1" x14ac:dyDescent="0.25">
      <c r="A3964" s="13">
        <v>42559</v>
      </c>
      <c r="B3964" s="14">
        <v>79.44</v>
      </c>
      <c r="C3964" s="14">
        <v>0</v>
      </c>
      <c r="D3964" s="14">
        <v>0</v>
      </c>
      <c r="E3964" s="15">
        <v>79.44</v>
      </c>
      <c r="F3964" s="16">
        <f t="shared" si="1008"/>
        <v>5.9023919999999999</v>
      </c>
      <c r="G3964" s="20">
        <f t="shared" si="1011"/>
        <v>11.520929289068301</v>
      </c>
      <c r="H3964" s="17">
        <v>4.0499999999999998E-3</v>
      </c>
      <c r="I3964" s="18">
        <f t="shared" si="1009"/>
        <v>5.861210742072661E-2</v>
      </c>
      <c r="J3964" s="19">
        <f t="shared" si="1010"/>
        <v>17.481933396489026</v>
      </c>
      <c r="K3964" s="6"/>
    </row>
    <row r="3965" spans="1:18" ht="12.75" customHeight="1" x14ac:dyDescent="0.25">
      <c r="A3965" s="13">
        <v>42590</v>
      </c>
      <c r="B3965" s="14">
        <v>81.540000000000006</v>
      </c>
      <c r="C3965" s="14">
        <v>0</v>
      </c>
      <c r="D3965" s="14">
        <v>0</v>
      </c>
      <c r="E3965" s="15">
        <v>81.540000000000006</v>
      </c>
      <c r="F3965" s="16">
        <f t="shared" si="1008"/>
        <v>6.0584220000000011</v>
      </c>
      <c r="G3965" s="20">
        <f t="shared" si="1011"/>
        <v>17.481933396489026</v>
      </c>
      <c r="H3965" s="17">
        <v>4.1999999999999997E-3</v>
      </c>
      <c r="I3965" s="18">
        <f t="shared" si="1009"/>
        <v>8.6146806465253911E-2</v>
      </c>
      <c r="J3965" s="19">
        <f t="shared" si="1010"/>
        <v>23.626502202954281</v>
      </c>
      <c r="K3965" s="6"/>
    </row>
    <row r="3966" spans="1:18" ht="12.75" customHeight="1" x14ac:dyDescent="0.25">
      <c r="A3966" s="13">
        <v>42622</v>
      </c>
      <c r="B3966" s="14">
        <v>71.56</v>
      </c>
      <c r="C3966" s="14">
        <v>0</v>
      </c>
      <c r="D3966" s="14">
        <v>0</v>
      </c>
      <c r="E3966" s="15">
        <v>71.56</v>
      </c>
      <c r="F3966" s="16">
        <f t="shared" si="1008"/>
        <v>5.3169080000000006</v>
      </c>
      <c r="G3966" s="20">
        <f t="shared" si="1011"/>
        <v>23.626502202954281</v>
      </c>
      <c r="H3966" s="17">
        <v>4.45E-3</v>
      </c>
      <c r="I3966" s="18">
        <f t="shared" si="1009"/>
        <v>0.11696805510314655</v>
      </c>
      <c r="J3966" s="19">
        <f t="shared" si="1010"/>
        <v>29.06037825805743</v>
      </c>
      <c r="K3966" s="6"/>
    </row>
    <row r="3967" spans="1:18" ht="12.75" customHeight="1" x14ac:dyDescent="0.25">
      <c r="A3967" s="13">
        <v>42654</v>
      </c>
      <c r="B3967" s="14">
        <v>79.44</v>
      </c>
      <c r="C3967" s="14">
        <v>0</v>
      </c>
      <c r="D3967" s="14">
        <v>0</v>
      </c>
      <c r="E3967" s="15">
        <v>79.44</v>
      </c>
      <c r="F3967" s="16">
        <f t="shared" si="1008"/>
        <v>5.9023919999999999</v>
      </c>
      <c r="G3967" s="20">
        <f t="shared" si="1011"/>
        <v>29.06037825805743</v>
      </c>
      <c r="H3967" s="17">
        <v>4.7999999999999996E-3</v>
      </c>
      <c r="I3967" s="18">
        <f t="shared" si="1009"/>
        <v>0.15365555643867565</v>
      </c>
      <c r="J3967" s="21">
        <f t="shared" si="1010"/>
        <v>35.116425814496111</v>
      </c>
      <c r="K3967" s="6"/>
    </row>
    <row r="3968" spans="1:18" ht="12.75" customHeight="1" x14ac:dyDescent="0.25">
      <c r="A3968" s="13">
        <v>42682</v>
      </c>
      <c r="B3968" s="14">
        <v>54.24</v>
      </c>
      <c r="C3968" s="14">
        <v>0</v>
      </c>
      <c r="D3968" s="14">
        <v>0</v>
      </c>
      <c r="E3968" s="15">
        <v>54.24</v>
      </c>
      <c r="F3968" s="16">
        <f t="shared" si="1008"/>
        <v>4.0300320000000003</v>
      </c>
      <c r="G3968" s="20">
        <f t="shared" si="1011"/>
        <v>35.116425814496111</v>
      </c>
      <c r="H3968" s="17">
        <v>4.7999999999999996E-3</v>
      </c>
      <c r="I3968" s="18">
        <f t="shared" si="1009"/>
        <v>0.17823092070958133</v>
      </c>
      <c r="J3968" s="21">
        <f t="shared" si="1010"/>
        <v>39.32468873520569</v>
      </c>
      <c r="K3968" s="6"/>
    </row>
    <row r="3969" spans="1:11" ht="12.75" customHeight="1" x14ac:dyDescent="0.25">
      <c r="A3969" s="13">
        <v>42711</v>
      </c>
      <c r="B3969" s="14">
        <v>46.36</v>
      </c>
      <c r="C3969" s="14">
        <v>0</v>
      </c>
      <c r="D3969" s="14">
        <v>0</v>
      </c>
      <c r="E3969" s="15">
        <v>46.36</v>
      </c>
      <c r="F3969" s="16">
        <f t="shared" si="1008"/>
        <v>3.4445480000000002</v>
      </c>
      <c r="G3969" s="20">
        <f t="shared" si="1011"/>
        <v>39.32468873520569</v>
      </c>
      <c r="H3969" s="17">
        <v>6.0000000000000001E-3</v>
      </c>
      <c r="I3969" s="18">
        <f t="shared" si="1009"/>
        <v>0.24628177641123414</v>
      </c>
      <c r="J3969" s="21">
        <f t="shared" si="1010"/>
        <v>43.015518511616925</v>
      </c>
      <c r="K3969" s="6"/>
    </row>
    <row r="3970" spans="1:11" ht="12.75" customHeight="1" x14ac:dyDescent="0.25">
      <c r="A3970" s="13">
        <v>42746</v>
      </c>
      <c r="B3970" s="14">
        <v>54.62</v>
      </c>
      <c r="C3970" s="14">
        <v>0</v>
      </c>
      <c r="D3970" s="14">
        <v>0</v>
      </c>
      <c r="E3970" s="15">
        <v>54.62</v>
      </c>
      <c r="F3970" s="16">
        <f t="shared" si="1008"/>
        <v>4.0582659999999997</v>
      </c>
      <c r="G3970" s="20">
        <f t="shared" si="1011"/>
        <v>43.015518511616925</v>
      </c>
      <c r="H3970" s="17">
        <v>7.3000000000000001E-3</v>
      </c>
      <c r="I3970" s="18">
        <f t="shared" si="1009"/>
        <v>0.32882595603480358</v>
      </c>
      <c r="J3970" s="21">
        <f t="shared" si="1010"/>
        <v>47.402610467651726</v>
      </c>
      <c r="K3970" s="6"/>
    </row>
    <row r="3971" spans="1:11" ht="12.75" customHeight="1" x14ac:dyDescent="0.25">
      <c r="A3971" s="13">
        <v>42773</v>
      </c>
      <c r="B3971" s="14">
        <v>56.38</v>
      </c>
      <c r="C3971" s="14">
        <v>0</v>
      </c>
      <c r="D3971" s="14">
        <v>0</v>
      </c>
      <c r="E3971" s="15">
        <v>56.38</v>
      </c>
      <c r="F3971" s="16">
        <f t="shared" si="1008"/>
        <v>4.1890340000000004</v>
      </c>
      <c r="G3971" s="20">
        <f t="shared" si="1011"/>
        <v>47.402610467651726</v>
      </c>
      <c r="H3971" s="17">
        <v>6.8999999999999999E-3</v>
      </c>
      <c r="I3971" s="18">
        <f t="shared" si="1009"/>
        <v>0.34153017952679693</v>
      </c>
      <c r="J3971" s="21">
        <f t="shared" si="1010"/>
        <v>51.933174647178525</v>
      </c>
      <c r="K3971" s="6"/>
    </row>
    <row r="3972" spans="1:11" ht="12.75" customHeight="1" x14ac:dyDescent="0.25">
      <c r="A3972" s="13">
        <v>42801</v>
      </c>
      <c r="B3972" s="14">
        <v>60.1</v>
      </c>
      <c r="C3972" s="14">
        <v>0</v>
      </c>
      <c r="D3972" s="14">
        <v>0</v>
      </c>
      <c r="E3972" s="15">
        <v>60.1</v>
      </c>
      <c r="F3972" s="16">
        <f t="shared" si="1008"/>
        <v>4.4654300000000005</v>
      </c>
      <c r="G3972" s="20">
        <f t="shared" si="1011"/>
        <v>51.933174647178525</v>
      </c>
      <c r="H3972" s="17">
        <v>7.9000000000000008E-3</v>
      </c>
      <c r="I3972" s="18">
        <f t="shared" si="1009"/>
        <v>0.42791052821271036</v>
      </c>
      <c r="J3972" s="21">
        <f t="shared" si="1010"/>
        <v>56.826515175391236</v>
      </c>
      <c r="K3972" s="6"/>
    </row>
    <row r="3973" spans="1:11" ht="12.75" customHeight="1" x14ac:dyDescent="0.25">
      <c r="A3973" s="13">
        <v>42835</v>
      </c>
      <c r="B3973" s="14">
        <v>68.02</v>
      </c>
      <c r="C3973" s="14">
        <v>0</v>
      </c>
      <c r="D3973" s="14">
        <v>0</v>
      </c>
      <c r="E3973" s="15">
        <v>68.02</v>
      </c>
      <c r="F3973" s="16">
        <f t="shared" si="1008"/>
        <v>5.0538860000000003</v>
      </c>
      <c r="G3973" s="20">
        <f t="shared" si="1011"/>
        <v>56.826515175391236</v>
      </c>
      <c r="H3973" s="17">
        <v>8.9999999999999993E-3</v>
      </c>
      <c r="I3973" s="18">
        <f t="shared" si="1009"/>
        <v>0.5341811235785211</v>
      </c>
      <c r="J3973" s="21">
        <f t="shared" si="1010"/>
        <v>62.414582298969755</v>
      </c>
      <c r="K3973" s="6"/>
    </row>
    <row r="3974" spans="1:11" ht="12.75" customHeight="1" x14ac:dyDescent="0.25">
      <c r="A3974" s="13">
        <v>42866</v>
      </c>
      <c r="B3974" s="14">
        <v>59.42</v>
      </c>
      <c r="C3974" s="14">
        <v>0</v>
      </c>
      <c r="D3974" s="14">
        <v>0</v>
      </c>
      <c r="E3974" s="15"/>
      <c r="F3974" s="16">
        <f t="shared" si="1008"/>
        <v>0</v>
      </c>
      <c r="G3974" s="20">
        <f t="shared" si="1011"/>
        <v>62.414582298969755</v>
      </c>
      <c r="H3974" s="17">
        <v>9.0500000000000008E-3</v>
      </c>
      <c r="I3974" s="18">
        <f t="shared" si="1009"/>
        <v>0.56485196980567631</v>
      </c>
      <c r="J3974" s="21">
        <f t="shared" si="1010"/>
        <v>62.979434268775428</v>
      </c>
      <c r="K3974" s="6"/>
    </row>
    <row r="3975" spans="1:11" ht="12.75" customHeight="1" x14ac:dyDescent="0.25">
      <c r="A3975" s="13">
        <v>42896</v>
      </c>
      <c r="B3975" s="14">
        <v>52.19</v>
      </c>
      <c r="C3975" s="14">
        <v>0</v>
      </c>
      <c r="D3975" s="14">
        <v>0</v>
      </c>
      <c r="E3975" s="15"/>
      <c r="F3975" s="16">
        <f t="shared" si="1008"/>
        <v>0</v>
      </c>
      <c r="G3975" s="20">
        <f t="shared" si="1011"/>
        <v>62.979434268775428</v>
      </c>
      <c r="H3975" s="17">
        <v>1.0149999999999999E-2</v>
      </c>
      <c r="I3975" s="18">
        <f t="shared" si="1009"/>
        <v>0.63924125782807051</v>
      </c>
      <c r="J3975" s="27">
        <f t="shared" si="1010"/>
        <v>63.618675526603496</v>
      </c>
      <c r="K3975" s="6"/>
    </row>
    <row r="3976" spans="1:11" ht="12.75" customHeight="1" x14ac:dyDescent="0.25">
      <c r="A3976" s="13"/>
      <c r="B3976" s="14"/>
      <c r="C3976" s="14"/>
      <c r="D3976" s="14"/>
      <c r="E3976" s="15"/>
      <c r="F3976" s="16">
        <f>SUM(F3962:F3975)</f>
        <v>59.902145999999988</v>
      </c>
      <c r="I3976" s="8">
        <f>SUM(I3962:I3975)</f>
        <v>3.7165295266034968</v>
      </c>
      <c r="K3976" s="6">
        <f>SUM(F3976:I3976)</f>
        <v>63.618675526603482</v>
      </c>
    </row>
    <row r="3977" spans="1:11" ht="12.75" customHeight="1" x14ac:dyDescent="0.25">
      <c r="A3977" s="7" t="s">
        <v>470</v>
      </c>
      <c r="B3977" s="7" t="s">
        <v>471</v>
      </c>
      <c r="K3977" s="6"/>
    </row>
    <row r="3978" spans="1:11" ht="12.75" customHeight="1" x14ac:dyDescent="0.25">
      <c r="A3978" s="13">
        <v>42501</v>
      </c>
      <c r="B3978" s="14">
        <v>28.64</v>
      </c>
      <c r="C3978" s="14">
        <v>0</v>
      </c>
      <c r="D3978" s="14">
        <v>31.66</v>
      </c>
      <c r="E3978" s="15">
        <v>60.3</v>
      </c>
      <c r="F3978" s="16">
        <f t="shared" ref="F3978:F3991" si="1012">PRODUCT(E3978*0.0743)</f>
        <v>4.4802900000000001</v>
      </c>
      <c r="H3978" s="17">
        <v>3.5000000000000001E-3</v>
      </c>
      <c r="I3978" s="18">
        <f t="shared" ref="I3978:I3991" si="1013">((F3978/2)+G3978)*(H3978)</f>
        <v>7.8405074999999998E-3</v>
      </c>
      <c r="J3978" s="19">
        <f t="shared" ref="J3978:J3991" si="1014">F3978+G3978+I3978</f>
        <v>4.4881305075000002</v>
      </c>
      <c r="K3978" s="6"/>
    </row>
    <row r="3979" spans="1:11" ht="12.75" customHeight="1" x14ac:dyDescent="0.25">
      <c r="A3979" s="13">
        <v>42527</v>
      </c>
      <c r="B3979" s="14">
        <v>78.39</v>
      </c>
      <c r="C3979" s="14">
        <v>0</v>
      </c>
      <c r="D3979" s="14">
        <v>0</v>
      </c>
      <c r="E3979" s="15">
        <v>78.39</v>
      </c>
      <c r="F3979" s="16">
        <f t="shared" si="1012"/>
        <v>5.8243770000000001</v>
      </c>
      <c r="G3979" s="20">
        <f t="shared" ref="G3979:G3991" si="1015">SUM(J3978)</f>
        <v>4.4881305075000002</v>
      </c>
      <c r="H3979" s="17">
        <v>3.7000000000000002E-3</v>
      </c>
      <c r="I3979" s="18">
        <f t="shared" si="1013"/>
        <v>2.7381180327750002E-2</v>
      </c>
      <c r="J3979" s="19">
        <f t="shared" si="1014"/>
        <v>10.339888687827751</v>
      </c>
      <c r="K3979" s="6"/>
    </row>
    <row r="3980" spans="1:11" ht="12.75" customHeight="1" x14ac:dyDescent="0.25">
      <c r="A3980" s="13">
        <v>42559</v>
      </c>
      <c r="B3980" s="14">
        <v>67.89</v>
      </c>
      <c r="C3980" s="14">
        <v>0</v>
      </c>
      <c r="D3980" s="14">
        <v>0</v>
      </c>
      <c r="E3980" s="15">
        <v>67.89</v>
      </c>
      <c r="F3980" s="16">
        <f t="shared" si="1012"/>
        <v>5.0442270000000002</v>
      </c>
      <c r="G3980" s="20">
        <f t="shared" si="1015"/>
        <v>10.339888687827751</v>
      </c>
      <c r="H3980" s="17">
        <v>4.0499999999999998E-3</v>
      </c>
      <c r="I3980" s="18">
        <f t="shared" si="1013"/>
        <v>5.2091108860702388E-2</v>
      </c>
      <c r="J3980" s="19">
        <f t="shared" si="1014"/>
        <v>15.436206796688454</v>
      </c>
      <c r="K3980" s="6"/>
    </row>
    <row r="3981" spans="1:11" ht="12.75" customHeight="1" x14ac:dyDescent="0.25">
      <c r="A3981" s="13">
        <v>42590</v>
      </c>
      <c r="B3981" s="14">
        <v>73.66</v>
      </c>
      <c r="C3981" s="14">
        <v>0</v>
      </c>
      <c r="D3981" s="14">
        <v>0</v>
      </c>
      <c r="E3981" s="15">
        <v>73.66</v>
      </c>
      <c r="F3981" s="16">
        <f t="shared" si="1012"/>
        <v>5.4729380000000001</v>
      </c>
      <c r="G3981" s="20">
        <f t="shared" si="1015"/>
        <v>15.436206796688454</v>
      </c>
      <c r="H3981" s="17">
        <v>4.1999999999999997E-3</v>
      </c>
      <c r="I3981" s="18">
        <f t="shared" si="1013"/>
        <v>7.6325238346091506E-2</v>
      </c>
      <c r="J3981" s="19">
        <f t="shared" si="1014"/>
        <v>20.985470035034545</v>
      </c>
      <c r="K3981" s="6"/>
    </row>
    <row r="3982" spans="1:11" ht="12.75" customHeight="1" x14ac:dyDescent="0.25">
      <c r="A3982" s="13">
        <v>42622</v>
      </c>
      <c r="B3982" s="14">
        <v>45.84</v>
      </c>
      <c r="C3982" s="14">
        <v>0</v>
      </c>
      <c r="D3982" s="14">
        <v>0</v>
      </c>
      <c r="E3982" s="15">
        <v>45.84</v>
      </c>
      <c r="F3982" s="16">
        <f t="shared" si="1012"/>
        <v>3.4059120000000003</v>
      </c>
      <c r="G3982" s="20">
        <f t="shared" si="1015"/>
        <v>20.985470035034545</v>
      </c>
      <c r="H3982" s="17">
        <v>4.45E-3</v>
      </c>
      <c r="I3982" s="18">
        <f t="shared" si="1013"/>
        <v>0.10096349585590372</v>
      </c>
      <c r="J3982" s="19">
        <f t="shared" si="1014"/>
        <v>24.49234553089045</v>
      </c>
      <c r="K3982" s="6"/>
    </row>
    <row r="3983" spans="1:11" ht="12.75" customHeight="1" x14ac:dyDescent="0.25">
      <c r="A3983" s="13">
        <v>42654</v>
      </c>
      <c r="B3983" s="14">
        <v>39.54</v>
      </c>
      <c r="C3983" s="14">
        <v>0</v>
      </c>
      <c r="D3983" s="14">
        <v>0</v>
      </c>
      <c r="E3983" s="15">
        <v>39.54</v>
      </c>
      <c r="F3983" s="16">
        <f t="shared" si="1012"/>
        <v>2.9378220000000002</v>
      </c>
      <c r="G3983" s="20">
        <f t="shared" si="1015"/>
        <v>24.49234553089045</v>
      </c>
      <c r="H3983" s="17">
        <v>4.7999999999999996E-3</v>
      </c>
      <c r="I3983" s="18">
        <f t="shared" si="1013"/>
        <v>0.12461403134827415</v>
      </c>
      <c r="J3983" s="21">
        <f t="shared" si="1014"/>
        <v>27.554781562238723</v>
      </c>
      <c r="K3983" s="6"/>
    </row>
    <row r="3984" spans="1:11" ht="12.75" customHeight="1" x14ac:dyDescent="0.25">
      <c r="A3984" s="13">
        <v>42682</v>
      </c>
      <c r="B3984" s="14">
        <v>37.96</v>
      </c>
      <c r="C3984" s="14">
        <v>0</v>
      </c>
      <c r="D3984" s="14">
        <v>0</v>
      </c>
      <c r="E3984" s="15">
        <v>37.96</v>
      </c>
      <c r="F3984" s="16">
        <f t="shared" si="1012"/>
        <v>2.8204280000000002</v>
      </c>
      <c r="G3984" s="20">
        <f t="shared" si="1015"/>
        <v>27.554781562238723</v>
      </c>
      <c r="H3984" s="17">
        <v>4.7999999999999996E-3</v>
      </c>
      <c r="I3984" s="18">
        <f t="shared" si="1013"/>
        <v>0.13903197869874587</v>
      </c>
      <c r="J3984" s="21">
        <f t="shared" si="1014"/>
        <v>30.514241540937469</v>
      </c>
      <c r="K3984" s="6"/>
    </row>
    <row r="3985" spans="1:11" ht="12.75" customHeight="1" x14ac:dyDescent="0.25">
      <c r="A3985" s="13">
        <v>42711</v>
      </c>
      <c r="B3985" s="14">
        <v>36.909999999999997</v>
      </c>
      <c r="C3985" s="14">
        <v>0</v>
      </c>
      <c r="D3985" s="14">
        <v>0</v>
      </c>
      <c r="E3985" s="15">
        <v>36.909999999999997</v>
      </c>
      <c r="F3985" s="16">
        <f t="shared" si="1012"/>
        <v>2.742413</v>
      </c>
      <c r="G3985" s="20">
        <f t="shared" si="1015"/>
        <v>30.514241540937469</v>
      </c>
      <c r="H3985" s="17">
        <v>6.0000000000000001E-3</v>
      </c>
      <c r="I3985" s="18">
        <f t="shared" si="1013"/>
        <v>0.19131268824562481</v>
      </c>
      <c r="J3985" s="21">
        <f t="shared" si="1014"/>
        <v>33.447967229183092</v>
      </c>
      <c r="K3985" s="6"/>
    </row>
    <row r="3986" spans="1:11" ht="12.75" customHeight="1" x14ac:dyDescent="0.25">
      <c r="A3986" s="13">
        <v>42746</v>
      </c>
      <c r="B3986" s="14">
        <v>37.21</v>
      </c>
      <c r="C3986" s="14">
        <v>0</v>
      </c>
      <c r="D3986" s="14">
        <v>0</v>
      </c>
      <c r="E3986" s="15">
        <v>37.21</v>
      </c>
      <c r="F3986" s="16">
        <f t="shared" si="1012"/>
        <v>2.7647030000000004</v>
      </c>
      <c r="G3986" s="20">
        <f t="shared" si="1015"/>
        <v>33.447967229183092</v>
      </c>
      <c r="H3986" s="17">
        <v>7.3000000000000001E-3</v>
      </c>
      <c r="I3986" s="18">
        <f t="shared" si="1013"/>
        <v>0.25426132672303658</v>
      </c>
      <c r="J3986" s="21">
        <f t="shared" si="1014"/>
        <v>36.466931555906129</v>
      </c>
      <c r="K3986" s="6"/>
    </row>
    <row r="3987" spans="1:11" ht="12.75" customHeight="1" x14ac:dyDescent="0.25">
      <c r="A3987" s="13">
        <v>42773</v>
      </c>
      <c r="B3987" s="14">
        <v>38.229999999999997</v>
      </c>
      <c r="C3987" s="14">
        <v>0</v>
      </c>
      <c r="D3987" s="14">
        <v>0</v>
      </c>
      <c r="E3987" s="15">
        <v>38.229999999999997</v>
      </c>
      <c r="F3987" s="16">
        <f t="shared" si="1012"/>
        <v>2.8404889999999998</v>
      </c>
      <c r="G3987" s="20">
        <f t="shared" si="1015"/>
        <v>36.466931555906129</v>
      </c>
      <c r="H3987" s="17">
        <v>6.8999999999999999E-3</v>
      </c>
      <c r="I3987" s="18">
        <f t="shared" si="1013"/>
        <v>0.26142151478575232</v>
      </c>
      <c r="J3987" s="21">
        <f t="shared" si="1014"/>
        <v>39.568842070691879</v>
      </c>
      <c r="K3987" s="6"/>
    </row>
    <row r="3988" spans="1:11" ht="12.75" customHeight="1" x14ac:dyDescent="0.25">
      <c r="A3988" s="13">
        <v>42801</v>
      </c>
      <c r="B3988" s="14">
        <v>40.33</v>
      </c>
      <c r="C3988" s="14">
        <v>0</v>
      </c>
      <c r="D3988" s="14">
        <v>0</v>
      </c>
      <c r="E3988" s="15">
        <v>40.33</v>
      </c>
      <c r="F3988" s="16">
        <f t="shared" si="1012"/>
        <v>2.9965190000000002</v>
      </c>
      <c r="G3988" s="20">
        <f t="shared" si="1015"/>
        <v>39.568842070691879</v>
      </c>
      <c r="H3988" s="17">
        <v>7.9000000000000008E-3</v>
      </c>
      <c r="I3988" s="18">
        <f t="shared" si="1013"/>
        <v>0.32443010240846593</v>
      </c>
      <c r="J3988" s="21">
        <f t="shared" si="1014"/>
        <v>42.889791173100342</v>
      </c>
      <c r="K3988" s="6"/>
    </row>
    <row r="3989" spans="1:11" ht="12.75" customHeight="1" x14ac:dyDescent="0.25">
      <c r="A3989" s="13">
        <v>42835</v>
      </c>
      <c r="B3989" s="14">
        <v>41.56</v>
      </c>
      <c r="C3989" s="14">
        <v>0</v>
      </c>
      <c r="D3989" s="14">
        <v>0</v>
      </c>
      <c r="E3989" s="15">
        <v>41.56</v>
      </c>
      <c r="F3989" s="16">
        <f t="shared" si="1012"/>
        <v>3.0879080000000005</v>
      </c>
      <c r="G3989" s="20">
        <f t="shared" si="1015"/>
        <v>42.889791173100342</v>
      </c>
      <c r="H3989" s="17">
        <v>8.9999999999999993E-3</v>
      </c>
      <c r="I3989" s="18">
        <f t="shared" si="1013"/>
        <v>0.39990370655790303</v>
      </c>
      <c r="J3989" s="21">
        <f t="shared" si="1014"/>
        <v>46.377602879658241</v>
      </c>
      <c r="K3989" s="6"/>
    </row>
    <row r="3990" spans="1:11" ht="12.75" customHeight="1" x14ac:dyDescent="0.25">
      <c r="A3990" s="13">
        <v>42866</v>
      </c>
      <c r="B3990" s="14">
        <v>39.97</v>
      </c>
      <c r="C3990" s="14">
        <v>0</v>
      </c>
      <c r="D3990" s="14">
        <v>0</v>
      </c>
      <c r="E3990" s="15"/>
      <c r="F3990" s="16">
        <f t="shared" si="1012"/>
        <v>0</v>
      </c>
      <c r="G3990" s="20">
        <f t="shared" si="1015"/>
        <v>46.377602879658241</v>
      </c>
      <c r="H3990" s="17">
        <v>9.0500000000000008E-3</v>
      </c>
      <c r="I3990" s="18">
        <f t="shared" si="1013"/>
        <v>0.41971730606090712</v>
      </c>
      <c r="J3990" s="21">
        <f t="shared" si="1014"/>
        <v>46.797320185719151</v>
      </c>
      <c r="K3990" s="6"/>
    </row>
    <row r="3991" spans="1:11" ht="12.75" customHeight="1" x14ac:dyDescent="0.25">
      <c r="A3991" s="13">
        <v>42896</v>
      </c>
      <c r="B3991" s="14">
        <v>38.85</v>
      </c>
      <c r="C3991" s="14">
        <v>0</v>
      </c>
      <c r="D3991" s="14">
        <v>0</v>
      </c>
      <c r="E3991" s="15"/>
      <c r="F3991" s="16">
        <f t="shared" si="1012"/>
        <v>0</v>
      </c>
      <c r="G3991" s="20">
        <f t="shared" si="1015"/>
        <v>46.797320185719151</v>
      </c>
      <c r="H3991" s="17">
        <v>1.0149999999999999E-2</v>
      </c>
      <c r="I3991" s="18">
        <f t="shared" si="1013"/>
        <v>0.47499279988504933</v>
      </c>
      <c r="J3991" s="27">
        <f t="shared" si="1014"/>
        <v>47.272312985604202</v>
      </c>
      <c r="K3991" s="6"/>
    </row>
    <row r="3992" spans="1:11" ht="12.75" customHeight="1" x14ac:dyDescent="0.25">
      <c r="A3992" s="13"/>
      <c r="B3992" s="14"/>
      <c r="C3992" s="14"/>
      <c r="D3992" s="14"/>
      <c r="E3992" s="15"/>
      <c r="F3992" s="16">
        <f>SUM(F3978:F3991)</f>
        <v>44.418025999999998</v>
      </c>
      <c r="I3992" s="8">
        <f>SUM(I3978:I3991)</f>
        <v>2.8542869856042064</v>
      </c>
      <c r="K3992" s="6">
        <f>SUM(F3992:I3992)</f>
        <v>47.272312985604202</v>
      </c>
    </row>
    <row r="3993" spans="1:11" ht="12.75" customHeight="1" x14ac:dyDescent="0.25">
      <c r="A3993" s="7" t="s">
        <v>472</v>
      </c>
      <c r="B3993" s="7" t="s">
        <v>473</v>
      </c>
      <c r="K3993" s="6"/>
    </row>
    <row r="3994" spans="1:11" ht="12.75" customHeight="1" x14ac:dyDescent="0.25">
      <c r="A3994" s="13">
        <v>42501</v>
      </c>
      <c r="B3994" s="14">
        <v>7.74</v>
      </c>
      <c r="C3994" s="14">
        <v>0</v>
      </c>
      <c r="D3994" s="14">
        <v>31.66</v>
      </c>
      <c r="E3994" s="15">
        <v>39.4</v>
      </c>
      <c r="F3994" s="16">
        <f t="shared" ref="F3994:F4007" si="1016">PRODUCT(E3994*0.0743)</f>
        <v>2.9274200000000001</v>
      </c>
      <c r="H3994" s="17">
        <v>3.5000000000000001E-3</v>
      </c>
      <c r="I3994" s="18">
        <f t="shared" ref="I3994:I4007" si="1017">((F3994/2)+G3994)*(H3994)</f>
        <v>5.122985E-3</v>
      </c>
      <c r="J3994" s="19">
        <f t="shared" ref="J3994:J4007" si="1018">F3994+G3994+I3994</f>
        <v>2.932542985</v>
      </c>
      <c r="K3994" s="6"/>
    </row>
    <row r="3995" spans="1:11" ht="12.75" customHeight="1" x14ac:dyDescent="0.25">
      <c r="A3995" s="13">
        <v>42527</v>
      </c>
      <c r="B3995" s="14">
        <v>48.99</v>
      </c>
      <c r="C3995" s="14">
        <v>0</v>
      </c>
      <c r="D3995" s="14">
        <v>0</v>
      </c>
      <c r="E3995" s="15">
        <v>48.99</v>
      </c>
      <c r="F3995" s="16">
        <f t="shared" si="1016"/>
        <v>3.6399570000000003</v>
      </c>
      <c r="G3995" s="20">
        <f t="shared" ref="G3995:G4007" si="1019">SUM(J3994)</f>
        <v>2.932542985</v>
      </c>
      <c r="H3995" s="17">
        <v>3.7000000000000002E-3</v>
      </c>
      <c r="I3995" s="18">
        <f t="shared" si="1017"/>
        <v>1.7584329494499999E-2</v>
      </c>
      <c r="J3995" s="19">
        <f t="shared" si="1018"/>
        <v>6.5900843144945007</v>
      </c>
      <c r="K3995" s="6"/>
    </row>
    <row r="3996" spans="1:11" ht="12.75" customHeight="1" x14ac:dyDescent="0.25">
      <c r="A3996" s="13">
        <v>42559</v>
      </c>
      <c r="B3996" s="14">
        <v>63.69</v>
      </c>
      <c r="C3996" s="14">
        <v>0</v>
      </c>
      <c r="D3996" s="14">
        <v>0</v>
      </c>
      <c r="E3996" s="15">
        <v>63.69</v>
      </c>
      <c r="F3996" s="16">
        <f t="shared" si="1016"/>
        <v>4.7321670000000005</v>
      </c>
      <c r="G3996" s="20">
        <f t="shared" si="1019"/>
        <v>6.5900843144945007</v>
      </c>
      <c r="H3996" s="17">
        <v>4.0499999999999998E-3</v>
      </c>
      <c r="I3996" s="18">
        <f t="shared" si="1017"/>
        <v>3.6272479648702727E-2</v>
      </c>
      <c r="J3996" s="19">
        <f t="shared" si="1018"/>
        <v>11.358523794143204</v>
      </c>
      <c r="K3996" s="6"/>
    </row>
    <row r="3997" spans="1:11" ht="12.75" customHeight="1" x14ac:dyDescent="0.25">
      <c r="A3997" s="13">
        <v>42590</v>
      </c>
      <c r="B3997" s="14">
        <v>83.11</v>
      </c>
      <c r="C3997" s="14">
        <v>0</v>
      </c>
      <c r="D3997" s="14">
        <v>0</v>
      </c>
      <c r="E3997" s="15">
        <v>83.11</v>
      </c>
      <c r="F3997" s="16">
        <f t="shared" si="1016"/>
        <v>6.1750730000000003</v>
      </c>
      <c r="G3997" s="20">
        <f t="shared" si="1019"/>
        <v>11.358523794143204</v>
      </c>
      <c r="H3997" s="17">
        <v>4.1999999999999997E-3</v>
      </c>
      <c r="I3997" s="18">
        <f t="shared" si="1017"/>
        <v>6.0673453235401457E-2</v>
      </c>
      <c r="J3997" s="19">
        <f t="shared" si="1018"/>
        <v>17.594270247378606</v>
      </c>
      <c r="K3997" s="6"/>
    </row>
    <row r="3998" spans="1:11" ht="12.75" customHeight="1" x14ac:dyDescent="0.25">
      <c r="A3998" s="13">
        <v>42622</v>
      </c>
      <c r="B3998" s="14">
        <v>48.99</v>
      </c>
      <c r="C3998" s="14">
        <v>0</v>
      </c>
      <c r="D3998" s="14">
        <v>0</v>
      </c>
      <c r="E3998" s="15">
        <v>48.99</v>
      </c>
      <c r="F3998" s="16">
        <f t="shared" si="1016"/>
        <v>3.6399570000000003</v>
      </c>
      <c r="G3998" s="20">
        <f t="shared" si="1019"/>
        <v>17.594270247378606</v>
      </c>
      <c r="H3998" s="17">
        <v>4.45E-3</v>
      </c>
      <c r="I3998" s="18">
        <f t="shared" si="1017"/>
        <v>8.6393406925834804E-2</v>
      </c>
      <c r="J3998" s="19">
        <f t="shared" si="1018"/>
        <v>21.320620654304442</v>
      </c>
      <c r="K3998" s="6"/>
    </row>
    <row r="3999" spans="1:11" ht="12.75" customHeight="1" x14ac:dyDescent="0.25">
      <c r="A3999" s="13">
        <v>42654</v>
      </c>
      <c r="B3999" s="14">
        <v>50.04</v>
      </c>
      <c r="C3999" s="14">
        <v>0</v>
      </c>
      <c r="D3999" s="14">
        <v>0</v>
      </c>
      <c r="E3999" s="15">
        <v>50.04</v>
      </c>
      <c r="F3999" s="16">
        <f t="shared" si="1016"/>
        <v>3.7179720000000001</v>
      </c>
      <c r="G3999" s="20">
        <f t="shared" si="1019"/>
        <v>21.320620654304442</v>
      </c>
      <c r="H3999" s="17">
        <v>4.7999999999999996E-3</v>
      </c>
      <c r="I3999" s="18">
        <f t="shared" si="1017"/>
        <v>0.11126211194066132</v>
      </c>
      <c r="J3999" s="21">
        <f t="shared" si="1018"/>
        <v>25.149854766245102</v>
      </c>
      <c r="K3999" s="6"/>
    </row>
    <row r="4000" spans="1:11" ht="12.75" customHeight="1" x14ac:dyDescent="0.25">
      <c r="A4000" s="13">
        <v>42682</v>
      </c>
      <c r="B4000" s="14">
        <v>51.61</v>
      </c>
      <c r="C4000" s="14">
        <v>0</v>
      </c>
      <c r="D4000" s="14">
        <v>0</v>
      </c>
      <c r="E4000" s="15">
        <v>51.61</v>
      </c>
      <c r="F4000" s="16">
        <f t="shared" si="1016"/>
        <v>3.8346230000000001</v>
      </c>
      <c r="G4000" s="20">
        <f t="shared" si="1019"/>
        <v>25.149854766245102</v>
      </c>
      <c r="H4000" s="17">
        <v>4.7999999999999996E-3</v>
      </c>
      <c r="I4000" s="18">
        <f t="shared" si="1017"/>
        <v>0.12992239807797648</v>
      </c>
      <c r="J4000" s="21">
        <f t="shared" si="1018"/>
        <v>29.114400164323079</v>
      </c>
      <c r="K4000" s="6"/>
    </row>
    <row r="4001" spans="1:11" ht="12.75" customHeight="1" x14ac:dyDescent="0.25">
      <c r="A4001" s="13">
        <v>42711</v>
      </c>
      <c r="B4001" s="14">
        <v>48.46</v>
      </c>
      <c r="C4001" s="14">
        <v>0</v>
      </c>
      <c r="D4001" s="14">
        <v>0</v>
      </c>
      <c r="E4001" s="15">
        <v>48.46</v>
      </c>
      <c r="F4001" s="16">
        <f t="shared" si="1016"/>
        <v>3.6005780000000005</v>
      </c>
      <c r="G4001" s="20">
        <f t="shared" si="1019"/>
        <v>29.114400164323079</v>
      </c>
      <c r="H4001" s="17">
        <v>6.0000000000000001E-3</v>
      </c>
      <c r="I4001" s="18">
        <f t="shared" si="1017"/>
        <v>0.18548813498593847</v>
      </c>
      <c r="J4001" s="21">
        <f t="shared" si="1018"/>
        <v>32.900466299309016</v>
      </c>
      <c r="K4001" s="6"/>
    </row>
    <row r="4002" spans="1:11" ht="12.75" customHeight="1" x14ac:dyDescent="0.25">
      <c r="A4002" s="13">
        <v>42746</v>
      </c>
      <c r="B4002" s="14">
        <v>46.71</v>
      </c>
      <c r="C4002" s="14">
        <v>0</v>
      </c>
      <c r="D4002" s="14">
        <v>0</v>
      </c>
      <c r="E4002" s="15">
        <v>46.71</v>
      </c>
      <c r="F4002" s="16">
        <f t="shared" si="1016"/>
        <v>3.4705530000000002</v>
      </c>
      <c r="G4002" s="20">
        <f t="shared" si="1019"/>
        <v>32.900466299309016</v>
      </c>
      <c r="H4002" s="17">
        <v>7.3000000000000001E-3</v>
      </c>
      <c r="I4002" s="18">
        <f t="shared" si="1017"/>
        <v>0.25284092243495582</v>
      </c>
      <c r="J4002" s="21">
        <f t="shared" si="1018"/>
        <v>36.623860221743975</v>
      </c>
      <c r="K4002" s="6"/>
    </row>
    <row r="4003" spans="1:11" ht="12.75" customHeight="1" x14ac:dyDescent="0.25">
      <c r="A4003" s="13">
        <v>42773</v>
      </c>
      <c r="B4003" s="14">
        <v>42.29</v>
      </c>
      <c r="C4003" s="14">
        <v>0</v>
      </c>
      <c r="D4003" s="14">
        <v>0</v>
      </c>
      <c r="E4003" s="15">
        <v>42.29</v>
      </c>
      <c r="F4003" s="16">
        <f t="shared" si="1016"/>
        <v>3.142147</v>
      </c>
      <c r="G4003" s="20">
        <f t="shared" si="1019"/>
        <v>36.623860221743975</v>
      </c>
      <c r="H4003" s="17">
        <v>6.8999999999999999E-3</v>
      </c>
      <c r="I4003" s="18">
        <f t="shared" si="1017"/>
        <v>0.26354504268003343</v>
      </c>
      <c r="J4003" s="21">
        <f t="shared" si="1018"/>
        <v>40.029552264424012</v>
      </c>
      <c r="K4003" s="6"/>
    </row>
    <row r="4004" spans="1:11" ht="12.75" customHeight="1" x14ac:dyDescent="0.25">
      <c r="A4004" s="13">
        <v>42801</v>
      </c>
      <c r="B4004" s="14">
        <v>42.07</v>
      </c>
      <c r="C4004" s="14">
        <v>0</v>
      </c>
      <c r="D4004" s="14">
        <v>0</v>
      </c>
      <c r="E4004" s="15">
        <v>42.07</v>
      </c>
      <c r="F4004" s="16">
        <f t="shared" si="1016"/>
        <v>3.1258010000000001</v>
      </c>
      <c r="G4004" s="20">
        <f t="shared" si="1019"/>
        <v>40.029552264424012</v>
      </c>
      <c r="H4004" s="17">
        <v>7.9000000000000008E-3</v>
      </c>
      <c r="I4004" s="18">
        <f t="shared" si="1017"/>
        <v>0.32858037683894969</v>
      </c>
      <c r="J4004" s="21">
        <f t="shared" si="1018"/>
        <v>43.483933641262965</v>
      </c>
      <c r="K4004" s="6"/>
    </row>
    <row r="4005" spans="1:11" ht="12.75" customHeight="1" x14ac:dyDescent="0.25">
      <c r="A4005" s="13">
        <v>42835</v>
      </c>
      <c r="B4005" s="14">
        <v>49.19</v>
      </c>
      <c r="C4005" s="14">
        <v>0</v>
      </c>
      <c r="D4005" s="14">
        <v>0</v>
      </c>
      <c r="E4005" s="15">
        <v>49.19</v>
      </c>
      <c r="F4005" s="16">
        <f t="shared" si="1016"/>
        <v>3.654817</v>
      </c>
      <c r="G4005" s="20">
        <f t="shared" si="1019"/>
        <v>43.483933641262965</v>
      </c>
      <c r="H4005" s="17">
        <v>8.9999999999999993E-3</v>
      </c>
      <c r="I4005" s="18">
        <f t="shared" si="1017"/>
        <v>0.40780207927136664</v>
      </c>
      <c r="J4005" s="21">
        <f t="shared" si="1018"/>
        <v>47.546552720534336</v>
      </c>
      <c r="K4005" s="6"/>
    </row>
    <row r="4006" spans="1:11" ht="12.75" customHeight="1" x14ac:dyDescent="0.25">
      <c r="A4006" s="13">
        <v>42866</v>
      </c>
      <c r="B4006" s="14">
        <v>46.34</v>
      </c>
      <c r="C4006" s="14">
        <v>0</v>
      </c>
      <c r="D4006" s="14">
        <v>0</v>
      </c>
      <c r="E4006" s="15"/>
      <c r="F4006" s="16">
        <f t="shared" si="1016"/>
        <v>0</v>
      </c>
      <c r="G4006" s="20">
        <f t="shared" si="1019"/>
        <v>47.546552720534336</v>
      </c>
      <c r="H4006" s="17">
        <v>9.0500000000000008E-3</v>
      </c>
      <c r="I4006" s="18">
        <f t="shared" si="1017"/>
        <v>0.43029630212083581</v>
      </c>
      <c r="J4006" s="21">
        <f t="shared" si="1018"/>
        <v>47.976849022655173</v>
      </c>
      <c r="K4006" s="6"/>
    </row>
    <row r="4007" spans="1:11" ht="12.75" customHeight="1" x14ac:dyDescent="0.25">
      <c r="A4007" s="13">
        <v>42896</v>
      </c>
      <c r="B4007" s="14">
        <v>44.22</v>
      </c>
      <c r="C4007" s="14">
        <v>0</v>
      </c>
      <c r="D4007" s="14">
        <v>0</v>
      </c>
      <c r="E4007" s="15"/>
      <c r="F4007" s="16">
        <f t="shared" si="1016"/>
        <v>0</v>
      </c>
      <c r="G4007" s="20">
        <f t="shared" si="1019"/>
        <v>47.976849022655173</v>
      </c>
      <c r="H4007" s="17">
        <v>1.0149999999999999E-2</v>
      </c>
      <c r="I4007" s="18">
        <f t="shared" si="1017"/>
        <v>0.48696501757994998</v>
      </c>
      <c r="J4007" s="27">
        <f t="shared" si="1018"/>
        <v>48.463814040235121</v>
      </c>
      <c r="K4007" s="6"/>
    </row>
    <row r="4008" spans="1:11" ht="12.75" customHeight="1" x14ac:dyDescent="0.25">
      <c r="A4008" s="13"/>
      <c r="B4008" s="14"/>
      <c r="C4008" s="14"/>
      <c r="D4008" s="14"/>
      <c r="E4008" s="15"/>
      <c r="F4008" s="16">
        <f>SUM(F3994:F4007)</f>
        <v>45.661065000000008</v>
      </c>
      <c r="I4008" s="8">
        <f>SUM(I3994:I4007)</f>
        <v>2.8027490402351067</v>
      </c>
      <c r="K4008" s="6">
        <f>SUM(F4008:I4008)</f>
        <v>48.463814040235114</v>
      </c>
    </row>
    <row r="4009" spans="1:11" ht="12.75" customHeight="1" x14ac:dyDescent="0.25">
      <c r="A4009" s="7" t="s">
        <v>474</v>
      </c>
      <c r="B4009" s="7" t="s">
        <v>475</v>
      </c>
      <c r="K4009" s="6"/>
    </row>
    <row r="4010" spans="1:11" ht="12.75" customHeight="1" x14ac:dyDescent="0.25">
      <c r="A4010" s="13">
        <v>42501</v>
      </c>
      <c r="B4010" s="14">
        <v>18.190000000000001</v>
      </c>
      <c r="C4010" s="14">
        <v>0</v>
      </c>
      <c r="D4010" s="14">
        <v>31.66</v>
      </c>
      <c r="E4010" s="15">
        <v>49.85</v>
      </c>
      <c r="F4010" s="16">
        <f t="shared" ref="F4010:F4023" si="1020">PRODUCT(E4010*0.0743)</f>
        <v>3.7038550000000003</v>
      </c>
      <c r="H4010" s="17">
        <v>3.5000000000000001E-3</v>
      </c>
      <c r="I4010" s="18">
        <f t="shared" ref="I4010:I4023" si="1021">((F4010/2)+G4010)*(H4010)</f>
        <v>6.4817462500000008E-3</v>
      </c>
      <c r="J4010" s="19">
        <f t="shared" ref="J4010:J4023" si="1022">F4010+G4010+I4010</f>
        <v>3.7103367462500003</v>
      </c>
      <c r="K4010" s="6"/>
    </row>
    <row r="4011" spans="1:11" ht="12.75" customHeight="1" x14ac:dyDescent="0.25">
      <c r="A4011" s="13">
        <v>42527</v>
      </c>
      <c r="B4011" s="14">
        <v>58.96</v>
      </c>
      <c r="C4011" s="14">
        <v>0</v>
      </c>
      <c r="D4011" s="14">
        <v>0</v>
      </c>
      <c r="E4011" s="15">
        <v>58.96</v>
      </c>
      <c r="F4011" s="16">
        <f t="shared" si="1020"/>
        <v>4.3807280000000004</v>
      </c>
      <c r="G4011" s="20">
        <f t="shared" ref="G4011:G4023" si="1023">SUM(J4010)</f>
        <v>3.7103367462500003</v>
      </c>
      <c r="H4011" s="17">
        <v>3.7000000000000002E-3</v>
      </c>
      <c r="I4011" s="18">
        <f t="shared" si="1021"/>
        <v>2.1832592761125005E-2</v>
      </c>
      <c r="J4011" s="19">
        <f t="shared" si="1022"/>
        <v>8.112897339011127</v>
      </c>
      <c r="K4011" s="6"/>
    </row>
    <row r="4012" spans="1:11" ht="12.75" customHeight="1" x14ac:dyDescent="0.25">
      <c r="A4012" s="13">
        <v>42559</v>
      </c>
      <c r="B4012" s="14">
        <v>59.49</v>
      </c>
      <c r="C4012" s="14">
        <v>0</v>
      </c>
      <c r="D4012" s="14">
        <v>0</v>
      </c>
      <c r="E4012" s="15">
        <v>59.49</v>
      </c>
      <c r="F4012" s="16">
        <f t="shared" si="1020"/>
        <v>4.4201070000000007</v>
      </c>
      <c r="G4012" s="20">
        <f t="shared" si="1023"/>
        <v>8.112897339011127</v>
      </c>
      <c r="H4012" s="17">
        <v>4.0499999999999998E-3</v>
      </c>
      <c r="I4012" s="18">
        <f t="shared" si="1021"/>
        <v>4.1807950897995064E-2</v>
      </c>
      <c r="J4012" s="19">
        <f t="shared" si="1022"/>
        <v>12.574812289909124</v>
      </c>
      <c r="K4012" s="6"/>
    </row>
    <row r="4013" spans="1:11" ht="12.75" customHeight="1" x14ac:dyDescent="0.25">
      <c r="A4013" s="13">
        <v>42590</v>
      </c>
      <c r="B4013" s="14">
        <v>59.49</v>
      </c>
      <c r="C4013" s="14">
        <v>0</v>
      </c>
      <c r="D4013" s="14">
        <v>0</v>
      </c>
      <c r="E4013" s="15">
        <v>59.49</v>
      </c>
      <c r="F4013" s="16">
        <f t="shared" si="1020"/>
        <v>4.4201070000000007</v>
      </c>
      <c r="G4013" s="20">
        <f t="shared" si="1023"/>
        <v>12.574812289909124</v>
      </c>
      <c r="H4013" s="17">
        <v>4.1999999999999997E-3</v>
      </c>
      <c r="I4013" s="18">
        <f t="shared" si="1021"/>
        <v>6.2096436317618318E-2</v>
      </c>
      <c r="J4013" s="19">
        <f t="shared" si="1022"/>
        <v>17.057015726226741</v>
      </c>
      <c r="K4013" s="6"/>
    </row>
    <row r="4014" spans="1:11" ht="12.75" customHeight="1" x14ac:dyDescent="0.25">
      <c r="A4014" s="13">
        <v>42622</v>
      </c>
      <c r="B4014" s="14">
        <v>57.39</v>
      </c>
      <c r="C4014" s="14">
        <v>0</v>
      </c>
      <c r="D4014" s="14">
        <v>0</v>
      </c>
      <c r="E4014" s="15">
        <v>57.39</v>
      </c>
      <c r="F4014" s="16">
        <f t="shared" si="1020"/>
        <v>4.2640770000000003</v>
      </c>
      <c r="G4014" s="20">
        <f t="shared" si="1023"/>
        <v>17.057015726226741</v>
      </c>
      <c r="H4014" s="17">
        <v>4.45E-3</v>
      </c>
      <c r="I4014" s="18">
        <f t="shared" si="1021"/>
        <v>8.5391291306709E-2</v>
      </c>
      <c r="J4014" s="19">
        <f t="shared" si="1022"/>
        <v>21.406484017533451</v>
      </c>
      <c r="K4014" s="6"/>
    </row>
    <row r="4015" spans="1:11" ht="12.75" customHeight="1" x14ac:dyDescent="0.25">
      <c r="A4015" s="13">
        <v>42654</v>
      </c>
      <c r="B4015" s="14">
        <v>57.91</v>
      </c>
      <c r="C4015" s="14">
        <v>0</v>
      </c>
      <c r="D4015" s="14">
        <v>0</v>
      </c>
      <c r="E4015" s="15">
        <v>57.91</v>
      </c>
      <c r="F4015" s="16">
        <f t="shared" si="1020"/>
        <v>4.3027129999999998</v>
      </c>
      <c r="G4015" s="20">
        <f t="shared" si="1023"/>
        <v>21.406484017533451</v>
      </c>
      <c r="H4015" s="17">
        <v>4.7999999999999996E-3</v>
      </c>
      <c r="I4015" s="18">
        <f t="shared" si="1021"/>
        <v>0.11307763448416054</v>
      </c>
      <c r="J4015" s="21">
        <f t="shared" si="1022"/>
        <v>25.822274652017612</v>
      </c>
      <c r="K4015" s="6"/>
    </row>
    <row r="4016" spans="1:11" ht="12.75" customHeight="1" x14ac:dyDescent="0.25">
      <c r="A4016" s="13">
        <v>42682</v>
      </c>
      <c r="B4016" s="14">
        <v>53.19</v>
      </c>
      <c r="C4016" s="14">
        <v>0</v>
      </c>
      <c r="D4016" s="14">
        <v>0</v>
      </c>
      <c r="E4016" s="15">
        <v>53.19</v>
      </c>
      <c r="F4016" s="16">
        <f t="shared" si="1020"/>
        <v>3.9520170000000001</v>
      </c>
      <c r="G4016" s="20">
        <f t="shared" si="1023"/>
        <v>25.822274652017612</v>
      </c>
      <c r="H4016" s="17">
        <v>4.7999999999999996E-3</v>
      </c>
      <c r="I4016" s="18">
        <f t="shared" si="1021"/>
        <v>0.13343175912968452</v>
      </c>
      <c r="J4016" s="21">
        <f t="shared" si="1022"/>
        <v>29.907723411147298</v>
      </c>
      <c r="K4016" s="6"/>
    </row>
    <row r="4017" spans="1:11" ht="12.75" customHeight="1" x14ac:dyDescent="0.25">
      <c r="A4017" s="13">
        <v>42711</v>
      </c>
      <c r="B4017" s="14">
        <v>55.29</v>
      </c>
      <c r="C4017" s="14">
        <v>0</v>
      </c>
      <c r="D4017" s="14">
        <v>0</v>
      </c>
      <c r="E4017" s="15">
        <v>55.29</v>
      </c>
      <c r="F4017" s="16">
        <f t="shared" si="1020"/>
        <v>4.108047</v>
      </c>
      <c r="G4017" s="20">
        <f t="shared" si="1023"/>
        <v>29.907723411147298</v>
      </c>
      <c r="H4017" s="17">
        <v>6.0000000000000001E-3</v>
      </c>
      <c r="I4017" s="18">
        <f t="shared" si="1021"/>
        <v>0.1917704814668838</v>
      </c>
      <c r="J4017" s="21">
        <f t="shared" si="1022"/>
        <v>34.207540892614183</v>
      </c>
      <c r="K4017" s="6"/>
    </row>
    <row r="4018" spans="1:11" ht="12.75" customHeight="1" x14ac:dyDescent="0.25">
      <c r="A4018" s="13">
        <v>42746</v>
      </c>
      <c r="B4018" s="14">
        <v>59.83</v>
      </c>
      <c r="C4018" s="14">
        <v>0</v>
      </c>
      <c r="D4018" s="14">
        <v>0</v>
      </c>
      <c r="E4018" s="15">
        <v>59.83</v>
      </c>
      <c r="F4018" s="16">
        <f t="shared" si="1020"/>
        <v>4.4453690000000003</v>
      </c>
      <c r="G4018" s="20">
        <f t="shared" si="1023"/>
        <v>34.207540892614183</v>
      </c>
      <c r="H4018" s="17">
        <v>7.3000000000000001E-3</v>
      </c>
      <c r="I4018" s="18">
        <f t="shared" si="1021"/>
        <v>0.26594064536608353</v>
      </c>
      <c r="J4018" s="21">
        <f t="shared" si="1022"/>
        <v>38.918850537980269</v>
      </c>
      <c r="K4018" s="6"/>
    </row>
    <row r="4019" spans="1:11" ht="12.75" customHeight="1" x14ac:dyDescent="0.25">
      <c r="A4019" s="13">
        <v>42773</v>
      </c>
      <c r="B4019" s="14">
        <v>51.95</v>
      </c>
      <c r="C4019" s="14">
        <v>0</v>
      </c>
      <c r="D4019" s="14">
        <v>0</v>
      </c>
      <c r="E4019" s="15">
        <v>51.95</v>
      </c>
      <c r="F4019" s="16">
        <f t="shared" si="1020"/>
        <v>3.8598850000000007</v>
      </c>
      <c r="G4019" s="20">
        <f t="shared" si="1023"/>
        <v>38.918850537980269</v>
      </c>
      <c r="H4019" s="17">
        <v>6.8999999999999999E-3</v>
      </c>
      <c r="I4019" s="18">
        <f t="shared" si="1021"/>
        <v>0.28185667196206388</v>
      </c>
      <c r="J4019" s="21">
        <f t="shared" si="1022"/>
        <v>43.060592209942328</v>
      </c>
      <c r="K4019" s="6"/>
    </row>
    <row r="4020" spans="1:11" ht="12.75" customHeight="1" x14ac:dyDescent="0.25">
      <c r="A4020" s="13">
        <v>42801</v>
      </c>
      <c r="B4020" s="14">
        <v>53.8</v>
      </c>
      <c r="C4020" s="14">
        <v>0</v>
      </c>
      <c r="D4020" s="14">
        <v>0</v>
      </c>
      <c r="E4020" s="15">
        <v>53.8</v>
      </c>
      <c r="F4020" s="16">
        <f t="shared" si="1020"/>
        <v>3.9973399999999999</v>
      </c>
      <c r="G4020" s="20">
        <f t="shared" si="1023"/>
        <v>43.060592209942328</v>
      </c>
      <c r="H4020" s="17">
        <v>7.9000000000000008E-3</v>
      </c>
      <c r="I4020" s="18">
        <f t="shared" si="1021"/>
        <v>0.35596817145854442</v>
      </c>
      <c r="J4020" s="21">
        <f t="shared" si="1022"/>
        <v>47.413900381400872</v>
      </c>
      <c r="K4020" s="6"/>
    </row>
    <row r="4021" spans="1:11" ht="12.75" customHeight="1" x14ac:dyDescent="0.25">
      <c r="A4021" s="13">
        <v>42835</v>
      </c>
      <c r="B4021" s="14">
        <v>62.53</v>
      </c>
      <c r="C4021" s="14">
        <v>0</v>
      </c>
      <c r="D4021" s="14">
        <v>0</v>
      </c>
      <c r="E4021" s="15">
        <v>62.53</v>
      </c>
      <c r="F4021" s="16">
        <f t="shared" si="1020"/>
        <v>4.6459790000000005</v>
      </c>
      <c r="G4021" s="20">
        <f t="shared" si="1023"/>
        <v>47.413900381400872</v>
      </c>
      <c r="H4021" s="17">
        <v>8.9999999999999993E-3</v>
      </c>
      <c r="I4021" s="18">
        <f t="shared" si="1021"/>
        <v>0.44763200893260779</v>
      </c>
      <c r="J4021" s="21">
        <f t="shared" si="1022"/>
        <v>52.507511390333484</v>
      </c>
      <c r="K4021" s="6"/>
    </row>
    <row r="4022" spans="1:11" ht="12.75" customHeight="1" x14ac:dyDescent="0.25">
      <c r="A4022" s="13">
        <v>42866</v>
      </c>
      <c r="B4022" s="14">
        <v>57.62</v>
      </c>
      <c r="C4022" s="14">
        <v>0</v>
      </c>
      <c r="D4022" s="14">
        <v>0</v>
      </c>
      <c r="E4022" s="15"/>
      <c r="F4022" s="16">
        <f t="shared" si="1020"/>
        <v>0</v>
      </c>
      <c r="G4022" s="20">
        <f t="shared" si="1023"/>
        <v>52.507511390333484</v>
      </c>
      <c r="H4022" s="17">
        <v>9.0500000000000008E-3</v>
      </c>
      <c r="I4022" s="18">
        <f t="shared" si="1021"/>
        <v>0.47519297808251809</v>
      </c>
      <c r="J4022" s="21">
        <f t="shared" si="1022"/>
        <v>52.982704368416002</v>
      </c>
      <c r="K4022" s="6"/>
    </row>
    <row r="4023" spans="1:11" ht="12.75" customHeight="1" x14ac:dyDescent="0.25">
      <c r="A4023" s="13">
        <v>42896</v>
      </c>
      <c r="B4023" s="14">
        <v>55.21</v>
      </c>
      <c r="C4023" s="14">
        <v>0</v>
      </c>
      <c r="D4023" s="14">
        <v>0</v>
      </c>
      <c r="E4023" s="15"/>
      <c r="F4023" s="16">
        <f t="shared" si="1020"/>
        <v>0</v>
      </c>
      <c r="G4023" s="20">
        <f t="shared" si="1023"/>
        <v>52.982704368416002</v>
      </c>
      <c r="H4023" s="17">
        <v>1.0149999999999999E-2</v>
      </c>
      <c r="I4023" s="18">
        <f t="shared" si="1021"/>
        <v>0.53777444933942242</v>
      </c>
      <c r="J4023" s="27">
        <f t="shared" si="1022"/>
        <v>53.520478817755425</v>
      </c>
      <c r="K4023" s="6"/>
    </row>
    <row r="4024" spans="1:11" ht="12.75" customHeight="1" x14ac:dyDescent="0.25">
      <c r="A4024" s="13"/>
      <c r="B4024" s="14"/>
      <c r="C4024" s="14"/>
      <c r="D4024" s="14"/>
      <c r="E4024" s="15"/>
      <c r="F4024" s="16">
        <f>SUM(F4010:F4023)</f>
        <v>50.500224000000003</v>
      </c>
      <c r="I4024" s="8">
        <f>SUM(I4010:I4023)</f>
        <v>3.0202548177554158</v>
      </c>
      <c r="K4024" s="6">
        <f>SUM(F4024:I4024)</f>
        <v>53.520478817755418</v>
      </c>
    </row>
    <row r="4025" spans="1:11" ht="12.75" customHeight="1" x14ac:dyDescent="0.25">
      <c r="A4025" s="7" t="s">
        <v>476</v>
      </c>
      <c r="B4025" s="7" t="s">
        <v>477</v>
      </c>
      <c r="K4025" s="6"/>
    </row>
    <row r="4026" spans="1:11" ht="12.75" customHeight="1" x14ac:dyDescent="0.25">
      <c r="A4026" s="13">
        <v>42501</v>
      </c>
      <c r="B4026" s="14">
        <v>4.6399999999999997</v>
      </c>
      <c r="C4026" s="14">
        <v>0</v>
      </c>
      <c r="D4026" s="14">
        <v>31.66</v>
      </c>
      <c r="E4026" s="15">
        <v>36.299999999999997</v>
      </c>
      <c r="F4026" s="16">
        <f t="shared" ref="F4026:F4039" si="1024">PRODUCT(E4026*0.0743)</f>
        <v>2.6970899999999998</v>
      </c>
      <c r="H4026" s="17">
        <v>3.5000000000000001E-3</v>
      </c>
      <c r="I4026" s="18">
        <f t="shared" ref="I4026:I4039" si="1025">((F4026/2)+G4026)*(H4026)</f>
        <v>4.7199074999999995E-3</v>
      </c>
      <c r="J4026" s="19">
        <f t="shared" ref="J4026:J4039" si="1026">F4026+G4026+I4026</f>
        <v>2.7018099074999999</v>
      </c>
      <c r="K4026" s="6"/>
    </row>
    <row r="4027" spans="1:11" ht="12.75" customHeight="1" x14ac:dyDescent="0.25">
      <c r="A4027" s="13">
        <v>42527</v>
      </c>
      <c r="B4027" s="14">
        <v>39.54</v>
      </c>
      <c r="C4027" s="14">
        <v>0</v>
      </c>
      <c r="D4027" s="14">
        <v>0</v>
      </c>
      <c r="E4027" s="15">
        <v>39.54</v>
      </c>
      <c r="F4027" s="16">
        <f t="shared" si="1024"/>
        <v>2.9378220000000002</v>
      </c>
      <c r="G4027" s="20">
        <f t="shared" ref="G4027:G4039" si="1027">SUM(J4026)</f>
        <v>2.7018099074999999</v>
      </c>
      <c r="H4027" s="17">
        <v>3.7000000000000002E-3</v>
      </c>
      <c r="I4027" s="18">
        <f t="shared" si="1025"/>
        <v>1.5431667357749999E-2</v>
      </c>
      <c r="J4027" s="19">
        <f t="shared" si="1026"/>
        <v>5.65506357485775</v>
      </c>
      <c r="K4027" s="6"/>
    </row>
    <row r="4028" spans="1:11" ht="12.75" customHeight="1" x14ac:dyDescent="0.25">
      <c r="A4028" s="13">
        <v>42559</v>
      </c>
      <c r="B4028" s="14">
        <v>37.44</v>
      </c>
      <c r="C4028" s="14">
        <v>0</v>
      </c>
      <c r="D4028" s="14">
        <v>0</v>
      </c>
      <c r="E4028" s="15">
        <v>37.44</v>
      </c>
      <c r="F4028" s="16">
        <f t="shared" si="1024"/>
        <v>2.7817919999999998</v>
      </c>
      <c r="G4028" s="20">
        <f t="shared" si="1027"/>
        <v>5.65506357485775</v>
      </c>
      <c r="H4028" s="17">
        <v>4.0499999999999998E-3</v>
      </c>
      <c r="I4028" s="18">
        <f t="shared" si="1025"/>
        <v>2.8536136278173883E-2</v>
      </c>
      <c r="J4028" s="19">
        <f t="shared" si="1026"/>
        <v>8.4653917111359238</v>
      </c>
      <c r="K4028" s="6"/>
    </row>
    <row r="4029" spans="1:11" ht="12.75" customHeight="1" x14ac:dyDescent="0.25">
      <c r="A4029" s="13">
        <v>42590</v>
      </c>
      <c r="B4029" s="14">
        <v>38.49</v>
      </c>
      <c r="C4029" s="14">
        <v>0</v>
      </c>
      <c r="D4029" s="14">
        <v>0</v>
      </c>
      <c r="E4029" s="15">
        <v>38.49</v>
      </c>
      <c r="F4029" s="16">
        <f t="shared" si="1024"/>
        <v>2.8598070000000004</v>
      </c>
      <c r="G4029" s="20">
        <f t="shared" si="1027"/>
        <v>8.4653917111359238</v>
      </c>
      <c r="H4029" s="17">
        <v>4.1999999999999997E-3</v>
      </c>
      <c r="I4029" s="18">
        <f t="shared" si="1025"/>
        <v>4.1560239886770878E-2</v>
      </c>
      <c r="J4029" s="19">
        <f t="shared" si="1026"/>
        <v>11.366758951022694</v>
      </c>
      <c r="K4029" s="6"/>
    </row>
    <row r="4030" spans="1:11" ht="12.75" customHeight="1" x14ac:dyDescent="0.25">
      <c r="A4030" s="13">
        <v>42622</v>
      </c>
      <c r="B4030" s="14">
        <v>40.590000000000003</v>
      </c>
      <c r="C4030" s="14">
        <v>0</v>
      </c>
      <c r="D4030" s="14">
        <v>0</v>
      </c>
      <c r="E4030" s="15">
        <v>40.590000000000003</v>
      </c>
      <c r="F4030" s="16">
        <f t="shared" si="1024"/>
        <v>3.0158370000000003</v>
      </c>
      <c r="G4030" s="20">
        <f t="shared" si="1027"/>
        <v>11.366758951022694</v>
      </c>
      <c r="H4030" s="17">
        <v>4.45E-3</v>
      </c>
      <c r="I4030" s="18">
        <f t="shared" si="1025"/>
        <v>5.7292314657050994E-2</v>
      </c>
      <c r="J4030" s="19">
        <f t="shared" si="1026"/>
        <v>14.439888265679745</v>
      </c>
      <c r="K4030" s="6"/>
    </row>
    <row r="4031" spans="1:11" ht="12.75" customHeight="1" x14ac:dyDescent="0.25">
      <c r="A4031" s="13">
        <v>42654</v>
      </c>
      <c r="B4031" s="14">
        <v>40.06</v>
      </c>
      <c r="C4031" s="14">
        <v>0</v>
      </c>
      <c r="D4031" s="14">
        <v>0</v>
      </c>
      <c r="E4031" s="15">
        <v>40.06</v>
      </c>
      <c r="F4031" s="16">
        <f t="shared" si="1024"/>
        <v>2.9764580000000005</v>
      </c>
      <c r="G4031" s="20">
        <f t="shared" si="1027"/>
        <v>14.439888265679745</v>
      </c>
      <c r="H4031" s="17">
        <v>4.7999999999999996E-3</v>
      </c>
      <c r="I4031" s="18">
        <f t="shared" si="1025"/>
        <v>7.6454962875262766E-2</v>
      </c>
      <c r="J4031" s="21">
        <f t="shared" si="1026"/>
        <v>17.49280122855501</v>
      </c>
      <c r="K4031" s="6"/>
    </row>
    <row r="4032" spans="1:11" ht="12.75" customHeight="1" x14ac:dyDescent="0.25">
      <c r="A4032" s="13">
        <v>42682</v>
      </c>
      <c r="B4032" s="14">
        <v>36.909999999999997</v>
      </c>
      <c r="C4032" s="14">
        <v>0</v>
      </c>
      <c r="D4032" s="14">
        <v>0</v>
      </c>
      <c r="E4032" s="15">
        <v>36.909999999999997</v>
      </c>
      <c r="F4032" s="16">
        <f t="shared" si="1024"/>
        <v>2.742413</v>
      </c>
      <c r="G4032" s="20">
        <f t="shared" si="1027"/>
        <v>17.49280122855501</v>
      </c>
      <c r="H4032" s="17">
        <v>4.7999999999999996E-3</v>
      </c>
      <c r="I4032" s="18">
        <f t="shared" si="1025"/>
        <v>9.054723709706404E-2</v>
      </c>
      <c r="J4032" s="21">
        <f t="shared" si="1026"/>
        <v>20.325761465652072</v>
      </c>
      <c r="K4032" s="6"/>
    </row>
    <row r="4033" spans="1:11" ht="12.75" customHeight="1" x14ac:dyDescent="0.25">
      <c r="A4033" s="13">
        <v>42711</v>
      </c>
      <c r="B4033" s="14">
        <v>38.49</v>
      </c>
      <c r="C4033" s="14">
        <v>0</v>
      </c>
      <c r="D4033" s="14">
        <v>0</v>
      </c>
      <c r="E4033" s="15">
        <v>38.49</v>
      </c>
      <c r="F4033" s="16">
        <f t="shared" si="1024"/>
        <v>2.8598070000000004</v>
      </c>
      <c r="G4033" s="20">
        <f t="shared" si="1027"/>
        <v>20.325761465652072</v>
      </c>
      <c r="H4033" s="17">
        <v>6.0000000000000001E-3</v>
      </c>
      <c r="I4033" s="18">
        <f t="shared" si="1025"/>
        <v>0.13053398979391245</v>
      </c>
      <c r="J4033" s="21">
        <f t="shared" si="1026"/>
        <v>23.316102455445986</v>
      </c>
      <c r="K4033" s="6"/>
    </row>
    <row r="4034" spans="1:11" ht="12.75" customHeight="1" x14ac:dyDescent="0.25">
      <c r="A4034" s="13">
        <v>42746</v>
      </c>
      <c r="B4034" s="14">
        <v>39.17</v>
      </c>
      <c r="C4034" s="14">
        <v>0</v>
      </c>
      <c r="D4034" s="14">
        <v>0</v>
      </c>
      <c r="E4034" s="15">
        <v>39.17</v>
      </c>
      <c r="F4034" s="16">
        <f t="shared" si="1024"/>
        <v>2.9103310000000002</v>
      </c>
      <c r="G4034" s="20">
        <f t="shared" si="1027"/>
        <v>23.316102455445986</v>
      </c>
      <c r="H4034" s="17">
        <v>7.3000000000000001E-3</v>
      </c>
      <c r="I4034" s="18">
        <f t="shared" si="1025"/>
        <v>0.1808302560747557</v>
      </c>
      <c r="J4034" s="21">
        <f t="shared" si="1026"/>
        <v>26.407263711520741</v>
      </c>
      <c r="K4034" s="6"/>
    </row>
    <row r="4035" spans="1:11" ht="12.75" customHeight="1" x14ac:dyDescent="0.25">
      <c r="A4035" s="13">
        <v>42773</v>
      </c>
      <c r="B4035" s="14">
        <v>39</v>
      </c>
      <c r="C4035" s="14">
        <v>0</v>
      </c>
      <c r="D4035" s="14">
        <v>0</v>
      </c>
      <c r="E4035" s="15">
        <v>39</v>
      </c>
      <c r="F4035" s="16">
        <f t="shared" si="1024"/>
        <v>2.8977000000000004</v>
      </c>
      <c r="G4035" s="20">
        <f t="shared" si="1027"/>
        <v>26.407263711520741</v>
      </c>
      <c r="H4035" s="17">
        <v>6.8999999999999999E-3</v>
      </c>
      <c r="I4035" s="18">
        <f t="shared" si="1025"/>
        <v>0.19220718460949313</v>
      </c>
      <c r="J4035" s="21">
        <f t="shared" si="1026"/>
        <v>29.497170896130235</v>
      </c>
      <c r="K4035" s="6"/>
    </row>
    <row r="4036" spans="1:11" ht="12.75" customHeight="1" x14ac:dyDescent="0.25">
      <c r="A4036" s="13">
        <v>42801</v>
      </c>
      <c r="B4036" s="14">
        <v>38.18</v>
      </c>
      <c r="C4036" s="14">
        <v>0</v>
      </c>
      <c r="D4036" s="14">
        <v>0</v>
      </c>
      <c r="E4036" s="15">
        <v>38.18</v>
      </c>
      <c r="F4036" s="16">
        <f t="shared" si="1024"/>
        <v>2.8367740000000001</v>
      </c>
      <c r="G4036" s="20">
        <f t="shared" si="1027"/>
        <v>29.497170896130235</v>
      </c>
      <c r="H4036" s="17">
        <v>7.9000000000000008E-3</v>
      </c>
      <c r="I4036" s="18">
        <f t="shared" si="1025"/>
        <v>0.24423290737942888</v>
      </c>
      <c r="J4036" s="21">
        <f t="shared" si="1026"/>
        <v>32.578177803509661</v>
      </c>
      <c r="K4036" s="6"/>
    </row>
    <row r="4037" spans="1:11" ht="12.75" customHeight="1" x14ac:dyDescent="0.25">
      <c r="A4037" s="13">
        <v>42835</v>
      </c>
      <c r="B4037" s="14">
        <v>32.1</v>
      </c>
      <c r="C4037" s="14">
        <v>0</v>
      </c>
      <c r="D4037" s="14">
        <v>0</v>
      </c>
      <c r="E4037" s="15">
        <v>32.1</v>
      </c>
      <c r="F4037" s="16">
        <f t="shared" si="1024"/>
        <v>2.3850300000000004</v>
      </c>
      <c r="G4037" s="20">
        <f t="shared" si="1027"/>
        <v>32.578177803509661</v>
      </c>
      <c r="H4037" s="17">
        <v>8.9999999999999993E-3</v>
      </c>
      <c r="I4037" s="18">
        <f t="shared" si="1025"/>
        <v>0.30393623523158692</v>
      </c>
      <c r="J4037" s="21">
        <f t="shared" si="1026"/>
        <v>35.26714403874125</v>
      </c>
      <c r="K4037" s="6"/>
    </row>
    <row r="4038" spans="1:11" ht="12.75" customHeight="1" x14ac:dyDescent="0.25">
      <c r="A4038" s="13">
        <v>42866</v>
      </c>
      <c r="B4038" s="14">
        <v>45.94</v>
      </c>
      <c r="C4038" s="14">
        <v>0</v>
      </c>
      <c r="D4038" s="14">
        <v>0</v>
      </c>
      <c r="E4038" s="15"/>
      <c r="F4038" s="16">
        <f t="shared" si="1024"/>
        <v>0</v>
      </c>
      <c r="G4038" s="20">
        <f t="shared" si="1027"/>
        <v>35.26714403874125</v>
      </c>
      <c r="H4038" s="17">
        <v>9.0500000000000008E-3</v>
      </c>
      <c r="I4038" s="18">
        <f t="shared" si="1025"/>
        <v>0.31916765355060833</v>
      </c>
      <c r="J4038" s="21">
        <f t="shared" si="1026"/>
        <v>35.586311692291858</v>
      </c>
      <c r="K4038" s="6"/>
    </row>
    <row r="4039" spans="1:11" ht="12.75" customHeight="1" x14ac:dyDescent="0.25">
      <c r="A4039" s="13">
        <v>42896</v>
      </c>
      <c r="B4039" s="14">
        <v>39.78</v>
      </c>
      <c r="C4039" s="14">
        <v>0</v>
      </c>
      <c r="D4039" s="14">
        <v>0</v>
      </c>
      <c r="E4039" s="15"/>
      <c r="F4039" s="16">
        <f t="shared" si="1024"/>
        <v>0</v>
      </c>
      <c r="G4039" s="20">
        <f t="shared" si="1027"/>
        <v>35.586311692291858</v>
      </c>
      <c r="H4039" s="17">
        <v>1.0149999999999999E-2</v>
      </c>
      <c r="I4039" s="18">
        <f t="shared" si="1025"/>
        <v>0.36120106367676236</v>
      </c>
      <c r="J4039" s="27">
        <f t="shared" si="1026"/>
        <v>35.947512755968617</v>
      </c>
      <c r="K4039" s="6"/>
    </row>
    <row r="4040" spans="1:11" ht="12.75" customHeight="1" x14ac:dyDescent="0.25">
      <c r="A4040" s="13"/>
      <c r="B4040" s="14"/>
      <c r="C4040" s="14"/>
      <c r="D4040" s="14"/>
      <c r="E4040" s="15"/>
      <c r="F4040" s="16">
        <f>SUM(F4026:F4039)</f>
        <v>33.900860999999999</v>
      </c>
      <c r="I4040" s="8">
        <f>SUM(I4026:I4039)</f>
        <v>2.0466517559686204</v>
      </c>
      <c r="K4040" s="6">
        <f>SUM(F4040:I4040)</f>
        <v>35.947512755968617</v>
      </c>
    </row>
    <row r="4041" spans="1:11" ht="12.75" customHeight="1" x14ac:dyDescent="0.25">
      <c r="A4041" s="7" t="s">
        <v>478</v>
      </c>
      <c r="B4041" s="7" t="s">
        <v>479</v>
      </c>
      <c r="K4041" s="6"/>
    </row>
    <row r="4042" spans="1:11" ht="12.75" customHeight="1" x14ac:dyDescent="0.25">
      <c r="A4042" s="13">
        <v>42501</v>
      </c>
      <c r="B4042" s="14">
        <v>20.9</v>
      </c>
      <c r="C4042" s="14">
        <v>0</v>
      </c>
      <c r="D4042" s="14">
        <v>31.66</v>
      </c>
      <c r="E4042" s="15">
        <v>52.56</v>
      </c>
      <c r="F4042" s="16">
        <f t="shared" ref="F4042:F4055" si="1028">PRODUCT(E4042*0.0743)</f>
        <v>3.9052080000000005</v>
      </c>
      <c r="H4042" s="17">
        <v>3.5000000000000001E-3</v>
      </c>
      <c r="I4042" s="18">
        <f t="shared" ref="I4042:I4055" si="1029">((F4042/2)+G4042)*(H4042)</f>
        <v>6.8341140000000005E-3</v>
      </c>
      <c r="J4042" s="19">
        <f t="shared" ref="J4042:J4055" si="1030">F4042+G4042+I4042</f>
        <v>3.9120421140000006</v>
      </c>
      <c r="K4042" s="6"/>
    </row>
    <row r="4043" spans="1:11" ht="12.75" customHeight="1" x14ac:dyDescent="0.25">
      <c r="A4043" s="13">
        <v>42527</v>
      </c>
      <c r="B4043" s="14">
        <v>60.01</v>
      </c>
      <c r="C4043" s="14">
        <v>0</v>
      </c>
      <c r="D4043" s="14">
        <v>0</v>
      </c>
      <c r="E4043" s="15">
        <v>60.01</v>
      </c>
      <c r="F4043" s="16">
        <f t="shared" si="1028"/>
        <v>4.4587430000000001</v>
      </c>
      <c r="G4043" s="20">
        <f t="shared" ref="G4043:G4055" si="1031">SUM(J4042)</f>
        <v>3.9120421140000006</v>
      </c>
      <c r="H4043" s="17">
        <v>3.7000000000000002E-3</v>
      </c>
      <c r="I4043" s="18">
        <f t="shared" si="1029"/>
        <v>2.2723230371800004E-2</v>
      </c>
      <c r="J4043" s="19">
        <f t="shared" si="1030"/>
        <v>8.393508344371801</v>
      </c>
      <c r="K4043" s="6"/>
    </row>
    <row r="4044" spans="1:11" ht="12.75" customHeight="1" x14ac:dyDescent="0.25">
      <c r="A4044" s="13">
        <v>42559</v>
      </c>
      <c r="B4044" s="14">
        <v>54.24</v>
      </c>
      <c r="C4044" s="14">
        <v>0</v>
      </c>
      <c r="D4044" s="14">
        <v>0</v>
      </c>
      <c r="E4044" s="15">
        <v>54.24</v>
      </c>
      <c r="F4044" s="16">
        <f t="shared" si="1028"/>
        <v>4.0300320000000003</v>
      </c>
      <c r="G4044" s="20">
        <f t="shared" si="1031"/>
        <v>8.393508344371801</v>
      </c>
      <c r="H4044" s="17">
        <v>4.0499999999999998E-3</v>
      </c>
      <c r="I4044" s="18">
        <f t="shared" si="1029"/>
        <v>4.2154523594705798E-2</v>
      </c>
      <c r="J4044" s="19">
        <f t="shared" si="1030"/>
        <v>12.465694867966507</v>
      </c>
      <c r="K4044" s="6"/>
    </row>
    <row r="4045" spans="1:11" ht="12.75" customHeight="1" x14ac:dyDescent="0.25">
      <c r="A4045" s="13">
        <v>42590</v>
      </c>
      <c r="B4045" s="14">
        <v>71.56</v>
      </c>
      <c r="C4045" s="14">
        <v>0</v>
      </c>
      <c r="D4045" s="14">
        <v>0</v>
      </c>
      <c r="E4045" s="15">
        <v>71.56</v>
      </c>
      <c r="F4045" s="16">
        <f t="shared" si="1028"/>
        <v>5.3169080000000006</v>
      </c>
      <c r="G4045" s="20">
        <f t="shared" si="1031"/>
        <v>12.465694867966507</v>
      </c>
      <c r="H4045" s="17">
        <v>4.1999999999999997E-3</v>
      </c>
      <c r="I4045" s="18">
        <f t="shared" si="1029"/>
        <v>6.3521425245459326E-2</v>
      </c>
      <c r="J4045" s="19">
        <f t="shared" si="1030"/>
        <v>17.846124293211965</v>
      </c>
      <c r="K4045" s="6"/>
    </row>
    <row r="4046" spans="1:11" ht="12.75" customHeight="1" x14ac:dyDescent="0.25">
      <c r="A4046" s="13">
        <v>42622</v>
      </c>
      <c r="B4046" s="14">
        <v>49.51</v>
      </c>
      <c r="C4046" s="14">
        <v>0</v>
      </c>
      <c r="D4046" s="14">
        <v>0</v>
      </c>
      <c r="E4046" s="15">
        <v>49.51</v>
      </c>
      <c r="F4046" s="16">
        <f t="shared" si="1028"/>
        <v>3.6785930000000002</v>
      </c>
      <c r="G4046" s="20">
        <f t="shared" si="1031"/>
        <v>17.846124293211965</v>
      </c>
      <c r="H4046" s="17">
        <v>4.45E-3</v>
      </c>
      <c r="I4046" s="18">
        <f t="shared" si="1029"/>
        <v>8.760012252979324E-2</v>
      </c>
      <c r="J4046" s="19">
        <f t="shared" si="1030"/>
        <v>21.612317415741757</v>
      </c>
      <c r="K4046" s="6"/>
    </row>
    <row r="4047" spans="1:11" ht="12.75" customHeight="1" x14ac:dyDescent="0.25">
      <c r="A4047" s="13">
        <v>42654</v>
      </c>
      <c r="B4047" s="14">
        <v>54.76</v>
      </c>
      <c r="C4047" s="14">
        <v>0</v>
      </c>
      <c r="D4047" s="14">
        <v>0</v>
      </c>
      <c r="E4047" s="15">
        <v>54.76</v>
      </c>
      <c r="F4047" s="16">
        <f t="shared" si="1028"/>
        <v>4.0686679999999997</v>
      </c>
      <c r="G4047" s="20">
        <f t="shared" si="1031"/>
        <v>21.612317415741757</v>
      </c>
      <c r="H4047" s="17">
        <v>4.7999999999999996E-3</v>
      </c>
      <c r="I4047" s="18">
        <f t="shared" si="1029"/>
        <v>0.11350392679556043</v>
      </c>
      <c r="J4047" s="21">
        <f t="shared" si="1030"/>
        <v>25.794489342537315</v>
      </c>
      <c r="K4047" s="6"/>
    </row>
    <row r="4048" spans="1:11" ht="12.75" customHeight="1" x14ac:dyDescent="0.25">
      <c r="A4048" s="13">
        <v>42682</v>
      </c>
      <c r="B4048" s="14">
        <v>57.39</v>
      </c>
      <c r="C4048" s="14">
        <v>0</v>
      </c>
      <c r="D4048" s="14">
        <v>0</v>
      </c>
      <c r="E4048" s="15">
        <v>57.39</v>
      </c>
      <c r="F4048" s="16">
        <f t="shared" si="1028"/>
        <v>4.2640770000000003</v>
      </c>
      <c r="G4048" s="20">
        <f t="shared" si="1031"/>
        <v>25.794489342537315</v>
      </c>
      <c r="H4048" s="17">
        <v>4.7999999999999996E-3</v>
      </c>
      <c r="I4048" s="18">
        <f t="shared" si="1029"/>
        <v>0.13404733364417909</v>
      </c>
      <c r="J4048" s="21">
        <f t="shared" si="1030"/>
        <v>30.192613676181494</v>
      </c>
      <c r="K4048" s="6"/>
    </row>
    <row r="4049" spans="1:11" ht="12.75" customHeight="1" x14ac:dyDescent="0.25">
      <c r="A4049" s="13">
        <v>42711</v>
      </c>
      <c r="B4049" s="14">
        <v>61.59</v>
      </c>
      <c r="C4049" s="14">
        <v>0</v>
      </c>
      <c r="D4049" s="14">
        <v>0</v>
      </c>
      <c r="E4049" s="15">
        <v>61.59</v>
      </c>
      <c r="F4049" s="16">
        <f t="shared" si="1028"/>
        <v>4.5761370000000001</v>
      </c>
      <c r="G4049" s="20">
        <f t="shared" si="1031"/>
        <v>30.192613676181494</v>
      </c>
      <c r="H4049" s="17">
        <v>6.0000000000000001E-3</v>
      </c>
      <c r="I4049" s="18">
        <f t="shared" si="1029"/>
        <v>0.19488409305708898</v>
      </c>
      <c r="J4049" s="21">
        <f t="shared" si="1030"/>
        <v>34.963634769238588</v>
      </c>
      <c r="K4049" s="6"/>
    </row>
    <row r="4050" spans="1:11" ht="12.75" customHeight="1" x14ac:dyDescent="0.25">
      <c r="A4050" s="13">
        <v>42746</v>
      </c>
      <c r="B4050" s="14">
        <v>67.56</v>
      </c>
      <c r="C4050" s="14">
        <v>0</v>
      </c>
      <c r="D4050" s="14">
        <v>0</v>
      </c>
      <c r="E4050" s="15">
        <v>67.56</v>
      </c>
      <c r="F4050" s="16">
        <f t="shared" si="1028"/>
        <v>5.0197080000000005</v>
      </c>
      <c r="G4050" s="20">
        <f t="shared" si="1031"/>
        <v>34.963634769238588</v>
      </c>
      <c r="H4050" s="17">
        <v>7.3000000000000001E-3</v>
      </c>
      <c r="I4050" s="18">
        <f t="shared" si="1029"/>
        <v>0.2735564680154417</v>
      </c>
      <c r="J4050" s="21">
        <f t="shared" si="1030"/>
        <v>40.256899237254032</v>
      </c>
      <c r="K4050" s="6"/>
    </row>
    <row r="4051" spans="1:11" ht="12.75" customHeight="1" x14ac:dyDescent="0.25">
      <c r="A4051" s="13">
        <v>42773</v>
      </c>
      <c r="B4051" s="14">
        <v>65.650000000000006</v>
      </c>
      <c r="C4051" s="14">
        <v>0</v>
      </c>
      <c r="D4051" s="14">
        <v>0</v>
      </c>
      <c r="E4051" s="15">
        <v>65.650000000000006</v>
      </c>
      <c r="F4051" s="16">
        <f t="shared" si="1028"/>
        <v>4.8777950000000008</v>
      </c>
      <c r="G4051" s="20">
        <f t="shared" si="1031"/>
        <v>40.256899237254032</v>
      </c>
      <c r="H4051" s="17">
        <v>6.8999999999999999E-3</v>
      </c>
      <c r="I4051" s="18">
        <f t="shared" si="1029"/>
        <v>0.29460099748705282</v>
      </c>
      <c r="J4051" s="21">
        <f t="shared" si="1030"/>
        <v>45.429295234741083</v>
      </c>
      <c r="K4051" s="6"/>
    </row>
    <row r="4052" spans="1:11" ht="12.75" customHeight="1" x14ac:dyDescent="0.25">
      <c r="A4052" s="13">
        <v>42801</v>
      </c>
      <c r="B4052" s="14">
        <v>58.78</v>
      </c>
      <c r="C4052" s="14">
        <v>0</v>
      </c>
      <c r="D4052" s="14">
        <v>0</v>
      </c>
      <c r="E4052" s="15">
        <v>58.78</v>
      </c>
      <c r="F4052" s="16">
        <f t="shared" si="1028"/>
        <v>4.3673540000000006</v>
      </c>
      <c r="G4052" s="20">
        <f t="shared" si="1031"/>
        <v>45.429295234741083</v>
      </c>
      <c r="H4052" s="17">
        <v>7.9000000000000008E-3</v>
      </c>
      <c r="I4052" s="18">
        <f t="shared" si="1029"/>
        <v>0.3761424806544546</v>
      </c>
      <c r="J4052" s="21">
        <f t="shared" si="1030"/>
        <v>50.172791715395533</v>
      </c>
      <c r="K4052" s="6"/>
    </row>
    <row r="4053" spans="1:11" ht="12.75" customHeight="1" x14ac:dyDescent="0.25">
      <c r="A4053" s="13">
        <v>42835</v>
      </c>
      <c r="B4053" s="14">
        <v>60.08</v>
      </c>
      <c r="C4053" s="14">
        <v>0</v>
      </c>
      <c r="D4053" s="14">
        <v>0</v>
      </c>
      <c r="E4053" s="15">
        <v>60.08</v>
      </c>
      <c r="F4053" s="16">
        <f t="shared" si="1028"/>
        <v>4.4639440000000006</v>
      </c>
      <c r="G4053" s="20">
        <f t="shared" si="1031"/>
        <v>50.172791715395533</v>
      </c>
      <c r="H4053" s="17">
        <v>8.9999999999999993E-3</v>
      </c>
      <c r="I4053" s="18">
        <f t="shared" si="1029"/>
        <v>0.47164287343855976</v>
      </c>
      <c r="J4053" s="21">
        <f t="shared" si="1030"/>
        <v>55.108378588834093</v>
      </c>
      <c r="K4053" s="6"/>
    </row>
    <row r="4054" spans="1:11" ht="12.75" customHeight="1" x14ac:dyDescent="0.25">
      <c r="A4054" s="13">
        <v>42866</v>
      </c>
      <c r="B4054" s="14">
        <v>57.62</v>
      </c>
      <c r="C4054" s="14">
        <v>0</v>
      </c>
      <c r="D4054" s="14">
        <v>0</v>
      </c>
      <c r="E4054" s="15"/>
      <c r="F4054" s="16">
        <f t="shared" si="1028"/>
        <v>0</v>
      </c>
      <c r="G4054" s="20">
        <f t="shared" si="1031"/>
        <v>55.108378588834093</v>
      </c>
      <c r="H4054" s="17">
        <v>9.0500000000000008E-3</v>
      </c>
      <c r="I4054" s="18">
        <f t="shared" si="1029"/>
        <v>0.4987308262289486</v>
      </c>
      <c r="J4054" s="21">
        <f t="shared" si="1030"/>
        <v>55.607109415063043</v>
      </c>
      <c r="K4054" s="6"/>
    </row>
    <row r="4055" spans="1:11" ht="12.75" customHeight="1" x14ac:dyDescent="0.25">
      <c r="A4055" s="13">
        <v>42896</v>
      </c>
      <c r="B4055" s="14">
        <v>55.83</v>
      </c>
      <c r="C4055" s="14">
        <v>0</v>
      </c>
      <c r="D4055" s="14">
        <v>0</v>
      </c>
      <c r="E4055" s="15"/>
      <c r="F4055" s="16">
        <f t="shared" si="1028"/>
        <v>0</v>
      </c>
      <c r="G4055" s="20">
        <f t="shared" si="1031"/>
        <v>55.607109415063043</v>
      </c>
      <c r="H4055" s="17">
        <v>1.0149999999999999E-2</v>
      </c>
      <c r="I4055" s="18">
        <f t="shared" si="1029"/>
        <v>0.5644121605628899</v>
      </c>
      <c r="J4055" s="27">
        <f t="shared" si="1030"/>
        <v>56.171521575625931</v>
      </c>
      <c r="K4055" s="6"/>
    </row>
    <row r="4056" spans="1:11" ht="12.75" customHeight="1" x14ac:dyDescent="0.25">
      <c r="A4056" s="13"/>
      <c r="B4056" s="14"/>
      <c r="C4056" s="14"/>
      <c r="D4056" s="14"/>
      <c r="E4056" s="15"/>
      <c r="F4056" s="16">
        <f>SUM(F4042:F4055)</f>
        <v>53.027166999999999</v>
      </c>
      <c r="I4056" s="8">
        <f>SUM(I4042:I4055)</f>
        <v>3.1443545756259343</v>
      </c>
      <c r="K4056" s="6">
        <f>SUM(F4056:I4056)</f>
        <v>56.171521575625931</v>
      </c>
    </row>
    <row r="4057" spans="1:11" ht="12.75" customHeight="1" x14ac:dyDescent="0.25">
      <c r="A4057" s="7" t="s">
        <v>480</v>
      </c>
      <c r="B4057" s="7" t="s">
        <v>481</v>
      </c>
      <c r="K4057" s="6"/>
    </row>
    <row r="4058" spans="1:11" ht="12.75" customHeight="1" x14ac:dyDescent="0.25">
      <c r="A4058" s="13">
        <v>42501</v>
      </c>
      <c r="B4058" s="14">
        <v>2.71</v>
      </c>
      <c r="C4058" s="14">
        <v>0</v>
      </c>
      <c r="D4058" s="14">
        <v>31.66</v>
      </c>
      <c r="E4058" s="15">
        <v>34.369999999999997</v>
      </c>
      <c r="F4058" s="16">
        <f t="shared" ref="F4058:F4071" si="1032">PRODUCT(E4058*0.0743)</f>
        <v>2.5536910000000002</v>
      </c>
      <c r="H4058" s="17">
        <v>3.5000000000000001E-3</v>
      </c>
      <c r="I4058" s="18">
        <f t="shared" ref="I4058:I4071" si="1033">((F4058/2)+G4058)*(H4058)</f>
        <v>4.4689592500000005E-3</v>
      </c>
      <c r="J4058" s="19">
        <f t="shared" ref="J4058:J4071" si="1034">F4058+G4058+I4058</f>
        <v>2.5581599592500002</v>
      </c>
      <c r="K4058" s="6"/>
    </row>
    <row r="4059" spans="1:11" ht="12.75" customHeight="1" x14ac:dyDescent="0.25">
      <c r="A4059" s="13">
        <v>42527</v>
      </c>
      <c r="B4059" s="14">
        <v>36.39</v>
      </c>
      <c r="C4059" s="14">
        <v>0</v>
      </c>
      <c r="D4059" s="14">
        <v>0</v>
      </c>
      <c r="E4059" s="15">
        <v>36.39</v>
      </c>
      <c r="F4059" s="16">
        <f t="shared" si="1032"/>
        <v>2.7037770000000001</v>
      </c>
      <c r="G4059" s="20">
        <f t="shared" ref="G4059:G4071" si="1035">SUM(J4058)</f>
        <v>2.5581599592500002</v>
      </c>
      <c r="H4059" s="17">
        <v>3.7000000000000002E-3</v>
      </c>
      <c r="I4059" s="18">
        <f t="shared" si="1033"/>
        <v>1.4467179299225003E-2</v>
      </c>
      <c r="J4059" s="19">
        <f t="shared" si="1034"/>
        <v>5.2764041385492257</v>
      </c>
      <c r="K4059" s="6"/>
    </row>
    <row r="4060" spans="1:11" ht="12.75" customHeight="1" x14ac:dyDescent="0.25">
      <c r="A4060" s="13">
        <v>42559</v>
      </c>
      <c r="B4060" s="14">
        <v>35.340000000000003</v>
      </c>
      <c r="C4060" s="14">
        <v>0</v>
      </c>
      <c r="D4060" s="14">
        <v>0</v>
      </c>
      <c r="E4060" s="15">
        <v>35.340000000000003</v>
      </c>
      <c r="F4060" s="16">
        <f t="shared" si="1032"/>
        <v>2.6257620000000004</v>
      </c>
      <c r="G4060" s="20">
        <f t="shared" si="1035"/>
        <v>5.2764041385492257</v>
      </c>
      <c r="H4060" s="17">
        <v>4.0499999999999998E-3</v>
      </c>
      <c r="I4060" s="18">
        <f t="shared" si="1033"/>
        <v>2.6686604811124361E-2</v>
      </c>
      <c r="J4060" s="19">
        <f t="shared" si="1034"/>
        <v>7.9288527433603511</v>
      </c>
      <c r="K4060" s="6"/>
    </row>
    <row r="4061" spans="1:11" ht="12.75" customHeight="1" x14ac:dyDescent="0.25">
      <c r="A4061" s="13">
        <v>42590</v>
      </c>
      <c r="B4061" s="14">
        <v>34.81</v>
      </c>
      <c r="C4061" s="14">
        <v>0</v>
      </c>
      <c r="D4061" s="14">
        <v>0</v>
      </c>
      <c r="E4061" s="15">
        <v>34.81</v>
      </c>
      <c r="F4061" s="16">
        <f t="shared" si="1032"/>
        <v>2.5863830000000005</v>
      </c>
      <c r="G4061" s="20">
        <f t="shared" si="1035"/>
        <v>7.9288527433603511</v>
      </c>
      <c r="H4061" s="17">
        <v>4.1999999999999997E-3</v>
      </c>
      <c r="I4061" s="18">
        <f t="shared" si="1033"/>
        <v>3.8732585822113474E-2</v>
      </c>
      <c r="J4061" s="19">
        <f t="shared" si="1034"/>
        <v>10.553968329182466</v>
      </c>
      <c r="K4061" s="6"/>
    </row>
    <row r="4062" spans="1:11" ht="12.75" customHeight="1" x14ac:dyDescent="0.25">
      <c r="A4062" s="13">
        <v>42622</v>
      </c>
      <c r="B4062" s="14">
        <v>34.81</v>
      </c>
      <c r="C4062" s="14">
        <v>0</v>
      </c>
      <c r="D4062" s="14">
        <v>0</v>
      </c>
      <c r="E4062" s="15">
        <v>34.81</v>
      </c>
      <c r="F4062" s="16">
        <f t="shared" si="1032"/>
        <v>2.5863830000000005</v>
      </c>
      <c r="G4062" s="20">
        <f t="shared" si="1035"/>
        <v>10.553968329182466</v>
      </c>
      <c r="H4062" s="17">
        <v>4.45E-3</v>
      </c>
      <c r="I4062" s="18">
        <f t="shared" si="1033"/>
        <v>5.2719861239861977E-2</v>
      </c>
      <c r="J4062" s="19">
        <f t="shared" si="1034"/>
        <v>13.193071190422327</v>
      </c>
      <c r="K4062" s="6"/>
    </row>
    <row r="4063" spans="1:11" ht="12.75" customHeight="1" x14ac:dyDescent="0.25">
      <c r="A4063" s="13">
        <v>42654</v>
      </c>
      <c r="B4063" s="14">
        <v>36.909999999999997</v>
      </c>
      <c r="C4063" s="14">
        <v>0</v>
      </c>
      <c r="D4063" s="14">
        <v>0</v>
      </c>
      <c r="E4063" s="15">
        <v>36.909999999999997</v>
      </c>
      <c r="F4063" s="16">
        <f t="shared" si="1032"/>
        <v>2.742413</v>
      </c>
      <c r="G4063" s="20">
        <f t="shared" si="1035"/>
        <v>13.193071190422327</v>
      </c>
      <c r="H4063" s="17">
        <v>4.7999999999999996E-3</v>
      </c>
      <c r="I4063" s="18">
        <f t="shared" si="1033"/>
        <v>6.9908532914027155E-2</v>
      </c>
      <c r="J4063" s="21">
        <f t="shared" si="1034"/>
        <v>16.005392723336353</v>
      </c>
      <c r="K4063" s="6"/>
    </row>
    <row r="4064" spans="1:11" ht="12.75" customHeight="1" x14ac:dyDescent="0.25">
      <c r="A4064" s="13">
        <v>42682</v>
      </c>
      <c r="B4064" s="14">
        <v>35.86</v>
      </c>
      <c r="C4064" s="14">
        <v>0</v>
      </c>
      <c r="D4064" s="14">
        <v>0</v>
      </c>
      <c r="E4064" s="15">
        <v>35.86</v>
      </c>
      <c r="F4064" s="16">
        <f t="shared" si="1032"/>
        <v>2.6643980000000003</v>
      </c>
      <c r="G4064" s="20">
        <f t="shared" si="1035"/>
        <v>16.005392723336353</v>
      </c>
      <c r="H4064" s="17">
        <v>4.7999999999999996E-3</v>
      </c>
      <c r="I4064" s="18">
        <f t="shared" si="1033"/>
        <v>8.3220440272014487E-2</v>
      </c>
      <c r="J4064" s="21">
        <f t="shared" si="1034"/>
        <v>18.75301116360837</v>
      </c>
      <c r="K4064" s="6"/>
    </row>
    <row r="4065" spans="1:11" ht="12.75" customHeight="1" x14ac:dyDescent="0.25">
      <c r="A4065" s="13">
        <v>42711</v>
      </c>
      <c r="B4065" s="14">
        <v>36.39</v>
      </c>
      <c r="C4065" s="14">
        <v>0</v>
      </c>
      <c r="D4065" s="14">
        <v>0</v>
      </c>
      <c r="E4065" s="15">
        <v>36.39</v>
      </c>
      <c r="F4065" s="16">
        <f t="shared" si="1032"/>
        <v>2.7037770000000001</v>
      </c>
      <c r="G4065" s="20">
        <f t="shared" si="1035"/>
        <v>18.75301116360837</v>
      </c>
      <c r="H4065" s="17">
        <v>6.0000000000000001E-3</v>
      </c>
      <c r="I4065" s="18">
        <f t="shared" si="1033"/>
        <v>0.12062939798165023</v>
      </c>
      <c r="J4065" s="21">
        <f t="shared" si="1034"/>
        <v>21.577417561590018</v>
      </c>
      <c r="K4065" s="6"/>
    </row>
    <row r="4066" spans="1:11" ht="12.75" customHeight="1" x14ac:dyDescent="0.25">
      <c r="A4066" s="13">
        <v>42746</v>
      </c>
      <c r="B4066" s="14">
        <v>38.909999999999997</v>
      </c>
      <c r="C4066" s="14">
        <v>0</v>
      </c>
      <c r="D4066" s="14">
        <v>0</v>
      </c>
      <c r="E4066" s="15">
        <v>38.909999999999997</v>
      </c>
      <c r="F4066" s="16">
        <f t="shared" si="1032"/>
        <v>2.8910130000000001</v>
      </c>
      <c r="G4066" s="20">
        <f t="shared" si="1035"/>
        <v>21.577417561590018</v>
      </c>
      <c r="H4066" s="17">
        <v>7.3000000000000001E-3</v>
      </c>
      <c r="I4066" s="18">
        <f t="shared" si="1033"/>
        <v>0.16806734564960712</v>
      </c>
      <c r="J4066" s="21">
        <f t="shared" si="1034"/>
        <v>24.636497907239626</v>
      </c>
      <c r="K4066" s="6"/>
    </row>
    <row r="4067" spans="1:11" ht="12.75" customHeight="1" x14ac:dyDescent="0.25">
      <c r="A4067" s="13">
        <v>42773</v>
      </c>
      <c r="B4067" s="14">
        <v>35.89</v>
      </c>
      <c r="C4067" s="14">
        <v>0</v>
      </c>
      <c r="D4067" s="14">
        <v>0</v>
      </c>
      <c r="E4067" s="15">
        <v>35.89</v>
      </c>
      <c r="F4067" s="16">
        <f t="shared" si="1032"/>
        <v>2.6666270000000001</v>
      </c>
      <c r="G4067" s="20">
        <f t="shared" si="1035"/>
        <v>24.636497907239626</v>
      </c>
      <c r="H4067" s="17">
        <v>6.8999999999999999E-3</v>
      </c>
      <c r="I4067" s="18">
        <f t="shared" si="1033"/>
        <v>0.17919169870995341</v>
      </c>
      <c r="J4067" s="21">
        <f t="shared" si="1034"/>
        <v>27.482316605949581</v>
      </c>
      <c r="K4067" s="6"/>
    </row>
    <row r="4068" spans="1:11" ht="12.75" customHeight="1" x14ac:dyDescent="0.25">
      <c r="A4068" s="13">
        <v>42801</v>
      </c>
      <c r="B4068" s="14">
        <v>33.14</v>
      </c>
      <c r="C4068" s="14">
        <v>0</v>
      </c>
      <c r="D4068" s="14">
        <v>0</v>
      </c>
      <c r="E4068" s="15">
        <v>33.14</v>
      </c>
      <c r="F4068" s="16">
        <f t="shared" si="1032"/>
        <v>2.4623020000000002</v>
      </c>
      <c r="G4068" s="20">
        <f t="shared" si="1035"/>
        <v>27.482316605949581</v>
      </c>
      <c r="H4068" s="17">
        <v>7.9000000000000008E-3</v>
      </c>
      <c r="I4068" s="18">
        <f t="shared" si="1033"/>
        <v>0.22683639408700171</v>
      </c>
      <c r="J4068" s="21">
        <f t="shared" si="1034"/>
        <v>30.171455000036584</v>
      </c>
      <c r="K4068" s="6"/>
    </row>
    <row r="4069" spans="1:11" ht="12.75" customHeight="1" x14ac:dyDescent="0.25">
      <c r="A4069" s="13">
        <v>42835</v>
      </c>
      <c r="B4069" s="14">
        <v>32.56</v>
      </c>
      <c r="C4069" s="14">
        <v>0</v>
      </c>
      <c r="D4069" s="14">
        <v>0</v>
      </c>
      <c r="E4069" s="15">
        <v>32.56</v>
      </c>
      <c r="F4069" s="16">
        <f t="shared" si="1032"/>
        <v>2.4192080000000002</v>
      </c>
      <c r="G4069" s="20">
        <f t="shared" si="1035"/>
        <v>30.171455000036584</v>
      </c>
      <c r="H4069" s="17">
        <v>8.9999999999999993E-3</v>
      </c>
      <c r="I4069" s="18">
        <f t="shared" si="1033"/>
        <v>0.28242953100032925</v>
      </c>
      <c r="J4069" s="21">
        <f t="shared" si="1034"/>
        <v>32.873092531036917</v>
      </c>
      <c r="K4069" s="6"/>
    </row>
    <row r="4070" spans="1:11" ht="12.75" customHeight="1" x14ac:dyDescent="0.25">
      <c r="A4070" s="13">
        <v>42866</v>
      </c>
      <c r="B4070" s="14">
        <v>32.46</v>
      </c>
      <c r="C4070" s="14">
        <v>0</v>
      </c>
      <c r="D4070" s="14">
        <v>0</v>
      </c>
      <c r="E4070" s="15"/>
      <c r="F4070" s="16">
        <f t="shared" si="1032"/>
        <v>0</v>
      </c>
      <c r="G4070" s="20">
        <f t="shared" si="1035"/>
        <v>32.873092531036917</v>
      </c>
      <c r="H4070" s="17">
        <v>9.0500000000000008E-3</v>
      </c>
      <c r="I4070" s="18">
        <f t="shared" si="1033"/>
        <v>0.29750148740588411</v>
      </c>
      <c r="J4070" s="21">
        <f t="shared" si="1034"/>
        <v>33.170594018442799</v>
      </c>
      <c r="K4070" s="6"/>
    </row>
    <row r="4071" spans="1:11" ht="12.75" customHeight="1" x14ac:dyDescent="0.25">
      <c r="A4071" s="13">
        <v>42896</v>
      </c>
      <c r="B4071" s="14">
        <v>32.14</v>
      </c>
      <c r="C4071" s="14">
        <v>0</v>
      </c>
      <c r="D4071" s="14">
        <v>0</v>
      </c>
      <c r="E4071" s="15"/>
      <c r="F4071" s="16">
        <f t="shared" si="1032"/>
        <v>0</v>
      </c>
      <c r="G4071" s="20">
        <f t="shared" si="1035"/>
        <v>33.170594018442799</v>
      </c>
      <c r="H4071" s="17">
        <v>1.0149999999999999E-2</v>
      </c>
      <c r="I4071" s="18">
        <f t="shared" si="1033"/>
        <v>0.33668152928719436</v>
      </c>
      <c r="J4071" s="27">
        <f t="shared" si="1034"/>
        <v>33.507275547729996</v>
      </c>
      <c r="K4071" s="6"/>
    </row>
    <row r="4072" spans="1:11" ht="12.75" customHeight="1" x14ac:dyDescent="0.25">
      <c r="A4072" s="13"/>
      <c r="B4072" s="14"/>
      <c r="C4072" s="14"/>
      <c r="D4072" s="14"/>
      <c r="E4072" s="15"/>
      <c r="F4072" s="16">
        <f>SUM(F4058:F4071)</f>
        <v>31.605734000000009</v>
      </c>
      <c r="I4072" s="8">
        <f>SUM(I4058:I4071)</f>
        <v>1.9015415477299866</v>
      </c>
      <c r="K4072" s="6">
        <f>SUM(F4072:I4072)</f>
        <v>33.507275547729996</v>
      </c>
    </row>
    <row r="4073" spans="1:11" ht="12.75" customHeight="1" x14ac:dyDescent="0.25">
      <c r="A4073" s="7" t="s">
        <v>482</v>
      </c>
      <c r="B4073" s="7" t="s">
        <v>483</v>
      </c>
      <c r="K4073" s="6"/>
    </row>
    <row r="4074" spans="1:11" ht="12.75" customHeight="1" x14ac:dyDescent="0.25">
      <c r="A4074" s="13">
        <v>42501</v>
      </c>
      <c r="B4074" s="14">
        <v>10.06</v>
      </c>
      <c r="C4074" s="14">
        <v>0</v>
      </c>
      <c r="D4074" s="14">
        <v>31.66</v>
      </c>
      <c r="E4074" s="15">
        <v>41.72</v>
      </c>
      <c r="F4074" s="16">
        <f t="shared" ref="F4074:F4087" si="1036">PRODUCT(E4074*0.0743)</f>
        <v>3.099796</v>
      </c>
      <c r="H4074" s="17">
        <v>3.5000000000000001E-3</v>
      </c>
      <c r="I4074" s="18">
        <f t="shared" ref="I4074:I4087" si="1037">((F4074/2)+G4074)*(H4074)</f>
        <v>5.4246429999999998E-3</v>
      </c>
      <c r="J4074" s="19">
        <f t="shared" ref="J4074:J4087" si="1038">F4074+G4074+I4074</f>
        <v>3.105220643</v>
      </c>
      <c r="K4074" s="6"/>
    </row>
    <row r="4075" spans="1:11" ht="12.75" customHeight="1" x14ac:dyDescent="0.25">
      <c r="A4075" s="13">
        <v>42527</v>
      </c>
      <c r="B4075" s="14">
        <v>46.36</v>
      </c>
      <c r="C4075" s="14">
        <v>0</v>
      </c>
      <c r="D4075" s="14">
        <v>0</v>
      </c>
      <c r="E4075" s="15">
        <v>46.36</v>
      </c>
      <c r="F4075" s="16">
        <f t="shared" si="1036"/>
        <v>3.4445480000000002</v>
      </c>
      <c r="G4075" s="20">
        <f t="shared" ref="G4075:G4087" si="1039">SUM(J4074)</f>
        <v>3.105220643</v>
      </c>
      <c r="H4075" s="17">
        <v>3.7000000000000002E-3</v>
      </c>
      <c r="I4075" s="18">
        <f t="shared" si="1037"/>
        <v>1.7861730179099998E-2</v>
      </c>
      <c r="J4075" s="19">
        <f t="shared" si="1038"/>
        <v>6.5676303731791004</v>
      </c>
      <c r="K4075" s="6"/>
    </row>
    <row r="4076" spans="1:11" ht="12.75" customHeight="1" x14ac:dyDescent="0.25">
      <c r="A4076" s="13">
        <v>42559</v>
      </c>
      <c r="B4076" s="14">
        <v>45.84</v>
      </c>
      <c r="C4076" s="14">
        <v>0</v>
      </c>
      <c r="D4076" s="14">
        <v>0</v>
      </c>
      <c r="E4076" s="15">
        <v>45.84</v>
      </c>
      <c r="F4076" s="16">
        <f t="shared" si="1036"/>
        <v>3.4059120000000003</v>
      </c>
      <c r="G4076" s="20">
        <f t="shared" si="1039"/>
        <v>6.5676303731791004</v>
      </c>
      <c r="H4076" s="17">
        <v>4.0499999999999998E-3</v>
      </c>
      <c r="I4076" s="18">
        <f t="shared" si="1037"/>
        <v>3.3495874811375351E-2</v>
      </c>
      <c r="J4076" s="19">
        <f t="shared" si="1038"/>
        <v>10.007038247990476</v>
      </c>
      <c r="K4076" s="6"/>
    </row>
    <row r="4077" spans="1:11" ht="12.75" customHeight="1" x14ac:dyDescent="0.25">
      <c r="A4077" s="13">
        <v>42590</v>
      </c>
      <c r="B4077" s="14">
        <v>46.36</v>
      </c>
      <c r="C4077" s="14">
        <v>0</v>
      </c>
      <c r="D4077" s="14">
        <v>0</v>
      </c>
      <c r="E4077" s="15">
        <v>46.36</v>
      </c>
      <c r="F4077" s="16">
        <f t="shared" si="1036"/>
        <v>3.4445480000000002</v>
      </c>
      <c r="G4077" s="20">
        <f t="shared" si="1039"/>
        <v>10.007038247990476</v>
      </c>
      <c r="H4077" s="17">
        <v>4.1999999999999997E-3</v>
      </c>
      <c r="I4077" s="18">
        <f t="shared" si="1037"/>
        <v>4.9263111441559995E-2</v>
      </c>
      <c r="J4077" s="19">
        <f t="shared" si="1038"/>
        <v>13.500849359432037</v>
      </c>
      <c r="K4077" s="6"/>
    </row>
    <row r="4078" spans="1:11" ht="12.75" customHeight="1" x14ac:dyDescent="0.25">
      <c r="A4078" s="13">
        <v>42622</v>
      </c>
      <c r="B4078" s="14">
        <v>44.26</v>
      </c>
      <c r="C4078" s="14">
        <v>0</v>
      </c>
      <c r="D4078" s="14">
        <v>0</v>
      </c>
      <c r="E4078" s="15">
        <v>44.26</v>
      </c>
      <c r="F4078" s="16">
        <f t="shared" si="1036"/>
        <v>3.2885180000000003</v>
      </c>
      <c r="G4078" s="20">
        <f t="shared" si="1039"/>
        <v>13.500849359432037</v>
      </c>
      <c r="H4078" s="17">
        <v>4.45E-3</v>
      </c>
      <c r="I4078" s="18">
        <f t="shared" si="1037"/>
        <v>6.7395732199472563E-2</v>
      </c>
      <c r="J4078" s="19">
        <f t="shared" si="1038"/>
        <v>16.85676309163151</v>
      </c>
      <c r="K4078" s="6"/>
    </row>
    <row r="4079" spans="1:11" ht="12.75" customHeight="1" x14ac:dyDescent="0.25">
      <c r="A4079" s="13">
        <v>42654</v>
      </c>
      <c r="B4079" s="14">
        <v>45.84</v>
      </c>
      <c r="C4079" s="14">
        <v>0</v>
      </c>
      <c r="D4079" s="14">
        <v>0</v>
      </c>
      <c r="E4079" s="15">
        <v>45.84</v>
      </c>
      <c r="F4079" s="16">
        <f t="shared" si="1036"/>
        <v>3.4059120000000003</v>
      </c>
      <c r="G4079" s="20">
        <f t="shared" si="1039"/>
        <v>16.85676309163151</v>
      </c>
      <c r="H4079" s="17">
        <v>4.7999999999999996E-3</v>
      </c>
      <c r="I4079" s="18">
        <f t="shared" si="1037"/>
        <v>8.9086651639831246E-2</v>
      </c>
      <c r="J4079" s="21">
        <f t="shared" si="1038"/>
        <v>20.351761743271343</v>
      </c>
      <c r="K4079" s="6"/>
    </row>
    <row r="4080" spans="1:11" ht="12.75" customHeight="1" x14ac:dyDescent="0.25">
      <c r="A4080" s="13">
        <v>42682</v>
      </c>
      <c r="B4080" s="14">
        <v>39.01</v>
      </c>
      <c r="C4080" s="14">
        <v>0</v>
      </c>
      <c r="D4080" s="14">
        <v>0</v>
      </c>
      <c r="E4080" s="15">
        <v>39.01</v>
      </c>
      <c r="F4080" s="16">
        <f t="shared" si="1036"/>
        <v>2.8984429999999999</v>
      </c>
      <c r="G4080" s="20">
        <f t="shared" si="1039"/>
        <v>20.351761743271343</v>
      </c>
      <c r="H4080" s="17">
        <v>4.7999999999999996E-3</v>
      </c>
      <c r="I4080" s="18">
        <f t="shared" si="1037"/>
        <v>0.10464471956770244</v>
      </c>
      <c r="J4080" s="21">
        <f t="shared" si="1038"/>
        <v>23.354849462839045</v>
      </c>
      <c r="K4080" s="6"/>
    </row>
    <row r="4081" spans="1:11" ht="12.75" customHeight="1" x14ac:dyDescent="0.25">
      <c r="A4081" s="13">
        <v>42711</v>
      </c>
      <c r="B4081" s="14">
        <v>47.41</v>
      </c>
      <c r="C4081" s="14">
        <v>0</v>
      </c>
      <c r="D4081" s="14">
        <v>0</v>
      </c>
      <c r="E4081" s="15">
        <v>47.41</v>
      </c>
      <c r="F4081" s="16">
        <f t="shared" si="1036"/>
        <v>3.5225629999999999</v>
      </c>
      <c r="G4081" s="20">
        <f t="shared" si="1039"/>
        <v>23.354849462839045</v>
      </c>
      <c r="H4081" s="17">
        <v>6.0000000000000001E-3</v>
      </c>
      <c r="I4081" s="18">
        <f t="shared" si="1037"/>
        <v>0.15069678577703427</v>
      </c>
      <c r="J4081" s="21">
        <f t="shared" si="1038"/>
        <v>27.028109248616079</v>
      </c>
      <c r="K4081" s="6"/>
    </row>
    <row r="4082" spans="1:11" ht="12.75" customHeight="1" x14ac:dyDescent="0.25">
      <c r="A4082" s="13">
        <v>42746</v>
      </c>
      <c r="B4082" s="14">
        <v>45.42</v>
      </c>
      <c r="C4082" s="14">
        <v>0</v>
      </c>
      <c r="D4082" s="14">
        <v>0</v>
      </c>
      <c r="E4082" s="15">
        <v>45.42</v>
      </c>
      <c r="F4082" s="16">
        <f t="shared" si="1036"/>
        <v>3.3747060000000002</v>
      </c>
      <c r="G4082" s="20">
        <f t="shared" si="1039"/>
        <v>27.028109248616079</v>
      </c>
      <c r="H4082" s="17">
        <v>7.3000000000000001E-3</v>
      </c>
      <c r="I4082" s="18">
        <f t="shared" si="1037"/>
        <v>0.20962287441489738</v>
      </c>
      <c r="J4082" s="21">
        <f t="shared" si="1038"/>
        <v>30.612438123030977</v>
      </c>
      <c r="K4082" s="6"/>
    </row>
    <row r="4083" spans="1:11" ht="12.75" customHeight="1" x14ac:dyDescent="0.25">
      <c r="A4083" s="13">
        <v>42773</v>
      </c>
      <c r="B4083" s="14">
        <v>43.89</v>
      </c>
      <c r="C4083" s="14">
        <v>0</v>
      </c>
      <c r="D4083" s="14">
        <v>0</v>
      </c>
      <c r="E4083" s="15">
        <v>43.89</v>
      </c>
      <c r="F4083" s="16">
        <f t="shared" si="1036"/>
        <v>3.2610270000000003</v>
      </c>
      <c r="G4083" s="20">
        <f t="shared" si="1039"/>
        <v>30.612438123030977</v>
      </c>
      <c r="H4083" s="17">
        <v>6.8999999999999999E-3</v>
      </c>
      <c r="I4083" s="18">
        <f t="shared" si="1037"/>
        <v>0.22247636619891373</v>
      </c>
      <c r="J4083" s="21">
        <f t="shared" si="1038"/>
        <v>34.095941489229887</v>
      </c>
      <c r="K4083" s="6"/>
    </row>
    <row r="4084" spans="1:11" ht="12.75" customHeight="1" x14ac:dyDescent="0.25">
      <c r="A4084" s="13">
        <v>42801</v>
      </c>
      <c r="B4084" s="14">
        <v>46.65</v>
      </c>
      <c r="C4084" s="14">
        <v>0</v>
      </c>
      <c r="D4084" s="14">
        <v>0</v>
      </c>
      <c r="E4084" s="15">
        <v>46.65</v>
      </c>
      <c r="F4084" s="16">
        <f t="shared" si="1036"/>
        <v>3.4660950000000001</v>
      </c>
      <c r="G4084" s="20">
        <f t="shared" si="1039"/>
        <v>34.095941489229887</v>
      </c>
      <c r="H4084" s="17">
        <v>7.9000000000000008E-3</v>
      </c>
      <c r="I4084" s="18">
        <f t="shared" si="1037"/>
        <v>0.28304901301491614</v>
      </c>
      <c r="J4084" s="21">
        <f t="shared" si="1038"/>
        <v>37.845085502244807</v>
      </c>
      <c r="K4084" s="6"/>
    </row>
    <row r="4085" spans="1:11" ht="12.75" customHeight="1" x14ac:dyDescent="0.25">
      <c r="A4085" s="13">
        <v>42835</v>
      </c>
      <c r="B4085" s="14">
        <v>49.48</v>
      </c>
      <c r="C4085" s="14">
        <v>0</v>
      </c>
      <c r="D4085" s="14">
        <v>0</v>
      </c>
      <c r="E4085" s="15">
        <v>49.48</v>
      </c>
      <c r="F4085" s="16">
        <f t="shared" si="1036"/>
        <v>3.676364</v>
      </c>
      <c r="G4085" s="20">
        <f t="shared" si="1039"/>
        <v>37.845085502244807</v>
      </c>
      <c r="H4085" s="17">
        <v>8.9999999999999993E-3</v>
      </c>
      <c r="I4085" s="18">
        <f t="shared" si="1037"/>
        <v>0.35714940752020324</v>
      </c>
      <c r="J4085" s="21">
        <f t="shared" si="1038"/>
        <v>41.87859890976501</v>
      </c>
      <c r="K4085" s="6"/>
    </row>
    <row r="4086" spans="1:11" ht="12.75" customHeight="1" x14ac:dyDescent="0.25">
      <c r="A4086" s="13">
        <v>42866</v>
      </c>
      <c r="B4086" s="14">
        <v>47.9</v>
      </c>
      <c r="C4086" s="14">
        <v>0</v>
      </c>
      <c r="D4086" s="14">
        <v>0</v>
      </c>
      <c r="E4086" s="15"/>
      <c r="F4086" s="16">
        <f t="shared" si="1036"/>
        <v>0</v>
      </c>
      <c r="G4086" s="20">
        <f t="shared" si="1039"/>
        <v>41.87859890976501</v>
      </c>
      <c r="H4086" s="17">
        <v>9.0500000000000008E-3</v>
      </c>
      <c r="I4086" s="18">
        <f t="shared" si="1037"/>
        <v>0.3790013201333734</v>
      </c>
      <c r="J4086" s="21">
        <f t="shared" si="1038"/>
        <v>42.257600229898387</v>
      </c>
      <c r="K4086" s="6"/>
    </row>
    <row r="4087" spans="1:11" ht="12.75" customHeight="1" x14ac:dyDescent="0.25">
      <c r="A4087" s="13">
        <v>42896</v>
      </c>
      <c r="B4087" s="14">
        <v>47.64</v>
      </c>
      <c r="C4087" s="14">
        <v>0</v>
      </c>
      <c r="D4087" s="14">
        <v>0</v>
      </c>
      <c r="E4087" s="15"/>
      <c r="F4087" s="16">
        <f t="shared" si="1036"/>
        <v>0</v>
      </c>
      <c r="G4087" s="20">
        <f t="shared" si="1039"/>
        <v>42.257600229898387</v>
      </c>
      <c r="H4087" s="17">
        <v>1.0149999999999999E-2</v>
      </c>
      <c r="I4087" s="18">
        <f t="shared" si="1037"/>
        <v>0.4289146423334686</v>
      </c>
      <c r="J4087" s="27">
        <f t="shared" si="1038"/>
        <v>42.686514872231854</v>
      </c>
      <c r="K4087" s="6"/>
    </row>
    <row r="4088" spans="1:11" ht="12.75" customHeight="1" x14ac:dyDescent="0.25">
      <c r="A4088" s="13"/>
      <c r="B4088" s="14"/>
      <c r="C4088" s="14"/>
      <c r="D4088" s="14"/>
      <c r="E4088" s="15"/>
      <c r="F4088" s="16">
        <f>SUM(F4074:F4087)</f>
        <v>40.288432000000007</v>
      </c>
      <c r="I4088" s="8">
        <f>SUM(I4074:I4087)</f>
        <v>2.3980828722318481</v>
      </c>
      <c r="K4088" s="6">
        <f>SUM(F4088:I4088)</f>
        <v>42.686514872231854</v>
      </c>
    </row>
    <row r="4089" spans="1:11" ht="12.75" customHeight="1" x14ac:dyDescent="0.25">
      <c r="A4089" s="7" t="s">
        <v>484</v>
      </c>
      <c r="B4089" s="7" t="s">
        <v>485</v>
      </c>
      <c r="K4089" s="6"/>
    </row>
    <row r="4090" spans="1:11" ht="12.75" customHeight="1" x14ac:dyDescent="0.25">
      <c r="A4090" s="13">
        <v>42501</v>
      </c>
      <c r="B4090" s="14">
        <v>38.31</v>
      </c>
      <c r="C4090" s="14">
        <v>0</v>
      </c>
      <c r="D4090" s="14">
        <v>31.66</v>
      </c>
      <c r="E4090" s="15">
        <v>69.97</v>
      </c>
      <c r="F4090" s="16">
        <f t="shared" ref="F4090:F4103" si="1040">PRODUCT(E4090*0.0743)</f>
        <v>5.1987710000000007</v>
      </c>
      <c r="H4090" s="17">
        <v>3.5000000000000001E-3</v>
      </c>
      <c r="I4090" s="18">
        <f t="shared" ref="I4090:I4103" si="1041">((F4090/2)+G4090)*(H4090)</f>
        <v>9.0978492500000015E-3</v>
      </c>
      <c r="J4090" s="19">
        <f t="shared" ref="J4090:J4103" si="1042">F4090+G4090+I4090</f>
        <v>5.2078688492500005</v>
      </c>
      <c r="K4090" s="6"/>
    </row>
    <row r="4091" spans="1:11" ht="12.75" customHeight="1" x14ac:dyDescent="0.25">
      <c r="A4091" s="13">
        <v>42527</v>
      </c>
      <c r="B4091" s="14">
        <v>84.16</v>
      </c>
      <c r="C4091" s="14">
        <v>0</v>
      </c>
      <c r="D4091" s="14">
        <v>0</v>
      </c>
      <c r="E4091" s="15">
        <v>84.16</v>
      </c>
      <c r="F4091" s="16">
        <f t="shared" si="1040"/>
        <v>6.253088</v>
      </c>
      <c r="G4091" s="20">
        <f t="shared" ref="G4091:G4103" si="1043">SUM(J4090)</f>
        <v>5.2078688492500005</v>
      </c>
      <c r="H4091" s="17">
        <v>3.7000000000000002E-3</v>
      </c>
      <c r="I4091" s="18">
        <f t="shared" si="1041"/>
        <v>3.0837327542225002E-2</v>
      </c>
      <c r="J4091" s="19">
        <f t="shared" si="1042"/>
        <v>11.491794176792224</v>
      </c>
      <c r="K4091" s="6"/>
    </row>
    <row r="4092" spans="1:11" ht="12.75" customHeight="1" x14ac:dyDescent="0.25">
      <c r="A4092" s="13">
        <v>42559</v>
      </c>
      <c r="B4092" s="14">
        <v>79.959999999999994</v>
      </c>
      <c r="C4092" s="14">
        <v>0</v>
      </c>
      <c r="D4092" s="14">
        <v>0</v>
      </c>
      <c r="E4092" s="15">
        <v>79.959999999999994</v>
      </c>
      <c r="F4092" s="16">
        <f t="shared" si="1040"/>
        <v>5.9410280000000002</v>
      </c>
      <c r="G4092" s="20">
        <f t="shared" si="1043"/>
        <v>11.491794176792224</v>
      </c>
      <c r="H4092" s="17">
        <v>4.0499999999999998E-3</v>
      </c>
      <c r="I4092" s="18">
        <f t="shared" si="1041"/>
        <v>5.8572348116008505E-2</v>
      </c>
      <c r="J4092" s="19">
        <f t="shared" si="1042"/>
        <v>17.491394524908234</v>
      </c>
      <c r="K4092" s="6"/>
    </row>
    <row r="4093" spans="1:11" ht="12.75" customHeight="1" x14ac:dyDescent="0.25">
      <c r="A4093" s="13">
        <v>42590</v>
      </c>
      <c r="B4093" s="14">
        <v>84.16</v>
      </c>
      <c r="C4093" s="14">
        <v>0</v>
      </c>
      <c r="D4093" s="14">
        <v>0</v>
      </c>
      <c r="E4093" s="15">
        <v>84.16</v>
      </c>
      <c r="F4093" s="16">
        <f t="shared" si="1040"/>
        <v>6.253088</v>
      </c>
      <c r="G4093" s="20">
        <f t="shared" si="1043"/>
        <v>17.491394524908234</v>
      </c>
      <c r="H4093" s="17">
        <v>4.1999999999999997E-3</v>
      </c>
      <c r="I4093" s="18">
        <f t="shared" si="1041"/>
        <v>8.6595341804614576E-2</v>
      </c>
      <c r="J4093" s="19">
        <f t="shared" si="1042"/>
        <v>23.83107786671285</v>
      </c>
      <c r="K4093" s="6"/>
    </row>
    <row r="4094" spans="1:11" ht="12.75" customHeight="1" x14ac:dyDescent="0.25">
      <c r="A4094" s="13">
        <v>42622</v>
      </c>
      <c r="B4094" s="14">
        <v>81.010000000000005</v>
      </c>
      <c r="C4094" s="14">
        <v>0</v>
      </c>
      <c r="D4094" s="14">
        <v>0</v>
      </c>
      <c r="E4094" s="15">
        <v>81.010000000000005</v>
      </c>
      <c r="F4094" s="16">
        <f t="shared" si="1040"/>
        <v>6.0190430000000008</v>
      </c>
      <c r="G4094" s="20">
        <f t="shared" si="1043"/>
        <v>23.83107786671285</v>
      </c>
      <c r="H4094" s="17">
        <v>4.45E-3</v>
      </c>
      <c r="I4094" s="18">
        <f t="shared" si="1041"/>
        <v>0.11944066718187218</v>
      </c>
      <c r="J4094" s="19">
        <f t="shared" si="1042"/>
        <v>29.969561533894723</v>
      </c>
      <c r="K4094" s="6"/>
    </row>
    <row r="4095" spans="1:11" ht="12.75" customHeight="1" x14ac:dyDescent="0.25">
      <c r="A4095" s="13">
        <v>42654</v>
      </c>
      <c r="B4095" s="14">
        <v>84.16</v>
      </c>
      <c r="C4095" s="14">
        <v>0</v>
      </c>
      <c r="D4095" s="14">
        <v>0</v>
      </c>
      <c r="E4095" s="15">
        <v>84.16</v>
      </c>
      <c r="F4095" s="16">
        <f t="shared" si="1040"/>
        <v>6.253088</v>
      </c>
      <c r="G4095" s="20">
        <f t="shared" si="1043"/>
        <v>29.969561533894723</v>
      </c>
      <c r="H4095" s="17">
        <v>4.7999999999999996E-3</v>
      </c>
      <c r="I4095" s="18">
        <f t="shared" si="1041"/>
        <v>0.15886130656269465</v>
      </c>
      <c r="J4095" s="21">
        <f t="shared" si="1042"/>
        <v>36.381510840457416</v>
      </c>
      <c r="K4095" s="6"/>
    </row>
    <row r="4096" spans="1:11" ht="12.75" customHeight="1" x14ac:dyDescent="0.25">
      <c r="A4096" s="13">
        <v>42682</v>
      </c>
      <c r="B4096" s="14">
        <v>84.16</v>
      </c>
      <c r="C4096" s="14">
        <v>0</v>
      </c>
      <c r="D4096" s="14">
        <v>0</v>
      </c>
      <c r="E4096" s="15">
        <v>84.16</v>
      </c>
      <c r="F4096" s="16">
        <f t="shared" si="1040"/>
        <v>6.253088</v>
      </c>
      <c r="G4096" s="20">
        <f t="shared" si="1043"/>
        <v>36.381510840457416</v>
      </c>
      <c r="H4096" s="17">
        <v>4.7999999999999996E-3</v>
      </c>
      <c r="I4096" s="18">
        <f t="shared" si="1041"/>
        <v>0.18963866323419559</v>
      </c>
      <c r="J4096" s="21">
        <f t="shared" si="1042"/>
        <v>42.824237503691613</v>
      </c>
      <c r="K4096" s="6"/>
    </row>
    <row r="4097" spans="1:11" ht="12.75" customHeight="1" x14ac:dyDescent="0.25">
      <c r="A4097" s="13">
        <v>42711</v>
      </c>
      <c r="B4097" s="14">
        <v>84.16</v>
      </c>
      <c r="C4097" s="14">
        <v>0</v>
      </c>
      <c r="D4097" s="14">
        <v>0</v>
      </c>
      <c r="E4097" s="15">
        <v>84.16</v>
      </c>
      <c r="F4097" s="16">
        <f t="shared" si="1040"/>
        <v>6.253088</v>
      </c>
      <c r="G4097" s="20">
        <f t="shared" si="1043"/>
        <v>42.824237503691613</v>
      </c>
      <c r="H4097" s="17">
        <v>6.0000000000000001E-3</v>
      </c>
      <c r="I4097" s="18">
        <f t="shared" si="1041"/>
        <v>0.27570468902214967</v>
      </c>
      <c r="J4097" s="21">
        <f t="shared" si="1042"/>
        <v>49.35303019271376</v>
      </c>
      <c r="K4097" s="6"/>
    </row>
    <row r="4098" spans="1:11" ht="12.75" customHeight="1" x14ac:dyDescent="0.25">
      <c r="A4098" s="13">
        <v>42746</v>
      </c>
      <c r="B4098" s="14">
        <v>84.16</v>
      </c>
      <c r="C4098" s="14">
        <v>0</v>
      </c>
      <c r="D4098" s="14">
        <v>0</v>
      </c>
      <c r="E4098" s="15">
        <v>84.16</v>
      </c>
      <c r="F4098" s="16">
        <f t="shared" si="1040"/>
        <v>6.253088</v>
      </c>
      <c r="G4098" s="20">
        <f t="shared" si="1043"/>
        <v>49.35303019271376</v>
      </c>
      <c r="H4098" s="17">
        <v>7.3000000000000001E-3</v>
      </c>
      <c r="I4098" s="18">
        <f t="shared" si="1041"/>
        <v>0.38310089160681049</v>
      </c>
      <c r="J4098" s="21">
        <f t="shared" si="1042"/>
        <v>55.989219084320567</v>
      </c>
      <c r="K4098" s="6"/>
    </row>
    <row r="4099" spans="1:11" ht="12.75" customHeight="1" x14ac:dyDescent="0.25">
      <c r="A4099" s="13">
        <v>42773</v>
      </c>
      <c r="B4099" s="14">
        <v>84.16</v>
      </c>
      <c r="C4099" s="14">
        <v>0</v>
      </c>
      <c r="D4099" s="14">
        <v>0</v>
      </c>
      <c r="E4099" s="15">
        <v>84.16</v>
      </c>
      <c r="F4099" s="16">
        <f t="shared" si="1040"/>
        <v>6.253088</v>
      </c>
      <c r="G4099" s="20">
        <f t="shared" si="1043"/>
        <v>55.989219084320567</v>
      </c>
      <c r="H4099" s="17">
        <v>6.8999999999999999E-3</v>
      </c>
      <c r="I4099" s="18">
        <f t="shared" si="1041"/>
        <v>0.4078987652818119</v>
      </c>
      <c r="J4099" s="21">
        <f t="shared" si="1042"/>
        <v>62.650205849602379</v>
      </c>
      <c r="K4099" s="6"/>
    </row>
    <row r="4100" spans="1:11" ht="12.75" customHeight="1" x14ac:dyDescent="0.25">
      <c r="A4100" s="13">
        <v>42801</v>
      </c>
      <c r="B4100" s="14">
        <v>77.31</v>
      </c>
      <c r="C4100" s="14">
        <v>0</v>
      </c>
      <c r="D4100" s="14">
        <v>0</v>
      </c>
      <c r="E4100" s="15">
        <v>77.31</v>
      </c>
      <c r="F4100" s="16">
        <f t="shared" si="1040"/>
        <v>5.7441330000000006</v>
      </c>
      <c r="G4100" s="20">
        <f t="shared" si="1043"/>
        <v>62.650205849602379</v>
      </c>
      <c r="H4100" s="17">
        <v>7.9000000000000008E-3</v>
      </c>
      <c r="I4100" s="18">
        <f t="shared" si="1041"/>
        <v>0.51762595156185887</v>
      </c>
      <c r="J4100" s="21">
        <f t="shared" si="1042"/>
        <v>68.911964801164231</v>
      </c>
      <c r="K4100" s="6"/>
    </row>
    <row r="4101" spans="1:11" ht="12.75" customHeight="1" x14ac:dyDescent="0.25">
      <c r="A4101" s="13">
        <v>42835</v>
      </c>
      <c r="B4101" s="14">
        <v>84.36</v>
      </c>
      <c r="C4101" s="14">
        <v>0</v>
      </c>
      <c r="D4101" s="14">
        <v>0</v>
      </c>
      <c r="E4101" s="15">
        <v>84.36</v>
      </c>
      <c r="F4101" s="16">
        <f t="shared" si="1040"/>
        <v>6.2679480000000005</v>
      </c>
      <c r="G4101" s="20">
        <f t="shared" si="1043"/>
        <v>68.911964801164231</v>
      </c>
      <c r="H4101" s="17">
        <v>8.9999999999999993E-3</v>
      </c>
      <c r="I4101" s="18">
        <f t="shared" si="1041"/>
        <v>0.64841344921047794</v>
      </c>
      <c r="J4101" s="21">
        <f t="shared" si="1042"/>
        <v>75.828326250374715</v>
      </c>
      <c r="K4101" s="6"/>
    </row>
    <row r="4102" spans="1:11" ht="12.75" customHeight="1" x14ac:dyDescent="0.25">
      <c r="A4102" s="13">
        <v>42866</v>
      </c>
      <c r="B4102" s="14">
        <v>84.66</v>
      </c>
      <c r="C4102" s="14">
        <v>0</v>
      </c>
      <c r="D4102" s="14">
        <v>0</v>
      </c>
      <c r="E4102" s="15"/>
      <c r="F4102" s="16">
        <f t="shared" si="1040"/>
        <v>0</v>
      </c>
      <c r="G4102" s="20">
        <f t="shared" si="1043"/>
        <v>75.828326250374715</v>
      </c>
      <c r="H4102" s="17">
        <v>9.0500000000000008E-3</v>
      </c>
      <c r="I4102" s="18">
        <f t="shared" si="1041"/>
        <v>0.68624635256589128</v>
      </c>
      <c r="J4102" s="21">
        <f t="shared" si="1042"/>
        <v>76.514572602940603</v>
      </c>
      <c r="K4102" s="6"/>
    </row>
    <row r="4103" spans="1:11" ht="12.75" customHeight="1" x14ac:dyDescent="0.25">
      <c r="A4103" s="13">
        <v>42896</v>
      </c>
      <c r="B4103" s="14">
        <v>79.78</v>
      </c>
      <c r="C4103" s="14">
        <v>0</v>
      </c>
      <c r="D4103" s="14">
        <v>0</v>
      </c>
      <c r="E4103" s="15"/>
      <c r="F4103" s="16">
        <f t="shared" si="1040"/>
        <v>0</v>
      </c>
      <c r="G4103" s="20">
        <f t="shared" si="1043"/>
        <v>76.514572602940603</v>
      </c>
      <c r="H4103" s="17">
        <v>1.0149999999999999E-2</v>
      </c>
      <c r="I4103" s="18">
        <f t="shared" si="1041"/>
        <v>0.77662291191984711</v>
      </c>
      <c r="J4103" s="27">
        <f t="shared" si="1042"/>
        <v>77.291195514860448</v>
      </c>
      <c r="K4103" s="6"/>
    </row>
    <row r="4104" spans="1:11" ht="12.75" customHeight="1" x14ac:dyDescent="0.25">
      <c r="A4104" s="13"/>
      <c r="B4104" s="14"/>
      <c r="C4104" s="14"/>
      <c r="D4104" s="14"/>
      <c r="E4104" s="15"/>
      <c r="F4104" s="16">
        <f>SUM(F4090:F4103)</f>
        <v>72.942538999999996</v>
      </c>
      <c r="I4104" s="8">
        <f>SUM(I4090:I4103)</f>
        <v>4.3486565148604575</v>
      </c>
      <c r="K4104" s="6">
        <f>SUM(F4104:I4104)</f>
        <v>77.291195514860448</v>
      </c>
    </row>
    <row r="4105" spans="1:11" ht="12.75" customHeight="1" x14ac:dyDescent="0.25">
      <c r="A4105" s="7" t="s">
        <v>486</v>
      </c>
      <c r="B4105" s="7" t="s">
        <v>487</v>
      </c>
      <c r="K4105" s="6"/>
    </row>
    <row r="4106" spans="1:11" ht="12.75" customHeight="1" x14ac:dyDescent="0.25">
      <c r="A4106" s="13">
        <v>42501</v>
      </c>
      <c r="B4106" s="14">
        <v>14.71</v>
      </c>
      <c r="C4106" s="14">
        <v>0</v>
      </c>
      <c r="D4106" s="14">
        <v>31.66</v>
      </c>
      <c r="E4106" s="15">
        <v>46.37</v>
      </c>
      <c r="F4106" s="16">
        <f t="shared" ref="F4106:F4119" si="1044">PRODUCT(E4106*0.0743)</f>
        <v>3.4452910000000001</v>
      </c>
      <c r="H4106" s="17">
        <v>3.5000000000000001E-3</v>
      </c>
      <c r="I4106" s="18">
        <f t="shared" ref="I4106:I4119" si="1045">((F4106/2)+G4106)*(H4106)</f>
        <v>6.0292592500000002E-3</v>
      </c>
      <c r="J4106" s="19">
        <f t="shared" ref="J4106:J4119" si="1046">F4106+G4106+I4106</f>
        <v>3.4513202592500001</v>
      </c>
      <c r="K4106" s="6"/>
    </row>
    <row r="4107" spans="1:11" ht="12.75" customHeight="1" x14ac:dyDescent="0.25">
      <c r="A4107" s="13">
        <v>42527</v>
      </c>
      <c r="B4107" s="14">
        <v>52.66</v>
      </c>
      <c r="C4107" s="14">
        <v>0</v>
      </c>
      <c r="D4107" s="14">
        <v>0</v>
      </c>
      <c r="E4107" s="15">
        <v>52.66</v>
      </c>
      <c r="F4107" s="16">
        <f t="shared" si="1044"/>
        <v>3.9126379999999998</v>
      </c>
      <c r="G4107" s="20">
        <f t="shared" ref="G4107:G4119" si="1047">SUM(J4106)</f>
        <v>3.4513202592500001</v>
      </c>
      <c r="H4107" s="17">
        <v>3.7000000000000002E-3</v>
      </c>
      <c r="I4107" s="18">
        <f t="shared" si="1045"/>
        <v>2.0008265259225E-2</v>
      </c>
      <c r="J4107" s="19">
        <f t="shared" si="1046"/>
        <v>7.3839665245092245</v>
      </c>
      <c r="K4107" s="6"/>
    </row>
    <row r="4108" spans="1:11" ht="12.75" customHeight="1" x14ac:dyDescent="0.25">
      <c r="A4108" s="13">
        <v>42559</v>
      </c>
      <c r="B4108" s="14">
        <v>49.51</v>
      </c>
      <c r="C4108" s="14">
        <v>0</v>
      </c>
      <c r="D4108" s="14">
        <v>0</v>
      </c>
      <c r="E4108" s="15">
        <v>49.51</v>
      </c>
      <c r="F4108" s="16">
        <f t="shared" si="1044"/>
        <v>3.6785930000000002</v>
      </c>
      <c r="G4108" s="20">
        <f t="shared" si="1047"/>
        <v>7.3839665245092245</v>
      </c>
      <c r="H4108" s="17">
        <v>4.0499999999999998E-3</v>
      </c>
      <c r="I4108" s="18">
        <f t="shared" si="1045"/>
        <v>3.7354215249262357E-2</v>
      </c>
      <c r="J4108" s="19">
        <f t="shared" si="1046"/>
        <v>11.099913739758488</v>
      </c>
      <c r="K4108" s="6"/>
    </row>
    <row r="4109" spans="1:11" ht="12.75" customHeight="1" x14ac:dyDescent="0.25">
      <c r="A4109" s="13">
        <v>42590</v>
      </c>
      <c r="B4109" s="14">
        <v>62.64</v>
      </c>
      <c r="C4109" s="14">
        <v>0</v>
      </c>
      <c r="D4109" s="14">
        <v>0</v>
      </c>
      <c r="E4109" s="15">
        <v>62.64</v>
      </c>
      <c r="F4109" s="16">
        <f t="shared" si="1044"/>
        <v>4.6541520000000007</v>
      </c>
      <c r="G4109" s="20">
        <f t="shared" si="1047"/>
        <v>11.099913739758488</v>
      </c>
      <c r="H4109" s="17">
        <v>4.1999999999999997E-3</v>
      </c>
      <c r="I4109" s="18">
        <f t="shared" si="1045"/>
        <v>5.6393356906985645E-2</v>
      </c>
      <c r="J4109" s="19">
        <f t="shared" si="1046"/>
        <v>15.810459096665474</v>
      </c>
      <c r="K4109" s="6"/>
    </row>
    <row r="4110" spans="1:11" ht="12.75" customHeight="1" x14ac:dyDescent="0.25">
      <c r="A4110" s="13">
        <v>42622</v>
      </c>
      <c r="B4110" s="14">
        <v>50.56</v>
      </c>
      <c r="C4110" s="14">
        <v>0</v>
      </c>
      <c r="D4110" s="14">
        <v>0</v>
      </c>
      <c r="E4110" s="15">
        <v>50.56</v>
      </c>
      <c r="F4110" s="16">
        <f t="shared" si="1044"/>
        <v>3.7566080000000004</v>
      </c>
      <c r="G4110" s="20">
        <f t="shared" si="1047"/>
        <v>15.810459096665474</v>
      </c>
      <c r="H4110" s="17">
        <v>4.45E-3</v>
      </c>
      <c r="I4110" s="18">
        <f t="shared" si="1045"/>
        <v>7.8714995780161362E-2</v>
      </c>
      <c r="J4110" s="19">
        <f t="shared" si="1046"/>
        <v>19.645782092445636</v>
      </c>
      <c r="K4110" s="6"/>
    </row>
    <row r="4111" spans="1:11" ht="12.75" customHeight="1" x14ac:dyDescent="0.25">
      <c r="A4111" s="13">
        <v>42654</v>
      </c>
      <c r="B4111" s="14">
        <v>54.24</v>
      </c>
      <c r="C4111" s="14">
        <v>0</v>
      </c>
      <c r="D4111" s="14">
        <v>0</v>
      </c>
      <c r="E4111" s="15">
        <v>54.24</v>
      </c>
      <c r="F4111" s="16">
        <f t="shared" si="1044"/>
        <v>4.0300320000000003</v>
      </c>
      <c r="G4111" s="20">
        <f t="shared" si="1047"/>
        <v>19.645782092445636</v>
      </c>
      <c r="H4111" s="17">
        <v>4.7999999999999996E-3</v>
      </c>
      <c r="I4111" s="18">
        <f t="shared" si="1045"/>
        <v>0.10397183084373904</v>
      </c>
      <c r="J4111" s="21">
        <f t="shared" si="1046"/>
        <v>23.779785923289374</v>
      </c>
      <c r="K4111" s="6"/>
    </row>
    <row r="4112" spans="1:11" ht="12.75" customHeight="1" x14ac:dyDescent="0.25">
      <c r="A4112" s="13">
        <v>42682</v>
      </c>
      <c r="B4112" s="14">
        <v>53.71</v>
      </c>
      <c r="C4112" s="14">
        <v>0</v>
      </c>
      <c r="D4112" s="14">
        <v>0</v>
      </c>
      <c r="E4112" s="15">
        <v>53.71</v>
      </c>
      <c r="F4112" s="16">
        <f t="shared" si="1044"/>
        <v>3.9906530000000004</v>
      </c>
      <c r="G4112" s="20">
        <f t="shared" si="1047"/>
        <v>23.779785923289374</v>
      </c>
      <c r="H4112" s="17">
        <v>4.7999999999999996E-3</v>
      </c>
      <c r="I4112" s="18">
        <f t="shared" si="1045"/>
        <v>0.12372053963178899</v>
      </c>
      <c r="J4112" s="21">
        <f t="shared" si="1046"/>
        <v>27.894159462921166</v>
      </c>
      <c r="K4112" s="6"/>
    </row>
    <row r="4113" spans="1:11" ht="12.75" customHeight="1" x14ac:dyDescent="0.25">
      <c r="A4113" s="13">
        <v>42711</v>
      </c>
      <c r="B4113" s="14">
        <v>52.14</v>
      </c>
      <c r="C4113" s="14">
        <v>0</v>
      </c>
      <c r="D4113" s="14">
        <v>0</v>
      </c>
      <c r="E4113" s="15">
        <v>52.14</v>
      </c>
      <c r="F4113" s="16">
        <f t="shared" si="1044"/>
        <v>3.8740020000000004</v>
      </c>
      <c r="G4113" s="20">
        <f t="shared" si="1047"/>
        <v>27.894159462921166</v>
      </c>
      <c r="H4113" s="17">
        <v>6.0000000000000001E-3</v>
      </c>
      <c r="I4113" s="18">
        <f t="shared" si="1045"/>
        <v>0.17898696277752699</v>
      </c>
      <c r="J4113" s="21">
        <f t="shared" si="1046"/>
        <v>31.947148425698693</v>
      </c>
      <c r="K4113" s="6"/>
    </row>
    <row r="4114" spans="1:11" ht="12.75" customHeight="1" x14ac:dyDescent="0.25">
      <c r="A4114" s="13">
        <v>42746</v>
      </c>
      <c r="B4114" s="14">
        <v>53.38</v>
      </c>
      <c r="C4114" s="14">
        <v>0</v>
      </c>
      <c r="D4114" s="14">
        <v>0</v>
      </c>
      <c r="E4114" s="15">
        <v>53.38</v>
      </c>
      <c r="F4114" s="16">
        <f t="shared" si="1044"/>
        <v>3.9661340000000003</v>
      </c>
      <c r="G4114" s="20">
        <f t="shared" si="1047"/>
        <v>31.947148425698693</v>
      </c>
      <c r="H4114" s="17">
        <v>7.3000000000000001E-3</v>
      </c>
      <c r="I4114" s="18">
        <f t="shared" si="1045"/>
        <v>0.24769057260760044</v>
      </c>
      <c r="J4114" s="21">
        <f t="shared" si="1046"/>
        <v>36.160972998306299</v>
      </c>
      <c r="K4114" s="6"/>
    </row>
    <row r="4115" spans="1:11" ht="12.75" customHeight="1" x14ac:dyDescent="0.25">
      <c r="A4115" s="13">
        <v>42773</v>
      </c>
      <c r="B4115" s="14">
        <v>57.27</v>
      </c>
      <c r="C4115" s="14">
        <v>0</v>
      </c>
      <c r="D4115" s="14">
        <v>0</v>
      </c>
      <c r="E4115" s="15">
        <v>57.27</v>
      </c>
      <c r="F4115" s="16">
        <f t="shared" si="1044"/>
        <v>4.2551610000000002</v>
      </c>
      <c r="G4115" s="20">
        <f t="shared" si="1047"/>
        <v>36.160972998306299</v>
      </c>
      <c r="H4115" s="17">
        <v>6.8999999999999999E-3</v>
      </c>
      <c r="I4115" s="18">
        <f t="shared" si="1045"/>
        <v>0.26419101913831344</v>
      </c>
      <c r="J4115" s="21">
        <f t="shared" si="1046"/>
        <v>40.680325017444616</v>
      </c>
      <c r="K4115" s="6"/>
    </row>
    <row r="4116" spans="1:11" ht="12.75" customHeight="1" x14ac:dyDescent="0.25">
      <c r="A4116" s="13">
        <v>42801</v>
      </c>
      <c r="B4116" s="14">
        <v>50.76</v>
      </c>
      <c r="C4116" s="14">
        <v>0</v>
      </c>
      <c r="D4116" s="14">
        <v>0</v>
      </c>
      <c r="E4116" s="15">
        <v>50.76</v>
      </c>
      <c r="F4116" s="16">
        <f t="shared" si="1044"/>
        <v>3.771468</v>
      </c>
      <c r="G4116" s="20">
        <f t="shared" si="1047"/>
        <v>40.680325017444616</v>
      </c>
      <c r="H4116" s="17">
        <v>7.9000000000000008E-3</v>
      </c>
      <c r="I4116" s="18">
        <f t="shared" si="1045"/>
        <v>0.33627186623781252</v>
      </c>
      <c r="J4116" s="21">
        <f t="shared" si="1046"/>
        <v>44.788064883682431</v>
      </c>
      <c r="K4116" s="6"/>
    </row>
    <row r="4117" spans="1:11" ht="12.75" customHeight="1" x14ac:dyDescent="0.25">
      <c r="A4117" s="13">
        <v>42835</v>
      </c>
      <c r="B4117" s="14">
        <v>64.27</v>
      </c>
      <c r="C4117" s="14">
        <v>0</v>
      </c>
      <c r="D4117" s="14">
        <v>0</v>
      </c>
      <c r="E4117" s="15">
        <v>64.27</v>
      </c>
      <c r="F4117" s="16">
        <f t="shared" si="1044"/>
        <v>4.7752610000000004</v>
      </c>
      <c r="G4117" s="20">
        <f t="shared" si="1047"/>
        <v>44.788064883682431</v>
      </c>
      <c r="H4117" s="17">
        <v>8.9999999999999993E-3</v>
      </c>
      <c r="I4117" s="18">
        <f t="shared" si="1045"/>
        <v>0.42458125845314182</v>
      </c>
      <c r="J4117" s="21">
        <f t="shared" si="1046"/>
        <v>49.987907142135576</v>
      </c>
      <c r="K4117" s="6"/>
    </row>
    <row r="4118" spans="1:11" ht="12.75" customHeight="1" x14ac:dyDescent="0.25">
      <c r="A4118" s="13">
        <v>42866</v>
      </c>
      <c r="B4118" s="14">
        <v>60.12</v>
      </c>
      <c r="C4118" s="14">
        <v>0</v>
      </c>
      <c r="D4118" s="14">
        <v>0</v>
      </c>
      <c r="E4118" s="15"/>
      <c r="F4118" s="16">
        <f t="shared" si="1044"/>
        <v>0</v>
      </c>
      <c r="G4118" s="20">
        <f t="shared" si="1047"/>
        <v>49.987907142135576</v>
      </c>
      <c r="H4118" s="17">
        <v>9.0500000000000008E-3</v>
      </c>
      <c r="I4118" s="18">
        <f t="shared" si="1045"/>
        <v>0.45239055963632702</v>
      </c>
      <c r="J4118" s="21">
        <f t="shared" si="1046"/>
        <v>50.440297701771904</v>
      </c>
      <c r="K4118" s="6"/>
    </row>
    <row r="4119" spans="1:11" ht="12.75" customHeight="1" x14ac:dyDescent="0.25">
      <c r="A4119" s="13">
        <v>42896</v>
      </c>
      <c r="B4119" s="14">
        <v>52.68</v>
      </c>
      <c r="C4119" s="14">
        <v>0</v>
      </c>
      <c r="D4119" s="14">
        <v>0</v>
      </c>
      <c r="E4119" s="15"/>
      <c r="F4119" s="16">
        <f t="shared" si="1044"/>
        <v>0</v>
      </c>
      <c r="G4119" s="20">
        <f t="shared" si="1047"/>
        <v>50.440297701771904</v>
      </c>
      <c r="H4119" s="17">
        <v>1.0149999999999999E-2</v>
      </c>
      <c r="I4119" s="18">
        <f t="shared" si="1045"/>
        <v>0.51196902167298475</v>
      </c>
      <c r="J4119" s="27">
        <f t="shared" si="1046"/>
        <v>50.952266723444886</v>
      </c>
      <c r="K4119" s="6"/>
    </row>
    <row r="4120" spans="1:11" ht="12.75" customHeight="1" x14ac:dyDescent="0.25">
      <c r="A4120" s="13"/>
      <c r="B4120" s="14"/>
      <c r="C4120" s="14"/>
      <c r="D4120" s="14"/>
      <c r="E4120" s="15"/>
      <c r="F4120" s="16">
        <f>SUM(F4106:F4119)</f>
        <v>48.109993000000003</v>
      </c>
      <c r="I4120" s="8">
        <f>SUM(I4106:I4119)</f>
        <v>2.8422737234448694</v>
      </c>
      <c r="K4120" s="6">
        <f>SUM(F4120:I4120)</f>
        <v>50.952266723444872</v>
      </c>
    </row>
    <row r="4121" spans="1:11" ht="12.75" customHeight="1" x14ac:dyDescent="0.25">
      <c r="A4121" s="7" t="s">
        <v>488</v>
      </c>
      <c r="B4121" s="7" t="s">
        <v>489</v>
      </c>
      <c r="K4121" s="6"/>
    </row>
    <row r="4122" spans="1:11" ht="12.75" customHeight="1" x14ac:dyDescent="0.25">
      <c r="A4122" s="13">
        <v>42501</v>
      </c>
      <c r="B4122" s="14">
        <v>18.579999999999998</v>
      </c>
      <c r="C4122" s="14">
        <v>0</v>
      </c>
      <c r="D4122" s="14">
        <v>31.66</v>
      </c>
      <c r="E4122" s="15">
        <v>50.24</v>
      </c>
      <c r="F4122" s="16">
        <f t="shared" ref="F4122:F4135" si="1048">PRODUCT(E4122*0.0743)</f>
        <v>3.7328320000000006</v>
      </c>
      <c r="H4122" s="17">
        <v>3.5000000000000001E-3</v>
      </c>
      <c r="I4122" s="18">
        <f t="shared" ref="I4122:I4135" si="1049">((F4122/2)+G4122)*(H4122)</f>
        <v>6.5324560000000016E-3</v>
      </c>
      <c r="J4122" s="19">
        <f t="shared" ref="J4122:J4135" si="1050">F4122+G4122+I4122</f>
        <v>3.7393644560000006</v>
      </c>
      <c r="K4122" s="6"/>
    </row>
    <row r="4123" spans="1:11" ht="12.75" customHeight="1" x14ac:dyDescent="0.25">
      <c r="A4123" s="13">
        <v>42527</v>
      </c>
      <c r="B4123" s="14">
        <v>57.91</v>
      </c>
      <c r="C4123" s="14">
        <v>0</v>
      </c>
      <c r="D4123" s="14">
        <v>0</v>
      </c>
      <c r="E4123" s="15">
        <v>57.91</v>
      </c>
      <c r="F4123" s="16">
        <f t="shared" si="1048"/>
        <v>4.3027129999999998</v>
      </c>
      <c r="G4123" s="20">
        <f t="shared" ref="G4123:G4135" si="1051">SUM(J4122)</f>
        <v>3.7393644560000006</v>
      </c>
      <c r="H4123" s="17">
        <v>3.7000000000000002E-3</v>
      </c>
      <c r="I4123" s="18">
        <f t="shared" si="1049"/>
        <v>2.1795667537200004E-2</v>
      </c>
      <c r="J4123" s="19">
        <f t="shared" si="1050"/>
        <v>8.063873123537201</v>
      </c>
      <c r="K4123" s="6"/>
    </row>
    <row r="4124" spans="1:11" ht="12.75" customHeight="1" x14ac:dyDescent="0.25">
      <c r="A4124" s="13">
        <v>42559</v>
      </c>
      <c r="B4124" s="14">
        <v>46.36</v>
      </c>
      <c r="C4124" s="14">
        <v>0</v>
      </c>
      <c r="D4124" s="14">
        <v>0</v>
      </c>
      <c r="E4124" s="15">
        <v>46.36</v>
      </c>
      <c r="F4124" s="16">
        <f t="shared" si="1048"/>
        <v>3.4445480000000002</v>
      </c>
      <c r="G4124" s="20">
        <f t="shared" si="1051"/>
        <v>8.063873123537201</v>
      </c>
      <c r="H4124" s="17">
        <v>4.0499999999999998E-3</v>
      </c>
      <c r="I4124" s="18">
        <f t="shared" si="1049"/>
        <v>3.9633895850325666E-2</v>
      </c>
      <c r="J4124" s="19">
        <f t="shared" si="1050"/>
        <v>11.548055019387526</v>
      </c>
      <c r="K4124" s="6"/>
    </row>
    <row r="4125" spans="1:11" ht="12.75" customHeight="1" x14ac:dyDescent="0.25">
      <c r="A4125" s="13">
        <v>42590</v>
      </c>
      <c r="B4125" s="14">
        <v>39.01</v>
      </c>
      <c r="C4125" s="14">
        <v>0</v>
      </c>
      <c r="D4125" s="14">
        <v>0</v>
      </c>
      <c r="E4125" s="15">
        <v>39.01</v>
      </c>
      <c r="F4125" s="16">
        <f t="shared" si="1048"/>
        <v>2.8984429999999999</v>
      </c>
      <c r="G4125" s="20">
        <f t="shared" si="1051"/>
        <v>11.548055019387526</v>
      </c>
      <c r="H4125" s="17">
        <v>4.1999999999999997E-3</v>
      </c>
      <c r="I4125" s="18">
        <f t="shared" si="1049"/>
        <v>5.4588561381427606E-2</v>
      </c>
      <c r="J4125" s="19">
        <f t="shared" si="1050"/>
        <v>14.501086580768954</v>
      </c>
      <c r="K4125" s="6"/>
    </row>
    <row r="4126" spans="1:11" ht="12.75" customHeight="1" x14ac:dyDescent="0.25">
      <c r="A4126" s="13">
        <v>42622</v>
      </c>
      <c r="B4126" s="14">
        <v>40.06</v>
      </c>
      <c r="C4126" s="14">
        <v>0</v>
      </c>
      <c r="D4126" s="14">
        <v>0</v>
      </c>
      <c r="E4126" s="15">
        <v>40.06</v>
      </c>
      <c r="F4126" s="16">
        <f t="shared" si="1048"/>
        <v>2.9764580000000005</v>
      </c>
      <c r="G4126" s="20">
        <f t="shared" si="1051"/>
        <v>14.501086580768954</v>
      </c>
      <c r="H4126" s="17">
        <v>4.45E-3</v>
      </c>
      <c r="I4126" s="18">
        <f t="shared" si="1049"/>
        <v>7.1152454334421841E-2</v>
      </c>
      <c r="J4126" s="19">
        <f t="shared" si="1050"/>
        <v>17.548697035103373</v>
      </c>
      <c r="K4126" s="6"/>
    </row>
    <row r="4127" spans="1:11" ht="12.75" customHeight="1" x14ac:dyDescent="0.25">
      <c r="A4127" s="13">
        <v>42654</v>
      </c>
      <c r="B4127" s="14">
        <v>32.19</v>
      </c>
      <c r="C4127" s="14">
        <v>0</v>
      </c>
      <c r="D4127" s="14">
        <v>0</v>
      </c>
      <c r="E4127" s="15">
        <v>32.19</v>
      </c>
      <c r="F4127" s="16">
        <f t="shared" si="1048"/>
        <v>2.3917169999999999</v>
      </c>
      <c r="G4127" s="20">
        <f t="shared" si="1051"/>
        <v>17.548697035103373</v>
      </c>
      <c r="H4127" s="17">
        <v>4.7999999999999996E-3</v>
      </c>
      <c r="I4127" s="18">
        <f t="shared" si="1049"/>
        <v>8.997386656849618E-2</v>
      </c>
      <c r="J4127" s="21">
        <f t="shared" si="1050"/>
        <v>20.030387901671869</v>
      </c>
      <c r="K4127" s="6"/>
    </row>
    <row r="4128" spans="1:11" ht="12.75" customHeight="1" x14ac:dyDescent="0.25">
      <c r="A4128" s="13">
        <v>42682</v>
      </c>
      <c r="B4128" s="14">
        <v>47.41</v>
      </c>
      <c r="C4128" s="14">
        <v>0</v>
      </c>
      <c r="D4128" s="14">
        <v>0</v>
      </c>
      <c r="E4128" s="15">
        <v>47.41</v>
      </c>
      <c r="F4128" s="16">
        <f t="shared" si="1048"/>
        <v>3.5225629999999999</v>
      </c>
      <c r="G4128" s="20">
        <f t="shared" si="1051"/>
        <v>20.030387901671869</v>
      </c>
      <c r="H4128" s="17">
        <v>4.7999999999999996E-3</v>
      </c>
      <c r="I4128" s="18">
        <f t="shared" si="1049"/>
        <v>0.10460001312802496</v>
      </c>
      <c r="J4128" s="21">
        <f t="shared" si="1050"/>
        <v>23.657550914799895</v>
      </c>
      <c r="K4128" s="6"/>
    </row>
    <row r="4129" spans="1:11" ht="12.75" customHeight="1" x14ac:dyDescent="0.25">
      <c r="A4129" s="13">
        <v>42711</v>
      </c>
      <c r="B4129" s="14">
        <v>50.04</v>
      </c>
      <c r="C4129" s="14">
        <v>0</v>
      </c>
      <c r="D4129" s="14">
        <v>0</v>
      </c>
      <c r="E4129" s="15">
        <v>50.04</v>
      </c>
      <c r="F4129" s="16">
        <f t="shared" si="1048"/>
        <v>3.7179720000000001</v>
      </c>
      <c r="G4129" s="20">
        <f t="shared" si="1051"/>
        <v>23.657550914799895</v>
      </c>
      <c r="H4129" s="17">
        <v>6.0000000000000001E-3</v>
      </c>
      <c r="I4129" s="18">
        <f t="shared" si="1049"/>
        <v>0.15309922148879937</v>
      </c>
      <c r="J4129" s="21">
        <f t="shared" si="1050"/>
        <v>27.528622136288693</v>
      </c>
      <c r="K4129" s="6"/>
    </row>
    <row r="4130" spans="1:11" ht="12.75" customHeight="1" x14ac:dyDescent="0.25">
      <c r="A4130" s="13">
        <v>42746</v>
      </c>
      <c r="B4130" s="14">
        <v>55.33</v>
      </c>
      <c r="C4130" s="14">
        <v>0</v>
      </c>
      <c r="D4130" s="14">
        <v>0</v>
      </c>
      <c r="E4130" s="15">
        <v>55.33</v>
      </c>
      <c r="F4130" s="16">
        <f t="shared" si="1048"/>
        <v>4.1110189999999998</v>
      </c>
      <c r="G4130" s="20">
        <f t="shared" si="1051"/>
        <v>27.528622136288693</v>
      </c>
      <c r="H4130" s="17">
        <v>7.3000000000000001E-3</v>
      </c>
      <c r="I4130" s="18">
        <f t="shared" si="1049"/>
        <v>0.21596416094490745</v>
      </c>
      <c r="J4130" s="21">
        <f t="shared" si="1050"/>
        <v>31.855605297233598</v>
      </c>
      <c r="K4130" s="6"/>
    </row>
    <row r="4131" spans="1:11" ht="12.75" customHeight="1" x14ac:dyDescent="0.25">
      <c r="A4131" s="13">
        <v>42773</v>
      </c>
      <c r="B4131" s="14">
        <v>52.35</v>
      </c>
      <c r="C4131" s="14">
        <v>0</v>
      </c>
      <c r="D4131" s="14">
        <v>0</v>
      </c>
      <c r="E4131" s="15">
        <v>52.35</v>
      </c>
      <c r="F4131" s="16">
        <f t="shared" si="1048"/>
        <v>3.8896050000000004</v>
      </c>
      <c r="G4131" s="20">
        <f t="shared" si="1051"/>
        <v>31.855605297233598</v>
      </c>
      <c r="H4131" s="17">
        <v>6.8999999999999999E-3</v>
      </c>
      <c r="I4131" s="18">
        <f t="shared" si="1049"/>
        <v>0.23322281380091181</v>
      </c>
      <c r="J4131" s="21">
        <f t="shared" si="1050"/>
        <v>35.978433111034512</v>
      </c>
      <c r="K4131" s="6"/>
    </row>
    <row r="4132" spans="1:11" ht="12.75" customHeight="1" x14ac:dyDescent="0.25">
      <c r="A4132" s="13">
        <v>42801</v>
      </c>
      <c r="B4132" s="14">
        <v>54.33</v>
      </c>
      <c r="C4132" s="14">
        <v>0</v>
      </c>
      <c r="D4132" s="14">
        <v>0</v>
      </c>
      <c r="E4132" s="15">
        <v>54.33</v>
      </c>
      <c r="F4132" s="16">
        <f t="shared" si="1048"/>
        <v>4.0367189999999997</v>
      </c>
      <c r="G4132" s="20">
        <f t="shared" si="1051"/>
        <v>35.978433111034512</v>
      </c>
      <c r="H4132" s="17">
        <v>7.9000000000000008E-3</v>
      </c>
      <c r="I4132" s="18">
        <f t="shared" si="1049"/>
        <v>0.30017466162717271</v>
      </c>
      <c r="J4132" s="21">
        <f t="shared" si="1050"/>
        <v>40.315326772661685</v>
      </c>
      <c r="K4132" s="6"/>
    </row>
    <row r="4133" spans="1:11" ht="12.75" customHeight="1" x14ac:dyDescent="0.25">
      <c r="A4133" s="13">
        <v>42835</v>
      </c>
      <c r="B4133" s="14">
        <v>58.46</v>
      </c>
      <c r="C4133" s="14">
        <v>0</v>
      </c>
      <c r="D4133" s="14">
        <v>0</v>
      </c>
      <c r="E4133" s="15">
        <v>58.46</v>
      </c>
      <c r="F4133" s="16">
        <f t="shared" si="1048"/>
        <v>4.3435779999999999</v>
      </c>
      <c r="G4133" s="20">
        <f t="shared" si="1051"/>
        <v>40.315326772661685</v>
      </c>
      <c r="H4133" s="17">
        <v>8.9999999999999993E-3</v>
      </c>
      <c r="I4133" s="18">
        <f t="shared" si="1049"/>
        <v>0.38238404195395509</v>
      </c>
      <c r="J4133" s="21">
        <f t="shared" si="1050"/>
        <v>45.04128881461564</v>
      </c>
      <c r="K4133" s="6"/>
    </row>
    <row r="4134" spans="1:11" ht="12.75" customHeight="1" x14ac:dyDescent="0.25">
      <c r="A4134" s="13">
        <v>42866</v>
      </c>
      <c r="B4134" s="14">
        <v>55.47</v>
      </c>
      <c r="C4134" s="14">
        <v>0</v>
      </c>
      <c r="D4134" s="14">
        <v>0</v>
      </c>
      <c r="E4134" s="15"/>
      <c r="F4134" s="16">
        <f t="shared" si="1048"/>
        <v>0</v>
      </c>
      <c r="G4134" s="20">
        <f t="shared" si="1051"/>
        <v>45.04128881461564</v>
      </c>
      <c r="H4134" s="17">
        <v>9.0500000000000008E-3</v>
      </c>
      <c r="I4134" s="18">
        <f t="shared" si="1049"/>
        <v>0.4076236637722716</v>
      </c>
      <c r="J4134" s="21">
        <f t="shared" si="1050"/>
        <v>45.448912478387911</v>
      </c>
      <c r="K4134" s="6"/>
    </row>
    <row r="4135" spans="1:11" ht="12.75" customHeight="1" x14ac:dyDescent="0.25">
      <c r="A4135" s="13">
        <v>42896</v>
      </c>
      <c r="B4135" s="14">
        <v>53.82</v>
      </c>
      <c r="C4135" s="14">
        <v>0</v>
      </c>
      <c r="D4135" s="14">
        <v>0</v>
      </c>
      <c r="E4135" s="15"/>
      <c r="F4135" s="16">
        <f t="shared" si="1048"/>
        <v>0</v>
      </c>
      <c r="G4135" s="20">
        <f t="shared" si="1051"/>
        <v>45.448912478387911</v>
      </c>
      <c r="H4135" s="17">
        <v>1.0149999999999999E-2</v>
      </c>
      <c r="I4135" s="18">
        <f t="shared" si="1049"/>
        <v>0.46130646165563727</v>
      </c>
      <c r="J4135" s="27">
        <f t="shared" si="1050"/>
        <v>45.910218940043549</v>
      </c>
      <c r="K4135" s="6"/>
    </row>
    <row r="4136" spans="1:11" ht="12.75" customHeight="1" x14ac:dyDescent="0.25">
      <c r="A4136" s="13"/>
      <c r="B4136" s="14"/>
      <c r="C4136" s="14"/>
      <c r="D4136" s="14"/>
      <c r="E4136" s="15"/>
      <c r="F4136" s="16">
        <f>SUM(F4122:F4135)</f>
        <v>43.368167</v>
      </c>
      <c r="I4136" s="8">
        <f>SUM(I4122:I4135)</f>
        <v>2.5420519400435513</v>
      </c>
      <c r="K4136" s="6">
        <f>SUM(F4136:I4136)</f>
        <v>45.910218940043549</v>
      </c>
    </row>
    <row r="4137" spans="1:11" ht="12.75" customHeight="1" x14ac:dyDescent="0.25">
      <c r="A4137" s="7" t="s">
        <v>490</v>
      </c>
      <c r="B4137" s="7" t="s">
        <v>491</v>
      </c>
      <c r="K4137" s="6"/>
    </row>
    <row r="4138" spans="1:11" ht="12.75" customHeight="1" x14ac:dyDescent="0.25">
      <c r="A4138" s="13">
        <v>42501</v>
      </c>
      <c r="B4138" s="14">
        <v>0</v>
      </c>
      <c r="C4138" s="14">
        <v>0</v>
      </c>
      <c r="D4138" s="14">
        <v>31.66</v>
      </c>
      <c r="E4138" s="15">
        <v>31.66</v>
      </c>
      <c r="F4138" s="16">
        <f t="shared" ref="F4138:F4151" si="1052">PRODUCT(E4138*0.0743)</f>
        <v>2.352338</v>
      </c>
      <c r="H4138" s="17">
        <v>3.5000000000000001E-3</v>
      </c>
      <c r="I4138" s="18">
        <f t="shared" ref="I4138:I4151" si="1053">((F4138/2)+G4138)*(H4138)</f>
        <v>4.1165914999999999E-3</v>
      </c>
      <c r="J4138" s="19">
        <f t="shared" ref="J4138:J4151" si="1054">F4138+G4138+I4138</f>
        <v>2.3564545914999999</v>
      </c>
      <c r="K4138" s="6"/>
    </row>
    <row r="4139" spans="1:11" ht="12.75" customHeight="1" x14ac:dyDescent="0.25">
      <c r="A4139" s="13">
        <v>42527</v>
      </c>
      <c r="B4139" s="14">
        <v>31.66</v>
      </c>
      <c r="C4139" s="14">
        <v>0</v>
      </c>
      <c r="D4139" s="14">
        <v>0</v>
      </c>
      <c r="E4139" s="15">
        <v>31.66</v>
      </c>
      <c r="F4139" s="16">
        <f t="shared" si="1052"/>
        <v>2.352338</v>
      </c>
      <c r="G4139" s="20">
        <f t="shared" ref="G4139:G4151" si="1055">SUM(J4138)</f>
        <v>2.3564545914999999</v>
      </c>
      <c r="H4139" s="17">
        <v>3.7000000000000002E-3</v>
      </c>
      <c r="I4139" s="18">
        <f t="shared" si="1053"/>
        <v>1.3070707288550001E-2</v>
      </c>
      <c r="J4139" s="19">
        <f t="shared" si="1054"/>
        <v>4.7218632987885503</v>
      </c>
      <c r="K4139" s="6"/>
    </row>
    <row r="4140" spans="1:11" ht="12.75" customHeight="1" x14ac:dyDescent="0.25">
      <c r="A4140" s="13">
        <v>42559</v>
      </c>
      <c r="B4140" s="14">
        <v>31.66</v>
      </c>
      <c r="C4140" s="14">
        <v>0</v>
      </c>
      <c r="D4140" s="14">
        <v>0</v>
      </c>
      <c r="E4140" s="15">
        <v>31.66</v>
      </c>
      <c r="F4140" s="16">
        <f t="shared" si="1052"/>
        <v>2.352338</v>
      </c>
      <c r="G4140" s="20">
        <f t="shared" si="1055"/>
        <v>4.7218632987885503</v>
      </c>
      <c r="H4140" s="17">
        <v>4.0499999999999998E-3</v>
      </c>
      <c r="I4140" s="18">
        <f t="shared" si="1053"/>
        <v>2.3887030810093628E-2</v>
      </c>
      <c r="J4140" s="19">
        <f t="shared" si="1054"/>
        <v>7.0980883295986432</v>
      </c>
      <c r="K4140" s="6"/>
    </row>
    <row r="4141" spans="1:11" ht="12.75" customHeight="1" x14ac:dyDescent="0.25">
      <c r="A4141" s="13">
        <v>42590</v>
      </c>
      <c r="B4141" s="14">
        <v>34.29</v>
      </c>
      <c r="C4141" s="14">
        <v>0</v>
      </c>
      <c r="D4141" s="14">
        <v>0</v>
      </c>
      <c r="E4141" s="15">
        <v>34.29</v>
      </c>
      <c r="F4141" s="16">
        <f t="shared" si="1052"/>
        <v>2.5477470000000002</v>
      </c>
      <c r="G4141" s="20">
        <f t="shared" si="1055"/>
        <v>7.0980883295986432</v>
      </c>
      <c r="H4141" s="17">
        <v>4.1999999999999997E-3</v>
      </c>
      <c r="I4141" s="18">
        <f t="shared" si="1053"/>
        <v>3.5162239684314298E-2</v>
      </c>
      <c r="J4141" s="19">
        <f t="shared" si="1054"/>
        <v>9.6809975692829582</v>
      </c>
      <c r="K4141" s="6"/>
    </row>
    <row r="4142" spans="1:11" ht="12.75" customHeight="1" x14ac:dyDescent="0.25">
      <c r="A4142" s="13">
        <v>42622</v>
      </c>
      <c r="B4142" s="14">
        <v>31.66</v>
      </c>
      <c r="C4142" s="14">
        <v>0</v>
      </c>
      <c r="D4142" s="14">
        <v>0</v>
      </c>
      <c r="E4142" s="15">
        <v>31.66</v>
      </c>
      <c r="F4142" s="16">
        <f t="shared" si="1052"/>
        <v>2.352338</v>
      </c>
      <c r="G4142" s="20">
        <f t="shared" si="1055"/>
        <v>9.6809975692829582</v>
      </c>
      <c r="H4142" s="17">
        <v>4.45E-3</v>
      </c>
      <c r="I4142" s="18">
        <f t="shared" si="1053"/>
        <v>4.8314391233309162E-2</v>
      </c>
      <c r="J4142" s="19">
        <f t="shared" si="1054"/>
        <v>12.081649960516266</v>
      </c>
      <c r="K4142" s="6"/>
    </row>
    <row r="4143" spans="1:11" ht="12.75" customHeight="1" x14ac:dyDescent="0.25">
      <c r="A4143" s="13">
        <v>42654</v>
      </c>
      <c r="B4143" s="14">
        <v>34.29</v>
      </c>
      <c r="C4143" s="14">
        <v>0</v>
      </c>
      <c r="D4143" s="14">
        <v>0</v>
      </c>
      <c r="E4143" s="15">
        <v>34.29</v>
      </c>
      <c r="F4143" s="16">
        <f t="shared" si="1052"/>
        <v>2.5477470000000002</v>
      </c>
      <c r="G4143" s="20">
        <f t="shared" si="1055"/>
        <v>12.081649960516266</v>
      </c>
      <c r="H4143" s="17">
        <v>4.7999999999999996E-3</v>
      </c>
      <c r="I4143" s="18">
        <f t="shared" si="1053"/>
        <v>6.4106512610478075E-2</v>
      </c>
      <c r="J4143" s="21">
        <f t="shared" si="1054"/>
        <v>14.693503473126745</v>
      </c>
      <c r="K4143" s="6"/>
    </row>
    <row r="4144" spans="1:11" ht="12.75" customHeight="1" x14ac:dyDescent="0.25">
      <c r="A4144" s="13">
        <v>42682</v>
      </c>
      <c r="B4144" s="14">
        <v>42.69</v>
      </c>
      <c r="C4144" s="14">
        <v>0</v>
      </c>
      <c r="D4144" s="14">
        <v>0</v>
      </c>
      <c r="E4144" s="15">
        <v>42.69</v>
      </c>
      <c r="F4144" s="16">
        <f t="shared" si="1052"/>
        <v>3.1718670000000002</v>
      </c>
      <c r="G4144" s="20">
        <f t="shared" si="1055"/>
        <v>14.693503473126745</v>
      </c>
      <c r="H4144" s="17">
        <v>4.7999999999999996E-3</v>
      </c>
      <c r="I4144" s="18">
        <f t="shared" si="1053"/>
        <v>7.814129747100837E-2</v>
      </c>
      <c r="J4144" s="21">
        <f t="shared" si="1054"/>
        <v>17.943511770597755</v>
      </c>
      <c r="K4144" s="6"/>
    </row>
    <row r="4145" spans="1:11" ht="12.75" customHeight="1" x14ac:dyDescent="0.25">
      <c r="A4145" s="13">
        <v>42711</v>
      </c>
      <c r="B4145" s="14">
        <v>34.81</v>
      </c>
      <c r="C4145" s="14">
        <v>0</v>
      </c>
      <c r="D4145" s="14">
        <v>0</v>
      </c>
      <c r="E4145" s="15">
        <v>34.81</v>
      </c>
      <c r="F4145" s="16">
        <f t="shared" si="1052"/>
        <v>2.5863830000000005</v>
      </c>
      <c r="G4145" s="20">
        <f t="shared" si="1055"/>
        <v>17.943511770597755</v>
      </c>
      <c r="H4145" s="17">
        <v>6.0000000000000001E-3</v>
      </c>
      <c r="I4145" s="18">
        <f t="shared" si="1053"/>
        <v>0.11542021962358653</v>
      </c>
      <c r="J4145" s="21">
        <f t="shared" si="1054"/>
        <v>20.645314990221344</v>
      </c>
      <c r="K4145" s="6"/>
    </row>
    <row r="4146" spans="1:11" ht="12.75" customHeight="1" x14ac:dyDescent="0.25">
      <c r="A4146" s="13">
        <v>42746</v>
      </c>
      <c r="B4146" s="14">
        <v>34.81</v>
      </c>
      <c r="C4146" s="14">
        <v>0</v>
      </c>
      <c r="D4146" s="14">
        <v>0</v>
      </c>
      <c r="E4146" s="15">
        <v>34.81</v>
      </c>
      <c r="F4146" s="16">
        <f t="shared" si="1052"/>
        <v>2.5863830000000005</v>
      </c>
      <c r="G4146" s="20">
        <f t="shared" si="1055"/>
        <v>20.645314990221344</v>
      </c>
      <c r="H4146" s="17">
        <v>7.3000000000000001E-3</v>
      </c>
      <c r="I4146" s="18">
        <f t="shared" si="1053"/>
        <v>0.1601510973786158</v>
      </c>
      <c r="J4146" s="21">
        <f t="shared" si="1054"/>
        <v>23.391849087599962</v>
      </c>
      <c r="K4146" s="6"/>
    </row>
    <row r="4147" spans="1:11" ht="12.75" customHeight="1" x14ac:dyDescent="0.25">
      <c r="A4147" s="13">
        <v>42773</v>
      </c>
      <c r="B4147" s="14">
        <v>34.81</v>
      </c>
      <c r="C4147" s="14">
        <v>0</v>
      </c>
      <c r="D4147" s="14">
        <v>0</v>
      </c>
      <c r="E4147" s="15">
        <v>34.81</v>
      </c>
      <c r="F4147" s="16">
        <f t="shared" si="1052"/>
        <v>2.5863830000000005</v>
      </c>
      <c r="G4147" s="20">
        <f t="shared" si="1055"/>
        <v>23.391849087599962</v>
      </c>
      <c r="H4147" s="17">
        <v>6.8999999999999999E-3</v>
      </c>
      <c r="I4147" s="18">
        <f t="shared" si="1053"/>
        <v>0.17032678005443971</v>
      </c>
      <c r="J4147" s="21">
        <f t="shared" si="1054"/>
        <v>26.148558867654401</v>
      </c>
      <c r="K4147" s="6"/>
    </row>
    <row r="4148" spans="1:11" ht="12.75" customHeight="1" x14ac:dyDescent="0.25">
      <c r="A4148" s="13">
        <v>42801</v>
      </c>
      <c r="B4148" s="14">
        <v>34.81</v>
      </c>
      <c r="C4148" s="14">
        <v>0</v>
      </c>
      <c r="D4148" s="14">
        <v>0</v>
      </c>
      <c r="E4148" s="15">
        <v>34.81</v>
      </c>
      <c r="F4148" s="16">
        <f t="shared" si="1052"/>
        <v>2.5863830000000005</v>
      </c>
      <c r="G4148" s="20">
        <f t="shared" si="1055"/>
        <v>26.148558867654401</v>
      </c>
      <c r="H4148" s="17">
        <v>7.9000000000000008E-3</v>
      </c>
      <c r="I4148" s="18">
        <f t="shared" si="1053"/>
        <v>0.2167898279044698</v>
      </c>
      <c r="J4148" s="21">
        <f t="shared" si="1054"/>
        <v>28.951731695558873</v>
      </c>
      <c r="K4148" s="6"/>
    </row>
    <row r="4149" spans="1:11" ht="12.75" customHeight="1" x14ac:dyDescent="0.25">
      <c r="A4149" s="13">
        <v>42835</v>
      </c>
      <c r="B4149" s="14">
        <v>35.01</v>
      </c>
      <c r="C4149" s="14">
        <v>0</v>
      </c>
      <c r="D4149" s="14">
        <v>0</v>
      </c>
      <c r="E4149" s="15">
        <v>35.01</v>
      </c>
      <c r="F4149" s="16">
        <f t="shared" si="1052"/>
        <v>2.6012430000000002</v>
      </c>
      <c r="G4149" s="20">
        <f t="shared" si="1055"/>
        <v>28.951731695558873</v>
      </c>
      <c r="H4149" s="17">
        <v>8.9999999999999993E-3</v>
      </c>
      <c r="I4149" s="18">
        <f t="shared" si="1053"/>
        <v>0.27227117876002987</v>
      </c>
      <c r="J4149" s="21">
        <f t="shared" si="1054"/>
        <v>31.825245874318902</v>
      </c>
      <c r="K4149" s="6"/>
    </row>
    <row r="4150" spans="1:11" ht="12.75" customHeight="1" x14ac:dyDescent="0.25">
      <c r="A4150" s="13">
        <v>42866</v>
      </c>
      <c r="B4150" s="14">
        <v>35.03</v>
      </c>
      <c r="C4150" s="14">
        <v>0</v>
      </c>
      <c r="D4150" s="14">
        <v>0</v>
      </c>
      <c r="E4150" s="15"/>
      <c r="F4150" s="16">
        <f t="shared" si="1052"/>
        <v>0</v>
      </c>
      <c r="G4150" s="20">
        <f t="shared" si="1055"/>
        <v>31.825245874318902</v>
      </c>
      <c r="H4150" s="17">
        <v>9.0500000000000008E-3</v>
      </c>
      <c r="I4150" s="18">
        <f t="shared" si="1053"/>
        <v>0.28801847516258611</v>
      </c>
      <c r="J4150" s="21">
        <f t="shared" si="1054"/>
        <v>32.11326434948149</v>
      </c>
      <c r="K4150" s="6"/>
    </row>
    <row r="4151" spans="1:11" ht="12.75" customHeight="1" x14ac:dyDescent="0.25">
      <c r="A4151" s="13">
        <v>42896</v>
      </c>
      <c r="B4151" s="14">
        <v>35.03</v>
      </c>
      <c r="C4151" s="14">
        <v>0</v>
      </c>
      <c r="D4151" s="14">
        <v>0</v>
      </c>
      <c r="E4151" s="15"/>
      <c r="F4151" s="16">
        <f t="shared" si="1052"/>
        <v>0</v>
      </c>
      <c r="G4151" s="20">
        <f t="shared" si="1055"/>
        <v>32.11326434948149</v>
      </c>
      <c r="H4151" s="17">
        <v>1.0149999999999999E-2</v>
      </c>
      <c r="I4151" s="18">
        <f t="shared" si="1053"/>
        <v>0.32594963314723713</v>
      </c>
      <c r="J4151" s="27">
        <f t="shared" si="1054"/>
        <v>32.439213982628729</v>
      </c>
      <c r="K4151" s="6"/>
    </row>
    <row r="4152" spans="1:11" ht="12.75" customHeight="1" x14ac:dyDescent="0.25">
      <c r="A4152" s="13"/>
      <c r="B4152" s="14"/>
      <c r="C4152" s="14"/>
      <c r="D4152" s="14"/>
      <c r="E4152" s="15"/>
      <c r="F4152" s="16">
        <f>SUM(F4138:F4151)</f>
        <v>30.623488000000005</v>
      </c>
      <c r="I4152" s="8">
        <f>SUM(I4138:I4151)</f>
        <v>1.8157259826287184</v>
      </c>
      <c r="K4152" s="6">
        <f>SUM(F4152:I4152)</f>
        <v>32.439213982628722</v>
      </c>
    </row>
    <row r="4153" spans="1:11" ht="12.75" customHeight="1" x14ac:dyDescent="0.25">
      <c r="A4153" s="7" t="s">
        <v>492</v>
      </c>
      <c r="B4153" s="7" t="s">
        <v>493</v>
      </c>
      <c r="K4153" s="6"/>
    </row>
    <row r="4154" spans="1:11" ht="12.75" customHeight="1" x14ac:dyDescent="0.25">
      <c r="A4154" s="13">
        <v>42501</v>
      </c>
      <c r="B4154" s="14">
        <v>17.03</v>
      </c>
      <c r="C4154" s="14">
        <v>0</v>
      </c>
      <c r="D4154" s="14">
        <v>31.66</v>
      </c>
      <c r="E4154" s="15">
        <v>48.69</v>
      </c>
      <c r="F4154" s="16">
        <f t="shared" ref="F4154:F4167" si="1056">PRODUCT(E4154*0.0743)</f>
        <v>3.617667</v>
      </c>
      <c r="H4154" s="17">
        <v>3.5000000000000001E-3</v>
      </c>
      <c r="I4154" s="18">
        <f t="shared" ref="I4154:I4167" si="1057">((F4154/2)+G4154)*(H4154)</f>
        <v>6.33091725E-3</v>
      </c>
      <c r="J4154" s="19">
        <f t="shared" ref="J4154:J4167" si="1058">F4154+G4154+I4154</f>
        <v>3.6239979172500001</v>
      </c>
      <c r="K4154" s="6"/>
    </row>
    <row r="4155" spans="1:11" ht="12.75" customHeight="1" x14ac:dyDescent="0.25">
      <c r="A4155" s="13">
        <v>42527</v>
      </c>
      <c r="B4155" s="14">
        <v>74.19</v>
      </c>
      <c r="C4155" s="14">
        <v>0</v>
      </c>
      <c r="D4155" s="14">
        <v>0</v>
      </c>
      <c r="E4155" s="15">
        <v>74.19</v>
      </c>
      <c r="F4155" s="16">
        <f t="shared" si="1056"/>
        <v>5.5123170000000004</v>
      </c>
      <c r="G4155" s="20">
        <f t="shared" ref="G4155:G4167" si="1059">SUM(J4154)</f>
        <v>3.6239979172500001</v>
      </c>
      <c r="H4155" s="17">
        <v>3.7000000000000002E-3</v>
      </c>
      <c r="I4155" s="18">
        <f t="shared" si="1057"/>
        <v>2.3606578743825001E-2</v>
      </c>
      <c r="J4155" s="19">
        <f t="shared" si="1058"/>
        <v>9.1599214959938262</v>
      </c>
      <c r="K4155" s="6"/>
    </row>
    <row r="4156" spans="1:11" ht="12.75" customHeight="1" x14ac:dyDescent="0.25">
      <c r="A4156" s="13">
        <v>42559</v>
      </c>
      <c r="B4156" s="14">
        <v>47.94</v>
      </c>
      <c r="C4156" s="14">
        <v>0</v>
      </c>
      <c r="D4156" s="14">
        <v>0</v>
      </c>
      <c r="E4156" s="15">
        <v>47.94</v>
      </c>
      <c r="F4156" s="16">
        <f t="shared" si="1056"/>
        <v>3.5619420000000002</v>
      </c>
      <c r="G4156" s="20">
        <f t="shared" si="1059"/>
        <v>9.1599214959938262</v>
      </c>
      <c r="H4156" s="17">
        <v>4.0499999999999998E-3</v>
      </c>
      <c r="I4156" s="18">
        <f t="shared" si="1057"/>
        <v>4.4310614608774994E-2</v>
      </c>
      <c r="J4156" s="19">
        <f t="shared" si="1058"/>
        <v>12.766174110602602</v>
      </c>
      <c r="K4156" s="6"/>
    </row>
    <row r="4157" spans="1:11" ht="12.75" customHeight="1" x14ac:dyDescent="0.25">
      <c r="A4157" s="13">
        <v>42590</v>
      </c>
      <c r="B4157" s="14">
        <v>52.14</v>
      </c>
      <c r="C4157" s="14">
        <v>0</v>
      </c>
      <c r="D4157" s="14">
        <v>0</v>
      </c>
      <c r="E4157" s="15">
        <v>52.14</v>
      </c>
      <c r="F4157" s="16">
        <f t="shared" si="1056"/>
        <v>3.8740020000000004</v>
      </c>
      <c r="G4157" s="20">
        <f t="shared" si="1059"/>
        <v>12.766174110602602</v>
      </c>
      <c r="H4157" s="17">
        <v>4.1999999999999997E-3</v>
      </c>
      <c r="I4157" s="18">
        <f t="shared" si="1057"/>
        <v>6.1753335464530927E-2</v>
      </c>
      <c r="J4157" s="19">
        <f t="shared" si="1058"/>
        <v>16.701929446067133</v>
      </c>
      <c r="K4157" s="6"/>
    </row>
    <row r="4158" spans="1:11" ht="12.75" customHeight="1" x14ac:dyDescent="0.25">
      <c r="A4158" s="13">
        <v>42622</v>
      </c>
      <c r="B4158" s="14">
        <v>46.36</v>
      </c>
      <c r="C4158" s="14">
        <v>0</v>
      </c>
      <c r="D4158" s="14">
        <v>0</v>
      </c>
      <c r="E4158" s="15">
        <v>46.36</v>
      </c>
      <c r="F4158" s="16">
        <f t="shared" si="1056"/>
        <v>3.4445480000000002</v>
      </c>
      <c r="G4158" s="20">
        <f t="shared" si="1059"/>
        <v>16.701929446067133</v>
      </c>
      <c r="H4158" s="17">
        <v>4.45E-3</v>
      </c>
      <c r="I4158" s="18">
        <f t="shared" si="1057"/>
        <v>8.1987705334998731E-2</v>
      </c>
      <c r="J4158" s="19">
        <f t="shared" si="1058"/>
        <v>20.228465151402133</v>
      </c>
      <c r="K4158" s="6"/>
    </row>
    <row r="4159" spans="1:11" ht="12.75" customHeight="1" x14ac:dyDescent="0.25">
      <c r="A4159" s="13">
        <v>42654</v>
      </c>
      <c r="B4159" s="14">
        <v>49.51</v>
      </c>
      <c r="C4159" s="14">
        <v>0</v>
      </c>
      <c r="D4159" s="14">
        <v>0</v>
      </c>
      <c r="E4159" s="15">
        <v>49.51</v>
      </c>
      <c r="F4159" s="16">
        <f t="shared" si="1056"/>
        <v>3.6785930000000002</v>
      </c>
      <c r="G4159" s="20">
        <f t="shared" si="1059"/>
        <v>20.228465151402133</v>
      </c>
      <c r="H4159" s="17">
        <v>4.7999999999999996E-3</v>
      </c>
      <c r="I4159" s="18">
        <f t="shared" si="1057"/>
        <v>0.10592525592673023</v>
      </c>
      <c r="J4159" s="21">
        <f t="shared" si="1058"/>
        <v>24.012983407328864</v>
      </c>
      <c r="K4159" s="6"/>
    </row>
    <row r="4160" spans="1:11" ht="12.75" customHeight="1" x14ac:dyDescent="0.25">
      <c r="A4160" s="13">
        <v>42682</v>
      </c>
      <c r="B4160" s="14">
        <v>46.89</v>
      </c>
      <c r="C4160" s="14">
        <v>0</v>
      </c>
      <c r="D4160" s="14">
        <v>0</v>
      </c>
      <c r="E4160" s="15">
        <v>46.89</v>
      </c>
      <c r="F4160" s="16">
        <f t="shared" si="1056"/>
        <v>3.4839270000000004</v>
      </c>
      <c r="G4160" s="20">
        <f t="shared" si="1059"/>
        <v>24.012983407328864</v>
      </c>
      <c r="H4160" s="17">
        <v>4.7999999999999996E-3</v>
      </c>
      <c r="I4160" s="18">
        <f t="shared" si="1057"/>
        <v>0.12362374515517854</v>
      </c>
      <c r="J4160" s="21">
        <f t="shared" si="1058"/>
        <v>27.620534152484044</v>
      </c>
      <c r="K4160" s="6"/>
    </row>
    <row r="4161" spans="1:11" ht="12.75" customHeight="1" x14ac:dyDescent="0.25">
      <c r="A4161" s="13">
        <v>42711</v>
      </c>
      <c r="B4161" s="14">
        <v>48.46</v>
      </c>
      <c r="C4161" s="14">
        <v>0</v>
      </c>
      <c r="D4161" s="14">
        <v>0</v>
      </c>
      <c r="E4161" s="15">
        <v>48.46</v>
      </c>
      <c r="F4161" s="16">
        <f t="shared" si="1056"/>
        <v>3.6005780000000005</v>
      </c>
      <c r="G4161" s="20">
        <f t="shared" si="1059"/>
        <v>27.620534152484044</v>
      </c>
      <c r="H4161" s="17">
        <v>6.0000000000000001E-3</v>
      </c>
      <c r="I4161" s="18">
        <f t="shared" si="1057"/>
        <v>0.17652493891490426</v>
      </c>
      <c r="J4161" s="21">
        <f t="shared" si="1058"/>
        <v>31.397637091398952</v>
      </c>
      <c r="K4161" s="6"/>
    </row>
    <row r="4162" spans="1:11" ht="12.75" customHeight="1" x14ac:dyDescent="0.25">
      <c r="A4162" s="13">
        <v>42746</v>
      </c>
      <c r="B4162" s="14">
        <v>55.94</v>
      </c>
      <c r="C4162" s="14">
        <v>0</v>
      </c>
      <c r="D4162" s="14">
        <v>0</v>
      </c>
      <c r="E4162" s="15">
        <v>55.94</v>
      </c>
      <c r="F4162" s="16">
        <f t="shared" si="1056"/>
        <v>4.1563420000000004</v>
      </c>
      <c r="G4162" s="20">
        <f t="shared" si="1059"/>
        <v>31.397637091398952</v>
      </c>
      <c r="H4162" s="17">
        <v>7.3000000000000001E-3</v>
      </c>
      <c r="I4162" s="18">
        <f t="shared" si="1057"/>
        <v>0.24437339906721237</v>
      </c>
      <c r="J4162" s="21">
        <f t="shared" si="1058"/>
        <v>35.798352490466165</v>
      </c>
      <c r="K4162" s="6"/>
    </row>
    <row r="4163" spans="1:11" ht="12.75" customHeight="1" x14ac:dyDescent="0.25">
      <c r="A4163" s="13">
        <v>42773</v>
      </c>
      <c r="B4163" s="14">
        <v>48.15</v>
      </c>
      <c r="C4163" s="14">
        <v>0</v>
      </c>
      <c r="D4163" s="14">
        <v>0</v>
      </c>
      <c r="E4163" s="15">
        <v>48.15</v>
      </c>
      <c r="F4163" s="16">
        <f t="shared" si="1056"/>
        <v>3.5775450000000002</v>
      </c>
      <c r="G4163" s="20">
        <f t="shared" si="1059"/>
        <v>35.798352490466165</v>
      </c>
      <c r="H4163" s="17">
        <v>6.8999999999999999E-3</v>
      </c>
      <c r="I4163" s="18">
        <f t="shared" si="1057"/>
        <v>0.25935116243421652</v>
      </c>
      <c r="J4163" s="21">
        <f t="shared" si="1058"/>
        <v>39.63524865290038</v>
      </c>
      <c r="K4163" s="6"/>
    </row>
    <row r="4164" spans="1:11" ht="12.75" customHeight="1" x14ac:dyDescent="0.25">
      <c r="A4164" s="13">
        <v>42801</v>
      </c>
      <c r="B4164" s="14">
        <v>50.6</v>
      </c>
      <c r="C4164" s="14">
        <v>0</v>
      </c>
      <c r="D4164" s="14">
        <v>0</v>
      </c>
      <c r="E4164" s="15">
        <v>50.6</v>
      </c>
      <c r="F4164" s="16">
        <f t="shared" si="1056"/>
        <v>3.7595800000000001</v>
      </c>
      <c r="G4164" s="20">
        <f t="shared" si="1059"/>
        <v>39.63524865290038</v>
      </c>
      <c r="H4164" s="17">
        <v>7.9000000000000008E-3</v>
      </c>
      <c r="I4164" s="18">
        <f t="shared" si="1057"/>
        <v>0.32796880535791301</v>
      </c>
      <c r="J4164" s="21">
        <f t="shared" si="1058"/>
        <v>43.722797458258292</v>
      </c>
      <c r="K4164" s="6"/>
    </row>
    <row r="4165" spans="1:11" ht="12.75" customHeight="1" x14ac:dyDescent="0.25">
      <c r="A4165" s="13">
        <v>42835</v>
      </c>
      <c r="B4165" s="14">
        <v>62.54</v>
      </c>
      <c r="C4165" s="14">
        <v>0</v>
      </c>
      <c r="D4165" s="14">
        <v>0</v>
      </c>
      <c r="E4165" s="15">
        <v>62.54</v>
      </c>
      <c r="F4165" s="16">
        <f t="shared" si="1056"/>
        <v>4.6467220000000005</v>
      </c>
      <c r="G4165" s="20">
        <f t="shared" si="1059"/>
        <v>43.722797458258292</v>
      </c>
      <c r="H4165" s="17">
        <v>8.9999999999999993E-3</v>
      </c>
      <c r="I4165" s="18">
        <f t="shared" si="1057"/>
        <v>0.41441542612432458</v>
      </c>
      <c r="J4165" s="21">
        <f t="shared" si="1058"/>
        <v>48.783934884382617</v>
      </c>
      <c r="K4165" s="6"/>
    </row>
    <row r="4166" spans="1:11" ht="12.75" customHeight="1" x14ac:dyDescent="0.25">
      <c r="A4166" s="13">
        <v>42866</v>
      </c>
      <c r="B4166" s="14">
        <v>84.66</v>
      </c>
      <c r="C4166" s="14">
        <v>0</v>
      </c>
      <c r="D4166" s="14">
        <v>0</v>
      </c>
      <c r="E4166" s="15"/>
      <c r="F4166" s="16">
        <f t="shared" si="1056"/>
        <v>0</v>
      </c>
      <c r="G4166" s="20">
        <f t="shared" si="1059"/>
        <v>48.783934884382617</v>
      </c>
      <c r="H4166" s="17">
        <v>9.0500000000000008E-3</v>
      </c>
      <c r="I4166" s="18">
        <f t="shared" si="1057"/>
        <v>0.44149461070366275</v>
      </c>
      <c r="J4166" s="21">
        <f t="shared" si="1058"/>
        <v>49.225429495086281</v>
      </c>
      <c r="K4166" s="6"/>
    </row>
    <row r="4167" spans="1:11" ht="12.75" customHeight="1" x14ac:dyDescent="0.25">
      <c r="A4167" s="13">
        <v>42896</v>
      </c>
      <c r="B4167" s="14">
        <v>52.95</v>
      </c>
      <c r="C4167" s="14">
        <v>0</v>
      </c>
      <c r="D4167" s="14">
        <v>0</v>
      </c>
      <c r="E4167" s="15"/>
      <c r="F4167" s="16">
        <f t="shared" si="1056"/>
        <v>0</v>
      </c>
      <c r="G4167" s="20">
        <f t="shared" si="1059"/>
        <v>49.225429495086281</v>
      </c>
      <c r="H4167" s="17">
        <v>1.0149999999999999E-2</v>
      </c>
      <c r="I4167" s="18">
        <f t="shared" si="1057"/>
        <v>0.49963810937512571</v>
      </c>
      <c r="J4167" s="27">
        <f t="shared" si="1058"/>
        <v>49.725067604461408</v>
      </c>
      <c r="K4167" s="6"/>
    </row>
    <row r="4168" spans="1:11" ht="12.75" customHeight="1" x14ac:dyDescent="0.25">
      <c r="A4168" s="13"/>
      <c r="B4168" s="14"/>
      <c r="C4168" s="14"/>
      <c r="D4168" s="14"/>
      <c r="E4168" s="15"/>
      <c r="F4168" s="16">
        <f>SUM(F4154:F4167)</f>
        <v>46.913763000000003</v>
      </c>
      <c r="I4168" s="8">
        <f>SUM(I4154:I4167)</f>
        <v>2.8113046044613981</v>
      </c>
      <c r="K4168" s="6">
        <f>SUM(F4168:I4168)</f>
        <v>49.725067604461401</v>
      </c>
    </row>
    <row r="4169" spans="1:11" ht="12.75" customHeight="1" x14ac:dyDescent="0.25">
      <c r="A4169" s="7" t="s">
        <v>494</v>
      </c>
      <c r="B4169" s="7" t="s">
        <v>495</v>
      </c>
      <c r="K4169" s="6"/>
    </row>
    <row r="4170" spans="1:11" ht="12.75" customHeight="1" x14ac:dyDescent="0.25">
      <c r="A4170" s="13">
        <v>42501</v>
      </c>
      <c r="B4170" s="14">
        <v>12</v>
      </c>
      <c r="C4170" s="14">
        <v>0</v>
      </c>
      <c r="D4170" s="14">
        <v>31.66</v>
      </c>
      <c r="E4170" s="15">
        <v>43.66</v>
      </c>
      <c r="F4170" s="16">
        <f t="shared" ref="F4170:F4183" si="1060">PRODUCT(E4170*0.0743)</f>
        <v>3.243938</v>
      </c>
      <c r="H4170" s="17">
        <v>3.5000000000000001E-3</v>
      </c>
      <c r="I4170" s="18">
        <f t="shared" ref="I4170:I4183" si="1061">((F4170/2)+G4170)*(H4170)</f>
        <v>5.6768915000000005E-3</v>
      </c>
      <c r="J4170" s="19">
        <f t="shared" ref="J4170:J4183" si="1062">F4170+G4170+I4170</f>
        <v>3.2496148914999998</v>
      </c>
      <c r="K4170" s="6"/>
    </row>
    <row r="4171" spans="1:11" ht="12.75" customHeight="1" x14ac:dyDescent="0.25">
      <c r="A4171" s="13">
        <v>42527</v>
      </c>
      <c r="B4171" s="14">
        <v>60.54</v>
      </c>
      <c r="C4171" s="14">
        <v>0</v>
      </c>
      <c r="D4171" s="14">
        <v>0</v>
      </c>
      <c r="E4171" s="15">
        <v>60.54</v>
      </c>
      <c r="F4171" s="16">
        <f t="shared" si="1060"/>
        <v>4.4981220000000004</v>
      </c>
      <c r="G4171" s="20">
        <f t="shared" ref="G4171:G4183" si="1063">SUM(J4170)</f>
        <v>3.2496148914999998</v>
      </c>
      <c r="H4171" s="17">
        <v>3.7000000000000002E-3</v>
      </c>
      <c r="I4171" s="18">
        <f t="shared" si="1061"/>
        <v>2.0345100798549998E-2</v>
      </c>
      <c r="J4171" s="19">
        <f t="shared" si="1062"/>
        <v>7.7680819922985505</v>
      </c>
      <c r="K4171" s="6"/>
    </row>
    <row r="4172" spans="1:11" ht="12.75" customHeight="1" x14ac:dyDescent="0.25">
      <c r="A4172" s="13">
        <v>42559</v>
      </c>
      <c r="B4172" s="14">
        <v>48.99</v>
      </c>
      <c r="C4172" s="14">
        <v>0</v>
      </c>
      <c r="D4172" s="14">
        <v>0</v>
      </c>
      <c r="E4172" s="15">
        <v>48.99</v>
      </c>
      <c r="F4172" s="16">
        <f t="shared" si="1060"/>
        <v>3.6399570000000003</v>
      </c>
      <c r="G4172" s="20">
        <f t="shared" si="1063"/>
        <v>7.7680819922985505</v>
      </c>
      <c r="H4172" s="17">
        <v>4.0499999999999998E-3</v>
      </c>
      <c r="I4172" s="18">
        <f t="shared" si="1061"/>
        <v>3.8831644993809131E-2</v>
      </c>
      <c r="J4172" s="19">
        <f t="shared" si="1062"/>
        <v>11.44687063729236</v>
      </c>
      <c r="K4172" s="6"/>
    </row>
    <row r="4173" spans="1:11" ht="12.75" customHeight="1" x14ac:dyDescent="0.25">
      <c r="A4173" s="13">
        <v>42590</v>
      </c>
      <c r="B4173" s="14">
        <v>59.49</v>
      </c>
      <c r="C4173" s="14">
        <v>0</v>
      </c>
      <c r="D4173" s="14">
        <v>0</v>
      </c>
      <c r="E4173" s="15">
        <v>59.49</v>
      </c>
      <c r="F4173" s="16">
        <f t="shared" si="1060"/>
        <v>4.4201070000000007</v>
      </c>
      <c r="G4173" s="20">
        <f t="shared" si="1063"/>
        <v>11.44687063729236</v>
      </c>
      <c r="H4173" s="17">
        <v>4.1999999999999997E-3</v>
      </c>
      <c r="I4173" s="18">
        <f t="shared" si="1061"/>
        <v>5.7359081376627909E-2</v>
      </c>
      <c r="J4173" s="19">
        <f t="shared" si="1062"/>
        <v>15.924336718668989</v>
      </c>
      <c r="K4173" s="6"/>
    </row>
    <row r="4174" spans="1:11" ht="12" customHeight="1" x14ac:dyDescent="0.25">
      <c r="A4174" s="13">
        <v>42622</v>
      </c>
      <c r="B4174" s="14">
        <v>60.54</v>
      </c>
      <c r="C4174" s="14">
        <v>0</v>
      </c>
      <c r="D4174" s="14">
        <v>0</v>
      </c>
      <c r="E4174" s="15">
        <v>60.54</v>
      </c>
      <c r="F4174" s="16">
        <f t="shared" si="1060"/>
        <v>4.4981220000000004</v>
      </c>
      <c r="G4174" s="20">
        <f t="shared" si="1063"/>
        <v>15.924336718668989</v>
      </c>
      <c r="H4174" s="17">
        <v>4.45E-3</v>
      </c>
      <c r="I4174" s="18">
        <f t="shared" si="1061"/>
        <v>8.0871619848077003E-2</v>
      </c>
      <c r="J4174" s="19">
        <f t="shared" si="1062"/>
        <v>20.503330338517067</v>
      </c>
      <c r="K4174" s="6"/>
    </row>
    <row r="4175" spans="1:11" ht="15.75" customHeight="1" x14ac:dyDescent="0.25">
      <c r="A4175" s="13">
        <v>42654</v>
      </c>
      <c r="B4175" s="14">
        <v>55.81</v>
      </c>
      <c r="C4175" s="14">
        <v>0</v>
      </c>
      <c r="D4175" s="14">
        <v>0</v>
      </c>
      <c r="E4175" s="15">
        <v>55.81</v>
      </c>
      <c r="F4175" s="16">
        <f t="shared" si="1060"/>
        <v>4.1466830000000003</v>
      </c>
      <c r="G4175" s="20">
        <f t="shared" si="1063"/>
        <v>20.503330338517067</v>
      </c>
      <c r="H4175" s="17">
        <v>4.7999999999999996E-3</v>
      </c>
      <c r="I4175" s="18">
        <f t="shared" si="1061"/>
        <v>0.10836802482488192</v>
      </c>
      <c r="J4175" s="21">
        <f t="shared" si="1062"/>
        <v>24.758381363341947</v>
      </c>
      <c r="K4175" s="6"/>
    </row>
    <row r="4176" spans="1:11" ht="12.75" customHeight="1" x14ac:dyDescent="0.25">
      <c r="A4176" s="13">
        <v>42682</v>
      </c>
      <c r="B4176" s="14">
        <v>45.84</v>
      </c>
      <c r="C4176" s="14">
        <v>0</v>
      </c>
      <c r="D4176" s="14">
        <v>0</v>
      </c>
      <c r="E4176" s="15">
        <v>45.84</v>
      </c>
      <c r="F4176" s="16">
        <f t="shared" si="1060"/>
        <v>3.4059120000000003</v>
      </c>
      <c r="G4176" s="20">
        <f t="shared" si="1063"/>
        <v>24.758381363341947</v>
      </c>
      <c r="H4176" s="17">
        <v>4.7999999999999996E-3</v>
      </c>
      <c r="I4176" s="18">
        <f t="shared" si="1061"/>
        <v>0.12701441934404134</v>
      </c>
      <c r="J4176" s="21">
        <f t="shared" si="1062"/>
        <v>28.29130778268599</v>
      </c>
      <c r="K4176" s="6"/>
    </row>
    <row r="4177" spans="1:18" ht="12.75" customHeight="1" x14ac:dyDescent="0.25">
      <c r="A4177" s="13">
        <v>42711</v>
      </c>
      <c r="B4177" s="14">
        <v>42.16</v>
      </c>
      <c r="C4177" s="14">
        <v>0</v>
      </c>
      <c r="D4177" s="14">
        <v>0</v>
      </c>
      <c r="E4177" s="15">
        <v>42.16</v>
      </c>
      <c r="F4177" s="16">
        <f t="shared" si="1060"/>
        <v>3.1324879999999999</v>
      </c>
      <c r="G4177" s="20">
        <f t="shared" si="1063"/>
        <v>28.29130778268599</v>
      </c>
      <c r="H4177" s="17">
        <v>6.0000000000000001E-3</v>
      </c>
      <c r="I4177" s="18">
        <f t="shared" si="1061"/>
        <v>0.17914531069611594</v>
      </c>
      <c r="J4177" s="21">
        <f t="shared" si="1062"/>
        <v>31.602941093382103</v>
      </c>
      <c r="K4177" s="6"/>
    </row>
    <row r="4178" spans="1:18" ht="12.75" customHeight="1" x14ac:dyDescent="0.25">
      <c r="A4178" s="13">
        <v>42746</v>
      </c>
      <c r="B4178" s="14">
        <v>44.33</v>
      </c>
      <c r="C4178" s="14">
        <v>0</v>
      </c>
      <c r="D4178" s="14">
        <v>0</v>
      </c>
      <c r="E4178" s="15">
        <v>44.33</v>
      </c>
      <c r="F4178" s="16">
        <f t="shared" si="1060"/>
        <v>3.2937190000000003</v>
      </c>
      <c r="G4178" s="20">
        <f t="shared" si="1063"/>
        <v>31.602941093382103</v>
      </c>
      <c r="H4178" s="17">
        <v>7.3000000000000001E-3</v>
      </c>
      <c r="I4178" s="18">
        <f t="shared" si="1061"/>
        <v>0.24272354433168936</v>
      </c>
      <c r="J4178" s="21">
        <f t="shared" si="1062"/>
        <v>35.139383637713792</v>
      </c>
      <c r="K4178" s="6"/>
    </row>
    <row r="4179" spans="1:18" ht="12.75" customHeight="1" x14ac:dyDescent="0.25">
      <c r="A4179" s="13">
        <v>42773</v>
      </c>
      <c r="B4179" s="14">
        <v>41.9</v>
      </c>
      <c r="C4179" s="14">
        <v>0</v>
      </c>
      <c r="D4179" s="14">
        <v>0</v>
      </c>
      <c r="E4179" s="15">
        <v>41.9</v>
      </c>
      <c r="F4179" s="16">
        <f t="shared" si="1060"/>
        <v>3.1131700000000002</v>
      </c>
      <c r="G4179" s="20">
        <f t="shared" si="1063"/>
        <v>35.139383637713792</v>
      </c>
      <c r="H4179" s="17">
        <v>6.8999999999999999E-3</v>
      </c>
      <c r="I4179" s="18">
        <f t="shared" si="1061"/>
        <v>0.25320218360022517</v>
      </c>
      <c r="J4179" s="21">
        <f t="shared" si="1062"/>
        <v>38.505755821314011</v>
      </c>
      <c r="K4179" s="6"/>
    </row>
    <row r="4180" spans="1:18" ht="12.75" customHeight="1" x14ac:dyDescent="0.25">
      <c r="A4180" s="13">
        <v>42801</v>
      </c>
      <c r="B4180" s="14">
        <v>42.59</v>
      </c>
      <c r="C4180" s="14">
        <v>0</v>
      </c>
      <c r="D4180" s="14">
        <v>0</v>
      </c>
      <c r="E4180" s="15">
        <v>42.59</v>
      </c>
      <c r="F4180" s="16">
        <f t="shared" si="1060"/>
        <v>3.1644370000000004</v>
      </c>
      <c r="G4180" s="20">
        <f t="shared" si="1063"/>
        <v>38.505755821314011</v>
      </c>
      <c r="H4180" s="17">
        <v>7.9000000000000008E-3</v>
      </c>
      <c r="I4180" s="18">
        <f t="shared" si="1061"/>
        <v>0.31669499713838073</v>
      </c>
      <c r="J4180" s="21">
        <f t="shared" si="1062"/>
        <v>41.986887818452388</v>
      </c>
      <c r="K4180" s="6"/>
    </row>
    <row r="4181" spans="1:18" ht="12.75" customHeight="1" x14ac:dyDescent="0.25">
      <c r="A4181" s="13">
        <v>42835</v>
      </c>
      <c r="B4181" s="14">
        <v>53.41</v>
      </c>
      <c r="C4181" s="14">
        <v>0</v>
      </c>
      <c r="D4181" s="14">
        <v>0</v>
      </c>
      <c r="E4181" s="15">
        <v>53.41</v>
      </c>
      <c r="F4181" s="16">
        <f t="shared" si="1060"/>
        <v>3.9683630000000001</v>
      </c>
      <c r="G4181" s="20">
        <f t="shared" si="1063"/>
        <v>41.986887818452388</v>
      </c>
      <c r="H4181" s="17">
        <v>8.9999999999999993E-3</v>
      </c>
      <c r="I4181" s="18">
        <f t="shared" si="1061"/>
        <v>0.39573962386607142</v>
      </c>
      <c r="J4181" s="21">
        <f t="shared" si="1062"/>
        <v>46.350990442318455</v>
      </c>
      <c r="K4181" s="6"/>
    </row>
    <row r="4182" spans="1:18" ht="12.75" customHeight="1" x14ac:dyDescent="0.25">
      <c r="A4182" s="13">
        <v>42866</v>
      </c>
      <c r="B4182" s="14">
        <v>45.6</v>
      </c>
      <c r="C4182" s="14">
        <v>0</v>
      </c>
      <c r="D4182" s="14">
        <v>0</v>
      </c>
      <c r="E4182" s="15"/>
      <c r="F4182" s="16">
        <f t="shared" si="1060"/>
        <v>0</v>
      </c>
      <c r="G4182" s="20">
        <f t="shared" si="1063"/>
        <v>46.350990442318455</v>
      </c>
      <c r="H4182" s="17">
        <v>9.0500000000000008E-3</v>
      </c>
      <c r="I4182" s="18">
        <f t="shared" si="1061"/>
        <v>0.41947646350298207</v>
      </c>
      <c r="J4182" s="21">
        <f t="shared" si="1062"/>
        <v>46.770466905821436</v>
      </c>
      <c r="K4182" s="6"/>
    </row>
    <row r="4183" spans="1:18" ht="12.75" customHeight="1" x14ac:dyDescent="0.25">
      <c r="A4183" s="13">
        <v>42896</v>
      </c>
      <c r="B4183" s="14">
        <v>40.22</v>
      </c>
      <c r="C4183" s="14">
        <v>0</v>
      </c>
      <c r="D4183" s="14">
        <v>0</v>
      </c>
      <c r="E4183" s="15"/>
      <c r="F4183" s="16">
        <f t="shared" si="1060"/>
        <v>0</v>
      </c>
      <c r="G4183" s="20">
        <f t="shared" si="1063"/>
        <v>46.770466905821436</v>
      </c>
      <c r="H4183" s="17">
        <v>1.0149999999999999E-2</v>
      </c>
      <c r="I4183" s="18">
        <f t="shared" si="1061"/>
        <v>0.47472023909408756</v>
      </c>
      <c r="J4183" s="27">
        <f t="shared" si="1062"/>
        <v>47.245187144915526</v>
      </c>
      <c r="K4183" s="6"/>
    </row>
    <row r="4184" spans="1:18" ht="12.75" customHeight="1" x14ac:dyDescent="0.25">
      <c r="A4184" s="13"/>
      <c r="B4184" s="14"/>
      <c r="C4184" s="14"/>
      <c r="D4184" s="14"/>
      <c r="E4184" s="15"/>
      <c r="F4184" s="16">
        <f>SUM(F4170:F4183)</f>
        <v>44.525018000000003</v>
      </c>
      <c r="I4184" s="8">
        <f>SUM(I4170:I4183)</f>
        <v>2.7201691449155398</v>
      </c>
      <c r="K4184" s="6">
        <f>SUM(F4184:I4184)</f>
        <v>47.245187144915541</v>
      </c>
    </row>
    <row r="4185" spans="1:18" ht="12.75" customHeight="1" x14ac:dyDescent="0.25">
      <c r="A4185" s="7" t="s">
        <v>496</v>
      </c>
      <c r="B4185" s="7" t="s">
        <v>497</v>
      </c>
      <c r="K4185" s="6"/>
    </row>
    <row r="4186" spans="1:18" ht="12.75" customHeight="1" x14ac:dyDescent="0.25">
      <c r="A4186" s="13">
        <v>42501</v>
      </c>
      <c r="B4186" s="14">
        <v>11.22</v>
      </c>
      <c r="C4186" s="14">
        <v>0</v>
      </c>
      <c r="D4186" s="14">
        <v>31.66</v>
      </c>
      <c r="E4186" s="15">
        <v>42.88</v>
      </c>
      <c r="F4186" s="16">
        <f t="shared" ref="F4186:F4199" si="1064">PRODUCT(E4186*0.0743)</f>
        <v>3.1859840000000004</v>
      </c>
      <c r="H4186" s="17">
        <v>3.5000000000000001E-3</v>
      </c>
      <c r="I4186" s="18">
        <f t="shared" ref="I4186:I4199" si="1065">((F4186/2)+G4186)*(H4186)</f>
        <v>5.5754720000000006E-3</v>
      </c>
      <c r="J4186" s="19">
        <f t="shared" ref="J4186:J4199" si="1066">F4186+G4186+I4186</f>
        <v>3.1915594720000002</v>
      </c>
      <c r="K4186" s="6"/>
    </row>
    <row r="4187" spans="1:18" ht="12.75" customHeight="1" x14ac:dyDescent="0.25">
      <c r="A4187" s="13">
        <v>42527</v>
      </c>
      <c r="B4187" s="14">
        <v>52.14</v>
      </c>
      <c r="C4187" s="14">
        <v>0</v>
      </c>
      <c r="D4187" s="14">
        <v>0</v>
      </c>
      <c r="E4187" s="15">
        <v>52.14</v>
      </c>
      <c r="F4187" s="16">
        <f t="shared" si="1064"/>
        <v>3.8740020000000004</v>
      </c>
      <c r="G4187" s="20">
        <f t="shared" ref="G4187:G4199" si="1067">SUM(J4186)</f>
        <v>3.1915594720000002</v>
      </c>
      <c r="H4187" s="17">
        <v>3.7000000000000002E-3</v>
      </c>
      <c r="I4187" s="18">
        <f t="shared" si="1065"/>
        <v>1.8975673746400003E-2</v>
      </c>
      <c r="J4187" s="19">
        <f t="shared" si="1066"/>
        <v>7.0845371457464008</v>
      </c>
      <c r="K4187" s="6"/>
    </row>
    <row r="4188" spans="1:18" ht="12.75" customHeight="1" x14ac:dyDescent="0.25">
      <c r="A4188" s="13">
        <v>42559</v>
      </c>
      <c r="B4188" s="14">
        <v>51.09</v>
      </c>
      <c r="C4188" s="14">
        <v>0</v>
      </c>
      <c r="D4188" s="14">
        <v>0</v>
      </c>
      <c r="E4188" s="15">
        <v>51.09</v>
      </c>
      <c r="F4188" s="16">
        <f t="shared" si="1064"/>
        <v>3.7959870000000007</v>
      </c>
      <c r="G4188" s="20">
        <f t="shared" si="1067"/>
        <v>7.0845371457464008</v>
      </c>
      <c r="H4188" s="17">
        <v>4.0499999999999998E-3</v>
      </c>
      <c r="I4188" s="18">
        <f t="shared" si="1065"/>
        <v>3.6379249115272919E-2</v>
      </c>
      <c r="J4188" s="19">
        <f t="shared" si="1066"/>
        <v>10.916903394861674</v>
      </c>
      <c r="K4188" s="6"/>
    </row>
    <row r="4189" spans="1:18" ht="12.75" customHeight="1" x14ac:dyDescent="0.25">
      <c r="A4189" s="13">
        <v>42590</v>
      </c>
      <c r="B4189" s="14">
        <v>53.71</v>
      </c>
      <c r="C4189" s="14">
        <v>0</v>
      </c>
      <c r="D4189" s="14">
        <v>0</v>
      </c>
      <c r="E4189" s="15">
        <v>53.71</v>
      </c>
      <c r="F4189" s="16">
        <f t="shared" si="1064"/>
        <v>3.9906530000000004</v>
      </c>
      <c r="G4189" s="20">
        <f t="shared" si="1067"/>
        <v>10.916903394861674</v>
      </c>
      <c r="H4189" s="17">
        <v>4.1999999999999997E-3</v>
      </c>
      <c r="I4189" s="18">
        <f t="shared" si="1065"/>
        <v>5.423136555841903E-2</v>
      </c>
      <c r="J4189" s="19">
        <f t="shared" si="1066"/>
        <v>14.961787760420092</v>
      </c>
      <c r="K4189" s="6"/>
    </row>
    <row r="4190" spans="1:18" ht="12.75" customHeight="1" x14ac:dyDescent="0.25">
      <c r="A4190" s="13">
        <v>42622</v>
      </c>
      <c r="B4190" s="14">
        <v>48.46</v>
      </c>
      <c r="C4190" s="14">
        <v>0</v>
      </c>
      <c r="D4190" s="14">
        <v>0</v>
      </c>
      <c r="E4190" s="15">
        <v>48.46</v>
      </c>
      <c r="F4190" s="16">
        <f t="shared" si="1064"/>
        <v>3.6005780000000005</v>
      </c>
      <c r="G4190" s="20">
        <f t="shared" si="1067"/>
        <v>14.961787760420092</v>
      </c>
      <c r="H4190" s="17">
        <v>4.45E-3</v>
      </c>
      <c r="I4190" s="18">
        <f t="shared" si="1065"/>
        <v>7.4591241583869414E-2</v>
      </c>
      <c r="J4190" s="19">
        <f t="shared" si="1066"/>
        <v>18.636957002003964</v>
      </c>
      <c r="K4190" s="6"/>
    </row>
    <row r="4191" spans="1:18" ht="12.75" customHeight="1" x14ac:dyDescent="0.25">
      <c r="A4191" s="13">
        <v>42654</v>
      </c>
      <c r="B4191" s="14">
        <v>56.34</v>
      </c>
      <c r="C4191" s="14">
        <v>0</v>
      </c>
      <c r="D4191" s="14">
        <v>0</v>
      </c>
      <c r="E4191" s="15">
        <v>56.34</v>
      </c>
      <c r="F4191" s="16">
        <f t="shared" si="1064"/>
        <v>4.1860620000000006</v>
      </c>
      <c r="G4191" s="20">
        <f t="shared" si="1067"/>
        <v>18.636957002003964</v>
      </c>
      <c r="H4191" s="17">
        <v>4.7999999999999996E-3</v>
      </c>
      <c r="I4191" s="18">
        <f t="shared" si="1065"/>
        <v>9.9503942409619017E-2</v>
      </c>
      <c r="J4191" s="21">
        <f t="shared" si="1066"/>
        <v>22.922522944413583</v>
      </c>
      <c r="K4191" s="6"/>
    </row>
    <row r="4192" spans="1:18" s="12" customFormat="1" ht="12.75" customHeight="1" x14ac:dyDescent="0.25">
      <c r="A4192" s="13">
        <v>42682</v>
      </c>
      <c r="B4192" s="14">
        <v>54.24</v>
      </c>
      <c r="C4192" s="14">
        <v>0</v>
      </c>
      <c r="D4192" s="14">
        <v>0</v>
      </c>
      <c r="E4192" s="15">
        <v>54.24</v>
      </c>
      <c r="F4192" s="16">
        <f t="shared" si="1064"/>
        <v>4.0300320000000003</v>
      </c>
      <c r="G4192" s="20">
        <f t="shared" si="1067"/>
        <v>22.922522944413583</v>
      </c>
      <c r="H4192" s="17">
        <v>4.7999999999999996E-3</v>
      </c>
      <c r="I4192" s="18">
        <f t="shared" si="1065"/>
        <v>0.11970018693318518</v>
      </c>
      <c r="J4192" s="21">
        <f t="shared" si="1066"/>
        <v>27.072255131346768</v>
      </c>
      <c r="K4192" s="6"/>
      <c r="P4192" s="9"/>
      <c r="R4192" s="9"/>
    </row>
    <row r="4193" spans="1:11" ht="12.75" customHeight="1" x14ac:dyDescent="0.25">
      <c r="A4193" s="13">
        <v>42711</v>
      </c>
      <c r="B4193" s="14">
        <v>54.24</v>
      </c>
      <c r="C4193" s="14">
        <v>0</v>
      </c>
      <c r="D4193" s="14">
        <v>0</v>
      </c>
      <c r="E4193" s="15">
        <v>54.24</v>
      </c>
      <c r="F4193" s="16">
        <f t="shared" si="1064"/>
        <v>4.0300320000000003</v>
      </c>
      <c r="G4193" s="20">
        <f t="shared" si="1067"/>
        <v>27.072255131346768</v>
      </c>
      <c r="H4193" s="17">
        <v>6.0000000000000001E-3</v>
      </c>
      <c r="I4193" s="18">
        <f t="shared" si="1065"/>
        <v>0.17452362678808062</v>
      </c>
      <c r="J4193" s="21">
        <f t="shared" si="1066"/>
        <v>31.27681075813485</v>
      </c>
      <c r="K4193" s="6"/>
    </row>
    <row r="4194" spans="1:11" ht="12.75" customHeight="1" x14ac:dyDescent="0.25">
      <c r="A4194" s="13">
        <v>42746</v>
      </c>
      <c r="B4194" s="14">
        <v>58.17</v>
      </c>
      <c r="C4194" s="14">
        <v>0</v>
      </c>
      <c r="D4194" s="14">
        <v>0</v>
      </c>
      <c r="E4194" s="15">
        <v>58.17</v>
      </c>
      <c r="F4194" s="16">
        <f t="shared" si="1064"/>
        <v>4.3220310000000008</v>
      </c>
      <c r="G4194" s="20">
        <f t="shared" si="1067"/>
        <v>31.27681075813485</v>
      </c>
      <c r="H4194" s="17">
        <v>7.3000000000000001E-3</v>
      </c>
      <c r="I4194" s="18">
        <f t="shared" si="1065"/>
        <v>0.2440961316843844</v>
      </c>
      <c r="J4194" s="21">
        <f t="shared" si="1066"/>
        <v>35.84293788981924</v>
      </c>
      <c r="K4194" s="6"/>
    </row>
    <row r="4195" spans="1:11" ht="12.75" customHeight="1" x14ac:dyDescent="0.25">
      <c r="A4195" s="13">
        <v>42773</v>
      </c>
      <c r="B4195" s="14">
        <v>49.74</v>
      </c>
      <c r="C4195" s="14">
        <v>0</v>
      </c>
      <c r="D4195" s="14">
        <v>0</v>
      </c>
      <c r="E4195" s="15">
        <v>49.74</v>
      </c>
      <c r="F4195" s="16">
        <f t="shared" si="1064"/>
        <v>3.6956820000000006</v>
      </c>
      <c r="G4195" s="20">
        <f t="shared" si="1067"/>
        <v>35.84293788981924</v>
      </c>
      <c r="H4195" s="17">
        <v>6.8999999999999999E-3</v>
      </c>
      <c r="I4195" s="18">
        <f t="shared" si="1065"/>
        <v>0.26006637433975277</v>
      </c>
      <c r="J4195" s="21">
        <f t="shared" si="1066"/>
        <v>39.798686264158988</v>
      </c>
      <c r="K4195" s="6"/>
    </row>
    <row r="4196" spans="1:11" ht="12.75" customHeight="1" x14ac:dyDescent="0.25">
      <c r="A4196" s="13">
        <v>42801</v>
      </c>
      <c r="B4196" s="14">
        <v>54.41</v>
      </c>
      <c r="C4196" s="14">
        <v>0</v>
      </c>
      <c r="D4196" s="14">
        <v>0</v>
      </c>
      <c r="E4196" s="15">
        <v>54.41</v>
      </c>
      <c r="F4196" s="16">
        <f t="shared" si="1064"/>
        <v>4.0426630000000001</v>
      </c>
      <c r="G4196" s="20">
        <f t="shared" si="1067"/>
        <v>39.798686264158988</v>
      </c>
      <c r="H4196" s="17">
        <v>7.9000000000000008E-3</v>
      </c>
      <c r="I4196" s="18">
        <f t="shared" si="1065"/>
        <v>0.33037814033685603</v>
      </c>
      <c r="J4196" s="21">
        <f t="shared" si="1066"/>
        <v>44.17172740449584</v>
      </c>
      <c r="K4196" s="6"/>
    </row>
    <row r="4197" spans="1:11" ht="12.75" customHeight="1" x14ac:dyDescent="0.25">
      <c r="A4197" s="13">
        <v>42835</v>
      </c>
      <c r="B4197" s="14">
        <v>59.73</v>
      </c>
      <c r="C4197" s="14">
        <v>0</v>
      </c>
      <c r="D4197" s="14">
        <v>0</v>
      </c>
      <c r="E4197" s="15">
        <v>59.73</v>
      </c>
      <c r="F4197" s="16">
        <f t="shared" si="1064"/>
        <v>4.4379390000000001</v>
      </c>
      <c r="G4197" s="20">
        <f t="shared" si="1067"/>
        <v>44.17172740449584</v>
      </c>
      <c r="H4197" s="17">
        <v>8.9999999999999993E-3</v>
      </c>
      <c r="I4197" s="18">
        <f t="shared" si="1065"/>
        <v>0.41751627214046255</v>
      </c>
      <c r="J4197" s="21">
        <f t="shared" si="1066"/>
        <v>49.027182676636301</v>
      </c>
      <c r="K4197" s="6"/>
    </row>
    <row r="4198" spans="1:11" ht="12.75" customHeight="1" x14ac:dyDescent="0.25">
      <c r="A4198" s="13">
        <v>42866</v>
      </c>
      <c r="B4198" s="14">
        <v>55.15</v>
      </c>
      <c r="C4198" s="14">
        <v>0</v>
      </c>
      <c r="D4198" s="14">
        <v>0</v>
      </c>
      <c r="E4198" s="15"/>
      <c r="F4198" s="16">
        <f t="shared" si="1064"/>
        <v>0</v>
      </c>
      <c r="G4198" s="20">
        <f t="shared" si="1067"/>
        <v>49.027182676636301</v>
      </c>
      <c r="H4198" s="17">
        <v>9.0500000000000008E-3</v>
      </c>
      <c r="I4198" s="18">
        <f t="shared" si="1065"/>
        <v>0.44369600322355857</v>
      </c>
      <c r="J4198" s="21">
        <f t="shared" si="1066"/>
        <v>49.470878679859858</v>
      </c>
      <c r="K4198" s="6"/>
    </row>
    <row r="4199" spans="1:11" ht="12.75" customHeight="1" x14ac:dyDescent="0.25">
      <c r="A4199" s="13">
        <v>42896</v>
      </c>
      <c r="B4199" s="14">
        <v>61.47</v>
      </c>
      <c r="C4199" s="14">
        <v>0</v>
      </c>
      <c r="D4199" s="14">
        <v>0</v>
      </c>
      <c r="E4199" s="15"/>
      <c r="F4199" s="16">
        <f t="shared" si="1064"/>
        <v>0</v>
      </c>
      <c r="G4199" s="20">
        <f t="shared" si="1067"/>
        <v>49.470878679859858</v>
      </c>
      <c r="H4199" s="17">
        <v>1.0149999999999999E-2</v>
      </c>
      <c r="I4199" s="18">
        <f t="shared" si="1065"/>
        <v>0.50212941860057747</v>
      </c>
      <c r="J4199" s="27">
        <f t="shared" si="1066"/>
        <v>49.973008098460433</v>
      </c>
      <c r="K4199" s="6"/>
    </row>
    <row r="4200" spans="1:11" ht="12.75" customHeight="1" x14ac:dyDescent="0.25">
      <c r="A4200" s="13"/>
      <c r="B4200" s="14"/>
      <c r="C4200" s="14"/>
      <c r="D4200" s="14"/>
      <c r="E4200" s="15"/>
      <c r="F4200" s="16">
        <f>SUM(F4186:F4199)</f>
        <v>47.191644999999994</v>
      </c>
      <c r="I4200" s="8">
        <f>SUM(I4186:I4199)</f>
        <v>2.7813630984604378</v>
      </c>
      <c r="K4200" s="6">
        <f>SUM(F4200:I4200)</f>
        <v>49.973008098460433</v>
      </c>
    </row>
    <row r="4201" spans="1:11" ht="12.75" customHeight="1" x14ac:dyDescent="0.25">
      <c r="A4201" s="7" t="s">
        <v>498</v>
      </c>
      <c r="B4201" s="7" t="s">
        <v>499</v>
      </c>
      <c r="K4201" s="6"/>
    </row>
    <row r="4202" spans="1:11" ht="12.75" customHeight="1" x14ac:dyDescent="0.25">
      <c r="A4202" s="13">
        <v>42501</v>
      </c>
      <c r="B4202" s="14">
        <v>12.77</v>
      </c>
      <c r="C4202" s="14">
        <v>0</v>
      </c>
      <c r="D4202" s="14">
        <v>31.66</v>
      </c>
      <c r="E4202" s="15">
        <v>44.43</v>
      </c>
      <c r="F4202" s="16">
        <f t="shared" ref="F4202:F4215" si="1068">PRODUCT(E4202*0.0743)</f>
        <v>3.3011490000000001</v>
      </c>
      <c r="H4202" s="17">
        <v>3.5000000000000001E-3</v>
      </c>
      <c r="I4202" s="18">
        <f t="shared" ref="I4202:I4215" si="1069">((F4202/2)+G4202)*(H4202)</f>
        <v>5.7770107500000004E-3</v>
      </c>
      <c r="J4202" s="19">
        <f t="shared" ref="J4202:J4215" si="1070">F4202+G4202+I4202</f>
        <v>3.3069260107500003</v>
      </c>
      <c r="K4202" s="6"/>
    </row>
    <row r="4203" spans="1:11" ht="12.75" customHeight="1" x14ac:dyDescent="0.25">
      <c r="A4203" s="13">
        <v>42527</v>
      </c>
      <c r="B4203" s="14">
        <v>52.14</v>
      </c>
      <c r="C4203" s="14">
        <v>0</v>
      </c>
      <c r="D4203" s="14">
        <v>0</v>
      </c>
      <c r="E4203" s="15">
        <v>52.14</v>
      </c>
      <c r="F4203" s="16">
        <f t="shared" si="1068"/>
        <v>3.8740020000000004</v>
      </c>
      <c r="G4203" s="20">
        <f t="shared" ref="G4203:G4215" si="1071">SUM(J4202)</f>
        <v>3.3069260107500003</v>
      </c>
      <c r="H4203" s="17">
        <v>3.7000000000000002E-3</v>
      </c>
      <c r="I4203" s="18">
        <f t="shared" si="1069"/>
        <v>1.9402529939775003E-2</v>
      </c>
      <c r="J4203" s="19">
        <f t="shared" si="1070"/>
        <v>7.2003305406897757</v>
      </c>
      <c r="K4203" s="6"/>
    </row>
    <row r="4204" spans="1:11" ht="12.75" customHeight="1" x14ac:dyDescent="0.25">
      <c r="A4204" s="13">
        <v>42559</v>
      </c>
      <c r="B4204" s="14">
        <v>49.51</v>
      </c>
      <c r="C4204" s="14">
        <v>0</v>
      </c>
      <c r="D4204" s="14">
        <v>0</v>
      </c>
      <c r="E4204" s="15">
        <v>49.51</v>
      </c>
      <c r="F4204" s="16">
        <f t="shared" si="1068"/>
        <v>3.6785930000000002</v>
      </c>
      <c r="G4204" s="20">
        <f t="shared" si="1071"/>
        <v>7.2003305406897757</v>
      </c>
      <c r="H4204" s="17">
        <v>4.0499999999999998E-3</v>
      </c>
      <c r="I4204" s="18">
        <f t="shared" si="1069"/>
        <v>3.6610489514793593E-2</v>
      </c>
      <c r="J4204" s="19">
        <f t="shared" si="1070"/>
        <v>10.915534030204569</v>
      </c>
      <c r="K4204" s="6"/>
    </row>
    <row r="4205" spans="1:11" ht="12.75" customHeight="1" x14ac:dyDescent="0.25">
      <c r="A4205" s="13">
        <v>42590</v>
      </c>
      <c r="B4205" s="14">
        <v>60.54</v>
      </c>
      <c r="C4205" s="14">
        <v>0</v>
      </c>
      <c r="D4205" s="14">
        <v>0</v>
      </c>
      <c r="E4205" s="15">
        <v>60.54</v>
      </c>
      <c r="F4205" s="16">
        <f t="shared" si="1068"/>
        <v>4.4981220000000004</v>
      </c>
      <c r="G4205" s="20">
        <f t="shared" si="1071"/>
        <v>10.915534030204569</v>
      </c>
      <c r="H4205" s="17">
        <v>4.1999999999999997E-3</v>
      </c>
      <c r="I4205" s="18">
        <f t="shared" si="1069"/>
        <v>5.5291299126859192E-2</v>
      </c>
      <c r="J4205" s="19">
        <f t="shared" si="1070"/>
        <v>15.468947329331428</v>
      </c>
      <c r="K4205" s="6"/>
    </row>
    <row r="4206" spans="1:11" ht="12.75" customHeight="1" x14ac:dyDescent="0.25">
      <c r="A4206" s="13">
        <v>42622</v>
      </c>
      <c r="B4206" s="14">
        <v>58.44</v>
      </c>
      <c r="C4206" s="14">
        <v>0</v>
      </c>
      <c r="D4206" s="14">
        <v>0</v>
      </c>
      <c r="E4206" s="15">
        <v>58.44</v>
      </c>
      <c r="F4206" s="16">
        <f t="shared" si="1068"/>
        <v>4.3420920000000001</v>
      </c>
      <c r="G4206" s="20">
        <f t="shared" si="1071"/>
        <v>15.468947329331428</v>
      </c>
      <c r="H4206" s="17">
        <v>4.45E-3</v>
      </c>
      <c r="I4206" s="18">
        <f t="shared" si="1069"/>
        <v>7.8497970315524856E-2</v>
      </c>
      <c r="J4206" s="19">
        <f t="shared" si="1070"/>
        <v>19.889537299646953</v>
      </c>
      <c r="K4206" s="6"/>
    </row>
    <row r="4207" spans="1:11" ht="12.75" customHeight="1" x14ac:dyDescent="0.25">
      <c r="A4207" s="13">
        <v>42654</v>
      </c>
      <c r="B4207" s="14">
        <v>54.24</v>
      </c>
      <c r="C4207" s="14">
        <v>0</v>
      </c>
      <c r="D4207" s="14">
        <v>0</v>
      </c>
      <c r="E4207" s="15">
        <v>54.24</v>
      </c>
      <c r="F4207" s="16">
        <f t="shared" si="1068"/>
        <v>4.0300320000000003</v>
      </c>
      <c r="G4207" s="20">
        <f t="shared" si="1071"/>
        <v>19.889537299646953</v>
      </c>
      <c r="H4207" s="17">
        <v>4.7999999999999996E-3</v>
      </c>
      <c r="I4207" s="18">
        <f t="shared" si="1069"/>
        <v>0.10514185583830536</v>
      </c>
      <c r="J4207" s="21">
        <f t="shared" si="1070"/>
        <v>24.024711155485257</v>
      </c>
      <c r="K4207" s="6"/>
    </row>
    <row r="4208" spans="1:11" ht="12.75" customHeight="1" x14ac:dyDescent="0.25">
      <c r="A4208" s="13">
        <v>42682</v>
      </c>
      <c r="B4208" s="14">
        <v>53.19</v>
      </c>
      <c r="C4208" s="14">
        <v>0</v>
      </c>
      <c r="D4208" s="14">
        <v>0</v>
      </c>
      <c r="E4208" s="15">
        <v>53.19</v>
      </c>
      <c r="F4208" s="16">
        <f t="shared" si="1068"/>
        <v>3.9520170000000001</v>
      </c>
      <c r="G4208" s="20">
        <f t="shared" si="1071"/>
        <v>24.024711155485257</v>
      </c>
      <c r="H4208" s="17">
        <v>4.7999999999999996E-3</v>
      </c>
      <c r="I4208" s="18">
        <f t="shared" si="1069"/>
        <v>0.12480345434632921</v>
      </c>
      <c r="J4208" s="21">
        <f t="shared" si="1070"/>
        <v>28.101531609831586</v>
      </c>
      <c r="K4208" s="6"/>
    </row>
    <row r="4209" spans="1:11" ht="12.75" customHeight="1" x14ac:dyDescent="0.25">
      <c r="A4209" s="13">
        <v>42711</v>
      </c>
      <c r="B4209" s="14">
        <v>50.04</v>
      </c>
      <c r="C4209" s="14">
        <v>0</v>
      </c>
      <c r="D4209" s="14">
        <v>0</v>
      </c>
      <c r="E4209" s="15">
        <v>50.04</v>
      </c>
      <c r="F4209" s="16">
        <f t="shared" si="1068"/>
        <v>3.7179720000000001</v>
      </c>
      <c r="G4209" s="20">
        <f t="shared" si="1071"/>
        <v>28.101531609831586</v>
      </c>
      <c r="H4209" s="17">
        <v>6.0000000000000001E-3</v>
      </c>
      <c r="I4209" s="18">
        <f t="shared" si="1069"/>
        <v>0.17976310565898954</v>
      </c>
      <c r="J4209" s="21">
        <f t="shared" si="1070"/>
        <v>31.999266715490574</v>
      </c>
      <c r="K4209" s="6"/>
    </row>
    <row r="4210" spans="1:11" ht="12.75" customHeight="1" x14ac:dyDescent="0.25">
      <c r="A4210" s="13">
        <v>42746</v>
      </c>
      <c r="B4210" s="14">
        <v>52.07</v>
      </c>
      <c r="C4210" s="14">
        <v>0</v>
      </c>
      <c r="D4210" s="14">
        <v>0</v>
      </c>
      <c r="E4210" s="15">
        <v>52.07</v>
      </c>
      <c r="F4210" s="16">
        <f t="shared" si="1068"/>
        <v>3.8688010000000004</v>
      </c>
      <c r="G4210" s="20">
        <f t="shared" si="1071"/>
        <v>31.999266715490574</v>
      </c>
      <c r="H4210" s="17">
        <v>7.3000000000000001E-3</v>
      </c>
      <c r="I4210" s="18">
        <f t="shared" si="1069"/>
        <v>0.24771577067308118</v>
      </c>
      <c r="J4210" s="21">
        <f t="shared" si="1070"/>
        <v>36.115783486163657</v>
      </c>
      <c r="K4210" s="6"/>
    </row>
    <row r="4211" spans="1:11" ht="12.75" customHeight="1" x14ac:dyDescent="0.25">
      <c r="A4211" s="13">
        <v>42773</v>
      </c>
      <c r="B4211" s="14">
        <v>50.75</v>
      </c>
      <c r="C4211" s="14">
        <v>0</v>
      </c>
      <c r="D4211" s="14">
        <v>0</v>
      </c>
      <c r="E4211" s="15">
        <v>50.75</v>
      </c>
      <c r="F4211" s="16">
        <f t="shared" si="1068"/>
        <v>3.7707250000000001</v>
      </c>
      <c r="G4211" s="20">
        <f t="shared" si="1071"/>
        <v>36.115783486163657</v>
      </c>
      <c r="H4211" s="17">
        <v>6.8999999999999999E-3</v>
      </c>
      <c r="I4211" s="18">
        <f t="shared" si="1069"/>
        <v>0.26220790730452925</v>
      </c>
      <c r="J4211" s="21">
        <f t="shared" si="1070"/>
        <v>40.148716393468185</v>
      </c>
      <c r="K4211" s="6"/>
    </row>
    <row r="4212" spans="1:11" ht="12.75" customHeight="1" x14ac:dyDescent="0.25">
      <c r="A4212" s="13">
        <v>42801</v>
      </c>
      <c r="B4212" s="14">
        <v>49.36</v>
      </c>
      <c r="C4212" s="14">
        <v>0</v>
      </c>
      <c r="D4212" s="14">
        <v>0</v>
      </c>
      <c r="E4212" s="15">
        <v>49.36</v>
      </c>
      <c r="F4212" s="16">
        <f t="shared" si="1068"/>
        <v>3.6674480000000003</v>
      </c>
      <c r="G4212" s="20">
        <f t="shared" si="1071"/>
        <v>40.148716393468185</v>
      </c>
      <c r="H4212" s="17">
        <v>7.9000000000000008E-3</v>
      </c>
      <c r="I4212" s="18">
        <f t="shared" si="1069"/>
        <v>0.33166127910839865</v>
      </c>
      <c r="J4212" s="21">
        <f t="shared" si="1070"/>
        <v>44.14782567257658</v>
      </c>
      <c r="K4212" s="6"/>
    </row>
    <row r="4213" spans="1:11" ht="12.75" customHeight="1" x14ac:dyDescent="0.25">
      <c r="A4213" s="13">
        <v>42835</v>
      </c>
      <c r="B4213" s="14">
        <v>53.99</v>
      </c>
      <c r="C4213" s="14">
        <v>0</v>
      </c>
      <c r="D4213" s="14">
        <v>0</v>
      </c>
      <c r="E4213" s="15">
        <v>53.99</v>
      </c>
      <c r="F4213" s="16">
        <f t="shared" si="1068"/>
        <v>4.0114570000000001</v>
      </c>
      <c r="G4213" s="20">
        <f t="shared" si="1071"/>
        <v>44.14782567257658</v>
      </c>
      <c r="H4213" s="17">
        <v>8.9999999999999993E-3</v>
      </c>
      <c r="I4213" s="18">
        <f t="shared" si="1069"/>
        <v>0.41538198755318917</v>
      </c>
      <c r="J4213" s="21">
        <f t="shared" si="1070"/>
        <v>48.57466466012977</v>
      </c>
      <c r="K4213" s="6"/>
    </row>
    <row r="4214" spans="1:11" ht="12.75" customHeight="1" x14ac:dyDescent="0.25">
      <c r="A4214" s="13">
        <v>42866</v>
      </c>
      <c r="B4214" s="14">
        <v>51.55</v>
      </c>
      <c r="C4214" s="14">
        <v>0</v>
      </c>
      <c r="D4214" s="14">
        <v>0</v>
      </c>
      <c r="E4214" s="15"/>
      <c r="F4214" s="16">
        <f t="shared" si="1068"/>
        <v>0</v>
      </c>
      <c r="G4214" s="20">
        <f t="shared" si="1071"/>
        <v>48.57466466012977</v>
      </c>
      <c r="H4214" s="17">
        <v>9.0500000000000008E-3</v>
      </c>
      <c r="I4214" s="18">
        <f t="shared" si="1069"/>
        <v>0.43960071517417443</v>
      </c>
      <c r="J4214" s="21">
        <f t="shared" si="1070"/>
        <v>49.014265375303943</v>
      </c>
      <c r="K4214" s="6"/>
    </row>
    <row r="4215" spans="1:11" ht="12.75" customHeight="1" x14ac:dyDescent="0.25">
      <c r="A4215" s="13">
        <v>42896</v>
      </c>
      <c r="B4215" s="14">
        <v>49.99</v>
      </c>
      <c r="C4215" s="14">
        <v>0</v>
      </c>
      <c r="D4215" s="14">
        <v>0</v>
      </c>
      <c r="E4215" s="15"/>
      <c r="F4215" s="16">
        <f t="shared" si="1068"/>
        <v>0</v>
      </c>
      <c r="G4215" s="20">
        <f t="shared" si="1071"/>
        <v>49.014265375303943</v>
      </c>
      <c r="H4215" s="17">
        <v>1.0149999999999999E-2</v>
      </c>
      <c r="I4215" s="18">
        <f t="shared" si="1069"/>
        <v>0.49749479355933496</v>
      </c>
      <c r="J4215" s="27">
        <f t="shared" si="1070"/>
        <v>49.511760168863276</v>
      </c>
      <c r="K4215" s="6"/>
    </row>
    <row r="4216" spans="1:11" ht="12.75" customHeight="1" x14ac:dyDescent="0.25">
      <c r="A4216" s="13"/>
      <c r="B4216" s="14"/>
      <c r="C4216" s="14"/>
      <c r="D4216" s="14"/>
      <c r="E4216" s="15"/>
      <c r="F4216" s="16">
        <f>SUM(F4202:F4215)</f>
        <v>46.712409999999998</v>
      </c>
      <c r="I4216" s="8">
        <f>SUM(I4202:I4215)</f>
        <v>2.7993501688632842</v>
      </c>
      <c r="K4216" s="6">
        <f>SUM(F4216:I4216)</f>
        <v>49.511760168863283</v>
      </c>
    </row>
    <row r="4217" spans="1:11" ht="12.75" customHeight="1" x14ac:dyDescent="0.25">
      <c r="A4217" s="7" t="s">
        <v>500</v>
      </c>
      <c r="B4217" s="7" t="s">
        <v>501</v>
      </c>
      <c r="K4217" s="6"/>
    </row>
    <row r="4218" spans="1:11" ht="12.75" customHeight="1" x14ac:dyDescent="0.25">
      <c r="A4218" s="13">
        <v>42501</v>
      </c>
      <c r="B4218" s="14">
        <v>11.61</v>
      </c>
      <c r="C4218" s="14">
        <v>0</v>
      </c>
      <c r="D4218" s="14">
        <v>31.66</v>
      </c>
      <c r="E4218" s="15">
        <v>43.27</v>
      </c>
      <c r="F4218" s="16">
        <f t="shared" ref="F4218:F4231" si="1072">PRODUCT(E4218*0.0743)</f>
        <v>3.2149610000000006</v>
      </c>
      <c r="H4218" s="17">
        <v>3.5000000000000001E-3</v>
      </c>
      <c r="I4218" s="18">
        <f t="shared" ref="I4218:I4231" si="1073">((F4218/2)+G4218)*(H4218)</f>
        <v>5.6261817500000014E-3</v>
      </c>
      <c r="J4218" s="19">
        <f t="shared" ref="J4218:J4231" si="1074">F4218+G4218+I4218</f>
        <v>3.2205871817500005</v>
      </c>
      <c r="K4218" s="6"/>
    </row>
    <row r="4219" spans="1:11" ht="12.75" customHeight="1" x14ac:dyDescent="0.25">
      <c r="A4219" s="13">
        <v>42527</v>
      </c>
      <c r="B4219" s="14">
        <v>47.94</v>
      </c>
      <c r="C4219" s="14">
        <v>0</v>
      </c>
      <c r="D4219" s="14">
        <v>0</v>
      </c>
      <c r="E4219" s="15">
        <v>47.94</v>
      </c>
      <c r="F4219" s="16">
        <f t="shared" si="1072"/>
        <v>3.5619420000000002</v>
      </c>
      <c r="G4219" s="20">
        <f t="shared" ref="G4219:G4231" si="1075">SUM(J4218)</f>
        <v>3.2205871817500005</v>
      </c>
      <c r="H4219" s="17">
        <v>3.7000000000000002E-3</v>
      </c>
      <c r="I4219" s="18">
        <f t="shared" si="1073"/>
        <v>1.8505765272475005E-2</v>
      </c>
      <c r="J4219" s="19">
        <f t="shared" si="1074"/>
        <v>6.8010349470224751</v>
      </c>
      <c r="K4219" s="6"/>
    </row>
    <row r="4220" spans="1:11" ht="12.75" customHeight="1" x14ac:dyDescent="0.25">
      <c r="A4220" s="13">
        <v>42559</v>
      </c>
      <c r="B4220" s="14">
        <v>43.74</v>
      </c>
      <c r="C4220" s="14">
        <v>0</v>
      </c>
      <c r="D4220" s="14">
        <v>0</v>
      </c>
      <c r="E4220" s="15">
        <v>43.74</v>
      </c>
      <c r="F4220" s="16">
        <f t="shared" si="1072"/>
        <v>3.2498820000000004</v>
      </c>
      <c r="G4220" s="20">
        <f t="shared" si="1075"/>
        <v>6.8010349470224751</v>
      </c>
      <c r="H4220" s="17">
        <v>4.0499999999999998E-3</v>
      </c>
      <c r="I4220" s="18">
        <f t="shared" si="1073"/>
        <v>3.4125202585441022E-2</v>
      </c>
      <c r="J4220" s="19">
        <f t="shared" si="1074"/>
        <v>10.085042149607917</v>
      </c>
      <c r="K4220" s="6"/>
    </row>
    <row r="4221" spans="1:11" ht="12.75" customHeight="1" x14ac:dyDescent="0.25">
      <c r="A4221" s="13">
        <v>42590</v>
      </c>
      <c r="B4221" s="14">
        <v>53.19</v>
      </c>
      <c r="C4221" s="14">
        <v>0</v>
      </c>
      <c r="D4221" s="14">
        <v>0</v>
      </c>
      <c r="E4221" s="15">
        <v>53.19</v>
      </c>
      <c r="F4221" s="16">
        <f t="shared" si="1072"/>
        <v>3.9520170000000001</v>
      </c>
      <c r="G4221" s="20">
        <f t="shared" si="1075"/>
        <v>10.085042149607917</v>
      </c>
      <c r="H4221" s="17">
        <v>4.1999999999999997E-3</v>
      </c>
      <c r="I4221" s="18">
        <f t="shared" si="1073"/>
        <v>5.0656412728353251E-2</v>
      </c>
      <c r="J4221" s="19">
        <f t="shared" si="1074"/>
        <v>14.087715562336269</v>
      </c>
      <c r="K4221" s="6"/>
    </row>
    <row r="4222" spans="1:11" ht="12.75" customHeight="1" x14ac:dyDescent="0.25">
      <c r="A4222" s="13">
        <v>42622</v>
      </c>
      <c r="B4222" s="14">
        <v>52.66</v>
      </c>
      <c r="C4222" s="14">
        <v>0</v>
      </c>
      <c r="D4222" s="14">
        <v>0</v>
      </c>
      <c r="E4222" s="15">
        <v>52.66</v>
      </c>
      <c r="F4222" s="16">
        <f t="shared" si="1072"/>
        <v>3.9126379999999998</v>
      </c>
      <c r="G4222" s="20">
        <f t="shared" si="1075"/>
        <v>14.087715562336269</v>
      </c>
      <c r="H4222" s="17">
        <v>4.45E-3</v>
      </c>
      <c r="I4222" s="18">
        <f t="shared" si="1073"/>
        <v>7.1395953802396397E-2</v>
      </c>
      <c r="J4222" s="19">
        <f t="shared" si="1074"/>
        <v>18.071749516138667</v>
      </c>
      <c r="K4222" s="6"/>
    </row>
    <row r="4223" spans="1:11" ht="12.75" customHeight="1" x14ac:dyDescent="0.25">
      <c r="A4223" s="13">
        <v>42654</v>
      </c>
      <c r="B4223" s="14">
        <v>52.66</v>
      </c>
      <c r="C4223" s="14">
        <v>0</v>
      </c>
      <c r="D4223" s="14">
        <v>0</v>
      </c>
      <c r="E4223" s="15">
        <v>52.66</v>
      </c>
      <c r="F4223" s="16">
        <f t="shared" si="1072"/>
        <v>3.9126379999999998</v>
      </c>
      <c r="G4223" s="20">
        <f t="shared" si="1075"/>
        <v>18.071749516138667</v>
      </c>
      <c r="H4223" s="17">
        <v>4.7999999999999996E-3</v>
      </c>
      <c r="I4223" s="18">
        <f t="shared" si="1073"/>
        <v>9.6134728877465589E-2</v>
      </c>
      <c r="J4223" s="21">
        <f t="shared" si="1074"/>
        <v>22.080522245016134</v>
      </c>
      <c r="K4223" s="6"/>
    </row>
    <row r="4224" spans="1:11" ht="12.75" customHeight="1" x14ac:dyDescent="0.25">
      <c r="A4224" s="13">
        <v>42682</v>
      </c>
      <c r="B4224" s="14">
        <v>50.04</v>
      </c>
      <c r="C4224" s="14">
        <v>0</v>
      </c>
      <c r="D4224" s="14">
        <v>0</v>
      </c>
      <c r="E4224" s="15">
        <v>50.04</v>
      </c>
      <c r="F4224" s="16">
        <f t="shared" si="1072"/>
        <v>3.7179720000000001</v>
      </c>
      <c r="G4224" s="20">
        <f t="shared" si="1075"/>
        <v>22.080522245016134</v>
      </c>
      <c r="H4224" s="17">
        <v>4.7999999999999996E-3</v>
      </c>
      <c r="I4224" s="18">
        <f t="shared" si="1073"/>
        <v>0.11490963957607744</v>
      </c>
      <c r="J4224" s="21">
        <f t="shared" si="1074"/>
        <v>25.91340388459221</v>
      </c>
      <c r="K4224" s="6"/>
    </row>
    <row r="4225" spans="1:11" ht="12.75" customHeight="1" x14ac:dyDescent="0.25">
      <c r="A4225" s="13">
        <v>42711</v>
      </c>
      <c r="B4225" s="14">
        <v>48.99</v>
      </c>
      <c r="C4225" s="14">
        <v>0</v>
      </c>
      <c r="D4225" s="14">
        <v>0</v>
      </c>
      <c r="E4225" s="15">
        <v>48.99</v>
      </c>
      <c r="F4225" s="16">
        <f t="shared" si="1072"/>
        <v>3.6399570000000003</v>
      </c>
      <c r="G4225" s="20">
        <f t="shared" si="1075"/>
        <v>25.91340388459221</v>
      </c>
      <c r="H4225" s="17">
        <v>6.0000000000000001E-3</v>
      </c>
      <c r="I4225" s="18">
        <f t="shared" si="1073"/>
        <v>0.16640029430755326</v>
      </c>
      <c r="J4225" s="21">
        <f t="shared" si="1074"/>
        <v>29.719761178899763</v>
      </c>
      <c r="K4225" s="6"/>
    </row>
    <row r="4226" spans="1:11" ht="12.75" customHeight="1" x14ac:dyDescent="0.25">
      <c r="A4226" s="13">
        <v>42746</v>
      </c>
      <c r="B4226" s="14">
        <v>53.1</v>
      </c>
      <c r="C4226" s="14">
        <v>0</v>
      </c>
      <c r="D4226" s="14">
        <v>0</v>
      </c>
      <c r="E4226" s="15">
        <v>53.1</v>
      </c>
      <c r="F4226" s="16">
        <f t="shared" si="1072"/>
        <v>3.9453300000000002</v>
      </c>
      <c r="G4226" s="20">
        <f t="shared" si="1075"/>
        <v>29.719761178899763</v>
      </c>
      <c r="H4226" s="17">
        <v>7.3000000000000001E-3</v>
      </c>
      <c r="I4226" s="18">
        <f t="shared" si="1073"/>
        <v>0.23135471110596825</v>
      </c>
      <c r="J4226" s="21">
        <f t="shared" si="1074"/>
        <v>33.896445890005729</v>
      </c>
      <c r="K4226" s="6"/>
    </row>
    <row r="4227" spans="1:11" ht="12.75" customHeight="1" x14ac:dyDescent="0.25">
      <c r="A4227" s="13">
        <v>42773</v>
      </c>
      <c r="B4227" s="14">
        <v>52.59</v>
      </c>
      <c r="C4227" s="14">
        <v>0</v>
      </c>
      <c r="D4227" s="14">
        <v>0</v>
      </c>
      <c r="E4227" s="15">
        <v>52.59</v>
      </c>
      <c r="F4227" s="16">
        <f t="shared" si="1072"/>
        <v>3.9074370000000007</v>
      </c>
      <c r="G4227" s="20">
        <f t="shared" si="1075"/>
        <v>33.896445890005729</v>
      </c>
      <c r="H4227" s="17">
        <v>6.8999999999999999E-3</v>
      </c>
      <c r="I4227" s="18">
        <f t="shared" si="1073"/>
        <v>0.24736613429103954</v>
      </c>
      <c r="J4227" s="21">
        <f t="shared" si="1074"/>
        <v>38.051249024296773</v>
      </c>
      <c r="K4227" s="6"/>
    </row>
    <row r="4228" spans="1:11" ht="12.75" customHeight="1" x14ac:dyDescent="0.25">
      <c r="A4228" s="13">
        <v>42801</v>
      </c>
      <c r="B4228" s="14">
        <v>64.83</v>
      </c>
      <c r="C4228" s="14">
        <v>0</v>
      </c>
      <c r="D4228" s="14">
        <v>0</v>
      </c>
      <c r="E4228" s="15">
        <v>64.83</v>
      </c>
      <c r="F4228" s="16">
        <f t="shared" si="1072"/>
        <v>4.8168690000000005</v>
      </c>
      <c r="G4228" s="20">
        <f t="shared" si="1075"/>
        <v>38.051249024296773</v>
      </c>
      <c r="H4228" s="17">
        <v>7.9000000000000008E-3</v>
      </c>
      <c r="I4228" s="18">
        <f t="shared" si="1073"/>
        <v>0.3196314998419445</v>
      </c>
      <c r="J4228" s="21">
        <f t="shared" si="1074"/>
        <v>43.187749524138724</v>
      </c>
      <c r="K4228" s="6"/>
    </row>
    <row r="4229" spans="1:11" ht="12.75" customHeight="1" x14ac:dyDescent="0.25">
      <c r="A4229" s="13">
        <v>42835</v>
      </c>
      <c r="B4229" s="14">
        <v>58.18</v>
      </c>
      <c r="C4229" s="14">
        <v>0</v>
      </c>
      <c r="D4229" s="14">
        <v>0</v>
      </c>
      <c r="E4229" s="15">
        <v>58.18</v>
      </c>
      <c r="F4229" s="16">
        <f t="shared" si="1072"/>
        <v>4.3227739999999999</v>
      </c>
      <c r="G4229" s="20">
        <f t="shared" si="1075"/>
        <v>43.187749524138724</v>
      </c>
      <c r="H4229" s="17">
        <v>8.9999999999999993E-3</v>
      </c>
      <c r="I4229" s="18">
        <f t="shared" si="1073"/>
        <v>0.40814222871724848</v>
      </c>
      <c r="J4229" s="21">
        <f t="shared" si="1074"/>
        <v>47.918665752855972</v>
      </c>
      <c r="K4229" s="6"/>
    </row>
    <row r="4230" spans="1:11" ht="12.75" customHeight="1" x14ac:dyDescent="0.25">
      <c r="A4230" s="13">
        <v>42866</v>
      </c>
      <c r="B4230" s="14">
        <v>51.1</v>
      </c>
      <c r="C4230" s="14">
        <v>0</v>
      </c>
      <c r="D4230" s="14">
        <v>0</v>
      </c>
      <c r="E4230" s="15"/>
      <c r="F4230" s="16">
        <f t="shared" si="1072"/>
        <v>0</v>
      </c>
      <c r="G4230" s="20">
        <f t="shared" si="1075"/>
        <v>47.918665752855972</v>
      </c>
      <c r="H4230" s="17">
        <v>9.0500000000000008E-3</v>
      </c>
      <c r="I4230" s="18">
        <f t="shared" si="1073"/>
        <v>0.43366392506334656</v>
      </c>
      <c r="J4230" s="21">
        <f t="shared" si="1074"/>
        <v>48.352329677919322</v>
      </c>
      <c r="K4230" s="6"/>
    </row>
    <row r="4231" spans="1:11" ht="12.75" customHeight="1" x14ac:dyDescent="0.25">
      <c r="A4231" s="13">
        <v>42896</v>
      </c>
      <c r="B4231" s="14">
        <v>47.67</v>
      </c>
      <c r="C4231" s="14">
        <v>0</v>
      </c>
      <c r="D4231" s="14">
        <v>0</v>
      </c>
      <c r="E4231" s="15"/>
      <c r="F4231" s="16">
        <f t="shared" si="1072"/>
        <v>0</v>
      </c>
      <c r="G4231" s="20">
        <f t="shared" si="1075"/>
        <v>48.352329677919322</v>
      </c>
      <c r="H4231" s="17">
        <v>1.0149999999999999E-2</v>
      </c>
      <c r="I4231" s="18">
        <f t="shared" si="1073"/>
        <v>0.49077614623088106</v>
      </c>
      <c r="J4231" s="27">
        <f t="shared" si="1074"/>
        <v>48.8431058241502</v>
      </c>
      <c r="K4231" s="6"/>
    </row>
    <row r="4232" spans="1:11" ht="12.75" customHeight="1" x14ac:dyDescent="0.25">
      <c r="A4232" s="13"/>
      <c r="B4232" s="14"/>
      <c r="C4232" s="14"/>
      <c r="D4232" s="14"/>
      <c r="E4232" s="15"/>
      <c r="F4232" s="16">
        <f>SUM(F4218:F4231)</f>
        <v>46.154417000000002</v>
      </c>
      <c r="I4232" s="8">
        <f>SUM(I4218:I4231)</f>
        <v>2.6886888241501903</v>
      </c>
      <c r="K4232" s="6">
        <f>SUM(F4232:I4232)</f>
        <v>48.843105824150193</v>
      </c>
    </row>
    <row r="4233" spans="1:11" ht="12.75" customHeight="1" x14ac:dyDescent="0.25">
      <c r="A4233" s="7" t="s">
        <v>502</v>
      </c>
      <c r="B4233" s="7" t="s">
        <v>503</v>
      </c>
      <c r="K4233" s="6"/>
    </row>
    <row r="4234" spans="1:11" ht="12.75" customHeight="1" x14ac:dyDescent="0.25">
      <c r="A4234" s="13">
        <v>42501</v>
      </c>
      <c r="B4234" s="14">
        <v>12.38</v>
      </c>
      <c r="C4234" s="14">
        <v>0</v>
      </c>
      <c r="D4234" s="14">
        <v>31.66</v>
      </c>
      <c r="E4234" s="15">
        <v>44.04</v>
      </c>
      <c r="F4234" s="16">
        <f t="shared" ref="F4234:F4247" si="1076">PRODUCT(E4234*0.0743)</f>
        <v>3.2721720000000003</v>
      </c>
      <c r="H4234" s="17">
        <v>3.5000000000000001E-3</v>
      </c>
      <c r="I4234" s="18">
        <f t="shared" ref="I4234:I4247" si="1077">((F4234/2)+G4234)*(H4234)</f>
        <v>5.7263010000000005E-3</v>
      </c>
      <c r="J4234" s="19">
        <f t="shared" ref="J4234:J4247" si="1078">F4234+G4234+I4234</f>
        <v>3.2778983010000005</v>
      </c>
      <c r="K4234" s="6"/>
    </row>
    <row r="4235" spans="1:11" ht="12.75" customHeight="1" x14ac:dyDescent="0.25">
      <c r="A4235" s="13">
        <v>42527</v>
      </c>
      <c r="B4235" s="14">
        <v>84.16</v>
      </c>
      <c r="C4235" s="14">
        <v>0</v>
      </c>
      <c r="D4235" s="14">
        <v>0</v>
      </c>
      <c r="E4235" s="15">
        <v>84.16</v>
      </c>
      <c r="F4235" s="16">
        <f t="shared" si="1076"/>
        <v>6.253088</v>
      </c>
      <c r="G4235" s="20">
        <f t="shared" ref="G4235:G4247" si="1079">SUM(J4234)</f>
        <v>3.2778983010000005</v>
      </c>
      <c r="H4235" s="17">
        <v>3.7000000000000002E-3</v>
      </c>
      <c r="I4235" s="18">
        <f t="shared" si="1077"/>
        <v>2.3696436513700004E-2</v>
      </c>
      <c r="J4235" s="19">
        <f t="shared" si="1078"/>
        <v>9.5546827375136996</v>
      </c>
      <c r="K4235" s="6"/>
    </row>
    <row r="4236" spans="1:11" ht="12.75" customHeight="1" x14ac:dyDescent="0.25">
      <c r="A4236" s="13">
        <v>42559</v>
      </c>
      <c r="B4236" s="14">
        <v>53.19</v>
      </c>
      <c r="C4236" s="14">
        <v>0</v>
      </c>
      <c r="D4236" s="14">
        <v>0</v>
      </c>
      <c r="E4236" s="15">
        <v>53.19</v>
      </c>
      <c r="F4236" s="16">
        <f t="shared" si="1076"/>
        <v>3.9520170000000001</v>
      </c>
      <c r="G4236" s="20">
        <f t="shared" si="1079"/>
        <v>9.5546827375136996</v>
      </c>
      <c r="H4236" s="17">
        <v>4.0499999999999998E-3</v>
      </c>
      <c r="I4236" s="18">
        <f t="shared" si="1077"/>
        <v>4.6699299511930484E-2</v>
      </c>
      <c r="J4236" s="19">
        <f t="shared" si="1078"/>
        <v>13.553399037025629</v>
      </c>
      <c r="K4236" s="6"/>
    </row>
    <row r="4237" spans="1:11" ht="12.75" customHeight="1" x14ac:dyDescent="0.25">
      <c r="A4237" s="13">
        <v>42590</v>
      </c>
      <c r="B4237" s="14">
        <v>51.61</v>
      </c>
      <c r="C4237" s="14">
        <v>0</v>
      </c>
      <c r="D4237" s="14">
        <v>0</v>
      </c>
      <c r="E4237" s="15">
        <v>51.61</v>
      </c>
      <c r="F4237" s="16">
        <f t="shared" si="1076"/>
        <v>3.8346230000000001</v>
      </c>
      <c r="G4237" s="20">
        <f t="shared" si="1079"/>
        <v>13.553399037025629</v>
      </c>
      <c r="H4237" s="17">
        <v>4.1999999999999997E-3</v>
      </c>
      <c r="I4237" s="18">
        <f t="shared" si="1077"/>
        <v>6.4976984255507644E-2</v>
      </c>
      <c r="J4237" s="19">
        <f t="shared" si="1078"/>
        <v>17.452999021281137</v>
      </c>
      <c r="K4237" s="6"/>
    </row>
    <row r="4238" spans="1:11" ht="12.75" customHeight="1" x14ac:dyDescent="0.25">
      <c r="A4238" s="13">
        <v>42622</v>
      </c>
      <c r="B4238" s="14">
        <v>39.54</v>
      </c>
      <c r="C4238" s="14">
        <v>0</v>
      </c>
      <c r="D4238" s="14">
        <v>0</v>
      </c>
      <c r="E4238" s="15">
        <v>39.54</v>
      </c>
      <c r="F4238" s="16">
        <f t="shared" si="1076"/>
        <v>2.9378220000000002</v>
      </c>
      <c r="G4238" s="20">
        <f t="shared" si="1079"/>
        <v>17.452999021281137</v>
      </c>
      <c r="H4238" s="17">
        <v>4.45E-3</v>
      </c>
      <c r="I4238" s="18">
        <f t="shared" si="1077"/>
        <v>8.4202499594701052E-2</v>
      </c>
      <c r="J4238" s="19">
        <f t="shared" si="1078"/>
        <v>20.475023520875837</v>
      </c>
      <c r="K4238" s="6"/>
    </row>
    <row r="4239" spans="1:11" ht="12.75" customHeight="1" x14ac:dyDescent="0.25">
      <c r="A4239" s="13">
        <v>42654</v>
      </c>
      <c r="B4239" s="14">
        <v>62.11</v>
      </c>
      <c r="C4239" s="14">
        <v>0</v>
      </c>
      <c r="D4239" s="14">
        <v>0</v>
      </c>
      <c r="E4239" s="15">
        <v>62.11</v>
      </c>
      <c r="F4239" s="16">
        <f t="shared" si="1076"/>
        <v>4.6147730000000005</v>
      </c>
      <c r="G4239" s="20">
        <f t="shared" si="1079"/>
        <v>20.475023520875837</v>
      </c>
      <c r="H4239" s="17">
        <v>4.7999999999999996E-3</v>
      </c>
      <c r="I4239" s="18">
        <f t="shared" si="1077"/>
        <v>0.10935556810020401</v>
      </c>
      <c r="J4239" s="21">
        <f t="shared" si="1078"/>
        <v>25.199152088976039</v>
      </c>
      <c r="K4239" s="6"/>
    </row>
    <row r="4240" spans="1:11" ht="12.75" customHeight="1" x14ac:dyDescent="0.25">
      <c r="A4240" s="13">
        <v>42682</v>
      </c>
      <c r="B4240" s="14">
        <v>69.989999999999995</v>
      </c>
      <c r="C4240" s="14">
        <v>0</v>
      </c>
      <c r="D4240" s="14">
        <v>0</v>
      </c>
      <c r="E4240" s="15">
        <v>69.989999999999995</v>
      </c>
      <c r="F4240" s="16">
        <f t="shared" si="1076"/>
        <v>5.2002569999999997</v>
      </c>
      <c r="G4240" s="20">
        <f t="shared" si="1079"/>
        <v>25.199152088976039</v>
      </c>
      <c r="H4240" s="17">
        <v>4.7999999999999996E-3</v>
      </c>
      <c r="I4240" s="18">
        <f t="shared" si="1077"/>
        <v>0.13343654682708497</v>
      </c>
      <c r="J4240" s="21">
        <f t="shared" si="1078"/>
        <v>30.532845635803124</v>
      </c>
      <c r="K4240" s="6"/>
    </row>
    <row r="4241" spans="1:11" ht="12.75" customHeight="1" x14ac:dyDescent="0.25">
      <c r="A4241" s="13">
        <v>42711</v>
      </c>
      <c r="B4241" s="14">
        <v>63.69</v>
      </c>
      <c r="C4241" s="14">
        <v>0</v>
      </c>
      <c r="D4241" s="14">
        <v>0</v>
      </c>
      <c r="E4241" s="15">
        <v>63.69</v>
      </c>
      <c r="F4241" s="16">
        <f t="shared" si="1076"/>
        <v>4.7321670000000005</v>
      </c>
      <c r="G4241" s="20">
        <f t="shared" si="1079"/>
        <v>30.532845635803124</v>
      </c>
      <c r="H4241" s="17">
        <v>6.0000000000000001E-3</v>
      </c>
      <c r="I4241" s="18">
        <f t="shared" si="1077"/>
        <v>0.19739357481481873</v>
      </c>
      <c r="J4241" s="21">
        <f t="shared" si="1078"/>
        <v>35.462406210617942</v>
      </c>
      <c r="K4241" s="6"/>
    </row>
    <row r="4242" spans="1:11" ht="12.75" customHeight="1" x14ac:dyDescent="0.25">
      <c r="A4242" s="13">
        <v>42746</v>
      </c>
      <c r="B4242" s="14">
        <v>84.16</v>
      </c>
      <c r="C4242" s="14">
        <v>0</v>
      </c>
      <c r="D4242" s="14">
        <v>0</v>
      </c>
      <c r="E4242" s="15">
        <v>84.16</v>
      </c>
      <c r="F4242" s="16">
        <f t="shared" si="1076"/>
        <v>6.253088</v>
      </c>
      <c r="G4242" s="20">
        <f t="shared" si="1079"/>
        <v>35.462406210617942</v>
      </c>
      <c r="H4242" s="17">
        <v>7.3000000000000001E-3</v>
      </c>
      <c r="I4242" s="18">
        <f t="shared" si="1077"/>
        <v>0.281699336537511</v>
      </c>
      <c r="J4242" s="21">
        <f t="shared" si="1078"/>
        <v>41.997193547155454</v>
      </c>
      <c r="K4242" s="6"/>
    </row>
    <row r="4243" spans="1:11" ht="12.75" customHeight="1" x14ac:dyDescent="0.25">
      <c r="A4243" s="13">
        <v>42773</v>
      </c>
      <c r="B4243" s="14">
        <v>55.56</v>
      </c>
      <c r="C4243" s="14">
        <v>0</v>
      </c>
      <c r="D4243" s="14">
        <v>0</v>
      </c>
      <c r="E4243" s="15">
        <v>55.56</v>
      </c>
      <c r="F4243" s="16">
        <f t="shared" si="1076"/>
        <v>4.1281080000000001</v>
      </c>
      <c r="G4243" s="20">
        <f t="shared" si="1079"/>
        <v>41.997193547155454</v>
      </c>
      <c r="H4243" s="17">
        <v>6.8999999999999999E-3</v>
      </c>
      <c r="I4243" s="18">
        <f t="shared" si="1077"/>
        <v>0.30402260807537262</v>
      </c>
      <c r="J4243" s="21">
        <f t="shared" si="1078"/>
        <v>46.429324155230823</v>
      </c>
      <c r="K4243" s="6"/>
    </row>
    <row r="4244" spans="1:11" ht="12.75" customHeight="1" x14ac:dyDescent="0.25">
      <c r="A4244" s="13">
        <v>42801</v>
      </c>
      <c r="B4244" s="14">
        <v>53.65</v>
      </c>
      <c r="C4244" s="14">
        <v>0</v>
      </c>
      <c r="D4244" s="14">
        <v>0</v>
      </c>
      <c r="E4244" s="15">
        <v>53.65</v>
      </c>
      <c r="F4244" s="16">
        <f t="shared" si="1076"/>
        <v>3.9861950000000004</v>
      </c>
      <c r="G4244" s="20">
        <f t="shared" si="1079"/>
        <v>46.429324155230823</v>
      </c>
      <c r="H4244" s="17">
        <v>7.9000000000000008E-3</v>
      </c>
      <c r="I4244" s="18">
        <f t="shared" si="1077"/>
        <v>0.38253713107632353</v>
      </c>
      <c r="J4244" s="21">
        <f t="shared" si="1078"/>
        <v>50.798056286307151</v>
      </c>
      <c r="K4244" s="6"/>
    </row>
    <row r="4245" spans="1:11" ht="12.75" customHeight="1" x14ac:dyDescent="0.25">
      <c r="A4245" s="13">
        <v>42835</v>
      </c>
      <c r="B4245" s="14">
        <v>53.53</v>
      </c>
      <c r="C4245" s="14">
        <v>0</v>
      </c>
      <c r="D4245" s="14">
        <v>0</v>
      </c>
      <c r="E4245" s="15">
        <v>53.53</v>
      </c>
      <c r="F4245" s="16">
        <f t="shared" si="1076"/>
        <v>3.9772790000000002</v>
      </c>
      <c r="G4245" s="20">
        <f t="shared" si="1079"/>
        <v>50.798056286307151</v>
      </c>
      <c r="H4245" s="17">
        <v>8.9999999999999993E-3</v>
      </c>
      <c r="I4245" s="18">
        <f t="shared" si="1077"/>
        <v>0.47508026207676429</v>
      </c>
      <c r="J4245" s="21">
        <f t="shared" si="1078"/>
        <v>55.25041554838392</v>
      </c>
      <c r="K4245" s="6"/>
    </row>
    <row r="4246" spans="1:11" ht="12.75" customHeight="1" x14ac:dyDescent="0.25">
      <c r="A4246" s="13">
        <v>42866</v>
      </c>
      <c r="B4246" s="14">
        <v>50.76</v>
      </c>
      <c r="C4246" s="14">
        <v>0</v>
      </c>
      <c r="D4246" s="14">
        <v>0</v>
      </c>
      <c r="E4246" s="15"/>
      <c r="F4246" s="16">
        <f t="shared" si="1076"/>
        <v>0</v>
      </c>
      <c r="G4246" s="20">
        <f t="shared" si="1079"/>
        <v>55.25041554838392</v>
      </c>
      <c r="H4246" s="17">
        <v>9.0500000000000008E-3</v>
      </c>
      <c r="I4246" s="18">
        <f t="shared" si="1077"/>
        <v>0.50001626071287453</v>
      </c>
      <c r="J4246" s="21">
        <f t="shared" si="1078"/>
        <v>55.750431809096796</v>
      </c>
      <c r="K4246" s="6"/>
    </row>
    <row r="4247" spans="1:11" ht="12.75" customHeight="1" x14ac:dyDescent="0.25">
      <c r="A4247" s="13">
        <v>42896</v>
      </c>
      <c r="B4247" s="14">
        <v>52.17</v>
      </c>
      <c r="C4247" s="14">
        <v>0</v>
      </c>
      <c r="D4247" s="14">
        <v>0</v>
      </c>
      <c r="E4247" s="15"/>
      <c r="F4247" s="16">
        <f t="shared" si="1076"/>
        <v>0</v>
      </c>
      <c r="G4247" s="20">
        <f t="shared" si="1079"/>
        <v>55.750431809096796</v>
      </c>
      <c r="H4247" s="17">
        <v>1.0149999999999999E-2</v>
      </c>
      <c r="I4247" s="18">
        <f t="shared" si="1077"/>
        <v>0.56586688286233244</v>
      </c>
      <c r="J4247" s="27">
        <f t="shared" si="1078"/>
        <v>56.316298691959126</v>
      </c>
      <c r="K4247" s="6"/>
    </row>
    <row r="4248" spans="1:11" ht="12.75" customHeight="1" x14ac:dyDescent="0.25">
      <c r="A4248" s="13"/>
      <c r="B4248" s="14"/>
      <c r="C4248" s="14"/>
      <c r="D4248" s="14"/>
      <c r="E4248" s="15"/>
      <c r="F4248" s="16">
        <f>SUM(F4234:F4247)</f>
        <v>53.141589000000003</v>
      </c>
      <c r="I4248" s="8">
        <f>SUM(I4234:I4247)</f>
        <v>3.1747096919591251</v>
      </c>
      <c r="K4248" s="6">
        <f>SUM(F4248:I4248)</f>
        <v>56.316298691959126</v>
      </c>
    </row>
    <row r="4249" spans="1:11" ht="12.75" customHeight="1" x14ac:dyDescent="0.25">
      <c r="A4249" s="7" t="s">
        <v>504</v>
      </c>
      <c r="B4249" s="7" t="s">
        <v>505</v>
      </c>
      <c r="K4249" s="6"/>
    </row>
    <row r="4250" spans="1:11" ht="12.75" customHeight="1" x14ac:dyDescent="0.25">
      <c r="A4250" s="13">
        <v>42501</v>
      </c>
      <c r="B4250" s="14">
        <v>1.94</v>
      </c>
      <c r="C4250" s="14">
        <v>0</v>
      </c>
      <c r="D4250" s="14">
        <v>31.66</v>
      </c>
      <c r="E4250" s="15">
        <v>33.6</v>
      </c>
      <c r="F4250" s="16">
        <f t="shared" ref="F4250:F4263" si="1080">PRODUCT(E4250*0.0743)</f>
        <v>2.4964800000000005</v>
      </c>
      <c r="H4250" s="17">
        <v>3.5000000000000001E-3</v>
      </c>
      <c r="I4250" s="18">
        <f t="shared" ref="I4250:I4263" si="1081">((F4250/2)+G4250)*(H4250)</f>
        <v>4.3688400000000006E-3</v>
      </c>
      <c r="J4250" s="19">
        <f t="shared" ref="J4250:J4263" si="1082">F4250+G4250+I4250</f>
        <v>2.5008488400000006</v>
      </c>
      <c r="K4250" s="6"/>
    </row>
    <row r="4251" spans="1:11" ht="12.75" customHeight="1" x14ac:dyDescent="0.25">
      <c r="A4251" s="13">
        <v>42527</v>
      </c>
      <c r="B4251" s="14">
        <v>42.16</v>
      </c>
      <c r="C4251" s="14">
        <v>0</v>
      </c>
      <c r="D4251" s="14">
        <v>0</v>
      </c>
      <c r="E4251" s="15">
        <v>42.16</v>
      </c>
      <c r="F4251" s="16">
        <f t="shared" si="1080"/>
        <v>3.1324879999999999</v>
      </c>
      <c r="G4251" s="20">
        <f t="shared" ref="G4251:G4263" si="1083">SUM(J4250)</f>
        <v>2.5008488400000006</v>
      </c>
      <c r="H4251" s="17">
        <v>3.7000000000000002E-3</v>
      </c>
      <c r="I4251" s="18">
        <f t="shared" si="1081"/>
        <v>1.5048243508000004E-2</v>
      </c>
      <c r="J4251" s="19">
        <f t="shared" si="1082"/>
        <v>5.6483850835079998</v>
      </c>
      <c r="K4251" s="6"/>
    </row>
    <row r="4252" spans="1:11" ht="12.75" customHeight="1" x14ac:dyDescent="0.25">
      <c r="A4252" s="13">
        <v>42559</v>
      </c>
      <c r="B4252" s="14">
        <v>32.19</v>
      </c>
      <c r="C4252" s="14">
        <v>0</v>
      </c>
      <c r="D4252" s="14">
        <v>0</v>
      </c>
      <c r="E4252" s="15">
        <v>32.19</v>
      </c>
      <c r="F4252" s="16">
        <f t="shared" si="1080"/>
        <v>2.3917169999999999</v>
      </c>
      <c r="G4252" s="20">
        <f t="shared" si="1083"/>
        <v>5.6483850835079998</v>
      </c>
      <c r="H4252" s="17">
        <v>4.0499999999999998E-3</v>
      </c>
      <c r="I4252" s="18">
        <f t="shared" si="1081"/>
        <v>2.7719186513207397E-2</v>
      </c>
      <c r="J4252" s="19">
        <f t="shared" si="1082"/>
        <v>8.0678212700212075</v>
      </c>
      <c r="K4252" s="6"/>
    </row>
    <row r="4253" spans="1:11" ht="12.75" customHeight="1" x14ac:dyDescent="0.25">
      <c r="A4253" s="13">
        <v>42590</v>
      </c>
      <c r="B4253" s="14">
        <v>42.16</v>
      </c>
      <c r="C4253" s="14">
        <v>0</v>
      </c>
      <c r="D4253" s="14">
        <v>0</v>
      </c>
      <c r="E4253" s="15">
        <v>42.16</v>
      </c>
      <c r="F4253" s="16">
        <f t="shared" si="1080"/>
        <v>3.1324879999999999</v>
      </c>
      <c r="G4253" s="20">
        <f t="shared" si="1083"/>
        <v>8.0678212700212075</v>
      </c>
      <c r="H4253" s="17">
        <v>4.1999999999999997E-3</v>
      </c>
      <c r="I4253" s="18">
        <f t="shared" si="1081"/>
        <v>4.0463074134089068E-2</v>
      </c>
      <c r="J4253" s="19">
        <f t="shared" si="1082"/>
        <v>11.240772344155298</v>
      </c>
      <c r="K4253" s="6"/>
    </row>
    <row r="4254" spans="1:11" ht="12.75" customHeight="1" x14ac:dyDescent="0.25">
      <c r="A4254" s="13">
        <v>42622</v>
      </c>
      <c r="B4254" s="14">
        <v>40.590000000000003</v>
      </c>
      <c r="C4254" s="14">
        <v>0</v>
      </c>
      <c r="D4254" s="14">
        <v>0</v>
      </c>
      <c r="E4254" s="15">
        <v>40.590000000000003</v>
      </c>
      <c r="F4254" s="16">
        <f t="shared" si="1080"/>
        <v>3.0158370000000003</v>
      </c>
      <c r="G4254" s="20">
        <f t="shared" si="1083"/>
        <v>11.240772344155298</v>
      </c>
      <c r="H4254" s="17">
        <v>4.45E-3</v>
      </c>
      <c r="I4254" s="18">
        <f t="shared" si="1081"/>
        <v>5.6731674256491074E-2</v>
      </c>
      <c r="J4254" s="19">
        <f t="shared" si="1082"/>
        <v>14.313341018411789</v>
      </c>
      <c r="K4254" s="6"/>
    </row>
    <row r="4255" spans="1:11" ht="12.75" customHeight="1" x14ac:dyDescent="0.25">
      <c r="A4255" s="13">
        <v>42654</v>
      </c>
      <c r="B4255" s="14">
        <v>44.26</v>
      </c>
      <c r="C4255" s="14">
        <v>0</v>
      </c>
      <c r="D4255" s="14">
        <v>0</v>
      </c>
      <c r="E4255" s="15">
        <v>44.26</v>
      </c>
      <c r="F4255" s="16">
        <f t="shared" si="1080"/>
        <v>3.2885180000000003</v>
      </c>
      <c r="G4255" s="20">
        <f t="shared" si="1083"/>
        <v>14.313341018411789</v>
      </c>
      <c r="H4255" s="17">
        <v>4.7999999999999996E-3</v>
      </c>
      <c r="I4255" s="18">
        <f t="shared" si="1081"/>
        <v>7.6596480088376578E-2</v>
      </c>
      <c r="J4255" s="21">
        <f t="shared" si="1082"/>
        <v>17.678455498500167</v>
      </c>
      <c r="K4255" s="6"/>
    </row>
    <row r="4256" spans="1:11" ht="12.75" customHeight="1" x14ac:dyDescent="0.25">
      <c r="A4256" s="13">
        <v>42682</v>
      </c>
      <c r="B4256" s="14">
        <v>44.26</v>
      </c>
      <c r="C4256" s="14">
        <v>0</v>
      </c>
      <c r="D4256" s="14">
        <v>0</v>
      </c>
      <c r="E4256" s="15">
        <v>44.26</v>
      </c>
      <c r="F4256" s="16">
        <f t="shared" si="1080"/>
        <v>3.2885180000000003</v>
      </c>
      <c r="G4256" s="20">
        <f t="shared" si="1083"/>
        <v>17.678455498500167</v>
      </c>
      <c r="H4256" s="17">
        <v>4.7999999999999996E-3</v>
      </c>
      <c r="I4256" s="18">
        <f t="shared" si="1081"/>
        <v>9.2749029592800805E-2</v>
      </c>
      <c r="J4256" s="21">
        <f t="shared" si="1082"/>
        <v>21.059722528092969</v>
      </c>
      <c r="K4256" s="6"/>
    </row>
    <row r="4257" spans="1:11" ht="12.75" customHeight="1" x14ac:dyDescent="0.25">
      <c r="A4257" s="13">
        <v>42711</v>
      </c>
      <c r="B4257" s="14">
        <v>44.26</v>
      </c>
      <c r="C4257" s="14">
        <v>0</v>
      </c>
      <c r="D4257" s="14">
        <v>0</v>
      </c>
      <c r="E4257" s="15">
        <v>44.26</v>
      </c>
      <c r="F4257" s="16">
        <f t="shared" si="1080"/>
        <v>3.2885180000000003</v>
      </c>
      <c r="G4257" s="20">
        <f t="shared" si="1083"/>
        <v>21.059722528092969</v>
      </c>
      <c r="H4257" s="17">
        <v>6.0000000000000001E-3</v>
      </c>
      <c r="I4257" s="18">
        <f t="shared" si="1081"/>
        <v>0.13622388916855782</v>
      </c>
      <c r="J4257" s="21">
        <f t="shared" si="1082"/>
        <v>24.484464417261528</v>
      </c>
      <c r="K4257" s="6"/>
    </row>
    <row r="4258" spans="1:11" ht="12.75" customHeight="1" x14ac:dyDescent="0.25">
      <c r="A4258" s="13">
        <v>42746</v>
      </c>
      <c r="B4258" s="14">
        <v>44.26</v>
      </c>
      <c r="C4258" s="14">
        <v>0</v>
      </c>
      <c r="D4258" s="14">
        <v>0</v>
      </c>
      <c r="E4258" s="15">
        <v>44.26</v>
      </c>
      <c r="F4258" s="16">
        <f t="shared" si="1080"/>
        <v>3.2885180000000003</v>
      </c>
      <c r="G4258" s="20">
        <f t="shared" si="1083"/>
        <v>24.484464417261528</v>
      </c>
      <c r="H4258" s="17">
        <v>7.3000000000000001E-3</v>
      </c>
      <c r="I4258" s="18">
        <f t="shared" si="1081"/>
        <v>0.19073968094600915</v>
      </c>
      <c r="J4258" s="21">
        <f t="shared" si="1082"/>
        <v>27.963722098207537</v>
      </c>
      <c r="K4258" s="6"/>
    </row>
    <row r="4259" spans="1:11" ht="12.75" customHeight="1" x14ac:dyDescent="0.25">
      <c r="A4259" s="13">
        <v>42773</v>
      </c>
      <c r="B4259" s="14">
        <v>44.26</v>
      </c>
      <c r="C4259" s="14">
        <v>0</v>
      </c>
      <c r="D4259" s="14">
        <v>0</v>
      </c>
      <c r="E4259" s="15">
        <v>44.26</v>
      </c>
      <c r="F4259" s="16">
        <f t="shared" si="1080"/>
        <v>3.2885180000000003</v>
      </c>
      <c r="G4259" s="20">
        <f t="shared" si="1083"/>
        <v>27.963722098207537</v>
      </c>
      <c r="H4259" s="17">
        <v>6.8999999999999999E-3</v>
      </c>
      <c r="I4259" s="18">
        <f t="shared" si="1081"/>
        <v>0.20429506957763202</v>
      </c>
      <c r="J4259" s="21">
        <f t="shared" si="1082"/>
        <v>31.456535167785169</v>
      </c>
      <c r="K4259" s="6"/>
    </row>
    <row r="4260" spans="1:11" ht="12.75" customHeight="1" x14ac:dyDescent="0.25">
      <c r="A4260" s="13">
        <v>42801</v>
      </c>
      <c r="B4260" s="14">
        <v>44.26</v>
      </c>
      <c r="C4260" s="14">
        <v>0</v>
      </c>
      <c r="D4260" s="14">
        <v>0</v>
      </c>
      <c r="E4260" s="15">
        <v>44.26</v>
      </c>
      <c r="F4260" s="16">
        <f t="shared" si="1080"/>
        <v>3.2885180000000003</v>
      </c>
      <c r="G4260" s="20">
        <f t="shared" si="1083"/>
        <v>31.456535167785169</v>
      </c>
      <c r="H4260" s="17">
        <v>7.9000000000000008E-3</v>
      </c>
      <c r="I4260" s="18">
        <f t="shared" si="1081"/>
        <v>0.26149627392550284</v>
      </c>
      <c r="J4260" s="21">
        <f t="shared" si="1082"/>
        <v>35.006549441710675</v>
      </c>
      <c r="K4260" s="6"/>
    </row>
    <row r="4261" spans="1:11" ht="12.75" customHeight="1" x14ac:dyDescent="0.25">
      <c r="A4261" s="13">
        <v>42835</v>
      </c>
      <c r="B4261" s="14">
        <v>44.46</v>
      </c>
      <c r="C4261" s="14">
        <v>0</v>
      </c>
      <c r="D4261" s="14">
        <v>0</v>
      </c>
      <c r="E4261" s="15">
        <v>44.46</v>
      </c>
      <c r="F4261" s="16">
        <f t="shared" si="1080"/>
        <v>3.3033780000000004</v>
      </c>
      <c r="G4261" s="20">
        <f t="shared" si="1083"/>
        <v>35.006549441710675</v>
      </c>
      <c r="H4261" s="17">
        <v>8.9999999999999993E-3</v>
      </c>
      <c r="I4261" s="18">
        <f t="shared" si="1081"/>
        <v>0.32992414597539604</v>
      </c>
      <c r="J4261" s="21">
        <f t="shared" si="1082"/>
        <v>38.639851587686074</v>
      </c>
      <c r="K4261" s="6"/>
    </row>
    <row r="4262" spans="1:11" ht="12.75" customHeight="1" x14ac:dyDescent="0.25">
      <c r="A4262" s="13">
        <v>42866</v>
      </c>
      <c r="B4262" s="14">
        <v>44.53</v>
      </c>
      <c r="C4262" s="14">
        <v>0</v>
      </c>
      <c r="D4262" s="14">
        <v>0</v>
      </c>
      <c r="E4262" s="15"/>
      <c r="F4262" s="16">
        <f t="shared" si="1080"/>
        <v>0</v>
      </c>
      <c r="G4262" s="20">
        <f t="shared" si="1083"/>
        <v>38.639851587686074</v>
      </c>
      <c r="H4262" s="17">
        <v>9.0500000000000008E-3</v>
      </c>
      <c r="I4262" s="18">
        <f t="shared" si="1081"/>
        <v>0.34969065686855899</v>
      </c>
      <c r="J4262" s="21">
        <f t="shared" si="1082"/>
        <v>38.989542244554634</v>
      </c>
      <c r="K4262" s="6"/>
    </row>
    <row r="4263" spans="1:11" ht="12.75" customHeight="1" x14ac:dyDescent="0.25">
      <c r="A4263" s="13">
        <v>42896</v>
      </c>
      <c r="B4263" s="14">
        <v>44.53</v>
      </c>
      <c r="C4263" s="14">
        <v>0</v>
      </c>
      <c r="D4263" s="14">
        <v>0</v>
      </c>
      <c r="E4263" s="15"/>
      <c r="F4263" s="16">
        <f t="shared" si="1080"/>
        <v>0</v>
      </c>
      <c r="G4263" s="20">
        <f t="shared" si="1083"/>
        <v>38.989542244554634</v>
      </c>
      <c r="H4263" s="17">
        <v>1.0149999999999999E-2</v>
      </c>
      <c r="I4263" s="18">
        <f t="shared" si="1081"/>
        <v>0.39574385378222954</v>
      </c>
      <c r="J4263" s="27">
        <f t="shared" si="1082"/>
        <v>39.385286098336863</v>
      </c>
      <c r="K4263" s="6"/>
    </row>
    <row r="4264" spans="1:11" ht="12.75" customHeight="1" x14ac:dyDescent="0.25">
      <c r="A4264" s="13"/>
      <c r="B4264" s="14"/>
      <c r="C4264" s="14"/>
      <c r="D4264" s="14"/>
      <c r="E4264" s="15"/>
      <c r="F4264" s="16">
        <f>SUM(F4250:F4263)</f>
        <v>37.203496000000001</v>
      </c>
      <c r="I4264" s="8">
        <f>SUM(I4250:I4263)</f>
        <v>2.181790098336851</v>
      </c>
      <c r="K4264" s="6">
        <f>SUM(F4264:I4264)</f>
        <v>39.385286098336849</v>
      </c>
    </row>
    <row r="4265" spans="1:11" ht="12.75" customHeight="1" x14ac:dyDescent="0.25">
      <c r="A4265" s="7" t="s">
        <v>506</v>
      </c>
      <c r="B4265" s="7" t="s">
        <v>507</v>
      </c>
      <c r="K4265" s="6"/>
    </row>
    <row r="4266" spans="1:11" ht="12.75" customHeight="1" x14ac:dyDescent="0.25">
      <c r="A4266" s="13">
        <v>42501</v>
      </c>
      <c r="B4266" s="14">
        <v>15.48</v>
      </c>
      <c r="C4266" s="14">
        <v>0</v>
      </c>
      <c r="D4266" s="14">
        <v>31.66</v>
      </c>
      <c r="E4266" s="15">
        <v>47.14</v>
      </c>
      <c r="F4266" s="16">
        <f t="shared" ref="F4266:F4279" si="1084">PRODUCT(E4266*0.0743)</f>
        <v>3.5025020000000002</v>
      </c>
      <c r="H4266" s="17">
        <v>3.5000000000000001E-3</v>
      </c>
      <c r="I4266" s="18">
        <f t="shared" ref="I4266:I4279" si="1085">((F4266/2)+G4266)*(H4266)</f>
        <v>6.1293785000000002E-3</v>
      </c>
      <c r="J4266" s="19">
        <f t="shared" ref="J4266:J4279" si="1086">F4266+G4266+I4266</f>
        <v>3.5086313785000001</v>
      </c>
      <c r="K4266" s="6"/>
    </row>
    <row r="4267" spans="1:11" ht="12.75" customHeight="1" x14ac:dyDescent="0.25">
      <c r="A4267" s="13">
        <v>42527</v>
      </c>
      <c r="B4267" s="14">
        <v>70.510000000000005</v>
      </c>
      <c r="C4267" s="14">
        <v>0</v>
      </c>
      <c r="D4267" s="14">
        <v>0</v>
      </c>
      <c r="E4267" s="15">
        <v>70.510000000000005</v>
      </c>
      <c r="F4267" s="16">
        <f t="shared" si="1084"/>
        <v>5.2388930000000009</v>
      </c>
      <c r="G4267" s="20">
        <f t="shared" ref="G4267:G4279" si="1087">SUM(J4266)</f>
        <v>3.5086313785000001</v>
      </c>
      <c r="H4267" s="17">
        <v>3.7000000000000002E-3</v>
      </c>
      <c r="I4267" s="18">
        <f t="shared" si="1085"/>
        <v>2.2673888150450006E-2</v>
      </c>
      <c r="J4267" s="19">
        <f t="shared" si="1086"/>
        <v>8.7701982666504517</v>
      </c>
      <c r="K4267" s="6"/>
    </row>
    <row r="4268" spans="1:11" ht="12.75" customHeight="1" x14ac:dyDescent="0.25">
      <c r="A4268" s="13">
        <v>42559</v>
      </c>
      <c r="B4268" s="14">
        <v>65.790000000000006</v>
      </c>
      <c r="C4268" s="14">
        <v>0</v>
      </c>
      <c r="D4268" s="14">
        <v>0</v>
      </c>
      <c r="E4268" s="15">
        <v>65.790000000000006</v>
      </c>
      <c r="F4268" s="16">
        <f t="shared" si="1084"/>
        <v>4.8881970000000008</v>
      </c>
      <c r="G4268" s="20">
        <f t="shared" si="1087"/>
        <v>8.7701982666504517</v>
      </c>
      <c r="H4268" s="17">
        <v>4.0499999999999998E-3</v>
      </c>
      <c r="I4268" s="18">
        <f t="shared" si="1085"/>
        <v>4.5417901904934332E-2</v>
      </c>
      <c r="J4268" s="19">
        <f t="shared" si="1086"/>
        <v>13.703813168555385</v>
      </c>
      <c r="K4268" s="6"/>
    </row>
    <row r="4269" spans="1:11" ht="12.75" customHeight="1" x14ac:dyDescent="0.25">
      <c r="A4269" s="13">
        <v>42590</v>
      </c>
      <c r="B4269" s="14">
        <v>73.66</v>
      </c>
      <c r="C4269" s="14">
        <v>0</v>
      </c>
      <c r="D4269" s="14">
        <v>0</v>
      </c>
      <c r="E4269" s="15">
        <v>73.66</v>
      </c>
      <c r="F4269" s="16">
        <f t="shared" si="1084"/>
        <v>5.4729380000000001</v>
      </c>
      <c r="G4269" s="20">
        <f t="shared" si="1087"/>
        <v>13.703813168555385</v>
      </c>
      <c r="H4269" s="17">
        <v>4.1999999999999997E-3</v>
      </c>
      <c r="I4269" s="18">
        <f t="shared" si="1085"/>
        <v>6.9049185107932606E-2</v>
      </c>
      <c r="J4269" s="19">
        <f t="shared" si="1086"/>
        <v>19.245800353663316</v>
      </c>
      <c r="K4269" s="6"/>
    </row>
    <row r="4270" spans="1:11" ht="12.75" customHeight="1" x14ac:dyDescent="0.25">
      <c r="A4270" s="13">
        <v>42622</v>
      </c>
      <c r="B4270" s="14">
        <v>62.11</v>
      </c>
      <c r="C4270" s="14">
        <v>0</v>
      </c>
      <c r="D4270" s="14">
        <v>0</v>
      </c>
      <c r="E4270" s="15">
        <v>62.11</v>
      </c>
      <c r="F4270" s="16">
        <f t="shared" si="1084"/>
        <v>4.6147730000000005</v>
      </c>
      <c r="G4270" s="20">
        <f t="shared" si="1087"/>
        <v>19.245800353663316</v>
      </c>
      <c r="H4270" s="17">
        <v>4.45E-3</v>
      </c>
      <c r="I4270" s="18">
        <f t="shared" si="1085"/>
        <v>9.5911681498801762E-2</v>
      </c>
      <c r="J4270" s="19">
        <f t="shared" si="1086"/>
        <v>23.956485035162117</v>
      </c>
      <c r="K4270" s="6"/>
    </row>
    <row r="4271" spans="1:11" ht="12.75" customHeight="1" x14ac:dyDescent="0.25">
      <c r="A4271" s="13">
        <v>42654</v>
      </c>
      <c r="B4271" s="14">
        <v>68.41</v>
      </c>
      <c r="C4271" s="14">
        <v>0</v>
      </c>
      <c r="D4271" s="14">
        <v>0</v>
      </c>
      <c r="E4271" s="15">
        <v>68.41</v>
      </c>
      <c r="F4271" s="16">
        <f t="shared" si="1084"/>
        <v>5.0828629999999997</v>
      </c>
      <c r="G4271" s="20">
        <f t="shared" si="1087"/>
        <v>23.956485035162117</v>
      </c>
      <c r="H4271" s="17">
        <v>4.7999999999999996E-3</v>
      </c>
      <c r="I4271" s="18">
        <f t="shared" si="1085"/>
        <v>0.12718999936877817</v>
      </c>
      <c r="J4271" s="21">
        <f t="shared" si="1086"/>
        <v>29.166538034530895</v>
      </c>
      <c r="K4271" s="6"/>
    </row>
    <row r="4272" spans="1:11" ht="12.75" customHeight="1" x14ac:dyDescent="0.25">
      <c r="A4272" s="13">
        <v>42682</v>
      </c>
      <c r="B4272" s="14">
        <v>60.01</v>
      </c>
      <c r="C4272" s="14">
        <v>0</v>
      </c>
      <c r="D4272" s="14">
        <v>0</v>
      </c>
      <c r="E4272" s="15">
        <v>60.01</v>
      </c>
      <c r="F4272" s="16">
        <f t="shared" si="1084"/>
        <v>4.4587430000000001</v>
      </c>
      <c r="G4272" s="20">
        <f t="shared" si="1087"/>
        <v>29.166538034530895</v>
      </c>
      <c r="H4272" s="17">
        <v>4.7999999999999996E-3</v>
      </c>
      <c r="I4272" s="18">
        <f t="shared" si="1085"/>
        <v>0.15070036576574827</v>
      </c>
      <c r="J4272" s="21">
        <f t="shared" si="1086"/>
        <v>33.775981400296644</v>
      </c>
      <c r="K4272" s="6"/>
    </row>
    <row r="4273" spans="1:11" ht="12.75" customHeight="1" x14ac:dyDescent="0.25">
      <c r="A4273" s="13">
        <v>42711</v>
      </c>
      <c r="B4273" s="14">
        <v>59.49</v>
      </c>
      <c r="C4273" s="14">
        <v>0</v>
      </c>
      <c r="D4273" s="14">
        <v>0</v>
      </c>
      <c r="E4273" s="15">
        <v>59.49</v>
      </c>
      <c r="F4273" s="16">
        <f t="shared" si="1084"/>
        <v>4.4201070000000007</v>
      </c>
      <c r="G4273" s="20">
        <f t="shared" si="1087"/>
        <v>33.775981400296644</v>
      </c>
      <c r="H4273" s="17">
        <v>6.0000000000000001E-3</v>
      </c>
      <c r="I4273" s="18">
        <f t="shared" si="1085"/>
        <v>0.21591620940177986</v>
      </c>
      <c r="J4273" s="21">
        <f t="shared" si="1086"/>
        <v>38.412004609698428</v>
      </c>
      <c r="K4273" s="6"/>
    </row>
    <row r="4274" spans="1:11" ht="12.75" customHeight="1" x14ac:dyDescent="0.25">
      <c r="A4274" s="13">
        <v>42746</v>
      </c>
      <c r="B4274" s="14">
        <v>63.54</v>
      </c>
      <c r="C4274" s="14">
        <v>0</v>
      </c>
      <c r="D4274" s="14">
        <v>0</v>
      </c>
      <c r="E4274" s="15">
        <v>63.54</v>
      </c>
      <c r="F4274" s="16">
        <f t="shared" si="1084"/>
        <v>4.7210220000000005</v>
      </c>
      <c r="G4274" s="20">
        <f t="shared" si="1087"/>
        <v>38.412004609698428</v>
      </c>
      <c r="H4274" s="17">
        <v>7.3000000000000001E-3</v>
      </c>
      <c r="I4274" s="18">
        <f t="shared" si="1085"/>
        <v>0.29763936395079854</v>
      </c>
      <c r="J4274" s="21">
        <f t="shared" si="1086"/>
        <v>43.430665973649226</v>
      </c>
      <c r="K4274" s="6"/>
    </row>
    <row r="4275" spans="1:11" ht="12.75" customHeight="1" x14ac:dyDescent="0.25">
      <c r="A4275" s="13">
        <v>42773</v>
      </c>
      <c r="B4275" s="14">
        <v>66.959999999999994</v>
      </c>
      <c r="C4275" s="14">
        <v>0</v>
      </c>
      <c r="D4275" s="14">
        <v>0</v>
      </c>
      <c r="E4275" s="15">
        <v>66.959999999999994</v>
      </c>
      <c r="F4275" s="16">
        <f t="shared" si="1084"/>
        <v>4.9751279999999998</v>
      </c>
      <c r="G4275" s="20">
        <f t="shared" si="1087"/>
        <v>43.430665973649226</v>
      </c>
      <c r="H4275" s="17">
        <v>6.8999999999999999E-3</v>
      </c>
      <c r="I4275" s="18">
        <f t="shared" si="1085"/>
        <v>0.31683578681817964</v>
      </c>
      <c r="J4275" s="21">
        <f t="shared" si="1086"/>
        <v>48.722629760467406</v>
      </c>
      <c r="K4275" s="6"/>
    </row>
    <row r="4276" spans="1:11" ht="12.75" customHeight="1" x14ac:dyDescent="0.25">
      <c r="A4276" s="13">
        <v>42801</v>
      </c>
      <c r="B4276" s="14">
        <v>68.349999999999994</v>
      </c>
      <c r="C4276" s="14">
        <v>0</v>
      </c>
      <c r="D4276" s="14">
        <v>0</v>
      </c>
      <c r="E4276" s="15">
        <v>68.349999999999994</v>
      </c>
      <c r="F4276" s="16">
        <f t="shared" si="1084"/>
        <v>5.0784050000000001</v>
      </c>
      <c r="G4276" s="20">
        <f t="shared" si="1087"/>
        <v>48.722629760467406</v>
      </c>
      <c r="H4276" s="17">
        <v>7.9000000000000008E-3</v>
      </c>
      <c r="I4276" s="18">
        <f t="shared" si="1085"/>
        <v>0.40496847485769255</v>
      </c>
      <c r="J4276" s="21">
        <f t="shared" si="1086"/>
        <v>54.206003235325092</v>
      </c>
      <c r="K4276" s="6"/>
    </row>
    <row r="4277" spans="1:11" ht="12.75" customHeight="1" x14ac:dyDescent="0.25">
      <c r="A4277" s="13">
        <v>42835</v>
      </c>
      <c r="B4277" s="14">
        <v>73.86</v>
      </c>
      <c r="C4277" s="14">
        <v>0</v>
      </c>
      <c r="D4277" s="14">
        <v>0</v>
      </c>
      <c r="E4277" s="15">
        <v>73.86</v>
      </c>
      <c r="F4277" s="16">
        <f t="shared" si="1084"/>
        <v>5.4877980000000006</v>
      </c>
      <c r="G4277" s="20">
        <f t="shared" si="1087"/>
        <v>54.206003235325092</v>
      </c>
      <c r="H4277" s="17">
        <v>8.9999999999999993E-3</v>
      </c>
      <c r="I4277" s="18">
        <f t="shared" si="1085"/>
        <v>0.51254912011792575</v>
      </c>
      <c r="J4277" s="21">
        <f t="shared" si="1086"/>
        <v>60.206350355443014</v>
      </c>
      <c r="K4277" s="6"/>
    </row>
    <row r="4278" spans="1:11" ht="12.75" customHeight="1" x14ac:dyDescent="0.25">
      <c r="A4278" s="13">
        <v>42866</v>
      </c>
      <c r="B4278" s="14">
        <v>66.819999999999993</v>
      </c>
      <c r="C4278" s="14">
        <v>0</v>
      </c>
      <c r="D4278" s="14">
        <v>0</v>
      </c>
      <c r="E4278" s="15"/>
      <c r="F4278" s="16">
        <f t="shared" si="1084"/>
        <v>0</v>
      </c>
      <c r="G4278" s="20">
        <f t="shared" si="1087"/>
        <v>60.206350355443014</v>
      </c>
      <c r="H4278" s="17">
        <v>9.0500000000000008E-3</v>
      </c>
      <c r="I4278" s="18">
        <f t="shared" si="1085"/>
        <v>0.54486747071675934</v>
      </c>
      <c r="J4278" s="21">
        <f t="shared" si="1086"/>
        <v>60.751217826159774</v>
      </c>
      <c r="K4278" s="6"/>
    </row>
    <row r="4279" spans="1:11" ht="12.75" customHeight="1" x14ac:dyDescent="0.25">
      <c r="A4279" s="13">
        <v>42896</v>
      </c>
      <c r="B4279" s="14">
        <v>64.290000000000006</v>
      </c>
      <c r="C4279" s="14">
        <v>0</v>
      </c>
      <c r="D4279" s="14">
        <v>0</v>
      </c>
      <c r="E4279" s="15"/>
      <c r="F4279" s="16">
        <f t="shared" si="1084"/>
        <v>0</v>
      </c>
      <c r="G4279" s="20">
        <f t="shared" si="1087"/>
        <v>60.751217826159774</v>
      </c>
      <c r="H4279" s="17">
        <v>1.0149999999999999E-2</v>
      </c>
      <c r="I4279" s="18">
        <f t="shared" si="1085"/>
        <v>0.61662486093552171</v>
      </c>
      <c r="J4279" s="27">
        <f t="shared" si="1086"/>
        <v>61.367842687095298</v>
      </c>
      <c r="K4279" s="6"/>
    </row>
    <row r="4280" spans="1:11" ht="12.75" customHeight="1" x14ac:dyDescent="0.25">
      <c r="A4280" s="13"/>
      <c r="B4280" s="14"/>
      <c r="C4280" s="14"/>
      <c r="D4280" s="14"/>
      <c r="E4280" s="15"/>
      <c r="F4280" s="16">
        <f>SUM(F4266:F4279)</f>
        <v>57.941368999999995</v>
      </c>
      <c r="I4280" s="8">
        <f>SUM(I4266:I4279)</f>
        <v>3.4264736870953025</v>
      </c>
      <c r="K4280" s="6">
        <f>SUM(F4280:I4280)</f>
        <v>61.367842687095298</v>
      </c>
    </row>
    <row r="4281" spans="1:11" ht="12.75" customHeight="1" x14ac:dyDescent="0.25">
      <c r="A4281" s="7" t="s">
        <v>508</v>
      </c>
      <c r="B4281" s="7" t="s">
        <v>509</v>
      </c>
      <c r="K4281" s="6"/>
    </row>
    <row r="4282" spans="1:11" ht="12.75" customHeight="1" x14ac:dyDescent="0.25">
      <c r="A4282" s="13">
        <v>42501</v>
      </c>
      <c r="B4282" s="14">
        <v>3.48</v>
      </c>
      <c r="C4282" s="14">
        <v>0</v>
      </c>
      <c r="D4282" s="14">
        <v>31.66</v>
      </c>
      <c r="E4282" s="15">
        <v>35.14</v>
      </c>
      <c r="F4282" s="16">
        <f t="shared" ref="F4282:F4295" si="1088">PRODUCT(E4282*0.0743)</f>
        <v>2.6109020000000003</v>
      </c>
      <c r="H4282" s="17">
        <v>3.5000000000000001E-3</v>
      </c>
      <c r="I4282" s="18">
        <f t="shared" ref="I4282:I4295" si="1089">((F4282/2)+G4282)*(H4282)</f>
        <v>4.5690785000000005E-3</v>
      </c>
      <c r="J4282" s="19">
        <f t="shared" ref="J4282:J4295" si="1090">F4282+G4282+I4282</f>
        <v>2.6154710785000002</v>
      </c>
      <c r="K4282" s="6"/>
    </row>
    <row r="4283" spans="1:11" ht="12.75" customHeight="1" x14ac:dyDescent="0.25">
      <c r="A4283" s="13">
        <v>42527</v>
      </c>
      <c r="B4283" s="14">
        <v>37.44</v>
      </c>
      <c r="C4283" s="14">
        <v>0</v>
      </c>
      <c r="D4283" s="14">
        <v>0</v>
      </c>
      <c r="E4283" s="15">
        <v>37.44</v>
      </c>
      <c r="F4283" s="16">
        <f t="shared" si="1088"/>
        <v>2.7817919999999998</v>
      </c>
      <c r="G4283" s="20">
        <f t="shared" ref="G4283:G4295" si="1091">SUM(J4282)</f>
        <v>2.6154710785000002</v>
      </c>
      <c r="H4283" s="17">
        <v>3.7000000000000002E-3</v>
      </c>
      <c r="I4283" s="18">
        <f t="shared" si="1089"/>
        <v>1.4823558190450002E-2</v>
      </c>
      <c r="J4283" s="19">
        <f t="shared" si="1090"/>
        <v>5.4120866366904501</v>
      </c>
      <c r="K4283" s="6"/>
    </row>
    <row r="4284" spans="1:11" ht="12.75" customHeight="1" x14ac:dyDescent="0.25">
      <c r="A4284" s="13">
        <v>42559</v>
      </c>
      <c r="B4284" s="14">
        <v>40.06</v>
      </c>
      <c r="C4284" s="14">
        <v>0</v>
      </c>
      <c r="D4284" s="14">
        <v>0</v>
      </c>
      <c r="E4284" s="15">
        <v>40.06</v>
      </c>
      <c r="F4284" s="16">
        <f t="shared" si="1088"/>
        <v>2.9764580000000005</v>
      </c>
      <c r="G4284" s="20">
        <f t="shared" si="1091"/>
        <v>5.4120866366904501</v>
      </c>
      <c r="H4284" s="17">
        <v>4.0499999999999998E-3</v>
      </c>
      <c r="I4284" s="18">
        <f t="shared" si="1089"/>
        <v>2.7946278328596322E-2</v>
      </c>
      <c r="J4284" s="19">
        <f t="shared" si="1090"/>
        <v>8.4164909150190468</v>
      </c>
      <c r="K4284" s="6"/>
    </row>
    <row r="4285" spans="1:11" ht="12.75" customHeight="1" x14ac:dyDescent="0.25">
      <c r="A4285" s="13">
        <v>42590</v>
      </c>
      <c r="B4285" s="14">
        <v>47.41</v>
      </c>
      <c r="C4285" s="14">
        <v>0</v>
      </c>
      <c r="D4285" s="14">
        <v>0</v>
      </c>
      <c r="E4285" s="15">
        <v>47.41</v>
      </c>
      <c r="F4285" s="16">
        <f t="shared" si="1088"/>
        <v>3.5225629999999999</v>
      </c>
      <c r="G4285" s="20">
        <f t="shared" si="1091"/>
        <v>8.4164909150190468</v>
      </c>
      <c r="H4285" s="17">
        <v>4.1999999999999997E-3</v>
      </c>
      <c r="I4285" s="18">
        <f t="shared" si="1089"/>
        <v>4.2746644143079993E-2</v>
      </c>
      <c r="J4285" s="19">
        <f t="shared" si="1090"/>
        <v>11.981800559162126</v>
      </c>
      <c r="K4285" s="6"/>
    </row>
    <row r="4286" spans="1:11" ht="12.75" customHeight="1" x14ac:dyDescent="0.25">
      <c r="A4286" s="13">
        <v>42622</v>
      </c>
      <c r="B4286" s="14">
        <v>41.11</v>
      </c>
      <c r="C4286" s="14">
        <v>0</v>
      </c>
      <c r="D4286" s="14">
        <v>0</v>
      </c>
      <c r="E4286" s="15">
        <v>41.11</v>
      </c>
      <c r="F4286" s="16">
        <f t="shared" si="1088"/>
        <v>3.0544730000000002</v>
      </c>
      <c r="G4286" s="20">
        <f t="shared" si="1091"/>
        <v>11.981800559162126</v>
      </c>
      <c r="H4286" s="17">
        <v>4.45E-3</v>
      </c>
      <c r="I4286" s="18">
        <f t="shared" si="1089"/>
        <v>6.0115214913271466E-2</v>
      </c>
      <c r="J4286" s="19">
        <f t="shared" si="1090"/>
        <v>15.096388774075397</v>
      </c>
      <c r="K4286" s="6"/>
    </row>
    <row r="4287" spans="1:11" ht="12.75" customHeight="1" x14ac:dyDescent="0.25">
      <c r="A4287" s="13">
        <v>42654</v>
      </c>
      <c r="B4287" s="14">
        <v>42.69</v>
      </c>
      <c r="C4287" s="14">
        <v>0</v>
      </c>
      <c r="D4287" s="14">
        <v>0</v>
      </c>
      <c r="E4287" s="15">
        <v>42.69</v>
      </c>
      <c r="F4287" s="16">
        <f t="shared" si="1088"/>
        <v>3.1718670000000002</v>
      </c>
      <c r="G4287" s="20">
        <f t="shared" si="1091"/>
        <v>15.096388774075397</v>
      </c>
      <c r="H4287" s="17">
        <v>4.7999999999999996E-3</v>
      </c>
      <c r="I4287" s="18">
        <f t="shared" si="1089"/>
        <v>8.007514691556189E-2</v>
      </c>
      <c r="J4287" s="21">
        <f t="shared" si="1090"/>
        <v>18.348330920990957</v>
      </c>
      <c r="K4287" s="6"/>
    </row>
    <row r="4288" spans="1:11" ht="12.75" customHeight="1" x14ac:dyDescent="0.25">
      <c r="A4288" s="13">
        <v>42682</v>
      </c>
      <c r="B4288" s="14">
        <v>40.590000000000003</v>
      </c>
      <c r="C4288" s="14">
        <v>0</v>
      </c>
      <c r="D4288" s="14">
        <v>0</v>
      </c>
      <c r="E4288" s="15">
        <v>40.590000000000003</v>
      </c>
      <c r="F4288" s="16">
        <f t="shared" si="1088"/>
        <v>3.0158370000000003</v>
      </c>
      <c r="G4288" s="20">
        <f t="shared" si="1091"/>
        <v>18.348330920990957</v>
      </c>
      <c r="H4288" s="17">
        <v>4.7999999999999996E-3</v>
      </c>
      <c r="I4288" s="18">
        <f t="shared" si="1089"/>
        <v>9.5309997220756573E-2</v>
      </c>
      <c r="J4288" s="21">
        <f t="shared" si="1090"/>
        <v>21.459477918211714</v>
      </c>
      <c r="K4288" s="6"/>
    </row>
    <row r="4289" spans="1:11" ht="12.75" customHeight="1" x14ac:dyDescent="0.25">
      <c r="A4289" s="13">
        <v>42711</v>
      </c>
      <c r="B4289" s="14">
        <v>40.590000000000003</v>
      </c>
      <c r="C4289" s="14">
        <v>0</v>
      </c>
      <c r="D4289" s="14">
        <v>0</v>
      </c>
      <c r="E4289" s="15">
        <v>40.590000000000003</v>
      </c>
      <c r="F4289" s="16">
        <f t="shared" si="1088"/>
        <v>3.0158370000000003</v>
      </c>
      <c r="G4289" s="20">
        <f t="shared" si="1091"/>
        <v>21.459477918211714</v>
      </c>
      <c r="H4289" s="17">
        <v>6.0000000000000001E-3</v>
      </c>
      <c r="I4289" s="18">
        <f t="shared" si="1089"/>
        <v>0.13780437850927027</v>
      </c>
      <c r="J4289" s="21">
        <f t="shared" si="1090"/>
        <v>24.613119296720985</v>
      </c>
      <c r="K4289" s="6"/>
    </row>
    <row r="4290" spans="1:11" ht="12.75" customHeight="1" x14ac:dyDescent="0.25">
      <c r="A4290" s="13">
        <v>42746</v>
      </c>
      <c r="B4290" s="14">
        <v>46.63</v>
      </c>
      <c r="C4290" s="14">
        <v>0</v>
      </c>
      <c r="D4290" s="14">
        <v>0</v>
      </c>
      <c r="E4290" s="15">
        <v>46.63</v>
      </c>
      <c r="F4290" s="16">
        <f t="shared" si="1088"/>
        <v>3.4646090000000003</v>
      </c>
      <c r="G4290" s="20">
        <f t="shared" si="1091"/>
        <v>24.613119296720985</v>
      </c>
      <c r="H4290" s="17">
        <v>7.3000000000000001E-3</v>
      </c>
      <c r="I4290" s="18">
        <f t="shared" si="1089"/>
        <v>0.19232159371606319</v>
      </c>
      <c r="J4290" s="21">
        <f t="shared" si="1090"/>
        <v>28.270049890437047</v>
      </c>
      <c r="K4290" s="6"/>
    </row>
    <row r="4291" spans="1:11" ht="12.75" customHeight="1" x14ac:dyDescent="0.25">
      <c r="A4291" s="13">
        <v>42773</v>
      </c>
      <c r="B4291" s="14">
        <v>39.18</v>
      </c>
      <c r="C4291" s="14">
        <v>0</v>
      </c>
      <c r="D4291" s="14">
        <v>0</v>
      </c>
      <c r="E4291" s="15">
        <v>39.18</v>
      </c>
      <c r="F4291" s="16">
        <f t="shared" si="1088"/>
        <v>2.9110740000000002</v>
      </c>
      <c r="G4291" s="20">
        <f t="shared" si="1091"/>
        <v>28.270049890437047</v>
      </c>
      <c r="H4291" s="17">
        <v>6.8999999999999999E-3</v>
      </c>
      <c r="I4291" s="18">
        <f t="shared" si="1089"/>
        <v>0.20510654954401561</v>
      </c>
      <c r="J4291" s="21">
        <f t="shared" si="1090"/>
        <v>31.386230439981063</v>
      </c>
      <c r="K4291" s="6"/>
    </row>
    <row r="4292" spans="1:11" ht="12.75" customHeight="1" x14ac:dyDescent="0.25">
      <c r="A4292" s="13">
        <v>42801</v>
      </c>
      <c r="B4292" s="14">
        <v>39.479999999999997</v>
      </c>
      <c r="C4292" s="14">
        <v>0</v>
      </c>
      <c r="D4292" s="14">
        <v>0</v>
      </c>
      <c r="E4292" s="15">
        <v>39.479999999999997</v>
      </c>
      <c r="F4292" s="16">
        <f t="shared" si="1088"/>
        <v>2.9333640000000001</v>
      </c>
      <c r="G4292" s="20">
        <f t="shared" si="1091"/>
        <v>31.386230439981063</v>
      </c>
      <c r="H4292" s="17">
        <v>7.9000000000000008E-3</v>
      </c>
      <c r="I4292" s="18">
        <f t="shared" si="1089"/>
        <v>0.25953800827585038</v>
      </c>
      <c r="J4292" s="21">
        <f t="shared" si="1090"/>
        <v>34.579132448256914</v>
      </c>
      <c r="K4292" s="6"/>
    </row>
    <row r="4293" spans="1:11" ht="12.75" customHeight="1" x14ac:dyDescent="0.25">
      <c r="A4293" s="13">
        <v>42835</v>
      </c>
      <c r="B4293" s="14">
        <v>41.66</v>
      </c>
      <c r="C4293" s="14">
        <v>0</v>
      </c>
      <c r="D4293" s="14">
        <v>0</v>
      </c>
      <c r="E4293" s="15">
        <v>41.66</v>
      </c>
      <c r="F4293" s="16">
        <f t="shared" si="1088"/>
        <v>3.0953379999999999</v>
      </c>
      <c r="G4293" s="20">
        <f t="shared" si="1091"/>
        <v>34.579132448256914</v>
      </c>
      <c r="H4293" s="17">
        <v>8.9999999999999993E-3</v>
      </c>
      <c r="I4293" s="18">
        <f t="shared" si="1089"/>
        <v>0.3251412130343122</v>
      </c>
      <c r="J4293" s="21">
        <f t="shared" si="1090"/>
        <v>37.999611661291226</v>
      </c>
      <c r="K4293" s="6"/>
    </row>
    <row r="4294" spans="1:11" ht="12.75" customHeight="1" x14ac:dyDescent="0.25">
      <c r="A4294" s="13">
        <v>42866</v>
      </c>
      <c r="B4294" s="14">
        <v>40.43</v>
      </c>
      <c r="C4294" s="14">
        <v>0</v>
      </c>
      <c r="D4294" s="14">
        <v>0</v>
      </c>
      <c r="E4294" s="15"/>
      <c r="F4294" s="16">
        <f t="shared" si="1088"/>
        <v>0</v>
      </c>
      <c r="G4294" s="20">
        <f t="shared" si="1091"/>
        <v>37.999611661291226</v>
      </c>
      <c r="H4294" s="17">
        <v>9.0500000000000008E-3</v>
      </c>
      <c r="I4294" s="18">
        <f t="shared" si="1089"/>
        <v>0.3438964855346856</v>
      </c>
      <c r="J4294" s="21">
        <f t="shared" si="1090"/>
        <v>38.343508146825911</v>
      </c>
      <c r="K4294" s="6"/>
    </row>
    <row r="4295" spans="1:11" ht="12.75" customHeight="1" x14ac:dyDescent="0.25">
      <c r="A4295" s="13">
        <v>42896</v>
      </c>
      <c r="B4295" s="14">
        <v>39.14</v>
      </c>
      <c r="C4295" s="14">
        <v>0</v>
      </c>
      <c r="D4295" s="14">
        <v>0</v>
      </c>
      <c r="E4295" s="15"/>
      <c r="F4295" s="16">
        <f t="shared" si="1088"/>
        <v>0</v>
      </c>
      <c r="G4295" s="20">
        <f t="shared" si="1091"/>
        <v>38.343508146825911</v>
      </c>
      <c r="H4295" s="17">
        <v>1.0149999999999999E-2</v>
      </c>
      <c r="I4295" s="18">
        <f t="shared" si="1089"/>
        <v>0.38918660769028296</v>
      </c>
      <c r="J4295" s="27">
        <f t="shared" si="1090"/>
        <v>38.732694754516196</v>
      </c>
      <c r="K4295" s="6"/>
    </row>
    <row r="4296" spans="1:11" ht="12.75" customHeight="1" x14ac:dyDescent="0.25">
      <c r="A4296" s="13"/>
      <c r="B4296" s="14"/>
      <c r="C4296" s="14"/>
      <c r="D4296" s="14"/>
      <c r="E4296" s="15"/>
      <c r="F4296" s="16">
        <f>SUM(F4282:F4295)</f>
        <v>36.554113999999998</v>
      </c>
      <c r="I4296" s="8">
        <f>SUM(I4282:I4295)</f>
        <v>2.1785807545161964</v>
      </c>
      <c r="K4296" s="6">
        <f>SUM(F4296:I4296)</f>
        <v>38.732694754516196</v>
      </c>
    </row>
    <row r="4297" spans="1:11" ht="12.75" customHeight="1" x14ac:dyDescent="0.25">
      <c r="A4297" s="7" t="s">
        <v>510</v>
      </c>
      <c r="B4297" s="7" t="s">
        <v>511</v>
      </c>
      <c r="K4297" s="6"/>
    </row>
    <row r="4298" spans="1:11" ht="12.75" customHeight="1" x14ac:dyDescent="0.25">
      <c r="A4298" s="13">
        <v>42501</v>
      </c>
      <c r="B4298" s="14">
        <v>11.22</v>
      </c>
      <c r="C4298" s="14">
        <v>0</v>
      </c>
      <c r="D4298" s="14">
        <v>31.66</v>
      </c>
      <c r="E4298" s="15">
        <v>42.88</v>
      </c>
      <c r="F4298" s="16">
        <f t="shared" ref="F4298:F4311" si="1092">PRODUCT(E4298*0.0743)</f>
        <v>3.1859840000000004</v>
      </c>
      <c r="H4298" s="17">
        <v>3.5000000000000001E-3</v>
      </c>
      <c r="I4298" s="18">
        <f t="shared" ref="I4298:I4311" si="1093">((F4298/2)+G4298)*(H4298)</f>
        <v>5.5754720000000006E-3</v>
      </c>
      <c r="J4298" s="19">
        <f t="shared" ref="J4298:J4311" si="1094">F4298+G4298+I4298</f>
        <v>3.1915594720000002</v>
      </c>
      <c r="K4298" s="6"/>
    </row>
    <row r="4299" spans="1:11" ht="12.75" customHeight="1" x14ac:dyDescent="0.25">
      <c r="A4299" s="13">
        <v>42527</v>
      </c>
      <c r="B4299" s="14">
        <v>47.94</v>
      </c>
      <c r="C4299" s="14">
        <v>0</v>
      </c>
      <c r="D4299" s="14">
        <v>0</v>
      </c>
      <c r="E4299" s="15">
        <v>47.94</v>
      </c>
      <c r="F4299" s="16">
        <f t="shared" si="1092"/>
        <v>3.5619420000000002</v>
      </c>
      <c r="G4299" s="20">
        <f t="shared" ref="G4299:G4311" si="1095">SUM(J4298)</f>
        <v>3.1915594720000002</v>
      </c>
      <c r="H4299" s="17">
        <v>3.7000000000000002E-3</v>
      </c>
      <c r="I4299" s="18">
        <f t="shared" si="1093"/>
        <v>1.8398362746400002E-2</v>
      </c>
      <c r="J4299" s="19">
        <f t="shared" si="1094"/>
        <v>6.7718998347464003</v>
      </c>
      <c r="K4299" s="6"/>
    </row>
    <row r="4300" spans="1:11" ht="12.75" customHeight="1" x14ac:dyDescent="0.25">
      <c r="A4300" s="13">
        <v>42559</v>
      </c>
      <c r="B4300" s="14">
        <v>46.36</v>
      </c>
      <c r="C4300" s="14">
        <v>0</v>
      </c>
      <c r="D4300" s="14">
        <v>0</v>
      </c>
      <c r="E4300" s="15">
        <v>46.36</v>
      </c>
      <c r="F4300" s="16">
        <f t="shared" si="1092"/>
        <v>3.4445480000000002</v>
      </c>
      <c r="G4300" s="20">
        <f t="shared" si="1095"/>
        <v>6.7718998347464003</v>
      </c>
      <c r="H4300" s="17">
        <v>4.0499999999999998E-3</v>
      </c>
      <c r="I4300" s="18">
        <f t="shared" si="1093"/>
        <v>3.4401404030722921E-2</v>
      </c>
      <c r="J4300" s="19">
        <f t="shared" si="1094"/>
        <v>10.250849238777123</v>
      </c>
      <c r="K4300" s="6"/>
    </row>
    <row r="4301" spans="1:11" ht="12.75" customHeight="1" x14ac:dyDescent="0.25">
      <c r="A4301" s="13">
        <v>42590</v>
      </c>
      <c r="B4301" s="14">
        <v>45.84</v>
      </c>
      <c r="C4301" s="14">
        <v>0</v>
      </c>
      <c r="D4301" s="14">
        <v>0</v>
      </c>
      <c r="E4301" s="15">
        <v>45.84</v>
      </c>
      <c r="F4301" s="16">
        <f t="shared" si="1092"/>
        <v>3.4059120000000003</v>
      </c>
      <c r="G4301" s="20">
        <f t="shared" si="1095"/>
        <v>10.250849238777123</v>
      </c>
      <c r="H4301" s="17">
        <v>4.1999999999999997E-3</v>
      </c>
      <c r="I4301" s="18">
        <f t="shared" si="1093"/>
        <v>5.0205982002863914E-2</v>
      </c>
      <c r="J4301" s="19">
        <f t="shared" si="1094"/>
        <v>13.706967220779987</v>
      </c>
      <c r="K4301" s="6"/>
    </row>
    <row r="4302" spans="1:11" ht="12.75" customHeight="1" x14ac:dyDescent="0.25">
      <c r="A4302" s="13">
        <v>42622</v>
      </c>
      <c r="B4302" s="14">
        <v>45.31</v>
      </c>
      <c r="C4302" s="14">
        <v>0</v>
      </c>
      <c r="D4302" s="14">
        <v>0</v>
      </c>
      <c r="E4302" s="15">
        <v>45.31</v>
      </c>
      <c r="F4302" s="16">
        <f t="shared" si="1092"/>
        <v>3.3665330000000004</v>
      </c>
      <c r="G4302" s="20">
        <f t="shared" si="1095"/>
        <v>13.706967220779987</v>
      </c>
      <c r="H4302" s="17">
        <v>4.45E-3</v>
      </c>
      <c r="I4302" s="18">
        <f t="shared" si="1093"/>
        <v>6.8486540057470943E-2</v>
      </c>
      <c r="J4302" s="19">
        <f t="shared" si="1094"/>
        <v>17.141986760837458</v>
      </c>
      <c r="K4302" s="6"/>
    </row>
    <row r="4303" spans="1:11" ht="12.75" customHeight="1" x14ac:dyDescent="0.25">
      <c r="A4303" s="13">
        <v>42654</v>
      </c>
      <c r="B4303" s="14">
        <v>44.79</v>
      </c>
      <c r="C4303" s="14">
        <v>0</v>
      </c>
      <c r="D4303" s="14">
        <v>0</v>
      </c>
      <c r="E4303" s="15">
        <v>44.79</v>
      </c>
      <c r="F4303" s="16">
        <f t="shared" si="1092"/>
        <v>3.3278970000000001</v>
      </c>
      <c r="G4303" s="20">
        <f t="shared" si="1095"/>
        <v>17.141986760837458</v>
      </c>
      <c r="H4303" s="17">
        <v>4.7999999999999996E-3</v>
      </c>
      <c r="I4303" s="18">
        <f t="shared" si="1093"/>
        <v>9.0268489252019787E-2</v>
      </c>
      <c r="J4303" s="21">
        <f t="shared" si="1094"/>
        <v>20.560152250089477</v>
      </c>
      <c r="K4303" s="6"/>
    </row>
    <row r="4304" spans="1:11" ht="12.75" customHeight="1" x14ac:dyDescent="0.25">
      <c r="A4304" s="13">
        <v>42682</v>
      </c>
      <c r="B4304" s="14">
        <v>43.74</v>
      </c>
      <c r="C4304" s="14">
        <v>0</v>
      </c>
      <c r="D4304" s="14">
        <v>0</v>
      </c>
      <c r="E4304" s="15">
        <v>43.74</v>
      </c>
      <c r="F4304" s="16">
        <f t="shared" si="1092"/>
        <v>3.2498820000000004</v>
      </c>
      <c r="G4304" s="20">
        <f t="shared" si="1095"/>
        <v>20.560152250089477</v>
      </c>
      <c r="H4304" s="17">
        <v>4.7999999999999996E-3</v>
      </c>
      <c r="I4304" s="18">
        <f t="shared" si="1093"/>
        <v>0.10648844760042948</v>
      </c>
      <c r="J4304" s="21">
        <f t="shared" si="1094"/>
        <v>23.916522697689906</v>
      </c>
      <c r="K4304" s="6"/>
    </row>
    <row r="4305" spans="1:11" ht="12.75" customHeight="1" x14ac:dyDescent="0.25">
      <c r="A4305" s="13">
        <v>42711</v>
      </c>
      <c r="B4305" s="14">
        <v>46.89</v>
      </c>
      <c r="C4305" s="14">
        <v>0</v>
      </c>
      <c r="D4305" s="14">
        <v>0</v>
      </c>
      <c r="E4305" s="15">
        <v>46.89</v>
      </c>
      <c r="F4305" s="16">
        <f t="shared" si="1092"/>
        <v>3.4839270000000004</v>
      </c>
      <c r="G4305" s="20">
        <f t="shared" si="1095"/>
        <v>23.916522697689906</v>
      </c>
      <c r="H4305" s="17">
        <v>6.0000000000000001E-3</v>
      </c>
      <c r="I4305" s="18">
        <f t="shared" si="1093"/>
        <v>0.15395091718613946</v>
      </c>
      <c r="J4305" s="21">
        <f t="shared" si="1094"/>
        <v>27.554400614876048</v>
      </c>
      <c r="K4305" s="6"/>
    </row>
    <row r="4306" spans="1:11" ht="12.75" customHeight="1" x14ac:dyDescent="0.25">
      <c r="A4306" s="13">
        <v>42746</v>
      </c>
      <c r="B4306" s="14">
        <v>55.42</v>
      </c>
      <c r="C4306" s="14">
        <v>0</v>
      </c>
      <c r="D4306" s="14">
        <v>0</v>
      </c>
      <c r="E4306" s="15">
        <v>55.42</v>
      </c>
      <c r="F4306" s="16">
        <f t="shared" si="1092"/>
        <v>4.1177060000000001</v>
      </c>
      <c r="G4306" s="20">
        <f t="shared" si="1095"/>
        <v>27.554400614876048</v>
      </c>
      <c r="H4306" s="17">
        <v>7.3000000000000001E-3</v>
      </c>
      <c r="I4306" s="18">
        <f t="shared" si="1093"/>
        <v>0.21617675138859516</v>
      </c>
      <c r="J4306" s="21">
        <f t="shared" si="1094"/>
        <v>31.888283366264645</v>
      </c>
      <c r="K4306" s="6"/>
    </row>
    <row r="4307" spans="1:11" ht="12.75" customHeight="1" x14ac:dyDescent="0.25">
      <c r="A4307" s="13">
        <v>42773</v>
      </c>
      <c r="B4307" s="14">
        <v>51.89</v>
      </c>
      <c r="C4307" s="14">
        <v>0</v>
      </c>
      <c r="D4307" s="14">
        <v>0</v>
      </c>
      <c r="E4307" s="15">
        <v>51.89</v>
      </c>
      <c r="F4307" s="16">
        <f t="shared" si="1092"/>
        <v>3.8554270000000002</v>
      </c>
      <c r="G4307" s="20">
        <f t="shared" si="1095"/>
        <v>31.888283366264645</v>
      </c>
      <c r="H4307" s="17">
        <v>6.8999999999999999E-3</v>
      </c>
      <c r="I4307" s="18">
        <f t="shared" si="1093"/>
        <v>0.23333037837722606</v>
      </c>
      <c r="J4307" s="21">
        <f t="shared" si="1094"/>
        <v>35.977040744641869</v>
      </c>
      <c r="K4307" s="6"/>
    </row>
    <row r="4308" spans="1:11" ht="12.75" customHeight="1" x14ac:dyDescent="0.25">
      <c r="A4308" s="13">
        <v>42801</v>
      </c>
      <c r="B4308" s="14">
        <v>56.83</v>
      </c>
      <c r="C4308" s="14">
        <v>0</v>
      </c>
      <c r="D4308" s="14">
        <v>0</v>
      </c>
      <c r="E4308" s="15">
        <v>56.83</v>
      </c>
      <c r="F4308" s="16">
        <f t="shared" si="1092"/>
        <v>4.2224690000000002</v>
      </c>
      <c r="G4308" s="20">
        <f t="shared" si="1095"/>
        <v>35.977040744641869</v>
      </c>
      <c r="H4308" s="17">
        <v>7.9000000000000008E-3</v>
      </c>
      <c r="I4308" s="18">
        <f t="shared" si="1093"/>
        <v>0.30089737443267078</v>
      </c>
      <c r="J4308" s="21">
        <f t="shared" si="1094"/>
        <v>40.500407119074545</v>
      </c>
      <c r="K4308" s="6"/>
    </row>
    <row r="4309" spans="1:11" ht="12.75" customHeight="1" x14ac:dyDescent="0.25">
      <c r="A4309" s="13">
        <v>42835</v>
      </c>
      <c r="B4309" s="14">
        <v>58.52</v>
      </c>
      <c r="C4309" s="14">
        <v>0</v>
      </c>
      <c r="D4309" s="14">
        <v>0</v>
      </c>
      <c r="E4309" s="15">
        <v>58.52</v>
      </c>
      <c r="F4309" s="16">
        <f t="shared" si="1092"/>
        <v>4.3480360000000005</v>
      </c>
      <c r="G4309" s="20">
        <f t="shared" si="1095"/>
        <v>40.500407119074545</v>
      </c>
      <c r="H4309" s="17">
        <v>8.9999999999999993E-3</v>
      </c>
      <c r="I4309" s="18">
        <f t="shared" si="1093"/>
        <v>0.38406982607167084</v>
      </c>
      <c r="J4309" s="21">
        <f t="shared" si="1094"/>
        <v>45.232512945146219</v>
      </c>
      <c r="K4309" s="6"/>
    </row>
    <row r="4310" spans="1:11" ht="12.75" customHeight="1" x14ac:dyDescent="0.25">
      <c r="A4310" s="13">
        <v>42866</v>
      </c>
      <c r="B4310" s="14">
        <v>56.8</v>
      </c>
      <c r="C4310" s="14">
        <v>0</v>
      </c>
      <c r="D4310" s="14">
        <v>0</v>
      </c>
      <c r="E4310" s="15"/>
      <c r="F4310" s="16">
        <f t="shared" si="1092"/>
        <v>0</v>
      </c>
      <c r="G4310" s="20">
        <f t="shared" si="1095"/>
        <v>45.232512945146219</v>
      </c>
      <c r="H4310" s="17">
        <v>9.0500000000000008E-3</v>
      </c>
      <c r="I4310" s="18">
        <f t="shared" si="1093"/>
        <v>0.4093542421535733</v>
      </c>
      <c r="J4310" s="21">
        <f t="shared" si="1094"/>
        <v>45.641867187299795</v>
      </c>
      <c r="K4310" s="6"/>
    </row>
    <row r="4311" spans="1:11" ht="12.75" customHeight="1" x14ac:dyDescent="0.25">
      <c r="A4311" s="13">
        <v>42896</v>
      </c>
      <c r="B4311" s="14">
        <v>49.77</v>
      </c>
      <c r="C4311" s="14">
        <v>0</v>
      </c>
      <c r="D4311" s="14">
        <v>0</v>
      </c>
      <c r="E4311" s="15"/>
      <c r="F4311" s="16">
        <f t="shared" si="1092"/>
        <v>0</v>
      </c>
      <c r="G4311" s="20">
        <f t="shared" si="1095"/>
        <v>45.641867187299795</v>
      </c>
      <c r="H4311" s="17">
        <v>1.0149999999999999E-2</v>
      </c>
      <c r="I4311" s="18">
        <f t="shared" si="1093"/>
        <v>0.46326495195109291</v>
      </c>
      <c r="J4311" s="27">
        <f t="shared" si="1094"/>
        <v>46.105132139250891</v>
      </c>
      <c r="K4311" s="6"/>
    </row>
    <row r="4312" spans="1:11" ht="12.75" customHeight="1" x14ac:dyDescent="0.25">
      <c r="A4312" s="13"/>
      <c r="B4312" s="14"/>
      <c r="C4312" s="14"/>
      <c r="D4312" s="14"/>
      <c r="E4312" s="15"/>
      <c r="F4312" s="16">
        <f>SUM(F4298:F4311)</f>
        <v>43.570263000000004</v>
      </c>
      <c r="I4312" s="8">
        <f>SUM(I4298:I4311)</f>
        <v>2.5348691392508753</v>
      </c>
      <c r="K4312" s="6">
        <f>SUM(F4312:I4312)</f>
        <v>46.105132139250877</v>
      </c>
    </row>
    <row r="4313" spans="1:11" ht="12.75" customHeight="1" x14ac:dyDescent="0.25">
      <c r="A4313" s="7" t="s">
        <v>512</v>
      </c>
      <c r="B4313" s="7" t="s">
        <v>513</v>
      </c>
      <c r="K4313" s="6"/>
    </row>
    <row r="4314" spans="1:11" ht="12.75" customHeight="1" x14ac:dyDescent="0.25">
      <c r="A4314" s="13">
        <v>42501</v>
      </c>
      <c r="B4314" s="14">
        <v>27.86</v>
      </c>
      <c r="C4314" s="14">
        <v>0</v>
      </c>
      <c r="D4314" s="14">
        <v>31.66</v>
      </c>
      <c r="E4314" s="15">
        <v>59.52</v>
      </c>
      <c r="F4314" s="16">
        <f t="shared" ref="F4314:F4327" si="1096">PRODUCT(E4314*0.0743)</f>
        <v>4.4223360000000005</v>
      </c>
      <c r="H4314" s="17">
        <v>3.5000000000000001E-3</v>
      </c>
      <c r="I4314" s="18">
        <f t="shared" ref="I4314:I4327" si="1097">((F4314/2)+G4314)*(H4314)</f>
        <v>7.7390880000000007E-3</v>
      </c>
      <c r="J4314" s="19">
        <f t="shared" ref="J4314:J4327" si="1098">F4314+G4314+I4314</f>
        <v>4.4300750880000006</v>
      </c>
      <c r="K4314" s="6"/>
    </row>
    <row r="4315" spans="1:11" ht="12.75" customHeight="1" x14ac:dyDescent="0.25">
      <c r="A4315" s="13">
        <v>42527</v>
      </c>
      <c r="B4315" s="14">
        <v>75.760000000000005</v>
      </c>
      <c r="C4315" s="14">
        <v>0</v>
      </c>
      <c r="D4315" s="14">
        <v>0</v>
      </c>
      <c r="E4315" s="15">
        <v>75.760000000000005</v>
      </c>
      <c r="F4315" s="16">
        <f t="shared" si="1096"/>
        <v>5.6289680000000004</v>
      </c>
      <c r="G4315" s="20">
        <f t="shared" ref="G4315:G4327" si="1099">SUM(J4314)</f>
        <v>4.4300750880000006</v>
      </c>
      <c r="H4315" s="17">
        <v>3.7000000000000002E-3</v>
      </c>
      <c r="I4315" s="18">
        <f t="shared" si="1097"/>
        <v>2.6804868625600005E-2</v>
      </c>
      <c r="J4315" s="19">
        <f t="shared" si="1098"/>
        <v>10.085847956625601</v>
      </c>
      <c r="K4315" s="6"/>
    </row>
    <row r="4316" spans="1:11" ht="12.75" customHeight="1" x14ac:dyDescent="0.25">
      <c r="A4316" s="13">
        <v>42559</v>
      </c>
      <c r="B4316" s="14">
        <v>69.989999999999995</v>
      </c>
      <c r="C4316" s="14">
        <v>0</v>
      </c>
      <c r="D4316" s="14">
        <v>0</v>
      </c>
      <c r="E4316" s="15">
        <v>69.989999999999995</v>
      </c>
      <c r="F4316" s="16">
        <f t="shared" si="1096"/>
        <v>5.2002569999999997</v>
      </c>
      <c r="G4316" s="20">
        <f t="shared" si="1099"/>
        <v>10.085847956625601</v>
      </c>
      <c r="H4316" s="17">
        <v>4.0499999999999998E-3</v>
      </c>
      <c r="I4316" s="18">
        <f t="shared" si="1097"/>
        <v>5.1378204649333681E-2</v>
      </c>
      <c r="J4316" s="19">
        <f t="shared" si="1098"/>
        <v>15.337483161274934</v>
      </c>
      <c r="K4316" s="6"/>
    </row>
    <row r="4317" spans="1:11" ht="12.75" customHeight="1" x14ac:dyDescent="0.25">
      <c r="A4317" s="13">
        <v>42590</v>
      </c>
      <c r="B4317" s="14">
        <v>81.540000000000006</v>
      </c>
      <c r="C4317" s="14">
        <v>0</v>
      </c>
      <c r="D4317" s="14">
        <v>0</v>
      </c>
      <c r="E4317" s="15">
        <v>81.540000000000006</v>
      </c>
      <c r="F4317" s="16">
        <f t="shared" si="1096"/>
        <v>6.0584220000000011</v>
      </c>
      <c r="G4317" s="20">
        <f t="shared" si="1099"/>
        <v>15.337483161274934</v>
      </c>
      <c r="H4317" s="17">
        <v>4.1999999999999997E-3</v>
      </c>
      <c r="I4317" s="18">
        <f t="shared" si="1097"/>
        <v>7.714011547735472E-2</v>
      </c>
      <c r="J4317" s="19">
        <f t="shared" si="1098"/>
        <v>21.473045276752291</v>
      </c>
      <c r="K4317" s="6"/>
    </row>
    <row r="4318" spans="1:11" ht="12.75" customHeight="1" x14ac:dyDescent="0.25">
      <c r="A4318" s="13">
        <v>42622</v>
      </c>
      <c r="B4318" s="14">
        <v>74.19</v>
      </c>
      <c r="C4318" s="14">
        <v>0</v>
      </c>
      <c r="D4318" s="14">
        <v>0</v>
      </c>
      <c r="E4318" s="15">
        <v>74.19</v>
      </c>
      <c r="F4318" s="16">
        <f t="shared" si="1096"/>
        <v>5.5123170000000004</v>
      </c>
      <c r="G4318" s="20">
        <f t="shared" si="1099"/>
        <v>21.473045276752291</v>
      </c>
      <c r="H4318" s="17">
        <v>4.45E-3</v>
      </c>
      <c r="I4318" s="18">
        <f t="shared" si="1097"/>
        <v>0.1078199568065477</v>
      </c>
      <c r="J4318" s="19">
        <f t="shared" si="1098"/>
        <v>27.093182233558839</v>
      </c>
      <c r="K4318" s="6"/>
    </row>
    <row r="4319" spans="1:11" ht="12.75" customHeight="1" x14ac:dyDescent="0.25">
      <c r="A4319" s="13">
        <v>42654</v>
      </c>
      <c r="B4319" s="14">
        <v>71.56</v>
      </c>
      <c r="C4319" s="14">
        <v>0</v>
      </c>
      <c r="D4319" s="14">
        <v>0</v>
      </c>
      <c r="E4319" s="15">
        <v>71.56</v>
      </c>
      <c r="F4319" s="16">
        <f t="shared" si="1096"/>
        <v>5.3169080000000006</v>
      </c>
      <c r="G4319" s="20">
        <f t="shared" si="1099"/>
        <v>27.093182233558839</v>
      </c>
      <c r="H4319" s="17">
        <v>4.7999999999999996E-3</v>
      </c>
      <c r="I4319" s="18">
        <f t="shared" si="1097"/>
        <v>0.14280785392108242</v>
      </c>
      <c r="J4319" s="21">
        <f t="shared" si="1098"/>
        <v>32.552898087479925</v>
      </c>
      <c r="K4319" s="6"/>
    </row>
    <row r="4320" spans="1:11" ht="12.75" customHeight="1" x14ac:dyDescent="0.25">
      <c r="A4320" s="13">
        <v>42682</v>
      </c>
      <c r="B4320" s="14">
        <v>68.94</v>
      </c>
      <c r="C4320" s="14">
        <v>0</v>
      </c>
      <c r="D4320" s="14">
        <v>0</v>
      </c>
      <c r="E4320" s="15">
        <v>68.94</v>
      </c>
      <c r="F4320" s="16">
        <f t="shared" si="1096"/>
        <v>5.122242</v>
      </c>
      <c r="G4320" s="20">
        <f t="shared" si="1099"/>
        <v>32.552898087479925</v>
      </c>
      <c r="H4320" s="17">
        <v>4.7999999999999996E-3</v>
      </c>
      <c r="I4320" s="18">
        <f t="shared" si="1097"/>
        <v>0.16854729161990362</v>
      </c>
      <c r="J4320" s="21">
        <f t="shared" si="1098"/>
        <v>37.843687379099826</v>
      </c>
      <c r="K4320" s="6"/>
    </row>
    <row r="4321" spans="1:11" ht="12.75" customHeight="1" x14ac:dyDescent="0.25">
      <c r="A4321" s="13">
        <v>42711</v>
      </c>
      <c r="B4321" s="14">
        <v>66.84</v>
      </c>
      <c r="C4321" s="14">
        <v>0</v>
      </c>
      <c r="D4321" s="14">
        <v>0</v>
      </c>
      <c r="E4321" s="15">
        <v>66.84</v>
      </c>
      <c r="F4321" s="16">
        <f t="shared" si="1096"/>
        <v>4.9662120000000005</v>
      </c>
      <c r="G4321" s="20">
        <f t="shared" si="1099"/>
        <v>37.843687379099826</v>
      </c>
      <c r="H4321" s="17">
        <v>6.0000000000000001E-3</v>
      </c>
      <c r="I4321" s="18">
        <f t="shared" si="1097"/>
        <v>0.24196076027459895</v>
      </c>
      <c r="J4321" s="21">
        <f t="shared" si="1098"/>
        <v>43.051860139374426</v>
      </c>
      <c r="K4321" s="6"/>
    </row>
    <row r="4322" spans="1:11" ht="12.75" customHeight="1" x14ac:dyDescent="0.25">
      <c r="A4322" s="13">
        <v>42746</v>
      </c>
      <c r="B4322" s="14">
        <v>84.16</v>
      </c>
      <c r="C4322" s="14">
        <v>0</v>
      </c>
      <c r="D4322" s="14">
        <v>0</v>
      </c>
      <c r="E4322" s="15">
        <v>84.16</v>
      </c>
      <c r="F4322" s="16">
        <f t="shared" si="1096"/>
        <v>6.253088</v>
      </c>
      <c r="G4322" s="20">
        <f t="shared" si="1099"/>
        <v>43.051860139374426</v>
      </c>
      <c r="H4322" s="17">
        <v>7.3000000000000001E-3</v>
      </c>
      <c r="I4322" s="18">
        <f t="shared" si="1097"/>
        <v>0.33710235021743334</v>
      </c>
      <c r="J4322" s="21">
        <f t="shared" si="1098"/>
        <v>49.64205048959186</v>
      </c>
      <c r="K4322" s="6"/>
    </row>
    <row r="4323" spans="1:11" ht="12.75" customHeight="1" x14ac:dyDescent="0.25">
      <c r="A4323" s="13">
        <v>42773</v>
      </c>
      <c r="B4323" s="14">
        <v>70.5</v>
      </c>
      <c r="C4323" s="14">
        <v>0</v>
      </c>
      <c r="D4323" s="14">
        <v>0</v>
      </c>
      <c r="E4323" s="15">
        <v>70.5</v>
      </c>
      <c r="F4323" s="16">
        <f t="shared" si="1096"/>
        <v>5.2381500000000001</v>
      </c>
      <c r="G4323" s="20">
        <f t="shared" si="1099"/>
        <v>49.64205048959186</v>
      </c>
      <c r="H4323" s="17">
        <v>6.8999999999999999E-3</v>
      </c>
      <c r="I4323" s="18">
        <f t="shared" si="1097"/>
        <v>0.36060176587818382</v>
      </c>
      <c r="J4323" s="21">
        <f t="shared" si="1098"/>
        <v>55.240802255470044</v>
      </c>
      <c r="K4323" s="6"/>
    </row>
    <row r="4324" spans="1:11" ht="12.75" customHeight="1" x14ac:dyDescent="0.25">
      <c r="A4324" s="13">
        <v>42801</v>
      </c>
      <c r="B4324" s="14">
        <v>69.849999999999994</v>
      </c>
      <c r="C4324" s="14">
        <v>0</v>
      </c>
      <c r="D4324" s="14">
        <v>0</v>
      </c>
      <c r="E4324" s="15">
        <v>69.849999999999994</v>
      </c>
      <c r="F4324" s="16">
        <f t="shared" si="1096"/>
        <v>5.1898549999999997</v>
      </c>
      <c r="G4324" s="20">
        <f t="shared" si="1099"/>
        <v>55.240802255470044</v>
      </c>
      <c r="H4324" s="17">
        <v>7.9000000000000008E-3</v>
      </c>
      <c r="I4324" s="18">
        <f t="shared" si="1097"/>
        <v>0.45690226506821335</v>
      </c>
      <c r="J4324" s="21">
        <f t="shared" si="1098"/>
        <v>60.887559520538261</v>
      </c>
      <c r="K4324" s="6"/>
    </row>
    <row r="4325" spans="1:11" ht="12.75" customHeight="1" x14ac:dyDescent="0.25">
      <c r="A4325" s="13">
        <v>42835</v>
      </c>
      <c r="B4325" s="14">
        <v>77.680000000000007</v>
      </c>
      <c r="C4325" s="14">
        <v>0</v>
      </c>
      <c r="D4325" s="14">
        <v>0</v>
      </c>
      <c r="E4325" s="15">
        <v>77.680000000000007</v>
      </c>
      <c r="F4325" s="16">
        <f t="shared" si="1096"/>
        <v>5.771624000000001</v>
      </c>
      <c r="G4325" s="20">
        <f t="shared" si="1099"/>
        <v>60.887559520538261</v>
      </c>
      <c r="H4325" s="17">
        <v>8.9999999999999993E-3</v>
      </c>
      <c r="I4325" s="18">
        <f t="shared" si="1097"/>
        <v>0.57396034368484428</v>
      </c>
      <c r="J4325" s="21">
        <f t="shared" si="1098"/>
        <v>67.233143864223109</v>
      </c>
      <c r="K4325" s="6"/>
    </row>
    <row r="4326" spans="1:11" ht="12.75" customHeight="1" x14ac:dyDescent="0.25">
      <c r="A4326" s="13">
        <v>42866</v>
      </c>
      <c r="B4326" s="14">
        <v>57.22</v>
      </c>
      <c r="C4326" s="14">
        <v>0</v>
      </c>
      <c r="D4326" s="14">
        <v>0</v>
      </c>
      <c r="E4326" s="15"/>
      <c r="F4326" s="16">
        <f t="shared" si="1096"/>
        <v>0</v>
      </c>
      <c r="G4326" s="20">
        <f t="shared" si="1099"/>
        <v>67.233143864223109</v>
      </c>
      <c r="H4326" s="17">
        <v>9.0500000000000008E-3</v>
      </c>
      <c r="I4326" s="18">
        <f t="shared" si="1097"/>
        <v>0.60845995197121916</v>
      </c>
      <c r="J4326" s="21">
        <f t="shared" si="1098"/>
        <v>67.841603816194322</v>
      </c>
      <c r="K4326" s="6"/>
    </row>
    <row r="4327" spans="1:11" ht="12.75" customHeight="1" x14ac:dyDescent="0.25">
      <c r="A4327" s="13">
        <v>42896</v>
      </c>
      <c r="B4327" s="14">
        <v>68.08</v>
      </c>
      <c r="C4327" s="14">
        <v>0</v>
      </c>
      <c r="D4327" s="14">
        <v>0</v>
      </c>
      <c r="E4327" s="15"/>
      <c r="F4327" s="16">
        <f t="shared" si="1096"/>
        <v>0</v>
      </c>
      <c r="G4327" s="20">
        <f t="shared" si="1099"/>
        <v>67.841603816194322</v>
      </c>
      <c r="H4327" s="17">
        <v>1.0149999999999999E-2</v>
      </c>
      <c r="I4327" s="18">
        <f t="shared" si="1097"/>
        <v>0.68859227873437234</v>
      </c>
      <c r="J4327" s="27">
        <f t="shared" si="1098"/>
        <v>68.530196094928698</v>
      </c>
      <c r="K4327" s="6"/>
    </row>
    <row r="4328" spans="1:11" ht="12.75" customHeight="1" x14ac:dyDescent="0.25">
      <c r="A4328" s="13"/>
      <c r="B4328" s="14"/>
      <c r="C4328" s="14"/>
      <c r="D4328" s="14"/>
      <c r="E4328" s="15"/>
      <c r="F4328" s="16">
        <f>SUM(F4314:F4327)</f>
        <v>64.680379000000002</v>
      </c>
      <c r="I4328" s="8">
        <f>SUM(I4314:I4327)</f>
        <v>3.8498170949286874</v>
      </c>
      <c r="K4328" s="6">
        <f>SUM(F4328:I4328)</f>
        <v>68.530196094928684</v>
      </c>
    </row>
    <row r="4329" spans="1:11" ht="12.75" customHeight="1" x14ac:dyDescent="0.25">
      <c r="A4329" s="28" t="s">
        <v>514</v>
      </c>
      <c r="B4329" s="28" t="s">
        <v>515</v>
      </c>
      <c r="C4329" s="12"/>
      <c r="D4329" s="12"/>
      <c r="E4329" s="9"/>
      <c r="F4329" s="12"/>
      <c r="G4329" s="12"/>
      <c r="H4329" s="12"/>
    </row>
    <row r="4330" spans="1:11" ht="12.75" customHeight="1" x14ac:dyDescent="0.25">
      <c r="A4330" s="13">
        <v>42835</v>
      </c>
      <c r="B4330" s="14">
        <v>66.66</v>
      </c>
      <c r="C4330" s="14">
        <v>0</v>
      </c>
      <c r="D4330" s="14">
        <v>0</v>
      </c>
      <c r="E4330" s="15">
        <v>66.66</v>
      </c>
      <c r="F4330" s="16">
        <f>PRODUCT(E4330*0.0743)</f>
        <v>4.9528379999999999</v>
      </c>
      <c r="G4330" s="14"/>
      <c r="H4330" s="17">
        <v>8.9999999999999993E-3</v>
      </c>
      <c r="I4330" s="18">
        <f t="shared" ref="I4330:I4332" si="1100">((F4330/2)+G4330)*(H4330)</f>
        <v>2.2287770999999998E-2</v>
      </c>
      <c r="J4330" s="21">
        <f t="shared" ref="J4330:J4332" si="1101">F4330+G4330+I4330</f>
        <v>4.9751257710000001</v>
      </c>
      <c r="K4330" s="6"/>
    </row>
    <row r="4331" spans="1:11" ht="12.75" customHeight="1" x14ac:dyDescent="0.25">
      <c r="A4331" s="13">
        <v>42866</v>
      </c>
      <c r="B4331" s="14">
        <v>55.63</v>
      </c>
      <c r="C4331" s="14">
        <v>0</v>
      </c>
      <c r="D4331" s="14">
        <v>0</v>
      </c>
      <c r="E4331" s="15"/>
      <c r="F4331" s="16">
        <f>PRODUCT(E4331*0.0743)</f>
        <v>0</v>
      </c>
      <c r="G4331" s="20">
        <f t="shared" ref="G4331:G4332" si="1102">SUM(J4330)</f>
        <v>4.9751257710000001</v>
      </c>
      <c r="H4331" s="17">
        <v>9.0500000000000008E-3</v>
      </c>
      <c r="I4331" s="18">
        <f t="shared" si="1100"/>
        <v>4.5024888227550006E-2</v>
      </c>
      <c r="J4331" s="21">
        <f t="shared" si="1101"/>
        <v>5.02015065922755</v>
      </c>
      <c r="K4331" s="6"/>
    </row>
    <row r="4332" spans="1:11" ht="12.75" customHeight="1" x14ac:dyDescent="0.25">
      <c r="A4332" s="13">
        <v>42896</v>
      </c>
      <c r="B4332" s="14">
        <v>60.82</v>
      </c>
      <c r="C4332" s="14">
        <v>0</v>
      </c>
      <c r="D4332" s="14">
        <v>0</v>
      </c>
      <c r="E4332" s="15"/>
      <c r="F4332" s="16">
        <f>PRODUCT(E4332*0.0743)</f>
        <v>0</v>
      </c>
      <c r="G4332" s="20">
        <f t="shared" si="1102"/>
        <v>5.02015065922755</v>
      </c>
      <c r="H4332" s="17">
        <v>1.0149999999999999E-2</v>
      </c>
      <c r="I4332" s="18">
        <f t="shared" si="1100"/>
        <v>5.0954529191159628E-2</v>
      </c>
      <c r="J4332" s="27">
        <f t="shared" si="1101"/>
        <v>5.0711051884187093</v>
      </c>
      <c r="K4332" s="6"/>
    </row>
    <row r="4333" spans="1:11" ht="12.75" customHeight="1" x14ac:dyDescent="0.25">
      <c r="A4333" s="13"/>
      <c r="B4333" s="14"/>
      <c r="C4333" s="14"/>
      <c r="D4333" s="14"/>
      <c r="E4333" s="15"/>
      <c r="F4333" s="16">
        <f>SUM(F4330:F4332)</f>
        <v>4.9528379999999999</v>
      </c>
      <c r="I4333" s="8">
        <f>SUM(I4330:I4332)</f>
        <v>0.11826718841870963</v>
      </c>
      <c r="K4333" s="6">
        <f>SUM(F4333:I4333)</f>
        <v>5.0711051884187093</v>
      </c>
    </row>
    <row r="4334" spans="1:11" ht="12.75" customHeight="1" x14ac:dyDescent="0.25">
      <c r="A4334" s="7" t="s">
        <v>516</v>
      </c>
      <c r="B4334" s="7" t="s">
        <v>517</v>
      </c>
      <c r="K4334" s="6"/>
    </row>
    <row r="4335" spans="1:11" ht="12.75" customHeight="1" x14ac:dyDescent="0.25">
      <c r="A4335" s="13">
        <v>42501</v>
      </c>
      <c r="B4335" s="14">
        <v>6.58</v>
      </c>
      <c r="C4335" s="14">
        <v>0</v>
      </c>
      <c r="D4335" s="14">
        <v>31.66</v>
      </c>
      <c r="E4335" s="15">
        <v>38.24</v>
      </c>
      <c r="F4335" s="16">
        <f t="shared" ref="F4335:F4348" si="1103">PRODUCT(E4335*0.0743)</f>
        <v>2.8412320000000002</v>
      </c>
      <c r="H4335" s="17">
        <v>3.5000000000000001E-3</v>
      </c>
      <c r="I4335" s="18">
        <f t="shared" ref="I4335:I4348" si="1104">((F4335/2)+G4335)*(H4335)</f>
        <v>4.9721560000000001E-3</v>
      </c>
      <c r="J4335" s="19">
        <f t="shared" ref="J4335:J4348" si="1105">F4335+G4335+I4335</f>
        <v>2.8462041560000002</v>
      </c>
      <c r="K4335" s="6"/>
    </row>
    <row r="4336" spans="1:11" ht="12.75" customHeight="1" x14ac:dyDescent="0.25">
      <c r="A4336" s="13">
        <v>42527</v>
      </c>
      <c r="B4336" s="14">
        <v>45.84</v>
      </c>
      <c r="C4336" s="14">
        <v>0</v>
      </c>
      <c r="D4336" s="14">
        <v>0</v>
      </c>
      <c r="E4336" s="15">
        <v>45.84</v>
      </c>
      <c r="F4336" s="16">
        <f t="shared" si="1103"/>
        <v>3.4059120000000003</v>
      </c>
      <c r="G4336" s="20">
        <f t="shared" ref="G4336:G4348" si="1106">SUM(J4335)</f>
        <v>2.8462041560000002</v>
      </c>
      <c r="H4336" s="17">
        <v>3.7000000000000002E-3</v>
      </c>
      <c r="I4336" s="18">
        <f t="shared" si="1104"/>
        <v>1.6831892577200001E-2</v>
      </c>
      <c r="J4336" s="19">
        <f t="shared" si="1105"/>
        <v>6.2689480485772009</v>
      </c>
      <c r="K4336" s="6"/>
    </row>
    <row r="4337" spans="1:18" ht="12.75" customHeight="1" x14ac:dyDescent="0.25">
      <c r="A4337" s="13">
        <v>42559</v>
      </c>
      <c r="B4337" s="14">
        <v>40.06</v>
      </c>
      <c r="C4337" s="14">
        <v>0</v>
      </c>
      <c r="D4337" s="14">
        <v>0</v>
      </c>
      <c r="E4337" s="15">
        <v>40.06</v>
      </c>
      <c r="F4337" s="16">
        <f t="shared" si="1103"/>
        <v>2.9764580000000005</v>
      </c>
      <c r="G4337" s="20">
        <f t="shared" si="1106"/>
        <v>6.2689480485772009</v>
      </c>
      <c r="H4337" s="17">
        <v>4.0499999999999998E-3</v>
      </c>
      <c r="I4337" s="18">
        <f t="shared" si="1104"/>
        <v>3.1416567046737662E-2</v>
      </c>
      <c r="J4337" s="19">
        <f t="shared" si="1105"/>
        <v>9.2768226156239386</v>
      </c>
      <c r="K4337" s="6"/>
    </row>
    <row r="4338" spans="1:18" ht="12.75" customHeight="1" x14ac:dyDescent="0.25">
      <c r="A4338" s="13">
        <v>42590</v>
      </c>
      <c r="B4338" s="14">
        <v>46.89</v>
      </c>
      <c r="C4338" s="14">
        <v>0</v>
      </c>
      <c r="D4338" s="14">
        <v>0</v>
      </c>
      <c r="E4338" s="15">
        <v>46.89</v>
      </c>
      <c r="F4338" s="16">
        <f t="shared" si="1103"/>
        <v>3.4839270000000004</v>
      </c>
      <c r="G4338" s="20">
        <f t="shared" si="1106"/>
        <v>9.2768226156239386</v>
      </c>
      <c r="H4338" s="17">
        <v>4.1999999999999997E-3</v>
      </c>
      <c r="I4338" s="18">
        <f t="shared" si="1104"/>
        <v>4.6278901685620544E-2</v>
      </c>
      <c r="J4338" s="19">
        <f t="shared" si="1105"/>
        <v>12.807028517309561</v>
      </c>
      <c r="K4338" s="6"/>
    </row>
    <row r="4339" spans="1:18" ht="12.75" customHeight="1" x14ac:dyDescent="0.25">
      <c r="A4339" s="13">
        <v>42622</v>
      </c>
      <c r="B4339" s="14">
        <v>43.74</v>
      </c>
      <c r="C4339" s="14">
        <v>0</v>
      </c>
      <c r="D4339" s="14">
        <v>0</v>
      </c>
      <c r="E4339" s="15">
        <v>43.74</v>
      </c>
      <c r="F4339" s="16">
        <f t="shared" si="1103"/>
        <v>3.2498820000000004</v>
      </c>
      <c r="G4339" s="20">
        <f t="shared" si="1106"/>
        <v>12.807028517309561</v>
      </c>
      <c r="H4339" s="17">
        <v>4.45E-3</v>
      </c>
      <c r="I4339" s="18">
        <f t="shared" si="1104"/>
        <v>6.4222264352027547E-2</v>
      </c>
      <c r="J4339" s="19">
        <f t="shared" si="1105"/>
        <v>16.12113278166159</v>
      </c>
      <c r="K4339" s="6"/>
    </row>
    <row r="4340" spans="1:18" s="12" customFormat="1" ht="12.75" customHeight="1" x14ac:dyDescent="0.25">
      <c r="A4340" s="13">
        <v>42654</v>
      </c>
      <c r="B4340" s="14">
        <v>42.69</v>
      </c>
      <c r="C4340" s="14">
        <v>0</v>
      </c>
      <c r="D4340" s="14">
        <v>0</v>
      </c>
      <c r="E4340" s="15">
        <v>42.69</v>
      </c>
      <c r="F4340" s="16">
        <f t="shared" si="1103"/>
        <v>3.1718670000000002</v>
      </c>
      <c r="G4340" s="20">
        <f t="shared" si="1106"/>
        <v>16.12113278166159</v>
      </c>
      <c r="H4340" s="17">
        <v>4.7999999999999996E-3</v>
      </c>
      <c r="I4340" s="18">
        <f t="shared" si="1104"/>
        <v>8.4993918151975628E-2</v>
      </c>
      <c r="J4340" s="21">
        <f t="shared" si="1105"/>
        <v>19.377993699813565</v>
      </c>
      <c r="K4340" s="6"/>
      <c r="P4340" s="9"/>
      <c r="R4340" s="9"/>
    </row>
    <row r="4341" spans="1:18" ht="12.75" customHeight="1" x14ac:dyDescent="0.25">
      <c r="A4341" s="13">
        <v>42682</v>
      </c>
      <c r="B4341" s="14">
        <v>43.21</v>
      </c>
      <c r="C4341" s="14">
        <v>0</v>
      </c>
      <c r="D4341" s="14">
        <v>0</v>
      </c>
      <c r="E4341" s="15">
        <v>43.21</v>
      </c>
      <c r="F4341" s="16">
        <f t="shared" si="1103"/>
        <v>3.2105030000000001</v>
      </c>
      <c r="G4341" s="20">
        <f t="shared" si="1106"/>
        <v>19.377993699813565</v>
      </c>
      <c r="H4341" s="17">
        <v>4.7999999999999996E-3</v>
      </c>
      <c r="I4341" s="18">
        <f t="shared" si="1104"/>
        <v>0.10071957695910511</v>
      </c>
      <c r="J4341" s="21">
        <f t="shared" si="1105"/>
        <v>22.689216276772669</v>
      </c>
      <c r="K4341" s="6"/>
    </row>
    <row r="4342" spans="1:18" ht="12.75" customHeight="1" x14ac:dyDescent="0.25">
      <c r="A4342" s="13">
        <v>42711</v>
      </c>
      <c r="B4342" s="14">
        <v>41.11</v>
      </c>
      <c r="C4342" s="14">
        <v>0</v>
      </c>
      <c r="D4342" s="14">
        <v>0</v>
      </c>
      <c r="E4342" s="15">
        <v>41.11</v>
      </c>
      <c r="F4342" s="16">
        <f t="shared" si="1103"/>
        <v>3.0544730000000002</v>
      </c>
      <c r="G4342" s="20">
        <f t="shared" si="1106"/>
        <v>22.689216276772669</v>
      </c>
      <c r="H4342" s="17">
        <v>6.0000000000000001E-3</v>
      </c>
      <c r="I4342" s="18">
        <f t="shared" si="1104"/>
        <v>0.14529871666063601</v>
      </c>
      <c r="J4342" s="21">
        <f t="shared" si="1105"/>
        <v>25.888987993433307</v>
      </c>
      <c r="K4342" s="6"/>
    </row>
    <row r="4343" spans="1:18" ht="12.75" customHeight="1" x14ac:dyDescent="0.25">
      <c r="A4343" s="13">
        <v>42746</v>
      </c>
      <c r="B4343" s="14">
        <v>48.67</v>
      </c>
      <c r="C4343" s="14">
        <v>0</v>
      </c>
      <c r="D4343" s="14">
        <v>0</v>
      </c>
      <c r="E4343" s="15">
        <v>48.67</v>
      </c>
      <c r="F4343" s="16">
        <f t="shared" si="1103"/>
        <v>3.6161810000000005</v>
      </c>
      <c r="G4343" s="20">
        <f t="shared" si="1106"/>
        <v>25.888987993433307</v>
      </c>
      <c r="H4343" s="17">
        <v>7.3000000000000001E-3</v>
      </c>
      <c r="I4343" s="18">
        <f t="shared" si="1104"/>
        <v>0.20218867300206314</v>
      </c>
      <c r="J4343" s="21">
        <f t="shared" si="1105"/>
        <v>29.707357666435371</v>
      </c>
      <c r="K4343" s="6"/>
    </row>
    <row r="4344" spans="1:18" ht="12.75" customHeight="1" x14ac:dyDescent="0.25">
      <c r="A4344" s="13">
        <v>42773</v>
      </c>
      <c r="B4344" s="14">
        <v>43.1</v>
      </c>
      <c r="C4344" s="14">
        <v>0</v>
      </c>
      <c r="D4344" s="14">
        <v>0</v>
      </c>
      <c r="E4344" s="15">
        <v>43.1</v>
      </c>
      <c r="F4344" s="16">
        <f t="shared" si="1103"/>
        <v>3.2023300000000003</v>
      </c>
      <c r="G4344" s="20">
        <f t="shared" si="1106"/>
        <v>29.707357666435371</v>
      </c>
      <c r="H4344" s="17">
        <v>6.8999999999999999E-3</v>
      </c>
      <c r="I4344" s="18">
        <f t="shared" si="1104"/>
        <v>0.21602880639840408</v>
      </c>
      <c r="J4344" s="21">
        <f t="shared" si="1105"/>
        <v>33.12571647283378</v>
      </c>
      <c r="K4344" s="6"/>
    </row>
    <row r="4345" spans="1:18" ht="12.75" customHeight="1" x14ac:dyDescent="0.25">
      <c r="A4345" s="13">
        <v>42801</v>
      </c>
      <c r="B4345" s="14">
        <v>42.53</v>
      </c>
      <c r="C4345" s="14">
        <v>0</v>
      </c>
      <c r="D4345" s="14">
        <v>0</v>
      </c>
      <c r="E4345" s="15">
        <v>42.53</v>
      </c>
      <c r="F4345" s="16">
        <f t="shared" si="1103"/>
        <v>3.1599790000000003</v>
      </c>
      <c r="G4345" s="20">
        <f t="shared" si="1106"/>
        <v>33.12571647283378</v>
      </c>
      <c r="H4345" s="17">
        <v>7.9000000000000008E-3</v>
      </c>
      <c r="I4345" s="18">
        <f t="shared" si="1104"/>
        <v>0.27417507718538692</v>
      </c>
      <c r="J4345" s="21">
        <f t="shared" si="1105"/>
        <v>36.55987055001917</v>
      </c>
      <c r="K4345" s="6"/>
    </row>
    <row r="4346" spans="1:18" ht="12.75" customHeight="1" x14ac:dyDescent="0.25">
      <c r="A4346" s="13">
        <v>42835</v>
      </c>
      <c r="B4346" s="14">
        <v>48.3</v>
      </c>
      <c r="C4346" s="14">
        <v>0</v>
      </c>
      <c r="D4346" s="14">
        <v>0</v>
      </c>
      <c r="E4346" s="15">
        <v>48.3</v>
      </c>
      <c r="F4346" s="16">
        <f t="shared" si="1103"/>
        <v>3.5886900000000002</v>
      </c>
      <c r="G4346" s="20">
        <f t="shared" si="1106"/>
        <v>36.55987055001917</v>
      </c>
      <c r="H4346" s="17">
        <v>8.9999999999999993E-3</v>
      </c>
      <c r="I4346" s="18">
        <f t="shared" si="1104"/>
        <v>0.3451879399501725</v>
      </c>
      <c r="J4346" s="21">
        <f t="shared" si="1105"/>
        <v>40.493748489969342</v>
      </c>
      <c r="K4346" s="6"/>
    </row>
    <row r="4347" spans="1:18" ht="12.75" customHeight="1" x14ac:dyDescent="0.25">
      <c r="A4347" s="13">
        <v>42866</v>
      </c>
      <c r="B4347" s="14">
        <v>41.73</v>
      </c>
      <c r="C4347" s="14">
        <v>0</v>
      </c>
      <c r="D4347" s="14">
        <v>0</v>
      </c>
      <c r="E4347" s="15"/>
      <c r="F4347" s="16">
        <f t="shared" si="1103"/>
        <v>0</v>
      </c>
      <c r="G4347" s="20">
        <f t="shared" si="1106"/>
        <v>40.493748489969342</v>
      </c>
      <c r="H4347" s="17">
        <v>9.0500000000000008E-3</v>
      </c>
      <c r="I4347" s="18">
        <f t="shared" si="1104"/>
        <v>0.36646842383422257</v>
      </c>
      <c r="J4347" s="21">
        <f t="shared" si="1105"/>
        <v>40.860216913803562</v>
      </c>
      <c r="K4347" s="6"/>
    </row>
    <row r="4348" spans="1:18" ht="12.75" customHeight="1" x14ac:dyDescent="0.25">
      <c r="A4348" s="13">
        <v>42896</v>
      </c>
      <c r="B4348" s="14">
        <v>42.16</v>
      </c>
      <c r="C4348" s="14">
        <v>0</v>
      </c>
      <c r="D4348" s="14">
        <v>0</v>
      </c>
      <c r="E4348" s="15"/>
      <c r="F4348" s="16">
        <f t="shared" si="1103"/>
        <v>0</v>
      </c>
      <c r="G4348" s="20">
        <f t="shared" si="1106"/>
        <v>40.860216913803562</v>
      </c>
      <c r="H4348" s="17">
        <v>1.0149999999999999E-2</v>
      </c>
      <c r="I4348" s="18">
        <f t="shared" si="1104"/>
        <v>0.41473120167510613</v>
      </c>
      <c r="J4348" s="27">
        <f t="shared" si="1105"/>
        <v>41.274948115478665</v>
      </c>
      <c r="K4348" s="6"/>
    </row>
    <row r="4349" spans="1:18" ht="12.75" customHeight="1" x14ac:dyDescent="0.25">
      <c r="A4349" s="13"/>
      <c r="B4349" s="14"/>
      <c r="C4349" s="14"/>
      <c r="D4349" s="14"/>
      <c r="E4349" s="15"/>
      <c r="F4349" s="16">
        <f>SUM(F4335:F4348)</f>
        <v>38.961434000000004</v>
      </c>
      <c r="I4349" s="8">
        <f>SUM(I4335:I4348)</f>
        <v>2.3135141154786578</v>
      </c>
      <c r="K4349" s="6">
        <f>SUM(F4349:I4349)</f>
        <v>41.274948115478665</v>
      </c>
    </row>
    <row r="4350" spans="1:18" ht="12.75" customHeight="1" x14ac:dyDescent="0.25">
      <c r="A4350" s="7" t="s">
        <v>518</v>
      </c>
      <c r="B4350" s="7" t="s">
        <v>519</v>
      </c>
      <c r="K4350" s="6"/>
    </row>
    <row r="4351" spans="1:18" ht="12.75" customHeight="1" x14ac:dyDescent="0.25">
      <c r="A4351" s="13">
        <v>42501</v>
      </c>
      <c r="B4351" s="14">
        <v>9.68</v>
      </c>
      <c r="C4351" s="14">
        <v>0</v>
      </c>
      <c r="D4351" s="14">
        <v>31.66</v>
      </c>
      <c r="E4351" s="15">
        <v>41.34</v>
      </c>
      <c r="F4351" s="16">
        <f t="shared" ref="F4351:F4364" si="1107">PRODUCT(E4351*0.0743)</f>
        <v>3.0715620000000006</v>
      </c>
      <c r="H4351" s="17">
        <v>3.5000000000000001E-3</v>
      </c>
      <c r="I4351" s="18">
        <f t="shared" ref="I4351:I4364" si="1108">((F4351/2)+G4351)*(H4351)</f>
        <v>5.3752335000000007E-3</v>
      </c>
      <c r="J4351" s="19">
        <f t="shared" ref="J4351:J4364" si="1109">F4351+G4351+I4351</f>
        <v>3.0769372335000007</v>
      </c>
      <c r="K4351" s="6"/>
    </row>
    <row r="4352" spans="1:18" ht="12.75" customHeight="1" x14ac:dyDescent="0.25">
      <c r="A4352" s="13">
        <v>42527</v>
      </c>
      <c r="B4352" s="14">
        <v>61.59</v>
      </c>
      <c r="C4352" s="14">
        <v>0</v>
      </c>
      <c r="D4352" s="14">
        <v>0</v>
      </c>
      <c r="E4352" s="15">
        <v>61.59</v>
      </c>
      <c r="F4352" s="16">
        <f t="shared" si="1107"/>
        <v>4.5761370000000001</v>
      </c>
      <c r="G4352" s="20">
        <f t="shared" ref="G4352:G4364" si="1110">SUM(J4351)</f>
        <v>3.0769372335000007</v>
      </c>
      <c r="H4352" s="17">
        <v>3.7000000000000002E-3</v>
      </c>
      <c r="I4352" s="18">
        <f t="shared" si="1108"/>
        <v>1.9850521213950003E-2</v>
      </c>
      <c r="J4352" s="19">
        <f t="shared" si="1109"/>
        <v>7.672924754713951</v>
      </c>
      <c r="K4352" s="6"/>
    </row>
    <row r="4353" spans="1:11" ht="12.75" customHeight="1" x14ac:dyDescent="0.25">
      <c r="A4353" s="13">
        <v>42559</v>
      </c>
      <c r="B4353" s="14">
        <v>71.56</v>
      </c>
      <c r="C4353" s="14">
        <v>0</v>
      </c>
      <c r="D4353" s="14">
        <v>0</v>
      </c>
      <c r="E4353" s="15">
        <v>71.56</v>
      </c>
      <c r="F4353" s="16">
        <f t="shared" si="1107"/>
        <v>5.3169080000000006</v>
      </c>
      <c r="G4353" s="20">
        <f t="shared" si="1110"/>
        <v>7.672924754713951</v>
      </c>
      <c r="H4353" s="17">
        <v>4.0499999999999998E-3</v>
      </c>
      <c r="I4353" s="18">
        <f t="shared" si="1108"/>
        <v>4.1842083956591496E-2</v>
      </c>
      <c r="J4353" s="19">
        <f t="shared" si="1109"/>
        <v>13.031674838670543</v>
      </c>
      <c r="K4353" s="6"/>
    </row>
    <row r="4354" spans="1:11" ht="12.75" customHeight="1" x14ac:dyDescent="0.25">
      <c r="A4354" s="13">
        <v>42590</v>
      </c>
      <c r="B4354" s="14">
        <v>84.16</v>
      </c>
      <c r="C4354" s="14">
        <v>0</v>
      </c>
      <c r="D4354" s="14">
        <v>0</v>
      </c>
      <c r="E4354" s="15">
        <v>84.16</v>
      </c>
      <c r="F4354" s="16">
        <f t="shared" si="1107"/>
        <v>6.253088</v>
      </c>
      <c r="G4354" s="20">
        <f t="shared" si="1110"/>
        <v>13.031674838670543</v>
      </c>
      <c r="H4354" s="17">
        <v>4.1999999999999997E-3</v>
      </c>
      <c r="I4354" s="18">
        <f t="shared" si="1108"/>
        <v>6.786451912241627E-2</v>
      </c>
      <c r="J4354" s="19">
        <f t="shared" si="1109"/>
        <v>19.352627357792962</v>
      </c>
      <c r="K4354" s="6"/>
    </row>
    <row r="4355" spans="1:11" ht="12.75" customHeight="1" x14ac:dyDescent="0.25">
      <c r="A4355" s="13">
        <v>42622</v>
      </c>
      <c r="B4355" s="14">
        <v>63.69</v>
      </c>
      <c r="C4355" s="14">
        <v>0</v>
      </c>
      <c r="D4355" s="14">
        <v>0</v>
      </c>
      <c r="E4355" s="15">
        <v>63.69</v>
      </c>
      <c r="F4355" s="16">
        <f t="shared" si="1107"/>
        <v>4.7321670000000005</v>
      </c>
      <c r="G4355" s="20">
        <f t="shared" si="1110"/>
        <v>19.352627357792962</v>
      </c>
      <c r="H4355" s="17">
        <v>4.45E-3</v>
      </c>
      <c r="I4355" s="18">
        <f t="shared" si="1108"/>
        <v>9.6648263317178684E-2</v>
      </c>
      <c r="J4355" s="19">
        <f t="shared" si="1109"/>
        <v>24.18144262111014</v>
      </c>
      <c r="K4355" s="6"/>
    </row>
    <row r="4356" spans="1:11" ht="12.75" customHeight="1" x14ac:dyDescent="0.25">
      <c r="A4356" s="13">
        <v>42654</v>
      </c>
      <c r="B4356" s="14">
        <v>52.66</v>
      </c>
      <c r="C4356" s="14">
        <v>0</v>
      </c>
      <c r="D4356" s="14">
        <v>0</v>
      </c>
      <c r="E4356" s="15">
        <v>52.66</v>
      </c>
      <c r="F4356" s="16">
        <f t="shared" si="1107"/>
        <v>3.9126379999999998</v>
      </c>
      <c r="G4356" s="20">
        <f t="shared" si="1110"/>
        <v>24.18144262111014</v>
      </c>
      <c r="H4356" s="17">
        <v>4.7999999999999996E-3</v>
      </c>
      <c r="I4356" s="18">
        <f t="shared" si="1108"/>
        <v>0.12546125578132866</v>
      </c>
      <c r="J4356" s="21">
        <f t="shared" si="1109"/>
        <v>28.219541876891469</v>
      </c>
      <c r="K4356" s="6"/>
    </row>
    <row r="4357" spans="1:11" ht="12.75" customHeight="1" x14ac:dyDescent="0.25">
      <c r="A4357" s="13">
        <v>42682</v>
      </c>
      <c r="B4357" s="14">
        <v>47.41</v>
      </c>
      <c r="C4357" s="14">
        <v>0</v>
      </c>
      <c r="D4357" s="14">
        <v>0</v>
      </c>
      <c r="E4357" s="15">
        <v>47.41</v>
      </c>
      <c r="F4357" s="16">
        <f t="shared" si="1107"/>
        <v>3.5225629999999999</v>
      </c>
      <c r="G4357" s="20">
        <f t="shared" si="1110"/>
        <v>28.219541876891469</v>
      </c>
      <c r="H4357" s="17">
        <v>4.7999999999999996E-3</v>
      </c>
      <c r="I4357" s="18">
        <f t="shared" si="1108"/>
        <v>0.14390795220907904</v>
      </c>
      <c r="J4357" s="21">
        <f t="shared" si="1109"/>
        <v>31.886012829100547</v>
      </c>
      <c r="K4357" s="6"/>
    </row>
    <row r="4358" spans="1:11" ht="12.75" customHeight="1" x14ac:dyDescent="0.25">
      <c r="A4358" s="13">
        <v>42711</v>
      </c>
      <c r="B4358" s="14">
        <v>37.96</v>
      </c>
      <c r="C4358" s="14">
        <v>0</v>
      </c>
      <c r="D4358" s="14">
        <v>0</v>
      </c>
      <c r="E4358" s="15">
        <v>37.96</v>
      </c>
      <c r="F4358" s="16">
        <f t="shared" si="1107"/>
        <v>2.8204280000000002</v>
      </c>
      <c r="G4358" s="20">
        <f t="shared" si="1110"/>
        <v>31.886012829100547</v>
      </c>
      <c r="H4358" s="17">
        <v>6.0000000000000001E-3</v>
      </c>
      <c r="I4358" s="18">
        <f t="shared" si="1108"/>
        <v>0.19977736097460327</v>
      </c>
      <c r="J4358" s="21">
        <f t="shared" si="1109"/>
        <v>34.906218190075151</v>
      </c>
      <c r="K4358" s="6"/>
    </row>
    <row r="4359" spans="1:11" ht="12.75" customHeight="1" x14ac:dyDescent="0.25">
      <c r="A4359" s="13">
        <v>42746</v>
      </c>
      <c r="B4359" s="14">
        <v>39.75</v>
      </c>
      <c r="C4359" s="14">
        <v>0</v>
      </c>
      <c r="D4359" s="14">
        <v>0</v>
      </c>
      <c r="E4359" s="15">
        <v>39.75</v>
      </c>
      <c r="F4359" s="16">
        <f t="shared" si="1107"/>
        <v>2.9534250000000002</v>
      </c>
      <c r="G4359" s="20">
        <f t="shared" si="1110"/>
        <v>34.906218190075151</v>
      </c>
      <c r="H4359" s="17">
        <v>7.3000000000000001E-3</v>
      </c>
      <c r="I4359" s="18">
        <f t="shared" si="1108"/>
        <v>0.26559539403754862</v>
      </c>
      <c r="J4359" s="21">
        <f t="shared" si="1109"/>
        <v>38.125238584112701</v>
      </c>
      <c r="K4359" s="6"/>
    </row>
    <row r="4360" spans="1:11" ht="12.75" customHeight="1" x14ac:dyDescent="0.25">
      <c r="A4360" s="13">
        <v>42773</v>
      </c>
      <c r="B4360" s="14">
        <v>39.909999999999997</v>
      </c>
      <c r="C4360" s="14">
        <v>0</v>
      </c>
      <c r="D4360" s="14">
        <v>0</v>
      </c>
      <c r="E4360" s="15">
        <v>39.909999999999997</v>
      </c>
      <c r="F4360" s="16">
        <f t="shared" si="1107"/>
        <v>2.9653130000000001</v>
      </c>
      <c r="G4360" s="20">
        <f t="shared" si="1110"/>
        <v>38.125238584112701</v>
      </c>
      <c r="H4360" s="17">
        <v>6.8999999999999999E-3</v>
      </c>
      <c r="I4360" s="18">
        <f t="shared" si="1108"/>
        <v>0.2732944760803776</v>
      </c>
      <c r="J4360" s="21">
        <f t="shared" si="1109"/>
        <v>41.363846060193083</v>
      </c>
      <c r="K4360" s="6"/>
    </row>
    <row r="4361" spans="1:11" ht="12.75" customHeight="1" x14ac:dyDescent="0.25">
      <c r="A4361" s="13">
        <v>42801</v>
      </c>
      <c r="B4361" s="14">
        <v>42.76</v>
      </c>
      <c r="C4361" s="14">
        <v>0</v>
      </c>
      <c r="D4361" s="14">
        <v>0</v>
      </c>
      <c r="E4361" s="15">
        <v>42.76</v>
      </c>
      <c r="F4361" s="16">
        <f t="shared" si="1107"/>
        <v>3.1770680000000002</v>
      </c>
      <c r="G4361" s="20">
        <f t="shared" si="1110"/>
        <v>41.363846060193083</v>
      </c>
      <c r="H4361" s="17">
        <v>7.9000000000000008E-3</v>
      </c>
      <c r="I4361" s="18">
        <f t="shared" si="1108"/>
        <v>0.3393238024755254</v>
      </c>
      <c r="J4361" s="21">
        <f t="shared" si="1109"/>
        <v>44.880237862668608</v>
      </c>
      <c r="K4361" s="6"/>
    </row>
    <row r="4362" spans="1:11" ht="12.75" customHeight="1" x14ac:dyDescent="0.25">
      <c r="A4362" s="13">
        <v>42835</v>
      </c>
      <c r="B4362" s="14">
        <v>47.97</v>
      </c>
      <c r="C4362" s="14">
        <v>0</v>
      </c>
      <c r="D4362" s="14">
        <v>0</v>
      </c>
      <c r="E4362" s="15">
        <v>47.97</v>
      </c>
      <c r="F4362" s="16">
        <f t="shared" si="1107"/>
        <v>3.564171</v>
      </c>
      <c r="G4362" s="20">
        <f t="shared" si="1110"/>
        <v>44.880237862668608</v>
      </c>
      <c r="H4362" s="17">
        <v>8.9999999999999993E-3</v>
      </c>
      <c r="I4362" s="18">
        <f t="shared" si="1108"/>
        <v>0.41996091026401744</v>
      </c>
      <c r="J4362" s="21">
        <f t="shared" si="1109"/>
        <v>48.864369772932626</v>
      </c>
      <c r="K4362" s="6"/>
    </row>
    <row r="4363" spans="1:11" ht="12.75" customHeight="1" x14ac:dyDescent="0.25">
      <c r="A4363" s="13">
        <v>42866</v>
      </c>
      <c r="B4363" s="14">
        <v>44.22</v>
      </c>
      <c r="C4363" s="14">
        <v>0</v>
      </c>
      <c r="D4363" s="14">
        <v>0</v>
      </c>
      <c r="E4363" s="15"/>
      <c r="F4363" s="16">
        <f t="shared" si="1107"/>
        <v>0</v>
      </c>
      <c r="G4363" s="20">
        <f t="shared" si="1110"/>
        <v>48.864369772932626</v>
      </c>
      <c r="H4363" s="17">
        <v>9.0500000000000008E-3</v>
      </c>
      <c r="I4363" s="18">
        <f t="shared" si="1108"/>
        <v>0.44222254644504033</v>
      </c>
      <c r="J4363" s="21">
        <f t="shared" si="1109"/>
        <v>49.306592319377664</v>
      </c>
      <c r="K4363" s="6"/>
    </row>
    <row r="4364" spans="1:11" ht="12.75" customHeight="1" x14ac:dyDescent="0.25">
      <c r="A4364" s="13">
        <v>42896</v>
      </c>
      <c r="B4364" s="14">
        <v>43.41</v>
      </c>
      <c r="C4364" s="14">
        <v>0</v>
      </c>
      <c r="D4364" s="14">
        <v>0</v>
      </c>
      <c r="E4364" s="15"/>
      <c r="F4364" s="16">
        <f t="shared" si="1107"/>
        <v>0</v>
      </c>
      <c r="G4364" s="20">
        <f t="shared" si="1110"/>
        <v>49.306592319377664</v>
      </c>
      <c r="H4364" s="17">
        <v>1.0149999999999999E-2</v>
      </c>
      <c r="I4364" s="18">
        <f t="shared" si="1108"/>
        <v>0.50046191204168322</v>
      </c>
      <c r="J4364" s="27">
        <f t="shared" si="1109"/>
        <v>49.80705423141935</v>
      </c>
      <c r="K4364" s="6"/>
    </row>
    <row r="4365" spans="1:11" ht="12.75" customHeight="1" x14ac:dyDescent="0.25">
      <c r="A4365" s="13"/>
      <c r="B4365" s="14"/>
      <c r="C4365" s="14"/>
      <c r="D4365" s="14"/>
      <c r="E4365" s="15"/>
      <c r="F4365" s="16">
        <f>SUM(F4351:F4364)</f>
        <v>46.865468000000007</v>
      </c>
      <c r="I4365" s="8">
        <f>SUM(I4351:I4364)</f>
        <v>2.9415862314193397</v>
      </c>
      <c r="K4365" s="6">
        <f>SUM(F4365:I4365)</f>
        <v>49.807054231419343</v>
      </c>
    </row>
    <row r="4366" spans="1:11" ht="12.75" customHeight="1" x14ac:dyDescent="0.25">
      <c r="A4366" s="7" t="s">
        <v>520</v>
      </c>
      <c r="B4366" s="7" t="s">
        <v>521</v>
      </c>
      <c r="K4366" s="6"/>
    </row>
    <row r="4367" spans="1:11" ht="12.75" customHeight="1" x14ac:dyDescent="0.25">
      <c r="A4367" s="13">
        <v>42501</v>
      </c>
      <c r="B4367" s="14">
        <v>3.1</v>
      </c>
      <c r="C4367" s="14">
        <v>0</v>
      </c>
      <c r="D4367" s="14">
        <v>31.66</v>
      </c>
      <c r="E4367" s="15">
        <v>34.76</v>
      </c>
      <c r="F4367" s="16">
        <f t="shared" ref="F4367:F4380" si="1111">PRODUCT(E4367*0.0743)</f>
        <v>2.582668</v>
      </c>
      <c r="H4367" s="17">
        <v>3.5000000000000001E-3</v>
      </c>
      <c r="I4367" s="18">
        <f t="shared" ref="I4367:I4380" si="1112">((F4367/2)+G4367)*(H4367)</f>
        <v>4.5196690000000005E-3</v>
      </c>
      <c r="J4367" s="19">
        <f t="shared" ref="J4367:J4380" si="1113">F4367+G4367+I4367</f>
        <v>2.587187669</v>
      </c>
      <c r="K4367" s="6"/>
    </row>
    <row r="4368" spans="1:11" ht="12.75" customHeight="1" x14ac:dyDescent="0.25">
      <c r="A4368" s="13">
        <v>42527</v>
      </c>
      <c r="B4368" s="14">
        <v>35.340000000000003</v>
      </c>
      <c r="C4368" s="14">
        <v>0</v>
      </c>
      <c r="D4368" s="14">
        <v>0</v>
      </c>
      <c r="E4368" s="15">
        <v>35.340000000000003</v>
      </c>
      <c r="F4368" s="16">
        <f t="shared" si="1111"/>
        <v>2.6257620000000004</v>
      </c>
      <c r="G4368" s="20">
        <f t="shared" ref="G4368:G4380" si="1114">SUM(J4367)</f>
        <v>2.587187669</v>
      </c>
      <c r="H4368" s="17">
        <v>3.7000000000000002E-3</v>
      </c>
      <c r="I4368" s="18">
        <f t="shared" si="1112"/>
        <v>1.4430254075300002E-2</v>
      </c>
      <c r="J4368" s="19">
        <f t="shared" si="1113"/>
        <v>5.2273799230753006</v>
      </c>
      <c r="K4368" s="6"/>
    </row>
    <row r="4369" spans="1:11" ht="12.75" customHeight="1" x14ac:dyDescent="0.25">
      <c r="A4369" s="13">
        <v>42559</v>
      </c>
      <c r="B4369" s="14">
        <v>34.29</v>
      </c>
      <c r="C4369" s="14">
        <v>0</v>
      </c>
      <c r="D4369" s="14">
        <v>0</v>
      </c>
      <c r="E4369" s="15">
        <v>34.29</v>
      </c>
      <c r="F4369" s="16">
        <f t="shared" si="1111"/>
        <v>2.5477470000000002</v>
      </c>
      <c r="G4369" s="20">
        <f t="shared" si="1114"/>
        <v>5.2273799230753006</v>
      </c>
      <c r="H4369" s="17">
        <v>4.0499999999999998E-3</v>
      </c>
      <c r="I4369" s="18">
        <f t="shared" si="1112"/>
        <v>2.6330076363454968E-2</v>
      </c>
      <c r="J4369" s="19">
        <f t="shared" si="1113"/>
        <v>7.8014569994387557</v>
      </c>
      <c r="K4369" s="6"/>
    </row>
    <row r="4370" spans="1:11" ht="12.75" customHeight="1" x14ac:dyDescent="0.25">
      <c r="A4370" s="13">
        <v>42590</v>
      </c>
      <c r="B4370" s="14">
        <v>34.81</v>
      </c>
      <c r="C4370" s="14">
        <v>0</v>
      </c>
      <c r="D4370" s="14">
        <v>0</v>
      </c>
      <c r="E4370" s="15">
        <v>34.81</v>
      </c>
      <c r="F4370" s="16">
        <f t="shared" si="1111"/>
        <v>2.5863830000000005</v>
      </c>
      <c r="G4370" s="20">
        <f t="shared" si="1114"/>
        <v>7.8014569994387557</v>
      </c>
      <c r="H4370" s="17">
        <v>4.1999999999999997E-3</v>
      </c>
      <c r="I4370" s="18">
        <f t="shared" si="1112"/>
        <v>3.8197523697642774E-2</v>
      </c>
      <c r="J4370" s="19">
        <f t="shared" si="1113"/>
        <v>10.426037523136399</v>
      </c>
      <c r="K4370" s="6"/>
    </row>
    <row r="4371" spans="1:11" ht="12.75" customHeight="1" x14ac:dyDescent="0.25">
      <c r="A4371" s="13">
        <v>42622</v>
      </c>
      <c r="B4371" s="14">
        <v>34.29</v>
      </c>
      <c r="C4371" s="14">
        <v>0</v>
      </c>
      <c r="D4371" s="14">
        <v>0</v>
      </c>
      <c r="E4371" s="15">
        <v>34.29</v>
      </c>
      <c r="F4371" s="16">
        <f t="shared" si="1111"/>
        <v>2.5477470000000002</v>
      </c>
      <c r="G4371" s="20">
        <f t="shared" si="1114"/>
        <v>10.426037523136399</v>
      </c>
      <c r="H4371" s="17">
        <v>4.45E-3</v>
      </c>
      <c r="I4371" s="18">
        <f t="shared" si="1112"/>
        <v>5.206460405295698E-2</v>
      </c>
      <c r="J4371" s="19">
        <f t="shared" si="1113"/>
        <v>13.025849127189355</v>
      </c>
      <c r="K4371" s="6"/>
    </row>
    <row r="4372" spans="1:11" ht="12.75" customHeight="1" x14ac:dyDescent="0.25">
      <c r="A4372" s="13">
        <v>42654</v>
      </c>
      <c r="B4372" s="14">
        <v>34.81</v>
      </c>
      <c r="C4372" s="14">
        <v>0</v>
      </c>
      <c r="D4372" s="14">
        <v>0</v>
      </c>
      <c r="E4372" s="15">
        <v>34.81</v>
      </c>
      <c r="F4372" s="16">
        <f t="shared" si="1111"/>
        <v>2.5863830000000005</v>
      </c>
      <c r="G4372" s="20">
        <f t="shared" si="1114"/>
        <v>13.025849127189355</v>
      </c>
      <c r="H4372" s="17">
        <v>4.7999999999999996E-3</v>
      </c>
      <c r="I4372" s="18">
        <f t="shared" si="1112"/>
        <v>6.87313950105089E-2</v>
      </c>
      <c r="J4372" s="21">
        <f t="shared" si="1113"/>
        <v>15.680963522199864</v>
      </c>
      <c r="K4372" s="6"/>
    </row>
    <row r="4373" spans="1:11" ht="12.75" customHeight="1" x14ac:dyDescent="0.25">
      <c r="A4373" s="13">
        <v>42682</v>
      </c>
      <c r="B4373" s="14">
        <v>33.76</v>
      </c>
      <c r="C4373" s="14">
        <v>0</v>
      </c>
      <c r="D4373" s="14">
        <v>0</v>
      </c>
      <c r="E4373" s="15">
        <v>33.76</v>
      </c>
      <c r="F4373" s="16">
        <f t="shared" si="1111"/>
        <v>2.5083679999999999</v>
      </c>
      <c r="G4373" s="20">
        <f t="shared" si="1114"/>
        <v>15.680963522199864</v>
      </c>
      <c r="H4373" s="17">
        <v>4.7999999999999996E-3</v>
      </c>
      <c r="I4373" s="18">
        <f t="shared" si="1112"/>
        <v>8.1288708106559332E-2</v>
      </c>
      <c r="J4373" s="21">
        <f t="shared" si="1113"/>
        <v>18.270620230306424</v>
      </c>
      <c r="K4373" s="6"/>
    </row>
    <row r="4374" spans="1:11" ht="12.75" customHeight="1" x14ac:dyDescent="0.25">
      <c r="A4374" s="13">
        <v>42711</v>
      </c>
      <c r="B4374" s="14">
        <v>35.340000000000003</v>
      </c>
      <c r="C4374" s="14">
        <v>0</v>
      </c>
      <c r="D4374" s="14">
        <v>0</v>
      </c>
      <c r="E4374" s="15">
        <v>35.340000000000003</v>
      </c>
      <c r="F4374" s="16">
        <f t="shared" si="1111"/>
        <v>2.6257620000000004</v>
      </c>
      <c r="G4374" s="20">
        <f t="shared" si="1114"/>
        <v>18.270620230306424</v>
      </c>
      <c r="H4374" s="17">
        <v>6.0000000000000001E-3</v>
      </c>
      <c r="I4374" s="18">
        <f t="shared" si="1112"/>
        <v>0.11750100738183855</v>
      </c>
      <c r="J4374" s="21">
        <f t="shared" si="1113"/>
        <v>21.013883237688265</v>
      </c>
      <c r="K4374" s="6"/>
    </row>
    <row r="4375" spans="1:11" ht="12.75" customHeight="1" x14ac:dyDescent="0.25">
      <c r="A4375" s="13">
        <v>42746</v>
      </c>
      <c r="B4375" s="14">
        <v>34.630000000000003</v>
      </c>
      <c r="C4375" s="14">
        <v>0</v>
      </c>
      <c r="D4375" s="14">
        <v>0</v>
      </c>
      <c r="E4375" s="15">
        <v>34.630000000000003</v>
      </c>
      <c r="F4375" s="16">
        <f t="shared" si="1111"/>
        <v>2.5730090000000003</v>
      </c>
      <c r="G4375" s="20">
        <f t="shared" si="1114"/>
        <v>21.013883237688265</v>
      </c>
      <c r="H4375" s="17">
        <v>7.3000000000000001E-3</v>
      </c>
      <c r="I4375" s="18">
        <f t="shared" si="1112"/>
        <v>0.16279283048512433</v>
      </c>
      <c r="J4375" s="21">
        <f t="shared" si="1113"/>
        <v>23.749685068173388</v>
      </c>
      <c r="K4375" s="6"/>
    </row>
    <row r="4376" spans="1:11" ht="12.75" customHeight="1" x14ac:dyDescent="0.25">
      <c r="A4376" s="13">
        <v>42773</v>
      </c>
      <c r="B4376" s="14">
        <v>34.03</v>
      </c>
      <c r="C4376" s="14">
        <v>0</v>
      </c>
      <c r="D4376" s="14">
        <v>0</v>
      </c>
      <c r="E4376" s="15">
        <v>34.03</v>
      </c>
      <c r="F4376" s="16">
        <f t="shared" si="1111"/>
        <v>2.528429</v>
      </c>
      <c r="G4376" s="20">
        <f t="shared" si="1114"/>
        <v>23.749685068173388</v>
      </c>
      <c r="H4376" s="17">
        <v>6.8999999999999999E-3</v>
      </c>
      <c r="I4376" s="18">
        <f t="shared" si="1112"/>
        <v>0.17259590702039637</v>
      </c>
      <c r="J4376" s="21">
        <f t="shared" si="1113"/>
        <v>26.450709975193785</v>
      </c>
      <c r="K4376" s="6"/>
    </row>
    <row r="4377" spans="1:11" ht="12.75" customHeight="1" x14ac:dyDescent="0.25">
      <c r="A4377" s="13">
        <v>42801</v>
      </c>
      <c r="B4377" s="14">
        <v>34.799999999999997</v>
      </c>
      <c r="C4377" s="14">
        <v>0</v>
      </c>
      <c r="D4377" s="14">
        <v>0</v>
      </c>
      <c r="E4377" s="15">
        <v>34.799999999999997</v>
      </c>
      <c r="F4377" s="16">
        <f t="shared" si="1111"/>
        <v>2.5856400000000002</v>
      </c>
      <c r="G4377" s="20">
        <f t="shared" si="1114"/>
        <v>26.450709975193785</v>
      </c>
      <c r="H4377" s="17">
        <v>7.9000000000000008E-3</v>
      </c>
      <c r="I4377" s="18">
        <f t="shared" si="1112"/>
        <v>0.21917388680403091</v>
      </c>
      <c r="J4377" s="21">
        <f t="shared" si="1113"/>
        <v>29.255523861997819</v>
      </c>
      <c r="K4377" s="6"/>
    </row>
    <row r="4378" spans="1:11" ht="12.75" customHeight="1" x14ac:dyDescent="0.25">
      <c r="A4378" s="13">
        <v>42835</v>
      </c>
      <c r="B4378" s="14">
        <v>34.36</v>
      </c>
      <c r="C4378" s="14">
        <v>0</v>
      </c>
      <c r="D4378" s="14">
        <v>0</v>
      </c>
      <c r="E4378" s="15">
        <v>34.36</v>
      </c>
      <c r="F4378" s="16">
        <f t="shared" si="1111"/>
        <v>2.5529480000000002</v>
      </c>
      <c r="G4378" s="20">
        <f t="shared" si="1114"/>
        <v>29.255523861997819</v>
      </c>
      <c r="H4378" s="17">
        <v>8.9999999999999993E-3</v>
      </c>
      <c r="I4378" s="18">
        <f t="shared" si="1112"/>
        <v>0.27478798075798033</v>
      </c>
      <c r="J4378" s="21">
        <f t="shared" si="1113"/>
        <v>32.083259842755801</v>
      </c>
      <c r="K4378" s="6"/>
    </row>
    <row r="4379" spans="1:11" ht="12.75" customHeight="1" x14ac:dyDescent="0.25">
      <c r="A4379" s="13">
        <v>42866</v>
      </c>
      <c r="B4379" s="14">
        <v>35.07</v>
      </c>
      <c r="C4379" s="14">
        <v>0</v>
      </c>
      <c r="D4379" s="14">
        <v>0</v>
      </c>
      <c r="E4379" s="15"/>
      <c r="F4379" s="16">
        <f t="shared" si="1111"/>
        <v>0</v>
      </c>
      <c r="G4379" s="20">
        <f t="shared" si="1114"/>
        <v>32.083259842755801</v>
      </c>
      <c r="H4379" s="17">
        <v>9.0500000000000008E-3</v>
      </c>
      <c r="I4379" s="18">
        <f t="shared" si="1112"/>
        <v>0.29035350157694001</v>
      </c>
      <c r="J4379" s="21">
        <f t="shared" si="1113"/>
        <v>32.373613344332739</v>
      </c>
      <c r="K4379" s="6"/>
    </row>
    <row r="4380" spans="1:11" ht="12.75" customHeight="1" x14ac:dyDescent="0.25">
      <c r="A4380" s="13">
        <v>42896</v>
      </c>
      <c r="B4380" s="14">
        <v>34.11</v>
      </c>
      <c r="C4380" s="14">
        <v>0</v>
      </c>
      <c r="D4380" s="14">
        <v>0</v>
      </c>
      <c r="E4380" s="15"/>
      <c r="F4380" s="16">
        <f t="shared" si="1111"/>
        <v>0</v>
      </c>
      <c r="G4380" s="20">
        <f t="shared" si="1114"/>
        <v>32.373613344332739</v>
      </c>
      <c r="H4380" s="17">
        <v>1.0149999999999999E-2</v>
      </c>
      <c r="I4380" s="18">
        <f t="shared" si="1112"/>
        <v>0.32859217544497726</v>
      </c>
      <c r="J4380" s="27">
        <f t="shared" si="1113"/>
        <v>32.702205519777714</v>
      </c>
      <c r="K4380" s="6"/>
    </row>
    <row r="4381" spans="1:11" ht="12.75" customHeight="1" x14ac:dyDescent="0.25">
      <c r="A4381" s="13"/>
      <c r="B4381" s="14"/>
      <c r="C4381" s="14"/>
      <c r="D4381" s="14"/>
      <c r="E4381" s="15"/>
      <c r="F4381" s="16">
        <f>SUM(F4367:F4380)</f>
        <v>30.850846000000004</v>
      </c>
      <c r="I4381" s="8">
        <f>SUM(I4367:I4380)</f>
        <v>1.8513595197777108</v>
      </c>
      <c r="K4381" s="6">
        <f>SUM(F4381:I4381)</f>
        <v>32.702205519777714</v>
      </c>
    </row>
    <row r="4382" spans="1:11" ht="12.75" customHeight="1" x14ac:dyDescent="0.25">
      <c r="A4382" s="7" t="s">
        <v>522</v>
      </c>
      <c r="B4382" s="7" t="s">
        <v>523</v>
      </c>
      <c r="K4382" s="6"/>
    </row>
    <row r="4383" spans="1:11" ht="12.75" customHeight="1" x14ac:dyDescent="0.25">
      <c r="A4383" s="13">
        <v>42501</v>
      </c>
      <c r="B4383" s="14">
        <v>7.35</v>
      </c>
      <c r="C4383" s="14">
        <v>0</v>
      </c>
      <c r="D4383" s="14">
        <v>31.66</v>
      </c>
      <c r="E4383" s="15">
        <v>39.01</v>
      </c>
      <c r="F4383" s="16">
        <f t="shared" ref="F4383:F4396" si="1115">PRODUCT(E4383*0.0743)</f>
        <v>2.8984429999999999</v>
      </c>
      <c r="H4383" s="17">
        <v>3.5000000000000001E-3</v>
      </c>
      <c r="I4383" s="18">
        <f t="shared" ref="I4383:I4396" si="1116">((F4383/2)+G4383)*(H4383)</f>
        <v>5.0722752500000001E-3</v>
      </c>
      <c r="J4383" s="19">
        <f t="shared" ref="J4383:J4396" si="1117">F4383+G4383+I4383</f>
        <v>2.9035152752499997</v>
      </c>
      <c r="K4383" s="6"/>
    </row>
    <row r="4384" spans="1:11" ht="12.75" customHeight="1" x14ac:dyDescent="0.25">
      <c r="A4384" s="13">
        <v>42527</v>
      </c>
      <c r="B4384" s="14">
        <v>45.84</v>
      </c>
      <c r="C4384" s="14">
        <v>0</v>
      </c>
      <c r="D4384" s="14">
        <v>0</v>
      </c>
      <c r="E4384" s="15">
        <v>45.84</v>
      </c>
      <c r="F4384" s="16">
        <f t="shared" si="1115"/>
        <v>3.4059120000000003</v>
      </c>
      <c r="G4384" s="20">
        <f t="shared" ref="G4384:G4396" si="1118">SUM(J4383)</f>
        <v>2.9035152752499997</v>
      </c>
      <c r="H4384" s="17">
        <v>3.7000000000000002E-3</v>
      </c>
      <c r="I4384" s="18">
        <f t="shared" si="1116"/>
        <v>1.7043943718424999E-2</v>
      </c>
      <c r="J4384" s="19">
        <f t="shared" si="1117"/>
        <v>6.3264712189684253</v>
      </c>
      <c r="K4384" s="6"/>
    </row>
    <row r="4385" spans="1:11" ht="12.75" customHeight="1" x14ac:dyDescent="0.25">
      <c r="A4385" s="13">
        <v>42559</v>
      </c>
      <c r="B4385" s="14">
        <v>31.66</v>
      </c>
      <c r="C4385" s="14">
        <v>0</v>
      </c>
      <c r="D4385" s="14">
        <v>0</v>
      </c>
      <c r="E4385" s="15">
        <v>31.66</v>
      </c>
      <c r="F4385" s="16">
        <f t="shared" si="1115"/>
        <v>2.352338</v>
      </c>
      <c r="G4385" s="20">
        <f t="shared" si="1118"/>
        <v>6.3264712189684253</v>
      </c>
      <c r="H4385" s="17">
        <v>4.0499999999999998E-3</v>
      </c>
      <c r="I4385" s="18">
        <f t="shared" si="1116"/>
        <v>3.0385692886822122E-2</v>
      </c>
      <c r="J4385" s="19">
        <f t="shared" si="1117"/>
        <v>8.7091949118552474</v>
      </c>
      <c r="K4385" s="6"/>
    </row>
    <row r="4386" spans="1:11" ht="12.75" customHeight="1" x14ac:dyDescent="0.25">
      <c r="A4386" s="13">
        <v>42590</v>
      </c>
      <c r="B4386" s="14">
        <v>43.21</v>
      </c>
      <c r="C4386" s="14">
        <v>0</v>
      </c>
      <c r="D4386" s="14">
        <v>0</v>
      </c>
      <c r="E4386" s="15">
        <v>43.21</v>
      </c>
      <c r="F4386" s="16">
        <f t="shared" si="1115"/>
        <v>3.2105030000000001</v>
      </c>
      <c r="G4386" s="20">
        <f t="shared" si="1118"/>
        <v>8.7091949118552474</v>
      </c>
      <c r="H4386" s="17">
        <v>4.1999999999999997E-3</v>
      </c>
      <c r="I4386" s="18">
        <f t="shared" si="1116"/>
        <v>4.3320674929792032E-2</v>
      </c>
      <c r="J4386" s="19">
        <f t="shared" si="1117"/>
        <v>11.96301858678504</v>
      </c>
      <c r="K4386" s="6"/>
    </row>
    <row r="4387" spans="1:11" ht="12.75" customHeight="1" x14ac:dyDescent="0.25">
      <c r="A4387" s="13">
        <v>42622</v>
      </c>
      <c r="B4387" s="14">
        <v>42.69</v>
      </c>
      <c r="C4387" s="14">
        <v>0</v>
      </c>
      <c r="D4387" s="14">
        <v>0</v>
      </c>
      <c r="E4387" s="15">
        <v>42.69</v>
      </c>
      <c r="F4387" s="16">
        <f t="shared" si="1115"/>
        <v>3.1718670000000002</v>
      </c>
      <c r="G4387" s="20">
        <f t="shared" si="1118"/>
        <v>11.96301858678504</v>
      </c>
      <c r="H4387" s="17">
        <v>4.45E-3</v>
      </c>
      <c r="I4387" s="18">
        <f t="shared" si="1116"/>
        <v>6.0292836786193425E-2</v>
      </c>
      <c r="J4387" s="19">
        <f t="shared" si="1117"/>
        <v>15.195178423571233</v>
      </c>
      <c r="K4387" s="6"/>
    </row>
    <row r="4388" spans="1:11" ht="12.75" customHeight="1" x14ac:dyDescent="0.25">
      <c r="A4388" s="13">
        <v>42654</v>
      </c>
      <c r="B4388" s="14">
        <v>42.16</v>
      </c>
      <c r="C4388" s="14">
        <v>0</v>
      </c>
      <c r="D4388" s="14">
        <v>0</v>
      </c>
      <c r="E4388" s="15">
        <v>42.16</v>
      </c>
      <c r="F4388" s="16">
        <f t="shared" si="1115"/>
        <v>3.1324879999999999</v>
      </c>
      <c r="G4388" s="20">
        <f t="shared" si="1118"/>
        <v>15.195178423571233</v>
      </c>
      <c r="H4388" s="17">
        <v>4.7999999999999996E-3</v>
      </c>
      <c r="I4388" s="18">
        <f t="shared" si="1116"/>
        <v>8.0454827633141907E-2</v>
      </c>
      <c r="J4388" s="21">
        <f t="shared" si="1117"/>
        <v>18.408121251204374</v>
      </c>
      <c r="K4388" s="6"/>
    </row>
    <row r="4389" spans="1:11" ht="12.75" customHeight="1" x14ac:dyDescent="0.25">
      <c r="A4389" s="13">
        <v>42682</v>
      </c>
      <c r="B4389" s="14">
        <v>39.54</v>
      </c>
      <c r="C4389" s="14">
        <v>0</v>
      </c>
      <c r="D4389" s="14">
        <v>0</v>
      </c>
      <c r="E4389" s="15">
        <v>39.54</v>
      </c>
      <c r="F4389" s="16">
        <f t="shared" si="1115"/>
        <v>2.9378220000000002</v>
      </c>
      <c r="G4389" s="20">
        <f t="shared" si="1118"/>
        <v>18.408121251204374</v>
      </c>
      <c r="H4389" s="17">
        <v>4.7999999999999996E-3</v>
      </c>
      <c r="I4389" s="18">
        <f t="shared" si="1116"/>
        <v>9.5409754805780983E-2</v>
      </c>
      <c r="J4389" s="21">
        <f t="shared" si="1117"/>
        <v>21.441353006010157</v>
      </c>
      <c r="K4389" s="6"/>
    </row>
    <row r="4390" spans="1:11" ht="12.75" customHeight="1" x14ac:dyDescent="0.25">
      <c r="A4390" s="13">
        <v>42711</v>
      </c>
      <c r="B4390" s="14">
        <v>47.94</v>
      </c>
      <c r="C4390" s="14">
        <v>0</v>
      </c>
      <c r="D4390" s="14">
        <v>0</v>
      </c>
      <c r="E4390" s="15">
        <v>47.94</v>
      </c>
      <c r="F4390" s="16">
        <f t="shared" si="1115"/>
        <v>3.5619420000000002</v>
      </c>
      <c r="G4390" s="20">
        <f t="shared" si="1118"/>
        <v>21.441353006010157</v>
      </c>
      <c r="H4390" s="17">
        <v>6.0000000000000001E-3</v>
      </c>
      <c r="I4390" s="18">
        <f t="shared" si="1116"/>
        <v>0.13933394403606095</v>
      </c>
      <c r="J4390" s="21">
        <f t="shared" si="1117"/>
        <v>25.142628950046216</v>
      </c>
      <c r="K4390" s="6"/>
    </row>
    <row r="4391" spans="1:11" ht="12.75" customHeight="1" x14ac:dyDescent="0.25">
      <c r="A4391" s="13">
        <v>42746</v>
      </c>
      <c r="B4391" s="14">
        <v>42.77</v>
      </c>
      <c r="C4391" s="14">
        <v>0</v>
      </c>
      <c r="D4391" s="14">
        <v>0</v>
      </c>
      <c r="E4391" s="15">
        <v>42.77</v>
      </c>
      <c r="F4391" s="16">
        <f t="shared" si="1115"/>
        <v>3.1778110000000006</v>
      </c>
      <c r="G4391" s="20">
        <f t="shared" si="1118"/>
        <v>25.142628950046216</v>
      </c>
      <c r="H4391" s="17">
        <v>7.3000000000000001E-3</v>
      </c>
      <c r="I4391" s="18">
        <f t="shared" si="1116"/>
        <v>0.19514020148533737</v>
      </c>
      <c r="J4391" s="21">
        <f t="shared" si="1117"/>
        <v>28.515580151531555</v>
      </c>
      <c r="K4391" s="6"/>
    </row>
    <row r="4392" spans="1:11" ht="12.75" customHeight="1" x14ac:dyDescent="0.25">
      <c r="A4392" s="13">
        <v>42773</v>
      </c>
      <c r="B4392" s="14">
        <v>39.39</v>
      </c>
      <c r="C4392" s="14">
        <v>0</v>
      </c>
      <c r="D4392" s="14">
        <v>0</v>
      </c>
      <c r="E4392" s="15">
        <v>39.39</v>
      </c>
      <c r="F4392" s="16">
        <f t="shared" si="1115"/>
        <v>2.9266770000000002</v>
      </c>
      <c r="G4392" s="20">
        <f t="shared" si="1118"/>
        <v>28.515580151531555</v>
      </c>
      <c r="H4392" s="17">
        <v>6.8999999999999999E-3</v>
      </c>
      <c r="I4392" s="18">
        <f t="shared" si="1116"/>
        <v>0.20685453869556772</v>
      </c>
      <c r="J4392" s="21">
        <f t="shared" si="1117"/>
        <v>31.649111690227123</v>
      </c>
      <c r="K4392" s="6"/>
    </row>
    <row r="4393" spans="1:11" ht="12.75" customHeight="1" x14ac:dyDescent="0.25">
      <c r="A4393" s="13">
        <v>42801</v>
      </c>
      <c r="B4393" s="14">
        <v>40.11</v>
      </c>
      <c r="C4393" s="14">
        <v>0</v>
      </c>
      <c r="D4393" s="14">
        <v>0</v>
      </c>
      <c r="E4393" s="15">
        <v>40.11</v>
      </c>
      <c r="F4393" s="16">
        <f t="shared" si="1115"/>
        <v>2.9801730000000002</v>
      </c>
      <c r="G4393" s="20">
        <f t="shared" si="1118"/>
        <v>31.649111690227123</v>
      </c>
      <c r="H4393" s="17">
        <v>7.9000000000000008E-3</v>
      </c>
      <c r="I4393" s="18">
        <f t="shared" si="1116"/>
        <v>0.26179966570279428</v>
      </c>
      <c r="J4393" s="21">
        <f t="shared" si="1117"/>
        <v>34.89108435592992</v>
      </c>
      <c r="K4393" s="6"/>
    </row>
    <row r="4394" spans="1:11" ht="12.75" customHeight="1" x14ac:dyDescent="0.25">
      <c r="A4394" s="13">
        <v>42835</v>
      </c>
      <c r="B4394" s="14">
        <v>45.33</v>
      </c>
      <c r="C4394" s="14">
        <v>0</v>
      </c>
      <c r="D4394" s="14">
        <v>0</v>
      </c>
      <c r="E4394" s="15">
        <v>45.33</v>
      </c>
      <c r="F4394" s="16">
        <f t="shared" si="1115"/>
        <v>3.3680190000000003</v>
      </c>
      <c r="G4394" s="20">
        <f t="shared" si="1118"/>
        <v>34.89108435592992</v>
      </c>
      <c r="H4394" s="17">
        <v>8.9999999999999993E-3</v>
      </c>
      <c r="I4394" s="18">
        <f t="shared" si="1116"/>
        <v>0.32917584470336925</v>
      </c>
      <c r="J4394" s="21">
        <f t="shared" si="1117"/>
        <v>38.588279200633295</v>
      </c>
      <c r="K4394" s="6"/>
    </row>
    <row r="4395" spans="1:11" ht="12.75" customHeight="1" x14ac:dyDescent="0.25">
      <c r="A4395" s="13">
        <v>42866</v>
      </c>
      <c r="B4395" s="14">
        <v>44.03</v>
      </c>
      <c r="C4395" s="14">
        <v>0</v>
      </c>
      <c r="D4395" s="14">
        <v>0</v>
      </c>
      <c r="E4395" s="15"/>
      <c r="F4395" s="16">
        <f t="shared" si="1115"/>
        <v>0</v>
      </c>
      <c r="G4395" s="20">
        <f t="shared" si="1118"/>
        <v>38.588279200633295</v>
      </c>
      <c r="H4395" s="17">
        <v>9.0500000000000008E-3</v>
      </c>
      <c r="I4395" s="18">
        <f t="shared" si="1116"/>
        <v>0.34922392676573133</v>
      </c>
      <c r="J4395" s="21">
        <f t="shared" si="1117"/>
        <v>38.937503127399026</v>
      </c>
      <c r="K4395" s="6"/>
    </row>
    <row r="4396" spans="1:11" ht="12.75" customHeight="1" x14ac:dyDescent="0.25">
      <c r="A4396" s="13">
        <v>42896</v>
      </c>
      <c r="B4396" s="14">
        <v>40.72</v>
      </c>
      <c r="C4396" s="14">
        <v>0</v>
      </c>
      <c r="D4396" s="14">
        <v>0</v>
      </c>
      <c r="E4396" s="15"/>
      <c r="F4396" s="16">
        <f t="shared" si="1115"/>
        <v>0</v>
      </c>
      <c r="G4396" s="20">
        <f t="shared" si="1118"/>
        <v>38.937503127399026</v>
      </c>
      <c r="H4396" s="17">
        <v>1.0149999999999999E-2</v>
      </c>
      <c r="I4396" s="18">
        <f t="shared" si="1116"/>
        <v>0.39521565674310011</v>
      </c>
      <c r="J4396" s="27">
        <f t="shared" si="1117"/>
        <v>39.332718784142124</v>
      </c>
      <c r="K4396" s="6"/>
    </row>
    <row r="4397" spans="1:11" ht="12.75" customHeight="1" x14ac:dyDescent="0.25">
      <c r="A4397" s="13"/>
      <c r="B4397" s="14"/>
      <c r="C4397" s="14"/>
      <c r="D4397" s="14"/>
      <c r="E4397" s="15"/>
      <c r="F4397" s="16">
        <f>SUM(F4383:F4396)</f>
        <v>37.123995000000008</v>
      </c>
      <c r="I4397" s="8">
        <f>SUM(I4383:I4396)</f>
        <v>2.2087237841421166</v>
      </c>
      <c r="K4397" s="6">
        <f>SUM(F4397:I4397)</f>
        <v>39.332718784142124</v>
      </c>
    </row>
    <row r="4398" spans="1:11" ht="12.75" customHeight="1" x14ac:dyDescent="0.25">
      <c r="A4398" s="7" t="s">
        <v>524</v>
      </c>
      <c r="B4398" s="7" t="s">
        <v>525</v>
      </c>
      <c r="K4398" s="6"/>
    </row>
    <row r="4399" spans="1:11" ht="12.75" customHeight="1" x14ac:dyDescent="0.25">
      <c r="A4399" s="13">
        <v>42501</v>
      </c>
      <c r="B4399" s="14">
        <v>38.700000000000003</v>
      </c>
      <c r="C4399" s="14">
        <v>0</v>
      </c>
      <c r="D4399" s="14">
        <v>31.66</v>
      </c>
      <c r="E4399" s="15">
        <v>70.36</v>
      </c>
      <c r="F4399" s="16">
        <f t="shared" ref="F4399:F4412" si="1119">PRODUCT(E4399*0.0743)</f>
        <v>5.2277480000000001</v>
      </c>
      <c r="H4399" s="17">
        <v>3.5000000000000001E-3</v>
      </c>
      <c r="I4399" s="18">
        <f t="shared" ref="I4399:I4412" si="1120">((F4399/2)+G4399)*(H4399)</f>
        <v>9.1485590000000006E-3</v>
      </c>
      <c r="J4399" s="19">
        <f t="shared" ref="J4399:J4412" si="1121">F4399+G4399+I4399</f>
        <v>5.2368965589999998</v>
      </c>
      <c r="K4399" s="6"/>
    </row>
    <row r="4400" spans="1:11" ht="12.75" customHeight="1" x14ac:dyDescent="0.25">
      <c r="A4400" s="13">
        <v>42527</v>
      </c>
      <c r="B4400" s="14">
        <v>84.16</v>
      </c>
      <c r="C4400" s="14">
        <v>0</v>
      </c>
      <c r="D4400" s="14">
        <v>0</v>
      </c>
      <c r="E4400" s="15">
        <v>84.16</v>
      </c>
      <c r="F4400" s="16">
        <f t="shared" si="1119"/>
        <v>6.253088</v>
      </c>
      <c r="G4400" s="20">
        <f t="shared" ref="G4400:G4412" si="1122">SUM(J4399)</f>
        <v>5.2368965589999998</v>
      </c>
      <c r="H4400" s="17">
        <v>3.7000000000000002E-3</v>
      </c>
      <c r="I4400" s="18">
        <f t="shared" si="1120"/>
        <v>3.0944730068300005E-2</v>
      </c>
      <c r="J4400" s="19">
        <f t="shared" si="1121"/>
        <v>11.520929289068301</v>
      </c>
      <c r="K4400" s="6"/>
    </row>
    <row r="4401" spans="1:11" ht="12.75" customHeight="1" x14ac:dyDescent="0.25">
      <c r="A4401" s="13">
        <v>42559</v>
      </c>
      <c r="B4401" s="14">
        <v>84.16</v>
      </c>
      <c r="C4401" s="14">
        <v>0</v>
      </c>
      <c r="D4401" s="14">
        <v>0</v>
      </c>
      <c r="E4401" s="15">
        <v>84.16</v>
      </c>
      <c r="F4401" s="16">
        <f t="shared" si="1119"/>
        <v>6.253088</v>
      </c>
      <c r="G4401" s="20">
        <f t="shared" si="1122"/>
        <v>11.520929289068301</v>
      </c>
      <c r="H4401" s="17">
        <v>4.0499999999999998E-3</v>
      </c>
      <c r="I4401" s="18">
        <f t="shared" si="1120"/>
        <v>5.9322266820726617E-2</v>
      </c>
      <c r="J4401" s="19">
        <f t="shared" si="1121"/>
        <v>17.833339555889026</v>
      </c>
      <c r="K4401" s="6"/>
    </row>
    <row r="4402" spans="1:11" ht="12.75" customHeight="1" x14ac:dyDescent="0.25">
      <c r="A4402" s="13">
        <v>42590</v>
      </c>
      <c r="B4402" s="14">
        <v>84.16</v>
      </c>
      <c r="C4402" s="14">
        <v>0</v>
      </c>
      <c r="D4402" s="14">
        <v>0</v>
      </c>
      <c r="E4402" s="15">
        <v>84.16</v>
      </c>
      <c r="F4402" s="16">
        <f t="shared" si="1119"/>
        <v>6.253088</v>
      </c>
      <c r="G4402" s="20">
        <f t="shared" si="1122"/>
        <v>17.833339555889026</v>
      </c>
      <c r="H4402" s="17">
        <v>4.1999999999999997E-3</v>
      </c>
      <c r="I4402" s="18">
        <f t="shared" si="1120"/>
        <v>8.8031510934733895E-2</v>
      </c>
      <c r="J4402" s="19">
        <f t="shared" si="1121"/>
        <v>24.174459066823758</v>
      </c>
      <c r="K4402" s="6"/>
    </row>
    <row r="4403" spans="1:11" ht="12.75" customHeight="1" x14ac:dyDescent="0.25">
      <c r="A4403" s="13">
        <v>42622</v>
      </c>
      <c r="B4403" s="14">
        <v>84.16</v>
      </c>
      <c r="C4403" s="14">
        <v>0</v>
      </c>
      <c r="D4403" s="14">
        <v>0</v>
      </c>
      <c r="E4403" s="15">
        <v>84.16</v>
      </c>
      <c r="F4403" s="16">
        <f t="shared" si="1119"/>
        <v>6.253088</v>
      </c>
      <c r="G4403" s="20">
        <f t="shared" si="1122"/>
        <v>24.174459066823758</v>
      </c>
      <c r="H4403" s="17">
        <v>4.45E-3</v>
      </c>
      <c r="I4403" s="18">
        <f t="shared" si="1120"/>
        <v>0.12148946364736572</v>
      </c>
      <c r="J4403" s="19">
        <f t="shared" si="1121"/>
        <v>30.54903653047112</v>
      </c>
      <c r="K4403" s="6"/>
    </row>
    <row r="4404" spans="1:11" ht="12.75" customHeight="1" x14ac:dyDescent="0.25">
      <c r="A4404" s="13">
        <v>42654</v>
      </c>
      <c r="B4404" s="14">
        <v>84.16</v>
      </c>
      <c r="C4404" s="14">
        <v>0</v>
      </c>
      <c r="D4404" s="14">
        <v>0</v>
      </c>
      <c r="E4404" s="15">
        <v>84.16</v>
      </c>
      <c r="F4404" s="16">
        <f t="shared" si="1119"/>
        <v>6.253088</v>
      </c>
      <c r="G4404" s="20">
        <f t="shared" si="1122"/>
        <v>30.54903653047112</v>
      </c>
      <c r="H4404" s="17">
        <v>4.7999999999999996E-3</v>
      </c>
      <c r="I4404" s="18">
        <f t="shared" si="1120"/>
        <v>0.16164278654626138</v>
      </c>
      <c r="J4404" s="21">
        <f t="shared" si="1121"/>
        <v>36.963767317017378</v>
      </c>
      <c r="K4404" s="6"/>
    </row>
    <row r="4405" spans="1:11" ht="12.75" customHeight="1" x14ac:dyDescent="0.25">
      <c r="A4405" s="13">
        <v>42682</v>
      </c>
      <c r="B4405" s="14">
        <v>84.16</v>
      </c>
      <c r="C4405" s="14">
        <v>0</v>
      </c>
      <c r="D4405" s="14">
        <v>0</v>
      </c>
      <c r="E4405" s="15">
        <v>84.16</v>
      </c>
      <c r="F4405" s="16">
        <f t="shared" si="1119"/>
        <v>6.253088</v>
      </c>
      <c r="G4405" s="20">
        <f t="shared" si="1122"/>
        <v>36.963767317017378</v>
      </c>
      <c r="H4405" s="17">
        <v>4.7999999999999996E-3</v>
      </c>
      <c r="I4405" s="18">
        <f t="shared" si="1120"/>
        <v>0.19243349432168341</v>
      </c>
      <c r="J4405" s="21">
        <f t="shared" si="1121"/>
        <v>43.40928881133906</v>
      </c>
      <c r="K4405" s="6"/>
    </row>
    <row r="4406" spans="1:11" ht="12.75" customHeight="1" x14ac:dyDescent="0.25">
      <c r="A4406" s="13">
        <v>42711</v>
      </c>
      <c r="B4406" s="14">
        <v>81.540000000000006</v>
      </c>
      <c r="C4406" s="14">
        <v>0</v>
      </c>
      <c r="D4406" s="14">
        <v>0</v>
      </c>
      <c r="E4406" s="15">
        <v>81.540000000000006</v>
      </c>
      <c r="F4406" s="16">
        <f t="shared" si="1119"/>
        <v>6.0584220000000011</v>
      </c>
      <c r="G4406" s="20">
        <f t="shared" si="1122"/>
        <v>43.40928881133906</v>
      </c>
      <c r="H4406" s="17">
        <v>6.0000000000000001E-3</v>
      </c>
      <c r="I4406" s="18">
        <f t="shared" si="1120"/>
        <v>0.27863099886803439</v>
      </c>
      <c r="J4406" s="21">
        <f t="shared" si="1121"/>
        <v>49.746341810207092</v>
      </c>
      <c r="K4406" s="6"/>
    </row>
    <row r="4407" spans="1:11" ht="12.75" customHeight="1" x14ac:dyDescent="0.25">
      <c r="A4407" s="13">
        <v>42746</v>
      </c>
      <c r="B4407" s="14">
        <v>76.36</v>
      </c>
      <c r="C4407" s="14">
        <v>0</v>
      </c>
      <c r="D4407" s="14">
        <v>0</v>
      </c>
      <c r="E4407" s="15">
        <v>76.36</v>
      </c>
      <c r="F4407" s="16">
        <f t="shared" si="1119"/>
        <v>5.6735480000000003</v>
      </c>
      <c r="G4407" s="20">
        <f t="shared" si="1122"/>
        <v>49.746341810207092</v>
      </c>
      <c r="H4407" s="17">
        <v>7.3000000000000001E-3</v>
      </c>
      <c r="I4407" s="18">
        <f t="shared" si="1120"/>
        <v>0.38385674541451176</v>
      </c>
      <c r="J4407" s="21">
        <f t="shared" si="1121"/>
        <v>55.803746555621608</v>
      </c>
      <c r="K4407" s="6"/>
    </row>
    <row r="4408" spans="1:11" ht="12.75" customHeight="1" x14ac:dyDescent="0.25">
      <c r="A4408" s="13">
        <v>42773</v>
      </c>
      <c r="B4408" s="14">
        <v>67.88</v>
      </c>
      <c r="C4408" s="14">
        <v>0</v>
      </c>
      <c r="D4408" s="14">
        <v>0</v>
      </c>
      <c r="E4408" s="15">
        <v>67.88</v>
      </c>
      <c r="F4408" s="16">
        <f t="shared" si="1119"/>
        <v>5.0434840000000003</v>
      </c>
      <c r="G4408" s="20">
        <f t="shared" si="1122"/>
        <v>55.803746555621608</v>
      </c>
      <c r="H4408" s="17">
        <v>6.8999999999999999E-3</v>
      </c>
      <c r="I4408" s="18">
        <f t="shared" si="1120"/>
        <v>0.40244587103378909</v>
      </c>
      <c r="J4408" s="21">
        <f t="shared" si="1121"/>
        <v>61.249676426655398</v>
      </c>
      <c r="K4408" s="6"/>
    </row>
    <row r="4409" spans="1:11" ht="12.75" customHeight="1" x14ac:dyDescent="0.25">
      <c r="A4409" s="13">
        <v>42801</v>
      </c>
      <c r="B4409" s="14">
        <v>63.18</v>
      </c>
      <c r="C4409" s="14">
        <v>0</v>
      </c>
      <c r="D4409" s="14">
        <v>0</v>
      </c>
      <c r="E4409" s="15">
        <v>63.18</v>
      </c>
      <c r="F4409" s="16">
        <f t="shared" si="1119"/>
        <v>4.6942740000000001</v>
      </c>
      <c r="G4409" s="20">
        <f t="shared" si="1122"/>
        <v>61.249676426655398</v>
      </c>
      <c r="H4409" s="17">
        <v>7.9000000000000008E-3</v>
      </c>
      <c r="I4409" s="18">
        <f t="shared" si="1120"/>
        <v>0.50241482607057775</v>
      </c>
      <c r="J4409" s="21">
        <f t="shared" si="1121"/>
        <v>66.446365252725968</v>
      </c>
      <c r="K4409" s="6"/>
    </row>
    <row r="4410" spans="1:11" ht="12.75" customHeight="1" x14ac:dyDescent="0.25">
      <c r="A4410" s="13">
        <v>42835</v>
      </c>
      <c r="B4410" s="14">
        <v>46.93</v>
      </c>
      <c r="C4410" s="14">
        <v>0</v>
      </c>
      <c r="D4410" s="14">
        <v>0</v>
      </c>
      <c r="E4410" s="15">
        <v>46.93</v>
      </c>
      <c r="F4410" s="16">
        <f t="shared" si="1119"/>
        <v>3.4868990000000002</v>
      </c>
      <c r="G4410" s="20">
        <f t="shared" si="1122"/>
        <v>66.446365252725968</v>
      </c>
      <c r="H4410" s="17">
        <v>8.9999999999999993E-3</v>
      </c>
      <c r="I4410" s="18">
        <f t="shared" si="1120"/>
        <v>0.61370833277453363</v>
      </c>
      <c r="J4410" s="21">
        <f t="shared" si="1121"/>
        <v>70.546972585500498</v>
      </c>
      <c r="K4410" s="6"/>
    </row>
    <row r="4411" spans="1:11" ht="12.75" customHeight="1" x14ac:dyDescent="0.25">
      <c r="A4411" s="13">
        <v>42866</v>
      </c>
      <c r="B4411" s="14">
        <v>31.92</v>
      </c>
      <c r="C4411" s="14">
        <v>0</v>
      </c>
      <c r="D4411" s="14">
        <v>0</v>
      </c>
      <c r="E4411" s="15"/>
      <c r="F4411" s="16">
        <f t="shared" si="1119"/>
        <v>0</v>
      </c>
      <c r="G4411" s="20">
        <f t="shared" si="1122"/>
        <v>70.546972585500498</v>
      </c>
      <c r="H4411" s="17">
        <v>9.0500000000000008E-3</v>
      </c>
      <c r="I4411" s="18">
        <f t="shared" si="1120"/>
        <v>0.6384501018987796</v>
      </c>
      <c r="J4411" s="21">
        <f t="shared" si="1121"/>
        <v>71.185422687399281</v>
      </c>
      <c r="K4411" s="6"/>
    </row>
    <row r="4412" spans="1:11" ht="12.75" customHeight="1" x14ac:dyDescent="0.25">
      <c r="A4412" s="13">
        <v>42896</v>
      </c>
      <c r="B4412" s="14">
        <v>31.98</v>
      </c>
      <c r="C4412" s="14">
        <v>0</v>
      </c>
      <c r="D4412" s="14">
        <v>0</v>
      </c>
      <c r="E4412" s="15"/>
      <c r="F4412" s="16">
        <f t="shared" si="1119"/>
        <v>0</v>
      </c>
      <c r="G4412" s="20">
        <f t="shared" si="1122"/>
        <v>71.185422687399281</v>
      </c>
      <c r="H4412" s="17">
        <v>1.0149999999999999E-2</v>
      </c>
      <c r="I4412" s="18">
        <f t="shared" si="1120"/>
        <v>0.72253204027710261</v>
      </c>
      <c r="J4412" s="27">
        <f t="shared" si="1121"/>
        <v>71.907954727676383</v>
      </c>
      <c r="K4412" s="6"/>
    </row>
    <row r="4413" spans="1:11" ht="12.75" customHeight="1" x14ac:dyDescent="0.25">
      <c r="A4413" s="13"/>
      <c r="B4413" s="14"/>
      <c r="C4413" s="14"/>
      <c r="D4413" s="14"/>
      <c r="E4413" s="15"/>
      <c r="F4413" s="16">
        <f>SUM(F4399:F4412)</f>
        <v>67.702902999999992</v>
      </c>
      <c r="I4413" s="8">
        <f>SUM(I4399:I4412)</f>
        <v>4.2050517276764001</v>
      </c>
      <c r="K4413" s="6">
        <f>SUM(F4413:I4413)</f>
        <v>71.907954727676398</v>
      </c>
    </row>
    <row r="4414" spans="1:11" ht="12.75" customHeight="1" x14ac:dyDescent="0.25">
      <c r="A4414" s="7" t="s">
        <v>526</v>
      </c>
      <c r="B4414" s="7" t="s">
        <v>527</v>
      </c>
      <c r="K4414" s="6"/>
    </row>
    <row r="4415" spans="1:11" ht="12.75" customHeight="1" x14ac:dyDescent="0.25">
      <c r="A4415" s="13">
        <v>42501</v>
      </c>
      <c r="B4415" s="14">
        <v>12.38</v>
      </c>
      <c r="C4415" s="14">
        <v>0</v>
      </c>
      <c r="D4415" s="14">
        <v>31.66</v>
      </c>
      <c r="E4415" s="15">
        <v>44.04</v>
      </c>
      <c r="F4415" s="16">
        <f t="shared" ref="F4415:F4428" si="1123">PRODUCT(E4415*0.0743)</f>
        <v>3.2721720000000003</v>
      </c>
      <c r="H4415" s="17">
        <v>3.5000000000000001E-3</v>
      </c>
      <c r="I4415" s="18">
        <f t="shared" ref="I4415:I4428" si="1124">((F4415/2)+G4415)*(H4415)</f>
        <v>5.7263010000000005E-3</v>
      </c>
      <c r="J4415" s="19">
        <f t="shared" ref="J4415:J4428" si="1125">F4415+G4415+I4415</f>
        <v>3.2778983010000005</v>
      </c>
      <c r="K4415" s="6"/>
    </row>
    <row r="4416" spans="1:11" ht="12.75" customHeight="1" x14ac:dyDescent="0.25">
      <c r="A4416" s="13">
        <v>42527</v>
      </c>
      <c r="B4416" s="14">
        <v>55.29</v>
      </c>
      <c r="C4416" s="14">
        <v>0</v>
      </c>
      <c r="D4416" s="14">
        <v>0</v>
      </c>
      <c r="E4416" s="15">
        <v>55.29</v>
      </c>
      <c r="F4416" s="16">
        <f t="shared" si="1123"/>
        <v>4.108047</v>
      </c>
      <c r="G4416" s="20">
        <f t="shared" ref="G4416:G4428" si="1126">SUM(J4415)</f>
        <v>3.2778983010000005</v>
      </c>
      <c r="H4416" s="17">
        <v>3.7000000000000002E-3</v>
      </c>
      <c r="I4416" s="18">
        <f t="shared" si="1124"/>
        <v>1.9728110663700001E-2</v>
      </c>
      <c r="J4416" s="19">
        <f t="shared" si="1125"/>
        <v>7.4056734116637006</v>
      </c>
      <c r="K4416" s="6"/>
    </row>
    <row r="4417" spans="1:11" ht="12.75" customHeight="1" x14ac:dyDescent="0.25">
      <c r="A4417" s="13">
        <v>42559</v>
      </c>
      <c r="B4417" s="14">
        <v>66.84</v>
      </c>
      <c r="C4417" s="14">
        <v>0</v>
      </c>
      <c r="D4417" s="14">
        <v>0</v>
      </c>
      <c r="E4417" s="15">
        <v>66.84</v>
      </c>
      <c r="F4417" s="16">
        <f t="shared" si="1123"/>
        <v>4.9662120000000005</v>
      </c>
      <c r="G4417" s="20">
        <f t="shared" si="1126"/>
        <v>7.4056734116637006</v>
      </c>
      <c r="H4417" s="17">
        <v>4.0499999999999998E-3</v>
      </c>
      <c r="I4417" s="18">
        <f t="shared" si="1124"/>
        <v>4.004955661723799E-2</v>
      </c>
      <c r="J4417" s="19">
        <f t="shared" si="1125"/>
        <v>12.411934968280939</v>
      </c>
      <c r="K4417" s="6"/>
    </row>
    <row r="4418" spans="1:11" ht="12.75" customHeight="1" x14ac:dyDescent="0.25">
      <c r="A4418" s="13">
        <v>42590</v>
      </c>
      <c r="B4418" s="14">
        <v>61.06</v>
      </c>
      <c r="C4418" s="14">
        <v>0</v>
      </c>
      <c r="D4418" s="14">
        <v>0</v>
      </c>
      <c r="E4418" s="15">
        <v>61.06</v>
      </c>
      <c r="F4418" s="16">
        <f t="shared" si="1123"/>
        <v>4.5367580000000007</v>
      </c>
      <c r="G4418" s="20">
        <f t="shared" si="1126"/>
        <v>12.411934968280939</v>
      </c>
      <c r="H4418" s="17">
        <v>4.1999999999999997E-3</v>
      </c>
      <c r="I4418" s="18">
        <f t="shared" si="1124"/>
        <v>6.1657318666779933E-2</v>
      </c>
      <c r="J4418" s="19">
        <f t="shared" si="1125"/>
        <v>17.010350286947716</v>
      </c>
      <c r="K4418" s="6"/>
    </row>
    <row r="4419" spans="1:11" ht="12.75" customHeight="1" x14ac:dyDescent="0.25">
      <c r="A4419" s="13">
        <v>42622</v>
      </c>
      <c r="B4419" s="14">
        <v>56.86</v>
      </c>
      <c r="C4419" s="14">
        <v>0</v>
      </c>
      <c r="D4419" s="14">
        <v>0</v>
      </c>
      <c r="E4419" s="15">
        <v>56.86</v>
      </c>
      <c r="F4419" s="16">
        <f t="shared" si="1123"/>
        <v>4.2246980000000001</v>
      </c>
      <c r="G4419" s="20">
        <f t="shared" si="1126"/>
        <v>17.010350286947716</v>
      </c>
      <c r="H4419" s="17">
        <v>4.45E-3</v>
      </c>
      <c r="I4419" s="18">
        <f t="shared" si="1124"/>
        <v>8.5096011826917325E-2</v>
      </c>
      <c r="J4419" s="19">
        <f t="shared" si="1125"/>
        <v>21.320144298774633</v>
      </c>
      <c r="K4419" s="6"/>
    </row>
    <row r="4420" spans="1:11" ht="12.75" customHeight="1" x14ac:dyDescent="0.25">
      <c r="A4420" s="13">
        <v>42654</v>
      </c>
      <c r="B4420" s="14">
        <v>61.06</v>
      </c>
      <c r="C4420" s="14">
        <v>0</v>
      </c>
      <c r="D4420" s="14">
        <v>0</v>
      </c>
      <c r="E4420" s="15">
        <v>61.06</v>
      </c>
      <c r="F4420" s="16">
        <f t="shared" si="1123"/>
        <v>4.5367580000000007</v>
      </c>
      <c r="G4420" s="20">
        <f t="shared" si="1126"/>
        <v>21.320144298774633</v>
      </c>
      <c r="H4420" s="17">
        <v>4.7999999999999996E-3</v>
      </c>
      <c r="I4420" s="18">
        <f t="shared" si="1124"/>
        <v>0.11322491183411823</v>
      </c>
      <c r="J4420" s="21">
        <f t="shared" si="1125"/>
        <v>25.970127210608755</v>
      </c>
      <c r="K4420" s="6"/>
    </row>
    <row r="4421" spans="1:11" ht="12.75" customHeight="1" x14ac:dyDescent="0.25">
      <c r="A4421" s="13">
        <v>42682</v>
      </c>
      <c r="B4421" s="14">
        <v>53.19</v>
      </c>
      <c r="C4421" s="14">
        <v>0</v>
      </c>
      <c r="D4421" s="14">
        <v>0</v>
      </c>
      <c r="E4421" s="15">
        <v>53.19</v>
      </c>
      <c r="F4421" s="16">
        <f t="shared" si="1123"/>
        <v>3.9520170000000001</v>
      </c>
      <c r="G4421" s="20">
        <f t="shared" si="1126"/>
        <v>25.970127210608755</v>
      </c>
      <c r="H4421" s="17">
        <v>4.7999999999999996E-3</v>
      </c>
      <c r="I4421" s="18">
        <f t="shared" si="1124"/>
        <v>0.13414145141092201</v>
      </c>
      <c r="J4421" s="21">
        <f t="shared" si="1125"/>
        <v>30.056285662019679</v>
      </c>
      <c r="K4421" s="6"/>
    </row>
    <row r="4422" spans="1:11" ht="12.75" customHeight="1" x14ac:dyDescent="0.25">
      <c r="A4422" s="13">
        <v>42711</v>
      </c>
      <c r="B4422" s="14">
        <v>62.64</v>
      </c>
      <c r="C4422" s="14">
        <v>0</v>
      </c>
      <c r="D4422" s="14">
        <v>0</v>
      </c>
      <c r="E4422" s="15">
        <v>62.64</v>
      </c>
      <c r="F4422" s="16">
        <f t="shared" si="1123"/>
        <v>4.6541520000000007</v>
      </c>
      <c r="G4422" s="20">
        <f t="shared" si="1126"/>
        <v>30.056285662019679</v>
      </c>
      <c r="H4422" s="17">
        <v>6.0000000000000001E-3</v>
      </c>
      <c r="I4422" s="18">
        <f t="shared" si="1124"/>
        <v>0.19430016997211808</v>
      </c>
      <c r="J4422" s="21">
        <f t="shared" si="1125"/>
        <v>34.904737831991795</v>
      </c>
      <c r="K4422" s="6"/>
    </row>
    <row r="4423" spans="1:11" ht="12.75" customHeight="1" x14ac:dyDescent="0.25">
      <c r="A4423" s="13">
        <v>42746</v>
      </c>
      <c r="B4423" s="14">
        <v>70.760000000000005</v>
      </c>
      <c r="C4423" s="14">
        <v>0</v>
      </c>
      <c r="D4423" s="14">
        <v>0</v>
      </c>
      <c r="E4423" s="15">
        <v>70.760000000000005</v>
      </c>
      <c r="F4423" s="16">
        <f t="shared" si="1123"/>
        <v>5.2574680000000011</v>
      </c>
      <c r="G4423" s="20">
        <f t="shared" si="1126"/>
        <v>34.904737831991795</v>
      </c>
      <c r="H4423" s="17">
        <v>7.3000000000000001E-3</v>
      </c>
      <c r="I4423" s="18">
        <f t="shared" si="1124"/>
        <v>0.27399434437354014</v>
      </c>
      <c r="J4423" s="21">
        <f t="shared" si="1125"/>
        <v>40.43620017636534</v>
      </c>
      <c r="K4423" s="6"/>
    </row>
    <row r="4424" spans="1:11" ht="12.75" customHeight="1" x14ac:dyDescent="0.25">
      <c r="A4424" s="13">
        <v>42773</v>
      </c>
      <c r="B4424" s="14">
        <v>58.36</v>
      </c>
      <c r="C4424" s="14">
        <v>0</v>
      </c>
      <c r="D4424" s="14">
        <v>0</v>
      </c>
      <c r="E4424" s="15">
        <v>58.36</v>
      </c>
      <c r="F4424" s="16">
        <f t="shared" si="1123"/>
        <v>4.3361480000000006</v>
      </c>
      <c r="G4424" s="20">
        <f t="shared" si="1126"/>
        <v>40.43620017636534</v>
      </c>
      <c r="H4424" s="17">
        <v>6.8999999999999999E-3</v>
      </c>
      <c r="I4424" s="18">
        <f t="shared" si="1124"/>
        <v>0.29396949181692084</v>
      </c>
      <c r="J4424" s="21">
        <f t="shared" si="1125"/>
        <v>45.066317668182265</v>
      </c>
      <c r="K4424" s="6"/>
    </row>
    <row r="4425" spans="1:11" ht="12.75" customHeight="1" x14ac:dyDescent="0.25">
      <c r="A4425" s="13">
        <v>42801</v>
      </c>
      <c r="B4425" s="14">
        <v>62.93</v>
      </c>
      <c r="C4425" s="14">
        <v>0</v>
      </c>
      <c r="D4425" s="14">
        <v>0</v>
      </c>
      <c r="E4425" s="15">
        <v>62.93</v>
      </c>
      <c r="F4425" s="16">
        <f t="shared" si="1123"/>
        <v>4.6756990000000007</v>
      </c>
      <c r="G4425" s="20">
        <f t="shared" si="1126"/>
        <v>45.066317668182265</v>
      </c>
      <c r="H4425" s="17">
        <v>7.9000000000000008E-3</v>
      </c>
      <c r="I4425" s="18">
        <f t="shared" si="1124"/>
        <v>0.37449292062863992</v>
      </c>
      <c r="J4425" s="21">
        <f t="shared" si="1125"/>
        <v>50.116509588810906</v>
      </c>
      <c r="K4425" s="6"/>
    </row>
    <row r="4426" spans="1:11" ht="12.75" customHeight="1" x14ac:dyDescent="0.25">
      <c r="A4426" s="13">
        <v>42835</v>
      </c>
      <c r="B4426" s="14">
        <v>62.85</v>
      </c>
      <c r="C4426" s="14">
        <v>0</v>
      </c>
      <c r="D4426" s="14">
        <v>0</v>
      </c>
      <c r="E4426" s="15">
        <v>62.85</v>
      </c>
      <c r="F4426" s="16">
        <f t="shared" si="1123"/>
        <v>4.6697550000000003</v>
      </c>
      <c r="G4426" s="20">
        <f t="shared" si="1126"/>
        <v>50.116509588810906</v>
      </c>
      <c r="H4426" s="17">
        <v>8.9999999999999993E-3</v>
      </c>
      <c r="I4426" s="18">
        <f t="shared" si="1124"/>
        <v>0.4720624837992981</v>
      </c>
      <c r="J4426" s="21">
        <f t="shared" si="1125"/>
        <v>55.258327072610207</v>
      </c>
      <c r="K4426" s="6"/>
    </row>
    <row r="4427" spans="1:11" ht="12.75" customHeight="1" x14ac:dyDescent="0.25">
      <c r="A4427" s="13">
        <v>42866</v>
      </c>
      <c r="B4427" s="14">
        <v>57.37</v>
      </c>
      <c r="C4427" s="14">
        <v>0</v>
      </c>
      <c r="D4427" s="14">
        <v>0</v>
      </c>
      <c r="E4427" s="15"/>
      <c r="F4427" s="16">
        <f t="shared" si="1123"/>
        <v>0</v>
      </c>
      <c r="G4427" s="20">
        <f t="shared" si="1126"/>
        <v>55.258327072610207</v>
      </c>
      <c r="H4427" s="17">
        <v>9.0500000000000008E-3</v>
      </c>
      <c r="I4427" s="18">
        <f t="shared" si="1124"/>
        <v>0.50008786000712246</v>
      </c>
      <c r="J4427" s="21">
        <f t="shared" si="1125"/>
        <v>55.758414932617328</v>
      </c>
      <c r="K4427" s="6"/>
    </row>
    <row r="4428" spans="1:11" ht="12.75" customHeight="1" x14ac:dyDescent="0.25">
      <c r="A4428" s="13">
        <v>42896</v>
      </c>
      <c r="B4428" s="14">
        <v>55.44</v>
      </c>
      <c r="C4428" s="14">
        <v>0</v>
      </c>
      <c r="D4428" s="14">
        <v>0</v>
      </c>
      <c r="E4428" s="15"/>
      <c r="F4428" s="16">
        <f t="shared" si="1123"/>
        <v>0</v>
      </c>
      <c r="G4428" s="20">
        <f t="shared" si="1126"/>
        <v>55.758414932617328</v>
      </c>
      <c r="H4428" s="17">
        <v>1.0149999999999999E-2</v>
      </c>
      <c r="I4428" s="18">
        <f t="shared" si="1124"/>
        <v>0.56594791156606583</v>
      </c>
      <c r="J4428" s="27">
        <f t="shared" si="1125"/>
        <v>56.324362844183391</v>
      </c>
      <c r="K4428" s="6"/>
    </row>
    <row r="4429" spans="1:11" ht="12.75" customHeight="1" x14ac:dyDescent="0.25">
      <c r="A4429" s="13"/>
      <c r="B4429" s="14"/>
      <c r="C4429" s="14"/>
      <c r="D4429" s="14"/>
      <c r="E4429" s="15"/>
      <c r="F4429" s="16">
        <f>SUM(F4415:F4428)</f>
        <v>53.189884000000013</v>
      </c>
      <c r="I4429" s="8">
        <f>SUM(I4415:I4428)</f>
        <v>3.1344788441833811</v>
      </c>
      <c r="K4429" s="6">
        <f>SUM(F4429:I4429)</f>
        <v>56.324362844183398</v>
      </c>
    </row>
    <row r="4430" spans="1:11" ht="12.75" customHeight="1" x14ac:dyDescent="0.25">
      <c r="A4430" s="7" t="s">
        <v>528</v>
      </c>
      <c r="B4430" s="7" t="s">
        <v>529</v>
      </c>
      <c r="K4430" s="6"/>
    </row>
    <row r="4431" spans="1:11" ht="12.75" customHeight="1" x14ac:dyDescent="0.25">
      <c r="A4431" s="13">
        <v>42501</v>
      </c>
      <c r="B4431" s="14">
        <v>10.45</v>
      </c>
      <c r="C4431" s="14">
        <v>0</v>
      </c>
      <c r="D4431" s="14">
        <v>31.66</v>
      </c>
      <c r="E4431" s="15">
        <v>42.11</v>
      </c>
      <c r="F4431" s="16">
        <f t="shared" ref="F4431:F4444" si="1127">PRODUCT(E4431*0.0743)</f>
        <v>3.1287730000000002</v>
      </c>
      <c r="H4431" s="17">
        <v>3.5000000000000001E-3</v>
      </c>
      <c r="I4431" s="18">
        <f t="shared" ref="I4431:I4444" si="1128">((F4431/2)+G4431)*(H4431)</f>
        <v>5.4753527500000006E-3</v>
      </c>
      <c r="J4431" s="19">
        <f t="shared" ref="J4431:J4444" si="1129">F4431+G4431+I4431</f>
        <v>3.1342483527500002</v>
      </c>
      <c r="K4431" s="6"/>
    </row>
    <row r="4432" spans="1:11" ht="12.75" customHeight="1" x14ac:dyDescent="0.25">
      <c r="A4432" s="13">
        <v>42527</v>
      </c>
      <c r="B4432" s="14">
        <v>50.56</v>
      </c>
      <c r="C4432" s="14">
        <v>0</v>
      </c>
      <c r="D4432" s="14">
        <v>0</v>
      </c>
      <c r="E4432" s="15">
        <v>50.56</v>
      </c>
      <c r="F4432" s="16">
        <f t="shared" si="1127"/>
        <v>3.7566080000000004</v>
      </c>
      <c r="G4432" s="20">
        <f t="shared" ref="G4432:G4444" si="1130">SUM(J4431)</f>
        <v>3.1342483527500002</v>
      </c>
      <c r="H4432" s="17">
        <v>3.7000000000000002E-3</v>
      </c>
      <c r="I4432" s="18">
        <f t="shared" si="1128"/>
        <v>1.8546443705175001E-2</v>
      </c>
      <c r="J4432" s="19">
        <f t="shared" si="1129"/>
        <v>6.9094027964551765</v>
      </c>
      <c r="K4432" s="6"/>
    </row>
    <row r="4433" spans="1:11" ht="12.75" customHeight="1" x14ac:dyDescent="0.25">
      <c r="A4433" s="13">
        <v>42559</v>
      </c>
      <c r="B4433" s="14">
        <v>44.26</v>
      </c>
      <c r="C4433" s="14">
        <v>0</v>
      </c>
      <c r="D4433" s="14">
        <v>0</v>
      </c>
      <c r="E4433" s="15">
        <v>44.26</v>
      </c>
      <c r="F4433" s="16">
        <f t="shared" si="1127"/>
        <v>3.2885180000000003</v>
      </c>
      <c r="G4433" s="20">
        <f t="shared" si="1130"/>
        <v>6.9094027964551765</v>
      </c>
      <c r="H4433" s="17">
        <v>4.0499999999999998E-3</v>
      </c>
      <c r="I4433" s="18">
        <f t="shared" si="1128"/>
        <v>3.4642330275643465E-2</v>
      </c>
      <c r="J4433" s="19">
        <f t="shared" si="1129"/>
        <v>10.23256312673082</v>
      </c>
      <c r="K4433" s="6"/>
    </row>
    <row r="4434" spans="1:11" ht="12.75" customHeight="1" x14ac:dyDescent="0.25">
      <c r="A4434" s="13">
        <v>42590</v>
      </c>
      <c r="B4434" s="14">
        <v>50.04</v>
      </c>
      <c r="C4434" s="14">
        <v>0</v>
      </c>
      <c r="D4434" s="14">
        <v>0</v>
      </c>
      <c r="E4434" s="15">
        <v>50.04</v>
      </c>
      <c r="F4434" s="16">
        <f t="shared" si="1127"/>
        <v>3.7179720000000001</v>
      </c>
      <c r="G4434" s="20">
        <f t="shared" si="1130"/>
        <v>10.23256312673082</v>
      </c>
      <c r="H4434" s="17">
        <v>4.1999999999999997E-3</v>
      </c>
      <c r="I4434" s="18">
        <f t="shared" si="1128"/>
        <v>5.0784506332269441E-2</v>
      </c>
      <c r="J4434" s="19">
        <f t="shared" si="1129"/>
        <v>14.001319633063089</v>
      </c>
      <c r="K4434" s="6"/>
    </row>
    <row r="4435" spans="1:11" ht="12.75" customHeight="1" x14ac:dyDescent="0.25">
      <c r="A4435" s="13">
        <v>42622</v>
      </c>
      <c r="B4435" s="14">
        <v>47.41</v>
      </c>
      <c r="C4435" s="14">
        <v>0</v>
      </c>
      <c r="D4435" s="14">
        <v>0</v>
      </c>
      <c r="E4435" s="15">
        <v>47.41</v>
      </c>
      <c r="F4435" s="16">
        <f t="shared" si="1127"/>
        <v>3.5225629999999999</v>
      </c>
      <c r="G4435" s="20">
        <f t="shared" si="1130"/>
        <v>14.001319633063089</v>
      </c>
      <c r="H4435" s="17">
        <v>4.45E-3</v>
      </c>
      <c r="I4435" s="18">
        <f t="shared" si="1128"/>
        <v>7.0143575042130743E-2</v>
      </c>
      <c r="J4435" s="19">
        <f t="shared" si="1129"/>
        <v>17.59402620810522</v>
      </c>
      <c r="K4435" s="6"/>
    </row>
    <row r="4436" spans="1:11" ht="12.75" customHeight="1" x14ac:dyDescent="0.25">
      <c r="A4436" s="13">
        <v>42654</v>
      </c>
      <c r="B4436" s="14">
        <v>50.04</v>
      </c>
      <c r="C4436" s="14">
        <v>0</v>
      </c>
      <c r="D4436" s="14">
        <v>0</v>
      </c>
      <c r="E4436" s="15">
        <v>50.04</v>
      </c>
      <c r="F4436" s="16">
        <f t="shared" si="1127"/>
        <v>3.7179720000000001</v>
      </c>
      <c r="G4436" s="20">
        <f t="shared" si="1130"/>
        <v>17.59402620810522</v>
      </c>
      <c r="H4436" s="17">
        <v>4.7999999999999996E-3</v>
      </c>
      <c r="I4436" s="18">
        <f t="shared" si="1128"/>
        <v>9.3374458598905058E-2</v>
      </c>
      <c r="J4436" s="21">
        <f t="shared" si="1129"/>
        <v>21.405372666704125</v>
      </c>
      <c r="K4436" s="6"/>
    </row>
    <row r="4437" spans="1:11" ht="12.75" customHeight="1" x14ac:dyDescent="0.25">
      <c r="A4437" s="13">
        <v>42682</v>
      </c>
      <c r="B4437" s="14">
        <v>47.41</v>
      </c>
      <c r="C4437" s="14">
        <v>0</v>
      </c>
      <c r="D4437" s="14">
        <v>0</v>
      </c>
      <c r="E4437" s="15">
        <v>47.41</v>
      </c>
      <c r="F4437" s="16">
        <f t="shared" si="1127"/>
        <v>3.5225629999999999</v>
      </c>
      <c r="G4437" s="20">
        <f t="shared" si="1130"/>
        <v>21.405372666704125</v>
      </c>
      <c r="H4437" s="17">
        <v>4.7999999999999996E-3</v>
      </c>
      <c r="I4437" s="18">
        <f t="shared" si="1128"/>
        <v>0.11119994000017978</v>
      </c>
      <c r="J4437" s="21">
        <f t="shared" si="1129"/>
        <v>25.039135606704303</v>
      </c>
      <c r="K4437" s="6"/>
    </row>
    <row r="4438" spans="1:11" ht="12.75" customHeight="1" x14ac:dyDescent="0.25">
      <c r="A4438" s="13">
        <v>42711</v>
      </c>
      <c r="B4438" s="14">
        <v>46.89</v>
      </c>
      <c r="C4438" s="14">
        <v>0</v>
      </c>
      <c r="D4438" s="14">
        <v>0</v>
      </c>
      <c r="E4438" s="15">
        <v>46.89</v>
      </c>
      <c r="F4438" s="16">
        <f t="shared" si="1127"/>
        <v>3.4839270000000004</v>
      </c>
      <c r="G4438" s="20">
        <f t="shared" si="1130"/>
        <v>25.039135606704303</v>
      </c>
      <c r="H4438" s="17">
        <v>6.0000000000000001E-3</v>
      </c>
      <c r="I4438" s="18">
        <f t="shared" si="1128"/>
        <v>0.16068659464022583</v>
      </c>
      <c r="J4438" s="21">
        <f t="shared" si="1129"/>
        <v>28.683749201344529</v>
      </c>
      <c r="K4438" s="6"/>
    </row>
    <row r="4439" spans="1:11" ht="12.75" customHeight="1" x14ac:dyDescent="0.25">
      <c r="A4439" s="13">
        <v>42746</v>
      </c>
      <c r="B4439" s="14">
        <v>52.53</v>
      </c>
      <c r="C4439" s="14">
        <v>0</v>
      </c>
      <c r="D4439" s="14">
        <v>0</v>
      </c>
      <c r="E4439" s="15">
        <v>52.53</v>
      </c>
      <c r="F4439" s="16">
        <f t="shared" si="1127"/>
        <v>3.9029790000000002</v>
      </c>
      <c r="G4439" s="20">
        <f t="shared" si="1130"/>
        <v>28.683749201344529</v>
      </c>
      <c r="H4439" s="17">
        <v>7.3000000000000001E-3</v>
      </c>
      <c r="I4439" s="18">
        <f t="shared" si="1128"/>
        <v>0.22363724251981507</v>
      </c>
      <c r="J4439" s="21">
        <f t="shared" si="1129"/>
        <v>32.810365443864342</v>
      </c>
      <c r="K4439" s="6"/>
    </row>
    <row r="4440" spans="1:11" ht="12.75" customHeight="1" x14ac:dyDescent="0.25">
      <c r="A4440" s="13">
        <v>42773</v>
      </c>
      <c r="B4440" s="14">
        <v>47.54</v>
      </c>
      <c r="C4440" s="14">
        <v>0</v>
      </c>
      <c r="D4440" s="14">
        <v>0</v>
      </c>
      <c r="E4440" s="15">
        <v>47.54</v>
      </c>
      <c r="F4440" s="16">
        <f t="shared" si="1127"/>
        <v>3.532222</v>
      </c>
      <c r="G4440" s="20">
        <f t="shared" si="1130"/>
        <v>32.810365443864342</v>
      </c>
      <c r="H4440" s="17">
        <v>6.8999999999999999E-3</v>
      </c>
      <c r="I4440" s="18">
        <f t="shared" si="1128"/>
        <v>0.23857768746266397</v>
      </c>
      <c r="J4440" s="21">
        <f t="shared" si="1129"/>
        <v>36.581165131327005</v>
      </c>
      <c r="K4440" s="6"/>
    </row>
    <row r="4441" spans="1:11" ht="12.75" customHeight="1" x14ac:dyDescent="0.25">
      <c r="A4441" s="13">
        <v>42801</v>
      </c>
      <c r="B4441" s="14">
        <v>47.59</v>
      </c>
      <c r="C4441" s="14">
        <v>0</v>
      </c>
      <c r="D4441" s="14">
        <v>0</v>
      </c>
      <c r="E4441" s="15">
        <v>47.59</v>
      </c>
      <c r="F4441" s="16">
        <f t="shared" si="1127"/>
        <v>3.5359370000000006</v>
      </c>
      <c r="G4441" s="20">
        <f t="shared" si="1130"/>
        <v>36.581165131327005</v>
      </c>
      <c r="H4441" s="17">
        <v>7.9000000000000008E-3</v>
      </c>
      <c r="I4441" s="18">
        <f t="shared" si="1128"/>
        <v>0.30295815568748341</v>
      </c>
      <c r="J4441" s="21">
        <f t="shared" si="1129"/>
        <v>40.420060287014486</v>
      </c>
      <c r="K4441" s="6"/>
    </row>
    <row r="4442" spans="1:11" ht="12.75" customHeight="1" x14ac:dyDescent="0.25">
      <c r="A4442" s="13">
        <v>42835</v>
      </c>
      <c r="B4442" s="14">
        <v>53.91</v>
      </c>
      <c r="C4442" s="14">
        <v>0</v>
      </c>
      <c r="D4442" s="14">
        <v>0</v>
      </c>
      <c r="E4442" s="15">
        <v>53.91</v>
      </c>
      <c r="F4442" s="16">
        <f t="shared" si="1127"/>
        <v>4.0055129999999997</v>
      </c>
      <c r="G4442" s="20">
        <f t="shared" si="1130"/>
        <v>40.420060287014486</v>
      </c>
      <c r="H4442" s="17">
        <v>8.9999999999999993E-3</v>
      </c>
      <c r="I4442" s="18">
        <f t="shared" si="1128"/>
        <v>0.3818053510831303</v>
      </c>
      <c r="J4442" s="21">
        <f t="shared" si="1129"/>
        <v>44.807378638097617</v>
      </c>
      <c r="K4442" s="6"/>
    </row>
    <row r="4443" spans="1:11" ht="12.75" customHeight="1" x14ac:dyDescent="0.25">
      <c r="A4443" s="13">
        <v>42866</v>
      </c>
      <c r="B4443" s="14">
        <v>47.03</v>
      </c>
      <c r="C4443" s="14">
        <v>0</v>
      </c>
      <c r="D4443" s="14">
        <v>0</v>
      </c>
      <c r="E4443" s="15"/>
      <c r="F4443" s="16">
        <f t="shared" si="1127"/>
        <v>0</v>
      </c>
      <c r="G4443" s="20">
        <f t="shared" si="1130"/>
        <v>44.807378638097617</v>
      </c>
      <c r="H4443" s="17">
        <v>9.0500000000000008E-3</v>
      </c>
      <c r="I4443" s="18">
        <f t="shared" si="1128"/>
        <v>0.40550677667478346</v>
      </c>
      <c r="J4443" s="21">
        <f t="shared" si="1129"/>
        <v>45.212885414772401</v>
      </c>
      <c r="K4443" s="6"/>
    </row>
    <row r="4444" spans="1:11" ht="12.75" customHeight="1" x14ac:dyDescent="0.25">
      <c r="A4444" s="13">
        <v>42896</v>
      </c>
      <c r="B4444" s="14">
        <v>42.72</v>
      </c>
      <c r="C4444" s="14">
        <v>0</v>
      </c>
      <c r="D4444" s="14">
        <v>0</v>
      </c>
      <c r="E4444" s="15"/>
      <c r="F4444" s="16">
        <f t="shared" si="1127"/>
        <v>0</v>
      </c>
      <c r="G4444" s="20">
        <f t="shared" si="1130"/>
        <v>45.212885414772401</v>
      </c>
      <c r="H4444" s="17">
        <v>1.0149999999999999E-2</v>
      </c>
      <c r="I4444" s="18">
        <f t="shared" si="1128"/>
        <v>0.45891078695993986</v>
      </c>
      <c r="J4444" s="27">
        <f t="shared" si="1129"/>
        <v>45.671796201732342</v>
      </c>
      <c r="K4444" s="6"/>
    </row>
    <row r="4445" spans="1:11" ht="12.75" customHeight="1" x14ac:dyDescent="0.25">
      <c r="A4445" s="13"/>
      <c r="B4445" s="14"/>
      <c r="C4445" s="14"/>
      <c r="D4445" s="14"/>
      <c r="E4445" s="15"/>
      <c r="F4445" s="16">
        <f>SUM(F4431:F4444)</f>
        <v>43.115546999999999</v>
      </c>
      <c r="I4445" s="8">
        <f>SUM(I4431:I4444)</f>
        <v>2.5562492017323453</v>
      </c>
      <c r="K4445" s="6">
        <f>SUM(F4445:I4445)</f>
        <v>45.671796201732342</v>
      </c>
    </row>
    <row r="4446" spans="1:11" ht="12.75" customHeight="1" x14ac:dyDescent="0.25">
      <c r="A4446" s="7" t="s">
        <v>530</v>
      </c>
      <c r="B4446" s="7" t="s">
        <v>531</v>
      </c>
      <c r="K4446" s="6"/>
    </row>
    <row r="4447" spans="1:11" ht="12.75" customHeight="1" x14ac:dyDescent="0.25">
      <c r="A4447" s="13">
        <v>42501</v>
      </c>
      <c r="B4447" s="14">
        <v>38.700000000000003</v>
      </c>
      <c r="C4447" s="14">
        <v>0</v>
      </c>
      <c r="D4447" s="14">
        <v>31.66</v>
      </c>
      <c r="E4447" s="15">
        <v>70.36</v>
      </c>
      <c r="F4447" s="16">
        <f t="shared" ref="F4447:F4460" si="1131">PRODUCT(E4447*0.0743)</f>
        <v>5.2277480000000001</v>
      </c>
      <c r="H4447" s="17">
        <v>3.5000000000000001E-3</v>
      </c>
      <c r="I4447" s="18">
        <f t="shared" ref="I4447:I4460" si="1132">((F4447/2)+G4447)*(H4447)</f>
        <v>9.1485590000000006E-3</v>
      </c>
      <c r="J4447" s="19">
        <f t="shared" ref="J4447:J4460" si="1133">F4447+G4447+I4447</f>
        <v>5.2368965589999998</v>
      </c>
      <c r="K4447" s="6"/>
    </row>
    <row r="4448" spans="1:11" ht="12.75" customHeight="1" x14ac:dyDescent="0.25">
      <c r="A4448" s="13">
        <v>42527</v>
      </c>
      <c r="B4448" s="14">
        <v>84.16</v>
      </c>
      <c r="C4448" s="14">
        <v>0</v>
      </c>
      <c r="D4448" s="14">
        <v>0</v>
      </c>
      <c r="E4448" s="15">
        <v>84.16</v>
      </c>
      <c r="F4448" s="16">
        <f t="shared" si="1131"/>
        <v>6.253088</v>
      </c>
      <c r="G4448" s="20">
        <f t="shared" ref="G4448:G4460" si="1134">SUM(J4447)</f>
        <v>5.2368965589999998</v>
      </c>
      <c r="H4448" s="17">
        <v>3.7000000000000002E-3</v>
      </c>
      <c r="I4448" s="18">
        <f t="shared" si="1132"/>
        <v>3.0944730068300005E-2</v>
      </c>
      <c r="J4448" s="19">
        <f t="shared" si="1133"/>
        <v>11.520929289068301</v>
      </c>
      <c r="K4448" s="6"/>
    </row>
    <row r="4449" spans="1:11" ht="12.75" customHeight="1" x14ac:dyDescent="0.25">
      <c r="A4449" s="13">
        <v>42559</v>
      </c>
      <c r="B4449" s="14">
        <v>84.16</v>
      </c>
      <c r="C4449" s="14">
        <v>0</v>
      </c>
      <c r="D4449" s="14">
        <v>0</v>
      </c>
      <c r="E4449" s="15">
        <v>84.16</v>
      </c>
      <c r="F4449" s="16">
        <f t="shared" si="1131"/>
        <v>6.253088</v>
      </c>
      <c r="G4449" s="20">
        <f t="shared" si="1134"/>
        <v>11.520929289068301</v>
      </c>
      <c r="H4449" s="17">
        <v>4.0499999999999998E-3</v>
      </c>
      <c r="I4449" s="18">
        <f t="shared" si="1132"/>
        <v>5.9322266820726617E-2</v>
      </c>
      <c r="J4449" s="19">
        <f t="shared" si="1133"/>
        <v>17.833339555889026</v>
      </c>
      <c r="K4449" s="6"/>
    </row>
    <row r="4450" spans="1:11" ht="12.75" customHeight="1" x14ac:dyDescent="0.25">
      <c r="A4450" s="13">
        <v>42590</v>
      </c>
      <c r="B4450" s="14">
        <v>84.16</v>
      </c>
      <c r="C4450" s="14">
        <v>0</v>
      </c>
      <c r="D4450" s="14">
        <v>0</v>
      </c>
      <c r="E4450" s="15">
        <v>84.16</v>
      </c>
      <c r="F4450" s="16">
        <f t="shared" si="1131"/>
        <v>6.253088</v>
      </c>
      <c r="G4450" s="20">
        <f t="shared" si="1134"/>
        <v>17.833339555889026</v>
      </c>
      <c r="H4450" s="17">
        <v>4.1999999999999997E-3</v>
      </c>
      <c r="I4450" s="18">
        <f t="shared" si="1132"/>
        <v>8.8031510934733895E-2</v>
      </c>
      <c r="J4450" s="19">
        <f t="shared" si="1133"/>
        <v>24.174459066823758</v>
      </c>
      <c r="K4450" s="6"/>
    </row>
    <row r="4451" spans="1:11" ht="12.75" customHeight="1" x14ac:dyDescent="0.25">
      <c r="A4451" s="13">
        <v>42622</v>
      </c>
      <c r="B4451" s="14">
        <v>84.16</v>
      </c>
      <c r="C4451" s="14">
        <v>0</v>
      </c>
      <c r="D4451" s="14">
        <v>0</v>
      </c>
      <c r="E4451" s="15">
        <v>84.16</v>
      </c>
      <c r="F4451" s="16">
        <f t="shared" si="1131"/>
        <v>6.253088</v>
      </c>
      <c r="G4451" s="20">
        <f t="shared" si="1134"/>
        <v>24.174459066823758</v>
      </c>
      <c r="H4451" s="17">
        <v>4.45E-3</v>
      </c>
      <c r="I4451" s="18">
        <f t="shared" si="1132"/>
        <v>0.12148946364736572</v>
      </c>
      <c r="J4451" s="19">
        <f t="shared" si="1133"/>
        <v>30.54903653047112</v>
      </c>
      <c r="K4451" s="6"/>
    </row>
    <row r="4452" spans="1:11" ht="12.75" customHeight="1" x14ac:dyDescent="0.25">
      <c r="A4452" s="13">
        <v>42654</v>
      </c>
      <c r="B4452" s="14">
        <v>84.16</v>
      </c>
      <c r="C4452" s="14">
        <v>0</v>
      </c>
      <c r="D4452" s="14">
        <v>0</v>
      </c>
      <c r="E4452" s="15">
        <v>84.16</v>
      </c>
      <c r="F4452" s="16">
        <f t="shared" si="1131"/>
        <v>6.253088</v>
      </c>
      <c r="G4452" s="20">
        <f t="shared" si="1134"/>
        <v>30.54903653047112</v>
      </c>
      <c r="H4452" s="17">
        <v>4.7999999999999996E-3</v>
      </c>
      <c r="I4452" s="18">
        <f t="shared" si="1132"/>
        <v>0.16164278654626138</v>
      </c>
      <c r="J4452" s="21">
        <f t="shared" si="1133"/>
        <v>36.963767317017378</v>
      </c>
      <c r="K4452" s="6"/>
    </row>
    <row r="4453" spans="1:11" ht="12.75" customHeight="1" x14ac:dyDescent="0.25">
      <c r="A4453" s="13">
        <v>42682</v>
      </c>
      <c r="B4453" s="14">
        <v>72.61</v>
      </c>
      <c r="C4453" s="14">
        <v>0</v>
      </c>
      <c r="D4453" s="14">
        <v>0</v>
      </c>
      <c r="E4453" s="15">
        <v>72.61</v>
      </c>
      <c r="F4453" s="16">
        <f t="shared" si="1131"/>
        <v>5.3949230000000004</v>
      </c>
      <c r="G4453" s="20">
        <f t="shared" si="1134"/>
        <v>36.963767317017378</v>
      </c>
      <c r="H4453" s="17">
        <v>4.7999999999999996E-3</v>
      </c>
      <c r="I4453" s="18">
        <f t="shared" si="1132"/>
        <v>0.19037389832168342</v>
      </c>
      <c r="J4453" s="21">
        <f t="shared" si="1133"/>
        <v>42.549064215339058</v>
      </c>
      <c r="K4453" s="6"/>
    </row>
    <row r="4454" spans="1:11" ht="12.75" customHeight="1" x14ac:dyDescent="0.25">
      <c r="A4454" s="13">
        <v>42711</v>
      </c>
      <c r="B4454" s="14">
        <v>73.14</v>
      </c>
      <c r="C4454" s="14">
        <v>0</v>
      </c>
      <c r="D4454" s="14">
        <v>0</v>
      </c>
      <c r="E4454" s="15">
        <v>73.14</v>
      </c>
      <c r="F4454" s="16">
        <f t="shared" si="1131"/>
        <v>5.4343020000000006</v>
      </c>
      <c r="G4454" s="20">
        <f t="shared" si="1134"/>
        <v>42.549064215339058</v>
      </c>
      <c r="H4454" s="17">
        <v>6.0000000000000001E-3</v>
      </c>
      <c r="I4454" s="18">
        <f t="shared" si="1132"/>
        <v>0.27159729129203436</v>
      </c>
      <c r="J4454" s="21">
        <f t="shared" si="1133"/>
        <v>48.254963506631093</v>
      </c>
      <c r="K4454" s="6"/>
    </row>
    <row r="4455" spans="1:11" ht="12.75" customHeight="1" x14ac:dyDescent="0.25">
      <c r="A4455" s="13">
        <v>42746</v>
      </c>
      <c r="B4455" s="14">
        <v>82.22</v>
      </c>
      <c r="C4455" s="14">
        <v>0</v>
      </c>
      <c r="D4455" s="14">
        <v>0</v>
      </c>
      <c r="E4455" s="15">
        <v>82.22</v>
      </c>
      <c r="F4455" s="16">
        <f t="shared" si="1131"/>
        <v>6.1089460000000004</v>
      </c>
      <c r="G4455" s="20">
        <f t="shared" si="1134"/>
        <v>48.254963506631093</v>
      </c>
      <c r="H4455" s="17">
        <v>7.3000000000000001E-3</v>
      </c>
      <c r="I4455" s="18">
        <f t="shared" si="1132"/>
        <v>0.37455888649840702</v>
      </c>
      <c r="J4455" s="21">
        <f t="shared" si="1133"/>
        <v>54.738468393129502</v>
      </c>
      <c r="K4455" s="6"/>
    </row>
    <row r="4456" spans="1:11" ht="12.75" customHeight="1" x14ac:dyDescent="0.25">
      <c r="A4456" s="13">
        <v>42773</v>
      </c>
      <c r="B4456" s="14">
        <v>74.05</v>
      </c>
      <c r="C4456" s="14">
        <v>0</v>
      </c>
      <c r="D4456" s="14">
        <v>0</v>
      </c>
      <c r="E4456" s="15">
        <v>74.05</v>
      </c>
      <c r="F4456" s="16">
        <f t="shared" si="1131"/>
        <v>5.5019150000000003</v>
      </c>
      <c r="G4456" s="20">
        <f t="shared" si="1134"/>
        <v>54.738468393129502</v>
      </c>
      <c r="H4456" s="17">
        <v>6.8999999999999999E-3</v>
      </c>
      <c r="I4456" s="18">
        <f t="shared" si="1132"/>
        <v>0.39667703866259352</v>
      </c>
      <c r="J4456" s="21">
        <f t="shared" si="1133"/>
        <v>60.637060431792101</v>
      </c>
      <c r="K4456" s="6"/>
    </row>
    <row r="4457" spans="1:11" ht="12.75" customHeight="1" x14ac:dyDescent="0.25">
      <c r="A4457" s="13">
        <v>42801</v>
      </c>
      <c r="B4457" s="14">
        <v>68.61</v>
      </c>
      <c r="C4457" s="14">
        <v>0</v>
      </c>
      <c r="D4457" s="14">
        <v>0</v>
      </c>
      <c r="E4457" s="15">
        <v>68.61</v>
      </c>
      <c r="F4457" s="16">
        <f t="shared" si="1131"/>
        <v>5.0977230000000002</v>
      </c>
      <c r="G4457" s="20">
        <f t="shared" si="1134"/>
        <v>60.637060431792101</v>
      </c>
      <c r="H4457" s="17">
        <v>7.9000000000000008E-3</v>
      </c>
      <c r="I4457" s="18">
        <f t="shared" si="1132"/>
        <v>0.49916878326115766</v>
      </c>
      <c r="J4457" s="21">
        <f t="shared" si="1133"/>
        <v>66.23395221505325</v>
      </c>
      <c r="K4457" s="6"/>
    </row>
    <row r="4458" spans="1:11" ht="12.75" customHeight="1" x14ac:dyDescent="0.25">
      <c r="A4458" s="13">
        <v>42835</v>
      </c>
      <c r="B4458" s="14">
        <v>77.62</v>
      </c>
      <c r="C4458" s="14">
        <v>0</v>
      </c>
      <c r="D4458" s="14">
        <v>0</v>
      </c>
      <c r="E4458" s="15">
        <v>77.62</v>
      </c>
      <c r="F4458" s="16">
        <f t="shared" si="1131"/>
        <v>5.7671660000000005</v>
      </c>
      <c r="G4458" s="20">
        <f t="shared" si="1134"/>
        <v>66.23395221505325</v>
      </c>
      <c r="H4458" s="17">
        <v>8.9999999999999993E-3</v>
      </c>
      <c r="I4458" s="18">
        <f t="shared" si="1132"/>
        <v>0.62205781693547924</v>
      </c>
      <c r="J4458" s="21">
        <f t="shared" si="1133"/>
        <v>72.623176031988734</v>
      </c>
      <c r="K4458" s="6"/>
    </row>
    <row r="4459" spans="1:11" ht="12.75" customHeight="1" x14ac:dyDescent="0.25">
      <c r="A4459" s="13">
        <v>42866</v>
      </c>
      <c r="B4459" s="14">
        <v>73.290000000000006</v>
      </c>
      <c r="C4459" s="14">
        <v>0</v>
      </c>
      <c r="D4459" s="14">
        <v>0</v>
      </c>
      <c r="E4459" s="15"/>
      <c r="F4459" s="16">
        <f t="shared" si="1131"/>
        <v>0</v>
      </c>
      <c r="G4459" s="20">
        <f t="shared" si="1134"/>
        <v>72.623176031988734</v>
      </c>
      <c r="H4459" s="17">
        <v>9.0500000000000008E-3</v>
      </c>
      <c r="I4459" s="18">
        <f t="shared" si="1132"/>
        <v>0.65723974308949806</v>
      </c>
      <c r="J4459" s="21">
        <f t="shared" si="1133"/>
        <v>73.280415775078239</v>
      </c>
      <c r="K4459" s="6"/>
    </row>
    <row r="4460" spans="1:11" ht="12.75" customHeight="1" x14ac:dyDescent="0.25">
      <c r="A4460" s="13">
        <v>42896</v>
      </c>
      <c r="B4460" s="14">
        <v>71.819999999999993</v>
      </c>
      <c r="C4460" s="14">
        <v>0</v>
      </c>
      <c r="D4460" s="14">
        <v>0</v>
      </c>
      <c r="E4460" s="15"/>
      <c r="F4460" s="16">
        <f t="shared" si="1131"/>
        <v>0</v>
      </c>
      <c r="G4460" s="20">
        <f t="shared" si="1134"/>
        <v>73.280415775078239</v>
      </c>
      <c r="H4460" s="17">
        <v>1.0149999999999999E-2</v>
      </c>
      <c r="I4460" s="18">
        <f t="shared" si="1132"/>
        <v>0.74379622011704405</v>
      </c>
      <c r="J4460" s="27">
        <f t="shared" si="1133"/>
        <v>74.024211995195287</v>
      </c>
      <c r="K4460" s="6"/>
    </row>
    <row r="4461" spans="1:11" ht="12.75" customHeight="1" x14ac:dyDescent="0.25">
      <c r="A4461" s="13"/>
      <c r="B4461" s="14"/>
      <c r="C4461" s="14"/>
      <c r="D4461" s="14"/>
      <c r="E4461" s="15"/>
      <c r="F4461" s="16">
        <f>SUM(F4447:F4460)</f>
        <v>69.798163000000002</v>
      </c>
      <c r="I4461" s="8">
        <f>SUM(I4447:I4460)</f>
        <v>4.2260489951952849</v>
      </c>
      <c r="K4461" s="6">
        <f>SUM(F4461:I4461)</f>
        <v>74.024211995195287</v>
      </c>
    </row>
    <row r="4462" spans="1:11" ht="12.75" customHeight="1" x14ac:dyDescent="0.25">
      <c r="A4462" s="7" t="s">
        <v>532</v>
      </c>
      <c r="B4462" s="7" t="s">
        <v>533</v>
      </c>
      <c r="K4462" s="6"/>
    </row>
    <row r="4463" spans="1:11" ht="12.75" customHeight="1" x14ac:dyDescent="0.25">
      <c r="A4463" s="13">
        <v>42501</v>
      </c>
      <c r="B4463" s="14">
        <v>6.97</v>
      </c>
      <c r="C4463" s="14">
        <v>0</v>
      </c>
      <c r="D4463" s="14">
        <v>31.66</v>
      </c>
      <c r="E4463" s="15">
        <v>38.630000000000003</v>
      </c>
      <c r="F4463" s="16">
        <f t="shared" ref="F4463:F4476" si="1135">PRODUCT(E4463*0.0743)</f>
        <v>2.8702090000000005</v>
      </c>
      <c r="H4463" s="17">
        <v>3.5000000000000001E-3</v>
      </c>
      <c r="I4463" s="18">
        <f t="shared" ref="I4463:I4476" si="1136">((F4463/2)+G4463)*(H4463)</f>
        <v>5.022865750000001E-3</v>
      </c>
      <c r="J4463" s="19">
        <f t="shared" ref="J4463:J4476" si="1137">F4463+G4463+I4463</f>
        <v>2.8752318657500004</v>
      </c>
      <c r="K4463" s="6"/>
    </row>
    <row r="4464" spans="1:11" ht="12.75" customHeight="1" x14ac:dyDescent="0.25">
      <c r="A4464" s="13">
        <v>42527</v>
      </c>
      <c r="B4464" s="14">
        <v>44.26</v>
      </c>
      <c r="C4464" s="14">
        <v>0</v>
      </c>
      <c r="D4464" s="14">
        <v>0</v>
      </c>
      <c r="E4464" s="15">
        <v>44.26</v>
      </c>
      <c r="F4464" s="16">
        <f t="shared" si="1135"/>
        <v>3.2885180000000003</v>
      </c>
      <c r="G4464" s="20">
        <f t="shared" ref="G4464:G4476" si="1138">SUM(J4463)</f>
        <v>2.8752318657500004</v>
      </c>
      <c r="H4464" s="17">
        <v>3.7000000000000002E-3</v>
      </c>
      <c r="I4464" s="18">
        <f t="shared" si="1136"/>
        <v>1.6722116203275003E-2</v>
      </c>
      <c r="J4464" s="19">
        <f t="shared" si="1137"/>
        <v>6.1804719819532759</v>
      </c>
      <c r="K4464" s="6"/>
    </row>
    <row r="4465" spans="1:11" ht="12.75" customHeight="1" x14ac:dyDescent="0.25">
      <c r="A4465" s="13">
        <v>42559</v>
      </c>
      <c r="B4465" s="14">
        <v>42.69</v>
      </c>
      <c r="C4465" s="14">
        <v>0</v>
      </c>
      <c r="D4465" s="14">
        <v>0</v>
      </c>
      <c r="E4465" s="15">
        <v>42.69</v>
      </c>
      <c r="F4465" s="16">
        <f t="shared" si="1135"/>
        <v>3.1718670000000002</v>
      </c>
      <c r="G4465" s="20">
        <f t="shared" si="1138"/>
        <v>6.1804719819532759</v>
      </c>
      <c r="H4465" s="17">
        <v>4.0499999999999998E-3</v>
      </c>
      <c r="I4465" s="18">
        <f t="shared" si="1136"/>
        <v>3.1453942201910765E-2</v>
      </c>
      <c r="J4465" s="19">
        <f t="shared" si="1137"/>
        <v>9.3837929241551858</v>
      </c>
      <c r="K4465" s="6"/>
    </row>
    <row r="4466" spans="1:11" ht="12.75" customHeight="1" x14ac:dyDescent="0.25">
      <c r="A4466" s="13">
        <v>42590</v>
      </c>
      <c r="B4466" s="14">
        <v>46.36</v>
      </c>
      <c r="C4466" s="14">
        <v>0</v>
      </c>
      <c r="D4466" s="14">
        <v>0</v>
      </c>
      <c r="E4466" s="15">
        <v>46.36</v>
      </c>
      <c r="F4466" s="16">
        <f t="shared" si="1135"/>
        <v>3.4445480000000002</v>
      </c>
      <c r="G4466" s="20">
        <f t="shared" si="1138"/>
        <v>9.3837929241551858</v>
      </c>
      <c r="H4466" s="17">
        <v>4.1999999999999997E-3</v>
      </c>
      <c r="I4466" s="18">
        <f t="shared" si="1136"/>
        <v>4.6645481081451778E-2</v>
      </c>
      <c r="J4466" s="19">
        <f t="shared" si="1137"/>
        <v>12.874986405236637</v>
      </c>
      <c r="K4466" s="6"/>
    </row>
    <row r="4467" spans="1:11" ht="12.75" customHeight="1" x14ac:dyDescent="0.25">
      <c r="A4467" s="13">
        <v>42622</v>
      </c>
      <c r="B4467" s="14">
        <v>43.21</v>
      </c>
      <c r="C4467" s="14">
        <v>0</v>
      </c>
      <c r="D4467" s="14">
        <v>0</v>
      </c>
      <c r="E4467" s="15">
        <v>43.21</v>
      </c>
      <c r="F4467" s="16">
        <f t="shared" si="1135"/>
        <v>3.2105030000000001</v>
      </c>
      <c r="G4467" s="20">
        <f t="shared" si="1138"/>
        <v>12.874986405236637</v>
      </c>
      <c r="H4467" s="17">
        <v>4.45E-3</v>
      </c>
      <c r="I4467" s="18">
        <f t="shared" si="1136"/>
        <v>6.443705867830303E-2</v>
      </c>
      <c r="J4467" s="19">
        <f t="shared" si="1137"/>
        <v>16.149926463914941</v>
      </c>
      <c r="K4467" s="6"/>
    </row>
    <row r="4468" spans="1:11" ht="12.75" customHeight="1" x14ac:dyDescent="0.25">
      <c r="A4468" s="13">
        <v>42654</v>
      </c>
      <c r="B4468" s="14">
        <v>46.36</v>
      </c>
      <c r="C4468" s="14">
        <v>0</v>
      </c>
      <c r="D4468" s="14">
        <v>0</v>
      </c>
      <c r="E4468" s="15">
        <v>46.36</v>
      </c>
      <c r="F4468" s="16">
        <f t="shared" si="1135"/>
        <v>3.4445480000000002</v>
      </c>
      <c r="G4468" s="20">
        <f t="shared" si="1138"/>
        <v>16.149926463914941</v>
      </c>
      <c r="H4468" s="17">
        <v>4.7999999999999996E-3</v>
      </c>
      <c r="I4468" s="18">
        <f t="shared" si="1136"/>
        <v>8.5786562226791707E-2</v>
      </c>
      <c r="J4468" s="21">
        <f t="shared" si="1137"/>
        <v>19.680261026141732</v>
      </c>
      <c r="K4468" s="6"/>
    </row>
    <row r="4469" spans="1:11" ht="12.75" customHeight="1" x14ac:dyDescent="0.25">
      <c r="A4469" s="13">
        <v>42682</v>
      </c>
      <c r="B4469" s="14">
        <v>42.16</v>
      </c>
      <c r="C4469" s="14">
        <v>0</v>
      </c>
      <c r="D4469" s="14">
        <v>0</v>
      </c>
      <c r="E4469" s="15">
        <v>42.16</v>
      </c>
      <c r="F4469" s="16">
        <f t="shared" si="1135"/>
        <v>3.1324879999999999</v>
      </c>
      <c r="G4469" s="20">
        <f t="shared" si="1138"/>
        <v>19.680261026141732</v>
      </c>
      <c r="H4469" s="17">
        <v>4.7999999999999996E-3</v>
      </c>
      <c r="I4469" s="18">
        <f t="shared" si="1136"/>
        <v>0.1019832241254803</v>
      </c>
      <c r="J4469" s="21">
        <f t="shared" si="1137"/>
        <v>22.91473225026721</v>
      </c>
      <c r="K4469" s="6"/>
    </row>
    <row r="4470" spans="1:11" ht="12.75" customHeight="1" x14ac:dyDescent="0.25">
      <c r="A4470" s="13">
        <v>42711</v>
      </c>
      <c r="B4470" s="14">
        <v>42.16</v>
      </c>
      <c r="C4470" s="14">
        <v>0</v>
      </c>
      <c r="D4470" s="14">
        <v>0</v>
      </c>
      <c r="E4470" s="15">
        <v>42.16</v>
      </c>
      <c r="F4470" s="16">
        <f t="shared" si="1135"/>
        <v>3.1324879999999999</v>
      </c>
      <c r="G4470" s="20">
        <f t="shared" si="1138"/>
        <v>22.91473225026721</v>
      </c>
      <c r="H4470" s="17">
        <v>6.0000000000000001E-3</v>
      </c>
      <c r="I4470" s="18">
        <f t="shared" si="1136"/>
        <v>0.14688585750160327</v>
      </c>
      <c r="J4470" s="21">
        <f t="shared" si="1137"/>
        <v>26.194106107768814</v>
      </c>
      <c r="K4470" s="6"/>
    </row>
    <row r="4471" spans="1:11" ht="12.75" customHeight="1" x14ac:dyDescent="0.25">
      <c r="A4471" s="13">
        <v>42746</v>
      </c>
      <c r="B4471" s="14">
        <v>45.07</v>
      </c>
      <c r="C4471" s="14">
        <v>0</v>
      </c>
      <c r="D4471" s="14">
        <v>0</v>
      </c>
      <c r="E4471" s="15">
        <v>45.07</v>
      </c>
      <c r="F4471" s="16">
        <f t="shared" si="1135"/>
        <v>3.3487010000000001</v>
      </c>
      <c r="G4471" s="20">
        <f t="shared" si="1138"/>
        <v>26.194106107768814</v>
      </c>
      <c r="H4471" s="17">
        <v>7.3000000000000001E-3</v>
      </c>
      <c r="I4471" s="18">
        <f t="shared" si="1136"/>
        <v>0.20343973323671233</v>
      </c>
      <c r="J4471" s="21">
        <f t="shared" si="1137"/>
        <v>29.746246841005529</v>
      </c>
      <c r="K4471" s="6"/>
    </row>
    <row r="4472" spans="1:11" ht="12.75" customHeight="1" x14ac:dyDescent="0.25">
      <c r="A4472" s="13">
        <v>42773</v>
      </c>
      <c r="B4472" s="14">
        <v>43.3</v>
      </c>
      <c r="C4472" s="14">
        <v>0</v>
      </c>
      <c r="D4472" s="14">
        <v>0</v>
      </c>
      <c r="E4472" s="15">
        <v>43.3</v>
      </c>
      <c r="F4472" s="16">
        <f t="shared" si="1135"/>
        <v>3.21719</v>
      </c>
      <c r="G4472" s="20">
        <f t="shared" si="1138"/>
        <v>29.746246841005529</v>
      </c>
      <c r="H4472" s="17">
        <v>6.8999999999999999E-3</v>
      </c>
      <c r="I4472" s="18">
        <f t="shared" si="1136"/>
        <v>0.21634840870293814</v>
      </c>
      <c r="J4472" s="21">
        <f t="shared" si="1137"/>
        <v>33.179785249708473</v>
      </c>
      <c r="K4472" s="6"/>
    </row>
    <row r="4473" spans="1:11" ht="12.75" customHeight="1" x14ac:dyDescent="0.25">
      <c r="A4473" s="13">
        <v>42801</v>
      </c>
      <c r="B4473" s="14">
        <v>41.71</v>
      </c>
      <c r="C4473" s="14">
        <v>0</v>
      </c>
      <c r="D4473" s="14">
        <v>0</v>
      </c>
      <c r="E4473" s="15">
        <v>41.71</v>
      </c>
      <c r="F4473" s="16">
        <f t="shared" si="1135"/>
        <v>3.0990530000000001</v>
      </c>
      <c r="G4473" s="20">
        <f t="shared" si="1138"/>
        <v>33.179785249708473</v>
      </c>
      <c r="H4473" s="17">
        <v>7.9000000000000008E-3</v>
      </c>
      <c r="I4473" s="18">
        <f t="shared" si="1136"/>
        <v>0.27436156282269697</v>
      </c>
      <c r="J4473" s="21">
        <f t="shared" si="1137"/>
        <v>36.553199812531169</v>
      </c>
      <c r="K4473" s="6"/>
    </row>
    <row r="4474" spans="1:11" ht="12.75" customHeight="1" x14ac:dyDescent="0.25">
      <c r="A4474" s="13">
        <v>42835</v>
      </c>
      <c r="B4474" s="14">
        <v>46.54</v>
      </c>
      <c r="C4474" s="14">
        <v>0</v>
      </c>
      <c r="D4474" s="14">
        <v>0</v>
      </c>
      <c r="E4474" s="15">
        <v>46.54</v>
      </c>
      <c r="F4474" s="16">
        <f t="shared" si="1135"/>
        <v>3.4579220000000004</v>
      </c>
      <c r="G4474" s="20">
        <f t="shared" si="1138"/>
        <v>36.553199812531169</v>
      </c>
      <c r="H4474" s="17">
        <v>8.9999999999999993E-3</v>
      </c>
      <c r="I4474" s="18">
        <f t="shared" si="1136"/>
        <v>0.34453944731278047</v>
      </c>
      <c r="J4474" s="21">
        <f t="shared" si="1137"/>
        <v>40.355661259843956</v>
      </c>
      <c r="K4474" s="6"/>
    </row>
    <row r="4475" spans="1:11" ht="12.75" customHeight="1" x14ac:dyDescent="0.25">
      <c r="A4475" s="13">
        <v>42866</v>
      </c>
      <c r="B4475" s="14">
        <v>43.5</v>
      </c>
      <c r="C4475" s="14">
        <v>0</v>
      </c>
      <c r="D4475" s="14">
        <v>0</v>
      </c>
      <c r="E4475" s="15"/>
      <c r="F4475" s="16">
        <f t="shared" si="1135"/>
        <v>0</v>
      </c>
      <c r="G4475" s="20">
        <f t="shared" si="1138"/>
        <v>40.355661259843956</v>
      </c>
      <c r="H4475" s="17">
        <v>9.0500000000000008E-3</v>
      </c>
      <c r="I4475" s="18">
        <f t="shared" si="1136"/>
        <v>0.36521873440158781</v>
      </c>
      <c r="J4475" s="21">
        <f t="shared" si="1137"/>
        <v>40.720879994245543</v>
      </c>
      <c r="K4475" s="6"/>
    </row>
    <row r="4476" spans="1:11" ht="12.75" customHeight="1" x14ac:dyDescent="0.25">
      <c r="A4476" s="13">
        <v>42896</v>
      </c>
      <c r="B4476" s="14">
        <v>44.23</v>
      </c>
      <c r="C4476" s="14">
        <v>0</v>
      </c>
      <c r="D4476" s="14">
        <v>0</v>
      </c>
      <c r="E4476" s="15"/>
      <c r="F4476" s="16">
        <f t="shared" si="1135"/>
        <v>0</v>
      </c>
      <c r="G4476" s="20">
        <f t="shared" si="1138"/>
        <v>40.720879994245543</v>
      </c>
      <c r="H4476" s="17">
        <v>1.0149999999999999E-2</v>
      </c>
      <c r="I4476" s="18">
        <f t="shared" si="1136"/>
        <v>0.41331693194159225</v>
      </c>
      <c r="J4476" s="27">
        <f t="shared" si="1137"/>
        <v>41.134196926187137</v>
      </c>
      <c r="K4476" s="6"/>
    </row>
    <row r="4477" spans="1:11" ht="12.75" customHeight="1" x14ac:dyDescent="0.25">
      <c r="A4477" s="13"/>
      <c r="B4477" s="14"/>
      <c r="C4477" s="14"/>
      <c r="D4477" s="14"/>
      <c r="E4477" s="15"/>
      <c r="F4477" s="16">
        <f>SUM(F4463:F4476)</f>
        <v>38.818035000000002</v>
      </c>
      <c r="I4477" s="8">
        <f>SUM(I4463:I4476)</f>
        <v>2.316161926187124</v>
      </c>
      <c r="K4477" s="6">
        <f>SUM(F4477:I4477)</f>
        <v>41.134196926187123</v>
      </c>
    </row>
    <row r="4478" spans="1:11" ht="12.75" customHeight="1" x14ac:dyDescent="0.25">
      <c r="A4478" s="7" t="s">
        <v>534</v>
      </c>
      <c r="B4478" s="7" t="s">
        <v>535</v>
      </c>
      <c r="K4478" s="6"/>
    </row>
    <row r="4479" spans="1:11" ht="12.75" customHeight="1" x14ac:dyDescent="0.25">
      <c r="A4479" s="13">
        <v>42501</v>
      </c>
      <c r="B4479" s="14">
        <v>30.96</v>
      </c>
      <c r="C4479" s="14">
        <v>0</v>
      </c>
      <c r="D4479" s="14">
        <v>31.66</v>
      </c>
      <c r="E4479" s="15">
        <v>62.62</v>
      </c>
      <c r="F4479" s="16">
        <f t="shared" ref="F4479:F4492" si="1139">PRODUCT(E4479*0.0743)</f>
        <v>4.652666</v>
      </c>
      <c r="H4479" s="17">
        <v>3.5000000000000001E-3</v>
      </c>
      <c r="I4479" s="18">
        <f t="shared" ref="I4479:I4492" si="1140">((F4479/2)+G4479)*(H4479)</f>
        <v>8.1421654999999996E-3</v>
      </c>
      <c r="J4479" s="19">
        <f t="shared" ref="J4479:J4492" si="1141">F4479+G4479+I4479</f>
        <v>4.6608081654999998</v>
      </c>
      <c r="K4479" s="6"/>
    </row>
    <row r="4480" spans="1:11" ht="12.75" customHeight="1" x14ac:dyDescent="0.25">
      <c r="A4480" s="13">
        <v>42527</v>
      </c>
      <c r="B4480" s="14">
        <v>74.19</v>
      </c>
      <c r="C4480" s="14">
        <v>0</v>
      </c>
      <c r="D4480" s="14">
        <v>0</v>
      </c>
      <c r="E4480" s="15">
        <v>74.19</v>
      </c>
      <c r="F4480" s="16">
        <f t="shared" si="1139"/>
        <v>5.5123170000000004</v>
      </c>
      <c r="G4480" s="20">
        <f t="shared" ref="G4480:G4492" si="1142">SUM(J4479)</f>
        <v>4.6608081654999998</v>
      </c>
      <c r="H4480" s="17">
        <v>3.7000000000000002E-3</v>
      </c>
      <c r="I4480" s="18">
        <f t="shared" si="1140"/>
        <v>2.7442776662350003E-2</v>
      </c>
      <c r="J4480" s="19">
        <f t="shared" si="1141"/>
        <v>10.200567942162349</v>
      </c>
      <c r="K4480" s="6"/>
    </row>
    <row r="4481" spans="1:11" ht="12.75" customHeight="1" x14ac:dyDescent="0.25">
      <c r="A4481" s="13">
        <v>42559</v>
      </c>
      <c r="B4481" s="14">
        <v>79.959999999999994</v>
      </c>
      <c r="C4481" s="14">
        <v>0</v>
      </c>
      <c r="D4481" s="14">
        <v>0</v>
      </c>
      <c r="E4481" s="15">
        <v>79.959999999999994</v>
      </c>
      <c r="F4481" s="16">
        <f t="shared" si="1139"/>
        <v>5.9410280000000002</v>
      </c>
      <c r="G4481" s="20">
        <f t="shared" si="1142"/>
        <v>10.200567942162349</v>
      </c>
      <c r="H4481" s="17">
        <v>4.0499999999999998E-3</v>
      </c>
      <c r="I4481" s="18">
        <f t="shared" si="1140"/>
        <v>5.3342881865757509E-2</v>
      </c>
      <c r="J4481" s="19">
        <f t="shared" si="1141"/>
        <v>16.194938824028107</v>
      </c>
      <c r="K4481" s="6"/>
    </row>
    <row r="4482" spans="1:11" ht="12.75" customHeight="1" x14ac:dyDescent="0.25">
      <c r="A4482" s="13">
        <v>42590</v>
      </c>
      <c r="B4482" s="14">
        <v>84.16</v>
      </c>
      <c r="C4482" s="14">
        <v>0</v>
      </c>
      <c r="D4482" s="14">
        <v>0</v>
      </c>
      <c r="E4482" s="15">
        <v>84.16</v>
      </c>
      <c r="F4482" s="16">
        <f t="shared" si="1139"/>
        <v>6.253088</v>
      </c>
      <c r="G4482" s="20">
        <f t="shared" si="1142"/>
        <v>16.194938824028107</v>
      </c>
      <c r="H4482" s="17">
        <v>4.1999999999999997E-3</v>
      </c>
      <c r="I4482" s="18">
        <f t="shared" si="1140"/>
        <v>8.1150227860918037E-2</v>
      </c>
      <c r="J4482" s="19">
        <f t="shared" si="1141"/>
        <v>22.529177051889022</v>
      </c>
      <c r="K4482" s="6"/>
    </row>
    <row r="4483" spans="1:11" ht="12.75" customHeight="1" x14ac:dyDescent="0.25">
      <c r="A4483" s="13">
        <v>42622</v>
      </c>
      <c r="B4483" s="14">
        <v>75.760000000000005</v>
      </c>
      <c r="C4483" s="14">
        <v>0</v>
      </c>
      <c r="D4483" s="14">
        <v>0</v>
      </c>
      <c r="E4483" s="15">
        <v>75.760000000000005</v>
      </c>
      <c r="F4483" s="16">
        <f t="shared" si="1139"/>
        <v>5.6289680000000004</v>
      </c>
      <c r="G4483" s="20">
        <f t="shared" si="1142"/>
        <v>22.529177051889022</v>
      </c>
      <c r="H4483" s="17">
        <v>4.45E-3</v>
      </c>
      <c r="I4483" s="18">
        <f t="shared" si="1140"/>
        <v>0.11277929168090614</v>
      </c>
      <c r="J4483" s="19">
        <f t="shared" si="1141"/>
        <v>28.270924343569927</v>
      </c>
      <c r="K4483" s="6"/>
    </row>
    <row r="4484" spans="1:11" ht="12.75" customHeight="1" x14ac:dyDescent="0.25">
      <c r="A4484" s="13">
        <v>42654</v>
      </c>
      <c r="B4484" s="14">
        <v>84.16</v>
      </c>
      <c r="C4484" s="14">
        <v>0</v>
      </c>
      <c r="D4484" s="14">
        <v>0</v>
      </c>
      <c r="E4484" s="15">
        <v>84.16</v>
      </c>
      <c r="F4484" s="16">
        <f t="shared" si="1139"/>
        <v>6.253088</v>
      </c>
      <c r="G4484" s="20">
        <f t="shared" si="1142"/>
        <v>28.270924343569927</v>
      </c>
      <c r="H4484" s="17">
        <v>4.7999999999999996E-3</v>
      </c>
      <c r="I4484" s="18">
        <f t="shared" si="1140"/>
        <v>0.15070784804913565</v>
      </c>
      <c r="J4484" s="21">
        <f t="shared" si="1141"/>
        <v>34.674720191619066</v>
      </c>
      <c r="K4484" s="6"/>
    </row>
    <row r="4485" spans="1:11" ht="12.75" customHeight="1" x14ac:dyDescent="0.25">
      <c r="A4485" s="13">
        <v>42682</v>
      </c>
      <c r="B4485" s="14">
        <v>73.66</v>
      </c>
      <c r="C4485" s="14">
        <v>0</v>
      </c>
      <c r="D4485" s="14">
        <v>0</v>
      </c>
      <c r="E4485" s="15">
        <v>73.66</v>
      </c>
      <c r="F4485" s="16">
        <f t="shared" si="1139"/>
        <v>5.4729380000000001</v>
      </c>
      <c r="G4485" s="20">
        <f t="shared" si="1142"/>
        <v>34.674720191619066</v>
      </c>
      <c r="H4485" s="17">
        <v>4.7999999999999996E-3</v>
      </c>
      <c r="I4485" s="18">
        <f t="shared" si="1140"/>
        <v>0.1795737081197715</v>
      </c>
      <c r="J4485" s="21">
        <f t="shared" si="1141"/>
        <v>40.327231899738834</v>
      </c>
      <c r="K4485" s="6"/>
    </row>
    <row r="4486" spans="1:11" ht="12.75" customHeight="1" x14ac:dyDescent="0.25">
      <c r="A4486" s="13">
        <v>42711</v>
      </c>
      <c r="B4486" s="14">
        <v>77.34</v>
      </c>
      <c r="C4486" s="14">
        <v>0</v>
      </c>
      <c r="D4486" s="14">
        <v>0</v>
      </c>
      <c r="E4486" s="15">
        <v>77.34</v>
      </c>
      <c r="F4486" s="16">
        <f t="shared" si="1139"/>
        <v>5.7463620000000004</v>
      </c>
      <c r="G4486" s="20">
        <f t="shared" si="1142"/>
        <v>40.327231899738834</v>
      </c>
      <c r="H4486" s="17">
        <v>6.0000000000000001E-3</v>
      </c>
      <c r="I4486" s="18">
        <f t="shared" si="1140"/>
        <v>0.25920247739843305</v>
      </c>
      <c r="J4486" s="21">
        <f t="shared" si="1141"/>
        <v>46.332796377137264</v>
      </c>
      <c r="K4486" s="6"/>
    </row>
    <row r="4487" spans="1:11" ht="12.75" customHeight="1" x14ac:dyDescent="0.25">
      <c r="A4487" s="13">
        <v>42746</v>
      </c>
      <c r="B4487" s="14">
        <v>84.16</v>
      </c>
      <c r="C4487" s="14">
        <v>0</v>
      </c>
      <c r="D4487" s="14">
        <v>0</v>
      </c>
      <c r="E4487" s="15">
        <v>84.16</v>
      </c>
      <c r="F4487" s="16">
        <f t="shared" si="1139"/>
        <v>6.253088</v>
      </c>
      <c r="G4487" s="20">
        <f t="shared" si="1142"/>
        <v>46.332796377137264</v>
      </c>
      <c r="H4487" s="17">
        <v>7.3000000000000001E-3</v>
      </c>
      <c r="I4487" s="18">
        <f t="shared" si="1140"/>
        <v>0.36105318475310205</v>
      </c>
      <c r="J4487" s="21">
        <f t="shared" si="1141"/>
        <v>52.946937561890365</v>
      </c>
      <c r="K4487" s="6"/>
    </row>
    <row r="4488" spans="1:11" ht="12.75" customHeight="1" x14ac:dyDescent="0.25">
      <c r="A4488" s="13">
        <v>42773</v>
      </c>
      <c r="B4488" s="14">
        <v>70.12</v>
      </c>
      <c r="C4488" s="14">
        <v>0</v>
      </c>
      <c r="D4488" s="14">
        <v>0</v>
      </c>
      <c r="E4488" s="15">
        <v>70.12</v>
      </c>
      <c r="F4488" s="16">
        <f t="shared" si="1139"/>
        <v>5.2099160000000007</v>
      </c>
      <c r="G4488" s="20">
        <f t="shared" si="1142"/>
        <v>52.946937561890365</v>
      </c>
      <c r="H4488" s="17">
        <v>6.8999999999999999E-3</v>
      </c>
      <c r="I4488" s="18">
        <f t="shared" si="1140"/>
        <v>0.38330807937704353</v>
      </c>
      <c r="J4488" s="21">
        <f t="shared" si="1141"/>
        <v>58.54016164126741</v>
      </c>
      <c r="K4488" s="6"/>
    </row>
    <row r="4489" spans="1:11" ht="12.75" customHeight="1" x14ac:dyDescent="0.25">
      <c r="A4489" s="13">
        <v>42801</v>
      </c>
      <c r="B4489" s="14">
        <v>70.89</v>
      </c>
      <c r="C4489" s="14">
        <v>0</v>
      </c>
      <c r="D4489" s="14">
        <v>0</v>
      </c>
      <c r="E4489" s="15">
        <v>70.89</v>
      </c>
      <c r="F4489" s="16">
        <f t="shared" si="1139"/>
        <v>5.2671270000000003</v>
      </c>
      <c r="G4489" s="20">
        <f t="shared" si="1142"/>
        <v>58.54016164126741</v>
      </c>
      <c r="H4489" s="17">
        <v>7.9000000000000008E-3</v>
      </c>
      <c r="I4489" s="18">
        <f t="shared" si="1140"/>
        <v>0.48327242861601261</v>
      </c>
      <c r="J4489" s="21">
        <f t="shared" si="1141"/>
        <v>64.290561069883424</v>
      </c>
      <c r="K4489" s="6"/>
    </row>
    <row r="4490" spans="1:11" ht="12.75" customHeight="1" x14ac:dyDescent="0.25">
      <c r="A4490" s="13">
        <v>42835</v>
      </c>
      <c r="B4490" s="14">
        <v>77.17</v>
      </c>
      <c r="C4490" s="14">
        <v>0</v>
      </c>
      <c r="D4490" s="14">
        <v>0</v>
      </c>
      <c r="E4490" s="15">
        <v>77.17</v>
      </c>
      <c r="F4490" s="16">
        <f t="shared" si="1139"/>
        <v>5.7337310000000006</v>
      </c>
      <c r="G4490" s="20">
        <f t="shared" si="1142"/>
        <v>64.290561069883424</v>
      </c>
      <c r="H4490" s="17">
        <v>8.9999999999999993E-3</v>
      </c>
      <c r="I4490" s="18">
        <f t="shared" si="1140"/>
        <v>0.60441683912895083</v>
      </c>
      <c r="J4490" s="21">
        <f t="shared" si="1141"/>
        <v>70.628708909012374</v>
      </c>
      <c r="K4490" s="6"/>
    </row>
    <row r="4491" spans="1:11" ht="12.75" customHeight="1" x14ac:dyDescent="0.25">
      <c r="A4491" s="13">
        <v>42866</v>
      </c>
      <c r="B4491" s="14">
        <v>84.32</v>
      </c>
      <c r="C4491" s="14">
        <v>0</v>
      </c>
      <c r="D4491" s="14">
        <v>0</v>
      </c>
      <c r="E4491" s="15"/>
      <c r="F4491" s="16">
        <f t="shared" si="1139"/>
        <v>0</v>
      </c>
      <c r="G4491" s="20">
        <f t="shared" si="1142"/>
        <v>70.628708909012374</v>
      </c>
      <c r="H4491" s="17">
        <v>9.0500000000000008E-3</v>
      </c>
      <c r="I4491" s="18">
        <f t="shared" si="1140"/>
        <v>0.63918981562656207</v>
      </c>
      <c r="J4491" s="21">
        <f t="shared" si="1141"/>
        <v>71.26789872463894</v>
      </c>
      <c r="K4491" s="6"/>
    </row>
    <row r="4492" spans="1:11" ht="12.75" customHeight="1" x14ac:dyDescent="0.25">
      <c r="A4492" s="13">
        <v>42896</v>
      </c>
      <c r="B4492" s="14">
        <v>76.11</v>
      </c>
      <c r="C4492" s="14">
        <v>0</v>
      </c>
      <c r="D4492" s="14">
        <v>0</v>
      </c>
      <c r="E4492" s="15"/>
      <c r="F4492" s="16">
        <f t="shared" si="1139"/>
        <v>0</v>
      </c>
      <c r="G4492" s="20">
        <f t="shared" si="1142"/>
        <v>71.26789872463894</v>
      </c>
      <c r="H4492" s="17">
        <v>1.0149999999999999E-2</v>
      </c>
      <c r="I4492" s="18">
        <f t="shared" si="1140"/>
        <v>0.72336917205508522</v>
      </c>
      <c r="J4492" s="27">
        <f t="shared" si="1141"/>
        <v>71.991267896694026</v>
      </c>
      <c r="K4492" s="6"/>
    </row>
    <row r="4493" spans="1:11" ht="12.75" customHeight="1" x14ac:dyDescent="0.25">
      <c r="A4493" s="13"/>
      <c r="B4493" s="14"/>
      <c r="C4493" s="14"/>
      <c r="D4493" s="14"/>
      <c r="E4493" s="15"/>
      <c r="F4493" s="16">
        <f>SUM(F4479:F4492)</f>
        <v>67.924317000000002</v>
      </c>
      <c r="I4493" s="8">
        <f>SUM(I4479:I4492)</f>
        <v>4.0669508966940278</v>
      </c>
      <c r="K4493" s="6">
        <f>SUM(F4493:I4493)</f>
        <v>71.991267896694026</v>
      </c>
    </row>
    <row r="4494" spans="1:11" ht="12.75" customHeight="1" x14ac:dyDescent="0.25">
      <c r="A4494" s="7" t="s">
        <v>536</v>
      </c>
      <c r="B4494" s="7" t="s">
        <v>537</v>
      </c>
      <c r="K4494" s="6"/>
    </row>
    <row r="4495" spans="1:11" ht="12.75" customHeight="1" x14ac:dyDescent="0.25">
      <c r="A4495" s="13">
        <v>42501</v>
      </c>
      <c r="B4495" s="14">
        <v>16.64</v>
      </c>
      <c r="C4495" s="14">
        <v>0</v>
      </c>
      <c r="D4495" s="14">
        <v>31.66</v>
      </c>
      <c r="E4495" s="15">
        <v>48.3</v>
      </c>
      <c r="F4495" s="16">
        <f t="shared" ref="F4495:F4508" si="1143">PRODUCT(E4495*0.0743)</f>
        <v>3.5886900000000002</v>
      </c>
      <c r="H4495" s="17">
        <v>3.5000000000000001E-3</v>
      </c>
      <c r="I4495" s="18">
        <f t="shared" ref="I4495:I4508" si="1144">((F4495/2)+G4495)*(H4495)</f>
        <v>6.2802075000000001E-3</v>
      </c>
      <c r="J4495" s="19">
        <f t="shared" ref="J4495:J4508" si="1145">F4495+G4495+I4495</f>
        <v>3.5949702075000003</v>
      </c>
      <c r="K4495" s="6"/>
    </row>
    <row r="4496" spans="1:11" ht="12.75" customHeight="1" x14ac:dyDescent="0.25">
      <c r="A4496" s="13">
        <v>42527</v>
      </c>
      <c r="B4496" s="14">
        <v>55.29</v>
      </c>
      <c r="C4496" s="14">
        <v>0</v>
      </c>
      <c r="D4496" s="14">
        <v>0</v>
      </c>
      <c r="E4496" s="15">
        <v>55.29</v>
      </c>
      <c r="F4496" s="16">
        <f t="shared" si="1143"/>
        <v>4.108047</v>
      </c>
      <c r="G4496" s="20">
        <f t="shared" ref="G4496:G4508" si="1146">SUM(J4495)</f>
        <v>3.5949702075000003</v>
      </c>
      <c r="H4496" s="17">
        <v>3.7000000000000002E-3</v>
      </c>
      <c r="I4496" s="18">
        <f t="shared" si="1144"/>
        <v>2.0901276717750005E-2</v>
      </c>
      <c r="J4496" s="19">
        <f t="shared" si="1145"/>
        <v>7.7239184842177506</v>
      </c>
      <c r="K4496" s="6"/>
    </row>
    <row r="4497" spans="1:11" ht="12.75" customHeight="1" x14ac:dyDescent="0.25">
      <c r="A4497" s="13">
        <v>42559</v>
      </c>
      <c r="B4497" s="14">
        <v>55.29</v>
      </c>
      <c r="C4497" s="14">
        <v>0</v>
      </c>
      <c r="D4497" s="14">
        <v>0</v>
      </c>
      <c r="E4497" s="15">
        <v>55.29</v>
      </c>
      <c r="F4497" s="16">
        <f t="shared" si="1143"/>
        <v>4.108047</v>
      </c>
      <c r="G4497" s="20">
        <f t="shared" si="1146"/>
        <v>7.7239184842177506</v>
      </c>
      <c r="H4497" s="17">
        <v>4.0499999999999998E-3</v>
      </c>
      <c r="I4497" s="18">
        <f t="shared" si="1144"/>
        <v>3.9600665036081888E-2</v>
      </c>
      <c r="J4497" s="19">
        <f t="shared" si="1145"/>
        <v>11.871566149253832</v>
      </c>
      <c r="K4497" s="6"/>
    </row>
    <row r="4498" spans="1:11" ht="12.75" customHeight="1" x14ac:dyDescent="0.25">
      <c r="A4498" s="13">
        <v>42590</v>
      </c>
      <c r="B4498" s="14">
        <v>64.209999999999994</v>
      </c>
      <c r="C4498" s="14">
        <v>0</v>
      </c>
      <c r="D4498" s="14">
        <v>0</v>
      </c>
      <c r="E4498" s="15">
        <v>64.209999999999994</v>
      </c>
      <c r="F4498" s="16">
        <f t="shared" si="1143"/>
        <v>4.7708029999999999</v>
      </c>
      <c r="G4498" s="20">
        <f t="shared" si="1146"/>
        <v>11.871566149253832</v>
      </c>
      <c r="H4498" s="17">
        <v>4.1999999999999997E-3</v>
      </c>
      <c r="I4498" s="18">
        <f t="shared" si="1144"/>
        <v>5.9879264126866096E-2</v>
      </c>
      <c r="J4498" s="19">
        <f t="shared" si="1145"/>
        <v>16.702248413380698</v>
      </c>
      <c r="K4498" s="6"/>
    </row>
    <row r="4499" spans="1:11" ht="12.75" customHeight="1" x14ac:dyDescent="0.25">
      <c r="A4499" s="13">
        <v>42622</v>
      </c>
      <c r="B4499" s="14">
        <v>55.81</v>
      </c>
      <c r="C4499" s="14">
        <v>0</v>
      </c>
      <c r="D4499" s="14">
        <v>0</v>
      </c>
      <c r="E4499" s="15">
        <v>55.81</v>
      </c>
      <c r="F4499" s="16">
        <f t="shared" si="1143"/>
        <v>4.1466830000000003</v>
      </c>
      <c r="G4499" s="20">
        <f t="shared" si="1146"/>
        <v>16.702248413380698</v>
      </c>
      <c r="H4499" s="17">
        <v>4.45E-3</v>
      </c>
      <c r="I4499" s="18">
        <f t="shared" si="1144"/>
        <v>8.3551375114544107E-2</v>
      </c>
      <c r="J4499" s="19">
        <f t="shared" si="1145"/>
        <v>20.932482788495243</v>
      </c>
      <c r="K4499" s="6"/>
    </row>
    <row r="4500" spans="1:11" ht="12.75" customHeight="1" x14ac:dyDescent="0.25">
      <c r="A4500" s="13">
        <v>42654</v>
      </c>
      <c r="B4500" s="14">
        <v>58.96</v>
      </c>
      <c r="C4500" s="14">
        <v>0</v>
      </c>
      <c r="D4500" s="14">
        <v>0</v>
      </c>
      <c r="E4500" s="15">
        <v>58.96</v>
      </c>
      <c r="F4500" s="16">
        <f t="shared" si="1143"/>
        <v>4.3807280000000004</v>
      </c>
      <c r="G4500" s="20">
        <f t="shared" si="1146"/>
        <v>20.932482788495243</v>
      </c>
      <c r="H4500" s="17">
        <v>4.7999999999999996E-3</v>
      </c>
      <c r="I4500" s="18">
        <f t="shared" si="1144"/>
        <v>0.11098966458477715</v>
      </c>
      <c r="J4500" s="21">
        <f t="shared" si="1145"/>
        <v>25.424200453080022</v>
      </c>
      <c r="K4500" s="6"/>
    </row>
    <row r="4501" spans="1:11" ht="12.75" customHeight="1" x14ac:dyDescent="0.25">
      <c r="A4501" s="13">
        <v>42682</v>
      </c>
      <c r="B4501" s="14">
        <v>52.66</v>
      </c>
      <c r="C4501" s="14">
        <v>0</v>
      </c>
      <c r="D4501" s="14">
        <v>0</v>
      </c>
      <c r="E4501" s="15">
        <v>52.66</v>
      </c>
      <c r="F4501" s="16">
        <f t="shared" si="1143"/>
        <v>3.9126379999999998</v>
      </c>
      <c r="G4501" s="20">
        <f t="shared" si="1146"/>
        <v>25.424200453080022</v>
      </c>
      <c r="H4501" s="17">
        <v>4.7999999999999996E-3</v>
      </c>
      <c r="I4501" s="18">
        <f t="shared" si="1144"/>
        <v>0.1314264933747841</v>
      </c>
      <c r="J4501" s="21">
        <f t="shared" si="1145"/>
        <v>29.468264946454809</v>
      </c>
      <c r="K4501" s="6"/>
    </row>
    <row r="4502" spans="1:11" ht="12.75" customHeight="1" x14ac:dyDescent="0.25">
      <c r="A4502" s="13">
        <v>42711</v>
      </c>
      <c r="B4502" s="14">
        <v>57.39</v>
      </c>
      <c r="C4502" s="14">
        <v>0</v>
      </c>
      <c r="D4502" s="14">
        <v>0</v>
      </c>
      <c r="E4502" s="15">
        <v>57.39</v>
      </c>
      <c r="F4502" s="16">
        <f t="shared" si="1143"/>
        <v>4.2640770000000003</v>
      </c>
      <c r="G4502" s="20">
        <f t="shared" si="1146"/>
        <v>29.468264946454809</v>
      </c>
      <c r="H4502" s="17">
        <v>6.0000000000000001E-3</v>
      </c>
      <c r="I4502" s="18">
        <f t="shared" si="1144"/>
        <v>0.18960182067872886</v>
      </c>
      <c r="J4502" s="21">
        <f t="shared" si="1145"/>
        <v>33.921943767133541</v>
      </c>
      <c r="K4502" s="6"/>
    </row>
    <row r="4503" spans="1:11" ht="12.75" customHeight="1" x14ac:dyDescent="0.25">
      <c r="A4503" s="13">
        <v>42746</v>
      </c>
      <c r="B4503" s="14">
        <v>59.83</v>
      </c>
      <c r="C4503" s="14">
        <v>0</v>
      </c>
      <c r="D4503" s="14">
        <v>0</v>
      </c>
      <c r="E4503" s="15">
        <v>59.83</v>
      </c>
      <c r="F4503" s="16">
        <f t="shared" si="1143"/>
        <v>4.4453690000000003</v>
      </c>
      <c r="G4503" s="20">
        <f t="shared" si="1146"/>
        <v>33.921943767133541</v>
      </c>
      <c r="H4503" s="17">
        <v>7.3000000000000001E-3</v>
      </c>
      <c r="I4503" s="18">
        <f t="shared" si="1144"/>
        <v>0.26385578635007484</v>
      </c>
      <c r="J4503" s="21">
        <f t="shared" si="1145"/>
        <v>38.631168553483619</v>
      </c>
      <c r="K4503" s="6"/>
    </row>
    <row r="4504" spans="1:11" ht="12.75" customHeight="1" x14ac:dyDescent="0.25">
      <c r="A4504" s="13">
        <v>42773</v>
      </c>
      <c r="B4504" s="14">
        <v>53.36</v>
      </c>
      <c r="C4504" s="14">
        <v>0</v>
      </c>
      <c r="D4504" s="14">
        <v>0</v>
      </c>
      <c r="E4504" s="15">
        <v>53.36</v>
      </c>
      <c r="F4504" s="16">
        <f t="shared" si="1143"/>
        <v>3.9646480000000004</v>
      </c>
      <c r="G4504" s="20">
        <f t="shared" si="1146"/>
        <v>38.631168553483619</v>
      </c>
      <c r="H4504" s="17">
        <v>6.8999999999999999E-3</v>
      </c>
      <c r="I4504" s="18">
        <f t="shared" si="1144"/>
        <v>0.28023309861903695</v>
      </c>
      <c r="J4504" s="21">
        <f t="shared" si="1145"/>
        <v>42.876049652102651</v>
      </c>
      <c r="K4504" s="6"/>
    </row>
    <row r="4505" spans="1:11" ht="12.75" customHeight="1" x14ac:dyDescent="0.25">
      <c r="A4505" s="13">
        <v>42801</v>
      </c>
      <c r="B4505" s="14">
        <v>55.08</v>
      </c>
      <c r="C4505" s="14">
        <v>0</v>
      </c>
      <c r="D4505" s="14">
        <v>0</v>
      </c>
      <c r="E4505" s="15">
        <v>55.08</v>
      </c>
      <c r="F4505" s="16">
        <f t="shared" si="1143"/>
        <v>4.0924440000000004</v>
      </c>
      <c r="G4505" s="20">
        <f t="shared" si="1146"/>
        <v>42.876049652102651</v>
      </c>
      <c r="H4505" s="17">
        <v>7.9000000000000008E-3</v>
      </c>
      <c r="I4505" s="18">
        <f t="shared" si="1144"/>
        <v>0.354885946051611</v>
      </c>
      <c r="J4505" s="21">
        <f t="shared" si="1145"/>
        <v>47.323379598154261</v>
      </c>
      <c r="K4505" s="6"/>
    </row>
    <row r="4506" spans="1:11" ht="12.75" customHeight="1" x14ac:dyDescent="0.25">
      <c r="A4506" s="13">
        <v>42835</v>
      </c>
      <c r="B4506" s="14">
        <v>58.59</v>
      </c>
      <c r="C4506" s="14">
        <v>0</v>
      </c>
      <c r="D4506" s="14">
        <v>0</v>
      </c>
      <c r="E4506" s="15">
        <v>58.59</v>
      </c>
      <c r="F4506" s="16">
        <f t="shared" si="1143"/>
        <v>4.3532370000000009</v>
      </c>
      <c r="G4506" s="20">
        <f t="shared" si="1146"/>
        <v>47.323379598154261</v>
      </c>
      <c r="H4506" s="17">
        <v>8.9999999999999993E-3</v>
      </c>
      <c r="I4506" s="18">
        <f t="shared" si="1144"/>
        <v>0.44549998288338832</v>
      </c>
      <c r="J4506" s="21">
        <f t="shared" si="1145"/>
        <v>52.122116581037652</v>
      </c>
      <c r="K4506" s="6"/>
    </row>
    <row r="4507" spans="1:11" ht="12.75" customHeight="1" x14ac:dyDescent="0.25">
      <c r="A4507" s="13">
        <v>42866</v>
      </c>
      <c r="B4507" s="14">
        <v>51.87</v>
      </c>
      <c r="C4507" s="14">
        <v>0</v>
      </c>
      <c r="D4507" s="14">
        <v>0</v>
      </c>
      <c r="E4507" s="15"/>
      <c r="F4507" s="16">
        <f t="shared" si="1143"/>
        <v>0</v>
      </c>
      <c r="G4507" s="20">
        <f t="shared" si="1146"/>
        <v>52.122116581037652</v>
      </c>
      <c r="H4507" s="17">
        <v>9.0500000000000008E-3</v>
      </c>
      <c r="I4507" s="18">
        <f t="shared" si="1144"/>
        <v>0.47170515505839078</v>
      </c>
      <c r="J4507" s="21">
        <f t="shared" si="1145"/>
        <v>52.593821736096039</v>
      </c>
      <c r="K4507" s="6"/>
    </row>
    <row r="4508" spans="1:11" ht="12.75" customHeight="1" x14ac:dyDescent="0.25">
      <c r="A4508" s="13">
        <v>42896</v>
      </c>
      <c r="B4508" s="14">
        <v>55.62</v>
      </c>
      <c r="C4508" s="14">
        <v>0</v>
      </c>
      <c r="D4508" s="14">
        <v>0</v>
      </c>
      <c r="E4508" s="15"/>
      <c r="F4508" s="16">
        <f t="shared" si="1143"/>
        <v>0</v>
      </c>
      <c r="G4508" s="20">
        <f t="shared" si="1146"/>
        <v>52.593821736096039</v>
      </c>
      <c r="H4508" s="17">
        <v>1.0149999999999999E-2</v>
      </c>
      <c r="I4508" s="18">
        <f t="shared" si="1144"/>
        <v>0.53382729062137479</v>
      </c>
      <c r="J4508" s="27">
        <f t="shared" si="1145"/>
        <v>53.127649026717414</v>
      </c>
      <c r="K4508" s="6"/>
    </row>
    <row r="4509" spans="1:11" ht="12.75" customHeight="1" x14ac:dyDescent="0.25">
      <c r="A4509" s="13"/>
      <c r="B4509" s="14"/>
      <c r="C4509" s="14"/>
      <c r="D4509" s="14"/>
      <c r="E4509" s="15"/>
      <c r="F4509" s="16">
        <f>SUM(F4495:F4508)</f>
        <v>50.135410999999998</v>
      </c>
      <c r="I4509" s="8">
        <f>SUM(I4495:I4508)</f>
        <v>2.9922380267174091</v>
      </c>
      <c r="K4509" s="6">
        <f>SUM(F4509:I4509)</f>
        <v>53.127649026717407</v>
      </c>
    </row>
    <row r="4510" spans="1:11" ht="12.75" customHeight="1" x14ac:dyDescent="0.25">
      <c r="A4510" s="7" t="s">
        <v>538</v>
      </c>
      <c r="B4510" s="7" t="s">
        <v>539</v>
      </c>
      <c r="K4510" s="6"/>
    </row>
    <row r="4511" spans="1:11" ht="12.75" customHeight="1" x14ac:dyDescent="0.25">
      <c r="A4511" s="13">
        <v>42501</v>
      </c>
      <c r="B4511" s="14">
        <v>0</v>
      </c>
      <c r="C4511" s="14">
        <v>0</v>
      </c>
      <c r="D4511" s="14">
        <v>31.66</v>
      </c>
      <c r="E4511" s="15">
        <v>31.66</v>
      </c>
      <c r="F4511" s="16">
        <f t="shared" ref="F4511:F4524" si="1147">PRODUCT(E4511*0.0743)</f>
        <v>2.352338</v>
      </c>
      <c r="H4511" s="17">
        <v>3.5000000000000001E-3</v>
      </c>
      <c r="I4511" s="18">
        <f t="shared" ref="I4511:I4524" si="1148">((F4511/2)+G4511)*(H4511)</f>
        <v>4.1165914999999999E-3</v>
      </c>
      <c r="J4511" s="19">
        <f t="shared" ref="J4511:J4524" si="1149">F4511+G4511+I4511</f>
        <v>2.3564545914999999</v>
      </c>
      <c r="K4511" s="6"/>
    </row>
    <row r="4512" spans="1:11" ht="12.75" customHeight="1" x14ac:dyDescent="0.25">
      <c r="A4512" s="13">
        <v>42527</v>
      </c>
      <c r="B4512" s="14">
        <v>31.66</v>
      </c>
      <c r="C4512" s="14">
        <v>0</v>
      </c>
      <c r="D4512" s="14">
        <v>0</v>
      </c>
      <c r="E4512" s="15">
        <v>31.66</v>
      </c>
      <c r="F4512" s="16">
        <f t="shared" si="1147"/>
        <v>2.352338</v>
      </c>
      <c r="G4512" s="20">
        <f t="shared" ref="G4512:G4524" si="1150">SUM(J4511)</f>
        <v>2.3564545914999999</v>
      </c>
      <c r="H4512" s="17">
        <v>3.7000000000000002E-3</v>
      </c>
      <c r="I4512" s="18">
        <f t="shared" si="1148"/>
        <v>1.3070707288550001E-2</v>
      </c>
      <c r="J4512" s="19">
        <f t="shared" si="1149"/>
        <v>4.7218632987885503</v>
      </c>
      <c r="K4512" s="6"/>
    </row>
    <row r="4513" spans="1:11" ht="12.75" customHeight="1" x14ac:dyDescent="0.25">
      <c r="A4513" s="13">
        <v>42559</v>
      </c>
      <c r="B4513" s="14">
        <v>31.66</v>
      </c>
      <c r="C4513" s="14">
        <v>0</v>
      </c>
      <c r="D4513" s="14">
        <v>0</v>
      </c>
      <c r="E4513" s="15">
        <v>31.66</v>
      </c>
      <c r="F4513" s="16">
        <f t="shared" si="1147"/>
        <v>2.352338</v>
      </c>
      <c r="G4513" s="20">
        <f t="shared" si="1150"/>
        <v>4.7218632987885503</v>
      </c>
      <c r="H4513" s="17">
        <v>4.0499999999999998E-3</v>
      </c>
      <c r="I4513" s="18">
        <f t="shared" si="1148"/>
        <v>2.3887030810093628E-2</v>
      </c>
      <c r="J4513" s="19">
        <f t="shared" si="1149"/>
        <v>7.0980883295986432</v>
      </c>
      <c r="K4513" s="6"/>
    </row>
    <row r="4514" spans="1:11" ht="12.75" customHeight="1" x14ac:dyDescent="0.25">
      <c r="A4514" s="13">
        <v>42590</v>
      </c>
      <c r="B4514" s="14">
        <v>31.66</v>
      </c>
      <c r="C4514" s="14">
        <v>0</v>
      </c>
      <c r="D4514" s="14">
        <v>0</v>
      </c>
      <c r="E4514" s="15">
        <v>31.66</v>
      </c>
      <c r="F4514" s="16">
        <f t="shared" si="1147"/>
        <v>2.352338</v>
      </c>
      <c r="G4514" s="20">
        <f t="shared" si="1150"/>
        <v>7.0980883295986432</v>
      </c>
      <c r="H4514" s="17">
        <v>4.1999999999999997E-3</v>
      </c>
      <c r="I4514" s="18">
        <f t="shared" si="1148"/>
        <v>3.47518807843143E-2</v>
      </c>
      <c r="J4514" s="19">
        <f t="shared" si="1149"/>
        <v>9.4851782103829585</v>
      </c>
      <c r="K4514" s="6"/>
    </row>
    <row r="4515" spans="1:11" ht="12.75" customHeight="1" x14ac:dyDescent="0.25">
      <c r="A4515" s="13">
        <v>42622</v>
      </c>
      <c r="B4515" s="14">
        <v>32.71</v>
      </c>
      <c r="C4515" s="14">
        <v>0</v>
      </c>
      <c r="D4515" s="14">
        <v>0</v>
      </c>
      <c r="E4515" s="15">
        <v>32.71</v>
      </c>
      <c r="F4515" s="16">
        <f t="shared" si="1147"/>
        <v>2.4303530000000002</v>
      </c>
      <c r="G4515" s="20">
        <f t="shared" si="1150"/>
        <v>9.4851782103829585</v>
      </c>
      <c r="H4515" s="17">
        <v>4.45E-3</v>
      </c>
      <c r="I4515" s="18">
        <f t="shared" si="1148"/>
        <v>4.7616578461204165E-2</v>
      </c>
      <c r="J4515" s="19">
        <f t="shared" si="1149"/>
        <v>11.963147788844163</v>
      </c>
      <c r="K4515" s="6"/>
    </row>
    <row r="4516" spans="1:11" ht="12.75" customHeight="1" x14ac:dyDescent="0.25">
      <c r="A4516" s="13">
        <v>42654</v>
      </c>
      <c r="B4516" s="14">
        <v>31.66</v>
      </c>
      <c r="C4516" s="14">
        <v>0</v>
      </c>
      <c r="D4516" s="14">
        <v>0</v>
      </c>
      <c r="E4516" s="15">
        <v>31.66</v>
      </c>
      <c r="F4516" s="16">
        <f t="shared" si="1147"/>
        <v>2.352338</v>
      </c>
      <c r="G4516" s="20">
        <f t="shared" si="1150"/>
        <v>11.963147788844163</v>
      </c>
      <c r="H4516" s="17">
        <v>4.7999999999999996E-3</v>
      </c>
      <c r="I4516" s="18">
        <f t="shared" si="1148"/>
        <v>6.3068720586451979E-2</v>
      </c>
      <c r="J4516" s="21">
        <f t="shared" si="1149"/>
        <v>14.378554509430614</v>
      </c>
      <c r="K4516" s="6"/>
    </row>
    <row r="4517" spans="1:11" ht="12.75" customHeight="1" x14ac:dyDescent="0.25">
      <c r="A4517" s="13">
        <v>42682</v>
      </c>
      <c r="B4517" s="14">
        <v>37.44</v>
      </c>
      <c r="C4517" s="14">
        <v>0</v>
      </c>
      <c r="D4517" s="14">
        <v>0</v>
      </c>
      <c r="E4517" s="15">
        <v>37.44</v>
      </c>
      <c r="F4517" s="16">
        <f t="shared" si="1147"/>
        <v>2.7817919999999998</v>
      </c>
      <c r="G4517" s="20">
        <f t="shared" si="1150"/>
        <v>14.378554509430614</v>
      </c>
      <c r="H4517" s="17">
        <v>4.7999999999999996E-3</v>
      </c>
      <c r="I4517" s="18">
        <f t="shared" si="1148"/>
        <v>7.5693362445266935E-2</v>
      </c>
      <c r="J4517" s="21">
        <f t="shared" si="1149"/>
        <v>17.236039871875882</v>
      </c>
      <c r="K4517" s="6"/>
    </row>
    <row r="4518" spans="1:11" ht="12.75" customHeight="1" x14ac:dyDescent="0.25">
      <c r="A4518" s="13">
        <v>42711</v>
      </c>
      <c r="B4518" s="14">
        <v>31.66</v>
      </c>
      <c r="C4518" s="14">
        <v>0</v>
      </c>
      <c r="D4518" s="14">
        <v>0</v>
      </c>
      <c r="E4518" s="15">
        <v>31.66</v>
      </c>
      <c r="F4518" s="16">
        <f t="shared" si="1147"/>
        <v>2.352338</v>
      </c>
      <c r="G4518" s="20">
        <f t="shared" si="1150"/>
        <v>17.236039871875882</v>
      </c>
      <c r="H4518" s="17">
        <v>6.0000000000000001E-3</v>
      </c>
      <c r="I4518" s="18">
        <f t="shared" si="1148"/>
        <v>0.1104732532312553</v>
      </c>
      <c r="J4518" s="21">
        <f t="shared" si="1149"/>
        <v>19.698851125107137</v>
      </c>
      <c r="K4518" s="6"/>
    </row>
    <row r="4519" spans="1:11" ht="12.75" customHeight="1" x14ac:dyDescent="0.25">
      <c r="A4519" s="13">
        <v>42746</v>
      </c>
      <c r="B4519" s="14">
        <v>35.76</v>
      </c>
      <c r="C4519" s="14">
        <v>0</v>
      </c>
      <c r="D4519" s="14">
        <v>0</v>
      </c>
      <c r="E4519" s="15">
        <v>35.76</v>
      </c>
      <c r="F4519" s="16">
        <f t="shared" si="1147"/>
        <v>2.656968</v>
      </c>
      <c r="G4519" s="20">
        <f t="shared" si="1150"/>
        <v>19.698851125107137</v>
      </c>
      <c r="H4519" s="17">
        <v>7.3000000000000001E-3</v>
      </c>
      <c r="I4519" s="18">
        <f t="shared" si="1148"/>
        <v>0.15349954641328209</v>
      </c>
      <c r="J4519" s="21">
        <f t="shared" si="1149"/>
        <v>22.509318671520418</v>
      </c>
      <c r="K4519" s="6"/>
    </row>
    <row r="4520" spans="1:11" ht="12.75" customHeight="1" x14ac:dyDescent="0.25">
      <c r="A4520" s="13">
        <v>42773</v>
      </c>
      <c r="B4520" s="14">
        <v>31.66</v>
      </c>
      <c r="C4520" s="14">
        <v>0</v>
      </c>
      <c r="D4520" s="14">
        <v>0</v>
      </c>
      <c r="E4520" s="15">
        <v>31.66</v>
      </c>
      <c r="F4520" s="16">
        <f t="shared" si="1147"/>
        <v>2.352338</v>
      </c>
      <c r="G4520" s="20">
        <f t="shared" si="1150"/>
        <v>22.509318671520418</v>
      </c>
      <c r="H4520" s="17">
        <v>6.8999999999999999E-3</v>
      </c>
      <c r="I4520" s="18">
        <f t="shared" si="1148"/>
        <v>0.1634298649334909</v>
      </c>
      <c r="J4520" s="21">
        <f t="shared" si="1149"/>
        <v>25.025086536453909</v>
      </c>
      <c r="K4520" s="6"/>
    </row>
    <row r="4521" spans="1:11" ht="12.75" customHeight="1" x14ac:dyDescent="0.25">
      <c r="A4521" s="13">
        <v>42801</v>
      </c>
      <c r="B4521" s="14">
        <v>31.66</v>
      </c>
      <c r="C4521" s="14">
        <v>0</v>
      </c>
      <c r="D4521" s="14">
        <v>0</v>
      </c>
      <c r="E4521" s="15">
        <v>31.66</v>
      </c>
      <c r="F4521" s="16">
        <f t="shared" si="1147"/>
        <v>2.352338</v>
      </c>
      <c r="G4521" s="20">
        <f t="shared" si="1150"/>
        <v>25.025086536453909</v>
      </c>
      <c r="H4521" s="17">
        <v>7.9000000000000008E-3</v>
      </c>
      <c r="I4521" s="18">
        <f t="shared" si="1148"/>
        <v>0.20698991873798592</v>
      </c>
      <c r="J4521" s="21">
        <f t="shared" si="1149"/>
        <v>27.584414455191894</v>
      </c>
      <c r="K4521" s="6"/>
    </row>
    <row r="4522" spans="1:11" ht="12.75" customHeight="1" x14ac:dyDescent="0.25">
      <c r="A4522" s="13">
        <v>42835</v>
      </c>
      <c r="B4522" s="14">
        <v>33.340000000000003</v>
      </c>
      <c r="C4522" s="14">
        <v>0</v>
      </c>
      <c r="D4522" s="14">
        <v>0</v>
      </c>
      <c r="E4522" s="15">
        <v>33.340000000000003</v>
      </c>
      <c r="F4522" s="16">
        <f t="shared" si="1147"/>
        <v>2.4771620000000003</v>
      </c>
      <c r="G4522" s="20">
        <f t="shared" si="1150"/>
        <v>27.584414455191894</v>
      </c>
      <c r="H4522" s="17">
        <v>8.9999999999999993E-3</v>
      </c>
      <c r="I4522" s="18">
        <f t="shared" si="1148"/>
        <v>0.25940695909672701</v>
      </c>
      <c r="J4522" s="21">
        <f t="shared" si="1149"/>
        <v>30.320983414288619</v>
      </c>
      <c r="K4522" s="6"/>
    </row>
    <row r="4523" spans="1:11" ht="12.75" customHeight="1" x14ac:dyDescent="0.25">
      <c r="A4523" s="13">
        <v>42866</v>
      </c>
      <c r="B4523" s="14">
        <v>32.159999999999997</v>
      </c>
      <c r="C4523" s="14">
        <v>0</v>
      </c>
      <c r="D4523" s="14">
        <v>0</v>
      </c>
      <c r="E4523" s="15"/>
      <c r="F4523" s="16">
        <f t="shared" si="1147"/>
        <v>0</v>
      </c>
      <c r="G4523" s="20">
        <f t="shared" si="1150"/>
        <v>30.320983414288619</v>
      </c>
      <c r="H4523" s="17">
        <v>9.0500000000000008E-3</v>
      </c>
      <c r="I4523" s="18">
        <f t="shared" si="1148"/>
        <v>0.27440489989931205</v>
      </c>
      <c r="J4523" s="21">
        <f t="shared" si="1149"/>
        <v>30.595388314187932</v>
      </c>
      <c r="K4523" s="6"/>
    </row>
    <row r="4524" spans="1:11" ht="12.75" customHeight="1" x14ac:dyDescent="0.25">
      <c r="A4524" s="13">
        <v>42896</v>
      </c>
      <c r="B4524" s="14">
        <v>31.86</v>
      </c>
      <c r="C4524" s="14">
        <v>0</v>
      </c>
      <c r="D4524" s="14">
        <v>0</v>
      </c>
      <c r="E4524" s="15"/>
      <c r="F4524" s="16">
        <f t="shared" si="1147"/>
        <v>0</v>
      </c>
      <c r="G4524" s="20">
        <f t="shared" si="1150"/>
        <v>30.595388314187932</v>
      </c>
      <c r="H4524" s="17">
        <v>1.0149999999999999E-2</v>
      </c>
      <c r="I4524" s="18">
        <f t="shared" si="1148"/>
        <v>0.31054319138900749</v>
      </c>
      <c r="J4524" s="27">
        <f t="shared" si="1149"/>
        <v>30.905931505576941</v>
      </c>
      <c r="K4524" s="6"/>
    </row>
    <row r="4525" spans="1:11" ht="12.75" customHeight="1" x14ac:dyDescent="0.25">
      <c r="A4525" s="13"/>
      <c r="B4525" s="14"/>
      <c r="C4525" s="14"/>
      <c r="D4525" s="14"/>
      <c r="E4525" s="15"/>
      <c r="F4525" s="16">
        <f>SUM(F4511:F4524)</f>
        <v>29.164978999999999</v>
      </c>
      <c r="I4525" s="8">
        <f>SUM(I4511:I4524)</f>
        <v>1.7409525055769417</v>
      </c>
      <c r="K4525" s="6">
        <f>SUM(F4525:I4525)</f>
        <v>30.905931505576941</v>
      </c>
    </row>
    <row r="4526" spans="1:11" ht="12.75" customHeight="1" x14ac:dyDescent="0.25">
      <c r="A4526" s="28" t="s">
        <v>540</v>
      </c>
      <c r="B4526" s="28" t="s">
        <v>541</v>
      </c>
      <c r="C4526" s="12"/>
      <c r="D4526" s="12"/>
      <c r="E4526" s="9"/>
      <c r="F4526" s="12"/>
      <c r="G4526" s="12"/>
      <c r="H4526" s="12"/>
    </row>
    <row r="4527" spans="1:11" ht="12.75" customHeight="1" x14ac:dyDescent="0.25">
      <c r="A4527" s="13">
        <v>42654</v>
      </c>
      <c r="B4527" s="14">
        <v>36.39</v>
      </c>
      <c r="C4527" s="14">
        <v>0</v>
      </c>
      <c r="D4527" s="14">
        <v>0</v>
      </c>
      <c r="E4527" s="15">
        <v>36.39</v>
      </c>
      <c r="F4527" s="16">
        <f t="shared" ref="F4527:F4535" si="1151">PRODUCT(E4527*0.0743)</f>
        <v>2.7037770000000001</v>
      </c>
      <c r="G4527" s="14"/>
      <c r="H4527" s="17">
        <v>4.7999999999999996E-3</v>
      </c>
      <c r="I4527" s="18">
        <f t="shared" ref="I4527:I4535" si="1152">((F4527/2)+G4527)*(H4527)</f>
        <v>6.4890647999999995E-3</v>
      </c>
      <c r="J4527" s="21">
        <f t="shared" ref="J4527:J4535" si="1153">F4527+G4527+I4527</f>
        <v>2.7102660647999999</v>
      </c>
      <c r="K4527" s="6"/>
    </row>
    <row r="4528" spans="1:11" ht="12.75" customHeight="1" x14ac:dyDescent="0.25">
      <c r="A4528" s="13">
        <v>42682</v>
      </c>
      <c r="B4528" s="14">
        <v>42.69</v>
      </c>
      <c r="C4528" s="14">
        <v>0</v>
      </c>
      <c r="D4528" s="14">
        <v>0</v>
      </c>
      <c r="E4528" s="15">
        <v>42.69</v>
      </c>
      <c r="F4528" s="16">
        <f t="shared" si="1151"/>
        <v>3.1718670000000002</v>
      </c>
      <c r="G4528" s="20">
        <f t="shared" ref="G4528:G4535" si="1154">SUM(J4527)</f>
        <v>2.7102660647999999</v>
      </c>
      <c r="H4528" s="17">
        <v>4.7999999999999996E-3</v>
      </c>
      <c r="I4528" s="18">
        <f t="shared" si="1152"/>
        <v>2.0621757911039998E-2</v>
      </c>
      <c r="J4528" s="21">
        <f t="shared" si="1153"/>
        <v>5.9027548227110396</v>
      </c>
      <c r="K4528" s="6"/>
    </row>
    <row r="4529" spans="1:18" ht="12.75" customHeight="1" x14ac:dyDescent="0.25">
      <c r="A4529" s="13">
        <v>42711</v>
      </c>
      <c r="B4529" s="14">
        <v>44.26</v>
      </c>
      <c r="C4529" s="14">
        <v>0</v>
      </c>
      <c r="D4529" s="14">
        <v>0</v>
      </c>
      <c r="E4529" s="15">
        <v>44.26</v>
      </c>
      <c r="F4529" s="16">
        <f t="shared" si="1151"/>
        <v>3.2885180000000003</v>
      </c>
      <c r="G4529" s="20">
        <f t="shared" si="1154"/>
        <v>5.9027548227110396</v>
      </c>
      <c r="H4529" s="17">
        <v>6.0000000000000001E-3</v>
      </c>
      <c r="I4529" s="18">
        <f t="shared" si="1152"/>
        <v>4.5282082936266239E-2</v>
      </c>
      <c r="J4529" s="21">
        <f t="shared" si="1153"/>
        <v>9.2365549056473064</v>
      </c>
      <c r="K4529" s="6"/>
    </row>
    <row r="4530" spans="1:18" ht="12.75" customHeight="1" x14ac:dyDescent="0.25">
      <c r="A4530" s="13">
        <v>42746</v>
      </c>
      <c r="B4530" s="14">
        <v>44.47</v>
      </c>
      <c r="C4530" s="14">
        <v>0</v>
      </c>
      <c r="D4530" s="14">
        <v>0</v>
      </c>
      <c r="E4530" s="15">
        <v>44.47</v>
      </c>
      <c r="F4530" s="16">
        <f t="shared" si="1151"/>
        <v>3.3041210000000003</v>
      </c>
      <c r="G4530" s="20">
        <f t="shared" si="1154"/>
        <v>9.2365549056473064</v>
      </c>
      <c r="H4530" s="17">
        <v>7.3000000000000001E-3</v>
      </c>
      <c r="I4530" s="18">
        <f t="shared" si="1152"/>
        <v>7.9486892461225339E-2</v>
      </c>
      <c r="J4530" s="21">
        <f t="shared" si="1153"/>
        <v>12.620162798108533</v>
      </c>
      <c r="K4530" s="6"/>
    </row>
    <row r="4531" spans="1:18" ht="12.75" customHeight="1" x14ac:dyDescent="0.25">
      <c r="A4531" s="13">
        <v>42773</v>
      </c>
      <c r="B4531" s="14">
        <v>48.45</v>
      </c>
      <c r="C4531" s="14">
        <v>0</v>
      </c>
      <c r="D4531" s="14">
        <v>0</v>
      </c>
      <c r="E4531" s="15">
        <v>48.45</v>
      </c>
      <c r="F4531" s="16">
        <f t="shared" si="1151"/>
        <v>3.5998350000000006</v>
      </c>
      <c r="G4531" s="20">
        <f t="shared" si="1154"/>
        <v>12.620162798108533</v>
      </c>
      <c r="H4531" s="17">
        <v>6.8999999999999999E-3</v>
      </c>
      <c r="I4531" s="18">
        <f t="shared" si="1152"/>
        <v>9.9498554056948879E-2</v>
      </c>
      <c r="J4531" s="21">
        <f t="shared" si="1153"/>
        <v>16.319496352165483</v>
      </c>
      <c r="K4531" s="6"/>
    </row>
    <row r="4532" spans="1:18" ht="12.75" customHeight="1" x14ac:dyDescent="0.25">
      <c r="A4532" s="13">
        <v>42801</v>
      </c>
      <c r="B4532" s="14">
        <v>46.95</v>
      </c>
      <c r="C4532" s="14">
        <v>0</v>
      </c>
      <c r="D4532" s="14">
        <v>0</v>
      </c>
      <c r="E4532" s="15">
        <v>46.95</v>
      </c>
      <c r="F4532" s="16">
        <f t="shared" si="1151"/>
        <v>3.4883850000000005</v>
      </c>
      <c r="G4532" s="20">
        <f t="shared" si="1154"/>
        <v>16.319496352165483</v>
      </c>
      <c r="H4532" s="17">
        <v>7.9000000000000008E-3</v>
      </c>
      <c r="I4532" s="18">
        <f t="shared" si="1152"/>
        <v>0.14270314193210734</v>
      </c>
      <c r="J4532" s="21">
        <f t="shared" si="1153"/>
        <v>19.95058449409759</v>
      </c>
      <c r="K4532" s="6"/>
    </row>
    <row r="4533" spans="1:18" ht="12.75" customHeight="1" x14ac:dyDescent="0.25">
      <c r="A4533" s="13">
        <v>42835</v>
      </c>
      <c r="B4533" s="14">
        <v>49.07</v>
      </c>
      <c r="C4533" s="14">
        <v>0</v>
      </c>
      <c r="D4533" s="14">
        <v>0</v>
      </c>
      <c r="E4533" s="15">
        <v>49.07</v>
      </c>
      <c r="F4533" s="16">
        <f t="shared" si="1151"/>
        <v>3.6459010000000003</v>
      </c>
      <c r="G4533" s="20">
        <f t="shared" si="1154"/>
        <v>19.95058449409759</v>
      </c>
      <c r="H4533" s="17">
        <v>8.9999999999999993E-3</v>
      </c>
      <c r="I4533" s="18">
        <f t="shared" si="1152"/>
        <v>0.19596181494687831</v>
      </c>
      <c r="J4533" s="21">
        <f t="shared" si="1153"/>
        <v>23.792447309044469</v>
      </c>
      <c r="K4533" s="6"/>
    </row>
    <row r="4534" spans="1:18" ht="12.75" customHeight="1" x14ac:dyDescent="0.25">
      <c r="A4534" s="13">
        <v>42866</v>
      </c>
      <c r="B4534" s="14">
        <v>47.46</v>
      </c>
      <c r="C4534" s="14">
        <v>0</v>
      </c>
      <c r="D4534" s="14">
        <v>0</v>
      </c>
      <c r="E4534" s="15"/>
      <c r="F4534" s="16">
        <f t="shared" si="1151"/>
        <v>0</v>
      </c>
      <c r="G4534" s="20">
        <f t="shared" si="1154"/>
        <v>23.792447309044469</v>
      </c>
      <c r="H4534" s="17">
        <v>9.0500000000000008E-3</v>
      </c>
      <c r="I4534" s="18">
        <f t="shared" si="1152"/>
        <v>0.21532164814685245</v>
      </c>
      <c r="J4534" s="21">
        <f t="shared" si="1153"/>
        <v>24.00776895719132</v>
      </c>
      <c r="K4534" s="6"/>
    </row>
    <row r="4535" spans="1:18" ht="13.5" customHeight="1" x14ac:dyDescent="0.25">
      <c r="A4535" s="13">
        <v>42896</v>
      </c>
      <c r="B4535" s="14">
        <v>47.34</v>
      </c>
      <c r="C4535" s="14">
        <v>0</v>
      </c>
      <c r="D4535" s="14">
        <v>0</v>
      </c>
      <c r="E4535" s="15"/>
      <c r="F4535" s="16">
        <f t="shared" si="1151"/>
        <v>0</v>
      </c>
      <c r="G4535" s="20">
        <f t="shared" si="1154"/>
        <v>24.00776895719132</v>
      </c>
      <c r="H4535" s="17">
        <v>1.0149999999999999E-2</v>
      </c>
      <c r="I4535" s="18">
        <f t="shared" si="1152"/>
        <v>0.24367885491549188</v>
      </c>
      <c r="J4535" s="27">
        <f t="shared" si="1153"/>
        <v>24.251447812106811</v>
      </c>
      <c r="K4535" s="6"/>
    </row>
    <row r="4536" spans="1:18" ht="13.5" customHeight="1" x14ac:dyDescent="0.25">
      <c r="A4536" s="13"/>
      <c r="B4536" s="14"/>
      <c r="C4536" s="14"/>
      <c r="D4536" s="14"/>
      <c r="E4536" s="15"/>
      <c r="F4536" s="16">
        <f>SUM(F4527:F4535)</f>
        <v>23.202404000000001</v>
      </c>
      <c r="I4536" s="8">
        <f>SUM(I4527:I4535)</f>
        <v>1.0490438121068104</v>
      </c>
      <c r="K4536" s="6">
        <f>SUM(F4536:I4536)</f>
        <v>24.251447812106811</v>
      </c>
    </row>
    <row r="4537" spans="1:18" s="12" customFormat="1" ht="12.75" customHeight="1" x14ac:dyDescent="0.25">
      <c r="A4537" s="28" t="s">
        <v>542</v>
      </c>
      <c r="B4537" s="28" t="s">
        <v>543</v>
      </c>
      <c r="E4537" s="9"/>
      <c r="I4537" s="8"/>
      <c r="J4537" s="8"/>
      <c r="K4537" s="9"/>
      <c r="P4537" s="9"/>
      <c r="R4537" s="9"/>
    </row>
    <row r="4538" spans="1:18" ht="12.75" customHeight="1" x14ac:dyDescent="0.25">
      <c r="A4538" s="13">
        <v>42654</v>
      </c>
      <c r="B4538" s="14">
        <v>62.11</v>
      </c>
      <c r="C4538" s="14">
        <v>0</v>
      </c>
      <c r="D4538" s="14">
        <v>0</v>
      </c>
      <c r="E4538" s="15">
        <v>62.11</v>
      </c>
      <c r="F4538" s="16">
        <f t="shared" ref="F4538:F4546" si="1155">PRODUCT(E4538*0.0743)</f>
        <v>4.6147730000000005</v>
      </c>
      <c r="G4538" s="14"/>
      <c r="H4538" s="17">
        <v>4.7999999999999996E-3</v>
      </c>
      <c r="I4538" s="18">
        <f t="shared" ref="I4538:I4546" si="1156">((F4538/2)+G4538)*(H4538)</f>
        <v>1.1075455200000001E-2</v>
      </c>
      <c r="J4538" s="21">
        <f t="shared" ref="J4538:J4546" si="1157">F4538+G4538+I4538</f>
        <v>4.6258484552000008</v>
      </c>
      <c r="K4538" s="6"/>
    </row>
    <row r="4539" spans="1:18" ht="12.75" customHeight="1" x14ac:dyDescent="0.25">
      <c r="A4539" s="13">
        <v>42682</v>
      </c>
      <c r="B4539" s="14">
        <v>67.89</v>
      </c>
      <c r="C4539" s="14">
        <v>0</v>
      </c>
      <c r="D4539" s="14">
        <v>0</v>
      </c>
      <c r="E4539" s="15">
        <v>67.89</v>
      </c>
      <c r="F4539" s="16">
        <f t="shared" si="1155"/>
        <v>5.0442270000000002</v>
      </c>
      <c r="G4539" s="20">
        <f t="shared" ref="G4539:G4546" si="1158">SUM(J4538)</f>
        <v>4.6258484552000008</v>
      </c>
      <c r="H4539" s="17">
        <v>4.7999999999999996E-3</v>
      </c>
      <c r="I4539" s="18">
        <f t="shared" si="1156"/>
        <v>3.4310217384960005E-2</v>
      </c>
      <c r="J4539" s="21">
        <f t="shared" si="1157"/>
        <v>9.7043856725849604</v>
      </c>
      <c r="K4539" s="6"/>
    </row>
    <row r="4540" spans="1:18" ht="12.75" customHeight="1" x14ac:dyDescent="0.25">
      <c r="A4540" s="13">
        <v>42711</v>
      </c>
      <c r="B4540" s="14">
        <v>62.11</v>
      </c>
      <c r="C4540" s="14">
        <v>0</v>
      </c>
      <c r="D4540" s="14">
        <v>0</v>
      </c>
      <c r="E4540" s="15">
        <v>62.11</v>
      </c>
      <c r="F4540" s="16">
        <f t="shared" si="1155"/>
        <v>4.6147730000000005</v>
      </c>
      <c r="G4540" s="20">
        <f t="shared" si="1158"/>
        <v>9.7043856725849604</v>
      </c>
      <c r="H4540" s="17">
        <v>6.0000000000000001E-3</v>
      </c>
      <c r="I4540" s="18">
        <f t="shared" si="1156"/>
        <v>7.2070633035509757E-2</v>
      </c>
      <c r="J4540" s="21">
        <f t="shared" si="1157"/>
        <v>14.391229305620472</v>
      </c>
      <c r="K4540" s="6"/>
    </row>
    <row r="4541" spans="1:18" ht="12.75" customHeight="1" x14ac:dyDescent="0.25">
      <c r="A4541" s="13">
        <v>42746</v>
      </c>
      <c r="B4541" s="14">
        <v>64.06</v>
      </c>
      <c r="C4541" s="14">
        <v>0</v>
      </c>
      <c r="D4541" s="14">
        <v>0</v>
      </c>
      <c r="E4541" s="15">
        <v>64.06</v>
      </c>
      <c r="F4541" s="16">
        <f t="shared" si="1155"/>
        <v>4.7596580000000008</v>
      </c>
      <c r="G4541" s="20">
        <f t="shared" si="1158"/>
        <v>14.391229305620472</v>
      </c>
      <c r="H4541" s="17">
        <v>7.3000000000000001E-3</v>
      </c>
      <c r="I4541" s="18">
        <f t="shared" si="1156"/>
        <v>0.12242872563102944</v>
      </c>
      <c r="J4541" s="21">
        <f t="shared" si="1157"/>
        <v>19.2733160312515</v>
      </c>
      <c r="K4541" s="6"/>
    </row>
    <row r="4542" spans="1:18" ht="12.75" customHeight="1" x14ac:dyDescent="0.25">
      <c r="A4542" s="13">
        <v>42773</v>
      </c>
      <c r="B4542" s="14">
        <v>54.31</v>
      </c>
      <c r="C4542" s="14">
        <v>0</v>
      </c>
      <c r="D4542" s="14">
        <v>0</v>
      </c>
      <c r="E4542" s="15">
        <v>54.31</v>
      </c>
      <c r="F4542" s="16">
        <f t="shared" si="1155"/>
        <v>4.0352330000000007</v>
      </c>
      <c r="G4542" s="20">
        <f t="shared" si="1158"/>
        <v>19.2733160312515</v>
      </c>
      <c r="H4542" s="17">
        <v>6.8999999999999999E-3</v>
      </c>
      <c r="I4542" s="18">
        <f t="shared" si="1156"/>
        <v>0.14690743446563534</v>
      </c>
      <c r="J4542" s="21">
        <f t="shared" si="1157"/>
        <v>23.455456465717138</v>
      </c>
      <c r="K4542" s="6"/>
    </row>
    <row r="4543" spans="1:18" ht="12.75" customHeight="1" x14ac:dyDescent="0.25">
      <c r="A4543" s="13">
        <v>42801</v>
      </c>
      <c r="B4543" s="14">
        <v>47.83</v>
      </c>
      <c r="C4543" s="14">
        <v>0</v>
      </c>
      <c r="D4543" s="14">
        <v>0</v>
      </c>
      <c r="E4543" s="15">
        <v>47.83</v>
      </c>
      <c r="F4543" s="16">
        <f t="shared" si="1155"/>
        <v>3.553769</v>
      </c>
      <c r="G4543" s="20">
        <f t="shared" si="1158"/>
        <v>23.455456465717138</v>
      </c>
      <c r="H4543" s="17">
        <v>7.9000000000000008E-3</v>
      </c>
      <c r="I4543" s="18">
        <f t="shared" si="1156"/>
        <v>0.19933549362916542</v>
      </c>
      <c r="J4543" s="21">
        <f t="shared" si="1157"/>
        <v>27.2085609593463</v>
      </c>
      <c r="K4543" s="6"/>
    </row>
    <row r="4544" spans="1:18" ht="12.75" customHeight="1" x14ac:dyDescent="0.25">
      <c r="A4544" s="13">
        <v>42835</v>
      </c>
      <c r="B4544" s="14">
        <v>55.4</v>
      </c>
      <c r="C4544" s="14">
        <v>0</v>
      </c>
      <c r="D4544" s="14">
        <v>0</v>
      </c>
      <c r="E4544" s="15">
        <v>55.4</v>
      </c>
      <c r="F4544" s="16">
        <f t="shared" si="1155"/>
        <v>4.1162200000000002</v>
      </c>
      <c r="G4544" s="20">
        <f t="shared" si="1158"/>
        <v>27.2085609593463</v>
      </c>
      <c r="H4544" s="17">
        <v>8.9999999999999993E-3</v>
      </c>
      <c r="I4544" s="18">
        <f t="shared" si="1156"/>
        <v>0.26340003863411665</v>
      </c>
      <c r="J4544" s="21">
        <f t="shared" si="1157"/>
        <v>31.588180997980416</v>
      </c>
      <c r="K4544" s="6"/>
    </row>
    <row r="4545" spans="1:18" ht="12.75" customHeight="1" x14ac:dyDescent="0.25">
      <c r="A4545" s="13">
        <v>42866</v>
      </c>
      <c r="B4545" s="14">
        <v>48.84</v>
      </c>
      <c r="C4545" s="14">
        <v>0</v>
      </c>
      <c r="D4545" s="14">
        <v>0</v>
      </c>
      <c r="E4545" s="15"/>
      <c r="F4545" s="16">
        <f t="shared" si="1155"/>
        <v>0</v>
      </c>
      <c r="G4545" s="20">
        <f t="shared" si="1158"/>
        <v>31.588180997980416</v>
      </c>
      <c r="H4545" s="17">
        <v>9.0500000000000008E-3</v>
      </c>
      <c r="I4545" s="18">
        <f t="shared" si="1156"/>
        <v>0.28587303803172281</v>
      </c>
      <c r="J4545" s="21">
        <f t="shared" si="1157"/>
        <v>31.87405403601214</v>
      </c>
      <c r="K4545" s="6"/>
    </row>
    <row r="4546" spans="1:18" ht="12.75" customHeight="1" x14ac:dyDescent="0.25">
      <c r="A4546" s="13">
        <v>42896</v>
      </c>
      <c r="B4546" s="14">
        <v>47.04</v>
      </c>
      <c r="C4546" s="14">
        <v>0</v>
      </c>
      <c r="D4546" s="14">
        <v>0</v>
      </c>
      <c r="E4546" s="15"/>
      <c r="F4546" s="16">
        <f t="shared" si="1155"/>
        <v>0</v>
      </c>
      <c r="G4546" s="20">
        <f t="shared" si="1158"/>
        <v>31.87405403601214</v>
      </c>
      <c r="H4546" s="17">
        <v>1.0149999999999999E-2</v>
      </c>
      <c r="I4546" s="18">
        <f t="shared" si="1156"/>
        <v>0.32352164846552323</v>
      </c>
      <c r="J4546" s="27">
        <f t="shared" si="1157"/>
        <v>32.197575684477663</v>
      </c>
      <c r="K4546" s="6"/>
    </row>
    <row r="4547" spans="1:18" ht="12.75" customHeight="1" x14ac:dyDescent="0.25">
      <c r="A4547" s="13"/>
      <c r="B4547" s="14"/>
      <c r="C4547" s="14"/>
      <c r="D4547" s="14"/>
      <c r="E4547" s="15"/>
      <c r="F4547" s="16">
        <f>SUM(F4538:F4546)</f>
        <v>30.738653000000006</v>
      </c>
      <c r="I4547" s="8">
        <f>SUM(I4538:I4546)</f>
        <v>1.4589226844776626</v>
      </c>
      <c r="K4547" s="6">
        <f>SUM(F4547:I4547)</f>
        <v>32.19757568447767</v>
      </c>
    </row>
    <row r="4548" spans="1:18" s="12" customFormat="1" ht="12.75" customHeight="1" x14ac:dyDescent="0.25">
      <c r="A4548" s="7" t="s">
        <v>544</v>
      </c>
      <c r="B4548" s="7" t="s">
        <v>545</v>
      </c>
      <c r="C4548"/>
      <c r="D4548"/>
      <c r="E4548" s="6"/>
      <c r="F4548"/>
      <c r="G4548"/>
      <c r="H4548"/>
      <c r="I4548" s="8"/>
      <c r="J4548" s="8"/>
      <c r="K4548" s="6"/>
      <c r="P4548" s="9"/>
      <c r="R4548" s="9"/>
    </row>
    <row r="4549" spans="1:18" ht="12.75" customHeight="1" x14ac:dyDescent="0.25">
      <c r="A4549" s="13">
        <v>42501</v>
      </c>
      <c r="B4549" s="14">
        <v>11.61</v>
      </c>
      <c r="C4549" s="14">
        <v>0</v>
      </c>
      <c r="D4549" s="14">
        <v>31.66</v>
      </c>
      <c r="E4549" s="15">
        <v>43.27</v>
      </c>
      <c r="F4549" s="16">
        <f t="shared" ref="F4549:F4562" si="1159">PRODUCT(E4549*0.0743)</f>
        <v>3.2149610000000006</v>
      </c>
      <c r="H4549" s="17">
        <v>3.5000000000000001E-3</v>
      </c>
      <c r="I4549" s="18">
        <f t="shared" ref="I4549:I4562" si="1160">((F4549/2)+G4549)*(H4549)</f>
        <v>5.6261817500000014E-3</v>
      </c>
      <c r="J4549" s="19">
        <f t="shared" ref="J4549:J4562" si="1161">F4549+G4549+I4549</f>
        <v>3.2205871817500005</v>
      </c>
      <c r="K4549" s="6"/>
    </row>
    <row r="4550" spans="1:18" ht="12.75" customHeight="1" x14ac:dyDescent="0.25">
      <c r="A4550" s="13">
        <v>42527</v>
      </c>
      <c r="B4550" s="14">
        <v>57.39</v>
      </c>
      <c r="C4550" s="14">
        <v>0</v>
      </c>
      <c r="D4550" s="14">
        <v>0</v>
      </c>
      <c r="E4550" s="15">
        <v>57.39</v>
      </c>
      <c r="F4550" s="16">
        <f t="shared" si="1159"/>
        <v>4.2640770000000003</v>
      </c>
      <c r="G4550" s="20">
        <f t="shared" ref="G4550:G4562" si="1162">SUM(J4549)</f>
        <v>3.2205871817500005</v>
      </c>
      <c r="H4550" s="17">
        <v>3.7000000000000002E-3</v>
      </c>
      <c r="I4550" s="18">
        <f t="shared" si="1160"/>
        <v>1.9804715022475002E-2</v>
      </c>
      <c r="J4550" s="19">
        <f t="shared" si="1161"/>
        <v>7.5044688967724751</v>
      </c>
      <c r="K4550" s="6"/>
    </row>
    <row r="4551" spans="1:18" ht="12.75" customHeight="1" x14ac:dyDescent="0.25">
      <c r="A4551" s="13">
        <v>42559</v>
      </c>
      <c r="B4551" s="14">
        <v>50.04</v>
      </c>
      <c r="C4551" s="14">
        <v>0</v>
      </c>
      <c r="D4551" s="14">
        <v>0</v>
      </c>
      <c r="E4551" s="15">
        <v>50.04</v>
      </c>
      <c r="F4551" s="16">
        <f t="shared" si="1159"/>
        <v>3.7179720000000001</v>
      </c>
      <c r="G4551" s="20">
        <f t="shared" si="1162"/>
        <v>7.5044688967724751</v>
      </c>
      <c r="H4551" s="17">
        <v>4.0499999999999998E-3</v>
      </c>
      <c r="I4551" s="18">
        <f t="shared" si="1160"/>
        <v>3.7921992331928528E-2</v>
      </c>
      <c r="J4551" s="19">
        <f t="shared" si="1161"/>
        <v>11.260362889104405</v>
      </c>
      <c r="K4551" s="6"/>
    </row>
    <row r="4552" spans="1:18" ht="12.75" customHeight="1" x14ac:dyDescent="0.25">
      <c r="A4552" s="13">
        <v>42590</v>
      </c>
      <c r="B4552" s="14">
        <v>43.74</v>
      </c>
      <c r="C4552" s="14">
        <v>0</v>
      </c>
      <c r="D4552" s="14">
        <v>0</v>
      </c>
      <c r="E4552" s="15">
        <v>43.74</v>
      </c>
      <c r="F4552" s="16">
        <f t="shared" si="1159"/>
        <v>3.2498820000000004</v>
      </c>
      <c r="G4552" s="20">
        <f t="shared" si="1162"/>
        <v>11.260362889104405</v>
      </c>
      <c r="H4552" s="17">
        <v>4.1999999999999997E-3</v>
      </c>
      <c r="I4552" s="18">
        <f t="shared" si="1160"/>
        <v>5.4118276334238498E-2</v>
      </c>
      <c r="J4552" s="19">
        <f t="shared" si="1161"/>
        <v>14.564363165438644</v>
      </c>
      <c r="K4552" s="6"/>
    </row>
    <row r="4553" spans="1:18" ht="12.75" customHeight="1" x14ac:dyDescent="0.25">
      <c r="A4553" s="13">
        <v>42622</v>
      </c>
      <c r="B4553" s="14">
        <v>43.74</v>
      </c>
      <c r="C4553" s="14">
        <v>0</v>
      </c>
      <c r="D4553" s="14">
        <v>0</v>
      </c>
      <c r="E4553" s="15">
        <v>43.74</v>
      </c>
      <c r="F4553" s="16">
        <f t="shared" si="1159"/>
        <v>3.2498820000000004</v>
      </c>
      <c r="G4553" s="20">
        <f t="shared" si="1162"/>
        <v>14.564363165438644</v>
      </c>
      <c r="H4553" s="17">
        <v>4.45E-3</v>
      </c>
      <c r="I4553" s="18">
        <f t="shared" si="1160"/>
        <v>7.2042403536201977E-2</v>
      </c>
      <c r="J4553" s="19">
        <f t="shared" si="1161"/>
        <v>17.886287568974847</v>
      </c>
      <c r="K4553" s="6"/>
    </row>
    <row r="4554" spans="1:18" ht="12.75" customHeight="1" x14ac:dyDescent="0.25">
      <c r="A4554" s="13">
        <v>42654</v>
      </c>
      <c r="B4554" s="14">
        <v>51.09</v>
      </c>
      <c r="C4554" s="14">
        <v>0</v>
      </c>
      <c r="D4554" s="14">
        <v>0</v>
      </c>
      <c r="E4554" s="15">
        <v>51.09</v>
      </c>
      <c r="F4554" s="16">
        <f t="shared" si="1159"/>
        <v>3.7959870000000007</v>
      </c>
      <c r="G4554" s="20">
        <f t="shared" si="1162"/>
        <v>17.886287568974847</v>
      </c>
      <c r="H4554" s="17">
        <v>4.7999999999999996E-3</v>
      </c>
      <c r="I4554" s="18">
        <f t="shared" si="1160"/>
        <v>9.4964549131079268E-2</v>
      </c>
      <c r="J4554" s="21">
        <f t="shared" si="1161"/>
        <v>21.777239118105925</v>
      </c>
      <c r="K4554" s="6"/>
    </row>
    <row r="4555" spans="1:18" ht="12.75" customHeight="1" x14ac:dyDescent="0.25">
      <c r="A4555" s="13">
        <v>42682</v>
      </c>
      <c r="B4555" s="14">
        <v>42.69</v>
      </c>
      <c r="C4555" s="14">
        <v>0</v>
      </c>
      <c r="D4555" s="14">
        <v>0</v>
      </c>
      <c r="E4555" s="15">
        <v>42.69</v>
      </c>
      <c r="F4555" s="16">
        <f t="shared" si="1159"/>
        <v>3.1718670000000002</v>
      </c>
      <c r="G4555" s="20">
        <f t="shared" si="1162"/>
        <v>21.777239118105925</v>
      </c>
      <c r="H4555" s="17">
        <v>4.7999999999999996E-3</v>
      </c>
      <c r="I4555" s="18">
        <f t="shared" si="1160"/>
        <v>0.11214322856690842</v>
      </c>
      <c r="J4555" s="21">
        <f t="shared" si="1161"/>
        <v>25.061249346672831</v>
      </c>
      <c r="K4555" s="6"/>
    </row>
    <row r="4556" spans="1:18" ht="12.75" customHeight="1" x14ac:dyDescent="0.25">
      <c r="A4556" s="13">
        <v>42711</v>
      </c>
      <c r="B4556" s="14">
        <v>43.74</v>
      </c>
      <c r="C4556" s="14">
        <v>0</v>
      </c>
      <c r="D4556" s="14">
        <v>0</v>
      </c>
      <c r="E4556" s="15">
        <v>43.74</v>
      </c>
      <c r="F4556" s="16">
        <f t="shared" si="1159"/>
        <v>3.2498820000000004</v>
      </c>
      <c r="G4556" s="20">
        <f t="shared" si="1162"/>
        <v>25.061249346672831</v>
      </c>
      <c r="H4556" s="17">
        <v>6.0000000000000001E-3</v>
      </c>
      <c r="I4556" s="18">
        <f t="shared" si="1160"/>
        <v>0.16011714208003699</v>
      </c>
      <c r="J4556" s="21">
        <f t="shared" si="1161"/>
        <v>28.471248488752867</v>
      </c>
      <c r="K4556" s="6"/>
    </row>
    <row r="4557" spans="1:18" ht="12.75" customHeight="1" x14ac:dyDescent="0.25">
      <c r="A4557" s="13">
        <v>42746</v>
      </c>
      <c r="B4557" s="14">
        <v>47.97</v>
      </c>
      <c r="C4557" s="14">
        <v>0</v>
      </c>
      <c r="D4557" s="14">
        <v>0</v>
      </c>
      <c r="E4557" s="15">
        <v>47.97</v>
      </c>
      <c r="F4557" s="16">
        <f t="shared" si="1159"/>
        <v>3.564171</v>
      </c>
      <c r="G4557" s="20">
        <f t="shared" si="1162"/>
        <v>28.471248488752867</v>
      </c>
      <c r="H4557" s="17">
        <v>7.3000000000000001E-3</v>
      </c>
      <c r="I4557" s="18">
        <f t="shared" si="1160"/>
        <v>0.22084933811789595</v>
      </c>
      <c r="J4557" s="21">
        <f t="shared" si="1161"/>
        <v>32.256268826870759</v>
      </c>
      <c r="K4557" s="6"/>
    </row>
    <row r="4558" spans="1:18" ht="12.75" customHeight="1" x14ac:dyDescent="0.25">
      <c r="A4558" s="13">
        <v>42773</v>
      </c>
      <c r="B4558" s="14">
        <v>43.8</v>
      </c>
      <c r="C4558" s="14">
        <v>0</v>
      </c>
      <c r="D4558" s="14">
        <v>0</v>
      </c>
      <c r="E4558" s="15">
        <v>43.8</v>
      </c>
      <c r="F4558" s="16">
        <f t="shared" si="1159"/>
        <v>3.25434</v>
      </c>
      <c r="G4558" s="20">
        <f t="shared" si="1162"/>
        <v>32.256268826870759</v>
      </c>
      <c r="H4558" s="17">
        <v>6.8999999999999999E-3</v>
      </c>
      <c r="I4558" s="18">
        <f t="shared" si="1160"/>
        <v>0.23379572790540823</v>
      </c>
      <c r="J4558" s="21">
        <f t="shared" si="1161"/>
        <v>35.744404554776168</v>
      </c>
      <c r="K4558" s="6"/>
    </row>
    <row r="4559" spans="1:18" ht="12.75" customHeight="1" x14ac:dyDescent="0.25">
      <c r="A4559" s="13">
        <v>42801</v>
      </c>
      <c r="B4559" s="14">
        <v>43.78</v>
      </c>
      <c r="C4559" s="14">
        <v>0</v>
      </c>
      <c r="D4559" s="14">
        <v>0</v>
      </c>
      <c r="E4559" s="15">
        <v>43.78</v>
      </c>
      <c r="F4559" s="16">
        <f t="shared" si="1159"/>
        <v>3.2528540000000001</v>
      </c>
      <c r="G4559" s="20">
        <f t="shared" si="1162"/>
        <v>35.744404554776168</v>
      </c>
      <c r="H4559" s="17">
        <v>7.9000000000000008E-3</v>
      </c>
      <c r="I4559" s="18">
        <f t="shared" si="1160"/>
        <v>0.29522956928273175</v>
      </c>
      <c r="J4559" s="21">
        <f t="shared" si="1161"/>
        <v>39.292488124058899</v>
      </c>
      <c r="K4559" s="6"/>
    </row>
    <row r="4560" spans="1:18" ht="12.75" customHeight="1" x14ac:dyDescent="0.25">
      <c r="A4560" s="13">
        <v>42835</v>
      </c>
      <c r="B4560" s="14">
        <v>57.59</v>
      </c>
      <c r="C4560" s="14">
        <v>0</v>
      </c>
      <c r="D4560" s="14">
        <v>0</v>
      </c>
      <c r="E4560" s="15">
        <v>57.59</v>
      </c>
      <c r="F4560" s="16">
        <f t="shared" si="1159"/>
        <v>4.2789370000000009</v>
      </c>
      <c r="G4560" s="20">
        <f t="shared" si="1162"/>
        <v>39.292488124058899</v>
      </c>
      <c r="H4560" s="17">
        <v>8.9999999999999993E-3</v>
      </c>
      <c r="I4560" s="18">
        <f t="shared" si="1160"/>
        <v>0.37288760961653006</v>
      </c>
      <c r="J4560" s="21">
        <f t="shared" si="1161"/>
        <v>43.944312733675424</v>
      </c>
      <c r="K4560" s="6"/>
    </row>
    <row r="4561" spans="1:11" ht="12.75" customHeight="1" x14ac:dyDescent="0.25">
      <c r="A4561" s="13">
        <v>42866</v>
      </c>
      <c r="B4561" s="14">
        <v>43.41</v>
      </c>
      <c r="C4561" s="14">
        <v>0</v>
      </c>
      <c r="D4561" s="14">
        <v>0</v>
      </c>
      <c r="E4561" s="15"/>
      <c r="F4561" s="16">
        <f t="shared" si="1159"/>
        <v>0</v>
      </c>
      <c r="G4561" s="20">
        <f t="shared" si="1162"/>
        <v>43.944312733675424</v>
      </c>
      <c r="H4561" s="17">
        <v>9.0500000000000008E-3</v>
      </c>
      <c r="I4561" s="18">
        <f t="shared" si="1160"/>
        <v>0.39769603023976263</v>
      </c>
      <c r="J4561" s="21">
        <f t="shared" si="1161"/>
        <v>44.342008763915189</v>
      </c>
      <c r="K4561" s="6"/>
    </row>
    <row r="4562" spans="1:11" ht="12.75" customHeight="1" x14ac:dyDescent="0.25">
      <c r="A4562" s="13">
        <v>42896</v>
      </c>
      <c r="B4562" s="14">
        <v>41.72</v>
      </c>
      <c r="C4562" s="14">
        <v>0</v>
      </c>
      <c r="D4562" s="14">
        <v>0</v>
      </c>
      <c r="E4562" s="15"/>
      <c r="F4562" s="16">
        <f t="shared" si="1159"/>
        <v>0</v>
      </c>
      <c r="G4562" s="20">
        <f t="shared" si="1162"/>
        <v>44.342008763915189</v>
      </c>
      <c r="H4562" s="17">
        <v>1.0149999999999999E-2</v>
      </c>
      <c r="I4562" s="18">
        <f t="shared" si="1160"/>
        <v>0.45007138895373916</v>
      </c>
      <c r="J4562" s="27">
        <f t="shared" si="1161"/>
        <v>44.792080152868927</v>
      </c>
      <c r="K4562" s="6"/>
    </row>
    <row r="4563" spans="1:11" ht="12.75" customHeight="1" x14ac:dyDescent="0.25">
      <c r="A4563" s="13"/>
      <c r="B4563" s="14"/>
      <c r="C4563" s="14"/>
      <c r="D4563" s="14"/>
      <c r="E4563" s="15"/>
      <c r="F4563" s="16">
        <f>SUM(F4549:F4562)</f>
        <v>42.264811999999999</v>
      </c>
      <c r="I4563" s="8">
        <f>SUM(I4549:I4562)</f>
        <v>2.5272681528689369</v>
      </c>
      <c r="K4563" s="6">
        <f>SUM(F4563:I4563)</f>
        <v>44.792080152868934</v>
      </c>
    </row>
    <row r="4564" spans="1:11" ht="12.75" customHeight="1" x14ac:dyDescent="0.25">
      <c r="A4564" s="7" t="s">
        <v>546</v>
      </c>
      <c r="B4564" s="7" t="s">
        <v>547</v>
      </c>
      <c r="I4564"/>
      <c r="J4564"/>
      <c r="K4564" s="6"/>
    </row>
    <row r="4565" spans="1:11" ht="12.75" customHeight="1" x14ac:dyDescent="0.25">
      <c r="A4565" s="13">
        <v>42501</v>
      </c>
      <c r="B4565" s="14">
        <v>11.61</v>
      </c>
      <c r="C4565" s="14">
        <v>0</v>
      </c>
      <c r="D4565" s="14">
        <v>31.66</v>
      </c>
      <c r="E4565" s="15">
        <v>43.27</v>
      </c>
      <c r="F4565" s="16">
        <f t="shared" ref="F4565:F4578" si="1163">PRODUCT(E4565*0.0743)</f>
        <v>3.2149610000000006</v>
      </c>
      <c r="H4565" s="17">
        <v>3.5000000000000001E-3</v>
      </c>
      <c r="I4565" s="18">
        <f t="shared" ref="I4565:I4578" si="1164">((F4565/2)+G4565)*(H4565)</f>
        <v>5.6261817500000014E-3</v>
      </c>
      <c r="J4565" s="19">
        <f t="shared" ref="J4565:J4578" si="1165">F4565+G4565+I4565</f>
        <v>3.2205871817500005</v>
      </c>
      <c r="K4565" s="6"/>
    </row>
    <row r="4566" spans="1:11" ht="12.75" customHeight="1" x14ac:dyDescent="0.25">
      <c r="A4566" s="13">
        <v>42527</v>
      </c>
      <c r="B4566" s="14">
        <v>36.39</v>
      </c>
      <c r="C4566" s="14">
        <v>0</v>
      </c>
      <c r="D4566" s="14">
        <v>0</v>
      </c>
      <c r="E4566" s="15">
        <v>36.39</v>
      </c>
      <c r="F4566" s="16">
        <f t="shared" si="1163"/>
        <v>2.7037770000000001</v>
      </c>
      <c r="G4566" s="20">
        <f t="shared" ref="G4566:G4578" si="1166">SUM(J4565)</f>
        <v>3.2205871817500005</v>
      </c>
      <c r="H4566" s="17">
        <v>3.7000000000000002E-3</v>
      </c>
      <c r="I4566" s="18">
        <f t="shared" si="1164"/>
        <v>1.6918160022475003E-2</v>
      </c>
      <c r="J4566" s="19">
        <f t="shared" si="1165"/>
        <v>5.9412823417724754</v>
      </c>
      <c r="K4566" s="6"/>
    </row>
    <row r="4567" spans="1:11" ht="12.75" customHeight="1" x14ac:dyDescent="0.25">
      <c r="A4567" s="13">
        <v>42559</v>
      </c>
      <c r="B4567" s="14">
        <v>31.66</v>
      </c>
      <c r="C4567" s="14">
        <v>0</v>
      </c>
      <c r="D4567" s="14">
        <v>0</v>
      </c>
      <c r="E4567" s="15">
        <v>31.66</v>
      </c>
      <c r="F4567" s="16">
        <f t="shared" si="1163"/>
        <v>2.352338</v>
      </c>
      <c r="G4567" s="20">
        <f t="shared" si="1166"/>
        <v>5.9412823417724754</v>
      </c>
      <c r="H4567" s="17">
        <v>4.0499999999999998E-3</v>
      </c>
      <c r="I4567" s="18">
        <f t="shared" si="1164"/>
        <v>2.8825677934178524E-2</v>
      </c>
      <c r="J4567" s="19">
        <f t="shared" si="1165"/>
        <v>8.3224460197066552</v>
      </c>
      <c r="K4567" s="6"/>
    </row>
    <row r="4568" spans="1:11" ht="12.75" customHeight="1" x14ac:dyDescent="0.25">
      <c r="A4568" s="13">
        <v>42590</v>
      </c>
      <c r="B4568" s="14">
        <v>40.06</v>
      </c>
      <c r="C4568" s="14">
        <v>0</v>
      </c>
      <c r="D4568" s="14">
        <v>0</v>
      </c>
      <c r="E4568" s="15">
        <v>40.06</v>
      </c>
      <c r="F4568" s="16">
        <f t="shared" si="1163"/>
        <v>2.9764580000000005</v>
      </c>
      <c r="G4568" s="20">
        <f t="shared" si="1166"/>
        <v>8.3224460197066552</v>
      </c>
      <c r="H4568" s="17">
        <v>4.1999999999999997E-3</v>
      </c>
      <c r="I4568" s="18">
        <f t="shared" si="1164"/>
        <v>4.1204835082767954E-2</v>
      </c>
      <c r="J4568" s="19">
        <f t="shared" si="1165"/>
        <v>11.340108854789424</v>
      </c>
      <c r="K4568" s="6"/>
    </row>
    <row r="4569" spans="1:11" ht="12.75" customHeight="1" x14ac:dyDescent="0.25">
      <c r="A4569" s="13">
        <v>42622</v>
      </c>
      <c r="B4569" s="14">
        <v>34.81</v>
      </c>
      <c r="C4569" s="14">
        <v>0</v>
      </c>
      <c r="D4569" s="14">
        <v>0</v>
      </c>
      <c r="E4569" s="15">
        <v>34.81</v>
      </c>
      <c r="F4569" s="16">
        <f t="shared" si="1163"/>
        <v>2.5863830000000005</v>
      </c>
      <c r="G4569" s="20">
        <f t="shared" si="1166"/>
        <v>11.340108854789424</v>
      </c>
      <c r="H4569" s="17">
        <v>4.45E-3</v>
      </c>
      <c r="I4569" s="18">
        <f t="shared" si="1164"/>
        <v>5.6218186578812938E-2</v>
      </c>
      <c r="J4569" s="19">
        <f t="shared" si="1165"/>
        <v>13.982710041368238</v>
      </c>
      <c r="K4569" s="6"/>
    </row>
    <row r="4570" spans="1:11" ht="12.75" customHeight="1" x14ac:dyDescent="0.25">
      <c r="A4570" s="13">
        <v>42654</v>
      </c>
      <c r="B4570" s="14">
        <v>32.71</v>
      </c>
      <c r="C4570" s="14">
        <v>0</v>
      </c>
      <c r="D4570" s="14">
        <v>0</v>
      </c>
      <c r="E4570" s="15">
        <v>32.71</v>
      </c>
      <c r="F4570" s="16">
        <f t="shared" si="1163"/>
        <v>2.4303530000000002</v>
      </c>
      <c r="G4570" s="20">
        <f t="shared" si="1166"/>
        <v>13.982710041368238</v>
      </c>
      <c r="H4570" s="17">
        <v>4.7999999999999996E-3</v>
      </c>
      <c r="I4570" s="18">
        <f t="shared" si="1164"/>
        <v>7.2949855398567534E-2</v>
      </c>
      <c r="J4570" s="21">
        <f t="shared" si="1165"/>
        <v>16.486012896766809</v>
      </c>
      <c r="K4570" s="6"/>
    </row>
    <row r="4571" spans="1:11" ht="12.75" customHeight="1" x14ac:dyDescent="0.25">
      <c r="A4571" s="13">
        <v>42682</v>
      </c>
      <c r="B4571" s="14">
        <v>38.49</v>
      </c>
      <c r="C4571" s="14">
        <v>0</v>
      </c>
      <c r="D4571" s="14">
        <v>0</v>
      </c>
      <c r="E4571" s="15">
        <v>38.49</v>
      </c>
      <c r="F4571" s="16">
        <f t="shared" si="1163"/>
        <v>2.8598070000000004</v>
      </c>
      <c r="G4571" s="20">
        <f t="shared" si="1166"/>
        <v>16.486012896766809</v>
      </c>
      <c r="H4571" s="17">
        <v>4.7999999999999996E-3</v>
      </c>
      <c r="I4571" s="18">
        <f t="shared" si="1164"/>
        <v>8.5996398704480684E-2</v>
      </c>
      <c r="J4571" s="21">
        <f t="shared" si="1165"/>
        <v>19.43181629547129</v>
      </c>
      <c r="K4571" s="6"/>
    </row>
    <row r="4572" spans="1:11" ht="12.75" customHeight="1" x14ac:dyDescent="0.25">
      <c r="A4572" s="13">
        <v>42711</v>
      </c>
      <c r="B4572" s="14">
        <v>48.46</v>
      </c>
      <c r="C4572" s="14">
        <v>0</v>
      </c>
      <c r="D4572" s="14">
        <v>0</v>
      </c>
      <c r="E4572" s="15">
        <v>48.46</v>
      </c>
      <c r="F4572" s="16">
        <f t="shared" si="1163"/>
        <v>3.6005780000000005</v>
      </c>
      <c r="G4572" s="20">
        <f t="shared" si="1166"/>
        <v>19.43181629547129</v>
      </c>
      <c r="H4572" s="17">
        <v>6.0000000000000001E-3</v>
      </c>
      <c r="I4572" s="18">
        <f t="shared" si="1164"/>
        <v>0.12739263177282772</v>
      </c>
      <c r="J4572" s="21">
        <f t="shared" si="1165"/>
        <v>23.15978692724412</v>
      </c>
      <c r="K4572" s="6"/>
    </row>
    <row r="4573" spans="1:11" ht="12.75" customHeight="1" x14ac:dyDescent="0.25">
      <c r="A4573" s="13">
        <v>42746</v>
      </c>
      <c r="B4573" s="14">
        <v>60.69</v>
      </c>
      <c r="C4573" s="14">
        <v>0</v>
      </c>
      <c r="D4573" s="14">
        <v>0</v>
      </c>
      <c r="E4573" s="15">
        <v>60.69</v>
      </c>
      <c r="F4573" s="16">
        <f t="shared" si="1163"/>
        <v>4.5092670000000004</v>
      </c>
      <c r="G4573" s="20">
        <f t="shared" si="1166"/>
        <v>23.15978692724412</v>
      </c>
      <c r="H4573" s="17">
        <v>7.3000000000000001E-3</v>
      </c>
      <c r="I4573" s="18">
        <f t="shared" si="1164"/>
        <v>0.18552526911888209</v>
      </c>
      <c r="J4573" s="21">
        <f t="shared" si="1165"/>
        <v>27.854579196363005</v>
      </c>
      <c r="K4573" s="6"/>
    </row>
    <row r="4574" spans="1:11" ht="12.75" customHeight="1" x14ac:dyDescent="0.25">
      <c r="A4574" s="13">
        <v>42773</v>
      </c>
      <c r="B4574" s="14">
        <v>51.3</v>
      </c>
      <c r="C4574" s="14">
        <v>0</v>
      </c>
      <c r="D4574" s="14">
        <v>0</v>
      </c>
      <c r="E4574" s="15">
        <v>51.3</v>
      </c>
      <c r="F4574" s="16">
        <f t="shared" si="1163"/>
        <v>3.8115900000000003</v>
      </c>
      <c r="G4574" s="20">
        <f t="shared" si="1166"/>
        <v>27.854579196363005</v>
      </c>
      <c r="H4574" s="17">
        <v>6.8999999999999999E-3</v>
      </c>
      <c r="I4574" s="18">
        <f t="shared" si="1164"/>
        <v>0.20534658195490474</v>
      </c>
      <c r="J4574" s="21">
        <f t="shared" si="1165"/>
        <v>31.87151577831791</v>
      </c>
      <c r="K4574" s="6"/>
    </row>
    <row r="4575" spans="1:11" ht="12.75" customHeight="1" x14ac:dyDescent="0.25">
      <c r="A4575" s="13">
        <v>42801</v>
      </c>
      <c r="B4575" s="14">
        <v>49.2</v>
      </c>
      <c r="C4575" s="14">
        <v>0</v>
      </c>
      <c r="D4575" s="14">
        <v>0</v>
      </c>
      <c r="E4575" s="15">
        <v>49.2</v>
      </c>
      <c r="F4575" s="16">
        <f t="shared" si="1163"/>
        <v>3.6555600000000004</v>
      </c>
      <c r="G4575" s="20">
        <f t="shared" si="1166"/>
        <v>31.87151577831791</v>
      </c>
      <c r="H4575" s="17">
        <v>7.9000000000000008E-3</v>
      </c>
      <c r="I4575" s="18">
        <f t="shared" si="1164"/>
        <v>0.26622443664871154</v>
      </c>
      <c r="J4575" s="21">
        <f t="shared" si="1165"/>
        <v>35.793300214966621</v>
      </c>
      <c r="K4575" s="6"/>
    </row>
    <row r="4576" spans="1:11" ht="12.75" customHeight="1" x14ac:dyDescent="0.25">
      <c r="A4576" s="13">
        <v>42835</v>
      </c>
      <c r="B4576" s="14">
        <v>55.17</v>
      </c>
      <c r="C4576" s="14">
        <v>0</v>
      </c>
      <c r="D4576" s="14">
        <v>0</v>
      </c>
      <c r="E4576" s="15">
        <v>55.17</v>
      </c>
      <c r="F4576" s="16">
        <f t="shared" si="1163"/>
        <v>4.0991310000000007</v>
      </c>
      <c r="G4576" s="20">
        <f t="shared" si="1166"/>
        <v>35.793300214966621</v>
      </c>
      <c r="H4576" s="17">
        <v>8.9999999999999993E-3</v>
      </c>
      <c r="I4576" s="18">
        <f t="shared" si="1164"/>
        <v>0.34058579143469958</v>
      </c>
      <c r="J4576" s="21">
        <f t="shared" si="1165"/>
        <v>40.233017006401319</v>
      </c>
      <c r="K4576" s="6"/>
    </row>
    <row r="4577" spans="1:11" ht="12.75" customHeight="1" x14ac:dyDescent="0.25">
      <c r="A4577" s="13">
        <v>42866</v>
      </c>
      <c r="B4577" s="14">
        <v>57.82</v>
      </c>
      <c r="C4577" s="14">
        <v>0</v>
      </c>
      <c r="D4577" s="14">
        <v>0</v>
      </c>
      <c r="E4577" s="15"/>
      <c r="F4577" s="16">
        <f t="shared" si="1163"/>
        <v>0</v>
      </c>
      <c r="G4577" s="20">
        <f t="shared" si="1166"/>
        <v>40.233017006401319</v>
      </c>
      <c r="H4577" s="17">
        <v>9.0500000000000008E-3</v>
      </c>
      <c r="I4577" s="18">
        <f t="shared" si="1164"/>
        <v>0.36410880390793199</v>
      </c>
      <c r="J4577" s="21">
        <f t="shared" si="1165"/>
        <v>40.597125810309251</v>
      </c>
      <c r="K4577" s="6"/>
    </row>
    <row r="4578" spans="1:11" ht="12.75" customHeight="1" x14ac:dyDescent="0.25">
      <c r="A4578" s="13">
        <v>42896</v>
      </c>
      <c r="B4578" s="14">
        <v>41.29</v>
      </c>
      <c r="C4578" s="14">
        <v>0</v>
      </c>
      <c r="D4578" s="14">
        <v>0</v>
      </c>
      <c r="E4578" s="15"/>
      <c r="F4578" s="16">
        <f t="shared" si="1163"/>
        <v>0</v>
      </c>
      <c r="G4578" s="20">
        <f t="shared" si="1166"/>
        <v>40.597125810309251</v>
      </c>
      <c r="H4578" s="17">
        <v>1.0149999999999999E-2</v>
      </c>
      <c r="I4578" s="18">
        <f t="shared" si="1164"/>
        <v>0.41206082697463886</v>
      </c>
      <c r="J4578" s="27">
        <f t="shared" si="1165"/>
        <v>41.009186637283889</v>
      </c>
      <c r="K4578" s="6"/>
    </row>
    <row r="4579" spans="1:11" ht="12.75" customHeight="1" x14ac:dyDescent="0.25">
      <c r="A4579" s="13"/>
      <c r="B4579" s="14"/>
      <c r="C4579" s="14"/>
      <c r="D4579" s="14"/>
      <c r="E4579" s="15"/>
      <c r="F4579" s="16">
        <f>SUM(F4565:F4578)</f>
        <v>38.800203000000003</v>
      </c>
      <c r="I4579" s="8">
        <f>SUM(I4565:I4578)</f>
        <v>2.2089836372838794</v>
      </c>
      <c r="K4579" s="6">
        <f>SUM(F4579:I4579)</f>
        <v>41.009186637283882</v>
      </c>
    </row>
    <row r="4580" spans="1:11" ht="12.75" customHeight="1" x14ac:dyDescent="0.25">
      <c r="A4580" s="7" t="s">
        <v>548</v>
      </c>
      <c r="B4580" s="7" t="s">
        <v>549</v>
      </c>
      <c r="K4580" s="6"/>
    </row>
    <row r="4581" spans="1:11" ht="12.75" customHeight="1" x14ac:dyDescent="0.25">
      <c r="A4581" s="13">
        <v>42501</v>
      </c>
      <c r="B4581" s="14">
        <v>16.25</v>
      </c>
      <c r="C4581" s="14">
        <v>0</v>
      </c>
      <c r="D4581" s="14">
        <v>31.66</v>
      </c>
      <c r="E4581" s="15">
        <v>47.91</v>
      </c>
      <c r="F4581" s="16">
        <f t="shared" ref="F4581:F4594" si="1167">PRODUCT(E4581*0.0743)</f>
        <v>3.5597129999999999</v>
      </c>
      <c r="H4581" s="17">
        <v>3.5000000000000001E-3</v>
      </c>
      <c r="I4581" s="18">
        <f t="shared" ref="I4581:I4594" si="1168">((F4581/2)+G4581)*(H4581)</f>
        <v>6.2294977500000001E-3</v>
      </c>
      <c r="J4581" s="19">
        <f t="shared" ref="J4581:J4594" si="1169">F4581+G4581+I4581</f>
        <v>3.5659424977500001</v>
      </c>
      <c r="K4581" s="6"/>
    </row>
    <row r="4582" spans="1:11" ht="12.75" customHeight="1" x14ac:dyDescent="0.25">
      <c r="A4582" s="13">
        <v>42527</v>
      </c>
      <c r="B4582" s="14">
        <v>51.09</v>
      </c>
      <c r="C4582" s="14">
        <v>0</v>
      </c>
      <c r="D4582" s="14">
        <v>0</v>
      </c>
      <c r="E4582" s="15">
        <v>51.09</v>
      </c>
      <c r="F4582" s="16">
        <f t="shared" si="1167"/>
        <v>3.7959870000000007</v>
      </c>
      <c r="G4582" s="20">
        <f t="shared" ref="G4582:G4594" si="1170">SUM(J4581)</f>
        <v>3.5659424977500001</v>
      </c>
      <c r="H4582" s="17">
        <v>3.7000000000000002E-3</v>
      </c>
      <c r="I4582" s="18">
        <f t="shared" si="1168"/>
        <v>2.0216563191675002E-2</v>
      </c>
      <c r="J4582" s="19">
        <f t="shared" si="1169"/>
        <v>7.3821460609416762</v>
      </c>
      <c r="K4582" s="6"/>
    </row>
    <row r="4583" spans="1:11" ht="12.75" customHeight="1" x14ac:dyDescent="0.25">
      <c r="A4583" s="13">
        <v>42559</v>
      </c>
      <c r="B4583" s="14">
        <v>52.66</v>
      </c>
      <c r="C4583" s="14">
        <v>0</v>
      </c>
      <c r="D4583" s="14">
        <v>0</v>
      </c>
      <c r="E4583" s="15">
        <v>52.66</v>
      </c>
      <c r="F4583" s="16">
        <f t="shared" si="1167"/>
        <v>3.9126379999999998</v>
      </c>
      <c r="G4583" s="20">
        <f t="shared" si="1170"/>
        <v>7.3821460609416762</v>
      </c>
      <c r="H4583" s="17">
        <v>4.0499999999999998E-3</v>
      </c>
      <c r="I4583" s="18">
        <f t="shared" si="1168"/>
        <v>3.7820783496813788E-2</v>
      </c>
      <c r="J4583" s="19">
        <f t="shared" si="1169"/>
        <v>11.332604844438491</v>
      </c>
      <c r="K4583" s="6"/>
    </row>
    <row r="4584" spans="1:11" ht="12.75" customHeight="1" x14ac:dyDescent="0.25">
      <c r="A4584" s="13">
        <v>42590</v>
      </c>
      <c r="B4584" s="14">
        <v>62.64</v>
      </c>
      <c r="C4584" s="14">
        <v>0</v>
      </c>
      <c r="D4584" s="14">
        <v>0</v>
      </c>
      <c r="E4584" s="15">
        <v>62.64</v>
      </c>
      <c r="F4584" s="16">
        <f t="shared" si="1167"/>
        <v>4.6541520000000007</v>
      </c>
      <c r="G4584" s="20">
        <f t="shared" si="1170"/>
        <v>11.332604844438491</v>
      </c>
      <c r="H4584" s="17">
        <v>4.1999999999999997E-3</v>
      </c>
      <c r="I4584" s="18">
        <f t="shared" si="1168"/>
        <v>5.737065954664166E-2</v>
      </c>
      <c r="J4584" s="19">
        <f t="shared" si="1169"/>
        <v>16.044127503985134</v>
      </c>
      <c r="K4584" s="6"/>
    </row>
    <row r="4585" spans="1:11" ht="12.75" customHeight="1" x14ac:dyDescent="0.25">
      <c r="A4585" s="13">
        <v>42622</v>
      </c>
      <c r="B4585" s="14">
        <v>53.71</v>
      </c>
      <c r="C4585" s="14">
        <v>0</v>
      </c>
      <c r="D4585" s="14">
        <v>0</v>
      </c>
      <c r="E4585" s="15">
        <v>53.71</v>
      </c>
      <c r="F4585" s="16">
        <f t="shared" si="1167"/>
        <v>3.9906530000000004</v>
      </c>
      <c r="G4585" s="20">
        <f t="shared" si="1170"/>
        <v>16.044127503985134</v>
      </c>
      <c r="H4585" s="17">
        <v>4.45E-3</v>
      </c>
      <c r="I4585" s="18">
        <f t="shared" si="1168"/>
        <v>8.0275570317733844E-2</v>
      </c>
      <c r="J4585" s="19">
        <f t="shared" si="1169"/>
        <v>20.115056074302871</v>
      </c>
      <c r="K4585" s="6"/>
    </row>
    <row r="4586" spans="1:11" ht="12.75" customHeight="1" x14ac:dyDescent="0.25">
      <c r="A4586" s="13">
        <v>42654</v>
      </c>
      <c r="B4586" s="14">
        <v>56.86</v>
      </c>
      <c r="C4586" s="14">
        <v>0</v>
      </c>
      <c r="D4586" s="14">
        <v>0</v>
      </c>
      <c r="E4586" s="15">
        <v>56.86</v>
      </c>
      <c r="F4586" s="16">
        <f t="shared" si="1167"/>
        <v>4.2246980000000001</v>
      </c>
      <c r="G4586" s="20">
        <f t="shared" si="1170"/>
        <v>20.115056074302871</v>
      </c>
      <c r="H4586" s="17">
        <v>4.7999999999999996E-3</v>
      </c>
      <c r="I4586" s="18">
        <f t="shared" si="1168"/>
        <v>0.10669154435665378</v>
      </c>
      <c r="J4586" s="21">
        <f t="shared" si="1169"/>
        <v>24.446445618659524</v>
      </c>
      <c r="K4586" s="6"/>
    </row>
    <row r="4587" spans="1:11" ht="12.75" customHeight="1" x14ac:dyDescent="0.25">
      <c r="A4587" s="13">
        <v>42682</v>
      </c>
      <c r="B4587" s="14">
        <v>54.76</v>
      </c>
      <c r="C4587" s="14">
        <v>0</v>
      </c>
      <c r="D4587" s="14">
        <v>0</v>
      </c>
      <c r="E4587" s="15">
        <v>54.76</v>
      </c>
      <c r="F4587" s="16">
        <f t="shared" si="1167"/>
        <v>4.0686679999999997</v>
      </c>
      <c r="G4587" s="20">
        <f t="shared" si="1170"/>
        <v>24.446445618659524</v>
      </c>
      <c r="H4587" s="17">
        <v>4.7999999999999996E-3</v>
      </c>
      <c r="I4587" s="18">
        <f t="shared" si="1168"/>
        <v>0.12710774216956572</v>
      </c>
      <c r="J4587" s="21">
        <f t="shared" si="1169"/>
        <v>28.64222136082909</v>
      </c>
      <c r="K4587" s="6"/>
    </row>
    <row r="4588" spans="1:11" ht="12.75" customHeight="1" x14ac:dyDescent="0.25">
      <c r="A4588" s="13">
        <v>42711</v>
      </c>
      <c r="B4588" s="14">
        <v>54.24</v>
      </c>
      <c r="C4588" s="14">
        <v>0</v>
      </c>
      <c r="D4588" s="14">
        <v>0</v>
      </c>
      <c r="E4588" s="15">
        <v>54.24</v>
      </c>
      <c r="F4588" s="16">
        <f t="shared" si="1167"/>
        <v>4.0300320000000003</v>
      </c>
      <c r="G4588" s="20">
        <f t="shared" si="1170"/>
        <v>28.64222136082909</v>
      </c>
      <c r="H4588" s="17">
        <v>6.0000000000000001E-3</v>
      </c>
      <c r="I4588" s="18">
        <f t="shared" si="1168"/>
        <v>0.18394342416497453</v>
      </c>
      <c r="J4588" s="21">
        <f t="shared" si="1169"/>
        <v>32.856196784994061</v>
      </c>
      <c r="K4588" s="6"/>
    </row>
    <row r="4589" spans="1:11" ht="12.75" customHeight="1" x14ac:dyDescent="0.25">
      <c r="A4589" s="13">
        <v>42746</v>
      </c>
      <c r="B4589" s="14">
        <v>61.35</v>
      </c>
      <c r="C4589" s="14">
        <v>0</v>
      </c>
      <c r="D4589" s="14">
        <v>0</v>
      </c>
      <c r="E4589" s="15">
        <v>61.35</v>
      </c>
      <c r="F4589" s="16">
        <f t="shared" si="1167"/>
        <v>4.5583050000000007</v>
      </c>
      <c r="G4589" s="20">
        <f t="shared" si="1170"/>
        <v>32.856196784994061</v>
      </c>
      <c r="H4589" s="17">
        <v>7.3000000000000001E-3</v>
      </c>
      <c r="I4589" s="18">
        <f t="shared" si="1168"/>
        <v>0.25648804978045664</v>
      </c>
      <c r="J4589" s="21">
        <f t="shared" si="1169"/>
        <v>37.670989834774517</v>
      </c>
      <c r="K4589" s="6"/>
    </row>
    <row r="4590" spans="1:11" ht="12.75" customHeight="1" x14ac:dyDescent="0.25">
      <c r="A4590" s="13">
        <v>42773</v>
      </c>
      <c r="B4590" s="14">
        <v>53.26</v>
      </c>
      <c r="C4590" s="14">
        <v>0</v>
      </c>
      <c r="D4590" s="14">
        <v>0</v>
      </c>
      <c r="E4590" s="15">
        <v>53.26</v>
      </c>
      <c r="F4590" s="16">
        <f t="shared" si="1167"/>
        <v>3.9572180000000001</v>
      </c>
      <c r="G4590" s="20">
        <f t="shared" si="1170"/>
        <v>37.670989834774517</v>
      </c>
      <c r="H4590" s="17">
        <v>6.8999999999999999E-3</v>
      </c>
      <c r="I4590" s="18">
        <f t="shared" si="1168"/>
        <v>0.27358223195994413</v>
      </c>
      <c r="J4590" s="21">
        <f t="shared" si="1169"/>
        <v>41.901790066734456</v>
      </c>
      <c r="K4590" s="6"/>
    </row>
    <row r="4591" spans="1:11" ht="12.75" customHeight="1" x14ac:dyDescent="0.25">
      <c r="A4591" s="13">
        <v>42801</v>
      </c>
      <c r="B4591" s="14">
        <v>52.81</v>
      </c>
      <c r="C4591" s="14">
        <v>0</v>
      </c>
      <c r="D4591" s="14">
        <v>0</v>
      </c>
      <c r="E4591" s="15">
        <v>52.81</v>
      </c>
      <c r="F4591" s="16">
        <f t="shared" si="1167"/>
        <v>3.9237830000000002</v>
      </c>
      <c r="G4591" s="20">
        <f t="shared" si="1170"/>
        <v>41.901790066734456</v>
      </c>
      <c r="H4591" s="17">
        <v>7.9000000000000008E-3</v>
      </c>
      <c r="I4591" s="18">
        <f t="shared" si="1168"/>
        <v>0.34652308437720225</v>
      </c>
      <c r="J4591" s="21">
        <f t="shared" si="1169"/>
        <v>46.17209615111166</v>
      </c>
      <c r="K4591" s="6"/>
    </row>
    <row r="4592" spans="1:11" ht="12.75" customHeight="1" x14ac:dyDescent="0.25">
      <c r="A4592" s="13">
        <v>42835</v>
      </c>
      <c r="B4592" s="14">
        <v>62.13</v>
      </c>
      <c r="C4592" s="14">
        <v>0</v>
      </c>
      <c r="D4592" s="14">
        <v>0</v>
      </c>
      <c r="E4592" s="15">
        <v>62.13</v>
      </c>
      <c r="F4592" s="16">
        <f t="shared" si="1167"/>
        <v>4.6162590000000003</v>
      </c>
      <c r="G4592" s="20">
        <f t="shared" si="1170"/>
        <v>46.17209615111166</v>
      </c>
      <c r="H4592" s="17">
        <v>8.9999999999999993E-3</v>
      </c>
      <c r="I4592" s="18">
        <f t="shared" si="1168"/>
        <v>0.43632203086000493</v>
      </c>
      <c r="J4592" s="21">
        <f t="shared" si="1169"/>
        <v>51.224677181971664</v>
      </c>
      <c r="K4592" s="6"/>
    </row>
    <row r="4593" spans="1:11" ht="12.75" customHeight="1" x14ac:dyDescent="0.25">
      <c r="A4593" s="13">
        <v>42866</v>
      </c>
      <c r="B4593" s="14">
        <v>58.63</v>
      </c>
      <c r="C4593" s="14">
        <v>0</v>
      </c>
      <c r="D4593" s="14">
        <v>0</v>
      </c>
      <c r="E4593" s="15"/>
      <c r="F4593" s="16">
        <f t="shared" si="1167"/>
        <v>0</v>
      </c>
      <c r="G4593" s="20">
        <f t="shared" si="1170"/>
        <v>51.224677181971664</v>
      </c>
      <c r="H4593" s="17">
        <v>9.0500000000000008E-3</v>
      </c>
      <c r="I4593" s="18">
        <f t="shared" si="1168"/>
        <v>0.46358332849684358</v>
      </c>
      <c r="J4593" s="21">
        <f t="shared" si="1169"/>
        <v>51.68826051046851</v>
      </c>
      <c r="K4593" s="6"/>
    </row>
    <row r="4594" spans="1:11" ht="12.75" customHeight="1" x14ac:dyDescent="0.25">
      <c r="A4594" s="13">
        <v>42896</v>
      </c>
      <c r="B4594" s="14">
        <v>58.13</v>
      </c>
      <c r="C4594" s="14">
        <v>0</v>
      </c>
      <c r="D4594" s="14">
        <v>0</v>
      </c>
      <c r="E4594" s="15"/>
      <c r="F4594" s="16">
        <f t="shared" si="1167"/>
        <v>0</v>
      </c>
      <c r="G4594" s="20">
        <f t="shared" si="1170"/>
        <v>51.68826051046851</v>
      </c>
      <c r="H4594" s="17">
        <v>1.0149999999999999E-2</v>
      </c>
      <c r="I4594" s="18">
        <f t="shared" si="1168"/>
        <v>0.52463584418125531</v>
      </c>
      <c r="J4594" s="27">
        <f t="shared" si="1169"/>
        <v>52.212896354649764</v>
      </c>
      <c r="K4594" s="6"/>
    </row>
    <row r="4595" spans="1:11" ht="12.75" customHeight="1" x14ac:dyDescent="0.25">
      <c r="A4595" s="13"/>
      <c r="B4595" s="14"/>
      <c r="C4595" s="14"/>
      <c r="D4595" s="14"/>
      <c r="E4595" s="15"/>
      <c r="F4595" s="16">
        <f>SUM(F4581:F4594)</f>
        <v>49.292106000000004</v>
      </c>
      <c r="I4595" s="8">
        <f>SUM(I4581:I4594)</f>
        <v>2.9207903546497649</v>
      </c>
      <c r="K4595" s="6">
        <f>SUM(F4595:I4595)</f>
        <v>52.212896354649772</v>
      </c>
    </row>
    <row r="4596" spans="1:11" ht="12.75" customHeight="1" x14ac:dyDescent="0.25">
      <c r="A4596" s="7" t="s">
        <v>550</v>
      </c>
      <c r="B4596" s="7" t="s">
        <v>551</v>
      </c>
      <c r="K4596" s="6"/>
    </row>
    <row r="4597" spans="1:11" ht="12.75" customHeight="1" x14ac:dyDescent="0.25">
      <c r="A4597" s="13">
        <v>42501</v>
      </c>
      <c r="B4597" s="14">
        <v>9.68</v>
      </c>
      <c r="C4597" s="14">
        <v>0</v>
      </c>
      <c r="D4597" s="14">
        <v>31.66</v>
      </c>
      <c r="E4597" s="15">
        <v>41.34</v>
      </c>
      <c r="F4597" s="16">
        <f t="shared" ref="F4597:F4610" si="1171">PRODUCT(E4597*0.0743)</f>
        <v>3.0715620000000006</v>
      </c>
      <c r="H4597" s="17">
        <v>3.5000000000000001E-3</v>
      </c>
      <c r="I4597" s="18">
        <f t="shared" ref="I4597:I4610" si="1172">((F4597/2)+G4597)*(H4597)</f>
        <v>5.3752335000000007E-3</v>
      </c>
      <c r="J4597" s="19">
        <f t="shared" ref="J4597:J4610" si="1173">F4597+G4597+I4597</f>
        <v>3.0769372335000007</v>
      </c>
      <c r="K4597" s="6"/>
    </row>
    <row r="4598" spans="1:11" ht="12.75" customHeight="1" x14ac:dyDescent="0.25">
      <c r="A4598" s="13">
        <v>42527</v>
      </c>
      <c r="B4598" s="14">
        <v>47.94</v>
      </c>
      <c r="C4598" s="14">
        <v>0</v>
      </c>
      <c r="D4598" s="14">
        <v>0</v>
      </c>
      <c r="E4598" s="15">
        <v>47.94</v>
      </c>
      <c r="F4598" s="16">
        <f t="shared" si="1171"/>
        <v>3.5619420000000002</v>
      </c>
      <c r="G4598" s="20">
        <f t="shared" ref="G4598:G4610" si="1174">SUM(J4597)</f>
        <v>3.0769372335000007</v>
      </c>
      <c r="H4598" s="17">
        <v>3.7000000000000002E-3</v>
      </c>
      <c r="I4598" s="18">
        <f t="shared" si="1172"/>
        <v>1.7974260463950002E-2</v>
      </c>
      <c r="J4598" s="19">
        <f t="shared" si="1173"/>
        <v>6.6568534939639505</v>
      </c>
      <c r="K4598" s="6"/>
    </row>
    <row r="4599" spans="1:11" ht="12.75" customHeight="1" x14ac:dyDescent="0.25">
      <c r="A4599" s="13">
        <v>42559</v>
      </c>
      <c r="B4599" s="14">
        <v>45.84</v>
      </c>
      <c r="C4599" s="14">
        <v>0</v>
      </c>
      <c r="D4599" s="14">
        <v>0</v>
      </c>
      <c r="E4599" s="15">
        <v>45.84</v>
      </c>
      <c r="F4599" s="16">
        <f t="shared" si="1171"/>
        <v>3.4059120000000003</v>
      </c>
      <c r="G4599" s="20">
        <f t="shared" si="1174"/>
        <v>6.6568534939639505</v>
      </c>
      <c r="H4599" s="17">
        <v>4.0499999999999998E-3</v>
      </c>
      <c r="I4599" s="18">
        <f t="shared" si="1172"/>
        <v>3.3857228450554E-2</v>
      </c>
      <c r="J4599" s="19">
        <f t="shared" si="1173"/>
        <v>10.096622722414505</v>
      </c>
      <c r="K4599" s="6"/>
    </row>
    <row r="4600" spans="1:11" ht="12.75" customHeight="1" x14ac:dyDescent="0.25">
      <c r="A4600" s="13">
        <v>42590</v>
      </c>
      <c r="B4600" s="14">
        <v>54.24</v>
      </c>
      <c r="C4600" s="14">
        <v>0</v>
      </c>
      <c r="D4600" s="14">
        <v>0</v>
      </c>
      <c r="E4600" s="15">
        <v>54.24</v>
      </c>
      <c r="F4600" s="16">
        <f t="shared" si="1171"/>
        <v>4.0300320000000003</v>
      </c>
      <c r="G4600" s="20">
        <f t="shared" si="1174"/>
        <v>10.096622722414505</v>
      </c>
      <c r="H4600" s="17">
        <v>4.1999999999999997E-3</v>
      </c>
      <c r="I4600" s="18">
        <f t="shared" si="1172"/>
        <v>5.0868882634140918E-2</v>
      </c>
      <c r="J4600" s="19">
        <f t="shared" si="1173"/>
        <v>14.177523605048647</v>
      </c>
      <c r="K4600" s="6"/>
    </row>
    <row r="4601" spans="1:11" ht="12.75" customHeight="1" x14ac:dyDescent="0.25">
      <c r="A4601" s="13">
        <v>42622</v>
      </c>
      <c r="B4601" s="14">
        <v>51.61</v>
      </c>
      <c r="C4601" s="14">
        <v>0</v>
      </c>
      <c r="D4601" s="14">
        <v>0</v>
      </c>
      <c r="E4601" s="15">
        <v>51.61</v>
      </c>
      <c r="F4601" s="16">
        <f t="shared" si="1171"/>
        <v>3.8346230000000001</v>
      </c>
      <c r="G4601" s="20">
        <f t="shared" si="1174"/>
        <v>14.177523605048647</v>
      </c>
      <c r="H4601" s="17">
        <v>4.45E-3</v>
      </c>
      <c r="I4601" s="18">
        <f t="shared" si="1172"/>
        <v>7.1622016217466472E-2</v>
      </c>
      <c r="J4601" s="19">
        <f t="shared" si="1173"/>
        <v>18.083768621266113</v>
      </c>
      <c r="K4601" s="6"/>
    </row>
    <row r="4602" spans="1:11" ht="12.75" customHeight="1" x14ac:dyDescent="0.25">
      <c r="A4602" s="13">
        <v>42654</v>
      </c>
      <c r="B4602" s="14">
        <v>45.84</v>
      </c>
      <c r="C4602" s="14">
        <v>0</v>
      </c>
      <c r="D4602" s="14">
        <v>0</v>
      </c>
      <c r="E4602" s="15">
        <v>45.84</v>
      </c>
      <c r="F4602" s="16">
        <f t="shared" si="1171"/>
        <v>3.4059120000000003</v>
      </c>
      <c r="G4602" s="20">
        <f t="shared" si="1174"/>
        <v>18.083768621266113</v>
      </c>
      <c r="H4602" s="17">
        <v>4.7999999999999996E-3</v>
      </c>
      <c r="I4602" s="18">
        <f t="shared" si="1172"/>
        <v>9.4976278182077337E-2</v>
      </c>
      <c r="J4602" s="21">
        <f t="shared" si="1173"/>
        <v>21.584656899448191</v>
      </c>
      <c r="K4602" s="6"/>
    </row>
    <row r="4603" spans="1:11" ht="12.75" customHeight="1" x14ac:dyDescent="0.25">
      <c r="A4603" s="13">
        <v>42682</v>
      </c>
      <c r="B4603" s="14">
        <v>43.74</v>
      </c>
      <c r="C4603" s="14">
        <v>0</v>
      </c>
      <c r="D4603" s="14">
        <v>0</v>
      </c>
      <c r="E4603" s="15">
        <v>43.74</v>
      </c>
      <c r="F4603" s="16">
        <f t="shared" si="1171"/>
        <v>3.2498820000000004</v>
      </c>
      <c r="G4603" s="20">
        <f t="shared" si="1174"/>
        <v>21.584656899448191</v>
      </c>
      <c r="H4603" s="17">
        <v>4.7999999999999996E-3</v>
      </c>
      <c r="I4603" s="18">
        <f t="shared" si="1172"/>
        <v>0.1114060699173513</v>
      </c>
      <c r="J4603" s="21">
        <f t="shared" si="1173"/>
        <v>24.945944969365542</v>
      </c>
      <c r="K4603" s="6"/>
    </row>
    <row r="4604" spans="1:11" ht="12.75" customHeight="1" x14ac:dyDescent="0.25">
      <c r="A4604" s="13">
        <v>42711</v>
      </c>
      <c r="B4604" s="14">
        <v>45.84</v>
      </c>
      <c r="C4604" s="14">
        <v>0</v>
      </c>
      <c r="D4604" s="14">
        <v>0</v>
      </c>
      <c r="E4604" s="15">
        <v>45.84</v>
      </c>
      <c r="F4604" s="16">
        <f t="shared" si="1171"/>
        <v>3.4059120000000003</v>
      </c>
      <c r="G4604" s="20">
        <f t="shared" si="1174"/>
        <v>24.945944969365542</v>
      </c>
      <c r="H4604" s="17">
        <v>6.0000000000000001E-3</v>
      </c>
      <c r="I4604" s="18">
        <f t="shared" si="1172"/>
        <v>0.15989340581619327</v>
      </c>
      <c r="J4604" s="21">
        <f t="shared" si="1173"/>
        <v>28.511750375181734</v>
      </c>
      <c r="K4604" s="6"/>
    </row>
    <row r="4605" spans="1:11" ht="12.75" customHeight="1" x14ac:dyDescent="0.25">
      <c r="A4605" s="13">
        <v>42746</v>
      </c>
      <c r="B4605" s="14">
        <v>49.68</v>
      </c>
      <c r="C4605" s="14">
        <v>0</v>
      </c>
      <c r="D4605" s="14">
        <v>0</v>
      </c>
      <c r="E4605" s="15">
        <v>49.68</v>
      </c>
      <c r="F4605" s="16">
        <f t="shared" si="1171"/>
        <v>3.6912240000000001</v>
      </c>
      <c r="G4605" s="20">
        <f t="shared" si="1174"/>
        <v>28.511750375181734</v>
      </c>
      <c r="H4605" s="17">
        <v>7.3000000000000001E-3</v>
      </c>
      <c r="I4605" s="18">
        <f t="shared" si="1172"/>
        <v>0.22160874533882666</v>
      </c>
      <c r="J4605" s="21">
        <f t="shared" si="1173"/>
        <v>32.424583120520559</v>
      </c>
      <c r="K4605" s="6"/>
    </row>
    <row r="4606" spans="1:11" ht="12.75" customHeight="1" x14ac:dyDescent="0.25">
      <c r="A4606" s="13">
        <v>42773</v>
      </c>
      <c r="B4606" s="14">
        <v>46.03</v>
      </c>
      <c r="C4606" s="14">
        <v>0</v>
      </c>
      <c r="D4606" s="14">
        <v>0</v>
      </c>
      <c r="E4606" s="15">
        <v>46.03</v>
      </c>
      <c r="F4606" s="16">
        <f t="shared" si="1171"/>
        <v>3.4200290000000004</v>
      </c>
      <c r="G4606" s="20">
        <f t="shared" si="1174"/>
        <v>32.424583120520559</v>
      </c>
      <c r="H4606" s="17">
        <v>6.8999999999999999E-3</v>
      </c>
      <c r="I4606" s="18">
        <f t="shared" si="1172"/>
        <v>0.23552872358159185</v>
      </c>
      <c r="J4606" s="21">
        <f t="shared" si="1173"/>
        <v>36.080140844102154</v>
      </c>
      <c r="K4606" s="6"/>
    </row>
    <row r="4607" spans="1:11" ht="12.75" customHeight="1" x14ac:dyDescent="0.25">
      <c r="A4607" s="13">
        <v>42801</v>
      </c>
      <c r="B4607" s="14">
        <v>45.12</v>
      </c>
      <c r="C4607" s="14">
        <v>0</v>
      </c>
      <c r="D4607" s="14">
        <v>0</v>
      </c>
      <c r="E4607" s="15">
        <v>45.12</v>
      </c>
      <c r="F4607" s="16">
        <f t="shared" si="1171"/>
        <v>3.3524159999999998</v>
      </c>
      <c r="G4607" s="20">
        <f t="shared" si="1174"/>
        <v>36.080140844102154</v>
      </c>
      <c r="H4607" s="17">
        <v>7.9000000000000008E-3</v>
      </c>
      <c r="I4607" s="18">
        <f t="shared" si="1172"/>
        <v>0.29827515586840708</v>
      </c>
      <c r="J4607" s="21">
        <f t="shared" si="1173"/>
        <v>39.730831999970562</v>
      </c>
      <c r="K4607" s="6"/>
    </row>
    <row r="4608" spans="1:11" ht="12.75" customHeight="1" x14ac:dyDescent="0.25">
      <c r="A4608" s="13">
        <v>42835</v>
      </c>
      <c r="B4608" s="14">
        <v>57.07</v>
      </c>
      <c r="C4608" s="14">
        <v>0</v>
      </c>
      <c r="D4608" s="14">
        <v>0</v>
      </c>
      <c r="E4608" s="15">
        <v>57.07</v>
      </c>
      <c r="F4608" s="16">
        <f t="shared" si="1171"/>
        <v>4.2403010000000005</v>
      </c>
      <c r="G4608" s="20">
        <f t="shared" si="1174"/>
        <v>39.730831999970562</v>
      </c>
      <c r="H4608" s="17">
        <v>8.9999999999999993E-3</v>
      </c>
      <c r="I4608" s="18">
        <f t="shared" si="1172"/>
        <v>0.37665884249973502</v>
      </c>
      <c r="J4608" s="21">
        <f t="shared" si="1173"/>
        <v>44.347791842470301</v>
      </c>
      <c r="K4608" s="6"/>
    </row>
    <row r="4609" spans="1:11" ht="12.75" customHeight="1" x14ac:dyDescent="0.25">
      <c r="A4609" s="13">
        <v>42866</v>
      </c>
      <c r="B4609" s="14">
        <v>46.56</v>
      </c>
      <c r="C4609" s="14">
        <v>0</v>
      </c>
      <c r="D4609" s="14">
        <v>0</v>
      </c>
      <c r="E4609" s="15"/>
      <c r="F4609" s="16">
        <f t="shared" si="1171"/>
        <v>0</v>
      </c>
      <c r="G4609" s="20">
        <f t="shared" si="1174"/>
        <v>44.347791842470301</v>
      </c>
      <c r="H4609" s="17">
        <v>9.0500000000000008E-3</v>
      </c>
      <c r="I4609" s="18">
        <f t="shared" si="1172"/>
        <v>0.40134751617435627</v>
      </c>
      <c r="J4609" s="21">
        <f t="shared" si="1173"/>
        <v>44.749139358644655</v>
      </c>
      <c r="K4609" s="6"/>
    </row>
    <row r="4610" spans="1:11" ht="12.75" customHeight="1" x14ac:dyDescent="0.25">
      <c r="A4610" s="13">
        <v>42896</v>
      </c>
      <c r="B4610" s="14">
        <v>47.75</v>
      </c>
      <c r="C4610" s="14">
        <v>0</v>
      </c>
      <c r="D4610" s="14">
        <v>0</v>
      </c>
      <c r="E4610" s="15"/>
      <c r="F4610" s="16">
        <f t="shared" si="1171"/>
        <v>0</v>
      </c>
      <c r="G4610" s="20">
        <f t="shared" si="1174"/>
        <v>44.749139358644655</v>
      </c>
      <c r="H4610" s="17">
        <v>1.0149999999999999E-2</v>
      </c>
      <c r="I4610" s="18">
        <f t="shared" si="1172"/>
        <v>0.45420376449024319</v>
      </c>
      <c r="J4610" s="27">
        <f t="shared" si="1173"/>
        <v>45.2033431231349</v>
      </c>
      <c r="K4610" s="6"/>
    </row>
    <row r="4611" spans="1:11" ht="12.75" customHeight="1" x14ac:dyDescent="0.25">
      <c r="A4611" s="13"/>
      <c r="B4611" s="14"/>
      <c r="C4611" s="14"/>
      <c r="D4611" s="14"/>
      <c r="E4611" s="15"/>
      <c r="F4611" s="16">
        <f>SUM(F4597:F4610)</f>
        <v>42.669747000000001</v>
      </c>
      <c r="I4611" s="8">
        <f>SUM(I4597:I4610)</f>
        <v>2.5335961231348936</v>
      </c>
      <c r="K4611" s="6">
        <f>SUM(F4611:I4611)</f>
        <v>45.203343123134893</v>
      </c>
    </row>
    <row r="4612" spans="1:11" ht="12.75" customHeight="1" x14ac:dyDescent="0.25">
      <c r="A4612" s="7" t="s">
        <v>552</v>
      </c>
      <c r="B4612" s="7" t="s">
        <v>553</v>
      </c>
      <c r="K4612" s="6"/>
    </row>
    <row r="4613" spans="1:11" ht="12.75" customHeight="1" x14ac:dyDescent="0.25">
      <c r="A4613" s="13">
        <v>42501</v>
      </c>
      <c r="B4613" s="14">
        <v>8.9</v>
      </c>
      <c r="C4613" s="14">
        <v>0</v>
      </c>
      <c r="D4613" s="14">
        <v>31.66</v>
      </c>
      <c r="E4613" s="15">
        <v>40.56</v>
      </c>
      <c r="F4613" s="16">
        <f t="shared" ref="F4613:F4626" si="1175">PRODUCT(E4613*0.0743)</f>
        <v>3.0136080000000005</v>
      </c>
      <c r="H4613" s="17">
        <v>3.5000000000000001E-3</v>
      </c>
      <c r="I4613" s="18">
        <f t="shared" ref="I4613:I4626" si="1176">((F4613/2)+G4613)*(H4613)</f>
        <v>5.2738140000000008E-3</v>
      </c>
      <c r="J4613" s="19">
        <f t="shared" ref="J4613:J4626" si="1177">F4613+G4613+I4613</f>
        <v>3.0188818140000007</v>
      </c>
      <c r="K4613" s="6"/>
    </row>
    <row r="4614" spans="1:11" ht="12.75" customHeight="1" x14ac:dyDescent="0.25">
      <c r="A4614" s="13">
        <v>42527</v>
      </c>
      <c r="B4614" s="14">
        <v>54.24</v>
      </c>
      <c r="C4614" s="14">
        <v>0</v>
      </c>
      <c r="D4614" s="14">
        <v>0</v>
      </c>
      <c r="E4614" s="15">
        <v>54.24</v>
      </c>
      <c r="F4614" s="16">
        <f t="shared" si="1175"/>
        <v>4.0300320000000003</v>
      </c>
      <c r="G4614" s="20">
        <f t="shared" ref="G4614:G4626" si="1178">SUM(J4613)</f>
        <v>3.0188818140000007</v>
      </c>
      <c r="H4614" s="17">
        <v>3.7000000000000002E-3</v>
      </c>
      <c r="I4614" s="18">
        <f t="shared" si="1176"/>
        <v>1.8625421911800007E-2</v>
      </c>
      <c r="J4614" s="19">
        <f t="shared" si="1177"/>
        <v>7.0675392359118003</v>
      </c>
      <c r="K4614" s="6"/>
    </row>
    <row r="4615" spans="1:11" ht="12.75" customHeight="1" x14ac:dyDescent="0.25">
      <c r="A4615" s="13">
        <v>42559</v>
      </c>
      <c r="B4615" s="14">
        <v>57.91</v>
      </c>
      <c r="C4615" s="14">
        <v>0</v>
      </c>
      <c r="D4615" s="14">
        <v>0</v>
      </c>
      <c r="E4615" s="15">
        <v>57.91</v>
      </c>
      <c r="F4615" s="16">
        <f t="shared" si="1175"/>
        <v>4.3027129999999998</v>
      </c>
      <c r="G4615" s="20">
        <f t="shared" si="1178"/>
        <v>7.0675392359118003</v>
      </c>
      <c r="H4615" s="17">
        <v>4.0499999999999998E-3</v>
      </c>
      <c r="I4615" s="18">
        <f t="shared" si="1176"/>
        <v>3.7336527730442791E-2</v>
      </c>
      <c r="J4615" s="19">
        <f t="shared" si="1177"/>
        <v>11.407588763642242</v>
      </c>
      <c r="K4615" s="6"/>
    </row>
    <row r="4616" spans="1:11" ht="12.75" customHeight="1" x14ac:dyDescent="0.25">
      <c r="A4616" s="13">
        <v>42590</v>
      </c>
      <c r="B4616" s="14">
        <v>58.96</v>
      </c>
      <c r="C4616" s="14">
        <v>0</v>
      </c>
      <c r="D4616" s="14">
        <v>0</v>
      </c>
      <c r="E4616" s="15">
        <v>58.96</v>
      </c>
      <c r="F4616" s="16">
        <f t="shared" si="1175"/>
        <v>4.3807280000000004</v>
      </c>
      <c r="G4616" s="20">
        <f t="shared" si="1178"/>
        <v>11.407588763642242</v>
      </c>
      <c r="H4616" s="17">
        <v>4.1999999999999997E-3</v>
      </c>
      <c r="I4616" s="18">
        <f t="shared" si="1176"/>
        <v>5.7111401607297413E-2</v>
      </c>
      <c r="J4616" s="19">
        <f t="shared" si="1177"/>
        <v>15.84542816524954</v>
      </c>
      <c r="K4616" s="6"/>
    </row>
    <row r="4617" spans="1:11" ht="12.75" customHeight="1" x14ac:dyDescent="0.25">
      <c r="A4617" s="13">
        <v>42622</v>
      </c>
      <c r="B4617" s="14">
        <v>58.44</v>
      </c>
      <c r="C4617" s="14">
        <v>0</v>
      </c>
      <c r="D4617" s="14">
        <v>0</v>
      </c>
      <c r="E4617" s="15">
        <v>58.44</v>
      </c>
      <c r="F4617" s="16">
        <f t="shared" si="1175"/>
        <v>4.3420920000000001</v>
      </c>
      <c r="G4617" s="20">
        <f t="shared" si="1178"/>
        <v>15.84542816524954</v>
      </c>
      <c r="H4617" s="17">
        <v>4.45E-3</v>
      </c>
      <c r="I4617" s="18">
        <f t="shared" si="1176"/>
        <v>8.0173310035360462E-2</v>
      </c>
      <c r="J4617" s="19">
        <f t="shared" si="1177"/>
        <v>20.267693475284901</v>
      </c>
      <c r="K4617" s="6"/>
    </row>
    <row r="4618" spans="1:11" ht="12.75" customHeight="1" x14ac:dyDescent="0.25">
      <c r="A4618" s="13">
        <v>42654</v>
      </c>
      <c r="B4618" s="14">
        <v>57.91</v>
      </c>
      <c r="C4618" s="14">
        <v>0</v>
      </c>
      <c r="D4618" s="14">
        <v>0</v>
      </c>
      <c r="E4618" s="15">
        <v>57.91</v>
      </c>
      <c r="F4618" s="16">
        <f t="shared" si="1175"/>
        <v>4.3027129999999998</v>
      </c>
      <c r="G4618" s="20">
        <f t="shared" si="1178"/>
        <v>20.267693475284901</v>
      </c>
      <c r="H4618" s="17">
        <v>4.7999999999999996E-3</v>
      </c>
      <c r="I4618" s="18">
        <f t="shared" si="1176"/>
        <v>0.10761143988136751</v>
      </c>
      <c r="J4618" s="21">
        <f t="shared" si="1177"/>
        <v>24.678017915166269</v>
      </c>
      <c r="K4618" s="6"/>
    </row>
    <row r="4619" spans="1:11" ht="12.75" customHeight="1" x14ac:dyDescent="0.25">
      <c r="A4619" s="13">
        <v>42682</v>
      </c>
      <c r="B4619" s="14">
        <v>54.24</v>
      </c>
      <c r="C4619" s="14">
        <v>0</v>
      </c>
      <c r="D4619" s="14">
        <v>0</v>
      </c>
      <c r="E4619" s="15">
        <v>54.24</v>
      </c>
      <c r="F4619" s="16">
        <f t="shared" si="1175"/>
        <v>4.0300320000000003</v>
      </c>
      <c r="G4619" s="20">
        <f t="shared" si="1178"/>
        <v>24.678017915166269</v>
      </c>
      <c r="H4619" s="17">
        <v>4.7999999999999996E-3</v>
      </c>
      <c r="I4619" s="18">
        <f t="shared" si="1176"/>
        <v>0.12812656279279808</v>
      </c>
      <c r="J4619" s="21">
        <f t="shared" si="1177"/>
        <v>28.836176477959068</v>
      </c>
      <c r="K4619" s="6"/>
    </row>
    <row r="4620" spans="1:11" ht="12.75" customHeight="1" x14ac:dyDescent="0.25">
      <c r="A4620" s="13">
        <v>42711</v>
      </c>
      <c r="B4620" s="14">
        <v>53.19</v>
      </c>
      <c r="C4620" s="14">
        <v>0</v>
      </c>
      <c r="D4620" s="14">
        <v>0</v>
      </c>
      <c r="E4620" s="15">
        <v>53.19</v>
      </c>
      <c r="F4620" s="16">
        <f t="shared" si="1175"/>
        <v>3.9520170000000001</v>
      </c>
      <c r="G4620" s="20">
        <f t="shared" si="1178"/>
        <v>28.836176477959068</v>
      </c>
      <c r="H4620" s="17">
        <v>6.0000000000000001E-3</v>
      </c>
      <c r="I4620" s="18">
        <f t="shared" si="1176"/>
        <v>0.1848731098677544</v>
      </c>
      <c r="J4620" s="21">
        <f t="shared" si="1177"/>
        <v>32.973066587826821</v>
      </c>
      <c r="K4620" s="6"/>
    </row>
    <row r="4621" spans="1:11" ht="12.75" customHeight="1" x14ac:dyDescent="0.25">
      <c r="A4621" s="13">
        <v>42746</v>
      </c>
      <c r="B4621" s="14">
        <v>56.26</v>
      </c>
      <c r="C4621" s="14">
        <v>0</v>
      </c>
      <c r="D4621" s="14">
        <v>0</v>
      </c>
      <c r="E4621" s="15">
        <v>56.26</v>
      </c>
      <c r="F4621" s="16">
        <f t="shared" si="1175"/>
        <v>4.1801180000000002</v>
      </c>
      <c r="G4621" s="20">
        <f t="shared" si="1178"/>
        <v>32.973066587826821</v>
      </c>
      <c r="H4621" s="17">
        <v>7.3000000000000001E-3</v>
      </c>
      <c r="I4621" s="18">
        <f t="shared" si="1176"/>
        <v>0.25596081679113575</v>
      </c>
      <c r="J4621" s="21">
        <f t="shared" si="1177"/>
        <v>37.409145404617959</v>
      </c>
      <c r="K4621" s="6"/>
    </row>
    <row r="4622" spans="1:11" ht="12.75" customHeight="1" x14ac:dyDescent="0.25">
      <c r="A4622" s="13">
        <v>42773</v>
      </c>
      <c r="B4622" s="14">
        <v>56.4</v>
      </c>
      <c r="C4622" s="14">
        <v>0</v>
      </c>
      <c r="D4622" s="14">
        <v>0</v>
      </c>
      <c r="E4622" s="15">
        <v>56.4</v>
      </c>
      <c r="F4622" s="16">
        <f t="shared" si="1175"/>
        <v>4.1905200000000002</v>
      </c>
      <c r="G4622" s="20">
        <f t="shared" si="1178"/>
        <v>37.409145404617959</v>
      </c>
      <c r="H4622" s="17">
        <v>6.8999999999999999E-3</v>
      </c>
      <c r="I4622" s="18">
        <f t="shared" si="1176"/>
        <v>0.27258039729186395</v>
      </c>
      <c r="J4622" s="21">
        <f t="shared" si="1177"/>
        <v>41.87224580190982</v>
      </c>
      <c r="K4622" s="6"/>
    </row>
    <row r="4623" spans="1:11" ht="12.75" customHeight="1" x14ac:dyDescent="0.25">
      <c r="A4623" s="13">
        <v>42801</v>
      </c>
      <c r="B4623" s="14">
        <v>56.96</v>
      </c>
      <c r="C4623" s="14">
        <v>0</v>
      </c>
      <c r="D4623" s="14">
        <v>0</v>
      </c>
      <c r="E4623" s="15">
        <v>56.96</v>
      </c>
      <c r="F4623" s="16">
        <f t="shared" si="1175"/>
        <v>4.2321280000000003</v>
      </c>
      <c r="G4623" s="20">
        <f t="shared" si="1178"/>
        <v>41.87224580190982</v>
      </c>
      <c r="H4623" s="17">
        <v>7.9000000000000008E-3</v>
      </c>
      <c r="I4623" s="18">
        <f t="shared" si="1176"/>
        <v>0.34750764743508761</v>
      </c>
      <c r="J4623" s="21">
        <f t="shared" si="1177"/>
        <v>46.45188144934491</v>
      </c>
      <c r="K4623" s="6"/>
    </row>
    <row r="4624" spans="1:11" ht="12.75" customHeight="1" x14ac:dyDescent="0.25">
      <c r="A4624" s="13">
        <v>42835</v>
      </c>
      <c r="B4624" s="14">
        <v>69.489999999999995</v>
      </c>
      <c r="C4624" s="14">
        <v>0</v>
      </c>
      <c r="D4624" s="14">
        <v>0</v>
      </c>
      <c r="E4624" s="15">
        <v>69.489999999999995</v>
      </c>
      <c r="F4624" s="16">
        <f t="shared" si="1175"/>
        <v>5.1631070000000001</v>
      </c>
      <c r="G4624" s="20">
        <f t="shared" si="1178"/>
        <v>46.45188144934491</v>
      </c>
      <c r="H4624" s="17">
        <v>8.9999999999999993E-3</v>
      </c>
      <c r="I4624" s="18">
        <f t="shared" si="1176"/>
        <v>0.44130091454410414</v>
      </c>
      <c r="J4624" s="21">
        <f t="shared" si="1177"/>
        <v>52.056289363889007</v>
      </c>
      <c r="K4624" s="6"/>
    </row>
    <row r="4625" spans="1:11" ht="12.75" customHeight="1" x14ac:dyDescent="0.25">
      <c r="A4625" s="13">
        <v>42866</v>
      </c>
      <c r="B4625" s="14">
        <v>48.32</v>
      </c>
      <c r="C4625" s="14">
        <v>0</v>
      </c>
      <c r="D4625" s="14">
        <v>0</v>
      </c>
      <c r="E4625" s="15"/>
      <c r="F4625" s="16">
        <f t="shared" si="1175"/>
        <v>0</v>
      </c>
      <c r="G4625" s="20">
        <f t="shared" si="1178"/>
        <v>52.056289363889007</v>
      </c>
      <c r="H4625" s="17">
        <v>9.0500000000000008E-3</v>
      </c>
      <c r="I4625" s="18">
        <f t="shared" si="1176"/>
        <v>0.47110941874319556</v>
      </c>
      <c r="J4625" s="21">
        <f t="shared" si="1177"/>
        <v>52.527398782632204</v>
      </c>
      <c r="K4625" s="6"/>
    </row>
    <row r="4626" spans="1:11" ht="12.75" customHeight="1" x14ac:dyDescent="0.25">
      <c r="A4626" s="13">
        <v>42896</v>
      </c>
      <c r="B4626" s="14">
        <v>60.56</v>
      </c>
      <c r="C4626" s="14">
        <v>0</v>
      </c>
      <c r="D4626" s="14">
        <v>0</v>
      </c>
      <c r="E4626" s="15"/>
      <c r="F4626" s="16">
        <f t="shared" si="1175"/>
        <v>0</v>
      </c>
      <c r="G4626" s="20">
        <f t="shared" si="1178"/>
        <v>52.527398782632204</v>
      </c>
      <c r="H4626" s="17">
        <v>1.0149999999999999E-2</v>
      </c>
      <c r="I4626" s="18">
        <f t="shared" si="1176"/>
        <v>0.53315309764371688</v>
      </c>
      <c r="J4626" s="27">
        <f t="shared" si="1177"/>
        <v>53.060551880275924</v>
      </c>
      <c r="K4626" s="6"/>
    </row>
    <row r="4627" spans="1:11" ht="12.75" customHeight="1" x14ac:dyDescent="0.25">
      <c r="A4627" s="13"/>
      <c r="B4627" s="14"/>
      <c r="C4627" s="14"/>
      <c r="D4627" s="14"/>
      <c r="E4627" s="15"/>
      <c r="F4627" s="16">
        <f>SUM(F4613:F4626)</f>
        <v>50.119808000000006</v>
      </c>
      <c r="I4627" s="8">
        <f>SUM(I4613:I4626)</f>
        <v>2.9407438802759245</v>
      </c>
      <c r="K4627" s="6">
        <f>SUM(F4627:I4627)</f>
        <v>53.060551880275931</v>
      </c>
    </row>
    <row r="4628" spans="1:11" ht="12.75" customHeight="1" x14ac:dyDescent="0.25">
      <c r="A4628" s="7" t="s">
        <v>554</v>
      </c>
      <c r="B4628" s="7" t="s">
        <v>555</v>
      </c>
      <c r="K4628" s="6"/>
    </row>
    <row r="4629" spans="1:11" ht="12.75" customHeight="1" x14ac:dyDescent="0.25">
      <c r="A4629" s="13">
        <v>42501</v>
      </c>
      <c r="B4629" s="14">
        <v>12.77</v>
      </c>
      <c r="C4629" s="14">
        <v>0</v>
      </c>
      <c r="D4629" s="14">
        <v>31.66</v>
      </c>
      <c r="E4629" s="15">
        <v>44.43</v>
      </c>
      <c r="F4629" s="16">
        <f t="shared" ref="F4629:F4642" si="1179">PRODUCT(E4629*0.0743)</f>
        <v>3.3011490000000001</v>
      </c>
      <c r="H4629" s="17">
        <v>3.5000000000000001E-3</v>
      </c>
      <c r="I4629" s="18">
        <f t="shared" ref="I4629:I4642" si="1180">((F4629/2)+G4629)*(H4629)</f>
        <v>5.7770107500000004E-3</v>
      </c>
      <c r="J4629" s="19">
        <f t="shared" ref="J4629:J4642" si="1181">F4629+G4629+I4629</f>
        <v>3.3069260107500003</v>
      </c>
      <c r="K4629" s="6"/>
    </row>
    <row r="4630" spans="1:11" ht="12.75" customHeight="1" x14ac:dyDescent="0.25">
      <c r="A4630" s="13">
        <v>42527</v>
      </c>
      <c r="B4630" s="14">
        <v>47.41</v>
      </c>
      <c r="C4630" s="14">
        <v>0</v>
      </c>
      <c r="D4630" s="14">
        <v>0</v>
      </c>
      <c r="E4630" s="15">
        <v>47.41</v>
      </c>
      <c r="F4630" s="16">
        <f t="shared" si="1179"/>
        <v>3.5225629999999999</v>
      </c>
      <c r="G4630" s="20">
        <f t="shared" ref="G4630:G4642" si="1182">SUM(J4629)</f>
        <v>3.3069260107500003</v>
      </c>
      <c r="H4630" s="17">
        <v>3.7000000000000002E-3</v>
      </c>
      <c r="I4630" s="18">
        <f t="shared" si="1180"/>
        <v>1.8752367789775001E-2</v>
      </c>
      <c r="J4630" s="19">
        <f t="shared" si="1181"/>
        <v>6.8482413785397753</v>
      </c>
      <c r="K4630" s="6"/>
    </row>
    <row r="4631" spans="1:11" ht="12.75" customHeight="1" x14ac:dyDescent="0.25">
      <c r="A4631" s="13">
        <v>42559</v>
      </c>
      <c r="B4631" s="14">
        <v>45.84</v>
      </c>
      <c r="C4631" s="14">
        <v>0</v>
      </c>
      <c r="D4631" s="14">
        <v>0</v>
      </c>
      <c r="E4631" s="15">
        <v>45.84</v>
      </c>
      <c r="F4631" s="16">
        <f t="shared" si="1179"/>
        <v>3.4059120000000003</v>
      </c>
      <c r="G4631" s="20">
        <f t="shared" si="1182"/>
        <v>6.8482413785397753</v>
      </c>
      <c r="H4631" s="17">
        <v>4.0499999999999998E-3</v>
      </c>
      <c r="I4631" s="18">
        <f t="shared" si="1180"/>
        <v>3.463234938308609E-2</v>
      </c>
      <c r="J4631" s="19">
        <f t="shared" si="1181"/>
        <v>10.288785727922862</v>
      </c>
      <c r="K4631" s="6"/>
    </row>
    <row r="4632" spans="1:11" ht="12.75" customHeight="1" x14ac:dyDescent="0.25">
      <c r="A4632" s="13">
        <v>42590</v>
      </c>
      <c r="B4632" s="14">
        <v>50.56</v>
      </c>
      <c r="C4632" s="14">
        <v>0</v>
      </c>
      <c r="D4632" s="14">
        <v>0</v>
      </c>
      <c r="E4632" s="15">
        <v>50.56</v>
      </c>
      <c r="F4632" s="16">
        <f t="shared" si="1179"/>
        <v>3.7566080000000004</v>
      </c>
      <c r="G4632" s="20">
        <f t="shared" si="1182"/>
        <v>10.288785727922862</v>
      </c>
      <c r="H4632" s="17">
        <v>4.1999999999999997E-3</v>
      </c>
      <c r="I4632" s="18">
        <f t="shared" si="1180"/>
        <v>5.1101776857276016E-2</v>
      </c>
      <c r="J4632" s="19">
        <f t="shared" si="1181"/>
        <v>14.096495504780139</v>
      </c>
      <c r="K4632" s="6"/>
    </row>
    <row r="4633" spans="1:11" ht="12.75" customHeight="1" x14ac:dyDescent="0.25">
      <c r="A4633" s="13">
        <v>42622</v>
      </c>
      <c r="B4633" s="14">
        <v>45.84</v>
      </c>
      <c r="C4633" s="14">
        <v>0</v>
      </c>
      <c r="D4633" s="14">
        <v>0</v>
      </c>
      <c r="E4633" s="15">
        <v>45.84</v>
      </c>
      <c r="F4633" s="16">
        <f t="shared" si="1179"/>
        <v>3.4059120000000003</v>
      </c>
      <c r="G4633" s="20">
        <f t="shared" si="1182"/>
        <v>14.096495504780139</v>
      </c>
      <c r="H4633" s="17">
        <v>4.45E-3</v>
      </c>
      <c r="I4633" s="18">
        <f t="shared" si="1180"/>
        <v>7.0307559196271616E-2</v>
      </c>
      <c r="J4633" s="19">
        <f t="shared" si="1181"/>
        <v>17.57271506397641</v>
      </c>
      <c r="K4633" s="6"/>
    </row>
    <row r="4634" spans="1:11" ht="12.75" customHeight="1" x14ac:dyDescent="0.25">
      <c r="A4634" s="13">
        <v>42654</v>
      </c>
      <c r="B4634" s="14">
        <v>48.99</v>
      </c>
      <c r="C4634" s="14">
        <v>0</v>
      </c>
      <c r="D4634" s="14">
        <v>0</v>
      </c>
      <c r="E4634" s="15">
        <v>48.99</v>
      </c>
      <c r="F4634" s="16">
        <f t="shared" si="1179"/>
        <v>3.6399570000000003</v>
      </c>
      <c r="G4634" s="20">
        <f t="shared" si="1182"/>
        <v>17.57271506397641</v>
      </c>
      <c r="H4634" s="17">
        <v>4.7999999999999996E-3</v>
      </c>
      <c r="I4634" s="18">
        <f t="shared" si="1180"/>
        <v>9.3084929107086767E-2</v>
      </c>
      <c r="J4634" s="21">
        <f t="shared" si="1181"/>
        <v>21.305756993083495</v>
      </c>
      <c r="K4634" s="6"/>
    </row>
    <row r="4635" spans="1:11" ht="12.75" customHeight="1" x14ac:dyDescent="0.25">
      <c r="A4635" s="13">
        <v>42682</v>
      </c>
      <c r="B4635" s="14">
        <v>47.41</v>
      </c>
      <c r="C4635" s="14">
        <v>0</v>
      </c>
      <c r="D4635" s="14">
        <v>0</v>
      </c>
      <c r="E4635" s="15">
        <v>47.41</v>
      </c>
      <c r="F4635" s="16">
        <f t="shared" si="1179"/>
        <v>3.5225629999999999</v>
      </c>
      <c r="G4635" s="20">
        <f t="shared" si="1182"/>
        <v>21.305756993083495</v>
      </c>
      <c r="H4635" s="17">
        <v>4.7999999999999996E-3</v>
      </c>
      <c r="I4635" s="18">
        <f t="shared" si="1180"/>
        <v>0.11072178476680077</v>
      </c>
      <c r="J4635" s="21">
        <f t="shared" si="1181"/>
        <v>24.939041777850299</v>
      </c>
      <c r="K4635" s="6"/>
    </row>
    <row r="4636" spans="1:11" ht="12.75" customHeight="1" x14ac:dyDescent="0.25">
      <c r="A4636" s="13">
        <v>42711</v>
      </c>
      <c r="B4636" s="14">
        <v>45.84</v>
      </c>
      <c r="C4636" s="14">
        <v>0</v>
      </c>
      <c r="D4636" s="14">
        <v>0</v>
      </c>
      <c r="E4636" s="15">
        <v>45.84</v>
      </c>
      <c r="F4636" s="16">
        <f t="shared" si="1179"/>
        <v>3.4059120000000003</v>
      </c>
      <c r="G4636" s="20">
        <f t="shared" si="1182"/>
        <v>24.939041777850299</v>
      </c>
      <c r="H4636" s="17">
        <v>6.0000000000000001E-3</v>
      </c>
      <c r="I4636" s="18">
        <f t="shared" si="1180"/>
        <v>0.15985198666710179</v>
      </c>
      <c r="J4636" s="21">
        <f t="shared" si="1181"/>
        <v>28.504805764517403</v>
      </c>
      <c r="K4636" s="6"/>
    </row>
    <row r="4637" spans="1:11" ht="12.75" customHeight="1" x14ac:dyDescent="0.25">
      <c r="A4637" s="13">
        <v>42746</v>
      </c>
      <c r="B4637" s="14">
        <v>46.24</v>
      </c>
      <c r="C4637" s="14">
        <v>0</v>
      </c>
      <c r="D4637" s="14">
        <v>0</v>
      </c>
      <c r="E4637" s="15">
        <v>46.24</v>
      </c>
      <c r="F4637" s="16">
        <f t="shared" si="1179"/>
        <v>3.4356320000000005</v>
      </c>
      <c r="G4637" s="20">
        <f t="shared" si="1182"/>
        <v>28.504805764517403</v>
      </c>
      <c r="H4637" s="17">
        <v>7.3000000000000001E-3</v>
      </c>
      <c r="I4637" s="18">
        <f t="shared" si="1180"/>
        <v>0.22062513888097704</v>
      </c>
      <c r="J4637" s="21">
        <f t="shared" si="1181"/>
        <v>32.161062903398381</v>
      </c>
      <c r="K4637" s="6"/>
    </row>
    <row r="4638" spans="1:11" ht="12.75" customHeight="1" x14ac:dyDescent="0.25">
      <c r="A4638" s="13">
        <v>42773</v>
      </c>
      <c r="B4638" s="14">
        <v>41.67</v>
      </c>
      <c r="C4638" s="14">
        <v>0</v>
      </c>
      <c r="D4638" s="14">
        <v>0</v>
      </c>
      <c r="E4638" s="15">
        <v>41.67</v>
      </c>
      <c r="F4638" s="16">
        <f t="shared" si="1179"/>
        <v>3.0960810000000003</v>
      </c>
      <c r="G4638" s="20">
        <f t="shared" si="1182"/>
        <v>32.161062903398381</v>
      </c>
      <c r="H4638" s="17">
        <v>6.8999999999999999E-3</v>
      </c>
      <c r="I4638" s="18">
        <f t="shared" si="1180"/>
        <v>0.23259281348344882</v>
      </c>
      <c r="J4638" s="21">
        <f t="shared" si="1181"/>
        <v>35.489736716881829</v>
      </c>
      <c r="K4638" s="6"/>
    </row>
    <row r="4639" spans="1:11" ht="12.75" customHeight="1" x14ac:dyDescent="0.25">
      <c r="A4639" s="13">
        <v>42801</v>
      </c>
      <c r="B4639" s="14">
        <v>45.44</v>
      </c>
      <c r="C4639" s="14">
        <v>0</v>
      </c>
      <c r="D4639" s="14">
        <v>0</v>
      </c>
      <c r="E4639" s="15">
        <v>45.44</v>
      </c>
      <c r="F4639" s="16">
        <f t="shared" si="1179"/>
        <v>3.3761920000000001</v>
      </c>
      <c r="G4639" s="20">
        <f t="shared" si="1182"/>
        <v>35.489736716881829</v>
      </c>
      <c r="H4639" s="17">
        <v>7.9000000000000008E-3</v>
      </c>
      <c r="I4639" s="18">
        <f t="shared" si="1180"/>
        <v>0.29370487846336651</v>
      </c>
      <c r="J4639" s="21">
        <f t="shared" si="1181"/>
        <v>39.159633595345198</v>
      </c>
      <c r="K4639" s="6"/>
    </row>
    <row r="4640" spans="1:11" ht="12.75" customHeight="1" x14ac:dyDescent="0.25">
      <c r="A4640" s="13">
        <v>42835</v>
      </c>
      <c r="B4640" s="14">
        <v>51.24</v>
      </c>
      <c r="C4640" s="14">
        <v>0</v>
      </c>
      <c r="D4640" s="14">
        <v>0</v>
      </c>
      <c r="E4640" s="15">
        <v>51.24</v>
      </c>
      <c r="F4640" s="16">
        <f t="shared" si="1179"/>
        <v>3.8071320000000002</v>
      </c>
      <c r="G4640" s="20">
        <f t="shared" si="1182"/>
        <v>39.159633595345198</v>
      </c>
      <c r="H4640" s="17">
        <v>8.9999999999999993E-3</v>
      </c>
      <c r="I4640" s="18">
        <f t="shared" si="1180"/>
        <v>0.36956879635810674</v>
      </c>
      <c r="J4640" s="21">
        <f t="shared" si="1181"/>
        <v>43.336334391703311</v>
      </c>
      <c r="K4640" s="6"/>
    </row>
    <row r="4641" spans="1:11" ht="12.75" customHeight="1" x14ac:dyDescent="0.25">
      <c r="A4641" s="13">
        <v>42866</v>
      </c>
      <c r="B4641" s="14">
        <v>47.16</v>
      </c>
      <c r="C4641" s="14">
        <v>0</v>
      </c>
      <c r="D4641" s="14">
        <v>0</v>
      </c>
      <c r="E4641" s="15"/>
      <c r="F4641" s="16">
        <f t="shared" si="1179"/>
        <v>0</v>
      </c>
      <c r="G4641" s="20">
        <f t="shared" si="1182"/>
        <v>43.336334391703311</v>
      </c>
      <c r="H4641" s="17">
        <v>9.0500000000000008E-3</v>
      </c>
      <c r="I4641" s="18">
        <f t="shared" si="1180"/>
        <v>0.392193826244915</v>
      </c>
      <c r="J4641" s="21">
        <f t="shared" si="1181"/>
        <v>43.728528217948224</v>
      </c>
      <c r="K4641" s="6"/>
    </row>
    <row r="4642" spans="1:11" ht="12.75" customHeight="1" x14ac:dyDescent="0.25">
      <c r="A4642" s="13">
        <v>42896</v>
      </c>
      <c r="B4642" s="14">
        <v>41.07</v>
      </c>
      <c r="C4642" s="14">
        <v>0</v>
      </c>
      <c r="D4642" s="14">
        <v>0</v>
      </c>
      <c r="E4642" s="15"/>
      <c r="F4642" s="16">
        <f t="shared" si="1179"/>
        <v>0</v>
      </c>
      <c r="G4642" s="20">
        <f t="shared" si="1182"/>
        <v>43.728528217948224</v>
      </c>
      <c r="H4642" s="17">
        <v>1.0149999999999999E-2</v>
      </c>
      <c r="I4642" s="18">
        <f t="shared" si="1180"/>
        <v>0.44384456141217443</v>
      </c>
      <c r="J4642" s="27">
        <f t="shared" si="1181"/>
        <v>44.172372779360401</v>
      </c>
      <c r="K4642" s="6"/>
    </row>
    <row r="4643" spans="1:11" ht="12.75" customHeight="1" x14ac:dyDescent="0.25">
      <c r="A4643" s="13"/>
      <c r="B4643" s="14"/>
      <c r="C4643" s="14"/>
      <c r="D4643" s="14"/>
      <c r="E4643" s="15"/>
      <c r="F4643" s="16">
        <f>SUM(F4629:F4642)</f>
        <v>41.675613000000013</v>
      </c>
      <c r="I4643" s="8">
        <f>SUM(I4629:I4642)</f>
        <v>2.4967597793603864</v>
      </c>
      <c r="K4643" s="6">
        <f>SUM(F4643:I4643)</f>
        <v>44.172372779360401</v>
      </c>
    </row>
    <row r="4644" spans="1:11" ht="12.75" customHeight="1" x14ac:dyDescent="0.25">
      <c r="A4644" s="7" t="s">
        <v>556</v>
      </c>
      <c r="B4644" s="7" t="s">
        <v>557</v>
      </c>
      <c r="K4644" s="6"/>
    </row>
    <row r="4645" spans="1:11" ht="12.75" customHeight="1" x14ac:dyDescent="0.25">
      <c r="A4645" s="13">
        <v>42501</v>
      </c>
      <c r="B4645" s="14">
        <v>16.64</v>
      </c>
      <c r="C4645" s="14">
        <v>0</v>
      </c>
      <c r="D4645" s="14">
        <v>31.66</v>
      </c>
      <c r="E4645" s="15">
        <v>48.3</v>
      </c>
      <c r="F4645" s="16">
        <f t="shared" ref="F4645:F4658" si="1183">PRODUCT(E4645*0.0743)</f>
        <v>3.5886900000000002</v>
      </c>
      <c r="H4645" s="17">
        <v>3.5000000000000001E-3</v>
      </c>
      <c r="I4645" s="18">
        <f t="shared" ref="I4645:I4658" si="1184">((F4645/2)+G4645)*(H4645)</f>
        <v>6.2802075000000001E-3</v>
      </c>
      <c r="J4645" s="19">
        <f t="shared" ref="J4645:J4658" si="1185">F4645+G4645+I4645</f>
        <v>3.5949702075000003</v>
      </c>
      <c r="K4645" s="6"/>
    </row>
    <row r="4646" spans="1:11" ht="12.75" customHeight="1" x14ac:dyDescent="0.25">
      <c r="A4646" s="13">
        <v>42527</v>
      </c>
      <c r="B4646" s="14">
        <v>57.39</v>
      </c>
      <c r="C4646" s="14">
        <v>0</v>
      </c>
      <c r="D4646" s="14">
        <v>0</v>
      </c>
      <c r="E4646" s="15">
        <v>57.39</v>
      </c>
      <c r="F4646" s="16">
        <f t="shared" si="1183"/>
        <v>4.2640770000000003</v>
      </c>
      <c r="G4646" s="20">
        <f t="shared" ref="G4646:G4658" si="1186">SUM(J4645)</f>
        <v>3.5949702075000003</v>
      </c>
      <c r="H4646" s="17">
        <v>3.7000000000000002E-3</v>
      </c>
      <c r="I4646" s="18">
        <f t="shared" si="1184"/>
        <v>2.1189932217750004E-2</v>
      </c>
      <c r="J4646" s="19">
        <f t="shared" si="1185"/>
        <v>7.8802371397177504</v>
      </c>
      <c r="K4646" s="6"/>
    </row>
    <row r="4647" spans="1:11" ht="12.75" customHeight="1" x14ac:dyDescent="0.25">
      <c r="A4647" s="13">
        <v>42559</v>
      </c>
      <c r="B4647" s="14">
        <v>52.14</v>
      </c>
      <c r="C4647" s="14">
        <v>0</v>
      </c>
      <c r="D4647" s="14">
        <v>0</v>
      </c>
      <c r="E4647" s="15">
        <v>52.14</v>
      </c>
      <c r="F4647" s="16">
        <f t="shared" si="1183"/>
        <v>3.8740020000000004</v>
      </c>
      <c r="G4647" s="20">
        <f t="shared" si="1186"/>
        <v>7.8802371397177504</v>
      </c>
      <c r="H4647" s="17">
        <v>4.0499999999999998E-3</v>
      </c>
      <c r="I4647" s="18">
        <f t="shared" si="1184"/>
        <v>3.9759814465856885E-2</v>
      </c>
      <c r="J4647" s="19">
        <f t="shared" si="1185"/>
        <v>11.793998954183607</v>
      </c>
      <c r="K4647" s="6"/>
    </row>
    <row r="4648" spans="1:11" ht="12.75" customHeight="1" x14ac:dyDescent="0.25">
      <c r="A4648" s="13">
        <v>42590</v>
      </c>
      <c r="B4648" s="14">
        <v>57.91</v>
      </c>
      <c r="C4648" s="14">
        <v>0</v>
      </c>
      <c r="D4648" s="14">
        <v>0</v>
      </c>
      <c r="E4648" s="15">
        <v>57.91</v>
      </c>
      <c r="F4648" s="16">
        <f t="shared" si="1183"/>
        <v>4.3027129999999998</v>
      </c>
      <c r="G4648" s="20">
        <f t="shared" si="1186"/>
        <v>11.793998954183607</v>
      </c>
      <c r="H4648" s="17">
        <v>4.1999999999999997E-3</v>
      </c>
      <c r="I4648" s="18">
        <f t="shared" si="1184"/>
        <v>5.8570492907571145E-2</v>
      </c>
      <c r="J4648" s="19">
        <f t="shared" si="1185"/>
        <v>16.155282447091178</v>
      </c>
      <c r="K4648" s="6"/>
    </row>
    <row r="4649" spans="1:11" ht="12.75" customHeight="1" x14ac:dyDescent="0.25">
      <c r="A4649" s="13">
        <v>42622</v>
      </c>
      <c r="B4649" s="14">
        <v>51.09</v>
      </c>
      <c r="C4649" s="14">
        <v>0</v>
      </c>
      <c r="D4649" s="14">
        <v>0</v>
      </c>
      <c r="E4649" s="15">
        <v>51.09</v>
      </c>
      <c r="F4649" s="16">
        <f t="shared" si="1183"/>
        <v>3.7959870000000007</v>
      </c>
      <c r="G4649" s="20">
        <f t="shared" si="1186"/>
        <v>16.155282447091178</v>
      </c>
      <c r="H4649" s="17">
        <v>4.45E-3</v>
      </c>
      <c r="I4649" s="18">
        <f t="shared" si="1184"/>
        <v>8.0337077964555748E-2</v>
      </c>
      <c r="J4649" s="19">
        <f t="shared" si="1185"/>
        <v>20.031606525055732</v>
      </c>
      <c r="K4649" s="6"/>
    </row>
    <row r="4650" spans="1:11" ht="12.75" customHeight="1" x14ac:dyDescent="0.25">
      <c r="A4650" s="13">
        <v>42654</v>
      </c>
      <c r="B4650" s="14">
        <v>55.29</v>
      </c>
      <c r="C4650" s="14">
        <v>0</v>
      </c>
      <c r="D4650" s="14">
        <v>0</v>
      </c>
      <c r="E4650" s="15">
        <v>55.29</v>
      </c>
      <c r="F4650" s="16">
        <f t="shared" si="1183"/>
        <v>4.108047</v>
      </c>
      <c r="G4650" s="20">
        <f t="shared" si="1186"/>
        <v>20.031606525055732</v>
      </c>
      <c r="H4650" s="17">
        <v>4.7999999999999996E-3</v>
      </c>
      <c r="I4650" s="18">
        <f t="shared" si="1184"/>
        <v>0.1060110241202675</v>
      </c>
      <c r="J4650" s="21">
        <f t="shared" si="1185"/>
        <v>24.245664549175999</v>
      </c>
      <c r="K4650" s="6"/>
    </row>
    <row r="4651" spans="1:11" ht="12.75" customHeight="1" x14ac:dyDescent="0.25">
      <c r="A4651" s="13">
        <v>42682</v>
      </c>
      <c r="B4651" s="14">
        <v>50.56</v>
      </c>
      <c r="C4651" s="14">
        <v>0</v>
      </c>
      <c r="D4651" s="14">
        <v>0</v>
      </c>
      <c r="E4651" s="15">
        <v>50.56</v>
      </c>
      <c r="F4651" s="16">
        <f t="shared" si="1183"/>
        <v>3.7566080000000004</v>
      </c>
      <c r="G4651" s="20">
        <f t="shared" si="1186"/>
        <v>24.245664549175999</v>
      </c>
      <c r="H4651" s="17">
        <v>4.7999999999999996E-3</v>
      </c>
      <c r="I4651" s="18">
        <f t="shared" si="1184"/>
        <v>0.12539504903604479</v>
      </c>
      <c r="J4651" s="21">
        <f t="shared" si="1185"/>
        <v>28.127667598212042</v>
      </c>
      <c r="K4651" s="6"/>
    </row>
    <row r="4652" spans="1:11" ht="12.75" customHeight="1" x14ac:dyDescent="0.25">
      <c r="A4652" s="13">
        <v>42711</v>
      </c>
      <c r="B4652" s="14">
        <v>51.09</v>
      </c>
      <c r="C4652" s="14">
        <v>0</v>
      </c>
      <c r="D4652" s="14">
        <v>0</v>
      </c>
      <c r="E4652" s="15">
        <v>51.09</v>
      </c>
      <c r="F4652" s="16">
        <f t="shared" si="1183"/>
        <v>3.7959870000000007</v>
      </c>
      <c r="G4652" s="20">
        <f t="shared" si="1186"/>
        <v>28.127667598212042</v>
      </c>
      <c r="H4652" s="17">
        <v>6.0000000000000001E-3</v>
      </c>
      <c r="I4652" s="18">
        <f t="shared" si="1184"/>
        <v>0.18015396658927227</v>
      </c>
      <c r="J4652" s="21">
        <f t="shared" si="1185"/>
        <v>32.103808564801312</v>
      </c>
      <c r="K4652" s="6"/>
    </row>
    <row r="4653" spans="1:11" ht="12.75" customHeight="1" x14ac:dyDescent="0.25">
      <c r="A4653" s="13">
        <v>42746</v>
      </c>
      <c r="B4653" s="14">
        <v>55.52</v>
      </c>
      <c r="C4653" s="14">
        <v>0</v>
      </c>
      <c r="D4653" s="14">
        <v>0</v>
      </c>
      <c r="E4653" s="15">
        <v>55.52</v>
      </c>
      <c r="F4653" s="16">
        <f t="shared" si="1183"/>
        <v>4.1251360000000004</v>
      </c>
      <c r="G4653" s="20">
        <f t="shared" si="1186"/>
        <v>32.103808564801312</v>
      </c>
      <c r="H4653" s="17">
        <v>7.3000000000000001E-3</v>
      </c>
      <c r="I4653" s="18">
        <f t="shared" si="1184"/>
        <v>0.24941454892304957</v>
      </c>
      <c r="J4653" s="21">
        <f t="shared" si="1185"/>
        <v>36.478359113724359</v>
      </c>
      <c r="K4653" s="6"/>
    </row>
    <row r="4654" spans="1:11" ht="12.75" customHeight="1" x14ac:dyDescent="0.25">
      <c r="A4654" s="13">
        <v>42773</v>
      </c>
      <c r="B4654" s="14">
        <v>49.71</v>
      </c>
      <c r="C4654" s="14">
        <v>0</v>
      </c>
      <c r="D4654" s="14">
        <v>0</v>
      </c>
      <c r="E4654" s="15">
        <v>49.71</v>
      </c>
      <c r="F4654" s="16">
        <f t="shared" si="1183"/>
        <v>3.6934530000000003</v>
      </c>
      <c r="G4654" s="20">
        <f t="shared" si="1186"/>
        <v>36.478359113724359</v>
      </c>
      <c r="H4654" s="17">
        <v>6.8999999999999999E-3</v>
      </c>
      <c r="I4654" s="18">
        <f t="shared" si="1184"/>
        <v>0.26444309073469807</v>
      </c>
      <c r="J4654" s="21">
        <f t="shared" si="1185"/>
        <v>40.436255204459059</v>
      </c>
      <c r="K4654" s="6"/>
    </row>
    <row r="4655" spans="1:11" ht="12.75" customHeight="1" x14ac:dyDescent="0.25">
      <c r="A4655" s="13">
        <v>42801</v>
      </c>
      <c r="B4655" s="14">
        <v>52.4</v>
      </c>
      <c r="C4655" s="14">
        <v>0</v>
      </c>
      <c r="D4655" s="14">
        <v>0</v>
      </c>
      <c r="E4655" s="15">
        <v>52.4</v>
      </c>
      <c r="F4655" s="16">
        <f t="shared" si="1183"/>
        <v>3.8933200000000001</v>
      </c>
      <c r="G4655" s="20">
        <f t="shared" si="1186"/>
        <v>40.436255204459059</v>
      </c>
      <c r="H4655" s="17">
        <v>7.9000000000000008E-3</v>
      </c>
      <c r="I4655" s="18">
        <f t="shared" si="1184"/>
        <v>0.33482503011522663</v>
      </c>
      <c r="J4655" s="21">
        <f t="shared" si="1185"/>
        <v>44.664400234574288</v>
      </c>
      <c r="K4655" s="6"/>
    </row>
    <row r="4656" spans="1:11" ht="12.75" customHeight="1" x14ac:dyDescent="0.25">
      <c r="A4656" s="13">
        <v>42835</v>
      </c>
      <c r="B4656" s="14">
        <v>53.09</v>
      </c>
      <c r="C4656" s="14">
        <v>0</v>
      </c>
      <c r="D4656" s="14">
        <v>0</v>
      </c>
      <c r="E4656" s="15">
        <v>53.09</v>
      </c>
      <c r="F4656" s="16">
        <f t="shared" si="1183"/>
        <v>3.9445870000000007</v>
      </c>
      <c r="G4656" s="20">
        <f t="shared" si="1186"/>
        <v>44.664400234574288</v>
      </c>
      <c r="H4656" s="17">
        <v>8.9999999999999993E-3</v>
      </c>
      <c r="I4656" s="18">
        <f t="shared" si="1184"/>
        <v>0.41973024361116856</v>
      </c>
      <c r="J4656" s="21">
        <f t="shared" si="1185"/>
        <v>49.028717478185456</v>
      </c>
      <c r="K4656" s="6"/>
    </row>
    <row r="4657" spans="1:11" ht="12.75" customHeight="1" x14ac:dyDescent="0.25">
      <c r="A4657" s="13">
        <v>42866</v>
      </c>
      <c r="B4657" s="14">
        <v>49.52</v>
      </c>
      <c r="C4657" s="14">
        <v>0</v>
      </c>
      <c r="D4657" s="14">
        <v>0</v>
      </c>
      <c r="E4657" s="15"/>
      <c r="F4657" s="16">
        <f t="shared" si="1183"/>
        <v>0</v>
      </c>
      <c r="G4657" s="20">
        <f t="shared" si="1186"/>
        <v>49.028717478185456</v>
      </c>
      <c r="H4657" s="17">
        <v>9.0500000000000008E-3</v>
      </c>
      <c r="I4657" s="18">
        <f t="shared" si="1184"/>
        <v>0.44370989317757842</v>
      </c>
      <c r="J4657" s="21">
        <f t="shared" si="1185"/>
        <v>49.472427371363032</v>
      </c>
      <c r="K4657" s="6"/>
    </row>
    <row r="4658" spans="1:11" ht="12.75" customHeight="1" x14ac:dyDescent="0.25">
      <c r="A4658" s="13">
        <v>42896</v>
      </c>
      <c r="B4658" s="14">
        <v>52.87</v>
      </c>
      <c r="C4658" s="14">
        <v>0</v>
      </c>
      <c r="D4658" s="14">
        <v>0</v>
      </c>
      <c r="E4658" s="15"/>
      <c r="F4658" s="16">
        <f t="shared" si="1183"/>
        <v>0</v>
      </c>
      <c r="G4658" s="20">
        <f t="shared" si="1186"/>
        <v>49.472427371363032</v>
      </c>
      <c r="H4658" s="17">
        <v>1.0149999999999999E-2</v>
      </c>
      <c r="I4658" s="18">
        <f t="shared" si="1184"/>
        <v>0.50214513781933479</v>
      </c>
      <c r="J4658" s="27">
        <f t="shared" si="1185"/>
        <v>49.974572509182366</v>
      </c>
      <c r="K4658" s="6"/>
    </row>
    <row r="4659" spans="1:11" ht="12.75" customHeight="1" x14ac:dyDescent="0.25">
      <c r="A4659" s="13"/>
      <c r="B4659" s="14"/>
      <c r="C4659" s="14"/>
      <c r="D4659" s="14"/>
      <c r="E4659" s="15"/>
      <c r="F4659" s="16">
        <f>SUM(F4645:F4658)</f>
        <v>47.142606999999998</v>
      </c>
      <c r="I4659" s="8">
        <f>SUM(I4645:I4658)</f>
        <v>2.8319655091823743</v>
      </c>
      <c r="K4659" s="6">
        <f>SUM(F4659:I4659)</f>
        <v>49.974572509182373</v>
      </c>
    </row>
    <row r="4660" spans="1:11" ht="12.75" customHeight="1" x14ac:dyDescent="0.25">
      <c r="A4660" s="7" t="s">
        <v>558</v>
      </c>
      <c r="B4660" s="7" t="s">
        <v>559</v>
      </c>
      <c r="K4660" s="6"/>
    </row>
    <row r="4661" spans="1:11" ht="12.75" customHeight="1" x14ac:dyDescent="0.25">
      <c r="A4661" s="13">
        <v>42501</v>
      </c>
      <c r="B4661" s="14">
        <v>9.2899999999999991</v>
      </c>
      <c r="C4661" s="14">
        <v>0</v>
      </c>
      <c r="D4661" s="14">
        <v>31.66</v>
      </c>
      <c r="E4661" s="15">
        <v>40.950000000000003</v>
      </c>
      <c r="F4661" s="16">
        <f t="shared" ref="F4661:F4674" si="1187">PRODUCT(E4661*0.0743)</f>
        <v>3.0425850000000003</v>
      </c>
      <c r="H4661" s="17">
        <v>3.5000000000000001E-3</v>
      </c>
      <c r="I4661" s="18">
        <f t="shared" ref="I4661:I4674" si="1188">((F4661/2)+G4661)*(H4661)</f>
        <v>5.3245237500000007E-3</v>
      </c>
      <c r="J4661" s="19">
        <f t="shared" ref="J4661:J4674" si="1189">F4661+G4661+I4661</f>
        <v>3.0479095237500005</v>
      </c>
      <c r="K4661" s="6"/>
    </row>
    <row r="4662" spans="1:11" ht="12.75" customHeight="1" x14ac:dyDescent="0.25">
      <c r="A4662" s="13">
        <v>42527</v>
      </c>
      <c r="B4662" s="14">
        <v>35.86</v>
      </c>
      <c r="C4662" s="14">
        <v>0</v>
      </c>
      <c r="D4662" s="14">
        <v>0</v>
      </c>
      <c r="E4662" s="15">
        <v>35.86</v>
      </c>
      <c r="F4662" s="16">
        <f t="shared" si="1187"/>
        <v>2.6643980000000003</v>
      </c>
      <c r="G4662" s="20">
        <f t="shared" ref="G4662:G4674" si="1190">SUM(J4661)</f>
        <v>3.0479095237500005</v>
      </c>
      <c r="H4662" s="17">
        <v>3.7000000000000002E-3</v>
      </c>
      <c r="I4662" s="18">
        <f t="shared" si="1188"/>
        <v>1.6206401537875004E-2</v>
      </c>
      <c r="J4662" s="19">
        <f t="shared" si="1189"/>
        <v>5.7285139252878761</v>
      </c>
      <c r="K4662" s="6"/>
    </row>
    <row r="4663" spans="1:11" ht="12.75" customHeight="1" x14ac:dyDescent="0.25">
      <c r="A4663" s="13">
        <v>42559</v>
      </c>
      <c r="B4663" s="14">
        <v>37.44</v>
      </c>
      <c r="C4663" s="14">
        <v>0</v>
      </c>
      <c r="D4663" s="14">
        <v>0</v>
      </c>
      <c r="E4663" s="15">
        <v>37.44</v>
      </c>
      <c r="F4663" s="16">
        <f t="shared" si="1187"/>
        <v>2.7817919999999998</v>
      </c>
      <c r="G4663" s="20">
        <f t="shared" si="1190"/>
        <v>5.7285139252878761</v>
      </c>
      <c r="H4663" s="17">
        <v>4.0499999999999998E-3</v>
      </c>
      <c r="I4663" s="18">
        <f t="shared" si="1188"/>
        <v>2.8833610197415895E-2</v>
      </c>
      <c r="J4663" s="19">
        <f t="shared" si="1189"/>
        <v>8.5391395354852921</v>
      </c>
      <c r="K4663" s="6"/>
    </row>
    <row r="4664" spans="1:11" ht="12.75" customHeight="1" x14ac:dyDescent="0.25">
      <c r="A4664" s="13">
        <v>42590</v>
      </c>
      <c r="B4664" s="14">
        <v>36.39</v>
      </c>
      <c r="C4664" s="14">
        <v>0</v>
      </c>
      <c r="D4664" s="14">
        <v>0</v>
      </c>
      <c r="E4664" s="15">
        <v>36.39</v>
      </c>
      <c r="F4664" s="16">
        <f t="shared" si="1187"/>
        <v>2.7037770000000001</v>
      </c>
      <c r="G4664" s="20">
        <f t="shared" si="1190"/>
        <v>8.5391395354852921</v>
      </c>
      <c r="H4664" s="17">
        <v>4.1999999999999997E-3</v>
      </c>
      <c r="I4664" s="18">
        <f t="shared" si="1188"/>
        <v>4.1542317749038223E-2</v>
      </c>
      <c r="J4664" s="19">
        <f t="shared" si="1189"/>
        <v>11.28445885323433</v>
      </c>
      <c r="K4664" s="6"/>
    </row>
    <row r="4665" spans="1:11" ht="12.75" customHeight="1" x14ac:dyDescent="0.25">
      <c r="A4665" s="13">
        <v>42622</v>
      </c>
      <c r="B4665" s="14">
        <v>37.96</v>
      </c>
      <c r="C4665" s="14">
        <v>0</v>
      </c>
      <c r="D4665" s="14">
        <v>0</v>
      </c>
      <c r="E4665" s="15">
        <v>37.96</v>
      </c>
      <c r="F4665" s="16">
        <f t="shared" si="1187"/>
        <v>2.8204280000000002</v>
      </c>
      <c r="G4665" s="20">
        <f t="shared" si="1190"/>
        <v>11.28445885323433</v>
      </c>
      <c r="H4665" s="17">
        <v>4.45E-3</v>
      </c>
      <c r="I4665" s="18">
        <f t="shared" si="1188"/>
        <v>5.649129419689277E-2</v>
      </c>
      <c r="J4665" s="19">
        <f t="shared" si="1189"/>
        <v>14.161378147431222</v>
      </c>
      <c r="K4665" s="6"/>
    </row>
    <row r="4666" spans="1:11" ht="12.75" customHeight="1" x14ac:dyDescent="0.25">
      <c r="A4666" s="13">
        <v>42654</v>
      </c>
      <c r="B4666" s="14">
        <v>35.86</v>
      </c>
      <c r="C4666" s="14">
        <v>0</v>
      </c>
      <c r="D4666" s="14">
        <v>0</v>
      </c>
      <c r="E4666" s="15">
        <v>35.86</v>
      </c>
      <c r="F4666" s="16">
        <f t="shared" si="1187"/>
        <v>2.6643980000000003</v>
      </c>
      <c r="G4666" s="20">
        <f t="shared" si="1190"/>
        <v>14.161378147431222</v>
      </c>
      <c r="H4666" s="17">
        <v>4.7999999999999996E-3</v>
      </c>
      <c r="I4666" s="18">
        <f t="shared" si="1188"/>
        <v>7.436917030766986E-2</v>
      </c>
      <c r="J4666" s="21">
        <f t="shared" si="1189"/>
        <v>16.90014531773889</v>
      </c>
      <c r="K4666" s="6"/>
    </row>
    <row r="4667" spans="1:11" ht="12.75" customHeight="1" x14ac:dyDescent="0.25">
      <c r="A4667" s="13">
        <v>42682</v>
      </c>
      <c r="B4667" s="14">
        <v>39.01</v>
      </c>
      <c r="C4667" s="14">
        <v>0</v>
      </c>
      <c r="D4667" s="14">
        <v>0</v>
      </c>
      <c r="E4667" s="15">
        <v>39.01</v>
      </c>
      <c r="F4667" s="16">
        <f t="shared" si="1187"/>
        <v>2.8984429999999999</v>
      </c>
      <c r="G4667" s="20">
        <f t="shared" si="1190"/>
        <v>16.90014531773889</v>
      </c>
      <c r="H4667" s="17">
        <v>4.7999999999999996E-3</v>
      </c>
      <c r="I4667" s="18">
        <f t="shared" si="1188"/>
        <v>8.8076960725146661E-2</v>
      </c>
      <c r="J4667" s="21">
        <f t="shared" si="1189"/>
        <v>19.886665278464037</v>
      </c>
      <c r="K4667" s="6"/>
    </row>
    <row r="4668" spans="1:11" ht="12.75" customHeight="1" x14ac:dyDescent="0.25">
      <c r="A4668" s="13">
        <v>42711</v>
      </c>
      <c r="B4668" s="14">
        <v>48.99</v>
      </c>
      <c r="C4668" s="14">
        <v>0</v>
      </c>
      <c r="D4668" s="14">
        <v>0</v>
      </c>
      <c r="E4668" s="15">
        <v>48.99</v>
      </c>
      <c r="F4668" s="16">
        <f t="shared" si="1187"/>
        <v>3.6399570000000003</v>
      </c>
      <c r="G4668" s="20">
        <f t="shared" si="1190"/>
        <v>19.886665278464037</v>
      </c>
      <c r="H4668" s="17">
        <v>6.0000000000000001E-3</v>
      </c>
      <c r="I4668" s="18">
        <f t="shared" si="1188"/>
        <v>0.13023986267078422</v>
      </c>
      <c r="J4668" s="21">
        <f t="shared" si="1189"/>
        <v>23.65686214113482</v>
      </c>
      <c r="K4668" s="6"/>
    </row>
    <row r="4669" spans="1:11" ht="12.75" customHeight="1" x14ac:dyDescent="0.25">
      <c r="A4669" s="13">
        <v>42746</v>
      </c>
      <c r="B4669" s="14">
        <v>47.84</v>
      </c>
      <c r="C4669" s="14">
        <v>0</v>
      </c>
      <c r="D4669" s="14">
        <v>0</v>
      </c>
      <c r="E4669" s="15">
        <v>47.84</v>
      </c>
      <c r="F4669" s="16">
        <f t="shared" si="1187"/>
        <v>3.5545120000000003</v>
      </c>
      <c r="G4669" s="20">
        <f t="shared" si="1190"/>
        <v>23.65686214113482</v>
      </c>
      <c r="H4669" s="17">
        <v>7.3000000000000001E-3</v>
      </c>
      <c r="I4669" s="18">
        <f t="shared" si="1188"/>
        <v>0.18566906243028419</v>
      </c>
      <c r="J4669" s="21">
        <f t="shared" si="1189"/>
        <v>27.397043203565104</v>
      </c>
      <c r="K4669" s="6"/>
    </row>
    <row r="4670" spans="1:11" ht="12.75" customHeight="1" x14ac:dyDescent="0.25">
      <c r="A4670" s="13">
        <v>42773</v>
      </c>
      <c r="B4670" s="14">
        <v>45.67</v>
      </c>
      <c r="C4670" s="14">
        <v>0</v>
      </c>
      <c r="D4670" s="14">
        <v>0</v>
      </c>
      <c r="E4670" s="15">
        <v>45.67</v>
      </c>
      <c r="F4670" s="16">
        <f t="shared" si="1187"/>
        <v>3.3932810000000004</v>
      </c>
      <c r="G4670" s="20">
        <f t="shared" si="1190"/>
        <v>27.397043203565104</v>
      </c>
      <c r="H4670" s="17">
        <v>6.8999999999999999E-3</v>
      </c>
      <c r="I4670" s="18">
        <f t="shared" si="1188"/>
        <v>0.20074641755459921</v>
      </c>
      <c r="J4670" s="21">
        <f t="shared" si="1189"/>
        <v>30.991070621119704</v>
      </c>
      <c r="K4670" s="6"/>
    </row>
    <row r="4671" spans="1:11" ht="12.75" customHeight="1" x14ac:dyDescent="0.25">
      <c r="A4671" s="13">
        <v>42801</v>
      </c>
      <c r="B4671" s="14">
        <v>45.07</v>
      </c>
      <c r="C4671" s="14">
        <v>0</v>
      </c>
      <c r="D4671" s="14">
        <v>0</v>
      </c>
      <c r="E4671" s="15">
        <v>45.07</v>
      </c>
      <c r="F4671" s="16">
        <f t="shared" si="1187"/>
        <v>3.3487010000000001</v>
      </c>
      <c r="G4671" s="20">
        <f t="shared" si="1190"/>
        <v>30.991070621119704</v>
      </c>
      <c r="H4671" s="17">
        <v>7.9000000000000008E-3</v>
      </c>
      <c r="I4671" s="18">
        <f t="shared" si="1188"/>
        <v>0.25805682685684572</v>
      </c>
      <c r="J4671" s="21">
        <f t="shared" si="1189"/>
        <v>34.597828447976546</v>
      </c>
      <c r="K4671" s="6"/>
    </row>
    <row r="4672" spans="1:11" ht="12.75" customHeight="1" x14ac:dyDescent="0.25">
      <c r="A4672" s="13">
        <v>42835</v>
      </c>
      <c r="B4672" s="14">
        <v>45.89</v>
      </c>
      <c r="C4672" s="14">
        <v>0</v>
      </c>
      <c r="D4672" s="14">
        <v>0</v>
      </c>
      <c r="E4672" s="15">
        <v>45.89</v>
      </c>
      <c r="F4672" s="16">
        <f t="shared" si="1187"/>
        <v>3.4096270000000004</v>
      </c>
      <c r="G4672" s="20">
        <f t="shared" si="1190"/>
        <v>34.597828447976546</v>
      </c>
      <c r="H4672" s="17">
        <v>8.9999999999999993E-3</v>
      </c>
      <c r="I4672" s="18">
        <f t="shared" si="1188"/>
        <v>0.32672377753178888</v>
      </c>
      <c r="J4672" s="21">
        <f t="shared" si="1189"/>
        <v>38.334179225508336</v>
      </c>
      <c r="K4672" s="6"/>
    </row>
    <row r="4673" spans="1:11" ht="12.75" customHeight="1" x14ac:dyDescent="0.25">
      <c r="A4673" s="13">
        <v>42866</v>
      </c>
      <c r="B4673" s="14">
        <v>42.51</v>
      </c>
      <c r="C4673" s="14">
        <v>0</v>
      </c>
      <c r="D4673" s="14">
        <v>0</v>
      </c>
      <c r="E4673" s="15"/>
      <c r="F4673" s="16">
        <f t="shared" si="1187"/>
        <v>0</v>
      </c>
      <c r="G4673" s="20">
        <f t="shared" si="1190"/>
        <v>38.334179225508336</v>
      </c>
      <c r="H4673" s="17">
        <v>9.0500000000000008E-3</v>
      </c>
      <c r="I4673" s="18">
        <f t="shared" si="1188"/>
        <v>0.34692432199085049</v>
      </c>
      <c r="J4673" s="21">
        <f t="shared" si="1189"/>
        <v>38.681103547499184</v>
      </c>
      <c r="K4673" s="6"/>
    </row>
    <row r="4674" spans="1:11" ht="12.75" customHeight="1" x14ac:dyDescent="0.25">
      <c r="A4674" s="13">
        <v>42896</v>
      </c>
      <c r="B4674" s="14">
        <v>38.36</v>
      </c>
      <c r="C4674" s="14">
        <v>0</v>
      </c>
      <c r="D4674" s="14">
        <v>0</v>
      </c>
      <c r="E4674" s="15"/>
      <c r="F4674" s="16">
        <f t="shared" si="1187"/>
        <v>0</v>
      </c>
      <c r="G4674" s="20">
        <f t="shared" si="1190"/>
        <v>38.681103547499184</v>
      </c>
      <c r="H4674" s="17">
        <v>1.0149999999999999E-2</v>
      </c>
      <c r="I4674" s="18">
        <f t="shared" si="1188"/>
        <v>0.39261320100711666</v>
      </c>
      <c r="J4674" s="27">
        <f t="shared" si="1189"/>
        <v>39.0737167485063</v>
      </c>
      <c r="K4674" s="6"/>
    </row>
    <row r="4675" spans="1:11" ht="12.75" customHeight="1" x14ac:dyDescent="0.25">
      <c r="A4675" s="13"/>
      <c r="B4675" s="14"/>
      <c r="C4675" s="14"/>
      <c r="D4675" s="14"/>
      <c r="E4675" s="15"/>
      <c r="F4675" s="16">
        <f>SUM(F4661:F4674)</f>
        <v>36.921899000000003</v>
      </c>
      <c r="I4675" s="8">
        <f>SUM(I4661:I4674)</f>
        <v>2.1518177485063079</v>
      </c>
      <c r="K4675" s="6">
        <f>SUM(F4675:I4675)</f>
        <v>39.073716748506314</v>
      </c>
    </row>
    <row r="4676" spans="1:11" ht="12.75" customHeight="1" x14ac:dyDescent="0.25">
      <c r="A4676" s="7" t="s">
        <v>560</v>
      </c>
      <c r="B4676" s="7" t="s">
        <v>561</v>
      </c>
      <c r="K4676" s="6"/>
    </row>
    <row r="4677" spans="1:11" ht="12.75" customHeight="1" x14ac:dyDescent="0.25">
      <c r="A4677" s="13">
        <v>42501</v>
      </c>
      <c r="B4677" s="14">
        <v>14.71</v>
      </c>
      <c r="C4677" s="14">
        <v>0</v>
      </c>
      <c r="D4677" s="14">
        <v>31.66</v>
      </c>
      <c r="E4677" s="15">
        <v>46.37</v>
      </c>
      <c r="F4677" s="16">
        <f t="shared" ref="F4677:F4690" si="1191">PRODUCT(E4677*0.0743)</f>
        <v>3.4452910000000001</v>
      </c>
      <c r="H4677" s="17">
        <v>3.5000000000000001E-3</v>
      </c>
      <c r="I4677" s="18">
        <f t="shared" ref="I4677:I4690" si="1192">((F4677/2)+G4677)*(H4677)</f>
        <v>6.0292592500000002E-3</v>
      </c>
      <c r="J4677" s="19">
        <f t="shared" ref="J4677:J4690" si="1193">F4677+G4677+I4677</f>
        <v>3.4513202592500001</v>
      </c>
      <c r="K4677" s="6"/>
    </row>
    <row r="4678" spans="1:11" ht="12.75" customHeight="1" x14ac:dyDescent="0.25">
      <c r="A4678" s="13">
        <v>42527</v>
      </c>
      <c r="B4678" s="14">
        <v>53.71</v>
      </c>
      <c r="C4678" s="14">
        <v>0</v>
      </c>
      <c r="D4678" s="14">
        <v>0</v>
      </c>
      <c r="E4678" s="15">
        <v>53.71</v>
      </c>
      <c r="F4678" s="16">
        <f t="shared" si="1191"/>
        <v>3.9906530000000004</v>
      </c>
      <c r="G4678" s="20">
        <f t="shared" ref="G4678:G4690" si="1194">SUM(J4677)</f>
        <v>3.4513202592500001</v>
      </c>
      <c r="H4678" s="17">
        <v>3.7000000000000002E-3</v>
      </c>
      <c r="I4678" s="18">
        <f t="shared" si="1192"/>
        <v>2.0152593009225003E-2</v>
      </c>
      <c r="J4678" s="19">
        <f t="shared" si="1193"/>
        <v>7.4621258522592253</v>
      </c>
      <c r="K4678" s="6"/>
    </row>
    <row r="4679" spans="1:11" ht="12.75" customHeight="1" x14ac:dyDescent="0.25">
      <c r="A4679" s="13">
        <v>42559</v>
      </c>
      <c r="B4679" s="14">
        <v>51.61</v>
      </c>
      <c r="C4679" s="14">
        <v>0</v>
      </c>
      <c r="D4679" s="14">
        <v>0</v>
      </c>
      <c r="E4679" s="15">
        <v>51.61</v>
      </c>
      <c r="F4679" s="16">
        <f t="shared" si="1191"/>
        <v>3.8346230000000001</v>
      </c>
      <c r="G4679" s="20">
        <f t="shared" si="1194"/>
        <v>7.4621258522592253</v>
      </c>
      <c r="H4679" s="17">
        <v>4.0499999999999998E-3</v>
      </c>
      <c r="I4679" s="18">
        <f t="shared" si="1192"/>
        <v>3.7986721276649864E-2</v>
      </c>
      <c r="J4679" s="19">
        <f t="shared" si="1193"/>
        <v>11.334735573535875</v>
      </c>
      <c r="K4679" s="6"/>
    </row>
    <row r="4680" spans="1:11" ht="12.75" customHeight="1" x14ac:dyDescent="0.25">
      <c r="A4680" s="13">
        <v>42590</v>
      </c>
      <c r="B4680" s="14">
        <v>54.24</v>
      </c>
      <c r="C4680" s="14">
        <v>0</v>
      </c>
      <c r="D4680" s="14">
        <v>0</v>
      </c>
      <c r="E4680" s="15">
        <v>54.24</v>
      </c>
      <c r="F4680" s="16">
        <f t="shared" si="1191"/>
        <v>4.0300320000000003</v>
      </c>
      <c r="G4680" s="20">
        <f t="shared" si="1194"/>
        <v>11.334735573535875</v>
      </c>
      <c r="H4680" s="17">
        <v>4.1999999999999997E-3</v>
      </c>
      <c r="I4680" s="18">
        <f t="shared" si="1192"/>
        <v>5.6068956608850674E-2</v>
      </c>
      <c r="J4680" s="19">
        <f t="shared" si="1193"/>
        <v>15.420836530144726</v>
      </c>
      <c r="K4680" s="6"/>
    </row>
    <row r="4681" spans="1:11" ht="12.75" customHeight="1" x14ac:dyDescent="0.25">
      <c r="A4681" s="13">
        <v>42622</v>
      </c>
      <c r="B4681" s="14">
        <v>50.56</v>
      </c>
      <c r="C4681" s="14">
        <v>0</v>
      </c>
      <c r="D4681" s="14">
        <v>0</v>
      </c>
      <c r="E4681" s="15">
        <v>50.56</v>
      </c>
      <c r="F4681" s="16">
        <f t="shared" si="1191"/>
        <v>3.7566080000000004</v>
      </c>
      <c r="G4681" s="20">
        <f t="shared" si="1194"/>
        <v>15.420836530144726</v>
      </c>
      <c r="H4681" s="17">
        <v>4.45E-3</v>
      </c>
      <c r="I4681" s="18">
        <f t="shared" si="1192"/>
        <v>7.6981175359144033E-2</v>
      </c>
      <c r="J4681" s="19">
        <f t="shared" si="1193"/>
        <v>19.25442570550387</v>
      </c>
      <c r="K4681" s="6"/>
    </row>
    <row r="4682" spans="1:11" ht="12.75" customHeight="1" x14ac:dyDescent="0.25">
      <c r="A4682" s="13">
        <v>42654</v>
      </c>
      <c r="B4682" s="14">
        <v>84.16</v>
      </c>
      <c r="C4682" s="14">
        <v>0</v>
      </c>
      <c r="D4682" s="14">
        <v>0</v>
      </c>
      <c r="E4682" s="15">
        <v>84.16</v>
      </c>
      <c r="F4682" s="16">
        <f t="shared" si="1191"/>
        <v>6.253088</v>
      </c>
      <c r="G4682" s="20">
        <f t="shared" si="1194"/>
        <v>19.25442570550387</v>
      </c>
      <c r="H4682" s="17">
        <v>4.7999999999999996E-3</v>
      </c>
      <c r="I4682" s="18">
        <f t="shared" si="1192"/>
        <v>0.10742865458641856</v>
      </c>
      <c r="J4682" s="21">
        <f t="shared" si="1193"/>
        <v>25.614942360090286</v>
      </c>
      <c r="K4682" s="6"/>
    </row>
    <row r="4683" spans="1:11" ht="12.75" customHeight="1" x14ac:dyDescent="0.25">
      <c r="A4683" s="13">
        <v>42682</v>
      </c>
      <c r="B4683" s="14">
        <v>48.46</v>
      </c>
      <c r="C4683" s="14">
        <v>0</v>
      </c>
      <c r="D4683" s="14">
        <v>0</v>
      </c>
      <c r="E4683" s="15">
        <v>48.46</v>
      </c>
      <c r="F4683" s="16">
        <f t="shared" si="1191"/>
        <v>3.6005780000000005</v>
      </c>
      <c r="G4683" s="20">
        <f t="shared" si="1194"/>
        <v>25.614942360090286</v>
      </c>
      <c r="H4683" s="17">
        <v>4.7999999999999996E-3</v>
      </c>
      <c r="I4683" s="18">
        <f t="shared" si="1192"/>
        <v>0.13159311052843337</v>
      </c>
      <c r="J4683" s="21">
        <f t="shared" si="1193"/>
        <v>29.347113470618723</v>
      </c>
      <c r="K4683" s="6"/>
    </row>
    <row r="4684" spans="1:11" ht="12.75" customHeight="1" x14ac:dyDescent="0.25">
      <c r="A4684" s="13">
        <v>42711</v>
      </c>
      <c r="B4684" s="14">
        <v>49.51</v>
      </c>
      <c r="C4684" s="14">
        <v>0</v>
      </c>
      <c r="D4684" s="14">
        <v>0</v>
      </c>
      <c r="E4684" s="15">
        <v>49.51</v>
      </c>
      <c r="F4684" s="16">
        <f t="shared" si="1191"/>
        <v>3.6785930000000002</v>
      </c>
      <c r="G4684" s="20">
        <f t="shared" si="1194"/>
        <v>29.347113470618723</v>
      </c>
      <c r="H4684" s="17">
        <v>6.0000000000000001E-3</v>
      </c>
      <c r="I4684" s="18">
        <f t="shared" si="1192"/>
        <v>0.18711845982371234</v>
      </c>
      <c r="J4684" s="21">
        <f t="shared" si="1193"/>
        <v>33.212824930442437</v>
      </c>
      <c r="K4684" s="6"/>
    </row>
    <row r="4685" spans="1:11" ht="12.75" customHeight="1" x14ac:dyDescent="0.25">
      <c r="A4685" s="13">
        <v>42746</v>
      </c>
      <c r="B4685" s="14">
        <v>53.99</v>
      </c>
      <c r="C4685" s="14">
        <v>0</v>
      </c>
      <c r="D4685" s="14">
        <v>0</v>
      </c>
      <c r="E4685" s="15">
        <v>53.99</v>
      </c>
      <c r="F4685" s="16">
        <f t="shared" si="1191"/>
        <v>4.0114570000000001</v>
      </c>
      <c r="G4685" s="20">
        <f t="shared" si="1194"/>
        <v>33.212824930442437</v>
      </c>
      <c r="H4685" s="17">
        <v>7.3000000000000001E-3</v>
      </c>
      <c r="I4685" s="18">
        <f t="shared" si="1192"/>
        <v>0.25709544004222984</v>
      </c>
      <c r="J4685" s="21">
        <f t="shared" si="1193"/>
        <v>37.481377370484665</v>
      </c>
      <c r="K4685" s="6"/>
    </row>
    <row r="4686" spans="1:11" ht="12.75" customHeight="1" x14ac:dyDescent="0.25">
      <c r="A4686" s="13">
        <v>42773</v>
      </c>
      <c r="B4686" s="14">
        <v>48.99</v>
      </c>
      <c r="C4686" s="14">
        <v>0</v>
      </c>
      <c r="D4686" s="14">
        <v>0</v>
      </c>
      <c r="E4686" s="15">
        <v>48.99</v>
      </c>
      <c r="F4686" s="16">
        <f t="shared" si="1191"/>
        <v>3.6399570000000003</v>
      </c>
      <c r="G4686" s="20">
        <f t="shared" si="1194"/>
        <v>37.481377370484665</v>
      </c>
      <c r="H4686" s="17">
        <v>6.8999999999999999E-3</v>
      </c>
      <c r="I4686" s="18">
        <f t="shared" si="1192"/>
        <v>0.27117935550634414</v>
      </c>
      <c r="J4686" s="21">
        <f t="shared" si="1193"/>
        <v>41.392513725991009</v>
      </c>
      <c r="K4686" s="6"/>
    </row>
    <row r="4687" spans="1:11" ht="12.75" customHeight="1" x14ac:dyDescent="0.25">
      <c r="A4687" s="13">
        <v>42801</v>
      </c>
      <c r="B4687" s="14">
        <v>50.9</v>
      </c>
      <c r="C4687" s="14">
        <v>0</v>
      </c>
      <c r="D4687" s="14">
        <v>0</v>
      </c>
      <c r="E4687" s="15">
        <v>50.9</v>
      </c>
      <c r="F4687" s="16">
        <f t="shared" si="1191"/>
        <v>3.7818700000000001</v>
      </c>
      <c r="G4687" s="20">
        <f t="shared" si="1194"/>
        <v>41.392513725991009</v>
      </c>
      <c r="H4687" s="17">
        <v>7.9000000000000008E-3</v>
      </c>
      <c r="I4687" s="18">
        <f t="shared" si="1192"/>
        <v>0.34193924493532901</v>
      </c>
      <c r="J4687" s="21">
        <f t="shared" si="1193"/>
        <v>45.516322970926339</v>
      </c>
      <c r="K4687" s="6"/>
    </row>
    <row r="4688" spans="1:11" ht="12.75" customHeight="1" x14ac:dyDescent="0.25">
      <c r="A4688" s="13">
        <v>42835</v>
      </c>
      <c r="B4688" s="14">
        <v>54.51</v>
      </c>
      <c r="C4688" s="14">
        <v>0</v>
      </c>
      <c r="D4688" s="14">
        <v>0</v>
      </c>
      <c r="E4688" s="15">
        <v>54.51</v>
      </c>
      <c r="F4688" s="16">
        <f t="shared" si="1191"/>
        <v>4.0500930000000004</v>
      </c>
      <c r="G4688" s="20">
        <f t="shared" si="1194"/>
        <v>45.516322970926339</v>
      </c>
      <c r="H4688" s="17">
        <v>8.9999999999999993E-3</v>
      </c>
      <c r="I4688" s="18">
        <f t="shared" si="1192"/>
        <v>0.42787232523833701</v>
      </c>
      <c r="J4688" s="21">
        <f t="shared" si="1193"/>
        <v>49.994288296164683</v>
      </c>
      <c r="K4688" s="6"/>
    </row>
    <row r="4689" spans="1:11" ht="12.75" customHeight="1" x14ac:dyDescent="0.25">
      <c r="A4689" s="13">
        <v>42866</v>
      </c>
      <c r="B4689" s="14">
        <v>51.57</v>
      </c>
      <c r="C4689" s="14">
        <v>0</v>
      </c>
      <c r="D4689" s="14">
        <v>0</v>
      </c>
      <c r="E4689" s="15"/>
      <c r="F4689" s="16">
        <f t="shared" si="1191"/>
        <v>0</v>
      </c>
      <c r="G4689" s="20">
        <f t="shared" si="1194"/>
        <v>49.994288296164683</v>
      </c>
      <c r="H4689" s="17">
        <v>9.0500000000000008E-3</v>
      </c>
      <c r="I4689" s="18">
        <f t="shared" si="1192"/>
        <v>0.45244830908029043</v>
      </c>
      <c r="J4689" s="21">
        <f t="shared" si="1193"/>
        <v>50.446736605244972</v>
      </c>
      <c r="K4689" s="6"/>
    </row>
    <row r="4690" spans="1:11" ht="12.75" customHeight="1" x14ac:dyDescent="0.25">
      <c r="A4690" s="13">
        <v>42896</v>
      </c>
      <c r="B4690" s="14">
        <v>52.39</v>
      </c>
      <c r="C4690" s="14">
        <v>0</v>
      </c>
      <c r="D4690" s="14">
        <v>0</v>
      </c>
      <c r="E4690" s="15"/>
      <c r="F4690" s="16">
        <f t="shared" si="1191"/>
        <v>0</v>
      </c>
      <c r="G4690" s="20">
        <f t="shared" si="1194"/>
        <v>50.446736605244972</v>
      </c>
      <c r="H4690" s="17">
        <v>1.0149999999999999E-2</v>
      </c>
      <c r="I4690" s="18">
        <f t="shared" si="1192"/>
        <v>0.51203437654323647</v>
      </c>
      <c r="J4690" s="27">
        <f t="shared" si="1193"/>
        <v>50.958770981788206</v>
      </c>
      <c r="K4690" s="6"/>
    </row>
    <row r="4691" spans="1:11" ht="12.75" customHeight="1" x14ac:dyDescent="0.25">
      <c r="A4691" s="13"/>
      <c r="B4691" s="14"/>
      <c r="C4691" s="14"/>
      <c r="D4691" s="14"/>
      <c r="E4691" s="15"/>
      <c r="F4691" s="16">
        <f>SUM(F4677:F4690)</f>
        <v>48.072843000000006</v>
      </c>
      <c r="I4691" s="8">
        <f>SUM(I4677:I4690)</f>
        <v>2.8859279817882006</v>
      </c>
      <c r="K4691" s="6">
        <f>SUM(F4691:I4691)</f>
        <v>50.958770981788206</v>
      </c>
    </row>
    <row r="4692" spans="1:11" ht="12.75" customHeight="1" x14ac:dyDescent="0.25">
      <c r="A4692" s="7" t="s">
        <v>562</v>
      </c>
      <c r="B4692" s="7" t="s">
        <v>563</v>
      </c>
      <c r="K4692" s="6"/>
    </row>
    <row r="4693" spans="1:11" ht="12.75" customHeight="1" x14ac:dyDescent="0.25">
      <c r="A4693" s="13">
        <v>42501</v>
      </c>
      <c r="B4693" s="14">
        <v>9.68</v>
      </c>
      <c r="C4693" s="14">
        <v>0</v>
      </c>
      <c r="D4693" s="14">
        <v>31.66</v>
      </c>
      <c r="E4693" s="15">
        <v>41.34</v>
      </c>
      <c r="F4693" s="16">
        <f t="shared" ref="F4693:F4706" si="1195">PRODUCT(E4693*0.0743)</f>
        <v>3.0715620000000006</v>
      </c>
      <c r="H4693" s="17">
        <v>3.5000000000000001E-3</v>
      </c>
      <c r="I4693" s="18">
        <f t="shared" ref="I4693:I4706" si="1196">((F4693/2)+G4693)*(H4693)</f>
        <v>5.3752335000000007E-3</v>
      </c>
      <c r="J4693" s="19">
        <f t="shared" ref="J4693:J4706" si="1197">F4693+G4693+I4693</f>
        <v>3.0769372335000007</v>
      </c>
      <c r="K4693" s="6"/>
    </row>
    <row r="4694" spans="1:11" ht="12.75" customHeight="1" x14ac:dyDescent="0.25">
      <c r="A4694" s="13">
        <v>42527</v>
      </c>
      <c r="B4694" s="14">
        <v>46.89</v>
      </c>
      <c r="C4694" s="14">
        <v>0</v>
      </c>
      <c r="D4694" s="14">
        <v>0</v>
      </c>
      <c r="E4694" s="15">
        <v>46.89</v>
      </c>
      <c r="F4694" s="16">
        <f t="shared" si="1195"/>
        <v>3.4839270000000004</v>
      </c>
      <c r="G4694" s="20">
        <f t="shared" ref="G4694:G4706" si="1198">SUM(J4693)</f>
        <v>3.0769372335000007</v>
      </c>
      <c r="H4694" s="17">
        <v>3.7000000000000002E-3</v>
      </c>
      <c r="I4694" s="18">
        <f t="shared" si="1196"/>
        <v>1.7829932713950006E-2</v>
      </c>
      <c r="J4694" s="19">
        <f t="shared" si="1197"/>
        <v>6.5786941662139515</v>
      </c>
      <c r="K4694" s="6"/>
    </row>
    <row r="4695" spans="1:11" ht="12.75" customHeight="1" x14ac:dyDescent="0.25">
      <c r="A4695" s="13">
        <v>42559</v>
      </c>
      <c r="B4695" s="14">
        <v>42.69</v>
      </c>
      <c r="C4695" s="14">
        <v>0</v>
      </c>
      <c r="D4695" s="14">
        <v>0</v>
      </c>
      <c r="E4695" s="15">
        <v>42.69</v>
      </c>
      <c r="F4695" s="16">
        <f t="shared" si="1195"/>
        <v>3.1718670000000002</v>
      </c>
      <c r="G4695" s="20">
        <f t="shared" si="1198"/>
        <v>6.5786941662139515</v>
      </c>
      <c r="H4695" s="17">
        <v>4.0499999999999998E-3</v>
      </c>
      <c r="I4695" s="18">
        <f t="shared" si="1196"/>
        <v>3.3066742048166502E-2</v>
      </c>
      <c r="J4695" s="19">
        <f t="shared" si="1197"/>
        <v>9.7836279082621189</v>
      </c>
      <c r="K4695" s="6"/>
    </row>
    <row r="4696" spans="1:11" ht="12.75" customHeight="1" x14ac:dyDescent="0.25">
      <c r="A4696" s="13">
        <v>42590</v>
      </c>
      <c r="B4696" s="14">
        <v>44.79</v>
      </c>
      <c r="C4696" s="14">
        <v>0</v>
      </c>
      <c r="D4696" s="14">
        <v>0</v>
      </c>
      <c r="E4696" s="15">
        <v>44.79</v>
      </c>
      <c r="F4696" s="16">
        <f t="shared" si="1195"/>
        <v>3.3278970000000001</v>
      </c>
      <c r="G4696" s="20">
        <f t="shared" si="1198"/>
        <v>9.7836279082621189</v>
      </c>
      <c r="H4696" s="17">
        <v>4.1999999999999997E-3</v>
      </c>
      <c r="I4696" s="18">
        <f t="shared" si="1196"/>
        <v>4.8079820914700894E-2</v>
      </c>
      <c r="J4696" s="19">
        <f t="shared" si="1197"/>
        <v>13.15960472917682</v>
      </c>
      <c r="K4696" s="6"/>
    </row>
    <row r="4697" spans="1:11" ht="12.75" customHeight="1" x14ac:dyDescent="0.25">
      <c r="A4697" s="13">
        <v>42622</v>
      </c>
      <c r="B4697" s="14">
        <v>48.46</v>
      </c>
      <c r="C4697" s="14">
        <v>0</v>
      </c>
      <c r="D4697" s="14">
        <v>0</v>
      </c>
      <c r="E4697" s="15">
        <v>48.46</v>
      </c>
      <c r="F4697" s="16">
        <f t="shared" si="1195"/>
        <v>3.6005780000000005</v>
      </c>
      <c r="G4697" s="20">
        <f t="shared" si="1198"/>
        <v>13.15960472917682</v>
      </c>
      <c r="H4697" s="17">
        <v>4.45E-3</v>
      </c>
      <c r="I4697" s="18">
        <f t="shared" si="1196"/>
        <v>6.6571527094836852E-2</v>
      </c>
      <c r="J4697" s="19">
        <f t="shared" si="1197"/>
        <v>16.826754256271656</v>
      </c>
      <c r="K4697" s="6"/>
    </row>
    <row r="4698" spans="1:11" ht="12.75" customHeight="1" x14ac:dyDescent="0.25">
      <c r="A4698" s="13">
        <v>42654</v>
      </c>
      <c r="B4698" s="14">
        <v>55.81</v>
      </c>
      <c r="C4698" s="14">
        <v>0</v>
      </c>
      <c r="D4698" s="14">
        <v>0</v>
      </c>
      <c r="E4698" s="15">
        <v>55.81</v>
      </c>
      <c r="F4698" s="16">
        <f t="shared" si="1195"/>
        <v>4.1466830000000003</v>
      </c>
      <c r="G4698" s="20">
        <f t="shared" si="1198"/>
        <v>16.826754256271656</v>
      </c>
      <c r="H4698" s="17">
        <v>4.7999999999999996E-3</v>
      </c>
      <c r="I4698" s="18">
        <f t="shared" si="1196"/>
        <v>9.0720459630103945E-2</v>
      </c>
      <c r="J4698" s="21">
        <f t="shared" si="1197"/>
        <v>21.064157715901761</v>
      </c>
      <c r="K4698" s="6"/>
    </row>
    <row r="4699" spans="1:11" ht="12.75" customHeight="1" x14ac:dyDescent="0.25">
      <c r="A4699" s="13">
        <v>42682</v>
      </c>
      <c r="B4699" s="14">
        <v>48.99</v>
      </c>
      <c r="C4699" s="14">
        <v>0</v>
      </c>
      <c r="D4699" s="14">
        <v>0</v>
      </c>
      <c r="E4699" s="15">
        <v>48.99</v>
      </c>
      <c r="F4699" s="16">
        <f t="shared" si="1195"/>
        <v>3.6399570000000003</v>
      </c>
      <c r="G4699" s="20">
        <f t="shared" si="1198"/>
        <v>21.064157715901761</v>
      </c>
      <c r="H4699" s="17">
        <v>4.7999999999999996E-3</v>
      </c>
      <c r="I4699" s="18">
        <f t="shared" si="1196"/>
        <v>0.10984385383632844</v>
      </c>
      <c r="J4699" s="21">
        <f t="shared" si="1197"/>
        <v>24.813958569738087</v>
      </c>
      <c r="K4699" s="6"/>
    </row>
    <row r="4700" spans="1:11" ht="12.75" customHeight="1" x14ac:dyDescent="0.25">
      <c r="A4700" s="13">
        <v>42711</v>
      </c>
      <c r="B4700" s="14">
        <v>47.94</v>
      </c>
      <c r="C4700" s="14">
        <v>0</v>
      </c>
      <c r="D4700" s="14">
        <v>0</v>
      </c>
      <c r="E4700" s="15">
        <v>47.94</v>
      </c>
      <c r="F4700" s="16">
        <f t="shared" si="1195"/>
        <v>3.5619420000000002</v>
      </c>
      <c r="G4700" s="20">
        <f t="shared" si="1198"/>
        <v>24.813958569738087</v>
      </c>
      <c r="H4700" s="17">
        <v>6.0000000000000001E-3</v>
      </c>
      <c r="I4700" s="18">
        <f t="shared" si="1196"/>
        <v>0.15956957741842853</v>
      </c>
      <c r="J4700" s="21">
        <f t="shared" si="1197"/>
        <v>28.535470147156513</v>
      </c>
      <c r="K4700" s="6"/>
    </row>
    <row r="4701" spans="1:11" ht="12.75" customHeight="1" x14ac:dyDescent="0.25">
      <c r="A4701" s="13">
        <v>42746</v>
      </c>
      <c r="B4701" s="14">
        <v>51.16</v>
      </c>
      <c r="C4701" s="14">
        <v>0</v>
      </c>
      <c r="D4701" s="14">
        <v>0</v>
      </c>
      <c r="E4701" s="15">
        <v>51.16</v>
      </c>
      <c r="F4701" s="16">
        <f t="shared" si="1195"/>
        <v>3.8011879999999998</v>
      </c>
      <c r="G4701" s="20">
        <f t="shared" si="1198"/>
        <v>28.535470147156513</v>
      </c>
      <c r="H4701" s="17">
        <v>7.3000000000000001E-3</v>
      </c>
      <c r="I4701" s="18">
        <f t="shared" si="1196"/>
        <v>0.22218326827424256</v>
      </c>
      <c r="J4701" s="21">
        <f t="shared" si="1197"/>
        <v>32.558841415430756</v>
      </c>
      <c r="K4701" s="6"/>
    </row>
    <row r="4702" spans="1:11" ht="12.75" customHeight="1" x14ac:dyDescent="0.25">
      <c r="A4702" s="13">
        <v>42773</v>
      </c>
      <c r="B4702" s="14">
        <v>56.54</v>
      </c>
      <c r="C4702" s="14">
        <v>0</v>
      </c>
      <c r="D4702" s="14">
        <v>0</v>
      </c>
      <c r="E4702" s="15">
        <v>56.54</v>
      </c>
      <c r="F4702" s="16">
        <f t="shared" si="1195"/>
        <v>4.2009220000000003</v>
      </c>
      <c r="G4702" s="20">
        <f t="shared" si="1198"/>
        <v>32.558841415430756</v>
      </c>
      <c r="H4702" s="17">
        <v>6.8999999999999999E-3</v>
      </c>
      <c r="I4702" s="18">
        <f t="shared" si="1196"/>
        <v>0.23914918666647222</v>
      </c>
      <c r="J4702" s="21">
        <f t="shared" si="1197"/>
        <v>36.998912602097228</v>
      </c>
      <c r="K4702" s="6"/>
    </row>
    <row r="4703" spans="1:11" ht="12.75" customHeight="1" x14ac:dyDescent="0.25">
      <c r="A4703" s="13">
        <v>42801</v>
      </c>
      <c r="B4703" s="14">
        <v>53.49</v>
      </c>
      <c r="C4703" s="14">
        <v>0</v>
      </c>
      <c r="D4703" s="14">
        <v>0</v>
      </c>
      <c r="E4703" s="15">
        <v>53.49</v>
      </c>
      <c r="F4703" s="16">
        <f t="shared" si="1195"/>
        <v>3.9743070000000005</v>
      </c>
      <c r="G4703" s="20">
        <f t="shared" si="1198"/>
        <v>36.998912602097228</v>
      </c>
      <c r="H4703" s="17">
        <v>7.9000000000000008E-3</v>
      </c>
      <c r="I4703" s="18">
        <f t="shared" si="1196"/>
        <v>0.30798992220656812</v>
      </c>
      <c r="J4703" s="21">
        <f t="shared" si="1197"/>
        <v>41.281209524303797</v>
      </c>
      <c r="K4703" s="6"/>
    </row>
    <row r="4704" spans="1:11" ht="12.75" customHeight="1" x14ac:dyDescent="0.25">
      <c r="A4704" s="13">
        <v>42835</v>
      </c>
      <c r="B4704" s="14">
        <v>58.04</v>
      </c>
      <c r="C4704" s="14">
        <v>0</v>
      </c>
      <c r="D4704" s="14">
        <v>0</v>
      </c>
      <c r="E4704" s="15">
        <v>58.04</v>
      </c>
      <c r="F4704" s="16">
        <f t="shared" si="1195"/>
        <v>4.3123719999999999</v>
      </c>
      <c r="G4704" s="20">
        <f t="shared" si="1198"/>
        <v>41.281209524303797</v>
      </c>
      <c r="H4704" s="17">
        <v>8.9999999999999993E-3</v>
      </c>
      <c r="I4704" s="18">
        <f t="shared" si="1196"/>
        <v>0.39093655971873414</v>
      </c>
      <c r="J4704" s="21">
        <f t="shared" si="1197"/>
        <v>45.984518084022532</v>
      </c>
      <c r="K4704" s="6"/>
    </row>
    <row r="4705" spans="1:11" ht="12.75" customHeight="1" x14ac:dyDescent="0.25">
      <c r="A4705" s="13">
        <v>42866</v>
      </c>
      <c r="B4705" s="14">
        <v>56.62</v>
      </c>
      <c r="C4705" s="14">
        <v>0</v>
      </c>
      <c r="D4705" s="14">
        <v>0</v>
      </c>
      <c r="E4705" s="15"/>
      <c r="F4705" s="16">
        <f t="shared" si="1195"/>
        <v>0</v>
      </c>
      <c r="G4705" s="20">
        <f t="shared" si="1198"/>
        <v>45.984518084022532</v>
      </c>
      <c r="H4705" s="17">
        <v>9.0500000000000008E-3</v>
      </c>
      <c r="I4705" s="18">
        <f t="shared" si="1196"/>
        <v>0.41615988866040393</v>
      </c>
      <c r="J4705" s="21">
        <f t="shared" si="1197"/>
        <v>46.400677972682935</v>
      </c>
      <c r="K4705" s="6"/>
    </row>
    <row r="4706" spans="1:11" ht="12.75" customHeight="1" x14ac:dyDescent="0.25">
      <c r="A4706" s="13">
        <v>42896</v>
      </c>
      <c r="B4706" s="14">
        <v>55.8</v>
      </c>
      <c r="C4706" s="14">
        <v>0</v>
      </c>
      <c r="D4706" s="14">
        <v>0</v>
      </c>
      <c r="E4706" s="15"/>
      <c r="F4706" s="16">
        <f t="shared" si="1195"/>
        <v>0</v>
      </c>
      <c r="G4706" s="20">
        <f t="shared" si="1198"/>
        <v>46.400677972682935</v>
      </c>
      <c r="H4706" s="17">
        <v>1.0149999999999999E-2</v>
      </c>
      <c r="I4706" s="18">
        <f t="shared" si="1196"/>
        <v>0.47096688142273174</v>
      </c>
      <c r="J4706" s="27">
        <f t="shared" si="1197"/>
        <v>46.871644854105668</v>
      </c>
      <c r="K4706" s="6"/>
    </row>
    <row r="4707" spans="1:11" ht="12.75" customHeight="1" x14ac:dyDescent="0.25">
      <c r="A4707" s="13"/>
      <c r="B4707" s="14"/>
      <c r="C4707" s="14"/>
      <c r="D4707" s="14"/>
      <c r="E4707" s="15"/>
      <c r="F4707" s="16">
        <f>SUM(F4693:F4706)</f>
        <v>44.293202000000008</v>
      </c>
      <c r="I4707" s="8">
        <f>SUM(I4693:I4706)</f>
        <v>2.5784428541056683</v>
      </c>
      <c r="K4707" s="6">
        <f>SUM(F4707:I4707)</f>
        <v>46.871644854105675</v>
      </c>
    </row>
    <row r="4708" spans="1:11" ht="12.75" customHeight="1" x14ac:dyDescent="0.25">
      <c r="A4708" s="7" t="s">
        <v>564</v>
      </c>
      <c r="B4708" s="7" t="s">
        <v>565</v>
      </c>
      <c r="K4708" s="6"/>
    </row>
    <row r="4709" spans="1:11" ht="12.75" customHeight="1" x14ac:dyDescent="0.25">
      <c r="A4709" s="13">
        <v>42501</v>
      </c>
      <c r="B4709" s="14">
        <v>11.22</v>
      </c>
      <c r="C4709" s="14">
        <v>0</v>
      </c>
      <c r="D4709" s="14">
        <v>31.66</v>
      </c>
      <c r="E4709" s="15">
        <v>42.88</v>
      </c>
      <c r="F4709" s="16">
        <f t="shared" ref="F4709:F4722" si="1199">PRODUCT(E4709*0.0743)</f>
        <v>3.1859840000000004</v>
      </c>
      <c r="H4709" s="17">
        <v>3.5000000000000001E-3</v>
      </c>
      <c r="I4709" s="18">
        <f t="shared" ref="I4709:I4722" si="1200">((F4709/2)+G4709)*(H4709)</f>
        <v>5.5754720000000006E-3</v>
      </c>
      <c r="J4709" s="19">
        <f t="shared" ref="J4709:J4722" si="1201">F4709+G4709+I4709</f>
        <v>3.1915594720000002</v>
      </c>
      <c r="K4709" s="6"/>
    </row>
    <row r="4710" spans="1:11" ht="12.75" customHeight="1" x14ac:dyDescent="0.25">
      <c r="A4710" s="13">
        <v>42527</v>
      </c>
      <c r="B4710" s="14">
        <v>54.24</v>
      </c>
      <c r="C4710" s="14">
        <v>0</v>
      </c>
      <c r="D4710" s="14">
        <v>0</v>
      </c>
      <c r="E4710" s="15">
        <v>54.24</v>
      </c>
      <c r="F4710" s="16">
        <f t="shared" si="1199"/>
        <v>4.0300320000000003</v>
      </c>
      <c r="G4710" s="20">
        <f t="shared" ref="G4710:G4722" si="1202">SUM(J4709)</f>
        <v>3.1915594720000002</v>
      </c>
      <c r="H4710" s="17">
        <v>3.7000000000000002E-3</v>
      </c>
      <c r="I4710" s="18">
        <f t="shared" si="1200"/>
        <v>1.9264329246400005E-2</v>
      </c>
      <c r="J4710" s="19">
        <f t="shared" si="1201"/>
        <v>7.2408558012463997</v>
      </c>
      <c r="K4710" s="6"/>
    </row>
    <row r="4711" spans="1:11" ht="12.75" customHeight="1" x14ac:dyDescent="0.25">
      <c r="A4711" s="13">
        <v>42559</v>
      </c>
      <c r="B4711" s="14">
        <v>45.31</v>
      </c>
      <c r="C4711" s="14">
        <v>0</v>
      </c>
      <c r="D4711" s="14">
        <v>0</v>
      </c>
      <c r="E4711" s="15">
        <v>45.31</v>
      </c>
      <c r="F4711" s="16">
        <f t="shared" si="1199"/>
        <v>3.3665330000000004</v>
      </c>
      <c r="G4711" s="20">
        <f t="shared" si="1202"/>
        <v>7.2408558012463997</v>
      </c>
      <c r="H4711" s="17">
        <v>4.0499999999999998E-3</v>
      </c>
      <c r="I4711" s="18">
        <f t="shared" si="1200"/>
        <v>3.6142695320047914E-2</v>
      </c>
      <c r="J4711" s="19">
        <f t="shared" si="1201"/>
        <v>10.64353149656645</v>
      </c>
      <c r="K4711" s="6"/>
    </row>
    <row r="4712" spans="1:11" ht="12.75" customHeight="1" x14ac:dyDescent="0.25">
      <c r="A4712" s="13">
        <v>42590</v>
      </c>
      <c r="B4712" s="14">
        <v>49.51</v>
      </c>
      <c r="C4712" s="14">
        <v>0</v>
      </c>
      <c r="D4712" s="14">
        <v>0</v>
      </c>
      <c r="E4712" s="15">
        <v>49.51</v>
      </c>
      <c r="F4712" s="16">
        <f t="shared" si="1199"/>
        <v>3.6785930000000002</v>
      </c>
      <c r="G4712" s="20">
        <f t="shared" si="1202"/>
        <v>10.64353149656645</v>
      </c>
      <c r="H4712" s="17">
        <v>4.1999999999999997E-3</v>
      </c>
      <c r="I4712" s="18">
        <f t="shared" si="1200"/>
        <v>5.2427877585579083E-2</v>
      </c>
      <c r="J4712" s="19">
        <f t="shared" si="1201"/>
        <v>14.374552374152028</v>
      </c>
      <c r="K4712" s="6"/>
    </row>
    <row r="4713" spans="1:11" ht="12.75" customHeight="1" x14ac:dyDescent="0.25">
      <c r="A4713" s="13">
        <v>42622</v>
      </c>
      <c r="B4713" s="14">
        <v>41.11</v>
      </c>
      <c r="C4713" s="14">
        <v>0</v>
      </c>
      <c r="D4713" s="14">
        <v>0</v>
      </c>
      <c r="E4713" s="15">
        <v>41.11</v>
      </c>
      <c r="F4713" s="16">
        <f t="shared" si="1199"/>
        <v>3.0544730000000002</v>
      </c>
      <c r="G4713" s="20">
        <f t="shared" si="1202"/>
        <v>14.374552374152028</v>
      </c>
      <c r="H4713" s="17">
        <v>4.45E-3</v>
      </c>
      <c r="I4713" s="18">
        <f t="shared" si="1200"/>
        <v>7.0762960489976531E-2</v>
      </c>
      <c r="J4713" s="19">
        <f t="shared" si="1201"/>
        <v>17.499788334642005</v>
      </c>
      <c r="K4713" s="6"/>
    </row>
    <row r="4714" spans="1:11" ht="12.75" customHeight="1" x14ac:dyDescent="0.25">
      <c r="A4714" s="13">
        <v>42654</v>
      </c>
      <c r="B4714" s="14">
        <v>34.81</v>
      </c>
      <c r="C4714" s="14">
        <v>0</v>
      </c>
      <c r="D4714" s="14">
        <v>0</v>
      </c>
      <c r="E4714" s="15">
        <v>34.81</v>
      </c>
      <c r="F4714" s="16">
        <f t="shared" si="1199"/>
        <v>2.5863830000000005</v>
      </c>
      <c r="G4714" s="20">
        <f t="shared" si="1202"/>
        <v>17.499788334642005</v>
      </c>
      <c r="H4714" s="17">
        <v>4.7999999999999996E-3</v>
      </c>
      <c r="I4714" s="18">
        <f t="shared" si="1200"/>
        <v>9.0206303206281618E-2</v>
      </c>
      <c r="J4714" s="21">
        <f t="shared" si="1201"/>
        <v>20.176377637848287</v>
      </c>
      <c r="K4714" s="6"/>
    </row>
    <row r="4715" spans="1:11" ht="12.75" customHeight="1" x14ac:dyDescent="0.25">
      <c r="A4715" s="13">
        <v>42682</v>
      </c>
      <c r="B4715" s="14">
        <v>33.76</v>
      </c>
      <c r="C4715" s="14">
        <v>0</v>
      </c>
      <c r="D4715" s="14">
        <v>0</v>
      </c>
      <c r="E4715" s="15">
        <v>33.76</v>
      </c>
      <c r="F4715" s="16">
        <f t="shared" si="1199"/>
        <v>2.5083679999999999</v>
      </c>
      <c r="G4715" s="20">
        <f t="shared" si="1202"/>
        <v>20.176377637848287</v>
      </c>
      <c r="H4715" s="17">
        <v>4.7999999999999996E-3</v>
      </c>
      <c r="I4715" s="18">
        <f t="shared" si="1200"/>
        <v>0.10286669586167176</v>
      </c>
      <c r="J4715" s="21">
        <f t="shared" si="1201"/>
        <v>22.787612333709959</v>
      </c>
      <c r="K4715" s="6"/>
    </row>
    <row r="4716" spans="1:11" ht="12.75" customHeight="1" x14ac:dyDescent="0.25">
      <c r="A4716" s="13">
        <v>42711</v>
      </c>
      <c r="B4716" s="14">
        <v>32.71</v>
      </c>
      <c r="C4716" s="14">
        <v>0</v>
      </c>
      <c r="D4716" s="14">
        <v>0</v>
      </c>
      <c r="E4716" s="15">
        <v>32.71</v>
      </c>
      <c r="F4716" s="16">
        <f t="shared" si="1199"/>
        <v>2.4303530000000002</v>
      </c>
      <c r="G4716" s="20">
        <f t="shared" si="1202"/>
        <v>22.787612333709959</v>
      </c>
      <c r="H4716" s="17">
        <v>6.0000000000000001E-3</v>
      </c>
      <c r="I4716" s="18">
        <f t="shared" si="1200"/>
        <v>0.14401673300225976</v>
      </c>
      <c r="J4716" s="21">
        <f t="shared" si="1201"/>
        <v>25.361982066712219</v>
      </c>
      <c r="K4716" s="6"/>
    </row>
    <row r="4717" spans="1:11" ht="12.75" customHeight="1" x14ac:dyDescent="0.25">
      <c r="A4717" s="13">
        <v>42746</v>
      </c>
      <c r="B4717" s="14">
        <v>32.25</v>
      </c>
      <c r="C4717" s="14">
        <v>0</v>
      </c>
      <c r="D4717" s="14">
        <v>0</v>
      </c>
      <c r="E4717" s="15">
        <v>32.25</v>
      </c>
      <c r="F4717" s="16">
        <f t="shared" si="1199"/>
        <v>2.3961749999999999</v>
      </c>
      <c r="G4717" s="20">
        <f t="shared" si="1202"/>
        <v>25.361982066712219</v>
      </c>
      <c r="H4717" s="17">
        <v>7.3000000000000001E-3</v>
      </c>
      <c r="I4717" s="18">
        <f t="shared" si="1200"/>
        <v>0.19388850783699921</v>
      </c>
      <c r="J4717" s="21">
        <f t="shared" si="1201"/>
        <v>27.952045574549217</v>
      </c>
      <c r="K4717" s="6"/>
    </row>
    <row r="4718" spans="1:11" ht="12.75" customHeight="1" x14ac:dyDescent="0.25">
      <c r="A4718" s="13">
        <v>42773</v>
      </c>
      <c r="B4718" s="14">
        <v>32.799999999999997</v>
      </c>
      <c r="C4718" s="14">
        <v>0</v>
      </c>
      <c r="D4718" s="14">
        <v>0</v>
      </c>
      <c r="E4718" s="15">
        <v>32.799999999999997</v>
      </c>
      <c r="F4718" s="16">
        <f t="shared" si="1199"/>
        <v>2.4370400000000001</v>
      </c>
      <c r="G4718" s="20">
        <f t="shared" si="1202"/>
        <v>27.952045574549217</v>
      </c>
      <c r="H4718" s="17">
        <v>6.8999999999999999E-3</v>
      </c>
      <c r="I4718" s="18">
        <f t="shared" si="1200"/>
        <v>0.20127690246438962</v>
      </c>
      <c r="J4718" s="21">
        <f t="shared" si="1201"/>
        <v>30.590362477013606</v>
      </c>
      <c r="K4718" s="6"/>
    </row>
    <row r="4719" spans="1:11" ht="12.75" customHeight="1" x14ac:dyDescent="0.25">
      <c r="A4719" s="13">
        <v>42801</v>
      </c>
      <c r="B4719" s="14">
        <v>33.159999999999997</v>
      </c>
      <c r="C4719" s="14">
        <v>0</v>
      </c>
      <c r="D4719" s="14">
        <v>0</v>
      </c>
      <c r="E4719" s="15">
        <v>33.159999999999997</v>
      </c>
      <c r="F4719" s="16">
        <f t="shared" si="1199"/>
        <v>2.4637880000000001</v>
      </c>
      <c r="G4719" s="20">
        <f t="shared" si="1202"/>
        <v>30.590362477013606</v>
      </c>
      <c r="H4719" s="17">
        <v>7.9000000000000008E-3</v>
      </c>
      <c r="I4719" s="18">
        <f t="shared" si="1200"/>
        <v>0.2513958261684075</v>
      </c>
      <c r="J4719" s="21">
        <f t="shared" si="1201"/>
        <v>33.305546303182012</v>
      </c>
      <c r="K4719" s="6"/>
    </row>
    <row r="4720" spans="1:11" ht="12.75" customHeight="1" x14ac:dyDescent="0.25">
      <c r="A4720" s="13">
        <v>42835</v>
      </c>
      <c r="B4720" s="14">
        <v>33.11</v>
      </c>
      <c r="C4720" s="14">
        <v>0</v>
      </c>
      <c r="D4720" s="14">
        <v>0</v>
      </c>
      <c r="E4720" s="15">
        <v>33.11</v>
      </c>
      <c r="F4720" s="16">
        <f t="shared" si="1199"/>
        <v>2.460073</v>
      </c>
      <c r="G4720" s="20">
        <f t="shared" si="1202"/>
        <v>33.305546303182012</v>
      </c>
      <c r="H4720" s="17">
        <v>8.9999999999999993E-3</v>
      </c>
      <c r="I4720" s="18">
        <f t="shared" si="1200"/>
        <v>0.31082024522863805</v>
      </c>
      <c r="J4720" s="21">
        <f t="shared" si="1201"/>
        <v>36.076439548410654</v>
      </c>
      <c r="K4720" s="6"/>
    </row>
    <row r="4721" spans="1:11" ht="12.75" customHeight="1" x14ac:dyDescent="0.25">
      <c r="A4721" s="13">
        <v>42866</v>
      </c>
      <c r="B4721" s="14">
        <v>31.86</v>
      </c>
      <c r="C4721" s="14">
        <v>0</v>
      </c>
      <c r="D4721" s="14">
        <v>0</v>
      </c>
      <c r="E4721" s="15"/>
      <c r="F4721" s="16">
        <f t="shared" si="1199"/>
        <v>0</v>
      </c>
      <c r="G4721" s="20">
        <f t="shared" si="1202"/>
        <v>36.076439548410654</v>
      </c>
      <c r="H4721" s="17">
        <v>9.0500000000000008E-3</v>
      </c>
      <c r="I4721" s="18">
        <f t="shared" si="1200"/>
        <v>0.32649177791311645</v>
      </c>
      <c r="J4721" s="21">
        <f t="shared" si="1201"/>
        <v>36.402931326323774</v>
      </c>
      <c r="K4721" s="6"/>
    </row>
    <row r="4722" spans="1:11" ht="12.75" customHeight="1" x14ac:dyDescent="0.25">
      <c r="A4722" s="13">
        <v>42896</v>
      </c>
      <c r="B4722" s="14">
        <v>31.88</v>
      </c>
      <c r="C4722" s="14">
        <v>0</v>
      </c>
      <c r="D4722" s="14">
        <v>0</v>
      </c>
      <c r="E4722" s="15"/>
      <c r="F4722" s="16">
        <f t="shared" si="1199"/>
        <v>0</v>
      </c>
      <c r="G4722" s="20">
        <f t="shared" si="1202"/>
        <v>36.402931326323774</v>
      </c>
      <c r="H4722" s="17">
        <v>1.0149999999999999E-2</v>
      </c>
      <c r="I4722" s="18">
        <f t="shared" si="1200"/>
        <v>0.36948975296218628</v>
      </c>
      <c r="J4722" s="27">
        <f t="shared" si="1201"/>
        <v>36.772421079285962</v>
      </c>
      <c r="K4722" s="6"/>
    </row>
    <row r="4723" spans="1:11" ht="12.75" customHeight="1" x14ac:dyDescent="0.25">
      <c r="A4723" s="13"/>
      <c r="B4723" s="14"/>
      <c r="C4723" s="14"/>
      <c r="D4723" s="14"/>
      <c r="E4723" s="15"/>
      <c r="F4723" s="16">
        <f>SUM(F4709:F4722)</f>
        <v>34.597795000000005</v>
      </c>
      <c r="I4723" s="8">
        <f>SUM(I4709:I4722)</f>
        <v>2.1746260792859538</v>
      </c>
      <c r="K4723" s="6">
        <f>SUM(F4723:I4723)</f>
        <v>36.772421079285962</v>
      </c>
    </row>
    <row r="4724" spans="1:11" ht="12.75" customHeight="1" x14ac:dyDescent="0.25">
      <c r="A4724" s="7" t="s">
        <v>566</v>
      </c>
      <c r="B4724" s="7" t="s">
        <v>565</v>
      </c>
      <c r="K4724" s="6"/>
    </row>
    <row r="4725" spans="1:11" ht="12.75" customHeight="1" x14ac:dyDescent="0.25">
      <c r="A4725" s="13">
        <v>42501</v>
      </c>
      <c r="B4725" s="14">
        <v>0</v>
      </c>
      <c r="C4725" s="14">
        <v>0</v>
      </c>
      <c r="D4725" s="14">
        <v>31.66</v>
      </c>
      <c r="E4725" s="15">
        <v>31.66</v>
      </c>
      <c r="F4725" s="16">
        <f t="shared" ref="F4725:F4738" si="1203">PRODUCT(E4725*0.0743)</f>
        <v>2.352338</v>
      </c>
      <c r="H4725" s="17">
        <v>3.5000000000000001E-3</v>
      </c>
      <c r="I4725" s="18">
        <f t="shared" ref="I4725:I4738" si="1204">((F4725/2)+G4725)*(H4725)</f>
        <v>4.1165914999999999E-3</v>
      </c>
      <c r="J4725" s="19">
        <f t="shared" ref="J4725:J4738" si="1205">F4725+G4725+I4725</f>
        <v>2.3564545914999999</v>
      </c>
      <c r="K4725" s="6"/>
    </row>
    <row r="4726" spans="1:11" ht="12.75" customHeight="1" x14ac:dyDescent="0.25">
      <c r="A4726" s="13">
        <v>42527</v>
      </c>
      <c r="B4726" s="14">
        <v>31.66</v>
      </c>
      <c r="C4726" s="14">
        <v>0</v>
      </c>
      <c r="D4726" s="14">
        <v>0</v>
      </c>
      <c r="E4726" s="15">
        <v>31.66</v>
      </c>
      <c r="F4726" s="16">
        <f t="shared" si="1203"/>
        <v>2.352338</v>
      </c>
      <c r="G4726" s="20">
        <f t="shared" ref="G4726:G4738" si="1206">SUM(J4725)</f>
        <v>2.3564545914999999</v>
      </c>
      <c r="H4726" s="17">
        <v>3.7000000000000002E-3</v>
      </c>
      <c r="I4726" s="18">
        <f t="shared" si="1204"/>
        <v>1.3070707288550001E-2</v>
      </c>
      <c r="J4726" s="19">
        <f t="shared" si="1205"/>
        <v>4.7218632987885503</v>
      </c>
      <c r="K4726" s="6"/>
    </row>
    <row r="4727" spans="1:11" ht="12.75" customHeight="1" x14ac:dyDescent="0.25">
      <c r="A4727" s="13">
        <v>42559</v>
      </c>
      <c r="B4727" s="14">
        <v>31.66</v>
      </c>
      <c r="C4727" s="14">
        <v>0</v>
      </c>
      <c r="D4727" s="14">
        <v>0</v>
      </c>
      <c r="E4727" s="15">
        <v>31.66</v>
      </c>
      <c r="F4727" s="16">
        <f t="shared" si="1203"/>
        <v>2.352338</v>
      </c>
      <c r="G4727" s="20">
        <f t="shared" si="1206"/>
        <v>4.7218632987885503</v>
      </c>
      <c r="H4727" s="17">
        <v>4.0499999999999998E-3</v>
      </c>
      <c r="I4727" s="18">
        <f t="shared" si="1204"/>
        <v>2.3887030810093628E-2</v>
      </c>
      <c r="J4727" s="19">
        <f t="shared" si="1205"/>
        <v>7.0980883295986432</v>
      </c>
      <c r="K4727" s="6"/>
    </row>
    <row r="4728" spans="1:11" ht="12.75" customHeight="1" x14ac:dyDescent="0.25">
      <c r="A4728" s="13">
        <v>42590</v>
      </c>
      <c r="B4728" s="14">
        <v>31.66</v>
      </c>
      <c r="C4728" s="14">
        <v>0</v>
      </c>
      <c r="D4728" s="14">
        <v>0</v>
      </c>
      <c r="E4728" s="15">
        <v>31.66</v>
      </c>
      <c r="F4728" s="16">
        <f t="shared" si="1203"/>
        <v>2.352338</v>
      </c>
      <c r="G4728" s="20">
        <f t="shared" si="1206"/>
        <v>7.0980883295986432</v>
      </c>
      <c r="H4728" s="17">
        <v>4.1999999999999997E-3</v>
      </c>
      <c r="I4728" s="18">
        <f t="shared" si="1204"/>
        <v>3.47518807843143E-2</v>
      </c>
      <c r="J4728" s="19">
        <f t="shared" si="1205"/>
        <v>9.4851782103829585</v>
      </c>
      <c r="K4728" s="6"/>
    </row>
    <row r="4729" spans="1:11" ht="12.75" customHeight="1" x14ac:dyDescent="0.25">
      <c r="A4729" s="13">
        <v>42622</v>
      </c>
      <c r="B4729" s="14">
        <v>31.66</v>
      </c>
      <c r="C4729" s="14">
        <v>0</v>
      </c>
      <c r="D4729" s="14">
        <v>0</v>
      </c>
      <c r="E4729" s="15">
        <v>31.66</v>
      </c>
      <c r="F4729" s="16">
        <f t="shared" si="1203"/>
        <v>2.352338</v>
      </c>
      <c r="G4729" s="20">
        <f t="shared" si="1206"/>
        <v>9.4851782103829585</v>
      </c>
      <c r="H4729" s="17">
        <v>4.45E-3</v>
      </c>
      <c r="I4729" s="18">
        <f t="shared" si="1204"/>
        <v>4.7442995086204164E-2</v>
      </c>
      <c r="J4729" s="19">
        <f t="shared" si="1205"/>
        <v>11.884959205469162</v>
      </c>
      <c r="K4729" s="6"/>
    </row>
    <row r="4730" spans="1:11" ht="12.75" customHeight="1" x14ac:dyDescent="0.25">
      <c r="A4730" s="13">
        <v>42654</v>
      </c>
      <c r="B4730" s="14">
        <v>31.66</v>
      </c>
      <c r="C4730" s="14">
        <v>0</v>
      </c>
      <c r="D4730" s="14">
        <v>0</v>
      </c>
      <c r="E4730" s="15">
        <v>31.66</v>
      </c>
      <c r="F4730" s="16">
        <f t="shared" si="1203"/>
        <v>2.352338</v>
      </c>
      <c r="G4730" s="20">
        <f t="shared" si="1206"/>
        <v>11.884959205469162</v>
      </c>
      <c r="H4730" s="17">
        <v>4.7999999999999996E-3</v>
      </c>
      <c r="I4730" s="18">
        <f t="shared" si="1204"/>
        <v>6.2693415386251977E-2</v>
      </c>
      <c r="J4730" s="21">
        <f t="shared" si="1205"/>
        <v>14.299990620855414</v>
      </c>
      <c r="K4730" s="6"/>
    </row>
    <row r="4731" spans="1:11" ht="12.75" customHeight="1" x14ac:dyDescent="0.25">
      <c r="A4731" s="13">
        <v>42682</v>
      </c>
      <c r="B4731" s="14">
        <v>31.66</v>
      </c>
      <c r="C4731" s="14">
        <v>0</v>
      </c>
      <c r="D4731" s="14">
        <v>0</v>
      </c>
      <c r="E4731" s="15">
        <v>31.66</v>
      </c>
      <c r="F4731" s="16">
        <f t="shared" si="1203"/>
        <v>2.352338</v>
      </c>
      <c r="G4731" s="20">
        <f t="shared" si="1206"/>
        <v>14.299990620855414</v>
      </c>
      <c r="H4731" s="17">
        <v>4.7999999999999996E-3</v>
      </c>
      <c r="I4731" s="18">
        <f t="shared" si="1204"/>
        <v>7.4285566180105983E-2</v>
      </c>
      <c r="J4731" s="21">
        <f t="shared" si="1205"/>
        <v>16.726614187035519</v>
      </c>
      <c r="K4731" s="6"/>
    </row>
    <row r="4732" spans="1:11" ht="12.75" customHeight="1" x14ac:dyDescent="0.25">
      <c r="A4732" s="13">
        <v>42711</v>
      </c>
      <c r="B4732" s="14">
        <v>31.66</v>
      </c>
      <c r="C4732" s="14">
        <v>0</v>
      </c>
      <c r="D4732" s="14">
        <v>0</v>
      </c>
      <c r="E4732" s="15">
        <v>31.66</v>
      </c>
      <c r="F4732" s="16">
        <f t="shared" si="1203"/>
        <v>2.352338</v>
      </c>
      <c r="G4732" s="20">
        <f t="shared" si="1206"/>
        <v>16.726614187035519</v>
      </c>
      <c r="H4732" s="17">
        <v>6.0000000000000001E-3</v>
      </c>
      <c r="I4732" s="18">
        <f t="shared" si="1204"/>
        <v>0.10741669912221313</v>
      </c>
      <c r="J4732" s="21">
        <f t="shared" si="1205"/>
        <v>19.18636888615773</v>
      </c>
      <c r="K4732" s="6"/>
    </row>
    <row r="4733" spans="1:11" ht="12.75" customHeight="1" x14ac:dyDescent="0.25">
      <c r="A4733" s="13">
        <v>42746</v>
      </c>
      <c r="B4733" s="14">
        <v>31.78</v>
      </c>
      <c r="C4733" s="14">
        <v>0</v>
      </c>
      <c r="D4733" s="14">
        <v>0</v>
      </c>
      <c r="E4733" s="15">
        <v>31.78</v>
      </c>
      <c r="F4733" s="16">
        <f t="shared" si="1203"/>
        <v>2.3612540000000002</v>
      </c>
      <c r="G4733" s="20">
        <f t="shared" si="1206"/>
        <v>19.18636888615773</v>
      </c>
      <c r="H4733" s="17">
        <v>7.3000000000000001E-3</v>
      </c>
      <c r="I4733" s="18">
        <f t="shared" si="1204"/>
        <v>0.14867906996895144</v>
      </c>
      <c r="J4733" s="21">
        <f t="shared" si="1205"/>
        <v>21.696301956126682</v>
      </c>
      <c r="K4733" s="6"/>
    </row>
    <row r="4734" spans="1:11" ht="12.75" customHeight="1" x14ac:dyDescent="0.25">
      <c r="A4734" s="13">
        <v>42773</v>
      </c>
      <c r="B4734" s="14">
        <v>31.66</v>
      </c>
      <c r="C4734" s="14">
        <v>0</v>
      </c>
      <c r="D4734" s="14">
        <v>0</v>
      </c>
      <c r="E4734" s="15">
        <v>31.66</v>
      </c>
      <c r="F4734" s="16">
        <f t="shared" si="1203"/>
        <v>2.352338</v>
      </c>
      <c r="G4734" s="20">
        <f t="shared" si="1206"/>
        <v>21.696301956126682</v>
      </c>
      <c r="H4734" s="17">
        <v>6.8999999999999999E-3</v>
      </c>
      <c r="I4734" s="18">
        <f t="shared" si="1204"/>
        <v>0.15782004959727411</v>
      </c>
      <c r="J4734" s="21">
        <f t="shared" si="1205"/>
        <v>24.206460005723955</v>
      </c>
      <c r="K4734" s="6"/>
    </row>
    <row r="4735" spans="1:11" ht="12.75" customHeight="1" x14ac:dyDescent="0.25">
      <c r="A4735" s="13">
        <v>42801</v>
      </c>
      <c r="B4735" s="14">
        <v>31.66</v>
      </c>
      <c r="C4735" s="14">
        <v>0</v>
      </c>
      <c r="D4735" s="14">
        <v>0</v>
      </c>
      <c r="E4735" s="15">
        <v>31.66</v>
      </c>
      <c r="F4735" s="16">
        <f t="shared" si="1203"/>
        <v>2.352338</v>
      </c>
      <c r="G4735" s="20">
        <f t="shared" si="1206"/>
        <v>24.206460005723955</v>
      </c>
      <c r="H4735" s="17">
        <v>7.9000000000000008E-3</v>
      </c>
      <c r="I4735" s="18">
        <f t="shared" si="1204"/>
        <v>0.20052276914521927</v>
      </c>
      <c r="J4735" s="21">
        <f t="shared" si="1205"/>
        <v>26.759320774869174</v>
      </c>
      <c r="K4735" s="6"/>
    </row>
    <row r="4736" spans="1:11" ht="12.75" customHeight="1" x14ac:dyDescent="0.25">
      <c r="A4736" s="13">
        <v>42835</v>
      </c>
      <c r="B4736" s="14">
        <v>31.86</v>
      </c>
      <c r="C4736" s="14">
        <v>0</v>
      </c>
      <c r="D4736" s="14">
        <v>0</v>
      </c>
      <c r="E4736" s="15">
        <v>31.86</v>
      </c>
      <c r="F4736" s="16">
        <f t="shared" si="1203"/>
        <v>2.3671980000000001</v>
      </c>
      <c r="G4736" s="20">
        <f t="shared" si="1206"/>
        <v>26.759320774869174</v>
      </c>
      <c r="H4736" s="17">
        <v>8.9999999999999993E-3</v>
      </c>
      <c r="I4736" s="18">
        <f t="shared" si="1204"/>
        <v>0.25148627797382256</v>
      </c>
      <c r="J4736" s="21">
        <f t="shared" si="1205"/>
        <v>29.378005052842997</v>
      </c>
      <c r="K4736" s="6"/>
    </row>
    <row r="4737" spans="1:11" ht="12.75" customHeight="1" x14ac:dyDescent="0.25">
      <c r="A4737" s="13">
        <v>42866</v>
      </c>
      <c r="B4737" s="14">
        <v>32.24</v>
      </c>
      <c r="C4737" s="14">
        <v>0</v>
      </c>
      <c r="D4737" s="14">
        <v>0</v>
      </c>
      <c r="E4737" s="15"/>
      <c r="F4737" s="16">
        <f t="shared" si="1203"/>
        <v>0</v>
      </c>
      <c r="G4737" s="20">
        <f t="shared" si="1206"/>
        <v>29.378005052842997</v>
      </c>
      <c r="H4737" s="17">
        <v>9.0500000000000008E-3</v>
      </c>
      <c r="I4737" s="18">
        <f t="shared" si="1204"/>
        <v>0.26587094572822917</v>
      </c>
      <c r="J4737" s="21">
        <f t="shared" si="1205"/>
        <v>29.643875998571225</v>
      </c>
      <c r="K4737" s="6"/>
    </row>
    <row r="4738" spans="1:11" ht="12.75" customHeight="1" x14ac:dyDescent="0.25">
      <c r="A4738" s="13">
        <v>42896</v>
      </c>
      <c r="B4738" s="14">
        <v>32.32</v>
      </c>
      <c r="C4738" s="14">
        <v>0</v>
      </c>
      <c r="D4738" s="14">
        <v>0</v>
      </c>
      <c r="E4738" s="15"/>
      <c r="F4738" s="16">
        <f t="shared" si="1203"/>
        <v>0</v>
      </c>
      <c r="G4738" s="20">
        <f t="shared" si="1206"/>
        <v>29.643875998571225</v>
      </c>
      <c r="H4738" s="17">
        <v>1.0149999999999999E-2</v>
      </c>
      <c r="I4738" s="18">
        <f t="shared" si="1204"/>
        <v>0.30088534138549794</v>
      </c>
      <c r="J4738" s="27">
        <f t="shared" si="1205"/>
        <v>29.944761339956724</v>
      </c>
      <c r="K4738" s="6"/>
    </row>
    <row r="4739" spans="1:11" ht="12.75" customHeight="1" x14ac:dyDescent="0.25">
      <c r="A4739" s="13"/>
      <c r="B4739" s="14"/>
      <c r="C4739" s="14"/>
      <c r="D4739" s="14"/>
      <c r="E4739" s="15"/>
      <c r="F4739" s="16">
        <f>SUM(F4725:F4738)</f>
        <v>28.251832</v>
      </c>
      <c r="I4739" s="8">
        <f>SUM(I4725:I4738)</f>
        <v>1.6929293399567276</v>
      </c>
      <c r="K4739" s="6">
        <f>SUM(F4739:I4739)</f>
        <v>29.944761339956727</v>
      </c>
    </row>
    <row r="4740" spans="1:11" ht="12.75" customHeight="1" x14ac:dyDescent="0.25">
      <c r="A4740" s="7" t="s">
        <v>567</v>
      </c>
      <c r="B4740" s="7" t="s">
        <v>568</v>
      </c>
      <c r="K4740" s="6"/>
    </row>
    <row r="4741" spans="1:11" ht="12.75" customHeight="1" x14ac:dyDescent="0.25">
      <c r="A4741" s="13">
        <v>42501</v>
      </c>
      <c r="B4741" s="14">
        <v>17.8</v>
      </c>
      <c r="C4741" s="14">
        <v>0</v>
      </c>
      <c r="D4741" s="14">
        <v>31.66</v>
      </c>
      <c r="E4741" s="15">
        <v>49.46</v>
      </c>
      <c r="F4741" s="16">
        <f t="shared" ref="F4741:F4754" si="1207">PRODUCT(E4741*0.0743)</f>
        <v>3.6748780000000001</v>
      </c>
      <c r="H4741" s="17">
        <v>3.5000000000000001E-3</v>
      </c>
      <c r="I4741" s="18">
        <f t="shared" ref="I4741:I4754" si="1208">((F4741/2)+G4741)*(H4741)</f>
        <v>6.4310365E-3</v>
      </c>
      <c r="J4741" s="19">
        <f t="shared" ref="J4741:J4754" si="1209">F4741+G4741+I4741</f>
        <v>3.6813090365000001</v>
      </c>
      <c r="K4741" s="6"/>
    </row>
    <row r="4742" spans="1:11" ht="12.75" customHeight="1" x14ac:dyDescent="0.25">
      <c r="A4742" s="13">
        <v>42527</v>
      </c>
      <c r="B4742" s="14">
        <v>60.01</v>
      </c>
      <c r="C4742" s="14">
        <v>0</v>
      </c>
      <c r="D4742" s="14">
        <v>0</v>
      </c>
      <c r="E4742" s="15">
        <v>60.01</v>
      </c>
      <c r="F4742" s="16">
        <f t="shared" si="1207"/>
        <v>4.4587430000000001</v>
      </c>
      <c r="G4742" s="20">
        <f t="shared" ref="G4742:G4754" si="1210">SUM(J4741)</f>
        <v>3.6813090365000001</v>
      </c>
      <c r="H4742" s="17">
        <v>3.7000000000000002E-3</v>
      </c>
      <c r="I4742" s="18">
        <f t="shared" si="1208"/>
        <v>2.1869517985050001E-2</v>
      </c>
      <c r="J4742" s="19">
        <f t="shared" si="1209"/>
        <v>8.1619215544850494</v>
      </c>
      <c r="K4742" s="6"/>
    </row>
    <row r="4743" spans="1:11" ht="12.75" customHeight="1" x14ac:dyDescent="0.25">
      <c r="A4743" s="13">
        <v>42559</v>
      </c>
      <c r="B4743" s="14">
        <v>56.86</v>
      </c>
      <c r="C4743" s="14">
        <v>0</v>
      </c>
      <c r="D4743" s="14">
        <v>0</v>
      </c>
      <c r="E4743" s="15">
        <v>56.86</v>
      </c>
      <c r="F4743" s="16">
        <f t="shared" si="1207"/>
        <v>4.2246980000000001</v>
      </c>
      <c r="G4743" s="20">
        <f t="shared" si="1210"/>
        <v>8.1619215544850494</v>
      </c>
      <c r="H4743" s="17">
        <v>4.0499999999999998E-3</v>
      </c>
      <c r="I4743" s="18">
        <f t="shared" si="1208"/>
        <v>4.1610795745664446E-2</v>
      </c>
      <c r="J4743" s="19">
        <f t="shared" si="1209"/>
        <v>12.428230350230715</v>
      </c>
      <c r="K4743" s="6"/>
    </row>
    <row r="4744" spans="1:11" ht="12.75" customHeight="1" x14ac:dyDescent="0.25">
      <c r="A4744" s="13">
        <v>42590</v>
      </c>
      <c r="B4744" s="14">
        <v>61.59</v>
      </c>
      <c r="C4744" s="14">
        <v>0</v>
      </c>
      <c r="D4744" s="14">
        <v>0</v>
      </c>
      <c r="E4744" s="15">
        <v>61.59</v>
      </c>
      <c r="F4744" s="16">
        <f t="shared" si="1207"/>
        <v>4.5761370000000001</v>
      </c>
      <c r="G4744" s="20">
        <f t="shared" si="1210"/>
        <v>12.428230350230715</v>
      </c>
      <c r="H4744" s="17">
        <v>4.1999999999999997E-3</v>
      </c>
      <c r="I4744" s="18">
        <f t="shared" si="1208"/>
        <v>6.1808455170968994E-2</v>
      </c>
      <c r="J4744" s="19">
        <f t="shared" si="1209"/>
        <v>17.066175805401684</v>
      </c>
      <c r="K4744" s="6"/>
    </row>
    <row r="4745" spans="1:11" ht="12.75" customHeight="1" x14ac:dyDescent="0.25">
      <c r="A4745" s="13">
        <v>42622</v>
      </c>
      <c r="B4745" s="14">
        <v>53.71</v>
      </c>
      <c r="C4745" s="14">
        <v>0</v>
      </c>
      <c r="D4745" s="14">
        <v>0</v>
      </c>
      <c r="E4745" s="15">
        <v>53.71</v>
      </c>
      <c r="F4745" s="16">
        <f t="shared" si="1207"/>
        <v>3.9906530000000004</v>
      </c>
      <c r="G4745" s="20">
        <f t="shared" si="1210"/>
        <v>17.066175805401684</v>
      </c>
      <c r="H4745" s="17">
        <v>4.45E-3</v>
      </c>
      <c r="I4745" s="18">
        <f t="shared" si="1208"/>
        <v>8.4823685259037496E-2</v>
      </c>
      <c r="J4745" s="19">
        <f t="shared" si="1209"/>
        <v>21.141652490660725</v>
      </c>
      <c r="K4745" s="6"/>
    </row>
    <row r="4746" spans="1:11" ht="12.75" customHeight="1" x14ac:dyDescent="0.25">
      <c r="A4746" s="13">
        <v>42654</v>
      </c>
      <c r="B4746" s="14">
        <v>53.19</v>
      </c>
      <c r="C4746" s="14">
        <v>0</v>
      </c>
      <c r="D4746" s="14">
        <v>0</v>
      </c>
      <c r="E4746" s="15">
        <v>53.19</v>
      </c>
      <c r="F4746" s="16">
        <f t="shared" si="1207"/>
        <v>3.9520170000000001</v>
      </c>
      <c r="G4746" s="20">
        <f t="shared" si="1210"/>
        <v>21.141652490660725</v>
      </c>
      <c r="H4746" s="17">
        <v>4.7999999999999996E-3</v>
      </c>
      <c r="I4746" s="18">
        <f t="shared" si="1208"/>
        <v>0.11096477275517147</v>
      </c>
      <c r="J4746" s="21">
        <f t="shared" si="1209"/>
        <v>25.204634263415898</v>
      </c>
      <c r="K4746" s="6"/>
    </row>
    <row r="4747" spans="1:11" ht="12.75" customHeight="1" x14ac:dyDescent="0.25">
      <c r="A4747" s="13">
        <v>42682</v>
      </c>
      <c r="B4747" s="14">
        <v>49.51</v>
      </c>
      <c r="C4747" s="14">
        <v>0</v>
      </c>
      <c r="D4747" s="14">
        <v>0</v>
      </c>
      <c r="E4747" s="15">
        <v>49.51</v>
      </c>
      <c r="F4747" s="16">
        <f t="shared" si="1207"/>
        <v>3.6785930000000002</v>
      </c>
      <c r="G4747" s="20">
        <f t="shared" si="1210"/>
        <v>25.204634263415898</v>
      </c>
      <c r="H4747" s="17">
        <v>4.7999999999999996E-3</v>
      </c>
      <c r="I4747" s="18">
        <f t="shared" si="1208"/>
        <v>0.12981086766439628</v>
      </c>
      <c r="J4747" s="21">
        <f t="shared" si="1209"/>
        <v>29.013038131080293</v>
      </c>
      <c r="K4747" s="6"/>
    </row>
    <row r="4748" spans="1:11" ht="12.75" customHeight="1" x14ac:dyDescent="0.25">
      <c r="A4748" s="13">
        <v>42711</v>
      </c>
      <c r="B4748" s="14">
        <v>47.94</v>
      </c>
      <c r="C4748" s="14">
        <v>0</v>
      </c>
      <c r="D4748" s="14">
        <v>0</v>
      </c>
      <c r="E4748" s="15">
        <v>47.94</v>
      </c>
      <c r="F4748" s="16">
        <f t="shared" si="1207"/>
        <v>3.5619420000000002</v>
      </c>
      <c r="G4748" s="20">
        <f t="shared" si="1210"/>
        <v>29.013038131080293</v>
      </c>
      <c r="H4748" s="17">
        <v>6.0000000000000001E-3</v>
      </c>
      <c r="I4748" s="18">
        <f t="shared" si="1208"/>
        <v>0.18476405478648178</v>
      </c>
      <c r="J4748" s="21">
        <f t="shared" si="1209"/>
        <v>32.759744185866779</v>
      </c>
      <c r="K4748" s="6"/>
    </row>
    <row r="4749" spans="1:11" ht="12.75" customHeight="1" x14ac:dyDescent="0.25">
      <c r="A4749" s="13">
        <v>42746</v>
      </c>
      <c r="B4749" s="14">
        <v>53.73</v>
      </c>
      <c r="C4749" s="14">
        <v>0</v>
      </c>
      <c r="D4749" s="14">
        <v>0</v>
      </c>
      <c r="E4749" s="15">
        <v>53.73</v>
      </c>
      <c r="F4749" s="16">
        <f t="shared" si="1207"/>
        <v>3.9921389999999999</v>
      </c>
      <c r="G4749" s="20">
        <f t="shared" si="1210"/>
        <v>32.759744185866779</v>
      </c>
      <c r="H4749" s="17">
        <v>7.3000000000000001E-3</v>
      </c>
      <c r="I4749" s="18">
        <f t="shared" si="1208"/>
        <v>0.25371743990682749</v>
      </c>
      <c r="J4749" s="21">
        <f t="shared" si="1209"/>
        <v>37.00560062577361</v>
      </c>
      <c r="K4749" s="6"/>
    </row>
    <row r="4750" spans="1:11" ht="12.75" customHeight="1" x14ac:dyDescent="0.25">
      <c r="A4750" s="13">
        <v>42773</v>
      </c>
      <c r="B4750" s="14">
        <v>51.1</v>
      </c>
      <c r="C4750" s="14">
        <v>0</v>
      </c>
      <c r="D4750" s="14">
        <v>0</v>
      </c>
      <c r="E4750" s="15">
        <v>51.1</v>
      </c>
      <c r="F4750" s="16">
        <f t="shared" si="1207"/>
        <v>3.7967300000000002</v>
      </c>
      <c r="G4750" s="20">
        <f t="shared" si="1210"/>
        <v>37.00560062577361</v>
      </c>
      <c r="H4750" s="17">
        <v>6.8999999999999999E-3</v>
      </c>
      <c r="I4750" s="18">
        <f t="shared" si="1208"/>
        <v>0.26843736281783787</v>
      </c>
      <c r="J4750" s="21">
        <f t="shared" si="1209"/>
        <v>41.070767988591442</v>
      </c>
      <c r="K4750" s="6"/>
    </row>
    <row r="4751" spans="1:11" ht="12.75" customHeight="1" x14ac:dyDescent="0.25">
      <c r="A4751" s="13">
        <v>42801</v>
      </c>
      <c r="B4751" s="14">
        <v>49.11</v>
      </c>
      <c r="C4751" s="14">
        <v>0</v>
      </c>
      <c r="D4751" s="14">
        <v>0</v>
      </c>
      <c r="E4751" s="15">
        <v>49.11</v>
      </c>
      <c r="F4751" s="16">
        <f t="shared" si="1207"/>
        <v>3.648873</v>
      </c>
      <c r="G4751" s="20">
        <f t="shared" si="1210"/>
        <v>41.070767988591442</v>
      </c>
      <c r="H4751" s="17">
        <v>7.9000000000000008E-3</v>
      </c>
      <c r="I4751" s="18">
        <f t="shared" si="1208"/>
        <v>0.33887211545987239</v>
      </c>
      <c r="J4751" s="21">
        <f t="shared" si="1209"/>
        <v>45.058513104051315</v>
      </c>
      <c r="K4751" s="6"/>
    </row>
    <row r="4752" spans="1:11" ht="12.75" customHeight="1" x14ac:dyDescent="0.25">
      <c r="A4752" s="13">
        <v>42835</v>
      </c>
      <c r="B4752" s="14">
        <v>55.75</v>
      </c>
      <c r="C4752" s="14">
        <v>0</v>
      </c>
      <c r="D4752" s="14">
        <v>0</v>
      </c>
      <c r="E4752" s="15">
        <v>55.75</v>
      </c>
      <c r="F4752" s="16">
        <f t="shared" si="1207"/>
        <v>4.1422250000000007</v>
      </c>
      <c r="G4752" s="20">
        <f t="shared" si="1210"/>
        <v>45.058513104051315</v>
      </c>
      <c r="H4752" s="17">
        <v>8.9999999999999993E-3</v>
      </c>
      <c r="I4752" s="18">
        <f t="shared" si="1208"/>
        <v>0.4241666304364618</v>
      </c>
      <c r="J4752" s="21">
        <f t="shared" si="1209"/>
        <v>49.624904734487778</v>
      </c>
      <c r="K4752" s="6"/>
    </row>
    <row r="4753" spans="1:11" ht="12.75" customHeight="1" x14ac:dyDescent="0.25">
      <c r="A4753" s="13">
        <v>42866</v>
      </c>
      <c r="B4753" s="14">
        <v>51.8</v>
      </c>
      <c r="C4753" s="14">
        <v>0</v>
      </c>
      <c r="D4753" s="14">
        <v>0</v>
      </c>
      <c r="E4753" s="15"/>
      <c r="F4753" s="16">
        <f t="shared" si="1207"/>
        <v>0</v>
      </c>
      <c r="G4753" s="20">
        <f t="shared" si="1210"/>
        <v>49.624904734487778</v>
      </c>
      <c r="H4753" s="17">
        <v>9.0500000000000008E-3</v>
      </c>
      <c r="I4753" s="18">
        <f t="shared" si="1208"/>
        <v>0.4491053878471144</v>
      </c>
      <c r="J4753" s="21">
        <f t="shared" si="1209"/>
        <v>50.07401012233489</v>
      </c>
      <c r="K4753" s="6"/>
    </row>
    <row r="4754" spans="1:11" ht="12.75" customHeight="1" x14ac:dyDescent="0.25">
      <c r="A4754" s="13">
        <v>42896</v>
      </c>
      <c r="B4754" s="14">
        <v>58.1</v>
      </c>
      <c r="C4754" s="14">
        <v>0</v>
      </c>
      <c r="D4754" s="14">
        <v>0</v>
      </c>
      <c r="E4754" s="15"/>
      <c r="F4754" s="16">
        <f t="shared" si="1207"/>
        <v>0</v>
      </c>
      <c r="G4754" s="20">
        <f t="shared" si="1210"/>
        <v>50.07401012233489</v>
      </c>
      <c r="H4754" s="17">
        <v>1.0149999999999999E-2</v>
      </c>
      <c r="I4754" s="18">
        <f t="shared" si="1208"/>
        <v>0.5082512027416991</v>
      </c>
      <c r="J4754" s="27">
        <f t="shared" si="1209"/>
        <v>50.582261325076587</v>
      </c>
      <c r="K4754" s="6"/>
    </row>
    <row r="4755" spans="1:11" ht="12.75" customHeight="1" x14ac:dyDescent="0.25">
      <c r="A4755" s="13"/>
      <c r="B4755" s="14"/>
      <c r="C4755" s="14"/>
      <c r="D4755" s="14"/>
      <c r="E4755" s="15"/>
      <c r="F4755" s="16">
        <f>SUM(F4741:F4754)</f>
        <v>47.697628000000009</v>
      </c>
      <c r="I4755" s="8">
        <f>SUM(I4741:I4754)</f>
        <v>2.8846333250765834</v>
      </c>
      <c r="K4755" s="6">
        <f>SUM(F4755:I4755)</f>
        <v>50.582261325076594</v>
      </c>
    </row>
    <row r="4756" spans="1:11" ht="12.75" customHeight="1" x14ac:dyDescent="0.25">
      <c r="A4756" s="7" t="s">
        <v>569</v>
      </c>
      <c r="B4756" s="7" t="s">
        <v>570</v>
      </c>
      <c r="K4756" s="6"/>
    </row>
    <row r="4757" spans="1:11" ht="12.75" customHeight="1" x14ac:dyDescent="0.25">
      <c r="A4757" s="13">
        <v>42501</v>
      </c>
      <c r="B4757" s="14">
        <v>29.8</v>
      </c>
      <c r="C4757" s="14">
        <v>0</v>
      </c>
      <c r="D4757" s="14">
        <v>31.66</v>
      </c>
      <c r="E4757" s="15">
        <v>61.46</v>
      </c>
      <c r="F4757" s="16">
        <f t="shared" ref="F4757:F4770" si="1211">PRODUCT(E4757*0.0743)</f>
        <v>4.566478</v>
      </c>
      <c r="H4757" s="17">
        <v>3.5000000000000001E-3</v>
      </c>
      <c r="I4757" s="18">
        <f t="shared" ref="I4757:I4770" si="1212">((F4757/2)+G4757)*(H4757)</f>
        <v>7.9913364999999997E-3</v>
      </c>
      <c r="J4757" s="19">
        <f t="shared" ref="J4757:J4770" si="1213">F4757+G4757+I4757</f>
        <v>4.5744693365</v>
      </c>
      <c r="K4757" s="6"/>
    </row>
    <row r="4758" spans="1:11" ht="12.75" customHeight="1" x14ac:dyDescent="0.25">
      <c r="A4758" s="13">
        <v>42527</v>
      </c>
      <c r="B4758" s="14">
        <v>84.16</v>
      </c>
      <c r="C4758" s="14">
        <v>0</v>
      </c>
      <c r="D4758" s="14">
        <v>0</v>
      </c>
      <c r="E4758" s="15">
        <v>84.16</v>
      </c>
      <c r="F4758" s="16">
        <f t="shared" si="1211"/>
        <v>6.253088</v>
      </c>
      <c r="G4758" s="20">
        <f t="shared" ref="G4758:G4770" si="1214">SUM(J4757)</f>
        <v>4.5744693365</v>
      </c>
      <c r="H4758" s="17">
        <v>3.7000000000000002E-3</v>
      </c>
      <c r="I4758" s="18">
        <f t="shared" si="1212"/>
        <v>2.8493749345050001E-2</v>
      </c>
      <c r="J4758" s="19">
        <f t="shared" si="1213"/>
        <v>10.856051085845049</v>
      </c>
      <c r="K4758" s="6"/>
    </row>
    <row r="4759" spans="1:11" ht="12.75" customHeight="1" x14ac:dyDescent="0.25">
      <c r="A4759" s="13">
        <v>42559</v>
      </c>
      <c r="B4759" s="14">
        <v>84.16</v>
      </c>
      <c r="C4759" s="14">
        <v>0</v>
      </c>
      <c r="D4759" s="14">
        <v>0</v>
      </c>
      <c r="E4759" s="15">
        <v>84.16</v>
      </c>
      <c r="F4759" s="16">
        <f t="shared" si="1211"/>
        <v>6.253088</v>
      </c>
      <c r="G4759" s="20">
        <f t="shared" si="1214"/>
        <v>10.856051085845049</v>
      </c>
      <c r="H4759" s="17">
        <v>4.0499999999999998E-3</v>
      </c>
      <c r="I4759" s="18">
        <f t="shared" si="1212"/>
        <v>5.6629510097672441E-2</v>
      </c>
      <c r="J4759" s="19">
        <f t="shared" si="1213"/>
        <v>17.165768595942723</v>
      </c>
      <c r="K4759" s="6"/>
    </row>
    <row r="4760" spans="1:11" ht="12.75" customHeight="1" x14ac:dyDescent="0.25">
      <c r="A4760" s="13">
        <v>42590</v>
      </c>
      <c r="B4760" s="14">
        <v>84.16</v>
      </c>
      <c r="C4760" s="14">
        <v>0</v>
      </c>
      <c r="D4760" s="14">
        <v>0</v>
      </c>
      <c r="E4760" s="15">
        <v>84.16</v>
      </c>
      <c r="F4760" s="16">
        <f t="shared" si="1211"/>
        <v>6.253088</v>
      </c>
      <c r="G4760" s="20">
        <f t="shared" si="1214"/>
        <v>17.165768595942723</v>
      </c>
      <c r="H4760" s="17">
        <v>4.1999999999999997E-3</v>
      </c>
      <c r="I4760" s="18">
        <f t="shared" si="1212"/>
        <v>8.5227712902959427E-2</v>
      </c>
      <c r="J4760" s="19">
        <f t="shared" si="1213"/>
        <v>23.50408430884568</v>
      </c>
      <c r="K4760" s="6"/>
    </row>
    <row r="4761" spans="1:11" ht="12.75" customHeight="1" x14ac:dyDescent="0.25">
      <c r="A4761" s="13">
        <v>42622</v>
      </c>
      <c r="B4761" s="14">
        <v>84.16</v>
      </c>
      <c r="C4761" s="14">
        <v>0</v>
      </c>
      <c r="D4761" s="14">
        <v>0</v>
      </c>
      <c r="E4761" s="15">
        <v>84.16</v>
      </c>
      <c r="F4761" s="16">
        <f t="shared" si="1211"/>
        <v>6.253088</v>
      </c>
      <c r="G4761" s="20">
        <f t="shared" si="1214"/>
        <v>23.50408430884568</v>
      </c>
      <c r="H4761" s="17">
        <v>4.45E-3</v>
      </c>
      <c r="I4761" s="18">
        <f t="shared" si="1212"/>
        <v>0.11850629597436327</v>
      </c>
      <c r="J4761" s="19">
        <f t="shared" si="1213"/>
        <v>29.875678604820045</v>
      </c>
      <c r="K4761" s="6"/>
    </row>
    <row r="4762" spans="1:11" ht="12.75" customHeight="1" x14ac:dyDescent="0.25">
      <c r="A4762" s="13">
        <v>42654</v>
      </c>
      <c r="B4762" s="14">
        <v>84.16</v>
      </c>
      <c r="C4762" s="14">
        <v>0</v>
      </c>
      <c r="D4762" s="14">
        <v>0</v>
      </c>
      <c r="E4762" s="15">
        <v>84.16</v>
      </c>
      <c r="F4762" s="16">
        <f t="shared" si="1211"/>
        <v>6.253088</v>
      </c>
      <c r="G4762" s="20">
        <f t="shared" si="1214"/>
        <v>29.875678604820045</v>
      </c>
      <c r="H4762" s="17">
        <v>4.7999999999999996E-3</v>
      </c>
      <c r="I4762" s="18">
        <f t="shared" si="1212"/>
        <v>0.1584106685031362</v>
      </c>
      <c r="J4762" s="21">
        <f t="shared" si="1213"/>
        <v>36.287177273323181</v>
      </c>
      <c r="K4762" s="6"/>
    </row>
    <row r="4763" spans="1:11" ht="12.75" customHeight="1" x14ac:dyDescent="0.25">
      <c r="A4763" s="13">
        <v>42682</v>
      </c>
      <c r="B4763" s="14">
        <v>84.16</v>
      </c>
      <c r="C4763" s="14">
        <v>0</v>
      </c>
      <c r="D4763" s="14">
        <v>0</v>
      </c>
      <c r="E4763" s="15">
        <v>84.16</v>
      </c>
      <c r="F4763" s="16">
        <f t="shared" si="1211"/>
        <v>6.253088</v>
      </c>
      <c r="G4763" s="20">
        <f t="shared" si="1214"/>
        <v>36.287177273323181</v>
      </c>
      <c r="H4763" s="17">
        <v>4.7999999999999996E-3</v>
      </c>
      <c r="I4763" s="18">
        <f t="shared" si="1212"/>
        <v>0.18918586211195126</v>
      </c>
      <c r="J4763" s="21">
        <f t="shared" si="1213"/>
        <v>42.729451135435127</v>
      </c>
      <c r="K4763" s="6"/>
    </row>
    <row r="4764" spans="1:11" ht="12.75" customHeight="1" x14ac:dyDescent="0.25">
      <c r="A4764" s="13">
        <v>42711</v>
      </c>
      <c r="B4764" s="14">
        <v>83.11</v>
      </c>
      <c r="C4764" s="14">
        <v>0</v>
      </c>
      <c r="D4764" s="14">
        <v>0</v>
      </c>
      <c r="E4764" s="15">
        <v>83.11</v>
      </c>
      <c r="F4764" s="16">
        <f t="shared" si="1211"/>
        <v>6.1750730000000003</v>
      </c>
      <c r="G4764" s="20">
        <f t="shared" si="1214"/>
        <v>42.729451135435127</v>
      </c>
      <c r="H4764" s="17">
        <v>6.0000000000000001E-3</v>
      </c>
      <c r="I4764" s="18">
        <f t="shared" si="1212"/>
        <v>0.27490192581261075</v>
      </c>
      <c r="J4764" s="21">
        <f t="shared" si="1213"/>
        <v>49.179426061247739</v>
      </c>
      <c r="K4764" s="6"/>
    </row>
    <row r="4765" spans="1:11" ht="12.75" customHeight="1" x14ac:dyDescent="0.25">
      <c r="A4765" s="13">
        <v>42746</v>
      </c>
      <c r="B4765" s="14">
        <v>84.16</v>
      </c>
      <c r="C4765" s="14">
        <v>0</v>
      </c>
      <c r="D4765" s="14">
        <v>0</v>
      </c>
      <c r="E4765" s="15">
        <v>84.16</v>
      </c>
      <c r="F4765" s="16">
        <f t="shared" si="1211"/>
        <v>6.253088</v>
      </c>
      <c r="G4765" s="20">
        <f t="shared" si="1214"/>
        <v>49.179426061247739</v>
      </c>
      <c r="H4765" s="17">
        <v>7.3000000000000001E-3</v>
      </c>
      <c r="I4765" s="18">
        <f t="shared" si="1212"/>
        <v>0.38183358144710849</v>
      </c>
      <c r="J4765" s="21">
        <f t="shared" si="1213"/>
        <v>55.814347642694848</v>
      </c>
      <c r="K4765" s="6"/>
    </row>
    <row r="4766" spans="1:11" ht="12.75" customHeight="1" x14ac:dyDescent="0.25">
      <c r="A4766" s="13">
        <v>42773</v>
      </c>
      <c r="B4766" s="14">
        <v>84.16</v>
      </c>
      <c r="C4766" s="14">
        <v>0</v>
      </c>
      <c r="D4766" s="14">
        <v>0</v>
      </c>
      <c r="E4766" s="15">
        <v>84.16</v>
      </c>
      <c r="F4766" s="16">
        <f t="shared" si="1211"/>
        <v>6.253088</v>
      </c>
      <c r="G4766" s="20">
        <f t="shared" si="1214"/>
        <v>55.814347642694848</v>
      </c>
      <c r="H4766" s="17">
        <v>6.8999999999999999E-3</v>
      </c>
      <c r="I4766" s="18">
        <f t="shared" si="1212"/>
        <v>0.40669215233459444</v>
      </c>
      <c r="J4766" s="21">
        <f t="shared" si="1213"/>
        <v>62.474127795029439</v>
      </c>
      <c r="K4766" s="6"/>
    </row>
    <row r="4767" spans="1:11" ht="12.75" customHeight="1" x14ac:dyDescent="0.25">
      <c r="A4767" s="13">
        <v>42801</v>
      </c>
      <c r="B4767" s="14">
        <v>84.16</v>
      </c>
      <c r="C4767" s="14">
        <v>0</v>
      </c>
      <c r="D4767" s="14">
        <v>0</v>
      </c>
      <c r="E4767" s="15">
        <v>84.16</v>
      </c>
      <c r="F4767" s="16">
        <f t="shared" si="1211"/>
        <v>6.253088</v>
      </c>
      <c r="G4767" s="20">
        <f t="shared" si="1214"/>
        <v>62.474127795029439</v>
      </c>
      <c r="H4767" s="17">
        <v>7.9000000000000008E-3</v>
      </c>
      <c r="I4767" s="18">
        <f t="shared" si="1212"/>
        <v>0.51824530718073258</v>
      </c>
      <c r="J4767" s="21">
        <f t="shared" si="1213"/>
        <v>69.245461102210172</v>
      </c>
      <c r="K4767" s="6"/>
    </row>
    <row r="4768" spans="1:11" ht="12.75" customHeight="1" x14ac:dyDescent="0.25">
      <c r="A4768" s="13">
        <v>42835</v>
      </c>
      <c r="B4768" s="14">
        <v>84.36</v>
      </c>
      <c r="C4768" s="14">
        <v>0</v>
      </c>
      <c r="D4768" s="14">
        <v>0</v>
      </c>
      <c r="E4768" s="15">
        <v>84.36</v>
      </c>
      <c r="F4768" s="16">
        <f t="shared" si="1211"/>
        <v>6.2679480000000005</v>
      </c>
      <c r="G4768" s="20">
        <f t="shared" si="1214"/>
        <v>69.245461102210172</v>
      </c>
      <c r="H4768" s="17">
        <v>8.9999999999999993E-3</v>
      </c>
      <c r="I4768" s="18">
        <f t="shared" si="1212"/>
        <v>0.65141491591989142</v>
      </c>
      <c r="J4768" s="21">
        <f t="shared" si="1213"/>
        <v>76.164824018130062</v>
      </c>
      <c r="K4768" s="6"/>
    </row>
    <row r="4769" spans="1:18" ht="12.75" customHeight="1" x14ac:dyDescent="0.25">
      <c r="A4769" s="13">
        <v>42866</v>
      </c>
      <c r="B4769" s="14">
        <v>84.66</v>
      </c>
      <c r="C4769" s="14">
        <v>0</v>
      </c>
      <c r="D4769" s="14">
        <v>0</v>
      </c>
      <c r="E4769" s="15"/>
      <c r="F4769" s="16">
        <f t="shared" si="1211"/>
        <v>0</v>
      </c>
      <c r="G4769" s="20">
        <f t="shared" si="1214"/>
        <v>76.164824018130062</v>
      </c>
      <c r="H4769" s="17">
        <v>9.0500000000000008E-3</v>
      </c>
      <c r="I4769" s="18">
        <f t="shared" si="1212"/>
        <v>0.68929165736407716</v>
      </c>
      <c r="J4769" s="21">
        <f t="shared" si="1213"/>
        <v>76.854115675494143</v>
      </c>
      <c r="K4769" s="6"/>
    </row>
    <row r="4770" spans="1:18" ht="12.75" customHeight="1" x14ac:dyDescent="0.25">
      <c r="A4770" s="13">
        <v>42896</v>
      </c>
      <c r="B4770" s="14">
        <v>81.69</v>
      </c>
      <c r="C4770" s="14">
        <v>0</v>
      </c>
      <c r="D4770" s="14">
        <v>0</v>
      </c>
      <c r="E4770" s="15"/>
      <c r="F4770" s="16">
        <f t="shared" si="1211"/>
        <v>0</v>
      </c>
      <c r="G4770" s="20">
        <f t="shared" si="1214"/>
        <v>76.854115675494143</v>
      </c>
      <c r="H4770" s="17">
        <v>1.0149999999999999E-2</v>
      </c>
      <c r="I4770" s="18">
        <f t="shared" si="1212"/>
        <v>0.78006927410626548</v>
      </c>
      <c r="J4770" s="27">
        <f t="shared" si="1213"/>
        <v>77.63418494960041</v>
      </c>
      <c r="K4770" s="6"/>
    </row>
    <row r="4771" spans="1:18" ht="12.75" customHeight="1" x14ac:dyDescent="0.25">
      <c r="A4771" s="13"/>
      <c r="B4771" s="14"/>
      <c r="C4771" s="14"/>
      <c r="D4771" s="14"/>
      <c r="E4771" s="15"/>
      <c r="F4771" s="16">
        <f>SUM(F4757:F4770)</f>
        <v>73.287290999999996</v>
      </c>
      <c r="I4771" s="8">
        <f>SUM(I4757:I4770)</f>
        <v>4.3468939496004131</v>
      </c>
      <c r="K4771" s="6">
        <f>SUM(F4771:I4771)</f>
        <v>77.63418494960041</v>
      </c>
    </row>
    <row r="4772" spans="1:18" ht="12.75" customHeight="1" x14ac:dyDescent="0.25">
      <c r="A4772" s="28" t="s">
        <v>571</v>
      </c>
      <c r="B4772" s="28" t="s">
        <v>572</v>
      </c>
      <c r="C4772" s="12"/>
      <c r="D4772" s="12"/>
      <c r="E4772" s="9"/>
      <c r="F4772" s="12"/>
      <c r="G4772" s="12"/>
      <c r="H4772" s="12"/>
    </row>
    <row r="4773" spans="1:18" ht="12.75" customHeight="1" x14ac:dyDescent="0.25">
      <c r="A4773" s="13">
        <v>42622</v>
      </c>
      <c r="B4773" s="14">
        <v>31.66</v>
      </c>
      <c r="C4773" s="14">
        <v>0</v>
      </c>
      <c r="D4773" s="14">
        <v>0</v>
      </c>
      <c r="E4773" s="15">
        <v>31.66</v>
      </c>
      <c r="F4773" s="16">
        <f t="shared" ref="F4773:F4782" si="1215">PRODUCT(E4773*0.0743)</f>
        <v>2.352338</v>
      </c>
      <c r="G4773" s="14"/>
      <c r="H4773" s="17">
        <v>4.45E-3</v>
      </c>
      <c r="I4773" s="18">
        <f t="shared" ref="I4773:I4782" si="1216">((F4773/2)+G4773)*(H4773)</f>
        <v>5.2339520499999998E-3</v>
      </c>
      <c r="J4773" s="19">
        <f t="shared" ref="J4773:J4782" si="1217">F4773+G4773+I4773</f>
        <v>2.3575719520500003</v>
      </c>
      <c r="K4773" s="6"/>
    </row>
    <row r="4774" spans="1:18" ht="12.75" customHeight="1" x14ac:dyDescent="0.25">
      <c r="A4774" s="13">
        <v>42654</v>
      </c>
      <c r="B4774" s="14">
        <v>58.44</v>
      </c>
      <c r="C4774" s="14">
        <v>0</v>
      </c>
      <c r="D4774" s="14">
        <v>0</v>
      </c>
      <c r="E4774" s="15">
        <v>58.44</v>
      </c>
      <c r="F4774" s="16">
        <f t="shared" si="1215"/>
        <v>4.3420920000000001</v>
      </c>
      <c r="G4774" s="20">
        <f t="shared" ref="G4774:G4782" si="1218">SUM(J4773)</f>
        <v>2.3575719520500003</v>
      </c>
      <c r="H4774" s="17">
        <v>4.7999999999999996E-3</v>
      </c>
      <c r="I4774" s="18">
        <f t="shared" si="1216"/>
        <v>2.1737366169840001E-2</v>
      </c>
      <c r="J4774" s="21">
        <f t="shared" si="1217"/>
        <v>6.7214013182198409</v>
      </c>
      <c r="K4774" s="6"/>
    </row>
    <row r="4775" spans="1:18" ht="12.75" customHeight="1" x14ac:dyDescent="0.25">
      <c r="A4775" s="13">
        <v>42682</v>
      </c>
      <c r="B4775" s="14">
        <v>47.94</v>
      </c>
      <c r="C4775" s="14">
        <v>0</v>
      </c>
      <c r="D4775" s="14">
        <v>0</v>
      </c>
      <c r="E4775" s="15">
        <v>47.94</v>
      </c>
      <c r="F4775" s="16">
        <f t="shared" si="1215"/>
        <v>3.5619420000000002</v>
      </c>
      <c r="G4775" s="20">
        <f t="shared" si="1218"/>
        <v>6.7214013182198409</v>
      </c>
      <c r="H4775" s="17">
        <v>4.7999999999999996E-3</v>
      </c>
      <c r="I4775" s="18">
        <f t="shared" si="1216"/>
        <v>4.0811387127455231E-2</v>
      </c>
      <c r="J4775" s="21">
        <f t="shared" si="1217"/>
        <v>10.324154705347297</v>
      </c>
      <c r="K4775" s="6"/>
    </row>
    <row r="4776" spans="1:18" ht="12.75" customHeight="1" x14ac:dyDescent="0.25">
      <c r="A4776" s="13">
        <v>42711</v>
      </c>
      <c r="B4776" s="14">
        <v>48.46</v>
      </c>
      <c r="C4776" s="14">
        <v>0</v>
      </c>
      <c r="D4776" s="14">
        <v>0</v>
      </c>
      <c r="E4776" s="15">
        <v>48.46</v>
      </c>
      <c r="F4776" s="16">
        <f t="shared" si="1215"/>
        <v>3.6005780000000005</v>
      </c>
      <c r="G4776" s="20">
        <f t="shared" si="1218"/>
        <v>10.324154705347297</v>
      </c>
      <c r="H4776" s="17">
        <v>6.0000000000000001E-3</v>
      </c>
      <c r="I4776" s="18">
        <f t="shared" si="1216"/>
        <v>7.2746662232083786E-2</v>
      </c>
      <c r="J4776" s="21">
        <f t="shared" si="1217"/>
        <v>13.99747936757938</v>
      </c>
      <c r="K4776" s="6"/>
    </row>
    <row r="4777" spans="1:18" ht="12.75" customHeight="1" x14ac:dyDescent="0.25">
      <c r="A4777" s="13">
        <v>42746</v>
      </c>
      <c r="B4777" s="14">
        <v>54.87</v>
      </c>
      <c r="C4777" s="14">
        <v>0</v>
      </c>
      <c r="D4777" s="14">
        <v>0</v>
      </c>
      <c r="E4777" s="15">
        <v>54.87</v>
      </c>
      <c r="F4777" s="16">
        <f t="shared" si="1215"/>
        <v>4.0768409999999999</v>
      </c>
      <c r="G4777" s="20">
        <f t="shared" si="1218"/>
        <v>13.99747936757938</v>
      </c>
      <c r="H4777" s="17">
        <v>7.3000000000000001E-3</v>
      </c>
      <c r="I4777" s="18">
        <f t="shared" si="1216"/>
        <v>0.11706206903332948</v>
      </c>
      <c r="J4777" s="21">
        <f t="shared" si="1217"/>
        <v>18.191382436612713</v>
      </c>
      <c r="K4777" s="6"/>
    </row>
    <row r="4778" spans="1:18" ht="12.75" customHeight="1" x14ac:dyDescent="0.25">
      <c r="A4778" s="13">
        <v>42773</v>
      </c>
      <c r="B4778" s="14">
        <v>51.65</v>
      </c>
      <c r="C4778" s="14">
        <v>0</v>
      </c>
      <c r="D4778" s="14">
        <v>0</v>
      </c>
      <c r="E4778" s="15">
        <v>51.65</v>
      </c>
      <c r="F4778" s="16">
        <f t="shared" si="1215"/>
        <v>3.8375950000000003</v>
      </c>
      <c r="G4778" s="20">
        <f t="shared" si="1218"/>
        <v>18.191382436612713</v>
      </c>
      <c r="H4778" s="17">
        <v>6.8999999999999999E-3</v>
      </c>
      <c r="I4778" s="18">
        <f t="shared" si="1216"/>
        <v>0.13876024156262773</v>
      </c>
      <c r="J4778" s="21">
        <f t="shared" si="1217"/>
        <v>22.167737678175342</v>
      </c>
      <c r="K4778" s="6"/>
    </row>
    <row r="4779" spans="1:18" ht="12.75" customHeight="1" x14ac:dyDescent="0.25">
      <c r="A4779" s="13">
        <v>42801</v>
      </c>
      <c r="B4779" s="14">
        <v>47.62</v>
      </c>
      <c r="C4779" s="14">
        <v>0</v>
      </c>
      <c r="D4779" s="14">
        <v>0</v>
      </c>
      <c r="E4779" s="15">
        <v>47.62</v>
      </c>
      <c r="F4779" s="16">
        <f t="shared" si="1215"/>
        <v>3.5381659999999999</v>
      </c>
      <c r="G4779" s="20">
        <f t="shared" si="1218"/>
        <v>22.167737678175342</v>
      </c>
      <c r="H4779" s="17">
        <v>7.9000000000000008E-3</v>
      </c>
      <c r="I4779" s="18">
        <f t="shared" si="1216"/>
        <v>0.18910088335758521</v>
      </c>
      <c r="J4779" s="21">
        <f t="shared" si="1217"/>
        <v>25.895004561532929</v>
      </c>
      <c r="K4779" s="6"/>
    </row>
    <row r="4780" spans="1:18" ht="12.75" customHeight="1" x14ac:dyDescent="0.25">
      <c r="A4780" s="13">
        <v>42835</v>
      </c>
      <c r="B4780" s="14">
        <v>53.14</v>
      </c>
      <c r="C4780" s="14">
        <v>0</v>
      </c>
      <c r="D4780" s="14">
        <v>0</v>
      </c>
      <c r="E4780" s="15">
        <v>53.14</v>
      </c>
      <c r="F4780" s="16">
        <f t="shared" si="1215"/>
        <v>3.9483020000000004</v>
      </c>
      <c r="G4780" s="20">
        <f t="shared" si="1218"/>
        <v>25.895004561532929</v>
      </c>
      <c r="H4780" s="17">
        <v>8.9999999999999993E-3</v>
      </c>
      <c r="I4780" s="18">
        <f t="shared" si="1216"/>
        <v>0.25082240005379636</v>
      </c>
      <c r="J4780" s="21">
        <f t="shared" si="1217"/>
        <v>30.094128961586726</v>
      </c>
      <c r="K4780" s="6"/>
    </row>
    <row r="4781" spans="1:18" ht="12.75" customHeight="1" x14ac:dyDescent="0.25">
      <c r="A4781" s="13">
        <v>42866</v>
      </c>
      <c r="B4781" s="14">
        <v>50.98</v>
      </c>
      <c r="C4781" s="14">
        <v>0</v>
      </c>
      <c r="D4781" s="14">
        <v>0</v>
      </c>
      <c r="E4781" s="15"/>
      <c r="F4781" s="16">
        <f t="shared" si="1215"/>
        <v>0</v>
      </c>
      <c r="G4781" s="20">
        <f t="shared" si="1218"/>
        <v>30.094128961586726</v>
      </c>
      <c r="H4781" s="17">
        <v>9.0500000000000008E-3</v>
      </c>
      <c r="I4781" s="18">
        <f t="shared" si="1216"/>
        <v>0.27235186710235987</v>
      </c>
      <c r="J4781" s="21">
        <f t="shared" si="1217"/>
        <v>30.366480828689085</v>
      </c>
      <c r="K4781" s="6"/>
    </row>
    <row r="4782" spans="1:18" ht="12.75" customHeight="1" x14ac:dyDescent="0.25">
      <c r="A4782" s="13">
        <v>42896</v>
      </c>
      <c r="B4782" s="14">
        <v>51.06</v>
      </c>
      <c r="C4782" s="14">
        <v>0</v>
      </c>
      <c r="D4782" s="14">
        <v>0</v>
      </c>
      <c r="E4782" s="15"/>
      <c r="F4782" s="16">
        <f t="shared" si="1215"/>
        <v>0</v>
      </c>
      <c r="G4782" s="20">
        <f t="shared" si="1218"/>
        <v>30.366480828689085</v>
      </c>
      <c r="H4782" s="17">
        <v>1.0149999999999999E-2</v>
      </c>
      <c r="I4782" s="18">
        <f t="shared" si="1216"/>
        <v>0.30821978041119419</v>
      </c>
      <c r="J4782" s="27">
        <f t="shared" si="1217"/>
        <v>30.674700609100277</v>
      </c>
      <c r="K4782" s="6"/>
    </row>
    <row r="4783" spans="1:18" s="12" customFormat="1" ht="12.75" customHeight="1" x14ac:dyDescent="0.25">
      <c r="A4783" s="13"/>
      <c r="B4783" s="14"/>
      <c r="C4783" s="14"/>
      <c r="D4783" s="14"/>
      <c r="E4783" s="15"/>
      <c r="F4783" s="16">
        <f>SUM(F4773:F4782)</f>
        <v>29.257854000000002</v>
      </c>
      <c r="G4783"/>
      <c r="H4783"/>
      <c r="I4783" s="8">
        <f>SUM(I4773:I4782)</f>
        <v>1.4168466091002718</v>
      </c>
      <c r="J4783" s="8"/>
      <c r="K4783" s="6">
        <f>SUM(F4783:I4783)</f>
        <v>30.674700609100274</v>
      </c>
      <c r="P4783" s="9"/>
      <c r="R4783" s="9"/>
    </row>
    <row r="4784" spans="1:18" ht="12.75" customHeight="1" x14ac:dyDescent="0.25">
      <c r="A4784" s="7" t="s">
        <v>573</v>
      </c>
      <c r="B4784" s="7" t="s">
        <v>574</v>
      </c>
      <c r="K4784" s="6"/>
    </row>
    <row r="4785" spans="1:11" ht="12.75" customHeight="1" x14ac:dyDescent="0.25">
      <c r="A4785" s="13">
        <v>42501</v>
      </c>
      <c r="B4785" s="14">
        <v>9.68</v>
      </c>
      <c r="C4785" s="14">
        <v>0</v>
      </c>
      <c r="D4785" s="14">
        <v>31.66</v>
      </c>
      <c r="E4785" s="15">
        <v>41.34</v>
      </c>
      <c r="F4785" s="16">
        <f t="shared" ref="F4785:F4798" si="1219">PRODUCT(E4785*0.0743)</f>
        <v>3.0715620000000006</v>
      </c>
      <c r="H4785" s="17">
        <v>3.5000000000000001E-3</v>
      </c>
      <c r="I4785" s="18">
        <f t="shared" ref="I4785:I4798" si="1220">((F4785/2)+G4785)*(H4785)</f>
        <v>5.3752335000000007E-3</v>
      </c>
      <c r="J4785" s="19">
        <f t="shared" ref="J4785:J4798" si="1221">F4785+G4785+I4785</f>
        <v>3.0769372335000007</v>
      </c>
      <c r="K4785" s="6"/>
    </row>
    <row r="4786" spans="1:11" ht="12.75" customHeight="1" x14ac:dyDescent="0.25">
      <c r="A4786" s="13">
        <v>42527</v>
      </c>
      <c r="B4786" s="14">
        <v>47.41</v>
      </c>
      <c r="C4786" s="14">
        <v>0</v>
      </c>
      <c r="D4786" s="14">
        <v>0</v>
      </c>
      <c r="E4786" s="15">
        <v>47.41</v>
      </c>
      <c r="F4786" s="16">
        <f t="shared" si="1219"/>
        <v>3.5225629999999999</v>
      </c>
      <c r="G4786" s="20">
        <f t="shared" ref="G4786:G4798" si="1222">SUM(J4785)</f>
        <v>3.0769372335000007</v>
      </c>
      <c r="H4786" s="17">
        <v>3.7000000000000002E-3</v>
      </c>
      <c r="I4786" s="18">
        <f t="shared" si="1220"/>
        <v>1.7901409313950001E-2</v>
      </c>
      <c r="J4786" s="19">
        <f t="shared" si="1221"/>
        <v>6.6174016428139506</v>
      </c>
      <c r="K4786" s="6"/>
    </row>
    <row r="4787" spans="1:11" ht="12.75" customHeight="1" x14ac:dyDescent="0.25">
      <c r="A4787" s="13">
        <v>42559</v>
      </c>
      <c r="B4787" s="14">
        <v>43.74</v>
      </c>
      <c r="C4787" s="14">
        <v>0</v>
      </c>
      <c r="D4787" s="14">
        <v>0</v>
      </c>
      <c r="E4787" s="15">
        <v>43.74</v>
      </c>
      <c r="F4787" s="16">
        <f t="shared" si="1219"/>
        <v>3.2498820000000004</v>
      </c>
      <c r="G4787" s="20">
        <f t="shared" si="1222"/>
        <v>6.6174016428139506</v>
      </c>
      <c r="H4787" s="17">
        <v>4.0499999999999998E-3</v>
      </c>
      <c r="I4787" s="18">
        <f t="shared" si="1220"/>
        <v>3.3381487703396495E-2</v>
      </c>
      <c r="J4787" s="19">
        <f t="shared" si="1221"/>
        <v>9.9006651305173481</v>
      </c>
      <c r="K4787" s="6"/>
    </row>
    <row r="4788" spans="1:11" ht="12.75" customHeight="1" x14ac:dyDescent="0.25">
      <c r="A4788" s="13">
        <v>42590</v>
      </c>
      <c r="B4788" s="14">
        <v>44.79</v>
      </c>
      <c r="C4788" s="14">
        <v>0</v>
      </c>
      <c r="D4788" s="14">
        <v>0</v>
      </c>
      <c r="E4788" s="15">
        <v>44.79</v>
      </c>
      <c r="F4788" s="16">
        <f t="shared" si="1219"/>
        <v>3.3278970000000001</v>
      </c>
      <c r="G4788" s="20">
        <f t="shared" si="1222"/>
        <v>9.9006651305173481</v>
      </c>
      <c r="H4788" s="17">
        <v>4.1999999999999997E-3</v>
      </c>
      <c r="I4788" s="18">
        <f t="shared" si="1220"/>
        <v>4.8571377248172856E-2</v>
      </c>
      <c r="J4788" s="19">
        <f t="shared" si="1221"/>
        <v>13.277133507765521</v>
      </c>
      <c r="K4788" s="6"/>
    </row>
    <row r="4789" spans="1:11" ht="12.75" customHeight="1" x14ac:dyDescent="0.25">
      <c r="A4789" s="13">
        <v>42622</v>
      </c>
      <c r="B4789" s="14">
        <v>45.31</v>
      </c>
      <c r="C4789" s="14">
        <v>0</v>
      </c>
      <c r="D4789" s="14">
        <v>0</v>
      </c>
      <c r="E4789" s="15">
        <v>45.31</v>
      </c>
      <c r="F4789" s="16">
        <f t="shared" si="1219"/>
        <v>3.3665330000000004</v>
      </c>
      <c r="G4789" s="20">
        <f t="shared" si="1222"/>
        <v>13.277133507765521</v>
      </c>
      <c r="H4789" s="17">
        <v>4.45E-3</v>
      </c>
      <c r="I4789" s="18">
        <f t="shared" si="1220"/>
        <v>6.6573780034556565E-2</v>
      </c>
      <c r="J4789" s="19">
        <f t="shared" si="1221"/>
        <v>16.71024028780008</v>
      </c>
      <c r="K4789" s="6"/>
    </row>
    <row r="4790" spans="1:11" ht="12.75" customHeight="1" x14ac:dyDescent="0.25">
      <c r="A4790" s="13">
        <v>42654</v>
      </c>
      <c r="B4790" s="14">
        <v>48.99</v>
      </c>
      <c r="C4790" s="14">
        <v>0</v>
      </c>
      <c r="D4790" s="14">
        <v>0</v>
      </c>
      <c r="E4790" s="15">
        <v>48.99</v>
      </c>
      <c r="F4790" s="16">
        <f t="shared" si="1219"/>
        <v>3.6399570000000003</v>
      </c>
      <c r="G4790" s="20">
        <f t="shared" si="1222"/>
        <v>16.71024028780008</v>
      </c>
      <c r="H4790" s="17">
        <v>4.7999999999999996E-3</v>
      </c>
      <c r="I4790" s="18">
        <f t="shared" si="1220"/>
        <v>8.8945050181440374E-2</v>
      </c>
      <c r="J4790" s="21">
        <f t="shared" si="1221"/>
        <v>20.439142337981519</v>
      </c>
      <c r="K4790" s="6"/>
    </row>
    <row r="4791" spans="1:11" ht="12.75" customHeight="1" x14ac:dyDescent="0.25">
      <c r="A4791" s="13">
        <v>42682</v>
      </c>
      <c r="B4791" s="14">
        <v>53.19</v>
      </c>
      <c r="C4791" s="14">
        <v>0</v>
      </c>
      <c r="D4791" s="14">
        <v>0</v>
      </c>
      <c r="E4791" s="15">
        <v>53.19</v>
      </c>
      <c r="F4791" s="16">
        <f t="shared" si="1219"/>
        <v>3.9520170000000001</v>
      </c>
      <c r="G4791" s="20">
        <f t="shared" si="1222"/>
        <v>20.439142337981519</v>
      </c>
      <c r="H4791" s="17">
        <v>4.7999999999999996E-3</v>
      </c>
      <c r="I4791" s="18">
        <f t="shared" si="1220"/>
        <v>0.10759272402231128</v>
      </c>
      <c r="J4791" s="21">
        <f t="shared" si="1221"/>
        <v>24.498752062003831</v>
      </c>
      <c r="K4791" s="6"/>
    </row>
    <row r="4792" spans="1:11" ht="12.75" customHeight="1" x14ac:dyDescent="0.25">
      <c r="A4792" s="13">
        <v>42711</v>
      </c>
      <c r="B4792" s="14">
        <v>52.66</v>
      </c>
      <c r="C4792" s="14">
        <v>0</v>
      </c>
      <c r="D4792" s="14">
        <v>0</v>
      </c>
      <c r="E4792" s="15">
        <v>52.66</v>
      </c>
      <c r="F4792" s="16">
        <f t="shared" si="1219"/>
        <v>3.9126379999999998</v>
      </c>
      <c r="G4792" s="20">
        <f t="shared" si="1222"/>
        <v>24.498752062003831</v>
      </c>
      <c r="H4792" s="17">
        <v>6.0000000000000001E-3</v>
      </c>
      <c r="I4792" s="18">
        <f t="shared" si="1220"/>
        <v>0.158730426372023</v>
      </c>
      <c r="J4792" s="21">
        <f t="shared" si="1221"/>
        <v>28.570120488375856</v>
      </c>
      <c r="K4792" s="6"/>
    </row>
    <row r="4793" spans="1:11" ht="12.75" customHeight="1" x14ac:dyDescent="0.25">
      <c r="A4793" s="13">
        <v>42746</v>
      </c>
      <c r="B4793" s="14">
        <v>61.22</v>
      </c>
      <c r="C4793" s="14">
        <v>0</v>
      </c>
      <c r="D4793" s="14">
        <v>0</v>
      </c>
      <c r="E4793" s="15">
        <v>61.22</v>
      </c>
      <c r="F4793" s="16">
        <f t="shared" si="1219"/>
        <v>4.5486460000000006</v>
      </c>
      <c r="G4793" s="20">
        <f t="shared" si="1222"/>
        <v>28.570120488375856</v>
      </c>
      <c r="H4793" s="17">
        <v>7.3000000000000001E-3</v>
      </c>
      <c r="I4793" s="18">
        <f t="shared" si="1220"/>
        <v>0.22516443746514375</v>
      </c>
      <c r="J4793" s="21">
        <f t="shared" si="1221"/>
        <v>33.343930925841001</v>
      </c>
      <c r="K4793" s="6"/>
    </row>
    <row r="4794" spans="1:11" ht="12.75" customHeight="1" x14ac:dyDescent="0.25">
      <c r="A4794" s="13">
        <v>42773</v>
      </c>
      <c r="B4794" s="14">
        <v>55.59</v>
      </c>
      <c r="C4794" s="14">
        <v>0</v>
      </c>
      <c r="D4794" s="14">
        <v>0</v>
      </c>
      <c r="E4794" s="15">
        <v>55.59</v>
      </c>
      <c r="F4794" s="16">
        <f t="shared" si="1219"/>
        <v>4.1303370000000008</v>
      </c>
      <c r="G4794" s="20">
        <f t="shared" si="1222"/>
        <v>33.343930925841001</v>
      </c>
      <c r="H4794" s="17">
        <v>6.8999999999999999E-3</v>
      </c>
      <c r="I4794" s="18">
        <f t="shared" si="1220"/>
        <v>0.2443227860383029</v>
      </c>
      <c r="J4794" s="21">
        <f t="shared" si="1221"/>
        <v>37.718590711879308</v>
      </c>
      <c r="K4794" s="6"/>
    </row>
    <row r="4795" spans="1:11" ht="12.75" customHeight="1" x14ac:dyDescent="0.25">
      <c r="A4795" s="13">
        <v>42801</v>
      </c>
      <c r="B4795" s="14">
        <v>56.35</v>
      </c>
      <c r="C4795" s="14">
        <v>0</v>
      </c>
      <c r="D4795" s="14">
        <v>0</v>
      </c>
      <c r="E4795" s="15">
        <v>56.35</v>
      </c>
      <c r="F4795" s="16">
        <f t="shared" si="1219"/>
        <v>4.1868050000000006</v>
      </c>
      <c r="G4795" s="20">
        <f t="shared" si="1222"/>
        <v>37.718590711879308</v>
      </c>
      <c r="H4795" s="17">
        <v>7.9000000000000008E-3</v>
      </c>
      <c r="I4795" s="18">
        <f t="shared" si="1220"/>
        <v>0.31451474637384658</v>
      </c>
      <c r="J4795" s="21">
        <f t="shared" si="1221"/>
        <v>42.219910458253153</v>
      </c>
      <c r="K4795" s="6"/>
    </row>
    <row r="4796" spans="1:11" ht="12.75" customHeight="1" x14ac:dyDescent="0.25">
      <c r="A4796" s="13">
        <v>42835</v>
      </c>
      <c r="B4796" s="14">
        <v>83.64</v>
      </c>
      <c r="C4796" s="14">
        <v>0</v>
      </c>
      <c r="D4796" s="14">
        <v>0</v>
      </c>
      <c r="E4796" s="15">
        <v>83.64</v>
      </c>
      <c r="F4796" s="16">
        <f t="shared" si="1219"/>
        <v>6.2144520000000005</v>
      </c>
      <c r="G4796" s="20">
        <f t="shared" si="1222"/>
        <v>42.219910458253153</v>
      </c>
      <c r="H4796" s="17">
        <v>8.9999999999999993E-3</v>
      </c>
      <c r="I4796" s="18">
        <f t="shared" si="1220"/>
        <v>0.40794422812427833</v>
      </c>
      <c r="J4796" s="21">
        <f t="shared" si="1221"/>
        <v>48.842306686377434</v>
      </c>
      <c r="K4796" s="6"/>
    </row>
    <row r="4797" spans="1:11" ht="12.75" customHeight="1" x14ac:dyDescent="0.25">
      <c r="A4797" s="13">
        <v>42866</v>
      </c>
      <c r="B4797" s="14">
        <v>64.900000000000006</v>
      </c>
      <c r="C4797" s="14">
        <v>0</v>
      </c>
      <c r="D4797" s="14">
        <v>0</v>
      </c>
      <c r="E4797" s="15"/>
      <c r="F4797" s="16">
        <f t="shared" si="1219"/>
        <v>0</v>
      </c>
      <c r="G4797" s="20">
        <f t="shared" si="1222"/>
        <v>48.842306686377434</v>
      </c>
      <c r="H4797" s="17">
        <v>9.0500000000000008E-3</v>
      </c>
      <c r="I4797" s="18">
        <f t="shared" si="1220"/>
        <v>0.44202287551171582</v>
      </c>
      <c r="J4797" s="21">
        <f t="shared" si="1221"/>
        <v>49.284329561889152</v>
      </c>
      <c r="K4797" s="6"/>
    </row>
    <row r="4798" spans="1:11" ht="12.75" customHeight="1" x14ac:dyDescent="0.25">
      <c r="A4798" s="13">
        <v>42896</v>
      </c>
      <c r="B4798" s="14">
        <v>76</v>
      </c>
      <c r="C4798" s="14">
        <v>0</v>
      </c>
      <c r="D4798" s="14">
        <v>0</v>
      </c>
      <c r="E4798" s="15"/>
      <c r="F4798" s="16">
        <f t="shared" si="1219"/>
        <v>0</v>
      </c>
      <c r="G4798" s="20">
        <f t="shared" si="1222"/>
        <v>49.284329561889152</v>
      </c>
      <c r="H4798" s="17">
        <v>1.0149999999999999E-2</v>
      </c>
      <c r="I4798" s="18">
        <f t="shared" si="1220"/>
        <v>0.50023594505317481</v>
      </c>
      <c r="J4798" s="27">
        <f t="shared" si="1221"/>
        <v>49.784565506942329</v>
      </c>
      <c r="K4798" s="6"/>
    </row>
    <row r="4799" spans="1:11" ht="12.75" customHeight="1" x14ac:dyDescent="0.25">
      <c r="A4799" s="13"/>
      <c r="B4799" s="14"/>
      <c r="C4799" s="14"/>
      <c r="D4799" s="14"/>
      <c r="E4799" s="15"/>
      <c r="F4799" s="16">
        <f>SUM(F4785:F4798)</f>
        <v>47.123289</v>
      </c>
      <c r="I4799" s="8">
        <f>SUM(I4785:I4798)</f>
        <v>2.6612765069423125</v>
      </c>
      <c r="K4799" s="6">
        <f>SUM(F4799:I4799)</f>
        <v>49.784565506942315</v>
      </c>
    </row>
    <row r="4800" spans="1:11" ht="12.75" customHeight="1" x14ac:dyDescent="0.25">
      <c r="A4800" s="7" t="s">
        <v>575</v>
      </c>
      <c r="B4800" s="7" t="s">
        <v>576</v>
      </c>
      <c r="K4800" s="6"/>
    </row>
    <row r="4801" spans="1:11" ht="12.75" customHeight="1" x14ac:dyDescent="0.25">
      <c r="A4801" s="13">
        <v>42501</v>
      </c>
      <c r="B4801" s="14">
        <v>8.9</v>
      </c>
      <c r="C4801" s="14">
        <v>0</v>
      </c>
      <c r="D4801" s="14">
        <v>31.66</v>
      </c>
      <c r="E4801" s="15">
        <v>40.56</v>
      </c>
      <c r="F4801" s="16">
        <f t="shared" ref="F4801:F4814" si="1223">PRODUCT(E4801*0.0743)</f>
        <v>3.0136080000000005</v>
      </c>
      <c r="H4801" s="17">
        <v>3.5000000000000001E-3</v>
      </c>
      <c r="I4801" s="18">
        <f t="shared" ref="I4801:I4814" si="1224">((F4801/2)+G4801)*(H4801)</f>
        <v>5.2738140000000008E-3</v>
      </c>
      <c r="J4801" s="19">
        <f t="shared" ref="J4801:J4814" si="1225">F4801+G4801+I4801</f>
        <v>3.0188818140000007</v>
      </c>
      <c r="K4801" s="6"/>
    </row>
    <row r="4802" spans="1:11" ht="12.75" customHeight="1" x14ac:dyDescent="0.25">
      <c r="A4802" s="13">
        <v>42527</v>
      </c>
      <c r="B4802" s="14">
        <v>44.26</v>
      </c>
      <c r="C4802" s="14">
        <v>0</v>
      </c>
      <c r="D4802" s="14">
        <v>0</v>
      </c>
      <c r="E4802" s="15">
        <v>44.26</v>
      </c>
      <c r="F4802" s="16">
        <f t="shared" si="1223"/>
        <v>3.2885180000000003</v>
      </c>
      <c r="G4802" s="20">
        <f t="shared" ref="G4802:G4814" si="1226">SUM(J4801)</f>
        <v>3.0188818140000007</v>
      </c>
      <c r="H4802" s="17">
        <v>3.7000000000000002E-3</v>
      </c>
      <c r="I4802" s="18">
        <f t="shared" si="1224"/>
        <v>1.7253621011800006E-2</v>
      </c>
      <c r="J4802" s="19">
        <f t="shared" si="1225"/>
        <v>6.3246534350118013</v>
      </c>
      <c r="K4802" s="6"/>
    </row>
    <row r="4803" spans="1:11" ht="12.75" customHeight="1" x14ac:dyDescent="0.25">
      <c r="A4803" s="13">
        <v>42559</v>
      </c>
      <c r="B4803" s="14">
        <v>54.24</v>
      </c>
      <c r="C4803" s="14">
        <v>0</v>
      </c>
      <c r="D4803" s="14">
        <v>0</v>
      </c>
      <c r="E4803" s="15">
        <v>54.24</v>
      </c>
      <c r="F4803" s="16">
        <f t="shared" si="1223"/>
        <v>4.0300320000000003</v>
      </c>
      <c r="G4803" s="20">
        <f t="shared" si="1226"/>
        <v>6.3246534350118013</v>
      </c>
      <c r="H4803" s="17">
        <v>4.0499999999999998E-3</v>
      </c>
      <c r="I4803" s="18">
        <f t="shared" si="1224"/>
        <v>3.3775661211797793E-2</v>
      </c>
      <c r="J4803" s="19">
        <f t="shared" si="1225"/>
        <v>10.388461096223601</v>
      </c>
      <c r="K4803" s="6"/>
    </row>
    <row r="4804" spans="1:11" ht="12.75" customHeight="1" x14ac:dyDescent="0.25">
      <c r="A4804" s="13">
        <v>42590</v>
      </c>
      <c r="B4804" s="14">
        <v>53.19</v>
      </c>
      <c r="C4804" s="14">
        <v>0</v>
      </c>
      <c r="D4804" s="14">
        <v>0</v>
      </c>
      <c r="E4804" s="15">
        <v>53.19</v>
      </c>
      <c r="F4804" s="16">
        <f t="shared" si="1223"/>
        <v>3.9520170000000001</v>
      </c>
      <c r="G4804" s="20">
        <f t="shared" si="1226"/>
        <v>10.388461096223601</v>
      </c>
      <c r="H4804" s="17">
        <v>4.1999999999999997E-3</v>
      </c>
      <c r="I4804" s="18">
        <f t="shared" si="1224"/>
        <v>5.1930772304139124E-2</v>
      </c>
      <c r="J4804" s="19">
        <f t="shared" si="1225"/>
        <v>14.39240886852774</v>
      </c>
      <c r="K4804" s="6"/>
    </row>
    <row r="4805" spans="1:11" ht="12.75" customHeight="1" x14ac:dyDescent="0.25">
      <c r="A4805" s="13">
        <v>42622</v>
      </c>
      <c r="B4805" s="14">
        <v>44.26</v>
      </c>
      <c r="C4805" s="14">
        <v>0</v>
      </c>
      <c r="D4805" s="14">
        <v>0</v>
      </c>
      <c r="E4805" s="15">
        <v>44.26</v>
      </c>
      <c r="F4805" s="16">
        <f t="shared" si="1223"/>
        <v>3.2885180000000003</v>
      </c>
      <c r="G4805" s="20">
        <f t="shared" si="1226"/>
        <v>14.39240886852774</v>
      </c>
      <c r="H4805" s="17">
        <v>4.45E-3</v>
      </c>
      <c r="I4805" s="18">
        <f t="shared" si="1224"/>
        <v>7.1363172014948448E-2</v>
      </c>
      <c r="J4805" s="19">
        <f t="shared" si="1225"/>
        <v>17.75229004054269</v>
      </c>
      <c r="K4805" s="6"/>
    </row>
    <row r="4806" spans="1:11" ht="12.75" customHeight="1" x14ac:dyDescent="0.25">
      <c r="A4806" s="13">
        <v>42654</v>
      </c>
      <c r="B4806" s="14">
        <v>47.41</v>
      </c>
      <c r="C4806" s="14">
        <v>0</v>
      </c>
      <c r="D4806" s="14">
        <v>0</v>
      </c>
      <c r="E4806" s="15">
        <v>47.41</v>
      </c>
      <c r="F4806" s="16">
        <f t="shared" si="1223"/>
        <v>3.5225629999999999</v>
      </c>
      <c r="G4806" s="20">
        <f t="shared" si="1226"/>
        <v>17.75229004054269</v>
      </c>
      <c r="H4806" s="17">
        <v>4.7999999999999996E-3</v>
      </c>
      <c r="I4806" s="18">
        <f t="shared" si="1224"/>
        <v>9.3665143394604897E-2</v>
      </c>
      <c r="J4806" s="21">
        <f t="shared" si="1225"/>
        <v>21.368518183937294</v>
      </c>
      <c r="K4806" s="6"/>
    </row>
    <row r="4807" spans="1:11" ht="12.75" customHeight="1" x14ac:dyDescent="0.25">
      <c r="A4807" s="13">
        <v>42682</v>
      </c>
      <c r="B4807" s="14">
        <v>47.41</v>
      </c>
      <c r="C4807" s="14">
        <v>0</v>
      </c>
      <c r="D4807" s="14">
        <v>0</v>
      </c>
      <c r="E4807" s="15">
        <v>47.41</v>
      </c>
      <c r="F4807" s="16">
        <f t="shared" si="1223"/>
        <v>3.5225629999999999</v>
      </c>
      <c r="G4807" s="20">
        <f t="shared" si="1226"/>
        <v>21.368518183937294</v>
      </c>
      <c r="H4807" s="17">
        <v>4.7999999999999996E-3</v>
      </c>
      <c r="I4807" s="18">
        <f t="shared" si="1224"/>
        <v>0.11102303848289899</v>
      </c>
      <c r="J4807" s="21">
        <f t="shared" si="1225"/>
        <v>25.002104222420193</v>
      </c>
      <c r="K4807" s="6"/>
    </row>
    <row r="4808" spans="1:11" ht="12.75" customHeight="1" x14ac:dyDescent="0.25">
      <c r="A4808" s="13">
        <v>42711</v>
      </c>
      <c r="B4808" s="14">
        <v>45.84</v>
      </c>
      <c r="C4808" s="14">
        <v>0</v>
      </c>
      <c r="D4808" s="14">
        <v>0</v>
      </c>
      <c r="E4808" s="15">
        <v>45.84</v>
      </c>
      <c r="F4808" s="16">
        <f t="shared" si="1223"/>
        <v>3.4059120000000003</v>
      </c>
      <c r="G4808" s="20">
        <f t="shared" si="1226"/>
        <v>25.002104222420193</v>
      </c>
      <c r="H4808" s="17">
        <v>6.0000000000000001E-3</v>
      </c>
      <c r="I4808" s="18">
        <f t="shared" si="1224"/>
        <v>0.16023036133452118</v>
      </c>
      <c r="J4808" s="21">
        <f t="shared" si="1225"/>
        <v>28.568246583754714</v>
      </c>
      <c r="K4808" s="6"/>
    </row>
    <row r="4809" spans="1:11" ht="12.75" customHeight="1" x14ac:dyDescent="0.25">
      <c r="A4809" s="13">
        <v>42746</v>
      </c>
      <c r="B4809" s="14">
        <v>48.15</v>
      </c>
      <c r="C4809" s="14">
        <v>0</v>
      </c>
      <c r="D4809" s="14">
        <v>0</v>
      </c>
      <c r="E4809" s="15">
        <v>48.15</v>
      </c>
      <c r="F4809" s="16">
        <f t="shared" si="1223"/>
        <v>3.5775450000000002</v>
      </c>
      <c r="G4809" s="20">
        <f t="shared" si="1226"/>
        <v>28.568246583754714</v>
      </c>
      <c r="H4809" s="17">
        <v>7.3000000000000001E-3</v>
      </c>
      <c r="I4809" s="18">
        <f t="shared" si="1224"/>
        <v>0.22160623931140941</v>
      </c>
      <c r="J4809" s="21">
        <f t="shared" si="1225"/>
        <v>32.367397823066128</v>
      </c>
      <c r="K4809" s="6"/>
    </row>
    <row r="4810" spans="1:11" ht="12.75" customHeight="1" x14ac:dyDescent="0.25">
      <c r="A4810" s="13">
        <v>42773</v>
      </c>
      <c r="B4810" s="14">
        <v>47.69</v>
      </c>
      <c r="C4810" s="14">
        <v>0</v>
      </c>
      <c r="D4810" s="14">
        <v>0</v>
      </c>
      <c r="E4810" s="15">
        <v>47.69</v>
      </c>
      <c r="F4810" s="16">
        <f t="shared" si="1223"/>
        <v>3.5433669999999999</v>
      </c>
      <c r="G4810" s="20">
        <f t="shared" si="1226"/>
        <v>32.367397823066128</v>
      </c>
      <c r="H4810" s="17">
        <v>6.8999999999999999E-3</v>
      </c>
      <c r="I4810" s="18">
        <f t="shared" si="1224"/>
        <v>0.2355596611291563</v>
      </c>
      <c r="J4810" s="21">
        <f t="shared" si="1225"/>
        <v>36.14632448419529</v>
      </c>
      <c r="K4810" s="6"/>
    </row>
    <row r="4811" spans="1:11" ht="12.75" customHeight="1" x14ac:dyDescent="0.25">
      <c r="A4811" s="13">
        <v>42801</v>
      </c>
      <c r="B4811" s="14">
        <v>44.65</v>
      </c>
      <c r="C4811" s="14">
        <v>0</v>
      </c>
      <c r="D4811" s="14">
        <v>0</v>
      </c>
      <c r="E4811" s="15">
        <v>44.65</v>
      </c>
      <c r="F4811" s="16">
        <f t="shared" si="1223"/>
        <v>3.3174950000000001</v>
      </c>
      <c r="G4811" s="20">
        <f t="shared" si="1226"/>
        <v>36.14632448419529</v>
      </c>
      <c r="H4811" s="17">
        <v>7.9000000000000008E-3</v>
      </c>
      <c r="I4811" s="18">
        <f t="shared" si="1224"/>
        <v>0.29866006867514278</v>
      </c>
      <c r="J4811" s="21">
        <f t="shared" si="1225"/>
        <v>39.762479552870431</v>
      </c>
      <c r="K4811" s="6"/>
    </row>
    <row r="4812" spans="1:11" ht="12.75" customHeight="1" x14ac:dyDescent="0.25">
      <c r="A4812" s="13">
        <v>42835</v>
      </c>
      <c r="B4812" s="14">
        <v>50.24</v>
      </c>
      <c r="C4812" s="14">
        <v>0</v>
      </c>
      <c r="D4812" s="14">
        <v>0</v>
      </c>
      <c r="E4812" s="15">
        <v>50.24</v>
      </c>
      <c r="F4812" s="16">
        <f t="shared" si="1223"/>
        <v>3.7328320000000006</v>
      </c>
      <c r="G4812" s="20">
        <f t="shared" si="1226"/>
        <v>39.762479552870431</v>
      </c>
      <c r="H4812" s="17">
        <v>8.9999999999999993E-3</v>
      </c>
      <c r="I4812" s="18">
        <f t="shared" si="1224"/>
        <v>0.37466005997583385</v>
      </c>
      <c r="J4812" s="21">
        <f t="shared" si="1225"/>
        <v>43.869971612846264</v>
      </c>
      <c r="K4812" s="6"/>
    </row>
    <row r="4813" spans="1:11" ht="12.75" customHeight="1" x14ac:dyDescent="0.25">
      <c r="A4813" s="13">
        <v>42866</v>
      </c>
      <c r="B4813" s="14">
        <v>42.54</v>
      </c>
      <c r="C4813" s="14">
        <v>0</v>
      </c>
      <c r="D4813" s="14">
        <v>0</v>
      </c>
      <c r="E4813" s="15"/>
      <c r="F4813" s="16">
        <f t="shared" si="1223"/>
        <v>0</v>
      </c>
      <c r="G4813" s="20">
        <f t="shared" si="1226"/>
        <v>43.869971612846264</v>
      </c>
      <c r="H4813" s="17">
        <v>9.0500000000000008E-3</v>
      </c>
      <c r="I4813" s="18">
        <f t="shared" si="1224"/>
        <v>0.39702324309625875</v>
      </c>
      <c r="J4813" s="21">
        <f t="shared" si="1225"/>
        <v>44.266994855942521</v>
      </c>
      <c r="K4813" s="6"/>
    </row>
    <row r="4814" spans="1:11" ht="12.75" customHeight="1" x14ac:dyDescent="0.25">
      <c r="A4814" s="13">
        <v>42896</v>
      </c>
      <c r="B4814" s="14">
        <v>34.89</v>
      </c>
      <c r="C4814" s="14">
        <v>0</v>
      </c>
      <c r="D4814" s="14">
        <v>0</v>
      </c>
      <c r="E4814" s="15"/>
      <c r="F4814" s="16">
        <f t="shared" si="1223"/>
        <v>0</v>
      </c>
      <c r="G4814" s="20">
        <f t="shared" si="1226"/>
        <v>44.266994855942521</v>
      </c>
      <c r="H4814" s="17">
        <v>1.0149999999999999E-2</v>
      </c>
      <c r="I4814" s="18">
        <f t="shared" si="1224"/>
        <v>0.44930999778781655</v>
      </c>
      <c r="J4814" s="27">
        <f t="shared" si="1225"/>
        <v>44.716304853730335</v>
      </c>
      <c r="K4814" s="6"/>
    </row>
    <row r="4815" spans="1:11" ht="12.75" customHeight="1" x14ac:dyDescent="0.25">
      <c r="A4815" s="13"/>
      <c r="B4815" s="14"/>
      <c r="C4815" s="14"/>
      <c r="D4815" s="14"/>
      <c r="E4815" s="15"/>
      <c r="F4815" s="16">
        <f>SUM(F4801:F4814)</f>
        <v>42.194970000000005</v>
      </c>
      <c r="I4815" s="8">
        <f>SUM(I4801:I4814)</f>
        <v>2.5213348537303277</v>
      </c>
      <c r="K4815" s="6">
        <f>SUM(F4815:I4815)</f>
        <v>44.716304853730335</v>
      </c>
    </row>
    <row r="4816" spans="1:11" ht="12.75" customHeight="1" x14ac:dyDescent="0.25">
      <c r="A4816" s="7" t="s">
        <v>577</v>
      </c>
      <c r="B4816" s="7" t="s">
        <v>578</v>
      </c>
      <c r="K4816" s="6"/>
    </row>
    <row r="4817" spans="1:11" ht="12.75" customHeight="1" x14ac:dyDescent="0.25">
      <c r="A4817" s="13">
        <v>42501</v>
      </c>
      <c r="B4817" s="14">
        <v>19.350000000000001</v>
      </c>
      <c r="C4817" s="14">
        <v>0</v>
      </c>
      <c r="D4817" s="14">
        <v>31.66</v>
      </c>
      <c r="E4817" s="15">
        <v>51.01</v>
      </c>
      <c r="F4817" s="16">
        <f t="shared" ref="F4817:F4830" si="1227">PRODUCT(E4817*0.0743)</f>
        <v>3.7900430000000003</v>
      </c>
      <c r="H4817" s="17">
        <v>3.5000000000000001E-3</v>
      </c>
      <c r="I4817" s="18">
        <f t="shared" ref="I4817:I4830" si="1228">((F4817/2)+G4817)*(H4817)</f>
        <v>6.6325752500000007E-3</v>
      </c>
      <c r="J4817" s="19">
        <f t="shared" ref="J4817:J4830" si="1229">F4817+G4817+I4817</f>
        <v>3.7966755752500001</v>
      </c>
      <c r="K4817" s="6"/>
    </row>
    <row r="4818" spans="1:11" ht="12.75" customHeight="1" x14ac:dyDescent="0.25">
      <c r="A4818" s="13">
        <v>42527</v>
      </c>
      <c r="B4818" s="14">
        <v>55.81</v>
      </c>
      <c r="C4818" s="14">
        <v>0</v>
      </c>
      <c r="D4818" s="14">
        <v>0</v>
      </c>
      <c r="E4818" s="15">
        <v>55.81</v>
      </c>
      <c r="F4818" s="16">
        <f t="shared" si="1227"/>
        <v>4.1466830000000003</v>
      </c>
      <c r="G4818" s="20">
        <f t="shared" ref="G4818:G4830" si="1230">SUM(J4817)</f>
        <v>3.7966755752500001</v>
      </c>
      <c r="H4818" s="17">
        <v>3.7000000000000002E-3</v>
      </c>
      <c r="I4818" s="18">
        <f t="shared" si="1228"/>
        <v>2.1719063178425004E-2</v>
      </c>
      <c r="J4818" s="19">
        <f t="shared" si="1229"/>
        <v>7.9650776384284256</v>
      </c>
      <c r="K4818" s="6"/>
    </row>
    <row r="4819" spans="1:11" ht="12.75" customHeight="1" x14ac:dyDescent="0.25">
      <c r="A4819" s="13">
        <v>42559</v>
      </c>
      <c r="B4819" s="14">
        <v>55.29</v>
      </c>
      <c r="C4819" s="14">
        <v>0</v>
      </c>
      <c r="D4819" s="14">
        <v>0</v>
      </c>
      <c r="E4819" s="15">
        <v>55.29</v>
      </c>
      <c r="F4819" s="16">
        <f t="shared" si="1227"/>
        <v>4.108047</v>
      </c>
      <c r="G4819" s="20">
        <f t="shared" si="1230"/>
        <v>7.9650776384284256</v>
      </c>
      <c r="H4819" s="17">
        <v>4.0499999999999998E-3</v>
      </c>
      <c r="I4819" s="18">
        <f t="shared" si="1228"/>
        <v>4.0577359610635119E-2</v>
      </c>
      <c r="J4819" s="19">
        <f t="shared" si="1229"/>
        <v>12.11370199803906</v>
      </c>
      <c r="K4819" s="6"/>
    </row>
    <row r="4820" spans="1:11" ht="12.75" customHeight="1" x14ac:dyDescent="0.25">
      <c r="A4820" s="13">
        <v>42590</v>
      </c>
      <c r="B4820" s="14">
        <v>63.69</v>
      </c>
      <c r="C4820" s="14">
        <v>0</v>
      </c>
      <c r="D4820" s="14">
        <v>0</v>
      </c>
      <c r="E4820" s="15">
        <v>63.69</v>
      </c>
      <c r="F4820" s="16">
        <f t="shared" si="1227"/>
        <v>4.7321670000000005</v>
      </c>
      <c r="G4820" s="20">
        <f t="shared" si="1230"/>
        <v>12.11370199803906</v>
      </c>
      <c r="H4820" s="17">
        <v>4.1999999999999997E-3</v>
      </c>
      <c r="I4820" s="18">
        <f t="shared" si="1228"/>
        <v>6.0815099091764052E-2</v>
      </c>
      <c r="J4820" s="19">
        <f t="shared" si="1229"/>
        <v>16.906684097130825</v>
      </c>
      <c r="K4820" s="6"/>
    </row>
    <row r="4821" spans="1:11" ht="12.75" customHeight="1" x14ac:dyDescent="0.25">
      <c r="A4821" s="13">
        <v>42622</v>
      </c>
      <c r="B4821" s="14">
        <v>57.39</v>
      </c>
      <c r="C4821" s="14">
        <v>0</v>
      </c>
      <c r="D4821" s="14">
        <v>0</v>
      </c>
      <c r="E4821" s="15">
        <v>57.39</v>
      </c>
      <c r="F4821" s="16">
        <f t="shared" si="1227"/>
        <v>4.2640770000000003</v>
      </c>
      <c r="G4821" s="20">
        <f t="shared" si="1230"/>
        <v>16.906684097130825</v>
      </c>
      <c r="H4821" s="17">
        <v>4.45E-3</v>
      </c>
      <c r="I4821" s="18">
        <f t="shared" si="1228"/>
        <v>8.472231555723217E-2</v>
      </c>
      <c r="J4821" s="19">
        <f t="shared" si="1229"/>
        <v>21.255483412688058</v>
      </c>
      <c r="K4821" s="6"/>
    </row>
    <row r="4822" spans="1:11" ht="12.75" customHeight="1" x14ac:dyDescent="0.25">
      <c r="A4822" s="13">
        <v>42654</v>
      </c>
      <c r="B4822" s="14">
        <v>64.209999999999994</v>
      </c>
      <c r="C4822" s="14">
        <v>0</v>
      </c>
      <c r="D4822" s="14">
        <v>0</v>
      </c>
      <c r="E4822" s="15">
        <v>64.209999999999994</v>
      </c>
      <c r="F4822" s="16">
        <f t="shared" si="1227"/>
        <v>4.7708029999999999</v>
      </c>
      <c r="G4822" s="20">
        <f t="shared" si="1230"/>
        <v>21.255483412688058</v>
      </c>
      <c r="H4822" s="17">
        <v>4.7999999999999996E-3</v>
      </c>
      <c r="I4822" s="18">
        <f t="shared" si="1228"/>
        <v>0.11347624758090268</v>
      </c>
      <c r="J4822" s="21">
        <f t="shared" si="1229"/>
        <v>26.139762660268961</v>
      </c>
      <c r="K4822" s="6"/>
    </row>
    <row r="4823" spans="1:11" ht="12.75" customHeight="1" x14ac:dyDescent="0.25">
      <c r="A4823" s="13">
        <v>42682</v>
      </c>
      <c r="B4823" s="14">
        <v>84.16</v>
      </c>
      <c r="C4823" s="14">
        <v>0</v>
      </c>
      <c r="D4823" s="14">
        <v>0</v>
      </c>
      <c r="E4823" s="15">
        <v>84.16</v>
      </c>
      <c r="F4823" s="16">
        <f t="shared" si="1227"/>
        <v>6.253088</v>
      </c>
      <c r="G4823" s="20">
        <f t="shared" si="1230"/>
        <v>26.139762660268961</v>
      </c>
      <c r="H4823" s="17">
        <v>4.7999999999999996E-3</v>
      </c>
      <c r="I4823" s="18">
        <f t="shared" si="1228"/>
        <v>0.140478271969291</v>
      </c>
      <c r="J4823" s="21">
        <f t="shared" si="1229"/>
        <v>32.533328932238256</v>
      </c>
      <c r="K4823" s="6"/>
    </row>
    <row r="4824" spans="1:11" ht="12.75" customHeight="1" x14ac:dyDescent="0.25">
      <c r="A4824" s="13">
        <v>42711</v>
      </c>
      <c r="B4824" s="14">
        <v>58.44</v>
      </c>
      <c r="C4824" s="14">
        <v>0</v>
      </c>
      <c r="D4824" s="14">
        <v>0</v>
      </c>
      <c r="E4824" s="15">
        <v>58.44</v>
      </c>
      <c r="F4824" s="16">
        <f t="shared" si="1227"/>
        <v>4.3420920000000001</v>
      </c>
      <c r="G4824" s="20">
        <f t="shared" si="1230"/>
        <v>32.533328932238256</v>
      </c>
      <c r="H4824" s="17">
        <v>6.0000000000000001E-3</v>
      </c>
      <c r="I4824" s="18">
        <f t="shared" si="1228"/>
        <v>0.20822624959342953</v>
      </c>
      <c r="J4824" s="21">
        <f t="shared" si="1229"/>
        <v>37.083647181831687</v>
      </c>
      <c r="K4824" s="6"/>
    </row>
    <row r="4825" spans="1:11" ht="12.75" customHeight="1" x14ac:dyDescent="0.25">
      <c r="A4825" s="13">
        <v>42746</v>
      </c>
      <c r="B4825" s="14">
        <v>67.77</v>
      </c>
      <c r="C4825" s="14">
        <v>0</v>
      </c>
      <c r="D4825" s="14">
        <v>0</v>
      </c>
      <c r="E4825" s="15">
        <v>67.77</v>
      </c>
      <c r="F4825" s="16">
        <f t="shared" si="1227"/>
        <v>5.0353110000000001</v>
      </c>
      <c r="G4825" s="20">
        <f t="shared" si="1230"/>
        <v>37.083647181831687</v>
      </c>
      <c r="H4825" s="17">
        <v>7.3000000000000001E-3</v>
      </c>
      <c r="I4825" s="18">
        <f t="shared" si="1228"/>
        <v>0.28908950957737128</v>
      </c>
      <c r="J4825" s="21">
        <f t="shared" si="1229"/>
        <v>42.40804769140906</v>
      </c>
      <c r="K4825" s="6"/>
    </row>
    <row r="4826" spans="1:11" ht="12.75" customHeight="1" x14ac:dyDescent="0.25">
      <c r="A4826" s="13">
        <v>42773</v>
      </c>
      <c r="B4826" s="14">
        <v>59.6</v>
      </c>
      <c r="C4826" s="14">
        <v>0</v>
      </c>
      <c r="D4826" s="14">
        <v>0</v>
      </c>
      <c r="E4826" s="15">
        <v>59.6</v>
      </c>
      <c r="F4826" s="16">
        <f t="shared" si="1227"/>
        <v>4.42828</v>
      </c>
      <c r="G4826" s="20">
        <f t="shared" si="1230"/>
        <v>42.40804769140906</v>
      </c>
      <c r="H4826" s="17">
        <v>6.8999999999999999E-3</v>
      </c>
      <c r="I4826" s="18">
        <f t="shared" si="1228"/>
        <v>0.30789309507072249</v>
      </c>
      <c r="J4826" s="21">
        <f t="shared" si="1229"/>
        <v>47.144220786479785</v>
      </c>
      <c r="K4826" s="6"/>
    </row>
    <row r="4827" spans="1:11" ht="12.75" customHeight="1" x14ac:dyDescent="0.25">
      <c r="A4827" s="13">
        <v>42801</v>
      </c>
      <c r="B4827" s="14">
        <v>61.95</v>
      </c>
      <c r="C4827" s="14">
        <v>0</v>
      </c>
      <c r="D4827" s="14">
        <v>0</v>
      </c>
      <c r="E4827" s="15">
        <v>61.95</v>
      </c>
      <c r="F4827" s="16">
        <f t="shared" si="1227"/>
        <v>4.6028850000000006</v>
      </c>
      <c r="G4827" s="20">
        <f t="shared" si="1230"/>
        <v>47.144220786479785</v>
      </c>
      <c r="H4827" s="17">
        <v>7.9000000000000008E-3</v>
      </c>
      <c r="I4827" s="18">
        <f t="shared" si="1228"/>
        <v>0.39062073996319036</v>
      </c>
      <c r="J4827" s="21">
        <f t="shared" si="1229"/>
        <v>52.137726526442975</v>
      </c>
      <c r="K4827" s="6"/>
    </row>
    <row r="4828" spans="1:11" ht="12.75" customHeight="1" x14ac:dyDescent="0.25">
      <c r="A4828" s="13">
        <v>42835</v>
      </c>
      <c r="B4828" s="14">
        <v>67.010000000000005</v>
      </c>
      <c r="C4828" s="14">
        <v>0</v>
      </c>
      <c r="D4828" s="14">
        <v>0</v>
      </c>
      <c r="E4828" s="15">
        <v>67.010000000000005</v>
      </c>
      <c r="F4828" s="16">
        <f t="shared" si="1227"/>
        <v>4.9788430000000004</v>
      </c>
      <c r="G4828" s="20">
        <f t="shared" si="1230"/>
        <v>52.137726526442975</v>
      </c>
      <c r="H4828" s="17">
        <v>8.9999999999999993E-3</v>
      </c>
      <c r="I4828" s="18">
        <f t="shared" si="1228"/>
        <v>0.4916443322379867</v>
      </c>
      <c r="J4828" s="21">
        <f t="shared" si="1229"/>
        <v>57.608213858680962</v>
      </c>
      <c r="K4828" s="6"/>
    </row>
    <row r="4829" spans="1:11" ht="12.75" customHeight="1" x14ac:dyDescent="0.25">
      <c r="A4829" s="13">
        <v>42866</v>
      </c>
      <c r="B4829" s="14">
        <v>84.66</v>
      </c>
      <c r="C4829" s="14">
        <v>0</v>
      </c>
      <c r="D4829" s="14">
        <v>0</v>
      </c>
      <c r="E4829" s="15"/>
      <c r="F4829" s="16">
        <f t="shared" si="1227"/>
        <v>0</v>
      </c>
      <c r="G4829" s="20">
        <f t="shared" si="1230"/>
        <v>57.608213858680962</v>
      </c>
      <c r="H4829" s="17">
        <v>9.0500000000000008E-3</v>
      </c>
      <c r="I4829" s="18">
        <f t="shared" si="1228"/>
        <v>0.5213543354210628</v>
      </c>
      <c r="J4829" s="21">
        <f t="shared" si="1229"/>
        <v>58.129568194102028</v>
      </c>
      <c r="K4829" s="6"/>
    </row>
    <row r="4830" spans="1:11" ht="12.75" customHeight="1" x14ac:dyDescent="0.25">
      <c r="A4830" s="13">
        <v>42896</v>
      </c>
      <c r="B4830" s="14">
        <v>81.39</v>
      </c>
      <c r="C4830" s="14">
        <v>0</v>
      </c>
      <c r="D4830" s="14">
        <v>0</v>
      </c>
      <c r="E4830" s="15"/>
      <c r="F4830" s="16">
        <f t="shared" si="1227"/>
        <v>0</v>
      </c>
      <c r="G4830" s="20">
        <f t="shared" si="1230"/>
        <v>58.129568194102028</v>
      </c>
      <c r="H4830" s="17">
        <v>1.0149999999999999E-2</v>
      </c>
      <c r="I4830" s="18">
        <f t="shared" si="1228"/>
        <v>0.59001511717013555</v>
      </c>
      <c r="J4830" s="27">
        <f t="shared" si="1229"/>
        <v>58.71958331127216</v>
      </c>
      <c r="K4830" s="6"/>
    </row>
    <row r="4831" spans="1:11" ht="12.75" customHeight="1" x14ac:dyDescent="0.25">
      <c r="A4831" s="13"/>
      <c r="B4831" s="14"/>
      <c r="C4831" s="14"/>
      <c r="D4831" s="14"/>
      <c r="E4831" s="15"/>
      <c r="F4831" s="16">
        <f>SUM(F4817:F4830)</f>
        <v>55.452319000000003</v>
      </c>
      <c r="I4831" s="8">
        <f>SUM(I4817:I4830)</f>
        <v>3.2672643112721489</v>
      </c>
      <c r="K4831" s="6">
        <f>SUM(F4831:I4831)</f>
        <v>58.719583311272153</v>
      </c>
    </row>
    <row r="4832" spans="1:11" ht="12.75" customHeight="1" x14ac:dyDescent="0.25">
      <c r="A4832" s="7" t="s">
        <v>579</v>
      </c>
      <c r="B4832" s="7" t="s">
        <v>580</v>
      </c>
      <c r="K4832" s="6"/>
    </row>
    <row r="4833" spans="1:11" ht="12.75" customHeight="1" x14ac:dyDescent="0.25">
      <c r="A4833" s="13">
        <v>42501</v>
      </c>
      <c r="B4833" s="14">
        <v>4.6399999999999997</v>
      </c>
      <c r="C4833" s="14">
        <v>0</v>
      </c>
      <c r="D4833" s="14">
        <v>31.66</v>
      </c>
      <c r="E4833" s="15">
        <v>36.299999999999997</v>
      </c>
      <c r="F4833" s="16">
        <f t="shared" ref="F4833:F4846" si="1231">PRODUCT(E4833*0.0743)</f>
        <v>2.6970899999999998</v>
      </c>
      <c r="H4833" s="17">
        <v>3.5000000000000001E-3</v>
      </c>
      <c r="I4833" s="18">
        <f t="shared" ref="I4833:I4846" si="1232">((F4833/2)+G4833)*(H4833)</f>
        <v>4.7199074999999995E-3</v>
      </c>
      <c r="J4833" s="19">
        <f t="shared" ref="J4833:J4846" si="1233">F4833+G4833+I4833</f>
        <v>2.7018099074999999</v>
      </c>
      <c r="K4833" s="6"/>
    </row>
    <row r="4834" spans="1:11" ht="12.75" customHeight="1" x14ac:dyDescent="0.25">
      <c r="A4834" s="13">
        <v>42527</v>
      </c>
      <c r="B4834" s="14">
        <v>34.29</v>
      </c>
      <c r="C4834" s="14">
        <v>0</v>
      </c>
      <c r="D4834" s="14">
        <v>0</v>
      </c>
      <c r="E4834" s="15">
        <v>34.29</v>
      </c>
      <c r="F4834" s="16">
        <f t="shared" si="1231"/>
        <v>2.5477470000000002</v>
      </c>
      <c r="G4834" s="20">
        <f t="shared" ref="G4834:G4846" si="1234">SUM(J4833)</f>
        <v>2.7018099074999999</v>
      </c>
      <c r="H4834" s="17">
        <v>3.7000000000000002E-3</v>
      </c>
      <c r="I4834" s="18">
        <f t="shared" si="1232"/>
        <v>1.4710028607750001E-2</v>
      </c>
      <c r="J4834" s="19">
        <f t="shared" si="1233"/>
        <v>5.2642669361077505</v>
      </c>
      <c r="K4834" s="6"/>
    </row>
    <row r="4835" spans="1:11" ht="12.75" customHeight="1" x14ac:dyDescent="0.25">
      <c r="A4835" s="13">
        <v>42559</v>
      </c>
      <c r="B4835" s="14">
        <v>33.24</v>
      </c>
      <c r="C4835" s="14">
        <v>0</v>
      </c>
      <c r="D4835" s="14">
        <v>0</v>
      </c>
      <c r="E4835" s="15">
        <v>33.24</v>
      </c>
      <c r="F4835" s="16">
        <f t="shared" si="1231"/>
        <v>2.4697320000000005</v>
      </c>
      <c r="G4835" s="20">
        <f t="shared" si="1234"/>
        <v>5.2642669361077505</v>
      </c>
      <c r="H4835" s="17">
        <v>4.0499999999999998E-3</v>
      </c>
      <c r="I4835" s="18">
        <f t="shared" si="1232"/>
        <v>2.6321488391236388E-2</v>
      </c>
      <c r="J4835" s="19">
        <f t="shared" si="1233"/>
        <v>7.7603204244989872</v>
      </c>
      <c r="K4835" s="6"/>
    </row>
    <row r="4836" spans="1:11" ht="12.75" customHeight="1" x14ac:dyDescent="0.25">
      <c r="A4836" s="13">
        <v>42590</v>
      </c>
      <c r="B4836" s="14">
        <v>33.24</v>
      </c>
      <c r="C4836" s="14">
        <v>0</v>
      </c>
      <c r="D4836" s="14">
        <v>0</v>
      </c>
      <c r="E4836" s="15">
        <v>33.24</v>
      </c>
      <c r="F4836" s="16">
        <f t="shared" si="1231"/>
        <v>2.4697320000000005</v>
      </c>
      <c r="G4836" s="20">
        <f t="shared" si="1234"/>
        <v>7.7603204244989872</v>
      </c>
      <c r="H4836" s="17">
        <v>4.1999999999999997E-3</v>
      </c>
      <c r="I4836" s="18">
        <f t="shared" si="1232"/>
        <v>3.7779782982895742E-2</v>
      </c>
      <c r="J4836" s="19">
        <f t="shared" si="1233"/>
        <v>10.267832207481883</v>
      </c>
      <c r="K4836" s="6"/>
    </row>
    <row r="4837" spans="1:11" ht="12.75" customHeight="1" x14ac:dyDescent="0.25">
      <c r="A4837" s="13">
        <v>42622</v>
      </c>
      <c r="B4837" s="14">
        <v>50.04</v>
      </c>
      <c r="C4837" s="14">
        <v>0</v>
      </c>
      <c r="D4837" s="14">
        <v>0</v>
      </c>
      <c r="E4837" s="15">
        <v>50.04</v>
      </c>
      <c r="F4837" s="16">
        <f t="shared" si="1231"/>
        <v>3.7179720000000001</v>
      </c>
      <c r="G4837" s="20">
        <f t="shared" si="1234"/>
        <v>10.267832207481883</v>
      </c>
      <c r="H4837" s="17">
        <v>4.45E-3</v>
      </c>
      <c r="I4837" s="18">
        <f t="shared" si="1232"/>
        <v>5.3964341023294379E-2</v>
      </c>
      <c r="J4837" s="19">
        <f t="shared" si="1233"/>
        <v>14.039768548505176</v>
      </c>
      <c r="K4837" s="6"/>
    </row>
    <row r="4838" spans="1:11" ht="12.75" customHeight="1" x14ac:dyDescent="0.25">
      <c r="A4838" s="13">
        <v>42654</v>
      </c>
      <c r="B4838" s="14">
        <v>33.76</v>
      </c>
      <c r="C4838" s="14">
        <v>0</v>
      </c>
      <c r="D4838" s="14">
        <v>0</v>
      </c>
      <c r="E4838" s="15">
        <v>33.76</v>
      </c>
      <c r="F4838" s="16">
        <f t="shared" si="1231"/>
        <v>2.5083679999999999</v>
      </c>
      <c r="G4838" s="20">
        <f t="shared" si="1234"/>
        <v>14.039768548505176</v>
      </c>
      <c r="H4838" s="17">
        <v>4.7999999999999996E-3</v>
      </c>
      <c r="I4838" s="18">
        <f t="shared" si="1232"/>
        <v>7.3410972232824834E-2</v>
      </c>
      <c r="J4838" s="21">
        <f t="shared" si="1233"/>
        <v>16.621547520738002</v>
      </c>
      <c r="K4838" s="6"/>
    </row>
    <row r="4839" spans="1:11" ht="12.75" customHeight="1" x14ac:dyDescent="0.25">
      <c r="A4839" s="13">
        <v>42682</v>
      </c>
      <c r="B4839" s="14">
        <v>34.81</v>
      </c>
      <c r="C4839" s="14">
        <v>0</v>
      </c>
      <c r="D4839" s="14">
        <v>0</v>
      </c>
      <c r="E4839" s="15">
        <v>34.81</v>
      </c>
      <c r="F4839" s="16">
        <f t="shared" si="1231"/>
        <v>2.5863830000000005</v>
      </c>
      <c r="G4839" s="20">
        <f t="shared" si="1234"/>
        <v>16.621547520738002</v>
      </c>
      <c r="H4839" s="17">
        <v>4.7999999999999996E-3</v>
      </c>
      <c r="I4839" s="18">
        <f t="shared" si="1232"/>
        <v>8.5990747299542397E-2</v>
      </c>
      <c r="J4839" s="21">
        <f t="shared" si="1233"/>
        <v>19.293921268037547</v>
      </c>
      <c r="K4839" s="6"/>
    </row>
    <row r="4840" spans="1:11" ht="12.75" customHeight="1" x14ac:dyDescent="0.25">
      <c r="A4840" s="13">
        <v>42711</v>
      </c>
      <c r="B4840" s="14">
        <v>33.76</v>
      </c>
      <c r="C4840" s="14">
        <v>0</v>
      </c>
      <c r="D4840" s="14">
        <v>0</v>
      </c>
      <c r="E4840" s="15">
        <v>33.76</v>
      </c>
      <c r="F4840" s="16">
        <f t="shared" si="1231"/>
        <v>2.5083679999999999</v>
      </c>
      <c r="G4840" s="20">
        <f t="shared" si="1234"/>
        <v>19.293921268037547</v>
      </c>
      <c r="H4840" s="17">
        <v>6.0000000000000001E-3</v>
      </c>
      <c r="I4840" s="18">
        <f t="shared" si="1232"/>
        <v>0.12328863160822527</v>
      </c>
      <c r="J4840" s="21">
        <f t="shared" si="1233"/>
        <v>21.925577899645774</v>
      </c>
      <c r="K4840" s="6"/>
    </row>
    <row r="4841" spans="1:11" ht="12.75" customHeight="1" x14ac:dyDescent="0.25">
      <c r="A4841" s="13">
        <v>42746</v>
      </c>
      <c r="B4841" s="14">
        <v>33.01</v>
      </c>
      <c r="C4841" s="14">
        <v>0</v>
      </c>
      <c r="D4841" s="14">
        <v>0</v>
      </c>
      <c r="E4841" s="15">
        <v>33.01</v>
      </c>
      <c r="F4841" s="16">
        <f t="shared" si="1231"/>
        <v>2.4526430000000001</v>
      </c>
      <c r="G4841" s="20">
        <f t="shared" si="1234"/>
        <v>21.925577899645774</v>
      </c>
      <c r="H4841" s="17">
        <v>7.3000000000000001E-3</v>
      </c>
      <c r="I4841" s="18">
        <f t="shared" si="1232"/>
        <v>0.16900886561741416</v>
      </c>
      <c r="J4841" s="21">
        <f t="shared" si="1233"/>
        <v>24.547229765263189</v>
      </c>
      <c r="K4841" s="6"/>
    </row>
    <row r="4842" spans="1:11" ht="12.75" customHeight="1" x14ac:dyDescent="0.25">
      <c r="A4842" s="13">
        <v>42773</v>
      </c>
      <c r="B4842" s="14">
        <v>34.01</v>
      </c>
      <c r="C4842" s="14">
        <v>0</v>
      </c>
      <c r="D4842" s="14">
        <v>0</v>
      </c>
      <c r="E4842" s="15">
        <v>34.01</v>
      </c>
      <c r="F4842" s="16">
        <f t="shared" si="1231"/>
        <v>2.5269430000000002</v>
      </c>
      <c r="G4842" s="20">
        <f t="shared" si="1234"/>
        <v>24.547229765263189</v>
      </c>
      <c r="H4842" s="17">
        <v>6.8999999999999999E-3</v>
      </c>
      <c r="I4842" s="18">
        <f t="shared" si="1232"/>
        <v>0.17809383873031601</v>
      </c>
      <c r="J4842" s="21">
        <f t="shared" si="1233"/>
        <v>27.252266603993505</v>
      </c>
      <c r="K4842" s="6"/>
    </row>
    <row r="4843" spans="1:11" ht="12.75" customHeight="1" x14ac:dyDescent="0.25">
      <c r="A4843" s="13">
        <v>42801</v>
      </c>
      <c r="B4843" s="14">
        <v>32.64</v>
      </c>
      <c r="C4843" s="14">
        <v>0</v>
      </c>
      <c r="D4843" s="14">
        <v>0</v>
      </c>
      <c r="E4843" s="15">
        <v>32.64</v>
      </c>
      <c r="F4843" s="16">
        <f t="shared" si="1231"/>
        <v>2.4251520000000002</v>
      </c>
      <c r="G4843" s="20">
        <f t="shared" si="1234"/>
        <v>27.252266603993505</v>
      </c>
      <c r="H4843" s="17">
        <v>7.9000000000000008E-3</v>
      </c>
      <c r="I4843" s="18">
        <f t="shared" si="1232"/>
        <v>0.22487225657154869</v>
      </c>
      <c r="J4843" s="21">
        <f t="shared" si="1233"/>
        <v>29.902290860565053</v>
      </c>
      <c r="K4843" s="6"/>
    </row>
    <row r="4844" spans="1:11" ht="12.75" customHeight="1" x14ac:dyDescent="0.25">
      <c r="A4844" s="13">
        <v>42835</v>
      </c>
      <c r="B4844" s="14">
        <v>35.19</v>
      </c>
      <c r="C4844" s="14">
        <v>0</v>
      </c>
      <c r="D4844" s="14">
        <v>0</v>
      </c>
      <c r="E4844" s="15">
        <v>35.19</v>
      </c>
      <c r="F4844" s="16">
        <f t="shared" si="1231"/>
        <v>2.614617</v>
      </c>
      <c r="G4844" s="20">
        <f t="shared" si="1234"/>
        <v>29.902290860565053</v>
      </c>
      <c r="H4844" s="17">
        <v>8.9999999999999993E-3</v>
      </c>
      <c r="I4844" s="18">
        <f t="shared" si="1232"/>
        <v>0.28088639424508549</v>
      </c>
      <c r="J4844" s="21">
        <f t="shared" si="1233"/>
        <v>32.797794254810142</v>
      </c>
      <c r="K4844" s="6"/>
    </row>
    <row r="4845" spans="1:11" ht="12.75" customHeight="1" x14ac:dyDescent="0.25">
      <c r="A4845" s="13">
        <v>42866</v>
      </c>
      <c r="B4845" s="14">
        <v>35.18</v>
      </c>
      <c r="C4845" s="14">
        <v>0</v>
      </c>
      <c r="D4845" s="14">
        <v>0</v>
      </c>
      <c r="E4845" s="15"/>
      <c r="F4845" s="16">
        <f t="shared" si="1231"/>
        <v>0</v>
      </c>
      <c r="G4845" s="20">
        <f t="shared" si="1234"/>
        <v>32.797794254810142</v>
      </c>
      <c r="H4845" s="17">
        <v>9.0500000000000008E-3</v>
      </c>
      <c r="I4845" s="18">
        <f t="shared" si="1232"/>
        <v>0.29682003800603179</v>
      </c>
      <c r="J4845" s="21">
        <f t="shared" si="1233"/>
        <v>33.094614292816175</v>
      </c>
      <c r="K4845" s="6"/>
    </row>
    <row r="4846" spans="1:11" ht="12.75" customHeight="1" x14ac:dyDescent="0.25">
      <c r="A4846" s="13">
        <v>42896</v>
      </c>
      <c r="B4846" s="14">
        <v>36.68</v>
      </c>
      <c r="C4846" s="14">
        <v>0</v>
      </c>
      <c r="D4846" s="14">
        <v>0</v>
      </c>
      <c r="E4846" s="15"/>
      <c r="F4846" s="16">
        <f t="shared" si="1231"/>
        <v>0</v>
      </c>
      <c r="G4846" s="20">
        <f t="shared" si="1234"/>
        <v>33.094614292816175</v>
      </c>
      <c r="H4846" s="17">
        <v>1.0149999999999999E-2</v>
      </c>
      <c r="I4846" s="18">
        <f t="shared" si="1232"/>
        <v>0.33591033507208418</v>
      </c>
      <c r="J4846" s="27">
        <f t="shared" si="1233"/>
        <v>33.430524627888261</v>
      </c>
      <c r="K4846" s="6"/>
    </row>
    <row r="4847" spans="1:11" ht="12.75" customHeight="1" x14ac:dyDescent="0.25">
      <c r="A4847" s="13"/>
      <c r="B4847" s="14"/>
      <c r="C4847" s="14"/>
      <c r="D4847" s="14"/>
      <c r="E4847" s="15"/>
      <c r="F4847" s="16">
        <f>SUM(F4833:F4846)</f>
        <v>31.524747000000001</v>
      </c>
      <c r="I4847" s="8">
        <f>SUM(I4833:I4846)</f>
        <v>1.9057776278882494</v>
      </c>
      <c r="K4847" s="6">
        <f>SUM(F4847:I4847)</f>
        <v>33.430524627888254</v>
      </c>
    </row>
    <row r="4848" spans="1:11" ht="12.75" customHeight="1" x14ac:dyDescent="0.25">
      <c r="A4848" s="7" t="s">
        <v>581</v>
      </c>
      <c r="B4848" s="7" t="s">
        <v>582</v>
      </c>
      <c r="K4848" s="6"/>
    </row>
    <row r="4849" spans="1:11" ht="12.75" customHeight="1" x14ac:dyDescent="0.25">
      <c r="A4849" s="13">
        <v>42501</v>
      </c>
      <c r="B4849" s="14">
        <v>5.81</v>
      </c>
      <c r="C4849" s="14">
        <v>0</v>
      </c>
      <c r="D4849" s="14">
        <v>31.66</v>
      </c>
      <c r="E4849" s="15">
        <v>37.47</v>
      </c>
      <c r="F4849" s="16">
        <f t="shared" ref="F4849:F4862" si="1235">PRODUCT(E4849*0.0743)</f>
        <v>2.7840210000000001</v>
      </c>
      <c r="H4849" s="17">
        <v>3.5000000000000001E-3</v>
      </c>
      <c r="I4849" s="18">
        <f t="shared" ref="I4849:I4862" si="1236">((F4849/2)+G4849)*(H4849)</f>
        <v>4.8720367500000002E-3</v>
      </c>
      <c r="J4849" s="19">
        <f t="shared" ref="J4849:J4862" si="1237">F4849+G4849+I4849</f>
        <v>2.7888930367500002</v>
      </c>
      <c r="K4849" s="6"/>
    </row>
    <row r="4850" spans="1:11" ht="12.75" customHeight="1" x14ac:dyDescent="0.25">
      <c r="A4850" s="13">
        <v>42527</v>
      </c>
      <c r="B4850" s="14">
        <v>45.84</v>
      </c>
      <c r="C4850" s="14">
        <v>0</v>
      </c>
      <c r="D4850" s="14">
        <v>0</v>
      </c>
      <c r="E4850" s="15">
        <v>45.84</v>
      </c>
      <c r="F4850" s="16">
        <f t="shared" si="1235"/>
        <v>3.4059120000000003</v>
      </c>
      <c r="G4850" s="20">
        <f t="shared" ref="G4850:G4862" si="1238">SUM(J4849)</f>
        <v>2.7888930367500002</v>
      </c>
      <c r="H4850" s="17">
        <v>3.7000000000000002E-3</v>
      </c>
      <c r="I4850" s="18">
        <f t="shared" si="1236"/>
        <v>1.6619841435975002E-2</v>
      </c>
      <c r="J4850" s="19">
        <f t="shared" si="1237"/>
        <v>6.2114248781859756</v>
      </c>
      <c r="K4850" s="6"/>
    </row>
    <row r="4851" spans="1:11" ht="12.75" customHeight="1" x14ac:dyDescent="0.25">
      <c r="A4851" s="13">
        <v>42559</v>
      </c>
      <c r="B4851" s="14">
        <v>41.11</v>
      </c>
      <c r="C4851" s="14">
        <v>0</v>
      </c>
      <c r="D4851" s="14">
        <v>0</v>
      </c>
      <c r="E4851" s="15">
        <v>41.11</v>
      </c>
      <c r="F4851" s="16">
        <f t="shared" si="1235"/>
        <v>3.0544730000000002</v>
      </c>
      <c r="G4851" s="20">
        <f t="shared" si="1238"/>
        <v>6.2114248781859756</v>
      </c>
      <c r="H4851" s="17">
        <v>4.0499999999999998E-3</v>
      </c>
      <c r="I4851" s="18">
        <f t="shared" si="1236"/>
        <v>3.13415785816532E-2</v>
      </c>
      <c r="J4851" s="19">
        <f t="shared" si="1237"/>
        <v>9.2972394567676293</v>
      </c>
      <c r="K4851" s="6"/>
    </row>
    <row r="4852" spans="1:11" ht="12.75" customHeight="1" x14ac:dyDescent="0.25">
      <c r="A4852" s="13">
        <v>42590</v>
      </c>
      <c r="B4852" s="14">
        <v>45.31</v>
      </c>
      <c r="C4852" s="14">
        <v>0</v>
      </c>
      <c r="D4852" s="14">
        <v>0</v>
      </c>
      <c r="E4852" s="15">
        <v>45.31</v>
      </c>
      <c r="F4852" s="16">
        <f t="shared" si="1235"/>
        <v>3.3665330000000004</v>
      </c>
      <c r="G4852" s="20">
        <f t="shared" si="1238"/>
        <v>9.2972394567676293</v>
      </c>
      <c r="H4852" s="17">
        <v>4.1999999999999997E-3</v>
      </c>
      <c r="I4852" s="18">
        <f t="shared" si="1236"/>
        <v>4.6118125018424043E-2</v>
      </c>
      <c r="J4852" s="19">
        <f t="shared" si="1237"/>
        <v>12.709890581786054</v>
      </c>
      <c r="K4852" s="6"/>
    </row>
    <row r="4853" spans="1:11" ht="12.75" customHeight="1" x14ac:dyDescent="0.25">
      <c r="A4853" s="13">
        <v>42622</v>
      </c>
      <c r="B4853" s="14">
        <v>41.11</v>
      </c>
      <c r="C4853" s="14">
        <v>0</v>
      </c>
      <c r="D4853" s="14">
        <v>0</v>
      </c>
      <c r="E4853" s="15">
        <v>41.11</v>
      </c>
      <c r="F4853" s="16">
        <f t="shared" si="1235"/>
        <v>3.0544730000000002</v>
      </c>
      <c r="G4853" s="20">
        <f t="shared" si="1238"/>
        <v>12.709890581786054</v>
      </c>
      <c r="H4853" s="17">
        <v>4.45E-3</v>
      </c>
      <c r="I4853" s="18">
        <f t="shared" si="1236"/>
        <v>6.3355215513947946E-2</v>
      </c>
      <c r="J4853" s="19">
        <f t="shared" si="1237"/>
        <v>15.827718797300001</v>
      </c>
      <c r="K4853" s="6"/>
    </row>
    <row r="4854" spans="1:11" ht="12.75" customHeight="1" x14ac:dyDescent="0.25">
      <c r="A4854" s="13">
        <v>42654</v>
      </c>
      <c r="B4854" s="14">
        <v>43.21</v>
      </c>
      <c r="C4854" s="14">
        <v>0</v>
      </c>
      <c r="D4854" s="14">
        <v>0</v>
      </c>
      <c r="E4854" s="15">
        <v>43.21</v>
      </c>
      <c r="F4854" s="16">
        <f t="shared" si="1235"/>
        <v>3.2105030000000001</v>
      </c>
      <c r="G4854" s="20">
        <f t="shared" si="1238"/>
        <v>15.827718797300001</v>
      </c>
      <c r="H4854" s="17">
        <v>4.7999999999999996E-3</v>
      </c>
      <c r="I4854" s="18">
        <f t="shared" si="1236"/>
        <v>8.3678257427040006E-2</v>
      </c>
      <c r="J4854" s="21">
        <f t="shared" si="1237"/>
        <v>19.121900054727039</v>
      </c>
      <c r="K4854" s="6"/>
    </row>
    <row r="4855" spans="1:11" ht="12.75" customHeight="1" x14ac:dyDescent="0.25">
      <c r="A4855" s="13">
        <v>42682</v>
      </c>
      <c r="B4855" s="14">
        <v>43.74</v>
      </c>
      <c r="C4855" s="14">
        <v>0</v>
      </c>
      <c r="D4855" s="14">
        <v>0</v>
      </c>
      <c r="E4855" s="15">
        <v>43.74</v>
      </c>
      <c r="F4855" s="16">
        <f t="shared" si="1235"/>
        <v>3.2498820000000004</v>
      </c>
      <c r="G4855" s="20">
        <f t="shared" si="1238"/>
        <v>19.121900054727039</v>
      </c>
      <c r="H4855" s="17">
        <v>4.7999999999999996E-3</v>
      </c>
      <c r="I4855" s="18">
        <f t="shared" si="1236"/>
        <v>9.9584837062689779E-2</v>
      </c>
      <c r="J4855" s="21">
        <f t="shared" si="1237"/>
        <v>22.471366891789728</v>
      </c>
      <c r="K4855" s="6"/>
    </row>
    <row r="4856" spans="1:11" ht="12.75" customHeight="1" x14ac:dyDescent="0.25">
      <c r="A4856" s="13">
        <v>42711</v>
      </c>
      <c r="B4856" s="14">
        <v>43.21</v>
      </c>
      <c r="C4856" s="14">
        <v>0</v>
      </c>
      <c r="D4856" s="14">
        <v>0</v>
      </c>
      <c r="E4856" s="15">
        <v>43.21</v>
      </c>
      <c r="F4856" s="16">
        <f t="shared" si="1235"/>
        <v>3.2105030000000001</v>
      </c>
      <c r="G4856" s="20">
        <f t="shared" si="1238"/>
        <v>22.471366891789728</v>
      </c>
      <c r="H4856" s="17">
        <v>6.0000000000000001E-3</v>
      </c>
      <c r="I4856" s="18">
        <f t="shared" si="1236"/>
        <v>0.14445971035073837</v>
      </c>
      <c r="J4856" s="21">
        <f t="shared" si="1237"/>
        <v>25.826329602140465</v>
      </c>
      <c r="K4856" s="6"/>
    </row>
    <row r="4857" spans="1:11" ht="12.75" customHeight="1" x14ac:dyDescent="0.25">
      <c r="A4857" s="13">
        <v>42746</v>
      </c>
      <c r="B4857" s="14">
        <v>49.84</v>
      </c>
      <c r="C4857" s="14">
        <v>0</v>
      </c>
      <c r="D4857" s="14">
        <v>0</v>
      </c>
      <c r="E4857" s="15">
        <v>49.84</v>
      </c>
      <c r="F4857" s="16">
        <f t="shared" si="1235"/>
        <v>3.7031120000000004</v>
      </c>
      <c r="G4857" s="20">
        <f t="shared" si="1238"/>
        <v>25.826329602140465</v>
      </c>
      <c r="H4857" s="17">
        <v>7.3000000000000001E-3</v>
      </c>
      <c r="I4857" s="18">
        <f t="shared" si="1236"/>
        <v>0.20204856489562539</v>
      </c>
      <c r="J4857" s="21">
        <f t="shared" si="1237"/>
        <v>29.731490167036092</v>
      </c>
      <c r="K4857" s="6"/>
    </row>
    <row r="4858" spans="1:11" ht="12.75" customHeight="1" x14ac:dyDescent="0.25">
      <c r="A4858" s="13">
        <v>42773</v>
      </c>
      <c r="B4858" s="14">
        <v>43.88</v>
      </c>
      <c r="C4858" s="14">
        <v>0</v>
      </c>
      <c r="D4858" s="14">
        <v>0</v>
      </c>
      <c r="E4858" s="15">
        <v>43.88</v>
      </c>
      <c r="F4858" s="16">
        <f t="shared" si="1235"/>
        <v>3.2602840000000004</v>
      </c>
      <c r="G4858" s="20">
        <f t="shared" si="1238"/>
        <v>29.731490167036092</v>
      </c>
      <c r="H4858" s="17">
        <v>6.8999999999999999E-3</v>
      </c>
      <c r="I4858" s="18">
        <f t="shared" si="1236"/>
        <v>0.21639526195254902</v>
      </c>
      <c r="J4858" s="21">
        <f t="shared" si="1237"/>
        <v>33.20816942898864</v>
      </c>
      <c r="K4858" s="6"/>
    </row>
    <row r="4859" spans="1:11" ht="12.75" customHeight="1" x14ac:dyDescent="0.25">
      <c r="A4859" s="13">
        <v>42801</v>
      </c>
      <c r="B4859" s="14">
        <v>46.14</v>
      </c>
      <c r="C4859" s="14">
        <v>0</v>
      </c>
      <c r="D4859" s="14">
        <v>0</v>
      </c>
      <c r="E4859" s="15">
        <v>46.14</v>
      </c>
      <c r="F4859" s="16">
        <f t="shared" si="1235"/>
        <v>3.4282020000000002</v>
      </c>
      <c r="G4859" s="20">
        <f t="shared" si="1238"/>
        <v>33.20816942898864</v>
      </c>
      <c r="H4859" s="17">
        <v>7.9000000000000008E-3</v>
      </c>
      <c r="I4859" s="18">
        <f t="shared" si="1236"/>
        <v>0.27588593638901027</v>
      </c>
      <c r="J4859" s="21">
        <f t="shared" si="1237"/>
        <v>36.912257365377648</v>
      </c>
      <c r="K4859" s="6"/>
    </row>
    <row r="4860" spans="1:11" ht="12.75" customHeight="1" x14ac:dyDescent="0.25">
      <c r="A4860" s="13">
        <v>42835</v>
      </c>
      <c r="B4860" s="14">
        <v>42.89</v>
      </c>
      <c r="C4860" s="14">
        <v>0</v>
      </c>
      <c r="D4860" s="14">
        <v>0</v>
      </c>
      <c r="E4860" s="15">
        <v>42.89</v>
      </c>
      <c r="F4860" s="16">
        <f t="shared" si="1235"/>
        <v>3.1867270000000003</v>
      </c>
      <c r="G4860" s="20">
        <f t="shared" si="1238"/>
        <v>36.912257365377648</v>
      </c>
      <c r="H4860" s="17">
        <v>8.9999999999999993E-3</v>
      </c>
      <c r="I4860" s="18">
        <f t="shared" si="1236"/>
        <v>0.34655058778839881</v>
      </c>
      <c r="J4860" s="21">
        <f t="shared" si="1237"/>
        <v>40.445534953166046</v>
      </c>
      <c r="K4860" s="6"/>
    </row>
    <row r="4861" spans="1:11" ht="12.75" customHeight="1" x14ac:dyDescent="0.25">
      <c r="A4861" s="13">
        <v>42866</v>
      </c>
      <c r="B4861" s="14">
        <v>46.2</v>
      </c>
      <c r="C4861" s="14">
        <v>0</v>
      </c>
      <c r="D4861" s="14">
        <v>0</v>
      </c>
      <c r="E4861" s="15"/>
      <c r="F4861" s="16">
        <f t="shared" si="1235"/>
        <v>0</v>
      </c>
      <c r="G4861" s="20">
        <f t="shared" si="1238"/>
        <v>40.445534953166046</v>
      </c>
      <c r="H4861" s="17">
        <v>9.0500000000000008E-3</v>
      </c>
      <c r="I4861" s="18">
        <f t="shared" si="1236"/>
        <v>0.36603209132615272</v>
      </c>
      <c r="J4861" s="21">
        <f t="shared" si="1237"/>
        <v>40.8115670444922</v>
      </c>
      <c r="K4861" s="6"/>
    </row>
    <row r="4862" spans="1:11" ht="12.75" customHeight="1" x14ac:dyDescent="0.25">
      <c r="A4862" s="13">
        <v>42896</v>
      </c>
      <c r="B4862" s="14">
        <v>46.65</v>
      </c>
      <c r="C4862" s="14">
        <v>0</v>
      </c>
      <c r="D4862" s="14">
        <v>0</v>
      </c>
      <c r="E4862" s="15"/>
      <c r="F4862" s="16">
        <f t="shared" si="1235"/>
        <v>0</v>
      </c>
      <c r="G4862" s="20">
        <f t="shared" si="1238"/>
        <v>40.8115670444922</v>
      </c>
      <c r="H4862" s="17">
        <v>1.0149999999999999E-2</v>
      </c>
      <c r="I4862" s="18">
        <f t="shared" si="1236"/>
        <v>0.41423740550159582</v>
      </c>
      <c r="J4862" s="27">
        <f t="shared" si="1237"/>
        <v>41.225804449993795</v>
      </c>
      <c r="K4862" s="6"/>
    </row>
    <row r="4863" spans="1:11" ht="12.75" customHeight="1" x14ac:dyDescent="0.25">
      <c r="A4863" s="13"/>
      <c r="B4863" s="14"/>
      <c r="C4863" s="14"/>
      <c r="D4863" s="14"/>
      <c r="E4863" s="15"/>
      <c r="F4863" s="16">
        <f>SUM(F4849:F4862)</f>
        <v>38.914624999999994</v>
      </c>
      <c r="I4863" s="8">
        <f>SUM(I4849:I4862)</f>
        <v>2.3111794499938005</v>
      </c>
      <c r="K4863" s="6">
        <f>SUM(F4863:I4863)</f>
        <v>41.225804449993795</v>
      </c>
    </row>
    <row r="4864" spans="1:11" ht="12.75" customHeight="1" x14ac:dyDescent="0.25">
      <c r="A4864" s="7" t="s">
        <v>583</v>
      </c>
      <c r="B4864" s="7" t="s">
        <v>584</v>
      </c>
      <c r="K4864" s="6"/>
    </row>
    <row r="4865" spans="1:11" ht="12.75" customHeight="1" x14ac:dyDescent="0.25">
      <c r="A4865" s="13">
        <v>42501</v>
      </c>
      <c r="B4865" s="14">
        <v>6.58</v>
      </c>
      <c r="C4865" s="14">
        <v>0</v>
      </c>
      <c r="D4865" s="14">
        <v>31.66</v>
      </c>
      <c r="E4865" s="15">
        <v>38.24</v>
      </c>
      <c r="F4865" s="16">
        <f t="shared" ref="F4865:F4878" si="1239">PRODUCT(E4865*0.0743)</f>
        <v>2.8412320000000002</v>
      </c>
      <c r="H4865" s="17">
        <v>3.5000000000000001E-3</v>
      </c>
      <c r="I4865" s="18">
        <f t="shared" ref="I4865:I4878" si="1240">((F4865/2)+G4865)*(H4865)</f>
        <v>4.9721560000000001E-3</v>
      </c>
      <c r="J4865" s="19">
        <f t="shared" ref="J4865:J4878" si="1241">F4865+G4865+I4865</f>
        <v>2.8462041560000002</v>
      </c>
      <c r="K4865" s="6"/>
    </row>
    <row r="4866" spans="1:11" ht="12.75" customHeight="1" x14ac:dyDescent="0.25">
      <c r="A4866" s="13">
        <v>42527</v>
      </c>
      <c r="B4866" s="14">
        <v>43.21</v>
      </c>
      <c r="C4866" s="14">
        <v>0</v>
      </c>
      <c r="D4866" s="14">
        <v>0</v>
      </c>
      <c r="E4866" s="15">
        <v>43.21</v>
      </c>
      <c r="F4866" s="16">
        <f t="shared" si="1239"/>
        <v>3.2105030000000001</v>
      </c>
      <c r="G4866" s="20">
        <f t="shared" ref="G4866:G4878" si="1242">SUM(J4865)</f>
        <v>2.8462041560000002</v>
      </c>
      <c r="H4866" s="17">
        <v>3.7000000000000002E-3</v>
      </c>
      <c r="I4866" s="18">
        <f t="shared" si="1240"/>
        <v>1.6470385927200001E-2</v>
      </c>
      <c r="J4866" s="19">
        <f t="shared" si="1241"/>
        <v>6.0731775419272003</v>
      </c>
      <c r="K4866" s="6"/>
    </row>
    <row r="4867" spans="1:11" ht="12.75" customHeight="1" x14ac:dyDescent="0.25">
      <c r="A4867" s="13">
        <v>42559</v>
      </c>
      <c r="B4867" s="14">
        <v>41.64</v>
      </c>
      <c r="C4867" s="14">
        <v>0</v>
      </c>
      <c r="D4867" s="14">
        <v>0</v>
      </c>
      <c r="E4867" s="15">
        <v>41.64</v>
      </c>
      <c r="F4867" s="16">
        <f t="shared" si="1239"/>
        <v>3.093852</v>
      </c>
      <c r="G4867" s="20">
        <f t="shared" si="1242"/>
        <v>6.0731775419272003</v>
      </c>
      <c r="H4867" s="17">
        <v>4.0499999999999998E-3</v>
      </c>
      <c r="I4867" s="18">
        <f t="shared" si="1240"/>
        <v>3.0861419344805161E-2</v>
      </c>
      <c r="J4867" s="19">
        <f t="shared" si="1241"/>
        <v>9.1978909612720052</v>
      </c>
      <c r="K4867" s="6"/>
    </row>
    <row r="4868" spans="1:11" ht="12.75" customHeight="1" x14ac:dyDescent="0.25">
      <c r="A4868" s="13">
        <v>42590</v>
      </c>
      <c r="B4868" s="14">
        <v>41.11</v>
      </c>
      <c r="C4868" s="14">
        <v>0</v>
      </c>
      <c r="D4868" s="14">
        <v>0</v>
      </c>
      <c r="E4868" s="15">
        <v>41.11</v>
      </c>
      <c r="F4868" s="16">
        <f t="shared" si="1239"/>
        <v>3.0544730000000002</v>
      </c>
      <c r="G4868" s="20">
        <f t="shared" si="1242"/>
        <v>9.1978909612720052</v>
      </c>
      <c r="H4868" s="17">
        <v>4.1999999999999997E-3</v>
      </c>
      <c r="I4868" s="18">
        <f t="shared" si="1240"/>
        <v>4.5045535337342422E-2</v>
      </c>
      <c r="J4868" s="19">
        <f t="shared" si="1241"/>
        <v>12.297409496609347</v>
      </c>
      <c r="K4868" s="6"/>
    </row>
    <row r="4869" spans="1:11" ht="12.75" customHeight="1" x14ac:dyDescent="0.25">
      <c r="A4869" s="13">
        <v>42622</v>
      </c>
      <c r="B4869" s="14">
        <v>36.909999999999997</v>
      </c>
      <c r="C4869" s="14">
        <v>0</v>
      </c>
      <c r="D4869" s="14">
        <v>0</v>
      </c>
      <c r="E4869" s="15">
        <v>36.909999999999997</v>
      </c>
      <c r="F4869" s="16">
        <f t="shared" si="1239"/>
        <v>2.742413</v>
      </c>
      <c r="G4869" s="20">
        <f t="shared" si="1242"/>
        <v>12.297409496609347</v>
      </c>
      <c r="H4869" s="17">
        <v>4.45E-3</v>
      </c>
      <c r="I4869" s="18">
        <f t="shared" si="1240"/>
        <v>6.0825341184911591E-2</v>
      </c>
      <c r="J4869" s="19">
        <f t="shared" si="1241"/>
        <v>15.100647837794257</v>
      </c>
      <c r="K4869" s="6"/>
    </row>
    <row r="4870" spans="1:11" ht="12.75" customHeight="1" x14ac:dyDescent="0.25">
      <c r="A4870" s="13">
        <v>42654</v>
      </c>
      <c r="B4870" s="14">
        <v>36.39</v>
      </c>
      <c r="C4870" s="14">
        <v>0</v>
      </c>
      <c r="D4870" s="14">
        <v>0</v>
      </c>
      <c r="E4870" s="15">
        <v>36.39</v>
      </c>
      <c r="F4870" s="16">
        <f t="shared" si="1239"/>
        <v>2.7037770000000001</v>
      </c>
      <c r="G4870" s="20">
        <f t="shared" si="1242"/>
        <v>15.100647837794257</v>
      </c>
      <c r="H4870" s="17">
        <v>4.7999999999999996E-3</v>
      </c>
      <c r="I4870" s="18">
        <f t="shared" si="1240"/>
        <v>7.8972174421412425E-2</v>
      </c>
      <c r="J4870" s="21">
        <f t="shared" si="1241"/>
        <v>17.883397012215671</v>
      </c>
      <c r="K4870" s="6"/>
    </row>
    <row r="4871" spans="1:11" ht="12.75" customHeight="1" x14ac:dyDescent="0.25">
      <c r="A4871" s="13">
        <v>42682</v>
      </c>
      <c r="B4871" s="14">
        <v>34.29</v>
      </c>
      <c r="C4871" s="14">
        <v>0</v>
      </c>
      <c r="D4871" s="14">
        <v>0</v>
      </c>
      <c r="E4871" s="15">
        <v>34.29</v>
      </c>
      <c r="F4871" s="16">
        <f t="shared" si="1239"/>
        <v>2.5477470000000002</v>
      </c>
      <c r="G4871" s="20">
        <f t="shared" si="1242"/>
        <v>17.883397012215671</v>
      </c>
      <c r="H4871" s="17">
        <v>4.7999999999999996E-3</v>
      </c>
      <c r="I4871" s="18">
        <f t="shared" si="1240"/>
        <v>9.195489845863522E-2</v>
      </c>
      <c r="J4871" s="21">
        <f t="shared" si="1241"/>
        <v>20.523098910674307</v>
      </c>
      <c r="K4871" s="6"/>
    </row>
    <row r="4872" spans="1:11" ht="12.75" customHeight="1" x14ac:dyDescent="0.25">
      <c r="A4872" s="13">
        <v>42711</v>
      </c>
      <c r="B4872" s="14">
        <v>35.340000000000003</v>
      </c>
      <c r="C4872" s="14">
        <v>0</v>
      </c>
      <c r="D4872" s="14">
        <v>0</v>
      </c>
      <c r="E4872" s="15">
        <v>35.340000000000003</v>
      </c>
      <c r="F4872" s="16">
        <f t="shared" si="1239"/>
        <v>2.6257620000000004</v>
      </c>
      <c r="G4872" s="20">
        <f t="shared" si="1242"/>
        <v>20.523098910674307</v>
      </c>
      <c r="H4872" s="17">
        <v>6.0000000000000001E-3</v>
      </c>
      <c r="I4872" s="18">
        <f t="shared" si="1240"/>
        <v>0.13101587946404586</v>
      </c>
      <c r="J4872" s="21">
        <f t="shared" si="1241"/>
        <v>23.279876790138353</v>
      </c>
      <c r="K4872" s="6"/>
    </row>
    <row r="4873" spans="1:11" ht="12.75" customHeight="1" x14ac:dyDescent="0.25">
      <c r="A4873" s="13">
        <v>42746</v>
      </c>
      <c r="B4873" s="14">
        <v>35.17</v>
      </c>
      <c r="C4873" s="14">
        <v>0</v>
      </c>
      <c r="D4873" s="14">
        <v>0</v>
      </c>
      <c r="E4873" s="15">
        <v>35.17</v>
      </c>
      <c r="F4873" s="16">
        <f t="shared" si="1239"/>
        <v>2.6131310000000001</v>
      </c>
      <c r="G4873" s="20">
        <f t="shared" si="1242"/>
        <v>23.279876790138353</v>
      </c>
      <c r="H4873" s="17">
        <v>7.3000000000000001E-3</v>
      </c>
      <c r="I4873" s="18">
        <f t="shared" si="1240"/>
        <v>0.17948102871801</v>
      </c>
      <c r="J4873" s="21">
        <f t="shared" si="1241"/>
        <v>26.07248881885636</v>
      </c>
      <c r="K4873" s="6"/>
    </row>
    <row r="4874" spans="1:11" ht="12.75" customHeight="1" x14ac:dyDescent="0.25">
      <c r="A4874" s="13">
        <v>42773</v>
      </c>
      <c r="B4874" s="14">
        <v>33.89</v>
      </c>
      <c r="C4874" s="14">
        <v>0</v>
      </c>
      <c r="D4874" s="14">
        <v>0</v>
      </c>
      <c r="E4874" s="15">
        <v>33.89</v>
      </c>
      <c r="F4874" s="16">
        <f t="shared" si="1239"/>
        <v>2.518027</v>
      </c>
      <c r="G4874" s="20">
        <f t="shared" si="1242"/>
        <v>26.07248881885636</v>
      </c>
      <c r="H4874" s="17">
        <v>6.8999999999999999E-3</v>
      </c>
      <c r="I4874" s="18">
        <f t="shared" si="1240"/>
        <v>0.18858736600010886</v>
      </c>
      <c r="J4874" s="21">
        <f t="shared" si="1241"/>
        <v>28.779103184856471</v>
      </c>
      <c r="K4874" s="6"/>
    </row>
    <row r="4875" spans="1:11" ht="12.75" customHeight="1" x14ac:dyDescent="0.25">
      <c r="A4875" s="13">
        <v>42801</v>
      </c>
      <c r="B4875" s="14">
        <v>32.68</v>
      </c>
      <c r="C4875" s="14">
        <v>0</v>
      </c>
      <c r="D4875" s="14">
        <v>0</v>
      </c>
      <c r="E4875" s="15">
        <v>32.68</v>
      </c>
      <c r="F4875" s="16">
        <f t="shared" si="1239"/>
        <v>2.4281239999999999</v>
      </c>
      <c r="G4875" s="20">
        <f t="shared" si="1242"/>
        <v>28.779103184856471</v>
      </c>
      <c r="H4875" s="17">
        <v>7.9000000000000008E-3</v>
      </c>
      <c r="I4875" s="18">
        <f t="shared" si="1240"/>
        <v>0.23694600496036614</v>
      </c>
      <c r="J4875" s="21">
        <f t="shared" si="1241"/>
        <v>31.444173189816837</v>
      </c>
      <c r="K4875" s="6"/>
    </row>
    <row r="4876" spans="1:11" ht="12.75" customHeight="1" x14ac:dyDescent="0.25">
      <c r="A4876" s="13">
        <v>42835</v>
      </c>
      <c r="B4876" s="14">
        <v>33.51</v>
      </c>
      <c r="C4876" s="14">
        <v>0</v>
      </c>
      <c r="D4876" s="14">
        <v>0</v>
      </c>
      <c r="E4876" s="15">
        <v>33.51</v>
      </c>
      <c r="F4876" s="16">
        <f t="shared" si="1239"/>
        <v>2.4897930000000001</v>
      </c>
      <c r="G4876" s="20">
        <f t="shared" si="1242"/>
        <v>31.444173189816837</v>
      </c>
      <c r="H4876" s="17">
        <v>8.9999999999999993E-3</v>
      </c>
      <c r="I4876" s="18">
        <f t="shared" si="1240"/>
        <v>0.29420162720835152</v>
      </c>
      <c r="J4876" s="21">
        <f t="shared" si="1241"/>
        <v>34.228167817025188</v>
      </c>
      <c r="K4876" s="6"/>
    </row>
    <row r="4877" spans="1:11" ht="12.75" customHeight="1" x14ac:dyDescent="0.25">
      <c r="A4877" s="13">
        <v>42866</v>
      </c>
      <c r="B4877" s="14">
        <v>40.53</v>
      </c>
      <c r="C4877" s="14">
        <v>0</v>
      </c>
      <c r="D4877" s="14">
        <v>0</v>
      </c>
      <c r="E4877" s="15"/>
      <c r="F4877" s="16">
        <f t="shared" si="1239"/>
        <v>0</v>
      </c>
      <c r="G4877" s="20">
        <f t="shared" si="1242"/>
        <v>34.228167817025188</v>
      </c>
      <c r="H4877" s="17">
        <v>9.0500000000000008E-3</v>
      </c>
      <c r="I4877" s="18">
        <f t="shared" si="1240"/>
        <v>0.30976491874407797</v>
      </c>
      <c r="J4877" s="21">
        <f t="shared" si="1241"/>
        <v>34.537932735769267</v>
      </c>
      <c r="K4877" s="6"/>
    </row>
    <row r="4878" spans="1:11" ht="12.75" customHeight="1" x14ac:dyDescent="0.25">
      <c r="A4878" s="13">
        <v>42896</v>
      </c>
      <c r="B4878" s="14">
        <v>36.47</v>
      </c>
      <c r="C4878" s="14">
        <v>0</v>
      </c>
      <c r="D4878" s="14">
        <v>0</v>
      </c>
      <c r="E4878" s="15"/>
      <c r="F4878" s="16">
        <f t="shared" si="1239"/>
        <v>0</v>
      </c>
      <c r="G4878" s="20">
        <f t="shared" si="1242"/>
        <v>34.537932735769267</v>
      </c>
      <c r="H4878" s="17">
        <v>1.0149999999999999E-2</v>
      </c>
      <c r="I4878" s="18">
        <f t="shared" si="1240"/>
        <v>0.35056001726805802</v>
      </c>
      <c r="J4878" s="27">
        <f t="shared" si="1241"/>
        <v>34.888492753037326</v>
      </c>
      <c r="K4878" s="6"/>
    </row>
    <row r="4879" spans="1:11" ht="12.75" customHeight="1" x14ac:dyDescent="0.25">
      <c r="A4879" s="13"/>
      <c r="B4879" s="14"/>
      <c r="C4879" s="14"/>
      <c r="D4879" s="14"/>
      <c r="E4879" s="15"/>
      <c r="F4879" s="16">
        <f>SUM(F4865:F4878)</f>
        <v>32.868834</v>
      </c>
      <c r="I4879" s="8">
        <f>SUM(I4865:I4878)</f>
        <v>2.0196587530373251</v>
      </c>
      <c r="K4879" s="6">
        <f>SUM(F4879:I4879)</f>
        <v>34.888492753037326</v>
      </c>
    </row>
    <row r="4880" spans="1:11" ht="12.75" customHeight="1" x14ac:dyDescent="0.25">
      <c r="A4880" s="7" t="s">
        <v>585</v>
      </c>
      <c r="B4880" s="7" t="s">
        <v>586</v>
      </c>
      <c r="K4880" s="6"/>
    </row>
    <row r="4881" spans="1:11" ht="12.75" customHeight="1" x14ac:dyDescent="0.25">
      <c r="A4881" s="13">
        <v>42501</v>
      </c>
      <c r="B4881" s="14">
        <v>38.700000000000003</v>
      </c>
      <c r="C4881" s="14">
        <v>0</v>
      </c>
      <c r="D4881" s="14">
        <v>31.66</v>
      </c>
      <c r="E4881" s="15">
        <v>70.36</v>
      </c>
      <c r="F4881" s="16">
        <f t="shared" ref="F4881:F4894" si="1243">PRODUCT(E4881*0.0743)</f>
        <v>5.2277480000000001</v>
      </c>
      <c r="H4881" s="17">
        <v>3.5000000000000001E-3</v>
      </c>
      <c r="I4881" s="18">
        <f t="shared" ref="I4881:I4894" si="1244">((F4881/2)+G4881)*(H4881)</f>
        <v>9.1485590000000006E-3</v>
      </c>
      <c r="J4881" s="19">
        <f t="shared" ref="J4881:J4894" si="1245">F4881+G4881+I4881</f>
        <v>5.2368965589999998</v>
      </c>
      <c r="K4881" s="6"/>
    </row>
    <row r="4882" spans="1:11" ht="12.75" customHeight="1" x14ac:dyDescent="0.25">
      <c r="A4882" s="13">
        <v>42527</v>
      </c>
      <c r="B4882" s="14">
        <v>84.16</v>
      </c>
      <c r="C4882" s="14">
        <v>0</v>
      </c>
      <c r="D4882" s="14">
        <v>0</v>
      </c>
      <c r="E4882" s="15">
        <v>84.16</v>
      </c>
      <c r="F4882" s="16">
        <f t="shared" si="1243"/>
        <v>6.253088</v>
      </c>
      <c r="G4882" s="20">
        <f t="shared" ref="G4882:G4894" si="1246">SUM(J4881)</f>
        <v>5.2368965589999998</v>
      </c>
      <c r="H4882" s="17">
        <v>3.7000000000000002E-3</v>
      </c>
      <c r="I4882" s="18">
        <f t="shared" si="1244"/>
        <v>3.0944730068300005E-2</v>
      </c>
      <c r="J4882" s="19">
        <f t="shared" si="1245"/>
        <v>11.520929289068301</v>
      </c>
      <c r="K4882" s="6"/>
    </row>
    <row r="4883" spans="1:11" ht="12.75" customHeight="1" x14ac:dyDescent="0.25">
      <c r="A4883" s="13">
        <v>42559</v>
      </c>
      <c r="B4883" s="14">
        <v>31.66</v>
      </c>
      <c r="C4883" s="14">
        <v>0</v>
      </c>
      <c r="D4883" s="14">
        <v>0</v>
      </c>
      <c r="E4883" s="15">
        <v>31.66</v>
      </c>
      <c r="F4883" s="16">
        <f t="shared" si="1243"/>
        <v>2.352338</v>
      </c>
      <c r="G4883" s="20">
        <f t="shared" si="1246"/>
        <v>11.520929289068301</v>
      </c>
      <c r="H4883" s="17">
        <v>4.0499999999999998E-3</v>
      </c>
      <c r="I4883" s="18">
        <f t="shared" si="1244"/>
        <v>5.1423248070726617E-2</v>
      </c>
      <c r="J4883" s="19">
        <f t="shared" si="1245"/>
        <v>13.924690537139027</v>
      </c>
      <c r="K4883" s="6"/>
    </row>
    <row r="4884" spans="1:11" ht="12.75" customHeight="1" x14ac:dyDescent="0.25">
      <c r="A4884" s="13">
        <v>42590</v>
      </c>
      <c r="B4884" s="14">
        <v>84.16</v>
      </c>
      <c r="C4884" s="14">
        <v>0</v>
      </c>
      <c r="D4884" s="14">
        <v>0</v>
      </c>
      <c r="E4884" s="15">
        <v>84.16</v>
      </c>
      <c r="F4884" s="16">
        <f t="shared" si="1243"/>
        <v>6.253088</v>
      </c>
      <c r="G4884" s="20">
        <f t="shared" si="1246"/>
        <v>13.924690537139027</v>
      </c>
      <c r="H4884" s="17">
        <v>4.1999999999999997E-3</v>
      </c>
      <c r="I4884" s="18">
        <f t="shared" si="1244"/>
        <v>7.161518505598391E-2</v>
      </c>
      <c r="J4884" s="19">
        <f t="shared" si="1245"/>
        <v>20.249393722195009</v>
      </c>
      <c r="K4884" s="6"/>
    </row>
    <row r="4885" spans="1:11" ht="12.75" customHeight="1" x14ac:dyDescent="0.25">
      <c r="A4885" s="13">
        <v>42622</v>
      </c>
      <c r="B4885" s="14">
        <v>84.16</v>
      </c>
      <c r="C4885" s="14">
        <v>0</v>
      </c>
      <c r="D4885" s="14">
        <v>0</v>
      </c>
      <c r="E4885" s="15">
        <v>84.16</v>
      </c>
      <c r="F4885" s="16">
        <f t="shared" si="1243"/>
        <v>6.253088</v>
      </c>
      <c r="G4885" s="20">
        <f t="shared" si="1246"/>
        <v>20.249393722195009</v>
      </c>
      <c r="H4885" s="17">
        <v>4.45E-3</v>
      </c>
      <c r="I4885" s="18">
        <f t="shared" si="1244"/>
        <v>0.10402292286376778</v>
      </c>
      <c r="J4885" s="19">
        <f t="shared" si="1245"/>
        <v>26.606504645058774</v>
      </c>
      <c r="K4885" s="6"/>
    </row>
    <row r="4886" spans="1:11" ht="12.75" customHeight="1" x14ac:dyDescent="0.25">
      <c r="A4886" s="13">
        <v>42654</v>
      </c>
      <c r="B4886" s="14">
        <v>81.540000000000006</v>
      </c>
      <c r="C4886" s="14">
        <v>0</v>
      </c>
      <c r="D4886" s="14">
        <v>0</v>
      </c>
      <c r="E4886" s="15">
        <v>81.540000000000006</v>
      </c>
      <c r="F4886" s="16">
        <f t="shared" si="1243"/>
        <v>6.0584220000000011</v>
      </c>
      <c r="G4886" s="20">
        <f t="shared" si="1246"/>
        <v>26.606504645058774</v>
      </c>
      <c r="H4886" s="17">
        <v>4.7999999999999996E-3</v>
      </c>
      <c r="I4886" s="18">
        <f t="shared" si="1244"/>
        <v>0.1422514350962821</v>
      </c>
      <c r="J4886" s="21">
        <f t="shared" si="1245"/>
        <v>32.807178080155062</v>
      </c>
      <c r="K4886" s="6"/>
    </row>
    <row r="4887" spans="1:11" ht="12.75" customHeight="1" x14ac:dyDescent="0.25">
      <c r="A4887" s="13">
        <v>42682</v>
      </c>
      <c r="B4887" s="14">
        <v>77.86</v>
      </c>
      <c r="C4887" s="14">
        <v>0</v>
      </c>
      <c r="D4887" s="14">
        <v>0</v>
      </c>
      <c r="E4887" s="15">
        <v>77.86</v>
      </c>
      <c r="F4887" s="16">
        <f t="shared" si="1243"/>
        <v>5.7849980000000008</v>
      </c>
      <c r="G4887" s="20">
        <f t="shared" si="1246"/>
        <v>32.807178080155062</v>
      </c>
      <c r="H4887" s="17">
        <v>4.7999999999999996E-3</v>
      </c>
      <c r="I4887" s="18">
        <f t="shared" si="1244"/>
        <v>0.17135844998474428</v>
      </c>
      <c r="J4887" s="21">
        <f t="shared" si="1245"/>
        <v>38.763534530139808</v>
      </c>
      <c r="K4887" s="6"/>
    </row>
    <row r="4888" spans="1:11" ht="12.75" customHeight="1" x14ac:dyDescent="0.25">
      <c r="A4888" s="13">
        <v>42711</v>
      </c>
      <c r="B4888" s="14">
        <v>82.06</v>
      </c>
      <c r="C4888" s="14">
        <v>0</v>
      </c>
      <c r="D4888" s="14">
        <v>0</v>
      </c>
      <c r="E4888" s="15">
        <v>82.06</v>
      </c>
      <c r="F4888" s="16">
        <f t="shared" si="1243"/>
        <v>6.0970580000000005</v>
      </c>
      <c r="G4888" s="20">
        <f t="shared" si="1246"/>
        <v>38.763534530139808</v>
      </c>
      <c r="H4888" s="17">
        <v>6.0000000000000001E-3</v>
      </c>
      <c r="I4888" s="18">
        <f t="shared" si="1244"/>
        <v>0.25087238118083888</v>
      </c>
      <c r="J4888" s="21">
        <f t="shared" si="1245"/>
        <v>45.111464911320653</v>
      </c>
      <c r="K4888" s="6"/>
    </row>
    <row r="4889" spans="1:11" ht="12.75" customHeight="1" x14ac:dyDescent="0.25">
      <c r="A4889" s="13">
        <v>42746</v>
      </c>
      <c r="B4889" s="14">
        <v>84.16</v>
      </c>
      <c r="C4889" s="14">
        <v>0</v>
      </c>
      <c r="D4889" s="14">
        <v>0</v>
      </c>
      <c r="E4889" s="15">
        <v>84.16</v>
      </c>
      <c r="F4889" s="16">
        <f t="shared" si="1243"/>
        <v>6.253088</v>
      </c>
      <c r="G4889" s="20">
        <f t="shared" si="1246"/>
        <v>45.111464911320653</v>
      </c>
      <c r="H4889" s="17">
        <v>7.3000000000000001E-3</v>
      </c>
      <c r="I4889" s="18">
        <f t="shared" si="1244"/>
        <v>0.35213746505264076</v>
      </c>
      <c r="J4889" s="21">
        <f t="shared" si="1245"/>
        <v>51.716690376373293</v>
      </c>
      <c r="K4889" s="6"/>
    </row>
    <row r="4890" spans="1:11" ht="12.75" customHeight="1" x14ac:dyDescent="0.25">
      <c r="A4890" s="13">
        <v>42773</v>
      </c>
      <c r="B4890" s="14">
        <v>84.16</v>
      </c>
      <c r="C4890" s="14">
        <v>0</v>
      </c>
      <c r="D4890" s="14">
        <v>0</v>
      </c>
      <c r="E4890" s="15">
        <v>84.16</v>
      </c>
      <c r="F4890" s="16">
        <f t="shared" si="1243"/>
        <v>6.253088</v>
      </c>
      <c r="G4890" s="20">
        <f t="shared" si="1246"/>
        <v>51.716690376373293</v>
      </c>
      <c r="H4890" s="17">
        <v>6.8999999999999999E-3</v>
      </c>
      <c r="I4890" s="18">
        <f t="shared" si="1244"/>
        <v>0.37841831719697572</v>
      </c>
      <c r="J4890" s="21">
        <f t="shared" si="1245"/>
        <v>58.348196693570266</v>
      </c>
      <c r="K4890" s="6"/>
    </row>
    <row r="4891" spans="1:11" ht="12.75" customHeight="1" x14ac:dyDescent="0.25">
      <c r="A4891" s="13">
        <v>42801</v>
      </c>
      <c r="B4891" s="14">
        <v>84.16</v>
      </c>
      <c r="C4891" s="14">
        <v>0</v>
      </c>
      <c r="D4891" s="14">
        <v>0</v>
      </c>
      <c r="E4891" s="15">
        <v>84.16</v>
      </c>
      <c r="F4891" s="16">
        <f t="shared" si="1243"/>
        <v>6.253088</v>
      </c>
      <c r="G4891" s="20">
        <f t="shared" si="1246"/>
        <v>58.348196693570266</v>
      </c>
      <c r="H4891" s="17">
        <v>7.9000000000000008E-3</v>
      </c>
      <c r="I4891" s="18">
        <f t="shared" si="1244"/>
        <v>0.48565045147920516</v>
      </c>
      <c r="J4891" s="21">
        <f t="shared" si="1245"/>
        <v>65.086935145049466</v>
      </c>
      <c r="K4891" s="6"/>
    </row>
    <row r="4892" spans="1:11" ht="12.75" customHeight="1" x14ac:dyDescent="0.25">
      <c r="A4892" s="13">
        <v>42835</v>
      </c>
      <c r="B4892" s="14">
        <v>84.36</v>
      </c>
      <c r="C4892" s="14">
        <v>0</v>
      </c>
      <c r="D4892" s="14">
        <v>0</v>
      </c>
      <c r="E4892" s="15">
        <v>84.36</v>
      </c>
      <c r="F4892" s="16">
        <f t="shared" si="1243"/>
        <v>6.2679480000000005</v>
      </c>
      <c r="G4892" s="20">
        <f t="shared" si="1246"/>
        <v>65.086935145049466</v>
      </c>
      <c r="H4892" s="17">
        <v>8.9999999999999993E-3</v>
      </c>
      <c r="I4892" s="18">
        <f t="shared" si="1244"/>
        <v>0.61398818230544505</v>
      </c>
      <c r="J4892" s="21">
        <f t="shared" si="1245"/>
        <v>71.968871327354918</v>
      </c>
      <c r="K4892" s="6"/>
    </row>
    <row r="4893" spans="1:11" ht="12.75" customHeight="1" x14ac:dyDescent="0.25">
      <c r="A4893" s="13">
        <v>42866</v>
      </c>
      <c r="B4893" s="14">
        <v>84.66</v>
      </c>
      <c r="C4893" s="14">
        <v>0</v>
      </c>
      <c r="D4893" s="14">
        <v>0</v>
      </c>
      <c r="E4893" s="15"/>
      <c r="F4893" s="16">
        <f t="shared" si="1243"/>
        <v>0</v>
      </c>
      <c r="G4893" s="20">
        <f t="shared" si="1246"/>
        <v>71.968871327354918</v>
      </c>
      <c r="H4893" s="17">
        <v>9.0500000000000008E-3</v>
      </c>
      <c r="I4893" s="18">
        <f t="shared" si="1244"/>
        <v>0.6513182855125621</v>
      </c>
      <c r="J4893" s="21">
        <f t="shared" si="1245"/>
        <v>72.620189612867478</v>
      </c>
      <c r="K4893" s="6"/>
    </row>
    <row r="4894" spans="1:11" ht="12.75" customHeight="1" x14ac:dyDescent="0.25">
      <c r="A4894" s="13">
        <v>42896</v>
      </c>
      <c r="B4894" s="14">
        <v>84.66</v>
      </c>
      <c r="C4894" s="14">
        <v>0</v>
      </c>
      <c r="D4894" s="14">
        <v>0</v>
      </c>
      <c r="E4894" s="15"/>
      <c r="F4894" s="16">
        <f t="shared" si="1243"/>
        <v>0</v>
      </c>
      <c r="G4894" s="20">
        <f t="shared" si="1246"/>
        <v>72.620189612867478</v>
      </c>
      <c r="H4894" s="17">
        <v>1.0149999999999999E-2</v>
      </c>
      <c r="I4894" s="18">
        <f t="shared" si="1244"/>
        <v>0.73709492457060488</v>
      </c>
      <c r="J4894" s="27">
        <f t="shared" si="1245"/>
        <v>73.357284537438076</v>
      </c>
      <c r="K4894" s="6"/>
    </row>
    <row r="4895" spans="1:11" ht="12.75" customHeight="1" x14ac:dyDescent="0.25">
      <c r="A4895" s="13"/>
      <c r="B4895" s="14"/>
      <c r="C4895" s="14"/>
      <c r="D4895" s="14"/>
      <c r="E4895" s="15"/>
      <c r="F4895" s="16">
        <f>SUM(F4881:F4894)</f>
        <v>69.307039999999986</v>
      </c>
      <c r="I4895" s="8">
        <f>SUM(I4881:I4894)</f>
        <v>4.0502445374380773</v>
      </c>
      <c r="K4895" s="6">
        <f>SUM(F4895:I4895)</f>
        <v>73.357284537438062</v>
      </c>
    </row>
    <row r="4896" spans="1:11" ht="12.75" customHeight="1" x14ac:dyDescent="0.25">
      <c r="A4896" s="7" t="s">
        <v>587</v>
      </c>
      <c r="B4896" s="7" t="s">
        <v>588</v>
      </c>
      <c r="K4896" s="6"/>
    </row>
    <row r="4897" spans="1:11" ht="12.75" customHeight="1" x14ac:dyDescent="0.25">
      <c r="A4897" s="13">
        <v>42501</v>
      </c>
      <c r="B4897" s="14">
        <v>7.74</v>
      </c>
      <c r="C4897" s="14">
        <v>0</v>
      </c>
      <c r="D4897" s="14">
        <v>31.66</v>
      </c>
      <c r="E4897" s="15">
        <v>39.4</v>
      </c>
      <c r="F4897" s="16">
        <f t="shared" ref="F4897:F4910" si="1247">PRODUCT(E4897*0.0743)</f>
        <v>2.9274200000000001</v>
      </c>
      <c r="H4897" s="17">
        <v>3.5000000000000001E-3</v>
      </c>
      <c r="I4897" s="18">
        <f t="shared" ref="I4897:I4910" si="1248">((F4897/2)+G4897)*(H4897)</f>
        <v>5.122985E-3</v>
      </c>
      <c r="J4897" s="19">
        <f t="shared" ref="J4897:J4910" si="1249">F4897+G4897+I4897</f>
        <v>2.932542985</v>
      </c>
      <c r="K4897" s="6"/>
    </row>
    <row r="4898" spans="1:11" ht="12.75" customHeight="1" x14ac:dyDescent="0.25">
      <c r="A4898" s="13">
        <v>42527</v>
      </c>
      <c r="B4898" s="14">
        <v>42.69</v>
      </c>
      <c r="C4898" s="14">
        <v>0</v>
      </c>
      <c r="D4898" s="14">
        <v>0</v>
      </c>
      <c r="E4898" s="15">
        <v>42.69</v>
      </c>
      <c r="F4898" s="16">
        <f t="shared" si="1247"/>
        <v>3.1718670000000002</v>
      </c>
      <c r="G4898" s="20">
        <f t="shared" ref="G4898:G4910" si="1250">SUM(J4897)</f>
        <v>2.932542985</v>
      </c>
      <c r="H4898" s="17">
        <v>3.7000000000000002E-3</v>
      </c>
      <c r="I4898" s="18">
        <f t="shared" si="1248"/>
        <v>1.67183629945E-2</v>
      </c>
      <c r="J4898" s="19">
        <f t="shared" si="1249"/>
        <v>6.1211283479945005</v>
      </c>
      <c r="K4898" s="6"/>
    </row>
    <row r="4899" spans="1:11" ht="12.75" customHeight="1" x14ac:dyDescent="0.25">
      <c r="A4899" s="13">
        <v>42559</v>
      </c>
      <c r="B4899" s="14">
        <v>51.09</v>
      </c>
      <c r="C4899" s="14">
        <v>0</v>
      </c>
      <c r="D4899" s="14">
        <v>0</v>
      </c>
      <c r="E4899" s="15">
        <v>51.09</v>
      </c>
      <c r="F4899" s="16">
        <f t="shared" si="1247"/>
        <v>3.7959870000000007</v>
      </c>
      <c r="G4899" s="20">
        <f t="shared" si="1250"/>
        <v>6.1211283479945005</v>
      </c>
      <c r="H4899" s="17">
        <v>4.0499999999999998E-3</v>
      </c>
      <c r="I4899" s="18">
        <f t="shared" si="1248"/>
        <v>3.2477443484377727E-2</v>
      </c>
      <c r="J4899" s="19">
        <f t="shared" si="1249"/>
        <v>9.9495927914788798</v>
      </c>
      <c r="K4899" s="6"/>
    </row>
    <row r="4900" spans="1:11" ht="12.75" customHeight="1" x14ac:dyDescent="0.25">
      <c r="A4900" s="13">
        <v>42590</v>
      </c>
      <c r="B4900" s="14">
        <v>50.56</v>
      </c>
      <c r="C4900" s="14">
        <v>0</v>
      </c>
      <c r="D4900" s="14">
        <v>0</v>
      </c>
      <c r="E4900" s="15">
        <v>50.56</v>
      </c>
      <c r="F4900" s="16">
        <f t="shared" si="1247"/>
        <v>3.7566080000000004</v>
      </c>
      <c r="G4900" s="20">
        <f t="shared" si="1250"/>
        <v>9.9495927914788798</v>
      </c>
      <c r="H4900" s="17">
        <v>4.1999999999999997E-3</v>
      </c>
      <c r="I4900" s="18">
        <f t="shared" si="1248"/>
        <v>4.9677166524211294E-2</v>
      </c>
      <c r="J4900" s="19">
        <f t="shared" si="1249"/>
        <v>13.755877958003092</v>
      </c>
      <c r="K4900" s="6"/>
    </row>
    <row r="4901" spans="1:11" ht="12.75" customHeight="1" x14ac:dyDescent="0.25">
      <c r="A4901" s="13">
        <v>42622</v>
      </c>
      <c r="B4901" s="14">
        <v>45.84</v>
      </c>
      <c r="C4901" s="14">
        <v>0</v>
      </c>
      <c r="D4901" s="14">
        <v>0</v>
      </c>
      <c r="E4901" s="15">
        <v>45.84</v>
      </c>
      <c r="F4901" s="16">
        <f t="shared" si="1247"/>
        <v>3.4059120000000003</v>
      </c>
      <c r="G4901" s="20">
        <f t="shared" si="1250"/>
        <v>13.755877958003092</v>
      </c>
      <c r="H4901" s="17">
        <v>4.45E-3</v>
      </c>
      <c r="I4901" s="18">
        <f t="shared" si="1248"/>
        <v>6.8791811113113763E-2</v>
      </c>
      <c r="J4901" s="19">
        <f t="shared" si="1249"/>
        <v>17.230581769116206</v>
      </c>
      <c r="K4901" s="6"/>
    </row>
    <row r="4902" spans="1:11" ht="12.75" customHeight="1" x14ac:dyDescent="0.25">
      <c r="A4902" s="13">
        <v>42654</v>
      </c>
      <c r="B4902" s="14">
        <v>45.31</v>
      </c>
      <c r="C4902" s="14">
        <v>0</v>
      </c>
      <c r="D4902" s="14">
        <v>0</v>
      </c>
      <c r="E4902" s="15">
        <v>45.31</v>
      </c>
      <c r="F4902" s="16">
        <f t="shared" si="1247"/>
        <v>3.3665330000000004</v>
      </c>
      <c r="G4902" s="20">
        <f t="shared" si="1250"/>
        <v>17.230581769116206</v>
      </c>
      <c r="H4902" s="17">
        <v>4.7999999999999996E-3</v>
      </c>
      <c r="I4902" s="18">
        <f t="shared" si="1248"/>
        <v>9.0786471691757797E-2</v>
      </c>
      <c r="J4902" s="21">
        <f t="shared" si="1249"/>
        <v>20.687901240807964</v>
      </c>
      <c r="K4902" s="6"/>
    </row>
    <row r="4903" spans="1:11" ht="12.75" customHeight="1" x14ac:dyDescent="0.25">
      <c r="A4903" s="13">
        <v>42682</v>
      </c>
      <c r="B4903" s="14">
        <v>46.36</v>
      </c>
      <c r="C4903" s="14">
        <v>0</v>
      </c>
      <c r="D4903" s="14">
        <v>0</v>
      </c>
      <c r="E4903" s="15">
        <v>46.36</v>
      </c>
      <c r="F4903" s="16">
        <f t="shared" si="1247"/>
        <v>3.4445480000000002</v>
      </c>
      <c r="G4903" s="20">
        <f t="shared" si="1250"/>
        <v>20.687901240807964</v>
      </c>
      <c r="H4903" s="17">
        <v>4.7999999999999996E-3</v>
      </c>
      <c r="I4903" s="18">
        <f t="shared" si="1248"/>
        <v>0.10756884115587821</v>
      </c>
      <c r="J4903" s="21">
        <f t="shared" si="1249"/>
        <v>24.240018081963843</v>
      </c>
      <c r="K4903" s="6"/>
    </row>
    <row r="4904" spans="1:11" ht="12.75" customHeight="1" x14ac:dyDescent="0.25">
      <c r="A4904" s="13">
        <v>42711</v>
      </c>
      <c r="B4904" s="14">
        <v>39.54</v>
      </c>
      <c r="C4904" s="14">
        <v>0</v>
      </c>
      <c r="D4904" s="14">
        <v>0</v>
      </c>
      <c r="E4904" s="15">
        <v>39.54</v>
      </c>
      <c r="F4904" s="16">
        <f t="shared" si="1247"/>
        <v>2.9378220000000002</v>
      </c>
      <c r="G4904" s="20">
        <f t="shared" si="1250"/>
        <v>24.240018081963843</v>
      </c>
      <c r="H4904" s="17">
        <v>6.0000000000000001E-3</v>
      </c>
      <c r="I4904" s="18">
        <f t="shared" si="1248"/>
        <v>0.15425357449178306</v>
      </c>
      <c r="J4904" s="21">
        <f t="shared" si="1249"/>
        <v>27.332093656455626</v>
      </c>
      <c r="K4904" s="6"/>
    </row>
    <row r="4905" spans="1:11" ht="12.75" customHeight="1" x14ac:dyDescent="0.25">
      <c r="A4905" s="13">
        <v>42746</v>
      </c>
      <c r="B4905" s="14">
        <v>47.07</v>
      </c>
      <c r="C4905" s="14">
        <v>0</v>
      </c>
      <c r="D4905" s="14">
        <v>0</v>
      </c>
      <c r="E4905" s="15">
        <v>47.07</v>
      </c>
      <c r="F4905" s="16">
        <f t="shared" si="1247"/>
        <v>3.4973010000000002</v>
      </c>
      <c r="G4905" s="20">
        <f t="shared" si="1250"/>
        <v>27.332093656455626</v>
      </c>
      <c r="H4905" s="17">
        <v>7.3000000000000001E-3</v>
      </c>
      <c r="I4905" s="18">
        <f t="shared" si="1248"/>
        <v>0.21228943234212608</v>
      </c>
      <c r="J4905" s="21">
        <f t="shared" si="1249"/>
        <v>31.041684088797751</v>
      </c>
      <c r="K4905" s="6"/>
    </row>
    <row r="4906" spans="1:11" ht="12.75" customHeight="1" x14ac:dyDescent="0.25">
      <c r="A4906" s="13">
        <v>42773</v>
      </c>
      <c r="B4906" s="14">
        <v>39.39</v>
      </c>
      <c r="C4906" s="14">
        <v>0</v>
      </c>
      <c r="D4906" s="14">
        <v>0</v>
      </c>
      <c r="E4906" s="15">
        <v>39.39</v>
      </c>
      <c r="F4906" s="16">
        <f t="shared" si="1247"/>
        <v>2.9266770000000002</v>
      </c>
      <c r="G4906" s="20">
        <f t="shared" si="1250"/>
        <v>31.041684088797751</v>
      </c>
      <c r="H4906" s="17">
        <v>6.8999999999999999E-3</v>
      </c>
      <c r="I4906" s="18">
        <f t="shared" si="1248"/>
        <v>0.22428465586270446</v>
      </c>
      <c r="J4906" s="21">
        <f t="shared" si="1249"/>
        <v>34.192645744660453</v>
      </c>
      <c r="K4906" s="6"/>
    </row>
    <row r="4907" spans="1:11" ht="12.75" customHeight="1" x14ac:dyDescent="0.25">
      <c r="A4907" s="13">
        <v>42801</v>
      </c>
      <c r="B4907" s="14">
        <v>39.21</v>
      </c>
      <c r="C4907" s="14">
        <v>0</v>
      </c>
      <c r="D4907" s="14">
        <v>0</v>
      </c>
      <c r="E4907" s="15">
        <v>39.21</v>
      </c>
      <c r="F4907" s="16">
        <f t="shared" si="1247"/>
        <v>2.9133030000000004</v>
      </c>
      <c r="G4907" s="20">
        <f t="shared" si="1250"/>
        <v>34.192645744660453</v>
      </c>
      <c r="H4907" s="17">
        <v>7.9000000000000008E-3</v>
      </c>
      <c r="I4907" s="18">
        <f t="shared" si="1248"/>
        <v>0.2816294482328176</v>
      </c>
      <c r="J4907" s="21">
        <f t="shared" si="1249"/>
        <v>37.387578192893272</v>
      </c>
      <c r="K4907" s="6"/>
    </row>
    <row r="4908" spans="1:11" ht="12.75" customHeight="1" x14ac:dyDescent="0.25">
      <c r="A4908" s="13">
        <v>42835</v>
      </c>
      <c r="B4908" s="14">
        <v>47.1</v>
      </c>
      <c r="C4908" s="14">
        <v>0</v>
      </c>
      <c r="D4908" s="14">
        <v>0</v>
      </c>
      <c r="E4908" s="15">
        <v>47.1</v>
      </c>
      <c r="F4908" s="16">
        <f t="shared" si="1247"/>
        <v>3.4995300000000005</v>
      </c>
      <c r="G4908" s="20">
        <f t="shared" si="1250"/>
        <v>37.387578192893272</v>
      </c>
      <c r="H4908" s="17">
        <v>8.9999999999999993E-3</v>
      </c>
      <c r="I4908" s="18">
        <f t="shared" si="1248"/>
        <v>0.35223608873603945</v>
      </c>
      <c r="J4908" s="21">
        <f t="shared" si="1249"/>
        <v>41.239344281629315</v>
      </c>
      <c r="K4908" s="6"/>
    </row>
    <row r="4909" spans="1:11" ht="12.75" customHeight="1" x14ac:dyDescent="0.25">
      <c r="A4909" s="13">
        <v>42866</v>
      </c>
      <c r="B4909" s="14">
        <v>50.12</v>
      </c>
      <c r="C4909" s="14">
        <v>0</v>
      </c>
      <c r="D4909" s="14">
        <v>0</v>
      </c>
      <c r="E4909" s="15"/>
      <c r="F4909" s="16">
        <f t="shared" si="1247"/>
        <v>0</v>
      </c>
      <c r="G4909" s="20">
        <f t="shared" si="1250"/>
        <v>41.239344281629315</v>
      </c>
      <c r="H4909" s="17">
        <v>9.0500000000000008E-3</v>
      </c>
      <c r="I4909" s="18">
        <f t="shared" si="1248"/>
        <v>0.37321606574874533</v>
      </c>
      <c r="J4909" s="21">
        <f t="shared" si="1249"/>
        <v>41.612560347378057</v>
      </c>
      <c r="K4909" s="6"/>
    </row>
    <row r="4910" spans="1:11" ht="12.75" customHeight="1" x14ac:dyDescent="0.25">
      <c r="A4910" s="13">
        <v>42896</v>
      </c>
      <c r="B4910" s="14">
        <v>45.31</v>
      </c>
      <c r="C4910" s="14">
        <v>0</v>
      </c>
      <c r="D4910" s="14">
        <v>0</v>
      </c>
      <c r="E4910" s="15"/>
      <c r="F4910" s="16">
        <f t="shared" si="1247"/>
        <v>0</v>
      </c>
      <c r="G4910" s="20">
        <f t="shared" si="1250"/>
        <v>41.612560347378057</v>
      </c>
      <c r="H4910" s="17">
        <v>1.0149999999999999E-2</v>
      </c>
      <c r="I4910" s="18">
        <f t="shared" si="1248"/>
        <v>0.42236748752588726</v>
      </c>
      <c r="J4910" s="27">
        <f t="shared" si="1249"/>
        <v>42.034927834903947</v>
      </c>
      <c r="K4910" s="6"/>
    </row>
    <row r="4911" spans="1:11" ht="12.75" customHeight="1" x14ac:dyDescent="0.25">
      <c r="A4911" s="13"/>
      <c r="B4911" s="14"/>
      <c r="C4911" s="14"/>
      <c r="D4911" s="14"/>
      <c r="E4911" s="15"/>
      <c r="F4911" s="16">
        <f>SUM(F4897:F4910)</f>
        <v>39.643508000000004</v>
      </c>
      <c r="I4911" s="8">
        <f>SUM(I4897:I4910)</f>
        <v>2.3914198349039419</v>
      </c>
      <c r="K4911" s="6">
        <f>SUM(F4911:I4911)</f>
        <v>42.034927834903947</v>
      </c>
    </row>
    <row r="4912" spans="1:11" ht="12.75" customHeight="1" x14ac:dyDescent="0.25">
      <c r="A4912" s="7" t="s">
        <v>589</v>
      </c>
      <c r="B4912" s="7" t="s">
        <v>590</v>
      </c>
      <c r="K4912" s="6"/>
    </row>
    <row r="4913" spans="1:11" ht="12.75" customHeight="1" x14ac:dyDescent="0.25">
      <c r="A4913" s="13">
        <v>42501</v>
      </c>
      <c r="B4913" s="14">
        <v>10.06</v>
      </c>
      <c r="C4913" s="14">
        <v>0</v>
      </c>
      <c r="D4913" s="14">
        <v>31.66</v>
      </c>
      <c r="E4913" s="15">
        <v>41.72</v>
      </c>
      <c r="F4913" s="16">
        <f t="shared" ref="F4913:F4926" si="1251">PRODUCT(E4913*0.0743)</f>
        <v>3.099796</v>
      </c>
      <c r="H4913" s="17">
        <v>3.5000000000000001E-3</v>
      </c>
      <c r="I4913" s="18">
        <f t="shared" ref="I4913:I4926" si="1252">((F4913/2)+G4913)*(H4913)</f>
        <v>5.4246429999999998E-3</v>
      </c>
      <c r="J4913" s="19">
        <f t="shared" ref="J4913:J4926" si="1253">F4913+G4913+I4913</f>
        <v>3.105220643</v>
      </c>
      <c r="K4913" s="6"/>
    </row>
    <row r="4914" spans="1:11" ht="12.75" customHeight="1" x14ac:dyDescent="0.25">
      <c r="A4914" s="13">
        <v>42527</v>
      </c>
      <c r="B4914" s="14">
        <v>47.94</v>
      </c>
      <c r="C4914" s="14">
        <v>0</v>
      </c>
      <c r="D4914" s="14">
        <v>0</v>
      </c>
      <c r="E4914" s="15">
        <v>47.94</v>
      </c>
      <c r="F4914" s="16">
        <f t="shared" si="1251"/>
        <v>3.5619420000000002</v>
      </c>
      <c r="G4914" s="20">
        <f t="shared" ref="G4914:G4926" si="1254">SUM(J4913)</f>
        <v>3.105220643</v>
      </c>
      <c r="H4914" s="17">
        <v>3.7000000000000002E-3</v>
      </c>
      <c r="I4914" s="18">
        <f t="shared" si="1252"/>
        <v>1.8078909079100002E-2</v>
      </c>
      <c r="J4914" s="19">
        <f t="shared" si="1253"/>
        <v>6.6852415520791002</v>
      </c>
      <c r="K4914" s="6"/>
    </row>
    <row r="4915" spans="1:11" ht="12.75" customHeight="1" x14ac:dyDescent="0.25">
      <c r="A4915" s="13">
        <v>42559</v>
      </c>
      <c r="B4915" s="14">
        <v>42.69</v>
      </c>
      <c r="C4915" s="14">
        <v>0</v>
      </c>
      <c r="D4915" s="14">
        <v>0</v>
      </c>
      <c r="E4915" s="15">
        <v>42.69</v>
      </c>
      <c r="F4915" s="16">
        <f t="shared" si="1251"/>
        <v>3.1718670000000002</v>
      </c>
      <c r="G4915" s="20">
        <f t="shared" si="1254"/>
        <v>6.6852415520791002</v>
      </c>
      <c r="H4915" s="17">
        <v>4.0499999999999998E-3</v>
      </c>
      <c r="I4915" s="18">
        <f t="shared" si="1252"/>
        <v>3.3498258960920353E-2</v>
      </c>
      <c r="J4915" s="19">
        <f t="shared" si="1253"/>
        <v>9.8906068110400209</v>
      </c>
      <c r="K4915" s="6"/>
    </row>
    <row r="4916" spans="1:11" ht="12.75" customHeight="1" x14ac:dyDescent="0.25">
      <c r="A4916" s="13">
        <v>42590</v>
      </c>
      <c r="B4916" s="14">
        <v>40.590000000000003</v>
      </c>
      <c r="C4916" s="14">
        <v>0</v>
      </c>
      <c r="D4916" s="14">
        <v>0</v>
      </c>
      <c r="E4916" s="15">
        <v>40.590000000000003</v>
      </c>
      <c r="F4916" s="16">
        <f t="shared" si="1251"/>
        <v>3.0158370000000003</v>
      </c>
      <c r="G4916" s="20">
        <f t="shared" si="1254"/>
        <v>9.8906068110400209</v>
      </c>
      <c r="H4916" s="17">
        <v>4.1999999999999997E-3</v>
      </c>
      <c r="I4916" s="18">
        <f t="shared" si="1252"/>
        <v>4.7873806306368089E-2</v>
      </c>
      <c r="J4916" s="19">
        <f t="shared" si="1253"/>
        <v>12.954317617346389</v>
      </c>
      <c r="K4916" s="6"/>
    </row>
    <row r="4917" spans="1:11" ht="12.75" customHeight="1" x14ac:dyDescent="0.25">
      <c r="A4917" s="13">
        <v>42622</v>
      </c>
      <c r="B4917" s="14">
        <v>46.89</v>
      </c>
      <c r="C4917" s="14">
        <v>0</v>
      </c>
      <c r="D4917" s="14">
        <v>0</v>
      </c>
      <c r="E4917" s="15">
        <v>46.89</v>
      </c>
      <c r="F4917" s="16">
        <f t="shared" si="1251"/>
        <v>3.4839270000000004</v>
      </c>
      <c r="G4917" s="20">
        <f t="shared" si="1254"/>
        <v>12.954317617346389</v>
      </c>
      <c r="H4917" s="17">
        <v>4.45E-3</v>
      </c>
      <c r="I4917" s="18">
        <f t="shared" si="1252"/>
        <v>6.5398450972191435E-2</v>
      </c>
      <c r="J4917" s="19">
        <f t="shared" si="1253"/>
        <v>16.503643068318581</v>
      </c>
      <c r="K4917" s="6"/>
    </row>
    <row r="4918" spans="1:11" ht="12.75" customHeight="1" x14ac:dyDescent="0.25">
      <c r="A4918" s="13">
        <v>42654</v>
      </c>
      <c r="B4918" s="14">
        <v>45.84</v>
      </c>
      <c r="C4918" s="14">
        <v>0</v>
      </c>
      <c r="D4918" s="14">
        <v>0</v>
      </c>
      <c r="E4918" s="15">
        <v>45.84</v>
      </c>
      <c r="F4918" s="16">
        <f t="shared" si="1251"/>
        <v>3.4059120000000003</v>
      </c>
      <c r="G4918" s="20">
        <f t="shared" si="1254"/>
        <v>16.503643068318581</v>
      </c>
      <c r="H4918" s="17">
        <v>4.7999999999999996E-3</v>
      </c>
      <c r="I4918" s="18">
        <f t="shared" si="1252"/>
        <v>8.7391675527929188E-2</v>
      </c>
      <c r="J4918" s="21">
        <f t="shared" si="1253"/>
        <v>19.996946743846511</v>
      </c>
      <c r="K4918" s="6"/>
    </row>
    <row r="4919" spans="1:11" ht="12.75" customHeight="1" x14ac:dyDescent="0.25">
      <c r="A4919" s="13">
        <v>42682</v>
      </c>
      <c r="B4919" s="14">
        <v>44.79</v>
      </c>
      <c r="C4919" s="14">
        <v>0</v>
      </c>
      <c r="D4919" s="14">
        <v>0</v>
      </c>
      <c r="E4919" s="15">
        <v>44.79</v>
      </c>
      <c r="F4919" s="16">
        <f t="shared" si="1251"/>
        <v>3.3278970000000001</v>
      </c>
      <c r="G4919" s="20">
        <f t="shared" si="1254"/>
        <v>19.996946743846511</v>
      </c>
      <c r="H4919" s="17">
        <v>4.7999999999999996E-3</v>
      </c>
      <c r="I4919" s="18">
        <f t="shared" si="1252"/>
        <v>0.10397229717046325</v>
      </c>
      <c r="J4919" s="21">
        <f t="shared" si="1253"/>
        <v>23.428816041016976</v>
      </c>
      <c r="K4919" s="6"/>
    </row>
    <row r="4920" spans="1:11" ht="12.75" customHeight="1" x14ac:dyDescent="0.25">
      <c r="A4920" s="13">
        <v>42711</v>
      </c>
      <c r="B4920" s="14">
        <v>46.36</v>
      </c>
      <c r="C4920" s="14">
        <v>0</v>
      </c>
      <c r="D4920" s="14">
        <v>0</v>
      </c>
      <c r="E4920" s="15">
        <v>46.36</v>
      </c>
      <c r="F4920" s="16">
        <f t="shared" si="1251"/>
        <v>3.4445480000000002</v>
      </c>
      <c r="G4920" s="20">
        <f t="shared" si="1254"/>
        <v>23.428816041016976</v>
      </c>
      <c r="H4920" s="17">
        <v>6.0000000000000001E-3</v>
      </c>
      <c r="I4920" s="18">
        <f t="shared" si="1252"/>
        <v>0.15090654024610184</v>
      </c>
      <c r="J4920" s="21">
        <f t="shared" si="1253"/>
        <v>27.024270581263078</v>
      </c>
      <c r="K4920" s="6"/>
    </row>
    <row r="4921" spans="1:11" ht="12.75" customHeight="1" x14ac:dyDescent="0.25">
      <c r="A4921" s="13">
        <v>42746</v>
      </c>
      <c r="B4921" s="14">
        <v>47.73</v>
      </c>
      <c r="C4921" s="14">
        <v>0</v>
      </c>
      <c r="D4921" s="14">
        <v>0</v>
      </c>
      <c r="E4921" s="15">
        <v>47.73</v>
      </c>
      <c r="F4921" s="16">
        <f t="shared" si="1251"/>
        <v>3.5463390000000001</v>
      </c>
      <c r="G4921" s="20">
        <f t="shared" si="1254"/>
        <v>27.024270581263078</v>
      </c>
      <c r="H4921" s="17">
        <v>7.3000000000000001E-3</v>
      </c>
      <c r="I4921" s="18">
        <f t="shared" si="1252"/>
        <v>0.21022131259322049</v>
      </c>
      <c r="J4921" s="21">
        <f t="shared" si="1253"/>
        <v>30.780830893856297</v>
      </c>
      <c r="K4921" s="6"/>
    </row>
    <row r="4922" spans="1:11" ht="12.75" customHeight="1" x14ac:dyDescent="0.25">
      <c r="A4922" s="13">
        <v>42773</v>
      </c>
      <c r="B4922" s="14">
        <v>42.08</v>
      </c>
      <c r="C4922" s="14">
        <v>0</v>
      </c>
      <c r="D4922" s="14">
        <v>0</v>
      </c>
      <c r="E4922" s="15">
        <v>42.08</v>
      </c>
      <c r="F4922" s="16">
        <f t="shared" si="1251"/>
        <v>3.126544</v>
      </c>
      <c r="G4922" s="20">
        <f t="shared" si="1254"/>
        <v>30.780830893856297</v>
      </c>
      <c r="H4922" s="17">
        <v>6.8999999999999999E-3</v>
      </c>
      <c r="I4922" s="18">
        <f t="shared" si="1252"/>
        <v>0.22317430996760843</v>
      </c>
      <c r="J4922" s="21">
        <f t="shared" si="1253"/>
        <v>34.130549203823911</v>
      </c>
      <c r="K4922" s="6"/>
    </row>
    <row r="4923" spans="1:11" ht="12.75" customHeight="1" x14ac:dyDescent="0.25">
      <c r="A4923" s="13">
        <v>42801</v>
      </c>
      <c r="B4923" s="14">
        <v>45.89</v>
      </c>
      <c r="C4923" s="14">
        <v>0</v>
      </c>
      <c r="D4923" s="14">
        <v>0</v>
      </c>
      <c r="E4923" s="15">
        <v>45.89</v>
      </c>
      <c r="F4923" s="16">
        <f t="shared" si="1251"/>
        <v>3.4096270000000004</v>
      </c>
      <c r="G4923" s="20">
        <f t="shared" si="1254"/>
        <v>34.130549203823911</v>
      </c>
      <c r="H4923" s="17">
        <v>7.9000000000000008E-3</v>
      </c>
      <c r="I4923" s="18">
        <f t="shared" si="1252"/>
        <v>0.28309936536020891</v>
      </c>
      <c r="J4923" s="21">
        <f t="shared" si="1253"/>
        <v>37.823275569184119</v>
      </c>
      <c r="K4923" s="6"/>
    </row>
    <row r="4924" spans="1:11" ht="12.75" customHeight="1" x14ac:dyDescent="0.25">
      <c r="A4924" s="13">
        <v>42835</v>
      </c>
      <c r="B4924" s="14">
        <v>49.97</v>
      </c>
      <c r="C4924" s="14">
        <v>0</v>
      </c>
      <c r="D4924" s="14">
        <v>0</v>
      </c>
      <c r="E4924" s="15">
        <v>49.97</v>
      </c>
      <c r="F4924" s="16">
        <f t="shared" si="1251"/>
        <v>3.712771</v>
      </c>
      <c r="G4924" s="20">
        <f t="shared" si="1254"/>
        <v>37.823275569184119</v>
      </c>
      <c r="H4924" s="17">
        <v>8.9999999999999993E-3</v>
      </c>
      <c r="I4924" s="18">
        <f t="shared" si="1252"/>
        <v>0.35711694962265705</v>
      </c>
      <c r="J4924" s="21">
        <f t="shared" si="1253"/>
        <v>41.89316351880678</v>
      </c>
      <c r="K4924" s="6"/>
    </row>
    <row r="4925" spans="1:11" ht="12.75" customHeight="1" x14ac:dyDescent="0.25">
      <c r="A4925" s="13">
        <v>42866</v>
      </c>
      <c r="B4925" s="14">
        <v>49.01</v>
      </c>
      <c r="C4925" s="14">
        <v>0</v>
      </c>
      <c r="D4925" s="14">
        <v>0</v>
      </c>
      <c r="E4925" s="15"/>
      <c r="F4925" s="16">
        <f t="shared" si="1251"/>
        <v>0</v>
      </c>
      <c r="G4925" s="20">
        <f t="shared" si="1254"/>
        <v>41.89316351880678</v>
      </c>
      <c r="H4925" s="17">
        <v>9.0500000000000008E-3</v>
      </c>
      <c r="I4925" s="18">
        <f t="shared" si="1252"/>
        <v>0.37913312984520137</v>
      </c>
      <c r="J4925" s="21">
        <f t="shared" si="1253"/>
        <v>42.272296648651981</v>
      </c>
      <c r="K4925" s="6"/>
    </row>
    <row r="4926" spans="1:11" ht="12.75" customHeight="1" x14ac:dyDescent="0.25">
      <c r="A4926" s="13">
        <v>42896</v>
      </c>
      <c r="B4926" s="14">
        <v>44.01</v>
      </c>
      <c r="C4926" s="14">
        <v>0</v>
      </c>
      <c r="D4926" s="14">
        <v>0</v>
      </c>
      <c r="E4926" s="15"/>
      <c r="F4926" s="16">
        <f t="shared" si="1251"/>
        <v>0</v>
      </c>
      <c r="G4926" s="20">
        <f t="shared" si="1254"/>
        <v>42.272296648651981</v>
      </c>
      <c r="H4926" s="17">
        <v>1.0149999999999999E-2</v>
      </c>
      <c r="I4926" s="18">
        <f t="shared" si="1252"/>
        <v>0.42906381098381757</v>
      </c>
      <c r="J4926" s="27">
        <f t="shared" si="1253"/>
        <v>42.701360459635801</v>
      </c>
      <c r="K4926" s="6"/>
    </row>
    <row r="4927" spans="1:11" ht="12.75" customHeight="1" x14ac:dyDescent="0.25">
      <c r="A4927" s="13"/>
      <c r="B4927" s="14"/>
      <c r="C4927" s="14"/>
      <c r="D4927" s="14"/>
      <c r="E4927" s="15"/>
      <c r="F4927" s="16">
        <f>SUM(F4913:F4926)</f>
        <v>40.307006999999999</v>
      </c>
      <c r="I4927" s="8">
        <f>SUM(I4913:I4926)</f>
        <v>2.3943534596357878</v>
      </c>
      <c r="K4927" s="6">
        <f>SUM(F4927:I4927)</f>
        <v>42.701360459635787</v>
      </c>
    </row>
    <row r="4928" spans="1:11" ht="12.75" customHeight="1" x14ac:dyDescent="0.25">
      <c r="A4928" s="7" t="s">
        <v>591</v>
      </c>
      <c r="B4928" s="7" t="s">
        <v>592</v>
      </c>
      <c r="K4928" s="6"/>
    </row>
    <row r="4929" spans="1:11" ht="12.75" customHeight="1" x14ac:dyDescent="0.25">
      <c r="A4929" s="13">
        <v>42501</v>
      </c>
      <c r="B4929" s="14">
        <v>6.19</v>
      </c>
      <c r="C4929" s="14">
        <v>0</v>
      </c>
      <c r="D4929" s="14">
        <v>31.66</v>
      </c>
      <c r="E4929" s="15">
        <v>37.85</v>
      </c>
      <c r="F4929" s="16">
        <f t="shared" ref="F4929:F4942" si="1255">PRODUCT(E4929*0.0743)</f>
        <v>2.8122550000000004</v>
      </c>
      <c r="H4929" s="17">
        <v>3.5000000000000001E-3</v>
      </c>
      <c r="I4929" s="18">
        <f t="shared" ref="I4929:I4942" si="1256">((F4929/2)+G4929)*(H4929)</f>
        <v>4.9214462500000011E-3</v>
      </c>
      <c r="J4929" s="19">
        <f t="shared" ref="J4929:J4942" si="1257">F4929+G4929+I4929</f>
        <v>2.8171764462500004</v>
      </c>
      <c r="K4929" s="6"/>
    </row>
    <row r="4930" spans="1:11" ht="12.75" customHeight="1" x14ac:dyDescent="0.25">
      <c r="A4930" s="13">
        <v>42527</v>
      </c>
      <c r="B4930" s="14">
        <v>53.71</v>
      </c>
      <c r="C4930" s="14">
        <v>0</v>
      </c>
      <c r="D4930" s="14">
        <v>0</v>
      </c>
      <c r="E4930" s="15">
        <v>53.71</v>
      </c>
      <c r="F4930" s="16">
        <f t="shared" si="1255"/>
        <v>3.9906530000000004</v>
      </c>
      <c r="G4930" s="20">
        <f t="shared" ref="G4930:G4942" si="1258">SUM(J4929)</f>
        <v>2.8171764462500004</v>
      </c>
      <c r="H4930" s="17">
        <v>3.7000000000000002E-3</v>
      </c>
      <c r="I4930" s="18">
        <f t="shared" si="1256"/>
        <v>1.7806260901125002E-2</v>
      </c>
      <c r="J4930" s="19">
        <f t="shared" si="1257"/>
        <v>6.8256357071511253</v>
      </c>
      <c r="K4930" s="6"/>
    </row>
    <row r="4931" spans="1:11" ht="12.75" customHeight="1" x14ac:dyDescent="0.25">
      <c r="A4931" s="13">
        <v>42559</v>
      </c>
      <c r="B4931" s="14">
        <v>45.84</v>
      </c>
      <c r="C4931" s="14">
        <v>0</v>
      </c>
      <c r="D4931" s="14">
        <v>0</v>
      </c>
      <c r="E4931" s="15">
        <v>45.84</v>
      </c>
      <c r="F4931" s="16">
        <f t="shared" si="1255"/>
        <v>3.4059120000000003</v>
      </c>
      <c r="G4931" s="20">
        <f t="shared" si="1258"/>
        <v>6.8256357071511253</v>
      </c>
      <c r="H4931" s="17">
        <v>4.0499999999999998E-3</v>
      </c>
      <c r="I4931" s="18">
        <f t="shared" si="1256"/>
        <v>3.4540796413962058E-2</v>
      </c>
      <c r="J4931" s="19">
        <f t="shared" si="1257"/>
        <v>10.266088503565088</v>
      </c>
      <c r="K4931" s="6"/>
    </row>
    <row r="4932" spans="1:11" ht="12.75" customHeight="1" x14ac:dyDescent="0.25">
      <c r="A4932" s="13">
        <v>42590</v>
      </c>
      <c r="B4932" s="14">
        <v>31.66</v>
      </c>
      <c r="C4932" s="14">
        <v>0</v>
      </c>
      <c r="D4932" s="14">
        <v>0</v>
      </c>
      <c r="E4932" s="15">
        <v>31.66</v>
      </c>
      <c r="F4932" s="16">
        <f t="shared" si="1255"/>
        <v>2.352338</v>
      </c>
      <c r="G4932" s="20">
        <f t="shared" si="1258"/>
        <v>10.266088503565088</v>
      </c>
      <c r="H4932" s="17">
        <v>4.1999999999999997E-3</v>
      </c>
      <c r="I4932" s="18">
        <f t="shared" si="1256"/>
        <v>4.8057481514973369E-2</v>
      </c>
      <c r="J4932" s="19">
        <f t="shared" si="1257"/>
        <v>12.666483985080061</v>
      </c>
      <c r="K4932" s="6"/>
    </row>
    <row r="4933" spans="1:11" ht="12.75" customHeight="1" x14ac:dyDescent="0.25">
      <c r="A4933" s="13">
        <v>42622</v>
      </c>
      <c r="B4933" s="14">
        <v>31.66</v>
      </c>
      <c r="C4933" s="14">
        <v>0</v>
      </c>
      <c r="D4933" s="14">
        <v>0</v>
      </c>
      <c r="E4933" s="15">
        <v>31.66</v>
      </c>
      <c r="F4933" s="16">
        <f t="shared" si="1255"/>
        <v>2.352338</v>
      </c>
      <c r="G4933" s="20">
        <f t="shared" si="1258"/>
        <v>12.666483985080061</v>
      </c>
      <c r="H4933" s="17">
        <v>4.45E-3</v>
      </c>
      <c r="I4933" s="18">
        <f t="shared" si="1256"/>
        <v>6.1599805783606271E-2</v>
      </c>
      <c r="J4933" s="19">
        <f t="shared" si="1257"/>
        <v>15.080421790863667</v>
      </c>
      <c r="K4933" s="6"/>
    </row>
    <row r="4934" spans="1:11" ht="12.75" customHeight="1" x14ac:dyDescent="0.25">
      <c r="A4934" s="13">
        <v>42654</v>
      </c>
      <c r="B4934" s="14">
        <v>32.19</v>
      </c>
      <c r="C4934" s="14">
        <v>0</v>
      </c>
      <c r="D4934" s="14">
        <v>0</v>
      </c>
      <c r="E4934" s="15">
        <v>32.19</v>
      </c>
      <c r="F4934" s="16">
        <f t="shared" si="1255"/>
        <v>2.3917169999999999</v>
      </c>
      <c r="G4934" s="20">
        <f t="shared" si="1258"/>
        <v>15.080421790863667</v>
      </c>
      <c r="H4934" s="17">
        <v>4.7999999999999996E-3</v>
      </c>
      <c r="I4934" s="18">
        <f t="shared" si="1256"/>
        <v>7.8126145396145597E-2</v>
      </c>
      <c r="J4934" s="21">
        <f t="shared" si="1257"/>
        <v>17.550264936259811</v>
      </c>
      <c r="K4934" s="6"/>
    </row>
    <row r="4935" spans="1:11" ht="12.75" customHeight="1" x14ac:dyDescent="0.25">
      <c r="A4935" s="13">
        <v>42682</v>
      </c>
      <c r="B4935" s="14">
        <v>32.71</v>
      </c>
      <c r="C4935" s="14">
        <v>0</v>
      </c>
      <c r="D4935" s="14">
        <v>0</v>
      </c>
      <c r="E4935" s="15">
        <v>32.71</v>
      </c>
      <c r="F4935" s="16">
        <f t="shared" si="1255"/>
        <v>2.4303530000000002</v>
      </c>
      <c r="G4935" s="20">
        <f t="shared" si="1258"/>
        <v>17.550264936259811</v>
      </c>
      <c r="H4935" s="17">
        <v>4.7999999999999996E-3</v>
      </c>
      <c r="I4935" s="18">
        <f t="shared" si="1256"/>
        <v>9.0074118894047095E-2</v>
      </c>
      <c r="J4935" s="21">
        <f t="shared" si="1257"/>
        <v>20.070692055153859</v>
      </c>
      <c r="K4935" s="6"/>
    </row>
    <row r="4936" spans="1:11" ht="12.75" customHeight="1" x14ac:dyDescent="0.25">
      <c r="A4936" s="13">
        <v>42711</v>
      </c>
      <c r="B4936" s="14">
        <v>51.09</v>
      </c>
      <c r="C4936" s="14">
        <v>0</v>
      </c>
      <c r="D4936" s="14">
        <v>0</v>
      </c>
      <c r="E4936" s="15">
        <v>51.09</v>
      </c>
      <c r="F4936" s="16">
        <f t="shared" si="1255"/>
        <v>3.7959870000000007</v>
      </c>
      <c r="G4936" s="20">
        <f t="shared" si="1258"/>
        <v>20.070692055153859</v>
      </c>
      <c r="H4936" s="17">
        <v>6.0000000000000001E-3</v>
      </c>
      <c r="I4936" s="18">
        <f t="shared" si="1256"/>
        <v>0.13181211333092316</v>
      </c>
      <c r="J4936" s="21">
        <f t="shared" si="1257"/>
        <v>23.998491168484783</v>
      </c>
      <c r="K4936" s="6"/>
    </row>
    <row r="4937" spans="1:11" ht="12.75" customHeight="1" x14ac:dyDescent="0.25">
      <c r="A4937" s="13">
        <v>42746</v>
      </c>
      <c r="B4937" s="14">
        <v>55.64</v>
      </c>
      <c r="C4937" s="14">
        <v>0</v>
      </c>
      <c r="D4937" s="14">
        <v>0</v>
      </c>
      <c r="E4937" s="15">
        <v>55.64</v>
      </c>
      <c r="F4937" s="16">
        <f t="shared" si="1255"/>
        <v>4.1340520000000005</v>
      </c>
      <c r="G4937" s="20">
        <f t="shared" si="1258"/>
        <v>23.998491168484783</v>
      </c>
      <c r="H4937" s="17">
        <v>7.3000000000000001E-3</v>
      </c>
      <c r="I4937" s="18">
        <f t="shared" si="1256"/>
        <v>0.19027827532993891</v>
      </c>
      <c r="J4937" s="21">
        <f t="shared" si="1257"/>
        <v>28.322821443814721</v>
      </c>
      <c r="K4937" s="6"/>
    </row>
    <row r="4938" spans="1:11" ht="12.75" customHeight="1" x14ac:dyDescent="0.25">
      <c r="A4938" s="13">
        <v>42773</v>
      </c>
      <c r="B4938" s="14">
        <v>36.950000000000003</v>
      </c>
      <c r="C4938" s="14">
        <v>0</v>
      </c>
      <c r="D4938" s="14">
        <v>0</v>
      </c>
      <c r="E4938" s="15">
        <v>36.950000000000003</v>
      </c>
      <c r="F4938" s="16">
        <f t="shared" si="1255"/>
        <v>2.7453850000000002</v>
      </c>
      <c r="G4938" s="20">
        <f t="shared" si="1258"/>
        <v>28.322821443814721</v>
      </c>
      <c r="H4938" s="17">
        <v>6.8999999999999999E-3</v>
      </c>
      <c r="I4938" s="18">
        <f t="shared" si="1256"/>
        <v>0.20489904621232158</v>
      </c>
      <c r="J4938" s="21">
        <f t="shared" si="1257"/>
        <v>31.273105490027042</v>
      </c>
      <c r="K4938" s="6"/>
    </row>
    <row r="4939" spans="1:11" ht="12.75" customHeight="1" x14ac:dyDescent="0.25">
      <c r="A4939" s="13">
        <v>42801</v>
      </c>
      <c r="B4939" s="14">
        <v>31.66</v>
      </c>
      <c r="C4939" s="14">
        <v>0</v>
      </c>
      <c r="D4939" s="14">
        <v>0</v>
      </c>
      <c r="E4939" s="15">
        <v>31.66</v>
      </c>
      <c r="F4939" s="16">
        <f t="shared" si="1255"/>
        <v>2.352338</v>
      </c>
      <c r="G4939" s="20">
        <f t="shared" si="1258"/>
        <v>31.273105490027042</v>
      </c>
      <c r="H4939" s="17">
        <v>7.9000000000000008E-3</v>
      </c>
      <c r="I4939" s="18">
        <f t="shared" si="1256"/>
        <v>0.2563492684712137</v>
      </c>
      <c r="J4939" s="21">
        <f t="shared" si="1257"/>
        <v>33.881792758498257</v>
      </c>
      <c r="K4939" s="6"/>
    </row>
    <row r="4940" spans="1:11" ht="12.75" customHeight="1" x14ac:dyDescent="0.25">
      <c r="A4940" s="13">
        <v>42835</v>
      </c>
      <c r="B4940" s="14">
        <v>45.23</v>
      </c>
      <c r="C4940" s="14">
        <v>0</v>
      </c>
      <c r="D4940" s="14">
        <v>0</v>
      </c>
      <c r="E4940" s="15">
        <v>45.23</v>
      </c>
      <c r="F4940" s="16">
        <f t="shared" si="1255"/>
        <v>3.360589</v>
      </c>
      <c r="G4940" s="20">
        <f t="shared" si="1258"/>
        <v>33.881792758498257</v>
      </c>
      <c r="H4940" s="17">
        <v>8.9999999999999993E-3</v>
      </c>
      <c r="I4940" s="18">
        <f t="shared" si="1256"/>
        <v>0.3200587853264843</v>
      </c>
      <c r="J4940" s="21">
        <f t="shared" si="1257"/>
        <v>37.562440543824742</v>
      </c>
      <c r="K4940" s="6"/>
    </row>
    <row r="4941" spans="1:11" ht="12.75" customHeight="1" x14ac:dyDescent="0.25">
      <c r="A4941" s="13">
        <v>42866</v>
      </c>
      <c r="B4941" s="14">
        <v>49.72</v>
      </c>
      <c r="C4941" s="14">
        <v>0</v>
      </c>
      <c r="D4941" s="14">
        <v>0</v>
      </c>
      <c r="E4941" s="15"/>
      <c r="F4941" s="16">
        <f t="shared" si="1255"/>
        <v>0</v>
      </c>
      <c r="G4941" s="20">
        <f t="shared" si="1258"/>
        <v>37.562440543824742</v>
      </c>
      <c r="H4941" s="17">
        <v>9.0500000000000008E-3</v>
      </c>
      <c r="I4941" s="18">
        <f t="shared" si="1256"/>
        <v>0.33994008692161393</v>
      </c>
      <c r="J4941" s="21">
        <f t="shared" si="1257"/>
        <v>37.902380630746357</v>
      </c>
      <c r="K4941" s="6"/>
    </row>
    <row r="4942" spans="1:11" ht="12.75" customHeight="1" x14ac:dyDescent="0.25">
      <c r="A4942" s="13">
        <v>42896</v>
      </c>
      <c r="B4942" s="14">
        <v>49.83</v>
      </c>
      <c r="C4942" s="14">
        <v>0</v>
      </c>
      <c r="D4942" s="14">
        <v>0</v>
      </c>
      <c r="E4942" s="15"/>
      <c r="F4942" s="16">
        <f t="shared" si="1255"/>
        <v>0</v>
      </c>
      <c r="G4942" s="20">
        <f t="shared" si="1258"/>
        <v>37.902380630746357</v>
      </c>
      <c r="H4942" s="17">
        <v>1.0149999999999999E-2</v>
      </c>
      <c r="I4942" s="18">
        <f t="shared" si="1256"/>
        <v>0.3847091634020755</v>
      </c>
      <c r="J4942" s="27">
        <f t="shared" si="1257"/>
        <v>38.287089794148436</v>
      </c>
      <c r="K4942" s="6"/>
    </row>
    <row r="4943" spans="1:11" ht="12.75" customHeight="1" x14ac:dyDescent="0.25">
      <c r="A4943" s="13"/>
      <c r="B4943" s="14"/>
      <c r="C4943" s="14"/>
      <c r="D4943" s="14"/>
      <c r="E4943" s="15"/>
      <c r="F4943" s="16">
        <f>SUM(F4929:F4942)</f>
        <v>36.123916999999999</v>
      </c>
      <c r="I4943" s="8">
        <f>SUM(I4929:I4942)</f>
        <v>2.1631727941484304</v>
      </c>
      <c r="K4943" s="6">
        <f>SUM(F4943:I4943)</f>
        <v>38.287089794148429</v>
      </c>
    </row>
    <row r="4944" spans="1:11" ht="12.75" customHeight="1" x14ac:dyDescent="0.25">
      <c r="A4944" s="7" t="s">
        <v>593</v>
      </c>
      <c r="B4944" s="7" t="s">
        <v>594</v>
      </c>
      <c r="K4944" s="6"/>
    </row>
    <row r="4945" spans="1:11" ht="12.75" customHeight="1" x14ac:dyDescent="0.25">
      <c r="A4945" s="13">
        <v>42501</v>
      </c>
      <c r="B4945" s="14">
        <v>4.6399999999999997</v>
      </c>
      <c r="C4945" s="14">
        <v>0</v>
      </c>
      <c r="D4945" s="14">
        <v>31.66</v>
      </c>
      <c r="E4945" s="15">
        <v>36.299999999999997</v>
      </c>
      <c r="F4945" s="16">
        <f t="shared" ref="F4945:F4958" si="1259">PRODUCT(E4945*0.0743)</f>
        <v>2.6970899999999998</v>
      </c>
      <c r="H4945" s="17">
        <v>3.5000000000000001E-3</v>
      </c>
      <c r="I4945" s="18">
        <f t="shared" ref="I4945:I4958" si="1260">((F4945/2)+G4945)*(H4945)</f>
        <v>4.7199074999999995E-3</v>
      </c>
      <c r="J4945" s="19">
        <f t="shared" ref="J4945:J4958" si="1261">F4945+G4945+I4945</f>
        <v>2.7018099074999999</v>
      </c>
      <c r="K4945" s="6"/>
    </row>
    <row r="4946" spans="1:11" ht="12.75" customHeight="1" x14ac:dyDescent="0.25">
      <c r="A4946" s="13">
        <v>42527</v>
      </c>
      <c r="B4946" s="14">
        <v>32.19</v>
      </c>
      <c r="C4946" s="14">
        <v>0</v>
      </c>
      <c r="D4946" s="14">
        <v>0</v>
      </c>
      <c r="E4946" s="15">
        <v>32.19</v>
      </c>
      <c r="F4946" s="16">
        <f t="shared" si="1259"/>
        <v>2.3917169999999999</v>
      </c>
      <c r="G4946" s="20">
        <f t="shared" ref="G4946:G4958" si="1262">SUM(J4945)</f>
        <v>2.7018099074999999</v>
      </c>
      <c r="H4946" s="17">
        <v>3.7000000000000002E-3</v>
      </c>
      <c r="I4946" s="18">
        <f t="shared" si="1260"/>
        <v>1.4421373107749999E-2</v>
      </c>
      <c r="J4946" s="19">
        <f t="shared" si="1261"/>
        <v>5.107948280607749</v>
      </c>
      <c r="K4946" s="6"/>
    </row>
    <row r="4947" spans="1:11" ht="12.75" customHeight="1" x14ac:dyDescent="0.25">
      <c r="A4947" s="13">
        <v>42559</v>
      </c>
      <c r="B4947" s="14">
        <v>31.66</v>
      </c>
      <c r="C4947" s="14">
        <v>0</v>
      </c>
      <c r="D4947" s="14">
        <v>0</v>
      </c>
      <c r="E4947" s="15">
        <v>31.66</v>
      </c>
      <c r="F4947" s="16">
        <f t="shared" si="1259"/>
        <v>2.352338</v>
      </c>
      <c r="G4947" s="20">
        <f t="shared" si="1262"/>
        <v>5.107948280607749</v>
      </c>
      <c r="H4947" s="17">
        <v>4.0499999999999998E-3</v>
      </c>
      <c r="I4947" s="18">
        <f t="shared" si="1260"/>
        <v>2.5450674986461381E-2</v>
      </c>
      <c r="J4947" s="19">
        <f t="shared" si="1261"/>
        <v>7.4857369555942102</v>
      </c>
      <c r="K4947" s="6"/>
    </row>
    <row r="4948" spans="1:11" ht="12.75" customHeight="1" x14ac:dyDescent="0.25">
      <c r="A4948" s="13">
        <v>42590</v>
      </c>
      <c r="B4948" s="14">
        <v>52.14</v>
      </c>
      <c r="C4948" s="14">
        <v>0</v>
      </c>
      <c r="D4948" s="14">
        <v>0</v>
      </c>
      <c r="E4948" s="15">
        <v>52.14</v>
      </c>
      <c r="F4948" s="16">
        <f t="shared" si="1259"/>
        <v>3.8740020000000004</v>
      </c>
      <c r="G4948" s="20">
        <f t="shared" si="1262"/>
        <v>7.4857369555942102</v>
      </c>
      <c r="H4948" s="17">
        <v>4.1999999999999997E-3</v>
      </c>
      <c r="I4948" s="18">
        <f t="shared" si="1260"/>
        <v>3.9575499413495675E-2</v>
      </c>
      <c r="J4948" s="19">
        <f t="shared" si="1261"/>
        <v>11.399314455007707</v>
      </c>
      <c r="K4948" s="6"/>
    </row>
    <row r="4949" spans="1:11" ht="12.75" customHeight="1" x14ac:dyDescent="0.25">
      <c r="A4949" s="13">
        <v>42622</v>
      </c>
      <c r="B4949" s="14">
        <v>44.26</v>
      </c>
      <c r="C4949" s="14">
        <v>0</v>
      </c>
      <c r="D4949" s="14">
        <v>0</v>
      </c>
      <c r="E4949" s="15">
        <v>44.26</v>
      </c>
      <c r="F4949" s="16">
        <f t="shared" si="1259"/>
        <v>3.2885180000000003</v>
      </c>
      <c r="G4949" s="20">
        <f t="shared" si="1262"/>
        <v>11.399314455007707</v>
      </c>
      <c r="H4949" s="17">
        <v>4.45E-3</v>
      </c>
      <c r="I4949" s="18">
        <f t="shared" si="1260"/>
        <v>5.8043901874784296E-2</v>
      </c>
      <c r="J4949" s="19">
        <f t="shared" si="1261"/>
        <v>14.745876356882491</v>
      </c>
      <c r="K4949" s="6"/>
    </row>
    <row r="4950" spans="1:11" ht="12.75" customHeight="1" x14ac:dyDescent="0.25">
      <c r="A4950" s="13">
        <v>42654</v>
      </c>
      <c r="B4950" s="14">
        <v>35.340000000000003</v>
      </c>
      <c r="C4950" s="14">
        <v>0</v>
      </c>
      <c r="D4950" s="14">
        <v>0</v>
      </c>
      <c r="E4950" s="15">
        <v>35.340000000000003</v>
      </c>
      <c r="F4950" s="16">
        <f t="shared" si="1259"/>
        <v>2.6257620000000004</v>
      </c>
      <c r="G4950" s="20">
        <f t="shared" si="1262"/>
        <v>14.745876356882491</v>
      </c>
      <c r="H4950" s="17">
        <v>4.7999999999999996E-3</v>
      </c>
      <c r="I4950" s="18">
        <f t="shared" si="1260"/>
        <v>7.7082035313035951E-2</v>
      </c>
      <c r="J4950" s="21">
        <f t="shared" si="1261"/>
        <v>17.448720392195529</v>
      </c>
      <c r="K4950" s="6"/>
    </row>
    <row r="4951" spans="1:11" ht="12.75" customHeight="1" x14ac:dyDescent="0.25">
      <c r="A4951" s="13">
        <v>42682</v>
      </c>
      <c r="B4951" s="14">
        <v>31.66</v>
      </c>
      <c r="C4951" s="14">
        <v>0</v>
      </c>
      <c r="D4951" s="14">
        <v>0</v>
      </c>
      <c r="E4951" s="15">
        <v>31.66</v>
      </c>
      <c r="F4951" s="16">
        <f t="shared" si="1259"/>
        <v>2.352338</v>
      </c>
      <c r="G4951" s="20">
        <f t="shared" si="1262"/>
        <v>17.448720392195529</v>
      </c>
      <c r="H4951" s="17">
        <v>4.7999999999999996E-3</v>
      </c>
      <c r="I4951" s="18">
        <f t="shared" si="1260"/>
        <v>8.9399469082538541E-2</v>
      </c>
      <c r="J4951" s="21">
        <f t="shared" si="1261"/>
        <v>19.890457861278069</v>
      </c>
      <c r="K4951" s="6"/>
    </row>
    <row r="4952" spans="1:11" ht="12.75" customHeight="1" x14ac:dyDescent="0.25">
      <c r="A4952" s="13">
        <v>42711</v>
      </c>
      <c r="B4952" s="14">
        <v>33.76</v>
      </c>
      <c r="C4952" s="14">
        <v>0</v>
      </c>
      <c r="D4952" s="14">
        <v>0</v>
      </c>
      <c r="E4952" s="15">
        <v>33.76</v>
      </c>
      <c r="F4952" s="16">
        <f t="shared" si="1259"/>
        <v>2.5083679999999999</v>
      </c>
      <c r="G4952" s="20">
        <f t="shared" si="1262"/>
        <v>19.890457861278069</v>
      </c>
      <c r="H4952" s="17">
        <v>6.0000000000000001E-3</v>
      </c>
      <c r="I4952" s="18">
        <f t="shared" si="1260"/>
        <v>0.12686785116766841</v>
      </c>
      <c r="J4952" s="21">
        <f t="shared" si="1261"/>
        <v>22.525693712445737</v>
      </c>
      <c r="K4952" s="6"/>
    </row>
    <row r="4953" spans="1:11" ht="12.75" customHeight="1" x14ac:dyDescent="0.25">
      <c r="A4953" s="13">
        <v>42746</v>
      </c>
      <c r="B4953" s="14">
        <v>38.119999999999997</v>
      </c>
      <c r="C4953" s="14">
        <v>0</v>
      </c>
      <c r="D4953" s="14">
        <v>0</v>
      </c>
      <c r="E4953" s="15">
        <v>38.119999999999997</v>
      </c>
      <c r="F4953" s="16">
        <f t="shared" si="1259"/>
        <v>2.8323160000000001</v>
      </c>
      <c r="G4953" s="20">
        <f t="shared" si="1262"/>
        <v>22.525693712445737</v>
      </c>
      <c r="H4953" s="17">
        <v>7.3000000000000001E-3</v>
      </c>
      <c r="I4953" s="18">
        <f t="shared" si="1260"/>
        <v>0.17477551750085388</v>
      </c>
      <c r="J4953" s="21">
        <f t="shared" si="1261"/>
        <v>25.53278522994659</v>
      </c>
      <c r="K4953" s="6"/>
    </row>
    <row r="4954" spans="1:11" ht="12.75" customHeight="1" x14ac:dyDescent="0.25">
      <c r="A4954" s="13">
        <v>42773</v>
      </c>
      <c r="B4954" s="14">
        <v>45.27</v>
      </c>
      <c r="C4954" s="14">
        <v>0</v>
      </c>
      <c r="D4954" s="14">
        <v>0</v>
      </c>
      <c r="E4954" s="15">
        <v>45.27</v>
      </c>
      <c r="F4954" s="16">
        <f t="shared" si="1259"/>
        <v>3.3635610000000002</v>
      </c>
      <c r="G4954" s="20">
        <f t="shared" si="1262"/>
        <v>25.53278522994659</v>
      </c>
      <c r="H4954" s="17">
        <v>6.8999999999999999E-3</v>
      </c>
      <c r="I4954" s="18">
        <f t="shared" si="1260"/>
        <v>0.18778050353663145</v>
      </c>
      <c r="J4954" s="21">
        <f t="shared" si="1261"/>
        <v>29.084126733483224</v>
      </c>
      <c r="K4954" s="6"/>
    </row>
    <row r="4955" spans="1:11" ht="12.75" customHeight="1" x14ac:dyDescent="0.25">
      <c r="A4955" s="13">
        <v>42801</v>
      </c>
      <c r="B4955" s="14">
        <v>47.66</v>
      </c>
      <c r="C4955" s="14">
        <v>0</v>
      </c>
      <c r="D4955" s="14">
        <v>0</v>
      </c>
      <c r="E4955" s="15">
        <v>47.66</v>
      </c>
      <c r="F4955" s="16">
        <f t="shared" si="1259"/>
        <v>3.5411380000000001</v>
      </c>
      <c r="G4955" s="20">
        <f t="shared" si="1262"/>
        <v>29.084126733483224</v>
      </c>
      <c r="H4955" s="17">
        <v>7.9000000000000008E-3</v>
      </c>
      <c r="I4955" s="18">
        <f t="shared" si="1260"/>
        <v>0.2437520962945175</v>
      </c>
      <c r="J4955" s="21">
        <f t="shared" si="1261"/>
        <v>32.869016829777735</v>
      </c>
      <c r="K4955" s="6"/>
    </row>
    <row r="4956" spans="1:11" ht="12.75" customHeight="1" x14ac:dyDescent="0.25">
      <c r="A4956" s="13">
        <v>42835</v>
      </c>
      <c r="B4956" s="14">
        <v>50.87</v>
      </c>
      <c r="C4956" s="14">
        <v>0</v>
      </c>
      <c r="D4956" s="14">
        <v>0</v>
      </c>
      <c r="E4956" s="15">
        <v>50.87</v>
      </c>
      <c r="F4956" s="16">
        <f t="shared" si="1259"/>
        <v>3.7796410000000003</v>
      </c>
      <c r="G4956" s="20">
        <f t="shared" si="1262"/>
        <v>32.869016829777735</v>
      </c>
      <c r="H4956" s="17">
        <v>8.9999999999999993E-3</v>
      </c>
      <c r="I4956" s="18">
        <f t="shared" si="1260"/>
        <v>0.31282953596799956</v>
      </c>
      <c r="J4956" s="21">
        <f t="shared" si="1261"/>
        <v>36.961487365745732</v>
      </c>
      <c r="K4956" s="6"/>
    </row>
    <row r="4957" spans="1:11" ht="12.75" customHeight="1" x14ac:dyDescent="0.25">
      <c r="A4957" s="13">
        <v>42866</v>
      </c>
      <c r="B4957" s="14">
        <v>39.36</v>
      </c>
      <c r="C4957" s="14">
        <v>0</v>
      </c>
      <c r="D4957" s="14">
        <v>0</v>
      </c>
      <c r="E4957" s="15"/>
      <c r="F4957" s="16">
        <f t="shared" si="1259"/>
        <v>0</v>
      </c>
      <c r="G4957" s="20">
        <f t="shared" si="1262"/>
        <v>36.961487365745732</v>
      </c>
      <c r="H4957" s="17">
        <v>9.0500000000000008E-3</v>
      </c>
      <c r="I4957" s="18">
        <f t="shared" si="1260"/>
        <v>0.33450146065999892</v>
      </c>
      <c r="J4957" s="21">
        <f t="shared" si="1261"/>
        <v>37.295988826405733</v>
      </c>
      <c r="K4957" s="6"/>
    </row>
    <row r="4958" spans="1:11" ht="12.75" customHeight="1" x14ac:dyDescent="0.25">
      <c r="A4958" s="13">
        <v>42896</v>
      </c>
      <c r="B4958" s="14">
        <v>31.86</v>
      </c>
      <c r="C4958" s="14">
        <v>0</v>
      </c>
      <c r="D4958" s="14">
        <v>0</v>
      </c>
      <c r="E4958" s="15"/>
      <c r="F4958" s="16">
        <f t="shared" si="1259"/>
        <v>0</v>
      </c>
      <c r="G4958" s="20">
        <f t="shared" si="1262"/>
        <v>37.295988826405733</v>
      </c>
      <c r="H4958" s="17">
        <v>1.0149999999999999E-2</v>
      </c>
      <c r="I4958" s="18">
        <f t="shared" si="1260"/>
        <v>0.37855428658801815</v>
      </c>
      <c r="J4958" s="27">
        <f t="shared" si="1261"/>
        <v>37.674543112993753</v>
      </c>
      <c r="K4958" s="6"/>
    </row>
    <row r="4959" spans="1:11" ht="12.75" customHeight="1" x14ac:dyDescent="0.25">
      <c r="A4959" s="13"/>
      <c r="B4959" s="14"/>
      <c r="C4959" s="14"/>
      <c r="D4959" s="14"/>
      <c r="E4959" s="15"/>
      <c r="F4959" s="16">
        <f>SUM(F4945:F4958)</f>
        <v>35.606788999999999</v>
      </c>
      <c r="I4959" s="8">
        <f>SUM(I4945:I4958)</f>
        <v>2.0677541129937538</v>
      </c>
      <c r="K4959" s="6">
        <f>SUM(F4959:I4959)</f>
        <v>37.674543112993753</v>
      </c>
    </row>
    <row r="4960" spans="1:11" ht="12.75" customHeight="1" x14ac:dyDescent="0.25">
      <c r="A4960" s="7" t="s">
        <v>595</v>
      </c>
      <c r="B4960" s="7" t="s">
        <v>596</v>
      </c>
      <c r="K4960" s="6"/>
    </row>
    <row r="4961" spans="1:11" ht="12.75" customHeight="1" x14ac:dyDescent="0.25">
      <c r="A4961" s="13">
        <v>42501</v>
      </c>
      <c r="B4961" s="14">
        <v>7.35</v>
      </c>
      <c r="C4961" s="14">
        <v>0</v>
      </c>
      <c r="D4961" s="14">
        <v>31.66</v>
      </c>
      <c r="E4961" s="15">
        <v>39.01</v>
      </c>
      <c r="F4961" s="16">
        <f t="shared" ref="F4961:F4974" si="1263">PRODUCT(E4961*0.0743)</f>
        <v>2.8984429999999999</v>
      </c>
      <c r="H4961" s="17">
        <v>3.5000000000000001E-3</v>
      </c>
      <c r="I4961" s="18">
        <f t="shared" ref="I4961:I4974" si="1264">((F4961/2)+G4961)*(H4961)</f>
        <v>5.0722752500000001E-3</v>
      </c>
      <c r="J4961" s="19">
        <f t="shared" ref="J4961:J4974" si="1265">F4961+G4961+I4961</f>
        <v>2.9035152752499997</v>
      </c>
      <c r="K4961" s="6"/>
    </row>
    <row r="4962" spans="1:11" ht="12.75" customHeight="1" x14ac:dyDescent="0.25">
      <c r="A4962" s="13">
        <v>42527</v>
      </c>
      <c r="B4962" s="14">
        <v>43.74</v>
      </c>
      <c r="C4962" s="14">
        <v>0</v>
      </c>
      <c r="D4962" s="14">
        <v>0</v>
      </c>
      <c r="E4962" s="15">
        <v>43.74</v>
      </c>
      <c r="F4962" s="16">
        <f t="shared" si="1263"/>
        <v>3.2498820000000004</v>
      </c>
      <c r="G4962" s="20">
        <f t="shared" ref="G4962:G4974" si="1266">SUM(J4961)</f>
        <v>2.9035152752499997</v>
      </c>
      <c r="H4962" s="17">
        <v>3.7000000000000002E-3</v>
      </c>
      <c r="I4962" s="18">
        <f t="shared" si="1264"/>
        <v>1.6755288218425E-2</v>
      </c>
      <c r="J4962" s="19">
        <f t="shared" si="1265"/>
        <v>6.1701525634684256</v>
      </c>
      <c r="K4962" s="6"/>
    </row>
    <row r="4963" spans="1:11" ht="12.75" customHeight="1" x14ac:dyDescent="0.25">
      <c r="A4963" s="13">
        <v>42559</v>
      </c>
      <c r="B4963" s="14">
        <v>44.26</v>
      </c>
      <c r="C4963" s="14">
        <v>0</v>
      </c>
      <c r="D4963" s="14">
        <v>0</v>
      </c>
      <c r="E4963" s="15">
        <v>44.26</v>
      </c>
      <c r="F4963" s="16">
        <f t="shared" si="1263"/>
        <v>3.2885180000000003</v>
      </c>
      <c r="G4963" s="20">
        <f t="shared" si="1266"/>
        <v>6.1701525634684256</v>
      </c>
      <c r="H4963" s="17">
        <v>4.0499999999999998E-3</v>
      </c>
      <c r="I4963" s="18">
        <f t="shared" si="1264"/>
        <v>3.1648366832047123E-2</v>
      </c>
      <c r="J4963" s="19">
        <f t="shared" si="1265"/>
        <v>9.4903189303004734</v>
      </c>
      <c r="K4963" s="6"/>
    </row>
    <row r="4964" spans="1:11" ht="12.75" customHeight="1" x14ac:dyDescent="0.25">
      <c r="A4964" s="13">
        <v>42590</v>
      </c>
      <c r="B4964" s="14">
        <v>51.61</v>
      </c>
      <c r="C4964" s="14">
        <v>0</v>
      </c>
      <c r="D4964" s="14">
        <v>0</v>
      </c>
      <c r="E4964" s="15">
        <v>51.61</v>
      </c>
      <c r="F4964" s="16">
        <f t="shared" si="1263"/>
        <v>3.8346230000000001</v>
      </c>
      <c r="G4964" s="20">
        <f t="shared" si="1266"/>
        <v>9.4903189303004734</v>
      </c>
      <c r="H4964" s="17">
        <v>4.1999999999999997E-3</v>
      </c>
      <c r="I4964" s="18">
        <f t="shared" si="1264"/>
        <v>4.7912047807261986E-2</v>
      </c>
      <c r="J4964" s="19">
        <f t="shared" si="1265"/>
        <v>13.372853978107736</v>
      </c>
      <c r="K4964" s="6"/>
    </row>
    <row r="4965" spans="1:11" ht="12.75" customHeight="1" x14ac:dyDescent="0.25">
      <c r="A4965" s="13">
        <v>42622</v>
      </c>
      <c r="B4965" s="14">
        <v>47.41</v>
      </c>
      <c r="C4965" s="14">
        <v>0</v>
      </c>
      <c r="D4965" s="14">
        <v>0</v>
      </c>
      <c r="E4965" s="15">
        <v>47.41</v>
      </c>
      <c r="F4965" s="16">
        <f t="shared" si="1263"/>
        <v>3.5225629999999999</v>
      </c>
      <c r="G4965" s="20">
        <f t="shared" si="1266"/>
        <v>13.372853978107736</v>
      </c>
      <c r="H4965" s="17">
        <v>4.45E-3</v>
      </c>
      <c r="I4965" s="18">
        <f t="shared" si="1264"/>
        <v>6.7346902877579426E-2</v>
      </c>
      <c r="J4965" s="19">
        <f t="shared" si="1265"/>
        <v>16.962763880985314</v>
      </c>
      <c r="K4965" s="6"/>
    </row>
    <row r="4966" spans="1:11" ht="12.75" customHeight="1" x14ac:dyDescent="0.25">
      <c r="A4966" s="13">
        <v>42654</v>
      </c>
      <c r="B4966" s="14">
        <v>44.26</v>
      </c>
      <c r="C4966" s="14">
        <v>0</v>
      </c>
      <c r="D4966" s="14">
        <v>0</v>
      </c>
      <c r="E4966" s="15">
        <v>44.26</v>
      </c>
      <c r="F4966" s="16">
        <f t="shared" si="1263"/>
        <v>3.2885180000000003</v>
      </c>
      <c r="G4966" s="20">
        <f t="shared" si="1266"/>
        <v>16.962763880985314</v>
      </c>
      <c r="H4966" s="17">
        <v>4.7999999999999996E-3</v>
      </c>
      <c r="I4966" s="18">
        <f t="shared" si="1264"/>
        <v>8.9313709828729507E-2</v>
      </c>
      <c r="J4966" s="21">
        <f t="shared" si="1265"/>
        <v>20.340595590814043</v>
      </c>
      <c r="K4966" s="6"/>
    </row>
    <row r="4967" spans="1:11" ht="12.75" customHeight="1" x14ac:dyDescent="0.25">
      <c r="A4967" s="13">
        <v>42682</v>
      </c>
      <c r="B4967" s="14">
        <v>45.84</v>
      </c>
      <c r="C4967" s="14">
        <v>0</v>
      </c>
      <c r="D4967" s="14">
        <v>0</v>
      </c>
      <c r="E4967" s="15">
        <v>45.84</v>
      </c>
      <c r="F4967" s="16">
        <f t="shared" si="1263"/>
        <v>3.4059120000000003</v>
      </c>
      <c r="G4967" s="20">
        <f t="shared" si="1266"/>
        <v>20.340595590814043</v>
      </c>
      <c r="H4967" s="17">
        <v>4.7999999999999996E-3</v>
      </c>
      <c r="I4967" s="18">
        <f t="shared" si="1264"/>
        <v>0.1058090476359074</v>
      </c>
      <c r="J4967" s="21">
        <f t="shared" si="1265"/>
        <v>23.852316638449953</v>
      </c>
      <c r="K4967" s="6"/>
    </row>
    <row r="4968" spans="1:11" ht="12.75" customHeight="1" x14ac:dyDescent="0.25">
      <c r="A4968" s="13">
        <v>42711</v>
      </c>
      <c r="B4968" s="14">
        <v>47.41</v>
      </c>
      <c r="C4968" s="14">
        <v>0</v>
      </c>
      <c r="D4968" s="14">
        <v>0</v>
      </c>
      <c r="E4968" s="15">
        <v>47.41</v>
      </c>
      <c r="F4968" s="16">
        <f t="shared" si="1263"/>
        <v>3.5225629999999999</v>
      </c>
      <c r="G4968" s="20">
        <f t="shared" si="1266"/>
        <v>23.852316638449953</v>
      </c>
      <c r="H4968" s="17">
        <v>6.0000000000000001E-3</v>
      </c>
      <c r="I4968" s="18">
        <f t="shared" si="1264"/>
        <v>0.15368158883069971</v>
      </c>
      <c r="J4968" s="21">
        <f t="shared" si="1265"/>
        <v>27.528561227280655</v>
      </c>
      <c r="K4968" s="6"/>
    </row>
    <row r="4969" spans="1:11" ht="12.75" customHeight="1" x14ac:dyDescent="0.25">
      <c r="A4969" s="13">
        <v>42746</v>
      </c>
      <c r="B4969" s="14">
        <v>48.76</v>
      </c>
      <c r="C4969" s="14">
        <v>0</v>
      </c>
      <c r="D4969" s="14">
        <v>0</v>
      </c>
      <c r="E4969" s="15">
        <v>48.76</v>
      </c>
      <c r="F4969" s="16">
        <f t="shared" si="1263"/>
        <v>3.622868</v>
      </c>
      <c r="G4969" s="20">
        <f t="shared" si="1266"/>
        <v>27.528561227280655</v>
      </c>
      <c r="H4969" s="17">
        <v>7.3000000000000001E-3</v>
      </c>
      <c r="I4969" s="18">
        <f t="shared" si="1264"/>
        <v>0.21418196515914878</v>
      </c>
      <c r="J4969" s="21">
        <f t="shared" si="1265"/>
        <v>31.365611192439804</v>
      </c>
      <c r="K4969" s="6"/>
    </row>
    <row r="4970" spans="1:11" ht="12.75" customHeight="1" x14ac:dyDescent="0.25">
      <c r="A4970" s="13">
        <v>42773</v>
      </c>
      <c r="B4970" s="14">
        <v>50.12</v>
      </c>
      <c r="C4970" s="14">
        <v>0</v>
      </c>
      <c r="D4970" s="14">
        <v>0</v>
      </c>
      <c r="E4970" s="15">
        <v>50.12</v>
      </c>
      <c r="F4970" s="16">
        <f t="shared" si="1263"/>
        <v>3.723916</v>
      </c>
      <c r="G4970" s="20">
        <f t="shared" si="1266"/>
        <v>31.365611192439804</v>
      </c>
      <c r="H4970" s="17">
        <v>6.8999999999999999E-3</v>
      </c>
      <c r="I4970" s="18">
        <f t="shared" si="1264"/>
        <v>0.22927022742783462</v>
      </c>
      <c r="J4970" s="21">
        <f t="shared" si="1265"/>
        <v>35.318797419867636</v>
      </c>
      <c r="K4970" s="6"/>
    </row>
    <row r="4971" spans="1:11" ht="12.75" customHeight="1" x14ac:dyDescent="0.25">
      <c r="A4971" s="13">
        <v>42801</v>
      </c>
      <c r="B4971" s="14">
        <v>54.5</v>
      </c>
      <c r="C4971" s="14">
        <v>0</v>
      </c>
      <c r="D4971" s="14">
        <v>0</v>
      </c>
      <c r="E4971" s="15">
        <v>54.5</v>
      </c>
      <c r="F4971" s="16">
        <f t="shared" si="1263"/>
        <v>4.0493500000000004</v>
      </c>
      <c r="G4971" s="20">
        <f t="shared" si="1266"/>
        <v>35.318797419867636</v>
      </c>
      <c r="H4971" s="17">
        <v>7.9000000000000008E-3</v>
      </c>
      <c r="I4971" s="18">
        <f t="shared" si="1264"/>
        <v>0.29501343211695435</v>
      </c>
      <c r="J4971" s="21">
        <f t="shared" si="1265"/>
        <v>39.663160851984593</v>
      </c>
      <c r="K4971" s="6"/>
    </row>
    <row r="4972" spans="1:11" ht="12.75" customHeight="1" x14ac:dyDescent="0.25">
      <c r="A4972" s="13">
        <v>42835</v>
      </c>
      <c r="B4972" s="14">
        <v>52.24</v>
      </c>
      <c r="C4972" s="14">
        <v>0</v>
      </c>
      <c r="D4972" s="14">
        <v>0</v>
      </c>
      <c r="E4972" s="15">
        <v>52.24</v>
      </c>
      <c r="F4972" s="16">
        <f t="shared" si="1263"/>
        <v>3.8814320000000002</v>
      </c>
      <c r="G4972" s="20">
        <f t="shared" si="1266"/>
        <v>39.663160851984593</v>
      </c>
      <c r="H4972" s="17">
        <v>8.9999999999999993E-3</v>
      </c>
      <c r="I4972" s="18">
        <f t="shared" si="1264"/>
        <v>0.37443489166786131</v>
      </c>
      <c r="J4972" s="21">
        <f t="shared" si="1265"/>
        <v>43.91902774365245</v>
      </c>
      <c r="K4972" s="6"/>
    </row>
    <row r="4973" spans="1:11" ht="12.75" customHeight="1" x14ac:dyDescent="0.25">
      <c r="A4973" s="13">
        <v>42866</v>
      </c>
      <c r="B4973" s="14">
        <v>48.92</v>
      </c>
      <c r="C4973" s="14">
        <v>0</v>
      </c>
      <c r="D4973" s="14">
        <v>0</v>
      </c>
      <c r="E4973" s="15"/>
      <c r="F4973" s="16">
        <f t="shared" si="1263"/>
        <v>0</v>
      </c>
      <c r="G4973" s="20">
        <f t="shared" si="1266"/>
        <v>43.91902774365245</v>
      </c>
      <c r="H4973" s="17">
        <v>9.0500000000000008E-3</v>
      </c>
      <c r="I4973" s="18">
        <f t="shared" si="1264"/>
        <v>0.39746720108005468</v>
      </c>
      <c r="J4973" s="21">
        <f t="shared" si="1265"/>
        <v>44.316494944732504</v>
      </c>
      <c r="K4973" s="6"/>
    </row>
    <row r="4974" spans="1:11" ht="12.75" customHeight="1" x14ac:dyDescent="0.25">
      <c r="A4974" s="13">
        <v>42896</v>
      </c>
      <c r="B4974" s="14">
        <v>48.7</v>
      </c>
      <c r="C4974" s="14">
        <v>0</v>
      </c>
      <c r="D4974" s="14">
        <v>0</v>
      </c>
      <c r="E4974" s="15"/>
      <c r="F4974" s="16">
        <f t="shared" si="1263"/>
        <v>0</v>
      </c>
      <c r="G4974" s="20">
        <f t="shared" si="1266"/>
        <v>44.316494944732504</v>
      </c>
      <c r="H4974" s="17">
        <v>1.0149999999999999E-2</v>
      </c>
      <c r="I4974" s="18">
        <f t="shared" si="1264"/>
        <v>0.4498124236890349</v>
      </c>
      <c r="J4974" s="27">
        <f t="shared" si="1265"/>
        <v>44.766307368421536</v>
      </c>
      <c r="K4974" s="6"/>
    </row>
    <row r="4975" spans="1:11" ht="12.75" customHeight="1" x14ac:dyDescent="0.25">
      <c r="A4975" s="13"/>
      <c r="B4975" s="14"/>
      <c r="C4975" s="14"/>
      <c r="D4975" s="14"/>
      <c r="E4975" s="15"/>
      <c r="F4975" s="16">
        <f>SUM(F4961:F4974)</f>
        <v>42.288588000000004</v>
      </c>
      <c r="I4975" s="8">
        <f>SUM(I4961:I4974)</f>
        <v>2.4777193684215391</v>
      </c>
      <c r="K4975" s="6">
        <f>SUM(F4975:I4975)</f>
        <v>44.766307368421543</v>
      </c>
    </row>
    <row r="4976" spans="1:11" ht="12.75" customHeight="1" x14ac:dyDescent="0.25">
      <c r="A4976" s="7" t="s">
        <v>597</v>
      </c>
      <c r="B4976" s="7" t="s">
        <v>598</v>
      </c>
      <c r="K4976" s="6"/>
    </row>
    <row r="4977" spans="1:11" ht="12.75" customHeight="1" x14ac:dyDescent="0.25">
      <c r="A4977" s="13">
        <v>42501</v>
      </c>
      <c r="B4977" s="14">
        <v>19.350000000000001</v>
      </c>
      <c r="C4977" s="14">
        <v>0</v>
      </c>
      <c r="D4977" s="14">
        <v>31.66</v>
      </c>
      <c r="E4977" s="15">
        <v>51.01</v>
      </c>
      <c r="F4977" s="16">
        <f t="shared" ref="F4977:F4990" si="1267">PRODUCT(E4977*0.0743)</f>
        <v>3.7900430000000003</v>
      </c>
      <c r="H4977" s="17">
        <v>3.5000000000000001E-3</v>
      </c>
      <c r="I4977" s="18">
        <f t="shared" ref="I4977:I4990" si="1268">((F4977/2)+G4977)*(H4977)</f>
        <v>6.6325752500000007E-3</v>
      </c>
      <c r="J4977" s="19">
        <f t="shared" ref="J4977:J4990" si="1269">F4977+G4977+I4977</f>
        <v>3.7966755752500001</v>
      </c>
      <c r="K4977" s="6"/>
    </row>
    <row r="4978" spans="1:11" ht="12.75" customHeight="1" x14ac:dyDescent="0.25">
      <c r="A4978" s="13">
        <v>42527</v>
      </c>
      <c r="B4978" s="14">
        <v>58.44</v>
      </c>
      <c r="C4978" s="14">
        <v>0</v>
      </c>
      <c r="D4978" s="14">
        <v>0</v>
      </c>
      <c r="E4978" s="15">
        <v>58.44</v>
      </c>
      <c r="F4978" s="16">
        <f t="shared" si="1267"/>
        <v>4.3420920000000001</v>
      </c>
      <c r="G4978" s="20">
        <f t="shared" ref="G4978:G4990" si="1270">SUM(J4977)</f>
        <v>3.7966755752500001</v>
      </c>
      <c r="H4978" s="17">
        <v>3.7000000000000002E-3</v>
      </c>
      <c r="I4978" s="18">
        <f t="shared" si="1268"/>
        <v>2.2080569828425E-2</v>
      </c>
      <c r="J4978" s="19">
        <f t="shared" si="1269"/>
        <v>8.1608481450784254</v>
      </c>
      <c r="K4978" s="6"/>
    </row>
    <row r="4979" spans="1:11" ht="12.75" customHeight="1" x14ac:dyDescent="0.25">
      <c r="A4979" s="13">
        <v>42559</v>
      </c>
      <c r="B4979" s="14">
        <v>54.24</v>
      </c>
      <c r="C4979" s="14">
        <v>0</v>
      </c>
      <c r="D4979" s="14">
        <v>0</v>
      </c>
      <c r="E4979" s="15">
        <v>54.24</v>
      </c>
      <c r="F4979" s="16">
        <f t="shared" si="1267"/>
        <v>4.0300320000000003</v>
      </c>
      <c r="G4979" s="20">
        <f t="shared" si="1270"/>
        <v>8.1608481450784254</v>
      </c>
      <c r="H4979" s="17">
        <v>4.0499999999999998E-3</v>
      </c>
      <c r="I4979" s="18">
        <f t="shared" si="1268"/>
        <v>4.1212249787567615E-2</v>
      </c>
      <c r="J4979" s="19">
        <f t="shared" si="1269"/>
        <v>12.232092394865994</v>
      </c>
      <c r="K4979" s="6"/>
    </row>
    <row r="4980" spans="1:11" ht="12.75" customHeight="1" x14ac:dyDescent="0.25">
      <c r="A4980" s="13">
        <v>42590</v>
      </c>
      <c r="B4980" s="14">
        <v>43.74</v>
      </c>
      <c r="C4980" s="14">
        <v>0</v>
      </c>
      <c r="D4980" s="14">
        <v>0</v>
      </c>
      <c r="E4980" s="15">
        <v>43.74</v>
      </c>
      <c r="F4980" s="16">
        <f t="shared" si="1267"/>
        <v>3.2498820000000004</v>
      </c>
      <c r="G4980" s="20">
        <f t="shared" si="1270"/>
        <v>12.232092394865994</v>
      </c>
      <c r="H4980" s="17">
        <v>4.1999999999999997E-3</v>
      </c>
      <c r="I4980" s="18">
        <f t="shared" si="1268"/>
        <v>5.8199540258437168E-2</v>
      </c>
      <c r="J4980" s="19">
        <f t="shared" si="1269"/>
        <v>15.540173935124431</v>
      </c>
      <c r="K4980" s="6"/>
    </row>
    <row r="4981" spans="1:11" ht="12.75" customHeight="1" x14ac:dyDescent="0.25">
      <c r="A4981" s="13">
        <v>42622</v>
      </c>
      <c r="B4981" s="14">
        <v>37.96</v>
      </c>
      <c r="C4981" s="14">
        <v>0</v>
      </c>
      <c r="D4981" s="14">
        <v>0</v>
      </c>
      <c r="E4981" s="15">
        <v>37.96</v>
      </c>
      <c r="F4981" s="16">
        <f t="shared" si="1267"/>
        <v>2.8204280000000002</v>
      </c>
      <c r="G4981" s="20">
        <f t="shared" si="1270"/>
        <v>15.540173935124431</v>
      </c>
      <c r="H4981" s="17">
        <v>4.45E-3</v>
      </c>
      <c r="I4981" s="18">
        <f t="shared" si="1268"/>
        <v>7.5429226311303721E-2</v>
      </c>
      <c r="J4981" s="19">
        <f t="shared" si="1269"/>
        <v>18.436031161435736</v>
      </c>
      <c r="K4981" s="6"/>
    </row>
    <row r="4982" spans="1:11" ht="12.75" customHeight="1" x14ac:dyDescent="0.25">
      <c r="A4982" s="13">
        <v>42654</v>
      </c>
      <c r="B4982" s="14">
        <v>37.44</v>
      </c>
      <c r="C4982" s="14">
        <v>0</v>
      </c>
      <c r="D4982" s="14">
        <v>0</v>
      </c>
      <c r="E4982" s="15">
        <v>37.44</v>
      </c>
      <c r="F4982" s="16">
        <f t="shared" si="1267"/>
        <v>2.7817919999999998</v>
      </c>
      <c r="G4982" s="20">
        <f t="shared" si="1270"/>
        <v>18.436031161435736</v>
      </c>
      <c r="H4982" s="17">
        <v>4.7999999999999996E-3</v>
      </c>
      <c r="I4982" s="18">
        <f t="shared" si="1268"/>
        <v>9.5169250374891531E-2</v>
      </c>
      <c r="J4982" s="21">
        <f t="shared" si="1269"/>
        <v>21.312992411810626</v>
      </c>
      <c r="K4982" s="6"/>
    </row>
    <row r="4983" spans="1:11" ht="12.75" customHeight="1" x14ac:dyDescent="0.25">
      <c r="A4983" s="13">
        <v>42682</v>
      </c>
      <c r="B4983" s="14">
        <v>39.01</v>
      </c>
      <c r="C4983" s="14">
        <v>0</v>
      </c>
      <c r="D4983" s="14">
        <v>0</v>
      </c>
      <c r="E4983" s="15">
        <v>39.01</v>
      </c>
      <c r="F4983" s="16">
        <f t="shared" si="1267"/>
        <v>2.8984429999999999</v>
      </c>
      <c r="G4983" s="20">
        <f t="shared" si="1270"/>
        <v>21.312992411810626</v>
      </c>
      <c r="H4983" s="17">
        <v>4.7999999999999996E-3</v>
      </c>
      <c r="I4983" s="18">
        <f t="shared" si="1268"/>
        <v>0.109258626776691</v>
      </c>
      <c r="J4983" s="21">
        <f t="shared" si="1269"/>
        <v>24.320694038587316</v>
      </c>
      <c r="K4983" s="6"/>
    </row>
    <row r="4984" spans="1:11" ht="12.75" customHeight="1" x14ac:dyDescent="0.25">
      <c r="A4984" s="13">
        <v>42711</v>
      </c>
      <c r="B4984" s="14">
        <v>38.49</v>
      </c>
      <c r="C4984" s="14">
        <v>0</v>
      </c>
      <c r="D4984" s="14">
        <v>0</v>
      </c>
      <c r="E4984" s="15">
        <v>38.49</v>
      </c>
      <c r="F4984" s="16">
        <f t="shared" si="1267"/>
        <v>2.8598070000000004</v>
      </c>
      <c r="G4984" s="20">
        <f t="shared" si="1270"/>
        <v>24.320694038587316</v>
      </c>
      <c r="H4984" s="17">
        <v>6.0000000000000001E-3</v>
      </c>
      <c r="I4984" s="18">
        <f t="shared" si="1268"/>
        <v>0.15450358523152391</v>
      </c>
      <c r="J4984" s="21">
        <f t="shared" si="1269"/>
        <v>27.33500462381884</v>
      </c>
      <c r="K4984" s="6"/>
    </row>
    <row r="4985" spans="1:11" ht="12.75" customHeight="1" x14ac:dyDescent="0.25">
      <c r="A4985" s="13">
        <v>42746</v>
      </c>
      <c r="B4985" s="14">
        <v>41.76</v>
      </c>
      <c r="C4985" s="14">
        <v>0</v>
      </c>
      <c r="D4985" s="14">
        <v>0</v>
      </c>
      <c r="E4985" s="15">
        <v>41.76</v>
      </c>
      <c r="F4985" s="16">
        <f t="shared" si="1267"/>
        <v>3.1027680000000002</v>
      </c>
      <c r="G4985" s="20">
        <f t="shared" si="1270"/>
        <v>27.33500462381884</v>
      </c>
      <c r="H4985" s="17">
        <v>7.3000000000000001E-3</v>
      </c>
      <c r="I4985" s="18">
        <f t="shared" si="1268"/>
        <v>0.21087063695387753</v>
      </c>
      <c r="J4985" s="21">
        <f t="shared" si="1269"/>
        <v>30.648643260772719</v>
      </c>
      <c r="K4985" s="6"/>
    </row>
    <row r="4986" spans="1:11" ht="12.75" customHeight="1" x14ac:dyDescent="0.25">
      <c r="A4986" s="13">
        <v>42773</v>
      </c>
      <c r="B4986" s="14">
        <v>38.99</v>
      </c>
      <c r="C4986" s="14">
        <v>0</v>
      </c>
      <c r="D4986" s="14">
        <v>0</v>
      </c>
      <c r="E4986" s="15">
        <v>38.99</v>
      </c>
      <c r="F4986" s="16">
        <f t="shared" si="1267"/>
        <v>2.8969570000000004</v>
      </c>
      <c r="G4986" s="20">
        <f t="shared" si="1270"/>
        <v>30.648643260772719</v>
      </c>
      <c r="H4986" s="17">
        <v>6.8999999999999999E-3</v>
      </c>
      <c r="I4986" s="18">
        <f t="shared" si="1268"/>
        <v>0.22147014014933178</v>
      </c>
      <c r="J4986" s="21">
        <f t="shared" si="1269"/>
        <v>33.767070400922044</v>
      </c>
      <c r="K4986" s="6"/>
    </row>
    <row r="4987" spans="1:11" ht="12.75" customHeight="1" x14ac:dyDescent="0.25">
      <c r="A4987" s="13">
        <v>42801</v>
      </c>
      <c r="B4987" s="14">
        <v>51.42</v>
      </c>
      <c r="C4987" s="14">
        <v>0</v>
      </c>
      <c r="D4987" s="14">
        <v>0</v>
      </c>
      <c r="E4987" s="15">
        <v>51.42</v>
      </c>
      <c r="F4987" s="16">
        <f t="shared" si="1267"/>
        <v>3.8205060000000004</v>
      </c>
      <c r="G4987" s="20">
        <f t="shared" si="1270"/>
        <v>33.767070400922044</v>
      </c>
      <c r="H4987" s="17">
        <v>7.9000000000000008E-3</v>
      </c>
      <c r="I4987" s="18">
        <f t="shared" si="1268"/>
        <v>0.28185085486728417</v>
      </c>
      <c r="J4987" s="21">
        <f t="shared" si="1269"/>
        <v>37.869427255789333</v>
      </c>
      <c r="K4987" s="6"/>
    </row>
    <row r="4988" spans="1:11" ht="12.75" customHeight="1" x14ac:dyDescent="0.25">
      <c r="A4988" s="13">
        <v>42835</v>
      </c>
      <c r="B4988" s="14">
        <v>67.599999999999994</v>
      </c>
      <c r="C4988" s="14">
        <v>0</v>
      </c>
      <c r="D4988" s="14">
        <v>0</v>
      </c>
      <c r="E4988" s="15">
        <v>67.599999999999994</v>
      </c>
      <c r="F4988" s="16">
        <f t="shared" si="1267"/>
        <v>5.0226800000000003</v>
      </c>
      <c r="G4988" s="20">
        <f t="shared" si="1270"/>
        <v>37.869427255789333</v>
      </c>
      <c r="H4988" s="17">
        <v>8.9999999999999993E-3</v>
      </c>
      <c r="I4988" s="18">
        <f t="shared" si="1268"/>
        <v>0.36342690530210392</v>
      </c>
      <c r="J4988" s="21">
        <f t="shared" si="1269"/>
        <v>43.25553416109144</v>
      </c>
      <c r="K4988" s="6"/>
    </row>
    <row r="4989" spans="1:11" ht="12.75" customHeight="1" x14ac:dyDescent="0.25">
      <c r="A4989" s="13">
        <v>42866</v>
      </c>
      <c r="B4989" s="14">
        <v>54.05</v>
      </c>
      <c r="C4989" s="14">
        <v>0</v>
      </c>
      <c r="D4989" s="14">
        <v>0</v>
      </c>
      <c r="E4989" s="15"/>
      <c r="F4989" s="16">
        <f t="shared" si="1267"/>
        <v>0</v>
      </c>
      <c r="G4989" s="20">
        <f t="shared" si="1270"/>
        <v>43.25553416109144</v>
      </c>
      <c r="H4989" s="17">
        <v>9.0500000000000008E-3</v>
      </c>
      <c r="I4989" s="18">
        <f t="shared" si="1268"/>
        <v>0.39146258415787755</v>
      </c>
      <c r="J4989" s="21">
        <f t="shared" si="1269"/>
        <v>43.646996745249318</v>
      </c>
      <c r="K4989" s="6"/>
    </row>
    <row r="4990" spans="1:11" ht="12.75" customHeight="1" x14ac:dyDescent="0.25">
      <c r="A4990" s="13">
        <v>42896</v>
      </c>
      <c r="B4990" s="14">
        <v>53.52</v>
      </c>
      <c r="C4990" s="14">
        <v>0</v>
      </c>
      <c r="D4990" s="14">
        <v>0</v>
      </c>
      <c r="E4990" s="15"/>
      <c r="F4990" s="16">
        <f t="shared" si="1267"/>
        <v>0</v>
      </c>
      <c r="G4990" s="20">
        <f t="shared" si="1270"/>
        <v>43.646996745249318</v>
      </c>
      <c r="H4990" s="17">
        <v>1.0149999999999999E-2</v>
      </c>
      <c r="I4990" s="18">
        <f t="shared" si="1268"/>
        <v>0.44301701696428053</v>
      </c>
      <c r="J4990" s="27">
        <f t="shared" si="1269"/>
        <v>44.090013762213601</v>
      </c>
      <c r="K4990" s="6"/>
    </row>
    <row r="4991" spans="1:11" ht="12.75" customHeight="1" x14ac:dyDescent="0.25">
      <c r="A4991" s="13"/>
      <c r="B4991" s="14"/>
      <c r="C4991" s="14"/>
      <c r="D4991" s="14"/>
      <c r="E4991" s="15"/>
      <c r="F4991" s="16">
        <f>SUM(F4977:F4990)</f>
        <v>41.615430000000003</v>
      </c>
      <c r="I4991" s="8">
        <f>SUM(I4977:I4990)</f>
        <v>2.4745837622135953</v>
      </c>
      <c r="K4991" s="6">
        <f>SUM(F4991:I4991)</f>
        <v>44.090013762213601</v>
      </c>
    </row>
    <row r="4992" spans="1:11" ht="12.75" customHeight="1" x14ac:dyDescent="0.25">
      <c r="A4992" s="7" t="s">
        <v>599</v>
      </c>
      <c r="B4992" s="7" t="s">
        <v>600</v>
      </c>
      <c r="K4992" s="6"/>
    </row>
    <row r="4993" spans="1:11" ht="12.75" customHeight="1" x14ac:dyDescent="0.25">
      <c r="A4993" s="13">
        <v>42501</v>
      </c>
      <c r="B4993" s="14">
        <v>0</v>
      </c>
      <c r="C4993" s="14">
        <v>0</v>
      </c>
      <c r="D4993" s="14">
        <v>31.66</v>
      </c>
      <c r="E4993" s="15">
        <v>31.66</v>
      </c>
      <c r="F4993" s="16">
        <f t="shared" ref="F4993:F5006" si="1271">PRODUCT(E4993*0.0743)</f>
        <v>2.352338</v>
      </c>
      <c r="H4993" s="17">
        <v>3.5000000000000001E-3</v>
      </c>
      <c r="I4993" s="18">
        <f t="shared" ref="I4993:I5006" si="1272">((F4993/2)+G4993)*(H4993)</f>
        <v>4.1165914999999999E-3</v>
      </c>
      <c r="J4993" s="19">
        <f t="shared" ref="J4993:J5006" si="1273">F4993+G4993+I4993</f>
        <v>2.3564545914999999</v>
      </c>
      <c r="K4993" s="6"/>
    </row>
    <row r="4994" spans="1:11" ht="12.75" customHeight="1" x14ac:dyDescent="0.25">
      <c r="A4994" s="13">
        <v>42527</v>
      </c>
      <c r="B4994" s="14">
        <v>35.86</v>
      </c>
      <c r="C4994" s="14">
        <v>0</v>
      </c>
      <c r="D4994" s="14">
        <v>0</v>
      </c>
      <c r="E4994" s="15">
        <v>35.86</v>
      </c>
      <c r="F4994" s="16">
        <f t="shared" si="1271"/>
        <v>2.6643980000000003</v>
      </c>
      <c r="G4994" s="20">
        <f t="shared" ref="G4994:G5006" si="1274">SUM(J4993)</f>
        <v>2.3564545914999999</v>
      </c>
      <c r="H4994" s="17">
        <v>3.7000000000000002E-3</v>
      </c>
      <c r="I4994" s="18">
        <f t="shared" si="1272"/>
        <v>1.3648018288550001E-2</v>
      </c>
      <c r="J4994" s="19">
        <f t="shared" si="1273"/>
        <v>5.0345006097885507</v>
      </c>
      <c r="K4994" s="6"/>
    </row>
    <row r="4995" spans="1:11" ht="12.75" customHeight="1" x14ac:dyDescent="0.25">
      <c r="A4995" s="13">
        <v>42559</v>
      </c>
      <c r="B4995" s="14">
        <v>35.86</v>
      </c>
      <c r="C4995" s="14">
        <v>0</v>
      </c>
      <c r="D4995" s="14">
        <v>0</v>
      </c>
      <c r="E4995" s="15">
        <v>35.86</v>
      </c>
      <c r="F4995" s="16">
        <f t="shared" si="1271"/>
        <v>2.6643980000000003</v>
      </c>
      <c r="G4995" s="20">
        <f t="shared" si="1274"/>
        <v>5.0345006097885507</v>
      </c>
      <c r="H4995" s="17">
        <v>4.0499999999999998E-3</v>
      </c>
      <c r="I4995" s="18">
        <f t="shared" si="1272"/>
        <v>2.5785133419643631E-2</v>
      </c>
      <c r="J4995" s="19">
        <f t="shared" si="1273"/>
        <v>7.7246837432081943</v>
      </c>
      <c r="K4995" s="6"/>
    </row>
    <row r="4996" spans="1:11" ht="12.75" customHeight="1" x14ac:dyDescent="0.25">
      <c r="A4996" s="13">
        <v>42590</v>
      </c>
      <c r="B4996" s="14">
        <v>41.11</v>
      </c>
      <c r="C4996" s="14">
        <v>0</v>
      </c>
      <c r="D4996" s="14">
        <v>0</v>
      </c>
      <c r="E4996" s="15">
        <v>41.11</v>
      </c>
      <c r="F4996" s="16">
        <f t="shared" si="1271"/>
        <v>3.0544730000000002</v>
      </c>
      <c r="G4996" s="20">
        <f t="shared" si="1274"/>
        <v>7.7246837432081943</v>
      </c>
      <c r="H4996" s="17">
        <v>4.1999999999999997E-3</v>
      </c>
      <c r="I4996" s="18">
        <f t="shared" si="1272"/>
        <v>3.8858065021474417E-2</v>
      </c>
      <c r="J4996" s="19">
        <f t="shared" si="1273"/>
        <v>10.818014808229668</v>
      </c>
      <c r="K4996" s="6"/>
    </row>
    <row r="4997" spans="1:11" ht="12.75" customHeight="1" x14ac:dyDescent="0.25">
      <c r="A4997" s="13">
        <v>42622</v>
      </c>
      <c r="B4997" s="14">
        <v>35.340000000000003</v>
      </c>
      <c r="C4997" s="14">
        <v>0</v>
      </c>
      <c r="D4997" s="14">
        <v>0</v>
      </c>
      <c r="E4997" s="15">
        <v>35.340000000000003</v>
      </c>
      <c r="F4997" s="16">
        <f t="shared" si="1271"/>
        <v>2.6257620000000004</v>
      </c>
      <c r="G4997" s="20">
        <f t="shared" si="1274"/>
        <v>10.818014808229668</v>
      </c>
      <c r="H4997" s="17">
        <v>4.45E-3</v>
      </c>
      <c r="I4997" s="18">
        <f t="shared" si="1272"/>
        <v>5.3982486346622026E-2</v>
      </c>
      <c r="J4997" s="19">
        <f t="shared" si="1273"/>
        <v>13.497759294576289</v>
      </c>
      <c r="K4997" s="6"/>
    </row>
    <row r="4998" spans="1:11" ht="12.75" customHeight="1" x14ac:dyDescent="0.25">
      <c r="A4998" s="13">
        <v>42654</v>
      </c>
      <c r="B4998" s="14">
        <v>32.71</v>
      </c>
      <c r="C4998" s="14">
        <v>0</v>
      </c>
      <c r="D4998" s="14">
        <v>0</v>
      </c>
      <c r="E4998" s="15">
        <v>32.71</v>
      </c>
      <c r="F4998" s="16">
        <f t="shared" si="1271"/>
        <v>2.4303530000000002</v>
      </c>
      <c r="G4998" s="20">
        <f t="shared" si="1274"/>
        <v>13.497759294576289</v>
      </c>
      <c r="H4998" s="17">
        <v>4.7999999999999996E-3</v>
      </c>
      <c r="I4998" s="18">
        <f t="shared" si="1272"/>
        <v>7.0622091813966184E-2</v>
      </c>
      <c r="J4998" s="21">
        <f t="shared" si="1273"/>
        <v>15.998734386390256</v>
      </c>
      <c r="K4998" s="6"/>
    </row>
    <row r="4999" spans="1:11" ht="12.75" customHeight="1" x14ac:dyDescent="0.25">
      <c r="A4999" s="13">
        <v>42682</v>
      </c>
      <c r="B4999" s="14">
        <v>33.76</v>
      </c>
      <c r="C4999" s="14">
        <v>0</v>
      </c>
      <c r="D4999" s="14">
        <v>0</v>
      </c>
      <c r="E4999" s="15">
        <v>33.76</v>
      </c>
      <c r="F4999" s="16">
        <f t="shared" si="1271"/>
        <v>2.5083679999999999</v>
      </c>
      <c r="G4999" s="20">
        <f t="shared" si="1274"/>
        <v>15.998734386390256</v>
      </c>
      <c r="H4999" s="17">
        <v>4.7999999999999996E-3</v>
      </c>
      <c r="I4999" s="18">
        <f t="shared" si="1272"/>
        <v>8.2814008254673221E-2</v>
      </c>
      <c r="J4999" s="21">
        <f t="shared" si="1273"/>
        <v>18.589916394644927</v>
      </c>
      <c r="K4999" s="6"/>
    </row>
    <row r="5000" spans="1:11" ht="12.75" customHeight="1" x14ac:dyDescent="0.25">
      <c r="A5000" s="13">
        <v>42711</v>
      </c>
      <c r="B5000" s="14">
        <v>35.340000000000003</v>
      </c>
      <c r="C5000" s="14">
        <v>0</v>
      </c>
      <c r="D5000" s="14">
        <v>0</v>
      </c>
      <c r="E5000" s="15">
        <v>35.340000000000003</v>
      </c>
      <c r="F5000" s="16">
        <f t="shared" si="1271"/>
        <v>2.6257620000000004</v>
      </c>
      <c r="G5000" s="20">
        <f t="shared" si="1274"/>
        <v>18.589916394644927</v>
      </c>
      <c r="H5000" s="17">
        <v>6.0000000000000001E-3</v>
      </c>
      <c r="I5000" s="18">
        <f t="shared" si="1272"/>
        <v>0.11941678436786957</v>
      </c>
      <c r="J5000" s="21">
        <f t="shared" si="1273"/>
        <v>21.3350951790128</v>
      </c>
      <c r="K5000" s="6"/>
    </row>
    <row r="5001" spans="1:11" ht="12.75" customHeight="1" x14ac:dyDescent="0.25">
      <c r="A5001" s="13">
        <v>42746</v>
      </c>
      <c r="B5001" s="14">
        <v>31.8</v>
      </c>
      <c r="C5001" s="14">
        <v>0</v>
      </c>
      <c r="D5001" s="14">
        <v>0</v>
      </c>
      <c r="E5001" s="15">
        <v>31.8</v>
      </c>
      <c r="F5001" s="16">
        <f t="shared" si="1271"/>
        <v>2.3627400000000001</v>
      </c>
      <c r="G5001" s="20">
        <f t="shared" si="1274"/>
        <v>21.3350951790128</v>
      </c>
      <c r="H5001" s="17">
        <v>7.3000000000000001E-3</v>
      </c>
      <c r="I5001" s="18">
        <f t="shared" si="1272"/>
        <v>0.16437019580679346</v>
      </c>
      <c r="J5001" s="21">
        <f t="shared" si="1273"/>
        <v>23.862205374819592</v>
      </c>
      <c r="K5001" s="6"/>
    </row>
    <row r="5002" spans="1:11" ht="12.75" customHeight="1" x14ac:dyDescent="0.25">
      <c r="A5002" s="13">
        <v>42773</v>
      </c>
      <c r="B5002" s="14">
        <v>31.66</v>
      </c>
      <c r="C5002" s="14">
        <v>0</v>
      </c>
      <c r="D5002" s="14">
        <v>0</v>
      </c>
      <c r="E5002" s="15">
        <v>31.66</v>
      </c>
      <c r="F5002" s="16">
        <f t="shared" si="1271"/>
        <v>2.352338</v>
      </c>
      <c r="G5002" s="20">
        <f t="shared" si="1274"/>
        <v>23.862205374819592</v>
      </c>
      <c r="H5002" s="17">
        <v>6.8999999999999999E-3</v>
      </c>
      <c r="I5002" s="18">
        <f t="shared" si="1272"/>
        <v>0.17276478318625518</v>
      </c>
      <c r="J5002" s="21">
        <f t="shared" si="1273"/>
        <v>26.387308158005848</v>
      </c>
      <c r="K5002" s="6"/>
    </row>
    <row r="5003" spans="1:11" ht="12.75" customHeight="1" x14ac:dyDescent="0.25">
      <c r="A5003" s="13">
        <v>42801</v>
      </c>
      <c r="B5003" s="14">
        <v>34.92</v>
      </c>
      <c r="C5003" s="14">
        <v>0</v>
      </c>
      <c r="D5003" s="14">
        <v>0</v>
      </c>
      <c r="E5003" s="15">
        <v>34.92</v>
      </c>
      <c r="F5003" s="16">
        <f t="shared" si="1271"/>
        <v>2.5945560000000003</v>
      </c>
      <c r="G5003" s="20">
        <f t="shared" si="1274"/>
        <v>26.387308158005848</v>
      </c>
      <c r="H5003" s="17">
        <v>7.9000000000000008E-3</v>
      </c>
      <c r="I5003" s="18">
        <f t="shared" si="1272"/>
        <v>0.21870823064824621</v>
      </c>
      <c r="J5003" s="21">
        <f t="shared" si="1273"/>
        <v>29.200572388654095</v>
      </c>
      <c r="K5003" s="6"/>
    </row>
    <row r="5004" spans="1:11" ht="12.75" customHeight="1" x14ac:dyDescent="0.25">
      <c r="A5004" s="13">
        <v>42835</v>
      </c>
      <c r="B5004" s="14">
        <v>38.61</v>
      </c>
      <c r="C5004" s="14">
        <v>0</v>
      </c>
      <c r="D5004" s="14">
        <v>0</v>
      </c>
      <c r="E5004" s="15">
        <v>38.61</v>
      </c>
      <c r="F5004" s="16">
        <f t="shared" si="1271"/>
        <v>2.8687230000000001</v>
      </c>
      <c r="G5004" s="20">
        <f t="shared" si="1274"/>
        <v>29.200572388654095</v>
      </c>
      <c r="H5004" s="17">
        <v>8.9999999999999993E-3</v>
      </c>
      <c r="I5004" s="18">
        <f t="shared" si="1272"/>
        <v>0.27571440499788685</v>
      </c>
      <c r="J5004" s="21">
        <f t="shared" si="1273"/>
        <v>32.345009793651982</v>
      </c>
      <c r="K5004" s="6"/>
    </row>
    <row r="5005" spans="1:11" ht="12.75" customHeight="1" x14ac:dyDescent="0.25">
      <c r="A5005" s="13">
        <v>42866</v>
      </c>
      <c r="B5005" s="14">
        <v>31.86</v>
      </c>
      <c r="C5005" s="14">
        <v>0</v>
      </c>
      <c r="D5005" s="14">
        <v>0</v>
      </c>
      <c r="E5005" s="15"/>
      <c r="F5005" s="16">
        <f t="shared" si="1271"/>
        <v>0</v>
      </c>
      <c r="G5005" s="20">
        <f t="shared" si="1274"/>
        <v>32.345009793651982</v>
      </c>
      <c r="H5005" s="17">
        <v>9.0500000000000008E-3</v>
      </c>
      <c r="I5005" s="18">
        <f t="shared" si="1272"/>
        <v>0.29272233863255048</v>
      </c>
      <c r="J5005" s="21">
        <f t="shared" si="1273"/>
        <v>32.637732132284533</v>
      </c>
      <c r="K5005" s="6"/>
    </row>
    <row r="5006" spans="1:11" ht="12.75" customHeight="1" x14ac:dyDescent="0.25">
      <c r="A5006" s="13">
        <v>42896</v>
      </c>
      <c r="B5006" s="14">
        <v>33.4</v>
      </c>
      <c r="C5006" s="14">
        <v>0</v>
      </c>
      <c r="D5006" s="14">
        <v>0</v>
      </c>
      <c r="E5006" s="15"/>
      <c r="F5006" s="16">
        <f t="shared" si="1271"/>
        <v>0</v>
      </c>
      <c r="G5006" s="20">
        <f t="shared" si="1274"/>
        <v>32.637732132284533</v>
      </c>
      <c r="H5006" s="17">
        <v>1.0149999999999999E-2</v>
      </c>
      <c r="I5006" s="18">
        <f t="shared" si="1272"/>
        <v>0.33127298114268799</v>
      </c>
      <c r="J5006" s="27">
        <f t="shared" si="1273"/>
        <v>32.969005113427222</v>
      </c>
      <c r="K5006" s="6"/>
    </row>
    <row r="5007" spans="1:11" ht="12.75" customHeight="1" x14ac:dyDescent="0.25">
      <c r="A5007" s="13"/>
      <c r="B5007" s="14"/>
      <c r="C5007" s="14"/>
      <c r="D5007" s="14"/>
      <c r="E5007" s="15"/>
      <c r="F5007" s="16">
        <f>SUM(F4993:F5006)</f>
        <v>31.104209000000001</v>
      </c>
      <c r="I5007" s="8">
        <f>SUM(I4993:I5006)</f>
        <v>1.8647961134272191</v>
      </c>
      <c r="K5007" s="6">
        <f>SUM(F5007:I5007)</f>
        <v>32.969005113427222</v>
      </c>
    </row>
    <row r="5008" spans="1:11" ht="12.75" customHeight="1" x14ac:dyDescent="0.25">
      <c r="A5008" s="7" t="s">
        <v>601</v>
      </c>
      <c r="B5008" s="7" t="s">
        <v>602</v>
      </c>
      <c r="K5008" s="6"/>
    </row>
    <row r="5009" spans="1:11" ht="12.75" customHeight="1" x14ac:dyDescent="0.25">
      <c r="A5009" s="13">
        <v>42501</v>
      </c>
      <c r="B5009" s="14">
        <v>8.51</v>
      </c>
      <c r="C5009" s="14">
        <v>0</v>
      </c>
      <c r="D5009" s="14">
        <v>31.66</v>
      </c>
      <c r="E5009" s="15">
        <v>40.17</v>
      </c>
      <c r="F5009" s="16">
        <f t="shared" ref="F5009:F5022" si="1275">PRODUCT(E5009*0.0743)</f>
        <v>2.9846310000000003</v>
      </c>
      <c r="H5009" s="17">
        <v>3.5000000000000001E-3</v>
      </c>
      <c r="I5009" s="18">
        <f t="shared" ref="I5009:I5022" si="1276">((F5009/2)+G5009)*(H5009)</f>
        <v>5.2231042500000009E-3</v>
      </c>
      <c r="J5009" s="19">
        <f t="shared" ref="J5009:J5022" si="1277">F5009+G5009+I5009</f>
        <v>2.9898541042500004</v>
      </c>
      <c r="K5009" s="6"/>
    </row>
    <row r="5010" spans="1:11" ht="12.75" customHeight="1" x14ac:dyDescent="0.25">
      <c r="A5010" s="13">
        <v>42527</v>
      </c>
      <c r="B5010" s="14">
        <v>45.31</v>
      </c>
      <c r="C5010" s="14">
        <v>0</v>
      </c>
      <c r="D5010" s="14">
        <v>0</v>
      </c>
      <c r="E5010" s="15">
        <v>45.31</v>
      </c>
      <c r="F5010" s="16">
        <f t="shared" si="1275"/>
        <v>3.3665330000000004</v>
      </c>
      <c r="G5010" s="20">
        <f t="shared" ref="G5010:G5022" si="1278">SUM(J5009)</f>
        <v>2.9898541042500004</v>
      </c>
      <c r="H5010" s="17">
        <v>3.7000000000000002E-3</v>
      </c>
      <c r="I5010" s="18">
        <f t="shared" si="1276"/>
        <v>1.7290546235725002E-2</v>
      </c>
      <c r="J5010" s="19">
        <f t="shared" si="1277"/>
        <v>6.3736776504857255</v>
      </c>
      <c r="K5010" s="6"/>
    </row>
    <row r="5011" spans="1:11" ht="12.75" customHeight="1" x14ac:dyDescent="0.25">
      <c r="A5011" s="13">
        <v>42559</v>
      </c>
      <c r="B5011" s="14">
        <v>41.64</v>
      </c>
      <c r="C5011" s="14">
        <v>0</v>
      </c>
      <c r="D5011" s="14">
        <v>0</v>
      </c>
      <c r="E5011" s="15">
        <v>41.64</v>
      </c>
      <c r="F5011" s="16">
        <f t="shared" si="1275"/>
        <v>3.093852</v>
      </c>
      <c r="G5011" s="20">
        <f t="shared" si="1278"/>
        <v>6.3736776504857255</v>
      </c>
      <c r="H5011" s="17">
        <v>4.0499999999999998E-3</v>
      </c>
      <c r="I5011" s="18">
        <f t="shared" si="1276"/>
        <v>3.207844478446719E-2</v>
      </c>
      <c r="J5011" s="19">
        <f t="shared" si="1277"/>
        <v>9.4996080952701938</v>
      </c>
      <c r="K5011" s="6"/>
    </row>
    <row r="5012" spans="1:11" ht="12.75" customHeight="1" x14ac:dyDescent="0.25">
      <c r="A5012" s="13">
        <v>42590</v>
      </c>
      <c r="B5012" s="14">
        <v>45.31</v>
      </c>
      <c r="C5012" s="14">
        <v>0</v>
      </c>
      <c r="D5012" s="14">
        <v>0</v>
      </c>
      <c r="E5012" s="15">
        <v>45.31</v>
      </c>
      <c r="F5012" s="16">
        <f t="shared" si="1275"/>
        <v>3.3665330000000004</v>
      </c>
      <c r="G5012" s="20">
        <f t="shared" si="1278"/>
        <v>9.4996080952701938</v>
      </c>
      <c r="H5012" s="17">
        <v>4.1999999999999997E-3</v>
      </c>
      <c r="I5012" s="18">
        <f t="shared" si="1276"/>
        <v>4.6968073300134812E-2</v>
      </c>
      <c r="J5012" s="19">
        <f t="shared" si="1277"/>
        <v>12.91310916857033</v>
      </c>
      <c r="K5012" s="6"/>
    </row>
    <row r="5013" spans="1:11" ht="12.75" customHeight="1" x14ac:dyDescent="0.25">
      <c r="A5013" s="13">
        <v>42622</v>
      </c>
      <c r="B5013" s="14">
        <v>45.84</v>
      </c>
      <c r="C5013" s="14">
        <v>0</v>
      </c>
      <c r="D5013" s="14">
        <v>0</v>
      </c>
      <c r="E5013" s="15">
        <v>45.84</v>
      </c>
      <c r="F5013" s="16">
        <f t="shared" si="1275"/>
        <v>3.4059120000000003</v>
      </c>
      <c r="G5013" s="20">
        <f t="shared" si="1278"/>
        <v>12.91310916857033</v>
      </c>
      <c r="H5013" s="17">
        <v>4.45E-3</v>
      </c>
      <c r="I5013" s="18">
        <f t="shared" si="1276"/>
        <v>6.5041490000137966E-2</v>
      </c>
      <c r="J5013" s="19">
        <f t="shared" si="1277"/>
        <v>16.384062658570468</v>
      </c>
      <c r="K5013" s="6"/>
    </row>
    <row r="5014" spans="1:11" ht="12.75" customHeight="1" x14ac:dyDescent="0.25">
      <c r="A5014" s="13">
        <v>42654</v>
      </c>
      <c r="B5014" s="14">
        <v>44.79</v>
      </c>
      <c r="C5014" s="14">
        <v>0</v>
      </c>
      <c r="D5014" s="14">
        <v>0</v>
      </c>
      <c r="E5014" s="15">
        <v>44.79</v>
      </c>
      <c r="F5014" s="16">
        <f t="shared" si="1275"/>
        <v>3.3278970000000001</v>
      </c>
      <c r="G5014" s="20">
        <f t="shared" si="1278"/>
        <v>16.384062658570468</v>
      </c>
      <c r="H5014" s="17">
        <v>4.7999999999999996E-3</v>
      </c>
      <c r="I5014" s="18">
        <f t="shared" si="1276"/>
        <v>8.6630453561138243E-2</v>
      </c>
      <c r="J5014" s="21">
        <f t="shared" si="1277"/>
        <v>19.798590112131606</v>
      </c>
      <c r="K5014" s="6"/>
    </row>
    <row r="5015" spans="1:11" ht="12.75" customHeight="1" x14ac:dyDescent="0.25">
      <c r="A5015" s="13">
        <v>42682</v>
      </c>
      <c r="B5015" s="14">
        <v>43.21</v>
      </c>
      <c r="C5015" s="14">
        <v>0</v>
      </c>
      <c r="D5015" s="14">
        <v>0</v>
      </c>
      <c r="E5015" s="15">
        <v>43.21</v>
      </c>
      <c r="F5015" s="16">
        <f t="shared" si="1275"/>
        <v>3.2105030000000001</v>
      </c>
      <c r="G5015" s="20">
        <f t="shared" si="1278"/>
        <v>19.798590112131606</v>
      </c>
      <c r="H5015" s="17">
        <v>4.7999999999999996E-3</v>
      </c>
      <c r="I5015" s="18">
        <f t="shared" si="1276"/>
        <v>0.10273843973823171</v>
      </c>
      <c r="J5015" s="21">
        <f t="shared" si="1277"/>
        <v>23.111831551869837</v>
      </c>
      <c r="K5015" s="6"/>
    </row>
    <row r="5016" spans="1:11" ht="12.75" customHeight="1" x14ac:dyDescent="0.25">
      <c r="A5016" s="13">
        <v>42711</v>
      </c>
      <c r="B5016" s="14">
        <v>43.21</v>
      </c>
      <c r="C5016" s="14">
        <v>0</v>
      </c>
      <c r="D5016" s="14">
        <v>0</v>
      </c>
      <c r="E5016" s="15">
        <v>43.21</v>
      </c>
      <c r="F5016" s="16">
        <f t="shared" si="1275"/>
        <v>3.2105030000000001</v>
      </c>
      <c r="G5016" s="20">
        <f t="shared" si="1278"/>
        <v>23.111831551869837</v>
      </c>
      <c r="H5016" s="17">
        <v>6.0000000000000001E-3</v>
      </c>
      <c r="I5016" s="18">
        <f t="shared" si="1276"/>
        <v>0.14830249831121903</v>
      </c>
      <c r="J5016" s="21">
        <f t="shared" si="1277"/>
        <v>26.470637050181054</v>
      </c>
      <c r="K5016" s="6"/>
    </row>
    <row r="5017" spans="1:11" ht="12.75" customHeight="1" x14ac:dyDescent="0.25">
      <c r="A5017" s="13">
        <v>42746</v>
      </c>
      <c r="B5017" s="14">
        <v>46.49</v>
      </c>
      <c r="C5017" s="14">
        <v>0</v>
      </c>
      <c r="D5017" s="14">
        <v>0</v>
      </c>
      <c r="E5017" s="15">
        <v>46.49</v>
      </c>
      <c r="F5017" s="16">
        <f t="shared" si="1275"/>
        <v>3.4542070000000002</v>
      </c>
      <c r="G5017" s="20">
        <f t="shared" si="1278"/>
        <v>26.470637050181054</v>
      </c>
      <c r="H5017" s="17">
        <v>7.3000000000000001E-3</v>
      </c>
      <c r="I5017" s="18">
        <f t="shared" si="1276"/>
        <v>0.20584350601632168</v>
      </c>
      <c r="J5017" s="21">
        <f t="shared" si="1277"/>
        <v>30.130687556197376</v>
      </c>
      <c r="K5017" s="6"/>
    </row>
    <row r="5018" spans="1:11" ht="12.75" customHeight="1" x14ac:dyDescent="0.25">
      <c r="A5018" s="13">
        <v>42773</v>
      </c>
      <c r="B5018" s="14">
        <v>42.95</v>
      </c>
      <c r="C5018" s="14">
        <v>0</v>
      </c>
      <c r="D5018" s="14">
        <v>0</v>
      </c>
      <c r="E5018" s="15">
        <v>42.95</v>
      </c>
      <c r="F5018" s="16">
        <f t="shared" si="1275"/>
        <v>3.1911850000000004</v>
      </c>
      <c r="G5018" s="20">
        <f t="shared" si="1278"/>
        <v>30.130687556197376</v>
      </c>
      <c r="H5018" s="17">
        <v>6.8999999999999999E-3</v>
      </c>
      <c r="I5018" s="18">
        <f t="shared" si="1276"/>
        <v>0.21891133238776189</v>
      </c>
      <c r="J5018" s="21">
        <f t="shared" si="1277"/>
        <v>33.540783888585139</v>
      </c>
      <c r="K5018" s="6"/>
    </row>
    <row r="5019" spans="1:11" ht="12.75" customHeight="1" x14ac:dyDescent="0.25">
      <c r="A5019" s="13">
        <v>42801</v>
      </c>
      <c r="B5019" s="14">
        <v>44.6</v>
      </c>
      <c r="C5019" s="14">
        <v>0</v>
      </c>
      <c r="D5019" s="14">
        <v>0</v>
      </c>
      <c r="E5019" s="15">
        <v>44.6</v>
      </c>
      <c r="F5019" s="16">
        <f t="shared" si="1275"/>
        <v>3.3137800000000004</v>
      </c>
      <c r="G5019" s="20">
        <f t="shared" si="1278"/>
        <v>33.540783888585139</v>
      </c>
      <c r="H5019" s="17">
        <v>7.9000000000000008E-3</v>
      </c>
      <c r="I5019" s="18">
        <f t="shared" si="1276"/>
        <v>0.27806162371982263</v>
      </c>
      <c r="J5019" s="21">
        <f t="shared" si="1277"/>
        <v>37.132625512304962</v>
      </c>
      <c r="K5019" s="6"/>
    </row>
    <row r="5020" spans="1:11" ht="12.75" customHeight="1" x14ac:dyDescent="0.25">
      <c r="A5020" s="13">
        <v>42835</v>
      </c>
      <c r="B5020" s="14">
        <v>45.03</v>
      </c>
      <c r="C5020" s="14">
        <v>0</v>
      </c>
      <c r="D5020" s="14">
        <v>0</v>
      </c>
      <c r="E5020" s="15">
        <v>45.03</v>
      </c>
      <c r="F5020" s="16">
        <f t="shared" si="1275"/>
        <v>3.3457290000000004</v>
      </c>
      <c r="G5020" s="20">
        <f t="shared" si="1278"/>
        <v>37.132625512304962</v>
      </c>
      <c r="H5020" s="17">
        <v>8.9999999999999993E-3</v>
      </c>
      <c r="I5020" s="18">
        <f t="shared" si="1276"/>
        <v>0.34924941011074467</v>
      </c>
      <c r="J5020" s="21">
        <f t="shared" si="1277"/>
        <v>40.827603922415705</v>
      </c>
      <c r="K5020" s="6"/>
    </row>
    <row r="5021" spans="1:11" ht="12.75" customHeight="1" x14ac:dyDescent="0.25">
      <c r="A5021" s="13">
        <v>42866</v>
      </c>
      <c r="B5021" s="14">
        <v>43.41</v>
      </c>
      <c r="C5021" s="14">
        <v>0</v>
      </c>
      <c r="D5021" s="14">
        <v>0</v>
      </c>
      <c r="E5021" s="15"/>
      <c r="F5021" s="16">
        <f t="shared" si="1275"/>
        <v>0</v>
      </c>
      <c r="G5021" s="20">
        <f t="shared" si="1278"/>
        <v>40.827603922415705</v>
      </c>
      <c r="H5021" s="17">
        <v>9.0500000000000008E-3</v>
      </c>
      <c r="I5021" s="18">
        <f t="shared" si="1276"/>
        <v>0.36948981549786214</v>
      </c>
      <c r="J5021" s="21">
        <f t="shared" si="1277"/>
        <v>41.197093737913569</v>
      </c>
      <c r="K5021" s="6"/>
    </row>
    <row r="5022" spans="1:11" ht="12.75" customHeight="1" x14ac:dyDescent="0.25">
      <c r="A5022" s="13">
        <v>42896</v>
      </c>
      <c r="B5022" s="14">
        <v>41.98</v>
      </c>
      <c r="C5022" s="14">
        <v>0</v>
      </c>
      <c r="D5022" s="14">
        <v>0</v>
      </c>
      <c r="E5022" s="15"/>
      <c r="F5022" s="16">
        <f t="shared" si="1275"/>
        <v>0</v>
      </c>
      <c r="G5022" s="20">
        <f t="shared" si="1278"/>
        <v>41.197093737913569</v>
      </c>
      <c r="H5022" s="17">
        <v>1.0149999999999999E-2</v>
      </c>
      <c r="I5022" s="18">
        <f t="shared" si="1276"/>
        <v>0.41815050143982269</v>
      </c>
      <c r="J5022" s="27">
        <f t="shared" si="1277"/>
        <v>41.615244239353395</v>
      </c>
      <c r="K5022" s="6"/>
    </row>
    <row r="5023" spans="1:11" ht="12.75" customHeight="1" x14ac:dyDescent="0.25">
      <c r="A5023" s="13"/>
      <c r="B5023" s="14"/>
      <c r="C5023" s="14"/>
      <c r="D5023" s="14"/>
      <c r="E5023" s="15"/>
      <c r="F5023" s="16">
        <f>SUM(F5009:F5022)</f>
        <v>39.271265</v>
      </c>
      <c r="I5023" s="8">
        <f>SUM(I5009:I5022)</f>
        <v>2.3439792393533896</v>
      </c>
      <c r="K5023" s="6">
        <f>SUM(F5023:I5023)</f>
        <v>41.615244239353387</v>
      </c>
    </row>
    <row r="5024" spans="1:11" ht="12.75" customHeight="1" x14ac:dyDescent="0.25">
      <c r="A5024" s="7" t="s">
        <v>603</v>
      </c>
      <c r="B5024" s="7" t="s">
        <v>604</v>
      </c>
      <c r="K5024" s="6"/>
    </row>
    <row r="5025" spans="1:11" ht="12.75" customHeight="1" x14ac:dyDescent="0.25">
      <c r="A5025" s="13">
        <v>42501</v>
      </c>
      <c r="B5025" s="14">
        <v>12.38</v>
      </c>
      <c r="C5025" s="14">
        <v>0</v>
      </c>
      <c r="D5025" s="14">
        <v>31.66</v>
      </c>
      <c r="E5025" s="15">
        <v>44.04</v>
      </c>
      <c r="F5025" s="16">
        <f t="shared" ref="F5025:F5038" si="1279">PRODUCT(E5025*0.0743)</f>
        <v>3.2721720000000003</v>
      </c>
      <c r="H5025" s="17">
        <v>3.5000000000000001E-3</v>
      </c>
      <c r="I5025" s="18">
        <f t="shared" ref="I5025:I5038" si="1280">((F5025/2)+G5025)*(H5025)</f>
        <v>5.7263010000000005E-3</v>
      </c>
      <c r="J5025" s="19">
        <f t="shared" ref="J5025:J5038" si="1281">F5025+G5025+I5025</f>
        <v>3.2778983010000005</v>
      </c>
      <c r="K5025" s="6"/>
    </row>
    <row r="5026" spans="1:11" ht="12.75" customHeight="1" x14ac:dyDescent="0.25">
      <c r="A5026" s="13">
        <v>42527</v>
      </c>
      <c r="B5026" s="14">
        <v>36.909999999999997</v>
      </c>
      <c r="C5026" s="14">
        <v>0</v>
      </c>
      <c r="D5026" s="14">
        <v>0</v>
      </c>
      <c r="E5026" s="15">
        <v>36.909999999999997</v>
      </c>
      <c r="F5026" s="16">
        <f t="shared" si="1279"/>
        <v>2.742413</v>
      </c>
      <c r="G5026" s="20">
        <f t="shared" ref="G5026:G5038" si="1282">SUM(J5025)</f>
        <v>3.2778983010000005</v>
      </c>
      <c r="H5026" s="17">
        <v>3.7000000000000002E-3</v>
      </c>
      <c r="I5026" s="18">
        <f t="shared" si="1280"/>
        <v>1.7201687763699999E-2</v>
      </c>
      <c r="J5026" s="19">
        <f t="shared" si="1281"/>
        <v>6.0375129887637007</v>
      </c>
      <c r="K5026" s="6"/>
    </row>
    <row r="5027" spans="1:11" ht="12.75" customHeight="1" x14ac:dyDescent="0.25">
      <c r="A5027" s="13">
        <v>42559</v>
      </c>
      <c r="B5027" s="14">
        <v>37.96</v>
      </c>
      <c r="C5027" s="14">
        <v>0</v>
      </c>
      <c r="D5027" s="14">
        <v>0</v>
      </c>
      <c r="E5027" s="15">
        <v>37.96</v>
      </c>
      <c r="F5027" s="16">
        <f t="shared" si="1279"/>
        <v>2.8204280000000002</v>
      </c>
      <c r="G5027" s="20">
        <f t="shared" si="1282"/>
        <v>6.0375129887637007</v>
      </c>
      <c r="H5027" s="17">
        <v>4.0499999999999998E-3</v>
      </c>
      <c r="I5027" s="18">
        <f t="shared" si="1280"/>
        <v>3.0163294304492987E-2</v>
      </c>
      <c r="J5027" s="19">
        <f t="shared" si="1281"/>
        <v>8.8881042830681949</v>
      </c>
      <c r="K5027" s="6"/>
    </row>
    <row r="5028" spans="1:11" ht="12.75" customHeight="1" x14ac:dyDescent="0.25">
      <c r="A5028" s="13">
        <v>42590</v>
      </c>
      <c r="B5028" s="14">
        <v>38.49</v>
      </c>
      <c r="C5028" s="14">
        <v>0</v>
      </c>
      <c r="D5028" s="14">
        <v>0</v>
      </c>
      <c r="E5028" s="15">
        <v>38.49</v>
      </c>
      <c r="F5028" s="16">
        <f t="shared" si="1279"/>
        <v>2.8598070000000004</v>
      </c>
      <c r="G5028" s="20">
        <f t="shared" si="1282"/>
        <v>8.8881042830681949</v>
      </c>
      <c r="H5028" s="17">
        <v>4.1999999999999997E-3</v>
      </c>
      <c r="I5028" s="18">
        <f t="shared" si="1280"/>
        <v>4.3335632688886419E-2</v>
      </c>
      <c r="J5028" s="19">
        <f t="shared" si="1281"/>
        <v>11.791246915757082</v>
      </c>
      <c r="K5028" s="6"/>
    </row>
    <row r="5029" spans="1:11" ht="12.75" customHeight="1" x14ac:dyDescent="0.25">
      <c r="A5029" s="13">
        <v>42622</v>
      </c>
      <c r="B5029" s="14">
        <v>36.39</v>
      </c>
      <c r="C5029" s="14">
        <v>0</v>
      </c>
      <c r="D5029" s="14">
        <v>0</v>
      </c>
      <c r="E5029" s="15">
        <v>36.39</v>
      </c>
      <c r="F5029" s="16">
        <f t="shared" si="1279"/>
        <v>2.7037770000000001</v>
      </c>
      <c r="G5029" s="20">
        <f t="shared" si="1282"/>
        <v>11.791246915757082</v>
      </c>
      <c r="H5029" s="17">
        <v>4.45E-3</v>
      </c>
      <c r="I5029" s="18">
        <f t="shared" si="1280"/>
        <v>5.8486952600119012E-2</v>
      </c>
      <c r="J5029" s="19">
        <f t="shared" si="1281"/>
        <v>14.553510868357201</v>
      </c>
      <c r="K5029" s="6"/>
    </row>
    <row r="5030" spans="1:11" ht="12.75" customHeight="1" x14ac:dyDescent="0.25">
      <c r="A5030" s="13">
        <v>42654</v>
      </c>
      <c r="B5030" s="14">
        <v>37.44</v>
      </c>
      <c r="C5030" s="14">
        <v>0</v>
      </c>
      <c r="D5030" s="14">
        <v>0</v>
      </c>
      <c r="E5030" s="15">
        <v>37.44</v>
      </c>
      <c r="F5030" s="16">
        <f t="shared" si="1279"/>
        <v>2.7817919999999998</v>
      </c>
      <c r="G5030" s="20">
        <f t="shared" si="1282"/>
        <v>14.553510868357201</v>
      </c>
      <c r="H5030" s="17">
        <v>4.7999999999999996E-3</v>
      </c>
      <c r="I5030" s="18">
        <f t="shared" si="1280"/>
        <v>7.6533152968114554E-2</v>
      </c>
      <c r="J5030" s="21">
        <f t="shared" si="1281"/>
        <v>17.411836021325314</v>
      </c>
      <c r="K5030" s="6"/>
    </row>
    <row r="5031" spans="1:11" ht="12.75" customHeight="1" x14ac:dyDescent="0.25">
      <c r="A5031" s="13">
        <v>42682</v>
      </c>
      <c r="B5031" s="14">
        <v>34.81</v>
      </c>
      <c r="C5031" s="14">
        <v>0</v>
      </c>
      <c r="D5031" s="14">
        <v>0</v>
      </c>
      <c r="E5031" s="15">
        <v>34.81</v>
      </c>
      <c r="F5031" s="16">
        <f t="shared" si="1279"/>
        <v>2.5863830000000005</v>
      </c>
      <c r="G5031" s="20">
        <f t="shared" si="1282"/>
        <v>17.411836021325314</v>
      </c>
      <c r="H5031" s="17">
        <v>4.7999999999999996E-3</v>
      </c>
      <c r="I5031" s="18">
        <f t="shared" si="1280"/>
        <v>8.9784132102361497E-2</v>
      </c>
      <c r="J5031" s="21">
        <f t="shared" si="1281"/>
        <v>20.088003153427678</v>
      </c>
      <c r="K5031" s="6"/>
    </row>
    <row r="5032" spans="1:11" ht="12.75" customHeight="1" x14ac:dyDescent="0.25">
      <c r="A5032" s="13">
        <v>42711</v>
      </c>
      <c r="B5032" s="14">
        <v>40.06</v>
      </c>
      <c r="C5032" s="14">
        <v>0</v>
      </c>
      <c r="D5032" s="14">
        <v>0</v>
      </c>
      <c r="E5032" s="15">
        <v>40.06</v>
      </c>
      <c r="F5032" s="16">
        <f t="shared" si="1279"/>
        <v>2.9764580000000005</v>
      </c>
      <c r="G5032" s="20">
        <f t="shared" si="1282"/>
        <v>20.088003153427678</v>
      </c>
      <c r="H5032" s="17">
        <v>6.0000000000000001E-3</v>
      </c>
      <c r="I5032" s="18">
        <f t="shared" si="1280"/>
        <v>0.12945739292056607</v>
      </c>
      <c r="J5032" s="21">
        <f t="shared" si="1281"/>
        <v>23.193918546348247</v>
      </c>
      <c r="K5032" s="6"/>
    </row>
    <row r="5033" spans="1:11" ht="12.75" customHeight="1" x14ac:dyDescent="0.25">
      <c r="A5033" s="13">
        <v>42746</v>
      </c>
      <c r="B5033" s="14">
        <v>40.14</v>
      </c>
      <c r="C5033" s="14">
        <v>0</v>
      </c>
      <c r="D5033" s="14">
        <v>0</v>
      </c>
      <c r="E5033" s="15">
        <v>40.14</v>
      </c>
      <c r="F5033" s="16">
        <f t="shared" si="1279"/>
        <v>2.9824020000000004</v>
      </c>
      <c r="G5033" s="20">
        <f t="shared" si="1282"/>
        <v>23.193918546348247</v>
      </c>
      <c r="H5033" s="17">
        <v>7.3000000000000001E-3</v>
      </c>
      <c r="I5033" s="18">
        <f t="shared" si="1280"/>
        <v>0.18020137268834222</v>
      </c>
      <c r="J5033" s="21">
        <f t="shared" si="1281"/>
        <v>26.356521919036588</v>
      </c>
      <c r="K5033" s="6"/>
    </row>
    <row r="5034" spans="1:11" ht="12.75" customHeight="1" x14ac:dyDescent="0.25">
      <c r="A5034" s="13">
        <v>42773</v>
      </c>
      <c r="B5034" s="14">
        <v>49.44</v>
      </c>
      <c r="C5034" s="14">
        <v>0</v>
      </c>
      <c r="D5034" s="14">
        <v>0</v>
      </c>
      <c r="E5034" s="15">
        <v>49.44</v>
      </c>
      <c r="F5034" s="16">
        <f t="shared" si="1279"/>
        <v>3.6733920000000002</v>
      </c>
      <c r="G5034" s="20">
        <f t="shared" si="1282"/>
        <v>26.356521919036588</v>
      </c>
      <c r="H5034" s="17">
        <v>6.8999999999999999E-3</v>
      </c>
      <c r="I5034" s="18">
        <f t="shared" si="1280"/>
        <v>0.19453320364135246</v>
      </c>
      <c r="J5034" s="21">
        <f t="shared" si="1281"/>
        <v>30.22444712267794</v>
      </c>
      <c r="K5034" s="6"/>
    </row>
    <row r="5035" spans="1:11" ht="12.75" customHeight="1" x14ac:dyDescent="0.25">
      <c r="A5035" s="13">
        <v>42801</v>
      </c>
      <c r="B5035" s="14">
        <v>47.25</v>
      </c>
      <c r="C5035" s="14">
        <v>0</v>
      </c>
      <c r="D5035" s="14">
        <v>0</v>
      </c>
      <c r="E5035" s="15">
        <v>47.25</v>
      </c>
      <c r="F5035" s="16">
        <f t="shared" si="1279"/>
        <v>3.5106750000000004</v>
      </c>
      <c r="G5035" s="20">
        <f t="shared" si="1282"/>
        <v>30.22444712267794</v>
      </c>
      <c r="H5035" s="17">
        <v>7.9000000000000008E-3</v>
      </c>
      <c r="I5035" s="18">
        <f t="shared" si="1280"/>
        <v>0.25264029851915576</v>
      </c>
      <c r="J5035" s="21">
        <f t="shared" si="1281"/>
        <v>33.987762421197097</v>
      </c>
      <c r="K5035" s="6"/>
    </row>
    <row r="5036" spans="1:11" ht="12.75" customHeight="1" x14ac:dyDescent="0.25">
      <c r="A5036" s="13">
        <v>42835</v>
      </c>
      <c r="B5036" s="14">
        <v>44.89</v>
      </c>
      <c r="C5036" s="14">
        <v>0</v>
      </c>
      <c r="D5036" s="14">
        <v>0</v>
      </c>
      <c r="E5036" s="15">
        <v>44.89</v>
      </c>
      <c r="F5036" s="16">
        <f t="shared" si="1279"/>
        <v>3.3353270000000004</v>
      </c>
      <c r="G5036" s="20">
        <f t="shared" si="1282"/>
        <v>33.987762421197097</v>
      </c>
      <c r="H5036" s="17">
        <v>8.9999999999999993E-3</v>
      </c>
      <c r="I5036" s="18">
        <f t="shared" si="1280"/>
        <v>0.3208988332907739</v>
      </c>
      <c r="J5036" s="21">
        <f t="shared" si="1281"/>
        <v>37.643988254487873</v>
      </c>
      <c r="K5036" s="6"/>
    </row>
    <row r="5037" spans="1:11" ht="12.75" customHeight="1" x14ac:dyDescent="0.25">
      <c r="A5037" s="13">
        <v>42866</v>
      </c>
      <c r="B5037" s="14">
        <v>44.03</v>
      </c>
      <c r="C5037" s="14">
        <v>0</v>
      </c>
      <c r="D5037" s="14">
        <v>0</v>
      </c>
      <c r="E5037" s="15"/>
      <c r="F5037" s="16">
        <f t="shared" si="1279"/>
        <v>0</v>
      </c>
      <c r="G5037" s="20">
        <f t="shared" si="1282"/>
        <v>37.643988254487873</v>
      </c>
      <c r="H5037" s="17">
        <v>9.0500000000000008E-3</v>
      </c>
      <c r="I5037" s="18">
        <f t="shared" si="1280"/>
        <v>0.3406780937031153</v>
      </c>
      <c r="J5037" s="21">
        <f t="shared" si="1281"/>
        <v>37.984666348190991</v>
      </c>
      <c r="K5037" s="6"/>
    </row>
    <row r="5038" spans="1:11" ht="12.75" customHeight="1" x14ac:dyDescent="0.25">
      <c r="A5038" s="13">
        <v>42896</v>
      </c>
      <c r="B5038" s="14">
        <v>31.95</v>
      </c>
      <c r="C5038" s="14">
        <v>0</v>
      </c>
      <c r="D5038" s="14">
        <v>0</v>
      </c>
      <c r="E5038" s="15"/>
      <c r="F5038" s="16">
        <f t="shared" si="1279"/>
        <v>0</v>
      </c>
      <c r="G5038" s="20">
        <f t="shared" si="1282"/>
        <v>37.984666348190991</v>
      </c>
      <c r="H5038" s="17">
        <v>1.0149999999999999E-2</v>
      </c>
      <c r="I5038" s="18">
        <f t="shared" si="1280"/>
        <v>0.38554436343413856</v>
      </c>
      <c r="J5038" s="27">
        <f t="shared" si="1281"/>
        <v>38.370210711625127</v>
      </c>
      <c r="K5038" s="6"/>
    </row>
    <row r="5039" spans="1:11" ht="12.75" customHeight="1" x14ac:dyDescent="0.25">
      <c r="A5039" s="13"/>
      <c r="B5039" s="14"/>
      <c r="C5039" s="14"/>
      <c r="D5039" s="14"/>
      <c r="E5039" s="15"/>
      <c r="F5039" s="16">
        <f>SUM(F5025:F5038)</f>
        <v>36.245026000000003</v>
      </c>
      <c r="I5039" s="8">
        <f>SUM(I5025:I5038)</f>
        <v>2.1251847116251188</v>
      </c>
      <c r="K5039" s="6">
        <f>SUM(F5039:I5039)</f>
        <v>38.37021071162512</v>
      </c>
    </row>
    <row r="5040" spans="1:11" ht="12.75" customHeight="1" x14ac:dyDescent="0.25">
      <c r="A5040" s="7" t="s">
        <v>605</v>
      </c>
      <c r="B5040" s="7" t="s">
        <v>606</v>
      </c>
      <c r="F5040" s="16"/>
      <c r="K5040" s="6"/>
    </row>
    <row r="5041" spans="1:11" ht="12.75" customHeight="1" x14ac:dyDescent="0.25">
      <c r="A5041" s="13">
        <v>42501</v>
      </c>
      <c r="B5041" s="14">
        <v>15.09</v>
      </c>
      <c r="C5041" s="14">
        <v>0</v>
      </c>
      <c r="D5041" s="14">
        <v>31.66</v>
      </c>
      <c r="E5041" s="15">
        <v>46.75</v>
      </c>
      <c r="F5041" s="16">
        <f t="shared" ref="F5041:F5054" si="1283">PRODUCT(E5041*0.0743)</f>
        <v>3.4735250000000004</v>
      </c>
      <c r="H5041" s="17">
        <v>3.5000000000000001E-3</v>
      </c>
      <c r="I5041" s="18">
        <f t="shared" ref="I5041:I5054" si="1284">((F5041/2)+G5041)*(H5041)</f>
        <v>6.0786687500000011E-3</v>
      </c>
      <c r="J5041" s="19">
        <f t="shared" ref="J5041:J5054" si="1285">F5041+G5041+I5041</f>
        <v>3.4796036687500003</v>
      </c>
      <c r="K5041" s="6"/>
    </row>
    <row r="5042" spans="1:11" ht="12.75" customHeight="1" x14ac:dyDescent="0.25">
      <c r="A5042" s="13">
        <v>42527</v>
      </c>
      <c r="B5042" s="14">
        <v>51.09</v>
      </c>
      <c r="C5042" s="14">
        <v>0</v>
      </c>
      <c r="D5042" s="14">
        <v>0</v>
      </c>
      <c r="E5042" s="15">
        <v>51.09</v>
      </c>
      <c r="F5042" s="16">
        <f t="shared" si="1283"/>
        <v>3.7959870000000007</v>
      </c>
      <c r="G5042" s="20">
        <f t="shared" ref="G5042:G5054" si="1286">SUM(J5041)</f>
        <v>3.4796036687500003</v>
      </c>
      <c r="H5042" s="17">
        <v>3.7000000000000002E-3</v>
      </c>
      <c r="I5042" s="18">
        <f t="shared" si="1284"/>
        <v>1.9897109524375001E-2</v>
      </c>
      <c r="J5042" s="19">
        <f t="shared" si="1285"/>
        <v>7.2954877782743752</v>
      </c>
      <c r="K5042" s="6"/>
    </row>
    <row r="5043" spans="1:11" ht="12.75" customHeight="1" x14ac:dyDescent="0.25">
      <c r="A5043" s="13">
        <v>42559</v>
      </c>
      <c r="B5043" s="14">
        <v>51.09</v>
      </c>
      <c r="C5043" s="14">
        <v>0</v>
      </c>
      <c r="D5043" s="14">
        <v>0</v>
      </c>
      <c r="E5043" s="15">
        <v>51.09</v>
      </c>
      <c r="F5043" s="16">
        <f t="shared" si="1283"/>
        <v>3.7959870000000007</v>
      </c>
      <c r="G5043" s="20">
        <f t="shared" si="1286"/>
        <v>7.2954877782743752</v>
      </c>
      <c r="H5043" s="17">
        <v>4.0499999999999998E-3</v>
      </c>
      <c r="I5043" s="18">
        <f t="shared" si="1284"/>
        <v>3.7233599177011224E-2</v>
      </c>
      <c r="J5043" s="19">
        <f t="shared" si="1285"/>
        <v>11.128708377451387</v>
      </c>
      <c r="K5043" s="6"/>
    </row>
    <row r="5044" spans="1:11" ht="12.75" customHeight="1" x14ac:dyDescent="0.25">
      <c r="A5044" s="13">
        <v>42590</v>
      </c>
      <c r="B5044" s="14">
        <v>59.49</v>
      </c>
      <c r="C5044" s="14">
        <v>0</v>
      </c>
      <c r="D5044" s="14">
        <v>0</v>
      </c>
      <c r="E5044" s="15">
        <v>59.49</v>
      </c>
      <c r="F5044" s="16">
        <f t="shared" si="1283"/>
        <v>4.4201070000000007</v>
      </c>
      <c r="G5044" s="20">
        <f t="shared" si="1286"/>
        <v>11.128708377451387</v>
      </c>
      <c r="H5044" s="17">
        <v>4.1999999999999997E-3</v>
      </c>
      <c r="I5044" s="18">
        <f t="shared" si="1284"/>
        <v>5.6022799885295828E-2</v>
      </c>
      <c r="J5044" s="19">
        <f t="shared" si="1285"/>
        <v>15.604838177336683</v>
      </c>
      <c r="K5044" s="6"/>
    </row>
    <row r="5045" spans="1:11" ht="12.75" customHeight="1" x14ac:dyDescent="0.25">
      <c r="A5045" s="13">
        <v>42622</v>
      </c>
      <c r="B5045" s="14">
        <v>56.86</v>
      </c>
      <c r="C5045" s="14">
        <v>0</v>
      </c>
      <c r="D5045" s="14">
        <v>0</v>
      </c>
      <c r="E5045" s="15">
        <v>56.86</v>
      </c>
      <c r="F5045" s="16">
        <f t="shared" si="1283"/>
        <v>4.2246980000000001</v>
      </c>
      <c r="G5045" s="20">
        <f t="shared" si="1286"/>
        <v>15.604838177336683</v>
      </c>
      <c r="H5045" s="17">
        <v>4.45E-3</v>
      </c>
      <c r="I5045" s="18">
        <f t="shared" si="1284"/>
        <v>7.8841482939148236E-2</v>
      </c>
      <c r="J5045" s="19">
        <f t="shared" si="1285"/>
        <v>19.908377660275832</v>
      </c>
      <c r="K5045" s="6"/>
    </row>
    <row r="5046" spans="1:11" ht="12.75" customHeight="1" x14ac:dyDescent="0.25">
      <c r="A5046" s="13">
        <v>42654</v>
      </c>
      <c r="B5046" s="14">
        <v>59.49</v>
      </c>
      <c r="C5046" s="14">
        <v>0</v>
      </c>
      <c r="D5046" s="14">
        <v>0</v>
      </c>
      <c r="E5046" s="15">
        <v>59.49</v>
      </c>
      <c r="F5046" s="16">
        <f t="shared" si="1283"/>
        <v>4.4201070000000007</v>
      </c>
      <c r="G5046" s="20">
        <f t="shared" si="1286"/>
        <v>19.908377660275832</v>
      </c>
      <c r="H5046" s="17">
        <v>4.7999999999999996E-3</v>
      </c>
      <c r="I5046" s="18">
        <f t="shared" si="1284"/>
        <v>0.10616846956932399</v>
      </c>
      <c r="J5046" s="21">
        <f t="shared" si="1285"/>
        <v>24.434653129845156</v>
      </c>
      <c r="K5046" s="6"/>
    </row>
    <row r="5047" spans="1:11" ht="12.75" customHeight="1" x14ac:dyDescent="0.25">
      <c r="A5047" s="13">
        <v>42682</v>
      </c>
      <c r="B5047" s="14">
        <v>63.16</v>
      </c>
      <c r="C5047" s="14">
        <v>0</v>
      </c>
      <c r="D5047" s="14">
        <v>0</v>
      </c>
      <c r="E5047" s="15">
        <v>63.16</v>
      </c>
      <c r="F5047" s="16">
        <f t="shared" si="1283"/>
        <v>4.6927880000000002</v>
      </c>
      <c r="G5047" s="20">
        <f t="shared" si="1286"/>
        <v>24.434653129845156</v>
      </c>
      <c r="H5047" s="17">
        <v>4.7999999999999996E-3</v>
      </c>
      <c r="I5047" s="18">
        <f t="shared" si="1284"/>
        <v>0.12854902622325673</v>
      </c>
      <c r="J5047" s="21">
        <f t="shared" si="1285"/>
        <v>29.255990156068414</v>
      </c>
      <c r="K5047" s="6"/>
    </row>
    <row r="5048" spans="1:11" ht="12.75" customHeight="1" x14ac:dyDescent="0.25">
      <c r="A5048" s="13">
        <v>42711</v>
      </c>
      <c r="B5048" s="14">
        <v>61.06</v>
      </c>
      <c r="C5048" s="14">
        <v>0</v>
      </c>
      <c r="D5048" s="14">
        <v>0</v>
      </c>
      <c r="E5048" s="15">
        <v>61.06</v>
      </c>
      <c r="F5048" s="16">
        <f t="shared" si="1283"/>
        <v>4.5367580000000007</v>
      </c>
      <c r="G5048" s="20">
        <f t="shared" si="1286"/>
        <v>29.255990156068414</v>
      </c>
      <c r="H5048" s="17">
        <v>6.0000000000000001E-3</v>
      </c>
      <c r="I5048" s="18">
        <f t="shared" si="1284"/>
        <v>0.18914621493641048</v>
      </c>
      <c r="J5048" s="21">
        <f t="shared" si="1285"/>
        <v>33.98189437100482</v>
      </c>
      <c r="K5048" s="6"/>
    </row>
    <row r="5049" spans="1:11" ht="12.75" customHeight="1" x14ac:dyDescent="0.25">
      <c r="A5049" s="13">
        <v>42746</v>
      </c>
      <c r="B5049" s="14">
        <v>67.13</v>
      </c>
      <c r="C5049" s="14">
        <v>0</v>
      </c>
      <c r="D5049" s="14">
        <v>0</v>
      </c>
      <c r="E5049" s="15">
        <v>67.13</v>
      </c>
      <c r="F5049" s="16">
        <f t="shared" si="1283"/>
        <v>4.9877589999999996</v>
      </c>
      <c r="G5049" s="20">
        <f t="shared" si="1286"/>
        <v>33.98189437100482</v>
      </c>
      <c r="H5049" s="17">
        <v>7.3000000000000001E-3</v>
      </c>
      <c r="I5049" s="18">
        <f t="shared" si="1284"/>
        <v>0.26627314925833517</v>
      </c>
      <c r="J5049" s="21">
        <f t="shared" si="1285"/>
        <v>39.235926520263149</v>
      </c>
      <c r="K5049" s="6"/>
    </row>
    <row r="5050" spans="1:11" ht="12.75" customHeight="1" x14ac:dyDescent="0.25">
      <c r="A5050" s="13">
        <v>42773</v>
      </c>
      <c r="B5050" s="14">
        <v>64.16</v>
      </c>
      <c r="C5050" s="14">
        <v>0</v>
      </c>
      <c r="D5050" s="14">
        <v>0</v>
      </c>
      <c r="E5050" s="15">
        <v>64.16</v>
      </c>
      <c r="F5050" s="16">
        <f t="shared" si="1283"/>
        <v>4.7670880000000002</v>
      </c>
      <c r="G5050" s="20">
        <f t="shared" si="1286"/>
        <v>39.235926520263149</v>
      </c>
      <c r="H5050" s="17">
        <v>6.8999999999999999E-3</v>
      </c>
      <c r="I5050" s="18">
        <f t="shared" si="1284"/>
        <v>0.28717434658981572</v>
      </c>
      <c r="J5050" s="21">
        <f t="shared" si="1285"/>
        <v>44.290188866852965</v>
      </c>
      <c r="K5050" s="6"/>
    </row>
    <row r="5051" spans="1:11" ht="12.75" customHeight="1" x14ac:dyDescent="0.25">
      <c r="A5051" s="13">
        <v>42801</v>
      </c>
      <c r="B5051" s="14">
        <v>58.88</v>
      </c>
      <c r="C5051" s="14">
        <v>0</v>
      </c>
      <c r="D5051" s="14">
        <v>0</v>
      </c>
      <c r="E5051" s="15">
        <v>58.88</v>
      </c>
      <c r="F5051" s="16">
        <f t="shared" si="1283"/>
        <v>4.3747840000000009</v>
      </c>
      <c r="G5051" s="20">
        <f t="shared" si="1286"/>
        <v>44.290188866852965</v>
      </c>
      <c r="H5051" s="17">
        <v>7.9000000000000008E-3</v>
      </c>
      <c r="I5051" s="18">
        <f t="shared" si="1284"/>
        <v>0.36717288884813848</v>
      </c>
      <c r="J5051" s="21">
        <f t="shared" si="1285"/>
        <v>49.032145755701102</v>
      </c>
      <c r="K5051" s="6"/>
    </row>
    <row r="5052" spans="1:11" ht="12.75" customHeight="1" x14ac:dyDescent="0.25">
      <c r="A5052" s="13">
        <v>42835</v>
      </c>
      <c r="B5052" s="14">
        <v>67.430000000000007</v>
      </c>
      <c r="C5052" s="14">
        <v>0</v>
      </c>
      <c r="D5052" s="14">
        <v>0</v>
      </c>
      <c r="E5052" s="15">
        <v>67.430000000000007</v>
      </c>
      <c r="F5052" s="16">
        <f t="shared" si="1283"/>
        <v>5.0100490000000004</v>
      </c>
      <c r="G5052" s="20">
        <f t="shared" si="1286"/>
        <v>49.032145755701102</v>
      </c>
      <c r="H5052" s="17">
        <v>8.9999999999999993E-3</v>
      </c>
      <c r="I5052" s="18">
        <f t="shared" si="1284"/>
        <v>0.46383453230130983</v>
      </c>
      <c r="J5052" s="21">
        <f t="shared" si="1285"/>
        <v>54.506029288002416</v>
      </c>
      <c r="K5052" s="6"/>
    </row>
    <row r="5053" spans="1:11" ht="12.75" customHeight="1" x14ac:dyDescent="0.25">
      <c r="A5053" s="13">
        <v>42866</v>
      </c>
      <c r="B5053" s="14">
        <v>51.67</v>
      </c>
      <c r="C5053" s="14">
        <v>0</v>
      </c>
      <c r="D5053" s="14">
        <v>0</v>
      </c>
      <c r="E5053" s="15"/>
      <c r="F5053" s="16">
        <f t="shared" si="1283"/>
        <v>0</v>
      </c>
      <c r="G5053" s="20">
        <f t="shared" si="1286"/>
        <v>54.506029288002416</v>
      </c>
      <c r="H5053" s="17">
        <v>9.0500000000000008E-3</v>
      </c>
      <c r="I5053" s="18">
        <f t="shared" si="1284"/>
        <v>0.4932795650564219</v>
      </c>
      <c r="J5053" s="21">
        <f t="shared" si="1285"/>
        <v>54.999308853058835</v>
      </c>
      <c r="K5053" s="6"/>
    </row>
    <row r="5054" spans="1:11" ht="12.75" customHeight="1" x14ac:dyDescent="0.25">
      <c r="A5054" s="13">
        <v>42896</v>
      </c>
      <c r="B5054" s="14">
        <v>58.57</v>
      </c>
      <c r="C5054" s="14">
        <v>0</v>
      </c>
      <c r="D5054" s="14">
        <v>0</v>
      </c>
      <c r="E5054" s="15"/>
      <c r="F5054" s="16">
        <f t="shared" si="1283"/>
        <v>0</v>
      </c>
      <c r="G5054" s="20">
        <f t="shared" si="1286"/>
        <v>54.999308853058835</v>
      </c>
      <c r="H5054" s="17">
        <v>1.0149999999999999E-2</v>
      </c>
      <c r="I5054" s="18">
        <f t="shared" si="1284"/>
        <v>0.55824298485854718</v>
      </c>
      <c r="J5054" s="27">
        <f t="shared" si="1285"/>
        <v>55.55755183791738</v>
      </c>
      <c r="K5054" s="6"/>
    </row>
    <row r="5055" spans="1:11" ht="12.75" customHeight="1" x14ac:dyDescent="0.25">
      <c r="A5055" s="13"/>
      <c r="B5055" s="14"/>
      <c r="C5055" s="14"/>
      <c r="D5055" s="14"/>
      <c r="E5055" s="15"/>
      <c r="F5055" s="16">
        <f>SUM(F5041:F5054)</f>
        <v>52.499637</v>
      </c>
      <c r="I5055" s="8">
        <f>SUM(I5041:I5054)</f>
        <v>3.0579148379173899</v>
      </c>
      <c r="K5055" s="6">
        <f>SUM(F5055:I5055)</f>
        <v>55.557551837917387</v>
      </c>
    </row>
    <row r="5056" spans="1:11" ht="12.75" customHeight="1" x14ac:dyDescent="0.25">
      <c r="A5056" s="28" t="s">
        <v>607</v>
      </c>
      <c r="B5056" s="28" t="s">
        <v>608</v>
      </c>
      <c r="C5056" s="12"/>
      <c r="D5056" s="12"/>
      <c r="E5056" s="9"/>
      <c r="F5056" s="12"/>
      <c r="G5056" s="12"/>
      <c r="H5056" s="12"/>
    </row>
    <row r="5057" spans="1:18" ht="12.75" customHeight="1" x14ac:dyDescent="0.25">
      <c r="A5057" s="13">
        <v>42622</v>
      </c>
      <c r="B5057" s="14">
        <v>53.19</v>
      </c>
      <c r="C5057" s="14">
        <v>0</v>
      </c>
      <c r="D5057" s="14">
        <v>0</v>
      </c>
      <c r="E5057" s="15">
        <v>53.19</v>
      </c>
      <c r="F5057" s="16">
        <f t="shared" ref="F5057:F5066" si="1287">PRODUCT(E5057*0.0743)</f>
        <v>3.9520170000000001</v>
      </c>
      <c r="G5057" s="14"/>
      <c r="H5057" s="17">
        <v>4.45E-3</v>
      </c>
      <c r="I5057" s="18">
        <f t="shared" ref="I5057:I5066" si="1288">((F5057/2)+G5057)*(H5057)</f>
        <v>8.7932378249999995E-3</v>
      </c>
      <c r="J5057" s="19">
        <f t="shared" ref="J5057:J5066" si="1289">F5057+G5057+I5057</f>
        <v>3.9608102378250001</v>
      </c>
      <c r="K5057" s="6"/>
    </row>
    <row r="5058" spans="1:18" ht="12.75" customHeight="1" x14ac:dyDescent="0.25">
      <c r="A5058" s="13">
        <v>42654</v>
      </c>
      <c r="B5058" s="14">
        <v>56.86</v>
      </c>
      <c r="C5058" s="14">
        <v>0</v>
      </c>
      <c r="D5058" s="14">
        <v>0</v>
      </c>
      <c r="E5058" s="15">
        <v>56.86</v>
      </c>
      <c r="F5058" s="16">
        <f t="shared" si="1287"/>
        <v>4.2246980000000001</v>
      </c>
      <c r="G5058" s="20">
        <f t="shared" ref="G5058:G5066" si="1290">SUM(J5057)</f>
        <v>3.9608102378250001</v>
      </c>
      <c r="H5058" s="17">
        <v>4.7999999999999996E-3</v>
      </c>
      <c r="I5058" s="18">
        <f t="shared" si="1288"/>
        <v>2.9151164341559999E-2</v>
      </c>
      <c r="J5058" s="21">
        <f t="shared" si="1289"/>
        <v>8.2146594021665607</v>
      </c>
      <c r="K5058" s="6"/>
    </row>
    <row r="5059" spans="1:18" ht="12.75" customHeight="1" x14ac:dyDescent="0.25">
      <c r="A5059" s="13">
        <v>42682</v>
      </c>
      <c r="B5059" s="14">
        <v>54.76</v>
      </c>
      <c r="C5059" s="14">
        <v>0</v>
      </c>
      <c r="D5059" s="14">
        <v>0</v>
      </c>
      <c r="E5059" s="15">
        <v>54.76</v>
      </c>
      <c r="F5059" s="16">
        <f t="shared" si="1287"/>
        <v>4.0686679999999997</v>
      </c>
      <c r="G5059" s="20">
        <f t="shared" si="1290"/>
        <v>8.2146594021665607</v>
      </c>
      <c r="H5059" s="17">
        <v>4.7999999999999996E-3</v>
      </c>
      <c r="I5059" s="18">
        <f t="shared" si="1288"/>
        <v>4.9195168330399483E-2</v>
      </c>
      <c r="J5059" s="21">
        <f t="shared" si="1289"/>
        <v>12.332522570496959</v>
      </c>
      <c r="K5059" s="6"/>
    </row>
    <row r="5060" spans="1:18" ht="12.75" customHeight="1" x14ac:dyDescent="0.25">
      <c r="A5060" s="13">
        <v>42711</v>
      </c>
      <c r="B5060" s="14">
        <v>46.36</v>
      </c>
      <c r="C5060" s="14">
        <v>0</v>
      </c>
      <c r="D5060" s="14">
        <v>0</v>
      </c>
      <c r="E5060" s="15">
        <v>46.36</v>
      </c>
      <c r="F5060" s="16">
        <f t="shared" si="1287"/>
        <v>3.4445480000000002</v>
      </c>
      <c r="G5060" s="20">
        <f t="shared" si="1290"/>
        <v>12.332522570496959</v>
      </c>
      <c r="H5060" s="17">
        <v>6.0000000000000001E-3</v>
      </c>
      <c r="I5060" s="18">
        <f t="shared" si="1288"/>
        <v>8.4328779422981753E-2</v>
      </c>
      <c r="J5060" s="21">
        <f t="shared" si="1289"/>
        <v>15.861399349919942</v>
      </c>
      <c r="K5060" s="6"/>
    </row>
    <row r="5061" spans="1:18" ht="12.75" customHeight="1" x14ac:dyDescent="0.25">
      <c r="A5061" s="13">
        <v>42746</v>
      </c>
      <c r="B5061" s="14">
        <v>57.42</v>
      </c>
      <c r="C5061" s="14">
        <v>0</v>
      </c>
      <c r="D5061" s="14">
        <v>0</v>
      </c>
      <c r="E5061" s="15">
        <v>57.42</v>
      </c>
      <c r="F5061" s="16">
        <f t="shared" si="1287"/>
        <v>4.2663060000000002</v>
      </c>
      <c r="G5061" s="20">
        <f t="shared" si="1290"/>
        <v>15.861399349919942</v>
      </c>
      <c r="H5061" s="17">
        <v>7.3000000000000001E-3</v>
      </c>
      <c r="I5061" s="18">
        <f t="shared" si="1288"/>
        <v>0.13136023215441558</v>
      </c>
      <c r="J5061" s="21">
        <f t="shared" si="1289"/>
        <v>20.259065582074356</v>
      </c>
      <c r="K5061" s="6"/>
    </row>
    <row r="5062" spans="1:18" ht="12.75" customHeight="1" x14ac:dyDescent="0.25">
      <c r="A5062" s="13">
        <v>42773</v>
      </c>
      <c r="B5062" s="14">
        <v>46.66</v>
      </c>
      <c r="C5062" s="14">
        <v>0</v>
      </c>
      <c r="D5062" s="14">
        <v>0</v>
      </c>
      <c r="E5062" s="15">
        <v>46.66</v>
      </c>
      <c r="F5062" s="16">
        <f t="shared" si="1287"/>
        <v>3.4668380000000001</v>
      </c>
      <c r="G5062" s="20">
        <f t="shared" si="1290"/>
        <v>20.259065582074356</v>
      </c>
      <c r="H5062" s="17">
        <v>6.8999999999999999E-3</v>
      </c>
      <c r="I5062" s="18">
        <f t="shared" si="1288"/>
        <v>0.15174814361631306</v>
      </c>
      <c r="J5062" s="21">
        <f t="shared" si="1289"/>
        <v>23.877651725690669</v>
      </c>
      <c r="K5062" s="6"/>
    </row>
    <row r="5063" spans="1:18" ht="12.75" customHeight="1" x14ac:dyDescent="0.25">
      <c r="A5063" s="13">
        <v>42801</v>
      </c>
      <c r="B5063" s="14">
        <v>53.97</v>
      </c>
      <c r="C5063" s="14">
        <v>0</v>
      </c>
      <c r="D5063" s="14">
        <v>0</v>
      </c>
      <c r="E5063" s="15">
        <v>53.97</v>
      </c>
      <c r="F5063" s="16">
        <f t="shared" si="1287"/>
        <v>4.0099710000000002</v>
      </c>
      <c r="G5063" s="20">
        <f t="shared" si="1290"/>
        <v>23.877651725690669</v>
      </c>
      <c r="H5063" s="17">
        <v>7.9000000000000008E-3</v>
      </c>
      <c r="I5063" s="18">
        <f t="shared" si="1288"/>
        <v>0.2044728340829563</v>
      </c>
      <c r="J5063" s="21">
        <f t="shared" si="1289"/>
        <v>28.092095559773625</v>
      </c>
      <c r="K5063" s="6"/>
    </row>
    <row r="5064" spans="1:18" ht="12.75" customHeight="1" x14ac:dyDescent="0.25">
      <c r="A5064" s="13">
        <v>42835</v>
      </c>
      <c r="B5064" s="14">
        <v>56.73</v>
      </c>
      <c r="C5064" s="14">
        <v>0</v>
      </c>
      <c r="D5064" s="14">
        <v>0</v>
      </c>
      <c r="E5064" s="15">
        <v>56.73</v>
      </c>
      <c r="F5064" s="16">
        <f t="shared" si="1287"/>
        <v>4.215039</v>
      </c>
      <c r="G5064" s="20">
        <f t="shared" si="1290"/>
        <v>28.092095559773625</v>
      </c>
      <c r="H5064" s="17">
        <v>8.9999999999999993E-3</v>
      </c>
      <c r="I5064" s="18">
        <f t="shared" si="1288"/>
        <v>0.27179653553796257</v>
      </c>
      <c r="J5064" s="21">
        <f t="shared" si="1289"/>
        <v>32.578931095311589</v>
      </c>
      <c r="K5064" s="6"/>
    </row>
    <row r="5065" spans="1:18" ht="12.75" customHeight="1" x14ac:dyDescent="0.25">
      <c r="A5065" s="13">
        <v>42866</v>
      </c>
      <c r="B5065" s="14">
        <v>50.17</v>
      </c>
      <c r="C5065" s="14">
        <v>0</v>
      </c>
      <c r="D5065" s="14">
        <v>0</v>
      </c>
      <c r="E5065" s="15"/>
      <c r="F5065" s="16">
        <f t="shared" si="1287"/>
        <v>0</v>
      </c>
      <c r="G5065" s="20">
        <f t="shared" si="1290"/>
        <v>32.578931095311589</v>
      </c>
      <c r="H5065" s="17">
        <v>9.0500000000000008E-3</v>
      </c>
      <c r="I5065" s="18">
        <f t="shared" si="1288"/>
        <v>0.29483932641256988</v>
      </c>
      <c r="J5065" s="21">
        <f t="shared" si="1289"/>
        <v>32.87377042172416</v>
      </c>
      <c r="K5065" s="6"/>
    </row>
    <row r="5066" spans="1:18" ht="12.75" customHeight="1" x14ac:dyDescent="0.25">
      <c r="A5066" s="13">
        <v>42896</v>
      </c>
      <c r="B5066" s="14">
        <v>51.47</v>
      </c>
      <c r="C5066" s="14">
        <v>0</v>
      </c>
      <c r="D5066" s="14">
        <v>0</v>
      </c>
      <c r="E5066" s="15"/>
      <c r="F5066" s="16">
        <f t="shared" si="1287"/>
        <v>0</v>
      </c>
      <c r="G5066" s="20">
        <f t="shared" si="1290"/>
        <v>32.87377042172416</v>
      </c>
      <c r="H5066" s="17">
        <v>1.0149999999999999E-2</v>
      </c>
      <c r="I5066" s="18">
        <f t="shared" si="1288"/>
        <v>0.3336687697805002</v>
      </c>
      <c r="J5066" s="27">
        <f t="shared" si="1289"/>
        <v>33.207439191504662</v>
      </c>
      <c r="K5066" s="6"/>
    </row>
    <row r="5067" spans="1:18" s="12" customFormat="1" ht="12.75" customHeight="1" x14ac:dyDescent="0.25">
      <c r="A5067" s="13"/>
      <c r="B5067" s="14"/>
      <c r="C5067" s="14"/>
      <c r="D5067" s="14"/>
      <c r="E5067" s="15"/>
      <c r="F5067" s="16">
        <f>SUM(F5057:F5066)</f>
        <v>31.648085000000002</v>
      </c>
      <c r="G5067"/>
      <c r="H5067"/>
      <c r="I5067" s="8">
        <f>SUM(I5057:I5066)</f>
        <v>1.5593541915046587</v>
      </c>
      <c r="J5067" s="8"/>
      <c r="K5067" s="6">
        <f>SUM(F5067:I5067)</f>
        <v>33.207439191504662</v>
      </c>
      <c r="P5067" s="9"/>
      <c r="R5067" s="9"/>
    </row>
    <row r="5068" spans="1:18" ht="12.75" customHeight="1" x14ac:dyDescent="0.25">
      <c r="A5068" s="7" t="s">
        <v>609</v>
      </c>
      <c r="B5068" s="7" t="s">
        <v>610</v>
      </c>
      <c r="K5068" s="6"/>
    </row>
    <row r="5069" spans="1:18" ht="12.75" customHeight="1" x14ac:dyDescent="0.25">
      <c r="A5069" s="13">
        <v>42501</v>
      </c>
      <c r="B5069" s="14">
        <v>10.45</v>
      </c>
      <c r="C5069" s="14">
        <v>0</v>
      </c>
      <c r="D5069" s="14">
        <v>31.66</v>
      </c>
      <c r="E5069" s="15">
        <v>42.11</v>
      </c>
      <c r="F5069" s="16">
        <f t="shared" ref="F5069:F5082" si="1291">PRODUCT(E5069*0.0743)</f>
        <v>3.1287730000000002</v>
      </c>
      <c r="H5069" s="17">
        <v>3.5000000000000001E-3</v>
      </c>
      <c r="I5069" s="18">
        <f t="shared" ref="I5069:I5082" si="1292">((F5069/2)+G5069)*(H5069)</f>
        <v>5.4753527500000006E-3</v>
      </c>
      <c r="J5069" s="19">
        <f t="shared" ref="J5069:J5082" si="1293">F5069+G5069+I5069</f>
        <v>3.1342483527500002</v>
      </c>
      <c r="K5069" s="6"/>
    </row>
    <row r="5070" spans="1:18" s="12" customFormat="1" ht="12.75" customHeight="1" x14ac:dyDescent="0.25">
      <c r="A5070" s="13">
        <v>42527</v>
      </c>
      <c r="B5070" s="14">
        <v>43.21</v>
      </c>
      <c r="C5070" s="14">
        <v>0</v>
      </c>
      <c r="D5070" s="14">
        <v>0</v>
      </c>
      <c r="E5070" s="15">
        <v>43.21</v>
      </c>
      <c r="F5070" s="16">
        <f t="shared" si="1291"/>
        <v>3.2105030000000001</v>
      </c>
      <c r="G5070" s="20">
        <f t="shared" ref="G5070:G5082" si="1294">SUM(J5069)</f>
        <v>3.1342483527500002</v>
      </c>
      <c r="H5070" s="17">
        <v>3.7000000000000002E-3</v>
      </c>
      <c r="I5070" s="18">
        <f t="shared" si="1292"/>
        <v>1.7536149455175003E-2</v>
      </c>
      <c r="J5070" s="19">
        <f t="shared" si="1293"/>
        <v>6.3622875022051755</v>
      </c>
      <c r="K5070" s="6"/>
      <c r="P5070" s="9"/>
      <c r="R5070" s="9"/>
    </row>
    <row r="5071" spans="1:18" ht="12.75" customHeight="1" x14ac:dyDescent="0.25">
      <c r="A5071" s="13">
        <v>42559</v>
      </c>
      <c r="B5071" s="14">
        <v>44.79</v>
      </c>
      <c r="C5071" s="14">
        <v>0</v>
      </c>
      <c r="D5071" s="14">
        <v>0</v>
      </c>
      <c r="E5071" s="15">
        <v>44.79</v>
      </c>
      <c r="F5071" s="16">
        <f t="shared" si="1291"/>
        <v>3.3278970000000001</v>
      </c>
      <c r="G5071" s="20">
        <f t="shared" si="1294"/>
        <v>6.3622875022051755</v>
      </c>
      <c r="H5071" s="17">
        <v>4.0499999999999998E-3</v>
      </c>
      <c r="I5071" s="18">
        <f t="shared" si="1292"/>
        <v>3.2506255808930962E-2</v>
      </c>
      <c r="J5071" s="19">
        <f t="shared" si="1293"/>
        <v>9.7226907580141066</v>
      </c>
      <c r="K5071" s="6"/>
    </row>
    <row r="5072" spans="1:18" ht="12.75" customHeight="1" x14ac:dyDescent="0.25">
      <c r="A5072" s="13">
        <v>42590</v>
      </c>
      <c r="B5072" s="14">
        <v>43.21</v>
      </c>
      <c r="C5072" s="14">
        <v>0</v>
      </c>
      <c r="D5072" s="14">
        <v>0</v>
      </c>
      <c r="E5072" s="15">
        <v>43.21</v>
      </c>
      <c r="F5072" s="16">
        <f t="shared" si="1291"/>
        <v>3.2105030000000001</v>
      </c>
      <c r="G5072" s="20">
        <f t="shared" si="1294"/>
        <v>9.7226907580141066</v>
      </c>
      <c r="H5072" s="17">
        <v>4.1999999999999997E-3</v>
      </c>
      <c r="I5072" s="18">
        <f t="shared" si="1292"/>
        <v>4.7577357483659245E-2</v>
      </c>
      <c r="J5072" s="19">
        <f t="shared" si="1293"/>
        <v>12.980771115497765</v>
      </c>
      <c r="K5072" s="6"/>
    </row>
    <row r="5073" spans="1:11" ht="12.75" customHeight="1" x14ac:dyDescent="0.25">
      <c r="A5073" s="13">
        <v>42622</v>
      </c>
      <c r="B5073" s="14">
        <v>43.74</v>
      </c>
      <c r="C5073" s="14">
        <v>0</v>
      </c>
      <c r="D5073" s="14">
        <v>0</v>
      </c>
      <c r="E5073" s="15">
        <v>43.74</v>
      </c>
      <c r="F5073" s="16">
        <f t="shared" si="1291"/>
        <v>3.2498820000000004</v>
      </c>
      <c r="G5073" s="20">
        <f t="shared" si="1294"/>
        <v>12.980771115497765</v>
      </c>
      <c r="H5073" s="17">
        <v>4.45E-3</v>
      </c>
      <c r="I5073" s="18">
        <f t="shared" si="1292"/>
        <v>6.4995418913965056E-2</v>
      </c>
      <c r="J5073" s="19">
        <f t="shared" si="1293"/>
        <v>16.295648534411733</v>
      </c>
      <c r="K5073" s="6"/>
    </row>
    <row r="5074" spans="1:11" ht="12.75" customHeight="1" x14ac:dyDescent="0.25">
      <c r="A5074" s="13">
        <v>42654</v>
      </c>
      <c r="B5074" s="14">
        <v>60.01</v>
      </c>
      <c r="C5074" s="14">
        <v>0</v>
      </c>
      <c r="D5074" s="14">
        <v>0</v>
      </c>
      <c r="E5074" s="15">
        <v>60.01</v>
      </c>
      <c r="F5074" s="16">
        <f t="shared" si="1291"/>
        <v>4.4587430000000001</v>
      </c>
      <c r="G5074" s="20">
        <f t="shared" si="1294"/>
        <v>16.295648534411733</v>
      </c>
      <c r="H5074" s="17">
        <v>4.7999999999999996E-3</v>
      </c>
      <c r="I5074" s="18">
        <f t="shared" si="1292"/>
        <v>8.8920096165176307E-2</v>
      </c>
      <c r="J5074" s="21">
        <f t="shared" si="1293"/>
        <v>20.843311630576906</v>
      </c>
      <c r="K5074" s="6"/>
    </row>
    <row r="5075" spans="1:11" ht="12.75" customHeight="1" x14ac:dyDescent="0.25">
      <c r="A5075" s="13">
        <v>42682</v>
      </c>
      <c r="B5075" s="14">
        <v>41.64</v>
      </c>
      <c r="C5075" s="14">
        <v>0</v>
      </c>
      <c r="D5075" s="14">
        <v>0</v>
      </c>
      <c r="E5075" s="15">
        <v>41.64</v>
      </c>
      <c r="F5075" s="16">
        <f t="shared" si="1291"/>
        <v>3.093852</v>
      </c>
      <c r="G5075" s="20">
        <f t="shared" si="1294"/>
        <v>20.843311630576906</v>
      </c>
      <c r="H5075" s="17">
        <v>4.7999999999999996E-3</v>
      </c>
      <c r="I5075" s="18">
        <f t="shared" si="1292"/>
        <v>0.10747314062676913</v>
      </c>
      <c r="J5075" s="21">
        <f t="shared" si="1293"/>
        <v>24.044636771203674</v>
      </c>
      <c r="K5075" s="6"/>
    </row>
    <row r="5076" spans="1:11" ht="12.75" customHeight="1" x14ac:dyDescent="0.25">
      <c r="A5076" s="13">
        <v>42711</v>
      </c>
      <c r="B5076" s="14">
        <v>45.84</v>
      </c>
      <c r="C5076" s="14">
        <v>0</v>
      </c>
      <c r="D5076" s="14">
        <v>0</v>
      </c>
      <c r="E5076" s="15">
        <v>45.84</v>
      </c>
      <c r="F5076" s="16">
        <f t="shared" si="1291"/>
        <v>3.4059120000000003</v>
      </c>
      <c r="G5076" s="20">
        <f t="shared" si="1294"/>
        <v>24.044636771203674</v>
      </c>
      <c r="H5076" s="17">
        <v>6.0000000000000001E-3</v>
      </c>
      <c r="I5076" s="18">
        <f t="shared" si="1292"/>
        <v>0.15448555662722205</v>
      </c>
      <c r="J5076" s="21">
        <f t="shared" si="1293"/>
        <v>27.605034327830897</v>
      </c>
      <c r="K5076" s="6"/>
    </row>
    <row r="5077" spans="1:11" ht="12.75" customHeight="1" x14ac:dyDescent="0.25">
      <c r="A5077" s="13">
        <v>42746</v>
      </c>
      <c r="B5077" s="14">
        <v>47.04</v>
      </c>
      <c r="C5077" s="14">
        <v>0</v>
      </c>
      <c r="D5077" s="14">
        <v>0</v>
      </c>
      <c r="E5077" s="15">
        <v>47.04</v>
      </c>
      <c r="F5077" s="16">
        <f t="shared" si="1291"/>
        <v>3.495072</v>
      </c>
      <c r="G5077" s="20">
        <f t="shared" si="1294"/>
        <v>27.605034327830897</v>
      </c>
      <c r="H5077" s="17">
        <v>7.3000000000000001E-3</v>
      </c>
      <c r="I5077" s="18">
        <f t="shared" si="1292"/>
        <v>0.21427376339316556</v>
      </c>
      <c r="J5077" s="21">
        <f t="shared" si="1293"/>
        <v>31.314380091224063</v>
      </c>
      <c r="K5077" s="6"/>
    </row>
    <row r="5078" spans="1:11" ht="12.75" customHeight="1" x14ac:dyDescent="0.25">
      <c r="A5078" s="13">
        <v>42773</v>
      </c>
      <c r="B5078" s="14">
        <v>44.06</v>
      </c>
      <c r="C5078" s="14">
        <v>0</v>
      </c>
      <c r="D5078" s="14">
        <v>0</v>
      </c>
      <c r="E5078" s="15">
        <v>44.06</v>
      </c>
      <c r="F5078" s="16">
        <f t="shared" si="1291"/>
        <v>3.2736580000000002</v>
      </c>
      <c r="G5078" s="20">
        <f t="shared" si="1294"/>
        <v>31.314380091224063</v>
      </c>
      <c r="H5078" s="17">
        <v>6.8999999999999999E-3</v>
      </c>
      <c r="I5078" s="18">
        <f t="shared" si="1292"/>
        <v>0.22736334272944606</v>
      </c>
      <c r="J5078" s="21">
        <f t="shared" si="1293"/>
        <v>34.815401433953511</v>
      </c>
      <c r="K5078" s="6"/>
    </row>
    <row r="5079" spans="1:11" ht="12.75" customHeight="1" x14ac:dyDescent="0.25">
      <c r="A5079" s="13">
        <v>42801</v>
      </c>
      <c r="B5079" s="14">
        <v>46.93</v>
      </c>
      <c r="C5079" s="14">
        <v>0</v>
      </c>
      <c r="D5079" s="14">
        <v>0</v>
      </c>
      <c r="E5079" s="15">
        <v>46.93</v>
      </c>
      <c r="F5079" s="16">
        <f t="shared" si="1291"/>
        <v>3.4868990000000002</v>
      </c>
      <c r="G5079" s="20">
        <f t="shared" si="1294"/>
        <v>34.815401433953511</v>
      </c>
      <c r="H5079" s="17">
        <v>7.9000000000000008E-3</v>
      </c>
      <c r="I5079" s="18">
        <f t="shared" si="1292"/>
        <v>0.28881492237823275</v>
      </c>
      <c r="J5079" s="21">
        <f t="shared" si="1293"/>
        <v>38.591115356331741</v>
      </c>
      <c r="K5079" s="6"/>
    </row>
    <row r="5080" spans="1:11" ht="12.75" customHeight="1" x14ac:dyDescent="0.25">
      <c r="A5080" s="13">
        <v>42835</v>
      </c>
      <c r="B5080" s="14">
        <v>48.07</v>
      </c>
      <c r="C5080" s="14">
        <v>0</v>
      </c>
      <c r="D5080" s="14">
        <v>0</v>
      </c>
      <c r="E5080" s="15">
        <v>48.07</v>
      </c>
      <c r="F5080" s="16">
        <f t="shared" si="1291"/>
        <v>3.5716010000000002</v>
      </c>
      <c r="G5080" s="20">
        <f t="shared" si="1294"/>
        <v>38.591115356331741</v>
      </c>
      <c r="H5080" s="17">
        <v>8.9999999999999993E-3</v>
      </c>
      <c r="I5080" s="18">
        <f t="shared" si="1292"/>
        <v>0.36339224270698567</v>
      </c>
      <c r="J5080" s="21">
        <f t="shared" si="1293"/>
        <v>42.526108599038729</v>
      </c>
      <c r="K5080" s="6"/>
    </row>
    <row r="5081" spans="1:11" ht="12.75" customHeight="1" x14ac:dyDescent="0.25">
      <c r="A5081" s="13">
        <v>42866</v>
      </c>
      <c r="B5081" s="14">
        <v>46.12</v>
      </c>
      <c r="C5081" s="14">
        <v>0</v>
      </c>
      <c r="D5081" s="14">
        <v>0</v>
      </c>
      <c r="E5081" s="15"/>
      <c r="F5081" s="16">
        <f t="shared" si="1291"/>
        <v>0</v>
      </c>
      <c r="G5081" s="20">
        <f t="shared" si="1294"/>
        <v>42.526108599038729</v>
      </c>
      <c r="H5081" s="17">
        <v>9.0500000000000008E-3</v>
      </c>
      <c r="I5081" s="18">
        <f t="shared" si="1292"/>
        <v>0.3848612828213005</v>
      </c>
      <c r="J5081" s="21">
        <f t="shared" si="1293"/>
        <v>42.910969881860026</v>
      </c>
      <c r="K5081" s="6"/>
    </row>
    <row r="5082" spans="1:11" ht="12.75" customHeight="1" x14ac:dyDescent="0.25">
      <c r="A5082" s="13">
        <v>42896</v>
      </c>
      <c r="B5082" s="14">
        <v>41.85</v>
      </c>
      <c r="C5082" s="14">
        <v>0</v>
      </c>
      <c r="D5082" s="14">
        <v>0</v>
      </c>
      <c r="E5082" s="15"/>
      <c r="F5082" s="16">
        <f t="shared" si="1291"/>
        <v>0</v>
      </c>
      <c r="G5082" s="20">
        <f t="shared" si="1294"/>
        <v>42.910969881860026</v>
      </c>
      <c r="H5082" s="17">
        <v>1.0149999999999999E-2</v>
      </c>
      <c r="I5082" s="18">
        <f t="shared" si="1292"/>
        <v>0.43554634430087924</v>
      </c>
      <c r="J5082" s="27">
        <f t="shared" si="1293"/>
        <v>43.346516226160908</v>
      </c>
      <c r="K5082" s="6"/>
    </row>
    <row r="5083" spans="1:11" ht="12.75" customHeight="1" x14ac:dyDescent="0.25">
      <c r="A5083" s="13"/>
      <c r="B5083" s="14"/>
      <c r="C5083" s="14"/>
      <c r="D5083" s="14"/>
      <c r="E5083" s="15"/>
      <c r="F5083" s="16">
        <f>SUM(F5069:F5082)</f>
        <v>40.913294999999998</v>
      </c>
      <c r="I5083" s="8">
        <f>SUM(I5069:I5082)</f>
        <v>2.4332212261609074</v>
      </c>
      <c r="K5083" s="6">
        <f>SUM(F5083:I5083)</f>
        <v>43.346516226160908</v>
      </c>
    </row>
    <row r="5084" spans="1:11" ht="12.75" customHeight="1" x14ac:dyDescent="0.25">
      <c r="A5084" s="28" t="s">
        <v>611</v>
      </c>
      <c r="B5084" s="28" t="s">
        <v>612</v>
      </c>
      <c r="C5084" s="12"/>
      <c r="D5084" s="12"/>
      <c r="E5084" s="9"/>
      <c r="F5084" s="12"/>
      <c r="G5084" s="12"/>
      <c r="H5084" s="12"/>
    </row>
    <row r="5085" spans="1:11" ht="12.75" customHeight="1" x14ac:dyDescent="0.25">
      <c r="A5085" s="13">
        <v>42711</v>
      </c>
      <c r="B5085" s="14">
        <v>34.29</v>
      </c>
      <c r="C5085" s="14">
        <v>0</v>
      </c>
      <c r="D5085" s="14">
        <v>0</v>
      </c>
      <c r="E5085" s="15">
        <v>34.29</v>
      </c>
      <c r="F5085" s="16">
        <f t="shared" ref="F5085:F5091" si="1295">PRODUCT(E5085*0.0743)</f>
        <v>2.5477470000000002</v>
      </c>
      <c r="G5085" s="14"/>
      <c r="H5085" s="17">
        <v>6.0000000000000001E-3</v>
      </c>
      <c r="I5085" s="18">
        <f t="shared" ref="I5085:I5091" si="1296">((F5085/2)+G5085)*(H5085)</f>
        <v>7.6432410000000011E-3</v>
      </c>
      <c r="J5085" s="21">
        <f t="shared" ref="J5085:J5091" si="1297">F5085+G5085+I5085</f>
        <v>2.555390241</v>
      </c>
      <c r="K5085" s="6"/>
    </row>
    <row r="5086" spans="1:11" ht="12.75" customHeight="1" x14ac:dyDescent="0.25">
      <c r="A5086" s="13">
        <v>42746</v>
      </c>
      <c r="B5086" s="14">
        <v>48.8</v>
      </c>
      <c r="C5086" s="14">
        <v>0</v>
      </c>
      <c r="D5086" s="14">
        <v>0</v>
      </c>
      <c r="E5086" s="15">
        <v>48.8</v>
      </c>
      <c r="F5086" s="16">
        <f t="shared" si="1295"/>
        <v>3.6258400000000002</v>
      </c>
      <c r="G5086" s="20">
        <f t="shared" ref="G5086:G5091" si="1298">SUM(J5085)</f>
        <v>2.555390241</v>
      </c>
      <c r="H5086" s="17">
        <v>7.3000000000000001E-3</v>
      </c>
      <c r="I5086" s="18">
        <f t="shared" si="1296"/>
        <v>3.1888664759299995E-2</v>
      </c>
      <c r="J5086" s="21">
        <f t="shared" si="1297"/>
        <v>6.2131189057593001</v>
      </c>
      <c r="K5086" s="6"/>
    </row>
    <row r="5087" spans="1:11" ht="12.75" customHeight="1" x14ac:dyDescent="0.25">
      <c r="A5087" s="13">
        <v>42773</v>
      </c>
      <c r="B5087" s="14">
        <v>66.27</v>
      </c>
      <c r="C5087" s="14">
        <v>0</v>
      </c>
      <c r="D5087" s="14">
        <v>0</v>
      </c>
      <c r="E5087" s="15">
        <v>66.27</v>
      </c>
      <c r="F5087" s="16">
        <f t="shared" si="1295"/>
        <v>4.9238609999999996</v>
      </c>
      <c r="G5087" s="20">
        <f t="shared" si="1298"/>
        <v>6.2131189057593001</v>
      </c>
      <c r="H5087" s="17">
        <v>6.8999999999999999E-3</v>
      </c>
      <c r="I5087" s="18">
        <f t="shared" si="1296"/>
        <v>5.9857840899739168E-2</v>
      </c>
      <c r="J5087" s="21">
        <f t="shared" si="1297"/>
        <v>11.196837746659039</v>
      </c>
      <c r="K5087" s="6"/>
    </row>
    <row r="5088" spans="1:11" ht="12.75" customHeight="1" x14ac:dyDescent="0.25">
      <c r="A5088" s="13">
        <v>42801</v>
      </c>
      <c r="B5088" s="14">
        <v>81.63</v>
      </c>
      <c r="C5088" s="14">
        <v>0</v>
      </c>
      <c r="D5088" s="14">
        <v>0</v>
      </c>
      <c r="E5088" s="15">
        <v>81.63</v>
      </c>
      <c r="F5088" s="16">
        <f t="shared" si="1295"/>
        <v>6.0651089999999996</v>
      </c>
      <c r="G5088" s="20">
        <f t="shared" si="1298"/>
        <v>11.196837746659039</v>
      </c>
      <c r="H5088" s="17">
        <v>7.9000000000000008E-3</v>
      </c>
      <c r="I5088" s="18">
        <f t="shared" si="1296"/>
        <v>0.11241219874860642</v>
      </c>
      <c r="J5088" s="21">
        <f t="shared" si="1297"/>
        <v>17.374358945407646</v>
      </c>
      <c r="K5088" s="6"/>
    </row>
    <row r="5089" spans="1:18" ht="12.75" customHeight="1" x14ac:dyDescent="0.25">
      <c r="A5089" s="13">
        <v>42835</v>
      </c>
      <c r="B5089" s="14">
        <v>81.7</v>
      </c>
      <c r="C5089" s="14">
        <v>0</v>
      </c>
      <c r="D5089" s="14">
        <v>0</v>
      </c>
      <c r="E5089" s="15">
        <v>81.7</v>
      </c>
      <c r="F5089" s="16">
        <f t="shared" si="1295"/>
        <v>6.070310000000001</v>
      </c>
      <c r="G5089" s="20">
        <f t="shared" si="1298"/>
        <v>17.374358945407646</v>
      </c>
      <c r="H5089" s="17">
        <v>8.9999999999999993E-3</v>
      </c>
      <c r="I5089" s="18">
        <f t="shared" si="1296"/>
        <v>0.18368562550866879</v>
      </c>
      <c r="J5089" s="21">
        <f t="shared" si="1297"/>
        <v>23.628354570916319</v>
      </c>
      <c r="K5089" s="6"/>
    </row>
    <row r="5090" spans="1:18" ht="12.75" customHeight="1" x14ac:dyDescent="0.25">
      <c r="A5090" s="13">
        <v>42866</v>
      </c>
      <c r="B5090" s="14">
        <v>60.69</v>
      </c>
      <c r="C5090" s="14">
        <v>0</v>
      </c>
      <c r="D5090" s="14">
        <v>0</v>
      </c>
      <c r="E5090" s="15"/>
      <c r="F5090" s="16">
        <f t="shared" si="1295"/>
        <v>0</v>
      </c>
      <c r="G5090" s="20">
        <f t="shared" si="1298"/>
        <v>23.628354570916319</v>
      </c>
      <c r="H5090" s="17">
        <v>9.0500000000000008E-3</v>
      </c>
      <c r="I5090" s="18">
        <f t="shared" si="1296"/>
        <v>0.2138366088667927</v>
      </c>
      <c r="J5090" s="21">
        <f t="shared" si="1297"/>
        <v>23.842191179783111</v>
      </c>
      <c r="K5090" s="6"/>
    </row>
    <row r="5091" spans="1:18" ht="12.75" customHeight="1" x14ac:dyDescent="0.25">
      <c r="A5091" s="13">
        <v>42896</v>
      </c>
      <c r="B5091" s="14">
        <v>49.61</v>
      </c>
      <c r="C5091" s="14">
        <v>0</v>
      </c>
      <c r="D5091" s="14">
        <v>0</v>
      </c>
      <c r="E5091" s="15"/>
      <c r="F5091" s="16">
        <f t="shared" si="1295"/>
        <v>0</v>
      </c>
      <c r="G5091" s="20">
        <f t="shared" si="1298"/>
        <v>23.842191179783111</v>
      </c>
      <c r="H5091" s="17">
        <v>1.0149999999999999E-2</v>
      </c>
      <c r="I5091" s="18">
        <f t="shared" si="1296"/>
        <v>0.24199824047479856</v>
      </c>
      <c r="J5091" s="27">
        <f t="shared" si="1297"/>
        <v>24.084189420257911</v>
      </c>
      <c r="K5091" s="6"/>
    </row>
    <row r="5092" spans="1:18" ht="12.75" customHeight="1" x14ac:dyDescent="0.25">
      <c r="A5092" s="13"/>
      <c r="B5092" s="14"/>
      <c r="C5092" s="14"/>
      <c r="D5092" s="14"/>
      <c r="E5092" s="15"/>
      <c r="F5092" s="16">
        <f>SUM(F5085:F5091)</f>
        <v>23.232866999999999</v>
      </c>
      <c r="I5092" s="8">
        <f>SUM(I5085:I5091)</f>
        <v>0.85132242025790561</v>
      </c>
      <c r="K5092" s="6">
        <f>SUM(F5092:I5092)</f>
        <v>24.084189420257903</v>
      </c>
    </row>
    <row r="5093" spans="1:18" ht="12.75" customHeight="1" x14ac:dyDescent="0.25">
      <c r="A5093" s="7" t="s">
        <v>613</v>
      </c>
      <c r="B5093" s="7" t="s">
        <v>614</v>
      </c>
      <c r="K5093" s="6"/>
    </row>
    <row r="5094" spans="1:18" ht="12.75" customHeight="1" x14ac:dyDescent="0.25">
      <c r="A5094" s="13">
        <v>42501</v>
      </c>
      <c r="B5094" s="14">
        <v>34.06</v>
      </c>
      <c r="C5094" s="14">
        <v>0</v>
      </c>
      <c r="D5094" s="14">
        <v>31.66</v>
      </c>
      <c r="E5094" s="15">
        <v>65.72</v>
      </c>
      <c r="F5094" s="16">
        <f t="shared" ref="F5094:F5107" si="1299">PRODUCT(E5094*0.0743)</f>
        <v>4.8829960000000003</v>
      </c>
      <c r="H5094" s="17">
        <v>3.5000000000000001E-3</v>
      </c>
      <c r="I5094" s="18">
        <f t="shared" ref="I5094:I5107" si="1300">((F5094/2)+G5094)*(H5094)</f>
        <v>8.545243000000001E-3</v>
      </c>
      <c r="J5094" s="19">
        <f t="shared" ref="J5094:J5107" si="1301">F5094+G5094+I5094</f>
        <v>4.8915412430000007</v>
      </c>
      <c r="K5094" s="6"/>
    </row>
    <row r="5095" spans="1:18" ht="12.75" customHeight="1" x14ac:dyDescent="0.25">
      <c r="A5095" s="13">
        <v>42527</v>
      </c>
      <c r="B5095" s="14">
        <v>84.16</v>
      </c>
      <c r="C5095" s="14">
        <v>0</v>
      </c>
      <c r="D5095" s="14">
        <v>0</v>
      </c>
      <c r="E5095" s="15">
        <v>84.16</v>
      </c>
      <c r="F5095" s="16">
        <f t="shared" si="1299"/>
        <v>6.253088</v>
      </c>
      <c r="G5095" s="20">
        <f t="shared" ref="G5095:G5107" si="1302">SUM(J5094)</f>
        <v>4.8915412430000007</v>
      </c>
      <c r="H5095" s="17">
        <v>3.7000000000000002E-3</v>
      </c>
      <c r="I5095" s="18">
        <f t="shared" si="1300"/>
        <v>2.9666915399100009E-2</v>
      </c>
      <c r="J5095" s="19">
        <f t="shared" si="1301"/>
        <v>11.1742961583991</v>
      </c>
      <c r="K5095" s="6"/>
    </row>
    <row r="5096" spans="1:18" ht="12.75" customHeight="1" x14ac:dyDescent="0.25">
      <c r="A5096" s="13">
        <v>42559</v>
      </c>
      <c r="B5096" s="14">
        <v>74.19</v>
      </c>
      <c r="C5096" s="14">
        <v>0</v>
      </c>
      <c r="D5096" s="14">
        <v>0</v>
      </c>
      <c r="E5096" s="15">
        <v>74.19</v>
      </c>
      <c r="F5096" s="16">
        <f t="shared" si="1299"/>
        <v>5.5123170000000004</v>
      </c>
      <c r="G5096" s="20">
        <f t="shared" si="1302"/>
        <v>11.1742961583991</v>
      </c>
      <c r="H5096" s="17">
        <v>4.0499999999999998E-3</v>
      </c>
      <c r="I5096" s="18">
        <f t="shared" si="1300"/>
        <v>5.6418341366516349E-2</v>
      </c>
      <c r="J5096" s="19">
        <f t="shared" si="1301"/>
        <v>16.743031499765618</v>
      </c>
      <c r="K5096" s="6"/>
    </row>
    <row r="5097" spans="1:18" ht="12.75" customHeight="1" x14ac:dyDescent="0.25">
      <c r="A5097" s="13">
        <v>42590</v>
      </c>
      <c r="B5097" s="14">
        <v>84.16</v>
      </c>
      <c r="C5097" s="14">
        <v>0</v>
      </c>
      <c r="D5097" s="14">
        <v>0</v>
      </c>
      <c r="E5097" s="15">
        <v>84.16</v>
      </c>
      <c r="F5097" s="16">
        <f t="shared" si="1299"/>
        <v>6.253088</v>
      </c>
      <c r="G5097" s="20">
        <f t="shared" si="1302"/>
        <v>16.743031499765618</v>
      </c>
      <c r="H5097" s="17">
        <v>4.1999999999999997E-3</v>
      </c>
      <c r="I5097" s="18">
        <f t="shared" si="1300"/>
        <v>8.3452217099015583E-2</v>
      </c>
      <c r="J5097" s="19">
        <f t="shared" si="1301"/>
        <v>23.079571716864635</v>
      </c>
      <c r="K5097" s="6"/>
    </row>
    <row r="5098" spans="1:18" s="12" customFormat="1" ht="12.75" customHeight="1" x14ac:dyDescent="0.25">
      <c r="A5098" s="13">
        <v>42622</v>
      </c>
      <c r="B5098" s="14">
        <v>77.34</v>
      </c>
      <c r="C5098" s="14">
        <v>0</v>
      </c>
      <c r="D5098" s="14">
        <v>0</v>
      </c>
      <c r="E5098" s="15">
        <v>77.34</v>
      </c>
      <c r="F5098" s="16">
        <f t="shared" si="1299"/>
        <v>5.7463620000000004</v>
      </c>
      <c r="G5098" s="20">
        <f t="shared" si="1302"/>
        <v>23.079571716864635</v>
      </c>
      <c r="H5098" s="17">
        <v>4.45E-3</v>
      </c>
      <c r="I5098" s="18">
        <f t="shared" si="1300"/>
        <v>0.11548974959004762</v>
      </c>
      <c r="J5098" s="19">
        <f t="shared" si="1301"/>
        <v>28.941423466454683</v>
      </c>
      <c r="K5098" s="6"/>
      <c r="P5098" s="9"/>
      <c r="R5098" s="9"/>
    </row>
    <row r="5099" spans="1:18" ht="12.75" customHeight="1" x14ac:dyDescent="0.25">
      <c r="A5099" s="13">
        <v>42654</v>
      </c>
      <c r="B5099" s="14">
        <v>84.16</v>
      </c>
      <c r="C5099" s="14">
        <v>0</v>
      </c>
      <c r="D5099" s="14">
        <v>0</v>
      </c>
      <c r="E5099" s="15">
        <v>84.16</v>
      </c>
      <c r="F5099" s="16">
        <f t="shared" si="1299"/>
        <v>6.253088</v>
      </c>
      <c r="G5099" s="20">
        <f t="shared" si="1302"/>
        <v>28.941423466454683</v>
      </c>
      <c r="H5099" s="17">
        <v>4.7999999999999996E-3</v>
      </c>
      <c r="I5099" s="18">
        <f t="shared" si="1300"/>
        <v>0.15392624383898246</v>
      </c>
      <c r="J5099" s="21">
        <f t="shared" si="1301"/>
        <v>35.348437710293666</v>
      </c>
      <c r="K5099" s="6"/>
    </row>
    <row r="5100" spans="1:18" ht="12.75" customHeight="1" x14ac:dyDescent="0.25">
      <c r="A5100" s="13">
        <v>42682</v>
      </c>
      <c r="B5100" s="14">
        <v>84.16</v>
      </c>
      <c r="C5100" s="14">
        <v>0</v>
      </c>
      <c r="D5100" s="14">
        <v>0</v>
      </c>
      <c r="E5100" s="15">
        <v>84.16</v>
      </c>
      <c r="F5100" s="16">
        <f t="shared" si="1299"/>
        <v>6.253088</v>
      </c>
      <c r="G5100" s="20">
        <f t="shared" si="1302"/>
        <v>35.348437710293666</v>
      </c>
      <c r="H5100" s="17">
        <v>4.7999999999999996E-3</v>
      </c>
      <c r="I5100" s="18">
        <f t="shared" si="1300"/>
        <v>0.1846799122094096</v>
      </c>
      <c r="J5100" s="21">
        <f t="shared" si="1301"/>
        <v>41.786205622503076</v>
      </c>
      <c r="K5100" s="6"/>
    </row>
    <row r="5101" spans="1:18" ht="12.75" customHeight="1" x14ac:dyDescent="0.25">
      <c r="A5101" s="13">
        <v>42711</v>
      </c>
      <c r="B5101" s="14">
        <v>84.16</v>
      </c>
      <c r="C5101" s="14">
        <v>0</v>
      </c>
      <c r="D5101" s="14">
        <v>0</v>
      </c>
      <c r="E5101" s="15">
        <v>84.16</v>
      </c>
      <c r="F5101" s="16">
        <f t="shared" si="1299"/>
        <v>6.253088</v>
      </c>
      <c r="G5101" s="20">
        <f t="shared" si="1302"/>
        <v>41.786205622503076</v>
      </c>
      <c r="H5101" s="17">
        <v>6.0000000000000001E-3</v>
      </c>
      <c r="I5101" s="18">
        <f t="shared" si="1300"/>
        <v>0.26947649773501847</v>
      </c>
      <c r="J5101" s="21">
        <f t="shared" si="1301"/>
        <v>48.308770120238094</v>
      </c>
      <c r="K5101" s="6"/>
    </row>
    <row r="5102" spans="1:18" ht="12.75" customHeight="1" x14ac:dyDescent="0.25">
      <c r="A5102" s="13">
        <v>42746</v>
      </c>
      <c r="B5102" s="14">
        <v>84.16</v>
      </c>
      <c r="C5102" s="14">
        <v>0</v>
      </c>
      <c r="D5102" s="14">
        <v>0</v>
      </c>
      <c r="E5102" s="15">
        <v>84.16</v>
      </c>
      <c r="F5102" s="16">
        <f t="shared" si="1299"/>
        <v>6.253088</v>
      </c>
      <c r="G5102" s="20">
        <f t="shared" si="1302"/>
        <v>48.308770120238094</v>
      </c>
      <c r="H5102" s="17">
        <v>7.3000000000000001E-3</v>
      </c>
      <c r="I5102" s="18">
        <f t="shared" si="1300"/>
        <v>0.3754777930777381</v>
      </c>
      <c r="J5102" s="21">
        <f t="shared" si="1301"/>
        <v>54.937335913315827</v>
      </c>
      <c r="K5102" s="6"/>
    </row>
    <row r="5103" spans="1:18" ht="12.75" customHeight="1" x14ac:dyDescent="0.25">
      <c r="A5103" s="13">
        <v>42773</v>
      </c>
      <c r="B5103" s="14">
        <v>84.16</v>
      </c>
      <c r="C5103" s="14">
        <v>0</v>
      </c>
      <c r="D5103" s="14">
        <v>0</v>
      </c>
      <c r="E5103" s="15">
        <v>84.16</v>
      </c>
      <c r="F5103" s="16">
        <f t="shared" si="1299"/>
        <v>6.253088</v>
      </c>
      <c r="G5103" s="20">
        <f t="shared" si="1302"/>
        <v>54.937335913315827</v>
      </c>
      <c r="H5103" s="17">
        <v>6.8999999999999999E-3</v>
      </c>
      <c r="I5103" s="18">
        <f t="shared" si="1300"/>
        <v>0.4006407714018792</v>
      </c>
      <c r="J5103" s="21">
        <f t="shared" si="1301"/>
        <v>61.591064684717708</v>
      </c>
      <c r="K5103" s="6"/>
    </row>
    <row r="5104" spans="1:18" ht="12.75" customHeight="1" x14ac:dyDescent="0.25">
      <c r="A5104" s="13">
        <v>42801</v>
      </c>
      <c r="B5104" s="14">
        <v>84.16</v>
      </c>
      <c r="C5104" s="14">
        <v>0</v>
      </c>
      <c r="D5104" s="14">
        <v>0</v>
      </c>
      <c r="E5104" s="15">
        <v>84.16</v>
      </c>
      <c r="F5104" s="16">
        <f t="shared" si="1299"/>
        <v>6.253088</v>
      </c>
      <c r="G5104" s="20">
        <f t="shared" si="1302"/>
        <v>61.591064684717708</v>
      </c>
      <c r="H5104" s="17">
        <v>7.9000000000000008E-3</v>
      </c>
      <c r="I5104" s="18">
        <f t="shared" si="1300"/>
        <v>0.51126910860926988</v>
      </c>
      <c r="J5104" s="21">
        <f t="shared" si="1301"/>
        <v>68.355421793326983</v>
      </c>
      <c r="K5104" s="6"/>
    </row>
    <row r="5105" spans="1:11" ht="12.75" customHeight="1" x14ac:dyDescent="0.25">
      <c r="A5105" s="13">
        <v>42835</v>
      </c>
      <c r="B5105" s="14">
        <v>84.36</v>
      </c>
      <c r="C5105" s="14">
        <v>0</v>
      </c>
      <c r="D5105" s="14">
        <v>0</v>
      </c>
      <c r="E5105" s="15">
        <v>84.36</v>
      </c>
      <c r="F5105" s="16">
        <f t="shared" si="1299"/>
        <v>6.2679480000000005</v>
      </c>
      <c r="G5105" s="20">
        <f t="shared" si="1302"/>
        <v>68.355421793326983</v>
      </c>
      <c r="H5105" s="17">
        <v>8.9999999999999993E-3</v>
      </c>
      <c r="I5105" s="18">
        <f t="shared" si="1300"/>
        <v>0.64340456213994279</v>
      </c>
      <c r="J5105" s="21">
        <f t="shared" si="1301"/>
        <v>75.266774355466936</v>
      </c>
      <c r="K5105" s="6"/>
    </row>
    <row r="5106" spans="1:11" ht="12.75" customHeight="1" x14ac:dyDescent="0.25">
      <c r="A5106" s="13">
        <v>42866</v>
      </c>
      <c r="B5106" s="14">
        <v>84.66</v>
      </c>
      <c r="C5106" s="14">
        <v>0</v>
      </c>
      <c r="D5106" s="14">
        <v>0</v>
      </c>
      <c r="E5106" s="15"/>
      <c r="F5106" s="16">
        <f t="shared" si="1299"/>
        <v>0</v>
      </c>
      <c r="G5106" s="20">
        <f t="shared" si="1302"/>
        <v>75.266774355466936</v>
      </c>
      <c r="H5106" s="17">
        <v>9.0500000000000008E-3</v>
      </c>
      <c r="I5106" s="18">
        <f t="shared" si="1300"/>
        <v>0.6811643079169758</v>
      </c>
      <c r="J5106" s="21">
        <f t="shared" si="1301"/>
        <v>75.947938663383908</v>
      </c>
      <c r="K5106" s="6"/>
    </row>
    <row r="5107" spans="1:11" ht="12.75" customHeight="1" x14ac:dyDescent="0.25">
      <c r="A5107" s="13">
        <v>42896</v>
      </c>
      <c r="B5107" s="14">
        <v>84.66</v>
      </c>
      <c r="C5107" s="14">
        <v>0</v>
      </c>
      <c r="D5107" s="14">
        <v>0</v>
      </c>
      <c r="E5107" s="15"/>
      <c r="F5107" s="16">
        <f t="shared" si="1299"/>
        <v>0</v>
      </c>
      <c r="G5107" s="20">
        <f t="shared" si="1302"/>
        <v>75.947938663383908</v>
      </c>
      <c r="H5107" s="17">
        <v>1.0149999999999999E-2</v>
      </c>
      <c r="I5107" s="18">
        <f t="shared" si="1300"/>
        <v>0.77087157743334667</v>
      </c>
      <c r="J5107" s="27">
        <f t="shared" si="1301"/>
        <v>76.718810240817248</v>
      </c>
      <c r="K5107" s="6"/>
    </row>
    <row r="5108" spans="1:11" ht="12.75" customHeight="1" x14ac:dyDescent="0.25">
      <c r="A5108" s="13"/>
      <c r="B5108" s="14"/>
      <c r="C5108" s="14"/>
      <c r="D5108" s="14"/>
      <c r="E5108" s="15"/>
      <c r="F5108" s="16">
        <f>SUM(F5094:F5107)</f>
        <v>72.434326999999996</v>
      </c>
      <c r="I5108" s="8">
        <f>SUM(I5094:I5107)</f>
        <v>4.2844832408172424</v>
      </c>
      <c r="K5108" s="6">
        <f>SUM(F5108:I5108)</f>
        <v>76.718810240817234</v>
      </c>
    </row>
    <row r="5109" spans="1:11" ht="12.75" customHeight="1" x14ac:dyDescent="0.25">
      <c r="A5109" s="7" t="s">
        <v>615</v>
      </c>
      <c r="B5109" s="7" t="s">
        <v>616</v>
      </c>
      <c r="K5109" s="6"/>
    </row>
    <row r="5110" spans="1:11" ht="12.75" customHeight="1" x14ac:dyDescent="0.25">
      <c r="A5110" s="13">
        <v>42501</v>
      </c>
      <c r="B5110" s="14">
        <v>9.2899999999999991</v>
      </c>
      <c r="C5110" s="14">
        <v>0</v>
      </c>
      <c r="D5110" s="14">
        <v>31.66</v>
      </c>
      <c r="E5110" s="15">
        <v>40.950000000000003</v>
      </c>
      <c r="F5110" s="16">
        <f t="shared" ref="F5110:F5123" si="1303">PRODUCT(E5110*0.0743)</f>
        <v>3.0425850000000003</v>
      </c>
      <c r="H5110" s="17">
        <v>3.5000000000000001E-3</v>
      </c>
      <c r="I5110" s="18">
        <f t="shared" ref="I5110:I5123" si="1304">((F5110/2)+G5110)*(H5110)</f>
        <v>5.3245237500000007E-3</v>
      </c>
      <c r="J5110" s="19">
        <f t="shared" ref="J5110:J5123" si="1305">F5110+G5110+I5110</f>
        <v>3.0479095237500005</v>
      </c>
      <c r="K5110" s="6"/>
    </row>
    <row r="5111" spans="1:11" ht="12.75" customHeight="1" x14ac:dyDescent="0.25">
      <c r="A5111" s="13">
        <v>42527</v>
      </c>
      <c r="B5111" s="14">
        <v>31.66</v>
      </c>
      <c r="C5111" s="14">
        <v>0</v>
      </c>
      <c r="D5111" s="14">
        <v>0</v>
      </c>
      <c r="E5111" s="15">
        <v>31.66</v>
      </c>
      <c r="F5111" s="16">
        <f t="shared" si="1303"/>
        <v>2.352338</v>
      </c>
      <c r="G5111" s="20">
        <f t="shared" ref="G5111:G5123" si="1306">SUM(J5110)</f>
        <v>3.0479095237500005</v>
      </c>
      <c r="H5111" s="17">
        <v>3.7000000000000002E-3</v>
      </c>
      <c r="I5111" s="18">
        <f t="shared" si="1304"/>
        <v>1.5629090537875003E-2</v>
      </c>
      <c r="J5111" s="19">
        <f t="shared" si="1305"/>
        <v>5.4158766142878747</v>
      </c>
      <c r="K5111" s="6"/>
    </row>
    <row r="5112" spans="1:11" ht="12.75" customHeight="1" x14ac:dyDescent="0.25">
      <c r="A5112" s="13">
        <v>42559</v>
      </c>
      <c r="B5112" s="14">
        <v>32.71</v>
      </c>
      <c r="C5112" s="14">
        <v>0</v>
      </c>
      <c r="D5112" s="14">
        <v>0</v>
      </c>
      <c r="E5112" s="15">
        <v>32.71</v>
      </c>
      <c r="F5112" s="16">
        <f t="shared" si="1303"/>
        <v>2.4303530000000002</v>
      </c>
      <c r="G5112" s="20">
        <f t="shared" si="1306"/>
        <v>5.4158766142878747</v>
      </c>
      <c r="H5112" s="17">
        <v>4.0499999999999998E-3</v>
      </c>
      <c r="I5112" s="18">
        <f t="shared" si="1304"/>
        <v>2.685576511286589E-2</v>
      </c>
      <c r="J5112" s="19">
        <f t="shared" si="1305"/>
        <v>7.8730853794007407</v>
      </c>
      <c r="K5112" s="6"/>
    </row>
    <row r="5113" spans="1:11" ht="12.75" customHeight="1" x14ac:dyDescent="0.25">
      <c r="A5113" s="13">
        <v>42590</v>
      </c>
      <c r="B5113" s="14">
        <v>64.209999999999994</v>
      </c>
      <c r="C5113" s="14">
        <v>0</v>
      </c>
      <c r="D5113" s="14">
        <v>0</v>
      </c>
      <c r="E5113" s="15">
        <v>64.209999999999994</v>
      </c>
      <c r="F5113" s="16">
        <f t="shared" si="1303"/>
        <v>4.7708029999999999</v>
      </c>
      <c r="G5113" s="20">
        <f t="shared" si="1306"/>
        <v>7.8730853794007407</v>
      </c>
      <c r="H5113" s="17">
        <v>4.1999999999999997E-3</v>
      </c>
      <c r="I5113" s="18">
        <f t="shared" si="1304"/>
        <v>4.3085644893483106E-2</v>
      </c>
      <c r="J5113" s="19">
        <f t="shared" si="1305"/>
        <v>12.686974024294225</v>
      </c>
      <c r="K5113" s="6"/>
    </row>
    <row r="5114" spans="1:11" ht="12.75" customHeight="1" x14ac:dyDescent="0.25">
      <c r="A5114" s="13">
        <v>42622</v>
      </c>
      <c r="B5114" s="14">
        <v>37.96</v>
      </c>
      <c r="C5114" s="14">
        <v>0</v>
      </c>
      <c r="D5114" s="14">
        <v>0</v>
      </c>
      <c r="E5114" s="15">
        <v>37.96</v>
      </c>
      <c r="F5114" s="16">
        <f t="shared" si="1303"/>
        <v>2.8204280000000002</v>
      </c>
      <c r="G5114" s="20">
        <f t="shared" si="1306"/>
        <v>12.686974024294225</v>
      </c>
      <c r="H5114" s="17">
        <v>4.45E-3</v>
      </c>
      <c r="I5114" s="18">
        <f t="shared" si="1304"/>
        <v>6.2732486708109297E-2</v>
      </c>
      <c r="J5114" s="19">
        <f t="shared" si="1305"/>
        <v>15.570134511002333</v>
      </c>
      <c r="K5114" s="6"/>
    </row>
    <row r="5115" spans="1:11" ht="12.75" customHeight="1" x14ac:dyDescent="0.25">
      <c r="A5115" s="13">
        <v>42654</v>
      </c>
      <c r="B5115" s="14">
        <v>31.66</v>
      </c>
      <c r="C5115" s="14">
        <v>0</v>
      </c>
      <c r="D5115" s="14">
        <v>0</v>
      </c>
      <c r="E5115" s="15">
        <v>31.66</v>
      </c>
      <c r="F5115" s="16">
        <f t="shared" si="1303"/>
        <v>2.352338</v>
      </c>
      <c r="G5115" s="20">
        <f t="shared" si="1306"/>
        <v>15.570134511002333</v>
      </c>
      <c r="H5115" s="17">
        <v>4.7999999999999996E-3</v>
      </c>
      <c r="I5115" s="18">
        <f t="shared" si="1304"/>
        <v>8.0382256852811196E-2</v>
      </c>
      <c r="J5115" s="21">
        <f t="shared" si="1305"/>
        <v>18.002854767855144</v>
      </c>
      <c r="K5115" s="6"/>
    </row>
    <row r="5116" spans="1:11" ht="12.75" customHeight="1" x14ac:dyDescent="0.25">
      <c r="A5116" s="13">
        <v>42682</v>
      </c>
      <c r="B5116" s="14">
        <v>31.66</v>
      </c>
      <c r="C5116" s="14">
        <v>0</v>
      </c>
      <c r="D5116" s="14">
        <v>0</v>
      </c>
      <c r="E5116" s="15">
        <v>31.66</v>
      </c>
      <c r="F5116" s="16">
        <f t="shared" si="1303"/>
        <v>2.352338</v>
      </c>
      <c r="G5116" s="20">
        <f t="shared" si="1306"/>
        <v>18.002854767855144</v>
      </c>
      <c r="H5116" s="17">
        <v>4.7999999999999996E-3</v>
      </c>
      <c r="I5116" s="18">
        <f t="shared" si="1304"/>
        <v>9.2059314085704697E-2</v>
      </c>
      <c r="J5116" s="21">
        <f t="shared" si="1305"/>
        <v>20.447252081940849</v>
      </c>
      <c r="K5116" s="6"/>
    </row>
    <row r="5117" spans="1:11" ht="12.75" customHeight="1" x14ac:dyDescent="0.25">
      <c r="A5117" s="13">
        <v>42711</v>
      </c>
      <c r="B5117" s="14">
        <v>31.66</v>
      </c>
      <c r="C5117" s="14">
        <v>0</v>
      </c>
      <c r="D5117" s="14">
        <v>0</v>
      </c>
      <c r="E5117" s="15">
        <v>31.66</v>
      </c>
      <c r="F5117" s="16">
        <f t="shared" si="1303"/>
        <v>2.352338</v>
      </c>
      <c r="G5117" s="20">
        <f t="shared" si="1306"/>
        <v>20.447252081940849</v>
      </c>
      <c r="H5117" s="17">
        <v>6.0000000000000001E-3</v>
      </c>
      <c r="I5117" s="18">
        <f t="shared" si="1304"/>
        <v>0.12974052649164511</v>
      </c>
      <c r="J5117" s="21">
        <f t="shared" si="1305"/>
        <v>22.929330608432494</v>
      </c>
      <c r="K5117" s="6"/>
    </row>
    <row r="5118" spans="1:11" ht="12.75" customHeight="1" x14ac:dyDescent="0.25">
      <c r="A5118" s="13">
        <v>42746</v>
      </c>
      <c r="B5118" s="14">
        <v>31.8</v>
      </c>
      <c r="C5118" s="14">
        <v>0</v>
      </c>
      <c r="D5118" s="14">
        <v>0</v>
      </c>
      <c r="E5118" s="15">
        <v>31.8</v>
      </c>
      <c r="F5118" s="16">
        <f t="shared" si="1303"/>
        <v>2.3627400000000001</v>
      </c>
      <c r="G5118" s="20">
        <f t="shared" si="1306"/>
        <v>22.929330608432494</v>
      </c>
      <c r="H5118" s="17">
        <v>7.3000000000000001E-3</v>
      </c>
      <c r="I5118" s="18">
        <f t="shared" si="1304"/>
        <v>0.17600811444155723</v>
      </c>
      <c r="J5118" s="21">
        <f t="shared" si="1305"/>
        <v>25.468078722874051</v>
      </c>
      <c r="K5118" s="6"/>
    </row>
    <row r="5119" spans="1:11" ht="12.75" customHeight="1" x14ac:dyDescent="0.25">
      <c r="A5119" s="13">
        <v>42773</v>
      </c>
      <c r="B5119" s="14">
        <v>45.54</v>
      </c>
      <c r="C5119" s="14">
        <v>0</v>
      </c>
      <c r="D5119" s="14">
        <v>0</v>
      </c>
      <c r="E5119" s="15">
        <v>45.54</v>
      </c>
      <c r="F5119" s="16">
        <f t="shared" si="1303"/>
        <v>3.3836220000000004</v>
      </c>
      <c r="G5119" s="20">
        <f t="shared" si="1306"/>
        <v>25.468078722874051</v>
      </c>
      <c r="H5119" s="17">
        <v>6.8999999999999999E-3</v>
      </c>
      <c r="I5119" s="18">
        <f t="shared" si="1304"/>
        <v>0.18740323908783096</v>
      </c>
      <c r="J5119" s="21">
        <f t="shared" si="1305"/>
        <v>29.039103961961882</v>
      </c>
      <c r="K5119" s="6"/>
    </row>
    <row r="5120" spans="1:11" ht="12.75" customHeight="1" x14ac:dyDescent="0.25">
      <c r="A5120" s="13">
        <v>42801</v>
      </c>
      <c r="B5120" s="14">
        <v>49.69</v>
      </c>
      <c r="C5120" s="14">
        <v>0</v>
      </c>
      <c r="D5120" s="14">
        <v>0</v>
      </c>
      <c r="E5120" s="15">
        <v>49.69</v>
      </c>
      <c r="F5120" s="16">
        <f t="shared" si="1303"/>
        <v>3.691967</v>
      </c>
      <c r="G5120" s="20">
        <f t="shared" si="1306"/>
        <v>29.039103961961882</v>
      </c>
      <c r="H5120" s="17">
        <v>7.9000000000000008E-3</v>
      </c>
      <c r="I5120" s="18">
        <f t="shared" si="1304"/>
        <v>0.24399219094949889</v>
      </c>
      <c r="J5120" s="21">
        <f t="shared" si="1305"/>
        <v>32.975063152911382</v>
      </c>
      <c r="K5120" s="6"/>
    </row>
    <row r="5121" spans="1:11" ht="12.75" customHeight="1" x14ac:dyDescent="0.25">
      <c r="A5121" s="13">
        <v>42835</v>
      </c>
      <c r="B5121" s="14">
        <v>54.98</v>
      </c>
      <c r="C5121" s="14">
        <v>0</v>
      </c>
      <c r="D5121" s="14">
        <v>0</v>
      </c>
      <c r="E5121" s="15">
        <v>54.98</v>
      </c>
      <c r="F5121" s="16">
        <f t="shared" si="1303"/>
        <v>4.0850140000000001</v>
      </c>
      <c r="G5121" s="20">
        <f t="shared" si="1306"/>
        <v>32.975063152911382</v>
      </c>
      <c r="H5121" s="17">
        <v>8.9999999999999993E-3</v>
      </c>
      <c r="I5121" s="18">
        <f t="shared" si="1304"/>
        <v>0.31515813137620241</v>
      </c>
      <c r="J5121" s="21">
        <f t="shared" si="1305"/>
        <v>37.375235284287584</v>
      </c>
      <c r="K5121" s="6"/>
    </row>
    <row r="5122" spans="1:11" ht="12.75" customHeight="1" x14ac:dyDescent="0.25">
      <c r="A5122" s="13">
        <v>42866</v>
      </c>
      <c r="B5122" s="14">
        <v>38.020000000000003</v>
      </c>
      <c r="C5122" s="14">
        <v>0</v>
      </c>
      <c r="D5122" s="14">
        <v>0</v>
      </c>
      <c r="E5122" s="15"/>
      <c r="F5122" s="16">
        <f t="shared" si="1303"/>
        <v>0</v>
      </c>
      <c r="G5122" s="20">
        <f t="shared" si="1306"/>
        <v>37.375235284287584</v>
      </c>
      <c r="H5122" s="17">
        <v>9.0500000000000008E-3</v>
      </c>
      <c r="I5122" s="18">
        <f t="shared" si="1304"/>
        <v>0.33824587932280265</v>
      </c>
      <c r="J5122" s="21">
        <f t="shared" si="1305"/>
        <v>37.713481163610389</v>
      </c>
      <c r="K5122" s="6"/>
    </row>
    <row r="5123" spans="1:11" ht="12.75" customHeight="1" x14ac:dyDescent="0.25">
      <c r="A5123" s="13">
        <v>42896</v>
      </c>
      <c r="B5123" s="14">
        <v>31.98</v>
      </c>
      <c r="C5123" s="14">
        <v>0</v>
      </c>
      <c r="D5123" s="14">
        <v>0</v>
      </c>
      <c r="E5123" s="15"/>
      <c r="F5123" s="16">
        <f t="shared" si="1303"/>
        <v>0</v>
      </c>
      <c r="G5123" s="20">
        <f t="shared" si="1306"/>
        <v>37.713481163610389</v>
      </c>
      <c r="H5123" s="17">
        <v>1.0149999999999999E-2</v>
      </c>
      <c r="I5123" s="18">
        <f t="shared" si="1304"/>
        <v>0.38279183381064541</v>
      </c>
      <c r="J5123" s="27">
        <f t="shared" si="1305"/>
        <v>38.096272997421032</v>
      </c>
      <c r="K5123" s="6"/>
    </row>
    <row r="5124" spans="1:11" ht="12.75" customHeight="1" x14ac:dyDescent="0.25">
      <c r="A5124" s="13"/>
      <c r="B5124" s="14"/>
      <c r="C5124" s="14"/>
      <c r="D5124" s="14"/>
      <c r="E5124" s="15"/>
      <c r="F5124" s="16">
        <f>SUM(F5110:F5123)</f>
        <v>35.996863999999995</v>
      </c>
      <c r="I5124" s="8">
        <f>SUM(I5110:I5123)</f>
        <v>2.0994089974210319</v>
      </c>
      <c r="K5124" s="6">
        <f>SUM(F5124:I5124)</f>
        <v>38.096272997421025</v>
      </c>
    </row>
    <row r="5125" spans="1:11" ht="12.75" customHeight="1" x14ac:dyDescent="0.25">
      <c r="A5125" s="7" t="s">
        <v>617</v>
      </c>
      <c r="B5125" s="7" t="s">
        <v>618</v>
      </c>
      <c r="K5125" s="6"/>
    </row>
    <row r="5126" spans="1:11" ht="12.75" customHeight="1" x14ac:dyDescent="0.25">
      <c r="A5126" s="13">
        <v>42501</v>
      </c>
      <c r="B5126" s="14">
        <v>8.51</v>
      </c>
      <c r="C5126" s="14">
        <v>0</v>
      </c>
      <c r="D5126" s="14">
        <v>31.66</v>
      </c>
      <c r="E5126" s="15">
        <v>40.17</v>
      </c>
      <c r="F5126" s="16">
        <f t="shared" ref="F5126:F5139" si="1307">PRODUCT(E5126*0.0743)</f>
        <v>2.9846310000000003</v>
      </c>
      <c r="H5126" s="17">
        <v>3.5000000000000001E-3</v>
      </c>
      <c r="I5126" s="18">
        <f t="shared" ref="I5126:I5139" si="1308">((F5126/2)+G5126)*(H5126)</f>
        <v>5.2231042500000009E-3</v>
      </c>
      <c r="J5126" s="19">
        <f t="shared" ref="J5126:J5139" si="1309">F5126+G5126+I5126</f>
        <v>2.9898541042500004</v>
      </c>
      <c r="K5126" s="6"/>
    </row>
    <row r="5127" spans="1:11" ht="12.75" customHeight="1" x14ac:dyDescent="0.25">
      <c r="A5127" s="13">
        <v>42527</v>
      </c>
      <c r="B5127" s="14">
        <v>42.16</v>
      </c>
      <c r="C5127" s="14">
        <v>0</v>
      </c>
      <c r="D5127" s="14">
        <v>0</v>
      </c>
      <c r="E5127" s="15">
        <v>42.16</v>
      </c>
      <c r="F5127" s="16">
        <f t="shared" si="1307"/>
        <v>3.1324879999999999</v>
      </c>
      <c r="G5127" s="20">
        <f t="shared" ref="G5127:G5139" si="1310">SUM(J5126)</f>
        <v>2.9898541042500004</v>
      </c>
      <c r="H5127" s="17">
        <v>3.7000000000000002E-3</v>
      </c>
      <c r="I5127" s="18">
        <f t="shared" si="1308"/>
        <v>1.6857562985725001E-2</v>
      </c>
      <c r="J5127" s="19">
        <f t="shared" si="1309"/>
        <v>6.139199667235725</v>
      </c>
      <c r="K5127" s="6"/>
    </row>
    <row r="5128" spans="1:11" ht="12.75" customHeight="1" x14ac:dyDescent="0.25">
      <c r="A5128" s="13">
        <v>42559</v>
      </c>
      <c r="B5128" s="14">
        <v>51.61</v>
      </c>
      <c r="C5128" s="14">
        <v>0</v>
      </c>
      <c r="D5128" s="14">
        <v>0</v>
      </c>
      <c r="E5128" s="15">
        <v>51.61</v>
      </c>
      <c r="F5128" s="16">
        <f t="shared" si="1307"/>
        <v>3.8346230000000001</v>
      </c>
      <c r="G5128" s="20">
        <f t="shared" si="1310"/>
        <v>6.139199667235725</v>
      </c>
      <c r="H5128" s="17">
        <v>4.0499999999999998E-3</v>
      </c>
      <c r="I5128" s="18">
        <f t="shared" si="1308"/>
        <v>3.2628870227304679E-2</v>
      </c>
      <c r="J5128" s="19">
        <f t="shared" si="1309"/>
        <v>10.006451537463029</v>
      </c>
      <c r="K5128" s="6"/>
    </row>
    <row r="5129" spans="1:11" ht="12.75" customHeight="1" x14ac:dyDescent="0.25">
      <c r="A5129" s="13">
        <v>42590</v>
      </c>
      <c r="B5129" s="14">
        <v>49.51</v>
      </c>
      <c r="C5129" s="14">
        <v>0</v>
      </c>
      <c r="D5129" s="14">
        <v>0</v>
      </c>
      <c r="E5129" s="15">
        <v>49.51</v>
      </c>
      <c r="F5129" s="16">
        <f t="shared" si="1307"/>
        <v>3.6785930000000002</v>
      </c>
      <c r="G5129" s="20">
        <f t="shared" si="1310"/>
        <v>10.006451537463029</v>
      </c>
      <c r="H5129" s="17">
        <v>4.1999999999999997E-3</v>
      </c>
      <c r="I5129" s="18">
        <f t="shared" si="1308"/>
        <v>4.9752141757344714E-2</v>
      </c>
      <c r="J5129" s="19">
        <f t="shared" si="1309"/>
        <v>13.734796679220374</v>
      </c>
      <c r="K5129" s="6"/>
    </row>
    <row r="5130" spans="1:11" ht="12.75" customHeight="1" x14ac:dyDescent="0.25">
      <c r="A5130" s="13">
        <v>42622</v>
      </c>
      <c r="B5130" s="14">
        <v>45.84</v>
      </c>
      <c r="C5130" s="14">
        <v>0</v>
      </c>
      <c r="D5130" s="14">
        <v>0</v>
      </c>
      <c r="E5130" s="15">
        <v>45.84</v>
      </c>
      <c r="F5130" s="16">
        <f t="shared" si="1307"/>
        <v>3.4059120000000003</v>
      </c>
      <c r="G5130" s="20">
        <f t="shared" si="1310"/>
        <v>13.734796679220374</v>
      </c>
      <c r="H5130" s="17">
        <v>4.45E-3</v>
      </c>
      <c r="I5130" s="18">
        <f t="shared" si="1308"/>
        <v>6.8697999422530659E-2</v>
      </c>
      <c r="J5130" s="19">
        <f t="shared" si="1309"/>
        <v>17.209406678642903</v>
      </c>
      <c r="K5130" s="6"/>
    </row>
    <row r="5131" spans="1:11" ht="12.75" customHeight="1" x14ac:dyDescent="0.25">
      <c r="A5131" s="13">
        <v>42654</v>
      </c>
      <c r="B5131" s="14">
        <v>48.46</v>
      </c>
      <c r="C5131" s="14">
        <v>0</v>
      </c>
      <c r="D5131" s="14">
        <v>0</v>
      </c>
      <c r="E5131" s="15">
        <v>48.46</v>
      </c>
      <c r="F5131" s="16">
        <f t="shared" si="1307"/>
        <v>3.6005780000000005</v>
      </c>
      <c r="G5131" s="20">
        <f t="shared" si="1310"/>
        <v>17.209406678642903</v>
      </c>
      <c r="H5131" s="17">
        <v>4.7999999999999996E-3</v>
      </c>
      <c r="I5131" s="18">
        <f t="shared" si="1308"/>
        <v>9.1246539257485923E-2</v>
      </c>
      <c r="J5131" s="21">
        <f t="shared" si="1309"/>
        <v>20.901231217900392</v>
      </c>
      <c r="K5131" s="6"/>
    </row>
    <row r="5132" spans="1:11" ht="12.75" customHeight="1" x14ac:dyDescent="0.25">
      <c r="A5132" s="13">
        <v>42682</v>
      </c>
      <c r="B5132" s="14">
        <v>79.959999999999994</v>
      </c>
      <c r="C5132" s="14">
        <v>0</v>
      </c>
      <c r="D5132" s="14">
        <v>0</v>
      </c>
      <c r="E5132" s="15">
        <v>79.959999999999994</v>
      </c>
      <c r="F5132" s="16">
        <f t="shared" si="1307"/>
        <v>5.9410280000000002</v>
      </c>
      <c r="G5132" s="20">
        <f t="shared" si="1310"/>
        <v>20.901231217900392</v>
      </c>
      <c r="H5132" s="17">
        <v>4.7999999999999996E-3</v>
      </c>
      <c r="I5132" s="18">
        <f t="shared" si="1308"/>
        <v>0.11458437704592188</v>
      </c>
      <c r="J5132" s="21">
        <f t="shared" si="1309"/>
        <v>26.956843594946314</v>
      </c>
      <c r="K5132" s="6"/>
    </row>
    <row r="5133" spans="1:11" ht="12.75" customHeight="1" x14ac:dyDescent="0.25">
      <c r="A5133" s="13">
        <v>42711</v>
      </c>
      <c r="B5133" s="14">
        <v>47.41</v>
      </c>
      <c r="C5133" s="14">
        <v>0</v>
      </c>
      <c r="D5133" s="14">
        <v>0</v>
      </c>
      <c r="E5133" s="15">
        <v>47.41</v>
      </c>
      <c r="F5133" s="16">
        <f t="shared" si="1307"/>
        <v>3.5225629999999999</v>
      </c>
      <c r="G5133" s="20">
        <f t="shared" si="1310"/>
        <v>26.956843594946314</v>
      </c>
      <c r="H5133" s="17">
        <v>6.0000000000000001E-3</v>
      </c>
      <c r="I5133" s="18">
        <f t="shared" si="1308"/>
        <v>0.17230875056967787</v>
      </c>
      <c r="J5133" s="21">
        <f t="shared" si="1309"/>
        <v>30.651715345515989</v>
      </c>
      <c r="K5133" s="6"/>
    </row>
    <row r="5134" spans="1:11" ht="12.75" customHeight="1" x14ac:dyDescent="0.25">
      <c r="A5134" s="13">
        <v>42746</v>
      </c>
      <c r="B5134" s="14">
        <v>49.38</v>
      </c>
      <c r="C5134" s="14">
        <v>0</v>
      </c>
      <c r="D5134" s="14">
        <v>0</v>
      </c>
      <c r="E5134" s="15">
        <v>49.38</v>
      </c>
      <c r="F5134" s="16">
        <f t="shared" si="1307"/>
        <v>3.6689340000000006</v>
      </c>
      <c r="G5134" s="20">
        <f t="shared" si="1310"/>
        <v>30.651715345515989</v>
      </c>
      <c r="H5134" s="17">
        <v>7.3000000000000001E-3</v>
      </c>
      <c r="I5134" s="18">
        <f t="shared" si="1308"/>
        <v>0.23714913112226674</v>
      </c>
      <c r="J5134" s="21">
        <f t="shared" si="1309"/>
        <v>34.557798476638254</v>
      </c>
      <c r="K5134" s="6"/>
    </row>
    <row r="5135" spans="1:11" ht="12.75" customHeight="1" x14ac:dyDescent="0.25">
      <c r="A5135" s="13">
        <v>42773</v>
      </c>
      <c r="B5135" s="14">
        <v>43.83</v>
      </c>
      <c r="C5135" s="14">
        <v>0</v>
      </c>
      <c r="D5135" s="14">
        <v>0</v>
      </c>
      <c r="E5135" s="15">
        <v>43.83</v>
      </c>
      <c r="F5135" s="16">
        <f t="shared" si="1307"/>
        <v>3.2565690000000003</v>
      </c>
      <c r="G5135" s="20">
        <f t="shared" si="1310"/>
        <v>34.557798476638254</v>
      </c>
      <c r="H5135" s="17">
        <v>6.8999999999999999E-3</v>
      </c>
      <c r="I5135" s="18">
        <f t="shared" si="1308"/>
        <v>0.24968397253880395</v>
      </c>
      <c r="J5135" s="21">
        <f t="shared" si="1309"/>
        <v>38.064051449177057</v>
      </c>
      <c r="K5135" s="6"/>
    </row>
    <row r="5136" spans="1:11" ht="12.75" customHeight="1" x14ac:dyDescent="0.25">
      <c r="A5136" s="13">
        <v>42801</v>
      </c>
      <c r="B5136" s="14">
        <v>47.91</v>
      </c>
      <c r="C5136" s="14">
        <v>0</v>
      </c>
      <c r="D5136" s="14">
        <v>0</v>
      </c>
      <c r="E5136" s="15">
        <v>47.91</v>
      </c>
      <c r="F5136" s="16">
        <f t="shared" si="1307"/>
        <v>3.5597129999999999</v>
      </c>
      <c r="G5136" s="20">
        <f t="shared" si="1310"/>
        <v>38.064051449177057</v>
      </c>
      <c r="H5136" s="17">
        <v>7.9000000000000008E-3</v>
      </c>
      <c r="I5136" s="18">
        <f t="shared" si="1308"/>
        <v>0.3147668727984988</v>
      </c>
      <c r="J5136" s="21">
        <f t="shared" si="1309"/>
        <v>41.93853132197556</v>
      </c>
      <c r="K5136" s="6"/>
    </row>
    <row r="5137" spans="1:11" ht="12.75" customHeight="1" x14ac:dyDescent="0.25">
      <c r="A5137" s="13">
        <v>42835</v>
      </c>
      <c r="B5137" s="14">
        <v>47.99</v>
      </c>
      <c r="C5137" s="14">
        <v>0</v>
      </c>
      <c r="D5137" s="14">
        <v>0</v>
      </c>
      <c r="E5137" s="15">
        <v>47.99</v>
      </c>
      <c r="F5137" s="16">
        <f t="shared" si="1307"/>
        <v>3.5656570000000003</v>
      </c>
      <c r="G5137" s="20">
        <f t="shared" si="1310"/>
        <v>41.93853132197556</v>
      </c>
      <c r="H5137" s="17">
        <v>8.9999999999999993E-3</v>
      </c>
      <c r="I5137" s="18">
        <f t="shared" si="1308"/>
        <v>0.39349223839778003</v>
      </c>
      <c r="J5137" s="21">
        <f t="shared" si="1309"/>
        <v>45.897680560373345</v>
      </c>
      <c r="K5137" s="6"/>
    </row>
    <row r="5138" spans="1:11" ht="12.75" customHeight="1" x14ac:dyDescent="0.25">
      <c r="A5138" s="13">
        <v>42866</v>
      </c>
      <c r="B5138" s="14">
        <v>49.21</v>
      </c>
      <c r="C5138" s="14">
        <v>0</v>
      </c>
      <c r="D5138" s="14">
        <v>0</v>
      </c>
      <c r="E5138" s="15"/>
      <c r="F5138" s="16">
        <f t="shared" si="1307"/>
        <v>0</v>
      </c>
      <c r="G5138" s="20">
        <f t="shared" si="1310"/>
        <v>45.897680560373345</v>
      </c>
      <c r="H5138" s="17">
        <v>9.0500000000000008E-3</v>
      </c>
      <c r="I5138" s="18">
        <f t="shared" si="1308"/>
        <v>0.41537400907137884</v>
      </c>
      <c r="J5138" s="21">
        <f t="shared" si="1309"/>
        <v>46.313054569444724</v>
      </c>
      <c r="K5138" s="6"/>
    </row>
    <row r="5139" spans="1:11" ht="12.75" customHeight="1" x14ac:dyDescent="0.25">
      <c r="A5139" s="13">
        <v>42896</v>
      </c>
      <c r="B5139" s="14">
        <v>44.87</v>
      </c>
      <c r="C5139" s="14">
        <v>0</v>
      </c>
      <c r="D5139" s="14">
        <v>0</v>
      </c>
      <c r="E5139" s="15"/>
      <c r="F5139" s="16">
        <f t="shared" si="1307"/>
        <v>0</v>
      </c>
      <c r="G5139" s="20">
        <f t="shared" si="1310"/>
        <v>46.313054569444724</v>
      </c>
      <c r="H5139" s="17">
        <v>1.0149999999999999E-2</v>
      </c>
      <c r="I5139" s="18">
        <f t="shared" si="1308"/>
        <v>0.47007750387986391</v>
      </c>
      <c r="J5139" s="27">
        <f t="shared" si="1309"/>
        <v>46.783132073324587</v>
      </c>
      <c r="K5139" s="6"/>
    </row>
    <row r="5140" spans="1:11" ht="12.75" customHeight="1" x14ac:dyDescent="0.25">
      <c r="A5140" s="13"/>
      <c r="B5140" s="14"/>
      <c r="C5140" s="14"/>
      <c r="D5140" s="14"/>
      <c r="E5140" s="15"/>
      <c r="F5140" s="16">
        <f>SUM(F5126:F5139)</f>
        <v>44.151289000000006</v>
      </c>
      <c r="I5140" s="8">
        <f>SUM(I5126:I5139)</f>
        <v>2.6318430733245828</v>
      </c>
      <c r="K5140" s="6">
        <f>SUM(F5140:I5140)</f>
        <v>46.783132073324587</v>
      </c>
    </row>
    <row r="5141" spans="1:11" ht="12.75" customHeight="1" x14ac:dyDescent="0.25">
      <c r="A5141" s="7" t="s">
        <v>619</v>
      </c>
      <c r="B5141" s="7" t="s">
        <v>620</v>
      </c>
      <c r="K5141" s="6"/>
    </row>
    <row r="5142" spans="1:11" ht="12.75" customHeight="1" x14ac:dyDescent="0.25">
      <c r="A5142" s="13">
        <v>42501</v>
      </c>
      <c r="B5142" s="14">
        <v>9.68</v>
      </c>
      <c r="C5142" s="14">
        <v>0</v>
      </c>
      <c r="D5142" s="14">
        <v>31.66</v>
      </c>
      <c r="E5142" s="15">
        <v>41.34</v>
      </c>
      <c r="F5142" s="16">
        <f t="shared" ref="F5142:F5155" si="1311">PRODUCT(E5142*0.0743)</f>
        <v>3.0715620000000006</v>
      </c>
      <c r="H5142" s="17">
        <v>3.5000000000000001E-3</v>
      </c>
      <c r="I5142" s="18">
        <f t="shared" ref="I5142:I5155" si="1312">((F5142/2)+G5142)*(H5142)</f>
        <v>5.3752335000000007E-3</v>
      </c>
      <c r="J5142" s="19">
        <f t="shared" ref="J5142:J5155" si="1313">F5142+G5142+I5142</f>
        <v>3.0769372335000007</v>
      </c>
      <c r="K5142" s="6"/>
    </row>
    <row r="5143" spans="1:11" ht="12.75" customHeight="1" x14ac:dyDescent="0.25">
      <c r="A5143" s="13">
        <v>42527</v>
      </c>
      <c r="B5143" s="14">
        <v>54.24</v>
      </c>
      <c r="C5143" s="14">
        <v>0</v>
      </c>
      <c r="D5143" s="14">
        <v>0</v>
      </c>
      <c r="E5143" s="15">
        <v>54.24</v>
      </c>
      <c r="F5143" s="16">
        <f t="shared" si="1311"/>
        <v>4.0300320000000003</v>
      </c>
      <c r="G5143" s="20">
        <f t="shared" ref="G5143:G5155" si="1314">SUM(J5142)</f>
        <v>3.0769372335000007</v>
      </c>
      <c r="H5143" s="17">
        <v>3.7000000000000002E-3</v>
      </c>
      <c r="I5143" s="18">
        <f t="shared" si="1312"/>
        <v>1.8840226963950005E-2</v>
      </c>
      <c r="J5143" s="19">
        <f t="shared" si="1313"/>
        <v>7.1258094604639508</v>
      </c>
      <c r="K5143" s="6"/>
    </row>
    <row r="5144" spans="1:11" ht="12.75" customHeight="1" x14ac:dyDescent="0.25">
      <c r="A5144" s="13">
        <v>42559</v>
      </c>
      <c r="B5144" s="14">
        <v>47.94</v>
      </c>
      <c r="C5144" s="14">
        <v>0</v>
      </c>
      <c r="D5144" s="14">
        <v>0</v>
      </c>
      <c r="E5144" s="15">
        <v>47.94</v>
      </c>
      <c r="F5144" s="16">
        <f t="shared" si="1311"/>
        <v>3.5619420000000002</v>
      </c>
      <c r="G5144" s="20">
        <f t="shared" si="1314"/>
        <v>7.1258094604639508</v>
      </c>
      <c r="H5144" s="17">
        <v>4.0499999999999998E-3</v>
      </c>
      <c r="I5144" s="18">
        <f t="shared" si="1312"/>
        <v>3.6072460864879002E-2</v>
      </c>
      <c r="J5144" s="19">
        <f t="shared" si="1313"/>
        <v>10.72382392132883</v>
      </c>
      <c r="K5144" s="6"/>
    </row>
    <row r="5145" spans="1:11" ht="12.75" customHeight="1" x14ac:dyDescent="0.25">
      <c r="A5145" s="13">
        <v>42590</v>
      </c>
      <c r="B5145" s="14">
        <v>58.96</v>
      </c>
      <c r="C5145" s="14">
        <v>0</v>
      </c>
      <c r="D5145" s="14">
        <v>0</v>
      </c>
      <c r="E5145" s="15">
        <v>58.96</v>
      </c>
      <c r="F5145" s="16">
        <f t="shared" si="1311"/>
        <v>4.3807280000000004</v>
      </c>
      <c r="G5145" s="20">
        <f t="shared" si="1314"/>
        <v>10.72382392132883</v>
      </c>
      <c r="H5145" s="17">
        <v>4.1999999999999997E-3</v>
      </c>
      <c r="I5145" s="18">
        <f t="shared" si="1312"/>
        <v>5.4239589269581084E-2</v>
      </c>
      <c r="J5145" s="19">
        <f t="shared" si="1313"/>
        <v>15.158791510598412</v>
      </c>
      <c r="K5145" s="6"/>
    </row>
    <row r="5146" spans="1:11" ht="12.75" customHeight="1" x14ac:dyDescent="0.25">
      <c r="A5146" s="13">
        <v>42622</v>
      </c>
      <c r="B5146" s="14">
        <v>42.69</v>
      </c>
      <c r="C5146" s="14">
        <v>0</v>
      </c>
      <c r="D5146" s="14">
        <v>0</v>
      </c>
      <c r="E5146" s="15">
        <v>42.69</v>
      </c>
      <c r="F5146" s="16">
        <f t="shared" si="1311"/>
        <v>3.1718670000000002</v>
      </c>
      <c r="G5146" s="20">
        <f t="shared" si="1314"/>
        <v>15.158791510598412</v>
      </c>
      <c r="H5146" s="17">
        <v>4.45E-3</v>
      </c>
      <c r="I5146" s="18">
        <f t="shared" si="1312"/>
        <v>7.451402629716293E-2</v>
      </c>
      <c r="J5146" s="19">
        <f t="shared" si="1313"/>
        <v>18.405172536895574</v>
      </c>
      <c r="K5146" s="6"/>
    </row>
    <row r="5147" spans="1:11" ht="12.75" customHeight="1" x14ac:dyDescent="0.25">
      <c r="A5147" s="13">
        <v>42654</v>
      </c>
      <c r="B5147" s="14">
        <v>40.590000000000003</v>
      </c>
      <c r="C5147" s="14">
        <v>0</v>
      </c>
      <c r="D5147" s="14">
        <v>0</v>
      </c>
      <c r="E5147" s="15">
        <v>40.590000000000003</v>
      </c>
      <c r="F5147" s="16">
        <f t="shared" si="1311"/>
        <v>3.0158370000000003</v>
      </c>
      <c r="G5147" s="20">
        <f t="shared" si="1314"/>
        <v>18.405172536895574</v>
      </c>
      <c r="H5147" s="17">
        <v>4.7999999999999996E-3</v>
      </c>
      <c r="I5147" s="18">
        <f t="shared" si="1312"/>
        <v>9.558283697709874E-2</v>
      </c>
      <c r="J5147" s="21">
        <f t="shared" si="1313"/>
        <v>21.516592373872673</v>
      </c>
      <c r="K5147" s="6"/>
    </row>
    <row r="5148" spans="1:11" ht="12.75" customHeight="1" x14ac:dyDescent="0.25">
      <c r="A5148" s="13">
        <v>42682</v>
      </c>
      <c r="B5148" s="14">
        <v>43.74</v>
      </c>
      <c r="C5148" s="14">
        <v>0</v>
      </c>
      <c r="D5148" s="14">
        <v>0</v>
      </c>
      <c r="E5148" s="15">
        <v>43.74</v>
      </c>
      <c r="F5148" s="16">
        <f t="shared" si="1311"/>
        <v>3.2498820000000004</v>
      </c>
      <c r="G5148" s="20">
        <f t="shared" si="1314"/>
        <v>21.516592373872673</v>
      </c>
      <c r="H5148" s="17">
        <v>4.7999999999999996E-3</v>
      </c>
      <c r="I5148" s="18">
        <f t="shared" si="1312"/>
        <v>0.11107936019458882</v>
      </c>
      <c r="J5148" s="21">
        <f t="shared" si="1313"/>
        <v>24.877553734067259</v>
      </c>
      <c r="K5148" s="6"/>
    </row>
    <row r="5149" spans="1:11" ht="12.75" customHeight="1" x14ac:dyDescent="0.25">
      <c r="A5149" s="13">
        <v>42711</v>
      </c>
      <c r="B5149" s="14">
        <v>45.31</v>
      </c>
      <c r="C5149" s="14">
        <v>0</v>
      </c>
      <c r="D5149" s="14">
        <v>0</v>
      </c>
      <c r="E5149" s="15">
        <v>45.31</v>
      </c>
      <c r="F5149" s="16">
        <f t="shared" si="1311"/>
        <v>3.3665330000000004</v>
      </c>
      <c r="G5149" s="20">
        <f t="shared" si="1314"/>
        <v>24.877553734067259</v>
      </c>
      <c r="H5149" s="17">
        <v>6.0000000000000001E-3</v>
      </c>
      <c r="I5149" s="18">
        <f t="shared" si="1312"/>
        <v>0.15936492140440356</v>
      </c>
      <c r="J5149" s="21">
        <f t="shared" si="1313"/>
        <v>28.403451655471663</v>
      </c>
      <c r="K5149" s="6"/>
    </row>
    <row r="5150" spans="1:11" ht="12.75" customHeight="1" x14ac:dyDescent="0.25">
      <c r="A5150" s="13">
        <v>42746</v>
      </c>
      <c r="B5150" s="14">
        <v>51.97</v>
      </c>
      <c r="C5150" s="14">
        <v>0</v>
      </c>
      <c r="D5150" s="14">
        <v>0</v>
      </c>
      <c r="E5150" s="15">
        <v>51.97</v>
      </c>
      <c r="F5150" s="16">
        <f t="shared" si="1311"/>
        <v>3.8613710000000001</v>
      </c>
      <c r="G5150" s="20">
        <f t="shared" si="1314"/>
        <v>28.403451655471663</v>
      </c>
      <c r="H5150" s="17">
        <v>7.3000000000000001E-3</v>
      </c>
      <c r="I5150" s="18">
        <f t="shared" si="1312"/>
        <v>0.22143920123494315</v>
      </c>
      <c r="J5150" s="21">
        <f t="shared" si="1313"/>
        <v>32.486261856706605</v>
      </c>
      <c r="K5150" s="6"/>
    </row>
    <row r="5151" spans="1:11" ht="12.75" customHeight="1" x14ac:dyDescent="0.25">
      <c r="A5151" s="13">
        <v>42773</v>
      </c>
      <c r="B5151" s="14">
        <v>57.51</v>
      </c>
      <c r="C5151" s="14">
        <v>0</v>
      </c>
      <c r="D5151" s="14">
        <v>0</v>
      </c>
      <c r="E5151" s="15">
        <v>57.51</v>
      </c>
      <c r="F5151" s="16">
        <f t="shared" si="1311"/>
        <v>4.2729930000000005</v>
      </c>
      <c r="G5151" s="20">
        <f t="shared" si="1314"/>
        <v>32.486261856706605</v>
      </c>
      <c r="H5151" s="17">
        <v>6.8999999999999999E-3</v>
      </c>
      <c r="I5151" s="18">
        <f t="shared" si="1312"/>
        <v>0.23889703266127557</v>
      </c>
      <c r="J5151" s="21">
        <f t="shared" si="1313"/>
        <v>36.998151889367882</v>
      </c>
      <c r="K5151" s="6"/>
    </row>
    <row r="5152" spans="1:11" ht="12.75" customHeight="1" x14ac:dyDescent="0.25">
      <c r="A5152" s="13">
        <v>42801</v>
      </c>
      <c r="B5152" s="14">
        <v>50.88</v>
      </c>
      <c r="C5152" s="14">
        <v>0</v>
      </c>
      <c r="D5152" s="14">
        <v>0</v>
      </c>
      <c r="E5152" s="15">
        <v>50.88</v>
      </c>
      <c r="F5152" s="16">
        <f t="shared" si="1311"/>
        <v>3.7803840000000006</v>
      </c>
      <c r="G5152" s="20">
        <f t="shared" si="1314"/>
        <v>36.998151889367882</v>
      </c>
      <c r="H5152" s="17">
        <v>7.9000000000000008E-3</v>
      </c>
      <c r="I5152" s="18">
        <f t="shared" si="1312"/>
        <v>0.30721791672600629</v>
      </c>
      <c r="J5152" s="21">
        <f t="shared" si="1313"/>
        <v>41.085753806093884</v>
      </c>
      <c r="K5152" s="6"/>
    </row>
    <row r="5153" spans="1:11" ht="12.75" customHeight="1" x14ac:dyDescent="0.25">
      <c r="A5153" s="13">
        <v>42835</v>
      </c>
      <c r="B5153" s="14">
        <v>39.200000000000003</v>
      </c>
      <c r="C5153" s="14">
        <v>0</v>
      </c>
      <c r="D5153" s="14">
        <v>0</v>
      </c>
      <c r="E5153" s="15">
        <v>39.200000000000003</v>
      </c>
      <c r="F5153" s="16">
        <f t="shared" si="1311"/>
        <v>2.9125600000000005</v>
      </c>
      <c r="G5153" s="20">
        <f t="shared" si="1314"/>
        <v>41.085753806093884</v>
      </c>
      <c r="H5153" s="17">
        <v>8.9999999999999993E-3</v>
      </c>
      <c r="I5153" s="18">
        <f t="shared" si="1312"/>
        <v>0.38287830425484493</v>
      </c>
      <c r="J5153" s="21">
        <f t="shared" si="1313"/>
        <v>44.381192110348728</v>
      </c>
      <c r="K5153" s="6"/>
    </row>
    <row r="5154" spans="1:11" ht="12.75" customHeight="1" x14ac:dyDescent="0.25">
      <c r="A5154" s="13">
        <v>42866</v>
      </c>
      <c r="B5154" s="14">
        <v>39.18</v>
      </c>
      <c r="C5154" s="14">
        <v>0</v>
      </c>
      <c r="D5154" s="14">
        <v>0</v>
      </c>
      <c r="E5154" s="15"/>
      <c r="F5154" s="16">
        <f t="shared" si="1311"/>
        <v>0</v>
      </c>
      <c r="G5154" s="20">
        <f t="shared" si="1314"/>
        <v>44.381192110348728</v>
      </c>
      <c r="H5154" s="17">
        <v>9.0500000000000008E-3</v>
      </c>
      <c r="I5154" s="18">
        <f t="shared" si="1312"/>
        <v>0.40164978859865602</v>
      </c>
      <c r="J5154" s="21">
        <f t="shared" si="1313"/>
        <v>44.782841898947382</v>
      </c>
      <c r="K5154" s="6"/>
    </row>
    <row r="5155" spans="1:11" ht="12.75" customHeight="1" x14ac:dyDescent="0.25">
      <c r="A5155" s="13">
        <v>42896</v>
      </c>
      <c r="B5155" s="14">
        <v>42.97</v>
      </c>
      <c r="C5155" s="14">
        <v>0</v>
      </c>
      <c r="D5155" s="14">
        <v>0</v>
      </c>
      <c r="E5155" s="15"/>
      <c r="F5155" s="16">
        <f t="shared" si="1311"/>
        <v>0</v>
      </c>
      <c r="G5155" s="20">
        <f t="shared" si="1314"/>
        <v>44.782841898947382</v>
      </c>
      <c r="H5155" s="17">
        <v>1.0149999999999999E-2</v>
      </c>
      <c r="I5155" s="18">
        <f t="shared" si="1312"/>
        <v>0.45454584527431591</v>
      </c>
      <c r="J5155" s="27">
        <f t="shared" si="1313"/>
        <v>45.237387744221699</v>
      </c>
      <c r="K5155" s="6"/>
    </row>
    <row r="5156" spans="1:11" ht="12.75" customHeight="1" x14ac:dyDescent="0.25">
      <c r="A5156" s="13"/>
      <c r="B5156" s="14"/>
      <c r="C5156" s="14"/>
      <c r="D5156" s="14"/>
      <c r="E5156" s="15"/>
      <c r="F5156" s="16">
        <f>SUM(F5142:F5155)</f>
        <v>42.675691</v>
      </c>
      <c r="I5156" s="8">
        <f>SUM(I5142:I5155)</f>
        <v>2.561696744221706</v>
      </c>
      <c r="K5156" s="6">
        <f>SUM(F5156:I5156)</f>
        <v>45.237387744221706</v>
      </c>
    </row>
    <row r="5157" spans="1:11" ht="12.75" customHeight="1" x14ac:dyDescent="0.25">
      <c r="A5157" s="7" t="s">
        <v>621</v>
      </c>
      <c r="B5157" s="7" t="s">
        <v>622</v>
      </c>
      <c r="K5157" s="6"/>
    </row>
    <row r="5158" spans="1:11" ht="12.75" customHeight="1" x14ac:dyDescent="0.25">
      <c r="A5158" s="13">
        <v>42501</v>
      </c>
      <c r="B5158" s="14">
        <v>0</v>
      </c>
      <c r="C5158" s="14">
        <v>0</v>
      </c>
      <c r="D5158" s="14">
        <v>31.66</v>
      </c>
      <c r="E5158" s="15">
        <v>31.66</v>
      </c>
      <c r="F5158" s="16">
        <f t="shared" ref="F5158:F5171" si="1315">PRODUCT(E5158*0.0743)</f>
        <v>2.352338</v>
      </c>
      <c r="H5158" s="17">
        <v>3.5000000000000001E-3</v>
      </c>
      <c r="I5158" s="18">
        <f t="shared" ref="I5158:I5171" si="1316">((F5158/2)+G5158)*(H5158)</f>
        <v>4.1165914999999999E-3</v>
      </c>
      <c r="J5158" s="19">
        <f t="shared" ref="J5158:J5171" si="1317">F5158+G5158+I5158</f>
        <v>2.3564545914999999</v>
      </c>
      <c r="K5158" s="6"/>
    </row>
    <row r="5159" spans="1:11" ht="12.75" customHeight="1" x14ac:dyDescent="0.25">
      <c r="A5159" s="13">
        <v>42527</v>
      </c>
      <c r="B5159" s="14">
        <v>32.71</v>
      </c>
      <c r="C5159" s="14">
        <v>0</v>
      </c>
      <c r="D5159" s="14">
        <v>0</v>
      </c>
      <c r="E5159" s="15">
        <v>32.71</v>
      </c>
      <c r="F5159" s="16">
        <f t="shared" si="1315"/>
        <v>2.4303530000000002</v>
      </c>
      <c r="G5159" s="20">
        <f t="shared" ref="G5159:G5171" si="1318">SUM(J5158)</f>
        <v>2.3564545914999999</v>
      </c>
      <c r="H5159" s="17">
        <v>3.7000000000000002E-3</v>
      </c>
      <c r="I5159" s="18">
        <f t="shared" si="1316"/>
        <v>1.321503503855E-2</v>
      </c>
      <c r="J5159" s="19">
        <f t="shared" si="1317"/>
        <v>4.8000226265385502</v>
      </c>
      <c r="K5159" s="6"/>
    </row>
    <row r="5160" spans="1:11" ht="12.75" customHeight="1" x14ac:dyDescent="0.25">
      <c r="A5160" s="13">
        <v>42559</v>
      </c>
      <c r="B5160" s="14">
        <v>31.66</v>
      </c>
      <c r="C5160" s="14">
        <v>0</v>
      </c>
      <c r="D5160" s="14">
        <v>0</v>
      </c>
      <c r="E5160" s="15">
        <v>31.66</v>
      </c>
      <c r="F5160" s="16">
        <f t="shared" si="1315"/>
        <v>2.352338</v>
      </c>
      <c r="G5160" s="20">
        <f t="shared" si="1318"/>
        <v>4.8000226265385502</v>
      </c>
      <c r="H5160" s="17">
        <v>4.0499999999999998E-3</v>
      </c>
      <c r="I5160" s="18">
        <f t="shared" si="1316"/>
        <v>2.4203576087481127E-2</v>
      </c>
      <c r="J5160" s="19">
        <f t="shared" si="1317"/>
        <v>7.1765642026260315</v>
      </c>
      <c r="K5160" s="6"/>
    </row>
    <row r="5161" spans="1:11" ht="12.75" customHeight="1" x14ac:dyDescent="0.25">
      <c r="A5161" s="13">
        <v>42590</v>
      </c>
      <c r="B5161" s="14">
        <v>31.66</v>
      </c>
      <c r="C5161" s="14">
        <v>0</v>
      </c>
      <c r="D5161" s="14">
        <v>0</v>
      </c>
      <c r="E5161" s="15">
        <v>31.66</v>
      </c>
      <c r="F5161" s="16">
        <f t="shared" si="1315"/>
        <v>2.352338</v>
      </c>
      <c r="G5161" s="20">
        <f t="shared" si="1318"/>
        <v>7.1765642026260315</v>
      </c>
      <c r="H5161" s="17">
        <v>4.1999999999999997E-3</v>
      </c>
      <c r="I5161" s="18">
        <f t="shared" si="1316"/>
        <v>3.5081479451029331E-2</v>
      </c>
      <c r="J5161" s="19">
        <f t="shared" si="1317"/>
        <v>9.5639836820770618</v>
      </c>
      <c r="K5161" s="6"/>
    </row>
    <row r="5162" spans="1:11" ht="12.75" customHeight="1" x14ac:dyDescent="0.25">
      <c r="A5162" s="13">
        <v>42622</v>
      </c>
      <c r="B5162" s="14">
        <v>31.66</v>
      </c>
      <c r="C5162" s="14">
        <v>0</v>
      </c>
      <c r="D5162" s="14">
        <v>0</v>
      </c>
      <c r="E5162" s="15">
        <v>31.66</v>
      </c>
      <c r="F5162" s="16">
        <f t="shared" si="1315"/>
        <v>2.352338</v>
      </c>
      <c r="G5162" s="20">
        <f t="shared" si="1318"/>
        <v>9.5639836820770618</v>
      </c>
      <c r="H5162" s="17">
        <v>4.45E-3</v>
      </c>
      <c r="I5162" s="18">
        <f t="shared" si="1316"/>
        <v>4.7793679435242924E-2</v>
      </c>
      <c r="J5162" s="19">
        <f t="shared" si="1317"/>
        <v>11.964115361512304</v>
      </c>
      <c r="K5162" s="6"/>
    </row>
    <row r="5163" spans="1:11" ht="12.75" customHeight="1" x14ac:dyDescent="0.25">
      <c r="A5163" s="13">
        <v>42654</v>
      </c>
      <c r="B5163" s="14">
        <v>32.19</v>
      </c>
      <c r="C5163" s="14">
        <v>0</v>
      </c>
      <c r="D5163" s="14">
        <v>0</v>
      </c>
      <c r="E5163" s="15">
        <v>32.19</v>
      </c>
      <c r="F5163" s="16">
        <f t="shared" si="1315"/>
        <v>2.3917169999999999</v>
      </c>
      <c r="G5163" s="20">
        <f t="shared" si="1318"/>
        <v>11.964115361512304</v>
      </c>
      <c r="H5163" s="17">
        <v>4.7999999999999996E-3</v>
      </c>
      <c r="I5163" s="18">
        <f t="shared" si="1316"/>
        <v>6.3167874535259058E-2</v>
      </c>
      <c r="J5163" s="21">
        <f t="shared" si="1317"/>
        <v>14.419000236047562</v>
      </c>
      <c r="K5163" s="6"/>
    </row>
    <row r="5164" spans="1:11" ht="12.75" customHeight="1" x14ac:dyDescent="0.25">
      <c r="A5164" s="13">
        <v>42682</v>
      </c>
      <c r="B5164" s="14">
        <v>33.24</v>
      </c>
      <c r="C5164" s="14">
        <v>0</v>
      </c>
      <c r="D5164" s="14">
        <v>0</v>
      </c>
      <c r="E5164" s="15">
        <v>33.24</v>
      </c>
      <c r="F5164" s="16">
        <f t="shared" si="1315"/>
        <v>2.4697320000000005</v>
      </c>
      <c r="G5164" s="20">
        <f t="shared" si="1318"/>
        <v>14.419000236047562</v>
      </c>
      <c r="H5164" s="17">
        <v>4.7999999999999996E-3</v>
      </c>
      <c r="I5164" s="18">
        <f t="shared" si="1316"/>
        <v>7.5138557933028288E-2</v>
      </c>
      <c r="J5164" s="21">
        <f t="shared" si="1317"/>
        <v>16.96387079398059</v>
      </c>
      <c r="K5164" s="6"/>
    </row>
    <row r="5165" spans="1:11" ht="12.75" customHeight="1" x14ac:dyDescent="0.25">
      <c r="A5165" s="13">
        <v>42711</v>
      </c>
      <c r="B5165" s="14">
        <v>31.66</v>
      </c>
      <c r="C5165" s="14">
        <v>0</v>
      </c>
      <c r="D5165" s="14">
        <v>0</v>
      </c>
      <c r="E5165" s="15">
        <v>31.66</v>
      </c>
      <c r="F5165" s="16">
        <f t="shared" si="1315"/>
        <v>2.352338</v>
      </c>
      <c r="G5165" s="20">
        <f t="shared" si="1318"/>
        <v>16.96387079398059</v>
      </c>
      <c r="H5165" s="17">
        <v>6.0000000000000001E-3</v>
      </c>
      <c r="I5165" s="18">
        <f t="shared" si="1316"/>
        <v>0.10884023876388355</v>
      </c>
      <c r="J5165" s="21">
        <f t="shared" si="1317"/>
        <v>19.425049032744472</v>
      </c>
      <c r="K5165" s="6"/>
    </row>
    <row r="5166" spans="1:11" ht="12.75" customHeight="1" x14ac:dyDescent="0.25">
      <c r="A5166" s="13">
        <v>42746</v>
      </c>
      <c r="B5166" s="14">
        <v>31.75</v>
      </c>
      <c r="C5166" s="14">
        <v>0</v>
      </c>
      <c r="D5166" s="14">
        <v>0</v>
      </c>
      <c r="E5166" s="15">
        <v>31.75</v>
      </c>
      <c r="F5166" s="16">
        <f t="shared" si="1315"/>
        <v>2.3590250000000004</v>
      </c>
      <c r="G5166" s="20">
        <f t="shared" si="1318"/>
        <v>19.425049032744472</v>
      </c>
      <c r="H5166" s="17">
        <v>7.3000000000000001E-3</v>
      </c>
      <c r="I5166" s="18">
        <f t="shared" si="1316"/>
        <v>0.15041329918903465</v>
      </c>
      <c r="J5166" s="21">
        <f t="shared" si="1317"/>
        <v>21.934487331933504</v>
      </c>
      <c r="K5166" s="6"/>
    </row>
    <row r="5167" spans="1:11" ht="12.75" customHeight="1" x14ac:dyDescent="0.25">
      <c r="A5167" s="13">
        <v>42773</v>
      </c>
      <c r="B5167" s="14">
        <v>40.72</v>
      </c>
      <c r="C5167" s="14">
        <v>0</v>
      </c>
      <c r="D5167" s="14">
        <v>0</v>
      </c>
      <c r="E5167" s="15">
        <v>40.72</v>
      </c>
      <c r="F5167" s="16">
        <f t="shared" si="1315"/>
        <v>3.025496</v>
      </c>
      <c r="G5167" s="20">
        <f t="shared" si="1318"/>
        <v>21.934487331933504</v>
      </c>
      <c r="H5167" s="17">
        <v>6.8999999999999999E-3</v>
      </c>
      <c r="I5167" s="18">
        <f t="shared" si="1316"/>
        <v>0.16178592379034115</v>
      </c>
      <c r="J5167" s="21">
        <f t="shared" si="1317"/>
        <v>25.121769255723844</v>
      </c>
      <c r="K5167" s="6"/>
    </row>
    <row r="5168" spans="1:11" ht="12.75" customHeight="1" x14ac:dyDescent="0.25">
      <c r="A5168" s="13">
        <v>42801</v>
      </c>
      <c r="B5168" s="14">
        <v>31.66</v>
      </c>
      <c r="C5168" s="14">
        <v>0</v>
      </c>
      <c r="D5168" s="14">
        <v>0</v>
      </c>
      <c r="E5168" s="15">
        <v>31.66</v>
      </c>
      <c r="F5168" s="16">
        <f t="shared" si="1315"/>
        <v>2.352338</v>
      </c>
      <c r="G5168" s="20">
        <f t="shared" si="1318"/>
        <v>25.121769255723844</v>
      </c>
      <c r="H5168" s="17">
        <v>7.9000000000000008E-3</v>
      </c>
      <c r="I5168" s="18">
        <f t="shared" si="1316"/>
        <v>0.20775371222021841</v>
      </c>
      <c r="J5168" s="21">
        <f t="shared" si="1317"/>
        <v>27.681860967944061</v>
      </c>
      <c r="K5168" s="6"/>
    </row>
    <row r="5169" spans="1:11" ht="12.75" customHeight="1" x14ac:dyDescent="0.25">
      <c r="A5169" s="13">
        <v>42835</v>
      </c>
      <c r="B5169" s="14">
        <v>31.93</v>
      </c>
      <c r="C5169" s="14">
        <v>0</v>
      </c>
      <c r="D5169" s="14">
        <v>0</v>
      </c>
      <c r="E5169" s="15">
        <v>31.93</v>
      </c>
      <c r="F5169" s="16">
        <f t="shared" si="1315"/>
        <v>2.3723990000000001</v>
      </c>
      <c r="G5169" s="20">
        <f t="shared" si="1318"/>
        <v>27.681860967944061</v>
      </c>
      <c r="H5169" s="17">
        <v>8.9999999999999993E-3</v>
      </c>
      <c r="I5169" s="18">
        <f t="shared" si="1316"/>
        <v>0.25981254421149652</v>
      </c>
      <c r="J5169" s="21">
        <f t="shared" si="1317"/>
        <v>30.314072512155558</v>
      </c>
      <c r="K5169" s="6"/>
    </row>
    <row r="5170" spans="1:11" ht="12.75" customHeight="1" x14ac:dyDescent="0.25">
      <c r="A5170" s="13">
        <v>42866</v>
      </c>
      <c r="B5170" s="14">
        <v>31.86</v>
      </c>
      <c r="C5170" s="14">
        <v>0</v>
      </c>
      <c r="D5170" s="14">
        <v>0</v>
      </c>
      <c r="E5170" s="15"/>
      <c r="F5170" s="16">
        <f t="shared" si="1315"/>
        <v>0</v>
      </c>
      <c r="G5170" s="20">
        <f t="shared" si="1318"/>
        <v>30.314072512155558</v>
      </c>
      <c r="H5170" s="17">
        <v>9.0500000000000008E-3</v>
      </c>
      <c r="I5170" s="18">
        <f t="shared" si="1316"/>
        <v>0.2743423562350078</v>
      </c>
      <c r="J5170" s="21">
        <f t="shared" si="1317"/>
        <v>30.588414868390565</v>
      </c>
      <c r="K5170" s="6"/>
    </row>
    <row r="5171" spans="1:11" ht="12.75" customHeight="1" x14ac:dyDescent="0.25">
      <c r="A5171" s="13">
        <v>42896</v>
      </c>
      <c r="B5171" s="14">
        <v>31.87</v>
      </c>
      <c r="C5171" s="14">
        <v>0</v>
      </c>
      <c r="D5171" s="14">
        <v>0</v>
      </c>
      <c r="E5171" s="15"/>
      <c r="F5171" s="16">
        <f t="shared" si="1315"/>
        <v>0</v>
      </c>
      <c r="G5171" s="20">
        <f t="shared" si="1318"/>
        <v>30.588414868390565</v>
      </c>
      <c r="H5171" s="17">
        <v>1.0149999999999999E-2</v>
      </c>
      <c r="I5171" s="18">
        <f t="shared" si="1316"/>
        <v>0.31047241091416422</v>
      </c>
      <c r="J5171" s="27">
        <f t="shared" si="1317"/>
        <v>30.898887279304731</v>
      </c>
      <c r="K5171" s="6"/>
    </row>
    <row r="5172" spans="1:11" ht="12.75" customHeight="1" x14ac:dyDescent="0.25">
      <c r="A5172" s="13"/>
      <c r="B5172" s="14"/>
      <c r="C5172" s="14"/>
      <c r="D5172" s="14"/>
      <c r="E5172" s="15"/>
      <c r="F5172" s="16">
        <f>SUM(F5158:F5171)</f>
        <v>29.162749999999999</v>
      </c>
      <c r="I5172" s="8">
        <f>SUM(I5158:I5171)</f>
        <v>1.7361372793047369</v>
      </c>
      <c r="K5172" s="6">
        <f>SUM(F5172:I5172)</f>
        <v>30.898887279304738</v>
      </c>
    </row>
    <row r="5173" spans="1:11" ht="12.75" customHeight="1" x14ac:dyDescent="0.25">
      <c r="A5173" s="7" t="s">
        <v>623</v>
      </c>
      <c r="B5173" s="7" t="s">
        <v>624</v>
      </c>
      <c r="K5173" s="6"/>
    </row>
    <row r="5174" spans="1:11" ht="12.75" customHeight="1" x14ac:dyDescent="0.25">
      <c r="A5174" s="13">
        <v>42501</v>
      </c>
      <c r="B5174" s="14">
        <v>18.96</v>
      </c>
      <c r="C5174" s="14">
        <v>0</v>
      </c>
      <c r="D5174" s="14">
        <v>31.66</v>
      </c>
      <c r="E5174" s="15">
        <v>50.62</v>
      </c>
      <c r="F5174" s="16">
        <f t="shared" ref="F5174:F5187" si="1319">PRODUCT(E5174*0.0743)</f>
        <v>3.761066</v>
      </c>
      <c r="H5174" s="17">
        <v>3.5000000000000001E-3</v>
      </c>
      <c r="I5174" s="18">
        <f t="shared" ref="I5174:I5187" si="1320">((F5174/2)+G5174)*(H5174)</f>
        <v>6.5818654999999998E-3</v>
      </c>
      <c r="J5174" s="19">
        <f t="shared" ref="J5174:J5187" si="1321">F5174+G5174+I5174</f>
        <v>3.7676478654999999</v>
      </c>
      <c r="K5174" s="6"/>
    </row>
    <row r="5175" spans="1:11" ht="12.75" customHeight="1" x14ac:dyDescent="0.25">
      <c r="A5175" s="13">
        <v>42527</v>
      </c>
      <c r="B5175" s="14">
        <v>65.260000000000005</v>
      </c>
      <c r="C5175" s="14">
        <v>0</v>
      </c>
      <c r="D5175" s="14">
        <v>0</v>
      </c>
      <c r="E5175" s="15">
        <v>65.260000000000005</v>
      </c>
      <c r="F5175" s="16">
        <f t="shared" si="1319"/>
        <v>4.8488180000000005</v>
      </c>
      <c r="G5175" s="20">
        <f t="shared" ref="G5175:G5187" si="1322">SUM(J5174)</f>
        <v>3.7676478654999999</v>
      </c>
      <c r="H5175" s="17">
        <v>3.7000000000000002E-3</v>
      </c>
      <c r="I5175" s="18">
        <f t="shared" si="1320"/>
        <v>2.2910610402349998E-2</v>
      </c>
      <c r="J5175" s="19">
        <f t="shared" si="1321"/>
        <v>8.6393764759023508</v>
      </c>
      <c r="K5175" s="6"/>
    </row>
    <row r="5176" spans="1:11" ht="12.75" customHeight="1" x14ac:dyDescent="0.25">
      <c r="A5176" s="13">
        <v>42559</v>
      </c>
      <c r="B5176" s="14">
        <v>56.34</v>
      </c>
      <c r="C5176" s="14">
        <v>0</v>
      </c>
      <c r="D5176" s="14">
        <v>0</v>
      </c>
      <c r="E5176" s="15">
        <v>56.34</v>
      </c>
      <c r="F5176" s="16">
        <f t="shared" si="1319"/>
        <v>4.1860620000000006</v>
      </c>
      <c r="G5176" s="20">
        <f t="shared" si="1322"/>
        <v>8.6393764759023508</v>
      </c>
      <c r="H5176" s="17">
        <v>4.0499999999999998E-3</v>
      </c>
      <c r="I5176" s="18">
        <f t="shared" si="1320"/>
        <v>4.3466250277404521E-2</v>
      </c>
      <c r="J5176" s="19">
        <f t="shared" si="1321"/>
        <v>12.868904726179757</v>
      </c>
      <c r="K5176" s="6"/>
    </row>
    <row r="5177" spans="1:11" ht="12.75" customHeight="1" x14ac:dyDescent="0.25">
      <c r="A5177" s="13">
        <v>42590</v>
      </c>
      <c r="B5177" s="14">
        <v>64.739999999999995</v>
      </c>
      <c r="C5177" s="14">
        <v>0</v>
      </c>
      <c r="D5177" s="14">
        <v>0</v>
      </c>
      <c r="E5177" s="15">
        <v>64.739999999999995</v>
      </c>
      <c r="F5177" s="16">
        <f t="shared" si="1319"/>
        <v>4.8101820000000002</v>
      </c>
      <c r="G5177" s="20">
        <f t="shared" si="1322"/>
        <v>12.868904726179757</v>
      </c>
      <c r="H5177" s="17">
        <v>4.1999999999999997E-3</v>
      </c>
      <c r="I5177" s="18">
        <f t="shared" si="1320"/>
        <v>6.4150782049954974E-2</v>
      </c>
      <c r="J5177" s="19">
        <f t="shared" si="1321"/>
        <v>17.743237508229711</v>
      </c>
      <c r="K5177" s="6"/>
    </row>
    <row r="5178" spans="1:11" ht="12.75" customHeight="1" x14ac:dyDescent="0.25">
      <c r="A5178" s="13">
        <v>42622</v>
      </c>
      <c r="B5178" s="14">
        <v>51.61</v>
      </c>
      <c r="C5178" s="14">
        <v>0</v>
      </c>
      <c r="D5178" s="14">
        <v>0</v>
      </c>
      <c r="E5178" s="15">
        <v>51.61</v>
      </c>
      <c r="F5178" s="16">
        <f t="shared" si="1319"/>
        <v>3.8346230000000001</v>
      </c>
      <c r="G5178" s="20">
        <f t="shared" si="1322"/>
        <v>17.743237508229711</v>
      </c>
      <c r="H5178" s="17">
        <v>4.45E-3</v>
      </c>
      <c r="I5178" s="18">
        <f t="shared" si="1320"/>
        <v>8.7489443086622209E-2</v>
      </c>
      <c r="J5178" s="19">
        <f t="shared" si="1321"/>
        <v>21.665349951316333</v>
      </c>
      <c r="K5178" s="6"/>
    </row>
    <row r="5179" spans="1:11" ht="12.75" customHeight="1" x14ac:dyDescent="0.25">
      <c r="A5179" s="13">
        <v>42654</v>
      </c>
      <c r="B5179" s="14">
        <v>50.04</v>
      </c>
      <c r="C5179" s="14">
        <v>0</v>
      </c>
      <c r="D5179" s="14">
        <v>0</v>
      </c>
      <c r="E5179" s="15">
        <v>50.04</v>
      </c>
      <c r="F5179" s="16">
        <f t="shared" si="1319"/>
        <v>3.7179720000000001</v>
      </c>
      <c r="G5179" s="20">
        <f t="shared" si="1322"/>
        <v>21.665349951316333</v>
      </c>
      <c r="H5179" s="17">
        <v>4.7999999999999996E-3</v>
      </c>
      <c r="I5179" s="18">
        <f t="shared" si="1320"/>
        <v>0.1129168125663184</v>
      </c>
      <c r="J5179" s="21">
        <f t="shared" si="1321"/>
        <v>25.496238763882651</v>
      </c>
      <c r="K5179" s="6"/>
    </row>
    <row r="5180" spans="1:11" ht="12.75" customHeight="1" x14ac:dyDescent="0.25">
      <c r="A5180" s="13">
        <v>42682</v>
      </c>
      <c r="B5180" s="14">
        <v>50.04</v>
      </c>
      <c r="C5180" s="14">
        <v>0</v>
      </c>
      <c r="D5180" s="14">
        <v>0</v>
      </c>
      <c r="E5180" s="15">
        <v>50.04</v>
      </c>
      <c r="F5180" s="16">
        <f t="shared" si="1319"/>
        <v>3.7179720000000001</v>
      </c>
      <c r="G5180" s="20">
        <f t="shared" si="1322"/>
        <v>25.496238763882651</v>
      </c>
      <c r="H5180" s="17">
        <v>4.7999999999999996E-3</v>
      </c>
      <c r="I5180" s="18">
        <f t="shared" si="1320"/>
        <v>0.13130507886663673</v>
      </c>
      <c r="J5180" s="21">
        <f t="shared" si="1321"/>
        <v>29.345515842749286</v>
      </c>
      <c r="K5180" s="6"/>
    </row>
    <row r="5181" spans="1:11" ht="12.75" customHeight="1" x14ac:dyDescent="0.25">
      <c r="A5181" s="13">
        <v>42711</v>
      </c>
      <c r="B5181" s="14">
        <v>46.36</v>
      </c>
      <c r="C5181" s="14">
        <v>0</v>
      </c>
      <c r="D5181" s="14">
        <v>0</v>
      </c>
      <c r="E5181" s="15">
        <v>46.36</v>
      </c>
      <c r="F5181" s="16">
        <f t="shared" si="1319"/>
        <v>3.4445480000000002</v>
      </c>
      <c r="G5181" s="20">
        <f t="shared" si="1322"/>
        <v>29.345515842749286</v>
      </c>
      <c r="H5181" s="17">
        <v>6.0000000000000001E-3</v>
      </c>
      <c r="I5181" s="18">
        <f t="shared" si="1320"/>
        <v>0.18640673905649571</v>
      </c>
      <c r="J5181" s="21">
        <f t="shared" si="1321"/>
        <v>32.976470581805778</v>
      </c>
      <c r="K5181" s="6"/>
    </row>
    <row r="5182" spans="1:11" ht="12.75" customHeight="1" x14ac:dyDescent="0.25">
      <c r="A5182" s="13">
        <v>42746</v>
      </c>
      <c r="B5182" s="14">
        <v>52.32</v>
      </c>
      <c r="C5182" s="14">
        <v>0</v>
      </c>
      <c r="D5182" s="14">
        <v>0</v>
      </c>
      <c r="E5182" s="15">
        <v>52.32</v>
      </c>
      <c r="F5182" s="16">
        <f t="shared" si="1319"/>
        <v>3.8873760000000002</v>
      </c>
      <c r="G5182" s="20">
        <f t="shared" si="1322"/>
        <v>32.976470581805778</v>
      </c>
      <c r="H5182" s="17">
        <v>7.3000000000000001E-3</v>
      </c>
      <c r="I5182" s="18">
        <f t="shared" si="1320"/>
        <v>0.2549171576471822</v>
      </c>
      <c r="J5182" s="21">
        <f t="shared" si="1321"/>
        <v>37.118763739452966</v>
      </c>
      <c r="K5182" s="6"/>
    </row>
    <row r="5183" spans="1:11" ht="12.75" customHeight="1" x14ac:dyDescent="0.25">
      <c r="A5183" s="13">
        <v>42773</v>
      </c>
      <c r="B5183" s="14">
        <v>48.85</v>
      </c>
      <c r="C5183" s="14">
        <v>0</v>
      </c>
      <c r="D5183" s="14">
        <v>0</v>
      </c>
      <c r="E5183" s="15">
        <v>48.85</v>
      </c>
      <c r="F5183" s="16">
        <f t="shared" si="1319"/>
        <v>3.6295550000000003</v>
      </c>
      <c r="G5183" s="20">
        <f t="shared" si="1322"/>
        <v>37.118763739452966</v>
      </c>
      <c r="H5183" s="17">
        <v>6.8999999999999999E-3</v>
      </c>
      <c r="I5183" s="18">
        <f t="shared" si="1320"/>
        <v>0.26864143455222544</v>
      </c>
      <c r="J5183" s="21">
        <f t="shared" si="1321"/>
        <v>41.016960174005192</v>
      </c>
      <c r="K5183" s="6"/>
    </row>
    <row r="5184" spans="1:11" ht="12.75" customHeight="1" x14ac:dyDescent="0.25">
      <c r="A5184" s="13">
        <v>42801</v>
      </c>
      <c r="B5184" s="14">
        <v>47.39</v>
      </c>
      <c r="C5184" s="14">
        <v>0</v>
      </c>
      <c r="D5184" s="14">
        <v>0</v>
      </c>
      <c r="E5184" s="15">
        <v>47.39</v>
      </c>
      <c r="F5184" s="16">
        <f t="shared" si="1319"/>
        <v>3.5210770000000005</v>
      </c>
      <c r="G5184" s="20">
        <f t="shared" si="1322"/>
        <v>41.016960174005192</v>
      </c>
      <c r="H5184" s="17">
        <v>7.9000000000000008E-3</v>
      </c>
      <c r="I5184" s="18">
        <f t="shared" si="1320"/>
        <v>0.33794223952464109</v>
      </c>
      <c r="J5184" s="21">
        <f t="shared" si="1321"/>
        <v>44.875979413529834</v>
      </c>
      <c r="K5184" s="6"/>
    </row>
    <row r="5185" spans="1:18" ht="12.75" customHeight="1" x14ac:dyDescent="0.25">
      <c r="A5185" s="13">
        <v>42835</v>
      </c>
      <c r="B5185" s="14">
        <v>51.45</v>
      </c>
      <c r="C5185" s="14">
        <v>0</v>
      </c>
      <c r="D5185" s="14">
        <v>0</v>
      </c>
      <c r="E5185" s="15">
        <v>51.45</v>
      </c>
      <c r="F5185" s="16">
        <f t="shared" si="1319"/>
        <v>3.8227350000000007</v>
      </c>
      <c r="G5185" s="20">
        <f t="shared" si="1322"/>
        <v>44.875979413529834</v>
      </c>
      <c r="H5185" s="17">
        <v>8.9999999999999993E-3</v>
      </c>
      <c r="I5185" s="18">
        <f t="shared" si="1320"/>
        <v>0.42108612222176844</v>
      </c>
      <c r="J5185" s="21">
        <f t="shared" si="1321"/>
        <v>49.119800535751601</v>
      </c>
      <c r="K5185" s="6"/>
    </row>
    <row r="5186" spans="1:18" ht="12.75" customHeight="1" x14ac:dyDescent="0.25">
      <c r="A5186" s="13">
        <v>42866</v>
      </c>
      <c r="B5186" s="14">
        <v>51.39</v>
      </c>
      <c r="C5186" s="14">
        <v>0</v>
      </c>
      <c r="D5186" s="14">
        <v>0</v>
      </c>
      <c r="E5186" s="15"/>
      <c r="F5186" s="16">
        <f t="shared" si="1319"/>
        <v>0</v>
      </c>
      <c r="G5186" s="20">
        <f t="shared" si="1322"/>
        <v>49.119800535751601</v>
      </c>
      <c r="H5186" s="17">
        <v>9.0500000000000008E-3</v>
      </c>
      <c r="I5186" s="18">
        <f t="shared" si="1320"/>
        <v>0.444534194848552</v>
      </c>
      <c r="J5186" s="21">
        <f t="shared" si="1321"/>
        <v>49.564334730600152</v>
      </c>
      <c r="K5186" s="6"/>
    </row>
    <row r="5187" spans="1:18" s="12" customFormat="1" ht="12.75" customHeight="1" x14ac:dyDescent="0.25">
      <c r="A5187" s="13">
        <v>42896</v>
      </c>
      <c r="B5187" s="14">
        <v>56.1</v>
      </c>
      <c r="C5187" s="14">
        <v>0</v>
      </c>
      <c r="D5187" s="14">
        <v>0</v>
      </c>
      <c r="E5187" s="15"/>
      <c r="F5187" s="16">
        <f t="shared" si="1319"/>
        <v>0</v>
      </c>
      <c r="G5187" s="20">
        <f t="shared" si="1322"/>
        <v>49.564334730600152</v>
      </c>
      <c r="H5187" s="17">
        <v>1.0149999999999999E-2</v>
      </c>
      <c r="I5187" s="18">
        <f t="shared" si="1320"/>
        <v>0.50307799751559146</v>
      </c>
      <c r="J5187" s="27">
        <f t="shared" si="1321"/>
        <v>50.067412728115741</v>
      </c>
      <c r="K5187" s="6"/>
      <c r="P5187" s="9"/>
      <c r="R5187" s="9"/>
    </row>
    <row r="5188" spans="1:18" ht="12.75" customHeight="1" x14ac:dyDescent="0.25">
      <c r="A5188" s="13"/>
      <c r="B5188" s="14"/>
      <c r="C5188" s="14"/>
      <c r="D5188" s="14"/>
      <c r="E5188" s="15"/>
      <c r="F5188" s="16">
        <f>SUM(F5174:F5187)</f>
        <v>47.181986000000009</v>
      </c>
      <c r="I5188" s="8">
        <f>SUM(I5174:I5187)</f>
        <v>2.8854267281157435</v>
      </c>
      <c r="K5188" s="6">
        <f>SUM(F5188:I5188)</f>
        <v>50.067412728115755</v>
      </c>
    </row>
    <row r="5189" spans="1:18" ht="12.75" customHeight="1" x14ac:dyDescent="0.25">
      <c r="A5189" s="7" t="s">
        <v>625</v>
      </c>
      <c r="B5189" s="7" t="s">
        <v>626</v>
      </c>
      <c r="K5189" s="6"/>
    </row>
    <row r="5190" spans="1:18" ht="12.75" customHeight="1" x14ac:dyDescent="0.25">
      <c r="A5190" s="13">
        <v>42501</v>
      </c>
      <c r="B5190" s="14">
        <v>13.16</v>
      </c>
      <c r="C5190" s="14">
        <v>0</v>
      </c>
      <c r="D5190" s="14">
        <v>31.66</v>
      </c>
      <c r="E5190" s="15">
        <v>44.82</v>
      </c>
      <c r="F5190" s="16">
        <f t="shared" ref="F5190:F5203" si="1323">PRODUCT(E5190*0.0743)</f>
        <v>3.3301260000000004</v>
      </c>
      <c r="H5190" s="17">
        <v>3.5000000000000001E-3</v>
      </c>
      <c r="I5190" s="18">
        <f t="shared" ref="I5190:I5203" si="1324">((F5190/2)+G5190)*(H5190)</f>
        <v>5.8277205000000004E-3</v>
      </c>
      <c r="J5190" s="19">
        <f t="shared" ref="J5190:J5203" si="1325">F5190+G5190+I5190</f>
        <v>3.3359537205000005</v>
      </c>
      <c r="K5190" s="6"/>
    </row>
    <row r="5191" spans="1:18" ht="12.75" customHeight="1" x14ac:dyDescent="0.25">
      <c r="A5191" s="13">
        <v>42527</v>
      </c>
      <c r="B5191" s="14">
        <v>52.66</v>
      </c>
      <c r="C5191" s="14">
        <v>0</v>
      </c>
      <c r="D5191" s="14">
        <v>0</v>
      </c>
      <c r="E5191" s="15">
        <v>52.66</v>
      </c>
      <c r="F5191" s="16">
        <f t="shared" si="1323"/>
        <v>3.9126379999999998</v>
      </c>
      <c r="G5191" s="20">
        <f t="shared" ref="G5191:G5203" si="1326">SUM(J5190)</f>
        <v>3.3359537205000005</v>
      </c>
      <c r="H5191" s="17">
        <v>3.7000000000000002E-3</v>
      </c>
      <c r="I5191" s="18">
        <f t="shared" si="1324"/>
        <v>1.9581409065850004E-2</v>
      </c>
      <c r="J5191" s="19">
        <f t="shared" si="1325"/>
        <v>7.2681731295658505</v>
      </c>
      <c r="K5191" s="6"/>
    </row>
    <row r="5192" spans="1:18" ht="12.75" customHeight="1" x14ac:dyDescent="0.25">
      <c r="A5192" s="13">
        <v>42559</v>
      </c>
      <c r="B5192" s="14">
        <v>47.94</v>
      </c>
      <c r="C5192" s="14">
        <v>0</v>
      </c>
      <c r="D5192" s="14">
        <v>0</v>
      </c>
      <c r="E5192" s="15">
        <v>47.94</v>
      </c>
      <c r="F5192" s="16">
        <f t="shared" si="1323"/>
        <v>3.5619420000000002</v>
      </c>
      <c r="G5192" s="20">
        <f t="shared" si="1326"/>
        <v>7.2681731295658505</v>
      </c>
      <c r="H5192" s="17">
        <v>4.0499999999999998E-3</v>
      </c>
      <c r="I5192" s="18">
        <f t="shared" si="1324"/>
        <v>3.6649033724741688E-2</v>
      </c>
      <c r="J5192" s="19">
        <f t="shared" si="1325"/>
        <v>10.866764163290592</v>
      </c>
      <c r="K5192" s="6"/>
    </row>
    <row r="5193" spans="1:18" ht="12.75" customHeight="1" x14ac:dyDescent="0.25">
      <c r="A5193" s="13">
        <v>42590</v>
      </c>
      <c r="B5193" s="14">
        <v>43.74</v>
      </c>
      <c r="C5193" s="14">
        <v>0</v>
      </c>
      <c r="D5193" s="14">
        <v>0</v>
      </c>
      <c r="E5193" s="15">
        <v>43.74</v>
      </c>
      <c r="F5193" s="16">
        <f t="shared" si="1323"/>
        <v>3.2498820000000004</v>
      </c>
      <c r="G5193" s="20">
        <f t="shared" si="1326"/>
        <v>10.866764163290592</v>
      </c>
      <c r="H5193" s="17">
        <v>4.1999999999999997E-3</v>
      </c>
      <c r="I5193" s="18">
        <f t="shared" si="1324"/>
        <v>5.246516168582048E-2</v>
      </c>
      <c r="J5193" s="19">
        <f t="shared" si="1325"/>
        <v>14.169111324976413</v>
      </c>
      <c r="K5193" s="6"/>
    </row>
    <row r="5194" spans="1:18" ht="12.75" customHeight="1" x14ac:dyDescent="0.25">
      <c r="A5194" s="13">
        <v>42622</v>
      </c>
      <c r="B5194" s="14">
        <v>46.36</v>
      </c>
      <c r="C5194" s="14">
        <v>0</v>
      </c>
      <c r="D5194" s="14">
        <v>0</v>
      </c>
      <c r="E5194" s="15">
        <v>46.36</v>
      </c>
      <c r="F5194" s="16">
        <f t="shared" si="1323"/>
        <v>3.4445480000000002</v>
      </c>
      <c r="G5194" s="20">
        <f t="shared" si="1326"/>
        <v>14.169111324976413</v>
      </c>
      <c r="H5194" s="17">
        <v>4.45E-3</v>
      </c>
      <c r="I5194" s="18">
        <f t="shared" si="1324"/>
        <v>7.0716664696145043E-2</v>
      </c>
      <c r="J5194" s="19">
        <f t="shared" si="1325"/>
        <v>17.68437598967256</v>
      </c>
      <c r="K5194" s="6"/>
    </row>
    <row r="5195" spans="1:18" ht="12.75" customHeight="1" x14ac:dyDescent="0.25">
      <c r="A5195" s="13">
        <v>42654</v>
      </c>
      <c r="B5195" s="14">
        <v>48.99</v>
      </c>
      <c r="C5195" s="14">
        <v>0</v>
      </c>
      <c r="D5195" s="14">
        <v>0</v>
      </c>
      <c r="E5195" s="15">
        <v>48.99</v>
      </c>
      <c r="F5195" s="16">
        <f t="shared" si="1323"/>
        <v>3.6399570000000003</v>
      </c>
      <c r="G5195" s="20">
        <f t="shared" si="1326"/>
        <v>17.68437598967256</v>
      </c>
      <c r="H5195" s="17">
        <v>4.7999999999999996E-3</v>
      </c>
      <c r="I5195" s="18">
        <f t="shared" si="1324"/>
        <v>9.3620901550428293E-2</v>
      </c>
      <c r="J5195" s="21">
        <f t="shared" si="1325"/>
        <v>21.417953891222986</v>
      </c>
      <c r="K5195" s="6"/>
    </row>
    <row r="5196" spans="1:18" ht="12.75" customHeight="1" x14ac:dyDescent="0.25">
      <c r="A5196" s="13">
        <v>42682</v>
      </c>
      <c r="B5196" s="14">
        <v>49.51</v>
      </c>
      <c r="C5196" s="14">
        <v>0</v>
      </c>
      <c r="D5196" s="14">
        <v>0</v>
      </c>
      <c r="E5196" s="15">
        <v>49.51</v>
      </c>
      <c r="F5196" s="16">
        <f t="shared" si="1323"/>
        <v>3.6785930000000002</v>
      </c>
      <c r="G5196" s="20">
        <f t="shared" si="1326"/>
        <v>21.417953891222986</v>
      </c>
      <c r="H5196" s="17">
        <v>4.7999999999999996E-3</v>
      </c>
      <c r="I5196" s="18">
        <f t="shared" si="1324"/>
        <v>0.11163480187787032</v>
      </c>
      <c r="J5196" s="21">
        <f t="shared" si="1325"/>
        <v>25.208181693100855</v>
      </c>
      <c r="K5196" s="6"/>
    </row>
    <row r="5197" spans="1:18" ht="12.75" customHeight="1" x14ac:dyDescent="0.25">
      <c r="A5197" s="13">
        <v>42711</v>
      </c>
      <c r="B5197" s="14">
        <v>51.09</v>
      </c>
      <c r="C5197" s="14">
        <v>0</v>
      </c>
      <c r="D5197" s="14">
        <v>0</v>
      </c>
      <c r="E5197" s="15">
        <v>51.09</v>
      </c>
      <c r="F5197" s="16">
        <f t="shared" si="1323"/>
        <v>3.7959870000000007</v>
      </c>
      <c r="G5197" s="20">
        <f t="shared" si="1326"/>
        <v>25.208181693100855</v>
      </c>
      <c r="H5197" s="17">
        <v>6.0000000000000001E-3</v>
      </c>
      <c r="I5197" s="18">
        <f t="shared" si="1324"/>
        <v>0.16263705115860513</v>
      </c>
      <c r="J5197" s="21">
        <f t="shared" si="1325"/>
        <v>29.166805744259459</v>
      </c>
      <c r="K5197" s="6"/>
    </row>
    <row r="5198" spans="1:18" ht="12.75" customHeight="1" x14ac:dyDescent="0.25">
      <c r="A5198" s="13">
        <v>42746</v>
      </c>
      <c r="B5198" s="14">
        <v>53.47</v>
      </c>
      <c r="C5198" s="14">
        <v>0</v>
      </c>
      <c r="D5198" s="14">
        <v>0</v>
      </c>
      <c r="E5198" s="15">
        <v>53.47</v>
      </c>
      <c r="F5198" s="16">
        <f t="shared" si="1323"/>
        <v>3.9728210000000002</v>
      </c>
      <c r="G5198" s="20">
        <f t="shared" si="1326"/>
        <v>29.166805744259459</v>
      </c>
      <c r="H5198" s="17">
        <v>7.3000000000000001E-3</v>
      </c>
      <c r="I5198" s="18">
        <f t="shared" si="1324"/>
        <v>0.22741847858309408</v>
      </c>
      <c r="J5198" s="21">
        <f t="shared" si="1325"/>
        <v>33.367045222842556</v>
      </c>
      <c r="K5198" s="6"/>
    </row>
    <row r="5199" spans="1:18" ht="12.75" customHeight="1" x14ac:dyDescent="0.25">
      <c r="A5199" s="13">
        <v>42773</v>
      </c>
      <c r="B5199" s="14">
        <v>49.81</v>
      </c>
      <c r="C5199" s="14">
        <v>0</v>
      </c>
      <c r="D5199" s="14">
        <v>0</v>
      </c>
      <c r="E5199" s="15">
        <v>49.81</v>
      </c>
      <c r="F5199" s="16">
        <f t="shared" si="1323"/>
        <v>3.7008830000000006</v>
      </c>
      <c r="G5199" s="20">
        <f t="shared" si="1326"/>
        <v>33.367045222842556</v>
      </c>
      <c r="H5199" s="17">
        <v>6.8999999999999999E-3</v>
      </c>
      <c r="I5199" s="18">
        <f t="shared" si="1324"/>
        <v>0.24300065838761364</v>
      </c>
      <c r="J5199" s="21">
        <f t="shared" si="1325"/>
        <v>37.310928881230168</v>
      </c>
      <c r="K5199" s="6"/>
    </row>
    <row r="5200" spans="1:18" ht="12.75" customHeight="1" x14ac:dyDescent="0.25">
      <c r="A5200" s="13">
        <v>42801</v>
      </c>
      <c r="B5200" s="14">
        <v>39.81</v>
      </c>
      <c r="C5200" s="14">
        <v>0</v>
      </c>
      <c r="D5200" s="14">
        <v>0</v>
      </c>
      <c r="E5200" s="15">
        <v>39.81</v>
      </c>
      <c r="F5200" s="16">
        <f t="shared" si="1323"/>
        <v>2.9578830000000003</v>
      </c>
      <c r="G5200" s="20">
        <f t="shared" si="1326"/>
        <v>37.310928881230168</v>
      </c>
      <c r="H5200" s="17">
        <v>7.9000000000000008E-3</v>
      </c>
      <c r="I5200" s="18">
        <f t="shared" si="1324"/>
        <v>0.30643997601171835</v>
      </c>
      <c r="J5200" s="21">
        <f t="shared" si="1325"/>
        <v>40.575251857241888</v>
      </c>
      <c r="K5200" s="6"/>
    </row>
    <row r="5201" spans="1:11" ht="12.75" customHeight="1" x14ac:dyDescent="0.25">
      <c r="A5201" s="13">
        <v>42835</v>
      </c>
      <c r="B5201" s="14">
        <v>53.25</v>
      </c>
      <c r="C5201" s="14">
        <v>0</v>
      </c>
      <c r="D5201" s="14">
        <v>0</v>
      </c>
      <c r="E5201" s="15">
        <v>53.25</v>
      </c>
      <c r="F5201" s="16">
        <f t="shared" si="1323"/>
        <v>3.9564750000000002</v>
      </c>
      <c r="G5201" s="20">
        <f t="shared" si="1326"/>
        <v>40.575251857241888</v>
      </c>
      <c r="H5201" s="17">
        <v>8.9999999999999993E-3</v>
      </c>
      <c r="I5201" s="18">
        <f t="shared" si="1324"/>
        <v>0.38298140421517696</v>
      </c>
      <c r="J5201" s="21">
        <f t="shared" si="1325"/>
        <v>44.914708261457065</v>
      </c>
      <c r="K5201" s="6"/>
    </row>
    <row r="5202" spans="1:11" ht="12.75" customHeight="1" x14ac:dyDescent="0.25">
      <c r="A5202" s="13">
        <v>42866</v>
      </c>
      <c r="B5202" s="14">
        <v>45.29</v>
      </c>
      <c r="C5202" s="14">
        <v>0</v>
      </c>
      <c r="D5202" s="14">
        <v>0</v>
      </c>
      <c r="E5202" s="15"/>
      <c r="F5202" s="16">
        <f t="shared" si="1323"/>
        <v>0</v>
      </c>
      <c r="G5202" s="20">
        <f t="shared" si="1326"/>
        <v>44.914708261457065</v>
      </c>
      <c r="H5202" s="17">
        <v>9.0500000000000008E-3</v>
      </c>
      <c r="I5202" s="18">
        <f t="shared" si="1324"/>
        <v>0.40647810976618648</v>
      </c>
      <c r="J5202" s="21">
        <f t="shared" si="1325"/>
        <v>45.321186371223249</v>
      </c>
      <c r="K5202" s="6"/>
    </row>
    <row r="5203" spans="1:11" ht="12.75" customHeight="1" x14ac:dyDescent="0.25">
      <c r="A5203" s="13">
        <v>42896</v>
      </c>
      <c r="B5203" s="14">
        <v>41.02</v>
      </c>
      <c r="C5203" s="14">
        <v>0</v>
      </c>
      <c r="D5203" s="14">
        <v>0</v>
      </c>
      <c r="E5203" s="15"/>
      <c r="F5203" s="16">
        <f t="shared" si="1323"/>
        <v>0</v>
      </c>
      <c r="G5203" s="20">
        <f t="shared" si="1326"/>
        <v>45.321186371223249</v>
      </c>
      <c r="H5203" s="17">
        <v>1.0149999999999999E-2</v>
      </c>
      <c r="I5203" s="18">
        <f t="shared" si="1324"/>
        <v>0.46001004166791593</v>
      </c>
      <c r="J5203" s="27">
        <f t="shared" si="1325"/>
        <v>45.781196412891163</v>
      </c>
      <c r="K5203" s="6"/>
    </row>
    <row r="5204" spans="1:11" ht="12.75" customHeight="1" x14ac:dyDescent="0.25">
      <c r="A5204" s="13"/>
      <c r="B5204" s="14"/>
      <c r="C5204" s="14"/>
      <c r="D5204" s="14"/>
      <c r="E5204" s="15"/>
      <c r="F5204" s="16">
        <f>SUM(F5190:F5203)</f>
        <v>43.201734999999999</v>
      </c>
      <c r="I5204" s="8">
        <f>SUM(I5190:I5203)</f>
        <v>2.5794614128911659</v>
      </c>
      <c r="K5204" s="6">
        <f>SUM(F5204:I5204)</f>
        <v>45.781196412891163</v>
      </c>
    </row>
    <row r="5205" spans="1:11" ht="12.75" customHeight="1" x14ac:dyDescent="0.25">
      <c r="A5205" s="7" t="s">
        <v>627</v>
      </c>
      <c r="B5205" s="7" t="s">
        <v>628</v>
      </c>
      <c r="K5205" s="6"/>
    </row>
    <row r="5206" spans="1:11" ht="12.75" customHeight="1" x14ac:dyDescent="0.25">
      <c r="A5206" s="13">
        <v>42501</v>
      </c>
      <c r="B5206" s="14">
        <v>23.99</v>
      </c>
      <c r="C5206" s="14">
        <v>0</v>
      </c>
      <c r="D5206" s="14">
        <v>31.66</v>
      </c>
      <c r="E5206" s="15">
        <v>55.65</v>
      </c>
      <c r="F5206" s="16">
        <f t="shared" ref="F5206:F5219" si="1327">PRODUCT(E5206*0.0743)</f>
        <v>4.1347950000000004</v>
      </c>
      <c r="H5206" s="17">
        <v>3.5000000000000001E-3</v>
      </c>
      <c r="I5206" s="18">
        <f t="shared" ref="I5206:I5219" si="1328">((F5206/2)+G5206)*(H5206)</f>
        <v>7.2358912500000011E-3</v>
      </c>
      <c r="J5206" s="19">
        <f t="shared" ref="J5206:J5219" si="1329">F5206+G5206+I5206</f>
        <v>4.1420308912500001</v>
      </c>
      <c r="K5206" s="6"/>
    </row>
    <row r="5207" spans="1:11" ht="12.75" customHeight="1" x14ac:dyDescent="0.25">
      <c r="A5207" s="13">
        <v>42527</v>
      </c>
      <c r="B5207" s="14">
        <v>68.94</v>
      </c>
      <c r="C5207" s="14">
        <v>0</v>
      </c>
      <c r="D5207" s="14">
        <v>0</v>
      </c>
      <c r="E5207" s="15">
        <v>68.94</v>
      </c>
      <c r="F5207" s="16">
        <f t="shared" si="1327"/>
        <v>5.122242</v>
      </c>
      <c r="G5207" s="20">
        <f t="shared" ref="G5207:G5219" si="1330">SUM(J5206)</f>
        <v>4.1420308912500001</v>
      </c>
      <c r="H5207" s="17">
        <v>3.7000000000000002E-3</v>
      </c>
      <c r="I5207" s="18">
        <f t="shared" si="1328"/>
        <v>2.4801661997625003E-2</v>
      </c>
      <c r="J5207" s="19">
        <f t="shared" si="1329"/>
        <v>9.2890745532476249</v>
      </c>
      <c r="K5207" s="6"/>
    </row>
    <row r="5208" spans="1:11" ht="12.75" customHeight="1" x14ac:dyDescent="0.25">
      <c r="A5208" s="13">
        <v>42559</v>
      </c>
      <c r="B5208" s="14">
        <v>59.49</v>
      </c>
      <c r="C5208" s="14">
        <v>0</v>
      </c>
      <c r="D5208" s="14">
        <v>0</v>
      </c>
      <c r="E5208" s="15">
        <v>59.49</v>
      </c>
      <c r="F5208" s="16">
        <f t="shared" si="1327"/>
        <v>4.4201070000000007</v>
      </c>
      <c r="G5208" s="20">
        <f t="shared" si="1330"/>
        <v>9.2890745532476249</v>
      </c>
      <c r="H5208" s="17">
        <v>4.0499999999999998E-3</v>
      </c>
      <c r="I5208" s="18">
        <f t="shared" si="1328"/>
        <v>4.6571468615652881E-2</v>
      </c>
      <c r="J5208" s="19">
        <f t="shared" si="1329"/>
        <v>13.755753021863278</v>
      </c>
      <c r="K5208" s="6"/>
    </row>
    <row r="5209" spans="1:11" ht="12.75" customHeight="1" x14ac:dyDescent="0.25">
      <c r="A5209" s="13">
        <v>42590</v>
      </c>
      <c r="B5209" s="14">
        <v>47.94</v>
      </c>
      <c r="C5209" s="14">
        <v>0</v>
      </c>
      <c r="D5209" s="14">
        <v>0</v>
      </c>
      <c r="E5209" s="15">
        <v>47.94</v>
      </c>
      <c r="F5209" s="16">
        <f t="shared" si="1327"/>
        <v>3.5619420000000002</v>
      </c>
      <c r="G5209" s="20">
        <f t="shared" si="1330"/>
        <v>13.755753021863278</v>
      </c>
      <c r="H5209" s="17">
        <v>4.1999999999999997E-3</v>
      </c>
      <c r="I5209" s="18">
        <f t="shared" si="1328"/>
        <v>6.5254240891825771E-2</v>
      </c>
      <c r="J5209" s="19">
        <f t="shared" si="1329"/>
        <v>17.382949262755105</v>
      </c>
      <c r="K5209" s="6"/>
    </row>
    <row r="5210" spans="1:11" ht="12.75" customHeight="1" x14ac:dyDescent="0.25">
      <c r="A5210" s="13">
        <v>42622</v>
      </c>
      <c r="B5210" s="14">
        <v>44.26</v>
      </c>
      <c r="C5210" s="14">
        <v>0</v>
      </c>
      <c r="D5210" s="14">
        <v>0</v>
      </c>
      <c r="E5210" s="15">
        <v>44.26</v>
      </c>
      <c r="F5210" s="16">
        <f t="shared" si="1327"/>
        <v>3.2885180000000003</v>
      </c>
      <c r="G5210" s="20">
        <f t="shared" si="1330"/>
        <v>17.382949262755105</v>
      </c>
      <c r="H5210" s="17">
        <v>4.45E-3</v>
      </c>
      <c r="I5210" s="18">
        <f t="shared" si="1328"/>
        <v>8.4671076769260223E-2</v>
      </c>
      <c r="J5210" s="19">
        <f t="shared" si="1329"/>
        <v>20.756138339524366</v>
      </c>
      <c r="K5210" s="6"/>
    </row>
    <row r="5211" spans="1:11" ht="12.75" customHeight="1" x14ac:dyDescent="0.25">
      <c r="A5211" s="13">
        <v>42654</v>
      </c>
      <c r="B5211" s="14">
        <v>52.66</v>
      </c>
      <c r="C5211" s="14">
        <v>0</v>
      </c>
      <c r="D5211" s="14">
        <v>0</v>
      </c>
      <c r="E5211" s="15">
        <v>52.66</v>
      </c>
      <c r="F5211" s="16">
        <f t="shared" si="1327"/>
        <v>3.9126379999999998</v>
      </c>
      <c r="G5211" s="20">
        <f t="shared" si="1330"/>
        <v>20.756138339524366</v>
      </c>
      <c r="H5211" s="17">
        <v>4.7999999999999996E-3</v>
      </c>
      <c r="I5211" s="18">
        <f t="shared" si="1328"/>
        <v>0.10901979522971696</v>
      </c>
      <c r="J5211" s="21">
        <f t="shared" si="1329"/>
        <v>24.777796134754084</v>
      </c>
      <c r="K5211" s="6"/>
    </row>
    <row r="5212" spans="1:11" ht="12.75" customHeight="1" x14ac:dyDescent="0.25">
      <c r="A5212" s="13">
        <v>42682</v>
      </c>
      <c r="B5212" s="14">
        <v>54.76</v>
      </c>
      <c r="C5212" s="14">
        <v>0</v>
      </c>
      <c r="D5212" s="14">
        <v>0</v>
      </c>
      <c r="E5212" s="15">
        <v>54.76</v>
      </c>
      <c r="F5212" s="16">
        <f t="shared" si="1327"/>
        <v>4.0686679999999997</v>
      </c>
      <c r="G5212" s="20">
        <f t="shared" si="1330"/>
        <v>24.777796134754084</v>
      </c>
      <c r="H5212" s="17">
        <v>4.7999999999999996E-3</v>
      </c>
      <c r="I5212" s="18">
        <f t="shared" si="1328"/>
        <v>0.1286982246468196</v>
      </c>
      <c r="J5212" s="21">
        <f t="shared" si="1329"/>
        <v>28.975162359400901</v>
      </c>
      <c r="K5212" s="6"/>
    </row>
    <row r="5213" spans="1:11" ht="12.75" customHeight="1" x14ac:dyDescent="0.25">
      <c r="A5213" s="13">
        <v>42711</v>
      </c>
      <c r="B5213" s="14">
        <v>55.29</v>
      </c>
      <c r="C5213" s="14">
        <v>0</v>
      </c>
      <c r="D5213" s="14">
        <v>0</v>
      </c>
      <c r="E5213" s="15">
        <v>55.29</v>
      </c>
      <c r="F5213" s="16">
        <f t="shared" si="1327"/>
        <v>4.108047</v>
      </c>
      <c r="G5213" s="20">
        <f t="shared" si="1330"/>
        <v>28.975162359400901</v>
      </c>
      <c r="H5213" s="17">
        <v>6.0000000000000001E-3</v>
      </c>
      <c r="I5213" s="18">
        <f t="shared" si="1328"/>
        <v>0.18617511515640542</v>
      </c>
      <c r="J5213" s="21">
        <f t="shared" si="1329"/>
        <v>33.269384474557306</v>
      </c>
      <c r="K5213" s="6"/>
    </row>
    <row r="5214" spans="1:11" ht="12.75" customHeight="1" x14ac:dyDescent="0.25">
      <c r="A5214" s="13">
        <v>42746</v>
      </c>
      <c r="B5214" s="14">
        <v>65.989999999999995</v>
      </c>
      <c r="C5214" s="14">
        <v>0</v>
      </c>
      <c r="D5214" s="14">
        <v>0</v>
      </c>
      <c r="E5214" s="15">
        <v>65.989999999999995</v>
      </c>
      <c r="F5214" s="16">
        <f t="shared" si="1327"/>
        <v>4.9030569999999996</v>
      </c>
      <c r="G5214" s="20">
        <f t="shared" si="1330"/>
        <v>33.269384474557306</v>
      </c>
      <c r="H5214" s="17">
        <v>7.3000000000000001E-3</v>
      </c>
      <c r="I5214" s="18">
        <f t="shared" si="1328"/>
        <v>0.26076266471426834</v>
      </c>
      <c r="J5214" s="21">
        <f t="shared" si="1329"/>
        <v>38.433204139271574</v>
      </c>
      <c r="K5214" s="6"/>
    </row>
    <row r="5215" spans="1:11" ht="12.75" customHeight="1" x14ac:dyDescent="0.25">
      <c r="A5215" s="13">
        <v>42773</v>
      </c>
      <c r="B5215" s="14">
        <v>84.16</v>
      </c>
      <c r="C5215" s="14">
        <v>0</v>
      </c>
      <c r="D5215" s="14">
        <v>0</v>
      </c>
      <c r="E5215" s="15">
        <v>84.16</v>
      </c>
      <c r="F5215" s="16">
        <f t="shared" si="1327"/>
        <v>6.253088</v>
      </c>
      <c r="G5215" s="20">
        <f t="shared" si="1330"/>
        <v>38.433204139271574</v>
      </c>
      <c r="H5215" s="17">
        <v>6.8999999999999999E-3</v>
      </c>
      <c r="I5215" s="18">
        <f t="shared" si="1328"/>
        <v>0.28676226216097389</v>
      </c>
      <c r="J5215" s="21">
        <f t="shared" si="1329"/>
        <v>44.973054401432549</v>
      </c>
      <c r="K5215" s="6"/>
    </row>
    <row r="5216" spans="1:11" ht="12.75" customHeight="1" x14ac:dyDescent="0.25">
      <c r="A5216" s="13">
        <v>42801</v>
      </c>
      <c r="B5216" s="14">
        <v>83.68</v>
      </c>
      <c r="C5216" s="14">
        <v>0</v>
      </c>
      <c r="D5216" s="14">
        <v>0</v>
      </c>
      <c r="E5216" s="15">
        <v>83.68</v>
      </c>
      <c r="F5216" s="16">
        <f t="shared" si="1327"/>
        <v>6.2174240000000012</v>
      </c>
      <c r="G5216" s="20">
        <f t="shared" si="1330"/>
        <v>44.973054401432549</v>
      </c>
      <c r="H5216" s="17">
        <v>7.9000000000000008E-3</v>
      </c>
      <c r="I5216" s="18">
        <f t="shared" si="1328"/>
        <v>0.37984595457131715</v>
      </c>
      <c r="J5216" s="21">
        <f t="shared" si="1329"/>
        <v>51.570324356003866</v>
      </c>
      <c r="K5216" s="6"/>
    </row>
    <row r="5217" spans="1:11" ht="12.75" customHeight="1" x14ac:dyDescent="0.25">
      <c r="A5217" s="13">
        <v>42835</v>
      </c>
      <c r="B5217" s="14">
        <v>80.52</v>
      </c>
      <c r="C5217" s="14">
        <v>0</v>
      </c>
      <c r="D5217" s="14">
        <v>0</v>
      </c>
      <c r="E5217" s="15">
        <v>80.52</v>
      </c>
      <c r="F5217" s="16">
        <f t="shared" si="1327"/>
        <v>5.9826360000000003</v>
      </c>
      <c r="G5217" s="20">
        <f t="shared" si="1330"/>
        <v>51.570324356003866</v>
      </c>
      <c r="H5217" s="17">
        <v>8.9999999999999993E-3</v>
      </c>
      <c r="I5217" s="18">
        <f t="shared" si="1328"/>
        <v>0.49105478120403473</v>
      </c>
      <c r="J5217" s="21">
        <f t="shared" si="1329"/>
        <v>58.0440151372079</v>
      </c>
      <c r="K5217" s="6"/>
    </row>
    <row r="5218" spans="1:11" ht="12.75" customHeight="1" x14ac:dyDescent="0.25">
      <c r="A5218" s="13">
        <v>42866</v>
      </c>
      <c r="B5218" s="14">
        <v>36.619999999999997</v>
      </c>
      <c r="C5218" s="14">
        <v>0</v>
      </c>
      <c r="D5218" s="14">
        <v>0</v>
      </c>
      <c r="E5218" s="15"/>
      <c r="F5218" s="16">
        <f t="shared" si="1327"/>
        <v>0</v>
      </c>
      <c r="G5218" s="20">
        <f t="shared" si="1330"/>
        <v>58.0440151372079</v>
      </c>
      <c r="H5218" s="17">
        <v>9.0500000000000008E-3</v>
      </c>
      <c r="I5218" s="18">
        <f t="shared" si="1328"/>
        <v>0.52529833699173156</v>
      </c>
      <c r="J5218" s="21">
        <f t="shared" si="1329"/>
        <v>58.569313474199632</v>
      </c>
      <c r="K5218" s="6"/>
    </row>
    <row r="5219" spans="1:11" ht="12.75" customHeight="1" x14ac:dyDescent="0.25">
      <c r="A5219" s="13">
        <v>42896</v>
      </c>
      <c r="B5219" s="14">
        <v>32.22</v>
      </c>
      <c r="C5219" s="14">
        <v>0</v>
      </c>
      <c r="D5219" s="14">
        <v>0</v>
      </c>
      <c r="E5219" s="15"/>
      <c r="F5219" s="16">
        <f t="shared" si="1327"/>
        <v>0</v>
      </c>
      <c r="G5219" s="20">
        <f t="shared" si="1330"/>
        <v>58.569313474199632</v>
      </c>
      <c r="H5219" s="17">
        <v>1.0149999999999999E-2</v>
      </c>
      <c r="I5219" s="18">
        <f t="shared" si="1328"/>
        <v>0.59447853176312626</v>
      </c>
      <c r="J5219" s="27">
        <f t="shared" si="1329"/>
        <v>59.163792005962755</v>
      </c>
      <c r="K5219" s="6"/>
    </row>
    <row r="5220" spans="1:11" ht="12.75" customHeight="1" x14ac:dyDescent="0.25">
      <c r="A5220" s="13"/>
      <c r="B5220" s="14"/>
      <c r="C5220" s="14"/>
      <c r="D5220" s="14"/>
      <c r="E5220" s="15"/>
      <c r="F5220" s="16">
        <f>SUM(F5206:F5219)</f>
        <v>55.973161999999995</v>
      </c>
      <c r="I5220" s="8">
        <f>SUM(I5206:I5219)</f>
        <v>3.1906300059627579</v>
      </c>
      <c r="K5220" s="6">
        <f>SUM(F5220:I5220)</f>
        <v>59.163792005962755</v>
      </c>
    </row>
    <row r="5221" spans="1:11" ht="12.75" customHeight="1" x14ac:dyDescent="0.25">
      <c r="A5221" s="7" t="s">
        <v>629</v>
      </c>
      <c r="B5221" s="7" t="s">
        <v>630</v>
      </c>
      <c r="K5221" s="6"/>
    </row>
    <row r="5222" spans="1:11" ht="12.75" customHeight="1" x14ac:dyDescent="0.25">
      <c r="A5222" s="13">
        <v>42501</v>
      </c>
      <c r="B5222" s="14">
        <v>3.87</v>
      </c>
      <c r="C5222" s="14">
        <v>0</v>
      </c>
      <c r="D5222" s="14">
        <v>31.66</v>
      </c>
      <c r="E5222" s="15">
        <v>35.53</v>
      </c>
      <c r="F5222" s="16">
        <f t="shared" ref="F5222:F5235" si="1331">PRODUCT(E5222*0.0743)</f>
        <v>2.6398790000000001</v>
      </c>
      <c r="H5222" s="17">
        <v>3.5000000000000001E-3</v>
      </c>
      <c r="I5222" s="18">
        <f t="shared" ref="I5222:I5235" si="1332">((F5222/2)+G5222)*(H5222)</f>
        <v>4.6197882500000004E-3</v>
      </c>
      <c r="J5222" s="19">
        <f t="shared" ref="J5222:J5235" si="1333">F5222+G5222+I5222</f>
        <v>2.64449878825</v>
      </c>
      <c r="K5222" s="6"/>
    </row>
    <row r="5223" spans="1:11" ht="12.75" customHeight="1" x14ac:dyDescent="0.25">
      <c r="A5223" s="13">
        <v>42527</v>
      </c>
      <c r="B5223" s="14">
        <v>38.49</v>
      </c>
      <c r="C5223" s="14">
        <v>0</v>
      </c>
      <c r="D5223" s="14">
        <v>0</v>
      </c>
      <c r="E5223" s="15">
        <v>38.49</v>
      </c>
      <c r="F5223" s="16">
        <f t="shared" si="1331"/>
        <v>2.8598070000000004</v>
      </c>
      <c r="G5223" s="20">
        <f t="shared" ref="G5223:G5235" si="1334">SUM(J5222)</f>
        <v>2.64449878825</v>
      </c>
      <c r="H5223" s="17">
        <v>3.7000000000000002E-3</v>
      </c>
      <c r="I5223" s="18">
        <f t="shared" si="1332"/>
        <v>1.5075288466525E-2</v>
      </c>
      <c r="J5223" s="19">
        <f t="shared" si="1333"/>
        <v>5.5193810767165257</v>
      </c>
      <c r="K5223" s="6"/>
    </row>
    <row r="5224" spans="1:11" ht="12.75" customHeight="1" x14ac:dyDescent="0.25">
      <c r="A5224" s="13">
        <v>42559</v>
      </c>
      <c r="B5224" s="14">
        <v>39.01</v>
      </c>
      <c r="C5224" s="14">
        <v>0</v>
      </c>
      <c r="D5224" s="14">
        <v>0</v>
      </c>
      <c r="E5224" s="15">
        <v>39.01</v>
      </c>
      <c r="F5224" s="16">
        <f t="shared" si="1331"/>
        <v>2.8984429999999999</v>
      </c>
      <c r="G5224" s="20">
        <f t="shared" si="1334"/>
        <v>5.5193810767165257</v>
      </c>
      <c r="H5224" s="17">
        <v>4.0499999999999998E-3</v>
      </c>
      <c r="I5224" s="18">
        <f t="shared" si="1332"/>
        <v>2.8222840435701928E-2</v>
      </c>
      <c r="J5224" s="19">
        <f t="shared" si="1333"/>
        <v>8.4460469171522288</v>
      </c>
      <c r="K5224" s="6"/>
    </row>
    <row r="5225" spans="1:11" ht="12.75" customHeight="1" x14ac:dyDescent="0.25">
      <c r="A5225" s="13">
        <v>42590</v>
      </c>
      <c r="B5225" s="14">
        <v>39.01</v>
      </c>
      <c r="C5225" s="14">
        <v>0</v>
      </c>
      <c r="D5225" s="14">
        <v>0</v>
      </c>
      <c r="E5225" s="15">
        <v>39.01</v>
      </c>
      <c r="F5225" s="16">
        <f t="shared" si="1331"/>
        <v>2.8984429999999999</v>
      </c>
      <c r="G5225" s="20">
        <f t="shared" si="1334"/>
        <v>8.4460469171522288</v>
      </c>
      <c r="H5225" s="17">
        <v>4.1999999999999997E-3</v>
      </c>
      <c r="I5225" s="18">
        <f t="shared" si="1332"/>
        <v>4.1560127352039358E-2</v>
      </c>
      <c r="J5225" s="19">
        <f t="shared" si="1333"/>
        <v>11.386050044504268</v>
      </c>
      <c r="K5225" s="6"/>
    </row>
    <row r="5226" spans="1:11" ht="12.75" customHeight="1" x14ac:dyDescent="0.25">
      <c r="A5226" s="13">
        <v>42622</v>
      </c>
      <c r="B5226" s="14">
        <v>38.49</v>
      </c>
      <c r="C5226" s="14">
        <v>0</v>
      </c>
      <c r="D5226" s="14">
        <v>0</v>
      </c>
      <c r="E5226" s="15">
        <v>38.49</v>
      </c>
      <c r="F5226" s="16">
        <f t="shared" si="1331"/>
        <v>2.8598070000000004</v>
      </c>
      <c r="G5226" s="20">
        <f t="shared" si="1334"/>
        <v>11.386050044504268</v>
      </c>
      <c r="H5226" s="17">
        <v>4.45E-3</v>
      </c>
      <c r="I5226" s="18">
        <f t="shared" si="1332"/>
        <v>5.7030993273043992E-2</v>
      </c>
      <c r="J5226" s="19">
        <f t="shared" si="1333"/>
        <v>14.302888037777311</v>
      </c>
      <c r="K5226" s="6"/>
    </row>
    <row r="5227" spans="1:11" ht="12.75" customHeight="1" x14ac:dyDescent="0.25">
      <c r="A5227" s="13">
        <v>42654</v>
      </c>
      <c r="B5227" s="14">
        <v>38.49</v>
      </c>
      <c r="C5227" s="14">
        <v>0</v>
      </c>
      <c r="D5227" s="14">
        <v>0</v>
      </c>
      <c r="E5227" s="15">
        <v>38.49</v>
      </c>
      <c r="F5227" s="16">
        <f t="shared" si="1331"/>
        <v>2.8598070000000004</v>
      </c>
      <c r="G5227" s="20">
        <f t="shared" si="1334"/>
        <v>14.302888037777311</v>
      </c>
      <c r="H5227" s="17">
        <v>4.7999999999999996E-3</v>
      </c>
      <c r="I5227" s="18">
        <f t="shared" si="1332"/>
        <v>7.5517399381331091E-2</v>
      </c>
      <c r="J5227" s="21">
        <f t="shared" si="1333"/>
        <v>17.238212437158641</v>
      </c>
      <c r="K5227" s="6"/>
    </row>
    <row r="5228" spans="1:11" ht="12.75" customHeight="1" x14ac:dyDescent="0.25">
      <c r="A5228" s="13">
        <v>42682</v>
      </c>
      <c r="B5228" s="14">
        <v>37.96</v>
      </c>
      <c r="C5228" s="14">
        <v>0</v>
      </c>
      <c r="D5228" s="14">
        <v>0</v>
      </c>
      <c r="E5228" s="15">
        <v>37.96</v>
      </c>
      <c r="F5228" s="16">
        <f t="shared" si="1331"/>
        <v>2.8204280000000002</v>
      </c>
      <c r="G5228" s="20">
        <f t="shared" si="1334"/>
        <v>17.238212437158641</v>
      </c>
      <c r="H5228" s="17">
        <v>4.7999999999999996E-3</v>
      </c>
      <c r="I5228" s="18">
        <f t="shared" si="1332"/>
        <v>8.9512446898361464E-2</v>
      </c>
      <c r="J5228" s="21">
        <f t="shared" si="1333"/>
        <v>20.148152884057001</v>
      </c>
      <c r="K5228" s="6"/>
    </row>
    <row r="5229" spans="1:11" ht="12.75" customHeight="1" x14ac:dyDescent="0.25">
      <c r="A5229" s="13">
        <v>42711</v>
      </c>
      <c r="B5229" s="14">
        <v>37.96</v>
      </c>
      <c r="C5229" s="14">
        <v>0</v>
      </c>
      <c r="D5229" s="14">
        <v>0</v>
      </c>
      <c r="E5229" s="15">
        <v>37.96</v>
      </c>
      <c r="F5229" s="16">
        <f t="shared" si="1331"/>
        <v>2.8204280000000002</v>
      </c>
      <c r="G5229" s="20">
        <f t="shared" si="1334"/>
        <v>20.148152884057001</v>
      </c>
      <c r="H5229" s="17">
        <v>6.0000000000000001E-3</v>
      </c>
      <c r="I5229" s="18">
        <f t="shared" si="1332"/>
        <v>0.12935020130434202</v>
      </c>
      <c r="J5229" s="21">
        <f t="shared" si="1333"/>
        <v>23.097931085361342</v>
      </c>
      <c r="K5229" s="6"/>
    </row>
    <row r="5230" spans="1:11" ht="12.75" customHeight="1" x14ac:dyDescent="0.25">
      <c r="A5230" s="13">
        <v>42746</v>
      </c>
      <c r="B5230" s="14">
        <v>42.69</v>
      </c>
      <c r="C5230" s="14">
        <v>0</v>
      </c>
      <c r="D5230" s="14">
        <v>0</v>
      </c>
      <c r="E5230" s="15">
        <v>42.69</v>
      </c>
      <c r="F5230" s="16">
        <f t="shared" si="1331"/>
        <v>3.1718670000000002</v>
      </c>
      <c r="G5230" s="20">
        <f t="shared" si="1334"/>
        <v>23.097931085361342</v>
      </c>
      <c r="H5230" s="17">
        <v>7.3000000000000001E-3</v>
      </c>
      <c r="I5230" s="18">
        <f t="shared" si="1332"/>
        <v>0.1801922114731378</v>
      </c>
      <c r="J5230" s="21">
        <f t="shared" si="1333"/>
        <v>26.449990296834478</v>
      </c>
      <c r="K5230" s="6"/>
    </row>
    <row r="5231" spans="1:11" ht="12.75" customHeight="1" x14ac:dyDescent="0.25">
      <c r="A5231" s="13">
        <v>42773</v>
      </c>
      <c r="B5231" s="14">
        <v>35.67</v>
      </c>
      <c r="C5231" s="14">
        <v>0</v>
      </c>
      <c r="D5231" s="14">
        <v>0</v>
      </c>
      <c r="E5231" s="15">
        <v>35.67</v>
      </c>
      <c r="F5231" s="16">
        <f t="shared" si="1331"/>
        <v>2.6502810000000001</v>
      </c>
      <c r="G5231" s="20">
        <f t="shared" si="1334"/>
        <v>26.449990296834478</v>
      </c>
      <c r="H5231" s="17">
        <v>6.8999999999999999E-3</v>
      </c>
      <c r="I5231" s="18">
        <f t="shared" si="1332"/>
        <v>0.1916484024981579</v>
      </c>
      <c r="J5231" s="21">
        <f t="shared" si="1333"/>
        <v>29.291919699332635</v>
      </c>
      <c r="K5231" s="6"/>
    </row>
    <row r="5232" spans="1:11" ht="12.75" customHeight="1" x14ac:dyDescent="0.25">
      <c r="A5232" s="13">
        <v>42801</v>
      </c>
      <c r="B5232" s="14">
        <v>37.15</v>
      </c>
      <c r="C5232" s="14">
        <v>0</v>
      </c>
      <c r="D5232" s="14">
        <v>0</v>
      </c>
      <c r="E5232" s="15">
        <v>37.15</v>
      </c>
      <c r="F5232" s="16">
        <f t="shared" si="1331"/>
        <v>2.7602450000000003</v>
      </c>
      <c r="G5232" s="20">
        <f t="shared" si="1334"/>
        <v>29.291919699332635</v>
      </c>
      <c r="H5232" s="17">
        <v>7.9000000000000008E-3</v>
      </c>
      <c r="I5232" s="18">
        <f t="shared" si="1332"/>
        <v>0.24230913337472781</v>
      </c>
      <c r="J5232" s="21">
        <f t="shared" si="1333"/>
        <v>32.294473832707361</v>
      </c>
      <c r="K5232" s="6"/>
    </row>
    <row r="5233" spans="1:11" ht="12.75" customHeight="1" x14ac:dyDescent="0.25">
      <c r="A5233" s="13">
        <v>42835</v>
      </c>
      <c r="B5233" s="14">
        <v>40.01</v>
      </c>
      <c r="C5233" s="14">
        <v>0</v>
      </c>
      <c r="D5233" s="14">
        <v>0</v>
      </c>
      <c r="E5233" s="15">
        <v>40.01</v>
      </c>
      <c r="F5233" s="16">
        <f t="shared" si="1331"/>
        <v>2.9727429999999999</v>
      </c>
      <c r="G5233" s="20">
        <f t="shared" si="1334"/>
        <v>32.294473832707361</v>
      </c>
      <c r="H5233" s="17">
        <v>8.9999999999999993E-3</v>
      </c>
      <c r="I5233" s="18">
        <f t="shared" si="1332"/>
        <v>0.30402760799436618</v>
      </c>
      <c r="J5233" s="21">
        <f t="shared" si="1333"/>
        <v>35.571244440701726</v>
      </c>
      <c r="K5233" s="6"/>
    </row>
    <row r="5234" spans="1:11" ht="12.75" customHeight="1" x14ac:dyDescent="0.25">
      <c r="A5234" s="13">
        <v>42866</v>
      </c>
      <c r="B5234" s="14">
        <v>38.58</v>
      </c>
      <c r="C5234" s="14">
        <v>0</v>
      </c>
      <c r="D5234" s="14">
        <v>0</v>
      </c>
      <c r="E5234" s="15"/>
      <c r="F5234" s="16">
        <f t="shared" si="1331"/>
        <v>0</v>
      </c>
      <c r="G5234" s="20">
        <f t="shared" si="1334"/>
        <v>35.571244440701726</v>
      </c>
      <c r="H5234" s="17">
        <v>9.0500000000000008E-3</v>
      </c>
      <c r="I5234" s="18">
        <f t="shared" si="1332"/>
        <v>0.32191976218835067</v>
      </c>
      <c r="J5234" s="21">
        <f t="shared" si="1333"/>
        <v>35.893164202890077</v>
      </c>
      <c r="K5234" s="6"/>
    </row>
    <row r="5235" spans="1:11" ht="12.75" customHeight="1" x14ac:dyDescent="0.25">
      <c r="A5235" s="13">
        <v>42896</v>
      </c>
      <c r="B5235" s="14">
        <v>40.03</v>
      </c>
      <c r="C5235" s="14">
        <v>0</v>
      </c>
      <c r="D5235" s="14">
        <v>0</v>
      </c>
      <c r="E5235" s="15"/>
      <c r="F5235" s="16">
        <f t="shared" si="1331"/>
        <v>0</v>
      </c>
      <c r="G5235" s="20">
        <f t="shared" si="1334"/>
        <v>35.893164202890077</v>
      </c>
      <c r="H5235" s="17">
        <v>1.0149999999999999E-2</v>
      </c>
      <c r="I5235" s="18">
        <f t="shared" si="1332"/>
        <v>0.36431561665933426</v>
      </c>
      <c r="J5235" s="27">
        <f t="shared" si="1333"/>
        <v>36.25747981954941</v>
      </c>
      <c r="K5235" s="6"/>
    </row>
    <row r="5236" spans="1:11" ht="12.75" customHeight="1" x14ac:dyDescent="0.25">
      <c r="A5236" s="13"/>
      <c r="B5236" s="14"/>
      <c r="C5236" s="14"/>
      <c r="D5236" s="14"/>
      <c r="E5236" s="15"/>
      <c r="F5236" s="16">
        <f>SUM(F5222:F5235)</f>
        <v>34.212178000000002</v>
      </c>
      <c r="I5236" s="8">
        <f>SUM(I5222:I5235)</f>
        <v>2.0453018195494197</v>
      </c>
      <c r="K5236" s="6">
        <f>SUM(F5236:I5236)</f>
        <v>36.257479819549424</v>
      </c>
    </row>
    <row r="5237" spans="1:11" ht="12.75" customHeight="1" x14ac:dyDescent="0.25">
      <c r="A5237" s="7" t="s">
        <v>631</v>
      </c>
      <c r="B5237" s="7" t="s">
        <v>632</v>
      </c>
      <c r="K5237" s="6"/>
    </row>
    <row r="5238" spans="1:11" ht="12.75" customHeight="1" x14ac:dyDescent="0.25">
      <c r="A5238" s="13">
        <v>42501</v>
      </c>
      <c r="B5238" s="14">
        <v>3.87</v>
      </c>
      <c r="C5238" s="14">
        <v>0</v>
      </c>
      <c r="D5238" s="14">
        <v>31.66</v>
      </c>
      <c r="E5238" s="15">
        <v>35.53</v>
      </c>
      <c r="F5238" s="16">
        <f t="shared" ref="F5238:F5251" si="1335">PRODUCT(E5238*0.0743)</f>
        <v>2.6398790000000001</v>
      </c>
      <c r="H5238" s="17">
        <v>3.5000000000000001E-3</v>
      </c>
      <c r="I5238" s="18">
        <f t="shared" ref="I5238:I5251" si="1336">((F5238/2)+G5238)*(H5238)</f>
        <v>4.6197882500000004E-3</v>
      </c>
      <c r="J5238" s="19">
        <f t="shared" ref="J5238:J5251" si="1337">F5238+G5238+I5238</f>
        <v>2.64449878825</v>
      </c>
      <c r="K5238" s="6"/>
    </row>
    <row r="5239" spans="1:11" ht="12.75" customHeight="1" x14ac:dyDescent="0.25">
      <c r="A5239" s="13">
        <v>42527</v>
      </c>
      <c r="B5239" s="14">
        <v>41.11</v>
      </c>
      <c r="C5239" s="14">
        <v>0</v>
      </c>
      <c r="D5239" s="14">
        <v>0</v>
      </c>
      <c r="E5239" s="15">
        <v>41.11</v>
      </c>
      <c r="F5239" s="16">
        <f t="shared" si="1335"/>
        <v>3.0544730000000002</v>
      </c>
      <c r="G5239" s="20">
        <f t="shared" ref="G5239:G5251" si="1338">SUM(J5238)</f>
        <v>2.64449878825</v>
      </c>
      <c r="H5239" s="17">
        <v>3.7000000000000002E-3</v>
      </c>
      <c r="I5239" s="18">
        <f t="shared" si="1336"/>
        <v>1.5435420566525001E-2</v>
      </c>
      <c r="J5239" s="19">
        <f t="shared" si="1337"/>
        <v>5.7144072088165254</v>
      </c>
      <c r="K5239" s="6"/>
    </row>
    <row r="5240" spans="1:11" ht="12.75" customHeight="1" x14ac:dyDescent="0.25">
      <c r="A5240" s="13">
        <v>42559</v>
      </c>
      <c r="B5240" s="14">
        <v>36.909999999999997</v>
      </c>
      <c r="C5240" s="14">
        <v>0</v>
      </c>
      <c r="D5240" s="14">
        <v>0</v>
      </c>
      <c r="E5240" s="15">
        <v>36.909999999999997</v>
      </c>
      <c r="F5240" s="16">
        <f t="shared" si="1335"/>
        <v>2.742413</v>
      </c>
      <c r="G5240" s="20">
        <f t="shared" si="1338"/>
        <v>5.7144072088165254</v>
      </c>
      <c r="H5240" s="17">
        <v>4.0499999999999998E-3</v>
      </c>
      <c r="I5240" s="18">
        <f t="shared" si="1336"/>
        <v>2.8696735520706926E-2</v>
      </c>
      <c r="J5240" s="19">
        <f t="shared" si="1337"/>
        <v>8.4855169443372329</v>
      </c>
      <c r="K5240" s="6"/>
    </row>
    <row r="5241" spans="1:11" ht="12.75" customHeight="1" x14ac:dyDescent="0.25">
      <c r="A5241" s="13">
        <v>42590</v>
      </c>
      <c r="B5241" s="14">
        <v>40.590000000000003</v>
      </c>
      <c r="C5241" s="14">
        <v>0</v>
      </c>
      <c r="D5241" s="14">
        <v>0</v>
      </c>
      <c r="E5241" s="15">
        <v>40.590000000000003</v>
      </c>
      <c r="F5241" s="16">
        <f t="shared" si="1335"/>
        <v>3.0158370000000003</v>
      </c>
      <c r="G5241" s="20">
        <f t="shared" si="1338"/>
        <v>8.4855169443372329</v>
      </c>
      <c r="H5241" s="17">
        <v>4.1999999999999997E-3</v>
      </c>
      <c r="I5241" s="18">
        <f t="shared" si="1336"/>
        <v>4.1972428866216376E-2</v>
      </c>
      <c r="J5241" s="19">
        <f t="shared" si="1337"/>
        <v>11.543326373203449</v>
      </c>
      <c r="K5241" s="6"/>
    </row>
    <row r="5242" spans="1:11" ht="12.75" customHeight="1" x14ac:dyDescent="0.25">
      <c r="A5242" s="13">
        <v>42622</v>
      </c>
      <c r="B5242" s="14">
        <v>31.66</v>
      </c>
      <c r="C5242" s="14">
        <v>0</v>
      </c>
      <c r="D5242" s="14">
        <v>0</v>
      </c>
      <c r="E5242" s="15">
        <v>31.66</v>
      </c>
      <c r="F5242" s="16">
        <f t="shared" si="1335"/>
        <v>2.352338</v>
      </c>
      <c r="G5242" s="20">
        <f t="shared" si="1338"/>
        <v>11.543326373203449</v>
      </c>
      <c r="H5242" s="17">
        <v>4.45E-3</v>
      </c>
      <c r="I5242" s="18">
        <f t="shared" si="1336"/>
        <v>5.6601754410755344E-2</v>
      </c>
      <c r="J5242" s="19">
        <f t="shared" si="1337"/>
        <v>13.952266127614203</v>
      </c>
      <c r="K5242" s="6"/>
    </row>
    <row r="5243" spans="1:11" ht="12.75" customHeight="1" x14ac:dyDescent="0.25">
      <c r="A5243" s="13">
        <v>42654</v>
      </c>
      <c r="B5243" s="14">
        <v>33.24</v>
      </c>
      <c r="C5243" s="14">
        <v>0</v>
      </c>
      <c r="D5243" s="14">
        <v>0</v>
      </c>
      <c r="E5243" s="15">
        <v>33.24</v>
      </c>
      <c r="F5243" s="16">
        <f t="shared" si="1335"/>
        <v>2.4697320000000005</v>
      </c>
      <c r="G5243" s="20">
        <f t="shared" si="1338"/>
        <v>13.952266127614203</v>
      </c>
      <c r="H5243" s="17">
        <v>4.7999999999999996E-3</v>
      </c>
      <c r="I5243" s="18">
        <f t="shared" si="1336"/>
        <v>7.2898234212548166E-2</v>
      </c>
      <c r="J5243" s="21">
        <f t="shared" si="1337"/>
        <v>16.494896361826751</v>
      </c>
      <c r="K5243" s="6"/>
    </row>
    <row r="5244" spans="1:11" ht="12.75" customHeight="1" x14ac:dyDescent="0.25">
      <c r="A5244" s="13">
        <v>42682</v>
      </c>
      <c r="B5244" s="14">
        <v>38.49</v>
      </c>
      <c r="C5244" s="14">
        <v>0</v>
      </c>
      <c r="D5244" s="14">
        <v>0</v>
      </c>
      <c r="E5244" s="15">
        <v>38.49</v>
      </c>
      <c r="F5244" s="16">
        <f t="shared" si="1335"/>
        <v>2.8598070000000004</v>
      </c>
      <c r="G5244" s="20">
        <f t="shared" si="1338"/>
        <v>16.494896361826751</v>
      </c>
      <c r="H5244" s="17">
        <v>4.7999999999999996E-3</v>
      </c>
      <c r="I5244" s="18">
        <f t="shared" si="1336"/>
        <v>8.6039039336768403E-2</v>
      </c>
      <c r="J5244" s="21">
        <f t="shared" si="1337"/>
        <v>19.440742401163519</v>
      </c>
      <c r="K5244" s="6"/>
    </row>
    <row r="5245" spans="1:11" ht="12.75" customHeight="1" x14ac:dyDescent="0.25">
      <c r="A5245" s="13">
        <v>42711</v>
      </c>
      <c r="B5245" s="14">
        <v>43.21</v>
      </c>
      <c r="C5245" s="14">
        <v>0</v>
      </c>
      <c r="D5245" s="14">
        <v>0</v>
      </c>
      <c r="E5245" s="15">
        <v>43.21</v>
      </c>
      <c r="F5245" s="16">
        <f t="shared" si="1335"/>
        <v>3.2105030000000001</v>
      </c>
      <c r="G5245" s="20">
        <f t="shared" si="1338"/>
        <v>19.440742401163519</v>
      </c>
      <c r="H5245" s="17">
        <v>6.0000000000000001E-3</v>
      </c>
      <c r="I5245" s="18">
        <f t="shared" si="1336"/>
        <v>0.12627596340698113</v>
      </c>
      <c r="J5245" s="21">
        <f t="shared" si="1337"/>
        <v>22.7775213645705</v>
      </c>
      <c r="K5245" s="6"/>
    </row>
    <row r="5246" spans="1:11" ht="12.75" customHeight="1" x14ac:dyDescent="0.25">
      <c r="A5246" s="13">
        <v>42746</v>
      </c>
      <c r="B5246" s="14">
        <v>45.66</v>
      </c>
      <c r="C5246" s="14">
        <v>0</v>
      </c>
      <c r="D5246" s="14">
        <v>0</v>
      </c>
      <c r="E5246" s="15">
        <v>45.66</v>
      </c>
      <c r="F5246" s="16">
        <f t="shared" si="1335"/>
        <v>3.3925380000000001</v>
      </c>
      <c r="G5246" s="20">
        <f t="shared" si="1338"/>
        <v>22.7775213645705</v>
      </c>
      <c r="H5246" s="17">
        <v>7.3000000000000001E-3</v>
      </c>
      <c r="I5246" s="18">
        <f t="shared" si="1336"/>
        <v>0.17865866966136465</v>
      </c>
      <c r="J5246" s="21">
        <f t="shared" si="1337"/>
        <v>26.348718034231862</v>
      </c>
      <c r="K5246" s="6"/>
    </row>
    <row r="5247" spans="1:11" ht="12.75" customHeight="1" x14ac:dyDescent="0.25">
      <c r="A5247" s="13">
        <v>42773</v>
      </c>
      <c r="B5247" s="14">
        <v>40.47</v>
      </c>
      <c r="C5247" s="14">
        <v>0</v>
      </c>
      <c r="D5247" s="14">
        <v>0</v>
      </c>
      <c r="E5247" s="15">
        <v>40.47</v>
      </c>
      <c r="F5247" s="16">
        <f t="shared" si="1335"/>
        <v>3.0069210000000002</v>
      </c>
      <c r="G5247" s="20">
        <f t="shared" si="1338"/>
        <v>26.348718034231862</v>
      </c>
      <c r="H5247" s="17">
        <v>6.8999999999999999E-3</v>
      </c>
      <c r="I5247" s="18">
        <f t="shared" si="1336"/>
        <v>0.19218003188619984</v>
      </c>
      <c r="J5247" s="21">
        <f t="shared" si="1337"/>
        <v>29.547819066118063</v>
      </c>
      <c r="K5247" s="6"/>
    </row>
    <row r="5248" spans="1:11" ht="12.75" customHeight="1" x14ac:dyDescent="0.25">
      <c r="A5248" s="13">
        <v>42801</v>
      </c>
      <c r="B5248" s="14">
        <v>47.24</v>
      </c>
      <c r="C5248" s="14">
        <v>0</v>
      </c>
      <c r="D5248" s="14">
        <v>0</v>
      </c>
      <c r="E5248" s="15">
        <v>47.24</v>
      </c>
      <c r="F5248" s="16">
        <f t="shared" si="1335"/>
        <v>3.5099320000000005</v>
      </c>
      <c r="G5248" s="20">
        <f t="shared" si="1338"/>
        <v>29.547819066118063</v>
      </c>
      <c r="H5248" s="17">
        <v>7.9000000000000008E-3</v>
      </c>
      <c r="I5248" s="18">
        <f t="shared" si="1336"/>
        <v>0.2472920020223327</v>
      </c>
      <c r="J5248" s="21">
        <f t="shared" si="1337"/>
        <v>33.305043068140399</v>
      </c>
      <c r="K5248" s="6"/>
    </row>
    <row r="5249" spans="1:11" ht="12.75" customHeight="1" x14ac:dyDescent="0.25">
      <c r="A5249" s="13">
        <v>42835</v>
      </c>
      <c r="B5249" s="14">
        <v>52.41</v>
      </c>
      <c r="C5249" s="14">
        <v>0</v>
      </c>
      <c r="D5249" s="14">
        <v>0</v>
      </c>
      <c r="E5249" s="15">
        <v>52.41</v>
      </c>
      <c r="F5249" s="16">
        <f t="shared" si="1335"/>
        <v>3.8940630000000001</v>
      </c>
      <c r="G5249" s="20">
        <f t="shared" si="1338"/>
        <v>33.305043068140399</v>
      </c>
      <c r="H5249" s="17">
        <v>8.9999999999999993E-3</v>
      </c>
      <c r="I5249" s="18">
        <f t="shared" si="1336"/>
        <v>0.31726867111326357</v>
      </c>
      <c r="J5249" s="21">
        <f t="shared" si="1337"/>
        <v>37.516374739253664</v>
      </c>
      <c r="K5249" s="6"/>
    </row>
    <row r="5250" spans="1:11" ht="12.75" customHeight="1" x14ac:dyDescent="0.25">
      <c r="A5250" s="13">
        <v>42866</v>
      </c>
      <c r="B5250" s="14">
        <v>41.87</v>
      </c>
      <c r="C5250" s="14">
        <v>0</v>
      </c>
      <c r="D5250" s="14">
        <v>0</v>
      </c>
      <c r="E5250" s="15"/>
      <c r="F5250" s="16">
        <f t="shared" si="1335"/>
        <v>0</v>
      </c>
      <c r="G5250" s="20">
        <f t="shared" si="1338"/>
        <v>37.516374739253664</v>
      </c>
      <c r="H5250" s="17">
        <v>9.0500000000000008E-3</v>
      </c>
      <c r="I5250" s="18">
        <f t="shared" si="1336"/>
        <v>0.33952319139024567</v>
      </c>
      <c r="J5250" s="21">
        <f t="shared" si="1337"/>
        <v>37.855897930643906</v>
      </c>
      <c r="K5250" s="6"/>
    </row>
    <row r="5251" spans="1:11" ht="12.75" customHeight="1" x14ac:dyDescent="0.25">
      <c r="A5251" s="13">
        <v>42896</v>
      </c>
      <c r="B5251" s="14">
        <v>32.130000000000003</v>
      </c>
      <c r="C5251" s="14">
        <v>0</v>
      </c>
      <c r="D5251" s="14">
        <v>0</v>
      </c>
      <c r="E5251" s="15"/>
      <c r="F5251" s="16">
        <f t="shared" si="1335"/>
        <v>0</v>
      </c>
      <c r="G5251" s="20">
        <f t="shared" si="1338"/>
        <v>37.855897930643906</v>
      </c>
      <c r="H5251" s="17">
        <v>1.0149999999999999E-2</v>
      </c>
      <c r="I5251" s="18">
        <f t="shared" si="1336"/>
        <v>0.38423736399603564</v>
      </c>
      <c r="J5251" s="27">
        <f t="shared" si="1337"/>
        <v>38.240135294639941</v>
      </c>
      <c r="K5251" s="6"/>
    </row>
    <row r="5252" spans="1:11" ht="12.75" customHeight="1" x14ac:dyDescent="0.25">
      <c r="A5252" s="13"/>
      <c r="B5252" s="14"/>
      <c r="C5252" s="14"/>
      <c r="D5252" s="14"/>
      <c r="E5252" s="15"/>
      <c r="F5252" s="16">
        <f>SUM(F5238:F5251)</f>
        <v>36.148436000000004</v>
      </c>
      <c r="I5252" s="8">
        <f>SUM(I5238:I5251)</f>
        <v>2.0916992946399433</v>
      </c>
      <c r="K5252" s="6">
        <f>SUM(F5252:I5252)</f>
        <v>38.240135294639948</v>
      </c>
    </row>
    <row r="5253" spans="1:11" ht="12.75" customHeight="1" x14ac:dyDescent="0.25">
      <c r="A5253" s="7" t="s">
        <v>633</v>
      </c>
      <c r="B5253" s="7" t="s">
        <v>634</v>
      </c>
      <c r="K5253" s="6"/>
    </row>
    <row r="5254" spans="1:11" ht="12.75" customHeight="1" x14ac:dyDescent="0.25">
      <c r="A5254" s="13">
        <v>42501</v>
      </c>
      <c r="B5254" s="14">
        <v>17.03</v>
      </c>
      <c r="C5254" s="14">
        <v>0</v>
      </c>
      <c r="D5254" s="14">
        <v>31.66</v>
      </c>
      <c r="E5254" s="15">
        <v>48.69</v>
      </c>
      <c r="F5254" s="16">
        <f t="shared" ref="F5254:F5267" si="1339">PRODUCT(E5254*0.0743)</f>
        <v>3.617667</v>
      </c>
      <c r="H5254" s="17">
        <v>3.5000000000000001E-3</v>
      </c>
      <c r="I5254" s="18">
        <f t="shared" ref="I5254:I5267" si="1340">((F5254/2)+G5254)*(H5254)</f>
        <v>6.33091725E-3</v>
      </c>
      <c r="J5254" s="19">
        <f t="shared" ref="J5254:J5267" si="1341">F5254+G5254+I5254</f>
        <v>3.6239979172500001</v>
      </c>
      <c r="K5254" s="6"/>
    </row>
    <row r="5255" spans="1:11" ht="12.75" customHeight="1" x14ac:dyDescent="0.25">
      <c r="A5255" s="13">
        <v>42527</v>
      </c>
      <c r="B5255" s="14">
        <v>43.74</v>
      </c>
      <c r="C5255" s="14">
        <v>0</v>
      </c>
      <c r="D5255" s="14">
        <v>0</v>
      </c>
      <c r="E5255" s="15">
        <v>43.74</v>
      </c>
      <c r="F5255" s="16">
        <f t="shared" si="1339"/>
        <v>3.2498820000000004</v>
      </c>
      <c r="G5255" s="20">
        <f t="shared" ref="G5255:G5267" si="1342">SUM(J5254)</f>
        <v>3.6239979172500001</v>
      </c>
      <c r="H5255" s="17">
        <v>3.7000000000000002E-3</v>
      </c>
      <c r="I5255" s="18">
        <f t="shared" si="1340"/>
        <v>1.9421073993825002E-2</v>
      </c>
      <c r="J5255" s="19">
        <f t="shared" si="1341"/>
        <v>6.8933009912438257</v>
      </c>
      <c r="K5255" s="6"/>
    </row>
    <row r="5256" spans="1:11" ht="12.75" customHeight="1" x14ac:dyDescent="0.25">
      <c r="A5256" s="13">
        <v>42559</v>
      </c>
      <c r="B5256" s="14">
        <v>42.16</v>
      </c>
      <c r="C5256" s="14">
        <v>0</v>
      </c>
      <c r="D5256" s="14">
        <v>0</v>
      </c>
      <c r="E5256" s="15">
        <v>42.16</v>
      </c>
      <c r="F5256" s="16">
        <f t="shared" si="1339"/>
        <v>3.1324879999999999</v>
      </c>
      <c r="G5256" s="20">
        <f t="shared" si="1342"/>
        <v>6.8933009912438257</v>
      </c>
      <c r="H5256" s="17">
        <v>4.0499999999999998E-3</v>
      </c>
      <c r="I5256" s="18">
        <f t="shared" si="1340"/>
        <v>3.4261157214537492E-2</v>
      </c>
      <c r="J5256" s="19">
        <f t="shared" si="1341"/>
        <v>10.060050148458362</v>
      </c>
      <c r="K5256" s="6"/>
    </row>
    <row r="5257" spans="1:11" ht="12.75" customHeight="1" x14ac:dyDescent="0.25">
      <c r="A5257" s="13">
        <v>42590</v>
      </c>
      <c r="B5257" s="14">
        <v>61.06</v>
      </c>
      <c r="C5257" s="14">
        <v>0</v>
      </c>
      <c r="D5257" s="14">
        <v>0</v>
      </c>
      <c r="E5257" s="15">
        <v>61.06</v>
      </c>
      <c r="F5257" s="16">
        <f t="shared" si="1339"/>
        <v>4.5367580000000007</v>
      </c>
      <c r="G5257" s="20">
        <f t="shared" si="1342"/>
        <v>10.060050148458362</v>
      </c>
      <c r="H5257" s="17">
        <v>4.1999999999999997E-3</v>
      </c>
      <c r="I5257" s="18">
        <f t="shared" si="1340"/>
        <v>5.177940242352512E-2</v>
      </c>
      <c r="J5257" s="19">
        <f t="shared" si="1341"/>
        <v>14.648587550881889</v>
      </c>
      <c r="K5257" s="6"/>
    </row>
    <row r="5258" spans="1:11" ht="12.75" customHeight="1" x14ac:dyDescent="0.25">
      <c r="A5258" s="13">
        <v>42622</v>
      </c>
      <c r="B5258" s="14">
        <v>42.69</v>
      </c>
      <c r="C5258" s="14">
        <v>0</v>
      </c>
      <c r="D5258" s="14">
        <v>0</v>
      </c>
      <c r="E5258" s="15">
        <v>42.69</v>
      </c>
      <c r="F5258" s="16">
        <f t="shared" si="1339"/>
        <v>3.1718670000000002</v>
      </c>
      <c r="G5258" s="20">
        <f t="shared" si="1342"/>
        <v>14.648587550881889</v>
      </c>
      <c r="H5258" s="17">
        <v>4.45E-3</v>
      </c>
      <c r="I5258" s="18">
        <f t="shared" si="1340"/>
        <v>7.2243618676424398E-2</v>
      </c>
      <c r="J5258" s="19">
        <f t="shared" si="1341"/>
        <v>17.892698169558312</v>
      </c>
      <c r="K5258" s="6"/>
    </row>
    <row r="5259" spans="1:11" ht="12.75" customHeight="1" x14ac:dyDescent="0.25">
      <c r="A5259" s="13">
        <v>42654</v>
      </c>
      <c r="B5259" s="14">
        <v>43.21</v>
      </c>
      <c r="C5259" s="14">
        <v>0</v>
      </c>
      <c r="D5259" s="14">
        <v>0</v>
      </c>
      <c r="E5259" s="15">
        <v>43.21</v>
      </c>
      <c r="F5259" s="16">
        <f t="shared" si="1339"/>
        <v>3.2105030000000001</v>
      </c>
      <c r="G5259" s="20">
        <f t="shared" si="1342"/>
        <v>17.892698169558312</v>
      </c>
      <c r="H5259" s="17">
        <v>4.7999999999999996E-3</v>
      </c>
      <c r="I5259" s="18">
        <f t="shared" si="1340"/>
        <v>9.3590158413879895E-2</v>
      </c>
      <c r="J5259" s="21">
        <f t="shared" si="1341"/>
        <v>21.196791327972189</v>
      </c>
      <c r="K5259" s="6"/>
    </row>
    <row r="5260" spans="1:11" ht="12.75" customHeight="1" x14ac:dyDescent="0.25">
      <c r="A5260" s="13">
        <v>42682</v>
      </c>
      <c r="B5260" s="14">
        <v>43.74</v>
      </c>
      <c r="C5260" s="14">
        <v>0</v>
      </c>
      <c r="D5260" s="14">
        <v>0</v>
      </c>
      <c r="E5260" s="15">
        <v>43.74</v>
      </c>
      <c r="F5260" s="16">
        <f t="shared" si="1339"/>
        <v>3.2498820000000004</v>
      </c>
      <c r="G5260" s="20">
        <f t="shared" si="1342"/>
        <v>21.196791327972189</v>
      </c>
      <c r="H5260" s="17">
        <v>4.7999999999999996E-3</v>
      </c>
      <c r="I5260" s="18">
        <f t="shared" si="1340"/>
        <v>0.10954431517426649</v>
      </c>
      <c r="J5260" s="21">
        <f t="shared" si="1341"/>
        <v>24.556217643146454</v>
      </c>
      <c r="K5260" s="6"/>
    </row>
    <row r="5261" spans="1:11" ht="12.75" customHeight="1" x14ac:dyDescent="0.25">
      <c r="A5261" s="13">
        <v>42711</v>
      </c>
      <c r="B5261" s="14">
        <v>43.21</v>
      </c>
      <c r="C5261" s="14">
        <v>0</v>
      </c>
      <c r="D5261" s="14">
        <v>0</v>
      </c>
      <c r="E5261" s="15">
        <v>43.21</v>
      </c>
      <c r="F5261" s="16">
        <f t="shared" si="1339"/>
        <v>3.2105030000000001</v>
      </c>
      <c r="G5261" s="20">
        <f t="shared" si="1342"/>
        <v>24.556217643146454</v>
      </c>
      <c r="H5261" s="17">
        <v>6.0000000000000001E-3</v>
      </c>
      <c r="I5261" s="18">
        <f t="shared" si="1340"/>
        <v>0.15696881485887873</v>
      </c>
      <c r="J5261" s="21">
        <f t="shared" si="1341"/>
        <v>27.923689458005331</v>
      </c>
      <c r="K5261" s="6"/>
    </row>
    <row r="5262" spans="1:11" ht="12.75" customHeight="1" x14ac:dyDescent="0.25">
      <c r="A5262" s="13">
        <v>42746</v>
      </c>
      <c r="B5262" s="14">
        <v>47.88</v>
      </c>
      <c r="C5262" s="14">
        <v>0</v>
      </c>
      <c r="D5262" s="14">
        <v>0</v>
      </c>
      <c r="E5262" s="15">
        <v>47.88</v>
      </c>
      <c r="F5262" s="16">
        <f t="shared" si="1339"/>
        <v>3.5574840000000005</v>
      </c>
      <c r="G5262" s="20">
        <f t="shared" si="1342"/>
        <v>27.923689458005331</v>
      </c>
      <c r="H5262" s="17">
        <v>7.3000000000000001E-3</v>
      </c>
      <c r="I5262" s="18">
        <f t="shared" si="1340"/>
        <v>0.21682774964343893</v>
      </c>
      <c r="J5262" s="21">
        <f t="shared" si="1341"/>
        <v>31.698001207648769</v>
      </c>
      <c r="K5262" s="6"/>
    </row>
    <row r="5263" spans="1:11" ht="12.75" customHeight="1" x14ac:dyDescent="0.25">
      <c r="A5263" s="13">
        <v>42773</v>
      </c>
      <c r="B5263" s="14">
        <v>45.11</v>
      </c>
      <c r="C5263" s="14">
        <v>0</v>
      </c>
      <c r="D5263" s="14">
        <v>0</v>
      </c>
      <c r="E5263" s="15">
        <v>45.11</v>
      </c>
      <c r="F5263" s="16">
        <f t="shared" si="1339"/>
        <v>3.3516730000000003</v>
      </c>
      <c r="G5263" s="20">
        <f t="shared" si="1342"/>
        <v>31.698001207648769</v>
      </c>
      <c r="H5263" s="17">
        <v>6.8999999999999999E-3</v>
      </c>
      <c r="I5263" s="18">
        <f t="shared" si="1340"/>
        <v>0.2302794801827765</v>
      </c>
      <c r="J5263" s="21">
        <f t="shared" si="1341"/>
        <v>35.279953687831544</v>
      </c>
      <c r="K5263" s="6"/>
    </row>
    <row r="5264" spans="1:11" ht="12.75" customHeight="1" x14ac:dyDescent="0.25">
      <c r="A5264" s="13">
        <v>42801</v>
      </c>
      <c r="B5264" s="14">
        <v>48.49</v>
      </c>
      <c r="C5264" s="14">
        <v>0</v>
      </c>
      <c r="D5264" s="14">
        <v>0</v>
      </c>
      <c r="E5264" s="15">
        <v>48.49</v>
      </c>
      <c r="F5264" s="16">
        <f t="shared" si="1339"/>
        <v>3.6028070000000003</v>
      </c>
      <c r="G5264" s="20">
        <f t="shared" si="1342"/>
        <v>35.279953687831544</v>
      </c>
      <c r="H5264" s="17">
        <v>7.9000000000000008E-3</v>
      </c>
      <c r="I5264" s="18">
        <f t="shared" si="1340"/>
        <v>0.29294272178386921</v>
      </c>
      <c r="J5264" s="21">
        <f t="shared" si="1341"/>
        <v>39.175703409615409</v>
      </c>
      <c r="K5264" s="6"/>
    </row>
    <row r="5265" spans="1:11" ht="12.75" customHeight="1" x14ac:dyDescent="0.25">
      <c r="A5265" s="13">
        <v>42835</v>
      </c>
      <c r="B5265" s="14">
        <v>57.1</v>
      </c>
      <c r="C5265" s="14">
        <v>0</v>
      </c>
      <c r="D5265" s="14">
        <v>0</v>
      </c>
      <c r="E5265" s="15">
        <v>57.1</v>
      </c>
      <c r="F5265" s="16">
        <f t="shared" si="1339"/>
        <v>4.2425300000000004</v>
      </c>
      <c r="G5265" s="20">
        <f t="shared" si="1342"/>
        <v>39.175703409615409</v>
      </c>
      <c r="H5265" s="17">
        <v>8.9999999999999993E-3</v>
      </c>
      <c r="I5265" s="18">
        <f t="shared" si="1340"/>
        <v>0.37167271568653865</v>
      </c>
      <c r="J5265" s="21">
        <f t="shared" si="1341"/>
        <v>43.789906125301947</v>
      </c>
      <c r="K5265" s="6"/>
    </row>
    <row r="5266" spans="1:11" ht="12.75" customHeight="1" x14ac:dyDescent="0.25">
      <c r="A5266" s="13">
        <v>42866</v>
      </c>
      <c r="B5266" s="14">
        <v>55.76</v>
      </c>
      <c r="C5266" s="14">
        <v>0</v>
      </c>
      <c r="D5266" s="14">
        <v>0</v>
      </c>
      <c r="E5266" s="15"/>
      <c r="F5266" s="16">
        <f t="shared" si="1339"/>
        <v>0</v>
      </c>
      <c r="G5266" s="20">
        <f t="shared" si="1342"/>
        <v>43.789906125301947</v>
      </c>
      <c r="H5266" s="17">
        <v>9.0500000000000008E-3</v>
      </c>
      <c r="I5266" s="18">
        <f t="shared" si="1340"/>
        <v>0.39629865043398266</v>
      </c>
      <c r="J5266" s="21">
        <f t="shared" si="1341"/>
        <v>44.186204775735931</v>
      </c>
      <c r="K5266" s="6"/>
    </row>
    <row r="5267" spans="1:11" ht="12.75" customHeight="1" x14ac:dyDescent="0.25">
      <c r="A5267" s="13">
        <v>42896</v>
      </c>
      <c r="B5267" s="14">
        <v>52.6</v>
      </c>
      <c r="C5267" s="14">
        <v>0</v>
      </c>
      <c r="D5267" s="14">
        <v>0</v>
      </c>
      <c r="E5267" s="15"/>
      <c r="F5267" s="16">
        <f t="shared" si="1339"/>
        <v>0</v>
      </c>
      <c r="G5267" s="20">
        <f t="shared" si="1342"/>
        <v>44.186204775735931</v>
      </c>
      <c r="H5267" s="17">
        <v>1.0149999999999999E-2</v>
      </c>
      <c r="I5267" s="18">
        <f t="shared" si="1340"/>
        <v>0.44848997847371969</v>
      </c>
      <c r="J5267" s="27">
        <f t="shared" si="1341"/>
        <v>44.634694754209647</v>
      </c>
      <c r="K5267" s="6"/>
    </row>
    <row r="5268" spans="1:11" ht="12.75" customHeight="1" x14ac:dyDescent="0.25">
      <c r="A5268" s="13"/>
      <c r="B5268" s="14"/>
      <c r="C5268" s="14"/>
      <c r="D5268" s="14"/>
      <c r="E5268" s="15"/>
      <c r="F5268" s="16">
        <f>SUM(F5254:F5267)</f>
        <v>42.134043999999996</v>
      </c>
      <c r="I5268" s="8">
        <f>SUM(I5254:I5267)</f>
        <v>2.500650754209663</v>
      </c>
      <c r="K5268" s="6">
        <f>SUM(F5268:I5268)</f>
        <v>44.634694754209661</v>
      </c>
    </row>
    <row r="5269" spans="1:11" ht="12.75" customHeight="1" x14ac:dyDescent="0.25">
      <c r="A5269" s="7" t="s">
        <v>635</v>
      </c>
      <c r="B5269" s="7" t="s">
        <v>636</v>
      </c>
      <c r="K5269" s="6"/>
    </row>
    <row r="5270" spans="1:11" ht="12.75" customHeight="1" x14ac:dyDescent="0.25">
      <c r="A5270" s="13">
        <v>42501</v>
      </c>
      <c r="B5270" s="14">
        <v>12.77</v>
      </c>
      <c r="C5270" s="14">
        <v>0</v>
      </c>
      <c r="D5270" s="14">
        <v>31.66</v>
      </c>
      <c r="E5270" s="15">
        <v>44.43</v>
      </c>
      <c r="F5270" s="16">
        <f t="shared" ref="F5270:F5283" si="1343">PRODUCT(E5270*0.0743)</f>
        <v>3.3011490000000001</v>
      </c>
      <c r="H5270" s="17">
        <v>3.5000000000000001E-3</v>
      </c>
      <c r="I5270" s="18">
        <f t="shared" ref="I5270:I5283" si="1344">((F5270/2)+G5270)*(H5270)</f>
        <v>5.7770107500000004E-3</v>
      </c>
      <c r="J5270" s="19">
        <f t="shared" ref="J5270:J5283" si="1345">F5270+G5270+I5270</f>
        <v>3.3069260107500003</v>
      </c>
      <c r="K5270" s="6"/>
    </row>
    <row r="5271" spans="1:11" ht="12.75" customHeight="1" x14ac:dyDescent="0.25">
      <c r="A5271" s="13">
        <v>42527</v>
      </c>
      <c r="B5271" s="14">
        <v>58.44</v>
      </c>
      <c r="C5271" s="14">
        <v>0</v>
      </c>
      <c r="D5271" s="14">
        <v>0</v>
      </c>
      <c r="E5271" s="15">
        <v>58.44</v>
      </c>
      <c r="F5271" s="16">
        <f t="shared" si="1343"/>
        <v>4.3420920000000001</v>
      </c>
      <c r="G5271" s="20">
        <f t="shared" ref="G5271:G5283" si="1346">SUM(J5270)</f>
        <v>3.3069260107500003</v>
      </c>
      <c r="H5271" s="17">
        <v>3.7000000000000002E-3</v>
      </c>
      <c r="I5271" s="18">
        <f t="shared" si="1344"/>
        <v>2.0268496439775002E-2</v>
      </c>
      <c r="J5271" s="19">
        <f t="shared" si="1345"/>
        <v>7.6692865071897751</v>
      </c>
      <c r="K5271" s="6"/>
    </row>
    <row r="5272" spans="1:11" ht="12.75" customHeight="1" x14ac:dyDescent="0.25">
      <c r="A5272" s="13">
        <v>42559</v>
      </c>
      <c r="B5272" s="14">
        <v>53.71</v>
      </c>
      <c r="C5272" s="14">
        <v>0</v>
      </c>
      <c r="D5272" s="14">
        <v>0</v>
      </c>
      <c r="E5272" s="15">
        <v>53.71</v>
      </c>
      <c r="F5272" s="16">
        <f t="shared" si="1343"/>
        <v>3.9906530000000004</v>
      </c>
      <c r="G5272" s="20">
        <f t="shared" si="1346"/>
        <v>7.6692865071897751</v>
      </c>
      <c r="H5272" s="17">
        <v>4.0499999999999998E-3</v>
      </c>
      <c r="I5272" s="18">
        <f t="shared" si="1344"/>
        <v>3.9141682679118585E-2</v>
      </c>
      <c r="J5272" s="19">
        <f t="shared" si="1345"/>
        <v>11.699081189868895</v>
      </c>
      <c r="K5272" s="6"/>
    </row>
    <row r="5273" spans="1:11" ht="12.75" customHeight="1" x14ac:dyDescent="0.25">
      <c r="A5273" s="13">
        <v>42590</v>
      </c>
      <c r="B5273" s="14">
        <v>53.71</v>
      </c>
      <c r="C5273" s="14">
        <v>0</v>
      </c>
      <c r="D5273" s="14">
        <v>0</v>
      </c>
      <c r="E5273" s="15">
        <v>53.71</v>
      </c>
      <c r="F5273" s="16">
        <f t="shared" si="1343"/>
        <v>3.9906530000000004</v>
      </c>
      <c r="G5273" s="20">
        <f t="shared" si="1346"/>
        <v>11.699081189868895</v>
      </c>
      <c r="H5273" s="17">
        <v>4.1999999999999997E-3</v>
      </c>
      <c r="I5273" s="18">
        <f t="shared" si="1344"/>
        <v>5.7516512297449363E-2</v>
      </c>
      <c r="J5273" s="19">
        <f t="shared" si="1345"/>
        <v>15.747250702166344</v>
      </c>
      <c r="K5273" s="6"/>
    </row>
    <row r="5274" spans="1:11" ht="12.75" customHeight="1" x14ac:dyDescent="0.25">
      <c r="A5274" s="13">
        <v>42622</v>
      </c>
      <c r="B5274" s="14">
        <v>84.16</v>
      </c>
      <c r="C5274" s="14">
        <v>0</v>
      </c>
      <c r="D5274" s="14">
        <v>0</v>
      </c>
      <c r="E5274" s="15">
        <v>84.16</v>
      </c>
      <c r="F5274" s="16">
        <f t="shared" si="1343"/>
        <v>6.253088</v>
      </c>
      <c r="G5274" s="20">
        <f t="shared" si="1346"/>
        <v>15.747250702166344</v>
      </c>
      <c r="H5274" s="17">
        <v>4.45E-3</v>
      </c>
      <c r="I5274" s="18">
        <f t="shared" si="1344"/>
        <v>8.3988386424640224E-2</v>
      </c>
      <c r="J5274" s="19">
        <f t="shared" si="1345"/>
        <v>22.084327088590985</v>
      </c>
      <c r="K5274" s="6"/>
    </row>
    <row r="5275" spans="1:11" ht="12.75" customHeight="1" x14ac:dyDescent="0.25">
      <c r="A5275" s="13">
        <v>42654</v>
      </c>
      <c r="B5275" s="14">
        <v>33.24</v>
      </c>
      <c r="C5275" s="14">
        <v>0</v>
      </c>
      <c r="D5275" s="14">
        <v>0</v>
      </c>
      <c r="E5275" s="15">
        <v>33.24</v>
      </c>
      <c r="F5275" s="16">
        <f t="shared" si="1343"/>
        <v>2.4697320000000005</v>
      </c>
      <c r="G5275" s="20">
        <f t="shared" si="1346"/>
        <v>22.084327088590985</v>
      </c>
      <c r="H5275" s="17">
        <v>4.7999999999999996E-3</v>
      </c>
      <c r="I5275" s="18">
        <f t="shared" si="1344"/>
        <v>0.11193212682523672</v>
      </c>
      <c r="J5275" s="21">
        <f t="shared" si="1345"/>
        <v>24.665991215416224</v>
      </c>
      <c r="K5275" s="6"/>
    </row>
    <row r="5276" spans="1:11" ht="12.75" customHeight="1" x14ac:dyDescent="0.25">
      <c r="A5276" s="13">
        <v>42682</v>
      </c>
      <c r="B5276" s="14">
        <v>56.34</v>
      </c>
      <c r="C5276" s="14">
        <v>0</v>
      </c>
      <c r="D5276" s="14">
        <v>0</v>
      </c>
      <c r="E5276" s="15">
        <v>56.34</v>
      </c>
      <c r="F5276" s="16">
        <f t="shared" si="1343"/>
        <v>4.1860620000000006</v>
      </c>
      <c r="G5276" s="20">
        <f t="shared" si="1346"/>
        <v>24.665991215416224</v>
      </c>
      <c r="H5276" s="17">
        <v>4.7999999999999996E-3</v>
      </c>
      <c r="I5276" s="18">
        <f t="shared" si="1344"/>
        <v>0.12844330663399786</v>
      </c>
      <c r="J5276" s="21">
        <f t="shared" si="1345"/>
        <v>28.98049652205022</v>
      </c>
      <c r="K5276" s="6"/>
    </row>
    <row r="5277" spans="1:11" ht="12.75" customHeight="1" x14ac:dyDescent="0.25">
      <c r="A5277" s="13">
        <v>42711</v>
      </c>
      <c r="B5277" s="14">
        <v>64.209999999999994</v>
      </c>
      <c r="C5277" s="14">
        <v>0</v>
      </c>
      <c r="D5277" s="14">
        <v>0</v>
      </c>
      <c r="E5277" s="15">
        <v>64.209999999999994</v>
      </c>
      <c r="F5277" s="16">
        <f t="shared" si="1343"/>
        <v>4.7708029999999999</v>
      </c>
      <c r="G5277" s="20">
        <f t="shared" si="1346"/>
        <v>28.98049652205022</v>
      </c>
      <c r="H5277" s="17">
        <v>6.0000000000000001E-3</v>
      </c>
      <c r="I5277" s="18">
        <f t="shared" si="1344"/>
        <v>0.18819538813230133</v>
      </c>
      <c r="J5277" s="21">
        <f t="shared" si="1345"/>
        <v>33.939494910182518</v>
      </c>
      <c r="K5277" s="6"/>
    </row>
    <row r="5278" spans="1:11" ht="12.75" customHeight="1" x14ac:dyDescent="0.25">
      <c r="A5278" s="13">
        <v>42746</v>
      </c>
      <c r="B5278" s="14">
        <v>84.16</v>
      </c>
      <c r="C5278" s="14">
        <v>0</v>
      </c>
      <c r="D5278" s="14">
        <v>0</v>
      </c>
      <c r="E5278" s="15">
        <v>84.16</v>
      </c>
      <c r="F5278" s="16">
        <f t="shared" si="1343"/>
        <v>6.253088</v>
      </c>
      <c r="G5278" s="20">
        <f t="shared" si="1346"/>
        <v>33.939494910182518</v>
      </c>
      <c r="H5278" s="17">
        <v>7.3000000000000001E-3</v>
      </c>
      <c r="I5278" s="18">
        <f t="shared" si="1344"/>
        <v>0.27058208404433243</v>
      </c>
      <c r="J5278" s="21">
        <f t="shared" si="1345"/>
        <v>40.463164994226851</v>
      </c>
      <c r="K5278" s="6"/>
    </row>
    <row r="5279" spans="1:11" ht="12.75" customHeight="1" x14ac:dyDescent="0.25">
      <c r="A5279" s="13">
        <v>42773</v>
      </c>
      <c r="B5279" s="14">
        <v>31.68</v>
      </c>
      <c r="C5279" s="14">
        <v>0</v>
      </c>
      <c r="D5279" s="14">
        <v>0</v>
      </c>
      <c r="E5279" s="15">
        <v>31.68</v>
      </c>
      <c r="F5279" s="16">
        <f t="shared" si="1343"/>
        <v>2.3538239999999999</v>
      </c>
      <c r="G5279" s="20">
        <f t="shared" si="1346"/>
        <v>40.463164994226851</v>
      </c>
      <c r="H5279" s="17">
        <v>6.8999999999999999E-3</v>
      </c>
      <c r="I5279" s="18">
        <f t="shared" si="1344"/>
        <v>0.28731653126016526</v>
      </c>
      <c r="J5279" s="21">
        <f t="shared" si="1345"/>
        <v>43.104305525487021</v>
      </c>
      <c r="K5279" s="6"/>
    </row>
    <row r="5280" spans="1:11" ht="12.75" customHeight="1" x14ac:dyDescent="0.25">
      <c r="A5280" s="13">
        <v>42801</v>
      </c>
      <c r="B5280" s="14">
        <v>35.83</v>
      </c>
      <c r="C5280" s="14">
        <v>0</v>
      </c>
      <c r="D5280" s="14">
        <v>0</v>
      </c>
      <c r="E5280" s="15">
        <v>35.83</v>
      </c>
      <c r="F5280" s="16">
        <f t="shared" si="1343"/>
        <v>2.662169</v>
      </c>
      <c r="G5280" s="20">
        <f t="shared" si="1346"/>
        <v>43.104305525487021</v>
      </c>
      <c r="H5280" s="17">
        <v>7.9000000000000008E-3</v>
      </c>
      <c r="I5280" s="18">
        <f t="shared" si="1344"/>
        <v>0.35103958120134754</v>
      </c>
      <c r="J5280" s="21">
        <f t="shared" si="1345"/>
        <v>46.117514106688368</v>
      </c>
      <c r="K5280" s="6"/>
    </row>
    <row r="5281" spans="1:11" ht="12.75" customHeight="1" x14ac:dyDescent="0.25">
      <c r="A5281" s="13">
        <v>42835</v>
      </c>
      <c r="B5281" s="14">
        <v>38.200000000000003</v>
      </c>
      <c r="C5281" s="14">
        <v>0</v>
      </c>
      <c r="D5281" s="14">
        <v>0</v>
      </c>
      <c r="E5281" s="15">
        <v>38.200000000000003</v>
      </c>
      <c r="F5281" s="16">
        <f t="shared" si="1343"/>
        <v>2.8382600000000004</v>
      </c>
      <c r="G5281" s="20">
        <f t="shared" si="1346"/>
        <v>46.117514106688368</v>
      </c>
      <c r="H5281" s="17">
        <v>8.9999999999999993E-3</v>
      </c>
      <c r="I5281" s="18">
        <f t="shared" si="1344"/>
        <v>0.4278297969601953</v>
      </c>
      <c r="J5281" s="21">
        <f t="shared" si="1345"/>
        <v>49.383603903648563</v>
      </c>
      <c r="K5281" s="6"/>
    </row>
    <row r="5282" spans="1:11" ht="12.75" customHeight="1" x14ac:dyDescent="0.25">
      <c r="A5282" s="13">
        <v>42866</v>
      </c>
      <c r="B5282" s="14">
        <v>33.020000000000003</v>
      </c>
      <c r="C5282" s="14">
        <v>0</v>
      </c>
      <c r="D5282" s="14">
        <v>0</v>
      </c>
      <c r="E5282" s="15"/>
      <c r="F5282" s="16">
        <f t="shared" si="1343"/>
        <v>0</v>
      </c>
      <c r="G5282" s="20">
        <f t="shared" si="1346"/>
        <v>49.383603903648563</v>
      </c>
      <c r="H5282" s="17">
        <v>9.0500000000000008E-3</v>
      </c>
      <c r="I5282" s="18">
        <f t="shared" si="1344"/>
        <v>0.44692161532801955</v>
      </c>
      <c r="J5282" s="21">
        <f t="shared" si="1345"/>
        <v>49.830525518976586</v>
      </c>
      <c r="K5282" s="6"/>
    </row>
    <row r="5283" spans="1:11" ht="12.75" customHeight="1" x14ac:dyDescent="0.25">
      <c r="A5283" s="13">
        <v>42896</v>
      </c>
      <c r="B5283" s="14">
        <v>33.1</v>
      </c>
      <c r="C5283" s="14">
        <v>0</v>
      </c>
      <c r="D5283" s="14">
        <v>0</v>
      </c>
      <c r="E5283" s="15"/>
      <c r="F5283" s="16">
        <f t="shared" si="1343"/>
        <v>0</v>
      </c>
      <c r="G5283" s="20">
        <f t="shared" si="1346"/>
        <v>49.830525518976586</v>
      </c>
      <c r="H5283" s="17">
        <v>1.0149999999999999E-2</v>
      </c>
      <c r="I5283" s="18">
        <f t="shared" si="1344"/>
        <v>0.50577983401761228</v>
      </c>
      <c r="J5283" s="27">
        <f t="shared" si="1345"/>
        <v>50.336305352994195</v>
      </c>
      <c r="K5283" s="6"/>
    </row>
    <row r="5284" spans="1:11" ht="12.75" customHeight="1" x14ac:dyDescent="0.25">
      <c r="A5284" s="13"/>
      <c r="B5284" s="14"/>
      <c r="C5284" s="14"/>
      <c r="D5284" s="14"/>
      <c r="E5284" s="15"/>
      <c r="F5284" s="16">
        <f>SUM(F5270:F5283)</f>
        <v>47.411572999999997</v>
      </c>
      <c r="I5284" s="8">
        <f>SUM(I5270:I5283)</f>
        <v>2.9247323529941913</v>
      </c>
      <c r="K5284" s="6">
        <f>SUM(F5284:I5284)</f>
        <v>50.336305352994188</v>
      </c>
    </row>
    <row r="5285" spans="1:11" ht="12.75" customHeight="1" x14ac:dyDescent="0.25">
      <c r="A5285" s="7" t="s">
        <v>637</v>
      </c>
      <c r="B5285" s="7" t="s">
        <v>638</v>
      </c>
      <c r="K5285" s="6"/>
    </row>
    <row r="5286" spans="1:11" ht="12.75" customHeight="1" x14ac:dyDescent="0.25">
      <c r="A5286" s="13">
        <v>42501</v>
      </c>
      <c r="B5286" s="14">
        <v>1.94</v>
      </c>
      <c r="C5286" s="14">
        <v>0</v>
      </c>
      <c r="D5286" s="14">
        <v>31.66</v>
      </c>
      <c r="E5286" s="15">
        <v>33.6</v>
      </c>
      <c r="F5286" s="16">
        <f t="shared" ref="F5286:F5299" si="1347">PRODUCT(E5286*0.0743)</f>
        <v>2.4964800000000005</v>
      </c>
      <c r="H5286" s="17">
        <v>3.5000000000000001E-3</v>
      </c>
      <c r="I5286" s="18">
        <f t="shared" ref="I5286:I5299" si="1348">((F5286/2)+G5286)*(H5286)</f>
        <v>4.3688400000000006E-3</v>
      </c>
      <c r="J5286" s="19">
        <f t="shared" ref="J5286:J5299" si="1349">F5286+G5286+I5286</f>
        <v>2.5008488400000006</v>
      </c>
      <c r="K5286" s="6"/>
    </row>
    <row r="5287" spans="1:11" ht="12.75" customHeight="1" x14ac:dyDescent="0.25">
      <c r="A5287" s="13">
        <v>42527</v>
      </c>
      <c r="B5287" s="14">
        <v>32.71</v>
      </c>
      <c r="C5287" s="14">
        <v>0</v>
      </c>
      <c r="D5287" s="14">
        <v>0</v>
      </c>
      <c r="E5287" s="15">
        <v>32.71</v>
      </c>
      <c r="F5287" s="16">
        <f t="shared" si="1347"/>
        <v>2.4303530000000002</v>
      </c>
      <c r="G5287" s="20">
        <f t="shared" ref="G5287:G5299" si="1350">SUM(J5286)</f>
        <v>2.5008488400000006</v>
      </c>
      <c r="H5287" s="17">
        <v>3.7000000000000002E-3</v>
      </c>
      <c r="I5287" s="18">
        <f t="shared" si="1348"/>
        <v>1.3749293758000004E-2</v>
      </c>
      <c r="J5287" s="19">
        <f t="shared" si="1349"/>
        <v>4.9449511337580008</v>
      </c>
      <c r="K5287" s="6"/>
    </row>
    <row r="5288" spans="1:11" ht="12.75" customHeight="1" x14ac:dyDescent="0.25">
      <c r="A5288" s="13">
        <v>42559</v>
      </c>
      <c r="B5288" s="14">
        <v>33.24</v>
      </c>
      <c r="C5288" s="14">
        <v>0</v>
      </c>
      <c r="D5288" s="14">
        <v>0</v>
      </c>
      <c r="E5288" s="15">
        <v>33.24</v>
      </c>
      <c r="F5288" s="16">
        <f t="shared" si="1347"/>
        <v>2.4697320000000005</v>
      </c>
      <c r="G5288" s="20">
        <f t="shared" si="1350"/>
        <v>4.9449511337580008</v>
      </c>
      <c r="H5288" s="17">
        <v>4.0499999999999998E-3</v>
      </c>
      <c r="I5288" s="18">
        <f t="shared" si="1348"/>
        <v>2.5028259391719904E-2</v>
      </c>
      <c r="J5288" s="19">
        <f t="shared" si="1349"/>
        <v>7.4397113931497207</v>
      </c>
      <c r="K5288" s="6"/>
    </row>
    <row r="5289" spans="1:11" ht="12.75" customHeight="1" x14ac:dyDescent="0.25">
      <c r="A5289" s="13">
        <v>42590</v>
      </c>
      <c r="B5289" s="14">
        <v>31.66</v>
      </c>
      <c r="C5289" s="14">
        <v>0</v>
      </c>
      <c r="D5289" s="14">
        <v>0</v>
      </c>
      <c r="E5289" s="15">
        <v>31.66</v>
      </c>
      <c r="F5289" s="16">
        <f t="shared" si="1347"/>
        <v>2.352338</v>
      </c>
      <c r="G5289" s="20">
        <f t="shared" si="1350"/>
        <v>7.4397113931497207</v>
      </c>
      <c r="H5289" s="17">
        <v>4.1999999999999997E-3</v>
      </c>
      <c r="I5289" s="18">
        <f t="shared" si="1348"/>
        <v>3.6186697651228825E-2</v>
      </c>
      <c r="J5289" s="19">
        <f t="shared" si="1349"/>
        <v>9.8282360908009494</v>
      </c>
      <c r="K5289" s="6"/>
    </row>
    <row r="5290" spans="1:11" ht="12.75" customHeight="1" x14ac:dyDescent="0.25">
      <c r="A5290" s="13">
        <v>42622</v>
      </c>
      <c r="B5290" s="14">
        <v>41.64</v>
      </c>
      <c r="C5290" s="14">
        <v>0</v>
      </c>
      <c r="D5290" s="14">
        <v>0</v>
      </c>
      <c r="E5290" s="15">
        <v>41.64</v>
      </c>
      <c r="F5290" s="16">
        <f t="shared" si="1347"/>
        <v>3.093852</v>
      </c>
      <c r="G5290" s="20">
        <f t="shared" si="1350"/>
        <v>9.8282360908009494</v>
      </c>
      <c r="H5290" s="17">
        <v>4.45E-3</v>
      </c>
      <c r="I5290" s="18">
        <f t="shared" si="1348"/>
        <v>5.0619471304064217E-2</v>
      </c>
      <c r="J5290" s="19">
        <f t="shared" si="1349"/>
        <v>12.972707562105013</v>
      </c>
      <c r="K5290" s="6"/>
    </row>
    <row r="5291" spans="1:11" ht="12.75" customHeight="1" x14ac:dyDescent="0.25">
      <c r="A5291" s="13">
        <v>42654</v>
      </c>
      <c r="B5291" s="14">
        <v>41.64</v>
      </c>
      <c r="C5291" s="14">
        <v>0</v>
      </c>
      <c r="D5291" s="14">
        <v>0</v>
      </c>
      <c r="E5291" s="15">
        <v>41.64</v>
      </c>
      <c r="F5291" s="16">
        <f t="shared" si="1347"/>
        <v>3.093852</v>
      </c>
      <c r="G5291" s="20">
        <f t="shared" si="1350"/>
        <v>12.972707562105013</v>
      </c>
      <c r="H5291" s="17">
        <v>4.7999999999999996E-3</v>
      </c>
      <c r="I5291" s="18">
        <f t="shared" si="1348"/>
        <v>6.9694241098104057E-2</v>
      </c>
      <c r="J5291" s="21">
        <f t="shared" si="1349"/>
        <v>16.136253803203118</v>
      </c>
      <c r="K5291" s="6"/>
    </row>
    <row r="5292" spans="1:11" ht="12.75" customHeight="1" x14ac:dyDescent="0.25">
      <c r="A5292" s="13">
        <v>42682</v>
      </c>
      <c r="B5292" s="14">
        <v>47.94</v>
      </c>
      <c r="C5292" s="14">
        <v>0</v>
      </c>
      <c r="D5292" s="14">
        <v>0</v>
      </c>
      <c r="E5292" s="15">
        <v>47.94</v>
      </c>
      <c r="F5292" s="16">
        <f t="shared" si="1347"/>
        <v>3.5619420000000002</v>
      </c>
      <c r="G5292" s="20">
        <f t="shared" si="1350"/>
        <v>16.136253803203118</v>
      </c>
      <c r="H5292" s="17">
        <v>4.7999999999999996E-3</v>
      </c>
      <c r="I5292" s="18">
        <f t="shared" si="1348"/>
        <v>8.6002679055374967E-2</v>
      </c>
      <c r="J5292" s="21">
        <f t="shared" si="1349"/>
        <v>19.784198482258496</v>
      </c>
      <c r="K5292" s="6"/>
    </row>
    <row r="5293" spans="1:11" ht="12.75" customHeight="1" x14ac:dyDescent="0.25">
      <c r="A5293" s="13">
        <v>42711</v>
      </c>
      <c r="B5293" s="14">
        <v>41.11</v>
      </c>
      <c r="C5293" s="14">
        <v>0</v>
      </c>
      <c r="D5293" s="14">
        <v>0</v>
      </c>
      <c r="E5293" s="15">
        <v>41.11</v>
      </c>
      <c r="F5293" s="16">
        <f t="shared" si="1347"/>
        <v>3.0544730000000002</v>
      </c>
      <c r="G5293" s="20">
        <f t="shared" si="1350"/>
        <v>19.784198482258496</v>
      </c>
      <c r="H5293" s="17">
        <v>6.0000000000000001E-3</v>
      </c>
      <c r="I5293" s="18">
        <f t="shared" si="1348"/>
        <v>0.12786860989355098</v>
      </c>
      <c r="J5293" s="21">
        <f t="shared" si="1349"/>
        <v>22.966540092152048</v>
      </c>
      <c r="K5293" s="6"/>
    </row>
    <row r="5294" spans="1:11" ht="12.75" customHeight="1" x14ac:dyDescent="0.25">
      <c r="A5294" s="13">
        <v>42746</v>
      </c>
      <c r="B5294" s="14">
        <v>34.270000000000003</v>
      </c>
      <c r="C5294" s="14">
        <v>0</v>
      </c>
      <c r="D5294" s="14">
        <v>0</v>
      </c>
      <c r="E5294" s="15">
        <v>34.270000000000003</v>
      </c>
      <c r="F5294" s="16">
        <f t="shared" si="1347"/>
        <v>2.5462610000000003</v>
      </c>
      <c r="G5294" s="20">
        <f t="shared" si="1350"/>
        <v>22.966540092152048</v>
      </c>
      <c r="H5294" s="17">
        <v>7.3000000000000001E-3</v>
      </c>
      <c r="I5294" s="18">
        <f t="shared" si="1348"/>
        <v>0.17694959532270996</v>
      </c>
      <c r="J5294" s="21">
        <f t="shared" si="1349"/>
        <v>25.68975068747476</v>
      </c>
      <c r="K5294" s="6"/>
    </row>
    <row r="5295" spans="1:11" ht="12.75" customHeight="1" x14ac:dyDescent="0.25">
      <c r="A5295" s="13">
        <v>42773</v>
      </c>
      <c r="B5295" s="14">
        <v>49.77</v>
      </c>
      <c r="C5295" s="14">
        <v>0</v>
      </c>
      <c r="D5295" s="14">
        <v>0</v>
      </c>
      <c r="E5295" s="15">
        <v>49.77</v>
      </c>
      <c r="F5295" s="16">
        <f t="shared" si="1347"/>
        <v>3.6979110000000004</v>
      </c>
      <c r="G5295" s="20">
        <f t="shared" si="1350"/>
        <v>25.68975068747476</v>
      </c>
      <c r="H5295" s="17">
        <v>6.8999999999999999E-3</v>
      </c>
      <c r="I5295" s="18">
        <f t="shared" si="1348"/>
        <v>0.19001707269357584</v>
      </c>
      <c r="J5295" s="21">
        <f t="shared" si="1349"/>
        <v>29.577678760168336</v>
      </c>
      <c r="K5295" s="6"/>
    </row>
    <row r="5296" spans="1:11" ht="12.75" customHeight="1" x14ac:dyDescent="0.25">
      <c r="A5296" s="13">
        <v>42801</v>
      </c>
      <c r="B5296" s="14">
        <v>45.6</v>
      </c>
      <c r="C5296" s="14">
        <v>0</v>
      </c>
      <c r="D5296" s="14">
        <v>0</v>
      </c>
      <c r="E5296" s="15">
        <v>45.6</v>
      </c>
      <c r="F5296" s="16">
        <f t="shared" si="1347"/>
        <v>3.3880800000000004</v>
      </c>
      <c r="G5296" s="20">
        <f t="shared" si="1350"/>
        <v>29.577678760168336</v>
      </c>
      <c r="H5296" s="17">
        <v>7.9000000000000008E-3</v>
      </c>
      <c r="I5296" s="18">
        <f t="shared" si="1348"/>
        <v>0.24704657820532988</v>
      </c>
      <c r="J5296" s="21">
        <f t="shared" si="1349"/>
        <v>33.212805338373663</v>
      </c>
      <c r="K5296" s="6"/>
    </row>
    <row r="5297" spans="1:11" ht="12.75" customHeight="1" x14ac:dyDescent="0.25">
      <c r="A5297" s="13">
        <v>42835</v>
      </c>
      <c r="B5297" s="14">
        <v>44.73</v>
      </c>
      <c r="C5297" s="14">
        <v>0</v>
      </c>
      <c r="D5297" s="14">
        <v>0</v>
      </c>
      <c r="E5297" s="15">
        <v>44.73</v>
      </c>
      <c r="F5297" s="16">
        <f t="shared" si="1347"/>
        <v>3.323439</v>
      </c>
      <c r="G5297" s="20">
        <f t="shared" si="1350"/>
        <v>33.212805338373663</v>
      </c>
      <c r="H5297" s="17">
        <v>8.9999999999999993E-3</v>
      </c>
      <c r="I5297" s="18">
        <f t="shared" si="1348"/>
        <v>0.31387072354536288</v>
      </c>
      <c r="J5297" s="21">
        <f t="shared" si="1349"/>
        <v>36.850115061919027</v>
      </c>
      <c r="K5297" s="6"/>
    </row>
    <row r="5298" spans="1:11" ht="12.75" customHeight="1" x14ac:dyDescent="0.25">
      <c r="A5298" s="13">
        <v>42866</v>
      </c>
      <c r="B5298" s="14">
        <v>38.409999999999997</v>
      </c>
      <c r="C5298" s="14">
        <v>0</v>
      </c>
      <c r="D5298" s="14">
        <v>0</v>
      </c>
      <c r="E5298" s="15"/>
      <c r="F5298" s="16">
        <f t="shared" si="1347"/>
        <v>0</v>
      </c>
      <c r="G5298" s="20">
        <f t="shared" si="1350"/>
        <v>36.850115061919027</v>
      </c>
      <c r="H5298" s="17">
        <v>9.0500000000000008E-3</v>
      </c>
      <c r="I5298" s="18">
        <f t="shared" si="1348"/>
        <v>0.33349354131036724</v>
      </c>
      <c r="J5298" s="21">
        <f t="shared" si="1349"/>
        <v>37.183608603229395</v>
      </c>
      <c r="K5298" s="6"/>
    </row>
    <row r="5299" spans="1:11" ht="12.75" customHeight="1" x14ac:dyDescent="0.25">
      <c r="A5299" s="13">
        <v>42896</v>
      </c>
      <c r="B5299" s="14">
        <v>39.58</v>
      </c>
      <c r="C5299" s="14">
        <v>0</v>
      </c>
      <c r="D5299" s="14">
        <v>0</v>
      </c>
      <c r="E5299" s="15"/>
      <c r="F5299" s="16">
        <f t="shared" si="1347"/>
        <v>0</v>
      </c>
      <c r="G5299" s="20">
        <f t="shared" si="1350"/>
        <v>37.183608603229395</v>
      </c>
      <c r="H5299" s="17">
        <v>1.0149999999999999E-2</v>
      </c>
      <c r="I5299" s="18">
        <f t="shared" si="1348"/>
        <v>0.37741362732277833</v>
      </c>
      <c r="J5299" s="27">
        <f t="shared" si="1349"/>
        <v>37.561022230552176</v>
      </c>
      <c r="K5299" s="6"/>
    </row>
    <row r="5300" spans="1:11" ht="12.75" customHeight="1" x14ac:dyDescent="0.25">
      <c r="A5300" s="13"/>
      <c r="B5300" s="14"/>
      <c r="C5300" s="14"/>
      <c r="D5300" s="14"/>
      <c r="E5300" s="15"/>
      <c r="F5300" s="16">
        <f>SUM(F5286:F5299)</f>
        <v>35.508713000000007</v>
      </c>
      <c r="I5300" s="8">
        <f>SUM(I5286:I5299)</f>
        <v>2.0523092305521669</v>
      </c>
      <c r="K5300" s="6">
        <f>SUM(F5300:I5300)</f>
        <v>37.561022230552176</v>
      </c>
    </row>
    <row r="5301" spans="1:11" ht="12.75" customHeight="1" x14ac:dyDescent="0.25">
      <c r="A5301" s="7" t="s">
        <v>639</v>
      </c>
      <c r="B5301" s="7" t="s">
        <v>640</v>
      </c>
      <c r="K5301" s="6"/>
    </row>
    <row r="5302" spans="1:11" ht="12.75" customHeight="1" x14ac:dyDescent="0.25">
      <c r="A5302" s="13">
        <v>42501</v>
      </c>
      <c r="B5302" s="14">
        <v>8.1300000000000008</v>
      </c>
      <c r="C5302" s="14">
        <v>0</v>
      </c>
      <c r="D5302" s="14">
        <v>31.66</v>
      </c>
      <c r="E5302" s="15">
        <v>39.79</v>
      </c>
      <c r="F5302" s="16">
        <f t="shared" ref="F5302:F5315" si="1351">PRODUCT(E5302*0.0743)</f>
        <v>2.9563969999999999</v>
      </c>
      <c r="H5302" s="17">
        <v>3.5000000000000001E-3</v>
      </c>
      <c r="I5302" s="18">
        <f t="shared" ref="I5302:I5315" si="1352">((F5302/2)+G5302)*(H5302)</f>
        <v>5.17369475E-3</v>
      </c>
      <c r="J5302" s="19">
        <f t="shared" ref="J5302:J5315" si="1353">F5302+G5302+I5302</f>
        <v>2.9615706947499998</v>
      </c>
      <c r="K5302" s="6"/>
    </row>
    <row r="5303" spans="1:11" ht="12.75" customHeight="1" x14ac:dyDescent="0.25">
      <c r="A5303" s="13">
        <v>42527</v>
      </c>
      <c r="B5303" s="14">
        <v>41.64</v>
      </c>
      <c r="C5303" s="14">
        <v>0</v>
      </c>
      <c r="D5303" s="14">
        <v>0</v>
      </c>
      <c r="E5303" s="15">
        <v>41.64</v>
      </c>
      <c r="F5303" s="16">
        <f t="shared" si="1351"/>
        <v>3.093852</v>
      </c>
      <c r="G5303" s="20">
        <f t="shared" ref="G5303:G5315" si="1354">SUM(J5302)</f>
        <v>2.9615706947499998</v>
      </c>
      <c r="H5303" s="17">
        <v>3.7000000000000002E-3</v>
      </c>
      <c r="I5303" s="18">
        <f t="shared" si="1352"/>
        <v>1.6681437770575E-2</v>
      </c>
      <c r="J5303" s="19">
        <f t="shared" si="1353"/>
        <v>6.0721041325205745</v>
      </c>
      <c r="K5303" s="6"/>
    </row>
    <row r="5304" spans="1:11" ht="12.75" customHeight="1" x14ac:dyDescent="0.25">
      <c r="A5304" s="13">
        <v>42559</v>
      </c>
      <c r="B5304" s="14">
        <v>41.11</v>
      </c>
      <c r="C5304" s="14">
        <v>0</v>
      </c>
      <c r="D5304" s="14">
        <v>0</v>
      </c>
      <c r="E5304" s="15">
        <v>41.11</v>
      </c>
      <c r="F5304" s="16">
        <f t="shared" si="1351"/>
        <v>3.0544730000000002</v>
      </c>
      <c r="G5304" s="20">
        <f t="shared" si="1354"/>
        <v>6.0721041325205745</v>
      </c>
      <c r="H5304" s="17">
        <v>4.0499999999999998E-3</v>
      </c>
      <c r="I5304" s="18">
        <f t="shared" si="1352"/>
        <v>3.0777329561708325E-2</v>
      </c>
      <c r="J5304" s="19">
        <f t="shared" si="1353"/>
        <v>9.1573544620822833</v>
      </c>
      <c r="K5304" s="6"/>
    </row>
    <row r="5305" spans="1:11" ht="12.75" customHeight="1" x14ac:dyDescent="0.25">
      <c r="A5305" s="13">
        <v>42590</v>
      </c>
      <c r="B5305" s="14">
        <v>65.260000000000005</v>
      </c>
      <c r="C5305" s="14">
        <v>0</v>
      </c>
      <c r="D5305" s="14">
        <v>0</v>
      </c>
      <c r="E5305" s="15">
        <v>65.260000000000005</v>
      </c>
      <c r="F5305" s="16">
        <f t="shared" si="1351"/>
        <v>4.8488180000000005</v>
      </c>
      <c r="G5305" s="20">
        <f t="shared" si="1354"/>
        <v>9.1573544620822833</v>
      </c>
      <c r="H5305" s="17">
        <v>4.1999999999999997E-3</v>
      </c>
      <c r="I5305" s="18">
        <f t="shared" si="1352"/>
        <v>4.8643406540745587E-2</v>
      </c>
      <c r="J5305" s="19">
        <f t="shared" si="1353"/>
        <v>14.054815868623029</v>
      </c>
      <c r="K5305" s="6"/>
    </row>
    <row r="5306" spans="1:11" ht="12.75" customHeight="1" x14ac:dyDescent="0.25">
      <c r="A5306" s="13">
        <v>42622</v>
      </c>
      <c r="B5306" s="14">
        <v>39.01</v>
      </c>
      <c r="C5306" s="14">
        <v>0</v>
      </c>
      <c r="D5306" s="14">
        <v>0</v>
      </c>
      <c r="E5306" s="15">
        <v>39.01</v>
      </c>
      <c r="F5306" s="16">
        <f t="shared" si="1351"/>
        <v>2.8984429999999999</v>
      </c>
      <c r="G5306" s="20">
        <f t="shared" si="1354"/>
        <v>14.054815868623029</v>
      </c>
      <c r="H5306" s="17">
        <v>4.45E-3</v>
      </c>
      <c r="I5306" s="18">
        <f t="shared" si="1352"/>
        <v>6.8992966290372479E-2</v>
      </c>
      <c r="J5306" s="19">
        <f t="shared" si="1353"/>
        <v>17.022251834913401</v>
      </c>
      <c r="K5306" s="6"/>
    </row>
    <row r="5307" spans="1:11" ht="12.75" customHeight="1" x14ac:dyDescent="0.25">
      <c r="A5307" s="13">
        <v>42654</v>
      </c>
      <c r="B5307" s="14">
        <v>35.86</v>
      </c>
      <c r="C5307" s="14">
        <v>0</v>
      </c>
      <c r="D5307" s="14">
        <v>0</v>
      </c>
      <c r="E5307" s="15">
        <v>35.86</v>
      </c>
      <c r="F5307" s="16">
        <f t="shared" si="1351"/>
        <v>2.6643980000000003</v>
      </c>
      <c r="G5307" s="20">
        <f t="shared" si="1354"/>
        <v>17.022251834913401</v>
      </c>
      <c r="H5307" s="17">
        <v>4.7999999999999996E-3</v>
      </c>
      <c r="I5307" s="18">
        <f t="shared" si="1352"/>
        <v>8.810136400758431E-2</v>
      </c>
      <c r="J5307" s="21">
        <f t="shared" si="1353"/>
        <v>19.774751198920988</v>
      </c>
      <c r="K5307" s="6"/>
    </row>
    <row r="5308" spans="1:11" ht="12.75" customHeight="1" x14ac:dyDescent="0.25">
      <c r="A5308" s="13">
        <v>42682</v>
      </c>
      <c r="B5308" s="14">
        <v>40.06</v>
      </c>
      <c r="C5308" s="14">
        <v>0</v>
      </c>
      <c r="D5308" s="14">
        <v>0</v>
      </c>
      <c r="E5308" s="15">
        <v>40.06</v>
      </c>
      <c r="F5308" s="16">
        <f t="shared" si="1351"/>
        <v>2.9764580000000005</v>
      </c>
      <c r="G5308" s="20">
        <f t="shared" si="1354"/>
        <v>19.774751198920988</v>
      </c>
      <c r="H5308" s="17">
        <v>4.7999999999999996E-3</v>
      </c>
      <c r="I5308" s="18">
        <f t="shared" si="1352"/>
        <v>0.10206230495482074</v>
      </c>
      <c r="J5308" s="21">
        <f t="shared" si="1353"/>
        <v>22.85327150387581</v>
      </c>
      <c r="K5308" s="6"/>
    </row>
    <row r="5309" spans="1:11" ht="12.75" customHeight="1" x14ac:dyDescent="0.25">
      <c r="A5309" s="13">
        <v>42711</v>
      </c>
      <c r="B5309" s="14">
        <v>37.44</v>
      </c>
      <c r="C5309" s="14">
        <v>0</v>
      </c>
      <c r="D5309" s="14">
        <v>0</v>
      </c>
      <c r="E5309" s="15">
        <v>37.44</v>
      </c>
      <c r="F5309" s="16">
        <f t="shared" si="1351"/>
        <v>2.7817919999999998</v>
      </c>
      <c r="G5309" s="20">
        <f t="shared" si="1354"/>
        <v>22.85327150387581</v>
      </c>
      <c r="H5309" s="17">
        <v>6.0000000000000001E-3</v>
      </c>
      <c r="I5309" s="18">
        <f t="shared" si="1352"/>
        <v>0.14546500502325488</v>
      </c>
      <c r="J5309" s="21">
        <f t="shared" si="1353"/>
        <v>25.780528508899064</v>
      </c>
      <c r="K5309" s="6"/>
    </row>
    <row r="5310" spans="1:11" ht="12.75" customHeight="1" x14ac:dyDescent="0.25">
      <c r="A5310" s="13">
        <v>42746</v>
      </c>
      <c r="B5310" s="14">
        <v>35.04</v>
      </c>
      <c r="C5310" s="14">
        <v>0</v>
      </c>
      <c r="D5310" s="14">
        <v>0</v>
      </c>
      <c r="E5310" s="15">
        <v>35.04</v>
      </c>
      <c r="F5310" s="16">
        <f t="shared" si="1351"/>
        <v>2.603472</v>
      </c>
      <c r="G5310" s="20">
        <f t="shared" si="1354"/>
        <v>25.780528508899064</v>
      </c>
      <c r="H5310" s="17">
        <v>7.3000000000000001E-3</v>
      </c>
      <c r="I5310" s="18">
        <f t="shared" si="1352"/>
        <v>0.19770053091496317</v>
      </c>
      <c r="J5310" s="21">
        <f t="shared" si="1353"/>
        <v>28.581701039814028</v>
      </c>
      <c r="K5310" s="6"/>
    </row>
    <row r="5311" spans="1:11" ht="12.75" customHeight="1" x14ac:dyDescent="0.25">
      <c r="A5311" s="13">
        <v>42773</v>
      </c>
      <c r="B5311" s="14">
        <v>41.13</v>
      </c>
      <c r="C5311" s="14">
        <v>0</v>
      </c>
      <c r="D5311" s="14">
        <v>0</v>
      </c>
      <c r="E5311" s="15">
        <v>41.13</v>
      </c>
      <c r="F5311" s="16">
        <f t="shared" si="1351"/>
        <v>3.0559590000000005</v>
      </c>
      <c r="G5311" s="20">
        <f t="shared" si="1354"/>
        <v>28.581701039814028</v>
      </c>
      <c r="H5311" s="17">
        <v>6.8999999999999999E-3</v>
      </c>
      <c r="I5311" s="18">
        <f t="shared" si="1352"/>
        <v>0.20775679572471681</v>
      </c>
      <c r="J5311" s="21">
        <f t="shared" si="1353"/>
        <v>31.845416835538746</v>
      </c>
      <c r="K5311" s="6"/>
    </row>
    <row r="5312" spans="1:11" ht="12.75" customHeight="1" x14ac:dyDescent="0.25">
      <c r="A5312" s="13">
        <v>42801</v>
      </c>
      <c r="B5312" s="14">
        <v>49.53</v>
      </c>
      <c r="C5312" s="14">
        <v>0</v>
      </c>
      <c r="D5312" s="14">
        <v>0</v>
      </c>
      <c r="E5312" s="15">
        <v>49.53</v>
      </c>
      <c r="F5312" s="16">
        <f t="shared" si="1351"/>
        <v>3.6800790000000005</v>
      </c>
      <c r="G5312" s="20">
        <f t="shared" si="1354"/>
        <v>31.845416835538746</v>
      </c>
      <c r="H5312" s="17">
        <v>7.9000000000000008E-3</v>
      </c>
      <c r="I5312" s="18">
        <f t="shared" si="1352"/>
        <v>0.26611510505075614</v>
      </c>
      <c r="J5312" s="21">
        <f t="shared" si="1353"/>
        <v>35.791610940589507</v>
      </c>
      <c r="K5312" s="6"/>
    </row>
    <row r="5313" spans="1:11" ht="12.75" customHeight="1" x14ac:dyDescent="0.25">
      <c r="A5313" s="13">
        <v>42835</v>
      </c>
      <c r="B5313" s="14">
        <v>57.64</v>
      </c>
      <c r="C5313" s="14">
        <v>0</v>
      </c>
      <c r="D5313" s="14">
        <v>0</v>
      </c>
      <c r="E5313" s="15">
        <v>57.64</v>
      </c>
      <c r="F5313" s="16">
        <f t="shared" si="1351"/>
        <v>4.2826520000000006</v>
      </c>
      <c r="G5313" s="20">
        <f t="shared" si="1354"/>
        <v>35.791610940589507</v>
      </c>
      <c r="H5313" s="17">
        <v>8.9999999999999993E-3</v>
      </c>
      <c r="I5313" s="18">
        <f t="shared" si="1352"/>
        <v>0.34139643246530554</v>
      </c>
      <c r="J5313" s="21">
        <f t="shared" si="1353"/>
        <v>40.415659373054808</v>
      </c>
      <c r="K5313" s="6"/>
    </row>
    <row r="5314" spans="1:11" ht="12.75" customHeight="1" x14ac:dyDescent="0.25">
      <c r="A5314" s="13">
        <v>42866</v>
      </c>
      <c r="B5314" s="14">
        <v>54.22</v>
      </c>
      <c r="C5314" s="14">
        <v>0</v>
      </c>
      <c r="D5314" s="14">
        <v>0</v>
      </c>
      <c r="E5314" s="15"/>
      <c r="F5314" s="16">
        <f t="shared" si="1351"/>
        <v>0</v>
      </c>
      <c r="G5314" s="20">
        <f t="shared" si="1354"/>
        <v>40.415659373054808</v>
      </c>
      <c r="H5314" s="17">
        <v>9.0500000000000008E-3</v>
      </c>
      <c r="I5314" s="18">
        <f t="shared" si="1352"/>
        <v>0.36576171732614604</v>
      </c>
      <c r="J5314" s="21">
        <f t="shared" si="1353"/>
        <v>40.781421090380952</v>
      </c>
      <c r="K5314" s="6"/>
    </row>
    <row r="5315" spans="1:11" ht="12.75" customHeight="1" x14ac:dyDescent="0.25">
      <c r="A5315" s="13">
        <v>42896</v>
      </c>
      <c r="B5315" s="14">
        <v>39.18</v>
      </c>
      <c r="C5315" s="14">
        <v>0</v>
      </c>
      <c r="D5315" s="14">
        <v>0</v>
      </c>
      <c r="E5315" s="15"/>
      <c r="F5315" s="16">
        <f t="shared" si="1351"/>
        <v>0</v>
      </c>
      <c r="G5315" s="20">
        <f t="shared" si="1354"/>
        <v>40.781421090380952</v>
      </c>
      <c r="H5315" s="17">
        <v>1.0149999999999999E-2</v>
      </c>
      <c r="I5315" s="18">
        <f t="shared" si="1352"/>
        <v>0.41393142406736666</v>
      </c>
      <c r="J5315" s="27">
        <f t="shared" si="1353"/>
        <v>41.195352514448317</v>
      </c>
      <c r="K5315" s="6"/>
    </row>
    <row r="5316" spans="1:11" ht="12.75" customHeight="1" x14ac:dyDescent="0.25">
      <c r="A5316" s="13"/>
      <c r="B5316" s="14"/>
      <c r="C5316" s="14"/>
      <c r="D5316" s="14"/>
      <c r="E5316" s="15"/>
      <c r="F5316" s="16">
        <f>SUM(F5302:F5315)</f>
        <v>38.896793000000002</v>
      </c>
      <c r="I5316" s="8">
        <f>SUM(I5302:I5315)</f>
        <v>2.298559514448316</v>
      </c>
      <c r="K5316" s="6">
        <f>SUM(F5316:I5316)</f>
        <v>41.195352514448317</v>
      </c>
    </row>
    <row r="5317" spans="1:11" ht="12.75" customHeight="1" x14ac:dyDescent="0.25">
      <c r="A5317" s="7" t="s">
        <v>641</v>
      </c>
      <c r="B5317" s="7" t="s">
        <v>642</v>
      </c>
      <c r="K5317" s="6"/>
    </row>
    <row r="5318" spans="1:11" ht="12.75" customHeight="1" x14ac:dyDescent="0.25">
      <c r="A5318" s="13">
        <v>42501</v>
      </c>
      <c r="B5318" s="14">
        <v>7.35</v>
      </c>
      <c r="C5318" s="14">
        <v>0</v>
      </c>
      <c r="D5318" s="14">
        <v>31.66</v>
      </c>
      <c r="E5318" s="15">
        <v>39.01</v>
      </c>
      <c r="F5318" s="16">
        <f t="shared" ref="F5318:F5331" si="1355">PRODUCT(E5318*0.0743)</f>
        <v>2.8984429999999999</v>
      </c>
      <c r="H5318" s="17">
        <v>3.5000000000000001E-3</v>
      </c>
      <c r="I5318" s="18">
        <f t="shared" ref="I5318:I5331" si="1356">((F5318/2)+G5318)*(H5318)</f>
        <v>5.0722752500000001E-3</v>
      </c>
      <c r="J5318" s="19">
        <f t="shared" ref="J5318:J5331" si="1357">F5318+G5318+I5318</f>
        <v>2.9035152752499997</v>
      </c>
      <c r="K5318" s="6"/>
    </row>
    <row r="5319" spans="1:11" ht="12.75" customHeight="1" x14ac:dyDescent="0.25">
      <c r="A5319" s="13">
        <v>42527</v>
      </c>
      <c r="B5319" s="14">
        <v>31.66</v>
      </c>
      <c r="C5319" s="14">
        <v>0</v>
      </c>
      <c r="D5319" s="14">
        <v>0</v>
      </c>
      <c r="E5319" s="15">
        <v>31.66</v>
      </c>
      <c r="F5319" s="16">
        <f t="shared" si="1355"/>
        <v>2.352338</v>
      </c>
      <c r="G5319" s="20">
        <f t="shared" ref="G5319:G5331" si="1358">SUM(J5318)</f>
        <v>2.9035152752499997</v>
      </c>
      <c r="H5319" s="17">
        <v>3.7000000000000002E-3</v>
      </c>
      <c r="I5319" s="18">
        <f t="shared" si="1356"/>
        <v>1.5094831818425001E-2</v>
      </c>
      <c r="J5319" s="19">
        <f t="shared" si="1357"/>
        <v>5.270948107068425</v>
      </c>
      <c r="K5319" s="6"/>
    </row>
    <row r="5320" spans="1:11" ht="12.75" customHeight="1" x14ac:dyDescent="0.25">
      <c r="A5320" s="13">
        <v>42559</v>
      </c>
      <c r="B5320" s="14">
        <v>31.66</v>
      </c>
      <c r="C5320" s="14">
        <v>0</v>
      </c>
      <c r="D5320" s="14">
        <v>0</v>
      </c>
      <c r="E5320" s="15">
        <v>31.66</v>
      </c>
      <c r="F5320" s="16">
        <f t="shared" si="1355"/>
        <v>2.352338</v>
      </c>
      <c r="G5320" s="20">
        <f t="shared" si="1358"/>
        <v>5.270948107068425</v>
      </c>
      <c r="H5320" s="17">
        <v>4.0499999999999998E-3</v>
      </c>
      <c r="I5320" s="18">
        <f t="shared" si="1356"/>
        <v>2.611082428362712E-2</v>
      </c>
      <c r="J5320" s="19">
        <f t="shared" si="1357"/>
        <v>7.6493969313520527</v>
      </c>
      <c r="K5320" s="6"/>
    </row>
    <row r="5321" spans="1:11" ht="12.75" customHeight="1" x14ac:dyDescent="0.25">
      <c r="A5321" s="13">
        <v>42590</v>
      </c>
      <c r="B5321" s="14">
        <v>31.66</v>
      </c>
      <c r="C5321" s="14">
        <v>0</v>
      </c>
      <c r="D5321" s="14">
        <v>0</v>
      </c>
      <c r="E5321" s="15">
        <v>31.66</v>
      </c>
      <c r="F5321" s="16">
        <f t="shared" si="1355"/>
        <v>2.352338</v>
      </c>
      <c r="G5321" s="20">
        <f t="shared" si="1358"/>
        <v>7.6493969313520527</v>
      </c>
      <c r="H5321" s="17">
        <v>4.1999999999999997E-3</v>
      </c>
      <c r="I5321" s="18">
        <f t="shared" si="1356"/>
        <v>3.7067376911678621E-2</v>
      </c>
      <c r="J5321" s="19">
        <f t="shared" si="1357"/>
        <v>10.038802308263731</v>
      </c>
      <c r="K5321" s="6"/>
    </row>
    <row r="5322" spans="1:11" ht="12.75" customHeight="1" x14ac:dyDescent="0.25">
      <c r="A5322" s="13">
        <v>42622</v>
      </c>
      <c r="B5322" s="14">
        <v>34.81</v>
      </c>
      <c r="C5322" s="14">
        <v>0</v>
      </c>
      <c r="D5322" s="14">
        <v>0</v>
      </c>
      <c r="E5322" s="15">
        <v>34.81</v>
      </c>
      <c r="F5322" s="16">
        <f t="shared" si="1355"/>
        <v>2.5863830000000005</v>
      </c>
      <c r="G5322" s="20">
        <f t="shared" si="1358"/>
        <v>10.038802308263731</v>
      </c>
      <c r="H5322" s="17">
        <v>4.45E-3</v>
      </c>
      <c r="I5322" s="18">
        <f t="shared" si="1356"/>
        <v>5.0427372446773609E-2</v>
      </c>
      <c r="J5322" s="19">
        <f t="shared" si="1357"/>
        <v>12.675612680710504</v>
      </c>
      <c r="K5322" s="6"/>
    </row>
    <row r="5323" spans="1:11" ht="12.75" customHeight="1" x14ac:dyDescent="0.25">
      <c r="A5323" s="13">
        <v>42654</v>
      </c>
      <c r="B5323" s="14">
        <v>37.44</v>
      </c>
      <c r="C5323" s="14">
        <v>0</v>
      </c>
      <c r="D5323" s="14">
        <v>0</v>
      </c>
      <c r="E5323" s="15">
        <v>37.44</v>
      </c>
      <c r="F5323" s="16">
        <f t="shared" si="1355"/>
        <v>2.7817919999999998</v>
      </c>
      <c r="G5323" s="20">
        <f t="shared" si="1358"/>
        <v>12.675612680710504</v>
      </c>
      <c r="H5323" s="17">
        <v>4.7999999999999996E-3</v>
      </c>
      <c r="I5323" s="18">
        <f t="shared" si="1356"/>
        <v>6.7519241667410412E-2</v>
      </c>
      <c r="J5323" s="21">
        <f t="shared" si="1357"/>
        <v>15.524923922377914</v>
      </c>
      <c r="K5323" s="6"/>
    </row>
    <row r="5324" spans="1:11" ht="12.75" customHeight="1" x14ac:dyDescent="0.25">
      <c r="A5324" s="13">
        <v>42682</v>
      </c>
      <c r="B5324" s="14">
        <v>36.909999999999997</v>
      </c>
      <c r="C5324" s="14">
        <v>0</v>
      </c>
      <c r="D5324" s="14">
        <v>0</v>
      </c>
      <c r="E5324" s="15">
        <v>36.909999999999997</v>
      </c>
      <c r="F5324" s="16">
        <f t="shared" si="1355"/>
        <v>2.742413</v>
      </c>
      <c r="G5324" s="20">
        <f t="shared" si="1358"/>
        <v>15.524923922377914</v>
      </c>
      <c r="H5324" s="17">
        <v>4.7999999999999996E-3</v>
      </c>
      <c r="I5324" s="18">
        <f t="shared" si="1356"/>
        <v>8.1101426027413992E-2</v>
      </c>
      <c r="J5324" s="21">
        <f t="shared" si="1357"/>
        <v>18.348438348405328</v>
      </c>
      <c r="K5324" s="6"/>
    </row>
    <row r="5325" spans="1:11" ht="12.75" customHeight="1" x14ac:dyDescent="0.25">
      <c r="A5325" s="13">
        <v>42711</v>
      </c>
      <c r="B5325" s="14">
        <v>48.46</v>
      </c>
      <c r="C5325" s="14">
        <v>0</v>
      </c>
      <c r="D5325" s="14">
        <v>0</v>
      </c>
      <c r="E5325" s="15">
        <v>48.46</v>
      </c>
      <c r="F5325" s="16">
        <f t="shared" si="1355"/>
        <v>3.6005780000000005</v>
      </c>
      <c r="G5325" s="20">
        <f t="shared" si="1358"/>
        <v>18.348438348405328</v>
      </c>
      <c r="H5325" s="17">
        <v>6.0000000000000001E-3</v>
      </c>
      <c r="I5325" s="18">
        <f t="shared" si="1356"/>
        <v>0.12089236409043197</v>
      </c>
      <c r="J5325" s="21">
        <f t="shared" si="1357"/>
        <v>22.06990871249576</v>
      </c>
      <c r="K5325" s="6"/>
    </row>
    <row r="5326" spans="1:11" ht="12.75" customHeight="1" x14ac:dyDescent="0.25">
      <c r="A5326" s="13">
        <v>42746</v>
      </c>
      <c r="B5326" s="14">
        <v>60.26</v>
      </c>
      <c r="C5326" s="14">
        <v>0</v>
      </c>
      <c r="D5326" s="14">
        <v>0</v>
      </c>
      <c r="E5326" s="15">
        <v>60.26</v>
      </c>
      <c r="F5326" s="16">
        <f t="shared" si="1355"/>
        <v>4.4773180000000004</v>
      </c>
      <c r="G5326" s="20">
        <f t="shared" si="1358"/>
        <v>22.06990871249576</v>
      </c>
      <c r="H5326" s="17">
        <v>7.3000000000000001E-3</v>
      </c>
      <c r="I5326" s="18">
        <f t="shared" si="1356"/>
        <v>0.17745254430121904</v>
      </c>
      <c r="J5326" s="21">
        <f t="shared" si="1357"/>
        <v>26.724679256796978</v>
      </c>
      <c r="K5326" s="6"/>
    </row>
    <row r="5327" spans="1:11" ht="12.75" customHeight="1" x14ac:dyDescent="0.25">
      <c r="A5327" s="13">
        <v>42773</v>
      </c>
      <c r="B5327" s="14">
        <v>49.95</v>
      </c>
      <c r="C5327" s="14">
        <v>0</v>
      </c>
      <c r="D5327" s="14">
        <v>0</v>
      </c>
      <c r="E5327" s="15">
        <v>49.95</v>
      </c>
      <c r="F5327" s="16">
        <f t="shared" si="1355"/>
        <v>3.7112850000000006</v>
      </c>
      <c r="G5327" s="20">
        <f t="shared" si="1358"/>
        <v>26.724679256796978</v>
      </c>
      <c r="H5327" s="17">
        <v>6.8999999999999999E-3</v>
      </c>
      <c r="I5327" s="18">
        <f t="shared" si="1356"/>
        <v>0.19720422012189917</v>
      </c>
      <c r="J5327" s="21">
        <f t="shared" si="1357"/>
        <v>30.633168476918879</v>
      </c>
      <c r="K5327" s="6"/>
    </row>
    <row r="5328" spans="1:11" ht="12.75" customHeight="1" x14ac:dyDescent="0.25">
      <c r="A5328" s="13">
        <v>42801</v>
      </c>
      <c r="B5328" s="14">
        <v>60.06</v>
      </c>
      <c r="C5328" s="14">
        <v>0</v>
      </c>
      <c r="D5328" s="14">
        <v>0</v>
      </c>
      <c r="E5328" s="15">
        <v>60.06</v>
      </c>
      <c r="F5328" s="16">
        <f t="shared" si="1355"/>
        <v>4.4624580000000007</v>
      </c>
      <c r="G5328" s="20">
        <f t="shared" si="1358"/>
        <v>30.633168476918879</v>
      </c>
      <c r="H5328" s="17">
        <v>7.9000000000000008E-3</v>
      </c>
      <c r="I5328" s="18">
        <f t="shared" si="1356"/>
        <v>0.25962874006765918</v>
      </c>
      <c r="J5328" s="21">
        <f t="shared" si="1357"/>
        <v>35.355255216986542</v>
      </c>
      <c r="K5328" s="6"/>
    </row>
    <row r="5329" spans="1:11" ht="12.75" customHeight="1" x14ac:dyDescent="0.25">
      <c r="A5329" s="13">
        <v>42835</v>
      </c>
      <c r="B5329" s="14">
        <v>56.91</v>
      </c>
      <c r="C5329" s="14">
        <v>0</v>
      </c>
      <c r="D5329" s="14">
        <v>0</v>
      </c>
      <c r="E5329" s="15">
        <v>56.91</v>
      </c>
      <c r="F5329" s="16">
        <f t="shared" si="1355"/>
        <v>4.2284129999999998</v>
      </c>
      <c r="G5329" s="20">
        <f t="shared" si="1358"/>
        <v>35.355255216986542</v>
      </c>
      <c r="H5329" s="17">
        <v>8.9999999999999993E-3</v>
      </c>
      <c r="I5329" s="18">
        <f t="shared" si="1356"/>
        <v>0.33722515545287884</v>
      </c>
      <c r="J5329" s="21">
        <f t="shared" si="1357"/>
        <v>39.920893372439416</v>
      </c>
      <c r="K5329" s="6"/>
    </row>
    <row r="5330" spans="1:11" ht="12.75" customHeight="1" x14ac:dyDescent="0.25">
      <c r="A5330" s="13">
        <v>42866</v>
      </c>
      <c r="B5330" s="14">
        <v>35.78</v>
      </c>
      <c r="C5330" s="14">
        <v>0</v>
      </c>
      <c r="D5330" s="14">
        <v>0</v>
      </c>
      <c r="E5330" s="15"/>
      <c r="F5330" s="16">
        <f t="shared" si="1355"/>
        <v>0</v>
      </c>
      <c r="G5330" s="20">
        <f t="shared" si="1358"/>
        <v>39.920893372439416</v>
      </c>
      <c r="H5330" s="17">
        <v>9.0500000000000008E-3</v>
      </c>
      <c r="I5330" s="18">
        <f t="shared" si="1356"/>
        <v>0.36128408502057674</v>
      </c>
      <c r="J5330" s="21">
        <f t="shared" si="1357"/>
        <v>40.282177457459994</v>
      </c>
      <c r="K5330" s="6"/>
    </row>
    <row r="5331" spans="1:11" ht="12.75" customHeight="1" x14ac:dyDescent="0.25">
      <c r="A5331" s="13">
        <v>42896</v>
      </c>
      <c r="B5331" s="14">
        <v>31.92</v>
      </c>
      <c r="C5331" s="14">
        <v>0</v>
      </c>
      <c r="D5331" s="14">
        <v>0</v>
      </c>
      <c r="E5331" s="15"/>
      <c r="F5331" s="16">
        <f t="shared" si="1355"/>
        <v>0</v>
      </c>
      <c r="G5331" s="20">
        <f t="shared" si="1358"/>
        <v>40.282177457459994</v>
      </c>
      <c r="H5331" s="17">
        <v>1.0149999999999999E-2</v>
      </c>
      <c r="I5331" s="18">
        <f t="shared" si="1356"/>
        <v>0.40886410119321892</v>
      </c>
      <c r="J5331" s="27">
        <f t="shared" si="1357"/>
        <v>40.691041558653211</v>
      </c>
      <c r="K5331" s="6"/>
    </row>
    <row r="5332" spans="1:11" ht="12.75" customHeight="1" x14ac:dyDescent="0.25">
      <c r="A5332" s="13"/>
      <c r="B5332" s="14"/>
      <c r="C5332" s="14"/>
      <c r="D5332" s="14"/>
      <c r="E5332" s="15"/>
      <c r="F5332" s="16">
        <f>SUM(F5318:F5331)</f>
        <v>38.546097000000003</v>
      </c>
      <c r="I5332" s="8">
        <f>SUM(I5318:I5331)</f>
        <v>2.1449445586532128</v>
      </c>
      <c r="K5332" s="6">
        <f>SUM(F5332:I5332)</f>
        <v>40.691041558653218</v>
      </c>
    </row>
    <row r="5333" spans="1:11" ht="12.75" customHeight="1" x14ac:dyDescent="0.25">
      <c r="A5333" s="7" t="s">
        <v>643</v>
      </c>
      <c r="B5333" s="7" t="s">
        <v>644</v>
      </c>
      <c r="I5333"/>
      <c r="J5333"/>
      <c r="K5333" s="6"/>
    </row>
    <row r="5334" spans="1:11" ht="12.75" customHeight="1" x14ac:dyDescent="0.25">
      <c r="A5334" s="13">
        <v>42501</v>
      </c>
      <c r="B5334" s="14">
        <v>0</v>
      </c>
      <c r="C5334" s="14">
        <v>0</v>
      </c>
      <c r="D5334" s="14">
        <v>31.66</v>
      </c>
      <c r="E5334" s="15">
        <v>31.66</v>
      </c>
      <c r="F5334" s="16">
        <f t="shared" ref="F5334:F5347" si="1359">PRODUCT(E5334*0.0743)</f>
        <v>2.352338</v>
      </c>
      <c r="H5334" s="17">
        <v>3.5000000000000001E-3</v>
      </c>
      <c r="I5334" s="18">
        <f t="shared" ref="I5334:I5347" si="1360">((F5334/2)+G5334)*(H5334)</f>
        <v>4.1165914999999999E-3</v>
      </c>
      <c r="J5334" s="19">
        <f t="shared" ref="J5334:J5347" si="1361">F5334+G5334+I5334</f>
        <v>2.3564545914999999</v>
      </c>
      <c r="K5334" s="6"/>
    </row>
    <row r="5335" spans="1:11" ht="12.75" customHeight="1" x14ac:dyDescent="0.25">
      <c r="A5335" s="13">
        <v>42527</v>
      </c>
      <c r="B5335" s="14">
        <v>41.64</v>
      </c>
      <c r="C5335" s="14">
        <v>0</v>
      </c>
      <c r="D5335" s="14">
        <v>0</v>
      </c>
      <c r="E5335" s="15">
        <v>41.64</v>
      </c>
      <c r="F5335" s="16">
        <f t="shared" si="1359"/>
        <v>3.093852</v>
      </c>
      <c r="G5335" s="20">
        <f t="shared" ref="G5335:G5347" si="1362">SUM(J5334)</f>
        <v>2.3564545914999999</v>
      </c>
      <c r="H5335" s="17">
        <v>3.7000000000000002E-3</v>
      </c>
      <c r="I5335" s="18">
        <f t="shared" si="1360"/>
        <v>1.444250818855E-2</v>
      </c>
      <c r="J5335" s="19">
        <f t="shared" si="1361"/>
        <v>5.4647490996885502</v>
      </c>
      <c r="K5335" s="6"/>
    </row>
    <row r="5336" spans="1:11" ht="12.75" customHeight="1" x14ac:dyDescent="0.25">
      <c r="A5336" s="13">
        <v>42559</v>
      </c>
      <c r="B5336" s="14">
        <v>31.66</v>
      </c>
      <c r="C5336" s="14">
        <v>0</v>
      </c>
      <c r="D5336" s="14">
        <v>0</v>
      </c>
      <c r="E5336" s="15">
        <v>31.66</v>
      </c>
      <c r="F5336" s="16">
        <f t="shared" si="1359"/>
        <v>2.352338</v>
      </c>
      <c r="G5336" s="20">
        <f t="shared" si="1362"/>
        <v>5.4647490996885502</v>
      </c>
      <c r="H5336" s="17">
        <v>4.0499999999999998E-3</v>
      </c>
      <c r="I5336" s="18">
        <f t="shared" si="1360"/>
        <v>2.6895718303738627E-2</v>
      </c>
      <c r="J5336" s="19">
        <f t="shared" si="1361"/>
        <v>7.8439828179922886</v>
      </c>
      <c r="K5336" s="6"/>
    </row>
    <row r="5337" spans="1:11" ht="12.75" customHeight="1" x14ac:dyDescent="0.25">
      <c r="A5337" s="13">
        <v>42590</v>
      </c>
      <c r="B5337" s="14">
        <v>31.66</v>
      </c>
      <c r="C5337" s="14">
        <v>0</v>
      </c>
      <c r="D5337" s="14">
        <v>0</v>
      </c>
      <c r="E5337" s="15">
        <v>31.66</v>
      </c>
      <c r="F5337" s="16">
        <f t="shared" si="1359"/>
        <v>2.352338</v>
      </c>
      <c r="G5337" s="20">
        <f t="shared" si="1362"/>
        <v>7.8439828179922886</v>
      </c>
      <c r="H5337" s="17">
        <v>4.1999999999999997E-3</v>
      </c>
      <c r="I5337" s="18">
        <f t="shared" si="1360"/>
        <v>3.7884637635567611E-2</v>
      </c>
      <c r="J5337" s="19">
        <f t="shared" si="1361"/>
        <v>10.234205455627857</v>
      </c>
      <c r="K5337" s="6"/>
    </row>
    <row r="5338" spans="1:11" ht="12.75" customHeight="1" x14ac:dyDescent="0.25">
      <c r="A5338" s="13">
        <v>42622</v>
      </c>
      <c r="B5338" s="14">
        <v>42.16</v>
      </c>
      <c r="C5338" s="14">
        <v>0</v>
      </c>
      <c r="D5338" s="14">
        <v>0</v>
      </c>
      <c r="E5338" s="15">
        <v>42.16</v>
      </c>
      <c r="F5338" s="16">
        <f t="shared" si="1359"/>
        <v>3.1324879999999999</v>
      </c>
      <c r="G5338" s="20">
        <f t="shared" si="1362"/>
        <v>10.234205455627857</v>
      </c>
      <c r="H5338" s="17">
        <v>4.45E-3</v>
      </c>
      <c r="I5338" s="18">
        <f t="shared" si="1360"/>
        <v>5.251200007754396E-2</v>
      </c>
      <c r="J5338" s="19">
        <f t="shared" si="1361"/>
        <v>13.4192054557054</v>
      </c>
      <c r="K5338" s="6"/>
    </row>
    <row r="5339" spans="1:11" ht="12.75" customHeight="1" x14ac:dyDescent="0.25">
      <c r="A5339" s="13">
        <v>42654</v>
      </c>
      <c r="B5339" s="14">
        <v>35.86</v>
      </c>
      <c r="C5339" s="14">
        <v>0</v>
      </c>
      <c r="D5339" s="14">
        <v>0</v>
      </c>
      <c r="E5339" s="15">
        <v>35.86</v>
      </c>
      <c r="F5339" s="16">
        <f t="shared" si="1359"/>
        <v>2.6643980000000003</v>
      </c>
      <c r="G5339" s="20">
        <f t="shared" si="1362"/>
        <v>13.4192054557054</v>
      </c>
      <c r="H5339" s="17">
        <v>4.7999999999999996E-3</v>
      </c>
      <c r="I5339" s="18">
        <f t="shared" si="1360"/>
        <v>7.0806741387385921E-2</v>
      </c>
      <c r="J5339" s="21">
        <f t="shared" si="1361"/>
        <v>16.154410197092787</v>
      </c>
      <c r="K5339" s="6"/>
    </row>
    <row r="5340" spans="1:11" ht="12.75" customHeight="1" x14ac:dyDescent="0.25">
      <c r="A5340" s="13">
        <v>42682</v>
      </c>
      <c r="B5340" s="14">
        <v>41.64</v>
      </c>
      <c r="C5340" s="14">
        <v>0</v>
      </c>
      <c r="D5340" s="14">
        <v>0</v>
      </c>
      <c r="E5340" s="15">
        <v>41.64</v>
      </c>
      <c r="F5340" s="16">
        <f t="shared" si="1359"/>
        <v>3.093852</v>
      </c>
      <c r="G5340" s="20">
        <f t="shared" si="1362"/>
        <v>16.154410197092787</v>
      </c>
      <c r="H5340" s="17">
        <v>4.7999999999999996E-3</v>
      </c>
      <c r="I5340" s="18">
        <f t="shared" si="1360"/>
        <v>8.4966413746045369E-2</v>
      </c>
      <c r="J5340" s="21">
        <f t="shared" si="1361"/>
        <v>19.33322861083883</v>
      </c>
      <c r="K5340" s="6"/>
    </row>
    <row r="5341" spans="1:11" ht="12.75" customHeight="1" x14ac:dyDescent="0.25">
      <c r="A5341" s="13">
        <v>42711</v>
      </c>
      <c r="B5341" s="14">
        <v>49.51</v>
      </c>
      <c r="C5341" s="14">
        <v>0</v>
      </c>
      <c r="D5341" s="14">
        <v>0</v>
      </c>
      <c r="E5341" s="15">
        <v>49.51</v>
      </c>
      <c r="F5341" s="16">
        <f t="shared" si="1359"/>
        <v>3.6785930000000002</v>
      </c>
      <c r="G5341" s="20">
        <f t="shared" si="1362"/>
        <v>19.33322861083883</v>
      </c>
      <c r="H5341" s="17">
        <v>6.0000000000000001E-3</v>
      </c>
      <c r="I5341" s="18">
        <f t="shared" si="1360"/>
        <v>0.12703515066503299</v>
      </c>
      <c r="J5341" s="21">
        <f t="shared" si="1361"/>
        <v>23.138856761503863</v>
      </c>
      <c r="K5341" s="6"/>
    </row>
    <row r="5342" spans="1:11" ht="12.75" customHeight="1" x14ac:dyDescent="0.25">
      <c r="A5342" s="13">
        <v>42746</v>
      </c>
      <c r="B5342" s="14">
        <v>32.78</v>
      </c>
      <c r="C5342" s="14">
        <v>0</v>
      </c>
      <c r="D5342" s="14">
        <v>0</v>
      </c>
      <c r="E5342" s="15">
        <v>32.78</v>
      </c>
      <c r="F5342" s="16">
        <f t="shared" si="1359"/>
        <v>2.4355540000000002</v>
      </c>
      <c r="G5342" s="20">
        <f t="shared" si="1362"/>
        <v>23.138856761503863</v>
      </c>
      <c r="H5342" s="17">
        <v>7.3000000000000001E-3</v>
      </c>
      <c r="I5342" s="18">
        <f t="shared" si="1360"/>
        <v>0.1778034264589782</v>
      </c>
      <c r="J5342" s="21">
        <f t="shared" si="1361"/>
        <v>25.752214187962842</v>
      </c>
      <c r="K5342" s="6"/>
    </row>
    <row r="5343" spans="1:11" ht="12.75" customHeight="1" x14ac:dyDescent="0.25">
      <c r="A5343" s="13">
        <v>42773</v>
      </c>
      <c r="B5343" s="14">
        <v>31.66</v>
      </c>
      <c r="C5343" s="14">
        <v>0</v>
      </c>
      <c r="D5343" s="14">
        <v>0</v>
      </c>
      <c r="E5343" s="15">
        <v>31.66</v>
      </c>
      <c r="F5343" s="16">
        <f t="shared" si="1359"/>
        <v>2.352338</v>
      </c>
      <c r="G5343" s="20">
        <f t="shared" si="1362"/>
        <v>25.752214187962842</v>
      </c>
      <c r="H5343" s="17">
        <v>6.8999999999999999E-3</v>
      </c>
      <c r="I5343" s="18">
        <f t="shared" si="1360"/>
        <v>0.18580584399694361</v>
      </c>
      <c r="J5343" s="21">
        <f t="shared" si="1361"/>
        <v>28.290358031959784</v>
      </c>
      <c r="K5343" s="6"/>
    </row>
    <row r="5344" spans="1:11" ht="12.75" customHeight="1" x14ac:dyDescent="0.25">
      <c r="A5344" s="13">
        <v>42801</v>
      </c>
      <c r="B5344" s="14">
        <v>31.66</v>
      </c>
      <c r="C5344" s="14">
        <v>0</v>
      </c>
      <c r="D5344" s="14">
        <v>0</v>
      </c>
      <c r="E5344" s="15">
        <v>31.66</v>
      </c>
      <c r="F5344" s="16">
        <f t="shared" si="1359"/>
        <v>2.352338</v>
      </c>
      <c r="G5344" s="20">
        <f t="shared" si="1362"/>
        <v>28.290358031959784</v>
      </c>
      <c r="H5344" s="17">
        <v>7.9000000000000008E-3</v>
      </c>
      <c r="I5344" s="18">
        <f t="shared" si="1360"/>
        <v>0.23278556355248234</v>
      </c>
      <c r="J5344" s="21">
        <f t="shared" si="1361"/>
        <v>30.875481595512266</v>
      </c>
      <c r="K5344" s="6"/>
    </row>
    <row r="5345" spans="1:11" ht="12.75" customHeight="1" x14ac:dyDescent="0.25">
      <c r="A5345" s="13">
        <v>42835</v>
      </c>
      <c r="B5345" s="14">
        <v>31.86</v>
      </c>
      <c r="C5345" s="14">
        <v>0</v>
      </c>
      <c r="D5345" s="14">
        <v>0</v>
      </c>
      <c r="E5345" s="15">
        <v>31.86</v>
      </c>
      <c r="F5345" s="16">
        <f t="shared" si="1359"/>
        <v>2.3671980000000001</v>
      </c>
      <c r="G5345" s="20">
        <f t="shared" si="1362"/>
        <v>30.875481595512266</v>
      </c>
      <c r="H5345" s="17">
        <v>8.9999999999999993E-3</v>
      </c>
      <c r="I5345" s="18">
        <f t="shared" si="1360"/>
        <v>0.28853172535961036</v>
      </c>
      <c r="J5345" s="21">
        <f t="shared" si="1361"/>
        <v>33.531211320871876</v>
      </c>
      <c r="K5345" s="6"/>
    </row>
    <row r="5346" spans="1:11" ht="12.75" customHeight="1" x14ac:dyDescent="0.25">
      <c r="A5346" s="13">
        <v>42866</v>
      </c>
      <c r="B5346" s="14">
        <v>31.86</v>
      </c>
      <c r="C5346" s="14">
        <v>0</v>
      </c>
      <c r="D5346" s="14">
        <v>0</v>
      </c>
      <c r="E5346" s="15"/>
      <c r="F5346" s="16">
        <f t="shared" si="1359"/>
        <v>0</v>
      </c>
      <c r="G5346" s="20">
        <f t="shared" si="1362"/>
        <v>33.531211320871876</v>
      </c>
      <c r="H5346" s="17">
        <v>9.0500000000000008E-3</v>
      </c>
      <c r="I5346" s="18">
        <f t="shared" si="1360"/>
        <v>0.30345746245389049</v>
      </c>
      <c r="J5346" s="21">
        <f t="shared" si="1361"/>
        <v>33.834668783325768</v>
      </c>
      <c r="K5346" s="6"/>
    </row>
    <row r="5347" spans="1:11" ht="12.75" customHeight="1" x14ac:dyDescent="0.25">
      <c r="A5347" s="13">
        <v>42896</v>
      </c>
      <c r="B5347" s="14">
        <v>41.91</v>
      </c>
      <c r="C5347" s="14">
        <v>0</v>
      </c>
      <c r="D5347" s="14">
        <v>0</v>
      </c>
      <c r="E5347" s="15"/>
      <c r="F5347" s="16">
        <f t="shared" si="1359"/>
        <v>0</v>
      </c>
      <c r="G5347" s="20">
        <f t="shared" si="1362"/>
        <v>33.834668783325768</v>
      </c>
      <c r="H5347" s="17">
        <v>1.0149999999999999E-2</v>
      </c>
      <c r="I5347" s="18">
        <f t="shared" si="1360"/>
        <v>0.34342188815075653</v>
      </c>
      <c r="J5347" s="27">
        <f t="shared" si="1361"/>
        <v>34.178090671476525</v>
      </c>
      <c r="K5347" s="6"/>
    </row>
    <row r="5348" spans="1:11" ht="12.75" customHeight="1" x14ac:dyDescent="0.25">
      <c r="A5348" s="13"/>
      <c r="B5348" s="14"/>
      <c r="C5348" s="14"/>
      <c r="D5348" s="14"/>
      <c r="E5348" s="15"/>
      <c r="F5348" s="16">
        <f>SUM(F5334:F5347)</f>
        <v>32.227624999999996</v>
      </c>
      <c r="I5348" s="8">
        <f>SUM(I5334:I5347)</f>
        <v>1.9504656714765261</v>
      </c>
      <c r="K5348" s="6">
        <f>SUM(F5348:I5348)</f>
        <v>34.178090671476525</v>
      </c>
    </row>
    <row r="5349" spans="1:11" ht="12.75" customHeight="1" x14ac:dyDescent="0.25">
      <c r="A5349" s="7" t="s">
        <v>645</v>
      </c>
      <c r="B5349" s="7" t="s">
        <v>646</v>
      </c>
      <c r="K5349" s="6"/>
    </row>
    <row r="5350" spans="1:11" ht="12.75" customHeight="1" x14ac:dyDescent="0.25">
      <c r="A5350" s="13">
        <v>42501</v>
      </c>
      <c r="B5350" s="14">
        <v>0</v>
      </c>
      <c r="C5350" s="14">
        <v>0</v>
      </c>
      <c r="D5350" s="14">
        <v>31.66</v>
      </c>
      <c r="E5350" s="15">
        <v>31.66</v>
      </c>
      <c r="F5350" s="16">
        <f t="shared" ref="F5350:F5363" si="1363">PRODUCT(E5350*0.0743)</f>
        <v>2.352338</v>
      </c>
      <c r="H5350" s="17">
        <v>3.5000000000000001E-3</v>
      </c>
      <c r="I5350" s="18">
        <f t="shared" ref="I5350:I5363" si="1364">((F5350/2)+G5350)*(H5350)</f>
        <v>4.1165914999999999E-3</v>
      </c>
      <c r="J5350" s="19">
        <f t="shared" ref="J5350:J5363" si="1365">F5350+G5350+I5350</f>
        <v>2.3564545914999999</v>
      </c>
      <c r="K5350" s="6"/>
    </row>
    <row r="5351" spans="1:11" ht="12.75" customHeight="1" x14ac:dyDescent="0.25">
      <c r="A5351" s="13">
        <v>42527</v>
      </c>
      <c r="B5351" s="14">
        <v>31.66</v>
      </c>
      <c r="C5351" s="14">
        <v>0</v>
      </c>
      <c r="D5351" s="14">
        <v>0</v>
      </c>
      <c r="E5351" s="15">
        <v>31.66</v>
      </c>
      <c r="F5351" s="16">
        <f t="shared" si="1363"/>
        <v>2.352338</v>
      </c>
      <c r="G5351" s="20">
        <f t="shared" ref="G5351:G5363" si="1366">SUM(J5350)</f>
        <v>2.3564545914999999</v>
      </c>
      <c r="H5351" s="17">
        <v>3.7000000000000002E-3</v>
      </c>
      <c r="I5351" s="18">
        <f t="shared" si="1364"/>
        <v>1.3070707288550001E-2</v>
      </c>
      <c r="J5351" s="19">
        <f t="shared" si="1365"/>
        <v>4.7218632987885503</v>
      </c>
      <c r="K5351" s="6"/>
    </row>
    <row r="5352" spans="1:11" ht="12.75" customHeight="1" x14ac:dyDescent="0.25">
      <c r="A5352" s="13">
        <v>42559</v>
      </c>
      <c r="B5352" s="14">
        <v>31.66</v>
      </c>
      <c r="C5352" s="14">
        <v>0</v>
      </c>
      <c r="D5352" s="14">
        <v>0</v>
      </c>
      <c r="E5352" s="15">
        <v>31.66</v>
      </c>
      <c r="F5352" s="16">
        <f t="shared" si="1363"/>
        <v>2.352338</v>
      </c>
      <c r="G5352" s="20">
        <f t="shared" si="1366"/>
        <v>4.7218632987885503</v>
      </c>
      <c r="H5352" s="17">
        <v>4.0499999999999998E-3</v>
      </c>
      <c r="I5352" s="18">
        <f t="shared" si="1364"/>
        <v>2.3887030810093628E-2</v>
      </c>
      <c r="J5352" s="19">
        <f t="shared" si="1365"/>
        <v>7.0980883295986432</v>
      </c>
      <c r="K5352" s="6"/>
    </row>
    <row r="5353" spans="1:11" ht="12.75" customHeight="1" x14ac:dyDescent="0.25">
      <c r="A5353" s="13">
        <v>42590</v>
      </c>
      <c r="B5353" s="14">
        <v>31.66</v>
      </c>
      <c r="C5353" s="14">
        <v>0</v>
      </c>
      <c r="D5353" s="14">
        <v>0</v>
      </c>
      <c r="E5353" s="15">
        <v>31.66</v>
      </c>
      <c r="F5353" s="16">
        <f t="shared" si="1363"/>
        <v>2.352338</v>
      </c>
      <c r="G5353" s="20">
        <f t="shared" si="1366"/>
        <v>7.0980883295986432</v>
      </c>
      <c r="H5353" s="17">
        <v>4.1999999999999997E-3</v>
      </c>
      <c r="I5353" s="18">
        <f t="shared" si="1364"/>
        <v>3.47518807843143E-2</v>
      </c>
      <c r="J5353" s="19">
        <f t="shared" si="1365"/>
        <v>9.4851782103829585</v>
      </c>
      <c r="K5353" s="6"/>
    </row>
    <row r="5354" spans="1:11" ht="12.75" customHeight="1" x14ac:dyDescent="0.25">
      <c r="A5354" s="13">
        <v>42622</v>
      </c>
      <c r="B5354" s="14">
        <v>31.66</v>
      </c>
      <c r="C5354" s="14">
        <v>0</v>
      </c>
      <c r="D5354" s="14">
        <v>0</v>
      </c>
      <c r="E5354" s="15">
        <v>31.66</v>
      </c>
      <c r="F5354" s="16">
        <f t="shared" si="1363"/>
        <v>2.352338</v>
      </c>
      <c r="G5354" s="20">
        <f t="shared" si="1366"/>
        <v>9.4851782103829585</v>
      </c>
      <c r="H5354" s="17">
        <v>4.45E-3</v>
      </c>
      <c r="I5354" s="18">
        <f t="shared" si="1364"/>
        <v>4.7442995086204164E-2</v>
      </c>
      <c r="J5354" s="19">
        <f t="shared" si="1365"/>
        <v>11.884959205469162</v>
      </c>
      <c r="K5354" s="6"/>
    </row>
    <row r="5355" spans="1:11" ht="12.75" customHeight="1" x14ac:dyDescent="0.25">
      <c r="A5355" s="13">
        <v>42654</v>
      </c>
      <c r="B5355" s="14">
        <v>31.66</v>
      </c>
      <c r="C5355" s="14">
        <v>0</v>
      </c>
      <c r="D5355" s="14">
        <v>0</v>
      </c>
      <c r="E5355" s="15">
        <v>31.66</v>
      </c>
      <c r="F5355" s="16">
        <f t="shared" si="1363"/>
        <v>2.352338</v>
      </c>
      <c r="G5355" s="20">
        <f t="shared" si="1366"/>
        <v>11.884959205469162</v>
      </c>
      <c r="H5355" s="17">
        <v>4.7999999999999996E-3</v>
      </c>
      <c r="I5355" s="18">
        <f t="shared" si="1364"/>
        <v>6.2693415386251977E-2</v>
      </c>
      <c r="J5355" s="21">
        <f t="shared" si="1365"/>
        <v>14.299990620855414</v>
      </c>
      <c r="K5355" s="6"/>
    </row>
    <row r="5356" spans="1:11" ht="12.75" customHeight="1" x14ac:dyDescent="0.25">
      <c r="A5356" s="13">
        <v>42682</v>
      </c>
      <c r="B5356" s="14">
        <v>31.66</v>
      </c>
      <c r="C5356" s="14">
        <v>0</v>
      </c>
      <c r="D5356" s="14">
        <v>0</v>
      </c>
      <c r="E5356" s="15">
        <v>31.66</v>
      </c>
      <c r="F5356" s="16">
        <f t="shared" si="1363"/>
        <v>2.352338</v>
      </c>
      <c r="G5356" s="20">
        <f t="shared" si="1366"/>
        <v>14.299990620855414</v>
      </c>
      <c r="H5356" s="17">
        <v>4.7999999999999996E-3</v>
      </c>
      <c r="I5356" s="18">
        <f t="shared" si="1364"/>
        <v>7.4285566180105983E-2</v>
      </c>
      <c r="J5356" s="21">
        <f t="shared" si="1365"/>
        <v>16.726614187035519</v>
      </c>
      <c r="K5356" s="6"/>
    </row>
    <row r="5357" spans="1:11" ht="12.75" customHeight="1" x14ac:dyDescent="0.25">
      <c r="A5357" s="13">
        <v>42711</v>
      </c>
      <c r="B5357" s="14">
        <v>31.66</v>
      </c>
      <c r="C5357" s="14">
        <v>0</v>
      </c>
      <c r="D5357" s="14">
        <v>0</v>
      </c>
      <c r="E5357" s="15">
        <v>31.66</v>
      </c>
      <c r="F5357" s="16">
        <f t="shared" si="1363"/>
        <v>2.352338</v>
      </c>
      <c r="G5357" s="20">
        <f t="shared" si="1366"/>
        <v>16.726614187035519</v>
      </c>
      <c r="H5357" s="17">
        <v>6.0000000000000001E-3</v>
      </c>
      <c r="I5357" s="18">
        <f t="shared" si="1364"/>
        <v>0.10741669912221313</v>
      </c>
      <c r="J5357" s="21">
        <f t="shared" si="1365"/>
        <v>19.18636888615773</v>
      </c>
      <c r="K5357" s="6"/>
    </row>
    <row r="5358" spans="1:11" ht="12.75" customHeight="1" x14ac:dyDescent="0.25">
      <c r="A5358" s="13">
        <v>42746</v>
      </c>
      <c r="B5358" s="14">
        <v>31.66</v>
      </c>
      <c r="C5358" s="14">
        <v>0</v>
      </c>
      <c r="D5358" s="14">
        <v>0</v>
      </c>
      <c r="E5358" s="15">
        <v>31.66</v>
      </c>
      <c r="F5358" s="16">
        <f t="shared" si="1363"/>
        <v>2.352338</v>
      </c>
      <c r="G5358" s="20">
        <f t="shared" si="1366"/>
        <v>19.18636888615773</v>
      </c>
      <c r="H5358" s="17">
        <v>7.3000000000000001E-3</v>
      </c>
      <c r="I5358" s="18">
        <f t="shared" si="1364"/>
        <v>0.14864652656895144</v>
      </c>
      <c r="J5358" s="21">
        <f t="shared" si="1365"/>
        <v>21.687353412726683</v>
      </c>
      <c r="K5358" s="6"/>
    </row>
    <row r="5359" spans="1:11" ht="12.75" customHeight="1" x14ac:dyDescent="0.25">
      <c r="A5359" s="13">
        <v>42773</v>
      </c>
      <c r="B5359" s="14">
        <v>31.66</v>
      </c>
      <c r="C5359" s="14">
        <v>0</v>
      </c>
      <c r="D5359" s="14">
        <v>0</v>
      </c>
      <c r="E5359" s="15">
        <v>31.66</v>
      </c>
      <c r="F5359" s="16">
        <f t="shared" si="1363"/>
        <v>2.352338</v>
      </c>
      <c r="G5359" s="20">
        <f t="shared" si="1366"/>
        <v>21.687353412726683</v>
      </c>
      <c r="H5359" s="17">
        <v>6.8999999999999999E-3</v>
      </c>
      <c r="I5359" s="18">
        <f t="shared" si="1364"/>
        <v>0.15775830464781412</v>
      </c>
      <c r="J5359" s="21">
        <f t="shared" si="1365"/>
        <v>24.197449717374496</v>
      </c>
      <c r="K5359" s="6"/>
    </row>
    <row r="5360" spans="1:11" ht="12.75" customHeight="1" x14ac:dyDescent="0.25">
      <c r="A5360" s="13">
        <v>42801</v>
      </c>
      <c r="B5360" s="14">
        <v>31.66</v>
      </c>
      <c r="C5360" s="14">
        <v>0</v>
      </c>
      <c r="D5360" s="14">
        <v>0</v>
      </c>
      <c r="E5360" s="15">
        <v>31.66</v>
      </c>
      <c r="F5360" s="16">
        <f t="shared" si="1363"/>
        <v>2.352338</v>
      </c>
      <c r="G5360" s="20">
        <f t="shared" si="1366"/>
        <v>24.197449717374496</v>
      </c>
      <c r="H5360" s="17">
        <v>7.9000000000000008E-3</v>
      </c>
      <c r="I5360" s="18">
        <f t="shared" si="1364"/>
        <v>0.20045158786725856</v>
      </c>
      <c r="J5360" s="21">
        <f t="shared" si="1365"/>
        <v>26.750239305241756</v>
      </c>
      <c r="K5360" s="6"/>
    </row>
    <row r="5361" spans="1:11" ht="12.75" customHeight="1" x14ac:dyDescent="0.25">
      <c r="A5361" s="13">
        <v>42835</v>
      </c>
      <c r="B5361" s="14">
        <v>31.86</v>
      </c>
      <c r="C5361" s="14">
        <v>0</v>
      </c>
      <c r="D5361" s="14">
        <v>0</v>
      </c>
      <c r="E5361" s="15">
        <v>31.86</v>
      </c>
      <c r="F5361" s="16">
        <f t="shared" si="1363"/>
        <v>2.3671980000000001</v>
      </c>
      <c r="G5361" s="20">
        <f t="shared" si="1366"/>
        <v>26.750239305241756</v>
      </c>
      <c r="H5361" s="17">
        <v>8.9999999999999993E-3</v>
      </c>
      <c r="I5361" s="18">
        <f t="shared" si="1364"/>
        <v>0.25140454474717577</v>
      </c>
      <c r="J5361" s="21">
        <f t="shared" si="1365"/>
        <v>29.368841849988932</v>
      </c>
      <c r="K5361" s="6"/>
    </row>
    <row r="5362" spans="1:11" ht="12.75" customHeight="1" x14ac:dyDescent="0.25">
      <c r="A5362" s="13">
        <v>42866</v>
      </c>
      <c r="B5362" s="14">
        <v>31.86</v>
      </c>
      <c r="C5362" s="14">
        <v>0</v>
      </c>
      <c r="D5362" s="14">
        <v>0</v>
      </c>
      <c r="E5362" s="15"/>
      <c r="F5362" s="16">
        <f t="shared" si="1363"/>
        <v>0</v>
      </c>
      <c r="G5362" s="20">
        <f t="shared" si="1366"/>
        <v>29.368841849988932</v>
      </c>
      <c r="H5362" s="17">
        <v>9.0500000000000008E-3</v>
      </c>
      <c r="I5362" s="18">
        <f t="shared" si="1364"/>
        <v>0.26578801874239988</v>
      </c>
      <c r="J5362" s="21">
        <f t="shared" si="1365"/>
        <v>29.634629868731331</v>
      </c>
      <c r="K5362" s="6"/>
    </row>
    <row r="5363" spans="1:11" ht="12.75" customHeight="1" x14ac:dyDescent="0.25">
      <c r="A5363" s="13">
        <v>42896</v>
      </c>
      <c r="B5363" s="14">
        <v>31.86</v>
      </c>
      <c r="C5363" s="14">
        <v>0</v>
      </c>
      <c r="D5363" s="14">
        <v>0</v>
      </c>
      <c r="E5363" s="15"/>
      <c r="F5363" s="16">
        <f t="shared" si="1363"/>
        <v>0</v>
      </c>
      <c r="G5363" s="20">
        <f t="shared" si="1366"/>
        <v>29.634629868731331</v>
      </c>
      <c r="H5363" s="17">
        <v>1.0149999999999999E-2</v>
      </c>
      <c r="I5363" s="18">
        <f t="shared" si="1364"/>
        <v>0.30079149316762299</v>
      </c>
      <c r="J5363" s="27">
        <f t="shared" si="1365"/>
        <v>29.935421361898953</v>
      </c>
      <c r="K5363" s="6"/>
    </row>
    <row r="5364" spans="1:11" ht="12.75" customHeight="1" x14ac:dyDescent="0.25">
      <c r="A5364" s="13"/>
      <c r="B5364" s="14"/>
      <c r="C5364" s="14"/>
      <c r="D5364" s="14"/>
      <c r="E5364" s="15"/>
      <c r="F5364" s="16">
        <f>SUM(F5350:F5363)</f>
        <v>28.242916000000001</v>
      </c>
      <c r="I5364" s="8">
        <f>SUM(I5350:I5363)</f>
        <v>1.6925053618989558</v>
      </c>
      <c r="K5364" s="6">
        <f>SUM(F5364:I5364)</f>
        <v>29.935421361898957</v>
      </c>
    </row>
    <row r="5365" spans="1:11" ht="12.75" customHeight="1" x14ac:dyDescent="0.25">
      <c r="A5365" s="7" t="s">
        <v>647</v>
      </c>
      <c r="B5365" s="7" t="s">
        <v>648</v>
      </c>
      <c r="K5365" s="6"/>
    </row>
    <row r="5366" spans="1:11" ht="12.75" customHeight="1" x14ac:dyDescent="0.25">
      <c r="A5366" s="13">
        <v>42501</v>
      </c>
      <c r="B5366" s="14">
        <v>11.61</v>
      </c>
      <c r="C5366" s="14">
        <v>0</v>
      </c>
      <c r="D5366" s="14">
        <v>31.66</v>
      </c>
      <c r="E5366" s="15">
        <v>43.27</v>
      </c>
      <c r="F5366" s="16">
        <f t="shared" ref="F5366:F5379" si="1367">PRODUCT(E5366*0.0743)</f>
        <v>3.2149610000000006</v>
      </c>
      <c r="H5366" s="17">
        <v>3.5000000000000001E-3</v>
      </c>
      <c r="I5366" s="18">
        <f t="shared" ref="I5366:I5379" si="1368">((F5366/2)+G5366)*(H5366)</f>
        <v>5.6261817500000014E-3</v>
      </c>
      <c r="J5366" s="19">
        <f t="shared" ref="J5366:J5379" si="1369">F5366+G5366+I5366</f>
        <v>3.2205871817500005</v>
      </c>
      <c r="K5366" s="6"/>
    </row>
    <row r="5367" spans="1:11" ht="12.75" customHeight="1" x14ac:dyDescent="0.25">
      <c r="A5367" s="13">
        <v>42527</v>
      </c>
      <c r="B5367" s="14">
        <v>51.09</v>
      </c>
      <c r="C5367" s="14">
        <v>0</v>
      </c>
      <c r="D5367" s="14">
        <v>0</v>
      </c>
      <c r="E5367" s="15">
        <v>51.09</v>
      </c>
      <c r="F5367" s="16">
        <f t="shared" si="1367"/>
        <v>3.7959870000000007</v>
      </c>
      <c r="G5367" s="20">
        <f t="shared" ref="G5367:G5379" si="1370">SUM(J5366)</f>
        <v>3.2205871817500005</v>
      </c>
      <c r="H5367" s="17">
        <v>3.7000000000000002E-3</v>
      </c>
      <c r="I5367" s="18">
        <f t="shared" si="1368"/>
        <v>1.8938748522475006E-2</v>
      </c>
      <c r="J5367" s="19">
        <f t="shared" si="1369"/>
        <v>7.0355129302724757</v>
      </c>
      <c r="K5367" s="6"/>
    </row>
    <row r="5368" spans="1:11" ht="12.75" customHeight="1" x14ac:dyDescent="0.25">
      <c r="A5368" s="13">
        <v>42559</v>
      </c>
      <c r="B5368" s="14">
        <v>46.36</v>
      </c>
      <c r="C5368" s="14">
        <v>0</v>
      </c>
      <c r="D5368" s="14">
        <v>0</v>
      </c>
      <c r="E5368" s="15">
        <v>46.36</v>
      </c>
      <c r="F5368" s="16">
        <f t="shared" si="1367"/>
        <v>3.4445480000000002</v>
      </c>
      <c r="G5368" s="20">
        <f t="shared" si="1370"/>
        <v>7.0355129302724757</v>
      </c>
      <c r="H5368" s="17">
        <v>4.0499999999999998E-3</v>
      </c>
      <c r="I5368" s="18">
        <f t="shared" si="1368"/>
        <v>3.5469037067603522E-2</v>
      </c>
      <c r="J5368" s="19">
        <f t="shared" si="1369"/>
        <v>10.515529967340079</v>
      </c>
      <c r="K5368" s="6"/>
    </row>
    <row r="5369" spans="1:11" ht="12.75" customHeight="1" x14ac:dyDescent="0.25">
      <c r="A5369" s="13">
        <v>42590</v>
      </c>
      <c r="B5369" s="14">
        <v>45.84</v>
      </c>
      <c r="C5369" s="14">
        <v>0</v>
      </c>
      <c r="D5369" s="14">
        <v>0</v>
      </c>
      <c r="E5369" s="15">
        <v>45.84</v>
      </c>
      <c r="F5369" s="16">
        <f t="shared" si="1367"/>
        <v>3.4059120000000003</v>
      </c>
      <c r="G5369" s="20">
        <f t="shared" si="1370"/>
        <v>10.515529967340079</v>
      </c>
      <c r="H5369" s="17">
        <v>4.1999999999999997E-3</v>
      </c>
      <c r="I5369" s="18">
        <f t="shared" si="1368"/>
        <v>5.131764106282833E-2</v>
      </c>
      <c r="J5369" s="19">
        <f t="shared" si="1369"/>
        <v>13.972759608402908</v>
      </c>
      <c r="K5369" s="6"/>
    </row>
    <row r="5370" spans="1:11" ht="12.75" customHeight="1" x14ac:dyDescent="0.25">
      <c r="A5370" s="13">
        <v>42622</v>
      </c>
      <c r="B5370" s="14">
        <v>46.89</v>
      </c>
      <c r="C5370" s="14">
        <v>0</v>
      </c>
      <c r="D5370" s="14">
        <v>0</v>
      </c>
      <c r="E5370" s="15">
        <v>46.89</v>
      </c>
      <c r="F5370" s="16">
        <f t="shared" si="1367"/>
        <v>3.4839270000000004</v>
      </c>
      <c r="G5370" s="20">
        <f t="shared" si="1370"/>
        <v>13.972759608402908</v>
      </c>
      <c r="H5370" s="17">
        <v>4.45E-3</v>
      </c>
      <c r="I5370" s="18">
        <f t="shared" si="1368"/>
        <v>6.9930517832392944E-2</v>
      </c>
      <c r="J5370" s="19">
        <f t="shared" si="1369"/>
        <v>17.526617126235301</v>
      </c>
      <c r="K5370" s="6"/>
    </row>
    <row r="5371" spans="1:11" ht="12.75" customHeight="1" x14ac:dyDescent="0.25">
      <c r="A5371" s="13">
        <v>42654</v>
      </c>
      <c r="B5371" s="14">
        <v>45.84</v>
      </c>
      <c r="C5371" s="14">
        <v>0</v>
      </c>
      <c r="D5371" s="14">
        <v>0</v>
      </c>
      <c r="E5371" s="15">
        <v>45.84</v>
      </c>
      <c r="F5371" s="16">
        <f t="shared" si="1367"/>
        <v>3.4059120000000003</v>
      </c>
      <c r="G5371" s="20">
        <f t="shared" si="1370"/>
        <v>17.526617126235301</v>
      </c>
      <c r="H5371" s="17">
        <v>4.7999999999999996E-3</v>
      </c>
      <c r="I5371" s="18">
        <f t="shared" si="1368"/>
        <v>9.2301951005929445E-2</v>
      </c>
      <c r="J5371" s="21">
        <f t="shared" si="1369"/>
        <v>21.024831077241231</v>
      </c>
      <c r="K5371" s="6"/>
    </row>
    <row r="5372" spans="1:11" ht="12.75" customHeight="1" x14ac:dyDescent="0.25">
      <c r="A5372" s="13">
        <v>42682</v>
      </c>
      <c r="B5372" s="14">
        <v>43.74</v>
      </c>
      <c r="C5372" s="14">
        <v>0</v>
      </c>
      <c r="D5372" s="14">
        <v>0</v>
      </c>
      <c r="E5372" s="15">
        <v>43.74</v>
      </c>
      <c r="F5372" s="16">
        <f t="shared" si="1367"/>
        <v>3.2498820000000004</v>
      </c>
      <c r="G5372" s="20">
        <f t="shared" si="1370"/>
        <v>21.024831077241231</v>
      </c>
      <c r="H5372" s="17">
        <v>4.7999999999999996E-3</v>
      </c>
      <c r="I5372" s="18">
        <f t="shared" si="1368"/>
        <v>0.1087189059707579</v>
      </c>
      <c r="J5372" s="21">
        <f t="shared" si="1369"/>
        <v>24.383431983211988</v>
      </c>
      <c r="K5372" s="6"/>
    </row>
    <row r="5373" spans="1:11" ht="12.75" customHeight="1" x14ac:dyDescent="0.25">
      <c r="A5373" s="13">
        <v>42711</v>
      </c>
      <c r="B5373" s="14">
        <v>45.84</v>
      </c>
      <c r="C5373" s="14">
        <v>0</v>
      </c>
      <c r="D5373" s="14">
        <v>0</v>
      </c>
      <c r="E5373" s="15">
        <v>45.84</v>
      </c>
      <c r="F5373" s="16">
        <f t="shared" si="1367"/>
        <v>3.4059120000000003</v>
      </c>
      <c r="G5373" s="20">
        <f t="shared" si="1370"/>
        <v>24.383431983211988</v>
      </c>
      <c r="H5373" s="17">
        <v>6.0000000000000001E-3</v>
      </c>
      <c r="I5373" s="18">
        <f t="shared" si="1368"/>
        <v>0.15651832789927195</v>
      </c>
      <c r="J5373" s="21">
        <f t="shared" si="1369"/>
        <v>27.945862311111259</v>
      </c>
      <c r="K5373" s="6"/>
    </row>
    <row r="5374" spans="1:11" ht="12.75" customHeight="1" x14ac:dyDescent="0.25">
      <c r="A5374" s="13">
        <v>42746</v>
      </c>
      <c r="B5374" s="14">
        <v>47.86</v>
      </c>
      <c r="C5374" s="14">
        <v>0</v>
      </c>
      <c r="D5374" s="14">
        <v>0</v>
      </c>
      <c r="E5374" s="15">
        <v>47.86</v>
      </c>
      <c r="F5374" s="16">
        <f t="shared" si="1367"/>
        <v>3.5559980000000002</v>
      </c>
      <c r="G5374" s="20">
        <f t="shared" si="1370"/>
        <v>27.945862311111259</v>
      </c>
      <c r="H5374" s="17">
        <v>7.3000000000000001E-3</v>
      </c>
      <c r="I5374" s="18">
        <f t="shared" si="1368"/>
        <v>0.21698418757111221</v>
      </c>
      <c r="J5374" s="21">
        <f t="shared" si="1369"/>
        <v>31.718844498682369</v>
      </c>
      <c r="K5374" s="6"/>
    </row>
    <row r="5375" spans="1:11" ht="12.75" customHeight="1" x14ac:dyDescent="0.25">
      <c r="A5375" s="13">
        <v>42773</v>
      </c>
      <c r="B5375" s="14">
        <v>46.8</v>
      </c>
      <c r="C5375" s="14">
        <v>0</v>
      </c>
      <c r="D5375" s="14">
        <v>0</v>
      </c>
      <c r="E5375" s="15">
        <v>46.8</v>
      </c>
      <c r="F5375" s="16">
        <f t="shared" si="1367"/>
        <v>3.4772400000000001</v>
      </c>
      <c r="G5375" s="20">
        <f t="shared" si="1370"/>
        <v>31.718844498682369</v>
      </c>
      <c r="H5375" s="17">
        <v>6.8999999999999999E-3</v>
      </c>
      <c r="I5375" s="18">
        <f t="shared" si="1368"/>
        <v>0.23085650504090835</v>
      </c>
      <c r="J5375" s="21">
        <f t="shared" si="1369"/>
        <v>35.426941003723279</v>
      </c>
      <c r="K5375" s="6"/>
    </row>
    <row r="5376" spans="1:11" ht="12.75" customHeight="1" x14ac:dyDescent="0.25">
      <c r="A5376" s="13">
        <v>42801</v>
      </c>
      <c r="B5376" s="14">
        <v>47.73</v>
      </c>
      <c r="C5376" s="14">
        <v>0</v>
      </c>
      <c r="D5376" s="14">
        <v>0</v>
      </c>
      <c r="E5376" s="15">
        <v>47.73</v>
      </c>
      <c r="F5376" s="16">
        <f t="shared" si="1367"/>
        <v>3.5463390000000001</v>
      </c>
      <c r="G5376" s="20">
        <f t="shared" si="1370"/>
        <v>35.426941003723279</v>
      </c>
      <c r="H5376" s="17">
        <v>7.9000000000000008E-3</v>
      </c>
      <c r="I5376" s="18">
        <f t="shared" si="1368"/>
        <v>0.29388087297941395</v>
      </c>
      <c r="J5376" s="21">
        <f t="shared" si="1369"/>
        <v>39.267160876702697</v>
      </c>
      <c r="K5376" s="6"/>
    </row>
    <row r="5377" spans="1:11" ht="12.75" customHeight="1" x14ac:dyDescent="0.25">
      <c r="A5377" s="13">
        <v>42835</v>
      </c>
      <c r="B5377" s="14">
        <v>49.67</v>
      </c>
      <c r="C5377" s="14">
        <v>0</v>
      </c>
      <c r="D5377" s="14">
        <v>0</v>
      </c>
      <c r="E5377" s="15">
        <v>49.67</v>
      </c>
      <c r="F5377" s="16">
        <f t="shared" si="1367"/>
        <v>3.6904810000000006</v>
      </c>
      <c r="G5377" s="20">
        <f t="shared" si="1370"/>
        <v>39.267160876702697</v>
      </c>
      <c r="H5377" s="17">
        <v>8.9999999999999993E-3</v>
      </c>
      <c r="I5377" s="18">
        <f t="shared" si="1368"/>
        <v>0.37001161239032426</v>
      </c>
      <c r="J5377" s="21">
        <f t="shared" si="1369"/>
        <v>43.327653489093017</v>
      </c>
      <c r="K5377" s="6"/>
    </row>
    <row r="5378" spans="1:11" ht="12.75" customHeight="1" x14ac:dyDescent="0.25">
      <c r="A5378" s="13">
        <v>42866</v>
      </c>
      <c r="B5378" s="14">
        <v>46.31</v>
      </c>
      <c r="C5378" s="14">
        <v>0</v>
      </c>
      <c r="D5378" s="14">
        <v>0</v>
      </c>
      <c r="E5378" s="15"/>
      <c r="F5378" s="16">
        <f t="shared" si="1367"/>
        <v>0</v>
      </c>
      <c r="G5378" s="20">
        <f t="shared" si="1370"/>
        <v>43.327653489093017</v>
      </c>
      <c r="H5378" s="17">
        <v>9.0500000000000008E-3</v>
      </c>
      <c r="I5378" s="18">
        <f t="shared" si="1368"/>
        <v>0.39211526407629183</v>
      </c>
      <c r="J5378" s="21">
        <f t="shared" si="1369"/>
        <v>43.719768753169305</v>
      </c>
      <c r="K5378" s="6"/>
    </row>
    <row r="5379" spans="1:11" ht="12.75" customHeight="1" x14ac:dyDescent="0.25">
      <c r="A5379" s="13">
        <v>42896</v>
      </c>
      <c r="B5379" s="14">
        <v>45.42</v>
      </c>
      <c r="C5379" s="14">
        <v>0</v>
      </c>
      <c r="D5379" s="14">
        <v>0</v>
      </c>
      <c r="E5379" s="15"/>
      <c r="F5379" s="16">
        <f t="shared" si="1367"/>
        <v>0</v>
      </c>
      <c r="G5379" s="20">
        <f t="shared" si="1370"/>
        <v>43.719768753169305</v>
      </c>
      <c r="H5379" s="17">
        <v>1.0149999999999999E-2</v>
      </c>
      <c r="I5379" s="18">
        <f t="shared" si="1368"/>
        <v>0.44375565284466839</v>
      </c>
      <c r="J5379" s="27">
        <f t="shared" si="1369"/>
        <v>44.16352440601397</v>
      </c>
      <c r="K5379" s="6"/>
    </row>
    <row r="5380" spans="1:11" ht="12.75" customHeight="1" x14ac:dyDescent="0.25">
      <c r="A5380" s="13"/>
      <c r="B5380" s="14"/>
      <c r="C5380" s="14"/>
      <c r="D5380" s="14"/>
      <c r="E5380" s="15"/>
      <c r="F5380" s="16">
        <f>SUM(F5366:F5379)</f>
        <v>41.677099000000005</v>
      </c>
      <c r="I5380" s="8">
        <f>SUM(I5366:I5379)</f>
        <v>2.4864254060139781</v>
      </c>
      <c r="K5380" s="6">
        <f>SUM(F5380:I5380)</f>
        <v>44.163524406013984</v>
      </c>
    </row>
    <row r="5381" spans="1:11" ht="12.75" customHeight="1" x14ac:dyDescent="0.25">
      <c r="A5381" s="7" t="s">
        <v>649</v>
      </c>
      <c r="B5381" s="7" t="s">
        <v>650</v>
      </c>
      <c r="K5381" s="6"/>
    </row>
    <row r="5382" spans="1:11" ht="12.75" customHeight="1" x14ac:dyDescent="0.25">
      <c r="A5382" s="13">
        <v>42501</v>
      </c>
      <c r="B5382" s="14">
        <v>12</v>
      </c>
      <c r="C5382" s="14">
        <v>0</v>
      </c>
      <c r="D5382" s="14">
        <v>31.66</v>
      </c>
      <c r="E5382" s="15">
        <v>43.66</v>
      </c>
      <c r="F5382" s="16">
        <f t="shared" ref="F5382:F5395" si="1371">PRODUCT(E5382*0.0743)</f>
        <v>3.243938</v>
      </c>
      <c r="H5382" s="17">
        <v>3.5000000000000001E-3</v>
      </c>
      <c r="I5382" s="18">
        <f t="shared" ref="I5382:I5395" si="1372">((F5382/2)+G5382)*(H5382)</f>
        <v>5.6768915000000005E-3</v>
      </c>
      <c r="J5382" s="19">
        <f t="shared" ref="J5382:J5395" si="1373">F5382+G5382+I5382</f>
        <v>3.2496148914999998</v>
      </c>
      <c r="K5382" s="6"/>
    </row>
    <row r="5383" spans="1:11" ht="12.75" customHeight="1" x14ac:dyDescent="0.25">
      <c r="A5383" s="13">
        <v>42527</v>
      </c>
      <c r="B5383" s="14">
        <v>39.01</v>
      </c>
      <c r="C5383" s="14">
        <v>0</v>
      </c>
      <c r="D5383" s="14">
        <v>0</v>
      </c>
      <c r="E5383" s="15">
        <v>39.01</v>
      </c>
      <c r="F5383" s="16">
        <f t="shared" si="1371"/>
        <v>2.8984429999999999</v>
      </c>
      <c r="G5383" s="20">
        <f t="shared" ref="G5383:G5395" si="1374">SUM(J5382)</f>
        <v>3.2496148914999998</v>
      </c>
      <c r="H5383" s="17">
        <v>3.7000000000000002E-3</v>
      </c>
      <c r="I5383" s="18">
        <f t="shared" si="1372"/>
        <v>1.7385694648549999E-2</v>
      </c>
      <c r="J5383" s="19">
        <f t="shared" si="1373"/>
        <v>6.1654435861485499</v>
      </c>
      <c r="K5383" s="6"/>
    </row>
    <row r="5384" spans="1:11" ht="12.75" customHeight="1" x14ac:dyDescent="0.25">
      <c r="A5384" s="13">
        <v>42559</v>
      </c>
      <c r="B5384" s="14">
        <v>45.84</v>
      </c>
      <c r="C5384" s="14">
        <v>0</v>
      </c>
      <c r="D5384" s="14">
        <v>0</v>
      </c>
      <c r="E5384" s="15">
        <v>45.84</v>
      </c>
      <c r="F5384" s="16">
        <f t="shared" si="1371"/>
        <v>3.4059120000000003</v>
      </c>
      <c r="G5384" s="20">
        <f t="shared" si="1374"/>
        <v>6.1654435861485499</v>
      </c>
      <c r="H5384" s="17">
        <v>4.0499999999999998E-3</v>
      </c>
      <c r="I5384" s="18">
        <f t="shared" si="1372"/>
        <v>3.1867018323901625E-2</v>
      </c>
      <c r="J5384" s="19">
        <f t="shared" si="1373"/>
        <v>9.6032226044724531</v>
      </c>
      <c r="K5384" s="6"/>
    </row>
    <row r="5385" spans="1:11" ht="12.75" customHeight="1" x14ac:dyDescent="0.25">
      <c r="A5385" s="13">
        <v>42590</v>
      </c>
      <c r="B5385" s="14">
        <v>40.06</v>
      </c>
      <c r="C5385" s="14">
        <v>0</v>
      </c>
      <c r="D5385" s="14">
        <v>0</v>
      </c>
      <c r="E5385" s="15">
        <v>40.06</v>
      </c>
      <c r="F5385" s="16">
        <f t="shared" si="1371"/>
        <v>2.9764580000000005</v>
      </c>
      <c r="G5385" s="20">
        <f t="shared" si="1374"/>
        <v>9.6032226044724531</v>
      </c>
      <c r="H5385" s="17">
        <v>4.1999999999999997E-3</v>
      </c>
      <c r="I5385" s="18">
        <f t="shared" si="1372"/>
        <v>4.6584096738784303E-2</v>
      </c>
      <c r="J5385" s="19">
        <f t="shared" si="1373"/>
        <v>12.626264701211239</v>
      </c>
      <c r="K5385" s="6"/>
    </row>
    <row r="5386" spans="1:11" ht="12.75" customHeight="1" x14ac:dyDescent="0.25">
      <c r="A5386" s="13">
        <v>42622</v>
      </c>
      <c r="B5386" s="14">
        <v>41.64</v>
      </c>
      <c r="C5386" s="14">
        <v>0</v>
      </c>
      <c r="D5386" s="14">
        <v>0</v>
      </c>
      <c r="E5386" s="15">
        <v>41.64</v>
      </c>
      <c r="F5386" s="16">
        <f t="shared" si="1371"/>
        <v>3.093852</v>
      </c>
      <c r="G5386" s="20">
        <f t="shared" si="1374"/>
        <v>12.626264701211239</v>
      </c>
      <c r="H5386" s="17">
        <v>4.45E-3</v>
      </c>
      <c r="I5386" s="18">
        <f t="shared" si="1372"/>
        <v>6.3070698620390012E-2</v>
      </c>
      <c r="J5386" s="19">
        <f t="shared" si="1373"/>
        <v>15.783187399831629</v>
      </c>
      <c r="K5386" s="6"/>
    </row>
    <row r="5387" spans="1:11" ht="12.75" customHeight="1" x14ac:dyDescent="0.25">
      <c r="A5387" s="13">
        <v>42654</v>
      </c>
      <c r="B5387" s="14">
        <v>40.590000000000003</v>
      </c>
      <c r="C5387" s="14">
        <v>0</v>
      </c>
      <c r="D5387" s="14">
        <v>0</v>
      </c>
      <c r="E5387" s="15">
        <v>40.590000000000003</v>
      </c>
      <c r="F5387" s="16">
        <f t="shared" si="1371"/>
        <v>3.0158370000000003</v>
      </c>
      <c r="G5387" s="20">
        <f t="shared" si="1374"/>
        <v>15.783187399831629</v>
      </c>
      <c r="H5387" s="17">
        <v>4.7999999999999996E-3</v>
      </c>
      <c r="I5387" s="18">
        <f t="shared" si="1372"/>
        <v>8.2997308319191804E-2</v>
      </c>
      <c r="J5387" s="21">
        <f t="shared" si="1373"/>
        <v>18.882021708150823</v>
      </c>
      <c r="K5387" s="6"/>
    </row>
    <row r="5388" spans="1:11" ht="12.75" customHeight="1" x14ac:dyDescent="0.25">
      <c r="A5388" s="13">
        <v>42682</v>
      </c>
      <c r="B5388" s="14">
        <v>39.01</v>
      </c>
      <c r="C5388" s="14">
        <v>0</v>
      </c>
      <c r="D5388" s="14">
        <v>0</v>
      </c>
      <c r="E5388" s="15">
        <v>39.01</v>
      </c>
      <c r="F5388" s="16">
        <f t="shared" si="1371"/>
        <v>2.8984429999999999</v>
      </c>
      <c r="G5388" s="20">
        <f t="shared" si="1374"/>
        <v>18.882021708150823</v>
      </c>
      <c r="H5388" s="17">
        <v>4.7999999999999996E-3</v>
      </c>
      <c r="I5388" s="18">
        <f t="shared" si="1372"/>
        <v>9.7589967399123942E-2</v>
      </c>
      <c r="J5388" s="21">
        <f t="shared" si="1373"/>
        <v>21.878054675549947</v>
      </c>
      <c r="K5388" s="6"/>
    </row>
    <row r="5389" spans="1:11" ht="12.75" customHeight="1" x14ac:dyDescent="0.25">
      <c r="A5389" s="13">
        <v>42711</v>
      </c>
      <c r="B5389" s="14">
        <v>44.26</v>
      </c>
      <c r="C5389" s="14">
        <v>0</v>
      </c>
      <c r="D5389" s="14">
        <v>0</v>
      </c>
      <c r="E5389" s="15">
        <v>44.26</v>
      </c>
      <c r="F5389" s="16">
        <f t="shared" si="1371"/>
        <v>3.2885180000000003</v>
      </c>
      <c r="G5389" s="20">
        <f t="shared" si="1374"/>
        <v>21.878054675549947</v>
      </c>
      <c r="H5389" s="17">
        <v>6.0000000000000001E-3</v>
      </c>
      <c r="I5389" s="18">
        <f t="shared" si="1372"/>
        <v>0.14113388205329969</v>
      </c>
      <c r="J5389" s="21">
        <f t="shared" si="1373"/>
        <v>25.307706557603247</v>
      </c>
      <c r="K5389" s="6"/>
    </row>
    <row r="5390" spans="1:11" ht="12.75" customHeight="1" x14ac:dyDescent="0.25">
      <c r="A5390" s="13">
        <v>42746</v>
      </c>
      <c r="B5390" s="14">
        <v>40.89</v>
      </c>
      <c r="C5390" s="14">
        <v>0</v>
      </c>
      <c r="D5390" s="14">
        <v>0</v>
      </c>
      <c r="E5390" s="15">
        <v>40.89</v>
      </c>
      <c r="F5390" s="16">
        <f t="shared" si="1371"/>
        <v>3.0381270000000002</v>
      </c>
      <c r="G5390" s="20">
        <f t="shared" si="1374"/>
        <v>25.307706557603247</v>
      </c>
      <c r="H5390" s="17">
        <v>7.3000000000000001E-3</v>
      </c>
      <c r="I5390" s="18">
        <f t="shared" si="1372"/>
        <v>0.19583542142050372</v>
      </c>
      <c r="J5390" s="21">
        <f t="shared" si="1373"/>
        <v>28.541668979023751</v>
      </c>
      <c r="K5390" s="6"/>
    </row>
    <row r="5391" spans="1:11" ht="12.75" customHeight="1" x14ac:dyDescent="0.25">
      <c r="A5391" s="13">
        <v>42773</v>
      </c>
      <c r="B5391" s="14">
        <v>39.01</v>
      </c>
      <c r="C5391" s="14">
        <v>0</v>
      </c>
      <c r="D5391" s="14">
        <v>0</v>
      </c>
      <c r="E5391" s="15">
        <v>39.01</v>
      </c>
      <c r="F5391" s="16">
        <f t="shared" si="1371"/>
        <v>2.8984429999999999</v>
      </c>
      <c r="G5391" s="20">
        <f t="shared" si="1374"/>
        <v>28.541668979023751</v>
      </c>
      <c r="H5391" s="17">
        <v>6.8999999999999999E-3</v>
      </c>
      <c r="I5391" s="18">
        <f t="shared" si="1372"/>
        <v>0.20693714430526389</v>
      </c>
      <c r="J5391" s="21">
        <f t="shared" si="1373"/>
        <v>31.647049123329015</v>
      </c>
      <c r="K5391" s="6"/>
    </row>
    <row r="5392" spans="1:11" ht="12.75" customHeight="1" x14ac:dyDescent="0.25">
      <c r="A5392" s="13">
        <v>42801</v>
      </c>
      <c r="B5392" s="14">
        <v>51.87</v>
      </c>
      <c r="C5392" s="14">
        <v>0</v>
      </c>
      <c r="D5392" s="14">
        <v>0</v>
      </c>
      <c r="E5392" s="15">
        <v>51.87</v>
      </c>
      <c r="F5392" s="16">
        <f t="shared" si="1371"/>
        <v>3.8539410000000003</v>
      </c>
      <c r="G5392" s="20">
        <f t="shared" si="1374"/>
        <v>31.647049123329015</v>
      </c>
      <c r="H5392" s="17">
        <v>7.9000000000000008E-3</v>
      </c>
      <c r="I5392" s="18">
        <f t="shared" si="1372"/>
        <v>0.26523475502429922</v>
      </c>
      <c r="J5392" s="21">
        <f t="shared" si="1373"/>
        <v>35.76622487835332</v>
      </c>
      <c r="K5392" s="6"/>
    </row>
    <row r="5393" spans="1:11" ht="12.75" customHeight="1" x14ac:dyDescent="0.25">
      <c r="A5393" s="13">
        <v>42835</v>
      </c>
      <c r="B5393" s="14">
        <v>56.17</v>
      </c>
      <c r="C5393" s="14">
        <v>0</v>
      </c>
      <c r="D5393" s="14">
        <v>0</v>
      </c>
      <c r="E5393" s="15">
        <v>56.17</v>
      </c>
      <c r="F5393" s="16">
        <f t="shared" si="1371"/>
        <v>4.1734310000000008</v>
      </c>
      <c r="G5393" s="20">
        <f t="shared" si="1374"/>
        <v>35.76622487835332</v>
      </c>
      <c r="H5393" s="17">
        <v>8.9999999999999993E-3</v>
      </c>
      <c r="I5393" s="18">
        <f t="shared" si="1372"/>
        <v>0.34067646340517987</v>
      </c>
      <c r="J5393" s="21">
        <f t="shared" si="1373"/>
        <v>40.280332341758502</v>
      </c>
      <c r="K5393" s="6"/>
    </row>
    <row r="5394" spans="1:11" ht="12.75" customHeight="1" x14ac:dyDescent="0.25">
      <c r="A5394" s="13">
        <v>42866</v>
      </c>
      <c r="B5394" s="14">
        <v>44.03</v>
      </c>
      <c r="C5394" s="14">
        <v>0</v>
      </c>
      <c r="D5394" s="14">
        <v>0</v>
      </c>
      <c r="E5394" s="15"/>
      <c r="F5394" s="16">
        <f t="shared" si="1371"/>
        <v>0</v>
      </c>
      <c r="G5394" s="20">
        <f t="shared" si="1374"/>
        <v>40.280332341758502</v>
      </c>
      <c r="H5394" s="17">
        <v>9.0500000000000008E-3</v>
      </c>
      <c r="I5394" s="18">
        <f t="shared" si="1372"/>
        <v>0.36453700769291447</v>
      </c>
      <c r="J5394" s="21">
        <f t="shared" si="1373"/>
        <v>40.644869349451419</v>
      </c>
      <c r="K5394" s="6"/>
    </row>
    <row r="5395" spans="1:11" ht="12.75" customHeight="1" x14ac:dyDescent="0.25">
      <c r="A5395" s="13">
        <v>42896</v>
      </c>
      <c r="B5395" s="14">
        <v>39.29</v>
      </c>
      <c r="C5395" s="14">
        <v>0</v>
      </c>
      <c r="D5395" s="14">
        <v>0</v>
      </c>
      <c r="E5395" s="15"/>
      <c r="F5395" s="16">
        <f t="shared" si="1371"/>
        <v>0</v>
      </c>
      <c r="G5395" s="20">
        <f t="shared" si="1374"/>
        <v>40.644869349451419</v>
      </c>
      <c r="H5395" s="17">
        <v>1.0149999999999999E-2</v>
      </c>
      <c r="I5395" s="18">
        <f t="shared" si="1372"/>
        <v>0.41254542389693188</v>
      </c>
      <c r="J5395" s="27">
        <f t="shared" si="1373"/>
        <v>41.057414773348349</v>
      </c>
      <c r="K5395" s="6"/>
    </row>
    <row r="5396" spans="1:11" ht="12.75" customHeight="1" x14ac:dyDescent="0.25">
      <c r="A5396" s="13"/>
      <c r="B5396" s="14"/>
      <c r="C5396" s="14"/>
      <c r="D5396" s="14"/>
      <c r="E5396" s="15"/>
      <c r="F5396" s="16">
        <f>SUM(F5382:F5395)</f>
        <v>38.785343000000005</v>
      </c>
      <c r="I5396" s="8">
        <f>SUM(I5382:I5395)</f>
        <v>2.2720717733483342</v>
      </c>
      <c r="K5396" s="6">
        <f>SUM(F5396:I5396)</f>
        <v>41.057414773348341</v>
      </c>
    </row>
    <row r="5397" spans="1:11" ht="12.75" customHeight="1" x14ac:dyDescent="0.25">
      <c r="A5397" s="7" t="s">
        <v>651</v>
      </c>
      <c r="B5397" s="7" t="s">
        <v>652</v>
      </c>
      <c r="K5397" s="6"/>
    </row>
    <row r="5398" spans="1:11" ht="12.75" customHeight="1" x14ac:dyDescent="0.25">
      <c r="A5398" s="13">
        <v>42501</v>
      </c>
      <c r="B5398" s="14">
        <v>38.31</v>
      </c>
      <c r="C5398" s="14">
        <v>0</v>
      </c>
      <c r="D5398" s="14">
        <v>31.66</v>
      </c>
      <c r="E5398" s="15">
        <v>69.97</v>
      </c>
      <c r="F5398" s="16">
        <f t="shared" ref="F5398:F5411" si="1375">PRODUCT(E5398*0.0743)</f>
        <v>5.1987710000000007</v>
      </c>
      <c r="H5398" s="17">
        <v>3.5000000000000001E-3</v>
      </c>
      <c r="I5398" s="18">
        <f t="shared" ref="I5398:I5411" si="1376">((F5398/2)+G5398)*(H5398)</f>
        <v>9.0978492500000015E-3</v>
      </c>
      <c r="J5398" s="19">
        <f t="shared" ref="J5398:J5411" si="1377">F5398+G5398+I5398</f>
        <v>5.2078688492500005</v>
      </c>
      <c r="K5398" s="6"/>
    </row>
    <row r="5399" spans="1:11" ht="12.75" customHeight="1" x14ac:dyDescent="0.25">
      <c r="A5399" s="13">
        <v>42527</v>
      </c>
      <c r="B5399" s="14">
        <v>73.66</v>
      </c>
      <c r="C5399" s="14">
        <v>0</v>
      </c>
      <c r="D5399" s="14">
        <v>0</v>
      </c>
      <c r="E5399" s="15">
        <v>73.66</v>
      </c>
      <c r="F5399" s="16">
        <f t="shared" si="1375"/>
        <v>5.4729380000000001</v>
      </c>
      <c r="G5399" s="20">
        <f t="shared" ref="G5399:G5411" si="1378">SUM(J5398)</f>
        <v>5.2078688492500005</v>
      </c>
      <c r="H5399" s="17">
        <v>3.7000000000000002E-3</v>
      </c>
      <c r="I5399" s="18">
        <f t="shared" si="1376"/>
        <v>2.9394050042225006E-2</v>
      </c>
      <c r="J5399" s="19">
        <f t="shared" si="1377"/>
        <v>10.710200899292225</v>
      </c>
      <c r="K5399" s="6"/>
    </row>
    <row r="5400" spans="1:11" ht="12.75" customHeight="1" x14ac:dyDescent="0.25">
      <c r="A5400" s="13">
        <v>42559</v>
      </c>
      <c r="B5400" s="14">
        <v>47.94</v>
      </c>
      <c r="C5400" s="14">
        <v>0</v>
      </c>
      <c r="D5400" s="14">
        <v>0</v>
      </c>
      <c r="E5400" s="15">
        <v>47.94</v>
      </c>
      <c r="F5400" s="16">
        <f t="shared" si="1375"/>
        <v>3.5619420000000002</v>
      </c>
      <c r="G5400" s="20">
        <f t="shared" si="1378"/>
        <v>10.710200899292225</v>
      </c>
      <c r="H5400" s="17">
        <v>4.0499999999999998E-3</v>
      </c>
      <c r="I5400" s="18">
        <f t="shared" si="1376"/>
        <v>5.0589246192133515E-2</v>
      </c>
      <c r="J5400" s="19">
        <f t="shared" si="1377"/>
        <v>14.322732145484359</v>
      </c>
      <c r="K5400" s="6"/>
    </row>
    <row r="5401" spans="1:11" ht="12.75" customHeight="1" x14ac:dyDescent="0.25">
      <c r="A5401" s="13">
        <v>42590</v>
      </c>
      <c r="B5401" s="14">
        <v>78.91</v>
      </c>
      <c r="C5401" s="14">
        <v>0</v>
      </c>
      <c r="D5401" s="14">
        <v>0</v>
      </c>
      <c r="E5401" s="15">
        <v>78.91</v>
      </c>
      <c r="F5401" s="16">
        <f t="shared" si="1375"/>
        <v>5.8630130000000005</v>
      </c>
      <c r="G5401" s="20">
        <f t="shared" si="1378"/>
        <v>14.322732145484359</v>
      </c>
      <c r="H5401" s="17">
        <v>4.1999999999999997E-3</v>
      </c>
      <c r="I5401" s="18">
        <f t="shared" si="1376"/>
        <v>7.2467802311034307E-2</v>
      </c>
      <c r="J5401" s="19">
        <f t="shared" si="1377"/>
        <v>20.258212947795396</v>
      </c>
      <c r="K5401" s="6"/>
    </row>
    <row r="5402" spans="1:11" ht="12.75" customHeight="1" x14ac:dyDescent="0.25">
      <c r="A5402" s="13">
        <v>42622</v>
      </c>
      <c r="B5402" s="14">
        <v>48.46</v>
      </c>
      <c r="C5402" s="14">
        <v>0</v>
      </c>
      <c r="D5402" s="14">
        <v>0</v>
      </c>
      <c r="E5402" s="15">
        <v>48.46</v>
      </c>
      <c r="F5402" s="16">
        <f t="shared" si="1375"/>
        <v>3.6005780000000005</v>
      </c>
      <c r="G5402" s="20">
        <f t="shared" si="1378"/>
        <v>20.258212947795396</v>
      </c>
      <c r="H5402" s="17">
        <v>4.45E-3</v>
      </c>
      <c r="I5402" s="18">
        <f t="shared" si="1376"/>
        <v>9.8160333667689503E-2</v>
      </c>
      <c r="J5402" s="19">
        <f t="shared" si="1377"/>
        <v>23.956951281463088</v>
      </c>
      <c r="K5402" s="6"/>
    </row>
    <row r="5403" spans="1:11" ht="12.75" customHeight="1" x14ac:dyDescent="0.25">
      <c r="A5403" s="13">
        <v>42654</v>
      </c>
      <c r="B5403" s="14">
        <v>32.19</v>
      </c>
      <c r="C5403" s="14">
        <v>0</v>
      </c>
      <c r="D5403" s="14">
        <v>0</v>
      </c>
      <c r="E5403" s="15">
        <v>32.19</v>
      </c>
      <c r="F5403" s="16">
        <f t="shared" si="1375"/>
        <v>2.3917169999999999</v>
      </c>
      <c r="G5403" s="20">
        <f t="shared" si="1378"/>
        <v>23.956951281463088</v>
      </c>
      <c r="H5403" s="17">
        <v>4.7999999999999996E-3</v>
      </c>
      <c r="I5403" s="18">
        <f t="shared" si="1376"/>
        <v>0.1207334869510228</v>
      </c>
      <c r="J5403" s="21">
        <f t="shared" si="1377"/>
        <v>26.469401768414109</v>
      </c>
      <c r="K5403" s="6"/>
    </row>
    <row r="5404" spans="1:11" ht="12.75" customHeight="1" x14ac:dyDescent="0.25">
      <c r="A5404" s="13">
        <v>42682</v>
      </c>
      <c r="B5404" s="14">
        <v>33.76</v>
      </c>
      <c r="C5404" s="14">
        <v>0</v>
      </c>
      <c r="D5404" s="14">
        <v>0</v>
      </c>
      <c r="E5404" s="15">
        <v>33.76</v>
      </c>
      <c r="F5404" s="16">
        <f t="shared" si="1375"/>
        <v>2.5083679999999999</v>
      </c>
      <c r="G5404" s="20">
        <f t="shared" si="1378"/>
        <v>26.469401768414109</v>
      </c>
      <c r="H5404" s="17">
        <v>4.7999999999999996E-3</v>
      </c>
      <c r="I5404" s="18">
        <f t="shared" si="1376"/>
        <v>0.1330732116883877</v>
      </c>
      <c r="J5404" s="21">
        <f t="shared" si="1377"/>
        <v>29.110842980102497</v>
      </c>
      <c r="K5404" s="6"/>
    </row>
    <row r="5405" spans="1:11" ht="12.75" customHeight="1" x14ac:dyDescent="0.25">
      <c r="A5405" s="13">
        <v>42711</v>
      </c>
      <c r="B5405" s="14">
        <v>82.59</v>
      </c>
      <c r="C5405" s="14">
        <v>0</v>
      </c>
      <c r="D5405" s="14">
        <v>0</v>
      </c>
      <c r="E5405" s="15">
        <v>82.59</v>
      </c>
      <c r="F5405" s="16">
        <f t="shared" si="1375"/>
        <v>6.1364370000000008</v>
      </c>
      <c r="G5405" s="20">
        <f t="shared" si="1378"/>
        <v>29.110842980102497</v>
      </c>
      <c r="H5405" s="17">
        <v>6.0000000000000001E-3</v>
      </c>
      <c r="I5405" s="18">
        <f t="shared" si="1376"/>
        <v>0.19307436888061499</v>
      </c>
      <c r="J5405" s="21">
        <f t="shared" si="1377"/>
        <v>35.440354348983114</v>
      </c>
      <c r="K5405" s="6"/>
    </row>
    <row r="5406" spans="1:11" ht="12.75" customHeight="1" x14ac:dyDescent="0.25">
      <c r="A5406" s="13">
        <v>42746</v>
      </c>
      <c r="B5406" s="14">
        <v>41.48</v>
      </c>
      <c r="C5406" s="14">
        <v>0</v>
      </c>
      <c r="D5406" s="14">
        <v>0</v>
      </c>
      <c r="E5406" s="15">
        <v>41.48</v>
      </c>
      <c r="F5406" s="16">
        <f t="shared" si="1375"/>
        <v>3.0819640000000001</v>
      </c>
      <c r="G5406" s="20">
        <f t="shared" si="1378"/>
        <v>35.440354348983114</v>
      </c>
      <c r="H5406" s="17">
        <v>7.3000000000000001E-3</v>
      </c>
      <c r="I5406" s="18">
        <f t="shared" si="1376"/>
        <v>0.26996375534757672</v>
      </c>
      <c r="J5406" s="21">
        <f t="shared" si="1377"/>
        <v>38.792282104330688</v>
      </c>
      <c r="K5406" s="6"/>
    </row>
    <row r="5407" spans="1:11" ht="12.75" customHeight="1" x14ac:dyDescent="0.25">
      <c r="A5407" s="13">
        <v>42773</v>
      </c>
      <c r="B5407" s="14">
        <v>36.479999999999997</v>
      </c>
      <c r="C5407" s="14">
        <v>0</v>
      </c>
      <c r="D5407" s="14">
        <v>0</v>
      </c>
      <c r="E5407" s="15">
        <v>36.479999999999997</v>
      </c>
      <c r="F5407" s="16">
        <f t="shared" si="1375"/>
        <v>2.710464</v>
      </c>
      <c r="G5407" s="20">
        <f t="shared" si="1378"/>
        <v>38.792282104330688</v>
      </c>
      <c r="H5407" s="17">
        <v>6.8999999999999999E-3</v>
      </c>
      <c r="I5407" s="18">
        <f t="shared" si="1376"/>
        <v>0.27701784731988177</v>
      </c>
      <c r="J5407" s="21">
        <f t="shared" si="1377"/>
        <v>41.779763951650573</v>
      </c>
      <c r="K5407" s="6"/>
    </row>
    <row r="5408" spans="1:11" ht="12.75" customHeight="1" x14ac:dyDescent="0.25">
      <c r="A5408" s="13">
        <v>42801</v>
      </c>
      <c r="B5408" s="14">
        <v>38.65</v>
      </c>
      <c r="C5408" s="14">
        <v>0</v>
      </c>
      <c r="D5408" s="14">
        <v>0</v>
      </c>
      <c r="E5408" s="15">
        <v>38.65</v>
      </c>
      <c r="F5408" s="16">
        <f t="shared" si="1375"/>
        <v>2.8716949999999999</v>
      </c>
      <c r="G5408" s="20">
        <f t="shared" si="1378"/>
        <v>41.779763951650573</v>
      </c>
      <c r="H5408" s="17">
        <v>7.9000000000000008E-3</v>
      </c>
      <c r="I5408" s="18">
        <f t="shared" si="1376"/>
        <v>0.34140333046803956</v>
      </c>
      <c r="J5408" s="21">
        <f t="shared" si="1377"/>
        <v>44.992862282118615</v>
      </c>
      <c r="K5408" s="6"/>
    </row>
    <row r="5409" spans="1:11" ht="12.75" customHeight="1" x14ac:dyDescent="0.25">
      <c r="A5409" s="13">
        <v>42835</v>
      </c>
      <c r="B5409" s="14">
        <v>36.18</v>
      </c>
      <c r="C5409" s="14">
        <v>0</v>
      </c>
      <c r="D5409" s="14">
        <v>0</v>
      </c>
      <c r="E5409" s="15">
        <v>36.18</v>
      </c>
      <c r="F5409" s="16">
        <f t="shared" si="1375"/>
        <v>2.6881740000000001</v>
      </c>
      <c r="G5409" s="20">
        <f t="shared" si="1378"/>
        <v>44.992862282118615</v>
      </c>
      <c r="H5409" s="17">
        <v>8.9999999999999993E-3</v>
      </c>
      <c r="I5409" s="18">
        <f t="shared" si="1376"/>
        <v>0.41703254353906755</v>
      </c>
      <c r="J5409" s="21">
        <f t="shared" si="1377"/>
        <v>48.098068825657677</v>
      </c>
      <c r="K5409" s="6"/>
    </row>
    <row r="5410" spans="1:11" ht="12.75" customHeight="1" x14ac:dyDescent="0.25">
      <c r="A5410" s="13">
        <v>42866</v>
      </c>
      <c r="B5410" s="14">
        <v>68.489999999999995</v>
      </c>
      <c r="C5410" s="14">
        <v>0</v>
      </c>
      <c r="D5410" s="14">
        <v>0</v>
      </c>
      <c r="E5410" s="15"/>
      <c r="F5410" s="16">
        <f t="shared" si="1375"/>
        <v>0</v>
      </c>
      <c r="G5410" s="20">
        <f t="shared" si="1378"/>
        <v>48.098068825657677</v>
      </c>
      <c r="H5410" s="17">
        <v>9.0500000000000008E-3</v>
      </c>
      <c r="I5410" s="18">
        <f t="shared" si="1376"/>
        <v>0.43528752287220202</v>
      </c>
      <c r="J5410" s="21">
        <f t="shared" si="1377"/>
        <v>48.533356348529878</v>
      </c>
      <c r="K5410" s="6"/>
    </row>
    <row r="5411" spans="1:11" ht="12.75" customHeight="1" x14ac:dyDescent="0.25">
      <c r="A5411" s="13">
        <v>42896</v>
      </c>
      <c r="B5411" s="14">
        <v>67.760000000000005</v>
      </c>
      <c r="C5411" s="14">
        <v>0</v>
      </c>
      <c r="D5411" s="14">
        <v>0</v>
      </c>
      <c r="E5411" s="15"/>
      <c r="F5411" s="16">
        <f t="shared" si="1375"/>
        <v>0</v>
      </c>
      <c r="G5411" s="20">
        <f t="shared" si="1378"/>
        <v>48.533356348529878</v>
      </c>
      <c r="H5411" s="17">
        <v>1.0149999999999999E-2</v>
      </c>
      <c r="I5411" s="18">
        <f t="shared" si="1376"/>
        <v>0.49261356693757824</v>
      </c>
      <c r="J5411" s="27">
        <f t="shared" si="1377"/>
        <v>49.025969915467456</v>
      </c>
      <c r="K5411" s="6"/>
    </row>
    <row r="5412" spans="1:11" ht="12.75" customHeight="1" x14ac:dyDescent="0.25">
      <c r="A5412" s="13"/>
      <c r="B5412" s="14"/>
      <c r="C5412" s="14"/>
      <c r="D5412" s="14"/>
      <c r="E5412" s="15"/>
      <c r="F5412" s="16">
        <f>SUM(F5398:F5411)</f>
        <v>46.086061000000015</v>
      </c>
      <c r="I5412" s="8">
        <f>SUM(I5398:I5411)</f>
        <v>2.9399089154674538</v>
      </c>
      <c r="K5412" s="6">
        <f>SUM(F5412:I5412)</f>
        <v>49.025969915467471</v>
      </c>
    </row>
    <row r="5413" spans="1:11" ht="12.75" customHeight="1" x14ac:dyDescent="0.25">
      <c r="A5413" s="28" t="s">
        <v>653</v>
      </c>
      <c r="B5413" s="28" t="s">
        <v>654</v>
      </c>
      <c r="C5413" s="12"/>
      <c r="D5413" s="12"/>
      <c r="E5413" s="9"/>
      <c r="F5413" s="12"/>
      <c r="G5413" s="12"/>
      <c r="H5413" s="12"/>
    </row>
    <row r="5414" spans="1:11" ht="12.75" customHeight="1" x14ac:dyDescent="0.25">
      <c r="A5414" s="13">
        <v>42622</v>
      </c>
      <c r="B5414" s="14">
        <v>31.66</v>
      </c>
      <c r="C5414" s="14">
        <v>0</v>
      </c>
      <c r="D5414" s="14">
        <v>0</v>
      </c>
      <c r="E5414" s="15">
        <v>31.66</v>
      </c>
      <c r="F5414" s="16">
        <f t="shared" ref="F5414:F5423" si="1379">PRODUCT(E5414*0.0743)</f>
        <v>2.352338</v>
      </c>
      <c r="G5414" s="14"/>
      <c r="H5414" s="17">
        <v>4.45E-3</v>
      </c>
      <c r="I5414" s="18">
        <f t="shared" ref="I5414:I5423" si="1380">((F5414/2)+G5414)*(H5414)</f>
        <v>5.2339520499999998E-3</v>
      </c>
      <c r="J5414" s="19">
        <f t="shared" ref="J5414:J5423" si="1381">F5414+G5414+I5414</f>
        <v>2.3575719520500003</v>
      </c>
      <c r="K5414" s="6"/>
    </row>
    <row r="5415" spans="1:11" ht="12.75" customHeight="1" x14ac:dyDescent="0.25">
      <c r="A5415" s="13">
        <v>42654</v>
      </c>
      <c r="B5415" s="14">
        <v>41.11</v>
      </c>
      <c r="C5415" s="14">
        <v>0</v>
      </c>
      <c r="D5415" s="14">
        <v>0</v>
      </c>
      <c r="E5415" s="15">
        <v>41.11</v>
      </c>
      <c r="F5415" s="16">
        <f t="shared" si="1379"/>
        <v>3.0544730000000002</v>
      </c>
      <c r="G5415" s="20">
        <f t="shared" ref="G5415:G5423" si="1382">SUM(J5414)</f>
        <v>2.3575719520500003</v>
      </c>
      <c r="H5415" s="17">
        <v>4.7999999999999996E-3</v>
      </c>
      <c r="I5415" s="18">
        <f t="shared" si="1380"/>
        <v>1.8647080569840001E-2</v>
      </c>
      <c r="J5415" s="21">
        <f t="shared" si="1381"/>
        <v>5.4306920326198407</v>
      </c>
      <c r="K5415" s="6"/>
    </row>
    <row r="5416" spans="1:11" ht="12.75" customHeight="1" x14ac:dyDescent="0.25">
      <c r="A5416" s="13">
        <v>42682</v>
      </c>
      <c r="B5416" s="14">
        <v>41.11</v>
      </c>
      <c r="C5416" s="14">
        <v>0</v>
      </c>
      <c r="D5416" s="14">
        <v>0</v>
      </c>
      <c r="E5416" s="15">
        <v>41.11</v>
      </c>
      <c r="F5416" s="16">
        <f t="shared" si="1379"/>
        <v>3.0544730000000002</v>
      </c>
      <c r="G5416" s="20">
        <f t="shared" si="1382"/>
        <v>5.4306920326198407</v>
      </c>
      <c r="H5416" s="17">
        <v>4.7999999999999996E-3</v>
      </c>
      <c r="I5416" s="18">
        <f t="shared" si="1380"/>
        <v>3.3398056956575231E-2</v>
      </c>
      <c r="J5416" s="21">
        <f t="shared" si="1381"/>
        <v>8.5185630895764159</v>
      </c>
      <c r="K5416" s="6"/>
    </row>
    <row r="5417" spans="1:11" ht="12.75" customHeight="1" x14ac:dyDescent="0.25">
      <c r="A5417" s="13">
        <v>42711</v>
      </c>
      <c r="B5417" s="14">
        <v>40.06</v>
      </c>
      <c r="C5417" s="14">
        <v>0</v>
      </c>
      <c r="D5417" s="14">
        <v>0</v>
      </c>
      <c r="E5417" s="15">
        <v>40.06</v>
      </c>
      <c r="F5417" s="16">
        <f t="shared" si="1379"/>
        <v>2.9764580000000005</v>
      </c>
      <c r="G5417" s="20">
        <f t="shared" si="1382"/>
        <v>8.5185630895764159</v>
      </c>
      <c r="H5417" s="17">
        <v>6.0000000000000001E-3</v>
      </c>
      <c r="I5417" s="18">
        <f t="shared" si="1380"/>
        <v>6.0040752537458497E-2</v>
      </c>
      <c r="J5417" s="21">
        <f t="shared" si="1381"/>
        <v>11.555061842113876</v>
      </c>
      <c r="K5417" s="6"/>
    </row>
    <row r="5418" spans="1:11" ht="12.75" customHeight="1" x14ac:dyDescent="0.25">
      <c r="A5418" s="13">
        <v>42746</v>
      </c>
      <c r="B5418" s="14">
        <v>41.78</v>
      </c>
      <c r="C5418" s="14">
        <v>0</v>
      </c>
      <c r="D5418" s="14">
        <v>0</v>
      </c>
      <c r="E5418" s="15">
        <v>41.78</v>
      </c>
      <c r="F5418" s="16">
        <f t="shared" si="1379"/>
        <v>3.1042540000000001</v>
      </c>
      <c r="G5418" s="20">
        <f t="shared" si="1382"/>
        <v>11.555061842113876</v>
      </c>
      <c r="H5418" s="17">
        <v>7.3000000000000001E-3</v>
      </c>
      <c r="I5418" s="18">
        <f t="shared" si="1380"/>
        <v>9.5682478547431296E-2</v>
      </c>
      <c r="J5418" s="21">
        <f t="shared" si="1381"/>
        <v>14.754998320661308</v>
      </c>
      <c r="K5418" s="6"/>
    </row>
    <row r="5419" spans="1:11" ht="12.75" customHeight="1" x14ac:dyDescent="0.25">
      <c r="A5419" s="13">
        <v>42773</v>
      </c>
      <c r="B5419" s="14">
        <v>41.41</v>
      </c>
      <c r="C5419" s="14">
        <v>0</v>
      </c>
      <c r="D5419" s="14">
        <v>0</v>
      </c>
      <c r="E5419" s="15">
        <v>41.41</v>
      </c>
      <c r="F5419" s="16">
        <f t="shared" si="1379"/>
        <v>3.0767630000000001</v>
      </c>
      <c r="G5419" s="20">
        <f t="shared" si="1382"/>
        <v>14.754998320661308</v>
      </c>
      <c r="H5419" s="17">
        <v>6.8999999999999999E-3</v>
      </c>
      <c r="I5419" s="18">
        <f t="shared" si="1380"/>
        <v>0.11242432076256302</v>
      </c>
      <c r="J5419" s="21">
        <f t="shared" si="1381"/>
        <v>17.944185641423871</v>
      </c>
      <c r="K5419" s="6"/>
    </row>
    <row r="5420" spans="1:11" ht="12.75" customHeight="1" x14ac:dyDescent="0.25">
      <c r="A5420" s="13">
        <v>42801</v>
      </c>
      <c r="B5420" s="14">
        <v>39.67</v>
      </c>
      <c r="C5420" s="14">
        <v>0</v>
      </c>
      <c r="D5420" s="14">
        <v>0</v>
      </c>
      <c r="E5420" s="15">
        <v>39.67</v>
      </c>
      <c r="F5420" s="16">
        <f t="shared" si="1379"/>
        <v>2.9474810000000002</v>
      </c>
      <c r="G5420" s="20">
        <f t="shared" si="1382"/>
        <v>17.944185641423871</v>
      </c>
      <c r="H5420" s="17">
        <v>7.9000000000000008E-3</v>
      </c>
      <c r="I5420" s="18">
        <f t="shared" si="1380"/>
        <v>0.15340161651724862</v>
      </c>
      <c r="J5420" s="21">
        <f t="shared" si="1381"/>
        <v>21.045068257941121</v>
      </c>
      <c r="K5420" s="6"/>
    </row>
    <row r="5421" spans="1:11" ht="12.75" customHeight="1" x14ac:dyDescent="0.25">
      <c r="A5421" s="13">
        <v>42835</v>
      </c>
      <c r="B5421" s="14">
        <v>40.090000000000003</v>
      </c>
      <c r="C5421" s="14">
        <v>0</v>
      </c>
      <c r="D5421" s="14">
        <v>0</v>
      </c>
      <c r="E5421" s="15">
        <v>40.090000000000003</v>
      </c>
      <c r="F5421" s="16">
        <f t="shared" si="1379"/>
        <v>2.9786870000000003</v>
      </c>
      <c r="G5421" s="20">
        <f t="shared" si="1382"/>
        <v>21.045068257941121</v>
      </c>
      <c r="H5421" s="17">
        <v>8.9999999999999993E-3</v>
      </c>
      <c r="I5421" s="18">
        <f t="shared" si="1380"/>
        <v>0.20280970582147009</v>
      </c>
      <c r="J5421" s="21">
        <f t="shared" si="1381"/>
        <v>24.226564963762591</v>
      </c>
      <c r="K5421" s="6"/>
    </row>
    <row r="5422" spans="1:11" ht="12.75" customHeight="1" x14ac:dyDescent="0.25">
      <c r="A5422" s="13">
        <v>42866</v>
      </c>
      <c r="B5422" s="14">
        <v>36.909999999999997</v>
      </c>
      <c r="C5422" s="14">
        <v>0</v>
      </c>
      <c r="D5422" s="14">
        <v>0</v>
      </c>
      <c r="E5422" s="15"/>
      <c r="F5422" s="16">
        <f t="shared" si="1379"/>
        <v>0</v>
      </c>
      <c r="G5422" s="20">
        <f t="shared" si="1382"/>
        <v>24.226564963762591</v>
      </c>
      <c r="H5422" s="17">
        <v>9.0500000000000008E-3</v>
      </c>
      <c r="I5422" s="18">
        <f t="shared" si="1380"/>
        <v>0.21925041292205147</v>
      </c>
      <c r="J5422" s="21">
        <f t="shared" si="1381"/>
        <v>24.445815376684642</v>
      </c>
      <c r="K5422" s="6"/>
    </row>
    <row r="5423" spans="1:11" ht="12.75" customHeight="1" x14ac:dyDescent="0.25">
      <c r="A5423" s="13">
        <v>42896</v>
      </c>
      <c r="B5423" s="14">
        <v>36.96</v>
      </c>
      <c r="C5423" s="14">
        <v>0</v>
      </c>
      <c r="D5423" s="14">
        <v>0</v>
      </c>
      <c r="E5423" s="15"/>
      <c r="F5423" s="16">
        <f t="shared" si="1379"/>
        <v>0</v>
      </c>
      <c r="G5423" s="20">
        <f t="shared" si="1382"/>
        <v>24.445815376684642</v>
      </c>
      <c r="H5423" s="17">
        <v>1.0149999999999999E-2</v>
      </c>
      <c r="I5423" s="18">
        <f t="shared" si="1380"/>
        <v>0.2481250260733491</v>
      </c>
      <c r="J5423" s="27">
        <f t="shared" si="1381"/>
        <v>24.693940402757992</v>
      </c>
      <c r="K5423" s="6"/>
    </row>
    <row r="5424" spans="1:11" ht="12.75" customHeight="1" x14ac:dyDescent="0.25">
      <c r="A5424" s="13"/>
      <c r="B5424" s="14"/>
      <c r="C5424" s="14"/>
      <c r="D5424" s="14"/>
      <c r="E5424" s="15"/>
      <c r="F5424" s="16">
        <f>SUM(F5414:F5423)</f>
        <v>23.544927000000001</v>
      </c>
      <c r="I5424" s="8">
        <f>SUM(I5414:I5423)</f>
        <v>1.1490134027579875</v>
      </c>
      <c r="K5424" s="6">
        <f>SUM(F5424:I5424)</f>
        <v>24.693940402757988</v>
      </c>
    </row>
    <row r="5425" spans="1:18" ht="12.75" customHeight="1" x14ac:dyDescent="0.25">
      <c r="A5425" s="28" t="s">
        <v>655</v>
      </c>
      <c r="B5425" s="28" t="s">
        <v>656</v>
      </c>
      <c r="C5425" s="12"/>
      <c r="D5425" s="12"/>
      <c r="E5425" s="9"/>
      <c r="F5425" s="12"/>
      <c r="G5425" s="12"/>
      <c r="H5425" s="12"/>
    </row>
    <row r="5426" spans="1:18" ht="12.75" customHeight="1" x14ac:dyDescent="0.25">
      <c r="A5426" s="13">
        <v>42682</v>
      </c>
      <c r="B5426" s="14">
        <v>31.66</v>
      </c>
      <c r="C5426" s="14">
        <v>0</v>
      </c>
      <c r="D5426" s="14">
        <v>0</v>
      </c>
      <c r="E5426" s="15">
        <v>31.66</v>
      </c>
      <c r="F5426" s="16">
        <f t="shared" ref="F5426:F5433" si="1383">PRODUCT(E5426*0.0743)</f>
        <v>2.352338</v>
      </c>
      <c r="G5426" s="14"/>
      <c r="H5426" s="17">
        <v>4.7999999999999996E-3</v>
      </c>
      <c r="I5426" s="18">
        <f t="shared" ref="I5426:I5433" si="1384">((F5426/2)+G5426)*(H5426)</f>
        <v>5.6456111999999992E-3</v>
      </c>
      <c r="J5426" s="21">
        <f t="shared" ref="J5426:J5433" si="1385">F5426+G5426+I5426</f>
        <v>2.3579836111999999</v>
      </c>
      <c r="K5426" s="6"/>
    </row>
    <row r="5427" spans="1:18" ht="12.75" customHeight="1" x14ac:dyDescent="0.25">
      <c r="A5427" s="13">
        <v>42711</v>
      </c>
      <c r="B5427" s="14">
        <v>31.66</v>
      </c>
      <c r="C5427" s="14">
        <v>0</v>
      </c>
      <c r="D5427" s="14">
        <v>0</v>
      </c>
      <c r="E5427" s="15">
        <v>31.66</v>
      </c>
      <c r="F5427" s="16">
        <f t="shared" si="1383"/>
        <v>2.352338</v>
      </c>
      <c r="G5427" s="20">
        <f t="shared" ref="G5427:G5433" si="1386">SUM(J5426)</f>
        <v>2.3579836111999999</v>
      </c>
      <c r="H5427" s="17">
        <v>6.0000000000000001E-3</v>
      </c>
      <c r="I5427" s="18">
        <f t="shared" si="1384"/>
        <v>2.1204915667199998E-2</v>
      </c>
      <c r="J5427" s="21">
        <f t="shared" si="1385"/>
        <v>4.7315265268671993</v>
      </c>
      <c r="K5427" s="6"/>
    </row>
    <row r="5428" spans="1:18" ht="12.75" customHeight="1" x14ac:dyDescent="0.25">
      <c r="A5428" s="13">
        <v>42746</v>
      </c>
      <c r="B5428" s="14">
        <v>84.16</v>
      </c>
      <c r="C5428" s="14">
        <v>0</v>
      </c>
      <c r="D5428" s="14">
        <v>0</v>
      </c>
      <c r="E5428" s="15">
        <v>84.16</v>
      </c>
      <c r="F5428" s="16">
        <f t="shared" si="1383"/>
        <v>6.253088</v>
      </c>
      <c r="G5428" s="20">
        <f t="shared" si="1386"/>
        <v>4.7315265268671993</v>
      </c>
      <c r="H5428" s="17">
        <v>7.3000000000000001E-3</v>
      </c>
      <c r="I5428" s="18">
        <f t="shared" si="1384"/>
        <v>5.7363914846130556E-2</v>
      </c>
      <c r="J5428" s="21">
        <f t="shared" si="1385"/>
        <v>11.041978441713329</v>
      </c>
      <c r="K5428" s="6"/>
    </row>
    <row r="5429" spans="1:18" ht="12.75" customHeight="1" x14ac:dyDescent="0.25">
      <c r="A5429" s="13">
        <v>42773</v>
      </c>
      <c r="B5429" s="14">
        <v>84.16</v>
      </c>
      <c r="C5429" s="14">
        <v>0</v>
      </c>
      <c r="D5429" s="14">
        <v>0</v>
      </c>
      <c r="E5429" s="15">
        <v>84.16</v>
      </c>
      <c r="F5429" s="16">
        <f t="shared" si="1383"/>
        <v>6.253088</v>
      </c>
      <c r="G5429" s="20">
        <f t="shared" si="1386"/>
        <v>11.041978441713329</v>
      </c>
      <c r="H5429" s="17">
        <v>6.8999999999999999E-3</v>
      </c>
      <c r="I5429" s="18">
        <f t="shared" si="1384"/>
        <v>9.776280484782196E-2</v>
      </c>
      <c r="J5429" s="21">
        <f t="shared" si="1385"/>
        <v>17.392829246561153</v>
      </c>
      <c r="K5429" s="6"/>
    </row>
    <row r="5430" spans="1:18" ht="12.75" customHeight="1" x14ac:dyDescent="0.25">
      <c r="A5430" s="13">
        <v>42801</v>
      </c>
      <c r="B5430" s="14">
        <v>84.16</v>
      </c>
      <c r="C5430" s="14">
        <v>0</v>
      </c>
      <c r="D5430" s="14">
        <v>0</v>
      </c>
      <c r="E5430" s="15">
        <v>84.16</v>
      </c>
      <c r="F5430" s="16">
        <f t="shared" si="1383"/>
        <v>6.253088</v>
      </c>
      <c r="G5430" s="20">
        <f t="shared" si="1386"/>
        <v>17.392829246561153</v>
      </c>
      <c r="H5430" s="17">
        <v>7.9000000000000008E-3</v>
      </c>
      <c r="I5430" s="18">
        <f t="shared" si="1384"/>
        <v>0.16210304864783312</v>
      </c>
      <c r="J5430" s="21">
        <f t="shared" si="1385"/>
        <v>23.808020295208987</v>
      </c>
      <c r="K5430" s="6"/>
    </row>
    <row r="5431" spans="1:18" ht="12.75" customHeight="1" x14ac:dyDescent="0.25">
      <c r="A5431" s="13">
        <v>42835</v>
      </c>
      <c r="B5431" s="14">
        <v>84.36</v>
      </c>
      <c r="C5431" s="14">
        <v>0</v>
      </c>
      <c r="D5431" s="14">
        <v>0</v>
      </c>
      <c r="E5431" s="15">
        <v>84.36</v>
      </c>
      <c r="F5431" s="16">
        <f t="shared" si="1383"/>
        <v>6.2679480000000005</v>
      </c>
      <c r="G5431" s="20">
        <f t="shared" si="1386"/>
        <v>23.808020295208987</v>
      </c>
      <c r="H5431" s="17">
        <v>8.9999999999999993E-3</v>
      </c>
      <c r="I5431" s="18">
        <f t="shared" si="1384"/>
        <v>0.24247794865688085</v>
      </c>
      <c r="J5431" s="21">
        <f t="shared" si="1385"/>
        <v>30.318446243865868</v>
      </c>
      <c r="K5431" s="6"/>
    </row>
    <row r="5432" spans="1:18" s="12" customFormat="1" ht="12.75" customHeight="1" x14ac:dyDescent="0.25">
      <c r="A5432" s="13">
        <v>42866</v>
      </c>
      <c r="B5432" s="14">
        <v>84.66</v>
      </c>
      <c r="C5432" s="14">
        <v>0</v>
      </c>
      <c r="D5432" s="14">
        <v>0</v>
      </c>
      <c r="E5432" s="15"/>
      <c r="F5432" s="16">
        <f t="shared" si="1383"/>
        <v>0</v>
      </c>
      <c r="G5432" s="20">
        <f t="shared" si="1386"/>
        <v>30.318446243865868</v>
      </c>
      <c r="H5432" s="17">
        <v>9.0500000000000008E-3</v>
      </c>
      <c r="I5432" s="18">
        <f t="shared" si="1384"/>
        <v>0.27438193850698611</v>
      </c>
      <c r="J5432" s="21">
        <f t="shared" si="1385"/>
        <v>30.592828182372855</v>
      </c>
      <c r="K5432" s="6"/>
      <c r="P5432" s="9"/>
      <c r="R5432" s="9"/>
    </row>
    <row r="5433" spans="1:18" ht="12.75" customHeight="1" x14ac:dyDescent="0.25">
      <c r="A5433" s="13">
        <v>42896</v>
      </c>
      <c r="B5433" s="14">
        <v>84.66</v>
      </c>
      <c r="C5433" s="14">
        <v>0</v>
      </c>
      <c r="D5433" s="14">
        <v>0</v>
      </c>
      <c r="E5433" s="15"/>
      <c r="F5433" s="16">
        <f t="shared" si="1383"/>
        <v>0</v>
      </c>
      <c r="G5433" s="20">
        <f t="shared" si="1386"/>
        <v>30.592828182372855</v>
      </c>
      <c r="H5433" s="17">
        <v>1.0149999999999999E-2</v>
      </c>
      <c r="I5433" s="18">
        <f t="shared" si="1384"/>
        <v>0.31051720605108446</v>
      </c>
      <c r="J5433" s="27">
        <f t="shared" si="1385"/>
        <v>30.90334538842394</v>
      </c>
      <c r="K5433" s="6"/>
    </row>
    <row r="5434" spans="1:18" ht="12.75" customHeight="1" x14ac:dyDescent="0.25">
      <c r="A5434" s="13"/>
      <c r="B5434" s="14"/>
      <c r="C5434" s="14"/>
      <c r="D5434" s="14"/>
      <c r="E5434" s="15"/>
      <c r="F5434" s="16">
        <f>SUM(F5426:F5433)</f>
        <v>29.731888000000001</v>
      </c>
      <c r="I5434" s="8">
        <f>SUM(I5426:I5433)</f>
        <v>1.1714573884239372</v>
      </c>
      <c r="K5434" s="6">
        <f>SUM(F5434:I5434)</f>
        <v>30.90334538842394</v>
      </c>
    </row>
    <row r="5435" spans="1:18" ht="12.75" customHeight="1" x14ac:dyDescent="0.25">
      <c r="A5435" s="7" t="s">
        <v>657</v>
      </c>
      <c r="B5435" s="7" t="s">
        <v>658</v>
      </c>
      <c r="K5435" s="6"/>
    </row>
    <row r="5436" spans="1:18" ht="12.75" customHeight="1" x14ac:dyDescent="0.25">
      <c r="A5436" s="13">
        <v>42501</v>
      </c>
      <c r="B5436" s="14">
        <v>1.94</v>
      </c>
      <c r="C5436" s="14">
        <v>0</v>
      </c>
      <c r="D5436" s="14">
        <v>31.66</v>
      </c>
      <c r="E5436" s="15">
        <v>33.6</v>
      </c>
      <c r="F5436" s="16">
        <f t="shared" ref="F5436:F5449" si="1387">PRODUCT(E5436*0.0743)</f>
        <v>2.4964800000000005</v>
      </c>
      <c r="H5436" s="17">
        <v>3.5000000000000001E-3</v>
      </c>
      <c r="I5436" s="18">
        <f t="shared" ref="I5436:I5449" si="1388">((F5436/2)+G5436)*(H5436)</f>
        <v>4.3688400000000006E-3</v>
      </c>
      <c r="J5436" s="19">
        <f t="shared" ref="J5436:J5449" si="1389">F5436+G5436+I5436</f>
        <v>2.5008488400000006</v>
      </c>
      <c r="K5436" s="6"/>
    </row>
    <row r="5437" spans="1:18" ht="12.75" customHeight="1" x14ac:dyDescent="0.25">
      <c r="A5437" s="13">
        <v>42527</v>
      </c>
      <c r="B5437" s="14">
        <v>33.24</v>
      </c>
      <c r="C5437" s="14">
        <v>0</v>
      </c>
      <c r="D5437" s="14">
        <v>0</v>
      </c>
      <c r="E5437" s="15">
        <v>33.24</v>
      </c>
      <c r="F5437" s="16">
        <f t="shared" si="1387"/>
        <v>2.4697320000000005</v>
      </c>
      <c r="G5437" s="20">
        <f t="shared" ref="G5437:G5449" si="1390">SUM(J5436)</f>
        <v>2.5008488400000006</v>
      </c>
      <c r="H5437" s="17">
        <v>3.7000000000000002E-3</v>
      </c>
      <c r="I5437" s="18">
        <f t="shared" si="1388"/>
        <v>1.3822144908000003E-2</v>
      </c>
      <c r="J5437" s="19">
        <f t="shared" si="1389"/>
        <v>4.9844029849080007</v>
      </c>
      <c r="K5437" s="6"/>
    </row>
    <row r="5438" spans="1:18" ht="12.75" customHeight="1" x14ac:dyDescent="0.25">
      <c r="A5438" s="13">
        <v>42559</v>
      </c>
      <c r="B5438" s="14">
        <v>34.29</v>
      </c>
      <c r="C5438" s="14">
        <v>0</v>
      </c>
      <c r="D5438" s="14">
        <v>0</v>
      </c>
      <c r="E5438" s="15">
        <v>34.29</v>
      </c>
      <c r="F5438" s="16">
        <f t="shared" si="1387"/>
        <v>2.5477470000000002</v>
      </c>
      <c r="G5438" s="20">
        <f t="shared" si="1390"/>
        <v>4.9844029849080007</v>
      </c>
      <c r="H5438" s="17">
        <v>4.0499999999999998E-3</v>
      </c>
      <c r="I5438" s="18">
        <f t="shared" si="1388"/>
        <v>2.53460197638774E-2</v>
      </c>
      <c r="J5438" s="19">
        <f t="shared" si="1389"/>
        <v>7.5574960046718784</v>
      </c>
      <c r="K5438" s="6"/>
    </row>
    <row r="5439" spans="1:18" ht="12.75" customHeight="1" x14ac:dyDescent="0.25">
      <c r="A5439" s="13">
        <v>42590</v>
      </c>
      <c r="B5439" s="14">
        <v>45.31</v>
      </c>
      <c r="C5439" s="14">
        <v>0</v>
      </c>
      <c r="D5439" s="14">
        <v>0</v>
      </c>
      <c r="E5439" s="15">
        <v>45.31</v>
      </c>
      <c r="F5439" s="16">
        <f t="shared" si="1387"/>
        <v>3.3665330000000004</v>
      </c>
      <c r="G5439" s="20">
        <f t="shared" si="1390"/>
        <v>7.5574960046718784</v>
      </c>
      <c r="H5439" s="17">
        <v>4.1999999999999997E-3</v>
      </c>
      <c r="I5439" s="18">
        <f t="shared" si="1388"/>
        <v>3.8811202519621883E-2</v>
      </c>
      <c r="J5439" s="19">
        <f t="shared" si="1389"/>
        <v>10.962840207191501</v>
      </c>
      <c r="K5439" s="6"/>
    </row>
    <row r="5440" spans="1:18" ht="12.75" customHeight="1" x14ac:dyDescent="0.25">
      <c r="A5440" s="13">
        <v>42622</v>
      </c>
      <c r="B5440" s="14">
        <v>37.96</v>
      </c>
      <c r="C5440" s="14">
        <v>0</v>
      </c>
      <c r="D5440" s="14">
        <v>0</v>
      </c>
      <c r="E5440" s="15">
        <v>37.96</v>
      </c>
      <c r="F5440" s="16">
        <f t="shared" si="1387"/>
        <v>2.8204280000000002</v>
      </c>
      <c r="G5440" s="20">
        <f t="shared" si="1390"/>
        <v>10.962840207191501</v>
      </c>
      <c r="H5440" s="17">
        <v>4.45E-3</v>
      </c>
      <c r="I5440" s="18">
        <f t="shared" si="1388"/>
        <v>5.5060091222002179E-2</v>
      </c>
      <c r="J5440" s="19">
        <f t="shared" si="1389"/>
        <v>13.838328298413503</v>
      </c>
      <c r="K5440" s="6"/>
    </row>
    <row r="5441" spans="1:18" ht="12.75" customHeight="1" x14ac:dyDescent="0.25">
      <c r="A5441" s="13">
        <v>42654</v>
      </c>
      <c r="B5441" s="14">
        <v>32.71</v>
      </c>
      <c r="C5441" s="14">
        <v>0</v>
      </c>
      <c r="D5441" s="14">
        <v>0</v>
      </c>
      <c r="E5441" s="15">
        <v>32.71</v>
      </c>
      <c r="F5441" s="16">
        <f t="shared" si="1387"/>
        <v>2.4303530000000002</v>
      </c>
      <c r="G5441" s="20">
        <f t="shared" si="1390"/>
        <v>13.838328298413503</v>
      </c>
      <c r="H5441" s="17">
        <v>4.7999999999999996E-3</v>
      </c>
      <c r="I5441" s="18">
        <f t="shared" si="1388"/>
        <v>7.2256823032384801E-2</v>
      </c>
      <c r="J5441" s="21">
        <f t="shared" si="1389"/>
        <v>16.340938121445891</v>
      </c>
      <c r="K5441" s="6"/>
    </row>
    <row r="5442" spans="1:18" ht="12.75" customHeight="1" x14ac:dyDescent="0.25">
      <c r="A5442" s="13">
        <v>42682</v>
      </c>
      <c r="B5442" s="14">
        <v>32.19</v>
      </c>
      <c r="C5442" s="14">
        <v>0</v>
      </c>
      <c r="D5442" s="14">
        <v>0</v>
      </c>
      <c r="E5442" s="15">
        <v>32.19</v>
      </c>
      <c r="F5442" s="16">
        <f t="shared" si="1387"/>
        <v>2.3917169999999999</v>
      </c>
      <c r="G5442" s="20">
        <f t="shared" si="1390"/>
        <v>16.340938121445891</v>
      </c>
      <c r="H5442" s="17">
        <v>4.7999999999999996E-3</v>
      </c>
      <c r="I5442" s="18">
        <f t="shared" si="1388"/>
        <v>8.4176623782940274E-2</v>
      </c>
      <c r="J5442" s="21">
        <f t="shared" si="1389"/>
        <v>18.816831745228832</v>
      </c>
      <c r="K5442" s="6"/>
    </row>
    <row r="5443" spans="1:18" ht="12.75" customHeight="1" x14ac:dyDescent="0.25">
      <c r="A5443" s="13">
        <v>42711</v>
      </c>
      <c r="B5443" s="14">
        <v>32.71</v>
      </c>
      <c r="C5443" s="14">
        <v>0</v>
      </c>
      <c r="D5443" s="14">
        <v>0</v>
      </c>
      <c r="E5443" s="15">
        <v>32.71</v>
      </c>
      <c r="F5443" s="16">
        <f t="shared" si="1387"/>
        <v>2.4303530000000002</v>
      </c>
      <c r="G5443" s="20">
        <f t="shared" si="1390"/>
        <v>18.816831745228832</v>
      </c>
      <c r="H5443" s="17">
        <v>6.0000000000000001E-3</v>
      </c>
      <c r="I5443" s="18">
        <f t="shared" si="1388"/>
        <v>0.12019204947137299</v>
      </c>
      <c r="J5443" s="21">
        <f t="shared" si="1389"/>
        <v>21.367376794700206</v>
      </c>
      <c r="K5443" s="6"/>
    </row>
    <row r="5444" spans="1:18" s="12" customFormat="1" ht="12.75" customHeight="1" x14ac:dyDescent="0.25">
      <c r="A5444" s="13">
        <v>42746</v>
      </c>
      <c r="B5444" s="14">
        <v>36.15</v>
      </c>
      <c r="C5444" s="14">
        <v>0</v>
      </c>
      <c r="D5444" s="14">
        <v>0</v>
      </c>
      <c r="E5444" s="15">
        <v>36.15</v>
      </c>
      <c r="F5444" s="16">
        <f t="shared" si="1387"/>
        <v>2.6859450000000002</v>
      </c>
      <c r="G5444" s="20">
        <f t="shared" si="1390"/>
        <v>21.367376794700206</v>
      </c>
      <c r="H5444" s="17">
        <v>7.3000000000000001E-3</v>
      </c>
      <c r="I5444" s="18">
        <f t="shared" si="1388"/>
        <v>0.16578554985131153</v>
      </c>
      <c r="J5444" s="21">
        <f t="shared" si="1389"/>
        <v>24.219107344551517</v>
      </c>
      <c r="K5444" s="6"/>
      <c r="P5444" s="9"/>
      <c r="R5444" s="9"/>
    </row>
    <row r="5445" spans="1:18" ht="12.75" customHeight="1" x14ac:dyDescent="0.25">
      <c r="A5445" s="13">
        <v>42773</v>
      </c>
      <c r="B5445" s="14">
        <v>40.229999999999997</v>
      </c>
      <c r="C5445" s="14">
        <v>0</v>
      </c>
      <c r="D5445" s="14">
        <v>0</v>
      </c>
      <c r="E5445" s="15">
        <v>40.229999999999997</v>
      </c>
      <c r="F5445" s="16">
        <f t="shared" si="1387"/>
        <v>2.9890889999999999</v>
      </c>
      <c r="G5445" s="20">
        <f t="shared" si="1390"/>
        <v>24.219107344551517</v>
      </c>
      <c r="H5445" s="17">
        <v>6.8999999999999999E-3</v>
      </c>
      <c r="I5445" s="18">
        <f t="shared" si="1388"/>
        <v>0.17742419772740547</v>
      </c>
      <c r="J5445" s="21">
        <f t="shared" si="1389"/>
        <v>27.385620542278922</v>
      </c>
      <c r="K5445" s="6"/>
    </row>
    <row r="5446" spans="1:18" ht="12.75" customHeight="1" x14ac:dyDescent="0.25">
      <c r="A5446" s="13">
        <v>42801</v>
      </c>
      <c r="B5446" s="14">
        <v>43.66</v>
      </c>
      <c r="C5446" s="14">
        <v>0</v>
      </c>
      <c r="D5446" s="14">
        <v>0</v>
      </c>
      <c r="E5446" s="15">
        <v>43.66</v>
      </c>
      <c r="F5446" s="16">
        <f t="shared" si="1387"/>
        <v>3.243938</v>
      </c>
      <c r="G5446" s="20">
        <f t="shared" si="1390"/>
        <v>27.385620542278922</v>
      </c>
      <c r="H5446" s="17">
        <v>7.9000000000000008E-3</v>
      </c>
      <c r="I5446" s="18">
        <f t="shared" si="1388"/>
        <v>0.22915995738400349</v>
      </c>
      <c r="J5446" s="21">
        <f t="shared" si="1389"/>
        <v>30.858718499662924</v>
      </c>
      <c r="K5446" s="6"/>
    </row>
    <row r="5447" spans="1:18" ht="12.75" customHeight="1" x14ac:dyDescent="0.25">
      <c r="A5447" s="13">
        <v>42835</v>
      </c>
      <c r="B5447" s="14">
        <v>46.18</v>
      </c>
      <c r="C5447" s="14">
        <v>0</v>
      </c>
      <c r="D5447" s="14">
        <v>0</v>
      </c>
      <c r="E5447" s="15">
        <v>46.18</v>
      </c>
      <c r="F5447" s="16">
        <f t="shared" si="1387"/>
        <v>3.4311740000000004</v>
      </c>
      <c r="G5447" s="20">
        <f t="shared" si="1390"/>
        <v>30.858718499662924</v>
      </c>
      <c r="H5447" s="17">
        <v>8.9999999999999993E-3</v>
      </c>
      <c r="I5447" s="18">
        <f t="shared" si="1388"/>
        <v>0.29316874949696631</v>
      </c>
      <c r="J5447" s="21">
        <f t="shared" si="1389"/>
        <v>34.58306124915989</v>
      </c>
      <c r="K5447" s="6"/>
    </row>
    <row r="5448" spans="1:18" ht="12.75" customHeight="1" x14ac:dyDescent="0.25">
      <c r="A5448" s="13">
        <v>42866</v>
      </c>
      <c r="B5448" s="14">
        <v>50.14</v>
      </c>
      <c r="C5448" s="14">
        <v>0</v>
      </c>
      <c r="D5448" s="14">
        <v>0</v>
      </c>
      <c r="E5448" s="15"/>
      <c r="F5448" s="16">
        <f t="shared" si="1387"/>
        <v>0</v>
      </c>
      <c r="G5448" s="20">
        <f t="shared" si="1390"/>
        <v>34.58306124915989</v>
      </c>
      <c r="H5448" s="17">
        <v>9.0500000000000008E-3</v>
      </c>
      <c r="I5448" s="18">
        <f t="shared" si="1388"/>
        <v>0.31297670430489705</v>
      </c>
      <c r="J5448" s="21">
        <f t="shared" si="1389"/>
        <v>34.896037953464784</v>
      </c>
      <c r="K5448" s="6"/>
    </row>
    <row r="5449" spans="1:18" ht="12.75" customHeight="1" x14ac:dyDescent="0.25">
      <c r="A5449" s="13">
        <v>42896</v>
      </c>
      <c r="B5449" s="14">
        <v>33.44</v>
      </c>
      <c r="C5449" s="14">
        <v>0</v>
      </c>
      <c r="D5449" s="14">
        <v>0</v>
      </c>
      <c r="E5449" s="15"/>
      <c r="F5449" s="16">
        <f t="shared" si="1387"/>
        <v>0</v>
      </c>
      <c r="G5449" s="20">
        <f t="shared" si="1390"/>
        <v>34.896037953464784</v>
      </c>
      <c r="H5449" s="17">
        <v>1.0149999999999999E-2</v>
      </c>
      <c r="I5449" s="18">
        <f t="shared" si="1388"/>
        <v>0.35419478522766751</v>
      </c>
      <c r="J5449" s="27">
        <f t="shared" si="1389"/>
        <v>35.250232738692453</v>
      </c>
      <c r="K5449" s="6"/>
    </row>
    <row r="5450" spans="1:18" ht="12.75" customHeight="1" x14ac:dyDescent="0.25">
      <c r="A5450" s="13"/>
      <c r="B5450" s="14"/>
      <c r="C5450" s="14"/>
      <c r="D5450" s="14"/>
      <c r="E5450" s="15"/>
      <c r="F5450" s="16">
        <f>SUM(F5436:F5449)</f>
        <v>33.303488999999999</v>
      </c>
      <c r="I5450" s="8">
        <f>SUM(I5436:I5449)</f>
        <v>1.9467437386924509</v>
      </c>
      <c r="K5450" s="6">
        <f>SUM(F5450:I5450)</f>
        <v>35.250232738692446</v>
      </c>
    </row>
    <row r="5451" spans="1:18" ht="12.75" customHeight="1" x14ac:dyDescent="0.25">
      <c r="A5451" s="28" t="s">
        <v>659</v>
      </c>
      <c r="B5451" s="28" t="s">
        <v>660</v>
      </c>
      <c r="C5451" s="12"/>
      <c r="D5451" s="12"/>
      <c r="E5451" s="9"/>
      <c r="F5451" s="12"/>
      <c r="G5451" s="12"/>
      <c r="H5451" s="12"/>
    </row>
    <row r="5452" spans="1:18" ht="12.75" customHeight="1" x14ac:dyDescent="0.25">
      <c r="A5452" s="13">
        <v>42590</v>
      </c>
      <c r="B5452" s="14">
        <v>31.66</v>
      </c>
      <c r="C5452" s="14">
        <v>0</v>
      </c>
      <c r="D5452" s="14">
        <v>0</v>
      </c>
      <c r="E5452" s="15">
        <v>31.66</v>
      </c>
      <c r="F5452" s="16">
        <f t="shared" ref="F5452:F5462" si="1391">PRODUCT(E5452*0.0743)</f>
        <v>2.352338</v>
      </c>
      <c r="G5452" s="14"/>
      <c r="H5452" s="17">
        <v>4.1999999999999997E-3</v>
      </c>
      <c r="I5452" s="18">
        <f t="shared" ref="I5452:I5462" si="1392">((F5452/2)+G5452)*(H5452)</f>
        <v>4.9399097999999995E-3</v>
      </c>
      <c r="J5452" s="19">
        <f t="shared" ref="J5452:J5462" si="1393">F5452+G5452+I5452</f>
        <v>2.3572779098000001</v>
      </c>
      <c r="K5452" s="6"/>
    </row>
    <row r="5453" spans="1:18" ht="12.75" customHeight="1" x14ac:dyDescent="0.25">
      <c r="A5453" s="13">
        <v>42622</v>
      </c>
      <c r="B5453" s="14">
        <v>31.66</v>
      </c>
      <c r="C5453" s="14">
        <v>0</v>
      </c>
      <c r="D5453" s="14">
        <v>0</v>
      </c>
      <c r="E5453" s="15">
        <v>31.66</v>
      </c>
      <c r="F5453" s="16">
        <f t="shared" si="1391"/>
        <v>2.352338</v>
      </c>
      <c r="G5453" s="20">
        <f t="shared" ref="G5453:G5462" si="1394">SUM(J5452)</f>
        <v>2.3572779098000001</v>
      </c>
      <c r="H5453" s="17">
        <v>4.45E-3</v>
      </c>
      <c r="I5453" s="18">
        <f t="shared" si="1392"/>
        <v>1.5723838748610001E-2</v>
      </c>
      <c r="J5453" s="19">
        <f t="shared" si="1393"/>
        <v>4.7253397485486097</v>
      </c>
      <c r="K5453" s="6"/>
    </row>
    <row r="5454" spans="1:18" ht="12.75" customHeight="1" x14ac:dyDescent="0.25">
      <c r="A5454" s="13">
        <v>42654</v>
      </c>
      <c r="B5454" s="14">
        <v>40.590000000000003</v>
      </c>
      <c r="C5454" s="14">
        <v>0</v>
      </c>
      <c r="D5454" s="14">
        <v>0</v>
      </c>
      <c r="E5454" s="15">
        <v>40.590000000000003</v>
      </c>
      <c r="F5454" s="16">
        <f t="shared" si="1391"/>
        <v>3.0158370000000003</v>
      </c>
      <c r="G5454" s="20">
        <f t="shared" si="1394"/>
        <v>4.7253397485486097</v>
      </c>
      <c r="H5454" s="17">
        <v>4.7999999999999996E-3</v>
      </c>
      <c r="I5454" s="18">
        <f t="shared" si="1392"/>
        <v>2.9919639593033329E-2</v>
      </c>
      <c r="J5454" s="21">
        <f t="shared" si="1393"/>
        <v>7.7710963881416433</v>
      </c>
      <c r="K5454" s="6"/>
    </row>
    <row r="5455" spans="1:18" ht="12.75" customHeight="1" x14ac:dyDescent="0.25">
      <c r="A5455" s="13">
        <v>42682</v>
      </c>
      <c r="B5455" s="14">
        <v>36.909999999999997</v>
      </c>
      <c r="C5455" s="14">
        <v>0</v>
      </c>
      <c r="D5455" s="14">
        <v>0</v>
      </c>
      <c r="E5455" s="15">
        <v>36.909999999999997</v>
      </c>
      <c r="F5455" s="16">
        <f t="shared" si="1391"/>
        <v>2.742413</v>
      </c>
      <c r="G5455" s="20">
        <f t="shared" si="1394"/>
        <v>7.7710963881416433</v>
      </c>
      <c r="H5455" s="17">
        <v>4.7999999999999996E-3</v>
      </c>
      <c r="I5455" s="18">
        <f t="shared" si="1392"/>
        <v>4.3883053863079884E-2</v>
      </c>
      <c r="J5455" s="21">
        <f t="shared" si="1393"/>
        <v>10.557392442004723</v>
      </c>
      <c r="K5455" s="6"/>
    </row>
    <row r="5456" spans="1:18" ht="12.75" customHeight="1" x14ac:dyDescent="0.25">
      <c r="A5456" s="13">
        <v>42711</v>
      </c>
      <c r="B5456" s="14">
        <v>45.84</v>
      </c>
      <c r="C5456" s="14">
        <v>0</v>
      </c>
      <c r="D5456" s="14">
        <v>0</v>
      </c>
      <c r="E5456" s="15">
        <v>45.84</v>
      </c>
      <c r="F5456" s="16">
        <f t="shared" si="1391"/>
        <v>3.4059120000000003</v>
      </c>
      <c r="G5456" s="20">
        <f t="shared" si="1394"/>
        <v>10.557392442004723</v>
      </c>
      <c r="H5456" s="17">
        <v>6.0000000000000001E-3</v>
      </c>
      <c r="I5456" s="18">
        <f t="shared" si="1392"/>
        <v>7.3562090652028345E-2</v>
      </c>
      <c r="J5456" s="21">
        <f t="shared" si="1393"/>
        <v>14.036866532656752</v>
      </c>
      <c r="K5456" s="6"/>
    </row>
    <row r="5457" spans="1:18" ht="12.75" customHeight="1" x14ac:dyDescent="0.25">
      <c r="A5457" s="13">
        <v>42746</v>
      </c>
      <c r="B5457" s="14">
        <v>41.76</v>
      </c>
      <c r="C5457" s="14">
        <v>0</v>
      </c>
      <c r="D5457" s="14">
        <v>0</v>
      </c>
      <c r="E5457" s="15">
        <v>41.76</v>
      </c>
      <c r="F5457" s="16">
        <f t="shared" si="1391"/>
        <v>3.1027680000000002</v>
      </c>
      <c r="G5457" s="20">
        <f t="shared" si="1394"/>
        <v>14.036866532656752</v>
      </c>
      <c r="H5457" s="17">
        <v>7.3000000000000001E-3</v>
      </c>
      <c r="I5457" s="18">
        <f t="shared" si="1392"/>
        <v>0.1137942288883943</v>
      </c>
      <c r="J5457" s="21">
        <f t="shared" si="1393"/>
        <v>17.253428761545148</v>
      </c>
      <c r="K5457" s="6"/>
    </row>
    <row r="5458" spans="1:18" ht="12.75" customHeight="1" x14ac:dyDescent="0.25">
      <c r="A5458" s="13">
        <v>42773</v>
      </c>
      <c r="B5458" s="14">
        <v>39.83</v>
      </c>
      <c r="C5458" s="14">
        <v>0</v>
      </c>
      <c r="D5458" s="14">
        <v>0</v>
      </c>
      <c r="E5458" s="15">
        <v>39.83</v>
      </c>
      <c r="F5458" s="16">
        <f t="shared" si="1391"/>
        <v>2.9593690000000001</v>
      </c>
      <c r="G5458" s="20">
        <f t="shared" si="1394"/>
        <v>17.253428761545148</v>
      </c>
      <c r="H5458" s="17">
        <v>6.8999999999999999E-3</v>
      </c>
      <c r="I5458" s="18">
        <f t="shared" si="1392"/>
        <v>0.12925848150466152</v>
      </c>
      <c r="J5458" s="21">
        <f t="shared" si="1393"/>
        <v>20.342056243049807</v>
      </c>
      <c r="K5458" s="6"/>
    </row>
    <row r="5459" spans="1:18" ht="12.75" customHeight="1" x14ac:dyDescent="0.25">
      <c r="A5459" s="13">
        <v>42801</v>
      </c>
      <c r="B5459" s="14">
        <v>37.46</v>
      </c>
      <c r="C5459" s="14">
        <v>0</v>
      </c>
      <c r="D5459" s="14">
        <v>0</v>
      </c>
      <c r="E5459" s="15">
        <v>37.46</v>
      </c>
      <c r="F5459" s="16">
        <f t="shared" si="1391"/>
        <v>2.7832780000000001</v>
      </c>
      <c r="G5459" s="20">
        <f t="shared" si="1394"/>
        <v>20.342056243049807</v>
      </c>
      <c r="H5459" s="17">
        <v>7.9000000000000008E-3</v>
      </c>
      <c r="I5459" s="18">
        <f t="shared" si="1392"/>
        <v>0.17169619242009351</v>
      </c>
      <c r="J5459" s="21">
        <f t="shared" si="1393"/>
        <v>23.2970304354699</v>
      </c>
      <c r="K5459" s="6"/>
    </row>
    <row r="5460" spans="1:18" ht="12.75" customHeight="1" x14ac:dyDescent="0.25">
      <c r="A5460" s="13">
        <v>42835</v>
      </c>
      <c r="B5460" s="14">
        <v>43.88</v>
      </c>
      <c r="C5460" s="14">
        <v>0</v>
      </c>
      <c r="D5460" s="14">
        <v>0</v>
      </c>
      <c r="E5460" s="15">
        <v>43.88</v>
      </c>
      <c r="F5460" s="16">
        <f t="shared" si="1391"/>
        <v>3.2602840000000004</v>
      </c>
      <c r="G5460" s="20">
        <f t="shared" si="1394"/>
        <v>23.2970304354699</v>
      </c>
      <c r="H5460" s="17">
        <v>8.9999999999999993E-3</v>
      </c>
      <c r="I5460" s="18">
        <f t="shared" si="1392"/>
        <v>0.22434455191922908</v>
      </c>
      <c r="J5460" s="21">
        <f t="shared" si="1393"/>
        <v>26.781658987389129</v>
      </c>
      <c r="K5460" s="6"/>
    </row>
    <row r="5461" spans="1:18" ht="12.75" customHeight="1" x14ac:dyDescent="0.25">
      <c r="A5461" s="13">
        <v>42866</v>
      </c>
      <c r="B5461" s="14">
        <v>40.479999999999997</v>
      </c>
      <c r="C5461" s="14">
        <v>0</v>
      </c>
      <c r="D5461" s="14">
        <v>0</v>
      </c>
      <c r="E5461" s="15"/>
      <c r="F5461" s="16">
        <f t="shared" si="1391"/>
        <v>0</v>
      </c>
      <c r="G5461" s="20">
        <f t="shared" si="1394"/>
        <v>26.781658987389129</v>
      </c>
      <c r="H5461" s="17">
        <v>9.0500000000000008E-3</v>
      </c>
      <c r="I5461" s="18">
        <f t="shared" si="1392"/>
        <v>0.24237401383587165</v>
      </c>
      <c r="J5461" s="21">
        <f t="shared" si="1393"/>
        <v>27.024033001225</v>
      </c>
      <c r="K5461" s="6"/>
    </row>
    <row r="5462" spans="1:18" ht="12.75" customHeight="1" x14ac:dyDescent="0.25">
      <c r="A5462" s="13">
        <v>42896</v>
      </c>
      <c r="B5462" s="14">
        <v>41.25</v>
      </c>
      <c r="C5462" s="14">
        <v>0</v>
      </c>
      <c r="D5462" s="14">
        <v>0</v>
      </c>
      <c r="E5462" s="15"/>
      <c r="F5462" s="16">
        <f t="shared" si="1391"/>
        <v>0</v>
      </c>
      <c r="G5462" s="20">
        <f t="shared" si="1394"/>
        <v>27.024033001225</v>
      </c>
      <c r="H5462" s="17">
        <v>1.0149999999999999E-2</v>
      </c>
      <c r="I5462" s="18">
        <f t="shared" si="1392"/>
        <v>0.27429393496243371</v>
      </c>
      <c r="J5462" s="27">
        <f t="shared" si="1393"/>
        <v>27.298326936187433</v>
      </c>
      <c r="K5462" s="6"/>
    </row>
    <row r="5463" spans="1:18" ht="12.75" customHeight="1" x14ac:dyDescent="0.25">
      <c r="A5463" s="13"/>
      <c r="B5463" s="14"/>
      <c r="C5463" s="14"/>
      <c r="D5463" s="14"/>
      <c r="E5463" s="15"/>
      <c r="F5463" s="16">
        <f>SUM(F5452:F5462)</f>
        <v>25.974536999999998</v>
      </c>
      <c r="I5463" s="8">
        <f>SUM(I5452:I5462)</f>
        <v>1.3237899361874352</v>
      </c>
      <c r="K5463" s="6">
        <f>SUM(F5463:I5463)</f>
        <v>27.298326936187433</v>
      </c>
    </row>
    <row r="5464" spans="1:18" ht="12.75" customHeight="1" x14ac:dyDescent="0.25">
      <c r="A5464" s="7" t="s">
        <v>661</v>
      </c>
      <c r="B5464" s="7" t="s">
        <v>662</v>
      </c>
      <c r="K5464" s="6"/>
    </row>
    <row r="5465" spans="1:18" ht="12.75" customHeight="1" x14ac:dyDescent="0.25">
      <c r="A5465" s="13">
        <v>42501</v>
      </c>
      <c r="B5465" s="14">
        <v>5.42</v>
      </c>
      <c r="C5465" s="14">
        <v>0</v>
      </c>
      <c r="D5465" s="14">
        <v>31.66</v>
      </c>
      <c r="E5465" s="15">
        <v>37.08</v>
      </c>
      <c r="F5465" s="16">
        <f t="shared" ref="F5465:F5478" si="1395">PRODUCT(E5465*0.0743)</f>
        <v>2.7550440000000003</v>
      </c>
      <c r="H5465" s="17">
        <v>3.5000000000000001E-3</v>
      </c>
      <c r="I5465" s="18">
        <f t="shared" ref="I5465:I5478" si="1396">((F5465/2)+G5465)*(H5465)</f>
        <v>4.8213270000000003E-3</v>
      </c>
      <c r="J5465" s="19">
        <f t="shared" ref="J5465:J5478" si="1397">F5465+G5465+I5465</f>
        <v>2.7598653270000004</v>
      </c>
      <c r="K5465" s="6"/>
    </row>
    <row r="5466" spans="1:18" ht="12.75" customHeight="1" x14ac:dyDescent="0.25">
      <c r="A5466" s="13">
        <v>42527</v>
      </c>
      <c r="B5466" s="14">
        <v>39.54</v>
      </c>
      <c r="C5466" s="14">
        <v>0</v>
      </c>
      <c r="D5466" s="14">
        <v>0</v>
      </c>
      <c r="E5466" s="15">
        <v>39.54</v>
      </c>
      <c r="F5466" s="16">
        <f t="shared" si="1395"/>
        <v>2.9378220000000002</v>
      </c>
      <c r="G5466" s="20">
        <f t="shared" ref="G5466:G5478" si="1398">SUM(J5465)</f>
        <v>2.7598653270000004</v>
      </c>
      <c r="H5466" s="17">
        <v>3.7000000000000002E-3</v>
      </c>
      <c r="I5466" s="18">
        <f t="shared" si="1396"/>
        <v>1.5646472409900001E-2</v>
      </c>
      <c r="J5466" s="19">
        <f t="shared" si="1397"/>
        <v>5.7133337994099005</v>
      </c>
      <c r="K5466" s="6"/>
    </row>
    <row r="5467" spans="1:18" ht="12.75" customHeight="1" x14ac:dyDescent="0.25">
      <c r="A5467" s="13">
        <v>42559</v>
      </c>
      <c r="B5467" s="14">
        <v>39.01</v>
      </c>
      <c r="C5467" s="14">
        <v>0</v>
      </c>
      <c r="D5467" s="14">
        <v>0</v>
      </c>
      <c r="E5467" s="15">
        <v>39.01</v>
      </c>
      <c r="F5467" s="16">
        <f t="shared" si="1395"/>
        <v>2.8984429999999999</v>
      </c>
      <c r="G5467" s="20">
        <f t="shared" si="1398"/>
        <v>5.7133337994099005</v>
      </c>
      <c r="H5467" s="17">
        <v>4.0499999999999998E-3</v>
      </c>
      <c r="I5467" s="18">
        <f t="shared" si="1396"/>
        <v>2.9008348962610096E-2</v>
      </c>
      <c r="J5467" s="19">
        <f t="shared" si="1397"/>
        <v>8.6407851483725118</v>
      </c>
      <c r="K5467" s="6"/>
    </row>
    <row r="5468" spans="1:18" ht="12.75" customHeight="1" x14ac:dyDescent="0.25">
      <c r="A5468" s="13">
        <v>42590</v>
      </c>
      <c r="B5468" s="14">
        <v>84.16</v>
      </c>
      <c r="C5468" s="14">
        <v>0</v>
      </c>
      <c r="D5468" s="14">
        <v>0</v>
      </c>
      <c r="E5468" s="15">
        <v>84.16</v>
      </c>
      <c r="F5468" s="16">
        <f t="shared" si="1395"/>
        <v>6.253088</v>
      </c>
      <c r="G5468" s="20">
        <f t="shared" si="1398"/>
        <v>8.6407851483725118</v>
      </c>
      <c r="H5468" s="17">
        <v>4.1999999999999997E-3</v>
      </c>
      <c r="I5468" s="18">
        <f t="shared" si="1396"/>
        <v>4.9422782423164544E-2</v>
      </c>
      <c r="J5468" s="19">
        <f t="shared" si="1397"/>
        <v>14.943295930795676</v>
      </c>
      <c r="K5468" s="6"/>
    </row>
    <row r="5469" spans="1:18" ht="12.75" customHeight="1" x14ac:dyDescent="0.25">
      <c r="A5469" s="13">
        <v>42622</v>
      </c>
      <c r="B5469" s="14">
        <v>42.16</v>
      </c>
      <c r="C5469" s="14">
        <v>0</v>
      </c>
      <c r="D5469" s="14">
        <v>0</v>
      </c>
      <c r="E5469" s="15">
        <v>42.16</v>
      </c>
      <c r="F5469" s="16">
        <f t="shared" si="1395"/>
        <v>3.1324879999999999</v>
      </c>
      <c r="G5469" s="20">
        <f t="shared" si="1398"/>
        <v>14.943295930795676</v>
      </c>
      <c r="H5469" s="17">
        <v>4.45E-3</v>
      </c>
      <c r="I5469" s="18">
        <f t="shared" si="1396"/>
        <v>7.3467452692040761E-2</v>
      </c>
      <c r="J5469" s="19">
        <f t="shared" si="1397"/>
        <v>18.149251383487716</v>
      </c>
      <c r="K5469" s="6"/>
    </row>
    <row r="5470" spans="1:18" s="12" customFormat="1" ht="12.75" customHeight="1" x14ac:dyDescent="0.25">
      <c r="A5470" s="13">
        <v>42654</v>
      </c>
      <c r="B5470" s="14">
        <v>31.66</v>
      </c>
      <c r="C5470" s="14">
        <v>0</v>
      </c>
      <c r="D5470" s="14">
        <v>0</v>
      </c>
      <c r="E5470" s="15">
        <v>31.66</v>
      </c>
      <c r="F5470" s="16">
        <f t="shared" si="1395"/>
        <v>2.352338</v>
      </c>
      <c r="G5470" s="20">
        <f t="shared" si="1398"/>
        <v>18.149251383487716</v>
      </c>
      <c r="H5470" s="17">
        <v>4.7999999999999996E-3</v>
      </c>
      <c r="I5470" s="18">
        <f t="shared" si="1396"/>
        <v>9.2762017840741035E-2</v>
      </c>
      <c r="J5470" s="21">
        <f t="shared" si="1397"/>
        <v>20.594351401328456</v>
      </c>
      <c r="K5470" s="6"/>
      <c r="P5470" s="9"/>
      <c r="R5470" s="9"/>
    </row>
    <row r="5471" spans="1:18" ht="12.75" customHeight="1" x14ac:dyDescent="0.25">
      <c r="A5471" s="13">
        <v>42682</v>
      </c>
      <c r="B5471" s="14">
        <v>31.66</v>
      </c>
      <c r="C5471" s="14">
        <v>0</v>
      </c>
      <c r="D5471" s="14">
        <v>0</v>
      </c>
      <c r="E5471" s="15">
        <v>31.66</v>
      </c>
      <c r="F5471" s="16">
        <f t="shared" si="1395"/>
        <v>2.352338</v>
      </c>
      <c r="G5471" s="20">
        <f t="shared" si="1398"/>
        <v>20.594351401328456</v>
      </c>
      <c r="H5471" s="17">
        <v>4.7999999999999996E-3</v>
      </c>
      <c r="I5471" s="18">
        <f t="shared" si="1396"/>
        <v>0.10449849792637658</v>
      </c>
      <c r="J5471" s="21">
        <f t="shared" si="1397"/>
        <v>23.051187899254831</v>
      </c>
      <c r="K5471" s="6"/>
    </row>
    <row r="5472" spans="1:18" ht="12.75" customHeight="1" x14ac:dyDescent="0.25">
      <c r="A5472" s="13">
        <v>42711</v>
      </c>
      <c r="B5472" s="14">
        <v>31.66</v>
      </c>
      <c r="C5472" s="14">
        <v>0</v>
      </c>
      <c r="D5472" s="14">
        <v>0</v>
      </c>
      <c r="E5472" s="15">
        <v>31.66</v>
      </c>
      <c r="F5472" s="16">
        <f t="shared" si="1395"/>
        <v>2.352338</v>
      </c>
      <c r="G5472" s="20">
        <f t="shared" si="1398"/>
        <v>23.051187899254831</v>
      </c>
      <c r="H5472" s="17">
        <v>6.0000000000000001E-3</v>
      </c>
      <c r="I5472" s="18">
        <f t="shared" si="1396"/>
        <v>0.145364141395529</v>
      </c>
      <c r="J5472" s="21">
        <f t="shared" si="1397"/>
        <v>25.54889004065036</v>
      </c>
      <c r="K5472" s="6"/>
    </row>
    <row r="5473" spans="1:11" ht="12.75" customHeight="1" x14ac:dyDescent="0.25">
      <c r="A5473" s="13">
        <v>42746</v>
      </c>
      <c r="B5473" s="14">
        <v>33.07</v>
      </c>
      <c r="C5473" s="14">
        <v>0</v>
      </c>
      <c r="D5473" s="14">
        <v>0</v>
      </c>
      <c r="E5473" s="15">
        <v>33.07</v>
      </c>
      <c r="F5473" s="16">
        <f t="shared" si="1395"/>
        <v>2.4571010000000002</v>
      </c>
      <c r="G5473" s="20">
        <f t="shared" si="1398"/>
        <v>25.54889004065036</v>
      </c>
      <c r="H5473" s="17">
        <v>7.3000000000000001E-3</v>
      </c>
      <c r="I5473" s="18">
        <f t="shared" si="1396"/>
        <v>0.19547531594674764</v>
      </c>
      <c r="J5473" s="21">
        <f t="shared" si="1397"/>
        <v>28.201466356597109</v>
      </c>
      <c r="K5473" s="6"/>
    </row>
    <row r="5474" spans="1:11" ht="12.75" customHeight="1" x14ac:dyDescent="0.25">
      <c r="A5474" s="13">
        <v>42773</v>
      </c>
      <c r="B5474" s="14">
        <v>35.17</v>
      </c>
      <c r="C5474" s="14">
        <v>0</v>
      </c>
      <c r="D5474" s="14">
        <v>0</v>
      </c>
      <c r="E5474" s="15">
        <v>35.17</v>
      </c>
      <c r="F5474" s="16">
        <f t="shared" si="1395"/>
        <v>2.6131310000000001</v>
      </c>
      <c r="G5474" s="20">
        <f t="shared" si="1398"/>
        <v>28.201466356597109</v>
      </c>
      <c r="H5474" s="17">
        <v>6.8999999999999999E-3</v>
      </c>
      <c r="I5474" s="18">
        <f t="shared" si="1396"/>
        <v>0.20360541981052005</v>
      </c>
      <c r="J5474" s="21">
        <f t="shared" si="1397"/>
        <v>31.018202776407627</v>
      </c>
      <c r="K5474" s="6"/>
    </row>
    <row r="5475" spans="1:11" ht="12.75" customHeight="1" x14ac:dyDescent="0.25">
      <c r="A5475" s="13">
        <v>42801</v>
      </c>
      <c r="B5475" s="14">
        <v>31.69</v>
      </c>
      <c r="C5475" s="14">
        <v>0</v>
      </c>
      <c r="D5475" s="14">
        <v>0</v>
      </c>
      <c r="E5475" s="15">
        <v>31.69</v>
      </c>
      <c r="F5475" s="16">
        <f t="shared" si="1395"/>
        <v>2.3545670000000003</v>
      </c>
      <c r="G5475" s="20">
        <f t="shared" si="1398"/>
        <v>31.018202776407627</v>
      </c>
      <c r="H5475" s="17">
        <v>7.9000000000000008E-3</v>
      </c>
      <c r="I5475" s="18">
        <f t="shared" si="1396"/>
        <v>0.25434434158362029</v>
      </c>
      <c r="J5475" s="21">
        <f t="shared" si="1397"/>
        <v>33.627114117991248</v>
      </c>
      <c r="K5475" s="6"/>
    </row>
    <row r="5476" spans="1:11" ht="12.75" customHeight="1" x14ac:dyDescent="0.25">
      <c r="A5476" s="13">
        <v>42835</v>
      </c>
      <c r="B5476" s="14">
        <v>33.81</v>
      </c>
      <c r="C5476" s="14">
        <v>0</v>
      </c>
      <c r="D5476" s="14">
        <v>0</v>
      </c>
      <c r="E5476" s="15">
        <v>33.81</v>
      </c>
      <c r="F5476" s="16">
        <f t="shared" si="1395"/>
        <v>2.5120830000000005</v>
      </c>
      <c r="G5476" s="20">
        <f t="shared" si="1398"/>
        <v>33.627114117991248</v>
      </c>
      <c r="H5476" s="17">
        <v>8.9999999999999993E-3</v>
      </c>
      <c r="I5476" s="18">
        <f t="shared" si="1396"/>
        <v>0.31394840056192125</v>
      </c>
      <c r="J5476" s="21">
        <f t="shared" si="1397"/>
        <v>36.453145518553164</v>
      </c>
      <c r="K5476" s="6"/>
    </row>
    <row r="5477" spans="1:11" ht="12.75" customHeight="1" x14ac:dyDescent="0.25">
      <c r="A5477" s="13">
        <v>42866</v>
      </c>
      <c r="B5477" s="14">
        <v>35.880000000000003</v>
      </c>
      <c r="C5477" s="14">
        <v>0</v>
      </c>
      <c r="D5477" s="14">
        <v>0</v>
      </c>
      <c r="E5477" s="15"/>
      <c r="F5477" s="16">
        <f t="shared" si="1395"/>
        <v>0</v>
      </c>
      <c r="G5477" s="20">
        <f t="shared" si="1398"/>
        <v>36.453145518553164</v>
      </c>
      <c r="H5477" s="17">
        <v>9.0500000000000008E-3</v>
      </c>
      <c r="I5477" s="18">
        <f t="shared" si="1396"/>
        <v>0.32990096694290616</v>
      </c>
      <c r="J5477" s="21">
        <f t="shared" si="1397"/>
        <v>36.783046485496072</v>
      </c>
      <c r="K5477" s="6"/>
    </row>
    <row r="5478" spans="1:11" ht="12.75" customHeight="1" x14ac:dyDescent="0.25">
      <c r="A5478" s="13">
        <v>42896</v>
      </c>
      <c r="B5478" s="14">
        <v>38.6</v>
      </c>
      <c r="C5478" s="14">
        <v>0</v>
      </c>
      <c r="D5478" s="14">
        <v>0</v>
      </c>
      <c r="E5478" s="15"/>
      <c r="F5478" s="16">
        <f t="shared" si="1395"/>
        <v>0</v>
      </c>
      <c r="G5478" s="20">
        <f t="shared" si="1398"/>
        <v>36.783046485496072</v>
      </c>
      <c r="H5478" s="17">
        <v>1.0149999999999999E-2</v>
      </c>
      <c r="I5478" s="18">
        <f t="shared" si="1396"/>
        <v>0.37334792182778509</v>
      </c>
      <c r="J5478" s="27">
        <f t="shared" si="1397"/>
        <v>37.156394407323859</v>
      </c>
      <c r="K5478" s="6"/>
    </row>
    <row r="5479" spans="1:11" ht="12.75" customHeight="1" x14ac:dyDescent="0.25">
      <c r="A5479" s="13"/>
      <c r="B5479" s="14"/>
      <c r="C5479" s="14"/>
      <c r="D5479" s="14"/>
      <c r="E5479" s="15"/>
      <c r="F5479" s="16">
        <f>SUM(F5465:F5478)</f>
        <v>34.970781000000002</v>
      </c>
      <c r="I5479" s="8">
        <f>SUM(I5465:I5478)</f>
        <v>2.1856134073238622</v>
      </c>
      <c r="K5479" s="6">
        <f>SUM(F5479:I5479)</f>
        <v>37.156394407323866</v>
      </c>
    </row>
    <row r="5480" spans="1:11" ht="12.75" customHeight="1" x14ac:dyDescent="0.25">
      <c r="A5480" s="7" t="s">
        <v>663</v>
      </c>
      <c r="B5480" s="7" t="s">
        <v>664</v>
      </c>
      <c r="K5480" s="6"/>
    </row>
    <row r="5481" spans="1:11" ht="12.75" customHeight="1" x14ac:dyDescent="0.25">
      <c r="A5481" s="13">
        <v>42501</v>
      </c>
      <c r="B5481" s="14">
        <v>1.94</v>
      </c>
      <c r="C5481" s="14">
        <v>0</v>
      </c>
      <c r="D5481" s="14">
        <v>31.66</v>
      </c>
      <c r="E5481" s="15">
        <v>33.6</v>
      </c>
      <c r="F5481" s="16">
        <f t="shared" ref="F5481:F5494" si="1399">PRODUCT(E5481*0.0743)</f>
        <v>2.4964800000000005</v>
      </c>
      <c r="H5481" s="17">
        <v>3.5000000000000001E-3</v>
      </c>
      <c r="I5481" s="18">
        <f t="shared" ref="I5481:I5494" si="1400">((F5481/2)+G5481)*(H5481)</f>
        <v>4.3688400000000006E-3</v>
      </c>
      <c r="J5481" s="19">
        <f t="shared" ref="J5481:J5494" si="1401">F5481+G5481+I5481</f>
        <v>2.5008488400000006</v>
      </c>
      <c r="K5481" s="6"/>
    </row>
    <row r="5482" spans="1:11" ht="12.75" customHeight="1" x14ac:dyDescent="0.25">
      <c r="A5482" s="13">
        <v>42527</v>
      </c>
      <c r="B5482" s="14">
        <v>31.66</v>
      </c>
      <c r="C5482" s="14">
        <v>0</v>
      </c>
      <c r="D5482" s="14">
        <v>0</v>
      </c>
      <c r="E5482" s="15">
        <v>31.66</v>
      </c>
      <c r="F5482" s="16">
        <f t="shared" si="1399"/>
        <v>2.352338</v>
      </c>
      <c r="G5482" s="20">
        <f t="shared" ref="G5482:G5494" si="1402">SUM(J5481)</f>
        <v>2.5008488400000006</v>
      </c>
      <c r="H5482" s="17">
        <v>3.7000000000000002E-3</v>
      </c>
      <c r="I5482" s="18">
        <f t="shared" si="1400"/>
        <v>1.3604966008000003E-2</v>
      </c>
      <c r="J5482" s="19">
        <f t="shared" si="1401"/>
        <v>4.8667918060080009</v>
      </c>
      <c r="K5482" s="6"/>
    </row>
    <row r="5483" spans="1:11" ht="12.75" customHeight="1" x14ac:dyDescent="0.25">
      <c r="A5483" s="13">
        <v>42559</v>
      </c>
      <c r="B5483" s="14">
        <v>36.39</v>
      </c>
      <c r="C5483" s="14">
        <v>0</v>
      </c>
      <c r="D5483" s="14">
        <v>0</v>
      </c>
      <c r="E5483" s="15">
        <v>36.39</v>
      </c>
      <c r="F5483" s="16">
        <f t="shared" si="1399"/>
        <v>2.7037770000000001</v>
      </c>
      <c r="G5483" s="20">
        <f t="shared" si="1402"/>
        <v>4.8667918060080009</v>
      </c>
      <c r="H5483" s="17">
        <v>4.0499999999999998E-3</v>
      </c>
      <c r="I5483" s="18">
        <f t="shared" si="1400"/>
        <v>2.5185655239332402E-2</v>
      </c>
      <c r="J5483" s="19">
        <f t="shared" si="1401"/>
        <v>7.595754461247334</v>
      </c>
      <c r="K5483" s="6"/>
    </row>
    <row r="5484" spans="1:11" ht="12.75" customHeight="1" x14ac:dyDescent="0.25">
      <c r="A5484" s="13">
        <v>42590</v>
      </c>
      <c r="B5484" s="14">
        <v>43.74</v>
      </c>
      <c r="C5484" s="14">
        <v>0</v>
      </c>
      <c r="D5484" s="14">
        <v>0</v>
      </c>
      <c r="E5484" s="15">
        <v>43.74</v>
      </c>
      <c r="F5484" s="16">
        <f t="shared" si="1399"/>
        <v>3.2498820000000004</v>
      </c>
      <c r="G5484" s="20">
        <f t="shared" si="1402"/>
        <v>7.595754461247334</v>
      </c>
      <c r="H5484" s="17">
        <v>4.1999999999999997E-3</v>
      </c>
      <c r="I5484" s="18">
        <f t="shared" si="1400"/>
        <v>3.8726920937238805E-2</v>
      </c>
      <c r="J5484" s="19">
        <f t="shared" si="1401"/>
        <v>10.884363382184572</v>
      </c>
      <c r="K5484" s="6"/>
    </row>
    <row r="5485" spans="1:11" ht="12.75" customHeight="1" x14ac:dyDescent="0.25">
      <c r="A5485" s="13">
        <v>42622</v>
      </c>
      <c r="B5485" s="14">
        <v>48.46</v>
      </c>
      <c r="C5485" s="14">
        <v>0</v>
      </c>
      <c r="D5485" s="14">
        <v>0</v>
      </c>
      <c r="E5485" s="15">
        <v>48.46</v>
      </c>
      <c r="F5485" s="16">
        <f t="shared" si="1399"/>
        <v>3.6005780000000005</v>
      </c>
      <c r="G5485" s="20">
        <f t="shared" si="1402"/>
        <v>10.884363382184572</v>
      </c>
      <c r="H5485" s="17">
        <v>4.45E-3</v>
      </c>
      <c r="I5485" s="18">
        <f t="shared" si="1400"/>
        <v>5.6446703100721349E-2</v>
      </c>
      <c r="J5485" s="19">
        <f t="shared" si="1401"/>
        <v>14.541388085285295</v>
      </c>
      <c r="K5485" s="6"/>
    </row>
    <row r="5486" spans="1:11" ht="12.75" customHeight="1" x14ac:dyDescent="0.25">
      <c r="A5486" s="13">
        <v>42654</v>
      </c>
      <c r="B5486" s="14">
        <v>43.21</v>
      </c>
      <c r="C5486" s="14">
        <v>0</v>
      </c>
      <c r="D5486" s="14">
        <v>0</v>
      </c>
      <c r="E5486" s="15">
        <v>43.21</v>
      </c>
      <c r="F5486" s="16">
        <f t="shared" si="1399"/>
        <v>3.2105030000000001</v>
      </c>
      <c r="G5486" s="20">
        <f t="shared" si="1402"/>
        <v>14.541388085285295</v>
      </c>
      <c r="H5486" s="17">
        <v>4.7999999999999996E-3</v>
      </c>
      <c r="I5486" s="18">
        <f t="shared" si="1400"/>
        <v>7.7503870009369411E-2</v>
      </c>
      <c r="J5486" s="21">
        <f t="shared" si="1401"/>
        <v>17.829394955294664</v>
      </c>
      <c r="K5486" s="6"/>
    </row>
    <row r="5487" spans="1:11" ht="12.75" customHeight="1" x14ac:dyDescent="0.25">
      <c r="A5487" s="13">
        <v>42682</v>
      </c>
      <c r="B5487" s="14">
        <v>31.66</v>
      </c>
      <c r="C5487" s="14">
        <v>0</v>
      </c>
      <c r="D5487" s="14">
        <v>0</v>
      </c>
      <c r="E5487" s="15">
        <v>31.66</v>
      </c>
      <c r="F5487" s="16">
        <f t="shared" si="1399"/>
        <v>2.352338</v>
      </c>
      <c r="G5487" s="20">
        <f t="shared" si="1402"/>
        <v>17.829394955294664</v>
      </c>
      <c r="H5487" s="17">
        <v>4.7999999999999996E-3</v>
      </c>
      <c r="I5487" s="18">
        <f t="shared" si="1400"/>
        <v>9.122670698541438E-2</v>
      </c>
      <c r="J5487" s="21">
        <f t="shared" si="1401"/>
        <v>20.272959662280076</v>
      </c>
      <c r="K5487" s="6"/>
    </row>
    <row r="5488" spans="1:11" ht="12.75" customHeight="1" x14ac:dyDescent="0.25">
      <c r="A5488" s="13">
        <v>42711</v>
      </c>
      <c r="B5488" s="14">
        <v>44.79</v>
      </c>
      <c r="C5488" s="14">
        <v>0</v>
      </c>
      <c r="D5488" s="14">
        <v>0</v>
      </c>
      <c r="E5488" s="15">
        <v>44.79</v>
      </c>
      <c r="F5488" s="16">
        <f t="shared" si="1399"/>
        <v>3.3278970000000001</v>
      </c>
      <c r="G5488" s="20">
        <f t="shared" si="1402"/>
        <v>20.272959662280076</v>
      </c>
      <c r="H5488" s="17">
        <v>6.0000000000000001E-3</v>
      </c>
      <c r="I5488" s="18">
        <f t="shared" si="1400"/>
        <v>0.13162144897368047</v>
      </c>
      <c r="J5488" s="21">
        <f t="shared" si="1401"/>
        <v>23.732478111253759</v>
      </c>
      <c r="K5488" s="6"/>
    </row>
    <row r="5489" spans="1:11" ht="12.75" customHeight="1" x14ac:dyDescent="0.25">
      <c r="A5489" s="13">
        <v>42746</v>
      </c>
      <c r="B5489" s="14">
        <v>47.26</v>
      </c>
      <c r="C5489" s="14">
        <v>0</v>
      </c>
      <c r="D5489" s="14">
        <v>0</v>
      </c>
      <c r="E5489" s="15">
        <v>47.26</v>
      </c>
      <c r="F5489" s="16">
        <f t="shared" si="1399"/>
        <v>3.5114179999999999</v>
      </c>
      <c r="G5489" s="20">
        <f t="shared" si="1402"/>
        <v>23.732478111253759</v>
      </c>
      <c r="H5489" s="17">
        <v>7.3000000000000001E-3</v>
      </c>
      <c r="I5489" s="18">
        <f t="shared" si="1400"/>
        <v>0.18606376591215243</v>
      </c>
      <c r="J5489" s="21">
        <f t="shared" si="1401"/>
        <v>27.42995987716591</v>
      </c>
      <c r="K5489" s="6"/>
    </row>
    <row r="5490" spans="1:11" ht="12.75" customHeight="1" x14ac:dyDescent="0.25">
      <c r="A5490" s="13">
        <v>42773</v>
      </c>
      <c r="B5490" s="14">
        <v>41.51</v>
      </c>
      <c r="C5490" s="14">
        <v>0</v>
      </c>
      <c r="D5490" s="14">
        <v>0</v>
      </c>
      <c r="E5490" s="15">
        <v>41.51</v>
      </c>
      <c r="F5490" s="16">
        <f t="shared" si="1399"/>
        <v>3.084193</v>
      </c>
      <c r="G5490" s="20">
        <f t="shared" si="1402"/>
        <v>27.42995987716591</v>
      </c>
      <c r="H5490" s="17">
        <v>6.8999999999999999E-3</v>
      </c>
      <c r="I5490" s="18">
        <f t="shared" si="1400"/>
        <v>0.19990718900244478</v>
      </c>
      <c r="J5490" s="21">
        <f t="shared" si="1401"/>
        <v>30.714060066168354</v>
      </c>
      <c r="K5490" s="6"/>
    </row>
    <row r="5491" spans="1:11" ht="12.75" customHeight="1" x14ac:dyDescent="0.25">
      <c r="A5491" s="13">
        <v>42801</v>
      </c>
      <c r="B5491" s="14">
        <v>42.62</v>
      </c>
      <c r="C5491" s="14">
        <v>0</v>
      </c>
      <c r="D5491" s="14">
        <v>0</v>
      </c>
      <c r="E5491" s="15">
        <v>42.62</v>
      </c>
      <c r="F5491" s="16">
        <f t="shared" si="1399"/>
        <v>3.1666660000000002</v>
      </c>
      <c r="G5491" s="20">
        <f t="shared" si="1402"/>
        <v>30.714060066168354</v>
      </c>
      <c r="H5491" s="17">
        <v>7.9000000000000008E-3</v>
      </c>
      <c r="I5491" s="18">
        <f t="shared" si="1400"/>
        <v>0.25514940522273</v>
      </c>
      <c r="J5491" s="21">
        <f t="shared" si="1401"/>
        <v>34.135875471391088</v>
      </c>
      <c r="K5491" s="6"/>
    </row>
    <row r="5492" spans="1:11" ht="12.75" customHeight="1" x14ac:dyDescent="0.25">
      <c r="A5492" s="13">
        <v>42835</v>
      </c>
      <c r="B5492" s="14">
        <v>35.93</v>
      </c>
      <c r="C5492" s="14">
        <v>0</v>
      </c>
      <c r="D5492" s="14">
        <v>0</v>
      </c>
      <c r="E5492" s="15">
        <v>35.93</v>
      </c>
      <c r="F5492" s="16">
        <f t="shared" si="1399"/>
        <v>2.6695990000000003</v>
      </c>
      <c r="G5492" s="20">
        <f t="shared" si="1402"/>
        <v>34.135875471391088</v>
      </c>
      <c r="H5492" s="17">
        <v>8.9999999999999993E-3</v>
      </c>
      <c r="I5492" s="18">
        <f t="shared" si="1400"/>
        <v>0.3192360747425198</v>
      </c>
      <c r="J5492" s="21">
        <f t="shared" si="1401"/>
        <v>37.124710546133606</v>
      </c>
      <c r="K5492" s="6"/>
    </row>
    <row r="5493" spans="1:11" ht="12.75" customHeight="1" x14ac:dyDescent="0.25">
      <c r="A5493" s="13">
        <v>42866</v>
      </c>
      <c r="B5493" s="14">
        <v>41.4</v>
      </c>
      <c r="C5493" s="14">
        <v>0</v>
      </c>
      <c r="D5493" s="14">
        <v>0</v>
      </c>
      <c r="E5493" s="15"/>
      <c r="F5493" s="16">
        <f t="shared" si="1399"/>
        <v>0</v>
      </c>
      <c r="G5493" s="20">
        <f t="shared" si="1402"/>
        <v>37.124710546133606</v>
      </c>
      <c r="H5493" s="17">
        <v>9.0500000000000008E-3</v>
      </c>
      <c r="I5493" s="18">
        <f t="shared" si="1400"/>
        <v>0.33597863044250914</v>
      </c>
      <c r="J5493" s="21">
        <f t="shared" si="1401"/>
        <v>37.460689176576118</v>
      </c>
      <c r="K5493" s="6"/>
    </row>
    <row r="5494" spans="1:11" ht="12.75" customHeight="1" x14ac:dyDescent="0.25">
      <c r="A5494" s="13">
        <v>42896</v>
      </c>
      <c r="B5494" s="14">
        <v>33.93</v>
      </c>
      <c r="C5494" s="14">
        <v>0</v>
      </c>
      <c r="D5494" s="14">
        <v>0</v>
      </c>
      <c r="E5494" s="15"/>
      <c r="F5494" s="16">
        <f t="shared" si="1399"/>
        <v>0</v>
      </c>
      <c r="G5494" s="20">
        <f t="shared" si="1402"/>
        <v>37.460689176576118</v>
      </c>
      <c r="H5494" s="17">
        <v>1.0149999999999999E-2</v>
      </c>
      <c r="I5494" s="18">
        <f t="shared" si="1400"/>
        <v>0.38022599514224759</v>
      </c>
      <c r="J5494" s="27">
        <f t="shared" si="1401"/>
        <v>37.840915171718365</v>
      </c>
      <c r="K5494" s="6"/>
    </row>
    <row r="5495" spans="1:11" ht="12.75" customHeight="1" x14ac:dyDescent="0.25">
      <c r="A5495" s="13"/>
      <c r="B5495" s="14"/>
      <c r="C5495" s="14"/>
      <c r="D5495" s="14"/>
      <c r="E5495" s="15"/>
      <c r="F5495" s="16">
        <f>SUM(F5481:F5494)</f>
        <v>35.725668999999996</v>
      </c>
      <c r="I5495" s="8">
        <f>SUM(I5481:I5494)</f>
        <v>2.1152461717183604</v>
      </c>
      <c r="K5495" s="6">
        <f>SUM(F5495:I5495)</f>
        <v>37.840915171718358</v>
      </c>
    </row>
    <row r="5496" spans="1:11" ht="12.75" customHeight="1" x14ac:dyDescent="0.25">
      <c r="A5496" s="28" t="s">
        <v>665</v>
      </c>
      <c r="B5496" s="28" t="s">
        <v>666</v>
      </c>
      <c r="C5496" s="12"/>
      <c r="D5496" s="12"/>
      <c r="E5496" s="9"/>
      <c r="F5496" s="12"/>
      <c r="G5496" s="12"/>
      <c r="H5496" s="12"/>
    </row>
    <row r="5497" spans="1:11" ht="12.75" customHeight="1" x14ac:dyDescent="0.25">
      <c r="A5497" s="13">
        <v>42559</v>
      </c>
      <c r="B5497" s="14">
        <v>31.66</v>
      </c>
      <c r="C5497" s="14">
        <v>0</v>
      </c>
      <c r="D5497" s="14">
        <v>0</v>
      </c>
      <c r="E5497" s="15">
        <v>31.66</v>
      </c>
      <c r="F5497" s="16">
        <f t="shared" ref="F5497:F5508" si="1403">PRODUCT(E5497*0.0743)</f>
        <v>2.352338</v>
      </c>
      <c r="G5497" s="14"/>
      <c r="H5497" s="17">
        <v>4.0499999999999998E-3</v>
      </c>
      <c r="I5497" s="18">
        <f t="shared" ref="I5497:I5508" si="1404">((F5497/2)+G5497)*(H5497)</f>
        <v>4.7634844500000001E-3</v>
      </c>
      <c r="J5497" s="19">
        <f t="shared" ref="J5497:J5508" si="1405">F5497+G5497+I5497</f>
        <v>2.3571014844500002</v>
      </c>
      <c r="K5497" s="6"/>
    </row>
    <row r="5498" spans="1:11" ht="12.75" customHeight="1" x14ac:dyDescent="0.25">
      <c r="A5498" s="13">
        <v>42590</v>
      </c>
      <c r="B5498" s="14">
        <v>37.96</v>
      </c>
      <c r="C5498" s="14">
        <v>0</v>
      </c>
      <c r="D5498" s="14">
        <v>0</v>
      </c>
      <c r="E5498" s="15">
        <v>37.96</v>
      </c>
      <c r="F5498" s="16">
        <f t="shared" si="1403"/>
        <v>2.8204280000000002</v>
      </c>
      <c r="G5498" s="20">
        <f t="shared" ref="G5498:G5508" si="1406">SUM(J5497)</f>
        <v>2.3571014844500002</v>
      </c>
      <c r="H5498" s="17">
        <v>4.1999999999999997E-3</v>
      </c>
      <c r="I5498" s="18">
        <f t="shared" si="1404"/>
        <v>1.582272503469E-2</v>
      </c>
      <c r="J5498" s="19">
        <f t="shared" si="1405"/>
        <v>5.19335220948469</v>
      </c>
      <c r="K5498" s="6"/>
    </row>
    <row r="5499" spans="1:11" ht="12.75" customHeight="1" x14ac:dyDescent="0.25">
      <c r="A5499" s="13">
        <v>42622</v>
      </c>
      <c r="B5499" s="14">
        <v>48.99</v>
      </c>
      <c r="C5499" s="14">
        <v>0</v>
      </c>
      <c r="D5499" s="14">
        <v>0</v>
      </c>
      <c r="E5499" s="15">
        <v>48.99</v>
      </c>
      <c r="F5499" s="16">
        <f t="shared" si="1403"/>
        <v>3.6399570000000003</v>
      </c>
      <c r="G5499" s="20">
        <f t="shared" si="1406"/>
        <v>5.19335220948469</v>
      </c>
      <c r="H5499" s="17">
        <v>4.45E-3</v>
      </c>
      <c r="I5499" s="18">
        <f t="shared" si="1404"/>
        <v>3.120932165720687E-2</v>
      </c>
      <c r="J5499" s="19">
        <f t="shared" si="1405"/>
        <v>8.864518531141897</v>
      </c>
      <c r="K5499" s="6"/>
    </row>
    <row r="5500" spans="1:11" ht="12.75" customHeight="1" x14ac:dyDescent="0.25">
      <c r="A5500" s="13">
        <v>42654</v>
      </c>
      <c r="B5500" s="14">
        <v>52.14</v>
      </c>
      <c r="C5500" s="14">
        <v>0</v>
      </c>
      <c r="D5500" s="14">
        <v>0</v>
      </c>
      <c r="E5500" s="15">
        <v>52.14</v>
      </c>
      <c r="F5500" s="16">
        <f t="shared" si="1403"/>
        <v>3.8740020000000004</v>
      </c>
      <c r="G5500" s="20">
        <f t="shared" si="1406"/>
        <v>8.864518531141897</v>
      </c>
      <c r="H5500" s="17">
        <v>4.7999999999999996E-3</v>
      </c>
      <c r="I5500" s="18">
        <f t="shared" si="1404"/>
        <v>5.1847293749481105E-2</v>
      </c>
      <c r="J5500" s="21">
        <f t="shared" si="1405"/>
        <v>12.790367824891378</v>
      </c>
      <c r="K5500" s="6"/>
    </row>
    <row r="5501" spans="1:11" ht="12.75" customHeight="1" x14ac:dyDescent="0.25">
      <c r="A5501" s="13">
        <v>42682</v>
      </c>
      <c r="B5501" s="14">
        <v>50.56</v>
      </c>
      <c r="C5501" s="14">
        <v>0</v>
      </c>
      <c r="D5501" s="14">
        <v>0</v>
      </c>
      <c r="E5501" s="15">
        <v>50.56</v>
      </c>
      <c r="F5501" s="16">
        <f t="shared" si="1403"/>
        <v>3.7566080000000004</v>
      </c>
      <c r="G5501" s="20">
        <f t="shared" si="1406"/>
        <v>12.790367824891378</v>
      </c>
      <c r="H5501" s="17">
        <v>4.7999999999999996E-3</v>
      </c>
      <c r="I5501" s="18">
        <f t="shared" si="1404"/>
        <v>7.0409624759478609E-2</v>
      </c>
      <c r="J5501" s="21">
        <f t="shared" si="1405"/>
        <v>16.617385449650858</v>
      </c>
      <c r="K5501" s="6"/>
    </row>
    <row r="5502" spans="1:11" ht="12.75" customHeight="1" x14ac:dyDescent="0.25">
      <c r="A5502" s="13">
        <v>42711</v>
      </c>
      <c r="B5502" s="14">
        <v>53.71</v>
      </c>
      <c r="C5502" s="14">
        <v>0</v>
      </c>
      <c r="D5502" s="14">
        <v>0</v>
      </c>
      <c r="E5502" s="15">
        <v>53.71</v>
      </c>
      <c r="F5502" s="16">
        <f t="shared" si="1403"/>
        <v>3.9906530000000004</v>
      </c>
      <c r="G5502" s="20">
        <f t="shared" si="1406"/>
        <v>16.617385449650858</v>
      </c>
      <c r="H5502" s="17">
        <v>6.0000000000000001E-3</v>
      </c>
      <c r="I5502" s="18">
        <f t="shared" si="1404"/>
        <v>0.11167627169790516</v>
      </c>
      <c r="J5502" s="21">
        <f t="shared" si="1405"/>
        <v>20.719714721348765</v>
      </c>
      <c r="K5502" s="6"/>
    </row>
    <row r="5503" spans="1:11" ht="12.75" customHeight="1" x14ac:dyDescent="0.25">
      <c r="A5503" s="13">
        <v>42746</v>
      </c>
      <c r="B5503" s="14">
        <v>63.08</v>
      </c>
      <c r="C5503" s="14">
        <v>0</v>
      </c>
      <c r="D5503" s="14">
        <v>0</v>
      </c>
      <c r="E5503" s="15">
        <v>63.08</v>
      </c>
      <c r="F5503" s="16">
        <f t="shared" si="1403"/>
        <v>4.6868439999999998</v>
      </c>
      <c r="G5503" s="20">
        <f t="shared" si="1406"/>
        <v>20.719714721348765</v>
      </c>
      <c r="H5503" s="17">
        <v>7.3000000000000001E-3</v>
      </c>
      <c r="I5503" s="18">
        <f t="shared" si="1404"/>
        <v>0.168360898065846</v>
      </c>
      <c r="J5503" s="21">
        <f t="shared" si="1405"/>
        <v>25.574919619414612</v>
      </c>
      <c r="K5503" s="6"/>
    </row>
    <row r="5504" spans="1:11" ht="12.75" customHeight="1" x14ac:dyDescent="0.25">
      <c r="A5504" s="13">
        <v>42773</v>
      </c>
      <c r="B5504" s="14">
        <v>44.05</v>
      </c>
      <c r="C5504" s="14">
        <v>0</v>
      </c>
      <c r="D5504" s="14">
        <v>0</v>
      </c>
      <c r="E5504" s="15">
        <v>44.05</v>
      </c>
      <c r="F5504" s="16">
        <f t="shared" si="1403"/>
        <v>3.2729149999999998</v>
      </c>
      <c r="G5504" s="20">
        <f t="shared" si="1406"/>
        <v>25.574919619414612</v>
      </c>
      <c r="H5504" s="17">
        <v>6.8999999999999999E-3</v>
      </c>
      <c r="I5504" s="18">
        <f t="shared" si="1404"/>
        <v>0.18775850212396081</v>
      </c>
      <c r="J5504" s="21">
        <f t="shared" si="1405"/>
        <v>29.035593121538575</v>
      </c>
      <c r="K5504" s="6"/>
    </row>
    <row r="5505" spans="1:18" ht="12.75" customHeight="1" x14ac:dyDescent="0.25">
      <c r="A5505" s="13">
        <v>42801</v>
      </c>
      <c r="B5505" s="14">
        <v>53.47</v>
      </c>
      <c r="C5505" s="14">
        <v>0</v>
      </c>
      <c r="D5505" s="14">
        <v>0</v>
      </c>
      <c r="E5505" s="15">
        <v>53.47</v>
      </c>
      <c r="F5505" s="16">
        <f t="shared" si="1403"/>
        <v>3.9728210000000002</v>
      </c>
      <c r="G5505" s="20">
        <f t="shared" si="1406"/>
        <v>29.035593121538575</v>
      </c>
      <c r="H5505" s="17">
        <v>7.9000000000000008E-3</v>
      </c>
      <c r="I5505" s="18">
        <f t="shared" si="1404"/>
        <v>0.24507382861015478</v>
      </c>
      <c r="J5505" s="21">
        <f t="shared" si="1405"/>
        <v>33.253487950148731</v>
      </c>
      <c r="K5505" s="6"/>
    </row>
    <row r="5506" spans="1:18" ht="12.75" customHeight="1" x14ac:dyDescent="0.25">
      <c r="A5506" s="13">
        <v>42835</v>
      </c>
      <c r="B5506" s="14">
        <v>58.97</v>
      </c>
      <c r="C5506" s="14">
        <v>0</v>
      </c>
      <c r="D5506" s="14">
        <v>0</v>
      </c>
      <c r="E5506" s="15">
        <v>58.97</v>
      </c>
      <c r="F5506" s="16">
        <f t="shared" si="1403"/>
        <v>4.3814710000000003</v>
      </c>
      <c r="G5506" s="20">
        <f t="shared" si="1406"/>
        <v>33.253487950148731</v>
      </c>
      <c r="H5506" s="17">
        <v>8.9999999999999993E-3</v>
      </c>
      <c r="I5506" s="18">
        <f t="shared" si="1404"/>
        <v>0.31899801105133857</v>
      </c>
      <c r="J5506" s="21">
        <f t="shared" si="1405"/>
        <v>37.95395696120007</v>
      </c>
      <c r="K5506" s="6"/>
    </row>
    <row r="5507" spans="1:18" ht="12.75" customHeight="1" x14ac:dyDescent="0.25">
      <c r="A5507" s="13">
        <v>42866</v>
      </c>
      <c r="B5507" s="14">
        <v>52.97</v>
      </c>
      <c r="C5507" s="14">
        <v>0</v>
      </c>
      <c r="D5507" s="14">
        <v>0</v>
      </c>
      <c r="E5507" s="15"/>
      <c r="F5507" s="16">
        <f t="shared" si="1403"/>
        <v>0</v>
      </c>
      <c r="G5507" s="20">
        <f t="shared" si="1406"/>
        <v>37.95395696120007</v>
      </c>
      <c r="H5507" s="17">
        <v>9.0500000000000008E-3</v>
      </c>
      <c r="I5507" s="18">
        <f t="shared" si="1404"/>
        <v>0.34348331049886066</v>
      </c>
      <c r="J5507" s="21">
        <f t="shared" si="1405"/>
        <v>38.297440271698932</v>
      </c>
      <c r="K5507" s="6"/>
    </row>
    <row r="5508" spans="1:18" ht="12.75" customHeight="1" x14ac:dyDescent="0.25">
      <c r="A5508" s="13">
        <v>42896</v>
      </c>
      <c r="B5508" s="14">
        <v>51.16</v>
      </c>
      <c r="C5508" s="14">
        <v>0</v>
      </c>
      <c r="D5508" s="14">
        <v>0</v>
      </c>
      <c r="E5508" s="15"/>
      <c r="F5508" s="16">
        <f t="shared" si="1403"/>
        <v>0</v>
      </c>
      <c r="G5508" s="20">
        <f t="shared" si="1406"/>
        <v>38.297440271698932</v>
      </c>
      <c r="H5508" s="17">
        <v>1.0149999999999999E-2</v>
      </c>
      <c r="I5508" s="18">
        <f t="shared" si="1404"/>
        <v>0.38871901875774412</v>
      </c>
      <c r="J5508" s="27">
        <f t="shared" si="1405"/>
        <v>38.686159290456679</v>
      </c>
      <c r="K5508" s="6"/>
    </row>
    <row r="5509" spans="1:18" ht="12.75" customHeight="1" x14ac:dyDescent="0.25">
      <c r="A5509" s="13"/>
      <c r="B5509" s="14"/>
      <c r="C5509" s="14"/>
      <c r="D5509" s="14"/>
      <c r="E5509" s="15"/>
      <c r="F5509" s="16">
        <f>SUM(F5497:F5508)</f>
        <v>36.748037000000004</v>
      </c>
      <c r="I5509" s="8">
        <f>SUM(I5497:I5508)</f>
        <v>1.9381222904566666</v>
      </c>
      <c r="K5509" s="6">
        <f>SUM(F5509:I5509)</f>
        <v>38.686159290456672</v>
      </c>
    </row>
    <row r="5510" spans="1:18" ht="12.75" customHeight="1" x14ac:dyDescent="0.25">
      <c r="A5510" s="7" t="s">
        <v>667</v>
      </c>
      <c r="B5510" s="7" t="s">
        <v>668</v>
      </c>
      <c r="K5510" s="6"/>
    </row>
    <row r="5511" spans="1:18" ht="12.75" customHeight="1" x14ac:dyDescent="0.25">
      <c r="A5511" s="13">
        <v>42501</v>
      </c>
      <c r="B5511" s="14">
        <v>18.96</v>
      </c>
      <c r="C5511" s="14">
        <v>0</v>
      </c>
      <c r="D5511" s="14">
        <v>31.66</v>
      </c>
      <c r="E5511" s="15">
        <v>50.62</v>
      </c>
      <c r="F5511" s="16">
        <f t="shared" ref="F5511:F5524" si="1407">PRODUCT(E5511*0.0743)</f>
        <v>3.761066</v>
      </c>
      <c r="H5511" s="17">
        <v>3.5000000000000001E-3</v>
      </c>
      <c r="I5511" s="18">
        <f t="shared" ref="I5511:I5524" si="1408">((F5511/2)+G5511)*(H5511)</f>
        <v>6.5818654999999998E-3</v>
      </c>
      <c r="J5511" s="19">
        <f t="shared" ref="J5511:J5524" si="1409">F5511+G5511+I5511</f>
        <v>3.7676478654999999</v>
      </c>
      <c r="K5511" s="6"/>
    </row>
    <row r="5512" spans="1:18" ht="12.75" customHeight="1" x14ac:dyDescent="0.25">
      <c r="A5512" s="13">
        <v>42527</v>
      </c>
      <c r="B5512" s="14">
        <v>64.209999999999994</v>
      </c>
      <c r="C5512" s="14">
        <v>0</v>
      </c>
      <c r="D5512" s="14">
        <v>0</v>
      </c>
      <c r="E5512" s="15">
        <v>64.209999999999994</v>
      </c>
      <c r="F5512" s="16">
        <f t="shared" si="1407"/>
        <v>4.7708029999999999</v>
      </c>
      <c r="G5512" s="20">
        <f t="shared" ref="G5512:G5524" si="1410">SUM(J5511)</f>
        <v>3.7676478654999999</v>
      </c>
      <c r="H5512" s="17">
        <v>3.7000000000000002E-3</v>
      </c>
      <c r="I5512" s="18">
        <f t="shared" si="1408"/>
        <v>2.2766282652349999E-2</v>
      </c>
      <c r="J5512" s="19">
        <f t="shared" si="1409"/>
        <v>8.56121714815235</v>
      </c>
      <c r="K5512" s="6"/>
    </row>
    <row r="5513" spans="1:18" ht="12.75" customHeight="1" x14ac:dyDescent="0.25">
      <c r="A5513" s="13">
        <v>42559</v>
      </c>
      <c r="B5513" s="14">
        <v>58.96</v>
      </c>
      <c r="C5513" s="14">
        <v>0</v>
      </c>
      <c r="D5513" s="14">
        <v>0</v>
      </c>
      <c r="E5513" s="15">
        <v>58.96</v>
      </c>
      <c r="F5513" s="16">
        <f t="shared" si="1407"/>
        <v>4.3807280000000004</v>
      </c>
      <c r="G5513" s="20">
        <f t="shared" si="1410"/>
        <v>8.56121714815235</v>
      </c>
      <c r="H5513" s="17">
        <v>4.0499999999999998E-3</v>
      </c>
      <c r="I5513" s="18">
        <f t="shared" si="1408"/>
        <v>4.3543903650017021E-2</v>
      </c>
      <c r="J5513" s="19">
        <f t="shared" si="1409"/>
        <v>12.985489051802366</v>
      </c>
      <c r="K5513" s="6"/>
    </row>
    <row r="5514" spans="1:18" ht="12.75" customHeight="1" x14ac:dyDescent="0.25">
      <c r="A5514" s="13">
        <v>42590</v>
      </c>
      <c r="B5514" s="14">
        <v>58.96</v>
      </c>
      <c r="C5514" s="14">
        <v>0</v>
      </c>
      <c r="D5514" s="14">
        <v>0</v>
      </c>
      <c r="E5514" s="15">
        <v>58.96</v>
      </c>
      <c r="F5514" s="16">
        <f t="shared" si="1407"/>
        <v>4.3807280000000004</v>
      </c>
      <c r="G5514" s="20">
        <f t="shared" si="1410"/>
        <v>12.985489051802366</v>
      </c>
      <c r="H5514" s="17">
        <v>4.1999999999999997E-3</v>
      </c>
      <c r="I5514" s="18">
        <f t="shared" si="1408"/>
        <v>6.373858281756993E-2</v>
      </c>
      <c r="J5514" s="19">
        <f t="shared" si="1409"/>
        <v>17.429955634619937</v>
      </c>
      <c r="K5514" s="6"/>
    </row>
    <row r="5515" spans="1:18" s="12" customFormat="1" ht="12.75" customHeight="1" x14ac:dyDescent="0.25">
      <c r="A5515" s="13">
        <v>42622</v>
      </c>
      <c r="B5515" s="14">
        <v>56.34</v>
      </c>
      <c r="C5515" s="14">
        <v>0</v>
      </c>
      <c r="D5515" s="14">
        <v>0</v>
      </c>
      <c r="E5515" s="15">
        <v>56.34</v>
      </c>
      <c r="F5515" s="16">
        <f t="shared" si="1407"/>
        <v>4.1860620000000006</v>
      </c>
      <c r="G5515" s="20">
        <f t="shared" si="1410"/>
        <v>17.429955634619937</v>
      </c>
      <c r="H5515" s="17">
        <v>4.45E-3</v>
      </c>
      <c r="I5515" s="18">
        <f t="shared" si="1408"/>
        <v>8.6877290524058723E-2</v>
      </c>
      <c r="J5515" s="19">
        <f t="shared" si="1409"/>
        <v>21.702894925143994</v>
      </c>
      <c r="K5515" s="6"/>
      <c r="P5515" s="9"/>
      <c r="R5515" s="9"/>
    </row>
    <row r="5516" spans="1:18" ht="12.75" customHeight="1" x14ac:dyDescent="0.25">
      <c r="A5516" s="13">
        <v>42654</v>
      </c>
      <c r="B5516" s="14">
        <v>63.69</v>
      </c>
      <c r="C5516" s="14">
        <v>0</v>
      </c>
      <c r="D5516" s="14">
        <v>0</v>
      </c>
      <c r="E5516" s="15">
        <v>63.69</v>
      </c>
      <c r="F5516" s="16">
        <f t="shared" si="1407"/>
        <v>4.7321670000000005</v>
      </c>
      <c r="G5516" s="20">
        <f t="shared" si="1410"/>
        <v>21.702894925143994</v>
      </c>
      <c r="H5516" s="17">
        <v>4.7999999999999996E-3</v>
      </c>
      <c r="I5516" s="18">
        <f t="shared" si="1408"/>
        <v>0.11553109644069116</v>
      </c>
      <c r="J5516" s="21">
        <f t="shared" si="1409"/>
        <v>26.550593021584685</v>
      </c>
      <c r="K5516" s="6"/>
    </row>
    <row r="5517" spans="1:18" ht="12.75" customHeight="1" x14ac:dyDescent="0.25">
      <c r="A5517" s="13">
        <v>42682</v>
      </c>
      <c r="B5517" s="14">
        <v>64.209999999999994</v>
      </c>
      <c r="C5517" s="14">
        <v>0</v>
      </c>
      <c r="D5517" s="14">
        <v>0</v>
      </c>
      <c r="E5517" s="15">
        <v>64.209999999999994</v>
      </c>
      <c r="F5517" s="16">
        <f t="shared" si="1407"/>
        <v>4.7708029999999999</v>
      </c>
      <c r="G5517" s="20">
        <f t="shared" si="1410"/>
        <v>26.550593021584685</v>
      </c>
      <c r="H5517" s="17">
        <v>4.7999999999999996E-3</v>
      </c>
      <c r="I5517" s="18">
        <f t="shared" si="1408"/>
        <v>0.13889277370360648</v>
      </c>
      <c r="J5517" s="21">
        <f t="shared" si="1409"/>
        <v>31.460288795288292</v>
      </c>
      <c r="K5517" s="6"/>
    </row>
    <row r="5518" spans="1:18" ht="12.75" customHeight="1" x14ac:dyDescent="0.25">
      <c r="A5518" s="13">
        <v>42711</v>
      </c>
      <c r="B5518" s="14">
        <v>64.739999999999995</v>
      </c>
      <c r="C5518" s="14">
        <v>0</v>
      </c>
      <c r="D5518" s="14">
        <v>0</v>
      </c>
      <c r="E5518" s="15">
        <v>64.739999999999995</v>
      </c>
      <c r="F5518" s="16">
        <f t="shared" si="1407"/>
        <v>4.8101820000000002</v>
      </c>
      <c r="G5518" s="20">
        <f t="shared" si="1410"/>
        <v>31.460288795288292</v>
      </c>
      <c r="H5518" s="17">
        <v>6.0000000000000001E-3</v>
      </c>
      <c r="I5518" s="18">
        <f t="shared" si="1408"/>
        <v>0.20319227877172974</v>
      </c>
      <c r="J5518" s="21">
        <f t="shared" si="1409"/>
        <v>36.473663074060021</v>
      </c>
      <c r="K5518" s="6"/>
    </row>
    <row r="5519" spans="1:18" ht="12.75" customHeight="1" x14ac:dyDescent="0.25">
      <c r="A5519" s="13">
        <v>42746</v>
      </c>
      <c r="B5519" s="14">
        <v>67.150000000000006</v>
      </c>
      <c r="C5519" s="14">
        <v>0</v>
      </c>
      <c r="D5519" s="14">
        <v>0</v>
      </c>
      <c r="E5519" s="15">
        <v>67.150000000000006</v>
      </c>
      <c r="F5519" s="16">
        <f t="shared" si="1407"/>
        <v>4.9892450000000004</v>
      </c>
      <c r="G5519" s="20">
        <f t="shared" si="1410"/>
        <v>36.473663074060021</v>
      </c>
      <c r="H5519" s="17">
        <v>7.3000000000000001E-3</v>
      </c>
      <c r="I5519" s="18">
        <f t="shared" si="1408"/>
        <v>0.28446848469063812</v>
      </c>
      <c r="J5519" s="21">
        <f t="shared" si="1409"/>
        <v>41.747376558750659</v>
      </c>
      <c r="K5519" s="6"/>
    </row>
    <row r="5520" spans="1:18" ht="12.75" customHeight="1" x14ac:dyDescent="0.25">
      <c r="A5520" s="13">
        <v>42773</v>
      </c>
      <c r="B5520" s="14">
        <v>60.98</v>
      </c>
      <c r="C5520" s="14">
        <v>0</v>
      </c>
      <c r="D5520" s="14">
        <v>0</v>
      </c>
      <c r="E5520" s="15">
        <v>60.98</v>
      </c>
      <c r="F5520" s="16">
        <f t="shared" si="1407"/>
        <v>4.5308140000000003</v>
      </c>
      <c r="G5520" s="20">
        <f t="shared" si="1410"/>
        <v>41.747376558750659</v>
      </c>
      <c r="H5520" s="17">
        <v>6.8999999999999999E-3</v>
      </c>
      <c r="I5520" s="18">
        <f t="shared" si="1408"/>
        <v>0.30368820655537959</v>
      </c>
      <c r="J5520" s="21">
        <f t="shared" si="1409"/>
        <v>46.581878765306037</v>
      </c>
      <c r="K5520" s="6"/>
    </row>
    <row r="5521" spans="1:11" ht="12.75" customHeight="1" x14ac:dyDescent="0.25">
      <c r="A5521" s="13">
        <v>42801</v>
      </c>
      <c r="B5521" s="14">
        <v>60.62</v>
      </c>
      <c r="C5521" s="14">
        <v>0</v>
      </c>
      <c r="D5521" s="14">
        <v>0</v>
      </c>
      <c r="E5521" s="15">
        <v>60.62</v>
      </c>
      <c r="F5521" s="16">
        <f t="shared" si="1407"/>
        <v>4.5040659999999999</v>
      </c>
      <c r="G5521" s="20">
        <f t="shared" si="1410"/>
        <v>46.581878765306037</v>
      </c>
      <c r="H5521" s="17">
        <v>7.9000000000000008E-3</v>
      </c>
      <c r="I5521" s="18">
        <f t="shared" si="1408"/>
        <v>0.38578790294591769</v>
      </c>
      <c r="J5521" s="21">
        <f t="shared" si="1409"/>
        <v>51.47173266825196</v>
      </c>
      <c r="K5521" s="6"/>
    </row>
    <row r="5522" spans="1:11" ht="12.75" customHeight="1" x14ac:dyDescent="0.25">
      <c r="A5522" s="13">
        <v>42835</v>
      </c>
      <c r="B5522" s="14">
        <v>64.55</v>
      </c>
      <c r="C5522" s="14">
        <v>0</v>
      </c>
      <c r="D5522" s="14">
        <v>0</v>
      </c>
      <c r="E5522" s="15">
        <v>64.55</v>
      </c>
      <c r="F5522" s="16">
        <f t="shared" si="1407"/>
        <v>4.7960650000000005</v>
      </c>
      <c r="G5522" s="20">
        <f t="shared" si="1410"/>
        <v>51.47173266825196</v>
      </c>
      <c r="H5522" s="17">
        <v>8.9999999999999993E-3</v>
      </c>
      <c r="I5522" s="18">
        <f t="shared" si="1408"/>
        <v>0.48482788651426761</v>
      </c>
      <c r="J5522" s="21">
        <f t="shared" si="1409"/>
        <v>56.752625554766226</v>
      </c>
      <c r="K5522" s="6"/>
    </row>
    <row r="5523" spans="1:11" ht="12.75" customHeight="1" x14ac:dyDescent="0.25">
      <c r="A5523" s="13">
        <v>42866</v>
      </c>
      <c r="B5523" s="14">
        <v>47.58</v>
      </c>
      <c r="C5523" s="14">
        <v>0</v>
      </c>
      <c r="D5523" s="14">
        <v>0</v>
      </c>
      <c r="E5523" s="15"/>
      <c r="F5523" s="16">
        <f t="shared" si="1407"/>
        <v>0</v>
      </c>
      <c r="G5523" s="20">
        <f t="shared" si="1410"/>
        <v>56.752625554766226</v>
      </c>
      <c r="H5523" s="17">
        <v>9.0500000000000008E-3</v>
      </c>
      <c r="I5523" s="18">
        <f t="shared" si="1408"/>
        <v>0.51361126127063439</v>
      </c>
      <c r="J5523" s="21">
        <f t="shared" si="1409"/>
        <v>57.266236816036859</v>
      </c>
      <c r="K5523" s="6"/>
    </row>
    <row r="5524" spans="1:11" ht="12.75" customHeight="1" x14ac:dyDescent="0.25">
      <c r="A5524" s="13">
        <v>42896</v>
      </c>
      <c r="B5524" s="14">
        <v>54.29</v>
      </c>
      <c r="C5524" s="14">
        <v>0</v>
      </c>
      <c r="D5524" s="14">
        <v>0</v>
      </c>
      <c r="E5524" s="15"/>
      <c r="F5524" s="16">
        <f t="shared" si="1407"/>
        <v>0</v>
      </c>
      <c r="G5524" s="20">
        <f t="shared" si="1410"/>
        <v>57.266236816036859</v>
      </c>
      <c r="H5524" s="17">
        <v>1.0149999999999999E-2</v>
      </c>
      <c r="I5524" s="18">
        <f t="shared" si="1408"/>
        <v>0.58125230368277403</v>
      </c>
      <c r="J5524" s="27">
        <f t="shared" si="1409"/>
        <v>57.847489119719633</v>
      </c>
      <c r="K5524" s="6"/>
    </row>
    <row r="5525" spans="1:11" ht="12.75" customHeight="1" x14ac:dyDescent="0.25">
      <c r="A5525" s="13"/>
      <c r="B5525" s="14"/>
      <c r="C5525" s="14"/>
      <c r="D5525" s="14"/>
      <c r="E5525" s="15"/>
      <c r="F5525" s="16">
        <f>SUM(F5511:F5524)</f>
        <v>54.612729000000002</v>
      </c>
      <c r="I5525" s="8">
        <f>SUM(I5511:I5524)</f>
        <v>3.2347601197196347</v>
      </c>
      <c r="K5525" s="6">
        <f>SUM(F5525:I5525)</f>
        <v>57.84748911971964</v>
      </c>
    </row>
    <row r="5526" spans="1:11" ht="12.75" customHeight="1" x14ac:dyDescent="0.25">
      <c r="A5526" s="7" t="s">
        <v>669</v>
      </c>
      <c r="B5526" s="7" t="s">
        <v>670</v>
      </c>
      <c r="K5526" s="6"/>
    </row>
    <row r="5527" spans="1:11" ht="12.75" customHeight="1" x14ac:dyDescent="0.25">
      <c r="A5527" s="13">
        <v>42501</v>
      </c>
      <c r="B5527" s="14">
        <v>25.16</v>
      </c>
      <c r="C5527" s="14">
        <v>0</v>
      </c>
      <c r="D5527" s="14">
        <v>31.66</v>
      </c>
      <c r="E5527" s="15">
        <v>56.82</v>
      </c>
      <c r="F5527" s="16">
        <f t="shared" ref="F5527:F5540" si="1411">PRODUCT(E5527*0.0743)</f>
        <v>4.2217260000000003</v>
      </c>
      <c r="H5527" s="17">
        <v>3.5000000000000001E-3</v>
      </c>
      <c r="I5527" s="18">
        <f t="shared" ref="I5527:I5540" si="1412">((F5527/2)+G5527)*(H5527)</f>
        <v>7.388020500000001E-3</v>
      </c>
      <c r="J5527" s="19">
        <f t="shared" ref="J5527:J5540" si="1413">F5527+G5527+I5527</f>
        <v>4.2291140205</v>
      </c>
      <c r="K5527" s="6"/>
    </row>
    <row r="5528" spans="1:11" ht="12.75" customHeight="1" x14ac:dyDescent="0.25">
      <c r="A5528" s="13">
        <v>42527</v>
      </c>
      <c r="B5528" s="14">
        <v>61.59</v>
      </c>
      <c r="C5528" s="14">
        <v>0</v>
      </c>
      <c r="D5528" s="14">
        <v>0</v>
      </c>
      <c r="E5528" s="15">
        <v>61.59</v>
      </c>
      <c r="F5528" s="16">
        <f t="shared" si="1411"/>
        <v>4.5761370000000001</v>
      </c>
      <c r="G5528" s="20">
        <f t="shared" ref="G5528:G5540" si="1414">SUM(J5527)</f>
        <v>4.2291140205</v>
      </c>
      <c r="H5528" s="17">
        <v>3.7000000000000002E-3</v>
      </c>
      <c r="I5528" s="18">
        <f t="shared" si="1412"/>
        <v>2.4113575325850001E-2</v>
      </c>
      <c r="J5528" s="19">
        <f t="shared" si="1413"/>
        <v>8.8293645958258509</v>
      </c>
      <c r="K5528" s="6"/>
    </row>
    <row r="5529" spans="1:11" ht="12.75" customHeight="1" x14ac:dyDescent="0.25">
      <c r="A5529" s="13">
        <v>42559</v>
      </c>
      <c r="B5529" s="14">
        <v>53.19</v>
      </c>
      <c r="C5529" s="14">
        <v>0</v>
      </c>
      <c r="D5529" s="14">
        <v>0</v>
      </c>
      <c r="E5529" s="15">
        <v>53.19</v>
      </c>
      <c r="F5529" s="16">
        <f t="shared" si="1411"/>
        <v>3.9520170000000001</v>
      </c>
      <c r="G5529" s="20">
        <f t="shared" si="1414"/>
        <v>8.8293645958258509</v>
      </c>
      <c r="H5529" s="17">
        <v>4.0499999999999998E-3</v>
      </c>
      <c r="I5529" s="18">
        <f t="shared" si="1412"/>
        <v>4.3761761038094697E-2</v>
      </c>
      <c r="J5529" s="19">
        <f t="shared" si="1413"/>
        <v>12.825143356863945</v>
      </c>
      <c r="K5529" s="6"/>
    </row>
    <row r="5530" spans="1:11" ht="12.75" customHeight="1" x14ac:dyDescent="0.25">
      <c r="A5530" s="13">
        <v>42590</v>
      </c>
      <c r="B5530" s="14">
        <v>57.39</v>
      </c>
      <c r="C5530" s="14">
        <v>0</v>
      </c>
      <c r="D5530" s="14">
        <v>0</v>
      </c>
      <c r="E5530" s="15">
        <v>57.39</v>
      </c>
      <c r="F5530" s="16">
        <f t="shared" si="1411"/>
        <v>4.2640770000000003</v>
      </c>
      <c r="G5530" s="20">
        <f t="shared" si="1414"/>
        <v>12.825143356863945</v>
      </c>
      <c r="H5530" s="17">
        <v>4.1999999999999997E-3</v>
      </c>
      <c r="I5530" s="18">
        <f t="shared" si="1412"/>
        <v>6.2820163798828571E-2</v>
      </c>
      <c r="J5530" s="19">
        <f t="shared" si="1413"/>
        <v>17.152040520662776</v>
      </c>
      <c r="K5530" s="6"/>
    </row>
    <row r="5531" spans="1:11" ht="12.75" customHeight="1" x14ac:dyDescent="0.25">
      <c r="A5531" s="13">
        <v>42622</v>
      </c>
      <c r="B5531" s="14">
        <v>41.64</v>
      </c>
      <c r="C5531" s="14">
        <v>0</v>
      </c>
      <c r="D5531" s="14">
        <v>0</v>
      </c>
      <c r="E5531" s="15">
        <v>41.64</v>
      </c>
      <c r="F5531" s="16">
        <f t="shared" si="1411"/>
        <v>3.093852</v>
      </c>
      <c r="G5531" s="20">
        <f t="shared" si="1414"/>
        <v>17.152040520662776</v>
      </c>
      <c r="H5531" s="17">
        <v>4.45E-3</v>
      </c>
      <c r="I5531" s="18">
        <f t="shared" si="1412"/>
        <v>8.3210401016949348E-2</v>
      </c>
      <c r="J5531" s="19">
        <f t="shared" si="1413"/>
        <v>20.329102921679727</v>
      </c>
      <c r="K5531" s="6"/>
    </row>
    <row r="5532" spans="1:11" ht="12.75" customHeight="1" x14ac:dyDescent="0.25">
      <c r="A5532" s="13">
        <v>42654</v>
      </c>
      <c r="B5532" s="14">
        <v>55.81</v>
      </c>
      <c r="C5532" s="14">
        <v>0</v>
      </c>
      <c r="D5532" s="14">
        <v>0</v>
      </c>
      <c r="E5532" s="15">
        <v>55.81</v>
      </c>
      <c r="F5532" s="16">
        <f t="shared" si="1411"/>
        <v>4.1466830000000003</v>
      </c>
      <c r="G5532" s="20">
        <f t="shared" si="1414"/>
        <v>20.329102921679727</v>
      </c>
      <c r="H5532" s="17">
        <v>4.7999999999999996E-3</v>
      </c>
      <c r="I5532" s="18">
        <f t="shared" si="1412"/>
        <v>0.10753173322406269</v>
      </c>
      <c r="J5532" s="21">
        <f t="shared" si="1413"/>
        <v>24.583317654903791</v>
      </c>
      <c r="K5532" s="6"/>
    </row>
    <row r="5533" spans="1:11" ht="12.75" customHeight="1" x14ac:dyDescent="0.25">
      <c r="A5533" s="13">
        <v>42682</v>
      </c>
      <c r="B5533" s="14">
        <v>31.66</v>
      </c>
      <c r="C5533" s="14">
        <v>0</v>
      </c>
      <c r="D5533" s="14">
        <v>0</v>
      </c>
      <c r="E5533" s="15">
        <v>31.66</v>
      </c>
      <c r="F5533" s="16">
        <f t="shared" si="1411"/>
        <v>2.352338</v>
      </c>
      <c r="G5533" s="20">
        <f t="shared" si="1414"/>
        <v>24.583317654903791</v>
      </c>
      <c r="H5533" s="17">
        <v>4.7999999999999996E-3</v>
      </c>
      <c r="I5533" s="18">
        <f t="shared" si="1412"/>
        <v>0.12364553594353819</v>
      </c>
      <c r="J5533" s="21">
        <f t="shared" si="1413"/>
        <v>27.059301190847329</v>
      </c>
      <c r="K5533" s="6"/>
    </row>
    <row r="5534" spans="1:11" ht="12.75" customHeight="1" x14ac:dyDescent="0.25">
      <c r="A5534" s="13">
        <v>42711</v>
      </c>
      <c r="B5534" s="14">
        <v>31.66</v>
      </c>
      <c r="C5534" s="14">
        <v>0</v>
      </c>
      <c r="D5534" s="14">
        <v>0</v>
      </c>
      <c r="E5534" s="15">
        <v>31.66</v>
      </c>
      <c r="F5534" s="16">
        <f t="shared" si="1411"/>
        <v>2.352338</v>
      </c>
      <c r="G5534" s="20">
        <f t="shared" si="1414"/>
        <v>27.059301190847329</v>
      </c>
      <c r="H5534" s="17">
        <v>6.0000000000000001E-3</v>
      </c>
      <c r="I5534" s="18">
        <f t="shared" si="1412"/>
        <v>0.16941282114508399</v>
      </c>
      <c r="J5534" s="21">
        <f t="shared" si="1413"/>
        <v>29.581052011992412</v>
      </c>
      <c r="K5534" s="6"/>
    </row>
    <row r="5535" spans="1:11" ht="12.75" customHeight="1" x14ac:dyDescent="0.25">
      <c r="A5535" s="13">
        <v>42746</v>
      </c>
      <c r="B5535" s="14">
        <v>31.68</v>
      </c>
      <c r="C5535" s="14">
        <v>0</v>
      </c>
      <c r="D5535" s="14">
        <v>0</v>
      </c>
      <c r="E5535" s="15">
        <v>31.68</v>
      </c>
      <c r="F5535" s="16">
        <f t="shared" si="1411"/>
        <v>2.3538239999999999</v>
      </c>
      <c r="G5535" s="20">
        <f t="shared" si="1414"/>
        <v>29.581052011992412</v>
      </c>
      <c r="H5535" s="17">
        <v>7.3000000000000001E-3</v>
      </c>
      <c r="I5535" s="18">
        <f t="shared" si="1412"/>
        <v>0.22453313728754462</v>
      </c>
      <c r="J5535" s="21">
        <f t="shared" si="1413"/>
        <v>32.159409149279959</v>
      </c>
      <c r="K5535" s="6"/>
    </row>
    <row r="5536" spans="1:11" ht="12.75" customHeight="1" x14ac:dyDescent="0.25">
      <c r="A5536" s="13">
        <v>42773</v>
      </c>
      <c r="B5536" s="14">
        <v>31.66</v>
      </c>
      <c r="C5536" s="14">
        <v>0</v>
      </c>
      <c r="D5536" s="14">
        <v>0</v>
      </c>
      <c r="E5536" s="15">
        <v>31.66</v>
      </c>
      <c r="F5536" s="16">
        <f t="shared" si="1411"/>
        <v>2.352338</v>
      </c>
      <c r="G5536" s="20">
        <f t="shared" si="1414"/>
        <v>32.159409149279959</v>
      </c>
      <c r="H5536" s="17">
        <v>6.8999999999999999E-3</v>
      </c>
      <c r="I5536" s="18">
        <f t="shared" si="1412"/>
        <v>0.23001548923003173</v>
      </c>
      <c r="J5536" s="21">
        <f t="shared" si="1413"/>
        <v>34.741762638509996</v>
      </c>
      <c r="K5536" s="6"/>
    </row>
    <row r="5537" spans="1:11" ht="12.75" customHeight="1" x14ac:dyDescent="0.25">
      <c r="A5537" s="13">
        <v>42801</v>
      </c>
      <c r="B5537" s="14">
        <v>31.66</v>
      </c>
      <c r="C5537" s="14">
        <v>0</v>
      </c>
      <c r="D5537" s="14">
        <v>0</v>
      </c>
      <c r="E5537" s="15">
        <v>31.66</v>
      </c>
      <c r="F5537" s="16">
        <f t="shared" si="1411"/>
        <v>2.352338</v>
      </c>
      <c r="G5537" s="20">
        <f t="shared" si="1414"/>
        <v>34.741762638509996</v>
      </c>
      <c r="H5537" s="17">
        <v>7.9000000000000008E-3</v>
      </c>
      <c r="I5537" s="18">
        <f t="shared" si="1412"/>
        <v>0.28375165994422902</v>
      </c>
      <c r="J5537" s="21">
        <f t="shared" si="1413"/>
        <v>37.377852298454229</v>
      </c>
      <c r="K5537" s="6"/>
    </row>
    <row r="5538" spans="1:11" ht="12.75" customHeight="1" x14ac:dyDescent="0.25">
      <c r="A5538" s="13">
        <v>42835</v>
      </c>
      <c r="B5538" s="14">
        <v>31.86</v>
      </c>
      <c r="C5538" s="14">
        <v>0</v>
      </c>
      <c r="D5538" s="14">
        <v>0</v>
      </c>
      <c r="E5538" s="15">
        <v>31.86</v>
      </c>
      <c r="F5538" s="16">
        <f t="shared" si="1411"/>
        <v>2.3671980000000001</v>
      </c>
      <c r="G5538" s="20">
        <f t="shared" si="1414"/>
        <v>37.377852298454229</v>
      </c>
      <c r="H5538" s="17">
        <v>8.9999999999999993E-3</v>
      </c>
      <c r="I5538" s="18">
        <f t="shared" si="1412"/>
        <v>0.34705306168608807</v>
      </c>
      <c r="J5538" s="21">
        <f t="shared" si="1413"/>
        <v>40.092103360140321</v>
      </c>
      <c r="K5538" s="6"/>
    </row>
    <row r="5539" spans="1:11" ht="12.75" customHeight="1" x14ac:dyDescent="0.25">
      <c r="A5539" s="13">
        <v>42866</v>
      </c>
      <c r="B5539" s="14">
        <v>31.86</v>
      </c>
      <c r="C5539" s="14">
        <v>0</v>
      </c>
      <c r="D5539" s="14">
        <v>0</v>
      </c>
      <c r="E5539" s="15"/>
      <c r="F5539" s="16">
        <f t="shared" si="1411"/>
        <v>0</v>
      </c>
      <c r="G5539" s="20">
        <f t="shared" si="1414"/>
        <v>40.092103360140321</v>
      </c>
      <c r="H5539" s="17">
        <v>9.0500000000000008E-3</v>
      </c>
      <c r="I5539" s="18">
        <f t="shared" si="1412"/>
        <v>0.36283353540926994</v>
      </c>
      <c r="J5539" s="21">
        <f t="shared" si="1413"/>
        <v>40.454936895549594</v>
      </c>
      <c r="K5539" s="6"/>
    </row>
    <row r="5540" spans="1:11" ht="12.75" customHeight="1" x14ac:dyDescent="0.25">
      <c r="A5540" s="13">
        <v>42896</v>
      </c>
      <c r="B5540" s="14">
        <v>31.86</v>
      </c>
      <c r="C5540" s="14">
        <v>0</v>
      </c>
      <c r="D5540" s="14">
        <v>0</v>
      </c>
      <c r="E5540" s="15"/>
      <c r="F5540" s="16">
        <f t="shared" si="1411"/>
        <v>0</v>
      </c>
      <c r="G5540" s="20">
        <f t="shared" si="1414"/>
        <v>40.454936895549594</v>
      </c>
      <c r="H5540" s="17">
        <v>1.0149999999999999E-2</v>
      </c>
      <c r="I5540" s="18">
        <f t="shared" si="1412"/>
        <v>0.41061760948982834</v>
      </c>
      <c r="J5540" s="27">
        <f t="shared" si="1413"/>
        <v>40.86555450503942</v>
      </c>
      <c r="K5540" s="6"/>
    </row>
    <row r="5541" spans="1:11" ht="12.75" customHeight="1" x14ac:dyDescent="0.25">
      <c r="A5541" s="13"/>
      <c r="B5541" s="14"/>
      <c r="C5541" s="14"/>
      <c r="D5541" s="14"/>
      <c r="E5541" s="15"/>
      <c r="F5541" s="16">
        <f>SUM(F5527:F5540)</f>
        <v>38.384866000000002</v>
      </c>
      <c r="I5541" s="8">
        <f>SUM(I5527:I5540)</f>
        <v>2.480688505039399</v>
      </c>
      <c r="K5541" s="6">
        <f>SUM(F5541:I5541)</f>
        <v>40.865554505039398</v>
      </c>
    </row>
    <row r="5542" spans="1:11" ht="12.75" customHeight="1" x14ac:dyDescent="0.25">
      <c r="A5542" s="7" t="s">
        <v>671</v>
      </c>
      <c r="B5542" s="7" t="s">
        <v>672</v>
      </c>
      <c r="K5542" s="6"/>
    </row>
    <row r="5543" spans="1:11" ht="12.75" customHeight="1" x14ac:dyDescent="0.25">
      <c r="A5543" s="13">
        <v>42501</v>
      </c>
      <c r="B5543" s="14">
        <v>2.71</v>
      </c>
      <c r="C5543" s="14">
        <v>0</v>
      </c>
      <c r="D5543" s="14">
        <v>31.66</v>
      </c>
      <c r="E5543" s="15">
        <v>34.369999999999997</v>
      </c>
      <c r="F5543" s="16">
        <f t="shared" ref="F5543:F5556" si="1415">PRODUCT(E5543*0.0743)</f>
        <v>2.5536910000000002</v>
      </c>
      <c r="H5543" s="17">
        <v>3.5000000000000001E-3</v>
      </c>
      <c r="I5543" s="18">
        <f t="shared" ref="I5543:I5556" si="1416">((F5543/2)+G5543)*(H5543)</f>
        <v>4.4689592500000005E-3</v>
      </c>
      <c r="J5543" s="19">
        <f t="shared" ref="J5543:J5556" si="1417">F5543+G5543+I5543</f>
        <v>2.5581599592500002</v>
      </c>
      <c r="K5543" s="6"/>
    </row>
    <row r="5544" spans="1:11" ht="12.75" customHeight="1" x14ac:dyDescent="0.25">
      <c r="A5544" s="13">
        <v>42527</v>
      </c>
      <c r="B5544" s="14">
        <v>42.69</v>
      </c>
      <c r="C5544" s="14">
        <v>0</v>
      </c>
      <c r="D5544" s="14">
        <v>0</v>
      </c>
      <c r="E5544" s="15">
        <v>42.69</v>
      </c>
      <c r="F5544" s="16">
        <f t="shared" si="1415"/>
        <v>3.1718670000000002</v>
      </c>
      <c r="G5544" s="20">
        <f t="shared" ref="G5544:G5556" si="1418">SUM(J5543)</f>
        <v>2.5581599592500002</v>
      </c>
      <c r="H5544" s="17">
        <v>3.7000000000000002E-3</v>
      </c>
      <c r="I5544" s="18">
        <f t="shared" si="1416"/>
        <v>1.5333145799225003E-2</v>
      </c>
      <c r="J5544" s="19">
        <f t="shared" si="1417"/>
        <v>5.745360105049226</v>
      </c>
      <c r="K5544" s="6"/>
    </row>
    <row r="5545" spans="1:11" ht="12.75" customHeight="1" x14ac:dyDescent="0.25">
      <c r="A5545" s="13">
        <v>42559</v>
      </c>
      <c r="B5545" s="14">
        <v>41.64</v>
      </c>
      <c r="C5545" s="14">
        <v>0</v>
      </c>
      <c r="D5545" s="14">
        <v>0</v>
      </c>
      <c r="E5545" s="15">
        <v>41.64</v>
      </c>
      <c r="F5545" s="16">
        <f t="shared" si="1415"/>
        <v>3.093852</v>
      </c>
      <c r="G5545" s="20">
        <f t="shared" si="1418"/>
        <v>5.745360105049226</v>
      </c>
      <c r="H5545" s="17">
        <v>4.0499999999999998E-3</v>
      </c>
      <c r="I5545" s="18">
        <f t="shared" si="1416"/>
        <v>2.9533758725449364E-2</v>
      </c>
      <c r="J5545" s="19">
        <f t="shared" si="1417"/>
        <v>8.8687458637746754</v>
      </c>
      <c r="K5545" s="6"/>
    </row>
    <row r="5546" spans="1:11" ht="12.75" customHeight="1" x14ac:dyDescent="0.25">
      <c r="A5546" s="13">
        <v>42590</v>
      </c>
      <c r="B5546" s="14">
        <v>40.06</v>
      </c>
      <c r="C5546" s="14">
        <v>0</v>
      </c>
      <c r="D5546" s="14">
        <v>0</v>
      </c>
      <c r="E5546" s="15">
        <v>40.06</v>
      </c>
      <c r="F5546" s="16">
        <f t="shared" si="1415"/>
        <v>2.9764580000000005</v>
      </c>
      <c r="G5546" s="20">
        <f t="shared" si="1418"/>
        <v>8.8687458637746754</v>
      </c>
      <c r="H5546" s="17">
        <v>4.1999999999999997E-3</v>
      </c>
      <c r="I5546" s="18">
        <f t="shared" si="1416"/>
        <v>4.3499294427853635E-2</v>
      </c>
      <c r="J5546" s="19">
        <f t="shared" si="1417"/>
        <v>11.88870315820253</v>
      </c>
      <c r="K5546" s="6"/>
    </row>
    <row r="5547" spans="1:11" ht="12.75" customHeight="1" x14ac:dyDescent="0.25">
      <c r="A5547" s="13">
        <v>42622</v>
      </c>
      <c r="B5547" s="14">
        <v>43.21</v>
      </c>
      <c r="C5547" s="14">
        <v>0</v>
      </c>
      <c r="D5547" s="14">
        <v>0</v>
      </c>
      <c r="E5547" s="15">
        <v>43.21</v>
      </c>
      <c r="F5547" s="16">
        <f t="shared" si="1415"/>
        <v>3.2105030000000001</v>
      </c>
      <c r="G5547" s="20">
        <f t="shared" si="1418"/>
        <v>11.88870315820253</v>
      </c>
      <c r="H5547" s="17">
        <v>4.45E-3</v>
      </c>
      <c r="I5547" s="18">
        <f t="shared" si="1416"/>
        <v>6.0048098229001257E-2</v>
      </c>
      <c r="J5547" s="19">
        <f t="shared" si="1417"/>
        <v>15.159254256431533</v>
      </c>
      <c r="K5547" s="6"/>
    </row>
    <row r="5548" spans="1:11" ht="12.75" customHeight="1" x14ac:dyDescent="0.25">
      <c r="A5548" s="13">
        <v>42654</v>
      </c>
      <c r="B5548" s="14">
        <v>39.01</v>
      </c>
      <c r="C5548" s="14">
        <v>0</v>
      </c>
      <c r="D5548" s="14">
        <v>0</v>
      </c>
      <c r="E5548" s="15">
        <v>39.01</v>
      </c>
      <c r="F5548" s="16">
        <f t="shared" si="1415"/>
        <v>2.8984429999999999</v>
      </c>
      <c r="G5548" s="20">
        <f t="shared" si="1418"/>
        <v>15.159254256431533</v>
      </c>
      <c r="H5548" s="17">
        <v>4.7999999999999996E-3</v>
      </c>
      <c r="I5548" s="18">
        <f t="shared" si="1416"/>
        <v>7.9720683630871342E-2</v>
      </c>
      <c r="J5548" s="21">
        <f t="shared" si="1417"/>
        <v>18.137417940062402</v>
      </c>
      <c r="K5548" s="6"/>
    </row>
    <row r="5549" spans="1:11" ht="12.75" customHeight="1" x14ac:dyDescent="0.25">
      <c r="A5549" s="13">
        <v>42682</v>
      </c>
      <c r="B5549" s="14">
        <v>42.16</v>
      </c>
      <c r="C5549" s="14">
        <v>0</v>
      </c>
      <c r="D5549" s="14">
        <v>0</v>
      </c>
      <c r="E5549" s="15">
        <v>42.16</v>
      </c>
      <c r="F5549" s="16">
        <f t="shared" si="1415"/>
        <v>3.1324879999999999</v>
      </c>
      <c r="G5549" s="20">
        <f t="shared" si="1418"/>
        <v>18.137417940062402</v>
      </c>
      <c r="H5549" s="17">
        <v>4.7999999999999996E-3</v>
      </c>
      <c r="I5549" s="18">
        <f t="shared" si="1416"/>
        <v>9.4577577312299529E-2</v>
      </c>
      <c r="J5549" s="21">
        <f t="shared" si="1417"/>
        <v>21.364483517374701</v>
      </c>
      <c r="K5549" s="6"/>
    </row>
    <row r="5550" spans="1:11" ht="12.75" customHeight="1" x14ac:dyDescent="0.25">
      <c r="A5550" s="13">
        <v>42711</v>
      </c>
      <c r="B5550" s="14">
        <v>40.590000000000003</v>
      </c>
      <c r="C5550" s="14">
        <v>0</v>
      </c>
      <c r="D5550" s="14">
        <v>0</v>
      </c>
      <c r="E5550" s="15">
        <v>40.590000000000003</v>
      </c>
      <c r="F5550" s="16">
        <f t="shared" si="1415"/>
        <v>3.0158370000000003</v>
      </c>
      <c r="G5550" s="20">
        <f t="shared" si="1418"/>
        <v>21.364483517374701</v>
      </c>
      <c r="H5550" s="17">
        <v>6.0000000000000001E-3</v>
      </c>
      <c r="I5550" s="18">
        <f t="shared" si="1416"/>
        <v>0.13723441210424819</v>
      </c>
      <c r="J5550" s="21">
        <f t="shared" si="1417"/>
        <v>24.517554929478951</v>
      </c>
      <c r="K5550" s="6"/>
    </row>
    <row r="5551" spans="1:11" ht="12.75" customHeight="1" x14ac:dyDescent="0.25">
      <c r="A5551" s="13">
        <v>42746</v>
      </c>
      <c r="B5551" s="14">
        <v>46.76</v>
      </c>
      <c r="C5551" s="14">
        <v>0</v>
      </c>
      <c r="D5551" s="14">
        <v>0</v>
      </c>
      <c r="E5551" s="15">
        <v>46.76</v>
      </c>
      <c r="F5551" s="16">
        <f t="shared" si="1415"/>
        <v>3.4742679999999999</v>
      </c>
      <c r="G5551" s="20">
        <f t="shared" si="1418"/>
        <v>24.517554929478951</v>
      </c>
      <c r="H5551" s="17">
        <v>7.3000000000000001E-3</v>
      </c>
      <c r="I5551" s="18">
        <f t="shared" si="1416"/>
        <v>0.19165922918519634</v>
      </c>
      <c r="J5551" s="21">
        <f t="shared" si="1417"/>
        <v>28.183482158664145</v>
      </c>
      <c r="K5551" s="6"/>
    </row>
    <row r="5552" spans="1:11" ht="12.75" customHeight="1" x14ac:dyDescent="0.25">
      <c r="A5552" s="13">
        <v>42773</v>
      </c>
      <c r="B5552" s="14">
        <v>42.56</v>
      </c>
      <c r="C5552" s="14">
        <v>0</v>
      </c>
      <c r="D5552" s="14">
        <v>0</v>
      </c>
      <c r="E5552" s="15">
        <v>42.56</v>
      </c>
      <c r="F5552" s="16">
        <f t="shared" si="1415"/>
        <v>3.1622080000000006</v>
      </c>
      <c r="G5552" s="20">
        <f t="shared" si="1418"/>
        <v>28.183482158664145</v>
      </c>
      <c r="H5552" s="17">
        <v>6.8999999999999999E-3</v>
      </c>
      <c r="I5552" s="18">
        <f t="shared" si="1416"/>
        <v>0.2053756444947826</v>
      </c>
      <c r="J5552" s="21">
        <f t="shared" si="1417"/>
        <v>31.551065803158927</v>
      </c>
      <c r="K5552" s="6"/>
    </row>
    <row r="5553" spans="1:11" ht="12.75" customHeight="1" x14ac:dyDescent="0.25">
      <c r="A5553" s="13">
        <v>42801</v>
      </c>
      <c r="B5553" s="14">
        <v>42.61</v>
      </c>
      <c r="C5553" s="14">
        <v>0</v>
      </c>
      <c r="D5553" s="14">
        <v>0</v>
      </c>
      <c r="E5553" s="15">
        <v>42.61</v>
      </c>
      <c r="F5553" s="16">
        <f t="shared" si="1415"/>
        <v>3.1659230000000003</v>
      </c>
      <c r="G5553" s="20">
        <f t="shared" si="1418"/>
        <v>31.551065803158927</v>
      </c>
      <c r="H5553" s="17">
        <v>7.9000000000000008E-3</v>
      </c>
      <c r="I5553" s="18">
        <f t="shared" si="1416"/>
        <v>0.26175881569495557</v>
      </c>
      <c r="J5553" s="21">
        <f t="shared" si="1417"/>
        <v>34.97874761885388</v>
      </c>
      <c r="K5553" s="6"/>
    </row>
    <row r="5554" spans="1:11" ht="12.75" customHeight="1" x14ac:dyDescent="0.25">
      <c r="A5554" s="13">
        <v>42835</v>
      </c>
      <c r="B5554" s="14">
        <v>41.38</v>
      </c>
      <c r="C5554" s="14">
        <v>0</v>
      </c>
      <c r="D5554" s="14">
        <v>0</v>
      </c>
      <c r="E5554" s="15">
        <v>41.38</v>
      </c>
      <c r="F5554" s="16">
        <f t="shared" si="1415"/>
        <v>3.0745340000000003</v>
      </c>
      <c r="G5554" s="20">
        <f t="shared" si="1418"/>
        <v>34.97874761885388</v>
      </c>
      <c r="H5554" s="17">
        <v>8.9999999999999993E-3</v>
      </c>
      <c r="I5554" s="18">
        <f t="shared" si="1416"/>
        <v>0.32864413156968492</v>
      </c>
      <c r="J5554" s="21">
        <f t="shared" si="1417"/>
        <v>38.381925750423562</v>
      </c>
      <c r="K5554" s="6"/>
    </row>
    <row r="5555" spans="1:11" ht="12.75" customHeight="1" x14ac:dyDescent="0.25">
      <c r="A5555" s="13">
        <v>42866</v>
      </c>
      <c r="B5555" s="14">
        <v>42.49</v>
      </c>
      <c r="C5555" s="14">
        <v>0</v>
      </c>
      <c r="D5555" s="14">
        <v>0</v>
      </c>
      <c r="E5555" s="15"/>
      <c r="F5555" s="16">
        <f t="shared" si="1415"/>
        <v>0</v>
      </c>
      <c r="G5555" s="20">
        <f t="shared" si="1418"/>
        <v>38.381925750423562</v>
      </c>
      <c r="H5555" s="17">
        <v>9.0500000000000008E-3</v>
      </c>
      <c r="I5555" s="18">
        <f t="shared" si="1416"/>
        <v>0.34735642804133326</v>
      </c>
      <c r="J5555" s="21">
        <f t="shared" si="1417"/>
        <v>38.729282178464892</v>
      </c>
      <c r="K5555" s="6"/>
    </row>
    <row r="5556" spans="1:11" ht="12.75" customHeight="1" x14ac:dyDescent="0.25">
      <c r="A5556" s="13">
        <v>42896</v>
      </c>
      <c r="B5556" s="14">
        <v>42.11</v>
      </c>
      <c r="C5556" s="14">
        <v>0</v>
      </c>
      <c r="D5556" s="14">
        <v>0</v>
      </c>
      <c r="E5556" s="15"/>
      <c r="F5556" s="16">
        <f t="shared" si="1415"/>
        <v>0</v>
      </c>
      <c r="G5556" s="20">
        <f t="shared" si="1418"/>
        <v>38.729282178464892</v>
      </c>
      <c r="H5556" s="17">
        <v>1.0149999999999999E-2</v>
      </c>
      <c r="I5556" s="18">
        <f t="shared" si="1416"/>
        <v>0.3931022141114186</v>
      </c>
      <c r="J5556" s="27">
        <f t="shared" si="1417"/>
        <v>39.122384392576308</v>
      </c>
      <c r="K5556" s="6"/>
    </row>
    <row r="5557" spans="1:11" ht="12.75" customHeight="1" x14ac:dyDescent="0.25">
      <c r="A5557" s="13"/>
      <c r="B5557" s="14"/>
      <c r="C5557" s="14"/>
      <c r="D5557" s="14"/>
      <c r="E5557" s="15"/>
      <c r="F5557" s="16">
        <f>SUM(F5543:F5556)</f>
        <v>36.930072000000003</v>
      </c>
      <c r="I5557" s="8">
        <f>SUM(I5543:I5556)</f>
        <v>2.1923123925763197</v>
      </c>
      <c r="K5557" s="6">
        <f>SUM(F5557:I5557)</f>
        <v>39.122384392576322</v>
      </c>
    </row>
    <row r="5558" spans="1:11" ht="12.75" customHeight="1" x14ac:dyDescent="0.25">
      <c r="A5558" s="7" t="s">
        <v>673</v>
      </c>
      <c r="B5558" s="7" t="s">
        <v>674</v>
      </c>
      <c r="K5558" s="6"/>
    </row>
    <row r="5559" spans="1:11" ht="12.75" customHeight="1" x14ac:dyDescent="0.25">
      <c r="A5559" s="13">
        <v>42501</v>
      </c>
      <c r="B5559" s="14">
        <v>1.94</v>
      </c>
      <c r="C5559" s="14">
        <v>0</v>
      </c>
      <c r="D5559" s="14">
        <v>31.66</v>
      </c>
      <c r="E5559" s="15">
        <v>33.6</v>
      </c>
      <c r="F5559" s="16">
        <f t="shared" ref="F5559:F5572" si="1419">PRODUCT(E5559*0.0743)</f>
        <v>2.4964800000000005</v>
      </c>
      <c r="H5559" s="17">
        <v>3.5000000000000001E-3</v>
      </c>
      <c r="I5559" s="18">
        <f t="shared" ref="I5559:I5572" si="1420">((F5559/2)+G5559)*(H5559)</f>
        <v>4.3688400000000006E-3</v>
      </c>
      <c r="J5559" s="19">
        <f t="shared" ref="J5559:J5572" si="1421">F5559+G5559+I5559</f>
        <v>2.5008488400000006</v>
      </c>
      <c r="K5559" s="6"/>
    </row>
    <row r="5560" spans="1:11" ht="12.75" customHeight="1" x14ac:dyDescent="0.25">
      <c r="A5560" s="13">
        <v>42527</v>
      </c>
      <c r="B5560" s="14">
        <v>38.49</v>
      </c>
      <c r="C5560" s="14">
        <v>0</v>
      </c>
      <c r="D5560" s="14">
        <v>0</v>
      </c>
      <c r="E5560" s="15">
        <v>38.49</v>
      </c>
      <c r="F5560" s="16">
        <f t="shared" si="1419"/>
        <v>2.8598070000000004</v>
      </c>
      <c r="G5560" s="20">
        <f t="shared" ref="G5560:G5572" si="1422">SUM(J5559)</f>
        <v>2.5008488400000006</v>
      </c>
      <c r="H5560" s="17">
        <v>3.7000000000000002E-3</v>
      </c>
      <c r="I5560" s="18">
        <f t="shared" si="1420"/>
        <v>1.4543783658000003E-2</v>
      </c>
      <c r="J5560" s="19">
        <f t="shared" si="1421"/>
        <v>5.3751996236580011</v>
      </c>
      <c r="K5560" s="6"/>
    </row>
    <row r="5561" spans="1:11" ht="12.75" customHeight="1" x14ac:dyDescent="0.25">
      <c r="A5561" s="13">
        <v>42559</v>
      </c>
      <c r="B5561" s="14">
        <v>31.66</v>
      </c>
      <c r="C5561" s="14">
        <v>0</v>
      </c>
      <c r="D5561" s="14">
        <v>0</v>
      </c>
      <c r="E5561" s="15">
        <v>31.66</v>
      </c>
      <c r="F5561" s="16">
        <f t="shared" si="1419"/>
        <v>2.352338</v>
      </c>
      <c r="G5561" s="20">
        <f t="shared" si="1422"/>
        <v>5.3751996236580011</v>
      </c>
      <c r="H5561" s="17">
        <v>4.0499999999999998E-3</v>
      </c>
      <c r="I5561" s="18">
        <f t="shared" si="1420"/>
        <v>2.6533042925814904E-2</v>
      </c>
      <c r="J5561" s="19">
        <f t="shared" si="1421"/>
        <v>7.7540706665838162</v>
      </c>
      <c r="K5561" s="6"/>
    </row>
    <row r="5562" spans="1:11" ht="12.75" customHeight="1" x14ac:dyDescent="0.25">
      <c r="A5562" s="13">
        <v>42590</v>
      </c>
      <c r="B5562" s="14">
        <v>35.340000000000003</v>
      </c>
      <c r="C5562" s="14">
        <v>0</v>
      </c>
      <c r="D5562" s="14">
        <v>0</v>
      </c>
      <c r="E5562" s="15">
        <v>35.340000000000003</v>
      </c>
      <c r="F5562" s="16">
        <f t="shared" si="1419"/>
        <v>2.6257620000000004</v>
      </c>
      <c r="G5562" s="20">
        <f t="shared" si="1422"/>
        <v>7.7540706665838162</v>
      </c>
      <c r="H5562" s="17">
        <v>4.1999999999999997E-3</v>
      </c>
      <c r="I5562" s="18">
        <f t="shared" si="1420"/>
        <v>3.8081196999652032E-2</v>
      </c>
      <c r="J5562" s="19">
        <f t="shared" si="1421"/>
        <v>10.417913863583468</v>
      </c>
      <c r="K5562" s="6"/>
    </row>
    <row r="5563" spans="1:11" ht="12.75" customHeight="1" x14ac:dyDescent="0.25">
      <c r="A5563" s="13">
        <v>42622</v>
      </c>
      <c r="B5563" s="14">
        <v>37.96</v>
      </c>
      <c r="C5563" s="14">
        <v>0</v>
      </c>
      <c r="D5563" s="14">
        <v>0</v>
      </c>
      <c r="E5563" s="15">
        <v>37.96</v>
      </c>
      <c r="F5563" s="16">
        <f t="shared" si="1419"/>
        <v>2.8204280000000002</v>
      </c>
      <c r="G5563" s="20">
        <f t="shared" si="1422"/>
        <v>10.417913863583468</v>
      </c>
      <c r="H5563" s="17">
        <v>4.45E-3</v>
      </c>
      <c r="I5563" s="18">
        <f t="shared" si="1420"/>
        <v>5.2635168992946429E-2</v>
      </c>
      <c r="J5563" s="19">
        <f t="shared" si="1421"/>
        <v>13.290977032576414</v>
      </c>
      <c r="K5563" s="6"/>
    </row>
    <row r="5564" spans="1:11" ht="12.75" customHeight="1" x14ac:dyDescent="0.25">
      <c r="A5564" s="13">
        <v>42654</v>
      </c>
      <c r="B5564" s="14">
        <v>34.81</v>
      </c>
      <c r="C5564" s="14">
        <v>0</v>
      </c>
      <c r="D5564" s="14">
        <v>0</v>
      </c>
      <c r="E5564" s="15">
        <v>34.81</v>
      </c>
      <c r="F5564" s="16">
        <f t="shared" si="1419"/>
        <v>2.5863830000000005</v>
      </c>
      <c r="G5564" s="20">
        <f t="shared" si="1422"/>
        <v>13.290977032576414</v>
      </c>
      <c r="H5564" s="17">
        <v>4.7999999999999996E-3</v>
      </c>
      <c r="I5564" s="18">
        <f t="shared" si="1420"/>
        <v>7.0004008956366784E-2</v>
      </c>
      <c r="J5564" s="21">
        <f t="shared" si="1421"/>
        <v>15.947364041532783</v>
      </c>
      <c r="K5564" s="6"/>
    </row>
    <row r="5565" spans="1:11" ht="12.75" customHeight="1" x14ac:dyDescent="0.25">
      <c r="A5565" s="13">
        <v>42682</v>
      </c>
      <c r="B5565" s="14">
        <v>33.76</v>
      </c>
      <c r="C5565" s="14">
        <v>0</v>
      </c>
      <c r="D5565" s="14">
        <v>0</v>
      </c>
      <c r="E5565" s="15">
        <v>33.76</v>
      </c>
      <c r="F5565" s="16">
        <f t="shared" si="1419"/>
        <v>2.5083679999999999</v>
      </c>
      <c r="G5565" s="20">
        <f t="shared" si="1422"/>
        <v>15.947364041532783</v>
      </c>
      <c r="H5565" s="17">
        <v>4.7999999999999996E-3</v>
      </c>
      <c r="I5565" s="18">
        <f t="shared" si="1420"/>
        <v>8.2567430599357339E-2</v>
      </c>
      <c r="J5565" s="21">
        <f t="shared" si="1421"/>
        <v>18.538299472132142</v>
      </c>
      <c r="K5565" s="6"/>
    </row>
    <row r="5566" spans="1:11" ht="12.75" customHeight="1" x14ac:dyDescent="0.25">
      <c r="A5566" s="13">
        <v>42711</v>
      </c>
      <c r="B5566" s="14">
        <v>32.19</v>
      </c>
      <c r="C5566" s="14">
        <v>0</v>
      </c>
      <c r="D5566" s="14">
        <v>0</v>
      </c>
      <c r="E5566" s="15">
        <v>32.19</v>
      </c>
      <c r="F5566" s="16">
        <f t="shared" si="1419"/>
        <v>2.3917169999999999</v>
      </c>
      <c r="G5566" s="20">
        <f t="shared" si="1422"/>
        <v>18.538299472132142</v>
      </c>
      <c r="H5566" s="17">
        <v>6.0000000000000001E-3</v>
      </c>
      <c r="I5566" s="18">
        <f t="shared" si="1420"/>
        <v>0.11840494783279286</v>
      </c>
      <c r="J5566" s="21">
        <f t="shared" si="1421"/>
        <v>21.048421419964935</v>
      </c>
      <c r="K5566" s="6"/>
    </row>
    <row r="5567" spans="1:11" ht="12.75" customHeight="1" x14ac:dyDescent="0.25">
      <c r="A5567" s="13">
        <v>42746</v>
      </c>
      <c r="B5567" s="14">
        <v>47.57</v>
      </c>
      <c r="C5567" s="14">
        <v>0</v>
      </c>
      <c r="D5567" s="14">
        <v>0</v>
      </c>
      <c r="E5567" s="15">
        <v>47.57</v>
      </c>
      <c r="F5567" s="16">
        <f t="shared" si="1419"/>
        <v>3.5344510000000002</v>
      </c>
      <c r="G5567" s="20">
        <f t="shared" si="1422"/>
        <v>21.048421419964935</v>
      </c>
      <c r="H5567" s="17">
        <v>7.3000000000000001E-3</v>
      </c>
      <c r="I5567" s="18">
        <f t="shared" si="1420"/>
        <v>0.166554222515744</v>
      </c>
      <c r="J5567" s="21">
        <f t="shared" si="1421"/>
        <v>24.749426642480678</v>
      </c>
      <c r="K5567" s="6"/>
    </row>
    <row r="5568" spans="1:11" ht="12.75" customHeight="1" x14ac:dyDescent="0.25">
      <c r="A5568" s="13">
        <v>42773</v>
      </c>
      <c r="B5568" s="14">
        <v>46.1</v>
      </c>
      <c r="C5568" s="14">
        <v>0</v>
      </c>
      <c r="D5568" s="14">
        <v>0</v>
      </c>
      <c r="E5568" s="15">
        <v>46.1</v>
      </c>
      <c r="F5568" s="16">
        <f t="shared" si="1419"/>
        <v>3.4252300000000004</v>
      </c>
      <c r="G5568" s="20">
        <f t="shared" si="1422"/>
        <v>24.749426642480678</v>
      </c>
      <c r="H5568" s="17">
        <v>6.8999999999999999E-3</v>
      </c>
      <c r="I5568" s="18">
        <f t="shared" si="1420"/>
        <v>0.18258808733311668</v>
      </c>
      <c r="J5568" s="21">
        <f t="shared" si="1421"/>
        <v>28.357244729813793</v>
      </c>
      <c r="K5568" s="6"/>
    </row>
    <row r="5569" spans="1:11" ht="12.75" customHeight="1" x14ac:dyDescent="0.25">
      <c r="A5569" s="13">
        <v>42801</v>
      </c>
      <c r="B5569" s="14">
        <v>47.97</v>
      </c>
      <c r="C5569" s="14">
        <v>0</v>
      </c>
      <c r="D5569" s="14">
        <v>0</v>
      </c>
      <c r="E5569" s="15">
        <v>47.97</v>
      </c>
      <c r="F5569" s="16">
        <f t="shared" si="1419"/>
        <v>3.564171</v>
      </c>
      <c r="G5569" s="20">
        <f t="shared" si="1422"/>
        <v>28.357244729813793</v>
      </c>
      <c r="H5569" s="17">
        <v>7.9000000000000008E-3</v>
      </c>
      <c r="I5569" s="18">
        <f t="shared" si="1420"/>
        <v>0.238100708815529</v>
      </c>
      <c r="J5569" s="21">
        <f t="shared" si="1421"/>
        <v>32.159516438629325</v>
      </c>
      <c r="K5569" s="6"/>
    </row>
    <row r="5570" spans="1:11" ht="12.75" customHeight="1" x14ac:dyDescent="0.25">
      <c r="A5570" s="13">
        <v>42835</v>
      </c>
      <c r="B5570" s="14">
        <v>46.01</v>
      </c>
      <c r="C5570" s="14">
        <v>0</v>
      </c>
      <c r="D5570" s="14">
        <v>0</v>
      </c>
      <c r="E5570" s="15">
        <v>46.01</v>
      </c>
      <c r="F5570" s="16">
        <f t="shared" si="1419"/>
        <v>3.4185430000000001</v>
      </c>
      <c r="G5570" s="20">
        <f t="shared" si="1422"/>
        <v>32.159516438629325</v>
      </c>
      <c r="H5570" s="17">
        <v>8.9999999999999993E-3</v>
      </c>
      <c r="I5570" s="18">
        <f t="shared" si="1420"/>
        <v>0.30481909144766389</v>
      </c>
      <c r="J5570" s="21">
        <f t="shared" si="1421"/>
        <v>35.882878530076987</v>
      </c>
      <c r="K5570" s="6"/>
    </row>
    <row r="5571" spans="1:11" ht="12.75" customHeight="1" x14ac:dyDescent="0.25">
      <c r="A5571" s="13">
        <v>42866</v>
      </c>
      <c r="B5571" s="14">
        <v>44.81</v>
      </c>
      <c r="C5571" s="14">
        <v>0</v>
      </c>
      <c r="D5571" s="14">
        <v>0</v>
      </c>
      <c r="E5571" s="15"/>
      <c r="F5571" s="16">
        <f t="shared" si="1419"/>
        <v>0</v>
      </c>
      <c r="G5571" s="20">
        <f t="shared" si="1422"/>
        <v>35.882878530076987</v>
      </c>
      <c r="H5571" s="17">
        <v>9.0500000000000008E-3</v>
      </c>
      <c r="I5571" s="18">
        <f t="shared" si="1420"/>
        <v>0.32474005069719675</v>
      </c>
      <c r="J5571" s="21">
        <f t="shared" si="1421"/>
        <v>36.207618580774181</v>
      </c>
      <c r="K5571" s="6"/>
    </row>
    <row r="5572" spans="1:11" ht="12.75" customHeight="1" x14ac:dyDescent="0.25">
      <c r="A5572" s="13">
        <v>42896</v>
      </c>
      <c r="B5572" s="14">
        <v>38.94</v>
      </c>
      <c r="C5572" s="14">
        <v>0</v>
      </c>
      <c r="D5572" s="14">
        <v>0</v>
      </c>
      <c r="E5572" s="15"/>
      <c r="F5572" s="16">
        <f t="shared" si="1419"/>
        <v>0</v>
      </c>
      <c r="G5572" s="20">
        <f t="shared" si="1422"/>
        <v>36.207618580774181</v>
      </c>
      <c r="H5572" s="17">
        <v>1.0149999999999999E-2</v>
      </c>
      <c r="I5572" s="18">
        <f t="shared" si="1420"/>
        <v>0.36750732859485791</v>
      </c>
      <c r="J5572" s="27">
        <f t="shared" si="1421"/>
        <v>36.575125909369042</v>
      </c>
      <c r="K5572" s="6"/>
    </row>
    <row r="5573" spans="1:11" ht="12.75" customHeight="1" x14ac:dyDescent="0.25">
      <c r="A5573" s="13"/>
      <c r="B5573" s="14"/>
      <c r="C5573" s="14"/>
      <c r="D5573" s="14"/>
      <c r="E5573" s="15"/>
      <c r="F5573" s="16">
        <f>SUM(F5559:F5572)</f>
        <v>34.583677999999999</v>
      </c>
      <c r="I5573" s="8">
        <f>SUM(I5559:I5572)</f>
        <v>1.9914479093690387</v>
      </c>
      <c r="K5573" s="6">
        <f>SUM(F5573:I5573)</f>
        <v>36.575125909369035</v>
      </c>
    </row>
    <row r="5574" spans="1:11" ht="12.75" customHeight="1" x14ac:dyDescent="0.25">
      <c r="A5574" s="7" t="s">
        <v>675</v>
      </c>
      <c r="B5574" s="7" t="s">
        <v>676</v>
      </c>
      <c r="K5574" s="6"/>
    </row>
    <row r="5575" spans="1:11" ht="12.75" customHeight="1" x14ac:dyDescent="0.25">
      <c r="A5575" s="13">
        <v>42501</v>
      </c>
      <c r="B5575" s="14">
        <v>13.16</v>
      </c>
      <c r="C5575" s="14">
        <v>0</v>
      </c>
      <c r="D5575" s="14">
        <v>31.66</v>
      </c>
      <c r="E5575" s="15">
        <v>44.82</v>
      </c>
      <c r="F5575" s="16">
        <f t="shared" ref="F5575:F5588" si="1423">PRODUCT(E5575*0.0743)</f>
        <v>3.3301260000000004</v>
      </c>
      <c r="H5575" s="17">
        <v>3.5000000000000001E-3</v>
      </c>
      <c r="I5575" s="18">
        <f t="shared" ref="I5575:I5588" si="1424">((F5575/2)+G5575)*(H5575)</f>
        <v>5.8277205000000004E-3</v>
      </c>
      <c r="J5575" s="19">
        <f t="shared" ref="J5575:J5588" si="1425">F5575+G5575+I5575</f>
        <v>3.3359537205000005</v>
      </c>
      <c r="K5575" s="6"/>
    </row>
    <row r="5576" spans="1:11" ht="12.75" customHeight="1" x14ac:dyDescent="0.25">
      <c r="A5576" s="13">
        <v>42527</v>
      </c>
      <c r="B5576" s="14">
        <v>52.14</v>
      </c>
      <c r="C5576" s="14">
        <v>0</v>
      </c>
      <c r="D5576" s="14">
        <v>0</v>
      </c>
      <c r="E5576" s="15">
        <v>52.14</v>
      </c>
      <c r="F5576" s="16">
        <f t="shared" si="1423"/>
        <v>3.8740020000000004</v>
      </c>
      <c r="G5576" s="20">
        <f t="shared" ref="G5576:G5588" si="1426">SUM(J5575)</f>
        <v>3.3359537205000005</v>
      </c>
      <c r="H5576" s="17">
        <v>3.7000000000000002E-3</v>
      </c>
      <c r="I5576" s="18">
        <f t="shared" si="1424"/>
        <v>1.9509932465850002E-2</v>
      </c>
      <c r="J5576" s="19">
        <f t="shared" si="1425"/>
        <v>7.2294656529658505</v>
      </c>
      <c r="K5576" s="6"/>
    </row>
    <row r="5577" spans="1:11" ht="12.75" customHeight="1" x14ac:dyDescent="0.25">
      <c r="A5577" s="13">
        <v>42559</v>
      </c>
      <c r="B5577" s="14">
        <v>48.99</v>
      </c>
      <c r="C5577" s="14">
        <v>0</v>
      </c>
      <c r="D5577" s="14">
        <v>0</v>
      </c>
      <c r="E5577" s="15">
        <v>48.99</v>
      </c>
      <c r="F5577" s="16">
        <f t="shared" si="1423"/>
        <v>3.6399570000000003</v>
      </c>
      <c r="G5577" s="20">
        <f t="shared" si="1426"/>
        <v>7.2294656529658505</v>
      </c>
      <c r="H5577" s="17">
        <v>4.0499999999999998E-3</v>
      </c>
      <c r="I5577" s="18">
        <f t="shared" si="1424"/>
        <v>3.6650248819511691E-2</v>
      </c>
      <c r="J5577" s="19">
        <f t="shared" si="1425"/>
        <v>10.906072901785363</v>
      </c>
      <c r="K5577" s="6"/>
    </row>
    <row r="5578" spans="1:11" ht="12.75" customHeight="1" x14ac:dyDescent="0.25">
      <c r="A5578" s="13">
        <v>42590</v>
      </c>
      <c r="B5578" s="14">
        <v>51.09</v>
      </c>
      <c r="C5578" s="14">
        <v>0</v>
      </c>
      <c r="D5578" s="14">
        <v>0</v>
      </c>
      <c r="E5578" s="15">
        <v>51.09</v>
      </c>
      <c r="F5578" s="16">
        <f t="shared" si="1423"/>
        <v>3.7959870000000007</v>
      </c>
      <c r="G5578" s="20">
        <f t="shared" si="1426"/>
        <v>10.906072901785363</v>
      </c>
      <c r="H5578" s="17">
        <v>4.1999999999999997E-3</v>
      </c>
      <c r="I5578" s="18">
        <f t="shared" si="1424"/>
        <v>5.3777078887498518E-2</v>
      </c>
      <c r="J5578" s="19">
        <f t="shared" si="1425"/>
        <v>14.755836980672862</v>
      </c>
      <c r="K5578" s="6"/>
    </row>
    <row r="5579" spans="1:11" ht="12.75" customHeight="1" x14ac:dyDescent="0.25">
      <c r="A5579" s="13">
        <v>42622</v>
      </c>
      <c r="B5579" s="14">
        <v>48.46</v>
      </c>
      <c r="C5579" s="14">
        <v>0</v>
      </c>
      <c r="D5579" s="14">
        <v>0</v>
      </c>
      <c r="E5579" s="15">
        <v>48.46</v>
      </c>
      <c r="F5579" s="16">
        <f t="shared" si="1423"/>
        <v>3.6005780000000005</v>
      </c>
      <c r="G5579" s="20">
        <f t="shared" si="1426"/>
        <v>14.755836980672862</v>
      </c>
      <c r="H5579" s="17">
        <v>4.45E-3</v>
      </c>
      <c r="I5579" s="18">
        <f t="shared" si="1424"/>
        <v>7.3674760613994236E-2</v>
      </c>
      <c r="J5579" s="19">
        <f t="shared" si="1425"/>
        <v>18.430089741286857</v>
      </c>
      <c r="K5579" s="6"/>
    </row>
    <row r="5580" spans="1:11" ht="12.75" customHeight="1" x14ac:dyDescent="0.25">
      <c r="A5580" s="13">
        <v>42654</v>
      </c>
      <c r="B5580" s="14">
        <v>53.19</v>
      </c>
      <c r="C5580" s="14">
        <v>0</v>
      </c>
      <c r="D5580" s="14">
        <v>0</v>
      </c>
      <c r="E5580" s="15">
        <v>53.19</v>
      </c>
      <c r="F5580" s="16">
        <f t="shared" si="1423"/>
        <v>3.9520170000000001</v>
      </c>
      <c r="G5580" s="20">
        <f t="shared" si="1426"/>
        <v>18.430089741286857</v>
      </c>
      <c r="H5580" s="17">
        <v>4.7999999999999996E-3</v>
      </c>
      <c r="I5580" s="18">
        <f t="shared" si="1424"/>
        <v>9.7949271558176898E-2</v>
      </c>
      <c r="J5580" s="21">
        <f t="shared" si="1425"/>
        <v>22.480056012845036</v>
      </c>
      <c r="K5580" s="6"/>
    </row>
    <row r="5581" spans="1:11" ht="12.75" customHeight="1" x14ac:dyDescent="0.25">
      <c r="A5581" s="13">
        <v>42682</v>
      </c>
      <c r="B5581" s="14">
        <v>47.94</v>
      </c>
      <c r="C5581" s="14">
        <v>0</v>
      </c>
      <c r="D5581" s="14">
        <v>0</v>
      </c>
      <c r="E5581" s="15">
        <v>47.94</v>
      </c>
      <c r="F5581" s="16">
        <f t="shared" si="1423"/>
        <v>3.5619420000000002</v>
      </c>
      <c r="G5581" s="20">
        <f t="shared" si="1426"/>
        <v>22.480056012845036</v>
      </c>
      <c r="H5581" s="17">
        <v>4.7999999999999996E-3</v>
      </c>
      <c r="I5581" s="18">
        <f t="shared" si="1424"/>
        <v>0.11645292966165617</v>
      </c>
      <c r="J5581" s="21">
        <f t="shared" si="1425"/>
        <v>26.15845094250669</v>
      </c>
      <c r="K5581" s="6"/>
    </row>
    <row r="5582" spans="1:11" ht="12.75" customHeight="1" x14ac:dyDescent="0.25">
      <c r="A5582" s="13">
        <v>42711</v>
      </c>
      <c r="B5582" s="14">
        <v>48.99</v>
      </c>
      <c r="C5582" s="14">
        <v>0</v>
      </c>
      <c r="D5582" s="14">
        <v>0</v>
      </c>
      <c r="E5582" s="15">
        <v>48.99</v>
      </c>
      <c r="F5582" s="16">
        <f t="shared" si="1423"/>
        <v>3.6399570000000003</v>
      </c>
      <c r="G5582" s="20">
        <f t="shared" si="1426"/>
        <v>26.15845094250669</v>
      </c>
      <c r="H5582" s="17">
        <v>6.0000000000000001E-3</v>
      </c>
      <c r="I5582" s="18">
        <f t="shared" si="1424"/>
        <v>0.16787057665504015</v>
      </c>
      <c r="J5582" s="21">
        <f t="shared" si="1425"/>
        <v>29.96627851916173</v>
      </c>
      <c r="K5582" s="6"/>
    </row>
    <row r="5583" spans="1:11" ht="12.75" customHeight="1" x14ac:dyDescent="0.25">
      <c r="A5583" s="13">
        <v>42746</v>
      </c>
      <c r="B5583" s="14">
        <v>51.88</v>
      </c>
      <c r="C5583" s="14">
        <v>0</v>
      </c>
      <c r="D5583" s="14">
        <v>0</v>
      </c>
      <c r="E5583" s="15">
        <v>51.88</v>
      </c>
      <c r="F5583" s="16">
        <f t="shared" si="1423"/>
        <v>3.8546840000000007</v>
      </c>
      <c r="G5583" s="20">
        <f t="shared" si="1426"/>
        <v>29.96627851916173</v>
      </c>
      <c r="H5583" s="17">
        <v>7.3000000000000001E-3</v>
      </c>
      <c r="I5583" s="18">
        <f t="shared" si="1424"/>
        <v>0.23282342978988063</v>
      </c>
      <c r="J5583" s="21">
        <f t="shared" si="1425"/>
        <v>34.053785948951614</v>
      </c>
      <c r="K5583" s="6"/>
    </row>
    <row r="5584" spans="1:11" ht="12.75" customHeight="1" x14ac:dyDescent="0.25">
      <c r="A5584" s="13">
        <v>42773</v>
      </c>
      <c r="B5584" s="14">
        <v>48.96</v>
      </c>
      <c r="C5584" s="14">
        <v>0</v>
      </c>
      <c r="D5584" s="14">
        <v>0</v>
      </c>
      <c r="E5584" s="15">
        <v>48.96</v>
      </c>
      <c r="F5584" s="16">
        <f t="shared" si="1423"/>
        <v>3.6377280000000005</v>
      </c>
      <c r="G5584" s="20">
        <f t="shared" si="1426"/>
        <v>34.053785948951614</v>
      </c>
      <c r="H5584" s="17">
        <v>6.8999999999999999E-3</v>
      </c>
      <c r="I5584" s="18">
        <f t="shared" si="1424"/>
        <v>0.24752128464776613</v>
      </c>
      <c r="J5584" s="21">
        <f t="shared" si="1425"/>
        <v>37.939035233599384</v>
      </c>
      <c r="K5584" s="6"/>
    </row>
    <row r="5585" spans="1:11" ht="12.75" customHeight="1" x14ac:dyDescent="0.25">
      <c r="A5585" s="13">
        <v>42801</v>
      </c>
      <c r="B5585" s="14">
        <v>52.36</v>
      </c>
      <c r="C5585" s="14">
        <v>0</v>
      </c>
      <c r="D5585" s="14">
        <v>0</v>
      </c>
      <c r="E5585" s="15">
        <v>52.36</v>
      </c>
      <c r="F5585" s="16">
        <f t="shared" si="1423"/>
        <v>3.8903480000000004</v>
      </c>
      <c r="G5585" s="20">
        <f t="shared" si="1426"/>
        <v>37.939035233599384</v>
      </c>
      <c r="H5585" s="17">
        <v>7.9000000000000008E-3</v>
      </c>
      <c r="I5585" s="18">
        <f t="shared" si="1424"/>
        <v>0.31508525294543516</v>
      </c>
      <c r="J5585" s="21">
        <f t="shared" si="1425"/>
        <v>42.144468486544824</v>
      </c>
      <c r="K5585" s="6"/>
    </row>
    <row r="5586" spans="1:11" ht="12.75" customHeight="1" x14ac:dyDescent="0.25">
      <c r="A5586" s="13">
        <v>42835</v>
      </c>
      <c r="B5586" s="14">
        <v>50.53</v>
      </c>
      <c r="C5586" s="14">
        <v>0</v>
      </c>
      <c r="D5586" s="14">
        <v>0</v>
      </c>
      <c r="E5586" s="15">
        <v>50.53</v>
      </c>
      <c r="F5586" s="16">
        <f t="shared" si="1423"/>
        <v>3.7543790000000001</v>
      </c>
      <c r="G5586" s="20">
        <f t="shared" si="1426"/>
        <v>42.144468486544824</v>
      </c>
      <c r="H5586" s="17">
        <v>8.9999999999999993E-3</v>
      </c>
      <c r="I5586" s="18">
        <f t="shared" si="1424"/>
        <v>0.39619492187890337</v>
      </c>
      <c r="J5586" s="21">
        <f t="shared" si="1425"/>
        <v>46.295042408423726</v>
      </c>
      <c r="K5586" s="6"/>
    </row>
    <row r="5587" spans="1:11" ht="12.75" customHeight="1" x14ac:dyDescent="0.25">
      <c r="A5587" s="13">
        <v>42866</v>
      </c>
      <c r="B5587" s="14">
        <v>47.15</v>
      </c>
      <c r="C5587" s="14">
        <v>0</v>
      </c>
      <c r="D5587" s="14">
        <v>0</v>
      </c>
      <c r="E5587" s="15"/>
      <c r="F5587" s="16">
        <f t="shared" si="1423"/>
        <v>0</v>
      </c>
      <c r="G5587" s="20">
        <f t="shared" si="1426"/>
        <v>46.295042408423726</v>
      </c>
      <c r="H5587" s="17">
        <v>9.0500000000000008E-3</v>
      </c>
      <c r="I5587" s="18">
        <f t="shared" si="1424"/>
        <v>0.41897013379623477</v>
      </c>
      <c r="J5587" s="21">
        <f t="shared" si="1425"/>
        <v>46.714012542219962</v>
      </c>
      <c r="K5587" s="6"/>
    </row>
    <row r="5588" spans="1:11" ht="12.75" customHeight="1" x14ac:dyDescent="0.25">
      <c r="A5588" s="13">
        <v>42896</v>
      </c>
      <c r="B5588" s="14">
        <v>45.67</v>
      </c>
      <c r="C5588" s="14">
        <v>0</v>
      </c>
      <c r="D5588" s="14">
        <v>0</v>
      </c>
      <c r="E5588" s="15"/>
      <c r="F5588" s="16">
        <f t="shared" si="1423"/>
        <v>0</v>
      </c>
      <c r="G5588" s="20">
        <f t="shared" si="1426"/>
        <v>46.714012542219962</v>
      </c>
      <c r="H5588" s="17">
        <v>1.0149999999999999E-2</v>
      </c>
      <c r="I5588" s="18">
        <f t="shared" si="1424"/>
        <v>0.47414722730353259</v>
      </c>
      <c r="J5588" s="27">
        <f t="shared" si="1425"/>
        <v>47.188159769523494</v>
      </c>
      <c r="K5588" s="6"/>
    </row>
    <row r="5589" spans="1:11" ht="12.75" customHeight="1" x14ac:dyDescent="0.25">
      <c r="A5589" s="13"/>
      <c r="B5589" s="14"/>
      <c r="C5589" s="14"/>
      <c r="D5589" s="14"/>
      <c r="E5589" s="15"/>
      <c r="F5589" s="16">
        <f>SUM(F5575:F5588)</f>
        <v>44.531705000000009</v>
      </c>
      <c r="I5589" s="8">
        <f>SUM(I5575:I5588)</f>
        <v>2.6564547695234801</v>
      </c>
      <c r="K5589" s="6">
        <f>SUM(F5589:I5589)</f>
        <v>47.188159769523487</v>
      </c>
    </row>
    <row r="5590" spans="1:11" ht="12.75" customHeight="1" x14ac:dyDescent="0.25">
      <c r="A5590" s="7" t="s">
        <v>677</v>
      </c>
      <c r="B5590" s="7" t="s">
        <v>678</v>
      </c>
      <c r="K5590" s="6"/>
    </row>
    <row r="5591" spans="1:11" ht="12.75" customHeight="1" x14ac:dyDescent="0.25">
      <c r="A5591" s="13">
        <v>42501</v>
      </c>
      <c r="B5591" s="14">
        <v>9.2899999999999991</v>
      </c>
      <c r="C5591" s="14">
        <v>0</v>
      </c>
      <c r="D5591" s="14">
        <v>31.66</v>
      </c>
      <c r="E5591" s="15">
        <v>40.950000000000003</v>
      </c>
      <c r="F5591" s="16">
        <f t="shared" ref="F5591:F5604" si="1427">PRODUCT(E5591*0.0743)</f>
        <v>3.0425850000000003</v>
      </c>
      <c r="H5591" s="17">
        <v>3.5000000000000001E-3</v>
      </c>
      <c r="I5591" s="18">
        <f t="shared" ref="I5591:I5604" si="1428">((F5591/2)+G5591)*(H5591)</f>
        <v>5.3245237500000007E-3</v>
      </c>
      <c r="J5591" s="19">
        <f t="shared" ref="J5591:J5604" si="1429">F5591+G5591+I5591</f>
        <v>3.0479095237500005</v>
      </c>
      <c r="K5591" s="6"/>
    </row>
    <row r="5592" spans="1:11" ht="12.75" customHeight="1" x14ac:dyDescent="0.25">
      <c r="A5592" s="13">
        <v>42527</v>
      </c>
      <c r="B5592" s="14">
        <v>48.46</v>
      </c>
      <c r="C5592" s="14">
        <v>0</v>
      </c>
      <c r="D5592" s="14">
        <v>0</v>
      </c>
      <c r="E5592" s="15">
        <v>48.46</v>
      </c>
      <c r="F5592" s="16">
        <f t="shared" si="1427"/>
        <v>3.6005780000000005</v>
      </c>
      <c r="G5592" s="20">
        <f t="shared" ref="G5592:G5604" si="1430">SUM(J5591)</f>
        <v>3.0479095237500005</v>
      </c>
      <c r="H5592" s="17">
        <v>3.7000000000000002E-3</v>
      </c>
      <c r="I5592" s="18">
        <f t="shared" si="1428"/>
        <v>1.7938334537875002E-2</v>
      </c>
      <c r="J5592" s="19">
        <f t="shared" si="1429"/>
        <v>6.6664258582878757</v>
      </c>
      <c r="K5592" s="6"/>
    </row>
    <row r="5593" spans="1:11" ht="12.75" customHeight="1" x14ac:dyDescent="0.25">
      <c r="A5593" s="13">
        <v>42559</v>
      </c>
      <c r="B5593" s="14">
        <v>34.81</v>
      </c>
      <c r="C5593" s="14">
        <v>0</v>
      </c>
      <c r="D5593" s="14">
        <v>0</v>
      </c>
      <c r="E5593" s="15">
        <v>34.81</v>
      </c>
      <c r="F5593" s="16">
        <f t="shared" si="1427"/>
        <v>2.5863830000000005</v>
      </c>
      <c r="G5593" s="20">
        <f t="shared" si="1430"/>
        <v>6.6664258582878757</v>
      </c>
      <c r="H5593" s="17">
        <v>4.0499999999999998E-3</v>
      </c>
      <c r="I5593" s="18">
        <f t="shared" si="1428"/>
        <v>3.2236450301065894E-2</v>
      </c>
      <c r="J5593" s="19">
        <f t="shared" si="1429"/>
        <v>9.2850453085889413</v>
      </c>
      <c r="K5593" s="6"/>
    </row>
    <row r="5594" spans="1:11" ht="12.75" customHeight="1" x14ac:dyDescent="0.25">
      <c r="A5594" s="13">
        <v>42590</v>
      </c>
      <c r="B5594" s="14">
        <v>40.590000000000003</v>
      </c>
      <c r="C5594" s="14">
        <v>0</v>
      </c>
      <c r="D5594" s="14">
        <v>0</v>
      </c>
      <c r="E5594" s="15">
        <v>40.590000000000003</v>
      </c>
      <c r="F5594" s="16">
        <f t="shared" si="1427"/>
        <v>3.0158370000000003</v>
      </c>
      <c r="G5594" s="20">
        <f t="shared" si="1430"/>
        <v>9.2850453085889413</v>
      </c>
      <c r="H5594" s="17">
        <v>4.1999999999999997E-3</v>
      </c>
      <c r="I5594" s="18">
        <f t="shared" si="1428"/>
        <v>4.5330447996073553E-2</v>
      </c>
      <c r="J5594" s="19">
        <f t="shared" si="1429"/>
        <v>12.346212756585016</v>
      </c>
      <c r="K5594" s="6"/>
    </row>
    <row r="5595" spans="1:11" ht="12.75" customHeight="1" x14ac:dyDescent="0.25">
      <c r="A5595" s="13">
        <v>42622</v>
      </c>
      <c r="B5595" s="14">
        <v>32.19</v>
      </c>
      <c r="C5595" s="14">
        <v>0</v>
      </c>
      <c r="D5595" s="14">
        <v>0</v>
      </c>
      <c r="E5595" s="15">
        <v>32.19</v>
      </c>
      <c r="F5595" s="16">
        <f t="shared" si="1427"/>
        <v>2.3917169999999999</v>
      </c>
      <c r="G5595" s="20">
        <f t="shared" si="1430"/>
        <v>12.346212756585016</v>
      </c>
      <c r="H5595" s="17">
        <v>4.45E-3</v>
      </c>
      <c r="I5595" s="18">
        <f t="shared" si="1428"/>
        <v>6.0262217091803322E-2</v>
      </c>
      <c r="J5595" s="19">
        <f t="shared" si="1429"/>
        <v>14.79819197367682</v>
      </c>
      <c r="K5595" s="6"/>
    </row>
    <row r="5596" spans="1:11" ht="12.75" customHeight="1" x14ac:dyDescent="0.25">
      <c r="A5596" s="13">
        <v>42654</v>
      </c>
      <c r="B5596" s="14">
        <v>31.66</v>
      </c>
      <c r="C5596" s="14">
        <v>0</v>
      </c>
      <c r="D5596" s="14">
        <v>0</v>
      </c>
      <c r="E5596" s="15">
        <v>31.66</v>
      </c>
      <c r="F5596" s="16">
        <f t="shared" si="1427"/>
        <v>2.352338</v>
      </c>
      <c r="G5596" s="20">
        <f t="shared" si="1430"/>
        <v>14.79819197367682</v>
      </c>
      <c r="H5596" s="17">
        <v>4.7999999999999996E-3</v>
      </c>
      <c r="I5596" s="18">
        <f t="shared" si="1428"/>
        <v>7.6676932673648723E-2</v>
      </c>
      <c r="J5596" s="21">
        <f t="shared" si="1429"/>
        <v>17.227206906350471</v>
      </c>
      <c r="K5596" s="6"/>
    </row>
    <row r="5597" spans="1:11" ht="12.75" customHeight="1" x14ac:dyDescent="0.25">
      <c r="A5597" s="13">
        <v>42682</v>
      </c>
      <c r="B5597" s="14">
        <v>32.19</v>
      </c>
      <c r="C5597" s="14">
        <v>0</v>
      </c>
      <c r="D5597" s="14">
        <v>0</v>
      </c>
      <c r="E5597" s="15">
        <v>32.19</v>
      </c>
      <c r="F5597" s="16">
        <f t="shared" si="1427"/>
        <v>2.3917169999999999</v>
      </c>
      <c r="G5597" s="20">
        <f t="shared" si="1430"/>
        <v>17.227206906350471</v>
      </c>
      <c r="H5597" s="17">
        <v>4.7999999999999996E-3</v>
      </c>
      <c r="I5597" s="18">
        <f t="shared" si="1428"/>
        <v>8.8430713950482256E-2</v>
      </c>
      <c r="J5597" s="21">
        <f t="shared" si="1429"/>
        <v>19.707354620300954</v>
      </c>
      <c r="K5597" s="6"/>
    </row>
    <row r="5598" spans="1:11" ht="12.75" customHeight="1" x14ac:dyDescent="0.25">
      <c r="A5598" s="13">
        <v>42711</v>
      </c>
      <c r="B5598" s="14">
        <v>40.590000000000003</v>
      </c>
      <c r="C5598" s="14">
        <v>0</v>
      </c>
      <c r="D5598" s="14">
        <v>0</v>
      </c>
      <c r="E5598" s="15">
        <v>40.590000000000003</v>
      </c>
      <c r="F5598" s="16">
        <f t="shared" si="1427"/>
        <v>3.0158370000000003</v>
      </c>
      <c r="G5598" s="20">
        <f t="shared" si="1430"/>
        <v>19.707354620300954</v>
      </c>
      <c r="H5598" s="17">
        <v>6.0000000000000001E-3</v>
      </c>
      <c r="I5598" s="18">
        <f t="shared" si="1428"/>
        <v>0.12729163872180571</v>
      </c>
      <c r="J5598" s="21">
        <f t="shared" si="1429"/>
        <v>22.850483259022759</v>
      </c>
      <c r="K5598" s="6"/>
    </row>
    <row r="5599" spans="1:11" ht="12.75" customHeight="1" x14ac:dyDescent="0.25">
      <c r="A5599" s="13">
        <v>42746</v>
      </c>
      <c r="B5599" s="14">
        <v>34.909999999999997</v>
      </c>
      <c r="C5599" s="14">
        <v>0</v>
      </c>
      <c r="D5599" s="14">
        <v>0</v>
      </c>
      <c r="E5599" s="15">
        <v>34.909999999999997</v>
      </c>
      <c r="F5599" s="16">
        <f t="shared" si="1427"/>
        <v>2.5938129999999999</v>
      </c>
      <c r="G5599" s="20">
        <f t="shared" si="1430"/>
        <v>22.850483259022759</v>
      </c>
      <c r="H5599" s="17">
        <v>7.3000000000000001E-3</v>
      </c>
      <c r="I5599" s="18">
        <f t="shared" si="1428"/>
        <v>0.17627594524086612</v>
      </c>
      <c r="J5599" s="21">
        <f t="shared" si="1429"/>
        <v>25.620572204263627</v>
      </c>
      <c r="K5599" s="6"/>
    </row>
    <row r="5600" spans="1:11" ht="12.75" customHeight="1" x14ac:dyDescent="0.25">
      <c r="A5600" s="13">
        <v>42773</v>
      </c>
      <c r="B5600" s="14">
        <v>31.7</v>
      </c>
      <c r="C5600" s="14">
        <v>0</v>
      </c>
      <c r="D5600" s="14">
        <v>0</v>
      </c>
      <c r="E5600" s="15">
        <v>31.7</v>
      </c>
      <c r="F5600" s="16">
        <f t="shared" si="1427"/>
        <v>2.3553100000000002</v>
      </c>
      <c r="G5600" s="20">
        <f t="shared" si="1430"/>
        <v>25.620572204263627</v>
      </c>
      <c r="H5600" s="17">
        <v>6.8999999999999999E-3</v>
      </c>
      <c r="I5600" s="18">
        <f t="shared" si="1428"/>
        <v>0.18490776770941902</v>
      </c>
      <c r="J5600" s="21">
        <f t="shared" si="1429"/>
        <v>28.160789971973045</v>
      </c>
      <c r="K5600" s="6"/>
    </row>
    <row r="5601" spans="1:11" ht="12.75" customHeight="1" x14ac:dyDescent="0.25">
      <c r="A5601" s="13">
        <v>42801</v>
      </c>
      <c r="B5601" s="14">
        <v>38.21</v>
      </c>
      <c r="C5601" s="14">
        <v>0</v>
      </c>
      <c r="D5601" s="14">
        <v>0</v>
      </c>
      <c r="E5601" s="15">
        <v>38.21</v>
      </c>
      <c r="F5601" s="16">
        <f t="shared" si="1427"/>
        <v>2.8390030000000004</v>
      </c>
      <c r="G5601" s="20">
        <f t="shared" si="1430"/>
        <v>28.160789971973045</v>
      </c>
      <c r="H5601" s="17">
        <v>7.9000000000000008E-3</v>
      </c>
      <c r="I5601" s="18">
        <f t="shared" si="1428"/>
        <v>0.23368430262858708</v>
      </c>
      <c r="J5601" s="21">
        <f t="shared" si="1429"/>
        <v>31.233477274601633</v>
      </c>
      <c r="K5601" s="6"/>
    </row>
    <row r="5602" spans="1:11" ht="12.75" customHeight="1" x14ac:dyDescent="0.25">
      <c r="A5602" s="13">
        <v>42835</v>
      </c>
      <c r="B5602" s="14">
        <v>45.92</v>
      </c>
      <c r="C5602" s="14">
        <v>0</v>
      </c>
      <c r="D5602" s="14">
        <v>0</v>
      </c>
      <c r="E5602" s="15">
        <v>45.92</v>
      </c>
      <c r="F5602" s="16">
        <f t="shared" si="1427"/>
        <v>3.4118560000000002</v>
      </c>
      <c r="G5602" s="20">
        <f t="shared" si="1430"/>
        <v>31.233477274601633</v>
      </c>
      <c r="H5602" s="17">
        <v>8.9999999999999993E-3</v>
      </c>
      <c r="I5602" s="18">
        <f t="shared" si="1428"/>
        <v>0.2964546474714147</v>
      </c>
      <c r="J5602" s="21">
        <f t="shared" si="1429"/>
        <v>34.941787922073047</v>
      </c>
      <c r="K5602" s="6"/>
    </row>
    <row r="5603" spans="1:11" ht="12.75" customHeight="1" x14ac:dyDescent="0.25">
      <c r="A5603" s="13">
        <v>42866</v>
      </c>
      <c r="B5603" s="14">
        <v>46.11</v>
      </c>
      <c r="C5603" s="14">
        <v>0</v>
      </c>
      <c r="D5603" s="14">
        <v>0</v>
      </c>
      <c r="E5603" s="15"/>
      <c r="F5603" s="16">
        <f t="shared" si="1427"/>
        <v>0</v>
      </c>
      <c r="G5603" s="20">
        <f t="shared" si="1430"/>
        <v>34.941787922073047</v>
      </c>
      <c r="H5603" s="17">
        <v>9.0500000000000008E-3</v>
      </c>
      <c r="I5603" s="18">
        <f t="shared" si="1428"/>
        <v>0.31622318069476107</v>
      </c>
      <c r="J5603" s="21">
        <f t="shared" si="1429"/>
        <v>35.25801110276781</v>
      </c>
      <c r="K5603" s="6"/>
    </row>
    <row r="5604" spans="1:11" ht="12.75" customHeight="1" x14ac:dyDescent="0.25">
      <c r="A5604" s="13">
        <v>42896</v>
      </c>
      <c r="B5604" s="14">
        <v>40.99</v>
      </c>
      <c r="C5604" s="14">
        <v>0</v>
      </c>
      <c r="D5604" s="14">
        <v>0</v>
      </c>
      <c r="E5604" s="15"/>
      <c r="F5604" s="16">
        <f t="shared" si="1427"/>
        <v>0</v>
      </c>
      <c r="G5604" s="20">
        <f t="shared" si="1430"/>
        <v>35.25801110276781</v>
      </c>
      <c r="H5604" s="17">
        <v>1.0149999999999999E-2</v>
      </c>
      <c r="I5604" s="18">
        <f t="shared" si="1428"/>
        <v>0.35786881269309323</v>
      </c>
      <c r="J5604" s="27">
        <f t="shared" si="1429"/>
        <v>35.615879915460901</v>
      </c>
      <c r="K5604" s="6"/>
    </row>
    <row r="5605" spans="1:11" ht="12.75" customHeight="1" x14ac:dyDescent="0.25">
      <c r="A5605" s="13"/>
      <c r="B5605" s="14"/>
      <c r="C5605" s="14"/>
      <c r="D5605" s="14"/>
      <c r="E5605" s="15"/>
      <c r="F5605" s="16">
        <f>SUM(F5591:F5604)</f>
        <v>33.596974000000003</v>
      </c>
      <c r="I5605" s="8">
        <f>SUM(I5591:I5604)</f>
        <v>2.0189059154608957</v>
      </c>
      <c r="K5605" s="6">
        <f>SUM(F5605:I5605)</f>
        <v>35.615879915460901</v>
      </c>
    </row>
    <row r="5606" spans="1:11" ht="12.75" customHeight="1" x14ac:dyDescent="0.25">
      <c r="A5606" s="7" t="s">
        <v>679</v>
      </c>
      <c r="B5606" s="7" t="s">
        <v>680</v>
      </c>
      <c r="K5606" s="6"/>
    </row>
    <row r="5607" spans="1:11" ht="12.75" customHeight="1" x14ac:dyDescent="0.25">
      <c r="A5607" s="13">
        <v>42501</v>
      </c>
      <c r="B5607" s="14">
        <v>10.06</v>
      </c>
      <c r="C5607" s="14">
        <v>0</v>
      </c>
      <c r="D5607" s="14">
        <v>31.66</v>
      </c>
      <c r="E5607" s="15">
        <v>41.72</v>
      </c>
      <c r="F5607" s="16">
        <f t="shared" ref="F5607:F5620" si="1431">PRODUCT(E5607*0.0743)</f>
        <v>3.099796</v>
      </c>
      <c r="H5607" s="17">
        <v>3.5000000000000001E-3</v>
      </c>
      <c r="I5607" s="18">
        <f t="shared" ref="I5607:I5620" si="1432">((F5607/2)+G5607)*(H5607)</f>
        <v>5.4246429999999998E-3</v>
      </c>
      <c r="J5607" s="19">
        <f t="shared" ref="J5607:J5620" si="1433">F5607+G5607+I5607</f>
        <v>3.105220643</v>
      </c>
      <c r="K5607" s="6"/>
    </row>
    <row r="5608" spans="1:11" ht="12.75" customHeight="1" x14ac:dyDescent="0.25">
      <c r="A5608" s="13">
        <v>42527</v>
      </c>
      <c r="B5608" s="14">
        <v>47.94</v>
      </c>
      <c r="C5608" s="14">
        <v>0</v>
      </c>
      <c r="D5608" s="14">
        <v>0</v>
      </c>
      <c r="E5608" s="15">
        <v>47.94</v>
      </c>
      <c r="F5608" s="16">
        <f t="shared" si="1431"/>
        <v>3.5619420000000002</v>
      </c>
      <c r="G5608" s="20">
        <f t="shared" ref="G5608:G5620" si="1434">SUM(J5607)</f>
        <v>3.105220643</v>
      </c>
      <c r="H5608" s="17">
        <v>3.7000000000000002E-3</v>
      </c>
      <c r="I5608" s="18">
        <f t="shared" si="1432"/>
        <v>1.8078909079100002E-2</v>
      </c>
      <c r="J5608" s="19">
        <f t="shared" si="1433"/>
        <v>6.6852415520791002</v>
      </c>
      <c r="K5608" s="6"/>
    </row>
    <row r="5609" spans="1:11" ht="12.75" customHeight="1" x14ac:dyDescent="0.25">
      <c r="A5609" s="13">
        <v>42559</v>
      </c>
      <c r="B5609" s="14">
        <v>45.31</v>
      </c>
      <c r="C5609" s="14">
        <v>0</v>
      </c>
      <c r="D5609" s="14">
        <v>0</v>
      </c>
      <c r="E5609" s="15">
        <v>45.31</v>
      </c>
      <c r="F5609" s="16">
        <f t="shared" si="1431"/>
        <v>3.3665330000000004</v>
      </c>
      <c r="G5609" s="20">
        <f t="shared" si="1434"/>
        <v>6.6852415520791002</v>
      </c>
      <c r="H5609" s="17">
        <v>4.0499999999999998E-3</v>
      </c>
      <c r="I5609" s="18">
        <f t="shared" si="1432"/>
        <v>3.3892457610920357E-2</v>
      </c>
      <c r="J5609" s="19">
        <f t="shared" si="1433"/>
        <v>10.08566700969002</v>
      </c>
      <c r="K5609" s="6"/>
    </row>
    <row r="5610" spans="1:11" ht="12.75" customHeight="1" x14ac:dyDescent="0.25">
      <c r="A5610" s="13">
        <v>42590</v>
      </c>
      <c r="B5610" s="14">
        <v>47.41</v>
      </c>
      <c r="C5610" s="14">
        <v>0</v>
      </c>
      <c r="D5610" s="14">
        <v>0</v>
      </c>
      <c r="E5610" s="15">
        <v>47.41</v>
      </c>
      <c r="F5610" s="16">
        <f t="shared" si="1431"/>
        <v>3.5225629999999999</v>
      </c>
      <c r="G5610" s="20">
        <f t="shared" si="1434"/>
        <v>10.08566700969002</v>
      </c>
      <c r="H5610" s="17">
        <v>4.1999999999999997E-3</v>
      </c>
      <c r="I5610" s="18">
        <f t="shared" si="1432"/>
        <v>4.9757183740698076E-2</v>
      </c>
      <c r="J5610" s="19">
        <f t="shared" si="1433"/>
        <v>13.657987193430719</v>
      </c>
      <c r="K5610" s="6"/>
    </row>
    <row r="5611" spans="1:11" ht="12.75" customHeight="1" x14ac:dyDescent="0.25">
      <c r="A5611" s="13">
        <v>42622</v>
      </c>
      <c r="B5611" s="14">
        <v>39.01</v>
      </c>
      <c r="C5611" s="14">
        <v>0</v>
      </c>
      <c r="D5611" s="14">
        <v>0</v>
      </c>
      <c r="E5611" s="15">
        <v>39.01</v>
      </c>
      <c r="F5611" s="16">
        <f t="shared" si="1431"/>
        <v>2.8984429999999999</v>
      </c>
      <c r="G5611" s="20">
        <f t="shared" si="1434"/>
        <v>13.657987193430719</v>
      </c>
      <c r="H5611" s="17">
        <v>4.45E-3</v>
      </c>
      <c r="I5611" s="18">
        <f t="shared" si="1432"/>
        <v>6.7227078685766703E-2</v>
      </c>
      <c r="J5611" s="19">
        <f t="shared" si="1433"/>
        <v>16.623657272116485</v>
      </c>
      <c r="K5611" s="6"/>
    </row>
    <row r="5612" spans="1:11" ht="12.75" customHeight="1" x14ac:dyDescent="0.25">
      <c r="A5612" s="13">
        <v>42654</v>
      </c>
      <c r="B5612" s="14">
        <v>43.21</v>
      </c>
      <c r="C5612" s="14">
        <v>0</v>
      </c>
      <c r="D5612" s="14">
        <v>0</v>
      </c>
      <c r="E5612" s="15">
        <v>43.21</v>
      </c>
      <c r="F5612" s="16">
        <f t="shared" si="1431"/>
        <v>3.2105030000000001</v>
      </c>
      <c r="G5612" s="20">
        <f t="shared" si="1434"/>
        <v>16.623657272116485</v>
      </c>
      <c r="H5612" s="17">
        <v>4.7999999999999996E-3</v>
      </c>
      <c r="I5612" s="18">
        <f t="shared" si="1432"/>
        <v>8.7498762106159131E-2</v>
      </c>
      <c r="J5612" s="21">
        <f t="shared" si="1433"/>
        <v>19.921659034222643</v>
      </c>
      <c r="K5612" s="6"/>
    </row>
    <row r="5613" spans="1:11" ht="12.75" customHeight="1" x14ac:dyDescent="0.25">
      <c r="A5613" s="13">
        <v>42682</v>
      </c>
      <c r="B5613" s="14">
        <v>40.590000000000003</v>
      </c>
      <c r="C5613" s="14">
        <v>0</v>
      </c>
      <c r="D5613" s="14">
        <v>0</v>
      </c>
      <c r="E5613" s="15">
        <v>40.590000000000003</v>
      </c>
      <c r="F5613" s="16">
        <f t="shared" si="1431"/>
        <v>3.0158370000000003</v>
      </c>
      <c r="G5613" s="20">
        <f t="shared" si="1434"/>
        <v>19.921659034222643</v>
      </c>
      <c r="H5613" s="17">
        <v>4.7999999999999996E-3</v>
      </c>
      <c r="I5613" s="18">
        <f t="shared" si="1432"/>
        <v>0.10286197216426866</v>
      </c>
      <c r="J5613" s="21">
        <f t="shared" si="1433"/>
        <v>23.040358006386914</v>
      </c>
      <c r="K5613" s="6"/>
    </row>
    <row r="5614" spans="1:11" ht="12.75" customHeight="1" x14ac:dyDescent="0.25">
      <c r="A5614" s="13">
        <v>42711</v>
      </c>
      <c r="B5614" s="14">
        <v>46.89</v>
      </c>
      <c r="C5614" s="14">
        <v>0</v>
      </c>
      <c r="D5614" s="14">
        <v>0</v>
      </c>
      <c r="E5614" s="15">
        <v>46.89</v>
      </c>
      <c r="F5614" s="16">
        <f t="shared" si="1431"/>
        <v>3.4839270000000004</v>
      </c>
      <c r="G5614" s="20">
        <f t="shared" si="1434"/>
        <v>23.040358006386914</v>
      </c>
      <c r="H5614" s="17">
        <v>6.0000000000000001E-3</v>
      </c>
      <c r="I5614" s="18">
        <f t="shared" si="1432"/>
        <v>0.14869392903832149</v>
      </c>
      <c r="J5614" s="21">
        <f t="shared" si="1433"/>
        <v>26.672978935425235</v>
      </c>
      <c r="K5614" s="6"/>
    </row>
    <row r="5615" spans="1:11" ht="12.75" customHeight="1" x14ac:dyDescent="0.25">
      <c r="A5615" s="13">
        <v>42746</v>
      </c>
      <c r="B5615" s="14">
        <v>50.99</v>
      </c>
      <c r="C5615" s="14">
        <v>0</v>
      </c>
      <c r="D5615" s="14">
        <v>0</v>
      </c>
      <c r="E5615" s="15">
        <v>50.99</v>
      </c>
      <c r="F5615" s="16">
        <f t="shared" si="1431"/>
        <v>3.7885570000000004</v>
      </c>
      <c r="G5615" s="20">
        <f t="shared" si="1434"/>
        <v>26.672978935425235</v>
      </c>
      <c r="H5615" s="17">
        <v>7.3000000000000001E-3</v>
      </c>
      <c r="I5615" s="18">
        <f t="shared" si="1432"/>
        <v>0.20854097927860421</v>
      </c>
      <c r="J5615" s="21">
        <f t="shared" si="1433"/>
        <v>30.670076914703841</v>
      </c>
      <c r="K5615" s="6"/>
    </row>
    <row r="5616" spans="1:11" ht="12.75" customHeight="1" x14ac:dyDescent="0.25">
      <c r="A5616" s="13">
        <v>42773</v>
      </c>
      <c r="B5616" s="14">
        <v>44.09</v>
      </c>
      <c r="C5616" s="14">
        <v>0</v>
      </c>
      <c r="D5616" s="14">
        <v>0</v>
      </c>
      <c r="E5616" s="15">
        <v>44.09</v>
      </c>
      <c r="F5616" s="16">
        <f t="shared" si="1431"/>
        <v>3.2758870000000004</v>
      </c>
      <c r="G5616" s="20">
        <f t="shared" si="1434"/>
        <v>30.670076914703841</v>
      </c>
      <c r="H5616" s="17">
        <v>6.8999999999999999E-3</v>
      </c>
      <c r="I5616" s="18">
        <f t="shared" si="1432"/>
        <v>0.22292534086145649</v>
      </c>
      <c r="J5616" s="21">
        <f t="shared" si="1433"/>
        <v>34.168889255565297</v>
      </c>
      <c r="K5616" s="6"/>
    </row>
    <row r="5617" spans="1:11" ht="12.75" customHeight="1" x14ac:dyDescent="0.25">
      <c r="A5617" s="13">
        <v>42801</v>
      </c>
      <c r="B5617" s="14">
        <v>49.85</v>
      </c>
      <c r="C5617" s="14">
        <v>0</v>
      </c>
      <c r="D5617" s="14">
        <v>0</v>
      </c>
      <c r="E5617" s="15">
        <v>49.85</v>
      </c>
      <c r="F5617" s="16">
        <f t="shared" si="1431"/>
        <v>3.7038550000000003</v>
      </c>
      <c r="G5617" s="20">
        <f t="shared" si="1434"/>
        <v>34.168889255565297</v>
      </c>
      <c r="H5617" s="17">
        <v>7.9000000000000008E-3</v>
      </c>
      <c r="I5617" s="18">
        <f t="shared" si="1432"/>
        <v>0.28456445236896588</v>
      </c>
      <c r="J5617" s="21">
        <f t="shared" si="1433"/>
        <v>38.157308707934263</v>
      </c>
      <c r="K5617" s="6"/>
    </row>
    <row r="5618" spans="1:11" ht="12.75" customHeight="1" x14ac:dyDescent="0.25">
      <c r="A5618" s="13">
        <v>42835</v>
      </c>
      <c r="B5618" s="14">
        <v>53.01</v>
      </c>
      <c r="C5618" s="14">
        <v>0</v>
      </c>
      <c r="D5618" s="14">
        <v>0</v>
      </c>
      <c r="E5618" s="15">
        <v>53.01</v>
      </c>
      <c r="F5618" s="16">
        <f t="shared" si="1431"/>
        <v>3.9386429999999999</v>
      </c>
      <c r="G5618" s="20">
        <f t="shared" si="1434"/>
        <v>38.157308707934263</v>
      </c>
      <c r="H5618" s="17">
        <v>8.9999999999999993E-3</v>
      </c>
      <c r="I5618" s="18">
        <f t="shared" si="1432"/>
        <v>0.36113967187140833</v>
      </c>
      <c r="J5618" s="21">
        <f t="shared" si="1433"/>
        <v>42.457091379805668</v>
      </c>
      <c r="K5618" s="6"/>
    </row>
    <row r="5619" spans="1:11" ht="12.75" customHeight="1" x14ac:dyDescent="0.25">
      <c r="A5619" s="13">
        <v>42866</v>
      </c>
      <c r="B5619" s="14">
        <v>49.31</v>
      </c>
      <c r="C5619" s="14">
        <v>0</v>
      </c>
      <c r="D5619" s="14">
        <v>0</v>
      </c>
      <c r="E5619" s="15"/>
      <c r="F5619" s="16">
        <f t="shared" si="1431"/>
        <v>0</v>
      </c>
      <c r="G5619" s="20">
        <f t="shared" si="1434"/>
        <v>42.457091379805668</v>
      </c>
      <c r="H5619" s="17">
        <v>9.0500000000000008E-3</v>
      </c>
      <c r="I5619" s="18">
        <f t="shared" si="1432"/>
        <v>0.38423667698724134</v>
      </c>
      <c r="J5619" s="21">
        <f t="shared" si="1433"/>
        <v>42.841328056792911</v>
      </c>
      <c r="K5619" s="6"/>
    </row>
    <row r="5620" spans="1:11" ht="12.75" customHeight="1" x14ac:dyDescent="0.25">
      <c r="A5620" s="13">
        <v>42896</v>
      </c>
      <c r="B5620" s="14">
        <v>40.590000000000003</v>
      </c>
      <c r="C5620" s="14">
        <v>0</v>
      </c>
      <c r="D5620" s="14">
        <v>0</v>
      </c>
      <c r="E5620" s="15"/>
      <c r="F5620" s="16">
        <f t="shared" si="1431"/>
        <v>0</v>
      </c>
      <c r="G5620" s="20">
        <f t="shared" si="1434"/>
        <v>42.841328056792911</v>
      </c>
      <c r="H5620" s="17">
        <v>1.0149999999999999E-2</v>
      </c>
      <c r="I5620" s="18">
        <f t="shared" si="1432"/>
        <v>0.43483947977644799</v>
      </c>
      <c r="J5620" s="27">
        <f t="shared" si="1433"/>
        <v>43.276167536569361</v>
      </c>
      <c r="K5620" s="6"/>
    </row>
    <row r="5621" spans="1:11" ht="12.75" customHeight="1" x14ac:dyDescent="0.25">
      <c r="A5621" s="13"/>
      <c r="B5621" s="14"/>
      <c r="C5621" s="14"/>
      <c r="D5621" s="14"/>
      <c r="E5621" s="15"/>
      <c r="F5621" s="16">
        <f>SUM(F5607:F5620)</f>
        <v>40.866485999999995</v>
      </c>
      <c r="I5621" s="8">
        <f>SUM(I5607:I5620)</f>
        <v>2.4096815365693587</v>
      </c>
      <c r="K5621" s="6">
        <f>SUM(F5621:I5621)</f>
        <v>43.276167536569353</v>
      </c>
    </row>
    <row r="5622" spans="1:11" ht="12.75" customHeight="1" x14ac:dyDescent="0.25">
      <c r="A5622" s="28" t="s">
        <v>681</v>
      </c>
      <c r="B5622" s="28" t="s">
        <v>682</v>
      </c>
      <c r="C5622" s="12"/>
      <c r="D5622" s="12"/>
      <c r="E5622" s="9"/>
      <c r="F5622" s="12"/>
      <c r="G5622" s="12"/>
      <c r="H5622" s="12"/>
      <c r="I5622" s="12"/>
      <c r="J5622" s="12"/>
    </row>
    <row r="5623" spans="1:11" ht="12.75" customHeight="1" x14ac:dyDescent="0.25">
      <c r="A5623" s="13">
        <v>42622</v>
      </c>
      <c r="B5623" s="14">
        <v>31.66</v>
      </c>
      <c r="C5623" s="14">
        <v>0</v>
      </c>
      <c r="D5623" s="14">
        <v>0</v>
      </c>
      <c r="E5623" s="15">
        <v>31.66</v>
      </c>
      <c r="F5623" s="16">
        <f t="shared" ref="F5623:F5632" si="1435">PRODUCT(E5623*0.0743)</f>
        <v>2.352338</v>
      </c>
      <c r="G5623" s="14"/>
      <c r="H5623" s="17">
        <v>4.45E-3</v>
      </c>
      <c r="I5623" s="18">
        <f t="shared" ref="I5623:I5632" si="1436">((F5623/2)+G5623)*(H5623)</f>
        <v>5.2339520499999998E-3</v>
      </c>
      <c r="J5623" s="19">
        <f t="shared" ref="J5623:J5632" si="1437">F5623+G5623+I5623</f>
        <v>2.3575719520500003</v>
      </c>
      <c r="K5623" s="6"/>
    </row>
    <row r="5624" spans="1:11" ht="12.75" customHeight="1" x14ac:dyDescent="0.25">
      <c r="A5624" s="13">
        <v>42654</v>
      </c>
      <c r="B5624" s="14">
        <v>38.49</v>
      </c>
      <c r="C5624" s="14">
        <v>0</v>
      </c>
      <c r="D5624" s="14">
        <v>0</v>
      </c>
      <c r="E5624" s="15">
        <v>38.49</v>
      </c>
      <c r="F5624" s="16">
        <f t="shared" si="1435"/>
        <v>2.8598070000000004</v>
      </c>
      <c r="G5624" s="20">
        <f t="shared" ref="G5624:G5632" si="1438">SUM(J5623)</f>
        <v>2.3575719520500003</v>
      </c>
      <c r="H5624" s="17">
        <v>4.7999999999999996E-3</v>
      </c>
      <c r="I5624" s="18">
        <f t="shared" si="1436"/>
        <v>1.8179882169840001E-2</v>
      </c>
      <c r="J5624" s="21">
        <f t="shared" si="1437"/>
        <v>5.2355588342198409</v>
      </c>
      <c r="K5624" s="6"/>
    </row>
    <row r="5625" spans="1:11" ht="12.75" customHeight="1" x14ac:dyDescent="0.25">
      <c r="A5625" s="13">
        <v>42682</v>
      </c>
      <c r="B5625" s="14">
        <v>39.54</v>
      </c>
      <c r="C5625" s="14">
        <v>0</v>
      </c>
      <c r="D5625" s="14">
        <v>0</v>
      </c>
      <c r="E5625" s="15">
        <v>39.54</v>
      </c>
      <c r="F5625" s="16">
        <f t="shared" si="1435"/>
        <v>2.9378220000000002</v>
      </c>
      <c r="G5625" s="20">
        <f t="shared" si="1438"/>
        <v>5.2355588342198409</v>
      </c>
      <c r="H5625" s="17">
        <v>4.7999999999999996E-3</v>
      </c>
      <c r="I5625" s="18">
        <f t="shared" si="1436"/>
        <v>3.2181455204255235E-2</v>
      </c>
      <c r="J5625" s="21">
        <f t="shared" si="1437"/>
        <v>8.2055622894240976</v>
      </c>
      <c r="K5625" s="6"/>
    </row>
    <row r="5626" spans="1:11" ht="12.75" customHeight="1" x14ac:dyDescent="0.25">
      <c r="A5626" s="13">
        <v>42711</v>
      </c>
      <c r="B5626" s="14">
        <v>39.54</v>
      </c>
      <c r="C5626" s="14">
        <v>0</v>
      </c>
      <c r="D5626" s="14">
        <v>0</v>
      </c>
      <c r="E5626" s="15">
        <v>39.54</v>
      </c>
      <c r="F5626" s="16">
        <f t="shared" si="1435"/>
        <v>2.9378220000000002</v>
      </c>
      <c r="G5626" s="20">
        <f t="shared" si="1438"/>
        <v>8.2055622894240976</v>
      </c>
      <c r="H5626" s="17">
        <v>6.0000000000000001E-3</v>
      </c>
      <c r="I5626" s="18">
        <f t="shared" si="1436"/>
        <v>5.8046839736544592E-2</v>
      </c>
      <c r="J5626" s="21">
        <f t="shared" si="1437"/>
        <v>11.201431129160643</v>
      </c>
      <c r="K5626" s="6"/>
    </row>
    <row r="5627" spans="1:11" ht="12.75" customHeight="1" x14ac:dyDescent="0.25">
      <c r="A5627" s="13">
        <v>42746</v>
      </c>
      <c r="B5627" s="14">
        <v>42.15</v>
      </c>
      <c r="C5627" s="14">
        <v>0</v>
      </c>
      <c r="D5627" s="14">
        <v>0</v>
      </c>
      <c r="E5627" s="15">
        <v>42.15</v>
      </c>
      <c r="F5627" s="16">
        <f t="shared" si="1435"/>
        <v>3.131745</v>
      </c>
      <c r="G5627" s="20">
        <f t="shared" si="1438"/>
        <v>11.201431129160643</v>
      </c>
      <c r="H5627" s="17">
        <v>7.3000000000000001E-3</v>
      </c>
      <c r="I5627" s="18">
        <f t="shared" si="1436"/>
        <v>9.3201316492872693E-2</v>
      </c>
      <c r="J5627" s="21">
        <f t="shared" si="1437"/>
        <v>14.426377445653516</v>
      </c>
      <c r="K5627" s="6"/>
    </row>
    <row r="5628" spans="1:11" ht="12.75" customHeight="1" x14ac:dyDescent="0.25">
      <c r="A5628" s="13">
        <v>42773</v>
      </c>
      <c r="B5628" s="14">
        <v>37.29</v>
      </c>
      <c r="C5628" s="14">
        <v>0</v>
      </c>
      <c r="D5628" s="14">
        <v>0</v>
      </c>
      <c r="E5628" s="15">
        <v>37.29</v>
      </c>
      <c r="F5628" s="16">
        <f t="shared" si="1435"/>
        <v>2.7706470000000003</v>
      </c>
      <c r="G5628" s="20">
        <f t="shared" si="1438"/>
        <v>14.426377445653516</v>
      </c>
      <c r="H5628" s="17">
        <v>6.8999999999999999E-3</v>
      </c>
      <c r="I5628" s="18">
        <f t="shared" si="1436"/>
        <v>0.10910073652500926</v>
      </c>
      <c r="J5628" s="21">
        <f t="shared" si="1437"/>
        <v>17.306125182178526</v>
      </c>
      <c r="K5628" s="6"/>
    </row>
    <row r="5629" spans="1:11" ht="12.75" customHeight="1" x14ac:dyDescent="0.25">
      <c r="A5629" s="13">
        <v>42801</v>
      </c>
      <c r="B5629" s="14">
        <v>40.81</v>
      </c>
      <c r="C5629" s="14">
        <v>0</v>
      </c>
      <c r="D5629" s="14">
        <v>0</v>
      </c>
      <c r="E5629" s="15">
        <v>40.81</v>
      </c>
      <c r="F5629" s="16">
        <f t="shared" si="1435"/>
        <v>3.0321830000000003</v>
      </c>
      <c r="G5629" s="20">
        <f t="shared" si="1438"/>
        <v>17.306125182178526</v>
      </c>
      <c r="H5629" s="17">
        <v>7.9000000000000008E-3</v>
      </c>
      <c r="I5629" s="18">
        <f t="shared" si="1436"/>
        <v>0.14869551178921039</v>
      </c>
      <c r="J5629" s="21">
        <f t="shared" si="1437"/>
        <v>20.487003693967736</v>
      </c>
      <c r="K5629" s="6"/>
    </row>
    <row r="5630" spans="1:11" ht="12.75" customHeight="1" x14ac:dyDescent="0.25">
      <c r="A5630" s="13">
        <v>42835</v>
      </c>
      <c r="B5630" s="14">
        <v>41.72</v>
      </c>
      <c r="C5630" s="14">
        <v>0</v>
      </c>
      <c r="D5630" s="14">
        <v>0</v>
      </c>
      <c r="E5630" s="15">
        <v>41.72</v>
      </c>
      <c r="F5630" s="16">
        <f t="shared" si="1435"/>
        <v>3.099796</v>
      </c>
      <c r="G5630" s="20">
        <f t="shared" si="1438"/>
        <v>20.487003693967736</v>
      </c>
      <c r="H5630" s="17">
        <v>8.9999999999999993E-3</v>
      </c>
      <c r="I5630" s="18">
        <f t="shared" si="1436"/>
        <v>0.19833211524570959</v>
      </c>
      <c r="J5630" s="21">
        <f t="shared" si="1437"/>
        <v>23.785131809213446</v>
      </c>
      <c r="K5630" s="6"/>
    </row>
    <row r="5631" spans="1:11" ht="12.75" customHeight="1" x14ac:dyDescent="0.25">
      <c r="A5631" s="13">
        <v>42866</v>
      </c>
      <c r="B5631" s="14">
        <v>40.229999999999997</v>
      </c>
      <c r="C5631" s="14">
        <v>0</v>
      </c>
      <c r="D5631" s="14">
        <v>0</v>
      </c>
      <c r="E5631" s="15"/>
      <c r="F5631" s="16">
        <f t="shared" si="1435"/>
        <v>0</v>
      </c>
      <c r="G5631" s="20">
        <f t="shared" si="1438"/>
        <v>23.785131809213446</v>
      </c>
      <c r="H5631" s="17">
        <v>9.0500000000000008E-3</v>
      </c>
      <c r="I5631" s="18">
        <f t="shared" si="1436"/>
        <v>0.21525544287338172</v>
      </c>
      <c r="J5631" s="21">
        <f t="shared" si="1437"/>
        <v>24.000387252086828</v>
      </c>
      <c r="K5631" s="6"/>
    </row>
    <row r="5632" spans="1:11" ht="12.75" customHeight="1" x14ac:dyDescent="0.25">
      <c r="A5632" s="13">
        <v>42896</v>
      </c>
      <c r="B5632" s="14">
        <v>39.35</v>
      </c>
      <c r="C5632" s="14">
        <v>0</v>
      </c>
      <c r="D5632" s="14">
        <v>0</v>
      </c>
      <c r="E5632" s="15"/>
      <c r="F5632" s="16">
        <f t="shared" si="1435"/>
        <v>0</v>
      </c>
      <c r="G5632" s="20">
        <f t="shared" si="1438"/>
        <v>24.000387252086828</v>
      </c>
      <c r="H5632" s="17">
        <v>1.0149999999999999E-2</v>
      </c>
      <c r="I5632" s="18">
        <f t="shared" si="1436"/>
        <v>0.2436039306086813</v>
      </c>
      <c r="J5632" s="27">
        <f t="shared" si="1437"/>
        <v>24.24399118269551</v>
      </c>
      <c r="K5632" s="6"/>
    </row>
    <row r="5633" spans="1:18" ht="12.75" customHeight="1" x14ac:dyDescent="0.25">
      <c r="A5633" s="13"/>
      <c r="B5633" s="14"/>
      <c r="C5633" s="14"/>
      <c r="D5633" s="14"/>
      <c r="E5633" s="15"/>
      <c r="F5633" s="16">
        <f>SUM(F5623:F5632)</f>
        <v>23.122160000000001</v>
      </c>
      <c r="I5633" s="8">
        <f>SUM(I5623:I5632)</f>
        <v>1.1218311826955047</v>
      </c>
      <c r="K5633" s="6">
        <f>SUM(F5633:I5633)</f>
        <v>24.243991182695506</v>
      </c>
    </row>
    <row r="5634" spans="1:18" ht="12.75" customHeight="1" x14ac:dyDescent="0.25">
      <c r="A5634" s="7" t="s">
        <v>683</v>
      </c>
      <c r="B5634" s="7" t="s">
        <v>684</v>
      </c>
      <c r="K5634" s="6"/>
    </row>
    <row r="5635" spans="1:18" ht="12.75" customHeight="1" x14ac:dyDescent="0.25">
      <c r="A5635" s="13">
        <v>42501</v>
      </c>
      <c r="B5635" s="14">
        <v>15.87</v>
      </c>
      <c r="C5635" s="14">
        <v>0</v>
      </c>
      <c r="D5635" s="14">
        <v>31.66</v>
      </c>
      <c r="E5635" s="15">
        <v>47.53</v>
      </c>
      <c r="F5635" s="16">
        <f t="shared" ref="F5635:F5648" si="1439">PRODUCT(E5635*0.0743)</f>
        <v>3.5314790000000005</v>
      </c>
      <c r="H5635" s="17">
        <v>3.5000000000000001E-3</v>
      </c>
      <c r="I5635" s="18">
        <f t="shared" ref="I5635:I5648" si="1440">((F5635/2)+G5635)*(H5635)</f>
        <v>6.180088250000001E-3</v>
      </c>
      <c r="J5635" s="19">
        <f t="shared" ref="J5635:J5648" si="1441">F5635+G5635+I5635</f>
        <v>3.5376590882500003</v>
      </c>
      <c r="K5635" s="6"/>
    </row>
    <row r="5636" spans="1:18" ht="12.75" customHeight="1" x14ac:dyDescent="0.25">
      <c r="A5636" s="13">
        <v>42527</v>
      </c>
      <c r="B5636" s="14">
        <v>53.19</v>
      </c>
      <c r="C5636" s="14">
        <v>0</v>
      </c>
      <c r="D5636" s="14">
        <v>0</v>
      </c>
      <c r="E5636" s="15">
        <v>53.19</v>
      </c>
      <c r="F5636" s="16">
        <f t="shared" si="1439"/>
        <v>3.9520170000000001</v>
      </c>
      <c r="G5636" s="20">
        <f t="shared" ref="G5636:G5648" si="1442">SUM(J5635)</f>
        <v>3.5376590882500003</v>
      </c>
      <c r="H5636" s="17">
        <v>3.7000000000000002E-3</v>
      </c>
      <c r="I5636" s="18">
        <f t="shared" si="1440"/>
        <v>2.0400570076525001E-2</v>
      </c>
      <c r="J5636" s="19">
        <f t="shared" si="1441"/>
        <v>7.5100766583265255</v>
      </c>
      <c r="K5636" s="6"/>
    </row>
    <row r="5637" spans="1:18" ht="12.75" customHeight="1" x14ac:dyDescent="0.25">
      <c r="A5637" s="13">
        <v>42559</v>
      </c>
      <c r="B5637" s="14">
        <v>51.09</v>
      </c>
      <c r="C5637" s="14">
        <v>0</v>
      </c>
      <c r="D5637" s="14">
        <v>0</v>
      </c>
      <c r="E5637" s="15">
        <v>51.09</v>
      </c>
      <c r="F5637" s="16">
        <f t="shared" si="1439"/>
        <v>3.7959870000000007</v>
      </c>
      <c r="G5637" s="20">
        <f t="shared" si="1442"/>
        <v>7.5100766583265255</v>
      </c>
      <c r="H5637" s="17">
        <v>4.0499999999999998E-3</v>
      </c>
      <c r="I5637" s="18">
        <f t="shared" si="1440"/>
        <v>3.8102684141222427E-2</v>
      </c>
      <c r="J5637" s="19">
        <f t="shared" si="1441"/>
        <v>11.344166342467748</v>
      </c>
      <c r="K5637" s="6"/>
    </row>
    <row r="5638" spans="1:18" ht="12.75" customHeight="1" x14ac:dyDescent="0.25">
      <c r="A5638" s="13">
        <v>42590</v>
      </c>
      <c r="B5638" s="14">
        <v>56.86</v>
      </c>
      <c r="C5638" s="14">
        <v>0</v>
      </c>
      <c r="D5638" s="14">
        <v>0</v>
      </c>
      <c r="E5638" s="15">
        <v>56.86</v>
      </c>
      <c r="F5638" s="16">
        <f t="shared" si="1439"/>
        <v>4.2246980000000001</v>
      </c>
      <c r="G5638" s="20">
        <f t="shared" si="1442"/>
        <v>11.344166342467748</v>
      </c>
      <c r="H5638" s="17">
        <v>4.1999999999999997E-3</v>
      </c>
      <c r="I5638" s="18">
        <f t="shared" si="1440"/>
        <v>5.651736443836454E-2</v>
      </c>
      <c r="J5638" s="19">
        <f t="shared" si="1441"/>
        <v>15.625381706906113</v>
      </c>
      <c r="K5638" s="6"/>
    </row>
    <row r="5639" spans="1:18" ht="12.75" customHeight="1" x14ac:dyDescent="0.25">
      <c r="A5639" s="13">
        <v>42622</v>
      </c>
      <c r="B5639" s="14">
        <v>52.14</v>
      </c>
      <c r="C5639" s="14">
        <v>0</v>
      </c>
      <c r="D5639" s="14">
        <v>0</v>
      </c>
      <c r="E5639" s="15">
        <v>52.14</v>
      </c>
      <c r="F5639" s="16">
        <f t="shared" si="1439"/>
        <v>3.8740020000000004</v>
      </c>
      <c r="G5639" s="20">
        <f t="shared" si="1442"/>
        <v>15.625381706906113</v>
      </c>
      <c r="H5639" s="17">
        <v>4.45E-3</v>
      </c>
      <c r="I5639" s="18">
        <f t="shared" si="1440"/>
        <v>7.8152603045732211E-2</v>
      </c>
      <c r="J5639" s="19">
        <f t="shared" si="1441"/>
        <v>19.577536309951846</v>
      </c>
      <c r="K5639" s="6"/>
    </row>
    <row r="5640" spans="1:18" ht="12.75" customHeight="1" x14ac:dyDescent="0.25">
      <c r="A5640" s="13">
        <v>42654</v>
      </c>
      <c r="B5640" s="14">
        <v>51.61</v>
      </c>
      <c r="C5640" s="14">
        <v>0</v>
      </c>
      <c r="D5640" s="14">
        <v>0</v>
      </c>
      <c r="E5640" s="15">
        <v>51.61</v>
      </c>
      <c r="F5640" s="16">
        <f t="shared" si="1439"/>
        <v>3.8346230000000001</v>
      </c>
      <c r="G5640" s="20">
        <f t="shared" si="1442"/>
        <v>19.577536309951846</v>
      </c>
      <c r="H5640" s="17">
        <v>4.7999999999999996E-3</v>
      </c>
      <c r="I5640" s="18">
        <f t="shared" si="1440"/>
        <v>0.10317526948776885</v>
      </c>
      <c r="J5640" s="21">
        <f t="shared" si="1441"/>
        <v>23.515334579439614</v>
      </c>
      <c r="K5640" s="6"/>
    </row>
    <row r="5641" spans="1:18" s="12" customFormat="1" ht="12.75" customHeight="1" x14ac:dyDescent="0.25">
      <c r="A5641" s="13">
        <v>42682</v>
      </c>
      <c r="B5641" s="14">
        <v>51.61</v>
      </c>
      <c r="C5641" s="14">
        <v>0</v>
      </c>
      <c r="D5641" s="14">
        <v>0</v>
      </c>
      <c r="E5641" s="15">
        <v>51.61</v>
      </c>
      <c r="F5641" s="16">
        <f t="shared" si="1439"/>
        <v>3.8346230000000001</v>
      </c>
      <c r="G5641" s="20">
        <f t="shared" si="1442"/>
        <v>23.515334579439614</v>
      </c>
      <c r="H5641" s="17">
        <v>4.7999999999999996E-3</v>
      </c>
      <c r="I5641" s="18">
        <f t="shared" si="1440"/>
        <v>0.12207670118131014</v>
      </c>
      <c r="J5641" s="21">
        <f t="shared" si="1441"/>
        <v>27.472034280620925</v>
      </c>
      <c r="K5641" s="6"/>
      <c r="P5641" s="9"/>
      <c r="R5641" s="9"/>
    </row>
    <row r="5642" spans="1:18" ht="12.75" customHeight="1" x14ac:dyDescent="0.25">
      <c r="A5642" s="13">
        <v>42711</v>
      </c>
      <c r="B5642" s="14">
        <v>49.51</v>
      </c>
      <c r="C5642" s="14">
        <v>0</v>
      </c>
      <c r="D5642" s="14">
        <v>0</v>
      </c>
      <c r="E5642" s="15">
        <v>49.51</v>
      </c>
      <c r="F5642" s="16">
        <f t="shared" si="1439"/>
        <v>3.6785930000000002</v>
      </c>
      <c r="G5642" s="20">
        <f t="shared" si="1442"/>
        <v>27.472034280620925</v>
      </c>
      <c r="H5642" s="17">
        <v>6.0000000000000001E-3</v>
      </c>
      <c r="I5642" s="18">
        <f t="shared" si="1440"/>
        <v>0.17586798468372555</v>
      </c>
      <c r="J5642" s="21">
        <f t="shared" si="1441"/>
        <v>31.326495265304651</v>
      </c>
      <c r="K5642" s="6"/>
    </row>
    <row r="5643" spans="1:18" ht="12.75" customHeight="1" x14ac:dyDescent="0.25">
      <c r="A5643" s="13">
        <v>42746</v>
      </c>
      <c r="B5643" s="14">
        <v>57.17</v>
      </c>
      <c r="C5643" s="14">
        <v>0</v>
      </c>
      <c r="D5643" s="14">
        <v>0</v>
      </c>
      <c r="E5643" s="15">
        <v>57.17</v>
      </c>
      <c r="F5643" s="16">
        <f t="shared" si="1439"/>
        <v>4.2477310000000008</v>
      </c>
      <c r="G5643" s="20">
        <f t="shared" si="1442"/>
        <v>31.326495265304651</v>
      </c>
      <c r="H5643" s="17">
        <v>7.3000000000000001E-3</v>
      </c>
      <c r="I5643" s="18">
        <f t="shared" si="1440"/>
        <v>0.24418763358672396</v>
      </c>
      <c r="J5643" s="21">
        <f t="shared" si="1441"/>
        <v>35.818413898891379</v>
      </c>
      <c r="K5643" s="6"/>
    </row>
    <row r="5644" spans="1:18" ht="12.75" customHeight="1" x14ac:dyDescent="0.25">
      <c r="A5644" s="13">
        <v>42773</v>
      </c>
      <c r="B5644" s="14">
        <v>52.81</v>
      </c>
      <c r="C5644" s="14">
        <v>0</v>
      </c>
      <c r="D5644" s="14">
        <v>0</v>
      </c>
      <c r="E5644" s="15">
        <v>52.81</v>
      </c>
      <c r="F5644" s="16">
        <f t="shared" si="1439"/>
        <v>3.9237830000000002</v>
      </c>
      <c r="G5644" s="20">
        <f t="shared" si="1442"/>
        <v>35.818413898891379</v>
      </c>
      <c r="H5644" s="17">
        <v>6.8999999999999999E-3</v>
      </c>
      <c r="I5644" s="18">
        <f t="shared" si="1440"/>
        <v>0.26068410725235053</v>
      </c>
      <c r="J5644" s="21">
        <f t="shared" si="1441"/>
        <v>40.002881006143731</v>
      </c>
      <c r="K5644" s="6"/>
    </row>
    <row r="5645" spans="1:18" ht="12.75" customHeight="1" x14ac:dyDescent="0.25">
      <c r="A5645" s="13">
        <v>42801</v>
      </c>
      <c r="B5645" s="14">
        <v>49.6</v>
      </c>
      <c r="C5645" s="14">
        <v>0</v>
      </c>
      <c r="D5645" s="14">
        <v>0</v>
      </c>
      <c r="E5645" s="15">
        <v>49.6</v>
      </c>
      <c r="F5645" s="16">
        <f t="shared" si="1439"/>
        <v>3.6852800000000006</v>
      </c>
      <c r="G5645" s="20">
        <f t="shared" si="1442"/>
        <v>40.002881006143731</v>
      </c>
      <c r="H5645" s="17">
        <v>7.9000000000000008E-3</v>
      </c>
      <c r="I5645" s="18">
        <f t="shared" si="1440"/>
        <v>0.33057961594853552</v>
      </c>
      <c r="J5645" s="21">
        <f t="shared" si="1441"/>
        <v>44.018740622092267</v>
      </c>
      <c r="K5645" s="6"/>
    </row>
    <row r="5646" spans="1:18" ht="12.75" customHeight="1" x14ac:dyDescent="0.25">
      <c r="A5646" s="13">
        <v>42835</v>
      </c>
      <c r="B5646" s="14">
        <v>58.38</v>
      </c>
      <c r="C5646" s="14">
        <v>0</v>
      </c>
      <c r="D5646" s="14">
        <v>0</v>
      </c>
      <c r="E5646" s="15">
        <v>58.38</v>
      </c>
      <c r="F5646" s="16">
        <f t="shared" si="1439"/>
        <v>4.3376340000000004</v>
      </c>
      <c r="G5646" s="20">
        <f t="shared" si="1442"/>
        <v>44.018740622092267</v>
      </c>
      <c r="H5646" s="17">
        <v>8.9999999999999993E-3</v>
      </c>
      <c r="I5646" s="18">
        <f t="shared" si="1440"/>
        <v>0.41568801859883037</v>
      </c>
      <c r="J5646" s="21">
        <f t="shared" si="1441"/>
        <v>48.772062640691097</v>
      </c>
      <c r="K5646" s="6"/>
    </row>
    <row r="5647" spans="1:18" ht="12.75" customHeight="1" x14ac:dyDescent="0.25">
      <c r="A5647" s="13">
        <v>42866</v>
      </c>
      <c r="B5647" s="14">
        <v>50.32</v>
      </c>
      <c r="C5647" s="14">
        <v>0</v>
      </c>
      <c r="D5647" s="14">
        <v>0</v>
      </c>
      <c r="E5647" s="15"/>
      <c r="F5647" s="16">
        <f t="shared" si="1439"/>
        <v>0</v>
      </c>
      <c r="G5647" s="20">
        <f t="shared" si="1442"/>
        <v>48.772062640691097</v>
      </c>
      <c r="H5647" s="17">
        <v>9.0500000000000008E-3</v>
      </c>
      <c r="I5647" s="18">
        <f t="shared" si="1440"/>
        <v>0.44138716689825447</v>
      </c>
      <c r="J5647" s="21">
        <f t="shared" si="1441"/>
        <v>49.213449807589349</v>
      </c>
      <c r="K5647" s="6"/>
    </row>
    <row r="5648" spans="1:18" ht="12.75" customHeight="1" x14ac:dyDescent="0.25">
      <c r="A5648" s="13">
        <v>42896</v>
      </c>
      <c r="B5648" s="14">
        <v>60.46</v>
      </c>
      <c r="C5648" s="14">
        <v>0</v>
      </c>
      <c r="D5648" s="14">
        <v>0</v>
      </c>
      <c r="E5648" s="15"/>
      <c r="F5648" s="16">
        <f t="shared" si="1439"/>
        <v>0</v>
      </c>
      <c r="G5648" s="20">
        <f t="shared" si="1442"/>
        <v>49.213449807589349</v>
      </c>
      <c r="H5648" s="17">
        <v>1.0149999999999999E-2</v>
      </c>
      <c r="I5648" s="18">
        <f t="shared" si="1440"/>
        <v>0.49951651554703186</v>
      </c>
      <c r="J5648" s="27">
        <f t="shared" si="1441"/>
        <v>49.712966323136378</v>
      </c>
      <c r="K5648" s="6"/>
    </row>
    <row r="5649" spans="1:11" ht="12.75" customHeight="1" x14ac:dyDescent="0.25">
      <c r="A5649" s="13"/>
      <c r="B5649" s="14"/>
      <c r="C5649" s="14"/>
      <c r="D5649" s="14"/>
      <c r="E5649" s="15"/>
      <c r="F5649" s="16">
        <f>SUM(F5635:F5648)</f>
        <v>46.920450000000002</v>
      </c>
      <c r="I5649" s="8">
        <f>SUM(I5635:I5648)</f>
        <v>2.7925163231363754</v>
      </c>
      <c r="K5649" s="6">
        <f>SUM(F5649:I5649)</f>
        <v>49.712966323136378</v>
      </c>
    </row>
    <row r="5650" spans="1:11" ht="12.75" customHeight="1" x14ac:dyDescent="0.25">
      <c r="A5650" s="7" t="s">
        <v>685</v>
      </c>
      <c r="B5650" s="7" t="s">
        <v>686</v>
      </c>
      <c r="I5650"/>
      <c r="J5650"/>
      <c r="K5650" s="6"/>
    </row>
    <row r="5651" spans="1:11" ht="12.75" customHeight="1" x14ac:dyDescent="0.25">
      <c r="A5651" s="13">
        <v>42501</v>
      </c>
      <c r="B5651" s="14">
        <v>29.8</v>
      </c>
      <c r="C5651" s="14">
        <v>0</v>
      </c>
      <c r="D5651" s="14">
        <v>31.66</v>
      </c>
      <c r="E5651" s="15">
        <v>61.46</v>
      </c>
      <c r="F5651" s="16">
        <f t="shared" ref="F5651:F5664" si="1443">PRODUCT(E5651*0.0743)</f>
        <v>4.566478</v>
      </c>
      <c r="H5651" s="17">
        <v>3.5000000000000001E-3</v>
      </c>
      <c r="I5651" s="18">
        <f t="shared" ref="I5651:I5664" si="1444">((F5651/2)+G5651)*(H5651)</f>
        <v>7.9913364999999997E-3</v>
      </c>
      <c r="J5651" s="19">
        <f t="shared" ref="J5651:J5664" si="1445">F5651+G5651+I5651</f>
        <v>4.5744693365</v>
      </c>
      <c r="K5651" s="6"/>
    </row>
    <row r="5652" spans="1:11" ht="12.75" customHeight="1" x14ac:dyDescent="0.25">
      <c r="A5652" s="13">
        <v>42527</v>
      </c>
      <c r="B5652" s="14">
        <v>67.89</v>
      </c>
      <c r="C5652" s="14">
        <v>0</v>
      </c>
      <c r="D5652" s="14">
        <v>0</v>
      </c>
      <c r="E5652" s="15">
        <v>67.89</v>
      </c>
      <c r="F5652" s="16">
        <f t="shared" si="1443"/>
        <v>5.0442270000000002</v>
      </c>
      <c r="G5652" s="20">
        <f t="shared" ref="G5652:G5664" si="1446">SUM(J5651)</f>
        <v>4.5744693365</v>
      </c>
      <c r="H5652" s="17">
        <v>3.7000000000000002E-3</v>
      </c>
      <c r="I5652" s="18">
        <f t="shared" si="1444"/>
        <v>2.625735649505E-2</v>
      </c>
      <c r="J5652" s="19">
        <f t="shared" si="1445"/>
        <v>9.6449536929950508</v>
      </c>
      <c r="K5652" s="6"/>
    </row>
    <row r="5653" spans="1:11" ht="12.75" customHeight="1" x14ac:dyDescent="0.25">
      <c r="A5653" s="13">
        <v>42559</v>
      </c>
      <c r="B5653" s="14">
        <v>61.06</v>
      </c>
      <c r="C5653" s="14">
        <v>0</v>
      </c>
      <c r="D5653" s="14">
        <v>0</v>
      </c>
      <c r="E5653" s="15">
        <v>61.06</v>
      </c>
      <c r="F5653" s="16">
        <f t="shared" si="1443"/>
        <v>4.5367580000000007</v>
      </c>
      <c r="G5653" s="20">
        <f t="shared" si="1446"/>
        <v>9.6449536929950508</v>
      </c>
      <c r="H5653" s="17">
        <v>4.0499999999999998E-3</v>
      </c>
      <c r="I5653" s="18">
        <f t="shared" si="1444"/>
        <v>4.8248997406629961E-2</v>
      </c>
      <c r="J5653" s="19">
        <f t="shared" si="1445"/>
        <v>14.229960690401681</v>
      </c>
      <c r="K5653" s="6"/>
    </row>
    <row r="5654" spans="1:11" ht="12.75" customHeight="1" x14ac:dyDescent="0.25">
      <c r="A5654" s="13">
        <v>42590</v>
      </c>
      <c r="B5654" s="14">
        <v>71.040000000000006</v>
      </c>
      <c r="C5654" s="14">
        <v>0</v>
      </c>
      <c r="D5654" s="14">
        <v>0</v>
      </c>
      <c r="E5654" s="15">
        <v>71.040000000000006</v>
      </c>
      <c r="F5654" s="16">
        <f t="shared" si="1443"/>
        <v>5.2782720000000012</v>
      </c>
      <c r="G5654" s="20">
        <f t="shared" si="1446"/>
        <v>14.229960690401681</v>
      </c>
      <c r="H5654" s="17">
        <v>4.1999999999999997E-3</v>
      </c>
      <c r="I5654" s="18">
        <f t="shared" si="1444"/>
        <v>7.0850206099687063E-2</v>
      </c>
      <c r="J5654" s="19">
        <f t="shared" si="1445"/>
        <v>19.579082896501372</v>
      </c>
      <c r="K5654" s="6"/>
    </row>
    <row r="5655" spans="1:11" ht="12.75" customHeight="1" x14ac:dyDescent="0.25">
      <c r="A5655" s="13">
        <v>42622</v>
      </c>
      <c r="B5655" s="14">
        <v>62.11</v>
      </c>
      <c r="C5655" s="14">
        <v>0</v>
      </c>
      <c r="D5655" s="14">
        <v>0</v>
      </c>
      <c r="E5655" s="15">
        <v>62.11</v>
      </c>
      <c r="F5655" s="16">
        <f t="shared" si="1443"/>
        <v>4.6147730000000005</v>
      </c>
      <c r="G5655" s="20">
        <f t="shared" si="1446"/>
        <v>19.579082896501372</v>
      </c>
      <c r="H5655" s="17">
        <v>4.45E-3</v>
      </c>
      <c r="I5655" s="18">
        <f t="shared" si="1444"/>
        <v>9.7394788814431102E-2</v>
      </c>
      <c r="J5655" s="19">
        <f t="shared" si="1445"/>
        <v>24.291250685315802</v>
      </c>
      <c r="K5655" s="6"/>
    </row>
    <row r="5656" spans="1:11" ht="12.75" customHeight="1" x14ac:dyDescent="0.25">
      <c r="A5656" s="13">
        <v>42654</v>
      </c>
      <c r="B5656" s="14">
        <v>84.16</v>
      </c>
      <c r="C5656" s="14">
        <v>0</v>
      </c>
      <c r="D5656" s="14">
        <v>0</v>
      </c>
      <c r="E5656" s="15">
        <v>84.16</v>
      </c>
      <c r="F5656" s="16">
        <f t="shared" si="1443"/>
        <v>6.253088</v>
      </c>
      <c r="G5656" s="20">
        <f t="shared" si="1446"/>
        <v>24.291250685315802</v>
      </c>
      <c r="H5656" s="17">
        <v>4.7999999999999996E-3</v>
      </c>
      <c r="I5656" s="18">
        <f t="shared" si="1444"/>
        <v>0.13160541448951582</v>
      </c>
      <c r="J5656" s="21">
        <f t="shared" si="1445"/>
        <v>30.675944099805317</v>
      </c>
      <c r="K5656" s="6"/>
    </row>
    <row r="5657" spans="1:11" ht="12.75" customHeight="1" x14ac:dyDescent="0.25">
      <c r="A5657" s="13">
        <v>42682</v>
      </c>
      <c r="B5657" s="14">
        <v>75.239999999999995</v>
      </c>
      <c r="C5657" s="14">
        <v>0</v>
      </c>
      <c r="D5657" s="14">
        <v>0</v>
      </c>
      <c r="E5657" s="15">
        <v>75.239999999999995</v>
      </c>
      <c r="F5657" s="16">
        <f t="shared" si="1443"/>
        <v>5.5903320000000001</v>
      </c>
      <c r="G5657" s="20">
        <f t="shared" si="1446"/>
        <v>30.675944099805317</v>
      </c>
      <c r="H5657" s="17">
        <v>4.7999999999999996E-3</v>
      </c>
      <c r="I5657" s="18">
        <f t="shared" si="1444"/>
        <v>0.1606613284790655</v>
      </c>
      <c r="J5657" s="21">
        <f t="shared" si="1445"/>
        <v>36.426937428284383</v>
      </c>
      <c r="K5657" s="6"/>
    </row>
    <row r="5658" spans="1:11" ht="12.75" customHeight="1" x14ac:dyDescent="0.25">
      <c r="A5658" s="13">
        <v>42711</v>
      </c>
      <c r="B5658" s="14">
        <v>64.739999999999995</v>
      </c>
      <c r="C5658" s="14">
        <v>0</v>
      </c>
      <c r="D5658" s="14">
        <v>0</v>
      </c>
      <c r="E5658" s="15">
        <v>64.739999999999995</v>
      </c>
      <c r="F5658" s="16">
        <f t="shared" si="1443"/>
        <v>4.8101820000000002</v>
      </c>
      <c r="G5658" s="20">
        <f t="shared" si="1446"/>
        <v>36.426937428284383</v>
      </c>
      <c r="H5658" s="17">
        <v>6.0000000000000001E-3</v>
      </c>
      <c r="I5658" s="18">
        <f t="shared" si="1444"/>
        <v>0.23299217056970628</v>
      </c>
      <c r="J5658" s="21">
        <f t="shared" si="1445"/>
        <v>41.470111598854089</v>
      </c>
      <c r="K5658" s="6"/>
    </row>
    <row r="5659" spans="1:11" ht="12.75" customHeight="1" x14ac:dyDescent="0.25">
      <c r="A5659" s="13">
        <v>42746</v>
      </c>
      <c r="B5659" s="14">
        <v>72.14</v>
      </c>
      <c r="C5659" s="14">
        <v>0</v>
      </c>
      <c r="D5659" s="14">
        <v>0</v>
      </c>
      <c r="E5659" s="15">
        <v>72.14</v>
      </c>
      <c r="F5659" s="16">
        <f t="shared" si="1443"/>
        <v>5.3600020000000006</v>
      </c>
      <c r="G5659" s="20">
        <f t="shared" si="1446"/>
        <v>41.470111598854089</v>
      </c>
      <c r="H5659" s="17">
        <v>7.3000000000000001E-3</v>
      </c>
      <c r="I5659" s="18">
        <f t="shared" si="1444"/>
        <v>0.32229582197163481</v>
      </c>
      <c r="J5659" s="21">
        <f t="shared" si="1445"/>
        <v>47.152409420825727</v>
      </c>
      <c r="K5659" s="6"/>
    </row>
    <row r="5660" spans="1:11" ht="12.75" customHeight="1" x14ac:dyDescent="0.25">
      <c r="A5660" s="13">
        <v>42773</v>
      </c>
      <c r="B5660" s="14">
        <v>66.14</v>
      </c>
      <c r="C5660" s="14">
        <v>0</v>
      </c>
      <c r="D5660" s="14">
        <v>0</v>
      </c>
      <c r="E5660" s="15">
        <v>66.14</v>
      </c>
      <c r="F5660" s="16">
        <f t="shared" si="1443"/>
        <v>4.9142020000000004</v>
      </c>
      <c r="G5660" s="20">
        <f t="shared" si="1446"/>
        <v>47.152409420825727</v>
      </c>
      <c r="H5660" s="17">
        <v>6.8999999999999999E-3</v>
      </c>
      <c r="I5660" s="18">
        <f t="shared" si="1444"/>
        <v>0.34230562190369751</v>
      </c>
      <c r="J5660" s="21">
        <f t="shared" si="1445"/>
        <v>52.408917042729428</v>
      </c>
      <c r="K5660" s="6"/>
    </row>
    <row r="5661" spans="1:11" ht="12.75" customHeight="1" x14ac:dyDescent="0.25">
      <c r="A5661" s="13">
        <v>42801</v>
      </c>
      <c r="B5661" s="14">
        <v>56.81</v>
      </c>
      <c r="C5661" s="14">
        <v>0</v>
      </c>
      <c r="D5661" s="14">
        <v>0</v>
      </c>
      <c r="E5661" s="15">
        <v>56.81</v>
      </c>
      <c r="F5661" s="16">
        <f t="shared" si="1443"/>
        <v>4.2209830000000004</v>
      </c>
      <c r="G5661" s="20">
        <f t="shared" si="1446"/>
        <v>52.408917042729428</v>
      </c>
      <c r="H5661" s="17">
        <v>7.9000000000000008E-3</v>
      </c>
      <c r="I5661" s="18">
        <f t="shared" si="1444"/>
        <v>0.43070332748756252</v>
      </c>
      <c r="J5661" s="21">
        <f t="shared" si="1445"/>
        <v>57.060603370216995</v>
      </c>
      <c r="K5661" s="6"/>
    </row>
    <row r="5662" spans="1:11" ht="12.75" customHeight="1" x14ac:dyDescent="0.25">
      <c r="A5662" s="13">
        <v>42835</v>
      </c>
      <c r="B5662" s="14">
        <v>59.46</v>
      </c>
      <c r="C5662" s="14">
        <v>0</v>
      </c>
      <c r="D5662" s="14">
        <v>0</v>
      </c>
      <c r="E5662" s="15">
        <v>59.46</v>
      </c>
      <c r="F5662" s="16">
        <f t="shared" si="1443"/>
        <v>4.417878</v>
      </c>
      <c r="G5662" s="20">
        <f t="shared" si="1446"/>
        <v>57.060603370216995</v>
      </c>
      <c r="H5662" s="17">
        <v>8.9999999999999993E-3</v>
      </c>
      <c r="I5662" s="18">
        <f t="shared" si="1444"/>
        <v>0.5334258813319529</v>
      </c>
      <c r="J5662" s="21">
        <f t="shared" si="1445"/>
        <v>62.011907251548948</v>
      </c>
      <c r="K5662" s="6"/>
    </row>
    <row r="5663" spans="1:11" ht="12.75" customHeight="1" x14ac:dyDescent="0.25">
      <c r="A5663" s="13">
        <v>42866</v>
      </c>
      <c r="B5663" s="14">
        <v>52.46</v>
      </c>
      <c r="C5663" s="14">
        <v>0</v>
      </c>
      <c r="D5663" s="14">
        <v>0</v>
      </c>
      <c r="E5663" s="15"/>
      <c r="F5663" s="16">
        <f t="shared" si="1443"/>
        <v>0</v>
      </c>
      <c r="G5663" s="20">
        <f t="shared" si="1446"/>
        <v>62.011907251548948</v>
      </c>
      <c r="H5663" s="17">
        <v>9.0500000000000008E-3</v>
      </c>
      <c r="I5663" s="18">
        <f t="shared" si="1444"/>
        <v>0.561207760626518</v>
      </c>
      <c r="J5663" s="21">
        <f t="shared" si="1445"/>
        <v>62.573115012175464</v>
      </c>
      <c r="K5663" s="6"/>
    </row>
    <row r="5664" spans="1:11" ht="12.75" customHeight="1" x14ac:dyDescent="0.25">
      <c r="A5664" s="13">
        <v>42896</v>
      </c>
      <c r="B5664" s="14">
        <v>37.29</v>
      </c>
      <c r="C5664" s="14">
        <v>0</v>
      </c>
      <c r="D5664" s="14">
        <v>0</v>
      </c>
      <c r="E5664" s="15"/>
      <c r="F5664" s="16">
        <f t="shared" si="1443"/>
        <v>0</v>
      </c>
      <c r="G5664" s="20">
        <f t="shared" si="1446"/>
        <v>62.573115012175464</v>
      </c>
      <c r="H5664" s="17">
        <v>1.0149999999999999E-2</v>
      </c>
      <c r="I5664" s="18">
        <f t="shared" si="1444"/>
        <v>0.6351171173735809</v>
      </c>
      <c r="J5664" s="27">
        <f t="shared" si="1445"/>
        <v>63.208232129549046</v>
      </c>
      <c r="K5664" s="6"/>
    </row>
    <row r="5665" spans="1:11" ht="12.75" customHeight="1" x14ac:dyDescent="0.25">
      <c r="A5665" s="13"/>
      <c r="B5665" s="14"/>
      <c r="C5665" s="14"/>
      <c r="D5665" s="14"/>
      <c r="E5665" s="15"/>
      <c r="F5665" s="16">
        <f>SUM(F5651:F5664)</f>
        <v>59.607174999999998</v>
      </c>
      <c r="I5665" s="8">
        <f>SUM(I5651:I5664)</f>
        <v>3.6010571295490323</v>
      </c>
      <c r="K5665" s="6">
        <f>SUM(F5665:I5665)</f>
        <v>63.208232129549032</v>
      </c>
    </row>
    <row r="5666" spans="1:11" ht="12.75" customHeight="1" x14ac:dyDescent="0.25">
      <c r="A5666" s="7" t="s">
        <v>687</v>
      </c>
      <c r="B5666" s="7" t="s">
        <v>688</v>
      </c>
      <c r="K5666" s="6"/>
    </row>
    <row r="5667" spans="1:11" ht="12.75" customHeight="1" x14ac:dyDescent="0.25">
      <c r="A5667" s="13">
        <v>42501</v>
      </c>
      <c r="B5667" s="14">
        <v>18.190000000000001</v>
      </c>
      <c r="C5667" s="14">
        <v>0</v>
      </c>
      <c r="D5667" s="14">
        <v>31.66</v>
      </c>
      <c r="E5667" s="15">
        <v>49.85</v>
      </c>
      <c r="F5667" s="16">
        <f t="shared" ref="F5667:F5680" si="1447">PRODUCT(E5667*0.0743)</f>
        <v>3.7038550000000003</v>
      </c>
      <c r="H5667" s="17">
        <v>3.5000000000000001E-3</v>
      </c>
      <c r="I5667" s="18">
        <f t="shared" ref="I5667:I5680" si="1448">((F5667/2)+G5667)*(H5667)</f>
        <v>6.4817462500000008E-3</v>
      </c>
      <c r="J5667" s="19">
        <f t="shared" ref="J5667:J5680" si="1449">F5667+G5667+I5667</f>
        <v>3.7103367462500003</v>
      </c>
      <c r="K5667" s="6"/>
    </row>
    <row r="5668" spans="1:11" ht="12.75" customHeight="1" x14ac:dyDescent="0.25">
      <c r="A5668" s="13">
        <v>42527</v>
      </c>
      <c r="B5668" s="14">
        <v>63.69</v>
      </c>
      <c r="C5668" s="14">
        <v>0</v>
      </c>
      <c r="D5668" s="14">
        <v>0</v>
      </c>
      <c r="E5668" s="15">
        <v>63.69</v>
      </c>
      <c r="F5668" s="16">
        <f t="shared" si="1447"/>
        <v>4.7321670000000005</v>
      </c>
      <c r="G5668" s="20">
        <f t="shared" ref="G5668:G5680" si="1450">SUM(J5667)</f>
        <v>3.7103367462500003</v>
      </c>
      <c r="H5668" s="17">
        <v>3.7000000000000002E-3</v>
      </c>
      <c r="I5668" s="18">
        <f t="shared" si="1448"/>
        <v>2.2482754911125002E-2</v>
      </c>
      <c r="J5668" s="19">
        <f t="shared" si="1449"/>
        <v>8.4649865011611265</v>
      </c>
      <c r="K5668" s="6"/>
    </row>
    <row r="5669" spans="1:11" ht="12.75" customHeight="1" x14ac:dyDescent="0.25">
      <c r="A5669" s="13">
        <v>42559</v>
      </c>
      <c r="B5669" s="14">
        <v>50.56</v>
      </c>
      <c r="C5669" s="14">
        <v>0</v>
      </c>
      <c r="D5669" s="14">
        <v>0</v>
      </c>
      <c r="E5669" s="15">
        <v>50.56</v>
      </c>
      <c r="F5669" s="16">
        <f t="shared" si="1447"/>
        <v>3.7566080000000004</v>
      </c>
      <c r="G5669" s="20">
        <f t="shared" si="1450"/>
        <v>8.4649865011611265</v>
      </c>
      <c r="H5669" s="17">
        <v>4.0499999999999998E-3</v>
      </c>
      <c r="I5669" s="18">
        <f t="shared" si="1448"/>
        <v>4.1890326529702558E-2</v>
      </c>
      <c r="J5669" s="19">
        <f t="shared" si="1449"/>
        <v>12.26348482769083</v>
      </c>
      <c r="K5669" s="6"/>
    </row>
    <row r="5670" spans="1:11" ht="12.75" customHeight="1" x14ac:dyDescent="0.25">
      <c r="A5670" s="13">
        <v>42590</v>
      </c>
      <c r="B5670" s="14">
        <v>41.64</v>
      </c>
      <c r="C5670" s="14">
        <v>0</v>
      </c>
      <c r="D5670" s="14">
        <v>0</v>
      </c>
      <c r="E5670" s="15">
        <v>41.64</v>
      </c>
      <c r="F5670" s="16">
        <f t="shared" si="1447"/>
        <v>3.093852</v>
      </c>
      <c r="G5670" s="20">
        <f t="shared" si="1450"/>
        <v>12.26348482769083</v>
      </c>
      <c r="H5670" s="17">
        <v>4.1999999999999997E-3</v>
      </c>
      <c r="I5670" s="18">
        <f t="shared" si="1448"/>
        <v>5.8003725476301483E-2</v>
      </c>
      <c r="J5670" s="19">
        <f t="shared" si="1449"/>
        <v>15.41534055316713</v>
      </c>
      <c r="K5670" s="6"/>
    </row>
    <row r="5671" spans="1:11" ht="12.75" customHeight="1" x14ac:dyDescent="0.25">
      <c r="A5671" s="13">
        <v>42622</v>
      </c>
      <c r="B5671" s="14">
        <v>56.34</v>
      </c>
      <c r="C5671" s="14">
        <v>0</v>
      </c>
      <c r="D5671" s="14">
        <v>0</v>
      </c>
      <c r="E5671" s="15">
        <v>56.34</v>
      </c>
      <c r="F5671" s="16">
        <f t="shared" si="1447"/>
        <v>4.1860620000000006</v>
      </c>
      <c r="G5671" s="20">
        <f t="shared" si="1450"/>
        <v>15.41534055316713</v>
      </c>
      <c r="H5671" s="17">
        <v>4.45E-3</v>
      </c>
      <c r="I5671" s="18">
        <f t="shared" si="1448"/>
        <v>7.7912253411593732E-2</v>
      </c>
      <c r="J5671" s="19">
        <f t="shared" si="1449"/>
        <v>19.679314806578724</v>
      </c>
      <c r="K5671" s="6"/>
    </row>
    <row r="5672" spans="1:11" ht="12.75" customHeight="1" x14ac:dyDescent="0.25">
      <c r="A5672" s="13">
        <v>42654</v>
      </c>
      <c r="B5672" s="14">
        <v>69.459999999999994</v>
      </c>
      <c r="C5672" s="14">
        <v>0</v>
      </c>
      <c r="D5672" s="14">
        <v>0</v>
      </c>
      <c r="E5672" s="15">
        <v>69.459999999999994</v>
      </c>
      <c r="F5672" s="16">
        <f t="shared" si="1447"/>
        <v>5.1608780000000003</v>
      </c>
      <c r="G5672" s="20">
        <f t="shared" si="1450"/>
        <v>19.679314806578724</v>
      </c>
      <c r="H5672" s="17">
        <v>4.7999999999999996E-3</v>
      </c>
      <c r="I5672" s="18">
        <f t="shared" si="1448"/>
        <v>0.10684681827157785</v>
      </c>
      <c r="J5672" s="21">
        <f t="shared" si="1449"/>
        <v>24.947039624850301</v>
      </c>
      <c r="K5672" s="6"/>
    </row>
    <row r="5673" spans="1:11" ht="12.75" customHeight="1" x14ac:dyDescent="0.25">
      <c r="A5673" s="13">
        <v>42682</v>
      </c>
      <c r="B5673" s="14">
        <v>58.44</v>
      </c>
      <c r="C5673" s="14">
        <v>0</v>
      </c>
      <c r="D5673" s="14">
        <v>0</v>
      </c>
      <c r="E5673" s="15">
        <v>58.44</v>
      </c>
      <c r="F5673" s="16">
        <f t="shared" si="1447"/>
        <v>4.3420920000000001</v>
      </c>
      <c r="G5673" s="20">
        <f t="shared" si="1450"/>
        <v>24.947039624850301</v>
      </c>
      <c r="H5673" s="17">
        <v>4.7999999999999996E-3</v>
      </c>
      <c r="I5673" s="18">
        <f t="shared" si="1448"/>
        <v>0.13016681099928143</v>
      </c>
      <c r="J5673" s="21">
        <f t="shared" si="1449"/>
        <v>29.419298435849583</v>
      </c>
      <c r="K5673" s="6"/>
    </row>
    <row r="5674" spans="1:11" ht="12.75" customHeight="1" x14ac:dyDescent="0.25">
      <c r="A5674" s="13">
        <v>42711</v>
      </c>
      <c r="B5674" s="14">
        <v>60.01</v>
      </c>
      <c r="C5674" s="14">
        <v>0</v>
      </c>
      <c r="D5674" s="14">
        <v>0</v>
      </c>
      <c r="E5674" s="15">
        <v>60.01</v>
      </c>
      <c r="F5674" s="16">
        <f t="shared" si="1447"/>
        <v>4.4587430000000001</v>
      </c>
      <c r="G5674" s="20">
        <f t="shared" si="1450"/>
        <v>29.419298435849583</v>
      </c>
      <c r="H5674" s="17">
        <v>6.0000000000000001E-3</v>
      </c>
      <c r="I5674" s="18">
        <f t="shared" si="1448"/>
        <v>0.1898920196150975</v>
      </c>
      <c r="J5674" s="21">
        <f t="shared" si="1449"/>
        <v>34.067933455464683</v>
      </c>
      <c r="K5674" s="6"/>
    </row>
    <row r="5675" spans="1:11" ht="12.75" customHeight="1" x14ac:dyDescent="0.25">
      <c r="A5675" s="13">
        <v>42746</v>
      </c>
      <c r="B5675" s="14">
        <v>59.95</v>
      </c>
      <c r="C5675" s="14">
        <v>0</v>
      </c>
      <c r="D5675" s="14">
        <v>0</v>
      </c>
      <c r="E5675" s="15">
        <v>59.95</v>
      </c>
      <c r="F5675" s="16">
        <f t="shared" si="1447"/>
        <v>4.4542850000000005</v>
      </c>
      <c r="G5675" s="20">
        <f t="shared" si="1450"/>
        <v>34.067933455464683</v>
      </c>
      <c r="H5675" s="17">
        <v>7.3000000000000001E-3</v>
      </c>
      <c r="I5675" s="18">
        <f t="shared" si="1448"/>
        <v>0.26495405447489218</v>
      </c>
      <c r="J5675" s="21">
        <f t="shared" si="1449"/>
        <v>38.787172509939573</v>
      </c>
      <c r="K5675" s="6"/>
    </row>
    <row r="5676" spans="1:11" ht="12.75" customHeight="1" x14ac:dyDescent="0.25">
      <c r="A5676" s="13">
        <v>42773</v>
      </c>
      <c r="B5676" s="14">
        <v>71.739999999999995</v>
      </c>
      <c r="C5676" s="14">
        <v>0</v>
      </c>
      <c r="D5676" s="14">
        <v>0</v>
      </c>
      <c r="E5676" s="15">
        <v>71.739999999999995</v>
      </c>
      <c r="F5676" s="16">
        <f t="shared" si="1447"/>
        <v>5.3302820000000004</v>
      </c>
      <c r="G5676" s="20">
        <f t="shared" si="1450"/>
        <v>38.787172509939573</v>
      </c>
      <c r="H5676" s="17">
        <v>6.8999999999999999E-3</v>
      </c>
      <c r="I5676" s="18">
        <f t="shared" si="1448"/>
        <v>0.28602096321858306</v>
      </c>
      <c r="J5676" s="21">
        <f t="shared" si="1449"/>
        <v>44.40347547315816</v>
      </c>
      <c r="K5676" s="6"/>
    </row>
    <row r="5677" spans="1:11" ht="12.75" customHeight="1" x14ac:dyDescent="0.25">
      <c r="A5677" s="13">
        <v>42801</v>
      </c>
      <c r="B5677" s="14">
        <v>70.92</v>
      </c>
      <c r="C5677" s="14">
        <v>0</v>
      </c>
      <c r="D5677" s="14">
        <v>0</v>
      </c>
      <c r="E5677" s="15">
        <v>70.92</v>
      </c>
      <c r="F5677" s="16">
        <f t="shared" si="1447"/>
        <v>5.2693560000000002</v>
      </c>
      <c r="G5677" s="20">
        <f t="shared" si="1450"/>
        <v>44.40347547315816</v>
      </c>
      <c r="H5677" s="17">
        <v>7.9000000000000008E-3</v>
      </c>
      <c r="I5677" s="18">
        <f t="shared" si="1448"/>
        <v>0.37160141243794953</v>
      </c>
      <c r="J5677" s="21">
        <f t="shared" si="1449"/>
        <v>50.044432885596109</v>
      </c>
      <c r="K5677" s="6"/>
    </row>
    <row r="5678" spans="1:11" ht="12.75" customHeight="1" x14ac:dyDescent="0.25">
      <c r="A5678" s="13">
        <v>42835</v>
      </c>
      <c r="B5678" s="14">
        <v>76.319999999999993</v>
      </c>
      <c r="C5678" s="14">
        <v>0</v>
      </c>
      <c r="D5678" s="14">
        <v>0</v>
      </c>
      <c r="E5678" s="15">
        <v>76.319999999999993</v>
      </c>
      <c r="F5678" s="16">
        <f t="shared" si="1447"/>
        <v>5.6705759999999996</v>
      </c>
      <c r="G5678" s="20">
        <f t="shared" si="1450"/>
        <v>50.044432885596109</v>
      </c>
      <c r="H5678" s="17">
        <v>8.9999999999999993E-3</v>
      </c>
      <c r="I5678" s="18">
        <f t="shared" si="1448"/>
        <v>0.47591748797036493</v>
      </c>
      <c r="J5678" s="21">
        <f t="shared" si="1449"/>
        <v>56.190926373566469</v>
      </c>
      <c r="K5678" s="6"/>
    </row>
    <row r="5679" spans="1:11" ht="12.75" customHeight="1" x14ac:dyDescent="0.25">
      <c r="A5679" s="13">
        <v>42866</v>
      </c>
      <c r="B5679" s="14">
        <v>57</v>
      </c>
      <c r="C5679" s="14">
        <v>0</v>
      </c>
      <c r="D5679" s="14">
        <v>0</v>
      </c>
      <c r="E5679" s="15"/>
      <c r="F5679" s="16">
        <f t="shared" si="1447"/>
        <v>0</v>
      </c>
      <c r="G5679" s="20">
        <f t="shared" si="1450"/>
        <v>56.190926373566469</v>
      </c>
      <c r="H5679" s="17">
        <v>9.0500000000000008E-3</v>
      </c>
      <c r="I5679" s="18">
        <f t="shared" si="1448"/>
        <v>0.50852788368077662</v>
      </c>
      <c r="J5679" s="21">
        <f t="shared" si="1449"/>
        <v>56.699454257247247</v>
      </c>
      <c r="K5679" s="6"/>
    </row>
    <row r="5680" spans="1:11" ht="12.75" customHeight="1" x14ac:dyDescent="0.25">
      <c r="A5680" s="13">
        <v>42896</v>
      </c>
      <c r="B5680" s="14">
        <v>60.18</v>
      </c>
      <c r="C5680" s="14">
        <v>0</v>
      </c>
      <c r="D5680" s="14">
        <v>0</v>
      </c>
      <c r="E5680" s="15"/>
      <c r="F5680" s="16">
        <f t="shared" si="1447"/>
        <v>0</v>
      </c>
      <c r="G5680" s="20">
        <f t="shared" si="1450"/>
        <v>56.699454257247247</v>
      </c>
      <c r="H5680" s="17">
        <v>1.0149999999999999E-2</v>
      </c>
      <c r="I5680" s="18">
        <f t="shared" si="1448"/>
        <v>0.57549946071105951</v>
      </c>
      <c r="J5680" s="27">
        <f t="shared" si="1449"/>
        <v>57.274953717958304</v>
      </c>
      <c r="K5680" s="6"/>
    </row>
    <row r="5681" spans="1:11" ht="12.75" customHeight="1" x14ac:dyDescent="0.25">
      <c r="A5681" s="13"/>
      <c r="B5681" s="14"/>
      <c r="C5681" s="14"/>
      <c r="D5681" s="14"/>
      <c r="E5681" s="15"/>
      <c r="F5681" s="16">
        <f>SUM(F5667:F5680)</f>
        <v>54.158755999999997</v>
      </c>
      <c r="I5681" s="8">
        <f>SUM(I5667:I5680)</f>
        <v>3.1161977179583049</v>
      </c>
      <c r="K5681" s="6">
        <f>SUM(F5681:I5681)</f>
        <v>57.274953717958304</v>
      </c>
    </row>
    <row r="5682" spans="1:11" ht="12.75" customHeight="1" x14ac:dyDescent="0.25">
      <c r="A5682" s="7" t="s">
        <v>689</v>
      </c>
      <c r="B5682" s="7" t="s">
        <v>690</v>
      </c>
      <c r="K5682" s="6"/>
    </row>
    <row r="5683" spans="1:11" ht="12.75" customHeight="1" x14ac:dyDescent="0.25">
      <c r="A5683" s="13">
        <v>42501</v>
      </c>
      <c r="B5683" s="14">
        <v>9.68</v>
      </c>
      <c r="C5683" s="14">
        <v>0</v>
      </c>
      <c r="D5683" s="14">
        <v>31.66</v>
      </c>
      <c r="E5683" s="15">
        <v>41.34</v>
      </c>
      <c r="F5683" s="16">
        <f t="shared" ref="F5683:F5696" si="1451">PRODUCT(E5683*0.0743)</f>
        <v>3.0715620000000006</v>
      </c>
      <c r="H5683" s="17">
        <v>3.5000000000000001E-3</v>
      </c>
      <c r="I5683" s="18">
        <f t="shared" ref="I5683:I5696" si="1452">((F5683/2)+G5683)*(H5683)</f>
        <v>5.3752335000000007E-3</v>
      </c>
      <c r="J5683" s="19">
        <f t="shared" ref="J5683:J5696" si="1453">F5683+G5683+I5683</f>
        <v>3.0769372335000007</v>
      </c>
      <c r="K5683" s="6"/>
    </row>
    <row r="5684" spans="1:11" ht="12.75" customHeight="1" x14ac:dyDescent="0.25">
      <c r="A5684" s="13">
        <v>42527</v>
      </c>
      <c r="B5684" s="14">
        <v>45.84</v>
      </c>
      <c r="C5684" s="14">
        <v>0</v>
      </c>
      <c r="D5684" s="14">
        <v>0</v>
      </c>
      <c r="E5684" s="15">
        <v>45.84</v>
      </c>
      <c r="F5684" s="16">
        <f t="shared" si="1451"/>
        <v>3.4059120000000003</v>
      </c>
      <c r="G5684" s="20">
        <f t="shared" ref="G5684:G5696" si="1454">SUM(J5683)</f>
        <v>3.0769372335000007</v>
      </c>
      <c r="H5684" s="17">
        <v>3.7000000000000002E-3</v>
      </c>
      <c r="I5684" s="18">
        <f t="shared" si="1452"/>
        <v>1.7685604963950004E-2</v>
      </c>
      <c r="J5684" s="19">
        <f t="shared" si="1453"/>
        <v>6.5005348384639516</v>
      </c>
      <c r="K5684" s="6"/>
    </row>
    <row r="5685" spans="1:11" ht="12.75" customHeight="1" x14ac:dyDescent="0.25">
      <c r="A5685" s="13">
        <v>42559</v>
      </c>
      <c r="B5685" s="14">
        <v>41.11</v>
      </c>
      <c r="C5685" s="14">
        <v>0</v>
      </c>
      <c r="D5685" s="14">
        <v>0</v>
      </c>
      <c r="E5685" s="15">
        <v>41.11</v>
      </c>
      <c r="F5685" s="16">
        <f t="shared" si="1451"/>
        <v>3.0544730000000002</v>
      </c>
      <c r="G5685" s="20">
        <f t="shared" si="1454"/>
        <v>6.5005348384639516</v>
      </c>
      <c r="H5685" s="17">
        <v>4.0499999999999998E-3</v>
      </c>
      <c r="I5685" s="18">
        <f t="shared" si="1452"/>
        <v>3.2512473920779002E-2</v>
      </c>
      <c r="J5685" s="19">
        <f t="shared" si="1453"/>
        <v>9.587520312384731</v>
      </c>
      <c r="K5685" s="6"/>
    </row>
    <row r="5686" spans="1:11" ht="12.75" customHeight="1" x14ac:dyDescent="0.25">
      <c r="A5686" s="13">
        <v>42590</v>
      </c>
      <c r="B5686" s="14">
        <v>49.51</v>
      </c>
      <c r="C5686" s="14">
        <v>0</v>
      </c>
      <c r="D5686" s="14">
        <v>0</v>
      </c>
      <c r="E5686" s="15">
        <v>49.51</v>
      </c>
      <c r="F5686" s="16">
        <f t="shared" si="1451"/>
        <v>3.6785930000000002</v>
      </c>
      <c r="G5686" s="20">
        <f t="shared" si="1454"/>
        <v>9.587520312384731</v>
      </c>
      <c r="H5686" s="17">
        <v>4.1999999999999997E-3</v>
      </c>
      <c r="I5686" s="18">
        <f t="shared" si="1452"/>
        <v>4.7992630612015863E-2</v>
      </c>
      <c r="J5686" s="19">
        <f t="shared" si="1453"/>
        <v>13.314105942996749</v>
      </c>
      <c r="K5686" s="6"/>
    </row>
    <row r="5687" spans="1:11" ht="12.75" customHeight="1" x14ac:dyDescent="0.25">
      <c r="A5687" s="13">
        <v>42622</v>
      </c>
      <c r="B5687" s="14">
        <v>41.11</v>
      </c>
      <c r="C5687" s="14">
        <v>0</v>
      </c>
      <c r="D5687" s="14">
        <v>0</v>
      </c>
      <c r="E5687" s="15">
        <v>41.11</v>
      </c>
      <c r="F5687" s="16">
        <f t="shared" si="1451"/>
        <v>3.0544730000000002</v>
      </c>
      <c r="G5687" s="20">
        <f t="shared" si="1454"/>
        <v>13.314105942996749</v>
      </c>
      <c r="H5687" s="17">
        <v>4.45E-3</v>
      </c>
      <c r="I5687" s="18">
        <f t="shared" si="1452"/>
        <v>6.6043973871335537E-2</v>
      </c>
      <c r="J5687" s="19">
        <f t="shared" si="1453"/>
        <v>16.434622916868083</v>
      </c>
      <c r="K5687" s="6"/>
    </row>
    <row r="5688" spans="1:11" ht="12.75" customHeight="1" x14ac:dyDescent="0.25">
      <c r="A5688" s="13">
        <v>42654</v>
      </c>
      <c r="B5688" s="14">
        <v>44.26</v>
      </c>
      <c r="C5688" s="14">
        <v>0</v>
      </c>
      <c r="D5688" s="14">
        <v>0</v>
      </c>
      <c r="E5688" s="15">
        <v>44.26</v>
      </c>
      <c r="F5688" s="16">
        <f t="shared" si="1451"/>
        <v>3.2885180000000003</v>
      </c>
      <c r="G5688" s="20">
        <f t="shared" si="1454"/>
        <v>16.434622916868083</v>
      </c>
      <c r="H5688" s="17">
        <v>4.7999999999999996E-3</v>
      </c>
      <c r="I5688" s="18">
        <f t="shared" si="1452"/>
        <v>8.6778633200966793E-2</v>
      </c>
      <c r="J5688" s="21">
        <f t="shared" si="1453"/>
        <v>19.809919550069051</v>
      </c>
      <c r="K5688" s="6"/>
    </row>
    <row r="5689" spans="1:11" ht="12.75" customHeight="1" x14ac:dyDescent="0.25">
      <c r="A5689" s="13">
        <v>42682</v>
      </c>
      <c r="B5689" s="14">
        <v>41.11</v>
      </c>
      <c r="C5689" s="14">
        <v>0</v>
      </c>
      <c r="D5689" s="14">
        <v>0</v>
      </c>
      <c r="E5689" s="15">
        <v>41.11</v>
      </c>
      <c r="F5689" s="16">
        <f t="shared" si="1451"/>
        <v>3.0544730000000002</v>
      </c>
      <c r="G5689" s="20">
        <f t="shared" si="1454"/>
        <v>19.809919550069051</v>
      </c>
      <c r="H5689" s="17">
        <v>4.7999999999999996E-3</v>
      </c>
      <c r="I5689" s="18">
        <f t="shared" si="1452"/>
        <v>0.10241834904033144</v>
      </c>
      <c r="J5689" s="21">
        <f t="shared" si="1453"/>
        <v>22.966810899109383</v>
      </c>
      <c r="K5689" s="6"/>
    </row>
    <row r="5690" spans="1:11" ht="12.75" customHeight="1" x14ac:dyDescent="0.25">
      <c r="A5690" s="13">
        <v>42711</v>
      </c>
      <c r="B5690" s="14">
        <v>45.31</v>
      </c>
      <c r="C5690" s="14">
        <v>0</v>
      </c>
      <c r="D5690" s="14">
        <v>0</v>
      </c>
      <c r="E5690" s="15">
        <v>45.31</v>
      </c>
      <c r="F5690" s="16">
        <f t="shared" si="1451"/>
        <v>3.3665330000000004</v>
      </c>
      <c r="G5690" s="20">
        <f t="shared" si="1454"/>
        <v>22.966810899109383</v>
      </c>
      <c r="H5690" s="17">
        <v>6.0000000000000001E-3</v>
      </c>
      <c r="I5690" s="18">
        <f t="shared" si="1452"/>
        <v>0.14790046439465632</v>
      </c>
      <c r="J5690" s="21">
        <f t="shared" si="1453"/>
        <v>26.48124436350404</v>
      </c>
      <c r="K5690" s="6"/>
    </row>
    <row r="5691" spans="1:11" ht="12.75" customHeight="1" x14ac:dyDescent="0.25">
      <c r="A5691" s="13">
        <v>42746</v>
      </c>
      <c r="B5691" s="14">
        <v>46.02</v>
      </c>
      <c r="C5691" s="14">
        <v>0</v>
      </c>
      <c r="D5691" s="14">
        <v>0</v>
      </c>
      <c r="E5691" s="15">
        <v>46.02</v>
      </c>
      <c r="F5691" s="16">
        <f t="shared" si="1451"/>
        <v>3.4192860000000005</v>
      </c>
      <c r="G5691" s="20">
        <f t="shared" si="1454"/>
        <v>26.48124436350404</v>
      </c>
      <c r="H5691" s="17">
        <v>7.3000000000000001E-3</v>
      </c>
      <c r="I5691" s="18">
        <f t="shared" si="1452"/>
        <v>0.20579347775357948</v>
      </c>
      <c r="J5691" s="21">
        <f t="shared" si="1453"/>
        <v>30.10632384125762</v>
      </c>
      <c r="K5691" s="6"/>
    </row>
    <row r="5692" spans="1:11" ht="12.75" customHeight="1" x14ac:dyDescent="0.25">
      <c r="A5692" s="13">
        <v>42773</v>
      </c>
      <c r="B5692" s="14">
        <v>40.61</v>
      </c>
      <c r="C5692" s="14">
        <v>0</v>
      </c>
      <c r="D5692" s="14">
        <v>0</v>
      </c>
      <c r="E5692" s="15">
        <v>40.61</v>
      </c>
      <c r="F5692" s="16">
        <f t="shared" si="1451"/>
        <v>3.0173230000000002</v>
      </c>
      <c r="G5692" s="20">
        <f t="shared" si="1454"/>
        <v>30.10632384125762</v>
      </c>
      <c r="H5692" s="17">
        <v>6.8999999999999999E-3</v>
      </c>
      <c r="I5692" s="18">
        <f t="shared" si="1452"/>
        <v>0.21814339885467757</v>
      </c>
      <c r="J5692" s="21">
        <f t="shared" si="1453"/>
        <v>33.341790240112296</v>
      </c>
      <c r="K5692" s="6"/>
    </row>
    <row r="5693" spans="1:11" ht="12.75" customHeight="1" x14ac:dyDescent="0.25">
      <c r="A5693" s="13">
        <v>42801</v>
      </c>
      <c r="B5693" s="14">
        <v>42.9</v>
      </c>
      <c r="C5693" s="14">
        <v>0</v>
      </c>
      <c r="D5693" s="14">
        <v>0</v>
      </c>
      <c r="E5693" s="15">
        <v>42.9</v>
      </c>
      <c r="F5693" s="16">
        <f t="shared" si="1451"/>
        <v>3.1874700000000002</v>
      </c>
      <c r="G5693" s="20">
        <f t="shared" si="1454"/>
        <v>33.341790240112296</v>
      </c>
      <c r="H5693" s="17">
        <v>7.9000000000000008E-3</v>
      </c>
      <c r="I5693" s="18">
        <f t="shared" si="1452"/>
        <v>0.27599064939688717</v>
      </c>
      <c r="J5693" s="21">
        <f t="shared" si="1453"/>
        <v>36.805250889509182</v>
      </c>
      <c r="K5693" s="6"/>
    </row>
    <row r="5694" spans="1:11" ht="12.75" customHeight="1" x14ac:dyDescent="0.25">
      <c r="A5694" s="13">
        <v>42835</v>
      </c>
      <c r="B5694" s="14">
        <v>42.14</v>
      </c>
      <c r="C5694" s="14">
        <v>0</v>
      </c>
      <c r="D5694" s="14">
        <v>0</v>
      </c>
      <c r="E5694" s="15">
        <v>42.14</v>
      </c>
      <c r="F5694" s="16">
        <f t="shared" si="1451"/>
        <v>3.1310020000000001</v>
      </c>
      <c r="G5694" s="20">
        <f t="shared" si="1454"/>
        <v>36.805250889509182</v>
      </c>
      <c r="H5694" s="17">
        <v>8.9999999999999993E-3</v>
      </c>
      <c r="I5694" s="18">
        <f t="shared" si="1452"/>
        <v>0.34533676700558258</v>
      </c>
      <c r="J5694" s="21">
        <f t="shared" si="1453"/>
        <v>40.281589656514768</v>
      </c>
      <c r="K5694" s="6"/>
    </row>
    <row r="5695" spans="1:11" ht="12.75" customHeight="1" x14ac:dyDescent="0.25">
      <c r="A5695" s="13">
        <v>42866</v>
      </c>
      <c r="B5695" s="14">
        <v>41.27</v>
      </c>
      <c r="C5695" s="14">
        <v>0</v>
      </c>
      <c r="D5695" s="14">
        <v>0</v>
      </c>
      <c r="E5695" s="15"/>
      <c r="F5695" s="16">
        <f t="shared" si="1451"/>
        <v>0</v>
      </c>
      <c r="G5695" s="20">
        <f t="shared" si="1454"/>
        <v>40.281589656514768</v>
      </c>
      <c r="H5695" s="17">
        <v>9.0500000000000008E-3</v>
      </c>
      <c r="I5695" s="18">
        <f t="shared" si="1452"/>
        <v>0.3645483863914587</v>
      </c>
      <c r="J5695" s="21">
        <f t="shared" si="1453"/>
        <v>40.64613804290623</v>
      </c>
      <c r="K5695" s="6"/>
    </row>
    <row r="5696" spans="1:11" ht="12.75" customHeight="1" x14ac:dyDescent="0.25">
      <c r="A5696" s="13">
        <v>42896</v>
      </c>
      <c r="B5696" s="14">
        <v>39.33</v>
      </c>
      <c r="C5696" s="14">
        <v>0</v>
      </c>
      <c r="D5696" s="14">
        <v>0</v>
      </c>
      <c r="E5696" s="15"/>
      <c r="F5696" s="16">
        <f t="shared" si="1451"/>
        <v>0</v>
      </c>
      <c r="G5696" s="20">
        <f t="shared" si="1454"/>
        <v>40.64613804290623</v>
      </c>
      <c r="H5696" s="17">
        <v>1.0149999999999999E-2</v>
      </c>
      <c r="I5696" s="18">
        <f t="shared" si="1452"/>
        <v>0.41255830113549818</v>
      </c>
      <c r="J5696" s="27">
        <f t="shared" si="1453"/>
        <v>41.058696344041728</v>
      </c>
      <c r="K5696" s="6"/>
    </row>
    <row r="5697" spans="1:11" ht="12.75" customHeight="1" x14ac:dyDescent="0.25">
      <c r="A5697" s="13"/>
      <c r="B5697" s="14"/>
      <c r="C5697" s="14"/>
      <c r="D5697" s="14"/>
      <c r="E5697" s="15"/>
      <c r="F5697" s="16">
        <f>SUM(F5683:F5696)</f>
        <v>38.729618000000002</v>
      </c>
      <c r="I5697" s="8">
        <f>SUM(I5683:I5696)</f>
        <v>2.3290783440417187</v>
      </c>
      <c r="K5697" s="6">
        <f>SUM(F5697:I5697)</f>
        <v>41.058696344041721</v>
      </c>
    </row>
    <row r="5698" spans="1:11" ht="12.75" customHeight="1" x14ac:dyDescent="0.25">
      <c r="A5698" s="28" t="s">
        <v>691</v>
      </c>
      <c r="B5698" s="28" t="s">
        <v>692</v>
      </c>
      <c r="C5698" s="12"/>
      <c r="D5698" s="12"/>
      <c r="E5698" s="9"/>
      <c r="F5698" s="12"/>
      <c r="G5698" s="12"/>
      <c r="H5698" s="12"/>
    </row>
    <row r="5699" spans="1:11" ht="12.75" customHeight="1" x14ac:dyDescent="0.25">
      <c r="A5699" s="13">
        <v>42590</v>
      </c>
      <c r="B5699" s="14">
        <v>31.66</v>
      </c>
      <c r="C5699" s="14">
        <v>0</v>
      </c>
      <c r="D5699" s="14">
        <v>0</v>
      </c>
      <c r="E5699" s="15">
        <v>31.66</v>
      </c>
      <c r="F5699" s="16">
        <f t="shared" ref="F5699:F5709" si="1455">PRODUCT(E5699*0.0743)</f>
        <v>2.352338</v>
      </c>
      <c r="G5699" s="14"/>
      <c r="H5699" s="17">
        <v>4.1999999999999997E-3</v>
      </c>
      <c r="I5699" s="18">
        <f t="shared" ref="I5699:I5709" si="1456">((F5699/2)+G5699)*(H5699)</f>
        <v>4.9399097999999995E-3</v>
      </c>
      <c r="J5699" s="19">
        <f t="shared" ref="J5699:J5709" si="1457">F5699+G5699+I5699</f>
        <v>2.3572779098000001</v>
      </c>
      <c r="K5699" s="6"/>
    </row>
    <row r="5700" spans="1:11" ht="12.75" customHeight="1" x14ac:dyDescent="0.25">
      <c r="A5700" s="13">
        <v>42622</v>
      </c>
      <c r="B5700" s="14">
        <v>31.66</v>
      </c>
      <c r="C5700" s="14">
        <v>0</v>
      </c>
      <c r="D5700" s="14">
        <v>0</v>
      </c>
      <c r="E5700" s="15">
        <v>31.66</v>
      </c>
      <c r="F5700" s="16">
        <f t="shared" si="1455"/>
        <v>2.352338</v>
      </c>
      <c r="G5700" s="20">
        <f t="shared" ref="G5700:G5709" si="1458">SUM(J5699)</f>
        <v>2.3572779098000001</v>
      </c>
      <c r="H5700" s="17">
        <v>4.45E-3</v>
      </c>
      <c r="I5700" s="18">
        <f t="shared" si="1456"/>
        <v>1.5723838748610001E-2</v>
      </c>
      <c r="J5700" s="19">
        <f t="shared" si="1457"/>
        <v>4.7253397485486097</v>
      </c>
      <c r="K5700" s="6"/>
    </row>
    <row r="5701" spans="1:11" ht="12.75" customHeight="1" x14ac:dyDescent="0.25">
      <c r="A5701" s="13">
        <v>42654</v>
      </c>
      <c r="B5701" s="14">
        <v>36.39</v>
      </c>
      <c r="C5701" s="14">
        <v>0</v>
      </c>
      <c r="D5701" s="14">
        <v>0</v>
      </c>
      <c r="E5701" s="15">
        <v>36.39</v>
      </c>
      <c r="F5701" s="16">
        <f t="shared" si="1455"/>
        <v>2.7037770000000001</v>
      </c>
      <c r="G5701" s="20">
        <f t="shared" si="1458"/>
        <v>4.7253397485486097</v>
      </c>
      <c r="H5701" s="17">
        <v>4.7999999999999996E-3</v>
      </c>
      <c r="I5701" s="18">
        <f t="shared" si="1456"/>
        <v>2.9170695593033324E-2</v>
      </c>
      <c r="J5701" s="21">
        <f t="shared" si="1457"/>
        <v>7.4582874441416438</v>
      </c>
      <c r="K5701" s="6"/>
    </row>
    <row r="5702" spans="1:11" ht="12.75" customHeight="1" x14ac:dyDescent="0.25">
      <c r="A5702" s="13">
        <v>42682</v>
      </c>
      <c r="B5702" s="14">
        <v>36.39</v>
      </c>
      <c r="C5702" s="14">
        <v>0</v>
      </c>
      <c r="D5702" s="14">
        <v>0</v>
      </c>
      <c r="E5702" s="15">
        <v>36.39</v>
      </c>
      <c r="F5702" s="16">
        <f t="shared" si="1455"/>
        <v>2.7037770000000001</v>
      </c>
      <c r="G5702" s="20">
        <f t="shared" si="1458"/>
        <v>7.4582874441416438</v>
      </c>
      <c r="H5702" s="17">
        <v>4.7999999999999996E-3</v>
      </c>
      <c r="I5702" s="18">
        <f t="shared" si="1456"/>
        <v>4.2288844531879886E-2</v>
      </c>
      <c r="J5702" s="21">
        <f t="shared" si="1457"/>
        <v>10.204353288673524</v>
      </c>
      <c r="K5702" s="6"/>
    </row>
    <row r="5703" spans="1:11" ht="12.75" customHeight="1" x14ac:dyDescent="0.25">
      <c r="A5703" s="13">
        <v>42711</v>
      </c>
      <c r="B5703" s="14">
        <v>33.24</v>
      </c>
      <c r="C5703" s="14">
        <v>0</v>
      </c>
      <c r="D5703" s="14">
        <v>0</v>
      </c>
      <c r="E5703" s="15">
        <v>33.24</v>
      </c>
      <c r="F5703" s="16">
        <f t="shared" si="1455"/>
        <v>2.4697320000000005</v>
      </c>
      <c r="G5703" s="20">
        <f t="shared" si="1458"/>
        <v>10.204353288673524</v>
      </c>
      <c r="H5703" s="17">
        <v>6.0000000000000001E-3</v>
      </c>
      <c r="I5703" s="18">
        <f t="shared" si="1456"/>
        <v>6.8635315732041138E-2</v>
      </c>
      <c r="J5703" s="21">
        <f t="shared" si="1457"/>
        <v>12.742720604405566</v>
      </c>
      <c r="K5703" s="6"/>
    </row>
    <row r="5704" spans="1:11" ht="12.75" customHeight="1" x14ac:dyDescent="0.25">
      <c r="A5704" s="13">
        <v>42746</v>
      </c>
      <c r="B5704" s="14">
        <v>83.24</v>
      </c>
      <c r="C5704" s="14">
        <v>0</v>
      </c>
      <c r="D5704" s="14">
        <v>0</v>
      </c>
      <c r="E5704" s="15">
        <v>83.24</v>
      </c>
      <c r="F5704" s="16">
        <f t="shared" si="1455"/>
        <v>6.1847320000000003</v>
      </c>
      <c r="G5704" s="20">
        <f t="shared" si="1458"/>
        <v>12.742720604405566</v>
      </c>
      <c r="H5704" s="17">
        <v>7.3000000000000001E-3</v>
      </c>
      <c r="I5704" s="18">
        <f t="shared" si="1456"/>
        <v>0.11559613221216063</v>
      </c>
      <c r="J5704" s="21">
        <f t="shared" si="1457"/>
        <v>19.043048736617727</v>
      </c>
      <c r="K5704" s="6"/>
    </row>
    <row r="5705" spans="1:11" ht="12.75" customHeight="1" x14ac:dyDescent="0.25">
      <c r="A5705" s="13">
        <v>42773</v>
      </c>
      <c r="B5705" s="14">
        <v>36.409999999999997</v>
      </c>
      <c r="C5705" s="14">
        <v>0</v>
      </c>
      <c r="D5705" s="14">
        <v>0</v>
      </c>
      <c r="E5705" s="15">
        <v>36.409999999999997</v>
      </c>
      <c r="F5705" s="16">
        <f t="shared" si="1455"/>
        <v>2.705263</v>
      </c>
      <c r="G5705" s="20">
        <f t="shared" si="1458"/>
        <v>19.043048736617727</v>
      </c>
      <c r="H5705" s="17">
        <v>6.8999999999999999E-3</v>
      </c>
      <c r="I5705" s="18">
        <f t="shared" si="1456"/>
        <v>0.14073019363266231</v>
      </c>
      <c r="J5705" s="21">
        <f t="shared" si="1457"/>
        <v>21.889041930250389</v>
      </c>
      <c r="K5705" s="6"/>
    </row>
    <row r="5706" spans="1:11" ht="12.75" customHeight="1" x14ac:dyDescent="0.25">
      <c r="A5706" s="13">
        <v>42801</v>
      </c>
      <c r="B5706" s="14">
        <v>35.9</v>
      </c>
      <c r="C5706" s="14">
        <v>0</v>
      </c>
      <c r="D5706" s="14">
        <v>0</v>
      </c>
      <c r="E5706" s="15">
        <v>35.9</v>
      </c>
      <c r="F5706" s="16">
        <f t="shared" si="1455"/>
        <v>2.66737</v>
      </c>
      <c r="G5706" s="20">
        <f t="shared" si="1458"/>
        <v>21.889041930250389</v>
      </c>
      <c r="H5706" s="17">
        <v>7.9000000000000008E-3</v>
      </c>
      <c r="I5706" s="18">
        <f t="shared" si="1456"/>
        <v>0.18345954274897808</v>
      </c>
      <c r="J5706" s="21">
        <f t="shared" si="1457"/>
        <v>24.739871472999369</v>
      </c>
      <c r="K5706" s="6"/>
    </row>
    <row r="5707" spans="1:11" ht="12.75" customHeight="1" x14ac:dyDescent="0.25">
      <c r="A5707" s="13">
        <v>42835</v>
      </c>
      <c r="B5707" s="14">
        <v>40.11</v>
      </c>
      <c r="C5707" s="14">
        <v>0</v>
      </c>
      <c r="D5707" s="14">
        <v>0</v>
      </c>
      <c r="E5707" s="15">
        <v>40.11</v>
      </c>
      <c r="F5707" s="16">
        <f t="shared" si="1455"/>
        <v>2.9801730000000002</v>
      </c>
      <c r="G5707" s="20">
        <f t="shared" si="1458"/>
        <v>24.739871472999369</v>
      </c>
      <c r="H5707" s="17">
        <v>8.9999999999999993E-3</v>
      </c>
      <c r="I5707" s="18">
        <f t="shared" si="1456"/>
        <v>0.23606962175699431</v>
      </c>
      <c r="J5707" s="21">
        <f t="shared" si="1457"/>
        <v>27.956114094756362</v>
      </c>
      <c r="K5707" s="6"/>
    </row>
    <row r="5708" spans="1:11" ht="12.75" customHeight="1" x14ac:dyDescent="0.25">
      <c r="A5708" s="13">
        <v>42866</v>
      </c>
      <c r="B5708" s="14">
        <v>35.96</v>
      </c>
      <c r="C5708" s="14">
        <v>0</v>
      </c>
      <c r="D5708" s="14">
        <v>0</v>
      </c>
      <c r="E5708" s="15"/>
      <c r="F5708" s="16">
        <f t="shared" si="1455"/>
        <v>0</v>
      </c>
      <c r="G5708" s="20">
        <f t="shared" si="1458"/>
        <v>27.956114094756362</v>
      </c>
      <c r="H5708" s="17">
        <v>9.0500000000000008E-3</v>
      </c>
      <c r="I5708" s="18">
        <f t="shared" si="1456"/>
        <v>0.25300283255754508</v>
      </c>
      <c r="J5708" s="21">
        <f t="shared" si="1457"/>
        <v>28.209116927313907</v>
      </c>
      <c r="K5708" s="6"/>
    </row>
    <row r="5709" spans="1:11" ht="12.75" customHeight="1" x14ac:dyDescent="0.25">
      <c r="A5709" s="13">
        <v>42896</v>
      </c>
      <c r="B5709" s="14">
        <v>36.83</v>
      </c>
      <c r="C5709" s="14">
        <v>0</v>
      </c>
      <c r="D5709" s="14">
        <v>0</v>
      </c>
      <c r="E5709" s="15"/>
      <c r="F5709" s="16">
        <f t="shared" si="1455"/>
        <v>0</v>
      </c>
      <c r="G5709" s="20">
        <f t="shared" si="1458"/>
        <v>28.209116927313907</v>
      </c>
      <c r="H5709" s="17">
        <v>1.0149999999999999E-2</v>
      </c>
      <c r="I5709" s="18">
        <f t="shared" si="1456"/>
        <v>0.28632253681223613</v>
      </c>
      <c r="J5709" s="27">
        <f t="shared" si="1457"/>
        <v>28.495439464126143</v>
      </c>
      <c r="K5709" s="6"/>
    </row>
    <row r="5710" spans="1:11" ht="12.75" customHeight="1" x14ac:dyDescent="0.25">
      <c r="A5710" s="13"/>
      <c r="B5710" s="14"/>
      <c r="C5710" s="14"/>
      <c r="D5710" s="14"/>
      <c r="E5710" s="15"/>
      <c r="F5710" s="16">
        <f>SUM(F5699:F5709)</f>
        <v>27.119500000000002</v>
      </c>
      <c r="I5710" s="8">
        <f>SUM(I5699:I5709)</f>
        <v>1.3759394641261409</v>
      </c>
      <c r="K5710" s="6">
        <f>SUM(F5710:I5710)</f>
        <v>28.495439464126143</v>
      </c>
    </row>
    <row r="5711" spans="1:11" ht="12.75" customHeight="1" x14ac:dyDescent="0.25">
      <c r="A5711" s="7" t="s">
        <v>693</v>
      </c>
      <c r="B5711" s="7" t="s">
        <v>694</v>
      </c>
      <c r="K5711" s="6"/>
    </row>
    <row r="5712" spans="1:11" ht="12.75" customHeight="1" x14ac:dyDescent="0.25">
      <c r="A5712" s="13">
        <v>42501</v>
      </c>
      <c r="B5712" s="14">
        <v>38.700000000000003</v>
      </c>
      <c r="C5712" s="14">
        <v>0</v>
      </c>
      <c r="D5712" s="14">
        <v>31.66</v>
      </c>
      <c r="E5712" s="15">
        <v>70.36</v>
      </c>
      <c r="F5712" s="16">
        <f t="shared" ref="F5712:F5725" si="1459">PRODUCT(E5712*0.0743)</f>
        <v>5.2277480000000001</v>
      </c>
      <c r="H5712" s="17">
        <v>3.5000000000000001E-3</v>
      </c>
      <c r="I5712" s="18">
        <f t="shared" ref="I5712:I5725" si="1460">((F5712/2)+G5712)*(H5712)</f>
        <v>9.1485590000000006E-3</v>
      </c>
      <c r="J5712" s="19">
        <f t="shared" ref="J5712:J5725" si="1461">F5712+G5712+I5712</f>
        <v>5.2368965589999998</v>
      </c>
      <c r="K5712" s="6"/>
    </row>
    <row r="5713" spans="1:18" ht="12.75" customHeight="1" x14ac:dyDescent="0.25">
      <c r="A5713" s="13">
        <v>42527</v>
      </c>
      <c r="B5713" s="14">
        <v>84.16</v>
      </c>
      <c r="C5713" s="14">
        <v>0</v>
      </c>
      <c r="D5713" s="14">
        <v>0</v>
      </c>
      <c r="E5713" s="15">
        <v>84.16</v>
      </c>
      <c r="F5713" s="16">
        <f t="shared" si="1459"/>
        <v>6.253088</v>
      </c>
      <c r="G5713" s="20">
        <f t="shared" ref="G5713:G5725" si="1462">SUM(J5712)</f>
        <v>5.2368965589999998</v>
      </c>
      <c r="H5713" s="17">
        <v>3.7000000000000002E-3</v>
      </c>
      <c r="I5713" s="18">
        <f t="shared" si="1460"/>
        <v>3.0944730068300005E-2</v>
      </c>
      <c r="J5713" s="19">
        <f t="shared" si="1461"/>
        <v>11.520929289068301</v>
      </c>
      <c r="K5713" s="6"/>
    </row>
    <row r="5714" spans="1:18" ht="12.75" customHeight="1" x14ac:dyDescent="0.25">
      <c r="A5714" s="13">
        <v>42559</v>
      </c>
      <c r="B5714" s="14">
        <v>84.16</v>
      </c>
      <c r="C5714" s="14">
        <v>0</v>
      </c>
      <c r="D5714" s="14">
        <v>0</v>
      </c>
      <c r="E5714" s="15">
        <v>84.16</v>
      </c>
      <c r="F5714" s="16">
        <f t="shared" si="1459"/>
        <v>6.253088</v>
      </c>
      <c r="G5714" s="20">
        <f t="shared" si="1462"/>
        <v>11.520929289068301</v>
      </c>
      <c r="H5714" s="17">
        <v>4.0499999999999998E-3</v>
      </c>
      <c r="I5714" s="18">
        <f t="shared" si="1460"/>
        <v>5.9322266820726617E-2</v>
      </c>
      <c r="J5714" s="19">
        <f t="shared" si="1461"/>
        <v>17.833339555889026</v>
      </c>
      <c r="K5714" s="6"/>
    </row>
    <row r="5715" spans="1:18" ht="12.75" customHeight="1" x14ac:dyDescent="0.25">
      <c r="A5715" s="13">
        <v>42590</v>
      </c>
      <c r="B5715" s="14">
        <v>84.16</v>
      </c>
      <c r="C5715" s="14">
        <v>0</v>
      </c>
      <c r="D5715" s="14">
        <v>0</v>
      </c>
      <c r="E5715" s="15">
        <v>84.16</v>
      </c>
      <c r="F5715" s="16">
        <f t="shared" si="1459"/>
        <v>6.253088</v>
      </c>
      <c r="G5715" s="20">
        <f t="shared" si="1462"/>
        <v>17.833339555889026</v>
      </c>
      <c r="H5715" s="17">
        <v>4.1999999999999997E-3</v>
      </c>
      <c r="I5715" s="18">
        <f t="shared" si="1460"/>
        <v>8.8031510934733895E-2</v>
      </c>
      <c r="J5715" s="19">
        <f t="shared" si="1461"/>
        <v>24.174459066823758</v>
      </c>
      <c r="K5715" s="6"/>
    </row>
    <row r="5716" spans="1:18" ht="12.75" customHeight="1" x14ac:dyDescent="0.25">
      <c r="A5716" s="13">
        <v>42622</v>
      </c>
      <c r="B5716" s="14">
        <v>84.16</v>
      </c>
      <c r="C5716" s="14">
        <v>0</v>
      </c>
      <c r="D5716" s="14">
        <v>0</v>
      </c>
      <c r="E5716" s="15">
        <v>84.16</v>
      </c>
      <c r="F5716" s="16">
        <f t="shared" si="1459"/>
        <v>6.253088</v>
      </c>
      <c r="G5716" s="20">
        <f t="shared" si="1462"/>
        <v>24.174459066823758</v>
      </c>
      <c r="H5716" s="17">
        <v>4.45E-3</v>
      </c>
      <c r="I5716" s="18">
        <f t="shared" si="1460"/>
        <v>0.12148946364736572</v>
      </c>
      <c r="J5716" s="19">
        <f t="shared" si="1461"/>
        <v>30.54903653047112</v>
      </c>
      <c r="K5716" s="6"/>
    </row>
    <row r="5717" spans="1:18" s="12" customFormat="1" ht="12.75" customHeight="1" x14ac:dyDescent="0.25">
      <c r="A5717" s="13">
        <v>42654</v>
      </c>
      <c r="B5717" s="14">
        <v>84.16</v>
      </c>
      <c r="C5717" s="14">
        <v>0</v>
      </c>
      <c r="D5717" s="14">
        <v>0</v>
      </c>
      <c r="E5717" s="15">
        <v>84.16</v>
      </c>
      <c r="F5717" s="16">
        <f t="shared" si="1459"/>
        <v>6.253088</v>
      </c>
      <c r="G5717" s="20">
        <f t="shared" si="1462"/>
        <v>30.54903653047112</v>
      </c>
      <c r="H5717" s="17">
        <v>4.7999999999999996E-3</v>
      </c>
      <c r="I5717" s="18">
        <f t="shared" si="1460"/>
        <v>0.16164278654626138</v>
      </c>
      <c r="J5717" s="21">
        <f t="shared" si="1461"/>
        <v>36.963767317017378</v>
      </c>
      <c r="K5717" s="6"/>
      <c r="P5717" s="9"/>
      <c r="R5717" s="9"/>
    </row>
    <row r="5718" spans="1:18" ht="12.75" customHeight="1" x14ac:dyDescent="0.25">
      <c r="A5718" s="13">
        <v>42682</v>
      </c>
      <c r="B5718" s="14">
        <v>84.16</v>
      </c>
      <c r="C5718" s="14">
        <v>0</v>
      </c>
      <c r="D5718" s="14">
        <v>0</v>
      </c>
      <c r="E5718" s="15">
        <v>84.16</v>
      </c>
      <c r="F5718" s="16">
        <f t="shared" si="1459"/>
        <v>6.253088</v>
      </c>
      <c r="G5718" s="20">
        <f t="shared" si="1462"/>
        <v>36.963767317017378</v>
      </c>
      <c r="H5718" s="17">
        <v>4.7999999999999996E-3</v>
      </c>
      <c r="I5718" s="18">
        <f t="shared" si="1460"/>
        <v>0.19243349432168341</v>
      </c>
      <c r="J5718" s="21">
        <f t="shared" si="1461"/>
        <v>43.40928881133906</v>
      </c>
      <c r="K5718" s="6"/>
    </row>
    <row r="5719" spans="1:18" ht="12.75" customHeight="1" x14ac:dyDescent="0.25">
      <c r="A5719" s="13">
        <v>42711</v>
      </c>
      <c r="B5719" s="14">
        <v>80.489999999999995</v>
      </c>
      <c r="C5719" s="14">
        <v>0</v>
      </c>
      <c r="D5719" s="14">
        <v>0</v>
      </c>
      <c r="E5719" s="15">
        <v>80.489999999999995</v>
      </c>
      <c r="F5719" s="16">
        <f t="shared" si="1459"/>
        <v>5.9804069999999996</v>
      </c>
      <c r="G5719" s="20">
        <f t="shared" si="1462"/>
        <v>43.40928881133906</v>
      </c>
      <c r="H5719" s="17">
        <v>6.0000000000000001E-3</v>
      </c>
      <c r="I5719" s="18">
        <f t="shared" si="1460"/>
        <v>0.27839695386803437</v>
      </c>
      <c r="J5719" s="21">
        <f t="shared" si="1461"/>
        <v>49.668092765207092</v>
      </c>
      <c r="K5719" s="6"/>
    </row>
    <row r="5720" spans="1:18" ht="12.75" customHeight="1" x14ac:dyDescent="0.25">
      <c r="A5720" s="13">
        <v>42746</v>
      </c>
      <c r="B5720" s="14">
        <v>84.16</v>
      </c>
      <c r="C5720" s="14">
        <v>0</v>
      </c>
      <c r="D5720" s="14">
        <v>0</v>
      </c>
      <c r="E5720" s="15">
        <v>84.16</v>
      </c>
      <c r="F5720" s="16">
        <f t="shared" si="1459"/>
        <v>6.253088</v>
      </c>
      <c r="G5720" s="20">
        <f t="shared" si="1462"/>
        <v>49.668092765207092</v>
      </c>
      <c r="H5720" s="17">
        <v>7.3000000000000001E-3</v>
      </c>
      <c r="I5720" s="18">
        <f t="shared" si="1460"/>
        <v>0.3854008483860118</v>
      </c>
      <c r="J5720" s="21">
        <f t="shared" si="1461"/>
        <v>56.306581613593103</v>
      </c>
      <c r="K5720" s="6"/>
    </row>
    <row r="5721" spans="1:18" ht="12.75" customHeight="1" x14ac:dyDescent="0.25">
      <c r="A5721" s="13">
        <v>42773</v>
      </c>
      <c r="B5721" s="14">
        <v>84.16</v>
      </c>
      <c r="C5721" s="14">
        <v>0</v>
      </c>
      <c r="D5721" s="14">
        <v>0</v>
      </c>
      <c r="E5721" s="15">
        <v>84.16</v>
      </c>
      <c r="F5721" s="16">
        <f t="shared" si="1459"/>
        <v>6.253088</v>
      </c>
      <c r="G5721" s="20">
        <f t="shared" si="1462"/>
        <v>56.306581613593103</v>
      </c>
      <c r="H5721" s="17">
        <v>6.8999999999999999E-3</v>
      </c>
      <c r="I5721" s="18">
        <f t="shared" si="1460"/>
        <v>0.4100885667337924</v>
      </c>
      <c r="J5721" s="21">
        <f t="shared" si="1461"/>
        <v>62.969758180326892</v>
      </c>
      <c r="K5721" s="6"/>
    </row>
    <row r="5722" spans="1:18" ht="12.75" customHeight="1" x14ac:dyDescent="0.25">
      <c r="A5722" s="13">
        <v>42801</v>
      </c>
      <c r="B5722" s="14">
        <v>84.16</v>
      </c>
      <c r="C5722" s="14">
        <v>0</v>
      </c>
      <c r="D5722" s="14">
        <v>0</v>
      </c>
      <c r="E5722" s="15">
        <v>84.16</v>
      </c>
      <c r="F5722" s="16">
        <f t="shared" si="1459"/>
        <v>6.253088</v>
      </c>
      <c r="G5722" s="20">
        <f t="shared" si="1462"/>
        <v>62.969758180326892</v>
      </c>
      <c r="H5722" s="17">
        <v>7.9000000000000008E-3</v>
      </c>
      <c r="I5722" s="18">
        <f t="shared" si="1460"/>
        <v>0.52216078722458248</v>
      </c>
      <c r="J5722" s="21">
        <f t="shared" si="1461"/>
        <v>69.745006967551475</v>
      </c>
      <c r="K5722" s="6"/>
    </row>
    <row r="5723" spans="1:18" ht="12.75" customHeight="1" x14ac:dyDescent="0.25">
      <c r="A5723" s="13">
        <v>42835</v>
      </c>
      <c r="B5723" s="14">
        <v>84.36</v>
      </c>
      <c r="C5723" s="14">
        <v>0</v>
      </c>
      <c r="D5723" s="14">
        <v>0</v>
      </c>
      <c r="E5723" s="15">
        <v>84.36</v>
      </c>
      <c r="F5723" s="16">
        <f t="shared" si="1459"/>
        <v>6.2679480000000005</v>
      </c>
      <c r="G5723" s="20">
        <f t="shared" si="1462"/>
        <v>69.745006967551475</v>
      </c>
      <c r="H5723" s="17">
        <v>8.9999999999999993E-3</v>
      </c>
      <c r="I5723" s="18">
        <f t="shared" si="1460"/>
        <v>0.65591082870796313</v>
      </c>
      <c r="J5723" s="21">
        <f t="shared" si="1461"/>
        <v>76.668865796259439</v>
      </c>
      <c r="K5723" s="6"/>
    </row>
    <row r="5724" spans="1:18" ht="12.75" customHeight="1" x14ac:dyDescent="0.25">
      <c r="A5724" s="13">
        <v>42866</v>
      </c>
      <c r="B5724" s="14">
        <v>84.66</v>
      </c>
      <c r="C5724" s="14">
        <v>0</v>
      </c>
      <c r="D5724" s="14">
        <v>0</v>
      </c>
      <c r="E5724" s="15"/>
      <c r="F5724" s="16">
        <f t="shared" si="1459"/>
        <v>0</v>
      </c>
      <c r="G5724" s="20">
        <f t="shared" si="1462"/>
        <v>76.668865796259439</v>
      </c>
      <c r="H5724" s="17">
        <v>9.0500000000000008E-3</v>
      </c>
      <c r="I5724" s="18">
        <f t="shared" si="1460"/>
        <v>0.69385323545614797</v>
      </c>
      <c r="J5724" s="21">
        <f t="shared" si="1461"/>
        <v>77.362719031715585</v>
      </c>
      <c r="K5724" s="6"/>
    </row>
    <row r="5725" spans="1:18" ht="12.75" customHeight="1" x14ac:dyDescent="0.25">
      <c r="A5725" s="13">
        <v>42896</v>
      </c>
      <c r="B5725" s="14">
        <v>77.05</v>
      </c>
      <c r="C5725" s="14">
        <v>0</v>
      </c>
      <c r="D5725" s="14">
        <v>0</v>
      </c>
      <c r="E5725" s="15"/>
      <c r="F5725" s="16">
        <f t="shared" si="1459"/>
        <v>0</v>
      </c>
      <c r="G5725" s="20">
        <f t="shared" si="1462"/>
        <v>77.362719031715585</v>
      </c>
      <c r="H5725" s="17">
        <v>1.0149999999999999E-2</v>
      </c>
      <c r="I5725" s="18">
        <f t="shared" si="1460"/>
        <v>0.78523159817191313</v>
      </c>
      <c r="J5725" s="27">
        <f t="shared" si="1461"/>
        <v>78.147950629887504</v>
      </c>
      <c r="K5725" s="6"/>
    </row>
    <row r="5726" spans="1:18" ht="12.75" customHeight="1" x14ac:dyDescent="0.25">
      <c r="A5726" s="13"/>
      <c r="B5726" s="14"/>
      <c r="C5726" s="14"/>
      <c r="D5726" s="14"/>
      <c r="E5726" s="15"/>
      <c r="F5726" s="16">
        <f>SUM(F5712:F5725)</f>
        <v>73.753895</v>
      </c>
      <c r="I5726" s="8">
        <f>SUM(I5712:I5725)</f>
        <v>4.3940556298875162</v>
      </c>
      <c r="K5726" s="6">
        <f>SUM(F5726:I5726)</f>
        <v>78.147950629887518</v>
      </c>
    </row>
    <row r="5727" spans="1:18" ht="12.75" customHeight="1" x14ac:dyDescent="0.25">
      <c r="A5727" s="7" t="s">
        <v>695</v>
      </c>
      <c r="B5727" s="7" t="s">
        <v>696</v>
      </c>
      <c r="K5727" s="6"/>
    </row>
    <row r="5728" spans="1:18" ht="12.75" customHeight="1" x14ac:dyDescent="0.25">
      <c r="A5728" s="13">
        <v>42501</v>
      </c>
      <c r="B5728" s="14">
        <v>0</v>
      </c>
      <c r="C5728" s="14">
        <v>0</v>
      </c>
      <c r="D5728" s="14">
        <v>31.66</v>
      </c>
      <c r="E5728" s="15">
        <v>31.66</v>
      </c>
      <c r="F5728" s="16">
        <f t="shared" ref="F5728:F5741" si="1463">PRODUCT(E5728*0.0743)</f>
        <v>2.352338</v>
      </c>
      <c r="H5728" s="17">
        <v>3.5000000000000001E-3</v>
      </c>
      <c r="I5728" s="18">
        <f t="shared" ref="I5728:I5741" si="1464">((F5728/2)+G5728)*(H5728)</f>
        <v>4.1165914999999999E-3</v>
      </c>
      <c r="J5728" s="19">
        <f t="shared" ref="J5728:J5741" si="1465">F5728+G5728+I5728</f>
        <v>2.3564545914999999</v>
      </c>
      <c r="K5728" s="6"/>
    </row>
    <row r="5729" spans="1:11" ht="12.75" customHeight="1" x14ac:dyDescent="0.25">
      <c r="A5729" s="13">
        <v>42527</v>
      </c>
      <c r="B5729" s="14">
        <v>31.66</v>
      </c>
      <c r="C5729" s="14">
        <v>0</v>
      </c>
      <c r="D5729" s="14">
        <v>0</v>
      </c>
      <c r="E5729" s="15">
        <v>31.66</v>
      </c>
      <c r="F5729" s="16">
        <f t="shared" si="1463"/>
        <v>2.352338</v>
      </c>
      <c r="G5729" s="20">
        <f t="shared" ref="G5729:G5741" si="1466">SUM(J5728)</f>
        <v>2.3564545914999999</v>
      </c>
      <c r="H5729" s="17">
        <v>3.7000000000000002E-3</v>
      </c>
      <c r="I5729" s="18">
        <f t="shared" si="1464"/>
        <v>1.3070707288550001E-2</v>
      </c>
      <c r="J5729" s="19">
        <f t="shared" si="1465"/>
        <v>4.7218632987885503</v>
      </c>
      <c r="K5729" s="6"/>
    </row>
    <row r="5730" spans="1:11" ht="12.75" customHeight="1" x14ac:dyDescent="0.25">
      <c r="A5730" s="13">
        <v>42559</v>
      </c>
      <c r="B5730" s="14">
        <v>66.31</v>
      </c>
      <c r="C5730" s="14">
        <v>0</v>
      </c>
      <c r="D5730" s="14">
        <v>0</v>
      </c>
      <c r="E5730" s="15">
        <v>66.31</v>
      </c>
      <c r="F5730" s="16">
        <f t="shared" si="1463"/>
        <v>4.9268330000000002</v>
      </c>
      <c r="G5730" s="20">
        <f t="shared" si="1466"/>
        <v>4.7218632987885503</v>
      </c>
      <c r="H5730" s="17">
        <v>4.0499999999999998E-3</v>
      </c>
      <c r="I5730" s="18">
        <f t="shared" si="1464"/>
        <v>2.9100383185093628E-2</v>
      </c>
      <c r="J5730" s="19">
        <f t="shared" si="1465"/>
        <v>9.6777966819736445</v>
      </c>
      <c r="K5730" s="6"/>
    </row>
    <row r="5731" spans="1:11" ht="12.75" customHeight="1" x14ac:dyDescent="0.25">
      <c r="A5731" s="13">
        <v>42590</v>
      </c>
      <c r="B5731" s="14">
        <v>67.89</v>
      </c>
      <c r="C5731" s="14">
        <v>0</v>
      </c>
      <c r="D5731" s="14">
        <v>0</v>
      </c>
      <c r="E5731" s="15">
        <v>67.89</v>
      </c>
      <c r="F5731" s="16">
        <f t="shared" si="1463"/>
        <v>5.0442270000000002</v>
      </c>
      <c r="G5731" s="20">
        <f t="shared" si="1466"/>
        <v>9.6777966819736445</v>
      </c>
      <c r="H5731" s="17">
        <v>4.1999999999999997E-3</v>
      </c>
      <c r="I5731" s="18">
        <f t="shared" si="1464"/>
        <v>5.1239622764289304E-2</v>
      </c>
      <c r="J5731" s="19">
        <f t="shared" si="1465"/>
        <v>14.773263304737934</v>
      </c>
      <c r="K5731" s="6"/>
    </row>
    <row r="5732" spans="1:11" ht="12.75" customHeight="1" x14ac:dyDescent="0.25">
      <c r="A5732" s="13">
        <v>42622</v>
      </c>
      <c r="B5732" s="14">
        <v>56.34</v>
      </c>
      <c r="C5732" s="14">
        <v>0</v>
      </c>
      <c r="D5732" s="14">
        <v>0</v>
      </c>
      <c r="E5732" s="15">
        <v>56.34</v>
      </c>
      <c r="F5732" s="16">
        <f t="shared" si="1463"/>
        <v>4.1860620000000006</v>
      </c>
      <c r="G5732" s="20">
        <f t="shared" si="1466"/>
        <v>14.773263304737934</v>
      </c>
      <c r="H5732" s="17">
        <v>4.45E-3</v>
      </c>
      <c r="I5732" s="18">
        <f t="shared" si="1464"/>
        <v>7.5055009656083804E-2</v>
      </c>
      <c r="J5732" s="19">
        <f t="shared" si="1465"/>
        <v>19.034380314394017</v>
      </c>
      <c r="K5732" s="6"/>
    </row>
    <row r="5733" spans="1:11" ht="12.75" customHeight="1" x14ac:dyDescent="0.25">
      <c r="A5733" s="13">
        <v>42654</v>
      </c>
      <c r="B5733" s="14">
        <v>45.84</v>
      </c>
      <c r="C5733" s="14">
        <v>0</v>
      </c>
      <c r="D5733" s="14">
        <v>0</v>
      </c>
      <c r="E5733" s="15">
        <v>45.84</v>
      </c>
      <c r="F5733" s="16">
        <f t="shared" si="1463"/>
        <v>3.4059120000000003</v>
      </c>
      <c r="G5733" s="20">
        <f t="shared" si="1466"/>
        <v>19.034380314394017</v>
      </c>
      <c r="H5733" s="17">
        <v>4.7999999999999996E-3</v>
      </c>
      <c r="I5733" s="18">
        <f t="shared" si="1464"/>
        <v>9.9539214309091281E-2</v>
      </c>
      <c r="J5733" s="21">
        <f t="shared" si="1465"/>
        <v>22.539831528703107</v>
      </c>
      <c r="K5733" s="6"/>
    </row>
    <row r="5734" spans="1:11" ht="12.75" customHeight="1" x14ac:dyDescent="0.25">
      <c r="A5734" s="13">
        <v>42682</v>
      </c>
      <c r="B5734" s="14">
        <v>57.39</v>
      </c>
      <c r="C5734" s="14">
        <v>0</v>
      </c>
      <c r="D5734" s="14">
        <v>0</v>
      </c>
      <c r="E5734" s="15">
        <v>57.39</v>
      </c>
      <c r="F5734" s="16">
        <f t="shared" si="1463"/>
        <v>4.2640770000000003</v>
      </c>
      <c r="G5734" s="20">
        <f t="shared" si="1466"/>
        <v>22.539831528703107</v>
      </c>
      <c r="H5734" s="17">
        <v>4.7999999999999996E-3</v>
      </c>
      <c r="I5734" s="18">
        <f t="shared" si="1464"/>
        <v>0.1184249761377749</v>
      </c>
      <c r="J5734" s="21">
        <f t="shared" si="1465"/>
        <v>26.922333504840882</v>
      </c>
      <c r="K5734" s="6"/>
    </row>
    <row r="5735" spans="1:11" ht="12.75" customHeight="1" x14ac:dyDescent="0.25">
      <c r="A5735" s="13">
        <v>42711</v>
      </c>
      <c r="B5735" s="14">
        <v>56.86</v>
      </c>
      <c r="C5735" s="14">
        <v>0</v>
      </c>
      <c r="D5735" s="14">
        <v>0</v>
      </c>
      <c r="E5735" s="15">
        <v>56.86</v>
      </c>
      <c r="F5735" s="16">
        <f t="shared" si="1463"/>
        <v>4.2246980000000001</v>
      </c>
      <c r="G5735" s="20">
        <f t="shared" si="1466"/>
        <v>26.922333504840882</v>
      </c>
      <c r="H5735" s="17">
        <v>6.0000000000000001E-3</v>
      </c>
      <c r="I5735" s="18">
        <f t="shared" si="1464"/>
        <v>0.17420809502904527</v>
      </c>
      <c r="J5735" s="21">
        <f t="shared" si="1465"/>
        <v>31.321239599869926</v>
      </c>
      <c r="K5735" s="6"/>
    </row>
    <row r="5736" spans="1:11" ht="12.75" customHeight="1" x14ac:dyDescent="0.25">
      <c r="A5736" s="13">
        <v>42746</v>
      </c>
      <c r="B5736" s="14">
        <v>67.55</v>
      </c>
      <c r="C5736" s="14">
        <v>0</v>
      </c>
      <c r="D5736" s="14">
        <v>0</v>
      </c>
      <c r="E5736" s="15">
        <v>67.55</v>
      </c>
      <c r="F5736" s="16">
        <f t="shared" si="1463"/>
        <v>5.0189650000000006</v>
      </c>
      <c r="G5736" s="20">
        <f t="shared" si="1466"/>
        <v>31.321239599869926</v>
      </c>
      <c r="H5736" s="17">
        <v>7.3000000000000001E-3</v>
      </c>
      <c r="I5736" s="18">
        <f t="shared" si="1464"/>
        <v>0.24696427132905044</v>
      </c>
      <c r="J5736" s="21">
        <f t="shared" si="1465"/>
        <v>36.587168871198976</v>
      </c>
      <c r="K5736" s="6"/>
    </row>
    <row r="5737" spans="1:11" ht="12.75" customHeight="1" x14ac:dyDescent="0.25">
      <c r="A5737" s="13">
        <v>42773</v>
      </c>
      <c r="B5737" s="14">
        <v>67.180000000000007</v>
      </c>
      <c r="C5737" s="14">
        <v>0</v>
      </c>
      <c r="D5737" s="14">
        <v>0</v>
      </c>
      <c r="E5737" s="15">
        <v>67.180000000000007</v>
      </c>
      <c r="F5737" s="16">
        <f t="shared" si="1463"/>
        <v>4.9914740000000011</v>
      </c>
      <c r="G5737" s="20">
        <f t="shared" si="1466"/>
        <v>36.587168871198976</v>
      </c>
      <c r="H5737" s="17">
        <v>6.8999999999999999E-3</v>
      </c>
      <c r="I5737" s="18">
        <f t="shared" si="1464"/>
        <v>0.26967205051127291</v>
      </c>
      <c r="J5737" s="21">
        <f t="shared" si="1465"/>
        <v>41.848314921710255</v>
      </c>
      <c r="K5737" s="6"/>
    </row>
    <row r="5738" spans="1:11" ht="12.75" customHeight="1" x14ac:dyDescent="0.25">
      <c r="A5738" s="13">
        <v>42801</v>
      </c>
      <c r="B5738" s="14">
        <v>80.239999999999995</v>
      </c>
      <c r="C5738" s="14">
        <v>0</v>
      </c>
      <c r="D5738" s="14">
        <v>0</v>
      </c>
      <c r="E5738" s="15">
        <v>80.239999999999995</v>
      </c>
      <c r="F5738" s="16">
        <f t="shared" si="1463"/>
        <v>5.9618320000000002</v>
      </c>
      <c r="G5738" s="20">
        <f t="shared" si="1466"/>
        <v>41.848314921710255</v>
      </c>
      <c r="H5738" s="17">
        <v>7.9000000000000008E-3</v>
      </c>
      <c r="I5738" s="18">
        <f t="shared" si="1464"/>
        <v>0.35415092428151107</v>
      </c>
      <c r="J5738" s="21">
        <f t="shared" si="1465"/>
        <v>48.164297845991769</v>
      </c>
      <c r="K5738" s="6"/>
    </row>
    <row r="5739" spans="1:11" ht="12.75" customHeight="1" x14ac:dyDescent="0.25">
      <c r="A5739" s="13">
        <v>42835</v>
      </c>
      <c r="B5739" s="14">
        <v>84.36</v>
      </c>
      <c r="C5739" s="14">
        <v>0</v>
      </c>
      <c r="D5739" s="14">
        <v>0</v>
      </c>
      <c r="E5739" s="15">
        <v>84.36</v>
      </c>
      <c r="F5739" s="16">
        <f t="shared" si="1463"/>
        <v>6.2679480000000005</v>
      </c>
      <c r="G5739" s="20">
        <f t="shared" si="1466"/>
        <v>48.164297845991769</v>
      </c>
      <c r="H5739" s="17">
        <v>8.9999999999999993E-3</v>
      </c>
      <c r="I5739" s="18">
        <f t="shared" si="1464"/>
        <v>0.46168444661392588</v>
      </c>
      <c r="J5739" s="21">
        <f t="shared" si="1465"/>
        <v>54.893930292605695</v>
      </c>
      <c r="K5739" s="6"/>
    </row>
    <row r="5740" spans="1:11" ht="12.75" customHeight="1" x14ac:dyDescent="0.25">
      <c r="A5740" s="13">
        <v>42866</v>
      </c>
      <c r="B5740" s="14">
        <v>57.18</v>
      </c>
      <c r="C5740" s="14">
        <v>0</v>
      </c>
      <c r="D5740" s="14">
        <v>0</v>
      </c>
      <c r="E5740" s="15"/>
      <c r="F5740" s="16">
        <f t="shared" si="1463"/>
        <v>0</v>
      </c>
      <c r="G5740" s="20">
        <f t="shared" si="1466"/>
        <v>54.893930292605695</v>
      </c>
      <c r="H5740" s="17">
        <v>9.0500000000000008E-3</v>
      </c>
      <c r="I5740" s="18">
        <f t="shared" si="1464"/>
        <v>0.4967900691480816</v>
      </c>
      <c r="J5740" s="21">
        <f t="shared" si="1465"/>
        <v>55.390720361753779</v>
      </c>
      <c r="K5740" s="6"/>
    </row>
    <row r="5741" spans="1:11" ht="12.75" customHeight="1" x14ac:dyDescent="0.25">
      <c r="A5741" s="13">
        <v>42896</v>
      </c>
      <c r="B5741" s="14">
        <v>60.32</v>
      </c>
      <c r="C5741" s="14">
        <v>0</v>
      </c>
      <c r="D5741" s="14">
        <v>0</v>
      </c>
      <c r="E5741" s="15"/>
      <c r="F5741" s="16">
        <f t="shared" si="1463"/>
        <v>0</v>
      </c>
      <c r="G5741" s="20">
        <f t="shared" si="1466"/>
        <v>55.390720361753779</v>
      </c>
      <c r="H5741" s="17">
        <v>1.0149999999999999E-2</v>
      </c>
      <c r="I5741" s="18">
        <f t="shared" si="1464"/>
        <v>0.56221581167180079</v>
      </c>
      <c r="J5741" s="27">
        <f t="shared" si="1465"/>
        <v>55.952936173425577</v>
      </c>
      <c r="K5741" s="6"/>
    </row>
    <row r="5742" spans="1:11" ht="12.75" customHeight="1" x14ac:dyDescent="0.25">
      <c r="A5742" s="13"/>
      <c r="B5742" s="14"/>
      <c r="C5742" s="14"/>
      <c r="D5742" s="14"/>
      <c r="E5742" s="15"/>
      <c r="F5742" s="16">
        <f>SUM(F5728:F5741)</f>
        <v>52.996704000000008</v>
      </c>
      <c r="I5742" s="8">
        <f>SUM(I5728:I5741)</f>
        <v>2.9562321734255708</v>
      </c>
      <c r="K5742" s="6">
        <f>SUM(F5742:I5742)</f>
        <v>55.952936173425577</v>
      </c>
    </row>
    <row r="5743" spans="1:11" ht="12.75" customHeight="1" x14ac:dyDescent="0.25">
      <c r="A5743" s="7" t="s">
        <v>697</v>
      </c>
      <c r="B5743" s="7" t="s">
        <v>698</v>
      </c>
      <c r="K5743" s="6"/>
    </row>
    <row r="5744" spans="1:11" ht="12.75" customHeight="1" x14ac:dyDescent="0.25">
      <c r="A5744" s="13">
        <v>42501</v>
      </c>
      <c r="B5744" s="14">
        <v>5.42</v>
      </c>
      <c r="C5744" s="14">
        <v>0</v>
      </c>
      <c r="D5744" s="14">
        <v>31.66</v>
      </c>
      <c r="E5744" s="15">
        <v>37.08</v>
      </c>
      <c r="F5744" s="16">
        <f t="shared" ref="F5744:F5757" si="1467">PRODUCT(E5744*0.0743)</f>
        <v>2.7550440000000003</v>
      </c>
      <c r="H5744" s="17">
        <v>3.5000000000000001E-3</v>
      </c>
      <c r="I5744" s="18">
        <f t="shared" ref="I5744:I5757" si="1468">((F5744/2)+G5744)*(H5744)</f>
        <v>4.8213270000000003E-3</v>
      </c>
      <c r="J5744" s="19">
        <f t="shared" ref="J5744:J5757" si="1469">F5744+G5744+I5744</f>
        <v>2.7598653270000004</v>
      </c>
      <c r="K5744" s="6"/>
    </row>
    <row r="5745" spans="1:11" ht="12.75" customHeight="1" x14ac:dyDescent="0.25">
      <c r="A5745" s="13">
        <v>42527</v>
      </c>
      <c r="B5745" s="14">
        <v>44.79</v>
      </c>
      <c r="C5745" s="14">
        <v>0</v>
      </c>
      <c r="D5745" s="14">
        <v>0</v>
      </c>
      <c r="E5745" s="15">
        <v>44.79</v>
      </c>
      <c r="F5745" s="16">
        <f t="shared" si="1467"/>
        <v>3.3278970000000001</v>
      </c>
      <c r="G5745" s="20">
        <f t="shared" ref="G5745:G5757" si="1470">SUM(J5744)</f>
        <v>2.7598653270000004</v>
      </c>
      <c r="H5745" s="17">
        <v>3.7000000000000002E-3</v>
      </c>
      <c r="I5745" s="18">
        <f t="shared" si="1468"/>
        <v>1.6368111159900001E-2</v>
      </c>
      <c r="J5745" s="19">
        <f t="shared" si="1469"/>
        <v>6.1041304381599</v>
      </c>
      <c r="K5745" s="6"/>
    </row>
    <row r="5746" spans="1:11" ht="12.75" customHeight="1" x14ac:dyDescent="0.25">
      <c r="A5746" s="13">
        <v>42559</v>
      </c>
      <c r="B5746" s="14">
        <v>35.340000000000003</v>
      </c>
      <c r="C5746" s="14">
        <v>0</v>
      </c>
      <c r="D5746" s="14">
        <v>0</v>
      </c>
      <c r="E5746" s="15">
        <v>35.340000000000003</v>
      </c>
      <c r="F5746" s="16">
        <f t="shared" si="1467"/>
        <v>2.6257620000000004</v>
      </c>
      <c r="G5746" s="20">
        <f t="shared" si="1470"/>
        <v>6.1041304381599</v>
      </c>
      <c r="H5746" s="17">
        <v>4.0499999999999998E-3</v>
      </c>
      <c r="I5746" s="18">
        <f t="shared" si="1468"/>
        <v>3.0038896324547593E-2</v>
      </c>
      <c r="J5746" s="19">
        <f t="shared" si="1469"/>
        <v>8.7599313344844489</v>
      </c>
      <c r="K5746" s="6"/>
    </row>
    <row r="5747" spans="1:11" ht="12.75" customHeight="1" x14ac:dyDescent="0.25">
      <c r="A5747" s="13">
        <v>42590</v>
      </c>
      <c r="B5747" s="14">
        <v>38.49</v>
      </c>
      <c r="C5747" s="14">
        <v>0</v>
      </c>
      <c r="D5747" s="14">
        <v>0</v>
      </c>
      <c r="E5747" s="15">
        <v>38.49</v>
      </c>
      <c r="F5747" s="16">
        <f t="shared" si="1467"/>
        <v>2.8598070000000004</v>
      </c>
      <c r="G5747" s="20">
        <f t="shared" si="1470"/>
        <v>8.7599313344844489</v>
      </c>
      <c r="H5747" s="17">
        <v>4.1999999999999997E-3</v>
      </c>
      <c r="I5747" s="18">
        <f t="shared" si="1468"/>
        <v>4.2797306304834686E-2</v>
      </c>
      <c r="J5747" s="19">
        <f t="shared" si="1469"/>
        <v>11.662535640789283</v>
      </c>
      <c r="K5747" s="6"/>
    </row>
    <row r="5748" spans="1:11" ht="12.75" customHeight="1" x14ac:dyDescent="0.25">
      <c r="A5748" s="13">
        <v>42622</v>
      </c>
      <c r="B5748" s="14">
        <v>34.29</v>
      </c>
      <c r="C5748" s="14">
        <v>0</v>
      </c>
      <c r="D5748" s="14">
        <v>0</v>
      </c>
      <c r="E5748" s="15">
        <v>34.29</v>
      </c>
      <c r="F5748" s="16">
        <f t="shared" si="1467"/>
        <v>2.5477470000000002</v>
      </c>
      <c r="G5748" s="20">
        <f t="shared" si="1470"/>
        <v>11.662535640789283</v>
      </c>
      <c r="H5748" s="17">
        <v>4.45E-3</v>
      </c>
      <c r="I5748" s="18">
        <f t="shared" si="1468"/>
        <v>5.7567020676512315E-2</v>
      </c>
      <c r="J5748" s="19">
        <f t="shared" si="1469"/>
        <v>14.267849661465796</v>
      </c>
      <c r="K5748" s="6"/>
    </row>
    <row r="5749" spans="1:11" ht="12.75" customHeight="1" x14ac:dyDescent="0.25">
      <c r="A5749" s="13">
        <v>42654</v>
      </c>
      <c r="B5749" s="14">
        <v>34.81</v>
      </c>
      <c r="C5749" s="14">
        <v>0</v>
      </c>
      <c r="D5749" s="14">
        <v>0</v>
      </c>
      <c r="E5749" s="15">
        <v>34.81</v>
      </c>
      <c r="F5749" s="16">
        <f t="shared" si="1467"/>
        <v>2.5863830000000005</v>
      </c>
      <c r="G5749" s="20">
        <f t="shared" si="1470"/>
        <v>14.267849661465796</v>
      </c>
      <c r="H5749" s="17">
        <v>4.7999999999999996E-3</v>
      </c>
      <c r="I5749" s="18">
        <f t="shared" si="1468"/>
        <v>7.4692997575035822E-2</v>
      </c>
      <c r="J5749" s="21">
        <f t="shared" si="1469"/>
        <v>16.928925659040832</v>
      </c>
      <c r="K5749" s="6"/>
    </row>
    <row r="5750" spans="1:11" ht="12.75" customHeight="1" x14ac:dyDescent="0.25">
      <c r="A5750" s="13">
        <v>42682</v>
      </c>
      <c r="B5750" s="14">
        <v>32.19</v>
      </c>
      <c r="C5750" s="14">
        <v>0</v>
      </c>
      <c r="D5750" s="14">
        <v>0</v>
      </c>
      <c r="E5750" s="15">
        <v>32.19</v>
      </c>
      <c r="F5750" s="16">
        <f t="shared" si="1467"/>
        <v>2.3917169999999999</v>
      </c>
      <c r="G5750" s="20">
        <f t="shared" si="1470"/>
        <v>16.928925659040832</v>
      </c>
      <c r="H5750" s="17">
        <v>4.7999999999999996E-3</v>
      </c>
      <c r="I5750" s="18">
        <f t="shared" si="1468"/>
        <v>8.6998963963395987E-2</v>
      </c>
      <c r="J5750" s="21">
        <f t="shared" si="1469"/>
        <v>19.407641623004228</v>
      </c>
      <c r="K5750" s="6"/>
    </row>
    <row r="5751" spans="1:11" ht="12.75" customHeight="1" x14ac:dyDescent="0.25">
      <c r="A5751" s="13">
        <v>42711</v>
      </c>
      <c r="B5751" s="14">
        <v>33.76</v>
      </c>
      <c r="C5751" s="14">
        <v>0</v>
      </c>
      <c r="D5751" s="14">
        <v>0</v>
      </c>
      <c r="E5751" s="15">
        <v>33.76</v>
      </c>
      <c r="F5751" s="16">
        <f t="shared" si="1467"/>
        <v>2.5083679999999999</v>
      </c>
      <c r="G5751" s="20">
        <f t="shared" si="1470"/>
        <v>19.407641623004228</v>
      </c>
      <c r="H5751" s="17">
        <v>6.0000000000000001E-3</v>
      </c>
      <c r="I5751" s="18">
        <f t="shared" si="1468"/>
        <v>0.12397095373802536</v>
      </c>
      <c r="J5751" s="21">
        <f t="shared" si="1469"/>
        <v>22.039980576742252</v>
      </c>
      <c r="K5751" s="6"/>
    </row>
    <row r="5752" spans="1:11" ht="12.75" customHeight="1" x14ac:dyDescent="0.25">
      <c r="A5752" s="13">
        <v>42746</v>
      </c>
      <c r="B5752" s="14">
        <v>35.79</v>
      </c>
      <c r="C5752" s="14">
        <v>0</v>
      </c>
      <c r="D5752" s="14">
        <v>0</v>
      </c>
      <c r="E5752" s="15">
        <v>35.79</v>
      </c>
      <c r="F5752" s="16">
        <f t="shared" si="1467"/>
        <v>2.6591970000000003</v>
      </c>
      <c r="G5752" s="20">
        <f t="shared" si="1470"/>
        <v>22.039980576742252</v>
      </c>
      <c r="H5752" s="17">
        <v>7.3000000000000001E-3</v>
      </c>
      <c r="I5752" s="18">
        <f t="shared" si="1468"/>
        <v>0.17059792726021844</v>
      </c>
      <c r="J5752" s="21">
        <f t="shared" si="1469"/>
        <v>24.869775504002469</v>
      </c>
      <c r="K5752" s="6"/>
    </row>
    <row r="5753" spans="1:11" ht="12.75" customHeight="1" x14ac:dyDescent="0.25">
      <c r="A5753" s="13">
        <v>42773</v>
      </c>
      <c r="B5753" s="14">
        <v>47.63</v>
      </c>
      <c r="C5753" s="14">
        <v>0</v>
      </c>
      <c r="D5753" s="14">
        <v>0</v>
      </c>
      <c r="E5753" s="15">
        <v>47.63</v>
      </c>
      <c r="F5753" s="16">
        <f t="shared" si="1467"/>
        <v>3.5389090000000003</v>
      </c>
      <c r="G5753" s="20">
        <f t="shared" si="1470"/>
        <v>24.869775504002469</v>
      </c>
      <c r="H5753" s="17">
        <v>6.8999999999999999E-3</v>
      </c>
      <c r="I5753" s="18">
        <f t="shared" si="1468"/>
        <v>0.18381068702761705</v>
      </c>
      <c r="J5753" s="21">
        <f t="shared" si="1469"/>
        <v>28.592495191030086</v>
      </c>
      <c r="K5753" s="6"/>
    </row>
    <row r="5754" spans="1:11" ht="12.75" customHeight="1" x14ac:dyDescent="0.25">
      <c r="A5754" s="13">
        <v>42801</v>
      </c>
      <c r="B5754" s="14">
        <v>41.76</v>
      </c>
      <c r="C5754" s="14">
        <v>0</v>
      </c>
      <c r="D5754" s="14">
        <v>0</v>
      </c>
      <c r="E5754" s="15">
        <v>41.76</v>
      </c>
      <c r="F5754" s="16">
        <f t="shared" si="1467"/>
        <v>3.1027680000000002</v>
      </c>
      <c r="G5754" s="20">
        <f t="shared" si="1470"/>
        <v>28.592495191030086</v>
      </c>
      <c r="H5754" s="17">
        <v>7.9000000000000008E-3</v>
      </c>
      <c r="I5754" s="18">
        <f t="shared" si="1468"/>
        <v>0.23813664560913769</v>
      </c>
      <c r="J5754" s="21">
        <f t="shared" si="1469"/>
        <v>31.933399836639225</v>
      </c>
      <c r="K5754" s="6"/>
    </row>
    <row r="5755" spans="1:11" ht="12.75" customHeight="1" x14ac:dyDescent="0.25">
      <c r="A5755" s="13">
        <v>42835</v>
      </c>
      <c r="B5755" s="14">
        <v>41.01</v>
      </c>
      <c r="C5755" s="14">
        <v>0</v>
      </c>
      <c r="D5755" s="14">
        <v>0</v>
      </c>
      <c r="E5755" s="15">
        <v>41.01</v>
      </c>
      <c r="F5755" s="16">
        <f t="shared" si="1467"/>
        <v>3.0470429999999999</v>
      </c>
      <c r="G5755" s="20">
        <f t="shared" si="1470"/>
        <v>31.933399836639225</v>
      </c>
      <c r="H5755" s="17">
        <v>8.9999999999999993E-3</v>
      </c>
      <c r="I5755" s="18">
        <f t="shared" si="1468"/>
        <v>0.30111229202975304</v>
      </c>
      <c r="J5755" s="21">
        <f t="shared" si="1469"/>
        <v>35.281555128668977</v>
      </c>
      <c r="K5755" s="6"/>
    </row>
    <row r="5756" spans="1:11" ht="12.75" customHeight="1" x14ac:dyDescent="0.25">
      <c r="A5756" s="13">
        <v>42866</v>
      </c>
      <c r="B5756" s="14">
        <v>39.49</v>
      </c>
      <c r="C5756" s="14">
        <v>0</v>
      </c>
      <c r="D5756" s="14">
        <v>0</v>
      </c>
      <c r="E5756" s="15"/>
      <c r="F5756" s="16">
        <f t="shared" si="1467"/>
        <v>0</v>
      </c>
      <c r="G5756" s="20">
        <f t="shared" si="1470"/>
        <v>35.281555128668977</v>
      </c>
      <c r="H5756" s="17">
        <v>9.0500000000000008E-3</v>
      </c>
      <c r="I5756" s="18">
        <f t="shared" si="1468"/>
        <v>0.31929807391445425</v>
      </c>
      <c r="J5756" s="21">
        <f t="shared" si="1469"/>
        <v>35.60085320258343</v>
      </c>
      <c r="K5756" s="6"/>
    </row>
    <row r="5757" spans="1:11" ht="12.75" customHeight="1" x14ac:dyDescent="0.25">
      <c r="A5757" s="13">
        <v>42896</v>
      </c>
      <c r="B5757" s="14">
        <v>38.270000000000003</v>
      </c>
      <c r="C5757" s="14">
        <v>0</v>
      </c>
      <c r="D5757" s="14">
        <v>0</v>
      </c>
      <c r="E5757" s="15"/>
      <c r="F5757" s="16">
        <f t="shared" si="1467"/>
        <v>0</v>
      </c>
      <c r="G5757" s="20">
        <f t="shared" si="1470"/>
        <v>35.60085320258343</v>
      </c>
      <c r="H5757" s="17">
        <v>1.0149999999999999E-2</v>
      </c>
      <c r="I5757" s="18">
        <f t="shared" si="1468"/>
        <v>0.36134866000622179</v>
      </c>
      <c r="J5757" s="27">
        <f t="shared" si="1469"/>
        <v>35.962201862589652</v>
      </c>
      <c r="K5757" s="6"/>
    </row>
    <row r="5758" spans="1:11" ht="12.75" customHeight="1" x14ac:dyDescent="0.25">
      <c r="A5758" s="13"/>
      <c r="B5758" s="14"/>
      <c r="C5758" s="14"/>
      <c r="D5758" s="14"/>
      <c r="E5758" s="15"/>
      <c r="F5758" s="16">
        <f>SUM(F5744:F5757)</f>
        <v>33.950642000000002</v>
      </c>
      <c r="I5758" s="8">
        <f>SUM(I5744:I5757)</f>
        <v>2.011559862589654</v>
      </c>
      <c r="K5758" s="6">
        <f>SUM(F5758:I5758)</f>
        <v>35.962201862589659</v>
      </c>
    </row>
    <row r="5759" spans="1:11" ht="12.75" customHeight="1" x14ac:dyDescent="0.25">
      <c r="A5759" s="28" t="s">
        <v>699</v>
      </c>
      <c r="B5759" s="28" t="s">
        <v>700</v>
      </c>
      <c r="C5759" s="12"/>
      <c r="D5759" s="12"/>
      <c r="E5759" s="9"/>
      <c r="F5759" s="12"/>
      <c r="G5759" s="12"/>
      <c r="H5759" s="12"/>
    </row>
    <row r="5760" spans="1:11" ht="12.75" customHeight="1" x14ac:dyDescent="0.25">
      <c r="A5760" s="13">
        <v>42559</v>
      </c>
      <c r="B5760" s="14">
        <v>33.76</v>
      </c>
      <c r="C5760" s="14">
        <v>0</v>
      </c>
      <c r="D5760" s="14">
        <v>0</v>
      </c>
      <c r="E5760" s="15">
        <v>33.76</v>
      </c>
      <c r="F5760" s="16">
        <f t="shared" ref="F5760:F5771" si="1471">PRODUCT(E5760*0.0743)</f>
        <v>2.5083679999999999</v>
      </c>
      <c r="G5760" s="14"/>
      <c r="H5760" s="17">
        <v>4.0499999999999998E-3</v>
      </c>
      <c r="I5760" s="18">
        <f t="shared" ref="I5760:I5771" si="1472">((F5760/2)+G5760)*(H5760)</f>
        <v>5.0794451999999993E-3</v>
      </c>
      <c r="J5760" s="19">
        <f t="shared" ref="J5760:J5771" si="1473">F5760+G5760+I5760</f>
        <v>2.5134474451999997</v>
      </c>
      <c r="K5760" s="6"/>
    </row>
    <row r="5761" spans="1:11" ht="12.75" customHeight="1" x14ac:dyDescent="0.25">
      <c r="A5761" s="13">
        <v>42590</v>
      </c>
      <c r="B5761" s="14">
        <v>34.29</v>
      </c>
      <c r="C5761" s="14">
        <v>0</v>
      </c>
      <c r="D5761" s="14">
        <v>0</v>
      </c>
      <c r="E5761" s="15">
        <v>34.29</v>
      </c>
      <c r="F5761" s="16">
        <f t="shared" si="1471"/>
        <v>2.5477470000000002</v>
      </c>
      <c r="G5761" s="20">
        <f t="shared" ref="G5761:G5771" si="1474">SUM(J5760)</f>
        <v>2.5134474451999997</v>
      </c>
      <c r="H5761" s="17">
        <v>4.1999999999999997E-3</v>
      </c>
      <c r="I5761" s="18">
        <f t="shared" si="1472"/>
        <v>1.5906747969839999E-2</v>
      </c>
      <c r="J5761" s="19">
        <f t="shared" si="1473"/>
        <v>5.07710119316984</v>
      </c>
      <c r="K5761" s="6"/>
    </row>
    <row r="5762" spans="1:11" ht="12.75" customHeight="1" x14ac:dyDescent="0.25">
      <c r="A5762" s="13">
        <v>42622</v>
      </c>
      <c r="B5762" s="14">
        <v>43.74</v>
      </c>
      <c r="C5762" s="14">
        <v>0</v>
      </c>
      <c r="D5762" s="14">
        <v>0</v>
      </c>
      <c r="E5762" s="15">
        <v>43.74</v>
      </c>
      <c r="F5762" s="16">
        <f t="shared" si="1471"/>
        <v>3.2498820000000004</v>
      </c>
      <c r="G5762" s="20">
        <f t="shared" si="1474"/>
        <v>5.07710119316984</v>
      </c>
      <c r="H5762" s="17">
        <v>4.45E-3</v>
      </c>
      <c r="I5762" s="18">
        <f t="shared" si="1472"/>
        <v>2.9824087759605787E-2</v>
      </c>
      <c r="J5762" s="19">
        <f t="shared" si="1473"/>
        <v>8.3568072809294467</v>
      </c>
      <c r="K5762" s="6"/>
    </row>
    <row r="5763" spans="1:11" ht="12.75" customHeight="1" x14ac:dyDescent="0.25">
      <c r="A5763" s="13">
        <v>42654</v>
      </c>
      <c r="B5763" s="14">
        <v>32.71</v>
      </c>
      <c r="C5763" s="14">
        <v>0</v>
      </c>
      <c r="D5763" s="14">
        <v>0</v>
      </c>
      <c r="E5763" s="15">
        <v>32.71</v>
      </c>
      <c r="F5763" s="16">
        <f t="shared" si="1471"/>
        <v>2.4303530000000002</v>
      </c>
      <c r="G5763" s="20">
        <f t="shared" si="1474"/>
        <v>8.3568072809294467</v>
      </c>
      <c r="H5763" s="17">
        <v>4.7999999999999996E-3</v>
      </c>
      <c r="I5763" s="18">
        <f t="shared" si="1472"/>
        <v>4.5945522148461343E-2</v>
      </c>
      <c r="J5763" s="21">
        <f t="shared" si="1473"/>
        <v>10.833105803077908</v>
      </c>
      <c r="K5763" s="6"/>
    </row>
    <row r="5764" spans="1:11" ht="12.75" customHeight="1" x14ac:dyDescent="0.25">
      <c r="A5764" s="13">
        <v>42682</v>
      </c>
      <c r="B5764" s="14">
        <v>33.76</v>
      </c>
      <c r="C5764" s="14">
        <v>0</v>
      </c>
      <c r="D5764" s="14">
        <v>0</v>
      </c>
      <c r="E5764" s="15">
        <v>33.76</v>
      </c>
      <c r="F5764" s="16">
        <f t="shared" si="1471"/>
        <v>2.5083679999999999</v>
      </c>
      <c r="G5764" s="20">
        <f t="shared" si="1474"/>
        <v>10.833105803077908</v>
      </c>
      <c r="H5764" s="17">
        <v>4.7999999999999996E-3</v>
      </c>
      <c r="I5764" s="18">
        <f t="shared" si="1472"/>
        <v>5.8018991054773955E-2</v>
      </c>
      <c r="J5764" s="21">
        <f t="shared" si="1473"/>
        <v>13.399492794132682</v>
      </c>
      <c r="K5764" s="6"/>
    </row>
    <row r="5765" spans="1:11" ht="12.75" customHeight="1" x14ac:dyDescent="0.25">
      <c r="A5765" s="13">
        <v>42711</v>
      </c>
      <c r="B5765" s="14">
        <v>61.59</v>
      </c>
      <c r="C5765" s="14">
        <v>0</v>
      </c>
      <c r="D5765" s="14">
        <v>0</v>
      </c>
      <c r="E5765" s="15">
        <v>61.59</v>
      </c>
      <c r="F5765" s="16">
        <f t="shared" si="1471"/>
        <v>4.5761370000000001</v>
      </c>
      <c r="G5765" s="20">
        <f t="shared" si="1474"/>
        <v>13.399492794132682</v>
      </c>
      <c r="H5765" s="17">
        <v>6.0000000000000001E-3</v>
      </c>
      <c r="I5765" s="18">
        <f t="shared" si="1472"/>
        <v>9.4125367764796089E-2</v>
      </c>
      <c r="J5765" s="21">
        <f t="shared" si="1473"/>
        <v>18.069755161897479</v>
      </c>
      <c r="K5765" s="6"/>
    </row>
    <row r="5766" spans="1:11" ht="12.75" customHeight="1" x14ac:dyDescent="0.25">
      <c r="A5766" s="13">
        <v>42746</v>
      </c>
      <c r="B5766" s="14">
        <v>62.24</v>
      </c>
      <c r="C5766" s="14">
        <v>0</v>
      </c>
      <c r="D5766" s="14">
        <v>0</v>
      </c>
      <c r="E5766" s="15">
        <v>62.24</v>
      </c>
      <c r="F5766" s="16">
        <f t="shared" si="1471"/>
        <v>4.6244320000000005</v>
      </c>
      <c r="G5766" s="20">
        <f t="shared" si="1474"/>
        <v>18.069755161897479</v>
      </c>
      <c r="H5766" s="17">
        <v>7.3000000000000001E-3</v>
      </c>
      <c r="I5766" s="18">
        <f t="shared" si="1472"/>
        <v>0.14878838948185161</v>
      </c>
      <c r="J5766" s="21">
        <f t="shared" si="1473"/>
        <v>22.842975551379332</v>
      </c>
      <c r="K5766" s="6"/>
    </row>
    <row r="5767" spans="1:11" ht="12.75" customHeight="1" x14ac:dyDescent="0.25">
      <c r="A5767" s="13">
        <v>42773</v>
      </c>
      <c r="B5767" s="14">
        <v>53.13</v>
      </c>
      <c r="C5767" s="14">
        <v>0</v>
      </c>
      <c r="D5767" s="14">
        <v>0</v>
      </c>
      <c r="E5767" s="15">
        <v>53.13</v>
      </c>
      <c r="F5767" s="16">
        <f t="shared" si="1471"/>
        <v>3.9475590000000005</v>
      </c>
      <c r="G5767" s="20">
        <f t="shared" si="1474"/>
        <v>22.842975551379332</v>
      </c>
      <c r="H5767" s="17">
        <v>6.8999999999999999E-3</v>
      </c>
      <c r="I5767" s="18">
        <f t="shared" si="1472"/>
        <v>0.17123560985451738</v>
      </c>
      <c r="J5767" s="21">
        <f t="shared" si="1473"/>
        <v>26.961770161233851</v>
      </c>
      <c r="K5767" s="6"/>
    </row>
    <row r="5768" spans="1:11" ht="12.75" customHeight="1" x14ac:dyDescent="0.25">
      <c r="A5768" s="13">
        <v>42801</v>
      </c>
      <c r="B5768" s="14">
        <v>47.52</v>
      </c>
      <c r="C5768" s="14">
        <v>0</v>
      </c>
      <c r="D5768" s="14">
        <v>0</v>
      </c>
      <c r="E5768" s="15">
        <v>47.52</v>
      </c>
      <c r="F5768" s="16">
        <f t="shared" si="1471"/>
        <v>3.5307360000000005</v>
      </c>
      <c r="G5768" s="20">
        <f t="shared" si="1474"/>
        <v>26.961770161233851</v>
      </c>
      <c r="H5768" s="17">
        <v>7.9000000000000008E-3</v>
      </c>
      <c r="I5768" s="18">
        <f t="shared" si="1472"/>
        <v>0.22694439147374743</v>
      </c>
      <c r="J5768" s="21">
        <f t="shared" si="1473"/>
        <v>30.719450552707599</v>
      </c>
      <c r="K5768" s="6"/>
    </row>
    <row r="5769" spans="1:11" ht="12.75" customHeight="1" x14ac:dyDescent="0.25">
      <c r="A5769" s="13">
        <v>42835</v>
      </c>
      <c r="B5769" s="14">
        <v>58.79</v>
      </c>
      <c r="C5769" s="14">
        <v>0</v>
      </c>
      <c r="D5769" s="14">
        <v>0</v>
      </c>
      <c r="E5769" s="15">
        <v>58.79</v>
      </c>
      <c r="F5769" s="16">
        <f t="shared" si="1471"/>
        <v>4.3680970000000006</v>
      </c>
      <c r="G5769" s="20">
        <f t="shared" si="1474"/>
        <v>30.719450552707599</v>
      </c>
      <c r="H5769" s="17">
        <v>8.9999999999999993E-3</v>
      </c>
      <c r="I5769" s="18">
        <f t="shared" si="1472"/>
        <v>0.2961314914743684</v>
      </c>
      <c r="J5769" s="21">
        <f t="shared" si="1473"/>
        <v>35.383679044181967</v>
      </c>
      <c r="K5769" s="6"/>
    </row>
    <row r="5770" spans="1:11" ht="12.75" customHeight="1" x14ac:dyDescent="0.25">
      <c r="A5770" s="13">
        <v>42866</v>
      </c>
      <c r="B5770" s="14">
        <v>42.93</v>
      </c>
      <c r="C5770" s="14">
        <v>0</v>
      </c>
      <c r="D5770" s="14">
        <v>0</v>
      </c>
      <c r="E5770" s="15"/>
      <c r="F5770" s="16">
        <f t="shared" si="1471"/>
        <v>0</v>
      </c>
      <c r="G5770" s="20">
        <f t="shared" si="1474"/>
        <v>35.383679044181967</v>
      </c>
      <c r="H5770" s="17">
        <v>9.0500000000000008E-3</v>
      </c>
      <c r="I5770" s="18">
        <f t="shared" si="1472"/>
        <v>0.32022229534984681</v>
      </c>
      <c r="J5770" s="21">
        <f t="shared" si="1473"/>
        <v>35.703901339531811</v>
      </c>
      <c r="K5770" s="6"/>
    </row>
    <row r="5771" spans="1:11" ht="12.75" customHeight="1" x14ac:dyDescent="0.25">
      <c r="A5771" s="13">
        <v>42896</v>
      </c>
      <c r="B5771" s="14">
        <v>42.53</v>
      </c>
      <c r="C5771" s="14">
        <v>0</v>
      </c>
      <c r="D5771" s="14">
        <v>0</v>
      </c>
      <c r="E5771" s="15"/>
      <c r="F5771" s="16">
        <f t="shared" si="1471"/>
        <v>0</v>
      </c>
      <c r="G5771" s="20">
        <f t="shared" si="1474"/>
        <v>35.703901339531811</v>
      </c>
      <c r="H5771" s="17">
        <v>1.0149999999999999E-2</v>
      </c>
      <c r="I5771" s="18">
        <f t="shared" si="1472"/>
        <v>0.36239459859624784</v>
      </c>
      <c r="J5771" s="27">
        <f t="shared" si="1473"/>
        <v>36.066295938128057</v>
      </c>
      <c r="K5771" s="6"/>
    </row>
    <row r="5772" spans="1:11" ht="12.75" customHeight="1" x14ac:dyDescent="0.25">
      <c r="A5772" s="13"/>
      <c r="B5772" s="14"/>
      <c r="C5772" s="14"/>
      <c r="D5772" s="14"/>
      <c r="E5772" s="15"/>
      <c r="F5772" s="16">
        <f>SUM(F5760:F5771)</f>
        <v>34.291679000000002</v>
      </c>
      <c r="I5772" s="8">
        <f>SUM(I5760:I5771)</f>
        <v>1.7746169381280565</v>
      </c>
      <c r="K5772" s="6">
        <f>SUM(F5772:I5772)</f>
        <v>36.066295938128057</v>
      </c>
    </row>
    <row r="5773" spans="1:11" ht="12.75" customHeight="1" x14ac:dyDescent="0.25">
      <c r="A5773" s="7" t="s">
        <v>701</v>
      </c>
      <c r="B5773" s="7" t="s">
        <v>702</v>
      </c>
      <c r="K5773" s="6"/>
    </row>
    <row r="5774" spans="1:11" ht="12.75" customHeight="1" x14ac:dyDescent="0.25">
      <c r="A5774" s="13">
        <v>42501</v>
      </c>
      <c r="B5774" s="14">
        <v>19.350000000000001</v>
      </c>
      <c r="C5774" s="14">
        <v>0</v>
      </c>
      <c r="D5774" s="14">
        <v>31.66</v>
      </c>
      <c r="E5774" s="15">
        <v>51.01</v>
      </c>
      <c r="F5774" s="16">
        <f t="shared" ref="F5774:F5787" si="1475">PRODUCT(E5774*0.0743)</f>
        <v>3.7900430000000003</v>
      </c>
      <c r="H5774" s="17">
        <v>3.5000000000000001E-3</v>
      </c>
      <c r="I5774" s="18">
        <f t="shared" ref="I5774:I5787" si="1476">((F5774/2)+G5774)*(H5774)</f>
        <v>6.6325752500000007E-3</v>
      </c>
      <c r="J5774" s="19">
        <f t="shared" ref="J5774:J5787" si="1477">F5774+G5774+I5774</f>
        <v>3.7966755752500001</v>
      </c>
      <c r="K5774" s="6"/>
    </row>
    <row r="5775" spans="1:11" ht="12.75" customHeight="1" x14ac:dyDescent="0.25">
      <c r="A5775" s="13">
        <v>42527</v>
      </c>
      <c r="B5775" s="14">
        <v>48.46</v>
      </c>
      <c r="C5775" s="14">
        <v>0</v>
      </c>
      <c r="D5775" s="14">
        <v>0</v>
      </c>
      <c r="E5775" s="15">
        <v>48.46</v>
      </c>
      <c r="F5775" s="16">
        <f t="shared" si="1475"/>
        <v>3.6005780000000005</v>
      </c>
      <c r="G5775" s="20">
        <f t="shared" ref="G5775:G5787" si="1478">SUM(J5774)</f>
        <v>3.7966755752500001</v>
      </c>
      <c r="H5775" s="17">
        <v>3.7000000000000002E-3</v>
      </c>
      <c r="I5775" s="18">
        <f t="shared" si="1476"/>
        <v>2.0708768928425002E-2</v>
      </c>
      <c r="J5775" s="19">
        <f t="shared" si="1477"/>
        <v>7.4179623441784255</v>
      </c>
      <c r="K5775" s="6"/>
    </row>
    <row r="5776" spans="1:11" ht="12.75" customHeight="1" x14ac:dyDescent="0.25">
      <c r="A5776" s="13">
        <v>42559</v>
      </c>
      <c r="B5776" s="14">
        <v>40.06</v>
      </c>
      <c r="C5776" s="14">
        <v>0</v>
      </c>
      <c r="D5776" s="14">
        <v>0</v>
      </c>
      <c r="E5776" s="15">
        <v>40.06</v>
      </c>
      <c r="F5776" s="16">
        <f t="shared" si="1475"/>
        <v>2.9764580000000005</v>
      </c>
      <c r="G5776" s="20">
        <f t="shared" si="1478"/>
        <v>7.4179623441784255</v>
      </c>
      <c r="H5776" s="17">
        <v>4.0499999999999998E-3</v>
      </c>
      <c r="I5776" s="18">
        <f t="shared" si="1476"/>
        <v>3.6070074943922621E-2</v>
      </c>
      <c r="J5776" s="19">
        <f t="shared" si="1477"/>
        <v>10.430490419122348</v>
      </c>
      <c r="K5776" s="6"/>
    </row>
    <row r="5777" spans="1:18" ht="12.75" customHeight="1" x14ac:dyDescent="0.25">
      <c r="A5777" s="13">
        <v>42590</v>
      </c>
      <c r="B5777" s="14">
        <v>42.69</v>
      </c>
      <c r="C5777" s="14">
        <v>0</v>
      </c>
      <c r="D5777" s="14">
        <v>0</v>
      </c>
      <c r="E5777" s="15">
        <v>42.69</v>
      </c>
      <c r="F5777" s="16">
        <f t="shared" si="1475"/>
        <v>3.1718670000000002</v>
      </c>
      <c r="G5777" s="20">
        <f t="shared" si="1478"/>
        <v>10.430490419122348</v>
      </c>
      <c r="H5777" s="17">
        <v>4.1999999999999997E-3</v>
      </c>
      <c r="I5777" s="18">
        <f t="shared" si="1476"/>
        <v>5.046898046031386E-2</v>
      </c>
      <c r="J5777" s="19">
        <f t="shared" si="1477"/>
        <v>13.652826399582663</v>
      </c>
      <c r="K5777" s="6"/>
    </row>
    <row r="5778" spans="1:18" s="12" customFormat="1" ht="12.75" customHeight="1" x14ac:dyDescent="0.25">
      <c r="A5778" s="13">
        <v>42622</v>
      </c>
      <c r="B5778" s="14">
        <v>40.06</v>
      </c>
      <c r="C5778" s="14">
        <v>0</v>
      </c>
      <c r="D5778" s="14">
        <v>0</v>
      </c>
      <c r="E5778" s="15">
        <v>40.06</v>
      </c>
      <c r="F5778" s="16">
        <f t="shared" si="1475"/>
        <v>2.9764580000000005</v>
      </c>
      <c r="G5778" s="20">
        <f t="shared" si="1478"/>
        <v>13.652826399582663</v>
      </c>
      <c r="H5778" s="17">
        <v>4.45E-3</v>
      </c>
      <c r="I5778" s="18">
        <f t="shared" si="1476"/>
        <v>6.737769652814285E-2</v>
      </c>
      <c r="J5778" s="19">
        <f t="shared" si="1477"/>
        <v>16.696662096110806</v>
      </c>
      <c r="K5778" s="6"/>
      <c r="P5778" s="9"/>
      <c r="R5778" s="9"/>
    </row>
    <row r="5779" spans="1:18" ht="12.75" customHeight="1" x14ac:dyDescent="0.25">
      <c r="A5779" s="13">
        <v>42654</v>
      </c>
      <c r="B5779" s="14">
        <v>43.21</v>
      </c>
      <c r="C5779" s="14">
        <v>0</v>
      </c>
      <c r="D5779" s="14">
        <v>0</v>
      </c>
      <c r="E5779" s="15">
        <v>43.21</v>
      </c>
      <c r="F5779" s="16">
        <f t="shared" si="1475"/>
        <v>3.2105030000000001</v>
      </c>
      <c r="G5779" s="20">
        <f t="shared" si="1478"/>
        <v>16.696662096110806</v>
      </c>
      <c r="H5779" s="17">
        <v>4.7999999999999996E-3</v>
      </c>
      <c r="I5779" s="18">
        <f t="shared" si="1476"/>
        <v>8.7849185261331869E-2</v>
      </c>
      <c r="J5779" s="21">
        <f t="shared" si="1477"/>
        <v>19.995014281372136</v>
      </c>
      <c r="K5779" s="6"/>
    </row>
    <row r="5780" spans="1:18" ht="12.75" customHeight="1" x14ac:dyDescent="0.25">
      <c r="A5780" s="13">
        <v>42682</v>
      </c>
      <c r="B5780" s="14">
        <v>42.69</v>
      </c>
      <c r="C5780" s="14">
        <v>0</v>
      </c>
      <c r="D5780" s="14">
        <v>0</v>
      </c>
      <c r="E5780" s="15">
        <v>42.69</v>
      </c>
      <c r="F5780" s="16">
        <f t="shared" si="1475"/>
        <v>3.1718670000000002</v>
      </c>
      <c r="G5780" s="20">
        <f t="shared" si="1478"/>
        <v>19.995014281372136</v>
      </c>
      <c r="H5780" s="17">
        <v>4.7999999999999996E-3</v>
      </c>
      <c r="I5780" s="18">
        <f t="shared" si="1476"/>
        <v>0.10358854935058624</v>
      </c>
      <c r="J5780" s="21">
        <f t="shared" si="1477"/>
        <v>23.270469830722721</v>
      </c>
      <c r="K5780" s="6"/>
    </row>
    <row r="5781" spans="1:18" ht="12.75" customHeight="1" x14ac:dyDescent="0.25">
      <c r="A5781" s="13">
        <v>42711</v>
      </c>
      <c r="B5781" s="14">
        <v>42.69</v>
      </c>
      <c r="C5781" s="14">
        <v>0</v>
      </c>
      <c r="D5781" s="14">
        <v>0</v>
      </c>
      <c r="E5781" s="15">
        <v>42.69</v>
      </c>
      <c r="F5781" s="16">
        <f t="shared" si="1475"/>
        <v>3.1718670000000002</v>
      </c>
      <c r="G5781" s="20">
        <f t="shared" si="1478"/>
        <v>23.270469830722721</v>
      </c>
      <c r="H5781" s="17">
        <v>6.0000000000000001E-3</v>
      </c>
      <c r="I5781" s="18">
        <f t="shared" si="1476"/>
        <v>0.14913841998433633</v>
      </c>
      <c r="J5781" s="21">
        <f t="shared" si="1477"/>
        <v>26.591475250707056</v>
      </c>
      <c r="K5781" s="6"/>
    </row>
    <row r="5782" spans="1:18" ht="12.75" customHeight="1" x14ac:dyDescent="0.25">
      <c r="A5782" s="13">
        <v>42746</v>
      </c>
      <c r="B5782" s="14">
        <v>61.56</v>
      </c>
      <c r="C5782" s="14">
        <v>0</v>
      </c>
      <c r="D5782" s="14">
        <v>0</v>
      </c>
      <c r="E5782" s="15">
        <v>61.56</v>
      </c>
      <c r="F5782" s="16">
        <f t="shared" si="1475"/>
        <v>4.5739080000000003</v>
      </c>
      <c r="G5782" s="20">
        <f t="shared" si="1478"/>
        <v>26.591475250707056</v>
      </c>
      <c r="H5782" s="17">
        <v>7.3000000000000001E-3</v>
      </c>
      <c r="I5782" s="18">
        <f t="shared" si="1476"/>
        <v>0.21081253353016152</v>
      </c>
      <c r="J5782" s="21">
        <f t="shared" si="1477"/>
        <v>31.376195784237218</v>
      </c>
      <c r="K5782" s="6"/>
    </row>
    <row r="5783" spans="1:18" ht="12.75" customHeight="1" x14ac:dyDescent="0.25">
      <c r="A5783" s="13">
        <v>42773</v>
      </c>
      <c r="B5783" s="14">
        <v>58.27</v>
      </c>
      <c r="C5783" s="14">
        <v>0</v>
      </c>
      <c r="D5783" s="14">
        <v>0</v>
      </c>
      <c r="E5783" s="15">
        <v>58.27</v>
      </c>
      <c r="F5783" s="16">
        <f t="shared" si="1475"/>
        <v>4.3294610000000002</v>
      </c>
      <c r="G5783" s="20">
        <f t="shared" si="1478"/>
        <v>31.376195784237218</v>
      </c>
      <c r="H5783" s="17">
        <v>6.8999999999999999E-3</v>
      </c>
      <c r="I5783" s="18">
        <f t="shared" si="1476"/>
        <v>0.23143239136123678</v>
      </c>
      <c r="J5783" s="21">
        <f t="shared" si="1477"/>
        <v>35.937089175598459</v>
      </c>
      <c r="K5783" s="6"/>
    </row>
    <row r="5784" spans="1:18" ht="12.75" customHeight="1" x14ac:dyDescent="0.25">
      <c r="A5784" s="13">
        <v>42801</v>
      </c>
      <c r="B5784" s="14">
        <v>66.849999999999994</v>
      </c>
      <c r="C5784" s="14">
        <v>0</v>
      </c>
      <c r="D5784" s="14">
        <v>0</v>
      </c>
      <c r="E5784" s="15">
        <v>66.849999999999994</v>
      </c>
      <c r="F5784" s="16">
        <f t="shared" si="1475"/>
        <v>4.9669549999999996</v>
      </c>
      <c r="G5784" s="20">
        <f t="shared" si="1478"/>
        <v>35.937089175598459</v>
      </c>
      <c r="H5784" s="17">
        <v>7.9000000000000008E-3</v>
      </c>
      <c r="I5784" s="18">
        <f t="shared" si="1476"/>
        <v>0.30352247673722788</v>
      </c>
      <c r="J5784" s="21">
        <f t="shared" si="1477"/>
        <v>41.207566652335686</v>
      </c>
      <c r="K5784" s="6"/>
    </row>
    <row r="5785" spans="1:18" ht="12.75" customHeight="1" x14ac:dyDescent="0.25">
      <c r="A5785" s="13">
        <v>42835</v>
      </c>
      <c r="B5785" s="14">
        <v>72.790000000000006</v>
      </c>
      <c r="C5785" s="14">
        <v>0</v>
      </c>
      <c r="D5785" s="14">
        <v>0</v>
      </c>
      <c r="E5785" s="15">
        <v>72.790000000000006</v>
      </c>
      <c r="F5785" s="16">
        <f t="shared" si="1475"/>
        <v>5.408297000000001</v>
      </c>
      <c r="G5785" s="20">
        <f t="shared" si="1478"/>
        <v>41.207566652335686</v>
      </c>
      <c r="H5785" s="17">
        <v>8.9999999999999993E-3</v>
      </c>
      <c r="I5785" s="18">
        <f t="shared" si="1476"/>
        <v>0.39520543637102118</v>
      </c>
      <c r="J5785" s="21">
        <f t="shared" si="1477"/>
        <v>47.011069088706712</v>
      </c>
      <c r="K5785" s="6"/>
    </row>
    <row r="5786" spans="1:18" ht="12.75" customHeight="1" x14ac:dyDescent="0.25">
      <c r="A5786" s="13">
        <v>42866</v>
      </c>
      <c r="B5786" s="14">
        <v>59.62</v>
      </c>
      <c r="C5786" s="14">
        <v>0</v>
      </c>
      <c r="D5786" s="14">
        <v>0</v>
      </c>
      <c r="E5786" s="15"/>
      <c r="F5786" s="16">
        <f t="shared" si="1475"/>
        <v>0</v>
      </c>
      <c r="G5786" s="20">
        <f t="shared" si="1478"/>
        <v>47.011069088706712</v>
      </c>
      <c r="H5786" s="17">
        <v>9.0500000000000008E-3</v>
      </c>
      <c r="I5786" s="18">
        <f t="shared" si="1476"/>
        <v>0.42545017525279577</v>
      </c>
      <c r="J5786" s="21">
        <f t="shared" si="1477"/>
        <v>47.436519263959511</v>
      </c>
      <c r="K5786" s="6"/>
    </row>
    <row r="5787" spans="1:18" ht="12.75" customHeight="1" x14ac:dyDescent="0.25">
      <c r="A5787" s="13">
        <v>42896</v>
      </c>
      <c r="B5787" s="14">
        <v>45.07</v>
      </c>
      <c r="C5787" s="14">
        <v>0</v>
      </c>
      <c r="D5787" s="14">
        <v>0</v>
      </c>
      <c r="E5787" s="15"/>
      <c r="F5787" s="16">
        <f t="shared" si="1475"/>
        <v>0</v>
      </c>
      <c r="G5787" s="20">
        <f t="shared" si="1478"/>
        <v>47.436519263959511</v>
      </c>
      <c r="H5787" s="17">
        <v>1.0149999999999999E-2</v>
      </c>
      <c r="I5787" s="18">
        <f t="shared" si="1476"/>
        <v>0.48148067052918903</v>
      </c>
      <c r="J5787" s="27">
        <f t="shared" si="1477"/>
        <v>47.917999934488698</v>
      </c>
      <c r="K5787" s="6"/>
    </row>
    <row r="5788" spans="1:18" ht="12.75" customHeight="1" x14ac:dyDescent="0.25">
      <c r="A5788" s="13"/>
      <c r="B5788" s="14"/>
      <c r="C5788" s="14"/>
      <c r="D5788" s="14"/>
      <c r="E5788" s="15"/>
      <c r="F5788" s="16">
        <f>SUM(F5774:F5787)</f>
        <v>45.348262000000005</v>
      </c>
      <c r="I5788" s="8">
        <f>SUM(I5774:I5787)</f>
        <v>2.5697379344886908</v>
      </c>
      <c r="K5788" s="6">
        <f>SUM(F5788:I5788)</f>
        <v>47.917999934488698</v>
      </c>
    </row>
    <row r="5789" spans="1:18" ht="12.75" customHeight="1" x14ac:dyDescent="0.25">
      <c r="A5789" s="7" t="s">
        <v>703</v>
      </c>
      <c r="B5789" s="7" t="s">
        <v>704</v>
      </c>
      <c r="K5789" s="6"/>
    </row>
    <row r="5790" spans="1:18" ht="12.75" customHeight="1" x14ac:dyDescent="0.25">
      <c r="A5790" s="13">
        <v>42501</v>
      </c>
      <c r="B5790" s="14">
        <v>10.84</v>
      </c>
      <c r="C5790" s="14">
        <v>0</v>
      </c>
      <c r="D5790" s="14">
        <v>31.66</v>
      </c>
      <c r="E5790" s="15">
        <v>42.5</v>
      </c>
      <c r="F5790" s="16">
        <f t="shared" ref="F5790:F5803" si="1479">PRODUCT(E5790*0.0743)</f>
        <v>3.1577500000000001</v>
      </c>
      <c r="H5790" s="17">
        <v>3.5000000000000001E-3</v>
      </c>
      <c r="I5790" s="18">
        <f t="shared" ref="I5790:I5803" si="1480">((F5790/2)+G5790)*(H5790)</f>
        <v>5.5260625000000006E-3</v>
      </c>
      <c r="J5790" s="19">
        <f t="shared" ref="J5790:J5803" si="1481">F5790+G5790+I5790</f>
        <v>3.1632760625</v>
      </c>
      <c r="K5790" s="6"/>
    </row>
    <row r="5791" spans="1:18" ht="12.75" customHeight="1" x14ac:dyDescent="0.25">
      <c r="A5791" s="13">
        <v>42527</v>
      </c>
      <c r="B5791" s="14">
        <v>47.41</v>
      </c>
      <c r="C5791" s="14">
        <v>0</v>
      </c>
      <c r="D5791" s="14">
        <v>0</v>
      </c>
      <c r="E5791" s="15">
        <v>47.41</v>
      </c>
      <c r="F5791" s="16">
        <f t="shared" si="1479"/>
        <v>3.5225629999999999</v>
      </c>
      <c r="G5791" s="20">
        <f t="shared" ref="G5791:G5803" si="1482">SUM(J5790)</f>
        <v>3.1632760625</v>
      </c>
      <c r="H5791" s="17">
        <v>3.7000000000000002E-3</v>
      </c>
      <c r="I5791" s="18">
        <f t="shared" si="1480"/>
        <v>1.8220862981250002E-2</v>
      </c>
      <c r="J5791" s="19">
        <f t="shared" si="1481"/>
        <v>6.7040599254812498</v>
      </c>
      <c r="K5791" s="6"/>
    </row>
    <row r="5792" spans="1:18" ht="12.75" customHeight="1" x14ac:dyDescent="0.25">
      <c r="A5792" s="13">
        <v>42559</v>
      </c>
      <c r="B5792" s="14">
        <v>46.36</v>
      </c>
      <c r="C5792" s="14">
        <v>0</v>
      </c>
      <c r="D5792" s="14">
        <v>0</v>
      </c>
      <c r="E5792" s="15">
        <v>46.36</v>
      </c>
      <c r="F5792" s="16">
        <f t="shared" si="1479"/>
        <v>3.4445480000000002</v>
      </c>
      <c r="G5792" s="20">
        <f t="shared" si="1482"/>
        <v>6.7040599254812498</v>
      </c>
      <c r="H5792" s="17">
        <v>4.0499999999999998E-3</v>
      </c>
      <c r="I5792" s="18">
        <f t="shared" si="1480"/>
        <v>3.4126652398199064E-2</v>
      </c>
      <c r="J5792" s="19">
        <f t="shared" si="1481"/>
        <v>10.182734577879449</v>
      </c>
      <c r="K5792" s="6"/>
    </row>
    <row r="5793" spans="1:11" ht="12.75" customHeight="1" x14ac:dyDescent="0.25">
      <c r="A5793" s="13">
        <v>42590</v>
      </c>
      <c r="B5793" s="14">
        <v>52.66</v>
      </c>
      <c r="C5793" s="14">
        <v>0</v>
      </c>
      <c r="D5793" s="14">
        <v>0</v>
      </c>
      <c r="E5793" s="15">
        <v>52.66</v>
      </c>
      <c r="F5793" s="16">
        <f t="shared" si="1479"/>
        <v>3.9126379999999998</v>
      </c>
      <c r="G5793" s="20">
        <f t="shared" si="1482"/>
        <v>10.182734577879449</v>
      </c>
      <c r="H5793" s="17">
        <v>4.1999999999999997E-3</v>
      </c>
      <c r="I5793" s="18">
        <f t="shared" si="1480"/>
        <v>5.0984025027093684E-2</v>
      </c>
      <c r="J5793" s="19">
        <f t="shared" si="1481"/>
        <v>14.146356602906542</v>
      </c>
      <c r="K5793" s="6"/>
    </row>
    <row r="5794" spans="1:11" ht="12.75" customHeight="1" x14ac:dyDescent="0.25">
      <c r="A5794" s="13">
        <v>42622</v>
      </c>
      <c r="B5794" s="14">
        <v>48.99</v>
      </c>
      <c r="C5794" s="14">
        <v>0</v>
      </c>
      <c r="D5794" s="14">
        <v>0</v>
      </c>
      <c r="E5794" s="15">
        <v>48.99</v>
      </c>
      <c r="F5794" s="16">
        <f t="shared" si="1479"/>
        <v>3.6399570000000003</v>
      </c>
      <c r="G5794" s="20">
        <f t="shared" si="1482"/>
        <v>14.146356602906542</v>
      </c>
      <c r="H5794" s="17">
        <v>4.45E-3</v>
      </c>
      <c r="I5794" s="18">
        <f t="shared" si="1480"/>
        <v>7.1050191207934113E-2</v>
      </c>
      <c r="J5794" s="19">
        <f t="shared" si="1481"/>
        <v>17.857363794114477</v>
      </c>
      <c r="K5794" s="6"/>
    </row>
    <row r="5795" spans="1:11" ht="12.75" customHeight="1" x14ac:dyDescent="0.25">
      <c r="A5795" s="13">
        <v>42654</v>
      </c>
      <c r="B5795" s="14">
        <v>51.09</v>
      </c>
      <c r="C5795" s="14">
        <v>0</v>
      </c>
      <c r="D5795" s="14">
        <v>0</v>
      </c>
      <c r="E5795" s="15">
        <v>51.09</v>
      </c>
      <c r="F5795" s="16">
        <f t="shared" si="1479"/>
        <v>3.7959870000000007</v>
      </c>
      <c r="G5795" s="20">
        <f t="shared" si="1482"/>
        <v>17.857363794114477</v>
      </c>
      <c r="H5795" s="17">
        <v>4.7999999999999996E-3</v>
      </c>
      <c r="I5795" s="18">
        <f t="shared" si="1480"/>
        <v>9.4825715011749495E-2</v>
      </c>
      <c r="J5795" s="21">
        <f t="shared" si="1481"/>
        <v>21.748176509126225</v>
      </c>
      <c r="K5795" s="6"/>
    </row>
    <row r="5796" spans="1:11" ht="12.75" customHeight="1" x14ac:dyDescent="0.25">
      <c r="A5796" s="13">
        <v>42682</v>
      </c>
      <c r="B5796" s="14">
        <v>47.94</v>
      </c>
      <c r="C5796" s="14">
        <v>0</v>
      </c>
      <c r="D5796" s="14">
        <v>0</v>
      </c>
      <c r="E5796" s="15">
        <v>47.94</v>
      </c>
      <c r="F5796" s="16">
        <f t="shared" si="1479"/>
        <v>3.5619420000000002</v>
      </c>
      <c r="G5796" s="20">
        <f t="shared" si="1482"/>
        <v>21.748176509126225</v>
      </c>
      <c r="H5796" s="17">
        <v>4.7999999999999996E-3</v>
      </c>
      <c r="I5796" s="18">
        <f t="shared" si="1480"/>
        <v>0.11293990804380587</v>
      </c>
      <c r="J5796" s="21">
        <f t="shared" si="1481"/>
        <v>25.423058417170033</v>
      </c>
      <c r="K5796" s="6"/>
    </row>
    <row r="5797" spans="1:11" ht="12.75" customHeight="1" x14ac:dyDescent="0.25">
      <c r="A5797" s="13">
        <v>42711</v>
      </c>
      <c r="B5797" s="14">
        <v>55.29</v>
      </c>
      <c r="C5797" s="14">
        <v>0</v>
      </c>
      <c r="D5797" s="14">
        <v>0</v>
      </c>
      <c r="E5797" s="15">
        <v>55.29</v>
      </c>
      <c r="F5797" s="16">
        <f t="shared" si="1479"/>
        <v>4.108047</v>
      </c>
      <c r="G5797" s="20">
        <f t="shared" si="1482"/>
        <v>25.423058417170033</v>
      </c>
      <c r="H5797" s="17">
        <v>6.0000000000000001E-3</v>
      </c>
      <c r="I5797" s="18">
        <f t="shared" si="1480"/>
        <v>0.16486249150302021</v>
      </c>
      <c r="J5797" s="21">
        <f t="shared" si="1481"/>
        <v>29.695967908673051</v>
      </c>
      <c r="K5797" s="6"/>
    </row>
    <row r="5798" spans="1:11" ht="12.75" customHeight="1" x14ac:dyDescent="0.25">
      <c r="A5798" s="13">
        <v>42746</v>
      </c>
      <c r="B5798" s="14">
        <v>46.14</v>
      </c>
      <c r="C5798" s="14">
        <v>0</v>
      </c>
      <c r="D5798" s="14">
        <v>0</v>
      </c>
      <c r="E5798" s="15">
        <v>46.14</v>
      </c>
      <c r="F5798" s="16">
        <f t="shared" si="1479"/>
        <v>3.4282020000000002</v>
      </c>
      <c r="G5798" s="20">
        <f t="shared" si="1482"/>
        <v>29.695967908673051</v>
      </c>
      <c r="H5798" s="17">
        <v>7.3000000000000001E-3</v>
      </c>
      <c r="I5798" s="18">
        <f t="shared" si="1480"/>
        <v>0.22929350303331328</v>
      </c>
      <c r="J5798" s="21">
        <f t="shared" si="1481"/>
        <v>33.353463411706365</v>
      </c>
      <c r="K5798" s="6"/>
    </row>
    <row r="5799" spans="1:11" ht="12.75" customHeight="1" x14ac:dyDescent="0.25">
      <c r="A5799" s="13">
        <v>42773</v>
      </c>
      <c r="B5799" s="14">
        <v>44.03</v>
      </c>
      <c r="C5799" s="14">
        <v>0</v>
      </c>
      <c r="D5799" s="14">
        <v>0</v>
      </c>
      <c r="E5799" s="15">
        <v>44.03</v>
      </c>
      <c r="F5799" s="16">
        <f t="shared" si="1479"/>
        <v>3.2714290000000004</v>
      </c>
      <c r="G5799" s="20">
        <f t="shared" si="1482"/>
        <v>33.353463411706365</v>
      </c>
      <c r="H5799" s="17">
        <v>6.8999999999999999E-3</v>
      </c>
      <c r="I5799" s="18">
        <f t="shared" si="1480"/>
        <v>0.2414253275907739</v>
      </c>
      <c r="J5799" s="21">
        <f t="shared" si="1481"/>
        <v>36.866317739297138</v>
      </c>
      <c r="K5799" s="6"/>
    </row>
    <row r="5800" spans="1:11" ht="12.75" customHeight="1" x14ac:dyDescent="0.25">
      <c r="A5800" s="13">
        <v>42801</v>
      </c>
      <c r="B5800" s="14">
        <v>47.03</v>
      </c>
      <c r="C5800" s="14">
        <v>0</v>
      </c>
      <c r="D5800" s="14">
        <v>0</v>
      </c>
      <c r="E5800" s="15">
        <v>47.03</v>
      </c>
      <c r="F5800" s="16">
        <f t="shared" si="1479"/>
        <v>3.4943290000000005</v>
      </c>
      <c r="G5800" s="20">
        <f t="shared" si="1482"/>
        <v>36.866317739297138</v>
      </c>
      <c r="H5800" s="17">
        <v>7.9000000000000008E-3</v>
      </c>
      <c r="I5800" s="18">
        <f t="shared" si="1480"/>
        <v>0.30504650969044744</v>
      </c>
      <c r="J5800" s="21">
        <f t="shared" si="1481"/>
        <v>40.665693248987587</v>
      </c>
      <c r="K5800" s="6"/>
    </row>
    <row r="5801" spans="1:11" ht="12.75" customHeight="1" x14ac:dyDescent="0.25">
      <c r="A5801" s="13">
        <v>42835</v>
      </c>
      <c r="B5801" s="14">
        <v>49.32</v>
      </c>
      <c r="C5801" s="14">
        <v>0</v>
      </c>
      <c r="D5801" s="14">
        <v>0</v>
      </c>
      <c r="E5801" s="15">
        <v>49.32</v>
      </c>
      <c r="F5801" s="16">
        <f t="shared" si="1479"/>
        <v>3.6644760000000001</v>
      </c>
      <c r="G5801" s="20">
        <f t="shared" si="1482"/>
        <v>40.665693248987587</v>
      </c>
      <c r="H5801" s="17">
        <v>8.9999999999999993E-3</v>
      </c>
      <c r="I5801" s="18">
        <f t="shared" si="1480"/>
        <v>0.38248138124088821</v>
      </c>
      <c r="J5801" s="21">
        <f t="shared" si="1481"/>
        <v>44.712650630228474</v>
      </c>
      <c r="K5801" s="6"/>
    </row>
    <row r="5802" spans="1:11" ht="12.75" customHeight="1" x14ac:dyDescent="0.25">
      <c r="A5802" s="13">
        <v>42866</v>
      </c>
      <c r="B5802" s="14">
        <v>59.49</v>
      </c>
      <c r="C5802" s="14">
        <v>0</v>
      </c>
      <c r="D5802" s="14">
        <v>0</v>
      </c>
      <c r="E5802" s="15"/>
      <c r="F5802" s="16">
        <f t="shared" si="1479"/>
        <v>0</v>
      </c>
      <c r="G5802" s="20">
        <f t="shared" si="1482"/>
        <v>44.712650630228474</v>
      </c>
      <c r="H5802" s="17">
        <v>9.0500000000000008E-3</v>
      </c>
      <c r="I5802" s="18">
        <f t="shared" si="1480"/>
        <v>0.40464948820356772</v>
      </c>
      <c r="J5802" s="21">
        <f t="shared" si="1481"/>
        <v>45.117300118432041</v>
      </c>
      <c r="K5802" s="6"/>
    </row>
    <row r="5803" spans="1:11" ht="12.75" customHeight="1" x14ac:dyDescent="0.25">
      <c r="A5803" s="13">
        <v>42896</v>
      </c>
      <c r="B5803" s="14">
        <v>52.08</v>
      </c>
      <c r="C5803" s="14">
        <v>0</v>
      </c>
      <c r="D5803" s="14">
        <v>0</v>
      </c>
      <c r="E5803" s="15"/>
      <c r="F5803" s="16">
        <f t="shared" si="1479"/>
        <v>0</v>
      </c>
      <c r="G5803" s="20">
        <f t="shared" si="1482"/>
        <v>45.117300118432041</v>
      </c>
      <c r="H5803" s="17">
        <v>1.0149999999999999E-2</v>
      </c>
      <c r="I5803" s="18">
        <f t="shared" si="1480"/>
        <v>0.45794059620208516</v>
      </c>
      <c r="J5803" s="27">
        <f t="shared" si="1481"/>
        <v>45.575240714634127</v>
      </c>
      <c r="K5803" s="6"/>
    </row>
    <row r="5804" spans="1:11" ht="12.75" customHeight="1" x14ac:dyDescent="0.25">
      <c r="A5804" s="13"/>
      <c r="B5804" s="14"/>
      <c r="C5804" s="14"/>
      <c r="D5804" s="14"/>
      <c r="E5804" s="15"/>
      <c r="F5804" s="16">
        <f>SUM(F5790:F5803)</f>
        <v>43.001867999999995</v>
      </c>
      <c r="I5804" s="8">
        <f>SUM(I5790:I5803)</f>
        <v>2.5733727146341283</v>
      </c>
      <c r="K5804" s="6">
        <f>SUM(F5804:I5804)</f>
        <v>45.57524071463412</v>
      </c>
    </row>
    <row r="5805" spans="1:11" ht="12.75" customHeight="1" x14ac:dyDescent="0.25">
      <c r="A5805" s="7" t="s">
        <v>705</v>
      </c>
      <c r="B5805" s="7" t="s">
        <v>706</v>
      </c>
      <c r="K5805" s="6"/>
    </row>
    <row r="5806" spans="1:11" ht="12.75" customHeight="1" x14ac:dyDescent="0.25">
      <c r="A5806" s="13">
        <v>42501</v>
      </c>
      <c r="B5806" s="14">
        <v>18.190000000000001</v>
      </c>
      <c r="C5806" s="14">
        <v>0</v>
      </c>
      <c r="D5806" s="14">
        <v>31.66</v>
      </c>
      <c r="E5806" s="15">
        <v>49.85</v>
      </c>
      <c r="F5806" s="16">
        <f t="shared" ref="F5806:F5819" si="1483">PRODUCT(E5806*0.0743)</f>
        <v>3.7038550000000003</v>
      </c>
      <c r="H5806" s="17">
        <v>3.5000000000000001E-3</v>
      </c>
      <c r="I5806" s="18">
        <f t="shared" ref="I5806:I5819" si="1484">((F5806/2)+G5806)*(H5806)</f>
        <v>6.4817462500000008E-3</v>
      </c>
      <c r="J5806" s="19">
        <f t="shared" ref="J5806:J5819" si="1485">F5806+G5806+I5806</f>
        <v>3.7103367462500003</v>
      </c>
      <c r="K5806" s="6"/>
    </row>
    <row r="5807" spans="1:11" ht="12.75" customHeight="1" x14ac:dyDescent="0.25">
      <c r="A5807" s="13">
        <v>42527</v>
      </c>
      <c r="B5807" s="14">
        <v>45.31</v>
      </c>
      <c r="C5807" s="14">
        <v>0</v>
      </c>
      <c r="D5807" s="14">
        <v>0</v>
      </c>
      <c r="E5807" s="15">
        <v>45.31</v>
      </c>
      <c r="F5807" s="16">
        <f t="shared" si="1483"/>
        <v>3.3665330000000004</v>
      </c>
      <c r="G5807" s="20">
        <f t="shared" ref="G5807:G5819" si="1486">SUM(J5806)</f>
        <v>3.7103367462500003</v>
      </c>
      <c r="H5807" s="17">
        <v>3.7000000000000002E-3</v>
      </c>
      <c r="I5807" s="18">
        <f t="shared" si="1484"/>
        <v>1.9956332011125004E-2</v>
      </c>
      <c r="J5807" s="19">
        <f t="shared" si="1485"/>
        <v>7.0968260782611257</v>
      </c>
      <c r="K5807" s="6"/>
    </row>
    <row r="5808" spans="1:11" ht="12.75" customHeight="1" x14ac:dyDescent="0.25">
      <c r="A5808" s="13">
        <v>42559</v>
      </c>
      <c r="B5808" s="14">
        <v>41.64</v>
      </c>
      <c r="C5808" s="14">
        <v>0</v>
      </c>
      <c r="D5808" s="14">
        <v>0</v>
      </c>
      <c r="E5808" s="15">
        <v>41.64</v>
      </c>
      <c r="F5808" s="16">
        <f t="shared" si="1483"/>
        <v>3.093852</v>
      </c>
      <c r="G5808" s="20">
        <f t="shared" si="1486"/>
        <v>7.0968260782611257</v>
      </c>
      <c r="H5808" s="17">
        <v>4.0499999999999998E-3</v>
      </c>
      <c r="I5808" s="18">
        <f t="shared" si="1484"/>
        <v>3.5007195916957563E-2</v>
      </c>
      <c r="J5808" s="19">
        <f t="shared" si="1485"/>
        <v>10.225685274178083</v>
      </c>
      <c r="K5808" s="6"/>
    </row>
    <row r="5809" spans="1:11" ht="12.75" customHeight="1" x14ac:dyDescent="0.25">
      <c r="A5809" s="13">
        <v>42590</v>
      </c>
      <c r="B5809" s="14">
        <v>43.21</v>
      </c>
      <c r="C5809" s="14">
        <v>0</v>
      </c>
      <c r="D5809" s="14">
        <v>0</v>
      </c>
      <c r="E5809" s="15">
        <v>43.21</v>
      </c>
      <c r="F5809" s="16">
        <f t="shared" si="1483"/>
        <v>3.2105030000000001</v>
      </c>
      <c r="G5809" s="20">
        <f t="shared" si="1486"/>
        <v>10.225685274178083</v>
      </c>
      <c r="H5809" s="17">
        <v>4.1999999999999997E-3</v>
      </c>
      <c r="I5809" s="18">
        <f t="shared" si="1484"/>
        <v>4.9689934451547943E-2</v>
      </c>
      <c r="J5809" s="19">
        <f t="shared" si="1485"/>
        <v>13.48587820862963</v>
      </c>
      <c r="K5809" s="6"/>
    </row>
    <row r="5810" spans="1:11" ht="12.75" customHeight="1" x14ac:dyDescent="0.25">
      <c r="A5810" s="13">
        <v>42622</v>
      </c>
      <c r="B5810" s="14">
        <v>32.71</v>
      </c>
      <c r="C5810" s="14">
        <v>0</v>
      </c>
      <c r="D5810" s="14">
        <v>0</v>
      </c>
      <c r="E5810" s="15">
        <v>32.71</v>
      </c>
      <c r="F5810" s="16">
        <f t="shared" si="1483"/>
        <v>2.4303530000000002</v>
      </c>
      <c r="G5810" s="20">
        <f t="shared" si="1486"/>
        <v>13.48587820862963</v>
      </c>
      <c r="H5810" s="17">
        <v>4.45E-3</v>
      </c>
      <c r="I5810" s="18">
        <f t="shared" si="1484"/>
        <v>6.5419693453401859E-2</v>
      </c>
      <c r="J5810" s="19">
        <f t="shared" si="1485"/>
        <v>15.981650902083032</v>
      </c>
      <c r="K5810" s="6"/>
    </row>
    <row r="5811" spans="1:11" ht="12.75" customHeight="1" x14ac:dyDescent="0.25">
      <c r="A5811" s="13">
        <v>42654</v>
      </c>
      <c r="B5811" s="14">
        <v>34.29</v>
      </c>
      <c r="C5811" s="14">
        <v>0</v>
      </c>
      <c r="D5811" s="14">
        <v>0</v>
      </c>
      <c r="E5811" s="15">
        <v>34.29</v>
      </c>
      <c r="F5811" s="16">
        <f t="shared" si="1483"/>
        <v>2.5477470000000002</v>
      </c>
      <c r="G5811" s="20">
        <f t="shared" si="1486"/>
        <v>15.981650902083032</v>
      </c>
      <c r="H5811" s="17">
        <v>4.7999999999999996E-3</v>
      </c>
      <c r="I5811" s="18">
        <f t="shared" si="1484"/>
        <v>8.2826517129998556E-2</v>
      </c>
      <c r="J5811" s="21">
        <f t="shared" si="1485"/>
        <v>18.612224419213032</v>
      </c>
      <c r="K5811" s="6"/>
    </row>
    <row r="5812" spans="1:11" ht="12.75" customHeight="1" x14ac:dyDescent="0.25">
      <c r="A5812" s="13">
        <v>42682</v>
      </c>
      <c r="B5812" s="14">
        <v>46.36</v>
      </c>
      <c r="C5812" s="14">
        <v>0</v>
      </c>
      <c r="D5812" s="14">
        <v>0</v>
      </c>
      <c r="E5812" s="15">
        <v>46.36</v>
      </c>
      <c r="F5812" s="16">
        <f t="shared" si="1483"/>
        <v>3.4445480000000002</v>
      </c>
      <c r="G5812" s="20">
        <f t="shared" si="1486"/>
        <v>18.612224419213032</v>
      </c>
      <c r="H5812" s="17">
        <v>4.7999999999999996E-3</v>
      </c>
      <c r="I5812" s="18">
        <f t="shared" si="1484"/>
        <v>9.7605592412222539E-2</v>
      </c>
      <c r="J5812" s="21">
        <f t="shared" si="1485"/>
        <v>22.154378011625255</v>
      </c>
      <c r="K5812" s="6"/>
    </row>
    <row r="5813" spans="1:11" ht="12.75" customHeight="1" x14ac:dyDescent="0.25">
      <c r="A5813" s="13">
        <v>42711</v>
      </c>
      <c r="B5813" s="14">
        <v>42.69</v>
      </c>
      <c r="C5813" s="14">
        <v>0</v>
      </c>
      <c r="D5813" s="14">
        <v>0</v>
      </c>
      <c r="E5813" s="15">
        <v>42.69</v>
      </c>
      <c r="F5813" s="16">
        <f t="shared" si="1483"/>
        <v>3.1718670000000002</v>
      </c>
      <c r="G5813" s="20">
        <f t="shared" si="1486"/>
        <v>22.154378011625255</v>
      </c>
      <c r="H5813" s="17">
        <v>6.0000000000000001E-3</v>
      </c>
      <c r="I5813" s="18">
        <f t="shared" si="1484"/>
        <v>0.14244186906975154</v>
      </c>
      <c r="J5813" s="21">
        <f t="shared" si="1485"/>
        <v>25.468686880695007</v>
      </c>
      <c r="K5813" s="6"/>
    </row>
    <row r="5814" spans="1:11" ht="12.75" customHeight="1" x14ac:dyDescent="0.25">
      <c r="A5814" s="13">
        <v>42746</v>
      </c>
      <c r="B5814" s="14">
        <v>36.700000000000003</v>
      </c>
      <c r="C5814" s="14">
        <v>0</v>
      </c>
      <c r="D5814" s="14">
        <v>0</v>
      </c>
      <c r="E5814" s="15">
        <v>36.700000000000003</v>
      </c>
      <c r="F5814" s="16">
        <f t="shared" si="1483"/>
        <v>2.7268100000000004</v>
      </c>
      <c r="G5814" s="20">
        <f t="shared" si="1486"/>
        <v>25.468686880695007</v>
      </c>
      <c r="H5814" s="17">
        <v>7.3000000000000001E-3</v>
      </c>
      <c r="I5814" s="18">
        <f t="shared" si="1484"/>
        <v>0.19587427072907354</v>
      </c>
      <c r="J5814" s="21">
        <f t="shared" si="1485"/>
        <v>28.391371151424082</v>
      </c>
      <c r="K5814" s="6"/>
    </row>
    <row r="5815" spans="1:11" ht="12.75" customHeight="1" x14ac:dyDescent="0.25">
      <c r="A5815" s="13">
        <v>42773</v>
      </c>
      <c r="B5815" s="14">
        <v>47.05</v>
      </c>
      <c r="C5815" s="14">
        <v>0</v>
      </c>
      <c r="D5815" s="14">
        <v>0</v>
      </c>
      <c r="E5815" s="15">
        <v>47.05</v>
      </c>
      <c r="F5815" s="16">
        <f t="shared" si="1483"/>
        <v>3.4958149999999999</v>
      </c>
      <c r="G5815" s="20">
        <f t="shared" si="1486"/>
        <v>28.391371151424082</v>
      </c>
      <c r="H5815" s="17">
        <v>6.8999999999999999E-3</v>
      </c>
      <c r="I5815" s="18">
        <f t="shared" si="1484"/>
        <v>0.20796102269482616</v>
      </c>
      <c r="J5815" s="21">
        <f t="shared" si="1485"/>
        <v>32.095147174118907</v>
      </c>
      <c r="K5815" s="6"/>
    </row>
    <row r="5816" spans="1:11" ht="12.75" customHeight="1" x14ac:dyDescent="0.25">
      <c r="A5816" s="13">
        <v>42801</v>
      </c>
      <c r="B5816" s="14">
        <v>59.23</v>
      </c>
      <c r="C5816" s="14">
        <v>0</v>
      </c>
      <c r="D5816" s="14">
        <v>0</v>
      </c>
      <c r="E5816" s="15">
        <v>59.23</v>
      </c>
      <c r="F5816" s="16">
        <f t="shared" si="1483"/>
        <v>4.4007889999999996</v>
      </c>
      <c r="G5816" s="20">
        <f t="shared" si="1486"/>
        <v>32.095147174118907</v>
      </c>
      <c r="H5816" s="17">
        <v>7.9000000000000008E-3</v>
      </c>
      <c r="I5816" s="18">
        <f t="shared" si="1484"/>
        <v>0.27093477922553938</v>
      </c>
      <c r="J5816" s="21">
        <f t="shared" si="1485"/>
        <v>36.766870953344451</v>
      </c>
      <c r="K5816" s="6"/>
    </row>
    <row r="5817" spans="1:11" ht="12.75" customHeight="1" x14ac:dyDescent="0.25">
      <c r="A5817" s="13">
        <v>42835</v>
      </c>
      <c r="B5817" s="14">
        <v>63.9</v>
      </c>
      <c r="C5817" s="14">
        <v>0</v>
      </c>
      <c r="D5817" s="14">
        <v>0</v>
      </c>
      <c r="E5817" s="15">
        <v>63.9</v>
      </c>
      <c r="F5817" s="16">
        <f t="shared" si="1483"/>
        <v>4.74777</v>
      </c>
      <c r="G5817" s="20">
        <f t="shared" si="1486"/>
        <v>36.766870953344451</v>
      </c>
      <c r="H5817" s="17">
        <v>8.9999999999999993E-3</v>
      </c>
      <c r="I5817" s="18">
        <f t="shared" si="1484"/>
        <v>0.35226680358010004</v>
      </c>
      <c r="J5817" s="21">
        <f t="shared" si="1485"/>
        <v>41.866907756924554</v>
      </c>
      <c r="K5817" s="6"/>
    </row>
    <row r="5818" spans="1:11" ht="12.75" customHeight="1" x14ac:dyDescent="0.25">
      <c r="A5818" s="13">
        <v>42866</v>
      </c>
      <c r="B5818" s="14">
        <v>54.03</v>
      </c>
      <c r="C5818" s="14">
        <v>0</v>
      </c>
      <c r="D5818" s="14">
        <v>0</v>
      </c>
      <c r="E5818" s="15"/>
      <c r="F5818" s="16">
        <f t="shared" si="1483"/>
        <v>0</v>
      </c>
      <c r="G5818" s="20">
        <f t="shared" si="1486"/>
        <v>41.866907756924554</v>
      </c>
      <c r="H5818" s="17">
        <v>9.0500000000000008E-3</v>
      </c>
      <c r="I5818" s="18">
        <f t="shared" si="1484"/>
        <v>0.37889551520016723</v>
      </c>
      <c r="J5818" s="21">
        <f t="shared" si="1485"/>
        <v>42.245803272124725</v>
      </c>
      <c r="K5818" s="6"/>
    </row>
    <row r="5819" spans="1:11" ht="12.75" customHeight="1" x14ac:dyDescent="0.25">
      <c r="A5819" s="13">
        <v>42896</v>
      </c>
      <c r="B5819" s="14">
        <v>52.32</v>
      </c>
      <c r="C5819" s="14">
        <v>0</v>
      </c>
      <c r="D5819" s="14">
        <v>0</v>
      </c>
      <c r="E5819" s="15"/>
      <c r="F5819" s="16">
        <f t="shared" si="1483"/>
        <v>0</v>
      </c>
      <c r="G5819" s="20">
        <f t="shared" si="1486"/>
        <v>42.245803272124725</v>
      </c>
      <c r="H5819" s="17">
        <v>1.0149999999999999E-2</v>
      </c>
      <c r="I5819" s="18">
        <f t="shared" si="1484"/>
        <v>0.42879490321206593</v>
      </c>
      <c r="J5819" s="27">
        <f t="shared" si="1485"/>
        <v>42.67459817533679</v>
      </c>
      <c r="K5819" s="6"/>
    </row>
    <row r="5820" spans="1:11" ht="12.75" customHeight="1" x14ac:dyDescent="0.25">
      <c r="A5820" s="13"/>
      <c r="B5820" s="14"/>
      <c r="C5820" s="14"/>
      <c r="D5820" s="14"/>
      <c r="E5820" s="15"/>
      <c r="F5820" s="16">
        <f>SUM(F5806:F5819)</f>
        <v>40.34044200000001</v>
      </c>
      <c r="I5820" s="8">
        <f>SUM(I5806:I5819)</f>
        <v>2.3341561753367772</v>
      </c>
      <c r="K5820" s="6">
        <f>SUM(F5820:I5820)</f>
        <v>42.67459817533679</v>
      </c>
    </row>
    <row r="5821" spans="1:11" ht="12.75" customHeight="1" x14ac:dyDescent="0.25">
      <c r="A5821" s="7" t="s">
        <v>707</v>
      </c>
      <c r="B5821" s="7" t="s">
        <v>708</v>
      </c>
      <c r="K5821" s="6"/>
    </row>
    <row r="5822" spans="1:11" ht="12.75" customHeight="1" x14ac:dyDescent="0.25">
      <c r="A5822" s="13">
        <v>42501</v>
      </c>
      <c r="B5822" s="14">
        <v>12.38</v>
      </c>
      <c r="C5822" s="14">
        <v>0</v>
      </c>
      <c r="D5822" s="14">
        <v>31.66</v>
      </c>
      <c r="E5822" s="15">
        <v>44.04</v>
      </c>
      <c r="F5822" s="16">
        <f t="shared" ref="F5822:F5835" si="1487">PRODUCT(E5822*0.0743)</f>
        <v>3.2721720000000003</v>
      </c>
      <c r="H5822" s="17">
        <v>3.5000000000000001E-3</v>
      </c>
      <c r="I5822" s="18">
        <f t="shared" ref="I5822:I5835" si="1488">((F5822/2)+G5822)*(H5822)</f>
        <v>5.7263010000000005E-3</v>
      </c>
      <c r="J5822" s="19">
        <f t="shared" ref="J5822:J5835" si="1489">F5822+G5822+I5822</f>
        <v>3.2778983010000005</v>
      </c>
      <c r="K5822" s="6"/>
    </row>
    <row r="5823" spans="1:11" ht="12.75" customHeight="1" x14ac:dyDescent="0.25">
      <c r="A5823" s="13">
        <v>42527</v>
      </c>
      <c r="B5823" s="14">
        <v>51.09</v>
      </c>
      <c r="C5823" s="14">
        <v>0</v>
      </c>
      <c r="D5823" s="14">
        <v>0</v>
      </c>
      <c r="E5823" s="15">
        <v>51.09</v>
      </c>
      <c r="F5823" s="16">
        <f t="shared" si="1487"/>
        <v>3.7959870000000007</v>
      </c>
      <c r="G5823" s="20">
        <f t="shared" ref="G5823:G5835" si="1490">SUM(J5822)</f>
        <v>3.2778983010000005</v>
      </c>
      <c r="H5823" s="17">
        <v>3.7000000000000002E-3</v>
      </c>
      <c r="I5823" s="18">
        <f t="shared" si="1488"/>
        <v>1.9150799663700004E-2</v>
      </c>
      <c r="J5823" s="19">
        <f t="shared" si="1489"/>
        <v>7.093036100663701</v>
      </c>
      <c r="K5823" s="6"/>
    </row>
    <row r="5824" spans="1:11" ht="12.75" customHeight="1" x14ac:dyDescent="0.25">
      <c r="A5824" s="13">
        <v>42559</v>
      </c>
      <c r="B5824" s="14">
        <v>48.46</v>
      </c>
      <c r="C5824" s="14">
        <v>0</v>
      </c>
      <c r="D5824" s="14">
        <v>0</v>
      </c>
      <c r="E5824" s="15">
        <v>48.46</v>
      </c>
      <c r="F5824" s="16">
        <f t="shared" si="1487"/>
        <v>3.6005780000000005</v>
      </c>
      <c r="G5824" s="20">
        <f t="shared" si="1490"/>
        <v>7.093036100663701</v>
      </c>
      <c r="H5824" s="17">
        <v>4.0499999999999998E-3</v>
      </c>
      <c r="I5824" s="18">
        <f t="shared" si="1488"/>
        <v>3.6017966657687993E-2</v>
      </c>
      <c r="J5824" s="19">
        <f t="shared" si="1489"/>
        <v>10.72963206732139</v>
      </c>
      <c r="K5824" s="6"/>
    </row>
    <row r="5825" spans="1:11" ht="12.75" customHeight="1" x14ac:dyDescent="0.25">
      <c r="A5825" s="13">
        <v>42590</v>
      </c>
      <c r="B5825" s="14">
        <v>52.66</v>
      </c>
      <c r="C5825" s="14">
        <v>0</v>
      </c>
      <c r="D5825" s="14">
        <v>0</v>
      </c>
      <c r="E5825" s="15">
        <v>52.66</v>
      </c>
      <c r="F5825" s="16">
        <f t="shared" si="1487"/>
        <v>3.9126379999999998</v>
      </c>
      <c r="G5825" s="20">
        <f t="shared" si="1490"/>
        <v>10.72963206732139</v>
      </c>
      <c r="H5825" s="17">
        <v>4.1999999999999997E-3</v>
      </c>
      <c r="I5825" s="18">
        <f t="shared" si="1488"/>
        <v>5.3280994482749838E-2</v>
      </c>
      <c r="J5825" s="19">
        <f t="shared" si="1489"/>
        <v>14.695551061804139</v>
      </c>
      <c r="K5825" s="6"/>
    </row>
    <row r="5826" spans="1:11" ht="12.75" customHeight="1" x14ac:dyDescent="0.25">
      <c r="A5826" s="13">
        <v>42622</v>
      </c>
      <c r="B5826" s="14">
        <v>47.41</v>
      </c>
      <c r="C5826" s="14">
        <v>0</v>
      </c>
      <c r="D5826" s="14">
        <v>0</v>
      </c>
      <c r="E5826" s="15">
        <v>47.41</v>
      </c>
      <c r="F5826" s="16">
        <f t="shared" si="1487"/>
        <v>3.5225629999999999</v>
      </c>
      <c r="G5826" s="20">
        <f t="shared" si="1490"/>
        <v>14.695551061804139</v>
      </c>
      <c r="H5826" s="17">
        <v>4.45E-3</v>
      </c>
      <c r="I5826" s="18">
        <f t="shared" si="1488"/>
        <v>7.3232904900028414E-2</v>
      </c>
      <c r="J5826" s="19">
        <f t="shared" si="1489"/>
        <v>18.291346966704165</v>
      </c>
      <c r="K5826" s="6"/>
    </row>
    <row r="5827" spans="1:11" ht="12.75" customHeight="1" x14ac:dyDescent="0.25">
      <c r="A5827" s="13">
        <v>42654</v>
      </c>
      <c r="B5827" s="14">
        <v>49.51</v>
      </c>
      <c r="C5827" s="14">
        <v>0</v>
      </c>
      <c r="D5827" s="14">
        <v>0</v>
      </c>
      <c r="E5827" s="15">
        <v>49.51</v>
      </c>
      <c r="F5827" s="16">
        <f t="shared" si="1487"/>
        <v>3.6785930000000002</v>
      </c>
      <c r="G5827" s="20">
        <f t="shared" si="1490"/>
        <v>18.291346966704165</v>
      </c>
      <c r="H5827" s="17">
        <v>4.7999999999999996E-3</v>
      </c>
      <c r="I5827" s="18">
        <f t="shared" si="1488"/>
        <v>9.6627088640179978E-2</v>
      </c>
      <c r="J5827" s="21">
        <f t="shared" si="1489"/>
        <v>22.066567055344343</v>
      </c>
      <c r="K5827" s="6"/>
    </row>
    <row r="5828" spans="1:11" ht="12.75" customHeight="1" x14ac:dyDescent="0.25">
      <c r="A5828" s="13">
        <v>42682</v>
      </c>
      <c r="B5828" s="14">
        <v>48.46</v>
      </c>
      <c r="C5828" s="14">
        <v>0</v>
      </c>
      <c r="D5828" s="14">
        <v>0</v>
      </c>
      <c r="E5828" s="15">
        <v>48.46</v>
      </c>
      <c r="F5828" s="16">
        <f t="shared" si="1487"/>
        <v>3.6005780000000005</v>
      </c>
      <c r="G5828" s="20">
        <f t="shared" si="1490"/>
        <v>22.066567055344343</v>
      </c>
      <c r="H5828" s="17">
        <v>4.7999999999999996E-3</v>
      </c>
      <c r="I5828" s="18">
        <f t="shared" si="1488"/>
        <v>0.11456090906565283</v>
      </c>
      <c r="J5828" s="21">
        <f t="shared" si="1489"/>
        <v>25.781705964409994</v>
      </c>
      <c r="K5828" s="6"/>
    </row>
    <row r="5829" spans="1:11" ht="12.75" customHeight="1" x14ac:dyDescent="0.25">
      <c r="A5829" s="13">
        <v>42711</v>
      </c>
      <c r="B5829" s="14">
        <v>49.51</v>
      </c>
      <c r="C5829" s="14">
        <v>0</v>
      </c>
      <c r="D5829" s="14">
        <v>0</v>
      </c>
      <c r="E5829" s="15">
        <v>49.51</v>
      </c>
      <c r="F5829" s="16">
        <f t="shared" si="1487"/>
        <v>3.6785930000000002</v>
      </c>
      <c r="G5829" s="20">
        <f t="shared" si="1490"/>
        <v>25.781705964409994</v>
      </c>
      <c r="H5829" s="17">
        <v>6.0000000000000001E-3</v>
      </c>
      <c r="I5829" s="18">
        <f t="shared" si="1488"/>
        <v>0.16572601478645996</v>
      </c>
      <c r="J5829" s="21">
        <f t="shared" si="1489"/>
        <v>29.626024979196455</v>
      </c>
      <c r="K5829" s="6"/>
    </row>
    <row r="5830" spans="1:11" ht="12.75" customHeight="1" x14ac:dyDescent="0.25">
      <c r="A5830" s="13">
        <v>42746</v>
      </c>
      <c r="B5830" s="14">
        <v>52.72</v>
      </c>
      <c r="C5830" s="14">
        <v>0</v>
      </c>
      <c r="D5830" s="14">
        <v>0</v>
      </c>
      <c r="E5830" s="15">
        <v>52.72</v>
      </c>
      <c r="F5830" s="16">
        <f t="shared" si="1487"/>
        <v>3.9170960000000004</v>
      </c>
      <c r="G5830" s="20">
        <f t="shared" si="1490"/>
        <v>29.626024979196455</v>
      </c>
      <c r="H5830" s="17">
        <v>7.3000000000000001E-3</v>
      </c>
      <c r="I5830" s="18">
        <f t="shared" si="1488"/>
        <v>0.23056738274813413</v>
      </c>
      <c r="J5830" s="21">
        <f t="shared" si="1489"/>
        <v>33.773688361944586</v>
      </c>
      <c r="K5830" s="6"/>
    </row>
    <row r="5831" spans="1:11" ht="12.75" customHeight="1" x14ac:dyDescent="0.25">
      <c r="A5831" s="13">
        <v>42773</v>
      </c>
      <c r="B5831" s="14">
        <v>45.49</v>
      </c>
      <c r="C5831" s="14">
        <v>0</v>
      </c>
      <c r="D5831" s="14">
        <v>0</v>
      </c>
      <c r="E5831" s="15">
        <v>45.49</v>
      </c>
      <c r="F5831" s="16">
        <f t="shared" si="1487"/>
        <v>3.3799070000000002</v>
      </c>
      <c r="G5831" s="20">
        <f t="shared" si="1490"/>
        <v>33.773688361944586</v>
      </c>
      <c r="H5831" s="17">
        <v>6.8999999999999999E-3</v>
      </c>
      <c r="I5831" s="18">
        <f t="shared" si="1488"/>
        <v>0.24469912884741765</v>
      </c>
      <c r="J5831" s="21">
        <f t="shared" si="1489"/>
        <v>37.398294490792004</v>
      </c>
      <c r="K5831" s="6"/>
    </row>
    <row r="5832" spans="1:11" ht="12.75" customHeight="1" x14ac:dyDescent="0.25">
      <c r="A5832" s="13">
        <v>42801</v>
      </c>
      <c r="B5832" s="14">
        <v>47.83</v>
      </c>
      <c r="C5832" s="14">
        <v>0</v>
      </c>
      <c r="D5832" s="14">
        <v>0</v>
      </c>
      <c r="E5832" s="15">
        <v>47.83</v>
      </c>
      <c r="F5832" s="16">
        <f t="shared" si="1487"/>
        <v>3.553769</v>
      </c>
      <c r="G5832" s="20">
        <f t="shared" si="1490"/>
        <v>37.398294490792004</v>
      </c>
      <c r="H5832" s="17">
        <v>7.9000000000000008E-3</v>
      </c>
      <c r="I5832" s="18">
        <f t="shared" si="1488"/>
        <v>0.30948391402725689</v>
      </c>
      <c r="J5832" s="21">
        <f t="shared" si="1489"/>
        <v>41.261547404819261</v>
      </c>
      <c r="K5832" s="6"/>
    </row>
    <row r="5833" spans="1:11" ht="12.75" customHeight="1" x14ac:dyDescent="0.25">
      <c r="A5833" s="13">
        <v>42835</v>
      </c>
      <c r="B5833" s="14">
        <v>52.79</v>
      </c>
      <c r="C5833" s="14">
        <v>0</v>
      </c>
      <c r="D5833" s="14">
        <v>0</v>
      </c>
      <c r="E5833" s="15">
        <v>52.79</v>
      </c>
      <c r="F5833" s="16">
        <f t="shared" si="1487"/>
        <v>3.9222970000000004</v>
      </c>
      <c r="G5833" s="20">
        <f t="shared" si="1490"/>
        <v>41.261547404819261</v>
      </c>
      <c r="H5833" s="17">
        <v>8.9999999999999993E-3</v>
      </c>
      <c r="I5833" s="18">
        <f t="shared" si="1488"/>
        <v>0.38900426314337333</v>
      </c>
      <c r="J5833" s="21">
        <f t="shared" si="1489"/>
        <v>45.572848667962631</v>
      </c>
      <c r="K5833" s="6"/>
    </row>
    <row r="5834" spans="1:11" ht="12.75" customHeight="1" x14ac:dyDescent="0.25">
      <c r="A5834" s="13">
        <v>42866</v>
      </c>
      <c r="B5834" s="14">
        <v>49.14</v>
      </c>
      <c r="C5834" s="14">
        <v>0</v>
      </c>
      <c r="D5834" s="14">
        <v>0</v>
      </c>
      <c r="E5834" s="15"/>
      <c r="F5834" s="16">
        <f t="shared" si="1487"/>
        <v>0</v>
      </c>
      <c r="G5834" s="20">
        <f t="shared" si="1490"/>
        <v>45.572848667962631</v>
      </c>
      <c r="H5834" s="17">
        <v>9.0500000000000008E-3</v>
      </c>
      <c r="I5834" s="18">
        <f t="shared" si="1488"/>
        <v>0.41243428044506186</v>
      </c>
      <c r="J5834" s="21">
        <f t="shared" si="1489"/>
        <v>45.985282948407693</v>
      </c>
      <c r="K5834" s="6"/>
    </row>
    <row r="5835" spans="1:11" ht="12.75" customHeight="1" x14ac:dyDescent="0.25">
      <c r="A5835" s="13">
        <v>42896</v>
      </c>
      <c r="B5835" s="14">
        <v>49.7</v>
      </c>
      <c r="C5835" s="14">
        <v>0</v>
      </c>
      <c r="D5835" s="14">
        <v>0</v>
      </c>
      <c r="E5835" s="15"/>
      <c r="F5835" s="16">
        <f t="shared" si="1487"/>
        <v>0</v>
      </c>
      <c r="G5835" s="20">
        <f t="shared" si="1490"/>
        <v>45.985282948407693</v>
      </c>
      <c r="H5835" s="17">
        <v>1.0149999999999999E-2</v>
      </c>
      <c r="I5835" s="18">
        <f t="shared" si="1488"/>
        <v>0.46675062192633804</v>
      </c>
      <c r="J5835" s="27">
        <f t="shared" si="1489"/>
        <v>46.452033570334031</v>
      </c>
      <c r="K5835" s="6"/>
    </row>
    <row r="5836" spans="1:11" ht="12.75" customHeight="1" x14ac:dyDescent="0.25">
      <c r="A5836" s="13"/>
      <c r="B5836" s="14"/>
      <c r="C5836" s="14"/>
      <c r="D5836" s="14"/>
      <c r="E5836" s="15"/>
      <c r="F5836" s="16">
        <f>SUM(F5822:F5835)</f>
        <v>43.834771000000003</v>
      </c>
      <c r="I5836" s="8">
        <f>SUM(I5822:I5835)</f>
        <v>2.6172625703340415</v>
      </c>
      <c r="K5836" s="6">
        <f>SUM(F5836:I5836)</f>
        <v>46.452033570334045</v>
      </c>
    </row>
    <row r="5837" spans="1:11" ht="12.75" customHeight="1" x14ac:dyDescent="0.25">
      <c r="A5837" s="28" t="s">
        <v>709</v>
      </c>
      <c r="B5837" s="28" t="s">
        <v>710</v>
      </c>
      <c r="C5837" s="12"/>
      <c r="D5837" s="12"/>
      <c r="E5837" s="9"/>
      <c r="F5837" s="12"/>
      <c r="G5837" s="12"/>
      <c r="H5837" s="12"/>
    </row>
    <row r="5838" spans="1:11" ht="12.75" customHeight="1" x14ac:dyDescent="0.25">
      <c r="A5838" s="13">
        <v>42682</v>
      </c>
      <c r="B5838" s="14">
        <v>64.209999999999994</v>
      </c>
      <c r="C5838" s="14">
        <v>0</v>
      </c>
      <c r="D5838" s="14">
        <v>0</v>
      </c>
      <c r="E5838" s="15">
        <v>64.209999999999994</v>
      </c>
      <c r="F5838" s="16">
        <f t="shared" ref="F5838:F5845" si="1491">PRODUCT(E5838*0.0743)</f>
        <v>4.7708029999999999</v>
      </c>
      <c r="G5838" s="14"/>
      <c r="H5838" s="17">
        <v>4.7999999999999996E-3</v>
      </c>
      <c r="I5838" s="18">
        <f t="shared" ref="I5838:I5845" si="1492">((F5838/2)+G5838)*(H5838)</f>
        <v>1.14499272E-2</v>
      </c>
      <c r="J5838" s="21">
        <f t="shared" ref="J5838:J5845" si="1493">F5838+G5838+I5838</f>
        <v>4.7822529272000001</v>
      </c>
      <c r="K5838" s="6"/>
    </row>
    <row r="5839" spans="1:11" ht="12.75" customHeight="1" x14ac:dyDescent="0.25">
      <c r="A5839" s="13">
        <v>42711</v>
      </c>
      <c r="B5839" s="14">
        <v>37.44</v>
      </c>
      <c r="C5839" s="14">
        <v>0</v>
      </c>
      <c r="D5839" s="14">
        <v>0</v>
      </c>
      <c r="E5839" s="15">
        <v>37.44</v>
      </c>
      <c r="F5839" s="16">
        <f t="shared" si="1491"/>
        <v>2.7817919999999998</v>
      </c>
      <c r="G5839" s="20">
        <f t="shared" ref="G5839:G5845" si="1494">SUM(J5838)</f>
        <v>4.7822529272000001</v>
      </c>
      <c r="H5839" s="17">
        <v>6.0000000000000001E-3</v>
      </c>
      <c r="I5839" s="18">
        <f t="shared" si="1492"/>
        <v>3.7038893563199997E-2</v>
      </c>
      <c r="J5839" s="21">
        <f t="shared" si="1493"/>
        <v>7.6010838207631997</v>
      </c>
      <c r="K5839" s="6"/>
    </row>
    <row r="5840" spans="1:11" ht="12.75" customHeight="1" x14ac:dyDescent="0.25">
      <c r="A5840" s="13">
        <v>42746</v>
      </c>
      <c r="B5840" s="14">
        <v>35.869999999999997</v>
      </c>
      <c r="C5840" s="14">
        <v>0</v>
      </c>
      <c r="D5840" s="14">
        <v>0</v>
      </c>
      <c r="E5840" s="15">
        <v>35.869999999999997</v>
      </c>
      <c r="F5840" s="16">
        <f t="shared" si="1491"/>
        <v>2.6651410000000002</v>
      </c>
      <c r="G5840" s="20">
        <f t="shared" si="1494"/>
        <v>7.6010838207631997</v>
      </c>
      <c r="H5840" s="17">
        <v>7.3000000000000001E-3</v>
      </c>
      <c r="I5840" s="18">
        <f t="shared" si="1492"/>
        <v>6.5215676541571357E-2</v>
      </c>
      <c r="J5840" s="21">
        <f t="shared" si="1493"/>
        <v>10.33144049730477</v>
      </c>
      <c r="K5840" s="6"/>
    </row>
    <row r="5841" spans="1:18" ht="12.75" customHeight="1" x14ac:dyDescent="0.25">
      <c r="A5841" s="13">
        <v>42773</v>
      </c>
      <c r="B5841" s="14">
        <v>48.17</v>
      </c>
      <c r="C5841" s="14">
        <v>0</v>
      </c>
      <c r="D5841" s="14">
        <v>0</v>
      </c>
      <c r="E5841" s="15">
        <v>48.17</v>
      </c>
      <c r="F5841" s="16">
        <f t="shared" si="1491"/>
        <v>3.5790310000000005</v>
      </c>
      <c r="G5841" s="20">
        <f t="shared" si="1494"/>
        <v>10.33144049730477</v>
      </c>
      <c r="H5841" s="17">
        <v>6.8999999999999999E-3</v>
      </c>
      <c r="I5841" s="18">
        <f t="shared" si="1492"/>
        <v>8.3634596381402915E-2</v>
      </c>
      <c r="J5841" s="21">
        <f t="shared" si="1493"/>
        <v>13.994106093686174</v>
      </c>
      <c r="K5841" s="6"/>
    </row>
    <row r="5842" spans="1:18" ht="12.75" customHeight="1" x14ac:dyDescent="0.25">
      <c r="A5842" s="13">
        <v>42801</v>
      </c>
      <c r="B5842" s="14">
        <v>39.33</v>
      </c>
      <c r="C5842" s="14">
        <v>0</v>
      </c>
      <c r="D5842" s="14">
        <v>0</v>
      </c>
      <c r="E5842" s="15">
        <v>39.33</v>
      </c>
      <c r="F5842" s="16">
        <f t="shared" si="1491"/>
        <v>2.9222190000000001</v>
      </c>
      <c r="G5842" s="20">
        <f t="shared" si="1494"/>
        <v>13.994106093686174</v>
      </c>
      <c r="H5842" s="17">
        <v>7.9000000000000008E-3</v>
      </c>
      <c r="I5842" s="18">
        <f t="shared" si="1492"/>
        <v>0.12209620319012078</v>
      </c>
      <c r="J5842" s="21">
        <f t="shared" si="1493"/>
        <v>17.038421296876297</v>
      </c>
      <c r="K5842" s="6"/>
    </row>
    <row r="5843" spans="1:18" ht="12.75" customHeight="1" x14ac:dyDescent="0.25">
      <c r="A5843" s="13">
        <v>42835</v>
      </c>
      <c r="B5843" s="14">
        <v>51</v>
      </c>
      <c r="C5843" s="14">
        <v>0</v>
      </c>
      <c r="D5843" s="14">
        <v>0</v>
      </c>
      <c r="E5843" s="15">
        <v>51</v>
      </c>
      <c r="F5843" s="16">
        <f t="shared" si="1491"/>
        <v>3.7893000000000003</v>
      </c>
      <c r="G5843" s="20">
        <f t="shared" si="1494"/>
        <v>17.038421296876297</v>
      </c>
      <c r="H5843" s="17">
        <v>8.9999999999999993E-3</v>
      </c>
      <c r="I5843" s="18">
        <f t="shared" si="1492"/>
        <v>0.17039764167188665</v>
      </c>
      <c r="J5843" s="21">
        <f t="shared" si="1493"/>
        <v>20.998118938548185</v>
      </c>
      <c r="K5843" s="6"/>
    </row>
    <row r="5844" spans="1:18" ht="12.75" customHeight="1" x14ac:dyDescent="0.25">
      <c r="A5844" s="13">
        <v>42866</v>
      </c>
      <c r="B5844" s="14">
        <v>49.24</v>
      </c>
      <c r="C5844" s="14">
        <v>0</v>
      </c>
      <c r="D5844" s="14">
        <v>0</v>
      </c>
      <c r="E5844" s="15"/>
      <c r="F5844" s="16">
        <f t="shared" si="1491"/>
        <v>0</v>
      </c>
      <c r="G5844" s="20">
        <f t="shared" si="1494"/>
        <v>20.998118938548185</v>
      </c>
      <c r="H5844" s="17">
        <v>9.0500000000000008E-3</v>
      </c>
      <c r="I5844" s="18">
        <f t="shared" si="1492"/>
        <v>0.19003297639386107</v>
      </c>
      <c r="J5844" s="21">
        <f t="shared" si="1493"/>
        <v>21.188151914942047</v>
      </c>
      <c r="K5844" s="6"/>
    </row>
    <row r="5845" spans="1:18" ht="12.75" customHeight="1" x14ac:dyDescent="0.25">
      <c r="A5845" s="13">
        <v>42896</v>
      </c>
      <c r="B5845" s="14">
        <v>46.57</v>
      </c>
      <c r="C5845" s="14">
        <v>0</v>
      </c>
      <c r="D5845" s="14">
        <v>0</v>
      </c>
      <c r="E5845" s="15"/>
      <c r="F5845" s="16">
        <f t="shared" si="1491"/>
        <v>0</v>
      </c>
      <c r="G5845" s="20">
        <f t="shared" si="1494"/>
        <v>21.188151914942047</v>
      </c>
      <c r="H5845" s="17">
        <v>1.0149999999999999E-2</v>
      </c>
      <c r="I5845" s="18">
        <f t="shared" si="1492"/>
        <v>0.21505974193666177</v>
      </c>
      <c r="J5845" s="27">
        <f t="shared" si="1493"/>
        <v>21.40321165687871</v>
      </c>
      <c r="K5845" s="6"/>
    </row>
    <row r="5846" spans="1:18" ht="12.75" customHeight="1" x14ac:dyDescent="0.25">
      <c r="A5846" s="13"/>
      <c r="B5846" s="14"/>
      <c r="C5846" s="14"/>
      <c r="D5846" s="14"/>
      <c r="E5846" s="15"/>
      <c r="F5846" s="16">
        <f>SUM(F5838:F5845)</f>
        <v>20.508286000000002</v>
      </c>
      <c r="I5846" s="8">
        <f>SUM(I5838:I5845)</f>
        <v>0.89492565687870451</v>
      </c>
      <c r="K5846" s="6">
        <f>SUM(F5846:I5846)</f>
        <v>21.403211656878707</v>
      </c>
    </row>
    <row r="5847" spans="1:18" ht="12.75" customHeight="1" x14ac:dyDescent="0.25">
      <c r="A5847" s="28" t="s">
        <v>711</v>
      </c>
      <c r="B5847" s="28" t="s">
        <v>712</v>
      </c>
      <c r="C5847" s="12"/>
      <c r="D5847" s="12"/>
      <c r="E5847" s="9"/>
      <c r="F5847" s="12"/>
      <c r="G5847" s="12"/>
      <c r="H5847" s="12"/>
    </row>
    <row r="5848" spans="1:18" ht="12.75" customHeight="1" x14ac:dyDescent="0.25">
      <c r="A5848" s="13">
        <v>42711</v>
      </c>
      <c r="B5848" s="14">
        <v>31.66</v>
      </c>
      <c r="C5848" s="14">
        <v>0</v>
      </c>
      <c r="D5848" s="14">
        <v>0</v>
      </c>
      <c r="E5848" s="15">
        <v>31.66</v>
      </c>
      <c r="F5848" s="16">
        <f t="shared" ref="F5848:F5854" si="1495">PRODUCT(E5848*0.0743)</f>
        <v>2.352338</v>
      </c>
      <c r="G5848" s="14"/>
      <c r="H5848" s="17">
        <v>6.0000000000000001E-3</v>
      </c>
      <c r="I5848" s="18">
        <f t="shared" ref="I5848:I5854" si="1496">((F5848/2)+G5848)*(H5848)</f>
        <v>7.0570140000000003E-3</v>
      </c>
      <c r="J5848" s="21">
        <f t="shared" ref="J5848:J5854" si="1497">F5848+G5848+I5848</f>
        <v>2.359395014</v>
      </c>
      <c r="K5848" s="6"/>
    </row>
    <row r="5849" spans="1:18" ht="12.75" customHeight="1" x14ac:dyDescent="0.25">
      <c r="A5849" s="13">
        <v>42746</v>
      </c>
      <c r="B5849" s="14">
        <v>31.66</v>
      </c>
      <c r="C5849" s="14">
        <v>0</v>
      </c>
      <c r="D5849" s="14">
        <v>0</v>
      </c>
      <c r="E5849" s="15">
        <v>31.66</v>
      </c>
      <c r="F5849" s="16">
        <f t="shared" si="1495"/>
        <v>2.352338</v>
      </c>
      <c r="G5849" s="20">
        <f t="shared" ref="G5849:G5854" si="1498">SUM(J5848)</f>
        <v>2.359395014</v>
      </c>
      <c r="H5849" s="17">
        <v>7.3000000000000001E-3</v>
      </c>
      <c r="I5849" s="18">
        <f t="shared" si="1496"/>
        <v>2.5809617302200001E-2</v>
      </c>
      <c r="J5849" s="21">
        <f t="shared" si="1497"/>
        <v>4.7375426313022002</v>
      </c>
      <c r="K5849" s="6"/>
    </row>
    <row r="5850" spans="1:18" ht="12.75" customHeight="1" x14ac:dyDescent="0.25">
      <c r="A5850" s="13">
        <v>42773</v>
      </c>
      <c r="B5850" s="14">
        <v>64.239999999999995</v>
      </c>
      <c r="C5850" s="14">
        <v>0</v>
      </c>
      <c r="D5850" s="14">
        <v>0</v>
      </c>
      <c r="E5850" s="15">
        <v>64.239999999999995</v>
      </c>
      <c r="F5850" s="16">
        <f t="shared" si="1495"/>
        <v>4.7730319999999997</v>
      </c>
      <c r="G5850" s="20">
        <f t="shared" si="1498"/>
        <v>4.7375426313022002</v>
      </c>
      <c r="H5850" s="17">
        <v>6.8999999999999999E-3</v>
      </c>
      <c r="I5850" s="18">
        <f t="shared" si="1496"/>
        <v>4.9156004555985178E-2</v>
      </c>
      <c r="J5850" s="21">
        <f t="shared" si="1497"/>
        <v>9.5597306358581857</v>
      </c>
      <c r="K5850" s="6"/>
    </row>
    <row r="5851" spans="1:18" ht="12.75" customHeight="1" x14ac:dyDescent="0.25">
      <c r="A5851" s="13">
        <v>42801</v>
      </c>
      <c r="B5851" s="14">
        <v>64.39</v>
      </c>
      <c r="C5851" s="14">
        <v>0</v>
      </c>
      <c r="D5851" s="14">
        <v>0</v>
      </c>
      <c r="E5851" s="15">
        <v>64.39</v>
      </c>
      <c r="F5851" s="16">
        <f t="shared" si="1495"/>
        <v>4.7841770000000006</v>
      </c>
      <c r="G5851" s="20">
        <f t="shared" si="1498"/>
        <v>9.5597306358581857</v>
      </c>
      <c r="H5851" s="17">
        <v>7.9000000000000008E-3</v>
      </c>
      <c r="I5851" s="18">
        <f t="shared" si="1496"/>
        <v>9.441937117327967E-2</v>
      </c>
      <c r="J5851" s="21">
        <f t="shared" si="1497"/>
        <v>14.438327007031466</v>
      </c>
      <c r="K5851" s="6"/>
    </row>
    <row r="5852" spans="1:18" ht="12.75" customHeight="1" x14ac:dyDescent="0.25">
      <c r="A5852" s="13">
        <v>42835</v>
      </c>
      <c r="B5852" s="14">
        <v>72.67</v>
      </c>
      <c r="C5852" s="14">
        <v>0</v>
      </c>
      <c r="D5852" s="14">
        <v>0</v>
      </c>
      <c r="E5852" s="15">
        <v>72.67</v>
      </c>
      <c r="F5852" s="16">
        <f t="shared" si="1495"/>
        <v>5.3993810000000009</v>
      </c>
      <c r="G5852" s="20">
        <f t="shared" si="1498"/>
        <v>14.438327007031466</v>
      </c>
      <c r="H5852" s="17">
        <v>8.9999999999999993E-3</v>
      </c>
      <c r="I5852" s="18">
        <f t="shared" si="1496"/>
        <v>0.15424215756328319</v>
      </c>
      <c r="J5852" s="21">
        <f t="shared" si="1497"/>
        <v>19.991950164594748</v>
      </c>
      <c r="K5852" s="6"/>
    </row>
    <row r="5853" spans="1:18" ht="12.75" customHeight="1" x14ac:dyDescent="0.25">
      <c r="A5853" s="13">
        <v>42866</v>
      </c>
      <c r="B5853" s="14">
        <v>67.489999999999995</v>
      </c>
      <c r="C5853" s="14">
        <v>0</v>
      </c>
      <c r="D5853" s="14">
        <v>0</v>
      </c>
      <c r="E5853" s="15"/>
      <c r="F5853" s="16">
        <f t="shared" si="1495"/>
        <v>0</v>
      </c>
      <c r="G5853" s="20">
        <f t="shared" si="1498"/>
        <v>19.991950164594748</v>
      </c>
      <c r="H5853" s="17">
        <v>9.0500000000000008E-3</v>
      </c>
      <c r="I5853" s="18">
        <f t="shared" si="1496"/>
        <v>0.18092714898958248</v>
      </c>
      <c r="J5853" s="21">
        <f t="shared" si="1497"/>
        <v>20.17287731358433</v>
      </c>
      <c r="K5853" s="6"/>
    </row>
    <row r="5854" spans="1:18" ht="12.75" customHeight="1" x14ac:dyDescent="0.25">
      <c r="A5854" s="13">
        <v>42896</v>
      </c>
      <c r="B5854" s="14">
        <v>66.510000000000005</v>
      </c>
      <c r="C5854" s="14">
        <v>0</v>
      </c>
      <c r="D5854" s="14">
        <v>0</v>
      </c>
      <c r="E5854" s="15"/>
      <c r="F5854" s="16">
        <f t="shared" si="1495"/>
        <v>0</v>
      </c>
      <c r="G5854" s="20">
        <f t="shared" si="1498"/>
        <v>20.17287731358433</v>
      </c>
      <c r="H5854" s="17">
        <v>1.0149999999999999E-2</v>
      </c>
      <c r="I5854" s="18">
        <f t="shared" si="1496"/>
        <v>0.20475470473288093</v>
      </c>
      <c r="J5854" s="27">
        <f t="shared" si="1497"/>
        <v>20.377632018317211</v>
      </c>
      <c r="K5854" s="6"/>
    </row>
    <row r="5855" spans="1:18" ht="12.75" customHeight="1" x14ac:dyDescent="0.25">
      <c r="A5855" s="13"/>
      <c r="B5855" s="14"/>
      <c r="C5855" s="14"/>
      <c r="D5855" s="14"/>
      <c r="E5855" s="15"/>
      <c r="F5855" s="16">
        <f>SUM(F5848:F5854)</f>
        <v>19.661266000000001</v>
      </c>
      <c r="I5855" s="8">
        <f>SUM(I5848:I5854)</f>
        <v>0.71636601831721147</v>
      </c>
      <c r="K5855" s="6">
        <f>SUM(F5855:I5855)</f>
        <v>20.377632018317211</v>
      </c>
    </row>
    <row r="5856" spans="1:18" s="12" customFormat="1" ht="12.75" customHeight="1" x14ac:dyDescent="0.25">
      <c r="A5856" s="7" t="s">
        <v>713</v>
      </c>
      <c r="B5856" s="7" t="s">
        <v>714</v>
      </c>
      <c r="C5856"/>
      <c r="D5856"/>
      <c r="E5856" s="6"/>
      <c r="F5856"/>
      <c r="G5856"/>
      <c r="H5856"/>
      <c r="I5856"/>
      <c r="J5856"/>
      <c r="K5856" s="6"/>
      <c r="P5856" s="9"/>
      <c r="R5856" s="9"/>
    </row>
    <row r="5857" spans="1:18" ht="12.75" customHeight="1" x14ac:dyDescent="0.25">
      <c r="A5857" s="13">
        <v>42501</v>
      </c>
      <c r="B5857" s="14">
        <v>13.16</v>
      </c>
      <c r="C5857" s="14">
        <v>0</v>
      </c>
      <c r="D5857" s="14">
        <v>31.66</v>
      </c>
      <c r="E5857" s="15">
        <v>44.82</v>
      </c>
      <c r="F5857" s="16">
        <f t="shared" ref="F5857:F5870" si="1499">PRODUCT(E5857*0.0743)</f>
        <v>3.3301260000000004</v>
      </c>
      <c r="H5857" s="17">
        <v>3.5000000000000001E-3</v>
      </c>
      <c r="I5857" s="18">
        <f t="shared" ref="I5857:I5870" si="1500">((F5857/2)+G5857)*(H5857)</f>
        <v>5.8277205000000004E-3</v>
      </c>
      <c r="J5857" s="19">
        <f t="shared" ref="J5857:J5870" si="1501">F5857+G5857+I5857</f>
        <v>3.3359537205000005</v>
      </c>
      <c r="K5857" s="6"/>
    </row>
    <row r="5858" spans="1:18" ht="12.75" customHeight="1" x14ac:dyDescent="0.25">
      <c r="A5858" s="13">
        <v>42527</v>
      </c>
      <c r="B5858" s="14">
        <v>47.41</v>
      </c>
      <c r="C5858" s="14">
        <v>0</v>
      </c>
      <c r="D5858" s="14">
        <v>0</v>
      </c>
      <c r="E5858" s="15">
        <v>47.41</v>
      </c>
      <c r="F5858" s="16">
        <f t="shared" si="1499"/>
        <v>3.5225629999999999</v>
      </c>
      <c r="G5858" s="20">
        <f t="shared" ref="G5858:G5870" si="1502">SUM(J5857)</f>
        <v>3.3359537205000005</v>
      </c>
      <c r="H5858" s="17">
        <v>3.7000000000000002E-3</v>
      </c>
      <c r="I5858" s="18">
        <f t="shared" si="1500"/>
        <v>1.885977031585E-2</v>
      </c>
      <c r="J5858" s="19">
        <f t="shared" si="1501"/>
        <v>6.877376490815851</v>
      </c>
      <c r="K5858" s="6"/>
    </row>
    <row r="5859" spans="1:18" ht="12.75" customHeight="1" x14ac:dyDescent="0.25">
      <c r="A5859" s="13">
        <v>42559</v>
      </c>
      <c r="B5859" s="14">
        <v>45.31</v>
      </c>
      <c r="C5859" s="14">
        <v>0</v>
      </c>
      <c r="D5859" s="14">
        <v>0</v>
      </c>
      <c r="E5859" s="15">
        <v>45.31</v>
      </c>
      <c r="F5859" s="16">
        <f t="shared" si="1499"/>
        <v>3.3665330000000004</v>
      </c>
      <c r="G5859" s="20">
        <f t="shared" si="1502"/>
        <v>6.877376490815851</v>
      </c>
      <c r="H5859" s="17">
        <v>4.0499999999999998E-3</v>
      </c>
      <c r="I5859" s="18">
        <f t="shared" si="1500"/>
        <v>3.467060411280419E-2</v>
      </c>
      <c r="J5859" s="19">
        <f t="shared" si="1501"/>
        <v>10.278580094928657</v>
      </c>
      <c r="K5859" s="6"/>
    </row>
    <row r="5860" spans="1:18" ht="12.75" customHeight="1" x14ac:dyDescent="0.25">
      <c r="A5860" s="13">
        <v>42590</v>
      </c>
      <c r="B5860" s="14">
        <v>47.94</v>
      </c>
      <c r="C5860" s="14">
        <v>0</v>
      </c>
      <c r="D5860" s="14">
        <v>0</v>
      </c>
      <c r="E5860" s="15">
        <v>47.94</v>
      </c>
      <c r="F5860" s="16">
        <f t="shared" si="1499"/>
        <v>3.5619420000000002</v>
      </c>
      <c r="G5860" s="20">
        <f t="shared" si="1502"/>
        <v>10.278580094928657</v>
      </c>
      <c r="H5860" s="17">
        <v>4.1999999999999997E-3</v>
      </c>
      <c r="I5860" s="18">
        <f t="shared" si="1500"/>
        <v>5.0650114598700356E-2</v>
      </c>
      <c r="J5860" s="19">
        <f t="shared" si="1501"/>
        <v>13.891172209527356</v>
      </c>
      <c r="K5860" s="6"/>
    </row>
    <row r="5861" spans="1:18" ht="12.75" customHeight="1" x14ac:dyDescent="0.25">
      <c r="A5861" s="13">
        <v>42622</v>
      </c>
      <c r="B5861" s="14">
        <v>45.31</v>
      </c>
      <c r="C5861" s="14">
        <v>0</v>
      </c>
      <c r="D5861" s="14">
        <v>0</v>
      </c>
      <c r="E5861" s="15">
        <v>45.31</v>
      </c>
      <c r="F5861" s="16">
        <f t="shared" si="1499"/>
        <v>3.3665330000000004</v>
      </c>
      <c r="G5861" s="20">
        <f t="shared" si="1502"/>
        <v>13.891172209527356</v>
      </c>
      <c r="H5861" s="17">
        <v>4.45E-3</v>
      </c>
      <c r="I5861" s="18">
        <f t="shared" si="1500"/>
        <v>6.9306252257396742E-2</v>
      </c>
      <c r="J5861" s="19">
        <f t="shared" si="1501"/>
        <v>17.327011461784757</v>
      </c>
      <c r="K5861" s="6"/>
    </row>
    <row r="5862" spans="1:18" ht="12.75" customHeight="1" x14ac:dyDescent="0.25">
      <c r="A5862" s="13">
        <v>42654</v>
      </c>
      <c r="B5862" s="14">
        <v>48.46</v>
      </c>
      <c r="C5862" s="14">
        <v>0</v>
      </c>
      <c r="D5862" s="14">
        <v>0</v>
      </c>
      <c r="E5862" s="15">
        <v>48.46</v>
      </c>
      <c r="F5862" s="16">
        <f t="shared" si="1499"/>
        <v>3.6005780000000005</v>
      </c>
      <c r="G5862" s="20">
        <f t="shared" si="1502"/>
        <v>17.327011461784757</v>
      </c>
      <c r="H5862" s="17">
        <v>4.7999999999999996E-3</v>
      </c>
      <c r="I5862" s="18">
        <f t="shared" si="1500"/>
        <v>9.1811042216566816E-2</v>
      </c>
      <c r="J5862" s="21">
        <f t="shared" si="1501"/>
        <v>21.019400504001322</v>
      </c>
      <c r="K5862" s="6"/>
    </row>
    <row r="5863" spans="1:18" ht="12.75" customHeight="1" x14ac:dyDescent="0.25">
      <c r="A5863" s="13">
        <v>42682</v>
      </c>
      <c r="B5863" s="14">
        <v>45.84</v>
      </c>
      <c r="C5863" s="14">
        <v>0</v>
      </c>
      <c r="D5863" s="14">
        <v>0</v>
      </c>
      <c r="E5863" s="15">
        <v>45.84</v>
      </c>
      <c r="F5863" s="16">
        <f t="shared" si="1499"/>
        <v>3.4059120000000003</v>
      </c>
      <c r="G5863" s="20">
        <f t="shared" si="1502"/>
        <v>21.019400504001322</v>
      </c>
      <c r="H5863" s="17">
        <v>4.7999999999999996E-3</v>
      </c>
      <c r="I5863" s="18">
        <f t="shared" si="1500"/>
        <v>0.10906731121920633</v>
      </c>
      <c r="J5863" s="21">
        <f t="shared" si="1501"/>
        <v>24.534379815220529</v>
      </c>
      <c r="K5863" s="6"/>
    </row>
    <row r="5864" spans="1:18" ht="12.75" customHeight="1" x14ac:dyDescent="0.25">
      <c r="A5864" s="13">
        <v>42711</v>
      </c>
      <c r="B5864" s="14">
        <v>47.94</v>
      </c>
      <c r="C5864" s="14">
        <v>0</v>
      </c>
      <c r="D5864" s="14">
        <v>0</v>
      </c>
      <c r="E5864" s="15">
        <v>47.94</v>
      </c>
      <c r="F5864" s="16">
        <f t="shared" si="1499"/>
        <v>3.5619420000000002</v>
      </c>
      <c r="G5864" s="20">
        <f t="shared" si="1502"/>
        <v>24.534379815220529</v>
      </c>
      <c r="H5864" s="17">
        <v>6.0000000000000001E-3</v>
      </c>
      <c r="I5864" s="18">
        <f t="shared" si="1500"/>
        <v>0.15789210489132319</v>
      </c>
      <c r="J5864" s="21">
        <f t="shared" si="1501"/>
        <v>28.254213920111852</v>
      </c>
      <c r="K5864" s="6"/>
    </row>
    <row r="5865" spans="1:18" ht="12.75" customHeight="1" x14ac:dyDescent="0.25">
      <c r="A5865" s="13">
        <v>42746</v>
      </c>
      <c r="B5865" s="14">
        <v>60.41</v>
      </c>
      <c r="C5865" s="14">
        <v>0</v>
      </c>
      <c r="D5865" s="14">
        <v>0</v>
      </c>
      <c r="E5865" s="15">
        <v>60.41</v>
      </c>
      <c r="F5865" s="16">
        <f t="shared" si="1499"/>
        <v>4.4884630000000003</v>
      </c>
      <c r="G5865" s="20">
        <f t="shared" si="1502"/>
        <v>28.254213920111852</v>
      </c>
      <c r="H5865" s="17">
        <v>7.3000000000000001E-3</v>
      </c>
      <c r="I5865" s="18">
        <f t="shared" si="1500"/>
        <v>0.22263865156681653</v>
      </c>
      <c r="J5865" s="21">
        <f t="shared" si="1501"/>
        <v>32.965315571678673</v>
      </c>
      <c r="K5865" s="6"/>
    </row>
    <row r="5866" spans="1:18" s="12" customFormat="1" ht="12.75" customHeight="1" x14ac:dyDescent="0.25">
      <c r="A5866" s="13">
        <v>42773</v>
      </c>
      <c r="B5866" s="14">
        <v>54.17</v>
      </c>
      <c r="C5866" s="14">
        <v>0</v>
      </c>
      <c r="D5866" s="14">
        <v>0</v>
      </c>
      <c r="E5866" s="15">
        <v>54.17</v>
      </c>
      <c r="F5866" s="16">
        <f t="shared" si="1499"/>
        <v>4.0248310000000007</v>
      </c>
      <c r="G5866" s="20">
        <f t="shared" si="1502"/>
        <v>32.965315571678673</v>
      </c>
      <c r="H5866" s="17">
        <v>6.8999999999999999E-3</v>
      </c>
      <c r="I5866" s="18">
        <f t="shared" si="1500"/>
        <v>0.24134634439458286</v>
      </c>
      <c r="J5866" s="21">
        <f t="shared" si="1501"/>
        <v>37.231492916073258</v>
      </c>
      <c r="K5866" s="6"/>
      <c r="P5866" s="9"/>
      <c r="R5866" s="9"/>
    </row>
    <row r="5867" spans="1:18" ht="12.75" customHeight="1" x14ac:dyDescent="0.25">
      <c r="A5867" s="13">
        <v>42801</v>
      </c>
      <c r="B5867" s="14">
        <v>53.36</v>
      </c>
      <c r="C5867" s="14">
        <v>0</v>
      </c>
      <c r="D5867" s="14">
        <v>0</v>
      </c>
      <c r="E5867" s="15">
        <v>53.36</v>
      </c>
      <c r="F5867" s="16">
        <f t="shared" si="1499"/>
        <v>3.9646480000000004</v>
      </c>
      <c r="G5867" s="20">
        <f t="shared" si="1502"/>
        <v>37.231492916073258</v>
      </c>
      <c r="H5867" s="17">
        <v>7.9000000000000008E-3</v>
      </c>
      <c r="I5867" s="18">
        <f t="shared" si="1500"/>
        <v>0.30978915363697873</v>
      </c>
      <c r="J5867" s="21">
        <f t="shared" si="1501"/>
        <v>41.505930069710239</v>
      </c>
      <c r="K5867" s="6"/>
    </row>
    <row r="5868" spans="1:18" ht="12.75" customHeight="1" x14ac:dyDescent="0.25">
      <c r="A5868" s="13">
        <v>42835</v>
      </c>
      <c r="B5868" s="14">
        <v>60.87</v>
      </c>
      <c r="C5868" s="14">
        <v>0</v>
      </c>
      <c r="D5868" s="14">
        <v>0</v>
      </c>
      <c r="E5868" s="15">
        <v>60.87</v>
      </c>
      <c r="F5868" s="16">
        <f t="shared" si="1499"/>
        <v>4.5226410000000001</v>
      </c>
      <c r="G5868" s="20">
        <f t="shared" si="1502"/>
        <v>41.505930069710239</v>
      </c>
      <c r="H5868" s="17">
        <v>8.9999999999999993E-3</v>
      </c>
      <c r="I5868" s="18">
        <f t="shared" si="1500"/>
        <v>0.39390525512739216</v>
      </c>
      <c r="J5868" s="21">
        <f t="shared" si="1501"/>
        <v>46.422476324837632</v>
      </c>
      <c r="K5868" s="6"/>
    </row>
    <row r="5869" spans="1:18" ht="12.75" customHeight="1" x14ac:dyDescent="0.25">
      <c r="A5869" s="13">
        <v>42866</v>
      </c>
      <c r="B5869" s="14">
        <v>48.63</v>
      </c>
      <c r="C5869" s="14">
        <v>0</v>
      </c>
      <c r="D5869" s="14">
        <v>0</v>
      </c>
      <c r="E5869" s="15"/>
      <c r="F5869" s="16">
        <f t="shared" si="1499"/>
        <v>0</v>
      </c>
      <c r="G5869" s="20">
        <f t="shared" si="1502"/>
        <v>46.422476324837632</v>
      </c>
      <c r="H5869" s="17">
        <v>9.0500000000000008E-3</v>
      </c>
      <c r="I5869" s="18">
        <f t="shared" si="1500"/>
        <v>0.4201234107397806</v>
      </c>
      <c r="J5869" s="21">
        <f t="shared" si="1501"/>
        <v>46.842599735577416</v>
      </c>
      <c r="K5869" s="6"/>
    </row>
    <row r="5870" spans="1:18" ht="12.75" customHeight="1" x14ac:dyDescent="0.25">
      <c r="A5870" s="13">
        <v>42896</v>
      </c>
      <c r="B5870" s="14">
        <v>39.08</v>
      </c>
      <c r="C5870" s="14">
        <v>0</v>
      </c>
      <c r="D5870" s="14">
        <v>0</v>
      </c>
      <c r="E5870" s="15"/>
      <c r="F5870" s="16">
        <f t="shared" si="1499"/>
        <v>0</v>
      </c>
      <c r="G5870" s="20">
        <f t="shared" si="1502"/>
        <v>46.842599735577416</v>
      </c>
      <c r="H5870" s="17">
        <v>1.0149999999999999E-2</v>
      </c>
      <c r="I5870" s="18">
        <f t="shared" si="1500"/>
        <v>0.47545238731611073</v>
      </c>
      <c r="J5870" s="27">
        <f t="shared" si="1501"/>
        <v>47.318052122893526</v>
      </c>
      <c r="K5870" s="6"/>
    </row>
    <row r="5871" spans="1:18" ht="12.75" customHeight="1" x14ac:dyDescent="0.25">
      <c r="A5871" s="13"/>
      <c r="B5871" s="14"/>
      <c r="C5871" s="14"/>
      <c r="D5871" s="14"/>
      <c r="E5871" s="15"/>
      <c r="F5871" s="16">
        <f>SUM(F5857:F5870)</f>
        <v>44.716712000000008</v>
      </c>
      <c r="I5871" s="8">
        <f>SUM(I5857:I5870)</f>
        <v>2.6013401228935091</v>
      </c>
      <c r="K5871" s="6">
        <f>SUM(F5871:I5871)</f>
        <v>47.318052122893519</v>
      </c>
    </row>
    <row r="5872" spans="1:18" ht="12.75" customHeight="1" x14ac:dyDescent="0.25">
      <c r="A5872" s="7" t="s">
        <v>715</v>
      </c>
      <c r="B5872" s="7" t="s">
        <v>716</v>
      </c>
      <c r="I5872"/>
      <c r="J5872"/>
      <c r="K5872" s="6"/>
    </row>
    <row r="5873" spans="1:11" ht="12.75" customHeight="1" x14ac:dyDescent="0.25">
      <c r="A5873" s="13">
        <v>42501</v>
      </c>
      <c r="B5873" s="14">
        <v>11.61</v>
      </c>
      <c r="C5873" s="14">
        <v>0</v>
      </c>
      <c r="D5873" s="14">
        <v>31.66</v>
      </c>
      <c r="E5873" s="15">
        <v>43.27</v>
      </c>
      <c r="F5873" s="16">
        <f t="shared" ref="F5873:F5886" si="1503">PRODUCT(E5873*0.0743)</f>
        <v>3.2149610000000006</v>
      </c>
      <c r="H5873" s="17">
        <v>3.5000000000000001E-3</v>
      </c>
      <c r="I5873" s="18">
        <f t="shared" ref="I5873:I5886" si="1504">((F5873/2)+G5873)*(H5873)</f>
        <v>5.6261817500000014E-3</v>
      </c>
      <c r="J5873" s="19">
        <f t="shared" ref="J5873:J5886" si="1505">F5873+G5873+I5873</f>
        <v>3.2205871817500005</v>
      </c>
      <c r="K5873" s="6"/>
    </row>
    <row r="5874" spans="1:11" ht="12.75" customHeight="1" x14ac:dyDescent="0.25">
      <c r="A5874" s="13">
        <v>42527</v>
      </c>
      <c r="B5874" s="14">
        <v>47.41</v>
      </c>
      <c r="C5874" s="14">
        <v>0</v>
      </c>
      <c r="D5874" s="14">
        <v>0</v>
      </c>
      <c r="E5874" s="15">
        <v>47.41</v>
      </c>
      <c r="F5874" s="16">
        <f t="shared" si="1503"/>
        <v>3.5225629999999999</v>
      </c>
      <c r="G5874" s="20">
        <f t="shared" ref="G5874:G5886" si="1506">SUM(J5873)</f>
        <v>3.2205871817500005</v>
      </c>
      <c r="H5874" s="17">
        <v>3.7000000000000002E-3</v>
      </c>
      <c r="I5874" s="18">
        <f t="shared" si="1504"/>
        <v>1.8432914122475004E-2</v>
      </c>
      <c r="J5874" s="19">
        <f t="shared" si="1505"/>
        <v>6.7615830958724752</v>
      </c>
      <c r="K5874" s="6"/>
    </row>
    <row r="5875" spans="1:11" ht="12.75" customHeight="1" x14ac:dyDescent="0.25">
      <c r="A5875" s="13">
        <v>42559</v>
      </c>
      <c r="B5875" s="14">
        <v>47.94</v>
      </c>
      <c r="C5875" s="14">
        <v>0</v>
      </c>
      <c r="D5875" s="14">
        <v>0</v>
      </c>
      <c r="E5875" s="15">
        <v>47.94</v>
      </c>
      <c r="F5875" s="16">
        <f t="shared" si="1503"/>
        <v>3.5619420000000002</v>
      </c>
      <c r="G5875" s="20">
        <f t="shared" si="1506"/>
        <v>6.7615830958724752</v>
      </c>
      <c r="H5875" s="17">
        <v>4.0499999999999998E-3</v>
      </c>
      <c r="I5875" s="18">
        <f t="shared" si="1504"/>
        <v>3.4597344088283521E-2</v>
      </c>
      <c r="J5875" s="19">
        <f t="shared" si="1505"/>
        <v>10.358122439960759</v>
      </c>
      <c r="K5875" s="6"/>
    </row>
    <row r="5876" spans="1:11" ht="12.75" customHeight="1" x14ac:dyDescent="0.25">
      <c r="A5876" s="13">
        <v>42590</v>
      </c>
      <c r="B5876" s="14">
        <v>52.14</v>
      </c>
      <c r="C5876" s="14">
        <v>0</v>
      </c>
      <c r="D5876" s="14">
        <v>0</v>
      </c>
      <c r="E5876" s="15">
        <v>52.14</v>
      </c>
      <c r="F5876" s="16">
        <f t="shared" si="1503"/>
        <v>3.8740020000000004</v>
      </c>
      <c r="G5876" s="20">
        <f t="shared" si="1506"/>
        <v>10.358122439960759</v>
      </c>
      <c r="H5876" s="17">
        <v>4.1999999999999997E-3</v>
      </c>
      <c r="I5876" s="18">
        <f t="shared" si="1504"/>
        <v>5.1639518447835188E-2</v>
      </c>
      <c r="J5876" s="19">
        <f t="shared" si="1505"/>
        <v>14.283763958408596</v>
      </c>
      <c r="K5876" s="6"/>
    </row>
    <row r="5877" spans="1:11" ht="12.75" customHeight="1" x14ac:dyDescent="0.25">
      <c r="A5877" s="13">
        <v>42622</v>
      </c>
      <c r="B5877" s="14">
        <v>47.94</v>
      </c>
      <c r="C5877" s="14">
        <v>0</v>
      </c>
      <c r="D5877" s="14">
        <v>0</v>
      </c>
      <c r="E5877" s="15">
        <v>47.94</v>
      </c>
      <c r="F5877" s="16">
        <f t="shared" si="1503"/>
        <v>3.5619420000000002</v>
      </c>
      <c r="G5877" s="20">
        <f t="shared" si="1506"/>
        <v>14.283763958408596</v>
      </c>
      <c r="H5877" s="17">
        <v>4.45E-3</v>
      </c>
      <c r="I5877" s="18">
        <f t="shared" si="1504"/>
        <v>7.1488070564918252E-2</v>
      </c>
      <c r="J5877" s="19">
        <f t="shared" si="1505"/>
        <v>17.917194028973512</v>
      </c>
      <c r="K5877" s="6"/>
    </row>
    <row r="5878" spans="1:11" ht="12.75" customHeight="1" x14ac:dyDescent="0.25">
      <c r="A5878" s="13">
        <v>42654</v>
      </c>
      <c r="B5878" s="14">
        <v>51.09</v>
      </c>
      <c r="C5878" s="14">
        <v>0</v>
      </c>
      <c r="D5878" s="14">
        <v>0</v>
      </c>
      <c r="E5878" s="15">
        <v>51.09</v>
      </c>
      <c r="F5878" s="16">
        <f t="shared" si="1503"/>
        <v>3.7959870000000007</v>
      </c>
      <c r="G5878" s="20">
        <f t="shared" si="1506"/>
        <v>17.917194028973512</v>
      </c>
      <c r="H5878" s="17">
        <v>4.7999999999999996E-3</v>
      </c>
      <c r="I5878" s="18">
        <f t="shared" si="1504"/>
        <v>9.5112900139072865E-2</v>
      </c>
      <c r="J5878" s="21">
        <f t="shared" si="1505"/>
        <v>21.808293929112583</v>
      </c>
      <c r="K5878" s="6"/>
    </row>
    <row r="5879" spans="1:11" ht="12.75" customHeight="1" x14ac:dyDescent="0.25">
      <c r="A5879" s="13">
        <v>42682</v>
      </c>
      <c r="B5879" s="14">
        <v>47.41</v>
      </c>
      <c r="C5879" s="14">
        <v>0</v>
      </c>
      <c r="D5879" s="14">
        <v>0</v>
      </c>
      <c r="E5879" s="15">
        <v>47.41</v>
      </c>
      <c r="F5879" s="16">
        <f t="shared" si="1503"/>
        <v>3.5225629999999999</v>
      </c>
      <c r="G5879" s="20">
        <f t="shared" si="1506"/>
        <v>21.808293929112583</v>
      </c>
      <c r="H5879" s="17">
        <v>4.7999999999999996E-3</v>
      </c>
      <c r="I5879" s="18">
        <f t="shared" si="1504"/>
        <v>0.11313396205974038</v>
      </c>
      <c r="J5879" s="21">
        <f t="shared" si="1505"/>
        <v>25.443990891172326</v>
      </c>
      <c r="K5879" s="6"/>
    </row>
    <row r="5880" spans="1:11" ht="12.75" customHeight="1" x14ac:dyDescent="0.25">
      <c r="A5880" s="13">
        <v>42711</v>
      </c>
      <c r="B5880" s="14">
        <v>43.21</v>
      </c>
      <c r="C5880" s="14">
        <v>0</v>
      </c>
      <c r="D5880" s="14">
        <v>0</v>
      </c>
      <c r="E5880" s="15">
        <v>43.21</v>
      </c>
      <c r="F5880" s="16">
        <f t="shared" si="1503"/>
        <v>3.2105030000000001</v>
      </c>
      <c r="G5880" s="20">
        <f t="shared" si="1506"/>
        <v>25.443990891172326</v>
      </c>
      <c r="H5880" s="17">
        <v>6.0000000000000001E-3</v>
      </c>
      <c r="I5880" s="18">
        <f t="shared" si="1504"/>
        <v>0.16229545434703396</v>
      </c>
      <c r="J5880" s="21">
        <f t="shared" si="1505"/>
        <v>28.816789345519361</v>
      </c>
      <c r="K5880" s="6"/>
    </row>
    <row r="5881" spans="1:11" ht="12.75" customHeight="1" x14ac:dyDescent="0.25">
      <c r="A5881" s="13">
        <v>42746</v>
      </c>
      <c r="B5881" s="14">
        <v>43.45</v>
      </c>
      <c r="C5881" s="14">
        <v>0</v>
      </c>
      <c r="D5881" s="14">
        <v>0</v>
      </c>
      <c r="E5881" s="15">
        <v>43.45</v>
      </c>
      <c r="F5881" s="16">
        <f t="shared" si="1503"/>
        <v>3.2283350000000004</v>
      </c>
      <c r="G5881" s="20">
        <f t="shared" si="1506"/>
        <v>28.816789345519361</v>
      </c>
      <c r="H5881" s="17">
        <v>7.3000000000000001E-3</v>
      </c>
      <c r="I5881" s="18">
        <f t="shared" si="1504"/>
        <v>0.22214598497229135</v>
      </c>
      <c r="J5881" s="21">
        <f t="shared" si="1505"/>
        <v>32.267270330491655</v>
      </c>
      <c r="K5881" s="6"/>
    </row>
    <row r="5882" spans="1:11" ht="12.75" customHeight="1" x14ac:dyDescent="0.25">
      <c r="A5882" s="13">
        <v>42773</v>
      </c>
      <c r="B5882" s="14">
        <v>52.62</v>
      </c>
      <c r="C5882" s="14">
        <v>0</v>
      </c>
      <c r="D5882" s="14">
        <v>0</v>
      </c>
      <c r="E5882" s="15">
        <v>52.62</v>
      </c>
      <c r="F5882" s="16">
        <f t="shared" si="1503"/>
        <v>3.9096660000000001</v>
      </c>
      <c r="G5882" s="20">
        <f t="shared" si="1506"/>
        <v>32.267270330491655</v>
      </c>
      <c r="H5882" s="17">
        <v>6.8999999999999999E-3</v>
      </c>
      <c r="I5882" s="18">
        <f t="shared" si="1504"/>
        <v>0.23613251298039242</v>
      </c>
      <c r="J5882" s="21">
        <f t="shared" si="1505"/>
        <v>36.413068843472047</v>
      </c>
      <c r="K5882" s="6"/>
    </row>
    <row r="5883" spans="1:11" ht="12.75" customHeight="1" x14ac:dyDescent="0.25">
      <c r="A5883" s="13">
        <v>42801</v>
      </c>
      <c r="B5883" s="14">
        <v>44.08</v>
      </c>
      <c r="C5883" s="14">
        <v>0</v>
      </c>
      <c r="D5883" s="14">
        <v>0</v>
      </c>
      <c r="E5883" s="15">
        <v>44.08</v>
      </c>
      <c r="F5883" s="16">
        <f t="shared" si="1503"/>
        <v>3.2751440000000001</v>
      </c>
      <c r="G5883" s="20">
        <f t="shared" si="1506"/>
        <v>36.413068843472047</v>
      </c>
      <c r="H5883" s="17">
        <v>7.9000000000000008E-3</v>
      </c>
      <c r="I5883" s="18">
        <f t="shared" si="1504"/>
        <v>0.3006000626634292</v>
      </c>
      <c r="J5883" s="21">
        <f t="shared" si="1505"/>
        <v>39.988812906135472</v>
      </c>
      <c r="K5883" s="6"/>
    </row>
    <row r="5884" spans="1:11" ht="12.75" customHeight="1" x14ac:dyDescent="0.25">
      <c r="A5884" s="13">
        <v>42835</v>
      </c>
      <c r="B5884" s="14">
        <v>52.09</v>
      </c>
      <c r="C5884" s="14">
        <v>0</v>
      </c>
      <c r="D5884" s="14">
        <v>0</v>
      </c>
      <c r="E5884" s="15">
        <v>52.09</v>
      </c>
      <c r="F5884" s="16">
        <f t="shared" si="1503"/>
        <v>3.8702870000000007</v>
      </c>
      <c r="G5884" s="20">
        <f t="shared" si="1506"/>
        <v>39.988812906135472</v>
      </c>
      <c r="H5884" s="17">
        <v>8.9999999999999993E-3</v>
      </c>
      <c r="I5884" s="18">
        <f t="shared" si="1504"/>
        <v>0.37731560765521927</v>
      </c>
      <c r="J5884" s="21">
        <f t="shared" si="1505"/>
        <v>44.236415513790689</v>
      </c>
      <c r="K5884" s="6"/>
    </row>
    <row r="5885" spans="1:11" ht="12.75" customHeight="1" x14ac:dyDescent="0.25">
      <c r="A5885" s="13">
        <v>42866</v>
      </c>
      <c r="B5885" s="14">
        <v>48.65</v>
      </c>
      <c r="C5885" s="14">
        <v>0</v>
      </c>
      <c r="D5885" s="14">
        <v>0</v>
      </c>
      <c r="E5885" s="15"/>
      <c r="F5885" s="16">
        <f t="shared" si="1503"/>
        <v>0</v>
      </c>
      <c r="G5885" s="20">
        <f t="shared" si="1506"/>
        <v>44.236415513790689</v>
      </c>
      <c r="H5885" s="17">
        <v>9.0500000000000008E-3</v>
      </c>
      <c r="I5885" s="18">
        <f t="shared" si="1504"/>
        <v>0.40033956039980578</v>
      </c>
      <c r="J5885" s="21">
        <f t="shared" si="1505"/>
        <v>44.636755074190496</v>
      </c>
      <c r="K5885" s="6"/>
    </row>
    <row r="5886" spans="1:11" ht="12.75" customHeight="1" x14ac:dyDescent="0.25">
      <c r="A5886" s="13">
        <v>42896</v>
      </c>
      <c r="B5886" s="14">
        <v>49.41</v>
      </c>
      <c r="C5886" s="14">
        <v>0</v>
      </c>
      <c r="D5886" s="14">
        <v>0</v>
      </c>
      <c r="E5886" s="15"/>
      <c r="F5886" s="16">
        <f t="shared" si="1503"/>
        <v>0</v>
      </c>
      <c r="G5886" s="20">
        <f t="shared" si="1506"/>
        <v>44.636755074190496</v>
      </c>
      <c r="H5886" s="17">
        <v>1.0149999999999999E-2</v>
      </c>
      <c r="I5886" s="18">
        <f t="shared" si="1504"/>
        <v>0.45306306400303353</v>
      </c>
      <c r="J5886" s="27">
        <f t="shared" si="1505"/>
        <v>45.089818138193529</v>
      </c>
      <c r="K5886" s="6"/>
    </row>
    <row r="5887" spans="1:11" ht="12.75" customHeight="1" x14ac:dyDescent="0.25">
      <c r="A5887" s="13"/>
      <c r="B5887" s="14"/>
      <c r="C5887" s="14"/>
      <c r="D5887" s="14"/>
      <c r="E5887" s="15"/>
      <c r="F5887" s="16">
        <f>SUM(F5873:F5886)</f>
        <v>42.547894999999997</v>
      </c>
      <c r="I5887" s="8">
        <f>SUM(I5873:I5886)</f>
        <v>2.541923138193531</v>
      </c>
      <c r="K5887" s="6">
        <f>SUM(F5887:I5887)</f>
        <v>45.089818138193529</v>
      </c>
    </row>
    <row r="5888" spans="1:11" ht="12.75" customHeight="1" x14ac:dyDescent="0.25">
      <c r="A5888" s="28" t="s">
        <v>717</v>
      </c>
      <c r="B5888" s="28" t="s">
        <v>718</v>
      </c>
      <c r="C5888" s="12"/>
      <c r="D5888" s="12"/>
      <c r="E5888" s="9"/>
      <c r="F5888" s="12"/>
      <c r="G5888" s="12"/>
      <c r="H5888" s="12"/>
      <c r="I5888" s="12"/>
      <c r="J5888" s="12"/>
    </row>
    <row r="5889" spans="1:11" ht="12.75" customHeight="1" x14ac:dyDescent="0.25">
      <c r="A5889" s="13">
        <v>42527</v>
      </c>
      <c r="B5889" s="14">
        <v>31.66</v>
      </c>
      <c r="C5889" s="14">
        <v>0</v>
      </c>
      <c r="D5889" s="14">
        <v>0</v>
      </c>
      <c r="E5889" s="15">
        <v>31.66</v>
      </c>
      <c r="F5889" s="16">
        <f t="shared" ref="F5889:F5901" si="1507">PRODUCT(E5889*0.0743)</f>
        <v>2.352338</v>
      </c>
      <c r="G5889" s="20">
        <f>SUM(J5888)</f>
        <v>0</v>
      </c>
      <c r="H5889" s="17">
        <v>3.7000000000000002E-3</v>
      </c>
      <c r="I5889" s="18">
        <f t="shared" ref="I5889:I5901" si="1508">((F5889/2)+G5889)*(H5889)</f>
        <v>4.3518253000000007E-3</v>
      </c>
      <c r="J5889" s="19">
        <f t="shared" ref="J5889:J5901" si="1509">F5889+G5889+I5889</f>
        <v>2.3566898253000002</v>
      </c>
      <c r="K5889" s="6"/>
    </row>
    <row r="5890" spans="1:11" ht="12.75" customHeight="1" x14ac:dyDescent="0.25">
      <c r="A5890" s="13">
        <v>42559</v>
      </c>
      <c r="B5890" s="14">
        <v>37.96</v>
      </c>
      <c r="C5890" s="14">
        <v>0</v>
      </c>
      <c r="D5890" s="14">
        <v>0</v>
      </c>
      <c r="E5890" s="15">
        <v>37.96</v>
      </c>
      <c r="F5890" s="16">
        <f t="shared" si="1507"/>
        <v>2.8204280000000002</v>
      </c>
      <c r="G5890" s="20">
        <f t="shared" ref="G5890:G5901" si="1510">SUM(J5889)</f>
        <v>2.3566898253000002</v>
      </c>
      <c r="H5890" s="17">
        <v>4.0499999999999998E-3</v>
      </c>
      <c r="I5890" s="18">
        <f t="shared" si="1508"/>
        <v>1.5255960492465E-2</v>
      </c>
      <c r="J5890" s="19">
        <f t="shared" si="1509"/>
        <v>5.1923737857924648</v>
      </c>
      <c r="K5890" s="6"/>
    </row>
    <row r="5891" spans="1:11" ht="12.75" customHeight="1" x14ac:dyDescent="0.25">
      <c r="A5891" s="13">
        <v>42590</v>
      </c>
      <c r="B5891" s="14">
        <v>56.34</v>
      </c>
      <c r="C5891" s="14">
        <v>0</v>
      </c>
      <c r="D5891" s="14">
        <v>0</v>
      </c>
      <c r="E5891" s="15">
        <v>56.34</v>
      </c>
      <c r="F5891" s="16">
        <f t="shared" si="1507"/>
        <v>4.1860620000000006</v>
      </c>
      <c r="G5891" s="20">
        <f t="shared" si="1510"/>
        <v>5.1923737857924648</v>
      </c>
      <c r="H5891" s="17">
        <v>4.1999999999999997E-3</v>
      </c>
      <c r="I5891" s="18">
        <f t="shared" si="1508"/>
        <v>3.0598700100328353E-2</v>
      </c>
      <c r="J5891" s="19">
        <f t="shared" si="1509"/>
        <v>9.4090344858927946</v>
      </c>
      <c r="K5891" s="6"/>
    </row>
    <row r="5892" spans="1:11" ht="12.75" customHeight="1" x14ac:dyDescent="0.25">
      <c r="A5892" s="13">
        <v>42622</v>
      </c>
      <c r="B5892" s="14">
        <v>44.79</v>
      </c>
      <c r="C5892" s="14">
        <v>0</v>
      </c>
      <c r="D5892" s="14">
        <v>0</v>
      </c>
      <c r="E5892" s="15">
        <v>44.79</v>
      </c>
      <c r="F5892" s="16">
        <f t="shared" si="1507"/>
        <v>3.3278970000000001</v>
      </c>
      <c r="G5892" s="20">
        <f t="shared" si="1510"/>
        <v>9.4090344858927946</v>
      </c>
      <c r="H5892" s="17">
        <v>4.45E-3</v>
      </c>
      <c r="I5892" s="18">
        <f t="shared" si="1508"/>
        <v>4.9274774287222933E-2</v>
      </c>
      <c r="J5892" s="19">
        <f t="shared" si="1509"/>
        <v>12.786206260180018</v>
      </c>
      <c r="K5892" s="6"/>
    </row>
    <row r="5893" spans="1:11" ht="12.75" customHeight="1" x14ac:dyDescent="0.25">
      <c r="A5893" s="13">
        <v>42654</v>
      </c>
      <c r="B5893" s="14">
        <v>44.79</v>
      </c>
      <c r="C5893" s="14">
        <v>0</v>
      </c>
      <c r="D5893" s="14">
        <v>0</v>
      </c>
      <c r="E5893" s="15">
        <v>44.79</v>
      </c>
      <c r="F5893" s="16">
        <f t="shared" si="1507"/>
        <v>3.3278970000000001</v>
      </c>
      <c r="G5893" s="20">
        <f t="shared" si="1510"/>
        <v>12.786206260180018</v>
      </c>
      <c r="H5893" s="17">
        <v>4.7999999999999996E-3</v>
      </c>
      <c r="I5893" s="18">
        <f t="shared" si="1508"/>
        <v>6.9360742848864079E-2</v>
      </c>
      <c r="J5893" s="21">
        <f t="shared" si="1509"/>
        <v>16.183464003028881</v>
      </c>
      <c r="K5893" s="6"/>
    </row>
    <row r="5894" spans="1:11" ht="12.75" customHeight="1" x14ac:dyDescent="0.25">
      <c r="A5894" s="13">
        <v>42682</v>
      </c>
      <c r="B5894" s="14">
        <v>44.79</v>
      </c>
      <c r="C5894" s="14">
        <v>0</v>
      </c>
      <c r="D5894" s="14">
        <v>0</v>
      </c>
      <c r="E5894" s="15">
        <v>44.79</v>
      </c>
      <c r="F5894" s="16">
        <f t="shared" si="1507"/>
        <v>3.3278970000000001</v>
      </c>
      <c r="G5894" s="20">
        <f t="shared" si="1510"/>
        <v>16.183464003028881</v>
      </c>
      <c r="H5894" s="17">
        <v>4.7999999999999996E-3</v>
      </c>
      <c r="I5894" s="18">
        <f t="shared" si="1508"/>
        <v>8.5667580014538627E-2</v>
      </c>
      <c r="J5894" s="21">
        <f t="shared" si="1509"/>
        <v>19.597028583043421</v>
      </c>
      <c r="K5894" s="6"/>
    </row>
    <row r="5895" spans="1:11" ht="12.75" customHeight="1" x14ac:dyDescent="0.25">
      <c r="A5895" s="13">
        <v>42711</v>
      </c>
      <c r="B5895" s="14">
        <v>42.16</v>
      </c>
      <c r="C5895" s="14">
        <v>0</v>
      </c>
      <c r="D5895" s="14">
        <v>0</v>
      </c>
      <c r="E5895" s="15">
        <v>42.16</v>
      </c>
      <c r="F5895" s="16">
        <f t="shared" si="1507"/>
        <v>3.1324879999999999</v>
      </c>
      <c r="G5895" s="20">
        <f t="shared" si="1510"/>
        <v>19.597028583043421</v>
      </c>
      <c r="H5895" s="17">
        <v>6.0000000000000001E-3</v>
      </c>
      <c r="I5895" s="18">
        <f t="shared" si="1508"/>
        <v>0.12697963549826055</v>
      </c>
      <c r="J5895" s="21">
        <f t="shared" si="1509"/>
        <v>22.856496218541679</v>
      </c>
      <c r="K5895" s="6"/>
    </row>
    <row r="5896" spans="1:11" ht="12.75" customHeight="1" x14ac:dyDescent="0.25">
      <c r="A5896" s="13">
        <v>42746</v>
      </c>
      <c r="B5896" s="14">
        <v>49.23</v>
      </c>
      <c r="C5896" s="14">
        <v>0</v>
      </c>
      <c r="D5896" s="14">
        <v>0</v>
      </c>
      <c r="E5896" s="15">
        <v>49.23</v>
      </c>
      <c r="F5896" s="16">
        <f t="shared" si="1507"/>
        <v>3.6577890000000002</v>
      </c>
      <c r="G5896" s="20">
        <f t="shared" si="1510"/>
        <v>22.856496218541679</v>
      </c>
      <c r="H5896" s="17">
        <v>7.3000000000000001E-3</v>
      </c>
      <c r="I5896" s="18">
        <f t="shared" si="1508"/>
        <v>0.18020335224535425</v>
      </c>
      <c r="J5896" s="21">
        <f t="shared" si="1509"/>
        <v>26.694488570787033</v>
      </c>
      <c r="K5896" s="6"/>
    </row>
    <row r="5897" spans="1:11" ht="12.75" customHeight="1" x14ac:dyDescent="0.25">
      <c r="A5897" s="13">
        <v>42773</v>
      </c>
      <c r="B5897" s="14">
        <v>46.2</v>
      </c>
      <c r="C5897" s="14">
        <v>0</v>
      </c>
      <c r="D5897" s="14">
        <v>0</v>
      </c>
      <c r="E5897" s="15">
        <v>46.2</v>
      </c>
      <c r="F5897" s="16">
        <f t="shared" si="1507"/>
        <v>3.4326600000000003</v>
      </c>
      <c r="G5897" s="20">
        <f t="shared" si="1510"/>
        <v>26.694488570787033</v>
      </c>
      <c r="H5897" s="17">
        <v>6.8999999999999999E-3</v>
      </c>
      <c r="I5897" s="18">
        <f t="shared" si="1508"/>
        <v>0.19603464813843052</v>
      </c>
      <c r="J5897" s="21">
        <f t="shared" si="1509"/>
        <v>30.323183218925465</v>
      </c>
      <c r="K5897" s="6"/>
    </row>
    <row r="5898" spans="1:11" ht="12.75" customHeight="1" x14ac:dyDescent="0.25">
      <c r="A5898" s="13">
        <v>42801</v>
      </c>
      <c r="B5898" s="14">
        <v>47.35</v>
      </c>
      <c r="C5898" s="14">
        <v>0</v>
      </c>
      <c r="D5898" s="14">
        <v>0</v>
      </c>
      <c r="E5898" s="15">
        <v>47.35</v>
      </c>
      <c r="F5898" s="16">
        <f t="shared" si="1507"/>
        <v>3.5181050000000003</v>
      </c>
      <c r="G5898" s="20">
        <f t="shared" si="1510"/>
        <v>30.323183218925465</v>
      </c>
      <c r="H5898" s="17">
        <v>7.9000000000000008E-3</v>
      </c>
      <c r="I5898" s="18">
        <f t="shared" si="1508"/>
        <v>0.2534496621795112</v>
      </c>
      <c r="J5898" s="21">
        <f t="shared" si="1509"/>
        <v>34.094737881104976</v>
      </c>
      <c r="K5898" s="6"/>
    </row>
    <row r="5899" spans="1:11" ht="12.75" customHeight="1" x14ac:dyDescent="0.25">
      <c r="A5899" s="13">
        <v>42835</v>
      </c>
      <c r="B5899" s="14">
        <v>45.9</v>
      </c>
      <c r="C5899" s="14">
        <v>0</v>
      </c>
      <c r="D5899" s="14">
        <v>0</v>
      </c>
      <c r="E5899" s="15">
        <v>45.9</v>
      </c>
      <c r="F5899" s="16">
        <f t="shared" si="1507"/>
        <v>3.4103699999999999</v>
      </c>
      <c r="G5899" s="20">
        <f t="shared" si="1510"/>
        <v>34.094737881104976</v>
      </c>
      <c r="H5899" s="17">
        <v>8.9999999999999993E-3</v>
      </c>
      <c r="I5899" s="18">
        <f t="shared" si="1508"/>
        <v>0.32219930592994478</v>
      </c>
      <c r="J5899" s="21">
        <f t="shared" si="1509"/>
        <v>37.827307187034918</v>
      </c>
      <c r="K5899" s="6"/>
    </row>
    <row r="5900" spans="1:11" ht="12.75" customHeight="1" x14ac:dyDescent="0.25">
      <c r="A5900" s="13">
        <v>42866</v>
      </c>
      <c r="B5900" s="14">
        <v>45.76</v>
      </c>
      <c r="C5900" s="14">
        <v>0</v>
      </c>
      <c r="D5900" s="14">
        <v>0</v>
      </c>
      <c r="E5900" s="15"/>
      <c r="F5900" s="16">
        <f t="shared" si="1507"/>
        <v>0</v>
      </c>
      <c r="G5900" s="20">
        <f t="shared" si="1510"/>
        <v>37.827307187034918</v>
      </c>
      <c r="H5900" s="17">
        <v>9.0500000000000008E-3</v>
      </c>
      <c r="I5900" s="18">
        <f t="shared" si="1508"/>
        <v>0.34233713004266603</v>
      </c>
      <c r="J5900" s="21">
        <f t="shared" si="1509"/>
        <v>38.169644317077584</v>
      </c>
      <c r="K5900" s="6"/>
    </row>
    <row r="5901" spans="1:11" ht="12.75" customHeight="1" x14ac:dyDescent="0.25">
      <c r="A5901" s="13">
        <v>42896</v>
      </c>
      <c r="B5901" s="14">
        <v>45.32</v>
      </c>
      <c r="C5901" s="14">
        <v>0</v>
      </c>
      <c r="D5901" s="14">
        <v>0</v>
      </c>
      <c r="E5901" s="15"/>
      <c r="F5901" s="16">
        <f t="shared" si="1507"/>
        <v>0</v>
      </c>
      <c r="G5901" s="20">
        <f t="shared" si="1510"/>
        <v>38.169644317077584</v>
      </c>
      <c r="H5901" s="17">
        <v>1.0149999999999999E-2</v>
      </c>
      <c r="I5901" s="18">
        <f t="shared" si="1508"/>
        <v>0.38742188981833747</v>
      </c>
      <c r="J5901" s="27">
        <f t="shared" si="1509"/>
        <v>38.557066206895918</v>
      </c>
      <c r="K5901" s="6"/>
    </row>
    <row r="5902" spans="1:11" ht="12.75" customHeight="1" x14ac:dyDescent="0.25">
      <c r="A5902" s="13"/>
      <c r="B5902" s="14"/>
      <c r="C5902" s="14"/>
      <c r="D5902" s="14"/>
      <c r="E5902" s="15"/>
      <c r="F5902" s="16">
        <f>SUM(F5889:F5901)</f>
        <v>36.493931000000003</v>
      </c>
      <c r="G5902" s="20"/>
      <c r="I5902" s="8">
        <f>SUM(I5889:I5901)</f>
        <v>2.0631352068959239</v>
      </c>
      <c r="K5902" s="6">
        <f>SUM(F5902:I5902)</f>
        <v>38.557066206895925</v>
      </c>
    </row>
    <row r="5903" spans="1:11" ht="12.75" customHeight="1" x14ac:dyDescent="0.25">
      <c r="A5903" s="7" t="s">
        <v>719</v>
      </c>
      <c r="B5903" s="7" t="s">
        <v>720</v>
      </c>
      <c r="I5903"/>
      <c r="J5903"/>
      <c r="K5903" s="6"/>
    </row>
    <row r="5904" spans="1:11" ht="12.75" customHeight="1" x14ac:dyDescent="0.25">
      <c r="A5904" s="13">
        <v>42501</v>
      </c>
      <c r="B5904" s="14">
        <v>3.48</v>
      </c>
      <c r="C5904" s="14">
        <v>0</v>
      </c>
      <c r="D5904" s="14">
        <v>31.66</v>
      </c>
      <c r="E5904" s="15">
        <v>35.14</v>
      </c>
      <c r="F5904" s="16">
        <f t="shared" ref="F5904:F5917" si="1511">PRODUCT(E5904*0.0743)</f>
        <v>2.6109020000000003</v>
      </c>
      <c r="H5904" s="17">
        <v>3.5000000000000001E-3</v>
      </c>
      <c r="I5904" s="18">
        <f t="shared" ref="I5904:I5917" si="1512">((F5904/2)+G5904)*(H5904)</f>
        <v>4.5690785000000005E-3</v>
      </c>
      <c r="J5904" s="19">
        <f t="shared" ref="J5904:J5917" si="1513">F5904+G5904+I5904</f>
        <v>2.6154710785000002</v>
      </c>
      <c r="K5904" s="6"/>
    </row>
    <row r="5905" spans="1:18" ht="12.75" customHeight="1" x14ac:dyDescent="0.25">
      <c r="A5905" s="13">
        <v>42527</v>
      </c>
      <c r="B5905" s="14">
        <v>36.909999999999997</v>
      </c>
      <c r="C5905" s="14">
        <v>0</v>
      </c>
      <c r="D5905" s="14">
        <v>0</v>
      </c>
      <c r="E5905" s="15">
        <v>36.909999999999997</v>
      </c>
      <c r="F5905" s="16">
        <f t="shared" si="1511"/>
        <v>2.742413</v>
      </c>
      <c r="G5905" s="20">
        <f t="shared" ref="G5905:G5917" si="1514">SUM(J5904)</f>
        <v>2.6154710785000002</v>
      </c>
      <c r="H5905" s="17">
        <v>3.7000000000000002E-3</v>
      </c>
      <c r="I5905" s="18">
        <f t="shared" si="1512"/>
        <v>1.4750707040450001E-2</v>
      </c>
      <c r="J5905" s="19">
        <f t="shared" si="1513"/>
        <v>5.3726347855404493</v>
      </c>
      <c r="K5905" s="6"/>
    </row>
    <row r="5906" spans="1:18" ht="12.75" customHeight="1" x14ac:dyDescent="0.25">
      <c r="A5906" s="13">
        <v>42559</v>
      </c>
      <c r="B5906" s="14">
        <v>36.39</v>
      </c>
      <c r="C5906" s="14">
        <v>0</v>
      </c>
      <c r="D5906" s="14">
        <v>0</v>
      </c>
      <c r="E5906" s="15">
        <v>36.39</v>
      </c>
      <c r="F5906" s="16">
        <f t="shared" si="1511"/>
        <v>2.7037770000000001</v>
      </c>
      <c r="G5906" s="20">
        <f t="shared" si="1514"/>
        <v>5.3726347855404493</v>
      </c>
      <c r="H5906" s="17">
        <v>4.0499999999999998E-3</v>
      </c>
      <c r="I5906" s="18">
        <f t="shared" si="1512"/>
        <v>2.7234319306438819E-2</v>
      </c>
      <c r="J5906" s="19">
        <f t="shared" si="1513"/>
        <v>8.103646104846888</v>
      </c>
      <c r="K5906" s="6"/>
    </row>
    <row r="5907" spans="1:18" s="12" customFormat="1" ht="12.75" customHeight="1" x14ac:dyDescent="0.25">
      <c r="A5907" s="13">
        <v>42590</v>
      </c>
      <c r="B5907" s="14">
        <v>38.49</v>
      </c>
      <c r="C5907" s="14">
        <v>0</v>
      </c>
      <c r="D5907" s="14">
        <v>0</v>
      </c>
      <c r="E5907" s="15">
        <v>38.49</v>
      </c>
      <c r="F5907" s="16">
        <f t="shared" si="1511"/>
        <v>2.8598070000000004</v>
      </c>
      <c r="G5907" s="20">
        <f t="shared" si="1514"/>
        <v>8.103646104846888</v>
      </c>
      <c r="H5907" s="17">
        <v>4.1999999999999997E-3</v>
      </c>
      <c r="I5907" s="18">
        <f t="shared" si="1512"/>
        <v>4.004090834035693E-2</v>
      </c>
      <c r="J5907" s="19">
        <f t="shared" si="1513"/>
        <v>11.003494013187245</v>
      </c>
      <c r="K5907" s="6"/>
      <c r="P5907" s="9"/>
      <c r="R5907" s="9"/>
    </row>
    <row r="5908" spans="1:18" ht="12.75" customHeight="1" x14ac:dyDescent="0.25">
      <c r="A5908" s="13">
        <v>42622</v>
      </c>
      <c r="B5908" s="14">
        <v>36.39</v>
      </c>
      <c r="C5908" s="14">
        <v>0</v>
      </c>
      <c r="D5908" s="14">
        <v>0</v>
      </c>
      <c r="E5908" s="15">
        <v>36.39</v>
      </c>
      <c r="F5908" s="16">
        <f t="shared" si="1511"/>
        <v>2.7037770000000001</v>
      </c>
      <c r="G5908" s="20">
        <f t="shared" si="1514"/>
        <v>11.003494013187245</v>
      </c>
      <c r="H5908" s="17">
        <v>4.45E-3</v>
      </c>
      <c r="I5908" s="18">
        <f t="shared" si="1512"/>
        <v>5.4981452183683235E-2</v>
      </c>
      <c r="J5908" s="19">
        <f t="shared" si="1513"/>
        <v>13.762252465370929</v>
      </c>
      <c r="K5908" s="6"/>
    </row>
    <row r="5909" spans="1:18" ht="12.75" customHeight="1" x14ac:dyDescent="0.25">
      <c r="A5909" s="13">
        <v>42654</v>
      </c>
      <c r="B5909" s="14">
        <v>35.86</v>
      </c>
      <c r="C5909" s="14">
        <v>0</v>
      </c>
      <c r="D5909" s="14">
        <v>0</v>
      </c>
      <c r="E5909" s="15">
        <v>35.86</v>
      </c>
      <c r="F5909" s="16">
        <f t="shared" si="1511"/>
        <v>2.6643980000000003</v>
      </c>
      <c r="G5909" s="20">
        <f t="shared" si="1514"/>
        <v>13.762252465370929</v>
      </c>
      <c r="H5909" s="17">
        <v>4.7999999999999996E-3</v>
      </c>
      <c r="I5909" s="18">
        <f t="shared" si="1512"/>
        <v>7.2453367033780455E-2</v>
      </c>
      <c r="J5909" s="21">
        <f t="shared" si="1513"/>
        <v>16.49910383240471</v>
      </c>
      <c r="K5909" s="6"/>
    </row>
    <row r="5910" spans="1:18" ht="12.75" customHeight="1" x14ac:dyDescent="0.25">
      <c r="A5910" s="13">
        <v>42682</v>
      </c>
      <c r="B5910" s="14">
        <v>47.41</v>
      </c>
      <c r="C5910" s="14">
        <v>0</v>
      </c>
      <c r="D5910" s="14">
        <v>0</v>
      </c>
      <c r="E5910" s="15">
        <v>47.41</v>
      </c>
      <c r="F5910" s="16">
        <f t="shared" si="1511"/>
        <v>3.5225629999999999</v>
      </c>
      <c r="G5910" s="20">
        <f t="shared" si="1514"/>
        <v>16.49910383240471</v>
      </c>
      <c r="H5910" s="17">
        <v>4.7999999999999996E-3</v>
      </c>
      <c r="I5910" s="18">
        <f t="shared" si="1512"/>
        <v>8.7649849595542603E-2</v>
      </c>
      <c r="J5910" s="21">
        <f t="shared" si="1513"/>
        <v>20.109316682000255</v>
      </c>
      <c r="K5910" s="6"/>
    </row>
    <row r="5911" spans="1:18" ht="12.75" customHeight="1" x14ac:dyDescent="0.25">
      <c r="A5911" s="13">
        <v>42711</v>
      </c>
      <c r="B5911" s="14">
        <v>48.99</v>
      </c>
      <c r="C5911" s="14">
        <v>0</v>
      </c>
      <c r="D5911" s="14">
        <v>0</v>
      </c>
      <c r="E5911" s="15">
        <v>48.99</v>
      </c>
      <c r="F5911" s="16">
        <f t="shared" si="1511"/>
        <v>3.6399570000000003</v>
      </c>
      <c r="G5911" s="20">
        <f t="shared" si="1514"/>
        <v>20.109316682000255</v>
      </c>
      <c r="H5911" s="17">
        <v>6.0000000000000001E-3</v>
      </c>
      <c r="I5911" s="18">
        <f t="shared" si="1512"/>
        <v>0.13157577109200155</v>
      </c>
      <c r="J5911" s="21">
        <f t="shared" si="1513"/>
        <v>23.880849453092257</v>
      </c>
      <c r="K5911" s="6"/>
    </row>
    <row r="5912" spans="1:18" ht="12.75" customHeight="1" x14ac:dyDescent="0.25">
      <c r="A5912" s="13">
        <v>42746</v>
      </c>
      <c r="B5912" s="14">
        <v>51.57</v>
      </c>
      <c r="C5912" s="14">
        <v>0</v>
      </c>
      <c r="D5912" s="14">
        <v>0</v>
      </c>
      <c r="E5912" s="15">
        <v>51.57</v>
      </c>
      <c r="F5912" s="16">
        <f t="shared" si="1511"/>
        <v>3.8316510000000004</v>
      </c>
      <c r="G5912" s="20">
        <f t="shared" si="1514"/>
        <v>23.880849453092257</v>
      </c>
      <c r="H5912" s="17">
        <v>7.3000000000000001E-3</v>
      </c>
      <c r="I5912" s="18">
        <f t="shared" si="1512"/>
        <v>0.18831572715757347</v>
      </c>
      <c r="J5912" s="21">
        <f t="shared" si="1513"/>
        <v>27.90081618024983</v>
      </c>
      <c r="K5912" s="6"/>
    </row>
    <row r="5913" spans="1:18" ht="12.75" customHeight="1" x14ac:dyDescent="0.25">
      <c r="A5913" s="13">
        <v>42773</v>
      </c>
      <c r="B5913" s="14">
        <v>46.65</v>
      </c>
      <c r="C5913" s="14">
        <v>0</v>
      </c>
      <c r="D5913" s="14">
        <v>0</v>
      </c>
      <c r="E5913" s="15">
        <v>46.65</v>
      </c>
      <c r="F5913" s="16">
        <f t="shared" si="1511"/>
        <v>3.4660950000000001</v>
      </c>
      <c r="G5913" s="20">
        <f t="shared" si="1514"/>
        <v>27.90081618024983</v>
      </c>
      <c r="H5913" s="17">
        <v>6.8999999999999999E-3</v>
      </c>
      <c r="I5913" s="18">
        <f t="shared" si="1512"/>
        <v>0.20447365939372383</v>
      </c>
      <c r="J5913" s="21">
        <f t="shared" si="1513"/>
        <v>31.571384839643553</v>
      </c>
      <c r="K5913" s="6"/>
    </row>
    <row r="5914" spans="1:18" ht="12.75" customHeight="1" x14ac:dyDescent="0.25">
      <c r="A5914" s="13">
        <v>42801</v>
      </c>
      <c r="B5914" s="14">
        <v>53.79</v>
      </c>
      <c r="C5914" s="14">
        <v>0</v>
      </c>
      <c r="D5914" s="14">
        <v>0</v>
      </c>
      <c r="E5914" s="15">
        <v>53.79</v>
      </c>
      <c r="F5914" s="16">
        <f t="shared" si="1511"/>
        <v>3.9965970000000004</v>
      </c>
      <c r="G5914" s="20">
        <f t="shared" si="1514"/>
        <v>31.571384839643553</v>
      </c>
      <c r="H5914" s="17">
        <v>7.9000000000000008E-3</v>
      </c>
      <c r="I5914" s="18">
        <f t="shared" si="1512"/>
        <v>0.2652004983831841</v>
      </c>
      <c r="J5914" s="21">
        <f t="shared" si="1513"/>
        <v>35.833182338026738</v>
      </c>
      <c r="K5914" s="6"/>
    </row>
    <row r="5915" spans="1:18" ht="12.75" customHeight="1" x14ac:dyDescent="0.25">
      <c r="A5915" s="13">
        <v>42835</v>
      </c>
      <c r="B5915" s="14">
        <v>60.71</v>
      </c>
      <c r="C5915" s="14">
        <v>0</v>
      </c>
      <c r="D5915" s="14">
        <v>0</v>
      </c>
      <c r="E5915" s="15">
        <v>60.71</v>
      </c>
      <c r="F5915" s="16">
        <f t="shared" si="1511"/>
        <v>4.5107530000000002</v>
      </c>
      <c r="G5915" s="20">
        <f t="shared" si="1514"/>
        <v>35.833182338026738</v>
      </c>
      <c r="H5915" s="17">
        <v>8.9999999999999993E-3</v>
      </c>
      <c r="I5915" s="18">
        <f t="shared" si="1512"/>
        <v>0.34279702954224062</v>
      </c>
      <c r="J5915" s="21">
        <f t="shared" si="1513"/>
        <v>40.686732367568979</v>
      </c>
      <c r="K5915" s="6"/>
    </row>
    <row r="5916" spans="1:18" ht="12.75" customHeight="1" x14ac:dyDescent="0.25">
      <c r="A5916" s="13">
        <v>42866</v>
      </c>
      <c r="B5916" s="14">
        <v>50.52</v>
      </c>
      <c r="C5916" s="14">
        <v>0</v>
      </c>
      <c r="D5916" s="14">
        <v>0</v>
      </c>
      <c r="E5916" s="15"/>
      <c r="F5916" s="16">
        <f t="shared" si="1511"/>
        <v>0</v>
      </c>
      <c r="G5916" s="20">
        <f t="shared" si="1514"/>
        <v>40.686732367568979</v>
      </c>
      <c r="H5916" s="17">
        <v>9.0500000000000008E-3</v>
      </c>
      <c r="I5916" s="18">
        <f t="shared" si="1512"/>
        <v>0.36821492792649929</v>
      </c>
      <c r="J5916" s="21">
        <f t="shared" si="1513"/>
        <v>41.054947295495481</v>
      </c>
      <c r="K5916" s="6"/>
    </row>
    <row r="5917" spans="1:18" ht="12.75" customHeight="1" x14ac:dyDescent="0.25">
      <c r="A5917" s="13">
        <v>42896</v>
      </c>
      <c r="B5917" s="14">
        <v>53.61</v>
      </c>
      <c r="C5917" s="14">
        <v>0</v>
      </c>
      <c r="D5917" s="14">
        <v>0</v>
      </c>
      <c r="E5917" s="15"/>
      <c r="F5917" s="16">
        <f t="shared" si="1511"/>
        <v>0</v>
      </c>
      <c r="G5917" s="20">
        <f t="shared" si="1514"/>
        <v>41.054947295495481</v>
      </c>
      <c r="H5917" s="17">
        <v>1.0149999999999999E-2</v>
      </c>
      <c r="I5917" s="18">
        <f t="shared" si="1512"/>
        <v>0.41670771504927911</v>
      </c>
      <c r="J5917" s="27">
        <f t="shared" si="1513"/>
        <v>41.471655010544758</v>
      </c>
      <c r="K5917" s="6"/>
    </row>
    <row r="5918" spans="1:18" ht="12.75" customHeight="1" x14ac:dyDescent="0.25">
      <c r="A5918" s="13"/>
      <c r="B5918" s="14"/>
      <c r="C5918" s="14"/>
      <c r="D5918" s="14"/>
      <c r="E5918" s="15"/>
      <c r="F5918" s="16">
        <f>SUM(F5904:F5917)</f>
        <v>39.252690000000001</v>
      </c>
      <c r="I5918" s="8">
        <f>SUM(I5904:I5917)</f>
        <v>2.2189650105447543</v>
      </c>
      <c r="K5918" s="6">
        <f>SUM(F5918:I5918)</f>
        <v>41.471655010544758</v>
      </c>
    </row>
    <row r="5919" spans="1:18" ht="12.75" customHeight="1" x14ac:dyDescent="0.25">
      <c r="A5919" s="7" t="s">
        <v>721</v>
      </c>
      <c r="B5919" s="7" t="s">
        <v>722</v>
      </c>
      <c r="K5919" s="6"/>
    </row>
    <row r="5920" spans="1:18" ht="12.75" customHeight="1" x14ac:dyDescent="0.25">
      <c r="A5920" s="13">
        <v>42501</v>
      </c>
      <c r="B5920" s="14">
        <v>10.06</v>
      </c>
      <c r="C5920" s="14">
        <v>0</v>
      </c>
      <c r="D5920" s="14">
        <v>31.66</v>
      </c>
      <c r="E5920" s="15">
        <v>41.72</v>
      </c>
      <c r="F5920" s="16">
        <f t="shared" ref="F5920:F5933" si="1515">PRODUCT(E5920*0.0743)</f>
        <v>3.099796</v>
      </c>
      <c r="H5920" s="17">
        <v>3.5000000000000001E-3</v>
      </c>
      <c r="I5920" s="18">
        <f t="shared" ref="I5920:I5933" si="1516">((F5920/2)+G5920)*(H5920)</f>
        <v>5.4246429999999998E-3</v>
      </c>
      <c r="J5920" s="19">
        <f t="shared" ref="J5920:J5933" si="1517">F5920+G5920+I5920</f>
        <v>3.105220643</v>
      </c>
      <c r="K5920" s="6"/>
    </row>
    <row r="5921" spans="1:11" ht="12.75" customHeight="1" x14ac:dyDescent="0.25">
      <c r="A5921" s="13">
        <v>42527</v>
      </c>
      <c r="B5921" s="14">
        <v>53.71</v>
      </c>
      <c r="C5921" s="14">
        <v>0</v>
      </c>
      <c r="D5921" s="14">
        <v>0</v>
      </c>
      <c r="E5921" s="15">
        <v>53.71</v>
      </c>
      <c r="F5921" s="16">
        <f t="shared" si="1515"/>
        <v>3.9906530000000004</v>
      </c>
      <c r="G5921" s="20">
        <f t="shared" ref="G5921:G5933" si="1518">SUM(J5920)</f>
        <v>3.105220643</v>
      </c>
      <c r="H5921" s="17">
        <v>3.7000000000000002E-3</v>
      </c>
      <c r="I5921" s="18">
        <f t="shared" si="1516"/>
        <v>1.88720244291E-2</v>
      </c>
      <c r="J5921" s="19">
        <f t="shared" si="1517"/>
        <v>7.1147456674291005</v>
      </c>
      <c r="K5921" s="6"/>
    </row>
    <row r="5922" spans="1:11" ht="12.75" customHeight="1" x14ac:dyDescent="0.25">
      <c r="A5922" s="13">
        <v>42559</v>
      </c>
      <c r="B5922" s="14">
        <v>44.26</v>
      </c>
      <c r="C5922" s="14">
        <v>0</v>
      </c>
      <c r="D5922" s="14">
        <v>0</v>
      </c>
      <c r="E5922" s="15">
        <v>44.26</v>
      </c>
      <c r="F5922" s="16">
        <f t="shared" si="1515"/>
        <v>3.2885180000000003</v>
      </c>
      <c r="G5922" s="20">
        <f t="shared" si="1518"/>
        <v>7.1147456674291005</v>
      </c>
      <c r="H5922" s="17">
        <v>4.0499999999999998E-3</v>
      </c>
      <c r="I5922" s="18">
        <f t="shared" si="1516"/>
        <v>3.5473968903087856E-2</v>
      </c>
      <c r="J5922" s="19">
        <f t="shared" si="1517"/>
        <v>10.438737636332188</v>
      </c>
      <c r="K5922" s="6"/>
    </row>
    <row r="5923" spans="1:11" ht="12.75" customHeight="1" x14ac:dyDescent="0.25">
      <c r="A5923" s="13">
        <v>42590</v>
      </c>
      <c r="B5923" s="14">
        <v>45.84</v>
      </c>
      <c r="C5923" s="14">
        <v>0</v>
      </c>
      <c r="D5923" s="14">
        <v>0</v>
      </c>
      <c r="E5923" s="15">
        <v>45.84</v>
      </c>
      <c r="F5923" s="16">
        <f t="shared" si="1515"/>
        <v>3.4059120000000003</v>
      </c>
      <c r="G5923" s="20">
        <f t="shared" si="1518"/>
        <v>10.438737636332188</v>
      </c>
      <c r="H5923" s="17">
        <v>4.1999999999999997E-3</v>
      </c>
      <c r="I5923" s="18">
        <f t="shared" si="1516"/>
        <v>5.0995113272595191E-2</v>
      </c>
      <c r="J5923" s="19">
        <f t="shared" si="1517"/>
        <v>13.895644749604784</v>
      </c>
      <c r="K5923" s="6"/>
    </row>
    <row r="5924" spans="1:11" ht="12.75" customHeight="1" x14ac:dyDescent="0.25">
      <c r="A5924" s="13">
        <v>42622</v>
      </c>
      <c r="B5924" s="14">
        <v>66.84</v>
      </c>
      <c r="C5924" s="14">
        <v>0</v>
      </c>
      <c r="D5924" s="14">
        <v>0</v>
      </c>
      <c r="E5924" s="15">
        <v>66.84</v>
      </c>
      <c r="F5924" s="16">
        <f t="shared" si="1515"/>
        <v>4.9662120000000005</v>
      </c>
      <c r="G5924" s="20">
        <f t="shared" si="1518"/>
        <v>13.895644749604784</v>
      </c>
      <c r="H5924" s="17">
        <v>4.45E-3</v>
      </c>
      <c r="I5924" s="18">
        <f t="shared" si="1516"/>
        <v>7.2885440835741291E-2</v>
      </c>
      <c r="J5924" s="19">
        <f t="shared" si="1517"/>
        <v>18.934742190440524</v>
      </c>
      <c r="K5924" s="6"/>
    </row>
    <row r="5925" spans="1:11" ht="12.75" customHeight="1" x14ac:dyDescent="0.25">
      <c r="A5925" s="13">
        <v>42654</v>
      </c>
      <c r="B5925" s="14">
        <v>48.46</v>
      </c>
      <c r="C5925" s="14">
        <v>0</v>
      </c>
      <c r="D5925" s="14">
        <v>0</v>
      </c>
      <c r="E5925" s="15">
        <v>48.46</v>
      </c>
      <c r="F5925" s="16">
        <f t="shared" si="1515"/>
        <v>3.6005780000000005</v>
      </c>
      <c r="G5925" s="20">
        <f t="shared" si="1518"/>
        <v>18.934742190440524</v>
      </c>
      <c r="H5925" s="17">
        <v>4.7999999999999996E-3</v>
      </c>
      <c r="I5925" s="18">
        <f t="shared" si="1516"/>
        <v>9.95281497141145E-2</v>
      </c>
      <c r="J5925" s="21">
        <f t="shared" si="1517"/>
        <v>22.634848340154637</v>
      </c>
      <c r="K5925" s="6"/>
    </row>
    <row r="5926" spans="1:11" ht="12.75" customHeight="1" x14ac:dyDescent="0.25">
      <c r="A5926" s="13">
        <v>42682</v>
      </c>
      <c r="B5926" s="14">
        <v>44.79</v>
      </c>
      <c r="C5926" s="14">
        <v>0</v>
      </c>
      <c r="D5926" s="14">
        <v>0</v>
      </c>
      <c r="E5926" s="15">
        <v>44.79</v>
      </c>
      <c r="F5926" s="16">
        <f t="shared" si="1515"/>
        <v>3.3278970000000001</v>
      </c>
      <c r="G5926" s="20">
        <f t="shared" si="1518"/>
        <v>22.634848340154637</v>
      </c>
      <c r="H5926" s="17">
        <v>4.7999999999999996E-3</v>
      </c>
      <c r="I5926" s="18">
        <f t="shared" si="1516"/>
        <v>0.11663422483274224</v>
      </c>
      <c r="J5926" s="21">
        <f t="shared" si="1517"/>
        <v>26.079379564987381</v>
      </c>
      <c r="K5926" s="6"/>
    </row>
    <row r="5927" spans="1:11" ht="12.75" customHeight="1" x14ac:dyDescent="0.25">
      <c r="A5927" s="13">
        <v>42711</v>
      </c>
      <c r="B5927" s="14">
        <v>42.16</v>
      </c>
      <c r="C5927" s="14">
        <v>0</v>
      </c>
      <c r="D5927" s="14">
        <v>0</v>
      </c>
      <c r="E5927" s="15">
        <v>42.16</v>
      </c>
      <c r="F5927" s="16">
        <f t="shared" si="1515"/>
        <v>3.1324879999999999</v>
      </c>
      <c r="G5927" s="20">
        <f t="shared" si="1518"/>
        <v>26.079379564987381</v>
      </c>
      <c r="H5927" s="17">
        <v>6.0000000000000001E-3</v>
      </c>
      <c r="I5927" s="18">
        <f t="shared" si="1516"/>
        <v>0.16587374138992431</v>
      </c>
      <c r="J5927" s="21">
        <f t="shared" si="1517"/>
        <v>29.377741306377303</v>
      </c>
      <c r="K5927" s="6"/>
    </row>
    <row r="5928" spans="1:11" ht="12.75" customHeight="1" x14ac:dyDescent="0.25">
      <c r="A5928" s="13">
        <v>42746</v>
      </c>
      <c r="B5928" s="14">
        <v>46.83</v>
      </c>
      <c r="C5928" s="14">
        <v>0</v>
      </c>
      <c r="D5928" s="14">
        <v>0</v>
      </c>
      <c r="E5928" s="15">
        <v>46.83</v>
      </c>
      <c r="F5928" s="16">
        <f t="shared" si="1515"/>
        <v>3.4794689999999999</v>
      </c>
      <c r="G5928" s="20">
        <f t="shared" si="1518"/>
        <v>29.377741306377303</v>
      </c>
      <c r="H5928" s="17">
        <v>7.3000000000000001E-3</v>
      </c>
      <c r="I5928" s="18">
        <f t="shared" si="1516"/>
        <v>0.22715757338655432</v>
      </c>
      <c r="J5928" s="21">
        <f t="shared" si="1517"/>
        <v>33.08436787976386</v>
      </c>
      <c r="K5928" s="6"/>
    </row>
    <row r="5929" spans="1:11" ht="12.75" customHeight="1" x14ac:dyDescent="0.25">
      <c r="A5929" s="13">
        <v>42773</v>
      </c>
      <c r="B5929" s="14">
        <v>42.27</v>
      </c>
      <c r="C5929" s="14">
        <v>0</v>
      </c>
      <c r="D5929" s="14">
        <v>0</v>
      </c>
      <c r="E5929" s="15">
        <v>42.27</v>
      </c>
      <c r="F5929" s="16">
        <f t="shared" si="1515"/>
        <v>3.1406610000000006</v>
      </c>
      <c r="G5929" s="20">
        <f t="shared" si="1518"/>
        <v>33.08436787976386</v>
      </c>
      <c r="H5929" s="17">
        <v>6.8999999999999999E-3</v>
      </c>
      <c r="I5929" s="18">
        <f t="shared" si="1516"/>
        <v>0.2391174188203706</v>
      </c>
      <c r="J5929" s="21">
        <f t="shared" si="1517"/>
        <v>36.464146298584232</v>
      </c>
      <c r="K5929" s="6"/>
    </row>
    <row r="5930" spans="1:11" ht="12.75" customHeight="1" x14ac:dyDescent="0.25">
      <c r="A5930" s="13">
        <v>42801</v>
      </c>
      <c r="B5930" s="14">
        <v>45.45</v>
      </c>
      <c r="C5930" s="14">
        <v>0</v>
      </c>
      <c r="D5930" s="14">
        <v>0</v>
      </c>
      <c r="E5930" s="15">
        <v>45.45</v>
      </c>
      <c r="F5930" s="16">
        <f t="shared" si="1515"/>
        <v>3.3769350000000005</v>
      </c>
      <c r="G5930" s="20">
        <f t="shared" si="1518"/>
        <v>36.464146298584232</v>
      </c>
      <c r="H5930" s="17">
        <v>7.9000000000000008E-3</v>
      </c>
      <c r="I5930" s="18">
        <f t="shared" si="1516"/>
        <v>0.3014056490088155</v>
      </c>
      <c r="J5930" s="21">
        <f t="shared" si="1517"/>
        <v>40.142486947593049</v>
      </c>
      <c r="K5930" s="6"/>
    </row>
    <row r="5931" spans="1:11" ht="12.75" customHeight="1" x14ac:dyDescent="0.25">
      <c r="A5931" s="13">
        <v>42835</v>
      </c>
      <c r="B5931" s="14">
        <v>48.88</v>
      </c>
      <c r="C5931" s="14">
        <v>0</v>
      </c>
      <c r="D5931" s="14">
        <v>0</v>
      </c>
      <c r="E5931" s="15">
        <v>48.88</v>
      </c>
      <c r="F5931" s="16">
        <f t="shared" si="1515"/>
        <v>3.6317840000000006</v>
      </c>
      <c r="G5931" s="20">
        <f t="shared" si="1518"/>
        <v>40.142486947593049</v>
      </c>
      <c r="H5931" s="17">
        <v>8.9999999999999993E-3</v>
      </c>
      <c r="I5931" s="18">
        <f t="shared" si="1516"/>
        <v>0.37762541052833742</v>
      </c>
      <c r="J5931" s="21">
        <f t="shared" si="1517"/>
        <v>44.151896358121391</v>
      </c>
      <c r="K5931" s="6"/>
    </row>
    <row r="5932" spans="1:11" ht="12.75" customHeight="1" x14ac:dyDescent="0.25">
      <c r="A5932" s="13">
        <v>42866</v>
      </c>
      <c r="B5932" s="14">
        <v>50.03</v>
      </c>
      <c r="C5932" s="14">
        <v>0</v>
      </c>
      <c r="D5932" s="14">
        <v>0</v>
      </c>
      <c r="E5932" s="15"/>
      <c r="F5932" s="16">
        <f t="shared" si="1515"/>
        <v>0</v>
      </c>
      <c r="G5932" s="20">
        <f t="shared" si="1518"/>
        <v>44.151896358121391</v>
      </c>
      <c r="H5932" s="17">
        <v>9.0500000000000008E-3</v>
      </c>
      <c r="I5932" s="18">
        <f t="shared" si="1516"/>
        <v>0.39957466204099862</v>
      </c>
      <c r="J5932" s="21">
        <f t="shared" si="1517"/>
        <v>44.551471020162388</v>
      </c>
      <c r="K5932" s="6"/>
    </row>
    <row r="5933" spans="1:11" ht="12.75" customHeight="1" x14ac:dyDescent="0.25">
      <c r="A5933" s="13">
        <v>42896</v>
      </c>
      <c r="B5933" s="14">
        <v>46.87</v>
      </c>
      <c r="C5933" s="14">
        <v>0</v>
      </c>
      <c r="D5933" s="14">
        <v>0</v>
      </c>
      <c r="E5933" s="15"/>
      <c r="F5933" s="16">
        <f t="shared" si="1515"/>
        <v>0</v>
      </c>
      <c r="G5933" s="20">
        <f t="shared" si="1518"/>
        <v>44.551471020162388</v>
      </c>
      <c r="H5933" s="17">
        <v>1.0149999999999999E-2</v>
      </c>
      <c r="I5933" s="18">
        <f t="shared" si="1516"/>
        <v>0.4521974308546482</v>
      </c>
      <c r="J5933" s="27">
        <f t="shared" si="1517"/>
        <v>45.003668451017035</v>
      </c>
      <c r="K5933" s="6"/>
    </row>
    <row r="5934" spans="1:11" ht="12.75" customHeight="1" x14ac:dyDescent="0.25">
      <c r="A5934" s="13"/>
      <c r="B5934" s="14"/>
      <c r="C5934" s="14"/>
      <c r="D5934" s="14"/>
      <c r="E5934" s="15"/>
      <c r="F5934" s="16">
        <f>SUM(F5920:F5933)</f>
        <v>42.440903000000006</v>
      </c>
      <c r="I5934" s="8">
        <f>SUM(I5920:I5933)</f>
        <v>2.5627654510170301</v>
      </c>
      <c r="K5934" s="6">
        <f>SUM(F5934:I5934)</f>
        <v>45.003668451017035</v>
      </c>
    </row>
    <row r="5935" spans="1:11" ht="12.75" customHeight="1" x14ac:dyDescent="0.25">
      <c r="A5935" s="28" t="s">
        <v>723</v>
      </c>
      <c r="B5935" s="28" t="s">
        <v>724</v>
      </c>
      <c r="C5935" s="12"/>
      <c r="D5935" s="12"/>
      <c r="E5935" s="9"/>
      <c r="F5935" s="12"/>
      <c r="G5935" s="12"/>
      <c r="H5935" s="12"/>
    </row>
    <row r="5936" spans="1:11" ht="12.75" customHeight="1" x14ac:dyDescent="0.25">
      <c r="A5936" s="13">
        <v>42682</v>
      </c>
      <c r="B5936" s="14">
        <v>31.66</v>
      </c>
      <c r="C5936" s="14">
        <v>0</v>
      </c>
      <c r="D5936" s="14">
        <v>0</v>
      </c>
      <c r="E5936" s="15">
        <v>31.66</v>
      </c>
      <c r="F5936" s="16">
        <f t="shared" ref="F5936:F5943" si="1519">PRODUCT(E5936*0.0743)</f>
        <v>2.352338</v>
      </c>
      <c r="G5936" s="14"/>
      <c r="H5936" s="17">
        <v>4.7999999999999996E-3</v>
      </c>
      <c r="I5936" s="18">
        <f t="shared" ref="I5936:I5943" si="1520">((F5936/2)+G5936)*(H5936)</f>
        <v>5.6456111999999992E-3</v>
      </c>
      <c r="J5936" s="21">
        <f t="shared" ref="J5936:J5943" si="1521">F5936+G5936+I5936</f>
        <v>2.3579836111999999</v>
      </c>
      <c r="K5936" s="6"/>
    </row>
    <row r="5937" spans="1:11" ht="12.75" customHeight="1" x14ac:dyDescent="0.25">
      <c r="A5937" s="13">
        <v>42711</v>
      </c>
      <c r="B5937" s="14">
        <v>31.66</v>
      </c>
      <c r="C5937" s="14">
        <v>0</v>
      </c>
      <c r="D5937" s="14">
        <v>0</v>
      </c>
      <c r="E5937" s="15">
        <v>31.66</v>
      </c>
      <c r="F5937" s="16">
        <f t="shared" si="1519"/>
        <v>2.352338</v>
      </c>
      <c r="G5937" s="20">
        <f t="shared" ref="G5937:G5943" si="1522">SUM(J5936)</f>
        <v>2.3579836111999999</v>
      </c>
      <c r="H5937" s="17">
        <v>6.0000000000000001E-3</v>
      </c>
      <c r="I5937" s="18">
        <f t="shared" si="1520"/>
        <v>2.1204915667199998E-2</v>
      </c>
      <c r="J5937" s="21">
        <f t="shared" si="1521"/>
        <v>4.7315265268671993</v>
      </c>
      <c r="K5937" s="6"/>
    </row>
    <row r="5938" spans="1:11" ht="12.75" customHeight="1" x14ac:dyDescent="0.25">
      <c r="A5938" s="13">
        <v>42746</v>
      </c>
      <c r="B5938" s="14">
        <v>31.66</v>
      </c>
      <c r="C5938" s="14">
        <v>0</v>
      </c>
      <c r="D5938" s="14">
        <v>0</v>
      </c>
      <c r="E5938" s="15">
        <v>31.66</v>
      </c>
      <c r="F5938" s="16">
        <f t="shared" si="1519"/>
        <v>2.352338</v>
      </c>
      <c r="G5938" s="20">
        <f t="shared" si="1522"/>
        <v>4.7315265268671993</v>
      </c>
      <c r="H5938" s="17">
        <v>7.3000000000000001E-3</v>
      </c>
      <c r="I5938" s="18">
        <f t="shared" si="1520"/>
        <v>4.3126177346130556E-2</v>
      </c>
      <c r="J5938" s="21">
        <f t="shared" si="1521"/>
        <v>7.1269907042133296</v>
      </c>
      <c r="K5938" s="6"/>
    </row>
    <row r="5939" spans="1:11" ht="12.75" customHeight="1" x14ac:dyDescent="0.25">
      <c r="A5939" s="13">
        <v>42773</v>
      </c>
      <c r="B5939" s="14">
        <v>38.83</v>
      </c>
      <c r="C5939" s="14">
        <v>0</v>
      </c>
      <c r="D5939" s="14">
        <v>0</v>
      </c>
      <c r="E5939" s="15">
        <v>38.83</v>
      </c>
      <c r="F5939" s="16">
        <f t="shared" si="1519"/>
        <v>2.8850690000000001</v>
      </c>
      <c r="G5939" s="20">
        <f t="shared" si="1522"/>
        <v>7.1269907042133296</v>
      </c>
      <c r="H5939" s="17">
        <v>6.8999999999999999E-3</v>
      </c>
      <c r="I5939" s="18">
        <f t="shared" si="1520"/>
        <v>5.9129723909071973E-2</v>
      </c>
      <c r="J5939" s="21">
        <f t="shared" si="1521"/>
        <v>10.071189428122402</v>
      </c>
      <c r="K5939" s="6"/>
    </row>
    <row r="5940" spans="1:11" ht="12.75" customHeight="1" x14ac:dyDescent="0.25">
      <c r="A5940" s="13">
        <v>42801</v>
      </c>
      <c r="B5940" s="14">
        <v>42.06</v>
      </c>
      <c r="C5940" s="14">
        <v>0</v>
      </c>
      <c r="D5940" s="14">
        <v>0</v>
      </c>
      <c r="E5940" s="15">
        <v>42.06</v>
      </c>
      <c r="F5940" s="16">
        <f t="shared" si="1519"/>
        <v>3.1250580000000006</v>
      </c>
      <c r="G5940" s="20">
        <f t="shared" si="1522"/>
        <v>10.071189428122402</v>
      </c>
      <c r="H5940" s="17">
        <v>7.9000000000000008E-3</v>
      </c>
      <c r="I5940" s="18">
        <f t="shared" si="1520"/>
        <v>9.190637558216698E-2</v>
      </c>
      <c r="J5940" s="21">
        <f t="shared" si="1521"/>
        <v>13.288153803704571</v>
      </c>
      <c r="K5940" s="6"/>
    </row>
    <row r="5941" spans="1:11" ht="12.75" customHeight="1" x14ac:dyDescent="0.25">
      <c r="A5941" s="13">
        <v>42835</v>
      </c>
      <c r="B5941" s="14">
        <v>44.4</v>
      </c>
      <c r="C5941" s="14">
        <v>0</v>
      </c>
      <c r="D5941" s="14">
        <v>0</v>
      </c>
      <c r="E5941" s="15">
        <v>44.4</v>
      </c>
      <c r="F5941" s="16">
        <f t="shared" si="1519"/>
        <v>3.2989200000000003</v>
      </c>
      <c r="G5941" s="20">
        <f t="shared" si="1522"/>
        <v>13.288153803704571</v>
      </c>
      <c r="H5941" s="17">
        <v>8.9999999999999993E-3</v>
      </c>
      <c r="I5941" s="18">
        <f t="shared" si="1520"/>
        <v>0.13443852423334113</v>
      </c>
      <c r="J5941" s="21">
        <f t="shared" si="1521"/>
        <v>16.721512327937912</v>
      </c>
      <c r="K5941" s="6"/>
    </row>
    <row r="5942" spans="1:11" ht="12.75" customHeight="1" x14ac:dyDescent="0.25">
      <c r="A5942" s="13">
        <v>42866</v>
      </c>
      <c r="B5942" s="14">
        <v>40.85</v>
      </c>
      <c r="C5942" s="14">
        <v>0</v>
      </c>
      <c r="D5942" s="14">
        <v>0</v>
      </c>
      <c r="E5942" s="15"/>
      <c r="F5942" s="16">
        <f t="shared" si="1519"/>
        <v>0</v>
      </c>
      <c r="G5942" s="20">
        <f t="shared" si="1522"/>
        <v>16.721512327937912</v>
      </c>
      <c r="H5942" s="17">
        <v>9.0500000000000008E-3</v>
      </c>
      <c r="I5942" s="18">
        <f t="shared" si="1520"/>
        <v>0.15132968656783813</v>
      </c>
      <c r="J5942" s="21">
        <f t="shared" si="1521"/>
        <v>16.87284201450575</v>
      </c>
      <c r="K5942" s="6"/>
    </row>
    <row r="5943" spans="1:11" ht="12.75" customHeight="1" x14ac:dyDescent="0.25">
      <c r="A5943" s="13">
        <v>42896</v>
      </c>
      <c r="B5943" s="14">
        <v>39.83</v>
      </c>
      <c r="C5943" s="14">
        <v>0</v>
      </c>
      <c r="D5943" s="14">
        <v>0</v>
      </c>
      <c r="E5943" s="15"/>
      <c r="F5943" s="16">
        <f t="shared" si="1519"/>
        <v>0</v>
      </c>
      <c r="G5943" s="20">
        <f t="shared" si="1522"/>
        <v>16.87284201450575</v>
      </c>
      <c r="H5943" s="17">
        <v>1.0149999999999999E-2</v>
      </c>
      <c r="I5943" s="18">
        <f t="shared" si="1520"/>
        <v>0.17125934644723334</v>
      </c>
      <c r="J5943" s="27">
        <f t="shared" si="1521"/>
        <v>17.044101360952983</v>
      </c>
      <c r="K5943" s="6"/>
    </row>
    <row r="5944" spans="1:11" ht="12.75" customHeight="1" x14ac:dyDescent="0.25">
      <c r="A5944" s="13"/>
      <c r="B5944" s="14"/>
      <c r="C5944" s="14"/>
      <c r="D5944" s="14"/>
      <c r="E5944" s="15"/>
      <c r="F5944" s="16">
        <f>SUM(F5936:F5943)</f>
        <v>16.366061000000002</v>
      </c>
      <c r="I5944" s="8">
        <f>SUM(I5936:I5943)</f>
        <v>0.67804036095298215</v>
      </c>
      <c r="K5944" s="6">
        <f>SUM(F5944:I5944)</f>
        <v>17.044101360952983</v>
      </c>
    </row>
    <row r="5945" spans="1:11" ht="12.75" customHeight="1" x14ac:dyDescent="0.25">
      <c r="A5945" s="28" t="s">
        <v>725</v>
      </c>
      <c r="B5945" s="28" t="s">
        <v>726</v>
      </c>
      <c r="C5945" s="12"/>
      <c r="D5945" s="12"/>
      <c r="E5945" s="9"/>
      <c r="F5945" s="12"/>
      <c r="G5945" s="12"/>
      <c r="H5945" s="12"/>
    </row>
    <row r="5946" spans="1:11" ht="12.75" customHeight="1" x14ac:dyDescent="0.25">
      <c r="A5946" s="13">
        <v>42527</v>
      </c>
      <c r="B5946" s="14">
        <v>32.19</v>
      </c>
      <c r="C5946" s="14">
        <v>0</v>
      </c>
      <c r="D5946" s="14">
        <v>0</v>
      </c>
      <c r="E5946" s="15">
        <v>32.19</v>
      </c>
      <c r="F5946" s="16">
        <f t="shared" ref="F5946:F5958" si="1523">PRODUCT(E5946*0.0743)</f>
        <v>2.3917169999999999</v>
      </c>
      <c r="G5946" s="20"/>
      <c r="H5946" s="17">
        <v>3.7000000000000002E-3</v>
      </c>
      <c r="I5946" s="18">
        <f t="shared" ref="I5946:I5958" si="1524">((F5946/2)+G5946)*(H5946)</f>
        <v>4.4246764499999997E-3</v>
      </c>
      <c r="J5946" s="19">
        <f t="shared" ref="J5946:J5958" si="1525">F5946+G5946+I5946</f>
        <v>2.3961416764500001</v>
      </c>
      <c r="K5946" s="6"/>
    </row>
    <row r="5947" spans="1:11" ht="12.75" customHeight="1" x14ac:dyDescent="0.25">
      <c r="A5947" s="13">
        <v>42559</v>
      </c>
      <c r="B5947" s="14">
        <v>32.19</v>
      </c>
      <c r="C5947" s="14">
        <v>0</v>
      </c>
      <c r="D5947" s="14">
        <v>0</v>
      </c>
      <c r="E5947" s="15">
        <v>32.19</v>
      </c>
      <c r="F5947" s="16">
        <f t="shared" si="1523"/>
        <v>2.3917169999999999</v>
      </c>
      <c r="G5947" s="20">
        <f t="shared" ref="G5947:G5958" si="1526">SUM(J5946)</f>
        <v>2.3961416764500001</v>
      </c>
      <c r="H5947" s="17">
        <v>4.0499999999999998E-3</v>
      </c>
      <c r="I5947" s="18">
        <f t="shared" si="1524"/>
        <v>1.4547600714622499E-2</v>
      </c>
      <c r="J5947" s="19">
        <f t="shared" si="1525"/>
        <v>4.8024062771646223</v>
      </c>
      <c r="K5947" s="6"/>
    </row>
    <row r="5948" spans="1:11" ht="12.75" customHeight="1" x14ac:dyDescent="0.25">
      <c r="A5948" s="13">
        <v>42590</v>
      </c>
      <c r="B5948" s="14">
        <v>31.66</v>
      </c>
      <c r="C5948" s="14">
        <v>0</v>
      </c>
      <c r="D5948" s="14">
        <v>0</v>
      </c>
      <c r="E5948" s="15">
        <v>31.66</v>
      </c>
      <c r="F5948" s="16">
        <f t="shared" si="1523"/>
        <v>2.352338</v>
      </c>
      <c r="G5948" s="20">
        <f t="shared" si="1526"/>
        <v>4.8024062771646223</v>
      </c>
      <c r="H5948" s="17">
        <v>4.1999999999999997E-3</v>
      </c>
      <c r="I5948" s="18">
        <f t="shared" si="1524"/>
        <v>2.5110016164091413E-2</v>
      </c>
      <c r="J5948" s="19">
        <f t="shared" si="1525"/>
        <v>7.1798542933287139</v>
      </c>
      <c r="K5948" s="6"/>
    </row>
    <row r="5949" spans="1:11" ht="12.75" customHeight="1" x14ac:dyDescent="0.25">
      <c r="A5949" s="13">
        <v>42622</v>
      </c>
      <c r="B5949" s="14">
        <v>31.66</v>
      </c>
      <c r="C5949" s="14">
        <v>0</v>
      </c>
      <c r="D5949" s="14">
        <v>0</v>
      </c>
      <c r="E5949" s="15">
        <v>31.66</v>
      </c>
      <c r="F5949" s="16">
        <f t="shared" si="1523"/>
        <v>2.352338</v>
      </c>
      <c r="G5949" s="20">
        <f t="shared" si="1526"/>
        <v>7.1798542933287139</v>
      </c>
      <c r="H5949" s="17">
        <v>4.45E-3</v>
      </c>
      <c r="I5949" s="18">
        <f t="shared" si="1524"/>
        <v>3.7184303655312778E-2</v>
      </c>
      <c r="J5949" s="19">
        <f t="shared" si="1525"/>
        <v>9.5693765969840268</v>
      </c>
      <c r="K5949" s="6"/>
    </row>
    <row r="5950" spans="1:11" ht="12.75" customHeight="1" x14ac:dyDescent="0.25">
      <c r="A5950" s="13">
        <v>42654</v>
      </c>
      <c r="B5950" s="14">
        <v>31.66</v>
      </c>
      <c r="C5950" s="14">
        <v>0</v>
      </c>
      <c r="D5950" s="14">
        <v>0</v>
      </c>
      <c r="E5950" s="15">
        <v>31.66</v>
      </c>
      <c r="F5950" s="16">
        <f t="shared" si="1523"/>
        <v>2.352338</v>
      </c>
      <c r="G5950" s="20">
        <f t="shared" si="1526"/>
        <v>9.5693765969840268</v>
      </c>
      <c r="H5950" s="17">
        <v>4.7999999999999996E-3</v>
      </c>
      <c r="I5950" s="18">
        <f t="shared" si="1524"/>
        <v>5.1578618865523326E-2</v>
      </c>
      <c r="J5950" s="21">
        <f t="shared" si="1525"/>
        <v>11.97329321584955</v>
      </c>
      <c r="K5950" s="6"/>
    </row>
    <row r="5951" spans="1:11" ht="12.75" customHeight="1" x14ac:dyDescent="0.25">
      <c r="A5951" s="13">
        <v>42682</v>
      </c>
      <c r="B5951" s="14">
        <v>34.29</v>
      </c>
      <c r="C5951" s="14">
        <v>0</v>
      </c>
      <c r="D5951" s="14">
        <v>0</v>
      </c>
      <c r="E5951" s="15">
        <v>34.29</v>
      </c>
      <c r="F5951" s="16">
        <f t="shared" si="1523"/>
        <v>2.5477470000000002</v>
      </c>
      <c r="G5951" s="20">
        <f t="shared" si="1526"/>
        <v>11.97329321584955</v>
      </c>
      <c r="H5951" s="17">
        <v>4.7999999999999996E-3</v>
      </c>
      <c r="I5951" s="18">
        <f t="shared" si="1524"/>
        <v>6.3586400236077839E-2</v>
      </c>
      <c r="J5951" s="21">
        <f t="shared" si="1525"/>
        <v>14.584626616085627</v>
      </c>
      <c r="K5951" s="6"/>
    </row>
    <row r="5952" spans="1:11" ht="12.75" customHeight="1" x14ac:dyDescent="0.25">
      <c r="A5952" s="13">
        <v>42711</v>
      </c>
      <c r="B5952" s="14">
        <v>32.19</v>
      </c>
      <c r="C5952" s="14">
        <v>0</v>
      </c>
      <c r="D5952" s="14">
        <v>0</v>
      </c>
      <c r="E5952" s="15">
        <v>32.19</v>
      </c>
      <c r="F5952" s="16">
        <f t="shared" si="1523"/>
        <v>2.3917169999999999</v>
      </c>
      <c r="G5952" s="20">
        <f t="shared" si="1526"/>
        <v>14.584626616085627</v>
      </c>
      <c r="H5952" s="17">
        <v>6.0000000000000001E-3</v>
      </c>
      <c r="I5952" s="18">
        <f t="shared" si="1524"/>
        <v>9.4682910696513758E-2</v>
      </c>
      <c r="J5952" s="21">
        <f t="shared" si="1525"/>
        <v>17.071026526782141</v>
      </c>
      <c r="K5952" s="6"/>
    </row>
    <row r="5953" spans="1:18" ht="12.75" customHeight="1" x14ac:dyDescent="0.25">
      <c r="A5953" s="13">
        <v>42746</v>
      </c>
      <c r="B5953" s="14">
        <v>41.04</v>
      </c>
      <c r="C5953" s="14">
        <v>0</v>
      </c>
      <c r="D5953" s="14">
        <v>0</v>
      </c>
      <c r="E5953" s="15">
        <v>41.04</v>
      </c>
      <c r="F5953" s="16">
        <f t="shared" si="1523"/>
        <v>3.0492720000000002</v>
      </c>
      <c r="G5953" s="20">
        <f t="shared" si="1526"/>
        <v>17.071026526782141</v>
      </c>
      <c r="H5953" s="17">
        <v>7.3000000000000001E-3</v>
      </c>
      <c r="I5953" s="18">
        <f t="shared" si="1524"/>
        <v>0.13574833644550963</v>
      </c>
      <c r="J5953" s="21">
        <f t="shared" si="1525"/>
        <v>20.256046863227652</v>
      </c>
      <c r="K5953" s="6"/>
    </row>
    <row r="5954" spans="1:18" s="12" customFormat="1" ht="12.75" customHeight="1" x14ac:dyDescent="0.25">
      <c r="A5954" s="13">
        <v>42773</v>
      </c>
      <c r="B5954" s="14">
        <v>41.27</v>
      </c>
      <c r="C5954" s="14">
        <v>0</v>
      </c>
      <c r="D5954" s="14">
        <v>0</v>
      </c>
      <c r="E5954" s="15">
        <v>41.27</v>
      </c>
      <c r="F5954" s="16">
        <f t="shared" si="1523"/>
        <v>3.0663610000000006</v>
      </c>
      <c r="G5954" s="20">
        <f t="shared" si="1526"/>
        <v>20.256046863227652</v>
      </c>
      <c r="H5954" s="17">
        <v>6.8999999999999999E-3</v>
      </c>
      <c r="I5954" s="18">
        <f t="shared" si="1524"/>
        <v>0.15034566880627079</v>
      </c>
      <c r="J5954" s="21">
        <f t="shared" si="1525"/>
        <v>23.472753532033924</v>
      </c>
      <c r="K5954" s="6"/>
      <c r="P5954" s="9"/>
      <c r="R5954" s="9"/>
    </row>
    <row r="5955" spans="1:18" ht="12.75" customHeight="1" x14ac:dyDescent="0.25">
      <c r="A5955" s="13">
        <v>42801</v>
      </c>
      <c r="B5955" s="14">
        <v>42.24</v>
      </c>
      <c r="C5955" s="14">
        <v>0</v>
      </c>
      <c r="D5955" s="14">
        <v>0</v>
      </c>
      <c r="E5955" s="15">
        <v>42.24</v>
      </c>
      <c r="F5955" s="16">
        <f t="shared" si="1523"/>
        <v>3.1384320000000003</v>
      </c>
      <c r="G5955" s="20">
        <f t="shared" si="1526"/>
        <v>23.472753532033924</v>
      </c>
      <c r="H5955" s="17">
        <v>7.9000000000000008E-3</v>
      </c>
      <c r="I5955" s="18">
        <f t="shared" si="1524"/>
        <v>0.19783155930306803</v>
      </c>
      <c r="J5955" s="21">
        <f t="shared" si="1525"/>
        <v>26.809017091336994</v>
      </c>
      <c r="K5955" s="6"/>
    </row>
    <row r="5956" spans="1:18" ht="12.75" customHeight="1" x14ac:dyDescent="0.25">
      <c r="A5956" s="13">
        <v>42835</v>
      </c>
      <c r="B5956" s="14">
        <v>56.13</v>
      </c>
      <c r="C5956" s="14">
        <v>0</v>
      </c>
      <c r="D5956" s="14">
        <v>0</v>
      </c>
      <c r="E5956" s="15">
        <v>56.13</v>
      </c>
      <c r="F5956" s="16">
        <f t="shared" si="1523"/>
        <v>4.1704590000000001</v>
      </c>
      <c r="G5956" s="20">
        <f t="shared" si="1526"/>
        <v>26.809017091336994</v>
      </c>
      <c r="H5956" s="17">
        <v>8.9999999999999993E-3</v>
      </c>
      <c r="I5956" s="18">
        <f t="shared" si="1524"/>
        <v>0.26004821932203293</v>
      </c>
      <c r="J5956" s="21">
        <f t="shared" si="1525"/>
        <v>31.239524310659029</v>
      </c>
      <c r="K5956" s="6"/>
    </row>
    <row r="5957" spans="1:18" ht="12.75" customHeight="1" x14ac:dyDescent="0.25">
      <c r="A5957" s="13">
        <v>42866</v>
      </c>
      <c r="B5957" s="14">
        <v>41.94</v>
      </c>
      <c r="C5957" s="14">
        <v>0</v>
      </c>
      <c r="D5957" s="14">
        <v>0</v>
      </c>
      <c r="E5957" s="15"/>
      <c r="F5957" s="16">
        <f t="shared" si="1523"/>
        <v>0</v>
      </c>
      <c r="G5957" s="20">
        <f t="shared" si="1526"/>
        <v>31.239524310659029</v>
      </c>
      <c r="H5957" s="17">
        <v>9.0500000000000008E-3</v>
      </c>
      <c r="I5957" s="18">
        <f t="shared" si="1524"/>
        <v>0.28271769501146421</v>
      </c>
      <c r="J5957" s="21">
        <f t="shared" si="1525"/>
        <v>31.522242005670492</v>
      </c>
      <c r="K5957" s="6"/>
    </row>
    <row r="5958" spans="1:18" ht="12.75" customHeight="1" x14ac:dyDescent="0.25">
      <c r="A5958" s="13">
        <v>42896</v>
      </c>
      <c r="B5958" s="14">
        <v>37.21</v>
      </c>
      <c r="C5958" s="14">
        <v>0</v>
      </c>
      <c r="D5958" s="14">
        <v>0</v>
      </c>
      <c r="E5958" s="15"/>
      <c r="F5958" s="16">
        <f t="shared" si="1523"/>
        <v>0</v>
      </c>
      <c r="G5958" s="20">
        <f t="shared" si="1526"/>
        <v>31.522242005670492</v>
      </c>
      <c r="H5958" s="17">
        <v>1.0149999999999999E-2</v>
      </c>
      <c r="I5958" s="18">
        <f t="shared" si="1524"/>
        <v>0.31995075635755549</v>
      </c>
      <c r="J5958" s="27">
        <f t="shared" si="1525"/>
        <v>31.842192762028048</v>
      </c>
      <c r="K5958" s="6"/>
    </row>
    <row r="5959" spans="1:18" ht="12.75" customHeight="1" x14ac:dyDescent="0.25">
      <c r="A5959" s="13"/>
      <c r="B5959" s="14"/>
      <c r="C5959" s="14"/>
      <c r="D5959" s="14"/>
      <c r="E5959" s="15"/>
      <c r="F5959" s="16">
        <f>SUM(F5946:F5958)</f>
        <v>30.204436000000001</v>
      </c>
      <c r="I5959" s="8">
        <f>SUM(I5946:I5958)</f>
        <v>1.6377567620280427</v>
      </c>
      <c r="K5959" s="6">
        <f>SUM(F5959:I5959)</f>
        <v>31.842192762028045</v>
      </c>
    </row>
    <row r="5960" spans="1:18" ht="12.75" customHeight="1" x14ac:dyDescent="0.25">
      <c r="A5960" s="28" t="s">
        <v>727</v>
      </c>
      <c r="B5960" s="28" t="s">
        <v>728</v>
      </c>
      <c r="C5960" s="12"/>
      <c r="D5960" s="12"/>
      <c r="E5960" s="9"/>
      <c r="F5960" s="12"/>
      <c r="G5960" s="12"/>
      <c r="H5960" s="12"/>
    </row>
    <row r="5961" spans="1:18" ht="12.75" customHeight="1" x14ac:dyDescent="0.25">
      <c r="A5961" s="13">
        <v>42773</v>
      </c>
      <c r="B5961" s="14">
        <v>31.66</v>
      </c>
      <c r="C5961" s="14">
        <v>0</v>
      </c>
      <c r="D5961" s="14">
        <v>0</v>
      </c>
      <c r="E5961" s="15">
        <v>31.66</v>
      </c>
      <c r="F5961" s="16">
        <f>PRODUCT(E5961*0.0743)</f>
        <v>2.352338</v>
      </c>
      <c r="G5961" s="14"/>
      <c r="H5961" s="17">
        <v>6.8999999999999999E-3</v>
      </c>
      <c r="I5961" s="18">
        <f t="shared" ref="I5961:I5965" si="1527">((F5961/2)+G5961)*(H5961)</f>
        <v>8.1155661000000007E-3</v>
      </c>
      <c r="J5961" s="21">
        <f t="shared" ref="J5961:J5965" si="1528">F5961+G5961+I5961</f>
        <v>2.3604535660999999</v>
      </c>
      <c r="K5961" s="6"/>
    </row>
    <row r="5962" spans="1:18" ht="12.75" customHeight="1" x14ac:dyDescent="0.25">
      <c r="A5962" s="13">
        <v>42801</v>
      </c>
      <c r="B5962" s="14">
        <v>37.99</v>
      </c>
      <c r="C5962" s="14">
        <v>0</v>
      </c>
      <c r="D5962" s="14">
        <v>0</v>
      </c>
      <c r="E5962" s="15">
        <v>37.99</v>
      </c>
      <c r="F5962" s="16">
        <f>PRODUCT(E5962*0.0743)</f>
        <v>2.8226570000000004</v>
      </c>
      <c r="G5962" s="20">
        <f t="shared" ref="G5962:G5965" si="1529">SUM(J5961)</f>
        <v>2.3604535660999999</v>
      </c>
      <c r="H5962" s="17">
        <v>7.9000000000000008E-3</v>
      </c>
      <c r="I5962" s="18">
        <f t="shared" si="1527"/>
        <v>2.9797078322190005E-2</v>
      </c>
      <c r="J5962" s="21">
        <f t="shared" si="1528"/>
        <v>5.2129076444221898</v>
      </c>
      <c r="K5962" s="6"/>
    </row>
    <row r="5963" spans="1:18" ht="12.75" customHeight="1" x14ac:dyDescent="0.25">
      <c r="A5963" s="13">
        <v>42835</v>
      </c>
      <c r="B5963" s="14">
        <v>40.03</v>
      </c>
      <c r="C5963" s="14">
        <v>0</v>
      </c>
      <c r="D5963" s="14">
        <v>0</v>
      </c>
      <c r="E5963" s="15">
        <v>40.03</v>
      </c>
      <c r="F5963" s="16">
        <f>PRODUCT(E5963*0.0743)</f>
        <v>2.9742290000000002</v>
      </c>
      <c r="G5963" s="20">
        <f t="shared" si="1529"/>
        <v>5.2129076444221898</v>
      </c>
      <c r="H5963" s="17">
        <v>8.9999999999999993E-3</v>
      </c>
      <c r="I5963" s="18">
        <f t="shared" si="1527"/>
        <v>6.0300199299799712E-2</v>
      </c>
      <c r="J5963" s="21">
        <f t="shared" si="1528"/>
        <v>8.2474368437219887</v>
      </c>
      <c r="K5963" s="6"/>
    </row>
    <row r="5964" spans="1:18" s="12" customFormat="1" ht="12.75" customHeight="1" x14ac:dyDescent="0.25">
      <c r="A5964" s="13">
        <v>42866</v>
      </c>
      <c r="B5964" s="14">
        <v>37.369999999999997</v>
      </c>
      <c r="C5964" s="14">
        <v>0</v>
      </c>
      <c r="D5964" s="14">
        <v>0</v>
      </c>
      <c r="E5964" s="15"/>
      <c r="F5964" s="16">
        <f>PRODUCT(E5964*0.0743)</f>
        <v>0</v>
      </c>
      <c r="G5964" s="20">
        <f t="shared" si="1529"/>
        <v>8.2474368437219887</v>
      </c>
      <c r="H5964" s="17">
        <v>9.0500000000000008E-3</v>
      </c>
      <c r="I5964" s="18">
        <f t="shared" si="1527"/>
        <v>7.4639303435684007E-2</v>
      </c>
      <c r="J5964" s="21">
        <f t="shared" si="1528"/>
        <v>8.3220761471576719</v>
      </c>
      <c r="K5964" s="6"/>
      <c r="P5964" s="9"/>
      <c r="R5964" s="9"/>
    </row>
    <row r="5965" spans="1:18" ht="12.75" customHeight="1" x14ac:dyDescent="0.25">
      <c r="A5965" s="13">
        <v>42896</v>
      </c>
      <c r="B5965" s="14">
        <v>35.6</v>
      </c>
      <c r="C5965" s="14">
        <v>0</v>
      </c>
      <c r="D5965" s="14">
        <v>0</v>
      </c>
      <c r="E5965" s="15"/>
      <c r="F5965" s="16">
        <f>PRODUCT(E5965*0.0743)</f>
        <v>0</v>
      </c>
      <c r="G5965" s="20">
        <f t="shared" si="1529"/>
        <v>8.3220761471576719</v>
      </c>
      <c r="H5965" s="17">
        <v>1.0149999999999999E-2</v>
      </c>
      <c r="I5965" s="18">
        <f t="shared" si="1527"/>
        <v>8.4469072893650368E-2</v>
      </c>
      <c r="J5965" s="27">
        <f t="shared" si="1528"/>
        <v>8.4065452200513224</v>
      </c>
      <c r="K5965" s="6"/>
    </row>
    <row r="5966" spans="1:18" ht="12.75" customHeight="1" x14ac:dyDescent="0.25">
      <c r="A5966" s="13"/>
      <c r="B5966" s="14"/>
      <c r="C5966" s="14"/>
      <c r="D5966" s="14"/>
      <c r="E5966" s="15"/>
      <c r="F5966" s="16">
        <f>SUM(F5961:F5965)</f>
        <v>8.1492240000000002</v>
      </c>
      <c r="I5966" s="8">
        <f>SUM(I5961:I5965)</f>
        <v>0.25732122005132407</v>
      </c>
      <c r="K5966" s="6">
        <f>SUM(F5966:I5966)</f>
        <v>8.4065452200513242</v>
      </c>
    </row>
    <row r="5967" spans="1:18" ht="12.75" customHeight="1" x14ac:dyDescent="0.25">
      <c r="A5967" s="7" t="s">
        <v>729</v>
      </c>
      <c r="B5967" s="7" t="s">
        <v>730</v>
      </c>
      <c r="K5967" s="6"/>
    </row>
    <row r="5968" spans="1:18" ht="12.75" customHeight="1" x14ac:dyDescent="0.25">
      <c r="A5968" s="13">
        <v>42501</v>
      </c>
      <c r="B5968" s="14">
        <v>9.2899999999999991</v>
      </c>
      <c r="C5968" s="14">
        <v>0</v>
      </c>
      <c r="D5968" s="14">
        <v>31.66</v>
      </c>
      <c r="E5968" s="15">
        <v>40.950000000000003</v>
      </c>
      <c r="F5968" s="16">
        <f t="shared" ref="F5968:F5981" si="1530">PRODUCT(E5968*0.0743)</f>
        <v>3.0425850000000003</v>
      </c>
      <c r="H5968" s="17">
        <v>3.5000000000000001E-3</v>
      </c>
      <c r="I5968" s="18">
        <f t="shared" ref="I5968:I5981" si="1531">((F5968/2)+G5968)*(H5968)</f>
        <v>5.3245237500000007E-3</v>
      </c>
      <c r="J5968" s="19">
        <f t="shared" ref="J5968:J5981" si="1532">F5968+G5968+I5968</f>
        <v>3.0479095237500005</v>
      </c>
      <c r="K5968" s="6"/>
    </row>
    <row r="5969" spans="1:18" ht="12.75" customHeight="1" x14ac:dyDescent="0.25">
      <c r="A5969" s="13">
        <v>42527</v>
      </c>
      <c r="B5969" s="14">
        <v>51.09</v>
      </c>
      <c r="C5969" s="14">
        <v>0</v>
      </c>
      <c r="D5969" s="14">
        <v>0</v>
      </c>
      <c r="E5969" s="15">
        <v>51.09</v>
      </c>
      <c r="F5969" s="16">
        <f t="shared" si="1530"/>
        <v>3.7959870000000007</v>
      </c>
      <c r="G5969" s="20">
        <f t="shared" ref="G5969:G5981" si="1533">SUM(J5968)</f>
        <v>3.0479095237500005</v>
      </c>
      <c r="H5969" s="17">
        <v>3.7000000000000002E-3</v>
      </c>
      <c r="I5969" s="18">
        <f t="shared" si="1531"/>
        <v>1.8299841187875004E-2</v>
      </c>
      <c r="J5969" s="19">
        <f t="shared" si="1532"/>
        <v>6.8621963649378754</v>
      </c>
      <c r="K5969" s="6"/>
    </row>
    <row r="5970" spans="1:18" ht="12.75" customHeight="1" x14ac:dyDescent="0.25">
      <c r="A5970" s="13">
        <v>42559</v>
      </c>
      <c r="B5970" s="14">
        <v>49.51</v>
      </c>
      <c r="C5970" s="14">
        <v>0</v>
      </c>
      <c r="D5970" s="14">
        <v>0</v>
      </c>
      <c r="E5970" s="15">
        <v>49.51</v>
      </c>
      <c r="F5970" s="16">
        <f t="shared" si="1530"/>
        <v>3.6785930000000002</v>
      </c>
      <c r="G5970" s="20">
        <f t="shared" si="1533"/>
        <v>6.8621963649378754</v>
      </c>
      <c r="H5970" s="17">
        <v>4.0499999999999998E-3</v>
      </c>
      <c r="I5970" s="18">
        <f t="shared" si="1531"/>
        <v>3.5241046102998393E-2</v>
      </c>
      <c r="J5970" s="19">
        <f t="shared" si="1532"/>
        <v>10.576030411040874</v>
      </c>
      <c r="K5970" s="6"/>
    </row>
    <row r="5971" spans="1:18" ht="12.75" customHeight="1" x14ac:dyDescent="0.25">
      <c r="A5971" s="13">
        <v>42590</v>
      </c>
      <c r="B5971" s="14">
        <v>46.89</v>
      </c>
      <c r="C5971" s="14">
        <v>0</v>
      </c>
      <c r="D5971" s="14">
        <v>0</v>
      </c>
      <c r="E5971" s="15">
        <v>46.89</v>
      </c>
      <c r="F5971" s="16">
        <f t="shared" si="1530"/>
        <v>3.4839270000000004</v>
      </c>
      <c r="G5971" s="20">
        <f t="shared" si="1533"/>
        <v>10.576030411040874</v>
      </c>
      <c r="H5971" s="17">
        <v>4.1999999999999997E-3</v>
      </c>
      <c r="I5971" s="18">
        <f t="shared" si="1531"/>
        <v>5.1735574426371667E-2</v>
      </c>
      <c r="J5971" s="19">
        <f t="shared" si="1532"/>
        <v>14.111692985467245</v>
      </c>
      <c r="K5971" s="6"/>
    </row>
    <row r="5972" spans="1:18" ht="12.75" customHeight="1" x14ac:dyDescent="0.25">
      <c r="A5972" s="13">
        <v>42622</v>
      </c>
      <c r="B5972" s="14">
        <v>56.34</v>
      </c>
      <c r="C5972" s="14">
        <v>0</v>
      </c>
      <c r="D5972" s="14">
        <v>0</v>
      </c>
      <c r="E5972" s="15">
        <v>56.34</v>
      </c>
      <c r="F5972" s="16">
        <f t="shared" si="1530"/>
        <v>4.1860620000000006</v>
      </c>
      <c r="G5972" s="20">
        <f t="shared" si="1533"/>
        <v>14.111692985467245</v>
      </c>
      <c r="H5972" s="17">
        <v>4.45E-3</v>
      </c>
      <c r="I5972" s="18">
        <f t="shared" si="1531"/>
        <v>7.2111021735329253E-2</v>
      </c>
      <c r="J5972" s="19">
        <f t="shared" si="1532"/>
        <v>18.369866007202575</v>
      </c>
      <c r="K5972" s="6"/>
    </row>
    <row r="5973" spans="1:18" ht="12.75" customHeight="1" x14ac:dyDescent="0.25">
      <c r="A5973" s="13">
        <v>42654</v>
      </c>
      <c r="B5973" s="14">
        <v>48.99</v>
      </c>
      <c r="C5973" s="14">
        <v>0</v>
      </c>
      <c r="D5973" s="14">
        <v>0</v>
      </c>
      <c r="E5973" s="15">
        <v>48.99</v>
      </c>
      <c r="F5973" s="16">
        <f t="shared" si="1530"/>
        <v>3.6399570000000003</v>
      </c>
      <c r="G5973" s="20">
        <f t="shared" si="1533"/>
        <v>18.369866007202575</v>
      </c>
      <c r="H5973" s="17">
        <v>4.7999999999999996E-3</v>
      </c>
      <c r="I5973" s="18">
        <f t="shared" si="1531"/>
        <v>9.6911253634572356E-2</v>
      </c>
      <c r="J5973" s="21">
        <f t="shared" si="1532"/>
        <v>22.106734260837147</v>
      </c>
      <c r="K5973" s="6"/>
    </row>
    <row r="5974" spans="1:18" ht="12.75" customHeight="1" x14ac:dyDescent="0.25">
      <c r="A5974" s="13">
        <v>42682</v>
      </c>
      <c r="B5974" s="14">
        <v>51.61</v>
      </c>
      <c r="C5974" s="14">
        <v>0</v>
      </c>
      <c r="D5974" s="14">
        <v>0</v>
      </c>
      <c r="E5974" s="15">
        <v>51.61</v>
      </c>
      <c r="F5974" s="16">
        <f t="shared" si="1530"/>
        <v>3.8346230000000001</v>
      </c>
      <c r="G5974" s="20">
        <f t="shared" si="1533"/>
        <v>22.106734260837147</v>
      </c>
      <c r="H5974" s="17">
        <v>4.7999999999999996E-3</v>
      </c>
      <c r="I5974" s="18">
        <f t="shared" si="1531"/>
        <v>0.1153154196520183</v>
      </c>
      <c r="J5974" s="21">
        <f t="shared" si="1532"/>
        <v>26.056672680489164</v>
      </c>
      <c r="K5974" s="6"/>
    </row>
    <row r="5975" spans="1:18" ht="12.75" customHeight="1" x14ac:dyDescent="0.25">
      <c r="A5975" s="13">
        <v>42711</v>
      </c>
      <c r="B5975" s="14">
        <v>52.14</v>
      </c>
      <c r="C5975" s="14">
        <v>0</v>
      </c>
      <c r="D5975" s="14">
        <v>0</v>
      </c>
      <c r="E5975" s="15">
        <v>52.14</v>
      </c>
      <c r="F5975" s="16">
        <f t="shared" si="1530"/>
        <v>3.8740020000000004</v>
      </c>
      <c r="G5975" s="20">
        <f t="shared" si="1533"/>
        <v>26.056672680489164</v>
      </c>
      <c r="H5975" s="17">
        <v>6.0000000000000001E-3</v>
      </c>
      <c r="I5975" s="18">
        <f t="shared" si="1531"/>
        <v>0.16796204208293497</v>
      </c>
      <c r="J5975" s="21">
        <f t="shared" si="1532"/>
        <v>30.098636722572099</v>
      </c>
      <c r="K5975" s="6"/>
    </row>
    <row r="5976" spans="1:18" ht="12.75" customHeight="1" x14ac:dyDescent="0.25">
      <c r="A5976" s="13">
        <v>42746</v>
      </c>
      <c r="B5976" s="14">
        <v>58.79</v>
      </c>
      <c r="C5976" s="14">
        <v>0</v>
      </c>
      <c r="D5976" s="14">
        <v>0</v>
      </c>
      <c r="E5976" s="15">
        <v>58.79</v>
      </c>
      <c r="F5976" s="16">
        <f t="shared" si="1530"/>
        <v>4.3680970000000006</v>
      </c>
      <c r="G5976" s="20">
        <f t="shared" si="1533"/>
        <v>30.098636722572099</v>
      </c>
      <c r="H5976" s="17">
        <v>7.3000000000000001E-3</v>
      </c>
      <c r="I5976" s="18">
        <f t="shared" si="1531"/>
        <v>0.23566360212477633</v>
      </c>
      <c r="J5976" s="21">
        <f t="shared" si="1532"/>
        <v>34.702397324696875</v>
      </c>
      <c r="K5976" s="6"/>
    </row>
    <row r="5977" spans="1:18" ht="12.75" customHeight="1" x14ac:dyDescent="0.25">
      <c r="A5977" s="13">
        <v>42773</v>
      </c>
      <c r="B5977" s="14">
        <v>65.849999999999994</v>
      </c>
      <c r="C5977" s="14">
        <v>0</v>
      </c>
      <c r="D5977" s="14">
        <v>0</v>
      </c>
      <c r="E5977" s="15">
        <v>65.849999999999994</v>
      </c>
      <c r="F5977" s="16">
        <f t="shared" si="1530"/>
        <v>4.8926549999999995</v>
      </c>
      <c r="G5977" s="20">
        <f t="shared" si="1533"/>
        <v>34.702397324696875</v>
      </c>
      <c r="H5977" s="17">
        <v>6.8999999999999999E-3</v>
      </c>
      <c r="I5977" s="18">
        <f t="shared" si="1531"/>
        <v>0.25632620129040845</v>
      </c>
      <c r="J5977" s="21">
        <f t="shared" si="1532"/>
        <v>39.851378525987279</v>
      </c>
      <c r="K5977" s="6"/>
    </row>
    <row r="5978" spans="1:18" ht="12.75" customHeight="1" x14ac:dyDescent="0.25">
      <c r="A5978" s="13">
        <v>42801</v>
      </c>
      <c r="B5978" s="14">
        <v>59.95</v>
      </c>
      <c r="C5978" s="14">
        <v>0</v>
      </c>
      <c r="D5978" s="14">
        <v>0</v>
      </c>
      <c r="E5978" s="15">
        <v>59.95</v>
      </c>
      <c r="F5978" s="16">
        <f t="shared" si="1530"/>
        <v>4.4542850000000005</v>
      </c>
      <c r="G5978" s="20">
        <f t="shared" si="1533"/>
        <v>39.851378525987279</v>
      </c>
      <c r="H5978" s="17">
        <v>7.9000000000000008E-3</v>
      </c>
      <c r="I5978" s="18">
        <f t="shared" si="1531"/>
        <v>0.33242031610529954</v>
      </c>
      <c r="J5978" s="21">
        <f t="shared" si="1532"/>
        <v>44.638083842092577</v>
      </c>
      <c r="K5978" s="6"/>
    </row>
    <row r="5979" spans="1:18" s="12" customFormat="1" ht="12.75" customHeight="1" x14ac:dyDescent="0.25">
      <c r="A5979" s="13">
        <v>42835</v>
      </c>
      <c r="B5979" s="14">
        <v>69.540000000000006</v>
      </c>
      <c r="C5979" s="14">
        <v>0</v>
      </c>
      <c r="D5979" s="14">
        <v>0</v>
      </c>
      <c r="E5979" s="15">
        <v>69.540000000000006</v>
      </c>
      <c r="F5979" s="16">
        <f t="shared" si="1530"/>
        <v>5.1668220000000007</v>
      </c>
      <c r="G5979" s="20">
        <f t="shared" si="1533"/>
        <v>44.638083842092577</v>
      </c>
      <c r="H5979" s="17">
        <v>8.9999999999999993E-3</v>
      </c>
      <c r="I5979" s="18">
        <f t="shared" si="1531"/>
        <v>0.42499345357883317</v>
      </c>
      <c r="J5979" s="21">
        <f t="shared" si="1532"/>
        <v>50.229899295671416</v>
      </c>
      <c r="K5979" s="6"/>
      <c r="P5979" s="9"/>
      <c r="R5979" s="9"/>
    </row>
    <row r="5980" spans="1:18" ht="12.75" customHeight="1" x14ac:dyDescent="0.25">
      <c r="A5980" s="13">
        <v>42866</v>
      </c>
      <c r="B5980" s="14">
        <v>47.79</v>
      </c>
      <c r="C5980" s="14">
        <v>0</v>
      </c>
      <c r="D5980" s="14">
        <v>0</v>
      </c>
      <c r="E5980" s="15"/>
      <c r="F5980" s="16">
        <f t="shared" si="1530"/>
        <v>0</v>
      </c>
      <c r="G5980" s="20">
        <f t="shared" si="1533"/>
        <v>50.229899295671416</v>
      </c>
      <c r="H5980" s="17">
        <v>9.0500000000000008E-3</v>
      </c>
      <c r="I5980" s="18">
        <f t="shared" si="1531"/>
        <v>0.45458058862582634</v>
      </c>
      <c r="J5980" s="21">
        <f t="shared" si="1532"/>
        <v>50.684479884297239</v>
      </c>
      <c r="K5980" s="6"/>
    </row>
    <row r="5981" spans="1:18" ht="12.75" customHeight="1" x14ac:dyDescent="0.25">
      <c r="A5981" s="13">
        <v>42896</v>
      </c>
      <c r="B5981" s="14">
        <v>61.92</v>
      </c>
      <c r="C5981" s="14">
        <v>0</v>
      </c>
      <c r="D5981" s="14">
        <v>0</v>
      </c>
      <c r="E5981" s="15"/>
      <c r="F5981" s="16">
        <f t="shared" si="1530"/>
        <v>0</v>
      </c>
      <c r="G5981" s="20">
        <f t="shared" si="1533"/>
        <v>50.684479884297239</v>
      </c>
      <c r="H5981" s="17">
        <v>1.0149999999999999E-2</v>
      </c>
      <c r="I5981" s="18">
        <f t="shared" si="1531"/>
        <v>0.51444747082561693</v>
      </c>
      <c r="J5981" s="27">
        <f t="shared" si="1532"/>
        <v>51.198927355122855</v>
      </c>
      <c r="K5981" s="6"/>
    </row>
    <row r="5982" spans="1:18" ht="12.75" customHeight="1" x14ac:dyDescent="0.25">
      <c r="A5982" s="13"/>
      <c r="B5982" s="14"/>
      <c r="C5982" s="14"/>
      <c r="D5982" s="14"/>
      <c r="E5982" s="15"/>
      <c r="F5982" s="16">
        <f>SUM(F5968:F5981)</f>
        <v>48.417595000000006</v>
      </c>
      <c r="I5982" s="8">
        <f>SUM(I5968:I5981)</f>
        <v>2.7813323551228608</v>
      </c>
      <c r="K5982" s="6">
        <f>SUM(F5982:I5982)</f>
        <v>51.198927355122869</v>
      </c>
    </row>
    <row r="5983" spans="1:18" ht="12.75" customHeight="1" x14ac:dyDescent="0.25">
      <c r="A5983" s="7" t="s">
        <v>731</v>
      </c>
      <c r="B5983" s="7" t="s">
        <v>732</v>
      </c>
      <c r="K5983" s="6"/>
    </row>
    <row r="5984" spans="1:18" ht="12.75" customHeight="1" x14ac:dyDescent="0.25">
      <c r="A5984" s="13">
        <v>42501</v>
      </c>
      <c r="B5984" s="14">
        <v>12</v>
      </c>
      <c r="C5984" s="14">
        <v>0</v>
      </c>
      <c r="D5984" s="14">
        <v>31.66</v>
      </c>
      <c r="E5984" s="15">
        <v>43.66</v>
      </c>
      <c r="F5984" s="16">
        <f t="shared" ref="F5984:F5997" si="1534">PRODUCT(E5984*0.0743)</f>
        <v>3.243938</v>
      </c>
      <c r="H5984" s="17">
        <v>3.5000000000000001E-3</v>
      </c>
      <c r="I5984" s="18">
        <f t="shared" ref="I5984:I5997" si="1535">((F5984/2)+G5984)*(H5984)</f>
        <v>5.6768915000000005E-3</v>
      </c>
      <c r="J5984" s="19">
        <f t="shared" ref="J5984:J5997" si="1536">F5984+G5984+I5984</f>
        <v>3.2496148914999998</v>
      </c>
      <c r="K5984" s="6"/>
    </row>
    <row r="5985" spans="1:11" ht="12.75" customHeight="1" x14ac:dyDescent="0.25">
      <c r="A5985" s="13">
        <v>42527</v>
      </c>
      <c r="B5985" s="14">
        <v>48.46</v>
      </c>
      <c r="C5985" s="14">
        <v>0</v>
      </c>
      <c r="D5985" s="14">
        <v>0</v>
      </c>
      <c r="E5985" s="15">
        <v>48.46</v>
      </c>
      <c r="F5985" s="16">
        <f t="shared" si="1534"/>
        <v>3.6005780000000005</v>
      </c>
      <c r="G5985" s="20">
        <f t="shared" ref="G5985:G5997" si="1537">SUM(J5984)</f>
        <v>3.2496148914999998</v>
      </c>
      <c r="H5985" s="17">
        <v>3.7000000000000002E-3</v>
      </c>
      <c r="I5985" s="18">
        <f t="shared" si="1535"/>
        <v>1.8684644398549999E-2</v>
      </c>
      <c r="J5985" s="19">
        <f t="shared" si="1536"/>
        <v>6.8688775358985508</v>
      </c>
      <c r="K5985" s="6"/>
    </row>
    <row r="5986" spans="1:11" ht="12.75" customHeight="1" x14ac:dyDescent="0.25">
      <c r="A5986" s="13">
        <v>42559</v>
      </c>
      <c r="B5986" s="14">
        <v>49.51</v>
      </c>
      <c r="C5986" s="14">
        <v>0</v>
      </c>
      <c r="D5986" s="14">
        <v>0</v>
      </c>
      <c r="E5986" s="15">
        <v>49.51</v>
      </c>
      <c r="F5986" s="16">
        <f t="shared" si="1534"/>
        <v>3.6785930000000002</v>
      </c>
      <c r="G5986" s="20">
        <f t="shared" si="1537"/>
        <v>6.8688775358985508</v>
      </c>
      <c r="H5986" s="17">
        <v>4.0499999999999998E-3</v>
      </c>
      <c r="I5986" s="18">
        <f t="shared" si="1535"/>
        <v>3.5268104845389128E-2</v>
      </c>
      <c r="J5986" s="19">
        <f t="shared" si="1536"/>
        <v>10.582738640743941</v>
      </c>
      <c r="K5986" s="6"/>
    </row>
    <row r="5987" spans="1:11" ht="12.75" customHeight="1" x14ac:dyDescent="0.25">
      <c r="A5987" s="13">
        <v>42590</v>
      </c>
      <c r="B5987" s="14">
        <v>51.61</v>
      </c>
      <c r="C5987" s="14">
        <v>0</v>
      </c>
      <c r="D5987" s="14">
        <v>0</v>
      </c>
      <c r="E5987" s="15">
        <v>51.61</v>
      </c>
      <c r="F5987" s="16">
        <f t="shared" si="1534"/>
        <v>3.8346230000000001</v>
      </c>
      <c r="G5987" s="20">
        <f t="shared" si="1537"/>
        <v>10.582738640743941</v>
      </c>
      <c r="H5987" s="17">
        <v>4.1999999999999997E-3</v>
      </c>
      <c r="I5987" s="18">
        <f t="shared" si="1535"/>
        <v>5.2500210591124551E-2</v>
      </c>
      <c r="J5987" s="19">
        <f t="shared" si="1536"/>
        <v>14.469861851335066</v>
      </c>
      <c r="K5987" s="6"/>
    </row>
    <row r="5988" spans="1:11" ht="12.75" customHeight="1" x14ac:dyDescent="0.25">
      <c r="A5988" s="13">
        <v>42622</v>
      </c>
      <c r="B5988" s="14">
        <v>48.99</v>
      </c>
      <c r="C5988" s="14">
        <v>0</v>
      </c>
      <c r="D5988" s="14">
        <v>0</v>
      </c>
      <c r="E5988" s="15">
        <v>48.99</v>
      </c>
      <c r="F5988" s="16">
        <f t="shared" si="1534"/>
        <v>3.6399570000000003</v>
      </c>
      <c r="G5988" s="20">
        <f t="shared" si="1537"/>
        <v>14.469861851335066</v>
      </c>
      <c r="H5988" s="17">
        <v>4.45E-3</v>
      </c>
      <c r="I5988" s="18">
        <f t="shared" si="1535"/>
        <v>7.2489789563441043E-2</v>
      </c>
      <c r="J5988" s="19">
        <f t="shared" si="1536"/>
        <v>18.182308640898508</v>
      </c>
      <c r="K5988" s="6"/>
    </row>
    <row r="5989" spans="1:11" ht="12.75" customHeight="1" x14ac:dyDescent="0.25">
      <c r="A5989" s="13">
        <v>42654</v>
      </c>
      <c r="B5989" s="14">
        <v>52.66</v>
      </c>
      <c r="C5989" s="14">
        <v>0</v>
      </c>
      <c r="D5989" s="14">
        <v>0</v>
      </c>
      <c r="E5989" s="15">
        <v>52.66</v>
      </c>
      <c r="F5989" s="16">
        <f t="shared" si="1534"/>
        <v>3.9126379999999998</v>
      </c>
      <c r="G5989" s="20">
        <f t="shared" si="1537"/>
        <v>18.182308640898508</v>
      </c>
      <c r="H5989" s="17">
        <v>4.7999999999999996E-3</v>
      </c>
      <c r="I5989" s="18">
        <f t="shared" si="1535"/>
        <v>9.6665412676312831E-2</v>
      </c>
      <c r="J5989" s="21">
        <f t="shared" si="1536"/>
        <v>22.191612053574822</v>
      </c>
      <c r="K5989" s="6"/>
    </row>
    <row r="5990" spans="1:11" ht="12.75" customHeight="1" x14ac:dyDescent="0.25">
      <c r="A5990" s="13">
        <v>42682</v>
      </c>
      <c r="B5990" s="14">
        <v>46.89</v>
      </c>
      <c r="C5990" s="14">
        <v>0</v>
      </c>
      <c r="D5990" s="14">
        <v>0</v>
      </c>
      <c r="E5990" s="15">
        <v>46.89</v>
      </c>
      <c r="F5990" s="16">
        <f t="shared" si="1534"/>
        <v>3.4839270000000004</v>
      </c>
      <c r="G5990" s="20">
        <f t="shared" si="1537"/>
        <v>22.191612053574822</v>
      </c>
      <c r="H5990" s="17">
        <v>4.7999999999999996E-3</v>
      </c>
      <c r="I5990" s="18">
        <f t="shared" si="1535"/>
        <v>0.11488116265715914</v>
      </c>
      <c r="J5990" s="21">
        <f t="shared" si="1536"/>
        <v>25.790420216231983</v>
      </c>
      <c r="K5990" s="6"/>
    </row>
    <row r="5991" spans="1:11" ht="12.75" customHeight="1" x14ac:dyDescent="0.25">
      <c r="A5991" s="13">
        <v>42711</v>
      </c>
      <c r="B5991" s="14">
        <v>47.94</v>
      </c>
      <c r="C5991" s="14">
        <v>0</v>
      </c>
      <c r="D5991" s="14">
        <v>0</v>
      </c>
      <c r="E5991" s="15">
        <v>47.94</v>
      </c>
      <c r="F5991" s="16">
        <f t="shared" si="1534"/>
        <v>3.5619420000000002</v>
      </c>
      <c r="G5991" s="20">
        <f t="shared" si="1537"/>
        <v>25.790420216231983</v>
      </c>
      <c r="H5991" s="17">
        <v>6.0000000000000001E-3</v>
      </c>
      <c r="I5991" s="18">
        <f t="shared" si="1535"/>
        <v>0.16542834729739189</v>
      </c>
      <c r="J5991" s="21">
        <f t="shared" si="1536"/>
        <v>29.517790563529374</v>
      </c>
      <c r="K5991" s="6"/>
    </row>
    <row r="5992" spans="1:11" ht="12.75" customHeight="1" x14ac:dyDescent="0.25">
      <c r="A5992" s="13">
        <v>42746</v>
      </c>
      <c r="B5992" s="14">
        <v>53.84</v>
      </c>
      <c r="C5992" s="14">
        <v>0</v>
      </c>
      <c r="D5992" s="14">
        <v>0</v>
      </c>
      <c r="E5992" s="15">
        <v>53.84</v>
      </c>
      <c r="F5992" s="16">
        <f t="shared" si="1534"/>
        <v>4.0003120000000001</v>
      </c>
      <c r="G5992" s="20">
        <f t="shared" si="1537"/>
        <v>29.517790563529374</v>
      </c>
      <c r="H5992" s="17">
        <v>7.3000000000000001E-3</v>
      </c>
      <c r="I5992" s="18">
        <f t="shared" si="1535"/>
        <v>0.23008100991376443</v>
      </c>
      <c r="J5992" s="21">
        <f t="shared" si="1536"/>
        <v>33.748183573443143</v>
      </c>
      <c r="K5992" s="6"/>
    </row>
    <row r="5993" spans="1:11" ht="12.75" customHeight="1" x14ac:dyDescent="0.25">
      <c r="A5993" s="13">
        <v>42773</v>
      </c>
      <c r="B5993" s="14">
        <v>54.58</v>
      </c>
      <c r="C5993" s="14">
        <v>0</v>
      </c>
      <c r="D5993" s="14">
        <v>0</v>
      </c>
      <c r="E5993" s="15">
        <v>54.58</v>
      </c>
      <c r="F5993" s="16">
        <f t="shared" si="1534"/>
        <v>4.055294</v>
      </c>
      <c r="G5993" s="20">
        <f t="shared" si="1537"/>
        <v>33.748183573443143</v>
      </c>
      <c r="H5993" s="17">
        <v>6.8999999999999999E-3</v>
      </c>
      <c r="I5993" s="18">
        <f t="shared" si="1535"/>
        <v>0.24685323095675768</v>
      </c>
      <c r="J5993" s="21">
        <f t="shared" si="1536"/>
        <v>38.050330804399906</v>
      </c>
      <c r="K5993" s="6"/>
    </row>
    <row r="5994" spans="1:11" ht="12.75" customHeight="1" x14ac:dyDescent="0.25">
      <c r="A5994" s="13">
        <v>42801</v>
      </c>
      <c r="B5994" s="14">
        <v>47.69</v>
      </c>
      <c r="C5994" s="14">
        <v>0</v>
      </c>
      <c r="D5994" s="14">
        <v>0</v>
      </c>
      <c r="E5994" s="15">
        <v>47.69</v>
      </c>
      <c r="F5994" s="16">
        <f t="shared" si="1534"/>
        <v>3.5433669999999999</v>
      </c>
      <c r="G5994" s="20">
        <f t="shared" si="1537"/>
        <v>38.050330804399906</v>
      </c>
      <c r="H5994" s="17">
        <v>7.9000000000000008E-3</v>
      </c>
      <c r="I5994" s="18">
        <f t="shared" si="1535"/>
        <v>0.31459391300475931</v>
      </c>
      <c r="J5994" s="21">
        <f t="shared" si="1536"/>
        <v>41.908291717404666</v>
      </c>
      <c r="K5994" s="6"/>
    </row>
    <row r="5995" spans="1:11" ht="12.75" customHeight="1" x14ac:dyDescent="0.25">
      <c r="A5995" s="13">
        <v>42835</v>
      </c>
      <c r="B5995" s="14">
        <v>51.43</v>
      </c>
      <c r="C5995" s="14">
        <v>0</v>
      </c>
      <c r="D5995" s="14">
        <v>0</v>
      </c>
      <c r="E5995" s="15">
        <v>51.43</v>
      </c>
      <c r="F5995" s="16">
        <f t="shared" si="1534"/>
        <v>3.8212490000000003</v>
      </c>
      <c r="G5995" s="20">
        <f t="shared" si="1537"/>
        <v>41.908291717404666</v>
      </c>
      <c r="H5995" s="17">
        <v>8.9999999999999993E-3</v>
      </c>
      <c r="I5995" s="18">
        <f t="shared" si="1535"/>
        <v>0.39437024595664194</v>
      </c>
      <c r="J5995" s="21">
        <f t="shared" si="1536"/>
        <v>46.123910963361311</v>
      </c>
      <c r="K5995" s="6"/>
    </row>
    <row r="5996" spans="1:11" ht="12.75" customHeight="1" x14ac:dyDescent="0.25">
      <c r="A5996" s="13">
        <v>42866</v>
      </c>
      <c r="B5996" s="14">
        <v>54.77</v>
      </c>
      <c r="C5996" s="14">
        <v>0</v>
      </c>
      <c r="D5996" s="14">
        <v>0</v>
      </c>
      <c r="E5996" s="15"/>
      <c r="F5996" s="16">
        <f t="shared" si="1534"/>
        <v>0</v>
      </c>
      <c r="G5996" s="20">
        <f t="shared" si="1537"/>
        <v>46.123910963361311</v>
      </c>
      <c r="H5996" s="17">
        <v>9.0500000000000008E-3</v>
      </c>
      <c r="I5996" s="18">
        <f t="shared" si="1535"/>
        <v>0.41742139421841989</v>
      </c>
      <c r="J5996" s="21">
        <f t="shared" si="1536"/>
        <v>46.541332357579734</v>
      </c>
      <c r="K5996" s="6"/>
    </row>
    <row r="5997" spans="1:11" ht="12.75" customHeight="1" x14ac:dyDescent="0.25">
      <c r="A5997" s="13">
        <v>42896</v>
      </c>
      <c r="B5997" s="14">
        <v>51.36</v>
      </c>
      <c r="C5997" s="14">
        <v>0</v>
      </c>
      <c r="D5997" s="14">
        <v>0</v>
      </c>
      <c r="E5997" s="15"/>
      <c r="F5997" s="16">
        <f t="shared" si="1534"/>
        <v>0</v>
      </c>
      <c r="G5997" s="20">
        <f t="shared" si="1537"/>
        <v>46.541332357579734</v>
      </c>
      <c r="H5997" s="17">
        <v>1.0149999999999999E-2</v>
      </c>
      <c r="I5997" s="18">
        <f t="shared" si="1535"/>
        <v>0.47239452342943428</v>
      </c>
      <c r="J5997" s="27">
        <f t="shared" si="1536"/>
        <v>47.01372688100917</v>
      </c>
      <c r="K5997" s="6"/>
    </row>
    <row r="5998" spans="1:11" ht="12.75" customHeight="1" x14ac:dyDescent="0.25">
      <c r="A5998" s="13"/>
      <c r="B5998" s="14"/>
      <c r="C5998" s="14"/>
      <c r="D5998" s="14"/>
      <c r="E5998" s="15"/>
      <c r="F5998" s="16">
        <f>SUM(F5984:F5997)</f>
        <v>44.376418000000008</v>
      </c>
      <c r="I5998" s="8">
        <f>SUM(I5984:I5997)</f>
        <v>2.6373088810091461</v>
      </c>
      <c r="K5998" s="6">
        <f>SUM(F5998:I5998)</f>
        <v>47.013726881009156</v>
      </c>
    </row>
    <row r="5999" spans="1:11" ht="12.75" customHeight="1" x14ac:dyDescent="0.25">
      <c r="A5999" s="7" t="s">
        <v>733</v>
      </c>
      <c r="B5999" s="7" t="s">
        <v>734</v>
      </c>
      <c r="K5999" s="6"/>
    </row>
    <row r="6000" spans="1:11" ht="12.75" customHeight="1" x14ac:dyDescent="0.25">
      <c r="A6000" s="13">
        <v>42501</v>
      </c>
      <c r="B6000" s="14">
        <v>22.06</v>
      </c>
      <c r="C6000" s="14">
        <v>0</v>
      </c>
      <c r="D6000" s="14">
        <v>31.66</v>
      </c>
      <c r="E6000" s="15">
        <v>53.72</v>
      </c>
      <c r="F6000" s="16">
        <f t="shared" ref="F6000:F6013" si="1538">PRODUCT(E6000*0.0743)</f>
        <v>3.9913960000000004</v>
      </c>
      <c r="H6000" s="17">
        <v>3.5000000000000001E-3</v>
      </c>
      <c r="I6000" s="18">
        <f t="shared" ref="I6000:I6013" si="1539">((F6000/2)+G6000)*(H6000)</f>
        <v>6.9849430000000004E-3</v>
      </c>
      <c r="J6000" s="19">
        <f t="shared" ref="J6000:J6013" si="1540">F6000+G6000+I6000</f>
        <v>3.9983809430000004</v>
      </c>
      <c r="K6000" s="6"/>
    </row>
    <row r="6001" spans="1:11" ht="12.75" customHeight="1" x14ac:dyDescent="0.25">
      <c r="A6001" s="13">
        <v>42527</v>
      </c>
      <c r="B6001" s="14">
        <v>68.41</v>
      </c>
      <c r="C6001" s="14">
        <v>0</v>
      </c>
      <c r="D6001" s="14">
        <v>0</v>
      </c>
      <c r="E6001" s="15">
        <v>68.41</v>
      </c>
      <c r="F6001" s="16">
        <f t="shared" si="1538"/>
        <v>5.0828629999999997</v>
      </c>
      <c r="G6001" s="20">
        <f t="shared" ref="G6001:G6013" si="1541">SUM(J6000)</f>
        <v>3.9983809430000004</v>
      </c>
      <c r="H6001" s="17">
        <v>3.7000000000000002E-3</v>
      </c>
      <c r="I6001" s="18">
        <f t="shared" si="1539"/>
        <v>2.4197306039100003E-2</v>
      </c>
      <c r="J6001" s="19">
        <f t="shared" si="1540"/>
        <v>9.1054412490391012</v>
      </c>
      <c r="K6001" s="6"/>
    </row>
    <row r="6002" spans="1:11" ht="12.75" customHeight="1" x14ac:dyDescent="0.25">
      <c r="A6002" s="13">
        <v>42559</v>
      </c>
      <c r="B6002" s="14">
        <v>64.209999999999994</v>
      </c>
      <c r="C6002" s="14">
        <v>0</v>
      </c>
      <c r="D6002" s="14">
        <v>0</v>
      </c>
      <c r="E6002" s="15">
        <v>64.209999999999994</v>
      </c>
      <c r="F6002" s="16">
        <f t="shared" si="1538"/>
        <v>4.7708029999999999</v>
      </c>
      <c r="G6002" s="20">
        <f t="shared" si="1541"/>
        <v>9.1054412490391012</v>
      </c>
      <c r="H6002" s="17">
        <v>4.0499999999999998E-3</v>
      </c>
      <c r="I6002" s="18">
        <f t="shared" si="1539"/>
        <v>4.6537913133608361E-2</v>
      </c>
      <c r="J6002" s="19">
        <f t="shared" si="1540"/>
        <v>13.922782162172709</v>
      </c>
      <c r="K6002" s="6"/>
    </row>
    <row r="6003" spans="1:11" ht="12.75" customHeight="1" x14ac:dyDescent="0.25">
      <c r="A6003" s="13">
        <v>42590</v>
      </c>
      <c r="B6003" s="14">
        <v>69.989999999999995</v>
      </c>
      <c r="C6003" s="14">
        <v>0</v>
      </c>
      <c r="D6003" s="14">
        <v>0</v>
      </c>
      <c r="E6003" s="15">
        <v>69.989999999999995</v>
      </c>
      <c r="F6003" s="16">
        <f t="shared" si="1538"/>
        <v>5.2002569999999997</v>
      </c>
      <c r="G6003" s="20">
        <f t="shared" si="1541"/>
        <v>13.922782162172709</v>
      </c>
      <c r="H6003" s="17">
        <v>4.1999999999999997E-3</v>
      </c>
      <c r="I6003" s="18">
        <f t="shared" si="1539"/>
        <v>6.9396224781125379E-2</v>
      </c>
      <c r="J6003" s="19">
        <f t="shared" si="1540"/>
        <v>19.192435386953836</v>
      </c>
      <c r="K6003" s="6"/>
    </row>
    <row r="6004" spans="1:11" ht="12.75" customHeight="1" x14ac:dyDescent="0.25">
      <c r="A6004" s="13">
        <v>42622</v>
      </c>
      <c r="B6004" s="14">
        <v>59.49</v>
      </c>
      <c r="C6004" s="14">
        <v>0</v>
      </c>
      <c r="D6004" s="14">
        <v>0</v>
      </c>
      <c r="E6004" s="15">
        <v>59.49</v>
      </c>
      <c r="F6004" s="16">
        <f t="shared" si="1538"/>
        <v>4.4201070000000007</v>
      </c>
      <c r="G6004" s="20">
        <f t="shared" si="1541"/>
        <v>19.192435386953836</v>
      </c>
      <c r="H6004" s="17">
        <v>4.45E-3</v>
      </c>
      <c r="I6004" s="18">
        <f t="shared" si="1539"/>
        <v>9.5241075546944567E-2</v>
      </c>
      <c r="J6004" s="19">
        <f t="shared" si="1540"/>
        <v>23.707783462500782</v>
      </c>
      <c r="K6004" s="6"/>
    </row>
    <row r="6005" spans="1:11" ht="12.75" customHeight="1" x14ac:dyDescent="0.25">
      <c r="A6005" s="13">
        <v>42654</v>
      </c>
      <c r="B6005" s="14">
        <v>72.61</v>
      </c>
      <c r="C6005" s="14">
        <v>0</v>
      </c>
      <c r="D6005" s="14">
        <v>0</v>
      </c>
      <c r="E6005" s="15">
        <v>72.61</v>
      </c>
      <c r="F6005" s="16">
        <f t="shared" si="1538"/>
        <v>5.3949230000000004</v>
      </c>
      <c r="G6005" s="20">
        <f t="shared" si="1541"/>
        <v>23.707783462500782</v>
      </c>
      <c r="H6005" s="17">
        <v>4.7999999999999996E-3</v>
      </c>
      <c r="I6005" s="18">
        <f t="shared" si="1539"/>
        <v>0.12674517582000375</v>
      </c>
      <c r="J6005" s="21">
        <f t="shared" si="1540"/>
        <v>29.229451638320789</v>
      </c>
      <c r="K6005" s="6"/>
    </row>
    <row r="6006" spans="1:11" ht="12.75" customHeight="1" x14ac:dyDescent="0.25">
      <c r="A6006" s="13">
        <v>42682</v>
      </c>
      <c r="B6006" s="14">
        <v>65.260000000000005</v>
      </c>
      <c r="C6006" s="14">
        <v>0</v>
      </c>
      <c r="D6006" s="14">
        <v>0</v>
      </c>
      <c r="E6006" s="15">
        <v>65.260000000000005</v>
      </c>
      <c r="F6006" s="16">
        <f t="shared" si="1538"/>
        <v>4.8488180000000005</v>
      </c>
      <c r="G6006" s="20">
        <f t="shared" si="1541"/>
        <v>29.229451638320789</v>
      </c>
      <c r="H6006" s="17">
        <v>4.7999999999999996E-3</v>
      </c>
      <c r="I6006" s="18">
        <f t="shared" si="1539"/>
        <v>0.15193853106393979</v>
      </c>
      <c r="J6006" s="21">
        <f t="shared" si="1540"/>
        <v>34.230208169384731</v>
      </c>
      <c r="K6006" s="6"/>
    </row>
    <row r="6007" spans="1:11" ht="12.75" customHeight="1" x14ac:dyDescent="0.25">
      <c r="A6007" s="13">
        <v>42711</v>
      </c>
      <c r="B6007" s="14">
        <v>64.209999999999994</v>
      </c>
      <c r="C6007" s="14">
        <v>0</v>
      </c>
      <c r="D6007" s="14">
        <v>0</v>
      </c>
      <c r="E6007" s="15">
        <v>64.209999999999994</v>
      </c>
      <c r="F6007" s="16">
        <f t="shared" si="1538"/>
        <v>4.7708029999999999</v>
      </c>
      <c r="G6007" s="20">
        <f t="shared" si="1541"/>
        <v>34.230208169384731</v>
      </c>
      <c r="H6007" s="17">
        <v>6.0000000000000001E-3</v>
      </c>
      <c r="I6007" s="18">
        <f t="shared" si="1539"/>
        <v>0.21969365801630839</v>
      </c>
      <c r="J6007" s="21">
        <f t="shared" si="1540"/>
        <v>39.220704827401043</v>
      </c>
      <c r="K6007" s="6"/>
    </row>
    <row r="6008" spans="1:11" ht="12.75" customHeight="1" x14ac:dyDescent="0.25">
      <c r="A6008" s="13">
        <v>42746</v>
      </c>
      <c r="B6008" s="14">
        <v>68.88</v>
      </c>
      <c r="C6008" s="14">
        <v>0</v>
      </c>
      <c r="D6008" s="14">
        <v>0</v>
      </c>
      <c r="E6008" s="15">
        <v>68.88</v>
      </c>
      <c r="F6008" s="16">
        <f t="shared" si="1538"/>
        <v>5.1177840000000003</v>
      </c>
      <c r="G6008" s="20">
        <f t="shared" si="1541"/>
        <v>39.220704827401043</v>
      </c>
      <c r="H6008" s="17">
        <v>7.3000000000000001E-3</v>
      </c>
      <c r="I6008" s="18">
        <f t="shared" si="1539"/>
        <v>0.30499105684002764</v>
      </c>
      <c r="J6008" s="21">
        <f t="shared" si="1540"/>
        <v>44.643479884241074</v>
      </c>
      <c r="K6008" s="6"/>
    </row>
    <row r="6009" spans="1:11" ht="12.75" customHeight="1" x14ac:dyDescent="0.25">
      <c r="A6009" s="13">
        <v>42773</v>
      </c>
      <c r="B6009" s="14">
        <v>63.57</v>
      </c>
      <c r="C6009" s="14">
        <v>0</v>
      </c>
      <c r="D6009" s="14">
        <v>0</v>
      </c>
      <c r="E6009" s="15">
        <v>63.57</v>
      </c>
      <c r="F6009" s="16">
        <f t="shared" si="1538"/>
        <v>4.7232510000000003</v>
      </c>
      <c r="G6009" s="20">
        <f t="shared" si="1541"/>
        <v>44.643479884241074</v>
      </c>
      <c r="H6009" s="17">
        <v>6.8999999999999999E-3</v>
      </c>
      <c r="I6009" s="18">
        <f t="shared" si="1539"/>
        <v>0.32433522715126345</v>
      </c>
      <c r="J6009" s="21">
        <f t="shared" si="1540"/>
        <v>49.691066111392338</v>
      </c>
      <c r="K6009" s="6"/>
    </row>
    <row r="6010" spans="1:11" ht="12.75" customHeight="1" x14ac:dyDescent="0.25">
      <c r="A6010" s="13">
        <v>42801</v>
      </c>
      <c r="B6010" s="14">
        <v>65.69</v>
      </c>
      <c r="C6010" s="14">
        <v>0</v>
      </c>
      <c r="D6010" s="14">
        <v>0</v>
      </c>
      <c r="E6010" s="15">
        <v>65.69</v>
      </c>
      <c r="F6010" s="16">
        <f t="shared" si="1538"/>
        <v>4.8807670000000005</v>
      </c>
      <c r="G6010" s="20">
        <f t="shared" si="1541"/>
        <v>49.691066111392338</v>
      </c>
      <c r="H6010" s="17">
        <v>7.9000000000000008E-3</v>
      </c>
      <c r="I6010" s="18">
        <f t="shared" si="1539"/>
        <v>0.41183845192999952</v>
      </c>
      <c r="J6010" s="21">
        <f t="shared" si="1540"/>
        <v>54.983671563322339</v>
      </c>
      <c r="K6010" s="6"/>
    </row>
    <row r="6011" spans="1:11" ht="12.75" customHeight="1" x14ac:dyDescent="0.25">
      <c r="A6011" s="13">
        <v>42835</v>
      </c>
      <c r="B6011" s="14">
        <v>67.23</v>
      </c>
      <c r="C6011" s="14">
        <v>0</v>
      </c>
      <c r="D6011" s="14">
        <v>0</v>
      </c>
      <c r="E6011" s="15">
        <v>67.23</v>
      </c>
      <c r="F6011" s="16">
        <f t="shared" si="1538"/>
        <v>4.9951890000000008</v>
      </c>
      <c r="G6011" s="20">
        <f t="shared" si="1541"/>
        <v>54.983671563322339</v>
      </c>
      <c r="H6011" s="17">
        <v>8.9999999999999993E-3</v>
      </c>
      <c r="I6011" s="18">
        <f t="shared" si="1539"/>
        <v>0.51733139456990096</v>
      </c>
      <c r="J6011" s="21">
        <f t="shared" si="1540"/>
        <v>60.496191957892243</v>
      </c>
      <c r="K6011" s="6"/>
    </row>
    <row r="6012" spans="1:11" ht="12.75" customHeight="1" x14ac:dyDescent="0.25">
      <c r="A6012" s="13">
        <v>42866</v>
      </c>
      <c r="B6012" s="14">
        <v>59.91</v>
      </c>
      <c r="C6012" s="14">
        <v>0</v>
      </c>
      <c r="D6012" s="14">
        <v>0</v>
      </c>
      <c r="E6012" s="15"/>
      <c r="F6012" s="16">
        <f t="shared" si="1538"/>
        <v>0</v>
      </c>
      <c r="G6012" s="20">
        <f t="shared" si="1541"/>
        <v>60.496191957892243</v>
      </c>
      <c r="H6012" s="17">
        <v>9.0500000000000008E-3</v>
      </c>
      <c r="I6012" s="18">
        <f t="shared" si="1539"/>
        <v>0.54749053721892482</v>
      </c>
      <c r="J6012" s="21">
        <f t="shared" si="1540"/>
        <v>61.04368249511117</v>
      </c>
      <c r="K6012" s="6"/>
    </row>
    <row r="6013" spans="1:11" ht="12.75" customHeight="1" x14ac:dyDescent="0.25">
      <c r="A6013" s="13">
        <v>42896</v>
      </c>
      <c r="B6013" s="14">
        <v>62.62</v>
      </c>
      <c r="C6013" s="14">
        <v>0</v>
      </c>
      <c r="D6013" s="14">
        <v>0</v>
      </c>
      <c r="E6013" s="15"/>
      <c r="F6013" s="16">
        <f t="shared" si="1538"/>
        <v>0</v>
      </c>
      <c r="G6013" s="20">
        <f t="shared" si="1541"/>
        <v>61.04368249511117</v>
      </c>
      <c r="H6013" s="17">
        <v>1.0149999999999999E-2</v>
      </c>
      <c r="I6013" s="18">
        <f t="shared" si="1539"/>
        <v>0.61959337732537834</v>
      </c>
      <c r="J6013" s="27">
        <f t="shared" si="1540"/>
        <v>61.66327587243655</v>
      </c>
      <c r="K6013" s="6"/>
    </row>
    <row r="6014" spans="1:11" ht="12.75" customHeight="1" x14ac:dyDescent="0.25">
      <c r="A6014" s="13"/>
      <c r="B6014" s="14"/>
      <c r="C6014" s="14"/>
      <c r="D6014" s="14"/>
      <c r="E6014" s="15"/>
      <c r="F6014" s="16">
        <f>SUM(F6000:F6013)</f>
        <v>58.196961000000002</v>
      </c>
      <c r="I6014" s="8">
        <f>SUM(I6000:I6013)</f>
        <v>3.4663148724365254</v>
      </c>
      <c r="K6014" s="6">
        <f>SUM(F6014:I6014)</f>
        <v>61.663275872436529</v>
      </c>
    </row>
    <row r="6015" spans="1:11" ht="12.75" customHeight="1" x14ac:dyDescent="0.25">
      <c r="A6015" s="7" t="s">
        <v>735</v>
      </c>
      <c r="B6015" s="7" t="s">
        <v>736</v>
      </c>
      <c r="K6015" s="6"/>
    </row>
    <row r="6016" spans="1:11" ht="12.75" customHeight="1" x14ac:dyDescent="0.25">
      <c r="A6016" s="13">
        <v>42501</v>
      </c>
      <c r="B6016" s="14">
        <v>3.1</v>
      </c>
      <c r="C6016" s="14">
        <v>0</v>
      </c>
      <c r="D6016" s="14">
        <v>31.66</v>
      </c>
      <c r="E6016" s="15">
        <v>34.76</v>
      </c>
      <c r="F6016" s="16">
        <f t="shared" ref="F6016:F6029" si="1542">PRODUCT(E6016*0.0743)</f>
        <v>2.582668</v>
      </c>
      <c r="H6016" s="17">
        <v>3.5000000000000001E-3</v>
      </c>
      <c r="I6016" s="18">
        <f t="shared" ref="I6016:I6029" si="1543">((F6016/2)+G6016)*(H6016)</f>
        <v>4.5196690000000005E-3</v>
      </c>
      <c r="J6016" s="19">
        <f t="shared" ref="J6016:J6029" si="1544">F6016+G6016+I6016</f>
        <v>2.587187669</v>
      </c>
      <c r="K6016" s="6"/>
    </row>
    <row r="6017" spans="1:11" ht="12.75" customHeight="1" x14ac:dyDescent="0.25">
      <c r="A6017" s="13">
        <v>42527</v>
      </c>
      <c r="B6017" s="14">
        <v>31.66</v>
      </c>
      <c r="C6017" s="14">
        <v>0</v>
      </c>
      <c r="D6017" s="14">
        <v>0</v>
      </c>
      <c r="E6017" s="15">
        <v>31.66</v>
      </c>
      <c r="F6017" s="16">
        <f t="shared" si="1542"/>
        <v>2.352338</v>
      </c>
      <c r="G6017" s="20">
        <f t="shared" ref="G6017:G6029" si="1545">SUM(J6016)</f>
        <v>2.587187669</v>
      </c>
      <c r="H6017" s="17">
        <v>3.7000000000000002E-3</v>
      </c>
      <c r="I6017" s="18">
        <f t="shared" si="1543"/>
        <v>1.3924419675300002E-2</v>
      </c>
      <c r="J6017" s="19">
        <f t="shared" si="1544"/>
        <v>4.9534500886753001</v>
      </c>
      <c r="K6017" s="6"/>
    </row>
    <row r="6018" spans="1:11" ht="12.75" customHeight="1" x14ac:dyDescent="0.25">
      <c r="A6018" s="13">
        <v>42559</v>
      </c>
      <c r="B6018" s="14">
        <v>31.66</v>
      </c>
      <c r="C6018" s="14">
        <v>0</v>
      </c>
      <c r="D6018" s="14">
        <v>0</v>
      </c>
      <c r="E6018" s="15">
        <v>31.66</v>
      </c>
      <c r="F6018" s="16">
        <f t="shared" si="1542"/>
        <v>2.352338</v>
      </c>
      <c r="G6018" s="20">
        <f t="shared" si="1545"/>
        <v>4.9534500886753001</v>
      </c>
      <c r="H6018" s="17">
        <v>4.0499999999999998E-3</v>
      </c>
      <c r="I6018" s="18">
        <f t="shared" si="1543"/>
        <v>2.4824957309134962E-2</v>
      </c>
      <c r="J6018" s="19">
        <f t="shared" si="1544"/>
        <v>7.3306130459844345</v>
      </c>
      <c r="K6018" s="6"/>
    </row>
    <row r="6019" spans="1:11" ht="12.75" customHeight="1" x14ac:dyDescent="0.25">
      <c r="A6019" s="13">
        <v>42590</v>
      </c>
      <c r="B6019" s="14">
        <v>38.49</v>
      </c>
      <c r="C6019" s="14">
        <v>0</v>
      </c>
      <c r="D6019" s="14">
        <v>0</v>
      </c>
      <c r="E6019" s="15">
        <v>38.49</v>
      </c>
      <c r="F6019" s="16">
        <f t="shared" si="1542"/>
        <v>2.8598070000000004</v>
      </c>
      <c r="G6019" s="20">
        <f t="shared" si="1545"/>
        <v>7.3306130459844345</v>
      </c>
      <c r="H6019" s="17">
        <v>4.1999999999999997E-3</v>
      </c>
      <c r="I6019" s="18">
        <f t="shared" si="1543"/>
        <v>3.6794169493134625E-2</v>
      </c>
      <c r="J6019" s="19">
        <f t="shared" si="1544"/>
        <v>10.22721421547757</v>
      </c>
      <c r="K6019" s="6"/>
    </row>
    <row r="6020" spans="1:11" ht="12.75" customHeight="1" x14ac:dyDescent="0.25">
      <c r="A6020" s="13">
        <v>42622</v>
      </c>
      <c r="B6020" s="14">
        <v>31.66</v>
      </c>
      <c r="C6020" s="14">
        <v>0</v>
      </c>
      <c r="D6020" s="14">
        <v>0</v>
      </c>
      <c r="E6020" s="15">
        <v>31.66</v>
      </c>
      <c r="F6020" s="16">
        <f t="shared" si="1542"/>
        <v>2.352338</v>
      </c>
      <c r="G6020" s="20">
        <f t="shared" si="1545"/>
        <v>10.22721421547757</v>
      </c>
      <c r="H6020" s="17">
        <v>4.45E-3</v>
      </c>
      <c r="I6020" s="18">
        <f t="shared" si="1543"/>
        <v>5.0745055308875187E-2</v>
      </c>
      <c r="J6020" s="19">
        <f t="shared" si="1544"/>
        <v>12.630297270786444</v>
      </c>
      <c r="K6020" s="6"/>
    </row>
    <row r="6021" spans="1:11" ht="12.75" customHeight="1" x14ac:dyDescent="0.25">
      <c r="A6021" s="13">
        <v>42654</v>
      </c>
      <c r="B6021" s="14">
        <v>33.76</v>
      </c>
      <c r="C6021" s="14">
        <v>0</v>
      </c>
      <c r="D6021" s="14">
        <v>0</v>
      </c>
      <c r="E6021" s="15">
        <v>33.76</v>
      </c>
      <c r="F6021" s="16">
        <f t="shared" si="1542"/>
        <v>2.5083679999999999</v>
      </c>
      <c r="G6021" s="20">
        <f t="shared" si="1545"/>
        <v>12.630297270786444</v>
      </c>
      <c r="H6021" s="17">
        <v>4.7999999999999996E-3</v>
      </c>
      <c r="I6021" s="18">
        <f t="shared" si="1543"/>
        <v>6.6645510099774929E-2</v>
      </c>
      <c r="J6021" s="21">
        <f t="shared" si="1544"/>
        <v>15.205310780886219</v>
      </c>
      <c r="K6021" s="6"/>
    </row>
    <row r="6022" spans="1:11" ht="12.75" customHeight="1" x14ac:dyDescent="0.25">
      <c r="A6022" s="13">
        <v>42682</v>
      </c>
      <c r="B6022" s="14">
        <v>33.24</v>
      </c>
      <c r="C6022" s="14">
        <v>0</v>
      </c>
      <c r="D6022" s="14">
        <v>0</v>
      </c>
      <c r="E6022" s="15">
        <v>33.24</v>
      </c>
      <c r="F6022" s="16">
        <f t="shared" si="1542"/>
        <v>2.4697320000000005</v>
      </c>
      <c r="G6022" s="20">
        <f t="shared" si="1545"/>
        <v>15.205310780886219</v>
      </c>
      <c r="H6022" s="17">
        <v>4.7999999999999996E-3</v>
      </c>
      <c r="I6022" s="18">
        <f t="shared" si="1543"/>
        <v>7.8912848548253839E-2</v>
      </c>
      <c r="J6022" s="21">
        <f t="shared" si="1544"/>
        <v>17.753955629434472</v>
      </c>
      <c r="K6022" s="6"/>
    </row>
    <row r="6023" spans="1:11" ht="12.75" customHeight="1" x14ac:dyDescent="0.25">
      <c r="A6023" s="13">
        <v>42711</v>
      </c>
      <c r="B6023" s="14">
        <v>31.66</v>
      </c>
      <c r="C6023" s="14">
        <v>0</v>
      </c>
      <c r="D6023" s="14">
        <v>0</v>
      </c>
      <c r="E6023" s="15">
        <v>31.66</v>
      </c>
      <c r="F6023" s="16">
        <f t="shared" si="1542"/>
        <v>2.352338</v>
      </c>
      <c r="G6023" s="20">
        <f t="shared" si="1545"/>
        <v>17.753955629434472</v>
      </c>
      <c r="H6023" s="17">
        <v>6.0000000000000001E-3</v>
      </c>
      <c r="I6023" s="18">
        <f t="shared" si="1543"/>
        <v>0.11358074777660684</v>
      </c>
      <c r="J6023" s="21">
        <f t="shared" si="1544"/>
        <v>20.219874377211077</v>
      </c>
      <c r="K6023" s="6"/>
    </row>
    <row r="6024" spans="1:11" ht="12.75" customHeight="1" x14ac:dyDescent="0.25">
      <c r="A6024" s="13">
        <v>42746</v>
      </c>
      <c r="B6024" s="14">
        <v>34.340000000000003</v>
      </c>
      <c r="C6024" s="14">
        <v>0</v>
      </c>
      <c r="D6024" s="14">
        <v>0</v>
      </c>
      <c r="E6024" s="15">
        <v>34.340000000000003</v>
      </c>
      <c r="F6024" s="16">
        <f t="shared" si="1542"/>
        <v>2.5514620000000003</v>
      </c>
      <c r="G6024" s="20">
        <f t="shared" si="1545"/>
        <v>20.219874377211077</v>
      </c>
      <c r="H6024" s="17">
        <v>7.3000000000000001E-3</v>
      </c>
      <c r="I6024" s="18">
        <f t="shared" si="1543"/>
        <v>0.15691791925364088</v>
      </c>
      <c r="J6024" s="21">
        <f t="shared" si="1544"/>
        <v>22.928254296464718</v>
      </c>
      <c r="K6024" s="6"/>
    </row>
    <row r="6025" spans="1:11" ht="12.75" customHeight="1" x14ac:dyDescent="0.25">
      <c r="A6025" s="13">
        <v>42773</v>
      </c>
      <c r="B6025" s="14">
        <v>36.520000000000003</v>
      </c>
      <c r="C6025" s="14">
        <v>0</v>
      </c>
      <c r="D6025" s="14">
        <v>0</v>
      </c>
      <c r="E6025" s="15">
        <v>36.520000000000003</v>
      </c>
      <c r="F6025" s="16">
        <f t="shared" si="1542"/>
        <v>2.7134360000000006</v>
      </c>
      <c r="G6025" s="20">
        <f t="shared" si="1545"/>
        <v>22.928254296464718</v>
      </c>
      <c r="H6025" s="17">
        <v>6.8999999999999999E-3</v>
      </c>
      <c r="I6025" s="18">
        <f t="shared" si="1543"/>
        <v>0.16756630884560655</v>
      </c>
      <c r="J6025" s="21">
        <f t="shared" si="1544"/>
        <v>25.809256605310328</v>
      </c>
      <c r="K6025" s="6"/>
    </row>
    <row r="6026" spans="1:11" ht="12.75" customHeight="1" x14ac:dyDescent="0.25">
      <c r="A6026" s="13">
        <v>42801</v>
      </c>
      <c r="B6026" s="14">
        <v>37.21</v>
      </c>
      <c r="C6026" s="14">
        <v>0</v>
      </c>
      <c r="D6026" s="14">
        <v>0</v>
      </c>
      <c r="E6026" s="15">
        <v>37.21</v>
      </c>
      <c r="F6026" s="16">
        <f t="shared" si="1542"/>
        <v>2.7647030000000004</v>
      </c>
      <c r="G6026" s="20">
        <f t="shared" si="1545"/>
        <v>25.809256605310328</v>
      </c>
      <c r="H6026" s="17">
        <v>7.9000000000000008E-3</v>
      </c>
      <c r="I6026" s="18">
        <f t="shared" si="1543"/>
        <v>0.2148137040319516</v>
      </c>
      <c r="J6026" s="21">
        <f t="shared" si="1544"/>
        <v>28.788773309342279</v>
      </c>
      <c r="K6026" s="6"/>
    </row>
    <row r="6027" spans="1:11" ht="12.75" customHeight="1" x14ac:dyDescent="0.25">
      <c r="A6027" s="13">
        <v>42835</v>
      </c>
      <c r="B6027" s="14">
        <v>32.76</v>
      </c>
      <c r="C6027" s="14">
        <v>0</v>
      </c>
      <c r="D6027" s="14">
        <v>0</v>
      </c>
      <c r="E6027" s="15">
        <v>32.76</v>
      </c>
      <c r="F6027" s="16">
        <f t="shared" si="1542"/>
        <v>2.4340679999999999</v>
      </c>
      <c r="G6027" s="20">
        <f t="shared" si="1545"/>
        <v>28.788773309342279</v>
      </c>
      <c r="H6027" s="17">
        <v>8.9999999999999993E-3</v>
      </c>
      <c r="I6027" s="18">
        <f t="shared" si="1543"/>
        <v>0.27005226578408048</v>
      </c>
      <c r="J6027" s="21">
        <f t="shared" si="1544"/>
        <v>31.492893575126359</v>
      </c>
      <c r="K6027" s="6"/>
    </row>
    <row r="6028" spans="1:11" ht="12.75" customHeight="1" x14ac:dyDescent="0.25">
      <c r="A6028" s="13">
        <v>42866</v>
      </c>
      <c r="B6028" s="14">
        <v>34.32</v>
      </c>
      <c r="C6028" s="14">
        <v>0</v>
      </c>
      <c r="D6028" s="14">
        <v>0</v>
      </c>
      <c r="E6028" s="15"/>
      <c r="F6028" s="16">
        <f t="shared" si="1542"/>
        <v>0</v>
      </c>
      <c r="G6028" s="20">
        <f t="shared" si="1545"/>
        <v>31.492893575126359</v>
      </c>
      <c r="H6028" s="17">
        <v>9.0500000000000008E-3</v>
      </c>
      <c r="I6028" s="18">
        <f t="shared" si="1543"/>
        <v>0.28501068685489356</v>
      </c>
      <c r="J6028" s="21">
        <f t="shared" si="1544"/>
        <v>31.777904261981252</v>
      </c>
      <c r="K6028" s="6"/>
    </row>
    <row r="6029" spans="1:11" ht="12.75" customHeight="1" x14ac:dyDescent="0.25">
      <c r="A6029" s="13">
        <v>42896</v>
      </c>
      <c r="B6029" s="14">
        <v>37.130000000000003</v>
      </c>
      <c r="C6029" s="14">
        <v>0</v>
      </c>
      <c r="D6029" s="14">
        <v>0</v>
      </c>
      <c r="E6029" s="15"/>
      <c r="F6029" s="16">
        <f t="shared" si="1542"/>
        <v>0</v>
      </c>
      <c r="G6029" s="20">
        <f t="shared" si="1545"/>
        <v>31.777904261981252</v>
      </c>
      <c r="H6029" s="17">
        <v>1.0149999999999999E-2</v>
      </c>
      <c r="I6029" s="18">
        <f t="shared" si="1543"/>
        <v>0.32254572825910971</v>
      </c>
      <c r="J6029" s="27">
        <f t="shared" si="1544"/>
        <v>32.100449990240364</v>
      </c>
      <c r="K6029" s="6"/>
    </row>
    <row r="6030" spans="1:11" ht="12.75" customHeight="1" x14ac:dyDescent="0.25">
      <c r="A6030" s="13"/>
      <c r="B6030" s="14"/>
      <c r="C6030" s="14"/>
      <c r="D6030" s="14"/>
      <c r="E6030" s="15"/>
      <c r="F6030" s="16">
        <f>SUM(F6016:F6029)</f>
        <v>30.293596000000001</v>
      </c>
      <c r="I6030" s="8">
        <f>SUM(I6016:I6029)</f>
        <v>1.8068539902403633</v>
      </c>
      <c r="K6030" s="6">
        <f>SUM(F6030:I6030)</f>
        <v>32.100449990240364</v>
      </c>
    </row>
    <row r="6031" spans="1:11" ht="12.75" customHeight="1" x14ac:dyDescent="0.25">
      <c r="A6031" s="7" t="s">
        <v>737</v>
      </c>
      <c r="B6031" s="7" t="s">
        <v>738</v>
      </c>
      <c r="K6031" s="6"/>
    </row>
    <row r="6032" spans="1:11" ht="12.75" customHeight="1" x14ac:dyDescent="0.25">
      <c r="A6032" s="13">
        <v>42501</v>
      </c>
      <c r="B6032" s="14">
        <v>14.32</v>
      </c>
      <c r="C6032" s="14">
        <v>0</v>
      </c>
      <c r="D6032" s="14">
        <v>31.66</v>
      </c>
      <c r="E6032" s="15">
        <v>45.98</v>
      </c>
      <c r="F6032" s="16">
        <f t="shared" ref="F6032:F6045" si="1546">PRODUCT(E6032*0.0743)</f>
        <v>3.4163139999999999</v>
      </c>
      <c r="H6032" s="17">
        <v>3.5000000000000001E-3</v>
      </c>
      <c r="I6032" s="18">
        <f t="shared" ref="I6032:I6045" si="1547">((F6032/2)+G6032)*(H6032)</f>
        <v>5.9785495000000003E-3</v>
      </c>
      <c r="J6032" s="19">
        <f t="shared" ref="J6032:J6045" si="1548">F6032+G6032+I6032</f>
        <v>3.4222925494999998</v>
      </c>
      <c r="K6032" s="6"/>
    </row>
    <row r="6033" spans="1:11" ht="12.75" customHeight="1" x14ac:dyDescent="0.25">
      <c r="A6033" s="13">
        <v>42527</v>
      </c>
      <c r="B6033" s="14">
        <v>55.29</v>
      </c>
      <c r="C6033" s="14">
        <v>0</v>
      </c>
      <c r="D6033" s="14">
        <v>0</v>
      </c>
      <c r="E6033" s="15">
        <v>55.29</v>
      </c>
      <c r="F6033" s="16">
        <f t="shared" si="1546"/>
        <v>4.108047</v>
      </c>
      <c r="G6033" s="20">
        <f t="shared" ref="G6033:G6045" si="1549">SUM(J6032)</f>
        <v>3.4222925494999998</v>
      </c>
      <c r="H6033" s="17">
        <v>3.7000000000000002E-3</v>
      </c>
      <c r="I6033" s="18">
        <f t="shared" si="1547"/>
        <v>2.026236938315E-2</v>
      </c>
      <c r="J6033" s="19">
        <f t="shared" si="1548"/>
        <v>7.5506019188831495</v>
      </c>
      <c r="K6033" s="6"/>
    </row>
    <row r="6034" spans="1:11" ht="12.75" customHeight="1" x14ac:dyDescent="0.25">
      <c r="A6034" s="13">
        <v>42559</v>
      </c>
      <c r="B6034" s="14">
        <v>51.61</v>
      </c>
      <c r="C6034" s="14">
        <v>0</v>
      </c>
      <c r="D6034" s="14">
        <v>0</v>
      </c>
      <c r="E6034" s="15">
        <v>51.61</v>
      </c>
      <c r="F6034" s="16">
        <f t="shared" si="1546"/>
        <v>3.8346230000000001</v>
      </c>
      <c r="G6034" s="20">
        <f t="shared" si="1549"/>
        <v>7.5506019188831495</v>
      </c>
      <c r="H6034" s="17">
        <v>4.0499999999999998E-3</v>
      </c>
      <c r="I6034" s="18">
        <f t="shared" si="1547"/>
        <v>3.8345049346476756E-2</v>
      </c>
      <c r="J6034" s="19">
        <f t="shared" si="1548"/>
        <v>11.423569968229627</v>
      </c>
      <c r="K6034" s="6"/>
    </row>
    <row r="6035" spans="1:11" ht="12.75" customHeight="1" x14ac:dyDescent="0.25">
      <c r="A6035" s="13">
        <v>42590</v>
      </c>
      <c r="B6035" s="14">
        <v>57.91</v>
      </c>
      <c r="C6035" s="14">
        <v>0</v>
      </c>
      <c r="D6035" s="14">
        <v>0</v>
      </c>
      <c r="E6035" s="15">
        <v>57.91</v>
      </c>
      <c r="F6035" s="16">
        <f t="shared" si="1546"/>
        <v>4.3027129999999998</v>
      </c>
      <c r="G6035" s="20">
        <f t="shared" si="1549"/>
        <v>11.423569968229627</v>
      </c>
      <c r="H6035" s="17">
        <v>4.1999999999999997E-3</v>
      </c>
      <c r="I6035" s="18">
        <f t="shared" si="1547"/>
        <v>5.7014691166564428E-2</v>
      </c>
      <c r="J6035" s="19">
        <f t="shared" si="1548"/>
        <v>15.78329765939619</v>
      </c>
      <c r="K6035" s="6"/>
    </row>
    <row r="6036" spans="1:11" ht="12.75" customHeight="1" x14ac:dyDescent="0.25">
      <c r="A6036" s="13">
        <v>42622</v>
      </c>
      <c r="B6036" s="14">
        <v>51.61</v>
      </c>
      <c r="C6036" s="14">
        <v>0</v>
      </c>
      <c r="D6036" s="14">
        <v>0</v>
      </c>
      <c r="E6036" s="15">
        <v>51.61</v>
      </c>
      <c r="F6036" s="16">
        <f t="shared" si="1546"/>
        <v>3.8346230000000001</v>
      </c>
      <c r="G6036" s="20">
        <f t="shared" si="1549"/>
        <v>15.78329765939619</v>
      </c>
      <c r="H6036" s="17">
        <v>4.45E-3</v>
      </c>
      <c r="I6036" s="18">
        <f t="shared" si="1547"/>
        <v>7.8767710759313048E-2</v>
      </c>
      <c r="J6036" s="19">
        <f t="shared" si="1548"/>
        <v>19.696688370155503</v>
      </c>
      <c r="K6036" s="6"/>
    </row>
    <row r="6037" spans="1:11" ht="12.75" customHeight="1" x14ac:dyDescent="0.25">
      <c r="A6037" s="13">
        <v>42654</v>
      </c>
      <c r="B6037" s="14">
        <v>58.96</v>
      </c>
      <c r="C6037" s="14">
        <v>0</v>
      </c>
      <c r="D6037" s="14">
        <v>0</v>
      </c>
      <c r="E6037" s="15">
        <v>58.96</v>
      </c>
      <c r="F6037" s="16">
        <f t="shared" si="1546"/>
        <v>4.3807280000000004</v>
      </c>
      <c r="G6037" s="20">
        <f t="shared" si="1549"/>
        <v>19.696688370155503</v>
      </c>
      <c r="H6037" s="17">
        <v>4.7999999999999996E-3</v>
      </c>
      <c r="I6037" s="18">
        <f t="shared" si="1547"/>
        <v>0.10505785137674639</v>
      </c>
      <c r="J6037" s="21">
        <f t="shared" si="1548"/>
        <v>24.182474221532249</v>
      </c>
      <c r="K6037" s="6"/>
    </row>
    <row r="6038" spans="1:11" ht="12.75" customHeight="1" x14ac:dyDescent="0.25">
      <c r="A6038" s="13">
        <v>42682</v>
      </c>
      <c r="B6038" s="14">
        <v>52.66</v>
      </c>
      <c r="C6038" s="14">
        <v>0</v>
      </c>
      <c r="D6038" s="14">
        <v>0</v>
      </c>
      <c r="E6038" s="15">
        <v>52.66</v>
      </c>
      <c r="F6038" s="16">
        <f t="shared" si="1546"/>
        <v>3.9126379999999998</v>
      </c>
      <c r="G6038" s="20">
        <f t="shared" si="1549"/>
        <v>24.182474221532249</v>
      </c>
      <c r="H6038" s="17">
        <v>4.7999999999999996E-3</v>
      </c>
      <c r="I6038" s="18">
        <f t="shared" si="1547"/>
        <v>0.1254662074633548</v>
      </c>
      <c r="J6038" s="21">
        <f t="shared" si="1548"/>
        <v>28.220578428995605</v>
      </c>
      <c r="K6038" s="6"/>
    </row>
    <row r="6039" spans="1:11" ht="12.75" customHeight="1" x14ac:dyDescent="0.25">
      <c r="A6039" s="13">
        <v>42711</v>
      </c>
      <c r="B6039" s="14">
        <v>54.76</v>
      </c>
      <c r="C6039" s="14">
        <v>0</v>
      </c>
      <c r="D6039" s="14">
        <v>0</v>
      </c>
      <c r="E6039" s="15">
        <v>54.76</v>
      </c>
      <c r="F6039" s="16">
        <f t="shared" si="1546"/>
        <v>4.0686679999999997</v>
      </c>
      <c r="G6039" s="20">
        <f t="shared" si="1549"/>
        <v>28.220578428995605</v>
      </c>
      <c r="H6039" s="17">
        <v>6.0000000000000001E-3</v>
      </c>
      <c r="I6039" s="18">
        <f t="shared" si="1547"/>
        <v>0.18152947457397364</v>
      </c>
      <c r="J6039" s="21">
        <f t="shared" si="1548"/>
        <v>32.470775903569574</v>
      </c>
      <c r="K6039" s="6"/>
    </row>
    <row r="6040" spans="1:11" ht="12.75" customHeight="1" x14ac:dyDescent="0.25">
      <c r="A6040" s="13">
        <v>42746</v>
      </c>
      <c r="B6040" s="14">
        <v>59.15</v>
      </c>
      <c r="C6040" s="14">
        <v>0</v>
      </c>
      <c r="D6040" s="14">
        <v>0</v>
      </c>
      <c r="E6040" s="15">
        <v>59.15</v>
      </c>
      <c r="F6040" s="16">
        <f t="shared" si="1546"/>
        <v>4.3948450000000001</v>
      </c>
      <c r="G6040" s="20">
        <f t="shared" si="1549"/>
        <v>32.470775903569574</v>
      </c>
      <c r="H6040" s="17">
        <v>7.3000000000000001E-3</v>
      </c>
      <c r="I6040" s="18">
        <f t="shared" si="1547"/>
        <v>0.2530778483460579</v>
      </c>
      <c r="J6040" s="21">
        <f t="shared" si="1548"/>
        <v>37.118698751915638</v>
      </c>
      <c r="K6040" s="6"/>
    </row>
    <row r="6041" spans="1:11" ht="12.75" customHeight="1" x14ac:dyDescent="0.25">
      <c r="A6041" s="13">
        <v>42773</v>
      </c>
      <c r="B6041" s="14">
        <v>54.2</v>
      </c>
      <c r="C6041" s="14">
        <v>0</v>
      </c>
      <c r="D6041" s="14">
        <v>0</v>
      </c>
      <c r="E6041" s="15">
        <v>54.2</v>
      </c>
      <c r="F6041" s="16">
        <f t="shared" si="1546"/>
        <v>4.0270600000000005</v>
      </c>
      <c r="G6041" s="20">
        <f t="shared" si="1549"/>
        <v>37.118698751915638</v>
      </c>
      <c r="H6041" s="17">
        <v>6.8999999999999999E-3</v>
      </c>
      <c r="I6041" s="18">
        <f t="shared" si="1547"/>
        <v>0.2700123783882179</v>
      </c>
      <c r="J6041" s="21">
        <f t="shared" si="1548"/>
        <v>41.415771130303852</v>
      </c>
      <c r="K6041" s="6"/>
    </row>
    <row r="6042" spans="1:11" ht="12.75" customHeight="1" x14ac:dyDescent="0.25">
      <c r="A6042" s="13">
        <v>42801</v>
      </c>
      <c r="B6042" s="14">
        <v>53.43</v>
      </c>
      <c r="C6042" s="14">
        <v>0</v>
      </c>
      <c r="D6042" s="14">
        <v>0</v>
      </c>
      <c r="E6042" s="15">
        <v>53.43</v>
      </c>
      <c r="F6042" s="16">
        <f t="shared" si="1546"/>
        <v>3.9698490000000004</v>
      </c>
      <c r="G6042" s="20">
        <f t="shared" si="1549"/>
        <v>41.415771130303852</v>
      </c>
      <c r="H6042" s="17">
        <v>7.9000000000000008E-3</v>
      </c>
      <c r="I6042" s="18">
        <f t="shared" si="1547"/>
        <v>0.34286549547940043</v>
      </c>
      <c r="J6042" s="21">
        <f t="shared" si="1548"/>
        <v>45.728485625783257</v>
      </c>
      <c r="K6042" s="6"/>
    </row>
    <row r="6043" spans="1:11" ht="12.75" customHeight="1" x14ac:dyDescent="0.25">
      <c r="A6043" s="13">
        <v>42835</v>
      </c>
      <c r="B6043" s="14">
        <v>59.28</v>
      </c>
      <c r="C6043" s="14">
        <v>0</v>
      </c>
      <c r="D6043" s="14">
        <v>0</v>
      </c>
      <c r="E6043" s="15">
        <v>59.28</v>
      </c>
      <c r="F6043" s="16">
        <f t="shared" si="1546"/>
        <v>4.4045040000000002</v>
      </c>
      <c r="G6043" s="20">
        <f t="shared" si="1549"/>
        <v>45.728485625783257</v>
      </c>
      <c r="H6043" s="17">
        <v>8.9999999999999993E-3</v>
      </c>
      <c r="I6043" s="18">
        <f t="shared" si="1547"/>
        <v>0.43137663863204928</v>
      </c>
      <c r="J6043" s="21">
        <f t="shared" si="1548"/>
        <v>50.564366264415312</v>
      </c>
      <c r="K6043" s="6"/>
    </row>
    <row r="6044" spans="1:11" ht="12.75" customHeight="1" x14ac:dyDescent="0.25">
      <c r="A6044" s="13">
        <v>42866</v>
      </c>
      <c r="B6044" s="14">
        <v>53.9</v>
      </c>
      <c r="C6044" s="14">
        <v>0</v>
      </c>
      <c r="D6044" s="14">
        <v>0</v>
      </c>
      <c r="E6044" s="15"/>
      <c r="F6044" s="16">
        <f t="shared" si="1546"/>
        <v>0</v>
      </c>
      <c r="G6044" s="20">
        <f t="shared" si="1549"/>
        <v>50.564366264415312</v>
      </c>
      <c r="H6044" s="17">
        <v>9.0500000000000008E-3</v>
      </c>
      <c r="I6044" s="18">
        <f t="shared" si="1547"/>
        <v>0.45760751469295863</v>
      </c>
      <c r="J6044" s="21">
        <f t="shared" si="1548"/>
        <v>51.021973779108272</v>
      </c>
      <c r="K6044" s="6"/>
    </row>
    <row r="6045" spans="1:11" ht="12.75" customHeight="1" x14ac:dyDescent="0.25">
      <c r="A6045" s="13">
        <v>42896</v>
      </c>
      <c r="B6045" s="14">
        <v>53.57</v>
      </c>
      <c r="C6045" s="14">
        <v>0</v>
      </c>
      <c r="D6045" s="14">
        <v>0</v>
      </c>
      <c r="E6045" s="15"/>
      <c r="F6045" s="16">
        <f t="shared" si="1546"/>
        <v>0</v>
      </c>
      <c r="G6045" s="20">
        <f t="shared" si="1549"/>
        <v>51.021973779108272</v>
      </c>
      <c r="H6045" s="17">
        <v>1.0149999999999999E-2</v>
      </c>
      <c r="I6045" s="18">
        <f t="shared" si="1547"/>
        <v>0.51787303385794892</v>
      </c>
      <c r="J6045" s="27">
        <f t="shared" si="1548"/>
        <v>51.539846812966218</v>
      </c>
      <c r="K6045" s="6"/>
    </row>
    <row r="6046" spans="1:11" ht="12.75" customHeight="1" x14ac:dyDescent="0.25">
      <c r="A6046" s="13"/>
      <c r="B6046" s="14"/>
      <c r="C6046" s="14"/>
      <c r="D6046" s="14"/>
      <c r="E6046" s="15"/>
      <c r="F6046" s="16">
        <f>SUM(F6032:F6045)</f>
        <v>48.654612000000007</v>
      </c>
      <c r="I6046" s="8">
        <f>SUM(I6032:I6045)</f>
        <v>2.8852348129662122</v>
      </c>
      <c r="K6046" s="6">
        <f>SUM(F6046:I6046)</f>
        <v>51.539846812966218</v>
      </c>
    </row>
    <row r="6047" spans="1:11" ht="12.75" customHeight="1" x14ac:dyDescent="0.25">
      <c r="A6047" s="7" t="s">
        <v>739</v>
      </c>
      <c r="B6047" s="7" t="s">
        <v>740</v>
      </c>
      <c r="K6047" s="6"/>
    </row>
    <row r="6048" spans="1:11" ht="12.75" customHeight="1" x14ac:dyDescent="0.25">
      <c r="A6048" s="13">
        <v>42501</v>
      </c>
      <c r="B6048" s="14">
        <v>6.19</v>
      </c>
      <c r="C6048" s="14">
        <v>0</v>
      </c>
      <c r="D6048" s="14">
        <v>31.66</v>
      </c>
      <c r="E6048" s="15">
        <v>37.85</v>
      </c>
      <c r="F6048" s="16">
        <f t="shared" ref="F6048:F6059" si="1550">PRODUCT(E6048*0.0743)</f>
        <v>2.8122550000000004</v>
      </c>
      <c r="H6048" s="17">
        <v>3.5000000000000001E-3</v>
      </c>
      <c r="I6048" s="18">
        <f t="shared" ref="I6048:I6060" si="1551">((F6048/2)+G6048)*(H6048)</f>
        <v>4.9214462500000011E-3</v>
      </c>
      <c r="J6048" s="19">
        <f t="shared" ref="J6048:J6060" si="1552">F6048+G6048+I6048</f>
        <v>2.8171764462500004</v>
      </c>
      <c r="K6048" s="6"/>
    </row>
    <row r="6049" spans="1:11" ht="12.75" customHeight="1" x14ac:dyDescent="0.25">
      <c r="A6049" s="13">
        <v>42527</v>
      </c>
      <c r="B6049" s="14">
        <v>37.96</v>
      </c>
      <c r="C6049" s="14">
        <v>0</v>
      </c>
      <c r="D6049" s="14">
        <v>0</v>
      </c>
      <c r="E6049" s="15">
        <v>37.96</v>
      </c>
      <c r="F6049" s="16">
        <f t="shared" si="1550"/>
        <v>2.8204280000000002</v>
      </c>
      <c r="G6049" s="20">
        <f t="shared" ref="G6049:G6060" si="1553">SUM(J6048)</f>
        <v>2.8171764462500004</v>
      </c>
      <c r="H6049" s="17">
        <v>3.7000000000000002E-3</v>
      </c>
      <c r="I6049" s="18">
        <f t="shared" si="1551"/>
        <v>1.5641344651125003E-2</v>
      </c>
      <c r="J6049" s="19">
        <f t="shared" si="1552"/>
        <v>5.6532457909011251</v>
      </c>
      <c r="K6049" s="6"/>
    </row>
    <row r="6050" spans="1:11" ht="12.75" customHeight="1" x14ac:dyDescent="0.25">
      <c r="A6050" s="13">
        <v>42559</v>
      </c>
      <c r="B6050" s="14">
        <v>42.69</v>
      </c>
      <c r="C6050" s="14">
        <v>0</v>
      </c>
      <c r="D6050" s="14">
        <v>0</v>
      </c>
      <c r="E6050" s="15">
        <v>42.69</v>
      </c>
      <c r="F6050" s="16">
        <f t="shared" si="1550"/>
        <v>3.1718670000000002</v>
      </c>
      <c r="G6050" s="20">
        <f t="shared" si="1553"/>
        <v>5.6532457909011251</v>
      </c>
      <c r="H6050" s="17">
        <v>4.0499999999999998E-3</v>
      </c>
      <c r="I6050" s="18">
        <f t="shared" si="1551"/>
        <v>2.9318676128149555E-2</v>
      </c>
      <c r="J6050" s="19">
        <f t="shared" si="1552"/>
        <v>8.8544314670292739</v>
      </c>
      <c r="K6050" s="6"/>
    </row>
    <row r="6051" spans="1:11" ht="12.75" customHeight="1" x14ac:dyDescent="0.25">
      <c r="A6051" s="13">
        <v>42590</v>
      </c>
      <c r="B6051" s="14">
        <v>43.74</v>
      </c>
      <c r="C6051" s="14">
        <v>0</v>
      </c>
      <c r="D6051" s="14">
        <v>0</v>
      </c>
      <c r="E6051" s="15">
        <v>43.74</v>
      </c>
      <c r="F6051" s="16">
        <f t="shared" si="1550"/>
        <v>3.2498820000000004</v>
      </c>
      <c r="G6051" s="20">
        <f t="shared" si="1553"/>
        <v>8.8544314670292739</v>
      </c>
      <c r="H6051" s="17">
        <v>4.1999999999999997E-3</v>
      </c>
      <c r="I6051" s="18">
        <f t="shared" si="1551"/>
        <v>4.401336436152295E-2</v>
      </c>
      <c r="J6051" s="19">
        <f t="shared" si="1552"/>
        <v>12.148326831390799</v>
      </c>
      <c r="K6051" s="6"/>
    </row>
    <row r="6052" spans="1:11" ht="12.75" customHeight="1" x14ac:dyDescent="0.25">
      <c r="A6052" s="13">
        <v>42622</v>
      </c>
      <c r="B6052" s="14">
        <v>41.64</v>
      </c>
      <c r="C6052" s="14">
        <v>0</v>
      </c>
      <c r="D6052" s="14">
        <v>0</v>
      </c>
      <c r="E6052" s="15">
        <v>41.64</v>
      </c>
      <c r="F6052" s="16">
        <f t="shared" si="1550"/>
        <v>3.093852</v>
      </c>
      <c r="G6052" s="20">
        <f t="shared" si="1553"/>
        <v>12.148326831390799</v>
      </c>
      <c r="H6052" s="17">
        <v>4.45E-3</v>
      </c>
      <c r="I6052" s="18">
        <f t="shared" si="1551"/>
        <v>6.0943875099689057E-2</v>
      </c>
      <c r="J6052" s="19">
        <f t="shared" si="1552"/>
        <v>15.303122706490488</v>
      </c>
      <c r="K6052" s="6"/>
    </row>
    <row r="6053" spans="1:11" ht="12.75" customHeight="1" x14ac:dyDescent="0.25">
      <c r="A6053" s="13">
        <v>42654</v>
      </c>
      <c r="B6053" s="14">
        <v>44.26</v>
      </c>
      <c r="C6053" s="14">
        <v>0</v>
      </c>
      <c r="D6053" s="14">
        <v>0</v>
      </c>
      <c r="E6053" s="15">
        <v>44.26</v>
      </c>
      <c r="F6053" s="16">
        <f t="shared" si="1550"/>
        <v>3.2885180000000003</v>
      </c>
      <c r="G6053" s="20">
        <f t="shared" si="1553"/>
        <v>15.303122706490488</v>
      </c>
      <c r="H6053" s="17">
        <v>4.7999999999999996E-3</v>
      </c>
      <c r="I6053" s="18">
        <f t="shared" si="1551"/>
        <v>8.134743219115434E-2</v>
      </c>
      <c r="J6053" s="21">
        <f t="shared" si="1552"/>
        <v>18.672988138681642</v>
      </c>
      <c r="K6053" s="6"/>
    </row>
    <row r="6054" spans="1:11" ht="12.75" customHeight="1" x14ac:dyDescent="0.25">
      <c r="A6054" s="13">
        <v>42682</v>
      </c>
      <c r="B6054" s="14">
        <v>48.99</v>
      </c>
      <c r="C6054" s="14">
        <v>0</v>
      </c>
      <c r="D6054" s="14">
        <v>0</v>
      </c>
      <c r="E6054" s="15">
        <v>48.99</v>
      </c>
      <c r="F6054" s="16">
        <f t="shared" si="1550"/>
        <v>3.6399570000000003</v>
      </c>
      <c r="G6054" s="20">
        <f t="shared" si="1553"/>
        <v>18.672988138681642</v>
      </c>
      <c r="H6054" s="17">
        <v>4.7999999999999996E-3</v>
      </c>
      <c r="I6054" s="18">
        <f t="shared" si="1551"/>
        <v>9.8366239865671876E-2</v>
      </c>
      <c r="J6054" s="21">
        <f t="shared" si="1552"/>
        <v>22.411311378547314</v>
      </c>
      <c r="K6054" s="6"/>
    </row>
    <row r="6055" spans="1:11" ht="12.75" customHeight="1" x14ac:dyDescent="0.25">
      <c r="A6055" s="13">
        <v>42711</v>
      </c>
      <c r="B6055" s="14">
        <v>51.61</v>
      </c>
      <c r="C6055" s="14">
        <v>0</v>
      </c>
      <c r="D6055" s="14">
        <v>0</v>
      </c>
      <c r="E6055" s="15">
        <v>51.61</v>
      </c>
      <c r="F6055" s="16">
        <f t="shared" si="1550"/>
        <v>3.8346230000000001</v>
      </c>
      <c r="G6055" s="20">
        <f t="shared" si="1553"/>
        <v>22.411311378547314</v>
      </c>
      <c r="H6055" s="17">
        <v>6.0000000000000001E-3</v>
      </c>
      <c r="I6055" s="18">
        <f t="shared" si="1551"/>
        <v>0.14597173727128387</v>
      </c>
      <c r="J6055" s="21">
        <f t="shared" si="1552"/>
        <v>26.3919061158186</v>
      </c>
      <c r="K6055" s="6"/>
    </row>
    <row r="6056" spans="1:11" ht="12.75" customHeight="1" x14ac:dyDescent="0.25">
      <c r="A6056" s="13">
        <v>42746</v>
      </c>
      <c r="B6056" s="14">
        <v>44.47</v>
      </c>
      <c r="C6056" s="14">
        <v>0</v>
      </c>
      <c r="D6056" s="14">
        <v>0</v>
      </c>
      <c r="E6056" s="15">
        <v>44.47</v>
      </c>
      <c r="F6056" s="16">
        <f t="shared" si="1550"/>
        <v>3.3041210000000003</v>
      </c>
      <c r="G6056" s="20">
        <f t="shared" si="1553"/>
        <v>26.3919061158186</v>
      </c>
      <c r="H6056" s="17">
        <v>7.3000000000000001E-3</v>
      </c>
      <c r="I6056" s="18">
        <f t="shared" si="1551"/>
        <v>0.20472095629547579</v>
      </c>
      <c r="J6056" s="21">
        <f t="shared" si="1552"/>
        <v>29.900748072114077</v>
      </c>
      <c r="K6056" s="6"/>
    </row>
    <row r="6057" spans="1:11" ht="12.75" customHeight="1" x14ac:dyDescent="0.25">
      <c r="A6057" s="13">
        <v>42773</v>
      </c>
      <c r="B6057" s="14">
        <v>40.409999999999997</v>
      </c>
      <c r="C6057" s="14">
        <v>0</v>
      </c>
      <c r="D6057" s="14">
        <v>0</v>
      </c>
      <c r="E6057" s="15">
        <v>40.409999999999997</v>
      </c>
      <c r="F6057" s="16">
        <f t="shared" si="1550"/>
        <v>3.0024630000000001</v>
      </c>
      <c r="G6057" s="20">
        <f t="shared" si="1553"/>
        <v>29.900748072114077</v>
      </c>
      <c r="H6057" s="17">
        <v>6.8999999999999999E-3</v>
      </c>
      <c r="I6057" s="18">
        <f t="shared" si="1551"/>
        <v>0.21667365904758712</v>
      </c>
      <c r="J6057" s="21">
        <f t="shared" si="1552"/>
        <v>33.119884731161662</v>
      </c>
      <c r="K6057" s="6"/>
    </row>
    <row r="6058" spans="1:11" ht="12.75" customHeight="1" x14ac:dyDescent="0.25">
      <c r="A6058" s="13">
        <v>42801</v>
      </c>
      <c r="B6058" s="14">
        <v>40.26</v>
      </c>
      <c r="C6058" s="14">
        <v>0</v>
      </c>
      <c r="D6058" s="14">
        <v>0</v>
      </c>
      <c r="E6058" s="15">
        <v>40.26</v>
      </c>
      <c r="F6058" s="16">
        <f t="shared" si="1550"/>
        <v>2.9913180000000001</v>
      </c>
      <c r="G6058" s="20">
        <f t="shared" si="1553"/>
        <v>33.119884731161662</v>
      </c>
      <c r="H6058" s="17">
        <v>7.9000000000000008E-3</v>
      </c>
      <c r="I6058" s="18">
        <f t="shared" si="1551"/>
        <v>0.27346279547617719</v>
      </c>
      <c r="J6058" s="21">
        <f t="shared" si="1552"/>
        <v>36.384665526637839</v>
      </c>
      <c r="K6058" s="6"/>
    </row>
    <row r="6059" spans="1:11" ht="12.75" customHeight="1" x14ac:dyDescent="0.25">
      <c r="A6059" s="13">
        <v>42835</v>
      </c>
      <c r="B6059" s="14">
        <v>39.270000000000003</v>
      </c>
      <c r="C6059" s="14">
        <v>0</v>
      </c>
      <c r="D6059" s="14">
        <v>0</v>
      </c>
      <c r="E6059" s="15">
        <v>39.270000000000003</v>
      </c>
      <c r="F6059" s="16">
        <f t="shared" si="1550"/>
        <v>2.9177610000000005</v>
      </c>
      <c r="G6059" s="20">
        <f t="shared" si="1553"/>
        <v>36.384665526637839</v>
      </c>
      <c r="H6059" s="17">
        <v>8.9999999999999993E-3</v>
      </c>
      <c r="I6059" s="18">
        <f t="shared" si="1551"/>
        <v>0.3405919142397405</v>
      </c>
      <c r="J6059" s="21">
        <f t="shared" si="1552"/>
        <v>39.643018440877576</v>
      </c>
      <c r="K6059" s="6"/>
    </row>
    <row r="6060" spans="1:11" ht="12.75" customHeight="1" x14ac:dyDescent="0.25">
      <c r="A6060" s="13">
        <v>42896</v>
      </c>
      <c r="B6060" s="14">
        <v>36.42</v>
      </c>
      <c r="C6060" s="14">
        <v>0</v>
      </c>
      <c r="D6060" s="14">
        <v>0</v>
      </c>
      <c r="E6060" s="15"/>
      <c r="F6060" s="16">
        <f>PRODUCT(E6061*0.0743)</f>
        <v>0</v>
      </c>
      <c r="G6060" s="20">
        <f t="shared" si="1553"/>
        <v>39.643018440877576</v>
      </c>
      <c r="H6060" s="17">
        <v>1.0149999999999999E-2</v>
      </c>
      <c r="I6060" s="18">
        <f t="shared" si="1551"/>
        <v>0.40237663717490735</v>
      </c>
      <c r="J6060" s="27">
        <f t="shared" si="1552"/>
        <v>40.045395078052486</v>
      </c>
      <c r="K6060" s="6"/>
    </row>
    <row r="6061" spans="1:11" ht="12.75" customHeight="1" x14ac:dyDescent="0.25">
      <c r="A6061" s="13"/>
      <c r="B6061" s="14"/>
      <c r="C6061" s="14"/>
      <c r="D6061" s="14"/>
      <c r="E6061" s="15"/>
      <c r="F6061" s="16">
        <f>SUM(F6048:F6060)</f>
        <v>38.127045000000003</v>
      </c>
      <c r="I6061" s="8">
        <f>SUM(I6048:I6060)</f>
        <v>1.9183500780524847</v>
      </c>
      <c r="K6061" s="6">
        <f>SUM(F6061:I6061)</f>
        <v>40.045395078052486</v>
      </c>
    </row>
    <row r="6062" spans="1:11" ht="12.75" customHeight="1" x14ac:dyDescent="0.25">
      <c r="A6062" s="13"/>
      <c r="B6062" s="14"/>
      <c r="C6062" s="14"/>
      <c r="D6062" s="14"/>
      <c r="E6062" s="15"/>
      <c r="F6062" s="16"/>
      <c r="K6062" s="6"/>
    </row>
    <row r="6063" spans="1:11" ht="12.75" customHeight="1" x14ac:dyDescent="0.25">
      <c r="A6063" s="28" t="s">
        <v>741</v>
      </c>
      <c r="B6063" s="28" t="s">
        <v>742</v>
      </c>
      <c r="C6063" s="12"/>
      <c r="D6063" s="12"/>
      <c r="E6063" s="9"/>
      <c r="F6063" s="12"/>
      <c r="G6063" s="12"/>
      <c r="H6063" s="12"/>
    </row>
    <row r="6064" spans="1:11" ht="12.75" customHeight="1" x14ac:dyDescent="0.25">
      <c r="A6064" s="13">
        <v>42746</v>
      </c>
      <c r="B6064" s="14">
        <v>33.17</v>
      </c>
      <c r="C6064" s="14">
        <v>0</v>
      </c>
      <c r="D6064" s="14">
        <v>0</v>
      </c>
      <c r="E6064" s="15">
        <v>33.17</v>
      </c>
      <c r="F6064" s="16">
        <f>PRODUCT(E6064*0.0743)</f>
        <v>2.4645310000000005</v>
      </c>
      <c r="G6064" s="14"/>
      <c r="H6064" s="17">
        <v>7.3000000000000001E-3</v>
      </c>
      <c r="I6064" s="18">
        <f t="shared" ref="I6064:I6068" si="1554">((F6064/2)+G6064)*(H6064)</f>
        <v>8.9955381500000011E-3</v>
      </c>
      <c r="J6064" s="21">
        <f t="shared" ref="J6064:J6068" si="1555">F6064+G6064+I6064</f>
        <v>2.4735265381500007</v>
      </c>
      <c r="K6064" s="6"/>
    </row>
    <row r="6065" spans="1:11" ht="12.75" customHeight="1" x14ac:dyDescent="0.25">
      <c r="A6065" s="13">
        <v>42773</v>
      </c>
      <c r="B6065" s="14">
        <v>31.66</v>
      </c>
      <c r="C6065" s="14">
        <v>0</v>
      </c>
      <c r="D6065" s="14">
        <v>0</v>
      </c>
      <c r="E6065" s="15">
        <v>31.66</v>
      </c>
      <c r="F6065" s="16">
        <f>PRODUCT(E6065*0.0743)</f>
        <v>2.352338</v>
      </c>
      <c r="G6065" s="20">
        <f t="shared" ref="G6065:G6068" si="1556">SUM(J6064)</f>
        <v>2.4735265381500007</v>
      </c>
      <c r="H6065" s="17">
        <v>6.8999999999999999E-3</v>
      </c>
      <c r="I6065" s="18">
        <f t="shared" si="1554"/>
        <v>2.5182899213235004E-2</v>
      </c>
      <c r="J6065" s="21">
        <f t="shared" si="1555"/>
        <v>4.8510474373632348</v>
      </c>
      <c r="K6065" s="6"/>
    </row>
    <row r="6066" spans="1:11" ht="12.75" customHeight="1" x14ac:dyDescent="0.25">
      <c r="A6066" s="13">
        <v>42801</v>
      </c>
      <c r="B6066" s="14">
        <v>32.81</v>
      </c>
      <c r="C6066" s="14">
        <v>0</v>
      </c>
      <c r="D6066" s="14">
        <v>0</v>
      </c>
      <c r="E6066" s="15">
        <v>32.81</v>
      </c>
      <c r="F6066" s="16">
        <f>PRODUCT(E6066*0.0743)</f>
        <v>2.4377830000000005</v>
      </c>
      <c r="G6066" s="20">
        <f t="shared" si="1556"/>
        <v>4.8510474373632348</v>
      </c>
      <c r="H6066" s="17">
        <v>7.9000000000000008E-3</v>
      </c>
      <c r="I6066" s="18">
        <f t="shared" si="1554"/>
        <v>4.795251760516956E-2</v>
      </c>
      <c r="J6066" s="21">
        <f t="shared" si="1555"/>
        <v>7.3367829549684052</v>
      </c>
      <c r="K6066" s="6"/>
    </row>
    <row r="6067" spans="1:11" ht="12.75" customHeight="1" x14ac:dyDescent="0.25">
      <c r="A6067" s="13">
        <v>42835</v>
      </c>
      <c r="B6067" s="14">
        <v>33.119999999999997</v>
      </c>
      <c r="C6067" s="14">
        <v>0</v>
      </c>
      <c r="D6067" s="14">
        <v>0</v>
      </c>
      <c r="E6067" s="15">
        <v>33.119999999999997</v>
      </c>
      <c r="F6067" s="16">
        <f>PRODUCT(E6067*0.0743)</f>
        <v>2.4608159999999999</v>
      </c>
      <c r="G6067" s="20">
        <f t="shared" si="1556"/>
        <v>7.3367829549684052</v>
      </c>
      <c r="H6067" s="17">
        <v>8.9999999999999993E-3</v>
      </c>
      <c r="I6067" s="18">
        <f t="shared" si="1554"/>
        <v>7.710471859471564E-2</v>
      </c>
      <c r="J6067" s="21">
        <f t="shared" si="1555"/>
        <v>9.874703673563122</v>
      </c>
      <c r="K6067" s="6"/>
    </row>
    <row r="6068" spans="1:11" ht="12.75" customHeight="1" x14ac:dyDescent="0.25">
      <c r="A6068" s="13">
        <v>42866</v>
      </c>
      <c r="B6068" s="14">
        <v>32.92</v>
      </c>
      <c r="C6068" s="14">
        <v>0</v>
      </c>
      <c r="D6068" s="14">
        <v>0</v>
      </c>
      <c r="E6068" s="15"/>
      <c r="F6068" s="16">
        <f>PRODUCT(E6069*0.0743)</f>
        <v>0</v>
      </c>
      <c r="G6068" s="20">
        <f t="shared" si="1556"/>
        <v>9.874703673563122</v>
      </c>
      <c r="H6068" s="17">
        <v>1.0149999999999999E-2</v>
      </c>
      <c r="I6068" s="18">
        <f t="shared" si="1554"/>
        <v>0.10022824228666569</v>
      </c>
      <c r="J6068" s="27">
        <f t="shared" si="1555"/>
        <v>9.9749319158497869</v>
      </c>
      <c r="K6068" s="6"/>
    </row>
    <row r="6069" spans="1:11" ht="12.75" customHeight="1" x14ac:dyDescent="0.25">
      <c r="A6069" s="13">
        <v>42896</v>
      </c>
      <c r="B6069" s="14">
        <v>32.5</v>
      </c>
      <c r="C6069" s="14">
        <v>0</v>
      </c>
      <c r="D6069" s="14">
        <v>0</v>
      </c>
      <c r="E6069" s="15"/>
      <c r="F6069" s="16">
        <f>SUM(F6064:F6068)</f>
        <v>9.7154680000000013</v>
      </c>
      <c r="I6069" s="8">
        <f>SUM(I6064:I6068)</f>
        <v>0.2594639158497859</v>
      </c>
      <c r="K6069" s="6">
        <f>SUM(F6069:I6069)</f>
        <v>9.9749319158497869</v>
      </c>
    </row>
    <row r="6070" spans="1:11" ht="12.75" customHeight="1" x14ac:dyDescent="0.25">
      <c r="A6070" s="13"/>
      <c r="B6070" s="14"/>
      <c r="C6070" s="14"/>
      <c r="D6070" s="14"/>
      <c r="E6070" s="15"/>
      <c r="K6070" s="6"/>
    </row>
    <row r="6071" spans="1:11" ht="12.75" customHeight="1" x14ac:dyDescent="0.25">
      <c r="A6071" s="7" t="s">
        <v>743</v>
      </c>
      <c r="B6071" s="7" t="s">
        <v>744</v>
      </c>
      <c r="I6071"/>
      <c r="J6071"/>
      <c r="K6071" s="6"/>
    </row>
    <row r="6072" spans="1:11" ht="12.75" customHeight="1" x14ac:dyDescent="0.25">
      <c r="A6072" s="13">
        <v>42501</v>
      </c>
      <c r="B6072" s="14">
        <v>6.19</v>
      </c>
      <c r="C6072" s="14">
        <v>0</v>
      </c>
      <c r="D6072" s="14">
        <v>31.66</v>
      </c>
      <c r="E6072" s="15">
        <v>37.85</v>
      </c>
      <c r="F6072" s="16">
        <f t="shared" ref="F6072:F6085" si="1557">PRODUCT(E6072*0.0743)</f>
        <v>2.8122550000000004</v>
      </c>
      <c r="H6072" s="17">
        <v>3.5000000000000001E-3</v>
      </c>
      <c r="I6072" s="18">
        <f t="shared" ref="I6072:I6085" si="1558">((F6072/2)+G6072)*(H6072)</f>
        <v>4.9214462500000011E-3</v>
      </c>
      <c r="J6072" s="19">
        <f t="shared" ref="J6072:J6085" si="1559">F6072+G6072+I6072</f>
        <v>2.8171764462500004</v>
      </c>
      <c r="K6072" s="6"/>
    </row>
    <row r="6073" spans="1:11" ht="12.75" customHeight="1" x14ac:dyDescent="0.25">
      <c r="A6073" s="13">
        <v>42527</v>
      </c>
      <c r="B6073" s="14">
        <v>44.79</v>
      </c>
      <c r="C6073" s="14">
        <v>0</v>
      </c>
      <c r="D6073" s="14">
        <v>0</v>
      </c>
      <c r="E6073" s="15">
        <v>44.79</v>
      </c>
      <c r="F6073" s="16">
        <f t="shared" si="1557"/>
        <v>3.3278970000000001</v>
      </c>
      <c r="G6073" s="20">
        <f t="shared" ref="G6073:G6085" si="1560">SUM(J6072)</f>
        <v>2.8171764462500004</v>
      </c>
      <c r="H6073" s="17">
        <v>3.7000000000000002E-3</v>
      </c>
      <c r="I6073" s="18">
        <f t="shared" si="1558"/>
        <v>1.6580162301125002E-2</v>
      </c>
      <c r="J6073" s="19">
        <f t="shared" si="1559"/>
        <v>6.1616536085511253</v>
      </c>
      <c r="K6073" s="6"/>
    </row>
    <row r="6074" spans="1:11" ht="12.75" customHeight="1" x14ac:dyDescent="0.25">
      <c r="A6074" s="13">
        <v>42559</v>
      </c>
      <c r="B6074" s="14">
        <v>39.01</v>
      </c>
      <c r="C6074" s="14">
        <v>0</v>
      </c>
      <c r="D6074" s="14">
        <v>0</v>
      </c>
      <c r="E6074" s="15">
        <v>39.01</v>
      </c>
      <c r="F6074" s="16">
        <f t="shared" si="1557"/>
        <v>2.8984429999999999</v>
      </c>
      <c r="G6074" s="20">
        <f t="shared" si="1560"/>
        <v>6.1616536085511253</v>
      </c>
      <c r="H6074" s="17">
        <v>4.0499999999999998E-3</v>
      </c>
      <c r="I6074" s="18">
        <f t="shared" si="1558"/>
        <v>3.0824044189632055E-2</v>
      </c>
      <c r="J6074" s="19">
        <f t="shared" si="1559"/>
        <v>9.090920652740758</v>
      </c>
      <c r="K6074" s="6"/>
    </row>
    <row r="6075" spans="1:11" ht="12.75" customHeight="1" x14ac:dyDescent="0.25">
      <c r="A6075" s="13">
        <v>42590</v>
      </c>
      <c r="B6075" s="14">
        <v>45.31</v>
      </c>
      <c r="C6075" s="14">
        <v>0</v>
      </c>
      <c r="D6075" s="14">
        <v>0</v>
      </c>
      <c r="E6075" s="15">
        <v>45.31</v>
      </c>
      <c r="F6075" s="16">
        <f t="shared" si="1557"/>
        <v>3.3665330000000004</v>
      </c>
      <c r="G6075" s="20">
        <f t="shared" si="1560"/>
        <v>9.090920652740758</v>
      </c>
      <c r="H6075" s="17">
        <v>4.1999999999999997E-3</v>
      </c>
      <c r="I6075" s="18">
        <f t="shared" si="1558"/>
        <v>4.525158604151118E-2</v>
      </c>
      <c r="J6075" s="19">
        <f t="shared" si="1559"/>
        <v>12.502705238782269</v>
      </c>
      <c r="K6075" s="6"/>
    </row>
    <row r="6076" spans="1:11" ht="12.75" customHeight="1" x14ac:dyDescent="0.25">
      <c r="A6076" s="13">
        <v>42622</v>
      </c>
      <c r="B6076" s="14">
        <v>42.16</v>
      </c>
      <c r="C6076" s="14">
        <v>0</v>
      </c>
      <c r="D6076" s="14">
        <v>0</v>
      </c>
      <c r="E6076" s="15">
        <v>42.16</v>
      </c>
      <c r="F6076" s="16">
        <f t="shared" si="1557"/>
        <v>3.1324879999999999</v>
      </c>
      <c r="G6076" s="20">
        <f t="shared" si="1560"/>
        <v>12.502705238782269</v>
      </c>
      <c r="H6076" s="17">
        <v>4.45E-3</v>
      </c>
      <c r="I6076" s="18">
        <f t="shared" si="1558"/>
        <v>6.2606824112581089E-2</v>
      </c>
      <c r="J6076" s="19">
        <f t="shared" si="1559"/>
        <v>15.697800062894851</v>
      </c>
      <c r="K6076" s="6"/>
    </row>
    <row r="6077" spans="1:11" ht="12.75" customHeight="1" x14ac:dyDescent="0.25">
      <c r="A6077" s="13">
        <v>42654</v>
      </c>
      <c r="B6077" s="14">
        <v>39.54</v>
      </c>
      <c r="C6077" s="14">
        <v>0</v>
      </c>
      <c r="D6077" s="14">
        <v>0</v>
      </c>
      <c r="E6077" s="15">
        <v>39.54</v>
      </c>
      <c r="F6077" s="16">
        <f t="shared" si="1557"/>
        <v>2.9378220000000002</v>
      </c>
      <c r="G6077" s="20">
        <f t="shared" si="1560"/>
        <v>15.697800062894851</v>
      </c>
      <c r="H6077" s="17">
        <v>4.7999999999999996E-3</v>
      </c>
      <c r="I6077" s="18">
        <f t="shared" si="1558"/>
        <v>8.2400213101895284E-2</v>
      </c>
      <c r="J6077" s="21">
        <f t="shared" si="1559"/>
        <v>18.718022275996745</v>
      </c>
      <c r="K6077" s="6"/>
    </row>
    <row r="6078" spans="1:11" ht="12.75" customHeight="1" x14ac:dyDescent="0.25">
      <c r="A6078" s="13">
        <v>42682</v>
      </c>
      <c r="B6078" s="14">
        <v>42.16</v>
      </c>
      <c r="C6078" s="14">
        <v>0</v>
      </c>
      <c r="D6078" s="14">
        <v>0</v>
      </c>
      <c r="E6078" s="15">
        <v>42.16</v>
      </c>
      <c r="F6078" s="16">
        <f t="shared" si="1557"/>
        <v>3.1324879999999999</v>
      </c>
      <c r="G6078" s="20">
        <f t="shared" si="1560"/>
        <v>18.718022275996745</v>
      </c>
      <c r="H6078" s="17">
        <v>4.7999999999999996E-3</v>
      </c>
      <c r="I6078" s="18">
        <f t="shared" si="1558"/>
        <v>9.7364478124784368E-2</v>
      </c>
      <c r="J6078" s="21">
        <f t="shared" si="1559"/>
        <v>21.947874754121528</v>
      </c>
      <c r="K6078" s="6"/>
    </row>
    <row r="6079" spans="1:11" ht="12.75" customHeight="1" x14ac:dyDescent="0.25">
      <c r="A6079" s="13">
        <v>42711</v>
      </c>
      <c r="B6079" s="14">
        <v>42.16</v>
      </c>
      <c r="C6079" s="14">
        <v>0</v>
      </c>
      <c r="D6079" s="14">
        <v>0</v>
      </c>
      <c r="E6079" s="15">
        <v>42.16</v>
      </c>
      <c r="F6079" s="16">
        <f t="shared" si="1557"/>
        <v>3.1324879999999999</v>
      </c>
      <c r="G6079" s="20">
        <f t="shared" si="1560"/>
        <v>21.947874754121528</v>
      </c>
      <c r="H6079" s="17">
        <v>6.0000000000000001E-3</v>
      </c>
      <c r="I6079" s="18">
        <f t="shared" si="1558"/>
        <v>0.14108471252472918</v>
      </c>
      <c r="J6079" s="21">
        <f t="shared" si="1559"/>
        <v>25.221447466646257</v>
      </c>
      <c r="K6079" s="6"/>
    </row>
    <row r="6080" spans="1:11" ht="12.75" customHeight="1" x14ac:dyDescent="0.25">
      <c r="A6080" s="13">
        <v>42746</v>
      </c>
      <c r="B6080" s="14">
        <v>42.98</v>
      </c>
      <c r="C6080" s="14">
        <v>0</v>
      </c>
      <c r="D6080" s="14">
        <v>0</v>
      </c>
      <c r="E6080" s="15">
        <v>42.98</v>
      </c>
      <c r="F6080" s="16">
        <f t="shared" si="1557"/>
        <v>3.1934140000000002</v>
      </c>
      <c r="G6080" s="20">
        <f t="shared" si="1560"/>
        <v>25.221447466646257</v>
      </c>
      <c r="H6080" s="17">
        <v>7.3000000000000001E-3</v>
      </c>
      <c r="I6080" s="18">
        <f t="shared" si="1558"/>
        <v>0.19577252760651767</v>
      </c>
      <c r="J6080" s="21">
        <f t="shared" si="1559"/>
        <v>28.610633994252776</v>
      </c>
      <c r="K6080" s="6"/>
    </row>
    <row r="6081" spans="1:18" ht="12.75" customHeight="1" x14ac:dyDescent="0.25">
      <c r="A6081" s="13">
        <v>42773</v>
      </c>
      <c r="B6081" s="14">
        <v>42.02</v>
      </c>
      <c r="C6081" s="14">
        <v>0</v>
      </c>
      <c r="D6081" s="14">
        <v>0</v>
      </c>
      <c r="E6081" s="15">
        <v>42.02</v>
      </c>
      <c r="F6081" s="16">
        <f t="shared" si="1557"/>
        <v>3.1220860000000004</v>
      </c>
      <c r="G6081" s="20">
        <f t="shared" si="1560"/>
        <v>28.610633994252776</v>
      </c>
      <c r="H6081" s="17">
        <v>6.8999999999999999E-3</v>
      </c>
      <c r="I6081" s="18">
        <f t="shared" si="1558"/>
        <v>0.20818457126034418</v>
      </c>
      <c r="J6081" s="21">
        <f t="shared" si="1559"/>
        <v>31.940904565513119</v>
      </c>
      <c r="K6081" s="6"/>
    </row>
    <row r="6082" spans="1:18" s="12" customFormat="1" ht="12.75" customHeight="1" x14ac:dyDescent="0.25">
      <c r="A6082" s="13">
        <v>42801</v>
      </c>
      <c r="B6082" s="14">
        <v>41.82</v>
      </c>
      <c r="C6082" s="14">
        <v>0</v>
      </c>
      <c r="D6082" s="14">
        <v>0</v>
      </c>
      <c r="E6082" s="15">
        <v>41.82</v>
      </c>
      <c r="F6082" s="16">
        <f t="shared" si="1557"/>
        <v>3.1072260000000003</v>
      </c>
      <c r="G6082" s="20">
        <f t="shared" si="1560"/>
        <v>31.940904565513119</v>
      </c>
      <c r="H6082" s="17">
        <v>7.9000000000000008E-3</v>
      </c>
      <c r="I6082" s="18">
        <f t="shared" si="1558"/>
        <v>0.26460668876755367</v>
      </c>
      <c r="J6082" s="21">
        <f t="shared" si="1559"/>
        <v>35.31273725428067</v>
      </c>
      <c r="K6082" s="6"/>
      <c r="P6082" s="9"/>
      <c r="R6082" s="9"/>
    </row>
    <row r="6083" spans="1:18" ht="12.75" customHeight="1" x14ac:dyDescent="0.25">
      <c r="A6083" s="13">
        <v>42835</v>
      </c>
      <c r="B6083" s="14">
        <v>49.31</v>
      </c>
      <c r="C6083" s="14">
        <v>0</v>
      </c>
      <c r="D6083" s="14">
        <v>0</v>
      </c>
      <c r="E6083" s="15">
        <v>49.31</v>
      </c>
      <c r="F6083" s="16">
        <f t="shared" si="1557"/>
        <v>3.6637330000000006</v>
      </c>
      <c r="G6083" s="20">
        <f t="shared" si="1560"/>
        <v>35.31273725428067</v>
      </c>
      <c r="H6083" s="17">
        <v>8.9999999999999993E-3</v>
      </c>
      <c r="I6083" s="18">
        <f t="shared" si="1558"/>
        <v>0.33430143378852595</v>
      </c>
      <c r="J6083" s="21">
        <f t="shared" si="1559"/>
        <v>39.310771688069195</v>
      </c>
      <c r="K6083" s="6"/>
    </row>
    <row r="6084" spans="1:18" ht="12.75" customHeight="1" x14ac:dyDescent="0.25">
      <c r="A6084" s="13">
        <v>42866</v>
      </c>
      <c r="B6084" s="14">
        <v>42.13</v>
      </c>
      <c r="C6084" s="14">
        <v>0</v>
      </c>
      <c r="D6084" s="14">
        <v>0</v>
      </c>
      <c r="E6084" s="15"/>
      <c r="F6084" s="16">
        <f t="shared" si="1557"/>
        <v>0</v>
      </c>
      <c r="G6084" s="20">
        <f t="shared" si="1560"/>
        <v>39.310771688069195</v>
      </c>
      <c r="H6084" s="17">
        <v>9.0500000000000008E-3</v>
      </c>
      <c r="I6084" s="18">
        <f t="shared" si="1558"/>
        <v>0.35576248377702624</v>
      </c>
      <c r="J6084" s="21">
        <f t="shared" si="1559"/>
        <v>39.666534171846223</v>
      </c>
      <c r="K6084" s="6"/>
    </row>
    <row r="6085" spans="1:18" ht="12.75" customHeight="1" x14ac:dyDescent="0.25">
      <c r="A6085" s="13">
        <v>42896</v>
      </c>
      <c r="B6085" s="14">
        <v>40.93</v>
      </c>
      <c r="C6085" s="14">
        <v>0</v>
      </c>
      <c r="D6085" s="14">
        <v>0</v>
      </c>
      <c r="E6085" s="15"/>
      <c r="F6085" s="16">
        <f t="shared" si="1557"/>
        <v>0</v>
      </c>
      <c r="G6085" s="20">
        <f t="shared" si="1560"/>
        <v>39.666534171846223</v>
      </c>
      <c r="H6085" s="17">
        <v>1.0149999999999999E-2</v>
      </c>
      <c r="I6085" s="18">
        <f t="shared" si="1558"/>
        <v>0.40261532184423915</v>
      </c>
      <c r="J6085" s="27">
        <f t="shared" si="1559"/>
        <v>40.06914949369046</v>
      </c>
      <c r="K6085" s="6"/>
    </row>
    <row r="6086" spans="1:18" ht="12.75" customHeight="1" x14ac:dyDescent="0.25">
      <c r="A6086" s="13"/>
      <c r="B6086" s="14"/>
      <c r="C6086" s="14"/>
      <c r="D6086" s="14"/>
      <c r="E6086" s="15"/>
      <c r="F6086" s="16">
        <f>SUM(F6072:F6085)</f>
        <v>37.826872999999999</v>
      </c>
      <c r="I6086" s="8">
        <f>SUM(I6072:I6085)</f>
        <v>2.2422764936904649</v>
      </c>
      <c r="K6086" s="6">
        <f>SUM(F6086:I6086)</f>
        <v>40.06914949369046</v>
      </c>
    </row>
    <row r="6087" spans="1:18" ht="12.75" customHeight="1" x14ac:dyDescent="0.25">
      <c r="A6087" s="7" t="s">
        <v>745</v>
      </c>
      <c r="B6087" s="7" t="s">
        <v>746</v>
      </c>
      <c r="I6087"/>
      <c r="J6087"/>
      <c r="K6087" s="6"/>
    </row>
    <row r="6088" spans="1:18" ht="12.75" customHeight="1" x14ac:dyDescent="0.25">
      <c r="A6088" s="13">
        <v>42501</v>
      </c>
      <c r="B6088" s="14">
        <v>17.420000000000002</v>
      </c>
      <c r="C6088" s="14">
        <v>0</v>
      </c>
      <c r="D6088" s="14">
        <v>31.66</v>
      </c>
      <c r="E6088" s="15">
        <v>49.08</v>
      </c>
      <c r="F6088" s="16">
        <f t="shared" ref="F6088:F6101" si="1561">PRODUCT(E6088*0.0743)</f>
        <v>3.6466440000000002</v>
      </c>
      <c r="H6088" s="17">
        <v>3.5000000000000001E-3</v>
      </c>
      <c r="I6088" s="18">
        <f t="shared" ref="I6088:I6101" si="1562">((F6088/2)+G6088)*(H6088)</f>
        <v>6.3816270000000008E-3</v>
      </c>
      <c r="J6088" s="19">
        <f t="shared" ref="J6088:J6101" si="1563">F6088+G6088+I6088</f>
        <v>3.6530256270000003</v>
      </c>
      <c r="K6088" s="6"/>
    </row>
    <row r="6089" spans="1:18" ht="12.75" customHeight="1" x14ac:dyDescent="0.25">
      <c r="A6089" s="13">
        <v>42527</v>
      </c>
      <c r="B6089" s="14">
        <v>54.24</v>
      </c>
      <c r="C6089" s="14">
        <v>0</v>
      </c>
      <c r="D6089" s="14">
        <v>0</v>
      </c>
      <c r="E6089" s="15">
        <v>54.24</v>
      </c>
      <c r="F6089" s="16">
        <f t="shared" si="1561"/>
        <v>4.0300320000000003</v>
      </c>
      <c r="G6089" s="20">
        <f t="shared" ref="G6089:G6101" si="1564">SUM(J6088)</f>
        <v>3.6530256270000003</v>
      </c>
      <c r="H6089" s="17">
        <v>3.7000000000000002E-3</v>
      </c>
      <c r="I6089" s="18">
        <f t="shared" si="1562"/>
        <v>2.0971754019900004E-2</v>
      </c>
      <c r="J6089" s="19">
        <f t="shared" si="1563"/>
        <v>7.7040293810199003</v>
      </c>
      <c r="K6089" s="6"/>
    </row>
    <row r="6090" spans="1:18" ht="12.75" customHeight="1" x14ac:dyDescent="0.25">
      <c r="A6090" s="13">
        <v>42559</v>
      </c>
      <c r="B6090" s="14">
        <v>51.09</v>
      </c>
      <c r="C6090" s="14">
        <v>0</v>
      </c>
      <c r="D6090" s="14">
        <v>0</v>
      </c>
      <c r="E6090" s="15">
        <v>51.09</v>
      </c>
      <c r="F6090" s="16">
        <f t="shared" si="1561"/>
        <v>3.7959870000000007</v>
      </c>
      <c r="G6090" s="20">
        <f t="shared" si="1564"/>
        <v>7.7040293810199003</v>
      </c>
      <c r="H6090" s="17">
        <v>4.0499999999999998E-3</v>
      </c>
      <c r="I6090" s="18">
        <f t="shared" si="1562"/>
        <v>3.8888192668130594E-2</v>
      </c>
      <c r="J6090" s="19">
        <f t="shared" si="1563"/>
        <v>11.538904573688031</v>
      </c>
      <c r="K6090" s="6"/>
    </row>
    <row r="6091" spans="1:18" ht="12.75" customHeight="1" x14ac:dyDescent="0.25">
      <c r="A6091" s="13">
        <v>42590</v>
      </c>
      <c r="B6091" s="14">
        <v>55.81</v>
      </c>
      <c r="C6091" s="14">
        <v>0</v>
      </c>
      <c r="D6091" s="14">
        <v>0</v>
      </c>
      <c r="E6091" s="15">
        <v>55.81</v>
      </c>
      <c r="F6091" s="16">
        <f t="shared" si="1561"/>
        <v>4.1466830000000003</v>
      </c>
      <c r="G6091" s="20">
        <f t="shared" si="1564"/>
        <v>11.538904573688031</v>
      </c>
      <c r="H6091" s="17">
        <v>4.1999999999999997E-3</v>
      </c>
      <c r="I6091" s="18">
        <f t="shared" si="1562"/>
        <v>5.7171433509489722E-2</v>
      </c>
      <c r="J6091" s="19">
        <f t="shared" si="1563"/>
        <v>15.742759007197522</v>
      </c>
      <c r="K6091" s="6"/>
    </row>
    <row r="6092" spans="1:18" ht="12.75" customHeight="1" x14ac:dyDescent="0.25">
      <c r="A6092" s="13">
        <v>42622</v>
      </c>
      <c r="B6092" s="14">
        <v>50.04</v>
      </c>
      <c r="C6092" s="14">
        <v>0</v>
      </c>
      <c r="D6092" s="14">
        <v>0</v>
      </c>
      <c r="E6092" s="15">
        <v>50.04</v>
      </c>
      <c r="F6092" s="16">
        <f t="shared" si="1561"/>
        <v>3.7179720000000001</v>
      </c>
      <c r="G6092" s="20">
        <f t="shared" si="1564"/>
        <v>15.742759007197522</v>
      </c>
      <c r="H6092" s="17">
        <v>4.45E-3</v>
      </c>
      <c r="I6092" s="18">
        <f t="shared" si="1562"/>
        <v>7.8327765282028977E-2</v>
      </c>
      <c r="J6092" s="19">
        <f t="shared" si="1563"/>
        <v>19.539058772479553</v>
      </c>
      <c r="K6092" s="6"/>
    </row>
    <row r="6093" spans="1:18" ht="12.75" customHeight="1" x14ac:dyDescent="0.25">
      <c r="A6093" s="13">
        <v>42654</v>
      </c>
      <c r="B6093" s="14">
        <v>55.29</v>
      </c>
      <c r="C6093" s="14">
        <v>0</v>
      </c>
      <c r="D6093" s="14">
        <v>0</v>
      </c>
      <c r="E6093" s="15">
        <v>55.29</v>
      </c>
      <c r="F6093" s="16">
        <f t="shared" si="1561"/>
        <v>4.108047</v>
      </c>
      <c r="G6093" s="20">
        <f t="shared" si="1564"/>
        <v>19.539058772479553</v>
      </c>
      <c r="H6093" s="17">
        <v>4.7999999999999996E-3</v>
      </c>
      <c r="I6093" s="18">
        <f t="shared" si="1562"/>
        <v>0.10364679490790184</v>
      </c>
      <c r="J6093" s="21">
        <f t="shared" si="1563"/>
        <v>23.750752567387455</v>
      </c>
      <c r="K6093" s="6"/>
    </row>
    <row r="6094" spans="1:18" ht="12.75" customHeight="1" x14ac:dyDescent="0.25">
      <c r="A6094" s="13">
        <v>42682</v>
      </c>
      <c r="B6094" s="14">
        <v>50.56</v>
      </c>
      <c r="C6094" s="14">
        <v>0</v>
      </c>
      <c r="D6094" s="14">
        <v>0</v>
      </c>
      <c r="E6094" s="15">
        <v>50.56</v>
      </c>
      <c r="F6094" s="16">
        <f t="shared" si="1561"/>
        <v>3.7566080000000004</v>
      </c>
      <c r="G6094" s="20">
        <f t="shared" si="1564"/>
        <v>23.750752567387455</v>
      </c>
      <c r="H6094" s="17">
        <v>4.7999999999999996E-3</v>
      </c>
      <c r="I6094" s="18">
        <f t="shared" si="1562"/>
        <v>0.12301947152345977</v>
      </c>
      <c r="J6094" s="21">
        <f t="shared" si="1563"/>
        <v>27.630380038910914</v>
      </c>
      <c r="K6094" s="6"/>
    </row>
    <row r="6095" spans="1:18" ht="12.75" customHeight="1" x14ac:dyDescent="0.25">
      <c r="A6095" s="13">
        <v>42711</v>
      </c>
      <c r="B6095" s="14">
        <v>48.46</v>
      </c>
      <c r="C6095" s="14">
        <v>0</v>
      </c>
      <c r="D6095" s="14">
        <v>0</v>
      </c>
      <c r="E6095" s="15">
        <v>48.46</v>
      </c>
      <c r="F6095" s="16">
        <f t="shared" si="1561"/>
        <v>3.6005780000000005</v>
      </c>
      <c r="G6095" s="20">
        <f t="shared" si="1564"/>
        <v>27.630380038910914</v>
      </c>
      <c r="H6095" s="17">
        <v>6.0000000000000001E-3</v>
      </c>
      <c r="I6095" s="18">
        <f t="shared" si="1562"/>
        <v>0.17658401423346548</v>
      </c>
      <c r="J6095" s="21">
        <f t="shared" si="1563"/>
        <v>31.407542053144379</v>
      </c>
      <c r="K6095" s="6"/>
    </row>
    <row r="6096" spans="1:18" ht="12.75" customHeight="1" x14ac:dyDescent="0.25">
      <c r="A6096" s="13">
        <v>42746</v>
      </c>
      <c r="B6096" s="14">
        <v>54.41</v>
      </c>
      <c r="C6096" s="14">
        <v>0</v>
      </c>
      <c r="D6096" s="14">
        <v>0</v>
      </c>
      <c r="E6096" s="15">
        <v>54.41</v>
      </c>
      <c r="F6096" s="16">
        <f t="shared" si="1561"/>
        <v>4.0426630000000001</v>
      </c>
      <c r="G6096" s="20">
        <f t="shared" si="1564"/>
        <v>31.407542053144379</v>
      </c>
      <c r="H6096" s="17">
        <v>7.3000000000000001E-3</v>
      </c>
      <c r="I6096" s="18">
        <f t="shared" si="1562"/>
        <v>0.24403077693795397</v>
      </c>
      <c r="J6096" s="21">
        <f t="shared" si="1563"/>
        <v>35.694235830082334</v>
      </c>
      <c r="K6096" s="6"/>
    </row>
    <row r="6097" spans="1:11" ht="12.75" customHeight="1" x14ac:dyDescent="0.25">
      <c r="A6097" s="13">
        <v>42773</v>
      </c>
      <c r="B6097" s="14">
        <v>49.05</v>
      </c>
      <c r="C6097" s="14">
        <v>0</v>
      </c>
      <c r="D6097" s="14">
        <v>0</v>
      </c>
      <c r="E6097" s="15">
        <v>49.05</v>
      </c>
      <c r="F6097" s="16">
        <f t="shared" si="1561"/>
        <v>3.644415</v>
      </c>
      <c r="G6097" s="20">
        <f t="shared" si="1564"/>
        <v>35.694235830082334</v>
      </c>
      <c r="H6097" s="17">
        <v>6.8999999999999999E-3</v>
      </c>
      <c r="I6097" s="18">
        <f t="shared" si="1562"/>
        <v>0.25886345897756807</v>
      </c>
      <c r="J6097" s="21">
        <f t="shared" si="1563"/>
        <v>39.597514289059902</v>
      </c>
      <c r="K6097" s="6"/>
    </row>
    <row r="6098" spans="1:11" ht="12.75" customHeight="1" x14ac:dyDescent="0.25">
      <c r="A6098" s="13">
        <v>42801</v>
      </c>
      <c r="B6098" s="14">
        <v>49.71</v>
      </c>
      <c r="C6098" s="14">
        <v>0</v>
      </c>
      <c r="D6098" s="14">
        <v>0</v>
      </c>
      <c r="E6098" s="15">
        <v>49.71</v>
      </c>
      <c r="F6098" s="16">
        <f t="shared" si="1561"/>
        <v>3.6934530000000003</v>
      </c>
      <c r="G6098" s="20">
        <f t="shared" si="1564"/>
        <v>39.597514289059902</v>
      </c>
      <c r="H6098" s="17">
        <v>7.9000000000000008E-3</v>
      </c>
      <c r="I6098" s="18">
        <f t="shared" si="1562"/>
        <v>0.32740950223357329</v>
      </c>
      <c r="J6098" s="21">
        <f t="shared" si="1563"/>
        <v>43.618376791293471</v>
      </c>
      <c r="K6098" s="6"/>
    </row>
    <row r="6099" spans="1:11" ht="12.75" customHeight="1" x14ac:dyDescent="0.25">
      <c r="A6099" s="13">
        <v>42835</v>
      </c>
      <c r="B6099" s="14">
        <v>55.76</v>
      </c>
      <c r="C6099" s="14">
        <v>0</v>
      </c>
      <c r="D6099" s="14">
        <v>0</v>
      </c>
      <c r="E6099" s="15">
        <v>55.76</v>
      </c>
      <c r="F6099" s="16">
        <f t="shared" si="1561"/>
        <v>4.1429679999999998</v>
      </c>
      <c r="G6099" s="20">
        <f t="shared" si="1564"/>
        <v>43.618376791293471</v>
      </c>
      <c r="H6099" s="17">
        <v>8.9999999999999993E-3</v>
      </c>
      <c r="I6099" s="18">
        <f t="shared" si="1562"/>
        <v>0.41120874712164118</v>
      </c>
      <c r="J6099" s="21">
        <f t="shared" si="1563"/>
        <v>48.172553538415109</v>
      </c>
      <c r="K6099" s="6"/>
    </row>
    <row r="6100" spans="1:11" ht="12.75" customHeight="1" x14ac:dyDescent="0.25">
      <c r="A6100" s="13">
        <v>42866</v>
      </c>
      <c r="B6100" s="14">
        <v>51.38</v>
      </c>
      <c r="C6100" s="14">
        <v>0</v>
      </c>
      <c r="D6100" s="14">
        <v>0</v>
      </c>
      <c r="E6100" s="15"/>
      <c r="F6100" s="16">
        <f t="shared" si="1561"/>
        <v>0</v>
      </c>
      <c r="G6100" s="20">
        <f t="shared" si="1564"/>
        <v>48.172553538415109</v>
      </c>
      <c r="H6100" s="17">
        <v>9.0500000000000008E-3</v>
      </c>
      <c r="I6100" s="18">
        <f t="shared" si="1562"/>
        <v>0.43596160952265678</v>
      </c>
      <c r="J6100" s="21">
        <f t="shared" si="1563"/>
        <v>48.608515147937766</v>
      </c>
      <c r="K6100" s="6"/>
    </row>
    <row r="6101" spans="1:11" ht="12.75" customHeight="1" x14ac:dyDescent="0.25">
      <c r="A6101" s="13">
        <v>42896</v>
      </c>
      <c r="B6101" s="14">
        <v>53.1</v>
      </c>
      <c r="C6101" s="14">
        <v>0</v>
      </c>
      <c r="D6101" s="14">
        <v>0</v>
      </c>
      <c r="E6101" s="15"/>
      <c r="F6101" s="16">
        <f t="shared" si="1561"/>
        <v>0</v>
      </c>
      <c r="G6101" s="20">
        <f t="shared" si="1564"/>
        <v>48.608515147937766</v>
      </c>
      <c r="H6101" s="17">
        <v>1.0149999999999999E-2</v>
      </c>
      <c r="I6101" s="18">
        <f t="shared" si="1562"/>
        <v>0.49337642875156829</v>
      </c>
      <c r="J6101" s="27">
        <f t="shared" si="1563"/>
        <v>49.101891576689333</v>
      </c>
      <c r="K6101" s="6"/>
    </row>
    <row r="6102" spans="1:11" ht="12.75" customHeight="1" x14ac:dyDescent="0.25">
      <c r="A6102" s="13"/>
      <c r="B6102" s="14"/>
      <c r="C6102" s="14"/>
      <c r="D6102" s="14"/>
      <c r="E6102" s="15"/>
      <c r="F6102" s="16">
        <f>SUM(F6088:F6101)</f>
        <v>46.326049999999995</v>
      </c>
      <c r="I6102" s="8">
        <f>SUM(I6088:I6101)</f>
        <v>2.7758415766893378</v>
      </c>
      <c r="K6102" s="6">
        <f>SUM(F6102:I6102)</f>
        <v>49.101891576689333</v>
      </c>
    </row>
    <row r="6103" spans="1:11" ht="12.75" customHeight="1" x14ac:dyDescent="0.25">
      <c r="A6103" s="7" t="s">
        <v>747</v>
      </c>
      <c r="B6103" s="7" t="s">
        <v>748</v>
      </c>
      <c r="I6103"/>
      <c r="J6103"/>
      <c r="K6103" s="6"/>
    </row>
    <row r="6104" spans="1:11" ht="12.75" customHeight="1" x14ac:dyDescent="0.25">
      <c r="A6104" s="13">
        <v>42501</v>
      </c>
      <c r="B6104" s="14">
        <v>2.71</v>
      </c>
      <c r="C6104" s="14">
        <v>0</v>
      </c>
      <c r="D6104" s="14">
        <v>31.66</v>
      </c>
      <c r="E6104" s="15">
        <v>34.369999999999997</v>
      </c>
      <c r="F6104" s="16">
        <f t="shared" ref="F6104:F6117" si="1565">PRODUCT(E6104*0.0743)</f>
        <v>2.5536910000000002</v>
      </c>
      <c r="H6104" s="17">
        <v>3.5000000000000001E-3</v>
      </c>
      <c r="I6104" s="18">
        <f t="shared" ref="I6104:I6117" si="1566">((F6104/2)+G6104)*(H6104)</f>
        <v>4.4689592500000005E-3</v>
      </c>
      <c r="J6104" s="19">
        <f t="shared" ref="J6104:J6117" si="1567">F6104+G6104+I6104</f>
        <v>2.5581599592500002</v>
      </c>
      <c r="K6104" s="6"/>
    </row>
    <row r="6105" spans="1:11" ht="12.75" customHeight="1" x14ac:dyDescent="0.25">
      <c r="A6105" s="13">
        <v>42527</v>
      </c>
      <c r="B6105" s="14">
        <v>31.66</v>
      </c>
      <c r="C6105" s="14">
        <v>0</v>
      </c>
      <c r="D6105" s="14">
        <v>0</v>
      </c>
      <c r="E6105" s="15">
        <v>31.66</v>
      </c>
      <c r="F6105" s="16">
        <f t="shared" si="1565"/>
        <v>2.352338</v>
      </c>
      <c r="G6105" s="20">
        <f t="shared" ref="G6105:G6117" si="1568">SUM(J6104)</f>
        <v>2.5581599592500002</v>
      </c>
      <c r="H6105" s="17">
        <v>3.7000000000000002E-3</v>
      </c>
      <c r="I6105" s="18">
        <f t="shared" si="1566"/>
        <v>1.3817017149225001E-2</v>
      </c>
      <c r="J6105" s="19">
        <f t="shared" si="1567"/>
        <v>4.9243149763992244</v>
      </c>
      <c r="K6105" s="6"/>
    </row>
    <row r="6106" spans="1:11" ht="12.75" customHeight="1" x14ac:dyDescent="0.25">
      <c r="A6106" s="13">
        <v>42559</v>
      </c>
      <c r="B6106" s="14">
        <v>31.66</v>
      </c>
      <c r="C6106" s="14">
        <v>0</v>
      </c>
      <c r="D6106" s="14">
        <v>0</v>
      </c>
      <c r="E6106" s="15">
        <v>31.66</v>
      </c>
      <c r="F6106" s="16">
        <f t="shared" si="1565"/>
        <v>2.352338</v>
      </c>
      <c r="G6106" s="20">
        <f t="shared" si="1568"/>
        <v>4.9243149763992244</v>
      </c>
      <c r="H6106" s="17">
        <v>4.0499999999999998E-3</v>
      </c>
      <c r="I6106" s="18">
        <f t="shared" si="1566"/>
        <v>2.4706960104416857E-2</v>
      </c>
      <c r="J6106" s="19">
        <f t="shared" si="1567"/>
        <v>7.3013599365036415</v>
      </c>
      <c r="K6106" s="6"/>
    </row>
    <row r="6107" spans="1:11" ht="12.75" customHeight="1" x14ac:dyDescent="0.25">
      <c r="A6107" s="13">
        <v>42590</v>
      </c>
      <c r="B6107" s="14">
        <v>34.29</v>
      </c>
      <c r="C6107" s="14">
        <v>0</v>
      </c>
      <c r="D6107" s="14">
        <v>0</v>
      </c>
      <c r="E6107" s="15">
        <v>34.29</v>
      </c>
      <c r="F6107" s="16">
        <f t="shared" si="1565"/>
        <v>2.5477470000000002</v>
      </c>
      <c r="G6107" s="20">
        <f t="shared" si="1568"/>
        <v>7.3013599365036415</v>
      </c>
      <c r="H6107" s="17">
        <v>4.1999999999999997E-3</v>
      </c>
      <c r="I6107" s="18">
        <f t="shared" si="1566"/>
        <v>3.6015980433315289E-2</v>
      </c>
      <c r="J6107" s="19">
        <f t="shared" si="1567"/>
        <v>9.8851229169369574</v>
      </c>
      <c r="K6107" s="6"/>
    </row>
    <row r="6108" spans="1:11" ht="12.75" customHeight="1" x14ac:dyDescent="0.25">
      <c r="A6108" s="13">
        <v>42622</v>
      </c>
      <c r="B6108" s="14">
        <v>32.19</v>
      </c>
      <c r="C6108" s="14">
        <v>0</v>
      </c>
      <c r="D6108" s="14">
        <v>0</v>
      </c>
      <c r="E6108" s="15">
        <v>32.19</v>
      </c>
      <c r="F6108" s="16">
        <f t="shared" si="1565"/>
        <v>2.3917169999999999</v>
      </c>
      <c r="G6108" s="20">
        <f t="shared" si="1568"/>
        <v>9.8851229169369574</v>
      </c>
      <c r="H6108" s="17">
        <v>4.45E-3</v>
      </c>
      <c r="I6108" s="18">
        <f t="shared" si="1566"/>
        <v>4.931036730536946E-2</v>
      </c>
      <c r="J6108" s="19">
        <f t="shared" si="1567"/>
        <v>12.326150284242328</v>
      </c>
      <c r="K6108" s="6"/>
    </row>
    <row r="6109" spans="1:11" ht="12.75" customHeight="1" x14ac:dyDescent="0.25">
      <c r="A6109" s="13">
        <v>42654</v>
      </c>
      <c r="B6109" s="14">
        <v>31.66</v>
      </c>
      <c r="C6109" s="14">
        <v>0</v>
      </c>
      <c r="D6109" s="14">
        <v>0</v>
      </c>
      <c r="E6109" s="15">
        <v>31.66</v>
      </c>
      <c r="F6109" s="16">
        <f t="shared" si="1565"/>
        <v>2.352338</v>
      </c>
      <c r="G6109" s="20">
        <f t="shared" si="1568"/>
        <v>12.326150284242328</v>
      </c>
      <c r="H6109" s="17">
        <v>4.7999999999999996E-3</v>
      </c>
      <c r="I6109" s="18">
        <f t="shared" si="1566"/>
        <v>6.4811132564363161E-2</v>
      </c>
      <c r="J6109" s="21">
        <f t="shared" si="1567"/>
        <v>14.743299416806691</v>
      </c>
      <c r="K6109" s="6"/>
    </row>
    <row r="6110" spans="1:11" ht="12.75" customHeight="1" x14ac:dyDescent="0.25">
      <c r="A6110" s="13">
        <v>42682</v>
      </c>
      <c r="B6110" s="14">
        <v>31.66</v>
      </c>
      <c r="C6110" s="14">
        <v>0</v>
      </c>
      <c r="D6110" s="14">
        <v>0</v>
      </c>
      <c r="E6110" s="15">
        <v>31.66</v>
      </c>
      <c r="F6110" s="16">
        <f t="shared" si="1565"/>
        <v>2.352338</v>
      </c>
      <c r="G6110" s="20">
        <f t="shared" si="1568"/>
        <v>14.743299416806691</v>
      </c>
      <c r="H6110" s="17">
        <v>4.7999999999999996E-3</v>
      </c>
      <c r="I6110" s="18">
        <f t="shared" si="1566"/>
        <v>7.6413448400672115E-2</v>
      </c>
      <c r="J6110" s="21">
        <f t="shared" si="1567"/>
        <v>17.172050865207364</v>
      </c>
      <c r="K6110" s="6"/>
    </row>
    <row r="6111" spans="1:11" ht="12.75" customHeight="1" x14ac:dyDescent="0.25">
      <c r="A6111" s="13">
        <v>42711</v>
      </c>
      <c r="B6111" s="14">
        <v>31.66</v>
      </c>
      <c r="C6111" s="14">
        <v>0</v>
      </c>
      <c r="D6111" s="14">
        <v>0</v>
      </c>
      <c r="E6111" s="15">
        <v>31.66</v>
      </c>
      <c r="F6111" s="16">
        <f t="shared" si="1565"/>
        <v>2.352338</v>
      </c>
      <c r="G6111" s="20">
        <f t="shared" si="1568"/>
        <v>17.172050865207364</v>
      </c>
      <c r="H6111" s="17">
        <v>6.0000000000000001E-3</v>
      </c>
      <c r="I6111" s="18">
        <f t="shared" si="1566"/>
        <v>0.11008931919124419</v>
      </c>
      <c r="J6111" s="21">
        <f t="shared" si="1567"/>
        <v>19.634478184398606</v>
      </c>
      <c r="K6111" s="6"/>
    </row>
    <row r="6112" spans="1:11" ht="12.75" customHeight="1" x14ac:dyDescent="0.25">
      <c r="A6112" s="13">
        <v>42746</v>
      </c>
      <c r="B6112" s="14">
        <v>34.94</v>
      </c>
      <c r="C6112" s="14">
        <v>0</v>
      </c>
      <c r="D6112" s="14">
        <v>0</v>
      </c>
      <c r="E6112" s="15">
        <v>34.94</v>
      </c>
      <c r="F6112" s="16">
        <f t="shared" si="1565"/>
        <v>2.5960420000000002</v>
      </c>
      <c r="G6112" s="20">
        <f t="shared" si="1568"/>
        <v>19.634478184398606</v>
      </c>
      <c r="H6112" s="17">
        <v>7.3000000000000001E-3</v>
      </c>
      <c r="I6112" s="18">
        <f t="shared" si="1566"/>
        <v>0.15280724404610982</v>
      </c>
      <c r="J6112" s="21">
        <f t="shared" si="1567"/>
        <v>22.383327428444716</v>
      </c>
      <c r="K6112" s="6"/>
    </row>
    <row r="6113" spans="1:11" ht="12.75" customHeight="1" x14ac:dyDescent="0.25">
      <c r="A6113" s="13">
        <v>42773</v>
      </c>
      <c r="B6113" s="14">
        <v>43.95</v>
      </c>
      <c r="C6113" s="14">
        <v>0</v>
      </c>
      <c r="D6113" s="14">
        <v>0</v>
      </c>
      <c r="E6113" s="15">
        <v>43.95</v>
      </c>
      <c r="F6113" s="16">
        <f t="shared" si="1565"/>
        <v>3.2654850000000004</v>
      </c>
      <c r="G6113" s="20">
        <f t="shared" si="1568"/>
        <v>22.383327428444716</v>
      </c>
      <c r="H6113" s="17">
        <v>6.8999999999999999E-3</v>
      </c>
      <c r="I6113" s="18">
        <f t="shared" si="1566"/>
        <v>0.16571088250626853</v>
      </c>
      <c r="J6113" s="21">
        <f t="shared" si="1567"/>
        <v>25.814523310950985</v>
      </c>
      <c r="K6113" s="6"/>
    </row>
    <row r="6114" spans="1:11" ht="12.75" customHeight="1" x14ac:dyDescent="0.25">
      <c r="A6114" s="13">
        <v>42801</v>
      </c>
      <c r="B6114" s="14">
        <v>33.71</v>
      </c>
      <c r="C6114" s="14">
        <v>0</v>
      </c>
      <c r="D6114" s="14">
        <v>0</v>
      </c>
      <c r="E6114" s="15">
        <v>33.71</v>
      </c>
      <c r="F6114" s="16">
        <f t="shared" si="1565"/>
        <v>2.5046530000000002</v>
      </c>
      <c r="G6114" s="20">
        <f t="shared" si="1568"/>
        <v>25.814523310950985</v>
      </c>
      <c r="H6114" s="17">
        <v>7.9000000000000008E-3</v>
      </c>
      <c r="I6114" s="18">
        <f t="shared" si="1566"/>
        <v>0.21382811350651279</v>
      </c>
      <c r="J6114" s="21">
        <f t="shared" si="1567"/>
        <v>28.533004424457499</v>
      </c>
      <c r="K6114" s="6"/>
    </row>
    <row r="6115" spans="1:11" ht="12.75" customHeight="1" x14ac:dyDescent="0.25">
      <c r="A6115" s="13">
        <v>42835</v>
      </c>
      <c r="B6115" s="14">
        <v>34.840000000000003</v>
      </c>
      <c r="C6115" s="14">
        <v>0</v>
      </c>
      <c r="D6115" s="14">
        <v>0</v>
      </c>
      <c r="E6115" s="15">
        <v>34.840000000000003</v>
      </c>
      <c r="F6115" s="16">
        <f t="shared" si="1565"/>
        <v>2.5886120000000004</v>
      </c>
      <c r="G6115" s="20">
        <f t="shared" si="1568"/>
        <v>28.533004424457499</v>
      </c>
      <c r="H6115" s="17">
        <v>8.9999999999999993E-3</v>
      </c>
      <c r="I6115" s="18">
        <f t="shared" si="1566"/>
        <v>0.26844579382011746</v>
      </c>
      <c r="J6115" s="21">
        <f t="shared" si="1567"/>
        <v>31.390062218277617</v>
      </c>
      <c r="K6115" s="6"/>
    </row>
    <row r="6116" spans="1:11" ht="12.75" customHeight="1" x14ac:dyDescent="0.25">
      <c r="A6116" s="13">
        <v>42866</v>
      </c>
      <c r="B6116" s="14">
        <v>31.86</v>
      </c>
      <c r="C6116" s="14">
        <v>0</v>
      </c>
      <c r="D6116" s="14">
        <v>0</v>
      </c>
      <c r="E6116" s="15"/>
      <c r="F6116" s="16">
        <f t="shared" si="1565"/>
        <v>0</v>
      </c>
      <c r="G6116" s="20">
        <f t="shared" si="1568"/>
        <v>31.390062218277617</v>
      </c>
      <c r="H6116" s="17">
        <v>9.0500000000000008E-3</v>
      </c>
      <c r="I6116" s="18">
        <f t="shared" si="1566"/>
        <v>0.28408006307541245</v>
      </c>
      <c r="J6116" s="21">
        <f t="shared" si="1567"/>
        <v>31.674142281353028</v>
      </c>
      <c r="K6116" s="6"/>
    </row>
    <row r="6117" spans="1:11" ht="12.75" customHeight="1" x14ac:dyDescent="0.25">
      <c r="A6117" s="13">
        <v>42896</v>
      </c>
      <c r="B6117" s="14">
        <v>31.86</v>
      </c>
      <c r="C6117" s="14">
        <v>0</v>
      </c>
      <c r="D6117" s="14">
        <v>0</v>
      </c>
      <c r="E6117" s="15"/>
      <c r="F6117" s="16">
        <f t="shared" si="1565"/>
        <v>0</v>
      </c>
      <c r="G6117" s="20">
        <f t="shared" si="1568"/>
        <v>31.674142281353028</v>
      </c>
      <c r="H6117" s="17">
        <v>1.0149999999999999E-2</v>
      </c>
      <c r="I6117" s="18">
        <f t="shared" si="1566"/>
        <v>0.3214925441557332</v>
      </c>
      <c r="J6117" s="27">
        <f t="shared" si="1567"/>
        <v>31.995634825508763</v>
      </c>
      <c r="K6117" s="6"/>
    </row>
    <row r="6118" spans="1:11" ht="12.75" customHeight="1" x14ac:dyDescent="0.25">
      <c r="A6118" s="13"/>
      <c r="B6118" s="14"/>
      <c r="C6118" s="14"/>
      <c r="D6118" s="14"/>
      <c r="E6118" s="15"/>
      <c r="F6118" s="16">
        <f>SUM(F6104:F6117)</f>
        <v>30.209637000000004</v>
      </c>
      <c r="I6118" s="8">
        <f>SUM(I6104:I6117)</f>
        <v>1.7859978255087603</v>
      </c>
      <c r="K6118" s="6">
        <f>SUM(F6118:I6118)</f>
        <v>31.995634825508766</v>
      </c>
    </row>
    <row r="6119" spans="1:11" ht="12.75" customHeight="1" x14ac:dyDescent="0.25">
      <c r="A6119" s="7" t="s">
        <v>749</v>
      </c>
      <c r="B6119" s="7" t="s">
        <v>750</v>
      </c>
      <c r="I6119"/>
      <c r="J6119"/>
      <c r="K6119" s="6"/>
    </row>
    <row r="6120" spans="1:11" ht="12.75" customHeight="1" x14ac:dyDescent="0.25">
      <c r="A6120" s="13">
        <v>42501</v>
      </c>
      <c r="B6120" s="14">
        <v>5.03</v>
      </c>
      <c r="C6120" s="14">
        <v>0</v>
      </c>
      <c r="D6120" s="14">
        <v>31.66</v>
      </c>
      <c r="E6120" s="15">
        <v>36.69</v>
      </c>
      <c r="F6120" s="16">
        <f t="shared" ref="F6120:F6133" si="1569">PRODUCT(E6120*0.0743)</f>
        <v>2.726067</v>
      </c>
      <c r="H6120" s="17">
        <v>3.5000000000000001E-3</v>
      </c>
      <c r="I6120" s="18">
        <f t="shared" ref="I6120:I6133" si="1570">((F6120/2)+G6120)*(H6120)</f>
        <v>4.7706172500000003E-3</v>
      </c>
      <c r="J6120" s="19">
        <f t="shared" ref="J6120:J6133" si="1571">F6120+G6120+I6120</f>
        <v>2.7308376172500002</v>
      </c>
      <c r="K6120" s="6"/>
    </row>
    <row r="6121" spans="1:11" ht="12.75" customHeight="1" x14ac:dyDescent="0.25">
      <c r="A6121" s="13">
        <v>42527</v>
      </c>
      <c r="B6121" s="14">
        <v>32.19</v>
      </c>
      <c r="C6121" s="14">
        <v>0</v>
      </c>
      <c r="D6121" s="14">
        <v>0</v>
      </c>
      <c r="E6121" s="15">
        <v>32.19</v>
      </c>
      <c r="F6121" s="16">
        <f t="shared" si="1569"/>
        <v>2.3917169999999999</v>
      </c>
      <c r="G6121" s="20">
        <f t="shared" ref="G6121:G6133" si="1572">SUM(J6120)</f>
        <v>2.7308376172500002</v>
      </c>
      <c r="H6121" s="17">
        <v>3.7000000000000002E-3</v>
      </c>
      <c r="I6121" s="18">
        <f t="shared" si="1570"/>
        <v>1.4528775633825002E-2</v>
      </c>
      <c r="J6121" s="19">
        <f t="shared" si="1571"/>
        <v>5.1370833928838247</v>
      </c>
      <c r="K6121" s="6"/>
    </row>
    <row r="6122" spans="1:11" ht="12.75" customHeight="1" x14ac:dyDescent="0.25">
      <c r="A6122" s="13">
        <v>42559</v>
      </c>
      <c r="B6122" s="14">
        <v>32.19</v>
      </c>
      <c r="C6122" s="14">
        <v>0</v>
      </c>
      <c r="D6122" s="14">
        <v>0</v>
      </c>
      <c r="E6122" s="15">
        <v>32.19</v>
      </c>
      <c r="F6122" s="16">
        <f t="shared" si="1569"/>
        <v>2.3917169999999999</v>
      </c>
      <c r="G6122" s="20">
        <f t="shared" si="1572"/>
        <v>5.1370833928838247</v>
      </c>
      <c r="H6122" s="17">
        <v>4.0499999999999998E-3</v>
      </c>
      <c r="I6122" s="18">
        <f t="shared" si="1570"/>
        <v>2.5648414666179488E-2</v>
      </c>
      <c r="J6122" s="19">
        <f t="shared" si="1571"/>
        <v>7.5544488075500036</v>
      </c>
      <c r="K6122" s="6"/>
    </row>
    <row r="6123" spans="1:11" ht="12.75" customHeight="1" x14ac:dyDescent="0.25">
      <c r="A6123" s="13">
        <v>42590</v>
      </c>
      <c r="B6123" s="14">
        <v>35.86</v>
      </c>
      <c r="C6123" s="14">
        <v>0</v>
      </c>
      <c r="D6123" s="14">
        <v>0</v>
      </c>
      <c r="E6123" s="15">
        <v>35.86</v>
      </c>
      <c r="F6123" s="16">
        <f t="shared" si="1569"/>
        <v>2.6643980000000003</v>
      </c>
      <c r="G6123" s="20">
        <f t="shared" si="1572"/>
        <v>7.5544488075500036</v>
      </c>
      <c r="H6123" s="17">
        <v>4.1999999999999997E-3</v>
      </c>
      <c r="I6123" s="18">
        <f t="shared" si="1570"/>
        <v>3.7323920791710014E-2</v>
      </c>
      <c r="J6123" s="19">
        <f t="shared" si="1571"/>
        <v>10.256170728341715</v>
      </c>
      <c r="K6123" s="6"/>
    </row>
    <row r="6124" spans="1:11" ht="12.75" customHeight="1" x14ac:dyDescent="0.25">
      <c r="A6124" s="13">
        <v>42622</v>
      </c>
      <c r="B6124" s="14">
        <v>35.340000000000003</v>
      </c>
      <c r="C6124" s="14">
        <v>0</v>
      </c>
      <c r="D6124" s="14">
        <v>0</v>
      </c>
      <c r="E6124" s="15">
        <v>35.340000000000003</v>
      </c>
      <c r="F6124" s="16">
        <f t="shared" si="1569"/>
        <v>2.6257620000000004</v>
      </c>
      <c r="G6124" s="20">
        <f t="shared" si="1572"/>
        <v>10.256170728341715</v>
      </c>
      <c r="H6124" s="17">
        <v>4.45E-3</v>
      </c>
      <c r="I6124" s="18">
        <f t="shared" si="1570"/>
        <v>5.1482280191120632E-2</v>
      </c>
      <c r="J6124" s="19">
        <f t="shared" si="1571"/>
        <v>12.933415008532835</v>
      </c>
      <c r="K6124" s="6"/>
    </row>
    <row r="6125" spans="1:11" ht="12.75" customHeight="1" x14ac:dyDescent="0.25">
      <c r="A6125" s="13">
        <v>42654</v>
      </c>
      <c r="B6125" s="14">
        <v>31.66</v>
      </c>
      <c r="C6125" s="14">
        <v>0</v>
      </c>
      <c r="D6125" s="14">
        <v>0</v>
      </c>
      <c r="E6125" s="15">
        <v>31.66</v>
      </c>
      <c r="F6125" s="16">
        <f t="shared" si="1569"/>
        <v>2.352338</v>
      </c>
      <c r="G6125" s="20">
        <f t="shared" si="1572"/>
        <v>12.933415008532835</v>
      </c>
      <c r="H6125" s="17">
        <v>4.7999999999999996E-3</v>
      </c>
      <c r="I6125" s="18">
        <f t="shared" si="1570"/>
        <v>6.7726003240957608E-2</v>
      </c>
      <c r="J6125" s="21">
        <f t="shared" si="1571"/>
        <v>15.353479011773793</v>
      </c>
      <c r="K6125" s="6"/>
    </row>
    <row r="6126" spans="1:11" ht="12.75" customHeight="1" x14ac:dyDescent="0.25">
      <c r="A6126" s="13">
        <v>42682</v>
      </c>
      <c r="B6126" s="14">
        <v>40.06</v>
      </c>
      <c r="C6126" s="14">
        <v>0</v>
      </c>
      <c r="D6126" s="14">
        <v>0</v>
      </c>
      <c r="E6126" s="15">
        <v>40.06</v>
      </c>
      <c r="F6126" s="16">
        <f t="shared" si="1569"/>
        <v>2.9764580000000005</v>
      </c>
      <c r="G6126" s="20">
        <f t="shared" si="1572"/>
        <v>15.353479011773793</v>
      </c>
      <c r="H6126" s="17">
        <v>4.7999999999999996E-3</v>
      </c>
      <c r="I6126" s="18">
        <f t="shared" si="1570"/>
        <v>8.0840198456514203E-2</v>
      </c>
      <c r="J6126" s="21">
        <f t="shared" si="1571"/>
        <v>18.410777210230307</v>
      </c>
      <c r="K6126" s="6"/>
    </row>
    <row r="6127" spans="1:11" ht="12.75" customHeight="1" x14ac:dyDescent="0.25">
      <c r="A6127" s="13">
        <v>42711</v>
      </c>
      <c r="B6127" s="14">
        <v>39.54</v>
      </c>
      <c r="C6127" s="14">
        <v>0</v>
      </c>
      <c r="D6127" s="14">
        <v>0</v>
      </c>
      <c r="E6127" s="15">
        <v>39.54</v>
      </c>
      <c r="F6127" s="16">
        <f t="shared" si="1569"/>
        <v>2.9378220000000002</v>
      </c>
      <c r="G6127" s="20">
        <f t="shared" si="1572"/>
        <v>18.410777210230307</v>
      </c>
      <c r="H6127" s="17">
        <v>6.0000000000000001E-3</v>
      </c>
      <c r="I6127" s="18">
        <f t="shared" si="1570"/>
        <v>0.11927812926138184</v>
      </c>
      <c r="J6127" s="21">
        <f t="shared" si="1571"/>
        <v>21.46787733949169</v>
      </c>
      <c r="K6127" s="6"/>
    </row>
    <row r="6128" spans="1:11" ht="12.75" customHeight="1" x14ac:dyDescent="0.25">
      <c r="A6128" s="13">
        <v>42746</v>
      </c>
      <c r="B6128" s="14">
        <v>42.71</v>
      </c>
      <c r="C6128" s="14">
        <v>0</v>
      </c>
      <c r="D6128" s="14">
        <v>0</v>
      </c>
      <c r="E6128" s="15">
        <v>42.71</v>
      </c>
      <c r="F6128" s="16">
        <f t="shared" si="1569"/>
        <v>3.1733530000000001</v>
      </c>
      <c r="G6128" s="20">
        <f t="shared" si="1572"/>
        <v>21.46787733949169</v>
      </c>
      <c r="H6128" s="17">
        <v>7.3000000000000001E-3</v>
      </c>
      <c r="I6128" s="18">
        <f t="shared" si="1570"/>
        <v>0.16829824302828933</v>
      </c>
      <c r="J6128" s="21">
        <f t="shared" si="1571"/>
        <v>24.809528582519977</v>
      </c>
      <c r="K6128" s="6"/>
    </row>
    <row r="6129" spans="1:11" ht="12.75" customHeight="1" x14ac:dyDescent="0.25">
      <c r="A6129" s="13">
        <v>42773</v>
      </c>
      <c r="B6129" s="14">
        <v>44.7</v>
      </c>
      <c r="C6129" s="14">
        <v>0</v>
      </c>
      <c r="D6129" s="14">
        <v>0</v>
      </c>
      <c r="E6129" s="15">
        <v>44.7</v>
      </c>
      <c r="F6129" s="16">
        <f t="shared" si="1569"/>
        <v>3.3212100000000002</v>
      </c>
      <c r="G6129" s="20">
        <f t="shared" si="1572"/>
        <v>24.809528582519977</v>
      </c>
      <c r="H6129" s="17">
        <v>6.8999999999999999E-3</v>
      </c>
      <c r="I6129" s="18">
        <f t="shared" si="1570"/>
        <v>0.18264392171938784</v>
      </c>
      <c r="J6129" s="21">
        <f t="shared" si="1571"/>
        <v>28.313382504239367</v>
      </c>
      <c r="K6129" s="6"/>
    </row>
    <row r="6130" spans="1:11" ht="12.75" customHeight="1" x14ac:dyDescent="0.25">
      <c r="A6130" s="13">
        <v>42801</v>
      </c>
      <c r="B6130" s="14">
        <v>54.96</v>
      </c>
      <c r="C6130" s="14">
        <v>0</v>
      </c>
      <c r="D6130" s="14">
        <v>0</v>
      </c>
      <c r="E6130" s="15">
        <v>54.96</v>
      </c>
      <c r="F6130" s="16">
        <f t="shared" si="1569"/>
        <v>4.0835280000000003</v>
      </c>
      <c r="G6130" s="20">
        <f t="shared" si="1572"/>
        <v>28.313382504239367</v>
      </c>
      <c r="H6130" s="17">
        <v>7.9000000000000008E-3</v>
      </c>
      <c r="I6130" s="18">
        <f t="shared" si="1570"/>
        <v>0.23980565738349102</v>
      </c>
      <c r="J6130" s="21">
        <f t="shared" si="1571"/>
        <v>32.636716161622857</v>
      </c>
      <c r="K6130" s="6"/>
    </row>
    <row r="6131" spans="1:11" ht="12.75" customHeight="1" x14ac:dyDescent="0.25">
      <c r="A6131" s="13">
        <v>42835</v>
      </c>
      <c r="B6131" s="14">
        <v>45.93</v>
      </c>
      <c r="C6131" s="14">
        <v>0</v>
      </c>
      <c r="D6131" s="14">
        <v>0</v>
      </c>
      <c r="E6131" s="15">
        <v>45.93</v>
      </c>
      <c r="F6131" s="16">
        <f t="shared" si="1569"/>
        <v>3.4125990000000002</v>
      </c>
      <c r="G6131" s="20">
        <f t="shared" si="1572"/>
        <v>32.636716161622857</v>
      </c>
      <c r="H6131" s="17">
        <v>8.9999999999999993E-3</v>
      </c>
      <c r="I6131" s="18">
        <f t="shared" si="1570"/>
        <v>0.30908714095460571</v>
      </c>
      <c r="J6131" s="21">
        <f t="shared" si="1571"/>
        <v>36.35840230257746</v>
      </c>
      <c r="K6131" s="6"/>
    </row>
    <row r="6132" spans="1:11" ht="12.75" customHeight="1" x14ac:dyDescent="0.25">
      <c r="A6132" s="13">
        <v>42866</v>
      </c>
      <c r="B6132" s="14">
        <v>44.17</v>
      </c>
      <c r="C6132" s="14">
        <v>0</v>
      </c>
      <c r="D6132" s="14">
        <v>0</v>
      </c>
      <c r="E6132" s="15"/>
      <c r="F6132" s="16">
        <f t="shared" si="1569"/>
        <v>0</v>
      </c>
      <c r="G6132" s="20">
        <f t="shared" si="1572"/>
        <v>36.35840230257746</v>
      </c>
      <c r="H6132" s="17">
        <v>9.0500000000000008E-3</v>
      </c>
      <c r="I6132" s="18">
        <f t="shared" si="1570"/>
        <v>0.32904354083832604</v>
      </c>
      <c r="J6132" s="21">
        <f t="shared" si="1571"/>
        <v>36.687445843415787</v>
      </c>
      <c r="K6132" s="6"/>
    </row>
    <row r="6133" spans="1:11" ht="12.75" customHeight="1" x14ac:dyDescent="0.25">
      <c r="A6133" s="13">
        <v>42896</v>
      </c>
      <c r="B6133" s="14">
        <v>36.770000000000003</v>
      </c>
      <c r="C6133" s="14">
        <v>0</v>
      </c>
      <c r="D6133" s="14">
        <v>0</v>
      </c>
      <c r="E6133" s="15"/>
      <c r="F6133" s="16">
        <f t="shared" si="1569"/>
        <v>0</v>
      </c>
      <c r="G6133" s="20">
        <f t="shared" si="1572"/>
        <v>36.687445843415787</v>
      </c>
      <c r="H6133" s="17">
        <v>1.0149999999999999E-2</v>
      </c>
      <c r="I6133" s="18">
        <f t="shared" si="1570"/>
        <v>0.37237757531067023</v>
      </c>
      <c r="J6133" s="27">
        <f t="shared" si="1571"/>
        <v>37.059823418726459</v>
      </c>
      <c r="K6133" s="6"/>
    </row>
    <row r="6134" spans="1:11" ht="12.75" customHeight="1" x14ac:dyDescent="0.25">
      <c r="A6134" s="13"/>
      <c r="B6134" s="14"/>
      <c r="C6134" s="14"/>
      <c r="D6134" s="14"/>
      <c r="E6134" s="15"/>
      <c r="F6134" s="16">
        <f>SUM(F6120:F6133)</f>
        <v>35.056969000000002</v>
      </c>
      <c r="I6134" s="8">
        <f>SUM(I6120:I6133)</f>
        <v>2.002854418726459</v>
      </c>
      <c r="K6134" s="6">
        <f>SUM(F6134:I6134)</f>
        <v>37.059823418726459</v>
      </c>
    </row>
    <row r="6135" spans="1:11" ht="12.75" customHeight="1" x14ac:dyDescent="0.25">
      <c r="A6135" s="7" t="s">
        <v>751</v>
      </c>
      <c r="B6135" s="7" t="s">
        <v>752</v>
      </c>
      <c r="I6135"/>
      <c r="J6135"/>
      <c r="K6135" s="6"/>
    </row>
    <row r="6136" spans="1:11" ht="12.75" customHeight="1" x14ac:dyDescent="0.25">
      <c r="A6136" s="13">
        <v>42501</v>
      </c>
      <c r="B6136" s="14">
        <v>0</v>
      </c>
      <c r="C6136" s="14">
        <v>0</v>
      </c>
      <c r="D6136" s="14">
        <v>31.66</v>
      </c>
      <c r="E6136" s="15">
        <v>31.66</v>
      </c>
      <c r="F6136" s="16">
        <f t="shared" ref="F6136:F6149" si="1573">PRODUCT(E6136*0.0743)</f>
        <v>2.352338</v>
      </c>
      <c r="H6136" s="17">
        <v>3.5000000000000001E-3</v>
      </c>
      <c r="I6136" s="18">
        <f t="shared" ref="I6136:I6149" si="1574">((F6136/2)+G6136)*(H6136)</f>
        <v>4.1165914999999999E-3</v>
      </c>
      <c r="J6136" s="19">
        <f t="shared" ref="J6136:J6149" si="1575">F6136+G6136+I6136</f>
        <v>2.3564545914999999</v>
      </c>
      <c r="K6136" s="6"/>
    </row>
    <row r="6137" spans="1:11" ht="12.75" customHeight="1" x14ac:dyDescent="0.25">
      <c r="A6137" s="13">
        <v>42527</v>
      </c>
      <c r="B6137" s="14">
        <v>41.64</v>
      </c>
      <c r="C6137" s="14">
        <v>0</v>
      </c>
      <c r="D6137" s="14">
        <v>0</v>
      </c>
      <c r="E6137" s="15">
        <v>41.64</v>
      </c>
      <c r="F6137" s="16">
        <f t="shared" si="1573"/>
        <v>3.093852</v>
      </c>
      <c r="G6137" s="20">
        <f t="shared" ref="G6137:G6149" si="1576">SUM(J6136)</f>
        <v>2.3564545914999999</v>
      </c>
      <c r="H6137" s="17">
        <v>3.7000000000000002E-3</v>
      </c>
      <c r="I6137" s="18">
        <f t="shared" si="1574"/>
        <v>1.444250818855E-2</v>
      </c>
      <c r="J6137" s="19">
        <f t="shared" si="1575"/>
        <v>5.4647490996885502</v>
      </c>
      <c r="K6137" s="6"/>
    </row>
    <row r="6138" spans="1:11" ht="12.75" customHeight="1" x14ac:dyDescent="0.25">
      <c r="A6138" s="13">
        <v>42559</v>
      </c>
      <c r="B6138" s="14">
        <v>39.54</v>
      </c>
      <c r="C6138" s="14">
        <v>0</v>
      </c>
      <c r="D6138" s="14">
        <v>0</v>
      </c>
      <c r="E6138" s="15">
        <v>39.54</v>
      </c>
      <c r="F6138" s="16">
        <f t="shared" si="1573"/>
        <v>2.9378220000000002</v>
      </c>
      <c r="G6138" s="20">
        <f t="shared" si="1576"/>
        <v>5.4647490996885502</v>
      </c>
      <c r="H6138" s="17">
        <v>4.0499999999999998E-3</v>
      </c>
      <c r="I6138" s="18">
        <f t="shared" si="1574"/>
        <v>2.8081323403738628E-2</v>
      </c>
      <c r="J6138" s="19">
        <f t="shared" si="1575"/>
        <v>8.4306524230922886</v>
      </c>
      <c r="K6138" s="6"/>
    </row>
    <row r="6139" spans="1:11" ht="12.75" customHeight="1" x14ac:dyDescent="0.25">
      <c r="A6139" s="13">
        <v>42590</v>
      </c>
      <c r="B6139" s="14">
        <v>33.24</v>
      </c>
      <c r="C6139" s="14">
        <v>0</v>
      </c>
      <c r="D6139" s="14">
        <v>0</v>
      </c>
      <c r="E6139" s="15">
        <v>33.24</v>
      </c>
      <c r="F6139" s="16">
        <f t="shared" si="1573"/>
        <v>2.4697320000000005</v>
      </c>
      <c r="G6139" s="20">
        <f t="shared" si="1576"/>
        <v>8.4306524230922886</v>
      </c>
      <c r="H6139" s="17">
        <v>4.1999999999999997E-3</v>
      </c>
      <c r="I6139" s="18">
        <f t="shared" si="1574"/>
        <v>4.0595177376987611E-2</v>
      </c>
      <c r="J6139" s="19">
        <f t="shared" si="1575"/>
        <v>10.940979600469277</v>
      </c>
      <c r="K6139" s="6"/>
    </row>
    <row r="6140" spans="1:11" ht="12.75" customHeight="1" x14ac:dyDescent="0.25">
      <c r="A6140" s="13">
        <v>42622</v>
      </c>
      <c r="B6140" s="14">
        <v>32.71</v>
      </c>
      <c r="C6140" s="14">
        <v>0</v>
      </c>
      <c r="D6140" s="14">
        <v>0</v>
      </c>
      <c r="E6140" s="15">
        <v>32.71</v>
      </c>
      <c r="F6140" s="16">
        <f t="shared" si="1573"/>
        <v>2.4303530000000002</v>
      </c>
      <c r="G6140" s="20">
        <f t="shared" si="1576"/>
        <v>10.940979600469277</v>
      </c>
      <c r="H6140" s="17">
        <v>4.45E-3</v>
      </c>
      <c r="I6140" s="18">
        <f t="shared" si="1574"/>
        <v>5.4094894647088283E-2</v>
      </c>
      <c r="J6140" s="19">
        <f t="shared" si="1575"/>
        <v>13.425427495116365</v>
      </c>
      <c r="K6140" s="6"/>
    </row>
    <row r="6141" spans="1:11" ht="12.75" customHeight="1" x14ac:dyDescent="0.25">
      <c r="A6141" s="13">
        <v>42654</v>
      </c>
      <c r="B6141" s="14">
        <v>32.19</v>
      </c>
      <c r="C6141" s="14">
        <v>0</v>
      </c>
      <c r="D6141" s="14">
        <v>0</v>
      </c>
      <c r="E6141" s="15">
        <v>32.19</v>
      </c>
      <c r="F6141" s="16">
        <f t="shared" si="1573"/>
        <v>2.3917169999999999</v>
      </c>
      <c r="G6141" s="20">
        <f t="shared" si="1576"/>
        <v>13.425427495116365</v>
      </c>
      <c r="H6141" s="17">
        <v>4.7999999999999996E-3</v>
      </c>
      <c r="I6141" s="18">
        <f t="shared" si="1574"/>
        <v>7.0182172776558541E-2</v>
      </c>
      <c r="J6141" s="21">
        <f t="shared" si="1575"/>
        <v>15.887326667892923</v>
      </c>
      <c r="K6141" s="6"/>
    </row>
    <row r="6142" spans="1:11" ht="12.75" customHeight="1" x14ac:dyDescent="0.25">
      <c r="A6142" s="13">
        <v>42682</v>
      </c>
      <c r="B6142" s="14">
        <v>33.24</v>
      </c>
      <c r="C6142" s="14">
        <v>0</v>
      </c>
      <c r="D6142" s="14">
        <v>0</v>
      </c>
      <c r="E6142" s="15">
        <v>33.24</v>
      </c>
      <c r="F6142" s="16">
        <f t="shared" si="1573"/>
        <v>2.4697320000000005</v>
      </c>
      <c r="G6142" s="20">
        <f t="shared" si="1576"/>
        <v>15.887326667892923</v>
      </c>
      <c r="H6142" s="17">
        <v>4.7999999999999996E-3</v>
      </c>
      <c r="I6142" s="18">
        <f t="shared" si="1574"/>
        <v>8.2186524805886035E-2</v>
      </c>
      <c r="J6142" s="21">
        <f t="shared" si="1575"/>
        <v>18.439245192698809</v>
      </c>
      <c r="K6142" s="6"/>
    </row>
    <row r="6143" spans="1:11" ht="12.75" customHeight="1" x14ac:dyDescent="0.25">
      <c r="A6143" s="13">
        <v>42711</v>
      </c>
      <c r="B6143" s="14">
        <v>33.76</v>
      </c>
      <c r="C6143" s="14">
        <v>0</v>
      </c>
      <c r="D6143" s="14">
        <v>0</v>
      </c>
      <c r="E6143" s="15">
        <v>33.76</v>
      </c>
      <c r="F6143" s="16">
        <f t="shared" si="1573"/>
        <v>2.5083679999999999</v>
      </c>
      <c r="G6143" s="20">
        <f t="shared" si="1576"/>
        <v>18.439245192698809</v>
      </c>
      <c r="H6143" s="17">
        <v>6.0000000000000001E-3</v>
      </c>
      <c r="I6143" s="18">
        <f t="shared" si="1574"/>
        <v>0.11816057515619285</v>
      </c>
      <c r="J6143" s="21">
        <f t="shared" si="1575"/>
        <v>21.065773767855003</v>
      </c>
      <c r="K6143" s="6"/>
    </row>
    <row r="6144" spans="1:11" ht="12.75" customHeight="1" x14ac:dyDescent="0.25">
      <c r="A6144" s="13">
        <v>42746</v>
      </c>
      <c r="B6144" s="14">
        <v>32.869999999999997</v>
      </c>
      <c r="C6144" s="14">
        <v>0</v>
      </c>
      <c r="D6144" s="14">
        <v>0</v>
      </c>
      <c r="E6144" s="15">
        <v>32.869999999999997</v>
      </c>
      <c r="F6144" s="16">
        <f t="shared" si="1573"/>
        <v>2.4422410000000001</v>
      </c>
      <c r="G6144" s="20">
        <f t="shared" si="1576"/>
        <v>21.065773767855003</v>
      </c>
      <c r="H6144" s="17">
        <v>7.3000000000000001E-3</v>
      </c>
      <c r="I6144" s="18">
        <f t="shared" si="1574"/>
        <v>0.16269432815534154</v>
      </c>
      <c r="J6144" s="21">
        <f t="shared" si="1575"/>
        <v>23.670709096010345</v>
      </c>
      <c r="K6144" s="6"/>
    </row>
    <row r="6145" spans="1:11" ht="12.75" customHeight="1" x14ac:dyDescent="0.25">
      <c r="A6145" s="13">
        <v>42773</v>
      </c>
      <c r="B6145" s="14">
        <v>32.01</v>
      </c>
      <c r="C6145" s="14">
        <v>0</v>
      </c>
      <c r="D6145" s="14">
        <v>0</v>
      </c>
      <c r="E6145" s="15">
        <v>32.01</v>
      </c>
      <c r="F6145" s="16">
        <f t="shared" si="1573"/>
        <v>2.3783430000000001</v>
      </c>
      <c r="G6145" s="20">
        <f t="shared" si="1576"/>
        <v>23.670709096010345</v>
      </c>
      <c r="H6145" s="17">
        <v>6.8999999999999999E-3</v>
      </c>
      <c r="I6145" s="18">
        <f t="shared" si="1574"/>
        <v>0.17153317611247137</v>
      </c>
      <c r="J6145" s="21">
        <f t="shared" si="1575"/>
        <v>26.220585272122818</v>
      </c>
      <c r="K6145" s="6"/>
    </row>
    <row r="6146" spans="1:11" ht="12.75" customHeight="1" x14ac:dyDescent="0.25">
      <c r="A6146" s="13">
        <v>42801</v>
      </c>
      <c r="B6146" s="14">
        <v>43.43</v>
      </c>
      <c r="C6146" s="14">
        <v>0</v>
      </c>
      <c r="D6146" s="14">
        <v>0</v>
      </c>
      <c r="E6146" s="15">
        <v>43.43</v>
      </c>
      <c r="F6146" s="16">
        <f t="shared" si="1573"/>
        <v>3.2268490000000001</v>
      </c>
      <c r="G6146" s="20">
        <f t="shared" si="1576"/>
        <v>26.220585272122818</v>
      </c>
      <c r="H6146" s="17">
        <v>7.9000000000000008E-3</v>
      </c>
      <c r="I6146" s="18">
        <f t="shared" si="1574"/>
        <v>0.21988867719977029</v>
      </c>
      <c r="J6146" s="21">
        <f t="shared" si="1575"/>
        <v>29.667322949322589</v>
      </c>
      <c r="K6146" s="6"/>
    </row>
    <row r="6147" spans="1:11" ht="12.75" customHeight="1" x14ac:dyDescent="0.25">
      <c r="A6147" s="13">
        <v>42835</v>
      </c>
      <c r="B6147" s="14">
        <v>40.86</v>
      </c>
      <c r="C6147" s="14">
        <v>0</v>
      </c>
      <c r="D6147" s="14">
        <v>0</v>
      </c>
      <c r="E6147" s="15">
        <v>40.86</v>
      </c>
      <c r="F6147" s="16">
        <f t="shared" si="1573"/>
        <v>3.035898</v>
      </c>
      <c r="G6147" s="20">
        <f t="shared" si="1576"/>
        <v>29.667322949322589</v>
      </c>
      <c r="H6147" s="17">
        <v>8.9999999999999993E-3</v>
      </c>
      <c r="I6147" s="18">
        <f t="shared" si="1574"/>
        <v>0.28066744754390327</v>
      </c>
      <c r="J6147" s="21">
        <f t="shared" si="1575"/>
        <v>32.983888396866497</v>
      </c>
      <c r="K6147" s="6"/>
    </row>
    <row r="6148" spans="1:11" ht="12.75" customHeight="1" x14ac:dyDescent="0.25">
      <c r="A6148" s="13">
        <v>42866</v>
      </c>
      <c r="B6148" s="14">
        <v>42.13</v>
      </c>
      <c r="C6148" s="14">
        <v>0</v>
      </c>
      <c r="D6148" s="14">
        <v>0</v>
      </c>
      <c r="E6148" s="15"/>
      <c r="F6148" s="16">
        <f t="shared" si="1573"/>
        <v>0</v>
      </c>
      <c r="G6148" s="20">
        <f t="shared" si="1576"/>
        <v>32.983888396866497</v>
      </c>
      <c r="H6148" s="17">
        <v>9.0500000000000008E-3</v>
      </c>
      <c r="I6148" s="18">
        <f t="shared" si="1574"/>
        <v>0.2985041899916418</v>
      </c>
      <c r="J6148" s="21">
        <f t="shared" si="1575"/>
        <v>33.282392586858137</v>
      </c>
      <c r="K6148" s="6"/>
    </row>
    <row r="6149" spans="1:11" ht="12.75" customHeight="1" x14ac:dyDescent="0.25">
      <c r="A6149" s="13">
        <v>42896</v>
      </c>
      <c r="B6149" s="14">
        <v>32.36</v>
      </c>
      <c r="C6149" s="14">
        <v>0</v>
      </c>
      <c r="D6149" s="14">
        <v>0</v>
      </c>
      <c r="E6149" s="15"/>
      <c r="F6149" s="16">
        <f t="shared" si="1573"/>
        <v>0</v>
      </c>
      <c r="G6149" s="20">
        <f t="shared" si="1576"/>
        <v>33.282392586858137</v>
      </c>
      <c r="H6149" s="17">
        <v>1.0149999999999999E-2</v>
      </c>
      <c r="I6149" s="18">
        <f t="shared" si="1574"/>
        <v>0.33781628475661007</v>
      </c>
      <c r="J6149" s="27">
        <f t="shared" si="1575"/>
        <v>33.62020887161475</v>
      </c>
      <c r="K6149" s="6"/>
    </row>
    <row r="6150" spans="1:11" ht="12.75" customHeight="1" x14ac:dyDescent="0.25">
      <c r="A6150" s="13"/>
      <c r="B6150" s="14"/>
      <c r="C6150" s="14"/>
      <c r="D6150" s="14"/>
      <c r="E6150" s="15"/>
      <c r="F6150" s="16">
        <f>SUM(F6136:F6149)</f>
        <v>31.737245000000005</v>
      </c>
      <c r="I6150" s="8">
        <f>SUM(I6136:I6149)</f>
        <v>1.8829638716147405</v>
      </c>
      <c r="K6150" s="6">
        <f>SUM(F6150:I6150)</f>
        <v>33.620208871614743</v>
      </c>
    </row>
    <row r="6151" spans="1:11" ht="12.75" customHeight="1" x14ac:dyDescent="0.25">
      <c r="A6151" s="7" t="s">
        <v>753</v>
      </c>
      <c r="B6151" s="7" t="s">
        <v>754</v>
      </c>
      <c r="I6151"/>
      <c r="J6151"/>
      <c r="K6151" s="6"/>
    </row>
    <row r="6152" spans="1:11" ht="12.75" customHeight="1" x14ac:dyDescent="0.25">
      <c r="A6152" s="13">
        <v>42501</v>
      </c>
      <c r="B6152" s="14">
        <v>5.81</v>
      </c>
      <c r="C6152" s="14">
        <v>0</v>
      </c>
      <c r="D6152" s="14">
        <v>31.66</v>
      </c>
      <c r="E6152" s="15">
        <v>37.47</v>
      </c>
      <c r="F6152" s="16">
        <f t="shared" ref="F6152:F6165" si="1577">PRODUCT(E6152*0.0743)</f>
        <v>2.7840210000000001</v>
      </c>
      <c r="H6152" s="17">
        <v>3.5000000000000001E-3</v>
      </c>
      <c r="I6152" s="18">
        <f t="shared" ref="I6152:I6165" si="1578">((F6152/2)+G6152)*(H6152)</f>
        <v>4.8720367500000002E-3</v>
      </c>
      <c r="J6152" s="19">
        <f t="shared" ref="J6152:J6165" si="1579">F6152+G6152+I6152</f>
        <v>2.7888930367500002</v>
      </c>
      <c r="K6152" s="6"/>
    </row>
    <row r="6153" spans="1:11" ht="12.75" customHeight="1" x14ac:dyDescent="0.25">
      <c r="A6153" s="13">
        <v>42527</v>
      </c>
      <c r="B6153" s="14">
        <v>41.64</v>
      </c>
      <c r="C6153" s="14">
        <v>0</v>
      </c>
      <c r="D6153" s="14">
        <v>0</v>
      </c>
      <c r="E6153" s="15">
        <v>41.64</v>
      </c>
      <c r="F6153" s="16">
        <f t="shared" si="1577"/>
        <v>3.093852</v>
      </c>
      <c r="G6153" s="20">
        <f t="shared" ref="G6153:G6165" si="1580">SUM(J6152)</f>
        <v>2.7888930367500002</v>
      </c>
      <c r="H6153" s="17">
        <v>3.7000000000000002E-3</v>
      </c>
      <c r="I6153" s="18">
        <f t="shared" si="1578"/>
        <v>1.6042530435975002E-2</v>
      </c>
      <c r="J6153" s="19">
        <f t="shared" si="1579"/>
        <v>5.8987875671859751</v>
      </c>
      <c r="K6153" s="6"/>
    </row>
    <row r="6154" spans="1:11" ht="12.75" customHeight="1" x14ac:dyDescent="0.25">
      <c r="A6154" s="13">
        <v>42559</v>
      </c>
      <c r="B6154" s="14">
        <v>64.739999999999995</v>
      </c>
      <c r="C6154" s="14">
        <v>0</v>
      </c>
      <c r="D6154" s="14">
        <v>0</v>
      </c>
      <c r="E6154" s="15">
        <v>64.739999999999995</v>
      </c>
      <c r="F6154" s="16">
        <f t="shared" si="1577"/>
        <v>4.8101820000000002</v>
      </c>
      <c r="G6154" s="20">
        <f t="shared" si="1580"/>
        <v>5.8987875671859751</v>
      </c>
      <c r="H6154" s="17">
        <v>4.0499999999999998E-3</v>
      </c>
      <c r="I6154" s="18">
        <f t="shared" si="1578"/>
        <v>3.3630708197103197E-2</v>
      </c>
      <c r="J6154" s="19">
        <f t="shared" si="1579"/>
        <v>10.742600275383078</v>
      </c>
      <c r="K6154" s="6"/>
    </row>
    <row r="6155" spans="1:11" ht="12.75" customHeight="1" x14ac:dyDescent="0.25">
      <c r="A6155" s="13">
        <v>42590</v>
      </c>
      <c r="B6155" s="14">
        <v>40.06</v>
      </c>
      <c r="C6155" s="14">
        <v>0</v>
      </c>
      <c r="D6155" s="14">
        <v>0</v>
      </c>
      <c r="E6155" s="15">
        <v>40.06</v>
      </c>
      <c r="F6155" s="16">
        <f t="shared" si="1577"/>
        <v>2.9764580000000005</v>
      </c>
      <c r="G6155" s="20">
        <f t="shared" si="1580"/>
        <v>10.742600275383078</v>
      </c>
      <c r="H6155" s="17">
        <v>4.1999999999999997E-3</v>
      </c>
      <c r="I6155" s="18">
        <f t="shared" si="1578"/>
        <v>5.1369482956608925E-2</v>
      </c>
      <c r="J6155" s="19">
        <f t="shared" si="1579"/>
        <v>13.770427758339688</v>
      </c>
      <c r="K6155" s="6"/>
    </row>
    <row r="6156" spans="1:11" ht="12.75" customHeight="1" x14ac:dyDescent="0.25">
      <c r="A6156" s="13">
        <v>42622</v>
      </c>
      <c r="B6156" s="14">
        <v>40.590000000000003</v>
      </c>
      <c r="C6156" s="14">
        <v>0</v>
      </c>
      <c r="D6156" s="14">
        <v>0</v>
      </c>
      <c r="E6156" s="15">
        <v>40.590000000000003</v>
      </c>
      <c r="F6156" s="16">
        <f t="shared" si="1577"/>
        <v>3.0158370000000003</v>
      </c>
      <c r="G6156" s="20">
        <f t="shared" si="1580"/>
        <v>13.770427758339688</v>
      </c>
      <c r="H6156" s="17">
        <v>4.45E-3</v>
      </c>
      <c r="I6156" s="18">
        <f t="shared" si="1578"/>
        <v>6.7988640849611606E-2</v>
      </c>
      <c r="J6156" s="19">
        <f t="shared" si="1579"/>
        <v>16.8542533991893</v>
      </c>
      <c r="K6156" s="6"/>
    </row>
    <row r="6157" spans="1:11" ht="12.75" customHeight="1" x14ac:dyDescent="0.25">
      <c r="A6157" s="13">
        <v>42654</v>
      </c>
      <c r="B6157" s="14">
        <v>44.79</v>
      </c>
      <c r="C6157" s="14">
        <v>0</v>
      </c>
      <c r="D6157" s="14">
        <v>0</v>
      </c>
      <c r="E6157" s="15">
        <v>44.79</v>
      </c>
      <c r="F6157" s="16">
        <f t="shared" si="1577"/>
        <v>3.3278970000000001</v>
      </c>
      <c r="G6157" s="20">
        <f t="shared" si="1580"/>
        <v>16.8542533991893</v>
      </c>
      <c r="H6157" s="17">
        <v>4.7999999999999996E-3</v>
      </c>
      <c r="I6157" s="18">
        <f t="shared" si="1578"/>
        <v>8.888736911610863E-2</v>
      </c>
      <c r="J6157" s="21">
        <f t="shared" si="1579"/>
        <v>20.271037768305408</v>
      </c>
      <c r="K6157" s="6"/>
    </row>
    <row r="6158" spans="1:11" ht="12.75" customHeight="1" x14ac:dyDescent="0.25">
      <c r="A6158" s="13">
        <v>42682</v>
      </c>
      <c r="B6158" s="14">
        <v>39.01</v>
      </c>
      <c r="C6158" s="14">
        <v>0</v>
      </c>
      <c r="D6158" s="14">
        <v>0</v>
      </c>
      <c r="E6158" s="15">
        <v>39.01</v>
      </c>
      <c r="F6158" s="16">
        <f t="shared" si="1577"/>
        <v>2.8984429999999999</v>
      </c>
      <c r="G6158" s="20">
        <f t="shared" si="1580"/>
        <v>20.271037768305408</v>
      </c>
      <c r="H6158" s="17">
        <v>4.7999999999999996E-3</v>
      </c>
      <c r="I6158" s="18">
        <f t="shared" si="1578"/>
        <v>0.10425724448786595</v>
      </c>
      <c r="J6158" s="21">
        <f t="shared" si="1579"/>
        <v>23.273738012793274</v>
      </c>
      <c r="K6158" s="6"/>
    </row>
    <row r="6159" spans="1:11" ht="12.75" customHeight="1" x14ac:dyDescent="0.25">
      <c r="A6159" s="13">
        <v>42711</v>
      </c>
      <c r="B6159" s="14">
        <v>38.49</v>
      </c>
      <c r="C6159" s="14">
        <v>0</v>
      </c>
      <c r="D6159" s="14">
        <v>0</v>
      </c>
      <c r="E6159" s="15">
        <v>38.49</v>
      </c>
      <c r="F6159" s="16">
        <f t="shared" si="1577"/>
        <v>2.8598070000000004</v>
      </c>
      <c r="G6159" s="20">
        <f t="shared" si="1580"/>
        <v>23.273738012793274</v>
      </c>
      <c r="H6159" s="17">
        <v>6.0000000000000001E-3</v>
      </c>
      <c r="I6159" s="18">
        <f t="shared" si="1578"/>
        <v>0.14822184907675964</v>
      </c>
      <c r="J6159" s="21">
        <f t="shared" si="1579"/>
        <v>26.281766861870032</v>
      </c>
      <c r="K6159" s="6"/>
    </row>
    <row r="6160" spans="1:11" ht="12.75" customHeight="1" x14ac:dyDescent="0.25">
      <c r="A6160" s="13">
        <v>42746</v>
      </c>
      <c r="B6160" s="14">
        <v>40.31</v>
      </c>
      <c r="C6160" s="14">
        <v>0</v>
      </c>
      <c r="D6160" s="14">
        <v>0</v>
      </c>
      <c r="E6160" s="15">
        <v>40.31</v>
      </c>
      <c r="F6160" s="16">
        <f t="shared" si="1577"/>
        <v>2.9950330000000003</v>
      </c>
      <c r="G6160" s="20">
        <f t="shared" si="1580"/>
        <v>26.281766861870032</v>
      </c>
      <c r="H6160" s="17">
        <v>7.3000000000000001E-3</v>
      </c>
      <c r="I6160" s="18">
        <f t="shared" si="1578"/>
        <v>0.20278876854165123</v>
      </c>
      <c r="J6160" s="21">
        <f t="shared" si="1579"/>
        <v>29.479588630411683</v>
      </c>
      <c r="K6160" s="6"/>
    </row>
    <row r="6161" spans="1:11" ht="12.75" customHeight="1" x14ac:dyDescent="0.25">
      <c r="A6161" s="13">
        <v>42773</v>
      </c>
      <c r="B6161" s="14">
        <v>39.090000000000003</v>
      </c>
      <c r="C6161" s="14">
        <v>0</v>
      </c>
      <c r="D6161" s="14">
        <v>0</v>
      </c>
      <c r="E6161" s="15">
        <v>39.090000000000003</v>
      </c>
      <c r="F6161" s="16">
        <f t="shared" si="1577"/>
        <v>2.9043870000000003</v>
      </c>
      <c r="G6161" s="20">
        <f t="shared" si="1580"/>
        <v>29.479588630411683</v>
      </c>
      <c r="H6161" s="17">
        <v>6.8999999999999999E-3</v>
      </c>
      <c r="I6161" s="18">
        <f t="shared" si="1578"/>
        <v>0.21342929669984062</v>
      </c>
      <c r="J6161" s="21">
        <f t="shared" si="1579"/>
        <v>32.597404927111526</v>
      </c>
      <c r="K6161" s="6"/>
    </row>
    <row r="6162" spans="1:11" ht="12.75" customHeight="1" x14ac:dyDescent="0.25">
      <c r="A6162" s="13">
        <v>42801</v>
      </c>
      <c r="B6162" s="14">
        <v>37.51</v>
      </c>
      <c r="C6162" s="14">
        <v>0</v>
      </c>
      <c r="D6162" s="14">
        <v>0</v>
      </c>
      <c r="E6162" s="15">
        <v>37.51</v>
      </c>
      <c r="F6162" s="16">
        <f t="shared" si="1577"/>
        <v>2.7869929999999998</v>
      </c>
      <c r="G6162" s="20">
        <f t="shared" si="1580"/>
        <v>32.597404927111526</v>
      </c>
      <c r="H6162" s="17">
        <v>7.9000000000000008E-3</v>
      </c>
      <c r="I6162" s="18">
        <f t="shared" si="1578"/>
        <v>0.26852812127418108</v>
      </c>
      <c r="J6162" s="21">
        <f t="shared" si="1579"/>
        <v>35.652926048385709</v>
      </c>
      <c r="K6162" s="6"/>
    </row>
    <row r="6163" spans="1:11" ht="12.75" customHeight="1" x14ac:dyDescent="0.25">
      <c r="A6163" s="13">
        <v>42835</v>
      </c>
      <c r="B6163" s="14">
        <v>44.46</v>
      </c>
      <c r="C6163" s="14">
        <v>0</v>
      </c>
      <c r="D6163" s="14">
        <v>0</v>
      </c>
      <c r="E6163" s="15">
        <v>44.46</v>
      </c>
      <c r="F6163" s="16">
        <f t="shared" si="1577"/>
        <v>3.3033780000000004</v>
      </c>
      <c r="G6163" s="20">
        <f t="shared" si="1580"/>
        <v>35.652926048385709</v>
      </c>
      <c r="H6163" s="17">
        <v>8.9999999999999993E-3</v>
      </c>
      <c r="I6163" s="18">
        <f t="shared" si="1578"/>
        <v>0.33574153543547131</v>
      </c>
      <c r="J6163" s="21">
        <f t="shared" si="1579"/>
        <v>39.292045583821185</v>
      </c>
      <c r="K6163" s="6"/>
    </row>
    <row r="6164" spans="1:11" ht="12.75" customHeight="1" x14ac:dyDescent="0.25">
      <c r="A6164" s="13">
        <v>42866</v>
      </c>
      <c r="B6164" s="14">
        <v>40.39</v>
      </c>
      <c r="C6164" s="14">
        <v>0</v>
      </c>
      <c r="D6164" s="14">
        <v>0</v>
      </c>
      <c r="E6164" s="15"/>
      <c r="F6164" s="16">
        <f t="shared" si="1577"/>
        <v>0</v>
      </c>
      <c r="G6164" s="20">
        <f t="shared" si="1580"/>
        <v>39.292045583821185</v>
      </c>
      <c r="H6164" s="17">
        <v>9.0500000000000008E-3</v>
      </c>
      <c r="I6164" s="18">
        <f t="shared" si="1578"/>
        <v>0.35559301253358178</v>
      </c>
      <c r="J6164" s="21">
        <f t="shared" si="1579"/>
        <v>39.647638596354767</v>
      </c>
      <c r="K6164" s="6"/>
    </row>
    <row r="6165" spans="1:11" ht="12.75" customHeight="1" x14ac:dyDescent="0.25">
      <c r="A6165" s="13">
        <v>42896</v>
      </c>
      <c r="B6165" s="14">
        <v>37.58</v>
      </c>
      <c r="C6165" s="14">
        <v>0</v>
      </c>
      <c r="D6165" s="14">
        <v>0</v>
      </c>
      <c r="E6165" s="15"/>
      <c r="F6165" s="16">
        <f t="shared" si="1577"/>
        <v>0</v>
      </c>
      <c r="G6165" s="20">
        <f t="shared" si="1580"/>
        <v>39.647638596354767</v>
      </c>
      <c r="H6165" s="17">
        <v>1.0149999999999999E-2</v>
      </c>
      <c r="I6165" s="18">
        <f t="shared" si="1578"/>
        <v>0.40242353175300088</v>
      </c>
      <c r="J6165" s="27">
        <f t="shared" si="1579"/>
        <v>40.050062128107768</v>
      </c>
      <c r="K6165" s="6"/>
    </row>
    <row r="6166" spans="1:11" ht="12.75" customHeight="1" x14ac:dyDescent="0.25">
      <c r="A6166" s="13"/>
      <c r="B6166" s="14"/>
      <c r="C6166" s="14"/>
      <c r="D6166" s="14"/>
      <c r="E6166" s="15"/>
      <c r="F6166" s="16">
        <f>SUM(F6152:F6165)</f>
        <v>37.756288000000005</v>
      </c>
      <c r="I6166" s="8">
        <f>SUM(I6152:I6165)</f>
        <v>2.2937741281077599</v>
      </c>
      <c r="K6166" s="6">
        <f>SUM(F6166:I6166)</f>
        <v>40.050062128107768</v>
      </c>
    </row>
    <row r="6167" spans="1:11" ht="12.75" customHeight="1" x14ac:dyDescent="0.25">
      <c r="A6167" s="7" t="s">
        <v>755</v>
      </c>
      <c r="B6167" s="7" t="s">
        <v>756</v>
      </c>
      <c r="I6167"/>
      <c r="J6167"/>
      <c r="K6167" s="6"/>
    </row>
    <row r="6168" spans="1:11" ht="12.75" customHeight="1" x14ac:dyDescent="0.25">
      <c r="A6168" s="13">
        <v>42501</v>
      </c>
      <c r="B6168" s="14">
        <v>5.42</v>
      </c>
      <c r="C6168" s="14">
        <v>0</v>
      </c>
      <c r="D6168" s="14">
        <v>31.66</v>
      </c>
      <c r="E6168" s="15">
        <v>37.08</v>
      </c>
      <c r="F6168" s="16">
        <f t="shared" ref="F6168:F6181" si="1581">PRODUCT(E6168*0.0743)</f>
        <v>2.7550440000000003</v>
      </c>
      <c r="H6168" s="17">
        <v>3.5000000000000001E-3</v>
      </c>
      <c r="I6168" s="18">
        <f t="shared" ref="I6168:I6181" si="1582">((F6168/2)+G6168)*(H6168)</f>
        <v>4.8213270000000003E-3</v>
      </c>
      <c r="J6168" s="19">
        <f t="shared" ref="J6168:J6181" si="1583">F6168+G6168+I6168</f>
        <v>2.7598653270000004</v>
      </c>
      <c r="K6168" s="6"/>
    </row>
    <row r="6169" spans="1:11" ht="12.75" customHeight="1" x14ac:dyDescent="0.25">
      <c r="A6169" s="13">
        <v>42527</v>
      </c>
      <c r="B6169" s="14">
        <v>41.11</v>
      </c>
      <c r="C6169" s="14">
        <v>0</v>
      </c>
      <c r="D6169" s="14">
        <v>0</v>
      </c>
      <c r="E6169" s="15">
        <v>41.11</v>
      </c>
      <c r="F6169" s="16">
        <f t="shared" si="1581"/>
        <v>3.0544730000000002</v>
      </c>
      <c r="G6169" s="20">
        <f t="shared" ref="G6169:G6181" si="1584">SUM(J6168)</f>
        <v>2.7598653270000004</v>
      </c>
      <c r="H6169" s="17">
        <v>3.7000000000000002E-3</v>
      </c>
      <c r="I6169" s="18">
        <f t="shared" si="1582"/>
        <v>1.5862276759900002E-2</v>
      </c>
      <c r="J6169" s="19">
        <f t="shared" si="1583"/>
        <v>5.8302006037599003</v>
      </c>
      <c r="K6169" s="6"/>
    </row>
    <row r="6170" spans="1:11" ht="12.75" customHeight="1" x14ac:dyDescent="0.25">
      <c r="A6170" s="13">
        <v>42559</v>
      </c>
      <c r="B6170" s="14">
        <v>39.54</v>
      </c>
      <c r="C6170" s="14">
        <v>0</v>
      </c>
      <c r="D6170" s="14">
        <v>0</v>
      </c>
      <c r="E6170" s="15">
        <v>39.54</v>
      </c>
      <c r="F6170" s="16">
        <f t="shared" si="1581"/>
        <v>2.9378220000000002</v>
      </c>
      <c r="G6170" s="20">
        <f t="shared" si="1584"/>
        <v>5.8302006037599003</v>
      </c>
      <c r="H6170" s="17">
        <v>4.0499999999999998E-3</v>
      </c>
      <c r="I6170" s="18">
        <f t="shared" si="1582"/>
        <v>2.9561401995227596E-2</v>
      </c>
      <c r="J6170" s="19">
        <f t="shared" si="1583"/>
        <v>8.7975840057551284</v>
      </c>
      <c r="K6170" s="6"/>
    </row>
    <row r="6171" spans="1:11" ht="12.75" customHeight="1" x14ac:dyDescent="0.25">
      <c r="A6171" s="13">
        <v>42590</v>
      </c>
      <c r="B6171" s="14">
        <v>41.64</v>
      </c>
      <c r="C6171" s="14">
        <v>0</v>
      </c>
      <c r="D6171" s="14">
        <v>0</v>
      </c>
      <c r="E6171" s="15">
        <v>41.64</v>
      </c>
      <c r="F6171" s="16">
        <f t="shared" si="1581"/>
        <v>3.093852</v>
      </c>
      <c r="G6171" s="20">
        <f t="shared" si="1584"/>
        <v>8.7975840057551284</v>
      </c>
      <c r="H6171" s="17">
        <v>4.1999999999999997E-3</v>
      </c>
      <c r="I6171" s="18">
        <f t="shared" si="1582"/>
        <v>4.3446942024171542E-2</v>
      </c>
      <c r="J6171" s="19">
        <f t="shared" si="1583"/>
        <v>11.9348829477793</v>
      </c>
      <c r="K6171" s="6"/>
    </row>
    <row r="6172" spans="1:11" ht="12.75" customHeight="1" x14ac:dyDescent="0.25">
      <c r="A6172" s="13">
        <v>42622</v>
      </c>
      <c r="B6172" s="14">
        <v>38.49</v>
      </c>
      <c r="C6172" s="14">
        <v>0</v>
      </c>
      <c r="D6172" s="14">
        <v>0</v>
      </c>
      <c r="E6172" s="15">
        <v>38.49</v>
      </c>
      <c r="F6172" s="16">
        <f t="shared" si="1581"/>
        <v>2.8598070000000004</v>
      </c>
      <c r="G6172" s="20">
        <f t="shared" si="1584"/>
        <v>11.9348829477793</v>
      </c>
      <c r="H6172" s="17">
        <v>4.45E-3</v>
      </c>
      <c r="I6172" s="18">
        <f t="shared" si="1582"/>
        <v>5.9473299692617887E-2</v>
      </c>
      <c r="J6172" s="19">
        <f t="shared" si="1583"/>
        <v>14.854163247471918</v>
      </c>
      <c r="K6172" s="6"/>
    </row>
    <row r="6173" spans="1:11" ht="12.75" customHeight="1" x14ac:dyDescent="0.25">
      <c r="A6173" s="13">
        <v>42654</v>
      </c>
      <c r="B6173" s="14">
        <v>41.11</v>
      </c>
      <c r="C6173" s="14">
        <v>0</v>
      </c>
      <c r="D6173" s="14">
        <v>0</v>
      </c>
      <c r="E6173" s="15">
        <v>41.11</v>
      </c>
      <c r="F6173" s="16">
        <f t="shared" si="1581"/>
        <v>3.0544730000000002</v>
      </c>
      <c r="G6173" s="20">
        <f t="shared" si="1584"/>
        <v>14.854163247471918</v>
      </c>
      <c r="H6173" s="17">
        <v>4.7999999999999996E-3</v>
      </c>
      <c r="I6173" s="18">
        <f t="shared" si="1582"/>
        <v>7.8630718787865192E-2</v>
      </c>
      <c r="J6173" s="21">
        <f t="shared" si="1583"/>
        <v>17.987266966259781</v>
      </c>
      <c r="K6173" s="6"/>
    </row>
    <row r="6174" spans="1:11" ht="12.75" customHeight="1" x14ac:dyDescent="0.25">
      <c r="A6174" s="13">
        <v>42682</v>
      </c>
      <c r="B6174" s="14">
        <v>40.06</v>
      </c>
      <c r="C6174" s="14">
        <v>0</v>
      </c>
      <c r="D6174" s="14">
        <v>0</v>
      </c>
      <c r="E6174" s="15">
        <v>40.06</v>
      </c>
      <c r="F6174" s="16">
        <f t="shared" si="1581"/>
        <v>2.9764580000000005</v>
      </c>
      <c r="G6174" s="20">
        <f t="shared" si="1584"/>
        <v>17.987266966259781</v>
      </c>
      <c r="H6174" s="17">
        <v>4.7999999999999996E-3</v>
      </c>
      <c r="I6174" s="18">
        <f t="shared" si="1582"/>
        <v>9.3482380638046939E-2</v>
      </c>
      <c r="J6174" s="21">
        <f t="shared" si="1583"/>
        <v>21.05720734689783</v>
      </c>
      <c r="K6174" s="6"/>
    </row>
    <row r="6175" spans="1:11" ht="12.75" customHeight="1" x14ac:dyDescent="0.25">
      <c r="A6175" s="13">
        <v>42711</v>
      </c>
      <c r="B6175" s="14">
        <v>39.54</v>
      </c>
      <c r="C6175" s="14">
        <v>0</v>
      </c>
      <c r="D6175" s="14">
        <v>0</v>
      </c>
      <c r="E6175" s="15">
        <v>39.54</v>
      </c>
      <c r="F6175" s="16">
        <f t="shared" si="1581"/>
        <v>2.9378220000000002</v>
      </c>
      <c r="G6175" s="20">
        <f t="shared" si="1584"/>
        <v>21.05720734689783</v>
      </c>
      <c r="H6175" s="17">
        <v>6.0000000000000001E-3</v>
      </c>
      <c r="I6175" s="18">
        <f t="shared" si="1582"/>
        <v>0.13515671008138697</v>
      </c>
      <c r="J6175" s="21">
        <f t="shared" si="1583"/>
        <v>24.130186056979216</v>
      </c>
      <c r="K6175" s="6"/>
    </row>
    <row r="6176" spans="1:11" ht="12.75" customHeight="1" x14ac:dyDescent="0.25">
      <c r="A6176" s="13">
        <v>42746</v>
      </c>
      <c r="B6176" s="14">
        <v>41.88</v>
      </c>
      <c r="C6176" s="14">
        <v>0</v>
      </c>
      <c r="D6176" s="14">
        <v>0</v>
      </c>
      <c r="E6176" s="15">
        <v>41.88</v>
      </c>
      <c r="F6176" s="16">
        <f t="shared" si="1581"/>
        <v>3.1116840000000003</v>
      </c>
      <c r="G6176" s="20">
        <f t="shared" si="1584"/>
        <v>24.130186056979216</v>
      </c>
      <c r="H6176" s="17">
        <v>7.3000000000000001E-3</v>
      </c>
      <c r="I6176" s="18">
        <f t="shared" si="1582"/>
        <v>0.18750800481594829</v>
      </c>
      <c r="J6176" s="21">
        <f t="shared" si="1583"/>
        <v>27.429378061795166</v>
      </c>
      <c r="K6176" s="6"/>
    </row>
    <row r="6177" spans="1:11" ht="12.75" customHeight="1" x14ac:dyDescent="0.25">
      <c r="A6177" s="13">
        <v>42773</v>
      </c>
      <c r="B6177" s="14">
        <v>37.79</v>
      </c>
      <c r="C6177" s="14">
        <v>0</v>
      </c>
      <c r="D6177" s="14">
        <v>0</v>
      </c>
      <c r="E6177" s="15">
        <v>37.79</v>
      </c>
      <c r="F6177" s="16">
        <f t="shared" si="1581"/>
        <v>2.8077970000000003</v>
      </c>
      <c r="G6177" s="20">
        <f t="shared" si="1584"/>
        <v>27.429378061795166</v>
      </c>
      <c r="H6177" s="17">
        <v>6.8999999999999999E-3</v>
      </c>
      <c r="I6177" s="18">
        <f t="shared" si="1582"/>
        <v>0.19894960827638664</v>
      </c>
      <c r="J6177" s="21">
        <f t="shared" si="1583"/>
        <v>30.436124670071553</v>
      </c>
      <c r="K6177" s="6"/>
    </row>
    <row r="6178" spans="1:11" ht="12.75" customHeight="1" x14ac:dyDescent="0.25">
      <c r="A6178" s="13">
        <v>42801</v>
      </c>
      <c r="B6178" s="14">
        <v>40.049999999999997</v>
      </c>
      <c r="C6178" s="14">
        <v>0</v>
      </c>
      <c r="D6178" s="14">
        <v>0</v>
      </c>
      <c r="E6178" s="15">
        <v>40.049999999999997</v>
      </c>
      <c r="F6178" s="16">
        <f t="shared" si="1581"/>
        <v>2.9757150000000001</v>
      </c>
      <c r="G6178" s="20">
        <f t="shared" si="1584"/>
        <v>30.436124670071553</v>
      </c>
      <c r="H6178" s="17">
        <v>7.9000000000000008E-3</v>
      </c>
      <c r="I6178" s="18">
        <f t="shared" si="1582"/>
        <v>0.25219945914356529</v>
      </c>
      <c r="J6178" s="21">
        <f t="shared" si="1583"/>
        <v>33.664039129215119</v>
      </c>
      <c r="K6178" s="6"/>
    </row>
    <row r="6179" spans="1:11" ht="12.75" customHeight="1" x14ac:dyDescent="0.25">
      <c r="A6179" s="13">
        <v>42835</v>
      </c>
      <c r="B6179" s="14">
        <v>42.06</v>
      </c>
      <c r="C6179" s="14">
        <v>0</v>
      </c>
      <c r="D6179" s="14">
        <v>0</v>
      </c>
      <c r="E6179" s="15">
        <v>42.06</v>
      </c>
      <c r="F6179" s="16">
        <f t="shared" si="1581"/>
        <v>3.1250580000000006</v>
      </c>
      <c r="G6179" s="20">
        <f t="shared" si="1584"/>
        <v>33.664039129215119</v>
      </c>
      <c r="H6179" s="17">
        <v>8.9999999999999993E-3</v>
      </c>
      <c r="I6179" s="18">
        <f t="shared" si="1582"/>
        <v>0.31703911316293604</v>
      </c>
      <c r="J6179" s="21">
        <f t="shared" si="1583"/>
        <v>37.106136242378057</v>
      </c>
      <c r="K6179" s="6"/>
    </row>
    <row r="6180" spans="1:11" ht="12.75" customHeight="1" x14ac:dyDescent="0.25">
      <c r="A6180" s="13">
        <v>42866</v>
      </c>
      <c r="B6180" s="14">
        <v>39.07</v>
      </c>
      <c r="C6180" s="14">
        <v>0</v>
      </c>
      <c r="D6180" s="14">
        <v>0</v>
      </c>
      <c r="E6180" s="15"/>
      <c r="F6180" s="16">
        <f t="shared" si="1581"/>
        <v>0</v>
      </c>
      <c r="G6180" s="20">
        <f t="shared" si="1584"/>
        <v>37.106136242378057</v>
      </c>
      <c r="H6180" s="17">
        <v>9.0500000000000008E-3</v>
      </c>
      <c r="I6180" s="18">
        <f t="shared" si="1582"/>
        <v>0.33581053299352143</v>
      </c>
      <c r="J6180" s="21">
        <f t="shared" si="1583"/>
        <v>37.441946775371576</v>
      </c>
      <c r="K6180" s="6"/>
    </row>
    <row r="6181" spans="1:11" ht="12.75" customHeight="1" x14ac:dyDescent="0.25">
      <c r="A6181" s="13">
        <v>42896</v>
      </c>
      <c r="B6181" s="14">
        <v>37.409999999999997</v>
      </c>
      <c r="C6181" s="14">
        <v>0</v>
      </c>
      <c r="D6181" s="14">
        <v>0</v>
      </c>
      <c r="E6181" s="15"/>
      <c r="F6181" s="16">
        <f t="shared" si="1581"/>
        <v>0</v>
      </c>
      <c r="G6181" s="20">
        <f t="shared" si="1584"/>
        <v>37.441946775371576</v>
      </c>
      <c r="H6181" s="17">
        <v>1.0149999999999999E-2</v>
      </c>
      <c r="I6181" s="18">
        <f t="shared" si="1582"/>
        <v>0.38003575977002146</v>
      </c>
      <c r="J6181" s="27">
        <f t="shared" si="1583"/>
        <v>37.821982535141601</v>
      </c>
      <c r="K6181" s="6"/>
    </row>
    <row r="6182" spans="1:11" ht="12.75" customHeight="1" x14ac:dyDescent="0.25">
      <c r="A6182" s="13"/>
      <c r="B6182" s="14"/>
      <c r="C6182" s="14"/>
      <c r="D6182" s="14"/>
      <c r="E6182" s="15"/>
      <c r="F6182" s="16">
        <f>SUM(F6168:F6181)</f>
        <v>35.690005000000006</v>
      </c>
      <c r="I6182" s="8">
        <f>SUM(I6168:I6181)</f>
        <v>2.131977535141595</v>
      </c>
      <c r="K6182" s="6">
        <f>SUM(F6182:I6182)</f>
        <v>37.821982535141601</v>
      </c>
    </row>
    <row r="6183" spans="1:11" ht="12.75" customHeight="1" x14ac:dyDescent="0.25">
      <c r="A6183" s="7" t="s">
        <v>757</v>
      </c>
      <c r="B6183" s="7" t="s">
        <v>758</v>
      </c>
      <c r="I6183"/>
      <c r="J6183"/>
      <c r="K6183" s="6"/>
    </row>
    <row r="6184" spans="1:11" ht="12.75" customHeight="1" x14ac:dyDescent="0.25">
      <c r="A6184" s="13">
        <v>42501</v>
      </c>
      <c r="B6184" s="14">
        <v>0</v>
      </c>
      <c r="C6184" s="14">
        <v>0</v>
      </c>
      <c r="D6184" s="14">
        <v>31.66</v>
      </c>
      <c r="E6184" s="15">
        <v>31.66</v>
      </c>
      <c r="F6184" s="16">
        <f t="shared" ref="F6184:F6197" si="1585">PRODUCT(E6184*0.0743)</f>
        <v>2.352338</v>
      </c>
      <c r="H6184" s="17">
        <v>3.5000000000000001E-3</v>
      </c>
      <c r="I6184" s="18">
        <f t="shared" ref="I6184:I6197" si="1586">((F6184/2)+G6184)*(H6184)</f>
        <v>4.1165914999999999E-3</v>
      </c>
      <c r="J6184" s="19">
        <f t="shared" ref="J6184:J6197" si="1587">F6184+G6184+I6184</f>
        <v>2.3564545914999999</v>
      </c>
      <c r="K6184" s="6"/>
    </row>
    <row r="6185" spans="1:11" ht="12.75" customHeight="1" x14ac:dyDescent="0.25">
      <c r="A6185" s="13">
        <v>42527</v>
      </c>
      <c r="B6185" s="14">
        <v>41.11</v>
      </c>
      <c r="C6185" s="14">
        <v>0</v>
      </c>
      <c r="D6185" s="14">
        <v>0</v>
      </c>
      <c r="E6185" s="15">
        <v>41.11</v>
      </c>
      <c r="F6185" s="16">
        <f t="shared" si="1585"/>
        <v>3.0544730000000002</v>
      </c>
      <c r="G6185" s="20">
        <f t="shared" ref="G6185:G6197" si="1588">SUM(J6184)</f>
        <v>2.3564545914999999</v>
      </c>
      <c r="H6185" s="17">
        <v>3.7000000000000002E-3</v>
      </c>
      <c r="I6185" s="18">
        <f t="shared" si="1586"/>
        <v>1.4369657038550001E-2</v>
      </c>
      <c r="J6185" s="19">
        <f t="shared" si="1587"/>
        <v>5.4252972485385502</v>
      </c>
      <c r="K6185" s="6"/>
    </row>
    <row r="6186" spans="1:11" ht="12.75" customHeight="1" x14ac:dyDescent="0.25">
      <c r="A6186" s="13">
        <v>42559</v>
      </c>
      <c r="B6186" s="14">
        <v>41.64</v>
      </c>
      <c r="C6186" s="14">
        <v>0</v>
      </c>
      <c r="D6186" s="14">
        <v>0</v>
      </c>
      <c r="E6186" s="15">
        <v>41.64</v>
      </c>
      <c r="F6186" s="16">
        <f t="shared" si="1585"/>
        <v>3.093852</v>
      </c>
      <c r="G6186" s="20">
        <f t="shared" si="1588"/>
        <v>5.4252972485385502</v>
      </c>
      <c r="H6186" s="17">
        <v>4.0499999999999998E-3</v>
      </c>
      <c r="I6186" s="18">
        <f t="shared" si="1586"/>
        <v>2.8237504156581127E-2</v>
      </c>
      <c r="J6186" s="19">
        <f t="shared" si="1587"/>
        <v>8.5473867526951306</v>
      </c>
      <c r="K6186" s="6"/>
    </row>
    <row r="6187" spans="1:11" ht="12.75" customHeight="1" x14ac:dyDescent="0.25">
      <c r="A6187" s="13">
        <v>42590</v>
      </c>
      <c r="B6187" s="14">
        <v>42.69</v>
      </c>
      <c r="C6187" s="14">
        <v>0</v>
      </c>
      <c r="D6187" s="14">
        <v>0</v>
      </c>
      <c r="E6187" s="15">
        <v>42.69</v>
      </c>
      <c r="F6187" s="16">
        <f t="shared" si="1585"/>
        <v>3.1718670000000002</v>
      </c>
      <c r="G6187" s="20">
        <f t="shared" si="1588"/>
        <v>8.5473867526951306</v>
      </c>
      <c r="H6187" s="17">
        <v>4.1999999999999997E-3</v>
      </c>
      <c r="I6187" s="18">
        <f t="shared" si="1586"/>
        <v>4.2559945061319542E-2</v>
      </c>
      <c r="J6187" s="19">
        <f t="shared" si="1587"/>
        <v>11.76181369775645</v>
      </c>
      <c r="K6187" s="6"/>
    </row>
    <row r="6188" spans="1:11" ht="12.75" customHeight="1" x14ac:dyDescent="0.25">
      <c r="A6188" s="13">
        <v>42622</v>
      </c>
      <c r="B6188" s="14">
        <v>31.66</v>
      </c>
      <c r="C6188" s="14">
        <v>0</v>
      </c>
      <c r="D6188" s="14">
        <v>0</v>
      </c>
      <c r="E6188" s="15">
        <v>31.66</v>
      </c>
      <c r="F6188" s="16">
        <f t="shared" si="1585"/>
        <v>2.352338</v>
      </c>
      <c r="G6188" s="20">
        <f t="shared" si="1588"/>
        <v>11.76181369775645</v>
      </c>
      <c r="H6188" s="17">
        <v>4.45E-3</v>
      </c>
      <c r="I6188" s="18">
        <f t="shared" si="1586"/>
        <v>5.7574023005016205E-2</v>
      </c>
      <c r="J6188" s="19">
        <f t="shared" si="1587"/>
        <v>14.171725720761465</v>
      </c>
      <c r="K6188" s="6"/>
    </row>
    <row r="6189" spans="1:11" ht="12.75" customHeight="1" x14ac:dyDescent="0.25">
      <c r="A6189" s="13">
        <v>42654</v>
      </c>
      <c r="B6189" s="14">
        <v>42.16</v>
      </c>
      <c r="C6189" s="14">
        <v>0</v>
      </c>
      <c r="D6189" s="14">
        <v>0</v>
      </c>
      <c r="E6189" s="15">
        <v>42.16</v>
      </c>
      <c r="F6189" s="16">
        <f t="shared" si="1585"/>
        <v>3.1324879999999999</v>
      </c>
      <c r="G6189" s="20">
        <f t="shared" si="1588"/>
        <v>14.171725720761465</v>
      </c>
      <c r="H6189" s="17">
        <v>4.7999999999999996E-3</v>
      </c>
      <c r="I6189" s="18">
        <f t="shared" si="1586"/>
        <v>7.5542254659655028E-2</v>
      </c>
      <c r="J6189" s="21">
        <f t="shared" si="1587"/>
        <v>17.379755975421119</v>
      </c>
      <c r="K6189" s="6"/>
    </row>
    <row r="6190" spans="1:11" ht="12.75" customHeight="1" x14ac:dyDescent="0.25">
      <c r="A6190" s="13">
        <v>42682</v>
      </c>
      <c r="B6190" s="14">
        <v>31.66</v>
      </c>
      <c r="C6190" s="14">
        <v>0</v>
      </c>
      <c r="D6190" s="14">
        <v>0</v>
      </c>
      <c r="E6190" s="15">
        <v>31.66</v>
      </c>
      <c r="F6190" s="16">
        <f t="shared" si="1585"/>
        <v>2.352338</v>
      </c>
      <c r="G6190" s="20">
        <f t="shared" si="1588"/>
        <v>17.379755975421119</v>
      </c>
      <c r="H6190" s="17">
        <v>4.7999999999999996E-3</v>
      </c>
      <c r="I6190" s="18">
        <f t="shared" si="1586"/>
        <v>8.9068439882021372E-2</v>
      </c>
      <c r="J6190" s="21">
        <f t="shared" si="1587"/>
        <v>19.821162415303139</v>
      </c>
      <c r="K6190" s="6"/>
    </row>
    <row r="6191" spans="1:11" ht="12.75" customHeight="1" x14ac:dyDescent="0.25">
      <c r="A6191" s="13">
        <v>42711</v>
      </c>
      <c r="B6191" s="14">
        <v>45.31</v>
      </c>
      <c r="C6191" s="14">
        <v>0</v>
      </c>
      <c r="D6191" s="14">
        <v>0</v>
      </c>
      <c r="E6191" s="15">
        <v>45.31</v>
      </c>
      <c r="F6191" s="16">
        <f t="shared" si="1585"/>
        <v>3.3665330000000004</v>
      </c>
      <c r="G6191" s="20">
        <f t="shared" si="1588"/>
        <v>19.821162415303139</v>
      </c>
      <c r="H6191" s="17">
        <v>6.0000000000000001E-3</v>
      </c>
      <c r="I6191" s="18">
        <f t="shared" si="1586"/>
        <v>0.12902657349181881</v>
      </c>
      <c r="J6191" s="21">
        <f t="shared" si="1587"/>
        <v>23.316721988794956</v>
      </c>
      <c r="K6191" s="6"/>
    </row>
    <row r="6192" spans="1:11" ht="12.75" customHeight="1" x14ac:dyDescent="0.25">
      <c r="A6192" s="13">
        <v>42746</v>
      </c>
      <c r="B6192" s="14">
        <v>31.87</v>
      </c>
      <c r="C6192" s="14">
        <v>0</v>
      </c>
      <c r="D6192" s="14">
        <v>0</v>
      </c>
      <c r="E6192" s="15">
        <v>31.87</v>
      </c>
      <c r="F6192" s="16">
        <f t="shared" si="1585"/>
        <v>2.3679410000000001</v>
      </c>
      <c r="G6192" s="20">
        <f t="shared" si="1588"/>
        <v>23.316721988794956</v>
      </c>
      <c r="H6192" s="17">
        <v>7.3000000000000001E-3</v>
      </c>
      <c r="I6192" s="18">
        <f t="shared" si="1586"/>
        <v>0.17885505516820319</v>
      </c>
      <c r="J6192" s="21">
        <f t="shared" si="1587"/>
        <v>25.863518043963158</v>
      </c>
      <c r="K6192" s="6"/>
    </row>
    <row r="6193" spans="1:11" ht="12.75" customHeight="1" x14ac:dyDescent="0.25">
      <c r="A6193" s="13">
        <v>42773</v>
      </c>
      <c r="B6193" s="14">
        <v>32.61</v>
      </c>
      <c r="C6193" s="14">
        <v>0</v>
      </c>
      <c r="D6193" s="14">
        <v>0</v>
      </c>
      <c r="E6193" s="15">
        <v>32.61</v>
      </c>
      <c r="F6193" s="16">
        <f t="shared" si="1585"/>
        <v>2.4229229999999999</v>
      </c>
      <c r="G6193" s="20">
        <f t="shared" si="1588"/>
        <v>25.863518043963158</v>
      </c>
      <c r="H6193" s="17">
        <v>6.8999999999999999E-3</v>
      </c>
      <c r="I6193" s="18">
        <f t="shared" si="1586"/>
        <v>0.18681735885334577</v>
      </c>
      <c r="J6193" s="21">
        <f t="shared" si="1587"/>
        <v>28.473258402816505</v>
      </c>
      <c r="K6193" s="6"/>
    </row>
    <row r="6194" spans="1:11" ht="12.75" customHeight="1" x14ac:dyDescent="0.25">
      <c r="A6194" s="13">
        <v>42801</v>
      </c>
      <c r="B6194" s="14">
        <v>31.66</v>
      </c>
      <c r="C6194" s="14">
        <v>0</v>
      </c>
      <c r="D6194" s="14">
        <v>0</v>
      </c>
      <c r="E6194" s="15">
        <v>31.66</v>
      </c>
      <c r="F6194" s="16">
        <f t="shared" si="1585"/>
        <v>2.352338</v>
      </c>
      <c r="G6194" s="20">
        <f t="shared" si="1588"/>
        <v>28.473258402816505</v>
      </c>
      <c r="H6194" s="17">
        <v>7.9000000000000008E-3</v>
      </c>
      <c r="I6194" s="18">
        <f t="shared" si="1586"/>
        <v>0.23423047648225043</v>
      </c>
      <c r="J6194" s="21">
        <f t="shared" si="1587"/>
        <v>31.059826879298754</v>
      </c>
      <c r="K6194" s="6"/>
    </row>
    <row r="6195" spans="1:11" ht="12.75" customHeight="1" x14ac:dyDescent="0.25">
      <c r="A6195" s="13">
        <v>42835</v>
      </c>
      <c r="B6195" s="14">
        <v>44.62</v>
      </c>
      <c r="C6195" s="14">
        <v>0</v>
      </c>
      <c r="D6195" s="14">
        <v>0</v>
      </c>
      <c r="E6195" s="15">
        <v>44.62</v>
      </c>
      <c r="F6195" s="16">
        <f t="shared" si="1585"/>
        <v>3.3152659999999998</v>
      </c>
      <c r="G6195" s="20">
        <f t="shared" si="1588"/>
        <v>31.059826879298754</v>
      </c>
      <c r="H6195" s="17">
        <v>8.9999999999999993E-3</v>
      </c>
      <c r="I6195" s="18">
        <f t="shared" si="1586"/>
        <v>0.29445713891368874</v>
      </c>
      <c r="J6195" s="21">
        <f t="shared" si="1587"/>
        <v>34.669550018212441</v>
      </c>
      <c r="K6195" s="6"/>
    </row>
    <row r="6196" spans="1:11" ht="12.75" customHeight="1" x14ac:dyDescent="0.25">
      <c r="A6196" s="13">
        <v>42866</v>
      </c>
      <c r="B6196" s="14">
        <v>31.87</v>
      </c>
      <c r="C6196" s="14">
        <v>0</v>
      </c>
      <c r="D6196" s="14">
        <v>0</v>
      </c>
      <c r="E6196" s="15"/>
      <c r="F6196" s="16">
        <f t="shared" si="1585"/>
        <v>0</v>
      </c>
      <c r="G6196" s="20">
        <f t="shared" si="1588"/>
        <v>34.669550018212441</v>
      </c>
      <c r="H6196" s="17">
        <v>9.0500000000000008E-3</v>
      </c>
      <c r="I6196" s="18">
        <f t="shared" si="1586"/>
        <v>0.31375942766482262</v>
      </c>
      <c r="J6196" s="21">
        <f t="shared" si="1587"/>
        <v>34.983309445877261</v>
      </c>
      <c r="K6196" s="6"/>
    </row>
    <row r="6197" spans="1:11" ht="12.75" customHeight="1" x14ac:dyDescent="0.25">
      <c r="A6197" s="13">
        <v>42896</v>
      </c>
      <c r="B6197" s="14">
        <v>36</v>
      </c>
      <c r="C6197" s="14">
        <v>0</v>
      </c>
      <c r="D6197" s="14">
        <v>0</v>
      </c>
      <c r="E6197" s="15"/>
      <c r="F6197" s="16">
        <f t="shared" si="1585"/>
        <v>0</v>
      </c>
      <c r="G6197" s="20">
        <f t="shared" si="1588"/>
        <v>34.983309445877261</v>
      </c>
      <c r="H6197" s="17">
        <v>1.0149999999999999E-2</v>
      </c>
      <c r="I6197" s="18">
        <f t="shared" si="1586"/>
        <v>0.35508059087565419</v>
      </c>
      <c r="J6197" s="27">
        <f t="shared" si="1587"/>
        <v>35.338390036752912</v>
      </c>
      <c r="K6197" s="6"/>
    </row>
    <row r="6198" spans="1:11" ht="12.75" customHeight="1" x14ac:dyDescent="0.25">
      <c r="A6198" s="13"/>
      <c r="B6198" s="14"/>
      <c r="C6198" s="14"/>
      <c r="D6198" s="14"/>
      <c r="E6198" s="15"/>
      <c r="F6198" s="16">
        <f>SUM(F6184:F6197)</f>
        <v>33.334695000000004</v>
      </c>
      <c r="I6198" s="8">
        <f>SUM(I6184:I6197)</f>
        <v>2.0036950367529269</v>
      </c>
      <c r="K6198" s="6">
        <f>SUM(F6198:I6198)</f>
        <v>35.338390036752934</v>
      </c>
    </row>
    <row r="6199" spans="1:11" ht="12.75" customHeight="1" x14ac:dyDescent="0.25">
      <c r="A6199" s="7" t="s">
        <v>759</v>
      </c>
      <c r="B6199" s="7" t="s">
        <v>760</v>
      </c>
      <c r="K6199" s="6"/>
    </row>
    <row r="6200" spans="1:11" ht="12.75" customHeight="1" x14ac:dyDescent="0.25">
      <c r="A6200" s="13">
        <v>42501</v>
      </c>
      <c r="B6200" s="14">
        <v>13.93</v>
      </c>
      <c r="C6200" s="14">
        <v>0</v>
      </c>
      <c r="D6200" s="14">
        <v>31.66</v>
      </c>
      <c r="E6200" s="15">
        <v>45.59</v>
      </c>
      <c r="F6200" s="16">
        <f t="shared" ref="F6200:F6213" si="1589">PRODUCT(E6200*0.0743)</f>
        <v>3.3873370000000005</v>
      </c>
      <c r="H6200" s="17">
        <v>3.5000000000000001E-3</v>
      </c>
      <c r="I6200" s="18">
        <f t="shared" ref="I6200:I6213" si="1590">((F6200/2)+G6200)*(H6200)</f>
        <v>5.9278397500000012E-3</v>
      </c>
      <c r="J6200" s="19">
        <f t="shared" ref="J6200:J6213" si="1591">F6200+G6200+I6200</f>
        <v>3.3932648397500005</v>
      </c>
      <c r="K6200" s="6"/>
    </row>
    <row r="6201" spans="1:11" ht="12.75" customHeight="1" x14ac:dyDescent="0.25">
      <c r="A6201" s="13">
        <v>42527</v>
      </c>
      <c r="B6201" s="14">
        <v>53.19</v>
      </c>
      <c r="C6201" s="14">
        <v>0</v>
      </c>
      <c r="D6201" s="14">
        <v>0</v>
      </c>
      <c r="E6201" s="15">
        <v>53.19</v>
      </c>
      <c r="F6201" s="16">
        <f t="shared" si="1589"/>
        <v>3.9520170000000001</v>
      </c>
      <c r="G6201" s="20">
        <f t="shared" ref="G6201:G6213" si="1592">SUM(J6200)</f>
        <v>3.3932648397500005</v>
      </c>
      <c r="H6201" s="17">
        <v>3.7000000000000002E-3</v>
      </c>
      <c r="I6201" s="18">
        <f t="shared" si="1590"/>
        <v>1.9866311357075003E-2</v>
      </c>
      <c r="J6201" s="19">
        <f t="shared" si="1591"/>
        <v>7.3651481511070758</v>
      </c>
      <c r="K6201" s="6"/>
    </row>
    <row r="6202" spans="1:11" ht="12.75" customHeight="1" x14ac:dyDescent="0.25">
      <c r="A6202" s="13">
        <v>42559</v>
      </c>
      <c r="B6202" s="14">
        <v>48.46</v>
      </c>
      <c r="C6202" s="14">
        <v>0</v>
      </c>
      <c r="D6202" s="14">
        <v>0</v>
      </c>
      <c r="E6202" s="15">
        <v>48.46</v>
      </c>
      <c r="F6202" s="16">
        <f t="shared" si="1589"/>
        <v>3.6005780000000005</v>
      </c>
      <c r="G6202" s="20">
        <f t="shared" si="1592"/>
        <v>7.3651481511070758</v>
      </c>
      <c r="H6202" s="17">
        <v>4.0499999999999998E-3</v>
      </c>
      <c r="I6202" s="18">
        <f t="shared" si="1590"/>
        <v>3.7120020461983656E-2</v>
      </c>
      <c r="J6202" s="19">
        <f t="shared" si="1591"/>
        <v>11.002846171569061</v>
      </c>
      <c r="K6202" s="6"/>
    </row>
    <row r="6203" spans="1:11" ht="12.75" customHeight="1" x14ac:dyDescent="0.25">
      <c r="A6203" s="13">
        <v>42590</v>
      </c>
      <c r="B6203" s="14">
        <v>60.01</v>
      </c>
      <c r="C6203" s="14">
        <v>0</v>
      </c>
      <c r="D6203" s="14">
        <v>0</v>
      </c>
      <c r="E6203" s="15">
        <v>60.01</v>
      </c>
      <c r="F6203" s="16">
        <f t="shared" si="1589"/>
        <v>4.4587430000000001</v>
      </c>
      <c r="G6203" s="20">
        <f t="shared" si="1592"/>
        <v>11.002846171569061</v>
      </c>
      <c r="H6203" s="17">
        <v>4.1999999999999997E-3</v>
      </c>
      <c r="I6203" s="18">
        <f t="shared" si="1590"/>
        <v>5.5575314220590047E-2</v>
      </c>
      <c r="J6203" s="19">
        <f t="shared" si="1591"/>
        <v>15.517164485789651</v>
      </c>
      <c r="K6203" s="6"/>
    </row>
    <row r="6204" spans="1:11" ht="12.75" customHeight="1" x14ac:dyDescent="0.25">
      <c r="A6204" s="13">
        <v>42622</v>
      </c>
      <c r="B6204" s="14">
        <v>57.91</v>
      </c>
      <c r="C6204" s="14">
        <v>0</v>
      </c>
      <c r="D6204" s="14">
        <v>0</v>
      </c>
      <c r="E6204" s="15">
        <v>57.91</v>
      </c>
      <c r="F6204" s="16">
        <f t="shared" si="1589"/>
        <v>4.3027129999999998</v>
      </c>
      <c r="G6204" s="20">
        <f t="shared" si="1592"/>
        <v>15.517164485789651</v>
      </c>
      <c r="H6204" s="17">
        <v>4.45E-3</v>
      </c>
      <c r="I6204" s="18">
        <f t="shared" si="1590"/>
        <v>7.8624918386763956E-2</v>
      </c>
      <c r="J6204" s="19">
        <f t="shared" si="1591"/>
        <v>19.898502404176416</v>
      </c>
      <c r="K6204" s="6"/>
    </row>
    <row r="6205" spans="1:11" ht="12.75" customHeight="1" x14ac:dyDescent="0.25">
      <c r="A6205" s="13">
        <v>42654</v>
      </c>
      <c r="B6205" s="14">
        <v>54.76</v>
      </c>
      <c r="C6205" s="14">
        <v>0</v>
      </c>
      <c r="D6205" s="14">
        <v>0</v>
      </c>
      <c r="E6205" s="15">
        <v>54.76</v>
      </c>
      <c r="F6205" s="16">
        <f t="shared" si="1589"/>
        <v>4.0686679999999997</v>
      </c>
      <c r="G6205" s="20">
        <f t="shared" si="1592"/>
        <v>19.898502404176416</v>
      </c>
      <c r="H6205" s="17">
        <v>4.7999999999999996E-3</v>
      </c>
      <c r="I6205" s="18">
        <f t="shared" si="1590"/>
        <v>0.10527761474004679</v>
      </c>
      <c r="J6205" s="21">
        <f t="shared" si="1591"/>
        <v>24.072448018916461</v>
      </c>
      <c r="K6205" s="6"/>
    </row>
    <row r="6206" spans="1:11" ht="12.75" customHeight="1" x14ac:dyDescent="0.25">
      <c r="A6206" s="13">
        <v>42682</v>
      </c>
      <c r="B6206" s="14">
        <v>46.89</v>
      </c>
      <c r="C6206" s="14">
        <v>0</v>
      </c>
      <c r="D6206" s="14">
        <v>0</v>
      </c>
      <c r="E6206" s="15">
        <v>46.89</v>
      </c>
      <c r="F6206" s="16">
        <f t="shared" si="1589"/>
        <v>3.4839270000000004</v>
      </c>
      <c r="G6206" s="20">
        <f t="shared" si="1592"/>
        <v>24.072448018916461</v>
      </c>
      <c r="H6206" s="17">
        <v>4.7999999999999996E-3</v>
      </c>
      <c r="I6206" s="18">
        <f t="shared" si="1590"/>
        <v>0.12390917529079901</v>
      </c>
      <c r="J6206" s="21">
        <f t="shared" si="1591"/>
        <v>27.68028419420726</v>
      </c>
      <c r="K6206" s="6"/>
    </row>
    <row r="6207" spans="1:11" ht="12.75" customHeight="1" x14ac:dyDescent="0.25">
      <c r="A6207" s="13">
        <v>42711</v>
      </c>
      <c r="B6207" s="14">
        <v>47.41</v>
      </c>
      <c r="C6207" s="14">
        <v>0</v>
      </c>
      <c r="D6207" s="14">
        <v>0</v>
      </c>
      <c r="E6207" s="15">
        <v>47.41</v>
      </c>
      <c r="F6207" s="16">
        <f t="shared" si="1589"/>
        <v>3.5225629999999999</v>
      </c>
      <c r="G6207" s="20">
        <f t="shared" si="1592"/>
        <v>27.68028419420726</v>
      </c>
      <c r="H6207" s="17">
        <v>6.0000000000000001E-3</v>
      </c>
      <c r="I6207" s="18">
        <f t="shared" si="1590"/>
        <v>0.17664939416524356</v>
      </c>
      <c r="J6207" s="21">
        <f t="shared" si="1591"/>
        <v>31.379496588372501</v>
      </c>
      <c r="K6207" s="6"/>
    </row>
    <row r="6208" spans="1:11" ht="12.75" customHeight="1" x14ac:dyDescent="0.25">
      <c r="A6208" s="13">
        <v>42746</v>
      </c>
      <c r="B6208" s="14">
        <v>52.4</v>
      </c>
      <c r="C6208" s="14">
        <v>0</v>
      </c>
      <c r="D6208" s="14">
        <v>0</v>
      </c>
      <c r="E6208" s="15">
        <v>52.4</v>
      </c>
      <c r="F6208" s="16">
        <f t="shared" si="1589"/>
        <v>3.8933200000000001</v>
      </c>
      <c r="G6208" s="20">
        <f t="shared" si="1592"/>
        <v>31.379496588372501</v>
      </c>
      <c r="H6208" s="17">
        <v>7.3000000000000001E-3</v>
      </c>
      <c r="I6208" s="18">
        <f t="shared" si="1590"/>
        <v>0.24328094309511925</v>
      </c>
      <c r="J6208" s="21">
        <f t="shared" si="1591"/>
        <v>35.516097531467622</v>
      </c>
      <c r="K6208" s="6"/>
    </row>
    <row r="6209" spans="1:11" ht="12.75" customHeight="1" x14ac:dyDescent="0.25">
      <c r="A6209" s="13">
        <v>42773</v>
      </c>
      <c r="B6209" s="14">
        <v>49.36</v>
      </c>
      <c r="C6209" s="14">
        <v>0</v>
      </c>
      <c r="D6209" s="14">
        <v>0</v>
      </c>
      <c r="E6209" s="15">
        <v>49.36</v>
      </c>
      <c r="F6209" s="16">
        <f t="shared" si="1589"/>
        <v>3.6674480000000003</v>
      </c>
      <c r="G6209" s="20">
        <f t="shared" si="1592"/>
        <v>35.516097531467622</v>
      </c>
      <c r="H6209" s="17">
        <v>6.8999999999999999E-3</v>
      </c>
      <c r="I6209" s="18">
        <f t="shared" si="1590"/>
        <v>0.25771376856712663</v>
      </c>
      <c r="J6209" s="21">
        <f t="shared" si="1591"/>
        <v>39.441259300034751</v>
      </c>
      <c r="K6209" s="6"/>
    </row>
    <row r="6210" spans="1:11" ht="12.75" customHeight="1" x14ac:dyDescent="0.25">
      <c r="A6210" s="13">
        <v>42801</v>
      </c>
      <c r="B6210" s="14">
        <v>50.19</v>
      </c>
      <c r="C6210" s="14">
        <v>0</v>
      </c>
      <c r="D6210" s="14">
        <v>0</v>
      </c>
      <c r="E6210" s="15">
        <v>50.19</v>
      </c>
      <c r="F6210" s="16">
        <f t="shared" si="1589"/>
        <v>3.729117</v>
      </c>
      <c r="G6210" s="20">
        <f t="shared" si="1592"/>
        <v>39.441259300034751</v>
      </c>
      <c r="H6210" s="17">
        <v>7.9000000000000008E-3</v>
      </c>
      <c r="I6210" s="18">
        <f t="shared" si="1590"/>
        <v>0.32631596062027457</v>
      </c>
      <c r="J6210" s="21">
        <f t="shared" si="1591"/>
        <v>43.496692260655031</v>
      </c>
      <c r="K6210" s="6"/>
    </row>
    <row r="6211" spans="1:11" ht="12.75" customHeight="1" x14ac:dyDescent="0.25">
      <c r="A6211" s="13">
        <v>42835</v>
      </c>
      <c r="B6211" s="14">
        <v>54.07</v>
      </c>
      <c r="C6211" s="14">
        <v>0</v>
      </c>
      <c r="D6211" s="14">
        <v>0</v>
      </c>
      <c r="E6211" s="15">
        <v>54.07</v>
      </c>
      <c r="F6211" s="16">
        <f t="shared" si="1589"/>
        <v>4.0174010000000004</v>
      </c>
      <c r="G6211" s="20">
        <f t="shared" si="1592"/>
        <v>43.496692260655031</v>
      </c>
      <c r="H6211" s="17">
        <v>8.9999999999999993E-3</v>
      </c>
      <c r="I6211" s="18">
        <f t="shared" si="1590"/>
        <v>0.40954853484589526</v>
      </c>
      <c r="J6211" s="21">
        <f t="shared" si="1591"/>
        <v>47.923641795500927</v>
      </c>
      <c r="K6211" s="6"/>
    </row>
    <row r="6212" spans="1:11" ht="12.75" customHeight="1" x14ac:dyDescent="0.25">
      <c r="A6212" s="13">
        <v>42866</v>
      </c>
      <c r="B6212" s="14">
        <v>49.93</v>
      </c>
      <c r="C6212" s="14">
        <v>0</v>
      </c>
      <c r="D6212" s="14">
        <v>0</v>
      </c>
      <c r="E6212" s="15"/>
      <c r="F6212" s="16">
        <f t="shared" si="1589"/>
        <v>0</v>
      </c>
      <c r="G6212" s="20">
        <f t="shared" si="1592"/>
        <v>47.923641795500927</v>
      </c>
      <c r="H6212" s="17">
        <v>9.0500000000000008E-3</v>
      </c>
      <c r="I6212" s="18">
        <f t="shared" si="1590"/>
        <v>0.43370895824928341</v>
      </c>
      <c r="J6212" s="21">
        <f t="shared" si="1591"/>
        <v>48.357350753750211</v>
      </c>
      <c r="K6212" s="6"/>
    </row>
    <row r="6213" spans="1:11" ht="12.75" customHeight="1" x14ac:dyDescent="0.25">
      <c r="A6213" s="13">
        <v>42896</v>
      </c>
      <c r="B6213" s="14">
        <v>51.81</v>
      </c>
      <c r="C6213" s="14">
        <v>0</v>
      </c>
      <c r="D6213" s="14">
        <v>0</v>
      </c>
      <c r="E6213" s="15"/>
      <c r="F6213" s="16">
        <f t="shared" si="1589"/>
        <v>0</v>
      </c>
      <c r="G6213" s="20">
        <f t="shared" si="1592"/>
        <v>48.357350753750211</v>
      </c>
      <c r="H6213" s="17">
        <v>1.0149999999999999E-2</v>
      </c>
      <c r="I6213" s="18">
        <f t="shared" si="1590"/>
        <v>0.49082711015056463</v>
      </c>
      <c r="J6213" s="27">
        <f t="shared" si="1591"/>
        <v>48.848177863900773</v>
      </c>
      <c r="K6213" s="6"/>
    </row>
    <row r="6214" spans="1:11" ht="12.75" customHeight="1" x14ac:dyDescent="0.25">
      <c r="A6214" s="13"/>
      <c r="B6214" s="14"/>
      <c r="C6214" s="14"/>
      <c r="D6214" s="14"/>
      <c r="E6214" s="15"/>
      <c r="F6214" s="16">
        <f>SUM(F6200:F6213)</f>
        <v>46.083832000000008</v>
      </c>
      <c r="G6214" s="14"/>
      <c r="H6214" s="17"/>
      <c r="I6214" s="18">
        <f>SUM(I6200:I6213)</f>
        <v>2.7643458639007656</v>
      </c>
      <c r="J6214" s="27"/>
      <c r="K6214" s="6">
        <f>SUM(F6214:I6214)</f>
        <v>48.848177863900773</v>
      </c>
    </row>
    <row r="6215" spans="1:11" ht="12.75" customHeight="1" x14ac:dyDescent="0.25">
      <c r="A6215" s="7" t="s">
        <v>761</v>
      </c>
      <c r="B6215" s="7" t="s">
        <v>762</v>
      </c>
      <c r="F6215" s="16"/>
      <c r="K6215" s="6"/>
    </row>
    <row r="6216" spans="1:11" ht="12.75" customHeight="1" x14ac:dyDescent="0.25">
      <c r="A6216" s="13">
        <v>42501</v>
      </c>
      <c r="B6216" s="14">
        <v>10.45</v>
      </c>
      <c r="C6216" s="14">
        <v>0</v>
      </c>
      <c r="D6216" s="14">
        <v>31.66</v>
      </c>
      <c r="E6216" s="15">
        <v>42.11</v>
      </c>
      <c r="F6216" s="16">
        <f t="shared" ref="F6216:F6229" si="1593">PRODUCT(E6216*0.0743)</f>
        <v>3.1287730000000002</v>
      </c>
      <c r="H6216" s="17">
        <v>3.5000000000000001E-3</v>
      </c>
      <c r="I6216" s="18">
        <f t="shared" ref="I6216:I6229" si="1594">((F6216/2)+G6216)*(H6216)</f>
        <v>5.4753527500000006E-3</v>
      </c>
      <c r="J6216" s="19">
        <f t="shared" ref="J6216:J6229" si="1595">F6216+G6216+I6216</f>
        <v>3.1342483527500002</v>
      </c>
      <c r="K6216" s="6"/>
    </row>
    <row r="6217" spans="1:11" ht="12.75" customHeight="1" x14ac:dyDescent="0.25">
      <c r="A6217" s="13">
        <v>42527</v>
      </c>
      <c r="B6217" s="14">
        <v>53.19</v>
      </c>
      <c r="C6217" s="14">
        <v>0</v>
      </c>
      <c r="D6217" s="14">
        <v>0</v>
      </c>
      <c r="E6217" s="15">
        <v>53.19</v>
      </c>
      <c r="F6217" s="16">
        <f t="shared" si="1593"/>
        <v>3.9520170000000001</v>
      </c>
      <c r="G6217" s="20">
        <f t="shared" ref="G6217:G6229" si="1596">SUM(J6216)</f>
        <v>3.1342483527500002</v>
      </c>
      <c r="H6217" s="17">
        <v>3.7000000000000002E-3</v>
      </c>
      <c r="I6217" s="18">
        <f t="shared" si="1594"/>
        <v>1.8907950355175E-2</v>
      </c>
      <c r="J6217" s="19">
        <f t="shared" si="1595"/>
        <v>7.1051733031051754</v>
      </c>
      <c r="K6217" s="6"/>
    </row>
    <row r="6218" spans="1:11" ht="12.75" customHeight="1" x14ac:dyDescent="0.25">
      <c r="A6218" s="13">
        <v>42559</v>
      </c>
      <c r="B6218" s="14">
        <v>47.41</v>
      </c>
      <c r="C6218" s="14">
        <v>0</v>
      </c>
      <c r="D6218" s="14">
        <v>0</v>
      </c>
      <c r="E6218" s="15">
        <v>47.41</v>
      </c>
      <c r="F6218" s="16">
        <f t="shared" si="1593"/>
        <v>3.5225629999999999</v>
      </c>
      <c r="G6218" s="20">
        <f t="shared" si="1596"/>
        <v>7.1051733031051754</v>
      </c>
      <c r="H6218" s="17">
        <v>4.0499999999999998E-3</v>
      </c>
      <c r="I6218" s="18">
        <f t="shared" si="1594"/>
        <v>3.5909141952575954E-2</v>
      </c>
      <c r="J6218" s="19">
        <f t="shared" si="1595"/>
        <v>10.663645445057751</v>
      </c>
      <c r="K6218" s="6"/>
    </row>
    <row r="6219" spans="1:11" ht="12.75" customHeight="1" x14ac:dyDescent="0.25">
      <c r="A6219" s="13">
        <v>42590</v>
      </c>
      <c r="B6219" s="14">
        <v>53.71</v>
      </c>
      <c r="C6219" s="14">
        <v>0</v>
      </c>
      <c r="D6219" s="14">
        <v>0</v>
      </c>
      <c r="E6219" s="15">
        <v>53.71</v>
      </c>
      <c r="F6219" s="16">
        <f t="shared" si="1593"/>
        <v>3.9906530000000004</v>
      </c>
      <c r="G6219" s="20">
        <f t="shared" si="1596"/>
        <v>10.663645445057751</v>
      </c>
      <c r="H6219" s="17">
        <v>4.1999999999999997E-3</v>
      </c>
      <c r="I6219" s="18">
        <f t="shared" si="1594"/>
        <v>5.3167682169242558E-2</v>
      </c>
      <c r="J6219" s="19">
        <f t="shared" si="1595"/>
        <v>14.707466127226994</v>
      </c>
      <c r="K6219" s="6"/>
    </row>
    <row r="6220" spans="1:11" ht="12.75" customHeight="1" x14ac:dyDescent="0.25">
      <c r="A6220" s="13">
        <v>42622</v>
      </c>
      <c r="B6220" s="14">
        <v>43.74</v>
      </c>
      <c r="C6220" s="14">
        <v>0</v>
      </c>
      <c r="D6220" s="14">
        <v>0</v>
      </c>
      <c r="E6220" s="15">
        <v>43.74</v>
      </c>
      <c r="F6220" s="16">
        <f t="shared" si="1593"/>
        <v>3.2498820000000004</v>
      </c>
      <c r="G6220" s="20">
        <f t="shared" si="1596"/>
        <v>14.707466127226994</v>
      </c>
      <c r="H6220" s="17">
        <v>4.45E-3</v>
      </c>
      <c r="I6220" s="18">
        <f t="shared" si="1594"/>
        <v>7.2679211716160125E-2</v>
      </c>
      <c r="J6220" s="19">
        <f t="shared" si="1595"/>
        <v>18.030027338943153</v>
      </c>
      <c r="K6220" s="6"/>
    </row>
    <row r="6221" spans="1:11" ht="12.75" customHeight="1" x14ac:dyDescent="0.25">
      <c r="A6221" s="13">
        <v>42654</v>
      </c>
      <c r="B6221" s="14">
        <v>45.84</v>
      </c>
      <c r="C6221" s="14">
        <v>0</v>
      </c>
      <c r="D6221" s="14">
        <v>0</v>
      </c>
      <c r="E6221" s="15">
        <v>45.84</v>
      </c>
      <c r="F6221" s="16">
        <f t="shared" si="1593"/>
        <v>3.4059120000000003</v>
      </c>
      <c r="G6221" s="20">
        <f t="shared" si="1596"/>
        <v>18.030027338943153</v>
      </c>
      <c r="H6221" s="17">
        <v>4.7999999999999996E-3</v>
      </c>
      <c r="I6221" s="18">
        <f t="shared" si="1594"/>
        <v>9.4718320026927122E-2</v>
      </c>
      <c r="J6221" s="21">
        <f t="shared" si="1595"/>
        <v>21.530657658970082</v>
      </c>
      <c r="K6221" s="6"/>
    </row>
    <row r="6222" spans="1:11" ht="12.75" customHeight="1" x14ac:dyDescent="0.25">
      <c r="A6222" s="13">
        <v>42682</v>
      </c>
      <c r="B6222" s="14">
        <v>41.64</v>
      </c>
      <c r="C6222" s="14">
        <v>0</v>
      </c>
      <c r="D6222" s="14">
        <v>0</v>
      </c>
      <c r="E6222" s="15">
        <v>41.64</v>
      </c>
      <c r="F6222" s="16">
        <f t="shared" si="1593"/>
        <v>3.093852</v>
      </c>
      <c r="G6222" s="20">
        <f t="shared" si="1596"/>
        <v>21.530657658970082</v>
      </c>
      <c r="H6222" s="17">
        <v>4.7999999999999996E-3</v>
      </c>
      <c r="I6222" s="18">
        <f t="shared" si="1594"/>
        <v>0.11077240156305637</v>
      </c>
      <c r="J6222" s="21">
        <f t="shared" si="1595"/>
        <v>24.735282060533141</v>
      </c>
      <c r="K6222" s="6"/>
    </row>
    <row r="6223" spans="1:11" ht="12.75" customHeight="1" x14ac:dyDescent="0.25">
      <c r="A6223" s="13">
        <v>42711</v>
      </c>
      <c r="B6223" s="14">
        <v>41.11</v>
      </c>
      <c r="C6223" s="14">
        <v>0</v>
      </c>
      <c r="D6223" s="14">
        <v>0</v>
      </c>
      <c r="E6223" s="15">
        <v>41.11</v>
      </c>
      <c r="F6223" s="16">
        <f t="shared" si="1593"/>
        <v>3.0544730000000002</v>
      </c>
      <c r="G6223" s="20">
        <f t="shared" si="1596"/>
        <v>24.735282060533141</v>
      </c>
      <c r="H6223" s="17">
        <v>6.0000000000000001E-3</v>
      </c>
      <c r="I6223" s="18">
        <f t="shared" si="1594"/>
        <v>0.15757511136319885</v>
      </c>
      <c r="J6223" s="21">
        <f t="shared" si="1595"/>
        <v>27.94733017189634</v>
      </c>
      <c r="K6223" s="6"/>
    </row>
    <row r="6224" spans="1:11" ht="12.75" customHeight="1" x14ac:dyDescent="0.25">
      <c r="A6224" s="13">
        <v>42746</v>
      </c>
      <c r="B6224" s="14">
        <v>46.64</v>
      </c>
      <c r="C6224" s="14">
        <v>0</v>
      </c>
      <c r="D6224" s="14">
        <v>0</v>
      </c>
      <c r="E6224" s="15">
        <v>46.64</v>
      </c>
      <c r="F6224" s="16">
        <f t="shared" si="1593"/>
        <v>3.4653520000000002</v>
      </c>
      <c r="G6224" s="20">
        <f t="shared" si="1596"/>
        <v>27.94733017189634</v>
      </c>
      <c r="H6224" s="17">
        <v>7.3000000000000001E-3</v>
      </c>
      <c r="I6224" s="18">
        <f t="shared" si="1594"/>
        <v>0.2166640450548433</v>
      </c>
      <c r="J6224" s="21">
        <f t="shared" si="1595"/>
        <v>31.629346216951184</v>
      </c>
      <c r="K6224" s="6"/>
    </row>
    <row r="6225" spans="1:11" ht="12.75" customHeight="1" x14ac:dyDescent="0.25">
      <c r="A6225" s="13">
        <v>42773</v>
      </c>
      <c r="B6225" s="14">
        <v>45.17</v>
      </c>
      <c r="C6225" s="14">
        <v>0</v>
      </c>
      <c r="D6225" s="14">
        <v>0</v>
      </c>
      <c r="E6225" s="15">
        <v>45.17</v>
      </c>
      <c r="F6225" s="16">
        <f t="shared" si="1593"/>
        <v>3.3561310000000004</v>
      </c>
      <c r="G6225" s="20">
        <f t="shared" si="1596"/>
        <v>31.629346216951184</v>
      </c>
      <c r="H6225" s="17">
        <v>6.8999999999999999E-3</v>
      </c>
      <c r="I6225" s="18">
        <f t="shared" si="1594"/>
        <v>0.22982114084696317</v>
      </c>
      <c r="J6225" s="21">
        <f t="shared" si="1595"/>
        <v>35.215298357798147</v>
      </c>
      <c r="K6225" s="6"/>
    </row>
    <row r="6226" spans="1:11" ht="12.75" customHeight="1" x14ac:dyDescent="0.25">
      <c r="A6226" s="13">
        <v>42801</v>
      </c>
      <c r="B6226" s="14">
        <v>44.1</v>
      </c>
      <c r="C6226" s="14">
        <v>0</v>
      </c>
      <c r="D6226" s="14">
        <v>0</v>
      </c>
      <c r="E6226" s="15">
        <v>44.1</v>
      </c>
      <c r="F6226" s="16">
        <f t="shared" si="1593"/>
        <v>3.2766300000000004</v>
      </c>
      <c r="G6226" s="20">
        <f t="shared" si="1596"/>
        <v>35.215298357798147</v>
      </c>
      <c r="H6226" s="17">
        <v>7.9000000000000008E-3</v>
      </c>
      <c r="I6226" s="18">
        <f t="shared" si="1594"/>
        <v>0.29114354552660537</v>
      </c>
      <c r="J6226" s="21">
        <f t="shared" si="1595"/>
        <v>38.783071903324753</v>
      </c>
      <c r="K6226" s="6"/>
    </row>
    <row r="6227" spans="1:11" ht="12.75" customHeight="1" x14ac:dyDescent="0.25">
      <c r="A6227" s="13">
        <v>42835</v>
      </c>
      <c r="B6227" s="14">
        <v>45.63</v>
      </c>
      <c r="C6227" s="14">
        <v>0</v>
      </c>
      <c r="D6227" s="14">
        <v>0</v>
      </c>
      <c r="E6227" s="15">
        <v>45.63</v>
      </c>
      <c r="F6227" s="16">
        <f t="shared" si="1593"/>
        <v>3.3903090000000002</v>
      </c>
      <c r="G6227" s="20">
        <f t="shared" si="1596"/>
        <v>38.783071903324753</v>
      </c>
      <c r="H6227" s="17">
        <v>8.9999999999999993E-3</v>
      </c>
      <c r="I6227" s="18">
        <f t="shared" si="1594"/>
        <v>0.36430403762992275</v>
      </c>
      <c r="J6227" s="21">
        <f t="shared" si="1595"/>
        <v>42.537684940954676</v>
      </c>
      <c r="K6227" s="6"/>
    </row>
    <row r="6228" spans="1:11" ht="12.75" customHeight="1" x14ac:dyDescent="0.25">
      <c r="A6228" s="13">
        <v>42866</v>
      </c>
      <c r="B6228" s="14">
        <v>44.1</v>
      </c>
      <c r="C6228" s="14">
        <v>0</v>
      </c>
      <c r="D6228" s="14">
        <v>0</v>
      </c>
      <c r="E6228" s="15"/>
      <c r="F6228" s="16">
        <f t="shared" si="1593"/>
        <v>0</v>
      </c>
      <c r="G6228" s="20">
        <f t="shared" si="1596"/>
        <v>42.537684940954676</v>
      </c>
      <c r="H6228" s="17">
        <v>9.0500000000000008E-3</v>
      </c>
      <c r="I6228" s="18">
        <f t="shared" si="1594"/>
        <v>0.38496604871563983</v>
      </c>
      <c r="J6228" s="21">
        <f t="shared" si="1595"/>
        <v>42.922650989670316</v>
      </c>
      <c r="K6228" s="6"/>
    </row>
    <row r="6229" spans="1:11" ht="12.75" customHeight="1" x14ac:dyDescent="0.25">
      <c r="A6229" s="13">
        <v>42896</v>
      </c>
      <c r="B6229" s="14">
        <v>44.7</v>
      </c>
      <c r="C6229" s="14">
        <v>0</v>
      </c>
      <c r="D6229" s="14">
        <v>0</v>
      </c>
      <c r="E6229" s="15"/>
      <c r="F6229" s="16">
        <f t="shared" si="1593"/>
        <v>0</v>
      </c>
      <c r="G6229" s="20">
        <f t="shared" si="1596"/>
        <v>42.922650989670316</v>
      </c>
      <c r="H6229" s="17">
        <v>1.0149999999999999E-2</v>
      </c>
      <c r="I6229" s="18">
        <f t="shared" si="1594"/>
        <v>0.43566490754515369</v>
      </c>
      <c r="J6229" s="27">
        <f t="shared" si="1595"/>
        <v>43.358315897215469</v>
      </c>
      <c r="K6229" s="6"/>
    </row>
    <row r="6230" spans="1:11" ht="12.75" customHeight="1" x14ac:dyDescent="0.25">
      <c r="A6230" s="13"/>
      <c r="B6230" s="14"/>
      <c r="C6230" s="14"/>
      <c r="D6230" s="14"/>
      <c r="E6230" s="15"/>
      <c r="F6230" s="16">
        <f>SUM(F6216:F6229)</f>
        <v>40.886547</v>
      </c>
      <c r="I6230" s="8">
        <f>SUM(I6216:I6229)</f>
        <v>2.4717688972154641</v>
      </c>
      <c r="K6230" s="6">
        <f>SUM(F6230:I6230)</f>
        <v>43.358315897215462</v>
      </c>
    </row>
    <row r="6231" spans="1:11" ht="12.75" customHeight="1" x14ac:dyDescent="0.25">
      <c r="A6231" s="7" t="s">
        <v>763</v>
      </c>
      <c r="B6231" s="7" t="s">
        <v>764</v>
      </c>
      <c r="K6231" s="6"/>
    </row>
    <row r="6232" spans="1:11" ht="12.75" customHeight="1" x14ac:dyDescent="0.25">
      <c r="A6232" s="13">
        <v>42654</v>
      </c>
      <c r="B6232" s="14">
        <v>42.16</v>
      </c>
      <c r="C6232" s="14">
        <v>0</v>
      </c>
      <c r="D6232" s="14">
        <v>0</v>
      </c>
      <c r="E6232" s="15">
        <v>42.16</v>
      </c>
      <c r="F6232" s="16">
        <f t="shared" ref="F6232:F6240" si="1597">PRODUCT(E6232*0.0743)</f>
        <v>3.1324879999999999</v>
      </c>
      <c r="G6232" s="14"/>
      <c r="H6232" s="17">
        <v>4.7999999999999996E-3</v>
      </c>
      <c r="I6232" s="18">
        <f t="shared" ref="I6232:I6240" si="1598">((F6232/2)+G6232)*(H6232)</f>
        <v>7.5179711999999992E-3</v>
      </c>
      <c r="J6232" s="21">
        <f t="shared" ref="J6232:J6240" si="1599">F6232+G6232+I6232</f>
        <v>3.1400059711999999</v>
      </c>
      <c r="K6232" s="6"/>
    </row>
    <row r="6233" spans="1:11" ht="12.75" customHeight="1" x14ac:dyDescent="0.25">
      <c r="A6233" s="13">
        <v>42682</v>
      </c>
      <c r="B6233" s="14">
        <v>53.19</v>
      </c>
      <c r="C6233" s="14">
        <v>0</v>
      </c>
      <c r="D6233" s="14">
        <v>0</v>
      </c>
      <c r="E6233" s="15">
        <v>53.19</v>
      </c>
      <c r="F6233" s="16">
        <f t="shared" si="1597"/>
        <v>3.9520170000000001</v>
      </c>
      <c r="G6233" s="20">
        <f t="shared" ref="G6233:G6240" si="1600">SUM(J6232)</f>
        <v>3.1400059711999999</v>
      </c>
      <c r="H6233" s="17">
        <v>4.7999999999999996E-3</v>
      </c>
      <c r="I6233" s="18">
        <f t="shared" si="1598"/>
        <v>2.4556869461759997E-2</v>
      </c>
      <c r="J6233" s="21">
        <f t="shared" si="1599"/>
        <v>7.1165798406617604</v>
      </c>
      <c r="K6233" s="6"/>
    </row>
    <row r="6234" spans="1:11" ht="12.75" customHeight="1" x14ac:dyDescent="0.25">
      <c r="A6234" s="13">
        <v>42711</v>
      </c>
      <c r="B6234" s="14">
        <v>54.76</v>
      </c>
      <c r="C6234" s="14">
        <v>0</v>
      </c>
      <c r="D6234" s="14">
        <v>0</v>
      </c>
      <c r="E6234" s="15">
        <v>54.76</v>
      </c>
      <c r="F6234" s="16">
        <f t="shared" si="1597"/>
        <v>4.0686679999999997</v>
      </c>
      <c r="G6234" s="20">
        <f t="shared" si="1600"/>
        <v>7.1165798406617604</v>
      </c>
      <c r="H6234" s="17">
        <v>6.0000000000000001E-3</v>
      </c>
      <c r="I6234" s="18">
        <f t="shared" si="1598"/>
        <v>5.4905483043970561E-2</v>
      </c>
      <c r="J6234" s="21">
        <f t="shared" si="1599"/>
        <v>11.24015332370573</v>
      </c>
      <c r="K6234" s="6"/>
    </row>
    <row r="6235" spans="1:11" ht="12.75" customHeight="1" x14ac:dyDescent="0.25">
      <c r="A6235" s="13">
        <v>42746</v>
      </c>
      <c r="B6235" s="14">
        <v>61.03</v>
      </c>
      <c r="C6235" s="14">
        <v>0</v>
      </c>
      <c r="D6235" s="14">
        <v>0</v>
      </c>
      <c r="E6235" s="15">
        <v>61.03</v>
      </c>
      <c r="F6235" s="16">
        <f t="shared" si="1597"/>
        <v>4.534529</v>
      </c>
      <c r="G6235" s="20">
        <f t="shared" si="1600"/>
        <v>11.24015332370573</v>
      </c>
      <c r="H6235" s="17">
        <v>7.3000000000000001E-3</v>
      </c>
      <c r="I6235" s="18">
        <f t="shared" si="1598"/>
        <v>9.8604150113051833E-2</v>
      </c>
      <c r="J6235" s="21">
        <f t="shared" si="1599"/>
        <v>15.873286473818782</v>
      </c>
      <c r="K6235" s="6"/>
    </row>
    <row r="6236" spans="1:11" ht="12.75" customHeight="1" x14ac:dyDescent="0.25">
      <c r="A6236" s="13">
        <v>42773</v>
      </c>
      <c r="B6236" s="14">
        <v>53.1</v>
      </c>
      <c r="C6236" s="14">
        <v>0</v>
      </c>
      <c r="D6236" s="14">
        <v>0</v>
      </c>
      <c r="E6236" s="15">
        <v>53.1</v>
      </c>
      <c r="F6236" s="16">
        <f t="shared" si="1597"/>
        <v>3.9453300000000002</v>
      </c>
      <c r="G6236" s="20">
        <f t="shared" si="1600"/>
        <v>15.873286473818782</v>
      </c>
      <c r="H6236" s="17">
        <v>6.8999999999999999E-3</v>
      </c>
      <c r="I6236" s="18">
        <f t="shared" si="1598"/>
        <v>0.12313706516934959</v>
      </c>
      <c r="J6236" s="21">
        <f t="shared" si="1599"/>
        <v>19.941753538988131</v>
      </c>
      <c r="K6236" s="6"/>
    </row>
    <row r="6237" spans="1:11" ht="12.75" customHeight="1" x14ac:dyDescent="0.25">
      <c r="A6237" s="13">
        <v>42801</v>
      </c>
      <c r="B6237" s="14">
        <v>57.24</v>
      </c>
      <c r="C6237" s="14">
        <v>0</v>
      </c>
      <c r="D6237" s="14">
        <v>0</v>
      </c>
      <c r="E6237" s="15">
        <v>57.24</v>
      </c>
      <c r="F6237" s="16">
        <f t="shared" si="1597"/>
        <v>4.2529320000000004</v>
      </c>
      <c r="G6237" s="20">
        <f t="shared" si="1600"/>
        <v>19.941753538988131</v>
      </c>
      <c r="H6237" s="17">
        <v>7.9000000000000008E-3</v>
      </c>
      <c r="I6237" s="18">
        <f t="shared" si="1598"/>
        <v>0.17433893435800626</v>
      </c>
      <c r="J6237" s="21">
        <f t="shared" si="1599"/>
        <v>24.369024473346137</v>
      </c>
      <c r="K6237" s="6"/>
    </row>
    <row r="6238" spans="1:11" ht="12.75" customHeight="1" x14ac:dyDescent="0.25">
      <c r="A6238" s="13">
        <v>42835</v>
      </c>
      <c r="B6238" s="14">
        <v>63.03</v>
      </c>
      <c r="C6238" s="14">
        <v>0</v>
      </c>
      <c r="D6238" s="14">
        <v>0</v>
      </c>
      <c r="E6238" s="15">
        <v>63.03</v>
      </c>
      <c r="F6238" s="16">
        <f t="shared" si="1597"/>
        <v>4.6831290000000001</v>
      </c>
      <c r="G6238" s="20">
        <f t="shared" si="1600"/>
        <v>24.369024473346137</v>
      </c>
      <c r="H6238" s="17">
        <v>8.9999999999999993E-3</v>
      </c>
      <c r="I6238" s="18">
        <f t="shared" si="1598"/>
        <v>0.24039530076011523</v>
      </c>
      <c r="J6238" s="21">
        <f t="shared" si="1599"/>
        <v>29.292548774106255</v>
      </c>
      <c r="K6238" s="6"/>
    </row>
    <row r="6239" spans="1:11" ht="12.75" customHeight="1" x14ac:dyDescent="0.25">
      <c r="A6239" s="13">
        <v>42866</v>
      </c>
      <c r="B6239" s="14">
        <v>56.3</v>
      </c>
      <c r="C6239" s="14">
        <v>0</v>
      </c>
      <c r="D6239" s="14">
        <v>0</v>
      </c>
      <c r="E6239" s="15"/>
      <c r="F6239" s="16">
        <f t="shared" si="1597"/>
        <v>0</v>
      </c>
      <c r="G6239" s="20">
        <f t="shared" si="1600"/>
        <v>29.292548774106255</v>
      </c>
      <c r="H6239" s="17">
        <v>9.0500000000000008E-3</v>
      </c>
      <c r="I6239" s="18">
        <f t="shared" si="1598"/>
        <v>0.26509756640566162</v>
      </c>
      <c r="J6239" s="21">
        <f t="shared" si="1599"/>
        <v>29.557646340511916</v>
      </c>
      <c r="K6239" s="6"/>
    </row>
    <row r="6240" spans="1:11" ht="12.75" customHeight="1" x14ac:dyDescent="0.25">
      <c r="A6240" s="13">
        <v>42896</v>
      </c>
      <c r="B6240" s="14">
        <v>53.04</v>
      </c>
      <c r="C6240" s="14">
        <v>0</v>
      </c>
      <c r="D6240" s="14">
        <v>0</v>
      </c>
      <c r="E6240" s="15"/>
      <c r="F6240" s="16">
        <f t="shared" si="1597"/>
        <v>0</v>
      </c>
      <c r="G6240" s="20">
        <f t="shared" si="1600"/>
        <v>29.557646340511916</v>
      </c>
      <c r="H6240" s="17">
        <v>1.0149999999999999E-2</v>
      </c>
      <c r="I6240" s="18">
        <f t="shared" si="1598"/>
        <v>0.3000101103561959</v>
      </c>
      <c r="J6240" s="27">
        <f t="shared" si="1599"/>
        <v>29.857656450868113</v>
      </c>
      <c r="K6240" s="6"/>
    </row>
    <row r="6241" spans="1:11" ht="12.75" customHeight="1" x14ac:dyDescent="0.25">
      <c r="A6241" s="13"/>
      <c r="B6241" s="14"/>
      <c r="C6241" s="14"/>
      <c r="D6241" s="14"/>
      <c r="E6241" s="15"/>
      <c r="F6241" s="16">
        <f>SUM(F6232:F6240)</f>
        <v>28.569093000000002</v>
      </c>
      <c r="I6241" s="8">
        <f>SUM(I6232:I6240)</f>
        <v>1.288563450868111</v>
      </c>
      <c r="K6241" s="6">
        <f>SUM(F6241:I6241)</f>
        <v>29.857656450868113</v>
      </c>
    </row>
    <row r="6242" spans="1:11" ht="12.75" customHeight="1" x14ac:dyDescent="0.25">
      <c r="A6242" s="7" t="s">
        <v>765</v>
      </c>
      <c r="B6242" s="7" t="s">
        <v>766</v>
      </c>
      <c r="K6242" s="6"/>
    </row>
    <row r="6243" spans="1:11" ht="12.75" customHeight="1" x14ac:dyDescent="0.25">
      <c r="A6243" s="13">
        <v>42501</v>
      </c>
      <c r="B6243" s="14">
        <v>13.93</v>
      </c>
      <c r="C6243" s="14">
        <v>0</v>
      </c>
      <c r="D6243" s="14">
        <v>31.66</v>
      </c>
      <c r="E6243" s="15">
        <v>45.59</v>
      </c>
      <c r="F6243" s="16">
        <f t="shared" ref="F6243:F6256" si="1601">PRODUCT(E6243*0.0743)</f>
        <v>3.3873370000000005</v>
      </c>
      <c r="H6243" s="17">
        <v>3.5000000000000001E-3</v>
      </c>
      <c r="I6243" s="18">
        <f t="shared" ref="I6243:I6256" si="1602">((F6243/2)+G6243)*(H6243)</f>
        <v>5.9278397500000012E-3</v>
      </c>
      <c r="J6243" s="19">
        <f t="shared" ref="J6243:J6256" si="1603">F6243+G6243+I6243</f>
        <v>3.3932648397500005</v>
      </c>
      <c r="K6243" s="6"/>
    </row>
    <row r="6244" spans="1:11" ht="12.75" customHeight="1" x14ac:dyDescent="0.25">
      <c r="A6244" s="13">
        <v>42527</v>
      </c>
      <c r="B6244" s="14">
        <v>46.89</v>
      </c>
      <c r="C6244" s="14">
        <v>0</v>
      </c>
      <c r="D6244" s="14">
        <v>0</v>
      </c>
      <c r="E6244" s="15">
        <v>46.89</v>
      </c>
      <c r="F6244" s="16">
        <f t="shared" si="1601"/>
        <v>3.4839270000000004</v>
      </c>
      <c r="G6244" s="20">
        <f t="shared" ref="G6244:G6256" si="1604">SUM(J6243)</f>
        <v>3.3932648397500005</v>
      </c>
      <c r="H6244" s="17">
        <v>3.7000000000000002E-3</v>
      </c>
      <c r="I6244" s="18">
        <f t="shared" si="1602"/>
        <v>1.9000344857075E-2</v>
      </c>
      <c r="J6244" s="19">
        <f t="shared" si="1603"/>
        <v>6.8961921846070755</v>
      </c>
      <c r="K6244" s="6"/>
    </row>
    <row r="6245" spans="1:11" ht="12.75" customHeight="1" x14ac:dyDescent="0.25">
      <c r="A6245" s="13">
        <v>42559</v>
      </c>
      <c r="B6245" s="14">
        <v>41.11</v>
      </c>
      <c r="C6245" s="14">
        <v>0</v>
      </c>
      <c r="D6245" s="14">
        <v>0</v>
      </c>
      <c r="E6245" s="15">
        <v>41.11</v>
      </c>
      <c r="F6245" s="16">
        <f t="shared" si="1601"/>
        <v>3.0544730000000002</v>
      </c>
      <c r="G6245" s="20">
        <f t="shared" si="1604"/>
        <v>6.8961921846070755</v>
      </c>
      <c r="H6245" s="17">
        <v>4.0499999999999998E-3</v>
      </c>
      <c r="I6245" s="18">
        <f t="shared" si="1602"/>
        <v>3.4114886172658655E-2</v>
      </c>
      <c r="J6245" s="19">
        <f t="shared" si="1603"/>
        <v>9.9847800707797347</v>
      </c>
      <c r="K6245" s="6"/>
    </row>
    <row r="6246" spans="1:11" ht="12.75" customHeight="1" x14ac:dyDescent="0.25">
      <c r="A6246" s="13">
        <v>42590</v>
      </c>
      <c r="B6246" s="14">
        <v>42.69</v>
      </c>
      <c r="C6246" s="14">
        <v>0</v>
      </c>
      <c r="D6246" s="14">
        <v>0</v>
      </c>
      <c r="E6246" s="15">
        <v>42.69</v>
      </c>
      <c r="F6246" s="16">
        <f t="shared" si="1601"/>
        <v>3.1718670000000002</v>
      </c>
      <c r="G6246" s="20">
        <f t="shared" si="1604"/>
        <v>9.9847800707797347</v>
      </c>
      <c r="H6246" s="17">
        <v>4.1999999999999997E-3</v>
      </c>
      <c r="I6246" s="18">
        <f t="shared" si="1602"/>
        <v>4.8596996997274877E-2</v>
      </c>
      <c r="J6246" s="19">
        <f t="shared" si="1603"/>
        <v>13.205244067777011</v>
      </c>
      <c r="K6246" s="6"/>
    </row>
    <row r="6247" spans="1:11" ht="12.75" customHeight="1" x14ac:dyDescent="0.25">
      <c r="A6247" s="13">
        <v>42622</v>
      </c>
      <c r="B6247" s="14">
        <v>41.64</v>
      </c>
      <c r="C6247" s="14">
        <v>0</v>
      </c>
      <c r="D6247" s="14">
        <v>0</v>
      </c>
      <c r="E6247" s="15">
        <v>41.64</v>
      </c>
      <c r="F6247" s="16">
        <f t="shared" si="1601"/>
        <v>3.093852</v>
      </c>
      <c r="G6247" s="20">
        <f t="shared" si="1604"/>
        <v>13.205244067777011</v>
      </c>
      <c r="H6247" s="17">
        <v>4.45E-3</v>
      </c>
      <c r="I6247" s="18">
        <f t="shared" si="1602"/>
        <v>6.5647156801607709E-2</v>
      </c>
      <c r="J6247" s="19">
        <f t="shared" si="1603"/>
        <v>16.364743224578618</v>
      </c>
      <c r="K6247" s="6"/>
    </row>
    <row r="6248" spans="1:11" ht="12.75" customHeight="1" x14ac:dyDescent="0.25">
      <c r="A6248" s="13">
        <v>42654</v>
      </c>
      <c r="B6248" s="14">
        <v>36.39</v>
      </c>
      <c r="C6248" s="14">
        <v>0</v>
      </c>
      <c r="D6248" s="14">
        <v>0</v>
      </c>
      <c r="E6248" s="15">
        <v>36.39</v>
      </c>
      <c r="F6248" s="16">
        <f t="shared" si="1601"/>
        <v>2.7037770000000001</v>
      </c>
      <c r="G6248" s="20">
        <f t="shared" si="1604"/>
        <v>16.364743224578618</v>
      </c>
      <c r="H6248" s="17">
        <v>4.7999999999999996E-3</v>
      </c>
      <c r="I6248" s="18">
        <f t="shared" si="1602"/>
        <v>8.5039832277977359E-2</v>
      </c>
      <c r="J6248" s="21">
        <f t="shared" si="1603"/>
        <v>19.153560056856595</v>
      </c>
      <c r="K6248" s="6"/>
    </row>
    <row r="6249" spans="1:11" ht="12.75" customHeight="1" x14ac:dyDescent="0.25">
      <c r="A6249" s="13">
        <v>42682</v>
      </c>
      <c r="B6249" s="14">
        <v>45.84</v>
      </c>
      <c r="C6249" s="14">
        <v>0</v>
      </c>
      <c r="D6249" s="14">
        <v>0</v>
      </c>
      <c r="E6249" s="15">
        <v>45.84</v>
      </c>
      <c r="F6249" s="16">
        <f t="shared" si="1601"/>
        <v>3.4059120000000003</v>
      </c>
      <c r="G6249" s="20">
        <f t="shared" si="1604"/>
        <v>19.153560056856595</v>
      </c>
      <c r="H6249" s="17">
        <v>4.7999999999999996E-3</v>
      </c>
      <c r="I6249" s="18">
        <f t="shared" si="1602"/>
        <v>0.10011127707291165</v>
      </c>
      <c r="J6249" s="21">
        <f t="shared" si="1603"/>
        <v>22.659583333929508</v>
      </c>
      <c r="K6249" s="6"/>
    </row>
    <row r="6250" spans="1:11" ht="12.75" customHeight="1" x14ac:dyDescent="0.25">
      <c r="A6250" s="13">
        <v>42711</v>
      </c>
      <c r="B6250" s="14">
        <v>39.54</v>
      </c>
      <c r="C6250" s="14">
        <v>0</v>
      </c>
      <c r="D6250" s="14">
        <v>0</v>
      </c>
      <c r="E6250" s="15">
        <v>39.54</v>
      </c>
      <c r="F6250" s="16">
        <f t="shared" si="1601"/>
        <v>2.9378220000000002</v>
      </c>
      <c r="G6250" s="20">
        <f t="shared" si="1604"/>
        <v>22.659583333929508</v>
      </c>
      <c r="H6250" s="17">
        <v>6.0000000000000001E-3</v>
      </c>
      <c r="I6250" s="18">
        <f t="shared" si="1602"/>
        <v>0.14477096600357703</v>
      </c>
      <c r="J6250" s="21">
        <f t="shared" si="1603"/>
        <v>25.742176299933085</v>
      </c>
      <c r="K6250" s="6"/>
    </row>
    <row r="6251" spans="1:11" ht="12.75" customHeight="1" x14ac:dyDescent="0.25">
      <c r="A6251" s="13">
        <v>42746</v>
      </c>
      <c r="B6251" s="14">
        <v>44.27</v>
      </c>
      <c r="C6251" s="14">
        <v>0</v>
      </c>
      <c r="D6251" s="14">
        <v>0</v>
      </c>
      <c r="E6251" s="15">
        <v>44.27</v>
      </c>
      <c r="F6251" s="16">
        <f t="shared" si="1601"/>
        <v>3.2892610000000007</v>
      </c>
      <c r="G6251" s="20">
        <f t="shared" si="1604"/>
        <v>25.742176299933085</v>
      </c>
      <c r="H6251" s="17">
        <v>7.3000000000000001E-3</v>
      </c>
      <c r="I6251" s="18">
        <f t="shared" si="1602"/>
        <v>0.19992368963951154</v>
      </c>
      <c r="J6251" s="21">
        <f t="shared" si="1603"/>
        <v>29.231360989572597</v>
      </c>
      <c r="K6251" s="6"/>
    </row>
    <row r="6252" spans="1:11" ht="12.75" customHeight="1" x14ac:dyDescent="0.25">
      <c r="A6252" s="13">
        <v>42773</v>
      </c>
      <c r="B6252" s="14">
        <v>44.48</v>
      </c>
      <c r="C6252" s="14">
        <v>0</v>
      </c>
      <c r="D6252" s="14">
        <v>0</v>
      </c>
      <c r="E6252" s="15">
        <v>44.48</v>
      </c>
      <c r="F6252" s="16">
        <f t="shared" si="1601"/>
        <v>3.3048639999999998</v>
      </c>
      <c r="G6252" s="20">
        <f t="shared" si="1604"/>
        <v>29.231360989572597</v>
      </c>
      <c r="H6252" s="17">
        <v>6.8999999999999999E-3</v>
      </c>
      <c r="I6252" s="18">
        <f t="shared" si="1602"/>
        <v>0.21309817162805092</v>
      </c>
      <c r="J6252" s="21">
        <f t="shared" si="1603"/>
        <v>32.74932316120065</v>
      </c>
      <c r="K6252" s="6"/>
    </row>
    <row r="6253" spans="1:11" ht="12.75" customHeight="1" x14ac:dyDescent="0.25">
      <c r="A6253" s="13">
        <v>42801</v>
      </c>
      <c r="B6253" s="14">
        <v>34.130000000000003</v>
      </c>
      <c r="C6253" s="14">
        <v>0</v>
      </c>
      <c r="D6253" s="14">
        <v>0</v>
      </c>
      <c r="E6253" s="15">
        <v>34.130000000000003</v>
      </c>
      <c r="F6253" s="16">
        <f t="shared" si="1601"/>
        <v>2.5358590000000003</v>
      </c>
      <c r="G6253" s="20">
        <f t="shared" si="1604"/>
        <v>32.74932316120065</v>
      </c>
      <c r="H6253" s="17">
        <v>7.9000000000000008E-3</v>
      </c>
      <c r="I6253" s="18">
        <f t="shared" si="1602"/>
        <v>0.26873629602348514</v>
      </c>
      <c r="J6253" s="21">
        <f t="shared" si="1603"/>
        <v>35.553918457224135</v>
      </c>
      <c r="K6253" s="6"/>
    </row>
    <row r="6254" spans="1:11" ht="12.75" customHeight="1" x14ac:dyDescent="0.25">
      <c r="A6254" s="13">
        <v>42835</v>
      </c>
      <c r="B6254" s="14">
        <v>31.98</v>
      </c>
      <c r="C6254" s="14">
        <v>0</v>
      </c>
      <c r="D6254" s="14">
        <v>0</v>
      </c>
      <c r="E6254" s="15">
        <v>31.98</v>
      </c>
      <c r="F6254" s="16">
        <f t="shared" si="1601"/>
        <v>2.3761140000000003</v>
      </c>
      <c r="G6254" s="20">
        <f t="shared" si="1604"/>
        <v>35.553918457224135</v>
      </c>
      <c r="H6254" s="17">
        <v>8.9999999999999993E-3</v>
      </c>
      <c r="I6254" s="18">
        <f t="shared" si="1602"/>
        <v>0.33067777911501722</v>
      </c>
      <c r="J6254" s="21">
        <f t="shared" si="1603"/>
        <v>38.26071023633915</v>
      </c>
      <c r="K6254" s="6"/>
    </row>
    <row r="6255" spans="1:11" ht="12.75" customHeight="1" x14ac:dyDescent="0.25">
      <c r="A6255" s="13">
        <v>42866</v>
      </c>
      <c r="B6255" s="14">
        <v>33.74</v>
      </c>
      <c r="C6255" s="14">
        <v>0</v>
      </c>
      <c r="D6255" s="14">
        <v>0</v>
      </c>
      <c r="E6255" s="15"/>
      <c r="F6255" s="16">
        <f t="shared" si="1601"/>
        <v>0</v>
      </c>
      <c r="G6255" s="20">
        <f t="shared" si="1604"/>
        <v>38.26071023633915</v>
      </c>
      <c r="H6255" s="17">
        <v>9.0500000000000008E-3</v>
      </c>
      <c r="I6255" s="18">
        <f t="shared" si="1602"/>
        <v>0.34625942763886935</v>
      </c>
      <c r="J6255" s="21">
        <f t="shared" si="1603"/>
        <v>38.60696966397802</v>
      </c>
      <c r="K6255" s="6"/>
    </row>
    <row r="6256" spans="1:11" ht="12.75" customHeight="1" x14ac:dyDescent="0.25">
      <c r="A6256" s="13">
        <v>42896</v>
      </c>
      <c r="B6256" s="14">
        <v>44.62</v>
      </c>
      <c r="C6256" s="14">
        <v>0</v>
      </c>
      <c r="D6256" s="14">
        <v>0</v>
      </c>
      <c r="E6256" s="15"/>
      <c r="F6256" s="16">
        <f t="shared" si="1601"/>
        <v>0</v>
      </c>
      <c r="G6256" s="20">
        <f t="shared" si="1604"/>
        <v>38.60696966397802</v>
      </c>
      <c r="H6256" s="17">
        <v>1.0149999999999999E-2</v>
      </c>
      <c r="I6256" s="18">
        <f t="shared" si="1602"/>
        <v>0.39186074208937688</v>
      </c>
      <c r="J6256" s="27">
        <f t="shared" si="1603"/>
        <v>38.998830406067398</v>
      </c>
      <c r="K6256" s="6"/>
    </row>
    <row r="6257" spans="1:11" ht="12.75" customHeight="1" x14ac:dyDescent="0.25">
      <c r="A6257" s="13"/>
      <c r="B6257" s="14"/>
      <c r="C6257" s="14"/>
      <c r="D6257" s="14"/>
      <c r="E6257" s="15"/>
      <c r="F6257" s="16">
        <f>SUM(F6243:F6256)</f>
        <v>36.745065000000004</v>
      </c>
      <c r="I6257" s="8">
        <f>SUM(I6243:I6256)</f>
        <v>2.2537654060673931</v>
      </c>
      <c r="K6257" s="6">
        <f>SUM(F6257:I6257)</f>
        <v>38.998830406067398</v>
      </c>
    </row>
    <row r="6258" spans="1:11" ht="12.75" customHeight="1" x14ac:dyDescent="0.25">
      <c r="A6258" s="7" t="s">
        <v>767</v>
      </c>
      <c r="B6258" s="7" t="s">
        <v>768</v>
      </c>
      <c r="K6258" s="6"/>
    </row>
    <row r="6259" spans="1:11" ht="12.75" customHeight="1" x14ac:dyDescent="0.25">
      <c r="A6259" s="13">
        <v>42501</v>
      </c>
      <c r="B6259" s="14">
        <v>14.32</v>
      </c>
      <c r="C6259" s="14">
        <v>0</v>
      </c>
      <c r="D6259" s="14">
        <v>31.66</v>
      </c>
      <c r="E6259" s="15">
        <v>45.98</v>
      </c>
      <c r="F6259" s="16">
        <f t="shared" ref="F6259:F6272" si="1605">PRODUCT(E6259*0.0743)</f>
        <v>3.4163139999999999</v>
      </c>
      <c r="H6259" s="17">
        <v>3.5000000000000001E-3</v>
      </c>
      <c r="I6259" s="18">
        <f t="shared" ref="I6259:I6272" si="1606">((F6259/2)+G6259)*(H6259)</f>
        <v>5.9785495000000003E-3</v>
      </c>
      <c r="J6259" s="19">
        <f t="shared" ref="J6259:J6272" si="1607">F6259+G6259+I6259</f>
        <v>3.4222925494999998</v>
      </c>
      <c r="K6259" s="6"/>
    </row>
    <row r="6260" spans="1:11" ht="12.75" customHeight="1" x14ac:dyDescent="0.25">
      <c r="A6260" s="13">
        <v>42527</v>
      </c>
      <c r="B6260" s="14">
        <v>55.81</v>
      </c>
      <c r="C6260" s="14">
        <v>0</v>
      </c>
      <c r="D6260" s="14">
        <v>0</v>
      </c>
      <c r="E6260" s="15">
        <v>55.81</v>
      </c>
      <c r="F6260" s="16">
        <f t="shared" si="1605"/>
        <v>4.1466830000000003</v>
      </c>
      <c r="G6260" s="20">
        <f t="shared" ref="G6260:G6272" si="1608">SUM(J6259)</f>
        <v>3.4222925494999998</v>
      </c>
      <c r="H6260" s="17">
        <v>3.7000000000000002E-3</v>
      </c>
      <c r="I6260" s="18">
        <f t="shared" si="1606"/>
        <v>2.0333845983149999E-2</v>
      </c>
      <c r="J6260" s="19">
        <f t="shared" si="1607"/>
        <v>7.5893093954831503</v>
      </c>
      <c r="K6260" s="6"/>
    </row>
    <row r="6261" spans="1:11" ht="12.75" customHeight="1" x14ac:dyDescent="0.25">
      <c r="A6261" s="13">
        <v>42559</v>
      </c>
      <c r="B6261" s="14">
        <v>51.61</v>
      </c>
      <c r="C6261" s="14">
        <v>0</v>
      </c>
      <c r="D6261" s="14">
        <v>0</v>
      </c>
      <c r="E6261" s="15">
        <v>51.61</v>
      </c>
      <c r="F6261" s="16">
        <f t="shared" si="1605"/>
        <v>3.8346230000000001</v>
      </c>
      <c r="G6261" s="20">
        <f t="shared" si="1608"/>
        <v>7.5893093954831503</v>
      </c>
      <c r="H6261" s="17">
        <v>4.0499999999999998E-3</v>
      </c>
      <c r="I6261" s="18">
        <f t="shared" si="1606"/>
        <v>3.8501814626706758E-2</v>
      </c>
      <c r="J6261" s="19">
        <f t="shared" si="1607"/>
        <v>11.462434210109858</v>
      </c>
      <c r="K6261" s="6"/>
    </row>
    <row r="6262" spans="1:11" ht="12.75" customHeight="1" x14ac:dyDescent="0.25">
      <c r="A6262" s="13">
        <v>42590</v>
      </c>
      <c r="B6262" s="14">
        <v>57.91</v>
      </c>
      <c r="C6262" s="14">
        <v>0</v>
      </c>
      <c r="D6262" s="14">
        <v>0</v>
      </c>
      <c r="E6262" s="15">
        <v>57.91</v>
      </c>
      <c r="F6262" s="16">
        <f t="shared" si="1605"/>
        <v>4.3027129999999998</v>
      </c>
      <c r="G6262" s="20">
        <f t="shared" si="1608"/>
        <v>11.462434210109858</v>
      </c>
      <c r="H6262" s="17">
        <v>4.1999999999999997E-3</v>
      </c>
      <c r="I6262" s="18">
        <f t="shared" si="1606"/>
        <v>5.7177920982461404E-2</v>
      </c>
      <c r="J6262" s="19">
        <f t="shared" si="1607"/>
        <v>15.82232513109232</v>
      </c>
      <c r="K6262" s="6"/>
    </row>
    <row r="6263" spans="1:11" ht="12.75" customHeight="1" x14ac:dyDescent="0.25">
      <c r="A6263" s="13">
        <v>42622</v>
      </c>
      <c r="B6263" s="14">
        <v>51.61</v>
      </c>
      <c r="C6263" s="14">
        <v>0</v>
      </c>
      <c r="D6263" s="14">
        <v>0</v>
      </c>
      <c r="E6263" s="15">
        <v>51.61</v>
      </c>
      <c r="F6263" s="16">
        <f t="shared" si="1605"/>
        <v>3.8346230000000001</v>
      </c>
      <c r="G6263" s="20">
        <f t="shared" si="1608"/>
        <v>15.82232513109232</v>
      </c>
      <c r="H6263" s="17">
        <v>4.45E-3</v>
      </c>
      <c r="I6263" s="18">
        <f t="shared" si="1606"/>
        <v>7.894138300836083E-2</v>
      </c>
      <c r="J6263" s="19">
        <f t="shared" si="1607"/>
        <v>19.73588951410068</v>
      </c>
      <c r="K6263" s="6"/>
    </row>
    <row r="6264" spans="1:11" ht="12.75" customHeight="1" x14ac:dyDescent="0.25">
      <c r="A6264" s="13">
        <v>42654</v>
      </c>
      <c r="B6264" s="14">
        <v>52.66</v>
      </c>
      <c r="C6264" s="14">
        <v>0</v>
      </c>
      <c r="D6264" s="14">
        <v>0</v>
      </c>
      <c r="E6264" s="15">
        <v>52.66</v>
      </c>
      <c r="F6264" s="16">
        <f t="shared" si="1605"/>
        <v>3.9126379999999998</v>
      </c>
      <c r="G6264" s="20">
        <f t="shared" si="1608"/>
        <v>19.73588951410068</v>
      </c>
      <c r="H6264" s="17">
        <v>4.7999999999999996E-3</v>
      </c>
      <c r="I6264" s="18">
        <f t="shared" si="1606"/>
        <v>0.10412260086768325</v>
      </c>
      <c r="J6264" s="21">
        <f t="shared" si="1607"/>
        <v>23.752650114968365</v>
      </c>
      <c r="K6264" s="6"/>
    </row>
    <row r="6265" spans="1:11" ht="12.75" customHeight="1" x14ac:dyDescent="0.25">
      <c r="A6265" s="13">
        <v>42682</v>
      </c>
      <c r="B6265" s="14">
        <v>50.56</v>
      </c>
      <c r="C6265" s="14">
        <v>0</v>
      </c>
      <c r="D6265" s="14">
        <v>0</v>
      </c>
      <c r="E6265" s="15">
        <v>50.56</v>
      </c>
      <c r="F6265" s="16">
        <f t="shared" si="1605"/>
        <v>3.7566080000000004</v>
      </c>
      <c r="G6265" s="20">
        <f t="shared" si="1608"/>
        <v>23.752650114968365</v>
      </c>
      <c r="H6265" s="17">
        <v>4.7999999999999996E-3</v>
      </c>
      <c r="I6265" s="18">
        <f t="shared" si="1606"/>
        <v>0.12302857975184814</v>
      </c>
      <c r="J6265" s="21">
        <f t="shared" si="1607"/>
        <v>27.632286694720214</v>
      </c>
      <c r="K6265" s="6"/>
    </row>
    <row r="6266" spans="1:11" ht="12.75" customHeight="1" x14ac:dyDescent="0.25">
      <c r="A6266" s="13">
        <v>42711</v>
      </c>
      <c r="B6266" s="14">
        <v>48.46</v>
      </c>
      <c r="C6266" s="14">
        <v>0</v>
      </c>
      <c r="D6266" s="14">
        <v>0</v>
      </c>
      <c r="E6266" s="15">
        <v>48.46</v>
      </c>
      <c r="F6266" s="16">
        <f t="shared" si="1605"/>
        <v>3.6005780000000005</v>
      </c>
      <c r="G6266" s="20">
        <f t="shared" si="1608"/>
        <v>27.632286694720214</v>
      </c>
      <c r="H6266" s="17">
        <v>6.0000000000000001E-3</v>
      </c>
      <c r="I6266" s="18">
        <f t="shared" si="1606"/>
        <v>0.17659545416832129</v>
      </c>
      <c r="J6266" s="21">
        <f t="shared" si="1607"/>
        <v>31.409460148888535</v>
      </c>
      <c r="K6266" s="6"/>
    </row>
    <row r="6267" spans="1:11" ht="12.75" customHeight="1" x14ac:dyDescent="0.25">
      <c r="A6267" s="13">
        <v>42746</v>
      </c>
      <c r="B6267" s="14">
        <v>54.42</v>
      </c>
      <c r="C6267" s="14">
        <v>0</v>
      </c>
      <c r="D6267" s="14">
        <v>0</v>
      </c>
      <c r="E6267" s="15">
        <v>54.42</v>
      </c>
      <c r="F6267" s="16">
        <f t="shared" si="1605"/>
        <v>4.0434060000000001</v>
      </c>
      <c r="G6267" s="20">
        <f t="shared" si="1608"/>
        <v>31.409460148888535</v>
      </c>
      <c r="H6267" s="17">
        <v>7.3000000000000001E-3</v>
      </c>
      <c r="I6267" s="18">
        <f t="shared" si="1606"/>
        <v>0.24404749098688633</v>
      </c>
      <c r="J6267" s="21">
        <f t="shared" si="1607"/>
        <v>35.696913639875419</v>
      </c>
      <c r="K6267" s="6"/>
    </row>
    <row r="6268" spans="1:11" ht="12.75" customHeight="1" x14ac:dyDescent="0.25">
      <c r="A6268" s="13">
        <v>42773</v>
      </c>
      <c r="B6268" s="14">
        <v>54.33</v>
      </c>
      <c r="C6268" s="14">
        <v>0</v>
      </c>
      <c r="D6268" s="14">
        <v>0</v>
      </c>
      <c r="E6268" s="15">
        <v>54.33</v>
      </c>
      <c r="F6268" s="16">
        <f t="shared" si="1605"/>
        <v>4.0367189999999997</v>
      </c>
      <c r="G6268" s="20">
        <f t="shared" si="1608"/>
        <v>35.696913639875419</v>
      </c>
      <c r="H6268" s="17">
        <v>6.8999999999999999E-3</v>
      </c>
      <c r="I6268" s="18">
        <f t="shared" si="1606"/>
        <v>0.2602353846651404</v>
      </c>
      <c r="J6268" s="21">
        <f t="shared" si="1607"/>
        <v>39.993868024540561</v>
      </c>
      <c r="K6268" s="6"/>
    </row>
    <row r="6269" spans="1:11" ht="12.75" customHeight="1" x14ac:dyDescent="0.25">
      <c r="A6269" s="13">
        <v>42801</v>
      </c>
      <c r="B6269" s="14">
        <v>49.62</v>
      </c>
      <c r="C6269" s="14">
        <v>0</v>
      </c>
      <c r="D6269" s="14">
        <v>0</v>
      </c>
      <c r="E6269" s="15">
        <v>49.62</v>
      </c>
      <c r="F6269" s="16">
        <f t="shared" si="1605"/>
        <v>3.686766</v>
      </c>
      <c r="G6269" s="20">
        <f t="shared" si="1608"/>
        <v>39.993868024540561</v>
      </c>
      <c r="H6269" s="17">
        <v>7.9000000000000008E-3</v>
      </c>
      <c r="I6269" s="18">
        <f t="shared" si="1606"/>
        <v>0.33051428309387049</v>
      </c>
      <c r="J6269" s="21">
        <f t="shared" si="1607"/>
        <v>44.011148307634429</v>
      </c>
      <c r="K6269" s="6"/>
    </row>
    <row r="6270" spans="1:11" ht="12.75" customHeight="1" x14ac:dyDescent="0.25">
      <c r="A6270" s="13">
        <v>42835</v>
      </c>
      <c r="B6270" s="14">
        <v>53.51</v>
      </c>
      <c r="C6270" s="14">
        <v>0</v>
      </c>
      <c r="D6270" s="14">
        <v>0</v>
      </c>
      <c r="E6270" s="15">
        <v>53.51</v>
      </c>
      <c r="F6270" s="16">
        <f t="shared" si="1605"/>
        <v>3.9757929999999999</v>
      </c>
      <c r="G6270" s="20">
        <f t="shared" si="1608"/>
        <v>44.011148307634429</v>
      </c>
      <c r="H6270" s="17">
        <v>8.9999999999999993E-3</v>
      </c>
      <c r="I6270" s="18">
        <f t="shared" si="1606"/>
        <v>0.41399140326870981</v>
      </c>
      <c r="J6270" s="21">
        <f t="shared" si="1607"/>
        <v>48.400932710903142</v>
      </c>
      <c r="K6270" s="6"/>
    </row>
    <row r="6271" spans="1:11" ht="12.75" customHeight="1" x14ac:dyDescent="0.25">
      <c r="A6271" s="13">
        <v>42866</v>
      </c>
      <c r="B6271" s="14">
        <v>48.13</v>
      </c>
      <c r="C6271" s="14">
        <v>0</v>
      </c>
      <c r="D6271" s="14">
        <v>0</v>
      </c>
      <c r="E6271" s="15"/>
      <c r="F6271" s="16">
        <f t="shared" si="1605"/>
        <v>0</v>
      </c>
      <c r="G6271" s="20">
        <f t="shared" si="1608"/>
        <v>48.400932710903142</v>
      </c>
      <c r="H6271" s="17">
        <v>9.0500000000000008E-3</v>
      </c>
      <c r="I6271" s="18">
        <f t="shared" si="1606"/>
        <v>0.43802844103367344</v>
      </c>
      <c r="J6271" s="21">
        <f t="shared" si="1607"/>
        <v>48.838961151936815</v>
      </c>
      <c r="K6271" s="6"/>
    </row>
    <row r="6272" spans="1:11" ht="12.75" customHeight="1" x14ac:dyDescent="0.25">
      <c r="A6272" s="13">
        <v>42896</v>
      </c>
      <c r="B6272" s="14">
        <v>50.11</v>
      </c>
      <c r="C6272" s="14">
        <v>0</v>
      </c>
      <c r="D6272" s="14">
        <v>0</v>
      </c>
      <c r="E6272" s="15"/>
      <c r="F6272" s="16">
        <f t="shared" si="1605"/>
        <v>0</v>
      </c>
      <c r="G6272" s="20">
        <f t="shared" si="1608"/>
        <v>48.838961151936815</v>
      </c>
      <c r="H6272" s="17">
        <v>1.0149999999999999E-2</v>
      </c>
      <c r="I6272" s="18">
        <f t="shared" si="1606"/>
        <v>0.49571545569215864</v>
      </c>
      <c r="J6272" s="27">
        <f t="shared" si="1607"/>
        <v>49.334676607628971</v>
      </c>
      <c r="K6272" s="6"/>
    </row>
    <row r="6273" spans="1:11" ht="12.75" customHeight="1" x14ac:dyDescent="0.25">
      <c r="A6273" s="13"/>
      <c r="B6273" s="14"/>
      <c r="C6273" s="14"/>
      <c r="D6273" s="14"/>
      <c r="E6273" s="15"/>
      <c r="F6273" s="16">
        <f>SUM(F6259:F6272)</f>
        <v>46.547463999999998</v>
      </c>
      <c r="I6273" s="8">
        <f>SUM(I6259:I6272)</f>
        <v>2.7872126076289709</v>
      </c>
      <c r="K6273" s="6">
        <f>SUM(F6273:I6273)</f>
        <v>49.334676607628971</v>
      </c>
    </row>
    <row r="6274" spans="1:11" ht="12.75" customHeight="1" x14ac:dyDescent="0.25">
      <c r="A6274" s="7" t="s">
        <v>769</v>
      </c>
      <c r="B6274" s="7" t="s">
        <v>770</v>
      </c>
      <c r="K6274" s="6"/>
    </row>
    <row r="6275" spans="1:11" ht="12.75" customHeight="1" x14ac:dyDescent="0.25">
      <c r="A6275" s="13">
        <v>42501</v>
      </c>
      <c r="B6275" s="14">
        <v>5.03</v>
      </c>
      <c r="C6275" s="14">
        <v>0</v>
      </c>
      <c r="D6275" s="14">
        <v>31.66</v>
      </c>
      <c r="E6275" s="15">
        <v>36.69</v>
      </c>
      <c r="F6275" s="16">
        <f t="shared" ref="F6275:F6288" si="1609">PRODUCT(E6275*0.0743)</f>
        <v>2.726067</v>
      </c>
      <c r="H6275" s="17">
        <v>3.5000000000000001E-3</v>
      </c>
      <c r="I6275" s="18">
        <f t="shared" ref="I6275:I6288" si="1610">((F6275/2)+G6275)*(H6275)</f>
        <v>4.7706172500000003E-3</v>
      </c>
      <c r="J6275" s="19">
        <f t="shared" ref="J6275:J6288" si="1611">F6275+G6275+I6275</f>
        <v>2.7308376172500002</v>
      </c>
      <c r="K6275" s="6"/>
    </row>
    <row r="6276" spans="1:11" ht="12.75" customHeight="1" x14ac:dyDescent="0.25">
      <c r="A6276" s="13">
        <v>42527</v>
      </c>
      <c r="B6276" s="14">
        <v>42.69</v>
      </c>
      <c r="C6276" s="14">
        <v>0</v>
      </c>
      <c r="D6276" s="14">
        <v>0</v>
      </c>
      <c r="E6276" s="15">
        <v>42.69</v>
      </c>
      <c r="F6276" s="16">
        <f t="shared" si="1609"/>
        <v>3.1718670000000002</v>
      </c>
      <c r="G6276" s="20">
        <f t="shared" ref="G6276:G6288" si="1612">SUM(J6275)</f>
        <v>2.7308376172500002</v>
      </c>
      <c r="H6276" s="17">
        <v>3.7000000000000002E-3</v>
      </c>
      <c r="I6276" s="18">
        <f t="shared" si="1610"/>
        <v>1.5972053133825E-2</v>
      </c>
      <c r="J6276" s="19">
        <f t="shared" si="1611"/>
        <v>5.9186766703838254</v>
      </c>
      <c r="K6276" s="6"/>
    </row>
    <row r="6277" spans="1:11" ht="12.75" customHeight="1" x14ac:dyDescent="0.25">
      <c r="A6277" s="13">
        <v>42559</v>
      </c>
      <c r="B6277" s="14">
        <v>43.74</v>
      </c>
      <c r="C6277" s="14">
        <v>0</v>
      </c>
      <c r="D6277" s="14">
        <v>0</v>
      </c>
      <c r="E6277" s="15">
        <v>43.74</v>
      </c>
      <c r="F6277" s="16">
        <f t="shared" si="1609"/>
        <v>3.2498820000000004</v>
      </c>
      <c r="G6277" s="20">
        <f t="shared" si="1612"/>
        <v>5.9186766703838254</v>
      </c>
      <c r="H6277" s="17">
        <v>4.0499999999999998E-3</v>
      </c>
      <c r="I6277" s="18">
        <f t="shared" si="1610"/>
        <v>3.0551651565054495E-2</v>
      </c>
      <c r="J6277" s="19">
        <f t="shared" si="1611"/>
        <v>9.199110321948881</v>
      </c>
      <c r="K6277" s="6"/>
    </row>
    <row r="6278" spans="1:11" ht="12.75" customHeight="1" x14ac:dyDescent="0.25">
      <c r="A6278" s="13">
        <v>42590</v>
      </c>
      <c r="B6278" s="14">
        <v>40.06</v>
      </c>
      <c r="C6278" s="14">
        <v>0</v>
      </c>
      <c r="D6278" s="14">
        <v>0</v>
      </c>
      <c r="E6278" s="15">
        <v>40.06</v>
      </c>
      <c r="F6278" s="16">
        <f t="shared" si="1609"/>
        <v>2.9764580000000005</v>
      </c>
      <c r="G6278" s="20">
        <f t="shared" si="1612"/>
        <v>9.199110321948881</v>
      </c>
      <c r="H6278" s="17">
        <v>4.1999999999999997E-3</v>
      </c>
      <c r="I6278" s="18">
        <f t="shared" si="1610"/>
        <v>4.4886825152185297E-2</v>
      </c>
      <c r="J6278" s="19">
        <f t="shared" si="1611"/>
        <v>12.220455147101067</v>
      </c>
      <c r="K6278" s="6"/>
    </row>
    <row r="6279" spans="1:11" ht="12.75" customHeight="1" x14ac:dyDescent="0.25">
      <c r="A6279" s="13">
        <v>42622</v>
      </c>
      <c r="B6279" s="14">
        <v>52.14</v>
      </c>
      <c r="C6279" s="14">
        <v>0</v>
      </c>
      <c r="D6279" s="14">
        <v>0</v>
      </c>
      <c r="E6279" s="15">
        <v>52.14</v>
      </c>
      <c r="F6279" s="16">
        <f t="shared" si="1609"/>
        <v>3.8740020000000004</v>
      </c>
      <c r="G6279" s="20">
        <f t="shared" si="1612"/>
        <v>12.220455147101067</v>
      </c>
      <c r="H6279" s="17">
        <v>4.45E-3</v>
      </c>
      <c r="I6279" s="18">
        <f t="shared" si="1610"/>
        <v>6.3000679854599742E-2</v>
      </c>
      <c r="J6279" s="19">
        <f t="shared" si="1611"/>
        <v>16.157457826955667</v>
      </c>
      <c r="K6279" s="6"/>
    </row>
    <row r="6280" spans="1:11" ht="12.75" customHeight="1" x14ac:dyDescent="0.25">
      <c r="A6280" s="13">
        <v>42654</v>
      </c>
      <c r="B6280" s="14">
        <v>40.06</v>
      </c>
      <c r="C6280" s="14">
        <v>0</v>
      </c>
      <c r="D6280" s="14">
        <v>0</v>
      </c>
      <c r="E6280" s="15">
        <v>40.06</v>
      </c>
      <c r="F6280" s="16">
        <f t="shared" si="1609"/>
        <v>2.9764580000000005</v>
      </c>
      <c r="G6280" s="20">
        <f t="shared" si="1612"/>
        <v>16.157457826955667</v>
      </c>
      <c r="H6280" s="17">
        <v>4.7999999999999996E-3</v>
      </c>
      <c r="I6280" s="18">
        <f t="shared" si="1610"/>
        <v>8.46992967693872E-2</v>
      </c>
      <c r="J6280" s="21">
        <f t="shared" si="1611"/>
        <v>19.218615123725055</v>
      </c>
      <c r="K6280" s="6"/>
    </row>
    <row r="6281" spans="1:11" ht="12.75" customHeight="1" x14ac:dyDescent="0.25">
      <c r="A6281" s="13">
        <v>42682</v>
      </c>
      <c r="B6281" s="14">
        <v>38.49</v>
      </c>
      <c r="C6281" s="14">
        <v>0</v>
      </c>
      <c r="D6281" s="14">
        <v>0</v>
      </c>
      <c r="E6281" s="15">
        <v>38.49</v>
      </c>
      <c r="F6281" s="16">
        <f t="shared" si="1609"/>
        <v>2.8598070000000004</v>
      </c>
      <c r="G6281" s="20">
        <f t="shared" si="1612"/>
        <v>19.218615123725055</v>
      </c>
      <c r="H6281" s="17">
        <v>4.7999999999999996E-3</v>
      </c>
      <c r="I6281" s="18">
        <f t="shared" si="1610"/>
        <v>9.9112889393880257E-2</v>
      </c>
      <c r="J6281" s="21">
        <f t="shared" si="1611"/>
        <v>22.177535013118934</v>
      </c>
      <c r="K6281" s="6"/>
    </row>
    <row r="6282" spans="1:11" ht="12.75" customHeight="1" x14ac:dyDescent="0.25">
      <c r="A6282" s="13">
        <v>42711</v>
      </c>
      <c r="B6282" s="14">
        <v>36.39</v>
      </c>
      <c r="C6282" s="14">
        <v>0</v>
      </c>
      <c r="D6282" s="14">
        <v>0</v>
      </c>
      <c r="E6282" s="15">
        <v>36.39</v>
      </c>
      <c r="F6282" s="16">
        <f t="shared" si="1609"/>
        <v>2.7037770000000001</v>
      </c>
      <c r="G6282" s="20">
        <f t="shared" si="1612"/>
        <v>22.177535013118934</v>
      </c>
      <c r="H6282" s="17">
        <v>6.0000000000000001E-3</v>
      </c>
      <c r="I6282" s="18">
        <f t="shared" si="1610"/>
        <v>0.14117654107871361</v>
      </c>
      <c r="J6282" s="21">
        <f t="shared" si="1611"/>
        <v>25.022488554197647</v>
      </c>
      <c r="K6282" s="6"/>
    </row>
    <row r="6283" spans="1:11" ht="12.75" customHeight="1" x14ac:dyDescent="0.25">
      <c r="A6283" s="13">
        <v>42746</v>
      </c>
      <c r="B6283" s="14">
        <v>39.590000000000003</v>
      </c>
      <c r="C6283" s="14">
        <v>0</v>
      </c>
      <c r="D6283" s="14">
        <v>0</v>
      </c>
      <c r="E6283" s="15">
        <v>39.590000000000003</v>
      </c>
      <c r="F6283" s="16">
        <f t="shared" si="1609"/>
        <v>2.9415370000000003</v>
      </c>
      <c r="G6283" s="20">
        <f t="shared" si="1612"/>
        <v>25.022488554197647</v>
      </c>
      <c r="H6283" s="17">
        <v>7.3000000000000001E-3</v>
      </c>
      <c r="I6283" s="18">
        <f t="shared" si="1610"/>
        <v>0.19340077649564283</v>
      </c>
      <c r="J6283" s="21">
        <f t="shared" si="1611"/>
        <v>28.157426330693291</v>
      </c>
      <c r="K6283" s="6"/>
    </row>
    <row r="6284" spans="1:11" ht="12.75" customHeight="1" x14ac:dyDescent="0.25">
      <c r="A6284" s="13">
        <v>42773</v>
      </c>
      <c r="B6284" s="14">
        <v>38.31</v>
      </c>
      <c r="C6284" s="14">
        <v>0</v>
      </c>
      <c r="D6284" s="14">
        <v>0</v>
      </c>
      <c r="E6284" s="15">
        <v>38.31</v>
      </c>
      <c r="F6284" s="16">
        <f t="shared" si="1609"/>
        <v>2.8464330000000002</v>
      </c>
      <c r="G6284" s="20">
        <f t="shared" si="1612"/>
        <v>28.157426330693291</v>
      </c>
      <c r="H6284" s="17">
        <v>6.8999999999999999E-3</v>
      </c>
      <c r="I6284" s="18">
        <f t="shared" si="1610"/>
        <v>0.2041064355317837</v>
      </c>
      <c r="J6284" s="21">
        <f t="shared" si="1611"/>
        <v>31.207965766225076</v>
      </c>
      <c r="K6284" s="6"/>
    </row>
    <row r="6285" spans="1:11" ht="12.75" customHeight="1" x14ac:dyDescent="0.25">
      <c r="A6285" s="13">
        <v>42801</v>
      </c>
      <c r="B6285" s="14">
        <v>35.86</v>
      </c>
      <c r="C6285" s="14">
        <v>0</v>
      </c>
      <c r="D6285" s="14">
        <v>0</v>
      </c>
      <c r="E6285" s="15">
        <v>35.86</v>
      </c>
      <c r="F6285" s="16">
        <f t="shared" si="1609"/>
        <v>2.6643980000000003</v>
      </c>
      <c r="G6285" s="20">
        <f t="shared" si="1612"/>
        <v>31.207965766225076</v>
      </c>
      <c r="H6285" s="17">
        <v>7.9000000000000008E-3</v>
      </c>
      <c r="I6285" s="18">
        <f t="shared" si="1610"/>
        <v>0.25706730165317809</v>
      </c>
      <c r="J6285" s="21">
        <f t="shared" si="1611"/>
        <v>34.129431067878258</v>
      </c>
      <c r="K6285" s="6"/>
    </row>
    <row r="6286" spans="1:11" ht="12.75" customHeight="1" x14ac:dyDescent="0.25">
      <c r="A6286" s="13">
        <v>42835</v>
      </c>
      <c r="B6286" s="14">
        <v>40.43</v>
      </c>
      <c r="C6286" s="14">
        <v>0</v>
      </c>
      <c r="D6286" s="14">
        <v>0</v>
      </c>
      <c r="E6286" s="15">
        <v>40.43</v>
      </c>
      <c r="F6286" s="16">
        <f t="shared" si="1609"/>
        <v>3.003949</v>
      </c>
      <c r="G6286" s="20">
        <f t="shared" si="1612"/>
        <v>34.129431067878258</v>
      </c>
      <c r="H6286" s="17">
        <v>8.9999999999999993E-3</v>
      </c>
      <c r="I6286" s="18">
        <f t="shared" si="1610"/>
        <v>0.3206826501109043</v>
      </c>
      <c r="J6286" s="21">
        <f t="shared" si="1611"/>
        <v>37.45406271798916</v>
      </c>
      <c r="K6286" s="6"/>
    </row>
    <row r="6287" spans="1:11" ht="12.75" customHeight="1" x14ac:dyDescent="0.25">
      <c r="A6287" s="13">
        <v>42866</v>
      </c>
      <c r="B6287" s="14">
        <v>40.99</v>
      </c>
      <c r="C6287" s="14">
        <v>0</v>
      </c>
      <c r="D6287" s="14">
        <v>0</v>
      </c>
      <c r="E6287" s="15"/>
      <c r="F6287" s="16">
        <f t="shared" si="1609"/>
        <v>0</v>
      </c>
      <c r="G6287" s="20">
        <f t="shared" si="1612"/>
        <v>37.45406271798916</v>
      </c>
      <c r="H6287" s="17">
        <v>9.0500000000000008E-3</v>
      </c>
      <c r="I6287" s="18">
        <f t="shared" si="1610"/>
        <v>0.33895926759780193</v>
      </c>
      <c r="J6287" s="21">
        <f t="shared" si="1611"/>
        <v>37.793021985586961</v>
      </c>
      <c r="K6287" s="6"/>
    </row>
    <row r="6288" spans="1:11" ht="12.75" customHeight="1" x14ac:dyDescent="0.25">
      <c r="A6288" s="13">
        <v>42896</v>
      </c>
      <c r="B6288" s="14">
        <v>41.3</v>
      </c>
      <c r="C6288" s="14">
        <v>0</v>
      </c>
      <c r="D6288" s="14">
        <v>0</v>
      </c>
      <c r="E6288" s="15"/>
      <c r="F6288" s="16">
        <f t="shared" si="1609"/>
        <v>0</v>
      </c>
      <c r="G6288" s="20">
        <f t="shared" si="1612"/>
        <v>37.793021985586961</v>
      </c>
      <c r="H6288" s="17">
        <v>1.0149999999999999E-2</v>
      </c>
      <c r="I6288" s="18">
        <f t="shared" si="1610"/>
        <v>0.38359917315370762</v>
      </c>
      <c r="J6288" s="27">
        <f t="shared" si="1611"/>
        <v>38.176621158740666</v>
      </c>
      <c r="K6288" s="6"/>
    </row>
    <row r="6289" spans="1:11" ht="12.75" customHeight="1" x14ac:dyDescent="0.25">
      <c r="A6289" s="13"/>
      <c r="B6289" s="14"/>
      <c r="C6289" s="14"/>
      <c r="D6289" s="14"/>
      <c r="E6289" s="15"/>
      <c r="F6289" s="16">
        <f>SUM(F6275:F6288)</f>
        <v>35.994635000000002</v>
      </c>
      <c r="I6289" s="8">
        <f>SUM(I6275:I6288)</f>
        <v>2.1819861587406644</v>
      </c>
      <c r="K6289" s="6">
        <f>SUM(F6289:I6289)</f>
        <v>38.176621158740666</v>
      </c>
    </row>
    <row r="6290" spans="1:11" ht="12.75" customHeight="1" x14ac:dyDescent="0.25">
      <c r="A6290" s="7" t="s">
        <v>771</v>
      </c>
      <c r="B6290" s="7" t="s">
        <v>772</v>
      </c>
      <c r="K6290" s="6"/>
    </row>
    <row r="6291" spans="1:11" ht="12.75" customHeight="1" x14ac:dyDescent="0.25">
      <c r="A6291" s="13">
        <v>42501</v>
      </c>
      <c r="B6291" s="14">
        <v>5.03</v>
      </c>
      <c r="C6291" s="14">
        <v>0</v>
      </c>
      <c r="D6291" s="14">
        <v>31.66</v>
      </c>
      <c r="E6291" s="15">
        <v>36.69</v>
      </c>
      <c r="F6291" s="16">
        <f t="shared" ref="F6291:F6304" si="1613">PRODUCT(E6291*0.0743)</f>
        <v>2.726067</v>
      </c>
      <c r="H6291" s="17">
        <v>3.5000000000000001E-3</v>
      </c>
      <c r="I6291" s="18">
        <f t="shared" ref="I6291:I6304" si="1614">((F6291/2)+G6291)*(H6291)</f>
        <v>4.7706172500000003E-3</v>
      </c>
      <c r="J6291" s="19">
        <f t="shared" ref="J6291:J6304" si="1615">F6291+G6291+I6291</f>
        <v>2.7308376172500002</v>
      </c>
      <c r="K6291" s="6"/>
    </row>
    <row r="6292" spans="1:11" ht="12.75" customHeight="1" x14ac:dyDescent="0.25">
      <c r="A6292" s="13">
        <v>42527</v>
      </c>
      <c r="B6292" s="14">
        <v>31.66</v>
      </c>
      <c r="C6292" s="14">
        <v>0</v>
      </c>
      <c r="D6292" s="14">
        <v>0</v>
      </c>
      <c r="E6292" s="15">
        <v>31.66</v>
      </c>
      <c r="F6292" s="16">
        <f t="shared" si="1613"/>
        <v>2.352338</v>
      </c>
      <c r="G6292" s="20">
        <f t="shared" ref="G6292:G6304" si="1616">SUM(J6291)</f>
        <v>2.7308376172500002</v>
      </c>
      <c r="H6292" s="17">
        <v>3.7000000000000002E-3</v>
      </c>
      <c r="I6292" s="18">
        <f t="shared" si="1614"/>
        <v>1.4455924483825003E-2</v>
      </c>
      <c r="J6292" s="19">
        <f t="shared" si="1615"/>
        <v>5.0976315417338256</v>
      </c>
      <c r="K6292" s="6"/>
    </row>
    <row r="6293" spans="1:11" ht="12.75" customHeight="1" x14ac:dyDescent="0.25">
      <c r="A6293" s="13">
        <v>42559</v>
      </c>
      <c r="B6293" s="14">
        <v>48.99</v>
      </c>
      <c r="C6293" s="14">
        <v>0</v>
      </c>
      <c r="D6293" s="14">
        <v>0</v>
      </c>
      <c r="E6293" s="15">
        <v>48.99</v>
      </c>
      <c r="F6293" s="16">
        <f t="shared" si="1613"/>
        <v>3.6399570000000003</v>
      </c>
      <c r="G6293" s="20">
        <f t="shared" si="1616"/>
        <v>5.0976315417338256</v>
      </c>
      <c r="H6293" s="17">
        <v>4.0499999999999998E-3</v>
      </c>
      <c r="I6293" s="18">
        <f t="shared" si="1614"/>
        <v>2.8016320669021995E-2</v>
      </c>
      <c r="J6293" s="19">
        <f t="shared" si="1615"/>
        <v>8.7656048624028475</v>
      </c>
      <c r="K6293" s="6"/>
    </row>
    <row r="6294" spans="1:11" ht="12.75" customHeight="1" x14ac:dyDescent="0.25">
      <c r="A6294" s="13">
        <v>42590</v>
      </c>
      <c r="B6294" s="14">
        <v>31.66</v>
      </c>
      <c r="C6294" s="14">
        <v>0</v>
      </c>
      <c r="D6294" s="14">
        <v>0</v>
      </c>
      <c r="E6294" s="15">
        <v>31.66</v>
      </c>
      <c r="F6294" s="16">
        <f t="shared" si="1613"/>
        <v>2.352338</v>
      </c>
      <c r="G6294" s="20">
        <f t="shared" si="1616"/>
        <v>8.7656048624028475</v>
      </c>
      <c r="H6294" s="17">
        <v>4.1999999999999997E-3</v>
      </c>
      <c r="I6294" s="18">
        <f t="shared" si="1614"/>
        <v>4.1755450222091955E-2</v>
      </c>
      <c r="J6294" s="19">
        <f t="shared" si="1615"/>
        <v>11.15969831262494</v>
      </c>
      <c r="K6294" s="6"/>
    </row>
    <row r="6295" spans="1:11" ht="12.75" customHeight="1" x14ac:dyDescent="0.25">
      <c r="A6295" s="13">
        <v>42622</v>
      </c>
      <c r="B6295" s="14">
        <v>36.909999999999997</v>
      </c>
      <c r="C6295" s="14">
        <v>0</v>
      </c>
      <c r="D6295" s="14">
        <v>0</v>
      </c>
      <c r="E6295" s="15">
        <v>36.909999999999997</v>
      </c>
      <c r="F6295" s="16">
        <f t="shared" si="1613"/>
        <v>2.742413</v>
      </c>
      <c r="G6295" s="20">
        <f t="shared" si="1616"/>
        <v>11.15969831262494</v>
      </c>
      <c r="H6295" s="17">
        <v>4.45E-3</v>
      </c>
      <c r="I6295" s="18">
        <f t="shared" si="1614"/>
        <v>5.5762526416180978E-2</v>
      </c>
      <c r="J6295" s="19">
        <f t="shared" si="1615"/>
        <v>13.95787383904112</v>
      </c>
      <c r="K6295" s="6"/>
    </row>
    <row r="6296" spans="1:11" ht="12.75" customHeight="1" x14ac:dyDescent="0.25">
      <c r="A6296" s="13">
        <v>42654</v>
      </c>
      <c r="B6296" s="14">
        <v>32.71</v>
      </c>
      <c r="C6296" s="14">
        <v>0</v>
      </c>
      <c r="D6296" s="14">
        <v>0</v>
      </c>
      <c r="E6296" s="15">
        <v>32.71</v>
      </c>
      <c r="F6296" s="16">
        <f t="shared" si="1613"/>
        <v>2.4303530000000002</v>
      </c>
      <c r="G6296" s="20">
        <f t="shared" si="1616"/>
        <v>13.95787383904112</v>
      </c>
      <c r="H6296" s="17">
        <v>4.7999999999999996E-3</v>
      </c>
      <c r="I6296" s="18">
        <f t="shared" si="1614"/>
        <v>7.2830641627397372E-2</v>
      </c>
      <c r="J6296" s="21">
        <f t="shared" si="1615"/>
        <v>16.461057480668519</v>
      </c>
      <c r="K6296" s="6"/>
    </row>
    <row r="6297" spans="1:11" ht="12.75" customHeight="1" x14ac:dyDescent="0.25">
      <c r="A6297" s="13">
        <v>42682</v>
      </c>
      <c r="B6297" s="14">
        <v>35.86</v>
      </c>
      <c r="C6297" s="14">
        <v>0</v>
      </c>
      <c r="D6297" s="14">
        <v>0</v>
      </c>
      <c r="E6297" s="15">
        <v>35.86</v>
      </c>
      <c r="F6297" s="16">
        <f t="shared" si="1613"/>
        <v>2.6643980000000003</v>
      </c>
      <c r="G6297" s="20">
        <f t="shared" si="1616"/>
        <v>16.461057480668519</v>
      </c>
      <c r="H6297" s="17">
        <v>4.7999999999999996E-3</v>
      </c>
      <c r="I6297" s="18">
        <f t="shared" si="1614"/>
        <v>8.5407631107208878E-2</v>
      </c>
      <c r="J6297" s="21">
        <f t="shared" si="1615"/>
        <v>19.21086311177573</v>
      </c>
      <c r="K6297" s="6"/>
    </row>
    <row r="6298" spans="1:11" ht="12.75" customHeight="1" x14ac:dyDescent="0.25">
      <c r="A6298" s="13">
        <v>42711</v>
      </c>
      <c r="B6298" s="14">
        <v>43.21</v>
      </c>
      <c r="C6298" s="14">
        <v>0</v>
      </c>
      <c r="D6298" s="14">
        <v>0</v>
      </c>
      <c r="E6298" s="15">
        <v>43.21</v>
      </c>
      <c r="F6298" s="16">
        <f t="shared" si="1613"/>
        <v>3.2105030000000001</v>
      </c>
      <c r="G6298" s="20">
        <f t="shared" si="1616"/>
        <v>19.21086311177573</v>
      </c>
      <c r="H6298" s="17">
        <v>6.0000000000000001E-3</v>
      </c>
      <c r="I6298" s="18">
        <f t="shared" si="1614"/>
        <v>0.12489668767065439</v>
      </c>
      <c r="J6298" s="21">
        <f t="shared" si="1615"/>
        <v>22.546262799446385</v>
      </c>
      <c r="K6298" s="6"/>
    </row>
    <row r="6299" spans="1:11" ht="12.75" customHeight="1" x14ac:dyDescent="0.25">
      <c r="A6299" s="13">
        <v>42746</v>
      </c>
      <c r="B6299" s="14">
        <v>32.07</v>
      </c>
      <c r="C6299" s="14">
        <v>0</v>
      </c>
      <c r="D6299" s="14">
        <v>0</v>
      </c>
      <c r="E6299" s="15">
        <v>32.07</v>
      </c>
      <c r="F6299" s="16">
        <f t="shared" si="1613"/>
        <v>2.3828010000000002</v>
      </c>
      <c r="G6299" s="20">
        <f t="shared" si="1616"/>
        <v>22.546262799446385</v>
      </c>
      <c r="H6299" s="17">
        <v>7.3000000000000001E-3</v>
      </c>
      <c r="I6299" s="18">
        <f t="shared" si="1614"/>
        <v>0.17328494208595863</v>
      </c>
      <c r="J6299" s="21">
        <f t="shared" si="1615"/>
        <v>25.102348741532346</v>
      </c>
      <c r="K6299" s="6"/>
    </row>
    <row r="6300" spans="1:11" ht="12.75" customHeight="1" x14ac:dyDescent="0.25">
      <c r="A6300" s="13">
        <v>42773</v>
      </c>
      <c r="B6300" s="14">
        <v>31.66</v>
      </c>
      <c r="C6300" s="14">
        <v>0</v>
      </c>
      <c r="D6300" s="14">
        <v>0</v>
      </c>
      <c r="E6300" s="15">
        <v>31.66</v>
      </c>
      <c r="F6300" s="16">
        <f t="shared" si="1613"/>
        <v>2.352338</v>
      </c>
      <c r="G6300" s="20">
        <f t="shared" si="1616"/>
        <v>25.102348741532346</v>
      </c>
      <c r="H6300" s="17">
        <v>6.8999999999999999E-3</v>
      </c>
      <c r="I6300" s="18">
        <f t="shared" si="1614"/>
        <v>0.18132177241657318</v>
      </c>
      <c r="J6300" s="21">
        <f t="shared" si="1615"/>
        <v>27.636008513948919</v>
      </c>
      <c r="K6300" s="6"/>
    </row>
    <row r="6301" spans="1:11" ht="12.75" customHeight="1" x14ac:dyDescent="0.25">
      <c r="A6301" s="13">
        <v>42801</v>
      </c>
      <c r="B6301" s="14">
        <v>38.64</v>
      </c>
      <c r="C6301" s="14">
        <v>0</v>
      </c>
      <c r="D6301" s="14">
        <v>0</v>
      </c>
      <c r="E6301" s="15">
        <v>38.64</v>
      </c>
      <c r="F6301" s="16">
        <f t="shared" si="1613"/>
        <v>2.8709520000000004</v>
      </c>
      <c r="G6301" s="20">
        <f t="shared" si="1616"/>
        <v>27.636008513948919</v>
      </c>
      <c r="H6301" s="17">
        <v>7.9000000000000008E-3</v>
      </c>
      <c r="I6301" s="18">
        <f t="shared" si="1614"/>
        <v>0.22966472766019649</v>
      </c>
      <c r="J6301" s="21">
        <f t="shared" si="1615"/>
        <v>30.736625241609115</v>
      </c>
      <c r="K6301" s="6"/>
    </row>
    <row r="6302" spans="1:11" ht="12.75" customHeight="1" x14ac:dyDescent="0.25">
      <c r="A6302" s="13">
        <v>42835</v>
      </c>
      <c r="B6302" s="14">
        <v>41</v>
      </c>
      <c r="C6302" s="14">
        <v>0</v>
      </c>
      <c r="D6302" s="14">
        <v>0</v>
      </c>
      <c r="E6302" s="15">
        <v>41</v>
      </c>
      <c r="F6302" s="16">
        <f t="shared" si="1613"/>
        <v>3.0463</v>
      </c>
      <c r="G6302" s="20">
        <f t="shared" si="1616"/>
        <v>30.736625241609115</v>
      </c>
      <c r="H6302" s="17">
        <v>8.9999999999999993E-3</v>
      </c>
      <c r="I6302" s="18">
        <f t="shared" si="1614"/>
        <v>0.29033797717448201</v>
      </c>
      <c r="J6302" s="21">
        <f t="shared" si="1615"/>
        <v>34.073263218783595</v>
      </c>
      <c r="K6302" s="6"/>
    </row>
    <row r="6303" spans="1:11" ht="12.75" customHeight="1" x14ac:dyDescent="0.25">
      <c r="A6303" s="13">
        <v>42866</v>
      </c>
      <c r="B6303" s="14">
        <v>34.92</v>
      </c>
      <c r="C6303" s="14">
        <v>0</v>
      </c>
      <c r="D6303" s="14">
        <v>0</v>
      </c>
      <c r="E6303" s="15"/>
      <c r="F6303" s="16">
        <f t="shared" si="1613"/>
        <v>0</v>
      </c>
      <c r="G6303" s="20">
        <f t="shared" si="1616"/>
        <v>34.073263218783595</v>
      </c>
      <c r="H6303" s="17">
        <v>9.0500000000000008E-3</v>
      </c>
      <c r="I6303" s="18">
        <f t="shared" si="1614"/>
        <v>0.30836303212999155</v>
      </c>
      <c r="J6303" s="21">
        <f t="shared" si="1615"/>
        <v>34.381626250913584</v>
      </c>
      <c r="K6303" s="6"/>
    </row>
    <row r="6304" spans="1:11" ht="12.75" customHeight="1" x14ac:dyDescent="0.25">
      <c r="A6304" s="13">
        <v>42896</v>
      </c>
      <c r="B6304" s="14">
        <v>42.51</v>
      </c>
      <c r="C6304" s="14">
        <v>0</v>
      </c>
      <c r="D6304" s="14">
        <v>0</v>
      </c>
      <c r="E6304" s="15"/>
      <c r="F6304" s="16">
        <f t="shared" si="1613"/>
        <v>0</v>
      </c>
      <c r="G6304" s="20">
        <f t="shared" si="1616"/>
        <v>34.381626250913584</v>
      </c>
      <c r="H6304" s="17">
        <v>1.0149999999999999E-2</v>
      </c>
      <c r="I6304" s="18">
        <f t="shared" si="1614"/>
        <v>0.34897350644677283</v>
      </c>
      <c r="J6304" s="27">
        <f t="shared" si="1615"/>
        <v>34.730599757360359</v>
      </c>
      <c r="K6304" s="6"/>
    </row>
    <row r="6305" spans="1:11" ht="12.75" customHeight="1" x14ac:dyDescent="0.25">
      <c r="A6305" s="13"/>
      <c r="B6305" s="14"/>
      <c r="C6305" s="14"/>
      <c r="D6305" s="14"/>
      <c r="E6305" s="15"/>
      <c r="F6305" s="16">
        <f>SUM(F6291:F6304)</f>
        <v>32.770758000000001</v>
      </c>
      <c r="I6305" s="8">
        <f>SUM(I6291:I6304)</f>
        <v>1.9598417573603553</v>
      </c>
      <c r="K6305" s="6">
        <f>SUM(F6305:I6305)</f>
        <v>34.730599757360359</v>
      </c>
    </row>
    <row r="6306" spans="1:11" ht="12.75" customHeight="1" x14ac:dyDescent="0.25">
      <c r="A6306" s="7" t="s">
        <v>773</v>
      </c>
      <c r="B6306" s="7" t="s">
        <v>774</v>
      </c>
      <c r="K6306" s="6"/>
    </row>
    <row r="6307" spans="1:11" ht="12.75" customHeight="1" x14ac:dyDescent="0.25">
      <c r="A6307" s="13">
        <v>42501</v>
      </c>
      <c r="B6307" s="14">
        <v>28.25</v>
      </c>
      <c r="C6307" s="14">
        <v>0</v>
      </c>
      <c r="D6307" s="14">
        <v>31.66</v>
      </c>
      <c r="E6307" s="15">
        <v>59.91</v>
      </c>
      <c r="F6307" s="16">
        <f t="shared" ref="F6307:F6320" si="1617">PRODUCT(E6307*0.0743)</f>
        <v>4.4513129999999999</v>
      </c>
      <c r="H6307" s="17">
        <v>3.5000000000000001E-3</v>
      </c>
      <c r="I6307" s="18">
        <f t="shared" ref="I6307:I6320" si="1618">((F6307/2)+G6307)*(H6307)</f>
        <v>7.7897977499999998E-3</v>
      </c>
      <c r="J6307" s="19">
        <f t="shared" ref="J6307:J6320" si="1619">F6307+G6307+I6307</f>
        <v>4.45910279775</v>
      </c>
      <c r="K6307" s="6"/>
    </row>
    <row r="6308" spans="1:11" ht="12.75" customHeight="1" x14ac:dyDescent="0.25">
      <c r="A6308" s="13">
        <v>42527</v>
      </c>
      <c r="B6308" s="14">
        <v>65.260000000000005</v>
      </c>
      <c r="C6308" s="14">
        <v>0</v>
      </c>
      <c r="D6308" s="14">
        <v>0</v>
      </c>
      <c r="E6308" s="15">
        <v>65.260000000000005</v>
      </c>
      <c r="F6308" s="16">
        <f t="shared" si="1617"/>
        <v>4.8488180000000005</v>
      </c>
      <c r="G6308" s="20">
        <f t="shared" ref="G6308:G6320" si="1620">SUM(J6307)</f>
        <v>4.45910279775</v>
      </c>
      <c r="H6308" s="17">
        <v>3.7000000000000002E-3</v>
      </c>
      <c r="I6308" s="18">
        <f t="shared" si="1618"/>
        <v>2.5468993651675001E-2</v>
      </c>
      <c r="J6308" s="19">
        <f t="shared" si="1619"/>
        <v>9.3333897914016752</v>
      </c>
      <c r="K6308" s="6"/>
    </row>
    <row r="6309" spans="1:11" ht="12.75" customHeight="1" x14ac:dyDescent="0.25">
      <c r="A6309" s="13">
        <v>42559</v>
      </c>
      <c r="B6309" s="14">
        <v>63.69</v>
      </c>
      <c r="C6309" s="14">
        <v>0</v>
      </c>
      <c r="D6309" s="14">
        <v>0</v>
      </c>
      <c r="E6309" s="15">
        <v>63.69</v>
      </c>
      <c r="F6309" s="16">
        <f t="shared" si="1617"/>
        <v>4.7321670000000005</v>
      </c>
      <c r="G6309" s="20">
        <f t="shared" si="1620"/>
        <v>9.3333897914016752</v>
      </c>
      <c r="H6309" s="17">
        <v>4.0499999999999998E-3</v>
      </c>
      <c r="I6309" s="18">
        <f t="shared" si="1618"/>
        <v>4.7382866830176784E-2</v>
      </c>
      <c r="J6309" s="19">
        <f t="shared" si="1619"/>
        <v>14.112939658231852</v>
      </c>
      <c r="K6309" s="6"/>
    </row>
    <row r="6310" spans="1:11" ht="12.75" customHeight="1" x14ac:dyDescent="0.25">
      <c r="A6310" s="13">
        <v>42590</v>
      </c>
      <c r="B6310" s="14">
        <v>84.16</v>
      </c>
      <c r="C6310" s="14">
        <v>0</v>
      </c>
      <c r="D6310" s="14">
        <v>0</v>
      </c>
      <c r="E6310" s="15">
        <v>84.16</v>
      </c>
      <c r="F6310" s="16">
        <f t="shared" si="1617"/>
        <v>6.253088</v>
      </c>
      <c r="G6310" s="20">
        <f t="shared" si="1620"/>
        <v>14.112939658231852</v>
      </c>
      <c r="H6310" s="17">
        <v>4.1999999999999997E-3</v>
      </c>
      <c r="I6310" s="18">
        <f t="shared" si="1618"/>
        <v>7.2405831364573764E-2</v>
      </c>
      <c r="J6310" s="19">
        <f t="shared" si="1619"/>
        <v>20.438433489596424</v>
      </c>
      <c r="K6310" s="6"/>
    </row>
    <row r="6311" spans="1:11" ht="12.75" customHeight="1" x14ac:dyDescent="0.25">
      <c r="A6311" s="13">
        <v>42622</v>
      </c>
      <c r="B6311" s="14">
        <v>84.16</v>
      </c>
      <c r="C6311" s="14">
        <v>0</v>
      </c>
      <c r="D6311" s="14">
        <v>0</v>
      </c>
      <c r="E6311" s="15">
        <v>84.16</v>
      </c>
      <c r="F6311" s="16">
        <f t="shared" si="1617"/>
        <v>6.253088</v>
      </c>
      <c r="G6311" s="20">
        <f t="shared" si="1620"/>
        <v>20.438433489596424</v>
      </c>
      <c r="H6311" s="17">
        <v>4.45E-3</v>
      </c>
      <c r="I6311" s="18">
        <f t="shared" si="1618"/>
        <v>0.10486414982870408</v>
      </c>
      <c r="J6311" s="19">
        <f t="shared" si="1619"/>
        <v>26.796385639425129</v>
      </c>
      <c r="K6311" s="6"/>
    </row>
    <row r="6312" spans="1:11" ht="12.75" customHeight="1" x14ac:dyDescent="0.25">
      <c r="A6312" s="13">
        <v>42654</v>
      </c>
      <c r="B6312" s="14">
        <v>84.16</v>
      </c>
      <c r="C6312" s="14">
        <v>0</v>
      </c>
      <c r="D6312" s="14">
        <v>0</v>
      </c>
      <c r="E6312" s="15">
        <v>84.16</v>
      </c>
      <c r="F6312" s="16">
        <f t="shared" si="1617"/>
        <v>6.253088</v>
      </c>
      <c r="G6312" s="20">
        <f t="shared" si="1620"/>
        <v>26.796385639425129</v>
      </c>
      <c r="H6312" s="17">
        <v>4.7999999999999996E-3</v>
      </c>
      <c r="I6312" s="18">
        <f t="shared" si="1618"/>
        <v>0.1436300622692406</v>
      </c>
      <c r="J6312" s="21">
        <f t="shared" si="1619"/>
        <v>33.193103701694369</v>
      </c>
      <c r="K6312" s="6"/>
    </row>
    <row r="6313" spans="1:11" ht="12.75" customHeight="1" x14ac:dyDescent="0.25">
      <c r="A6313" s="13">
        <v>42682</v>
      </c>
      <c r="B6313" s="14">
        <v>84.16</v>
      </c>
      <c r="C6313" s="14">
        <v>0</v>
      </c>
      <c r="D6313" s="14">
        <v>0</v>
      </c>
      <c r="E6313" s="15">
        <v>84.16</v>
      </c>
      <c r="F6313" s="16">
        <f t="shared" si="1617"/>
        <v>6.253088</v>
      </c>
      <c r="G6313" s="20">
        <f t="shared" si="1620"/>
        <v>33.193103701694369</v>
      </c>
      <c r="H6313" s="17">
        <v>4.7999999999999996E-3</v>
      </c>
      <c r="I6313" s="18">
        <f t="shared" si="1618"/>
        <v>0.17433430896813296</v>
      </c>
      <c r="J6313" s="21">
        <f t="shared" si="1619"/>
        <v>39.620526010662502</v>
      </c>
      <c r="K6313" s="6"/>
    </row>
    <row r="6314" spans="1:11" ht="12.75" customHeight="1" x14ac:dyDescent="0.25">
      <c r="A6314" s="13">
        <v>42711</v>
      </c>
      <c r="B6314" s="14">
        <v>75.760000000000005</v>
      </c>
      <c r="C6314" s="14">
        <v>0</v>
      </c>
      <c r="D6314" s="14">
        <v>0</v>
      </c>
      <c r="E6314" s="15">
        <v>75.760000000000005</v>
      </c>
      <c r="F6314" s="16">
        <f t="shared" si="1617"/>
        <v>5.6289680000000004</v>
      </c>
      <c r="G6314" s="20">
        <f t="shared" si="1620"/>
        <v>39.620526010662502</v>
      </c>
      <c r="H6314" s="17">
        <v>6.0000000000000001E-3</v>
      </c>
      <c r="I6314" s="18">
        <f t="shared" si="1618"/>
        <v>0.25461006006397502</v>
      </c>
      <c r="J6314" s="21">
        <f t="shared" si="1619"/>
        <v>45.504104070726477</v>
      </c>
      <c r="K6314" s="6"/>
    </row>
    <row r="6315" spans="1:11" ht="12.75" customHeight="1" x14ac:dyDescent="0.25">
      <c r="A6315" s="13">
        <v>42746</v>
      </c>
      <c r="B6315" s="14">
        <v>61.64</v>
      </c>
      <c r="C6315" s="14">
        <v>0</v>
      </c>
      <c r="D6315" s="14">
        <v>0</v>
      </c>
      <c r="E6315" s="15">
        <v>61.64</v>
      </c>
      <c r="F6315" s="16">
        <f t="shared" si="1617"/>
        <v>4.5798520000000007</v>
      </c>
      <c r="G6315" s="20">
        <f t="shared" si="1620"/>
        <v>45.504104070726477</v>
      </c>
      <c r="H6315" s="17">
        <v>7.3000000000000001E-3</v>
      </c>
      <c r="I6315" s="18">
        <f t="shared" si="1618"/>
        <v>0.34889641951630329</v>
      </c>
      <c r="J6315" s="21">
        <f t="shared" si="1619"/>
        <v>50.43285249024278</v>
      </c>
      <c r="K6315" s="6"/>
    </row>
    <row r="6316" spans="1:11" ht="12.75" customHeight="1" x14ac:dyDescent="0.25">
      <c r="A6316" s="13">
        <v>42773</v>
      </c>
      <c r="B6316" s="14">
        <v>46.3</v>
      </c>
      <c r="C6316" s="14">
        <v>0</v>
      </c>
      <c r="D6316" s="14">
        <v>0</v>
      </c>
      <c r="E6316" s="15">
        <v>46.3</v>
      </c>
      <c r="F6316" s="16">
        <f t="shared" si="1617"/>
        <v>3.4400900000000001</v>
      </c>
      <c r="G6316" s="20">
        <f t="shared" si="1620"/>
        <v>50.43285249024278</v>
      </c>
      <c r="H6316" s="17">
        <v>6.8999999999999999E-3</v>
      </c>
      <c r="I6316" s="18">
        <f t="shared" si="1618"/>
        <v>0.35985499268267518</v>
      </c>
      <c r="J6316" s="21">
        <f t="shared" si="1619"/>
        <v>54.232797482925456</v>
      </c>
      <c r="K6316" s="6"/>
    </row>
    <row r="6317" spans="1:11" ht="12.75" customHeight="1" x14ac:dyDescent="0.25">
      <c r="A6317" s="13">
        <v>42801</v>
      </c>
      <c r="B6317" s="14">
        <v>43.8</v>
      </c>
      <c r="C6317" s="14">
        <v>0</v>
      </c>
      <c r="D6317" s="14">
        <v>0</v>
      </c>
      <c r="E6317" s="15">
        <v>43.8</v>
      </c>
      <c r="F6317" s="16">
        <f t="shared" si="1617"/>
        <v>3.25434</v>
      </c>
      <c r="G6317" s="20">
        <f t="shared" si="1620"/>
        <v>54.232797482925456</v>
      </c>
      <c r="H6317" s="17">
        <v>7.9000000000000008E-3</v>
      </c>
      <c r="I6317" s="18">
        <f t="shared" si="1618"/>
        <v>0.44129374311511116</v>
      </c>
      <c r="J6317" s="21">
        <f t="shared" si="1619"/>
        <v>57.928431226040566</v>
      </c>
      <c r="K6317" s="6"/>
    </row>
    <row r="6318" spans="1:11" ht="12.75" customHeight="1" x14ac:dyDescent="0.25">
      <c r="A6318" s="13">
        <v>42835</v>
      </c>
      <c r="B6318" s="14">
        <v>50.16</v>
      </c>
      <c r="C6318" s="14">
        <v>0</v>
      </c>
      <c r="D6318" s="14">
        <v>0</v>
      </c>
      <c r="E6318" s="15">
        <v>50.16</v>
      </c>
      <c r="F6318" s="16">
        <f t="shared" si="1617"/>
        <v>3.7268880000000002</v>
      </c>
      <c r="G6318" s="20">
        <f t="shared" si="1620"/>
        <v>57.928431226040566</v>
      </c>
      <c r="H6318" s="17">
        <v>8.9999999999999993E-3</v>
      </c>
      <c r="I6318" s="18">
        <f t="shared" si="1618"/>
        <v>0.53812687703436501</v>
      </c>
      <c r="J6318" s="21">
        <f t="shared" si="1619"/>
        <v>62.193446103074933</v>
      </c>
      <c r="K6318" s="6"/>
    </row>
    <row r="6319" spans="1:11" ht="12.75" customHeight="1" x14ac:dyDescent="0.25">
      <c r="A6319" s="13">
        <v>42866</v>
      </c>
      <c r="B6319" s="14">
        <v>49.58</v>
      </c>
      <c r="C6319" s="14">
        <v>0</v>
      </c>
      <c r="D6319" s="14">
        <v>0</v>
      </c>
      <c r="E6319" s="15"/>
      <c r="F6319" s="16">
        <f t="shared" si="1617"/>
        <v>0</v>
      </c>
      <c r="G6319" s="20">
        <f t="shared" si="1620"/>
        <v>62.193446103074933</v>
      </c>
      <c r="H6319" s="17">
        <v>9.0500000000000008E-3</v>
      </c>
      <c r="I6319" s="18">
        <f t="shared" si="1618"/>
        <v>0.56285068723282816</v>
      </c>
      <c r="J6319" s="21">
        <f t="shared" si="1619"/>
        <v>62.756296790307765</v>
      </c>
      <c r="K6319" s="6"/>
    </row>
    <row r="6320" spans="1:11" ht="12.75" customHeight="1" x14ac:dyDescent="0.25">
      <c r="A6320" s="13">
        <v>42896</v>
      </c>
      <c r="B6320" s="14">
        <v>65.650000000000006</v>
      </c>
      <c r="C6320" s="14">
        <v>0</v>
      </c>
      <c r="D6320" s="14">
        <v>0</v>
      </c>
      <c r="E6320" s="15"/>
      <c r="F6320" s="16">
        <f t="shared" si="1617"/>
        <v>0</v>
      </c>
      <c r="G6320" s="20">
        <f t="shared" si="1620"/>
        <v>62.756296790307765</v>
      </c>
      <c r="H6320" s="17">
        <v>1.0149999999999999E-2</v>
      </c>
      <c r="I6320" s="18">
        <f t="shared" si="1618"/>
        <v>0.63697641242162373</v>
      </c>
      <c r="J6320" s="27">
        <f t="shared" si="1619"/>
        <v>63.393273202729389</v>
      </c>
      <c r="K6320" s="6"/>
    </row>
    <row r="6321" spans="1:11" ht="12.75" customHeight="1" x14ac:dyDescent="0.25">
      <c r="A6321" s="13"/>
      <c r="B6321" s="14"/>
      <c r="C6321" s="14"/>
      <c r="D6321" s="14"/>
      <c r="E6321" s="15"/>
      <c r="F6321" s="16">
        <f>SUM(F6307:F6320)</f>
        <v>59.674787999999999</v>
      </c>
      <c r="I6321" s="8">
        <f>SUM(I6307:I6320)</f>
        <v>3.7184852027293847</v>
      </c>
      <c r="K6321" s="6">
        <f>SUM(F6321:I6321)</f>
        <v>63.393273202729382</v>
      </c>
    </row>
    <row r="6322" spans="1:11" ht="12.75" customHeight="1" x14ac:dyDescent="0.25">
      <c r="A6322" s="7" t="s">
        <v>775</v>
      </c>
      <c r="B6322" s="7" t="s">
        <v>776</v>
      </c>
      <c r="K6322" s="6"/>
    </row>
    <row r="6323" spans="1:11" ht="12.75" customHeight="1" x14ac:dyDescent="0.25">
      <c r="A6323" s="13">
        <v>42501</v>
      </c>
      <c r="B6323" s="14">
        <v>9.68</v>
      </c>
      <c r="C6323" s="14">
        <v>0</v>
      </c>
      <c r="D6323" s="14">
        <v>31.66</v>
      </c>
      <c r="E6323" s="15">
        <v>41.34</v>
      </c>
      <c r="F6323" s="16">
        <f t="shared" ref="F6323:F6336" si="1621">PRODUCT(E6323*0.0743)</f>
        <v>3.0715620000000006</v>
      </c>
      <c r="H6323" s="17">
        <v>3.5000000000000001E-3</v>
      </c>
      <c r="I6323" s="18">
        <f t="shared" ref="I6323:I6336" si="1622">((F6323/2)+G6323)*(H6323)</f>
        <v>5.3752335000000007E-3</v>
      </c>
      <c r="J6323" s="19">
        <f t="shared" ref="J6323:J6336" si="1623">F6323+G6323+I6323</f>
        <v>3.0769372335000007</v>
      </c>
      <c r="K6323" s="6"/>
    </row>
    <row r="6324" spans="1:11" ht="12.75" customHeight="1" x14ac:dyDescent="0.25">
      <c r="A6324" s="13">
        <v>42527</v>
      </c>
      <c r="B6324" s="14">
        <v>44.26</v>
      </c>
      <c r="C6324" s="14">
        <v>0</v>
      </c>
      <c r="D6324" s="14">
        <v>0</v>
      </c>
      <c r="E6324" s="15">
        <v>44.26</v>
      </c>
      <c r="F6324" s="16">
        <f t="shared" si="1621"/>
        <v>3.2885180000000003</v>
      </c>
      <c r="G6324" s="20">
        <f t="shared" ref="G6324:G6336" si="1624">SUM(J6323)</f>
        <v>3.0769372335000007</v>
      </c>
      <c r="H6324" s="17">
        <v>3.7000000000000002E-3</v>
      </c>
      <c r="I6324" s="18">
        <f t="shared" si="1622"/>
        <v>1.7468426063950004E-2</v>
      </c>
      <c r="J6324" s="19">
        <f t="shared" si="1623"/>
        <v>6.3829236595639509</v>
      </c>
      <c r="K6324" s="6"/>
    </row>
    <row r="6325" spans="1:11" ht="12.75" customHeight="1" x14ac:dyDescent="0.25">
      <c r="A6325" s="13">
        <v>42559</v>
      </c>
      <c r="B6325" s="14">
        <v>43.74</v>
      </c>
      <c r="C6325" s="14">
        <v>0</v>
      </c>
      <c r="D6325" s="14">
        <v>0</v>
      </c>
      <c r="E6325" s="15">
        <v>43.74</v>
      </c>
      <c r="F6325" s="16">
        <f t="shared" si="1621"/>
        <v>3.2498820000000004</v>
      </c>
      <c r="G6325" s="20">
        <f t="shared" si="1624"/>
        <v>6.3829236595639509</v>
      </c>
      <c r="H6325" s="17">
        <v>4.0499999999999998E-3</v>
      </c>
      <c r="I6325" s="18">
        <f t="shared" si="1622"/>
        <v>3.2431851871233999E-2</v>
      </c>
      <c r="J6325" s="19">
        <f t="shared" si="1623"/>
        <v>9.6652375114351852</v>
      </c>
      <c r="K6325" s="6"/>
    </row>
    <row r="6326" spans="1:11" ht="12.75" customHeight="1" x14ac:dyDescent="0.25">
      <c r="A6326" s="13">
        <v>42590</v>
      </c>
      <c r="B6326" s="14">
        <v>45.84</v>
      </c>
      <c r="C6326" s="14">
        <v>0</v>
      </c>
      <c r="D6326" s="14">
        <v>0</v>
      </c>
      <c r="E6326" s="15">
        <v>45.84</v>
      </c>
      <c r="F6326" s="16">
        <f t="shared" si="1621"/>
        <v>3.4059120000000003</v>
      </c>
      <c r="G6326" s="20">
        <f t="shared" si="1624"/>
        <v>9.6652375114351852</v>
      </c>
      <c r="H6326" s="17">
        <v>4.1999999999999997E-3</v>
      </c>
      <c r="I6326" s="18">
        <f t="shared" si="1622"/>
        <v>4.7746412748027774E-2</v>
      </c>
      <c r="J6326" s="19">
        <f t="shared" si="1623"/>
        <v>13.118895924183214</v>
      </c>
      <c r="K6326" s="6"/>
    </row>
    <row r="6327" spans="1:11" ht="12.75" customHeight="1" x14ac:dyDescent="0.25">
      <c r="A6327" s="13">
        <v>42622</v>
      </c>
      <c r="B6327" s="14">
        <v>40.06</v>
      </c>
      <c r="C6327" s="14">
        <v>0</v>
      </c>
      <c r="D6327" s="14">
        <v>0</v>
      </c>
      <c r="E6327" s="15">
        <v>40.06</v>
      </c>
      <c r="F6327" s="16">
        <f t="shared" si="1621"/>
        <v>2.9764580000000005</v>
      </c>
      <c r="G6327" s="20">
        <f t="shared" si="1624"/>
        <v>13.118895924183214</v>
      </c>
      <c r="H6327" s="17">
        <v>4.45E-3</v>
      </c>
      <c r="I6327" s="18">
        <f t="shared" si="1622"/>
        <v>6.5001705912615296E-2</v>
      </c>
      <c r="J6327" s="19">
        <f t="shared" si="1623"/>
        <v>16.160355630095829</v>
      </c>
      <c r="K6327" s="6"/>
    </row>
    <row r="6328" spans="1:11" ht="12.75" customHeight="1" x14ac:dyDescent="0.25">
      <c r="A6328" s="13">
        <v>42654</v>
      </c>
      <c r="B6328" s="14">
        <v>46.89</v>
      </c>
      <c r="C6328" s="14">
        <v>0</v>
      </c>
      <c r="D6328" s="14">
        <v>0</v>
      </c>
      <c r="E6328" s="15">
        <v>46.89</v>
      </c>
      <c r="F6328" s="16">
        <f t="shared" si="1621"/>
        <v>3.4839270000000004</v>
      </c>
      <c r="G6328" s="20">
        <f t="shared" si="1624"/>
        <v>16.160355630095829</v>
      </c>
      <c r="H6328" s="17">
        <v>4.7999999999999996E-3</v>
      </c>
      <c r="I6328" s="18">
        <f t="shared" si="1622"/>
        <v>8.593113182445998E-2</v>
      </c>
      <c r="J6328" s="21">
        <f t="shared" si="1623"/>
        <v>19.73021376192029</v>
      </c>
      <c r="K6328" s="6"/>
    </row>
    <row r="6329" spans="1:11" ht="12.75" customHeight="1" x14ac:dyDescent="0.25">
      <c r="A6329" s="13">
        <v>42682</v>
      </c>
      <c r="B6329" s="14">
        <v>41.64</v>
      </c>
      <c r="C6329" s="14">
        <v>0</v>
      </c>
      <c r="D6329" s="14">
        <v>0</v>
      </c>
      <c r="E6329" s="15">
        <v>41.64</v>
      </c>
      <c r="F6329" s="16">
        <f t="shared" si="1621"/>
        <v>3.093852</v>
      </c>
      <c r="G6329" s="20">
        <f t="shared" si="1624"/>
        <v>19.73021376192029</v>
      </c>
      <c r="H6329" s="17">
        <v>4.7999999999999996E-3</v>
      </c>
      <c r="I6329" s="18">
        <f t="shared" si="1622"/>
        <v>0.10213027085721738</v>
      </c>
      <c r="J6329" s="21">
        <f t="shared" si="1623"/>
        <v>22.926196032777504</v>
      </c>
      <c r="K6329" s="6"/>
    </row>
    <row r="6330" spans="1:11" ht="12.75" customHeight="1" x14ac:dyDescent="0.25">
      <c r="A6330" s="13">
        <v>42711</v>
      </c>
      <c r="B6330" s="14">
        <v>43.74</v>
      </c>
      <c r="C6330" s="14">
        <v>0</v>
      </c>
      <c r="D6330" s="14">
        <v>0</v>
      </c>
      <c r="E6330" s="15">
        <v>43.74</v>
      </c>
      <c r="F6330" s="16">
        <f t="shared" si="1621"/>
        <v>3.2498820000000004</v>
      </c>
      <c r="G6330" s="20">
        <f t="shared" si="1624"/>
        <v>22.926196032777504</v>
      </c>
      <c r="H6330" s="17">
        <v>6.0000000000000001E-3</v>
      </c>
      <c r="I6330" s="18">
        <f t="shared" si="1622"/>
        <v>0.14730682219666502</v>
      </c>
      <c r="J6330" s="21">
        <f t="shared" si="1623"/>
        <v>26.323384854974169</v>
      </c>
      <c r="K6330" s="6"/>
    </row>
    <row r="6331" spans="1:11" ht="12.75" customHeight="1" x14ac:dyDescent="0.25">
      <c r="A6331" s="13">
        <v>42746</v>
      </c>
      <c r="B6331" s="14">
        <v>46.91</v>
      </c>
      <c r="C6331" s="14">
        <v>0</v>
      </c>
      <c r="D6331" s="14">
        <v>0</v>
      </c>
      <c r="E6331" s="15">
        <v>46.91</v>
      </c>
      <c r="F6331" s="16">
        <f t="shared" si="1621"/>
        <v>3.4854129999999999</v>
      </c>
      <c r="G6331" s="20">
        <f t="shared" si="1624"/>
        <v>26.323384854974169</v>
      </c>
      <c r="H6331" s="17">
        <v>7.3000000000000001E-3</v>
      </c>
      <c r="I6331" s="18">
        <f t="shared" si="1622"/>
        <v>0.20488246689131143</v>
      </c>
      <c r="J6331" s="21">
        <f t="shared" si="1623"/>
        <v>30.013680321865483</v>
      </c>
      <c r="K6331" s="6"/>
    </row>
    <row r="6332" spans="1:11" ht="12.75" customHeight="1" x14ac:dyDescent="0.25">
      <c r="A6332" s="13">
        <v>42773</v>
      </c>
      <c r="B6332" s="14">
        <v>43.55</v>
      </c>
      <c r="C6332" s="14">
        <v>0</v>
      </c>
      <c r="D6332" s="14">
        <v>0</v>
      </c>
      <c r="E6332" s="15">
        <v>43.55</v>
      </c>
      <c r="F6332" s="16">
        <f t="shared" si="1621"/>
        <v>3.2357650000000002</v>
      </c>
      <c r="G6332" s="20">
        <f t="shared" si="1624"/>
        <v>30.013680321865483</v>
      </c>
      <c r="H6332" s="17">
        <v>6.8999999999999999E-3</v>
      </c>
      <c r="I6332" s="18">
        <f t="shared" si="1622"/>
        <v>0.21825778347087182</v>
      </c>
      <c r="J6332" s="21">
        <f t="shared" si="1623"/>
        <v>33.467703105336355</v>
      </c>
      <c r="K6332" s="6"/>
    </row>
    <row r="6333" spans="1:11" ht="12.75" customHeight="1" x14ac:dyDescent="0.25">
      <c r="A6333" s="13">
        <v>42801</v>
      </c>
      <c r="B6333" s="14">
        <v>45.07</v>
      </c>
      <c r="C6333" s="14">
        <v>0</v>
      </c>
      <c r="D6333" s="14">
        <v>0</v>
      </c>
      <c r="E6333" s="15">
        <v>45.07</v>
      </c>
      <c r="F6333" s="16">
        <f t="shared" si="1621"/>
        <v>3.3487010000000001</v>
      </c>
      <c r="G6333" s="20">
        <f t="shared" si="1624"/>
        <v>33.467703105336355</v>
      </c>
      <c r="H6333" s="17">
        <v>7.9000000000000008E-3</v>
      </c>
      <c r="I6333" s="18">
        <f t="shared" si="1622"/>
        <v>0.27762222348215726</v>
      </c>
      <c r="J6333" s="21">
        <f t="shared" si="1623"/>
        <v>37.094026328818508</v>
      </c>
      <c r="K6333" s="6"/>
    </row>
    <row r="6334" spans="1:11" ht="12.75" customHeight="1" x14ac:dyDescent="0.25">
      <c r="A6334" s="13">
        <v>42835</v>
      </c>
      <c r="B6334" s="14">
        <v>48.6</v>
      </c>
      <c r="C6334" s="14">
        <v>0</v>
      </c>
      <c r="D6334" s="14">
        <v>0</v>
      </c>
      <c r="E6334" s="15">
        <v>48.6</v>
      </c>
      <c r="F6334" s="16">
        <f t="shared" si="1621"/>
        <v>3.6109800000000005</v>
      </c>
      <c r="G6334" s="20">
        <f t="shared" si="1624"/>
        <v>37.094026328818508</v>
      </c>
      <c r="H6334" s="17">
        <v>8.9999999999999993E-3</v>
      </c>
      <c r="I6334" s="18">
        <f t="shared" si="1622"/>
        <v>0.35009564695936651</v>
      </c>
      <c r="J6334" s="21">
        <f t="shared" si="1623"/>
        <v>41.055101975777873</v>
      </c>
      <c r="K6334" s="6"/>
    </row>
    <row r="6335" spans="1:11" ht="12.75" customHeight="1" x14ac:dyDescent="0.25">
      <c r="A6335" s="13">
        <v>42866</v>
      </c>
      <c r="B6335" s="14">
        <v>45.28</v>
      </c>
      <c r="C6335" s="14">
        <v>0</v>
      </c>
      <c r="D6335" s="14">
        <v>0</v>
      </c>
      <c r="E6335" s="15"/>
      <c r="F6335" s="16">
        <f t="shared" si="1621"/>
        <v>0</v>
      </c>
      <c r="G6335" s="20">
        <f t="shared" si="1624"/>
        <v>41.055101975777873</v>
      </c>
      <c r="H6335" s="17">
        <v>9.0500000000000008E-3</v>
      </c>
      <c r="I6335" s="18">
        <f t="shared" si="1622"/>
        <v>0.3715486728807898</v>
      </c>
      <c r="J6335" s="21">
        <f t="shared" si="1623"/>
        <v>41.426650648658665</v>
      </c>
      <c r="K6335" s="6"/>
    </row>
    <row r="6336" spans="1:11" ht="12.75" customHeight="1" x14ac:dyDescent="0.25">
      <c r="A6336" s="13">
        <v>42896</v>
      </c>
      <c r="B6336" s="14">
        <v>43.71</v>
      </c>
      <c r="C6336" s="14">
        <v>0</v>
      </c>
      <c r="D6336" s="14">
        <v>0</v>
      </c>
      <c r="E6336" s="15"/>
      <c r="F6336" s="16">
        <f t="shared" si="1621"/>
        <v>0</v>
      </c>
      <c r="G6336" s="20">
        <f t="shared" si="1624"/>
        <v>41.426650648658665</v>
      </c>
      <c r="H6336" s="17">
        <v>1.0149999999999999E-2</v>
      </c>
      <c r="I6336" s="18">
        <f t="shared" si="1622"/>
        <v>0.42048050408388543</v>
      </c>
      <c r="J6336" s="27">
        <f t="shared" si="1623"/>
        <v>41.847131152742548</v>
      </c>
      <c r="K6336" s="6"/>
    </row>
    <row r="6337" spans="1:11" ht="12.75" customHeight="1" x14ac:dyDescent="0.25">
      <c r="A6337" s="13"/>
      <c r="B6337" s="14"/>
      <c r="C6337" s="14"/>
      <c r="D6337" s="14"/>
      <c r="E6337" s="15"/>
      <c r="F6337" s="16">
        <f>SUM(F6323:F6336)</f>
        <v>39.500852000000002</v>
      </c>
      <c r="I6337" s="8">
        <f>SUM(I6323:I6336)</f>
        <v>2.3462791527425515</v>
      </c>
      <c r="K6337" s="6">
        <f>SUM(F6337:I6337)</f>
        <v>41.847131152742556</v>
      </c>
    </row>
    <row r="6338" spans="1:11" ht="12.75" customHeight="1" x14ac:dyDescent="0.25">
      <c r="A6338" s="7" t="s">
        <v>777</v>
      </c>
      <c r="B6338" s="7" t="s">
        <v>778</v>
      </c>
      <c r="K6338" s="6"/>
    </row>
    <row r="6339" spans="1:11" ht="12.75" customHeight="1" x14ac:dyDescent="0.25">
      <c r="A6339" s="13">
        <v>42801</v>
      </c>
      <c r="B6339" s="14">
        <v>42.76</v>
      </c>
      <c r="C6339" s="14">
        <v>0</v>
      </c>
      <c r="D6339" s="14">
        <v>0</v>
      </c>
      <c r="E6339" s="15">
        <v>42.76</v>
      </c>
      <c r="F6339" s="16">
        <f>PRODUCT(E6339*0.0743)</f>
        <v>3.1770680000000002</v>
      </c>
      <c r="G6339" s="14"/>
      <c r="H6339" s="17">
        <v>7.9000000000000008E-3</v>
      </c>
      <c r="I6339" s="18">
        <f t="shared" ref="I6339:I6342" si="1625">((F6339/2)+G6339)*(H6339)</f>
        <v>1.2549418600000002E-2</v>
      </c>
      <c r="J6339" s="21">
        <f t="shared" ref="J6339:J6342" si="1626">F6339+G6339+I6339</f>
        <v>3.1896174186000001</v>
      </c>
      <c r="K6339" s="6"/>
    </row>
    <row r="6340" spans="1:11" ht="12.75" customHeight="1" x14ac:dyDescent="0.25">
      <c r="A6340" s="13">
        <v>42835</v>
      </c>
      <c r="B6340" s="14">
        <v>44.79</v>
      </c>
      <c r="C6340" s="14">
        <v>0</v>
      </c>
      <c r="D6340" s="14">
        <v>0</v>
      </c>
      <c r="E6340" s="15">
        <v>44.79</v>
      </c>
      <c r="F6340" s="16">
        <f>PRODUCT(E6340*0.0743)</f>
        <v>3.3278970000000001</v>
      </c>
      <c r="G6340" s="20">
        <f t="shared" ref="G6340:G6342" si="1627">SUM(J6339)</f>
        <v>3.1896174186000001</v>
      </c>
      <c r="H6340" s="17">
        <v>8.9999999999999993E-3</v>
      </c>
      <c r="I6340" s="18">
        <f t="shared" si="1625"/>
        <v>4.3682093267399996E-2</v>
      </c>
      <c r="J6340" s="21">
        <f t="shared" si="1626"/>
        <v>6.5611965118673998</v>
      </c>
      <c r="K6340" s="6"/>
    </row>
    <row r="6341" spans="1:11" ht="12.75" customHeight="1" x14ac:dyDescent="0.25">
      <c r="A6341" s="13">
        <v>42866</v>
      </c>
      <c r="B6341" s="14">
        <v>41.32</v>
      </c>
      <c r="C6341" s="14">
        <v>0</v>
      </c>
      <c r="D6341" s="14">
        <v>0</v>
      </c>
      <c r="E6341" s="15"/>
      <c r="F6341" s="16">
        <f>PRODUCT(E6341*0.0743)</f>
        <v>0</v>
      </c>
      <c r="G6341" s="20">
        <f t="shared" si="1627"/>
        <v>6.5611965118673998</v>
      </c>
      <c r="H6341" s="17">
        <v>9.0500000000000008E-3</v>
      </c>
      <c r="I6341" s="18">
        <f t="shared" si="1625"/>
        <v>5.9378828432399972E-2</v>
      </c>
      <c r="J6341" s="21">
        <f t="shared" si="1626"/>
        <v>6.6205753402997995</v>
      </c>
      <c r="K6341" s="6"/>
    </row>
    <row r="6342" spans="1:11" ht="12.75" customHeight="1" x14ac:dyDescent="0.25">
      <c r="A6342" s="13">
        <v>42896</v>
      </c>
      <c r="B6342" s="14">
        <v>42.02</v>
      </c>
      <c r="C6342" s="14">
        <v>0</v>
      </c>
      <c r="D6342" s="14">
        <v>0</v>
      </c>
      <c r="E6342" s="15"/>
      <c r="F6342" s="16">
        <f>PRODUCT(E6342*0.0743)</f>
        <v>0</v>
      </c>
      <c r="G6342" s="20">
        <f t="shared" si="1627"/>
        <v>6.6205753402997995</v>
      </c>
      <c r="H6342" s="17">
        <v>1.0149999999999999E-2</v>
      </c>
      <c r="I6342" s="18">
        <f t="shared" si="1625"/>
        <v>6.7198839704042959E-2</v>
      </c>
      <c r="J6342" s="27">
        <f t="shared" si="1626"/>
        <v>6.6877741800038422</v>
      </c>
      <c r="K6342" s="6"/>
    </row>
    <row r="6343" spans="1:11" ht="12.75" customHeight="1" x14ac:dyDescent="0.25">
      <c r="A6343" s="13"/>
      <c r="B6343" s="14"/>
      <c r="C6343" s="14"/>
      <c r="D6343" s="14"/>
      <c r="E6343" s="15"/>
      <c r="F6343" s="16">
        <f>SUM(F6339:F6342)</f>
        <v>6.5049650000000003</v>
      </c>
      <c r="I6343" s="8">
        <f>SUM(I6339:I6342)</f>
        <v>0.18280918000384294</v>
      </c>
      <c r="K6343" s="6">
        <f>SUM(F6343:I6343)</f>
        <v>6.687774180003843</v>
      </c>
    </row>
    <row r="6344" spans="1:11" ht="12.75" customHeight="1" x14ac:dyDescent="0.25">
      <c r="A6344" s="7" t="s">
        <v>779</v>
      </c>
      <c r="B6344" s="7" t="s">
        <v>780</v>
      </c>
      <c r="K6344" s="6"/>
    </row>
    <row r="6345" spans="1:11" ht="12.75" customHeight="1" x14ac:dyDescent="0.25">
      <c r="A6345" s="13">
        <v>42501</v>
      </c>
      <c r="B6345" s="14">
        <v>38.700000000000003</v>
      </c>
      <c r="C6345" s="14">
        <v>0</v>
      </c>
      <c r="D6345" s="14">
        <v>31.66</v>
      </c>
      <c r="E6345" s="15">
        <v>70.36</v>
      </c>
      <c r="F6345" s="16">
        <f t="shared" ref="F6345:F6358" si="1628">PRODUCT(E6345*0.0743)</f>
        <v>5.2277480000000001</v>
      </c>
      <c r="H6345" s="17">
        <v>3.5000000000000001E-3</v>
      </c>
      <c r="I6345" s="18">
        <f t="shared" ref="I6345:I6358" si="1629">((F6345/2)+G6345)*(H6345)</f>
        <v>9.1485590000000006E-3</v>
      </c>
      <c r="J6345" s="19">
        <f t="shared" ref="J6345:J6358" si="1630">F6345+G6345+I6345</f>
        <v>5.2368965589999998</v>
      </c>
      <c r="K6345" s="6"/>
    </row>
    <row r="6346" spans="1:11" ht="12.75" customHeight="1" x14ac:dyDescent="0.25">
      <c r="A6346" s="13">
        <v>42527</v>
      </c>
      <c r="B6346" s="14">
        <v>55.81</v>
      </c>
      <c r="C6346" s="14">
        <v>0</v>
      </c>
      <c r="D6346" s="14">
        <v>0</v>
      </c>
      <c r="E6346" s="15">
        <v>55.81</v>
      </c>
      <c r="F6346" s="16">
        <f t="shared" si="1628"/>
        <v>4.1466830000000003</v>
      </c>
      <c r="G6346" s="20">
        <f t="shared" ref="G6346:G6358" si="1631">SUM(J6345)</f>
        <v>5.2368965589999998</v>
      </c>
      <c r="H6346" s="17">
        <v>3.7000000000000002E-3</v>
      </c>
      <c r="I6346" s="18">
        <f t="shared" si="1629"/>
        <v>2.7047880818300001E-2</v>
      </c>
      <c r="J6346" s="19">
        <f t="shared" si="1630"/>
        <v>9.4106274398183007</v>
      </c>
      <c r="K6346" s="6"/>
    </row>
    <row r="6347" spans="1:11" ht="12.75" customHeight="1" x14ac:dyDescent="0.25">
      <c r="A6347" s="13">
        <v>42559</v>
      </c>
      <c r="B6347" s="14">
        <v>45.31</v>
      </c>
      <c r="C6347" s="14">
        <v>0</v>
      </c>
      <c r="D6347" s="14">
        <v>0</v>
      </c>
      <c r="E6347" s="15">
        <v>45.31</v>
      </c>
      <c r="F6347" s="16">
        <f t="shared" si="1628"/>
        <v>3.3665330000000004</v>
      </c>
      <c r="G6347" s="20">
        <f t="shared" si="1631"/>
        <v>9.4106274398183007</v>
      </c>
      <c r="H6347" s="17">
        <v>4.0499999999999998E-3</v>
      </c>
      <c r="I6347" s="18">
        <f t="shared" si="1629"/>
        <v>4.4930270456264118E-2</v>
      </c>
      <c r="J6347" s="19">
        <f t="shared" si="1630"/>
        <v>12.822090710274566</v>
      </c>
      <c r="K6347" s="6"/>
    </row>
    <row r="6348" spans="1:11" ht="12.75" customHeight="1" x14ac:dyDescent="0.25">
      <c r="A6348" s="13">
        <v>42590</v>
      </c>
      <c r="B6348" s="14">
        <v>49.51</v>
      </c>
      <c r="C6348" s="14">
        <v>0</v>
      </c>
      <c r="D6348" s="14">
        <v>0</v>
      </c>
      <c r="E6348" s="15">
        <v>49.51</v>
      </c>
      <c r="F6348" s="16">
        <f t="shared" si="1628"/>
        <v>3.6785930000000002</v>
      </c>
      <c r="G6348" s="20">
        <f t="shared" si="1631"/>
        <v>12.822090710274566</v>
      </c>
      <c r="H6348" s="17">
        <v>4.1999999999999997E-3</v>
      </c>
      <c r="I6348" s="18">
        <f t="shared" si="1629"/>
        <v>6.157782628315317E-2</v>
      </c>
      <c r="J6348" s="19">
        <f t="shared" si="1630"/>
        <v>16.562261536557717</v>
      </c>
      <c r="K6348" s="6"/>
    </row>
    <row r="6349" spans="1:11" ht="12.75" customHeight="1" x14ac:dyDescent="0.25">
      <c r="A6349" s="13">
        <v>42622</v>
      </c>
      <c r="B6349" s="14">
        <v>46.89</v>
      </c>
      <c r="C6349" s="14">
        <v>0</v>
      </c>
      <c r="D6349" s="14">
        <v>0</v>
      </c>
      <c r="E6349" s="15">
        <v>46.89</v>
      </c>
      <c r="F6349" s="16">
        <f t="shared" si="1628"/>
        <v>3.4839270000000004</v>
      </c>
      <c r="G6349" s="20">
        <f t="shared" si="1631"/>
        <v>16.562261536557717</v>
      </c>
      <c r="H6349" s="17">
        <v>4.45E-3</v>
      </c>
      <c r="I6349" s="18">
        <f t="shared" si="1629"/>
        <v>8.1453801412681839E-2</v>
      </c>
      <c r="J6349" s="19">
        <f t="shared" si="1630"/>
        <v>20.1276423379704</v>
      </c>
      <c r="K6349" s="6"/>
    </row>
    <row r="6350" spans="1:11" ht="12.75" customHeight="1" x14ac:dyDescent="0.25">
      <c r="A6350" s="13">
        <v>42654</v>
      </c>
      <c r="B6350" s="14">
        <v>50.56</v>
      </c>
      <c r="C6350" s="14">
        <v>0</v>
      </c>
      <c r="D6350" s="14">
        <v>0</v>
      </c>
      <c r="E6350" s="15">
        <v>50.56</v>
      </c>
      <c r="F6350" s="16">
        <f t="shared" si="1628"/>
        <v>3.7566080000000004</v>
      </c>
      <c r="G6350" s="20">
        <f t="shared" si="1631"/>
        <v>20.1276423379704</v>
      </c>
      <c r="H6350" s="17">
        <v>4.7999999999999996E-3</v>
      </c>
      <c r="I6350" s="18">
        <f t="shared" si="1629"/>
        <v>0.10562854242225792</v>
      </c>
      <c r="J6350" s="21">
        <f t="shared" si="1630"/>
        <v>23.989878880392659</v>
      </c>
      <c r="K6350" s="6"/>
    </row>
    <row r="6351" spans="1:11" ht="12.75" customHeight="1" x14ac:dyDescent="0.25">
      <c r="A6351" s="13">
        <v>42682</v>
      </c>
      <c r="B6351" s="14">
        <v>43.74</v>
      </c>
      <c r="C6351" s="14">
        <v>0</v>
      </c>
      <c r="D6351" s="14">
        <v>0</v>
      </c>
      <c r="E6351" s="15">
        <v>43.74</v>
      </c>
      <c r="F6351" s="16">
        <f t="shared" si="1628"/>
        <v>3.2498820000000004</v>
      </c>
      <c r="G6351" s="20">
        <f t="shared" si="1631"/>
        <v>23.989878880392659</v>
      </c>
      <c r="H6351" s="17">
        <v>4.7999999999999996E-3</v>
      </c>
      <c r="I6351" s="18">
        <f t="shared" si="1629"/>
        <v>0.12295113542588475</v>
      </c>
      <c r="J6351" s="21">
        <f t="shared" si="1630"/>
        <v>27.362712015818545</v>
      </c>
      <c r="K6351" s="6"/>
    </row>
    <row r="6352" spans="1:11" ht="12.75" customHeight="1" x14ac:dyDescent="0.25">
      <c r="A6352" s="13">
        <v>42711</v>
      </c>
      <c r="B6352" s="14">
        <v>40.590000000000003</v>
      </c>
      <c r="C6352" s="14">
        <v>0</v>
      </c>
      <c r="D6352" s="14">
        <v>0</v>
      </c>
      <c r="E6352" s="15">
        <v>40.590000000000003</v>
      </c>
      <c r="F6352" s="16">
        <f t="shared" si="1628"/>
        <v>3.0158370000000003</v>
      </c>
      <c r="G6352" s="20">
        <f t="shared" si="1631"/>
        <v>27.362712015818545</v>
      </c>
      <c r="H6352" s="17">
        <v>6.0000000000000001E-3</v>
      </c>
      <c r="I6352" s="18">
        <f t="shared" si="1629"/>
        <v>0.17322378309491127</v>
      </c>
      <c r="J6352" s="21">
        <f t="shared" si="1630"/>
        <v>30.551772798913458</v>
      </c>
      <c r="K6352" s="6"/>
    </row>
    <row r="6353" spans="1:11" ht="12.75" customHeight="1" x14ac:dyDescent="0.25">
      <c r="A6353" s="13">
        <v>42746</v>
      </c>
      <c r="B6353" s="14">
        <v>42.53</v>
      </c>
      <c r="C6353" s="14">
        <v>0</v>
      </c>
      <c r="D6353" s="14">
        <v>0</v>
      </c>
      <c r="E6353" s="15">
        <v>42.53</v>
      </c>
      <c r="F6353" s="16">
        <f t="shared" si="1628"/>
        <v>3.1599790000000003</v>
      </c>
      <c r="G6353" s="20">
        <f t="shared" si="1631"/>
        <v>30.551772798913458</v>
      </c>
      <c r="H6353" s="17">
        <v>7.3000000000000001E-3</v>
      </c>
      <c r="I6353" s="18">
        <f t="shared" si="1629"/>
        <v>0.23456186478206825</v>
      </c>
      <c r="J6353" s="21">
        <f t="shared" si="1630"/>
        <v>33.946313663695527</v>
      </c>
      <c r="K6353" s="6"/>
    </row>
    <row r="6354" spans="1:11" ht="12.75" customHeight="1" x14ac:dyDescent="0.25">
      <c r="A6354" s="13">
        <v>42773</v>
      </c>
      <c r="B6354" s="14">
        <v>41.96</v>
      </c>
      <c r="C6354" s="14">
        <v>0</v>
      </c>
      <c r="D6354" s="14">
        <v>0</v>
      </c>
      <c r="E6354" s="15">
        <v>41.96</v>
      </c>
      <c r="F6354" s="16">
        <f t="shared" si="1628"/>
        <v>3.1176280000000003</v>
      </c>
      <c r="G6354" s="20">
        <f t="shared" si="1631"/>
        <v>33.946313663695527</v>
      </c>
      <c r="H6354" s="17">
        <v>6.8999999999999999E-3</v>
      </c>
      <c r="I6354" s="18">
        <f t="shared" si="1629"/>
        <v>0.24498538087949912</v>
      </c>
      <c r="J6354" s="21">
        <f t="shared" si="1630"/>
        <v>37.308927044575029</v>
      </c>
      <c r="K6354" s="6"/>
    </row>
    <row r="6355" spans="1:11" ht="12.75" customHeight="1" x14ac:dyDescent="0.25">
      <c r="A6355" s="13">
        <v>42801</v>
      </c>
      <c r="B6355" s="14">
        <v>43.64</v>
      </c>
      <c r="C6355" s="14">
        <v>0</v>
      </c>
      <c r="D6355" s="14">
        <v>0</v>
      </c>
      <c r="E6355" s="15">
        <v>43.64</v>
      </c>
      <c r="F6355" s="16">
        <f t="shared" si="1628"/>
        <v>3.2424520000000001</v>
      </c>
      <c r="G6355" s="20">
        <f t="shared" si="1631"/>
        <v>37.308927044575029</v>
      </c>
      <c r="H6355" s="17">
        <v>7.9000000000000008E-3</v>
      </c>
      <c r="I6355" s="18">
        <f t="shared" si="1629"/>
        <v>0.30754820905214275</v>
      </c>
      <c r="J6355" s="21">
        <f t="shared" si="1630"/>
        <v>40.858927253627172</v>
      </c>
      <c r="K6355" s="6"/>
    </row>
    <row r="6356" spans="1:11" ht="12.75" customHeight="1" x14ac:dyDescent="0.25">
      <c r="A6356" s="13">
        <v>42835</v>
      </c>
      <c r="B6356" s="14">
        <v>42.84</v>
      </c>
      <c r="C6356" s="14">
        <v>0</v>
      </c>
      <c r="D6356" s="14">
        <v>0</v>
      </c>
      <c r="E6356" s="15">
        <v>42.84</v>
      </c>
      <c r="F6356" s="16">
        <f t="shared" si="1628"/>
        <v>3.1830120000000006</v>
      </c>
      <c r="G6356" s="20">
        <f t="shared" si="1631"/>
        <v>40.858927253627172</v>
      </c>
      <c r="H6356" s="17">
        <v>8.9999999999999993E-3</v>
      </c>
      <c r="I6356" s="18">
        <f t="shared" si="1629"/>
        <v>0.38205389928264455</v>
      </c>
      <c r="J6356" s="21">
        <f t="shared" si="1630"/>
        <v>44.423993152909816</v>
      </c>
      <c r="K6356" s="6"/>
    </row>
    <row r="6357" spans="1:11" ht="12.75" customHeight="1" x14ac:dyDescent="0.25">
      <c r="A6357" s="13">
        <v>42866</v>
      </c>
      <c r="B6357" s="14">
        <v>33.29</v>
      </c>
      <c r="C6357" s="14">
        <v>0</v>
      </c>
      <c r="D6357" s="14">
        <v>0</v>
      </c>
      <c r="E6357" s="15"/>
      <c r="F6357" s="16">
        <f t="shared" si="1628"/>
        <v>0</v>
      </c>
      <c r="G6357" s="20">
        <f t="shared" si="1631"/>
        <v>44.423993152909816</v>
      </c>
      <c r="H6357" s="17">
        <v>9.0500000000000008E-3</v>
      </c>
      <c r="I6357" s="18">
        <f t="shared" si="1629"/>
        <v>0.40203713803383384</v>
      </c>
      <c r="J6357" s="21">
        <f t="shared" si="1630"/>
        <v>44.826030290943649</v>
      </c>
      <c r="K6357" s="6"/>
    </row>
    <row r="6358" spans="1:11" ht="12.75" customHeight="1" x14ac:dyDescent="0.25">
      <c r="A6358" s="13">
        <v>42896</v>
      </c>
      <c r="B6358" s="14">
        <v>31.92</v>
      </c>
      <c r="C6358" s="14">
        <v>0</v>
      </c>
      <c r="D6358" s="14">
        <v>0</v>
      </c>
      <c r="E6358" s="15"/>
      <c r="F6358" s="16">
        <f t="shared" si="1628"/>
        <v>0</v>
      </c>
      <c r="G6358" s="20">
        <f t="shared" si="1631"/>
        <v>44.826030290943649</v>
      </c>
      <c r="H6358" s="17">
        <v>1.0149999999999999E-2</v>
      </c>
      <c r="I6358" s="18">
        <f t="shared" si="1629"/>
        <v>0.45498420745307799</v>
      </c>
      <c r="J6358" s="27">
        <f t="shared" si="1630"/>
        <v>45.281014498396729</v>
      </c>
      <c r="K6358" s="6"/>
    </row>
    <row r="6359" spans="1:11" ht="12.75" customHeight="1" x14ac:dyDescent="0.25">
      <c r="A6359" s="13"/>
      <c r="B6359" s="14"/>
      <c r="C6359" s="14"/>
      <c r="D6359" s="14"/>
      <c r="E6359" s="15"/>
      <c r="F6359" s="16">
        <f>SUM(F6345:F6358)</f>
        <v>42.628882000000004</v>
      </c>
      <c r="I6359" s="8">
        <f>SUM(I6345:I6358)</f>
        <v>2.6521324983967194</v>
      </c>
      <c r="K6359" s="6">
        <f>SUM(F6359:I6359)</f>
        <v>45.281014498396722</v>
      </c>
    </row>
    <row r="6360" spans="1:11" ht="12.75" customHeight="1" x14ac:dyDescent="0.25">
      <c r="A6360" s="7" t="s">
        <v>781</v>
      </c>
      <c r="B6360" s="7" t="s">
        <v>782</v>
      </c>
      <c r="K6360" s="6"/>
    </row>
    <row r="6361" spans="1:11" ht="12.75" customHeight="1" x14ac:dyDescent="0.25">
      <c r="A6361" s="13">
        <v>42711</v>
      </c>
      <c r="B6361" s="14">
        <v>31.66</v>
      </c>
      <c r="C6361" s="14">
        <v>0</v>
      </c>
      <c r="D6361" s="14">
        <v>0</v>
      </c>
      <c r="E6361" s="15">
        <v>31.66</v>
      </c>
      <c r="F6361" s="16">
        <f t="shared" ref="F6361:F6367" si="1632">PRODUCT(E6361*0.0743)</f>
        <v>2.352338</v>
      </c>
      <c r="G6361" s="14"/>
      <c r="H6361" s="17">
        <v>6.0000000000000001E-3</v>
      </c>
      <c r="I6361" s="18">
        <f t="shared" ref="I6361:I6367" si="1633">((F6361/2)+G6361)*(H6361)</f>
        <v>7.0570140000000003E-3</v>
      </c>
      <c r="J6361" s="21">
        <f t="shared" ref="J6361:J6367" si="1634">F6361+G6361+I6361</f>
        <v>2.359395014</v>
      </c>
      <c r="K6361" s="6"/>
    </row>
    <row r="6362" spans="1:11" ht="12.75" customHeight="1" x14ac:dyDescent="0.25">
      <c r="A6362" s="13">
        <v>42746</v>
      </c>
      <c r="B6362" s="14">
        <v>32.31</v>
      </c>
      <c r="C6362" s="14">
        <v>0</v>
      </c>
      <c r="D6362" s="14">
        <v>0</v>
      </c>
      <c r="E6362" s="15">
        <v>32.31</v>
      </c>
      <c r="F6362" s="16">
        <f t="shared" si="1632"/>
        <v>2.4006330000000005</v>
      </c>
      <c r="G6362" s="20">
        <f t="shared" ref="G6362:G6367" si="1635">SUM(J6361)</f>
        <v>2.359395014</v>
      </c>
      <c r="H6362" s="17">
        <v>7.3000000000000001E-3</v>
      </c>
      <c r="I6362" s="18">
        <f t="shared" si="1633"/>
        <v>2.59858940522E-2</v>
      </c>
      <c r="J6362" s="21">
        <f t="shared" si="1634"/>
        <v>4.7860139080522002</v>
      </c>
      <c r="K6362" s="6"/>
    </row>
    <row r="6363" spans="1:11" ht="12.75" customHeight="1" x14ac:dyDescent="0.25">
      <c r="A6363" s="13">
        <v>42773</v>
      </c>
      <c r="B6363" s="14">
        <v>45.36</v>
      </c>
      <c r="C6363" s="14">
        <v>0</v>
      </c>
      <c r="D6363" s="14">
        <v>0</v>
      </c>
      <c r="E6363" s="15">
        <v>45.36</v>
      </c>
      <c r="F6363" s="16">
        <f t="shared" si="1632"/>
        <v>3.3702480000000001</v>
      </c>
      <c r="G6363" s="20">
        <f t="shared" si="1635"/>
        <v>4.7860139080522002</v>
      </c>
      <c r="H6363" s="17">
        <v>6.8999999999999999E-3</v>
      </c>
      <c r="I6363" s="18">
        <f t="shared" si="1633"/>
        <v>4.465085156556018E-2</v>
      </c>
      <c r="J6363" s="21">
        <f t="shared" si="1634"/>
        <v>8.2009127596177613</v>
      </c>
      <c r="K6363" s="6"/>
    </row>
    <row r="6364" spans="1:11" ht="12.75" customHeight="1" x14ac:dyDescent="0.25">
      <c r="A6364" s="13">
        <v>42801</v>
      </c>
      <c r="B6364" s="14">
        <v>56.89</v>
      </c>
      <c r="C6364" s="14">
        <v>0</v>
      </c>
      <c r="D6364" s="14">
        <v>0</v>
      </c>
      <c r="E6364" s="15">
        <v>56.89</v>
      </c>
      <c r="F6364" s="16">
        <f t="shared" si="1632"/>
        <v>4.2269269999999999</v>
      </c>
      <c r="G6364" s="20">
        <f t="shared" si="1635"/>
        <v>8.2009127596177613</v>
      </c>
      <c r="H6364" s="17">
        <v>7.9000000000000008E-3</v>
      </c>
      <c r="I6364" s="18">
        <f t="shared" si="1633"/>
        <v>8.1483572450980327E-2</v>
      </c>
      <c r="J6364" s="21">
        <f t="shared" si="1634"/>
        <v>12.509323332068741</v>
      </c>
      <c r="K6364" s="6"/>
    </row>
    <row r="6365" spans="1:11" ht="12.75" customHeight="1" x14ac:dyDescent="0.25">
      <c r="A6365" s="13">
        <v>42835</v>
      </c>
      <c r="B6365" s="14">
        <v>62.71</v>
      </c>
      <c r="C6365" s="14">
        <v>0</v>
      </c>
      <c r="D6365" s="14">
        <v>0</v>
      </c>
      <c r="E6365" s="15">
        <v>62.71</v>
      </c>
      <c r="F6365" s="16">
        <f t="shared" si="1632"/>
        <v>4.6593530000000003</v>
      </c>
      <c r="G6365" s="20">
        <f t="shared" si="1635"/>
        <v>12.509323332068741</v>
      </c>
      <c r="H6365" s="17">
        <v>8.9999999999999993E-3</v>
      </c>
      <c r="I6365" s="18">
        <f t="shared" si="1633"/>
        <v>0.13355099848861865</v>
      </c>
      <c r="J6365" s="21">
        <f t="shared" si="1634"/>
        <v>17.302227330557361</v>
      </c>
      <c r="K6365" s="6"/>
    </row>
    <row r="6366" spans="1:11" ht="12.75" customHeight="1" x14ac:dyDescent="0.25">
      <c r="A6366" s="13">
        <v>42866</v>
      </c>
      <c r="B6366" s="14">
        <v>47.78</v>
      </c>
      <c r="C6366" s="14">
        <v>0</v>
      </c>
      <c r="D6366" s="14">
        <v>0</v>
      </c>
      <c r="E6366" s="15"/>
      <c r="F6366" s="16">
        <f t="shared" si="1632"/>
        <v>0</v>
      </c>
      <c r="G6366" s="20">
        <f t="shared" si="1635"/>
        <v>17.302227330557361</v>
      </c>
      <c r="H6366" s="17">
        <v>9.0500000000000008E-3</v>
      </c>
      <c r="I6366" s="18">
        <f t="shared" si="1633"/>
        <v>0.15658515734154413</v>
      </c>
      <c r="J6366" s="21">
        <f t="shared" si="1634"/>
        <v>17.458812487898907</v>
      </c>
      <c r="K6366" s="6"/>
    </row>
    <row r="6367" spans="1:11" ht="12.75" customHeight="1" x14ac:dyDescent="0.25">
      <c r="A6367" s="13">
        <v>42896</v>
      </c>
      <c r="B6367" s="14">
        <v>44.45</v>
      </c>
      <c r="C6367" s="14">
        <v>0</v>
      </c>
      <c r="D6367" s="14">
        <v>0</v>
      </c>
      <c r="E6367" s="15"/>
      <c r="F6367" s="16">
        <f t="shared" si="1632"/>
        <v>0</v>
      </c>
      <c r="G6367" s="20">
        <f t="shared" si="1635"/>
        <v>17.458812487898907</v>
      </c>
      <c r="H6367" s="17">
        <v>1.0149999999999999E-2</v>
      </c>
      <c r="I6367" s="18">
        <f t="shared" si="1633"/>
        <v>0.17720694675217388</v>
      </c>
      <c r="J6367" s="27">
        <f t="shared" si="1634"/>
        <v>17.636019434651082</v>
      </c>
      <c r="K6367" s="6"/>
    </row>
    <row r="6368" spans="1:11" ht="12.75" customHeight="1" x14ac:dyDescent="0.25">
      <c r="A6368" s="13"/>
      <c r="B6368" s="14"/>
      <c r="C6368" s="14"/>
      <c r="D6368" s="14"/>
      <c r="E6368" s="15"/>
      <c r="F6368" s="16">
        <f>SUM(F6361:F6367)</f>
        <v>17.009499000000002</v>
      </c>
      <c r="I6368" s="8">
        <f>SUM(I6361:I6367)</f>
        <v>0.6265204346510771</v>
      </c>
      <c r="K6368" s="6">
        <f>SUM(F6368:I6368)</f>
        <v>17.636019434651079</v>
      </c>
    </row>
    <row r="6369" spans="1:11" ht="12.75" customHeight="1" x14ac:dyDescent="0.25">
      <c r="A6369" s="7" t="s">
        <v>783</v>
      </c>
      <c r="B6369" s="7" t="s">
        <v>784</v>
      </c>
      <c r="K6369" s="6"/>
    </row>
    <row r="6370" spans="1:11" ht="12.75" customHeight="1" x14ac:dyDescent="0.25">
      <c r="A6370" s="13">
        <v>42501</v>
      </c>
      <c r="B6370" s="14">
        <v>9.68</v>
      </c>
      <c r="C6370" s="14">
        <v>0</v>
      </c>
      <c r="D6370" s="14">
        <v>31.66</v>
      </c>
      <c r="E6370" s="15">
        <v>41.34</v>
      </c>
      <c r="F6370" s="16">
        <f t="shared" ref="F6370:F6383" si="1636">PRODUCT(E6370*0.0743)</f>
        <v>3.0715620000000006</v>
      </c>
      <c r="H6370" s="17">
        <v>3.5000000000000001E-3</v>
      </c>
      <c r="I6370" s="18">
        <f t="shared" ref="I6370:I6383" si="1637">((F6370/2)+G6370)*(H6370)</f>
        <v>5.3752335000000007E-3</v>
      </c>
      <c r="J6370" s="19">
        <f t="shared" ref="J6370:J6383" si="1638">F6370+G6370+I6370</f>
        <v>3.0769372335000007</v>
      </c>
      <c r="K6370" s="6"/>
    </row>
    <row r="6371" spans="1:11" ht="12.75" customHeight="1" x14ac:dyDescent="0.25">
      <c r="A6371" s="13">
        <v>42527</v>
      </c>
      <c r="B6371" s="14">
        <v>41.64</v>
      </c>
      <c r="C6371" s="14">
        <v>0</v>
      </c>
      <c r="D6371" s="14">
        <v>0</v>
      </c>
      <c r="E6371" s="15">
        <v>41.64</v>
      </c>
      <c r="F6371" s="16">
        <f t="shared" si="1636"/>
        <v>3.093852</v>
      </c>
      <c r="G6371" s="20">
        <f t="shared" ref="G6371:G6383" si="1639">SUM(J6370)</f>
        <v>3.0769372335000007</v>
      </c>
      <c r="H6371" s="17">
        <v>3.7000000000000002E-3</v>
      </c>
      <c r="I6371" s="18">
        <f t="shared" si="1637"/>
        <v>1.7108293963950003E-2</v>
      </c>
      <c r="J6371" s="19">
        <f t="shared" si="1638"/>
        <v>6.1878975274639512</v>
      </c>
      <c r="K6371" s="6"/>
    </row>
    <row r="6372" spans="1:11" ht="12.75" customHeight="1" x14ac:dyDescent="0.25">
      <c r="A6372" s="13">
        <v>42559</v>
      </c>
      <c r="B6372" s="14">
        <v>45.84</v>
      </c>
      <c r="C6372" s="14">
        <v>0</v>
      </c>
      <c r="D6372" s="14">
        <v>0</v>
      </c>
      <c r="E6372" s="15">
        <v>45.84</v>
      </c>
      <c r="F6372" s="16">
        <f t="shared" si="1636"/>
        <v>3.4059120000000003</v>
      </c>
      <c r="G6372" s="20">
        <f t="shared" si="1639"/>
        <v>6.1878975274639512</v>
      </c>
      <c r="H6372" s="17">
        <v>4.0499999999999998E-3</v>
      </c>
      <c r="I6372" s="18">
        <f t="shared" si="1637"/>
        <v>3.1957956786229001E-2</v>
      </c>
      <c r="J6372" s="19">
        <f t="shared" si="1638"/>
        <v>9.625767484250181</v>
      </c>
      <c r="K6372" s="6"/>
    </row>
    <row r="6373" spans="1:11" ht="12.75" customHeight="1" x14ac:dyDescent="0.25">
      <c r="A6373" s="13">
        <v>42590</v>
      </c>
      <c r="B6373" s="14">
        <v>55.29</v>
      </c>
      <c r="C6373" s="14">
        <v>0</v>
      </c>
      <c r="D6373" s="14">
        <v>0</v>
      </c>
      <c r="E6373" s="15">
        <v>55.29</v>
      </c>
      <c r="F6373" s="16">
        <f t="shared" si="1636"/>
        <v>4.108047</v>
      </c>
      <c r="G6373" s="20">
        <f t="shared" si="1639"/>
        <v>9.625767484250181</v>
      </c>
      <c r="H6373" s="17">
        <v>4.1999999999999997E-3</v>
      </c>
      <c r="I6373" s="18">
        <f t="shared" si="1637"/>
        <v>4.9055122133850756E-2</v>
      </c>
      <c r="J6373" s="19">
        <f t="shared" si="1638"/>
        <v>13.782869606384033</v>
      </c>
      <c r="K6373" s="6"/>
    </row>
    <row r="6374" spans="1:11" ht="12.75" customHeight="1" x14ac:dyDescent="0.25">
      <c r="A6374" s="13">
        <v>42622</v>
      </c>
      <c r="B6374" s="14">
        <v>43.21</v>
      </c>
      <c r="C6374" s="14">
        <v>0</v>
      </c>
      <c r="D6374" s="14">
        <v>0</v>
      </c>
      <c r="E6374" s="15">
        <v>43.21</v>
      </c>
      <c r="F6374" s="16">
        <f t="shared" si="1636"/>
        <v>3.2105030000000001</v>
      </c>
      <c r="G6374" s="20">
        <f t="shared" si="1639"/>
        <v>13.782869606384033</v>
      </c>
      <c r="H6374" s="17">
        <v>4.45E-3</v>
      </c>
      <c r="I6374" s="18">
        <f t="shared" si="1637"/>
        <v>6.8477138923408939E-2</v>
      </c>
      <c r="J6374" s="19">
        <f t="shared" si="1638"/>
        <v>17.061849745307441</v>
      </c>
      <c r="K6374" s="6"/>
    </row>
    <row r="6375" spans="1:11" ht="12.75" customHeight="1" x14ac:dyDescent="0.25">
      <c r="A6375" s="13">
        <v>42654</v>
      </c>
      <c r="B6375" s="14">
        <v>65.260000000000005</v>
      </c>
      <c r="C6375" s="14">
        <v>0</v>
      </c>
      <c r="D6375" s="14">
        <v>0</v>
      </c>
      <c r="E6375" s="15">
        <v>65.260000000000005</v>
      </c>
      <c r="F6375" s="16">
        <f t="shared" si="1636"/>
        <v>4.8488180000000005</v>
      </c>
      <c r="G6375" s="20">
        <f t="shared" si="1639"/>
        <v>17.061849745307441</v>
      </c>
      <c r="H6375" s="17">
        <v>4.7999999999999996E-3</v>
      </c>
      <c r="I6375" s="18">
        <f t="shared" si="1637"/>
        <v>9.353404197747571E-2</v>
      </c>
      <c r="J6375" s="21">
        <f t="shared" si="1638"/>
        <v>22.004201787284916</v>
      </c>
      <c r="K6375" s="6"/>
    </row>
    <row r="6376" spans="1:11" ht="12.75" customHeight="1" x14ac:dyDescent="0.25">
      <c r="A6376" s="13">
        <v>42682</v>
      </c>
      <c r="B6376" s="14">
        <v>47.94</v>
      </c>
      <c r="C6376" s="14">
        <v>0</v>
      </c>
      <c r="D6376" s="14">
        <v>0</v>
      </c>
      <c r="E6376" s="15">
        <v>47.94</v>
      </c>
      <c r="F6376" s="16">
        <f t="shared" si="1636"/>
        <v>3.5619420000000002</v>
      </c>
      <c r="G6376" s="20">
        <f t="shared" si="1639"/>
        <v>22.004201787284916</v>
      </c>
      <c r="H6376" s="17">
        <v>4.7999999999999996E-3</v>
      </c>
      <c r="I6376" s="18">
        <f t="shared" si="1637"/>
        <v>0.11416882937896759</v>
      </c>
      <c r="J6376" s="21">
        <f t="shared" si="1638"/>
        <v>25.680312616663883</v>
      </c>
      <c r="K6376" s="6"/>
    </row>
    <row r="6377" spans="1:11" ht="12.75" customHeight="1" x14ac:dyDescent="0.25">
      <c r="A6377" s="13">
        <v>42711</v>
      </c>
      <c r="B6377" s="14">
        <v>50.04</v>
      </c>
      <c r="C6377" s="14">
        <v>0</v>
      </c>
      <c r="D6377" s="14">
        <v>0</v>
      </c>
      <c r="E6377" s="15">
        <v>50.04</v>
      </c>
      <c r="F6377" s="16">
        <f t="shared" si="1636"/>
        <v>3.7179720000000001</v>
      </c>
      <c r="G6377" s="20">
        <f t="shared" si="1639"/>
        <v>25.680312616663883</v>
      </c>
      <c r="H6377" s="17">
        <v>6.0000000000000001E-3</v>
      </c>
      <c r="I6377" s="18">
        <f t="shared" si="1637"/>
        <v>0.16523579169998331</v>
      </c>
      <c r="J6377" s="21">
        <f t="shared" si="1638"/>
        <v>29.563520408363868</v>
      </c>
      <c r="K6377" s="6"/>
    </row>
    <row r="6378" spans="1:11" ht="12.75" customHeight="1" x14ac:dyDescent="0.25">
      <c r="A6378" s="13">
        <v>42746</v>
      </c>
      <c r="B6378" s="14">
        <v>45.96</v>
      </c>
      <c r="C6378" s="14">
        <v>0</v>
      </c>
      <c r="D6378" s="14">
        <v>0</v>
      </c>
      <c r="E6378" s="15">
        <v>45.96</v>
      </c>
      <c r="F6378" s="16">
        <f t="shared" si="1636"/>
        <v>3.4148280000000004</v>
      </c>
      <c r="G6378" s="20">
        <f t="shared" si="1639"/>
        <v>29.563520408363868</v>
      </c>
      <c r="H6378" s="17">
        <v>7.3000000000000001E-3</v>
      </c>
      <c r="I6378" s="18">
        <f t="shared" si="1637"/>
        <v>0.22827782118105625</v>
      </c>
      <c r="J6378" s="21">
        <f t="shared" si="1638"/>
        <v>33.206626229544931</v>
      </c>
      <c r="K6378" s="6"/>
    </row>
    <row r="6379" spans="1:11" ht="12.75" customHeight="1" x14ac:dyDescent="0.25">
      <c r="A6379" s="13">
        <v>42773</v>
      </c>
      <c r="B6379" s="14">
        <v>50.78</v>
      </c>
      <c r="C6379" s="14">
        <v>0</v>
      </c>
      <c r="D6379" s="14">
        <v>0</v>
      </c>
      <c r="E6379" s="15">
        <v>50.78</v>
      </c>
      <c r="F6379" s="16">
        <f t="shared" si="1636"/>
        <v>3.7729540000000004</v>
      </c>
      <c r="G6379" s="20">
        <f t="shared" si="1639"/>
        <v>33.206626229544931</v>
      </c>
      <c r="H6379" s="17">
        <v>6.8999999999999999E-3</v>
      </c>
      <c r="I6379" s="18">
        <f t="shared" si="1637"/>
        <v>0.24214241228386002</v>
      </c>
      <c r="J6379" s="21">
        <f t="shared" si="1638"/>
        <v>37.221722641828791</v>
      </c>
      <c r="K6379" s="6"/>
    </row>
    <row r="6380" spans="1:11" ht="12.75" customHeight="1" x14ac:dyDescent="0.25">
      <c r="A6380" s="13">
        <v>42801</v>
      </c>
      <c r="B6380" s="14">
        <v>82.23</v>
      </c>
      <c r="C6380" s="14">
        <v>0</v>
      </c>
      <c r="D6380" s="14">
        <v>0</v>
      </c>
      <c r="E6380" s="15">
        <v>82.23</v>
      </c>
      <c r="F6380" s="16">
        <f t="shared" si="1636"/>
        <v>6.1096890000000004</v>
      </c>
      <c r="G6380" s="20">
        <f t="shared" si="1639"/>
        <v>37.221722641828791</v>
      </c>
      <c r="H6380" s="17">
        <v>7.9000000000000008E-3</v>
      </c>
      <c r="I6380" s="18">
        <f t="shared" si="1637"/>
        <v>0.31818488042044751</v>
      </c>
      <c r="J6380" s="21">
        <f t="shared" si="1638"/>
        <v>43.64959652224924</v>
      </c>
      <c r="K6380" s="6"/>
    </row>
    <row r="6381" spans="1:11" ht="12.75" customHeight="1" x14ac:dyDescent="0.25">
      <c r="A6381" s="13">
        <v>42835</v>
      </c>
      <c r="B6381" s="14">
        <v>84.36</v>
      </c>
      <c r="C6381" s="14">
        <v>0</v>
      </c>
      <c r="D6381" s="14">
        <v>0</v>
      </c>
      <c r="E6381" s="15">
        <v>84.36</v>
      </c>
      <c r="F6381" s="16">
        <f t="shared" si="1636"/>
        <v>6.2679480000000005</v>
      </c>
      <c r="G6381" s="20">
        <f t="shared" si="1639"/>
        <v>43.64959652224924</v>
      </c>
      <c r="H6381" s="17">
        <v>8.9999999999999993E-3</v>
      </c>
      <c r="I6381" s="18">
        <f t="shared" si="1637"/>
        <v>0.42105213470024316</v>
      </c>
      <c r="J6381" s="21">
        <f t="shared" si="1638"/>
        <v>50.338596656949484</v>
      </c>
      <c r="K6381" s="6"/>
    </row>
    <row r="6382" spans="1:11" ht="12" customHeight="1" x14ac:dyDescent="0.25">
      <c r="A6382" s="13">
        <v>42866</v>
      </c>
      <c r="B6382" s="14">
        <v>48.93</v>
      </c>
      <c r="C6382" s="14">
        <v>0</v>
      </c>
      <c r="D6382" s="14">
        <v>0</v>
      </c>
      <c r="E6382" s="15"/>
      <c r="F6382" s="16">
        <f t="shared" si="1636"/>
        <v>0</v>
      </c>
      <c r="G6382" s="20">
        <f t="shared" si="1639"/>
        <v>50.338596656949484</v>
      </c>
      <c r="H6382" s="17">
        <v>9.0500000000000008E-3</v>
      </c>
      <c r="I6382" s="18">
        <f t="shared" si="1637"/>
        <v>0.45556429974539286</v>
      </c>
      <c r="J6382" s="21">
        <f t="shared" si="1638"/>
        <v>50.794160956694874</v>
      </c>
      <c r="K6382" s="6"/>
    </row>
    <row r="6383" spans="1:11" ht="12.75" customHeight="1" x14ac:dyDescent="0.25">
      <c r="A6383" s="13">
        <v>42896</v>
      </c>
      <c r="B6383" s="14">
        <v>49.28</v>
      </c>
      <c r="C6383" s="14">
        <v>0</v>
      </c>
      <c r="D6383" s="14">
        <v>0</v>
      </c>
      <c r="E6383" s="15"/>
      <c r="F6383" s="16">
        <f t="shared" si="1636"/>
        <v>0</v>
      </c>
      <c r="G6383" s="20">
        <f t="shared" si="1639"/>
        <v>50.794160956694874</v>
      </c>
      <c r="H6383" s="17">
        <v>1.0149999999999999E-2</v>
      </c>
      <c r="I6383" s="18">
        <f t="shared" si="1637"/>
        <v>0.51556073371045297</v>
      </c>
      <c r="J6383" s="27">
        <f t="shared" si="1638"/>
        <v>51.309721690405325</v>
      </c>
      <c r="K6383" s="6"/>
    </row>
    <row r="6384" spans="1:11" ht="12.75" customHeight="1" x14ac:dyDescent="0.25">
      <c r="A6384" s="13"/>
      <c r="B6384" s="14"/>
      <c r="C6384" s="14"/>
      <c r="D6384" s="14"/>
      <c r="E6384" s="15"/>
      <c r="F6384" s="16">
        <f>SUM(F6370:F6383)</f>
        <v>48.584027000000006</v>
      </c>
      <c r="I6384" s="8">
        <f>SUM(I6370:I6383)</f>
        <v>2.7256946904053181</v>
      </c>
      <c r="K6384" s="6">
        <f>SUM(F6384:I6384)</f>
        <v>51.309721690405325</v>
      </c>
    </row>
    <row r="6385" spans="1:11" ht="12.75" customHeight="1" x14ac:dyDescent="0.25">
      <c r="A6385" s="7" t="s">
        <v>785</v>
      </c>
      <c r="B6385" s="7" t="s">
        <v>786</v>
      </c>
      <c r="K6385" s="6"/>
    </row>
    <row r="6386" spans="1:11" ht="12.75" customHeight="1" x14ac:dyDescent="0.25">
      <c r="A6386" s="13">
        <v>42501</v>
      </c>
      <c r="B6386" s="14">
        <v>12.38</v>
      </c>
      <c r="C6386" s="14">
        <v>0</v>
      </c>
      <c r="D6386" s="14">
        <v>31.66</v>
      </c>
      <c r="E6386" s="15">
        <v>44.04</v>
      </c>
      <c r="F6386" s="16">
        <f t="shared" ref="F6386:F6399" si="1640">PRODUCT(E6386*0.0743)</f>
        <v>3.2721720000000003</v>
      </c>
      <c r="H6386" s="17">
        <v>3.5000000000000001E-3</v>
      </c>
      <c r="I6386" s="18">
        <f t="shared" ref="I6386:I6399" si="1641">((F6386/2)+G6386)*(H6386)</f>
        <v>5.7263010000000005E-3</v>
      </c>
      <c r="J6386" s="19">
        <f t="shared" ref="J6386:J6399" si="1642">F6386+G6386+I6386</f>
        <v>3.2778983010000005</v>
      </c>
      <c r="K6386" s="6"/>
    </row>
    <row r="6387" spans="1:11" ht="12.75" customHeight="1" x14ac:dyDescent="0.25">
      <c r="A6387" s="13">
        <v>42527</v>
      </c>
      <c r="B6387" s="14">
        <v>57.91</v>
      </c>
      <c r="C6387" s="14">
        <v>0</v>
      </c>
      <c r="D6387" s="14">
        <v>0</v>
      </c>
      <c r="E6387" s="15">
        <v>57.91</v>
      </c>
      <c r="F6387" s="16">
        <f t="shared" si="1640"/>
        <v>4.3027129999999998</v>
      </c>
      <c r="G6387" s="20">
        <f t="shared" ref="G6387:G6399" si="1643">SUM(J6386)</f>
        <v>3.2778983010000005</v>
      </c>
      <c r="H6387" s="17">
        <v>3.7000000000000002E-3</v>
      </c>
      <c r="I6387" s="18">
        <f t="shared" si="1641"/>
        <v>2.0088242763700005E-2</v>
      </c>
      <c r="J6387" s="19">
        <f t="shared" si="1642"/>
        <v>7.6006995437637004</v>
      </c>
      <c r="K6387" s="6"/>
    </row>
    <row r="6388" spans="1:11" ht="12.75" customHeight="1" x14ac:dyDescent="0.25">
      <c r="A6388" s="13">
        <v>42559</v>
      </c>
      <c r="B6388" s="14">
        <v>36.909999999999997</v>
      </c>
      <c r="C6388" s="14">
        <v>0</v>
      </c>
      <c r="D6388" s="14">
        <v>0</v>
      </c>
      <c r="E6388" s="15">
        <v>36.909999999999997</v>
      </c>
      <c r="F6388" s="16">
        <f t="shared" si="1640"/>
        <v>2.742413</v>
      </c>
      <c r="G6388" s="20">
        <f t="shared" si="1643"/>
        <v>7.6006995437637004</v>
      </c>
      <c r="H6388" s="17">
        <v>4.0499999999999998E-3</v>
      </c>
      <c r="I6388" s="18">
        <f t="shared" si="1641"/>
        <v>3.6336219477242984E-2</v>
      </c>
      <c r="J6388" s="19">
        <f t="shared" si="1642"/>
        <v>10.379448763240944</v>
      </c>
      <c r="K6388" s="6"/>
    </row>
    <row r="6389" spans="1:11" ht="12.75" customHeight="1" x14ac:dyDescent="0.25">
      <c r="A6389" s="13">
        <v>42590</v>
      </c>
      <c r="B6389" s="14">
        <v>35.86</v>
      </c>
      <c r="C6389" s="14">
        <v>0</v>
      </c>
      <c r="D6389" s="14">
        <v>0</v>
      </c>
      <c r="E6389" s="15">
        <v>35.86</v>
      </c>
      <c r="F6389" s="16">
        <f t="shared" si="1640"/>
        <v>2.6643980000000003</v>
      </c>
      <c r="G6389" s="20">
        <f t="shared" si="1643"/>
        <v>10.379448763240944</v>
      </c>
      <c r="H6389" s="17">
        <v>4.1999999999999997E-3</v>
      </c>
      <c r="I6389" s="18">
        <f t="shared" si="1641"/>
        <v>4.918892060561196E-2</v>
      </c>
      <c r="J6389" s="19">
        <f t="shared" si="1642"/>
        <v>13.093035683846557</v>
      </c>
      <c r="K6389" s="6"/>
    </row>
    <row r="6390" spans="1:11" ht="12.75" customHeight="1" x14ac:dyDescent="0.25">
      <c r="A6390" s="13">
        <v>42622</v>
      </c>
      <c r="B6390" s="14">
        <v>32.19</v>
      </c>
      <c r="C6390" s="14">
        <v>0</v>
      </c>
      <c r="D6390" s="14">
        <v>0</v>
      </c>
      <c r="E6390" s="15">
        <v>32.19</v>
      </c>
      <c r="F6390" s="16">
        <f t="shared" si="1640"/>
        <v>2.3917169999999999</v>
      </c>
      <c r="G6390" s="20">
        <f t="shared" si="1643"/>
        <v>13.093035683846557</v>
      </c>
      <c r="H6390" s="17">
        <v>4.45E-3</v>
      </c>
      <c r="I6390" s="18">
        <f t="shared" si="1641"/>
        <v>6.3585579118117172E-2</v>
      </c>
      <c r="J6390" s="19">
        <f t="shared" si="1642"/>
        <v>15.548338262964673</v>
      </c>
      <c r="K6390" s="6"/>
    </row>
    <row r="6391" spans="1:11" ht="12.75" customHeight="1" x14ac:dyDescent="0.25">
      <c r="A6391" s="13">
        <v>42654</v>
      </c>
      <c r="B6391" s="14">
        <v>42.69</v>
      </c>
      <c r="C6391" s="14">
        <v>0</v>
      </c>
      <c r="D6391" s="14">
        <v>0</v>
      </c>
      <c r="E6391" s="15">
        <v>42.69</v>
      </c>
      <c r="F6391" s="16">
        <f t="shared" si="1640"/>
        <v>3.1718670000000002</v>
      </c>
      <c r="G6391" s="20">
        <f t="shared" si="1643"/>
        <v>15.548338262964673</v>
      </c>
      <c r="H6391" s="17">
        <v>4.7999999999999996E-3</v>
      </c>
      <c r="I6391" s="18">
        <f t="shared" si="1641"/>
        <v>8.2244504462230417E-2</v>
      </c>
      <c r="J6391" s="21">
        <f t="shared" si="1642"/>
        <v>18.802449767426904</v>
      </c>
      <c r="K6391" s="6"/>
    </row>
    <row r="6392" spans="1:11" ht="12.75" customHeight="1" x14ac:dyDescent="0.25">
      <c r="A6392" s="13">
        <v>42682</v>
      </c>
      <c r="B6392" s="14">
        <v>47.41</v>
      </c>
      <c r="C6392" s="14">
        <v>0</v>
      </c>
      <c r="D6392" s="14">
        <v>0</v>
      </c>
      <c r="E6392" s="15">
        <v>47.41</v>
      </c>
      <c r="F6392" s="16">
        <f t="shared" si="1640"/>
        <v>3.5225629999999999</v>
      </c>
      <c r="G6392" s="20">
        <f t="shared" si="1643"/>
        <v>18.802449767426904</v>
      </c>
      <c r="H6392" s="17">
        <v>4.7999999999999996E-3</v>
      </c>
      <c r="I6392" s="18">
        <f t="shared" si="1641"/>
        <v>9.8705910083649123E-2</v>
      </c>
      <c r="J6392" s="21">
        <f t="shared" si="1642"/>
        <v>22.423718677510553</v>
      </c>
      <c r="K6392" s="6"/>
    </row>
    <row r="6393" spans="1:11" ht="12.75" customHeight="1" x14ac:dyDescent="0.25">
      <c r="A6393" s="13">
        <v>42711</v>
      </c>
      <c r="B6393" s="14">
        <v>53.19</v>
      </c>
      <c r="C6393" s="14">
        <v>0</v>
      </c>
      <c r="D6393" s="14">
        <v>0</v>
      </c>
      <c r="E6393" s="15">
        <v>53.19</v>
      </c>
      <c r="F6393" s="16">
        <f t="shared" si="1640"/>
        <v>3.9520170000000001</v>
      </c>
      <c r="G6393" s="20">
        <f t="shared" si="1643"/>
        <v>22.423718677510553</v>
      </c>
      <c r="H6393" s="17">
        <v>6.0000000000000001E-3</v>
      </c>
      <c r="I6393" s="18">
        <f t="shared" si="1641"/>
        <v>0.14639836306506332</v>
      </c>
      <c r="J6393" s="21">
        <f t="shared" si="1642"/>
        <v>26.522134040575619</v>
      </c>
      <c r="K6393" s="6"/>
    </row>
    <row r="6394" spans="1:11" ht="12.75" customHeight="1" x14ac:dyDescent="0.25">
      <c r="A6394" s="13">
        <v>42746</v>
      </c>
      <c r="B6394" s="14">
        <v>56.54</v>
      </c>
      <c r="C6394" s="14">
        <v>0</v>
      </c>
      <c r="D6394" s="14">
        <v>0</v>
      </c>
      <c r="E6394" s="15">
        <v>56.54</v>
      </c>
      <c r="F6394" s="16">
        <f t="shared" si="1640"/>
        <v>4.2009220000000003</v>
      </c>
      <c r="G6394" s="20">
        <f t="shared" si="1643"/>
        <v>26.522134040575619</v>
      </c>
      <c r="H6394" s="17">
        <v>7.3000000000000001E-3</v>
      </c>
      <c r="I6394" s="18">
        <f t="shared" si="1641"/>
        <v>0.20894494379620202</v>
      </c>
      <c r="J6394" s="21">
        <f t="shared" si="1642"/>
        <v>30.932000984371822</v>
      </c>
      <c r="K6394" s="6"/>
    </row>
    <row r="6395" spans="1:11" ht="12.75" customHeight="1" x14ac:dyDescent="0.25">
      <c r="A6395" s="13">
        <v>42773</v>
      </c>
      <c r="B6395" s="14">
        <v>53.4</v>
      </c>
      <c r="C6395" s="14">
        <v>0</v>
      </c>
      <c r="D6395" s="14">
        <v>0</v>
      </c>
      <c r="E6395" s="15">
        <v>53.4</v>
      </c>
      <c r="F6395" s="16">
        <f t="shared" si="1640"/>
        <v>3.9676200000000001</v>
      </c>
      <c r="G6395" s="20">
        <f t="shared" si="1643"/>
        <v>30.932000984371822</v>
      </c>
      <c r="H6395" s="17">
        <v>6.8999999999999999E-3</v>
      </c>
      <c r="I6395" s="18">
        <f t="shared" si="1641"/>
        <v>0.22711909579216558</v>
      </c>
      <c r="J6395" s="21">
        <f t="shared" si="1642"/>
        <v>35.126740080163991</v>
      </c>
      <c r="K6395" s="6"/>
    </row>
    <row r="6396" spans="1:11" ht="12.75" customHeight="1" x14ac:dyDescent="0.25">
      <c r="A6396" s="13">
        <v>42801</v>
      </c>
      <c r="B6396" s="14">
        <v>50.42</v>
      </c>
      <c r="C6396" s="14">
        <v>0</v>
      </c>
      <c r="D6396" s="14">
        <v>0</v>
      </c>
      <c r="E6396" s="15">
        <v>50.42</v>
      </c>
      <c r="F6396" s="16">
        <f t="shared" si="1640"/>
        <v>3.7462060000000004</v>
      </c>
      <c r="G6396" s="20">
        <f t="shared" si="1643"/>
        <v>35.126740080163991</v>
      </c>
      <c r="H6396" s="17">
        <v>7.9000000000000008E-3</v>
      </c>
      <c r="I6396" s="18">
        <f t="shared" si="1641"/>
        <v>0.29229876033329555</v>
      </c>
      <c r="J6396" s="21">
        <f t="shared" si="1642"/>
        <v>39.165244840497287</v>
      </c>
      <c r="K6396" s="6"/>
    </row>
    <row r="6397" spans="1:11" ht="12.75" customHeight="1" x14ac:dyDescent="0.25">
      <c r="A6397" s="13">
        <v>42835</v>
      </c>
      <c r="B6397" s="14">
        <v>55.88</v>
      </c>
      <c r="C6397" s="14">
        <v>0</v>
      </c>
      <c r="D6397" s="14">
        <v>0</v>
      </c>
      <c r="E6397" s="15">
        <v>55.88</v>
      </c>
      <c r="F6397" s="16">
        <f t="shared" si="1640"/>
        <v>4.1518840000000008</v>
      </c>
      <c r="G6397" s="20">
        <f t="shared" si="1643"/>
        <v>39.165244840497287</v>
      </c>
      <c r="H6397" s="17">
        <v>8.9999999999999993E-3</v>
      </c>
      <c r="I6397" s="18">
        <f t="shared" si="1641"/>
        <v>0.37117068156447552</v>
      </c>
      <c r="J6397" s="21">
        <f t="shared" si="1642"/>
        <v>43.688299522061769</v>
      </c>
      <c r="K6397" s="6"/>
    </row>
    <row r="6398" spans="1:11" ht="12.75" customHeight="1" x14ac:dyDescent="0.25">
      <c r="A6398" s="13">
        <v>42866</v>
      </c>
      <c r="B6398" s="14">
        <v>47.39</v>
      </c>
      <c r="C6398" s="14">
        <v>0</v>
      </c>
      <c r="D6398" s="14">
        <v>0</v>
      </c>
      <c r="E6398" s="15"/>
      <c r="F6398" s="16">
        <f t="shared" si="1640"/>
        <v>0</v>
      </c>
      <c r="G6398" s="20">
        <f t="shared" si="1643"/>
        <v>43.688299522061769</v>
      </c>
      <c r="H6398" s="17">
        <v>9.0500000000000008E-3</v>
      </c>
      <c r="I6398" s="18">
        <f t="shared" si="1641"/>
        <v>0.39537911067465903</v>
      </c>
      <c r="J6398" s="21">
        <f t="shared" si="1642"/>
        <v>44.083678632736429</v>
      </c>
      <c r="K6398" s="6"/>
    </row>
    <row r="6399" spans="1:11" ht="12.75" customHeight="1" x14ac:dyDescent="0.25">
      <c r="A6399" s="13">
        <v>42896</v>
      </c>
      <c r="B6399" s="14">
        <v>40.26</v>
      </c>
      <c r="C6399" s="14">
        <v>0</v>
      </c>
      <c r="D6399" s="14">
        <v>0</v>
      </c>
      <c r="E6399" s="15"/>
      <c r="F6399" s="16">
        <f t="shared" si="1640"/>
        <v>0</v>
      </c>
      <c r="G6399" s="20">
        <f t="shared" si="1643"/>
        <v>44.083678632736429</v>
      </c>
      <c r="H6399" s="17">
        <v>1.0149999999999999E-2</v>
      </c>
      <c r="I6399" s="18">
        <f t="shared" si="1641"/>
        <v>0.44744933812227472</v>
      </c>
      <c r="J6399" s="27">
        <f t="shared" si="1642"/>
        <v>44.531127970858705</v>
      </c>
      <c r="K6399" s="6"/>
    </row>
    <row r="6400" spans="1:11" ht="12.75" customHeight="1" x14ac:dyDescent="0.25">
      <c r="A6400" s="13"/>
      <c r="B6400" s="14"/>
      <c r="C6400" s="14"/>
      <c r="D6400" s="14"/>
      <c r="E6400" s="15"/>
      <c r="F6400" s="16">
        <f>SUM(F6386:F6399)</f>
        <v>42.086492000000014</v>
      </c>
      <c r="I6400" s="8">
        <f>SUM(I6386:I6399)</f>
        <v>2.4446359708586876</v>
      </c>
      <c r="K6400" s="6">
        <f>SUM(F6400:I6400)</f>
        <v>44.531127970858705</v>
      </c>
    </row>
    <row r="6401" spans="1:11" ht="12.75" customHeight="1" x14ac:dyDescent="0.25">
      <c r="A6401" s="7" t="s">
        <v>787</v>
      </c>
      <c r="B6401" s="7" t="s">
        <v>788</v>
      </c>
      <c r="K6401" s="6"/>
    </row>
    <row r="6402" spans="1:11" ht="12.75" customHeight="1" x14ac:dyDescent="0.25">
      <c r="A6402" s="13">
        <v>42501</v>
      </c>
      <c r="B6402" s="14">
        <v>5.81</v>
      </c>
      <c r="C6402" s="14">
        <v>0</v>
      </c>
      <c r="D6402" s="14">
        <v>31.66</v>
      </c>
      <c r="E6402" s="15">
        <v>37.47</v>
      </c>
      <c r="F6402" s="16">
        <f t="shared" ref="F6402:F6415" si="1644">PRODUCT(E6402*0.0743)</f>
        <v>2.7840210000000001</v>
      </c>
      <c r="H6402" s="17">
        <v>3.5000000000000001E-3</v>
      </c>
      <c r="I6402" s="18">
        <f t="shared" ref="I6402:I6415" si="1645">((F6402/2)+G6402)*(H6402)</f>
        <v>4.8720367500000002E-3</v>
      </c>
      <c r="J6402" s="19">
        <f t="shared" ref="J6402:J6415" si="1646">F6402+G6402+I6402</f>
        <v>2.7888930367500002</v>
      </c>
      <c r="K6402" s="6"/>
    </row>
    <row r="6403" spans="1:11" ht="12.75" customHeight="1" x14ac:dyDescent="0.25">
      <c r="A6403" s="13">
        <v>42527</v>
      </c>
      <c r="B6403" s="14">
        <v>40.590000000000003</v>
      </c>
      <c r="C6403" s="14">
        <v>0</v>
      </c>
      <c r="D6403" s="14">
        <v>0</v>
      </c>
      <c r="E6403" s="15">
        <v>40.590000000000003</v>
      </c>
      <c r="F6403" s="16">
        <f t="shared" si="1644"/>
        <v>3.0158370000000003</v>
      </c>
      <c r="G6403" s="20">
        <f t="shared" ref="G6403:G6415" si="1647">SUM(J6402)</f>
        <v>2.7888930367500002</v>
      </c>
      <c r="H6403" s="17">
        <v>3.7000000000000002E-3</v>
      </c>
      <c r="I6403" s="18">
        <f t="shared" si="1645"/>
        <v>1.5898202685975003E-2</v>
      </c>
      <c r="J6403" s="19">
        <f t="shared" si="1646"/>
        <v>5.8206282394359752</v>
      </c>
      <c r="K6403" s="6"/>
    </row>
    <row r="6404" spans="1:11" ht="12.75" customHeight="1" x14ac:dyDescent="0.25">
      <c r="A6404" s="13">
        <v>42559</v>
      </c>
      <c r="B6404" s="14">
        <v>39.54</v>
      </c>
      <c r="C6404" s="14">
        <v>0</v>
      </c>
      <c r="D6404" s="14">
        <v>0</v>
      </c>
      <c r="E6404" s="15">
        <v>39.54</v>
      </c>
      <c r="F6404" s="16">
        <f t="shared" si="1644"/>
        <v>2.9378220000000002</v>
      </c>
      <c r="G6404" s="20">
        <f t="shared" si="1647"/>
        <v>5.8206282394359752</v>
      </c>
      <c r="H6404" s="17">
        <v>4.0499999999999998E-3</v>
      </c>
      <c r="I6404" s="18">
        <f t="shared" si="1645"/>
        <v>2.9522633919715699E-2</v>
      </c>
      <c r="J6404" s="19">
        <f t="shared" si="1646"/>
        <v>8.7879728733556899</v>
      </c>
      <c r="K6404" s="6"/>
    </row>
    <row r="6405" spans="1:11" ht="12.75" customHeight="1" x14ac:dyDescent="0.25">
      <c r="A6405" s="13">
        <v>42590</v>
      </c>
      <c r="B6405" s="14">
        <v>55.81</v>
      </c>
      <c r="C6405" s="14">
        <v>0</v>
      </c>
      <c r="D6405" s="14">
        <v>0</v>
      </c>
      <c r="E6405" s="15">
        <v>55.81</v>
      </c>
      <c r="F6405" s="16">
        <f t="shared" si="1644"/>
        <v>4.1466830000000003</v>
      </c>
      <c r="G6405" s="20">
        <f t="shared" si="1647"/>
        <v>8.7879728733556899</v>
      </c>
      <c r="H6405" s="17">
        <v>4.1999999999999997E-3</v>
      </c>
      <c r="I6405" s="18">
        <f t="shared" si="1645"/>
        <v>4.561752036809389E-2</v>
      </c>
      <c r="J6405" s="19">
        <f t="shared" si="1646"/>
        <v>12.980273393723785</v>
      </c>
      <c r="K6405" s="6"/>
    </row>
    <row r="6406" spans="1:11" ht="12.75" customHeight="1" x14ac:dyDescent="0.25">
      <c r="A6406" s="13">
        <v>42622</v>
      </c>
      <c r="B6406" s="14">
        <v>52.66</v>
      </c>
      <c r="C6406" s="14">
        <v>0</v>
      </c>
      <c r="D6406" s="14">
        <v>0</v>
      </c>
      <c r="E6406" s="15">
        <v>52.66</v>
      </c>
      <c r="F6406" s="16">
        <f t="shared" si="1644"/>
        <v>3.9126379999999998</v>
      </c>
      <c r="G6406" s="20">
        <f t="shared" si="1647"/>
        <v>12.980273393723785</v>
      </c>
      <c r="H6406" s="17">
        <v>4.45E-3</v>
      </c>
      <c r="I6406" s="18">
        <f t="shared" si="1645"/>
        <v>6.6467836152070844E-2</v>
      </c>
      <c r="J6406" s="19">
        <f t="shared" si="1646"/>
        <v>16.959379229875857</v>
      </c>
      <c r="K6406" s="6"/>
    </row>
    <row r="6407" spans="1:11" ht="12.75" customHeight="1" x14ac:dyDescent="0.25">
      <c r="A6407" s="13">
        <v>42654</v>
      </c>
      <c r="B6407" s="14">
        <v>42.16</v>
      </c>
      <c r="C6407" s="14">
        <v>0</v>
      </c>
      <c r="D6407" s="14">
        <v>0</v>
      </c>
      <c r="E6407" s="15">
        <v>42.16</v>
      </c>
      <c r="F6407" s="16">
        <f t="shared" si="1644"/>
        <v>3.1324879999999999</v>
      </c>
      <c r="G6407" s="20">
        <f t="shared" si="1647"/>
        <v>16.959379229875857</v>
      </c>
      <c r="H6407" s="17">
        <v>4.7999999999999996E-3</v>
      </c>
      <c r="I6407" s="18">
        <f t="shared" si="1645"/>
        <v>8.8922991503404117E-2</v>
      </c>
      <c r="J6407" s="21">
        <f t="shared" si="1646"/>
        <v>20.180790221379262</v>
      </c>
      <c r="K6407" s="6"/>
    </row>
    <row r="6408" spans="1:11" ht="12.75" customHeight="1" x14ac:dyDescent="0.25">
      <c r="A6408" s="13">
        <v>42682</v>
      </c>
      <c r="B6408" s="14">
        <v>35.86</v>
      </c>
      <c r="C6408" s="14">
        <v>0</v>
      </c>
      <c r="D6408" s="14">
        <v>0</v>
      </c>
      <c r="E6408" s="15">
        <v>35.86</v>
      </c>
      <c r="F6408" s="16">
        <f t="shared" si="1644"/>
        <v>2.6643980000000003</v>
      </c>
      <c r="G6408" s="20">
        <f t="shared" si="1647"/>
        <v>20.180790221379262</v>
      </c>
      <c r="H6408" s="17">
        <v>4.7999999999999996E-3</v>
      </c>
      <c r="I6408" s="18">
        <f t="shared" si="1645"/>
        <v>0.10326234826262044</v>
      </c>
      <c r="J6408" s="21">
        <f t="shared" si="1646"/>
        <v>22.948450569641881</v>
      </c>
      <c r="K6408" s="6"/>
    </row>
    <row r="6409" spans="1:11" ht="12.75" customHeight="1" x14ac:dyDescent="0.25">
      <c r="A6409" s="13">
        <v>42711</v>
      </c>
      <c r="B6409" s="14">
        <v>37.44</v>
      </c>
      <c r="C6409" s="14">
        <v>0</v>
      </c>
      <c r="D6409" s="14">
        <v>0</v>
      </c>
      <c r="E6409" s="15">
        <v>37.44</v>
      </c>
      <c r="F6409" s="16">
        <f t="shared" si="1644"/>
        <v>2.7817919999999998</v>
      </c>
      <c r="G6409" s="20">
        <f t="shared" si="1647"/>
        <v>22.948450569641881</v>
      </c>
      <c r="H6409" s="17">
        <v>6.0000000000000001E-3</v>
      </c>
      <c r="I6409" s="18">
        <f t="shared" si="1645"/>
        <v>0.14603607941785129</v>
      </c>
      <c r="J6409" s="21">
        <f t="shared" si="1646"/>
        <v>25.876278649059731</v>
      </c>
      <c r="K6409" s="6"/>
    </row>
    <row r="6410" spans="1:11" ht="12.75" customHeight="1" x14ac:dyDescent="0.25">
      <c r="A6410" s="13">
        <v>42746</v>
      </c>
      <c r="B6410" s="14">
        <v>39.4</v>
      </c>
      <c r="C6410" s="14">
        <v>0</v>
      </c>
      <c r="D6410" s="14">
        <v>0</v>
      </c>
      <c r="E6410" s="15">
        <v>39.4</v>
      </c>
      <c r="F6410" s="16">
        <f t="shared" si="1644"/>
        <v>2.9274200000000001</v>
      </c>
      <c r="G6410" s="20">
        <f t="shared" si="1647"/>
        <v>25.876278649059731</v>
      </c>
      <c r="H6410" s="17">
        <v>7.3000000000000001E-3</v>
      </c>
      <c r="I6410" s="18">
        <f t="shared" si="1645"/>
        <v>0.19958191713813603</v>
      </c>
      <c r="J6410" s="21">
        <f t="shared" si="1646"/>
        <v>29.003280566197869</v>
      </c>
      <c r="K6410" s="6"/>
    </row>
    <row r="6411" spans="1:11" ht="12.75" customHeight="1" x14ac:dyDescent="0.25">
      <c r="A6411" s="13">
        <v>42773</v>
      </c>
      <c r="B6411" s="14">
        <v>39.4</v>
      </c>
      <c r="C6411" s="14">
        <v>0</v>
      </c>
      <c r="D6411" s="14">
        <v>0</v>
      </c>
      <c r="E6411" s="15">
        <v>39.4</v>
      </c>
      <c r="F6411" s="16">
        <f t="shared" si="1644"/>
        <v>2.9274200000000001</v>
      </c>
      <c r="G6411" s="20">
        <f t="shared" si="1647"/>
        <v>29.003280566197869</v>
      </c>
      <c r="H6411" s="17">
        <v>6.8999999999999999E-3</v>
      </c>
      <c r="I6411" s="18">
        <f t="shared" si="1645"/>
        <v>0.21022223490676528</v>
      </c>
      <c r="J6411" s="21">
        <f t="shared" si="1646"/>
        <v>32.140922801104637</v>
      </c>
      <c r="K6411" s="6"/>
    </row>
    <row r="6412" spans="1:11" ht="12.75" customHeight="1" x14ac:dyDescent="0.25">
      <c r="A6412" s="13">
        <v>42801</v>
      </c>
      <c r="B6412" s="14">
        <v>43.56</v>
      </c>
      <c r="C6412" s="14">
        <v>0</v>
      </c>
      <c r="D6412" s="14">
        <v>0</v>
      </c>
      <c r="E6412" s="15">
        <v>43.56</v>
      </c>
      <c r="F6412" s="16">
        <f t="shared" si="1644"/>
        <v>3.2365080000000002</v>
      </c>
      <c r="G6412" s="20">
        <f t="shared" si="1647"/>
        <v>32.140922801104637</v>
      </c>
      <c r="H6412" s="17">
        <v>7.9000000000000008E-3</v>
      </c>
      <c r="I6412" s="18">
        <f t="shared" si="1645"/>
        <v>0.26669749672872667</v>
      </c>
      <c r="J6412" s="21">
        <f t="shared" si="1646"/>
        <v>35.644128297833362</v>
      </c>
      <c r="K6412" s="6"/>
    </row>
    <row r="6413" spans="1:11" ht="12.75" customHeight="1" x14ac:dyDescent="0.25">
      <c r="A6413" s="13">
        <v>42835</v>
      </c>
      <c r="B6413" s="14">
        <v>41.46</v>
      </c>
      <c r="C6413" s="14">
        <v>0</v>
      </c>
      <c r="D6413" s="14">
        <v>0</v>
      </c>
      <c r="E6413" s="15">
        <v>41.46</v>
      </c>
      <c r="F6413" s="16">
        <f t="shared" si="1644"/>
        <v>3.0804780000000003</v>
      </c>
      <c r="G6413" s="20">
        <f t="shared" si="1647"/>
        <v>35.644128297833362</v>
      </c>
      <c r="H6413" s="17">
        <v>8.9999999999999993E-3</v>
      </c>
      <c r="I6413" s="18">
        <f t="shared" si="1645"/>
        <v>0.33465930568050023</v>
      </c>
      <c r="J6413" s="21">
        <f t="shared" si="1646"/>
        <v>39.059265603513865</v>
      </c>
      <c r="K6413" s="6"/>
    </row>
    <row r="6414" spans="1:11" ht="12.75" customHeight="1" x14ac:dyDescent="0.25">
      <c r="A6414" s="13">
        <v>42866</v>
      </c>
      <c r="B6414" s="14">
        <v>41.3</v>
      </c>
      <c r="C6414" s="14">
        <v>0</v>
      </c>
      <c r="D6414" s="14">
        <v>0</v>
      </c>
      <c r="E6414" s="15"/>
      <c r="F6414" s="16">
        <f t="shared" si="1644"/>
        <v>0</v>
      </c>
      <c r="G6414" s="20">
        <f t="shared" si="1647"/>
        <v>39.059265603513865</v>
      </c>
      <c r="H6414" s="17">
        <v>9.0500000000000008E-3</v>
      </c>
      <c r="I6414" s="18">
        <f t="shared" si="1645"/>
        <v>0.35348635371180048</v>
      </c>
      <c r="J6414" s="21">
        <f t="shared" si="1646"/>
        <v>39.412751957225666</v>
      </c>
      <c r="K6414" s="6"/>
    </row>
    <row r="6415" spans="1:11" ht="12.75" customHeight="1" x14ac:dyDescent="0.25">
      <c r="A6415" s="13">
        <v>42896</v>
      </c>
      <c r="B6415" s="14">
        <v>40.880000000000003</v>
      </c>
      <c r="C6415" s="14">
        <v>0</v>
      </c>
      <c r="D6415" s="14">
        <v>0</v>
      </c>
      <c r="E6415" s="15"/>
      <c r="F6415" s="16">
        <f t="shared" si="1644"/>
        <v>0</v>
      </c>
      <c r="G6415" s="20">
        <f t="shared" si="1647"/>
        <v>39.412751957225666</v>
      </c>
      <c r="H6415" s="17">
        <v>1.0149999999999999E-2</v>
      </c>
      <c r="I6415" s="18">
        <f t="shared" si="1645"/>
        <v>0.4000394323658405</v>
      </c>
      <c r="J6415" s="27">
        <f t="shared" si="1646"/>
        <v>39.81279138959151</v>
      </c>
      <c r="K6415" s="6"/>
    </row>
    <row r="6416" spans="1:11" ht="12.75" customHeight="1" x14ac:dyDescent="0.25">
      <c r="A6416" s="13"/>
      <c r="B6416" s="14"/>
      <c r="C6416" s="14"/>
      <c r="D6416" s="14"/>
      <c r="E6416" s="15"/>
      <c r="F6416" s="16">
        <f>SUM(F6402:F6415)</f>
        <v>37.547505000000001</v>
      </c>
      <c r="I6416" s="8">
        <f>SUM(I6402:I6415)</f>
        <v>2.2652863895915005</v>
      </c>
      <c r="K6416" s="6">
        <f>SUM(F6416:I6416)</f>
        <v>39.812791389591503</v>
      </c>
    </row>
    <row r="6417" spans="1:11" ht="12.75" customHeight="1" x14ac:dyDescent="0.25">
      <c r="A6417" s="7" t="s">
        <v>789</v>
      </c>
      <c r="B6417" s="7" t="s">
        <v>790</v>
      </c>
      <c r="K6417" s="6"/>
    </row>
    <row r="6418" spans="1:11" ht="12.75" customHeight="1" x14ac:dyDescent="0.25">
      <c r="A6418" s="13">
        <v>42501</v>
      </c>
      <c r="B6418" s="14">
        <v>3.48</v>
      </c>
      <c r="C6418" s="14">
        <v>0</v>
      </c>
      <c r="D6418" s="14">
        <v>31.66</v>
      </c>
      <c r="E6418" s="15">
        <v>35.14</v>
      </c>
      <c r="F6418" s="16">
        <f t="shared" ref="F6418:F6431" si="1648">PRODUCT(E6418*0.0743)</f>
        <v>2.6109020000000003</v>
      </c>
      <c r="H6418" s="17">
        <v>3.5000000000000001E-3</v>
      </c>
      <c r="I6418" s="18">
        <f t="shared" ref="I6418:I6431" si="1649">((F6418/2)+G6418)*(H6418)</f>
        <v>4.5690785000000005E-3</v>
      </c>
      <c r="J6418" s="19">
        <f t="shared" ref="J6418:J6431" si="1650">F6418+G6418+I6418</f>
        <v>2.6154710785000002</v>
      </c>
      <c r="K6418" s="6"/>
    </row>
    <row r="6419" spans="1:11" ht="12.75" customHeight="1" x14ac:dyDescent="0.25">
      <c r="A6419" s="13">
        <v>42527</v>
      </c>
      <c r="B6419" s="14">
        <v>33.76</v>
      </c>
      <c r="C6419" s="14">
        <v>0</v>
      </c>
      <c r="D6419" s="14">
        <v>0</v>
      </c>
      <c r="E6419" s="15">
        <v>33.76</v>
      </c>
      <c r="F6419" s="16">
        <f t="shared" si="1648"/>
        <v>2.5083679999999999</v>
      </c>
      <c r="G6419" s="20">
        <f t="shared" ref="G6419:G6431" si="1651">SUM(J6418)</f>
        <v>2.6154710785000002</v>
      </c>
      <c r="H6419" s="17">
        <v>3.7000000000000002E-3</v>
      </c>
      <c r="I6419" s="18">
        <f t="shared" si="1649"/>
        <v>1.4317723790450002E-2</v>
      </c>
      <c r="J6419" s="19">
        <f t="shared" si="1650"/>
        <v>5.1381568022904496</v>
      </c>
      <c r="K6419" s="6"/>
    </row>
    <row r="6420" spans="1:11" ht="12.75" customHeight="1" x14ac:dyDescent="0.25">
      <c r="A6420" s="13">
        <v>42559</v>
      </c>
      <c r="B6420" s="14">
        <v>34.29</v>
      </c>
      <c r="C6420" s="14">
        <v>0</v>
      </c>
      <c r="D6420" s="14">
        <v>0</v>
      </c>
      <c r="E6420" s="15">
        <v>34.29</v>
      </c>
      <c r="F6420" s="16">
        <f t="shared" si="1648"/>
        <v>2.5477470000000002</v>
      </c>
      <c r="G6420" s="20">
        <f t="shared" si="1651"/>
        <v>5.1381568022904496</v>
      </c>
      <c r="H6420" s="17">
        <v>4.0499999999999998E-3</v>
      </c>
      <c r="I6420" s="18">
        <f t="shared" si="1649"/>
        <v>2.5968722724276323E-2</v>
      </c>
      <c r="J6420" s="19">
        <f t="shared" si="1650"/>
        <v>7.7118725250147264</v>
      </c>
      <c r="K6420" s="6"/>
    </row>
    <row r="6421" spans="1:11" ht="12.75" customHeight="1" x14ac:dyDescent="0.25">
      <c r="A6421" s="13">
        <v>42590</v>
      </c>
      <c r="B6421" s="14">
        <v>31.66</v>
      </c>
      <c r="C6421" s="14">
        <v>0</v>
      </c>
      <c r="D6421" s="14">
        <v>0</v>
      </c>
      <c r="E6421" s="15">
        <v>31.66</v>
      </c>
      <c r="F6421" s="16">
        <f t="shared" si="1648"/>
        <v>2.352338</v>
      </c>
      <c r="G6421" s="20">
        <f t="shared" si="1651"/>
        <v>7.7118725250147264</v>
      </c>
      <c r="H6421" s="17">
        <v>4.1999999999999997E-3</v>
      </c>
      <c r="I6421" s="18">
        <f t="shared" si="1649"/>
        <v>3.7329774405061848E-2</v>
      </c>
      <c r="J6421" s="19">
        <f t="shared" si="1650"/>
        <v>10.101540299419788</v>
      </c>
      <c r="K6421" s="6"/>
    </row>
    <row r="6422" spans="1:11" ht="12.75" customHeight="1" x14ac:dyDescent="0.25">
      <c r="A6422" s="13">
        <v>42622</v>
      </c>
      <c r="B6422" s="14">
        <v>35.86</v>
      </c>
      <c r="C6422" s="14">
        <v>0</v>
      </c>
      <c r="D6422" s="14">
        <v>0</v>
      </c>
      <c r="E6422" s="15">
        <v>35.86</v>
      </c>
      <c r="F6422" s="16">
        <f t="shared" si="1648"/>
        <v>2.6643980000000003</v>
      </c>
      <c r="G6422" s="20">
        <f t="shared" si="1651"/>
        <v>10.101540299419788</v>
      </c>
      <c r="H6422" s="17">
        <v>4.45E-3</v>
      </c>
      <c r="I6422" s="18">
        <f t="shared" si="1649"/>
        <v>5.0880139882418053E-2</v>
      </c>
      <c r="J6422" s="19">
        <f t="shared" si="1650"/>
        <v>12.816818439302207</v>
      </c>
      <c r="K6422" s="6"/>
    </row>
    <row r="6423" spans="1:11" ht="12.75" customHeight="1" x14ac:dyDescent="0.25">
      <c r="A6423" s="13">
        <v>42654</v>
      </c>
      <c r="B6423" s="14">
        <v>35.340000000000003</v>
      </c>
      <c r="C6423" s="14">
        <v>0</v>
      </c>
      <c r="D6423" s="14">
        <v>0</v>
      </c>
      <c r="E6423" s="15">
        <v>35.340000000000003</v>
      </c>
      <c r="F6423" s="16">
        <f t="shared" si="1648"/>
        <v>2.6257620000000004</v>
      </c>
      <c r="G6423" s="20">
        <f t="shared" si="1651"/>
        <v>12.816818439302207</v>
      </c>
      <c r="H6423" s="17">
        <v>4.7999999999999996E-3</v>
      </c>
      <c r="I6423" s="18">
        <f t="shared" si="1649"/>
        <v>6.7822557308650597E-2</v>
      </c>
      <c r="J6423" s="21">
        <f t="shared" si="1650"/>
        <v>15.510402996610857</v>
      </c>
      <c r="K6423" s="6"/>
    </row>
    <row r="6424" spans="1:11" ht="12.75" customHeight="1" x14ac:dyDescent="0.25">
      <c r="A6424" s="13">
        <v>42682</v>
      </c>
      <c r="B6424" s="14">
        <v>33.76</v>
      </c>
      <c r="C6424" s="14">
        <v>0</v>
      </c>
      <c r="D6424" s="14">
        <v>0</v>
      </c>
      <c r="E6424" s="15">
        <v>33.76</v>
      </c>
      <c r="F6424" s="16">
        <f t="shared" si="1648"/>
        <v>2.5083679999999999</v>
      </c>
      <c r="G6424" s="20">
        <f t="shared" si="1651"/>
        <v>15.510402996610857</v>
      </c>
      <c r="H6424" s="17">
        <v>4.7999999999999996E-3</v>
      </c>
      <c r="I6424" s="18">
        <f t="shared" si="1649"/>
        <v>8.0470017583732095E-2</v>
      </c>
      <c r="J6424" s="21">
        <f t="shared" si="1650"/>
        <v>18.09924101419459</v>
      </c>
      <c r="K6424" s="6"/>
    </row>
    <row r="6425" spans="1:11" ht="12.75" customHeight="1" x14ac:dyDescent="0.25">
      <c r="A6425" s="13">
        <v>42711</v>
      </c>
      <c r="B6425" s="14">
        <v>37.44</v>
      </c>
      <c r="C6425" s="14">
        <v>0</v>
      </c>
      <c r="D6425" s="14">
        <v>0</v>
      </c>
      <c r="E6425" s="15">
        <v>37.44</v>
      </c>
      <c r="F6425" s="16">
        <f t="shared" si="1648"/>
        <v>2.7817919999999998</v>
      </c>
      <c r="G6425" s="20">
        <f t="shared" si="1651"/>
        <v>18.09924101419459</v>
      </c>
      <c r="H6425" s="17">
        <v>6.0000000000000001E-3</v>
      </c>
      <c r="I6425" s="18">
        <f t="shared" si="1649"/>
        <v>0.11694082208516755</v>
      </c>
      <c r="J6425" s="21">
        <f t="shared" si="1650"/>
        <v>20.997973836279758</v>
      </c>
      <c r="K6425" s="6"/>
    </row>
    <row r="6426" spans="1:11" ht="12.75" customHeight="1" x14ac:dyDescent="0.25">
      <c r="A6426" s="13">
        <v>42746</v>
      </c>
      <c r="B6426" s="14">
        <v>40.85</v>
      </c>
      <c r="C6426" s="14">
        <v>0</v>
      </c>
      <c r="D6426" s="14">
        <v>0</v>
      </c>
      <c r="E6426" s="15">
        <v>40.85</v>
      </c>
      <c r="F6426" s="16">
        <f t="shared" si="1648"/>
        <v>3.0351550000000005</v>
      </c>
      <c r="G6426" s="20">
        <f t="shared" si="1651"/>
        <v>20.997973836279758</v>
      </c>
      <c r="H6426" s="17">
        <v>7.3000000000000001E-3</v>
      </c>
      <c r="I6426" s="18">
        <f t="shared" si="1649"/>
        <v>0.16436352475484226</v>
      </c>
      <c r="J6426" s="21">
        <f t="shared" si="1650"/>
        <v>24.197492361034602</v>
      </c>
      <c r="K6426" s="6"/>
    </row>
    <row r="6427" spans="1:11" ht="12.75" customHeight="1" x14ac:dyDescent="0.25">
      <c r="A6427" s="13">
        <v>42773</v>
      </c>
      <c r="B6427" s="14">
        <v>34.78</v>
      </c>
      <c r="C6427" s="14">
        <v>0</v>
      </c>
      <c r="D6427" s="14">
        <v>0</v>
      </c>
      <c r="E6427" s="15">
        <v>34.78</v>
      </c>
      <c r="F6427" s="16">
        <f t="shared" si="1648"/>
        <v>2.5841540000000003</v>
      </c>
      <c r="G6427" s="20">
        <f t="shared" si="1651"/>
        <v>24.197492361034602</v>
      </c>
      <c r="H6427" s="17">
        <v>6.8999999999999999E-3</v>
      </c>
      <c r="I6427" s="18">
        <f t="shared" si="1649"/>
        <v>0.17587802859113874</v>
      </c>
      <c r="J6427" s="21">
        <f t="shared" si="1650"/>
        <v>26.957524389625743</v>
      </c>
      <c r="K6427" s="6"/>
    </row>
    <row r="6428" spans="1:11" ht="12.75" customHeight="1" x14ac:dyDescent="0.25">
      <c r="A6428" s="13">
        <v>42801</v>
      </c>
      <c r="B6428" s="14">
        <v>35.49</v>
      </c>
      <c r="C6428" s="14">
        <v>0</v>
      </c>
      <c r="D6428" s="14">
        <v>0</v>
      </c>
      <c r="E6428" s="15">
        <v>35.49</v>
      </c>
      <c r="F6428" s="16">
        <f t="shared" si="1648"/>
        <v>2.6369070000000003</v>
      </c>
      <c r="G6428" s="20">
        <f t="shared" si="1651"/>
        <v>26.957524389625743</v>
      </c>
      <c r="H6428" s="17">
        <v>7.9000000000000008E-3</v>
      </c>
      <c r="I6428" s="18">
        <f t="shared" si="1649"/>
        <v>0.22338022532804339</v>
      </c>
      <c r="J6428" s="21">
        <f t="shared" si="1650"/>
        <v>29.817811614953786</v>
      </c>
      <c r="K6428" s="6"/>
    </row>
    <row r="6429" spans="1:11" ht="12.75" customHeight="1" x14ac:dyDescent="0.25">
      <c r="A6429" s="13">
        <v>42835</v>
      </c>
      <c r="B6429" s="14">
        <v>40.75</v>
      </c>
      <c r="C6429" s="14">
        <v>0</v>
      </c>
      <c r="D6429" s="14">
        <v>0</v>
      </c>
      <c r="E6429" s="15">
        <v>40.75</v>
      </c>
      <c r="F6429" s="16">
        <f t="shared" si="1648"/>
        <v>3.0277250000000002</v>
      </c>
      <c r="G6429" s="20">
        <f t="shared" si="1651"/>
        <v>29.817811614953786</v>
      </c>
      <c r="H6429" s="17">
        <v>8.9999999999999993E-3</v>
      </c>
      <c r="I6429" s="18">
        <f t="shared" si="1649"/>
        <v>0.28198506703458404</v>
      </c>
      <c r="J6429" s="21">
        <f t="shared" si="1650"/>
        <v>33.12752168198837</v>
      </c>
      <c r="K6429" s="6"/>
    </row>
    <row r="6430" spans="1:11" ht="12.75" customHeight="1" x14ac:dyDescent="0.25">
      <c r="A6430" s="13">
        <v>42866</v>
      </c>
      <c r="B6430" s="14">
        <v>37.44</v>
      </c>
      <c r="C6430" s="14">
        <v>0</v>
      </c>
      <c r="D6430" s="14">
        <v>0</v>
      </c>
      <c r="E6430" s="15"/>
      <c r="F6430" s="16">
        <f t="shared" si="1648"/>
        <v>0</v>
      </c>
      <c r="G6430" s="20">
        <f t="shared" si="1651"/>
        <v>33.12752168198837</v>
      </c>
      <c r="H6430" s="17">
        <v>9.0500000000000008E-3</v>
      </c>
      <c r="I6430" s="18">
        <f t="shared" si="1649"/>
        <v>0.29980407122199476</v>
      </c>
      <c r="J6430" s="21">
        <f t="shared" si="1650"/>
        <v>33.427325753210361</v>
      </c>
      <c r="K6430" s="6"/>
    </row>
    <row r="6431" spans="1:11" ht="12.75" customHeight="1" x14ac:dyDescent="0.25">
      <c r="A6431" s="13">
        <v>42896</v>
      </c>
      <c r="B6431" s="14">
        <v>35.340000000000003</v>
      </c>
      <c r="C6431" s="14">
        <v>0</v>
      </c>
      <c r="D6431" s="14">
        <v>0</v>
      </c>
      <c r="E6431" s="15"/>
      <c r="F6431" s="16">
        <f t="shared" si="1648"/>
        <v>0</v>
      </c>
      <c r="G6431" s="20">
        <f t="shared" si="1651"/>
        <v>33.427325753210361</v>
      </c>
      <c r="H6431" s="17">
        <v>1.0149999999999999E-2</v>
      </c>
      <c r="I6431" s="18">
        <f t="shared" si="1649"/>
        <v>0.33928735639508517</v>
      </c>
      <c r="J6431" s="27">
        <f t="shared" si="1650"/>
        <v>33.766613109605444</v>
      </c>
      <c r="K6431" s="6"/>
    </row>
    <row r="6432" spans="1:11" ht="12.75" customHeight="1" x14ac:dyDescent="0.25">
      <c r="A6432" s="13"/>
      <c r="B6432" s="14"/>
      <c r="C6432" s="14"/>
      <c r="D6432" s="14"/>
      <c r="E6432" s="15"/>
      <c r="F6432" s="16">
        <f>SUM(F6418:F6431)</f>
        <v>31.883616000000004</v>
      </c>
      <c r="I6432" s="8">
        <f>SUM(I6418:I6431)</f>
        <v>1.8829971096054448</v>
      </c>
      <c r="K6432" s="6">
        <f>SUM(F6432:I6432)</f>
        <v>33.766613109605451</v>
      </c>
    </row>
    <row r="6433" spans="1:11" ht="12.75" customHeight="1" x14ac:dyDescent="0.25">
      <c r="A6433" s="7" t="s">
        <v>791</v>
      </c>
      <c r="B6433" s="7" t="s">
        <v>792</v>
      </c>
      <c r="I6433"/>
      <c r="J6433"/>
      <c r="K6433" s="6"/>
    </row>
    <row r="6434" spans="1:11" ht="12.75" customHeight="1" x14ac:dyDescent="0.25">
      <c r="A6434" s="13">
        <v>42501</v>
      </c>
      <c r="B6434" s="14">
        <v>7.74</v>
      </c>
      <c r="C6434" s="14">
        <v>0</v>
      </c>
      <c r="D6434" s="14">
        <v>31.66</v>
      </c>
      <c r="E6434" s="15">
        <v>39.4</v>
      </c>
      <c r="F6434" s="16">
        <f t="shared" ref="F6434:F6447" si="1652">PRODUCT(E6434*0.0743)</f>
        <v>2.9274200000000001</v>
      </c>
      <c r="H6434" s="17">
        <v>3.5000000000000001E-3</v>
      </c>
      <c r="I6434" s="18">
        <f t="shared" ref="I6434:I6447" si="1653">((F6434/2)+G6434)*(H6434)</f>
        <v>5.122985E-3</v>
      </c>
      <c r="J6434" s="19">
        <f t="shared" ref="J6434:J6447" si="1654">F6434+G6434+I6434</f>
        <v>2.932542985</v>
      </c>
      <c r="K6434" s="6"/>
    </row>
    <row r="6435" spans="1:11" ht="12.75" customHeight="1" x14ac:dyDescent="0.25">
      <c r="A6435" s="13">
        <v>42527</v>
      </c>
      <c r="B6435" s="14">
        <v>48.99</v>
      </c>
      <c r="C6435" s="14">
        <v>0</v>
      </c>
      <c r="D6435" s="14">
        <v>0</v>
      </c>
      <c r="E6435" s="15">
        <v>48.99</v>
      </c>
      <c r="F6435" s="16">
        <f t="shared" si="1652"/>
        <v>3.6399570000000003</v>
      </c>
      <c r="G6435" s="20">
        <f t="shared" ref="G6435:G6447" si="1655">SUM(J6434)</f>
        <v>2.932542985</v>
      </c>
      <c r="H6435" s="17">
        <v>3.7000000000000002E-3</v>
      </c>
      <c r="I6435" s="18">
        <f t="shared" si="1653"/>
        <v>1.7584329494499999E-2</v>
      </c>
      <c r="J6435" s="19">
        <f t="shared" si="1654"/>
        <v>6.5900843144945007</v>
      </c>
      <c r="K6435" s="6"/>
    </row>
    <row r="6436" spans="1:11" ht="12.75" customHeight="1" x14ac:dyDescent="0.25">
      <c r="A6436" s="13">
        <v>42559</v>
      </c>
      <c r="B6436" s="14">
        <v>47.41</v>
      </c>
      <c r="C6436" s="14">
        <v>0</v>
      </c>
      <c r="D6436" s="14">
        <v>0</v>
      </c>
      <c r="E6436" s="15">
        <v>47.41</v>
      </c>
      <c r="F6436" s="16">
        <f t="shared" si="1652"/>
        <v>3.5225629999999999</v>
      </c>
      <c r="G6436" s="20">
        <f t="shared" si="1655"/>
        <v>6.5900843144945007</v>
      </c>
      <c r="H6436" s="17">
        <v>4.0499999999999998E-3</v>
      </c>
      <c r="I6436" s="18">
        <f t="shared" si="1653"/>
        <v>3.3823031548702726E-2</v>
      </c>
      <c r="J6436" s="19">
        <f t="shared" si="1654"/>
        <v>10.146470346043204</v>
      </c>
      <c r="K6436" s="6"/>
    </row>
    <row r="6437" spans="1:11" ht="12.75" customHeight="1" x14ac:dyDescent="0.25">
      <c r="A6437" s="13">
        <v>42590</v>
      </c>
      <c r="B6437" s="14">
        <v>51.61</v>
      </c>
      <c r="C6437" s="14">
        <v>0</v>
      </c>
      <c r="D6437" s="14">
        <v>0</v>
      </c>
      <c r="E6437" s="15">
        <v>51.61</v>
      </c>
      <c r="F6437" s="16">
        <f t="shared" si="1652"/>
        <v>3.8346230000000001</v>
      </c>
      <c r="G6437" s="20">
        <f t="shared" si="1655"/>
        <v>10.146470346043204</v>
      </c>
      <c r="H6437" s="17">
        <v>4.1999999999999997E-3</v>
      </c>
      <c r="I6437" s="18">
        <f t="shared" si="1653"/>
        <v>5.0667883753381451E-2</v>
      </c>
      <c r="J6437" s="19">
        <f t="shared" si="1654"/>
        <v>14.031761229796587</v>
      </c>
      <c r="K6437" s="6"/>
    </row>
    <row r="6438" spans="1:11" ht="12.75" customHeight="1" x14ac:dyDescent="0.25">
      <c r="A6438" s="13">
        <v>42622</v>
      </c>
      <c r="B6438" s="14">
        <v>47.41</v>
      </c>
      <c r="C6438" s="14">
        <v>0</v>
      </c>
      <c r="D6438" s="14">
        <v>0</v>
      </c>
      <c r="E6438" s="15">
        <v>47.41</v>
      </c>
      <c r="F6438" s="16">
        <f t="shared" si="1652"/>
        <v>3.5225629999999999</v>
      </c>
      <c r="G6438" s="20">
        <f t="shared" si="1655"/>
        <v>14.031761229796587</v>
      </c>
      <c r="H6438" s="17">
        <v>4.45E-3</v>
      </c>
      <c r="I6438" s="18">
        <f t="shared" si="1653"/>
        <v>7.0279040147594812E-2</v>
      </c>
      <c r="J6438" s="19">
        <f t="shared" si="1654"/>
        <v>17.624603269944181</v>
      </c>
      <c r="K6438" s="6"/>
    </row>
    <row r="6439" spans="1:11" ht="12.75" customHeight="1" x14ac:dyDescent="0.25">
      <c r="A6439" s="13">
        <v>42654</v>
      </c>
      <c r="B6439" s="14">
        <v>50.56</v>
      </c>
      <c r="C6439" s="14">
        <v>0</v>
      </c>
      <c r="D6439" s="14">
        <v>0</v>
      </c>
      <c r="E6439" s="15">
        <v>50.56</v>
      </c>
      <c r="F6439" s="16">
        <f t="shared" si="1652"/>
        <v>3.7566080000000004</v>
      </c>
      <c r="G6439" s="20">
        <f t="shared" si="1655"/>
        <v>17.624603269944181</v>
      </c>
      <c r="H6439" s="17">
        <v>4.7999999999999996E-3</v>
      </c>
      <c r="I6439" s="18">
        <f t="shared" si="1653"/>
        <v>9.3613954895732057E-2</v>
      </c>
      <c r="J6439" s="21">
        <f t="shared" si="1654"/>
        <v>21.474825224839915</v>
      </c>
      <c r="K6439" s="6"/>
    </row>
    <row r="6440" spans="1:11" ht="12.75" customHeight="1" x14ac:dyDescent="0.25">
      <c r="A6440" s="13">
        <v>42682</v>
      </c>
      <c r="B6440" s="14">
        <v>48.46</v>
      </c>
      <c r="C6440" s="14">
        <v>0</v>
      </c>
      <c r="D6440" s="14">
        <v>0</v>
      </c>
      <c r="E6440" s="15">
        <v>48.46</v>
      </c>
      <c r="F6440" s="16">
        <f t="shared" si="1652"/>
        <v>3.6005780000000005</v>
      </c>
      <c r="G6440" s="20">
        <f t="shared" si="1655"/>
        <v>21.474825224839915</v>
      </c>
      <c r="H6440" s="17">
        <v>4.7999999999999996E-3</v>
      </c>
      <c r="I6440" s="18">
        <f t="shared" si="1653"/>
        <v>0.11172054827923157</v>
      </c>
      <c r="J6440" s="21">
        <f t="shared" si="1654"/>
        <v>25.187123773119147</v>
      </c>
      <c r="K6440" s="6"/>
    </row>
    <row r="6441" spans="1:11" ht="12.75" customHeight="1" x14ac:dyDescent="0.25">
      <c r="A6441" s="13">
        <v>42711</v>
      </c>
      <c r="B6441" s="14">
        <v>49.51</v>
      </c>
      <c r="C6441" s="14">
        <v>0</v>
      </c>
      <c r="D6441" s="14">
        <v>0</v>
      </c>
      <c r="E6441" s="15">
        <v>49.51</v>
      </c>
      <c r="F6441" s="16">
        <f t="shared" si="1652"/>
        <v>3.6785930000000002</v>
      </c>
      <c r="G6441" s="20">
        <f t="shared" si="1655"/>
        <v>25.187123773119147</v>
      </c>
      <c r="H6441" s="17">
        <v>6.0000000000000001E-3</v>
      </c>
      <c r="I6441" s="18">
        <f t="shared" si="1653"/>
        <v>0.16215852163871489</v>
      </c>
      <c r="J6441" s="21">
        <f t="shared" si="1654"/>
        <v>29.027875294757862</v>
      </c>
      <c r="K6441" s="6"/>
    </row>
    <row r="6442" spans="1:11" ht="12.75" customHeight="1" x14ac:dyDescent="0.25">
      <c r="A6442" s="13">
        <v>42746</v>
      </c>
      <c r="B6442" s="14">
        <v>52.5</v>
      </c>
      <c r="C6442" s="14">
        <v>0</v>
      </c>
      <c r="D6442" s="14">
        <v>0</v>
      </c>
      <c r="E6442" s="15">
        <v>52.5</v>
      </c>
      <c r="F6442" s="16">
        <f t="shared" si="1652"/>
        <v>3.9007500000000004</v>
      </c>
      <c r="G6442" s="20">
        <f t="shared" si="1655"/>
        <v>29.027875294757862</v>
      </c>
      <c r="H6442" s="17">
        <v>7.3000000000000001E-3</v>
      </c>
      <c r="I6442" s="18">
        <f t="shared" si="1653"/>
        <v>0.2261412271517324</v>
      </c>
      <c r="J6442" s="21">
        <f t="shared" si="1654"/>
        <v>33.1547665219096</v>
      </c>
      <c r="K6442" s="6"/>
    </row>
    <row r="6443" spans="1:11" ht="12.75" customHeight="1" x14ac:dyDescent="0.25">
      <c r="A6443" s="13">
        <v>42773</v>
      </c>
      <c r="B6443" s="14">
        <v>43.2</v>
      </c>
      <c r="C6443" s="14">
        <v>0</v>
      </c>
      <c r="D6443" s="14">
        <v>0</v>
      </c>
      <c r="E6443" s="15">
        <v>43.2</v>
      </c>
      <c r="F6443" s="16">
        <f t="shared" si="1652"/>
        <v>3.2097600000000006</v>
      </c>
      <c r="G6443" s="20">
        <f t="shared" si="1655"/>
        <v>33.1547665219096</v>
      </c>
      <c r="H6443" s="17">
        <v>6.8999999999999999E-3</v>
      </c>
      <c r="I6443" s="18">
        <f t="shared" si="1653"/>
        <v>0.23984156100117626</v>
      </c>
      <c r="J6443" s="21">
        <f t="shared" si="1654"/>
        <v>36.604368082910781</v>
      </c>
      <c r="K6443" s="6"/>
    </row>
    <row r="6444" spans="1:11" ht="12.75" customHeight="1" x14ac:dyDescent="0.25">
      <c r="A6444" s="13">
        <v>42801</v>
      </c>
      <c r="B6444" s="14">
        <v>39.369999999999997</v>
      </c>
      <c r="C6444" s="14">
        <v>0</v>
      </c>
      <c r="D6444" s="14">
        <v>0</v>
      </c>
      <c r="E6444" s="15">
        <v>39.369999999999997</v>
      </c>
      <c r="F6444" s="16">
        <f t="shared" si="1652"/>
        <v>2.9251909999999999</v>
      </c>
      <c r="G6444" s="20">
        <f t="shared" si="1655"/>
        <v>36.604368082910781</v>
      </c>
      <c r="H6444" s="17">
        <v>7.9000000000000008E-3</v>
      </c>
      <c r="I6444" s="18">
        <f t="shared" si="1653"/>
        <v>0.30072901230499521</v>
      </c>
      <c r="J6444" s="21">
        <f t="shared" si="1654"/>
        <v>39.830288095215778</v>
      </c>
      <c r="K6444" s="6"/>
    </row>
    <row r="6445" spans="1:11" ht="12.75" customHeight="1" x14ac:dyDescent="0.25">
      <c r="A6445" s="13">
        <v>42835</v>
      </c>
      <c r="B6445" s="14">
        <v>40.57</v>
      </c>
      <c r="C6445" s="14">
        <v>0</v>
      </c>
      <c r="D6445" s="14">
        <v>0</v>
      </c>
      <c r="E6445" s="15">
        <v>40.57</v>
      </c>
      <c r="F6445" s="16">
        <f t="shared" si="1652"/>
        <v>3.014351</v>
      </c>
      <c r="G6445" s="20">
        <f t="shared" si="1655"/>
        <v>39.830288095215778</v>
      </c>
      <c r="H6445" s="17">
        <v>8.9999999999999993E-3</v>
      </c>
      <c r="I6445" s="18">
        <f t="shared" si="1653"/>
        <v>0.372037172356942</v>
      </c>
      <c r="J6445" s="21">
        <f t="shared" si="1654"/>
        <v>43.216676267572716</v>
      </c>
      <c r="K6445" s="6"/>
    </row>
    <row r="6446" spans="1:11" ht="12.75" customHeight="1" x14ac:dyDescent="0.25">
      <c r="A6446" s="13">
        <v>42866</v>
      </c>
      <c r="B6446" s="14">
        <v>38.479999999999997</v>
      </c>
      <c r="C6446" s="14">
        <v>0</v>
      </c>
      <c r="D6446" s="14">
        <v>0</v>
      </c>
      <c r="E6446" s="15"/>
      <c r="F6446" s="16">
        <f t="shared" si="1652"/>
        <v>0</v>
      </c>
      <c r="G6446" s="20">
        <f t="shared" si="1655"/>
        <v>43.216676267572716</v>
      </c>
      <c r="H6446" s="17">
        <v>9.0500000000000008E-3</v>
      </c>
      <c r="I6446" s="18">
        <f t="shared" si="1653"/>
        <v>0.3911109202215331</v>
      </c>
      <c r="J6446" s="21">
        <f t="shared" si="1654"/>
        <v>43.607787187794251</v>
      </c>
      <c r="K6446" s="6"/>
    </row>
    <row r="6447" spans="1:11" ht="12.75" customHeight="1" x14ac:dyDescent="0.25">
      <c r="A6447" s="13">
        <v>42896</v>
      </c>
      <c r="B6447" s="14">
        <v>38.14</v>
      </c>
      <c r="C6447" s="14">
        <v>0</v>
      </c>
      <c r="D6447" s="14">
        <v>0</v>
      </c>
      <c r="E6447" s="15"/>
      <c r="F6447" s="16">
        <f t="shared" si="1652"/>
        <v>0</v>
      </c>
      <c r="G6447" s="20">
        <f t="shared" si="1655"/>
        <v>43.607787187794251</v>
      </c>
      <c r="H6447" s="17">
        <v>1.0149999999999999E-2</v>
      </c>
      <c r="I6447" s="18">
        <f t="shared" si="1653"/>
        <v>0.44261903995611163</v>
      </c>
      <c r="J6447" s="27">
        <f t="shared" si="1654"/>
        <v>44.050406227750365</v>
      </c>
      <c r="K6447" s="6"/>
    </row>
    <row r="6448" spans="1:11" ht="12.75" customHeight="1" x14ac:dyDescent="0.25">
      <c r="A6448" s="13"/>
      <c r="B6448" s="14"/>
      <c r="C6448" s="14"/>
      <c r="D6448" s="14"/>
      <c r="E6448" s="15"/>
      <c r="F6448" s="16">
        <f>SUM(F6434:F6447)</f>
        <v>41.532957000000003</v>
      </c>
      <c r="I6448" s="8">
        <f>SUM(I6434:I6447)</f>
        <v>2.5174492277503484</v>
      </c>
      <c r="K6448" s="6">
        <f>SUM(F6448:I6448)</f>
        <v>44.050406227750351</v>
      </c>
    </row>
    <row r="6449" spans="1:11" ht="12.75" customHeight="1" x14ac:dyDescent="0.25">
      <c r="A6449" s="7" t="s">
        <v>793</v>
      </c>
      <c r="B6449" s="7" t="s">
        <v>794</v>
      </c>
      <c r="K6449" s="6"/>
    </row>
    <row r="6450" spans="1:11" ht="12.75" customHeight="1" x14ac:dyDescent="0.25">
      <c r="A6450" s="13">
        <v>42501</v>
      </c>
      <c r="B6450" s="14">
        <v>16.25</v>
      </c>
      <c r="C6450" s="14">
        <v>0</v>
      </c>
      <c r="D6450" s="14">
        <v>31.66</v>
      </c>
      <c r="E6450" s="15">
        <v>47.91</v>
      </c>
      <c r="F6450" s="16">
        <f t="shared" ref="F6450:F6463" si="1656">PRODUCT(E6450*0.0743)</f>
        <v>3.5597129999999999</v>
      </c>
      <c r="H6450" s="17">
        <v>3.5000000000000001E-3</v>
      </c>
      <c r="I6450" s="18">
        <f t="shared" ref="I6450:I6463" si="1657">((F6450/2)+G6450)*(H6450)</f>
        <v>6.2294977500000001E-3</v>
      </c>
      <c r="J6450" s="19">
        <f t="shared" ref="J6450:J6463" si="1658">F6450+G6450+I6450</f>
        <v>3.5659424977500001</v>
      </c>
      <c r="K6450" s="6"/>
    </row>
    <row r="6451" spans="1:11" ht="12.75" customHeight="1" x14ac:dyDescent="0.25">
      <c r="A6451" s="13">
        <v>42527</v>
      </c>
      <c r="B6451" s="14">
        <v>60.54</v>
      </c>
      <c r="C6451" s="14">
        <v>0</v>
      </c>
      <c r="D6451" s="14">
        <v>0</v>
      </c>
      <c r="E6451" s="15">
        <v>60.54</v>
      </c>
      <c r="F6451" s="16">
        <f t="shared" si="1656"/>
        <v>4.4981220000000004</v>
      </c>
      <c r="G6451" s="20">
        <f t="shared" ref="G6451:G6463" si="1659">SUM(J6450)</f>
        <v>3.5659424977500001</v>
      </c>
      <c r="H6451" s="17">
        <v>3.7000000000000002E-3</v>
      </c>
      <c r="I6451" s="18">
        <f t="shared" si="1657"/>
        <v>2.1515512941675002E-2</v>
      </c>
      <c r="J6451" s="19">
        <f t="shared" si="1658"/>
        <v>8.0855800106916753</v>
      </c>
      <c r="K6451" s="6"/>
    </row>
    <row r="6452" spans="1:11" ht="12.75" customHeight="1" x14ac:dyDescent="0.25">
      <c r="A6452" s="13">
        <v>42559</v>
      </c>
      <c r="B6452" s="14">
        <v>57.39</v>
      </c>
      <c r="C6452" s="14">
        <v>0</v>
      </c>
      <c r="D6452" s="14">
        <v>0</v>
      </c>
      <c r="E6452" s="15">
        <v>57.39</v>
      </c>
      <c r="F6452" s="16">
        <f t="shared" si="1656"/>
        <v>4.2640770000000003</v>
      </c>
      <c r="G6452" s="20">
        <f t="shared" si="1659"/>
        <v>8.0855800106916753</v>
      </c>
      <c r="H6452" s="17">
        <v>4.0499999999999998E-3</v>
      </c>
      <c r="I6452" s="18">
        <f t="shared" si="1657"/>
        <v>4.1381354968301282E-2</v>
      </c>
      <c r="J6452" s="19">
        <f t="shared" si="1658"/>
        <v>12.391038365659977</v>
      </c>
      <c r="K6452" s="6"/>
    </row>
    <row r="6453" spans="1:11" ht="12.75" customHeight="1" x14ac:dyDescent="0.25">
      <c r="A6453" s="13">
        <v>42590</v>
      </c>
      <c r="B6453" s="14">
        <v>62.11</v>
      </c>
      <c r="C6453" s="14">
        <v>0</v>
      </c>
      <c r="D6453" s="14">
        <v>0</v>
      </c>
      <c r="E6453" s="15">
        <v>62.11</v>
      </c>
      <c r="F6453" s="16">
        <f t="shared" si="1656"/>
        <v>4.6147730000000005</v>
      </c>
      <c r="G6453" s="20">
        <f t="shared" si="1659"/>
        <v>12.391038365659977</v>
      </c>
      <c r="H6453" s="17">
        <v>4.1999999999999997E-3</v>
      </c>
      <c r="I6453" s="18">
        <f t="shared" si="1657"/>
        <v>6.17333844357719E-2</v>
      </c>
      <c r="J6453" s="19">
        <f t="shared" si="1658"/>
        <v>17.067544750095749</v>
      </c>
      <c r="K6453" s="6"/>
    </row>
    <row r="6454" spans="1:11" ht="12.75" customHeight="1" x14ac:dyDescent="0.25">
      <c r="A6454" s="13">
        <v>42622</v>
      </c>
      <c r="B6454" s="14">
        <v>51.61</v>
      </c>
      <c r="C6454" s="14">
        <v>0</v>
      </c>
      <c r="D6454" s="14">
        <v>0</v>
      </c>
      <c r="E6454" s="15">
        <v>51.61</v>
      </c>
      <c r="F6454" s="16">
        <f t="shared" si="1656"/>
        <v>3.8346230000000001</v>
      </c>
      <c r="G6454" s="20">
        <f t="shared" si="1659"/>
        <v>17.067544750095749</v>
      </c>
      <c r="H6454" s="17">
        <v>4.45E-3</v>
      </c>
      <c r="I6454" s="18">
        <f t="shared" si="1657"/>
        <v>8.4482610312926087E-2</v>
      </c>
      <c r="J6454" s="19">
        <f t="shared" si="1658"/>
        <v>20.986650360408674</v>
      </c>
      <c r="K6454" s="6"/>
    </row>
    <row r="6455" spans="1:11" ht="12.75" customHeight="1" x14ac:dyDescent="0.25">
      <c r="A6455" s="13">
        <v>42654</v>
      </c>
      <c r="B6455" s="14">
        <v>43.21</v>
      </c>
      <c r="C6455" s="14">
        <v>0</v>
      </c>
      <c r="D6455" s="14">
        <v>0</v>
      </c>
      <c r="E6455" s="15">
        <v>43.21</v>
      </c>
      <c r="F6455" s="16">
        <f t="shared" si="1656"/>
        <v>3.2105030000000001</v>
      </c>
      <c r="G6455" s="20">
        <f t="shared" si="1659"/>
        <v>20.986650360408674</v>
      </c>
      <c r="H6455" s="17">
        <v>4.7999999999999996E-3</v>
      </c>
      <c r="I6455" s="18">
        <f t="shared" si="1657"/>
        <v>0.10844112892996163</v>
      </c>
      <c r="J6455" s="21">
        <f t="shared" si="1658"/>
        <v>24.305594489338635</v>
      </c>
      <c r="K6455" s="6"/>
    </row>
    <row r="6456" spans="1:11" ht="12.75" customHeight="1" x14ac:dyDescent="0.25">
      <c r="A6456" s="13">
        <v>42682</v>
      </c>
      <c r="B6456" s="14">
        <v>43.74</v>
      </c>
      <c r="C6456" s="14">
        <v>0</v>
      </c>
      <c r="D6456" s="14">
        <v>0</v>
      </c>
      <c r="E6456" s="15">
        <v>43.74</v>
      </c>
      <c r="F6456" s="16">
        <f t="shared" si="1656"/>
        <v>3.2498820000000004</v>
      </c>
      <c r="G6456" s="20">
        <f t="shared" si="1659"/>
        <v>24.305594489338635</v>
      </c>
      <c r="H6456" s="17">
        <v>4.7999999999999996E-3</v>
      </c>
      <c r="I6456" s="18">
        <f t="shared" si="1657"/>
        <v>0.12446657034882544</v>
      </c>
      <c r="J6456" s="21">
        <f t="shared" si="1658"/>
        <v>27.67994305968746</v>
      </c>
      <c r="K6456" s="6"/>
    </row>
    <row r="6457" spans="1:11" ht="12.75" customHeight="1" x14ac:dyDescent="0.25">
      <c r="A6457" s="13">
        <v>42711</v>
      </c>
      <c r="B6457" s="14">
        <v>45.84</v>
      </c>
      <c r="C6457" s="14">
        <v>0</v>
      </c>
      <c r="D6457" s="14">
        <v>0</v>
      </c>
      <c r="E6457" s="15">
        <v>45.84</v>
      </c>
      <c r="F6457" s="16">
        <f t="shared" si="1656"/>
        <v>3.4059120000000003</v>
      </c>
      <c r="G6457" s="20">
        <f t="shared" si="1659"/>
        <v>27.67994305968746</v>
      </c>
      <c r="H6457" s="17">
        <v>6.0000000000000001E-3</v>
      </c>
      <c r="I6457" s="18">
        <f t="shared" si="1657"/>
        <v>0.17629739435812478</v>
      </c>
      <c r="J6457" s="21">
        <f t="shared" si="1658"/>
        <v>31.262152454045587</v>
      </c>
      <c r="K6457" s="6"/>
    </row>
    <row r="6458" spans="1:11" ht="12.75" customHeight="1" x14ac:dyDescent="0.25">
      <c r="A6458" s="13">
        <v>42746</v>
      </c>
      <c r="B6458" s="14">
        <v>56.72</v>
      </c>
      <c r="C6458" s="14">
        <v>0</v>
      </c>
      <c r="D6458" s="14">
        <v>0</v>
      </c>
      <c r="E6458" s="15">
        <v>56.72</v>
      </c>
      <c r="F6458" s="16">
        <f t="shared" si="1656"/>
        <v>4.214296</v>
      </c>
      <c r="G6458" s="20">
        <f t="shared" si="1659"/>
        <v>31.262152454045587</v>
      </c>
      <c r="H6458" s="17">
        <v>7.3000000000000001E-3</v>
      </c>
      <c r="I6458" s="18">
        <f t="shared" si="1657"/>
        <v>0.24359589331453277</v>
      </c>
      <c r="J6458" s="21">
        <f t="shared" si="1658"/>
        <v>35.720044347360123</v>
      </c>
      <c r="K6458" s="6"/>
    </row>
    <row r="6459" spans="1:11" ht="12" customHeight="1" x14ac:dyDescent="0.25">
      <c r="A6459" s="13">
        <v>42773</v>
      </c>
      <c r="B6459" s="14">
        <v>57.6</v>
      </c>
      <c r="C6459" s="14">
        <v>0</v>
      </c>
      <c r="D6459" s="14">
        <v>0</v>
      </c>
      <c r="E6459" s="15">
        <v>57.6</v>
      </c>
      <c r="F6459" s="16">
        <f t="shared" si="1656"/>
        <v>4.2796800000000008</v>
      </c>
      <c r="G6459" s="20">
        <f t="shared" si="1659"/>
        <v>35.720044347360123</v>
      </c>
      <c r="H6459" s="17">
        <v>6.8999999999999999E-3</v>
      </c>
      <c r="I6459" s="18">
        <f t="shared" si="1657"/>
        <v>0.26123320199678485</v>
      </c>
      <c r="J6459" s="21">
        <f t="shared" si="1658"/>
        <v>40.26095754935691</v>
      </c>
      <c r="K6459" s="6"/>
    </row>
    <row r="6460" spans="1:11" ht="12.75" customHeight="1" x14ac:dyDescent="0.25">
      <c r="A6460" s="13">
        <v>42801</v>
      </c>
      <c r="B6460" s="14">
        <v>53.74</v>
      </c>
      <c r="C6460" s="14">
        <v>0</v>
      </c>
      <c r="D6460" s="14">
        <v>0</v>
      </c>
      <c r="E6460" s="15">
        <v>53.74</v>
      </c>
      <c r="F6460" s="16">
        <f t="shared" si="1656"/>
        <v>3.9928820000000003</v>
      </c>
      <c r="G6460" s="20">
        <f t="shared" si="1659"/>
        <v>40.26095754935691</v>
      </c>
      <c r="H6460" s="17">
        <v>7.9000000000000008E-3</v>
      </c>
      <c r="I6460" s="18">
        <f t="shared" si="1657"/>
        <v>0.33383344853991959</v>
      </c>
      <c r="J6460" s="21">
        <f t="shared" si="1658"/>
        <v>44.587672997896831</v>
      </c>
      <c r="K6460" s="6"/>
    </row>
    <row r="6461" spans="1:11" ht="12.75" customHeight="1" x14ac:dyDescent="0.25">
      <c r="A6461" s="13">
        <v>42835</v>
      </c>
      <c r="B6461" s="14">
        <v>49.96</v>
      </c>
      <c r="C6461" s="14">
        <v>0</v>
      </c>
      <c r="D6461" s="14">
        <v>0</v>
      </c>
      <c r="E6461" s="15">
        <v>49.96</v>
      </c>
      <c r="F6461" s="16">
        <f t="shared" si="1656"/>
        <v>3.7120280000000001</v>
      </c>
      <c r="G6461" s="20">
        <f t="shared" si="1659"/>
        <v>44.587672997896831</v>
      </c>
      <c r="H6461" s="17">
        <v>8.9999999999999993E-3</v>
      </c>
      <c r="I6461" s="18">
        <f t="shared" si="1657"/>
        <v>0.41799318298107146</v>
      </c>
      <c r="J6461" s="21">
        <f t="shared" si="1658"/>
        <v>48.717694180877906</v>
      </c>
      <c r="K6461" s="6"/>
    </row>
    <row r="6462" spans="1:11" ht="12.75" customHeight="1" x14ac:dyDescent="0.25">
      <c r="A6462" s="13">
        <v>42866</v>
      </c>
      <c r="B6462" s="14">
        <v>39.11</v>
      </c>
      <c r="C6462" s="14">
        <v>0</v>
      </c>
      <c r="D6462" s="14">
        <v>0</v>
      </c>
      <c r="E6462" s="15"/>
      <c r="F6462" s="16">
        <f t="shared" si="1656"/>
        <v>0</v>
      </c>
      <c r="G6462" s="20">
        <f t="shared" si="1659"/>
        <v>48.717694180877906</v>
      </c>
      <c r="H6462" s="17">
        <v>9.0500000000000008E-3</v>
      </c>
      <c r="I6462" s="18">
        <f t="shared" si="1657"/>
        <v>0.44089513233694511</v>
      </c>
      <c r="J6462" s="21">
        <f t="shared" si="1658"/>
        <v>49.158589313214854</v>
      </c>
      <c r="K6462" s="6"/>
    </row>
    <row r="6463" spans="1:11" ht="12.75" customHeight="1" x14ac:dyDescent="0.25">
      <c r="A6463" s="13">
        <v>42896</v>
      </c>
      <c r="B6463" s="14">
        <v>39.74</v>
      </c>
      <c r="C6463" s="14">
        <v>0</v>
      </c>
      <c r="D6463" s="14">
        <v>0</v>
      </c>
      <c r="E6463" s="15"/>
      <c r="F6463" s="16">
        <f t="shared" si="1656"/>
        <v>0</v>
      </c>
      <c r="G6463" s="20">
        <f t="shared" si="1659"/>
        <v>49.158589313214854</v>
      </c>
      <c r="H6463" s="17">
        <v>1.0149999999999999E-2</v>
      </c>
      <c r="I6463" s="18">
        <f t="shared" si="1657"/>
        <v>0.49895968152913073</v>
      </c>
      <c r="J6463" s="27">
        <f t="shared" si="1658"/>
        <v>49.657548994743983</v>
      </c>
      <c r="K6463" s="6"/>
    </row>
    <row r="6464" spans="1:11" ht="12.75" customHeight="1" x14ac:dyDescent="0.25">
      <c r="A6464" s="13"/>
      <c r="B6464" s="14"/>
      <c r="C6464" s="14"/>
      <c r="D6464" s="14"/>
      <c r="E6464" s="15"/>
      <c r="F6464" s="16">
        <f>SUM(F6450:F6463)</f>
        <v>46.836490999999995</v>
      </c>
      <c r="I6464" s="8">
        <f>SUM(I6450:I6463)</f>
        <v>2.8210579947439705</v>
      </c>
      <c r="K6464" s="6">
        <f>SUM(F6464:I6464)</f>
        <v>49.657548994743962</v>
      </c>
    </row>
    <row r="6465" spans="1:11" ht="12.75" customHeight="1" x14ac:dyDescent="0.25">
      <c r="A6465" s="7" t="s">
        <v>795</v>
      </c>
      <c r="B6465" s="7" t="s">
        <v>796</v>
      </c>
      <c r="K6465" s="6"/>
    </row>
    <row r="6466" spans="1:11" ht="12.75" customHeight="1" x14ac:dyDescent="0.25">
      <c r="A6466" s="13">
        <v>42501</v>
      </c>
      <c r="B6466" s="14">
        <v>11.22</v>
      </c>
      <c r="C6466" s="14">
        <v>0</v>
      </c>
      <c r="D6466" s="14">
        <v>31.66</v>
      </c>
      <c r="E6466" s="15">
        <v>42.88</v>
      </c>
      <c r="F6466" s="16">
        <f t="shared" ref="F6466:F6479" si="1660">PRODUCT(E6466*0.0743)</f>
        <v>3.1859840000000004</v>
      </c>
      <c r="H6466" s="17">
        <v>3.5000000000000001E-3</v>
      </c>
      <c r="I6466" s="18">
        <f t="shared" ref="I6466:I6479" si="1661">((F6466/2)+G6466)*(H6466)</f>
        <v>5.5754720000000006E-3</v>
      </c>
      <c r="J6466" s="19">
        <f t="shared" ref="J6466:J6479" si="1662">F6466+G6466+I6466</f>
        <v>3.1915594720000002</v>
      </c>
      <c r="K6466" s="6"/>
    </row>
    <row r="6467" spans="1:11" ht="12.75" customHeight="1" x14ac:dyDescent="0.25">
      <c r="A6467" s="13">
        <v>42527</v>
      </c>
      <c r="B6467" s="14">
        <v>50.04</v>
      </c>
      <c r="C6467" s="14">
        <v>0</v>
      </c>
      <c r="D6467" s="14">
        <v>0</v>
      </c>
      <c r="E6467" s="15">
        <v>50.04</v>
      </c>
      <c r="F6467" s="16">
        <f t="shared" si="1660"/>
        <v>3.7179720000000001</v>
      </c>
      <c r="G6467" s="20">
        <f t="shared" ref="G6467:G6479" si="1663">SUM(J6466)</f>
        <v>3.1915594720000002</v>
      </c>
      <c r="H6467" s="17">
        <v>3.7000000000000002E-3</v>
      </c>
      <c r="I6467" s="18">
        <f t="shared" si="1661"/>
        <v>1.8687018246400004E-2</v>
      </c>
      <c r="J6467" s="19">
        <f t="shared" si="1662"/>
        <v>6.9282184902464001</v>
      </c>
      <c r="K6467" s="6"/>
    </row>
    <row r="6468" spans="1:11" ht="12.75" customHeight="1" x14ac:dyDescent="0.25">
      <c r="A6468" s="13">
        <v>42559</v>
      </c>
      <c r="B6468" s="14">
        <v>42.69</v>
      </c>
      <c r="C6468" s="14">
        <v>0</v>
      </c>
      <c r="D6468" s="14">
        <v>0</v>
      </c>
      <c r="E6468" s="15">
        <v>42.69</v>
      </c>
      <c r="F6468" s="16">
        <f t="shared" si="1660"/>
        <v>3.1718670000000002</v>
      </c>
      <c r="G6468" s="20">
        <f t="shared" si="1663"/>
        <v>6.9282184902464001</v>
      </c>
      <c r="H6468" s="17">
        <v>4.0499999999999998E-3</v>
      </c>
      <c r="I6468" s="18">
        <f t="shared" si="1661"/>
        <v>3.4482315560497918E-2</v>
      </c>
      <c r="J6468" s="19">
        <f t="shared" si="1662"/>
        <v>10.134567805806897</v>
      </c>
      <c r="K6468" s="6"/>
    </row>
    <row r="6469" spans="1:11" ht="12.75" customHeight="1" x14ac:dyDescent="0.25">
      <c r="A6469" s="13">
        <v>42590</v>
      </c>
      <c r="B6469" s="14">
        <v>47.41</v>
      </c>
      <c r="C6469" s="14">
        <v>0</v>
      </c>
      <c r="D6469" s="14">
        <v>0</v>
      </c>
      <c r="E6469" s="15">
        <v>47.41</v>
      </c>
      <c r="F6469" s="16">
        <f t="shared" si="1660"/>
        <v>3.5225629999999999</v>
      </c>
      <c r="G6469" s="20">
        <f t="shared" si="1663"/>
        <v>10.134567805806897</v>
      </c>
      <c r="H6469" s="17">
        <v>4.1999999999999997E-3</v>
      </c>
      <c r="I6469" s="18">
        <f t="shared" si="1661"/>
        <v>4.9962567084388967E-2</v>
      </c>
      <c r="J6469" s="19">
        <f t="shared" si="1662"/>
        <v>13.707093372891286</v>
      </c>
      <c r="K6469" s="6"/>
    </row>
    <row r="6470" spans="1:11" ht="12.75" customHeight="1" x14ac:dyDescent="0.25">
      <c r="A6470" s="13">
        <v>42622</v>
      </c>
      <c r="B6470" s="14">
        <v>44.79</v>
      </c>
      <c r="C6470" s="14">
        <v>0</v>
      </c>
      <c r="D6470" s="14">
        <v>0</v>
      </c>
      <c r="E6470" s="15">
        <v>44.79</v>
      </c>
      <c r="F6470" s="16">
        <f t="shared" si="1660"/>
        <v>3.3278970000000001</v>
      </c>
      <c r="G6470" s="20">
        <f t="shared" si="1663"/>
        <v>13.707093372891286</v>
      </c>
      <c r="H6470" s="17">
        <v>4.45E-3</v>
      </c>
      <c r="I6470" s="18">
        <f t="shared" si="1661"/>
        <v>6.840113633436623E-2</v>
      </c>
      <c r="J6470" s="19">
        <f t="shared" si="1662"/>
        <v>17.103391509225652</v>
      </c>
      <c r="K6470" s="6"/>
    </row>
    <row r="6471" spans="1:11" ht="12.75" customHeight="1" x14ac:dyDescent="0.25">
      <c r="A6471" s="13">
        <v>42654</v>
      </c>
      <c r="B6471" s="14">
        <v>45.84</v>
      </c>
      <c r="C6471" s="14">
        <v>0</v>
      </c>
      <c r="D6471" s="14">
        <v>0</v>
      </c>
      <c r="E6471" s="15">
        <v>45.84</v>
      </c>
      <c r="F6471" s="16">
        <f t="shared" si="1660"/>
        <v>3.4059120000000003</v>
      </c>
      <c r="G6471" s="20">
        <f t="shared" si="1663"/>
        <v>17.103391509225652</v>
      </c>
      <c r="H6471" s="17">
        <v>4.7999999999999996E-3</v>
      </c>
      <c r="I6471" s="18">
        <f t="shared" si="1661"/>
        <v>9.0270468044283125E-2</v>
      </c>
      <c r="J6471" s="21">
        <f t="shared" si="1662"/>
        <v>20.599573977269937</v>
      </c>
      <c r="K6471" s="6"/>
    </row>
    <row r="6472" spans="1:11" ht="12.75" customHeight="1" x14ac:dyDescent="0.25">
      <c r="A6472" s="13">
        <v>42682</v>
      </c>
      <c r="B6472" s="14">
        <v>44.79</v>
      </c>
      <c r="C6472" s="14">
        <v>0</v>
      </c>
      <c r="D6472" s="14">
        <v>0</v>
      </c>
      <c r="E6472" s="15">
        <v>44.79</v>
      </c>
      <c r="F6472" s="16">
        <f t="shared" si="1660"/>
        <v>3.3278970000000001</v>
      </c>
      <c r="G6472" s="20">
        <f t="shared" si="1663"/>
        <v>20.599573977269937</v>
      </c>
      <c r="H6472" s="17">
        <v>4.7999999999999996E-3</v>
      </c>
      <c r="I6472" s="18">
        <f t="shared" si="1661"/>
        <v>0.10686490789089569</v>
      </c>
      <c r="J6472" s="21">
        <f t="shared" si="1662"/>
        <v>24.034335885160832</v>
      </c>
      <c r="K6472" s="6"/>
    </row>
    <row r="6473" spans="1:11" ht="12.75" customHeight="1" x14ac:dyDescent="0.25">
      <c r="A6473" s="13">
        <v>42711</v>
      </c>
      <c r="B6473" s="14">
        <v>42.16</v>
      </c>
      <c r="C6473" s="14">
        <v>0</v>
      </c>
      <c r="D6473" s="14">
        <v>0</v>
      </c>
      <c r="E6473" s="15">
        <v>42.16</v>
      </c>
      <c r="F6473" s="16">
        <f t="shared" si="1660"/>
        <v>3.1324879999999999</v>
      </c>
      <c r="G6473" s="20">
        <f t="shared" si="1663"/>
        <v>24.034335885160832</v>
      </c>
      <c r="H6473" s="17">
        <v>6.0000000000000001E-3</v>
      </c>
      <c r="I6473" s="18">
        <f t="shared" si="1661"/>
        <v>0.15360347931096499</v>
      </c>
      <c r="J6473" s="21">
        <f t="shared" si="1662"/>
        <v>27.320427364471797</v>
      </c>
      <c r="K6473" s="6"/>
    </row>
    <row r="6474" spans="1:11" ht="12.75" customHeight="1" x14ac:dyDescent="0.25">
      <c r="A6474" s="13">
        <v>42746</v>
      </c>
      <c r="B6474" s="14">
        <v>48.72</v>
      </c>
      <c r="C6474" s="14">
        <v>0</v>
      </c>
      <c r="D6474" s="14">
        <v>0</v>
      </c>
      <c r="E6474" s="15">
        <v>48.72</v>
      </c>
      <c r="F6474" s="16">
        <f t="shared" si="1660"/>
        <v>3.6198960000000002</v>
      </c>
      <c r="G6474" s="20">
        <f t="shared" si="1663"/>
        <v>27.320427364471797</v>
      </c>
      <c r="H6474" s="17">
        <v>7.3000000000000001E-3</v>
      </c>
      <c r="I6474" s="18">
        <f t="shared" si="1661"/>
        <v>0.21265174016064411</v>
      </c>
      <c r="J6474" s="21">
        <f t="shared" si="1662"/>
        <v>31.152975104632443</v>
      </c>
      <c r="K6474" s="6"/>
    </row>
    <row r="6475" spans="1:11" ht="12.75" customHeight="1" x14ac:dyDescent="0.25">
      <c r="A6475" s="13">
        <v>42773</v>
      </c>
      <c r="B6475" s="14">
        <v>43.99</v>
      </c>
      <c r="C6475" s="14">
        <v>0</v>
      </c>
      <c r="D6475" s="14">
        <v>0</v>
      </c>
      <c r="E6475" s="15">
        <v>43.99</v>
      </c>
      <c r="F6475" s="16">
        <f t="shared" si="1660"/>
        <v>3.2684570000000002</v>
      </c>
      <c r="G6475" s="20">
        <f t="shared" si="1663"/>
        <v>31.152975104632443</v>
      </c>
      <c r="H6475" s="17">
        <v>6.8999999999999999E-3</v>
      </c>
      <c r="I6475" s="18">
        <f t="shared" si="1661"/>
        <v>0.22623170487196387</v>
      </c>
      <c r="J6475" s="21">
        <f t="shared" si="1662"/>
        <v>34.647663809504408</v>
      </c>
      <c r="K6475" s="6"/>
    </row>
    <row r="6476" spans="1:11" ht="12.75" customHeight="1" x14ac:dyDescent="0.25">
      <c r="A6476" s="13">
        <v>42801</v>
      </c>
      <c r="B6476" s="14">
        <v>43.47</v>
      </c>
      <c r="C6476" s="14">
        <v>0</v>
      </c>
      <c r="D6476" s="14">
        <v>0</v>
      </c>
      <c r="E6476" s="15">
        <v>43.47</v>
      </c>
      <c r="F6476" s="16">
        <f t="shared" si="1660"/>
        <v>3.2298210000000003</v>
      </c>
      <c r="G6476" s="20">
        <f t="shared" si="1663"/>
        <v>34.647663809504408</v>
      </c>
      <c r="H6476" s="17">
        <v>7.9000000000000008E-3</v>
      </c>
      <c r="I6476" s="18">
        <f t="shared" si="1661"/>
        <v>0.28647433704508485</v>
      </c>
      <c r="J6476" s="21">
        <f t="shared" si="1662"/>
        <v>38.163959146549495</v>
      </c>
      <c r="K6476" s="6"/>
    </row>
    <row r="6477" spans="1:11" ht="12.75" customHeight="1" x14ac:dyDescent="0.25">
      <c r="A6477" s="13">
        <v>42835</v>
      </c>
      <c r="B6477" s="14">
        <v>48.25</v>
      </c>
      <c r="C6477" s="14">
        <v>0</v>
      </c>
      <c r="D6477" s="14">
        <v>0</v>
      </c>
      <c r="E6477" s="15">
        <v>48.25</v>
      </c>
      <c r="F6477" s="16">
        <f t="shared" si="1660"/>
        <v>3.584975</v>
      </c>
      <c r="G6477" s="20">
        <f t="shared" si="1663"/>
        <v>38.163959146549495</v>
      </c>
      <c r="H6477" s="17">
        <v>8.9999999999999993E-3</v>
      </c>
      <c r="I6477" s="18">
        <f t="shared" si="1661"/>
        <v>0.35960801981894541</v>
      </c>
      <c r="J6477" s="21">
        <f t="shared" si="1662"/>
        <v>42.108542166368437</v>
      </c>
      <c r="K6477" s="6"/>
    </row>
    <row r="6478" spans="1:11" ht="12.75" customHeight="1" x14ac:dyDescent="0.25">
      <c r="A6478" s="13">
        <v>42866</v>
      </c>
      <c r="B6478" s="14">
        <v>47.29</v>
      </c>
      <c r="C6478" s="14">
        <v>0</v>
      </c>
      <c r="D6478" s="14">
        <v>0</v>
      </c>
      <c r="E6478" s="15"/>
      <c r="F6478" s="16">
        <f t="shared" si="1660"/>
        <v>0</v>
      </c>
      <c r="G6478" s="20">
        <f t="shared" si="1663"/>
        <v>42.108542166368437</v>
      </c>
      <c r="H6478" s="17">
        <v>9.0500000000000008E-3</v>
      </c>
      <c r="I6478" s="18">
        <f t="shared" si="1661"/>
        <v>0.38108230660563441</v>
      </c>
      <c r="J6478" s="21">
        <f t="shared" si="1662"/>
        <v>42.489624472974072</v>
      </c>
      <c r="K6478" s="6"/>
    </row>
    <row r="6479" spans="1:11" ht="12.75" customHeight="1" x14ac:dyDescent="0.25">
      <c r="A6479" s="13">
        <v>42896</v>
      </c>
      <c r="B6479" s="14">
        <v>44.15</v>
      </c>
      <c r="C6479" s="14">
        <v>0</v>
      </c>
      <c r="D6479" s="14">
        <v>0</v>
      </c>
      <c r="E6479" s="15"/>
      <c r="F6479" s="16">
        <f t="shared" si="1660"/>
        <v>0</v>
      </c>
      <c r="G6479" s="20">
        <f t="shared" si="1663"/>
        <v>42.489624472974072</v>
      </c>
      <c r="H6479" s="17">
        <v>1.0149999999999999E-2</v>
      </c>
      <c r="I6479" s="18">
        <f t="shared" si="1661"/>
        <v>0.4312696884006868</v>
      </c>
      <c r="J6479" s="27">
        <f t="shared" si="1662"/>
        <v>42.920894161374761</v>
      </c>
      <c r="K6479" s="6"/>
    </row>
    <row r="6480" spans="1:11" ht="12.75" customHeight="1" x14ac:dyDescent="0.25">
      <c r="A6480" s="13"/>
      <c r="B6480" s="14"/>
      <c r="C6480" s="14"/>
      <c r="D6480" s="14"/>
      <c r="E6480" s="15"/>
      <c r="F6480" s="16">
        <f>SUM(F6466:F6479)</f>
        <v>40.495729000000004</v>
      </c>
      <c r="I6480" s="8">
        <f>SUM(I6466:I6479)</f>
        <v>2.425165161374756</v>
      </c>
      <c r="K6480" s="6">
        <f>SUM(F6480:I6480)</f>
        <v>42.920894161374761</v>
      </c>
    </row>
    <row r="6481" spans="1:11" ht="12.75" customHeight="1" x14ac:dyDescent="0.25">
      <c r="A6481" s="7" t="s">
        <v>797</v>
      </c>
      <c r="B6481" s="7" t="s">
        <v>798</v>
      </c>
      <c r="K6481" s="6"/>
    </row>
    <row r="6482" spans="1:11" ht="12.75" customHeight="1" x14ac:dyDescent="0.25">
      <c r="A6482" s="13">
        <v>42501</v>
      </c>
      <c r="B6482" s="14">
        <v>12.38</v>
      </c>
      <c r="C6482" s="14">
        <v>0</v>
      </c>
      <c r="D6482" s="14">
        <v>31.66</v>
      </c>
      <c r="E6482" s="15">
        <v>44.04</v>
      </c>
      <c r="F6482" s="16">
        <f t="shared" ref="F6482:F6495" si="1664">PRODUCT(E6482*0.0743)</f>
        <v>3.2721720000000003</v>
      </c>
      <c r="H6482" s="17">
        <v>3.5000000000000001E-3</v>
      </c>
      <c r="I6482" s="18">
        <f t="shared" ref="I6482:I6495" si="1665">((F6482/2)+G6482)*(H6482)</f>
        <v>5.7263010000000005E-3</v>
      </c>
      <c r="J6482" s="19">
        <f t="shared" ref="J6482:J6495" si="1666">F6482+G6482+I6482</f>
        <v>3.2778983010000005</v>
      </c>
      <c r="K6482" s="6"/>
    </row>
    <row r="6483" spans="1:11" ht="12.75" customHeight="1" x14ac:dyDescent="0.25">
      <c r="A6483" s="13">
        <v>42527</v>
      </c>
      <c r="B6483" s="14">
        <v>47.94</v>
      </c>
      <c r="C6483" s="14">
        <v>0</v>
      </c>
      <c r="D6483" s="14">
        <v>0</v>
      </c>
      <c r="E6483" s="15">
        <v>47.94</v>
      </c>
      <c r="F6483" s="16">
        <f t="shared" si="1664"/>
        <v>3.5619420000000002</v>
      </c>
      <c r="G6483" s="20">
        <f t="shared" ref="G6483:G6495" si="1667">SUM(J6482)</f>
        <v>3.2778983010000005</v>
      </c>
      <c r="H6483" s="17">
        <v>3.7000000000000002E-3</v>
      </c>
      <c r="I6483" s="18">
        <f t="shared" si="1665"/>
        <v>1.8717816413700003E-2</v>
      </c>
      <c r="J6483" s="19">
        <f t="shared" si="1666"/>
        <v>6.8585581174137005</v>
      </c>
      <c r="K6483" s="6"/>
    </row>
    <row r="6484" spans="1:11" ht="12.75" customHeight="1" x14ac:dyDescent="0.25">
      <c r="A6484" s="13">
        <v>42559</v>
      </c>
      <c r="B6484" s="14">
        <v>40.06</v>
      </c>
      <c r="C6484" s="14">
        <v>0</v>
      </c>
      <c r="D6484" s="14">
        <v>0</v>
      </c>
      <c r="E6484" s="15">
        <v>40.06</v>
      </c>
      <c r="F6484" s="16">
        <f t="shared" si="1664"/>
        <v>2.9764580000000005</v>
      </c>
      <c r="G6484" s="20">
        <f t="shared" si="1667"/>
        <v>6.8585581174137005</v>
      </c>
      <c r="H6484" s="17">
        <v>4.0499999999999998E-3</v>
      </c>
      <c r="I6484" s="18">
        <f t="shared" si="1665"/>
        <v>3.3804487825525489E-2</v>
      </c>
      <c r="J6484" s="19">
        <f t="shared" si="1666"/>
        <v>9.8688206052392271</v>
      </c>
      <c r="K6484" s="6"/>
    </row>
    <row r="6485" spans="1:11" ht="12.75" customHeight="1" x14ac:dyDescent="0.25">
      <c r="A6485" s="13">
        <v>42590</v>
      </c>
      <c r="B6485" s="14">
        <v>37.44</v>
      </c>
      <c r="C6485" s="14">
        <v>0</v>
      </c>
      <c r="D6485" s="14">
        <v>0</v>
      </c>
      <c r="E6485" s="15">
        <v>37.44</v>
      </c>
      <c r="F6485" s="16">
        <f t="shared" si="1664"/>
        <v>2.7817919999999998</v>
      </c>
      <c r="G6485" s="20">
        <f t="shared" si="1667"/>
        <v>9.8688206052392271</v>
      </c>
      <c r="H6485" s="17">
        <v>4.1999999999999997E-3</v>
      </c>
      <c r="I6485" s="18">
        <f t="shared" si="1665"/>
        <v>4.7290809742004752E-2</v>
      </c>
      <c r="J6485" s="19">
        <f t="shared" si="1666"/>
        <v>12.697903414981232</v>
      </c>
      <c r="K6485" s="6"/>
    </row>
    <row r="6486" spans="1:11" ht="12.75" customHeight="1" x14ac:dyDescent="0.25">
      <c r="A6486" s="13">
        <v>42622</v>
      </c>
      <c r="B6486" s="14">
        <v>41.64</v>
      </c>
      <c r="C6486" s="14">
        <v>0</v>
      </c>
      <c r="D6486" s="14">
        <v>0</v>
      </c>
      <c r="E6486" s="15">
        <v>41.64</v>
      </c>
      <c r="F6486" s="16">
        <f t="shared" si="1664"/>
        <v>3.093852</v>
      </c>
      <c r="G6486" s="20">
        <f t="shared" si="1667"/>
        <v>12.697903414981232</v>
      </c>
      <c r="H6486" s="17">
        <v>4.45E-3</v>
      </c>
      <c r="I6486" s="18">
        <f t="shared" si="1665"/>
        <v>6.3389490896666484E-2</v>
      </c>
      <c r="J6486" s="19">
        <f t="shared" si="1666"/>
        <v>15.855144905877898</v>
      </c>
      <c r="K6486" s="6"/>
    </row>
    <row r="6487" spans="1:11" ht="12.75" customHeight="1" x14ac:dyDescent="0.25">
      <c r="A6487" s="13">
        <v>42654</v>
      </c>
      <c r="B6487" s="14">
        <v>54.76</v>
      </c>
      <c r="C6487" s="14">
        <v>0</v>
      </c>
      <c r="D6487" s="14">
        <v>0</v>
      </c>
      <c r="E6487" s="15">
        <v>54.76</v>
      </c>
      <c r="F6487" s="16">
        <f t="shared" si="1664"/>
        <v>4.0686679999999997</v>
      </c>
      <c r="G6487" s="20">
        <f t="shared" si="1667"/>
        <v>15.855144905877898</v>
      </c>
      <c r="H6487" s="17">
        <v>4.7999999999999996E-3</v>
      </c>
      <c r="I6487" s="18">
        <f t="shared" si="1665"/>
        <v>8.5869498748213896E-2</v>
      </c>
      <c r="J6487" s="21">
        <f t="shared" si="1666"/>
        <v>20.009682404626112</v>
      </c>
      <c r="K6487" s="6"/>
    </row>
    <row r="6488" spans="1:11" ht="12.75" customHeight="1" x14ac:dyDescent="0.25">
      <c r="A6488" s="13">
        <v>42682</v>
      </c>
      <c r="B6488" s="14">
        <v>41.11</v>
      </c>
      <c r="C6488" s="14">
        <v>0</v>
      </c>
      <c r="D6488" s="14">
        <v>0</v>
      </c>
      <c r="E6488" s="15">
        <v>41.11</v>
      </c>
      <c r="F6488" s="16">
        <f t="shared" si="1664"/>
        <v>3.0544730000000002</v>
      </c>
      <c r="G6488" s="20">
        <f t="shared" si="1667"/>
        <v>20.009682404626112</v>
      </c>
      <c r="H6488" s="17">
        <v>4.7999999999999996E-3</v>
      </c>
      <c r="I6488" s="18">
        <f t="shared" si="1665"/>
        <v>0.10337721074220534</v>
      </c>
      <c r="J6488" s="21">
        <f t="shared" si="1666"/>
        <v>23.167532615368319</v>
      </c>
      <c r="K6488" s="6"/>
    </row>
    <row r="6489" spans="1:11" ht="12.75" customHeight="1" x14ac:dyDescent="0.25">
      <c r="A6489" s="13">
        <v>42711</v>
      </c>
      <c r="B6489" s="14">
        <v>40.590000000000003</v>
      </c>
      <c r="C6489" s="14">
        <v>0</v>
      </c>
      <c r="D6489" s="14">
        <v>0</v>
      </c>
      <c r="E6489" s="15">
        <v>40.590000000000003</v>
      </c>
      <c r="F6489" s="16">
        <f t="shared" si="1664"/>
        <v>3.0158370000000003</v>
      </c>
      <c r="G6489" s="20">
        <f t="shared" si="1667"/>
        <v>23.167532615368319</v>
      </c>
      <c r="H6489" s="17">
        <v>6.0000000000000001E-3</v>
      </c>
      <c r="I6489" s="18">
        <f t="shared" si="1665"/>
        <v>0.14805270669220991</v>
      </c>
      <c r="J6489" s="21">
        <f t="shared" si="1666"/>
        <v>26.331422322060529</v>
      </c>
      <c r="K6489" s="6"/>
    </row>
    <row r="6490" spans="1:11" ht="12.75" customHeight="1" x14ac:dyDescent="0.25">
      <c r="A6490" s="13">
        <v>42746</v>
      </c>
      <c r="B6490" s="14">
        <v>44.67</v>
      </c>
      <c r="C6490" s="14">
        <v>0</v>
      </c>
      <c r="D6490" s="14">
        <v>0</v>
      </c>
      <c r="E6490" s="15">
        <v>44.67</v>
      </c>
      <c r="F6490" s="16">
        <f t="shared" si="1664"/>
        <v>3.3189810000000004</v>
      </c>
      <c r="G6490" s="20">
        <f t="shared" si="1667"/>
        <v>26.331422322060529</v>
      </c>
      <c r="H6490" s="17">
        <v>7.3000000000000001E-3</v>
      </c>
      <c r="I6490" s="18">
        <f t="shared" si="1665"/>
        <v>0.20433366360104188</v>
      </c>
      <c r="J6490" s="21">
        <f t="shared" si="1666"/>
        <v>29.854736985661571</v>
      </c>
      <c r="K6490" s="6"/>
    </row>
    <row r="6491" spans="1:11" ht="12.75" customHeight="1" x14ac:dyDescent="0.25">
      <c r="A6491" s="13">
        <v>42773</v>
      </c>
      <c r="B6491" s="14">
        <v>39.68</v>
      </c>
      <c r="C6491" s="14">
        <v>0</v>
      </c>
      <c r="D6491" s="14">
        <v>0</v>
      </c>
      <c r="E6491" s="15">
        <v>39.68</v>
      </c>
      <c r="F6491" s="16">
        <f t="shared" si="1664"/>
        <v>2.9482240000000002</v>
      </c>
      <c r="G6491" s="20">
        <f t="shared" si="1667"/>
        <v>29.854736985661571</v>
      </c>
      <c r="H6491" s="17">
        <v>6.8999999999999999E-3</v>
      </c>
      <c r="I6491" s="18">
        <f t="shared" si="1665"/>
        <v>0.21616905800106484</v>
      </c>
      <c r="J6491" s="21">
        <f t="shared" si="1666"/>
        <v>33.019130043662635</v>
      </c>
      <c r="K6491" s="6"/>
    </row>
    <row r="6492" spans="1:11" ht="12.75" customHeight="1" x14ac:dyDescent="0.25">
      <c r="A6492" s="13">
        <v>42801</v>
      </c>
      <c r="B6492" s="14">
        <v>46.33</v>
      </c>
      <c r="C6492" s="14">
        <v>0</v>
      </c>
      <c r="D6492" s="14">
        <v>0</v>
      </c>
      <c r="E6492" s="15">
        <v>46.33</v>
      </c>
      <c r="F6492" s="16">
        <f t="shared" si="1664"/>
        <v>3.4423189999999999</v>
      </c>
      <c r="G6492" s="20">
        <f t="shared" si="1667"/>
        <v>33.019130043662635</v>
      </c>
      <c r="H6492" s="17">
        <v>7.9000000000000008E-3</v>
      </c>
      <c r="I6492" s="18">
        <f t="shared" si="1665"/>
        <v>0.27444828739493482</v>
      </c>
      <c r="J6492" s="21">
        <f t="shared" si="1666"/>
        <v>36.735897331057565</v>
      </c>
      <c r="K6492" s="6"/>
    </row>
    <row r="6493" spans="1:11" ht="12.75" customHeight="1" x14ac:dyDescent="0.25">
      <c r="A6493" s="13">
        <v>42835</v>
      </c>
      <c r="B6493" s="14">
        <v>49.78</v>
      </c>
      <c r="C6493" s="14">
        <v>0</v>
      </c>
      <c r="D6493" s="14">
        <v>0</v>
      </c>
      <c r="E6493" s="15">
        <v>49.78</v>
      </c>
      <c r="F6493" s="16">
        <f t="shared" si="1664"/>
        <v>3.6986540000000003</v>
      </c>
      <c r="G6493" s="20">
        <f t="shared" si="1667"/>
        <v>36.735897331057565</v>
      </c>
      <c r="H6493" s="17">
        <v>8.9999999999999993E-3</v>
      </c>
      <c r="I6493" s="18">
        <f t="shared" si="1665"/>
        <v>0.34726701897951806</v>
      </c>
      <c r="J6493" s="21">
        <f t="shared" si="1666"/>
        <v>40.781818350037078</v>
      </c>
      <c r="K6493" s="6"/>
    </row>
    <row r="6494" spans="1:11" ht="12.75" customHeight="1" x14ac:dyDescent="0.25">
      <c r="A6494" s="13">
        <v>42866</v>
      </c>
      <c r="B6494" s="14">
        <v>45.78</v>
      </c>
      <c r="C6494" s="14">
        <v>0</v>
      </c>
      <c r="D6494" s="14">
        <v>0</v>
      </c>
      <c r="E6494" s="15"/>
      <c r="F6494" s="16">
        <f t="shared" si="1664"/>
        <v>0</v>
      </c>
      <c r="G6494" s="20">
        <f t="shared" si="1667"/>
        <v>40.781818350037078</v>
      </c>
      <c r="H6494" s="17">
        <v>9.0500000000000008E-3</v>
      </c>
      <c r="I6494" s="18">
        <f t="shared" si="1665"/>
        <v>0.36907545606783559</v>
      </c>
      <c r="J6494" s="21">
        <f t="shared" si="1666"/>
        <v>41.150893806104911</v>
      </c>
      <c r="K6494" s="6"/>
    </row>
    <row r="6495" spans="1:11" ht="12.75" customHeight="1" x14ac:dyDescent="0.25">
      <c r="A6495" s="13">
        <v>42896</v>
      </c>
      <c r="B6495" s="14">
        <v>41.55</v>
      </c>
      <c r="C6495" s="14">
        <v>0</v>
      </c>
      <c r="D6495" s="14">
        <v>0</v>
      </c>
      <c r="E6495" s="15"/>
      <c r="F6495" s="16">
        <f t="shared" si="1664"/>
        <v>0</v>
      </c>
      <c r="G6495" s="20">
        <f t="shared" si="1667"/>
        <v>41.150893806104911</v>
      </c>
      <c r="H6495" s="17">
        <v>1.0149999999999999E-2</v>
      </c>
      <c r="I6495" s="18">
        <f t="shared" si="1665"/>
        <v>0.41768157213196483</v>
      </c>
      <c r="J6495" s="27">
        <f t="shared" si="1666"/>
        <v>41.568575378236872</v>
      </c>
      <c r="K6495" s="6"/>
    </row>
    <row r="6496" spans="1:11" ht="12.75" customHeight="1" x14ac:dyDescent="0.25">
      <c r="A6496" s="13"/>
      <c r="B6496" s="14"/>
      <c r="C6496" s="14"/>
      <c r="D6496" s="14"/>
      <c r="E6496" s="15"/>
      <c r="F6496" s="16">
        <f>SUM(F6482:F6495)</f>
        <v>39.233372000000003</v>
      </c>
      <c r="I6496" s="8">
        <f>SUM(I6482:I6495)</f>
        <v>2.3352033782368857</v>
      </c>
      <c r="K6496" s="6">
        <f>SUM(F6496:I6496)</f>
        <v>41.568575378236886</v>
      </c>
    </row>
    <row r="6497" spans="1:11" ht="12.75" customHeight="1" x14ac:dyDescent="0.25">
      <c r="A6497" s="7" t="s">
        <v>799</v>
      </c>
      <c r="B6497" s="7" t="s">
        <v>652</v>
      </c>
      <c r="K6497" s="6"/>
    </row>
    <row r="6498" spans="1:11" ht="12.75" customHeight="1" x14ac:dyDescent="0.25">
      <c r="A6498" s="13">
        <v>42501</v>
      </c>
      <c r="B6498" s="14">
        <v>24.38</v>
      </c>
      <c r="C6498" s="14">
        <v>0</v>
      </c>
      <c r="D6498" s="14">
        <v>31.66</v>
      </c>
      <c r="E6498" s="15">
        <v>56.04</v>
      </c>
      <c r="F6498" s="16">
        <f t="shared" ref="F6498:F6511" si="1668">PRODUCT(E6498*0.0743)</f>
        <v>4.1637719999999998</v>
      </c>
      <c r="H6498" s="17">
        <v>3.5000000000000001E-3</v>
      </c>
      <c r="I6498" s="18">
        <f t="shared" ref="I6498:I6511" si="1669">((F6498/2)+G6498)*(H6498)</f>
        <v>7.2866010000000002E-3</v>
      </c>
      <c r="J6498" s="19">
        <f t="shared" ref="J6498:J6511" si="1670">F6498+G6498+I6498</f>
        <v>4.1710586009999995</v>
      </c>
      <c r="K6498" s="6"/>
    </row>
    <row r="6499" spans="1:11" ht="12.75" customHeight="1" x14ac:dyDescent="0.25">
      <c r="A6499" s="13">
        <v>42527</v>
      </c>
      <c r="B6499" s="14">
        <v>80.489999999999995</v>
      </c>
      <c r="C6499" s="14">
        <v>0</v>
      </c>
      <c r="D6499" s="14">
        <v>0</v>
      </c>
      <c r="E6499" s="15">
        <v>80.489999999999995</v>
      </c>
      <c r="F6499" s="16">
        <f t="shared" si="1668"/>
        <v>5.9804069999999996</v>
      </c>
      <c r="G6499" s="20">
        <f t="shared" ref="G6499:G6511" si="1671">SUM(J6498)</f>
        <v>4.1710586009999995</v>
      </c>
      <c r="H6499" s="17">
        <v>3.7000000000000002E-3</v>
      </c>
      <c r="I6499" s="18">
        <f t="shared" si="1669"/>
        <v>2.6496669773699997E-2</v>
      </c>
      <c r="J6499" s="19">
        <f t="shared" si="1670"/>
        <v>10.177962270773698</v>
      </c>
      <c r="K6499" s="6"/>
    </row>
    <row r="6500" spans="1:11" ht="12.75" customHeight="1" x14ac:dyDescent="0.25">
      <c r="A6500" s="13">
        <v>42559</v>
      </c>
      <c r="B6500" s="14">
        <v>58.96</v>
      </c>
      <c r="C6500" s="14">
        <v>0</v>
      </c>
      <c r="D6500" s="14">
        <v>0</v>
      </c>
      <c r="E6500" s="15">
        <v>58.96</v>
      </c>
      <c r="F6500" s="16">
        <f t="shared" si="1668"/>
        <v>4.3807280000000004</v>
      </c>
      <c r="G6500" s="20">
        <f t="shared" si="1671"/>
        <v>10.177962270773698</v>
      </c>
      <c r="H6500" s="17">
        <v>4.0499999999999998E-3</v>
      </c>
      <c r="I6500" s="18">
        <f t="shared" si="1669"/>
        <v>5.0091721396633475E-2</v>
      </c>
      <c r="J6500" s="19">
        <f t="shared" si="1670"/>
        <v>14.608781992170332</v>
      </c>
      <c r="K6500" s="6"/>
    </row>
    <row r="6501" spans="1:11" ht="12.75" customHeight="1" x14ac:dyDescent="0.25">
      <c r="A6501" s="13">
        <v>42590</v>
      </c>
      <c r="B6501" s="14">
        <v>84.16</v>
      </c>
      <c r="C6501" s="14">
        <v>0</v>
      </c>
      <c r="D6501" s="14">
        <v>0</v>
      </c>
      <c r="E6501" s="15">
        <v>84.16</v>
      </c>
      <c r="F6501" s="16">
        <f t="shared" si="1668"/>
        <v>6.253088</v>
      </c>
      <c r="G6501" s="20">
        <f t="shared" si="1671"/>
        <v>14.608781992170332</v>
      </c>
      <c r="H6501" s="17">
        <v>4.1999999999999997E-3</v>
      </c>
      <c r="I6501" s="18">
        <f t="shared" si="1669"/>
        <v>7.448836916711539E-2</v>
      </c>
      <c r="J6501" s="19">
        <f t="shared" si="1670"/>
        <v>20.936358361337451</v>
      </c>
      <c r="K6501" s="6"/>
    </row>
    <row r="6502" spans="1:11" ht="12.75" customHeight="1" x14ac:dyDescent="0.25">
      <c r="A6502" s="13">
        <v>42622</v>
      </c>
      <c r="B6502" s="14">
        <v>84.16</v>
      </c>
      <c r="C6502" s="14">
        <v>0</v>
      </c>
      <c r="D6502" s="14">
        <v>0</v>
      </c>
      <c r="E6502" s="15">
        <v>84.16</v>
      </c>
      <c r="F6502" s="16">
        <f t="shared" si="1668"/>
        <v>6.253088</v>
      </c>
      <c r="G6502" s="20">
        <f t="shared" si="1671"/>
        <v>20.936358361337451</v>
      </c>
      <c r="H6502" s="17">
        <v>4.45E-3</v>
      </c>
      <c r="I6502" s="18">
        <f t="shared" si="1669"/>
        <v>0.10707991550795165</v>
      </c>
      <c r="J6502" s="19">
        <f t="shared" si="1670"/>
        <v>27.296526276845405</v>
      </c>
      <c r="K6502" s="6"/>
    </row>
    <row r="6503" spans="1:11" ht="12.75" customHeight="1" x14ac:dyDescent="0.25">
      <c r="A6503" s="13">
        <v>42654</v>
      </c>
      <c r="B6503" s="14">
        <v>71.040000000000006</v>
      </c>
      <c r="C6503" s="14">
        <v>0</v>
      </c>
      <c r="D6503" s="14">
        <v>0</v>
      </c>
      <c r="E6503" s="15">
        <v>71.040000000000006</v>
      </c>
      <c r="F6503" s="16">
        <f t="shared" si="1668"/>
        <v>5.2782720000000012</v>
      </c>
      <c r="G6503" s="20">
        <f t="shared" si="1671"/>
        <v>27.296526276845405</v>
      </c>
      <c r="H6503" s="17">
        <v>4.7999999999999996E-3</v>
      </c>
      <c r="I6503" s="18">
        <f t="shared" si="1669"/>
        <v>0.14369117892885794</v>
      </c>
      <c r="J6503" s="21">
        <f t="shared" si="1670"/>
        <v>32.718489455774261</v>
      </c>
      <c r="K6503" s="6"/>
    </row>
    <row r="6504" spans="1:11" ht="12.75" customHeight="1" x14ac:dyDescent="0.25">
      <c r="A6504" s="13">
        <v>42682</v>
      </c>
      <c r="B6504" s="14">
        <v>74.709999999999994</v>
      </c>
      <c r="C6504" s="14">
        <v>0</v>
      </c>
      <c r="D6504" s="14">
        <v>0</v>
      </c>
      <c r="E6504" s="15">
        <v>74.709999999999994</v>
      </c>
      <c r="F6504" s="16">
        <f t="shared" si="1668"/>
        <v>5.5509529999999998</v>
      </c>
      <c r="G6504" s="20">
        <f t="shared" si="1671"/>
        <v>32.718489455774261</v>
      </c>
      <c r="H6504" s="17">
        <v>4.7999999999999996E-3</v>
      </c>
      <c r="I6504" s="18">
        <f t="shared" si="1669"/>
        <v>0.17037103658771641</v>
      </c>
      <c r="J6504" s="21">
        <f t="shared" si="1670"/>
        <v>38.439813492361978</v>
      </c>
      <c r="K6504" s="6"/>
    </row>
    <row r="6505" spans="1:11" ht="12.75" customHeight="1" x14ac:dyDescent="0.25">
      <c r="A6505" s="13">
        <v>42711</v>
      </c>
      <c r="B6505" s="14">
        <v>56.86</v>
      </c>
      <c r="C6505" s="14">
        <v>0</v>
      </c>
      <c r="D6505" s="14">
        <v>0</v>
      </c>
      <c r="E6505" s="15">
        <v>56.86</v>
      </c>
      <c r="F6505" s="16">
        <f t="shared" si="1668"/>
        <v>4.2246980000000001</v>
      </c>
      <c r="G6505" s="20">
        <f t="shared" si="1671"/>
        <v>38.439813492361978</v>
      </c>
      <c r="H6505" s="17">
        <v>6.0000000000000001E-3</v>
      </c>
      <c r="I6505" s="18">
        <f t="shared" si="1669"/>
        <v>0.2433129749541719</v>
      </c>
      <c r="J6505" s="21">
        <f t="shared" si="1670"/>
        <v>42.907824467316154</v>
      </c>
      <c r="K6505" s="6"/>
    </row>
    <row r="6506" spans="1:11" ht="12.75" customHeight="1" x14ac:dyDescent="0.25">
      <c r="A6506" s="13">
        <v>42746</v>
      </c>
      <c r="B6506" s="14">
        <v>73.14</v>
      </c>
      <c r="C6506" s="14">
        <v>0</v>
      </c>
      <c r="D6506" s="14">
        <v>0</v>
      </c>
      <c r="E6506" s="15">
        <v>73.14</v>
      </c>
      <c r="F6506" s="16">
        <f t="shared" si="1668"/>
        <v>5.4343020000000006</v>
      </c>
      <c r="G6506" s="20">
        <f t="shared" si="1671"/>
        <v>42.907824467316154</v>
      </c>
      <c r="H6506" s="17">
        <v>7.3000000000000001E-3</v>
      </c>
      <c r="I6506" s="18">
        <f t="shared" si="1669"/>
        <v>0.33306232091140792</v>
      </c>
      <c r="J6506" s="21">
        <f t="shared" si="1670"/>
        <v>48.675188788227565</v>
      </c>
      <c r="K6506" s="6"/>
    </row>
    <row r="6507" spans="1:11" ht="12.75" customHeight="1" x14ac:dyDescent="0.25">
      <c r="A6507" s="13">
        <v>42773</v>
      </c>
      <c r="B6507" s="14">
        <v>84.16</v>
      </c>
      <c r="C6507" s="14">
        <v>0</v>
      </c>
      <c r="D6507" s="14">
        <v>0</v>
      </c>
      <c r="E6507" s="15">
        <v>84.16</v>
      </c>
      <c r="F6507" s="16">
        <f t="shared" si="1668"/>
        <v>6.253088</v>
      </c>
      <c r="G6507" s="20">
        <f t="shared" si="1671"/>
        <v>48.675188788227565</v>
      </c>
      <c r="H6507" s="17">
        <v>6.8999999999999999E-3</v>
      </c>
      <c r="I6507" s="18">
        <f t="shared" si="1669"/>
        <v>0.35743195623877022</v>
      </c>
      <c r="J6507" s="21">
        <f t="shared" si="1670"/>
        <v>55.285708744466334</v>
      </c>
      <c r="K6507" s="6"/>
    </row>
    <row r="6508" spans="1:11" ht="12.75" customHeight="1" x14ac:dyDescent="0.25">
      <c r="A6508" s="13">
        <v>42801</v>
      </c>
      <c r="B6508" s="14">
        <v>84.16</v>
      </c>
      <c r="C6508" s="14">
        <v>0</v>
      </c>
      <c r="D6508" s="14">
        <v>0</v>
      </c>
      <c r="E6508" s="15">
        <v>84.16</v>
      </c>
      <c r="F6508" s="16">
        <f t="shared" si="1668"/>
        <v>6.253088</v>
      </c>
      <c r="G6508" s="20">
        <f t="shared" si="1671"/>
        <v>55.285708744466334</v>
      </c>
      <c r="H6508" s="17">
        <v>7.9000000000000008E-3</v>
      </c>
      <c r="I6508" s="18">
        <f t="shared" si="1669"/>
        <v>0.46145679668128409</v>
      </c>
      <c r="J6508" s="21">
        <f t="shared" si="1670"/>
        <v>62.000253541147615</v>
      </c>
      <c r="K6508" s="6"/>
    </row>
    <row r="6509" spans="1:11" ht="12.75" customHeight="1" x14ac:dyDescent="0.25">
      <c r="A6509" s="13">
        <v>42835</v>
      </c>
      <c r="B6509" s="14">
        <v>84.36</v>
      </c>
      <c r="C6509" s="14">
        <v>0</v>
      </c>
      <c r="D6509" s="14">
        <v>0</v>
      </c>
      <c r="E6509" s="15">
        <v>84.36</v>
      </c>
      <c r="F6509" s="16">
        <f t="shared" si="1668"/>
        <v>6.2679480000000005</v>
      </c>
      <c r="G6509" s="20">
        <f t="shared" si="1671"/>
        <v>62.000253541147615</v>
      </c>
      <c r="H6509" s="17">
        <v>8.9999999999999993E-3</v>
      </c>
      <c r="I6509" s="18">
        <f t="shared" si="1669"/>
        <v>0.58620804787032843</v>
      </c>
      <c r="J6509" s="21">
        <f t="shared" si="1670"/>
        <v>68.854409589017948</v>
      </c>
      <c r="K6509" s="6"/>
    </row>
    <row r="6510" spans="1:11" ht="12.75" customHeight="1" x14ac:dyDescent="0.25">
      <c r="A6510" s="13">
        <v>42866</v>
      </c>
      <c r="B6510" s="14">
        <v>84.66</v>
      </c>
      <c r="C6510" s="14">
        <v>0</v>
      </c>
      <c r="D6510" s="14">
        <v>0</v>
      </c>
      <c r="E6510" s="15"/>
      <c r="F6510" s="16">
        <f t="shared" si="1668"/>
        <v>0</v>
      </c>
      <c r="G6510" s="20">
        <f t="shared" si="1671"/>
        <v>68.854409589017948</v>
      </c>
      <c r="H6510" s="17">
        <v>9.0500000000000008E-3</v>
      </c>
      <c r="I6510" s="18">
        <f t="shared" si="1669"/>
        <v>0.62313240678061244</v>
      </c>
      <c r="J6510" s="21">
        <f t="shared" si="1670"/>
        <v>69.47754199579856</v>
      </c>
      <c r="K6510" s="6"/>
    </row>
    <row r="6511" spans="1:11" ht="12.75" customHeight="1" x14ac:dyDescent="0.25">
      <c r="A6511" s="13">
        <v>42896</v>
      </c>
      <c r="B6511" s="14">
        <v>78.569999999999993</v>
      </c>
      <c r="C6511" s="14">
        <v>0</v>
      </c>
      <c r="D6511" s="14">
        <v>0</v>
      </c>
      <c r="E6511" s="15"/>
      <c r="F6511" s="16">
        <f t="shared" si="1668"/>
        <v>0</v>
      </c>
      <c r="G6511" s="20">
        <f t="shared" si="1671"/>
        <v>69.47754199579856</v>
      </c>
      <c r="H6511" s="17">
        <v>1.0149999999999999E-2</v>
      </c>
      <c r="I6511" s="18">
        <f t="shared" si="1669"/>
        <v>0.70519705125735532</v>
      </c>
      <c r="J6511" s="27">
        <f t="shared" si="1670"/>
        <v>70.182739047055918</v>
      </c>
      <c r="K6511" s="6"/>
    </row>
    <row r="6512" spans="1:11" ht="12.75" customHeight="1" x14ac:dyDescent="0.25">
      <c r="A6512" s="13"/>
      <c r="B6512" s="14"/>
      <c r="C6512" s="14"/>
      <c r="D6512" s="14"/>
      <c r="E6512" s="15"/>
      <c r="F6512" s="16">
        <f>SUM(F6498:F6511)</f>
        <v>66.293431999999996</v>
      </c>
      <c r="I6512" s="8">
        <f>SUM(I6498:I6511)</f>
        <v>3.8893070470559055</v>
      </c>
      <c r="K6512" s="6">
        <f>SUM(F6512:I6512)</f>
        <v>70.182739047055904</v>
      </c>
    </row>
    <row r="6513" spans="1:11" ht="12.75" customHeight="1" x14ac:dyDescent="0.25">
      <c r="A6513" s="7" t="s">
        <v>800</v>
      </c>
      <c r="B6513" s="7" t="s">
        <v>801</v>
      </c>
      <c r="K6513" s="6"/>
    </row>
    <row r="6514" spans="1:11" ht="12.75" customHeight="1" x14ac:dyDescent="0.25">
      <c r="A6514" s="13">
        <v>42501</v>
      </c>
      <c r="B6514" s="14">
        <v>10.45</v>
      </c>
      <c r="C6514" s="14">
        <v>0</v>
      </c>
      <c r="D6514" s="14">
        <v>31.66</v>
      </c>
      <c r="E6514" s="15">
        <v>42.11</v>
      </c>
      <c r="F6514" s="16">
        <f t="shared" ref="F6514:F6527" si="1672">PRODUCT(E6514*0.0743)</f>
        <v>3.1287730000000002</v>
      </c>
      <c r="H6514" s="17">
        <v>3.5000000000000001E-3</v>
      </c>
      <c r="I6514" s="18">
        <f t="shared" ref="I6514:I6527" si="1673">((F6514/2)+G6514)*(H6514)</f>
        <v>5.4753527500000006E-3</v>
      </c>
      <c r="J6514" s="19">
        <f t="shared" ref="J6514:J6527" si="1674">F6514+G6514+I6514</f>
        <v>3.1342483527500002</v>
      </c>
      <c r="K6514" s="6"/>
    </row>
    <row r="6515" spans="1:11" ht="12.75" customHeight="1" x14ac:dyDescent="0.25">
      <c r="A6515" s="13">
        <v>42527</v>
      </c>
      <c r="B6515" s="14">
        <v>41.64</v>
      </c>
      <c r="C6515" s="14">
        <v>0</v>
      </c>
      <c r="D6515" s="14">
        <v>0</v>
      </c>
      <c r="E6515" s="15">
        <v>41.64</v>
      </c>
      <c r="F6515" s="16">
        <f t="shared" si="1672"/>
        <v>3.093852</v>
      </c>
      <c r="G6515" s="20">
        <f t="shared" ref="G6515:G6527" si="1675">SUM(J6514)</f>
        <v>3.1342483527500002</v>
      </c>
      <c r="H6515" s="17">
        <v>3.7000000000000002E-3</v>
      </c>
      <c r="I6515" s="18">
        <f t="shared" si="1673"/>
        <v>1.7320345105175002E-2</v>
      </c>
      <c r="J6515" s="19">
        <f t="shared" si="1674"/>
        <v>6.2454206978551756</v>
      </c>
      <c r="K6515" s="6"/>
    </row>
    <row r="6516" spans="1:11" ht="12.75" customHeight="1" x14ac:dyDescent="0.25">
      <c r="A6516" s="13">
        <v>42559</v>
      </c>
      <c r="B6516" s="14">
        <v>45.84</v>
      </c>
      <c r="C6516" s="14">
        <v>0</v>
      </c>
      <c r="D6516" s="14">
        <v>0</v>
      </c>
      <c r="E6516" s="15">
        <v>45.84</v>
      </c>
      <c r="F6516" s="16">
        <f t="shared" si="1672"/>
        <v>3.4059120000000003</v>
      </c>
      <c r="G6516" s="20">
        <f t="shared" si="1675"/>
        <v>6.2454206978551756</v>
      </c>
      <c r="H6516" s="17">
        <v>4.0499999999999998E-3</v>
      </c>
      <c r="I6516" s="18">
        <f t="shared" si="1673"/>
        <v>3.2190925626313462E-2</v>
      </c>
      <c r="J6516" s="19">
        <f t="shared" si="1674"/>
        <v>9.6835236234814897</v>
      </c>
      <c r="K6516" s="6"/>
    </row>
    <row r="6517" spans="1:11" ht="12.75" customHeight="1" x14ac:dyDescent="0.25">
      <c r="A6517" s="13">
        <v>42590</v>
      </c>
      <c r="B6517" s="14">
        <v>84.16</v>
      </c>
      <c r="C6517" s="14">
        <v>0</v>
      </c>
      <c r="D6517" s="14">
        <v>0</v>
      </c>
      <c r="E6517" s="15">
        <v>84.16</v>
      </c>
      <c r="F6517" s="16">
        <f t="shared" si="1672"/>
        <v>6.253088</v>
      </c>
      <c r="G6517" s="20">
        <f t="shared" si="1675"/>
        <v>9.6835236234814897</v>
      </c>
      <c r="H6517" s="17">
        <v>4.1999999999999997E-3</v>
      </c>
      <c r="I6517" s="18">
        <f t="shared" si="1673"/>
        <v>5.3802284018622255E-2</v>
      </c>
      <c r="J6517" s="19">
        <f t="shared" si="1674"/>
        <v>15.990413907500113</v>
      </c>
      <c r="K6517" s="6"/>
    </row>
    <row r="6518" spans="1:11" ht="12.75" customHeight="1" x14ac:dyDescent="0.25">
      <c r="A6518" s="13">
        <v>42622</v>
      </c>
      <c r="B6518" s="14">
        <v>48.46</v>
      </c>
      <c r="C6518" s="14">
        <v>0</v>
      </c>
      <c r="D6518" s="14">
        <v>0</v>
      </c>
      <c r="E6518" s="15">
        <v>48.46</v>
      </c>
      <c r="F6518" s="16">
        <f t="shared" si="1672"/>
        <v>3.6005780000000005</v>
      </c>
      <c r="G6518" s="20">
        <f t="shared" si="1675"/>
        <v>15.990413907500113</v>
      </c>
      <c r="H6518" s="17">
        <v>4.45E-3</v>
      </c>
      <c r="I6518" s="18">
        <f t="shared" si="1673"/>
        <v>7.9168627938375494E-2</v>
      </c>
      <c r="J6518" s="19">
        <f t="shared" si="1674"/>
        <v>19.670160535438487</v>
      </c>
      <c r="K6518" s="6"/>
    </row>
    <row r="6519" spans="1:11" ht="12.75" customHeight="1" x14ac:dyDescent="0.25">
      <c r="A6519" s="13">
        <v>42654</v>
      </c>
      <c r="B6519" s="14">
        <v>37.96</v>
      </c>
      <c r="C6519" s="14">
        <v>0</v>
      </c>
      <c r="D6519" s="14">
        <v>0</v>
      </c>
      <c r="E6519" s="15">
        <v>37.96</v>
      </c>
      <c r="F6519" s="16">
        <f t="shared" si="1672"/>
        <v>2.8204280000000002</v>
      </c>
      <c r="G6519" s="20">
        <f t="shared" si="1675"/>
        <v>19.670160535438487</v>
      </c>
      <c r="H6519" s="17">
        <v>4.7999999999999996E-3</v>
      </c>
      <c r="I6519" s="18">
        <f t="shared" si="1673"/>
        <v>0.10118579777010472</v>
      </c>
      <c r="J6519" s="21">
        <f t="shared" si="1674"/>
        <v>22.591774333208591</v>
      </c>
      <c r="K6519" s="6"/>
    </row>
    <row r="6520" spans="1:11" ht="12.75" customHeight="1" x14ac:dyDescent="0.25">
      <c r="A6520" s="13">
        <v>42682</v>
      </c>
      <c r="B6520" s="14">
        <v>39.54</v>
      </c>
      <c r="C6520" s="14">
        <v>0</v>
      </c>
      <c r="D6520" s="14">
        <v>0</v>
      </c>
      <c r="E6520" s="15">
        <v>39.54</v>
      </c>
      <c r="F6520" s="16">
        <f t="shared" si="1672"/>
        <v>2.9378220000000002</v>
      </c>
      <c r="G6520" s="20">
        <f t="shared" si="1675"/>
        <v>22.591774333208591</v>
      </c>
      <c r="H6520" s="17">
        <v>4.7999999999999996E-3</v>
      </c>
      <c r="I6520" s="18">
        <f t="shared" si="1673"/>
        <v>0.11549128959940122</v>
      </c>
      <c r="J6520" s="21">
        <f t="shared" si="1674"/>
        <v>25.645087622807992</v>
      </c>
      <c r="K6520" s="6"/>
    </row>
    <row r="6521" spans="1:11" ht="12.75" customHeight="1" x14ac:dyDescent="0.25">
      <c r="A6521" s="13">
        <v>42711</v>
      </c>
      <c r="B6521" s="14">
        <v>42.69</v>
      </c>
      <c r="C6521" s="14">
        <v>0</v>
      </c>
      <c r="D6521" s="14">
        <v>0</v>
      </c>
      <c r="E6521" s="15">
        <v>42.69</v>
      </c>
      <c r="F6521" s="16">
        <f t="shared" si="1672"/>
        <v>3.1718670000000002</v>
      </c>
      <c r="G6521" s="20">
        <f t="shared" si="1675"/>
        <v>25.645087622807992</v>
      </c>
      <c r="H6521" s="17">
        <v>6.0000000000000001E-3</v>
      </c>
      <c r="I6521" s="18">
        <f t="shared" si="1673"/>
        <v>0.16338612673684796</v>
      </c>
      <c r="J6521" s="21">
        <f t="shared" si="1674"/>
        <v>28.98034074954484</v>
      </c>
      <c r="K6521" s="6"/>
    </row>
    <row r="6522" spans="1:11" ht="12.75" customHeight="1" x14ac:dyDescent="0.25">
      <c r="A6522" s="13">
        <v>42746</v>
      </c>
      <c r="B6522" s="14">
        <v>38.67</v>
      </c>
      <c r="C6522" s="14">
        <v>0</v>
      </c>
      <c r="D6522" s="14">
        <v>0</v>
      </c>
      <c r="E6522" s="15">
        <v>38.67</v>
      </c>
      <c r="F6522" s="16">
        <f t="shared" si="1672"/>
        <v>2.8731810000000002</v>
      </c>
      <c r="G6522" s="20">
        <f t="shared" si="1675"/>
        <v>28.98034074954484</v>
      </c>
      <c r="H6522" s="17">
        <v>7.3000000000000001E-3</v>
      </c>
      <c r="I6522" s="18">
        <f t="shared" si="1673"/>
        <v>0.22204359812167734</v>
      </c>
      <c r="J6522" s="21">
        <f t="shared" si="1674"/>
        <v>32.075565347666519</v>
      </c>
      <c r="K6522" s="6"/>
    </row>
    <row r="6523" spans="1:11" ht="12.75" customHeight="1" x14ac:dyDescent="0.25">
      <c r="A6523" s="13">
        <v>42773</v>
      </c>
      <c r="B6523" s="14">
        <v>45.02</v>
      </c>
      <c r="C6523" s="14">
        <v>0</v>
      </c>
      <c r="D6523" s="14">
        <v>0</v>
      </c>
      <c r="E6523" s="15">
        <v>45.02</v>
      </c>
      <c r="F6523" s="16">
        <f t="shared" si="1672"/>
        <v>3.3449860000000005</v>
      </c>
      <c r="G6523" s="20">
        <f t="shared" si="1675"/>
        <v>32.075565347666519</v>
      </c>
      <c r="H6523" s="17">
        <v>6.8999999999999999E-3</v>
      </c>
      <c r="I6523" s="18">
        <f t="shared" si="1673"/>
        <v>0.23286160259889899</v>
      </c>
      <c r="J6523" s="21">
        <f t="shared" si="1674"/>
        <v>35.65341295026542</v>
      </c>
      <c r="K6523" s="6"/>
    </row>
    <row r="6524" spans="1:11" ht="12.75" customHeight="1" x14ac:dyDescent="0.25">
      <c r="A6524" s="13">
        <v>42801</v>
      </c>
      <c r="B6524" s="14">
        <v>32.72</v>
      </c>
      <c r="C6524" s="14">
        <v>0</v>
      </c>
      <c r="D6524" s="14">
        <v>0</v>
      </c>
      <c r="E6524" s="15">
        <v>32.72</v>
      </c>
      <c r="F6524" s="16">
        <f t="shared" si="1672"/>
        <v>2.4310960000000001</v>
      </c>
      <c r="G6524" s="20">
        <f t="shared" si="1675"/>
        <v>35.65341295026542</v>
      </c>
      <c r="H6524" s="17">
        <v>7.9000000000000008E-3</v>
      </c>
      <c r="I6524" s="18">
        <f t="shared" si="1673"/>
        <v>0.29126479150709683</v>
      </c>
      <c r="J6524" s="21">
        <f t="shared" si="1674"/>
        <v>38.375773741772512</v>
      </c>
      <c r="K6524" s="6"/>
    </row>
    <row r="6525" spans="1:11" ht="12.75" customHeight="1" x14ac:dyDescent="0.25">
      <c r="A6525" s="13">
        <v>42835</v>
      </c>
      <c r="B6525" s="14">
        <v>32.85</v>
      </c>
      <c r="C6525" s="14">
        <v>0</v>
      </c>
      <c r="D6525" s="14">
        <v>0</v>
      </c>
      <c r="E6525" s="15">
        <v>32.85</v>
      </c>
      <c r="F6525" s="16">
        <f t="shared" si="1672"/>
        <v>2.4407550000000002</v>
      </c>
      <c r="G6525" s="20">
        <f t="shared" si="1675"/>
        <v>38.375773741772512</v>
      </c>
      <c r="H6525" s="17">
        <v>8.9999999999999993E-3</v>
      </c>
      <c r="I6525" s="18">
        <f t="shared" si="1673"/>
        <v>0.35636536117595258</v>
      </c>
      <c r="J6525" s="21">
        <f t="shared" si="1674"/>
        <v>41.172894102948469</v>
      </c>
      <c r="K6525" s="6"/>
    </row>
    <row r="6526" spans="1:11" ht="12.75" customHeight="1" x14ac:dyDescent="0.25">
      <c r="A6526" s="13">
        <v>42866</v>
      </c>
      <c r="B6526" s="14">
        <v>36.53</v>
      </c>
      <c r="C6526" s="14">
        <v>0</v>
      </c>
      <c r="D6526" s="14">
        <v>0</v>
      </c>
      <c r="E6526" s="15"/>
      <c r="F6526" s="16">
        <f t="shared" si="1672"/>
        <v>0</v>
      </c>
      <c r="G6526" s="20">
        <f t="shared" si="1675"/>
        <v>41.172894102948469</v>
      </c>
      <c r="H6526" s="17">
        <v>9.0500000000000008E-3</v>
      </c>
      <c r="I6526" s="18">
        <f t="shared" si="1673"/>
        <v>0.37261469163168365</v>
      </c>
      <c r="J6526" s="21">
        <f t="shared" si="1674"/>
        <v>41.545508794580151</v>
      </c>
      <c r="K6526" s="6"/>
    </row>
    <row r="6527" spans="1:11" ht="12.75" customHeight="1" x14ac:dyDescent="0.25">
      <c r="A6527" s="13">
        <v>42896</v>
      </c>
      <c r="B6527" s="14">
        <v>46.03</v>
      </c>
      <c r="C6527" s="14">
        <v>0</v>
      </c>
      <c r="D6527" s="14">
        <v>0</v>
      </c>
      <c r="E6527" s="15"/>
      <c r="F6527" s="16">
        <f t="shared" si="1672"/>
        <v>0</v>
      </c>
      <c r="G6527" s="20">
        <f t="shared" si="1675"/>
        <v>41.545508794580151</v>
      </c>
      <c r="H6527" s="17">
        <v>1.0149999999999999E-2</v>
      </c>
      <c r="I6527" s="18">
        <f t="shared" si="1673"/>
        <v>0.4216869142649885</v>
      </c>
      <c r="J6527" s="27">
        <f t="shared" si="1674"/>
        <v>41.967195708845139</v>
      </c>
      <c r="K6527" s="6"/>
    </row>
    <row r="6528" spans="1:11" ht="12.75" customHeight="1" x14ac:dyDescent="0.25">
      <c r="A6528" s="13"/>
      <c r="B6528" s="14"/>
      <c r="C6528" s="14"/>
      <c r="D6528" s="14"/>
      <c r="E6528" s="15"/>
      <c r="F6528" s="16">
        <f>SUM(F6514:F6527)</f>
        <v>39.502338000000002</v>
      </c>
      <c r="I6528" s="8">
        <f>SUM(I6514:I6527)</f>
        <v>2.4648577088451376</v>
      </c>
      <c r="K6528" s="6">
        <f>SUM(F6528:I6528)</f>
        <v>41.967195708845139</v>
      </c>
    </row>
    <row r="6529" spans="1:11" ht="12.75" customHeight="1" x14ac:dyDescent="0.25">
      <c r="A6529" s="7" t="s">
        <v>802</v>
      </c>
      <c r="B6529" s="7" t="s">
        <v>803</v>
      </c>
      <c r="K6529" s="6"/>
    </row>
    <row r="6530" spans="1:11" ht="12.75" customHeight="1" x14ac:dyDescent="0.25">
      <c r="A6530" s="13">
        <v>42654</v>
      </c>
      <c r="B6530" s="14">
        <v>68.41</v>
      </c>
      <c r="C6530" s="14">
        <v>0</v>
      </c>
      <c r="D6530" s="14">
        <v>0</v>
      </c>
      <c r="E6530" s="15">
        <v>68.41</v>
      </c>
      <c r="F6530" s="16">
        <f t="shared" ref="F6530:F6538" si="1676">PRODUCT(E6530*0.0743)</f>
        <v>5.0828629999999997</v>
      </c>
      <c r="G6530" s="14"/>
      <c r="H6530" s="17">
        <v>4.7999999999999996E-3</v>
      </c>
      <c r="I6530" s="18">
        <f t="shared" ref="I6530:I6538" si="1677">((F6530/2)+G6530)*(H6530)</f>
        <v>1.2198871199999997E-2</v>
      </c>
      <c r="J6530" s="21">
        <f t="shared" ref="J6530:J6538" si="1678">F6530+G6530+I6530</f>
        <v>5.0950618711999995</v>
      </c>
      <c r="K6530" s="6"/>
    </row>
    <row r="6531" spans="1:11" ht="12.75" customHeight="1" x14ac:dyDescent="0.25">
      <c r="A6531" s="13">
        <v>42682</v>
      </c>
      <c r="B6531" s="14">
        <v>56.86</v>
      </c>
      <c r="C6531" s="14">
        <v>0</v>
      </c>
      <c r="D6531" s="14">
        <v>0</v>
      </c>
      <c r="E6531" s="15">
        <v>56.86</v>
      </c>
      <c r="F6531" s="16">
        <f t="shared" si="1676"/>
        <v>4.2246980000000001</v>
      </c>
      <c r="G6531" s="20">
        <f t="shared" ref="G6531:G6538" si="1679">SUM(J6530)</f>
        <v>5.0950618711999995</v>
      </c>
      <c r="H6531" s="17">
        <v>4.7999999999999996E-3</v>
      </c>
      <c r="I6531" s="18">
        <f t="shared" si="1677"/>
        <v>3.4595572181759994E-2</v>
      </c>
      <c r="J6531" s="21">
        <f t="shared" si="1678"/>
        <v>9.354355443381758</v>
      </c>
      <c r="K6531" s="6"/>
    </row>
    <row r="6532" spans="1:11" ht="12.75" customHeight="1" x14ac:dyDescent="0.25">
      <c r="A6532" s="13">
        <v>42711</v>
      </c>
      <c r="B6532" s="14">
        <v>66.31</v>
      </c>
      <c r="C6532" s="14">
        <v>0</v>
      </c>
      <c r="D6532" s="14">
        <v>0</v>
      </c>
      <c r="E6532" s="15">
        <v>66.31</v>
      </c>
      <c r="F6532" s="16">
        <f t="shared" si="1676"/>
        <v>4.9268330000000002</v>
      </c>
      <c r="G6532" s="20">
        <f t="shared" si="1679"/>
        <v>9.354355443381758</v>
      </c>
      <c r="H6532" s="17">
        <v>6.0000000000000001E-3</v>
      </c>
      <c r="I6532" s="18">
        <f t="shared" si="1677"/>
        <v>7.0906631660290542E-2</v>
      </c>
      <c r="J6532" s="21">
        <f t="shared" si="1678"/>
        <v>14.352095075042049</v>
      </c>
      <c r="K6532" s="6"/>
    </row>
    <row r="6533" spans="1:11" ht="12.75" customHeight="1" x14ac:dyDescent="0.25">
      <c r="A6533" s="13">
        <v>42746</v>
      </c>
      <c r="B6533" s="14">
        <v>84.16</v>
      </c>
      <c r="C6533" s="14">
        <v>0</v>
      </c>
      <c r="D6533" s="14">
        <v>0</v>
      </c>
      <c r="E6533" s="15">
        <v>84.16</v>
      </c>
      <c r="F6533" s="16">
        <f t="shared" si="1676"/>
        <v>6.253088</v>
      </c>
      <c r="G6533" s="20">
        <f t="shared" si="1679"/>
        <v>14.352095075042049</v>
      </c>
      <c r="H6533" s="17">
        <v>7.3000000000000001E-3</v>
      </c>
      <c r="I6533" s="18">
        <f t="shared" si="1677"/>
        <v>0.12759406524780698</v>
      </c>
      <c r="J6533" s="21">
        <f t="shared" si="1678"/>
        <v>20.732777140289855</v>
      </c>
      <c r="K6533" s="6"/>
    </row>
    <row r="6534" spans="1:11" ht="12.75" customHeight="1" x14ac:dyDescent="0.25">
      <c r="A6534" s="13">
        <v>42773</v>
      </c>
      <c r="B6534" s="14">
        <v>57.82</v>
      </c>
      <c r="C6534" s="14">
        <v>0</v>
      </c>
      <c r="D6534" s="14">
        <v>0</v>
      </c>
      <c r="E6534" s="15">
        <v>57.82</v>
      </c>
      <c r="F6534" s="16">
        <f t="shared" si="1676"/>
        <v>4.2960260000000003</v>
      </c>
      <c r="G6534" s="20">
        <f t="shared" si="1679"/>
        <v>20.732777140289855</v>
      </c>
      <c r="H6534" s="17">
        <v>6.8999999999999999E-3</v>
      </c>
      <c r="I6534" s="18">
        <f t="shared" si="1677"/>
        <v>0.15787745196799999</v>
      </c>
      <c r="J6534" s="21">
        <f t="shared" si="1678"/>
        <v>25.186680592257858</v>
      </c>
      <c r="K6534" s="6"/>
    </row>
    <row r="6535" spans="1:11" ht="12.75" customHeight="1" x14ac:dyDescent="0.25">
      <c r="A6535" s="13">
        <v>42801</v>
      </c>
      <c r="B6535" s="14">
        <v>48.98</v>
      </c>
      <c r="C6535" s="14">
        <v>0</v>
      </c>
      <c r="D6535" s="14">
        <v>0</v>
      </c>
      <c r="E6535" s="15">
        <v>48.98</v>
      </c>
      <c r="F6535" s="16">
        <f t="shared" si="1676"/>
        <v>3.6392139999999999</v>
      </c>
      <c r="G6535" s="20">
        <f t="shared" si="1679"/>
        <v>25.186680592257858</v>
      </c>
      <c r="H6535" s="17">
        <v>7.9000000000000008E-3</v>
      </c>
      <c r="I6535" s="18">
        <f t="shared" si="1677"/>
        <v>0.21334967197883711</v>
      </c>
      <c r="J6535" s="21">
        <f t="shared" si="1678"/>
        <v>29.039244264236693</v>
      </c>
      <c r="K6535" s="6"/>
    </row>
    <row r="6536" spans="1:11" ht="12.75" customHeight="1" x14ac:dyDescent="0.25">
      <c r="A6536" s="13">
        <v>42835</v>
      </c>
      <c r="B6536" s="14">
        <v>62.15</v>
      </c>
      <c r="C6536" s="14">
        <v>0</v>
      </c>
      <c r="D6536" s="14">
        <v>0</v>
      </c>
      <c r="E6536" s="15">
        <v>62.15</v>
      </c>
      <c r="F6536" s="16">
        <f t="shared" si="1676"/>
        <v>4.6177450000000002</v>
      </c>
      <c r="G6536" s="20">
        <f t="shared" si="1679"/>
        <v>29.039244264236693</v>
      </c>
      <c r="H6536" s="17">
        <v>8.9999999999999993E-3</v>
      </c>
      <c r="I6536" s="18">
        <f t="shared" si="1677"/>
        <v>0.28213305087813023</v>
      </c>
      <c r="J6536" s="21">
        <f t="shared" si="1678"/>
        <v>33.939122315114822</v>
      </c>
      <c r="K6536" s="6"/>
    </row>
    <row r="6537" spans="1:11" ht="12.75" customHeight="1" x14ac:dyDescent="0.25">
      <c r="A6537" s="13">
        <v>42866</v>
      </c>
      <c r="B6537" s="14">
        <v>59.25</v>
      </c>
      <c r="C6537" s="14">
        <v>0</v>
      </c>
      <c r="D6537" s="14">
        <v>0</v>
      </c>
      <c r="E6537" s="15"/>
      <c r="F6537" s="16">
        <f t="shared" si="1676"/>
        <v>0</v>
      </c>
      <c r="G6537" s="20">
        <f t="shared" si="1679"/>
        <v>33.939122315114822</v>
      </c>
      <c r="H6537" s="17">
        <v>9.0500000000000008E-3</v>
      </c>
      <c r="I6537" s="18">
        <f t="shared" si="1677"/>
        <v>0.30714905695178918</v>
      </c>
      <c r="J6537" s="21">
        <f t="shared" si="1678"/>
        <v>34.246271372066609</v>
      </c>
      <c r="K6537" s="6"/>
    </row>
    <row r="6538" spans="1:11" ht="12.75" customHeight="1" x14ac:dyDescent="0.25">
      <c r="A6538" s="13">
        <v>42896</v>
      </c>
      <c r="B6538" s="14">
        <v>56.86</v>
      </c>
      <c r="C6538" s="14">
        <v>0</v>
      </c>
      <c r="D6538" s="14">
        <v>0</v>
      </c>
      <c r="E6538" s="15"/>
      <c r="F6538" s="16">
        <f t="shared" si="1676"/>
        <v>0</v>
      </c>
      <c r="G6538" s="20">
        <f t="shared" si="1679"/>
        <v>34.246271372066609</v>
      </c>
      <c r="H6538" s="17">
        <v>1.0149999999999999E-2</v>
      </c>
      <c r="I6538" s="18">
        <f t="shared" si="1677"/>
        <v>0.34759965442647606</v>
      </c>
      <c r="J6538" s="27">
        <f t="shared" si="1678"/>
        <v>34.593871026493083</v>
      </c>
      <c r="K6538" s="6"/>
    </row>
    <row r="6539" spans="1:11" ht="12.75" customHeight="1" x14ac:dyDescent="0.25">
      <c r="A6539" s="13"/>
      <c r="B6539" s="14"/>
      <c r="C6539" s="14"/>
      <c r="D6539" s="14"/>
      <c r="E6539" s="15"/>
      <c r="F6539" s="16">
        <f>SUM(F6530:F6538)</f>
        <v>33.040467</v>
      </c>
      <c r="I6539" s="8">
        <f>SUM(I6530:I6538)</f>
        <v>1.5534040264930902</v>
      </c>
      <c r="K6539" s="6">
        <f>SUM(F6539:I6539)</f>
        <v>34.59387102649309</v>
      </c>
    </row>
    <row r="6540" spans="1:11" ht="12.75" customHeight="1" x14ac:dyDescent="0.25">
      <c r="A6540" s="7" t="s">
        <v>804</v>
      </c>
      <c r="B6540" s="7" t="s">
        <v>805</v>
      </c>
      <c r="K6540" s="6"/>
    </row>
    <row r="6541" spans="1:11" ht="12.75" customHeight="1" x14ac:dyDescent="0.25">
      <c r="A6541" s="13">
        <v>42501</v>
      </c>
      <c r="B6541" s="14">
        <v>38.700000000000003</v>
      </c>
      <c r="C6541" s="14">
        <v>0</v>
      </c>
      <c r="D6541" s="14">
        <v>31.66</v>
      </c>
      <c r="E6541" s="15">
        <v>70.36</v>
      </c>
      <c r="F6541" s="16">
        <f t="shared" ref="F6541:F6554" si="1680">PRODUCT(E6541*0.0743)</f>
        <v>5.2277480000000001</v>
      </c>
      <c r="H6541" s="17">
        <v>3.5000000000000001E-3</v>
      </c>
      <c r="I6541" s="18">
        <f t="shared" ref="I6541:I6554" si="1681">((F6541/2)+G6541)*(H6541)</f>
        <v>9.1485590000000006E-3</v>
      </c>
      <c r="J6541" s="19">
        <f t="shared" ref="J6541:J6554" si="1682">F6541+G6541+I6541</f>
        <v>5.2368965589999998</v>
      </c>
      <c r="K6541" s="6"/>
    </row>
    <row r="6542" spans="1:11" ht="12.75" customHeight="1" x14ac:dyDescent="0.25">
      <c r="A6542" s="13">
        <v>42527</v>
      </c>
      <c r="B6542" s="14">
        <v>64.209999999999994</v>
      </c>
      <c r="C6542" s="14">
        <v>0</v>
      </c>
      <c r="D6542" s="14">
        <v>0</v>
      </c>
      <c r="E6542" s="15">
        <v>64.209999999999994</v>
      </c>
      <c r="F6542" s="16">
        <f t="shared" si="1680"/>
        <v>4.7708029999999999</v>
      </c>
      <c r="G6542" s="20">
        <f t="shared" ref="G6542:G6554" si="1683">SUM(J6541)</f>
        <v>5.2368965589999998</v>
      </c>
      <c r="H6542" s="17">
        <v>3.7000000000000002E-3</v>
      </c>
      <c r="I6542" s="18">
        <f t="shared" si="1681"/>
        <v>2.8202502818300001E-2</v>
      </c>
      <c r="J6542" s="19">
        <f t="shared" si="1682"/>
        <v>10.035902061818298</v>
      </c>
      <c r="K6542" s="6"/>
    </row>
    <row r="6543" spans="1:11" ht="12.75" customHeight="1" x14ac:dyDescent="0.25">
      <c r="A6543" s="13">
        <v>42559</v>
      </c>
      <c r="B6543" s="14">
        <v>64.209999999999994</v>
      </c>
      <c r="C6543" s="14">
        <v>0</v>
      </c>
      <c r="D6543" s="14">
        <v>0</v>
      </c>
      <c r="E6543" s="15">
        <v>64.209999999999994</v>
      </c>
      <c r="F6543" s="16">
        <f t="shared" si="1680"/>
        <v>4.7708029999999999</v>
      </c>
      <c r="G6543" s="20">
        <f t="shared" si="1683"/>
        <v>10.035902061818298</v>
      </c>
      <c r="H6543" s="17">
        <v>4.0499999999999998E-3</v>
      </c>
      <c r="I6543" s="18">
        <f t="shared" si="1681"/>
        <v>5.0306279425364107E-2</v>
      </c>
      <c r="J6543" s="19">
        <f t="shared" si="1682"/>
        <v>14.857011341243663</v>
      </c>
      <c r="K6543" s="6"/>
    </row>
    <row r="6544" spans="1:11" ht="12.75" customHeight="1" x14ac:dyDescent="0.25">
      <c r="A6544" s="13">
        <v>42590</v>
      </c>
      <c r="B6544" s="14">
        <v>73.14</v>
      </c>
      <c r="C6544" s="14">
        <v>0</v>
      </c>
      <c r="D6544" s="14">
        <v>0</v>
      </c>
      <c r="E6544" s="15">
        <v>73.14</v>
      </c>
      <c r="F6544" s="16">
        <f t="shared" si="1680"/>
        <v>5.4343020000000006</v>
      </c>
      <c r="G6544" s="20">
        <f t="shared" si="1683"/>
        <v>14.857011341243663</v>
      </c>
      <c r="H6544" s="17">
        <v>4.1999999999999997E-3</v>
      </c>
      <c r="I6544" s="18">
        <f t="shared" si="1681"/>
        <v>7.3811481833223377E-2</v>
      </c>
      <c r="J6544" s="19">
        <f t="shared" si="1682"/>
        <v>20.36512482307689</v>
      </c>
      <c r="K6544" s="6"/>
    </row>
    <row r="6545" spans="1:11" ht="12.75" customHeight="1" x14ac:dyDescent="0.25">
      <c r="A6545" s="13">
        <v>42622</v>
      </c>
      <c r="B6545" s="14">
        <v>55.81</v>
      </c>
      <c r="C6545" s="14">
        <v>0</v>
      </c>
      <c r="D6545" s="14">
        <v>0</v>
      </c>
      <c r="E6545" s="15">
        <v>55.81</v>
      </c>
      <c r="F6545" s="16">
        <f t="shared" si="1680"/>
        <v>4.1466830000000003</v>
      </c>
      <c r="G6545" s="20">
        <f t="shared" si="1683"/>
        <v>20.36512482307689</v>
      </c>
      <c r="H6545" s="17">
        <v>4.45E-3</v>
      </c>
      <c r="I6545" s="18">
        <f t="shared" si="1681"/>
        <v>9.9851175137692164E-2</v>
      </c>
      <c r="J6545" s="19">
        <f t="shared" si="1682"/>
        <v>24.611658998214583</v>
      </c>
      <c r="K6545" s="6"/>
    </row>
    <row r="6546" spans="1:11" ht="12.75" customHeight="1" x14ac:dyDescent="0.25">
      <c r="A6546" s="13">
        <v>42654</v>
      </c>
      <c r="B6546" s="14">
        <v>50.56</v>
      </c>
      <c r="C6546" s="14">
        <v>0</v>
      </c>
      <c r="D6546" s="14">
        <v>0</v>
      </c>
      <c r="E6546" s="15">
        <v>50.56</v>
      </c>
      <c r="F6546" s="16">
        <f t="shared" si="1680"/>
        <v>3.7566080000000004</v>
      </c>
      <c r="G6546" s="20">
        <f t="shared" si="1683"/>
        <v>24.611658998214583</v>
      </c>
      <c r="H6546" s="17">
        <v>4.7999999999999996E-3</v>
      </c>
      <c r="I6546" s="18">
        <f t="shared" si="1681"/>
        <v>0.12715182239143</v>
      </c>
      <c r="J6546" s="21">
        <f t="shared" si="1682"/>
        <v>28.495418820606012</v>
      </c>
      <c r="K6546" s="6"/>
    </row>
    <row r="6547" spans="1:11" ht="12.75" customHeight="1" x14ac:dyDescent="0.25">
      <c r="A6547" s="13">
        <v>42682</v>
      </c>
      <c r="B6547" s="14">
        <v>50.56</v>
      </c>
      <c r="C6547" s="14">
        <v>0</v>
      </c>
      <c r="D6547" s="14">
        <v>0</v>
      </c>
      <c r="E6547" s="15">
        <v>50.56</v>
      </c>
      <c r="F6547" s="16">
        <f t="shared" si="1680"/>
        <v>3.7566080000000004</v>
      </c>
      <c r="G6547" s="20">
        <f t="shared" si="1683"/>
        <v>28.495418820606012</v>
      </c>
      <c r="H6547" s="17">
        <v>4.7999999999999996E-3</v>
      </c>
      <c r="I6547" s="18">
        <f t="shared" si="1681"/>
        <v>0.14579386953890885</v>
      </c>
      <c r="J6547" s="21">
        <f t="shared" si="1682"/>
        <v>32.397820690144918</v>
      </c>
      <c r="K6547" s="6"/>
    </row>
    <row r="6548" spans="1:11" ht="12.75" customHeight="1" x14ac:dyDescent="0.25">
      <c r="A6548" s="13">
        <v>42711</v>
      </c>
      <c r="B6548" s="14">
        <v>39.01</v>
      </c>
      <c r="C6548" s="14">
        <v>0</v>
      </c>
      <c r="D6548" s="14">
        <v>0</v>
      </c>
      <c r="E6548" s="15">
        <v>39.01</v>
      </c>
      <c r="F6548" s="16">
        <f t="shared" si="1680"/>
        <v>2.8984429999999999</v>
      </c>
      <c r="G6548" s="20">
        <f t="shared" si="1683"/>
        <v>32.397820690144918</v>
      </c>
      <c r="H6548" s="17">
        <v>6.0000000000000001E-3</v>
      </c>
      <c r="I6548" s="18">
        <f t="shared" si="1681"/>
        <v>0.20308225314086953</v>
      </c>
      <c r="J6548" s="21">
        <f t="shared" si="1682"/>
        <v>35.499345943285789</v>
      </c>
      <c r="K6548" s="6"/>
    </row>
    <row r="6549" spans="1:11" ht="12.75" customHeight="1" x14ac:dyDescent="0.25">
      <c r="A6549" s="13">
        <v>42746</v>
      </c>
      <c r="B6549" s="14">
        <v>49.74</v>
      </c>
      <c r="C6549" s="14">
        <v>0</v>
      </c>
      <c r="D6549" s="14">
        <v>0</v>
      </c>
      <c r="E6549" s="15">
        <v>49.74</v>
      </c>
      <c r="F6549" s="16">
        <f t="shared" si="1680"/>
        <v>3.6956820000000006</v>
      </c>
      <c r="G6549" s="20">
        <f t="shared" si="1683"/>
        <v>35.499345943285789</v>
      </c>
      <c r="H6549" s="17">
        <v>7.3000000000000001E-3</v>
      </c>
      <c r="I6549" s="18">
        <f t="shared" si="1681"/>
        <v>0.27263446468598629</v>
      </c>
      <c r="J6549" s="21">
        <f t="shared" si="1682"/>
        <v>39.467662407971773</v>
      </c>
      <c r="K6549" s="6"/>
    </row>
    <row r="6550" spans="1:11" ht="12.75" customHeight="1" x14ac:dyDescent="0.25">
      <c r="A6550" s="13">
        <v>42773</v>
      </c>
      <c r="B6550" s="14">
        <v>44.1</v>
      </c>
      <c r="C6550" s="14">
        <v>0</v>
      </c>
      <c r="D6550" s="14">
        <v>0</v>
      </c>
      <c r="E6550" s="15">
        <v>44.1</v>
      </c>
      <c r="F6550" s="16">
        <f t="shared" si="1680"/>
        <v>3.2766300000000004</v>
      </c>
      <c r="G6550" s="20">
        <f t="shared" si="1683"/>
        <v>39.467662407971773</v>
      </c>
      <c r="H6550" s="17">
        <v>6.8999999999999999E-3</v>
      </c>
      <c r="I6550" s="18">
        <f t="shared" si="1681"/>
        <v>0.28363124411500523</v>
      </c>
      <c r="J6550" s="21">
        <f t="shared" si="1682"/>
        <v>43.027923652086777</v>
      </c>
      <c r="K6550" s="6"/>
    </row>
    <row r="6551" spans="1:11" ht="12.75" customHeight="1" x14ac:dyDescent="0.25">
      <c r="A6551" s="13">
        <v>42801</v>
      </c>
      <c r="B6551" s="14">
        <v>40.56</v>
      </c>
      <c r="C6551" s="14">
        <v>0</v>
      </c>
      <c r="D6551" s="14">
        <v>0</v>
      </c>
      <c r="E6551" s="15">
        <v>40.56</v>
      </c>
      <c r="F6551" s="16">
        <f t="shared" si="1680"/>
        <v>3.0136080000000005</v>
      </c>
      <c r="G6551" s="20">
        <f t="shared" si="1683"/>
        <v>43.027923652086777</v>
      </c>
      <c r="H6551" s="17">
        <v>7.9000000000000008E-3</v>
      </c>
      <c r="I6551" s="18">
        <f t="shared" si="1681"/>
        <v>0.35182434845148558</v>
      </c>
      <c r="J6551" s="21">
        <f t="shared" si="1682"/>
        <v>46.393356000538262</v>
      </c>
      <c r="K6551" s="6"/>
    </row>
    <row r="6552" spans="1:11" ht="12.75" customHeight="1" x14ac:dyDescent="0.25">
      <c r="A6552" s="13">
        <v>42835</v>
      </c>
      <c r="B6552" s="14">
        <v>38.46</v>
      </c>
      <c r="C6552" s="14">
        <v>0</v>
      </c>
      <c r="D6552" s="14">
        <v>0</v>
      </c>
      <c r="E6552" s="15">
        <v>38.46</v>
      </c>
      <c r="F6552" s="16">
        <f t="shared" si="1680"/>
        <v>2.8575780000000002</v>
      </c>
      <c r="G6552" s="20">
        <f t="shared" si="1683"/>
        <v>46.393356000538262</v>
      </c>
      <c r="H6552" s="17">
        <v>8.9999999999999993E-3</v>
      </c>
      <c r="I6552" s="18">
        <f t="shared" si="1681"/>
        <v>0.43039930500484436</v>
      </c>
      <c r="J6552" s="21">
        <f t="shared" si="1682"/>
        <v>49.681333305543113</v>
      </c>
      <c r="K6552" s="6"/>
    </row>
    <row r="6553" spans="1:11" ht="12.75" customHeight="1" x14ac:dyDescent="0.25">
      <c r="A6553" s="13">
        <v>42866</v>
      </c>
      <c r="B6553" s="14">
        <v>36.79</v>
      </c>
      <c r="C6553" s="14">
        <v>0</v>
      </c>
      <c r="D6553" s="14">
        <v>0</v>
      </c>
      <c r="E6553" s="15"/>
      <c r="F6553" s="16">
        <f t="shared" si="1680"/>
        <v>0</v>
      </c>
      <c r="G6553" s="20">
        <f t="shared" si="1683"/>
        <v>49.681333305543113</v>
      </c>
      <c r="H6553" s="17">
        <v>9.0500000000000008E-3</v>
      </c>
      <c r="I6553" s="18">
        <f t="shared" si="1681"/>
        <v>0.44961606641516522</v>
      </c>
      <c r="J6553" s="21">
        <f t="shared" si="1682"/>
        <v>50.13094937195828</v>
      </c>
      <c r="K6553" s="6"/>
    </row>
    <row r="6554" spans="1:11" ht="12.75" customHeight="1" x14ac:dyDescent="0.25">
      <c r="A6554" s="13">
        <v>42896</v>
      </c>
      <c r="B6554" s="14">
        <v>40.11</v>
      </c>
      <c r="C6554" s="14">
        <v>0</v>
      </c>
      <c r="D6554" s="14">
        <v>0</v>
      </c>
      <c r="E6554" s="15"/>
      <c r="F6554" s="16">
        <f t="shared" si="1680"/>
        <v>0</v>
      </c>
      <c r="G6554" s="20">
        <f t="shared" si="1683"/>
        <v>50.13094937195828</v>
      </c>
      <c r="H6554" s="17">
        <v>1.0149999999999999E-2</v>
      </c>
      <c r="I6554" s="18">
        <f t="shared" si="1681"/>
        <v>0.5088291361253765</v>
      </c>
      <c r="J6554" s="27">
        <f t="shared" si="1682"/>
        <v>50.639778508083658</v>
      </c>
      <c r="K6554" s="6"/>
    </row>
    <row r="6555" spans="1:11" ht="12.75" customHeight="1" x14ac:dyDescent="0.25">
      <c r="A6555" s="13"/>
      <c r="B6555" s="14"/>
      <c r="C6555" s="14"/>
      <c r="D6555" s="14"/>
      <c r="E6555" s="15"/>
      <c r="F6555" s="16">
        <f>SUM(F6541:F6554)</f>
        <v>47.605495999999988</v>
      </c>
      <c r="I6555" s="8">
        <f>SUM(I6541:I6554)</f>
        <v>3.0342825080836509</v>
      </c>
      <c r="K6555" s="6">
        <f>SUM(F6555:I6555)</f>
        <v>50.639778508083637</v>
      </c>
    </row>
    <row r="6556" spans="1:11" ht="12.75" customHeight="1" x14ac:dyDescent="0.25">
      <c r="A6556" s="7" t="s">
        <v>806</v>
      </c>
      <c r="B6556" s="7" t="s">
        <v>807</v>
      </c>
      <c r="K6556" s="6"/>
    </row>
    <row r="6557" spans="1:11" ht="12.75" customHeight="1" x14ac:dyDescent="0.25">
      <c r="A6557" s="13">
        <v>42501</v>
      </c>
      <c r="B6557" s="14">
        <v>28.64</v>
      </c>
      <c r="C6557" s="14">
        <v>0</v>
      </c>
      <c r="D6557" s="14">
        <v>31.66</v>
      </c>
      <c r="E6557" s="15">
        <v>60.3</v>
      </c>
      <c r="F6557" s="16">
        <f t="shared" ref="F6557:F6570" si="1684">PRODUCT(E6557*0.0743)</f>
        <v>4.4802900000000001</v>
      </c>
      <c r="H6557" s="17">
        <v>3.5000000000000001E-3</v>
      </c>
      <c r="I6557" s="18">
        <f t="shared" ref="I6557:I6570" si="1685">((F6557/2)+G6557)*(H6557)</f>
        <v>7.8405074999999998E-3</v>
      </c>
      <c r="J6557" s="19">
        <f t="shared" ref="J6557:J6570" si="1686">F6557+G6557+I6557</f>
        <v>4.4881305075000002</v>
      </c>
      <c r="K6557" s="6"/>
    </row>
    <row r="6558" spans="1:11" ht="12.75" customHeight="1" x14ac:dyDescent="0.25">
      <c r="A6558" s="13">
        <v>42527</v>
      </c>
      <c r="B6558" s="14">
        <v>80.489999999999995</v>
      </c>
      <c r="C6558" s="14">
        <v>0</v>
      </c>
      <c r="D6558" s="14">
        <v>0</v>
      </c>
      <c r="E6558" s="15">
        <v>80.489999999999995</v>
      </c>
      <c r="F6558" s="16">
        <f t="shared" si="1684"/>
        <v>5.9804069999999996</v>
      </c>
      <c r="G6558" s="20">
        <f t="shared" ref="G6558:G6570" si="1687">SUM(J6557)</f>
        <v>4.4881305075000002</v>
      </c>
      <c r="H6558" s="17">
        <v>3.7000000000000002E-3</v>
      </c>
      <c r="I6558" s="18">
        <f t="shared" si="1685"/>
        <v>2.7669835827750001E-2</v>
      </c>
      <c r="J6558" s="19">
        <f t="shared" si="1686"/>
        <v>10.496207343327749</v>
      </c>
      <c r="K6558" s="6"/>
    </row>
    <row r="6559" spans="1:11" ht="12.75" customHeight="1" x14ac:dyDescent="0.25">
      <c r="A6559" s="13">
        <v>42559</v>
      </c>
      <c r="B6559" s="14">
        <v>61.06</v>
      </c>
      <c r="C6559" s="14">
        <v>0</v>
      </c>
      <c r="D6559" s="14">
        <v>0</v>
      </c>
      <c r="E6559" s="15">
        <v>61.06</v>
      </c>
      <c r="F6559" s="16">
        <f t="shared" si="1684"/>
        <v>4.5367580000000007</v>
      </c>
      <c r="G6559" s="20">
        <f t="shared" si="1687"/>
        <v>10.496207343327749</v>
      </c>
      <c r="H6559" s="17">
        <v>4.0499999999999998E-3</v>
      </c>
      <c r="I6559" s="18">
        <f t="shared" si="1685"/>
        <v>5.1696574690477386E-2</v>
      </c>
      <c r="J6559" s="19">
        <f t="shared" si="1686"/>
        <v>15.084661918018227</v>
      </c>
      <c r="K6559" s="6"/>
    </row>
    <row r="6560" spans="1:11" ht="12.75" customHeight="1" x14ac:dyDescent="0.25">
      <c r="A6560" s="13">
        <v>42590</v>
      </c>
      <c r="B6560" s="14">
        <v>69.459999999999994</v>
      </c>
      <c r="C6560" s="14">
        <v>0</v>
      </c>
      <c r="D6560" s="14">
        <v>0</v>
      </c>
      <c r="E6560" s="15">
        <v>69.459999999999994</v>
      </c>
      <c r="F6560" s="16">
        <f t="shared" si="1684"/>
        <v>5.1608780000000003</v>
      </c>
      <c r="G6560" s="20">
        <f t="shared" si="1687"/>
        <v>15.084661918018227</v>
      </c>
      <c r="H6560" s="17">
        <v>4.1999999999999997E-3</v>
      </c>
      <c r="I6560" s="18">
        <f t="shared" si="1685"/>
        <v>7.4193423855676538E-2</v>
      </c>
      <c r="J6560" s="19">
        <f t="shared" si="1686"/>
        <v>20.319733341873903</v>
      </c>
      <c r="K6560" s="6"/>
    </row>
    <row r="6561" spans="1:11" ht="12.75" customHeight="1" x14ac:dyDescent="0.25">
      <c r="A6561" s="13">
        <v>42622</v>
      </c>
      <c r="B6561" s="14">
        <v>66.31</v>
      </c>
      <c r="C6561" s="14">
        <v>0</v>
      </c>
      <c r="D6561" s="14">
        <v>0</v>
      </c>
      <c r="E6561" s="15">
        <v>66.31</v>
      </c>
      <c r="F6561" s="16">
        <f t="shared" si="1684"/>
        <v>4.9268330000000002</v>
      </c>
      <c r="G6561" s="20">
        <f t="shared" si="1687"/>
        <v>20.319733341873903</v>
      </c>
      <c r="H6561" s="17">
        <v>4.45E-3</v>
      </c>
      <c r="I6561" s="18">
        <f t="shared" si="1685"/>
        <v>0.10138501679633886</v>
      </c>
      <c r="J6561" s="19">
        <f t="shared" si="1686"/>
        <v>25.34795135867024</v>
      </c>
      <c r="K6561" s="6"/>
    </row>
    <row r="6562" spans="1:11" ht="12.75" customHeight="1" x14ac:dyDescent="0.25">
      <c r="A6562" s="13">
        <v>42654</v>
      </c>
      <c r="B6562" s="14">
        <v>71.56</v>
      </c>
      <c r="C6562" s="14">
        <v>0</v>
      </c>
      <c r="D6562" s="14">
        <v>0</v>
      </c>
      <c r="E6562" s="15">
        <v>71.56</v>
      </c>
      <c r="F6562" s="16">
        <f t="shared" si="1684"/>
        <v>5.3169080000000006</v>
      </c>
      <c r="G6562" s="20">
        <f t="shared" si="1687"/>
        <v>25.34795135867024</v>
      </c>
      <c r="H6562" s="17">
        <v>4.7999999999999996E-3</v>
      </c>
      <c r="I6562" s="18">
        <f t="shared" si="1685"/>
        <v>0.13443074572161715</v>
      </c>
      <c r="J6562" s="21">
        <f t="shared" si="1686"/>
        <v>30.799290104391858</v>
      </c>
      <c r="K6562" s="6"/>
    </row>
    <row r="6563" spans="1:11" ht="12.75" customHeight="1" x14ac:dyDescent="0.25">
      <c r="A6563" s="13">
        <v>42682</v>
      </c>
      <c r="B6563" s="14">
        <v>67.89</v>
      </c>
      <c r="C6563" s="14">
        <v>0</v>
      </c>
      <c r="D6563" s="14">
        <v>0</v>
      </c>
      <c r="E6563" s="15">
        <v>67.89</v>
      </c>
      <c r="F6563" s="16">
        <f t="shared" si="1684"/>
        <v>5.0442270000000002</v>
      </c>
      <c r="G6563" s="20">
        <f t="shared" si="1687"/>
        <v>30.799290104391858</v>
      </c>
      <c r="H6563" s="17">
        <v>4.7999999999999996E-3</v>
      </c>
      <c r="I6563" s="18">
        <f t="shared" si="1685"/>
        <v>0.15994273730108091</v>
      </c>
      <c r="J6563" s="21">
        <f t="shared" si="1686"/>
        <v>36.003459841692937</v>
      </c>
      <c r="K6563" s="6"/>
    </row>
    <row r="6564" spans="1:11" ht="12.75" customHeight="1" x14ac:dyDescent="0.25">
      <c r="A6564" s="13">
        <v>42711</v>
      </c>
      <c r="B6564" s="14">
        <v>58.96</v>
      </c>
      <c r="C6564" s="14">
        <v>0</v>
      </c>
      <c r="D6564" s="14">
        <v>0</v>
      </c>
      <c r="E6564" s="15">
        <v>58.96</v>
      </c>
      <c r="F6564" s="16">
        <f t="shared" si="1684"/>
        <v>4.3807280000000004</v>
      </c>
      <c r="G6564" s="20">
        <f t="shared" si="1687"/>
        <v>36.003459841692937</v>
      </c>
      <c r="H6564" s="17">
        <v>6.0000000000000001E-3</v>
      </c>
      <c r="I6564" s="18">
        <f t="shared" si="1685"/>
        <v>0.22916294305015764</v>
      </c>
      <c r="J6564" s="21">
        <f t="shared" si="1686"/>
        <v>40.613350784743091</v>
      </c>
      <c r="K6564" s="6"/>
    </row>
    <row r="6565" spans="1:11" ht="12.75" customHeight="1" x14ac:dyDescent="0.25">
      <c r="A6565" s="13">
        <v>42746</v>
      </c>
      <c r="B6565" s="14">
        <v>68.16</v>
      </c>
      <c r="C6565" s="14">
        <v>0</v>
      </c>
      <c r="D6565" s="14">
        <v>0</v>
      </c>
      <c r="E6565" s="15">
        <v>68.16</v>
      </c>
      <c r="F6565" s="16">
        <f t="shared" si="1684"/>
        <v>5.0642880000000003</v>
      </c>
      <c r="G6565" s="20">
        <f t="shared" si="1687"/>
        <v>40.613350784743091</v>
      </c>
      <c r="H6565" s="17">
        <v>7.3000000000000001E-3</v>
      </c>
      <c r="I6565" s="18">
        <f t="shared" si="1685"/>
        <v>0.31496211192862456</v>
      </c>
      <c r="J6565" s="21">
        <f t="shared" si="1686"/>
        <v>45.992600896671711</v>
      </c>
      <c r="K6565" s="6"/>
    </row>
    <row r="6566" spans="1:11" ht="12.75" customHeight="1" x14ac:dyDescent="0.25">
      <c r="A6566" s="13">
        <v>42773</v>
      </c>
      <c r="B6566" s="14">
        <v>69.17</v>
      </c>
      <c r="C6566" s="14">
        <v>0</v>
      </c>
      <c r="D6566" s="14">
        <v>0</v>
      </c>
      <c r="E6566" s="15">
        <v>69.17</v>
      </c>
      <c r="F6566" s="16">
        <f t="shared" si="1684"/>
        <v>5.1393310000000003</v>
      </c>
      <c r="G6566" s="20">
        <f t="shared" si="1687"/>
        <v>45.992600896671711</v>
      </c>
      <c r="H6566" s="17">
        <v>6.8999999999999999E-3</v>
      </c>
      <c r="I6566" s="18">
        <f t="shared" si="1685"/>
        <v>0.33507963813703479</v>
      </c>
      <c r="J6566" s="21">
        <f t="shared" si="1686"/>
        <v>51.467011534808741</v>
      </c>
      <c r="K6566" s="6"/>
    </row>
    <row r="6567" spans="1:11" ht="12.75" customHeight="1" x14ac:dyDescent="0.25">
      <c r="A6567" s="13">
        <v>42801</v>
      </c>
      <c r="B6567" s="14">
        <v>58.24</v>
      </c>
      <c r="C6567" s="14">
        <v>0</v>
      </c>
      <c r="D6567" s="14">
        <v>0</v>
      </c>
      <c r="E6567" s="15">
        <v>58.24</v>
      </c>
      <c r="F6567" s="16">
        <f t="shared" si="1684"/>
        <v>4.3272320000000004</v>
      </c>
      <c r="G6567" s="20">
        <f t="shared" si="1687"/>
        <v>51.467011534808741</v>
      </c>
      <c r="H6567" s="17">
        <v>7.9000000000000008E-3</v>
      </c>
      <c r="I6567" s="18">
        <f t="shared" si="1685"/>
        <v>0.42368195752498905</v>
      </c>
      <c r="J6567" s="21">
        <f t="shared" si="1686"/>
        <v>56.217925492333734</v>
      </c>
      <c r="K6567" s="6"/>
    </row>
    <row r="6568" spans="1:11" ht="12.75" customHeight="1" x14ac:dyDescent="0.25">
      <c r="A6568" s="13">
        <v>42835</v>
      </c>
      <c r="B6568" s="14">
        <v>61.83</v>
      </c>
      <c r="C6568" s="14">
        <v>0</v>
      </c>
      <c r="D6568" s="14">
        <v>0</v>
      </c>
      <c r="E6568" s="15">
        <v>61.83</v>
      </c>
      <c r="F6568" s="16">
        <f t="shared" si="1684"/>
        <v>4.5939690000000004</v>
      </c>
      <c r="G6568" s="20">
        <f t="shared" si="1687"/>
        <v>56.217925492333734</v>
      </c>
      <c r="H6568" s="17">
        <v>8.9999999999999993E-3</v>
      </c>
      <c r="I6568" s="18">
        <f t="shared" si="1685"/>
        <v>0.52663418993100353</v>
      </c>
      <c r="J6568" s="21">
        <f t="shared" si="1686"/>
        <v>61.338528682264737</v>
      </c>
      <c r="K6568" s="6"/>
    </row>
    <row r="6569" spans="1:11" ht="12.75" customHeight="1" x14ac:dyDescent="0.25">
      <c r="A6569" s="13">
        <v>42866</v>
      </c>
      <c r="B6569" s="14">
        <v>58.34</v>
      </c>
      <c r="C6569" s="14">
        <v>0</v>
      </c>
      <c r="D6569" s="14">
        <v>0</v>
      </c>
      <c r="E6569" s="15"/>
      <c r="F6569" s="16">
        <f t="shared" si="1684"/>
        <v>0</v>
      </c>
      <c r="G6569" s="20">
        <f t="shared" si="1687"/>
        <v>61.338528682264737</v>
      </c>
      <c r="H6569" s="17">
        <v>9.0500000000000008E-3</v>
      </c>
      <c r="I6569" s="18">
        <f t="shared" si="1685"/>
        <v>0.55511368457449595</v>
      </c>
      <c r="J6569" s="21">
        <f t="shared" si="1686"/>
        <v>61.893642366839231</v>
      </c>
      <c r="K6569" s="6"/>
    </row>
    <row r="6570" spans="1:11" ht="12.75" customHeight="1" x14ac:dyDescent="0.25">
      <c r="A6570" s="13">
        <v>42896</v>
      </c>
      <c r="B6570" s="14">
        <v>75.430000000000007</v>
      </c>
      <c r="C6570" s="14">
        <v>0</v>
      </c>
      <c r="D6570" s="14">
        <v>0</v>
      </c>
      <c r="E6570" s="15"/>
      <c r="F6570" s="16">
        <f t="shared" si="1684"/>
        <v>0</v>
      </c>
      <c r="G6570" s="20">
        <f t="shared" si="1687"/>
        <v>61.893642366839231</v>
      </c>
      <c r="H6570" s="17">
        <v>1.0149999999999999E-2</v>
      </c>
      <c r="I6570" s="18">
        <f t="shared" si="1685"/>
        <v>0.62822047002341819</v>
      </c>
      <c r="J6570" s="27">
        <f t="shared" si="1686"/>
        <v>62.521862836862653</v>
      </c>
      <c r="K6570" s="6"/>
    </row>
    <row r="6571" spans="1:11" ht="12.75" customHeight="1" x14ac:dyDescent="0.25">
      <c r="A6571" s="13"/>
      <c r="B6571" s="14"/>
      <c r="C6571" s="14"/>
      <c r="D6571" s="14"/>
      <c r="E6571" s="15"/>
      <c r="F6571" s="16">
        <f>SUM(F6557:F6570)</f>
        <v>58.951849000000003</v>
      </c>
      <c r="I6571" s="8">
        <f>SUM(I6557:I6570)</f>
        <v>3.5700138368626648</v>
      </c>
      <c r="K6571" s="6">
        <f>SUM(F6571:I6571)</f>
        <v>62.521862836862667</v>
      </c>
    </row>
    <row r="6572" spans="1:11" ht="12.75" customHeight="1" x14ac:dyDescent="0.25">
      <c r="A6572" s="7" t="s">
        <v>808</v>
      </c>
      <c r="B6572" s="7" t="s">
        <v>809</v>
      </c>
      <c r="K6572" s="6"/>
    </row>
    <row r="6573" spans="1:11" ht="12.75" customHeight="1" x14ac:dyDescent="0.25">
      <c r="A6573" s="13">
        <v>42501</v>
      </c>
      <c r="B6573" s="14">
        <v>15.09</v>
      </c>
      <c r="C6573" s="14">
        <v>0</v>
      </c>
      <c r="D6573" s="14">
        <v>31.66</v>
      </c>
      <c r="E6573" s="15">
        <v>46.75</v>
      </c>
      <c r="F6573" s="16">
        <f t="shared" ref="F6573:F6586" si="1688">PRODUCT(E6573*0.0743)</f>
        <v>3.4735250000000004</v>
      </c>
      <c r="H6573" s="17">
        <v>3.5000000000000001E-3</v>
      </c>
      <c r="I6573" s="18">
        <f t="shared" ref="I6573:I6586" si="1689">((F6573/2)+G6573)*(H6573)</f>
        <v>6.0786687500000011E-3</v>
      </c>
      <c r="J6573" s="19">
        <f t="shared" ref="J6573:J6586" si="1690">F6573+G6573+I6573</f>
        <v>3.4796036687500003</v>
      </c>
      <c r="K6573" s="6"/>
    </row>
    <row r="6574" spans="1:11" ht="12.75" customHeight="1" x14ac:dyDescent="0.25">
      <c r="A6574" s="13">
        <v>42527</v>
      </c>
      <c r="B6574" s="14">
        <v>42.16</v>
      </c>
      <c r="C6574" s="14">
        <v>0</v>
      </c>
      <c r="D6574" s="14">
        <v>0</v>
      </c>
      <c r="E6574" s="15">
        <v>42.16</v>
      </c>
      <c r="F6574" s="16">
        <f t="shared" si="1688"/>
        <v>3.1324879999999999</v>
      </c>
      <c r="G6574" s="20">
        <f t="shared" ref="G6574:G6586" si="1691">SUM(J6573)</f>
        <v>3.4796036687500003</v>
      </c>
      <c r="H6574" s="17">
        <v>3.7000000000000002E-3</v>
      </c>
      <c r="I6574" s="18">
        <f t="shared" si="1689"/>
        <v>1.8669636374375003E-2</v>
      </c>
      <c r="J6574" s="19">
        <f t="shared" si="1690"/>
        <v>6.6307613051243752</v>
      </c>
      <c r="K6574" s="6"/>
    </row>
    <row r="6575" spans="1:11" ht="12.75" customHeight="1" x14ac:dyDescent="0.25">
      <c r="A6575" s="13">
        <v>42559</v>
      </c>
      <c r="B6575" s="14">
        <v>37.44</v>
      </c>
      <c r="C6575" s="14">
        <v>0</v>
      </c>
      <c r="D6575" s="14">
        <v>0</v>
      </c>
      <c r="E6575" s="15">
        <v>37.44</v>
      </c>
      <c r="F6575" s="16">
        <f t="shared" si="1688"/>
        <v>2.7817919999999998</v>
      </c>
      <c r="G6575" s="20">
        <f t="shared" si="1691"/>
        <v>6.6307613051243752</v>
      </c>
      <c r="H6575" s="17">
        <v>4.0499999999999998E-3</v>
      </c>
      <c r="I6575" s="18">
        <f t="shared" si="1689"/>
        <v>3.2487712085753719E-2</v>
      </c>
      <c r="J6575" s="19">
        <f t="shared" si="1690"/>
        <v>9.4450410172101282</v>
      </c>
      <c r="K6575" s="6"/>
    </row>
    <row r="6576" spans="1:11" ht="12.75" customHeight="1" x14ac:dyDescent="0.25">
      <c r="A6576" s="13">
        <v>42590</v>
      </c>
      <c r="B6576" s="14">
        <v>61.06</v>
      </c>
      <c r="C6576" s="14">
        <v>0</v>
      </c>
      <c r="D6576" s="14">
        <v>0</v>
      </c>
      <c r="E6576" s="15">
        <v>61.06</v>
      </c>
      <c r="F6576" s="16">
        <f t="shared" si="1688"/>
        <v>4.5367580000000007</v>
      </c>
      <c r="G6576" s="20">
        <f t="shared" si="1691"/>
        <v>9.4450410172101282</v>
      </c>
      <c r="H6576" s="17">
        <v>4.1999999999999997E-3</v>
      </c>
      <c r="I6576" s="18">
        <f t="shared" si="1689"/>
        <v>4.919636407228254E-2</v>
      </c>
      <c r="J6576" s="19">
        <f t="shared" si="1690"/>
        <v>14.030995381282411</v>
      </c>
      <c r="K6576" s="6"/>
    </row>
    <row r="6577" spans="1:11" ht="12.75" customHeight="1" x14ac:dyDescent="0.25">
      <c r="A6577" s="13">
        <v>42622</v>
      </c>
      <c r="B6577" s="14">
        <v>33.76</v>
      </c>
      <c r="C6577" s="14">
        <v>0</v>
      </c>
      <c r="D6577" s="14">
        <v>0</v>
      </c>
      <c r="E6577" s="15">
        <v>33.76</v>
      </c>
      <c r="F6577" s="16">
        <f t="shared" si="1688"/>
        <v>2.5083679999999999</v>
      </c>
      <c r="G6577" s="20">
        <f t="shared" si="1691"/>
        <v>14.030995381282411</v>
      </c>
      <c r="H6577" s="17">
        <v>4.45E-3</v>
      </c>
      <c r="I6577" s="18">
        <f t="shared" si="1689"/>
        <v>6.8019048246706723E-2</v>
      </c>
      <c r="J6577" s="19">
        <f t="shared" si="1690"/>
        <v>16.607382429529117</v>
      </c>
      <c r="K6577" s="6"/>
    </row>
    <row r="6578" spans="1:11" ht="12.75" customHeight="1" x14ac:dyDescent="0.25">
      <c r="A6578" s="13">
        <v>42654</v>
      </c>
      <c r="B6578" s="14">
        <v>33.76</v>
      </c>
      <c r="C6578" s="14">
        <v>0</v>
      </c>
      <c r="D6578" s="14">
        <v>0</v>
      </c>
      <c r="E6578" s="15">
        <v>33.76</v>
      </c>
      <c r="F6578" s="16">
        <f t="shared" si="1688"/>
        <v>2.5083679999999999</v>
      </c>
      <c r="G6578" s="20">
        <f t="shared" si="1691"/>
        <v>16.607382429529117</v>
      </c>
      <c r="H6578" s="17">
        <v>4.7999999999999996E-3</v>
      </c>
      <c r="I6578" s="18">
        <f t="shared" si="1689"/>
        <v>8.5735518861739746E-2</v>
      </c>
      <c r="J6578" s="21">
        <f t="shared" si="1690"/>
        <v>19.201485948390857</v>
      </c>
      <c r="K6578" s="6"/>
    </row>
    <row r="6579" spans="1:11" ht="12.75" customHeight="1" x14ac:dyDescent="0.25">
      <c r="A6579" s="13">
        <v>42682</v>
      </c>
      <c r="B6579" s="14">
        <v>45.84</v>
      </c>
      <c r="C6579" s="14">
        <v>0</v>
      </c>
      <c r="D6579" s="14">
        <v>0</v>
      </c>
      <c r="E6579" s="15">
        <v>45.84</v>
      </c>
      <c r="F6579" s="16">
        <f t="shared" si="1688"/>
        <v>3.4059120000000003</v>
      </c>
      <c r="G6579" s="20">
        <f t="shared" si="1691"/>
        <v>19.201485948390857</v>
      </c>
      <c r="H6579" s="17">
        <v>4.7999999999999996E-3</v>
      </c>
      <c r="I6579" s="18">
        <f t="shared" si="1689"/>
        <v>0.10034132135227611</v>
      </c>
      <c r="J6579" s="21">
        <f t="shared" si="1690"/>
        <v>22.707739269743133</v>
      </c>
      <c r="K6579" s="6"/>
    </row>
    <row r="6580" spans="1:11" ht="12.75" customHeight="1" x14ac:dyDescent="0.25">
      <c r="A6580" s="13">
        <v>42711</v>
      </c>
      <c r="B6580" s="14">
        <v>31.66</v>
      </c>
      <c r="C6580" s="14">
        <v>0</v>
      </c>
      <c r="D6580" s="14">
        <v>0</v>
      </c>
      <c r="E6580" s="15">
        <v>31.66</v>
      </c>
      <c r="F6580" s="16">
        <f t="shared" si="1688"/>
        <v>2.352338</v>
      </c>
      <c r="G6580" s="20">
        <f t="shared" si="1691"/>
        <v>22.707739269743133</v>
      </c>
      <c r="H6580" s="17">
        <v>6.0000000000000001E-3</v>
      </c>
      <c r="I6580" s="18">
        <f t="shared" si="1689"/>
        <v>0.14330344961845881</v>
      </c>
      <c r="J6580" s="21">
        <f t="shared" si="1690"/>
        <v>25.20338071936159</v>
      </c>
      <c r="K6580" s="6"/>
    </row>
    <row r="6581" spans="1:11" ht="12.75" customHeight="1" x14ac:dyDescent="0.25">
      <c r="A6581" s="13">
        <v>42746</v>
      </c>
      <c r="B6581" s="14">
        <v>31.96</v>
      </c>
      <c r="C6581" s="14">
        <v>0</v>
      </c>
      <c r="D6581" s="14">
        <v>0</v>
      </c>
      <c r="E6581" s="15">
        <v>31.96</v>
      </c>
      <c r="F6581" s="16">
        <f t="shared" si="1688"/>
        <v>2.3746280000000004</v>
      </c>
      <c r="G6581" s="20">
        <f t="shared" si="1691"/>
        <v>25.20338071936159</v>
      </c>
      <c r="H6581" s="17">
        <v>7.3000000000000001E-3</v>
      </c>
      <c r="I6581" s="18">
        <f t="shared" si="1689"/>
        <v>0.19265207145133961</v>
      </c>
      <c r="J6581" s="21">
        <f t="shared" si="1690"/>
        <v>27.770660790812929</v>
      </c>
      <c r="K6581" s="6"/>
    </row>
    <row r="6582" spans="1:11" ht="12.75" customHeight="1" x14ac:dyDescent="0.25">
      <c r="A6582" s="13">
        <v>42773</v>
      </c>
      <c r="B6582" s="14">
        <v>52.95</v>
      </c>
      <c r="C6582" s="14">
        <v>0</v>
      </c>
      <c r="D6582" s="14">
        <v>0</v>
      </c>
      <c r="E6582" s="15">
        <v>52.95</v>
      </c>
      <c r="F6582" s="16">
        <f t="shared" si="1688"/>
        <v>3.9341850000000003</v>
      </c>
      <c r="G6582" s="20">
        <f t="shared" si="1691"/>
        <v>27.770660790812929</v>
      </c>
      <c r="H6582" s="17">
        <v>6.8999999999999999E-3</v>
      </c>
      <c r="I6582" s="18">
        <f t="shared" si="1689"/>
        <v>0.20519049770660922</v>
      </c>
      <c r="J6582" s="21">
        <f t="shared" si="1690"/>
        <v>31.910036288519539</v>
      </c>
      <c r="K6582" s="6"/>
    </row>
    <row r="6583" spans="1:11" ht="12.75" customHeight="1" x14ac:dyDescent="0.25">
      <c r="A6583" s="13">
        <v>42801</v>
      </c>
      <c r="B6583" s="14">
        <v>61.52</v>
      </c>
      <c r="C6583" s="14">
        <v>0</v>
      </c>
      <c r="D6583" s="14">
        <v>0</v>
      </c>
      <c r="E6583" s="15">
        <v>61.52</v>
      </c>
      <c r="F6583" s="16">
        <f t="shared" si="1688"/>
        <v>4.5709360000000006</v>
      </c>
      <c r="G6583" s="20">
        <f t="shared" si="1691"/>
        <v>31.910036288519539</v>
      </c>
      <c r="H6583" s="17">
        <v>7.9000000000000008E-3</v>
      </c>
      <c r="I6583" s="18">
        <f t="shared" si="1689"/>
        <v>0.27014448387930434</v>
      </c>
      <c r="J6583" s="21">
        <f t="shared" si="1690"/>
        <v>36.751116772398845</v>
      </c>
      <c r="K6583" s="6"/>
    </row>
    <row r="6584" spans="1:11" ht="12.75" customHeight="1" x14ac:dyDescent="0.25">
      <c r="A6584" s="13">
        <v>42835</v>
      </c>
      <c r="B6584" s="14">
        <v>50.23</v>
      </c>
      <c r="C6584" s="14">
        <v>0</v>
      </c>
      <c r="D6584" s="14">
        <v>0</v>
      </c>
      <c r="E6584" s="15">
        <v>50.23</v>
      </c>
      <c r="F6584" s="16">
        <f t="shared" si="1688"/>
        <v>3.7320890000000002</v>
      </c>
      <c r="G6584" s="20">
        <f t="shared" si="1691"/>
        <v>36.751116772398845</v>
      </c>
      <c r="H6584" s="17">
        <v>8.9999999999999993E-3</v>
      </c>
      <c r="I6584" s="18">
        <f t="shared" si="1689"/>
        <v>0.34755445145158959</v>
      </c>
      <c r="J6584" s="21">
        <f t="shared" si="1690"/>
        <v>40.830760223850433</v>
      </c>
      <c r="K6584" s="6"/>
    </row>
    <row r="6585" spans="1:11" ht="12.75" customHeight="1" x14ac:dyDescent="0.25">
      <c r="A6585" s="13">
        <v>42866</v>
      </c>
      <c r="B6585" s="14">
        <v>40.74</v>
      </c>
      <c r="C6585" s="14">
        <v>0</v>
      </c>
      <c r="D6585" s="14">
        <v>0</v>
      </c>
      <c r="E6585" s="15"/>
      <c r="F6585" s="16">
        <f t="shared" si="1688"/>
        <v>0</v>
      </c>
      <c r="G6585" s="20">
        <f t="shared" si="1691"/>
        <v>40.830760223850433</v>
      </c>
      <c r="H6585" s="17">
        <v>9.0500000000000008E-3</v>
      </c>
      <c r="I6585" s="18">
        <f t="shared" si="1689"/>
        <v>0.36951838002584647</v>
      </c>
      <c r="J6585" s="21">
        <f t="shared" si="1690"/>
        <v>41.200278603876278</v>
      </c>
      <c r="K6585" s="6"/>
    </row>
    <row r="6586" spans="1:11" ht="12.75" customHeight="1" x14ac:dyDescent="0.25">
      <c r="A6586" s="13">
        <v>42896</v>
      </c>
      <c r="B6586" s="14">
        <v>44.79</v>
      </c>
      <c r="C6586" s="14">
        <v>0</v>
      </c>
      <c r="D6586" s="14">
        <v>0</v>
      </c>
      <c r="E6586" s="15"/>
      <c r="F6586" s="16">
        <f t="shared" si="1688"/>
        <v>0</v>
      </c>
      <c r="G6586" s="20">
        <f t="shared" si="1691"/>
        <v>41.200278603876278</v>
      </c>
      <c r="H6586" s="17">
        <v>1.0149999999999999E-2</v>
      </c>
      <c r="I6586" s="18">
        <f t="shared" si="1689"/>
        <v>0.41818282782934418</v>
      </c>
      <c r="J6586" s="27">
        <f t="shared" si="1690"/>
        <v>41.618461431705619</v>
      </c>
      <c r="K6586" s="6"/>
    </row>
    <row r="6587" spans="1:11" ht="12.75" customHeight="1" x14ac:dyDescent="0.25">
      <c r="A6587" s="13"/>
      <c r="B6587" s="14"/>
      <c r="C6587" s="14"/>
      <c r="D6587" s="14"/>
      <c r="E6587" s="15"/>
      <c r="F6587" s="16">
        <f>SUM(F6573:F6586)</f>
        <v>39.311387000000003</v>
      </c>
      <c r="I6587" s="8">
        <f>SUM(I6573:I6586)</f>
        <v>2.307074431705626</v>
      </c>
      <c r="K6587" s="6">
        <f>SUM(F6587:I6587)</f>
        <v>41.618461431705626</v>
      </c>
    </row>
    <row r="6588" spans="1:11" ht="12.75" customHeight="1" x14ac:dyDescent="0.25">
      <c r="A6588" s="7" t="s">
        <v>810</v>
      </c>
      <c r="B6588" s="7" t="s">
        <v>811</v>
      </c>
      <c r="K6588" s="6"/>
    </row>
    <row r="6589" spans="1:11" ht="12.75" customHeight="1" x14ac:dyDescent="0.25">
      <c r="A6589" s="13">
        <v>42527</v>
      </c>
      <c r="B6589" s="14">
        <v>43.21</v>
      </c>
      <c r="C6589" s="14">
        <v>0</v>
      </c>
      <c r="D6589" s="14">
        <v>0</v>
      </c>
      <c r="E6589" s="15">
        <v>43.21</v>
      </c>
      <c r="F6589" s="16">
        <f t="shared" ref="F6589:F6601" si="1692">PRODUCT(E6589*0.0743)</f>
        <v>3.2105030000000001</v>
      </c>
      <c r="G6589" s="20"/>
      <c r="H6589" s="17">
        <v>3.7000000000000002E-3</v>
      </c>
      <c r="I6589" s="18">
        <f t="shared" ref="I6589:I6601" si="1693">((F6589/2)+G6589)*(H6589)</f>
        <v>5.9394305500000003E-3</v>
      </c>
      <c r="J6589" s="19">
        <f t="shared" ref="J6589:J6601" si="1694">F6589+G6589+I6589</f>
        <v>3.2164424305499999</v>
      </c>
      <c r="K6589" s="6"/>
    </row>
    <row r="6590" spans="1:11" ht="12.75" customHeight="1" x14ac:dyDescent="0.25">
      <c r="A6590" s="13">
        <v>42559</v>
      </c>
      <c r="B6590" s="14">
        <v>37.96</v>
      </c>
      <c r="C6590" s="14">
        <v>0</v>
      </c>
      <c r="D6590" s="14">
        <v>0</v>
      </c>
      <c r="E6590" s="15">
        <v>37.96</v>
      </c>
      <c r="F6590" s="16">
        <f t="shared" si="1692"/>
        <v>2.8204280000000002</v>
      </c>
      <c r="G6590" s="20">
        <f t="shared" ref="G6590:G6601" si="1695">SUM(J6589)</f>
        <v>3.2164424305499999</v>
      </c>
      <c r="H6590" s="17">
        <v>4.0499999999999998E-3</v>
      </c>
      <c r="I6590" s="18">
        <f t="shared" si="1693"/>
        <v>1.87379585437275E-2</v>
      </c>
      <c r="J6590" s="19">
        <f t="shared" si="1694"/>
        <v>6.0556083890937273</v>
      </c>
      <c r="K6590" s="6"/>
    </row>
    <row r="6591" spans="1:11" ht="12.75" customHeight="1" x14ac:dyDescent="0.25">
      <c r="A6591" s="13">
        <v>42590</v>
      </c>
      <c r="B6591" s="14">
        <v>39.54</v>
      </c>
      <c r="C6591" s="14">
        <v>0</v>
      </c>
      <c r="D6591" s="14">
        <v>0</v>
      </c>
      <c r="E6591" s="15">
        <v>39.54</v>
      </c>
      <c r="F6591" s="16">
        <f t="shared" si="1692"/>
        <v>2.9378220000000002</v>
      </c>
      <c r="G6591" s="20">
        <f t="shared" si="1695"/>
        <v>6.0556083890937273</v>
      </c>
      <c r="H6591" s="17">
        <v>4.1999999999999997E-3</v>
      </c>
      <c r="I6591" s="18">
        <f t="shared" si="1693"/>
        <v>3.1602981434193655E-2</v>
      </c>
      <c r="J6591" s="19">
        <f t="shared" si="1694"/>
        <v>9.0250333705279218</v>
      </c>
      <c r="K6591" s="6"/>
    </row>
    <row r="6592" spans="1:11" ht="12.75" customHeight="1" x14ac:dyDescent="0.25">
      <c r="A6592" s="13">
        <v>42622</v>
      </c>
      <c r="B6592" s="14">
        <v>37.44</v>
      </c>
      <c r="C6592" s="14">
        <v>0</v>
      </c>
      <c r="D6592" s="14">
        <v>0</v>
      </c>
      <c r="E6592" s="15">
        <v>37.44</v>
      </c>
      <c r="F6592" s="16">
        <f t="shared" si="1692"/>
        <v>2.7817919999999998</v>
      </c>
      <c r="G6592" s="20">
        <f t="shared" si="1695"/>
        <v>9.0250333705279218</v>
      </c>
      <c r="H6592" s="17">
        <v>4.45E-3</v>
      </c>
      <c r="I6592" s="18">
        <f t="shared" si="1693"/>
        <v>4.6350885698849251E-2</v>
      </c>
      <c r="J6592" s="19">
        <f t="shared" si="1694"/>
        <v>11.853176256226771</v>
      </c>
      <c r="K6592" s="6"/>
    </row>
    <row r="6593" spans="1:11" ht="12.75" customHeight="1" x14ac:dyDescent="0.25">
      <c r="A6593" s="13">
        <v>42654</v>
      </c>
      <c r="B6593" s="14">
        <v>38.49</v>
      </c>
      <c r="C6593" s="14">
        <v>0</v>
      </c>
      <c r="D6593" s="14">
        <v>0</v>
      </c>
      <c r="E6593" s="15">
        <v>38.49</v>
      </c>
      <c r="F6593" s="16">
        <f t="shared" si="1692"/>
        <v>2.8598070000000004</v>
      </c>
      <c r="G6593" s="20">
        <f t="shared" si="1695"/>
        <v>11.853176256226771</v>
      </c>
      <c r="H6593" s="17">
        <v>4.7999999999999996E-3</v>
      </c>
      <c r="I6593" s="18">
        <f t="shared" si="1693"/>
        <v>6.3758782829888491E-2</v>
      </c>
      <c r="J6593" s="21">
        <f t="shared" si="1694"/>
        <v>14.776742039056659</v>
      </c>
      <c r="K6593" s="6"/>
    </row>
    <row r="6594" spans="1:11" ht="12.75" customHeight="1" x14ac:dyDescent="0.25">
      <c r="A6594" s="13">
        <v>42682</v>
      </c>
      <c r="B6594" s="14">
        <v>37.44</v>
      </c>
      <c r="C6594" s="14">
        <v>0</v>
      </c>
      <c r="D6594" s="14">
        <v>0</v>
      </c>
      <c r="E6594" s="15">
        <v>37.44</v>
      </c>
      <c r="F6594" s="16">
        <f t="shared" si="1692"/>
        <v>2.7817919999999998</v>
      </c>
      <c r="G6594" s="20">
        <f t="shared" si="1695"/>
        <v>14.776742039056659</v>
      </c>
      <c r="H6594" s="17">
        <v>4.7999999999999996E-3</v>
      </c>
      <c r="I6594" s="18">
        <f t="shared" si="1693"/>
        <v>7.7604662587471951E-2</v>
      </c>
      <c r="J6594" s="21">
        <f t="shared" si="1694"/>
        <v>17.636138701644132</v>
      </c>
      <c r="K6594" s="6"/>
    </row>
    <row r="6595" spans="1:11" ht="12.75" customHeight="1" x14ac:dyDescent="0.25">
      <c r="A6595" s="13">
        <v>42711</v>
      </c>
      <c r="B6595" s="14">
        <v>38.49</v>
      </c>
      <c r="C6595" s="14">
        <v>0</v>
      </c>
      <c r="D6595" s="14">
        <v>0</v>
      </c>
      <c r="E6595" s="15">
        <v>38.49</v>
      </c>
      <c r="F6595" s="16">
        <f t="shared" si="1692"/>
        <v>2.8598070000000004</v>
      </c>
      <c r="G6595" s="20">
        <f t="shared" si="1695"/>
        <v>17.636138701644132</v>
      </c>
      <c r="H6595" s="17">
        <v>6.0000000000000001E-3</v>
      </c>
      <c r="I6595" s="18">
        <f t="shared" si="1693"/>
        <v>0.11439625320986481</v>
      </c>
      <c r="J6595" s="21">
        <f t="shared" si="1694"/>
        <v>20.610341954853997</v>
      </c>
      <c r="K6595" s="6"/>
    </row>
    <row r="6596" spans="1:11" ht="12.75" customHeight="1" x14ac:dyDescent="0.25">
      <c r="A6596" s="13">
        <v>42746</v>
      </c>
      <c r="B6596" s="14">
        <v>38.56</v>
      </c>
      <c r="C6596" s="14">
        <v>0</v>
      </c>
      <c r="D6596" s="14">
        <v>0</v>
      </c>
      <c r="E6596" s="15">
        <v>38.56</v>
      </c>
      <c r="F6596" s="16">
        <f t="shared" si="1692"/>
        <v>2.8650080000000004</v>
      </c>
      <c r="G6596" s="20">
        <f t="shared" si="1695"/>
        <v>20.610341954853997</v>
      </c>
      <c r="H6596" s="17">
        <v>7.3000000000000001E-3</v>
      </c>
      <c r="I6596" s="18">
        <f t="shared" si="1693"/>
        <v>0.1609127754704342</v>
      </c>
      <c r="J6596" s="21">
        <f t="shared" si="1694"/>
        <v>23.636262730324429</v>
      </c>
      <c r="K6596" s="6"/>
    </row>
    <row r="6597" spans="1:11" ht="12.75" customHeight="1" x14ac:dyDescent="0.25">
      <c r="A6597" s="13">
        <v>42773</v>
      </c>
      <c r="B6597" s="14">
        <v>39.700000000000003</v>
      </c>
      <c r="C6597" s="14">
        <v>0</v>
      </c>
      <c r="D6597" s="14">
        <v>0</v>
      </c>
      <c r="E6597" s="15">
        <v>39.700000000000003</v>
      </c>
      <c r="F6597" s="16">
        <f t="shared" si="1692"/>
        <v>2.9497100000000005</v>
      </c>
      <c r="G6597" s="20">
        <f t="shared" si="1695"/>
        <v>23.636262730324429</v>
      </c>
      <c r="H6597" s="17">
        <v>6.8999999999999999E-3</v>
      </c>
      <c r="I6597" s="18">
        <f t="shared" si="1693"/>
        <v>0.17326671233923857</v>
      </c>
      <c r="J6597" s="21">
        <f t="shared" si="1694"/>
        <v>26.759239442663667</v>
      </c>
      <c r="K6597" s="6"/>
    </row>
    <row r="6598" spans="1:11" ht="12.75" customHeight="1" x14ac:dyDescent="0.25">
      <c r="A6598" s="13">
        <v>42801</v>
      </c>
      <c r="B6598" s="14">
        <v>37.590000000000003</v>
      </c>
      <c r="C6598" s="14">
        <v>0</v>
      </c>
      <c r="D6598" s="14">
        <v>0</v>
      </c>
      <c r="E6598" s="15">
        <v>37.590000000000003</v>
      </c>
      <c r="F6598" s="16">
        <f t="shared" si="1692"/>
        <v>2.7929370000000002</v>
      </c>
      <c r="G6598" s="20">
        <f t="shared" si="1695"/>
        <v>26.759239442663667</v>
      </c>
      <c r="H6598" s="17">
        <v>7.9000000000000008E-3</v>
      </c>
      <c r="I6598" s="18">
        <f t="shared" si="1693"/>
        <v>0.22243009274704301</v>
      </c>
      <c r="J6598" s="21">
        <f t="shared" si="1694"/>
        <v>29.774606535410708</v>
      </c>
      <c r="K6598" s="6"/>
    </row>
    <row r="6599" spans="1:11" ht="12.75" customHeight="1" x14ac:dyDescent="0.25">
      <c r="A6599" s="13">
        <v>42835</v>
      </c>
      <c r="B6599" s="14">
        <v>48.88</v>
      </c>
      <c r="C6599" s="14">
        <v>0</v>
      </c>
      <c r="D6599" s="14">
        <v>0</v>
      </c>
      <c r="E6599" s="15">
        <v>48.88</v>
      </c>
      <c r="F6599" s="16">
        <f t="shared" si="1692"/>
        <v>3.6317840000000006</v>
      </c>
      <c r="G6599" s="20">
        <f t="shared" si="1695"/>
        <v>29.774606535410708</v>
      </c>
      <c r="H6599" s="17">
        <v>8.9999999999999993E-3</v>
      </c>
      <c r="I6599" s="18">
        <f t="shared" si="1693"/>
        <v>0.28431448681869637</v>
      </c>
      <c r="J6599" s="21">
        <f t="shared" si="1694"/>
        <v>33.690705022229402</v>
      </c>
      <c r="K6599" s="6"/>
    </row>
    <row r="6600" spans="1:11" ht="12.75" customHeight="1" x14ac:dyDescent="0.25">
      <c r="A6600" s="13">
        <v>42866</v>
      </c>
      <c r="B6600" s="14">
        <v>44.46</v>
      </c>
      <c r="C6600" s="14">
        <v>0</v>
      </c>
      <c r="D6600" s="14">
        <v>0</v>
      </c>
      <c r="E6600" s="15"/>
      <c r="F6600" s="16">
        <f t="shared" si="1692"/>
        <v>0</v>
      </c>
      <c r="G6600" s="20">
        <f t="shared" si="1695"/>
        <v>33.690705022229402</v>
      </c>
      <c r="H6600" s="17">
        <v>9.0500000000000008E-3</v>
      </c>
      <c r="I6600" s="18">
        <f t="shared" si="1693"/>
        <v>0.30490088045117614</v>
      </c>
      <c r="J6600" s="21">
        <f t="shared" si="1694"/>
        <v>33.99560590268058</v>
      </c>
      <c r="K6600" s="6"/>
    </row>
    <row r="6601" spans="1:11" ht="12.75" customHeight="1" x14ac:dyDescent="0.25">
      <c r="A6601" s="13">
        <v>42896</v>
      </c>
      <c r="B6601" s="14">
        <v>42.02</v>
      </c>
      <c r="C6601" s="14">
        <v>0</v>
      </c>
      <c r="D6601" s="14">
        <v>0</v>
      </c>
      <c r="E6601" s="15"/>
      <c r="F6601" s="16">
        <f t="shared" si="1692"/>
        <v>0</v>
      </c>
      <c r="G6601" s="20">
        <f t="shared" si="1695"/>
        <v>33.99560590268058</v>
      </c>
      <c r="H6601" s="17">
        <v>1.0149999999999999E-2</v>
      </c>
      <c r="I6601" s="18">
        <f t="shared" si="1693"/>
        <v>0.34505539991220785</v>
      </c>
      <c r="J6601" s="27">
        <f t="shared" si="1694"/>
        <v>34.340661302592785</v>
      </c>
      <c r="K6601" s="6"/>
    </row>
    <row r="6602" spans="1:11" ht="12.75" customHeight="1" x14ac:dyDescent="0.25">
      <c r="A6602" s="13"/>
      <c r="B6602" s="14"/>
      <c r="C6602" s="14"/>
      <c r="D6602" s="14"/>
      <c r="E6602" s="15"/>
      <c r="F6602" s="16">
        <f>SUM(F6589:F6601)</f>
        <v>32.491390000000003</v>
      </c>
      <c r="G6602" s="20"/>
      <c r="I6602" s="8">
        <f>SUM(I6589:I6601)</f>
        <v>1.849271302592792</v>
      </c>
      <c r="K6602" s="6">
        <f>SUM(F6602:I6602)</f>
        <v>34.340661302592792</v>
      </c>
    </row>
    <row r="6603" spans="1:11" ht="12.75" customHeight="1" x14ac:dyDescent="0.25">
      <c r="A6603" s="7" t="s">
        <v>812</v>
      </c>
      <c r="B6603" s="7" t="s">
        <v>813</v>
      </c>
      <c r="K6603" s="6"/>
    </row>
    <row r="6604" spans="1:11" ht="12.75" customHeight="1" x14ac:dyDescent="0.25">
      <c r="A6604" s="13">
        <v>42501</v>
      </c>
      <c r="B6604" s="14">
        <v>10.06</v>
      </c>
      <c r="C6604" s="14">
        <v>0</v>
      </c>
      <c r="D6604" s="14">
        <v>31.66</v>
      </c>
      <c r="E6604" s="15">
        <v>41.72</v>
      </c>
      <c r="F6604" s="16">
        <f t="shared" ref="F6604:F6617" si="1696">PRODUCT(E6604*0.0743)</f>
        <v>3.099796</v>
      </c>
      <c r="H6604" s="17">
        <v>3.5000000000000001E-3</v>
      </c>
      <c r="I6604" s="18">
        <f t="shared" ref="I6604:I6617" si="1697">((F6604/2)+G6604)*(H6604)</f>
        <v>5.4246429999999998E-3</v>
      </c>
      <c r="J6604" s="19">
        <f t="shared" ref="J6604:J6617" si="1698">F6604+G6604+I6604</f>
        <v>3.105220643</v>
      </c>
      <c r="K6604" s="6"/>
    </row>
    <row r="6605" spans="1:11" ht="12.75" customHeight="1" x14ac:dyDescent="0.25">
      <c r="A6605" s="13">
        <v>42527</v>
      </c>
      <c r="B6605" s="14">
        <v>45.31</v>
      </c>
      <c r="C6605" s="14">
        <v>0</v>
      </c>
      <c r="D6605" s="14">
        <v>0</v>
      </c>
      <c r="E6605" s="15">
        <v>45.31</v>
      </c>
      <c r="F6605" s="16">
        <f t="shared" si="1696"/>
        <v>3.3665330000000004</v>
      </c>
      <c r="G6605" s="20">
        <f t="shared" ref="G6605:G6617" si="1699">SUM(J6604)</f>
        <v>3.105220643</v>
      </c>
      <c r="H6605" s="17">
        <v>3.7000000000000002E-3</v>
      </c>
      <c r="I6605" s="18">
        <f t="shared" si="1697"/>
        <v>1.7717402429100002E-2</v>
      </c>
      <c r="J6605" s="19">
        <f t="shared" si="1698"/>
        <v>6.4894710454291005</v>
      </c>
      <c r="K6605" s="6"/>
    </row>
    <row r="6606" spans="1:11" ht="12.75" customHeight="1" x14ac:dyDescent="0.25">
      <c r="A6606" s="13">
        <v>42559</v>
      </c>
      <c r="B6606" s="14">
        <v>44.26</v>
      </c>
      <c r="C6606" s="14">
        <v>0</v>
      </c>
      <c r="D6606" s="14">
        <v>0</v>
      </c>
      <c r="E6606" s="15">
        <v>44.26</v>
      </c>
      <c r="F6606" s="16">
        <f t="shared" si="1696"/>
        <v>3.2885180000000003</v>
      </c>
      <c r="G6606" s="20">
        <f t="shared" si="1699"/>
        <v>6.4894710454291005</v>
      </c>
      <c r="H6606" s="17">
        <v>4.0499999999999998E-3</v>
      </c>
      <c r="I6606" s="18">
        <f t="shared" si="1697"/>
        <v>3.2941606683987858E-2</v>
      </c>
      <c r="J6606" s="19">
        <f t="shared" si="1698"/>
        <v>9.8109306521130879</v>
      </c>
      <c r="K6606" s="6"/>
    </row>
    <row r="6607" spans="1:11" ht="12.75" customHeight="1" x14ac:dyDescent="0.25">
      <c r="A6607" s="13">
        <v>42590</v>
      </c>
      <c r="B6607" s="14">
        <v>45.31</v>
      </c>
      <c r="C6607" s="14">
        <v>0</v>
      </c>
      <c r="D6607" s="14">
        <v>0</v>
      </c>
      <c r="E6607" s="15">
        <v>45.31</v>
      </c>
      <c r="F6607" s="16">
        <f t="shared" si="1696"/>
        <v>3.3665330000000004</v>
      </c>
      <c r="G6607" s="20">
        <f t="shared" si="1699"/>
        <v>9.8109306521130879</v>
      </c>
      <c r="H6607" s="17">
        <v>4.1999999999999997E-3</v>
      </c>
      <c r="I6607" s="18">
        <f t="shared" si="1697"/>
        <v>4.8275628038874967E-2</v>
      </c>
      <c r="J6607" s="19">
        <f t="shared" si="1698"/>
        <v>13.225739280151963</v>
      </c>
      <c r="K6607" s="6"/>
    </row>
    <row r="6608" spans="1:11" ht="12.75" customHeight="1" x14ac:dyDescent="0.25">
      <c r="A6608" s="13">
        <v>42622</v>
      </c>
      <c r="B6608" s="14">
        <v>43.21</v>
      </c>
      <c r="C6608" s="14">
        <v>0</v>
      </c>
      <c r="D6608" s="14">
        <v>0</v>
      </c>
      <c r="E6608" s="15">
        <v>43.21</v>
      </c>
      <c r="F6608" s="16">
        <f t="shared" si="1696"/>
        <v>3.2105030000000001</v>
      </c>
      <c r="G6608" s="20">
        <f t="shared" si="1699"/>
        <v>13.225739280151963</v>
      </c>
      <c r="H6608" s="17">
        <v>4.45E-3</v>
      </c>
      <c r="I6608" s="18">
        <f t="shared" si="1697"/>
        <v>6.5997908971676233E-2</v>
      </c>
      <c r="J6608" s="19">
        <f t="shared" si="1698"/>
        <v>16.50224018912364</v>
      </c>
      <c r="K6608" s="6"/>
    </row>
    <row r="6609" spans="1:11" ht="12.75" customHeight="1" x14ac:dyDescent="0.25">
      <c r="A6609" s="13">
        <v>42654</v>
      </c>
      <c r="B6609" s="14">
        <v>47.41</v>
      </c>
      <c r="C6609" s="14">
        <v>0</v>
      </c>
      <c r="D6609" s="14">
        <v>0</v>
      </c>
      <c r="E6609" s="15">
        <v>47.41</v>
      </c>
      <c r="F6609" s="16">
        <f t="shared" si="1696"/>
        <v>3.5225629999999999</v>
      </c>
      <c r="G6609" s="20">
        <f t="shared" si="1699"/>
        <v>16.50224018912364</v>
      </c>
      <c r="H6609" s="17">
        <v>4.7999999999999996E-3</v>
      </c>
      <c r="I6609" s="18">
        <f t="shared" si="1697"/>
        <v>8.7664904107793457E-2</v>
      </c>
      <c r="J6609" s="21">
        <f t="shared" si="1698"/>
        <v>20.112468093231431</v>
      </c>
      <c r="K6609" s="6"/>
    </row>
    <row r="6610" spans="1:11" ht="12.75" customHeight="1" x14ac:dyDescent="0.25">
      <c r="A6610" s="13">
        <v>42682</v>
      </c>
      <c r="B6610" s="14">
        <v>44.79</v>
      </c>
      <c r="C6610" s="14">
        <v>0</v>
      </c>
      <c r="D6610" s="14">
        <v>0</v>
      </c>
      <c r="E6610" s="15">
        <v>44.79</v>
      </c>
      <c r="F6610" s="16">
        <f t="shared" si="1696"/>
        <v>3.3278970000000001</v>
      </c>
      <c r="G6610" s="20">
        <f t="shared" si="1699"/>
        <v>20.112468093231431</v>
      </c>
      <c r="H6610" s="17">
        <v>4.7999999999999996E-3</v>
      </c>
      <c r="I6610" s="18">
        <f t="shared" si="1697"/>
        <v>0.10452679964751087</v>
      </c>
      <c r="J6610" s="21">
        <f t="shared" si="1698"/>
        <v>23.544891892878944</v>
      </c>
      <c r="K6610" s="6"/>
    </row>
    <row r="6611" spans="1:11" ht="12.75" customHeight="1" x14ac:dyDescent="0.25">
      <c r="A6611" s="13">
        <v>42711</v>
      </c>
      <c r="B6611" s="14">
        <v>47.41</v>
      </c>
      <c r="C6611" s="14">
        <v>0</v>
      </c>
      <c r="D6611" s="14">
        <v>0</v>
      </c>
      <c r="E6611" s="15">
        <v>47.41</v>
      </c>
      <c r="F6611" s="16">
        <f t="shared" si="1696"/>
        <v>3.5225629999999999</v>
      </c>
      <c r="G6611" s="20">
        <f t="shared" si="1699"/>
        <v>23.544891892878944</v>
      </c>
      <c r="H6611" s="17">
        <v>6.0000000000000001E-3</v>
      </c>
      <c r="I6611" s="18">
        <f t="shared" si="1697"/>
        <v>0.15183704035727366</v>
      </c>
      <c r="J6611" s="21">
        <f t="shared" si="1698"/>
        <v>27.219291933236217</v>
      </c>
      <c r="K6611" s="6"/>
    </row>
    <row r="6612" spans="1:11" ht="12.75" customHeight="1" x14ac:dyDescent="0.25">
      <c r="A6612" s="13">
        <v>42746</v>
      </c>
      <c r="B6612" s="14">
        <v>50.55</v>
      </c>
      <c r="C6612" s="14">
        <v>0</v>
      </c>
      <c r="D6612" s="14">
        <v>0</v>
      </c>
      <c r="E6612" s="15">
        <v>50.55</v>
      </c>
      <c r="F6612" s="16">
        <f t="shared" si="1696"/>
        <v>3.755865</v>
      </c>
      <c r="G6612" s="20">
        <f t="shared" si="1699"/>
        <v>27.219291933236217</v>
      </c>
      <c r="H6612" s="17">
        <v>7.3000000000000001E-3</v>
      </c>
      <c r="I6612" s="18">
        <f t="shared" si="1697"/>
        <v>0.21240973836262439</v>
      </c>
      <c r="J6612" s="21">
        <f t="shared" si="1698"/>
        <v>31.187566671598841</v>
      </c>
      <c r="K6612" s="6"/>
    </row>
    <row r="6613" spans="1:11" ht="12.75" customHeight="1" x14ac:dyDescent="0.25">
      <c r="A6613" s="13">
        <v>42773</v>
      </c>
      <c r="B6613" s="14">
        <v>44.83</v>
      </c>
      <c r="C6613" s="14">
        <v>0</v>
      </c>
      <c r="D6613" s="14">
        <v>0</v>
      </c>
      <c r="E6613" s="15">
        <v>44.83</v>
      </c>
      <c r="F6613" s="16">
        <f t="shared" si="1696"/>
        <v>3.3308690000000003</v>
      </c>
      <c r="G6613" s="20">
        <f t="shared" si="1699"/>
        <v>31.187566671598841</v>
      </c>
      <c r="H6613" s="17">
        <v>6.8999999999999999E-3</v>
      </c>
      <c r="I6613" s="18">
        <f t="shared" si="1697"/>
        <v>0.22668570808403199</v>
      </c>
      <c r="J6613" s="21">
        <f t="shared" si="1698"/>
        <v>34.745121379682878</v>
      </c>
      <c r="K6613" s="6"/>
    </row>
    <row r="6614" spans="1:11" ht="12.75" customHeight="1" x14ac:dyDescent="0.25">
      <c r="A6614" s="13">
        <v>42801</v>
      </c>
      <c r="B6614" s="14">
        <v>44.1</v>
      </c>
      <c r="C6614" s="14">
        <v>0</v>
      </c>
      <c r="D6614" s="14">
        <v>0</v>
      </c>
      <c r="E6614" s="15">
        <v>44.1</v>
      </c>
      <c r="F6614" s="16">
        <f t="shared" si="1696"/>
        <v>3.2766300000000004</v>
      </c>
      <c r="G6614" s="20">
        <f t="shared" si="1699"/>
        <v>34.745121379682878</v>
      </c>
      <c r="H6614" s="17">
        <v>7.9000000000000008E-3</v>
      </c>
      <c r="I6614" s="18">
        <f t="shared" si="1697"/>
        <v>0.28742914739949477</v>
      </c>
      <c r="J6614" s="21">
        <f t="shared" si="1698"/>
        <v>38.309180527082368</v>
      </c>
      <c r="K6614" s="6"/>
    </row>
    <row r="6615" spans="1:11" ht="12.75" customHeight="1" x14ac:dyDescent="0.25">
      <c r="A6615" s="13">
        <v>42835</v>
      </c>
      <c r="B6615" s="14">
        <v>46.08</v>
      </c>
      <c r="C6615" s="14">
        <v>0</v>
      </c>
      <c r="D6615" s="14">
        <v>0</v>
      </c>
      <c r="E6615" s="15">
        <v>46.08</v>
      </c>
      <c r="F6615" s="16">
        <f t="shared" si="1696"/>
        <v>3.4237440000000001</v>
      </c>
      <c r="G6615" s="20">
        <f t="shared" si="1699"/>
        <v>38.309180527082368</v>
      </c>
      <c r="H6615" s="17">
        <v>8.9999999999999993E-3</v>
      </c>
      <c r="I6615" s="18">
        <f t="shared" si="1697"/>
        <v>0.3601894727437413</v>
      </c>
      <c r="J6615" s="21">
        <f t="shared" si="1698"/>
        <v>42.093113999826109</v>
      </c>
      <c r="K6615" s="6"/>
    </row>
    <row r="6616" spans="1:11" ht="12.75" customHeight="1" x14ac:dyDescent="0.25">
      <c r="A6616" s="13">
        <v>42866</v>
      </c>
      <c r="B6616" s="14">
        <v>44.11</v>
      </c>
      <c r="C6616" s="14">
        <v>0</v>
      </c>
      <c r="D6616" s="14">
        <v>0</v>
      </c>
      <c r="E6616" s="15"/>
      <c r="F6616" s="16">
        <f t="shared" si="1696"/>
        <v>0</v>
      </c>
      <c r="G6616" s="20">
        <f t="shared" si="1699"/>
        <v>42.093113999826109</v>
      </c>
      <c r="H6616" s="17">
        <v>9.0500000000000008E-3</v>
      </c>
      <c r="I6616" s="18">
        <f t="shared" si="1697"/>
        <v>0.38094268169842632</v>
      </c>
      <c r="J6616" s="21">
        <f t="shared" si="1698"/>
        <v>42.474056681524537</v>
      </c>
      <c r="K6616" s="6"/>
    </row>
    <row r="6617" spans="1:11" ht="12.75" customHeight="1" x14ac:dyDescent="0.25">
      <c r="A6617" s="13">
        <v>42896</v>
      </c>
      <c r="B6617" s="14">
        <v>45.7</v>
      </c>
      <c r="C6617" s="14">
        <v>0</v>
      </c>
      <c r="D6617" s="14">
        <v>0</v>
      </c>
      <c r="E6617" s="15"/>
      <c r="F6617" s="16">
        <f t="shared" si="1696"/>
        <v>0</v>
      </c>
      <c r="G6617" s="20">
        <f t="shared" si="1699"/>
        <v>42.474056681524537</v>
      </c>
      <c r="H6617" s="17">
        <v>1.0149999999999999E-2</v>
      </c>
      <c r="I6617" s="18">
        <f t="shared" si="1697"/>
        <v>0.43111167531747402</v>
      </c>
      <c r="J6617" s="27">
        <f t="shared" si="1698"/>
        <v>42.905168356842012</v>
      </c>
      <c r="K6617" s="6"/>
    </row>
    <row r="6618" spans="1:11" ht="12.75" customHeight="1" x14ac:dyDescent="0.25">
      <c r="A6618" s="13"/>
      <c r="B6618" s="14"/>
      <c r="C6618" s="14"/>
      <c r="D6618" s="14"/>
      <c r="E6618" s="15"/>
      <c r="F6618" s="16">
        <f>SUM(F6604:F6617)</f>
        <v>40.492013999999998</v>
      </c>
      <c r="I6618" s="8">
        <f>SUM(I6604:I6617)</f>
        <v>2.4131543568420102</v>
      </c>
      <c r="K6618" s="6">
        <f>SUM(F6618:I6618)</f>
        <v>42.905168356842005</v>
      </c>
    </row>
    <row r="6619" spans="1:11" ht="12.75" customHeight="1" x14ac:dyDescent="0.25">
      <c r="A6619" s="7" t="s">
        <v>814</v>
      </c>
      <c r="B6619" s="7" t="s">
        <v>815</v>
      </c>
      <c r="K6619" s="6"/>
    </row>
    <row r="6620" spans="1:11" ht="12.75" customHeight="1" x14ac:dyDescent="0.25">
      <c r="A6620" s="13">
        <v>42501</v>
      </c>
      <c r="B6620" s="14">
        <v>3.48</v>
      </c>
      <c r="C6620" s="14">
        <v>0</v>
      </c>
      <c r="D6620" s="14">
        <v>31.66</v>
      </c>
      <c r="E6620" s="15">
        <v>35.14</v>
      </c>
      <c r="F6620" s="16">
        <f t="shared" ref="F6620:F6633" si="1700">PRODUCT(E6620*0.0743)</f>
        <v>2.6109020000000003</v>
      </c>
      <c r="H6620" s="17">
        <v>3.5000000000000001E-3</v>
      </c>
      <c r="I6620" s="18">
        <f t="shared" ref="I6620:I6633" si="1701">((F6620/2)+G6620)*(H6620)</f>
        <v>4.5690785000000005E-3</v>
      </c>
      <c r="J6620" s="19">
        <f t="shared" ref="J6620:J6633" si="1702">F6620+G6620+I6620</f>
        <v>2.6154710785000002</v>
      </c>
      <c r="K6620" s="6"/>
    </row>
    <row r="6621" spans="1:11" ht="12.75" customHeight="1" x14ac:dyDescent="0.25">
      <c r="A6621" s="13">
        <v>42527</v>
      </c>
      <c r="B6621" s="14">
        <v>37.44</v>
      </c>
      <c r="C6621" s="14">
        <v>0</v>
      </c>
      <c r="D6621" s="14">
        <v>0</v>
      </c>
      <c r="E6621" s="15">
        <v>37.44</v>
      </c>
      <c r="F6621" s="16">
        <f t="shared" si="1700"/>
        <v>2.7817919999999998</v>
      </c>
      <c r="G6621" s="20">
        <f t="shared" ref="G6621:G6633" si="1703">SUM(J6620)</f>
        <v>2.6154710785000002</v>
      </c>
      <c r="H6621" s="17">
        <v>3.7000000000000002E-3</v>
      </c>
      <c r="I6621" s="18">
        <f t="shared" si="1701"/>
        <v>1.4823558190450002E-2</v>
      </c>
      <c r="J6621" s="19">
        <f t="shared" si="1702"/>
        <v>5.4120866366904501</v>
      </c>
      <c r="K6621" s="6"/>
    </row>
    <row r="6622" spans="1:11" ht="12.75" customHeight="1" x14ac:dyDescent="0.25">
      <c r="A6622" s="13">
        <v>42559</v>
      </c>
      <c r="B6622" s="14">
        <v>37.96</v>
      </c>
      <c r="C6622" s="14">
        <v>0</v>
      </c>
      <c r="D6622" s="14">
        <v>0</v>
      </c>
      <c r="E6622" s="15">
        <v>37.96</v>
      </c>
      <c r="F6622" s="16">
        <f t="shared" si="1700"/>
        <v>2.8204280000000002</v>
      </c>
      <c r="G6622" s="20">
        <f t="shared" si="1703"/>
        <v>5.4120866366904501</v>
      </c>
      <c r="H6622" s="17">
        <v>4.0499999999999998E-3</v>
      </c>
      <c r="I6622" s="18">
        <f t="shared" si="1701"/>
        <v>2.7630317578596322E-2</v>
      </c>
      <c r="J6622" s="19">
        <f t="shared" si="1702"/>
        <v>8.2601449542690464</v>
      </c>
      <c r="K6622" s="6"/>
    </row>
    <row r="6623" spans="1:11" ht="12.75" customHeight="1" x14ac:dyDescent="0.25">
      <c r="A6623" s="13">
        <v>42590</v>
      </c>
      <c r="B6623" s="14">
        <v>38.49</v>
      </c>
      <c r="C6623" s="14">
        <v>0</v>
      </c>
      <c r="D6623" s="14">
        <v>0</v>
      </c>
      <c r="E6623" s="15">
        <v>38.49</v>
      </c>
      <c r="F6623" s="16">
        <f t="shared" si="1700"/>
        <v>2.8598070000000004</v>
      </c>
      <c r="G6623" s="20">
        <f t="shared" si="1703"/>
        <v>8.2601449542690464</v>
      </c>
      <c r="H6623" s="17">
        <v>4.1999999999999997E-3</v>
      </c>
      <c r="I6623" s="18">
        <f t="shared" si="1701"/>
        <v>4.0698203507929992E-2</v>
      </c>
      <c r="J6623" s="19">
        <f t="shared" si="1702"/>
        <v>11.160650157776976</v>
      </c>
      <c r="K6623" s="6"/>
    </row>
    <row r="6624" spans="1:11" ht="12.75" customHeight="1" x14ac:dyDescent="0.25">
      <c r="A6624" s="13">
        <v>42622</v>
      </c>
      <c r="B6624" s="14">
        <v>32.19</v>
      </c>
      <c r="C6624" s="14">
        <v>0</v>
      </c>
      <c r="D6624" s="14">
        <v>0</v>
      </c>
      <c r="E6624" s="15">
        <v>32.19</v>
      </c>
      <c r="F6624" s="16">
        <f t="shared" si="1700"/>
        <v>2.3917169999999999</v>
      </c>
      <c r="G6624" s="20">
        <f t="shared" si="1703"/>
        <v>11.160650157776976</v>
      </c>
      <c r="H6624" s="17">
        <v>4.45E-3</v>
      </c>
      <c r="I6624" s="18">
        <f t="shared" si="1701"/>
        <v>5.4986463527107544E-2</v>
      </c>
      <c r="J6624" s="19">
        <f t="shared" si="1702"/>
        <v>13.607353621304084</v>
      </c>
      <c r="K6624" s="6"/>
    </row>
    <row r="6625" spans="1:11" ht="12.75" customHeight="1" x14ac:dyDescent="0.25">
      <c r="A6625" s="13">
        <v>42654</v>
      </c>
      <c r="B6625" s="14">
        <v>32.19</v>
      </c>
      <c r="C6625" s="14">
        <v>0</v>
      </c>
      <c r="D6625" s="14">
        <v>0</v>
      </c>
      <c r="E6625" s="15">
        <v>32.19</v>
      </c>
      <c r="F6625" s="16">
        <f t="shared" si="1700"/>
        <v>2.3917169999999999</v>
      </c>
      <c r="G6625" s="20">
        <f t="shared" si="1703"/>
        <v>13.607353621304084</v>
      </c>
      <c r="H6625" s="17">
        <v>4.7999999999999996E-3</v>
      </c>
      <c r="I6625" s="18">
        <f t="shared" si="1701"/>
        <v>7.1055418182259591E-2</v>
      </c>
      <c r="J6625" s="21">
        <f t="shared" si="1702"/>
        <v>16.070126039486343</v>
      </c>
      <c r="K6625" s="6"/>
    </row>
    <row r="6626" spans="1:11" ht="12.75" customHeight="1" x14ac:dyDescent="0.25">
      <c r="A6626" s="13">
        <v>42682</v>
      </c>
      <c r="B6626" s="14">
        <v>33.24</v>
      </c>
      <c r="C6626" s="14">
        <v>0</v>
      </c>
      <c r="D6626" s="14">
        <v>0</v>
      </c>
      <c r="E6626" s="15">
        <v>33.24</v>
      </c>
      <c r="F6626" s="16">
        <f t="shared" si="1700"/>
        <v>2.4697320000000005</v>
      </c>
      <c r="G6626" s="20">
        <f t="shared" si="1703"/>
        <v>16.070126039486343</v>
      </c>
      <c r="H6626" s="17">
        <v>4.7999999999999996E-3</v>
      </c>
      <c r="I6626" s="18">
        <f t="shared" si="1701"/>
        <v>8.3063961789534443E-2</v>
      </c>
      <c r="J6626" s="21">
        <f t="shared" si="1702"/>
        <v>18.622922001275878</v>
      </c>
      <c r="K6626" s="6"/>
    </row>
    <row r="6627" spans="1:11" ht="12.75" customHeight="1" x14ac:dyDescent="0.25">
      <c r="A6627" s="13">
        <v>42711</v>
      </c>
      <c r="B6627" s="14">
        <v>37.96</v>
      </c>
      <c r="C6627" s="14">
        <v>0</v>
      </c>
      <c r="D6627" s="14">
        <v>0</v>
      </c>
      <c r="E6627" s="15">
        <v>37.96</v>
      </c>
      <c r="F6627" s="16">
        <f t="shared" si="1700"/>
        <v>2.8204280000000002</v>
      </c>
      <c r="G6627" s="20">
        <f t="shared" si="1703"/>
        <v>18.622922001275878</v>
      </c>
      <c r="H6627" s="17">
        <v>6.0000000000000001E-3</v>
      </c>
      <c r="I6627" s="18">
        <f t="shared" si="1701"/>
        <v>0.12019881600765527</v>
      </c>
      <c r="J6627" s="21">
        <f t="shared" si="1702"/>
        <v>21.563548817283532</v>
      </c>
      <c r="K6627" s="6"/>
    </row>
    <row r="6628" spans="1:11" ht="12.75" customHeight="1" x14ac:dyDescent="0.25">
      <c r="A6628" s="13">
        <v>42746</v>
      </c>
      <c r="B6628" s="14">
        <v>34.450000000000003</v>
      </c>
      <c r="C6628" s="14">
        <v>0</v>
      </c>
      <c r="D6628" s="14">
        <v>0</v>
      </c>
      <c r="E6628" s="15">
        <v>34.450000000000003</v>
      </c>
      <c r="F6628" s="16">
        <f t="shared" si="1700"/>
        <v>2.5596350000000005</v>
      </c>
      <c r="G6628" s="20">
        <f t="shared" si="1703"/>
        <v>21.563548817283532</v>
      </c>
      <c r="H6628" s="17">
        <v>7.3000000000000001E-3</v>
      </c>
      <c r="I6628" s="18">
        <f t="shared" si="1701"/>
        <v>0.16675657411616979</v>
      </c>
      <c r="J6628" s="21">
        <f t="shared" si="1702"/>
        <v>24.289940391399703</v>
      </c>
      <c r="K6628" s="6"/>
    </row>
    <row r="6629" spans="1:11" ht="12.75" customHeight="1" x14ac:dyDescent="0.25">
      <c r="A6629" s="13">
        <v>42773</v>
      </c>
      <c r="B6629" s="14">
        <v>41.23</v>
      </c>
      <c r="C6629" s="14">
        <v>0</v>
      </c>
      <c r="D6629" s="14">
        <v>0</v>
      </c>
      <c r="E6629" s="15">
        <v>41.23</v>
      </c>
      <c r="F6629" s="16">
        <f t="shared" si="1700"/>
        <v>3.0633889999999999</v>
      </c>
      <c r="G6629" s="20">
        <f t="shared" si="1703"/>
        <v>24.289940391399703</v>
      </c>
      <c r="H6629" s="17">
        <v>6.8999999999999999E-3</v>
      </c>
      <c r="I6629" s="18">
        <f t="shared" si="1701"/>
        <v>0.17816928075065797</v>
      </c>
      <c r="J6629" s="21">
        <f t="shared" si="1702"/>
        <v>27.531498672150363</v>
      </c>
      <c r="K6629" s="6"/>
    </row>
    <row r="6630" spans="1:11" ht="12.75" customHeight="1" x14ac:dyDescent="0.25">
      <c r="A6630" s="13">
        <v>42801</v>
      </c>
      <c r="B6630" s="14">
        <v>47.94</v>
      </c>
      <c r="C6630" s="14">
        <v>0</v>
      </c>
      <c r="D6630" s="14">
        <v>0</v>
      </c>
      <c r="E6630" s="15">
        <v>47.94</v>
      </c>
      <c r="F6630" s="16">
        <f t="shared" si="1700"/>
        <v>3.5619420000000002</v>
      </c>
      <c r="G6630" s="20">
        <f t="shared" si="1703"/>
        <v>27.531498672150363</v>
      </c>
      <c r="H6630" s="17">
        <v>7.9000000000000008E-3</v>
      </c>
      <c r="I6630" s="18">
        <f t="shared" si="1701"/>
        <v>0.23156851040998791</v>
      </c>
      <c r="J6630" s="21">
        <f t="shared" si="1702"/>
        <v>31.325009182560354</v>
      </c>
      <c r="K6630" s="6"/>
    </row>
    <row r="6631" spans="1:11" ht="12.75" customHeight="1" x14ac:dyDescent="0.25">
      <c r="A6631" s="13">
        <v>42835</v>
      </c>
      <c r="B6631" s="14">
        <v>44.1</v>
      </c>
      <c r="C6631" s="14">
        <v>0</v>
      </c>
      <c r="D6631" s="14">
        <v>0</v>
      </c>
      <c r="E6631" s="15">
        <v>44.1</v>
      </c>
      <c r="F6631" s="16">
        <f t="shared" si="1700"/>
        <v>3.2766300000000004</v>
      </c>
      <c r="G6631" s="20">
        <f t="shared" si="1703"/>
        <v>31.325009182560354</v>
      </c>
      <c r="H6631" s="17">
        <v>8.9999999999999993E-3</v>
      </c>
      <c r="I6631" s="18">
        <f t="shared" si="1701"/>
        <v>0.29666991764304318</v>
      </c>
      <c r="J6631" s="21">
        <f t="shared" si="1702"/>
        <v>34.898309100203399</v>
      </c>
      <c r="K6631" s="6"/>
    </row>
    <row r="6632" spans="1:11" ht="12.75" customHeight="1" x14ac:dyDescent="0.25">
      <c r="A6632" s="13">
        <v>42866</v>
      </c>
      <c r="B6632" s="14">
        <v>32.159999999999997</v>
      </c>
      <c r="C6632" s="14">
        <v>0</v>
      </c>
      <c r="D6632" s="14">
        <v>0</v>
      </c>
      <c r="E6632" s="15"/>
      <c r="F6632" s="16">
        <f t="shared" si="1700"/>
        <v>0</v>
      </c>
      <c r="G6632" s="20">
        <f t="shared" si="1703"/>
        <v>34.898309100203399</v>
      </c>
      <c r="H6632" s="17">
        <v>9.0500000000000008E-3</v>
      </c>
      <c r="I6632" s="18">
        <f t="shared" si="1701"/>
        <v>0.3158296973568408</v>
      </c>
      <c r="J6632" s="21">
        <f t="shared" si="1702"/>
        <v>35.214138797560238</v>
      </c>
      <c r="K6632" s="6"/>
    </row>
    <row r="6633" spans="1:11" ht="12.75" customHeight="1" x14ac:dyDescent="0.25">
      <c r="A6633" s="13">
        <v>42896</v>
      </c>
      <c r="B6633" s="14">
        <v>38.979999999999997</v>
      </c>
      <c r="C6633" s="14">
        <v>0</v>
      </c>
      <c r="D6633" s="14">
        <v>0</v>
      </c>
      <c r="E6633" s="15"/>
      <c r="F6633" s="16">
        <f t="shared" si="1700"/>
        <v>0</v>
      </c>
      <c r="G6633" s="20">
        <f t="shared" si="1703"/>
        <v>35.214138797560238</v>
      </c>
      <c r="H6633" s="17">
        <v>1.0149999999999999E-2</v>
      </c>
      <c r="I6633" s="18">
        <f t="shared" si="1701"/>
        <v>0.35742350879523638</v>
      </c>
      <c r="J6633" s="27">
        <f t="shared" si="1702"/>
        <v>35.571562306355474</v>
      </c>
      <c r="K6633" s="6"/>
    </row>
    <row r="6634" spans="1:11" ht="12.75" customHeight="1" x14ac:dyDescent="0.25">
      <c r="A6634" s="13"/>
      <c r="B6634" s="14"/>
      <c r="C6634" s="14"/>
      <c r="D6634" s="14"/>
      <c r="E6634" s="15"/>
      <c r="F6634" s="16">
        <f>SUM(F6620:F6633)</f>
        <v>33.608119000000002</v>
      </c>
      <c r="I6634" s="8">
        <f>SUM(I6620:I6633)</f>
        <v>1.9634433063554693</v>
      </c>
      <c r="K6634" s="6">
        <f>SUM(F6634:I6634)</f>
        <v>35.571562306355474</v>
      </c>
    </row>
    <row r="6635" spans="1:11" ht="12.75" customHeight="1" x14ac:dyDescent="0.25">
      <c r="A6635" s="7" t="s">
        <v>816</v>
      </c>
      <c r="B6635" s="7" t="s">
        <v>817</v>
      </c>
      <c r="K6635" s="6"/>
    </row>
    <row r="6636" spans="1:11" ht="12.75" customHeight="1" x14ac:dyDescent="0.25">
      <c r="A6636" s="13">
        <v>42501</v>
      </c>
      <c r="B6636" s="14">
        <v>6.58</v>
      </c>
      <c r="C6636" s="14">
        <v>0</v>
      </c>
      <c r="D6636" s="14">
        <v>31.66</v>
      </c>
      <c r="E6636" s="15">
        <v>38.24</v>
      </c>
      <c r="F6636" s="16">
        <f t="shared" ref="F6636:F6649" si="1704">PRODUCT(E6636*0.0743)</f>
        <v>2.8412320000000002</v>
      </c>
      <c r="H6636" s="17">
        <v>3.5000000000000001E-3</v>
      </c>
      <c r="I6636" s="18">
        <f t="shared" ref="I6636:I6649" si="1705">((F6636/2)+G6636)*(H6636)</f>
        <v>4.9721560000000001E-3</v>
      </c>
      <c r="J6636" s="19">
        <f t="shared" ref="J6636:J6649" si="1706">F6636+G6636+I6636</f>
        <v>2.8462041560000002</v>
      </c>
      <c r="K6636" s="6"/>
    </row>
    <row r="6637" spans="1:11" ht="12.75" customHeight="1" x14ac:dyDescent="0.25">
      <c r="A6637" s="13">
        <v>42527</v>
      </c>
      <c r="B6637" s="14">
        <v>40.590000000000003</v>
      </c>
      <c r="C6637" s="14">
        <v>0</v>
      </c>
      <c r="D6637" s="14">
        <v>0</v>
      </c>
      <c r="E6637" s="15">
        <v>40.590000000000003</v>
      </c>
      <c r="F6637" s="16">
        <f t="shared" si="1704"/>
        <v>3.0158370000000003</v>
      </c>
      <c r="G6637" s="20">
        <f t="shared" ref="G6637:G6649" si="1707">SUM(J6636)</f>
        <v>2.8462041560000002</v>
      </c>
      <c r="H6637" s="17">
        <v>3.7000000000000002E-3</v>
      </c>
      <c r="I6637" s="18">
        <f t="shared" si="1705"/>
        <v>1.6110253827200001E-2</v>
      </c>
      <c r="J6637" s="19">
        <f t="shared" si="1706"/>
        <v>5.8781514098272005</v>
      </c>
      <c r="K6637" s="6"/>
    </row>
    <row r="6638" spans="1:11" ht="12.75" customHeight="1" x14ac:dyDescent="0.25">
      <c r="A6638" s="13">
        <v>42559</v>
      </c>
      <c r="B6638" s="14">
        <v>39.54</v>
      </c>
      <c r="C6638" s="14">
        <v>0</v>
      </c>
      <c r="D6638" s="14">
        <v>0</v>
      </c>
      <c r="E6638" s="15">
        <v>39.54</v>
      </c>
      <c r="F6638" s="16">
        <f t="shared" si="1704"/>
        <v>2.9378220000000002</v>
      </c>
      <c r="G6638" s="20">
        <f t="shared" si="1707"/>
        <v>5.8781514098272005</v>
      </c>
      <c r="H6638" s="17">
        <v>4.0499999999999998E-3</v>
      </c>
      <c r="I6638" s="18">
        <f t="shared" si="1705"/>
        <v>2.9755602759800163E-2</v>
      </c>
      <c r="J6638" s="19">
        <f t="shared" si="1706"/>
        <v>8.8457290125870021</v>
      </c>
      <c r="K6638" s="6"/>
    </row>
    <row r="6639" spans="1:11" ht="12.75" customHeight="1" x14ac:dyDescent="0.25">
      <c r="A6639" s="13">
        <v>42590</v>
      </c>
      <c r="B6639" s="14">
        <v>43.74</v>
      </c>
      <c r="C6639" s="14">
        <v>0</v>
      </c>
      <c r="D6639" s="14">
        <v>0</v>
      </c>
      <c r="E6639" s="15">
        <v>43.74</v>
      </c>
      <c r="F6639" s="16">
        <f t="shared" si="1704"/>
        <v>3.2498820000000004</v>
      </c>
      <c r="G6639" s="20">
        <f t="shared" si="1707"/>
        <v>8.8457290125870021</v>
      </c>
      <c r="H6639" s="17">
        <v>4.1999999999999997E-3</v>
      </c>
      <c r="I6639" s="18">
        <f t="shared" si="1705"/>
        <v>4.3976814052865403E-2</v>
      </c>
      <c r="J6639" s="19">
        <f t="shared" si="1706"/>
        <v>12.139587826639868</v>
      </c>
      <c r="K6639" s="6"/>
    </row>
    <row r="6640" spans="1:11" ht="12.75" customHeight="1" x14ac:dyDescent="0.25">
      <c r="A6640" s="13">
        <v>42622</v>
      </c>
      <c r="B6640" s="14">
        <v>36.909999999999997</v>
      </c>
      <c r="C6640" s="14">
        <v>0</v>
      </c>
      <c r="D6640" s="14">
        <v>0</v>
      </c>
      <c r="E6640" s="15">
        <v>36.909999999999997</v>
      </c>
      <c r="F6640" s="16">
        <f t="shared" si="1704"/>
        <v>2.742413</v>
      </c>
      <c r="G6640" s="20">
        <f t="shared" si="1707"/>
        <v>12.139587826639868</v>
      </c>
      <c r="H6640" s="17">
        <v>4.45E-3</v>
      </c>
      <c r="I6640" s="18">
        <f t="shared" si="1705"/>
        <v>6.0123034753547411E-2</v>
      </c>
      <c r="J6640" s="19">
        <f t="shared" si="1706"/>
        <v>14.942123861393414</v>
      </c>
      <c r="K6640" s="6"/>
    </row>
    <row r="6641" spans="1:11" ht="12.75" customHeight="1" x14ac:dyDescent="0.25">
      <c r="A6641" s="13">
        <v>42654</v>
      </c>
      <c r="B6641" s="14">
        <v>41.11</v>
      </c>
      <c r="C6641" s="14">
        <v>0</v>
      </c>
      <c r="D6641" s="14">
        <v>0</v>
      </c>
      <c r="E6641" s="15">
        <v>41.11</v>
      </c>
      <c r="F6641" s="16">
        <f t="shared" si="1704"/>
        <v>3.0544730000000002</v>
      </c>
      <c r="G6641" s="20">
        <f t="shared" si="1707"/>
        <v>14.942123861393414</v>
      </c>
      <c r="H6641" s="17">
        <v>4.7999999999999996E-3</v>
      </c>
      <c r="I6641" s="18">
        <f t="shared" si="1705"/>
        <v>7.9052929734688374E-2</v>
      </c>
      <c r="J6641" s="21">
        <f t="shared" si="1706"/>
        <v>18.075649791128104</v>
      </c>
      <c r="K6641" s="6"/>
    </row>
    <row r="6642" spans="1:11" ht="12.75" customHeight="1" x14ac:dyDescent="0.25">
      <c r="A6642" s="13">
        <v>42682</v>
      </c>
      <c r="B6642" s="14">
        <v>38.49</v>
      </c>
      <c r="C6642" s="14">
        <v>0</v>
      </c>
      <c r="D6642" s="14">
        <v>0</v>
      </c>
      <c r="E6642" s="15">
        <v>38.49</v>
      </c>
      <c r="F6642" s="16">
        <f t="shared" si="1704"/>
        <v>2.8598070000000004</v>
      </c>
      <c r="G6642" s="20">
        <f t="shared" si="1707"/>
        <v>18.075649791128104</v>
      </c>
      <c r="H6642" s="17">
        <v>4.7999999999999996E-3</v>
      </c>
      <c r="I6642" s="18">
        <f t="shared" si="1705"/>
        <v>9.3626655797414901E-2</v>
      </c>
      <c r="J6642" s="21">
        <f t="shared" si="1706"/>
        <v>21.029083446925519</v>
      </c>
      <c r="K6642" s="6"/>
    </row>
    <row r="6643" spans="1:11" ht="12.75" customHeight="1" x14ac:dyDescent="0.25">
      <c r="A6643" s="13">
        <v>42711</v>
      </c>
      <c r="B6643" s="14">
        <v>38.49</v>
      </c>
      <c r="C6643" s="14">
        <v>0</v>
      </c>
      <c r="D6643" s="14">
        <v>0</v>
      </c>
      <c r="E6643" s="15">
        <v>38.49</v>
      </c>
      <c r="F6643" s="16">
        <f t="shared" si="1704"/>
        <v>2.8598070000000004</v>
      </c>
      <c r="G6643" s="20">
        <f t="shared" si="1707"/>
        <v>21.029083446925519</v>
      </c>
      <c r="H6643" s="17">
        <v>6.0000000000000001E-3</v>
      </c>
      <c r="I6643" s="18">
        <f t="shared" si="1705"/>
        <v>0.13475392168155312</v>
      </c>
      <c r="J6643" s="21">
        <f t="shared" si="1706"/>
        <v>24.023644368607073</v>
      </c>
      <c r="K6643" s="6"/>
    </row>
    <row r="6644" spans="1:11" ht="12.75" customHeight="1" x14ac:dyDescent="0.25">
      <c r="A6644" s="13">
        <v>42746</v>
      </c>
      <c r="B6644" s="14">
        <v>37.56</v>
      </c>
      <c r="C6644" s="14">
        <v>0</v>
      </c>
      <c r="D6644" s="14">
        <v>0</v>
      </c>
      <c r="E6644" s="15">
        <v>37.56</v>
      </c>
      <c r="F6644" s="16">
        <f t="shared" si="1704"/>
        <v>2.7907080000000004</v>
      </c>
      <c r="G6644" s="20">
        <f t="shared" si="1707"/>
        <v>24.023644368607073</v>
      </c>
      <c r="H6644" s="17">
        <v>7.3000000000000001E-3</v>
      </c>
      <c r="I6644" s="18">
        <f t="shared" si="1705"/>
        <v>0.18555868809083165</v>
      </c>
      <c r="J6644" s="21">
        <f t="shared" si="1706"/>
        <v>26.999911056697908</v>
      </c>
      <c r="K6644" s="6"/>
    </row>
    <row r="6645" spans="1:11" ht="12.75" customHeight="1" x14ac:dyDescent="0.25">
      <c r="A6645" s="13">
        <v>42773</v>
      </c>
      <c r="B6645" s="14">
        <v>38.36</v>
      </c>
      <c r="C6645" s="14">
        <v>0</v>
      </c>
      <c r="D6645" s="14">
        <v>0</v>
      </c>
      <c r="E6645" s="15">
        <v>38.36</v>
      </c>
      <c r="F6645" s="16">
        <f t="shared" si="1704"/>
        <v>2.8501480000000003</v>
      </c>
      <c r="G6645" s="20">
        <f t="shared" si="1707"/>
        <v>26.999911056697908</v>
      </c>
      <c r="H6645" s="17">
        <v>6.8999999999999999E-3</v>
      </c>
      <c r="I6645" s="18">
        <f t="shared" si="1705"/>
        <v>0.19613239689121556</v>
      </c>
      <c r="J6645" s="21">
        <f t="shared" si="1706"/>
        <v>30.046191453589124</v>
      </c>
      <c r="K6645" s="6"/>
    </row>
    <row r="6646" spans="1:11" ht="12.75" customHeight="1" x14ac:dyDescent="0.25">
      <c r="A6646" s="13">
        <v>42801</v>
      </c>
      <c r="B6646" s="14">
        <v>39.1</v>
      </c>
      <c r="C6646" s="14">
        <v>0</v>
      </c>
      <c r="D6646" s="14">
        <v>0</v>
      </c>
      <c r="E6646" s="15">
        <v>39.1</v>
      </c>
      <c r="F6646" s="16">
        <f t="shared" si="1704"/>
        <v>2.9051300000000002</v>
      </c>
      <c r="G6646" s="20">
        <f t="shared" si="1707"/>
        <v>30.046191453589124</v>
      </c>
      <c r="H6646" s="17">
        <v>7.9000000000000008E-3</v>
      </c>
      <c r="I6646" s="18">
        <f t="shared" si="1705"/>
        <v>0.24884017598335409</v>
      </c>
      <c r="J6646" s="21">
        <f t="shared" si="1706"/>
        <v>33.200161629572477</v>
      </c>
      <c r="K6646" s="6"/>
    </row>
    <row r="6647" spans="1:11" ht="12.75" customHeight="1" x14ac:dyDescent="0.25">
      <c r="A6647" s="13">
        <v>42835</v>
      </c>
      <c r="B6647" s="14">
        <v>41.89</v>
      </c>
      <c r="C6647" s="14">
        <v>0</v>
      </c>
      <c r="D6647" s="14">
        <v>0</v>
      </c>
      <c r="E6647" s="15">
        <v>41.89</v>
      </c>
      <c r="F6647" s="16">
        <f t="shared" si="1704"/>
        <v>3.1124270000000003</v>
      </c>
      <c r="G6647" s="20">
        <f t="shared" si="1707"/>
        <v>33.200161629572477</v>
      </c>
      <c r="H6647" s="17">
        <v>8.9999999999999993E-3</v>
      </c>
      <c r="I6647" s="18">
        <f t="shared" si="1705"/>
        <v>0.31280737616615228</v>
      </c>
      <c r="J6647" s="21">
        <f t="shared" si="1706"/>
        <v>36.625396005738629</v>
      </c>
      <c r="K6647" s="6"/>
    </row>
    <row r="6648" spans="1:11" ht="12.75" customHeight="1" x14ac:dyDescent="0.25">
      <c r="A6648" s="13">
        <v>42866</v>
      </c>
      <c r="B6648" s="14">
        <v>36.58</v>
      </c>
      <c r="C6648" s="14">
        <v>0</v>
      </c>
      <c r="D6648" s="14">
        <v>0</v>
      </c>
      <c r="E6648" s="15"/>
      <c r="F6648" s="16">
        <f t="shared" si="1704"/>
        <v>0</v>
      </c>
      <c r="G6648" s="20">
        <f t="shared" si="1707"/>
        <v>36.625396005738629</v>
      </c>
      <c r="H6648" s="17">
        <v>9.0500000000000008E-3</v>
      </c>
      <c r="I6648" s="18">
        <f t="shared" si="1705"/>
        <v>0.33145983385193462</v>
      </c>
      <c r="J6648" s="21">
        <f t="shared" si="1706"/>
        <v>36.956855839590567</v>
      </c>
      <c r="K6648" s="6"/>
    </row>
    <row r="6649" spans="1:11" ht="12.75" customHeight="1" x14ac:dyDescent="0.25">
      <c r="A6649" s="13">
        <v>42896</v>
      </c>
      <c r="B6649" s="14">
        <v>36.19</v>
      </c>
      <c r="C6649" s="14">
        <v>0</v>
      </c>
      <c r="D6649" s="14">
        <v>0</v>
      </c>
      <c r="E6649" s="15"/>
      <c r="F6649" s="16">
        <f t="shared" si="1704"/>
        <v>0</v>
      </c>
      <c r="G6649" s="20">
        <f t="shared" si="1707"/>
        <v>36.956855839590567</v>
      </c>
      <c r="H6649" s="17">
        <v>1.0149999999999999E-2</v>
      </c>
      <c r="I6649" s="18">
        <f t="shared" si="1705"/>
        <v>0.37511208677184421</v>
      </c>
      <c r="J6649" s="27">
        <f t="shared" si="1706"/>
        <v>37.33196792636241</v>
      </c>
      <c r="K6649" s="6"/>
    </row>
    <row r="6650" spans="1:11" ht="12.75" customHeight="1" x14ac:dyDescent="0.25">
      <c r="A6650" s="13"/>
      <c r="B6650" s="14"/>
      <c r="C6650" s="14"/>
      <c r="D6650" s="14"/>
      <c r="E6650" s="15"/>
      <c r="F6650" s="16">
        <f>SUM(F6636:F6649)</f>
        <v>35.21968600000001</v>
      </c>
      <c r="I6650" s="8">
        <f>SUM(I6636:I6649)</f>
        <v>2.1122819263624018</v>
      </c>
      <c r="K6650" s="6">
        <f>SUM(F6650:I6650)</f>
        <v>37.33196792636241</v>
      </c>
    </row>
    <row r="6651" spans="1:11" ht="12.75" customHeight="1" x14ac:dyDescent="0.25">
      <c r="A6651" s="7" t="s">
        <v>818</v>
      </c>
      <c r="B6651" s="7" t="s">
        <v>819</v>
      </c>
      <c r="K6651" s="6"/>
    </row>
    <row r="6652" spans="1:11" ht="12.75" customHeight="1" x14ac:dyDescent="0.25">
      <c r="A6652" s="13">
        <v>42773</v>
      </c>
      <c r="B6652" s="14">
        <v>31.66</v>
      </c>
      <c r="C6652" s="14">
        <v>0</v>
      </c>
      <c r="D6652" s="14">
        <v>0</v>
      </c>
      <c r="E6652" s="15">
        <v>31.66</v>
      </c>
      <c r="F6652" s="16">
        <f>PRODUCT(E6652*0.0743)</f>
        <v>2.352338</v>
      </c>
      <c r="G6652" s="14"/>
      <c r="H6652" s="17">
        <v>6.8999999999999999E-3</v>
      </c>
      <c r="I6652" s="18">
        <f t="shared" ref="I6652:I6656" si="1708">((F6652/2)+G6652)*(H6652)</f>
        <v>8.1155661000000007E-3</v>
      </c>
      <c r="J6652" s="21">
        <f t="shared" ref="J6652:J6656" si="1709">F6652+G6652+I6652</f>
        <v>2.3604535660999999</v>
      </c>
      <c r="K6652" s="6"/>
    </row>
    <row r="6653" spans="1:11" ht="12.75" customHeight="1" x14ac:dyDescent="0.25">
      <c r="A6653" s="13">
        <v>42801</v>
      </c>
      <c r="B6653" s="14">
        <v>41.36</v>
      </c>
      <c r="C6653" s="14">
        <v>0</v>
      </c>
      <c r="D6653" s="14">
        <v>0</v>
      </c>
      <c r="E6653" s="15">
        <v>41.36</v>
      </c>
      <c r="F6653" s="16">
        <f>PRODUCT(E6653*0.0743)</f>
        <v>3.073048</v>
      </c>
      <c r="G6653" s="20">
        <f t="shared" ref="G6653:G6656" si="1710">SUM(J6652)</f>
        <v>2.3604535660999999</v>
      </c>
      <c r="H6653" s="17">
        <v>7.9000000000000008E-3</v>
      </c>
      <c r="I6653" s="18">
        <f t="shared" si="1708"/>
        <v>3.0786122772190002E-2</v>
      </c>
      <c r="J6653" s="21">
        <f t="shared" si="1709"/>
        <v>5.4642876888721901</v>
      </c>
      <c r="K6653" s="6"/>
    </row>
    <row r="6654" spans="1:11" ht="12.75" customHeight="1" x14ac:dyDescent="0.25">
      <c r="A6654" s="13">
        <v>42835</v>
      </c>
      <c r="B6654" s="14">
        <v>50.42</v>
      </c>
      <c r="C6654" s="14">
        <v>0</v>
      </c>
      <c r="D6654" s="14">
        <v>0</v>
      </c>
      <c r="E6654" s="15">
        <v>50.42</v>
      </c>
      <c r="F6654" s="16">
        <f>PRODUCT(E6654*0.0743)</f>
        <v>3.7462060000000004</v>
      </c>
      <c r="G6654" s="20">
        <f t="shared" si="1710"/>
        <v>5.4642876888721901</v>
      </c>
      <c r="H6654" s="17">
        <v>8.9999999999999993E-3</v>
      </c>
      <c r="I6654" s="18">
        <f t="shared" si="1708"/>
        <v>6.603651619984971E-2</v>
      </c>
      <c r="J6654" s="21">
        <f t="shared" si="1709"/>
        <v>9.2765302050720404</v>
      </c>
      <c r="K6654" s="6"/>
    </row>
    <row r="6655" spans="1:11" ht="12.75" customHeight="1" x14ac:dyDescent="0.25">
      <c r="A6655" s="13">
        <v>42866</v>
      </c>
      <c r="B6655" s="14">
        <v>48.89</v>
      </c>
      <c r="C6655" s="14">
        <v>0</v>
      </c>
      <c r="D6655" s="14">
        <v>0</v>
      </c>
      <c r="E6655" s="15"/>
      <c r="F6655" s="16">
        <f>PRODUCT(E6655*0.0743)</f>
        <v>0</v>
      </c>
      <c r="G6655" s="20">
        <f t="shared" si="1710"/>
        <v>9.2765302050720404</v>
      </c>
      <c r="H6655" s="17">
        <v>9.0500000000000008E-3</v>
      </c>
      <c r="I6655" s="18">
        <f t="shared" si="1708"/>
        <v>8.3952598355901978E-2</v>
      </c>
      <c r="J6655" s="21">
        <f t="shared" si="1709"/>
        <v>9.3604828034279421</v>
      </c>
      <c r="K6655" s="6"/>
    </row>
    <row r="6656" spans="1:11" ht="12.75" customHeight="1" x14ac:dyDescent="0.25">
      <c r="A6656" s="13">
        <v>42896</v>
      </c>
      <c r="B6656" s="14">
        <v>47.72</v>
      </c>
      <c r="C6656" s="14">
        <v>0</v>
      </c>
      <c r="D6656" s="14">
        <v>0</v>
      </c>
      <c r="E6656" s="15"/>
      <c r="F6656" s="16">
        <f>PRODUCT(E6656*0.0743)</f>
        <v>0</v>
      </c>
      <c r="G6656" s="20">
        <f t="shared" si="1710"/>
        <v>9.3604828034279421</v>
      </c>
      <c r="H6656" s="17">
        <v>1.0149999999999999E-2</v>
      </c>
      <c r="I6656" s="18">
        <f t="shared" si="1708"/>
        <v>9.5008900454793613E-2</v>
      </c>
      <c r="J6656" s="27">
        <f t="shared" si="1709"/>
        <v>9.4554917038827355</v>
      </c>
      <c r="K6656" s="6"/>
    </row>
    <row r="6657" spans="1:11" ht="12.75" customHeight="1" x14ac:dyDescent="0.25">
      <c r="A6657" s="13"/>
      <c r="B6657" s="14"/>
      <c r="C6657" s="14"/>
      <c r="D6657" s="14"/>
      <c r="E6657" s="15"/>
      <c r="F6657" s="16">
        <f>SUM(F6652:F6656)</f>
        <v>9.1715920000000004</v>
      </c>
      <c r="I6657" s="8">
        <f>SUM(I6652:I6656)</f>
        <v>0.28389970388273528</v>
      </c>
      <c r="K6657" s="6">
        <f>SUM(F6657:I6657)</f>
        <v>9.4554917038827355</v>
      </c>
    </row>
    <row r="6658" spans="1:11" ht="12.75" customHeight="1" x14ac:dyDescent="0.25">
      <c r="A6658" s="7" t="s">
        <v>820</v>
      </c>
      <c r="B6658" s="7" t="s">
        <v>821</v>
      </c>
      <c r="K6658" s="6"/>
    </row>
    <row r="6659" spans="1:11" ht="12.75" customHeight="1" x14ac:dyDescent="0.25">
      <c r="A6659" s="13">
        <v>42501</v>
      </c>
      <c r="B6659" s="14">
        <v>38.700000000000003</v>
      </c>
      <c r="C6659" s="14">
        <v>0</v>
      </c>
      <c r="D6659" s="14">
        <v>31.66</v>
      </c>
      <c r="E6659" s="15">
        <v>70.36</v>
      </c>
      <c r="F6659" s="16">
        <f t="shared" ref="F6659:F6672" si="1711">PRODUCT(E6659*0.0743)</f>
        <v>5.2277480000000001</v>
      </c>
      <c r="H6659" s="17">
        <v>3.5000000000000001E-3</v>
      </c>
      <c r="I6659" s="18">
        <f t="shared" ref="I6659:I6672" si="1712">((F6659/2)+G6659)*(H6659)</f>
        <v>9.1485590000000006E-3</v>
      </c>
      <c r="J6659" s="19">
        <f t="shared" ref="J6659:J6672" si="1713">F6659+G6659+I6659</f>
        <v>5.2368965589999998</v>
      </c>
      <c r="K6659" s="6"/>
    </row>
    <row r="6660" spans="1:11" ht="12.75" customHeight="1" x14ac:dyDescent="0.25">
      <c r="A6660" s="13">
        <v>42527</v>
      </c>
      <c r="B6660" s="14">
        <v>84.16</v>
      </c>
      <c r="C6660" s="14">
        <v>0</v>
      </c>
      <c r="D6660" s="14">
        <v>0</v>
      </c>
      <c r="E6660" s="15">
        <v>84.16</v>
      </c>
      <c r="F6660" s="16">
        <f t="shared" si="1711"/>
        <v>6.253088</v>
      </c>
      <c r="G6660" s="20">
        <f t="shared" ref="G6660:G6672" si="1714">SUM(J6659)</f>
        <v>5.2368965589999998</v>
      </c>
      <c r="H6660" s="17">
        <v>3.7000000000000002E-3</v>
      </c>
      <c r="I6660" s="18">
        <f t="shared" si="1712"/>
        <v>3.0944730068300005E-2</v>
      </c>
      <c r="J6660" s="19">
        <f t="shared" si="1713"/>
        <v>11.520929289068301</v>
      </c>
      <c r="K6660" s="6"/>
    </row>
    <row r="6661" spans="1:11" ht="12.75" customHeight="1" x14ac:dyDescent="0.25">
      <c r="A6661" s="13">
        <v>42559</v>
      </c>
      <c r="B6661" s="14">
        <v>84.16</v>
      </c>
      <c r="C6661" s="14">
        <v>0</v>
      </c>
      <c r="D6661" s="14">
        <v>0</v>
      </c>
      <c r="E6661" s="15">
        <v>84.16</v>
      </c>
      <c r="F6661" s="16">
        <f t="shared" si="1711"/>
        <v>6.253088</v>
      </c>
      <c r="G6661" s="20">
        <f t="shared" si="1714"/>
        <v>11.520929289068301</v>
      </c>
      <c r="H6661" s="17">
        <v>4.0499999999999998E-3</v>
      </c>
      <c r="I6661" s="18">
        <f t="shared" si="1712"/>
        <v>5.9322266820726617E-2</v>
      </c>
      <c r="J6661" s="19">
        <f t="shared" si="1713"/>
        <v>17.833339555889026</v>
      </c>
      <c r="K6661" s="6"/>
    </row>
    <row r="6662" spans="1:11" ht="12.75" customHeight="1" x14ac:dyDescent="0.25">
      <c r="A6662" s="13">
        <v>42590</v>
      </c>
      <c r="B6662" s="14">
        <v>84.16</v>
      </c>
      <c r="C6662" s="14">
        <v>0</v>
      </c>
      <c r="D6662" s="14">
        <v>0</v>
      </c>
      <c r="E6662" s="15">
        <v>84.16</v>
      </c>
      <c r="F6662" s="16">
        <f t="shared" si="1711"/>
        <v>6.253088</v>
      </c>
      <c r="G6662" s="20">
        <f t="shared" si="1714"/>
        <v>17.833339555889026</v>
      </c>
      <c r="H6662" s="17">
        <v>4.1999999999999997E-3</v>
      </c>
      <c r="I6662" s="18">
        <f t="shared" si="1712"/>
        <v>8.8031510934733895E-2</v>
      </c>
      <c r="J6662" s="19">
        <f t="shared" si="1713"/>
        <v>24.174459066823758</v>
      </c>
      <c r="K6662" s="6"/>
    </row>
    <row r="6663" spans="1:11" ht="12.75" customHeight="1" x14ac:dyDescent="0.25">
      <c r="A6663" s="13">
        <v>42622</v>
      </c>
      <c r="B6663" s="14">
        <v>54.24</v>
      </c>
      <c r="C6663" s="14">
        <v>0</v>
      </c>
      <c r="D6663" s="14">
        <v>0</v>
      </c>
      <c r="E6663" s="15">
        <v>54.24</v>
      </c>
      <c r="F6663" s="16">
        <f t="shared" si="1711"/>
        <v>4.0300320000000003</v>
      </c>
      <c r="G6663" s="20">
        <f t="shared" si="1714"/>
        <v>24.174459066823758</v>
      </c>
      <c r="H6663" s="17">
        <v>4.45E-3</v>
      </c>
      <c r="I6663" s="18">
        <f t="shared" si="1712"/>
        <v>0.11654316404736571</v>
      </c>
      <c r="J6663" s="19">
        <f t="shared" si="1713"/>
        <v>28.32103423087112</v>
      </c>
      <c r="K6663" s="6"/>
    </row>
    <row r="6664" spans="1:11" ht="12.75" customHeight="1" x14ac:dyDescent="0.25">
      <c r="A6664" s="13">
        <v>42654</v>
      </c>
      <c r="B6664" s="14">
        <v>76.290000000000006</v>
      </c>
      <c r="C6664" s="14">
        <v>0</v>
      </c>
      <c r="D6664" s="14">
        <v>0</v>
      </c>
      <c r="E6664" s="15">
        <v>76.290000000000006</v>
      </c>
      <c r="F6664" s="16">
        <f t="shared" si="1711"/>
        <v>5.6683470000000007</v>
      </c>
      <c r="G6664" s="20">
        <f t="shared" si="1714"/>
        <v>28.32103423087112</v>
      </c>
      <c r="H6664" s="17">
        <v>4.7999999999999996E-3</v>
      </c>
      <c r="I6664" s="18">
        <f t="shared" si="1712"/>
        <v>0.14954499710818137</v>
      </c>
      <c r="J6664" s="21">
        <f t="shared" si="1713"/>
        <v>34.138926227979297</v>
      </c>
      <c r="K6664" s="6"/>
    </row>
    <row r="6665" spans="1:11" ht="12.75" customHeight="1" x14ac:dyDescent="0.25">
      <c r="A6665" s="13">
        <v>42682</v>
      </c>
      <c r="B6665" s="14">
        <v>36.39</v>
      </c>
      <c r="C6665" s="14">
        <v>0</v>
      </c>
      <c r="D6665" s="14">
        <v>0</v>
      </c>
      <c r="E6665" s="15">
        <v>36.39</v>
      </c>
      <c r="F6665" s="16">
        <f t="shared" si="1711"/>
        <v>2.7037770000000001</v>
      </c>
      <c r="G6665" s="20">
        <f t="shared" si="1714"/>
        <v>34.138926227979297</v>
      </c>
      <c r="H6665" s="17">
        <v>4.7999999999999996E-3</v>
      </c>
      <c r="I6665" s="18">
        <f t="shared" si="1712"/>
        <v>0.17035591069430062</v>
      </c>
      <c r="J6665" s="21">
        <f t="shared" si="1713"/>
        <v>37.013059138673597</v>
      </c>
      <c r="K6665" s="6"/>
    </row>
    <row r="6666" spans="1:11" ht="12.75" customHeight="1" x14ac:dyDescent="0.25">
      <c r="A6666" s="13">
        <v>42711</v>
      </c>
      <c r="B6666" s="14">
        <v>63.69</v>
      </c>
      <c r="C6666" s="14">
        <v>0</v>
      </c>
      <c r="D6666" s="14">
        <v>0</v>
      </c>
      <c r="E6666" s="15">
        <v>63.69</v>
      </c>
      <c r="F6666" s="16">
        <f t="shared" si="1711"/>
        <v>4.7321670000000005</v>
      </c>
      <c r="G6666" s="20">
        <f t="shared" si="1714"/>
        <v>37.013059138673597</v>
      </c>
      <c r="H6666" s="17">
        <v>6.0000000000000001E-3</v>
      </c>
      <c r="I6666" s="18">
        <f t="shared" si="1712"/>
        <v>0.23627485583204161</v>
      </c>
      <c r="J6666" s="21">
        <f t="shared" si="1713"/>
        <v>41.981500994505645</v>
      </c>
      <c r="K6666" s="6"/>
    </row>
    <row r="6667" spans="1:11" ht="12.75" customHeight="1" x14ac:dyDescent="0.25">
      <c r="A6667" s="13">
        <v>42746</v>
      </c>
      <c r="B6667" s="14">
        <v>43.98</v>
      </c>
      <c r="C6667" s="14">
        <v>0</v>
      </c>
      <c r="D6667" s="14">
        <v>0</v>
      </c>
      <c r="E6667" s="15">
        <v>43.98</v>
      </c>
      <c r="F6667" s="16">
        <f t="shared" si="1711"/>
        <v>3.2677139999999998</v>
      </c>
      <c r="G6667" s="20">
        <f t="shared" si="1714"/>
        <v>41.981500994505645</v>
      </c>
      <c r="H6667" s="17">
        <v>7.3000000000000001E-3</v>
      </c>
      <c r="I6667" s="18">
        <f t="shared" si="1712"/>
        <v>0.3183921133598912</v>
      </c>
      <c r="J6667" s="21">
        <f t="shared" si="1713"/>
        <v>45.567607107865534</v>
      </c>
      <c r="K6667" s="6"/>
    </row>
    <row r="6668" spans="1:11" ht="12.75" customHeight="1" x14ac:dyDescent="0.25">
      <c r="A6668" s="13">
        <v>42773</v>
      </c>
      <c r="B6668" s="14">
        <v>47.48</v>
      </c>
      <c r="C6668" s="14">
        <v>0</v>
      </c>
      <c r="D6668" s="14">
        <v>0</v>
      </c>
      <c r="E6668" s="15">
        <v>47.48</v>
      </c>
      <c r="F6668" s="16">
        <f t="shared" si="1711"/>
        <v>3.5277639999999999</v>
      </c>
      <c r="G6668" s="20">
        <f t="shared" si="1714"/>
        <v>45.567607107865534</v>
      </c>
      <c r="H6668" s="17">
        <v>6.8999999999999999E-3</v>
      </c>
      <c r="I6668" s="18">
        <f t="shared" si="1712"/>
        <v>0.32658727484427219</v>
      </c>
      <c r="J6668" s="21">
        <f t="shared" si="1713"/>
        <v>49.421958382709803</v>
      </c>
      <c r="K6668" s="6"/>
    </row>
    <row r="6669" spans="1:11" ht="12.75" customHeight="1" x14ac:dyDescent="0.25">
      <c r="A6669" s="13">
        <v>42801</v>
      </c>
      <c r="B6669" s="14">
        <v>57.23</v>
      </c>
      <c r="C6669" s="14">
        <v>0</v>
      </c>
      <c r="D6669" s="14">
        <v>0</v>
      </c>
      <c r="E6669" s="15">
        <v>57.23</v>
      </c>
      <c r="F6669" s="16">
        <f t="shared" si="1711"/>
        <v>4.2521890000000004</v>
      </c>
      <c r="G6669" s="20">
        <f t="shared" si="1714"/>
        <v>49.421958382709803</v>
      </c>
      <c r="H6669" s="17">
        <v>7.9000000000000008E-3</v>
      </c>
      <c r="I6669" s="18">
        <f t="shared" si="1712"/>
        <v>0.40722961777340749</v>
      </c>
      <c r="J6669" s="21">
        <f t="shared" si="1713"/>
        <v>54.081377000483215</v>
      </c>
      <c r="K6669" s="6"/>
    </row>
    <row r="6670" spans="1:11" ht="12.75" customHeight="1" x14ac:dyDescent="0.25">
      <c r="A6670" s="13">
        <v>42835</v>
      </c>
      <c r="B6670" s="14">
        <v>57.82</v>
      </c>
      <c r="C6670" s="14">
        <v>0</v>
      </c>
      <c r="D6670" s="14">
        <v>0</v>
      </c>
      <c r="E6670" s="15">
        <v>57.82</v>
      </c>
      <c r="F6670" s="16">
        <f t="shared" si="1711"/>
        <v>4.2960260000000003</v>
      </c>
      <c r="G6670" s="20">
        <f t="shared" si="1714"/>
        <v>54.081377000483215</v>
      </c>
      <c r="H6670" s="17">
        <v>8.9999999999999993E-3</v>
      </c>
      <c r="I6670" s="18">
        <f t="shared" si="1712"/>
        <v>0.50606451000434893</v>
      </c>
      <c r="J6670" s="21">
        <f t="shared" si="1713"/>
        <v>58.883467510487563</v>
      </c>
      <c r="K6670" s="6"/>
    </row>
    <row r="6671" spans="1:11" ht="12.75" customHeight="1" x14ac:dyDescent="0.25">
      <c r="A6671" s="13">
        <v>42866</v>
      </c>
      <c r="B6671" s="14">
        <v>53.79</v>
      </c>
      <c r="C6671" s="14">
        <v>0</v>
      </c>
      <c r="D6671" s="14">
        <v>0</v>
      </c>
      <c r="E6671" s="15"/>
      <c r="F6671" s="16">
        <f t="shared" si="1711"/>
        <v>0</v>
      </c>
      <c r="G6671" s="20">
        <f t="shared" si="1714"/>
        <v>58.883467510487563</v>
      </c>
      <c r="H6671" s="17">
        <v>9.0500000000000008E-3</v>
      </c>
      <c r="I6671" s="18">
        <f t="shared" si="1712"/>
        <v>0.53289538096991251</v>
      </c>
      <c r="J6671" s="21">
        <f t="shared" si="1713"/>
        <v>59.416362891457474</v>
      </c>
      <c r="K6671" s="6"/>
    </row>
    <row r="6672" spans="1:11" ht="12.75" customHeight="1" x14ac:dyDescent="0.25">
      <c r="A6672" s="13">
        <v>42896</v>
      </c>
      <c r="B6672" s="14">
        <v>46.55</v>
      </c>
      <c r="C6672" s="14">
        <v>0</v>
      </c>
      <c r="D6672" s="14">
        <v>0</v>
      </c>
      <c r="E6672" s="15"/>
      <c r="F6672" s="16">
        <f t="shared" si="1711"/>
        <v>0</v>
      </c>
      <c r="G6672" s="20">
        <f t="shared" si="1714"/>
        <v>59.416362891457474</v>
      </c>
      <c r="H6672" s="17">
        <v>1.0149999999999999E-2</v>
      </c>
      <c r="I6672" s="18">
        <f t="shared" si="1712"/>
        <v>0.60307608334829332</v>
      </c>
      <c r="J6672" s="27">
        <f t="shared" si="1713"/>
        <v>60.019438974805766</v>
      </c>
      <c r="K6672" s="6"/>
    </row>
    <row r="6673" spans="1:11" ht="12.75" customHeight="1" x14ac:dyDescent="0.25">
      <c r="A6673" s="13"/>
      <c r="B6673" s="14"/>
      <c r="C6673" s="14"/>
      <c r="D6673" s="14"/>
      <c r="E6673" s="15"/>
      <c r="F6673" s="16">
        <f>SUM(F6659:F6672)</f>
        <v>56.465027999999997</v>
      </c>
      <c r="I6673" s="8">
        <f>SUM(I6659:I6672)</f>
        <v>3.5544109748057751</v>
      </c>
      <c r="K6673" s="6">
        <f>SUM(F6673:I6673)</f>
        <v>60.019438974805773</v>
      </c>
    </row>
    <row r="6674" spans="1:11" ht="12.75" customHeight="1" x14ac:dyDescent="0.25">
      <c r="A6674" s="7" t="s">
        <v>822</v>
      </c>
      <c r="B6674" s="7" t="s">
        <v>823</v>
      </c>
      <c r="K6674" s="6"/>
    </row>
    <row r="6675" spans="1:11" ht="12.75" customHeight="1" x14ac:dyDescent="0.25">
      <c r="A6675" s="13">
        <v>42654</v>
      </c>
      <c r="B6675" s="14">
        <v>34.81</v>
      </c>
      <c r="C6675" s="14">
        <v>0</v>
      </c>
      <c r="D6675" s="14">
        <v>0</v>
      </c>
      <c r="E6675" s="15">
        <v>34.81</v>
      </c>
      <c r="F6675" s="16">
        <f t="shared" ref="F6675:F6683" si="1715">PRODUCT(E6675*0.0743)</f>
        <v>2.5863830000000005</v>
      </c>
      <c r="G6675" s="14"/>
      <c r="H6675" s="17">
        <v>4.7999999999999996E-3</v>
      </c>
      <c r="I6675" s="18">
        <f t="shared" ref="I6675:I6683" si="1716">((F6675/2)+G6675)*(H6675)</f>
        <v>6.2073192000000011E-3</v>
      </c>
      <c r="J6675" s="21">
        <f t="shared" ref="J6675:J6683" si="1717">F6675+G6675+I6675</f>
        <v>2.5925903192000006</v>
      </c>
      <c r="K6675" s="6"/>
    </row>
    <row r="6676" spans="1:11" ht="12.75" customHeight="1" x14ac:dyDescent="0.25">
      <c r="A6676" s="13">
        <v>42682</v>
      </c>
      <c r="B6676" s="14">
        <v>36.909999999999997</v>
      </c>
      <c r="C6676" s="14">
        <v>0</v>
      </c>
      <c r="D6676" s="14">
        <v>0</v>
      </c>
      <c r="E6676" s="15">
        <v>36.909999999999997</v>
      </c>
      <c r="F6676" s="16">
        <f t="shared" si="1715"/>
        <v>2.742413</v>
      </c>
      <c r="G6676" s="20">
        <f t="shared" ref="G6676:G6683" si="1718">SUM(J6675)</f>
        <v>2.5925903192000006</v>
      </c>
      <c r="H6676" s="17">
        <v>4.7999999999999996E-3</v>
      </c>
      <c r="I6676" s="18">
        <f t="shared" si="1716"/>
        <v>1.9026224732160001E-2</v>
      </c>
      <c r="J6676" s="21">
        <f t="shared" si="1717"/>
        <v>5.3540295439321604</v>
      </c>
      <c r="K6676" s="6"/>
    </row>
    <row r="6677" spans="1:11" ht="12.75" customHeight="1" x14ac:dyDescent="0.25">
      <c r="A6677" s="13">
        <v>42711</v>
      </c>
      <c r="B6677" s="14">
        <v>37.44</v>
      </c>
      <c r="C6677" s="14">
        <v>0</v>
      </c>
      <c r="D6677" s="14">
        <v>0</v>
      </c>
      <c r="E6677" s="15">
        <v>37.44</v>
      </c>
      <c r="F6677" s="16">
        <f t="shared" si="1715"/>
        <v>2.7817919999999998</v>
      </c>
      <c r="G6677" s="20">
        <f t="shared" si="1718"/>
        <v>5.3540295439321604</v>
      </c>
      <c r="H6677" s="17">
        <v>6.0000000000000001E-3</v>
      </c>
      <c r="I6677" s="18">
        <f t="shared" si="1716"/>
        <v>4.0469553263592958E-2</v>
      </c>
      <c r="J6677" s="21">
        <f t="shared" si="1717"/>
        <v>8.1762910971957528</v>
      </c>
      <c r="K6677" s="6"/>
    </row>
    <row r="6678" spans="1:11" ht="12.75" customHeight="1" x14ac:dyDescent="0.25">
      <c r="A6678" s="13">
        <v>42746</v>
      </c>
      <c r="B6678" s="14">
        <v>38.26</v>
      </c>
      <c r="C6678" s="14">
        <v>0</v>
      </c>
      <c r="D6678" s="14">
        <v>0</v>
      </c>
      <c r="E6678" s="15">
        <v>38.26</v>
      </c>
      <c r="F6678" s="16">
        <f t="shared" si="1715"/>
        <v>2.8427180000000001</v>
      </c>
      <c r="G6678" s="20">
        <f t="shared" si="1718"/>
        <v>8.1762910971957528</v>
      </c>
      <c r="H6678" s="17">
        <v>7.3000000000000001E-3</v>
      </c>
      <c r="I6678" s="18">
        <f t="shared" si="1716"/>
        <v>7.0062845709529004E-2</v>
      </c>
      <c r="J6678" s="21">
        <f t="shared" si="1717"/>
        <v>11.089071942905282</v>
      </c>
      <c r="K6678" s="6"/>
    </row>
    <row r="6679" spans="1:11" ht="12.75" customHeight="1" x14ac:dyDescent="0.25">
      <c r="A6679" s="13">
        <v>42773</v>
      </c>
      <c r="B6679" s="14">
        <v>37.15</v>
      </c>
      <c r="C6679" s="14">
        <v>0</v>
      </c>
      <c r="D6679" s="14">
        <v>0</v>
      </c>
      <c r="E6679" s="15">
        <v>37.15</v>
      </c>
      <c r="F6679" s="16">
        <f t="shared" si="1715"/>
        <v>2.7602450000000003</v>
      </c>
      <c r="G6679" s="20">
        <f t="shared" si="1718"/>
        <v>11.089071942905282</v>
      </c>
      <c r="H6679" s="17">
        <v>6.8999999999999999E-3</v>
      </c>
      <c r="I6679" s="18">
        <f t="shared" si="1716"/>
        <v>8.6037441656046446E-2</v>
      </c>
      <c r="J6679" s="21">
        <f t="shared" si="1717"/>
        <v>13.935354384561329</v>
      </c>
      <c r="K6679" s="6"/>
    </row>
    <row r="6680" spans="1:11" ht="12.75" customHeight="1" x14ac:dyDescent="0.25">
      <c r="A6680" s="13">
        <v>42801</v>
      </c>
      <c r="B6680" s="14">
        <v>37.68</v>
      </c>
      <c r="C6680" s="14">
        <v>0</v>
      </c>
      <c r="D6680" s="14">
        <v>0</v>
      </c>
      <c r="E6680" s="15">
        <v>37.68</v>
      </c>
      <c r="F6680" s="16">
        <f t="shared" si="1715"/>
        <v>2.7996240000000001</v>
      </c>
      <c r="G6680" s="20">
        <f t="shared" si="1718"/>
        <v>13.935354384561329</v>
      </c>
      <c r="H6680" s="17">
        <v>7.9000000000000008E-3</v>
      </c>
      <c r="I6680" s="18">
        <f t="shared" si="1716"/>
        <v>0.12114781443803452</v>
      </c>
      <c r="J6680" s="21">
        <f t="shared" si="1717"/>
        <v>16.856126198999366</v>
      </c>
      <c r="K6680" s="6"/>
    </row>
    <row r="6681" spans="1:11" ht="12.75" customHeight="1" x14ac:dyDescent="0.25">
      <c r="A6681" s="13">
        <v>42835</v>
      </c>
      <c r="B6681" s="14">
        <v>38.64</v>
      </c>
      <c r="C6681" s="14">
        <v>0</v>
      </c>
      <c r="D6681" s="14">
        <v>0</v>
      </c>
      <c r="E6681" s="15">
        <v>38.64</v>
      </c>
      <c r="F6681" s="16">
        <f t="shared" si="1715"/>
        <v>2.8709520000000004</v>
      </c>
      <c r="G6681" s="20">
        <f t="shared" si="1718"/>
        <v>16.856126198999366</v>
      </c>
      <c r="H6681" s="17">
        <v>8.9999999999999993E-3</v>
      </c>
      <c r="I6681" s="18">
        <f t="shared" si="1716"/>
        <v>0.16462441979099429</v>
      </c>
      <c r="J6681" s="21">
        <f t="shared" si="1717"/>
        <v>19.891702618790358</v>
      </c>
      <c r="K6681" s="6"/>
    </row>
    <row r="6682" spans="1:11" ht="12.75" customHeight="1" x14ac:dyDescent="0.25">
      <c r="A6682" s="13">
        <v>42866</v>
      </c>
      <c r="B6682" s="14">
        <v>37.42</v>
      </c>
      <c r="C6682" s="14">
        <v>0</v>
      </c>
      <c r="D6682" s="14">
        <v>0</v>
      </c>
      <c r="E6682" s="15"/>
      <c r="F6682" s="16">
        <f t="shared" si="1715"/>
        <v>0</v>
      </c>
      <c r="G6682" s="20">
        <f t="shared" si="1718"/>
        <v>19.891702618790358</v>
      </c>
      <c r="H6682" s="17">
        <v>9.0500000000000008E-3</v>
      </c>
      <c r="I6682" s="18">
        <f t="shared" si="1716"/>
        <v>0.18001990870005274</v>
      </c>
      <c r="J6682" s="21">
        <f t="shared" si="1717"/>
        <v>20.071722527490412</v>
      </c>
      <c r="K6682" s="6"/>
    </row>
    <row r="6683" spans="1:11" ht="12.75" customHeight="1" x14ac:dyDescent="0.25">
      <c r="A6683" s="13">
        <v>42896</v>
      </c>
      <c r="B6683" s="14">
        <v>37.79</v>
      </c>
      <c r="C6683" s="14">
        <v>0</v>
      </c>
      <c r="D6683" s="14">
        <v>0</v>
      </c>
      <c r="E6683" s="15"/>
      <c r="F6683" s="16">
        <f t="shared" si="1715"/>
        <v>0</v>
      </c>
      <c r="G6683" s="20">
        <f t="shared" si="1718"/>
        <v>20.071722527490412</v>
      </c>
      <c r="H6683" s="17">
        <v>1.0149999999999999E-2</v>
      </c>
      <c r="I6683" s="18">
        <f t="shared" si="1716"/>
        <v>0.20372798365402767</v>
      </c>
      <c r="J6683" s="27">
        <f t="shared" si="1717"/>
        <v>20.275450511144438</v>
      </c>
      <c r="K6683" s="6"/>
    </row>
    <row r="6684" spans="1:11" ht="12.75" customHeight="1" x14ac:dyDescent="0.25">
      <c r="A6684" s="13"/>
      <c r="B6684" s="14"/>
      <c r="C6684" s="14"/>
      <c r="D6684" s="14"/>
      <c r="E6684" s="15"/>
      <c r="F6684" s="16">
        <f>SUM(F6675:F6683)</f>
        <v>19.384126999999999</v>
      </c>
      <c r="I6684" s="8">
        <f>SUM(I6675:I6683)</f>
        <v>0.89132351114443764</v>
      </c>
      <c r="K6684" s="6">
        <f>SUM(F6684:I6684)</f>
        <v>20.275450511144438</v>
      </c>
    </row>
    <row r="6685" spans="1:11" ht="12.75" customHeight="1" x14ac:dyDescent="0.25">
      <c r="A6685" s="7" t="s">
        <v>824</v>
      </c>
      <c r="B6685" s="7" t="s">
        <v>825</v>
      </c>
      <c r="K6685" s="6"/>
    </row>
    <row r="6686" spans="1:11" ht="12.75" customHeight="1" x14ac:dyDescent="0.25">
      <c r="A6686" s="13">
        <v>42501</v>
      </c>
      <c r="B6686" s="14">
        <v>14.71</v>
      </c>
      <c r="C6686" s="14">
        <v>0</v>
      </c>
      <c r="D6686" s="14">
        <v>31.66</v>
      </c>
      <c r="E6686" s="15">
        <v>46.37</v>
      </c>
      <c r="F6686" s="16">
        <f t="shared" ref="F6686:F6699" si="1719">PRODUCT(E6686*0.0743)</f>
        <v>3.4452910000000001</v>
      </c>
      <c r="H6686" s="17">
        <v>3.5000000000000001E-3</v>
      </c>
      <c r="I6686" s="18">
        <f t="shared" ref="I6686:I6699" si="1720">((F6686/2)+G6686)*(H6686)</f>
        <v>6.0292592500000002E-3</v>
      </c>
      <c r="J6686" s="19">
        <f t="shared" ref="J6686:J6699" si="1721">F6686+G6686+I6686</f>
        <v>3.4513202592500001</v>
      </c>
      <c r="K6686" s="6"/>
    </row>
    <row r="6687" spans="1:11" ht="12.75" customHeight="1" x14ac:dyDescent="0.25">
      <c r="A6687" s="13">
        <v>42527</v>
      </c>
      <c r="B6687" s="14">
        <v>53.19</v>
      </c>
      <c r="C6687" s="14">
        <v>0</v>
      </c>
      <c r="D6687" s="14">
        <v>0</v>
      </c>
      <c r="E6687" s="15">
        <v>53.19</v>
      </c>
      <c r="F6687" s="16">
        <f t="shared" si="1719"/>
        <v>3.9520170000000001</v>
      </c>
      <c r="G6687" s="20">
        <f t="shared" ref="G6687:G6699" si="1722">SUM(J6686)</f>
        <v>3.4513202592500001</v>
      </c>
      <c r="H6687" s="17">
        <v>3.7000000000000002E-3</v>
      </c>
      <c r="I6687" s="18">
        <f t="shared" si="1720"/>
        <v>2.0081116409225001E-2</v>
      </c>
      <c r="J6687" s="19">
        <f t="shared" si="1721"/>
        <v>7.4234183756592245</v>
      </c>
      <c r="K6687" s="6"/>
    </row>
    <row r="6688" spans="1:11" ht="12.75" customHeight="1" x14ac:dyDescent="0.25">
      <c r="A6688" s="13">
        <v>42559</v>
      </c>
      <c r="B6688" s="14">
        <v>54.76</v>
      </c>
      <c r="C6688" s="14">
        <v>0</v>
      </c>
      <c r="D6688" s="14">
        <v>0</v>
      </c>
      <c r="E6688" s="15">
        <v>54.76</v>
      </c>
      <c r="F6688" s="16">
        <f t="shared" si="1719"/>
        <v>4.0686679999999997</v>
      </c>
      <c r="G6688" s="20">
        <f t="shared" si="1722"/>
        <v>7.4234183756592245</v>
      </c>
      <c r="H6688" s="17">
        <v>4.0499999999999998E-3</v>
      </c>
      <c r="I6688" s="18">
        <f t="shared" si="1720"/>
        <v>3.8303897121419857E-2</v>
      </c>
      <c r="J6688" s="19">
        <f t="shared" si="1721"/>
        <v>11.530390272780643</v>
      </c>
      <c r="K6688" s="6"/>
    </row>
    <row r="6689" spans="1:11" ht="12.75" customHeight="1" x14ac:dyDescent="0.25">
      <c r="A6689" s="13">
        <v>42590</v>
      </c>
      <c r="B6689" s="14">
        <v>57.39</v>
      </c>
      <c r="C6689" s="14">
        <v>0</v>
      </c>
      <c r="D6689" s="14">
        <v>0</v>
      </c>
      <c r="E6689" s="15">
        <v>57.39</v>
      </c>
      <c r="F6689" s="16">
        <f t="shared" si="1719"/>
        <v>4.2640770000000003</v>
      </c>
      <c r="G6689" s="20">
        <f t="shared" si="1722"/>
        <v>11.530390272780643</v>
      </c>
      <c r="H6689" s="17">
        <v>4.1999999999999997E-3</v>
      </c>
      <c r="I6689" s="18">
        <f t="shared" si="1720"/>
        <v>5.7382200845678695E-2</v>
      </c>
      <c r="J6689" s="19">
        <f t="shared" si="1721"/>
        <v>15.851849473626322</v>
      </c>
      <c r="K6689" s="6"/>
    </row>
    <row r="6690" spans="1:11" ht="12.75" customHeight="1" x14ac:dyDescent="0.25">
      <c r="A6690" s="13">
        <v>42622</v>
      </c>
      <c r="B6690" s="14">
        <v>56.86</v>
      </c>
      <c r="C6690" s="14">
        <v>0</v>
      </c>
      <c r="D6690" s="14">
        <v>0</v>
      </c>
      <c r="E6690" s="15">
        <v>56.86</v>
      </c>
      <c r="F6690" s="16">
        <f t="shared" si="1719"/>
        <v>4.2246980000000001</v>
      </c>
      <c r="G6690" s="20">
        <f t="shared" si="1722"/>
        <v>15.851849473626322</v>
      </c>
      <c r="H6690" s="17">
        <v>4.45E-3</v>
      </c>
      <c r="I6690" s="18">
        <f t="shared" si="1720"/>
        <v>7.9940683207637128E-2</v>
      </c>
      <c r="J6690" s="19">
        <f t="shared" si="1721"/>
        <v>20.156488156833959</v>
      </c>
      <c r="K6690" s="6"/>
    </row>
    <row r="6691" spans="1:11" ht="12.75" customHeight="1" x14ac:dyDescent="0.25">
      <c r="A6691" s="13">
        <v>42654</v>
      </c>
      <c r="B6691" s="14">
        <v>60.54</v>
      </c>
      <c r="C6691" s="14">
        <v>0</v>
      </c>
      <c r="D6691" s="14">
        <v>0</v>
      </c>
      <c r="E6691" s="15">
        <v>60.54</v>
      </c>
      <c r="F6691" s="16">
        <f t="shared" si="1719"/>
        <v>4.4981220000000004</v>
      </c>
      <c r="G6691" s="20">
        <f t="shared" si="1722"/>
        <v>20.156488156833959</v>
      </c>
      <c r="H6691" s="17">
        <v>4.7999999999999996E-3</v>
      </c>
      <c r="I6691" s="18">
        <f t="shared" si="1720"/>
        <v>0.10754663595280299</v>
      </c>
      <c r="J6691" s="21">
        <f t="shared" si="1721"/>
        <v>24.762156792786765</v>
      </c>
      <c r="K6691" s="6"/>
    </row>
    <row r="6692" spans="1:11" ht="12.75" customHeight="1" x14ac:dyDescent="0.25">
      <c r="A6692" s="13">
        <v>42682</v>
      </c>
      <c r="B6692" s="14">
        <v>51.61</v>
      </c>
      <c r="C6692" s="14">
        <v>0</v>
      </c>
      <c r="D6692" s="14">
        <v>0</v>
      </c>
      <c r="E6692" s="15">
        <v>51.61</v>
      </c>
      <c r="F6692" s="16">
        <f t="shared" si="1719"/>
        <v>3.8346230000000001</v>
      </c>
      <c r="G6692" s="20">
        <f t="shared" si="1722"/>
        <v>24.762156792786765</v>
      </c>
      <c r="H6692" s="17">
        <v>4.7999999999999996E-3</v>
      </c>
      <c r="I6692" s="18">
        <f t="shared" si="1720"/>
        <v>0.12806144780537645</v>
      </c>
      <c r="J6692" s="21">
        <f t="shared" si="1721"/>
        <v>28.724841240592141</v>
      </c>
      <c r="K6692" s="6"/>
    </row>
    <row r="6693" spans="1:11" ht="12.75" customHeight="1" x14ac:dyDescent="0.25">
      <c r="A6693" s="13">
        <v>42711</v>
      </c>
      <c r="B6693" s="14">
        <v>46.36</v>
      </c>
      <c r="C6693" s="14">
        <v>0</v>
      </c>
      <c r="D6693" s="14">
        <v>0</v>
      </c>
      <c r="E6693" s="15">
        <v>46.36</v>
      </c>
      <c r="F6693" s="16">
        <f t="shared" si="1719"/>
        <v>3.4445480000000002</v>
      </c>
      <c r="G6693" s="20">
        <f t="shared" si="1722"/>
        <v>28.724841240592141</v>
      </c>
      <c r="H6693" s="17">
        <v>6.0000000000000001E-3</v>
      </c>
      <c r="I6693" s="18">
        <f t="shared" si="1720"/>
        <v>0.18268269144355284</v>
      </c>
      <c r="J6693" s="21">
        <f t="shared" si="1721"/>
        <v>32.352071932035692</v>
      </c>
      <c r="K6693" s="6"/>
    </row>
    <row r="6694" spans="1:11" ht="12.75" customHeight="1" x14ac:dyDescent="0.25">
      <c r="A6694" s="13">
        <v>42746</v>
      </c>
      <c r="B6694" s="14">
        <v>56.68</v>
      </c>
      <c r="C6694" s="14">
        <v>0</v>
      </c>
      <c r="D6694" s="14">
        <v>0</v>
      </c>
      <c r="E6694" s="15">
        <v>56.68</v>
      </c>
      <c r="F6694" s="16">
        <f t="shared" si="1719"/>
        <v>4.2113240000000003</v>
      </c>
      <c r="G6694" s="20">
        <f t="shared" si="1722"/>
        <v>32.352071932035692</v>
      </c>
      <c r="H6694" s="17">
        <v>7.3000000000000001E-3</v>
      </c>
      <c r="I6694" s="18">
        <f t="shared" si="1720"/>
        <v>0.25154145770386055</v>
      </c>
      <c r="J6694" s="21">
        <f t="shared" si="1721"/>
        <v>36.814937389739548</v>
      </c>
      <c r="K6694" s="6"/>
    </row>
    <row r="6695" spans="1:11" ht="12.75" customHeight="1" x14ac:dyDescent="0.25">
      <c r="A6695" s="13">
        <v>42773</v>
      </c>
      <c r="B6695" s="14">
        <v>50.26</v>
      </c>
      <c r="C6695" s="14">
        <v>0</v>
      </c>
      <c r="D6695" s="14">
        <v>0</v>
      </c>
      <c r="E6695" s="15">
        <v>50.26</v>
      </c>
      <c r="F6695" s="16">
        <f t="shared" si="1719"/>
        <v>3.734318</v>
      </c>
      <c r="G6695" s="20">
        <f t="shared" si="1722"/>
        <v>36.814937389739548</v>
      </c>
      <c r="H6695" s="17">
        <v>6.8999999999999999E-3</v>
      </c>
      <c r="I6695" s="18">
        <f t="shared" si="1720"/>
        <v>0.2669064650892029</v>
      </c>
      <c r="J6695" s="21">
        <f t="shared" si="1721"/>
        <v>40.816161854828749</v>
      </c>
      <c r="K6695" s="6"/>
    </row>
    <row r="6696" spans="1:11" ht="12.75" customHeight="1" x14ac:dyDescent="0.25">
      <c r="A6696" s="13">
        <v>42801</v>
      </c>
      <c r="B6696" s="14">
        <v>50.06</v>
      </c>
      <c r="C6696" s="14">
        <v>0</v>
      </c>
      <c r="D6696" s="14">
        <v>0</v>
      </c>
      <c r="E6696" s="15">
        <v>50.06</v>
      </c>
      <c r="F6696" s="16">
        <f t="shared" si="1719"/>
        <v>3.7194580000000004</v>
      </c>
      <c r="G6696" s="20">
        <f t="shared" si="1722"/>
        <v>40.816161854828749</v>
      </c>
      <c r="H6696" s="17">
        <v>7.9000000000000008E-3</v>
      </c>
      <c r="I6696" s="18">
        <f t="shared" si="1720"/>
        <v>0.33713953775314714</v>
      </c>
      <c r="J6696" s="21">
        <f t="shared" si="1721"/>
        <v>44.872759392581898</v>
      </c>
      <c r="K6696" s="6"/>
    </row>
    <row r="6697" spans="1:11" ht="12.75" customHeight="1" x14ac:dyDescent="0.25">
      <c r="A6697" s="13">
        <v>42835</v>
      </c>
      <c r="B6697" s="14">
        <v>55.41</v>
      </c>
      <c r="C6697" s="14">
        <v>0</v>
      </c>
      <c r="D6697" s="14">
        <v>0</v>
      </c>
      <c r="E6697" s="15">
        <v>55.41</v>
      </c>
      <c r="F6697" s="16">
        <f t="shared" si="1719"/>
        <v>4.1169630000000002</v>
      </c>
      <c r="G6697" s="20">
        <f t="shared" si="1722"/>
        <v>44.872759392581898</v>
      </c>
      <c r="H6697" s="17">
        <v>8.9999999999999993E-3</v>
      </c>
      <c r="I6697" s="18">
        <f t="shared" si="1720"/>
        <v>0.42238116803323705</v>
      </c>
      <c r="J6697" s="21">
        <f t="shared" si="1721"/>
        <v>49.412103560615137</v>
      </c>
      <c r="K6697" s="6"/>
    </row>
    <row r="6698" spans="1:11" ht="12.75" customHeight="1" x14ac:dyDescent="0.25">
      <c r="A6698" s="13">
        <v>42866</v>
      </c>
      <c r="B6698" s="14">
        <v>52.17</v>
      </c>
      <c r="C6698" s="14">
        <v>0</v>
      </c>
      <c r="D6698" s="14">
        <v>0</v>
      </c>
      <c r="E6698" s="15"/>
      <c r="F6698" s="16">
        <f t="shared" si="1719"/>
        <v>0</v>
      </c>
      <c r="G6698" s="20">
        <f t="shared" si="1722"/>
        <v>49.412103560615137</v>
      </c>
      <c r="H6698" s="17">
        <v>9.0500000000000008E-3</v>
      </c>
      <c r="I6698" s="18">
        <f t="shared" si="1720"/>
        <v>0.44717953722356701</v>
      </c>
      <c r="J6698" s="21">
        <f t="shared" si="1721"/>
        <v>49.859283097838706</v>
      </c>
      <c r="K6698" s="6"/>
    </row>
    <row r="6699" spans="1:11" ht="12.75" customHeight="1" x14ac:dyDescent="0.25">
      <c r="A6699" s="13">
        <v>42896</v>
      </c>
      <c r="B6699" s="14">
        <v>51.5</v>
      </c>
      <c r="C6699" s="14">
        <v>0</v>
      </c>
      <c r="D6699" s="14">
        <v>0</v>
      </c>
      <c r="E6699" s="15"/>
      <c r="F6699" s="16">
        <f t="shared" si="1719"/>
        <v>0</v>
      </c>
      <c r="G6699" s="20">
        <f t="shared" si="1722"/>
        <v>49.859283097838706</v>
      </c>
      <c r="H6699" s="17">
        <v>1.0149999999999999E-2</v>
      </c>
      <c r="I6699" s="18">
        <f t="shared" si="1720"/>
        <v>0.50607172344306284</v>
      </c>
      <c r="J6699" s="27">
        <f t="shared" si="1721"/>
        <v>50.36535482128177</v>
      </c>
      <c r="K6699" s="6"/>
    </row>
    <row r="6700" spans="1:11" ht="12.75" customHeight="1" x14ac:dyDescent="0.25">
      <c r="A6700" s="13"/>
      <c r="B6700" s="14"/>
      <c r="C6700" s="14"/>
      <c r="D6700" s="14"/>
      <c r="E6700" s="15"/>
      <c r="F6700" s="16">
        <f>SUM(F6686:F6699)</f>
        <v>47.51410700000001</v>
      </c>
      <c r="I6700" s="8">
        <f>SUM(I6686:I6699)</f>
        <v>2.8512478212817705</v>
      </c>
      <c r="K6700" s="6">
        <f>SUM(F6700:I6700)</f>
        <v>50.365354821281784</v>
      </c>
    </row>
    <row r="6701" spans="1:11" ht="12.75" customHeight="1" x14ac:dyDescent="0.25">
      <c r="A6701" s="7" t="s">
        <v>826</v>
      </c>
      <c r="B6701" s="7" t="s">
        <v>827</v>
      </c>
      <c r="K6701" s="6"/>
    </row>
    <row r="6702" spans="1:11" ht="12.75" customHeight="1" x14ac:dyDescent="0.25">
      <c r="A6702" s="13">
        <v>42622</v>
      </c>
      <c r="B6702" s="14">
        <v>31.66</v>
      </c>
      <c r="C6702" s="14">
        <v>0</v>
      </c>
      <c r="D6702" s="14">
        <v>0</v>
      </c>
      <c r="E6702" s="15">
        <v>31.66</v>
      </c>
      <c r="F6702" s="16">
        <f t="shared" ref="F6702:F6711" si="1723">PRODUCT(E6702*0.0743)</f>
        <v>2.352338</v>
      </c>
      <c r="G6702" s="14"/>
      <c r="H6702" s="17">
        <v>4.45E-3</v>
      </c>
      <c r="I6702" s="18">
        <f t="shared" ref="I6702:I6711" si="1724">((F6702/2)+G6702)*(H6702)</f>
        <v>5.2339520499999998E-3</v>
      </c>
      <c r="J6702" s="19">
        <f t="shared" ref="J6702:J6711" si="1725">F6702+G6702+I6702</f>
        <v>2.3575719520500003</v>
      </c>
      <c r="K6702" s="6"/>
    </row>
    <row r="6703" spans="1:11" ht="12.75" customHeight="1" x14ac:dyDescent="0.25">
      <c r="A6703" s="13">
        <v>42654</v>
      </c>
      <c r="B6703" s="14">
        <v>34.81</v>
      </c>
      <c r="C6703" s="14">
        <v>0</v>
      </c>
      <c r="D6703" s="14">
        <v>0</v>
      </c>
      <c r="E6703" s="15">
        <v>34.81</v>
      </c>
      <c r="F6703" s="16">
        <f t="shared" si="1723"/>
        <v>2.5863830000000005</v>
      </c>
      <c r="G6703" s="20">
        <f t="shared" ref="G6703:G6711" si="1726">SUM(J6702)</f>
        <v>2.3575719520500003</v>
      </c>
      <c r="H6703" s="17">
        <v>4.7999999999999996E-3</v>
      </c>
      <c r="I6703" s="18">
        <f t="shared" si="1724"/>
        <v>1.7523664569839999E-2</v>
      </c>
      <c r="J6703" s="21">
        <f t="shared" si="1725"/>
        <v>4.961478616619841</v>
      </c>
      <c r="K6703" s="6"/>
    </row>
    <row r="6704" spans="1:11" ht="12.75" customHeight="1" x14ac:dyDescent="0.25">
      <c r="A6704" s="13">
        <v>42682</v>
      </c>
      <c r="B6704" s="14">
        <v>31.66</v>
      </c>
      <c r="C6704" s="14">
        <v>0</v>
      </c>
      <c r="D6704" s="14">
        <v>0</v>
      </c>
      <c r="E6704" s="15">
        <v>31.66</v>
      </c>
      <c r="F6704" s="16">
        <f t="shared" si="1723"/>
        <v>2.352338</v>
      </c>
      <c r="G6704" s="20">
        <f t="shared" si="1726"/>
        <v>4.961478616619841</v>
      </c>
      <c r="H6704" s="17">
        <v>4.7999999999999996E-3</v>
      </c>
      <c r="I6704" s="18">
        <f t="shared" si="1724"/>
        <v>2.9460708559775232E-2</v>
      </c>
      <c r="J6704" s="21">
        <f t="shared" si="1725"/>
        <v>7.3432773251796162</v>
      </c>
      <c r="K6704" s="6"/>
    </row>
    <row r="6705" spans="1:11" ht="12.75" customHeight="1" x14ac:dyDescent="0.25">
      <c r="A6705" s="13">
        <v>42711</v>
      </c>
      <c r="B6705" s="14">
        <v>37.96</v>
      </c>
      <c r="C6705" s="14">
        <v>0</v>
      </c>
      <c r="D6705" s="14">
        <v>0</v>
      </c>
      <c r="E6705" s="15">
        <v>37.96</v>
      </c>
      <c r="F6705" s="16">
        <f t="shared" si="1723"/>
        <v>2.8204280000000002</v>
      </c>
      <c r="G6705" s="20">
        <f t="shared" si="1726"/>
        <v>7.3432773251796162</v>
      </c>
      <c r="H6705" s="17">
        <v>6.0000000000000001E-3</v>
      </c>
      <c r="I6705" s="18">
        <f t="shared" si="1724"/>
        <v>5.2520947951077701E-2</v>
      </c>
      <c r="J6705" s="21">
        <f t="shared" si="1725"/>
        <v>10.216226273130694</v>
      </c>
      <c r="K6705" s="6"/>
    </row>
    <row r="6706" spans="1:11" ht="12.75" customHeight="1" x14ac:dyDescent="0.25">
      <c r="A6706" s="13">
        <v>42746</v>
      </c>
      <c r="B6706" s="14">
        <v>32.049999999999997</v>
      </c>
      <c r="C6706" s="14">
        <v>0</v>
      </c>
      <c r="D6706" s="14">
        <v>0</v>
      </c>
      <c r="E6706" s="15">
        <v>32.049999999999997</v>
      </c>
      <c r="F6706" s="16">
        <f t="shared" si="1723"/>
        <v>2.3813149999999998</v>
      </c>
      <c r="G6706" s="20">
        <f t="shared" si="1726"/>
        <v>10.216226273130694</v>
      </c>
      <c r="H6706" s="17">
        <v>7.3000000000000001E-3</v>
      </c>
      <c r="I6706" s="18">
        <f t="shared" si="1724"/>
        <v>8.3270251543854062E-2</v>
      </c>
      <c r="J6706" s="21">
        <f t="shared" si="1725"/>
        <v>12.680811524674549</v>
      </c>
      <c r="K6706" s="6"/>
    </row>
    <row r="6707" spans="1:11" ht="12.75" customHeight="1" x14ac:dyDescent="0.25">
      <c r="A6707" s="13">
        <v>42773</v>
      </c>
      <c r="B6707" s="14">
        <v>37.4</v>
      </c>
      <c r="C6707" s="14">
        <v>0</v>
      </c>
      <c r="D6707" s="14">
        <v>0</v>
      </c>
      <c r="E6707" s="15">
        <v>37.4</v>
      </c>
      <c r="F6707" s="16">
        <f t="shared" si="1723"/>
        <v>2.7788200000000001</v>
      </c>
      <c r="G6707" s="20">
        <f t="shared" si="1726"/>
        <v>12.680811524674549</v>
      </c>
      <c r="H6707" s="17">
        <v>6.8999999999999999E-3</v>
      </c>
      <c r="I6707" s="18">
        <f t="shared" si="1724"/>
        <v>9.7084528520254385E-2</v>
      </c>
      <c r="J6707" s="21">
        <f t="shared" si="1725"/>
        <v>15.556716053194803</v>
      </c>
      <c r="K6707" s="6"/>
    </row>
    <row r="6708" spans="1:11" ht="12.75" customHeight="1" x14ac:dyDescent="0.25">
      <c r="A6708" s="13">
        <v>42801</v>
      </c>
      <c r="B6708" s="14">
        <v>32.69</v>
      </c>
      <c r="C6708" s="14">
        <v>0</v>
      </c>
      <c r="D6708" s="14">
        <v>0</v>
      </c>
      <c r="E6708" s="15">
        <v>32.69</v>
      </c>
      <c r="F6708" s="16">
        <f t="shared" si="1723"/>
        <v>2.4288669999999999</v>
      </c>
      <c r="G6708" s="20">
        <f t="shared" si="1726"/>
        <v>15.556716053194803</v>
      </c>
      <c r="H6708" s="17">
        <v>7.9000000000000008E-3</v>
      </c>
      <c r="I6708" s="18">
        <f t="shared" si="1724"/>
        <v>0.13249208147023897</v>
      </c>
      <c r="J6708" s="21">
        <f t="shared" si="1725"/>
        <v>18.118075134665041</v>
      </c>
      <c r="K6708" s="6"/>
    </row>
    <row r="6709" spans="1:11" ht="12.75" customHeight="1" x14ac:dyDescent="0.25">
      <c r="A6709" s="13">
        <v>42835</v>
      </c>
      <c r="B6709" s="14">
        <v>33.18</v>
      </c>
      <c r="C6709" s="14">
        <v>0</v>
      </c>
      <c r="D6709" s="14">
        <v>0</v>
      </c>
      <c r="E6709" s="15">
        <v>33.18</v>
      </c>
      <c r="F6709" s="16">
        <f t="shared" si="1723"/>
        <v>2.465274</v>
      </c>
      <c r="G6709" s="20">
        <f t="shared" si="1726"/>
        <v>18.118075134665041</v>
      </c>
      <c r="H6709" s="17">
        <v>8.9999999999999993E-3</v>
      </c>
      <c r="I6709" s="18">
        <f t="shared" si="1724"/>
        <v>0.17415640921198536</v>
      </c>
      <c r="J6709" s="21">
        <f t="shared" si="1725"/>
        <v>20.757505543877027</v>
      </c>
      <c r="K6709" s="6"/>
    </row>
    <row r="6710" spans="1:11" ht="12.75" customHeight="1" x14ac:dyDescent="0.25">
      <c r="A6710" s="13">
        <v>42866</v>
      </c>
      <c r="B6710" s="14">
        <v>40.43</v>
      </c>
      <c r="C6710" s="14">
        <v>0</v>
      </c>
      <c r="D6710" s="14">
        <v>0</v>
      </c>
      <c r="E6710" s="15"/>
      <c r="F6710" s="16">
        <f t="shared" si="1723"/>
        <v>0</v>
      </c>
      <c r="G6710" s="20">
        <f t="shared" si="1726"/>
        <v>20.757505543877027</v>
      </c>
      <c r="H6710" s="17">
        <v>9.0500000000000008E-3</v>
      </c>
      <c r="I6710" s="18">
        <f t="shared" si="1724"/>
        <v>0.18785542517208711</v>
      </c>
      <c r="J6710" s="21">
        <f t="shared" si="1725"/>
        <v>20.945360969049116</v>
      </c>
      <c r="K6710" s="6"/>
    </row>
    <row r="6711" spans="1:11" ht="12.75" customHeight="1" x14ac:dyDescent="0.25">
      <c r="A6711" s="13">
        <v>42896</v>
      </c>
      <c r="B6711" s="14">
        <v>32.770000000000003</v>
      </c>
      <c r="C6711" s="14">
        <v>0</v>
      </c>
      <c r="D6711" s="14">
        <v>0</v>
      </c>
      <c r="E6711" s="15"/>
      <c r="F6711" s="16">
        <f t="shared" si="1723"/>
        <v>0</v>
      </c>
      <c r="G6711" s="20">
        <f t="shared" si="1726"/>
        <v>20.945360969049116</v>
      </c>
      <c r="H6711" s="17">
        <v>1.0149999999999999E-2</v>
      </c>
      <c r="I6711" s="18">
        <f t="shared" si="1724"/>
        <v>0.21259541383584851</v>
      </c>
      <c r="J6711" s="27">
        <f t="shared" si="1725"/>
        <v>21.157956382884965</v>
      </c>
      <c r="K6711" s="6"/>
    </row>
    <row r="6712" spans="1:11" ht="12.75" customHeight="1" x14ac:dyDescent="0.25">
      <c r="A6712" s="13"/>
      <c r="B6712" s="14"/>
      <c r="C6712" s="14"/>
      <c r="D6712" s="14"/>
      <c r="E6712" s="15"/>
      <c r="F6712" s="16">
        <f>SUM(F6702:F6711)</f>
        <v>20.165763000000002</v>
      </c>
      <c r="I6712" s="8">
        <f>SUM(I6702:I6711)</f>
        <v>0.99219338288496139</v>
      </c>
      <c r="K6712" s="6">
        <f>SUM(F6712:I6712)</f>
        <v>21.157956382884961</v>
      </c>
    </row>
    <row r="6713" spans="1:11" ht="12.75" customHeight="1" x14ac:dyDescent="0.25">
      <c r="A6713" s="7" t="s">
        <v>828</v>
      </c>
      <c r="B6713" s="7" t="s">
        <v>829</v>
      </c>
      <c r="K6713" s="6"/>
    </row>
    <row r="6714" spans="1:11" ht="12.75" customHeight="1" x14ac:dyDescent="0.25">
      <c r="A6714" s="13">
        <v>42501</v>
      </c>
      <c r="B6714" s="14">
        <v>10.06</v>
      </c>
      <c r="C6714" s="14">
        <v>0</v>
      </c>
      <c r="D6714" s="14">
        <v>31.66</v>
      </c>
      <c r="E6714" s="15">
        <v>41.72</v>
      </c>
      <c r="F6714" s="16">
        <f t="shared" ref="F6714:F6727" si="1727">PRODUCT(E6714*0.0743)</f>
        <v>3.099796</v>
      </c>
      <c r="H6714" s="17">
        <v>3.5000000000000001E-3</v>
      </c>
      <c r="I6714" s="18">
        <f t="shared" ref="I6714:I6727" si="1728">((F6714/2)+G6714)*(H6714)</f>
        <v>5.4246429999999998E-3</v>
      </c>
      <c r="J6714" s="19">
        <f t="shared" ref="J6714:J6727" si="1729">F6714+G6714+I6714</f>
        <v>3.105220643</v>
      </c>
      <c r="K6714" s="6"/>
    </row>
    <row r="6715" spans="1:11" ht="12.75" customHeight="1" x14ac:dyDescent="0.25">
      <c r="A6715" s="13">
        <v>42527</v>
      </c>
      <c r="B6715" s="14">
        <v>43.74</v>
      </c>
      <c r="C6715" s="14">
        <v>0</v>
      </c>
      <c r="D6715" s="14">
        <v>0</v>
      </c>
      <c r="E6715" s="15">
        <v>43.74</v>
      </c>
      <c r="F6715" s="16">
        <f t="shared" si="1727"/>
        <v>3.2498820000000004</v>
      </c>
      <c r="G6715" s="20">
        <f t="shared" ref="G6715:G6727" si="1730">SUM(J6714)</f>
        <v>3.105220643</v>
      </c>
      <c r="H6715" s="17">
        <v>3.7000000000000002E-3</v>
      </c>
      <c r="I6715" s="18">
        <f t="shared" si="1728"/>
        <v>1.7501598079100004E-2</v>
      </c>
      <c r="J6715" s="19">
        <f t="shared" si="1729"/>
        <v>6.3726042410791006</v>
      </c>
      <c r="K6715" s="6"/>
    </row>
    <row r="6716" spans="1:11" ht="12.75" customHeight="1" x14ac:dyDescent="0.25">
      <c r="A6716" s="13">
        <v>42559</v>
      </c>
      <c r="B6716" s="14">
        <v>41.64</v>
      </c>
      <c r="C6716" s="14">
        <v>0</v>
      </c>
      <c r="D6716" s="14">
        <v>0</v>
      </c>
      <c r="E6716" s="15">
        <v>41.64</v>
      </c>
      <c r="F6716" s="16">
        <f t="shared" si="1727"/>
        <v>3.093852</v>
      </c>
      <c r="G6716" s="20">
        <f t="shared" si="1730"/>
        <v>6.3726042410791006</v>
      </c>
      <c r="H6716" s="17">
        <v>4.0499999999999998E-3</v>
      </c>
      <c r="I6716" s="18">
        <f t="shared" si="1728"/>
        <v>3.2074097476370356E-2</v>
      </c>
      <c r="J6716" s="19">
        <f t="shared" si="1729"/>
        <v>9.4985303385554705</v>
      </c>
      <c r="K6716" s="6"/>
    </row>
    <row r="6717" spans="1:11" ht="12.75" customHeight="1" x14ac:dyDescent="0.25">
      <c r="A6717" s="13">
        <v>42590</v>
      </c>
      <c r="B6717" s="14">
        <v>43.74</v>
      </c>
      <c r="C6717" s="14">
        <v>0</v>
      </c>
      <c r="D6717" s="14">
        <v>0</v>
      </c>
      <c r="E6717" s="15">
        <v>43.74</v>
      </c>
      <c r="F6717" s="16">
        <f t="shared" si="1727"/>
        <v>3.2498820000000004</v>
      </c>
      <c r="G6717" s="20">
        <f t="shared" si="1730"/>
        <v>9.4985303385554705</v>
      </c>
      <c r="H6717" s="17">
        <v>4.1999999999999997E-3</v>
      </c>
      <c r="I6717" s="18">
        <f t="shared" si="1728"/>
        <v>4.6718579621932974E-2</v>
      </c>
      <c r="J6717" s="19">
        <f t="shared" si="1729"/>
        <v>12.795130918177405</v>
      </c>
      <c r="K6717" s="6"/>
    </row>
    <row r="6718" spans="1:11" ht="12.75" customHeight="1" x14ac:dyDescent="0.25">
      <c r="A6718" s="13">
        <v>42622</v>
      </c>
      <c r="B6718" s="14">
        <v>42.69</v>
      </c>
      <c r="C6718" s="14">
        <v>0</v>
      </c>
      <c r="D6718" s="14">
        <v>0</v>
      </c>
      <c r="E6718" s="15">
        <v>42.69</v>
      </c>
      <c r="F6718" s="16">
        <f t="shared" si="1727"/>
        <v>3.1718670000000002</v>
      </c>
      <c r="G6718" s="20">
        <f t="shared" si="1730"/>
        <v>12.795130918177405</v>
      </c>
      <c r="H6718" s="17">
        <v>4.45E-3</v>
      </c>
      <c r="I6718" s="18">
        <f t="shared" si="1728"/>
        <v>6.3995736660889452E-2</v>
      </c>
      <c r="J6718" s="19">
        <f t="shared" si="1729"/>
        <v>16.030993654838294</v>
      </c>
      <c r="K6718" s="6"/>
    </row>
    <row r="6719" spans="1:11" ht="12.75" customHeight="1" x14ac:dyDescent="0.25">
      <c r="A6719" s="13">
        <v>42654</v>
      </c>
      <c r="B6719" s="14">
        <v>44.79</v>
      </c>
      <c r="C6719" s="14">
        <v>0</v>
      </c>
      <c r="D6719" s="14">
        <v>0</v>
      </c>
      <c r="E6719" s="15">
        <v>44.79</v>
      </c>
      <c r="F6719" s="16">
        <f t="shared" si="1727"/>
        <v>3.3278970000000001</v>
      </c>
      <c r="G6719" s="20">
        <f t="shared" si="1730"/>
        <v>16.030993654838294</v>
      </c>
      <c r="H6719" s="17">
        <v>4.7999999999999996E-3</v>
      </c>
      <c r="I6719" s="18">
        <f t="shared" si="1728"/>
        <v>8.4935722343223802E-2</v>
      </c>
      <c r="J6719" s="21">
        <f t="shared" si="1729"/>
        <v>19.443826377181519</v>
      </c>
      <c r="K6719" s="6"/>
    </row>
    <row r="6720" spans="1:11" ht="12.75" customHeight="1" x14ac:dyDescent="0.25">
      <c r="A6720" s="13">
        <v>42682</v>
      </c>
      <c r="B6720" s="14">
        <v>48.46</v>
      </c>
      <c r="C6720" s="14">
        <v>0</v>
      </c>
      <c r="D6720" s="14">
        <v>0</v>
      </c>
      <c r="E6720" s="15">
        <v>48.46</v>
      </c>
      <c r="F6720" s="16">
        <f t="shared" si="1727"/>
        <v>3.6005780000000005</v>
      </c>
      <c r="G6720" s="20">
        <f t="shared" si="1730"/>
        <v>19.443826377181519</v>
      </c>
      <c r="H6720" s="17">
        <v>4.7999999999999996E-3</v>
      </c>
      <c r="I6720" s="18">
        <f t="shared" si="1728"/>
        <v>0.10197175381047129</v>
      </c>
      <c r="J6720" s="21">
        <f t="shared" si="1729"/>
        <v>23.146376130991992</v>
      </c>
      <c r="K6720" s="6"/>
    </row>
    <row r="6721" spans="1:11" ht="12.75" customHeight="1" x14ac:dyDescent="0.25">
      <c r="A6721" s="13">
        <v>42711</v>
      </c>
      <c r="B6721" s="14">
        <v>51.61</v>
      </c>
      <c r="C6721" s="14">
        <v>0</v>
      </c>
      <c r="D6721" s="14">
        <v>0</v>
      </c>
      <c r="E6721" s="15">
        <v>51.61</v>
      </c>
      <c r="F6721" s="16">
        <f t="shared" si="1727"/>
        <v>3.8346230000000001</v>
      </c>
      <c r="G6721" s="20">
        <f t="shared" si="1730"/>
        <v>23.146376130991992</v>
      </c>
      <c r="H6721" s="17">
        <v>6.0000000000000001E-3</v>
      </c>
      <c r="I6721" s="18">
        <f t="shared" si="1728"/>
        <v>0.15038212578595195</v>
      </c>
      <c r="J6721" s="21">
        <f t="shared" si="1729"/>
        <v>27.131381256777946</v>
      </c>
      <c r="K6721" s="6"/>
    </row>
    <row r="6722" spans="1:11" ht="12.75" customHeight="1" x14ac:dyDescent="0.25">
      <c r="A6722" s="13">
        <v>42746</v>
      </c>
      <c r="B6722" s="14">
        <v>46.52</v>
      </c>
      <c r="C6722" s="14">
        <v>0</v>
      </c>
      <c r="D6722" s="14">
        <v>0</v>
      </c>
      <c r="E6722" s="15">
        <v>46.52</v>
      </c>
      <c r="F6722" s="16">
        <f t="shared" si="1727"/>
        <v>3.4564360000000005</v>
      </c>
      <c r="G6722" s="20">
        <f t="shared" si="1730"/>
        <v>27.131381256777946</v>
      </c>
      <c r="H6722" s="17">
        <v>7.3000000000000001E-3</v>
      </c>
      <c r="I6722" s="18">
        <f t="shared" si="1728"/>
        <v>0.21067507457447901</v>
      </c>
      <c r="J6722" s="21">
        <f t="shared" si="1729"/>
        <v>30.798492331352424</v>
      </c>
      <c r="K6722" s="6"/>
    </row>
    <row r="6723" spans="1:11" ht="12.75" customHeight="1" x14ac:dyDescent="0.25">
      <c r="A6723" s="13">
        <v>42773</v>
      </c>
      <c r="B6723" s="14">
        <v>43.27</v>
      </c>
      <c r="C6723" s="14">
        <v>0</v>
      </c>
      <c r="D6723" s="14">
        <v>0</v>
      </c>
      <c r="E6723" s="15">
        <v>43.27</v>
      </c>
      <c r="F6723" s="16">
        <f t="shared" si="1727"/>
        <v>3.2149610000000006</v>
      </c>
      <c r="G6723" s="20">
        <f t="shared" si="1730"/>
        <v>30.798492331352424</v>
      </c>
      <c r="H6723" s="17">
        <v>6.8999999999999999E-3</v>
      </c>
      <c r="I6723" s="18">
        <f t="shared" si="1728"/>
        <v>0.22360121253633169</v>
      </c>
      <c r="J6723" s="21">
        <f t="shared" si="1729"/>
        <v>34.237054543888753</v>
      </c>
      <c r="K6723" s="6"/>
    </row>
    <row r="6724" spans="1:11" ht="12.75" customHeight="1" x14ac:dyDescent="0.25">
      <c r="A6724" s="13">
        <v>42801</v>
      </c>
      <c r="B6724" s="14">
        <v>43.2</v>
      </c>
      <c r="C6724" s="14">
        <v>0</v>
      </c>
      <c r="D6724" s="14">
        <v>0</v>
      </c>
      <c r="E6724" s="15">
        <v>43.2</v>
      </c>
      <c r="F6724" s="16">
        <f t="shared" si="1727"/>
        <v>3.2097600000000006</v>
      </c>
      <c r="G6724" s="20">
        <f t="shared" si="1730"/>
        <v>34.237054543888753</v>
      </c>
      <c r="H6724" s="17">
        <v>7.9000000000000008E-3</v>
      </c>
      <c r="I6724" s="18">
        <f t="shared" si="1728"/>
        <v>0.2831512828967212</v>
      </c>
      <c r="J6724" s="21">
        <f t="shared" si="1729"/>
        <v>37.729965826785474</v>
      </c>
      <c r="K6724" s="6"/>
    </row>
    <row r="6725" spans="1:11" ht="12.75" customHeight="1" x14ac:dyDescent="0.25">
      <c r="A6725" s="13">
        <v>42835</v>
      </c>
      <c r="B6725" s="14">
        <v>46.15</v>
      </c>
      <c r="C6725" s="14">
        <v>0</v>
      </c>
      <c r="D6725" s="14">
        <v>0</v>
      </c>
      <c r="E6725" s="15">
        <v>46.15</v>
      </c>
      <c r="F6725" s="16">
        <f t="shared" si="1727"/>
        <v>3.4289450000000001</v>
      </c>
      <c r="G6725" s="20">
        <f t="shared" si="1730"/>
        <v>37.729965826785474</v>
      </c>
      <c r="H6725" s="17">
        <v>8.9999999999999993E-3</v>
      </c>
      <c r="I6725" s="18">
        <f t="shared" si="1728"/>
        <v>0.35499994494106923</v>
      </c>
      <c r="J6725" s="21">
        <f t="shared" si="1729"/>
        <v>41.513910771726543</v>
      </c>
      <c r="K6725" s="6"/>
    </row>
    <row r="6726" spans="1:11" ht="12.75" customHeight="1" x14ac:dyDescent="0.25">
      <c r="A6726" s="13">
        <v>42866</v>
      </c>
      <c r="B6726" s="14">
        <v>46.59</v>
      </c>
      <c r="C6726" s="14">
        <v>0</v>
      </c>
      <c r="D6726" s="14">
        <v>0</v>
      </c>
      <c r="E6726" s="15"/>
      <c r="F6726" s="16">
        <f t="shared" si="1727"/>
        <v>0</v>
      </c>
      <c r="G6726" s="20">
        <f t="shared" si="1730"/>
        <v>41.513910771726543</v>
      </c>
      <c r="H6726" s="17">
        <v>9.0500000000000008E-3</v>
      </c>
      <c r="I6726" s="18">
        <f t="shared" si="1728"/>
        <v>0.37570089248412525</v>
      </c>
      <c r="J6726" s="21">
        <f t="shared" si="1729"/>
        <v>41.889611664210669</v>
      </c>
      <c r="K6726" s="6"/>
    </row>
    <row r="6727" spans="1:11" ht="12.75" customHeight="1" x14ac:dyDescent="0.25">
      <c r="A6727" s="13">
        <v>42896</v>
      </c>
      <c r="B6727" s="14">
        <v>42.23</v>
      </c>
      <c r="C6727" s="14">
        <v>0</v>
      </c>
      <c r="D6727" s="14">
        <v>0</v>
      </c>
      <c r="E6727" s="15"/>
      <c r="F6727" s="16">
        <f t="shared" si="1727"/>
        <v>0</v>
      </c>
      <c r="G6727" s="20">
        <f t="shared" si="1730"/>
        <v>41.889611664210669</v>
      </c>
      <c r="H6727" s="17">
        <v>1.0149999999999999E-2</v>
      </c>
      <c r="I6727" s="18">
        <f t="shared" si="1728"/>
        <v>0.42517955839173827</v>
      </c>
      <c r="J6727" s="27">
        <f t="shared" si="1729"/>
        <v>42.314791222602409</v>
      </c>
      <c r="K6727" s="6"/>
    </row>
    <row r="6728" spans="1:11" ht="12.75" customHeight="1" x14ac:dyDescent="0.25">
      <c r="A6728" s="13"/>
      <c r="B6728" s="14"/>
      <c r="C6728" s="14"/>
      <c r="D6728" s="14"/>
      <c r="E6728" s="15"/>
      <c r="F6728" s="16">
        <f>SUM(F6714:F6727)</f>
        <v>39.938479000000001</v>
      </c>
      <c r="I6728" s="8">
        <f>SUM(I6714:I6727)</f>
        <v>2.3763122226024045</v>
      </c>
      <c r="K6728" s="6">
        <f>SUM(F6728:I6728)</f>
        <v>42.314791222602409</v>
      </c>
    </row>
    <row r="6729" spans="1:11" ht="12.75" customHeight="1" x14ac:dyDescent="0.25">
      <c r="A6729" s="7" t="s">
        <v>830</v>
      </c>
      <c r="B6729" s="7" t="s">
        <v>831</v>
      </c>
      <c r="K6729" s="6"/>
    </row>
    <row r="6730" spans="1:11" ht="12.75" customHeight="1" x14ac:dyDescent="0.25">
      <c r="A6730" s="13">
        <v>42501</v>
      </c>
      <c r="B6730" s="14">
        <v>12.38</v>
      </c>
      <c r="C6730" s="14">
        <v>0</v>
      </c>
      <c r="D6730" s="14">
        <v>31.66</v>
      </c>
      <c r="E6730" s="15">
        <v>44.04</v>
      </c>
      <c r="F6730" s="16">
        <f t="shared" ref="F6730:F6743" si="1731">PRODUCT(E6730*0.0743)</f>
        <v>3.2721720000000003</v>
      </c>
      <c r="H6730" s="17">
        <v>3.5000000000000001E-3</v>
      </c>
      <c r="I6730" s="18">
        <f t="shared" ref="I6730:I6743" si="1732">((F6730/2)+G6730)*(H6730)</f>
        <v>5.7263010000000005E-3</v>
      </c>
      <c r="J6730" s="19">
        <f t="shared" ref="J6730:J6743" si="1733">F6730+G6730+I6730</f>
        <v>3.2778983010000005</v>
      </c>
      <c r="K6730" s="6"/>
    </row>
    <row r="6731" spans="1:11" ht="12.75" customHeight="1" x14ac:dyDescent="0.25">
      <c r="A6731" s="13">
        <v>42527</v>
      </c>
      <c r="B6731" s="14">
        <v>60.01</v>
      </c>
      <c r="C6731" s="14">
        <v>0</v>
      </c>
      <c r="D6731" s="14">
        <v>0</v>
      </c>
      <c r="E6731" s="15">
        <v>60.01</v>
      </c>
      <c r="F6731" s="16">
        <f t="shared" si="1731"/>
        <v>4.4587430000000001</v>
      </c>
      <c r="G6731" s="20">
        <f t="shared" ref="G6731:G6743" si="1734">SUM(J6730)</f>
        <v>3.2778983010000005</v>
      </c>
      <c r="H6731" s="17">
        <v>3.7000000000000002E-3</v>
      </c>
      <c r="I6731" s="18">
        <f t="shared" si="1732"/>
        <v>2.0376898263700004E-2</v>
      </c>
      <c r="J6731" s="19">
        <f t="shared" si="1733"/>
        <v>7.7570181992637002</v>
      </c>
      <c r="K6731" s="6"/>
    </row>
    <row r="6732" spans="1:11" ht="12.75" customHeight="1" x14ac:dyDescent="0.25">
      <c r="A6732" s="13">
        <v>42559</v>
      </c>
      <c r="B6732" s="14">
        <v>51.09</v>
      </c>
      <c r="C6732" s="14">
        <v>0</v>
      </c>
      <c r="D6732" s="14">
        <v>0</v>
      </c>
      <c r="E6732" s="15">
        <v>51.09</v>
      </c>
      <c r="F6732" s="16">
        <f t="shared" si="1731"/>
        <v>3.7959870000000007</v>
      </c>
      <c r="G6732" s="20">
        <f t="shared" si="1734"/>
        <v>7.7570181992637002</v>
      </c>
      <c r="H6732" s="17">
        <v>4.0499999999999998E-3</v>
      </c>
      <c r="I6732" s="18">
        <f t="shared" si="1732"/>
        <v>3.9102797382017988E-2</v>
      </c>
      <c r="J6732" s="19">
        <f t="shared" si="1733"/>
        <v>11.592107996645719</v>
      </c>
      <c r="K6732" s="6"/>
    </row>
    <row r="6733" spans="1:11" ht="12.75" customHeight="1" x14ac:dyDescent="0.25">
      <c r="A6733" s="13">
        <v>42590</v>
      </c>
      <c r="B6733" s="14">
        <v>62.11</v>
      </c>
      <c r="C6733" s="14">
        <v>0</v>
      </c>
      <c r="D6733" s="14">
        <v>0</v>
      </c>
      <c r="E6733" s="15">
        <v>62.11</v>
      </c>
      <c r="F6733" s="16">
        <f t="shared" si="1731"/>
        <v>4.6147730000000005</v>
      </c>
      <c r="G6733" s="20">
        <f t="shared" si="1734"/>
        <v>11.592107996645719</v>
      </c>
      <c r="H6733" s="17">
        <v>4.1999999999999997E-3</v>
      </c>
      <c r="I6733" s="18">
        <f t="shared" si="1732"/>
        <v>5.837787688591202E-2</v>
      </c>
      <c r="J6733" s="19">
        <f t="shared" si="1733"/>
        <v>16.265258873531632</v>
      </c>
      <c r="K6733" s="6"/>
    </row>
    <row r="6734" spans="1:11" ht="12.75" customHeight="1" x14ac:dyDescent="0.25">
      <c r="A6734" s="13">
        <v>42622</v>
      </c>
      <c r="B6734" s="14">
        <v>53.71</v>
      </c>
      <c r="C6734" s="14">
        <v>0</v>
      </c>
      <c r="D6734" s="14">
        <v>0</v>
      </c>
      <c r="E6734" s="15">
        <v>53.71</v>
      </c>
      <c r="F6734" s="16">
        <f t="shared" si="1731"/>
        <v>3.9906530000000004</v>
      </c>
      <c r="G6734" s="20">
        <f t="shared" si="1734"/>
        <v>16.265258873531632</v>
      </c>
      <c r="H6734" s="17">
        <v>4.45E-3</v>
      </c>
      <c r="I6734" s="18">
        <f t="shared" si="1732"/>
        <v>8.125960491221576E-2</v>
      </c>
      <c r="J6734" s="19">
        <f t="shared" si="1733"/>
        <v>20.33717147844385</v>
      </c>
      <c r="K6734" s="6"/>
    </row>
    <row r="6735" spans="1:11" ht="12.75" customHeight="1" x14ac:dyDescent="0.25">
      <c r="A6735" s="13">
        <v>42654</v>
      </c>
      <c r="B6735" s="14">
        <v>69.989999999999995</v>
      </c>
      <c r="C6735" s="14">
        <v>0</v>
      </c>
      <c r="D6735" s="14">
        <v>0</v>
      </c>
      <c r="E6735" s="15">
        <v>69.989999999999995</v>
      </c>
      <c r="F6735" s="16">
        <f t="shared" si="1731"/>
        <v>5.2002569999999997</v>
      </c>
      <c r="G6735" s="20">
        <f t="shared" si="1734"/>
        <v>20.33717147844385</v>
      </c>
      <c r="H6735" s="17">
        <v>4.7999999999999996E-3</v>
      </c>
      <c r="I6735" s="18">
        <f t="shared" si="1732"/>
        <v>0.11009903989653047</v>
      </c>
      <c r="J6735" s="21">
        <f t="shared" si="1733"/>
        <v>25.647527518340382</v>
      </c>
      <c r="K6735" s="6"/>
    </row>
    <row r="6736" spans="1:11" ht="12.75" customHeight="1" x14ac:dyDescent="0.25">
      <c r="A6736" s="13">
        <v>42682</v>
      </c>
      <c r="B6736" s="14">
        <v>51.61</v>
      </c>
      <c r="C6736" s="14">
        <v>0</v>
      </c>
      <c r="D6736" s="14">
        <v>0</v>
      </c>
      <c r="E6736" s="15">
        <v>51.61</v>
      </c>
      <c r="F6736" s="16">
        <f t="shared" si="1731"/>
        <v>3.8346230000000001</v>
      </c>
      <c r="G6736" s="20">
        <f t="shared" si="1734"/>
        <v>25.647527518340382</v>
      </c>
      <c r="H6736" s="17">
        <v>4.7999999999999996E-3</v>
      </c>
      <c r="I6736" s="18">
        <f t="shared" si="1732"/>
        <v>0.13231122728803382</v>
      </c>
      <c r="J6736" s="21">
        <f t="shared" si="1733"/>
        <v>29.614461745628418</v>
      </c>
      <c r="K6736" s="6"/>
    </row>
    <row r="6737" spans="1:11" ht="12.75" customHeight="1" x14ac:dyDescent="0.25">
      <c r="A6737" s="13">
        <v>42711</v>
      </c>
      <c r="B6737" s="14">
        <v>50.04</v>
      </c>
      <c r="C6737" s="14">
        <v>0</v>
      </c>
      <c r="D6737" s="14">
        <v>0</v>
      </c>
      <c r="E6737" s="15">
        <v>50.04</v>
      </c>
      <c r="F6737" s="16">
        <f t="shared" si="1731"/>
        <v>3.7179720000000001</v>
      </c>
      <c r="G6737" s="20">
        <f t="shared" si="1734"/>
        <v>29.614461745628418</v>
      </c>
      <c r="H6737" s="17">
        <v>6.0000000000000001E-3</v>
      </c>
      <c r="I6737" s="18">
        <f t="shared" si="1732"/>
        <v>0.18884068647377053</v>
      </c>
      <c r="J6737" s="21">
        <f t="shared" si="1733"/>
        <v>33.521274432102189</v>
      </c>
      <c r="K6737" s="6"/>
    </row>
    <row r="6738" spans="1:11" ht="12.75" customHeight="1" x14ac:dyDescent="0.25">
      <c r="A6738" s="13">
        <v>42746</v>
      </c>
      <c r="B6738" s="14">
        <v>57</v>
      </c>
      <c r="C6738" s="14">
        <v>0</v>
      </c>
      <c r="D6738" s="14">
        <v>0</v>
      </c>
      <c r="E6738" s="15">
        <v>57</v>
      </c>
      <c r="F6738" s="16">
        <f t="shared" si="1731"/>
        <v>4.2351000000000001</v>
      </c>
      <c r="G6738" s="20">
        <f t="shared" si="1734"/>
        <v>33.521274432102189</v>
      </c>
      <c r="H6738" s="17">
        <v>7.3000000000000001E-3</v>
      </c>
      <c r="I6738" s="18">
        <f t="shared" si="1732"/>
        <v>0.26016341835434598</v>
      </c>
      <c r="J6738" s="21">
        <f t="shared" si="1733"/>
        <v>38.016537850456537</v>
      </c>
      <c r="K6738" s="6"/>
    </row>
    <row r="6739" spans="1:11" ht="12.75" customHeight="1" x14ac:dyDescent="0.25">
      <c r="A6739" s="13">
        <v>42773</v>
      </c>
      <c r="B6739" s="14">
        <v>54.34</v>
      </c>
      <c r="C6739" s="14">
        <v>0</v>
      </c>
      <c r="D6739" s="14">
        <v>0</v>
      </c>
      <c r="E6739" s="15">
        <v>54.34</v>
      </c>
      <c r="F6739" s="16">
        <f t="shared" si="1731"/>
        <v>4.0374620000000006</v>
      </c>
      <c r="G6739" s="20">
        <f t="shared" si="1734"/>
        <v>38.016537850456537</v>
      </c>
      <c r="H6739" s="17">
        <v>6.8999999999999999E-3</v>
      </c>
      <c r="I6739" s="18">
        <f t="shared" si="1732"/>
        <v>0.27624335506815012</v>
      </c>
      <c r="J6739" s="21">
        <f t="shared" si="1733"/>
        <v>42.330243205524688</v>
      </c>
      <c r="K6739" s="6"/>
    </row>
    <row r="6740" spans="1:11" ht="12.75" customHeight="1" x14ac:dyDescent="0.25">
      <c r="A6740" s="13">
        <v>42801</v>
      </c>
      <c r="B6740" s="14">
        <v>49.71</v>
      </c>
      <c r="C6740" s="14">
        <v>0</v>
      </c>
      <c r="D6740" s="14">
        <v>0</v>
      </c>
      <c r="E6740" s="15">
        <v>49.71</v>
      </c>
      <c r="F6740" s="16">
        <f t="shared" si="1731"/>
        <v>3.6934530000000003</v>
      </c>
      <c r="G6740" s="20">
        <f t="shared" si="1734"/>
        <v>42.330243205524688</v>
      </c>
      <c r="H6740" s="17">
        <v>7.9000000000000008E-3</v>
      </c>
      <c r="I6740" s="18">
        <f t="shared" si="1732"/>
        <v>0.34899806067364508</v>
      </c>
      <c r="J6740" s="21">
        <f t="shared" si="1733"/>
        <v>46.37269426619833</v>
      </c>
      <c r="K6740" s="6"/>
    </row>
    <row r="6741" spans="1:11" ht="12.75" customHeight="1" x14ac:dyDescent="0.25">
      <c r="A6741" s="13">
        <v>42835</v>
      </c>
      <c r="B6741" s="14">
        <v>57.41</v>
      </c>
      <c r="C6741" s="14">
        <v>0</v>
      </c>
      <c r="D6741" s="14">
        <v>0</v>
      </c>
      <c r="E6741" s="15">
        <v>57.41</v>
      </c>
      <c r="F6741" s="16">
        <f t="shared" si="1731"/>
        <v>4.2655630000000002</v>
      </c>
      <c r="G6741" s="20">
        <f t="shared" si="1734"/>
        <v>46.37269426619833</v>
      </c>
      <c r="H6741" s="17">
        <v>8.9999999999999993E-3</v>
      </c>
      <c r="I6741" s="18">
        <f t="shared" si="1732"/>
        <v>0.43654928189578496</v>
      </c>
      <c r="J6741" s="21">
        <f t="shared" si="1733"/>
        <v>51.074806548094116</v>
      </c>
      <c r="K6741" s="6"/>
    </row>
    <row r="6742" spans="1:11" ht="12.75" customHeight="1" x14ac:dyDescent="0.25">
      <c r="A6742" s="13">
        <v>42866</v>
      </c>
      <c r="B6742" s="14">
        <v>50.37</v>
      </c>
      <c r="C6742" s="14">
        <v>0</v>
      </c>
      <c r="D6742" s="14">
        <v>0</v>
      </c>
      <c r="E6742" s="15"/>
      <c r="F6742" s="16">
        <f t="shared" si="1731"/>
        <v>0</v>
      </c>
      <c r="G6742" s="20">
        <f t="shared" si="1734"/>
        <v>51.074806548094116</v>
      </c>
      <c r="H6742" s="17">
        <v>9.0500000000000008E-3</v>
      </c>
      <c r="I6742" s="18">
        <f t="shared" si="1732"/>
        <v>0.46222699926025179</v>
      </c>
      <c r="J6742" s="21">
        <f t="shared" si="1733"/>
        <v>51.537033547354369</v>
      </c>
      <c r="K6742" s="6"/>
    </row>
    <row r="6743" spans="1:11" ht="12.75" customHeight="1" x14ac:dyDescent="0.25">
      <c r="A6743" s="13">
        <v>42896</v>
      </c>
      <c r="B6743" s="14">
        <v>51.04</v>
      </c>
      <c r="C6743" s="14">
        <v>0</v>
      </c>
      <c r="D6743" s="14">
        <v>0</v>
      </c>
      <c r="E6743" s="15"/>
      <c r="F6743" s="16">
        <f t="shared" si="1731"/>
        <v>0</v>
      </c>
      <c r="G6743" s="20">
        <f t="shared" si="1734"/>
        <v>51.537033547354369</v>
      </c>
      <c r="H6743" s="17">
        <v>1.0149999999999999E-2</v>
      </c>
      <c r="I6743" s="18">
        <f t="shared" si="1732"/>
        <v>0.52310089050564679</v>
      </c>
      <c r="J6743" s="27">
        <f t="shared" si="1733"/>
        <v>52.060134437860015</v>
      </c>
      <c r="K6743" s="6"/>
    </row>
    <row r="6744" spans="1:11" ht="12.75" customHeight="1" x14ac:dyDescent="0.25">
      <c r="A6744" s="13"/>
      <c r="B6744" s="14"/>
      <c r="C6744" s="14"/>
      <c r="D6744" s="14"/>
      <c r="E6744" s="15"/>
      <c r="F6744" s="16">
        <f>SUM(F6730:F6743)</f>
        <v>49.116758000000004</v>
      </c>
      <c r="I6744" s="8">
        <f>SUM(I6730:I6743)</f>
        <v>2.9433764378600054</v>
      </c>
      <c r="K6744" s="6">
        <f>SUM(F6744:I6744)</f>
        <v>52.060134437860007</v>
      </c>
    </row>
    <row r="6745" spans="1:11" ht="12.75" customHeight="1" x14ac:dyDescent="0.25">
      <c r="A6745" s="7" t="s">
        <v>832</v>
      </c>
      <c r="B6745" s="7" t="s">
        <v>833</v>
      </c>
      <c r="K6745" s="6"/>
    </row>
    <row r="6746" spans="1:11" ht="12.75" customHeight="1" x14ac:dyDescent="0.25">
      <c r="A6746" s="13">
        <v>42501</v>
      </c>
      <c r="B6746" s="14">
        <v>9.68</v>
      </c>
      <c r="C6746" s="14">
        <v>0</v>
      </c>
      <c r="D6746" s="14">
        <v>31.66</v>
      </c>
      <c r="E6746" s="15">
        <v>41.34</v>
      </c>
      <c r="F6746" s="16">
        <f t="shared" ref="F6746:F6759" si="1735">PRODUCT(E6746*0.0743)</f>
        <v>3.0715620000000006</v>
      </c>
      <c r="H6746" s="17">
        <v>3.5000000000000001E-3</v>
      </c>
      <c r="I6746" s="18">
        <f t="shared" ref="I6746:I6759" si="1736">((F6746/2)+G6746)*(H6746)</f>
        <v>5.3752335000000007E-3</v>
      </c>
      <c r="J6746" s="19">
        <f t="shared" ref="J6746:J6759" si="1737">F6746+G6746+I6746</f>
        <v>3.0769372335000007</v>
      </c>
      <c r="K6746" s="6"/>
    </row>
    <row r="6747" spans="1:11" ht="12.75" customHeight="1" x14ac:dyDescent="0.25">
      <c r="A6747" s="13">
        <v>42527</v>
      </c>
      <c r="B6747" s="14">
        <v>50.56</v>
      </c>
      <c r="C6747" s="14">
        <v>0</v>
      </c>
      <c r="D6747" s="14">
        <v>0</v>
      </c>
      <c r="E6747" s="15">
        <v>50.56</v>
      </c>
      <c r="F6747" s="16">
        <f t="shared" si="1735"/>
        <v>3.7566080000000004</v>
      </c>
      <c r="G6747" s="20">
        <f t="shared" ref="G6747:G6759" si="1738">SUM(J6746)</f>
        <v>3.0769372335000007</v>
      </c>
      <c r="H6747" s="17">
        <v>3.7000000000000002E-3</v>
      </c>
      <c r="I6747" s="18">
        <f t="shared" si="1736"/>
        <v>1.8334392563950003E-2</v>
      </c>
      <c r="J6747" s="19">
        <f t="shared" si="1737"/>
        <v>6.8518796260639503</v>
      </c>
      <c r="K6747" s="6"/>
    </row>
    <row r="6748" spans="1:11" ht="12.75" customHeight="1" x14ac:dyDescent="0.25">
      <c r="A6748" s="13">
        <v>42559</v>
      </c>
      <c r="B6748" s="14">
        <v>34.81</v>
      </c>
      <c r="C6748" s="14">
        <v>0</v>
      </c>
      <c r="D6748" s="14">
        <v>0</v>
      </c>
      <c r="E6748" s="15">
        <v>34.81</v>
      </c>
      <c r="F6748" s="16">
        <f t="shared" si="1735"/>
        <v>2.5863830000000005</v>
      </c>
      <c r="G6748" s="20">
        <f t="shared" si="1738"/>
        <v>6.8518796260639503</v>
      </c>
      <c r="H6748" s="17">
        <v>4.0499999999999998E-3</v>
      </c>
      <c r="I6748" s="18">
        <f t="shared" si="1736"/>
        <v>3.2987538060558999E-2</v>
      </c>
      <c r="J6748" s="19">
        <f t="shared" si="1737"/>
        <v>9.471250164124509</v>
      </c>
      <c r="K6748" s="6"/>
    </row>
    <row r="6749" spans="1:11" ht="12.75" customHeight="1" x14ac:dyDescent="0.25">
      <c r="A6749" s="13">
        <v>42590</v>
      </c>
      <c r="B6749" s="14">
        <v>31.66</v>
      </c>
      <c r="C6749" s="14">
        <v>0</v>
      </c>
      <c r="D6749" s="14">
        <v>0</v>
      </c>
      <c r="E6749" s="15">
        <v>31.66</v>
      </c>
      <c r="F6749" s="16">
        <f t="shared" si="1735"/>
        <v>2.352338</v>
      </c>
      <c r="G6749" s="20">
        <f t="shared" si="1738"/>
        <v>9.471250164124509</v>
      </c>
      <c r="H6749" s="17">
        <v>4.1999999999999997E-3</v>
      </c>
      <c r="I6749" s="18">
        <f t="shared" si="1736"/>
        <v>4.4719160489322937E-2</v>
      </c>
      <c r="J6749" s="19">
        <f t="shared" si="1737"/>
        <v>11.868307324613832</v>
      </c>
      <c r="K6749" s="6"/>
    </row>
    <row r="6750" spans="1:11" ht="12.75" customHeight="1" x14ac:dyDescent="0.25">
      <c r="A6750" s="13">
        <v>42622</v>
      </c>
      <c r="B6750" s="14">
        <v>31.66</v>
      </c>
      <c r="C6750" s="14">
        <v>0</v>
      </c>
      <c r="D6750" s="14">
        <v>0</v>
      </c>
      <c r="E6750" s="15">
        <v>31.66</v>
      </c>
      <c r="F6750" s="16">
        <f t="shared" si="1735"/>
        <v>2.352338</v>
      </c>
      <c r="G6750" s="20">
        <f t="shared" si="1738"/>
        <v>11.868307324613832</v>
      </c>
      <c r="H6750" s="17">
        <v>4.45E-3</v>
      </c>
      <c r="I6750" s="18">
        <f t="shared" si="1736"/>
        <v>5.804791964453155E-2</v>
      </c>
      <c r="J6750" s="19">
        <f t="shared" si="1737"/>
        <v>14.278693244258363</v>
      </c>
      <c r="K6750" s="6"/>
    </row>
    <row r="6751" spans="1:11" ht="12.75" customHeight="1" x14ac:dyDescent="0.25">
      <c r="A6751" s="13">
        <v>42654</v>
      </c>
      <c r="B6751" s="14">
        <v>31.66</v>
      </c>
      <c r="C6751" s="14">
        <v>0</v>
      </c>
      <c r="D6751" s="14">
        <v>0</v>
      </c>
      <c r="E6751" s="15">
        <v>31.66</v>
      </c>
      <c r="F6751" s="16">
        <f t="shared" si="1735"/>
        <v>2.352338</v>
      </c>
      <c r="G6751" s="20">
        <f t="shared" si="1738"/>
        <v>14.278693244258363</v>
      </c>
      <c r="H6751" s="17">
        <v>4.7999999999999996E-3</v>
      </c>
      <c r="I6751" s="18">
        <f t="shared" si="1736"/>
        <v>7.4183338772440141E-2</v>
      </c>
      <c r="J6751" s="21">
        <f t="shared" si="1737"/>
        <v>16.705214583030802</v>
      </c>
      <c r="K6751" s="6"/>
    </row>
    <row r="6752" spans="1:11" ht="12.75" customHeight="1" x14ac:dyDescent="0.25">
      <c r="A6752" s="13">
        <v>42682</v>
      </c>
      <c r="B6752" s="14">
        <v>40.590000000000003</v>
      </c>
      <c r="C6752" s="14">
        <v>0</v>
      </c>
      <c r="D6752" s="14">
        <v>0</v>
      </c>
      <c r="E6752" s="15">
        <v>40.590000000000003</v>
      </c>
      <c r="F6752" s="16">
        <f t="shared" si="1735"/>
        <v>3.0158370000000003</v>
      </c>
      <c r="G6752" s="20">
        <f t="shared" si="1738"/>
        <v>16.705214583030802</v>
      </c>
      <c r="H6752" s="17">
        <v>4.7999999999999996E-3</v>
      </c>
      <c r="I6752" s="18">
        <f t="shared" si="1736"/>
        <v>8.7423038798547834E-2</v>
      </c>
      <c r="J6752" s="21">
        <f t="shared" si="1737"/>
        <v>19.808474621829351</v>
      </c>
      <c r="K6752" s="6"/>
    </row>
    <row r="6753" spans="1:11" ht="12.75" customHeight="1" x14ac:dyDescent="0.25">
      <c r="A6753" s="13">
        <v>42711</v>
      </c>
      <c r="B6753" s="14">
        <v>43.74</v>
      </c>
      <c r="C6753" s="14">
        <v>0</v>
      </c>
      <c r="D6753" s="14">
        <v>0</v>
      </c>
      <c r="E6753" s="15">
        <v>43.74</v>
      </c>
      <c r="F6753" s="16">
        <f t="shared" si="1735"/>
        <v>3.2498820000000004</v>
      </c>
      <c r="G6753" s="20">
        <f t="shared" si="1738"/>
        <v>19.808474621829351</v>
      </c>
      <c r="H6753" s="17">
        <v>6.0000000000000001E-3</v>
      </c>
      <c r="I6753" s="18">
        <f t="shared" si="1736"/>
        <v>0.1286004937309761</v>
      </c>
      <c r="J6753" s="21">
        <f t="shared" si="1737"/>
        <v>23.186957115560325</v>
      </c>
      <c r="K6753" s="6"/>
    </row>
    <row r="6754" spans="1:11" ht="12.75" customHeight="1" x14ac:dyDescent="0.25">
      <c r="A6754" s="13">
        <v>42746</v>
      </c>
      <c r="B6754" s="14">
        <v>42.47</v>
      </c>
      <c r="C6754" s="14">
        <v>0</v>
      </c>
      <c r="D6754" s="14">
        <v>0</v>
      </c>
      <c r="E6754" s="15">
        <v>42.47</v>
      </c>
      <c r="F6754" s="16">
        <f t="shared" si="1735"/>
        <v>3.1555210000000002</v>
      </c>
      <c r="G6754" s="20">
        <f t="shared" si="1738"/>
        <v>23.186957115560325</v>
      </c>
      <c r="H6754" s="17">
        <v>7.3000000000000001E-3</v>
      </c>
      <c r="I6754" s="18">
        <f t="shared" si="1736"/>
        <v>0.18078243859359039</v>
      </c>
      <c r="J6754" s="21">
        <f t="shared" si="1737"/>
        <v>26.523260554153914</v>
      </c>
      <c r="K6754" s="6"/>
    </row>
    <row r="6755" spans="1:11" ht="12.75" customHeight="1" x14ac:dyDescent="0.25">
      <c r="A6755" s="13">
        <v>42773</v>
      </c>
      <c r="B6755" s="14">
        <v>43.29</v>
      </c>
      <c r="C6755" s="14">
        <v>0</v>
      </c>
      <c r="D6755" s="14">
        <v>0</v>
      </c>
      <c r="E6755" s="15">
        <v>43.29</v>
      </c>
      <c r="F6755" s="16">
        <f t="shared" si="1735"/>
        <v>3.2164470000000001</v>
      </c>
      <c r="G6755" s="20">
        <f t="shared" si="1738"/>
        <v>26.523260554153914</v>
      </c>
      <c r="H6755" s="17">
        <v>6.8999999999999999E-3</v>
      </c>
      <c r="I6755" s="18">
        <f t="shared" si="1736"/>
        <v>0.19410723997366203</v>
      </c>
      <c r="J6755" s="21">
        <f t="shared" si="1737"/>
        <v>29.933814794127574</v>
      </c>
      <c r="K6755" s="6"/>
    </row>
    <row r="6756" spans="1:11" ht="12.75" customHeight="1" x14ac:dyDescent="0.25">
      <c r="A6756" s="13">
        <v>42801</v>
      </c>
      <c r="B6756" s="14">
        <v>42.31</v>
      </c>
      <c r="C6756" s="14">
        <v>0</v>
      </c>
      <c r="D6756" s="14">
        <v>0</v>
      </c>
      <c r="E6756" s="15">
        <v>42.31</v>
      </c>
      <c r="F6756" s="16">
        <f t="shared" si="1735"/>
        <v>3.1436330000000003</v>
      </c>
      <c r="G6756" s="20">
        <f t="shared" si="1738"/>
        <v>29.933814794127574</v>
      </c>
      <c r="H6756" s="17">
        <v>7.9000000000000008E-3</v>
      </c>
      <c r="I6756" s="18">
        <f t="shared" si="1736"/>
        <v>0.24889448722360788</v>
      </c>
      <c r="J6756" s="21">
        <f t="shared" si="1737"/>
        <v>33.326342281351181</v>
      </c>
      <c r="K6756" s="6"/>
    </row>
    <row r="6757" spans="1:11" ht="12.75" customHeight="1" x14ac:dyDescent="0.25">
      <c r="A6757" s="13">
        <v>42835</v>
      </c>
      <c r="B6757" s="14">
        <v>39.11</v>
      </c>
      <c r="C6757" s="14">
        <v>0</v>
      </c>
      <c r="D6757" s="14">
        <v>0</v>
      </c>
      <c r="E6757" s="15">
        <v>39.11</v>
      </c>
      <c r="F6757" s="16">
        <f t="shared" si="1735"/>
        <v>2.9058730000000002</v>
      </c>
      <c r="G6757" s="20">
        <f t="shared" si="1738"/>
        <v>33.326342281351181</v>
      </c>
      <c r="H6757" s="17">
        <v>8.9999999999999993E-3</v>
      </c>
      <c r="I6757" s="18">
        <f t="shared" si="1736"/>
        <v>0.31301350903216063</v>
      </c>
      <c r="J6757" s="21">
        <f t="shared" si="1737"/>
        <v>36.545228790383341</v>
      </c>
      <c r="K6757" s="6"/>
    </row>
    <row r="6758" spans="1:11" ht="12.75" customHeight="1" x14ac:dyDescent="0.25">
      <c r="A6758" s="13">
        <v>42866</v>
      </c>
      <c r="B6758" s="14">
        <v>40.42</v>
      </c>
      <c r="C6758" s="14">
        <v>0</v>
      </c>
      <c r="D6758" s="14">
        <v>0</v>
      </c>
      <c r="E6758" s="15"/>
      <c r="F6758" s="16">
        <f t="shared" si="1735"/>
        <v>0</v>
      </c>
      <c r="G6758" s="20">
        <f t="shared" si="1738"/>
        <v>36.545228790383341</v>
      </c>
      <c r="H6758" s="17">
        <v>9.0500000000000008E-3</v>
      </c>
      <c r="I6758" s="18">
        <f t="shared" si="1736"/>
        <v>0.33073432055296925</v>
      </c>
      <c r="J6758" s="21">
        <f t="shared" si="1737"/>
        <v>36.875963110936311</v>
      </c>
      <c r="K6758" s="6"/>
    </row>
    <row r="6759" spans="1:11" ht="12.75" customHeight="1" x14ac:dyDescent="0.25">
      <c r="A6759" s="13">
        <v>42896</v>
      </c>
      <c r="B6759" s="14">
        <v>35.520000000000003</v>
      </c>
      <c r="C6759" s="14">
        <v>0</v>
      </c>
      <c r="D6759" s="14">
        <v>0</v>
      </c>
      <c r="E6759" s="15"/>
      <c r="F6759" s="16">
        <f t="shared" si="1735"/>
        <v>0</v>
      </c>
      <c r="G6759" s="20">
        <f t="shared" si="1738"/>
        <v>36.875963110936311</v>
      </c>
      <c r="H6759" s="17">
        <v>1.0149999999999999E-2</v>
      </c>
      <c r="I6759" s="18">
        <f t="shared" si="1736"/>
        <v>0.37429102557600352</v>
      </c>
      <c r="J6759" s="27">
        <f t="shared" si="1737"/>
        <v>37.250254136512318</v>
      </c>
      <c r="K6759" s="6"/>
    </row>
    <row r="6760" spans="1:11" ht="12.75" customHeight="1" x14ac:dyDescent="0.25">
      <c r="A6760" s="13"/>
      <c r="B6760" s="14"/>
      <c r="C6760" s="14"/>
      <c r="D6760" s="14"/>
      <c r="E6760" s="15"/>
      <c r="F6760" s="16">
        <f>SUM(F6746:F6759)</f>
        <v>35.158760000000001</v>
      </c>
      <c r="I6760" s="8">
        <f>SUM(I6746:I6759)</f>
        <v>2.0914941365123214</v>
      </c>
      <c r="K6760" s="6">
        <f>SUM(F6760:I6760)</f>
        <v>37.250254136512325</v>
      </c>
    </row>
    <row r="6761" spans="1:11" ht="12.75" customHeight="1" x14ac:dyDescent="0.25">
      <c r="A6761" s="7" t="s">
        <v>834</v>
      </c>
      <c r="B6761" s="7" t="s">
        <v>835</v>
      </c>
      <c r="K6761" s="6"/>
    </row>
    <row r="6762" spans="1:11" ht="12.75" customHeight="1" x14ac:dyDescent="0.25">
      <c r="A6762" s="13">
        <v>42501</v>
      </c>
      <c r="B6762" s="14">
        <v>20.51</v>
      </c>
      <c r="C6762" s="14">
        <v>0</v>
      </c>
      <c r="D6762" s="14">
        <v>31.66</v>
      </c>
      <c r="E6762" s="15">
        <v>52.17</v>
      </c>
      <c r="F6762" s="16">
        <f t="shared" ref="F6762:F6775" si="1739">PRODUCT(E6762*0.0743)</f>
        <v>3.8762310000000002</v>
      </c>
      <c r="H6762" s="17">
        <v>3.5000000000000001E-3</v>
      </c>
      <c r="I6762" s="18">
        <f t="shared" ref="I6762:I6775" si="1740">((F6762/2)+G6762)*(H6762)</f>
        <v>6.7834042500000006E-3</v>
      </c>
      <c r="J6762" s="19">
        <f t="shared" ref="J6762:J6775" si="1741">F6762+G6762+I6762</f>
        <v>3.8830144042500003</v>
      </c>
      <c r="K6762" s="6"/>
    </row>
    <row r="6763" spans="1:11" ht="12.75" customHeight="1" x14ac:dyDescent="0.25">
      <c r="A6763" s="13">
        <v>42527</v>
      </c>
      <c r="B6763" s="14">
        <v>60.54</v>
      </c>
      <c r="C6763" s="14">
        <v>0</v>
      </c>
      <c r="D6763" s="14">
        <v>0</v>
      </c>
      <c r="E6763" s="15">
        <v>60.54</v>
      </c>
      <c r="F6763" s="16">
        <f t="shared" si="1739"/>
        <v>4.4981220000000004</v>
      </c>
      <c r="G6763" s="20">
        <f t="shared" ref="G6763:G6775" si="1742">SUM(J6762)</f>
        <v>3.8830144042500003</v>
      </c>
      <c r="H6763" s="17">
        <v>3.7000000000000002E-3</v>
      </c>
      <c r="I6763" s="18">
        <f t="shared" si="1740"/>
        <v>2.2688678995725006E-2</v>
      </c>
      <c r="J6763" s="19">
        <f t="shared" si="1741"/>
        <v>8.4038250832457244</v>
      </c>
      <c r="K6763" s="6"/>
    </row>
    <row r="6764" spans="1:11" ht="12.75" customHeight="1" x14ac:dyDescent="0.25">
      <c r="A6764" s="13">
        <v>42559</v>
      </c>
      <c r="B6764" s="14">
        <v>56.86</v>
      </c>
      <c r="C6764" s="14">
        <v>0</v>
      </c>
      <c r="D6764" s="14">
        <v>0</v>
      </c>
      <c r="E6764" s="15">
        <v>56.86</v>
      </c>
      <c r="F6764" s="16">
        <f t="shared" si="1739"/>
        <v>4.2246980000000001</v>
      </c>
      <c r="G6764" s="20">
        <f t="shared" si="1742"/>
        <v>8.4038250832457244</v>
      </c>
      <c r="H6764" s="17">
        <v>4.0499999999999998E-3</v>
      </c>
      <c r="I6764" s="18">
        <f t="shared" si="1740"/>
        <v>4.2590505037145183E-2</v>
      </c>
      <c r="J6764" s="19">
        <f t="shared" si="1741"/>
        <v>12.67111358828287</v>
      </c>
      <c r="K6764" s="6"/>
    </row>
    <row r="6765" spans="1:11" ht="12.75" customHeight="1" x14ac:dyDescent="0.25">
      <c r="A6765" s="13">
        <v>42590</v>
      </c>
      <c r="B6765" s="14">
        <v>61.06</v>
      </c>
      <c r="C6765" s="14">
        <v>0</v>
      </c>
      <c r="D6765" s="14">
        <v>0</v>
      </c>
      <c r="E6765" s="15">
        <v>61.06</v>
      </c>
      <c r="F6765" s="16">
        <f t="shared" si="1739"/>
        <v>4.5367580000000007</v>
      </c>
      <c r="G6765" s="20">
        <f t="shared" si="1742"/>
        <v>12.67111358828287</v>
      </c>
      <c r="H6765" s="17">
        <v>4.1999999999999997E-3</v>
      </c>
      <c r="I6765" s="18">
        <f t="shared" si="1740"/>
        <v>6.2745868870788049E-2</v>
      </c>
      <c r="J6765" s="19">
        <f t="shared" si="1741"/>
        <v>17.270617457153659</v>
      </c>
      <c r="K6765" s="6"/>
    </row>
    <row r="6766" spans="1:11" ht="12.75" customHeight="1" x14ac:dyDescent="0.25">
      <c r="A6766" s="13">
        <v>42622</v>
      </c>
      <c r="B6766" s="14">
        <v>56.34</v>
      </c>
      <c r="C6766" s="14">
        <v>0</v>
      </c>
      <c r="D6766" s="14">
        <v>0</v>
      </c>
      <c r="E6766" s="15">
        <v>56.34</v>
      </c>
      <c r="F6766" s="16">
        <f t="shared" si="1739"/>
        <v>4.1860620000000006</v>
      </c>
      <c r="G6766" s="20">
        <f t="shared" si="1742"/>
        <v>17.270617457153659</v>
      </c>
      <c r="H6766" s="17">
        <v>4.45E-3</v>
      </c>
      <c r="I6766" s="18">
        <f t="shared" si="1740"/>
        <v>8.6168235634333776E-2</v>
      </c>
      <c r="J6766" s="19">
        <f t="shared" si="1741"/>
        <v>21.542847692787991</v>
      </c>
      <c r="K6766" s="6"/>
    </row>
    <row r="6767" spans="1:11" ht="12.75" customHeight="1" x14ac:dyDescent="0.25">
      <c r="A6767" s="13">
        <v>42654</v>
      </c>
      <c r="B6767" s="14">
        <v>56.34</v>
      </c>
      <c r="C6767" s="14">
        <v>0</v>
      </c>
      <c r="D6767" s="14">
        <v>0</v>
      </c>
      <c r="E6767" s="15">
        <v>56.34</v>
      </c>
      <c r="F6767" s="16">
        <f t="shared" si="1739"/>
        <v>4.1860620000000006</v>
      </c>
      <c r="G6767" s="20">
        <f t="shared" si="1742"/>
        <v>21.542847692787991</v>
      </c>
      <c r="H6767" s="17">
        <v>4.7999999999999996E-3</v>
      </c>
      <c r="I6767" s="18">
        <f t="shared" si="1740"/>
        <v>0.11345221772538235</v>
      </c>
      <c r="J6767" s="21">
        <f t="shared" si="1741"/>
        <v>25.842361910513372</v>
      </c>
      <c r="K6767" s="6"/>
    </row>
    <row r="6768" spans="1:11" ht="12.75" customHeight="1" x14ac:dyDescent="0.25">
      <c r="A6768" s="13">
        <v>42682</v>
      </c>
      <c r="B6768" s="14">
        <v>55.29</v>
      </c>
      <c r="C6768" s="14">
        <v>0</v>
      </c>
      <c r="D6768" s="14">
        <v>0</v>
      </c>
      <c r="E6768" s="15">
        <v>55.29</v>
      </c>
      <c r="F6768" s="16">
        <f t="shared" si="1739"/>
        <v>4.108047</v>
      </c>
      <c r="G6768" s="20">
        <f t="shared" si="1742"/>
        <v>25.842361910513372</v>
      </c>
      <c r="H6768" s="17">
        <v>4.7999999999999996E-3</v>
      </c>
      <c r="I6768" s="18">
        <f t="shared" si="1740"/>
        <v>0.13390264997046417</v>
      </c>
      <c r="J6768" s="21">
        <f t="shared" si="1741"/>
        <v>30.084311560483837</v>
      </c>
      <c r="K6768" s="6"/>
    </row>
    <row r="6769" spans="1:11" ht="12.75" customHeight="1" x14ac:dyDescent="0.25">
      <c r="A6769" s="13">
        <v>42711</v>
      </c>
      <c r="B6769" s="14">
        <v>48.46</v>
      </c>
      <c r="C6769" s="14">
        <v>0</v>
      </c>
      <c r="D6769" s="14">
        <v>0</v>
      </c>
      <c r="E6769" s="15">
        <v>48.46</v>
      </c>
      <c r="F6769" s="16">
        <f t="shared" si="1739"/>
        <v>3.6005780000000005</v>
      </c>
      <c r="G6769" s="20">
        <f t="shared" si="1742"/>
        <v>30.084311560483837</v>
      </c>
      <c r="H6769" s="17">
        <v>6.0000000000000001E-3</v>
      </c>
      <c r="I6769" s="18">
        <f t="shared" si="1740"/>
        <v>0.19130760336290303</v>
      </c>
      <c r="J6769" s="21">
        <f t="shared" si="1741"/>
        <v>33.87619716384674</v>
      </c>
      <c r="K6769" s="6"/>
    </row>
    <row r="6770" spans="1:11" ht="12.75" customHeight="1" x14ac:dyDescent="0.25">
      <c r="A6770" s="13">
        <v>42746</v>
      </c>
      <c r="B6770" s="14">
        <v>54.73</v>
      </c>
      <c r="C6770" s="14">
        <v>0</v>
      </c>
      <c r="D6770" s="14">
        <v>0</v>
      </c>
      <c r="E6770" s="15">
        <v>54.73</v>
      </c>
      <c r="F6770" s="16">
        <f t="shared" si="1739"/>
        <v>4.0664389999999999</v>
      </c>
      <c r="G6770" s="20">
        <f t="shared" si="1742"/>
        <v>33.87619716384674</v>
      </c>
      <c r="H6770" s="17">
        <v>7.3000000000000001E-3</v>
      </c>
      <c r="I6770" s="18">
        <f t="shared" si="1740"/>
        <v>0.2621387416460812</v>
      </c>
      <c r="J6770" s="21">
        <f t="shared" si="1741"/>
        <v>38.204774905492826</v>
      </c>
      <c r="K6770" s="6"/>
    </row>
    <row r="6771" spans="1:11" ht="12.75" customHeight="1" x14ac:dyDescent="0.25">
      <c r="A6771" s="13">
        <v>42773</v>
      </c>
      <c r="B6771" s="14">
        <v>46.95</v>
      </c>
      <c r="C6771" s="14">
        <v>0</v>
      </c>
      <c r="D6771" s="14">
        <v>0</v>
      </c>
      <c r="E6771" s="15">
        <v>46.95</v>
      </c>
      <c r="F6771" s="16">
        <f t="shared" si="1739"/>
        <v>3.4883850000000005</v>
      </c>
      <c r="G6771" s="20">
        <f t="shared" si="1742"/>
        <v>38.204774905492826</v>
      </c>
      <c r="H6771" s="17">
        <v>6.8999999999999999E-3</v>
      </c>
      <c r="I6771" s="18">
        <f t="shared" si="1740"/>
        <v>0.27564787509790045</v>
      </c>
      <c r="J6771" s="21">
        <f t="shared" si="1741"/>
        <v>41.96880778059073</v>
      </c>
      <c r="K6771" s="6"/>
    </row>
    <row r="6772" spans="1:11" ht="12.75" customHeight="1" x14ac:dyDescent="0.25">
      <c r="A6772" s="13">
        <v>42801</v>
      </c>
      <c r="B6772" s="14">
        <v>45.93</v>
      </c>
      <c r="C6772" s="14">
        <v>0</v>
      </c>
      <c r="D6772" s="14">
        <v>0</v>
      </c>
      <c r="E6772" s="15">
        <v>45.93</v>
      </c>
      <c r="F6772" s="16">
        <f t="shared" si="1739"/>
        <v>3.4125990000000002</v>
      </c>
      <c r="G6772" s="20">
        <f t="shared" si="1742"/>
        <v>41.96880778059073</v>
      </c>
      <c r="H6772" s="17">
        <v>7.9000000000000008E-3</v>
      </c>
      <c r="I6772" s="18">
        <f t="shared" si="1740"/>
        <v>0.34503334751666681</v>
      </c>
      <c r="J6772" s="21">
        <f t="shared" si="1741"/>
        <v>45.726440128107399</v>
      </c>
      <c r="K6772" s="6"/>
    </row>
    <row r="6773" spans="1:11" ht="12.75" customHeight="1" x14ac:dyDescent="0.25">
      <c r="A6773" s="13">
        <v>42835</v>
      </c>
      <c r="B6773" s="14">
        <v>50.86</v>
      </c>
      <c r="C6773" s="14">
        <v>0</v>
      </c>
      <c r="D6773" s="14">
        <v>0</v>
      </c>
      <c r="E6773" s="15">
        <v>50.86</v>
      </c>
      <c r="F6773" s="16">
        <f t="shared" si="1739"/>
        <v>3.7788980000000003</v>
      </c>
      <c r="G6773" s="20">
        <f t="shared" si="1742"/>
        <v>45.726440128107399</v>
      </c>
      <c r="H6773" s="17">
        <v>8.9999999999999993E-3</v>
      </c>
      <c r="I6773" s="18">
        <f t="shared" si="1740"/>
        <v>0.42854300215296653</v>
      </c>
      <c r="J6773" s="21">
        <f t="shared" si="1741"/>
        <v>49.93388113026036</v>
      </c>
      <c r="K6773" s="6"/>
    </row>
    <row r="6774" spans="1:11" ht="12.75" customHeight="1" x14ac:dyDescent="0.25">
      <c r="A6774" s="13">
        <v>42866</v>
      </c>
      <c r="B6774" s="14">
        <v>59.84</v>
      </c>
      <c r="C6774" s="14">
        <v>0</v>
      </c>
      <c r="D6774" s="14">
        <v>0</v>
      </c>
      <c r="E6774" s="15"/>
      <c r="F6774" s="16">
        <f t="shared" si="1739"/>
        <v>0</v>
      </c>
      <c r="G6774" s="20">
        <f t="shared" si="1742"/>
        <v>49.93388113026036</v>
      </c>
      <c r="H6774" s="17">
        <v>9.0500000000000008E-3</v>
      </c>
      <c r="I6774" s="18">
        <f t="shared" si="1740"/>
        <v>0.45190162422885632</v>
      </c>
      <c r="J6774" s="21">
        <f t="shared" si="1741"/>
        <v>50.385782754489213</v>
      </c>
      <c r="K6774" s="6"/>
    </row>
    <row r="6775" spans="1:11" ht="12.75" customHeight="1" x14ac:dyDescent="0.25">
      <c r="A6775" s="13">
        <v>42896</v>
      </c>
      <c r="B6775" s="14">
        <v>46.64</v>
      </c>
      <c r="C6775" s="14">
        <v>0</v>
      </c>
      <c r="D6775" s="14">
        <v>0</v>
      </c>
      <c r="E6775" s="15"/>
      <c r="F6775" s="16">
        <f t="shared" si="1739"/>
        <v>0</v>
      </c>
      <c r="G6775" s="20">
        <f t="shared" si="1742"/>
        <v>50.385782754489213</v>
      </c>
      <c r="H6775" s="17">
        <v>1.0149999999999999E-2</v>
      </c>
      <c r="I6775" s="18">
        <f t="shared" si="1740"/>
        <v>0.51141569495806549</v>
      </c>
      <c r="J6775" s="27">
        <f t="shared" si="1741"/>
        <v>50.897198449447281</v>
      </c>
      <c r="K6775" s="6"/>
    </row>
    <row r="6776" spans="1:11" ht="12.75" customHeight="1" x14ac:dyDescent="0.25">
      <c r="A6776" s="13"/>
      <c r="B6776" s="14"/>
      <c r="C6776" s="14"/>
      <c r="D6776" s="14"/>
      <c r="E6776" s="15"/>
      <c r="F6776" s="16">
        <f>SUM(F6762:F6775)</f>
        <v>47.962879000000001</v>
      </c>
      <c r="I6776" s="8">
        <f>SUM(I6762:I6775)</f>
        <v>2.9343194494472788</v>
      </c>
      <c r="K6776" s="6">
        <f>SUM(F6776:I6776)</f>
        <v>50.897198449447281</v>
      </c>
    </row>
    <row r="6777" spans="1:11" ht="12.75" customHeight="1" x14ac:dyDescent="0.25">
      <c r="A6777" s="7" t="s">
        <v>836</v>
      </c>
      <c r="B6777" s="7" t="s">
        <v>837</v>
      </c>
      <c r="K6777" s="6"/>
    </row>
    <row r="6778" spans="1:11" ht="12.75" customHeight="1" x14ac:dyDescent="0.25">
      <c r="A6778" s="13">
        <v>42501</v>
      </c>
      <c r="B6778" s="14">
        <v>0</v>
      </c>
      <c r="C6778" s="14">
        <v>0</v>
      </c>
      <c r="D6778" s="14">
        <v>31.66</v>
      </c>
      <c r="E6778" s="15">
        <v>31.66</v>
      </c>
      <c r="F6778" s="16">
        <f t="shared" ref="F6778:F6791" si="1743">PRODUCT(E6778*0.0743)</f>
        <v>2.352338</v>
      </c>
      <c r="H6778" s="17">
        <v>3.5000000000000001E-3</v>
      </c>
      <c r="I6778" s="18">
        <f t="shared" ref="I6778:I6791" si="1744">((F6778/2)+G6778)*(H6778)</f>
        <v>4.1165914999999999E-3</v>
      </c>
      <c r="J6778" s="19">
        <f t="shared" ref="J6778:J6791" si="1745">F6778+G6778+I6778</f>
        <v>2.3564545914999999</v>
      </c>
      <c r="K6778" s="6"/>
    </row>
    <row r="6779" spans="1:11" ht="12.75" customHeight="1" x14ac:dyDescent="0.25">
      <c r="A6779" s="13">
        <v>42527</v>
      </c>
      <c r="B6779" s="14">
        <v>34.29</v>
      </c>
      <c r="C6779" s="14">
        <v>0</v>
      </c>
      <c r="D6779" s="14">
        <v>0</v>
      </c>
      <c r="E6779" s="15">
        <v>34.29</v>
      </c>
      <c r="F6779" s="16">
        <f t="shared" si="1743"/>
        <v>2.5477470000000002</v>
      </c>
      <c r="G6779" s="20">
        <f t="shared" ref="G6779:G6791" si="1746">SUM(J6778)</f>
        <v>2.3564545914999999</v>
      </c>
      <c r="H6779" s="17">
        <v>3.7000000000000002E-3</v>
      </c>
      <c r="I6779" s="18">
        <f t="shared" si="1744"/>
        <v>1.343221393855E-2</v>
      </c>
      <c r="J6779" s="19">
        <f t="shared" si="1745"/>
        <v>4.91763380543855</v>
      </c>
      <c r="K6779" s="6"/>
    </row>
    <row r="6780" spans="1:11" ht="12.75" customHeight="1" x14ac:dyDescent="0.25">
      <c r="A6780" s="13">
        <v>42559</v>
      </c>
      <c r="B6780" s="14">
        <v>31.66</v>
      </c>
      <c r="C6780" s="14">
        <v>0</v>
      </c>
      <c r="D6780" s="14">
        <v>0</v>
      </c>
      <c r="E6780" s="15">
        <v>31.66</v>
      </c>
      <c r="F6780" s="16">
        <f t="shared" si="1743"/>
        <v>2.352338</v>
      </c>
      <c r="G6780" s="20">
        <f t="shared" si="1746"/>
        <v>4.91763380543855</v>
      </c>
      <c r="H6780" s="17">
        <v>4.0499999999999998E-3</v>
      </c>
      <c r="I6780" s="18">
        <f t="shared" si="1744"/>
        <v>2.4679901362026125E-2</v>
      </c>
      <c r="J6780" s="19">
        <f t="shared" si="1745"/>
        <v>7.2946517068005754</v>
      </c>
      <c r="K6780" s="6"/>
    </row>
    <row r="6781" spans="1:11" ht="12.75" customHeight="1" x14ac:dyDescent="0.25">
      <c r="A6781" s="13">
        <v>42590</v>
      </c>
      <c r="B6781" s="14">
        <v>31.66</v>
      </c>
      <c r="C6781" s="14">
        <v>0</v>
      </c>
      <c r="D6781" s="14">
        <v>0</v>
      </c>
      <c r="E6781" s="15">
        <v>31.66</v>
      </c>
      <c r="F6781" s="16">
        <f t="shared" si="1743"/>
        <v>2.352338</v>
      </c>
      <c r="G6781" s="20">
        <f t="shared" si="1746"/>
        <v>7.2946517068005754</v>
      </c>
      <c r="H6781" s="17">
        <v>4.1999999999999997E-3</v>
      </c>
      <c r="I6781" s="18">
        <f t="shared" si="1744"/>
        <v>3.5577446968562416E-2</v>
      </c>
      <c r="J6781" s="19">
        <f t="shared" si="1745"/>
        <v>9.6825671537691367</v>
      </c>
      <c r="K6781" s="6"/>
    </row>
    <row r="6782" spans="1:11" ht="12.75" customHeight="1" x14ac:dyDescent="0.25">
      <c r="A6782" s="13">
        <v>42622</v>
      </c>
      <c r="B6782" s="14">
        <v>37.44</v>
      </c>
      <c r="C6782" s="14">
        <v>0</v>
      </c>
      <c r="D6782" s="14">
        <v>0</v>
      </c>
      <c r="E6782" s="15">
        <v>37.44</v>
      </c>
      <c r="F6782" s="16">
        <f t="shared" si="1743"/>
        <v>2.7817919999999998</v>
      </c>
      <c r="G6782" s="20">
        <f t="shared" si="1746"/>
        <v>9.6825671537691367</v>
      </c>
      <c r="H6782" s="17">
        <v>4.45E-3</v>
      </c>
      <c r="I6782" s="18">
        <f t="shared" si="1744"/>
        <v>4.9276911034272654E-2</v>
      </c>
      <c r="J6782" s="19">
        <f t="shared" si="1745"/>
        <v>12.513636064803409</v>
      </c>
      <c r="K6782" s="6"/>
    </row>
    <row r="6783" spans="1:11" ht="12.75" customHeight="1" x14ac:dyDescent="0.25">
      <c r="A6783" s="13">
        <v>42654</v>
      </c>
      <c r="B6783" s="14">
        <v>31.66</v>
      </c>
      <c r="C6783" s="14">
        <v>0</v>
      </c>
      <c r="D6783" s="14">
        <v>0</v>
      </c>
      <c r="E6783" s="15">
        <v>31.66</v>
      </c>
      <c r="F6783" s="16">
        <f t="shared" si="1743"/>
        <v>2.352338</v>
      </c>
      <c r="G6783" s="20">
        <f t="shared" si="1746"/>
        <v>12.513636064803409</v>
      </c>
      <c r="H6783" s="17">
        <v>4.7999999999999996E-3</v>
      </c>
      <c r="I6783" s="18">
        <f t="shared" si="1744"/>
        <v>6.5711064311056361E-2</v>
      </c>
      <c r="J6783" s="21">
        <f t="shared" si="1745"/>
        <v>14.931685129114465</v>
      </c>
      <c r="K6783" s="6"/>
    </row>
    <row r="6784" spans="1:11" ht="12.75" customHeight="1" x14ac:dyDescent="0.25">
      <c r="A6784" s="13">
        <v>42682</v>
      </c>
      <c r="B6784" s="14">
        <v>39.01</v>
      </c>
      <c r="C6784" s="14">
        <v>0</v>
      </c>
      <c r="D6784" s="14">
        <v>0</v>
      </c>
      <c r="E6784" s="15">
        <v>39.01</v>
      </c>
      <c r="F6784" s="16">
        <f t="shared" si="1743"/>
        <v>2.8984429999999999</v>
      </c>
      <c r="G6784" s="20">
        <f t="shared" si="1746"/>
        <v>14.931685129114465</v>
      </c>
      <c r="H6784" s="17">
        <v>4.7999999999999996E-3</v>
      </c>
      <c r="I6784" s="18">
        <f t="shared" si="1744"/>
        <v>7.862835181974942E-2</v>
      </c>
      <c r="J6784" s="21">
        <f t="shared" si="1745"/>
        <v>17.908756480934212</v>
      </c>
      <c r="K6784" s="6"/>
    </row>
    <row r="6785" spans="1:11" ht="12.75" customHeight="1" x14ac:dyDescent="0.25">
      <c r="A6785" s="13">
        <v>42711</v>
      </c>
      <c r="B6785" s="14">
        <v>34.29</v>
      </c>
      <c r="C6785" s="14">
        <v>0</v>
      </c>
      <c r="D6785" s="14">
        <v>0</v>
      </c>
      <c r="E6785" s="15">
        <v>34.29</v>
      </c>
      <c r="F6785" s="16">
        <f t="shared" si="1743"/>
        <v>2.5477470000000002</v>
      </c>
      <c r="G6785" s="20">
        <f t="shared" si="1746"/>
        <v>17.908756480934212</v>
      </c>
      <c r="H6785" s="17">
        <v>6.0000000000000001E-3</v>
      </c>
      <c r="I6785" s="18">
        <f t="shared" si="1744"/>
        <v>0.11509577988560528</v>
      </c>
      <c r="J6785" s="21">
        <f t="shared" si="1745"/>
        <v>20.57159926081982</v>
      </c>
      <c r="K6785" s="6"/>
    </row>
    <row r="6786" spans="1:11" ht="12.75" customHeight="1" x14ac:dyDescent="0.25">
      <c r="A6786" s="13">
        <v>42746</v>
      </c>
      <c r="B6786" s="14">
        <v>32.130000000000003</v>
      </c>
      <c r="C6786" s="14">
        <v>0</v>
      </c>
      <c r="D6786" s="14">
        <v>0</v>
      </c>
      <c r="E6786" s="15">
        <v>32.130000000000003</v>
      </c>
      <c r="F6786" s="16">
        <f t="shared" si="1743"/>
        <v>2.3872590000000002</v>
      </c>
      <c r="G6786" s="20">
        <f t="shared" si="1746"/>
        <v>20.57159926081982</v>
      </c>
      <c r="H6786" s="17">
        <v>7.3000000000000001E-3</v>
      </c>
      <c r="I6786" s="18">
        <f t="shared" si="1744"/>
        <v>0.15888616995398469</v>
      </c>
      <c r="J6786" s="21">
        <f t="shared" si="1745"/>
        <v>23.117744430773804</v>
      </c>
      <c r="K6786" s="6"/>
    </row>
    <row r="6787" spans="1:11" ht="12.75" customHeight="1" x14ac:dyDescent="0.25">
      <c r="A6787" s="13">
        <v>42773</v>
      </c>
      <c r="B6787" s="14">
        <v>37.25</v>
      </c>
      <c r="C6787" s="14">
        <v>0</v>
      </c>
      <c r="D6787" s="14">
        <v>0</v>
      </c>
      <c r="E6787" s="15">
        <v>37.25</v>
      </c>
      <c r="F6787" s="16">
        <f t="shared" si="1743"/>
        <v>2.7676750000000001</v>
      </c>
      <c r="G6787" s="20">
        <f t="shared" si="1746"/>
        <v>23.117744430773804</v>
      </c>
      <c r="H6787" s="17">
        <v>6.8999999999999999E-3</v>
      </c>
      <c r="I6787" s="18">
        <f t="shared" si="1744"/>
        <v>0.16906091532233924</v>
      </c>
      <c r="J6787" s="21">
        <f t="shared" si="1745"/>
        <v>26.054480346096145</v>
      </c>
      <c r="K6787" s="6"/>
    </row>
    <row r="6788" spans="1:11" ht="12.75" customHeight="1" x14ac:dyDescent="0.25">
      <c r="A6788" s="13">
        <v>42801</v>
      </c>
      <c r="B6788" s="14">
        <v>36.08</v>
      </c>
      <c r="C6788" s="14">
        <v>0</v>
      </c>
      <c r="D6788" s="14">
        <v>0</v>
      </c>
      <c r="E6788" s="15">
        <v>36.08</v>
      </c>
      <c r="F6788" s="16">
        <f t="shared" si="1743"/>
        <v>2.6807440000000002</v>
      </c>
      <c r="G6788" s="20">
        <f t="shared" si="1746"/>
        <v>26.054480346096145</v>
      </c>
      <c r="H6788" s="17">
        <v>7.9000000000000008E-3</v>
      </c>
      <c r="I6788" s="18">
        <f t="shared" si="1744"/>
        <v>0.21641933353415957</v>
      </c>
      <c r="J6788" s="21">
        <f t="shared" si="1745"/>
        <v>28.951643679630305</v>
      </c>
      <c r="K6788" s="6"/>
    </row>
    <row r="6789" spans="1:11" ht="12.75" customHeight="1" x14ac:dyDescent="0.25">
      <c r="A6789" s="13">
        <v>42835</v>
      </c>
      <c r="B6789" s="14">
        <v>35.21</v>
      </c>
      <c r="C6789" s="14">
        <v>0</v>
      </c>
      <c r="D6789" s="14">
        <v>0</v>
      </c>
      <c r="E6789" s="15">
        <v>35.21</v>
      </c>
      <c r="F6789" s="16">
        <f t="shared" si="1743"/>
        <v>2.6161030000000003</v>
      </c>
      <c r="G6789" s="20">
        <f t="shared" si="1746"/>
        <v>28.951643679630305</v>
      </c>
      <c r="H6789" s="17">
        <v>8.9999999999999993E-3</v>
      </c>
      <c r="I6789" s="18">
        <f t="shared" si="1744"/>
        <v>0.27233725661667274</v>
      </c>
      <c r="J6789" s="21">
        <f t="shared" si="1745"/>
        <v>31.840083936246977</v>
      </c>
      <c r="K6789" s="6"/>
    </row>
    <row r="6790" spans="1:11" ht="12.75" customHeight="1" x14ac:dyDescent="0.25">
      <c r="A6790" s="13">
        <v>42866</v>
      </c>
      <c r="B6790" s="14">
        <v>32.79</v>
      </c>
      <c r="C6790" s="14">
        <v>0</v>
      </c>
      <c r="D6790" s="14">
        <v>0</v>
      </c>
      <c r="E6790" s="15"/>
      <c r="F6790" s="16">
        <f t="shared" si="1743"/>
        <v>0</v>
      </c>
      <c r="G6790" s="20">
        <f t="shared" si="1746"/>
        <v>31.840083936246977</v>
      </c>
      <c r="H6790" s="17">
        <v>9.0500000000000008E-3</v>
      </c>
      <c r="I6790" s="18">
        <f t="shared" si="1744"/>
        <v>0.28815275962303516</v>
      </c>
      <c r="J6790" s="21">
        <f t="shared" si="1745"/>
        <v>32.128236695870015</v>
      </c>
      <c r="K6790" s="6"/>
    </row>
    <row r="6791" spans="1:11" ht="12.75" customHeight="1" x14ac:dyDescent="0.25">
      <c r="A6791" s="13">
        <v>42896</v>
      </c>
      <c r="B6791" s="14">
        <v>32.61</v>
      </c>
      <c r="C6791" s="14">
        <v>0</v>
      </c>
      <c r="D6791" s="14">
        <v>0</v>
      </c>
      <c r="E6791" s="15"/>
      <c r="F6791" s="16">
        <f t="shared" si="1743"/>
        <v>0</v>
      </c>
      <c r="G6791" s="20">
        <f t="shared" si="1746"/>
        <v>32.128236695870015</v>
      </c>
      <c r="H6791" s="17">
        <v>1.0149999999999999E-2</v>
      </c>
      <c r="I6791" s="18">
        <f t="shared" si="1744"/>
        <v>0.32610160246308062</v>
      </c>
      <c r="J6791" s="27">
        <f t="shared" si="1745"/>
        <v>32.454338298333099</v>
      </c>
      <c r="K6791" s="6"/>
    </row>
    <row r="6792" spans="1:11" ht="12.75" customHeight="1" x14ac:dyDescent="0.25">
      <c r="A6792" s="13"/>
      <c r="B6792" s="14"/>
      <c r="C6792" s="14"/>
      <c r="D6792" s="14"/>
      <c r="E6792" s="15"/>
      <c r="F6792" s="16">
        <f>SUM(F6778:F6791)</f>
        <v>30.636862000000001</v>
      </c>
      <c r="I6792" s="8">
        <f>SUM(I6778:I6791)</f>
        <v>1.8174762983330939</v>
      </c>
      <c r="K6792" s="6">
        <f>SUM(F6792:I6792)</f>
        <v>32.454338298333091</v>
      </c>
    </row>
    <row r="6793" spans="1:11" ht="12.75" customHeight="1" x14ac:dyDescent="0.25">
      <c r="A6793" s="7" t="s">
        <v>838</v>
      </c>
      <c r="B6793" s="7" t="s">
        <v>839</v>
      </c>
      <c r="K6793" s="6"/>
    </row>
    <row r="6794" spans="1:11" ht="12.75" customHeight="1" x14ac:dyDescent="0.25">
      <c r="A6794" s="13">
        <v>42773</v>
      </c>
      <c r="B6794" s="14">
        <v>31.66</v>
      </c>
      <c r="C6794" s="14">
        <v>0</v>
      </c>
      <c r="D6794" s="14">
        <v>0</v>
      </c>
      <c r="E6794" s="15">
        <v>31.66</v>
      </c>
      <c r="F6794" s="16">
        <f>PRODUCT(E6794*0.0743)</f>
        <v>2.352338</v>
      </c>
      <c r="G6794" s="14"/>
      <c r="H6794" s="17">
        <v>6.8999999999999999E-3</v>
      </c>
      <c r="I6794" s="18">
        <f t="shared" ref="I6794:I6798" si="1747">((F6794/2)+G6794)*(H6794)</f>
        <v>8.1155661000000007E-3</v>
      </c>
      <c r="J6794" s="21">
        <f t="shared" ref="J6794:J6798" si="1748">F6794+G6794+I6794</f>
        <v>2.3604535660999999</v>
      </c>
      <c r="K6794" s="6"/>
    </row>
    <row r="6795" spans="1:11" ht="12.75" customHeight="1" x14ac:dyDescent="0.25">
      <c r="A6795" s="13">
        <v>42801</v>
      </c>
      <c r="B6795" s="14">
        <v>84.16</v>
      </c>
      <c r="C6795" s="14">
        <v>0</v>
      </c>
      <c r="D6795" s="14">
        <v>0</v>
      </c>
      <c r="E6795" s="15">
        <v>84.16</v>
      </c>
      <c r="F6795" s="16">
        <f>PRODUCT(E6795*0.0743)</f>
        <v>6.253088</v>
      </c>
      <c r="G6795" s="20">
        <f t="shared" ref="G6795:G6798" si="1749">SUM(J6794)</f>
        <v>2.3604535660999999</v>
      </c>
      <c r="H6795" s="17">
        <v>7.9000000000000008E-3</v>
      </c>
      <c r="I6795" s="18">
        <f t="shared" si="1747"/>
        <v>4.3347280772190001E-2</v>
      </c>
      <c r="J6795" s="21">
        <f t="shared" si="1748"/>
        <v>8.6568888468721905</v>
      </c>
      <c r="K6795" s="6"/>
    </row>
    <row r="6796" spans="1:11" ht="12.75" customHeight="1" x14ac:dyDescent="0.25">
      <c r="A6796" s="13">
        <v>42835</v>
      </c>
      <c r="B6796" s="14">
        <v>49.17</v>
      </c>
      <c r="C6796" s="14">
        <v>0</v>
      </c>
      <c r="D6796" s="14">
        <v>0</v>
      </c>
      <c r="E6796" s="15">
        <v>49.17</v>
      </c>
      <c r="F6796" s="16">
        <f>PRODUCT(E6796*0.0743)</f>
        <v>3.6533310000000006</v>
      </c>
      <c r="G6796" s="20">
        <f t="shared" si="1749"/>
        <v>8.6568888468721905</v>
      </c>
      <c r="H6796" s="17">
        <v>8.9999999999999993E-3</v>
      </c>
      <c r="I6796" s="18">
        <f t="shared" si="1747"/>
        <v>9.4351989121849708E-2</v>
      </c>
      <c r="J6796" s="21">
        <f t="shared" si="1748"/>
        <v>12.404571835994039</v>
      </c>
      <c r="K6796" s="6"/>
    </row>
    <row r="6797" spans="1:11" ht="12.75" customHeight="1" x14ac:dyDescent="0.25">
      <c r="A6797" s="13">
        <v>42866</v>
      </c>
      <c r="B6797" s="14">
        <v>45.65</v>
      </c>
      <c r="C6797" s="14">
        <v>0</v>
      </c>
      <c r="D6797" s="14">
        <v>0</v>
      </c>
      <c r="E6797" s="15"/>
      <c r="F6797" s="16">
        <f>PRODUCT(E6797*0.0743)</f>
        <v>0</v>
      </c>
      <c r="G6797" s="20">
        <f t="shared" si="1749"/>
        <v>12.404571835994039</v>
      </c>
      <c r="H6797" s="17">
        <v>9.0500000000000008E-3</v>
      </c>
      <c r="I6797" s="18">
        <f t="shared" si="1747"/>
        <v>0.11226137511574606</v>
      </c>
      <c r="J6797" s="21">
        <f t="shared" si="1748"/>
        <v>12.516833211109786</v>
      </c>
      <c r="K6797" s="6"/>
    </row>
    <row r="6798" spans="1:11" ht="12.75" customHeight="1" x14ac:dyDescent="0.25">
      <c r="A6798" s="13">
        <v>42896</v>
      </c>
      <c r="B6798" s="14">
        <v>47.15</v>
      </c>
      <c r="C6798" s="14">
        <v>0</v>
      </c>
      <c r="D6798" s="14">
        <v>0</v>
      </c>
      <c r="E6798" s="15"/>
      <c r="F6798" s="16">
        <f>PRODUCT(E6798*0.0743)</f>
        <v>0</v>
      </c>
      <c r="G6798" s="20">
        <f t="shared" si="1749"/>
        <v>12.516833211109786</v>
      </c>
      <c r="H6798" s="17">
        <v>1.0149999999999999E-2</v>
      </c>
      <c r="I6798" s="18">
        <f t="shared" si="1747"/>
        <v>0.12704585709276431</v>
      </c>
      <c r="J6798" s="27">
        <f t="shared" si="1748"/>
        <v>12.643879068202549</v>
      </c>
      <c r="K6798" s="6"/>
    </row>
    <row r="6799" spans="1:11" ht="12.75" customHeight="1" x14ac:dyDescent="0.25">
      <c r="A6799" s="13"/>
      <c r="B6799" s="14"/>
      <c r="C6799" s="14"/>
      <c r="D6799" s="14"/>
      <c r="E6799" s="15"/>
      <c r="F6799" s="16">
        <f>SUM(F6794:F6798)</f>
        <v>12.258756999999999</v>
      </c>
      <c r="I6799" s="8">
        <f>SUM(I6794:I6798)</f>
        <v>0.38512206820255013</v>
      </c>
      <c r="K6799" s="6">
        <f>SUM(F6799:I6799)</f>
        <v>12.643879068202549</v>
      </c>
    </row>
    <row r="6800" spans="1:11" ht="12.75" customHeight="1" x14ac:dyDescent="0.25">
      <c r="A6800" s="7" t="s">
        <v>840</v>
      </c>
      <c r="B6800" s="7" t="s">
        <v>841</v>
      </c>
      <c r="K6800" s="6"/>
    </row>
    <row r="6801" spans="1:11" ht="12.75" customHeight="1" x14ac:dyDescent="0.25">
      <c r="A6801" s="13">
        <v>42501</v>
      </c>
      <c r="B6801" s="14">
        <v>15.48</v>
      </c>
      <c r="C6801" s="14">
        <v>0</v>
      </c>
      <c r="D6801" s="14">
        <v>31.66</v>
      </c>
      <c r="E6801" s="15">
        <v>47.14</v>
      </c>
      <c r="F6801" s="16">
        <f t="shared" ref="F6801:F6814" si="1750">PRODUCT(E6801*0.0743)</f>
        <v>3.5025020000000002</v>
      </c>
      <c r="H6801" s="17">
        <v>3.5000000000000001E-3</v>
      </c>
      <c r="I6801" s="18">
        <f t="shared" ref="I6801:I6814" si="1751">((F6801/2)+G6801)*(H6801)</f>
        <v>6.1293785000000002E-3</v>
      </c>
      <c r="J6801" s="19">
        <f t="shared" ref="J6801:J6814" si="1752">F6801+G6801+I6801</f>
        <v>3.5086313785000001</v>
      </c>
      <c r="K6801" s="6"/>
    </row>
    <row r="6802" spans="1:11" ht="12.75" customHeight="1" x14ac:dyDescent="0.25">
      <c r="A6802" s="13">
        <v>42527</v>
      </c>
      <c r="B6802" s="14">
        <v>55.81</v>
      </c>
      <c r="C6802" s="14">
        <v>0</v>
      </c>
      <c r="D6802" s="14">
        <v>0</v>
      </c>
      <c r="E6802" s="15">
        <v>55.81</v>
      </c>
      <c r="F6802" s="16">
        <f t="shared" si="1750"/>
        <v>4.1466830000000003</v>
      </c>
      <c r="G6802" s="20">
        <f t="shared" ref="G6802:G6814" si="1753">SUM(J6801)</f>
        <v>3.5086313785000001</v>
      </c>
      <c r="H6802" s="17">
        <v>3.7000000000000002E-3</v>
      </c>
      <c r="I6802" s="18">
        <f t="shared" si="1751"/>
        <v>2.0653299650450003E-2</v>
      </c>
      <c r="J6802" s="19">
        <f t="shared" si="1752"/>
        <v>7.6759676781504496</v>
      </c>
      <c r="K6802" s="6"/>
    </row>
    <row r="6803" spans="1:11" ht="12.75" customHeight="1" x14ac:dyDescent="0.25">
      <c r="A6803" s="13">
        <v>42559</v>
      </c>
      <c r="B6803" s="14">
        <v>54.24</v>
      </c>
      <c r="C6803" s="14">
        <v>0</v>
      </c>
      <c r="D6803" s="14">
        <v>0</v>
      </c>
      <c r="E6803" s="15">
        <v>54.24</v>
      </c>
      <c r="F6803" s="16">
        <f t="shared" si="1750"/>
        <v>4.0300320000000003</v>
      </c>
      <c r="G6803" s="20">
        <f t="shared" si="1753"/>
        <v>7.6759676781504496</v>
      </c>
      <c r="H6803" s="17">
        <v>4.0499999999999998E-3</v>
      </c>
      <c r="I6803" s="18">
        <f t="shared" si="1751"/>
        <v>3.9248483896509319E-2</v>
      </c>
      <c r="J6803" s="19">
        <f t="shared" si="1752"/>
        <v>11.745248162046959</v>
      </c>
      <c r="K6803" s="6"/>
    </row>
    <row r="6804" spans="1:11" ht="12.75" customHeight="1" x14ac:dyDescent="0.25">
      <c r="A6804" s="13">
        <v>42590</v>
      </c>
      <c r="B6804" s="14">
        <v>48.46</v>
      </c>
      <c r="C6804" s="14">
        <v>0</v>
      </c>
      <c r="D6804" s="14">
        <v>0</v>
      </c>
      <c r="E6804" s="15">
        <v>48.46</v>
      </c>
      <c r="F6804" s="16">
        <f t="shared" si="1750"/>
        <v>3.6005780000000005</v>
      </c>
      <c r="G6804" s="20">
        <f t="shared" si="1753"/>
        <v>11.745248162046959</v>
      </c>
      <c r="H6804" s="17">
        <v>4.1999999999999997E-3</v>
      </c>
      <c r="I6804" s="18">
        <f t="shared" si="1751"/>
        <v>5.6891256080597224E-2</v>
      </c>
      <c r="J6804" s="19">
        <f t="shared" si="1752"/>
        <v>15.402717418127557</v>
      </c>
      <c r="K6804" s="6"/>
    </row>
    <row r="6805" spans="1:11" ht="12.75" customHeight="1" x14ac:dyDescent="0.25">
      <c r="A6805" s="13">
        <v>42622</v>
      </c>
      <c r="B6805" s="14">
        <v>51.61</v>
      </c>
      <c r="C6805" s="14">
        <v>0</v>
      </c>
      <c r="D6805" s="14">
        <v>0</v>
      </c>
      <c r="E6805" s="15">
        <v>51.61</v>
      </c>
      <c r="F6805" s="16">
        <f t="shared" si="1750"/>
        <v>3.8346230000000001</v>
      </c>
      <c r="G6805" s="20">
        <f t="shared" si="1753"/>
        <v>15.402717418127557</v>
      </c>
      <c r="H6805" s="17">
        <v>4.45E-3</v>
      </c>
      <c r="I6805" s="18">
        <f t="shared" si="1751"/>
        <v>7.7074128685667626E-2</v>
      </c>
      <c r="J6805" s="19">
        <f t="shared" si="1752"/>
        <v>19.314414546813222</v>
      </c>
      <c r="K6805" s="6"/>
    </row>
    <row r="6806" spans="1:11" ht="12.75" customHeight="1" x14ac:dyDescent="0.25">
      <c r="A6806" s="13">
        <v>42654</v>
      </c>
      <c r="B6806" s="14">
        <v>58.44</v>
      </c>
      <c r="C6806" s="14">
        <v>0</v>
      </c>
      <c r="D6806" s="14">
        <v>0</v>
      </c>
      <c r="E6806" s="15">
        <v>58.44</v>
      </c>
      <c r="F6806" s="16">
        <f t="shared" si="1750"/>
        <v>4.3420920000000001</v>
      </c>
      <c r="G6806" s="20">
        <f t="shared" si="1753"/>
        <v>19.314414546813222</v>
      </c>
      <c r="H6806" s="17">
        <v>4.7999999999999996E-3</v>
      </c>
      <c r="I6806" s="18">
        <f t="shared" si="1751"/>
        <v>0.10313021062470346</v>
      </c>
      <c r="J6806" s="21">
        <f t="shared" si="1752"/>
        <v>23.759636757437924</v>
      </c>
      <c r="K6806" s="6"/>
    </row>
    <row r="6807" spans="1:11" ht="12.75" customHeight="1" x14ac:dyDescent="0.25">
      <c r="A6807" s="13">
        <v>42682</v>
      </c>
      <c r="B6807" s="14">
        <v>53.19</v>
      </c>
      <c r="C6807" s="14">
        <v>0</v>
      </c>
      <c r="D6807" s="14">
        <v>0</v>
      </c>
      <c r="E6807" s="15">
        <v>53.19</v>
      </c>
      <c r="F6807" s="16">
        <f t="shared" si="1750"/>
        <v>3.9520170000000001</v>
      </c>
      <c r="G6807" s="20">
        <f t="shared" si="1753"/>
        <v>23.759636757437924</v>
      </c>
      <c r="H6807" s="17">
        <v>4.7999999999999996E-3</v>
      </c>
      <c r="I6807" s="18">
        <f t="shared" si="1751"/>
        <v>0.12353109723570202</v>
      </c>
      <c r="J6807" s="21">
        <f t="shared" si="1752"/>
        <v>27.835184854673628</v>
      </c>
      <c r="K6807" s="6"/>
    </row>
    <row r="6808" spans="1:11" ht="12.75" customHeight="1" x14ac:dyDescent="0.25">
      <c r="A6808" s="13">
        <v>42711</v>
      </c>
      <c r="B6808" s="14">
        <v>46.36</v>
      </c>
      <c r="C6808" s="14">
        <v>0</v>
      </c>
      <c r="D6808" s="14">
        <v>0</v>
      </c>
      <c r="E6808" s="15">
        <v>46.36</v>
      </c>
      <c r="F6808" s="16">
        <f t="shared" si="1750"/>
        <v>3.4445480000000002</v>
      </c>
      <c r="G6808" s="20">
        <f t="shared" si="1753"/>
        <v>27.835184854673628</v>
      </c>
      <c r="H6808" s="17">
        <v>6.0000000000000001E-3</v>
      </c>
      <c r="I6808" s="18">
        <f t="shared" si="1751"/>
        <v>0.17734475312804177</v>
      </c>
      <c r="J6808" s="21">
        <f t="shared" si="1752"/>
        <v>31.457077607801672</v>
      </c>
      <c r="K6808" s="6"/>
    </row>
    <row r="6809" spans="1:11" ht="12.75" customHeight="1" x14ac:dyDescent="0.25">
      <c r="A6809" s="13">
        <v>42746</v>
      </c>
      <c r="B6809" s="14">
        <v>56.22</v>
      </c>
      <c r="C6809" s="14">
        <v>0</v>
      </c>
      <c r="D6809" s="14">
        <v>0</v>
      </c>
      <c r="E6809" s="15">
        <v>56.22</v>
      </c>
      <c r="F6809" s="16">
        <f t="shared" si="1750"/>
        <v>4.1771460000000005</v>
      </c>
      <c r="G6809" s="20">
        <f t="shared" si="1753"/>
        <v>31.457077607801672</v>
      </c>
      <c r="H6809" s="17">
        <v>7.3000000000000001E-3</v>
      </c>
      <c r="I6809" s="18">
        <f t="shared" si="1751"/>
        <v>0.24488324943695225</v>
      </c>
      <c r="J6809" s="21">
        <f t="shared" si="1752"/>
        <v>35.879106857238625</v>
      </c>
      <c r="K6809" s="6"/>
    </row>
    <row r="6810" spans="1:11" ht="12.75" customHeight="1" x14ac:dyDescent="0.25">
      <c r="A6810" s="13">
        <v>42773</v>
      </c>
      <c r="B6810" s="14">
        <v>50.72</v>
      </c>
      <c r="C6810" s="14">
        <v>0</v>
      </c>
      <c r="D6810" s="14">
        <v>0</v>
      </c>
      <c r="E6810" s="15">
        <v>50.72</v>
      </c>
      <c r="F6810" s="16">
        <f t="shared" si="1750"/>
        <v>3.7684960000000003</v>
      </c>
      <c r="G6810" s="20">
        <f t="shared" si="1753"/>
        <v>35.879106857238625</v>
      </c>
      <c r="H6810" s="17">
        <v>6.8999999999999999E-3</v>
      </c>
      <c r="I6810" s="18">
        <f t="shared" si="1751"/>
        <v>0.2605671485149465</v>
      </c>
      <c r="J6810" s="21">
        <f t="shared" si="1752"/>
        <v>39.908170005753568</v>
      </c>
      <c r="K6810" s="6"/>
    </row>
    <row r="6811" spans="1:11" ht="12.75" customHeight="1" x14ac:dyDescent="0.25">
      <c r="A6811" s="13">
        <v>42801</v>
      </c>
      <c r="B6811" s="14">
        <v>52.39</v>
      </c>
      <c r="C6811" s="14">
        <v>0</v>
      </c>
      <c r="D6811" s="14">
        <v>0</v>
      </c>
      <c r="E6811" s="15">
        <v>52.39</v>
      </c>
      <c r="F6811" s="16">
        <f t="shared" si="1750"/>
        <v>3.8925770000000002</v>
      </c>
      <c r="G6811" s="20">
        <f t="shared" si="1753"/>
        <v>39.908170005753568</v>
      </c>
      <c r="H6811" s="17">
        <v>7.9000000000000008E-3</v>
      </c>
      <c r="I6811" s="18">
        <f t="shared" si="1751"/>
        <v>0.33065022219545326</v>
      </c>
      <c r="J6811" s="21">
        <f t="shared" si="1752"/>
        <v>44.131397227949023</v>
      </c>
      <c r="K6811" s="6"/>
    </row>
    <row r="6812" spans="1:11" ht="12.75" customHeight="1" x14ac:dyDescent="0.25">
      <c r="A6812" s="13">
        <v>42835</v>
      </c>
      <c r="B6812" s="14">
        <v>59.46</v>
      </c>
      <c r="C6812" s="14">
        <v>0</v>
      </c>
      <c r="D6812" s="14">
        <v>0</v>
      </c>
      <c r="E6812" s="15">
        <v>59.46</v>
      </c>
      <c r="F6812" s="16">
        <f t="shared" si="1750"/>
        <v>4.417878</v>
      </c>
      <c r="G6812" s="20">
        <f t="shared" si="1753"/>
        <v>44.131397227949023</v>
      </c>
      <c r="H6812" s="17">
        <v>8.9999999999999993E-3</v>
      </c>
      <c r="I6812" s="18">
        <f t="shared" si="1751"/>
        <v>0.41706302605154116</v>
      </c>
      <c r="J6812" s="21">
        <f t="shared" si="1752"/>
        <v>48.966338254000568</v>
      </c>
      <c r="K6812" s="6"/>
    </row>
    <row r="6813" spans="1:11" ht="12.75" customHeight="1" x14ac:dyDescent="0.25">
      <c r="A6813" s="13">
        <v>42866</v>
      </c>
      <c r="B6813" s="14">
        <v>52.98</v>
      </c>
      <c r="C6813" s="14">
        <v>0</v>
      </c>
      <c r="D6813" s="14">
        <v>0</v>
      </c>
      <c r="E6813" s="15"/>
      <c r="F6813" s="16">
        <f t="shared" si="1750"/>
        <v>0</v>
      </c>
      <c r="G6813" s="20">
        <f t="shared" si="1753"/>
        <v>48.966338254000568</v>
      </c>
      <c r="H6813" s="17">
        <v>9.0500000000000008E-3</v>
      </c>
      <c r="I6813" s="18">
        <f t="shared" si="1751"/>
        <v>0.44314536119870518</v>
      </c>
      <c r="J6813" s="21">
        <f t="shared" si="1752"/>
        <v>49.409483615199271</v>
      </c>
      <c r="K6813" s="6"/>
    </row>
    <row r="6814" spans="1:11" ht="12.75" customHeight="1" x14ac:dyDescent="0.25">
      <c r="A6814" s="13">
        <v>42896</v>
      </c>
      <c r="B6814" s="14">
        <v>54.42</v>
      </c>
      <c r="C6814" s="14">
        <v>0</v>
      </c>
      <c r="D6814" s="14">
        <v>0</v>
      </c>
      <c r="E6814" s="15"/>
      <c r="F6814" s="16">
        <f t="shared" si="1750"/>
        <v>0</v>
      </c>
      <c r="G6814" s="20">
        <f t="shared" si="1753"/>
        <v>49.409483615199271</v>
      </c>
      <c r="H6814" s="17">
        <v>1.0149999999999999E-2</v>
      </c>
      <c r="I6814" s="18">
        <f t="shared" si="1751"/>
        <v>0.50150625869427257</v>
      </c>
      <c r="J6814" s="27">
        <f t="shared" si="1752"/>
        <v>49.910989873893541</v>
      </c>
      <c r="K6814" s="6"/>
    </row>
    <row r="6815" spans="1:11" ht="12.75" customHeight="1" x14ac:dyDescent="0.25">
      <c r="A6815" s="13"/>
      <c r="B6815" s="14"/>
      <c r="C6815" s="14"/>
      <c r="D6815" s="14"/>
      <c r="E6815" s="15"/>
      <c r="F6815" s="16">
        <f>SUM(F6801:F6814)</f>
        <v>47.109172000000008</v>
      </c>
      <c r="I6815" s="8">
        <f>SUM(I6801:I6814)</f>
        <v>2.8018178738935422</v>
      </c>
      <c r="K6815" s="6">
        <f>SUM(F6815:I6815)</f>
        <v>49.910989873893548</v>
      </c>
    </row>
    <row r="6816" spans="1:11" ht="12.75" customHeight="1" x14ac:dyDescent="0.25">
      <c r="A6816" s="7" t="s">
        <v>842</v>
      </c>
      <c r="B6816" s="7" t="s">
        <v>843</v>
      </c>
      <c r="K6816" s="6"/>
    </row>
    <row r="6817" spans="1:11" ht="12.75" customHeight="1" x14ac:dyDescent="0.25">
      <c r="A6817" s="13">
        <v>42501</v>
      </c>
      <c r="B6817" s="14">
        <v>30.57</v>
      </c>
      <c r="C6817" s="14">
        <v>0</v>
      </c>
      <c r="D6817" s="14">
        <v>31.66</v>
      </c>
      <c r="E6817" s="15">
        <v>62.23</v>
      </c>
      <c r="F6817" s="16">
        <f t="shared" ref="F6817:F6830" si="1754">PRODUCT(E6817*0.0743)</f>
        <v>4.6236889999999997</v>
      </c>
      <c r="H6817" s="17">
        <v>3.5000000000000001E-3</v>
      </c>
      <c r="I6817" s="18">
        <f t="shared" ref="I6817:I6830" si="1755">((F6817/2)+G6817)*(H6817)</f>
        <v>8.0914557500000005E-3</v>
      </c>
      <c r="J6817" s="19">
        <f t="shared" ref="J6817:J6830" si="1756">F6817+G6817+I6817</f>
        <v>4.6317804557499995</v>
      </c>
      <c r="K6817" s="6"/>
    </row>
    <row r="6818" spans="1:11" ht="12.75" customHeight="1" x14ac:dyDescent="0.25">
      <c r="A6818" s="13">
        <v>42527</v>
      </c>
      <c r="B6818" s="14">
        <v>71.56</v>
      </c>
      <c r="C6818" s="14">
        <v>0</v>
      </c>
      <c r="D6818" s="14">
        <v>0</v>
      </c>
      <c r="E6818" s="15">
        <v>71.56</v>
      </c>
      <c r="F6818" s="16">
        <f t="shared" si="1754"/>
        <v>5.3169080000000006</v>
      </c>
      <c r="G6818" s="20">
        <f t="shared" ref="G6818:G6830" si="1757">SUM(J6817)</f>
        <v>4.6317804557499995</v>
      </c>
      <c r="H6818" s="17">
        <v>3.7000000000000002E-3</v>
      </c>
      <c r="I6818" s="18">
        <f t="shared" si="1755"/>
        <v>2.6973867486274998E-2</v>
      </c>
      <c r="J6818" s="19">
        <f t="shared" si="1756"/>
        <v>9.9756623232362749</v>
      </c>
      <c r="K6818" s="6"/>
    </row>
    <row r="6819" spans="1:11" ht="12.75" customHeight="1" x14ac:dyDescent="0.25">
      <c r="A6819" s="13">
        <v>42559</v>
      </c>
      <c r="B6819" s="14">
        <v>63.69</v>
      </c>
      <c r="C6819" s="14">
        <v>0</v>
      </c>
      <c r="D6819" s="14">
        <v>0</v>
      </c>
      <c r="E6819" s="15">
        <v>63.69</v>
      </c>
      <c r="F6819" s="16">
        <f t="shared" si="1754"/>
        <v>4.7321670000000005</v>
      </c>
      <c r="G6819" s="20">
        <f t="shared" si="1757"/>
        <v>9.9756623232362749</v>
      </c>
      <c r="H6819" s="17">
        <v>4.0499999999999998E-3</v>
      </c>
      <c r="I6819" s="18">
        <f t="shared" si="1755"/>
        <v>4.9984070584106914E-2</v>
      </c>
      <c r="J6819" s="19">
        <f t="shared" si="1756"/>
        <v>14.757813393820383</v>
      </c>
      <c r="K6819" s="6"/>
    </row>
    <row r="6820" spans="1:11" ht="12.75" customHeight="1" x14ac:dyDescent="0.25">
      <c r="A6820" s="13">
        <v>42590</v>
      </c>
      <c r="B6820" s="14">
        <v>62.64</v>
      </c>
      <c r="C6820" s="14">
        <v>0</v>
      </c>
      <c r="D6820" s="14">
        <v>0</v>
      </c>
      <c r="E6820" s="15">
        <v>62.64</v>
      </c>
      <c r="F6820" s="16">
        <f t="shared" si="1754"/>
        <v>4.6541520000000007</v>
      </c>
      <c r="G6820" s="20">
        <f t="shared" si="1757"/>
        <v>14.757813393820383</v>
      </c>
      <c r="H6820" s="17">
        <v>4.1999999999999997E-3</v>
      </c>
      <c r="I6820" s="18">
        <f t="shared" si="1755"/>
        <v>7.1756535454045603E-2</v>
      </c>
      <c r="J6820" s="19">
        <f t="shared" si="1756"/>
        <v>19.483721929274431</v>
      </c>
      <c r="K6820" s="6"/>
    </row>
    <row r="6821" spans="1:11" ht="12.75" customHeight="1" x14ac:dyDescent="0.25">
      <c r="A6821" s="13">
        <v>42622</v>
      </c>
      <c r="B6821" s="14">
        <v>56.86</v>
      </c>
      <c r="C6821" s="14">
        <v>0</v>
      </c>
      <c r="D6821" s="14">
        <v>0</v>
      </c>
      <c r="E6821" s="15">
        <v>56.86</v>
      </c>
      <c r="F6821" s="16">
        <f t="shared" si="1754"/>
        <v>4.2246980000000001</v>
      </c>
      <c r="G6821" s="20">
        <f t="shared" si="1757"/>
        <v>19.483721929274431</v>
      </c>
      <c r="H6821" s="17">
        <v>4.45E-3</v>
      </c>
      <c r="I6821" s="18">
        <f t="shared" si="1755"/>
        <v>9.6102515635271224E-2</v>
      </c>
      <c r="J6821" s="19">
        <f t="shared" si="1756"/>
        <v>23.804522444909701</v>
      </c>
      <c r="K6821" s="6"/>
    </row>
    <row r="6822" spans="1:11" ht="12.75" customHeight="1" x14ac:dyDescent="0.25">
      <c r="A6822" s="13">
        <v>42654</v>
      </c>
      <c r="B6822" s="14">
        <v>66.84</v>
      </c>
      <c r="C6822" s="14">
        <v>0</v>
      </c>
      <c r="D6822" s="14">
        <v>0</v>
      </c>
      <c r="E6822" s="15">
        <v>66.84</v>
      </c>
      <c r="F6822" s="16">
        <f t="shared" si="1754"/>
        <v>4.9662120000000005</v>
      </c>
      <c r="G6822" s="20">
        <f t="shared" si="1757"/>
        <v>23.804522444909701</v>
      </c>
      <c r="H6822" s="17">
        <v>4.7999999999999996E-3</v>
      </c>
      <c r="I6822" s="18">
        <f t="shared" si="1755"/>
        <v>0.12618061653556656</v>
      </c>
      <c r="J6822" s="21">
        <f t="shared" si="1756"/>
        <v>28.896915061445267</v>
      </c>
      <c r="K6822" s="6"/>
    </row>
    <row r="6823" spans="1:11" ht="12.75" customHeight="1" x14ac:dyDescent="0.25">
      <c r="A6823" s="13">
        <v>42682</v>
      </c>
      <c r="B6823" s="14">
        <v>51.61</v>
      </c>
      <c r="C6823" s="14">
        <v>0</v>
      </c>
      <c r="D6823" s="14">
        <v>0</v>
      </c>
      <c r="E6823" s="15">
        <v>51.61</v>
      </c>
      <c r="F6823" s="16">
        <f t="shared" si="1754"/>
        <v>3.8346230000000001</v>
      </c>
      <c r="G6823" s="20">
        <f t="shared" si="1757"/>
        <v>28.896915061445267</v>
      </c>
      <c r="H6823" s="17">
        <v>4.7999999999999996E-3</v>
      </c>
      <c r="I6823" s="18">
        <f t="shared" si="1755"/>
        <v>0.14790828749493726</v>
      </c>
      <c r="J6823" s="21">
        <f t="shared" si="1756"/>
        <v>32.879446348940199</v>
      </c>
      <c r="K6823" s="6"/>
    </row>
    <row r="6824" spans="1:11" ht="12.75" customHeight="1" x14ac:dyDescent="0.25">
      <c r="A6824" s="13">
        <v>42711</v>
      </c>
      <c r="B6824" s="14">
        <v>78.39</v>
      </c>
      <c r="C6824" s="14">
        <v>0</v>
      </c>
      <c r="D6824" s="14">
        <v>0</v>
      </c>
      <c r="E6824" s="15">
        <v>78.39</v>
      </c>
      <c r="F6824" s="16">
        <f t="shared" si="1754"/>
        <v>5.8243770000000001</v>
      </c>
      <c r="G6824" s="20">
        <f t="shared" si="1757"/>
        <v>32.879446348940199</v>
      </c>
      <c r="H6824" s="17">
        <v>6.0000000000000001E-3</v>
      </c>
      <c r="I6824" s="18">
        <f t="shared" si="1755"/>
        <v>0.21474980909364119</v>
      </c>
      <c r="J6824" s="21">
        <f t="shared" si="1756"/>
        <v>38.918573158033837</v>
      </c>
      <c r="K6824" s="6"/>
    </row>
    <row r="6825" spans="1:11" ht="12.75" customHeight="1" x14ac:dyDescent="0.25">
      <c r="A6825" s="13">
        <v>42746</v>
      </c>
      <c r="B6825" s="14">
        <v>84.16</v>
      </c>
      <c r="C6825" s="14">
        <v>0</v>
      </c>
      <c r="D6825" s="14">
        <v>0</v>
      </c>
      <c r="E6825" s="15">
        <v>84.16</v>
      </c>
      <c r="F6825" s="16">
        <f t="shared" si="1754"/>
        <v>6.253088</v>
      </c>
      <c r="G6825" s="20">
        <f t="shared" si="1757"/>
        <v>38.918573158033837</v>
      </c>
      <c r="H6825" s="17">
        <v>7.3000000000000001E-3</v>
      </c>
      <c r="I6825" s="18">
        <f t="shared" si="1755"/>
        <v>0.30692935525364701</v>
      </c>
      <c r="J6825" s="21">
        <f t="shared" si="1756"/>
        <v>45.478590513287479</v>
      </c>
      <c r="K6825" s="6"/>
    </row>
    <row r="6826" spans="1:11" ht="12.75" customHeight="1" x14ac:dyDescent="0.25">
      <c r="A6826" s="13">
        <v>42773</v>
      </c>
      <c r="B6826" s="14">
        <v>79.92</v>
      </c>
      <c r="C6826" s="14">
        <v>0</v>
      </c>
      <c r="D6826" s="14">
        <v>0</v>
      </c>
      <c r="E6826" s="15">
        <v>79.92</v>
      </c>
      <c r="F6826" s="16">
        <f t="shared" si="1754"/>
        <v>5.9380560000000004</v>
      </c>
      <c r="G6826" s="20">
        <f t="shared" si="1757"/>
        <v>45.478590513287479</v>
      </c>
      <c r="H6826" s="17">
        <v>6.8999999999999999E-3</v>
      </c>
      <c r="I6826" s="18">
        <f t="shared" si="1755"/>
        <v>0.33428856774168358</v>
      </c>
      <c r="J6826" s="21">
        <f t="shared" si="1756"/>
        <v>51.750935081029162</v>
      </c>
      <c r="K6826" s="6"/>
    </row>
    <row r="6827" spans="1:11" ht="12.75" customHeight="1" x14ac:dyDescent="0.25">
      <c r="A6827" s="13">
        <v>42801</v>
      </c>
      <c r="B6827" s="14">
        <v>77.94</v>
      </c>
      <c r="C6827" s="14">
        <v>0</v>
      </c>
      <c r="D6827" s="14">
        <v>0</v>
      </c>
      <c r="E6827" s="15">
        <v>77.94</v>
      </c>
      <c r="F6827" s="16">
        <f t="shared" si="1754"/>
        <v>5.7909420000000003</v>
      </c>
      <c r="G6827" s="20">
        <f t="shared" si="1757"/>
        <v>51.750935081029162</v>
      </c>
      <c r="H6827" s="17">
        <v>7.9000000000000008E-3</v>
      </c>
      <c r="I6827" s="18">
        <f t="shared" si="1755"/>
        <v>0.43170660804013045</v>
      </c>
      <c r="J6827" s="21">
        <f t="shared" si="1756"/>
        <v>57.973583689069294</v>
      </c>
      <c r="K6827" s="6"/>
    </row>
    <row r="6828" spans="1:11" ht="12.75" customHeight="1" x14ac:dyDescent="0.25">
      <c r="A6828" s="13">
        <v>42835</v>
      </c>
      <c r="B6828" s="14">
        <v>79.569999999999993</v>
      </c>
      <c r="C6828" s="14">
        <v>0</v>
      </c>
      <c r="D6828" s="14">
        <v>0</v>
      </c>
      <c r="E6828" s="15">
        <v>79.569999999999993</v>
      </c>
      <c r="F6828" s="16">
        <f t="shared" si="1754"/>
        <v>5.9120509999999999</v>
      </c>
      <c r="G6828" s="20">
        <f t="shared" si="1757"/>
        <v>57.973583689069294</v>
      </c>
      <c r="H6828" s="17">
        <v>8.9999999999999993E-3</v>
      </c>
      <c r="I6828" s="18">
        <f t="shared" si="1755"/>
        <v>0.54836648270162358</v>
      </c>
      <c r="J6828" s="21">
        <f t="shared" si="1756"/>
        <v>64.434001171770916</v>
      </c>
      <c r="K6828" s="6"/>
    </row>
    <row r="6829" spans="1:11" ht="12.75" customHeight="1" x14ac:dyDescent="0.25">
      <c r="A6829" s="13">
        <v>42866</v>
      </c>
      <c r="B6829" s="14">
        <v>73.569999999999993</v>
      </c>
      <c r="C6829" s="14">
        <v>0</v>
      </c>
      <c r="D6829" s="14">
        <v>0</v>
      </c>
      <c r="E6829" s="15"/>
      <c r="F6829" s="16">
        <f t="shared" si="1754"/>
        <v>0</v>
      </c>
      <c r="G6829" s="20">
        <f t="shared" si="1757"/>
        <v>64.434001171770916</v>
      </c>
      <c r="H6829" s="17">
        <v>9.0500000000000008E-3</v>
      </c>
      <c r="I6829" s="18">
        <f t="shared" si="1755"/>
        <v>0.58312771060452684</v>
      </c>
      <c r="J6829" s="21">
        <f t="shared" si="1756"/>
        <v>65.017128882375445</v>
      </c>
      <c r="K6829" s="6"/>
    </row>
    <row r="6830" spans="1:11" ht="12.75" customHeight="1" x14ac:dyDescent="0.25">
      <c r="A6830" s="13">
        <v>42896</v>
      </c>
      <c r="B6830" s="14">
        <v>70.47</v>
      </c>
      <c r="C6830" s="14">
        <v>0</v>
      </c>
      <c r="D6830" s="14">
        <v>0</v>
      </c>
      <c r="E6830" s="15"/>
      <c r="F6830" s="16">
        <f t="shared" si="1754"/>
        <v>0</v>
      </c>
      <c r="G6830" s="20">
        <f t="shared" si="1757"/>
        <v>65.017128882375445</v>
      </c>
      <c r="H6830" s="17">
        <v>1.0149999999999999E-2</v>
      </c>
      <c r="I6830" s="18">
        <f t="shared" si="1755"/>
        <v>0.65992385815611077</v>
      </c>
      <c r="J6830" s="27">
        <f t="shared" si="1756"/>
        <v>65.677052740531551</v>
      </c>
      <c r="K6830" s="6"/>
    </row>
    <row r="6831" spans="1:11" ht="12.75" customHeight="1" x14ac:dyDescent="0.25">
      <c r="A6831" s="13"/>
      <c r="B6831" s="14"/>
      <c r="C6831" s="14"/>
      <c r="D6831" s="14"/>
      <c r="E6831" s="15"/>
      <c r="F6831" s="16">
        <f>SUM(F6817:F6830)</f>
        <v>62.070962999999999</v>
      </c>
      <c r="I6831" s="8">
        <f>SUM(I6817:I6830)</f>
        <v>3.6060897405315657</v>
      </c>
      <c r="K6831" s="6">
        <f>SUM(F6831:I6831)</f>
        <v>65.677052740531565</v>
      </c>
    </row>
    <row r="6832" spans="1:11" ht="12.75" customHeight="1" x14ac:dyDescent="0.25">
      <c r="A6832" s="7" t="s">
        <v>844</v>
      </c>
      <c r="B6832" s="7" t="s">
        <v>845</v>
      </c>
      <c r="K6832" s="6"/>
    </row>
    <row r="6833" spans="1:11" ht="12.75" customHeight="1" x14ac:dyDescent="0.25">
      <c r="A6833" s="13">
        <v>42501</v>
      </c>
      <c r="B6833" s="14">
        <v>1.1599999999999999</v>
      </c>
      <c r="C6833" s="14">
        <v>0</v>
      </c>
      <c r="D6833" s="14">
        <v>31.66</v>
      </c>
      <c r="E6833" s="15">
        <v>32.82</v>
      </c>
      <c r="F6833" s="16">
        <f t="shared" ref="F6833:F6846" si="1758">PRODUCT(E6833*0.0743)</f>
        <v>2.438526</v>
      </c>
      <c r="H6833" s="17">
        <v>3.5000000000000001E-3</v>
      </c>
      <c r="I6833" s="18">
        <f t="shared" ref="I6833:I6846" si="1759">((F6833/2)+G6833)*(H6833)</f>
        <v>4.2674204999999998E-3</v>
      </c>
      <c r="J6833" s="19">
        <f t="shared" ref="J6833:J6846" si="1760">F6833+G6833+I6833</f>
        <v>2.4427934205000001</v>
      </c>
      <c r="K6833" s="6"/>
    </row>
    <row r="6834" spans="1:11" ht="12.75" customHeight="1" x14ac:dyDescent="0.25">
      <c r="A6834" s="13">
        <v>42527</v>
      </c>
      <c r="B6834" s="14">
        <v>31.66</v>
      </c>
      <c r="C6834" s="14">
        <v>0</v>
      </c>
      <c r="D6834" s="14">
        <v>0</v>
      </c>
      <c r="E6834" s="15">
        <v>31.66</v>
      </c>
      <c r="F6834" s="16">
        <f t="shared" si="1758"/>
        <v>2.352338</v>
      </c>
      <c r="G6834" s="20">
        <f t="shared" ref="G6834:G6846" si="1761">SUM(J6833)</f>
        <v>2.4427934205000001</v>
      </c>
      <c r="H6834" s="17">
        <v>3.7000000000000002E-3</v>
      </c>
      <c r="I6834" s="18">
        <f t="shared" si="1759"/>
        <v>1.339016095585E-2</v>
      </c>
      <c r="J6834" s="19">
        <f t="shared" si="1760"/>
        <v>4.8085215814558504</v>
      </c>
      <c r="K6834" s="6"/>
    </row>
    <row r="6835" spans="1:11" ht="12.75" customHeight="1" x14ac:dyDescent="0.25">
      <c r="A6835" s="13">
        <v>42559</v>
      </c>
      <c r="B6835" s="14">
        <v>45.84</v>
      </c>
      <c r="C6835" s="14">
        <v>0</v>
      </c>
      <c r="D6835" s="14">
        <v>0</v>
      </c>
      <c r="E6835" s="15">
        <v>45.84</v>
      </c>
      <c r="F6835" s="16">
        <f t="shared" si="1758"/>
        <v>3.4059120000000003</v>
      </c>
      <c r="G6835" s="20">
        <f t="shared" si="1761"/>
        <v>4.8085215814558504</v>
      </c>
      <c r="H6835" s="17">
        <v>4.0499999999999998E-3</v>
      </c>
      <c r="I6835" s="18">
        <f t="shared" si="1759"/>
        <v>2.6371484204896194E-2</v>
      </c>
      <c r="J6835" s="19">
        <f t="shared" si="1760"/>
        <v>8.2408050656607461</v>
      </c>
      <c r="K6835" s="6"/>
    </row>
    <row r="6836" spans="1:11" ht="12.75" customHeight="1" x14ac:dyDescent="0.25">
      <c r="A6836" s="13">
        <v>42590</v>
      </c>
      <c r="B6836" s="14">
        <v>35.86</v>
      </c>
      <c r="C6836" s="14">
        <v>0</v>
      </c>
      <c r="D6836" s="14">
        <v>0</v>
      </c>
      <c r="E6836" s="15">
        <v>35.86</v>
      </c>
      <c r="F6836" s="16">
        <f t="shared" si="1758"/>
        <v>2.6643980000000003</v>
      </c>
      <c r="G6836" s="20">
        <f t="shared" si="1761"/>
        <v>8.2408050656607461</v>
      </c>
      <c r="H6836" s="17">
        <v>4.1999999999999997E-3</v>
      </c>
      <c r="I6836" s="18">
        <f t="shared" si="1759"/>
        <v>4.0206617075775136E-2</v>
      </c>
      <c r="J6836" s="19">
        <f t="shared" si="1760"/>
        <v>10.945409682736521</v>
      </c>
      <c r="K6836" s="6"/>
    </row>
    <row r="6837" spans="1:11" ht="12.75" customHeight="1" x14ac:dyDescent="0.25">
      <c r="A6837" s="13">
        <v>42622</v>
      </c>
      <c r="B6837" s="14">
        <v>31.66</v>
      </c>
      <c r="C6837" s="14">
        <v>0</v>
      </c>
      <c r="D6837" s="14">
        <v>0</v>
      </c>
      <c r="E6837" s="15">
        <v>31.66</v>
      </c>
      <c r="F6837" s="16">
        <f t="shared" si="1758"/>
        <v>2.352338</v>
      </c>
      <c r="G6837" s="20">
        <f t="shared" si="1761"/>
        <v>10.945409682736521</v>
      </c>
      <c r="H6837" s="17">
        <v>4.45E-3</v>
      </c>
      <c r="I6837" s="18">
        <f t="shared" si="1759"/>
        <v>5.3941025138177522E-2</v>
      </c>
      <c r="J6837" s="19">
        <f t="shared" si="1760"/>
        <v>13.351688707874699</v>
      </c>
      <c r="K6837" s="6"/>
    </row>
    <row r="6838" spans="1:11" ht="12.75" customHeight="1" x14ac:dyDescent="0.25">
      <c r="A6838" s="13">
        <v>42654</v>
      </c>
      <c r="B6838" s="14">
        <v>39.54</v>
      </c>
      <c r="C6838" s="14">
        <v>0</v>
      </c>
      <c r="D6838" s="14">
        <v>0</v>
      </c>
      <c r="E6838" s="15">
        <v>39.54</v>
      </c>
      <c r="F6838" s="16">
        <f t="shared" si="1758"/>
        <v>2.9378220000000002</v>
      </c>
      <c r="G6838" s="20">
        <f t="shared" si="1761"/>
        <v>13.351688707874699</v>
      </c>
      <c r="H6838" s="17">
        <v>4.7999999999999996E-3</v>
      </c>
      <c r="I6838" s="18">
        <f t="shared" si="1759"/>
        <v>7.1138878597798549E-2</v>
      </c>
      <c r="J6838" s="21">
        <f t="shared" si="1760"/>
        <v>16.360649586472498</v>
      </c>
      <c r="K6838" s="6"/>
    </row>
    <row r="6839" spans="1:11" ht="12.75" customHeight="1" x14ac:dyDescent="0.25">
      <c r="A6839" s="13">
        <v>42682</v>
      </c>
      <c r="B6839" s="14">
        <v>37.96</v>
      </c>
      <c r="C6839" s="14">
        <v>0</v>
      </c>
      <c r="D6839" s="14">
        <v>0</v>
      </c>
      <c r="E6839" s="15">
        <v>37.96</v>
      </c>
      <c r="F6839" s="16">
        <f t="shared" si="1758"/>
        <v>2.8204280000000002</v>
      </c>
      <c r="G6839" s="20">
        <f t="shared" si="1761"/>
        <v>16.360649586472498</v>
      </c>
      <c r="H6839" s="17">
        <v>4.7999999999999996E-3</v>
      </c>
      <c r="I6839" s="18">
        <f t="shared" si="1759"/>
        <v>8.5300145215067985E-2</v>
      </c>
      <c r="J6839" s="21">
        <f t="shared" si="1760"/>
        <v>19.266377731687566</v>
      </c>
      <c r="K6839" s="6"/>
    </row>
    <row r="6840" spans="1:11" ht="12.75" customHeight="1" x14ac:dyDescent="0.25">
      <c r="A6840" s="13">
        <v>42711</v>
      </c>
      <c r="B6840" s="14">
        <v>36.39</v>
      </c>
      <c r="C6840" s="14">
        <v>0</v>
      </c>
      <c r="D6840" s="14">
        <v>0</v>
      </c>
      <c r="E6840" s="15">
        <v>36.39</v>
      </c>
      <c r="F6840" s="16">
        <f t="shared" si="1758"/>
        <v>2.7037770000000001</v>
      </c>
      <c r="G6840" s="20">
        <f t="shared" si="1761"/>
        <v>19.266377731687566</v>
      </c>
      <c r="H6840" s="17">
        <v>6.0000000000000001E-3</v>
      </c>
      <c r="I6840" s="18">
        <f t="shared" si="1759"/>
        <v>0.12370959739012541</v>
      </c>
      <c r="J6840" s="21">
        <f t="shared" si="1760"/>
        <v>22.093864329077689</v>
      </c>
      <c r="K6840" s="6"/>
    </row>
    <row r="6841" spans="1:11" ht="12.75" customHeight="1" x14ac:dyDescent="0.25">
      <c r="A6841" s="13">
        <v>42746</v>
      </c>
      <c r="B6841" s="14">
        <v>39.19</v>
      </c>
      <c r="C6841" s="14">
        <v>0</v>
      </c>
      <c r="D6841" s="14">
        <v>0</v>
      </c>
      <c r="E6841" s="15">
        <v>39.19</v>
      </c>
      <c r="F6841" s="16">
        <f t="shared" si="1758"/>
        <v>2.9118170000000001</v>
      </c>
      <c r="G6841" s="20">
        <f t="shared" si="1761"/>
        <v>22.093864329077689</v>
      </c>
      <c r="H6841" s="17">
        <v>7.3000000000000001E-3</v>
      </c>
      <c r="I6841" s="18">
        <f t="shared" si="1759"/>
        <v>0.17191334165226713</v>
      </c>
      <c r="J6841" s="21">
        <f t="shared" si="1760"/>
        <v>25.177594670729956</v>
      </c>
      <c r="K6841" s="6"/>
    </row>
    <row r="6842" spans="1:11" ht="12.75" customHeight="1" x14ac:dyDescent="0.25">
      <c r="A6842" s="13">
        <v>42773</v>
      </c>
      <c r="B6842" s="14">
        <v>41.98</v>
      </c>
      <c r="C6842" s="14">
        <v>0</v>
      </c>
      <c r="D6842" s="14">
        <v>0</v>
      </c>
      <c r="E6842" s="15">
        <v>41.98</v>
      </c>
      <c r="F6842" s="16">
        <f t="shared" si="1758"/>
        <v>3.1191140000000002</v>
      </c>
      <c r="G6842" s="20">
        <f t="shared" si="1761"/>
        <v>25.177594670729956</v>
      </c>
      <c r="H6842" s="17">
        <v>6.8999999999999999E-3</v>
      </c>
      <c r="I6842" s="18">
        <f t="shared" si="1759"/>
        <v>0.18448634652803669</v>
      </c>
      <c r="J6842" s="21">
        <f t="shared" si="1760"/>
        <v>28.481195017257992</v>
      </c>
      <c r="K6842" s="6"/>
    </row>
    <row r="6843" spans="1:11" ht="12.75" customHeight="1" x14ac:dyDescent="0.25">
      <c r="A6843" s="13">
        <v>42801</v>
      </c>
      <c r="B6843" s="14">
        <v>49.41</v>
      </c>
      <c r="C6843" s="14">
        <v>0</v>
      </c>
      <c r="D6843" s="14">
        <v>0</v>
      </c>
      <c r="E6843" s="15">
        <v>49.41</v>
      </c>
      <c r="F6843" s="16">
        <f t="shared" si="1758"/>
        <v>3.671163</v>
      </c>
      <c r="G6843" s="20">
        <f t="shared" si="1761"/>
        <v>28.481195017257992</v>
      </c>
      <c r="H6843" s="17">
        <v>7.9000000000000008E-3</v>
      </c>
      <c r="I6843" s="18">
        <f t="shared" si="1759"/>
        <v>0.23950253448633815</v>
      </c>
      <c r="J6843" s="21">
        <f t="shared" si="1760"/>
        <v>32.391860551744337</v>
      </c>
      <c r="K6843" s="6"/>
    </row>
    <row r="6844" spans="1:11" ht="12.75" customHeight="1" x14ac:dyDescent="0.25">
      <c r="A6844" s="13">
        <v>42835</v>
      </c>
      <c r="B6844" s="14">
        <v>33.74</v>
      </c>
      <c r="C6844" s="14">
        <v>0</v>
      </c>
      <c r="D6844" s="14">
        <v>0</v>
      </c>
      <c r="E6844" s="15">
        <v>33.74</v>
      </c>
      <c r="F6844" s="16">
        <f t="shared" si="1758"/>
        <v>2.5068820000000005</v>
      </c>
      <c r="G6844" s="20">
        <f t="shared" si="1761"/>
        <v>32.391860551744337</v>
      </c>
      <c r="H6844" s="17">
        <v>8.9999999999999993E-3</v>
      </c>
      <c r="I6844" s="18">
        <f t="shared" si="1759"/>
        <v>0.30280771396569905</v>
      </c>
      <c r="J6844" s="21">
        <f t="shared" si="1760"/>
        <v>35.201550265710033</v>
      </c>
      <c r="K6844" s="6"/>
    </row>
    <row r="6845" spans="1:11" ht="12.75" customHeight="1" x14ac:dyDescent="0.25">
      <c r="A6845" s="13">
        <v>42866</v>
      </c>
      <c r="B6845" s="14">
        <v>32.35</v>
      </c>
      <c r="C6845" s="14">
        <v>0</v>
      </c>
      <c r="D6845" s="14">
        <v>0</v>
      </c>
      <c r="E6845" s="15"/>
      <c r="F6845" s="16">
        <f t="shared" si="1758"/>
        <v>0</v>
      </c>
      <c r="G6845" s="20">
        <f t="shared" si="1761"/>
        <v>35.201550265710033</v>
      </c>
      <c r="H6845" s="17">
        <v>9.0500000000000008E-3</v>
      </c>
      <c r="I6845" s="18">
        <f t="shared" si="1759"/>
        <v>0.31857402990467582</v>
      </c>
      <c r="J6845" s="21">
        <f t="shared" si="1760"/>
        <v>35.520124295614707</v>
      </c>
      <c r="K6845" s="6"/>
    </row>
    <row r="6846" spans="1:11" ht="12.75" customHeight="1" x14ac:dyDescent="0.25">
      <c r="A6846" s="13">
        <v>42896</v>
      </c>
      <c r="B6846" s="14">
        <v>40.590000000000003</v>
      </c>
      <c r="C6846" s="14">
        <v>0</v>
      </c>
      <c r="D6846" s="14">
        <v>0</v>
      </c>
      <c r="E6846" s="15"/>
      <c r="F6846" s="16">
        <f t="shared" si="1758"/>
        <v>0</v>
      </c>
      <c r="G6846" s="20">
        <f t="shared" si="1761"/>
        <v>35.520124295614707</v>
      </c>
      <c r="H6846" s="17">
        <v>1.0149999999999999E-2</v>
      </c>
      <c r="I6846" s="18">
        <f t="shared" si="1759"/>
        <v>0.36052926160048926</v>
      </c>
      <c r="J6846" s="27">
        <f t="shared" si="1760"/>
        <v>35.880653557215197</v>
      </c>
      <c r="K6846" s="6"/>
    </row>
    <row r="6847" spans="1:11" ht="12.75" customHeight="1" x14ac:dyDescent="0.25">
      <c r="A6847" s="13"/>
      <c r="B6847" s="14"/>
      <c r="C6847" s="14"/>
      <c r="D6847" s="14"/>
      <c r="E6847" s="15"/>
      <c r="F6847" s="16">
        <f>SUM(F6833:F6846)</f>
        <v>33.884514999999993</v>
      </c>
      <c r="I6847" s="8">
        <f>SUM(I6833:I6846)</f>
        <v>1.9961385572151968</v>
      </c>
      <c r="K6847" s="6">
        <f>SUM(F6847:I6847)</f>
        <v>35.88065355721519</v>
      </c>
    </row>
    <row r="6848" spans="1:11" ht="12.75" customHeight="1" x14ac:dyDescent="0.25">
      <c r="A6848" s="7" t="s">
        <v>846</v>
      </c>
      <c r="B6848" s="7" t="s">
        <v>847</v>
      </c>
      <c r="K6848" s="6"/>
    </row>
    <row r="6849" spans="1:11" ht="12.75" customHeight="1" x14ac:dyDescent="0.25">
      <c r="A6849" s="13">
        <v>42501</v>
      </c>
      <c r="B6849" s="14">
        <v>3.1</v>
      </c>
      <c r="C6849" s="14">
        <v>0</v>
      </c>
      <c r="D6849" s="14">
        <v>31.66</v>
      </c>
      <c r="E6849" s="15">
        <v>34.76</v>
      </c>
      <c r="F6849" s="16">
        <f t="shared" ref="F6849:F6862" si="1762">PRODUCT(E6849*0.0743)</f>
        <v>2.582668</v>
      </c>
      <c r="H6849" s="17">
        <v>3.5000000000000001E-3</v>
      </c>
      <c r="I6849" s="18">
        <f t="shared" ref="I6849:I6862" si="1763">((F6849/2)+G6849)*(H6849)</f>
        <v>4.5196690000000005E-3</v>
      </c>
      <c r="J6849" s="19">
        <f t="shared" ref="J6849:J6862" si="1764">F6849+G6849+I6849</f>
        <v>2.587187669</v>
      </c>
      <c r="K6849" s="6"/>
    </row>
    <row r="6850" spans="1:11" ht="12.75" customHeight="1" x14ac:dyDescent="0.25">
      <c r="A6850" s="13">
        <v>42527</v>
      </c>
      <c r="B6850" s="14">
        <v>36.39</v>
      </c>
      <c r="C6850" s="14">
        <v>0</v>
      </c>
      <c r="D6850" s="14">
        <v>0</v>
      </c>
      <c r="E6850" s="15">
        <v>36.39</v>
      </c>
      <c r="F6850" s="16">
        <f t="shared" si="1762"/>
        <v>2.7037770000000001</v>
      </c>
      <c r="G6850" s="20">
        <f t="shared" ref="G6850:G6862" si="1765">SUM(J6849)</f>
        <v>2.587187669</v>
      </c>
      <c r="H6850" s="17">
        <v>3.7000000000000002E-3</v>
      </c>
      <c r="I6850" s="18">
        <f t="shared" si="1763"/>
        <v>1.45745818253E-2</v>
      </c>
      <c r="J6850" s="19">
        <f t="shared" si="1764"/>
        <v>5.3055392508252996</v>
      </c>
      <c r="K6850" s="6"/>
    </row>
    <row r="6851" spans="1:11" ht="12.75" customHeight="1" x14ac:dyDescent="0.25">
      <c r="A6851" s="13">
        <v>42559</v>
      </c>
      <c r="B6851" s="14">
        <v>33.24</v>
      </c>
      <c r="C6851" s="14">
        <v>0</v>
      </c>
      <c r="D6851" s="14">
        <v>0</v>
      </c>
      <c r="E6851" s="15">
        <v>33.24</v>
      </c>
      <c r="F6851" s="16">
        <f t="shared" si="1762"/>
        <v>2.4697320000000005</v>
      </c>
      <c r="G6851" s="20">
        <f t="shared" si="1765"/>
        <v>5.3055392508252996</v>
      </c>
      <c r="H6851" s="17">
        <v>4.0499999999999998E-3</v>
      </c>
      <c r="I6851" s="18">
        <f t="shared" si="1763"/>
        <v>2.6488641265842463E-2</v>
      </c>
      <c r="J6851" s="19">
        <f t="shared" si="1764"/>
        <v>7.8017598920911428</v>
      </c>
      <c r="K6851" s="6"/>
    </row>
    <row r="6852" spans="1:11" ht="12.75" customHeight="1" x14ac:dyDescent="0.25">
      <c r="A6852" s="13">
        <v>42590</v>
      </c>
      <c r="B6852" s="14">
        <v>39.01</v>
      </c>
      <c r="C6852" s="14">
        <v>0</v>
      </c>
      <c r="D6852" s="14">
        <v>0</v>
      </c>
      <c r="E6852" s="15">
        <v>39.01</v>
      </c>
      <c r="F6852" s="16">
        <f t="shared" si="1762"/>
        <v>2.8984429999999999</v>
      </c>
      <c r="G6852" s="20">
        <f t="shared" si="1765"/>
        <v>7.8017598920911428</v>
      </c>
      <c r="H6852" s="17">
        <v>4.1999999999999997E-3</v>
      </c>
      <c r="I6852" s="18">
        <f t="shared" si="1763"/>
        <v>3.8854121846782795E-2</v>
      </c>
      <c r="J6852" s="19">
        <f t="shared" si="1764"/>
        <v>10.739057013937925</v>
      </c>
      <c r="K6852" s="6"/>
    </row>
    <row r="6853" spans="1:11" ht="12.75" customHeight="1" x14ac:dyDescent="0.25">
      <c r="A6853" s="13">
        <v>42622</v>
      </c>
      <c r="B6853" s="14">
        <v>40.06</v>
      </c>
      <c r="C6853" s="14">
        <v>0</v>
      </c>
      <c r="D6853" s="14">
        <v>0</v>
      </c>
      <c r="E6853" s="15">
        <v>40.06</v>
      </c>
      <c r="F6853" s="16">
        <f t="shared" si="1762"/>
        <v>2.9764580000000005</v>
      </c>
      <c r="G6853" s="20">
        <f t="shared" si="1765"/>
        <v>10.739057013937925</v>
      </c>
      <c r="H6853" s="17">
        <v>4.45E-3</v>
      </c>
      <c r="I6853" s="18">
        <f t="shared" si="1763"/>
        <v>5.4411422762023771E-2</v>
      </c>
      <c r="J6853" s="19">
        <f t="shared" si="1764"/>
        <v>13.769926436699951</v>
      </c>
      <c r="K6853" s="6"/>
    </row>
    <row r="6854" spans="1:11" ht="12.75" customHeight="1" x14ac:dyDescent="0.25">
      <c r="A6854" s="13">
        <v>42654</v>
      </c>
      <c r="B6854" s="14">
        <v>39.54</v>
      </c>
      <c r="C6854" s="14">
        <v>0</v>
      </c>
      <c r="D6854" s="14">
        <v>0</v>
      </c>
      <c r="E6854" s="15">
        <v>39.54</v>
      </c>
      <c r="F6854" s="16">
        <f t="shared" si="1762"/>
        <v>2.9378220000000002</v>
      </c>
      <c r="G6854" s="20">
        <f t="shared" si="1765"/>
        <v>13.769926436699951</v>
      </c>
      <c r="H6854" s="17">
        <v>4.7999999999999996E-3</v>
      </c>
      <c r="I6854" s="18">
        <f t="shared" si="1763"/>
        <v>7.3146419696159759E-2</v>
      </c>
      <c r="J6854" s="21">
        <f t="shared" si="1764"/>
        <v>16.78089485639611</v>
      </c>
      <c r="K6854" s="6"/>
    </row>
    <row r="6855" spans="1:11" ht="12.75" customHeight="1" x14ac:dyDescent="0.25">
      <c r="A6855" s="13">
        <v>42682</v>
      </c>
      <c r="B6855" s="14">
        <v>35.86</v>
      </c>
      <c r="C6855" s="14">
        <v>0</v>
      </c>
      <c r="D6855" s="14">
        <v>0</v>
      </c>
      <c r="E6855" s="15">
        <v>35.86</v>
      </c>
      <c r="F6855" s="16">
        <f t="shared" si="1762"/>
        <v>2.6643980000000003</v>
      </c>
      <c r="G6855" s="20">
        <f t="shared" si="1765"/>
        <v>16.78089485639611</v>
      </c>
      <c r="H6855" s="17">
        <v>4.7999999999999996E-3</v>
      </c>
      <c r="I6855" s="18">
        <f t="shared" si="1763"/>
        <v>8.6942850510701317E-2</v>
      </c>
      <c r="J6855" s="21">
        <f t="shared" si="1764"/>
        <v>19.53223570690681</v>
      </c>
      <c r="K6855" s="6"/>
    </row>
    <row r="6856" spans="1:11" ht="12.75" customHeight="1" x14ac:dyDescent="0.25">
      <c r="A6856" s="13">
        <v>42711</v>
      </c>
      <c r="B6856" s="14">
        <v>32.19</v>
      </c>
      <c r="C6856" s="14">
        <v>0</v>
      </c>
      <c r="D6856" s="14">
        <v>0</v>
      </c>
      <c r="E6856" s="15">
        <v>32.19</v>
      </c>
      <c r="F6856" s="16">
        <f t="shared" si="1762"/>
        <v>2.3917169999999999</v>
      </c>
      <c r="G6856" s="20">
        <f t="shared" si="1765"/>
        <v>19.53223570690681</v>
      </c>
      <c r="H6856" s="17">
        <v>6.0000000000000001E-3</v>
      </c>
      <c r="I6856" s="18">
        <f t="shared" si="1763"/>
        <v>0.12436856524144087</v>
      </c>
      <c r="J6856" s="21">
        <f t="shared" si="1764"/>
        <v>22.04832127214825</v>
      </c>
      <c r="K6856" s="6"/>
    </row>
    <row r="6857" spans="1:11" ht="12.75" customHeight="1" x14ac:dyDescent="0.25">
      <c r="A6857" s="13">
        <v>42746</v>
      </c>
      <c r="B6857" s="14">
        <v>36.5</v>
      </c>
      <c r="C6857" s="14">
        <v>0</v>
      </c>
      <c r="D6857" s="14">
        <v>0</v>
      </c>
      <c r="E6857" s="15">
        <v>36.5</v>
      </c>
      <c r="F6857" s="16">
        <f t="shared" si="1762"/>
        <v>2.7119500000000003</v>
      </c>
      <c r="G6857" s="20">
        <f t="shared" si="1765"/>
        <v>22.04832127214825</v>
      </c>
      <c r="H6857" s="17">
        <v>7.3000000000000001E-3</v>
      </c>
      <c r="I6857" s="18">
        <f t="shared" si="1763"/>
        <v>0.17085136278668223</v>
      </c>
      <c r="J6857" s="21">
        <f t="shared" si="1764"/>
        <v>24.931122634934933</v>
      </c>
      <c r="K6857" s="6"/>
    </row>
    <row r="6858" spans="1:11" ht="12.75" customHeight="1" x14ac:dyDescent="0.25">
      <c r="A6858" s="13">
        <v>42773</v>
      </c>
      <c r="B6858" s="14">
        <v>46.04</v>
      </c>
      <c r="C6858" s="14">
        <v>0</v>
      </c>
      <c r="D6858" s="14">
        <v>0</v>
      </c>
      <c r="E6858" s="15">
        <v>46.04</v>
      </c>
      <c r="F6858" s="16">
        <f t="shared" si="1762"/>
        <v>3.4207720000000004</v>
      </c>
      <c r="G6858" s="20">
        <f t="shared" si="1765"/>
        <v>24.931122634934933</v>
      </c>
      <c r="H6858" s="17">
        <v>6.8999999999999999E-3</v>
      </c>
      <c r="I6858" s="18">
        <f t="shared" si="1763"/>
        <v>0.18382640958105104</v>
      </c>
      <c r="J6858" s="21">
        <f t="shared" si="1764"/>
        <v>28.535721044515984</v>
      </c>
      <c r="K6858" s="6"/>
    </row>
    <row r="6859" spans="1:11" ht="12.75" customHeight="1" x14ac:dyDescent="0.25">
      <c r="A6859" s="13">
        <v>42801</v>
      </c>
      <c r="B6859" s="14">
        <v>44.94</v>
      </c>
      <c r="C6859" s="14">
        <v>0</v>
      </c>
      <c r="D6859" s="14">
        <v>0</v>
      </c>
      <c r="E6859" s="15">
        <v>44.94</v>
      </c>
      <c r="F6859" s="16">
        <f t="shared" si="1762"/>
        <v>3.3390420000000001</v>
      </c>
      <c r="G6859" s="20">
        <f t="shared" si="1765"/>
        <v>28.535721044515984</v>
      </c>
      <c r="H6859" s="17">
        <v>7.9000000000000008E-3</v>
      </c>
      <c r="I6859" s="18">
        <f t="shared" si="1763"/>
        <v>0.23862141215167629</v>
      </c>
      <c r="J6859" s="21">
        <f t="shared" si="1764"/>
        <v>32.11338445666766</v>
      </c>
      <c r="K6859" s="6"/>
    </row>
    <row r="6860" spans="1:11" ht="12.75" customHeight="1" x14ac:dyDescent="0.25">
      <c r="A6860" s="13">
        <v>42835</v>
      </c>
      <c r="B6860" s="14">
        <v>38.36</v>
      </c>
      <c r="C6860" s="14">
        <v>0</v>
      </c>
      <c r="D6860" s="14">
        <v>0</v>
      </c>
      <c r="E6860" s="15">
        <v>38.36</v>
      </c>
      <c r="F6860" s="16">
        <f t="shared" si="1762"/>
        <v>2.8501480000000003</v>
      </c>
      <c r="G6860" s="20">
        <f t="shared" si="1765"/>
        <v>32.11338445666766</v>
      </c>
      <c r="H6860" s="17">
        <v>8.9999999999999993E-3</v>
      </c>
      <c r="I6860" s="18">
        <f t="shared" si="1763"/>
        <v>0.30184612611000894</v>
      </c>
      <c r="J6860" s="21">
        <f t="shared" si="1764"/>
        <v>35.265378582777664</v>
      </c>
      <c r="K6860" s="6"/>
    </row>
    <row r="6861" spans="1:11" ht="12.75" customHeight="1" x14ac:dyDescent="0.25">
      <c r="A6861" s="13">
        <v>42866</v>
      </c>
      <c r="B6861" s="14">
        <v>32.119999999999997</v>
      </c>
      <c r="C6861" s="14">
        <v>0</v>
      </c>
      <c r="D6861" s="14">
        <v>0</v>
      </c>
      <c r="E6861" s="15"/>
      <c r="F6861" s="16">
        <f t="shared" si="1762"/>
        <v>0</v>
      </c>
      <c r="G6861" s="20">
        <f t="shared" si="1765"/>
        <v>35.265378582777664</v>
      </c>
      <c r="H6861" s="17">
        <v>9.0500000000000008E-3</v>
      </c>
      <c r="I6861" s="18">
        <f t="shared" si="1763"/>
        <v>0.31915167617413787</v>
      </c>
      <c r="J6861" s="21">
        <f t="shared" si="1764"/>
        <v>35.584530258951801</v>
      </c>
      <c r="K6861" s="6"/>
    </row>
    <row r="6862" spans="1:11" ht="12.75" customHeight="1" x14ac:dyDescent="0.25">
      <c r="A6862" s="13">
        <v>42896</v>
      </c>
      <c r="B6862" s="14">
        <v>33.880000000000003</v>
      </c>
      <c r="C6862" s="14">
        <v>0</v>
      </c>
      <c r="D6862" s="14">
        <v>0</v>
      </c>
      <c r="E6862" s="15"/>
      <c r="F6862" s="16">
        <f t="shared" si="1762"/>
        <v>0</v>
      </c>
      <c r="G6862" s="20">
        <f t="shared" si="1765"/>
        <v>35.584530258951801</v>
      </c>
      <c r="H6862" s="17">
        <v>1.0149999999999999E-2</v>
      </c>
      <c r="I6862" s="18">
        <f t="shared" si="1763"/>
        <v>0.36118298212836075</v>
      </c>
      <c r="J6862" s="27">
        <f t="shared" si="1764"/>
        <v>35.945713241080163</v>
      </c>
      <c r="K6862" s="6"/>
    </row>
    <row r="6863" spans="1:11" ht="12.75" customHeight="1" x14ac:dyDescent="0.25">
      <c r="A6863" s="13"/>
      <c r="B6863" s="14"/>
      <c r="C6863" s="14"/>
      <c r="D6863" s="14"/>
      <c r="E6863" s="15"/>
      <c r="F6863" s="16">
        <f>SUM(F6849:F6862)</f>
        <v>33.946927000000002</v>
      </c>
      <c r="I6863" s="8">
        <f>SUM(I6849:I6862)</f>
        <v>1.9987862410801678</v>
      </c>
      <c r="K6863" s="6">
        <f>SUM(F6863:I6863)</f>
        <v>35.945713241080171</v>
      </c>
    </row>
    <row r="6864" spans="1:11" ht="12.75" customHeight="1" x14ac:dyDescent="0.25">
      <c r="A6864" s="7" t="s">
        <v>848</v>
      </c>
      <c r="B6864" s="7" t="s">
        <v>849</v>
      </c>
      <c r="K6864" s="6"/>
    </row>
    <row r="6865" spans="1:11" ht="12.75" customHeight="1" x14ac:dyDescent="0.25">
      <c r="A6865" s="13">
        <v>42501</v>
      </c>
      <c r="B6865" s="14">
        <v>15.48</v>
      </c>
      <c r="C6865" s="14">
        <v>0</v>
      </c>
      <c r="D6865" s="14">
        <v>31.66</v>
      </c>
      <c r="E6865" s="15">
        <v>47.14</v>
      </c>
      <c r="F6865" s="16">
        <f t="shared" ref="F6865:F6878" si="1766">PRODUCT(E6865*0.0743)</f>
        <v>3.5025020000000002</v>
      </c>
      <c r="H6865" s="17">
        <v>3.5000000000000001E-3</v>
      </c>
      <c r="I6865" s="18">
        <f t="shared" ref="I6865:I6878" si="1767">((F6865/2)+G6865)*(H6865)</f>
        <v>6.1293785000000002E-3</v>
      </c>
      <c r="J6865" s="19">
        <f t="shared" ref="J6865:J6878" si="1768">F6865+G6865+I6865</f>
        <v>3.5086313785000001</v>
      </c>
      <c r="K6865" s="6"/>
    </row>
    <row r="6866" spans="1:11" ht="12.75" customHeight="1" x14ac:dyDescent="0.25">
      <c r="A6866" s="13">
        <v>42527</v>
      </c>
      <c r="B6866" s="14">
        <v>54.76</v>
      </c>
      <c r="C6866" s="14">
        <v>0</v>
      </c>
      <c r="D6866" s="14">
        <v>0</v>
      </c>
      <c r="E6866" s="15">
        <v>54.76</v>
      </c>
      <c r="F6866" s="16">
        <f t="shared" si="1766"/>
        <v>4.0686679999999997</v>
      </c>
      <c r="G6866" s="20">
        <f t="shared" ref="G6866:G6878" si="1769">SUM(J6865)</f>
        <v>3.5086313785000001</v>
      </c>
      <c r="H6866" s="17">
        <v>3.7000000000000002E-3</v>
      </c>
      <c r="I6866" s="18">
        <f t="shared" si="1767"/>
        <v>2.050897190045E-2</v>
      </c>
      <c r="J6866" s="19">
        <f t="shared" si="1768"/>
        <v>7.5978083504004497</v>
      </c>
      <c r="K6866" s="6"/>
    </row>
    <row r="6867" spans="1:11" ht="12.75" customHeight="1" x14ac:dyDescent="0.25">
      <c r="A6867" s="13">
        <v>42559</v>
      </c>
      <c r="B6867" s="14">
        <v>50.04</v>
      </c>
      <c r="C6867" s="14">
        <v>0</v>
      </c>
      <c r="D6867" s="14">
        <v>0</v>
      </c>
      <c r="E6867" s="15">
        <v>50.04</v>
      </c>
      <c r="F6867" s="16">
        <f t="shared" si="1766"/>
        <v>3.7179720000000001</v>
      </c>
      <c r="G6867" s="20">
        <f t="shared" si="1769"/>
        <v>7.5978083504004497</v>
      </c>
      <c r="H6867" s="17">
        <v>4.0499999999999998E-3</v>
      </c>
      <c r="I6867" s="18">
        <f t="shared" si="1767"/>
        <v>3.8300017119121822E-2</v>
      </c>
      <c r="J6867" s="19">
        <f t="shared" si="1768"/>
        <v>11.354080367519572</v>
      </c>
      <c r="K6867" s="6"/>
    </row>
    <row r="6868" spans="1:11" ht="12.75" customHeight="1" x14ac:dyDescent="0.25">
      <c r="A6868" s="13">
        <v>42590</v>
      </c>
      <c r="B6868" s="14">
        <v>61.59</v>
      </c>
      <c r="C6868" s="14">
        <v>0</v>
      </c>
      <c r="D6868" s="14">
        <v>0</v>
      </c>
      <c r="E6868" s="15">
        <v>61.59</v>
      </c>
      <c r="F6868" s="16">
        <f t="shared" si="1766"/>
        <v>4.5761370000000001</v>
      </c>
      <c r="G6868" s="20">
        <f t="shared" si="1769"/>
        <v>11.354080367519572</v>
      </c>
      <c r="H6868" s="17">
        <v>4.1999999999999997E-3</v>
      </c>
      <c r="I6868" s="18">
        <f t="shared" si="1767"/>
        <v>5.7297025243582198E-2</v>
      </c>
      <c r="J6868" s="19">
        <f t="shared" si="1768"/>
        <v>15.987514392763153</v>
      </c>
      <c r="K6868" s="6"/>
    </row>
    <row r="6869" spans="1:11" ht="12.75" customHeight="1" x14ac:dyDescent="0.25">
      <c r="A6869" s="13">
        <v>42622</v>
      </c>
      <c r="B6869" s="14">
        <v>55.29</v>
      </c>
      <c r="C6869" s="14">
        <v>0</v>
      </c>
      <c r="D6869" s="14">
        <v>0</v>
      </c>
      <c r="E6869" s="15">
        <v>55.29</v>
      </c>
      <c r="F6869" s="16">
        <f t="shared" si="1766"/>
        <v>4.108047</v>
      </c>
      <c r="G6869" s="20">
        <f t="shared" si="1769"/>
        <v>15.987514392763153</v>
      </c>
      <c r="H6869" s="17">
        <v>4.45E-3</v>
      </c>
      <c r="I6869" s="18">
        <f t="shared" si="1767"/>
        <v>8.0284843622796032E-2</v>
      </c>
      <c r="J6869" s="19">
        <f t="shared" si="1768"/>
        <v>20.175846236385947</v>
      </c>
      <c r="K6869" s="6"/>
    </row>
    <row r="6870" spans="1:11" ht="12.75" customHeight="1" x14ac:dyDescent="0.25">
      <c r="A6870" s="13">
        <v>42654</v>
      </c>
      <c r="B6870" s="14">
        <v>46.89</v>
      </c>
      <c r="C6870" s="14">
        <v>0</v>
      </c>
      <c r="D6870" s="14">
        <v>0</v>
      </c>
      <c r="E6870" s="15">
        <v>46.89</v>
      </c>
      <c r="F6870" s="16">
        <f t="shared" si="1766"/>
        <v>3.4839270000000004</v>
      </c>
      <c r="G6870" s="20">
        <f t="shared" si="1769"/>
        <v>20.175846236385947</v>
      </c>
      <c r="H6870" s="17">
        <v>4.7999999999999996E-3</v>
      </c>
      <c r="I6870" s="18">
        <f t="shared" si="1767"/>
        <v>0.10520548673465253</v>
      </c>
      <c r="J6870" s="21">
        <f t="shared" si="1768"/>
        <v>23.764978723120603</v>
      </c>
      <c r="K6870" s="6"/>
    </row>
    <row r="6871" spans="1:11" ht="12.75" customHeight="1" x14ac:dyDescent="0.25">
      <c r="A6871" s="13">
        <v>42682</v>
      </c>
      <c r="B6871" s="14">
        <v>43.21</v>
      </c>
      <c r="C6871" s="14">
        <v>0</v>
      </c>
      <c r="D6871" s="14">
        <v>0</v>
      </c>
      <c r="E6871" s="15">
        <v>43.21</v>
      </c>
      <c r="F6871" s="16">
        <f t="shared" si="1766"/>
        <v>3.2105030000000001</v>
      </c>
      <c r="G6871" s="20">
        <f t="shared" si="1769"/>
        <v>23.764978723120603</v>
      </c>
      <c r="H6871" s="17">
        <v>4.7999999999999996E-3</v>
      </c>
      <c r="I6871" s="18">
        <f t="shared" si="1767"/>
        <v>0.12177710507097889</v>
      </c>
      <c r="J6871" s="21">
        <f t="shared" si="1768"/>
        <v>27.097258828191581</v>
      </c>
      <c r="K6871" s="6"/>
    </row>
    <row r="6872" spans="1:11" ht="12.75" customHeight="1" x14ac:dyDescent="0.25">
      <c r="A6872" s="13">
        <v>42711</v>
      </c>
      <c r="B6872" s="14">
        <v>48.99</v>
      </c>
      <c r="C6872" s="14">
        <v>0</v>
      </c>
      <c r="D6872" s="14">
        <v>0</v>
      </c>
      <c r="E6872" s="15">
        <v>48.99</v>
      </c>
      <c r="F6872" s="16">
        <f t="shared" si="1766"/>
        <v>3.6399570000000003</v>
      </c>
      <c r="G6872" s="20">
        <f t="shared" si="1769"/>
        <v>27.097258828191581</v>
      </c>
      <c r="H6872" s="17">
        <v>6.0000000000000001E-3</v>
      </c>
      <c r="I6872" s="18">
        <f t="shared" si="1767"/>
        <v>0.1735034239691495</v>
      </c>
      <c r="J6872" s="21">
        <f t="shared" si="1768"/>
        <v>30.910719252160728</v>
      </c>
      <c r="K6872" s="6"/>
    </row>
    <row r="6873" spans="1:11" ht="12.75" customHeight="1" x14ac:dyDescent="0.25">
      <c r="A6873" s="13">
        <v>42746</v>
      </c>
      <c r="B6873" s="14">
        <v>63.83</v>
      </c>
      <c r="C6873" s="14">
        <v>0</v>
      </c>
      <c r="D6873" s="14">
        <v>0</v>
      </c>
      <c r="E6873" s="15">
        <v>63.83</v>
      </c>
      <c r="F6873" s="16">
        <f t="shared" si="1766"/>
        <v>4.7425690000000005</v>
      </c>
      <c r="G6873" s="20">
        <f t="shared" si="1769"/>
        <v>30.910719252160728</v>
      </c>
      <c r="H6873" s="17">
        <v>7.3000000000000001E-3</v>
      </c>
      <c r="I6873" s="18">
        <f t="shared" si="1767"/>
        <v>0.24295862739077331</v>
      </c>
      <c r="J6873" s="21">
        <f t="shared" si="1768"/>
        <v>35.896246879551498</v>
      </c>
      <c r="K6873" s="6"/>
    </row>
    <row r="6874" spans="1:11" ht="12.75" customHeight="1" x14ac:dyDescent="0.25">
      <c r="A6874" s="13">
        <v>42773</v>
      </c>
      <c r="B6874" s="14">
        <v>51.89</v>
      </c>
      <c r="C6874" s="14">
        <v>0</v>
      </c>
      <c r="D6874" s="14">
        <v>0</v>
      </c>
      <c r="E6874" s="15">
        <v>51.89</v>
      </c>
      <c r="F6874" s="16">
        <f t="shared" si="1766"/>
        <v>3.8554270000000002</v>
      </c>
      <c r="G6874" s="20">
        <f t="shared" si="1769"/>
        <v>35.896246879551498</v>
      </c>
      <c r="H6874" s="17">
        <v>6.8999999999999999E-3</v>
      </c>
      <c r="I6874" s="18">
        <f t="shared" si="1767"/>
        <v>0.26098532661890533</v>
      </c>
      <c r="J6874" s="21">
        <f t="shared" si="1768"/>
        <v>40.012659206170405</v>
      </c>
      <c r="K6874" s="6"/>
    </row>
    <row r="6875" spans="1:11" ht="12.75" customHeight="1" x14ac:dyDescent="0.25">
      <c r="A6875" s="13">
        <v>42801</v>
      </c>
      <c r="B6875" s="14">
        <v>59.86</v>
      </c>
      <c r="C6875" s="14">
        <v>0</v>
      </c>
      <c r="D6875" s="14">
        <v>0</v>
      </c>
      <c r="E6875" s="15">
        <v>59.86</v>
      </c>
      <c r="F6875" s="16">
        <f t="shared" si="1766"/>
        <v>4.4475980000000002</v>
      </c>
      <c r="G6875" s="20">
        <f t="shared" si="1769"/>
        <v>40.012659206170405</v>
      </c>
      <c r="H6875" s="17">
        <v>7.9000000000000008E-3</v>
      </c>
      <c r="I6875" s="18">
        <f t="shared" si="1767"/>
        <v>0.33366801982874622</v>
      </c>
      <c r="J6875" s="21">
        <f t="shared" si="1768"/>
        <v>44.793925225999153</v>
      </c>
      <c r="K6875" s="6"/>
    </row>
    <row r="6876" spans="1:11" ht="12.75" customHeight="1" x14ac:dyDescent="0.25">
      <c r="A6876" s="13">
        <v>42835</v>
      </c>
      <c r="B6876" s="14">
        <v>57.6</v>
      </c>
      <c r="C6876" s="14">
        <v>0</v>
      </c>
      <c r="D6876" s="14">
        <v>0</v>
      </c>
      <c r="E6876" s="15">
        <v>57.6</v>
      </c>
      <c r="F6876" s="16">
        <f t="shared" si="1766"/>
        <v>4.2796800000000008</v>
      </c>
      <c r="G6876" s="20">
        <f t="shared" si="1769"/>
        <v>44.793925225999153</v>
      </c>
      <c r="H6876" s="17">
        <v>8.9999999999999993E-3</v>
      </c>
      <c r="I6876" s="18">
        <f t="shared" si="1767"/>
        <v>0.42240388703399234</v>
      </c>
      <c r="J6876" s="21">
        <f t="shared" si="1768"/>
        <v>49.496009113033146</v>
      </c>
      <c r="K6876" s="6"/>
    </row>
    <row r="6877" spans="1:11" ht="12.75" customHeight="1" x14ac:dyDescent="0.25">
      <c r="A6877" s="13">
        <v>42866</v>
      </c>
      <c r="B6877" s="14">
        <v>51.06</v>
      </c>
      <c r="C6877" s="14">
        <v>0</v>
      </c>
      <c r="D6877" s="14">
        <v>0</v>
      </c>
      <c r="E6877" s="15"/>
      <c r="F6877" s="16">
        <f t="shared" si="1766"/>
        <v>0</v>
      </c>
      <c r="G6877" s="20">
        <f t="shared" si="1769"/>
        <v>49.496009113033146</v>
      </c>
      <c r="H6877" s="17">
        <v>9.0500000000000008E-3</v>
      </c>
      <c r="I6877" s="18">
        <f t="shared" si="1767"/>
        <v>0.44793888247295</v>
      </c>
      <c r="J6877" s="21">
        <f t="shared" si="1768"/>
        <v>49.943947995506093</v>
      </c>
      <c r="K6877" s="6"/>
    </row>
    <row r="6878" spans="1:11" ht="12.75" customHeight="1" x14ac:dyDescent="0.25">
      <c r="A6878" s="13">
        <v>42896</v>
      </c>
      <c r="B6878" s="14">
        <v>74.95</v>
      </c>
      <c r="C6878" s="14">
        <v>0</v>
      </c>
      <c r="D6878" s="14">
        <v>0</v>
      </c>
      <c r="E6878" s="15"/>
      <c r="F6878" s="16">
        <f t="shared" si="1766"/>
        <v>0</v>
      </c>
      <c r="G6878" s="20">
        <f t="shared" si="1769"/>
        <v>49.943947995506093</v>
      </c>
      <c r="H6878" s="17">
        <v>1.0149999999999999E-2</v>
      </c>
      <c r="I6878" s="18">
        <f t="shared" si="1767"/>
        <v>0.50693107215438682</v>
      </c>
      <c r="J6878" s="27">
        <f t="shared" si="1768"/>
        <v>50.45087906766048</v>
      </c>
      <c r="K6878" s="6"/>
    </row>
    <row r="6879" spans="1:11" ht="12.75" customHeight="1" x14ac:dyDescent="0.25">
      <c r="A6879" s="13"/>
      <c r="B6879" s="14"/>
      <c r="C6879" s="14"/>
      <c r="D6879" s="14"/>
      <c r="E6879" s="15"/>
      <c r="F6879" s="16">
        <f>SUM(F6865:F6878)</f>
        <v>47.632987</v>
      </c>
      <c r="I6879" s="8">
        <f>SUM(I6865:I6878)</f>
        <v>2.8178920676604853</v>
      </c>
      <c r="K6879" s="6">
        <f>SUM(F6879:I6879)</f>
        <v>50.450879067660487</v>
      </c>
    </row>
    <row r="6880" spans="1:11" ht="12.75" customHeight="1" x14ac:dyDescent="0.25">
      <c r="A6880" s="7" t="s">
        <v>850</v>
      </c>
      <c r="B6880" s="7" t="s">
        <v>851</v>
      </c>
      <c r="K6880" s="6"/>
    </row>
    <row r="6881" spans="1:11" ht="12.75" customHeight="1" x14ac:dyDescent="0.25">
      <c r="A6881" s="13">
        <v>42501</v>
      </c>
      <c r="B6881" s="14">
        <v>3.48</v>
      </c>
      <c r="C6881" s="14">
        <v>0</v>
      </c>
      <c r="D6881" s="14">
        <v>31.66</v>
      </c>
      <c r="E6881" s="15">
        <v>35.14</v>
      </c>
      <c r="F6881" s="16">
        <f t="shared" ref="F6881:F6894" si="1770">PRODUCT(E6881*0.0743)</f>
        <v>2.6109020000000003</v>
      </c>
      <c r="H6881" s="17">
        <v>3.5000000000000001E-3</v>
      </c>
      <c r="I6881" s="18">
        <f t="shared" ref="I6881:I6894" si="1771">((F6881/2)+G6881)*(H6881)</f>
        <v>4.5690785000000005E-3</v>
      </c>
      <c r="J6881" s="19">
        <f t="shared" ref="J6881:J6894" si="1772">F6881+G6881+I6881</f>
        <v>2.6154710785000002</v>
      </c>
      <c r="K6881" s="6"/>
    </row>
    <row r="6882" spans="1:11" ht="12.75" customHeight="1" x14ac:dyDescent="0.25">
      <c r="A6882" s="13">
        <v>42527</v>
      </c>
      <c r="B6882" s="14">
        <v>35.340000000000003</v>
      </c>
      <c r="C6882" s="14">
        <v>0</v>
      </c>
      <c r="D6882" s="14">
        <v>0</v>
      </c>
      <c r="E6882" s="15">
        <v>35.340000000000003</v>
      </c>
      <c r="F6882" s="16">
        <f t="shared" si="1770"/>
        <v>2.6257620000000004</v>
      </c>
      <c r="G6882" s="20">
        <f t="shared" ref="G6882:G6894" si="1773">SUM(J6881)</f>
        <v>2.6154710785000002</v>
      </c>
      <c r="H6882" s="17">
        <v>3.7000000000000002E-3</v>
      </c>
      <c r="I6882" s="18">
        <f t="shared" si="1771"/>
        <v>1.4534902690450003E-2</v>
      </c>
      <c r="J6882" s="19">
        <f t="shared" si="1772"/>
        <v>5.2557679811904503</v>
      </c>
      <c r="K6882" s="6"/>
    </row>
    <row r="6883" spans="1:11" ht="12.75" customHeight="1" x14ac:dyDescent="0.25">
      <c r="A6883" s="13">
        <v>42559</v>
      </c>
      <c r="B6883" s="14">
        <v>36.39</v>
      </c>
      <c r="C6883" s="14">
        <v>0</v>
      </c>
      <c r="D6883" s="14">
        <v>0</v>
      </c>
      <c r="E6883" s="15">
        <v>36.39</v>
      </c>
      <c r="F6883" s="16">
        <f t="shared" si="1770"/>
        <v>2.7037770000000001</v>
      </c>
      <c r="G6883" s="20">
        <f t="shared" si="1773"/>
        <v>5.2557679811904503</v>
      </c>
      <c r="H6883" s="17">
        <v>4.0499999999999998E-3</v>
      </c>
      <c r="I6883" s="18">
        <f t="shared" si="1771"/>
        <v>2.6761008748821324E-2</v>
      </c>
      <c r="J6883" s="19">
        <f t="shared" si="1772"/>
        <v>7.9863059899392725</v>
      </c>
      <c r="K6883" s="6"/>
    </row>
    <row r="6884" spans="1:11" ht="12.75" customHeight="1" x14ac:dyDescent="0.25">
      <c r="A6884" s="13">
        <v>42590</v>
      </c>
      <c r="B6884" s="14">
        <v>40.06</v>
      </c>
      <c r="C6884" s="14">
        <v>0</v>
      </c>
      <c r="D6884" s="14">
        <v>0</v>
      </c>
      <c r="E6884" s="15">
        <v>40.06</v>
      </c>
      <c r="F6884" s="16">
        <f t="shared" si="1770"/>
        <v>2.9764580000000005</v>
      </c>
      <c r="G6884" s="20">
        <f t="shared" si="1773"/>
        <v>7.9863059899392725</v>
      </c>
      <c r="H6884" s="17">
        <v>4.1999999999999997E-3</v>
      </c>
      <c r="I6884" s="18">
        <f t="shared" si="1771"/>
        <v>3.9793046957744937E-2</v>
      </c>
      <c r="J6884" s="19">
        <f t="shared" si="1772"/>
        <v>11.002557036897018</v>
      </c>
      <c r="K6884" s="6"/>
    </row>
    <row r="6885" spans="1:11" ht="12.75" customHeight="1" x14ac:dyDescent="0.25">
      <c r="A6885" s="13">
        <v>42622</v>
      </c>
      <c r="B6885" s="14">
        <v>31.66</v>
      </c>
      <c r="C6885" s="14">
        <v>0</v>
      </c>
      <c r="D6885" s="14">
        <v>0</v>
      </c>
      <c r="E6885" s="15">
        <v>31.66</v>
      </c>
      <c r="F6885" s="16">
        <f t="shared" si="1770"/>
        <v>2.352338</v>
      </c>
      <c r="G6885" s="20">
        <f t="shared" si="1773"/>
        <v>11.002557036897018</v>
      </c>
      <c r="H6885" s="17">
        <v>4.45E-3</v>
      </c>
      <c r="I6885" s="18">
        <f t="shared" si="1771"/>
        <v>5.4195330864191732E-2</v>
      </c>
      <c r="J6885" s="19">
        <f t="shared" si="1772"/>
        <v>13.409090367761209</v>
      </c>
      <c r="K6885" s="6"/>
    </row>
    <row r="6886" spans="1:11" ht="12.75" customHeight="1" x14ac:dyDescent="0.25">
      <c r="A6886" s="13">
        <v>42654</v>
      </c>
      <c r="B6886" s="14">
        <v>39.54</v>
      </c>
      <c r="C6886" s="14">
        <v>0</v>
      </c>
      <c r="D6886" s="14">
        <v>0</v>
      </c>
      <c r="E6886" s="15">
        <v>39.54</v>
      </c>
      <c r="F6886" s="16">
        <f t="shared" si="1770"/>
        <v>2.9378220000000002</v>
      </c>
      <c r="G6886" s="20">
        <f t="shared" si="1773"/>
        <v>13.409090367761209</v>
      </c>
      <c r="H6886" s="17">
        <v>4.7999999999999996E-3</v>
      </c>
      <c r="I6886" s="18">
        <f t="shared" si="1771"/>
        <v>7.1414406565253802E-2</v>
      </c>
      <c r="J6886" s="21">
        <f t="shared" si="1772"/>
        <v>16.418326774326463</v>
      </c>
      <c r="K6886" s="6"/>
    </row>
    <row r="6887" spans="1:11" ht="12.75" customHeight="1" x14ac:dyDescent="0.25">
      <c r="A6887" s="13">
        <v>42682</v>
      </c>
      <c r="B6887" s="14">
        <v>36.39</v>
      </c>
      <c r="C6887" s="14">
        <v>0</v>
      </c>
      <c r="D6887" s="14">
        <v>0</v>
      </c>
      <c r="E6887" s="15">
        <v>36.39</v>
      </c>
      <c r="F6887" s="16">
        <f t="shared" si="1770"/>
        <v>2.7037770000000001</v>
      </c>
      <c r="G6887" s="20">
        <f t="shared" si="1773"/>
        <v>16.418326774326463</v>
      </c>
      <c r="H6887" s="17">
        <v>4.7999999999999996E-3</v>
      </c>
      <c r="I6887" s="18">
        <f t="shared" si="1771"/>
        <v>8.5297033316767024E-2</v>
      </c>
      <c r="J6887" s="21">
        <f t="shared" si="1772"/>
        <v>19.207400807643229</v>
      </c>
      <c r="K6887" s="6"/>
    </row>
    <row r="6888" spans="1:11" ht="12.75" customHeight="1" x14ac:dyDescent="0.25">
      <c r="A6888" s="13">
        <v>42711</v>
      </c>
      <c r="B6888" s="14">
        <v>37.96</v>
      </c>
      <c r="C6888" s="14">
        <v>0</v>
      </c>
      <c r="D6888" s="14">
        <v>0</v>
      </c>
      <c r="E6888" s="15">
        <v>37.96</v>
      </c>
      <c r="F6888" s="16">
        <f t="shared" si="1770"/>
        <v>2.8204280000000002</v>
      </c>
      <c r="G6888" s="20">
        <f t="shared" si="1773"/>
        <v>19.207400807643229</v>
      </c>
      <c r="H6888" s="17">
        <v>6.0000000000000001E-3</v>
      </c>
      <c r="I6888" s="18">
        <f t="shared" si="1771"/>
        <v>0.12370568884585938</v>
      </c>
      <c r="J6888" s="21">
        <f t="shared" si="1772"/>
        <v>22.151534496489088</v>
      </c>
      <c r="K6888" s="6"/>
    </row>
    <row r="6889" spans="1:11" ht="12.75" customHeight="1" x14ac:dyDescent="0.25">
      <c r="A6889" s="13">
        <v>42746</v>
      </c>
      <c r="B6889" s="14">
        <v>38.79</v>
      </c>
      <c r="C6889" s="14">
        <v>0</v>
      </c>
      <c r="D6889" s="14">
        <v>0</v>
      </c>
      <c r="E6889" s="15">
        <v>38.79</v>
      </c>
      <c r="F6889" s="16">
        <f t="shared" si="1770"/>
        <v>2.8820969999999999</v>
      </c>
      <c r="G6889" s="20">
        <f t="shared" si="1773"/>
        <v>22.151534496489088</v>
      </c>
      <c r="H6889" s="17">
        <v>7.3000000000000001E-3</v>
      </c>
      <c r="I6889" s="18">
        <f t="shared" si="1771"/>
        <v>0.17222585587437034</v>
      </c>
      <c r="J6889" s="21">
        <f t="shared" si="1772"/>
        <v>25.205857352363456</v>
      </c>
      <c r="K6889" s="6"/>
    </row>
    <row r="6890" spans="1:11" ht="12.75" customHeight="1" x14ac:dyDescent="0.25">
      <c r="A6890" s="13">
        <v>42773</v>
      </c>
      <c r="B6890" s="14">
        <v>38.659999999999997</v>
      </c>
      <c r="C6890" s="14">
        <v>0</v>
      </c>
      <c r="D6890" s="14">
        <v>0</v>
      </c>
      <c r="E6890" s="15">
        <v>38.659999999999997</v>
      </c>
      <c r="F6890" s="16">
        <f t="shared" si="1770"/>
        <v>2.8724379999999998</v>
      </c>
      <c r="G6890" s="20">
        <f t="shared" si="1773"/>
        <v>25.205857352363456</v>
      </c>
      <c r="H6890" s="17">
        <v>6.8999999999999999E-3</v>
      </c>
      <c r="I6890" s="18">
        <f t="shared" si="1771"/>
        <v>0.18383032683130784</v>
      </c>
      <c r="J6890" s="21">
        <f t="shared" si="1772"/>
        <v>28.262125679194764</v>
      </c>
      <c r="K6890" s="6"/>
    </row>
    <row r="6891" spans="1:11" ht="12.75" customHeight="1" x14ac:dyDescent="0.25">
      <c r="A6891" s="13">
        <v>42801</v>
      </c>
      <c r="B6891" s="14">
        <v>37.479999999999997</v>
      </c>
      <c r="C6891" s="14">
        <v>0</v>
      </c>
      <c r="D6891" s="14">
        <v>0</v>
      </c>
      <c r="E6891" s="15">
        <v>37.479999999999997</v>
      </c>
      <c r="F6891" s="16">
        <f t="shared" si="1770"/>
        <v>2.784764</v>
      </c>
      <c r="G6891" s="20">
        <f t="shared" si="1773"/>
        <v>28.262125679194764</v>
      </c>
      <c r="H6891" s="17">
        <v>7.9000000000000008E-3</v>
      </c>
      <c r="I6891" s="18">
        <f t="shared" si="1771"/>
        <v>0.23427061066563867</v>
      </c>
      <c r="J6891" s="21">
        <f t="shared" si="1772"/>
        <v>31.281160289860402</v>
      </c>
      <c r="K6891" s="6"/>
    </row>
    <row r="6892" spans="1:11" ht="12.75" customHeight="1" x14ac:dyDescent="0.25">
      <c r="A6892" s="13">
        <v>42835</v>
      </c>
      <c r="B6892" s="14">
        <v>40.39</v>
      </c>
      <c r="C6892" s="14">
        <v>0</v>
      </c>
      <c r="D6892" s="14">
        <v>0</v>
      </c>
      <c r="E6892" s="15">
        <v>40.39</v>
      </c>
      <c r="F6892" s="16">
        <f t="shared" si="1770"/>
        <v>3.0009770000000002</v>
      </c>
      <c r="G6892" s="20">
        <f t="shared" si="1773"/>
        <v>31.281160289860402</v>
      </c>
      <c r="H6892" s="17">
        <v>8.9999999999999993E-3</v>
      </c>
      <c r="I6892" s="18">
        <f t="shared" si="1771"/>
        <v>0.29503483910874362</v>
      </c>
      <c r="J6892" s="21">
        <f t="shared" si="1772"/>
        <v>34.577172128969146</v>
      </c>
      <c r="K6892" s="6"/>
    </row>
    <row r="6893" spans="1:11" ht="12.75" customHeight="1" x14ac:dyDescent="0.25">
      <c r="A6893" s="13">
        <v>42866</v>
      </c>
      <c r="B6893" s="14">
        <v>40.65</v>
      </c>
      <c r="C6893" s="14">
        <v>0</v>
      </c>
      <c r="D6893" s="14">
        <v>0</v>
      </c>
      <c r="E6893" s="15"/>
      <c r="F6893" s="16">
        <f t="shared" si="1770"/>
        <v>0</v>
      </c>
      <c r="G6893" s="20">
        <f t="shared" si="1773"/>
        <v>34.577172128969146</v>
      </c>
      <c r="H6893" s="17">
        <v>9.0500000000000008E-3</v>
      </c>
      <c r="I6893" s="18">
        <f t="shared" si="1771"/>
        <v>0.31292340776717081</v>
      </c>
      <c r="J6893" s="21">
        <f t="shared" si="1772"/>
        <v>34.890095536736318</v>
      </c>
      <c r="K6893" s="6"/>
    </row>
    <row r="6894" spans="1:11" ht="12.75" customHeight="1" x14ac:dyDescent="0.25">
      <c r="A6894" s="13">
        <v>42896</v>
      </c>
      <c r="B6894" s="14">
        <v>35.56</v>
      </c>
      <c r="C6894" s="14">
        <v>0</v>
      </c>
      <c r="D6894" s="14">
        <v>0</v>
      </c>
      <c r="E6894" s="15"/>
      <c r="F6894" s="16">
        <f t="shared" si="1770"/>
        <v>0</v>
      </c>
      <c r="G6894" s="20">
        <f t="shared" si="1773"/>
        <v>34.890095536736318</v>
      </c>
      <c r="H6894" s="17">
        <v>1.0149999999999999E-2</v>
      </c>
      <c r="I6894" s="18">
        <f t="shared" si="1771"/>
        <v>0.3541344696978736</v>
      </c>
      <c r="J6894" s="27">
        <f t="shared" si="1772"/>
        <v>35.244230006434194</v>
      </c>
      <c r="K6894" s="6"/>
    </row>
    <row r="6895" spans="1:11" ht="12.75" customHeight="1" x14ac:dyDescent="0.25">
      <c r="A6895" s="13"/>
      <c r="B6895" s="14"/>
      <c r="C6895" s="14"/>
      <c r="D6895" s="14"/>
      <c r="E6895" s="15"/>
      <c r="F6895" s="16">
        <f>SUM(F6881:F6894)</f>
        <v>33.271539999999995</v>
      </c>
      <c r="I6895" s="8">
        <f>SUM(I6881:I6894)</f>
        <v>1.972690006434193</v>
      </c>
      <c r="K6895" s="6">
        <f>SUM(F6895:I6895)</f>
        <v>35.244230006434186</v>
      </c>
    </row>
    <row r="6896" spans="1:11" ht="12.75" customHeight="1" x14ac:dyDescent="0.25">
      <c r="A6896" s="7" t="s">
        <v>852</v>
      </c>
      <c r="B6896" s="7" t="s">
        <v>853</v>
      </c>
      <c r="K6896" s="6"/>
    </row>
    <row r="6897" spans="1:11" ht="12.75" customHeight="1" x14ac:dyDescent="0.25">
      <c r="A6897" s="13">
        <v>42501</v>
      </c>
      <c r="B6897" s="14">
        <v>5.42</v>
      </c>
      <c r="C6897" s="14">
        <v>0</v>
      </c>
      <c r="D6897" s="14">
        <v>31.66</v>
      </c>
      <c r="E6897" s="15">
        <v>37.08</v>
      </c>
      <c r="F6897" s="16">
        <f t="shared" ref="F6897:F6910" si="1774">PRODUCT(E6897*0.0743)</f>
        <v>2.7550440000000003</v>
      </c>
      <c r="H6897" s="17">
        <v>3.5000000000000001E-3</v>
      </c>
      <c r="I6897" s="18">
        <f t="shared" ref="I6897:I6910" si="1775">((F6897/2)+G6897)*(H6897)</f>
        <v>4.8213270000000003E-3</v>
      </c>
      <c r="J6897" s="19">
        <f t="shared" ref="J6897:J6910" si="1776">F6897+G6897+I6897</f>
        <v>2.7598653270000004</v>
      </c>
      <c r="K6897" s="6"/>
    </row>
    <row r="6898" spans="1:11" ht="12.75" customHeight="1" x14ac:dyDescent="0.25">
      <c r="A6898" s="13">
        <v>42527</v>
      </c>
      <c r="B6898" s="14">
        <v>34.29</v>
      </c>
      <c r="C6898" s="14">
        <v>0</v>
      </c>
      <c r="D6898" s="14">
        <v>0</v>
      </c>
      <c r="E6898" s="15">
        <v>34.29</v>
      </c>
      <c r="F6898" s="16">
        <f t="shared" si="1774"/>
        <v>2.5477470000000002</v>
      </c>
      <c r="G6898" s="20">
        <f t="shared" ref="G6898:G6910" si="1777">SUM(J6897)</f>
        <v>2.7598653270000004</v>
      </c>
      <c r="H6898" s="17">
        <v>3.7000000000000002E-3</v>
      </c>
      <c r="I6898" s="18">
        <f t="shared" si="1775"/>
        <v>1.4924833659900003E-2</v>
      </c>
      <c r="J6898" s="19">
        <f t="shared" si="1776"/>
        <v>5.322537160659901</v>
      </c>
      <c r="K6898" s="6"/>
    </row>
    <row r="6899" spans="1:11" ht="12.75" customHeight="1" x14ac:dyDescent="0.25">
      <c r="A6899" s="13">
        <v>42559</v>
      </c>
      <c r="B6899" s="14">
        <v>36.39</v>
      </c>
      <c r="C6899" s="14">
        <v>0</v>
      </c>
      <c r="D6899" s="14">
        <v>0</v>
      </c>
      <c r="E6899" s="15">
        <v>36.39</v>
      </c>
      <c r="F6899" s="16">
        <f t="shared" si="1774"/>
        <v>2.7037770000000001</v>
      </c>
      <c r="G6899" s="20">
        <f t="shared" si="1777"/>
        <v>5.322537160659901</v>
      </c>
      <c r="H6899" s="17">
        <v>4.0499999999999998E-3</v>
      </c>
      <c r="I6899" s="18">
        <f t="shared" si="1775"/>
        <v>2.70314239256726E-2</v>
      </c>
      <c r="J6899" s="19">
        <f t="shared" si="1776"/>
        <v>8.053345584585573</v>
      </c>
      <c r="K6899" s="6"/>
    </row>
    <row r="6900" spans="1:11" ht="12.75" customHeight="1" x14ac:dyDescent="0.25">
      <c r="A6900" s="13">
        <v>42590</v>
      </c>
      <c r="B6900" s="14">
        <v>40.590000000000003</v>
      </c>
      <c r="C6900" s="14">
        <v>0</v>
      </c>
      <c r="D6900" s="14">
        <v>0</v>
      </c>
      <c r="E6900" s="15">
        <v>40.590000000000003</v>
      </c>
      <c r="F6900" s="16">
        <f t="shared" si="1774"/>
        <v>3.0158370000000003</v>
      </c>
      <c r="G6900" s="20">
        <f t="shared" si="1777"/>
        <v>8.053345584585573</v>
      </c>
      <c r="H6900" s="17">
        <v>4.1999999999999997E-3</v>
      </c>
      <c r="I6900" s="18">
        <f t="shared" si="1775"/>
        <v>4.0157309155259405E-2</v>
      </c>
      <c r="J6900" s="19">
        <f t="shared" si="1776"/>
        <v>11.109339893740833</v>
      </c>
      <c r="K6900" s="6"/>
    </row>
    <row r="6901" spans="1:11" ht="12.75" customHeight="1" x14ac:dyDescent="0.25">
      <c r="A6901" s="13">
        <v>42622</v>
      </c>
      <c r="B6901" s="14">
        <v>34.29</v>
      </c>
      <c r="C6901" s="14">
        <v>0</v>
      </c>
      <c r="D6901" s="14">
        <v>0</v>
      </c>
      <c r="E6901" s="15">
        <v>34.29</v>
      </c>
      <c r="F6901" s="16">
        <f t="shared" si="1774"/>
        <v>2.5477470000000002</v>
      </c>
      <c r="G6901" s="20">
        <f t="shared" si="1777"/>
        <v>11.109339893740833</v>
      </c>
      <c r="H6901" s="17">
        <v>4.45E-3</v>
      </c>
      <c r="I6901" s="18">
        <f t="shared" si="1775"/>
        <v>5.5105299602146711E-2</v>
      </c>
      <c r="J6901" s="19">
        <f t="shared" si="1776"/>
        <v>13.712192193342979</v>
      </c>
      <c r="K6901" s="6"/>
    </row>
    <row r="6902" spans="1:11" ht="12.75" customHeight="1" x14ac:dyDescent="0.25">
      <c r="A6902" s="13">
        <v>42654</v>
      </c>
      <c r="B6902" s="14">
        <v>34.81</v>
      </c>
      <c r="C6902" s="14">
        <v>0</v>
      </c>
      <c r="D6902" s="14">
        <v>0</v>
      </c>
      <c r="E6902" s="15">
        <v>34.81</v>
      </c>
      <c r="F6902" s="16">
        <f t="shared" si="1774"/>
        <v>2.5863830000000005</v>
      </c>
      <c r="G6902" s="20">
        <f t="shared" si="1777"/>
        <v>13.712192193342979</v>
      </c>
      <c r="H6902" s="17">
        <v>4.7999999999999996E-3</v>
      </c>
      <c r="I6902" s="18">
        <f t="shared" si="1775"/>
        <v>7.2025841728046297E-2</v>
      </c>
      <c r="J6902" s="21">
        <f t="shared" si="1776"/>
        <v>16.370601035071026</v>
      </c>
      <c r="K6902" s="6"/>
    </row>
    <row r="6903" spans="1:11" ht="12.75" customHeight="1" x14ac:dyDescent="0.25">
      <c r="A6903" s="13">
        <v>42682</v>
      </c>
      <c r="B6903" s="14">
        <v>41.64</v>
      </c>
      <c r="C6903" s="14">
        <v>0</v>
      </c>
      <c r="D6903" s="14">
        <v>0</v>
      </c>
      <c r="E6903" s="15">
        <v>41.64</v>
      </c>
      <c r="F6903" s="16">
        <f t="shared" si="1774"/>
        <v>3.093852</v>
      </c>
      <c r="G6903" s="20">
        <f t="shared" si="1777"/>
        <v>16.370601035071026</v>
      </c>
      <c r="H6903" s="17">
        <v>4.7999999999999996E-3</v>
      </c>
      <c r="I6903" s="18">
        <f t="shared" si="1775"/>
        <v>8.6004129768340917E-2</v>
      </c>
      <c r="J6903" s="21">
        <f t="shared" si="1776"/>
        <v>19.550457164839365</v>
      </c>
      <c r="K6903" s="6"/>
    </row>
    <row r="6904" spans="1:11" ht="12.75" customHeight="1" x14ac:dyDescent="0.25">
      <c r="A6904" s="13">
        <v>42711</v>
      </c>
      <c r="B6904" s="14">
        <v>42.16</v>
      </c>
      <c r="C6904" s="14">
        <v>0</v>
      </c>
      <c r="D6904" s="14">
        <v>0</v>
      </c>
      <c r="E6904" s="15">
        <v>42.16</v>
      </c>
      <c r="F6904" s="16">
        <f t="shared" si="1774"/>
        <v>3.1324879999999999</v>
      </c>
      <c r="G6904" s="20">
        <f t="shared" si="1777"/>
        <v>19.550457164839365</v>
      </c>
      <c r="H6904" s="17">
        <v>6.0000000000000001E-3</v>
      </c>
      <c r="I6904" s="18">
        <f t="shared" si="1775"/>
        <v>0.1267002069890362</v>
      </c>
      <c r="J6904" s="21">
        <f t="shared" si="1776"/>
        <v>22.809645371828399</v>
      </c>
      <c r="K6904" s="6"/>
    </row>
    <row r="6905" spans="1:11" ht="12.75" customHeight="1" x14ac:dyDescent="0.25">
      <c r="A6905" s="13">
        <v>42746</v>
      </c>
      <c r="B6905" s="14">
        <v>43.16</v>
      </c>
      <c r="C6905" s="14">
        <v>0</v>
      </c>
      <c r="D6905" s="14">
        <v>0</v>
      </c>
      <c r="E6905" s="15">
        <v>43.16</v>
      </c>
      <c r="F6905" s="16">
        <f t="shared" si="1774"/>
        <v>3.206788</v>
      </c>
      <c r="G6905" s="20">
        <f t="shared" si="1777"/>
        <v>22.809645371828399</v>
      </c>
      <c r="H6905" s="17">
        <v>7.3000000000000001E-3</v>
      </c>
      <c r="I6905" s="18">
        <f t="shared" si="1775"/>
        <v>0.17821518741434733</v>
      </c>
      <c r="J6905" s="21">
        <f t="shared" si="1776"/>
        <v>26.194648559242747</v>
      </c>
      <c r="K6905" s="6"/>
    </row>
    <row r="6906" spans="1:11" ht="12.75" customHeight="1" x14ac:dyDescent="0.25">
      <c r="A6906" s="13">
        <v>42773</v>
      </c>
      <c r="B6906" s="14">
        <v>36.83</v>
      </c>
      <c r="C6906" s="14">
        <v>0</v>
      </c>
      <c r="D6906" s="14">
        <v>0</v>
      </c>
      <c r="E6906" s="15">
        <v>36.83</v>
      </c>
      <c r="F6906" s="16">
        <f t="shared" si="1774"/>
        <v>2.736469</v>
      </c>
      <c r="G6906" s="20">
        <f t="shared" si="1777"/>
        <v>26.194648559242747</v>
      </c>
      <c r="H6906" s="17">
        <v>6.8999999999999999E-3</v>
      </c>
      <c r="I6906" s="18">
        <f t="shared" si="1775"/>
        <v>0.19018389310877495</v>
      </c>
      <c r="J6906" s="21">
        <f t="shared" si="1776"/>
        <v>29.121301452351521</v>
      </c>
      <c r="K6906" s="6"/>
    </row>
    <row r="6907" spans="1:11" ht="12.75" customHeight="1" x14ac:dyDescent="0.25">
      <c r="A6907" s="13">
        <v>42801</v>
      </c>
      <c r="B6907" s="14">
        <v>37.090000000000003</v>
      </c>
      <c r="C6907" s="14">
        <v>0</v>
      </c>
      <c r="D6907" s="14">
        <v>0</v>
      </c>
      <c r="E6907" s="15">
        <v>37.090000000000003</v>
      </c>
      <c r="F6907" s="16">
        <f t="shared" si="1774"/>
        <v>2.7557870000000007</v>
      </c>
      <c r="G6907" s="20">
        <f t="shared" si="1777"/>
        <v>29.121301452351521</v>
      </c>
      <c r="H6907" s="17">
        <v>7.9000000000000008E-3</v>
      </c>
      <c r="I6907" s="18">
        <f t="shared" si="1775"/>
        <v>0.24094364012357702</v>
      </c>
      <c r="J6907" s="21">
        <f t="shared" si="1776"/>
        <v>32.118032092475097</v>
      </c>
      <c r="K6907" s="6"/>
    </row>
    <row r="6908" spans="1:11" ht="12.75" customHeight="1" x14ac:dyDescent="0.25">
      <c r="A6908" s="13">
        <v>42835</v>
      </c>
      <c r="B6908" s="14">
        <v>34.53</v>
      </c>
      <c r="C6908" s="14">
        <v>0</v>
      </c>
      <c r="D6908" s="14">
        <v>0</v>
      </c>
      <c r="E6908" s="15">
        <v>34.53</v>
      </c>
      <c r="F6908" s="16">
        <f t="shared" si="1774"/>
        <v>2.5655790000000001</v>
      </c>
      <c r="G6908" s="20">
        <f t="shared" si="1777"/>
        <v>32.118032092475097</v>
      </c>
      <c r="H6908" s="17">
        <v>8.9999999999999993E-3</v>
      </c>
      <c r="I6908" s="18">
        <f t="shared" si="1775"/>
        <v>0.30060739433227585</v>
      </c>
      <c r="J6908" s="21">
        <f t="shared" si="1776"/>
        <v>34.984218486807372</v>
      </c>
      <c r="K6908" s="6"/>
    </row>
    <row r="6909" spans="1:11" ht="12.75" customHeight="1" x14ac:dyDescent="0.25">
      <c r="A6909" s="13">
        <v>42866</v>
      </c>
      <c r="B6909" s="14">
        <v>33.25</v>
      </c>
      <c r="C6909" s="14">
        <v>0</v>
      </c>
      <c r="D6909" s="14">
        <v>0</v>
      </c>
      <c r="E6909" s="15"/>
      <c r="F6909" s="16">
        <f t="shared" si="1774"/>
        <v>0</v>
      </c>
      <c r="G6909" s="20">
        <f t="shared" si="1777"/>
        <v>34.984218486807372</v>
      </c>
      <c r="H6909" s="17">
        <v>9.0500000000000008E-3</v>
      </c>
      <c r="I6909" s="18">
        <f t="shared" si="1775"/>
        <v>0.31660717730560672</v>
      </c>
      <c r="J6909" s="21">
        <f t="shared" si="1776"/>
        <v>35.300825664112978</v>
      </c>
      <c r="K6909" s="6"/>
    </row>
    <row r="6910" spans="1:11" ht="12.75" customHeight="1" x14ac:dyDescent="0.25">
      <c r="A6910" s="13">
        <v>42896</v>
      </c>
      <c r="B6910" s="14">
        <v>33.94</v>
      </c>
      <c r="C6910" s="14">
        <v>0</v>
      </c>
      <c r="D6910" s="14">
        <v>0</v>
      </c>
      <c r="E6910" s="15"/>
      <c r="F6910" s="16">
        <f t="shared" si="1774"/>
        <v>0</v>
      </c>
      <c r="G6910" s="20">
        <f t="shared" si="1777"/>
        <v>35.300825664112978</v>
      </c>
      <c r="H6910" s="17">
        <v>1.0149999999999999E-2</v>
      </c>
      <c r="I6910" s="18">
        <f t="shared" si="1775"/>
        <v>0.35830338049074673</v>
      </c>
      <c r="J6910" s="27">
        <f t="shared" si="1776"/>
        <v>35.659129044603723</v>
      </c>
      <c r="K6910" s="6"/>
    </row>
    <row r="6911" spans="1:11" ht="12.75" customHeight="1" x14ac:dyDescent="0.25">
      <c r="A6911" s="13"/>
      <c r="B6911" s="14"/>
      <c r="C6911" s="14"/>
      <c r="D6911" s="14"/>
      <c r="E6911" s="15"/>
      <c r="F6911" s="16">
        <f>SUM(F6897:F6910)</f>
        <v>33.647498000000006</v>
      </c>
      <c r="I6911" s="8">
        <f>SUM(I6897:I6910)</f>
        <v>2.0116310446037309</v>
      </c>
      <c r="K6911" s="6">
        <f>SUM(F6911:I6911)</f>
        <v>35.659129044603738</v>
      </c>
    </row>
    <row r="6912" spans="1:11" ht="12.75" customHeight="1" x14ac:dyDescent="0.25">
      <c r="A6912" s="7" t="s">
        <v>854</v>
      </c>
      <c r="B6912" s="7" t="s">
        <v>855</v>
      </c>
      <c r="K6912" s="6"/>
    </row>
    <row r="6913" spans="1:11" ht="12.75" customHeight="1" x14ac:dyDescent="0.25">
      <c r="A6913" s="13">
        <v>42501</v>
      </c>
      <c r="B6913" s="14">
        <v>17.03</v>
      </c>
      <c r="C6913" s="14">
        <v>0</v>
      </c>
      <c r="D6913" s="14">
        <v>31.66</v>
      </c>
      <c r="E6913" s="15">
        <v>48.69</v>
      </c>
      <c r="F6913" s="16">
        <f t="shared" ref="F6913:F6926" si="1778">PRODUCT(E6913*0.0743)</f>
        <v>3.617667</v>
      </c>
      <c r="H6913" s="17">
        <v>3.5000000000000001E-3</v>
      </c>
      <c r="I6913" s="18">
        <f t="shared" ref="I6913:I6926" si="1779">((F6913/2)+G6913)*(H6913)</f>
        <v>6.33091725E-3</v>
      </c>
      <c r="J6913" s="19">
        <f t="shared" ref="J6913:J6926" si="1780">F6913+G6913+I6913</f>
        <v>3.6239979172500001</v>
      </c>
      <c r="K6913" s="6"/>
    </row>
    <row r="6914" spans="1:11" ht="12.75" customHeight="1" x14ac:dyDescent="0.25">
      <c r="A6914" s="13">
        <v>42527</v>
      </c>
      <c r="B6914" s="14">
        <v>60.54</v>
      </c>
      <c r="C6914" s="14">
        <v>0</v>
      </c>
      <c r="D6914" s="14">
        <v>0</v>
      </c>
      <c r="E6914" s="15">
        <v>60.54</v>
      </c>
      <c r="F6914" s="16">
        <f t="shared" si="1778"/>
        <v>4.4981220000000004</v>
      </c>
      <c r="G6914" s="20">
        <f t="shared" ref="G6914:G6926" si="1781">SUM(J6913)</f>
        <v>3.6239979172500001</v>
      </c>
      <c r="H6914" s="17">
        <v>3.7000000000000002E-3</v>
      </c>
      <c r="I6914" s="18">
        <f t="shared" si="1779"/>
        <v>2.1730317993825004E-2</v>
      </c>
      <c r="J6914" s="19">
        <f t="shared" si="1780"/>
        <v>8.1438502352438249</v>
      </c>
      <c r="K6914" s="6"/>
    </row>
    <row r="6915" spans="1:11" ht="12.75" customHeight="1" x14ac:dyDescent="0.25">
      <c r="A6915" s="13">
        <v>42559</v>
      </c>
      <c r="B6915" s="14">
        <v>65.790000000000006</v>
      </c>
      <c r="C6915" s="14">
        <v>0</v>
      </c>
      <c r="D6915" s="14">
        <v>0</v>
      </c>
      <c r="E6915" s="15">
        <v>65.790000000000006</v>
      </c>
      <c r="F6915" s="16">
        <f t="shared" si="1778"/>
        <v>4.8881970000000008</v>
      </c>
      <c r="G6915" s="20">
        <f t="shared" si="1781"/>
        <v>8.1438502352438249</v>
      </c>
      <c r="H6915" s="17">
        <v>4.0499999999999998E-3</v>
      </c>
      <c r="I6915" s="18">
        <f t="shared" si="1779"/>
        <v>4.2881192377737493E-2</v>
      </c>
      <c r="J6915" s="19">
        <f t="shared" si="1780"/>
        <v>13.074928427621565</v>
      </c>
      <c r="K6915" s="6"/>
    </row>
    <row r="6916" spans="1:11" ht="12.75" customHeight="1" x14ac:dyDescent="0.25">
      <c r="A6916" s="13">
        <v>42590</v>
      </c>
      <c r="B6916" s="14">
        <v>76.81</v>
      </c>
      <c r="C6916" s="14">
        <v>0</v>
      </c>
      <c r="D6916" s="14">
        <v>0</v>
      </c>
      <c r="E6916" s="15">
        <v>76.81</v>
      </c>
      <c r="F6916" s="16">
        <f t="shared" si="1778"/>
        <v>5.7069830000000001</v>
      </c>
      <c r="G6916" s="20">
        <f t="shared" si="1781"/>
        <v>13.074928427621565</v>
      </c>
      <c r="H6916" s="17">
        <v>4.1999999999999997E-3</v>
      </c>
      <c r="I6916" s="18">
        <f t="shared" si="1779"/>
        <v>6.6899363696010572E-2</v>
      </c>
      <c r="J6916" s="19">
        <f t="shared" si="1780"/>
        <v>18.848810791317575</v>
      </c>
      <c r="K6916" s="6"/>
    </row>
    <row r="6917" spans="1:11" ht="12.75" customHeight="1" x14ac:dyDescent="0.25">
      <c r="A6917" s="13">
        <v>42622</v>
      </c>
      <c r="B6917" s="14">
        <v>65.790000000000006</v>
      </c>
      <c r="C6917" s="14">
        <v>0</v>
      </c>
      <c r="D6917" s="14">
        <v>0</v>
      </c>
      <c r="E6917" s="15">
        <v>65.790000000000006</v>
      </c>
      <c r="F6917" s="16">
        <f t="shared" si="1778"/>
        <v>4.8881970000000008</v>
      </c>
      <c r="G6917" s="20">
        <f t="shared" si="1781"/>
        <v>18.848810791317575</v>
      </c>
      <c r="H6917" s="17">
        <v>4.45E-3</v>
      </c>
      <c r="I6917" s="18">
        <f t="shared" si="1779"/>
        <v>9.4753446346363207E-2</v>
      </c>
      <c r="J6917" s="19">
        <f t="shared" si="1780"/>
        <v>23.83176123766394</v>
      </c>
      <c r="K6917" s="6"/>
    </row>
    <row r="6918" spans="1:11" ht="12.75" customHeight="1" x14ac:dyDescent="0.25">
      <c r="A6918" s="13">
        <v>42654</v>
      </c>
      <c r="B6918" s="14">
        <v>78.39</v>
      </c>
      <c r="C6918" s="14">
        <v>0</v>
      </c>
      <c r="D6918" s="14">
        <v>0</v>
      </c>
      <c r="E6918" s="15">
        <v>78.39</v>
      </c>
      <c r="F6918" s="16">
        <f t="shared" si="1778"/>
        <v>5.8243770000000001</v>
      </c>
      <c r="G6918" s="20">
        <f t="shared" si="1781"/>
        <v>23.83176123766394</v>
      </c>
      <c r="H6918" s="17">
        <v>4.7999999999999996E-3</v>
      </c>
      <c r="I6918" s="18">
        <f t="shared" si="1779"/>
        <v>0.12837095874078691</v>
      </c>
      <c r="J6918" s="21">
        <f t="shared" si="1780"/>
        <v>29.784509196404727</v>
      </c>
      <c r="K6918" s="6"/>
    </row>
    <row r="6919" spans="1:11" ht="12.75" customHeight="1" x14ac:dyDescent="0.25">
      <c r="A6919" s="13">
        <v>42682</v>
      </c>
      <c r="B6919" s="14">
        <v>68.94</v>
      </c>
      <c r="C6919" s="14">
        <v>0</v>
      </c>
      <c r="D6919" s="14">
        <v>0</v>
      </c>
      <c r="E6919" s="15">
        <v>68.94</v>
      </c>
      <c r="F6919" s="16">
        <f t="shared" si="1778"/>
        <v>5.122242</v>
      </c>
      <c r="G6919" s="20">
        <f t="shared" si="1781"/>
        <v>29.784509196404727</v>
      </c>
      <c r="H6919" s="17">
        <v>4.7999999999999996E-3</v>
      </c>
      <c r="I6919" s="18">
        <f t="shared" si="1779"/>
        <v>0.15525902494274268</v>
      </c>
      <c r="J6919" s="21">
        <f t="shared" si="1780"/>
        <v>35.062010221347471</v>
      </c>
      <c r="K6919" s="6"/>
    </row>
    <row r="6920" spans="1:11" ht="12.75" customHeight="1" x14ac:dyDescent="0.25">
      <c r="A6920" s="13">
        <v>42711</v>
      </c>
      <c r="B6920" s="14">
        <v>67.89</v>
      </c>
      <c r="C6920" s="14">
        <v>0</v>
      </c>
      <c r="D6920" s="14">
        <v>0</v>
      </c>
      <c r="E6920" s="15">
        <v>67.89</v>
      </c>
      <c r="F6920" s="16">
        <f t="shared" si="1778"/>
        <v>5.0442270000000002</v>
      </c>
      <c r="G6920" s="20">
        <f t="shared" si="1781"/>
        <v>35.062010221347471</v>
      </c>
      <c r="H6920" s="17">
        <v>6.0000000000000001E-3</v>
      </c>
      <c r="I6920" s="18">
        <f t="shared" si="1779"/>
        <v>0.22550474232808485</v>
      </c>
      <c r="J6920" s="21">
        <f t="shared" si="1780"/>
        <v>40.331741963675555</v>
      </c>
      <c r="K6920" s="6"/>
    </row>
    <row r="6921" spans="1:11" ht="12.75" customHeight="1" x14ac:dyDescent="0.25">
      <c r="A6921" s="13">
        <v>42746</v>
      </c>
      <c r="B6921" s="14">
        <v>80.88</v>
      </c>
      <c r="C6921" s="14">
        <v>0</v>
      </c>
      <c r="D6921" s="14">
        <v>0</v>
      </c>
      <c r="E6921" s="15">
        <v>80.88</v>
      </c>
      <c r="F6921" s="16">
        <f t="shared" si="1778"/>
        <v>6.0093839999999998</v>
      </c>
      <c r="G6921" s="20">
        <f t="shared" si="1781"/>
        <v>40.331741963675555</v>
      </c>
      <c r="H6921" s="17">
        <v>7.3000000000000001E-3</v>
      </c>
      <c r="I6921" s="18">
        <f t="shared" si="1779"/>
        <v>0.31635596793483156</v>
      </c>
      <c r="J6921" s="21">
        <f t="shared" si="1780"/>
        <v>46.657481931610384</v>
      </c>
      <c r="K6921" s="6"/>
    </row>
    <row r="6922" spans="1:11" ht="12.75" customHeight="1" x14ac:dyDescent="0.25">
      <c r="A6922" s="13">
        <v>42773</v>
      </c>
      <c r="B6922" s="14">
        <v>74.47</v>
      </c>
      <c r="C6922" s="14">
        <v>0</v>
      </c>
      <c r="D6922" s="14">
        <v>0</v>
      </c>
      <c r="E6922" s="15">
        <v>74.47</v>
      </c>
      <c r="F6922" s="16">
        <f t="shared" si="1778"/>
        <v>5.5331210000000004</v>
      </c>
      <c r="G6922" s="20">
        <f t="shared" si="1781"/>
        <v>46.657481931610384</v>
      </c>
      <c r="H6922" s="17">
        <v>6.8999999999999999E-3</v>
      </c>
      <c r="I6922" s="18">
        <f t="shared" si="1779"/>
        <v>0.34102589277811163</v>
      </c>
      <c r="J6922" s="21">
        <f t="shared" si="1780"/>
        <v>52.531628824388498</v>
      </c>
      <c r="K6922" s="6"/>
    </row>
    <row r="6923" spans="1:11" ht="12.75" customHeight="1" x14ac:dyDescent="0.25">
      <c r="A6923" s="13">
        <v>42801</v>
      </c>
      <c r="B6923" s="14">
        <v>81.239999999999995</v>
      </c>
      <c r="C6923" s="14">
        <v>0</v>
      </c>
      <c r="D6923" s="14">
        <v>0</v>
      </c>
      <c r="E6923" s="15">
        <v>81.239999999999995</v>
      </c>
      <c r="F6923" s="16">
        <f t="shared" si="1778"/>
        <v>6.0361320000000003</v>
      </c>
      <c r="G6923" s="20">
        <f t="shared" si="1781"/>
        <v>52.531628824388498</v>
      </c>
      <c r="H6923" s="17">
        <v>7.9000000000000008E-3</v>
      </c>
      <c r="I6923" s="18">
        <f t="shared" si="1779"/>
        <v>0.43884258911266916</v>
      </c>
      <c r="J6923" s="21">
        <f t="shared" si="1780"/>
        <v>59.006603413501168</v>
      </c>
      <c r="K6923" s="6"/>
    </row>
    <row r="6924" spans="1:11" ht="12.75" customHeight="1" x14ac:dyDescent="0.25">
      <c r="A6924" s="13">
        <v>42835</v>
      </c>
      <c r="B6924" s="14">
        <v>80.319999999999993</v>
      </c>
      <c r="C6924" s="14">
        <v>0</v>
      </c>
      <c r="D6924" s="14">
        <v>0</v>
      </c>
      <c r="E6924" s="15">
        <v>80.319999999999993</v>
      </c>
      <c r="F6924" s="16">
        <f t="shared" si="1778"/>
        <v>5.9677759999999997</v>
      </c>
      <c r="G6924" s="20">
        <f t="shared" si="1781"/>
        <v>59.006603413501168</v>
      </c>
      <c r="H6924" s="17">
        <v>8.9999999999999993E-3</v>
      </c>
      <c r="I6924" s="18">
        <f t="shared" si="1779"/>
        <v>0.55791442272151048</v>
      </c>
      <c r="J6924" s="21">
        <f t="shared" si="1780"/>
        <v>65.532293836222678</v>
      </c>
      <c r="K6924" s="6"/>
    </row>
    <row r="6925" spans="1:11" ht="12.75" customHeight="1" x14ac:dyDescent="0.25">
      <c r="A6925" s="13">
        <v>42866</v>
      </c>
      <c r="B6925" s="14">
        <v>70.16</v>
      </c>
      <c r="C6925" s="14">
        <v>0</v>
      </c>
      <c r="D6925" s="14">
        <v>0</v>
      </c>
      <c r="E6925" s="15"/>
      <c r="F6925" s="16">
        <f t="shared" si="1778"/>
        <v>0</v>
      </c>
      <c r="G6925" s="20">
        <f t="shared" si="1781"/>
        <v>65.532293836222678</v>
      </c>
      <c r="H6925" s="17">
        <v>9.0500000000000008E-3</v>
      </c>
      <c r="I6925" s="18">
        <f t="shared" si="1779"/>
        <v>0.59306725921781533</v>
      </c>
      <c r="J6925" s="21">
        <f t="shared" si="1780"/>
        <v>66.125361095440496</v>
      </c>
      <c r="K6925" s="6"/>
    </row>
    <row r="6926" spans="1:11" ht="12.75" customHeight="1" x14ac:dyDescent="0.25">
      <c r="A6926" s="13">
        <v>42896</v>
      </c>
      <c r="B6926" s="14">
        <v>70.91</v>
      </c>
      <c r="C6926" s="14">
        <v>0</v>
      </c>
      <c r="D6926" s="14">
        <v>0</v>
      </c>
      <c r="E6926" s="15"/>
      <c r="F6926" s="16">
        <f t="shared" si="1778"/>
        <v>0</v>
      </c>
      <c r="G6926" s="20">
        <f t="shared" si="1781"/>
        <v>66.125361095440496</v>
      </c>
      <c r="H6926" s="17">
        <v>1.0149999999999999E-2</v>
      </c>
      <c r="I6926" s="18">
        <f t="shared" si="1779"/>
        <v>0.67117241511872094</v>
      </c>
      <c r="J6926" s="27">
        <f t="shared" si="1780"/>
        <v>66.796533510559215</v>
      </c>
      <c r="K6926" s="6"/>
    </row>
    <row r="6927" spans="1:11" ht="12.75" customHeight="1" x14ac:dyDescent="0.25">
      <c r="A6927" s="13"/>
      <c r="B6927" s="14"/>
      <c r="C6927" s="14"/>
      <c r="D6927" s="14"/>
      <c r="E6927" s="15"/>
      <c r="F6927" s="16">
        <f>SUM(F6913:F6926)</f>
        <v>63.136425000000003</v>
      </c>
      <c r="I6927" s="8">
        <f>SUM(I6913:I6926)</f>
        <v>3.6601085105592097</v>
      </c>
      <c r="K6927" s="6">
        <f>SUM(F6927:I6927)</f>
        <v>66.796533510559215</v>
      </c>
    </row>
    <row r="6928" spans="1:11" ht="12.75" customHeight="1" x14ac:dyDescent="0.25">
      <c r="A6928" s="7" t="s">
        <v>856</v>
      </c>
      <c r="B6928" s="7" t="s">
        <v>857</v>
      </c>
      <c r="K6928" s="6"/>
    </row>
    <row r="6929" spans="1:11" ht="12.75" customHeight="1" x14ac:dyDescent="0.25">
      <c r="A6929" s="13">
        <v>42501</v>
      </c>
      <c r="B6929" s="14">
        <v>23.22</v>
      </c>
      <c r="C6929" s="14">
        <v>0</v>
      </c>
      <c r="D6929" s="14">
        <v>31.66</v>
      </c>
      <c r="E6929" s="15">
        <v>54.88</v>
      </c>
      <c r="F6929" s="16">
        <f t="shared" ref="F6929:F6942" si="1782">PRODUCT(E6929*0.0743)</f>
        <v>4.0775840000000008</v>
      </c>
      <c r="H6929" s="17">
        <v>3.5000000000000001E-3</v>
      </c>
      <c r="I6929" s="18">
        <f t="shared" ref="I6929:I6942" si="1783">((F6929/2)+G6929)*(H6929)</f>
        <v>7.1357720000000012E-3</v>
      </c>
      <c r="J6929" s="19">
        <f t="shared" ref="J6929:J6942" si="1784">F6929+G6929+I6929</f>
        <v>4.0847197720000006</v>
      </c>
      <c r="K6929" s="6"/>
    </row>
    <row r="6930" spans="1:11" ht="12.75" customHeight="1" x14ac:dyDescent="0.25">
      <c r="A6930" s="13">
        <v>42527</v>
      </c>
      <c r="B6930" s="14">
        <v>61.06</v>
      </c>
      <c r="C6930" s="14">
        <v>0</v>
      </c>
      <c r="D6930" s="14">
        <v>0</v>
      </c>
      <c r="E6930" s="15">
        <v>61.06</v>
      </c>
      <c r="F6930" s="16">
        <f t="shared" si="1782"/>
        <v>4.5367580000000007</v>
      </c>
      <c r="G6930" s="20">
        <f t="shared" ref="G6930:G6942" si="1785">SUM(J6929)</f>
        <v>4.0847197720000006</v>
      </c>
      <c r="H6930" s="17">
        <v>3.7000000000000002E-3</v>
      </c>
      <c r="I6930" s="18">
        <f t="shared" si="1783"/>
        <v>2.3506465456400005E-2</v>
      </c>
      <c r="J6930" s="19">
        <f t="shared" si="1784"/>
        <v>8.6449842374564021</v>
      </c>
      <c r="K6930" s="6"/>
    </row>
    <row r="6931" spans="1:11" ht="12.75" customHeight="1" x14ac:dyDescent="0.25">
      <c r="A6931" s="13">
        <v>42559</v>
      </c>
      <c r="B6931" s="14">
        <v>54.76</v>
      </c>
      <c r="C6931" s="14">
        <v>0</v>
      </c>
      <c r="D6931" s="14">
        <v>0</v>
      </c>
      <c r="E6931" s="15">
        <v>54.76</v>
      </c>
      <c r="F6931" s="16">
        <f t="shared" si="1782"/>
        <v>4.0686679999999997</v>
      </c>
      <c r="G6931" s="20">
        <f t="shared" si="1785"/>
        <v>8.6449842374564021</v>
      </c>
      <c r="H6931" s="17">
        <v>4.0499999999999998E-3</v>
      </c>
      <c r="I6931" s="18">
        <f t="shared" si="1783"/>
        <v>4.3251238861698425E-2</v>
      </c>
      <c r="J6931" s="19">
        <f t="shared" si="1784"/>
        <v>12.756903476318099</v>
      </c>
      <c r="K6931" s="6"/>
    </row>
    <row r="6932" spans="1:11" ht="12.75" customHeight="1" x14ac:dyDescent="0.25">
      <c r="A6932" s="13">
        <v>42590</v>
      </c>
      <c r="B6932" s="14">
        <v>50.56</v>
      </c>
      <c r="C6932" s="14">
        <v>0</v>
      </c>
      <c r="D6932" s="14">
        <v>0</v>
      </c>
      <c r="E6932" s="15">
        <v>50.56</v>
      </c>
      <c r="F6932" s="16">
        <f t="shared" si="1782"/>
        <v>3.7566080000000004</v>
      </c>
      <c r="G6932" s="20">
        <f t="shared" si="1785"/>
        <v>12.756903476318099</v>
      </c>
      <c r="H6932" s="17">
        <v>4.1999999999999997E-3</v>
      </c>
      <c r="I6932" s="18">
        <f t="shared" si="1783"/>
        <v>6.1467871400536014E-2</v>
      </c>
      <c r="J6932" s="19">
        <f t="shared" si="1784"/>
        <v>16.574979347718635</v>
      </c>
      <c r="K6932" s="6"/>
    </row>
    <row r="6933" spans="1:11" ht="12.75" customHeight="1" x14ac:dyDescent="0.25">
      <c r="A6933" s="13">
        <v>42622</v>
      </c>
      <c r="B6933" s="14">
        <v>50.04</v>
      </c>
      <c r="C6933" s="14">
        <v>0</v>
      </c>
      <c r="D6933" s="14">
        <v>0</v>
      </c>
      <c r="E6933" s="15">
        <v>50.04</v>
      </c>
      <c r="F6933" s="16">
        <f t="shared" si="1782"/>
        <v>3.7179720000000001</v>
      </c>
      <c r="G6933" s="20">
        <f t="shared" si="1785"/>
        <v>16.574979347718635</v>
      </c>
      <c r="H6933" s="17">
        <v>4.45E-3</v>
      </c>
      <c r="I6933" s="18">
        <f t="shared" si="1783"/>
        <v>8.2031145797347937E-2</v>
      </c>
      <c r="J6933" s="19">
        <f t="shared" si="1784"/>
        <v>20.374982493515983</v>
      </c>
      <c r="K6933" s="6"/>
    </row>
    <row r="6934" spans="1:11" ht="12.75" customHeight="1" x14ac:dyDescent="0.25">
      <c r="A6934" s="13">
        <v>42654</v>
      </c>
      <c r="B6934" s="14">
        <v>48.99</v>
      </c>
      <c r="C6934" s="14">
        <v>0</v>
      </c>
      <c r="D6934" s="14">
        <v>0</v>
      </c>
      <c r="E6934" s="15">
        <v>48.99</v>
      </c>
      <c r="F6934" s="16">
        <f t="shared" si="1782"/>
        <v>3.6399570000000003</v>
      </c>
      <c r="G6934" s="20">
        <f t="shared" si="1785"/>
        <v>20.374982493515983</v>
      </c>
      <c r="H6934" s="17">
        <v>4.7999999999999996E-3</v>
      </c>
      <c r="I6934" s="18">
        <f t="shared" si="1783"/>
        <v>0.10653581276887672</v>
      </c>
      <c r="J6934" s="21">
        <f t="shared" si="1784"/>
        <v>24.121475306284857</v>
      </c>
      <c r="K6934" s="6"/>
    </row>
    <row r="6935" spans="1:11" ht="12.75" customHeight="1" x14ac:dyDescent="0.25">
      <c r="A6935" s="13">
        <v>42682</v>
      </c>
      <c r="B6935" s="14">
        <v>52.66</v>
      </c>
      <c r="C6935" s="14">
        <v>0</v>
      </c>
      <c r="D6935" s="14">
        <v>0</v>
      </c>
      <c r="E6935" s="15">
        <v>52.66</v>
      </c>
      <c r="F6935" s="16">
        <f t="shared" si="1782"/>
        <v>3.9126379999999998</v>
      </c>
      <c r="G6935" s="20">
        <f t="shared" si="1785"/>
        <v>24.121475306284857</v>
      </c>
      <c r="H6935" s="17">
        <v>4.7999999999999996E-3</v>
      </c>
      <c r="I6935" s="18">
        <f t="shared" si="1783"/>
        <v>0.12517341267016729</v>
      </c>
      <c r="J6935" s="21">
        <f t="shared" si="1784"/>
        <v>28.159286718955027</v>
      </c>
      <c r="K6935" s="6"/>
    </row>
    <row r="6936" spans="1:11" ht="12.75" customHeight="1" x14ac:dyDescent="0.25">
      <c r="A6936" s="13">
        <v>42711</v>
      </c>
      <c r="B6936" s="14">
        <v>45.31</v>
      </c>
      <c r="C6936" s="14">
        <v>0</v>
      </c>
      <c r="D6936" s="14">
        <v>0</v>
      </c>
      <c r="E6936" s="15">
        <v>45.31</v>
      </c>
      <c r="F6936" s="16">
        <f t="shared" si="1782"/>
        <v>3.3665330000000004</v>
      </c>
      <c r="G6936" s="20">
        <f t="shared" si="1785"/>
        <v>28.159286718955027</v>
      </c>
      <c r="H6936" s="17">
        <v>6.0000000000000001E-3</v>
      </c>
      <c r="I6936" s="18">
        <f t="shared" si="1783"/>
        <v>0.17905531931373014</v>
      </c>
      <c r="J6936" s="21">
        <f t="shared" si="1784"/>
        <v>31.704875038268757</v>
      </c>
      <c r="K6936" s="6"/>
    </row>
    <row r="6937" spans="1:11" ht="12.75" customHeight="1" x14ac:dyDescent="0.25">
      <c r="A6937" s="13">
        <v>42746</v>
      </c>
      <c r="B6937" s="14">
        <v>57.06</v>
      </c>
      <c r="C6937" s="14">
        <v>0</v>
      </c>
      <c r="D6937" s="14">
        <v>0</v>
      </c>
      <c r="E6937" s="15">
        <v>57.06</v>
      </c>
      <c r="F6937" s="16">
        <f t="shared" si="1782"/>
        <v>4.2395580000000006</v>
      </c>
      <c r="G6937" s="20">
        <f t="shared" si="1785"/>
        <v>31.704875038268757</v>
      </c>
      <c r="H6937" s="17">
        <v>7.3000000000000001E-3</v>
      </c>
      <c r="I6937" s="18">
        <f t="shared" si="1783"/>
        <v>0.2469199744793619</v>
      </c>
      <c r="J6937" s="21">
        <f t="shared" si="1784"/>
        <v>36.191353012748117</v>
      </c>
      <c r="K6937" s="6"/>
    </row>
    <row r="6938" spans="1:11" ht="12.75" customHeight="1" x14ac:dyDescent="0.25">
      <c r="A6938" s="13">
        <v>42773</v>
      </c>
      <c r="B6938" s="14">
        <v>53.86</v>
      </c>
      <c r="C6938" s="14">
        <v>0</v>
      </c>
      <c r="D6938" s="14">
        <v>0</v>
      </c>
      <c r="E6938" s="15">
        <v>53.86</v>
      </c>
      <c r="F6938" s="16">
        <f t="shared" si="1782"/>
        <v>4.001798</v>
      </c>
      <c r="G6938" s="20">
        <f t="shared" si="1785"/>
        <v>36.191353012748117</v>
      </c>
      <c r="H6938" s="17">
        <v>6.8999999999999999E-3</v>
      </c>
      <c r="I6938" s="18">
        <f t="shared" si="1783"/>
        <v>0.26352653888796196</v>
      </c>
      <c r="J6938" s="21">
        <f t="shared" si="1784"/>
        <v>40.456677551636076</v>
      </c>
      <c r="K6938" s="6"/>
    </row>
    <row r="6939" spans="1:11" ht="12.75" customHeight="1" x14ac:dyDescent="0.25">
      <c r="A6939" s="13">
        <v>42801</v>
      </c>
      <c r="B6939" s="14">
        <v>57.14</v>
      </c>
      <c r="C6939" s="14">
        <v>0</v>
      </c>
      <c r="D6939" s="14">
        <v>0</v>
      </c>
      <c r="E6939" s="15">
        <v>57.14</v>
      </c>
      <c r="F6939" s="16">
        <f t="shared" si="1782"/>
        <v>4.2455020000000001</v>
      </c>
      <c r="G6939" s="20">
        <f t="shared" si="1785"/>
        <v>40.456677551636076</v>
      </c>
      <c r="H6939" s="17">
        <v>7.9000000000000008E-3</v>
      </c>
      <c r="I6939" s="18">
        <f t="shared" si="1783"/>
        <v>0.33637748555792507</v>
      </c>
      <c r="J6939" s="21">
        <f t="shared" si="1784"/>
        <v>45.038557037194003</v>
      </c>
      <c r="K6939" s="6"/>
    </row>
    <row r="6940" spans="1:11" ht="12.75" customHeight="1" x14ac:dyDescent="0.25">
      <c r="A6940" s="13">
        <v>42835</v>
      </c>
      <c r="B6940" s="14">
        <v>55.18</v>
      </c>
      <c r="C6940" s="14">
        <v>0</v>
      </c>
      <c r="D6940" s="14">
        <v>0</v>
      </c>
      <c r="E6940" s="15">
        <v>55.18</v>
      </c>
      <c r="F6940" s="16">
        <f t="shared" si="1782"/>
        <v>4.0998740000000007</v>
      </c>
      <c r="G6940" s="20">
        <f t="shared" si="1785"/>
        <v>45.038557037194003</v>
      </c>
      <c r="H6940" s="17">
        <v>8.9999999999999993E-3</v>
      </c>
      <c r="I6940" s="18">
        <f t="shared" si="1783"/>
        <v>0.423796446334746</v>
      </c>
      <c r="J6940" s="21">
        <f t="shared" si="1784"/>
        <v>49.562227483528751</v>
      </c>
      <c r="K6940" s="6"/>
    </row>
    <row r="6941" spans="1:11" ht="12.75" customHeight="1" x14ac:dyDescent="0.25">
      <c r="A6941" s="13">
        <v>42866</v>
      </c>
      <c r="B6941" s="14">
        <v>53.5</v>
      </c>
      <c r="C6941" s="14">
        <v>0</v>
      </c>
      <c r="D6941" s="14">
        <v>0</v>
      </c>
      <c r="E6941" s="15"/>
      <c r="F6941" s="16">
        <f t="shared" si="1782"/>
        <v>0</v>
      </c>
      <c r="G6941" s="20">
        <f t="shared" si="1785"/>
        <v>49.562227483528751</v>
      </c>
      <c r="H6941" s="17">
        <v>9.0500000000000008E-3</v>
      </c>
      <c r="I6941" s="18">
        <f t="shared" si="1783"/>
        <v>0.44853815872593522</v>
      </c>
      <c r="J6941" s="21">
        <f t="shared" si="1784"/>
        <v>50.01076564225469</v>
      </c>
      <c r="K6941" s="6"/>
    </row>
    <row r="6942" spans="1:11" ht="12.75" customHeight="1" x14ac:dyDescent="0.25">
      <c r="A6942" s="13">
        <v>42896</v>
      </c>
      <c r="B6942" s="14">
        <v>48.98</v>
      </c>
      <c r="C6942" s="14">
        <v>0</v>
      </c>
      <c r="D6942" s="14">
        <v>0</v>
      </c>
      <c r="E6942" s="15"/>
      <c r="F6942" s="16">
        <f t="shared" si="1782"/>
        <v>0</v>
      </c>
      <c r="G6942" s="20">
        <f t="shared" si="1785"/>
        <v>50.01076564225469</v>
      </c>
      <c r="H6942" s="17">
        <v>1.0149999999999999E-2</v>
      </c>
      <c r="I6942" s="18">
        <f t="shared" si="1783"/>
        <v>0.50760927126888511</v>
      </c>
      <c r="J6942" s="27">
        <f t="shared" si="1784"/>
        <v>50.518374913523573</v>
      </c>
      <c r="K6942" s="6"/>
    </row>
    <row r="6943" spans="1:11" ht="12.75" customHeight="1" x14ac:dyDescent="0.25">
      <c r="A6943" s="13"/>
      <c r="B6943" s="14"/>
      <c r="C6943" s="14"/>
      <c r="D6943" s="14"/>
      <c r="E6943" s="15"/>
      <c r="F6943" s="16">
        <f>SUM(F6929:F6942)</f>
        <v>47.663450000000005</v>
      </c>
      <c r="I6943" s="8">
        <f>SUM(I6929:I6942)</f>
        <v>2.8549249135235719</v>
      </c>
      <c r="K6943" s="6">
        <f>SUM(F6943:I6943)</f>
        <v>50.518374913523573</v>
      </c>
    </row>
    <row r="6944" spans="1:11" ht="12.75" customHeight="1" x14ac:dyDescent="0.25">
      <c r="A6944" s="7" t="s">
        <v>858</v>
      </c>
      <c r="B6944" s="7" t="s">
        <v>859</v>
      </c>
      <c r="K6944" s="6"/>
    </row>
    <row r="6945" spans="1:11" ht="12.75" customHeight="1" x14ac:dyDescent="0.25">
      <c r="A6945" s="13">
        <v>42501</v>
      </c>
      <c r="B6945" s="14">
        <v>22.83</v>
      </c>
      <c r="C6945" s="14">
        <v>0</v>
      </c>
      <c r="D6945" s="14">
        <v>31.66</v>
      </c>
      <c r="E6945" s="15">
        <v>54.49</v>
      </c>
      <c r="F6945" s="16">
        <f t="shared" ref="F6945:F6958" si="1786">PRODUCT(E6945*0.0743)</f>
        <v>4.0486070000000005</v>
      </c>
      <c r="H6945" s="17">
        <v>3.5000000000000001E-3</v>
      </c>
      <c r="I6945" s="18">
        <f t="shared" ref="I6945:I6958" si="1787">((F6945/2)+G6945)*(H6945)</f>
        <v>7.0850622500000012E-3</v>
      </c>
      <c r="J6945" s="19">
        <f t="shared" ref="J6945:J6958" si="1788">F6945+G6945+I6945</f>
        <v>4.0556920622500003</v>
      </c>
      <c r="K6945" s="6"/>
    </row>
    <row r="6946" spans="1:11" ht="12.75" customHeight="1" x14ac:dyDescent="0.25">
      <c r="A6946" s="13">
        <v>42527</v>
      </c>
      <c r="B6946" s="14">
        <v>50.04</v>
      </c>
      <c r="C6946" s="14">
        <v>0</v>
      </c>
      <c r="D6946" s="14">
        <v>0</v>
      </c>
      <c r="E6946" s="15">
        <v>50.04</v>
      </c>
      <c r="F6946" s="16">
        <f t="shared" si="1786"/>
        <v>3.7179720000000001</v>
      </c>
      <c r="G6946" s="20">
        <f t="shared" ref="G6946:G6958" si="1789">SUM(J6945)</f>
        <v>4.0556920622500003</v>
      </c>
      <c r="H6946" s="17">
        <v>3.7000000000000002E-3</v>
      </c>
      <c r="I6946" s="18">
        <f t="shared" si="1787"/>
        <v>2.1884308830325001E-2</v>
      </c>
      <c r="J6946" s="19">
        <f t="shared" si="1788"/>
        <v>7.7955483710803257</v>
      </c>
      <c r="K6946" s="6"/>
    </row>
    <row r="6947" spans="1:11" ht="12.75" customHeight="1" x14ac:dyDescent="0.25">
      <c r="A6947" s="13">
        <v>42559</v>
      </c>
      <c r="B6947" s="14">
        <v>43.74</v>
      </c>
      <c r="C6947" s="14">
        <v>0</v>
      </c>
      <c r="D6947" s="14">
        <v>0</v>
      </c>
      <c r="E6947" s="15">
        <v>43.74</v>
      </c>
      <c r="F6947" s="16">
        <f t="shared" si="1786"/>
        <v>3.2498820000000004</v>
      </c>
      <c r="G6947" s="20">
        <f t="shared" si="1789"/>
        <v>7.7955483710803257</v>
      </c>
      <c r="H6947" s="17">
        <v>4.0499999999999998E-3</v>
      </c>
      <c r="I6947" s="18">
        <f t="shared" si="1787"/>
        <v>3.8152981952875316E-2</v>
      </c>
      <c r="J6947" s="19">
        <f t="shared" si="1788"/>
        <v>11.0835833530332</v>
      </c>
      <c r="K6947" s="6"/>
    </row>
    <row r="6948" spans="1:11" ht="12.75" customHeight="1" x14ac:dyDescent="0.25">
      <c r="A6948" s="13">
        <v>42590</v>
      </c>
      <c r="B6948" s="14">
        <v>54.76</v>
      </c>
      <c r="C6948" s="14">
        <v>0</v>
      </c>
      <c r="D6948" s="14">
        <v>0</v>
      </c>
      <c r="E6948" s="15">
        <v>54.76</v>
      </c>
      <c r="F6948" s="16">
        <f t="shared" si="1786"/>
        <v>4.0686679999999997</v>
      </c>
      <c r="G6948" s="20">
        <f t="shared" si="1789"/>
        <v>11.0835833530332</v>
      </c>
      <c r="H6948" s="17">
        <v>4.1999999999999997E-3</v>
      </c>
      <c r="I6948" s="18">
        <f t="shared" si="1787"/>
        <v>5.5095252882739434E-2</v>
      </c>
      <c r="J6948" s="19">
        <f t="shared" si="1788"/>
        <v>15.207346605915941</v>
      </c>
      <c r="K6948" s="6"/>
    </row>
    <row r="6949" spans="1:11" ht="12.75" customHeight="1" x14ac:dyDescent="0.25">
      <c r="A6949" s="13">
        <v>42622</v>
      </c>
      <c r="B6949" s="14">
        <v>68.41</v>
      </c>
      <c r="C6949" s="14">
        <v>0</v>
      </c>
      <c r="D6949" s="14">
        <v>0</v>
      </c>
      <c r="E6949" s="15">
        <v>68.41</v>
      </c>
      <c r="F6949" s="16">
        <f t="shared" si="1786"/>
        <v>5.0828629999999997</v>
      </c>
      <c r="G6949" s="20">
        <f t="shared" si="1789"/>
        <v>15.207346605915941</v>
      </c>
      <c r="H6949" s="17">
        <v>4.45E-3</v>
      </c>
      <c r="I6949" s="18">
        <f t="shared" si="1787"/>
        <v>7.8982062571325923E-2</v>
      </c>
      <c r="J6949" s="19">
        <f t="shared" si="1788"/>
        <v>20.369191668487268</v>
      </c>
      <c r="K6949" s="6"/>
    </row>
    <row r="6950" spans="1:11" ht="12.75" customHeight="1" x14ac:dyDescent="0.25">
      <c r="A6950" s="13">
        <v>42654</v>
      </c>
      <c r="B6950" s="14">
        <v>79.959999999999994</v>
      </c>
      <c r="C6950" s="14">
        <v>0</v>
      </c>
      <c r="D6950" s="14">
        <v>0</v>
      </c>
      <c r="E6950" s="15">
        <v>79.959999999999994</v>
      </c>
      <c r="F6950" s="16">
        <f t="shared" si="1786"/>
        <v>5.9410280000000002</v>
      </c>
      <c r="G6950" s="20">
        <f t="shared" si="1789"/>
        <v>20.369191668487268</v>
      </c>
      <c r="H6950" s="17">
        <v>4.7999999999999996E-3</v>
      </c>
      <c r="I6950" s="18">
        <f t="shared" si="1787"/>
        <v>0.11203058720873889</v>
      </c>
      <c r="J6950" s="21">
        <f t="shared" si="1788"/>
        <v>26.422250255696007</v>
      </c>
      <c r="K6950" s="6"/>
    </row>
    <row r="6951" spans="1:11" ht="12.75" customHeight="1" x14ac:dyDescent="0.25">
      <c r="A6951" s="13">
        <v>42682</v>
      </c>
      <c r="B6951" s="14">
        <v>75.760000000000005</v>
      </c>
      <c r="C6951" s="14">
        <v>0</v>
      </c>
      <c r="D6951" s="14">
        <v>0</v>
      </c>
      <c r="E6951" s="15">
        <v>75.760000000000005</v>
      </c>
      <c r="F6951" s="16">
        <f t="shared" si="1786"/>
        <v>5.6289680000000004</v>
      </c>
      <c r="G6951" s="20">
        <f t="shared" si="1789"/>
        <v>26.422250255696007</v>
      </c>
      <c r="H6951" s="17">
        <v>4.7999999999999996E-3</v>
      </c>
      <c r="I6951" s="18">
        <f t="shared" si="1787"/>
        <v>0.14033632442734081</v>
      </c>
      <c r="J6951" s="21">
        <f t="shared" si="1788"/>
        <v>32.191554580123345</v>
      </c>
      <c r="K6951" s="6"/>
    </row>
    <row r="6952" spans="1:11" ht="12.75" customHeight="1" x14ac:dyDescent="0.25">
      <c r="A6952" s="13">
        <v>42711</v>
      </c>
      <c r="B6952" s="14">
        <v>61.59</v>
      </c>
      <c r="C6952" s="14">
        <v>0</v>
      </c>
      <c r="D6952" s="14">
        <v>0</v>
      </c>
      <c r="E6952" s="15">
        <v>61.59</v>
      </c>
      <c r="F6952" s="16">
        <f t="shared" si="1786"/>
        <v>4.5761370000000001</v>
      </c>
      <c r="G6952" s="20">
        <f t="shared" si="1789"/>
        <v>32.191554580123345</v>
      </c>
      <c r="H6952" s="17">
        <v>6.0000000000000001E-3</v>
      </c>
      <c r="I6952" s="18">
        <f t="shared" si="1787"/>
        <v>0.20687773848074009</v>
      </c>
      <c r="J6952" s="21">
        <f t="shared" si="1788"/>
        <v>36.97456931860409</v>
      </c>
      <c r="K6952" s="6"/>
    </row>
    <row r="6953" spans="1:11" ht="12.75" customHeight="1" x14ac:dyDescent="0.25">
      <c r="A6953" s="13">
        <v>42746</v>
      </c>
      <c r="B6953" s="14">
        <v>47.96</v>
      </c>
      <c r="C6953" s="14">
        <v>0</v>
      </c>
      <c r="D6953" s="14">
        <v>0</v>
      </c>
      <c r="E6953" s="15">
        <v>47.96</v>
      </c>
      <c r="F6953" s="16">
        <f t="shared" si="1786"/>
        <v>3.5634280000000005</v>
      </c>
      <c r="G6953" s="20">
        <f t="shared" si="1789"/>
        <v>36.97456931860409</v>
      </c>
      <c r="H6953" s="17">
        <v>7.3000000000000001E-3</v>
      </c>
      <c r="I6953" s="18">
        <f t="shared" si="1787"/>
        <v>0.28292086822580986</v>
      </c>
      <c r="J6953" s="21">
        <f t="shared" si="1788"/>
        <v>40.8209181868299</v>
      </c>
      <c r="K6953" s="6"/>
    </row>
    <row r="6954" spans="1:11" ht="12.75" customHeight="1" x14ac:dyDescent="0.25">
      <c r="A6954" s="13">
        <v>42773</v>
      </c>
      <c r="B6954" s="14">
        <v>47.96</v>
      </c>
      <c r="C6954" s="14">
        <v>0</v>
      </c>
      <c r="D6954" s="14">
        <v>0</v>
      </c>
      <c r="E6954" s="15">
        <v>47.96</v>
      </c>
      <c r="F6954" s="16">
        <f t="shared" si="1786"/>
        <v>3.5634280000000005</v>
      </c>
      <c r="G6954" s="20">
        <f t="shared" si="1789"/>
        <v>40.8209181868299</v>
      </c>
      <c r="H6954" s="17">
        <v>6.8999999999999999E-3</v>
      </c>
      <c r="I6954" s="18">
        <f t="shared" si="1787"/>
        <v>0.29395816208912628</v>
      </c>
      <c r="J6954" s="21">
        <f t="shared" si="1788"/>
        <v>44.678304348919028</v>
      </c>
      <c r="K6954" s="6"/>
    </row>
    <row r="6955" spans="1:11" ht="12.75" customHeight="1" x14ac:dyDescent="0.25">
      <c r="A6955" s="13">
        <v>42801</v>
      </c>
      <c r="B6955" s="14">
        <v>78.459999999999994</v>
      </c>
      <c r="C6955" s="14">
        <v>0</v>
      </c>
      <c r="D6955" s="14">
        <v>0</v>
      </c>
      <c r="E6955" s="15">
        <v>78.459999999999994</v>
      </c>
      <c r="F6955" s="16">
        <f t="shared" si="1786"/>
        <v>5.8295779999999997</v>
      </c>
      <c r="G6955" s="20">
        <f t="shared" si="1789"/>
        <v>44.678304348919028</v>
      </c>
      <c r="H6955" s="17">
        <v>7.9000000000000008E-3</v>
      </c>
      <c r="I6955" s="18">
        <f t="shared" si="1787"/>
        <v>0.37598543745646035</v>
      </c>
      <c r="J6955" s="21">
        <f t="shared" si="1788"/>
        <v>50.883867786375482</v>
      </c>
      <c r="K6955" s="6"/>
    </row>
    <row r="6956" spans="1:11" ht="12.75" customHeight="1" x14ac:dyDescent="0.25">
      <c r="A6956" s="13">
        <v>42835</v>
      </c>
      <c r="B6956" s="14">
        <v>77.34</v>
      </c>
      <c r="C6956" s="14">
        <v>0</v>
      </c>
      <c r="D6956" s="14">
        <v>0</v>
      </c>
      <c r="E6956" s="15">
        <v>77.34</v>
      </c>
      <c r="F6956" s="16">
        <f t="shared" si="1786"/>
        <v>5.7463620000000004</v>
      </c>
      <c r="G6956" s="20">
        <f t="shared" si="1789"/>
        <v>50.883867786375482</v>
      </c>
      <c r="H6956" s="17">
        <v>8.9999999999999993E-3</v>
      </c>
      <c r="I6956" s="18">
        <f t="shared" si="1787"/>
        <v>0.48381343907737934</v>
      </c>
      <c r="J6956" s="21">
        <f t="shared" si="1788"/>
        <v>57.11404322545286</v>
      </c>
      <c r="K6956" s="6"/>
    </row>
    <row r="6957" spans="1:11" ht="12.75" customHeight="1" x14ac:dyDescent="0.25">
      <c r="A6957" s="13">
        <v>42866</v>
      </c>
      <c r="B6957" s="14">
        <v>47.52</v>
      </c>
      <c r="C6957" s="14">
        <v>0</v>
      </c>
      <c r="D6957" s="14">
        <v>0</v>
      </c>
      <c r="E6957" s="15"/>
      <c r="F6957" s="16">
        <f t="shared" si="1786"/>
        <v>0</v>
      </c>
      <c r="G6957" s="20">
        <f t="shared" si="1789"/>
        <v>57.11404322545286</v>
      </c>
      <c r="H6957" s="17">
        <v>9.0500000000000008E-3</v>
      </c>
      <c r="I6957" s="18">
        <f t="shared" si="1787"/>
        <v>0.51688209119034845</v>
      </c>
      <c r="J6957" s="21">
        <f t="shared" si="1788"/>
        <v>57.630925316643207</v>
      </c>
      <c r="K6957" s="6"/>
    </row>
    <row r="6958" spans="1:11" ht="12.75" customHeight="1" x14ac:dyDescent="0.25">
      <c r="A6958" s="13">
        <v>42896</v>
      </c>
      <c r="B6958" s="14">
        <v>45.1</v>
      </c>
      <c r="C6958" s="14">
        <v>0</v>
      </c>
      <c r="D6958" s="14">
        <v>0</v>
      </c>
      <c r="E6958" s="15"/>
      <c r="F6958" s="16">
        <f t="shared" si="1786"/>
        <v>0</v>
      </c>
      <c r="G6958" s="20">
        <f t="shared" si="1789"/>
        <v>57.630925316643207</v>
      </c>
      <c r="H6958" s="17">
        <v>1.0149999999999999E-2</v>
      </c>
      <c r="I6958" s="18">
        <f t="shared" si="1787"/>
        <v>0.58495389196392855</v>
      </c>
      <c r="J6958" s="27">
        <f t="shared" si="1788"/>
        <v>58.215879208607134</v>
      </c>
      <c r="K6958" s="6"/>
    </row>
    <row r="6959" spans="1:11" ht="12.75" customHeight="1" x14ac:dyDescent="0.25">
      <c r="A6959" s="13"/>
      <c r="B6959" s="14"/>
      <c r="C6959" s="14"/>
      <c r="D6959" s="14"/>
      <c r="E6959" s="15"/>
      <c r="F6959" s="16">
        <f>SUM(F6945:F6958)</f>
        <v>55.016920999999996</v>
      </c>
      <c r="I6959" s="8">
        <f>SUM(I6945:I6958)</f>
        <v>3.1989582086071384</v>
      </c>
      <c r="K6959" s="6">
        <f>SUM(F6959:I6959)</f>
        <v>58.215879208607134</v>
      </c>
    </row>
    <row r="6960" spans="1:11" ht="12.75" customHeight="1" x14ac:dyDescent="0.25">
      <c r="A6960" s="7" t="s">
        <v>860</v>
      </c>
      <c r="B6960" s="7" t="s">
        <v>861</v>
      </c>
      <c r="K6960" s="6"/>
    </row>
    <row r="6961" spans="1:11" ht="12.75" customHeight="1" x14ac:dyDescent="0.25">
      <c r="A6961" s="13">
        <v>42501</v>
      </c>
      <c r="B6961" s="14">
        <v>15.09</v>
      </c>
      <c r="C6961" s="14">
        <v>0</v>
      </c>
      <c r="D6961" s="14">
        <v>31.66</v>
      </c>
      <c r="E6961" s="15">
        <v>46.75</v>
      </c>
      <c r="F6961" s="16">
        <f t="shared" ref="F6961:F6974" si="1790">PRODUCT(E6961*0.0743)</f>
        <v>3.4735250000000004</v>
      </c>
      <c r="H6961" s="17">
        <v>3.5000000000000001E-3</v>
      </c>
      <c r="I6961" s="18">
        <f t="shared" ref="I6961:I6974" si="1791">((F6961/2)+G6961)*(H6961)</f>
        <v>6.0786687500000011E-3</v>
      </c>
      <c r="J6961" s="19">
        <f t="shared" ref="J6961:J6974" si="1792">F6961+G6961+I6961</f>
        <v>3.4796036687500003</v>
      </c>
      <c r="K6961" s="6"/>
    </row>
    <row r="6962" spans="1:11" ht="12.75" customHeight="1" x14ac:dyDescent="0.25">
      <c r="A6962" s="13">
        <v>42527</v>
      </c>
      <c r="B6962" s="14">
        <v>54.24</v>
      </c>
      <c r="C6962" s="14">
        <v>0</v>
      </c>
      <c r="D6962" s="14">
        <v>0</v>
      </c>
      <c r="E6962" s="15">
        <v>54.24</v>
      </c>
      <c r="F6962" s="16">
        <f t="shared" si="1790"/>
        <v>4.0300320000000003</v>
      </c>
      <c r="G6962" s="20">
        <f t="shared" ref="G6962:G6974" si="1793">SUM(J6961)</f>
        <v>3.4796036687500003</v>
      </c>
      <c r="H6962" s="17">
        <v>3.7000000000000002E-3</v>
      </c>
      <c r="I6962" s="18">
        <f t="shared" si="1791"/>
        <v>2.0330092774375003E-2</v>
      </c>
      <c r="J6962" s="19">
        <f t="shared" si="1792"/>
        <v>7.5299657615243758</v>
      </c>
      <c r="K6962" s="6"/>
    </row>
    <row r="6963" spans="1:11" ht="12.75" customHeight="1" x14ac:dyDescent="0.25">
      <c r="A6963" s="13">
        <v>42559</v>
      </c>
      <c r="B6963" s="14">
        <v>55.29</v>
      </c>
      <c r="C6963" s="14">
        <v>0</v>
      </c>
      <c r="D6963" s="14">
        <v>0</v>
      </c>
      <c r="E6963" s="15">
        <v>55.29</v>
      </c>
      <c r="F6963" s="16">
        <f t="shared" si="1790"/>
        <v>4.108047</v>
      </c>
      <c r="G6963" s="20">
        <f t="shared" si="1793"/>
        <v>7.5299657615243758</v>
      </c>
      <c r="H6963" s="17">
        <v>4.0499999999999998E-3</v>
      </c>
      <c r="I6963" s="18">
        <f t="shared" si="1791"/>
        <v>3.8815156509173721E-2</v>
      </c>
      <c r="J6963" s="19">
        <f t="shared" si="1792"/>
        <v>11.676827918033549</v>
      </c>
      <c r="K6963" s="6"/>
    </row>
    <row r="6964" spans="1:11" ht="12.75" customHeight="1" x14ac:dyDescent="0.25">
      <c r="A6964" s="13">
        <v>42590</v>
      </c>
      <c r="B6964" s="14">
        <v>62.11</v>
      </c>
      <c r="C6964" s="14">
        <v>0</v>
      </c>
      <c r="D6964" s="14">
        <v>0</v>
      </c>
      <c r="E6964" s="15">
        <v>62.11</v>
      </c>
      <c r="F6964" s="16">
        <f t="shared" si="1790"/>
        <v>4.6147730000000005</v>
      </c>
      <c r="G6964" s="20">
        <f t="shared" si="1793"/>
        <v>11.676827918033549</v>
      </c>
      <c r="H6964" s="17">
        <v>4.1999999999999997E-3</v>
      </c>
      <c r="I6964" s="18">
        <f t="shared" si="1791"/>
        <v>5.8733700555740904E-2</v>
      </c>
      <c r="J6964" s="19">
        <f t="shared" si="1792"/>
        <v>16.35033461858929</v>
      </c>
      <c r="K6964" s="6"/>
    </row>
    <row r="6965" spans="1:11" ht="12.75" customHeight="1" x14ac:dyDescent="0.25">
      <c r="A6965" s="13">
        <v>42622</v>
      </c>
      <c r="B6965" s="14">
        <v>41.64</v>
      </c>
      <c r="C6965" s="14">
        <v>0</v>
      </c>
      <c r="D6965" s="14">
        <v>0</v>
      </c>
      <c r="E6965" s="15">
        <v>41.64</v>
      </c>
      <c r="F6965" s="16">
        <f t="shared" si="1790"/>
        <v>3.093852</v>
      </c>
      <c r="G6965" s="20">
        <f t="shared" si="1793"/>
        <v>16.35033461858929</v>
      </c>
      <c r="H6965" s="17">
        <v>4.45E-3</v>
      </c>
      <c r="I6965" s="18">
        <f t="shared" si="1791"/>
        <v>7.9642809752722338E-2</v>
      </c>
      <c r="J6965" s="19">
        <f t="shared" si="1792"/>
        <v>19.523829428342015</v>
      </c>
      <c r="K6965" s="6"/>
    </row>
    <row r="6966" spans="1:11" ht="12.75" customHeight="1" x14ac:dyDescent="0.25">
      <c r="A6966" s="13">
        <v>42654</v>
      </c>
      <c r="B6966" s="14">
        <v>42.16</v>
      </c>
      <c r="C6966" s="14">
        <v>0</v>
      </c>
      <c r="D6966" s="14">
        <v>0</v>
      </c>
      <c r="E6966" s="15">
        <v>42.16</v>
      </c>
      <c r="F6966" s="16">
        <f t="shared" si="1790"/>
        <v>3.1324879999999999</v>
      </c>
      <c r="G6966" s="20">
        <f t="shared" si="1793"/>
        <v>19.523829428342015</v>
      </c>
      <c r="H6966" s="17">
        <v>4.7999999999999996E-3</v>
      </c>
      <c r="I6966" s="18">
        <f t="shared" si="1791"/>
        <v>0.10123235245604167</v>
      </c>
      <c r="J6966" s="21">
        <f t="shared" si="1792"/>
        <v>22.757549780798055</v>
      </c>
      <c r="K6966" s="6"/>
    </row>
    <row r="6967" spans="1:11" ht="12.75" customHeight="1" x14ac:dyDescent="0.25">
      <c r="A6967" s="13">
        <v>42682</v>
      </c>
      <c r="B6967" s="14">
        <v>38.49</v>
      </c>
      <c r="C6967" s="14">
        <v>0</v>
      </c>
      <c r="D6967" s="14">
        <v>0</v>
      </c>
      <c r="E6967" s="15">
        <v>38.49</v>
      </c>
      <c r="F6967" s="16">
        <f t="shared" si="1790"/>
        <v>2.8598070000000004</v>
      </c>
      <c r="G6967" s="20">
        <f t="shared" si="1793"/>
        <v>22.757549780798055</v>
      </c>
      <c r="H6967" s="17">
        <v>4.7999999999999996E-3</v>
      </c>
      <c r="I6967" s="18">
        <f t="shared" si="1791"/>
        <v>0.11609977574783066</v>
      </c>
      <c r="J6967" s="21">
        <f t="shared" si="1792"/>
        <v>25.733456556545885</v>
      </c>
      <c r="K6967" s="6"/>
    </row>
    <row r="6968" spans="1:11" ht="12.75" customHeight="1" x14ac:dyDescent="0.25">
      <c r="A6968" s="13">
        <v>42711</v>
      </c>
      <c r="B6968" s="14">
        <v>45.31</v>
      </c>
      <c r="C6968" s="14">
        <v>0</v>
      </c>
      <c r="D6968" s="14">
        <v>0</v>
      </c>
      <c r="E6968" s="15">
        <v>45.31</v>
      </c>
      <c r="F6968" s="16">
        <f t="shared" si="1790"/>
        <v>3.3665330000000004</v>
      </c>
      <c r="G6968" s="20">
        <f t="shared" si="1793"/>
        <v>25.733456556545885</v>
      </c>
      <c r="H6968" s="17">
        <v>6.0000000000000001E-3</v>
      </c>
      <c r="I6968" s="18">
        <f t="shared" si="1791"/>
        <v>0.1645003383392753</v>
      </c>
      <c r="J6968" s="21">
        <f t="shared" si="1792"/>
        <v>29.264489894885163</v>
      </c>
      <c r="K6968" s="6"/>
    </row>
    <row r="6969" spans="1:11" ht="12.75" customHeight="1" x14ac:dyDescent="0.25">
      <c r="A6969" s="13">
        <v>42746</v>
      </c>
      <c r="B6969" s="14">
        <v>51.09</v>
      </c>
      <c r="C6969" s="14">
        <v>0</v>
      </c>
      <c r="D6969" s="14">
        <v>0</v>
      </c>
      <c r="E6969" s="15">
        <v>51.09</v>
      </c>
      <c r="F6969" s="16">
        <f t="shared" si="1790"/>
        <v>3.7959870000000007</v>
      </c>
      <c r="G6969" s="20">
        <f t="shared" si="1793"/>
        <v>29.264489894885163</v>
      </c>
      <c r="H6969" s="17">
        <v>7.3000000000000001E-3</v>
      </c>
      <c r="I6969" s="18">
        <f t="shared" si="1791"/>
        <v>0.2274861287826617</v>
      </c>
      <c r="J6969" s="21">
        <f t="shared" si="1792"/>
        <v>33.287963023667821</v>
      </c>
      <c r="K6969" s="6"/>
    </row>
    <row r="6970" spans="1:11" ht="12.75" customHeight="1" x14ac:dyDescent="0.25">
      <c r="A6970" s="13">
        <v>42773</v>
      </c>
      <c r="B6970" s="14">
        <v>46.24</v>
      </c>
      <c r="C6970" s="14">
        <v>0</v>
      </c>
      <c r="D6970" s="14">
        <v>0</v>
      </c>
      <c r="E6970" s="15">
        <v>46.24</v>
      </c>
      <c r="F6970" s="16">
        <f t="shared" si="1790"/>
        <v>3.4356320000000005</v>
      </c>
      <c r="G6970" s="20">
        <f t="shared" si="1793"/>
        <v>33.287963023667821</v>
      </c>
      <c r="H6970" s="17">
        <v>6.8999999999999999E-3</v>
      </c>
      <c r="I6970" s="18">
        <f t="shared" si="1791"/>
        <v>0.24153987526330795</v>
      </c>
      <c r="J6970" s="21">
        <f t="shared" si="1792"/>
        <v>36.965134898931126</v>
      </c>
      <c r="K6970" s="6"/>
    </row>
    <row r="6971" spans="1:11" ht="12.75" customHeight="1" x14ac:dyDescent="0.25">
      <c r="A6971" s="13">
        <v>42801</v>
      </c>
      <c r="B6971" s="14">
        <v>47.92</v>
      </c>
      <c r="C6971" s="14">
        <v>0</v>
      </c>
      <c r="D6971" s="14">
        <v>0</v>
      </c>
      <c r="E6971" s="15">
        <v>47.92</v>
      </c>
      <c r="F6971" s="16">
        <f t="shared" si="1790"/>
        <v>3.5604560000000003</v>
      </c>
      <c r="G6971" s="20">
        <f t="shared" si="1793"/>
        <v>36.965134898931126</v>
      </c>
      <c r="H6971" s="17">
        <v>7.9000000000000008E-3</v>
      </c>
      <c r="I6971" s="18">
        <f t="shared" si="1791"/>
        <v>0.30608836690155594</v>
      </c>
      <c r="J6971" s="21">
        <f t="shared" si="1792"/>
        <v>40.831679265832683</v>
      </c>
      <c r="K6971" s="6"/>
    </row>
    <row r="6972" spans="1:11" ht="12.75" customHeight="1" x14ac:dyDescent="0.25">
      <c r="A6972" s="13">
        <v>42835</v>
      </c>
      <c r="B6972" s="14">
        <v>45.84</v>
      </c>
      <c r="C6972" s="14">
        <v>0</v>
      </c>
      <c r="D6972" s="14">
        <v>0</v>
      </c>
      <c r="E6972" s="15">
        <v>45.84</v>
      </c>
      <c r="F6972" s="16">
        <f t="shared" si="1790"/>
        <v>3.4059120000000003</v>
      </c>
      <c r="G6972" s="20">
        <f t="shared" si="1793"/>
        <v>40.831679265832683</v>
      </c>
      <c r="H6972" s="17">
        <v>8.9999999999999993E-3</v>
      </c>
      <c r="I6972" s="18">
        <f t="shared" si="1791"/>
        <v>0.38281171739249414</v>
      </c>
      <c r="J6972" s="21">
        <f t="shared" si="1792"/>
        <v>44.620402983225176</v>
      </c>
      <c r="K6972" s="6"/>
    </row>
    <row r="6973" spans="1:11" ht="12.75" customHeight="1" x14ac:dyDescent="0.25">
      <c r="A6973" s="13">
        <v>42866</v>
      </c>
      <c r="B6973" s="14">
        <v>45.6</v>
      </c>
      <c r="C6973" s="14">
        <v>0</v>
      </c>
      <c r="D6973" s="14">
        <v>0</v>
      </c>
      <c r="E6973" s="15"/>
      <c r="F6973" s="16">
        <f t="shared" si="1790"/>
        <v>0</v>
      </c>
      <c r="G6973" s="20">
        <f t="shared" si="1793"/>
        <v>44.620402983225176</v>
      </c>
      <c r="H6973" s="17">
        <v>9.0500000000000008E-3</v>
      </c>
      <c r="I6973" s="18">
        <f t="shared" si="1791"/>
        <v>0.40381464699818787</v>
      </c>
      <c r="J6973" s="21">
        <f t="shared" si="1792"/>
        <v>45.024217630223362</v>
      </c>
      <c r="K6973" s="6"/>
    </row>
    <row r="6974" spans="1:11" ht="12.75" customHeight="1" x14ac:dyDescent="0.25">
      <c r="A6974" s="13">
        <v>42896</v>
      </c>
      <c r="B6974" s="14">
        <v>47.23</v>
      </c>
      <c r="C6974" s="14">
        <v>0</v>
      </c>
      <c r="D6974" s="14">
        <v>0</v>
      </c>
      <c r="E6974" s="15"/>
      <c r="F6974" s="16">
        <f t="shared" si="1790"/>
        <v>0</v>
      </c>
      <c r="G6974" s="20">
        <f t="shared" si="1793"/>
        <v>45.024217630223362</v>
      </c>
      <c r="H6974" s="17">
        <v>1.0149999999999999E-2</v>
      </c>
      <c r="I6974" s="18">
        <f t="shared" si="1791"/>
        <v>0.45699580894676711</v>
      </c>
      <c r="J6974" s="27">
        <f t="shared" si="1792"/>
        <v>45.481213439170126</v>
      </c>
      <c r="K6974" s="6"/>
    </row>
    <row r="6975" spans="1:11" ht="12.75" customHeight="1" x14ac:dyDescent="0.25">
      <c r="A6975" s="13"/>
      <c r="B6975" s="14"/>
      <c r="C6975" s="14"/>
      <c r="D6975" s="14"/>
      <c r="E6975" s="15"/>
      <c r="F6975" s="16">
        <f>SUM(F6961:F6974)</f>
        <v>42.877043999999998</v>
      </c>
      <c r="I6975" s="8">
        <f>SUM(I6961:I6974)</f>
        <v>2.6041694391701342</v>
      </c>
      <c r="K6975" s="6">
        <f>SUM(F6975:I6975)</f>
        <v>45.481213439170133</v>
      </c>
    </row>
    <row r="6976" spans="1:11" ht="12.75" customHeight="1" x14ac:dyDescent="0.25">
      <c r="A6976" s="7" t="s">
        <v>862</v>
      </c>
      <c r="B6976" s="7" t="s">
        <v>863</v>
      </c>
      <c r="K6976" s="6"/>
    </row>
    <row r="6977" spans="1:11" ht="12.75" customHeight="1" x14ac:dyDescent="0.25">
      <c r="A6977" s="13">
        <v>42682</v>
      </c>
      <c r="B6977" s="14">
        <v>33.24</v>
      </c>
      <c r="C6977" s="14">
        <v>0</v>
      </c>
      <c r="D6977" s="14">
        <v>0</v>
      </c>
      <c r="E6977" s="15">
        <v>33.24</v>
      </c>
      <c r="F6977" s="16">
        <f t="shared" ref="F6977:F6984" si="1794">PRODUCT(E6977*0.0743)</f>
        <v>2.4697320000000005</v>
      </c>
      <c r="G6977" s="14"/>
      <c r="H6977" s="17">
        <v>4.7999999999999996E-3</v>
      </c>
      <c r="I6977" s="18">
        <f t="shared" ref="I6977:I6984" si="1795">((F6977/2)+G6977)*(H6977)</f>
        <v>5.9273568000000002E-3</v>
      </c>
      <c r="J6977" s="21">
        <f t="shared" ref="J6977:J6984" si="1796">F6977+G6977+I6977</f>
        <v>2.4756593568000005</v>
      </c>
      <c r="K6977" s="6"/>
    </row>
    <row r="6978" spans="1:11" ht="12.75" customHeight="1" x14ac:dyDescent="0.25">
      <c r="A6978" s="13">
        <v>42711</v>
      </c>
      <c r="B6978" s="14">
        <v>35.86</v>
      </c>
      <c r="C6978" s="14">
        <v>0</v>
      </c>
      <c r="D6978" s="14">
        <v>0</v>
      </c>
      <c r="E6978" s="15">
        <v>35.86</v>
      </c>
      <c r="F6978" s="16">
        <f t="shared" si="1794"/>
        <v>2.6643980000000003</v>
      </c>
      <c r="G6978" s="20">
        <f t="shared" ref="G6978:G6984" si="1797">SUM(J6977)</f>
        <v>2.4756593568000005</v>
      </c>
      <c r="H6978" s="17">
        <v>6.0000000000000001E-3</v>
      </c>
      <c r="I6978" s="18">
        <f t="shared" si="1795"/>
        <v>2.2847150140800004E-2</v>
      </c>
      <c r="J6978" s="21">
        <f t="shared" si="1796"/>
        <v>5.1629045069408006</v>
      </c>
      <c r="K6978" s="6"/>
    </row>
    <row r="6979" spans="1:11" ht="12.75" customHeight="1" x14ac:dyDescent="0.25">
      <c r="A6979" s="13">
        <v>42746</v>
      </c>
      <c r="B6979" s="14">
        <v>36.97</v>
      </c>
      <c r="C6979" s="14">
        <v>0</v>
      </c>
      <c r="D6979" s="14">
        <v>0</v>
      </c>
      <c r="E6979" s="15">
        <v>36.97</v>
      </c>
      <c r="F6979" s="16">
        <f t="shared" si="1794"/>
        <v>2.7468710000000001</v>
      </c>
      <c r="G6979" s="20">
        <f t="shared" si="1797"/>
        <v>5.1629045069408006</v>
      </c>
      <c r="H6979" s="17">
        <v>7.3000000000000001E-3</v>
      </c>
      <c r="I6979" s="18">
        <f t="shared" si="1795"/>
        <v>4.771528205066785E-2</v>
      </c>
      <c r="J6979" s="21">
        <f t="shared" si="1796"/>
        <v>7.9574907889914677</v>
      </c>
      <c r="K6979" s="6"/>
    </row>
    <row r="6980" spans="1:11" ht="12.75" customHeight="1" x14ac:dyDescent="0.25">
      <c r="A6980" s="13">
        <v>42773</v>
      </c>
      <c r="B6980" s="14">
        <v>44.08</v>
      </c>
      <c r="C6980" s="14">
        <v>0</v>
      </c>
      <c r="D6980" s="14">
        <v>0</v>
      </c>
      <c r="E6980" s="15">
        <v>44.08</v>
      </c>
      <c r="F6980" s="16">
        <f t="shared" si="1794"/>
        <v>3.2751440000000001</v>
      </c>
      <c r="G6980" s="20">
        <f t="shared" si="1797"/>
        <v>7.9574907889914677</v>
      </c>
      <c r="H6980" s="17">
        <v>6.8999999999999999E-3</v>
      </c>
      <c r="I6980" s="18">
        <f t="shared" si="1795"/>
        <v>6.6205933244041129E-2</v>
      </c>
      <c r="J6980" s="21">
        <f t="shared" si="1796"/>
        <v>11.298840722235509</v>
      </c>
      <c r="K6980" s="6"/>
    </row>
    <row r="6981" spans="1:11" ht="12.75" customHeight="1" x14ac:dyDescent="0.25">
      <c r="A6981" s="13">
        <v>42801</v>
      </c>
      <c r="B6981" s="14">
        <v>44.04</v>
      </c>
      <c r="C6981" s="14">
        <v>0</v>
      </c>
      <c r="D6981" s="14">
        <v>0</v>
      </c>
      <c r="E6981" s="15">
        <v>44.04</v>
      </c>
      <c r="F6981" s="16">
        <f t="shared" si="1794"/>
        <v>3.2721720000000003</v>
      </c>
      <c r="G6981" s="20">
        <f t="shared" si="1797"/>
        <v>11.298840722235509</v>
      </c>
      <c r="H6981" s="17">
        <v>7.9000000000000008E-3</v>
      </c>
      <c r="I6981" s="18">
        <f t="shared" si="1795"/>
        <v>0.10218592110566053</v>
      </c>
      <c r="J6981" s="21">
        <f t="shared" si="1796"/>
        <v>14.673198643341168</v>
      </c>
      <c r="K6981" s="6"/>
    </row>
    <row r="6982" spans="1:11" ht="12.75" customHeight="1" x14ac:dyDescent="0.25">
      <c r="A6982" s="13">
        <v>42835</v>
      </c>
      <c r="B6982" s="14">
        <v>47.88</v>
      </c>
      <c r="C6982" s="14">
        <v>0</v>
      </c>
      <c r="D6982" s="14">
        <v>0</v>
      </c>
      <c r="E6982" s="15">
        <v>47.88</v>
      </c>
      <c r="F6982" s="16">
        <f t="shared" si="1794"/>
        <v>3.5574840000000005</v>
      </c>
      <c r="G6982" s="20">
        <f t="shared" si="1797"/>
        <v>14.673198643341168</v>
      </c>
      <c r="H6982" s="17">
        <v>8.9999999999999993E-3</v>
      </c>
      <c r="I6982" s="18">
        <f t="shared" si="1795"/>
        <v>0.14806746579007049</v>
      </c>
      <c r="J6982" s="21">
        <f t="shared" si="1796"/>
        <v>18.378750109131239</v>
      </c>
      <c r="K6982" s="6"/>
    </row>
    <row r="6983" spans="1:11" ht="12.75" customHeight="1" x14ac:dyDescent="0.25">
      <c r="A6983" s="13">
        <v>42866</v>
      </c>
      <c r="B6983" s="14">
        <v>41.39</v>
      </c>
      <c r="C6983" s="14">
        <v>0</v>
      </c>
      <c r="D6983" s="14">
        <v>0</v>
      </c>
      <c r="E6983" s="15"/>
      <c r="F6983" s="16">
        <f t="shared" si="1794"/>
        <v>0</v>
      </c>
      <c r="G6983" s="20">
        <f t="shared" si="1797"/>
        <v>18.378750109131239</v>
      </c>
      <c r="H6983" s="17">
        <v>9.0500000000000008E-3</v>
      </c>
      <c r="I6983" s="18">
        <f t="shared" si="1795"/>
        <v>0.16632768848763774</v>
      </c>
      <c r="J6983" s="21">
        <f t="shared" si="1796"/>
        <v>18.545077797618877</v>
      </c>
      <c r="K6983" s="6"/>
    </row>
    <row r="6984" spans="1:11" ht="12.75" customHeight="1" x14ac:dyDescent="0.25">
      <c r="A6984" s="13">
        <v>42896</v>
      </c>
      <c r="B6984" s="14">
        <v>38.43</v>
      </c>
      <c r="C6984" s="14">
        <v>0</v>
      </c>
      <c r="D6984" s="14">
        <v>0</v>
      </c>
      <c r="E6984" s="15"/>
      <c r="F6984" s="16">
        <f t="shared" si="1794"/>
        <v>0</v>
      </c>
      <c r="G6984" s="20">
        <f t="shared" si="1797"/>
        <v>18.545077797618877</v>
      </c>
      <c r="H6984" s="17">
        <v>1.0149999999999999E-2</v>
      </c>
      <c r="I6984" s="18">
        <f t="shared" si="1795"/>
        <v>0.18823253964583159</v>
      </c>
      <c r="J6984" s="27">
        <f t="shared" si="1796"/>
        <v>18.733310337264708</v>
      </c>
      <c r="K6984" s="6"/>
    </row>
    <row r="6985" spans="1:11" ht="12.75" customHeight="1" x14ac:dyDescent="0.25">
      <c r="A6985" s="13"/>
      <c r="B6985" s="14"/>
      <c r="C6985" s="14"/>
      <c r="D6985" s="14"/>
      <c r="E6985" s="15"/>
      <c r="F6985" s="16">
        <f>SUM(F6977:F6984)</f>
        <v>17.985801000000002</v>
      </c>
      <c r="I6985" s="8">
        <f>SUM(I6977:I6984)</f>
        <v>0.74750933726470925</v>
      </c>
      <c r="K6985" s="6">
        <f>SUM(F6985:I6985)</f>
        <v>18.733310337264712</v>
      </c>
    </row>
    <row r="6986" spans="1:11" ht="12.75" customHeight="1" x14ac:dyDescent="0.25">
      <c r="A6986" s="7" t="s">
        <v>864</v>
      </c>
      <c r="B6986" s="7" t="s">
        <v>865</v>
      </c>
      <c r="K6986" s="6"/>
    </row>
    <row r="6987" spans="1:11" ht="12.75" customHeight="1" x14ac:dyDescent="0.25">
      <c r="A6987" s="13">
        <v>42501</v>
      </c>
      <c r="B6987" s="14">
        <v>8.1300000000000008</v>
      </c>
      <c r="C6987" s="14">
        <v>0</v>
      </c>
      <c r="D6987" s="14">
        <v>31.66</v>
      </c>
      <c r="E6987" s="15">
        <v>39.79</v>
      </c>
      <c r="F6987" s="16">
        <f t="shared" ref="F6987:F7000" si="1798">PRODUCT(E6987*0.0743)</f>
        <v>2.9563969999999999</v>
      </c>
      <c r="H6987" s="17">
        <v>3.5000000000000001E-3</v>
      </c>
      <c r="I6987" s="18">
        <f t="shared" ref="I6987:I7000" si="1799">((F6987/2)+G6987)*(H6987)</f>
        <v>5.17369475E-3</v>
      </c>
      <c r="J6987" s="19">
        <f t="shared" ref="J6987:J7000" si="1800">F6987+G6987+I6987</f>
        <v>2.9615706947499998</v>
      </c>
      <c r="K6987" s="6"/>
    </row>
    <row r="6988" spans="1:11" ht="12.75" customHeight="1" x14ac:dyDescent="0.25">
      <c r="A6988" s="13">
        <v>42527</v>
      </c>
      <c r="B6988" s="14">
        <v>40.06</v>
      </c>
      <c r="C6988" s="14">
        <v>0</v>
      </c>
      <c r="D6988" s="14">
        <v>0</v>
      </c>
      <c r="E6988" s="15">
        <v>40.06</v>
      </c>
      <c r="F6988" s="16">
        <f t="shared" si="1798"/>
        <v>2.9764580000000005</v>
      </c>
      <c r="G6988" s="20">
        <f t="shared" ref="G6988:G7000" si="1801">SUM(J6987)</f>
        <v>2.9615706947499998</v>
      </c>
      <c r="H6988" s="17">
        <v>3.7000000000000002E-3</v>
      </c>
      <c r="I6988" s="18">
        <f t="shared" si="1799"/>
        <v>1.6464258870575E-2</v>
      </c>
      <c r="J6988" s="19">
        <f t="shared" si="1800"/>
        <v>5.9544929536205755</v>
      </c>
      <c r="K6988" s="6"/>
    </row>
    <row r="6989" spans="1:11" ht="12.75" customHeight="1" x14ac:dyDescent="0.25">
      <c r="A6989" s="13">
        <v>42559</v>
      </c>
      <c r="B6989" s="14">
        <v>31.66</v>
      </c>
      <c r="C6989" s="14">
        <v>0</v>
      </c>
      <c r="D6989" s="14">
        <v>0</v>
      </c>
      <c r="E6989" s="15">
        <v>31.66</v>
      </c>
      <c r="F6989" s="16">
        <f t="shared" si="1798"/>
        <v>2.352338</v>
      </c>
      <c r="G6989" s="20">
        <f t="shared" si="1801"/>
        <v>5.9544929536205755</v>
      </c>
      <c r="H6989" s="17">
        <v>4.0499999999999998E-3</v>
      </c>
      <c r="I6989" s="18">
        <f t="shared" si="1799"/>
        <v>2.8879180912163328E-2</v>
      </c>
      <c r="J6989" s="19">
        <f t="shared" si="1800"/>
        <v>8.3357101345327393</v>
      </c>
      <c r="K6989" s="6"/>
    </row>
    <row r="6990" spans="1:11" ht="12.75" customHeight="1" x14ac:dyDescent="0.25">
      <c r="A6990" s="13">
        <v>42590</v>
      </c>
      <c r="B6990" s="14">
        <v>31.66</v>
      </c>
      <c r="C6990" s="14">
        <v>0</v>
      </c>
      <c r="D6990" s="14">
        <v>0</v>
      </c>
      <c r="E6990" s="15">
        <v>31.66</v>
      </c>
      <c r="F6990" s="16">
        <f t="shared" si="1798"/>
        <v>2.352338</v>
      </c>
      <c r="G6990" s="20">
        <f t="shared" si="1801"/>
        <v>8.3357101345327393</v>
      </c>
      <c r="H6990" s="17">
        <v>4.1999999999999997E-3</v>
      </c>
      <c r="I6990" s="18">
        <f t="shared" si="1799"/>
        <v>3.9949892365037501E-2</v>
      </c>
      <c r="J6990" s="19">
        <f t="shared" si="1800"/>
        <v>10.727998026897776</v>
      </c>
      <c r="K6990" s="6"/>
    </row>
    <row r="6991" spans="1:11" ht="12.75" customHeight="1" x14ac:dyDescent="0.25">
      <c r="A6991" s="13">
        <v>42622</v>
      </c>
      <c r="B6991" s="14">
        <v>31.66</v>
      </c>
      <c r="C6991" s="14">
        <v>0</v>
      </c>
      <c r="D6991" s="14">
        <v>0</v>
      </c>
      <c r="E6991" s="15">
        <v>31.66</v>
      </c>
      <c r="F6991" s="16">
        <f t="shared" si="1798"/>
        <v>2.352338</v>
      </c>
      <c r="G6991" s="20">
        <f t="shared" si="1801"/>
        <v>10.727998026897776</v>
      </c>
      <c r="H6991" s="17">
        <v>4.45E-3</v>
      </c>
      <c r="I6991" s="18">
        <f t="shared" si="1799"/>
        <v>5.2973543269695104E-2</v>
      </c>
      <c r="J6991" s="19">
        <f t="shared" si="1800"/>
        <v>13.133309570167471</v>
      </c>
      <c r="K6991" s="6"/>
    </row>
    <row r="6992" spans="1:11" ht="12.75" customHeight="1" x14ac:dyDescent="0.25">
      <c r="A6992" s="13">
        <v>42654</v>
      </c>
      <c r="B6992" s="14">
        <v>31.66</v>
      </c>
      <c r="C6992" s="14">
        <v>0</v>
      </c>
      <c r="D6992" s="14">
        <v>0</v>
      </c>
      <c r="E6992" s="15">
        <v>31.66</v>
      </c>
      <c r="F6992" s="16">
        <f t="shared" si="1798"/>
        <v>2.352338</v>
      </c>
      <c r="G6992" s="20">
        <f t="shared" si="1801"/>
        <v>13.133309570167471</v>
      </c>
      <c r="H6992" s="17">
        <v>4.7999999999999996E-3</v>
      </c>
      <c r="I6992" s="18">
        <f t="shared" si="1799"/>
        <v>6.8685497136803858E-2</v>
      </c>
      <c r="J6992" s="21">
        <f t="shared" si="1800"/>
        <v>15.554333067304274</v>
      </c>
      <c r="K6992" s="6"/>
    </row>
    <row r="6993" spans="1:11" ht="12.75" customHeight="1" x14ac:dyDescent="0.25">
      <c r="A6993" s="13">
        <v>42682</v>
      </c>
      <c r="B6993" s="14">
        <v>32.19</v>
      </c>
      <c r="C6993" s="14">
        <v>0</v>
      </c>
      <c r="D6993" s="14">
        <v>0</v>
      </c>
      <c r="E6993" s="15">
        <v>32.19</v>
      </c>
      <c r="F6993" s="16">
        <f t="shared" si="1798"/>
        <v>2.3917169999999999</v>
      </c>
      <c r="G6993" s="20">
        <f t="shared" si="1801"/>
        <v>15.554333067304274</v>
      </c>
      <c r="H6993" s="17">
        <v>4.7999999999999996E-3</v>
      </c>
      <c r="I6993" s="18">
        <f t="shared" si="1799"/>
        <v>8.0400919523060513E-2</v>
      </c>
      <c r="J6993" s="21">
        <f t="shared" si="1800"/>
        <v>18.026450986827335</v>
      </c>
      <c r="K6993" s="6"/>
    </row>
    <row r="6994" spans="1:11" ht="12.75" customHeight="1" x14ac:dyDescent="0.25">
      <c r="A6994" s="13">
        <v>42711</v>
      </c>
      <c r="B6994" s="14">
        <v>41.64</v>
      </c>
      <c r="C6994" s="14">
        <v>0</v>
      </c>
      <c r="D6994" s="14">
        <v>0</v>
      </c>
      <c r="E6994" s="15">
        <v>41.64</v>
      </c>
      <c r="F6994" s="16">
        <f t="shared" si="1798"/>
        <v>3.093852</v>
      </c>
      <c r="G6994" s="20">
        <f t="shared" si="1801"/>
        <v>18.026450986827335</v>
      </c>
      <c r="H6994" s="17">
        <v>6.0000000000000001E-3</v>
      </c>
      <c r="I6994" s="18">
        <f t="shared" si="1799"/>
        <v>0.117440261920964</v>
      </c>
      <c r="J6994" s="21">
        <f t="shared" si="1800"/>
        <v>21.237743248748298</v>
      </c>
      <c r="K6994" s="6"/>
    </row>
    <row r="6995" spans="1:11" ht="12.75" customHeight="1" x14ac:dyDescent="0.25">
      <c r="A6995" s="13">
        <v>42746</v>
      </c>
      <c r="B6995" s="14">
        <v>46.13</v>
      </c>
      <c r="C6995" s="14">
        <v>0</v>
      </c>
      <c r="D6995" s="14">
        <v>0</v>
      </c>
      <c r="E6995" s="15">
        <v>46.13</v>
      </c>
      <c r="F6995" s="16">
        <f t="shared" si="1798"/>
        <v>3.4274590000000003</v>
      </c>
      <c r="G6995" s="20">
        <f t="shared" si="1801"/>
        <v>21.237743248748298</v>
      </c>
      <c r="H6995" s="17">
        <v>7.3000000000000001E-3</v>
      </c>
      <c r="I6995" s="18">
        <f t="shared" si="1799"/>
        <v>0.16754575106586259</v>
      </c>
      <c r="J6995" s="21">
        <f t="shared" si="1800"/>
        <v>24.83274799981416</v>
      </c>
      <c r="K6995" s="6"/>
    </row>
    <row r="6996" spans="1:11" ht="12.75" customHeight="1" x14ac:dyDescent="0.25">
      <c r="A6996" s="13">
        <v>42773</v>
      </c>
      <c r="B6996" s="14">
        <v>39.229999999999997</v>
      </c>
      <c r="C6996" s="14">
        <v>0</v>
      </c>
      <c r="D6996" s="14">
        <v>0</v>
      </c>
      <c r="E6996" s="15">
        <v>39.229999999999997</v>
      </c>
      <c r="F6996" s="16">
        <f t="shared" si="1798"/>
        <v>2.9147889999999999</v>
      </c>
      <c r="G6996" s="20">
        <f t="shared" si="1801"/>
        <v>24.83274799981416</v>
      </c>
      <c r="H6996" s="17">
        <v>6.8999999999999999E-3</v>
      </c>
      <c r="I6996" s="18">
        <f t="shared" si="1799"/>
        <v>0.1814019832487177</v>
      </c>
      <c r="J6996" s="21">
        <f t="shared" si="1800"/>
        <v>27.928938983062878</v>
      </c>
      <c r="K6996" s="6"/>
    </row>
    <row r="6997" spans="1:11" ht="12.75" customHeight="1" x14ac:dyDescent="0.25">
      <c r="A6997" s="13">
        <v>42801</v>
      </c>
      <c r="B6997" s="14">
        <v>42.18</v>
      </c>
      <c r="C6997" s="14">
        <v>0</v>
      </c>
      <c r="D6997" s="14">
        <v>0</v>
      </c>
      <c r="E6997" s="15">
        <v>42.18</v>
      </c>
      <c r="F6997" s="16">
        <f t="shared" si="1798"/>
        <v>3.1339740000000003</v>
      </c>
      <c r="G6997" s="20">
        <f t="shared" si="1801"/>
        <v>27.928938983062878</v>
      </c>
      <c r="H6997" s="17">
        <v>7.9000000000000008E-3</v>
      </c>
      <c r="I6997" s="18">
        <f t="shared" si="1799"/>
        <v>0.23301781526619678</v>
      </c>
      <c r="J6997" s="21">
        <f t="shared" si="1800"/>
        <v>31.295930798329078</v>
      </c>
      <c r="K6997" s="6"/>
    </row>
    <row r="6998" spans="1:11" ht="12.75" customHeight="1" x14ac:dyDescent="0.25">
      <c r="A6998" s="13">
        <v>42835</v>
      </c>
      <c r="B6998" s="14">
        <v>47.23</v>
      </c>
      <c r="C6998" s="14">
        <v>0</v>
      </c>
      <c r="D6998" s="14">
        <v>0</v>
      </c>
      <c r="E6998" s="15">
        <v>47.23</v>
      </c>
      <c r="F6998" s="16">
        <f t="shared" si="1798"/>
        <v>3.5091890000000001</v>
      </c>
      <c r="G6998" s="20">
        <f t="shared" si="1801"/>
        <v>31.295930798329078</v>
      </c>
      <c r="H6998" s="17">
        <v>8.9999999999999993E-3</v>
      </c>
      <c r="I6998" s="18">
        <f t="shared" si="1799"/>
        <v>0.29745472768496167</v>
      </c>
      <c r="J6998" s="21">
        <f t="shared" si="1800"/>
        <v>35.102574526014045</v>
      </c>
      <c r="K6998" s="6"/>
    </row>
    <row r="6999" spans="1:11" ht="12.75" customHeight="1" x14ac:dyDescent="0.25">
      <c r="A6999" s="13">
        <v>42866</v>
      </c>
      <c r="B6999" s="14">
        <v>42.43</v>
      </c>
      <c r="C6999" s="14">
        <v>0</v>
      </c>
      <c r="D6999" s="14">
        <v>0</v>
      </c>
      <c r="E6999" s="15"/>
      <c r="F6999" s="16">
        <f t="shared" si="1798"/>
        <v>0</v>
      </c>
      <c r="G6999" s="20">
        <f t="shared" si="1801"/>
        <v>35.102574526014045</v>
      </c>
      <c r="H6999" s="17">
        <v>9.0500000000000008E-3</v>
      </c>
      <c r="I6999" s="18">
        <f t="shared" si="1799"/>
        <v>0.31767829946042714</v>
      </c>
      <c r="J6999" s="21">
        <f t="shared" si="1800"/>
        <v>35.420252825474471</v>
      </c>
      <c r="K6999" s="6"/>
    </row>
    <row r="7000" spans="1:11" ht="12.75" customHeight="1" x14ac:dyDescent="0.25">
      <c r="A7000" s="13">
        <v>42896</v>
      </c>
      <c r="B7000" s="14">
        <v>37.299999999999997</v>
      </c>
      <c r="C7000" s="14">
        <v>0</v>
      </c>
      <c r="D7000" s="14">
        <v>0</v>
      </c>
      <c r="E7000" s="15"/>
      <c r="F7000" s="16">
        <f t="shared" si="1798"/>
        <v>0</v>
      </c>
      <c r="G7000" s="20">
        <f t="shared" si="1801"/>
        <v>35.420252825474471</v>
      </c>
      <c r="H7000" s="17">
        <v>1.0149999999999999E-2</v>
      </c>
      <c r="I7000" s="18">
        <f t="shared" si="1799"/>
        <v>0.35951556617856584</v>
      </c>
      <c r="J7000" s="27">
        <f t="shared" si="1800"/>
        <v>35.779768391653036</v>
      </c>
      <c r="K7000" s="6"/>
    </row>
    <row r="7001" spans="1:11" ht="12.75" customHeight="1" x14ac:dyDescent="0.25">
      <c r="A7001" s="13"/>
      <c r="B7001" s="14"/>
      <c r="C7001" s="14"/>
      <c r="D7001" s="14"/>
      <c r="E7001" s="15"/>
      <c r="F7001" s="16">
        <f>SUM(F6987:F7000)</f>
        <v>33.813186999999999</v>
      </c>
      <c r="I7001" s="8">
        <f>SUM(I6987:I7000)</f>
        <v>1.966581391653031</v>
      </c>
      <c r="K7001" s="6">
        <f>SUM(F7001:I7001)</f>
        <v>35.779768391653029</v>
      </c>
    </row>
    <row r="7002" spans="1:11" ht="12.75" customHeight="1" x14ac:dyDescent="0.25">
      <c r="A7002" s="7" t="s">
        <v>866</v>
      </c>
      <c r="B7002" s="7" t="s">
        <v>867</v>
      </c>
      <c r="K7002" s="6"/>
    </row>
    <row r="7003" spans="1:11" ht="12.75" customHeight="1" x14ac:dyDescent="0.25">
      <c r="A7003" s="13">
        <v>42501</v>
      </c>
      <c r="B7003" s="14">
        <v>16.64</v>
      </c>
      <c r="C7003" s="14">
        <v>0</v>
      </c>
      <c r="D7003" s="14">
        <v>31.66</v>
      </c>
      <c r="E7003" s="15">
        <v>48.3</v>
      </c>
      <c r="F7003" s="16">
        <f t="shared" ref="F7003:F7016" si="1802">PRODUCT(E7003*0.0743)</f>
        <v>3.5886900000000002</v>
      </c>
      <c r="H7003" s="17">
        <v>3.5000000000000001E-3</v>
      </c>
      <c r="I7003" s="18">
        <f t="shared" ref="I7003:I7016" si="1803">((F7003/2)+G7003)*(H7003)</f>
        <v>6.2802075000000001E-3</v>
      </c>
      <c r="J7003" s="19">
        <f t="shared" ref="J7003:J7016" si="1804">F7003+G7003+I7003</f>
        <v>3.5949702075000003</v>
      </c>
      <c r="K7003" s="6"/>
    </row>
    <row r="7004" spans="1:11" ht="12.75" customHeight="1" x14ac:dyDescent="0.25">
      <c r="A7004" s="13">
        <v>42527</v>
      </c>
      <c r="B7004" s="14">
        <v>40.590000000000003</v>
      </c>
      <c r="C7004" s="14">
        <v>0</v>
      </c>
      <c r="D7004" s="14">
        <v>0</v>
      </c>
      <c r="E7004" s="15">
        <v>40.590000000000003</v>
      </c>
      <c r="F7004" s="16">
        <f t="shared" si="1802"/>
        <v>3.0158370000000003</v>
      </c>
      <c r="G7004" s="20">
        <f t="shared" ref="G7004:G7016" si="1805">SUM(J7003)</f>
        <v>3.5949702075000003</v>
      </c>
      <c r="H7004" s="17">
        <v>3.7000000000000002E-3</v>
      </c>
      <c r="I7004" s="18">
        <f t="shared" si="1803"/>
        <v>1.8880688217750002E-2</v>
      </c>
      <c r="J7004" s="19">
        <f t="shared" si="1804"/>
        <v>6.6296878957177503</v>
      </c>
      <c r="K7004" s="6"/>
    </row>
    <row r="7005" spans="1:11" ht="12.75" customHeight="1" x14ac:dyDescent="0.25">
      <c r="A7005" s="13">
        <v>42559</v>
      </c>
      <c r="B7005" s="14">
        <v>32.71</v>
      </c>
      <c r="C7005" s="14">
        <v>0</v>
      </c>
      <c r="D7005" s="14">
        <v>0</v>
      </c>
      <c r="E7005" s="15">
        <v>32.71</v>
      </c>
      <c r="F7005" s="16">
        <f t="shared" si="1802"/>
        <v>2.4303530000000002</v>
      </c>
      <c r="G7005" s="20">
        <f t="shared" si="1805"/>
        <v>6.6296878957177503</v>
      </c>
      <c r="H7005" s="17">
        <v>4.0499999999999998E-3</v>
      </c>
      <c r="I7005" s="18">
        <f t="shared" si="1803"/>
        <v>3.1771700802656885E-2</v>
      </c>
      <c r="J7005" s="19">
        <f t="shared" si="1804"/>
        <v>9.0918125965204091</v>
      </c>
      <c r="K7005" s="6"/>
    </row>
    <row r="7006" spans="1:11" ht="12.75" customHeight="1" x14ac:dyDescent="0.25">
      <c r="A7006" s="13">
        <v>42590</v>
      </c>
      <c r="B7006" s="14">
        <v>37.44</v>
      </c>
      <c r="C7006" s="14">
        <v>0</v>
      </c>
      <c r="D7006" s="14">
        <v>0</v>
      </c>
      <c r="E7006" s="15">
        <v>37.44</v>
      </c>
      <c r="F7006" s="16">
        <f t="shared" si="1802"/>
        <v>2.7817919999999998</v>
      </c>
      <c r="G7006" s="20">
        <f t="shared" si="1805"/>
        <v>9.0918125965204091</v>
      </c>
      <c r="H7006" s="17">
        <v>4.1999999999999997E-3</v>
      </c>
      <c r="I7006" s="18">
        <f t="shared" si="1803"/>
        <v>4.4027376105385714E-2</v>
      </c>
      <c r="J7006" s="19">
        <f t="shared" si="1804"/>
        <v>11.917631972625793</v>
      </c>
      <c r="K7006" s="6"/>
    </row>
    <row r="7007" spans="1:11" ht="12.75" customHeight="1" x14ac:dyDescent="0.25">
      <c r="A7007" s="13">
        <v>42622</v>
      </c>
      <c r="B7007" s="14">
        <v>36.39</v>
      </c>
      <c r="C7007" s="14">
        <v>0</v>
      </c>
      <c r="D7007" s="14">
        <v>0</v>
      </c>
      <c r="E7007" s="15">
        <v>36.39</v>
      </c>
      <c r="F7007" s="16">
        <f t="shared" si="1802"/>
        <v>2.7037770000000001</v>
      </c>
      <c r="G7007" s="20">
        <f t="shared" si="1805"/>
        <v>11.917631972625793</v>
      </c>
      <c r="H7007" s="17">
        <v>4.45E-3</v>
      </c>
      <c r="I7007" s="18">
        <f t="shared" si="1803"/>
        <v>5.9049366103184779E-2</v>
      </c>
      <c r="J7007" s="19">
        <f t="shared" si="1804"/>
        <v>14.680458338728979</v>
      </c>
      <c r="K7007" s="6"/>
    </row>
    <row r="7008" spans="1:11" ht="12.75" customHeight="1" x14ac:dyDescent="0.25">
      <c r="A7008" s="13">
        <v>42654</v>
      </c>
      <c r="B7008" s="14">
        <v>38.49</v>
      </c>
      <c r="C7008" s="14">
        <v>0</v>
      </c>
      <c r="D7008" s="14">
        <v>0</v>
      </c>
      <c r="E7008" s="15">
        <v>38.49</v>
      </c>
      <c r="F7008" s="16">
        <f t="shared" si="1802"/>
        <v>2.8598070000000004</v>
      </c>
      <c r="G7008" s="20">
        <f t="shared" si="1805"/>
        <v>14.680458338728979</v>
      </c>
      <c r="H7008" s="17">
        <v>4.7999999999999996E-3</v>
      </c>
      <c r="I7008" s="18">
        <f t="shared" si="1803"/>
        <v>7.7329736825899095E-2</v>
      </c>
      <c r="J7008" s="21">
        <f t="shared" si="1804"/>
        <v>17.617595075554878</v>
      </c>
      <c r="K7008" s="6"/>
    </row>
    <row r="7009" spans="1:11" ht="12.75" customHeight="1" x14ac:dyDescent="0.25">
      <c r="A7009" s="13">
        <v>42682</v>
      </c>
      <c r="B7009" s="14">
        <v>34.81</v>
      </c>
      <c r="C7009" s="14">
        <v>0</v>
      </c>
      <c r="D7009" s="14">
        <v>0</v>
      </c>
      <c r="E7009" s="15">
        <v>34.81</v>
      </c>
      <c r="F7009" s="16">
        <f t="shared" si="1802"/>
        <v>2.5863830000000005</v>
      </c>
      <c r="G7009" s="20">
        <f t="shared" si="1805"/>
        <v>17.617595075554878</v>
      </c>
      <c r="H7009" s="17">
        <v>4.7999999999999996E-3</v>
      </c>
      <c r="I7009" s="18">
        <f t="shared" si="1803"/>
        <v>9.0771775562663401E-2</v>
      </c>
      <c r="J7009" s="21">
        <f t="shared" si="1804"/>
        <v>20.294749851117544</v>
      </c>
      <c r="K7009" s="6"/>
    </row>
    <row r="7010" spans="1:11" ht="12.75" customHeight="1" x14ac:dyDescent="0.25">
      <c r="A7010" s="13">
        <v>42711</v>
      </c>
      <c r="B7010" s="14">
        <v>43.21</v>
      </c>
      <c r="C7010" s="14">
        <v>0</v>
      </c>
      <c r="D7010" s="14">
        <v>0</v>
      </c>
      <c r="E7010" s="15">
        <v>43.21</v>
      </c>
      <c r="F7010" s="16">
        <f t="shared" si="1802"/>
        <v>3.2105030000000001</v>
      </c>
      <c r="G7010" s="20">
        <f t="shared" si="1805"/>
        <v>20.294749851117544</v>
      </c>
      <c r="H7010" s="17">
        <v>6.0000000000000001E-3</v>
      </c>
      <c r="I7010" s="18">
        <f t="shared" si="1803"/>
        <v>0.13140000810670527</v>
      </c>
      <c r="J7010" s="21">
        <f t="shared" si="1804"/>
        <v>23.636652859224249</v>
      </c>
      <c r="K7010" s="6"/>
    </row>
    <row r="7011" spans="1:11" ht="12.75" customHeight="1" x14ac:dyDescent="0.25">
      <c r="A7011" s="13">
        <v>42746</v>
      </c>
      <c r="B7011" s="14">
        <v>33.35</v>
      </c>
      <c r="C7011" s="14">
        <v>0</v>
      </c>
      <c r="D7011" s="14">
        <v>0</v>
      </c>
      <c r="E7011" s="15">
        <v>33.35</v>
      </c>
      <c r="F7011" s="16">
        <f t="shared" si="1802"/>
        <v>2.4779050000000002</v>
      </c>
      <c r="G7011" s="20">
        <f t="shared" si="1805"/>
        <v>23.636652859224249</v>
      </c>
      <c r="H7011" s="17">
        <v>7.3000000000000001E-3</v>
      </c>
      <c r="I7011" s="18">
        <f t="shared" si="1803"/>
        <v>0.18159191912233702</v>
      </c>
      <c r="J7011" s="21">
        <f t="shared" si="1804"/>
        <v>26.296149778346585</v>
      </c>
      <c r="K7011" s="6"/>
    </row>
    <row r="7012" spans="1:11" ht="12.75" customHeight="1" x14ac:dyDescent="0.25">
      <c r="A7012" s="13">
        <v>42773</v>
      </c>
      <c r="B7012" s="14">
        <v>53.7</v>
      </c>
      <c r="C7012" s="14">
        <v>0</v>
      </c>
      <c r="D7012" s="14">
        <v>0</v>
      </c>
      <c r="E7012" s="15">
        <v>53.7</v>
      </c>
      <c r="F7012" s="16">
        <f t="shared" si="1802"/>
        <v>3.9899100000000005</v>
      </c>
      <c r="G7012" s="20">
        <f t="shared" si="1805"/>
        <v>26.296149778346585</v>
      </c>
      <c r="H7012" s="17">
        <v>6.8999999999999999E-3</v>
      </c>
      <c r="I7012" s="18">
        <f t="shared" si="1803"/>
        <v>0.19520862297059144</v>
      </c>
      <c r="J7012" s="21">
        <f t="shared" si="1804"/>
        <v>30.481268401317177</v>
      </c>
      <c r="K7012" s="6"/>
    </row>
    <row r="7013" spans="1:11" ht="12.75" customHeight="1" x14ac:dyDescent="0.25">
      <c r="A7013" s="13">
        <v>42801</v>
      </c>
      <c r="B7013" s="14">
        <v>53.73</v>
      </c>
      <c r="C7013" s="14">
        <v>0</v>
      </c>
      <c r="D7013" s="14">
        <v>0</v>
      </c>
      <c r="E7013" s="15">
        <v>53.73</v>
      </c>
      <c r="F7013" s="16">
        <f t="shared" si="1802"/>
        <v>3.9921389999999999</v>
      </c>
      <c r="G7013" s="20">
        <f t="shared" si="1805"/>
        <v>30.481268401317177</v>
      </c>
      <c r="H7013" s="17">
        <v>7.9000000000000008E-3</v>
      </c>
      <c r="I7013" s="18">
        <f t="shared" si="1803"/>
        <v>0.25657096942040575</v>
      </c>
      <c r="J7013" s="21">
        <f t="shared" si="1804"/>
        <v>34.729978370737584</v>
      </c>
      <c r="K7013" s="6"/>
    </row>
    <row r="7014" spans="1:11" ht="12.75" customHeight="1" x14ac:dyDescent="0.25">
      <c r="A7014" s="13">
        <v>42835</v>
      </c>
      <c r="B7014" s="14">
        <v>66.69</v>
      </c>
      <c r="C7014" s="14">
        <v>0</v>
      </c>
      <c r="D7014" s="14">
        <v>0</v>
      </c>
      <c r="E7014" s="15">
        <v>66.69</v>
      </c>
      <c r="F7014" s="16">
        <f t="shared" si="1802"/>
        <v>4.9550670000000006</v>
      </c>
      <c r="G7014" s="20">
        <f t="shared" si="1805"/>
        <v>34.729978370737584</v>
      </c>
      <c r="H7014" s="17">
        <v>8.9999999999999993E-3</v>
      </c>
      <c r="I7014" s="18">
        <f t="shared" si="1803"/>
        <v>0.33486760683663824</v>
      </c>
      <c r="J7014" s="21">
        <f t="shared" si="1804"/>
        <v>40.019912977574222</v>
      </c>
      <c r="K7014" s="6"/>
    </row>
    <row r="7015" spans="1:11" ht="12.75" customHeight="1" x14ac:dyDescent="0.25">
      <c r="A7015" s="13">
        <v>42866</v>
      </c>
      <c r="B7015" s="14">
        <v>55.97</v>
      </c>
      <c r="C7015" s="14">
        <v>0</v>
      </c>
      <c r="D7015" s="14">
        <v>0</v>
      </c>
      <c r="E7015" s="15"/>
      <c r="F7015" s="16">
        <f t="shared" si="1802"/>
        <v>0</v>
      </c>
      <c r="G7015" s="20">
        <f t="shared" si="1805"/>
        <v>40.019912977574222</v>
      </c>
      <c r="H7015" s="17">
        <v>9.0500000000000008E-3</v>
      </c>
      <c r="I7015" s="18">
        <f t="shared" si="1803"/>
        <v>0.36218021244704673</v>
      </c>
      <c r="J7015" s="21">
        <f t="shared" si="1804"/>
        <v>40.382093190021266</v>
      </c>
      <c r="K7015" s="6"/>
    </row>
    <row r="7016" spans="1:11" ht="12.75" customHeight="1" x14ac:dyDescent="0.25">
      <c r="A7016" s="13">
        <v>42896</v>
      </c>
      <c r="B7016" s="14">
        <v>38.69</v>
      </c>
      <c r="C7016" s="14">
        <v>0</v>
      </c>
      <c r="D7016" s="14">
        <v>0</v>
      </c>
      <c r="E7016" s="15"/>
      <c r="F7016" s="16">
        <f t="shared" si="1802"/>
        <v>0</v>
      </c>
      <c r="G7016" s="20">
        <f t="shared" si="1805"/>
        <v>40.382093190021266</v>
      </c>
      <c r="H7016" s="17">
        <v>1.0149999999999999E-2</v>
      </c>
      <c r="I7016" s="18">
        <f t="shared" si="1803"/>
        <v>0.4098782458787158</v>
      </c>
      <c r="J7016" s="27">
        <f t="shared" si="1804"/>
        <v>40.791971435899981</v>
      </c>
      <c r="K7016" s="6"/>
    </row>
    <row r="7017" spans="1:11" ht="12.75" customHeight="1" x14ac:dyDescent="0.25">
      <c r="A7017" s="13"/>
      <c r="B7017" s="14"/>
      <c r="C7017" s="14"/>
      <c r="D7017" s="14"/>
      <c r="E7017" s="15"/>
      <c r="F7017" s="16">
        <f>SUM(F7003:F7016)</f>
        <v>38.592163000000006</v>
      </c>
      <c r="I7017" s="8">
        <f>SUM(I7003:I7016)</f>
        <v>2.1998084358999801</v>
      </c>
      <c r="K7017" s="6">
        <f>SUM(F7017:I7017)</f>
        <v>40.791971435899988</v>
      </c>
    </row>
    <row r="7018" spans="1:11" ht="12.75" customHeight="1" x14ac:dyDescent="0.25">
      <c r="A7018" s="7" t="s">
        <v>868</v>
      </c>
      <c r="B7018" s="7" t="s">
        <v>869</v>
      </c>
      <c r="K7018" s="6"/>
    </row>
    <row r="7019" spans="1:11" ht="12.75" customHeight="1" x14ac:dyDescent="0.25">
      <c r="A7019" s="13">
        <v>42501</v>
      </c>
      <c r="B7019" s="14">
        <v>0.39</v>
      </c>
      <c r="C7019" s="14">
        <v>0</v>
      </c>
      <c r="D7019" s="14">
        <v>31.66</v>
      </c>
      <c r="E7019" s="15">
        <v>32.049999999999997</v>
      </c>
      <c r="F7019" s="16">
        <f t="shared" ref="F7019:F7032" si="1806">PRODUCT(E7019*0.0743)</f>
        <v>2.3813149999999998</v>
      </c>
      <c r="H7019" s="17">
        <v>3.5000000000000001E-3</v>
      </c>
      <c r="I7019" s="18">
        <f t="shared" ref="I7019:I7032" si="1807">((F7019/2)+G7019)*(H7019)</f>
        <v>4.1673012499999999E-3</v>
      </c>
      <c r="J7019" s="19">
        <f t="shared" ref="J7019:J7032" si="1808">F7019+G7019+I7019</f>
        <v>2.3854823012499997</v>
      </c>
      <c r="K7019" s="6"/>
    </row>
    <row r="7020" spans="1:11" ht="12.75" customHeight="1" x14ac:dyDescent="0.25">
      <c r="A7020" s="13">
        <v>42527</v>
      </c>
      <c r="B7020" s="14">
        <v>32.71</v>
      </c>
      <c r="C7020" s="14">
        <v>0</v>
      </c>
      <c r="D7020" s="14">
        <v>0</v>
      </c>
      <c r="E7020" s="15">
        <v>32.71</v>
      </c>
      <c r="F7020" s="16">
        <f t="shared" si="1806"/>
        <v>2.4303530000000002</v>
      </c>
      <c r="G7020" s="20">
        <f t="shared" ref="G7020:G7032" si="1809">SUM(J7019)</f>
        <v>2.3854823012499997</v>
      </c>
      <c r="H7020" s="17">
        <v>3.7000000000000002E-3</v>
      </c>
      <c r="I7020" s="18">
        <f t="shared" si="1807"/>
        <v>1.3322437564625001E-2</v>
      </c>
      <c r="J7020" s="19">
        <f t="shared" si="1808"/>
        <v>4.829157738814625</v>
      </c>
      <c r="K7020" s="6"/>
    </row>
    <row r="7021" spans="1:11" ht="12.75" customHeight="1" x14ac:dyDescent="0.25">
      <c r="A7021" s="13">
        <v>42559</v>
      </c>
      <c r="B7021" s="14">
        <v>32.19</v>
      </c>
      <c r="C7021" s="14">
        <v>0</v>
      </c>
      <c r="D7021" s="14">
        <v>0</v>
      </c>
      <c r="E7021" s="15">
        <v>32.19</v>
      </c>
      <c r="F7021" s="16">
        <f t="shared" si="1806"/>
        <v>2.3917169999999999</v>
      </c>
      <c r="G7021" s="20">
        <f t="shared" si="1809"/>
        <v>4.829157738814625</v>
      </c>
      <c r="H7021" s="17">
        <v>4.0499999999999998E-3</v>
      </c>
      <c r="I7021" s="18">
        <f t="shared" si="1807"/>
        <v>2.4401315767199231E-2</v>
      </c>
      <c r="J7021" s="19">
        <f t="shared" si="1808"/>
        <v>7.245276054581824</v>
      </c>
      <c r="K7021" s="6"/>
    </row>
    <row r="7022" spans="1:11" ht="12.75" customHeight="1" x14ac:dyDescent="0.25">
      <c r="A7022" s="13">
        <v>42590</v>
      </c>
      <c r="B7022" s="14">
        <v>31.66</v>
      </c>
      <c r="C7022" s="14">
        <v>0</v>
      </c>
      <c r="D7022" s="14">
        <v>0</v>
      </c>
      <c r="E7022" s="15">
        <v>31.66</v>
      </c>
      <c r="F7022" s="16">
        <f t="shared" si="1806"/>
        <v>2.352338</v>
      </c>
      <c r="G7022" s="20">
        <f t="shared" si="1809"/>
        <v>7.245276054581824</v>
      </c>
      <c r="H7022" s="17">
        <v>4.1999999999999997E-3</v>
      </c>
      <c r="I7022" s="18">
        <f t="shared" si="1807"/>
        <v>3.5370069229243656E-2</v>
      </c>
      <c r="J7022" s="19">
        <f t="shared" si="1808"/>
        <v>9.6329841238110667</v>
      </c>
      <c r="K7022" s="6"/>
    </row>
    <row r="7023" spans="1:11" ht="12.75" customHeight="1" x14ac:dyDescent="0.25">
      <c r="A7023" s="13">
        <v>42622</v>
      </c>
      <c r="B7023" s="14">
        <v>32.19</v>
      </c>
      <c r="C7023" s="14">
        <v>0</v>
      </c>
      <c r="D7023" s="14">
        <v>0</v>
      </c>
      <c r="E7023" s="15">
        <v>32.19</v>
      </c>
      <c r="F7023" s="16">
        <f t="shared" si="1806"/>
        <v>2.3917169999999999</v>
      </c>
      <c r="G7023" s="20">
        <f t="shared" si="1809"/>
        <v>9.6329841238110667</v>
      </c>
      <c r="H7023" s="17">
        <v>4.45E-3</v>
      </c>
      <c r="I7023" s="18">
        <f t="shared" si="1807"/>
        <v>4.8188349675959245E-2</v>
      </c>
      <c r="J7023" s="19">
        <f t="shared" si="1808"/>
        <v>12.072889473487026</v>
      </c>
      <c r="K7023" s="6"/>
    </row>
    <row r="7024" spans="1:11" ht="12.75" customHeight="1" x14ac:dyDescent="0.25">
      <c r="A7024" s="13">
        <v>42654</v>
      </c>
      <c r="B7024" s="14">
        <v>35.86</v>
      </c>
      <c r="C7024" s="14">
        <v>0</v>
      </c>
      <c r="D7024" s="14">
        <v>0</v>
      </c>
      <c r="E7024" s="15">
        <v>35.86</v>
      </c>
      <c r="F7024" s="16">
        <f t="shared" si="1806"/>
        <v>2.6643980000000003</v>
      </c>
      <c r="G7024" s="20">
        <f t="shared" si="1809"/>
        <v>12.072889473487026</v>
      </c>
      <c r="H7024" s="17">
        <v>4.7999999999999996E-3</v>
      </c>
      <c r="I7024" s="18">
        <f t="shared" si="1807"/>
        <v>6.4344424672737724E-2</v>
      </c>
      <c r="J7024" s="21">
        <f t="shared" si="1808"/>
        <v>14.801631898159764</v>
      </c>
      <c r="K7024" s="6"/>
    </row>
    <row r="7025" spans="1:11" ht="12.75" customHeight="1" x14ac:dyDescent="0.25">
      <c r="A7025" s="13">
        <v>42682</v>
      </c>
      <c r="B7025" s="14">
        <v>42.69</v>
      </c>
      <c r="C7025" s="14">
        <v>0</v>
      </c>
      <c r="D7025" s="14">
        <v>0</v>
      </c>
      <c r="E7025" s="15">
        <v>42.69</v>
      </c>
      <c r="F7025" s="16">
        <f t="shared" si="1806"/>
        <v>3.1718670000000002</v>
      </c>
      <c r="G7025" s="20">
        <f t="shared" si="1809"/>
        <v>14.801631898159764</v>
      </c>
      <c r="H7025" s="17">
        <v>4.7999999999999996E-3</v>
      </c>
      <c r="I7025" s="18">
        <f t="shared" si="1807"/>
        <v>7.866031391116686E-2</v>
      </c>
      <c r="J7025" s="21">
        <f t="shared" si="1808"/>
        <v>18.052159212070933</v>
      </c>
      <c r="K7025" s="6"/>
    </row>
    <row r="7026" spans="1:11" ht="12.75" customHeight="1" x14ac:dyDescent="0.25">
      <c r="A7026" s="13">
        <v>42711</v>
      </c>
      <c r="B7026" s="14">
        <v>43.74</v>
      </c>
      <c r="C7026" s="14">
        <v>0</v>
      </c>
      <c r="D7026" s="14">
        <v>0</v>
      </c>
      <c r="E7026" s="15">
        <v>43.74</v>
      </c>
      <c r="F7026" s="16">
        <f t="shared" si="1806"/>
        <v>3.2498820000000004</v>
      </c>
      <c r="G7026" s="20">
        <f t="shared" si="1809"/>
        <v>18.052159212070933</v>
      </c>
      <c r="H7026" s="17">
        <v>6.0000000000000001E-3</v>
      </c>
      <c r="I7026" s="18">
        <f t="shared" si="1807"/>
        <v>0.1180626012724256</v>
      </c>
      <c r="J7026" s="21">
        <f t="shared" si="1808"/>
        <v>21.420103813343356</v>
      </c>
      <c r="K7026" s="6"/>
    </row>
    <row r="7027" spans="1:11" ht="12.75" customHeight="1" x14ac:dyDescent="0.25">
      <c r="A7027" s="13">
        <v>42746</v>
      </c>
      <c r="B7027" s="14">
        <v>58.55</v>
      </c>
      <c r="C7027" s="14">
        <v>0</v>
      </c>
      <c r="D7027" s="14">
        <v>0</v>
      </c>
      <c r="E7027" s="15">
        <v>58.55</v>
      </c>
      <c r="F7027" s="16">
        <f t="shared" si="1806"/>
        <v>4.3502650000000003</v>
      </c>
      <c r="G7027" s="20">
        <f t="shared" si="1809"/>
        <v>21.420103813343356</v>
      </c>
      <c r="H7027" s="17">
        <v>7.3000000000000001E-3</v>
      </c>
      <c r="I7027" s="18">
        <f t="shared" si="1807"/>
        <v>0.1722452250874065</v>
      </c>
      <c r="J7027" s="21">
        <f t="shared" si="1808"/>
        <v>25.942614038430762</v>
      </c>
      <c r="K7027" s="6"/>
    </row>
    <row r="7028" spans="1:11" ht="12.75" customHeight="1" x14ac:dyDescent="0.25">
      <c r="A7028" s="13">
        <v>42773</v>
      </c>
      <c r="B7028" s="14">
        <v>54.37</v>
      </c>
      <c r="C7028" s="14">
        <v>0</v>
      </c>
      <c r="D7028" s="14">
        <v>0</v>
      </c>
      <c r="E7028" s="15">
        <v>54.37</v>
      </c>
      <c r="F7028" s="16">
        <f t="shared" si="1806"/>
        <v>4.0396910000000004</v>
      </c>
      <c r="G7028" s="20">
        <f t="shared" si="1809"/>
        <v>25.942614038430762</v>
      </c>
      <c r="H7028" s="17">
        <v>6.8999999999999999E-3</v>
      </c>
      <c r="I7028" s="18">
        <f t="shared" si="1807"/>
        <v>0.19294097081517225</v>
      </c>
      <c r="J7028" s="21">
        <f t="shared" si="1808"/>
        <v>30.175246009245935</v>
      </c>
      <c r="K7028" s="6"/>
    </row>
    <row r="7029" spans="1:11" ht="12.75" customHeight="1" x14ac:dyDescent="0.25">
      <c r="A7029" s="13">
        <v>42801</v>
      </c>
      <c r="B7029" s="14">
        <v>54.41</v>
      </c>
      <c r="C7029" s="14">
        <v>0</v>
      </c>
      <c r="D7029" s="14">
        <v>0</v>
      </c>
      <c r="E7029" s="15">
        <v>54.41</v>
      </c>
      <c r="F7029" s="16">
        <f t="shared" si="1806"/>
        <v>4.0426630000000001</v>
      </c>
      <c r="G7029" s="20">
        <f t="shared" si="1809"/>
        <v>30.175246009245935</v>
      </c>
      <c r="H7029" s="17">
        <v>7.9000000000000008E-3</v>
      </c>
      <c r="I7029" s="18">
        <f t="shared" si="1807"/>
        <v>0.25435296232304289</v>
      </c>
      <c r="J7029" s="21">
        <f t="shared" si="1808"/>
        <v>34.472261971568976</v>
      </c>
      <c r="K7029" s="6"/>
    </row>
    <row r="7030" spans="1:11" ht="12.75" customHeight="1" x14ac:dyDescent="0.25">
      <c r="A7030" s="13">
        <v>42835</v>
      </c>
      <c r="B7030" s="14">
        <v>58.04</v>
      </c>
      <c r="C7030" s="14">
        <v>0</v>
      </c>
      <c r="D7030" s="14">
        <v>0</v>
      </c>
      <c r="E7030" s="15">
        <v>58.04</v>
      </c>
      <c r="F7030" s="16">
        <f t="shared" si="1806"/>
        <v>4.3123719999999999</v>
      </c>
      <c r="G7030" s="20">
        <f t="shared" si="1809"/>
        <v>34.472261971568976</v>
      </c>
      <c r="H7030" s="17">
        <v>8.9999999999999993E-3</v>
      </c>
      <c r="I7030" s="18">
        <f t="shared" si="1807"/>
        <v>0.32965603174412073</v>
      </c>
      <c r="J7030" s="21">
        <f t="shared" si="1808"/>
        <v>39.114290003313101</v>
      </c>
      <c r="K7030" s="6"/>
    </row>
    <row r="7031" spans="1:11" ht="12.75" customHeight="1" x14ac:dyDescent="0.25">
      <c r="A7031" s="13">
        <v>42866</v>
      </c>
      <c r="B7031" s="14">
        <v>52.53</v>
      </c>
      <c r="C7031" s="14">
        <v>0</v>
      </c>
      <c r="D7031" s="14">
        <v>0</v>
      </c>
      <c r="E7031" s="15"/>
      <c r="F7031" s="16">
        <f t="shared" si="1806"/>
        <v>0</v>
      </c>
      <c r="G7031" s="20">
        <f t="shared" si="1809"/>
        <v>39.114290003313101</v>
      </c>
      <c r="H7031" s="17">
        <v>9.0500000000000008E-3</v>
      </c>
      <c r="I7031" s="18">
        <f t="shared" si="1807"/>
        <v>0.35398432452998357</v>
      </c>
      <c r="J7031" s="21">
        <f t="shared" si="1808"/>
        <v>39.468274327843083</v>
      </c>
      <c r="K7031" s="6"/>
    </row>
    <row r="7032" spans="1:11" ht="12.75" customHeight="1" x14ac:dyDescent="0.25">
      <c r="A7032" s="13">
        <v>42896</v>
      </c>
      <c r="B7032" s="14">
        <v>52.84</v>
      </c>
      <c r="C7032" s="14">
        <v>0</v>
      </c>
      <c r="D7032" s="14">
        <v>0</v>
      </c>
      <c r="E7032" s="15"/>
      <c r="F7032" s="16">
        <f t="shared" si="1806"/>
        <v>0</v>
      </c>
      <c r="G7032" s="20">
        <f t="shared" si="1809"/>
        <v>39.468274327843083</v>
      </c>
      <c r="H7032" s="17">
        <v>1.0149999999999999E-2</v>
      </c>
      <c r="I7032" s="18">
        <f t="shared" si="1807"/>
        <v>0.40060298442760728</v>
      </c>
      <c r="J7032" s="27">
        <f t="shared" si="1808"/>
        <v>39.868877312270691</v>
      </c>
      <c r="K7032" s="6"/>
    </row>
    <row r="7033" spans="1:11" ht="12.75" customHeight="1" x14ac:dyDescent="0.25">
      <c r="A7033" s="13"/>
      <c r="B7033" s="14"/>
      <c r="C7033" s="14"/>
      <c r="D7033" s="14"/>
      <c r="E7033" s="15"/>
      <c r="F7033" s="16">
        <f>SUM(F7019:F7032)</f>
        <v>37.778577999999996</v>
      </c>
      <c r="I7033" s="8">
        <f>SUM(I7019:I7032)</f>
        <v>2.0902993122706905</v>
      </c>
      <c r="K7033" s="6">
        <f>SUM(F7033:I7033)</f>
        <v>39.868877312270683</v>
      </c>
    </row>
    <row r="7034" spans="1:11" ht="12.75" customHeight="1" x14ac:dyDescent="0.25">
      <c r="A7034" s="7" t="s">
        <v>870</v>
      </c>
      <c r="B7034" s="7" t="s">
        <v>871</v>
      </c>
      <c r="K7034" s="6"/>
    </row>
    <row r="7035" spans="1:11" ht="12.75" customHeight="1" x14ac:dyDescent="0.25">
      <c r="A7035" s="13">
        <v>42711</v>
      </c>
      <c r="B7035" s="14">
        <v>31.66</v>
      </c>
      <c r="C7035" s="14">
        <v>0</v>
      </c>
      <c r="D7035" s="14">
        <v>0</v>
      </c>
      <c r="E7035" s="15">
        <v>31.66</v>
      </c>
      <c r="F7035" s="16">
        <f t="shared" ref="F7035:F7041" si="1810">PRODUCT(E7035*0.0743)</f>
        <v>2.352338</v>
      </c>
      <c r="G7035" s="14"/>
      <c r="H7035" s="17">
        <v>6.0000000000000001E-3</v>
      </c>
      <c r="I7035" s="18">
        <f t="shared" ref="I7035:I7041" si="1811">((F7035/2)+G7035)*(H7035)</f>
        <v>7.0570140000000003E-3</v>
      </c>
      <c r="J7035" s="21">
        <f t="shared" ref="J7035:J7041" si="1812">F7035+G7035+I7035</f>
        <v>2.359395014</v>
      </c>
      <c r="K7035" s="6"/>
    </row>
    <row r="7036" spans="1:11" ht="12.75" customHeight="1" x14ac:dyDescent="0.25">
      <c r="A7036" s="13">
        <v>42746</v>
      </c>
      <c r="B7036" s="14">
        <v>39.94</v>
      </c>
      <c r="C7036" s="14">
        <v>0</v>
      </c>
      <c r="D7036" s="14">
        <v>0</v>
      </c>
      <c r="E7036" s="15">
        <v>39.94</v>
      </c>
      <c r="F7036" s="16">
        <f t="shared" si="1810"/>
        <v>2.9675419999999999</v>
      </c>
      <c r="G7036" s="20">
        <f t="shared" ref="G7036:G7041" si="1813">SUM(J7035)</f>
        <v>2.359395014</v>
      </c>
      <c r="H7036" s="17">
        <v>7.3000000000000001E-3</v>
      </c>
      <c r="I7036" s="18">
        <f t="shared" si="1811"/>
        <v>2.8055111902199999E-2</v>
      </c>
      <c r="J7036" s="21">
        <f t="shared" si="1812"/>
        <v>5.3549921259022</v>
      </c>
      <c r="K7036" s="6"/>
    </row>
    <row r="7037" spans="1:11" ht="12.75" customHeight="1" x14ac:dyDescent="0.25">
      <c r="A7037" s="13">
        <v>42773</v>
      </c>
      <c r="B7037" s="14">
        <v>41.03</v>
      </c>
      <c r="C7037" s="14">
        <v>0</v>
      </c>
      <c r="D7037" s="14">
        <v>0</v>
      </c>
      <c r="E7037" s="15">
        <v>41.03</v>
      </c>
      <c r="F7037" s="16">
        <f t="shared" si="1810"/>
        <v>3.0485290000000003</v>
      </c>
      <c r="G7037" s="20">
        <f t="shared" si="1813"/>
        <v>5.3549921259022</v>
      </c>
      <c r="H7037" s="17">
        <v>6.8999999999999999E-3</v>
      </c>
      <c r="I7037" s="18">
        <f t="shared" si="1811"/>
        <v>4.7466870718725178E-2</v>
      </c>
      <c r="J7037" s="21">
        <f t="shared" si="1812"/>
        <v>8.4509879966209258</v>
      </c>
      <c r="K7037" s="6"/>
    </row>
    <row r="7038" spans="1:11" ht="12.75" customHeight="1" x14ac:dyDescent="0.25">
      <c r="A7038" s="13">
        <v>42801</v>
      </c>
      <c r="B7038" s="14">
        <v>37.58</v>
      </c>
      <c r="C7038" s="14">
        <v>0</v>
      </c>
      <c r="D7038" s="14">
        <v>0</v>
      </c>
      <c r="E7038" s="15">
        <v>37.58</v>
      </c>
      <c r="F7038" s="16">
        <f t="shared" si="1810"/>
        <v>2.7921939999999998</v>
      </c>
      <c r="G7038" s="20">
        <f t="shared" si="1813"/>
        <v>8.4509879966209258</v>
      </c>
      <c r="H7038" s="17">
        <v>7.9000000000000008E-3</v>
      </c>
      <c r="I7038" s="18">
        <f t="shared" si="1811"/>
        <v>7.7791971473305313E-2</v>
      </c>
      <c r="J7038" s="21">
        <f t="shared" si="1812"/>
        <v>11.320973968094231</v>
      </c>
      <c r="K7038" s="6"/>
    </row>
    <row r="7039" spans="1:11" ht="12.75" customHeight="1" x14ac:dyDescent="0.25">
      <c r="A7039" s="13">
        <v>42835</v>
      </c>
      <c r="B7039" s="14">
        <v>41.4</v>
      </c>
      <c r="C7039" s="14">
        <v>0</v>
      </c>
      <c r="D7039" s="14">
        <v>0</v>
      </c>
      <c r="E7039" s="15">
        <v>41.4</v>
      </c>
      <c r="F7039" s="16">
        <f t="shared" si="1810"/>
        <v>3.0760200000000002</v>
      </c>
      <c r="G7039" s="20">
        <f t="shared" si="1813"/>
        <v>11.320973968094231</v>
      </c>
      <c r="H7039" s="17">
        <v>8.9999999999999993E-3</v>
      </c>
      <c r="I7039" s="18">
        <f t="shared" si="1811"/>
        <v>0.11573085571284807</v>
      </c>
      <c r="J7039" s="21">
        <f t="shared" si="1812"/>
        <v>14.512724823807078</v>
      </c>
      <c r="K7039" s="6"/>
    </row>
    <row r="7040" spans="1:11" ht="12.75" customHeight="1" x14ac:dyDescent="0.25">
      <c r="A7040" s="13">
        <v>42866</v>
      </c>
      <c r="B7040" s="14">
        <v>40.119999999999997</v>
      </c>
      <c r="C7040" s="14">
        <v>0</v>
      </c>
      <c r="D7040" s="14">
        <v>0</v>
      </c>
      <c r="E7040" s="15"/>
      <c r="F7040" s="16">
        <f t="shared" si="1810"/>
        <v>0</v>
      </c>
      <c r="G7040" s="20">
        <f t="shared" si="1813"/>
        <v>14.512724823807078</v>
      </c>
      <c r="H7040" s="17">
        <v>9.0500000000000008E-3</v>
      </c>
      <c r="I7040" s="18">
        <f t="shared" si="1811"/>
        <v>0.13134015965545406</v>
      </c>
      <c r="J7040" s="21">
        <f t="shared" si="1812"/>
        <v>14.644064983462533</v>
      </c>
      <c r="K7040" s="6"/>
    </row>
    <row r="7041" spans="1:11" ht="12.75" customHeight="1" x14ac:dyDescent="0.25">
      <c r="A7041" s="13">
        <v>42896</v>
      </c>
      <c r="B7041" s="14">
        <v>40.549999999999997</v>
      </c>
      <c r="C7041" s="14">
        <v>0</v>
      </c>
      <c r="D7041" s="14">
        <v>0</v>
      </c>
      <c r="E7041" s="15"/>
      <c r="F7041" s="16">
        <f t="shared" si="1810"/>
        <v>0</v>
      </c>
      <c r="G7041" s="20">
        <f t="shared" si="1813"/>
        <v>14.644064983462533</v>
      </c>
      <c r="H7041" s="17">
        <v>1.0149999999999999E-2</v>
      </c>
      <c r="I7041" s="18">
        <f t="shared" si="1811"/>
        <v>0.14863725958214469</v>
      </c>
      <c r="J7041" s="27">
        <f t="shared" si="1812"/>
        <v>14.792702243044678</v>
      </c>
      <c r="K7041" s="6"/>
    </row>
    <row r="7042" spans="1:11" ht="12.75" customHeight="1" x14ac:dyDescent="0.25">
      <c r="A7042" s="13"/>
      <c r="B7042" s="14"/>
      <c r="C7042" s="14"/>
      <c r="D7042" s="14"/>
      <c r="E7042" s="15"/>
      <c r="F7042" s="16">
        <f>SUM(F7035:F7041)</f>
        <v>14.236623</v>
      </c>
      <c r="I7042" s="8">
        <f>SUM(I7035:I7041)</f>
        <v>0.55607924304467737</v>
      </c>
      <c r="K7042" s="6">
        <f>SUM(F7042:I7042)</f>
        <v>14.792702243044678</v>
      </c>
    </row>
    <row r="7043" spans="1:11" ht="12.75" customHeight="1" x14ac:dyDescent="0.25">
      <c r="A7043" s="7" t="s">
        <v>872</v>
      </c>
      <c r="B7043" s="7" t="s">
        <v>873</v>
      </c>
      <c r="K7043" s="6"/>
    </row>
    <row r="7044" spans="1:11" ht="12.75" customHeight="1" x14ac:dyDescent="0.25">
      <c r="A7044" s="13">
        <v>42501</v>
      </c>
      <c r="B7044" s="14">
        <v>8.51</v>
      </c>
      <c r="C7044" s="14">
        <v>0</v>
      </c>
      <c r="D7044" s="14">
        <v>31.66</v>
      </c>
      <c r="E7044" s="15">
        <v>40.17</v>
      </c>
      <c r="F7044" s="16">
        <f t="shared" ref="F7044:F7057" si="1814">PRODUCT(E7044*0.0743)</f>
        <v>2.9846310000000003</v>
      </c>
      <c r="H7044" s="17">
        <v>3.5000000000000001E-3</v>
      </c>
      <c r="I7044" s="18">
        <f t="shared" ref="I7044:I7057" si="1815">((F7044/2)+G7044)*(H7044)</f>
        <v>5.2231042500000009E-3</v>
      </c>
      <c r="J7044" s="19">
        <f t="shared" ref="J7044:J7057" si="1816">F7044+G7044+I7044</f>
        <v>2.9898541042500004</v>
      </c>
      <c r="K7044" s="6"/>
    </row>
    <row r="7045" spans="1:11" ht="12.75" customHeight="1" x14ac:dyDescent="0.25">
      <c r="A7045" s="13">
        <v>42527</v>
      </c>
      <c r="B7045" s="14">
        <v>45.31</v>
      </c>
      <c r="C7045" s="14">
        <v>0</v>
      </c>
      <c r="D7045" s="14">
        <v>0</v>
      </c>
      <c r="E7045" s="15">
        <v>45.31</v>
      </c>
      <c r="F7045" s="16">
        <f t="shared" si="1814"/>
        <v>3.3665330000000004</v>
      </c>
      <c r="G7045" s="20">
        <f t="shared" ref="G7045:G7057" si="1817">SUM(J7044)</f>
        <v>2.9898541042500004</v>
      </c>
      <c r="H7045" s="17">
        <v>3.7000000000000002E-3</v>
      </c>
      <c r="I7045" s="18">
        <f t="shared" si="1815"/>
        <v>1.7290546235725002E-2</v>
      </c>
      <c r="J7045" s="19">
        <f t="shared" si="1816"/>
        <v>6.3736776504857255</v>
      </c>
      <c r="K7045" s="6"/>
    </row>
    <row r="7046" spans="1:11" ht="12.75" customHeight="1" x14ac:dyDescent="0.25">
      <c r="A7046" s="13">
        <v>42559</v>
      </c>
      <c r="B7046" s="14">
        <v>44.79</v>
      </c>
      <c r="C7046" s="14">
        <v>0</v>
      </c>
      <c r="D7046" s="14">
        <v>0</v>
      </c>
      <c r="E7046" s="15">
        <v>44.79</v>
      </c>
      <c r="F7046" s="16">
        <f t="shared" si="1814"/>
        <v>3.3278970000000001</v>
      </c>
      <c r="G7046" s="20">
        <f t="shared" si="1817"/>
        <v>6.3736776504857255</v>
      </c>
      <c r="H7046" s="17">
        <v>4.0499999999999998E-3</v>
      </c>
      <c r="I7046" s="18">
        <f t="shared" si="1815"/>
        <v>3.2552385909467185E-2</v>
      </c>
      <c r="J7046" s="19">
        <f t="shared" si="1816"/>
        <v>9.7341270363951917</v>
      </c>
      <c r="K7046" s="6"/>
    </row>
    <row r="7047" spans="1:11" ht="12.75" customHeight="1" x14ac:dyDescent="0.25">
      <c r="A7047" s="13">
        <v>42590</v>
      </c>
      <c r="B7047" s="14">
        <v>44.79</v>
      </c>
      <c r="C7047" s="14">
        <v>0</v>
      </c>
      <c r="D7047" s="14">
        <v>0</v>
      </c>
      <c r="E7047" s="15">
        <v>44.79</v>
      </c>
      <c r="F7047" s="16">
        <f t="shared" si="1814"/>
        <v>3.3278970000000001</v>
      </c>
      <c r="G7047" s="20">
        <f t="shared" si="1817"/>
        <v>9.7341270363951917</v>
      </c>
      <c r="H7047" s="17">
        <v>4.1999999999999997E-3</v>
      </c>
      <c r="I7047" s="18">
        <f t="shared" si="1815"/>
        <v>4.7871917252859802E-2</v>
      </c>
      <c r="J7047" s="19">
        <f t="shared" si="1816"/>
        <v>13.109895953648051</v>
      </c>
      <c r="K7047" s="6"/>
    </row>
    <row r="7048" spans="1:11" ht="12.75" customHeight="1" x14ac:dyDescent="0.25">
      <c r="A7048" s="13">
        <v>42622</v>
      </c>
      <c r="B7048" s="14">
        <v>42.69</v>
      </c>
      <c r="C7048" s="14">
        <v>0</v>
      </c>
      <c r="D7048" s="14">
        <v>0</v>
      </c>
      <c r="E7048" s="15">
        <v>42.69</v>
      </c>
      <c r="F7048" s="16">
        <f t="shared" si="1814"/>
        <v>3.1718670000000002</v>
      </c>
      <c r="G7048" s="20">
        <f t="shared" si="1817"/>
        <v>13.109895953648051</v>
      </c>
      <c r="H7048" s="17">
        <v>4.45E-3</v>
      </c>
      <c r="I7048" s="18">
        <f t="shared" si="1815"/>
        <v>6.5396441068733824E-2</v>
      </c>
      <c r="J7048" s="19">
        <f t="shared" si="1816"/>
        <v>16.347159394716787</v>
      </c>
      <c r="K7048" s="6"/>
    </row>
    <row r="7049" spans="1:11" ht="12.75" customHeight="1" x14ac:dyDescent="0.25">
      <c r="A7049" s="13">
        <v>42654</v>
      </c>
      <c r="B7049" s="14">
        <v>45.84</v>
      </c>
      <c r="C7049" s="14">
        <v>0</v>
      </c>
      <c r="D7049" s="14">
        <v>0</v>
      </c>
      <c r="E7049" s="15">
        <v>45.84</v>
      </c>
      <c r="F7049" s="16">
        <f t="shared" si="1814"/>
        <v>3.4059120000000003</v>
      </c>
      <c r="G7049" s="20">
        <f t="shared" si="1817"/>
        <v>16.347159394716787</v>
      </c>
      <c r="H7049" s="17">
        <v>4.7999999999999996E-3</v>
      </c>
      <c r="I7049" s="18">
        <f t="shared" si="1815"/>
        <v>8.6640553894640565E-2</v>
      </c>
      <c r="J7049" s="21">
        <f t="shared" si="1816"/>
        <v>19.839711948611427</v>
      </c>
      <c r="K7049" s="6"/>
    </row>
    <row r="7050" spans="1:11" ht="12.75" customHeight="1" x14ac:dyDescent="0.25">
      <c r="A7050" s="13">
        <v>42682</v>
      </c>
      <c r="B7050" s="14">
        <v>50.56</v>
      </c>
      <c r="C7050" s="14">
        <v>0</v>
      </c>
      <c r="D7050" s="14">
        <v>0</v>
      </c>
      <c r="E7050" s="15">
        <v>50.56</v>
      </c>
      <c r="F7050" s="16">
        <f t="shared" si="1814"/>
        <v>3.7566080000000004</v>
      </c>
      <c r="G7050" s="20">
        <f t="shared" si="1817"/>
        <v>19.839711948611427</v>
      </c>
      <c r="H7050" s="17">
        <v>4.7999999999999996E-3</v>
      </c>
      <c r="I7050" s="18">
        <f t="shared" si="1815"/>
        <v>0.10424647655333484</v>
      </c>
      <c r="J7050" s="21">
        <f t="shared" si="1816"/>
        <v>23.700566425164762</v>
      </c>
      <c r="K7050" s="6"/>
    </row>
    <row r="7051" spans="1:11" ht="12.75" customHeight="1" x14ac:dyDescent="0.25">
      <c r="A7051" s="13">
        <v>42711</v>
      </c>
      <c r="B7051" s="14">
        <v>45.31</v>
      </c>
      <c r="C7051" s="14">
        <v>0</v>
      </c>
      <c r="D7051" s="14">
        <v>0</v>
      </c>
      <c r="E7051" s="15">
        <v>45.31</v>
      </c>
      <c r="F7051" s="16">
        <f t="shared" si="1814"/>
        <v>3.3665330000000004</v>
      </c>
      <c r="G7051" s="20">
        <f t="shared" si="1817"/>
        <v>23.700566425164762</v>
      </c>
      <c r="H7051" s="17">
        <v>6.0000000000000001E-3</v>
      </c>
      <c r="I7051" s="18">
        <f t="shared" si="1815"/>
        <v>0.15230299755098856</v>
      </c>
      <c r="J7051" s="21">
        <f t="shared" si="1816"/>
        <v>27.219402422715753</v>
      </c>
      <c r="K7051" s="6"/>
    </row>
    <row r="7052" spans="1:11" ht="12.75" customHeight="1" x14ac:dyDescent="0.25">
      <c r="A7052" s="13">
        <v>42746</v>
      </c>
      <c r="B7052" s="14">
        <v>49.08</v>
      </c>
      <c r="C7052" s="14">
        <v>0</v>
      </c>
      <c r="D7052" s="14">
        <v>0</v>
      </c>
      <c r="E7052" s="15">
        <v>49.08</v>
      </c>
      <c r="F7052" s="16">
        <f t="shared" si="1814"/>
        <v>3.6466440000000002</v>
      </c>
      <c r="G7052" s="20">
        <f t="shared" si="1817"/>
        <v>27.219402422715753</v>
      </c>
      <c r="H7052" s="17">
        <v>7.3000000000000001E-3</v>
      </c>
      <c r="I7052" s="18">
        <f t="shared" si="1815"/>
        <v>0.21201188828582501</v>
      </c>
      <c r="J7052" s="21">
        <f t="shared" si="1816"/>
        <v>31.07805831100158</v>
      </c>
      <c r="K7052" s="6"/>
    </row>
    <row r="7053" spans="1:11" ht="12.75" customHeight="1" x14ac:dyDescent="0.25">
      <c r="A7053" s="13">
        <v>42773</v>
      </c>
      <c r="B7053" s="14">
        <v>44.67</v>
      </c>
      <c r="C7053" s="14">
        <v>0</v>
      </c>
      <c r="D7053" s="14">
        <v>0</v>
      </c>
      <c r="E7053" s="15">
        <v>44.67</v>
      </c>
      <c r="F7053" s="16">
        <f t="shared" si="1814"/>
        <v>3.3189810000000004</v>
      </c>
      <c r="G7053" s="20">
        <f t="shared" si="1817"/>
        <v>31.07805831100158</v>
      </c>
      <c r="H7053" s="17">
        <v>6.8999999999999999E-3</v>
      </c>
      <c r="I7053" s="18">
        <f t="shared" si="1815"/>
        <v>0.22588908679591091</v>
      </c>
      <c r="J7053" s="21">
        <f t="shared" si="1816"/>
        <v>34.622928397797487</v>
      </c>
      <c r="K7053" s="6"/>
    </row>
    <row r="7054" spans="1:11" ht="12.75" customHeight="1" x14ac:dyDescent="0.25">
      <c r="A7054" s="13">
        <v>42801</v>
      </c>
      <c r="B7054" s="14">
        <v>45.36</v>
      </c>
      <c r="C7054" s="14">
        <v>0</v>
      </c>
      <c r="D7054" s="14">
        <v>0</v>
      </c>
      <c r="E7054" s="15">
        <v>45.36</v>
      </c>
      <c r="F7054" s="16">
        <f t="shared" si="1814"/>
        <v>3.3702480000000001</v>
      </c>
      <c r="G7054" s="20">
        <f t="shared" si="1817"/>
        <v>34.622928397797487</v>
      </c>
      <c r="H7054" s="17">
        <v>7.9000000000000008E-3</v>
      </c>
      <c r="I7054" s="18">
        <f t="shared" si="1815"/>
        <v>0.28683361394260021</v>
      </c>
      <c r="J7054" s="21">
        <f t="shared" si="1816"/>
        <v>38.280010011740082</v>
      </c>
      <c r="K7054" s="6"/>
    </row>
    <row r="7055" spans="1:11" ht="12.75" customHeight="1" x14ac:dyDescent="0.25">
      <c r="A7055" s="13">
        <v>42835</v>
      </c>
      <c r="B7055" s="14">
        <v>45.84</v>
      </c>
      <c r="C7055" s="14">
        <v>0</v>
      </c>
      <c r="D7055" s="14">
        <v>0</v>
      </c>
      <c r="E7055" s="15">
        <v>45.84</v>
      </c>
      <c r="F7055" s="16">
        <f t="shared" si="1814"/>
        <v>3.4059120000000003</v>
      </c>
      <c r="G7055" s="20">
        <f t="shared" si="1817"/>
        <v>38.280010011740082</v>
      </c>
      <c r="H7055" s="17">
        <v>8.9999999999999993E-3</v>
      </c>
      <c r="I7055" s="18">
        <f t="shared" si="1815"/>
        <v>0.35984669410566072</v>
      </c>
      <c r="J7055" s="21">
        <f t="shared" si="1816"/>
        <v>42.045768705845745</v>
      </c>
      <c r="K7055" s="6"/>
    </row>
    <row r="7056" spans="1:11" ht="12.75" customHeight="1" x14ac:dyDescent="0.25">
      <c r="A7056" s="13">
        <v>42866</v>
      </c>
      <c r="B7056" s="14">
        <v>44.1</v>
      </c>
      <c r="C7056" s="14">
        <v>0</v>
      </c>
      <c r="D7056" s="14">
        <v>0</v>
      </c>
      <c r="E7056" s="15"/>
      <c r="F7056" s="16">
        <f t="shared" si="1814"/>
        <v>0</v>
      </c>
      <c r="G7056" s="20">
        <f t="shared" si="1817"/>
        <v>42.045768705845745</v>
      </c>
      <c r="H7056" s="17">
        <v>9.0500000000000008E-3</v>
      </c>
      <c r="I7056" s="18">
        <f t="shared" si="1815"/>
        <v>0.38051420678790404</v>
      </c>
      <c r="J7056" s="21">
        <f t="shared" si="1816"/>
        <v>42.426282912633653</v>
      </c>
      <c r="K7056" s="6"/>
    </row>
    <row r="7057" spans="1:11" ht="12.75" customHeight="1" x14ac:dyDescent="0.25">
      <c r="A7057" s="13">
        <v>42896</v>
      </c>
      <c r="B7057" s="14">
        <v>45.35</v>
      </c>
      <c r="C7057" s="14">
        <v>0</v>
      </c>
      <c r="D7057" s="14">
        <v>0</v>
      </c>
      <c r="E7057" s="15"/>
      <c r="F7057" s="16">
        <f t="shared" si="1814"/>
        <v>0</v>
      </c>
      <c r="G7057" s="20">
        <f t="shared" si="1817"/>
        <v>42.426282912633653</v>
      </c>
      <c r="H7057" s="17">
        <v>1.0149999999999999E-2</v>
      </c>
      <c r="I7057" s="18">
        <f t="shared" si="1815"/>
        <v>0.43062677156323154</v>
      </c>
      <c r="J7057" s="27">
        <f t="shared" si="1816"/>
        <v>42.856909684196886</v>
      </c>
      <c r="K7057" s="6"/>
    </row>
    <row r="7058" spans="1:11" ht="12.75" customHeight="1" x14ac:dyDescent="0.25">
      <c r="A7058" s="13"/>
      <c r="B7058" s="14"/>
      <c r="C7058" s="14"/>
      <c r="D7058" s="14"/>
      <c r="E7058" s="15"/>
      <c r="F7058" s="16">
        <f>SUM(F7044:F7057)</f>
        <v>40.449663000000001</v>
      </c>
      <c r="I7058" s="8">
        <f>SUM(I7044:I7057)</f>
        <v>2.4072466841968825</v>
      </c>
      <c r="K7058" s="6">
        <f>SUM(F7058:I7058)</f>
        <v>42.856909684196886</v>
      </c>
    </row>
    <row r="7059" spans="1:11" ht="12.75" customHeight="1" x14ac:dyDescent="0.25">
      <c r="A7059" s="7" t="s">
        <v>874</v>
      </c>
      <c r="B7059" s="7" t="s">
        <v>875</v>
      </c>
      <c r="K7059" s="6"/>
    </row>
    <row r="7060" spans="1:11" ht="12.75" customHeight="1" x14ac:dyDescent="0.25">
      <c r="A7060" s="13">
        <v>42501</v>
      </c>
      <c r="B7060" s="14">
        <v>0</v>
      </c>
      <c r="C7060" s="14">
        <v>0</v>
      </c>
      <c r="D7060" s="14">
        <v>31.66</v>
      </c>
      <c r="E7060" s="15">
        <v>31.66</v>
      </c>
      <c r="F7060" s="16">
        <f t="shared" ref="F7060:F7073" si="1818">PRODUCT(E7060*0.0743)</f>
        <v>2.352338</v>
      </c>
      <c r="H7060" s="17">
        <v>3.5000000000000001E-3</v>
      </c>
      <c r="I7060" s="18">
        <f t="shared" ref="I7060:I7073" si="1819">((F7060/2)+G7060)*(H7060)</f>
        <v>4.1165914999999999E-3</v>
      </c>
      <c r="J7060" s="19">
        <f t="shared" ref="J7060:J7073" si="1820">F7060+G7060+I7060</f>
        <v>2.3564545914999999</v>
      </c>
      <c r="K7060" s="6"/>
    </row>
    <row r="7061" spans="1:11" ht="12.75" customHeight="1" x14ac:dyDescent="0.25">
      <c r="A7061" s="13">
        <v>42527</v>
      </c>
      <c r="B7061" s="14">
        <v>48.46</v>
      </c>
      <c r="C7061" s="14">
        <v>0</v>
      </c>
      <c r="D7061" s="14">
        <v>0</v>
      </c>
      <c r="E7061" s="15">
        <v>48.46</v>
      </c>
      <c r="F7061" s="16">
        <f t="shared" si="1818"/>
        <v>3.6005780000000005</v>
      </c>
      <c r="G7061" s="20">
        <f t="shared" ref="G7061:G7073" si="1821">SUM(J7060)</f>
        <v>2.3564545914999999</v>
      </c>
      <c r="H7061" s="17">
        <v>3.7000000000000002E-3</v>
      </c>
      <c r="I7061" s="18">
        <f t="shared" si="1819"/>
        <v>1.5379951288549999E-2</v>
      </c>
      <c r="J7061" s="19">
        <f t="shared" si="1820"/>
        <v>5.9724125427885513</v>
      </c>
      <c r="K7061" s="6"/>
    </row>
    <row r="7062" spans="1:11" ht="12.75" customHeight="1" x14ac:dyDescent="0.25">
      <c r="A7062" s="13">
        <v>42559</v>
      </c>
      <c r="B7062" s="14">
        <v>31.66</v>
      </c>
      <c r="C7062" s="14">
        <v>0</v>
      </c>
      <c r="D7062" s="14">
        <v>0</v>
      </c>
      <c r="E7062" s="15">
        <v>31.66</v>
      </c>
      <c r="F7062" s="16">
        <f t="shared" si="1818"/>
        <v>2.352338</v>
      </c>
      <c r="G7062" s="20">
        <f t="shared" si="1821"/>
        <v>5.9724125427885513</v>
      </c>
      <c r="H7062" s="17">
        <v>4.0499999999999998E-3</v>
      </c>
      <c r="I7062" s="18">
        <f t="shared" si="1819"/>
        <v>2.8951755248293631E-2</v>
      </c>
      <c r="J7062" s="19">
        <f t="shared" si="1820"/>
        <v>8.3537022980368452</v>
      </c>
      <c r="K7062" s="6"/>
    </row>
    <row r="7063" spans="1:11" ht="12.75" customHeight="1" x14ac:dyDescent="0.25">
      <c r="A7063" s="13">
        <v>42590</v>
      </c>
      <c r="B7063" s="14">
        <v>46.36</v>
      </c>
      <c r="C7063" s="14">
        <v>0</v>
      </c>
      <c r="D7063" s="14">
        <v>0</v>
      </c>
      <c r="E7063" s="15">
        <v>46.36</v>
      </c>
      <c r="F7063" s="16">
        <f t="shared" si="1818"/>
        <v>3.4445480000000002</v>
      </c>
      <c r="G7063" s="20">
        <f t="shared" si="1821"/>
        <v>8.3537022980368452</v>
      </c>
      <c r="H7063" s="17">
        <v>4.1999999999999997E-3</v>
      </c>
      <c r="I7063" s="18">
        <f t="shared" si="1819"/>
        <v>4.231910045175475E-2</v>
      </c>
      <c r="J7063" s="19">
        <f t="shared" si="1820"/>
        <v>11.840569398488599</v>
      </c>
      <c r="K7063" s="6"/>
    </row>
    <row r="7064" spans="1:11" ht="12.75" customHeight="1" x14ac:dyDescent="0.25">
      <c r="A7064" s="13">
        <v>42622</v>
      </c>
      <c r="B7064" s="14">
        <v>31.66</v>
      </c>
      <c r="C7064" s="14">
        <v>0</v>
      </c>
      <c r="D7064" s="14">
        <v>0</v>
      </c>
      <c r="E7064" s="15">
        <v>31.66</v>
      </c>
      <c r="F7064" s="16">
        <f t="shared" si="1818"/>
        <v>2.352338</v>
      </c>
      <c r="G7064" s="20">
        <f t="shared" si="1821"/>
        <v>11.840569398488599</v>
      </c>
      <c r="H7064" s="17">
        <v>4.45E-3</v>
      </c>
      <c r="I7064" s="18">
        <f t="shared" si="1819"/>
        <v>5.7924485873274263E-2</v>
      </c>
      <c r="J7064" s="19">
        <f t="shared" si="1820"/>
        <v>14.250831884361872</v>
      </c>
      <c r="K7064" s="6"/>
    </row>
    <row r="7065" spans="1:11" ht="12.75" customHeight="1" x14ac:dyDescent="0.25">
      <c r="A7065" s="13">
        <v>42654</v>
      </c>
      <c r="B7065" s="14">
        <v>32.19</v>
      </c>
      <c r="C7065" s="14">
        <v>0</v>
      </c>
      <c r="D7065" s="14">
        <v>0</v>
      </c>
      <c r="E7065" s="15">
        <v>32.19</v>
      </c>
      <c r="F7065" s="16">
        <f t="shared" si="1818"/>
        <v>2.3917169999999999</v>
      </c>
      <c r="G7065" s="20">
        <f t="shared" si="1821"/>
        <v>14.250831884361872</v>
      </c>
      <c r="H7065" s="17">
        <v>4.7999999999999996E-3</v>
      </c>
      <c r="I7065" s="18">
        <f t="shared" si="1819"/>
        <v>7.4144113844936979E-2</v>
      </c>
      <c r="J7065" s="21">
        <f t="shared" si="1820"/>
        <v>16.71669299820681</v>
      </c>
      <c r="K7065" s="6"/>
    </row>
    <row r="7066" spans="1:11" ht="12.75" customHeight="1" x14ac:dyDescent="0.25">
      <c r="A7066" s="13">
        <v>42682</v>
      </c>
      <c r="B7066" s="14">
        <v>53.19</v>
      </c>
      <c r="C7066" s="14">
        <v>0</v>
      </c>
      <c r="D7066" s="14">
        <v>0</v>
      </c>
      <c r="E7066" s="15">
        <v>53.19</v>
      </c>
      <c r="F7066" s="16">
        <f t="shared" si="1818"/>
        <v>3.9520170000000001</v>
      </c>
      <c r="G7066" s="20">
        <f t="shared" si="1821"/>
        <v>16.71669299820681</v>
      </c>
      <c r="H7066" s="17">
        <v>4.7999999999999996E-3</v>
      </c>
      <c r="I7066" s="18">
        <f t="shared" si="1819"/>
        <v>8.9724967191392668E-2</v>
      </c>
      <c r="J7066" s="21">
        <f t="shared" si="1820"/>
        <v>20.758434965398205</v>
      </c>
      <c r="K7066" s="6"/>
    </row>
    <row r="7067" spans="1:11" ht="12.75" customHeight="1" x14ac:dyDescent="0.25">
      <c r="A7067" s="13">
        <v>42711</v>
      </c>
      <c r="B7067" s="14">
        <v>53.19</v>
      </c>
      <c r="C7067" s="14">
        <v>0</v>
      </c>
      <c r="D7067" s="14">
        <v>0</v>
      </c>
      <c r="E7067" s="15">
        <v>53.19</v>
      </c>
      <c r="F7067" s="16">
        <f t="shared" si="1818"/>
        <v>3.9520170000000001</v>
      </c>
      <c r="G7067" s="20">
        <f t="shared" si="1821"/>
        <v>20.758434965398205</v>
      </c>
      <c r="H7067" s="17">
        <v>6.0000000000000001E-3</v>
      </c>
      <c r="I7067" s="18">
        <f t="shared" si="1819"/>
        <v>0.13640666079238922</v>
      </c>
      <c r="J7067" s="21">
        <f t="shared" si="1820"/>
        <v>24.846858626190595</v>
      </c>
      <c r="K7067" s="6"/>
    </row>
    <row r="7068" spans="1:11" ht="12.75" customHeight="1" x14ac:dyDescent="0.25">
      <c r="A7068" s="13">
        <v>42746</v>
      </c>
      <c r="B7068" s="14">
        <v>64.599999999999994</v>
      </c>
      <c r="C7068" s="14">
        <v>0</v>
      </c>
      <c r="D7068" s="14">
        <v>0</v>
      </c>
      <c r="E7068" s="15">
        <v>64.599999999999994</v>
      </c>
      <c r="F7068" s="16">
        <f t="shared" si="1818"/>
        <v>4.7997800000000002</v>
      </c>
      <c r="G7068" s="20">
        <f t="shared" si="1821"/>
        <v>24.846858626190595</v>
      </c>
      <c r="H7068" s="17">
        <v>7.3000000000000001E-3</v>
      </c>
      <c r="I7068" s="18">
        <f t="shared" si="1819"/>
        <v>0.19890126497119134</v>
      </c>
      <c r="J7068" s="21">
        <f t="shared" si="1820"/>
        <v>29.845539891161785</v>
      </c>
      <c r="K7068" s="6"/>
    </row>
    <row r="7069" spans="1:11" ht="12.75" customHeight="1" x14ac:dyDescent="0.25">
      <c r="A7069" s="13">
        <v>42773</v>
      </c>
      <c r="B7069" s="14">
        <v>60.3</v>
      </c>
      <c r="C7069" s="14">
        <v>0</v>
      </c>
      <c r="D7069" s="14">
        <v>0</v>
      </c>
      <c r="E7069" s="15">
        <v>60.3</v>
      </c>
      <c r="F7069" s="16">
        <f t="shared" si="1818"/>
        <v>4.4802900000000001</v>
      </c>
      <c r="G7069" s="20">
        <f t="shared" si="1821"/>
        <v>29.845539891161785</v>
      </c>
      <c r="H7069" s="17">
        <v>6.8999999999999999E-3</v>
      </c>
      <c r="I7069" s="18">
        <f t="shared" si="1819"/>
        <v>0.22139122574901629</v>
      </c>
      <c r="J7069" s="21">
        <f t="shared" si="1820"/>
        <v>34.547221116910805</v>
      </c>
      <c r="K7069" s="6"/>
    </row>
    <row r="7070" spans="1:11" ht="12.75" customHeight="1" x14ac:dyDescent="0.25">
      <c r="A7070" s="13">
        <v>42801</v>
      </c>
      <c r="B7070" s="14">
        <v>60.37</v>
      </c>
      <c r="C7070" s="14">
        <v>0</v>
      </c>
      <c r="D7070" s="14">
        <v>0</v>
      </c>
      <c r="E7070" s="15">
        <v>60.37</v>
      </c>
      <c r="F7070" s="16">
        <f t="shared" si="1818"/>
        <v>4.4854909999999997</v>
      </c>
      <c r="G7070" s="20">
        <f t="shared" si="1821"/>
        <v>34.547221116910805</v>
      </c>
      <c r="H7070" s="17">
        <v>7.9000000000000008E-3</v>
      </c>
      <c r="I7070" s="18">
        <f t="shared" si="1819"/>
        <v>0.29064073627359538</v>
      </c>
      <c r="J7070" s="21">
        <f t="shared" si="1820"/>
        <v>39.323352853184396</v>
      </c>
      <c r="K7070" s="6"/>
    </row>
    <row r="7071" spans="1:11" ht="12.75" customHeight="1" x14ac:dyDescent="0.25">
      <c r="A7071" s="13">
        <v>42835</v>
      </c>
      <c r="B7071" s="14">
        <v>60.66</v>
      </c>
      <c r="C7071" s="14">
        <v>0</v>
      </c>
      <c r="D7071" s="14">
        <v>0</v>
      </c>
      <c r="E7071" s="15">
        <v>60.66</v>
      </c>
      <c r="F7071" s="16">
        <f t="shared" si="1818"/>
        <v>4.5070379999999997</v>
      </c>
      <c r="G7071" s="20">
        <f t="shared" si="1821"/>
        <v>39.323352853184396</v>
      </c>
      <c r="H7071" s="17">
        <v>8.9999999999999993E-3</v>
      </c>
      <c r="I7071" s="18">
        <f t="shared" si="1819"/>
        <v>0.37419184667865951</v>
      </c>
      <c r="J7071" s="21">
        <f t="shared" si="1820"/>
        <v>44.20458269986306</v>
      </c>
      <c r="K7071" s="6"/>
    </row>
    <row r="7072" spans="1:11" ht="12.75" customHeight="1" x14ac:dyDescent="0.25">
      <c r="A7072" s="13">
        <v>42866</v>
      </c>
      <c r="B7072" s="14">
        <v>57.02</v>
      </c>
      <c r="C7072" s="14">
        <v>0</v>
      </c>
      <c r="D7072" s="14">
        <v>0</v>
      </c>
      <c r="E7072" s="15"/>
      <c r="F7072" s="16">
        <f t="shared" si="1818"/>
        <v>0</v>
      </c>
      <c r="G7072" s="20">
        <f t="shared" si="1821"/>
        <v>44.20458269986306</v>
      </c>
      <c r="H7072" s="17">
        <v>9.0500000000000008E-3</v>
      </c>
      <c r="I7072" s="18">
        <f t="shared" si="1819"/>
        <v>0.40005147343376074</v>
      </c>
      <c r="J7072" s="21">
        <f t="shared" si="1820"/>
        <v>44.604634173296823</v>
      </c>
      <c r="K7072" s="6"/>
    </row>
    <row r="7073" spans="1:11" ht="12.75" customHeight="1" x14ac:dyDescent="0.25">
      <c r="A7073" s="13">
        <v>42896</v>
      </c>
      <c r="B7073" s="14">
        <v>37.71</v>
      </c>
      <c r="C7073" s="14">
        <v>0</v>
      </c>
      <c r="D7073" s="14">
        <v>0</v>
      </c>
      <c r="E7073" s="15"/>
      <c r="F7073" s="16">
        <f t="shared" si="1818"/>
        <v>0</v>
      </c>
      <c r="G7073" s="20">
        <f t="shared" si="1821"/>
        <v>44.604634173296823</v>
      </c>
      <c r="H7073" s="17">
        <v>1.0149999999999999E-2</v>
      </c>
      <c r="I7073" s="18">
        <f t="shared" si="1819"/>
        <v>0.45273703685896272</v>
      </c>
      <c r="J7073" s="27">
        <f t="shared" si="1820"/>
        <v>45.057371210155786</v>
      </c>
      <c r="K7073" s="6"/>
    </row>
    <row r="7074" spans="1:11" ht="12.75" customHeight="1" x14ac:dyDescent="0.25">
      <c r="A7074" s="13"/>
      <c r="B7074" s="14"/>
      <c r="C7074" s="14"/>
      <c r="D7074" s="14"/>
      <c r="E7074" s="15"/>
      <c r="F7074" s="16">
        <f>SUM(F7060:F7073)</f>
        <v>42.670489999999994</v>
      </c>
      <c r="I7074" s="8">
        <f>SUM(I7060:I7073)</f>
        <v>2.3868812101557775</v>
      </c>
      <c r="K7074" s="6">
        <f>SUM(F7074:I7074)</f>
        <v>45.057371210155772</v>
      </c>
    </row>
    <row r="7075" spans="1:11" ht="12.75" customHeight="1" x14ac:dyDescent="0.25">
      <c r="A7075" s="7" t="s">
        <v>876</v>
      </c>
      <c r="B7075" s="7" t="s">
        <v>877</v>
      </c>
      <c r="K7075" s="6"/>
    </row>
    <row r="7076" spans="1:11" ht="12.75" customHeight="1" x14ac:dyDescent="0.25">
      <c r="A7076" s="13">
        <v>42501</v>
      </c>
      <c r="B7076" s="14">
        <v>5.03</v>
      </c>
      <c r="C7076" s="14">
        <v>0</v>
      </c>
      <c r="D7076" s="14">
        <v>31.66</v>
      </c>
      <c r="E7076" s="15">
        <v>36.69</v>
      </c>
      <c r="F7076" s="16">
        <f t="shared" ref="F7076:F7089" si="1822">PRODUCT(E7076*0.0743)</f>
        <v>2.726067</v>
      </c>
      <c r="H7076" s="17">
        <v>3.5000000000000001E-3</v>
      </c>
      <c r="I7076" s="18">
        <f t="shared" ref="I7076:I7089" si="1823">((F7076/2)+G7076)*(H7076)</f>
        <v>4.7706172500000003E-3</v>
      </c>
      <c r="J7076" s="19">
        <f t="shared" ref="J7076:J7089" si="1824">F7076+G7076+I7076</f>
        <v>2.7308376172500002</v>
      </c>
      <c r="K7076" s="6"/>
    </row>
    <row r="7077" spans="1:11" ht="12.75" customHeight="1" x14ac:dyDescent="0.25">
      <c r="A7077" s="13">
        <v>42527</v>
      </c>
      <c r="B7077" s="14">
        <v>40.06</v>
      </c>
      <c r="C7077" s="14">
        <v>0</v>
      </c>
      <c r="D7077" s="14">
        <v>0</v>
      </c>
      <c r="E7077" s="15">
        <v>40.06</v>
      </c>
      <c r="F7077" s="16">
        <f t="shared" si="1822"/>
        <v>2.9764580000000005</v>
      </c>
      <c r="G7077" s="20">
        <f t="shared" ref="G7077:G7089" si="1825">SUM(J7076)</f>
        <v>2.7308376172500002</v>
      </c>
      <c r="H7077" s="17">
        <v>3.7000000000000002E-3</v>
      </c>
      <c r="I7077" s="18">
        <f t="shared" si="1823"/>
        <v>1.5610546483825002E-2</v>
      </c>
      <c r="J7077" s="19">
        <f t="shared" si="1824"/>
        <v>5.7229061637338257</v>
      </c>
      <c r="K7077" s="6"/>
    </row>
    <row r="7078" spans="1:11" ht="12.75" customHeight="1" x14ac:dyDescent="0.25">
      <c r="A7078" s="13">
        <v>42559</v>
      </c>
      <c r="B7078" s="14">
        <v>32.19</v>
      </c>
      <c r="C7078" s="14">
        <v>0</v>
      </c>
      <c r="D7078" s="14">
        <v>0</v>
      </c>
      <c r="E7078" s="15">
        <v>32.19</v>
      </c>
      <c r="F7078" s="16">
        <f t="shared" si="1822"/>
        <v>2.3917169999999999</v>
      </c>
      <c r="G7078" s="20">
        <f t="shared" si="1825"/>
        <v>5.7229061637338257</v>
      </c>
      <c r="H7078" s="17">
        <v>4.0499999999999998E-3</v>
      </c>
      <c r="I7078" s="18">
        <f t="shared" si="1823"/>
        <v>2.8020996888121992E-2</v>
      </c>
      <c r="J7078" s="19">
        <f t="shared" si="1824"/>
        <v>8.1426441606219466</v>
      </c>
      <c r="K7078" s="6"/>
    </row>
    <row r="7079" spans="1:11" ht="12.75" customHeight="1" x14ac:dyDescent="0.25">
      <c r="A7079" s="13">
        <v>42590</v>
      </c>
      <c r="B7079" s="14">
        <v>35.340000000000003</v>
      </c>
      <c r="C7079" s="14">
        <v>0</v>
      </c>
      <c r="D7079" s="14">
        <v>0</v>
      </c>
      <c r="E7079" s="15">
        <v>35.340000000000003</v>
      </c>
      <c r="F7079" s="16">
        <f t="shared" si="1822"/>
        <v>2.6257620000000004</v>
      </c>
      <c r="G7079" s="20">
        <f t="shared" si="1825"/>
        <v>8.1426441606219466</v>
      </c>
      <c r="H7079" s="17">
        <v>4.1999999999999997E-3</v>
      </c>
      <c r="I7079" s="18">
        <f t="shared" si="1823"/>
        <v>3.971320567461218E-2</v>
      </c>
      <c r="J7079" s="19">
        <f t="shared" si="1824"/>
        <v>10.808119366296559</v>
      </c>
      <c r="K7079" s="6"/>
    </row>
    <row r="7080" spans="1:11" ht="12.75" customHeight="1" x14ac:dyDescent="0.25">
      <c r="A7080" s="13">
        <v>42622</v>
      </c>
      <c r="B7080" s="14">
        <v>32.71</v>
      </c>
      <c r="C7080" s="14">
        <v>0</v>
      </c>
      <c r="D7080" s="14">
        <v>0</v>
      </c>
      <c r="E7080" s="15">
        <v>32.71</v>
      </c>
      <c r="F7080" s="16">
        <f t="shared" si="1822"/>
        <v>2.4303530000000002</v>
      </c>
      <c r="G7080" s="20">
        <f t="shared" si="1825"/>
        <v>10.808119366296559</v>
      </c>
      <c r="H7080" s="17">
        <v>4.45E-3</v>
      </c>
      <c r="I7080" s="18">
        <f t="shared" si="1823"/>
        <v>5.3503666605019685E-2</v>
      </c>
      <c r="J7080" s="19">
        <f t="shared" si="1824"/>
        <v>13.291976032901578</v>
      </c>
      <c r="K7080" s="6"/>
    </row>
    <row r="7081" spans="1:11" ht="12.75" customHeight="1" x14ac:dyDescent="0.25">
      <c r="A7081" s="13">
        <v>42654</v>
      </c>
      <c r="B7081" s="14">
        <v>34.29</v>
      </c>
      <c r="C7081" s="14">
        <v>0</v>
      </c>
      <c r="D7081" s="14">
        <v>0</v>
      </c>
      <c r="E7081" s="15">
        <v>34.29</v>
      </c>
      <c r="F7081" s="16">
        <f t="shared" si="1822"/>
        <v>2.5477470000000002</v>
      </c>
      <c r="G7081" s="20">
        <f t="shared" si="1825"/>
        <v>13.291976032901578</v>
      </c>
      <c r="H7081" s="17">
        <v>4.7999999999999996E-3</v>
      </c>
      <c r="I7081" s="18">
        <f t="shared" si="1823"/>
        <v>6.9916077757927575E-2</v>
      </c>
      <c r="J7081" s="21">
        <f t="shared" si="1824"/>
        <v>15.909639110659505</v>
      </c>
      <c r="K7081" s="6"/>
    </row>
    <row r="7082" spans="1:11" ht="12.75" customHeight="1" x14ac:dyDescent="0.25">
      <c r="A7082" s="13">
        <v>42682</v>
      </c>
      <c r="B7082" s="14">
        <v>33.76</v>
      </c>
      <c r="C7082" s="14">
        <v>0</v>
      </c>
      <c r="D7082" s="14">
        <v>0</v>
      </c>
      <c r="E7082" s="15">
        <v>33.76</v>
      </c>
      <c r="F7082" s="16">
        <f t="shared" si="1822"/>
        <v>2.5083679999999999</v>
      </c>
      <c r="G7082" s="20">
        <f t="shared" si="1825"/>
        <v>15.909639110659505</v>
      </c>
      <c r="H7082" s="17">
        <v>4.7999999999999996E-3</v>
      </c>
      <c r="I7082" s="18">
        <f t="shared" si="1823"/>
        <v>8.2386350931165614E-2</v>
      </c>
      <c r="J7082" s="21">
        <f t="shared" si="1824"/>
        <v>18.500393461590672</v>
      </c>
      <c r="K7082" s="6"/>
    </row>
    <row r="7083" spans="1:11" ht="12.75" customHeight="1" x14ac:dyDescent="0.25">
      <c r="A7083" s="13">
        <v>42711</v>
      </c>
      <c r="B7083" s="14">
        <v>48.46</v>
      </c>
      <c r="C7083" s="14">
        <v>0</v>
      </c>
      <c r="D7083" s="14">
        <v>0</v>
      </c>
      <c r="E7083" s="15">
        <v>48.46</v>
      </c>
      <c r="F7083" s="16">
        <f t="shared" si="1822"/>
        <v>3.6005780000000005</v>
      </c>
      <c r="G7083" s="20">
        <f t="shared" si="1825"/>
        <v>18.500393461590672</v>
      </c>
      <c r="H7083" s="17">
        <v>6.0000000000000001E-3</v>
      </c>
      <c r="I7083" s="18">
        <f t="shared" si="1823"/>
        <v>0.12180409476954403</v>
      </c>
      <c r="J7083" s="21">
        <f t="shared" si="1824"/>
        <v>22.222775556360219</v>
      </c>
      <c r="K7083" s="6"/>
    </row>
    <row r="7084" spans="1:11" ht="12.75" customHeight="1" x14ac:dyDescent="0.25">
      <c r="A7084" s="13">
        <v>42746</v>
      </c>
      <c r="B7084" s="14">
        <v>53.67</v>
      </c>
      <c r="C7084" s="14">
        <v>0</v>
      </c>
      <c r="D7084" s="14">
        <v>0</v>
      </c>
      <c r="E7084" s="15">
        <v>53.67</v>
      </c>
      <c r="F7084" s="16">
        <f t="shared" si="1822"/>
        <v>3.9876810000000003</v>
      </c>
      <c r="G7084" s="20">
        <f t="shared" si="1825"/>
        <v>22.222775556360219</v>
      </c>
      <c r="H7084" s="17">
        <v>7.3000000000000001E-3</v>
      </c>
      <c r="I7084" s="18">
        <f t="shared" si="1823"/>
        <v>0.1767812972114296</v>
      </c>
      <c r="J7084" s="21">
        <f t="shared" si="1824"/>
        <v>26.387237853571651</v>
      </c>
      <c r="K7084" s="6"/>
    </row>
    <row r="7085" spans="1:11" ht="12.75" customHeight="1" x14ac:dyDescent="0.25">
      <c r="A7085" s="13">
        <v>42773</v>
      </c>
      <c r="B7085" s="14">
        <v>46.71</v>
      </c>
      <c r="C7085" s="14">
        <v>0</v>
      </c>
      <c r="D7085" s="14">
        <v>0</v>
      </c>
      <c r="E7085" s="15">
        <v>46.71</v>
      </c>
      <c r="F7085" s="16">
        <f t="shared" si="1822"/>
        <v>3.4705530000000002</v>
      </c>
      <c r="G7085" s="20">
        <f t="shared" si="1825"/>
        <v>26.387237853571651</v>
      </c>
      <c r="H7085" s="17">
        <v>6.8999999999999999E-3</v>
      </c>
      <c r="I7085" s="18">
        <f t="shared" si="1823"/>
        <v>0.1940453490396444</v>
      </c>
      <c r="J7085" s="21">
        <f t="shared" si="1824"/>
        <v>30.051836202611295</v>
      </c>
      <c r="K7085" s="6"/>
    </row>
    <row r="7086" spans="1:11" ht="12.75" customHeight="1" x14ac:dyDescent="0.25">
      <c r="A7086" s="13">
        <v>42801</v>
      </c>
      <c r="B7086" s="14">
        <v>51.76</v>
      </c>
      <c r="C7086" s="14">
        <v>0</v>
      </c>
      <c r="D7086" s="14">
        <v>0</v>
      </c>
      <c r="E7086" s="15">
        <v>51.76</v>
      </c>
      <c r="F7086" s="16">
        <f t="shared" si="1822"/>
        <v>3.8457680000000001</v>
      </c>
      <c r="G7086" s="20">
        <f t="shared" si="1825"/>
        <v>30.051836202611295</v>
      </c>
      <c r="H7086" s="17">
        <v>7.9000000000000008E-3</v>
      </c>
      <c r="I7086" s="18">
        <f t="shared" si="1823"/>
        <v>0.25260028960062925</v>
      </c>
      <c r="J7086" s="21">
        <f t="shared" si="1824"/>
        <v>34.150204492211927</v>
      </c>
      <c r="K7086" s="6"/>
    </row>
    <row r="7087" spans="1:11" ht="12.75" customHeight="1" x14ac:dyDescent="0.25">
      <c r="A7087" s="13">
        <v>42835</v>
      </c>
      <c r="B7087" s="14">
        <v>35.92</v>
      </c>
      <c r="C7087" s="14">
        <v>0</v>
      </c>
      <c r="D7087" s="14">
        <v>0</v>
      </c>
      <c r="E7087" s="15">
        <v>35.92</v>
      </c>
      <c r="F7087" s="16">
        <f t="shared" si="1822"/>
        <v>2.6688560000000003</v>
      </c>
      <c r="G7087" s="20">
        <f t="shared" si="1825"/>
        <v>34.150204492211927</v>
      </c>
      <c r="H7087" s="17">
        <v>8.9999999999999993E-3</v>
      </c>
      <c r="I7087" s="18">
        <f t="shared" si="1823"/>
        <v>0.31936169242990736</v>
      </c>
      <c r="J7087" s="21">
        <f t="shared" si="1824"/>
        <v>37.138422184641833</v>
      </c>
      <c r="K7087" s="6"/>
    </row>
    <row r="7088" spans="1:11" ht="12.75" customHeight="1" x14ac:dyDescent="0.25">
      <c r="A7088" s="13">
        <v>42866</v>
      </c>
      <c r="B7088" s="14">
        <v>33.58</v>
      </c>
      <c r="C7088" s="14">
        <v>0</v>
      </c>
      <c r="D7088" s="14">
        <v>0</v>
      </c>
      <c r="E7088" s="15"/>
      <c r="F7088" s="16">
        <f t="shared" si="1822"/>
        <v>0</v>
      </c>
      <c r="G7088" s="20">
        <f t="shared" si="1825"/>
        <v>37.138422184641833</v>
      </c>
      <c r="H7088" s="17">
        <v>9.0500000000000008E-3</v>
      </c>
      <c r="I7088" s="18">
        <f t="shared" si="1823"/>
        <v>0.33610272077100861</v>
      </c>
      <c r="J7088" s="21">
        <f t="shared" si="1824"/>
        <v>37.474524905412842</v>
      </c>
      <c r="K7088" s="6"/>
    </row>
    <row r="7089" spans="1:11" ht="12.75" customHeight="1" x14ac:dyDescent="0.25">
      <c r="A7089" s="13">
        <v>42896</v>
      </c>
      <c r="B7089" s="14">
        <v>33.04</v>
      </c>
      <c r="C7089" s="14">
        <v>0</v>
      </c>
      <c r="D7089" s="14">
        <v>0</v>
      </c>
      <c r="E7089" s="15"/>
      <c r="F7089" s="16">
        <f t="shared" si="1822"/>
        <v>0</v>
      </c>
      <c r="G7089" s="20">
        <f t="shared" si="1825"/>
        <v>37.474524905412842</v>
      </c>
      <c r="H7089" s="17">
        <v>1.0149999999999999E-2</v>
      </c>
      <c r="I7089" s="18">
        <f t="shared" si="1823"/>
        <v>0.38036642778994034</v>
      </c>
      <c r="J7089" s="27">
        <f t="shared" si="1824"/>
        <v>37.854891333202779</v>
      </c>
      <c r="K7089" s="6"/>
    </row>
    <row r="7090" spans="1:11" ht="12.75" customHeight="1" x14ac:dyDescent="0.25">
      <c r="A7090" s="13"/>
      <c r="B7090" s="14"/>
      <c r="C7090" s="14"/>
      <c r="D7090" s="14"/>
      <c r="E7090" s="15"/>
      <c r="F7090" s="16">
        <f>SUM(F7076:F7089)</f>
        <v>35.779908000000006</v>
      </c>
      <c r="I7090" s="8">
        <f>SUM(I7076:I7089)</f>
        <v>2.0749833332027756</v>
      </c>
      <c r="K7090" s="6">
        <f>SUM(F7090:I7090)</f>
        <v>37.854891333202779</v>
      </c>
    </row>
    <row r="7091" spans="1:11" ht="12.75" customHeight="1" x14ac:dyDescent="0.25">
      <c r="A7091" s="7" t="s">
        <v>878</v>
      </c>
      <c r="B7091" s="7" t="s">
        <v>879</v>
      </c>
      <c r="K7091" s="6"/>
    </row>
    <row r="7092" spans="1:11" ht="12.75" customHeight="1" x14ac:dyDescent="0.25">
      <c r="A7092" s="13">
        <v>42501</v>
      </c>
      <c r="B7092" s="14">
        <v>0.77</v>
      </c>
      <c r="C7092" s="14">
        <v>0</v>
      </c>
      <c r="D7092" s="14">
        <v>31.66</v>
      </c>
      <c r="E7092" s="15">
        <v>32.43</v>
      </c>
      <c r="F7092" s="16">
        <f t="shared" ref="F7092:F7105" si="1826">PRODUCT(E7092*0.0743)</f>
        <v>2.4095490000000002</v>
      </c>
      <c r="H7092" s="17">
        <v>3.5000000000000001E-3</v>
      </c>
      <c r="I7092" s="18">
        <f t="shared" ref="I7092:I7105" si="1827">((F7092/2)+G7092)*(H7092)</f>
        <v>4.2167107500000007E-3</v>
      </c>
      <c r="J7092" s="19">
        <f t="shared" ref="J7092:J7105" si="1828">F7092+G7092+I7092</f>
        <v>2.4137657107500003</v>
      </c>
      <c r="K7092" s="6"/>
    </row>
    <row r="7093" spans="1:11" ht="12.75" customHeight="1" x14ac:dyDescent="0.25">
      <c r="A7093" s="13">
        <v>42527</v>
      </c>
      <c r="B7093" s="14">
        <v>31.66</v>
      </c>
      <c r="C7093" s="14">
        <v>0</v>
      </c>
      <c r="D7093" s="14">
        <v>0</v>
      </c>
      <c r="E7093" s="15">
        <v>31.66</v>
      </c>
      <c r="F7093" s="16">
        <f t="shared" si="1826"/>
        <v>2.352338</v>
      </c>
      <c r="G7093" s="20">
        <f t="shared" ref="G7093:G7105" si="1829">SUM(J7092)</f>
        <v>2.4137657107500003</v>
      </c>
      <c r="H7093" s="17">
        <v>3.7000000000000002E-3</v>
      </c>
      <c r="I7093" s="18">
        <f t="shared" si="1827"/>
        <v>1.3282758429775002E-2</v>
      </c>
      <c r="J7093" s="19">
        <f t="shared" si="1828"/>
        <v>4.7793864691797756</v>
      </c>
      <c r="K7093" s="6"/>
    </row>
    <row r="7094" spans="1:11" ht="12.75" customHeight="1" x14ac:dyDescent="0.25">
      <c r="A7094" s="13">
        <v>42559</v>
      </c>
      <c r="B7094" s="14">
        <v>33.76</v>
      </c>
      <c r="C7094" s="14">
        <v>0</v>
      </c>
      <c r="D7094" s="14">
        <v>0</v>
      </c>
      <c r="E7094" s="15">
        <v>33.76</v>
      </c>
      <c r="F7094" s="16">
        <f t="shared" si="1826"/>
        <v>2.5083679999999999</v>
      </c>
      <c r="G7094" s="20">
        <f t="shared" si="1829"/>
        <v>4.7793864691797756</v>
      </c>
      <c r="H7094" s="17">
        <v>4.0499999999999998E-3</v>
      </c>
      <c r="I7094" s="18">
        <f t="shared" si="1827"/>
        <v>2.4435960400178088E-2</v>
      </c>
      <c r="J7094" s="19">
        <f t="shared" si="1828"/>
        <v>7.312190429579954</v>
      </c>
      <c r="K7094" s="6"/>
    </row>
    <row r="7095" spans="1:11" ht="12.75" customHeight="1" x14ac:dyDescent="0.25">
      <c r="A7095" s="13">
        <v>42590</v>
      </c>
      <c r="B7095" s="14">
        <v>37.44</v>
      </c>
      <c r="C7095" s="14">
        <v>0</v>
      </c>
      <c r="D7095" s="14">
        <v>0</v>
      </c>
      <c r="E7095" s="15">
        <v>37.44</v>
      </c>
      <c r="F7095" s="16">
        <f t="shared" si="1826"/>
        <v>2.7817919999999998</v>
      </c>
      <c r="G7095" s="20">
        <f t="shared" si="1829"/>
        <v>7.312190429579954</v>
      </c>
      <c r="H7095" s="17">
        <v>4.1999999999999997E-3</v>
      </c>
      <c r="I7095" s="18">
        <f t="shared" si="1827"/>
        <v>3.6552963004235807E-2</v>
      </c>
      <c r="J7095" s="19">
        <f t="shared" si="1828"/>
        <v>10.130535392584189</v>
      </c>
      <c r="K7095" s="6"/>
    </row>
    <row r="7096" spans="1:11" ht="12.75" customHeight="1" x14ac:dyDescent="0.25">
      <c r="A7096" s="13">
        <v>42622</v>
      </c>
      <c r="B7096" s="14">
        <v>37.44</v>
      </c>
      <c r="C7096" s="14">
        <v>0</v>
      </c>
      <c r="D7096" s="14">
        <v>0</v>
      </c>
      <c r="E7096" s="15">
        <v>37.44</v>
      </c>
      <c r="F7096" s="16">
        <f t="shared" si="1826"/>
        <v>2.7817919999999998</v>
      </c>
      <c r="G7096" s="20">
        <f t="shared" si="1829"/>
        <v>10.130535392584189</v>
      </c>
      <c r="H7096" s="17">
        <v>4.45E-3</v>
      </c>
      <c r="I7096" s="18">
        <f t="shared" si="1827"/>
        <v>5.1270369696999642E-2</v>
      </c>
      <c r="J7096" s="19">
        <f t="shared" si="1828"/>
        <v>12.963597762281188</v>
      </c>
      <c r="K7096" s="6"/>
    </row>
    <row r="7097" spans="1:11" ht="12.75" customHeight="1" x14ac:dyDescent="0.25">
      <c r="A7097" s="13">
        <v>42654</v>
      </c>
      <c r="B7097" s="14">
        <v>31.66</v>
      </c>
      <c r="C7097" s="14">
        <v>0</v>
      </c>
      <c r="D7097" s="14">
        <v>0</v>
      </c>
      <c r="E7097" s="15">
        <v>31.66</v>
      </c>
      <c r="F7097" s="16">
        <f t="shared" si="1826"/>
        <v>2.352338</v>
      </c>
      <c r="G7097" s="20">
        <f t="shared" si="1829"/>
        <v>12.963597762281188</v>
      </c>
      <c r="H7097" s="17">
        <v>4.7999999999999996E-3</v>
      </c>
      <c r="I7097" s="18">
        <f t="shared" si="1827"/>
        <v>6.7870880458949692E-2</v>
      </c>
      <c r="J7097" s="21">
        <f t="shared" si="1828"/>
        <v>15.383806642740137</v>
      </c>
      <c r="K7097" s="6"/>
    </row>
    <row r="7098" spans="1:11" ht="12.75" customHeight="1" x14ac:dyDescent="0.25">
      <c r="A7098" s="13">
        <v>42682</v>
      </c>
      <c r="B7098" s="14">
        <v>32.19</v>
      </c>
      <c r="C7098" s="14">
        <v>0</v>
      </c>
      <c r="D7098" s="14">
        <v>0</v>
      </c>
      <c r="E7098" s="15">
        <v>32.19</v>
      </c>
      <c r="F7098" s="16">
        <f t="shared" si="1826"/>
        <v>2.3917169999999999</v>
      </c>
      <c r="G7098" s="20">
        <f t="shared" si="1829"/>
        <v>15.383806642740137</v>
      </c>
      <c r="H7098" s="17">
        <v>4.7999999999999996E-3</v>
      </c>
      <c r="I7098" s="18">
        <f t="shared" si="1827"/>
        <v>7.9582392685152645E-2</v>
      </c>
      <c r="J7098" s="21">
        <f t="shared" si="1828"/>
        <v>17.85510603542529</v>
      </c>
      <c r="K7098" s="6"/>
    </row>
    <row r="7099" spans="1:11" ht="12.75" customHeight="1" x14ac:dyDescent="0.25">
      <c r="A7099" s="13">
        <v>42711</v>
      </c>
      <c r="B7099" s="14">
        <v>36.909999999999997</v>
      </c>
      <c r="C7099" s="14">
        <v>0</v>
      </c>
      <c r="D7099" s="14">
        <v>0</v>
      </c>
      <c r="E7099" s="15">
        <v>36.909999999999997</v>
      </c>
      <c r="F7099" s="16">
        <f t="shared" si="1826"/>
        <v>2.742413</v>
      </c>
      <c r="G7099" s="20">
        <f t="shared" si="1829"/>
        <v>17.85510603542529</v>
      </c>
      <c r="H7099" s="17">
        <v>6.0000000000000001E-3</v>
      </c>
      <c r="I7099" s="18">
        <f t="shared" si="1827"/>
        <v>0.11535787521255174</v>
      </c>
      <c r="J7099" s="21">
        <f t="shared" si="1828"/>
        <v>20.712876910637842</v>
      </c>
      <c r="K7099" s="6"/>
    </row>
    <row r="7100" spans="1:11" ht="12.75" customHeight="1" x14ac:dyDescent="0.25">
      <c r="A7100" s="13">
        <v>42746</v>
      </c>
      <c r="B7100" s="14">
        <v>39.93</v>
      </c>
      <c r="C7100" s="14">
        <v>0</v>
      </c>
      <c r="D7100" s="14">
        <v>0</v>
      </c>
      <c r="E7100" s="15">
        <v>39.93</v>
      </c>
      <c r="F7100" s="16">
        <f t="shared" si="1826"/>
        <v>2.966799</v>
      </c>
      <c r="G7100" s="20">
        <f t="shared" si="1829"/>
        <v>20.712876910637842</v>
      </c>
      <c r="H7100" s="17">
        <v>7.3000000000000001E-3</v>
      </c>
      <c r="I7100" s="18">
        <f t="shared" si="1827"/>
        <v>0.16203281779765624</v>
      </c>
      <c r="J7100" s="21">
        <f t="shared" si="1828"/>
        <v>23.841708728435496</v>
      </c>
      <c r="K7100" s="6"/>
    </row>
    <row r="7101" spans="1:11" ht="12.75" customHeight="1" x14ac:dyDescent="0.25">
      <c r="A7101" s="13">
        <v>42773</v>
      </c>
      <c r="B7101" s="14">
        <v>40.78</v>
      </c>
      <c r="C7101" s="14">
        <v>0</v>
      </c>
      <c r="D7101" s="14">
        <v>0</v>
      </c>
      <c r="E7101" s="15">
        <v>40.78</v>
      </c>
      <c r="F7101" s="16">
        <f t="shared" si="1826"/>
        <v>3.0299540000000005</v>
      </c>
      <c r="G7101" s="20">
        <f t="shared" si="1829"/>
        <v>23.841708728435496</v>
      </c>
      <c r="H7101" s="17">
        <v>6.8999999999999999E-3</v>
      </c>
      <c r="I7101" s="18">
        <f t="shared" si="1827"/>
        <v>0.17496113152620493</v>
      </c>
      <c r="J7101" s="21">
        <f t="shared" si="1828"/>
        <v>27.046623859961702</v>
      </c>
      <c r="K7101" s="6"/>
    </row>
    <row r="7102" spans="1:11" ht="12.75" customHeight="1" x14ac:dyDescent="0.25">
      <c r="A7102" s="13">
        <v>42801</v>
      </c>
      <c r="B7102" s="14">
        <v>47.6</v>
      </c>
      <c r="C7102" s="14">
        <v>0</v>
      </c>
      <c r="D7102" s="14">
        <v>0</v>
      </c>
      <c r="E7102" s="15">
        <v>47.6</v>
      </c>
      <c r="F7102" s="16">
        <f t="shared" si="1826"/>
        <v>3.5366800000000005</v>
      </c>
      <c r="G7102" s="20">
        <f t="shared" si="1829"/>
        <v>27.046623859961702</v>
      </c>
      <c r="H7102" s="17">
        <v>7.9000000000000008E-3</v>
      </c>
      <c r="I7102" s="18">
        <f t="shared" si="1827"/>
        <v>0.22763821449369745</v>
      </c>
      <c r="J7102" s="21">
        <f t="shared" si="1828"/>
        <v>30.810942074455401</v>
      </c>
      <c r="K7102" s="6"/>
    </row>
    <row r="7103" spans="1:11" ht="12.75" customHeight="1" x14ac:dyDescent="0.25">
      <c r="A7103" s="13">
        <v>42835</v>
      </c>
      <c r="B7103" s="14">
        <v>37.08</v>
      </c>
      <c r="C7103" s="14">
        <v>0</v>
      </c>
      <c r="D7103" s="14">
        <v>0</v>
      </c>
      <c r="E7103" s="15">
        <v>37.08</v>
      </c>
      <c r="F7103" s="16">
        <f t="shared" si="1826"/>
        <v>2.7550440000000003</v>
      </c>
      <c r="G7103" s="20">
        <f t="shared" si="1829"/>
        <v>30.810942074455401</v>
      </c>
      <c r="H7103" s="17">
        <v>8.9999999999999993E-3</v>
      </c>
      <c r="I7103" s="18">
        <f t="shared" si="1827"/>
        <v>0.28969617667009862</v>
      </c>
      <c r="J7103" s="21">
        <f t="shared" si="1828"/>
        <v>33.855682251125501</v>
      </c>
      <c r="K7103" s="6"/>
    </row>
    <row r="7104" spans="1:11" ht="12.75" customHeight="1" x14ac:dyDescent="0.25">
      <c r="A7104" s="13">
        <v>42866</v>
      </c>
      <c r="B7104" s="14">
        <v>32.200000000000003</v>
      </c>
      <c r="C7104" s="14">
        <v>0</v>
      </c>
      <c r="D7104" s="14">
        <v>0</v>
      </c>
      <c r="E7104" s="15"/>
      <c r="F7104" s="16">
        <f t="shared" si="1826"/>
        <v>0</v>
      </c>
      <c r="G7104" s="20">
        <f t="shared" si="1829"/>
        <v>33.855682251125501</v>
      </c>
      <c r="H7104" s="17">
        <v>9.0500000000000008E-3</v>
      </c>
      <c r="I7104" s="18">
        <f t="shared" si="1827"/>
        <v>0.30639392437268581</v>
      </c>
      <c r="J7104" s="21">
        <f t="shared" si="1828"/>
        <v>34.162076175498186</v>
      </c>
      <c r="K7104" s="6"/>
    </row>
    <row r="7105" spans="1:11" ht="12.75" customHeight="1" x14ac:dyDescent="0.25">
      <c r="A7105" s="13">
        <v>42896</v>
      </c>
      <c r="B7105" s="14">
        <v>34.49</v>
      </c>
      <c r="C7105" s="14">
        <v>0</v>
      </c>
      <c r="D7105" s="14">
        <v>0</v>
      </c>
      <c r="E7105" s="15"/>
      <c r="F7105" s="16">
        <f t="shared" si="1826"/>
        <v>0</v>
      </c>
      <c r="G7105" s="20">
        <f t="shared" si="1829"/>
        <v>34.162076175498186</v>
      </c>
      <c r="H7105" s="17">
        <v>1.0149999999999999E-2</v>
      </c>
      <c r="I7105" s="18">
        <f t="shared" si="1827"/>
        <v>0.34674507318130654</v>
      </c>
      <c r="J7105" s="27">
        <f t="shared" si="1828"/>
        <v>34.508821248679489</v>
      </c>
      <c r="K7105" s="6"/>
    </row>
    <row r="7106" spans="1:11" ht="12.75" customHeight="1" x14ac:dyDescent="0.25">
      <c r="A7106" s="13"/>
      <c r="B7106" s="14"/>
      <c r="C7106" s="14"/>
      <c r="D7106" s="14"/>
      <c r="E7106" s="15"/>
      <c r="F7106" s="16">
        <f>SUM(F7092:F7105)</f>
        <v>32.608784</v>
      </c>
      <c r="I7106" s="8">
        <f>SUM(I7092:I7105)</f>
        <v>1.9000372486794923</v>
      </c>
      <c r="K7106" s="6">
        <f>SUM(F7106:I7106)</f>
        <v>34.508821248679496</v>
      </c>
    </row>
    <row r="7107" spans="1:11" ht="12.75" customHeight="1" x14ac:dyDescent="0.25">
      <c r="A7107" s="7" t="s">
        <v>880</v>
      </c>
      <c r="B7107" s="7" t="s">
        <v>881</v>
      </c>
      <c r="K7107" s="6"/>
    </row>
    <row r="7108" spans="1:11" ht="12.75" customHeight="1" x14ac:dyDescent="0.25">
      <c r="A7108" s="13">
        <v>42501</v>
      </c>
      <c r="B7108" s="14">
        <v>7.35</v>
      </c>
      <c r="C7108" s="14">
        <v>0</v>
      </c>
      <c r="D7108" s="14">
        <v>31.66</v>
      </c>
      <c r="E7108" s="15">
        <v>39.01</v>
      </c>
      <c r="F7108" s="16">
        <f t="shared" ref="F7108:F7121" si="1830">PRODUCT(E7108*0.0743)</f>
        <v>2.8984429999999999</v>
      </c>
      <c r="H7108" s="17">
        <v>3.5000000000000001E-3</v>
      </c>
      <c r="I7108" s="18">
        <f t="shared" ref="I7108:I7121" si="1831">((F7108/2)+G7108)*(H7108)</f>
        <v>5.0722752500000001E-3</v>
      </c>
      <c r="J7108" s="19">
        <f t="shared" ref="J7108:J7121" si="1832">F7108+G7108+I7108</f>
        <v>2.9035152752499997</v>
      </c>
      <c r="K7108" s="6"/>
    </row>
    <row r="7109" spans="1:11" ht="12.75" customHeight="1" x14ac:dyDescent="0.25">
      <c r="A7109" s="13">
        <v>42527</v>
      </c>
      <c r="B7109" s="14">
        <v>42.69</v>
      </c>
      <c r="C7109" s="14">
        <v>0</v>
      </c>
      <c r="D7109" s="14">
        <v>0</v>
      </c>
      <c r="E7109" s="15">
        <v>42.69</v>
      </c>
      <c r="F7109" s="16">
        <f t="shared" si="1830"/>
        <v>3.1718670000000002</v>
      </c>
      <c r="G7109" s="20">
        <f t="shared" ref="G7109:G7121" si="1833">SUM(J7108)</f>
        <v>2.9035152752499997</v>
      </c>
      <c r="H7109" s="17">
        <v>3.7000000000000002E-3</v>
      </c>
      <c r="I7109" s="18">
        <f t="shared" si="1831"/>
        <v>1.6610960468424998E-2</v>
      </c>
      <c r="J7109" s="19">
        <f t="shared" si="1832"/>
        <v>6.0919932357184248</v>
      </c>
      <c r="K7109" s="6"/>
    </row>
    <row r="7110" spans="1:11" ht="12.75" customHeight="1" x14ac:dyDescent="0.25">
      <c r="A7110" s="13">
        <v>42559</v>
      </c>
      <c r="B7110" s="14">
        <v>40.06</v>
      </c>
      <c r="C7110" s="14">
        <v>0</v>
      </c>
      <c r="D7110" s="14">
        <v>0</v>
      </c>
      <c r="E7110" s="15">
        <v>40.06</v>
      </c>
      <c r="F7110" s="16">
        <f t="shared" si="1830"/>
        <v>2.9764580000000005</v>
      </c>
      <c r="G7110" s="20">
        <f t="shared" si="1833"/>
        <v>6.0919932357184248</v>
      </c>
      <c r="H7110" s="17">
        <v>4.0499999999999998E-3</v>
      </c>
      <c r="I7110" s="18">
        <f t="shared" si="1831"/>
        <v>3.0699900054659619E-2</v>
      </c>
      <c r="J7110" s="19">
        <f t="shared" si="1832"/>
        <v>9.0991511357730861</v>
      </c>
      <c r="K7110" s="6"/>
    </row>
    <row r="7111" spans="1:11" ht="12.75" customHeight="1" x14ac:dyDescent="0.25">
      <c r="A7111" s="13">
        <v>42590</v>
      </c>
      <c r="B7111" s="14">
        <v>42.16</v>
      </c>
      <c r="C7111" s="14">
        <v>0</v>
      </c>
      <c r="D7111" s="14">
        <v>0</v>
      </c>
      <c r="E7111" s="15">
        <v>42.16</v>
      </c>
      <c r="F7111" s="16">
        <f t="shared" si="1830"/>
        <v>3.1324879999999999</v>
      </c>
      <c r="G7111" s="20">
        <f t="shared" si="1833"/>
        <v>9.0991511357730861</v>
      </c>
      <c r="H7111" s="17">
        <v>4.1999999999999997E-3</v>
      </c>
      <c r="I7111" s="18">
        <f t="shared" si="1831"/>
        <v>4.4794659570246954E-2</v>
      </c>
      <c r="J7111" s="19">
        <f t="shared" si="1832"/>
        <v>12.276433795343333</v>
      </c>
      <c r="K7111" s="6"/>
    </row>
    <row r="7112" spans="1:11" ht="12.75" customHeight="1" x14ac:dyDescent="0.25">
      <c r="A7112" s="13">
        <v>42622</v>
      </c>
      <c r="B7112" s="14">
        <v>40.06</v>
      </c>
      <c r="C7112" s="14">
        <v>0</v>
      </c>
      <c r="D7112" s="14">
        <v>0</v>
      </c>
      <c r="E7112" s="15">
        <v>40.06</v>
      </c>
      <c r="F7112" s="16">
        <f t="shared" si="1830"/>
        <v>2.9764580000000005</v>
      </c>
      <c r="G7112" s="20">
        <f t="shared" si="1833"/>
        <v>12.276433795343333</v>
      </c>
      <c r="H7112" s="17">
        <v>4.45E-3</v>
      </c>
      <c r="I7112" s="18">
        <f t="shared" si="1831"/>
        <v>6.1252749439277832E-2</v>
      </c>
      <c r="J7112" s="19">
        <f t="shared" si="1832"/>
        <v>15.314144544782613</v>
      </c>
      <c r="K7112" s="6"/>
    </row>
    <row r="7113" spans="1:11" ht="12.75" customHeight="1" x14ac:dyDescent="0.25">
      <c r="A7113" s="13">
        <v>42654</v>
      </c>
      <c r="B7113" s="14">
        <v>42.69</v>
      </c>
      <c r="C7113" s="14">
        <v>0</v>
      </c>
      <c r="D7113" s="14">
        <v>0</v>
      </c>
      <c r="E7113" s="15">
        <v>42.69</v>
      </c>
      <c r="F7113" s="16">
        <f t="shared" si="1830"/>
        <v>3.1718670000000002</v>
      </c>
      <c r="G7113" s="20">
        <f t="shared" si="1833"/>
        <v>15.314144544782613</v>
      </c>
      <c r="H7113" s="17">
        <v>4.7999999999999996E-3</v>
      </c>
      <c r="I7113" s="18">
        <f t="shared" si="1831"/>
        <v>8.1120374614956539E-2</v>
      </c>
      <c r="J7113" s="21">
        <f t="shared" si="1832"/>
        <v>18.567131919397571</v>
      </c>
      <c r="K7113" s="6"/>
    </row>
    <row r="7114" spans="1:11" ht="12.75" customHeight="1" x14ac:dyDescent="0.25">
      <c r="A7114" s="13">
        <v>42682</v>
      </c>
      <c r="B7114" s="14">
        <v>40.590000000000003</v>
      </c>
      <c r="C7114" s="14">
        <v>0</v>
      </c>
      <c r="D7114" s="14">
        <v>0</v>
      </c>
      <c r="E7114" s="15">
        <v>40.590000000000003</v>
      </c>
      <c r="F7114" s="16">
        <f t="shared" si="1830"/>
        <v>3.0158370000000003</v>
      </c>
      <c r="G7114" s="20">
        <f t="shared" si="1833"/>
        <v>18.567131919397571</v>
      </c>
      <c r="H7114" s="17">
        <v>4.7999999999999996E-3</v>
      </c>
      <c r="I7114" s="18">
        <f t="shared" si="1831"/>
        <v>9.6360242013108333E-2</v>
      </c>
      <c r="J7114" s="21">
        <f t="shared" si="1832"/>
        <v>21.679329161410681</v>
      </c>
      <c r="K7114" s="6"/>
    </row>
    <row r="7115" spans="1:11" ht="12.75" customHeight="1" x14ac:dyDescent="0.25">
      <c r="A7115" s="13">
        <v>42711</v>
      </c>
      <c r="B7115" s="14">
        <v>40.590000000000003</v>
      </c>
      <c r="C7115" s="14">
        <v>0</v>
      </c>
      <c r="D7115" s="14">
        <v>0</v>
      </c>
      <c r="E7115" s="15">
        <v>40.590000000000003</v>
      </c>
      <c r="F7115" s="16">
        <f t="shared" si="1830"/>
        <v>3.0158370000000003</v>
      </c>
      <c r="G7115" s="20">
        <f t="shared" si="1833"/>
        <v>21.679329161410681</v>
      </c>
      <c r="H7115" s="17">
        <v>6.0000000000000001E-3</v>
      </c>
      <c r="I7115" s="18">
        <f t="shared" si="1831"/>
        <v>0.13912348596846408</v>
      </c>
      <c r="J7115" s="21">
        <f t="shared" si="1832"/>
        <v>24.834289647379148</v>
      </c>
      <c r="K7115" s="6"/>
    </row>
    <row r="7116" spans="1:11" ht="12.75" customHeight="1" x14ac:dyDescent="0.25">
      <c r="A7116" s="13">
        <v>42746</v>
      </c>
      <c r="B7116" s="14">
        <v>41.5</v>
      </c>
      <c r="C7116" s="14">
        <v>0</v>
      </c>
      <c r="D7116" s="14">
        <v>0</v>
      </c>
      <c r="E7116" s="15">
        <v>41.5</v>
      </c>
      <c r="F7116" s="16">
        <f t="shared" si="1830"/>
        <v>3.08345</v>
      </c>
      <c r="G7116" s="20">
        <f t="shared" si="1833"/>
        <v>24.834289647379148</v>
      </c>
      <c r="H7116" s="17">
        <v>7.3000000000000001E-3</v>
      </c>
      <c r="I7116" s="18">
        <f t="shared" si="1831"/>
        <v>0.19254490692586779</v>
      </c>
      <c r="J7116" s="21">
        <f t="shared" si="1832"/>
        <v>28.110284554305014</v>
      </c>
      <c r="K7116" s="6"/>
    </row>
    <row r="7117" spans="1:11" ht="12.75" customHeight="1" x14ac:dyDescent="0.25">
      <c r="A7117" s="13">
        <v>42773</v>
      </c>
      <c r="B7117" s="14">
        <v>39.19</v>
      </c>
      <c r="C7117" s="14">
        <v>0</v>
      </c>
      <c r="D7117" s="14">
        <v>0</v>
      </c>
      <c r="E7117" s="15">
        <v>39.19</v>
      </c>
      <c r="F7117" s="16">
        <f t="shared" si="1830"/>
        <v>2.9118170000000001</v>
      </c>
      <c r="G7117" s="20">
        <f t="shared" si="1833"/>
        <v>28.110284554305014</v>
      </c>
      <c r="H7117" s="17">
        <v>6.8999999999999999E-3</v>
      </c>
      <c r="I7117" s="18">
        <f t="shared" si="1831"/>
        <v>0.2040067320747046</v>
      </c>
      <c r="J7117" s="21">
        <f t="shared" si="1832"/>
        <v>31.22610828637972</v>
      </c>
      <c r="K7117" s="6"/>
    </row>
    <row r="7118" spans="1:11" ht="12.75" customHeight="1" x14ac:dyDescent="0.25">
      <c r="A7118" s="13">
        <v>42801</v>
      </c>
      <c r="B7118" s="14">
        <v>41.68</v>
      </c>
      <c r="C7118" s="14">
        <v>0</v>
      </c>
      <c r="D7118" s="14">
        <v>0</v>
      </c>
      <c r="E7118" s="15">
        <v>41.68</v>
      </c>
      <c r="F7118" s="16">
        <f t="shared" si="1830"/>
        <v>3.0968240000000002</v>
      </c>
      <c r="G7118" s="20">
        <f t="shared" si="1833"/>
        <v>31.22610828637972</v>
      </c>
      <c r="H7118" s="17">
        <v>7.9000000000000008E-3</v>
      </c>
      <c r="I7118" s="18">
        <f t="shared" si="1831"/>
        <v>0.25891871026239982</v>
      </c>
      <c r="J7118" s="21">
        <f t="shared" si="1832"/>
        <v>34.581850996642117</v>
      </c>
      <c r="K7118" s="6"/>
    </row>
    <row r="7119" spans="1:11" ht="12.75" customHeight="1" x14ac:dyDescent="0.25">
      <c r="A7119" s="13">
        <v>42835</v>
      </c>
      <c r="B7119" s="14">
        <v>43.11</v>
      </c>
      <c r="C7119" s="14">
        <v>0</v>
      </c>
      <c r="D7119" s="14">
        <v>0</v>
      </c>
      <c r="E7119" s="15">
        <v>43.11</v>
      </c>
      <c r="F7119" s="16">
        <f t="shared" si="1830"/>
        <v>3.2030730000000003</v>
      </c>
      <c r="G7119" s="20">
        <f t="shared" si="1833"/>
        <v>34.581850996642117</v>
      </c>
      <c r="H7119" s="17">
        <v>8.9999999999999993E-3</v>
      </c>
      <c r="I7119" s="18">
        <f t="shared" si="1831"/>
        <v>0.32565048746977904</v>
      </c>
      <c r="J7119" s="21">
        <f t="shared" si="1832"/>
        <v>38.110574484111901</v>
      </c>
      <c r="K7119" s="6"/>
    </row>
    <row r="7120" spans="1:11" ht="12.75" customHeight="1" x14ac:dyDescent="0.25">
      <c r="A7120" s="13">
        <v>42866</v>
      </c>
      <c r="B7120" s="14">
        <v>40.56</v>
      </c>
      <c r="C7120" s="14">
        <v>0</v>
      </c>
      <c r="D7120" s="14">
        <v>0</v>
      </c>
      <c r="E7120" s="15"/>
      <c r="F7120" s="16">
        <f t="shared" si="1830"/>
        <v>0</v>
      </c>
      <c r="G7120" s="20">
        <f t="shared" si="1833"/>
        <v>38.110574484111901</v>
      </c>
      <c r="H7120" s="17">
        <v>9.0500000000000008E-3</v>
      </c>
      <c r="I7120" s="18">
        <f t="shared" si="1831"/>
        <v>0.34490069908121274</v>
      </c>
      <c r="J7120" s="21">
        <f t="shared" si="1832"/>
        <v>38.455475183193116</v>
      </c>
      <c r="K7120" s="6"/>
    </row>
    <row r="7121" spans="1:11" ht="12.75" customHeight="1" x14ac:dyDescent="0.25">
      <c r="A7121" s="13">
        <v>42896</v>
      </c>
      <c r="B7121" s="14">
        <v>39.76</v>
      </c>
      <c r="C7121" s="14">
        <v>0</v>
      </c>
      <c r="D7121" s="14">
        <v>0</v>
      </c>
      <c r="E7121" s="15"/>
      <c r="F7121" s="16">
        <f t="shared" si="1830"/>
        <v>0</v>
      </c>
      <c r="G7121" s="20">
        <f t="shared" si="1833"/>
        <v>38.455475183193116</v>
      </c>
      <c r="H7121" s="17">
        <v>1.0149999999999999E-2</v>
      </c>
      <c r="I7121" s="18">
        <f t="shared" si="1831"/>
        <v>0.39032307310941011</v>
      </c>
      <c r="J7121" s="27">
        <f t="shared" si="1832"/>
        <v>38.845798256302523</v>
      </c>
      <c r="K7121" s="6"/>
    </row>
    <row r="7122" spans="1:11" ht="12.75" customHeight="1" x14ac:dyDescent="0.25">
      <c r="A7122" s="13"/>
      <c r="B7122" s="14"/>
      <c r="C7122" s="14"/>
      <c r="D7122" s="14"/>
      <c r="E7122" s="15"/>
      <c r="F7122" s="16">
        <f>SUM(F7108:F7121)</f>
        <v>36.654419000000004</v>
      </c>
      <c r="I7122" s="8">
        <f>SUM(I7108:I7121)</f>
        <v>2.1913792563025125</v>
      </c>
      <c r="K7122" s="6">
        <f>SUM(F7122:I7122)</f>
        <v>38.845798256302515</v>
      </c>
    </row>
    <row r="7123" spans="1:11" ht="12.75" customHeight="1" x14ac:dyDescent="0.25">
      <c r="A7123" s="7" t="s">
        <v>882</v>
      </c>
      <c r="B7123" s="7" t="s">
        <v>883</v>
      </c>
      <c r="K7123" s="6"/>
    </row>
    <row r="7124" spans="1:11" ht="12.75" customHeight="1" x14ac:dyDescent="0.25">
      <c r="A7124" s="13">
        <v>42773</v>
      </c>
      <c r="B7124" s="14">
        <v>32.22</v>
      </c>
      <c r="C7124" s="14">
        <v>0</v>
      </c>
      <c r="D7124" s="14">
        <v>0</v>
      </c>
      <c r="E7124" s="15">
        <v>32.22</v>
      </c>
      <c r="F7124" s="16">
        <f>PRODUCT(E7124*0.0743)</f>
        <v>2.3939460000000001</v>
      </c>
      <c r="G7124" s="14"/>
      <c r="H7124" s="17">
        <v>6.8999999999999999E-3</v>
      </c>
      <c r="I7124" s="18">
        <f t="shared" ref="I7124:I7128" si="1834">((F7124/2)+G7124)*(H7124)</f>
        <v>8.2591137000000009E-3</v>
      </c>
      <c r="J7124" s="21">
        <f t="shared" ref="J7124:J7128" si="1835">F7124+G7124+I7124</f>
        <v>2.4022051137</v>
      </c>
      <c r="K7124" s="6"/>
    </row>
    <row r="7125" spans="1:11" ht="12.75" customHeight="1" x14ac:dyDescent="0.25">
      <c r="A7125" s="13">
        <v>42801</v>
      </c>
      <c r="B7125" s="14">
        <v>38.94</v>
      </c>
      <c r="C7125" s="14">
        <v>0</v>
      </c>
      <c r="D7125" s="14">
        <v>0</v>
      </c>
      <c r="E7125" s="15">
        <v>38.94</v>
      </c>
      <c r="F7125" s="16">
        <f>PRODUCT(E7125*0.0743)</f>
        <v>2.8932419999999999</v>
      </c>
      <c r="G7125" s="20">
        <f t="shared" ref="G7125:G7128" si="1836">SUM(J7124)</f>
        <v>2.4022051137</v>
      </c>
      <c r="H7125" s="17">
        <v>7.9000000000000008E-3</v>
      </c>
      <c r="I7125" s="18">
        <f t="shared" si="1834"/>
        <v>3.0405726298230004E-2</v>
      </c>
      <c r="J7125" s="21">
        <f t="shared" si="1835"/>
        <v>5.3258528399982294</v>
      </c>
      <c r="K7125" s="6"/>
    </row>
    <row r="7126" spans="1:11" ht="12.75" customHeight="1" x14ac:dyDescent="0.25">
      <c r="A7126" s="13">
        <v>42835</v>
      </c>
      <c r="B7126" s="14">
        <v>40.270000000000003</v>
      </c>
      <c r="C7126" s="14">
        <v>0</v>
      </c>
      <c r="D7126" s="14">
        <v>0</v>
      </c>
      <c r="E7126" s="15">
        <v>40.270000000000003</v>
      </c>
      <c r="F7126" s="16">
        <f>PRODUCT(E7126*0.0743)</f>
        <v>2.9920610000000005</v>
      </c>
      <c r="G7126" s="20">
        <f t="shared" si="1836"/>
        <v>5.3258528399982294</v>
      </c>
      <c r="H7126" s="17">
        <v>8.9999999999999993E-3</v>
      </c>
      <c r="I7126" s="18">
        <f t="shared" si="1834"/>
        <v>6.1396950059984065E-2</v>
      </c>
      <c r="J7126" s="21">
        <f t="shared" si="1835"/>
        <v>8.3793107900582147</v>
      </c>
      <c r="K7126" s="6"/>
    </row>
    <row r="7127" spans="1:11" ht="12.75" customHeight="1" x14ac:dyDescent="0.25">
      <c r="A7127" s="13">
        <v>42866</v>
      </c>
      <c r="B7127" s="14">
        <v>39.56</v>
      </c>
      <c r="C7127" s="14">
        <v>0</v>
      </c>
      <c r="D7127" s="14">
        <v>0</v>
      </c>
      <c r="E7127" s="15"/>
      <c r="F7127" s="16">
        <f>PRODUCT(E7127*0.0743)</f>
        <v>0</v>
      </c>
      <c r="G7127" s="20">
        <f t="shared" si="1836"/>
        <v>8.3793107900582147</v>
      </c>
      <c r="H7127" s="17">
        <v>9.0500000000000008E-3</v>
      </c>
      <c r="I7127" s="18">
        <f t="shared" si="1834"/>
        <v>7.583276265002685E-2</v>
      </c>
      <c r="J7127" s="21">
        <f t="shared" si="1835"/>
        <v>8.4551435527082415</v>
      </c>
      <c r="K7127" s="6"/>
    </row>
    <row r="7128" spans="1:11" ht="12.75" customHeight="1" x14ac:dyDescent="0.25">
      <c r="A7128" s="13">
        <v>42896</v>
      </c>
      <c r="B7128" s="14">
        <v>43.19</v>
      </c>
      <c r="C7128" s="14">
        <v>0</v>
      </c>
      <c r="D7128" s="14">
        <v>0</v>
      </c>
      <c r="E7128" s="15"/>
      <c r="F7128" s="16">
        <f>PRODUCT(E7128*0.0743)</f>
        <v>0</v>
      </c>
      <c r="G7128" s="20">
        <f t="shared" si="1836"/>
        <v>8.4551435527082415</v>
      </c>
      <c r="H7128" s="17">
        <v>1.0149999999999999E-2</v>
      </c>
      <c r="I7128" s="18">
        <f t="shared" si="1834"/>
        <v>8.5819707059988648E-2</v>
      </c>
      <c r="J7128" s="27">
        <f t="shared" si="1835"/>
        <v>8.5409632597682297</v>
      </c>
      <c r="K7128" s="6"/>
    </row>
    <row r="7129" spans="1:11" ht="12.75" customHeight="1" x14ac:dyDescent="0.25">
      <c r="A7129" s="13"/>
      <c r="B7129" s="14"/>
      <c r="C7129" s="14"/>
      <c r="D7129" s="14"/>
      <c r="E7129" s="15"/>
      <c r="F7129" s="16">
        <f>SUM(F7124:F7128)</f>
        <v>8.2792490000000001</v>
      </c>
      <c r="I7129" s="8">
        <f>SUM(I7124:I7128)</f>
        <v>0.2617142597682296</v>
      </c>
      <c r="K7129" s="6">
        <f>SUM(F7129:I7129)</f>
        <v>8.5409632597682297</v>
      </c>
    </row>
    <row r="7130" spans="1:11" ht="12.75" customHeight="1" x14ac:dyDescent="0.25">
      <c r="A7130" s="7" t="s">
        <v>884</v>
      </c>
      <c r="B7130" s="7" t="s">
        <v>885</v>
      </c>
      <c r="K7130" s="6"/>
    </row>
    <row r="7131" spans="1:11" ht="12.75" customHeight="1" x14ac:dyDescent="0.25">
      <c r="A7131" s="13">
        <v>42773</v>
      </c>
      <c r="B7131" s="14">
        <v>32.78</v>
      </c>
      <c r="C7131" s="14">
        <v>0</v>
      </c>
      <c r="D7131" s="14">
        <v>0</v>
      </c>
      <c r="E7131" s="15">
        <v>32.78</v>
      </c>
      <c r="F7131" s="16">
        <f>PRODUCT(E7131*0.0743)</f>
        <v>2.4355540000000002</v>
      </c>
      <c r="G7131" s="14"/>
      <c r="H7131" s="17">
        <v>6.8999999999999999E-3</v>
      </c>
      <c r="I7131" s="18">
        <f t="shared" ref="I7131:I7135" si="1837">((F7131/2)+G7131)*(H7131)</f>
        <v>8.402661300000001E-3</v>
      </c>
      <c r="J7131" s="21">
        <f t="shared" ref="J7131:J7135" si="1838">F7131+G7131+I7131</f>
        <v>2.4439566613000001</v>
      </c>
      <c r="K7131" s="6"/>
    </row>
    <row r="7132" spans="1:11" ht="12.75" customHeight="1" x14ac:dyDescent="0.25">
      <c r="A7132" s="13">
        <v>42801</v>
      </c>
      <c r="B7132" s="14">
        <v>47.55</v>
      </c>
      <c r="C7132" s="14">
        <v>0</v>
      </c>
      <c r="D7132" s="14">
        <v>0</v>
      </c>
      <c r="E7132" s="15">
        <v>47.55</v>
      </c>
      <c r="F7132" s="16">
        <f>PRODUCT(E7132*0.0743)</f>
        <v>3.5329649999999999</v>
      </c>
      <c r="G7132" s="20">
        <f t="shared" ref="G7132:G7135" si="1839">SUM(J7131)</f>
        <v>2.4439566613000001</v>
      </c>
      <c r="H7132" s="17">
        <v>7.9000000000000008E-3</v>
      </c>
      <c r="I7132" s="18">
        <f t="shared" si="1837"/>
        <v>3.3262469374270007E-2</v>
      </c>
      <c r="J7132" s="21">
        <f t="shared" si="1838"/>
        <v>6.0101841306742703</v>
      </c>
      <c r="K7132" s="6"/>
    </row>
    <row r="7133" spans="1:11" ht="12.75" customHeight="1" x14ac:dyDescent="0.25">
      <c r="A7133" s="13">
        <v>42835</v>
      </c>
      <c r="B7133" s="14">
        <v>57.53</v>
      </c>
      <c r="C7133" s="14">
        <v>0</v>
      </c>
      <c r="D7133" s="14">
        <v>0</v>
      </c>
      <c r="E7133" s="15">
        <v>57.53</v>
      </c>
      <c r="F7133" s="16">
        <f>PRODUCT(E7133*0.0743)</f>
        <v>4.2744790000000004</v>
      </c>
      <c r="G7133" s="20">
        <f t="shared" si="1839"/>
        <v>6.0101841306742703</v>
      </c>
      <c r="H7133" s="17">
        <v>8.9999999999999993E-3</v>
      </c>
      <c r="I7133" s="18">
        <f t="shared" si="1837"/>
        <v>7.3326812676068429E-2</v>
      </c>
      <c r="J7133" s="21">
        <f t="shared" si="1838"/>
        <v>10.35798994335034</v>
      </c>
      <c r="K7133" s="6"/>
    </row>
    <row r="7134" spans="1:11" ht="12.75" customHeight="1" x14ac:dyDescent="0.25">
      <c r="A7134" s="13">
        <v>42866</v>
      </c>
      <c r="B7134" s="14">
        <v>62.12</v>
      </c>
      <c r="C7134" s="14">
        <v>0</v>
      </c>
      <c r="D7134" s="14">
        <v>0</v>
      </c>
      <c r="E7134" s="15"/>
      <c r="F7134" s="16">
        <f>PRODUCT(E7134*0.0743)</f>
        <v>0</v>
      </c>
      <c r="G7134" s="20">
        <f t="shared" si="1839"/>
        <v>10.35798994335034</v>
      </c>
      <c r="H7134" s="17">
        <v>9.0500000000000008E-3</v>
      </c>
      <c r="I7134" s="18">
        <f t="shared" si="1837"/>
        <v>9.373980898732058E-2</v>
      </c>
      <c r="J7134" s="21">
        <f t="shared" si="1838"/>
        <v>10.451729752337661</v>
      </c>
      <c r="K7134" s="6"/>
    </row>
    <row r="7135" spans="1:11" ht="12.75" customHeight="1" x14ac:dyDescent="0.25">
      <c r="A7135" s="13">
        <v>42896</v>
      </c>
      <c r="B7135" s="14">
        <v>55.26</v>
      </c>
      <c r="C7135" s="14">
        <v>0</v>
      </c>
      <c r="D7135" s="14">
        <v>0</v>
      </c>
      <c r="E7135" s="15"/>
      <c r="F7135" s="16">
        <f>PRODUCT(E7135*0.0743)</f>
        <v>0</v>
      </c>
      <c r="G7135" s="20">
        <f t="shared" si="1839"/>
        <v>10.451729752337661</v>
      </c>
      <c r="H7135" s="17">
        <v>1.0149999999999999E-2</v>
      </c>
      <c r="I7135" s="18">
        <f t="shared" si="1837"/>
        <v>0.10608505698622725</v>
      </c>
      <c r="J7135" s="27">
        <f t="shared" si="1838"/>
        <v>10.557814809323888</v>
      </c>
      <c r="K7135" s="6"/>
    </row>
    <row r="7136" spans="1:11" ht="12.75" customHeight="1" x14ac:dyDescent="0.25">
      <c r="A7136" s="13"/>
      <c r="B7136" s="14"/>
      <c r="C7136" s="14"/>
      <c r="D7136" s="14"/>
      <c r="E7136" s="15"/>
      <c r="F7136" s="16">
        <f>SUM(F7131:F7135)</f>
        <v>10.242998</v>
      </c>
      <c r="I7136" s="8">
        <f>SUM(I7131:I7135)</f>
        <v>0.31481680932388623</v>
      </c>
      <c r="K7136" s="6">
        <f>SUM(F7136:I7136)</f>
        <v>10.557814809323887</v>
      </c>
    </row>
    <row r="7137" spans="1:11" ht="12.75" customHeight="1" x14ac:dyDescent="0.25">
      <c r="A7137" s="7" t="s">
        <v>886</v>
      </c>
      <c r="B7137" s="7" t="s">
        <v>887</v>
      </c>
      <c r="K7137" s="6"/>
    </row>
    <row r="7138" spans="1:11" ht="12.75" customHeight="1" x14ac:dyDescent="0.25">
      <c r="A7138" s="13">
        <v>42501</v>
      </c>
      <c r="B7138" s="14">
        <v>0</v>
      </c>
      <c r="C7138" s="14">
        <v>0</v>
      </c>
      <c r="D7138" s="14">
        <v>31.66</v>
      </c>
      <c r="E7138" s="15">
        <v>31.66</v>
      </c>
      <c r="F7138" s="16">
        <f t="shared" ref="F7138:F7151" si="1840">PRODUCT(E7138*0.0743)</f>
        <v>2.352338</v>
      </c>
      <c r="H7138" s="17">
        <v>3.5000000000000001E-3</v>
      </c>
      <c r="I7138" s="18">
        <f t="shared" ref="I7138:I7151" si="1841">((F7138/2)+G7138)*(H7138)</f>
        <v>4.1165914999999999E-3</v>
      </c>
      <c r="J7138" s="19">
        <f t="shared" ref="J7138:J7151" si="1842">F7138+G7138+I7138</f>
        <v>2.3564545914999999</v>
      </c>
      <c r="K7138" s="6"/>
    </row>
    <row r="7139" spans="1:11" ht="12.75" customHeight="1" x14ac:dyDescent="0.25">
      <c r="A7139" s="13">
        <v>42527</v>
      </c>
      <c r="B7139" s="14">
        <v>66.84</v>
      </c>
      <c r="C7139" s="14">
        <v>0</v>
      </c>
      <c r="D7139" s="14">
        <v>0</v>
      </c>
      <c r="E7139" s="15">
        <v>66.84</v>
      </c>
      <c r="F7139" s="16">
        <f t="shared" si="1840"/>
        <v>4.9662120000000005</v>
      </c>
      <c r="G7139" s="20">
        <f t="shared" ref="G7139:G7151" si="1843">SUM(J7138)</f>
        <v>2.3564545914999999</v>
      </c>
      <c r="H7139" s="17">
        <v>3.7000000000000002E-3</v>
      </c>
      <c r="I7139" s="18">
        <f t="shared" si="1841"/>
        <v>1.7906374188550001E-2</v>
      </c>
      <c r="J7139" s="19">
        <f t="shared" si="1842"/>
        <v>7.3405729656885512</v>
      </c>
      <c r="K7139" s="6"/>
    </row>
    <row r="7140" spans="1:11" ht="12.75" customHeight="1" x14ac:dyDescent="0.25">
      <c r="A7140" s="13">
        <v>42559</v>
      </c>
      <c r="B7140" s="14">
        <v>57.91</v>
      </c>
      <c r="C7140" s="14">
        <v>0</v>
      </c>
      <c r="D7140" s="14">
        <v>0</v>
      </c>
      <c r="E7140" s="15">
        <v>57.91</v>
      </c>
      <c r="F7140" s="16">
        <f t="shared" si="1840"/>
        <v>4.3027129999999998</v>
      </c>
      <c r="G7140" s="20">
        <f t="shared" si="1843"/>
        <v>7.3405729656885512</v>
      </c>
      <c r="H7140" s="17">
        <v>4.0499999999999998E-3</v>
      </c>
      <c r="I7140" s="18">
        <f t="shared" si="1841"/>
        <v>3.8442314336038633E-2</v>
      </c>
      <c r="J7140" s="19">
        <f t="shared" si="1842"/>
        <v>11.68172828002459</v>
      </c>
      <c r="K7140" s="6"/>
    </row>
    <row r="7141" spans="1:11" ht="12.75" customHeight="1" x14ac:dyDescent="0.25">
      <c r="A7141" s="13">
        <v>42590</v>
      </c>
      <c r="B7141" s="14">
        <v>66.31</v>
      </c>
      <c r="C7141" s="14">
        <v>0</v>
      </c>
      <c r="D7141" s="14">
        <v>0</v>
      </c>
      <c r="E7141" s="15">
        <v>66.31</v>
      </c>
      <c r="F7141" s="16">
        <f t="shared" si="1840"/>
        <v>4.9268330000000002</v>
      </c>
      <c r="G7141" s="20">
        <f t="shared" si="1843"/>
        <v>11.68172828002459</v>
      </c>
      <c r="H7141" s="17">
        <v>4.1999999999999997E-3</v>
      </c>
      <c r="I7141" s="18">
        <f t="shared" si="1841"/>
        <v>5.9409608076103279E-2</v>
      </c>
      <c r="J7141" s="19">
        <f t="shared" si="1842"/>
        <v>16.66797088810069</v>
      </c>
      <c r="K7141" s="6"/>
    </row>
    <row r="7142" spans="1:11" ht="12.75" customHeight="1" x14ac:dyDescent="0.25">
      <c r="A7142" s="13">
        <v>42622</v>
      </c>
      <c r="B7142" s="14">
        <v>62.64</v>
      </c>
      <c r="C7142" s="14">
        <v>0</v>
      </c>
      <c r="D7142" s="14">
        <v>0</v>
      </c>
      <c r="E7142" s="15">
        <v>62.64</v>
      </c>
      <c r="F7142" s="16">
        <f t="shared" si="1840"/>
        <v>4.6541520000000007</v>
      </c>
      <c r="G7142" s="20">
        <f t="shared" si="1843"/>
        <v>16.66797088810069</v>
      </c>
      <c r="H7142" s="17">
        <v>4.45E-3</v>
      </c>
      <c r="I7142" s="18">
        <f t="shared" si="1841"/>
        <v>8.4527958652048082E-2</v>
      </c>
      <c r="J7142" s="19">
        <f t="shared" si="1842"/>
        <v>21.40665084675274</v>
      </c>
      <c r="K7142" s="6"/>
    </row>
    <row r="7143" spans="1:11" ht="12.75" customHeight="1" x14ac:dyDescent="0.25">
      <c r="A7143" s="13">
        <v>42654</v>
      </c>
      <c r="B7143" s="14">
        <v>52.14</v>
      </c>
      <c r="C7143" s="14">
        <v>0</v>
      </c>
      <c r="D7143" s="14">
        <v>0</v>
      </c>
      <c r="E7143" s="15">
        <v>52.14</v>
      </c>
      <c r="F7143" s="16">
        <f t="shared" si="1840"/>
        <v>3.8740020000000004</v>
      </c>
      <c r="G7143" s="20">
        <f t="shared" si="1843"/>
        <v>21.40665084675274</v>
      </c>
      <c r="H7143" s="17">
        <v>4.7999999999999996E-3</v>
      </c>
      <c r="I7143" s="18">
        <f t="shared" si="1841"/>
        <v>0.11204952886441313</v>
      </c>
      <c r="J7143" s="21">
        <f t="shared" si="1842"/>
        <v>25.392702375617155</v>
      </c>
      <c r="K7143" s="6"/>
    </row>
    <row r="7144" spans="1:11" ht="12.75" customHeight="1" x14ac:dyDescent="0.25">
      <c r="A7144" s="13">
        <v>42682</v>
      </c>
      <c r="B7144" s="14">
        <v>61.59</v>
      </c>
      <c r="C7144" s="14">
        <v>0</v>
      </c>
      <c r="D7144" s="14">
        <v>0</v>
      </c>
      <c r="E7144" s="15">
        <v>61.59</v>
      </c>
      <c r="F7144" s="16">
        <f t="shared" si="1840"/>
        <v>4.5761370000000001</v>
      </c>
      <c r="G7144" s="20">
        <f t="shared" si="1843"/>
        <v>25.392702375617155</v>
      </c>
      <c r="H7144" s="17">
        <v>4.7999999999999996E-3</v>
      </c>
      <c r="I7144" s="18">
        <f t="shared" si="1841"/>
        <v>0.13286770020296235</v>
      </c>
      <c r="J7144" s="21">
        <f t="shared" si="1842"/>
        <v>30.101707075820116</v>
      </c>
      <c r="K7144" s="6"/>
    </row>
    <row r="7145" spans="1:11" ht="12.75" customHeight="1" x14ac:dyDescent="0.25">
      <c r="A7145" s="13">
        <v>42711</v>
      </c>
      <c r="B7145" s="14">
        <v>62.11</v>
      </c>
      <c r="C7145" s="14">
        <v>0</v>
      </c>
      <c r="D7145" s="14">
        <v>0</v>
      </c>
      <c r="E7145" s="15">
        <v>62.11</v>
      </c>
      <c r="F7145" s="16">
        <f t="shared" si="1840"/>
        <v>4.6147730000000005</v>
      </c>
      <c r="G7145" s="20">
        <f t="shared" si="1843"/>
        <v>30.101707075820116</v>
      </c>
      <c r="H7145" s="17">
        <v>6.0000000000000001E-3</v>
      </c>
      <c r="I7145" s="18">
        <f t="shared" si="1841"/>
        <v>0.19445456145492071</v>
      </c>
      <c r="J7145" s="21">
        <f t="shared" si="1842"/>
        <v>34.910934637275034</v>
      </c>
      <c r="K7145" s="6"/>
    </row>
    <row r="7146" spans="1:11" ht="12.75" customHeight="1" x14ac:dyDescent="0.25">
      <c r="A7146" s="13">
        <v>42746</v>
      </c>
      <c r="B7146" s="14">
        <v>68.180000000000007</v>
      </c>
      <c r="C7146" s="14">
        <v>0</v>
      </c>
      <c r="D7146" s="14">
        <v>0</v>
      </c>
      <c r="E7146" s="15">
        <v>68.180000000000007</v>
      </c>
      <c r="F7146" s="16">
        <f t="shared" si="1840"/>
        <v>5.0657740000000011</v>
      </c>
      <c r="G7146" s="20">
        <f t="shared" si="1843"/>
        <v>34.910934637275034</v>
      </c>
      <c r="H7146" s="17">
        <v>7.3000000000000001E-3</v>
      </c>
      <c r="I7146" s="18">
        <f t="shared" si="1841"/>
        <v>0.27333989795210778</v>
      </c>
      <c r="J7146" s="21">
        <f t="shared" si="1842"/>
        <v>40.250048535227144</v>
      </c>
      <c r="K7146" s="6"/>
    </row>
    <row r="7147" spans="1:11" ht="12.75" customHeight="1" x14ac:dyDescent="0.25">
      <c r="A7147" s="13">
        <v>42773</v>
      </c>
      <c r="B7147" s="14">
        <v>58.79</v>
      </c>
      <c r="C7147" s="14">
        <v>0</v>
      </c>
      <c r="D7147" s="14">
        <v>0</v>
      </c>
      <c r="E7147" s="15">
        <v>58.79</v>
      </c>
      <c r="F7147" s="16">
        <f t="shared" si="1840"/>
        <v>4.3680970000000006</v>
      </c>
      <c r="G7147" s="20">
        <f t="shared" si="1843"/>
        <v>40.250048535227144</v>
      </c>
      <c r="H7147" s="17">
        <v>6.8999999999999999E-3</v>
      </c>
      <c r="I7147" s="18">
        <f t="shared" si="1841"/>
        <v>0.29279526954306728</v>
      </c>
      <c r="J7147" s="21">
        <f t="shared" si="1842"/>
        <v>44.910940804770213</v>
      </c>
      <c r="K7147" s="6"/>
    </row>
    <row r="7148" spans="1:11" ht="12.75" customHeight="1" x14ac:dyDescent="0.25">
      <c r="A7148" s="13">
        <v>42801</v>
      </c>
      <c r="B7148" s="14">
        <v>72.180000000000007</v>
      </c>
      <c r="C7148" s="14">
        <v>0</v>
      </c>
      <c r="D7148" s="14">
        <v>0</v>
      </c>
      <c r="E7148" s="15">
        <v>72.180000000000007</v>
      </c>
      <c r="F7148" s="16">
        <f t="shared" si="1840"/>
        <v>5.3629740000000012</v>
      </c>
      <c r="G7148" s="20">
        <f t="shared" si="1843"/>
        <v>44.910940804770213</v>
      </c>
      <c r="H7148" s="17">
        <v>7.9000000000000008E-3</v>
      </c>
      <c r="I7148" s="18">
        <f t="shared" si="1841"/>
        <v>0.37598017965768471</v>
      </c>
      <c r="J7148" s="21">
        <f t="shared" si="1842"/>
        <v>50.649894984427903</v>
      </c>
      <c r="K7148" s="6"/>
    </row>
    <row r="7149" spans="1:11" ht="12.75" customHeight="1" x14ac:dyDescent="0.25">
      <c r="A7149" s="13">
        <v>42835</v>
      </c>
      <c r="B7149" s="14">
        <v>76.040000000000006</v>
      </c>
      <c r="C7149" s="14">
        <v>0</v>
      </c>
      <c r="D7149" s="14">
        <v>0</v>
      </c>
      <c r="E7149" s="15">
        <v>76.040000000000006</v>
      </c>
      <c r="F7149" s="16">
        <f t="shared" si="1840"/>
        <v>5.6497720000000005</v>
      </c>
      <c r="G7149" s="20">
        <f t="shared" si="1843"/>
        <v>50.649894984427903</v>
      </c>
      <c r="H7149" s="17">
        <v>8.9999999999999993E-3</v>
      </c>
      <c r="I7149" s="18">
        <f t="shared" si="1841"/>
        <v>0.48127302885985107</v>
      </c>
      <c r="J7149" s="21">
        <f t="shared" si="1842"/>
        <v>56.780940013287754</v>
      </c>
      <c r="K7149" s="6"/>
    </row>
    <row r="7150" spans="1:11" ht="12.75" customHeight="1" x14ac:dyDescent="0.25">
      <c r="A7150" s="13">
        <v>42866</v>
      </c>
      <c r="B7150" s="14">
        <v>62.66</v>
      </c>
      <c r="C7150" s="14">
        <v>0</v>
      </c>
      <c r="D7150" s="14">
        <v>0</v>
      </c>
      <c r="E7150" s="15"/>
      <c r="F7150" s="16">
        <f t="shared" si="1840"/>
        <v>0</v>
      </c>
      <c r="G7150" s="20">
        <f t="shared" si="1843"/>
        <v>56.780940013287754</v>
      </c>
      <c r="H7150" s="17">
        <v>9.0500000000000008E-3</v>
      </c>
      <c r="I7150" s="18">
        <f t="shared" si="1841"/>
        <v>0.5138675071202542</v>
      </c>
      <c r="J7150" s="21">
        <f t="shared" si="1842"/>
        <v>57.294807520408007</v>
      </c>
      <c r="K7150" s="6"/>
    </row>
    <row r="7151" spans="1:11" ht="12.75" customHeight="1" x14ac:dyDescent="0.25">
      <c r="A7151" s="13">
        <v>42896</v>
      </c>
      <c r="B7151" s="14">
        <v>57.75</v>
      </c>
      <c r="C7151" s="14">
        <v>0</v>
      </c>
      <c r="D7151" s="14">
        <v>0</v>
      </c>
      <c r="E7151" s="15"/>
      <c r="F7151" s="16">
        <f t="shared" si="1840"/>
        <v>0</v>
      </c>
      <c r="G7151" s="20">
        <f t="shared" si="1843"/>
        <v>57.294807520408007</v>
      </c>
      <c r="H7151" s="17">
        <v>1.0149999999999999E-2</v>
      </c>
      <c r="I7151" s="18">
        <f t="shared" si="1841"/>
        <v>0.58154229633214127</v>
      </c>
      <c r="J7151" s="27">
        <f t="shared" si="1842"/>
        <v>57.876349816740145</v>
      </c>
      <c r="K7151" s="6"/>
    </row>
    <row r="7152" spans="1:11" ht="12.75" customHeight="1" x14ac:dyDescent="0.25">
      <c r="A7152" s="13"/>
      <c r="B7152" s="14"/>
      <c r="C7152" s="14"/>
      <c r="D7152" s="14"/>
      <c r="E7152" s="15"/>
      <c r="F7152" s="16">
        <f>SUM(F7138:F7151)</f>
        <v>54.713777000000007</v>
      </c>
      <c r="I7152" s="8">
        <f>SUM(I7138:I7151)</f>
        <v>3.1625728167401426</v>
      </c>
      <c r="K7152" s="6">
        <f>SUM(F7152:I7152)</f>
        <v>57.876349816740152</v>
      </c>
    </row>
    <row r="7153" spans="1:11" ht="12.75" customHeight="1" x14ac:dyDescent="0.25">
      <c r="A7153" s="7" t="s">
        <v>888</v>
      </c>
      <c r="B7153" s="7" t="s">
        <v>889</v>
      </c>
      <c r="K7153" s="6"/>
    </row>
    <row r="7154" spans="1:11" ht="12.75" customHeight="1" x14ac:dyDescent="0.25">
      <c r="A7154" s="13">
        <v>42501</v>
      </c>
      <c r="B7154" s="14">
        <v>6.19</v>
      </c>
      <c r="C7154" s="14">
        <v>0</v>
      </c>
      <c r="D7154" s="14">
        <v>31.66</v>
      </c>
      <c r="E7154" s="15">
        <v>37.85</v>
      </c>
      <c r="F7154" s="16">
        <f t="shared" ref="F7154:F7167" si="1844">PRODUCT(E7154*0.0743)</f>
        <v>2.8122550000000004</v>
      </c>
      <c r="H7154" s="17">
        <v>3.5000000000000001E-3</v>
      </c>
      <c r="I7154" s="18">
        <f t="shared" ref="I7154:I7167" si="1845">((F7154/2)+G7154)*(H7154)</f>
        <v>4.9214462500000011E-3</v>
      </c>
      <c r="J7154" s="19">
        <f t="shared" ref="J7154:J7167" si="1846">F7154+G7154+I7154</f>
        <v>2.8171764462500004</v>
      </c>
      <c r="K7154" s="6"/>
    </row>
    <row r="7155" spans="1:11" ht="12.75" customHeight="1" x14ac:dyDescent="0.25">
      <c r="A7155" s="13">
        <v>42527</v>
      </c>
      <c r="B7155" s="14">
        <v>31.66</v>
      </c>
      <c r="C7155" s="14">
        <v>0</v>
      </c>
      <c r="D7155" s="14">
        <v>0</v>
      </c>
      <c r="E7155" s="15">
        <v>31.66</v>
      </c>
      <c r="F7155" s="16">
        <f t="shared" si="1844"/>
        <v>2.352338</v>
      </c>
      <c r="G7155" s="20">
        <f t="shared" ref="G7155:G7167" si="1847">SUM(J7154)</f>
        <v>2.8171764462500004</v>
      </c>
      <c r="H7155" s="17">
        <v>3.7000000000000002E-3</v>
      </c>
      <c r="I7155" s="18">
        <f t="shared" si="1845"/>
        <v>1.4775378151125002E-2</v>
      </c>
      <c r="J7155" s="19">
        <f t="shared" si="1846"/>
        <v>5.1842898244011248</v>
      </c>
      <c r="K7155" s="6"/>
    </row>
    <row r="7156" spans="1:11" ht="12.75" customHeight="1" x14ac:dyDescent="0.25">
      <c r="A7156" s="13">
        <v>42559</v>
      </c>
      <c r="B7156" s="14">
        <v>31.66</v>
      </c>
      <c r="C7156" s="14">
        <v>0</v>
      </c>
      <c r="D7156" s="14">
        <v>0</v>
      </c>
      <c r="E7156" s="15">
        <v>31.66</v>
      </c>
      <c r="F7156" s="16">
        <f t="shared" si="1844"/>
        <v>2.352338</v>
      </c>
      <c r="G7156" s="20">
        <f t="shared" si="1847"/>
        <v>5.1842898244011248</v>
      </c>
      <c r="H7156" s="17">
        <v>4.0499999999999998E-3</v>
      </c>
      <c r="I7156" s="18">
        <f t="shared" si="1845"/>
        <v>2.5759858238824554E-2</v>
      </c>
      <c r="J7156" s="19">
        <f t="shared" si="1846"/>
        <v>7.5623876826399492</v>
      </c>
      <c r="K7156" s="6"/>
    </row>
    <row r="7157" spans="1:11" ht="12.75" customHeight="1" x14ac:dyDescent="0.25">
      <c r="A7157" s="13">
        <v>42590</v>
      </c>
      <c r="B7157" s="14">
        <v>31.66</v>
      </c>
      <c r="C7157" s="14">
        <v>0</v>
      </c>
      <c r="D7157" s="14">
        <v>0</v>
      </c>
      <c r="E7157" s="15">
        <v>31.66</v>
      </c>
      <c r="F7157" s="16">
        <f t="shared" si="1844"/>
        <v>2.352338</v>
      </c>
      <c r="G7157" s="20">
        <f t="shared" si="1847"/>
        <v>7.5623876826399492</v>
      </c>
      <c r="H7157" s="17">
        <v>4.1999999999999997E-3</v>
      </c>
      <c r="I7157" s="18">
        <f t="shared" si="1845"/>
        <v>3.6701938067087783E-2</v>
      </c>
      <c r="J7157" s="19">
        <f t="shared" si="1846"/>
        <v>9.9514276207070367</v>
      </c>
      <c r="K7157" s="6"/>
    </row>
    <row r="7158" spans="1:11" ht="12.75" customHeight="1" x14ac:dyDescent="0.25">
      <c r="A7158" s="13">
        <v>42622</v>
      </c>
      <c r="B7158" s="14">
        <v>33.76</v>
      </c>
      <c r="C7158" s="14">
        <v>0</v>
      </c>
      <c r="D7158" s="14">
        <v>0</v>
      </c>
      <c r="E7158" s="15">
        <v>33.76</v>
      </c>
      <c r="F7158" s="16">
        <f t="shared" si="1844"/>
        <v>2.5083679999999999</v>
      </c>
      <c r="G7158" s="20">
        <f t="shared" si="1847"/>
        <v>9.9514276207070367</v>
      </c>
      <c r="H7158" s="17">
        <v>4.45E-3</v>
      </c>
      <c r="I7158" s="18">
        <f t="shared" si="1845"/>
        <v>4.9864971712146315E-2</v>
      </c>
      <c r="J7158" s="19">
        <f t="shared" si="1846"/>
        <v>12.509660592419184</v>
      </c>
      <c r="K7158" s="6"/>
    </row>
    <row r="7159" spans="1:11" ht="12.75" customHeight="1" x14ac:dyDescent="0.25">
      <c r="A7159" s="13">
        <v>42654</v>
      </c>
      <c r="B7159" s="14">
        <v>35.340000000000003</v>
      </c>
      <c r="C7159" s="14">
        <v>0</v>
      </c>
      <c r="D7159" s="14">
        <v>0</v>
      </c>
      <c r="E7159" s="15">
        <v>35.340000000000003</v>
      </c>
      <c r="F7159" s="16">
        <f t="shared" si="1844"/>
        <v>2.6257620000000004</v>
      </c>
      <c r="G7159" s="20">
        <f t="shared" si="1847"/>
        <v>12.509660592419184</v>
      </c>
      <c r="H7159" s="17">
        <v>4.7999999999999996E-3</v>
      </c>
      <c r="I7159" s="18">
        <f t="shared" si="1845"/>
        <v>6.6348199643612077E-2</v>
      </c>
      <c r="J7159" s="21">
        <f t="shared" si="1846"/>
        <v>15.201770792062796</v>
      </c>
      <c r="K7159" s="6"/>
    </row>
    <row r="7160" spans="1:11" ht="12.75" customHeight="1" x14ac:dyDescent="0.25">
      <c r="A7160" s="13">
        <v>42682</v>
      </c>
      <c r="B7160" s="14">
        <v>31.66</v>
      </c>
      <c r="C7160" s="14">
        <v>0</v>
      </c>
      <c r="D7160" s="14">
        <v>0</v>
      </c>
      <c r="E7160" s="15">
        <v>31.66</v>
      </c>
      <c r="F7160" s="16">
        <f t="shared" si="1844"/>
        <v>2.352338</v>
      </c>
      <c r="G7160" s="20">
        <f t="shared" si="1847"/>
        <v>15.201770792062796</v>
      </c>
      <c r="H7160" s="17">
        <v>4.7999999999999996E-3</v>
      </c>
      <c r="I7160" s="18">
        <f t="shared" si="1845"/>
        <v>7.8614111001901424E-2</v>
      </c>
      <c r="J7160" s="21">
        <f t="shared" si="1846"/>
        <v>17.632722903064696</v>
      </c>
      <c r="K7160" s="6"/>
    </row>
    <row r="7161" spans="1:11" ht="12.75" customHeight="1" x14ac:dyDescent="0.25">
      <c r="A7161" s="13">
        <v>42711</v>
      </c>
      <c r="B7161" s="14">
        <v>31.66</v>
      </c>
      <c r="C7161" s="14">
        <v>0</v>
      </c>
      <c r="D7161" s="14">
        <v>0</v>
      </c>
      <c r="E7161" s="15">
        <v>31.66</v>
      </c>
      <c r="F7161" s="16">
        <f t="shared" si="1844"/>
        <v>2.352338</v>
      </c>
      <c r="G7161" s="20">
        <f t="shared" si="1847"/>
        <v>17.632722903064696</v>
      </c>
      <c r="H7161" s="17">
        <v>6.0000000000000001E-3</v>
      </c>
      <c r="I7161" s="18">
        <f t="shared" si="1845"/>
        <v>0.11285335141838819</v>
      </c>
      <c r="J7161" s="21">
        <f t="shared" si="1846"/>
        <v>20.097914254483083</v>
      </c>
      <c r="K7161" s="6"/>
    </row>
    <row r="7162" spans="1:11" ht="12.75" customHeight="1" x14ac:dyDescent="0.25">
      <c r="A7162" s="13">
        <v>42746</v>
      </c>
      <c r="B7162" s="14">
        <v>39.36</v>
      </c>
      <c r="C7162" s="14">
        <v>0</v>
      </c>
      <c r="D7162" s="14">
        <v>0</v>
      </c>
      <c r="E7162" s="15">
        <v>39.36</v>
      </c>
      <c r="F7162" s="16">
        <f t="shared" si="1844"/>
        <v>2.9244479999999999</v>
      </c>
      <c r="G7162" s="20">
        <f t="shared" si="1847"/>
        <v>20.097914254483083</v>
      </c>
      <c r="H7162" s="17">
        <v>7.3000000000000001E-3</v>
      </c>
      <c r="I7162" s="18">
        <f t="shared" si="1845"/>
        <v>0.1573890092577265</v>
      </c>
      <c r="J7162" s="21">
        <f t="shared" si="1846"/>
        <v>23.179751263740812</v>
      </c>
      <c r="K7162" s="6"/>
    </row>
    <row r="7163" spans="1:11" ht="12.75" customHeight="1" x14ac:dyDescent="0.25">
      <c r="A7163" s="13">
        <v>42773</v>
      </c>
      <c r="B7163" s="14">
        <v>39.76</v>
      </c>
      <c r="C7163" s="14">
        <v>0</v>
      </c>
      <c r="D7163" s="14">
        <v>0</v>
      </c>
      <c r="E7163" s="15">
        <v>39.76</v>
      </c>
      <c r="F7163" s="16">
        <f t="shared" si="1844"/>
        <v>2.9541680000000001</v>
      </c>
      <c r="G7163" s="20">
        <f t="shared" si="1847"/>
        <v>23.179751263740812</v>
      </c>
      <c r="H7163" s="17">
        <v>6.8999999999999999E-3</v>
      </c>
      <c r="I7163" s="18">
        <f t="shared" si="1845"/>
        <v>0.1701321633198116</v>
      </c>
      <c r="J7163" s="21">
        <f t="shared" si="1846"/>
        <v>26.304051427060621</v>
      </c>
      <c r="K7163" s="6"/>
    </row>
    <row r="7164" spans="1:11" ht="12.75" customHeight="1" x14ac:dyDescent="0.25">
      <c r="A7164" s="13">
        <v>42801</v>
      </c>
      <c r="B7164" s="14">
        <v>32.42</v>
      </c>
      <c r="C7164" s="14">
        <v>0</v>
      </c>
      <c r="D7164" s="14">
        <v>0</v>
      </c>
      <c r="E7164" s="15">
        <v>32.42</v>
      </c>
      <c r="F7164" s="16">
        <f t="shared" si="1844"/>
        <v>2.4088060000000002</v>
      </c>
      <c r="G7164" s="20">
        <f t="shared" si="1847"/>
        <v>26.304051427060621</v>
      </c>
      <c r="H7164" s="17">
        <v>7.9000000000000008E-3</v>
      </c>
      <c r="I7164" s="18">
        <f t="shared" si="1845"/>
        <v>0.21731678997377893</v>
      </c>
      <c r="J7164" s="21">
        <f t="shared" si="1846"/>
        <v>28.930174217034399</v>
      </c>
      <c r="K7164" s="6"/>
    </row>
    <row r="7165" spans="1:11" ht="12.75" customHeight="1" x14ac:dyDescent="0.25">
      <c r="A7165" s="13">
        <v>42835</v>
      </c>
      <c r="B7165" s="14">
        <v>31.88</v>
      </c>
      <c r="C7165" s="14">
        <v>0</v>
      </c>
      <c r="D7165" s="14">
        <v>0</v>
      </c>
      <c r="E7165" s="15">
        <v>31.88</v>
      </c>
      <c r="F7165" s="16">
        <f t="shared" si="1844"/>
        <v>2.368684</v>
      </c>
      <c r="G7165" s="20">
        <f t="shared" si="1847"/>
        <v>28.930174217034399</v>
      </c>
      <c r="H7165" s="17">
        <v>8.9999999999999993E-3</v>
      </c>
      <c r="I7165" s="18">
        <f t="shared" si="1845"/>
        <v>0.27103064595330956</v>
      </c>
      <c r="J7165" s="21">
        <f t="shared" si="1846"/>
        <v>31.56988886298771</v>
      </c>
      <c r="K7165" s="6"/>
    </row>
    <row r="7166" spans="1:11" ht="12.75" customHeight="1" x14ac:dyDescent="0.25">
      <c r="A7166" s="13">
        <v>42866</v>
      </c>
      <c r="B7166" s="14">
        <v>35.43</v>
      </c>
      <c r="C7166" s="14">
        <v>0</v>
      </c>
      <c r="D7166" s="14">
        <v>0</v>
      </c>
      <c r="E7166" s="15"/>
      <c r="F7166" s="16">
        <f t="shared" si="1844"/>
        <v>0</v>
      </c>
      <c r="G7166" s="20">
        <f t="shared" si="1847"/>
        <v>31.56988886298771</v>
      </c>
      <c r="H7166" s="17">
        <v>9.0500000000000008E-3</v>
      </c>
      <c r="I7166" s="18">
        <f t="shared" si="1845"/>
        <v>0.28570749421003883</v>
      </c>
      <c r="J7166" s="21">
        <f t="shared" si="1846"/>
        <v>31.855596357197751</v>
      </c>
      <c r="K7166" s="6"/>
    </row>
    <row r="7167" spans="1:11" ht="12.75" customHeight="1" x14ac:dyDescent="0.25">
      <c r="A7167" s="13">
        <v>42896</v>
      </c>
      <c r="B7167" s="14">
        <v>31.87</v>
      </c>
      <c r="C7167" s="14">
        <v>0</v>
      </c>
      <c r="D7167" s="14">
        <v>0</v>
      </c>
      <c r="E7167" s="15"/>
      <c r="F7167" s="16">
        <f t="shared" si="1844"/>
        <v>0</v>
      </c>
      <c r="G7167" s="20">
        <f t="shared" si="1847"/>
        <v>31.855596357197751</v>
      </c>
      <c r="H7167" s="17">
        <v>1.0149999999999999E-2</v>
      </c>
      <c r="I7167" s="18">
        <f t="shared" si="1845"/>
        <v>0.32333430302555716</v>
      </c>
      <c r="J7167" s="27">
        <f t="shared" si="1846"/>
        <v>32.178930660223308</v>
      </c>
      <c r="K7167" s="6"/>
    </row>
    <row r="7168" spans="1:11" ht="12.75" customHeight="1" x14ac:dyDescent="0.25">
      <c r="A7168" s="13"/>
      <c r="B7168" s="14"/>
      <c r="C7168" s="14"/>
      <c r="D7168" s="14"/>
      <c r="E7168" s="15"/>
      <c r="F7168" s="16">
        <f>SUM(F7154:F7167)</f>
        <v>30.364181000000002</v>
      </c>
      <c r="I7168" s="8">
        <f>SUM(I7154:I7167)</f>
        <v>1.814749660223308</v>
      </c>
      <c r="K7168" s="6">
        <f>SUM(F7168:I7168)</f>
        <v>32.178930660223308</v>
      </c>
    </row>
    <row r="7169" spans="1:11" ht="12.75" customHeight="1" x14ac:dyDescent="0.25">
      <c r="A7169" s="7" t="s">
        <v>890</v>
      </c>
      <c r="B7169" s="7" t="s">
        <v>891</v>
      </c>
      <c r="K7169" s="6"/>
    </row>
    <row r="7170" spans="1:11" ht="12.75" customHeight="1" x14ac:dyDescent="0.25">
      <c r="A7170" s="13">
        <v>42501</v>
      </c>
      <c r="B7170" s="14">
        <v>7.35</v>
      </c>
      <c r="C7170" s="14">
        <v>0</v>
      </c>
      <c r="D7170" s="14">
        <v>31.66</v>
      </c>
      <c r="E7170" s="15">
        <v>39.01</v>
      </c>
      <c r="F7170" s="16">
        <f t="shared" ref="F7170:F7183" si="1848">PRODUCT(E7170*0.0743)</f>
        <v>2.8984429999999999</v>
      </c>
      <c r="H7170" s="17">
        <v>3.5000000000000001E-3</v>
      </c>
      <c r="I7170" s="18">
        <f t="shared" ref="I7170:I7183" si="1849">((F7170/2)+G7170)*(H7170)</f>
        <v>5.0722752500000001E-3</v>
      </c>
      <c r="J7170" s="19">
        <f t="shared" ref="J7170:J7183" si="1850">F7170+G7170+I7170</f>
        <v>2.9035152752499997</v>
      </c>
      <c r="K7170" s="6"/>
    </row>
    <row r="7171" spans="1:11" ht="12.75" customHeight="1" x14ac:dyDescent="0.25">
      <c r="A7171" s="13">
        <v>42527</v>
      </c>
      <c r="B7171" s="14">
        <v>45.31</v>
      </c>
      <c r="C7171" s="14">
        <v>0</v>
      </c>
      <c r="D7171" s="14">
        <v>0</v>
      </c>
      <c r="E7171" s="15">
        <v>45.31</v>
      </c>
      <c r="F7171" s="16">
        <f t="shared" si="1848"/>
        <v>3.3665330000000004</v>
      </c>
      <c r="G7171" s="20">
        <f t="shared" ref="G7171:G7183" si="1851">SUM(J7170)</f>
        <v>2.9035152752499997</v>
      </c>
      <c r="H7171" s="17">
        <v>3.7000000000000002E-3</v>
      </c>
      <c r="I7171" s="18">
        <f t="shared" si="1849"/>
        <v>1.6971092568424998E-2</v>
      </c>
      <c r="J7171" s="19">
        <f t="shared" si="1850"/>
        <v>6.2870193678184245</v>
      </c>
      <c r="K7171" s="6"/>
    </row>
    <row r="7172" spans="1:11" ht="12.75" customHeight="1" x14ac:dyDescent="0.25">
      <c r="A7172" s="13">
        <v>42559</v>
      </c>
      <c r="B7172" s="14">
        <v>40.06</v>
      </c>
      <c r="C7172" s="14">
        <v>0</v>
      </c>
      <c r="D7172" s="14">
        <v>0</v>
      </c>
      <c r="E7172" s="15">
        <v>40.06</v>
      </c>
      <c r="F7172" s="16">
        <f t="shared" si="1848"/>
        <v>2.9764580000000005</v>
      </c>
      <c r="G7172" s="20">
        <f t="shared" si="1851"/>
        <v>6.2870193678184245</v>
      </c>
      <c r="H7172" s="17">
        <v>4.0499999999999998E-3</v>
      </c>
      <c r="I7172" s="18">
        <f t="shared" si="1849"/>
        <v>3.1489755889664621E-2</v>
      </c>
      <c r="J7172" s="19">
        <f t="shared" si="1850"/>
        <v>9.2949671237080889</v>
      </c>
      <c r="K7172" s="6"/>
    </row>
    <row r="7173" spans="1:11" ht="12.75" customHeight="1" x14ac:dyDescent="0.25">
      <c r="A7173" s="13">
        <v>42590</v>
      </c>
      <c r="B7173" s="14">
        <v>44.79</v>
      </c>
      <c r="C7173" s="14">
        <v>0</v>
      </c>
      <c r="D7173" s="14">
        <v>0</v>
      </c>
      <c r="E7173" s="15">
        <v>44.79</v>
      </c>
      <c r="F7173" s="16">
        <f t="shared" si="1848"/>
        <v>3.3278970000000001</v>
      </c>
      <c r="G7173" s="20">
        <f t="shared" si="1851"/>
        <v>9.2949671237080889</v>
      </c>
      <c r="H7173" s="17">
        <v>4.1999999999999997E-3</v>
      </c>
      <c r="I7173" s="18">
        <f t="shared" si="1849"/>
        <v>4.6027445619573969E-2</v>
      </c>
      <c r="J7173" s="19">
        <f t="shared" si="1850"/>
        <v>12.668891569327663</v>
      </c>
      <c r="K7173" s="6"/>
    </row>
    <row r="7174" spans="1:11" ht="12.75" customHeight="1" x14ac:dyDescent="0.25">
      <c r="A7174" s="13">
        <v>42622</v>
      </c>
      <c r="B7174" s="14">
        <v>41.64</v>
      </c>
      <c r="C7174" s="14">
        <v>0</v>
      </c>
      <c r="D7174" s="14">
        <v>0</v>
      </c>
      <c r="E7174" s="15">
        <v>41.64</v>
      </c>
      <c r="F7174" s="16">
        <f t="shared" si="1848"/>
        <v>3.093852</v>
      </c>
      <c r="G7174" s="20">
        <f t="shared" si="1851"/>
        <v>12.668891569327663</v>
      </c>
      <c r="H7174" s="17">
        <v>4.45E-3</v>
      </c>
      <c r="I7174" s="18">
        <f t="shared" si="1849"/>
        <v>6.3260388183508098E-2</v>
      </c>
      <c r="J7174" s="19">
        <f t="shared" si="1850"/>
        <v>15.826003957511171</v>
      </c>
      <c r="K7174" s="6"/>
    </row>
    <row r="7175" spans="1:11" ht="12.75" customHeight="1" x14ac:dyDescent="0.25">
      <c r="A7175" s="13">
        <v>42654</v>
      </c>
      <c r="B7175" s="14">
        <v>45.31</v>
      </c>
      <c r="C7175" s="14">
        <v>0</v>
      </c>
      <c r="D7175" s="14">
        <v>0</v>
      </c>
      <c r="E7175" s="15">
        <v>45.31</v>
      </c>
      <c r="F7175" s="16">
        <f t="shared" si="1848"/>
        <v>3.3665330000000004</v>
      </c>
      <c r="G7175" s="20">
        <f t="shared" si="1851"/>
        <v>15.826003957511171</v>
      </c>
      <c r="H7175" s="17">
        <v>4.7999999999999996E-3</v>
      </c>
      <c r="I7175" s="18">
        <f t="shared" si="1849"/>
        <v>8.4044498196053613E-2</v>
      </c>
      <c r="J7175" s="21">
        <f t="shared" si="1850"/>
        <v>19.276581455707227</v>
      </c>
      <c r="K7175" s="6"/>
    </row>
    <row r="7176" spans="1:11" ht="12.75" customHeight="1" x14ac:dyDescent="0.25">
      <c r="A7176" s="13">
        <v>42682</v>
      </c>
      <c r="B7176" s="14">
        <v>41.64</v>
      </c>
      <c r="C7176" s="14">
        <v>0</v>
      </c>
      <c r="D7176" s="14">
        <v>0</v>
      </c>
      <c r="E7176" s="15">
        <v>41.64</v>
      </c>
      <c r="F7176" s="16">
        <f t="shared" si="1848"/>
        <v>3.093852</v>
      </c>
      <c r="G7176" s="20">
        <f t="shared" si="1851"/>
        <v>19.276581455707227</v>
      </c>
      <c r="H7176" s="17">
        <v>4.7999999999999996E-3</v>
      </c>
      <c r="I7176" s="18">
        <f t="shared" si="1849"/>
        <v>9.9952835787394681E-2</v>
      </c>
      <c r="J7176" s="21">
        <f t="shared" si="1850"/>
        <v>22.470386291494624</v>
      </c>
      <c r="K7176" s="6"/>
    </row>
    <row r="7177" spans="1:11" ht="12.75" customHeight="1" x14ac:dyDescent="0.25">
      <c r="A7177" s="13">
        <v>42711</v>
      </c>
      <c r="B7177" s="14">
        <v>43.21</v>
      </c>
      <c r="C7177" s="14">
        <v>0</v>
      </c>
      <c r="D7177" s="14">
        <v>0</v>
      </c>
      <c r="E7177" s="15">
        <v>43.21</v>
      </c>
      <c r="F7177" s="16">
        <f t="shared" si="1848"/>
        <v>3.2105030000000001</v>
      </c>
      <c r="G7177" s="20">
        <f t="shared" si="1851"/>
        <v>22.470386291494624</v>
      </c>
      <c r="H7177" s="17">
        <v>6.0000000000000001E-3</v>
      </c>
      <c r="I7177" s="18">
        <f t="shared" si="1849"/>
        <v>0.14445382674896776</v>
      </c>
      <c r="J7177" s="21">
        <f t="shared" si="1850"/>
        <v>25.825343118243591</v>
      </c>
      <c r="K7177" s="6"/>
    </row>
    <row r="7178" spans="1:11" ht="12.75" customHeight="1" x14ac:dyDescent="0.25">
      <c r="A7178" s="13">
        <v>42746</v>
      </c>
      <c r="B7178" s="14">
        <v>43.47</v>
      </c>
      <c r="C7178" s="14">
        <v>0</v>
      </c>
      <c r="D7178" s="14">
        <v>0</v>
      </c>
      <c r="E7178" s="15">
        <v>43.47</v>
      </c>
      <c r="F7178" s="16">
        <f t="shared" si="1848"/>
        <v>3.2298210000000003</v>
      </c>
      <c r="G7178" s="20">
        <f t="shared" si="1851"/>
        <v>25.825343118243591</v>
      </c>
      <c r="H7178" s="17">
        <v>7.3000000000000001E-3</v>
      </c>
      <c r="I7178" s="18">
        <f t="shared" si="1849"/>
        <v>0.20031385141317823</v>
      </c>
      <c r="J7178" s="21">
        <f t="shared" si="1850"/>
        <v>29.25547796965677</v>
      </c>
      <c r="K7178" s="6"/>
    </row>
    <row r="7179" spans="1:11" ht="12.75" customHeight="1" x14ac:dyDescent="0.25">
      <c r="A7179" s="13">
        <v>42773</v>
      </c>
      <c r="B7179" s="14">
        <v>41.05</v>
      </c>
      <c r="C7179" s="14">
        <v>0</v>
      </c>
      <c r="D7179" s="14">
        <v>0</v>
      </c>
      <c r="E7179" s="15">
        <v>41.05</v>
      </c>
      <c r="F7179" s="16">
        <f t="shared" si="1848"/>
        <v>3.0500150000000001</v>
      </c>
      <c r="G7179" s="20">
        <f t="shared" si="1851"/>
        <v>29.25547796965677</v>
      </c>
      <c r="H7179" s="17">
        <v>6.8999999999999999E-3</v>
      </c>
      <c r="I7179" s="18">
        <f t="shared" si="1849"/>
        <v>0.21238534974063172</v>
      </c>
      <c r="J7179" s="21">
        <f t="shared" si="1850"/>
        <v>32.517878319397397</v>
      </c>
      <c r="K7179" s="6"/>
    </row>
    <row r="7180" spans="1:11" ht="12.75" customHeight="1" x14ac:dyDescent="0.25">
      <c r="A7180" s="13">
        <v>42801</v>
      </c>
      <c r="B7180" s="14">
        <v>40.71</v>
      </c>
      <c r="C7180" s="14">
        <v>0</v>
      </c>
      <c r="D7180" s="14">
        <v>0</v>
      </c>
      <c r="E7180" s="15">
        <v>40.71</v>
      </c>
      <c r="F7180" s="16">
        <f t="shared" si="1848"/>
        <v>3.0247530000000005</v>
      </c>
      <c r="G7180" s="20">
        <f t="shared" si="1851"/>
        <v>32.517878319397397</v>
      </c>
      <c r="H7180" s="17">
        <v>7.9000000000000008E-3</v>
      </c>
      <c r="I7180" s="18">
        <f t="shared" si="1849"/>
        <v>0.26883901307323949</v>
      </c>
      <c r="J7180" s="21">
        <f t="shared" si="1850"/>
        <v>35.811470332470641</v>
      </c>
      <c r="K7180" s="6"/>
    </row>
    <row r="7181" spans="1:11" ht="12.75" customHeight="1" x14ac:dyDescent="0.25">
      <c r="A7181" s="13">
        <v>42835</v>
      </c>
      <c r="B7181" s="14">
        <v>44.11</v>
      </c>
      <c r="C7181" s="14">
        <v>0</v>
      </c>
      <c r="D7181" s="14">
        <v>0</v>
      </c>
      <c r="E7181" s="15">
        <v>44.11</v>
      </c>
      <c r="F7181" s="16">
        <f t="shared" si="1848"/>
        <v>3.2773730000000003</v>
      </c>
      <c r="G7181" s="20">
        <f t="shared" si="1851"/>
        <v>35.811470332470641</v>
      </c>
      <c r="H7181" s="17">
        <v>8.9999999999999993E-3</v>
      </c>
      <c r="I7181" s="18">
        <f t="shared" si="1849"/>
        <v>0.33705141149223572</v>
      </c>
      <c r="J7181" s="21">
        <f t="shared" si="1850"/>
        <v>39.425894743962871</v>
      </c>
      <c r="K7181" s="6"/>
    </row>
    <row r="7182" spans="1:11" ht="12.75" customHeight="1" x14ac:dyDescent="0.25">
      <c r="A7182" s="13">
        <v>42866</v>
      </c>
      <c r="B7182" s="14">
        <v>41.49</v>
      </c>
      <c r="C7182" s="14">
        <v>0</v>
      </c>
      <c r="D7182" s="14">
        <v>0</v>
      </c>
      <c r="E7182" s="15"/>
      <c r="F7182" s="16">
        <f t="shared" si="1848"/>
        <v>0</v>
      </c>
      <c r="G7182" s="20">
        <f t="shared" si="1851"/>
        <v>39.425894743962871</v>
      </c>
      <c r="H7182" s="17">
        <v>9.0500000000000008E-3</v>
      </c>
      <c r="I7182" s="18">
        <f t="shared" si="1849"/>
        <v>0.35680434743286399</v>
      </c>
      <c r="J7182" s="21">
        <f t="shared" si="1850"/>
        <v>39.782699091395735</v>
      </c>
      <c r="K7182" s="6"/>
    </row>
    <row r="7183" spans="1:11" ht="12.75" customHeight="1" x14ac:dyDescent="0.25">
      <c r="A7183" s="13">
        <v>42896</v>
      </c>
      <c r="B7183" s="14">
        <v>42.3</v>
      </c>
      <c r="C7183" s="14">
        <v>0</v>
      </c>
      <c r="D7183" s="14">
        <v>0</v>
      </c>
      <c r="E7183" s="15"/>
      <c r="F7183" s="16">
        <f t="shared" si="1848"/>
        <v>0</v>
      </c>
      <c r="G7183" s="20">
        <f t="shared" si="1851"/>
        <v>39.782699091395735</v>
      </c>
      <c r="H7183" s="17">
        <v>1.0149999999999999E-2</v>
      </c>
      <c r="I7183" s="18">
        <f t="shared" si="1849"/>
        <v>0.40379439577766668</v>
      </c>
      <c r="J7183" s="27">
        <f t="shared" si="1850"/>
        <v>40.186493487173401</v>
      </c>
      <c r="K7183" s="6"/>
    </row>
    <row r="7184" spans="1:11" ht="12.75" customHeight="1" x14ac:dyDescent="0.25">
      <c r="A7184" s="13"/>
      <c r="B7184" s="14"/>
      <c r="C7184" s="14"/>
      <c r="D7184" s="14"/>
      <c r="E7184" s="15"/>
      <c r="F7184" s="16">
        <f>SUM(F7170:F7183)</f>
        <v>37.916032999999999</v>
      </c>
      <c r="I7184" s="8">
        <f>SUM(I7170:I7183)</f>
        <v>2.2704604871734038</v>
      </c>
      <c r="K7184" s="6">
        <f>SUM(F7184:I7184)</f>
        <v>40.186493487173401</v>
      </c>
    </row>
    <row r="7185" spans="1:11" ht="12.75" customHeight="1" x14ac:dyDescent="0.25">
      <c r="A7185" s="7" t="s">
        <v>892</v>
      </c>
      <c r="B7185" s="7" t="s">
        <v>893</v>
      </c>
      <c r="K7185" s="6"/>
    </row>
    <row r="7186" spans="1:11" ht="12.75" customHeight="1" x14ac:dyDescent="0.25">
      <c r="A7186" s="13">
        <v>42501</v>
      </c>
      <c r="B7186" s="14">
        <v>1.1599999999999999</v>
      </c>
      <c r="C7186" s="14">
        <v>0</v>
      </c>
      <c r="D7186" s="14">
        <v>31.66</v>
      </c>
      <c r="E7186" s="15">
        <v>32.82</v>
      </c>
      <c r="F7186" s="16">
        <f t="shared" ref="F7186:F7199" si="1852">PRODUCT(E7186*0.0743)</f>
        <v>2.438526</v>
      </c>
      <c r="H7186" s="17">
        <v>3.5000000000000001E-3</v>
      </c>
      <c r="I7186" s="18">
        <f t="shared" ref="I7186:I7199" si="1853">((F7186/2)+G7186)*(H7186)</f>
        <v>4.2674204999999998E-3</v>
      </c>
      <c r="J7186" s="19">
        <f t="shared" ref="J7186:J7199" si="1854">F7186+G7186+I7186</f>
        <v>2.4427934205000001</v>
      </c>
      <c r="K7186" s="6"/>
    </row>
    <row r="7187" spans="1:11" ht="12.75" customHeight="1" x14ac:dyDescent="0.25">
      <c r="A7187" s="13">
        <v>42527</v>
      </c>
      <c r="B7187" s="14">
        <v>33.24</v>
      </c>
      <c r="C7187" s="14">
        <v>0</v>
      </c>
      <c r="D7187" s="14">
        <v>0</v>
      </c>
      <c r="E7187" s="15">
        <v>33.24</v>
      </c>
      <c r="F7187" s="16">
        <f t="shared" si="1852"/>
        <v>2.4697320000000005</v>
      </c>
      <c r="G7187" s="20">
        <f t="shared" ref="G7187:G7199" si="1855">SUM(J7186)</f>
        <v>2.4427934205000001</v>
      </c>
      <c r="H7187" s="17">
        <v>3.7000000000000002E-3</v>
      </c>
      <c r="I7187" s="18">
        <f t="shared" si="1853"/>
        <v>1.3607339855850002E-2</v>
      </c>
      <c r="J7187" s="19">
        <f t="shared" si="1854"/>
        <v>4.9261327603558502</v>
      </c>
      <c r="K7187" s="6"/>
    </row>
    <row r="7188" spans="1:11" ht="12.75" customHeight="1" x14ac:dyDescent="0.25">
      <c r="A7188" s="13">
        <v>42559</v>
      </c>
      <c r="B7188" s="14">
        <v>34.81</v>
      </c>
      <c r="C7188" s="14">
        <v>0</v>
      </c>
      <c r="D7188" s="14">
        <v>0</v>
      </c>
      <c r="E7188" s="15">
        <v>34.81</v>
      </c>
      <c r="F7188" s="16">
        <f t="shared" si="1852"/>
        <v>2.5863830000000005</v>
      </c>
      <c r="G7188" s="20">
        <f t="shared" si="1855"/>
        <v>4.9261327603558502</v>
      </c>
      <c r="H7188" s="17">
        <v>4.0499999999999998E-3</v>
      </c>
      <c r="I7188" s="18">
        <f t="shared" si="1853"/>
        <v>2.5188263254441196E-2</v>
      </c>
      <c r="J7188" s="19">
        <f t="shared" si="1854"/>
        <v>7.5377040236102921</v>
      </c>
      <c r="K7188" s="6"/>
    </row>
    <row r="7189" spans="1:11" ht="12.75" customHeight="1" x14ac:dyDescent="0.25">
      <c r="A7189" s="13">
        <v>42590</v>
      </c>
      <c r="B7189" s="14">
        <v>33.24</v>
      </c>
      <c r="C7189" s="14">
        <v>0</v>
      </c>
      <c r="D7189" s="14">
        <v>0</v>
      </c>
      <c r="E7189" s="15">
        <v>33.24</v>
      </c>
      <c r="F7189" s="16">
        <f t="shared" si="1852"/>
        <v>2.4697320000000005</v>
      </c>
      <c r="G7189" s="20">
        <f t="shared" si="1855"/>
        <v>7.5377040236102921</v>
      </c>
      <c r="H7189" s="17">
        <v>4.1999999999999997E-3</v>
      </c>
      <c r="I7189" s="18">
        <f t="shared" si="1853"/>
        <v>3.6844794099163226E-2</v>
      </c>
      <c r="J7189" s="19">
        <f t="shared" si="1854"/>
        <v>10.044280817709456</v>
      </c>
      <c r="K7189" s="6"/>
    </row>
    <row r="7190" spans="1:11" ht="12.75" customHeight="1" x14ac:dyDescent="0.25">
      <c r="A7190" s="13">
        <v>42622</v>
      </c>
      <c r="B7190" s="14">
        <v>34.81</v>
      </c>
      <c r="C7190" s="14">
        <v>0</v>
      </c>
      <c r="D7190" s="14">
        <v>0</v>
      </c>
      <c r="E7190" s="15">
        <v>34.81</v>
      </c>
      <c r="F7190" s="16">
        <f t="shared" si="1852"/>
        <v>2.5863830000000005</v>
      </c>
      <c r="G7190" s="20">
        <f t="shared" si="1855"/>
        <v>10.044280817709456</v>
      </c>
      <c r="H7190" s="17">
        <v>4.45E-3</v>
      </c>
      <c r="I7190" s="18">
        <f t="shared" si="1853"/>
        <v>5.045175181380708E-2</v>
      </c>
      <c r="J7190" s="19">
        <f t="shared" si="1854"/>
        <v>12.681115569523264</v>
      </c>
      <c r="K7190" s="6"/>
    </row>
    <row r="7191" spans="1:11" ht="12.75" customHeight="1" x14ac:dyDescent="0.25">
      <c r="A7191" s="13">
        <v>42654</v>
      </c>
      <c r="B7191" s="14">
        <v>33.76</v>
      </c>
      <c r="C7191" s="14">
        <v>0</v>
      </c>
      <c r="D7191" s="14">
        <v>0</v>
      </c>
      <c r="E7191" s="15">
        <v>33.76</v>
      </c>
      <c r="F7191" s="16">
        <f t="shared" si="1852"/>
        <v>2.5083679999999999</v>
      </c>
      <c r="G7191" s="20">
        <f t="shared" si="1855"/>
        <v>12.681115569523264</v>
      </c>
      <c r="H7191" s="17">
        <v>4.7999999999999996E-3</v>
      </c>
      <c r="I7191" s="18">
        <f t="shared" si="1853"/>
        <v>6.688943793371166E-2</v>
      </c>
      <c r="J7191" s="21">
        <f t="shared" si="1854"/>
        <v>15.256373007456977</v>
      </c>
      <c r="K7191" s="6"/>
    </row>
    <row r="7192" spans="1:11" ht="12.75" customHeight="1" x14ac:dyDescent="0.25">
      <c r="A7192" s="13">
        <v>42682</v>
      </c>
      <c r="B7192" s="14">
        <v>31.66</v>
      </c>
      <c r="C7192" s="14">
        <v>0</v>
      </c>
      <c r="D7192" s="14">
        <v>0</v>
      </c>
      <c r="E7192" s="15">
        <v>31.66</v>
      </c>
      <c r="F7192" s="16">
        <f t="shared" si="1852"/>
        <v>2.352338</v>
      </c>
      <c r="G7192" s="20">
        <f t="shared" si="1855"/>
        <v>15.256373007456977</v>
      </c>
      <c r="H7192" s="17">
        <v>4.7999999999999996E-3</v>
      </c>
      <c r="I7192" s="18">
        <f t="shared" si="1853"/>
        <v>7.887620163579348E-2</v>
      </c>
      <c r="J7192" s="21">
        <f t="shared" si="1854"/>
        <v>17.687587209092772</v>
      </c>
      <c r="K7192" s="6"/>
    </row>
    <row r="7193" spans="1:11" ht="12.75" customHeight="1" x14ac:dyDescent="0.25">
      <c r="A7193" s="13">
        <v>42711</v>
      </c>
      <c r="B7193" s="14">
        <v>31.66</v>
      </c>
      <c r="C7193" s="14">
        <v>0</v>
      </c>
      <c r="D7193" s="14">
        <v>0</v>
      </c>
      <c r="E7193" s="15">
        <v>31.66</v>
      </c>
      <c r="F7193" s="16">
        <f t="shared" si="1852"/>
        <v>2.352338</v>
      </c>
      <c r="G7193" s="20">
        <f t="shared" si="1855"/>
        <v>17.687587209092772</v>
      </c>
      <c r="H7193" s="17">
        <v>6.0000000000000001E-3</v>
      </c>
      <c r="I7193" s="18">
        <f t="shared" si="1853"/>
        <v>0.11318253725455664</v>
      </c>
      <c r="J7193" s="21">
        <f t="shared" si="1854"/>
        <v>20.153107746347327</v>
      </c>
      <c r="K7193" s="6"/>
    </row>
    <row r="7194" spans="1:11" ht="12.75" customHeight="1" x14ac:dyDescent="0.25">
      <c r="A7194" s="13">
        <v>42746</v>
      </c>
      <c r="B7194" s="14">
        <v>35</v>
      </c>
      <c r="C7194" s="14">
        <v>0</v>
      </c>
      <c r="D7194" s="14">
        <v>0</v>
      </c>
      <c r="E7194" s="15">
        <v>35</v>
      </c>
      <c r="F7194" s="16">
        <f t="shared" si="1852"/>
        <v>2.6005000000000003</v>
      </c>
      <c r="G7194" s="20">
        <f t="shared" si="1855"/>
        <v>20.153107746347327</v>
      </c>
      <c r="H7194" s="17">
        <v>7.3000000000000001E-3</v>
      </c>
      <c r="I7194" s="18">
        <f t="shared" si="1853"/>
        <v>0.15660951154833549</v>
      </c>
      <c r="J7194" s="21">
        <f t="shared" si="1854"/>
        <v>22.910217257895663</v>
      </c>
      <c r="K7194" s="6"/>
    </row>
    <row r="7195" spans="1:11" ht="12.75" customHeight="1" x14ac:dyDescent="0.25">
      <c r="A7195" s="13">
        <v>42773</v>
      </c>
      <c r="B7195" s="14">
        <v>32.86</v>
      </c>
      <c r="C7195" s="14">
        <v>0</v>
      </c>
      <c r="D7195" s="14">
        <v>0</v>
      </c>
      <c r="E7195" s="15">
        <v>32.86</v>
      </c>
      <c r="F7195" s="16">
        <f t="shared" si="1852"/>
        <v>2.4414980000000002</v>
      </c>
      <c r="G7195" s="20">
        <f t="shared" si="1855"/>
        <v>22.910217257895663</v>
      </c>
      <c r="H7195" s="17">
        <v>6.8999999999999999E-3</v>
      </c>
      <c r="I7195" s="18">
        <f t="shared" si="1853"/>
        <v>0.16650366717948009</v>
      </c>
      <c r="J7195" s="21">
        <f t="shared" si="1854"/>
        <v>25.518218925075143</v>
      </c>
      <c r="K7195" s="6"/>
    </row>
    <row r="7196" spans="1:11" ht="12.75" customHeight="1" x14ac:dyDescent="0.25">
      <c r="A7196" s="13">
        <v>42801</v>
      </c>
      <c r="B7196" s="14">
        <v>31.66</v>
      </c>
      <c r="C7196" s="14">
        <v>0</v>
      </c>
      <c r="D7196" s="14">
        <v>0</v>
      </c>
      <c r="E7196" s="15">
        <v>31.66</v>
      </c>
      <c r="F7196" s="16">
        <f t="shared" si="1852"/>
        <v>2.352338</v>
      </c>
      <c r="G7196" s="20">
        <f t="shared" si="1855"/>
        <v>25.518218925075143</v>
      </c>
      <c r="H7196" s="17">
        <v>7.9000000000000008E-3</v>
      </c>
      <c r="I7196" s="18">
        <f t="shared" si="1853"/>
        <v>0.21088566460809366</v>
      </c>
      <c r="J7196" s="21">
        <f t="shared" si="1854"/>
        <v>28.081442589683235</v>
      </c>
      <c r="K7196" s="6"/>
    </row>
    <row r="7197" spans="1:11" ht="12.75" customHeight="1" x14ac:dyDescent="0.25">
      <c r="A7197" s="13">
        <v>42835</v>
      </c>
      <c r="B7197" s="14">
        <v>32.67</v>
      </c>
      <c r="C7197" s="14">
        <v>0</v>
      </c>
      <c r="D7197" s="14">
        <v>0</v>
      </c>
      <c r="E7197" s="15">
        <v>32.67</v>
      </c>
      <c r="F7197" s="16">
        <f t="shared" si="1852"/>
        <v>2.4273810000000005</v>
      </c>
      <c r="G7197" s="20">
        <f t="shared" si="1855"/>
        <v>28.081442589683235</v>
      </c>
      <c r="H7197" s="17">
        <v>8.9999999999999993E-3</v>
      </c>
      <c r="I7197" s="18">
        <f t="shared" si="1853"/>
        <v>0.26365619780714905</v>
      </c>
      <c r="J7197" s="21">
        <f t="shared" si="1854"/>
        <v>30.772479787490383</v>
      </c>
      <c r="K7197" s="6"/>
    </row>
    <row r="7198" spans="1:11" ht="12.75" customHeight="1" x14ac:dyDescent="0.25">
      <c r="A7198" s="13">
        <v>42866</v>
      </c>
      <c r="B7198" s="14">
        <v>33.97</v>
      </c>
      <c r="C7198" s="14">
        <v>0</v>
      </c>
      <c r="D7198" s="14">
        <v>0</v>
      </c>
      <c r="E7198" s="15"/>
      <c r="F7198" s="16">
        <f t="shared" si="1852"/>
        <v>0</v>
      </c>
      <c r="G7198" s="20">
        <f t="shared" si="1855"/>
        <v>30.772479787490383</v>
      </c>
      <c r="H7198" s="17">
        <v>9.0500000000000008E-3</v>
      </c>
      <c r="I7198" s="18">
        <f t="shared" si="1853"/>
        <v>0.27849094207678798</v>
      </c>
      <c r="J7198" s="21">
        <f t="shared" si="1854"/>
        <v>31.050970729567172</v>
      </c>
      <c r="K7198" s="6"/>
    </row>
    <row r="7199" spans="1:11" ht="12.75" customHeight="1" x14ac:dyDescent="0.25">
      <c r="A7199" s="13">
        <v>42896</v>
      </c>
      <c r="B7199" s="14">
        <v>34.19</v>
      </c>
      <c r="C7199" s="14">
        <v>0</v>
      </c>
      <c r="D7199" s="14">
        <v>0</v>
      </c>
      <c r="E7199" s="15"/>
      <c r="F7199" s="16">
        <f t="shared" si="1852"/>
        <v>0</v>
      </c>
      <c r="G7199" s="20">
        <f t="shared" si="1855"/>
        <v>31.050970729567172</v>
      </c>
      <c r="H7199" s="17">
        <v>1.0149999999999999E-2</v>
      </c>
      <c r="I7199" s="18">
        <f t="shared" si="1853"/>
        <v>0.31516735290510678</v>
      </c>
      <c r="J7199" s="27">
        <f t="shared" si="1854"/>
        <v>31.366138082472279</v>
      </c>
      <c r="K7199" s="6"/>
    </row>
    <row r="7200" spans="1:11" ht="12.75" customHeight="1" x14ac:dyDescent="0.25">
      <c r="A7200" s="13"/>
      <c r="B7200" s="14"/>
      <c r="C7200" s="14"/>
      <c r="D7200" s="14"/>
      <c r="E7200" s="15"/>
      <c r="F7200" s="16">
        <f>SUM(F7186:F7199)</f>
        <v>29.585517000000003</v>
      </c>
      <c r="I7200" s="8">
        <f>SUM(I7186:I7199)</f>
        <v>1.7806210824722761</v>
      </c>
      <c r="K7200" s="6">
        <f>SUM(F7200:I7200)</f>
        <v>31.366138082472279</v>
      </c>
    </row>
    <row r="7201" spans="1:11" ht="12.75" customHeight="1" x14ac:dyDescent="0.25">
      <c r="A7201" s="7" t="s">
        <v>894</v>
      </c>
      <c r="B7201" s="7" t="s">
        <v>895</v>
      </c>
      <c r="K7201" s="6"/>
    </row>
    <row r="7202" spans="1:11" ht="12.75" customHeight="1" x14ac:dyDescent="0.25">
      <c r="A7202" s="13">
        <v>42501</v>
      </c>
      <c r="B7202" s="14">
        <v>11.61</v>
      </c>
      <c r="C7202" s="14">
        <v>0</v>
      </c>
      <c r="D7202" s="14">
        <v>31.66</v>
      </c>
      <c r="E7202" s="15">
        <v>43.27</v>
      </c>
      <c r="F7202" s="16">
        <f t="shared" ref="F7202:F7215" si="1856">PRODUCT(E7202*0.0743)</f>
        <v>3.2149610000000006</v>
      </c>
      <c r="H7202" s="17">
        <v>3.5000000000000001E-3</v>
      </c>
      <c r="I7202" s="18">
        <f t="shared" ref="I7202:I7215" si="1857">((F7202/2)+G7202)*(H7202)</f>
        <v>5.6261817500000014E-3</v>
      </c>
      <c r="J7202" s="19">
        <f t="shared" ref="J7202:J7215" si="1858">F7202+G7202+I7202</f>
        <v>3.2205871817500005</v>
      </c>
      <c r="K7202" s="6"/>
    </row>
    <row r="7203" spans="1:11" ht="12.75" customHeight="1" x14ac:dyDescent="0.25">
      <c r="A7203" s="13">
        <v>42527</v>
      </c>
      <c r="B7203" s="14">
        <v>47.41</v>
      </c>
      <c r="C7203" s="14">
        <v>0</v>
      </c>
      <c r="D7203" s="14">
        <v>0</v>
      </c>
      <c r="E7203" s="15">
        <v>47.41</v>
      </c>
      <c r="F7203" s="16">
        <f t="shared" si="1856"/>
        <v>3.5225629999999999</v>
      </c>
      <c r="G7203" s="20">
        <f t="shared" ref="G7203:G7215" si="1859">SUM(J7202)</f>
        <v>3.2205871817500005</v>
      </c>
      <c r="H7203" s="17">
        <v>3.7000000000000002E-3</v>
      </c>
      <c r="I7203" s="18">
        <f t="shared" si="1857"/>
        <v>1.8432914122475004E-2</v>
      </c>
      <c r="J7203" s="19">
        <f t="shared" si="1858"/>
        <v>6.7615830958724752</v>
      </c>
      <c r="K7203" s="6"/>
    </row>
    <row r="7204" spans="1:11" ht="12.75" customHeight="1" x14ac:dyDescent="0.25">
      <c r="A7204" s="13">
        <v>42559</v>
      </c>
      <c r="B7204" s="14">
        <v>43.21</v>
      </c>
      <c r="C7204" s="14">
        <v>0</v>
      </c>
      <c r="D7204" s="14">
        <v>0</v>
      </c>
      <c r="E7204" s="15">
        <v>43.21</v>
      </c>
      <c r="F7204" s="16">
        <f t="shared" si="1856"/>
        <v>3.2105030000000001</v>
      </c>
      <c r="G7204" s="20">
        <f t="shared" si="1859"/>
        <v>6.7615830958724752</v>
      </c>
      <c r="H7204" s="17">
        <v>4.0499999999999998E-3</v>
      </c>
      <c r="I7204" s="18">
        <f t="shared" si="1857"/>
        <v>3.3885680113283523E-2</v>
      </c>
      <c r="J7204" s="19">
        <f t="shared" si="1858"/>
        <v>10.005971775985758</v>
      </c>
      <c r="K7204" s="6"/>
    </row>
    <row r="7205" spans="1:11" ht="12.75" customHeight="1" x14ac:dyDescent="0.25">
      <c r="A7205" s="13">
        <v>42590</v>
      </c>
      <c r="B7205" s="14">
        <v>46.36</v>
      </c>
      <c r="C7205" s="14">
        <v>0</v>
      </c>
      <c r="D7205" s="14">
        <v>0</v>
      </c>
      <c r="E7205" s="15">
        <v>46.36</v>
      </c>
      <c r="F7205" s="16">
        <f t="shared" si="1856"/>
        <v>3.4445480000000002</v>
      </c>
      <c r="G7205" s="20">
        <f t="shared" si="1859"/>
        <v>10.005971775985758</v>
      </c>
      <c r="H7205" s="17">
        <v>4.1999999999999997E-3</v>
      </c>
      <c r="I7205" s="18">
        <f t="shared" si="1857"/>
        <v>4.9258632259140185E-2</v>
      </c>
      <c r="J7205" s="19">
        <f t="shared" si="1858"/>
        <v>13.499778408244898</v>
      </c>
      <c r="K7205" s="6"/>
    </row>
    <row r="7206" spans="1:11" ht="12.75" customHeight="1" x14ac:dyDescent="0.25">
      <c r="A7206" s="13">
        <v>42622</v>
      </c>
      <c r="B7206" s="14">
        <v>45.84</v>
      </c>
      <c r="C7206" s="14">
        <v>0</v>
      </c>
      <c r="D7206" s="14">
        <v>0</v>
      </c>
      <c r="E7206" s="15">
        <v>45.84</v>
      </c>
      <c r="F7206" s="16">
        <f t="shared" si="1856"/>
        <v>3.4059120000000003</v>
      </c>
      <c r="G7206" s="20">
        <f t="shared" si="1859"/>
        <v>13.499778408244898</v>
      </c>
      <c r="H7206" s="17">
        <v>4.45E-3</v>
      </c>
      <c r="I7206" s="18">
        <f t="shared" si="1857"/>
        <v>6.7652168116689795E-2</v>
      </c>
      <c r="J7206" s="19">
        <f t="shared" si="1858"/>
        <v>16.973342576361588</v>
      </c>
      <c r="K7206" s="6"/>
    </row>
    <row r="7207" spans="1:11" ht="12.75" customHeight="1" x14ac:dyDescent="0.25">
      <c r="A7207" s="13">
        <v>42654</v>
      </c>
      <c r="B7207" s="14">
        <v>50.04</v>
      </c>
      <c r="C7207" s="14">
        <v>0</v>
      </c>
      <c r="D7207" s="14">
        <v>0</v>
      </c>
      <c r="E7207" s="15">
        <v>50.04</v>
      </c>
      <c r="F7207" s="16">
        <f t="shared" si="1856"/>
        <v>3.7179720000000001</v>
      </c>
      <c r="G7207" s="20">
        <f t="shared" si="1859"/>
        <v>16.973342576361588</v>
      </c>
      <c r="H7207" s="17">
        <v>4.7999999999999996E-3</v>
      </c>
      <c r="I7207" s="18">
        <f t="shared" si="1857"/>
        <v>9.0395177166535626E-2</v>
      </c>
      <c r="J7207" s="21">
        <f t="shared" si="1858"/>
        <v>20.781709753528123</v>
      </c>
      <c r="K7207" s="6"/>
    </row>
    <row r="7208" spans="1:11" ht="12.75" customHeight="1" x14ac:dyDescent="0.25">
      <c r="A7208" s="13">
        <v>42682</v>
      </c>
      <c r="B7208" s="14">
        <v>45.31</v>
      </c>
      <c r="C7208" s="14">
        <v>0</v>
      </c>
      <c r="D7208" s="14">
        <v>0</v>
      </c>
      <c r="E7208" s="15">
        <v>45.31</v>
      </c>
      <c r="F7208" s="16">
        <f t="shared" si="1856"/>
        <v>3.3665330000000004</v>
      </c>
      <c r="G7208" s="20">
        <f t="shared" si="1859"/>
        <v>20.781709753528123</v>
      </c>
      <c r="H7208" s="17">
        <v>4.7999999999999996E-3</v>
      </c>
      <c r="I7208" s="18">
        <f t="shared" si="1857"/>
        <v>0.10783188601693497</v>
      </c>
      <c r="J7208" s="21">
        <f t="shared" si="1858"/>
        <v>24.256074639545059</v>
      </c>
      <c r="K7208" s="6"/>
    </row>
    <row r="7209" spans="1:11" ht="12.75" customHeight="1" x14ac:dyDescent="0.25">
      <c r="A7209" s="13">
        <v>42711</v>
      </c>
      <c r="B7209" s="14">
        <v>45.84</v>
      </c>
      <c r="C7209" s="14">
        <v>0</v>
      </c>
      <c r="D7209" s="14">
        <v>0</v>
      </c>
      <c r="E7209" s="15">
        <v>45.84</v>
      </c>
      <c r="F7209" s="16">
        <f t="shared" si="1856"/>
        <v>3.4059120000000003</v>
      </c>
      <c r="G7209" s="20">
        <f t="shared" si="1859"/>
        <v>24.256074639545059</v>
      </c>
      <c r="H7209" s="17">
        <v>6.0000000000000001E-3</v>
      </c>
      <c r="I7209" s="18">
        <f t="shared" si="1857"/>
        <v>0.15575418383727035</v>
      </c>
      <c r="J7209" s="21">
        <f t="shared" si="1858"/>
        <v>27.81774082338233</v>
      </c>
      <c r="K7209" s="6"/>
    </row>
    <row r="7210" spans="1:11" ht="12.75" customHeight="1" x14ac:dyDescent="0.25">
      <c r="A7210" s="13">
        <v>42746</v>
      </c>
      <c r="B7210" s="14">
        <v>46.86</v>
      </c>
      <c r="C7210" s="14">
        <v>0</v>
      </c>
      <c r="D7210" s="14">
        <v>0</v>
      </c>
      <c r="E7210" s="15">
        <v>46.86</v>
      </c>
      <c r="F7210" s="16">
        <f t="shared" si="1856"/>
        <v>3.4816980000000002</v>
      </c>
      <c r="G7210" s="20">
        <f t="shared" si="1859"/>
        <v>27.81774082338233</v>
      </c>
      <c r="H7210" s="17">
        <v>7.3000000000000001E-3</v>
      </c>
      <c r="I7210" s="18">
        <f t="shared" si="1857"/>
        <v>0.21577770571069102</v>
      </c>
      <c r="J7210" s="21">
        <f t="shared" si="1858"/>
        <v>31.515216529093024</v>
      </c>
      <c r="K7210" s="6"/>
    </row>
    <row r="7211" spans="1:11" ht="12.75" customHeight="1" x14ac:dyDescent="0.25">
      <c r="A7211" s="13">
        <v>42773</v>
      </c>
      <c r="B7211" s="14">
        <v>44.26</v>
      </c>
      <c r="C7211" s="14">
        <v>0</v>
      </c>
      <c r="D7211" s="14">
        <v>0</v>
      </c>
      <c r="E7211" s="15">
        <v>44.26</v>
      </c>
      <c r="F7211" s="16">
        <f t="shared" si="1856"/>
        <v>3.2885180000000003</v>
      </c>
      <c r="G7211" s="20">
        <f t="shared" si="1859"/>
        <v>31.515216529093024</v>
      </c>
      <c r="H7211" s="17">
        <v>6.8999999999999999E-3</v>
      </c>
      <c r="I7211" s="18">
        <f t="shared" si="1857"/>
        <v>0.22880038115074186</v>
      </c>
      <c r="J7211" s="21">
        <f t="shared" si="1858"/>
        <v>35.032534910243768</v>
      </c>
      <c r="K7211" s="6"/>
    </row>
    <row r="7212" spans="1:11" ht="12.75" customHeight="1" x14ac:dyDescent="0.25">
      <c r="A7212" s="13">
        <v>42801</v>
      </c>
      <c r="B7212" s="14">
        <v>45.37</v>
      </c>
      <c r="C7212" s="14">
        <v>0</v>
      </c>
      <c r="D7212" s="14">
        <v>0</v>
      </c>
      <c r="E7212" s="15">
        <v>45.37</v>
      </c>
      <c r="F7212" s="16">
        <f t="shared" si="1856"/>
        <v>3.3709910000000001</v>
      </c>
      <c r="G7212" s="20">
        <f t="shared" si="1859"/>
        <v>35.032534910243768</v>
      </c>
      <c r="H7212" s="17">
        <v>7.9000000000000008E-3</v>
      </c>
      <c r="I7212" s="18">
        <f t="shared" si="1857"/>
        <v>0.29007244024092582</v>
      </c>
      <c r="J7212" s="21">
        <f t="shared" si="1858"/>
        <v>38.693598350484699</v>
      </c>
      <c r="K7212" s="6"/>
    </row>
    <row r="7213" spans="1:11" ht="12.75" customHeight="1" x14ac:dyDescent="0.25">
      <c r="A7213" s="13">
        <v>42835</v>
      </c>
      <c r="B7213" s="14">
        <v>52.5</v>
      </c>
      <c r="C7213" s="14">
        <v>0</v>
      </c>
      <c r="D7213" s="14">
        <v>0</v>
      </c>
      <c r="E7213" s="15">
        <v>52.5</v>
      </c>
      <c r="F7213" s="16">
        <f t="shared" si="1856"/>
        <v>3.9007500000000004</v>
      </c>
      <c r="G7213" s="20">
        <f t="shared" si="1859"/>
        <v>38.693598350484699</v>
      </c>
      <c r="H7213" s="17">
        <v>8.9999999999999993E-3</v>
      </c>
      <c r="I7213" s="18">
        <f t="shared" si="1857"/>
        <v>0.36579576015436227</v>
      </c>
      <c r="J7213" s="21">
        <f t="shared" si="1858"/>
        <v>42.960144110639064</v>
      </c>
      <c r="K7213" s="6"/>
    </row>
    <row r="7214" spans="1:11" ht="12.75" customHeight="1" x14ac:dyDescent="0.25">
      <c r="A7214" s="13">
        <v>42866</v>
      </c>
      <c r="B7214" s="14">
        <v>47.7</v>
      </c>
      <c r="C7214" s="14">
        <v>0</v>
      </c>
      <c r="D7214" s="14">
        <v>0</v>
      </c>
      <c r="E7214" s="15"/>
      <c r="F7214" s="16">
        <f t="shared" si="1856"/>
        <v>0</v>
      </c>
      <c r="G7214" s="20">
        <f t="shared" si="1859"/>
        <v>42.960144110639064</v>
      </c>
      <c r="H7214" s="17">
        <v>9.0500000000000008E-3</v>
      </c>
      <c r="I7214" s="18">
        <f t="shared" si="1857"/>
        <v>0.38878930420128355</v>
      </c>
      <c r="J7214" s="21">
        <f t="shared" si="1858"/>
        <v>43.348933414840346</v>
      </c>
      <c r="K7214" s="6"/>
    </row>
    <row r="7215" spans="1:11" ht="12.75" customHeight="1" x14ac:dyDescent="0.25">
      <c r="A7215" s="13">
        <v>42896</v>
      </c>
      <c r="B7215" s="14">
        <v>50.8</v>
      </c>
      <c r="C7215" s="14">
        <v>0</v>
      </c>
      <c r="D7215" s="14">
        <v>0</v>
      </c>
      <c r="E7215" s="15"/>
      <c r="F7215" s="16">
        <f t="shared" si="1856"/>
        <v>0</v>
      </c>
      <c r="G7215" s="20">
        <f t="shared" si="1859"/>
        <v>43.348933414840346</v>
      </c>
      <c r="H7215" s="17">
        <v>1.0149999999999999E-2</v>
      </c>
      <c r="I7215" s="18">
        <f t="shared" si="1857"/>
        <v>0.43999167416062945</v>
      </c>
      <c r="J7215" s="27">
        <f t="shared" si="1858"/>
        <v>43.788925089000976</v>
      </c>
      <c r="K7215" s="6"/>
    </row>
    <row r="7216" spans="1:11" ht="12.75" customHeight="1" x14ac:dyDescent="0.25">
      <c r="A7216" s="13"/>
      <c r="B7216" s="14"/>
      <c r="C7216" s="14"/>
      <c r="D7216" s="14"/>
      <c r="E7216" s="15"/>
      <c r="F7216" s="16">
        <f>SUM(F7202:F7215)</f>
        <v>41.330861000000013</v>
      </c>
      <c r="I7216" s="8">
        <f>SUM(I7202:I7215)</f>
        <v>2.4580640890009633</v>
      </c>
      <c r="K7216" s="6">
        <f>SUM(F7216:I7216)</f>
        <v>43.788925089000976</v>
      </c>
    </row>
    <row r="7217" spans="1:11" ht="12.75" customHeight="1" x14ac:dyDescent="0.25">
      <c r="A7217" s="7" t="s">
        <v>896</v>
      </c>
      <c r="B7217" s="7" t="s">
        <v>897</v>
      </c>
      <c r="I7217"/>
      <c r="J7217"/>
      <c r="K7217" s="6"/>
    </row>
    <row r="7218" spans="1:11" ht="12.75" customHeight="1" x14ac:dyDescent="0.25">
      <c r="A7218" s="13">
        <v>42501</v>
      </c>
      <c r="B7218" s="14">
        <v>18.579999999999998</v>
      </c>
      <c r="C7218" s="14">
        <v>0</v>
      </c>
      <c r="D7218" s="14">
        <v>31.66</v>
      </c>
      <c r="E7218" s="15">
        <v>50.24</v>
      </c>
      <c r="F7218" s="16">
        <f t="shared" ref="F7218:F7231" si="1860">PRODUCT(E7218*0.0743)</f>
        <v>3.7328320000000006</v>
      </c>
      <c r="H7218" s="17">
        <v>3.5000000000000001E-3</v>
      </c>
      <c r="I7218" s="18">
        <f t="shared" ref="I7218:I7231" si="1861">((F7218/2)+G7218)*(H7218)</f>
        <v>6.5324560000000016E-3</v>
      </c>
      <c r="J7218" s="19">
        <f t="shared" ref="J7218:J7231" si="1862">F7218+G7218+I7218</f>
        <v>3.7393644560000006</v>
      </c>
      <c r="K7218" s="6"/>
    </row>
    <row r="7219" spans="1:11" ht="12.75" customHeight="1" x14ac:dyDescent="0.25">
      <c r="A7219" s="13">
        <v>42527</v>
      </c>
      <c r="B7219" s="14">
        <v>48.99</v>
      </c>
      <c r="C7219" s="14">
        <v>0</v>
      </c>
      <c r="D7219" s="14">
        <v>0</v>
      </c>
      <c r="E7219" s="15">
        <v>48.99</v>
      </c>
      <c r="F7219" s="16">
        <f t="shared" si="1860"/>
        <v>3.6399570000000003</v>
      </c>
      <c r="G7219" s="20">
        <f t="shared" ref="G7219:G7231" si="1863">SUM(J7218)</f>
        <v>3.7393644560000006</v>
      </c>
      <c r="H7219" s="17">
        <v>3.7000000000000002E-3</v>
      </c>
      <c r="I7219" s="18">
        <f t="shared" si="1861"/>
        <v>2.0569568937200005E-2</v>
      </c>
      <c r="J7219" s="19">
        <f t="shared" si="1862"/>
        <v>7.399891024937201</v>
      </c>
      <c r="K7219" s="6"/>
    </row>
    <row r="7220" spans="1:11" ht="12.75" customHeight="1" x14ac:dyDescent="0.25">
      <c r="A7220" s="13">
        <v>42559</v>
      </c>
      <c r="B7220" s="14">
        <v>45.84</v>
      </c>
      <c r="C7220" s="14">
        <v>0</v>
      </c>
      <c r="D7220" s="14">
        <v>0</v>
      </c>
      <c r="E7220" s="15">
        <v>45.84</v>
      </c>
      <c r="F7220" s="16">
        <f t="shared" si="1860"/>
        <v>3.4059120000000003</v>
      </c>
      <c r="G7220" s="20">
        <f t="shared" si="1863"/>
        <v>7.399891024937201</v>
      </c>
      <c r="H7220" s="17">
        <v>4.0499999999999998E-3</v>
      </c>
      <c r="I7220" s="18">
        <f t="shared" si="1861"/>
        <v>3.6866530450995666E-2</v>
      </c>
      <c r="J7220" s="19">
        <f t="shared" si="1862"/>
        <v>10.842669555388197</v>
      </c>
      <c r="K7220" s="6"/>
    </row>
    <row r="7221" spans="1:11" ht="12.75" customHeight="1" x14ac:dyDescent="0.25">
      <c r="A7221" s="13">
        <v>42590</v>
      </c>
      <c r="B7221" s="14">
        <v>47.94</v>
      </c>
      <c r="C7221" s="14">
        <v>0</v>
      </c>
      <c r="D7221" s="14">
        <v>0</v>
      </c>
      <c r="E7221" s="15">
        <v>47.94</v>
      </c>
      <c r="F7221" s="16">
        <f t="shared" si="1860"/>
        <v>3.5619420000000002</v>
      </c>
      <c r="G7221" s="20">
        <f t="shared" si="1863"/>
        <v>10.842669555388197</v>
      </c>
      <c r="H7221" s="17">
        <v>4.1999999999999997E-3</v>
      </c>
      <c r="I7221" s="18">
        <f t="shared" si="1861"/>
        <v>5.301929033263042E-2</v>
      </c>
      <c r="J7221" s="19">
        <f t="shared" si="1862"/>
        <v>14.457630845720827</v>
      </c>
      <c r="K7221" s="6"/>
    </row>
    <row r="7222" spans="1:11" ht="12.75" customHeight="1" x14ac:dyDescent="0.25">
      <c r="A7222" s="13">
        <v>42622</v>
      </c>
      <c r="B7222" s="14">
        <v>46.89</v>
      </c>
      <c r="C7222" s="14">
        <v>0</v>
      </c>
      <c r="D7222" s="14">
        <v>0</v>
      </c>
      <c r="E7222" s="15">
        <v>46.89</v>
      </c>
      <c r="F7222" s="16">
        <f t="shared" si="1860"/>
        <v>3.4839270000000004</v>
      </c>
      <c r="G7222" s="20">
        <f t="shared" si="1863"/>
        <v>14.457630845720827</v>
      </c>
      <c r="H7222" s="17">
        <v>4.45E-3</v>
      </c>
      <c r="I7222" s="18">
        <f t="shared" si="1861"/>
        <v>7.2088194838457673E-2</v>
      </c>
      <c r="J7222" s="19">
        <f t="shared" si="1862"/>
        <v>18.013646040559284</v>
      </c>
      <c r="K7222" s="6"/>
    </row>
    <row r="7223" spans="1:11" ht="12.75" customHeight="1" x14ac:dyDescent="0.25">
      <c r="A7223" s="13">
        <v>42654</v>
      </c>
      <c r="B7223" s="14">
        <v>46.89</v>
      </c>
      <c r="C7223" s="14">
        <v>0</v>
      </c>
      <c r="D7223" s="14">
        <v>0</v>
      </c>
      <c r="E7223" s="15">
        <v>46.89</v>
      </c>
      <c r="F7223" s="16">
        <f t="shared" si="1860"/>
        <v>3.4839270000000004</v>
      </c>
      <c r="G7223" s="20">
        <f t="shared" si="1863"/>
        <v>18.013646040559284</v>
      </c>
      <c r="H7223" s="17">
        <v>4.7999999999999996E-3</v>
      </c>
      <c r="I7223" s="18">
        <f t="shared" si="1861"/>
        <v>9.4826925794684561E-2</v>
      </c>
      <c r="J7223" s="21">
        <f t="shared" si="1862"/>
        <v>21.59239996635397</v>
      </c>
      <c r="K7223" s="6"/>
    </row>
    <row r="7224" spans="1:11" ht="12.75" customHeight="1" x14ac:dyDescent="0.25">
      <c r="A7224" s="13">
        <v>42682</v>
      </c>
      <c r="B7224" s="14">
        <v>44.79</v>
      </c>
      <c r="C7224" s="14">
        <v>0</v>
      </c>
      <c r="D7224" s="14">
        <v>0</v>
      </c>
      <c r="E7224" s="15">
        <v>44.79</v>
      </c>
      <c r="F7224" s="16">
        <f t="shared" si="1860"/>
        <v>3.3278970000000001</v>
      </c>
      <c r="G7224" s="20">
        <f t="shared" si="1863"/>
        <v>21.59239996635397</v>
      </c>
      <c r="H7224" s="17">
        <v>4.7999999999999996E-3</v>
      </c>
      <c r="I7224" s="18">
        <f t="shared" si="1861"/>
        <v>0.11163047263849904</v>
      </c>
      <c r="J7224" s="21">
        <f t="shared" si="1862"/>
        <v>25.031927438992469</v>
      </c>
      <c r="K7224" s="6"/>
    </row>
    <row r="7225" spans="1:11" ht="12.75" customHeight="1" x14ac:dyDescent="0.25">
      <c r="A7225" s="13">
        <v>42711</v>
      </c>
      <c r="B7225" s="14">
        <v>42.16</v>
      </c>
      <c r="C7225" s="14">
        <v>0</v>
      </c>
      <c r="D7225" s="14">
        <v>0</v>
      </c>
      <c r="E7225" s="15">
        <v>42.16</v>
      </c>
      <c r="F7225" s="16">
        <f t="shared" si="1860"/>
        <v>3.1324879999999999</v>
      </c>
      <c r="G7225" s="20">
        <f t="shared" si="1863"/>
        <v>25.031927438992469</v>
      </c>
      <c r="H7225" s="17">
        <v>6.0000000000000001E-3</v>
      </c>
      <c r="I7225" s="18">
        <f t="shared" si="1861"/>
        <v>0.15958902863395483</v>
      </c>
      <c r="J7225" s="21">
        <f t="shared" si="1862"/>
        <v>28.324004467626423</v>
      </c>
      <c r="K7225" s="6"/>
    </row>
    <row r="7226" spans="1:11" ht="12.75" customHeight="1" x14ac:dyDescent="0.25">
      <c r="A7226" s="13">
        <v>42746</v>
      </c>
      <c r="B7226" s="14">
        <v>46.05</v>
      </c>
      <c r="C7226" s="14">
        <v>0</v>
      </c>
      <c r="D7226" s="14">
        <v>0</v>
      </c>
      <c r="E7226" s="15">
        <v>46.05</v>
      </c>
      <c r="F7226" s="16">
        <f t="shared" si="1860"/>
        <v>3.4215149999999999</v>
      </c>
      <c r="G7226" s="20">
        <f t="shared" si="1863"/>
        <v>28.324004467626423</v>
      </c>
      <c r="H7226" s="17">
        <v>7.3000000000000001E-3</v>
      </c>
      <c r="I7226" s="18">
        <f t="shared" si="1861"/>
        <v>0.21925376236367289</v>
      </c>
      <c r="J7226" s="21">
        <f t="shared" si="1862"/>
        <v>31.964773229990097</v>
      </c>
      <c r="K7226" s="6"/>
    </row>
    <row r="7227" spans="1:11" ht="12.75" customHeight="1" x14ac:dyDescent="0.25">
      <c r="A7227" s="13">
        <v>42773</v>
      </c>
      <c r="B7227" s="14">
        <v>44.51</v>
      </c>
      <c r="C7227" s="14">
        <v>0</v>
      </c>
      <c r="D7227" s="14">
        <v>0</v>
      </c>
      <c r="E7227" s="15">
        <v>44.51</v>
      </c>
      <c r="F7227" s="16">
        <f t="shared" si="1860"/>
        <v>3.3070930000000001</v>
      </c>
      <c r="G7227" s="20">
        <f t="shared" si="1863"/>
        <v>31.964773229990097</v>
      </c>
      <c r="H7227" s="17">
        <v>6.8999999999999999E-3</v>
      </c>
      <c r="I7227" s="18">
        <f t="shared" si="1861"/>
        <v>0.23196640613693167</v>
      </c>
      <c r="J7227" s="21">
        <f t="shared" si="1862"/>
        <v>35.503832636127029</v>
      </c>
      <c r="K7227" s="6"/>
    </row>
    <row r="7228" spans="1:11" ht="12.75" customHeight="1" x14ac:dyDescent="0.25">
      <c r="A7228" s="13">
        <v>42801</v>
      </c>
      <c r="B7228" s="14">
        <v>44.3</v>
      </c>
      <c r="C7228" s="14">
        <v>0</v>
      </c>
      <c r="D7228" s="14">
        <v>0</v>
      </c>
      <c r="E7228" s="15">
        <v>44.3</v>
      </c>
      <c r="F7228" s="16">
        <f t="shared" si="1860"/>
        <v>3.29149</v>
      </c>
      <c r="G7228" s="20">
        <f t="shared" si="1863"/>
        <v>35.503832636127029</v>
      </c>
      <c r="H7228" s="17">
        <v>7.9000000000000008E-3</v>
      </c>
      <c r="I7228" s="18">
        <f t="shared" si="1861"/>
        <v>0.29348166332540354</v>
      </c>
      <c r="J7228" s="21">
        <f t="shared" si="1862"/>
        <v>39.088804299452434</v>
      </c>
      <c r="K7228" s="6"/>
    </row>
    <row r="7229" spans="1:11" ht="12.75" customHeight="1" x14ac:dyDescent="0.25">
      <c r="A7229" s="13">
        <v>42835</v>
      </c>
      <c r="B7229" s="14">
        <v>48.98</v>
      </c>
      <c r="C7229" s="14">
        <v>0</v>
      </c>
      <c r="D7229" s="14">
        <v>0</v>
      </c>
      <c r="E7229" s="15">
        <v>48.98</v>
      </c>
      <c r="F7229" s="16">
        <f t="shared" si="1860"/>
        <v>3.6392139999999999</v>
      </c>
      <c r="G7229" s="20">
        <f t="shared" si="1863"/>
        <v>39.088804299452434</v>
      </c>
      <c r="H7229" s="17">
        <v>8.9999999999999993E-3</v>
      </c>
      <c r="I7229" s="18">
        <f t="shared" si="1861"/>
        <v>0.36817570169507186</v>
      </c>
      <c r="J7229" s="21">
        <f t="shared" si="1862"/>
        <v>43.096194001147509</v>
      </c>
      <c r="K7229" s="6"/>
    </row>
    <row r="7230" spans="1:11" ht="12.75" customHeight="1" x14ac:dyDescent="0.25">
      <c r="A7230" s="13">
        <v>42866</v>
      </c>
      <c r="B7230" s="14">
        <v>46.9</v>
      </c>
      <c r="C7230" s="14">
        <v>0</v>
      </c>
      <c r="D7230" s="14">
        <v>0</v>
      </c>
      <c r="E7230" s="15"/>
      <c r="F7230" s="16">
        <f t="shared" si="1860"/>
        <v>0</v>
      </c>
      <c r="G7230" s="20">
        <f t="shared" si="1863"/>
        <v>43.096194001147509</v>
      </c>
      <c r="H7230" s="17">
        <v>9.0500000000000008E-3</v>
      </c>
      <c r="I7230" s="18">
        <f t="shared" si="1861"/>
        <v>0.39002055571038496</v>
      </c>
      <c r="J7230" s="21">
        <f t="shared" si="1862"/>
        <v>43.486214556857895</v>
      </c>
      <c r="K7230" s="6"/>
    </row>
    <row r="7231" spans="1:11" ht="12.75" customHeight="1" x14ac:dyDescent="0.25">
      <c r="A7231" s="13">
        <v>42896</v>
      </c>
      <c r="B7231" s="14">
        <v>45.33</v>
      </c>
      <c r="C7231" s="14">
        <v>0</v>
      </c>
      <c r="D7231" s="14">
        <v>0</v>
      </c>
      <c r="E7231" s="15"/>
      <c r="F7231" s="16">
        <f t="shared" si="1860"/>
        <v>0</v>
      </c>
      <c r="G7231" s="20">
        <f t="shared" si="1863"/>
        <v>43.486214556857895</v>
      </c>
      <c r="H7231" s="17">
        <v>1.0149999999999999E-2</v>
      </c>
      <c r="I7231" s="18">
        <f t="shared" si="1861"/>
        <v>0.44138507775210761</v>
      </c>
      <c r="J7231" s="27">
        <f t="shared" si="1862"/>
        <v>43.927599634610004</v>
      </c>
      <c r="K7231" s="6"/>
    </row>
    <row r="7232" spans="1:11" ht="12.75" customHeight="1" x14ac:dyDescent="0.25">
      <c r="A7232" s="13"/>
      <c r="B7232" s="14"/>
      <c r="C7232" s="14"/>
      <c r="D7232" s="14"/>
      <c r="E7232" s="15"/>
      <c r="F7232" s="16">
        <f>SUM(F7218:F7231)</f>
        <v>41.428194000000005</v>
      </c>
      <c r="I7232" s="8">
        <f>SUM(I7218:I7231)</f>
        <v>2.4994056346099951</v>
      </c>
      <c r="K7232" s="6">
        <f>SUM(F7232:I7232)</f>
        <v>43.927599634609997</v>
      </c>
    </row>
    <row r="7233" spans="1:11" ht="12.75" customHeight="1" x14ac:dyDescent="0.25">
      <c r="A7233" s="7" t="s">
        <v>898</v>
      </c>
      <c r="B7233" s="7" t="s">
        <v>899</v>
      </c>
      <c r="K7233" s="6"/>
    </row>
    <row r="7234" spans="1:11" ht="12.75" customHeight="1" x14ac:dyDescent="0.25">
      <c r="A7234" s="13">
        <v>42559</v>
      </c>
      <c r="B7234" s="14">
        <v>31.66</v>
      </c>
      <c r="C7234" s="14">
        <v>0</v>
      </c>
      <c r="D7234" s="14">
        <v>0</v>
      </c>
      <c r="E7234" s="15">
        <v>31.66</v>
      </c>
      <c r="F7234" s="16">
        <f t="shared" ref="F7234:F7245" si="1864">PRODUCT(E7234*0.0743)</f>
        <v>2.352338</v>
      </c>
      <c r="G7234" s="14"/>
      <c r="H7234" s="17">
        <v>4.0499999999999998E-3</v>
      </c>
      <c r="I7234" s="18">
        <f t="shared" ref="I7234:I7245" si="1865">((F7234/2)+G7234)*(H7234)</f>
        <v>4.7634844500000001E-3</v>
      </c>
      <c r="J7234" s="19">
        <f t="shared" ref="J7234:J7245" si="1866">F7234+G7234+I7234</f>
        <v>2.3571014844500002</v>
      </c>
      <c r="K7234" s="6"/>
    </row>
    <row r="7235" spans="1:11" ht="12.75" customHeight="1" x14ac:dyDescent="0.25">
      <c r="A7235" s="13">
        <v>42590</v>
      </c>
      <c r="B7235" s="14">
        <v>60.54</v>
      </c>
      <c r="C7235" s="14">
        <v>0</v>
      </c>
      <c r="D7235" s="14">
        <v>0</v>
      </c>
      <c r="E7235" s="15">
        <v>60.54</v>
      </c>
      <c r="F7235" s="16">
        <f t="shared" si="1864"/>
        <v>4.4981220000000004</v>
      </c>
      <c r="G7235" s="20">
        <f t="shared" ref="G7235:G7245" si="1867">SUM(J7234)</f>
        <v>2.3571014844500002</v>
      </c>
      <c r="H7235" s="17">
        <v>4.1999999999999997E-3</v>
      </c>
      <c r="I7235" s="18">
        <f t="shared" si="1865"/>
        <v>1.9345882434690001E-2</v>
      </c>
      <c r="J7235" s="19">
        <f t="shared" si="1866"/>
        <v>6.8745693668846908</v>
      </c>
      <c r="K7235" s="6"/>
    </row>
    <row r="7236" spans="1:11" ht="12.75" customHeight="1" x14ac:dyDescent="0.25">
      <c r="A7236" s="13">
        <v>42622</v>
      </c>
      <c r="B7236" s="14">
        <v>63.16</v>
      </c>
      <c r="C7236" s="14">
        <v>0</v>
      </c>
      <c r="D7236" s="14">
        <v>0</v>
      </c>
      <c r="E7236" s="15">
        <v>63.16</v>
      </c>
      <c r="F7236" s="16">
        <f t="shared" si="1864"/>
        <v>4.6927880000000002</v>
      </c>
      <c r="G7236" s="20">
        <f t="shared" si="1867"/>
        <v>6.8745693668846908</v>
      </c>
      <c r="H7236" s="17">
        <v>4.45E-3</v>
      </c>
      <c r="I7236" s="18">
        <f t="shared" si="1865"/>
        <v>4.1033286982636877E-2</v>
      </c>
      <c r="J7236" s="19">
        <f t="shared" si="1866"/>
        <v>11.608390653867328</v>
      </c>
      <c r="K7236" s="6"/>
    </row>
    <row r="7237" spans="1:11" ht="12.75" customHeight="1" x14ac:dyDescent="0.25">
      <c r="A7237" s="13">
        <v>42654</v>
      </c>
      <c r="B7237" s="14">
        <v>71.040000000000006</v>
      </c>
      <c r="C7237" s="14">
        <v>0</v>
      </c>
      <c r="D7237" s="14">
        <v>0</v>
      </c>
      <c r="E7237" s="15">
        <v>71.040000000000006</v>
      </c>
      <c r="F7237" s="16">
        <f t="shared" si="1864"/>
        <v>5.2782720000000012</v>
      </c>
      <c r="G7237" s="20">
        <f t="shared" si="1867"/>
        <v>11.608390653867328</v>
      </c>
      <c r="H7237" s="17">
        <v>4.7999999999999996E-3</v>
      </c>
      <c r="I7237" s="18">
        <f t="shared" si="1865"/>
        <v>6.8388127938563179E-2</v>
      </c>
      <c r="J7237" s="21">
        <f t="shared" si="1866"/>
        <v>16.955050781805891</v>
      </c>
      <c r="K7237" s="6"/>
    </row>
    <row r="7238" spans="1:11" ht="12.75" customHeight="1" x14ac:dyDescent="0.25">
      <c r="A7238" s="13">
        <v>42682</v>
      </c>
      <c r="B7238" s="14">
        <v>60.01</v>
      </c>
      <c r="C7238" s="14">
        <v>0</v>
      </c>
      <c r="D7238" s="14">
        <v>0</v>
      </c>
      <c r="E7238" s="15">
        <v>60.01</v>
      </c>
      <c r="F7238" s="16">
        <f t="shared" si="1864"/>
        <v>4.4587430000000001</v>
      </c>
      <c r="G7238" s="20">
        <f t="shared" si="1867"/>
        <v>16.955050781805891</v>
      </c>
      <c r="H7238" s="17">
        <v>4.7999999999999996E-3</v>
      </c>
      <c r="I7238" s="18">
        <f t="shared" si="1865"/>
        <v>9.208522695266827E-2</v>
      </c>
      <c r="J7238" s="21">
        <f t="shared" si="1866"/>
        <v>21.505879008758562</v>
      </c>
      <c r="K7238" s="6"/>
    </row>
    <row r="7239" spans="1:11" ht="12.75" customHeight="1" x14ac:dyDescent="0.25">
      <c r="A7239" s="13">
        <v>42711</v>
      </c>
      <c r="B7239" s="14">
        <v>61.06</v>
      </c>
      <c r="C7239" s="14">
        <v>0</v>
      </c>
      <c r="D7239" s="14">
        <v>0</v>
      </c>
      <c r="E7239" s="15">
        <v>61.06</v>
      </c>
      <c r="F7239" s="16">
        <f t="shared" si="1864"/>
        <v>4.5367580000000007</v>
      </c>
      <c r="G7239" s="20">
        <f t="shared" si="1867"/>
        <v>21.505879008758562</v>
      </c>
      <c r="H7239" s="17">
        <v>6.0000000000000001E-3</v>
      </c>
      <c r="I7239" s="18">
        <f t="shared" si="1865"/>
        <v>0.14264554805255136</v>
      </c>
      <c r="J7239" s="21">
        <f t="shared" si="1866"/>
        <v>26.185282556811114</v>
      </c>
      <c r="K7239" s="6"/>
    </row>
    <row r="7240" spans="1:11" ht="12.75" customHeight="1" x14ac:dyDescent="0.25">
      <c r="A7240" s="13">
        <v>42746</v>
      </c>
      <c r="B7240" s="14">
        <v>71.44</v>
      </c>
      <c r="C7240" s="14">
        <v>0</v>
      </c>
      <c r="D7240" s="14">
        <v>0</v>
      </c>
      <c r="E7240" s="15">
        <v>71.44</v>
      </c>
      <c r="F7240" s="16">
        <f t="shared" si="1864"/>
        <v>5.3079920000000005</v>
      </c>
      <c r="G7240" s="20">
        <f t="shared" si="1867"/>
        <v>26.185282556811114</v>
      </c>
      <c r="H7240" s="17">
        <v>7.3000000000000001E-3</v>
      </c>
      <c r="I7240" s="18">
        <f t="shared" si="1865"/>
        <v>0.21052673346472112</v>
      </c>
      <c r="J7240" s="21">
        <f t="shared" si="1866"/>
        <v>31.703801290275837</v>
      </c>
      <c r="K7240" s="6"/>
    </row>
    <row r="7241" spans="1:11" ht="12.75" customHeight="1" x14ac:dyDescent="0.25">
      <c r="A7241" s="13">
        <v>42773</v>
      </c>
      <c r="B7241" s="14">
        <v>64.760000000000005</v>
      </c>
      <c r="C7241" s="14">
        <v>0</v>
      </c>
      <c r="D7241" s="14">
        <v>0</v>
      </c>
      <c r="E7241" s="15">
        <v>64.760000000000005</v>
      </c>
      <c r="F7241" s="16">
        <f t="shared" si="1864"/>
        <v>4.8116680000000009</v>
      </c>
      <c r="G7241" s="20">
        <f t="shared" si="1867"/>
        <v>31.703801290275837</v>
      </c>
      <c r="H7241" s="17">
        <v>6.8999999999999999E-3</v>
      </c>
      <c r="I7241" s="18">
        <f t="shared" si="1865"/>
        <v>0.23535648350290328</v>
      </c>
      <c r="J7241" s="21">
        <f t="shared" si="1866"/>
        <v>36.750825773778743</v>
      </c>
      <c r="K7241" s="6"/>
    </row>
    <row r="7242" spans="1:11" ht="12.75" customHeight="1" x14ac:dyDescent="0.25">
      <c r="A7242" s="13">
        <v>42801</v>
      </c>
      <c r="B7242" s="14">
        <v>68.97</v>
      </c>
      <c r="C7242" s="14">
        <v>0</v>
      </c>
      <c r="D7242" s="14">
        <v>0</v>
      </c>
      <c r="E7242" s="15">
        <v>68.97</v>
      </c>
      <c r="F7242" s="16">
        <f t="shared" si="1864"/>
        <v>5.1244710000000007</v>
      </c>
      <c r="G7242" s="20">
        <f t="shared" si="1867"/>
        <v>36.750825773778743</v>
      </c>
      <c r="H7242" s="17">
        <v>7.9000000000000008E-3</v>
      </c>
      <c r="I7242" s="18">
        <f t="shared" si="1865"/>
        <v>0.31057318406285211</v>
      </c>
      <c r="J7242" s="21">
        <f t="shared" si="1866"/>
        <v>42.185869957841597</v>
      </c>
      <c r="K7242" s="6"/>
    </row>
    <row r="7243" spans="1:11" ht="12.75" customHeight="1" x14ac:dyDescent="0.25">
      <c r="A7243" s="13">
        <v>42835</v>
      </c>
      <c r="B7243" s="14">
        <v>68.959999999999994</v>
      </c>
      <c r="C7243" s="14">
        <v>0</v>
      </c>
      <c r="D7243" s="14">
        <v>0</v>
      </c>
      <c r="E7243" s="15">
        <v>68.959999999999994</v>
      </c>
      <c r="F7243" s="16">
        <f t="shared" si="1864"/>
        <v>5.1237279999999998</v>
      </c>
      <c r="G7243" s="20">
        <f t="shared" si="1867"/>
        <v>42.185869957841597</v>
      </c>
      <c r="H7243" s="17">
        <v>8.9999999999999993E-3</v>
      </c>
      <c r="I7243" s="18">
        <f t="shared" si="1865"/>
        <v>0.40272960562057436</v>
      </c>
      <c r="J7243" s="21">
        <f t="shared" si="1866"/>
        <v>47.712327563462168</v>
      </c>
      <c r="K7243" s="6"/>
    </row>
    <row r="7244" spans="1:11" ht="12.75" customHeight="1" x14ac:dyDescent="0.25">
      <c r="A7244" s="13">
        <v>42866</v>
      </c>
      <c r="B7244" s="14">
        <v>62.85</v>
      </c>
      <c r="C7244" s="14">
        <v>0</v>
      </c>
      <c r="D7244" s="14">
        <v>0</v>
      </c>
      <c r="E7244" s="15"/>
      <c r="F7244" s="16">
        <f t="shared" si="1864"/>
        <v>0</v>
      </c>
      <c r="G7244" s="20">
        <f t="shared" si="1867"/>
        <v>47.712327563462168</v>
      </c>
      <c r="H7244" s="17">
        <v>9.0500000000000008E-3</v>
      </c>
      <c r="I7244" s="18">
        <f t="shared" si="1865"/>
        <v>0.43179656444933268</v>
      </c>
      <c r="J7244" s="21">
        <f t="shared" si="1866"/>
        <v>48.144124127911503</v>
      </c>
      <c r="K7244" s="6"/>
    </row>
    <row r="7245" spans="1:11" ht="12.75" customHeight="1" x14ac:dyDescent="0.25">
      <c r="A7245" s="13">
        <v>42896</v>
      </c>
      <c r="B7245" s="14">
        <v>62.89</v>
      </c>
      <c r="C7245" s="14">
        <v>0</v>
      </c>
      <c r="D7245" s="14">
        <v>0</v>
      </c>
      <c r="E7245" s="15"/>
      <c r="F7245" s="16">
        <f t="shared" si="1864"/>
        <v>0</v>
      </c>
      <c r="G7245" s="20">
        <f t="shared" si="1867"/>
        <v>48.144124127911503</v>
      </c>
      <c r="H7245" s="17">
        <v>1.0149999999999999E-2</v>
      </c>
      <c r="I7245" s="18">
        <f t="shared" si="1865"/>
        <v>0.48866285989830172</v>
      </c>
      <c r="J7245" s="27">
        <f t="shared" si="1866"/>
        <v>48.632786987809808</v>
      </c>
      <c r="K7245" s="6"/>
    </row>
    <row r="7246" spans="1:11" ht="12.75" customHeight="1" x14ac:dyDescent="0.25">
      <c r="A7246" s="13"/>
      <c r="B7246" s="14"/>
      <c r="C7246" s="14"/>
      <c r="D7246" s="14"/>
      <c r="E7246" s="15"/>
      <c r="F7246" s="16">
        <f>SUM(F7234:F7245)</f>
        <v>46.184879999999993</v>
      </c>
      <c r="I7246" s="8">
        <f>SUM(I7234:I7245)</f>
        <v>2.447906987809795</v>
      </c>
      <c r="K7246" s="6">
        <f>SUM(F7246:I7246)</f>
        <v>48.632786987809787</v>
      </c>
    </row>
    <row r="7247" spans="1:11" ht="12.75" customHeight="1" x14ac:dyDescent="0.25">
      <c r="A7247" s="7" t="s">
        <v>900</v>
      </c>
      <c r="B7247" s="7" t="s">
        <v>901</v>
      </c>
      <c r="K7247" s="6"/>
    </row>
    <row r="7248" spans="1:11" ht="12.75" customHeight="1" x14ac:dyDescent="0.25">
      <c r="A7248" s="13">
        <v>42559</v>
      </c>
      <c r="B7248" s="14">
        <v>31.66</v>
      </c>
      <c r="C7248" s="14">
        <v>0</v>
      </c>
      <c r="D7248" s="14">
        <v>0</v>
      </c>
      <c r="E7248" s="15">
        <v>31.66</v>
      </c>
      <c r="F7248" s="16">
        <f t="shared" ref="F7248:F7259" si="1868">PRODUCT(E7248*0.0743)</f>
        <v>2.352338</v>
      </c>
      <c r="G7248" s="14"/>
      <c r="H7248" s="17">
        <v>4.0499999999999998E-3</v>
      </c>
      <c r="I7248" s="18">
        <f t="shared" ref="I7248:I7259" si="1869">((F7248/2)+G7248)*(H7248)</f>
        <v>4.7634844500000001E-3</v>
      </c>
      <c r="J7248" s="19">
        <f t="shared" ref="J7248:J7259" si="1870">F7248+G7248+I7248</f>
        <v>2.3571014844500002</v>
      </c>
      <c r="K7248" s="6"/>
    </row>
    <row r="7249" spans="1:11" ht="12.75" customHeight="1" x14ac:dyDescent="0.25">
      <c r="A7249" s="13">
        <v>42590</v>
      </c>
      <c r="B7249" s="14">
        <v>42.69</v>
      </c>
      <c r="C7249" s="14">
        <v>0</v>
      </c>
      <c r="D7249" s="14">
        <v>0</v>
      </c>
      <c r="E7249" s="15">
        <v>42.69</v>
      </c>
      <c r="F7249" s="16">
        <f t="shared" si="1868"/>
        <v>3.1718670000000002</v>
      </c>
      <c r="G7249" s="20">
        <f t="shared" ref="G7249:G7259" si="1871">SUM(J7248)</f>
        <v>2.3571014844500002</v>
      </c>
      <c r="H7249" s="17">
        <v>4.1999999999999997E-3</v>
      </c>
      <c r="I7249" s="18">
        <f t="shared" si="1869"/>
        <v>1.656074693469E-2</v>
      </c>
      <c r="J7249" s="19">
        <f t="shared" si="1870"/>
        <v>5.5455292313846911</v>
      </c>
      <c r="K7249" s="6"/>
    </row>
    <row r="7250" spans="1:11" ht="12.75" customHeight="1" x14ac:dyDescent="0.25">
      <c r="A7250" s="13">
        <v>42622</v>
      </c>
      <c r="B7250" s="14">
        <v>40.06</v>
      </c>
      <c r="C7250" s="14">
        <v>0</v>
      </c>
      <c r="D7250" s="14">
        <v>0</v>
      </c>
      <c r="E7250" s="15">
        <v>40.06</v>
      </c>
      <c r="F7250" s="16">
        <f t="shared" si="1868"/>
        <v>2.9764580000000005</v>
      </c>
      <c r="G7250" s="20">
        <f t="shared" si="1871"/>
        <v>5.5455292313846911</v>
      </c>
      <c r="H7250" s="17">
        <v>4.45E-3</v>
      </c>
      <c r="I7250" s="18">
        <f t="shared" si="1869"/>
        <v>3.130022412966188E-2</v>
      </c>
      <c r="J7250" s="19">
        <f t="shared" si="1870"/>
        <v>8.5532874555143543</v>
      </c>
      <c r="K7250" s="6"/>
    </row>
    <row r="7251" spans="1:11" ht="12.75" customHeight="1" x14ac:dyDescent="0.25">
      <c r="A7251" s="13">
        <v>42654</v>
      </c>
      <c r="B7251" s="14">
        <v>54.76</v>
      </c>
      <c r="C7251" s="14">
        <v>0</v>
      </c>
      <c r="D7251" s="14">
        <v>0</v>
      </c>
      <c r="E7251" s="15">
        <v>54.76</v>
      </c>
      <c r="F7251" s="16">
        <f t="shared" si="1868"/>
        <v>4.0686679999999997</v>
      </c>
      <c r="G7251" s="20">
        <f t="shared" si="1871"/>
        <v>8.5532874555143543</v>
      </c>
      <c r="H7251" s="17">
        <v>4.7999999999999996E-3</v>
      </c>
      <c r="I7251" s="18">
        <f t="shared" si="1869"/>
        <v>5.0820582986468896E-2</v>
      </c>
      <c r="J7251" s="21">
        <f t="shared" si="1870"/>
        <v>12.672776038500823</v>
      </c>
      <c r="K7251" s="6"/>
    </row>
    <row r="7252" spans="1:11" ht="12.75" customHeight="1" x14ac:dyDescent="0.25">
      <c r="A7252" s="13">
        <v>42682</v>
      </c>
      <c r="B7252" s="14">
        <v>53.71</v>
      </c>
      <c r="C7252" s="14">
        <v>0</v>
      </c>
      <c r="D7252" s="14">
        <v>0</v>
      </c>
      <c r="E7252" s="15">
        <v>53.71</v>
      </c>
      <c r="F7252" s="16">
        <f t="shared" si="1868"/>
        <v>3.9906530000000004</v>
      </c>
      <c r="G7252" s="20">
        <f t="shared" si="1871"/>
        <v>12.672776038500823</v>
      </c>
      <c r="H7252" s="17">
        <v>4.7999999999999996E-3</v>
      </c>
      <c r="I7252" s="18">
        <f t="shared" si="1869"/>
        <v>7.0406892184803949E-2</v>
      </c>
      <c r="J7252" s="21">
        <f t="shared" si="1870"/>
        <v>16.733835930685625</v>
      </c>
      <c r="K7252" s="6"/>
    </row>
    <row r="7253" spans="1:11" ht="12.75" customHeight="1" x14ac:dyDescent="0.25">
      <c r="A7253" s="13">
        <v>42711</v>
      </c>
      <c r="B7253" s="14">
        <v>48.46</v>
      </c>
      <c r="C7253" s="14">
        <v>0</v>
      </c>
      <c r="D7253" s="14">
        <v>0</v>
      </c>
      <c r="E7253" s="15">
        <v>48.46</v>
      </c>
      <c r="F7253" s="16">
        <f t="shared" si="1868"/>
        <v>3.6005780000000005</v>
      </c>
      <c r="G7253" s="20">
        <f t="shared" si="1871"/>
        <v>16.733835930685625</v>
      </c>
      <c r="H7253" s="17">
        <v>6.0000000000000001E-3</v>
      </c>
      <c r="I7253" s="18">
        <f t="shared" si="1869"/>
        <v>0.11120474958411375</v>
      </c>
      <c r="J7253" s="21">
        <f t="shared" si="1870"/>
        <v>20.445618680269742</v>
      </c>
      <c r="K7253" s="6"/>
    </row>
    <row r="7254" spans="1:11" ht="12.75" customHeight="1" x14ac:dyDescent="0.25">
      <c r="A7254" s="13">
        <v>42746</v>
      </c>
      <c r="B7254" s="14">
        <v>57.36</v>
      </c>
      <c r="C7254" s="14">
        <v>0</v>
      </c>
      <c r="D7254" s="14">
        <v>0</v>
      </c>
      <c r="E7254" s="15">
        <v>57.36</v>
      </c>
      <c r="F7254" s="16">
        <f t="shared" si="1868"/>
        <v>4.2618480000000005</v>
      </c>
      <c r="G7254" s="20">
        <f t="shared" si="1871"/>
        <v>20.445618680269742</v>
      </c>
      <c r="H7254" s="17">
        <v>7.3000000000000001E-3</v>
      </c>
      <c r="I7254" s="18">
        <f t="shared" si="1869"/>
        <v>0.16480876156596913</v>
      </c>
      <c r="J7254" s="21">
        <f t="shared" si="1870"/>
        <v>24.872275441835711</v>
      </c>
      <c r="K7254" s="6"/>
    </row>
    <row r="7255" spans="1:11" ht="12.75" customHeight="1" x14ac:dyDescent="0.25">
      <c r="A7255" s="13">
        <v>42773</v>
      </c>
      <c r="B7255" s="14">
        <v>56.05</v>
      </c>
      <c r="C7255" s="14">
        <v>0</v>
      </c>
      <c r="D7255" s="14">
        <v>0</v>
      </c>
      <c r="E7255" s="15">
        <v>56.05</v>
      </c>
      <c r="F7255" s="16">
        <f t="shared" si="1868"/>
        <v>4.1645149999999997</v>
      </c>
      <c r="G7255" s="20">
        <f t="shared" si="1871"/>
        <v>24.872275441835711</v>
      </c>
      <c r="H7255" s="17">
        <v>6.8999999999999999E-3</v>
      </c>
      <c r="I7255" s="18">
        <f t="shared" si="1869"/>
        <v>0.1859862772986664</v>
      </c>
      <c r="J7255" s="21">
        <f t="shared" si="1870"/>
        <v>29.22277671913438</v>
      </c>
      <c r="K7255" s="6"/>
    </row>
    <row r="7256" spans="1:11" ht="12.75" customHeight="1" x14ac:dyDescent="0.25">
      <c r="A7256" s="13">
        <v>42801</v>
      </c>
      <c r="B7256" s="14">
        <v>50.47</v>
      </c>
      <c r="C7256" s="14">
        <v>0</v>
      </c>
      <c r="D7256" s="14">
        <v>0</v>
      </c>
      <c r="E7256" s="15">
        <v>50.47</v>
      </c>
      <c r="F7256" s="16">
        <f t="shared" si="1868"/>
        <v>3.7499210000000001</v>
      </c>
      <c r="G7256" s="20">
        <f t="shared" si="1871"/>
        <v>29.22277671913438</v>
      </c>
      <c r="H7256" s="17">
        <v>7.9000000000000008E-3</v>
      </c>
      <c r="I7256" s="18">
        <f t="shared" si="1869"/>
        <v>0.24567212403116162</v>
      </c>
      <c r="J7256" s="21">
        <f t="shared" si="1870"/>
        <v>33.21836984316554</v>
      </c>
      <c r="K7256" s="6"/>
    </row>
    <row r="7257" spans="1:11" ht="12.75" customHeight="1" x14ac:dyDescent="0.25">
      <c r="A7257" s="13">
        <v>42835</v>
      </c>
      <c r="B7257" s="14">
        <v>58.4</v>
      </c>
      <c r="C7257" s="14">
        <v>0</v>
      </c>
      <c r="D7257" s="14">
        <v>0</v>
      </c>
      <c r="E7257" s="15">
        <v>58.4</v>
      </c>
      <c r="F7257" s="16">
        <f t="shared" si="1868"/>
        <v>4.3391200000000003</v>
      </c>
      <c r="G7257" s="20">
        <f t="shared" si="1871"/>
        <v>33.21836984316554</v>
      </c>
      <c r="H7257" s="17">
        <v>8.9999999999999993E-3</v>
      </c>
      <c r="I7257" s="18">
        <f t="shared" si="1869"/>
        <v>0.31849136858848981</v>
      </c>
      <c r="J7257" s="21">
        <f t="shared" si="1870"/>
        <v>37.875981211754031</v>
      </c>
      <c r="K7257" s="6"/>
    </row>
    <row r="7258" spans="1:11" ht="12.75" customHeight="1" x14ac:dyDescent="0.25">
      <c r="A7258" s="13">
        <v>42866</v>
      </c>
      <c r="B7258" s="14">
        <v>57.02</v>
      </c>
      <c r="C7258" s="14">
        <v>0</v>
      </c>
      <c r="D7258" s="14">
        <v>0</v>
      </c>
      <c r="E7258" s="15"/>
      <c r="F7258" s="16">
        <f t="shared" si="1868"/>
        <v>0</v>
      </c>
      <c r="G7258" s="20">
        <f t="shared" si="1871"/>
        <v>37.875981211754031</v>
      </c>
      <c r="H7258" s="17">
        <v>9.0500000000000008E-3</v>
      </c>
      <c r="I7258" s="18">
        <f t="shared" si="1869"/>
        <v>0.34277762996637401</v>
      </c>
      <c r="J7258" s="21">
        <f t="shared" si="1870"/>
        <v>38.218758841720401</v>
      </c>
      <c r="K7258" s="6"/>
    </row>
    <row r="7259" spans="1:11" ht="12.75" customHeight="1" x14ac:dyDescent="0.25">
      <c r="A7259" s="13">
        <v>42896</v>
      </c>
      <c r="B7259" s="14">
        <v>50.9</v>
      </c>
      <c r="C7259" s="14">
        <v>0</v>
      </c>
      <c r="D7259" s="14">
        <v>0</v>
      </c>
      <c r="E7259" s="15"/>
      <c r="F7259" s="16">
        <f t="shared" si="1868"/>
        <v>0</v>
      </c>
      <c r="G7259" s="20">
        <f t="shared" si="1871"/>
        <v>38.218758841720401</v>
      </c>
      <c r="H7259" s="17">
        <v>1.0149999999999999E-2</v>
      </c>
      <c r="I7259" s="18">
        <f t="shared" si="1869"/>
        <v>0.38792040224346203</v>
      </c>
      <c r="J7259" s="27">
        <f t="shared" si="1870"/>
        <v>38.60667924396386</v>
      </c>
      <c r="K7259" s="6"/>
    </row>
    <row r="7260" spans="1:11" ht="12.75" customHeight="1" x14ac:dyDescent="0.25">
      <c r="A7260" s="13"/>
      <c r="B7260" s="14"/>
      <c r="C7260" s="14"/>
      <c r="D7260" s="14"/>
      <c r="E7260" s="15"/>
      <c r="F7260" s="16">
        <f>SUM(F7248:F7259)</f>
        <v>36.67596600000001</v>
      </c>
      <c r="I7260" s="8">
        <f>SUM(I7248:I7259)</f>
        <v>1.9307132439638615</v>
      </c>
      <c r="K7260" s="6">
        <f>SUM(F7260:I7260)</f>
        <v>38.606679243963868</v>
      </c>
    </row>
    <row r="7261" spans="1:11" ht="12.75" customHeight="1" x14ac:dyDescent="0.25">
      <c r="A7261" s="7" t="s">
        <v>902</v>
      </c>
      <c r="B7261" s="7" t="s">
        <v>903</v>
      </c>
      <c r="K7261" s="6"/>
    </row>
    <row r="7262" spans="1:11" ht="12.75" customHeight="1" x14ac:dyDescent="0.25">
      <c r="A7262" s="13">
        <v>42501</v>
      </c>
      <c r="B7262" s="14">
        <v>11.22</v>
      </c>
      <c r="C7262" s="14">
        <v>0</v>
      </c>
      <c r="D7262" s="14">
        <v>31.66</v>
      </c>
      <c r="E7262" s="15">
        <v>42.88</v>
      </c>
      <c r="F7262" s="16">
        <f t="shared" ref="F7262:F7275" si="1872">PRODUCT(E7262*0.0743)</f>
        <v>3.1859840000000004</v>
      </c>
      <c r="H7262" s="17">
        <v>3.5000000000000001E-3</v>
      </c>
      <c r="I7262" s="18">
        <f t="shared" ref="I7262:I7275" si="1873">((F7262/2)+G7262)*(H7262)</f>
        <v>5.5754720000000006E-3</v>
      </c>
      <c r="J7262" s="19">
        <f t="shared" ref="J7262:J7275" si="1874">F7262+G7262+I7262</f>
        <v>3.1915594720000002</v>
      </c>
      <c r="K7262" s="6"/>
    </row>
    <row r="7263" spans="1:11" ht="12.75" customHeight="1" x14ac:dyDescent="0.25">
      <c r="A7263" s="13">
        <v>42527</v>
      </c>
      <c r="B7263" s="14">
        <v>51.09</v>
      </c>
      <c r="C7263" s="14">
        <v>0</v>
      </c>
      <c r="D7263" s="14">
        <v>0</v>
      </c>
      <c r="E7263" s="15">
        <v>51.09</v>
      </c>
      <c r="F7263" s="16">
        <f t="shared" si="1872"/>
        <v>3.7959870000000007</v>
      </c>
      <c r="G7263" s="20">
        <f t="shared" ref="G7263:G7275" si="1875">SUM(J7262)</f>
        <v>3.1915594720000002</v>
      </c>
      <c r="H7263" s="17">
        <v>3.7000000000000002E-3</v>
      </c>
      <c r="I7263" s="18">
        <f t="shared" si="1873"/>
        <v>1.8831345996400004E-2</v>
      </c>
      <c r="J7263" s="19">
        <f t="shared" si="1874"/>
        <v>7.0063778179964009</v>
      </c>
      <c r="K7263" s="6"/>
    </row>
    <row r="7264" spans="1:11" ht="12.75" customHeight="1" x14ac:dyDescent="0.25">
      <c r="A7264" s="13">
        <v>42559</v>
      </c>
      <c r="B7264" s="14">
        <v>48.46</v>
      </c>
      <c r="C7264" s="14">
        <v>0</v>
      </c>
      <c r="D7264" s="14">
        <v>0</v>
      </c>
      <c r="E7264" s="15">
        <v>48.46</v>
      </c>
      <c r="F7264" s="16">
        <f t="shared" si="1872"/>
        <v>3.6005780000000005</v>
      </c>
      <c r="G7264" s="20">
        <f t="shared" si="1875"/>
        <v>7.0063778179964009</v>
      </c>
      <c r="H7264" s="17">
        <v>4.0499999999999998E-3</v>
      </c>
      <c r="I7264" s="18">
        <f t="shared" si="1873"/>
        <v>3.566700061288542E-2</v>
      </c>
      <c r="J7264" s="19">
        <f t="shared" si="1874"/>
        <v>10.642622818609286</v>
      </c>
      <c r="K7264" s="6"/>
    </row>
    <row r="7265" spans="1:11" ht="12.75" customHeight="1" x14ac:dyDescent="0.25">
      <c r="A7265" s="13">
        <v>42590</v>
      </c>
      <c r="B7265" s="14">
        <v>60.54</v>
      </c>
      <c r="C7265" s="14">
        <v>0</v>
      </c>
      <c r="D7265" s="14">
        <v>0</v>
      </c>
      <c r="E7265" s="15">
        <v>60.54</v>
      </c>
      <c r="F7265" s="16">
        <f t="shared" si="1872"/>
        <v>4.4981220000000004</v>
      </c>
      <c r="G7265" s="20">
        <f t="shared" si="1875"/>
        <v>10.642622818609286</v>
      </c>
      <c r="H7265" s="17">
        <v>4.1999999999999997E-3</v>
      </c>
      <c r="I7265" s="18">
        <f t="shared" si="1873"/>
        <v>5.4145072038159006E-2</v>
      </c>
      <c r="J7265" s="19">
        <f t="shared" si="1874"/>
        <v>15.194889890647445</v>
      </c>
      <c r="K7265" s="6"/>
    </row>
    <row r="7266" spans="1:11" ht="12.75" customHeight="1" x14ac:dyDescent="0.25">
      <c r="A7266" s="13">
        <v>42622</v>
      </c>
      <c r="B7266" s="14">
        <v>50.04</v>
      </c>
      <c r="C7266" s="14">
        <v>0</v>
      </c>
      <c r="D7266" s="14">
        <v>0</v>
      </c>
      <c r="E7266" s="15">
        <v>50.04</v>
      </c>
      <c r="F7266" s="16">
        <f t="shared" si="1872"/>
        <v>3.7179720000000001</v>
      </c>
      <c r="G7266" s="20">
        <f t="shared" si="1875"/>
        <v>15.194889890647445</v>
      </c>
      <c r="H7266" s="17">
        <v>4.45E-3</v>
      </c>
      <c r="I7266" s="18">
        <f t="shared" si="1873"/>
        <v>7.5889747713381139E-2</v>
      </c>
      <c r="J7266" s="19">
        <f t="shared" si="1874"/>
        <v>18.988751638360828</v>
      </c>
      <c r="K7266" s="6"/>
    </row>
    <row r="7267" spans="1:11" ht="12.75" customHeight="1" x14ac:dyDescent="0.25">
      <c r="A7267" s="13">
        <v>42654</v>
      </c>
      <c r="B7267" s="14">
        <v>51.61</v>
      </c>
      <c r="C7267" s="14">
        <v>0</v>
      </c>
      <c r="D7267" s="14">
        <v>0</v>
      </c>
      <c r="E7267" s="15">
        <v>51.61</v>
      </c>
      <c r="F7267" s="16">
        <f t="shared" si="1872"/>
        <v>3.8346230000000001</v>
      </c>
      <c r="G7267" s="20">
        <f t="shared" si="1875"/>
        <v>18.988751638360828</v>
      </c>
      <c r="H7267" s="17">
        <v>4.7999999999999996E-3</v>
      </c>
      <c r="I7267" s="18">
        <f t="shared" si="1873"/>
        <v>0.10034910306413197</v>
      </c>
      <c r="J7267" s="21">
        <f t="shared" si="1874"/>
        <v>22.923723741424961</v>
      </c>
      <c r="K7267" s="6"/>
    </row>
    <row r="7268" spans="1:11" ht="12.75" customHeight="1" x14ac:dyDescent="0.25">
      <c r="A7268" s="13">
        <v>42682</v>
      </c>
      <c r="B7268" s="14">
        <v>48.99</v>
      </c>
      <c r="C7268" s="14">
        <v>0</v>
      </c>
      <c r="D7268" s="14">
        <v>0</v>
      </c>
      <c r="E7268" s="15">
        <v>48.99</v>
      </c>
      <c r="F7268" s="16">
        <f t="shared" si="1872"/>
        <v>3.6399570000000003</v>
      </c>
      <c r="G7268" s="20">
        <f t="shared" si="1875"/>
        <v>22.923723741424961</v>
      </c>
      <c r="H7268" s="17">
        <v>4.7999999999999996E-3</v>
      </c>
      <c r="I7268" s="18">
        <f t="shared" si="1873"/>
        <v>0.11876977075883981</v>
      </c>
      <c r="J7268" s="21">
        <f t="shared" si="1874"/>
        <v>26.682450512183799</v>
      </c>
      <c r="K7268" s="6"/>
    </row>
    <row r="7269" spans="1:11" ht="12.75" customHeight="1" x14ac:dyDescent="0.25">
      <c r="A7269" s="13">
        <v>42711</v>
      </c>
      <c r="B7269" s="14">
        <v>48.46</v>
      </c>
      <c r="C7269" s="14">
        <v>0</v>
      </c>
      <c r="D7269" s="14">
        <v>0</v>
      </c>
      <c r="E7269" s="15">
        <v>48.46</v>
      </c>
      <c r="F7269" s="16">
        <f t="shared" si="1872"/>
        <v>3.6005780000000005</v>
      </c>
      <c r="G7269" s="20">
        <f t="shared" si="1875"/>
        <v>26.682450512183799</v>
      </c>
      <c r="H7269" s="17">
        <v>6.0000000000000001E-3</v>
      </c>
      <c r="I7269" s="18">
        <f t="shared" si="1873"/>
        <v>0.17089643707310279</v>
      </c>
      <c r="J7269" s="21">
        <f t="shared" si="1874"/>
        <v>30.453924949256901</v>
      </c>
      <c r="K7269" s="6"/>
    </row>
    <row r="7270" spans="1:11" ht="12.75" customHeight="1" x14ac:dyDescent="0.25">
      <c r="A7270" s="13">
        <v>42746</v>
      </c>
      <c r="B7270" s="14">
        <v>56</v>
      </c>
      <c r="C7270" s="14">
        <v>0</v>
      </c>
      <c r="D7270" s="14">
        <v>0</v>
      </c>
      <c r="E7270" s="15">
        <v>56</v>
      </c>
      <c r="F7270" s="16">
        <f t="shared" si="1872"/>
        <v>4.1608000000000001</v>
      </c>
      <c r="G7270" s="20">
        <f t="shared" si="1875"/>
        <v>30.453924949256901</v>
      </c>
      <c r="H7270" s="17">
        <v>7.3000000000000001E-3</v>
      </c>
      <c r="I7270" s="18">
        <f t="shared" si="1873"/>
        <v>0.23750057212957537</v>
      </c>
      <c r="J7270" s="21">
        <f t="shared" si="1874"/>
        <v>34.85222552138648</v>
      </c>
      <c r="K7270" s="6"/>
    </row>
    <row r="7271" spans="1:11" ht="12.75" customHeight="1" x14ac:dyDescent="0.25">
      <c r="A7271" s="13">
        <v>42773</v>
      </c>
      <c r="B7271" s="14">
        <v>47.55</v>
      </c>
      <c r="C7271" s="14">
        <v>0</v>
      </c>
      <c r="D7271" s="14">
        <v>0</v>
      </c>
      <c r="E7271" s="15">
        <v>47.55</v>
      </c>
      <c r="F7271" s="16">
        <f t="shared" si="1872"/>
        <v>3.5329649999999999</v>
      </c>
      <c r="G7271" s="20">
        <f t="shared" si="1875"/>
        <v>34.85222552138648</v>
      </c>
      <c r="H7271" s="17">
        <v>6.8999999999999999E-3</v>
      </c>
      <c r="I7271" s="18">
        <f t="shared" si="1873"/>
        <v>0.25266908534756671</v>
      </c>
      <c r="J7271" s="21">
        <f t="shared" si="1874"/>
        <v>38.637859606734047</v>
      </c>
      <c r="K7271" s="6"/>
    </row>
    <row r="7272" spans="1:11" ht="12.75" customHeight="1" x14ac:dyDescent="0.25">
      <c r="A7272" s="13">
        <v>42801</v>
      </c>
      <c r="B7272" s="14">
        <v>51.66</v>
      </c>
      <c r="C7272" s="14">
        <v>0</v>
      </c>
      <c r="D7272" s="14">
        <v>0</v>
      </c>
      <c r="E7272" s="15">
        <v>51.66</v>
      </c>
      <c r="F7272" s="16">
        <f t="shared" si="1872"/>
        <v>3.8383379999999998</v>
      </c>
      <c r="G7272" s="20">
        <f t="shared" si="1875"/>
        <v>38.637859606734047</v>
      </c>
      <c r="H7272" s="17">
        <v>7.9000000000000008E-3</v>
      </c>
      <c r="I7272" s="18">
        <f t="shared" si="1873"/>
        <v>0.32040052599319896</v>
      </c>
      <c r="J7272" s="21">
        <f t="shared" si="1874"/>
        <v>42.796598132727247</v>
      </c>
      <c r="K7272" s="6"/>
    </row>
    <row r="7273" spans="1:11" ht="12.75" customHeight="1" x14ac:dyDescent="0.25">
      <c r="A7273" s="13">
        <v>42835</v>
      </c>
      <c r="B7273" s="14">
        <v>63.39</v>
      </c>
      <c r="C7273" s="14">
        <v>0</v>
      </c>
      <c r="D7273" s="14">
        <v>0</v>
      </c>
      <c r="E7273" s="15">
        <v>63.39</v>
      </c>
      <c r="F7273" s="16">
        <f t="shared" si="1872"/>
        <v>4.7098770000000005</v>
      </c>
      <c r="G7273" s="20">
        <f t="shared" si="1875"/>
        <v>42.796598132727247</v>
      </c>
      <c r="H7273" s="17">
        <v>8.9999999999999993E-3</v>
      </c>
      <c r="I7273" s="18">
        <f t="shared" si="1873"/>
        <v>0.40636382969454521</v>
      </c>
      <c r="J7273" s="21">
        <f t="shared" si="1874"/>
        <v>47.912838962421795</v>
      </c>
      <c r="K7273" s="6"/>
    </row>
    <row r="7274" spans="1:11" ht="12.75" customHeight="1" x14ac:dyDescent="0.25">
      <c r="A7274" s="13">
        <v>42866</v>
      </c>
      <c r="B7274" s="14">
        <v>57.12</v>
      </c>
      <c r="C7274" s="14">
        <v>0</v>
      </c>
      <c r="D7274" s="14">
        <v>0</v>
      </c>
      <c r="E7274" s="15"/>
      <c r="F7274" s="16">
        <f t="shared" si="1872"/>
        <v>0</v>
      </c>
      <c r="G7274" s="20">
        <f t="shared" si="1875"/>
        <v>47.912838962421795</v>
      </c>
      <c r="H7274" s="17">
        <v>9.0500000000000008E-3</v>
      </c>
      <c r="I7274" s="18">
        <f t="shared" si="1873"/>
        <v>0.43361119260991726</v>
      </c>
      <c r="J7274" s="21">
        <f t="shared" si="1874"/>
        <v>48.346450155031711</v>
      </c>
      <c r="K7274" s="6"/>
    </row>
    <row r="7275" spans="1:11" ht="12.75" customHeight="1" x14ac:dyDescent="0.25">
      <c r="A7275" s="13">
        <v>42896</v>
      </c>
      <c r="B7275" s="14">
        <v>55.82</v>
      </c>
      <c r="C7275" s="14">
        <v>0</v>
      </c>
      <c r="D7275" s="14">
        <v>0</v>
      </c>
      <c r="E7275" s="15"/>
      <c r="F7275" s="16">
        <f t="shared" si="1872"/>
        <v>0</v>
      </c>
      <c r="G7275" s="20">
        <f t="shared" si="1875"/>
        <v>48.346450155031711</v>
      </c>
      <c r="H7275" s="17">
        <v>1.0149999999999999E-2</v>
      </c>
      <c r="I7275" s="18">
        <f t="shared" si="1873"/>
        <v>0.49071646907357186</v>
      </c>
      <c r="J7275" s="27">
        <f t="shared" si="1874"/>
        <v>48.837166624105279</v>
      </c>
      <c r="K7275" s="6"/>
    </row>
    <row r="7276" spans="1:11" ht="12.75" customHeight="1" x14ac:dyDescent="0.25">
      <c r="A7276" s="13"/>
      <c r="B7276" s="14"/>
      <c r="C7276" s="14"/>
      <c r="D7276" s="14"/>
      <c r="E7276" s="15"/>
      <c r="F7276" s="16">
        <f>SUM(F7262:F7275)</f>
        <v>46.115780999999998</v>
      </c>
      <c r="I7276" s="8">
        <f>SUM(I7262:I7275)</f>
        <v>2.7213856241052756</v>
      </c>
      <c r="K7276" s="6">
        <f>SUM(F7276:I7276)</f>
        <v>48.837166624105272</v>
      </c>
    </row>
    <row r="7277" spans="1:11" ht="12.75" customHeight="1" x14ac:dyDescent="0.25">
      <c r="A7277" s="7" t="s">
        <v>904</v>
      </c>
      <c r="B7277" s="7" t="s">
        <v>905</v>
      </c>
      <c r="K7277" s="6"/>
    </row>
    <row r="7278" spans="1:11" ht="12.75" customHeight="1" x14ac:dyDescent="0.25">
      <c r="A7278" s="13">
        <v>42501</v>
      </c>
      <c r="B7278" s="14">
        <v>6.97</v>
      </c>
      <c r="C7278" s="14">
        <v>0</v>
      </c>
      <c r="D7278" s="14">
        <v>31.66</v>
      </c>
      <c r="E7278" s="15">
        <v>38.630000000000003</v>
      </c>
      <c r="F7278" s="16">
        <f t="shared" ref="F7278:F7291" si="1876">PRODUCT(E7278*0.0743)</f>
        <v>2.8702090000000005</v>
      </c>
      <c r="H7278" s="17">
        <v>3.5000000000000001E-3</v>
      </c>
      <c r="I7278" s="18">
        <f t="shared" ref="I7278:I7291" si="1877">((F7278/2)+G7278)*(H7278)</f>
        <v>5.022865750000001E-3</v>
      </c>
      <c r="J7278" s="19">
        <f t="shared" ref="J7278:J7291" si="1878">F7278+G7278+I7278</f>
        <v>2.8752318657500004</v>
      </c>
      <c r="K7278" s="6"/>
    </row>
    <row r="7279" spans="1:11" ht="12.75" customHeight="1" x14ac:dyDescent="0.25">
      <c r="A7279" s="13">
        <v>42527</v>
      </c>
      <c r="B7279" s="14">
        <v>35.86</v>
      </c>
      <c r="C7279" s="14">
        <v>0</v>
      </c>
      <c r="D7279" s="14">
        <v>0</v>
      </c>
      <c r="E7279" s="15">
        <v>35.86</v>
      </c>
      <c r="F7279" s="16">
        <f t="shared" si="1876"/>
        <v>2.6643980000000003</v>
      </c>
      <c r="G7279" s="20">
        <f t="shared" ref="G7279:G7291" si="1879">SUM(J7278)</f>
        <v>2.8752318657500004</v>
      </c>
      <c r="H7279" s="17">
        <v>3.7000000000000002E-3</v>
      </c>
      <c r="I7279" s="18">
        <f t="shared" si="1877"/>
        <v>1.5567494203275E-2</v>
      </c>
      <c r="J7279" s="19">
        <f t="shared" si="1878"/>
        <v>5.5551973599532758</v>
      </c>
      <c r="K7279" s="6"/>
    </row>
    <row r="7280" spans="1:11" ht="12.75" customHeight="1" x14ac:dyDescent="0.25">
      <c r="A7280" s="13">
        <v>42559</v>
      </c>
      <c r="B7280" s="14">
        <v>39.01</v>
      </c>
      <c r="C7280" s="14">
        <v>0</v>
      </c>
      <c r="D7280" s="14">
        <v>0</v>
      </c>
      <c r="E7280" s="15">
        <v>39.01</v>
      </c>
      <c r="F7280" s="16">
        <f t="shared" si="1876"/>
        <v>2.8984429999999999</v>
      </c>
      <c r="G7280" s="20">
        <f t="shared" si="1879"/>
        <v>5.5551973599532758</v>
      </c>
      <c r="H7280" s="17">
        <v>4.0499999999999998E-3</v>
      </c>
      <c r="I7280" s="18">
        <f t="shared" si="1877"/>
        <v>2.8367896382810766E-2</v>
      </c>
      <c r="J7280" s="19">
        <f t="shared" si="1878"/>
        <v>8.482008256336087</v>
      </c>
      <c r="K7280" s="6"/>
    </row>
    <row r="7281" spans="1:11" ht="12.75" customHeight="1" x14ac:dyDescent="0.25">
      <c r="A7281" s="13">
        <v>42590</v>
      </c>
      <c r="B7281" s="14">
        <v>39.01</v>
      </c>
      <c r="C7281" s="14">
        <v>0</v>
      </c>
      <c r="D7281" s="14">
        <v>0</v>
      </c>
      <c r="E7281" s="15">
        <v>39.01</v>
      </c>
      <c r="F7281" s="16">
        <f t="shared" si="1876"/>
        <v>2.8984429999999999</v>
      </c>
      <c r="G7281" s="20">
        <f t="shared" si="1879"/>
        <v>8.482008256336087</v>
      </c>
      <c r="H7281" s="17">
        <v>4.1999999999999997E-3</v>
      </c>
      <c r="I7281" s="18">
        <f t="shared" si="1877"/>
        <v>4.1711164976611564E-2</v>
      </c>
      <c r="J7281" s="19">
        <f t="shared" si="1878"/>
        <v>11.422162421312699</v>
      </c>
      <c r="K7281" s="6"/>
    </row>
    <row r="7282" spans="1:11" ht="12.75" customHeight="1" x14ac:dyDescent="0.25">
      <c r="A7282" s="13">
        <v>42622</v>
      </c>
      <c r="B7282" s="14">
        <v>39.54</v>
      </c>
      <c r="C7282" s="14">
        <v>0</v>
      </c>
      <c r="D7282" s="14">
        <v>0</v>
      </c>
      <c r="E7282" s="15">
        <v>39.54</v>
      </c>
      <c r="F7282" s="16">
        <f t="shared" si="1876"/>
        <v>2.9378220000000002</v>
      </c>
      <c r="G7282" s="20">
        <f t="shared" si="1879"/>
        <v>11.422162421312699</v>
      </c>
      <c r="H7282" s="17">
        <v>4.45E-3</v>
      </c>
      <c r="I7282" s="18">
        <f t="shared" si="1877"/>
        <v>5.7365276724841513E-2</v>
      </c>
      <c r="J7282" s="19">
        <f t="shared" si="1878"/>
        <v>14.41734969803754</v>
      </c>
      <c r="K7282" s="6"/>
    </row>
    <row r="7283" spans="1:11" ht="12.75" customHeight="1" x14ac:dyDescent="0.25">
      <c r="A7283" s="13">
        <v>42654</v>
      </c>
      <c r="B7283" s="14">
        <v>40.06</v>
      </c>
      <c r="C7283" s="14">
        <v>0</v>
      </c>
      <c r="D7283" s="14">
        <v>0</v>
      </c>
      <c r="E7283" s="15">
        <v>40.06</v>
      </c>
      <c r="F7283" s="16">
        <f t="shared" si="1876"/>
        <v>2.9764580000000005</v>
      </c>
      <c r="G7283" s="20">
        <f t="shared" si="1879"/>
        <v>14.41734969803754</v>
      </c>
      <c r="H7283" s="17">
        <v>4.7999999999999996E-3</v>
      </c>
      <c r="I7283" s="18">
        <f t="shared" si="1877"/>
        <v>7.6346777750580186E-2</v>
      </c>
      <c r="J7283" s="21">
        <f t="shared" si="1878"/>
        <v>17.470154475788121</v>
      </c>
      <c r="K7283" s="6"/>
    </row>
    <row r="7284" spans="1:11" ht="12.75" customHeight="1" x14ac:dyDescent="0.25">
      <c r="A7284" s="13">
        <v>42682</v>
      </c>
      <c r="B7284" s="14">
        <v>35.86</v>
      </c>
      <c r="C7284" s="14">
        <v>0</v>
      </c>
      <c r="D7284" s="14">
        <v>0</v>
      </c>
      <c r="E7284" s="15">
        <v>35.86</v>
      </c>
      <c r="F7284" s="16">
        <f t="shared" si="1876"/>
        <v>2.6643980000000003</v>
      </c>
      <c r="G7284" s="20">
        <f t="shared" si="1879"/>
        <v>17.470154475788121</v>
      </c>
      <c r="H7284" s="17">
        <v>4.7999999999999996E-3</v>
      </c>
      <c r="I7284" s="18">
        <f t="shared" si="1877"/>
        <v>9.0251296683782969E-2</v>
      </c>
      <c r="J7284" s="21">
        <f t="shared" si="1878"/>
        <v>20.224803772471901</v>
      </c>
      <c r="K7284" s="6"/>
    </row>
    <row r="7285" spans="1:11" ht="12.75" customHeight="1" x14ac:dyDescent="0.25">
      <c r="A7285" s="13">
        <v>42711</v>
      </c>
      <c r="B7285" s="14">
        <v>37.96</v>
      </c>
      <c r="C7285" s="14">
        <v>0</v>
      </c>
      <c r="D7285" s="14">
        <v>0</v>
      </c>
      <c r="E7285" s="15">
        <v>37.96</v>
      </c>
      <c r="F7285" s="16">
        <f t="shared" si="1876"/>
        <v>2.8204280000000002</v>
      </c>
      <c r="G7285" s="20">
        <f t="shared" si="1879"/>
        <v>20.224803772471901</v>
      </c>
      <c r="H7285" s="17">
        <v>6.0000000000000001E-3</v>
      </c>
      <c r="I7285" s="18">
        <f t="shared" si="1877"/>
        <v>0.12981010663483142</v>
      </c>
      <c r="J7285" s="21">
        <f t="shared" si="1878"/>
        <v>23.175041879106733</v>
      </c>
      <c r="K7285" s="6"/>
    </row>
    <row r="7286" spans="1:11" ht="12.75" customHeight="1" x14ac:dyDescent="0.25">
      <c r="A7286" s="13">
        <v>42746</v>
      </c>
      <c r="B7286" s="14">
        <v>37.64</v>
      </c>
      <c r="C7286" s="14">
        <v>0</v>
      </c>
      <c r="D7286" s="14">
        <v>0</v>
      </c>
      <c r="E7286" s="15">
        <v>37.64</v>
      </c>
      <c r="F7286" s="16">
        <f t="shared" si="1876"/>
        <v>2.7966520000000004</v>
      </c>
      <c r="G7286" s="20">
        <f t="shared" si="1879"/>
        <v>23.175041879106733</v>
      </c>
      <c r="H7286" s="17">
        <v>7.3000000000000001E-3</v>
      </c>
      <c r="I7286" s="18">
        <f t="shared" si="1877"/>
        <v>0.17938558551747916</v>
      </c>
      <c r="J7286" s="21">
        <f t="shared" si="1878"/>
        <v>26.151079464624214</v>
      </c>
      <c r="K7286" s="6"/>
    </row>
    <row r="7287" spans="1:11" ht="12.75" customHeight="1" x14ac:dyDescent="0.25">
      <c r="A7287" s="13">
        <v>42773</v>
      </c>
      <c r="B7287" s="14">
        <v>37.47</v>
      </c>
      <c r="C7287" s="14">
        <v>0</v>
      </c>
      <c r="D7287" s="14">
        <v>0</v>
      </c>
      <c r="E7287" s="15">
        <v>37.47</v>
      </c>
      <c r="F7287" s="16">
        <f t="shared" si="1876"/>
        <v>2.7840210000000001</v>
      </c>
      <c r="G7287" s="20">
        <f t="shared" si="1879"/>
        <v>26.151079464624214</v>
      </c>
      <c r="H7287" s="17">
        <v>6.8999999999999999E-3</v>
      </c>
      <c r="I7287" s="18">
        <f t="shared" si="1877"/>
        <v>0.19004732075590708</v>
      </c>
      <c r="J7287" s="21">
        <f t="shared" si="1878"/>
        <v>29.125147785380122</v>
      </c>
      <c r="K7287" s="6"/>
    </row>
    <row r="7288" spans="1:11" ht="12.75" customHeight="1" x14ac:dyDescent="0.25">
      <c r="A7288" s="13">
        <v>42801</v>
      </c>
      <c r="B7288" s="14">
        <v>38.200000000000003</v>
      </c>
      <c r="C7288" s="14">
        <v>0</v>
      </c>
      <c r="D7288" s="14">
        <v>0</v>
      </c>
      <c r="E7288" s="15">
        <v>38.200000000000003</v>
      </c>
      <c r="F7288" s="16">
        <f t="shared" si="1876"/>
        <v>2.8382600000000004</v>
      </c>
      <c r="G7288" s="20">
        <f t="shared" si="1879"/>
        <v>29.125147785380122</v>
      </c>
      <c r="H7288" s="17">
        <v>7.9000000000000008E-3</v>
      </c>
      <c r="I7288" s="18">
        <f t="shared" si="1877"/>
        <v>0.24129979450450298</v>
      </c>
      <c r="J7288" s="21">
        <f t="shared" si="1878"/>
        <v>32.204707579884627</v>
      </c>
      <c r="K7288" s="6"/>
    </row>
    <row r="7289" spans="1:11" ht="12.75" customHeight="1" x14ac:dyDescent="0.25">
      <c r="A7289" s="13">
        <v>42835</v>
      </c>
      <c r="B7289" s="14">
        <v>40.4</v>
      </c>
      <c r="C7289" s="14">
        <v>0</v>
      </c>
      <c r="D7289" s="14">
        <v>0</v>
      </c>
      <c r="E7289" s="15">
        <v>40.4</v>
      </c>
      <c r="F7289" s="16">
        <f t="shared" si="1876"/>
        <v>3.0017200000000002</v>
      </c>
      <c r="G7289" s="20">
        <f t="shared" si="1879"/>
        <v>32.204707579884627</v>
      </c>
      <c r="H7289" s="17">
        <v>8.9999999999999993E-3</v>
      </c>
      <c r="I7289" s="18">
        <f t="shared" si="1877"/>
        <v>0.30335010821896163</v>
      </c>
      <c r="J7289" s="21">
        <f t="shared" si="1878"/>
        <v>35.50977768810359</v>
      </c>
      <c r="K7289" s="6"/>
    </row>
    <row r="7290" spans="1:11" ht="12.75" customHeight="1" x14ac:dyDescent="0.25">
      <c r="A7290" s="13">
        <v>42866</v>
      </c>
      <c r="B7290" s="14">
        <v>41.36</v>
      </c>
      <c r="C7290" s="14">
        <v>0</v>
      </c>
      <c r="D7290" s="14">
        <v>0</v>
      </c>
      <c r="E7290" s="15"/>
      <c r="F7290" s="16">
        <f t="shared" si="1876"/>
        <v>0</v>
      </c>
      <c r="G7290" s="20">
        <f t="shared" si="1879"/>
        <v>35.50977768810359</v>
      </c>
      <c r="H7290" s="17">
        <v>9.0500000000000008E-3</v>
      </c>
      <c r="I7290" s="18">
        <f t="shared" si="1877"/>
        <v>0.3213634880773375</v>
      </c>
      <c r="J7290" s="21">
        <f t="shared" si="1878"/>
        <v>35.831141176180928</v>
      </c>
      <c r="K7290" s="6"/>
    </row>
    <row r="7291" spans="1:11" ht="12.75" customHeight="1" x14ac:dyDescent="0.25">
      <c r="A7291" s="13">
        <v>42896</v>
      </c>
      <c r="B7291" s="14">
        <v>37.6</v>
      </c>
      <c r="C7291" s="14">
        <v>0</v>
      </c>
      <c r="D7291" s="14">
        <v>0</v>
      </c>
      <c r="E7291" s="15"/>
      <c r="F7291" s="16">
        <f t="shared" si="1876"/>
        <v>0</v>
      </c>
      <c r="G7291" s="20">
        <f t="shared" si="1879"/>
        <v>35.831141176180928</v>
      </c>
      <c r="H7291" s="17">
        <v>1.0149999999999999E-2</v>
      </c>
      <c r="I7291" s="18">
        <f t="shared" si="1877"/>
        <v>0.3636860829382364</v>
      </c>
      <c r="J7291" s="27">
        <f t="shared" si="1878"/>
        <v>36.194827259119165</v>
      </c>
      <c r="K7291" s="6"/>
    </row>
    <row r="7292" spans="1:11" ht="12.75" customHeight="1" x14ac:dyDescent="0.25">
      <c r="A7292" s="13"/>
      <c r="B7292" s="14"/>
      <c r="C7292" s="14"/>
      <c r="D7292" s="14"/>
      <c r="E7292" s="15"/>
      <c r="F7292" s="16">
        <f>SUM(F7278:F7291)</f>
        <v>34.151252000000007</v>
      </c>
      <c r="I7292" s="8">
        <f>SUM(I7278:I7291)</f>
        <v>2.0435752591191583</v>
      </c>
      <c r="K7292" s="6">
        <f>SUM(F7292:I7292)</f>
        <v>36.194827259119165</v>
      </c>
    </row>
    <row r="7293" spans="1:11" ht="12.75" customHeight="1" x14ac:dyDescent="0.25">
      <c r="A7293" s="7" t="s">
        <v>906</v>
      </c>
      <c r="B7293" s="7" t="s">
        <v>907</v>
      </c>
      <c r="K7293" s="6"/>
    </row>
    <row r="7294" spans="1:11" ht="12.75" customHeight="1" x14ac:dyDescent="0.25">
      <c r="A7294" s="13">
        <v>42501</v>
      </c>
      <c r="B7294" s="14">
        <v>1.55</v>
      </c>
      <c r="C7294" s="14">
        <v>0</v>
      </c>
      <c r="D7294" s="14">
        <v>31.66</v>
      </c>
      <c r="E7294" s="15">
        <v>33.21</v>
      </c>
      <c r="F7294" s="16">
        <f t="shared" ref="F7294:F7307" si="1880">PRODUCT(E7294*0.0743)</f>
        <v>2.4675030000000002</v>
      </c>
      <c r="H7294" s="17">
        <v>3.5000000000000001E-3</v>
      </c>
      <c r="I7294" s="18">
        <f t="shared" ref="I7294:I7307" si="1881">((F7294/2)+G7294)*(H7294)</f>
        <v>4.3181302500000006E-3</v>
      </c>
      <c r="J7294" s="19">
        <f t="shared" ref="J7294:J7307" si="1882">F7294+G7294+I7294</f>
        <v>2.4718211302500004</v>
      </c>
      <c r="K7294" s="6"/>
    </row>
    <row r="7295" spans="1:11" ht="12.75" customHeight="1" x14ac:dyDescent="0.25">
      <c r="A7295" s="13">
        <v>42527</v>
      </c>
      <c r="B7295" s="14">
        <v>32.19</v>
      </c>
      <c r="C7295" s="14">
        <v>0</v>
      </c>
      <c r="D7295" s="14">
        <v>0</v>
      </c>
      <c r="E7295" s="15">
        <v>32.19</v>
      </c>
      <c r="F7295" s="16">
        <f t="shared" si="1880"/>
        <v>2.3917169999999999</v>
      </c>
      <c r="G7295" s="20">
        <f t="shared" ref="G7295:G7307" si="1883">SUM(J7294)</f>
        <v>2.4718211302500004</v>
      </c>
      <c r="H7295" s="17">
        <v>3.7000000000000002E-3</v>
      </c>
      <c r="I7295" s="18">
        <f t="shared" si="1881"/>
        <v>1.3570414631925001E-2</v>
      </c>
      <c r="J7295" s="19">
        <f t="shared" si="1882"/>
        <v>4.8771085448819251</v>
      </c>
      <c r="K7295" s="6"/>
    </row>
    <row r="7296" spans="1:11" ht="12.75" customHeight="1" x14ac:dyDescent="0.25">
      <c r="A7296" s="13">
        <v>42559</v>
      </c>
      <c r="B7296" s="14">
        <v>33.76</v>
      </c>
      <c r="C7296" s="14">
        <v>0</v>
      </c>
      <c r="D7296" s="14">
        <v>0</v>
      </c>
      <c r="E7296" s="15">
        <v>33.76</v>
      </c>
      <c r="F7296" s="16">
        <f t="shared" si="1880"/>
        <v>2.5083679999999999</v>
      </c>
      <c r="G7296" s="20">
        <f t="shared" si="1883"/>
        <v>4.8771085448819251</v>
      </c>
      <c r="H7296" s="17">
        <v>4.0499999999999998E-3</v>
      </c>
      <c r="I7296" s="18">
        <f t="shared" si="1881"/>
        <v>2.4831734806771793E-2</v>
      </c>
      <c r="J7296" s="19">
        <f t="shared" si="1882"/>
        <v>7.4103082796886968</v>
      </c>
      <c r="K7296" s="6"/>
    </row>
    <row r="7297" spans="1:11" ht="12.75" customHeight="1" x14ac:dyDescent="0.25">
      <c r="A7297" s="13">
        <v>42590</v>
      </c>
      <c r="B7297" s="14">
        <v>33.76</v>
      </c>
      <c r="C7297" s="14">
        <v>0</v>
      </c>
      <c r="D7297" s="14">
        <v>0</v>
      </c>
      <c r="E7297" s="15">
        <v>33.76</v>
      </c>
      <c r="F7297" s="16">
        <f t="shared" si="1880"/>
        <v>2.5083679999999999</v>
      </c>
      <c r="G7297" s="20">
        <f t="shared" si="1883"/>
        <v>7.4103082796886968</v>
      </c>
      <c r="H7297" s="17">
        <v>4.1999999999999997E-3</v>
      </c>
      <c r="I7297" s="18">
        <f t="shared" si="1881"/>
        <v>3.6390867574692523E-2</v>
      </c>
      <c r="J7297" s="19">
        <f t="shared" si="1882"/>
        <v>9.9550671472633887</v>
      </c>
      <c r="K7297" s="6"/>
    </row>
    <row r="7298" spans="1:11" ht="12.75" customHeight="1" x14ac:dyDescent="0.25">
      <c r="A7298" s="13">
        <v>42622</v>
      </c>
      <c r="B7298" s="14">
        <v>41.11</v>
      </c>
      <c r="C7298" s="14">
        <v>0</v>
      </c>
      <c r="D7298" s="14">
        <v>0</v>
      </c>
      <c r="E7298" s="15">
        <v>41.11</v>
      </c>
      <c r="F7298" s="16">
        <f t="shared" si="1880"/>
        <v>3.0544730000000002</v>
      </c>
      <c r="G7298" s="20">
        <f t="shared" si="1883"/>
        <v>9.9550671472633887</v>
      </c>
      <c r="H7298" s="17">
        <v>4.45E-3</v>
      </c>
      <c r="I7298" s="18">
        <f t="shared" si="1881"/>
        <v>5.1096251230322083E-2</v>
      </c>
      <c r="J7298" s="19">
        <f t="shared" si="1882"/>
        <v>13.06063639849371</v>
      </c>
      <c r="K7298" s="6"/>
    </row>
    <row r="7299" spans="1:11" ht="12.75" customHeight="1" x14ac:dyDescent="0.25">
      <c r="A7299" s="13">
        <v>42654</v>
      </c>
      <c r="B7299" s="14">
        <v>31.66</v>
      </c>
      <c r="C7299" s="14">
        <v>0</v>
      </c>
      <c r="D7299" s="14">
        <v>0</v>
      </c>
      <c r="E7299" s="15">
        <v>31.66</v>
      </c>
      <c r="F7299" s="16">
        <f t="shared" si="1880"/>
        <v>2.352338</v>
      </c>
      <c r="G7299" s="20">
        <f t="shared" si="1883"/>
        <v>13.06063639849371</v>
      </c>
      <c r="H7299" s="17">
        <v>4.7999999999999996E-3</v>
      </c>
      <c r="I7299" s="18">
        <f t="shared" si="1881"/>
        <v>6.8336665912769795E-2</v>
      </c>
      <c r="J7299" s="21">
        <f t="shared" si="1882"/>
        <v>15.48131106440648</v>
      </c>
      <c r="K7299" s="6"/>
    </row>
    <row r="7300" spans="1:11" ht="12.75" customHeight="1" x14ac:dyDescent="0.25">
      <c r="A7300" s="13">
        <v>42682</v>
      </c>
      <c r="B7300" s="14">
        <v>36.909999999999997</v>
      </c>
      <c r="C7300" s="14">
        <v>0</v>
      </c>
      <c r="D7300" s="14">
        <v>0</v>
      </c>
      <c r="E7300" s="15">
        <v>36.909999999999997</v>
      </c>
      <c r="F7300" s="16">
        <f t="shared" si="1880"/>
        <v>2.742413</v>
      </c>
      <c r="G7300" s="20">
        <f t="shared" si="1883"/>
        <v>15.48131106440648</v>
      </c>
      <c r="H7300" s="17">
        <v>4.7999999999999996E-3</v>
      </c>
      <c r="I7300" s="18">
        <f t="shared" si="1881"/>
        <v>8.0892084309151097E-2</v>
      </c>
      <c r="J7300" s="21">
        <f t="shared" si="1882"/>
        <v>18.304616148715631</v>
      </c>
      <c r="K7300" s="6"/>
    </row>
    <row r="7301" spans="1:11" ht="12.75" customHeight="1" x14ac:dyDescent="0.25">
      <c r="A7301" s="13">
        <v>42711</v>
      </c>
      <c r="B7301" s="14">
        <v>32.19</v>
      </c>
      <c r="C7301" s="14">
        <v>0</v>
      </c>
      <c r="D7301" s="14">
        <v>0</v>
      </c>
      <c r="E7301" s="15">
        <v>32.19</v>
      </c>
      <c r="F7301" s="16">
        <f t="shared" si="1880"/>
        <v>2.3917169999999999</v>
      </c>
      <c r="G7301" s="20">
        <f t="shared" si="1883"/>
        <v>18.304616148715631</v>
      </c>
      <c r="H7301" s="17">
        <v>6.0000000000000001E-3</v>
      </c>
      <c r="I7301" s="18">
        <f t="shared" si="1881"/>
        <v>0.11700284789229379</v>
      </c>
      <c r="J7301" s="21">
        <f t="shared" si="1882"/>
        <v>20.813335996607925</v>
      </c>
      <c r="K7301" s="6"/>
    </row>
    <row r="7302" spans="1:11" ht="12.75" customHeight="1" x14ac:dyDescent="0.25">
      <c r="A7302" s="13">
        <v>42746</v>
      </c>
      <c r="B7302" s="14">
        <v>33.19</v>
      </c>
      <c r="C7302" s="14">
        <v>0</v>
      </c>
      <c r="D7302" s="14">
        <v>0</v>
      </c>
      <c r="E7302" s="15">
        <v>33.19</v>
      </c>
      <c r="F7302" s="16">
        <f t="shared" si="1880"/>
        <v>2.4660169999999999</v>
      </c>
      <c r="G7302" s="20">
        <f t="shared" si="1883"/>
        <v>20.813335996607925</v>
      </c>
      <c r="H7302" s="17">
        <v>7.3000000000000001E-3</v>
      </c>
      <c r="I7302" s="18">
        <f t="shared" si="1881"/>
        <v>0.16093831482523785</v>
      </c>
      <c r="J7302" s="21">
        <f t="shared" si="1882"/>
        <v>23.440291311433164</v>
      </c>
      <c r="K7302" s="6"/>
    </row>
    <row r="7303" spans="1:11" ht="12.75" customHeight="1" x14ac:dyDescent="0.25">
      <c r="A7303" s="13">
        <v>42773</v>
      </c>
      <c r="B7303" s="14">
        <v>40.44</v>
      </c>
      <c r="C7303" s="14">
        <v>0</v>
      </c>
      <c r="D7303" s="14">
        <v>0</v>
      </c>
      <c r="E7303" s="15">
        <v>40.44</v>
      </c>
      <c r="F7303" s="16">
        <f t="shared" si="1880"/>
        <v>3.0046919999999999</v>
      </c>
      <c r="G7303" s="20">
        <f t="shared" si="1883"/>
        <v>23.440291311433164</v>
      </c>
      <c r="H7303" s="17">
        <v>6.8999999999999999E-3</v>
      </c>
      <c r="I7303" s="18">
        <f t="shared" si="1881"/>
        <v>0.17210419744888883</v>
      </c>
      <c r="J7303" s="21">
        <f t="shared" si="1882"/>
        <v>26.617087508882051</v>
      </c>
      <c r="K7303" s="6"/>
    </row>
    <row r="7304" spans="1:11" ht="12.75" customHeight="1" x14ac:dyDescent="0.25">
      <c r="A7304" s="13">
        <v>42801</v>
      </c>
      <c r="B7304" s="14">
        <v>39.36</v>
      </c>
      <c r="C7304" s="14">
        <v>0</v>
      </c>
      <c r="D7304" s="14">
        <v>0</v>
      </c>
      <c r="E7304" s="15">
        <v>39.36</v>
      </c>
      <c r="F7304" s="16">
        <f t="shared" si="1880"/>
        <v>2.9244479999999999</v>
      </c>
      <c r="G7304" s="20">
        <f t="shared" si="1883"/>
        <v>26.617087508882051</v>
      </c>
      <c r="H7304" s="17">
        <v>7.9000000000000008E-3</v>
      </c>
      <c r="I7304" s="18">
        <f t="shared" si="1881"/>
        <v>0.22182656092016823</v>
      </c>
      <c r="J7304" s="21">
        <f t="shared" si="1882"/>
        <v>29.763362069802216</v>
      </c>
      <c r="K7304" s="6"/>
    </row>
    <row r="7305" spans="1:11" ht="12.75" customHeight="1" x14ac:dyDescent="0.25">
      <c r="A7305" s="13">
        <v>42835</v>
      </c>
      <c r="B7305" s="14">
        <v>35.57</v>
      </c>
      <c r="C7305" s="14">
        <v>0</v>
      </c>
      <c r="D7305" s="14">
        <v>0</v>
      </c>
      <c r="E7305" s="15">
        <v>35.57</v>
      </c>
      <c r="F7305" s="16">
        <f t="shared" si="1880"/>
        <v>2.6428510000000003</v>
      </c>
      <c r="G7305" s="20">
        <f t="shared" si="1883"/>
        <v>29.763362069802216</v>
      </c>
      <c r="H7305" s="17">
        <v>8.9999999999999993E-3</v>
      </c>
      <c r="I7305" s="18">
        <f t="shared" si="1881"/>
        <v>0.27976308812821993</v>
      </c>
      <c r="J7305" s="21">
        <f t="shared" si="1882"/>
        <v>32.68597615793044</v>
      </c>
      <c r="K7305" s="6"/>
    </row>
    <row r="7306" spans="1:11" ht="12.75" customHeight="1" x14ac:dyDescent="0.25">
      <c r="A7306" s="13">
        <v>42866</v>
      </c>
      <c r="B7306" s="14">
        <v>31.91</v>
      </c>
      <c r="C7306" s="14">
        <v>0</v>
      </c>
      <c r="D7306" s="14">
        <v>0</v>
      </c>
      <c r="E7306" s="15"/>
      <c r="F7306" s="16">
        <f t="shared" si="1880"/>
        <v>0</v>
      </c>
      <c r="G7306" s="20">
        <f t="shared" si="1883"/>
        <v>32.68597615793044</v>
      </c>
      <c r="H7306" s="17">
        <v>9.0500000000000008E-3</v>
      </c>
      <c r="I7306" s="18">
        <f t="shared" si="1881"/>
        <v>0.29580808422927052</v>
      </c>
      <c r="J7306" s="21">
        <f t="shared" si="1882"/>
        <v>32.981784242159712</v>
      </c>
      <c r="K7306" s="6"/>
    </row>
    <row r="7307" spans="1:11" ht="12.75" customHeight="1" x14ac:dyDescent="0.25">
      <c r="A7307" s="13">
        <v>42896</v>
      </c>
      <c r="B7307" s="14">
        <v>39.79</v>
      </c>
      <c r="C7307" s="14">
        <v>0</v>
      </c>
      <c r="D7307" s="14">
        <v>0</v>
      </c>
      <c r="E7307" s="15"/>
      <c r="F7307" s="16">
        <f t="shared" si="1880"/>
        <v>0</v>
      </c>
      <c r="G7307" s="20">
        <f t="shared" si="1883"/>
        <v>32.981784242159712</v>
      </c>
      <c r="H7307" s="17">
        <v>1.0149999999999999E-2</v>
      </c>
      <c r="I7307" s="18">
        <f t="shared" si="1881"/>
        <v>0.33476511005792103</v>
      </c>
      <c r="J7307" s="27">
        <f t="shared" si="1882"/>
        <v>33.316549352217635</v>
      </c>
      <c r="K7307" s="6"/>
    </row>
    <row r="7308" spans="1:11" ht="12.75" customHeight="1" x14ac:dyDescent="0.25">
      <c r="A7308" s="13"/>
      <c r="B7308" s="14"/>
      <c r="C7308" s="14"/>
      <c r="D7308" s="14"/>
      <c r="E7308" s="15"/>
      <c r="F7308" s="16">
        <f>SUM(F7294:F7307)</f>
        <v>31.454904999999997</v>
      </c>
      <c r="I7308" s="8">
        <f>SUM(I7294:I7307)</f>
        <v>1.8616443522176322</v>
      </c>
      <c r="K7308" s="6">
        <f>SUM(F7308:I7308)</f>
        <v>33.316549352217628</v>
      </c>
    </row>
    <row r="7309" spans="1:11" ht="12.75" customHeight="1" x14ac:dyDescent="0.25">
      <c r="A7309" s="28" t="s">
        <v>908</v>
      </c>
      <c r="B7309" s="28" t="s">
        <v>909</v>
      </c>
      <c r="C7309" s="12"/>
      <c r="D7309" s="12"/>
      <c r="E7309" s="9"/>
      <c r="F7309" s="12"/>
      <c r="G7309" s="12"/>
      <c r="H7309" s="12"/>
    </row>
    <row r="7310" spans="1:11" ht="12.75" customHeight="1" x14ac:dyDescent="0.25">
      <c r="A7310" s="13">
        <v>42746</v>
      </c>
      <c r="B7310" s="14">
        <v>34.99</v>
      </c>
      <c r="C7310" s="14">
        <v>0</v>
      </c>
      <c r="D7310" s="14">
        <v>0</v>
      </c>
      <c r="E7310" s="15">
        <v>34.99</v>
      </c>
      <c r="F7310" s="16">
        <f t="shared" ref="F7310:F7315" si="1884">PRODUCT(E7310*0.0743)</f>
        <v>2.5997570000000003</v>
      </c>
      <c r="G7310" s="14"/>
      <c r="H7310" s="17">
        <v>7.3000000000000001E-3</v>
      </c>
      <c r="I7310" s="18">
        <f t="shared" ref="I7310:I7315" si="1885">((F7310/2)+G7310)*(H7310)</f>
        <v>9.4891130500000011E-3</v>
      </c>
      <c r="J7310" s="21">
        <f t="shared" ref="J7310:J7315" si="1886">F7310+G7310+I7310</f>
        <v>2.6092461130500002</v>
      </c>
      <c r="K7310" s="6"/>
    </row>
    <row r="7311" spans="1:11" ht="12.75" customHeight="1" x14ac:dyDescent="0.25">
      <c r="A7311" s="13">
        <v>42773</v>
      </c>
      <c r="B7311" s="14">
        <v>42.26</v>
      </c>
      <c r="C7311" s="14">
        <v>0</v>
      </c>
      <c r="D7311" s="14">
        <v>0</v>
      </c>
      <c r="E7311" s="15">
        <v>42.26</v>
      </c>
      <c r="F7311" s="16">
        <f t="shared" si="1884"/>
        <v>3.1399180000000002</v>
      </c>
      <c r="G7311" s="20">
        <f t="shared" ref="G7311:G7315" si="1887">SUM(J7310)</f>
        <v>2.6092461130500002</v>
      </c>
      <c r="H7311" s="17">
        <v>6.8999999999999999E-3</v>
      </c>
      <c r="I7311" s="18">
        <f t="shared" si="1885"/>
        <v>2.8836515280045001E-2</v>
      </c>
      <c r="J7311" s="21">
        <f t="shared" si="1886"/>
        <v>5.7780006283300454</v>
      </c>
      <c r="K7311" s="6"/>
    </row>
    <row r="7312" spans="1:11" ht="12.75" customHeight="1" x14ac:dyDescent="0.25">
      <c r="A7312" s="13">
        <v>42801</v>
      </c>
      <c r="B7312" s="14">
        <v>42.1</v>
      </c>
      <c r="C7312" s="14">
        <v>0</v>
      </c>
      <c r="D7312" s="14">
        <v>0</v>
      </c>
      <c r="E7312" s="15">
        <v>42.1</v>
      </c>
      <c r="F7312" s="16">
        <f t="shared" si="1884"/>
        <v>3.1280300000000003</v>
      </c>
      <c r="G7312" s="20">
        <f t="shared" si="1887"/>
        <v>5.7780006283300454</v>
      </c>
      <c r="H7312" s="17">
        <v>7.9000000000000008E-3</v>
      </c>
      <c r="I7312" s="18">
        <f t="shared" si="1885"/>
        <v>5.8001923463807364E-2</v>
      </c>
      <c r="J7312" s="21">
        <f t="shared" si="1886"/>
        <v>8.9640325517938528</v>
      </c>
      <c r="K7312" s="6"/>
    </row>
    <row r="7313" spans="1:11" ht="12.75" customHeight="1" x14ac:dyDescent="0.25">
      <c r="A7313" s="13">
        <v>42835</v>
      </c>
      <c r="B7313" s="14">
        <v>45.04</v>
      </c>
      <c r="C7313" s="14">
        <v>0</v>
      </c>
      <c r="D7313" s="14">
        <v>0</v>
      </c>
      <c r="E7313" s="15">
        <v>45.04</v>
      </c>
      <c r="F7313" s="16">
        <f t="shared" si="1884"/>
        <v>3.3464720000000003</v>
      </c>
      <c r="G7313" s="20">
        <f t="shared" si="1887"/>
        <v>8.9640325517938528</v>
      </c>
      <c r="H7313" s="17">
        <v>8.9999999999999993E-3</v>
      </c>
      <c r="I7313" s="18">
        <f t="shared" si="1885"/>
        <v>9.5735416966144668E-2</v>
      </c>
      <c r="J7313" s="21">
        <f t="shared" si="1886"/>
        <v>12.406239968759998</v>
      </c>
      <c r="K7313" s="6"/>
    </row>
    <row r="7314" spans="1:11" ht="12.75" customHeight="1" x14ac:dyDescent="0.25">
      <c r="A7314" s="13">
        <v>42866</v>
      </c>
      <c r="B7314" s="14">
        <v>43.01</v>
      </c>
      <c r="C7314" s="14">
        <v>0</v>
      </c>
      <c r="D7314" s="14">
        <v>0</v>
      </c>
      <c r="E7314" s="15"/>
      <c r="F7314" s="16">
        <f t="shared" si="1884"/>
        <v>0</v>
      </c>
      <c r="G7314" s="20">
        <f t="shared" si="1887"/>
        <v>12.406239968759998</v>
      </c>
      <c r="H7314" s="17">
        <v>9.0500000000000008E-3</v>
      </c>
      <c r="I7314" s="18">
        <f t="shared" si="1885"/>
        <v>0.11227647171727799</v>
      </c>
      <c r="J7314" s="21">
        <f t="shared" si="1886"/>
        <v>12.518516440477276</v>
      </c>
      <c r="K7314" s="6"/>
    </row>
    <row r="7315" spans="1:11" ht="12.75" customHeight="1" x14ac:dyDescent="0.25">
      <c r="A7315" s="13">
        <v>42896</v>
      </c>
      <c r="B7315" s="14">
        <v>40.909999999999997</v>
      </c>
      <c r="C7315" s="14">
        <v>0</v>
      </c>
      <c r="D7315" s="14">
        <v>0</v>
      </c>
      <c r="E7315" s="15"/>
      <c r="F7315" s="16">
        <f t="shared" si="1884"/>
        <v>0</v>
      </c>
      <c r="G7315" s="20">
        <f t="shared" si="1887"/>
        <v>12.518516440477276</v>
      </c>
      <c r="H7315" s="17">
        <v>1.0149999999999999E-2</v>
      </c>
      <c r="I7315" s="18">
        <f t="shared" si="1885"/>
        <v>0.12706294187084435</v>
      </c>
      <c r="J7315" s="27">
        <f t="shared" si="1886"/>
        <v>12.645579382348121</v>
      </c>
      <c r="K7315" s="6"/>
    </row>
    <row r="7316" spans="1:11" ht="12.75" customHeight="1" x14ac:dyDescent="0.25">
      <c r="A7316" s="13"/>
      <c r="B7316" s="14"/>
      <c r="C7316" s="14"/>
      <c r="D7316" s="14"/>
      <c r="E7316" s="15"/>
      <c r="F7316" s="16">
        <f>SUM(F7310:F7315)</f>
        <v>12.214177000000001</v>
      </c>
      <c r="I7316" s="8">
        <f>SUM(I7310:I7315)</f>
        <v>0.43140238234811934</v>
      </c>
      <c r="K7316" s="6">
        <f>SUM(F7316:I7316)</f>
        <v>12.645579382348121</v>
      </c>
    </row>
    <row r="7317" spans="1:11" ht="12.75" customHeight="1" x14ac:dyDescent="0.25">
      <c r="A7317" s="7" t="s">
        <v>910</v>
      </c>
      <c r="B7317" s="7" t="s">
        <v>911</v>
      </c>
      <c r="K7317" s="6"/>
    </row>
    <row r="7318" spans="1:11" ht="12.75" customHeight="1" x14ac:dyDescent="0.25">
      <c r="A7318" s="13">
        <v>42501</v>
      </c>
      <c r="B7318" s="14">
        <v>0</v>
      </c>
      <c r="C7318" s="14">
        <v>0</v>
      </c>
      <c r="D7318" s="14">
        <v>31.66</v>
      </c>
      <c r="E7318" s="15">
        <v>31.66</v>
      </c>
      <c r="F7318" s="16">
        <f t="shared" ref="F7318:F7331" si="1888">PRODUCT(E7318*0.0743)</f>
        <v>2.352338</v>
      </c>
      <c r="H7318" s="17">
        <v>3.5000000000000001E-3</v>
      </c>
      <c r="I7318" s="18">
        <f t="shared" ref="I7318:I7331" si="1889">((F7318/2)+G7318)*(H7318)</f>
        <v>4.1165914999999999E-3</v>
      </c>
      <c r="J7318" s="19">
        <f t="shared" ref="J7318:J7331" si="1890">F7318+G7318+I7318</f>
        <v>2.3564545914999999</v>
      </c>
      <c r="K7318" s="6"/>
    </row>
    <row r="7319" spans="1:11" ht="12.75" customHeight="1" x14ac:dyDescent="0.25">
      <c r="A7319" s="13">
        <v>42527</v>
      </c>
      <c r="B7319" s="14">
        <v>36.909999999999997</v>
      </c>
      <c r="C7319" s="14">
        <v>0</v>
      </c>
      <c r="D7319" s="14">
        <v>0</v>
      </c>
      <c r="E7319" s="15">
        <v>36.909999999999997</v>
      </c>
      <c r="F7319" s="16">
        <f t="shared" si="1888"/>
        <v>2.742413</v>
      </c>
      <c r="G7319" s="20">
        <f t="shared" ref="G7319:G7331" si="1891">SUM(J7318)</f>
        <v>2.3564545914999999</v>
      </c>
      <c r="H7319" s="17">
        <v>3.7000000000000002E-3</v>
      </c>
      <c r="I7319" s="18">
        <f t="shared" si="1889"/>
        <v>1.379234603855E-2</v>
      </c>
      <c r="J7319" s="19">
        <f t="shared" si="1890"/>
        <v>5.1126599375385497</v>
      </c>
      <c r="K7319" s="6"/>
    </row>
    <row r="7320" spans="1:11" ht="12.75" customHeight="1" x14ac:dyDescent="0.25">
      <c r="A7320" s="13">
        <v>42559</v>
      </c>
      <c r="B7320" s="14">
        <v>32.71</v>
      </c>
      <c r="C7320" s="14">
        <v>0</v>
      </c>
      <c r="D7320" s="14">
        <v>0</v>
      </c>
      <c r="E7320" s="15">
        <v>32.71</v>
      </c>
      <c r="F7320" s="16">
        <f t="shared" si="1888"/>
        <v>2.4303530000000002</v>
      </c>
      <c r="G7320" s="20">
        <f t="shared" si="1891"/>
        <v>5.1126599375385497</v>
      </c>
      <c r="H7320" s="17">
        <v>4.0499999999999998E-3</v>
      </c>
      <c r="I7320" s="18">
        <f t="shared" si="1889"/>
        <v>2.5627737572031125E-2</v>
      </c>
      <c r="J7320" s="19">
        <f t="shared" si="1890"/>
        <v>7.568640675110581</v>
      </c>
      <c r="K7320" s="6"/>
    </row>
    <row r="7321" spans="1:11" ht="12.75" customHeight="1" x14ac:dyDescent="0.25">
      <c r="A7321" s="13">
        <v>42590</v>
      </c>
      <c r="B7321" s="14">
        <v>44.26</v>
      </c>
      <c r="C7321" s="14">
        <v>0</v>
      </c>
      <c r="D7321" s="14">
        <v>0</v>
      </c>
      <c r="E7321" s="15">
        <v>44.26</v>
      </c>
      <c r="F7321" s="16">
        <f t="shared" si="1888"/>
        <v>3.2885180000000003</v>
      </c>
      <c r="G7321" s="20">
        <f t="shared" si="1891"/>
        <v>7.568640675110581</v>
      </c>
      <c r="H7321" s="17">
        <v>4.1999999999999997E-3</v>
      </c>
      <c r="I7321" s="18">
        <f t="shared" si="1889"/>
        <v>3.8694178635464441E-2</v>
      </c>
      <c r="J7321" s="19">
        <f t="shared" si="1890"/>
        <v>10.895852853746046</v>
      </c>
      <c r="K7321" s="6"/>
    </row>
    <row r="7322" spans="1:11" ht="12.75" customHeight="1" x14ac:dyDescent="0.25">
      <c r="A7322" s="13">
        <v>42622</v>
      </c>
      <c r="B7322" s="14">
        <v>33.76</v>
      </c>
      <c r="C7322" s="14">
        <v>0</v>
      </c>
      <c r="D7322" s="14">
        <v>0</v>
      </c>
      <c r="E7322" s="15">
        <v>33.76</v>
      </c>
      <c r="F7322" s="16">
        <f t="shared" si="1888"/>
        <v>2.5083679999999999</v>
      </c>
      <c r="G7322" s="20">
        <f t="shared" si="1891"/>
        <v>10.895852853746046</v>
      </c>
      <c r="H7322" s="17">
        <v>4.45E-3</v>
      </c>
      <c r="I7322" s="18">
        <f t="shared" si="1889"/>
        <v>5.4067663999169908E-2</v>
      </c>
      <c r="J7322" s="19">
        <f t="shared" si="1890"/>
        <v>13.458288517745217</v>
      </c>
      <c r="K7322" s="6"/>
    </row>
    <row r="7323" spans="1:11" ht="12.75" customHeight="1" x14ac:dyDescent="0.25">
      <c r="A7323" s="13">
        <v>42654</v>
      </c>
      <c r="B7323" s="14">
        <v>33.24</v>
      </c>
      <c r="C7323" s="14">
        <v>0</v>
      </c>
      <c r="D7323" s="14">
        <v>0</v>
      </c>
      <c r="E7323" s="15">
        <v>33.24</v>
      </c>
      <c r="F7323" s="16">
        <f t="shared" si="1888"/>
        <v>2.4697320000000005</v>
      </c>
      <c r="G7323" s="20">
        <f t="shared" si="1891"/>
        <v>13.458288517745217</v>
      </c>
      <c r="H7323" s="17">
        <v>4.7999999999999996E-3</v>
      </c>
      <c r="I7323" s="18">
        <f t="shared" si="1889"/>
        <v>7.0527141685177042E-2</v>
      </c>
      <c r="J7323" s="21">
        <f t="shared" si="1890"/>
        <v>15.998547659430395</v>
      </c>
      <c r="K7323" s="6"/>
    </row>
    <row r="7324" spans="1:11" ht="12.75" customHeight="1" x14ac:dyDescent="0.25">
      <c r="A7324" s="13">
        <v>42682</v>
      </c>
      <c r="B7324" s="14">
        <v>34.81</v>
      </c>
      <c r="C7324" s="14">
        <v>0</v>
      </c>
      <c r="D7324" s="14">
        <v>0</v>
      </c>
      <c r="E7324" s="15">
        <v>34.81</v>
      </c>
      <c r="F7324" s="16">
        <f t="shared" si="1888"/>
        <v>2.5863830000000005</v>
      </c>
      <c r="G7324" s="20">
        <f t="shared" si="1891"/>
        <v>15.998547659430395</v>
      </c>
      <c r="H7324" s="17">
        <v>4.7999999999999996E-3</v>
      </c>
      <c r="I7324" s="18">
        <f t="shared" si="1889"/>
        <v>8.3000347965265897E-2</v>
      </c>
      <c r="J7324" s="21">
        <f t="shared" si="1890"/>
        <v>18.667931007395662</v>
      </c>
      <c r="K7324" s="6"/>
    </row>
    <row r="7325" spans="1:11" ht="12.75" customHeight="1" x14ac:dyDescent="0.25">
      <c r="A7325" s="13">
        <v>42711</v>
      </c>
      <c r="B7325" s="14">
        <v>35.340000000000003</v>
      </c>
      <c r="C7325" s="14">
        <v>0</v>
      </c>
      <c r="D7325" s="14">
        <v>0</v>
      </c>
      <c r="E7325" s="15">
        <v>35.340000000000003</v>
      </c>
      <c r="F7325" s="16">
        <f t="shared" si="1888"/>
        <v>2.6257620000000004</v>
      </c>
      <c r="G7325" s="20">
        <f t="shared" si="1891"/>
        <v>18.667931007395662</v>
      </c>
      <c r="H7325" s="17">
        <v>6.0000000000000001E-3</v>
      </c>
      <c r="I7325" s="18">
        <f t="shared" si="1889"/>
        <v>0.11988487204437398</v>
      </c>
      <c r="J7325" s="21">
        <f t="shared" si="1890"/>
        <v>21.413577879440037</v>
      </c>
      <c r="K7325" s="6"/>
    </row>
    <row r="7326" spans="1:11" ht="12.75" customHeight="1" x14ac:dyDescent="0.25">
      <c r="A7326" s="13">
        <v>42746</v>
      </c>
      <c r="B7326" s="14">
        <v>34.479999999999997</v>
      </c>
      <c r="C7326" s="14">
        <v>0</v>
      </c>
      <c r="D7326" s="14">
        <v>0</v>
      </c>
      <c r="E7326" s="15">
        <v>34.479999999999997</v>
      </c>
      <c r="F7326" s="16">
        <f t="shared" si="1888"/>
        <v>2.5618639999999999</v>
      </c>
      <c r="G7326" s="20">
        <f t="shared" si="1891"/>
        <v>21.413577879440037</v>
      </c>
      <c r="H7326" s="17">
        <v>7.3000000000000001E-3</v>
      </c>
      <c r="I7326" s="18">
        <f t="shared" si="1889"/>
        <v>0.16566992211991227</v>
      </c>
      <c r="J7326" s="21">
        <f t="shared" si="1890"/>
        <v>24.141111801559951</v>
      </c>
      <c r="K7326" s="6"/>
    </row>
    <row r="7327" spans="1:11" ht="12.75" customHeight="1" x14ac:dyDescent="0.25">
      <c r="A7327" s="13">
        <v>42773</v>
      </c>
      <c r="B7327" s="14">
        <v>35.159999999999997</v>
      </c>
      <c r="C7327" s="14">
        <v>0</v>
      </c>
      <c r="D7327" s="14">
        <v>0</v>
      </c>
      <c r="E7327" s="15">
        <v>35.159999999999997</v>
      </c>
      <c r="F7327" s="16">
        <f t="shared" si="1888"/>
        <v>2.6123879999999997</v>
      </c>
      <c r="G7327" s="20">
        <f t="shared" si="1891"/>
        <v>24.141111801559951</v>
      </c>
      <c r="H7327" s="17">
        <v>6.8999999999999999E-3</v>
      </c>
      <c r="I7327" s="18">
        <f t="shared" si="1889"/>
        <v>0.17558641003076367</v>
      </c>
      <c r="J7327" s="21">
        <f t="shared" si="1890"/>
        <v>26.929086211590715</v>
      </c>
      <c r="K7327" s="6"/>
    </row>
    <row r="7328" spans="1:11" ht="12.75" customHeight="1" x14ac:dyDescent="0.25">
      <c r="A7328" s="13">
        <v>42801</v>
      </c>
      <c r="B7328" s="14">
        <v>34.700000000000003</v>
      </c>
      <c r="C7328" s="14">
        <v>0</v>
      </c>
      <c r="D7328" s="14">
        <v>0</v>
      </c>
      <c r="E7328" s="15">
        <v>34.700000000000003</v>
      </c>
      <c r="F7328" s="16">
        <f t="shared" si="1888"/>
        <v>2.5782100000000003</v>
      </c>
      <c r="G7328" s="20">
        <f t="shared" si="1891"/>
        <v>26.929086211590715</v>
      </c>
      <c r="H7328" s="17">
        <v>7.9000000000000008E-3</v>
      </c>
      <c r="I7328" s="18">
        <f t="shared" si="1889"/>
        <v>0.22292371057156665</v>
      </c>
      <c r="J7328" s="21">
        <f t="shared" si="1890"/>
        <v>29.730219922162281</v>
      </c>
      <c r="K7328" s="6"/>
    </row>
    <row r="7329" spans="1:18" ht="12.75" customHeight="1" x14ac:dyDescent="0.25">
      <c r="A7329" s="13">
        <v>42835</v>
      </c>
      <c r="B7329" s="14">
        <v>40.36</v>
      </c>
      <c r="C7329" s="14">
        <v>0</v>
      </c>
      <c r="D7329" s="14">
        <v>0</v>
      </c>
      <c r="E7329" s="15">
        <v>40.36</v>
      </c>
      <c r="F7329" s="16">
        <f t="shared" si="1888"/>
        <v>2.998748</v>
      </c>
      <c r="G7329" s="20">
        <f t="shared" si="1891"/>
        <v>29.730219922162281</v>
      </c>
      <c r="H7329" s="17">
        <v>8.9999999999999993E-3</v>
      </c>
      <c r="I7329" s="18">
        <f t="shared" si="1889"/>
        <v>0.28106634529946051</v>
      </c>
      <c r="J7329" s="21">
        <f t="shared" si="1890"/>
        <v>33.010034267461741</v>
      </c>
      <c r="K7329" s="6"/>
    </row>
    <row r="7330" spans="1:18" ht="12.75" customHeight="1" x14ac:dyDescent="0.25">
      <c r="A7330" s="13">
        <v>42866</v>
      </c>
      <c r="B7330" s="14">
        <v>31.86</v>
      </c>
      <c r="C7330" s="14">
        <v>0</v>
      </c>
      <c r="D7330" s="14">
        <v>0</v>
      </c>
      <c r="E7330" s="15"/>
      <c r="F7330" s="16">
        <f t="shared" si="1888"/>
        <v>0</v>
      </c>
      <c r="G7330" s="20">
        <f t="shared" si="1891"/>
        <v>33.010034267461741</v>
      </c>
      <c r="H7330" s="17">
        <v>9.0500000000000008E-3</v>
      </c>
      <c r="I7330" s="18">
        <f t="shared" si="1889"/>
        <v>0.29874081012052878</v>
      </c>
      <c r="J7330" s="21">
        <f t="shared" si="1890"/>
        <v>33.308775077582268</v>
      </c>
      <c r="K7330" s="6"/>
    </row>
    <row r="7331" spans="1:18" ht="12.75" customHeight="1" x14ac:dyDescent="0.25">
      <c r="A7331" s="13">
        <v>42896</v>
      </c>
      <c r="B7331" s="14">
        <v>33.56</v>
      </c>
      <c r="C7331" s="14">
        <v>0</v>
      </c>
      <c r="D7331" s="14">
        <v>0</v>
      </c>
      <c r="E7331" s="15"/>
      <c r="F7331" s="16">
        <f t="shared" si="1888"/>
        <v>0</v>
      </c>
      <c r="G7331" s="20">
        <f t="shared" si="1891"/>
        <v>33.308775077582268</v>
      </c>
      <c r="H7331" s="17">
        <v>1.0149999999999999E-2</v>
      </c>
      <c r="I7331" s="18">
        <f t="shared" si="1889"/>
        <v>0.33808406703746002</v>
      </c>
      <c r="J7331" s="27">
        <f t="shared" si="1890"/>
        <v>33.646859144619725</v>
      </c>
      <c r="K7331" s="6"/>
    </row>
    <row r="7332" spans="1:18" ht="12.75" customHeight="1" x14ac:dyDescent="0.25">
      <c r="A7332" s="13"/>
      <c r="B7332" s="14"/>
      <c r="C7332" s="14"/>
      <c r="D7332" s="14"/>
      <c r="E7332" s="15"/>
      <c r="F7332" s="16">
        <f>SUM(F7318:F7331)</f>
        <v>31.755077</v>
      </c>
      <c r="I7332" s="8">
        <f>SUM(I7318:I7331)</f>
        <v>1.8917821446197245</v>
      </c>
      <c r="K7332" s="6">
        <f>SUM(F7332:I7332)</f>
        <v>33.646859144619725</v>
      </c>
    </row>
    <row r="7333" spans="1:18" ht="12.75" customHeight="1" x14ac:dyDescent="0.25">
      <c r="A7333" s="7" t="s">
        <v>912</v>
      </c>
      <c r="B7333" s="7" t="s">
        <v>913</v>
      </c>
      <c r="K7333" s="6"/>
    </row>
    <row r="7334" spans="1:18" ht="12.75" customHeight="1" x14ac:dyDescent="0.25">
      <c r="A7334" s="13">
        <v>42501</v>
      </c>
      <c r="B7334" s="14">
        <v>11.61</v>
      </c>
      <c r="C7334" s="14">
        <v>0</v>
      </c>
      <c r="D7334" s="14">
        <v>31.66</v>
      </c>
      <c r="E7334" s="15">
        <v>43.27</v>
      </c>
      <c r="F7334" s="16">
        <f t="shared" ref="F7334:F7347" si="1892">PRODUCT(E7334*0.0743)</f>
        <v>3.2149610000000006</v>
      </c>
      <c r="H7334" s="17">
        <v>3.5000000000000001E-3</v>
      </c>
      <c r="I7334" s="18">
        <f t="shared" ref="I7334:I7347" si="1893">((F7334/2)+G7334)*(H7334)</f>
        <v>5.6261817500000014E-3</v>
      </c>
      <c r="J7334" s="19">
        <f t="shared" ref="J7334:J7347" si="1894">F7334+G7334+I7334</f>
        <v>3.2205871817500005</v>
      </c>
      <c r="K7334" s="6"/>
    </row>
    <row r="7335" spans="1:18" s="12" customFormat="1" ht="12.75" customHeight="1" x14ac:dyDescent="0.25">
      <c r="A7335" s="13">
        <v>42527</v>
      </c>
      <c r="B7335" s="14">
        <v>47.94</v>
      </c>
      <c r="C7335" s="14">
        <v>0</v>
      </c>
      <c r="D7335" s="14">
        <v>0</v>
      </c>
      <c r="E7335" s="15">
        <v>47.94</v>
      </c>
      <c r="F7335" s="16">
        <f t="shared" si="1892"/>
        <v>3.5619420000000002</v>
      </c>
      <c r="G7335" s="20">
        <f t="shared" ref="G7335:G7347" si="1895">SUM(J7334)</f>
        <v>3.2205871817500005</v>
      </c>
      <c r="H7335" s="17">
        <v>3.7000000000000002E-3</v>
      </c>
      <c r="I7335" s="18">
        <f t="shared" si="1893"/>
        <v>1.8505765272475005E-2</v>
      </c>
      <c r="J7335" s="19">
        <f t="shared" si="1894"/>
        <v>6.8010349470224751</v>
      </c>
      <c r="K7335" s="6"/>
      <c r="P7335" s="9"/>
      <c r="R7335" s="9"/>
    </row>
    <row r="7336" spans="1:18" ht="12.75" customHeight="1" x14ac:dyDescent="0.25">
      <c r="A7336" s="13">
        <v>42559</v>
      </c>
      <c r="B7336" s="14">
        <v>45.84</v>
      </c>
      <c r="C7336" s="14">
        <v>0</v>
      </c>
      <c r="D7336" s="14">
        <v>0</v>
      </c>
      <c r="E7336" s="15">
        <v>45.84</v>
      </c>
      <c r="F7336" s="16">
        <f t="shared" si="1892"/>
        <v>3.4059120000000003</v>
      </c>
      <c r="G7336" s="20">
        <f t="shared" si="1895"/>
        <v>6.8010349470224751</v>
      </c>
      <c r="H7336" s="17">
        <v>4.0499999999999998E-3</v>
      </c>
      <c r="I7336" s="18">
        <f t="shared" si="1893"/>
        <v>3.4441163335441019E-2</v>
      </c>
      <c r="J7336" s="19">
        <f t="shared" si="1894"/>
        <v>10.241388110357915</v>
      </c>
      <c r="K7336" s="6"/>
    </row>
    <row r="7337" spans="1:18" ht="12.75" customHeight="1" x14ac:dyDescent="0.25">
      <c r="A7337" s="13">
        <v>42590</v>
      </c>
      <c r="B7337" s="14">
        <v>50.04</v>
      </c>
      <c r="C7337" s="14">
        <v>0</v>
      </c>
      <c r="D7337" s="14">
        <v>0</v>
      </c>
      <c r="E7337" s="15">
        <v>50.04</v>
      </c>
      <c r="F7337" s="16">
        <f t="shared" si="1892"/>
        <v>3.7179720000000001</v>
      </c>
      <c r="G7337" s="20">
        <f t="shared" si="1895"/>
        <v>10.241388110357915</v>
      </c>
      <c r="H7337" s="17">
        <v>4.1999999999999997E-3</v>
      </c>
      <c r="I7337" s="18">
        <f t="shared" si="1893"/>
        <v>5.0821571263503243E-2</v>
      </c>
      <c r="J7337" s="19">
        <f t="shared" si="1894"/>
        <v>14.010181681621418</v>
      </c>
      <c r="K7337" s="6"/>
    </row>
    <row r="7338" spans="1:18" ht="12.75" customHeight="1" x14ac:dyDescent="0.25">
      <c r="A7338" s="13">
        <v>42622</v>
      </c>
      <c r="B7338" s="14">
        <v>45.84</v>
      </c>
      <c r="C7338" s="14">
        <v>0</v>
      </c>
      <c r="D7338" s="14">
        <v>0</v>
      </c>
      <c r="E7338" s="15">
        <v>45.84</v>
      </c>
      <c r="F7338" s="16">
        <f t="shared" si="1892"/>
        <v>3.4059120000000003</v>
      </c>
      <c r="G7338" s="20">
        <f t="shared" si="1895"/>
        <v>14.010181681621418</v>
      </c>
      <c r="H7338" s="17">
        <v>4.45E-3</v>
      </c>
      <c r="I7338" s="18">
        <f t="shared" si="1893"/>
        <v>6.9923462683215309E-2</v>
      </c>
      <c r="J7338" s="19">
        <f t="shared" si="1894"/>
        <v>17.486017144304633</v>
      </c>
      <c r="K7338" s="6"/>
    </row>
    <row r="7339" spans="1:18" ht="12.75" customHeight="1" x14ac:dyDescent="0.25">
      <c r="A7339" s="13">
        <v>42654</v>
      </c>
      <c r="B7339" s="14">
        <v>48.99</v>
      </c>
      <c r="C7339" s="14">
        <v>0</v>
      </c>
      <c r="D7339" s="14">
        <v>0</v>
      </c>
      <c r="E7339" s="15">
        <v>48.99</v>
      </c>
      <c r="F7339" s="16">
        <f t="shared" si="1892"/>
        <v>3.6399570000000003</v>
      </c>
      <c r="G7339" s="20">
        <f t="shared" si="1895"/>
        <v>17.486017144304633</v>
      </c>
      <c r="H7339" s="17">
        <v>4.7999999999999996E-3</v>
      </c>
      <c r="I7339" s="18">
        <f t="shared" si="1893"/>
        <v>9.2668779092662232E-2</v>
      </c>
      <c r="J7339" s="21">
        <f t="shared" si="1894"/>
        <v>21.218642923397294</v>
      </c>
      <c r="K7339" s="6"/>
    </row>
    <row r="7340" spans="1:18" ht="12.75" customHeight="1" x14ac:dyDescent="0.25">
      <c r="A7340" s="13">
        <v>42682</v>
      </c>
      <c r="B7340" s="14">
        <v>46.89</v>
      </c>
      <c r="C7340" s="14">
        <v>0</v>
      </c>
      <c r="D7340" s="14">
        <v>0</v>
      </c>
      <c r="E7340" s="15">
        <v>46.89</v>
      </c>
      <c r="F7340" s="16">
        <f t="shared" si="1892"/>
        <v>3.4839270000000004</v>
      </c>
      <c r="G7340" s="20">
        <f t="shared" si="1895"/>
        <v>21.218642923397294</v>
      </c>
      <c r="H7340" s="17">
        <v>4.7999999999999996E-3</v>
      </c>
      <c r="I7340" s="18">
        <f t="shared" si="1893"/>
        <v>0.11021091083230701</v>
      </c>
      <c r="J7340" s="21">
        <f t="shared" si="1894"/>
        <v>24.812780834229603</v>
      </c>
      <c r="K7340" s="6"/>
    </row>
    <row r="7341" spans="1:18" ht="12.75" customHeight="1" x14ac:dyDescent="0.25">
      <c r="A7341" s="13">
        <v>42711</v>
      </c>
      <c r="B7341" s="14">
        <v>46.36</v>
      </c>
      <c r="C7341" s="14">
        <v>0</v>
      </c>
      <c r="D7341" s="14">
        <v>0</v>
      </c>
      <c r="E7341" s="15">
        <v>46.36</v>
      </c>
      <c r="F7341" s="16">
        <f t="shared" si="1892"/>
        <v>3.4445480000000002</v>
      </c>
      <c r="G7341" s="20">
        <f t="shared" si="1895"/>
        <v>24.812780834229603</v>
      </c>
      <c r="H7341" s="17">
        <v>6.0000000000000001E-3</v>
      </c>
      <c r="I7341" s="18">
        <f t="shared" si="1893"/>
        <v>0.1592103290053776</v>
      </c>
      <c r="J7341" s="21">
        <f t="shared" si="1894"/>
        <v>28.416539163234983</v>
      </c>
      <c r="K7341" s="6"/>
    </row>
    <row r="7342" spans="1:18" ht="12.75" customHeight="1" x14ac:dyDescent="0.25">
      <c r="A7342" s="13">
        <v>42746</v>
      </c>
      <c r="B7342" s="14">
        <v>49.8</v>
      </c>
      <c r="C7342" s="14">
        <v>0</v>
      </c>
      <c r="D7342" s="14">
        <v>0</v>
      </c>
      <c r="E7342" s="15">
        <v>49.8</v>
      </c>
      <c r="F7342" s="16">
        <f t="shared" si="1892"/>
        <v>3.7001400000000002</v>
      </c>
      <c r="G7342" s="20">
        <f t="shared" si="1895"/>
        <v>28.416539163234983</v>
      </c>
      <c r="H7342" s="17">
        <v>7.3000000000000001E-3</v>
      </c>
      <c r="I7342" s="18">
        <f t="shared" si="1893"/>
        <v>0.22094624689161538</v>
      </c>
      <c r="J7342" s="21">
        <f t="shared" si="1894"/>
        <v>32.337625410126599</v>
      </c>
      <c r="K7342" s="6"/>
    </row>
    <row r="7343" spans="1:18" ht="12.75" customHeight="1" x14ac:dyDescent="0.25">
      <c r="A7343" s="13">
        <v>42773</v>
      </c>
      <c r="B7343" s="14">
        <v>47.13</v>
      </c>
      <c r="C7343" s="14">
        <v>0</v>
      </c>
      <c r="D7343" s="14">
        <v>0</v>
      </c>
      <c r="E7343" s="15">
        <v>47.13</v>
      </c>
      <c r="F7343" s="16">
        <f t="shared" si="1892"/>
        <v>3.5017590000000003</v>
      </c>
      <c r="G7343" s="20">
        <f t="shared" si="1895"/>
        <v>32.337625410126599</v>
      </c>
      <c r="H7343" s="17">
        <v>6.8999999999999999E-3</v>
      </c>
      <c r="I7343" s="18">
        <f t="shared" si="1893"/>
        <v>0.23521068387987354</v>
      </c>
      <c r="J7343" s="21">
        <f t="shared" si="1894"/>
        <v>36.074595094006469</v>
      </c>
      <c r="K7343" s="6"/>
    </row>
    <row r="7344" spans="1:18" ht="12.75" customHeight="1" x14ac:dyDescent="0.25">
      <c r="A7344" s="13">
        <v>42801</v>
      </c>
      <c r="B7344" s="14">
        <v>49.59</v>
      </c>
      <c r="C7344" s="14">
        <v>0</v>
      </c>
      <c r="D7344" s="14">
        <v>0</v>
      </c>
      <c r="E7344" s="15">
        <v>49.59</v>
      </c>
      <c r="F7344" s="16">
        <f t="shared" si="1892"/>
        <v>3.6845370000000006</v>
      </c>
      <c r="G7344" s="20">
        <f t="shared" si="1895"/>
        <v>36.074595094006469</v>
      </c>
      <c r="H7344" s="17">
        <v>7.9000000000000008E-3</v>
      </c>
      <c r="I7344" s="18">
        <f t="shared" si="1893"/>
        <v>0.29954322239265113</v>
      </c>
      <c r="J7344" s="21">
        <f t="shared" si="1894"/>
        <v>40.058675316399118</v>
      </c>
      <c r="K7344" s="6"/>
    </row>
    <row r="7345" spans="1:11" ht="12.75" customHeight="1" x14ac:dyDescent="0.25">
      <c r="A7345" s="13">
        <v>42835</v>
      </c>
      <c r="B7345" s="14">
        <v>48.88</v>
      </c>
      <c r="C7345" s="14">
        <v>0</v>
      </c>
      <c r="D7345" s="14">
        <v>0</v>
      </c>
      <c r="E7345" s="15">
        <v>48.88</v>
      </c>
      <c r="F7345" s="16">
        <f t="shared" si="1892"/>
        <v>3.6317840000000006</v>
      </c>
      <c r="G7345" s="20">
        <f t="shared" si="1895"/>
        <v>40.058675316399118</v>
      </c>
      <c r="H7345" s="17">
        <v>8.9999999999999993E-3</v>
      </c>
      <c r="I7345" s="18">
        <f t="shared" si="1893"/>
        <v>0.37687110584759204</v>
      </c>
      <c r="J7345" s="21">
        <f t="shared" si="1894"/>
        <v>44.067330422246712</v>
      </c>
      <c r="K7345" s="6"/>
    </row>
    <row r="7346" spans="1:11" ht="12.75" customHeight="1" x14ac:dyDescent="0.25">
      <c r="A7346" s="13">
        <v>42866</v>
      </c>
      <c r="B7346" s="14">
        <v>47.3</v>
      </c>
      <c r="C7346" s="14">
        <v>0</v>
      </c>
      <c r="D7346" s="14">
        <v>0</v>
      </c>
      <c r="E7346" s="15"/>
      <c r="F7346" s="16">
        <f t="shared" si="1892"/>
        <v>0</v>
      </c>
      <c r="G7346" s="20">
        <f t="shared" si="1895"/>
        <v>44.067330422246712</v>
      </c>
      <c r="H7346" s="17">
        <v>9.0500000000000008E-3</v>
      </c>
      <c r="I7346" s="18">
        <f t="shared" si="1893"/>
        <v>0.39880934032133281</v>
      </c>
      <c r="J7346" s="21">
        <f t="shared" si="1894"/>
        <v>44.466139762568048</v>
      </c>
      <c r="K7346" s="6"/>
    </row>
    <row r="7347" spans="1:11" ht="12.75" customHeight="1" x14ac:dyDescent="0.25">
      <c r="A7347" s="13">
        <v>42896</v>
      </c>
      <c r="B7347" s="14">
        <v>49.74</v>
      </c>
      <c r="C7347" s="14">
        <v>0</v>
      </c>
      <c r="D7347" s="14">
        <v>0</v>
      </c>
      <c r="E7347" s="15"/>
      <c r="F7347" s="16">
        <f t="shared" si="1892"/>
        <v>0</v>
      </c>
      <c r="G7347" s="20">
        <f t="shared" si="1895"/>
        <v>44.466139762568048</v>
      </c>
      <c r="H7347" s="17">
        <v>1.0149999999999999E-2</v>
      </c>
      <c r="I7347" s="18">
        <f t="shared" si="1893"/>
        <v>0.45133131859006564</v>
      </c>
      <c r="J7347" s="27">
        <f t="shared" si="1894"/>
        <v>44.917471081158112</v>
      </c>
      <c r="K7347" s="6"/>
    </row>
    <row r="7348" spans="1:11" ht="12.75" customHeight="1" x14ac:dyDescent="0.25">
      <c r="A7348" s="13"/>
      <c r="B7348" s="14"/>
      <c r="C7348" s="14"/>
      <c r="D7348" s="14"/>
      <c r="E7348" s="15"/>
      <c r="F7348" s="16">
        <f>SUM(F7334:F7347)</f>
        <v>42.39335100000001</v>
      </c>
      <c r="I7348" s="8">
        <f>SUM(I7334:I7347)</f>
        <v>2.5241200811581117</v>
      </c>
      <c r="K7348" s="6">
        <f>SUM(F7348:I7348)</f>
        <v>44.917471081158119</v>
      </c>
    </row>
    <row r="7349" spans="1:11" ht="12.75" customHeight="1" x14ac:dyDescent="0.25">
      <c r="A7349" s="7" t="s">
        <v>914</v>
      </c>
      <c r="B7349" s="7" t="s">
        <v>915</v>
      </c>
      <c r="K7349" s="6"/>
    </row>
    <row r="7350" spans="1:11" ht="12.75" customHeight="1" x14ac:dyDescent="0.25">
      <c r="A7350" s="13">
        <v>42501</v>
      </c>
      <c r="B7350" s="14">
        <v>8.51</v>
      </c>
      <c r="C7350" s="14">
        <v>0</v>
      </c>
      <c r="D7350" s="14">
        <v>31.66</v>
      </c>
      <c r="E7350" s="15">
        <v>40.17</v>
      </c>
      <c r="F7350" s="16">
        <f t="shared" ref="F7350:F7363" si="1896">PRODUCT(E7350*0.0743)</f>
        <v>2.9846310000000003</v>
      </c>
      <c r="H7350" s="17">
        <v>3.5000000000000001E-3</v>
      </c>
      <c r="I7350" s="18">
        <f t="shared" ref="I7350:I7363" si="1897">((F7350/2)+G7350)*(H7350)</f>
        <v>5.2231042500000009E-3</v>
      </c>
      <c r="J7350" s="19">
        <f t="shared" ref="J7350:J7363" si="1898">F7350+G7350+I7350</f>
        <v>2.9898541042500004</v>
      </c>
      <c r="K7350" s="6"/>
    </row>
    <row r="7351" spans="1:11" ht="12.75" customHeight="1" x14ac:dyDescent="0.25">
      <c r="A7351" s="13">
        <v>42527</v>
      </c>
      <c r="B7351" s="14">
        <v>42.69</v>
      </c>
      <c r="C7351" s="14">
        <v>0</v>
      </c>
      <c r="D7351" s="14">
        <v>0</v>
      </c>
      <c r="E7351" s="15">
        <v>42.69</v>
      </c>
      <c r="F7351" s="16">
        <f t="shared" si="1896"/>
        <v>3.1718670000000002</v>
      </c>
      <c r="G7351" s="20">
        <f t="shared" ref="G7351:G7363" si="1899">SUM(J7350)</f>
        <v>2.9898541042500004</v>
      </c>
      <c r="H7351" s="17">
        <v>3.7000000000000002E-3</v>
      </c>
      <c r="I7351" s="18">
        <f t="shared" si="1897"/>
        <v>1.6930414135725002E-2</v>
      </c>
      <c r="J7351" s="19">
        <f t="shared" si="1898"/>
        <v>6.1786515183857258</v>
      </c>
      <c r="K7351" s="6"/>
    </row>
    <row r="7352" spans="1:11" ht="12.75" customHeight="1" x14ac:dyDescent="0.25">
      <c r="A7352" s="13">
        <v>42559</v>
      </c>
      <c r="B7352" s="14">
        <v>37.44</v>
      </c>
      <c r="C7352" s="14">
        <v>0</v>
      </c>
      <c r="D7352" s="14">
        <v>0</v>
      </c>
      <c r="E7352" s="15">
        <v>37.44</v>
      </c>
      <c r="F7352" s="16">
        <f t="shared" si="1896"/>
        <v>2.7817919999999998</v>
      </c>
      <c r="G7352" s="20">
        <f t="shared" si="1899"/>
        <v>6.1786515183857258</v>
      </c>
      <c r="H7352" s="17">
        <v>4.0499999999999998E-3</v>
      </c>
      <c r="I7352" s="18">
        <f t="shared" si="1897"/>
        <v>3.0656667449462188E-2</v>
      </c>
      <c r="J7352" s="19">
        <f t="shared" si="1898"/>
        <v>8.9911001858351867</v>
      </c>
      <c r="K7352" s="6"/>
    </row>
    <row r="7353" spans="1:11" ht="12.75" customHeight="1" x14ac:dyDescent="0.25">
      <c r="A7353" s="13">
        <v>42590</v>
      </c>
      <c r="B7353" s="14">
        <v>40.590000000000003</v>
      </c>
      <c r="C7353" s="14">
        <v>0</v>
      </c>
      <c r="D7353" s="14">
        <v>0</v>
      </c>
      <c r="E7353" s="15">
        <v>40.590000000000003</v>
      </c>
      <c r="F7353" s="16">
        <f t="shared" si="1896"/>
        <v>3.0158370000000003</v>
      </c>
      <c r="G7353" s="20">
        <f t="shared" si="1899"/>
        <v>8.9911001858351867</v>
      </c>
      <c r="H7353" s="17">
        <v>4.1999999999999997E-3</v>
      </c>
      <c r="I7353" s="18">
        <f t="shared" si="1897"/>
        <v>4.4095878480507784E-2</v>
      </c>
      <c r="J7353" s="19">
        <f t="shared" si="1898"/>
        <v>12.051033064315696</v>
      </c>
      <c r="K7353" s="6"/>
    </row>
    <row r="7354" spans="1:11" ht="12.75" customHeight="1" x14ac:dyDescent="0.25">
      <c r="A7354" s="13">
        <v>42622</v>
      </c>
      <c r="B7354" s="14">
        <v>39.01</v>
      </c>
      <c r="C7354" s="14">
        <v>0</v>
      </c>
      <c r="D7354" s="14">
        <v>0</v>
      </c>
      <c r="E7354" s="15">
        <v>39.01</v>
      </c>
      <c r="F7354" s="16">
        <f t="shared" si="1896"/>
        <v>2.8984429999999999</v>
      </c>
      <c r="G7354" s="20">
        <f t="shared" si="1899"/>
        <v>12.051033064315696</v>
      </c>
      <c r="H7354" s="17">
        <v>4.45E-3</v>
      </c>
      <c r="I7354" s="18">
        <f t="shared" si="1897"/>
        <v>6.0076132811204851E-2</v>
      </c>
      <c r="J7354" s="19">
        <f t="shared" si="1898"/>
        <v>15.009552197126901</v>
      </c>
      <c r="K7354" s="6"/>
    </row>
    <row r="7355" spans="1:11" ht="12.75" customHeight="1" x14ac:dyDescent="0.25">
      <c r="A7355" s="13">
        <v>42654</v>
      </c>
      <c r="B7355" s="14">
        <v>43.74</v>
      </c>
      <c r="C7355" s="14">
        <v>0</v>
      </c>
      <c r="D7355" s="14">
        <v>0</v>
      </c>
      <c r="E7355" s="15">
        <v>43.74</v>
      </c>
      <c r="F7355" s="16">
        <f t="shared" si="1896"/>
        <v>3.2498820000000004</v>
      </c>
      <c r="G7355" s="20">
        <f t="shared" si="1899"/>
        <v>15.009552197126901</v>
      </c>
      <c r="H7355" s="17">
        <v>4.7999999999999996E-3</v>
      </c>
      <c r="I7355" s="18">
        <f t="shared" si="1897"/>
        <v>7.9845567346209109E-2</v>
      </c>
      <c r="J7355" s="21">
        <f t="shared" si="1898"/>
        <v>18.339279764473108</v>
      </c>
      <c r="K7355" s="6"/>
    </row>
    <row r="7356" spans="1:11" ht="12.75" customHeight="1" x14ac:dyDescent="0.25">
      <c r="A7356" s="13">
        <v>42682</v>
      </c>
      <c r="B7356" s="14">
        <v>37.44</v>
      </c>
      <c r="C7356" s="14">
        <v>0</v>
      </c>
      <c r="D7356" s="14">
        <v>0</v>
      </c>
      <c r="E7356" s="15">
        <v>37.44</v>
      </c>
      <c r="F7356" s="16">
        <f t="shared" si="1896"/>
        <v>2.7817919999999998</v>
      </c>
      <c r="G7356" s="20">
        <f t="shared" si="1899"/>
        <v>18.339279764473108</v>
      </c>
      <c r="H7356" s="17">
        <v>4.7999999999999996E-3</v>
      </c>
      <c r="I7356" s="18">
        <f t="shared" si="1897"/>
        <v>9.470484366947092E-2</v>
      </c>
      <c r="J7356" s="21">
        <f t="shared" si="1898"/>
        <v>21.21577660814258</v>
      </c>
      <c r="K7356" s="6"/>
    </row>
    <row r="7357" spans="1:11" ht="12.75" customHeight="1" x14ac:dyDescent="0.25">
      <c r="A7357" s="13">
        <v>42711</v>
      </c>
      <c r="B7357" s="14">
        <v>50.04</v>
      </c>
      <c r="C7357" s="14">
        <v>0</v>
      </c>
      <c r="D7357" s="14">
        <v>0</v>
      </c>
      <c r="E7357" s="15">
        <v>50.04</v>
      </c>
      <c r="F7357" s="16">
        <f t="shared" si="1896"/>
        <v>3.7179720000000001</v>
      </c>
      <c r="G7357" s="20">
        <f t="shared" si="1899"/>
        <v>21.21577660814258</v>
      </c>
      <c r="H7357" s="17">
        <v>6.0000000000000001E-3</v>
      </c>
      <c r="I7357" s="18">
        <f t="shared" si="1897"/>
        <v>0.13844857564885549</v>
      </c>
      <c r="J7357" s="21">
        <f t="shared" si="1898"/>
        <v>25.072197183791435</v>
      </c>
      <c r="K7357" s="6"/>
    </row>
    <row r="7358" spans="1:11" ht="12.75" customHeight="1" x14ac:dyDescent="0.25">
      <c r="A7358" s="13">
        <v>42746</v>
      </c>
      <c r="B7358" s="14">
        <v>47.06</v>
      </c>
      <c r="C7358" s="14">
        <v>0</v>
      </c>
      <c r="D7358" s="14">
        <v>0</v>
      </c>
      <c r="E7358" s="15">
        <v>47.06</v>
      </c>
      <c r="F7358" s="16">
        <f t="shared" si="1896"/>
        <v>3.4965580000000003</v>
      </c>
      <c r="G7358" s="20">
        <f t="shared" si="1899"/>
        <v>25.072197183791435</v>
      </c>
      <c r="H7358" s="17">
        <v>7.3000000000000001E-3</v>
      </c>
      <c r="I7358" s="18">
        <f t="shared" si="1897"/>
        <v>0.19578947614167747</v>
      </c>
      <c r="J7358" s="21">
        <f t="shared" si="1898"/>
        <v>28.764544659933112</v>
      </c>
      <c r="K7358" s="6"/>
    </row>
    <row r="7359" spans="1:11" ht="12.75" customHeight="1" x14ac:dyDescent="0.25">
      <c r="A7359" s="13">
        <v>42773</v>
      </c>
      <c r="B7359" s="14">
        <v>44</v>
      </c>
      <c r="C7359" s="14">
        <v>0</v>
      </c>
      <c r="D7359" s="14">
        <v>0</v>
      </c>
      <c r="E7359" s="15">
        <v>44</v>
      </c>
      <c r="F7359" s="16">
        <f t="shared" si="1896"/>
        <v>3.2692000000000001</v>
      </c>
      <c r="G7359" s="20">
        <f t="shared" si="1899"/>
        <v>28.764544659933112</v>
      </c>
      <c r="H7359" s="17">
        <v>6.8999999999999999E-3</v>
      </c>
      <c r="I7359" s="18">
        <f t="shared" si="1897"/>
        <v>0.20975409815353846</v>
      </c>
      <c r="J7359" s="21">
        <f t="shared" si="1898"/>
        <v>32.243498758086652</v>
      </c>
      <c r="K7359" s="6"/>
    </row>
    <row r="7360" spans="1:11" ht="12.75" customHeight="1" x14ac:dyDescent="0.25">
      <c r="A7360" s="13">
        <v>42801</v>
      </c>
      <c r="B7360" s="14">
        <v>47.23</v>
      </c>
      <c r="C7360" s="14">
        <v>0</v>
      </c>
      <c r="D7360" s="14">
        <v>0</v>
      </c>
      <c r="E7360" s="15">
        <v>47.23</v>
      </c>
      <c r="F7360" s="16">
        <f t="shared" si="1896"/>
        <v>3.5091890000000001</v>
      </c>
      <c r="G7360" s="20">
        <f t="shared" si="1899"/>
        <v>32.243498758086652</v>
      </c>
      <c r="H7360" s="17">
        <v>7.9000000000000008E-3</v>
      </c>
      <c r="I7360" s="18">
        <f t="shared" si="1897"/>
        <v>0.26858493673888462</v>
      </c>
      <c r="J7360" s="21">
        <f t="shared" si="1898"/>
        <v>36.021272694825534</v>
      </c>
      <c r="K7360" s="6"/>
    </row>
    <row r="7361" spans="1:18" ht="12.75" customHeight="1" x14ac:dyDescent="0.25">
      <c r="A7361" s="13">
        <v>42835</v>
      </c>
      <c r="B7361" s="14">
        <v>50.02</v>
      </c>
      <c r="C7361" s="14">
        <v>0</v>
      </c>
      <c r="D7361" s="14">
        <v>0</v>
      </c>
      <c r="E7361" s="15">
        <v>50.02</v>
      </c>
      <c r="F7361" s="16">
        <f t="shared" si="1896"/>
        <v>3.7164860000000006</v>
      </c>
      <c r="G7361" s="20">
        <f t="shared" si="1899"/>
        <v>36.021272694825534</v>
      </c>
      <c r="H7361" s="17">
        <v>8.9999999999999993E-3</v>
      </c>
      <c r="I7361" s="18">
        <f t="shared" si="1897"/>
        <v>0.34091564125342977</v>
      </c>
      <c r="J7361" s="21">
        <f t="shared" si="1898"/>
        <v>40.078674336078969</v>
      </c>
      <c r="K7361" s="6"/>
    </row>
    <row r="7362" spans="1:18" ht="12.75" customHeight="1" x14ac:dyDescent="0.25">
      <c r="A7362" s="13">
        <v>42866</v>
      </c>
      <c r="B7362" s="14">
        <v>46.8</v>
      </c>
      <c r="C7362" s="14">
        <v>0</v>
      </c>
      <c r="D7362" s="14">
        <v>0</v>
      </c>
      <c r="E7362" s="15"/>
      <c r="F7362" s="16">
        <f t="shared" si="1896"/>
        <v>0</v>
      </c>
      <c r="G7362" s="20">
        <f t="shared" si="1899"/>
        <v>40.078674336078969</v>
      </c>
      <c r="H7362" s="17">
        <v>9.0500000000000008E-3</v>
      </c>
      <c r="I7362" s="18">
        <f t="shared" si="1897"/>
        <v>0.36271200274151472</v>
      </c>
      <c r="J7362" s="21">
        <f t="shared" si="1898"/>
        <v>40.441386338820486</v>
      </c>
      <c r="K7362" s="6"/>
    </row>
    <row r="7363" spans="1:18" ht="12.75" customHeight="1" x14ac:dyDescent="0.25">
      <c r="A7363" s="13">
        <v>42896</v>
      </c>
      <c r="B7363" s="14">
        <v>39.69</v>
      </c>
      <c r="C7363" s="14">
        <v>0</v>
      </c>
      <c r="D7363" s="14">
        <v>0</v>
      </c>
      <c r="E7363" s="15"/>
      <c r="F7363" s="16">
        <f t="shared" si="1896"/>
        <v>0</v>
      </c>
      <c r="G7363" s="20">
        <f t="shared" si="1899"/>
        <v>40.441386338820486</v>
      </c>
      <c r="H7363" s="17">
        <v>1.0149999999999999E-2</v>
      </c>
      <c r="I7363" s="18">
        <f t="shared" si="1897"/>
        <v>0.41048007133902792</v>
      </c>
      <c r="J7363" s="27">
        <f t="shared" si="1898"/>
        <v>40.851866410159516</v>
      </c>
      <c r="K7363" s="6"/>
    </row>
    <row r="7364" spans="1:18" ht="12.75" customHeight="1" x14ac:dyDescent="0.25">
      <c r="A7364" s="13"/>
      <c r="B7364" s="14"/>
      <c r="C7364" s="14"/>
      <c r="D7364" s="14"/>
      <c r="E7364" s="15"/>
      <c r="F7364" s="16">
        <f>SUM(F7350:F7363)</f>
        <v>38.593649000000006</v>
      </c>
      <c r="I7364" s="8">
        <f>SUM(I7350:I7363)</f>
        <v>2.2582174101595083</v>
      </c>
      <c r="K7364" s="6">
        <f>SUM(F7364:I7364)</f>
        <v>40.851866410159516</v>
      </c>
    </row>
    <row r="7365" spans="1:18" ht="12.75" customHeight="1" x14ac:dyDescent="0.25">
      <c r="A7365" s="7" t="s">
        <v>916</v>
      </c>
      <c r="B7365" s="7" t="s">
        <v>917</v>
      </c>
      <c r="K7365" s="6"/>
    </row>
    <row r="7366" spans="1:18" ht="12.75" customHeight="1" x14ac:dyDescent="0.25">
      <c r="A7366" s="13">
        <v>42501</v>
      </c>
      <c r="B7366" s="14">
        <v>19.350000000000001</v>
      </c>
      <c r="C7366" s="14">
        <v>0</v>
      </c>
      <c r="D7366" s="14">
        <v>31.66</v>
      </c>
      <c r="E7366" s="15">
        <v>51.01</v>
      </c>
      <c r="F7366" s="16">
        <f t="shared" ref="F7366:F7379" si="1900">PRODUCT(E7366*0.0743)</f>
        <v>3.7900430000000003</v>
      </c>
      <c r="H7366" s="17">
        <v>3.5000000000000001E-3</v>
      </c>
      <c r="I7366" s="18">
        <f t="shared" ref="I7366:I7379" si="1901">((F7366/2)+G7366)*(H7366)</f>
        <v>6.6325752500000007E-3</v>
      </c>
      <c r="J7366" s="19">
        <f t="shared" ref="J7366:J7379" si="1902">F7366+G7366+I7366</f>
        <v>3.7966755752500001</v>
      </c>
      <c r="K7366" s="6"/>
    </row>
    <row r="7367" spans="1:18" ht="12.75" customHeight="1" x14ac:dyDescent="0.25">
      <c r="A7367" s="13">
        <v>42527</v>
      </c>
      <c r="B7367" s="14">
        <v>63.16</v>
      </c>
      <c r="C7367" s="14">
        <v>0</v>
      </c>
      <c r="D7367" s="14">
        <v>0</v>
      </c>
      <c r="E7367" s="15">
        <v>63.16</v>
      </c>
      <c r="F7367" s="16">
        <f t="shared" si="1900"/>
        <v>4.6927880000000002</v>
      </c>
      <c r="G7367" s="20">
        <f t="shared" ref="G7367:G7379" si="1903">SUM(J7366)</f>
        <v>3.7966755752500001</v>
      </c>
      <c r="H7367" s="17">
        <v>3.7000000000000002E-3</v>
      </c>
      <c r="I7367" s="18">
        <f t="shared" si="1901"/>
        <v>2.2729357428425002E-2</v>
      </c>
      <c r="J7367" s="19">
        <f t="shared" si="1902"/>
        <v>8.512192932678424</v>
      </c>
      <c r="K7367" s="6"/>
    </row>
    <row r="7368" spans="1:18" ht="12.75" customHeight="1" x14ac:dyDescent="0.25">
      <c r="A7368" s="13">
        <v>42559</v>
      </c>
      <c r="B7368" s="14">
        <v>52.66</v>
      </c>
      <c r="C7368" s="14">
        <v>0</v>
      </c>
      <c r="D7368" s="14">
        <v>0</v>
      </c>
      <c r="E7368" s="15">
        <v>52.66</v>
      </c>
      <c r="F7368" s="16">
        <f t="shared" si="1900"/>
        <v>3.9126379999999998</v>
      </c>
      <c r="G7368" s="20">
        <f t="shared" si="1903"/>
        <v>8.512192932678424</v>
      </c>
      <c r="H7368" s="17">
        <v>4.0499999999999998E-3</v>
      </c>
      <c r="I7368" s="18">
        <f t="shared" si="1901"/>
        <v>4.2397473327347619E-2</v>
      </c>
      <c r="J7368" s="19">
        <f t="shared" si="1902"/>
        <v>12.467228406005772</v>
      </c>
      <c r="K7368" s="6"/>
    </row>
    <row r="7369" spans="1:18" ht="12.75" customHeight="1" x14ac:dyDescent="0.25">
      <c r="A7369" s="13">
        <v>42590</v>
      </c>
      <c r="B7369" s="14">
        <v>55.81</v>
      </c>
      <c r="C7369" s="14">
        <v>0</v>
      </c>
      <c r="D7369" s="14">
        <v>0</v>
      </c>
      <c r="E7369" s="15">
        <v>55.81</v>
      </c>
      <c r="F7369" s="16">
        <f t="shared" si="1900"/>
        <v>4.1466830000000003</v>
      </c>
      <c r="G7369" s="20">
        <f t="shared" si="1903"/>
        <v>12.467228406005772</v>
      </c>
      <c r="H7369" s="17">
        <v>4.1999999999999997E-3</v>
      </c>
      <c r="I7369" s="18">
        <f t="shared" si="1901"/>
        <v>6.1070393605224239E-2</v>
      </c>
      <c r="J7369" s="19">
        <f t="shared" si="1902"/>
        <v>16.674981799610997</v>
      </c>
      <c r="K7369" s="6"/>
    </row>
    <row r="7370" spans="1:18" ht="12.75" customHeight="1" x14ac:dyDescent="0.25">
      <c r="A7370" s="13">
        <v>42622</v>
      </c>
      <c r="B7370" s="14">
        <v>52.66</v>
      </c>
      <c r="C7370" s="14">
        <v>0</v>
      </c>
      <c r="D7370" s="14">
        <v>0</v>
      </c>
      <c r="E7370" s="15">
        <v>52.66</v>
      </c>
      <c r="F7370" s="16">
        <f t="shared" si="1900"/>
        <v>3.9126379999999998</v>
      </c>
      <c r="G7370" s="20">
        <f t="shared" si="1903"/>
        <v>16.674981799610997</v>
      </c>
      <c r="H7370" s="17">
        <v>4.45E-3</v>
      </c>
      <c r="I7370" s="18">
        <f t="shared" si="1901"/>
        <v>8.2909288558268943E-2</v>
      </c>
      <c r="J7370" s="19">
        <f t="shared" si="1902"/>
        <v>20.670529088169268</v>
      </c>
      <c r="K7370" s="6"/>
    </row>
    <row r="7371" spans="1:18" ht="12.75" customHeight="1" x14ac:dyDescent="0.25">
      <c r="A7371" s="13">
        <v>42654</v>
      </c>
      <c r="B7371" s="14">
        <v>55.29</v>
      </c>
      <c r="C7371" s="14">
        <v>0</v>
      </c>
      <c r="D7371" s="14">
        <v>0</v>
      </c>
      <c r="E7371" s="15">
        <v>55.29</v>
      </c>
      <c r="F7371" s="16">
        <f t="shared" si="1900"/>
        <v>4.108047</v>
      </c>
      <c r="G7371" s="20">
        <f t="shared" si="1903"/>
        <v>20.670529088169268</v>
      </c>
      <c r="H7371" s="17">
        <v>4.7999999999999996E-3</v>
      </c>
      <c r="I7371" s="18">
        <f t="shared" si="1901"/>
        <v>0.10907785242321247</v>
      </c>
      <c r="J7371" s="21">
        <f t="shared" si="1902"/>
        <v>24.887653940592479</v>
      </c>
      <c r="K7371" s="6"/>
    </row>
    <row r="7372" spans="1:18" ht="12.75" customHeight="1" x14ac:dyDescent="0.25">
      <c r="A7372" s="13">
        <v>42682</v>
      </c>
      <c r="B7372" s="14">
        <v>51.09</v>
      </c>
      <c r="C7372" s="14">
        <v>0</v>
      </c>
      <c r="D7372" s="14">
        <v>0</v>
      </c>
      <c r="E7372" s="15">
        <v>51.09</v>
      </c>
      <c r="F7372" s="16">
        <f t="shared" si="1900"/>
        <v>3.7959870000000007</v>
      </c>
      <c r="G7372" s="20">
        <f t="shared" si="1903"/>
        <v>24.887653940592479</v>
      </c>
      <c r="H7372" s="17">
        <v>4.7999999999999996E-3</v>
      </c>
      <c r="I7372" s="18">
        <f t="shared" si="1901"/>
        <v>0.1285711077148439</v>
      </c>
      <c r="J7372" s="21">
        <f t="shared" si="1902"/>
        <v>28.812212048307323</v>
      </c>
      <c r="K7372" s="6"/>
    </row>
    <row r="7373" spans="1:18" ht="12.75" customHeight="1" x14ac:dyDescent="0.25">
      <c r="A7373" s="13">
        <v>42711</v>
      </c>
      <c r="B7373" s="14">
        <v>52.14</v>
      </c>
      <c r="C7373" s="14">
        <v>0</v>
      </c>
      <c r="D7373" s="14">
        <v>0</v>
      </c>
      <c r="E7373" s="15">
        <v>52.14</v>
      </c>
      <c r="F7373" s="16">
        <f t="shared" si="1900"/>
        <v>3.8740020000000004</v>
      </c>
      <c r="G7373" s="20">
        <f t="shared" si="1903"/>
        <v>28.812212048307323</v>
      </c>
      <c r="H7373" s="17">
        <v>6.0000000000000001E-3</v>
      </c>
      <c r="I7373" s="18">
        <f t="shared" si="1901"/>
        <v>0.18449527828984394</v>
      </c>
      <c r="J7373" s="21">
        <f t="shared" si="1902"/>
        <v>32.870709326597165</v>
      </c>
      <c r="K7373" s="6"/>
    </row>
    <row r="7374" spans="1:18" ht="12.75" customHeight="1" x14ac:dyDescent="0.25">
      <c r="A7374" s="13">
        <v>42746</v>
      </c>
      <c r="B7374" s="14">
        <v>58.5</v>
      </c>
      <c r="C7374" s="14">
        <v>0</v>
      </c>
      <c r="D7374" s="14">
        <v>0</v>
      </c>
      <c r="E7374" s="15">
        <v>58.5</v>
      </c>
      <c r="F7374" s="16">
        <f t="shared" si="1900"/>
        <v>4.3465500000000006</v>
      </c>
      <c r="G7374" s="20">
        <f t="shared" si="1903"/>
        <v>32.870709326597165</v>
      </c>
      <c r="H7374" s="17">
        <v>7.3000000000000001E-3</v>
      </c>
      <c r="I7374" s="18">
        <f t="shared" si="1901"/>
        <v>0.25582108558415934</v>
      </c>
      <c r="J7374" s="21">
        <f t="shared" si="1902"/>
        <v>37.473080412181325</v>
      </c>
      <c r="K7374" s="6"/>
    </row>
    <row r="7375" spans="1:18" s="12" customFormat="1" ht="12.75" customHeight="1" x14ac:dyDescent="0.25">
      <c r="A7375" s="13">
        <v>42773</v>
      </c>
      <c r="B7375" s="14">
        <v>54.77</v>
      </c>
      <c r="C7375" s="14">
        <v>0</v>
      </c>
      <c r="D7375" s="14">
        <v>0</v>
      </c>
      <c r="E7375" s="15">
        <v>54.77</v>
      </c>
      <c r="F7375" s="16">
        <f t="shared" si="1900"/>
        <v>4.0694110000000006</v>
      </c>
      <c r="G7375" s="20">
        <f t="shared" si="1903"/>
        <v>37.473080412181325</v>
      </c>
      <c r="H7375" s="17">
        <v>6.8999999999999999E-3</v>
      </c>
      <c r="I7375" s="18">
        <f t="shared" si="1901"/>
        <v>0.27260372279405115</v>
      </c>
      <c r="J7375" s="21">
        <f t="shared" si="1902"/>
        <v>41.81509513497538</v>
      </c>
      <c r="K7375" s="6"/>
      <c r="P7375" s="9"/>
      <c r="R7375" s="9"/>
    </row>
    <row r="7376" spans="1:18" ht="12.75" customHeight="1" x14ac:dyDescent="0.25">
      <c r="A7376" s="13">
        <v>42801</v>
      </c>
      <c r="B7376" s="14">
        <v>52.33</v>
      </c>
      <c r="C7376" s="14">
        <v>0</v>
      </c>
      <c r="D7376" s="14">
        <v>0</v>
      </c>
      <c r="E7376" s="15">
        <v>52.33</v>
      </c>
      <c r="F7376" s="16">
        <f t="shared" si="1900"/>
        <v>3.8881190000000001</v>
      </c>
      <c r="G7376" s="20">
        <f t="shared" si="1903"/>
        <v>41.81509513497538</v>
      </c>
      <c r="H7376" s="17">
        <v>7.9000000000000008E-3</v>
      </c>
      <c r="I7376" s="18">
        <f t="shared" si="1901"/>
        <v>0.34569732161630556</v>
      </c>
      <c r="J7376" s="21">
        <f t="shared" si="1902"/>
        <v>46.048911456591689</v>
      </c>
      <c r="K7376" s="6"/>
    </row>
    <row r="7377" spans="1:11" ht="12.75" customHeight="1" x14ac:dyDescent="0.25">
      <c r="A7377" s="13">
        <v>42835</v>
      </c>
      <c r="B7377" s="14">
        <v>51.73</v>
      </c>
      <c r="C7377" s="14">
        <v>0</v>
      </c>
      <c r="D7377" s="14">
        <v>0</v>
      </c>
      <c r="E7377" s="15">
        <v>51.73</v>
      </c>
      <c r="F7377" s="16">
        <f t="shared" si="1900"/>
        <v>3.8435389999999998</v>
      </c>
      <c r="G7377" s="20">
        <f t="shared" si="1903"/>
        <v>46.048911456591689</v>
      </c>
      <c r="H7377" s="17">
        <v>8.9999999999999993E-3</v>
      </c>
      <c r="I7377" s="18">
        <f t="shared" si="1901"/>
        <v>0.4317361286093252</v>
      </c>
      <c r="J7377" s="21">
        <f t="shared" si="1902"/>
        <v>50.324186585201012</v>
      </c>
      <c r="K7377" s="6"/>
    </row>
    <row r="7378" spans="1:11" ht="12.75" customHeight="1" x14ac:dyDescent="0.25">
      <c r="A7378" s="13">
        <v>42866</v>
      </c>
      <c r="B7378" s="14">
        <v>55.03</v>
      </c>
      <c r="C7378" s="14">
        <v>0</v>
      </c>
      <c r="D7378" s="14">
        <v>0</v>
      </c>
      <c r="E7378" s="15"/>
      <c r="F7378" s="16">
        <f t="shared" si="1900"/>
        <v>0</v>
      </c>
      <c r="G7378" s="20">
        <f t="shared" si="1903"/>
        <v>50.324186585201012</v>
      </c>
      <c r="H7378" s="17">
        <v>9.0500000000000008E-3</v>
      </c>
      <c r="I7378" s="18">
        <f t="shared" si="1901"/>
        <v>0.4554338885960692</v>
      </c>
      <c r="J7378" s="21">
        <f t="shared" si="1902"/>
        <v>50.779620473797081</v>
      </c>
      <c r="K7378" s="6"/>
    </row>
    <row r="7379" spans="1:11" ht="12.75" customHeight="1" x14ac:dyDescent="0.25">
      <c r="A7379" s="13">
        <v>42896</v>
      </c>
      <c r="B7379" s="14">
        <v>56.27</v>
      </c>
      <c r="C7379" s="14">
        <v>0</v>
      </c>
      <c r="D7379" s="14">
        <v>0</v>
      </c>
      <c r="E7379" s="15"/>
      <c r="F7379" s="16">
        <f t="shared" si="1900"/>
        <v>0</v>
      </c>
      <c r="G7379" s="20">
        <f t="shared" si="1903"/>
        <v>50.779620473797081</v>
      </c>
      <c r="H7379" s="17">
        <v>1.0149999999999999E-2</v>
      </c>
      <c r="I7379" s="18">
        <f t="shared" si="1901"/>
        <v>0.51541314780904035</v>
      </c>
      <c r="J7379" s="27">
        <f t="shared" si="1902"/>
        <v>51.295033621606123</v>
      </c>
      <c r="K7379" s="6"/>
    </row>
    <row r="7380" spans="1:11" ht="12.75" customHeight="1" x14ac:dyDescent="0.25">
      <c r="A7380" s="13"/>
      <c r="B7380" s="14"/>
      <c r="C7380" s="14"/>
      <c r="D7380" s="14"/>
      <c r="E7380" s="15"/>
      <c r="F7380" s="16">
        <f>SUM(F7366:F7379)</f>
        <v>48.380445000000009</v>
      </c>
      <c r="I7380" s="8">
        <f>SUM(I7366:I7379)</f>
        <v>2.914588621606117</v>
      </c>
      <c r="K7380" s="6">
        <f>SUM(F7380:I7380)</f>
        <v>51.295033621606123</v>
      </c>
    </row>
    <row r="7381" spans="1:11" ht="12.75" customHeight="1" x14ac:dyDescent="0.25">
      <c r="A7381" s="7" t="s">
        <v>918</v>
      </c>
      <c r="B7381" s="7" t="s">
        <v>919</v>
      </c>
      <c r="K7381" s="6"/>
    </row>
    <row r="7382" spans="1:11" ht="12.75" customHeight="1" x14ac:dyDescent="0.25">
      <c r="A7382" s="13">
        <v>42501</v>
      </c>
      <c r="B7382" s="14">
        <v>4.6399999999999997</v>
      </c>
      <c r="C7382" s="14">
        <v>0</v>
      </c>
      <c r="D7382" s="14">
        <v>31.66</v>
      </c>
      <c r="E7382" s="15">
        <v>36.299999999999997</v>
      </c>
      <c r="F7382" s="16">
        <f t="shared" ref="F7382:F7395" si="1904">PRODUCT(E7382*0.0743)</f>
        <v>2.6970899999999998</v>
      </c>
      <c r="H7382" s="17">
        <v>3.5000000000000001E-3</v>
      </c>
      <c r="I7382" s="18">
        <f t="shared" ref="I7382:I7395" si="1905">((F7382/2)+G7382)*(H7382)</f>
        <v>4.7199074999999995E-3</v>
      </c>
      <c r="J7382" s="19">
        <f t="shared" ref="J7382:J7395" si="1906">F7382+G7382+I7382</f>
        <v>2.7018099074999999</v>
      </c>
      <c r="K7382" s="6"/>
    </row>
    <row r="7383" spans="1:11" ht="12.75" customHeight="1" x14ac:dyDescent="0.25">
      <c r="A7383" s="13">
        <v>42527</v>
      </c>
      <c r="B7383" s="14">
        <v>31.66</v>
      </c>
      <c r="C7383" s="14">
        <v>0</v>
      </c>
      <c r="D7383" s="14">
        <v>0</v>
      </c>
      <c r="E7383" s="15">
        <v>31.66</v>
      </c>
      <c r="F7383" s="16">
        <f t="shared" si="1904"/>
        <v>2.352338</v>
      </c>
      <c r="G7383" s="20">
        <f t="shared" ref="G7383:G7395" si="1907">SUM(J7382)</f>
        <v>2.7018099074999999</v>
      </c>
      <c r="H7383" s="17">
        <v>3.7000000000000002E-3</v>
      </c>
      <c r="I7383" s="18">
        <f t="shared" si="1905"/>
        <v>1.4348521957750002E-2</v>
      </c>
      <c r="J7383" s="19">
        <f t="shared" si="1906"/>
        <v>5.0684964294577499</v>
      </c>
      <c r="K7383" s="6"/>
    </row>
    <row r="7384" spans="1:11" ht="12.75" customHeight="1" x14ac:dyDescent="0.25">
      <c r="A7384" s="13">
        <v>42559</v>
      </c>
      <c r="B7384" s="14">
        <v>32.19</v>
      </c>
      <c r="C7384" s="14">
        <v>0</v>
      </c>
      <c r="D7384" s="14">
        <v>0</v>
      </c>
      <c r="E7384" s="15">
        <v>32.19</v>
      </c>
      <c r="F7384" s="16">
        <f t="shared" si="1904"/>
        <v>2.3917169999999999</v>
      </c>
      <c r="G7384" s="20">
        <f t="shared" si="1907"/>
        <v>5.0684964294577499</v>
      </c>
      <c r="H7384" s="17">
        <v>4.0499999999999998E-3</v>
      </c>
      <c r="I7384" s="18">
        <f t="shared" si="1905"/>
        <v>2.5370637464303885E-2</v>
      </c>
      <c r="J7384" s="19">
        <f t="shared" si="1906"/>
        <v>7.4855840669220539</v>
      </c>
      <c r="K7384" s="6"/>
    </row>
    <row r="7385" spans="1:11" ht="12.75" customHeight="1" x14ac:dyDescent="0.25">
      <c r="A7385" s="13">
        <v>42590</v>
      </c>
      <c r="B7385" s="14">
        <v>31.66</v>
      </c>
      <c r="C7385" s="14">
        <v>0</v>
      </c>
      <c r="D7385" s="14">
        <v>0</v>
      </c>
      <c r="E7385" s="15">
        <v>31.66</v>
      </c>
      <c r="F7385" s="16">
        <f t="shared" si="1904"/>
        <v>2.352338</v>
      </c>
      <c r="G7385" s="20">
        <f t="shared" si="1907"/>
        <v>7.4855840669220539</v>
      </c>
      <c r="H7385" s="17">
        <v>4.1999999999999997E-3</v>
      </c>
      <c r="I7385" s="18">
        <f t="shared" si="1905"/>
        <v>3.637936288107263E-2</v>
      </c>
      <c r="J7385" s="19">
        <f t="shared" si="1906"/>
        <v>9.8743014298031273</v>
      </c>
      <c r="K7385" s="6"/>
    </row>
    <row r="7386" spans="1:11" ht="12.75" customHeight="1" x14ac:dyDescent="0.25">
      <c r="A7386" s="13">
        <v>42622</v>
      </c>
      <c r="B7386" s="14">
        <v>39.54</v>
      </c>
      <c r="C7386" s="14">
        <v>0</v>
      </c>
      <c r="D7386" s="14">
        <v>0</v>
      </c>
      <c r="E7386" s="15">
        <v>39.54</v>
      </c>
      <c r="F7386" s="16">
        <f t="shared" si="1904"/>
        <v>2.9378220000000002</v>
      </c>
      <c r="G7386" s="20">
        <f t="shared" si="1907"/>
        <v>9.8743014298031273</v>
      </c>
      <c r="H7386" s="17">
        <v>4.45E-3</v>
      </c>
      <c r="I7386" s="18">
        <f t="shared" si="1905"/>
        <v>5.0477295312623918E-2</v>
      </c>
      <c r="J7386" s="19">
        <f t="shared" si="1906"/>
        <v>12.862600725115751</v>
      </c>
      <c r="K7386" s="6"/>
    </row>
    <row r="7387" spans="1:11" ht="12.75" customHeight="1" x14ac:dyDescent="0.25">
      <c r="A7387" s="13">
        <v>42654</v>
      </c>
      <c r="B7387" s="14">
        <v>46.36</v>
      </c>
      <c r="C7387" s="14">
        <v>0</v>
      </c>
      <c r="D7387" s="14">
        <v>0</v>
      </c>
      <c r="E7387" s="15">
        <v>46.36</v>
      </c>
      <c r="F7387" s="16">
        <f t="shared" si="1904"/>
        <v>3.4445480000000002</v>
      </c>
      <c r="G7387" s="20">
        <f t="shared" si="1907"/>
        <v>12.862600725115751</v>
      </c>
      <c r="H7387" s="17">
        <v>4.7999999999999996E-3</v>
      </c>
      <c r="I7387" s="18">
        <f t="shared" si="1905"/>
        <v>7.0007398680555596E-2</v>
      </c>
      <c r="J7387" s="21">
        <f t="shared" si="1906"/>
        <v>16.377156123796308</v>
      </c>
      <c r="K7387" s="6"/>
    </row>
    <row r="7388" spans="1:11" ht="12.75" customHeight="1" x14ac:dyDescent="0.25">
      <c r="A7388" s="13">
        <v>42682</v>
      </c>
      <c r="B7388" s="14">
        <v>47.94</v>
      </c>
      <c r="C7388" s="14">
        <v>0</v>
      </c>
      <c r="D7388" s="14">
        <v>0</v>
      </c>
      <c r="E7388" s="15">
        <v>47.94</v>
      </c>
      <c r="F7388" s="16">
        <f t="shared" si="1904"/>
        <v>3.5619420000000002</v>
      </c>
      <c r="G7388" s="20">
        <f t="shared" si="1907"/>
        <v>16.377156123796308</v>
      </c>
      <c r="H7388" s="17">
        <v>4.7999999999999996E-3</v>
      </c>
      <c r="I7388" s="18">
        <f t="shared" si="1905"/>
        <v>8.7159010194222272E-2</v>
      </c>
      <c r="J7388" s="21">
        <f t="shared" si="1906"/>
        <v>20.02625713399053</v>
      </c>
      <c r="K7388" s="6"/>
    </row>
    <row r="7389" spans="1:11" ht="12.75" customHeight="1" x14ac:dyDescent="0.25">
      <c r="A7389" s="13">
        <v>42711</v>
      </c>
      <c r="B7389" s="14">
        <v>53.19</v>
      </c>
      <c r="C7389" s="14">
        <v>0</v>
      </c>
      <c r="D7389" s="14">
        <v>0</v>
      </c>
      <c r="E7389" s="15">
        <v>53.19</v>
      </c>
      <c r="F7389" s="16">
        <f t="shared" si="1904"/>
        <v>3.9520170000000001</v>
      </c>
      <c r="G7389" s="20">
        <f t="shared" si="1907"/>
        <v>20.02625713399053</v>
      </c>
      <c r="H7389" s="17">
        <v>6.0000000000000001E-3</v>
      </c>
      <c r="I7389" s="18">
        <f t="shared" si="1905"/>
        <v>0.13201359380394317</v>
      </c>
      <c r="J7389" s="21">
        <f t="shared" si="1906"/>
        <v>24.110287727794475</v>
      </c>
      <c r="K7389" s="6"/>
    </row>
    <row r="7390" spans="1:11" ht="12.75" customHeight="1" x14ac:dyDescent="0.25">
      <c r="A7390" s="13">
        <v>42746</v>
      </c>
      <c r="B7390" s="14">
        <v>64.91</v>
      </c>
      <c r="C7390" s="14">
        <v>0</v>
      </c>
      <c r="D7390" s="14">
        <v>0</v>
      </c>
      <c r="E7390" s="15">
        <v>64.91</v>
      </c>
      <c r="F7390" s="16">
        <f t="shared" si="1904"/>
        <v>4.822813</v>
      </c>
      <c r="G7390" s="20">
        <f t="shared" si="1907"/>
        <v>24.110287727794475</v>
      </c>
      <c r="H7390" s="17">
        <v>7.3000000000000001E-3</v>
      </c>
      <c r="I7390" s="18">
        <f t="shared" si="1905"/>
        <v>0.19360836786289967</v>
      </c>
      <c r="J7390" s="21">
        <f t="shared" si="1906"/>
        <v>29.126709095657375</v>
      </c>
      <c r="K7390" s="6"/>
    </row>
    <row r="7391" spans="1:11" ht="12.75" customHeight="1" x14ac:dyDescent="0.25">
      <c r="A7391" s="13">
        <v>42773</v>
      </c>
      <c r="B7391" s="14">
        <v>40.450000000000003</v>
      </c>
      <c r="C7391" s="14">
        <v>0</v>
      </c>
      <c r="D7391" s="14">
        <v>0</v>
      </c>
      <c r="E7391" s="15">
        <v>40.450000000000003</v>
      </c>
      <c r="F7391" s="16">
        <f t="shared" si="1904"/>
        <v>3.0054350000000003</v>
      </c>
      <c r="G7391" s="20">
        <f t="shared" si="1907"/>
        <v>29.126709095657375</v>
      </c>
      <c r="H7391" s="17">
        <v>6.8999999999999999E-3</v>
      </c>
      <c r="I7391" s="18">
        <f t="shared" si="1905"/>
        <v>0.21134304351003588</v>
      </c>
      <c r="J7391" s="21">
        <f t="shared" si="1906"/>
        <v>32.343487139167408</v>
      </c>
      <c r="K7391" s="6"/>
    </row>
    <row r="7392" spans="1:11" ht="12.75" customHeight="1" x14ac:dyDescent="0.25">
      <c r="A7392" s="13">
        <v>42801</v>
      </c>
      <c r="B7392" s="14">
        <v>44.52</v>
      </c>
      <c r="C7392" s="14">
        <v>0</v>
      </c>
      <c r="D7392" s="14">
        <v>0</v>
      </c>
      <c r="E7392" s="15">
        <v>44.52</v>
      </c>
      <c r="F7392" s="16">
        <f t="shared" si="1904"/>
        <v>3.3078360000000004</v>
      </c>
      <c r="G7392" s="20">
        <f t="shared" si="1907"/>
        <v>32.343487139167408</v>
      </c>
      <c r="H7392" s="17">
        <v>7.9000000000000008E-3</v>
      </c>
      <c r="I7392" s="18">
        <f t="shared" si="1905"/>
        <v>0.26857950059942254</v>
      </c>
      <c r="J7392" s="21">
        <f t="shared" si="1906"/>
        <v>35.919902639766832</v>
      </c>
      <c r="K7392" s="6"/>
    </row>
    <row r="7393" spans="1:11" ht="12.75" customHeight="1" x14ac:dyDescent="0.25">
      <c r="A7393" s="13">
        <v>42835</v>
      </c>
      <c r="B7393" s="14">
        <v>51.05</v>
      </c>
      <c r="C7393" s="14">
        <v>0</v>
      </c>
      <c r="D7393" s="14">
        <v>0</v>
      </c>
      <c r="E7393" s="15">
        <v>51.05</v>
      </c>
      <c r="F7393" s="16">
        <f t="shared" si="1904"/>
        <v>3.793015</v>
      </c>
      <c r="G7393" s="20">
        <f t="shared" si="1907"/>
        <v>35.919902639766832</v>
      </c>
      <c r="H7393" s="17">
        <v>8.9999999999999993E-3</v>
      </c>
      <c r="I7393" s="18">
        <f t="shared" si="1905"/>
        <v>0.34034769125790143</v>
      </c>
      <c r="J7393" s="21">
        <f t="shared" si="1906"/>
        <v>40.053265331024733</v>
      </c>
      <c r="K7393" s="6"/>
    </row>
    <row r="7394" spans="1:11" ht="12.75" customHeight="1" x14ac:dyDescent="0.25">
      <c r="A7394" s="13">
        <v>42866</v>
      </c>
      <c r="B7394" s="14">
        <v>39.46</v>
      </c>
      <c r="C7394" s="14">
        <v>0</v>
      </c>
      <c r="D7394" s="14">
        <v>0</v>
      </c>
      <c r="E7394" s="15"/>
      <c r="F7394" s="16">
        <f t="shared" si="1904"/>
        <v>0</v>
      </c>
      <c r="G7394" s="20">
        <f t="shared" si="1907"/>
        <v>40.053265331024733</v>
      </c>
      <c r="H7394" s="17">
        <v>9.0500000000000008E-3</v>
      </c>
      <c r="I7394" s="18">
        <f t="shared" si="1905"/>
        <v>0.36248205124577387</v>
      </c>
      <c r="J7394" s="21">
        <f t="shared" si="1906"/>
        <v>40.41574738227051</v>
      </c>
      <c r="K7394" s="6"/>
    </row>
    <row r="7395" spans="1:11" ht="12.75" customHeight="1" x14ac:dyDescent="0.25">
      <c r="A7395" s="13">
        <v>42896</v>
      </c>
      <c r="B7395" s="14">
        <v>31.86</v>
      </c>
      <c r="C7395" s="14">
        <v>0</v>
      </c>
      <c r="D7395" s="14">
        <v>0</v>
      </c>
      <c r="E7395" s="15"/>
      <c r="F7395" s="16">
        <f t="shared" si="1904"/>
        <v>0</v>
      </c>
      <c r="G7395" s="20">
        <f t="shared" si="1907"/>
        <v>40.41574738227051</v>
      </c>
      <c r="H7395" s="17">
        <v>1.0149999999999999E-2</v>
      </c>
      <c r="I7395" s="18">
        <f t="shared" si="1905"/>
        <v>0.41021983593004563</v>
      </c>
      <c r="J7395" s="27">
        <f t="shared" si="1906"/>
        <v>40.825967218200553</v>
      </c>
      <c r="K7395" s="6"/>
    </row>
    <row r="7396" spans="1:11" ht="12.75" customHeight="1" x14ac:dyDescent="0.25">
      <c r="A7396" s="13"/>
      <c r="B7396" s="14"/>
      <c r="C7396" s="14"/>
      <c r="D7396" s="14"/>
      <c r="E7396" s="15"/>
      <c r="F7396" s="16">
        <f>SUM(F7382:F7395)</f>
        <v>38.618910999999997</v>
      </c>
      <c r="I7396" s="8">
        <f>SUM(I7382:I7395)</f>
        <v>2.2070562182005506</v>
      </c>
      <c r="K7396" s="6">
        <f>SUM(F7396:I7396)</f>
        <v>40.825967218200546</v>
      </c>
    </row>
    <row r="7397" spans="1:11" ht="12.75" customHeight="1" x14ac:dyDescent="0.25">
      <c r="A7397" s="7" t="s">
        <v>920</v>
      </c>
      <c r="B7397" s="7" t="s">
        <v>921</v>
      </c>
      <c r="K7397" s="6"/>
    </row>
    <row r="7398" spans="1:11" ht="12.75" customHeight="1" x14ac:dyDescent="0.25">
      <c r="A7398" s="13">
        <v>42501</v>
      </c>
      <c r="B7398" s="14">
        <v>14.32</v>
      </c>
      <c r="C7398" s="14">
        <v>0</v>
      </c>
      <c r="D7398" s="14">
        <v>31.66</v>
      </c>
      <c r="E7398" s="15">
        <v>45.98</v>
      </c>
      <c r="F7398" s="16">
        <f t="shared" ref="F7398:F7411" si="1908">PRODUCT(E7398*0.0743)</f>
        <v>3.4163139999999999</v>
      </c>
      <c r="H7398" s="17">
        <v>3.5000000000000001E-3</v>
      </c>
      <c r="I7398" s="18">
        <f t="shared" ref="I7398:I7411" si="1909">((F7398/2)+G7398)*(H7398)</f>
        <v>5.9785495000000003E-3</v>
      </c>
      <c r="J7398" s="19">
        <f t="shared" ref="J7398:J7411" si="1910">F7398+G7398+I7398</f>
        <v>3.4222925494999998</v>
      </c>
      <c r="K7398" s="6"/>
    </row>
    <row r="7399" spans="1:11" ht="12.75" customHeight="1" x14ac:dyDescent="0.25">
      <c r="A7399" s="13">
        <v>42527</v>
      </c>
      <c r="B7399" s="14">
        <v>42.16</v>
      </c>
      <c r="C7399" s="14">
        <v>0</v>
      </c>
      <c r="D7399" s="14">
        <v>0</v>
      </c>
      <c r="E7399" s="15">
        <v>42.16</v>
      </c>
      <c r="F7399" s="16">
        <f t="shared" si="1908"/>
        <v>3.1324879999999999</v>
      </c>
      <c r="G7399" s="20">
        <f t="shared" ref="G7399:G7411" si="1911">SUM(J7398)</f>
        <v>3.4222925494999998</v>
      </c>
      <c r="H7399" s="17">
        <v>3.7000000000000002E-3</v>
      </c>
      <c r="I7399" s="18">
        <f t="shared" si="1909"/>
        <v>1.8457585233150001E-2</v>
      </c>
      <c r="J7399" s="19">
        <f t="shared" si="1910"/>
        <v>6.5732381347331499</v>
      </c>
      <c r="K7399" s="6"/>
    </row>
    <row r="7400" spans="1:11" ht="12.75" customHeight="1" x14ac:dyDescent="0.25">
      <c r="A7400" s="13">
        <v>42559</v>
      </c>
      <c r="B7400" s="14">
        <v>45.31</v>
      </c>
      <c r="C7400" s="14">
        <v>0</v>
      </c>
      <c r="D7400" s="14">
        <v>0</v>
      </c>
      <c r="E7400" s="15">
        <v>45.31</v>
      </c>
      <c r="F7400" s="16">
        <f t="shared" si="1908"/>
        <v>3.3665330000000004</v>
      </c>
      <c r="G7400" s="20">
        <f t="shared" si="1911"/>
        <v>6.5732381347331499</v>
      </c>
      <c r="H7400" s="17">
        <v>4.0499999999999998E-3</v>
      </c>
      <c r="I7400" s="18">
        <f t="shared" si="1909"/>
        <v>3.343884377066926E-2</v>
      </c>
      <c r="J7400" s="19">
        <f t="shared" si="1910"/>
        <v>9.9732099785038191</v>
      </c>
      <c r="K7400" s="6"/>
    </row>
    <row r="7401" spans="1:11" ht="12.75" customHeight="1" x14ac:dyDescent="0.25">
      <c r="A7401" s="13">
        <v>42590</v>
      </c>
      <c r="B7401" s="14">
        <v>45.84</v>
      </c>
      <c r="C7401" s="14">
        <v>0</v>
      </c>
      <c r="D7401" s="14">
        <v>0</v>
      </c>
      <c r="E7401" s="15">
        <v>45.84</v>
      </c>
      <c r="F7401" s="16">
        <f t="shared" si="1908"/>
        <v>3.4059120000000003</v>
      </c>
      <c r="G7401" s="20">
        <f t="shared" si="1911"/>
        <v>9.9732099785038191</v>
      </c>
      <c r="H7401" s="17">
        <v>4.1999999999999997E-3</v>
      </c>
      <c r="I7401" s="18">
        <f t="shared" si="1909"/>
        <v>4.9039897109716041E-2</v>
      </c>
      <c r="J7401" s="19">
        <f t="shared" si="1910"/>
        <v>13.428161875613537</v>
      </c>
      <c r="K7401" s="6"/>
    </row>
    <row r="7402" spans="1:11" ht="12.75" customHeight="1" x14ac:dyDescent="0.25">
      <c r="A7402" s="13">
        <v>42622</v>
      </c>
      <c r="B7402" s="14">
        <v>44.26</v>
      </c>
      <c r="C7402" s="14">
        <v>0</v>
      </c>
      <c r="D7402" s="14">
        <v>0</v>
      </c>
      <c r="E7402" s="15">
        <v>44.26</v>
      </c>
      <c r="F7402" s="16">
        <f t="shared" si="1908"/>
        <v>3.2885180000000003</v>
      </c>
      <c r="G7402" s="20">
        <f t="shared" si="1911"/>
        <v>13.428161875613537</v>
      </c>
      <c r="H7402" s="17">
        <v>4.45E-3</v>
      </c>
      <c r="I7402" s="18">
        <f t="shared" si="1909"/>
        <v>6.7072272896480239E-2</v>
      </c>
      <c r="J7402" s="19">
        <f t="shared" si="1910"/>
        <v>16.783752148510018</v>
      </c>
      <c r="K7402" s="6"/>
    </row>
    <row r="7403" spans="1:11" ht="12.75" customHeight="1" x14ac:dyDescent="0.25">
      <c r="A7403" s="13">
        <v>42654</v>
      </c>
      <c r="B7403" s="14">
        <v>43.74</v>
      </c>
      <c r="C7403" s="14">
        <v>0</v>
      </c>
      <c r="D7403" s="14">
        <v>0</v>
      </c>
      <c r="E7403" s="15">
        <v>43.74</v>
      </c>
      <c r="F7403" s="16">
        <f t="shared" si="1908"/>
        <v>3.2498820000000004</v>
      </c>
      <c r="G7403" s="20">
        <f t="shared" si="1911"/>
        <v>16.783752148510018</v>
      </c>
      <c r="H7403" s="17">
        <v>4.7999999999999996E-3</v>
      </c>
      <c r="I7403" s="18">
        <f t="shared" si="1909"/>
        <v>8.8361727112848079E-2</v>
      </c>
      <c r="J7403" s="21">
        <f t="shared" si="1910"/>
        <v>20.121995875622865</v>
      </c>
      <c r="K7403" s="6"/>
    </row>
    <row r="7404" spans="1:11" ht="12.75" customHeight="1" x14ac:dyDescent="0.25">
      <c r="A7404" s="13">
        <v>42682</v>
      </c>
      <c r="B7404" s="14">
        <v>48.99</v>
      </c>
      <c r="C7404" s="14">
        <v>0</v>
      </c>
      <c r="D7404" s="14">
        <v>0</v>
      </c>
      <c r="E7404" s="15">
        <v>48.99</v>
      </c>
      <c r="F7404" s="16">
        <f t="shared" si="1908"/>
        <v>3.6399570000000003</v>
      </c>
      <c r="G7404" s="20">
        <f t="shared" si="1911"/>
        <v>20.121995875622865</v>
      </c>
      <c r="H7404" s="17">
        <v>4.7999999999999996E-3</v>
      </c>
      <c r="I7404" s="18">
        <f t="shared" si="1909"/>
        <v>0.10532147700298974</v>
      </c>
      <c r="J7404" s="21">
        <f t="shared" si="1910"/>
        <v>23.867274352625852</v>
      </c>
      <c r="K7404" s="6"/>
    </row>
    <row r="7405" spans="1:11" ht="12.75" customHeight="1" x14ac:dyDescent="0.25">
      <c r="A7405" s="13">
        <v>42711</v>
      </c>
      <c r="B7405" s="14">
        <v>47.41</v>
      </c>
      <c r="C7405" s="14">
        <v>0</v>
      </c>
      <c r="D7405" s="14">
        <v>0</v>
      </c>
      <c r="E7405" s="15">
        <v>47.41</v>
      </c>
      <c r="F7405" s="16">
        <f t="shared" si="1908"/>
        <v>3.5225629999999999</v>
      </c>
      <c r="G7405" s="20">
        <f t="shared" si="1911"/>
        <v>23.867274352625852</v>
      </c>
      <c r="H7405" s="17">
        <v>6.0000000000000001E-3</v>
      </c>
      <c r="I7405" s="18">
        <f t="shared" si="1909"/>
        <v>0.15377133511575511</v>
      </c>
      <c r="J7405" s="21">
        <f t="shared" si="1910"/>
        <v>27.54360868774161</v>
      </c>
      <c r="K7405" s="6"/>
    </row>
    <row r="7406" spans="1:11" ht="12.75" customHeight="1" x14ac:dyDescent="0.25">
      <c r="A7406" s="13">
        <v>42746</v>
      </c>
      <c r="B7406" s="14">
        <v>52.14</v>
      </c>
      <c r="C7406" s="14">
        <v>0</v>
      </c>
      <c r="D7406" s="14">
        <v>0</v>
      </c>
      <c r="E7406" s="15">
        <v>52.14</v>
      </c>
      <c r="F7406" s="16">
        <f t="shared" si="1908"/>
        <v>3.8740020000000004</v>
      </c>
      <c r="G7406" s="20">
        <f t="shared" si="1911"/>
        <v>27.54360868774161</v>
      </c>
      <c r="H7406" s="17">
        <v>7.3000000000000001E-3</v>
      </c>
      <c r="I7406" s="18">
        <f t="shared" si="1909"/>
        <v>0.21520845072051376</v>
      </c>
      <c r="J7406" s="21">
        <f t="shared" si="1910"/>
        <v>31.632819138462125</v>
      </c>
      <c r="K7406" s="6"/>
    </row>
    <row r="7407" spans="1:11" ht="12.75" customHeight="1" x14ac:dyDescent="0.25">
      <c r="A7407" s="13">
        <v>42773</v>
      </c>
      <c r="B7407" s="14">
        <v>40.520000000000003</v>
      </c>
      <c r="C7407" s="14">
        <v>0</v>
      </c>
      <c r="D7407" s="14">
        <v>0</v>
      </c>
      <c r="E7407" s="15">
        <v>40.520000000000003</v>
      </c>
      <c r="F7407" s="16">
        <f t="shared" si="1908"/>
        <v>3.0106360000000003</v>
      </c>
      <c r="G7407" s="20">
        <f t="shared" si="1911"/>
        <v>31.632819138462125</v>
      </c>
      <c r="H7407" s="17">
        <v>6.8999999999999999E-3</v>
      </c>
      <c r="I7407" s="18">
        <f t="shared" si="1909"/>
        <v>0.22865314625538868</v>
      </c>
      <c r="J7407" s="21">
        <f t="shared" si="1910"/>
        <v>34.872108284717513</v>
      </c>
      <c r="K7407" s="6"/>
    </row>
    <row r="7408" spans="1:11" ht="12.75" customHeight="1" x14ac:dyDescent="0.25">
      <c r="A7408" s="13">
        <v>42801</v>
      </c>
      <c r="B7408" s="14">
        <v>43.71</v>
      </c>
      <c r="C7408" s="14">
        <v>0</v>
      </c>
      <c r="D7408" s="14">
        <v>0</v>
      </c>
      <c r="E7408" s="15">
        <v>43.71</v>
      </c>
      <c r="F7408" s="16">
        <f t="shared" si="1908"/>
        <v>3.2476530000000001</v>
      </c>
      <c r="G7408" s="20">
        <f t="shared" si="1911"/>
        <v>34.872108284717513</v>
      </c>
      <c r="H7408" s="17">
        <v>7.9000000000000008E-3</v>
      </c>
      <c r="I7408" s="18">
        <f t="shared" si="1909"/>
        <v>0.2883178847992684</v>
      </c>
      <c r="J7408" s="21">
        <f t="shared" si="1910"/>
        <v>38.408079169516782</v>
      </c>
      <c r="K7408" s="6"/>
    </row>
    <row r="7409" spans="1:11" ht="12.75" customHeight="1" x14ac:dyDescent="0.25">
      <c r="A7409" s="13">
        <v>42835</v>
      </c>
      <c r="B7409" s="14">
        <v>55.86</v>
      </c>
      <c r="C7409" s="14">
        <v>0</v>
      </c>
      <c r="D7409" s="14">
        <v>0</v>
      </c>
      <c r="E7409" s="15">
        <v>55.86</v>
      </c>
      <c r="F7409" s="16">
        <f t="shared" si="1908"/>
        <v>4.150398</v>
      </c>
      <c r="G7409" s="20">
        <f t="shared" si="1911"/>
        <v>38.408079169516782</v>
      </c>
      <c r="H7409" s="17">
        <v>8.9999999999999993E-3</v>
      </c>
      <c r="I7409" s="18">
        <f t="shared" si="1909"/>
        <v>0.36434950352565099</v>
      </c>
      <c r="J7409" s="21">
        <f t="shared" si="1910"/>
        <v>42.922826673042437</v>
      </c>
      <c r="K7409" s="6"/>
    </row>
    <row r="7410" spans="1:11" ht="12.75" customHeight="1" x14ac:dyDescent="0.25">
      <c r="A7410" s="13">
        <v>42866</v>
      </c>
      <c r="B7410" s="14">
        <v>48.05</v>
      </c>
      <c r="C7410" s="14">
        <v>0</v>
      </c>
      <c r="D7410" s="14">
        <v>0</v>
      </c>
      <c r="E7410" s="15"/>
      <c r="F7410" s="16">
        <f t="shared" si="1908"/>
        <v>0</v>
      </c>
      <c r="G7410" s="20">
        <f t="shared" si="1911"/>
        <v>42.922826673042437</v>
      </c>
      <c r="H7410" s="17">
        <v>9.0500000000000008E-3</v>
      </c>
      <c r="I7410" s="18">
        <f t="shared" si="1909"/>
        <v>0.38845158139103408</v>
      </c>
      <c r="J7410" s="21">
        <f t="shared" si="1910"/>
        <v>43.311278254433468</v>
      </c>
      <c r="K7410" s="6"/>
    </row>
    <row r="7411" spans="1:11" ht="12.75" customHeight="1" x14ac:dyDescent="0.25">
      <c r="A7411" s="13">
        <v>42896</v>
      </c>
      <c r="B7411" s="14">
        <v>46.3</v>
      </c>
      <c r="C7411" s="14">
        <v>0</v>
      </c>
      <c r="D7411" s="14">
        <v>0</v>
      </c>
      <c r="E7411" s="15"/>
      <c r="F7411" s="16">
        <f t="shared" si="1908"/>
        <v>0</v>
      </c>
      <c r="G7411" s="20">
        <f t="shared" si="1911"/>
        <v>43.311278254433468</v>
      </c>
      <c r="H7411" s="17">
        <v>1.0149999999999999E-2</v>
      </c>
      <c r="I7411" s="18">
        <f t="shared" si="1909"/>
        <v>0.43960947428249969</v>
      </c>
      <c r="J7411" s="27">
        <f t="shared" si="1910"/>
        <v>43.750887728715966</v>
      </c>
      <c r="K7411" s="6"/>
    </row>
    <row r="7412" spans="1:11" ht="12.75" customHeight="1" x14ac:dyDescent="0.25">
      <c r="A7412" s="13"/>
      <c r="B7412" s="14"/>
      <c r="C7412" s="14"/>
      <c r="D7412" s="14"/>
      <c r="E7412" s="15"/>
      <c r="F7412" s="16">
        <f>SUM(F7398:F7411)</f>
        <v>41.304856000000008</v>
      </c>
      <c r="I7412" s="8">
        <f>SUM(I7398:I7411)</f>
        <v>2.4460317287159641</v>
      </c>
      <c r="K7412" s="6">
        <f>SUM(F7412:I7412)</f>
        <v>43.750887728715973</v>
      </c>
    </row>
    <row r="7413" spans="1:11" ht="12.75" customHeight="1" x14ac:dyDescent="0.25">
      <c r="A7413" s="7" t="s">
        <v>922</v>
      </c>
      <c r="B7413" s="7" t="s">
        <v>923</v>
      </c>
      <c r="K7413" s="6"/>
    </row>
    <row r="7414" spans="1:11" ht="12.75" customHeight="1" x14ac:dyDescent="0.25">
      <c r="A7414" s="13">
        <v>42501</v>
      </c>
      <c r="B7414" s="14">
        <v>22.83</v>
      </c>
      <c r="C7414" s="14">
        <v>0</v>
      </c>
      <c r="D7414" s="14">
        <v>31.66</v>
      </c>
      <c r="E7414" s="15">
        <v>54.49</v>
      </c>
      <c r="F7414" s="16">
        <f t="shared" ref="F7414:F7427" si="1912">PRODUCT(E7414*0.0743)</f>
        <v>4.0486070000000005</v>
      </c>
      <c r="H7414" s="17">
        <v>3.5000000000000001E-3</v>
      </c>
      <c r="I7414" s="18">
        <f t="shared" ref="I7414:I7427" si="1913">((F7414/2)+G7414)*(H7414)</f>
        <v>7.0850622500000012E-3</v>
      </c>
      <c r="J7414" s="19">
        <f t="shared" ref="J7414:J7427" si="1914">F7414+G7414+I7414</f>
        <v>4.0556920622500003</v>
      </c>
      <c r="K7414" s="6"/>
    </row>
    <row r="7415" spans="1:11" ht="12.75" customHeight="1" x14ac:dyDescent="0.25">
      <c r="A7415" s="13">
        <v>42527</v>
      </c>
      <c r="B7415" s="14">
        <v>51.09</v>
      </c>
      <c r="C7415" s="14">
        <v>0</v>
      </c>
      <c r="D7415" s="14">
        <v>0</v>
      </c>
      <c r="E7415" s="15">
        <v>51.09</v>
      </c>
      <c r="F7415" s="16">
        <f t="shared" si="1912"/>
        <v>3.7959870000000007</v>
      </c>
      <c r="G7415" s="20">
        <f t="shared" ref="G7415:G7427" si="1915">SUM(J7414)</f>
        <v>4.0556920622500003</v>
      </c>
      <c r="H7415" s="17">
        <v>3.7000000000000002E-3</v>
      </c>
      <c r="I7415" s="18">
        <f t="shared" si="1913"/>
        <v>2.2028636580325004E-2</v>
      </c>
      <c r="J7415" s="19">
        <f t="shared" si="1914"/>
        <v>7.8737076988303265</v>
      </c>
      <c r="K7415" s="6"/>
    </row>
    <row r="7416" spans="1:11" ht="12.75" customHeight="1" x14ac:dyDescent="0.25">
      <c r="A7416" s="13">
        <v>42559</v>
      </c>
      <c r="B7416" s="14">
        <v>45.84</v>
      </c>
      <c r="C7416" s="14">
        <v>0</v>
      </c>
      <c r="D7416" s="14">
        <v>0</v>
      </c>
      <c r="E7416" s="15">
        <v>45.84</v>
      </c>
      <c r="F7416" s="16">
        <f t="shared" si="1912"/>
        <v>3.4059120000000003</v>
      </c>
      <c r="G7416" s="20">
        <f t="shared" si="1915"/>
        <v>7.8737076988303265</v>
      </c>
      <c r="H7416" s="17">
        <v>4.0499999999999998E-3</v>
      </c>
      <c r="I7416" s="18">
        <f t="shared" si="1913"/>
        <v>3.8785487980262823E-2</v>
      </c>
      <c r="J7416" s="19">
        <f t="shared" si="1914"/>
        <v>11.31840518681059</v>
      </c>
      <c r="K7416" s="6"/>
    </row>
    <row r="7417" spans="1:11" ht="12.75" customHeight="1" x14ac:dyDescent="0.25">
      <c r="A7417" s="13">
        <v>42590</v>
      </c>
      <c r="B7417" s="14">
        <v>65.260000000000005</v>
      </c>
      <c r="C7417" s="14">
        <v>0</v>
      </c>
      <c r="D7417" s="14">
        <v>0</v>
      </c>
      <c r="E7417" s="15">
        <v>65.260000000000005</v>
      </c>
      <c r="F7417" s="16">
        <f t="shared" si="1912"/>
        <v>4.8488180000000005</v>
      </c>
      <c r="G7417" s="20">
        <f t="shared" si="1915"/>
        <v>11.31840518681059</v>
      </c>
      <c r="H7417" s="17">
        <v>4.1999999999999997E-3</v>
      </c>
      <c r="I7417" s="18">
        <f t="shared" si="1913"/>
        <v>5.7719819584604481E-2</v>
      </c>
      <c r="J7417" s="19">
        <f t="shared" si="1914"/>
        <v>16.224943006395197</v>
      </c>
      <c r="K7417" s="6"/>
    </row>
    <row r="7418" spans="1:11" ht="12.75" customHeight="1" x14ac:dyDescent="0.25">
      <c r="A7418" s="13">
        <v>42622</v>
      </c>
      <c r="B7418" s="14">
        <v>45.84</v>
      </c>
      <c r="C7418" s="14">
        <v>0</v>
      </c>
      <c r="D7418" s="14">
        <v>0</v>
      </c>
      <c r="E7418" s="15">
        <v>45.84</v>
      </c>
      <c r="F7418" s="16">
        <f t="shared" si="1912"/>
        <v>3.4059120000000003</v>
      </c>
      <c r="G7418" s="20">
        <f t="shared" si="1915"/>
        <v>16.224943006395197</v>
      </c>
      <c r="H7418" s="17">
        <v>4.45E-3</v>
      </c>
      <c r="I7418" s="18">
        <f t="shared" si="1913"/>
        <v>7.9779150578458621E-2</v>
      </c>
      <c r="J7418" s="19">
        <f t="shared" si="1914"/>
        <v>19.710634156973658</v>
      </c>
      <c r="K7418" s="6"/>
    </row>
    <row r="7419" spans="1:11" ht="12.75" customHeight="1" x14ac:dyDescent="0.25">
      <c r="A7419" s="13">
        <v>42654</v>
      </c>
      <c r="B7419" s="14">
        <v>58.96</v>
      </c>
      <c r="C7419" s="14">
        <v>0</v>
      </c>
      <c r="D7419" s="14">
        <v>0</v>
      </c>
      <c r="E7419" s="15">
        <v>58.96</v>
      </c>
      <c r="F7419" s="16">
        <f t="shared" si="1912"/>
        <v>4.3807280000000004</v>
      </c>
      <c r="G7419" s="20">
        <f t="shared" si="1915"/>
        <v>19.710634156973658</v>
      </c>
      <c r="H7419" s="17">
        <v>4.7999999999999996E-3</v>
      </c>
      <c r="I7419" s="18">
        <f t="shared" si="1913"/>
        <v>0.10512479115347355</v>
      </c>
      <c r="J7419" s="21">
        <f t="shared" si="1914"/>
        <v>24.196486948127134</v>
      </c>
      <c r="K7419" s="6"/>
    </row>
    <row r="7420" spans="1:11" ht="12.75" customHeight="1" x14ac:dyDescent="0.25">
      <c r="A7420" s="13">
        <v>42682</v>
      </c>
      <c r="B7420" s="14">
        <v>49.51</v>
      </c>
      <c r="C7420" s="14">
        <v>0</v>
      </c>
      <c r="D7420" s="14">
        <v>0</v>
      </c>
      <c r="E7420" s="15">
        <v>49.51</v>
      </c>
      <c r="F7420" s="16">
        <f t="shared" si="1912"/>
        <v>3.6785930000000002</v>
      </c>
      <c r="G7420" s="20">
        <f t="shared" si="1915"/>
        <v>24.196486948127134</v>
      </c>
      <c r="H7420" s="17">
        <v>4.7999999999999996E-3</v>
      </c>
      <c r="I7420" s="18">
        <f t="shared" si="1913"/>
        <v>0.12497176055101024</v>
      </c>
      <c r="J7420" s="21">
        <f t="shared" si="1914"/>
        <v>28.000051708678143</v>
      </c>
      <c r="K7420" s="6"/>
    </row>
    <row r="7421" spans="1:11" ht="12.75" customHeight="1" x14ac:dyDescent="0.25">
      <c r="A7421" s="13">
        <v>42711</v>
      </c>
      <c r="B7421" s="14">
        <v>58.96</v>
      </c>
      <c r="C7421" s="14">
        <v>0</v>
      </c>
      <c r="D7421" s="14">
        <v>0</v>
      </c>
      <c r="E7421" s="15">
        <v>58.96</v>
      </c>
      <c r="F7421" s="16">
        <f t="shared" si="1912"/>
        <v>4.3807280000000004</v>
      </c>
      <c r="G7421" s="20">
        <f t="shared" si="1915"/>
        <v>28.000051708678143</v>
      </c>
      <c r="H7421" s="17">
        <v>6.0000000000000001E-3</v>
      </c>
      <c r="I7421" s="18">
        <f t="shared" si="1913"/>
        <v>0.18114249425206885</v>
      </c>
      <c r="J7421" s="21">
        <f t="shared" si="1914"/>
        <v>32.561922202930212</v>
      </c>
      <c r="K7421" s="6"/>
    </row>
    <row r="7422" spans="1:11" ht="12.75" customHeight="1" x14ac:dyDescent="0.25">
      <c r="A7422" s="13">
        <v>42746</v>
      </c>
      <c r="B7422" s="14">
        <v>84.16</v>
      </c>
      <c r="C7422" s="14">
        <v>0</v>
      </c>
      <c r="D7422" s="14">
        <v>0</v>
      </c>
      <c r="E7422" s="15">
        <v>84.16</v>
      </c>
      <c r="F7422" s="16">
        <f t="shared" si="1912"/>
        <v>6.253088</v>
      </c>
      <c r="G7422" s="20">
        <f t="shared" si="1915"/>
        <v>32.561922202930212</v>
      </c>
      <c r="H7422" s="17">
        <v>7.3000000000000001E-3</v>
      </c>
      <c r="I7422" s="18">
        <f t="shared" si="1913"/>
        <v>0.26052580328139058</v>
      </c>
      <c r="J7422" s="21">
        <f t="shared" si="1914"/>
        <v>39.0755360062116</v>
      </c>
      <c r="K7422" s="6"/>
    </row>
    <row r="7423" spans="1:11" ht="12.75" customHeight="1" x14ac:dyDescent="0.25">
      <c r="A7423" s="13">
        <v>42773</v>
      </c>
      <c r="B7423" s="14">
        <v>67.209999999999994</v>
      </c>
      <c r="C7423" s="14">
        <v>0</v>
      </c>
      <c r="D7423" s="14">
        <v>0</v>
      </c>
      <c r="E7423" s="15">
        <v>67.209999999999994</v>
      </c>
      <c r="F7423" s="16">
        <f t="shared" si="1912"/>
        <v>4.993703</v>
      </c>
      <c r="G7423" s="20">
        <f t="shared" si="1915"/>
        <v>39.0755360062116</v>
      </c>
      <c r="H7423" s="17">
        <v>6.8999999999999999E-3</v>
      </c>
      <c r="I7423" s="18">
        <f t="shared" si="1913"/>
        <v>0.28684947379286002</v>
      </c>
      <c r="J7423" s="21">
        <f t="shared" si="1914"/>
        <v>44.356088480004466</v>
      </c>
      <c r="K7423" s="6"/>
    </row>
    <row r="7424" spans="1:11" ht="12.75" customHeight="1" x14ac:dyDescent="0.25">
      <c r="A7424" s="13">
        <v>42801</v>
      </c>
      <c r="B7424" s="14">
        <v>58.86</v>
      </c>
      <c r="C7424" s="14">
        <v>0</v>
      </c>
      <c r="D7424" s="14">
        <v>0</v>
      </c>
      <c r="E7424" s="15">
        <v>58.86</v>
      </c>
      <c r="F7424" s="16">
        <f t="shared" si="1912"/>
        <v>4.3732980000000001</v>
      </c>
      <c r="G7424" s="20">
        <f t="shared" si="1915"/>
        <v>44.356088480004466</v>
      </c>
      <c r="H7424" s="17">
        <v>7.9000000000000008E-3</v>
      </c>
      <c r="I7424" s="18">
        <f t="shared" si="1913"/>
        <v>0.36768762609203531</v>
      </c>
      <c r="J7424" s="21">
        <f t="shared" si="1914"/>
        <v>49.0970741060965</v>
      </c>
      <c r="K7424" s="6"/>
    </row>
    <row r="7425" spans="1:11" ht="12.75" customHeight="1" x14ac:dyDescent="0.25">
      <c r="A7425" s="13">
        <v>42835</v>
      </c>
      <c r="B7425" s="14">
        <v>84.36</v>
      </c>
      <c r="C7425" s="14">
        <v>0</v>
      </c>
      <c r="D7425" s="14">
        <v>0</v>
      </c>
      <c r="E7425" s="15">
        <v>84.36</v>
      </c>
      <c r="F7425" s="16">
        <f t="shared" si="1912"/>
        <v>6.2679480000000005</v>
      </c>
      <c r="G7425" s="20">
        <f t="shared" si="1915"/>
        <v>49.0970741060965</v>
      </c>
      <c r="H7425" s="17">
        <v>8.9999999999999993E-3</v>
      </c>
      <c r="I7425" s="18">
        <f t="shared" si="1913"/>
        <v>0.47007943295486848</v>
      </c>
      <c r="J7425" s="21">
        <f t="shared" si="1914"/>
        <v>55.835101539051372</v>
      </c>
      <c r="K7425" s="6"/>
    </row>
    <row r="7426" spans="1:11" ht="12.75" customHeight="1" x14ac:dyDescent="0.25">
      <c r="A7426" s="13">
        <v>42866</v>
      </c>
      <c r="B7426" s="14">
        <v>71.16</v>
      </c>
      <c r="C7426" s="14">
        <v>0</v>
      </c>
      <c r="D7426" s="14">
        <v>0</v>
      </c>
      <c r="E7426" s="15"/>
      <c r="F7426" s="16">
        <f t="shared" si="1912"/>
        <v>0</v>
      </c>
      <c r="G7426" s="20">
        <f t="shared" si="1915"/>
        <v>55.835101539051372</v>
      </c>
      <c r="H7426" s="17">
        <v>9.0500000000000008E-3</v>
      </c>
      <c r="I7426" s="18">
        <f t="shared" si="1913"/>
        <v>0.50530766892841494</v>
      </c>
      <c r="J7426" s="21">
        <f t="shared" si="1914"/>
        <v>56.340409207979789</v>
      </c>
      <c r="K7426" s="6"/>
    </row>
    <row r="7427" spans="1:11" ht="12.75" customHeight="1" x14ac:dyDescent="0.25">
      <c r="A7427" s="13">
        <v>42896</v>
      </c>
      <c r="B7427" s="14">
        <v>68.39</v>
      </c>
      <c r="C7427" s="14">
        <v>0</v>
      </c>
      <c r="D7427" s="14">
        <v>0</v>
      </c>
      <c r="E7427" s="15"/>
      <c r="F7427" s="16">
        <f t="shared" si="1912"/>
        <v>0</v>
      </c>
      <c r="G7427" s="20">
        <f t="shared" si="1915"/>
        <v>56.340409207979789</v>
      </c>
      <c r="H7427" s="17">
        <v>1.0149999999999999E-2</v>
      </c>
      <c r="I7427" s="18">
        <f t="shared" si="1913"/>
        <v>0.5718551534609948</v>
      </c>
      <c r="J7427" s="27">
        <f t="shared" si="1914"/>
        <v>56.912264361440783</v>
      </c>
      <c r="K7427" s="6"/>
    </row>
    <row r="7428" spans="1:11" ht="12.75" customHeight="1" x14ac:dyDescent="0.25">
      <c r="A7428" s="13"/>
      <c r="B7428" s="14"/>
      <c r="C7428" s="14"/>
      <c r="D7428" s="14"/>
      <c r="E7428" s="15"/>
      <c r="F7428" s="16">
        <f>SUM(F7414:F7427)</f>
        <v>53.833321999999995</v>
      </c>
      <c r="I7428" s="8">
        <f>SUM(I7414:I7427)</f>
        <v>3.078942361440768</v>
      </c>
      <c r="K7428" s="6">
        <f>SUM(F7428:I7428)</f>
        <v>56.912264361440762</v>
      </c>
    </row>
    <row r="7429" spans="1:11" ht="12.75" customHeight="1" x14ac:dyDescent="0.25">
      <c r="A7429" s="7" t="s">
        <v>924</v>
      </c>
      <c r="B7429" s="7" t="s">
        <v>925</v>
      </c>
      <c r="K7429" s="6"/>
    </row>
    <row r="7430" spans="1:11" ht="12.75" customHeight="1" x14ac:dyDescent="0.25">
      <c r="A7430" s="13">
        <v>42527</v>
      </c>
      <c r="B7430" s="14">
        <v>31.66</v>
      </c>
      <c r="C7430" s="14">
        <v>0</v>
      </c>
      <c r="D7430" s="14">
        <v>0</v>
      </c>
      <c r="E7430" s="15">
        <v>31.66</v>
      </c>
      <c r="F7430" s="16">
        <f t="shared" ref="F7430:F7442" si="1916">PRODUCT(E7430*0.0743)</f>
        <v>2.352338</v>
      </c>
      <c r="G7430" s="20"/>
      <c r="H7430" s="17">
        <v>3.7000000000000002E-3</v>
      </c>
      <c r="I7430" s="18">
        <f t="shared" ref="I7430:I7442" si="1917">((F7430/2)+G7430)*(H7430)</f>
        <v>4.3518253000000007E-3</v>
      </c>
      <c r="J7430" s="19">
        <f t="shared" ref="J7430:J7442" si="1918">F7430+G7430+I7430</f>
        <v>2.3566898253000002</v>
      </c>
      <c r="K7430" s="6"/>
    </row>
    <row r="7431" spans="1:11" ht="12.75" customHeight="1" x14ac:dyDescent="0.25">
      <c r="A7431" s="13">
        <v>42559</v>
      </c>
      <c r="B7431" s="14">
        <v>34.81</v>
      </c>
      <c r="C7431" s="14">
        <v>0</v>
      </c>
      <c r="D7431" s="14">
        <v>0</v>
      </c>
      <c r="E7431" s="15">
        <v>34.81</v>
      </c>
      <c r="F7431" s="16">
        <f t="shared" si="1916"/>
        <v>2.5863830000000005</v>
      </c>
      <c r="G7431" s="20">
        <f t="shared" ref="G7431:G7442" si="1919">SUM(J7430)</f>
        <v>2.3566898253000002</v>
      </c>
      <c r="H7431" s="17">
        <v>4.0499999999999998E-3</v>
      </c>
      <c r="I7431" s="18">
        <f t="shared" si="1917"/>
        <v>1.4782019367465002E-2</v>
      </c>
      <c r="J7431" s="19">
        <f t="shared" si="1918"/>
        <v>4.957854844667466</v>
      </c>
      <c r="K7431" s="6"/>
    </row>
    <row r="7432" spans="1:11" ht="12.75" customHeight="1" x14ac:dyDescent="0.25">
      <c r="A7432" s="13">
        <v>42590</v>
      </c>
      <c r="B7432" s="14">
        <v>35.340000000000003</v>
      </c>
      <c r="C7432" s="14">
        <v>0</v>
      </c>
      <c r="D7432" s="14">
        <v>0</v>
      </c>
      <c r="E7432" s="15">
        <v>35.340000000000003</v>
      </c>
      <c r="F7432" s="16">
        <f t="shared" si="1916"/>
        <v>2.6257620000000004</v>
      </c>
      <c r="G7432" s="20">
        <f t="shared" si="1919"/>
        <v>4.957854844667466</v>
      </c>
      <c r="H7432" s="17">
        <v>4.1999999999999997E-3</v>
      </c>
      <c r="I7432" s="18">
        <f t="shared" si="1917"/>
        <v>2.6337090547603356E-2</v>
      </c>
      <c r="J7432" s="19">
        <f t="shared" si="1918"/>
        <v>7.6099539352150689</v>
      </c>
      <c r="K7432" s="6"/>
    </row>
    <row r="7433" spans="1:11" ht="12.75" customHeight="1" x14ac:dyDescent="0.25">
      <c r="A7433" s="13">
        <v>42622</v>
      </c>
      <c r="B7433" s="14">
        <v>34.81</v>
      </c>
      <c r="C7433" s="14">
        <v>0</v>
      </c>
      <c r="D7433" s="14">
        <v>0</v>
      </c>
      <c r="E7433" s="15">
        <v>34.81</v>
      </c>
      <c r="F7433" s="16">
        <f t="shared" si="1916"/>
        <v>2.5863830000000005</v>
      </c>
      <c r="G7433" s="20">
        <f t="shared" si="1919"/>
        <v>7.6099539352150689</v>
      </c>
      <c r="H7433" s="17">
        <v>4.45E-3</v>
      </c>
      <c r="I7433" s="18">
        <f t="shared" si="1917"/>
        <v>3.9618997186707063E-2</v>
      </c>
      <c r="J7433" s="19">
        <f t="shared" si="1918"/>
        <v>10.235955932401776</v>
      </c>
      <c r="K7433" s="6"/>
    </row>
    <row r="7434" spans="1:11" ht="12.75" customHeight="1" x14ac:dyDescent="0.25">
      <c r="A7434" s="13">
        <v>42654</v>
      </c>
      <c r="B7434" s="14">
        <v>35.86</v>
      </c>
      <c r="C7434" s="14">
        <v>0</v>
      </c>
      <c r="D7434" s="14">
        <v>0</v>
      </c>
      <c r="E7434" s="15">
        <v>35.86</v>
      </c>
      <c r="F7434" s="16">
        <f t="shared" si="1916"/>
        <v>2.6643980000000003</v>
      </c>
      <c r="G7434" s="20">
        <f t="shared" si="1919"/>
        <v>10.235955932401776</v>
      </c>
      <c r="H7434" s="17">
        <v>4.7999999999999996E-3</v>
      </c>
      <c r="I7434" s="18">
        <f t="shared" si="1917"/>
        <v>5.5527143675528516E-2</v>
      </c>
      <c r="J7434" s="21">
        <f t="shared" si="1918"/>
        <v>12.955881076077304</v>
      </c>
      <c r="K7434" s="6"/>
    </row>
    <row r="7435" spans="1:11" ht="12.75" customHeight="1" x14ac:dyDescent="0.25">
      <c r="A7435" s="13">
        <v>42682</v>
      </c>
      <c r="B7435" s="14">
        <v>34.81</v>
      </c>
      <c r="C7435" s="14">
        <v>0</v>
      </c>
      <c r="D7435" s="14">
        <v>0</v>
      </c>
      <c r="E7435" s="15">
        <v>34.81</v>
      </c>
      <c r="F7435" s="16">
        <f t="shared" si="1916"/>
        <v>2.5863830000000005</v>
      </c>
      <c r="G7435" s="20">
        <f t="shared" si="1919"/>
        <v>12.955881076077304</v>
      </c>
      <c r="H7435" s="17">
        <v>4.7999999999999996E-3</v>
      </c>
      <c r="I7435" s="18">
        <f t="shared" si="1917"/>
        <v>6.8395548365171061E-2</v>
      </c>
      <c r="J7435" s="21">
        <f t="shared" si="1918"/>
        <v>15.610659624442476</v>
      </c>
      <c r="K7435" s="6"/>
    </row>
    <row r="7436" spans="1:11" ht="12.75" customHeight="1" x14ac:dyDescent="0.25">
      <c r="A7436" s="13">
        <v>42711</v>
      </c>
      <c r="B7436" s="14">
        <v>33.76</v>
      </c>
      <c r="C7436" s="14">
        <v>0</v>
      </c>
      <c r="D7436" s="14">
        <v>0</v>
      </c>
      <c r="E7436" s="15">
        <v>33.76</v>
      </c>
      <c r="F7436" s="16">
        <f t="shared" si="1916"/>
        <v>2.5083679999999999</v>
      </c>
      <c r="G7436" s="20">
        <f t="shared" si="1919"/>
        <v>15.610659624442476</v>
      </c>
      <c r="H7436" s="17">
        <v>6.0000000000000001E-3</v>
      </c>
      <c r="I7436" s="18">
        <f t="shared" si="1917"/>
        <v>0.10118906174665485</v>
      </c>
      <c r="J7436" s="21">
        <f t="shared" si="1918"/>
        <v>18.220216686189133</v>
      </c>
      <c r="K7436" s="6"/>
    </row>
    <row r="7437" spans="1:11" ht="12.75" customHeight="1" x14ac:dyDescent="0.25">
      <c r="A7437" s="13">
        <v>42746</v>
      </c>
      <c r="B7437" s="14">
        <v>37.51</v>
      </c>
      <c r="C7437" s="14">
        <v>0</v>
      </c>
      <c r="D7437" s="14">
        <v>0</v>
      </c>
      <c r="E7437" s="15">
        <v>37.51</v>
      </c>
      <c r="F7437" s="16">
        <f t="shared" si="1916"/>
        <v>2.7869929999999998</v>
      </c>
      <c r="G7437" s="20">
        <f t="shared" si="1919"/>
        <v>18.220216686189133</v>
      </c>
      <c r="H7437" s="17">
        <v>7.3000000000000001E-3</v>
      </c>
      <c r="I7437" s="18">
        <f t="shared" si="1917"/>
        <v>0.14318010625918068</v>
      </c>
      <c r="J7437" s="21">
        <f t="shared" si="1918"/>
        <v>21.150389792448312</v>
      </c>
      <c r="K7437" s="6"/>
    </row>
    <row r="7438" spans="1:11" ht="12.75" customHeight="1" x14ac:dyDescent="0.25">
      <c r="A7438" s="13">
        <v>42773</v>
      </c>
      <c r="B7438" s="14">
        <v>36.6</v>
      </c>
      <c r="C7438" s="14">
        <v>0</v>
      </c>
      <c r="D7438" s="14">
        <v>0</v>
      </c>
      <c r="E7438" s="15">
        <v>36.6</v>
      </c>
      <c r="F7438" s="16">
        <f t="shared" si="1916"/>
        <v>2.7193800000000001</v>
      </c>
      <c r="G7438" s="20">
        <f t="shared" si="1919"/>
        <v>21.150389792448312</v>
      </c>
      <c r="H7438" s="17">
        <v>6.8999999999999999E-3</v>
      </c>
      <c r="I7438" s="18">
        <f t="shared" si="1917"/>
        <v>0.15531955056789334</v>
      </c>
      <c r="J7438" s="21">
        <f t="shared" si="1918"/>
        <v>24.025089343016205</v>
      </c>
      <c r="K7438" s="6"/>
    </row>
    <row r="7439" spans="1:11" ht="12.75" customHeight="1" x14ac:dyDescent="0.25">
      <c r="A7439" s="13">
        <v>42801</v>
      </c>
      <c r="B7439" s="14">
        <v>34.9</v>
      </c>
      <c r="C7439" s="14">
        <v>0</v>
      </c>
      <c r="D7439" s="14">
        <v>0</v>
      </c>
      <c r="E7439" s="15">
        <v>34.9</v>
      </c>
      <c r="F7439" s="16">
        <f t="shared" si="1916"/>
        <v>2.59307</v>
      </c>
      <c r="G7439" s="20">
        <f t="shared" si="1919"/>
        <v>24.025089343016205</v>
      </c>
      <c r="H7439" s="17">
        <v>7.9000000000000008E-3</v>
      </c>
      <c r="I7439" s="18">
        <f t="shared" si="1917"/>
        <v>0.20004083230982803</v>
      </c>
      <c r="J7439" s="21">
        <f t="shared" si="1918"/>
        <v>26.818200175326034</v>
      </c>
      <c r="K7439" s="6"/>
    </row>
    <row r="7440" spans="1:11" ht="12.75" customHeight="1" x14ac:dyDescent="0.25">
      <c r="A7440" s="13">
        <v>42835</v>
      </c>
      <c r="B7440" s="14">
        <v>36.06</v>
      </c>
      <c r="C7440" s="14">
        <v>0</v>
      </c>
      <c r="D7440" s="14">
        <v>0</v>
      </c>
      <c r="E7440" s="15">
        <v>36.06</v>
      </c>
      <c r="F7440" s="16">
        <f t="shared" si="1916"/>
        <v>2.6792580000000004</v>
      </c>
      <c r="G7440" s="20">
        <f t="shared" si="1919"/>
        <v>26.818200175326034</v>
      </c>
      <c r="H7440" s="17">
        <v>8.9999999999999993E-3</v>
      </c>
      <c r="I7440" s="18">
        <f t="shared" si="1917"/>
        <v>0.25342046257793427</v>
      </c>
      <c r="J7440" s="21">
        <f t="shared" si="1918"/>
        <v>29.75087863790397</v>
      </c>
      <c r="K7440" s="6"/>
    </row>
    <row r="7441" spans="1:18" ht="12.75" customHeight="1" x14ac:dyDescent="0.25">
      <c r="A7441" s="13">
        <v>42866</v>
      </c>
      <c r="B7441" s="14">
        <v>34.51</v>
      </c>
      <c r="C7441" s="14">
        <v>0</v>
      </c>
      <c r="D7441" s="14">
        <v>0</v>
      </c>
      <c r="E7441" s="15"/>
      <c r="F7441" s="16">
        <f t="shared" si="1916"/>
        <v>0</v>
      </c>
      <c r="G7441" s="20">
        <f t="shared" si="1919"/>
        <v>29.75087863790397</v>
      </c>
      <c r="H7441" s="17">
        <v>9.0500000000000008E-3</v>
      </c>
      <c r="I7441" s="18">
        <f t="shared" si="1917"/>
        <v>0.26924545167303093</v>
      </c>
      <c r="J7441" s="21">
        <f t="shared" si="1918"/>
        <v>30.020124089576999</v>
      </c>
      <c r="K7441" s="6"/>
    </row>
    <row r="7442" spans="1:18" ht="12.75" customHeight="1" x14ac:dyDescent="0.25">
      <c r="A7442" s="13">
        <v>42896</v>
      </c>
      <c r="B7442" s="14">
        <v>34.33</v>
      </c>
      <c r="C7442" s="14">
        <v>0</v>
      </c>
      <c r="D7442" s="14">
        <v>0</v>
      </c>
      <c r="E7442" s="15"/>
      <c r="F7442" s="16">
        <f t="shared" si="1916"/>
        <v>0</v>
      </c>
      <c r="G7442" s="20">
        <f t="shared" si="1919"/>
        <v>30.020124089576999</v>
      </c>
      <c r="H7442" s="17">
        <v>1.0149999999999999E-2</v>
      </c>
      <c r="I7442" s="18">
        <f t="shared" si="1917"/>
        <v>0.30470425950920654</v>
      </c>
      <c r="J7442" s="27">
        <f t="shared" si="1918"/>
        <v>30.324828349086207</v>
      </c>
      <c r="K7442" s="6"/>
    </row>
    <row r="7443" spans="1:18" ht="12.75" customHeight="1" x14ac:dyDescent="0.25">
      <c r="A7443" s="13"/>
      <c r="B7443" s="14"/>
      <c r="C7443" s="14"/>
      <c r="D7443" s="14"/>
      <c r="E7443" s="15"/>
      <c r="F7443" s="16">
        <f>SUM(F7430:F7442)</f>
        <v>28.688716000000003</v>
      </c>
      <c r="I7443" s="8">
        <f>SUM(I7430:I7442)</f>
        <v>1.6361123490862037</v>
      </c>
      <c r="K7443" s="6">
        <f>SUM(F7443:I7443)</f>
        <v>30.324828349086207</v>
      </c>
    </row>
    <row r="7444" spans="1:18" s="12" customFormat="1" ht="12.75" customHeight="1" x14ac:dyDescent="0.25">
      <c r="A7444" s="7" t="s">
        <v>926</v>
      </c>
      <c r="B7444" s="7" t="s">
        <v>927</v>
      </c>
      <c r="C7444"/>
      <c r="D7444"/>
      <c r="E7444" s="6"/>
      <c r="F7444"/>
      <c r="G7444"/>
      <c r="H7444"/>
      <c r="I7444" s="8"/>
      <c r="J7444" s="8"/>
      <c r="K7444" s="6"/>
      <c r="P7444" s="9"/>
      <c r="R7444" s="9"/>
    </row>
    <row r="7445" spans="1:18" ht="12.75" customHeight="1" x14ac:dyDescent="0.25">
      <c r="A7445" s="13">
        <v>42501</v>
      </c>
      <c r="B7445" s="14">
        <v>20.9</v>
      </c>
      <c r="C7445" s="14">
        <v>0</v>
      </c>
      <c r="D7445" s="14">
        <v>31.66</v>
      </c>
      <c r="E7445" s="15">
        <v>52.56</v>
      </c>
      <c r="F7445" s="16">
        <f t="shared" ref="F7445:F7458" si="1920">PRODUCT(E7445*0.0743)</f>
        <v>3.9052080000000005</v>
      </c>
      <c r="H7445" s="17">
        <v>3.5000000000000001E-3</v>
      </c>
      <c r="I7445" s="18">
        <f t="shared" ref="I7445:I7458" si="1921">((F7445/2)+G7445)*(H7445)</f>
        <v>6.8341140000000005E-3</v>
      </c>
      <c r="J7445" s="19">
        <f t="shared" ref="J7445:J7458" si="1922">F7445+G7445+I7445</f>
        <v>3.9120421140000006</v>
      </c>
      <c r="K7445" s="6"/>
    </row>
    <row r="7446" spans="1:18" ht="12.75" customHeight="1" x14ac:dyDescent="0.25">
      <c r="A7446" s="13">
        <v>42527</v>
      </c>
      <c r="B7446" s="14">
        <v>54.24</v>
      </c>
      <c r="C7446" s="14">
        <v>0</v>
      </c>
      <c r="D7446" s="14">
        <v>0</v>
      </c>
      <c r="E7446" s="15">
        <v>54.24</v>
      </c>
      <c r="F7446" s="16">
        <f t="shared" si="1920"/>
        <v>4.0300320000000003</v>
      </c>
      <c r="G7446" s="20">
        <f t="shared" ref="G7446:G7458" si="1923">SUM(J7445)</f>
        <v>3.9120421140000006</v>
      </c>
      <c r="H7446" s="17">
        <v>3.7000000000000002E-3</v>
      </c>
      <c r="I7446" s="18">
        <f t="shared" si="1921"/>
        <v>2.1930115021800006E-2</v>
      </c>
      <c r="J7446" s="19">
        <f t="shared" si="1922"/>
        <v>7.9640042290218007</v>
      </c>
      <c r="K7446" s="6"/>
    </row>
    <row r="7447" spans="1:18" ht="12.75" customHeight="1" x14ac:dyDescent="0.25">
      <c r="A7447" s="13">
        <v>42559</v>
      </c>
      <c r="B7447" s="14">
        <v>51.61</v>
      </c>
      <c r="C7447" s="14">
        <v>0</v>
      </c>
      <c r="D7447" s="14">
        <v>0</v>
      </c>
      <c r="E7447" s="15">
        <v>51.61</v>
      </c>
      <c r="F7447" s="16">
        <f t="shared" si="1920"/>
        <v>3.8346230000000001</v>
      </c>
      <c r="G7447" s="20">
        <f t="shared" si="1923"/>
        <v>7.9640042290218007</v>
      </c>
      <c r="H7447" s="17">
        <v>4.0499999999999998E-3</v>
      </c>
      <c r="I7447" s="18">
        <f t="shared" si="1921"/>
        <v>4.0019328702538291E-2</v>
      </c>
      <c r="J7447" s="19">
        <f t="shared" si="1922"/>
        <v>11.838646557724338</v>
      </c>
      <c r="K7447" s="6"/>
    </row>
    <row r="7448" spans="1:18" ht="12.75" customHeight="1" x14ac:dyDescent="0.25">
      <c r="A7448" s="13">
        <v>42590</v>
      </c>
      <c r="B7448" s="14">
        <v>60.01</v>
      </c>
      <c r="C7448" s="14">
        <v>0</v>
      </c>
      <c r="D7448" s="14">
        <v>0</v>
      </c>
      <c r="E7448" s="15">
        <v>60.01</v>
      </c>
      <c r="F7448" s="16">
        <f t="shared" si="1920"/>
        <v>4.4587430000000001</v>
      </c>
      <c r="G7448" s="20">
        <f t="shared" si="1923"/>
        <v>11.838646557724338</v>
      </c>
      <c r="H7448" s="17">
        <v>4.1999999999999997E-3</v>
      </c>
      <c r="I7448" s="18">
        <f t="shared" si="1921"/>
        <v>5.9085675842442217E-2</v>
      </c>
      <c r="J7448" s="19">
        <f t="shared" si="1922"/>
        <v>16.35647523356678</v>
      </c>
      <c r="K7448" s="6"/>
    </row>
    <row r="7449" spans="1:18" ht="12.75" customHeight="1" x14ac:dyDescent="0.25">
      <c r="A7449" s="13">
        <v>42622</v>
      </c>
      <c r="B7449" s="14">
        <v>58.96</v>
      </c>
      <c r="C7449" s="14">
        <v>0</v>
      </c>
      <c r="D7449" s="14">
        <v>0</v>
      </c>
      <c r="E7449" s="15">
        <v>58.96</v>
      </c>
      <c r="F7449" s="16">
        <f t="shared" si="1920"/>
        <v>4.3807280000000004</v>
      </c>
      <c r="G7449" s="20">
        <f t="shared" si="1923"/>
        <v>16.35647523356678</v>
      </c>
      <c r="H7449" s="17">
        <v>4.45E-3</v>
      </c>
      <c r="I7449" s="18">
        <f t="shared" si="1921"/>
        <v>8.2533434589372165E-2</v>
      </c>
      <c r="J7449" s="19">
        <f t="shared" si="1922"/>
        <v>20.819736668156153</v>
      </c>
      <c r="K7449" s="6"/>
    </row>
    <row r="7450" spans="1:18" ht="12.75" customHeight="1" x14ac:dyDescent="0.25">
      <c r="A7450" s="13">
        <v>42654</v>
      </c>
      <c r="B7450" s="14">
        <v>43.21</v>
      </c>
      <c r="C7450" s="14">
        <v>0</v>
      </c>
      <c r="D7450" s="14">
        <v>0</v>
      </c>
      <c r="E7450" s="15">
        <v>43.21</v>
      </c>
      <c r="F7450" s="16">
        <f t="shared" si="1920"/>
        <v>3.2105030000000001</v>
      </c>
      <c r="G7450" s="20">
        <f t="shared" si="1923"/>
        <v>20.819736668156153</v>
      </c>
      <c r="H7450" s="17">
        <v>4.7999999999999996E-3</v>
      </c>
      <c r="I7450" s="18">
        <f t="shared" si="1921"/>
        <v>0.10763994320714954</v>
      </c>
      <c r="J7450" s="21">
        <f t="shared" si="1922"/>
        <v>24.137879611363303</v>
      </c>
      <c r="K7450" s="6"/>
    </row>
    <row r="7451" spans="1:18" ht="12.75" customHeight="1" x14ac:dyDescent="0.25">
      <c r="A7451" s="13">
        <v>42682</v>
      </c>
      <c r="B7451" s="14">
        <v>31.66</v>
      </c>
      <c r="C7451" s="14">
        <v>0</v>
      </c>
      <c r="D7451" s="14">
        <v>0</v>
      </c>
      <c r="E7451" s="15">
        <v>31.66</v>
      </c>
      <c r="F7451" s="16">
        <f t="shared" si="1920"/>
        <v>2.352338</v>
      </c>
      <c r="G7451" s="20">
        <f t="shared" si="1923"/>
        <v>24.137879611363303</v>
      </c>
      <c r="H7451" s="17">
        <v>4.7999999999999996E-3</v>
      </c>
      <c r="I7451" s="18">
        <f t="shared" si="1921"/>
        <v>0.12150743333454385</v>
      </c>
      <c r="J7451" s="21">
        <f t="shared" si="1922"/>
        <v>26.611725044697845</v>
      </c>
      <c r="K7451" s="6"/>
    </row>
    <row r="7452" spans="1:18" ht="12.75" customHeight="1" x14ac:dyDescent="0.25">
      <c r="A7452" s="13">
        <v>42711</v>
      </c>
      <c r="B7452" s="14">
        <v>51.61</v>
      </c>
      <c r="C7452" s="14">
        <v>0</v>
      </c>
      <c r="D7452" s="14">
        <v>0</v>
      </c>
      <c r="E7452" s="15">
        <v>51.61</v>
      </c>
      <c r="F7452" s="16">
        <f t="shared" si="1920"/>
        <v>3.8346230000000001</v>
      </c>
      <c r="G7452" s="20">
        <f t="shared" si="1923"/>
        <v>26.611725044697845</v>
      </c>
      <c r="H7452" s="17">
        <v>6.0000000000000001E-3</v>
      </c>
      <c r="I7452" s="18">
        <f t="shared" si="1921"/>
        <v>0.17117421926818707</v>
      </c>
      <c r="J7452" s="21">
        <f t="shared" si="1922"/>
        <v>30.617522263966034</v>
      </c>
      <c r="K7452" s="6"/>
    </row>
    <row r="7453" spans="1:18" ht="12.75" customHeight="1" x14ac:dyDescent="0.25">
      <c r="A7453" s="13">
        <v>42746</v>
      </c>
      <c r="B7453" s="14">
        <v>52.06</v>
      </c>
      <c r="C7453" s="14">
        <v>0</v>
      </c>
      <c r="D7453" s="14">
        <v>0</v>
      </c>
      <c r="E7453" s="15">
        <v>52.06</v>
      </c>
      <c r="F7453" s="16">
        <f t="shared" si="1920"/>
        <v>3.8680580000000004</v>
      </c>
      <c r="G7453" s="20">
        <f t="shared" si="1923"/>
        <v>30.617522263966034</v>
      </c>
      <c r="H7453" s="17">
        <v>7.3000000000000001E-3</v>
      </c>
      <c r="I7453" s="18">
        <f t="shared" si="1921"/>
        <v>0.23762632422695204</v>
      </c>
      <c r="J7453" s="21">
        <f t="shared" si="1922"/>
        <v>34.723206588192987</v>
      </c>
      <c r="K7453" s="6"/>
    </row>
    <row r="7454" spans="1:18" ht="12.75" customHeight="1" x14ac:dyDescent="0.25">
      <c r="A7454" s="13">
        <v>42773</v>
      </c>
      <c r="B7454" s="14">
        <v>57.82</v>
      </c>
      <c r="C7454" s="14">
        <v>0</v>
      </c>
      <c r="D7454" s="14">
        <v>0</v>
      </c>
      <c r="E7454" s="15">
        <v>57.82</v>
      </c>
      <c r="F7454" s="16">
        <f t="shared" si="1920"/>
        <v>4.2960260000000003</v>
      </c>
      <c r="G7454" s="20">
        <f t="shared" si="1923"/>
        <v>34.723206588192987</v>
      </c>
      <c r="H7454" s="17">
        <v>6.8999999999999999E-3</v>
      </c>
      <c r="I7454" s="18">
        <f t="shared" si="1921"/>
        <v>0.25441141515853161</v>
      </c>
      <c r="J7454" s="21">
        <f t="shared" si="1922"/>
        <v>39.273644003351514</v>
      </c>
      <c r="K7454" s="6"/>
    </row>
    <row r="7455" spans="1:18" ht="12.75" customHeight="1" x14ac:dyDescent="0.25">
      <c r="A7455" s="13">
        <v>42801</v>
      </c>
      <c r="B7455" s="14">
        <v>53.34</v>
      </c>
      <c r="C7455" s="14">
        <v>0</v>
      </c>
      <c r="D7455" s="14">
        <v>0</v>
      </c>
      <c r="E7455" s="15">
        <v>53.34</v>
      </c>
      <c r="F7455" s="16">
        <f t="shared" si="1920"/>
        <v>3.9631620000000005</v>
      </c>
      <c r="G7455" s="20">
        <f t="shared" si="1923"/>
        <v>39.273644003351514</v>
      </c>
      <c r="H7455" s="17">
        <v>7.9000000000000008E-3</v>
      </c>
      <c r="I7455" s="18">
        <f t="shared" si="1921"/>
        <v>0.32591627752647701</v>
      </c>
      <c r="J7455" s="21">
        <f t="shared" si="1922"/>
        <v>43.562722280877992</v>
      </c>
      <c r="K7455" s="6"/>
    </row>
    <row r="7456" spans="1:18" ht="12.75" customHeight="1" x14ac:dyDescent="0.25">
      <c r="A7456" s="13">
        <v>42835</v>
      </c>
      <c r="B7456" s="14">
        <v>53.02</v>
      </c>
      <c r="C7456" s="14">
        <v>0</v>
      </c>
      <c r="D7456" s="14">
        <v>0</v>
      </c>
      <c r="E7456" s="15">
        <v>53.02</v>
      </c>
      <c r="F7456" s="16">
        <f t="shared" si="1920"/>
        <v>3.9393860000000003</v>
      </c>
      <c r="G7456" s="20">
        <f t="shared" si="1923"/>
        <v>43.562722280877992</v>
      </c>
      <c r="H7456" s="17">
        <v>8.9999999999999993E-3</v>
      </c>
      <c r="I7456" s="18">
        <f t="shared" si="1921"/>
        <v>0.40979173752790188</v>
      </c>
      <c r="J7456" s="21">
        <f t="shared" si="1922"/>
        <v>47.911900018405895</v>
      </c>
      <c r="K7456" s="6"/>
    </row>
    <row r="7457" spans="1:11" ht="12.75" customHeight="1" x14ac:dyDescent="0.25">
      <c r="A7457" s="13">
        <v>42866</v>
      </c>
      <c r="B7457" s="14">
        <v>50.26</v>
      </c>
      <c r="C7457" s="14">
        <v>0</v>
      </c>
      <c r="D7457" s="14">
        <v>0</v>
      </c>
      <c r="E7457" s="15"/>
      <c r="F7457" s="16">
        <f t="shared" si="1920"/>
        <v>0</v>
      </c>
      <c r="G7457" s="20">
        <f t="shared" si="1923"/>
        <v>47.911900018405895</v>
      </c>
      <c r="H7457" s="17">
        <v>9.0500000000000008E-3</v>
      </c>
      <c r="I7457" s="18">
        <f t="shared" si="1921"/>
        <v>0.4336026951665734</v>
      </c>
      <c r="J7457" s="21">
        <f t="shared" si="1922"/>
        <v>48.345502713572465</v>
      </c>
      <c r="K7457" s="6"/>
    </row>
    <row r="7458" spans="1:11" ht="12.75" customHeight="1" x14ac:dyDescent="0.25">
      <c r="A7458" s="13">
        <v>42896</v>
      </c>
      <c r="B7458" s="14">
        <v>49.08</v>
      </c>
      <c r="C7458" s="14">
        <v>0</v>
      </c>
      <c r="D7458" s="14">
        <v>0</v>
      </c>
      <c r="E7458" s="15"/>
      <c r="F7458" s="16">
        <f t="shared" si="1920"/>
        <v>0</v>
      </c>
      <c r="G7458" s="20">
        <f t="shared" si="1923"/>
        <v>48.345502713572465</v>
      </c>
      <c r="H7458" s="17">
        <v>1.0149999999999999E-2</v>
      </c>
      <c r="I7458" s="18">
        <f t="shared" si="1921"/>
        <v>0.49070685254276047</v>
      </c>
      <c r="J7458" s="27">
        <f t="shared" si="1922"/>
        <v>48.836209566115222</v>
      </c>
      <c r="K7458" s="6"/>
    </row>
    <row r="7459" spans="1:11" ht="12.75" customHeight="1" x14ac:dyDescent="0.25">
      <c r="A7459" s="13"/>
      <c r="B7459" s="14"/>
      <c r="C7459" s="14"/>
      <c r="D7459" s="14"/>
      <c r="E7459" s="15"/>
      <c r="F7459" s="16">
        <f>SUM(F7445:F7458)</f>
        <v>46.073430000000002</v>
      </c>
      <c r="I7459" s="8">
        <f>SUM(I7445:I7458)</f>
        <v>2.7627795661152295</v>
      </c>
      <c r="K7459" s="6">
        <f>SUM(F7459:I7459)</f>
        <v>48.83620956611523</v>
      </c>
    </row>
    <row r="7460" spans="1:11" ht="12.75" customHeight="1" x14ac:dyDescent="0.25">
      <c r="A7460" s="7" t="s">
        <v>928</v>
      </c>
      <c r="B7460" s="7" t="s">
        <v>929</v>
      </c>
      <c r="K7460" s="6"/>
    </row>
    <row r="7461" spans="1:11" ht="12.75" customHeight="1" x14ac:dyDescent="0.25">
      <c r="A7461" s="13">
        <v>42501</v>
      </c>
      <c r="B7461" s="14">
        <v>12</v>
      </c>
      <c r="C7461" s="14">
        <v>0</v>
      </c>
      <c r="D7461" s="14">
        <v>31.66</v>
      </c>
      <c r="E7461" s="15">
        <v>43.66</v>
      </c>
      <c r="F7461" s="16">
        <f t="shared" ref="F7461:F7474" si="1924">PRODUCT(E7461*0.0743)</f>
        <v>3.243938</v>
      </c>
      <c r="H7461" s="17">
        <v>3.5000000000000001E-3</v>
      </c>
      <c r="I7461" s="18">
        <f t="shared" ref="I7461:I7474" si="1925">((F7461/2)+G7461)*(H7461)</f>
        <v>5.6768915000000005E-3</v>
      </c>
      <c r="J7461" s="19">
        <f t="shared" ref="J7461:J7474" si="1926">F7461+G7461+I7461</f>
        <v>3.2496148914999998</v>
      </c>
      <c r="K7461" s="6"/>
    </row>
    <row r="7462" spans="1:11" ht="12.75" customHeight="1" x14ac:dyDescent="0.25">
      <c r="A7462" s="13">
        <v>42527</v>
      </c>
      <c r="B7462" s="14">
        <v>52.14</v>
      </c>
      <c r="C7462" s="14">
        <v>0</v>
      </c>
      <c r="D7462" s="14">
        <v>0</v>
      </c>
      <c r="E7462" s="15">
        <v>52.14</v>
      </c>
      <c r="F7462" s="16">
        <f t="shared" si="1924"/>
        <v>3.8740020000000004</v>
      </c>
      <c r="G7462" s="20">
        <f t="shared" ref="G7462:G7474" si="1927">SUM(J7461)</f>
        <v>3.2496148914999998</v>
      </c>
      <c r="H7462" s="17">
        <v>3.7000000000000002E-3</v>
      </c>
      <c r="I7462" s="18">
        <f t="shared" si="1925"/>
        <v>1.9190478798550001E-2</v>
      </c>
      <c r="J7462" s="19">
        <f t="shared" si="1926"/>
        <v>7.1428073702985504</v>
      </c>
      <c r="K7462" s="6"/>
    </row>
    <row r="7463" spans="1:11" ht="12.75" customHeight="1" x14ac:dyDescent="0.25">
      <c r="A7463" s="13">
        <v>42559</v>
      </c>
      <c r="B7463" s="14">
        <v>48.99</v>
      </c>
      <c r="C7463" s="14">
        <v>0</v>
      </c>
      <c r="D7463" s="14">
        <v>0</v>
      </c>
      <c r="E7463" s="15">
        <v>48.99</v>
      </c>
      <c r="F7463" s="16">
        <f t="shared" si="1924"/>
        <v>3.6399570000000003</v>
      </c>
      <c r="G7463" s="20">
        <f t="shared" si="1927"/>
        <v>7.1428073702985504</v>
      </c>
      <c r="H7463" s="17">
        <v>4.0499999999999998E-3</v>
      </c>
      <c r="I7463" s="18">
        <f t="shared" si="1925"/>
        <v>3.6299282774709125E-2</v>
      </c>
      <c r="J7463" s="19">
        <f t="shared" si="1926"/>
        <v>10.819063653073261</v>
      </c>
      <c r="K7463" s="6"/>
    </row>
    <row r="7464" spans="1:11" ht="12.75" customHeight="1" x14ac:dyDescent="0.25">
      <c r="A7464" s="13">
        <v>42590</v>
      </c>
      <c r="B7464" s="14">
        <v>52.66</v>
      </c>
      <c r="C7464" s="14">
        <v>0</v>
      </c>
      <c r="D7464" s="14">
        <v>0</v>
      </c>
      <c r="E7464" s="15">
        <v>52.66</v>
      </c>
      <c r="F7464" s="16">
        <f t="shared" si="1924"/>
        <v>3.9126379999999998</v>
      </c>
      <c r="G7464" s="20">
        <f t="shared" si="1927"/>
        <v>10.819063653073261</v>
      </c>
      <c r="H7464" s="17">
        <v>4.1999999999999997E-3</v>
      </c>
      <c r="I7464" s="18">
        <f t="shared" si="1925"/>
        <v>5.3656607142907695E-2</v>
      </c>
      <c r="J7464" s="19">
        <f t="shared" si="1926"/>
        <v>14.785358260216169</v>
      </c>
      <c r="K7464" s="6"/>
    </row>
    <row r="7465" spans="1:11" ht="12.75" customHeight="1" x14ac:dyDescent="0.25">
      <c r="A7465" s="13">
        <v>42622</v>
      </c>
      <c r="B7465" s="14">
        <v>46.36</v>
      </c>
      <c r="C7465" s="14">
        <v>0</v>
      </c>
      <c r="D7465" s="14">
        <v>0</v>
      </c>
      <c r="E7465" s="15">
        <v>46.36</v>
      </c>
      <c r="F7465" s="16">
        <f t="shared" si="1924"/>
        <v>3.4445480000000002</v>
      </c>
      <c r="G7465" s="20">
        <f t="shared" si="1927"/>
        <v>14.785358260216169</v>
      </c>
      <c r="H7465" s="17">
        <v>4.45E-3</v>
      </c>
      <c r="I7465" s="18">
        <f t="shared" si="1925"/>
        <v>7.3458963557961957E-2</v>
      </c>
      <c r="J7465" s="19">
        <f t="shared" si="1926"/>
        <v>18.303365223774129</v>
      </c>
      <c r="K7465" s="6"/>
    </row>
    <row r="7466" spans="1:11" ht="12.75" customHeight="1" x14ac:dyDescent="0.25">
      <c r="A7466" s="13">
        <v>42654</v>
      </c>
      <c r="B7466" s="14">
        <v>51.09</v>
      </c>
      <c r="C7466" s="14">
        <v>0</v>
      </c>
      <c r="D7466" s="14">
        <v>0</v>
      </c>
      <c r="E7466" s="15">
        <v>51.09</v>
      </c>
      <c r="F7466" s="16">
        <f t="shared" si="1924"/>
        <v>3.7959870000000007</v>
      </c>
      <c r="G7466" s="20">
        <f t="shared" si="1927"/>
        <v>18.303365223774129</v>
      </c>
      <c r="H7466" s="17">
        <v>4.7999999999999996E-3</v>
      </c>
      <c r="I7466" s="18">
        <f t="shared" si="1925"/>
        <v>9.6966521874115821E-2</v>
      </c>
      <c r="J7466" s="21">
        <f t="shared" si="1926"/>
        <v>22.196318745648245</v>
      </c>
      <c r="K7466" s="6"/>
    </row>
    <row r="7467" spans="1:11" ht="12.75" customHeight="1" x14ac:dyDescent="0.25">
      <c r="A7467" s="13">
        <v>42682</v>
      </c>
      <c r="B7467" s="14">
        <v>47.94</v>
      </c>
      <c r="C7467" s="14">
        <v>0</v>
      </c>
      <c r="D7467" s="14">
        <v>0</v>
      </c>
      <c r="E7467" s="15">
        <v>47.94</v>
      </c>
      <c r="F7467" s="16">
        <f t="shared" si="1924"/>
        <v>3.5619420000000002</v>
      </c>
      <c r="G7467" s="20">
        <f t="shared" si="1927"/>
        <v>22.196318745648245</v>
      </c>
      <c r="H7467" s="17">
        <v>4.7999999999999996E-3</v>
      </c>
      <c r="I7467" s="18">
        <f t="shared" si="1925"/>
        <v>0.11509099077911157</v>
      </c>
      <c r="J7467" s="21">
        <f t="shared" si="1926"/>
        <v>25.873351736427356</v>
      </c>
      <c r="K7467" s="6"/>
    </row>
    <row r="7468" spans="1:11" ht="12.75" customHeight="1" x14ac:dyDescent="0.25">
      <c r="A7468" s="13">
        <v>42711</v>
      </c>
      <c r="B7468" s="14">
        <v>46.36</v>
      </c>
      <c r="C7468" s="14">
        <v>0</v>
      </c>
      <c r="D7468" s="14">
        <v>0</v>
      </c>
      <c r="E7468" s="15">
        <v>46.36</v>
      </c>
      <c r="F7468" s="16">
        <f t="shared" si="1924"/>
        <v>3.4445480000000002</v>
      </c>
      <c r="G7468" s="20">
        <f t="shared" si="1927"/>
        <v>25.873351736427356</v>
      </c>
      <c r="H7468" s="17">
        <v>6.0000000000000001E-3</v>
      </c>
      <c r="I7468" s="18">
        <f t="shared" si="1925"/>
        <v>0.16557375441856415</v>
      </c>
      <c r="J7468" s="21">
        <f t="shared" si="1926"/>
        <v>29.48347349084592</v>
      </c>
      <c r="K7468" s="6"/>
    </row>
    <row r="7469" spans="1:11" ht="12.75" customHeight="1" x14ac:dyDescent="0.25">
      <c r="A7469" s="13">
        <v>42746</v>
      </c>
      <c r="B7469" s="14">
        <v>48.81</v>
      </c>
      <c r="C7469" s="14">
        <v>0</v>
      </c>
      <c r="D7469" s="14">
        <v>0</v>
      </c>
      <c r="E7469" s="15">
        <v>48.81</v>
      </c>
      <c r="F7469" s="16">
        <f t="shared" si="1924"/>
        <v>3.6265830000000006</v>
      </c>
      <c r="G7469" s="20">
        <f t="shared" si="1927"/>
        <v>29.48347349084592</v>
      </c>
      <c r="H7469" s="17">
        <v>7.3000000000000001E-3</v>
      </c>
      <c r="I7469" s="18">
        <f t="shared" si="1925"/>
        <v>0.22846638443317524</v>
      </c>
      <c r="J7469" s="21">
        <f t="shared" si="1926"/>
        <v>33.338522875279097</v>
      </c>
      <c r="K7469" s="6"/>
    </row>
    <row r="7470" spans="1:11" ht="12.75" customHeight="1" x14ac:dyDescent="0.25">
      <c r="A7470" s="13">
        <v>42773</v>
      </c>
      <c r="B7470" s="14">
        <v>44.41</v>
      </c>
      <c r="C7470" s="14">
        <v>0</v>
      </c>
      <c r="D7470" s="14">
        <v>0</v>
      </c>
      <c r="E7470" s="15">
        <v>44.41</v>
      </c>
      <c r="F7470" s="16">
        <f t="shared" si="1924"/>
        <v>3.2996629999999998</v>
      </c>
      <c r="G7470" s="20">
        <f t="shared" si="1927"/>
        <v>33.338522875279097</v>
      </c>
      <c r="H7470" s="17">
        <v>6.8999999999999999E-3</v>
      </c>
      <c r="I7470" s="18">
        <f t="shared" si="1925"/>
        <v>0.24141964518942574</v>
      </c>
      <c r="J7470" s="21">
        <f t="shared" si="1926"/>
        <v>36.879605520468523</v>
      </c>
      <c r="K7470" s="6"/>
    </row>
    <row r="7471" spans="1:11" ht="12.75" customHeight="1" x14ac:dyDescent="0.25">
      <c r="A7471" s="13">
        <v>42801</v>
      </c>
      <c r="B7471" s="14">
        <v>45.32</v>
      </c>
      <c r="C7471" s="14">
        <v>0</v>
      </c>
      <c r="D7471" s="14">
        <v>0</v>
      </c>
      <c r="E7471" s="15">
        <v>45.32</v>
      </c>
      <c r="F7471" s="16">
        <f t="shared" si="1924"/>
        <v>3.3672760000000004</v>
      </c>
      <c r="G7471" s="20">
        <f t="shared" si="1927"/>
        <v>36.879605520468523</v>
      </c>
      <c r="H7471" s="17">
        <v>7.9000000000000008E-3</v>
      </c>
      <c r="I7471" s="18">
        <f t="shared" si="1925"/>
        <v>0.30464962381170135</v>
      </c>
      <c r="J7471" s="21">
        <f t="shared" si="1926"/>
        <v>40.551531144280219</v>
      </c>
      <c r="K7471" s="6"/>
    </row>
    <row r="7472" spans="1:11" ht="12.75" customHeight="1" x14ac:dyDescent="0.25">
      <c r="A7472" s="13">
        <v>42835</v>
      </c>
      <c r="B7472" s="14">
        <v>48.21</v>
      </c>
      <c r="C7472" s="14">
        <v>0</v>
      </c>
      <c r="D7472" s="14">
        <v>0</v>
      </c>
      <c r="E7472" s="15">
        <v>48.21</v>
      </c>
      <c r="F7472" s="16">
        <f t="shared" si="1924"/>
        <v>3.5820030000000003</v>
      </c>
      <c r="G7472" s="20">
        <f t="shared" si="1927"/>
        <v>40.551531144280219</v>
      </c>
      <c r="H7472" s="17">
        <v>8.9999999999999993E-3</v>
      </c>
      <c r="I7472" s="18">
        <f t="shared" si="1925"/>
        <v>0.38108279379852195</v>
      </c>
      <c r="J7472" s="21">
        <f t="shared" si="1926"/>
        <v>44.514616938078738</v>
      </c>
      <c r="K7472" s="6"/>
    </row>
    <row r="7473" spans="1:11" ht="12.75" customHeight="1" x14ac:dyDescent="0.25">
      <c r="A7473" s="13">
        <v>42866</v>
      </c>
      <c r="B7473" s="14">
        <v>45.52</v>
      </c>
      <c r="C7473" s="14">
        <v>0</v>
      </c>
      <c r="D7473" s="14">
        <v>0</v>
      </c>
      <c r="E7473" s="15"/>
      <c r="F7473" s="16">
        <f t="shared" si="1924"/>
        <v>0</v>
      </c>
      <c r="G7473" s="20">
        <f t="shared" si="1927"/>
        <v>44.514616938078738</v>
      </c>
      <c r="H7473" s="17">
        <v>9.0500000000000008E-3</v>
      </c>
      <c r="I7473" s="18">
        <f t="shared" si="1925"/>
        <v>0.40285728328961262</v>
      </c>
      <c r="J7473" s="21">
        <f t="shared" si="1926"/>
        <v>44.917474221368352</v>
      </c>
      <c r="K7473" s="6"/>
    </row>
    <row r="7474" spans="1:11" ht="12.75" customHeight="1" x14ac:dyDescent="0.25">
      <c r="A7474" s="13">
        <v>42896</v>
      </c>
      <c r="B7474" s="14">
        <v>41.89</v>
      </c>
      <c r="C7474" s="14">
        <v>0</v>
      </c>
      <c r="D7474" s="14">
        <v>0</v>
      </c>
      <c r="E7474" s="15"/>
      <c r="F7474" s="16">
        <f t="shared" si="1924"/>
        <v>0</v>
      </c>
      <c r="G7474" s="20">
        <f t="shared" si="1927"/>
        <v>44.917474221368352</v>
      </c>
      <c r="H7474" s="17">
        <v>1.0149999999999999E-2</v>
      </c>
      <c r="I7474" s="18">
        <f t="shared" si="1925"/>
        <v>0.45591236334688873</v>
      </c>
      <c r="J7474" s="27">
        <f t="shared" si="1926"/>
        <v>45.373386584715242</v>
      </c>
      <c r="K7474" s="6"/>
    </row>
    <row r="7475" spans="1:11" ht="12.75" customHeight="1" x14ac:dyDescent="0.25">
      <c r="A7475" s="13"/>
      <c r="B7475" s="14"/>
      <c r="C7475" s="14"/>
      <c r="D7475" s="14"/>
      <c r="E7475" s="15"/>
      <c r="F7475" s="16">
        <f>SUM(F7461:F7474)</f>
        <v>42.793085000000005</v>
      </c>
      <c r="I7475" s="8">
        <f>SUM(I7461:I7474)</f>
        <v>2.580301584715246</v>
      </c>
      <c r="K7475" s="6">
        <f>SUM(F7475:I7475)</f>
        <v>45.373386584715249</v>
      </c>
    </row>
    <row r="7476" spans="1:11" ht="12.75" customHeight="1" x14ac:dyDescent="0.25">
      <c r="A7476" s="7" t="s">
        <v>930</v>
      </c>
      <c r="B7476" s="7" t="s">
        <v>931</v>
      </c>
      <c r="K7476" s="6"/>
    </row>
    <row r="7477" spans="1:11" ht="12.75" customHeight="1" x14ac:dyDescent="0.25">
      <c r="A7477" s="13">
        <v>42590</v>
      </c>
      <c r="B7477" s="14">
        <v>60.54</v>
      </c>
      <c r="C7477" s="14">
        <v>0</v>
      </c>
      <c r="D7477" s="14">
        <v>0</v>
      </c>
      <c r="E7477" s="15">
        <v>60.54</v>
      </c>
      <c r="F7477" s="16">
        <f t="shared" ref="F7477:F7487" si="1928">PRODUCT(E7477*0.0743)</f>
        <v>4.4981220000000004</v>
      </c>
      <c r="G7477" s="14"/>
      <c r="H7477" s="17">
        <v>4.1999999999999997E-3</v>
      </c>
      <c r="I7477" s="18">
        <f t="shared" ref="I7477:I7487" si="1929">((F7477/2)+G7477)*(H7477)</f>
        <v>9.4460562000000005E-3</v>
      </c>
      <c r="J7477" s="19">
        <f t="shared" ref="J7477:J7487" si="1930">F7477+G7477+I7477</f>
        <v>4.5075680562000002</v>
      </c>
      <c r="K7477" s="6"/>
    </row>
    <row r="7478" spans="1:11" ht="12.75" customHeight="1" x14ac:dyDescent="0.25">
      <c r="A7478" s="13">
        <v>42622</v>
      </c>
      <c r="B7478" s="14">
        <v>48.46</v>
      </c>
      <c r="C7478" s="14">
        <v>0</v>
      </c>
      <c r="D7478" s="14">
        <v>0</v>
      </c>
      <c r="E7478" s="15">
        <v>48.46</v>
      </c>
      <c r="F7478" s="16">
        <f t="shared" si="1928"/>
        <v>3.6005780000000005</v>
      </c>
      <c r="G7478" s="20">
        <f t="shared" ref="G7478:G7487" si="1931">SUM(J7477)</f>
        <v>4.5075680562000002</v>
      </c>
      <c r="H7478" s="17">
        <v>4.45E-3</v>
      </c>
      <c r="I7478" s="18">
        <f t="shared" si="1929"/>
        <v>2.8069963900090002E-2</v>
      </c>
      <c r="J7478" s="19">
        <f t="shared" si="1930"/>
        <v>8.1362160201000915</v>
      </c>
      <c r="K7478" s="6"/>
    </row>
    <row r="7479" spans="1:11" ht="12.75" customHeight="1" x14ac:dyDescent="0.25">
      <c r="A7479" s="13">
        <v>42654</v>
      </c>
      <c r="B7479" s="14">
        <v>50.04</v>
      </c>
      <c r="C7479" s="14">
        <v>0</v>
      </c>
      <c r="D7479" s="14">
        <v>0</v>
      </c>
      <c r="E7479" s="15">
        <v>50.04</v>
      </c>
      <c r="F7479" s="16">
        <f t="shared" si="1928"/>
        <v>3.7179720000000001</v>
      </c>
      <c r="G7479" s="20">
        <f t="shared" si="1931"/>
        <v>8.1362160201000915</v>
      </c>
      <c r="H7479" s="17">
        <v>4.7999999999999996E-3</v>
      </c>
      <c r="I7479" s="18">
        <f t="shared" si="1929"/>
        <v>4.7976969696480437E-2</v>
      </c>
      <c r="J7479" s="21">
        <f t="shared" si="1930"/>
        <v>11.902164989796571</v>
      </c>
      <c r="K7479" s="6"/>
    </row>
    <row r="7480" spans="1:11" ht="12.75" customHeight="1" x14ac:dyDescent="0.25">
      <c r="A7480" s="13">
        <v>42682</v>
      </c>
      <c r="B7480" s="14">
        <v>43.74</v>
      </c>
      <c r="C7480" s="14">
        <v>0</v>
      </c>
      <c r="D7480" s="14">
        <v>0</v>
      </c>
      <c r="E7480" s="15">
        <v>43.74</v>
      </c>
      <c r="F7480" s="16">
        <f t="shared" si="1928"/>
        <v>3.2498820000000004</v>
      </c>
      <c r="G7480" s="20">
        <f t="shared" si="1931"/>
        <v>11.902164989796571</v>
      </c>
      <c r="H7480" s="17">
        <v>4.7999999999999996E-3</v>
      </c>
      <c r="I7480" s="18">
        <f t="shared" si="1929"/>
        <v>6.4930108751023535E-2</v>
      </c>
      <c r="J7480" s="21">
        <f t="shared" si="1930"/>
        <v>15.216977098547593</v>
      </c>
      <c r="K7480" s="6"/>
    </row>
    <row r="7481" spans="1:11" ht="12.75" customHeight="1" x14ac:dyDescent="0.25">
      <c r="A7481" s="13">
        <v>42711</v>
      </c>
      <c r="B7481" s="14">
        <v>56.86</v>
      </c>
      <c r="C7481" s="14">
        <v>0</v>
      </c>
      <c r="D7481" s="14">
        <v>0</v>
      </c>
      <c r="E7481" s="15">
        <v>56.86</v>
      </c>
      <c r="F7481" s="16">
        <f t="shared" si="1928"/>
        <v>4.2246980000000001</v>
      </c>
      <c r="G7481" s="20">
        <f t="shared" si="1931"/>
        <v>15.216977098547593</v>
      </c>
      <c r="H7481" s="17">
        <v>6.0000000000000001E-3</v>
      </c>
      <c r="I7481" s="18">
        <f t="shared" si="1929"/>
        <v>0.10397595659128556</v>
      </c>
      <c r="J7481" s="21">
        <f t="shared" si="1930"/>
        <v>19.545651055138876</v>
      </c>
      <c r="K7481" s="6"/>
    </row>
    <row r="7482" spans="1:11" ht="12.75" customHeight="1" x14ac:dyDescent="0.25">
      <c r="A7482" s="13">
        <v>42746</v>
      </c>
      <c r="B7482" s="14">
        <v>65.790000000000006</v>
      </c>
      <c r="C7482" s="14">
        <v>0</v>
      </c>
      <c r="D7482" s="14">
        <v>0</v>
      </c>
      <c r="E7482" s="15">
        <v>65.790000000000006</v>
      </c>
      <c r="F7482" s="16">
        <f t="shared" si="1928"/>
        <v>4.8881970000000008</v>
      </c>
      <c r="G7482" s="20">
        <f t="shared" si="1931"/>
        <v>19.545651055138876</v>
      </c>
      <c r="H7482" s="17">
        <v>7.3000000000000001E-3</v>
      </c>
      <c r="I7482" s="18">
        <f t="shared" si="1929"/>
        <v>0.1605251717525138</v>
      </c>
      <c r="J7482" s="21">
        <f t="shared" si="1930"/>
        <v>24.594373226891392</v>
      </c>
      <c r="K7482" s="6"/>
    </row>
    <row r="7483" spans="1:11" ht="12.75" customHeight="1" x14ac:dyDescent="0.25">
      <c r="A7483" s="13">
        <v>42773</v>
      </c>
      <c r="B7483" s="14">
        <v>57.63</v>
      </c>
      <c r="C7483" s="14">
        <v>0</v>
      </c>
      <c r="D7483" s="14">
        <v>0</v>
      </c>
      <c r="E7483" s="15">
        <v>57.63</v>
      </c>
      <c r="F7483" s="16">
        <f t="shared" si="1928"/>
        <v>4.2819090000000006</v>
      </c>
      <c r="G7483" s="20">
        <f t="shared" si="1931"/>
        <v>24.594373226891392</v>
      </c>
      <c r="H7483" s="17">
        <v>6.8999999999999999E-3</v>
      </c>
      <c r="I7483" s="18">
        <f t="shared" si="1929"/>
        <v>0.1844737613155506</v>
      </c>
      <c r="J7483" s="21">
        <f t="shared" si="1930"/>
        <v>29.060755988206942</v>
      </c>
      <c r="K7483" s="6"/>
    </row>
    <row r="7484" spans="1:11" ht="12.75" customHeight="1" x14ac:dyDescent="0.25">
      <c r="A7484" s="13">
        <v>42801</v>
      </c>
      <c r="B7484" s="14">
        <v>53.99</v>
      </c>
      <c r="C7484" s="14">
        <v>0</v>
      </c>
      <c r="D7484" s="14">
        <v>0</v>
      </c>
      <c r="E7484" s="15">
        <v>53.99</v>
      </c>
      <c r="F7484" s="16">
        <f t="shared" si="1928"/>
        <v>4.0114570000000001</v>
      </c>
      <c r="G7484" s="20">
        <f t="shared" si="1931"/>
        <v>29.060755988206942</v>
      </c>
      <c r="H7484" s="17">
        <v>7.9000000000000008E-3</v>
      </c>
      <c r="I7484" s="18">
        <f t="shared" si="1929"/>
        <v>0.24542522745683487</v>
      </c>
      <c r="J7484" s="21">
        <f t="shared" si="1930"/>
        <v>33.317638215663777</v>
      </c>
      <c r="K7484" s="6"/>
    </row>
    <row r="7485" spans="1:11" ht="12.75" customHeight="1" x14ac:dyDescent="0.25">
      <c r="A7485" s="13">
        <v>42835</v>
      </c>
      <c r="B7485" s="14">
        <v>58.46</v>
      </c>
      <c r="C7485" s="14">
        <v>0</v>
      </c>
      <c r="D7485" s="14">
        <v>0</v>
      </c>
      <c r="E7485" s="15">
        <v>58.46</v>
      </c>
      <c r="F7485" s="16">
        <f t="shared" si="1928"/>
        <v>4.3435779999999999</v>
      </c>
      <c r="G7485" s="20">
        <f t="shared" si="1931"/>
        <v>33.317638215663777</v>
      </c>
      <c r="H7485" s="17">
        <v>8.9999999999999993E-3</v>
      </c>
      <c r="I7485" s="18">
        <f t="shared" si="1929"/>
        <v>0.31940484494097393</v>
      </c>
      <c r="J7485" s="21">
        <f t="shared" si="1930"/>
        <v>37.980621060604754</v>
      </c>
      <c r="K7485" s="6"/>
    </row>
    <row r="7486" spans="1:11" ht="12.75" customHeight="1" x14ac:dyDescent="0.25">
      <c r="A7486" s="13">
        <v>42866</v>
      </c>
      <c r="B7486" s="14">
        <v>50.73</v>
      </c>
      <c r="C7486" s="14">
        <v>0</v>
      </c>
      <c r="D7486" s="14">
        <v>0</v>
      </c>
      <c r="E7486" s="15"/>
      <c r="F7486" s="16">
        <f t="shared" si="1928"/>
        <v>0</v>
      </c>
      <c r="G7486" s="20">
        <f t="shared" si="1931"/>
        <v>37.980621060604754</v>
      </c>
      <c r="H7486" s="17">
        <v>9.0500000000000008E-3</v>
      </c>
      <c r="I7486" s="18">
        <f t="shared" si="1929"/>
        <v>0.34372462059847303</v>
      </c>
      <c r="J7486" s="21">
        <f t="shared" si="1930"/>
        <v>38.324345681203226</v>
      </c>
      <c r="K7486" s="6"/>
    </row>
    <row r="7487" spans="1:11" ht="12.75" customHeight="1" x14ac:dyDescent="0.25">
      <c r="A7487" s="13">
        <v>42896</v>
      </c>
      <c r="B7487" s="14">
        <v>42.1</v>
      </c>
      <c r="C7487" s="14">
        <v>0</v>
      </c>
      <c r="D7487" s="14">
        <v>0</v>
      </c>
      <c r="E7487" s="15"/>
      <c r="F7487" s="16">
        <f t="shared" si="1928"/>
        <v>0</v>
      </c>
      <c r="G7487" s="20">
        <f t="shared" si="1931"/>
        <v>38.324345681203226</v>
      </c>
      <c r="H7487" s="17">
        <v>1.0149999999999999E-2</v>
      </c>
      <c r="I7487" s="18">
        <f t="shared" si="1929"/>
        <v>0.38899210866421274</v>
      </c>
      <c r="J7487" s="27">
        <f t="shared" si="1930"/>
        <v>38.713337789867438</v>
      </c>
      <c r="K7487" s="6"/>
    </row>
    <row r="7488" spans="1:11" ht="12.75" customHeight="1" x14ac:dyDescent="0.25">
      <c r="A7488" s="13"/>
      <c r="B7488" s="14"/>
      <c r="C7488" s="14"/>
      <c r="D7488" s="14"/>
      <c r="E7488" s="15"/>
      <c r="F7488" s="16">
        <f>SUM(F7477:F7487)</f>
        <v>36.816393000000005</v>
      </c>
      <c r="I7488" s="8">
        <f>SUM(I7477:I7487)</f>
        <v>1.8969447898674383</v>
      </c>
      <c r="K7488" s="6">
        <f>SUM(F7488:I7488)</f>
        <v>38.713337789867445</v>
      </c>
    </row>
    <row r="7489" spans="1:11" ht="12.75" customHeight="1" x14ac:dyDescent="0.25">
      <c r="A7489" s="7" t="s">
        <v>932</v>
      </c>
      <c r="B7489" s="7" t="s">
        <v>933</v>
      </c>
      <c r="K7489" s="6"/>
    </row>
    <row r="7490" spans="1:11" ht="12.75" customHeight="1" x14ac:dyDescent="0.25">
      <c r="A7490" s="13">
        <v>42501</v>
      </c>
      <c r="B7490" s="14">
        <v>12.77</v>
      </c>
      <c r="C7490" s="14">
        <v>0</v>
      </c>
      <c r="D7490" s="14">
        <v>31.66</v>
      </c>
      <c r="E7490" s="15">
        <v>44.43</v>
      </c>
      <c r="F7490" s="16">
        <f t="shared" ref="F7490:F7503" si="1932">PRODUCT(E7490*0.0743)</f>
        <v>3.3011490000000001</v>
      </c>
      <c r="H7490" s="17">
        <v>3.5000000000000001E-3</v>
      </c>
      <c r="I7490" s="18">
        <f t="shared" ref="I7490:I7503" si="1933">((F7490/2)+G7490)*(H7490)</f>
        <v>5.7770107500000004E-3</v>
      </c>
      <c r="J7490" s="19">
        <f t="shared" ref="J7490:J7503" si="1934">F7490+G7490+I7490</f>
        <v>3.3069260107500003</v>
      </c>
      <c r="K7490" s="6"/>
    </row>
    <row r="7491" spans="1:11" ht="12.75" customHeight="1" x14ac:dyDescent="0.25">
      <c r="A7491" s="13">
        <v>42527</v>
      </c>
      <c r="B7491" s="14">
        <v>41.11</v>
      </c>
      <c r="C7491" s="14">
        <v>0</v>
      </c>
      <c r="D7491" s="14">
        <v>0</v>
      </c>
      <c r="E7491" s="15">
        <v>41.11</v>
      </c>
      <c r="F7491" s="16">
        <f t="shared" si="1932"/>
        <v>3.0544730000000002</v>
      </c>
      <c r="G7491" s="20">
        <f t="shared" ref="G7491:G7503" si="1935">SUM(J7490)</f>
        <v>3.3069260107500003</v>
      </c>
      <c r="H7491" s="17">
        <v>3.7000000000000002E-3</v>
      </c>
      <c r="I7491" s="18">
        <f t="shared" si="1933"/>
        <v>1.7886401289775002E-2</v>
      </c>
      <c r="J7491" s="19">
        <f t="shared" si="1934"/>
        <v>6.3792854120397751</v>
      </c>
      <c r="K7491" s="6"/>
    </row>
    <row r="7492" spans="1:11" ht="12.75" customHeight="1" x14ac:dyDescent="0.25">
      <c r="A7492" s="13">
        <v>42559</v>
      </c>
      <c r="B7492" s="14">
        <v>43.74</v>
      </c>
      <c r="C7492" s="14">
        <v>0</v>
      </c>
      <c r="D7492" s="14">
        <v>0</v>
      </c>
      <c r="E7492" s="15">
        <v>43.74</v>
      </c>
      <c r="F7492" s="16">
        <f t="shared" si="1932"/>
        <v>3.2498820000000004</v>
      </c>
      <c r="G7492" s="20">
        <f t="shared" si="1935"/>
        <v>6.3792854120397751</v>
      </c>
      <c r="H7492" s="17">
        <v>4.0499999999999998E-3</v>
      </c>
      <c r="I7492" s="18">
        <f t="shared" si="1933"/>
        <v>3.2417116968761088E-2</v>
      </c>
      <c r="J7492" s="19">
        <f t="shared" si="1934"/>
        <v>9.661584529008536</v>
      </c>
      <c r="K7492" s="6"/>
    </row>
    <row r="7493" spans="1:11" ht="12.75" customHeight="1" x14ac:dyDescent="0.25">
      <c r="A7493" s="13">
        <v>42590</v>
      </c>
      <c r="B7493" s="14">
        <v>65.790000000000006</v>
      </c>
      <c r="C7493" s="14">
        <v>0</v>
      </c>
      <c r="D7493" s="14">
        <v>0</v>
      </c>
      <c r="E7493" s="15">
        <v>65.790000000000006</v>
      </c>
      <c r="F7493" s="16">
        <f t="shared" si="1932"/>
        <v>4.8881970000000008</v>
      </c>
      <c r="G7493" s="20">
        <f t="shared" si="1935"/>
        <v>9.661584529008536</v>
      </c>
      <c r="H7493" s="17">
        <v>4.1999999999999997E-3</v>
      </c>
      <c r="I7493" s="18">
        <f t="shared" si="1933"/>
        <v>5.0843868721835848E-2</v>
      </c>
      <c r="J7493" s="19">
        <f t="shared" si="1934"/>
        <v>14.600625397730374</v>
      </c>
      <c r="K7493" s="6"/>
    </row>
    <row r="7494" spans="1:11" ht="12.75" customHeight="1" x14ac:dyDescent="0.25">
      <c r="A7494" s="13">
        <v>42622</v>
      </c>
      <c r="B7494" s="14">
        <v>42.16</v>
      </c>
      <c r="C7494" s="14">
        <v>0</v>
      </c>
      <c r="D7494" s="14">
        <v>0</v>
      </c>
      <c r="E7494" s="15">
        <v>42.16</v>
      </c>
      <c r="F7494" s="16">
        <f t="shared" si="1932"/>
        <v>3.1324879999999999</v>
      </c>
      <c r="G7494" s="20">
        <f t="shared" si="1935"/>
        <v>14.600625397730374</v>
      </c>
      <c r="H7494" s="17">
        <v>4.45E-3</v>
      </c>
      <c r="I7494" s="18">
        <f t="shared" si="1933"/>
        <v>7.194256881990016E-2</v>
      </c>
      <c r="J7494" s="19">
        <f t="shared" si="1934"/>
        <v>17.805055966550274</v>
      </c>
      <c r="K7494" s="6"/>
    </row>
    <row r="7495" spans="1:11" ht="12.75" customHeight="1" x14ac:dyDescent="0.25">
      <c r="A7495" s="13">
        <v>42654</v>
      </c>
      <c r="B7495" s="14">
        <v>56.34</v>
      </c>
      <c r="C7495" s="14">
        <v>0</v>
      </c>
      <c r="D7495" s="14">
        <v>0</v>
      </c>
      <c r="E7495" s="15">
        <v>56.34</v>
      </c>
      <c r="F7495" s="16">
        <f t="shared" si="1932"/>
        <v>4.1860620000000006</v>
      </c>
      <c r="G7495" s="20">
        <f t="shared" si="1935"/>
        <v>17.805055966550274</v>
      </c>
      <c r="H7495" s="17">
        <v>4.7999999999999996E-3</v>
      </c>
      <c r="I7495" s="18">
        <f t="shared" si="1933"/>
        <v>9.5510817439441301E-2</v>
      </c>
      <c r="J7495" s="21">
        <f t="shared" si="1934"/>
        <v>22.086628783989713</v>
      </c>
      <c r="K7495" s="6"/>
    </row>
    <row r="7496" spans="1:11" ht="12.75" customHeight="1" x14ac:dyDescent="0.25">
      <c r="A7496" s="13">
        <v>42682</v>
      </c>
      <c r="B7496" s="14">
        <v>43.21</v>
      </c>
      <c r="C7496" s="14">
        <v>0</v>
      </c>
      <c r="D7496" s="14">
        <v>0</v>
      </c>
      <c r="E7496" s="15">
        <v>43.21</v>
      </c>
      <c r="F7496" s="16">
        <f t="shared" si="1932"/>
        <v>3.2105030000000001</v>
      </c>
      <c r="G7496" s="20">
        <f t="shared" si="1935"/>
        <v>22.086628783989713</v>
      </c>
      <c r="H7496" s="17">
        <v>4.7999999999999996E-3</v>
      </c>
      <c r="I7496" s="18">
        <f t="shared" si="1933"/>
        <v>0.11372102536315062</v>
      </c>
      <c r="J7496" s="21">
        <f t="shared" si="1934"/>
        <v>25.410852809352864</v>
      </c>
      <c r="K7496" s="6"/>
    </row>
    <row r="7497" spans="1:11" ht="12.75" customHeight="1" x14ac:dyDescent="0.25">
      <c r="A7497" s="13">
        <v>42711</v>
      </c>
      <c r="B7497" s="14">
        <v>40.590000000000003</v>
      </c>
      <c r="C7497" s="14">
        <v>0</v>
      </c>
      <c r="D7497" s="14">
        <v>0</v>
      </c>
      <c r="E7497" s="15">
        <v>40.590000000000003</v>
      </c>
      <c r="F7497" s="16">
        <f t="shared" si="1932"/>
        <v>3.0158370000000003</v>
      </c>
      <c r="G7497" s="20">
        <f t="shared" si="1935"/>
        <v>25.410852809352864</v>
      </c>
      <c r="H7497" s="17">
        <v>6.0000000000000001E-3</v>
      </c>
      <c r="I7497" s="18">
        <f t="shared" si="1933"/>
        <v>0.16151262785611717</v>
      </c>
      <c r="J7497" s="21">
        <f t="shared" si="1934"/>
        <v>28.588202437208981</v>
      </c>
      <c r="K7497" s="6"/>
    </row>
    <row r="7498" spans="1:11" ht="12.75" customHeight="1" x14ac:dyDescent="0.25">
      <c r="A7498" s="13">
        <v>42746</v>
      </c>
      <c r="B7498" s="14">
        <v>43.47</v>
      </c>
      <c r="C7498" s="14">
        <v>0</v>
      </c>
      <c r="D7498" s="14">
        <v>0</v>
      </c>
      <c r="E7498" s="15">
        <v>43.47</v>
      </c>
      <c r="F7498" s="16">
        <f t="shared" si="1932"/>
        <v>3.2298210000000003</v>
      </c>
      <c r="G7498" s="20">
        <f t="shared" si="1935"/>
        <v>28.588202437208981</v>
      </c>
      <c r="H7498" s="17">
        <v>7.3000000000000001E-3</v>
      </c>
      <c r="I7498" s="18">
        <f t="shared" si="1933"/>
        <v>0.22048272444162556</v>
      </c>
      <c r="J7498" s="21">
        <f t="shared" si="1934"/>
        <v>32.038506161650609</v>
      </c>
      <c r="K7498" s="6"/>
    </row>
    <row r="7499" spans="1:11" ht="12.75" customHeight="1" x14ac:dyDescent="0.25">
      <c r="A7499" s="13">
        <v>42773</v>
      </c>
      <c r="B7499" s="14">
        <v>45.04</v>
      </c>
      <c r="C7499" s="14">
        <v>0</v>
      </c>
      <c r="D7499" s="14">
        <v>0</v>
      </c>
      <c r="E7499" s="15">
        <v>45.04</v>
      </c>
      <c r="F7499" s="16">
        <f t="shared" si="1932"/>
        <v>3.3464720000000003</v>
      </c>
      <c r="G7499" s="20">
        <f t="shared" si="1935"/>
        <v>32.038506161650609</v>
      </c>
      <c r="H7499" s="17">
        <v>6.8999999999999999E-3</v>
      </c>
      <c r="I7499" s="18">
        <f t="shared" si="1933"/>
        <v>0.23261102091538921</v>
      </c>
      <c r="J7499" s="21">
        <f t="shared" si="1934"/>
        <v>35.617589182566</v>
      </c>
      <c r="K7499" s="6"/>
    </row>
    <row r="7500" spans="1:11" ht="12.75" customHeight="1" x14ac:dyDescent="0.25">
      <c r="A7500" s="13">
        <v>42801</v>
      </c>
      <c r="B7500" s="14">
        <v>46.83</v>
      </c>
      <c r="C7500" s="14">
        <v>0</v>
      </c>
      <c r="D7500" s="14">
        <v>0</v>
      </c>
      <c r="E7500" s="15">
        <v>46.83</v>
      </c>
      <c r="F7500" s="16">
        <f t="shared" si="1932"/>
        <v>3.4794689999999999</v>
      </c>
      <c r="G7500" s="20">
        <f t="shared" si="1935"/>
        <v>35.617589182566</v>
      </c>
      <c r="H7500" s="17">
        <v>7.9000000000000008E-3</v>
      </c>
      <c r="I7500" s="18">
        <f t="shared" si="1933"/>
        <v>0.29512285709227143</v>
      </c>
      <c r="J7500" s="21">
        <f t="shared" si="1934"/>
        <v>39.392181039658276</v>
      </c>
      <c r="K7500" s="6"/>
    </row>
    <row r="7501" spans="1:11" ht="12.75" customHeight="1" x14ac:dyDescent="0.25">
      <c r="A7501" s="13">
        <v>42835</v>
      </c>
      <c r="B7501" s="14">
        <v>68.77</v>
      </c>
      <c r="C7501" s="14">
        <v>0</v>
      </c>
      <c r="D7501" s="14">
        <v>0</v>
      </c>
      <c r="E7501" s="15">
        <v>68.77</v>
      </c>
      <c r="F7501" s="16">
        <f t="shared" si="1932"/>
        <v>5.1096110000000001</v>
      </c>
      <c r="G7501" s="20">
        <f t="shared" si="1935"/>
        <v>39.392181039658276</v>
      </c>
      <c r="H7501" s="17">
        <v>8.9999999999999993E-3</v>
      </c>
      <c r="I7501" s="18">
        <f t="shared" si="1933"/>
        <v>0.37752287885692448</v>
      </c>
      <c r="J7501" s="21">
        <f t="shared" si="1934"/>
        <v>44.879314918515199</v>
      </c>
      <c r="K7501" s="6"/>
    </row>
    <row r="7502" spans="1:11" ht="12.75" customHeight="1" x14ac:dyDescent="0.25">
      <c r="A7502" s="13">
        <v>42866</v>
      </c>
      <c r="B7502" s="14">
        <v>39.22</v>
      </c>
      <c r="C7502" s="14">
        <v>0</v>
      </c>
      <c r="D7502" s="14">
        <v>0</v>
      </c>
      <c r="E7502" s="15"/>
      <c r="F7502" s="16">
        <f t="shared" si="1932"/>
        <v>0</v>
      </c>
      <c r="G7502" s="20">
        <f t="shared" si="1935"/>
        <v>44.879314918515199</v>
      </c>
      <c r="H7502" s="17">
        <v>9.0500000000000008E-3</v>
      </c>
      <c r="I7502" s="18">
        <f t="shared" si="1933"/>
        <v>0.40615780001256258</v>
      </c>
      <c r="J7502" s="21">
        <f t="shared" si="1934"/>
        <v>45.285472718527764</v>
      </c>
      <c r="K7502" s="6"/>
    </row>
    <row r="7503" spans="1:11" ht="12.75" customHeight="1" x14ac:dyDescent="0.25">
      <c r="A7503" s="13">
        <v>42896</v>
      </c>
      <c r="B7503" s="14">
        <v>43.7</v>
      </c>
      <c r="C7503" s="14">
        <v>0</v>
      </c>
      <c r="D7503" s="14">
        <v>0</v>
      </c>
      <c r="E7503" s="15"/>
      <c r="F7503" s="16">
        <f t="shared" si="1932"/>
        <v>0</v>
      </c>
      <c r="G7503" s="20">
        <f t="shared" si="1935"/>
        <v>45.285472718527764</v>
      </c>
      <c r="H7503" s="17">
        <v>1.0149999999999999E-2</v>
      </c>
      <c r="I7503" s="18">
        <f t="shared" si="1933"/>
        <v>0.45964754809305675</v>
      </c>
      <c r="J7503" s="27">
        <f t="shared" si="1934"/>
        <v>45.745120266620823</v>
      </c>
      <c r="K7503" s="6"/>
    </row>
    <row r="7504" spans="1:11" ht="12.75" customHeight="1" x14ac:dyDescent="0.25">
      <c r="A7504" s="13"/>
      <c r="B7504" s="14"/>
      <c r="C7504" s="14"/>
      <c r="D7504" s="14"/>
      <c r="E7504" s="15"/>
      <c r="F7504" s="16">
        <f>SUM(F7490:F7503)</f>
        <v>43.203964000000006</v>
      </c>
      <c r="I7504" s="8">
        <f>SUM(I7490:I7503)</f>
        <v>2.5411562666208112</v>
      </c>
      <c r="K7504" s="6">
        <f>SUM(F7504:I7504)</f>
        <v>45.745120266620816</v>
      </c>
    </row>
    <row r="7505" spans="1:11" ht="12.75" customHeight="1" x14ac:dyDescent="0.25">
      <c r="A7505" s="7" t="s">
        <v>934</v>
      </c>
      <c r="B7505" s="7" t="s">
        <v>935</v>
      </c>
      <c r="K7505" s="6"/>
    </row>
    <row r="7506" spans="1:11" ht="12.75" customHeight="1" x14ac:dyDescent="0.25">
      <c r="A7506" s="13">
        <v>42501</v>
      </c>
      <c r="B7506" s="14">
        <v>9.2899999999999991</v>
      </c>
      <c r="C7506" s="14">
        <v>0</v>
      </c>
      <c r="D7506" s="14">
        <v>31.66</v>
      </c>
      <c r="E7506" s="15">
        <v>40.950000000000003</v>
      </c>
      <c r="F7506" s="16">
        <f t="shared" ref="F7506:F7519" si="1936">PRODUCT(E7506*0.0743)</f>
        <v>3.0425850000000003</v>
      </c>
      <c r="H7506" s="17">
        <v>3.5000000000000001E-3</v>
      </c>
      <c r="I7506" s="18">
        <f t="shared" ref="I7506:I7519" si="1937">((F7506/2)+G7506)*(H7506)</f>
        <v>5.3245237500000007E-3</v>
      </c>
      <c r="J7506" s="19">
        <f t="shared" ref="J7506:J7519" si="1938">F7506+G7506+I7506</f>
        <v>3.0479095237500005</v>
      </c>
      <c r="K7506" s="6"/>
    </row>
    <row r="7507" spans="1:11" ht="12.75" customHeight="1" x14ac:dyDescent="0.25">
      <c r="A7507" s="13">
        <v>42527</v>
      </c>
      <c r="B7507" s="14">
        <v>44.79</v>
      </c>
      <c r="C7507" s="14">
        <v>0</v>
      </c>
      <c r="D7507" s="14">
        <v>0</v>
      </c>
      <c r="E7507" s="15">
        <v>44.79</v>
      </c>
      <c r="F7507" s="16">
        <f t="shared" si="1936"/>
        <v>3.3278970000000001</v>
      </c>
      <c r="G7507" s="20">
        <f t="shared" ref="G7507:G7519" si="1939">SUM(J7506)</f>
        <v>3.0479095237500005</v>
      </c>
      <c r="H7507" s="17">
        <v>3.7000000000000002E-3</v>
      </c>
      <c r="I7507" s="18">
        <f t="shared" si="1937"/>
        <v>1.7433874687875002E-2</v>
      </c>
      <c r="J7507" s="19">
        <f t="shared" si="1938"/>
        <v>6.3932403984378752</v>
      </c>
      <c r="K7507" s="6"/>
    </row>
    <row r="7508" spans="1:11" ht="12.75" customHeight="1" x14ac:dyDescent="0.25">
      <c r="A7508" s="13">
        <v>42559</v>
      </c>
      <c r="B7508" s="14">
        <v>36.39</v>
      </c>
      <c r="C7508" s="14">
        <v>0</v>
      </c>
      <c r="D7508" s="14">
        <v>0</v>
      </c>
      <c r="E7508" s="15">
        <v>36.39</v>
      </c>
      <c r="F7508" s="16">
        <f t="shared" si="1936"/>
        <v>2.7037770000000001</v>
      </c>
      <c r="G7508" s="20">
        <f t="shared" si="1939"/>
        <v>6.3932403984378752</v>
      </c>
      <c r="H7508" s="17">
        <v>4.0499999999999998E-3</v>
      </c>
      <c r="I7508" s="18">
        <f t="shared" si="1937"/>
        <v>3.1367772038673393E-2</v>
      </c>
      <c r="J7508" s="19">
        <f t="shared" si="1938"/>
        <v>9.12838517047655</v>
      </c>
      <c r="K7508" s="6"/>
    </row>
    <row r="7509" spans="1:11" ht="12.75" customHeight="1" x14ac:dyDescent="0.25">
      <c r="A7509" s="13">
        <v>42590</v>
      </c>
      <c r="B7509" s="14">
        <v>51.09</v>
      </c>
      <c r="C7509" s="14">
        <v>0</v>
      </c>
      <c r="D7509" s="14">
        <v>0</v>
      </c>
      <c r="E7509" s="15">
        <v>51.09</v>
      </c>
      <c r="F7509" s="16">
        <f t="shared" si="1936"/>
        <v>3.7959870000000007</v>
      </c>
      <c r="G7509" s="20">
        <f t="shared" si="1939"/>
        <v>9.12838517047655</v>
      </c>
      <c r="H7509" s="17">
        <v>4.1999999999999997E-3</v>
      </c>
      <c r="I7509" s="18">
        <f t="shared" si="1937"/>
        <v>4.6310790416001509E-2</v>
      </c>
      <c r="J7509" s="19">
        <f t="shared" si="1938"/>
        <v>12.970682960892551</v>
      </c>
      <c r="K7509" s="6"/>
    </row>
    <row r="7510" spans="1:11" ht="12.75" customHeight="1" x14ac:dyDescent="0.25">
      <c r="A7510" s="13">
        <v>42622</v>
      </c>
      <c r="B7510" s="14">
        <v>48.99</v>
      </c>
      <c r="C7510" s="14">
        <v>0</v>
      </c>
      <c r="D7510" s="14">
        <v>0</v>
      </c>
      <c r="E7510" s="15">
        <v>48.99</v>
      </c>
      <c r="F7510" s="16">
        <f t="shared" si="1936"/>
        <v>3.6399570000000003</v>
      </c>
      <c r="G7510" s="20">
        <f t="shared" si="1939"/>
        <v>12.970682960892551</v>
      </c>
      <c r="H7510" s="17">
        <v>4.45E-3</v>
      </c>
      <c r="I7510" s="18">
        <f t="shared" si="1937"/>
        <v>6.5818443500971852E-2</v>
      </c>
      <c r="J7510" s="19">
        <f t="shared" si="1938"/>
        <v>16.676458404393525</v>
      </c>
      <c r="K7510" s="6"/>
    </row>
    <row r="7511" spans="1:11" ht="12.75" customHeight="1" x14ac:dyDescent="0.25">
      <c r="A7511" s="13">
        <v>42654</v>
      </c>
      <c r="B7511" s="14">
        <v>39.54</v>
      </c>
      <c r="C7511" s="14">
        <v>0</v>
      </c>
      <c r="D7511" s="14">
        <v>0</v>
      </c>
      <c r="E7511" s="15">
        <v>39.54</v>
      </c>
      <c r="F7511" s="16">
        <f t="shared" si="1936"/>
        <v>2.9378220000000002</v>
      </c>
      <c r="G7511" s="20">
        <f t="shared" si="1939"/>
        <v>16.676458404393525</v>
      </c>
      <c r="H7511" s="17">
        <v>4.7999999999999996E-3</v>
      </c>
      <c r="I7511" s="18">
        <f t="shared" si="1937"/>
        <v>8.7097773141088908E-2</v>
      </c>
      <c r="J7511" s="21">
        <f t="shared" si="1938"/>
        <v>19.701378177534615</v>
      </c>
      <c r="K7511" s="6"/>
    </row>
    <row r="7512" spans="1:11" ht="12.75" customHeight="1" x14ac:dyDescent="0.25">
      <c r="A7512" s="13">
        <v>42682</v>
      </c>
      <c r="B7512" s="14">
        <v>40.06</v>
      </c>
      <c r="C7512" s="14">
        <v>0</v>
      </c>
      <c r="D7512" s="14">
        <v>0</v>
      </c>
      <c r="E7512" s="15">
        <v>40.06</v>
      </c>
      <c r="F7512" s="16">
        <f t="shared" si="1936"/>
        <v>2.9764580000000005</v>
      </c>
      <c r="G7512" s="20">
        <f t="shared" si="1939"/>
        <v>19.701378177534615</v>
      </c>
      <c r="H7512" s="17">
        <v>4.7999999999999996E-3</v>
      </c>
      <c r="I7512" s="18">
        <f t="shared" si="1937"/>
        <v>0.10171011445216614</v>
      </c>
      <c r="J7512" s="21">
        <f t="shared" si="1938"/>
        <v>22.779546291986783</v>
      </c>
      <c r="K7512" s="6"/>
    </row>
    <row r="7513" spans="1:11" ht="12.75" customHeight="1" x14ac:dyDescent="0.25">
      <c r="A7513" s="13">
        <v>42711</v>
      </c>
      <c r="B7513" s="14">
        <v>41.64</v>
      </c>
      <c r="C7513" s="14">
        <v>0</v>
      </c>
      <c r="D7513" s="14">
        <v>0</v>
      </c>
      <c r="E7513" s="15">
        <v>41.64</v>
      </c>
      <c r="F7513" s="16">
        <f t="shared" si="1936"/>
        <v>3.093852</v>
      </c>
      <c r="G7513" s="20">
        <f t="shared" si="1939"/>
        <v>22.779546291986783</v>
      </c>
      <c r="H7513" s="17">
        <v>6.0000000000000001E-3</v>
      </c>
      <c r="I7513" s="18">
        <f t="shared" si="1937"/>
        <v>0.1459588337519207</v>
      </c>
      <c r="J7513" s="21">
        <f t="shared" si="1938"/>
        <v>26.019357125738701</v>
      </c>
      <c r="K7513" s="6"/>
    </row>
    <row r="7514" spans="1:11" ht="12.75" customHeight="1" x14ac:dyDescent="0.25">
      <c r="A7514" s="13">
        <v>42746</v>
      </c>
      <c r="B7514" s="14">
        <v>43.04</v>
      </c>
      <c r="C7514" s="14">
        <v>0</v>
      </c>
      <c r="D7514" s="14">
        <v>0</v>
      </c>
      <c r="E7514" s="15">
        <v>43.04</v>
      </c>
      <c r="F7514" s="16">
        <f t="shared" si="1936"/>
        <v>3.1978720000000003</v>
      </c>
      <c r="G7514" s="20">
        <f t="shared" si="1939"/>
        <v>26.019357125738701</v>
      </c>
      <c r="H7514" s="17">
        <v>7.3000000000000001E-3</v>
      </c>
      <c r="I7514" s="18">
        <f t="shared" si="1937"/>
        <v>0.20161353981789254</v>
      </c>
      <c r="J7514" s="21">
        <f t="shared" si="1938"/>
        <v>29.418842665556593</v>
      </c>
      <c r="K7514" s="6"/>
    </row>
    <row r="7515" spans="1:11" ht="12.75" customHeight="1" x14ac:dyDescent="0.25">
      <c r="A7515" s="13">
        <v>42773</v>
      </c>
      <c r="B7515" s="14">
        <v>40.340000000000003</v>
      </c>
      <c r="C7515" s="14">
        <v>0</v>
      </c>
      <c r="D7515" s="14">
        <v>0</v>
      </c>
      <c r="E7515" s="15">
        <v>40.340000000000003</v>
      </c>
      <c r="F7515" s="16">
        <f t="shared" si="1936"/>
        <v>2.9972620000000005</v>
      </c>
      <c r="G7515" s="20">
        <f t="shared" si="1939"/>
        <v>29.418842665556593</v>
      </c>
      <c r="H7515" s="17">
        <v>6.8999999999999999E-3</v>
      </c>
      <c r="I7515" s="18">
        <f t="shared" si="1937"/>
        <v>0.21333056829234048</v>
      </c>
      <c r="J7515" s="21">
        <f t="shared" si="1938"/>
        <v>32.629435233848938</v>
      </c>
      <c r="K7515" s="6"/>
    </row>
    <row r="7516" spans="1:11" ht="12.75" customHeight="1" x14ac:dyDescent="0.25">
      <c r="A7516" s="13">
        <v>42801</v>
      </c>
      <c r="B7516" s="14">
        <v>43.69</v>
      </c>
      <c r="C7516" s="14">
        <v>0</v>
      </c>
      <c r="D7516" s="14">
        <v>0</v>
      </c>
      <c r="E7516" s="15">
        <v>43.69</v>
      </c>
      <c r="F7516" s="16">
        <f t="shared" si="1936"/>
        <v>3.2461670000000002</v>
      </c>
      <c r="G7516" s="20">
        <f t="shared" si="1939"/>
        <v>32.629435233848938</v>
      </c>
      <c r="H7516" s="17">
        <v>7.9000000000000008E-3</v>
      </c>
      <c r="I7516" s="18">
        <f t="shared" si="1937"/>
        <v>0.27059489799740666</v>
      </c>
      <c r="J7516" s="21">
        <f t="shared" si="1938"/>
        <v>36.146197131846343</v>
      </c>
      <c r="K7516" s="6"/>
    </row>
    <row r="7517" spans="1:11" ht="12.75" customHeight="1" x14ac:dyDescent="0.25">
      <c r="A7517" s="13">
        <v>42835</v>
      </c>
      <c r="B7517" s="14">
        <v>67.7</v>
      </c>
      <c r="C7517" s="14">
        <v>0</v>
      </c>
      <c r="D7517" s="14">
        <v>0</v>
      </c>
      <c r="E7517" s="15">
        <v>67.7</v>
      </c>
      <c r="F7517" s="16">
        <f t="shared" si="1936"/>
        <v>5.0301100000000005</v>
      </c>
      <c r="G7517" s="20">
        <f t="shared" si="1939"/>
        <v>36.146197131846343</v>
      </c>
      <c r="H7517" s="17">
        <v>8.9999999999999993E-3</v>
      </c>
      <c r="I7517" s="18">
        <f t="shared" si="1937"/>
        <v>0.34795126918661701</v>
      </c>
      <c r="J7517" s="21">
        <f t="shared" si="1938"/>
        <v>41.524258401032959</v>
      </c>
      <c r="K7517" s="6"/>
    </row>
    <row r="7518" spans="1:11" ht="12.75" customHeight="1" x14ac:dyDescent="0.25">
      <c r="A7518" s="13">
        <v>42866</v>
      </c>
      <c r="B7518" s="14">
        <v>41.12</v>
      </c>
      <c r="C7518" s="14">
        <v>0</v>
      </c>
      <c r="D7518" s="14">
        <v>0</v>
      </c>
      <c r="E7518" s="15"/>
      <c r="F7518" s="16">
        <f t="shared" si="1936"/>
        <v>0</v>
      </c>
      <c r="G7518" s="20">
        <f t="shared" si="1939"/>
        <v>41.524258401032959</v>
      </c>
      <c r="H7518" s="17">
        <v>9.0500000000000008E-3</v>
      </c>
      <c r="I7518" s="18">
        <f t="shared" si="1937"/>
        <v>0.3757945385293483</v>
      </c>
      <c r="J7518" s="21">
        <f t="shared" si="1938"/>
        <v>41.900052939562308</v>
      </c>
      <c r="K7518" s="6"/>
    </row>
    <row r="7519" spans="1:11" ht="12.75" customHeight="1" x14ac:dyDescent="0.25">
      <c r="A7519" s="13">
        <v>42896</v>
      </c>
      <c r="B7519" s="14">
        <v>39.75</v>
      </c>
      <c r="C7519" s="14">
        <v>0</v>
      </c>
      <c r="D7519" s="14">
        <v>0</v>
      </c>
      <c r="E7519" s="15"/>
      <c r="F7519" s="16">
        <f t="shared" si="1936"/>
        <v>0</v>
      </c>
      <c r="G7519" s="20">
        <f t="shared" si="1939"/>
        <v>41.900052939562308</v>
      </c>
      <c r="H7519" s="17">
        <v>1.0149999999999999E-2</v>
      </c>
      <c r="I7519" s="18">
        <f t="shared" si="1937"/>
        <v>0.42528553733655738</v>
      </c>
      <c r="J7519" s="27">
        <f t="shared" si="1938"/>
        <v>42.325338476898864</v>
      </c>
      <c r="K7519" s="6"/>
    </row>
    <row r="7520" spans="1:11" ht="12.75" customHeight="1" x14ac:dyDescent="0.25">
      <c r="A7520" s="13"/>
      <c r="B7520" s="14"/>
      <c r="C7520" s="14"/>
      <c r="D7520" s="14"/>
      <c r="E7520" s="15"/>
      <c r="F7520" s="16">
        <f>SUM(F7506:F7519)</f>
        <v>39.989746000000004</v>
      </c>
      <c r="I7520" s="8">
        <f>SUM(I7506:I7519)</f>
        <v>2.3355924768988601</v>
      </c>
      <c r="K7520" s="6">
        <f>SUM(F7520:I7520)</f>
        <v>42.325338476898864</v>
      </c>
    </row>
    <row r="7521" spans="1:11" ht="12.75" customHeight="1" x14ac:dyDescent="0.25">
      <c r="A7521" s="7" t="s">
        <v>936</v>
      </c>
      <c r="B7521" s="7" t="s">
        <v>937</v>
      </c>
      <c r="K7521" s="6"/>
    </row>
    <row r="7522" spans="1:11" ht="12.75" customHeight="1" x14ac:dyDescent="0.25">
      <c r="A7522" s="13">
        <v>42501</v>
      </c>
      <c r="B7522" s="14">
        <v>2.3199999999999998</v>
      </c>
      <c r="C7522" s="14">
        <v>0</v>
      </c>
      <c r="D7522" s="14">
        <v>31.66</v>
      </c>
      <c r="E7522" s="15">
        <v>33.979999999999997</v>
      </c>
      <c r="F7522" s="16">
        <f t="shared" ref="F7522:F7535" si="1940">PRODUCT(E7522*0.0743)</f>
        <v>2.5247139999999999</v>
      </c>
      <c r="H7522" s="17">
        <v>3.5000000000000001E-3</v>
      </c>
      <c r="I7522" s="18">
        <f t="shared" ref="I7522:I7535" si="1941">((F7522/2)+G7522)*(H7522)</f>
        <v>4.4182494999999997E-3</v>
      </c>
      <c r="J7522" s="19">
        <f t="shared" ref="J7522:J7535" si="1942">F7522+G7522+I7522</f>
        <v>2.5291322494999999</v>
      </c>
      <c r="K7522" s="6"/>
    </row>
    <row r="7523" spans="1:11" ht="12.75" customHeight="1" x14ac:dyDescent="0.25">
      <c r="A7523" s="13">
        <v>42527</v>
      </c>
      <c r="B7523" s="14">
        <v>33.76</v>
      </c>
      <c r="C7523" s="14">
        <v>0</v>
      </c>
      <c r="D7523" s="14">
        <v>0</v>
      </c>
      <c r="E7523" s="15">
        <v>33.76</v>
      </c>
      <c r="F7523" s="16">
        <f t="shared" si="1940"/>
        <v>2.5083679999999999</v>
      </c>
      <c r="G7523" s="20">
        <f t="shared" ref="G7523:G7535" si="1943">SUM(J7522)</f>
        <v>2.5291322494999999</v>
      </c>
      <c r="H7523" s="17">
        <v>3.7000000000000002E-3</v>
      </c>
      <c r="I7523" s="18">
        <f t="shared" si="1941"/>
        <v>1.3998270123150001E-2</v>
      </c>
      <c r="J7523" s="19">
        <f t="shared" si="1942"/>
        <v>5.0514985196231494</v>
      </c>
      <c r="K7523" s="6"/>
    </row>
    <row r="7524" spans="1:11" ht="12.75" customHeight="1" x14ac:dyDescent="0.25">
      <c r="A7524" s="13">
        <v>42559</v>
      </c>
      <c r="B7524" s="14">
        <v>32.19</v>
      </c>
      <c r="C7524" s="14">
        <v>0</v>
      </c>
      <c r="D7524" s="14">
        <v>0</v>
      </c>
      <c r="E7524" s="15">
        <v>32.19</v>
      </c>
      <c r="F7524" s="16">
        <f t="shared" si="1940"/>
        <v>2.3917169999999999</v>
      </c>
      <c r="G7524" s="20">
        <f t="shared" si="1943"/>
        <v>5.0514985196231494</v>
      </c>
      <c r="H7524" s="17">
        <v>4.0499999999999998E-3</v>
      </c>
      <c r="I7524" s="18">
        <f t="shared" si="1941"/>
        <v>2.5301795929473753E-2</v>
      </c>
      <c r="J7524" s="19">
        <f t="shared" si="1942"/>
        <v>7.4685173155526234</v>
      </c>
      <c r="K7524" s="6"/>
    </row>
    <row r="7525" spans="1:11" ht="12.75" customHeight="1" x14ac:dyDescent="0.25">
      <c r="A7525" s="13">
        <v>42590</v>
      </c>
      <c r="B7525" s="14">
        <v>34.29</v>
      </c>
      <c r="C7525" s="14">
        <v>0</v>
      </c>
      <c r="D7525" s="14">
        <v>0</v>
      </c>
      <c r="E7525" s="15">
        <v>34.29</v>
      </c>
      <c r="F7525" s="16">
        <f t="shared" si="1940"/>
        <v>2.5477470000000002</v>
      </c>
      <c r="G7525" s="20">
        <f t="shared" si="1943"/>
        <v>7.4685173155526234</v>
      </c>
      <c r="H7525" s="17">
        <v>4.1999999999999997E-3</v>
      </c>
      <c r="I7525" s="18">
        <f t="shared" si="1941"/>
        <v>3.6718041425321014E-2</v>
      </c>
      <c r="J7525" s="19">
        <f t="shared" si="1942"/>
        <v>10.052982356977944</v>
      </c>
      <c r="K7525" s="6"/>
    </row>
    <row r="7526" spans="1:11" ht="12.75" customHeight="1" x14ac:dyDescent="0.25">
      <c r="A7526" s="13">
        <v>42622</v>
      </c>
      <c r="B7526" s="14">
        <v>35.340000000000003</v>
      </c>
      <c r="C7526" s="14">
        <v>0</v>
      </c>
      <c r="D7526" s="14">
        <v>0</v>
      </c>
      <c r="E7526" s="15">
        <v>35.340000000000003</v>
      </c>
      <c r="F7526" s="16">
        <f t="shared" si="1940"/>
        <v>2.6257620000000004</v>
      </c>
      <c r="G7526" s="20">
        <f t="shared" si="1943"/>
        <v>10.052982356977944</v>
      </c>
      <c r="H7526" s="17">
        <v>4.45E-3</v>
      </c>
      <c r="I7526" s="18">
        <f t="shared" si="1941"/>
        <v>5.0578091938551853E-2</v>
      </c>
      <c r="J7526" s="19">
        <f t="shared" si="1942"/>
        <v>12.729322448916497</v>
      </c>
      <c r="K7526" s="6"/>
    </row>
    <row r="7527" spans="1:11" ht="12.75" customHeight="1" x14ac:dyDescent="0.25">
      <c r="A7527" s="13">
        <v>42654</v>
      </c>
      <c r="B7527" s="14">
        <v>32.19</v>
      </c>
      <c r="C7527" s="14">
        <v>0</v>
      </c>
      <c r="D7527" s="14">
        <v>0</v>
      </c>
      <c r="E7527" s="15">
        <v>32.19</v>
      </c>
      <c r="F7527" s="16">
        <f t="shared" si="1940"/>
        <v>2.3917169999999999</v>
      </c>
      <c r="G7527" s="20">
        <f t="shared" si="1943"/>
        <v>12.729322448916497</v>
      </c>
      <c r="H7527" s="17">
        <v>4.7999999999999996E-3</v>
      </c>
      <c r="I7527" s="18">
        <f t="shared" si="1941"/>
        <v>6.6840868554799177E-2</v>
      </c>
      <c r="J7527" s="21">
        <f t="shared" si="1942"/>
        <v>15.187880317471295</v>
      </c>
      <c r="K7527" s="6"/>
    </row>
    <row r="7528" spans="1:11" ht="12.75" customHeight="1" x14ac:dyDescent="0.25">
      <c r="A7528" s="13">
        <v>42682</v>
      </c>
      <c r="B7528" s="14">
        <v>31.66</v>
      </c>
      <c r="C7528" s="14">
        <v>0</v>
      </c>
      <c r="D7528" s="14">
        <v>0</v>
      </c>
      <c r="E7528" s="15">
        <v>31.66</v>
      </c>
      <c r="F7528" s="16">
        <f t="shared" si="1940"/>
        <v>2.352338</v>
      </c>
      <c r="G7528" s="20">
        <f t="shared" si="1943"/>
        <v>15.187880317471295</v>
      </c>
      <c r="H7528" s="17">
        <v>4.7999999999999996E-3</v>
      </c>
      <c r="I7528" s="18">
        <f t="shared" si="1941"/>
        <v>7.8547436723862205E-2</v>
      </c>
      <c r="J7528" s="21">
        <f t="shared" si="1942"/>
        <v>17.618765754195159</v>
      </c>
      <c r="K7528" s="6"/>
    </row>
    <row r="7529" spans="1:11" ht="12.75" customHeight="1" x14ac:dyDescent="0.25">
      <c r="A7529" s="13">
        <v>42711</v>
      </c>
      <c r="B7529" s="14">
        <v>32.71</v>
      </c>
      <c r="C7529" s="14">
        <v>0</v>
      </c>
      <c r="D7529" s="14">
        <v>0</v>
      </c>
      <c r="E7529" s="15">
        <v>32.71</v>
      </c>
      <c r="F7529" s="16">
        <f t="shared" si="1940"/>
        <v>2.4303530000000002</v>
      </c>
      <c r="G7529" s="20">
        <f t="shared" si="1943"/>
        <v>17.618765754195159</v>
      </c>
      <c r="H7529" s="17">
        <v>6.0000000000000001E-3</v>
      </c>
      <c r="I7529" s="18">
        <f t="shared" si="1941"/>
        <v>0.11300365352517094</v>
      </c>
      <c r="J7529" s="21">
        <f t="shared" si="1942"/>
        <v>20.162122407720332</v>
      </c>
      <c r="K7529" s="6"/>
    </row>
    <row r="7530" spans="1:11" ht="12.75" customHeight="1" x14ac:dyDescent="0.25">
      <c r="A7530" s="13">
        <v>42746</v>
      </c>
      <c r="B7530" s="14">
        <v>32.369999999999997</v>
      </c>
      <c r="C7530" s="14">
        <v>0</v>
      </c>
      <c r="D7530" s="14">
        <v>0</v>
      </c>
      <c r="E7530" s="15">
        <v>32.369999999999997</v>
      </c>
      <c r="F7530" s="16">
        <f t="shared" si="1940"/>
        <v>2.4050910000000001</v>
      </c>
      <c r="G7530" s="20">
        <f t="shared" si="1943"/>
        <v>20.162122407720332</v>
      </c>
      <c r="H7530" s="17">
        <v>7.3000000000000001E-3</v>
      </c>
      <c r="I7530" s="18">
        <f t="shared" si="1941"/>
        <v>0.15596207572635842</v>
      </c>
      <c r="J7530" s="21">
        <f t="shared" si="1942"/>
        <v>22.723175483446688</v>
      </c>
      <c r="K7530" s="6"/>
    </row>
    <row r="7531" spans="1:11" ht="12.75" customHeight="1" x14ac:dyDescent="0.25">
      <c r="A7531" s="13">
        <v>42773</v>
      </c>
      <c r="B7531" s="14">
        <v>40.85</v>
      </c>
      <c r="C7531" s="14">
        <v>0</v>
      </c>
      <c r="D7531" s="14">
        <v>0</v>
      </c>
      <c r="E7531" s="15">
        <v>40.85</v>
      </c>
      <c r="F7531" s="16">
        <f t="shared" si="1940"/>
        <v>3.0351550000000005</v>
      </c>
      <c r="G7531" s="20">
        <f t="shared" si="1943"/>
        <v>22.723175483446688</v>
      </c>
      <c r="H7531" s="17">
        <v>6.8999999999999999E-3</v>
      </c>
      <c r="I7531" s="18">
        <f t="shared" si="1941"/>
        <v>0.16726119558578215</v>
      </c>
      <c r="J7531" s="21">
        <f t="shared" si="1942"/>
        <v>25.925591679032472</v>
      </c>
      <c r="K7531" s="6"/>
    </row>
    <row r="7532" spans="1:11" ht="12.75" customHeight="1" x14ac:dyDescent="0.25">
      <c r="A7532" s="13">
        <v>42801</v>
      </c>
      <c r="B7532" s="14">
        <v>33.04</v>
      </c>
      <c r="C7532" s="14">
        <v>0</v>
      </c>
      <c r="D7532" s="14">
        <v>0</v>
      </c>
      <c r="E7532" s="15">
        <v>33.04</v>
      </c>
      <c r="F7532" s="16">
        <f t="shared" si="1940"/>
        <v>2.4548719999999999</v>
      </c>
      <c r="G7532" s="20">
        <f t="shared" si="1943"/>
        <v>25.925591679032472</v>
      </c>
      <c r="H7532" s="17">
        <v>7.9000000000000008E-3</v>
      </c>
      <c r="I7532" s="18">
        <f t="shared" si="1941"/>
        <v>0.21450891866435656</v>
      </c>
      <c r="J7532" s="21">
        <f t="shared" si="1942"/>
        <v>28.594972597696831</v>
      </c>
      <c r="K7532" s="6"/>
    </row>
    <row r="7533" spans="1:11" ht="12.75" customHeight="1" x14ac:dyDescent="0.25">
      <c r="A7533" s="13">
        <v>42835</v>
      </c>
      <c r="B7533" s="14">
        <v>52.66</v>
      </c>
      <c r="C7533" s="14">
        <v>0</v>
      </c>
      <c r="D7533" s="14">
        <v>0</v>
      </c>
      <c r="E7533" s="15">
        <v>52.66</v>
      </c>
      <c r="F7533" s="16">
        <f t="shared" si="1940"/>
        <v>3.9126379999999998</v>
      </c>
      <c r="G7533" s="20">
        <f t="shared" si="1943"/>
        <v>28.594972597696831</v>
      </c>
      <c r="H7533" s="17">
        <v>8.9999999999999993E-3</v>
      </c>
      <c r="I7533" s="18">
        <f t="shared" si="1941"/>
        <v>0.27496162437927146</v>
      </c>
      <c r="J7533" s="21">
        <f t="shared" si="1942"/>
        <v>32.782572222076105</v>
      </c>
      <c r="K7533" s="6"/>
    </row>
    <row r="7534" spans="1:11" ht="12.75" customHeight="1" x14ac:dyDescent="0.25">
      <c r="A7534" s="13">
        <v>42866</v>
      </c>
      <c r="B7534" s="14">
        <v>35.53</v>
      </c>
      <c r="C7534" s="14">
        <v>0</v>
      </c>
      <c r="D7534" s="14">
        <v>0</v>
      </c>
      <c r="E7534" s="15"/>
      <c r="F7534" s="16">
        <f t="shared" si="1940"/>
        <v>0</v>
      </c>
      <c r="G7534" s="20">
        <f t="shared" si="1943"/>
        <v>32.782572222076105</v>
      </c>
      <c r="H7534" s="17">
        <v>9.0500000000000008E-3</v>
      </c>
      <c r="I7534" s="18">
        <f t="shared" si="1941"/>
        <v>0.2966822786097888</v>
      </c>
      <c r="J7534" s="21">
        <f t="shared" si="1942"/>
        <v>33.079254500685892</v>
      </c>
      <c r="K7534" s="6"/>
    </row>
    <row r="7535" spans="1:11" ht="12.75" customHeight="1" x14ac:dyDescent="0.25">
      <c r="A7535" s="13">
        <v>42896</v>
      </c>
      <c r="B7535" s="14">
        <v>33.020000000000003</v>
      </c>
      <c r="C7535" s="14">
        <v>0</v>
      </c>
      <c r="D7535" s="14">
        <v>0</v>
      </c>
      <c r="E7535" s="15"/>
      <c r="F7535" s="16">
        <f t="shared" si="1940"/>
        <v>0</v>
      </c>
      <c r="G7535" s="20">
        <f t="shared" si="1943"/>
        <v>33.079254500685892</v>
      </c>
      <c r="H7535" s="17">
        <v>1.0149999999999999E-2</v>
      </c>
      <c r="I7535" s="18">
        <f t="shared" si="1941"/>
        <v>0.3357544331819618</v>
      </c>
      <c r="J7535" s="27">
        <f t="shared" si="1942"/>
        <v>33.415008933867853</v>
      </c>
      <c r="K7535" s="6"/>
    </row>
    <row r="7536" spans="1:11" ht="12.75" customHeight="1" x14ac:dyDescent="0.25">
      <c r="A7536" s="13"/>
      <c r="B7536" s="14"/>
      <c r="C7536" s="14"/>
      <c r="D7536" s="14"/>
      <c r="E7536" s="15"/>
      <c r="F7536" s="16">
        <f>SUM(F7522:F7535)</f>
        <v>31.580472</v>
      </c>
      <c r="I7536" s="8">
        <f>SUM(I7522:I7535)</f>
        <v>1.8345369338678481</v>
      </c>
      <c r="K7536" s="6">
        <f>SUM(F7536:I7536)</f>
        <v>33.415008933867846</v>
      </c>
    </row>
    <row r="7537" spans="1:11" ht="12.75" customHeight="1" x14ac:dyDescent="0.25">
      <c r="A7537" s="7" t="s">
        <v>938</v>
      </c>
      <c r="B7537" s="7" t="s">
        <v>939</v>
      </c>
      <c r="K7537" s="6"/>
    </row>
    <row r="7538" spans="1:11" ht="12.75" customHeight="1" x14ac:dyDescent="0.25">
      <c r="A7538" s="13">
        <v>42501</v>
      </c>
      <c r="B7538" s="14">
        <v>15.87</v>
      </c>
      <c r="C7538" s="14">
        <v>0</v>
      </c>
      <c r="D7538" s="14">
        <v>31.66</v>
      </c>
      <c r="E7538" s="15">
        <v>47.53</v>
      </c>
      <c r="F7538" s="16">
        <f t="shared" ref="F7538:F7551" si="1944">PRODUCT(E7538*0.0743)</f>
        <v>3.5314790000000005</v>
      </c>
      <c r="H7538" s="17">
        <v>3.5000000000000001E-3</v>
      </c>
      <c r="I7538" s="18">
        <f t="shared" ref="I7538:I7551" si="1945">((F7538/2)+G7538)*(H7538)</f>
        <v>6.180088250000001E-3</v>
      </c>
      <c r="J7538" s="19">
        <f t="shared" ref="J7538:J7551" si="1946">F7538+G7538+I7538</f>
        <v>3.5376590882500003</v>
      </c>
      <c r="K7538" s="6"/>
    </row>
    <row r="7539" spans="1:11" ht="12.75" customHeight="1" x14ac:dyDescent="0.25">
      <c r="A7539" s="13">
        <v>42527</v>
      </c>
      <c r="B7539" s="14">
        <v>57.91</v>
      </c>
      <c r="C7539" s="14">
        <v>0</v>
      </c>
      <c r="D7539" s="14">
        <v>0</v>
      </c>
      <c r="E7539" s="15">
        <v>57.91</v>
      </c>
      <c r="F7539" s="16">
        <f t="shared" si="1944"/>
        <v>4.3027129999999998</v>
      </c>
      <c r="G7539" s="20">
        <f t="shared" ref="G7539:G7551" si="1947">SUM(J7538)</f>
        <v>3.5376590882500003</v>
      </c>
      <c r="H7539" s="17">
        <v>3.7000000000000002E-3</v>
      </c>
      <c r="I7539" s="18">
        <f t="shared" si="1945"/>
        <v>2.1049357676525E-2</v>
      </c>
      <c r="J7539" s="19">
        <f t="shared" si="1946"/>
        <v>7.861421445926525</v>
      </c>
      <c r="K7539" s="6"/>
    </row>
    <row r="7540" spans="1:11" ht="12.75" customHeight="1" x14ac:dyDescent="0.25">
      <c r="A7540" s="13">
        <v>42559</v>
      </c>
      <c r="B7540" s="14">
        <v>56.86</v>
      </c>
      <c r="C7540" s="14">
        <v>0</v>
      </c>
      <c r="D7540" s="14">
        <v>0</v>
      </c>
      <c r="E7540" s="15">
        <v>56.86</v>
      </c>
      <c r="F7540" s="16">
        <f t="shared" si="1944"/>
        <v>4.2246980000000001</v>
      </c>
      <c r="G7540" s="20">
        <f t="shared" si="1947"/>
        <v>7.861421445926525</v>
      </c>
      <c r="H7540" s="17">
        <v>4.0499999999999998E-3</v>
      </c>
      <c r="I7540" s="18">
        <f t="shared" si="1945"/>
        <v>4.0393770306002427E-2</v>
      </c>
      <c r="J7540" s="19">
        <f t="shared" si="1946"/>
        <v>12.126513216232526</v>
      </c>
      <c r="K7540" s="6"/>
    </row>
    <row r="7541" spans="1:11" ht="12.75" customHeight="1" x14ac:dyDescent="0.25">
      <c r="A7541" s="13">
        <v>42590</v>
      </c>
      <c r="B7541" s="14">
        <v>81.540000000000006</v>
      </c>
      <c r="C7541" s="14">
        <v>0</v>
      </c>
      <c r="D7541" s="14">
        <v>0</v>
      </c>
      <c r="E7541" s="15">
        <v>81.540000000000006</v>
      </c>
      <c r="F7541" s="16">
        <f t="shared" si="1944"/>
        <v>6.0584220000000011</v>
      </c>
      <c r="G7541" s="20">
        <f t="shared" si="1947"/>
        <v>12.126513216232526</v>
      </c>
      <c r="H7541" s="17">
        <v>4.1999999999999997E-3</v>
      </c>
      <c r="I7541" s="18">
        <f t="shared" si="1945"/>
        <v>6.3654041708176609E-2</v>
      </c>
      <c r="J7541" s="19">
        <f t="shared" si="1946"/>
        <v>18.248589257940704</v>
      </c>
      <c r="K7541" s="6"/>
    </row>
    <row r="7542" spans="1:11" ht="12.75" customHeight="1" x14ac:dyDescent="0.25">
      <c r="A7542" s="13">
        <v>42622</v>
      </c>
      <c r="B7542" s="14">
        <v>61.59</v>
      </c>
      <c r="C7542" s="14">
        <v>0</v>
      </c>
      <c r="D7542" s="14">
        <v>0</v>
      </c>
      <c r="E7542" s="15">
        <v>61.59</v>
      </c>
      <c r="F7542" s="16">
        <f t="shared" si="1944"/>
        <v>4.5761370000000001</v>
      </c>
      <c r="G7542" s="20">
        <f t="shared" si="1947"/>
        <v>18.248589257940704</v>
      </c>
      <c r="H7542" s="17">
        <v>4.45E-3</v>
      </c>
      <c r="I7542" s="18">
        <f t="shared" si="1945"/>
        <v>9.1388127022836135E-2</v>
      </c>
      <c r="J7542" s="19">
        <f t="shared" si="1946"/>
        <v>22.916114384963539</v>
      </c>
      <c r="K7542" s="6"/>
    </row>
    <row r="7543" spans="1:11" ht="12.75" customHeight="1" x14ac:dyDescent="0.25">
      <c r="A7543" s="13">
        <v>42654</v>
      </c>
      <c r="B7543" s="14">
        <v>63.16</v>
      </c>
      <c r="C7543" s="14">
        <v>0</v>
      </c>
      <c r="D7543" s="14">
        <v>0</v>
      </c>
      <c r="E7543" s="15">
        <v>63.16</v>
      </c>
      <c r="F7543" s="16">
        <f t="shared" si="1944"/>
        <v>4.6927880000000002</v>
      </c>
      <c r="G7543" s="20">
        <f t="shared" si="1947"/>
        <v>22.916114384963539</v>
      </c>
      <c r="H7543" s="17">
        <v>4.7999999999999996E-3</v>
      </c>
      <c r="I7543" s="18">
        <f t="shared" si="1945"/>
        <v>0.12126004024782498</v>
      </c>
      <c r="J7543" s="21">
        <f t="shared" si="1946"/>
        <v>27.730162425211365</v>
      </c>
      <c r="K7543" s="6"/>
    </row>
    <row r="7544" spans="1:11" ht="12.75" customHeight="1" x14ac:dyDescent="0.25">
      <c r="A7544" s="13">
        <v>42682</v>
      </c>
      <c r="B7544" s="14">
        <v>56.34</v>
      </c>
      <c r="C7544" s="14">
        <v>0</v>
      </c>
      <c r="D7544" s="14">
        <v>0</v>
      </c>
      <c r="E7544" s="15">
        <v>56.34</v>
      </c>
      <c r="F7544" s="16">
        <f t="shared" si="1944"/>
        <v>4.1860620000000006</v>
      </c>
      <c r="G7544" s="20">
        <f t="shared" si="1947"/>
        <v>27.730162425211365</v>
      </c>
      <c r="H7544" s="17">
        <v>4.7999999999999996E-3</v>
      </c>
      <c r="I7544" s="18">
        <f t="shared" si="1945"/>
        <v>0.14315132844101452</v>
      </c>
      <c r="J7544" s="21">
        <f t="shared" si="1946"/>
        <v>32.059375753652382</v>
      </c>
      <c r="K7544" s="6"/>
    </row>
    <row r="7545" spans="1:11" ht="12.75" customHeight="1" x14ac:dyDescent="0.25">
      <c r="A7545" s="13">
        <v>42711</v>
      </c>
      <c r="B7545" s="14">
        <v>68.41</v>
      </c>
      <c r="C7545" s="14">
        <v>0</v>
      </c>
      <c r="D7545" s="14">
        <v>0</v>
      </c>
      <c r="E7545" s="15">
        <v>68.41</v>
      </c>
      <c r="F7545" s="16">
        <f t="shared" si="1944"/>
        <v>5.0828629999999997</v>
      </c>
      <c r="G7545" s="20">
        <f t="shared" si="1947"/>
        <v>32.059375753652382</v>
      </c>
      <c r="H7545" s="17">
        <v>6.0000000000000001E-3</v>
      </c>
      <c r="I7545" s="18">
        <f t="shared" si="1945"/>
        <v>0.2076048435219143</v>
      </c>
      <c r="J7545" s="21">
        <f t="shared" si="1946"/>
        <v>37.349843597174292</v>
      </c>
      <c r="K7545" s="6"/>
    </row>
    <row r="7546" spans="1:11" ht="12.75" customHeight="1" x14ac:dyDescent="0.25">
      <c r="A7546" s="13">
        <v>42746</v>
      </c>
      <c r="B7546" s="14">
        <v>84.16</v>
      </c>
      <c r="C7546" s="14">
        <v>0</v>
      </c>
      <c r="D7546" s="14">
        <v>0</v>
      </c>
      <c r="E7546" s="15">
        <v>84.16</v>
      </c>
      <c r="F7546" s="16">
        <f t="shared" si="1944"/>
        <v>6.253088</v>
      </c>
      <c r="G7546" s="20">
        <f t="shared" si="1947"/>
        <v>37.349843597174292</v>
      </c>
      <c r="H7546" s="17">
        <v>7.3000000000000001E-3</v>
      </c>
      <c r="I7546" s="18">
        <f t="shared" si="1945"/>
        <v>0.29547762945937234</v>
      </c>
      <c r="J7546" s="21">
        <f t="shared" si="1946"/>
        <v>43.89840922663366</v>
      </c>
      <c r="K7546" s="6"/>
    </row>
    <row r="7547" spans="1:11" ht="12.75" customHeight="1" x14ac:dyDescent="0.25">
      <c r="A7547" s="13">
        <v>42773</v>
      </c>
      <c r="B7547" s="14">
        <v>77.040000000000006</v>
      </c>
      <c r="C7547" s="14">
        <v>0</v>
      </c>
      <c r="D7547" s="14">
        <v>0</v>
      </c>
      <c r="E7547" s="15">
        <v>77.040000000000006</v>
      </c>
      <c r="F7547" s="16">
        <f t="shared" si="1944"/>
        <v>5.7240720000000005</v>
      </c>
      <c r="G7547" s="20">
        <f t="shared" si="1947"/>
        <v>43.89840922663366</v>
      </c>
      <c r="H7547" s="17">
        <v>6.8999999999999999E-3</v>
      </c>
      <c r="I7547" s="18">
        <f t="shared" si="1945"/>
        <v>0.3226470720637723</v>
      </c>
      <c r="J7547" s="21">
        <f t="shared" si="1946"/>
        <v>49.945128298697433</v>
      </c>
      <c r="K7547" s="6"/>
    </row>
    <row r="7548" spans="1:11" ht="12.75" customHeight="1" x14ac:dyDescent="0.25">
      <c r="A7548" s="13">
        <v>42801</v>
      </c>
      <c r="B7548" s="14">
        <v>76.040000000000006</v>
      </c>
      <c r="C7548" s="14">
        <v>0</v>
      </c>
      <c r="D7548" s="14">
        <v>0</v>
      </c>
      <c r="E7548" s="15">
        <v>76.040000000000006</v>
      </c>
      <c r="F7548" s="16">
        <f t="shared" si="1944"/>
        <v>5.6497720000000005</v>
      </c>
      <c r="G7548" s="20">
        <f t="shared" si="1947"/>
        <v>49.945128298697433</v>
      </c>
      <c r="H7548" s="17">
        <v>7.9000000000000008E-3</v>
      </c>
      <c r="I7548" s="18">
        <f t="shared" si="1945"/>
        <v>0.41688311295970976</v>
      </c>
      <c r="J7548" s="21">
        <f t="shared" si="1946"/>
        <v>56.011783411657142</v>
      </c>
      <c r="K7548" s="6"/>
    </row>
    <row r="7549" spans="1:11" ht="12.75" customHeight="1" x14ac:dyDescent="0.25">
      <c r="A7549" s="13">
        <v>42835</v>
      </c>
      <c r="B7549" s="14">
        <v>84.36</v>
      </c>
      <c r="C7549" s="14">
        <v>0</v>
      </c>
      <c r="D7549" s="14">
        <v>0</v>
      </c>
      <c r="E7549" s="15">
        <v>84.36</v>
      </c>
      <c r="F7549" s="16">
        <f t="shared" si="1944"/>
        <v>6.2679480000000005</v>
      </c>
      <c r="G7549" s="20">
        <f t="shared" si="1947"/>
        <v>56.011783411657142</v>
      </c>
      <c r="H7549" s="17">
        <v>8.9999999999999993E-3</v>
      </c>
      <c r="I7549" s="18">
        <f t="shared" si="1945"/>
        <v>0.53231181670491423</v>
      </c>
      <c r="J7549" s="21">
        <f t="shared" si="1946"/>
        <v>62.81204322836205</v>
      </c>
      <c r="K7549" s="6"/>
    </row>
    <row r="7550" spans="1:11" ht="12.75" customHeight="1" x14ac:dyDescent="0.25">
      <c r="A7550" s="13">
        <v>42866</v>
      </c>
      <c r="B7550" s="14">
        <v>69.849999999999994</v>
      </c>
      <c r="C7550" s="14">
        <v>0</v>
      </c>
      <c r="D7550" s="14">
        <v>0</v>
      </c>
      <c r="E7550" s="15"/>
      <c r="F7550" s="16">
        <f t="shared" si="1944"/>
        <v>0</v>
      </c>
      <c r="G7550" s="20">
        <f t="shared" si="1947"/>
        <v>62.81204322836205</v>
      </c>
      <c r="H7550" s="17">
        <v>9.0500000000000008E-3</v>
      </c>
      <c r="I7550" s="18">
        <f t="shared" si="1945"/>
        <v>0.56844899121667658</v>
      </c>
      <c r="J7550" s="21">
        <f t="shared" si="1946"/>
        <v>63.380492219578727</v>
      </c>
      <c r="K7550" s="6"/>
    </row>
    <row r="7551" spans="1:11" ht="12.75" customHeight="1" x14ac:dyDescent="0.25">
      <c r="A7551" s="13">
        <v>42896</v>
      </c>
      <c r="B7551" s="14">
        <v>77.239999999999995</v>
      </c>
      <c r="C7551" s="14">
        <v>0</v>
      </c>
      <c r="D7551" s="14">
        <v>0</v>
      </c>
      <c r="E7551" s="15"/>
      <c r="F7551" s="16">
        <f t="shared" si="1944"/>
        <v>0</v>
      </c>
      <c r="G7551" s="20">
        <f t="shared" si="1947"/>
        <v>63.380492219578727</v>
      </c>
      <c r="H7551" s="17">
        <v>1.0149999999999999E-2</v>
      </c>
      <c r="I7551" s="18">
        <f t="shared" si="1945"/>
        <v>0.64331199602872402</v>
      </c>
      <c r="J7551" s="27">
        <f t="shared" si="1946"/>
        <v>64.023804215607456</v>
      </c>
      <c r="K7551" s="6"/>
    </row>
    <row r="7552" spans="1:11" ht="12.75" customHeight="1" x14ac:dyDescent="0.25">
      <c r="A7552" s="13"/>
      <c r="B7552" s="14"/>
      <c r="C7552" s="14"/>
      <c r="D7552" s="14"/>
      <c r="E7552" s="15"/>
      <c r="F7552" s="16">
        <f>SUM(F7538:F7551)</f>
        <v>60.550042000000005</v>
      </c>
      <c r="I7552" s="8">
        <f>SUM(I7538:I7551)</f>
        <v>3.4737622156074632</v>
      </c>
      <c r="K7552" s="6">
        <f>SUM(F7552:I7552)</f>
        <v>64.02380421560747</v>
      </c>
    </row>
    <row r="7553" spans="1:11" ht="12.75" customHeight="1" x14ac:dyDescent="0.25">
      <c r="A7553" s="28" t="s">
        <v>940</v>
      </c>
      <c r="B7553" s="28" t="s">
        <v>941</v>
      </c>
      <c r="C7553" s="12"/>
      <c r="D7553" s="12"/>
      <c r="E7553" s="9"/>
      <c r="F7553" s="12"/>
      <c r="G7553" s="12"/>
      <c r="H7553" s="12"/>
    </row>
    <row r="7554" spans="1:11" ht="12.75" customHeight="1" x14ac:dyDescent="0.25">
      <c r="A7554" s="13">
        <v>42590</v>
      </c>
      <c r="B7554" s="14">
        <v>31.66</v>
      </c>
      <c r="C7554" s="14">
        <v>0</v>
      </c>
      <c r="D7554" s="14">
        <v>0</v>
      </c>
      <c r="E7554" s="15">
        <v>31.66</v>
      </c>
      <c r="F7554" s="16">
        <f t="shared" ref="F7554:F7562" si="1948">PRODUCT(E7554*0.0743)</f>
        <v>2.352338</v>
      </c>
      <c r="G7554" s="14"/>
      <c r="H7554" s="17">
        <v>4.1999999999999997E-3</v>
      </c>
      <c r="I7554" s="18">
        <f t="shared" ref="I7554:I7562" si="1949">((F7554/2)+G7554)*(H7554)</f>
        <v>4.9399097999999995E-3</v>
      </c>
      <c r="J7554" s="19">
        <f t="shared" ref="J7554:J7562" si="1950">F7554+G7554+I7554</f>
        <v>2.3572779098000001</v>
      </c>
      <c r="K7554" s="6"/>
    </row>
    <row r="7555" spans="1:11" ht="12.75" customHeight="1" x14ac:dyDescent="0.25">
      <c r="A7555" s="13">
        <v>42622</v>
      </c>
      <c r="B7555" s="14">
        <v>42.69</v>
      </c>
      <c r="C7555" s="14">
        <v>0</v>
      </c>
      <c r="D7555" s="14">
        <v>0</v>
      </c>
      <c r="E7555" s="15">
        <v>42.69</v>
      </c>
      <c r="F7555" s="16">
        <f t="shared" si="1948"/>
        <v>3.1718670000000002</v>
      </c>
      <c r="G7555" s="20">
        <f t="shared" ref="G7555:G7562" si="1951">SUM(J7554)</f>
        <v>2.3572779098000001</v>
      </c>
      <c r="H7555" s="17">
        <v>4.45E-3</v>
      </c>
      <c r="I7555" s="18">
        <f t="shared" si="1949"/>
        <v>1.7547290773609999E-2</v>
      </c>
      <c r="J7555" s="19">
        <f t="shared" si="1950"/>
        <v>5.5466922005736103</v>
      </c>
      <c r="K7555" s="6"/>
    </row>
    <row r="7556" spans="1:11" ht="12.75" customHeight="1" x14ac:dyDescent="0.25">
      <c r="A7556" s="13">
        <v>42654</v>
      </c>
      <c r="B7556" s="14">
        <v>37.44</v>
      </c>
      <c r="C7556" s="14">
        <v>0</v>
      </c>
      <c r="D7556" s="14">
        <v>0</v>
      </c>
      <c r="E7556" s="15">
        <v>37.44</v>
      </c>
      <c r="F7556" s="16">
        <f t="shared" si="1948"/>
        <v>2.7817919999999998</v>
      </c>
      <c r="G7556" s="20">
        <f t="shared" si="1951"/>
        <v>5.5466922005736103</v>
      </c>
      <c r="H7556" s="17">
        <v>4.7999999999999996E-3</v>
      </c>
      <c r="I7556" s="18">
        <f t="shared" si="1949"/>
        <v>3.3300423362753323E-2</v>
      </c>
      <c r="J7556" s="21">
        <f t="shared" si="1950"/>
        <v>8.361784623936364</v>
      </c>
      <c r="K7556" s="6"/>
    </row>
    <row r="7557" spans="1:11" ht="12.75" customHeight="1" x14ac:dyDescent="0.25">
      <c r="A7557" s="13">
        <v>42682</v>
      </c>
      <c r="B7557" s="14">
        <v>40.590000000000003</v>
      </c>
      <c r="C7557" s="14">
        <v>0</v>
      </c>
      <c r="D7557" s="14">
        <v>0</v>
      </c>
      <c r="E7557" s="15">
        <v>40.590000000000003</v>
      </c>
      <c r="F7557" s="16">
        <f t="shared" si="1948"/>
        <v>3.0158370000000003</v>
      </c>
      <c r="G7557" s="20">
        <f t="shared" si="1951"/>
        <v>8.361784623936364</v>
      </c>
      <c r="H7557" s="17">
        <v>4.7999999999999996E-3</v>
      </c>
      <c r="I7557" s="18">
        <f t="shared" si="1949"/>
        <v>4.7374574994894544E-2</v>
      </c>
      <c r="J7557" s="21">
        <f t="shared" si="1950"/>
        <v>11.424996198931257</v>
      </c>
      <c r="K7557" s="6"/>
    </row>
    <row r="7558" spans="1:11" ht="12.75" customHeight="1" x14ac:dyDescent="0.25">
      <c r="A7558" s="13">
        <v>42711</v>
      </c>
      <c r="B7558" s="14">
        <v>41.11</v>
      </c>
      <c r="C7558" s="14">
        <v>0</v>
      </c>
      <c r="D7558" s="14">
        <v>0</v>
      </c>
      <c r="E7558" s="15">
        <v>41.11</v>
      </c>
      <c r="F7558" s="16">
        <f t="shared" si="1948"/>
        <v>3.0544730000000002</v>
      </c>
      <c r="G7558" s="20">
        <f t="shared" si="1951"/>
        <v>11.424996198931257</v>
      </c>
      <c r="H7558" s="17">
        <v>6.0000000000000001E-3</v>
      </c>
      <c r="I7558" s="18">
        <f t="shared" si="1949"/>
        <v>7.7713396193587553E-2</v>
      </c>
      <c r="J7558" s="21">
        <f t="shared" si="1950"/>
        <v>14.557182595124845</v>
      </c>
      <c r="K7558" s="6"/>
    </row>
    <row r="7559" spans="1:11" ht="12.75" customHeight="1" x14ac:dyDescent="0.25">
      <c r="A7559" s="13">
        <v>42801</v>
      </c>
      <c r="B7559" s="14">
        <v>49.68</v>
      </c>
      <c r="C7559" s="14">
        <v>0</v>
      </c>
      <c r="D7559" s="14">
        <v>0</v>
      </c>
      <c r="E7559" s="15">
        <v>49.68</v>
      </c>
      <c r="F7559" s="16">
        <f t="shared" si="1948"/>
        <v>3.6912240000000001</v>
      </c>
      <c r="G7559" s="20">
        <f t="shared" si="1951"/>
        <v>14.557182595124845</v>
      </c>
      <c r="H7559" s="17">
        <v>7.9000000000000008E-3</v>
      </c>
      <c r="I7559" s="18">
        <f t="shared" si="1949"/>
        <v>0.1295820773014863</v>
      </c>
      <c r="J7559" s="21">
        <f t="shared" si="1950"/>
        <v>18.37798867242633</v>
      </c>
      <c r="K7559" s="6"/>
    </row>
    <row r="7560" spans="1:11" ht="12.75" customHeight="1" x14ac:dyDescent="0.25">
      <c r="A7560" s="13">
        <v>42835</v>
      </c>
      <c r="B7560" s="14">
        <v>48.98</v>
      </c>
      <c r="C7560" s="14">
        <v>0</v>
      </c>
      <c r="D7560" s="14">
        <v>0</v>
      </c>
      <c r="E7560" s="15">
        <v>48.98</v>
      </c>
      <c r="F7560" s="16">
        <f t="shared" si="1948"/>
        <v>3.6392139999999999</v>
      </c>
      <c r="G7560" s="20">
        <f t="shared" si="1951"/>
        <v>18.37798867242633</v>
      </c>
      <c r="H7560" s="17">
        <v>8.9999999999999993E-3</v>
      </c>
      <c r="I7560" s="18">
        <f t="shared" si="1949"/>
        <v>0.18177836105183698</v>
      </c>
      <c r="J7560" s="21">
        <f t="shared" si="1950"/>
        <v>22.198981033478166</v>
      </c>
      <c r="K7560" s="6"/>
    </row>
    <row r="7561" spans="1:11" ht="12.75" customHeight="1" x14ac:dyDescent="0.25">
      <c r="A7561" s="13">
        <v>42866</v>
      </c>
      <c r="B7561" s="14">
        <v>52.66</v>
      </c>
      <c r="C7561" s="14">
        <v>0</v>
      </c>
      <c r="D7561" s="14">
        <v>0</v>
      </c>
      <c r="E7561" s="15"/>
      <c r="F7561" s="16">
        <f t="shared" si="1948"/>
        <v>0</v>
      </c>
      <c r="G7561" s="20">
        <f t="shared" si="1951"/>
        <v>22.198981033478166</v>
      </c>
      <c r="H7561" s="17">
        <v>9.0500000000000008E-3</v>
      </c>
      <c r="I7561" s="18">
        <f t="shared" si="1949"/>
        <v>0.20090077835297743</v>
      </c>
      <c r="J7561" s="21">
        <f t="shared" si="1950"/>
        <v>22.399881811831143</v>
      </c>
      <c r="K7561" s="6"/>
    </row>
    <row r="7562" spans="1:11" ht="12.75" customHeight="1" x14ac:dyDescent="0.25">
      <c r="A7562" s="13">
        <v>42896</v>
      </c>
      <c r="B7562" s="14">
        <v>84.66</v>
      </c>
      <c r="C7562" s="14">
        <v>0</v>
      </c>
      <c r="D7562" s="14">
        <v>0</v>
      </c>
      <c r="E7562" s="15"/>
      <c r="F7562" s="16">
        <f t="shared" si="1948"/>
        <v>0</v>
      </c>
      <c r="G7562" s="20">
        <f t="shared" si="1951"/>
        <v>22.399881811831143</v>
      </c>
      <c r="H7562" s="17">
        <v>1.0149999999999999E-2</v>
      </c>
      <c r="I7562" s="18">
        <f t="shared" si="1949"/>
        <v>0.2273588003900861</v>
      </c>
      <c r="J7562" s="27">
        <f t="shared" si="1950"/>
        <v>22.627240612221229</v>
      </c>
      <c r="K7562" s="6"/>
    </row>
    <row r="7563" spans="1:11" ht="12.75" customHeight="1" x14ac:dyDescent="0.25">
      <c r="A7563" s="13"/>
      <c r="B7563" s="14"/>
      <c r="C7563" s="14"/>
      <c r="D7563" s="14"/>
      <c r="E7563" s="15"/>
      <c r="F7563" s="16">
        <f>SUM(F7554:F7562)</f>
        <v>21.706744999999998</v>
      </c>
      <c r="I7563" s="8">
        <f>SUM(I7554:I7562)</f>
        <v>0.92049561222123222</v>
      </c>
      <c r="K7563" s="6">
        <f>SUM(F7563:I7563)</f>
        <v>22.627240612221229</v>
      </c>
    </row>
    <row r="7564" spans="1:11" ht="12.75" customHeight="1" x14ac:dyDescent="0.25">
      <c r="A7564" s="7" t="s">
        <v>942</v>
      </c>
      <c r="B7564" s="7" t="s">
        <v>943</v>
      </c>
      <c r="F7564" s="16"/>
      <c r="G7564" s="14"/>
      <c r="H7564" s="17"/>
      <c r="I7564" s="18"/>
      <c r="J7564" s="27"/>
      <c r="K7564" s="6"/>
    </row>
    <row r="7565" spans="1:11" ht="12.75" customHeight="1" x14ac:dyDescent="0.25">
      <c r="A7565" s="13">
        <v>42501</v>
      </c>
      <c r="B7565" s="14">
        <v>22.83</v>
      </c>
      <c r="C7565" s="14">
        <v>0</v>
      </c>
      <c r="D7565" s="14">
        <v>31.66</v>
      </c>
      <c r="E7565" s="15">
        <v>54.49</v>
      </c>
      <c r="F7565" s="16">
        <f t="shared" ref="F7565:F7578" si="1952">PRODUCT(E7565*0.0743)</f>
        <v>4.0486070000000005</v>
      </c>
      <c r="H7565" s="17">
        <v>3.5000000000000001E-3</v>
      </c>
      <c r="I7565" s="18">
        <f t="shared" ref="I7565:I7578" si="1953">((F7565/2)+G7565)*(H7565)</f>
        <v>7.0850622500000012E-3</v>
      </c>
      <c r="J7565" s="19">
        <f t="shared" ref="J7565:J7578" si="1954">F7565+G7565+I7565</f>
        <v>4.0556920622500003</v>
      </c>
      <c r="K7565" s="6"/>
    </row>
    <row r="7566" spans="1:11" ht="12.75" customHeight="1" x14ac:dyDescent="0.25">
      <c r="A7566" s="13">
        <v>42527</v>
      </c>
      <c r="B7566" s="14">
        <v>79.959999999999994</v>
      </c>
      <c r="C7566" s="14">
        <v>0</v>
      </c>
      <c r="D7566" s="14">
        <v>0</v>
      </c>
      <c r="E7566" s="15">
        <v>79.959999999999994</v>
      </c>
      <c r="F7566" s="16">
        <f t="shared" si="1952"/>
        <v>5.9410280000000002</v>
      </c>
      <c r="G7566" s="20">
        <f t="shared" ref="G7566:G7578" si="1955">SUM(J7565)</f>
        <v>4.0556920622500003</v>
      </c>
      <c r="H7566" s="17">
        <v>3.7000000000000002E-3</v>
      </c>
      <c r="I7566" s="18">
        <f t="shared" si="1953"/>
        <v>2.5996962430325003E-2</v>
      </c>
      <c r="J7566" s="19">
        <f t="shared" si="1954"/>
        <v>10.022717024680325</v>
      </c>
      <c r="K7566" s="6"/>
    </row>
    <row r="7567" spans="1:11" ht="12.75" customHeight="1" x14ac:dyDescent="0.25">
      <c r="A7567" s="13">
        <v>42559</v>
      </c>
      <c r="B7567" s="14">
        <v>83.11</v>
      </c>
      <c r="C7567" s="14">
        <v>0</v>
      </c>
      <c r="D7567" s="14">
        <v>0</v>
      </c>
      <c r="E7567" s="15">
        <v>83.11</v>
      </c>
      <c r="F7567" s="16">
        <f t="shared" si="1952"/>
        <v>6.1750730000000003</v>
      </c>
      <c r="G7567" s="20">
        <f t="shared" si="1955"/>
        <v>10.022717024680325</v>
      </c>
      <c r="H7567" s="17">
        <v>4.0499999999999998E-3</v>
      </c>
      <c r="I7567" s="18">
        <f t="shared" si="1953"/>
        <v>5.309652677495532E-2</v>
      </c>
      <c r="J7567" s="19">
        <f t="shared" si="1954"/>
        <v>16.250886551455281</v>
      </c>
      <c r="K7567" s="6"/>
    </row>
    <row r="7568" spans="1:11" ht="12.75" customHeight="1" x14ac:dyDescent="0.25">
      <c r="A7568" s="13">
        <v>42590</v>
      </c>
      <c r="B7568" s="14">
        <v>84.16</v>
      </c>
      <c r="C7568" s="14">
        <v>0</v>
      </c>
      <c r="D7568" s="14">
        <v>0</v>
      </c>
      <c r="E7568" s="15">
        <v>84.16</v>
      </c>
      <c r="F7568" s="16">
        <f t="shared" si="1952"/>
        <v>6.253088</v>
      </c>
      <c r="G7568" s="20">
        <f t="shared" si="1955"/>
        <v>16.250886551455281</v>
      </c>
      <c r="H7568" s="17">
        <v>4.1999999999999997E-3</v>
      </c>
      <c r="I7568" s="18">
        <f t="shared" si="1953"/>
        <v>8.1385208316112165E-2</v>
      </c>
      <c r="J7568" s="19">
        <f t="shared" si="1954"/>
        <v>22.585359759771393</v>
      </c>
      <c r="K7568" s="6"/>
    </row>
    <row r="7569" spans="1:11" ht="12.75" customHeight="1" x14ac:dyDescent="0.25">
      <c r="A7569" s="13">
        <v>42622</v>
      </c>
      <c r="B7569" s="14">
        <v>80.489999999999995</v>
      </c>
      <c r="C7569" s="14">
        <v>0</v>
      </c>
      <c r="D7569" s="14">
        <v>0</v>
      </c>
      <c r="E7569" s="15">
        <v>80.489999999999995</v>
      </c>
      <c r="F7569" s="16">
        <f t="shared" si="1952"/>
        <v>5.9804069999999996</v>
      </c>
      <c r="G7569" s="20">
        <f t="shared" si="1955"/>
        <v>22.585359759771393</v>
      </c>
      <c r="H7569" s="17">
        <v>4.45E-3</v>
      </c>
      <c r="I7569" s="18">
        <f t="shared" si="1953"/>
        <v>0.1138112565059827</v>
      </c>
      <c r="J7569" s="19">
        <f t="shared" si="1954"/>
        <v>28.679578016277375</v>
      </c>
      <c r="K7569" s="6"/>
    </row>
    <row r="7570" spans="1:11" ht="12.75" customHeight="1" x14ac:dyDescent="0.25">
      <c r="A7570" s="13">
        <v>42654</v>
      </c>
      <c r="B7570" s="14">
        <v>84.16</v>
      </c>
      <c r="C7570" s="14">
        <v>0</v>
      </c>
      <c r="D7570" s="14">
        <v>0</v>
      </c>
      <c r="E7570" s="15">
        <v>84.16</v>
      </c>
      <c r="F7570" s="16">
        <f t="shared" si="1952"/>
        <v>6.253088</v>
      </c>
      <c r="G7570" s="20">
        <f t="shared" si="1955"/>
        <v>28.679578016277375</v>
      </c>
      <c r="H7570" s="17">
        <v>4.7999999999999996E-3</v>
      </c>
      <c r="I7570" s="18">
        <f t="shared" si="1953"/>
        <v>0.15266938567813138</v>
      </c>
      <c r="J7570" s="21">
        <f t="shared" si="1954"/>
        <v>35.085335401955504</v>
      </c>
      <c r="K7570" s="6"/>
    </row>
    <row r="7571" spans="1:11" ht="12.75" customHeight="1" x14ac:dyDescent="0.25">
      <c r="A7571" s="13">
        <v>42682</v>
      </c>
      <c r="B7571" s="14">
        <v>75.239999999999995</v>
      </c>
      <c r="C7571" s="14">
        <v>0</v>
      </c>
      <c r="D7571" s="14">
        <v>0</v>
      </c>
      <c r="E7571" s="15">
        <v>75.239999999999995</v>
      </c>
      <c r="F7571" s="16">
        <f t="shared" si="1952"/>
        <v>5.5903320000000001</v>
      </c>
      <c r="G7571" s="20">
        <f t="shared" si="1955"/>
        <v>35.085335401955504</v>
      </c>
      <c r="H7571" s="17">
        <v>4.7999999999999996E-3</v>
      </c>
      <c r="I7571" s="18">
        <f t="shared" si="1953"/>
        <v>0.18182640672938641</v>
      </c>
      <c r="J7571" s="21">
        <f t="shared" si="1954"/>
        <v>40.857493808684893</v>
      </c>
      <c r="K7571" s="6"/>
    </row>
    <row r="7572" spans="1:11" ht="12.75" customHeight="1" x14ac:dyDescent="0.25">
      <c r="A7572" s="13">
        <v>42711</v>
      </c>
      <c r="B7572" s="14">
        <v>84.16</v>
      </c>
      <c r="C7572" s="14">
        <v>0</v>
      </c>
      <c r="D7572" s="14">
        <v>0</v>
      </c>
      <c r="E7572" s="15">
        <v>84.16</v>
      </c>
      <c r="F7572" s="16">
        <f t="shared" si="1952"/>
        <v>6.253088</v>
      </c>
      <c r="G7572" s="20">
        <f t="shared" si="1955"/>
        <v>40.857493808684893</v>
      </c>
      <c r="H7572" s="17">
        <v>6.0000000000000001E-3</v>
      </c>
      <c r="I7572" s="18">
        <f t="shared" si="1953"/>
        <v>0.2639042268521094</v>
      </c>
      <c r="J7572" s="21">
        <f t="shared" si="1954"/>
        <v>47.374486035537004</v>
      </c>
      <c r="K7572" s="6"/>
    </row>
    <row r="7573" spans="1:11" ht="12.75" customHeight="1" x14ac:dyDescent="0.25">
      <c r="A7573" s="13">
        <v>42746</v>
      </c>
      <c r="B7573" s="14">
        <v>80.2</v>
      </c>
      <c r="C7573" s="14">
        <v>0</v>
      </c>
      <c r="D7573" s="14">
        <v>0</v>
      </c>
      <c r="E7573" s="15">
        <v>80.2</v>
      </c>
      <c r="F7573" s="16">
        <f t="shared" si="1952"/>
        <v>5.9588600000000005</v>
      </c>
      <c r="G7573" s="20">
        <f t="shared" si="1955"/>
        <v>47.374486035537004</v>
      </c>
      <c r="H7573" s="17">
        <v>7.3000000000000001E-3</v>
      </c>
      <c r="I7573" s="18">
        <f t="shared" si="1953"/>
        <v>0.36758358705942012</v>
      </c>
      <c r="J7573" s="21">
        <f t="shared" si="1954"/>
        <v>53.700929622596426</v>
      </c>
      <c r="K7573" s="6"/>
    </row>
    <row r="7574" spans="1:11" ht="12.75" customHeight="1" x14ac:dyDescent="0.25">
      <c r="A7574" s="13">
        <v>42773</v>
      </c>
      <c r="B7574" s="14">
        <v>46.7</v>
      </c>
      <c r="C7574" s="14">
        <v>0</v>
      </c>
      <c r="D7574" s="14">
        <v>0</v>
      </c>
      <c r="E7574" s="15">
        <v>46.7</v>
      </c>
      <c r="F7574" s="16">
        <f t="shared" si="1952"/>
        <v>3.4698100000000003</v>
      </c>
      <c r="G7574" s="20">
        <f t="shared" si="1955"/>
        <v>53.700929622596426</v>
      </c>
      <c r="H7574" s="17">
        <v>6.8999999999999999E-3</v>
      </c>
      <c r="I7574" s="18">
        <f t="shared" si="1953"/>
        <v>0.3825072588959153</v>
      </c>
      <c r="J7574" s="21">
        <f t="shared" si="1954"/>
        <v>57.553246881492342</v>
      </c>
      <c r="K7574" s="6"/>
    </row>
    <row r="7575" spans="1:11" ht="12.75" customHeight="1" x14ac:dyDescent="0.25">
      <c r="A7575" s="13">
        <v>42801</v>
      </c>
      <c r="B7575" s="14">
        <v>70.66</v>
      </c>
      <c r="C7575" s="14">
        <v>0</v>
      </c>
      <c r="D7575" s="14">
        <v>0</v>
      </c>
      <c r="E7575" s="15">
        <v>70.66</v>
      </c>
      <c r="F7575" s="16">
        <f t="shared" si="1952"/>
        <v>5.250038</v>
      </c>
      <c r="G7575" s="20">
        <f t="shared" si="1955"/>
        <v>57.553246881492342</v>
      </c>
      <c r="H7575" s="17">
        <v>7.9000000000000008E-3</v>
      </c>
      <c r="I7575" s="18">
        <f t="shared" si="1953"/>
        <v>0.47540830046378957</v>
      </c>
      <c r="J7575" s="21">
        <f t="shared" si="1954"/>
        <v>63.278693181956136</v>
      </c>
      <c r="K7575" s="6"/>
    </row>
    <row r="7576" spans="1:11" ht="12.75" customHeight="1" x14ac:dyDescent="0.25">
      <c r="A7576" s="13">
        <v>42835</v>
      </c>
      <c r="B7576" s="14">
        <v>84.36</v>
      </c>
      <c r="C7576" s="14">
        <v>0</v>
      </c>
      <c r="D7576" s="14">
        <v>0</v>
      </c>
      <c r="E7576" s="15">
        <v>84.36</v>
      </c>
      <c r="F7576" s="16">
        <f t="shared" si="1952"/>
        <v>6.2679480000000005</v>
      </c>
      <c r="G7576" s="20">
        <f t="shared" si="1955"/>
        <v>63.278693181956136</v>
      </c>
      <c r="H7576" s="17">
        <v>8.9999999999999993E-3</v>
      </c>
      <c r="I7576" s="18">
        <f t="shared" si="1953"/>
        <v>0.59771400463760516</v>
      </c>
      <c r="J7576" s="21">
        <f t="shared" si="1954"/>
        <v>70.144355186593742</v>
      </c>
      <c r="K7576" s="6"/>
    </row>
    <row r="7577" spans="1:11" ht="12.75" customHeight="1" x14ac:dyDescent="0.25">
      <c r="A7577" s="13">
        <v>42866</v>
      </c>
      <c r="B7577" s="14">
        <v>84.66</v>
      </c>
      <c r="C7577" s="14">
        <v>0</v>
      </c>
      <c r="D7577" s="14">
        <v>0</v>
      </c>
      <c r="E7577" s="15"/>
      <c r="F7577" s="16">
        <f t="shared" si="1952"/>
        <v>0</v>
      </c>
      <c r="G7577" s="20">
        <f t="shared" si="1955"/>
        <v>70.144355186593742</v>
      </c>
      <c r="H7577" s="17">
        <v>9.0500000000000008E-3</v>
      </c>
      <c r="I7577" s="18">
        <f t="shared" si="1953"/>
        <v>0.63480641443867347</v>
      </c>
      <c r="J7577" s="21">
        <f t="shared" si="1954"/>
        <v>70.779161601032413</v>
      </c>
      <c r="K7577" s="6"/>
    </row>
    <row r="7578" spans="1:11" ht="12.75" customHeight="1" x14ac:dyDescent="0.25">
      <c r="A7578" s="13">
        <v>42896</v>
      </c>
      <c r="B7578" s="14">
        <v>84.66</v>
      </c>
      <c r="C7578" s="14">
        <v>0</v>
      </c>
      <c r="D7578" s="14">
        <v>0</v>
      </c>
      <c r="E7578" s="15"/>
      <c r="F7578" s="16">
        <f t="shared" si="1952"/>
        <v>0</v>
      </c>
      <c r="G7578" s="20">
        <f t="shared" si="1955"/>
        <v>70.779161601032413</v>
      </c>
      <c r="H7578" s="17">
        <v>1.0149999999999999E-2</v>
      </c>
      <c r="I7578" s="18">
        <f t="shared" si="1953"/>
        <v>0.71840849025047893</v>
      </c>
      <c r="J7578" s="27">
        <f t="shared" si="1954"/>
        <v>71.497570091282896</v>
      </c>
      <c r="K7578" s="6"/>
    </row>
    <row r="7579" spans="1:11" ht="12.75" customHeight="1" x14ac:dyDescent="0.25">
      <c r="A7579" s="13"/>
      <c r="B7579" s="14"/>
      <c r="C7579" s="14"/>
      <c r="D7579" s="14"/>
      <c r="E7579" s="15"/>
      <c r="F7579" s="16">
        <f>SUM(F7565:F7578)</f>
        <v>67.441367000000014</v>
      </c>
      <c r="I7579" s="8">
        <f>SUM(I7565:I7578)</f>
        <v>4.0562030912828853</v>
      </c>
      <c r="K7579" s="6">
        <f>SUM(F7579:I7579)</f>
        <v>71.497570091282896</v>
      </c>
    </row>
    <row r="7580" spans="1:11" ht="12.75" customHeight="1" x14ac:dyDescent="0.25">
      <c r="A7580" s="7" t="s">
        <v>944</v>
      </c>
      <c r="B7580" s="7" t="s">
        <v>945</v>
      </c>
      <c r="K7580" s="6"/>
    </row>
    <row r="7581" spans="1:11" ht="12.75" customHeight="1" x14ac:dyDescent="0.25">
      <c r="A7581" s="13">
        <v>42501</v>
      </c>
      <c r="B7581" s="14">
        <v>3.48</v>
      </c>
      <c r="C7581" s="14">
        <v>0</v>
      </c>
      <c r="D7581" s="14">
        <v>31.66</v>
      </c>
      <c r="E7581" s="15">
        <v>35.14</v>
      </c>
      <c r="F7581" s="16">
        <f t="shared" ref="F7581:F7594" si="1956">PRODUCT(E7581*0.0743)</f>
        <v>2.6109020000000003</v>
      </c>
      <c r="H7581" s="17">
        <v>3.5000000000000001E-3</v>
      </c>
      <c r="I7581" s="18">
        <f t="shared" ref="I7581:I7594" si="1957">((F7581/2)+G7581)*(H7581)</f>
        <v>4.5690785000000005E-3</v>
      </c>
      <c r="J7581" s="19">
        <f t="shared" ref="J7581:J7594" si="1958">F7581+G7581+I7581</f>
        <v>2.6154710785000002</v>
      </c>
      <c r="K7581" s="6"/>
    </row>
    <row r="7582" spans="1:11" ht="12.75" customHeight="1" x14ac:dyDescent="0.25">
      <c r="A7582" s="13">
        <v>42527</v>
      </c>
      <c r="B7582" s="14">
        <v>61.06</v>
      </c>
      <c r="C7582" s="14">
        <v>0</v>
      </c>
      <c r="D7582" s="14">
        <v>0</v>
      </c>
      <c r="E7582" s="15">
        <v>61.06</v>
      </c>
      <c r="F7582" s="16">
        <f t="shared" si="1956"/>
        <v>4.5367580000000007</v>
      </c>
      <c r="G7582" s="20">
        <f t="shared" ref="G7582:G7594" si="1959">SUM(J7581)</f>
        <v>2.6154710785000002</v>
      </c>
      <c r="H7582" s="17">
        <v>3.7000000000000002E-3</v>
      </c>
      <c r="I7582" s="18">
        <f t="shared" si="1957"/>
        <v>1.807024529045E-2</v>
      </c>
      <c r="J7582" s="19">
        <f t="shared" si="1958"/>
        <v>7.1702993237904513</v>
      </c>
      <c r="K7582" s="6"/>
    </row>
    <row r="7583" spans="1:11" ht="12.75" customHeight="1" x14ac:dyDescent="0.25">
      <c r="A7583" s="13">
        <v>42559</v>
      </c>
      <c r="B7583" s="14">
        <v>73.66</v>
      </c>
      <c r="C7583" s="14">
        <v>0</v>
      </c>
      <c r="D7583" s="14">
        <v>0</v>
      </c>
      <c r="E7583" s="15">
        <v>73.66</v>
      </c>
      <c r="F7583" s="16">
        <f t="shared" si="1956"/>
        <v>5.4729380000000001</v>
      </c>
      <c r="G7583" s="20">
        <f t="shared" si="1959"/>
        <v>7.1702993237904513</v>
      </c>
      <c r="H7583" s="17">
        <v>4.0499999999999998E-3</v>
      </c>
      <c r="I7583" s="18">
        <f t="shared" si="1957"/>
        <v>4.0122411711351329E-2</v>
      </c>
      <c r="J7583" s="19">
        <f t="shared" si="1958"/>
        <v>12.683359735501803</v>
      </c>
      <c r="K7583" s="6"/>
    </row>
    <row r="7584" spans="1:11" ht="12.75" customHeight="1" x14ac:dyDescent="0.25">
      <c r="A7584" s="13">
        <v>42590</v>
      </c>
      <c r="B7584" s="14">
        <v>84.16</v>
      </c>
      <c r="C7584" s="14">
        <v>0</v>
      </c>
      <c r="D7584" s="14">
        <v>0</v>
      </c>
      <c r="E7584" s="15">
        <v>84.16</v>
      </c>
      <c r="F7584" s="16">
        <f t="shared" si="1956"/>
        <v>6.253088</v>
      </c>
      <c r="G7584" s="20">
        <f t="shared" si="1959"/>
        <v>12.683359735501803</v>
      </c>
      <c r="H7584" s="17">
        <v>4.1999999999999997E-3</v>
      </c>
      <c r="I7584" s="18">
        <f t="shared" si="1957"/>
        <v>6.640159568910757E-2</v>
      </c>
      <c r="J7584" s="19">
        <f t="shared" si="1958"/>
        <v>19.002849331190909</v>
      </c>
      <c r="K7584" s="6"/>
    </row>
    <row r="7585" spans="1:18" ht="12.75" customHeight="1" x14ac:dyDescent="0.25">
      <c r="A7585" s="13">
        <v>42622</v>
      </c>
      <c r="B7585" s="14">
        <v>84.16</v>
      </c>
      <c r="C7585" s="14">
        <v>0</v>
      </c>
      <c r="D7585" s="14">
        <v>0</v>
      </c>
      <c r="E7585" s="15">
        <v>84.16</v>
      </c>
      <c r="F7585" s="16">
        <f t="shared" si="1956"/>
        <v>6.253088</v>
      </c>
      <c r="G7585" s="20">
        <f t="shared" si="1959"/>
        <v>19.002849331190909</v>
      </c>
      <c r="H7585" s="17">
        <v>4.45E-3</v>
      </c>
      <c r="I7585" s="18">
        <f t="shared" si="1957"/>
        <v>9.8475800323799545E-2</v>
      </c>
      <c r="J7585" s="19">
        <f t="shared" si="1958"/>
        <v>25.354413131514708</v>
      </c>
      <c r="K7585" s="6"/>
    </row>
    <row r="7586" spans="1:18" ht="12.75" customHeight="1" x14ac:dyDescent="0.25">
      <c r="A7586" s="13">
        <v>42654</v>
      </c>
      <c r="B7586" s="14">
        <v>84.16</v>
      </c>
      <c r="C7586" s="14">
        <v>0</v>
      </c>
      <c r="D7586" s="14">
        <v>0</v>
      </c>
      <c r="E7586" s="15">
        <v>84.16</v>
      </c>
      <c r="F7586" s="16">
        <f t="shared" si="1956"/>
        <v>6.253088</v>
      </c>
      <c r="G7586" s="20">
        <f t="shared" si="1959"/>
        <v>25.354413131514708</v>
      </c>
      <c r="H7586" s="17">
        <v>4.7999999999999996E-3</v>
      </c>
      <c r="I7586" s="18">
        <f t="shared" si="1957"/>
        <v>0.13670859423127057</v>
      </c>
      <c r="J7586" s="21">
        <f t="shared" si="1958"/>
        <v>31.744209725745979</v>
      </c>
      <c r="K7586" s="6"/>
    </row>
    <row r="7587" spans="1:18" s="12" customFormat="1" ht="12.75" customHeight="1" x14ac:dyDescent="0.25">
      <c r="A7587" s="13">
        <v>42682</v>
      </c>
      <c r="B7587" s="14">
        <v>72.61</v>
      </c>
      <c r="C7587" s="14">
        <v>0</v>
      </c>
      <c r="D7587" s="14">
        <v>0</v>
      </c>
      <c r="E7587" s="15">
        <v>72.61</v>
      </c>
      <c r="F7587" s="16">
        <f t="shared" si="1956"/>
        <v>5.3949230000000004</v>
      </c>
      <c r="G7587" s="20">
        <f t="shared" si="1959"/>
        <v>31.744209725745979</v>
      </c>
      <c r="H7587" s="17">
        <v>4.7999999999999996E-3</v>
      </c>
      <c r="I7587" s="18">
        <f t="shared" si="1957"/>
        <v>0.16532002188358069</v>
      </c>
      <c r="J7587" s="21">
        <f t="shared" si="1958"/>
        <v>37.304452747629561</v>
      </c>
      <c r="K7587" s="6"/>
      <c r="P7587" s="9"/>
      <c r="R7587" s="9"/>
    </row>
    <row r="7588" spans="1:18" ht="12.75" customHeight="1" x14ac:dyDescent="0.25">
      <c r="A7588" s="13">
        <v>42711</v>
      </c>
      <c r="B7588" s="14">
        <v>74.19</v>
      </c>
      <c r="C7588" s="14">
        <v>0</v>
      </c>
      <c r="D7588" s="14">
        <v>0</v>
      </c>
      <c r="E7588" s="15">
        <v>74.19</v>
      </c>
      <c r="F7588" s="16">
        <f t="shared" si="1956"/>
        <v>5.5123170000000004</v>
      </c>
      <c r="G7588" s="20">
        <f t="shared" si="1959"/>
        <v>37.304452747629561</v>
      </c>
      <c r="H7588" s="17">
        <v>6.0000000000000001E-3</v>
      </c>
      <c r="I7588" s="18">
        <f t="shared" si="1957"/>
        <v>0.24036366748577737</v>
      </c>
      <c r="J7588" s="21">
        <f t="shared" si="1958"/>
        <v>43.057133415115345</v>
      </c>
      <c r="K7588" s="6"/>
    </row>
    <row r="7589" spans="1:18" ht="12.75" customHeight="1" x14ac:dyDescent="0.25">
      <c r="A7589" s="13">
        <v>42746</v>
      </c>
      <c r="B7589" s="14">
        <v>80.680000000000007</v>
      </c>
      <c r="C7589" s="14">
        <v>0</v>
      </c>
      <c r="D7589" s="14">
        <v>0</v>
      </c>
      <c r="E7589" s="15">
        <v>80.680000000000007</v>
      </c>
      <c r="F7589" s="16">
        <f t="shared" si="1956"/>
        <v>5.9945240000000011</v>
      </c>
      <c r="G7589" s="20">
        <f t="shared" si="1959"/>
        <v>43.057133415115345</v>
      </c>
      <c r="H7589" s="17">
        <v>7.3000000000000001E-3</v>
      </c>
      <c r="I7589" s="18">
        <f t="shared" si="1957"/>
        <v>0.33619708653034203</v>
      </c>
      <c r="J7589" s="21">
        <f t="shared" si="1958"/>
        <v>49.387854501645684</v>
      </c>
      <c r="K7589" s="6"/>
    </row>
    <row r="7590" spans="1:18" ht="12.75" customHeight="1" x14ac:dyDescent="0.25">
      <c r="A7590" s="13">
        <v>42773</v>
      </c>
      <c r="B7590" s="14">
        <v>84.16</v>
      </c>
      <c r="C7590" s="14">
        <v>0</v>
      </c>
      <c r="D7590" s="14">
        <v>0</v>
      </c>
      <c r="E7590" s="15">
        <v>84.16</v>
      </c>
      <c r="F7590" s="16">
        <f t="shared" si="1956"/>
        <v>6.253088</v>
      </c>
      <c r="G7590" s="20">
        <f t="shared" si="1959"/>
        <v>49.387854501645684</v>
      </c>
      <c r="H7590" s="17">
        <v>6.8999999999999999E-3</v>
      </c>
      <c r="I7590" s="18">
        <f t="shared" si="1957"/>
        <v>0.36234934966135524</v>
      </c>
      <c r="J7590" s="21">
        <f t="shared" si="1958"/>
        <v>56.00329185130704</v>
      </c>
      <c r="K7590" s="6"/>
    </row>
    <row r="7591" spans="1:18" ht="12.75" customHeight="1" x14ac:dyDescent="0.25">
      <c r="A7591" s="13">
        <v>42801</v>
      </c>
      <c r="B7591" s="14">
        <v>84.16</v>
      </c>
      <c r="C7591" s="14">
        <v>0</v>
      </c>
      <c r="D7591" s="14">
        <v>0</v>
      </c>
      <c r="E7591" s="15">
        <v>84.16</v>
      </c>
      <c r="F7591" s="16">
        <f t="shared" si="1956"/>
        <v>6.253088</v>
      </c>
      <c r="G7591" s="20">
        <f t="shared" si="1959"/>
        <v>56.00329185130704</v>
      </c>
      <c r="H7591" s="17">
        <v>7.9000000000000008E-3</v>
      </c>
      <c r="I7591" s="18">
        <f t="shared" si="1957"/>
        <v>0.46712570322532571</v>
      </c>
      <c r="J7591" s="21">
        <f t="shared" si="1958"/>
        <v>62.723505554532366</v>
      </c>
      <c r="K7591" s="6"/>
    </row>
    <row r="7592" spans="1:18" ht="12.75" customHeight="1" x14ac:dyDescent="0.25">
      <c r="A7592" s="13">
        <v>42835</v>
      </c>
      <c r="B7592" s="14">
        <v>84.36</v>
      </c>
      <c r="C7592" s="14">
        <v>0</v>
      </c>
      <c r="D7592" s="14">
        <v>0</v>
      </c>
      <c r="E7592" s="15">
        <v>84.36</v>
      </c>
      <c r="F7592" s="16">
        <f t="shared" si="1956"/>
        <v>6.2679480000000005</v>
      </c>
      <c r="G7592" s="20">
        <f t="shared" si="1959"/>
        <v>62.723505554532366</v>
      </c>
      <c r="H7592" s="17">
        <v>8.9999999999999993E-3</v>
      </c>
      <c r="I7592" s="18">
        <f t="shared" si="1957"/>
        <v>0.59271731599079125</v>
      </c>
      <c r="J7592" s="21">
        <f t="shared" si="1958"/>
        <v>69.584170870523167</v>
      </c>
      <c r="K7592" s="6"/>
    </row>
    <row r="7593" spans="1:18" ht="12.75" customHeight="1" x14ac:dyDescent="0.25">
      <c r="A7593" s="13">
        <v>42866</v>
      </c>
      <c r="B7593" s="14">
        <v>84.66</v>
      </c>
      <c r="C7593" s="14">
        <v>0</v>
      </c>
      <c r="D7593" s="14">
        <v>0</v>
      </c>
      <c r="E7593" s="15"/>
      <c r="F7593" s="16">
        <f t="shared" si="1956"/>
        <v>0</v>
      </c>
      <c r="G7593" s="20">
        <f t="shared" si="1959"/>
        <v>69.584170870523167</v>
      </c>
      <c r="H7593" s="17">
        <v>9.0500000000000008E-3</v>
      </c>
      <c r="I7593" s="18">
        <f t="shared" si="1957"/>
        <v>0.62973674637823474</v>
      </c>
      <c r="J7593" s="21">
        <f t="shared" si="1958"/>
        <v>70.213907616901395</v>
      </c>
      <c r="K7593" s="6"/>
    </row>
    <row r="7594" spans="1:18" ht="12.75" customHeight="1" x14ac:dyDescent="0.25">
      <c r="A7594" s="13">
        <v>42896</v>
      </c>
      <c r="B7594" s="14">
        <v>31.88</v>
      </c>
      <c r="C7594" s="14">
        <v>0</v>
      </c>
      <c r="D7594" s="14">
        <v>0</v>
      </c>
      <c r="E7594" s="15"/>
      <c r="F7594" s="16">
        <f t="shared" si="1956"/>
        <v>0</v>
      </c>
      <c r="G7594" s="20">
        <f t="shared" si="1959"/>
        <v>70.213907616901395</v>
      </c>
      <c r="H7594" s="17">
        <v>1.0149999999999999E-2</v>
      </c>
      <c r="I7594" s="18">
        <f t="shared" si="1957"/>
        <v>0.71267116231154914</v>
      </c>
      <c r="J7594" s="27">
        <f t="shared" si="1958"/>
        <v>70.926578779212946</v>
      </c>
      <c r="K7594" s="6"/>
    </row>
    <row r="7595" spans="1:18" ht="12.75" customHeight="1" x14ac:dyDescent="0.25">
      <c r="A7595" s="13"/>
      <c r="B7595" s="14"/>
      <c r="C7595" s="14"/>
      <c r="D7595" s="14"/>
      <c r="E7595" s="15"/>
      <c r="F7595" s="16">
        <f>SUM(F7581:F7594)</f>
        <v>67.055749999999989</v>
      </c>
      <c r="I7595" s="8">
        <f>SUM(I7581:I7594)</f>
        <v>3.8708287792129354</v>
      </c>
      <c r="K7595" s="6">
        <f>SUM(F7595:I7595)</f>
        <v>70.926578779212917</v>
      </c>
    </row>
    <row r="7596" spans="1:18" ht="12.75" customHeight="1" x14ac:dyDescent="0.25">
      <c r="A7596" s="7" t="s">
        <v>946</v>
      </c>
      <c r="B7596" s="7" t="s">
        <v>947</v>
      </c>
      <c r="K7596" s="6"/>
    </row>
    <row r="7597" spans="1:18" ht="12.75" customHeight="1" x14ac:dyDescent="0.25">
      <c r="A7597" s="13">
        <v>42501</v>
      </c>
      <c r="B7597" s="14">
        <v>38.700000000000003</v>
      </c>
      <c r="C7597" s="14">
        <v>0</v>
      </c>
      <c r="D7597" s="14">
        <v>31.66</v>
      </c>
      <c r="E7597" s="15">
        <v>70.36</v>
      </c>
      <c r="F7597" s="16">
        <f t="shared" ref="F7597:F7610" si="1960">PRODUCT(E7597*0.0743)</f>
        <v>5.2277480000000001</v>
      </c>
      <c r="H7597" s="17">
        <v>3.5000000000000001E-3</v>
      </c>
      <c r="I7597" s="18">
        <f t="shared" ref="I7597:I7610" si="1961">((F7597/2)+G7597)*(H7597)</f>
        <v>9.1485590000000006E-3</v>
      </c>
      <c r="J7597" s="19">
        <f t="shared" ref="J7597:J7610" si="1962">F7597+G7597+I7597</f>
        <v>5.2368965589999998</v>
      </c>
      <c r="K7597" s="6"/>
    </row>
    <row r="7598" spans="1:18" ht="12.75" customHeight="1" x14ac:dyDescent="0.25">
      <c r="A7598" s="13">
        <v>42527</v>
      </c>
      <c r="B7598" s="14">
        <v>82.06</v>
      </c>
      <c r="C7598" s="14">
        <v>0</v>
      </c>
      <c r="D7598" s="14">
        <v>0</v>
      </c>
      <c r="E7598" s="15">
        <v>82.06</v>
      </c>
      <c r="F7598" s="16">
        <f t="shared" si="1960"/>
        <v>6.0970580000000005</v>
      </c>
      <c r="G7598" s="20">
        <f t="shared" ref="G7598:G7610" si="1963">SUM(J7597)</f>
        <v>5.2368965589999998</v>
      </c>
      <c r="H7598" s="17">
        <v>3.7000000000000002E-3</v>
      </c>
      <c r="I7598" s="18">
        <f t="shared" si="1961"/>
        <v>3.0656074568300003E-2</v>
      </c>
      <c r="J7598" s="19">
        <f t="shared" si="1962"/>
        <v>11.364610633568301</v>
      </c>
      <c r="K7598" s="6"/>
    </row>
    <row r="7599" spans="1:18" ht="12.75" customHeight="1" x14ac:dyDescent="0.25">
      <c r="A7599" s="13">
        <v>42559</v>
      </c>
      <c r="B7599" s="14">
        <v>75.239999999999995</v>
      </c>
      <c r="C7599" s="14">
        <v>0</v>
      </c>
      <c r="D7599" s="14">
        <v>0</v>
      </c>
      <c r="E7599" s="15">
        <v>75.239999999999995</v>
      </c>
      <c r="F7599" s="16">
        <f t="shared" si="1960"/>
        <v>5.5903320000000001</v>
      </c>
      <c r="G7599" s="20">
        <f t="shared" si="1963"/>
        <v>11.364610633568301</v>
      </c>
      <c r="H7599" s="17">
        <v>4.0499999999999998E-3</v>
      </c>
      <c r="I7599" s="18">
        <f t="shared" si="1961"/>
        <v>5.7347095365951617E-2</v>
      </c>
      <c r="J7599" s="19">
        <f t="shared" si="1962"/>
        <v>17.012289728934253</v>
      </c>
      <c r="K7599" s="6"/>
    </row>
    <row r="7600" spans="1:18" ht="12.75" customHeight="1" x14ac:dyDescent="0.25">
      <c r="A7600" s="13">
        <v>42590</v>
      </c>
      <c r="B7600" s="14">
        <v>84.16</v>
      </c>
      <c r="C7600" s="14">
        <v>0</v>
      </c>
      <c r="D7600" s="14">
        <v>0</v>
      </c>
      <c r="E7600" s="15">
        <v>84.16</v>
      </c>
      <c r="F7600" s="16">
        <f t="shared" si="1960"/>
        <v>6.253088</v>
      </c>
      <c r="G7600" s="20">
        <f t="shared" si="1963"/>
        <v>17.012289728934253</v>
      </c>
      <c r="H7600" s="17">
        <v>4.1999999999999997E-3</v>
      </c>
      <c r="I7600" s="18">
        <f t="shared" si="1961"/>
        <v>8.4583101661523857E-2</v>
      </c>
      <c r="J7600" s="19">
        <f t="shared" si="1962"/>
        <v>23.349960830595776</v>
      </c>
      <c r="K7600" s="6"/>
    </row>
    <row r="7601" spans="1:11" ht="12.75" customHeight="1" x14ac:dyDescent="0.25">
      <c r="A7601" s="13">
        <v>42622</v>
      </c>
      <c r="B7601" s="14">
        <v>84.16</v>
      </c>
      <c r="C7601" s="14">
        <v>0</v>
      </c>
      <c r="D7601" s="14">
        <v>0</v>
      </c>
      <c r="E7601" s="15">
        <v>84.16</v>
      </c>
      <c r="F7601" s="16">
        <f t="shared" si="1960"/>
        <v>6.253088</v>
      </c>
      <c r="G7601" s="20">
        <f t="shared" si="1963"/>
        <v>23.349960830595776</v>
      </c>
      <c r="H7601" s="17">
        <v>4.45E-3</v>
      </c>
      <c r="I7601" s="18">
        <f t="shared" si="1961"/>
        <v>0.1178204464961512</v>
      </c>
      <c r="J7601" s="19">
        <f t="shared" si="1962"/>
        <v>29.720869277091925</v>
      </c>
      <c r="K7601" s="6"/>
    </row>
    <row r="7602" spans="1:11" ht="12.75" customHeight="1" x14ac:dyDescent="0.25">
      <c r="A7602" s="13">
        <v>42654</v>
      </c>
      <c r="B7602" s="14">
        <v>84.16</v>
      </c>
      <c r="C7602" s="14">
        <v>0</v>
      </c>
      <c r="D7602" s="14">
        <v>0</v>
      </c>
      <c r="E7602" s="15">
        <v>84.16</v>
      </c>
      <c r="F7602" s="16">
        <f t="shared" si="1960"/>
        <v>6.253088</v>
      </c>
      <c r="G7602" s="20">
        <f t="shared" si="1963"/>
        <v>29.720869277091925</v>
      </c>
      <c r="H7602" s="17">
        <v>4.7999999999999996E-3</v>
      </c>
      <c r="I7602" s="18">
        <f t="shared" si="1961"/>
        <v>0.15766758373004122</v>
      </c>
      <c r="J7602" s="21">
        <f t="shared" si="1962"/>
        <v>36.131624860821965</v>
      </c>
      <c r="K7602" s="6"/>
    </row>
    <row r="7603" spans="1:11" ht="12.75" customHeight="1" x14ac:dyDescent="0.25">
      <c r="A7603" s="13">
        <v>42682</v>
      </c>
      <c r="B7603" s="14">
        <v>84.16</v>
      </c>
      <c r="C7603" s="14">
        <v>0</v>
      </c>
      <c r="D7603" s="14">
        <v>0</v>
      </c>
      <c r="E7603" s="15">
        <v>84.16</v>
      </c>
      <c r="F7603" s="16">
        <f t="shared" si="1960"/>
        <v>6.253088</v>
      </c>
      <c r="G7603" s="20">
        <f t="shared" si="1963"/>
        <v>36.131624860821965</v>
      </c>
      <c r="H7603" s="17">
        <v>4.7999999999999996E-3</v>
      </c>
      <c r="I7603" s="18">
        <f t="shared" si="1961"/>
        <v>0.18843921053194543</v>
      </c>
      <c r="J7603" s="21">
        <f t="shared" si="1962"/>
        <v>42.57315207135391</v>
      </c>
      <c r="K7603" s="6"/>
    </row>
    <row r="7604" spans="1:11" ht="12.75" customHeight="1" x14ac:dyDescent="0.25">
      <c r="A7604" s="13">
        <v>42711</v>
      </c>
      <c r="B7604" s="14">
        <v>84.16</v>
      </c>
      <c r="C7604" s="14">
        <v>0</v>
      </c>
      <c r="D7604" s="14">
        <v>0</v>
      </c>
      <c r="E7604" s="15">
        <v>84.16</v>
      </c>
      <c r="F7604" s="16">
        <f t="shared" si="1960"/>
        <v>6.253088</v>
      </c>
      <c r="G7604" s="20">
        <f t="shared" si="1963"/>
        <v>42.57315207135391</v>
      </c>
      <c r="H7604" s="17">
        <v>6.0000000000000001E-3</v>
      </c>
      <c r="I7604" s="18">
        <f t="shared" si="1961"/>
        <v>0.2741981764281235</v>
      </c>
      <c r="J7604" s="21">
        <f t="shared" si="1962"/>
        <v>49.10043824778203</v>
      </c>
      <c r="K7604" s="6"/>
    </row>
    <row r="7605" spans="1:11" ht="12.75" customHeight="1" x14ac:dyDescent="0.25">
      <c r="A7605" s="13">
        <v>42746</v>
      </c>
      <c r="B7605" s="14">
        <v>84.16</v>
      </c>
      <c r="C7605" s="14">
        <v>0</v>
      </c>
      <c r="D7605" s="14">
        <v>0</v>
      </c>
      <c r="E7605" s="15">
        <v>84.16</v>
      </c>
      <c r="F7605" s="16">
        <f t="shared" si="1960"/>
        <v>6.253088</v>
      </c>
      <c r="G7605" s="20">
        <f t="shared" si="1963"/>
        <v>49.10043824778203</v>
      </c>
      <c r="H7605" s="17">
        <v>7.3000000000000001E-3</v>
      </c>
      <c r="I7605" s="18">
        <f t="shared" si="1961"/>
        <v>0.38125697040880885</v>
      </c>
      <c r="J7605" s="21">
        <f t="shared" si="1962"/>
        <v>55.734783218190834</v>
      </c>
      <c r="K7605" s="6"/>
    </row>
    <row r="7606" spans="1:11" ht="12.75" customHeight="1" x14ac:dyDescent="0.25">
      <c r="A7606" s="13">
        <v>42773</v>
      </c>
      <c r="B7606" s="14">
        <v>84.16</v>
      </c>
      <c r="C7606" s="14">
        <v>0</v>
      </c>
      <c r="D7606" s="14">
        <v>0</v>
      </c>
      <c r="E7606" s="15">
        <v>84.16</v>
      </c>
      <c r="F7606" s="16">
        <f t="shared" si="1960"/>
        <v>6.253088</v>
      </c>
      <c r="G7606" s="20">
        <f t="shared" si="1963"/>
        <v>55.734783218190834</v>
      </c>
      <c r="H7606" s="17">
        <v>6.8999999999999999E-3</v>
      </c>
      <c r="I7606" s="18">
        <f t="shared" si="1961"/>
        <v>0.4061431578055168</v>
      </c>
      <c r="J7606" s="21">
        <f t="shared" si="1962"/>
        <v>62.394014375996349</v>
      </c>
      <c r="K7606" s="6"/>
    </row>
    <row r="7607" spans="1:11" ht="12.75" customHeight="1" x14ac:dyDescent="0.25">
      <c r="A7607" s="13">
        <v>42801</v>
      </c>
      <c r="B7607" s="14">
        <v>84.16</v>
      </c>
      <c r="C7607" s="14">
        <v>0</v>
      </c>
      <c r="D7607" s="14">
        <v>0</v>
      </c>
      <c r="E7607" s="15">
        <v>84.16</v>
      </c>
      <c r="F7607" s="16">
        <f t="shared" si="1960"/>
        <v>6.253088</v>
      </c>
      <c r="G7607" s="20">
        <f t="shared" si="1963"/>
        <v>62.394014375996349</v>
      </c>
      <c r="H7607" s="17">
        <v>7.9000000000000008E-3</v>
      </c>
      <c r="I7607" s="18">
        <f t="shared" si="1961"/>
        <v>0.51761241117037116</v>
      </c>
      <c r="J7607" s="21">
        <f t="shared" si="1962"/>
        <v>69.16471478716673</v>
      </c>
      <c r="K7607" s="6"/>
    </row>
    <row r="7608" spans="1:11" ht="12.75" customHeight="1" x14ac:dyDescent="0.25">
      <c r="A7608" s="13">
        <v>42835</v>
      </c>
      <c r="B7608" s="14">
        <v>84.36</v>
      </c>
      <c r="C7608" s="14">
        <v>0</v>
      </c>
      <c r="D7608" s="14">
        <v>0</v>
      </c>
      <c r="E7608" s="15">
        <v>84.36</v>
      </c>
      <c r="F7608" s="16">
        <f t="shared" si="1960"/>
        <v>6.2679480000000005</v>
      </c>
      <c r="G7608" s="20">
        <f t="shared" si="1963"/>
        <v>69.16471478716673</v>
      </c>
      <c r="H7608" s="17">
        <v>8.9999999999999993E-3</v>
      </c>
      <c r="I7608" s="18">
        <f t="shared" si="1961"/>
        <v>0.65068819908450048</v>
      </c>
      <c r="J7608" s="21">
        <f t="shared" si="1962"/>
        <v>76.083350986251233</v>
      </c>
      <c r="K7608" s="6"/>
    </row>
    <row r="7609" spans="1:11" ht="12.75" customHeight="1" x14ac:dyDescent="0.25">
      <c r="A7609" s="13">
        <v>42866</v>
      </c>
      <c r="B7609" s="14">
        <v>84.66</v>
      </c>
      <c r="C7609" s="14">
        <v>0</v>
      </c>
      <c r="D7609" s="14">
        <v>0</v>
      </c>
      <c r="E7609" s="15"/>
      <c r="F7609" s="16">
        <f t="shared" si="1960"/>
        <v>0</v>
      </c>
      <c r="G7609" s="20">
        <f t="shared" si="1963"/>
        <v>76.083350986251233</v>
      </c>
      <c r="H7609" s="17">
        <v>9.0500000000000008E-3</v>
      </c>
      <c r="I7609" s="18">
        <f t="shared" si="1961"/>
        <v>0.68855432642557368</v>
      </c>
      <c r="J7609" s="21">
        <f t="shared" si="1962"/>
        <v>76.771905312676807</v>
      </c>
      <c r="K7609" s="6"/>
    </row>
    <row r="7610" spans="1:11" ht="12.75" customHeight="1" x14ac:dyDescent="0.25">
      <c r="A7610" s="13">
        <v>42896</v>
      </c>
      <c r="B7610" s="14">
        <v>84.66</v>
      </c>
      <c r="C7610" s="14">
        <v>0</v>
      </c>
      <c r="D7610" s="14">
        <v>0</v>
      </c>
      <c r="E7610" s="15"/>
      <c r="F7610" s="16">
        <f t="shared" si="1960"/>
        <v>0</v>
      </c>
      <c r="G7610" s="20">
        <f t="shared" si="1963"/>
        <v>76.771905312676807</v>
      </c>
      <c r="H7610" s="17">
        <v>1.0149999999999999E-2</v>
      </c>
      <c r="I7610" s="18">
        <f t="shared" si="1961"/>
        <v>0.77923483892366951</v>
      </c>
      <c r="J7610" s="27">
        <f t="shared" si="1962"/>
        <v>77.551140151600478</v>
      </c>
      <c r="K7610" s="6"/>
    </row>
    <row r="7611" spans="1:11" ht="12.75" customHeight="1" x14ac:dyDescent="0.25">
      <c r="A7611" s="13"/>
      <c r="B7611" s="14"/>
      <c r="C7611" s="14"/>
      <c r="D7611" s="14"/>
      <c r="E7611" s="15"/>
      <c r="F7611" s="16">
        <f>SUM(F7597:F7610)</f>
        <v>73.207789999999989</v>
      </c>
      <c r="I7611" s="8">
        <f>SUM(I7597:I7610)</f>
        <v>4.3433501516004771</v>
      </c>
      <c r="K7611" s="6">
        <f>SUM(F7611:I7611)</f>
        <v>77.551140151600464</v>
      </c>
    </row>
    <row r="7612" spans="1:11" ht="12.75" customHeight="1" x14ac:dyDescent="0.25">
      <c r="A7612" s="7" t="s">
        <v>948</v>
      </c>
      <c r="B7612" s="7" t="s">
        <v>949</v>
      </c>
      <c r="K7612" s="6"/>
    </row>
    <row r="7613" spans="1:11" ht="12.75" customHeight="1" x14ac:dyDescent="0.25">
      <c r="A7613" s="13">
        <v>42501</v>
      </c>
      <c r="B7613" s="14">
        <v>12.77</v>
      </c>
      <c r="C7613" s="14">
        <v>0</v>
      </c>
      <c r="D7613" s="14">
        <v>31.66</v>
      </c>
      <c r="E7613" s="15">
        <v>44.43</v>
      </c>
      <c r="F7613" s="16">
        <f t="shared" ref="F7613:F7626" si="1964">PRODUCT(E7613*0.0743)</f>
        <v>3.3011490000000001</v>
      </c>
      <c r="H7613" s="17">
        <v>3.5000000000000001E-3</v>
      </c>
      <c r="I7613" s="18">
        <f t="shared" ref="I7613:I7626" si="1965">((F7613/2)+G7613)*(H7613)</f>
        <v>5.7770107500000004E-3</v>
      </c>
      <c r="J7613" s="19">
        <f t="shared" ref="J7613:J7626" si="1966">F7613+G7613+I7613</f>
        <v>3.3069260107500003</v>
      </c>
      <c r="K7613" s="6"/>
    </row>
    <row r="7614" spans="1:11" ht="12.75" customHeight="1" x14ac:dyDescent="0.25">
      <c r="A7614" s="13">
        <v>42527</v>
      </c>
      <c r="B7614" s="14">
        <v>48.46</v>
      </c>
      <c r="C7614" s="14">
        <v>0</v>
      </c>
      <c r="D7614" s="14">
        <v>0</v>
      </c>
      <c r="E7614" s="15">
        <v>48.46</v>
      </c>
      <c r="F7614" s="16">
        <f t="shared" si="1964"/>
        <v>3.6005780000000005</v>
      </c>
      <c r="G7614" s="20">
        <f t="shared" ref="G7614:G7626" si="1967">SUM(J7613)</f>
        <v>3.3069260107500003</v>
      </c>
      <c r="H7614" s="17">
        <v>3.7000000000000002E-3</v>
      </c>
      <c r="I7614" s="18">
        <f t="shared" si="1965"/>
        <v>1.8896695539775001E-2</v>
      </c>
      <c r="J7614" s="19">
        <f t="shared" si="1966"/>
        <v>6.9264007062897761</v>
      </c>
      <c r="K7614" s="6"/>
    </row>
    <row r="7615" spans="1:11" ht="12.75" customHeight="1" x14ac:dyDescent="0.25">
      <c r="A7615" s="13">
        <v>42559</v>
      </c>
      <c r="B7615" s="14">
        <v>48.46</v>
      </c>
      <c r="C7615" s="14">
        <v>0</v>
      </c>
      <c r="D7615" s="14">
        <v>0</v>
      </c>
      <c r="E7615" s="15">
        <v>48.46</v>
      </c>
      <c r="F7615" s="16">
        <f t="shared" si="1964"/>
        <v>3.6005780000000005</v>
      </c>
      <c r="G7615" s="20">
        <f t="shared" si="1967"/>
        <v>6.9264007062897761</v>
      </c>
      <c r="H7615" s="17">
        <v>4.0499999999999998E-3</v>
      </c>
      <c r="I7615" s="18">
        <f t="shared" si="1965"/>
        <v>3.534309331047359E-2</v>
      </c>
      <c r="J7615" s="19">
        <f t="shared" si="1966"/>
        <v>10.56232179960025</v>
      </c>
      <c r="K7615" s="6"/>
    </row>
    <row r="7616" spans="1:11" ht="12.75" customHeight="1" x14ac:dyDescent="0.25">
      <c r="A7616" s="13">
        <v>42590</v>
      </c>
      <c r="B7616" s="14">
        <v>56.86</v>
      </c>
      <c r="C7616" s="14">
        <v>0</v>
      </c>
      <c r="D7616" s="14">
        <v>0</v>
      </c>
      <c r="E7616" s="15">
        <v>56.86</v>
      </c>
      <c r="F7616" s="16">
        <f t="shared" si="1964"/>
        <v>4.2246980000000001</v>
      </c>
      <c r="G7616" s="20">
        <f t="shared" si="1967"/>
        <v>10.56232179960025</v>
      </c>
      <c r="H7616" s="17">
        <v>4.1999999999999997E-3</v>
      </c>
      <c r="I7616" s="18">
        <f t="shared" si="1965"/>
        <v>5.3233617358321043E-2</v>
      </c>
      <c r="J7616" s="19">
        <f t="shared" si="1966"/>
        <v>14.840253416958571</v>
      </c>
      <c r="K7616" s="6"/>
    </row>
    <row r="7617" spans="1:18" ht="12.75" customHeight="1" x14ac:dyDescent="0.25">
      <c r="A7617" s="13">
        <v>42622</v>
      </c>
      <c r="B7617" s="14">
        <v>69.459999999999994</v>
      </c>
      <c r="C7617" s="14">
        <v>0</v>
      </c>
      <c r="D7617" s="14">
        <v>0</v>
      </c>
      <c r="E7617" s="15">
        <v>69.459999999999994</v>
      </c>
      <c r="F7617" s="16">
        <f t="shared" si="1964"/>
        <v>5.1608780000000003</v>
      </c>
      <c r="G7617" s="20">
        <f t="shared" si="1967"/>
        <v>14.840253416958571</v>
      </c>
      <c r="H7617" s="17">
        <v>4.45E-3</v>
      </c>
      <c r="I7617" s="18">
        <f t="shared" si="1965"/>
        <v>7.7522081255465655E-2</v>
      </c>
      <c r="J7617" s="19">
        <f t="shared" si="1966"/>
        <v>20.078653498214038</v>
      </c>
      <c r="K7617" s="6"/>
    </row>
    <row r="7618" spans="1:18" ht="12.75" customHeight="1" x14ac:dyDescent="0.25">
      <c r="A7618" s="13">
        <v>42654</v>
      </c>
      <c r="B7618" s="14">
        <v>66.84</v>
      </c>
      <c r="C7618" s="14">
        <v>0</v>
      </c>
      <c r="D7618" s="14">
        <v>0</v>
      </c>
      <c r="E7618" s="15">
        <v>66.84</v>
      </c>
      <c r="F7618" s="16">
        <f t="shared" si="1964"/>
        <v>4.9662120000000005</v>
      </c>
      <c r="G7618" s="20">
        <f t="shared" si="1967"/>
        <v>20.078653498214038</v>
      </c>
      <c r="H7618" s="17">
        <v>4.7999999999999996E-3</v>
      </c>
      <c r="I7618" s="18">
        <f t="shared" si="1965"/>
        <v>0.10829644559142737</v>
      </c>
      <c r="J7618" s="21">
        <f t="shared" si="1966"/>
        <v>25.153161943805465</v>
      </c>
      <c r="K7618" s="6"/>
    </row>
    <row r="7619" spans="1:18" ht="12.75" customHeight="1" x14ac:dyDescent="0.25">
      <c r="A7619" s="13">
        <v>42682</v>
      </c>
      <c r="B7619" s="14">
        <v>62.64</v>
      </c>
      <c r="C7619" s="14">
        <v>0</v>
      </c>
      <c r="D7619" s="14">
        <v>0</v>
      </c>
      <c r="E7619" s="15">
        <v>62.64</v>
      </c>
      <c r="F7619" s="16">
        <f t="shared" si="1964"/>
        <v>4.6541520000000007</v>
      </c>
      <c r="G7619" s="20">
        <f t="shared" si="1967"/>
        <v>25.153161943805465</v>
      </c>
      <c r="H7619" s="17">
        <v>4.7999999999999996E-3</v>
      </c>
      <c r="I7619" s="18">
        <f t="shared" si="1965"/>
        <v>0.13190514213026622</v>
      </c>
      <c r="J7619" s="21">
        <f t="shared" si="1966"/>
        <v>29.939219085935729</v>
      </c>
      <c r="K7619" s="6"/>
    </row>
    <row r="7620" spans="1:18" ht="12.75" customHeight="1" x14ac:dyDescent="0.25">
      <c r="A7620" s="13">
        <v>42711</v>
      </c>
      <c r="B7620" s="14">
        <v>59.49</v>
      </c>
      <c r="C7620" s="14">
        <v>0</v>
      </c>
      <c r="D7620" s="14">
        <v>0</v>
      </c>
      <c r="E7620" s="15">
        <v>59.49</v>
      </c>
      <c r="F7620" s="16">
        <f t="shared" si="1964"/>
        <v>4.4201070000000007</v>
      </c>
      <c r="G7620" s="20">
        <f t="shared" si="1967"/>
        <v>29.939219085935729</v>
      </c>
      <c r="H7620" s="17">
        <v>6.0000000000000001E-3</v>
      </c>
      <c r="I7620" s="18">
        <f t="shared" si="1965"/>
        <v>0.19289563551561437</v>
      </c>
      <c r="J7620" s="21">
        <f t="shared" si="1966"/>
        <v>34.552221721451339</v>
      </c>
      <c r="K7620" s="6"/>
    </row>
    <row r="7621" spans="1:18" ht="12.75" customHeight="1" x14ac:dyDescent="0.25">
      <c r="A7621" s="13">
        <v>42746</v>
      </c>
      <c r="B7621" s="14">
        <v>60.4</v>
      </c>
      <c r="C7621" s="14">
        <v>0</v>
      </c>
      <c r="D7621" s="14">
        <v>0</v>
      </c>
      <c r="E7621" s="15">
        <v>60.4</v>
      </c>
      <c r="F7621" s="16">
        <f t="shared" si="1964"/>
        <v>4.4877200000000004</v>
      </c>
      <c r="G7621" s="20">
        <f t="shared" si="1967"/>
        <v>34.552221721451339</v>
      </c>
      <c r="H7621" s="17">
        <v>7.3000000000000001E-3</v>
      </c>
      <c r="I7621" s="18">
        <f t="shared" si="1965"/>
        <v>0.26861139656659477</v>
      </c>
      <c r="J7621" s="21">
        <f t="shared" si="1966"/>
        <v>39.30855311801794</v>
      </c>
      <c r="K7621" s="6"/>
    </row>
    <row r="7622" spans="1:18" ht="12.75" customHeight="1" x14ac:dyDescent="0.25">
      <c r="A7622" s="13">
        <v>42773</v>
      </c>
      <c r="B7622" s="14">
        <v>70.599999999999994</v>
      </c>
      <c r="C7622" s="14">
        <v>0</v>
      </c>
      <c r="D7622" s="14">
        <v>0</v>
      </c>
      <c r="E7622" s="15">
        <v>70.599999999999994</v>
      </c>
      <c r="F7622" s="16">
        <f t="shared" si="1964"/>
        <v>5.2455800000000004</v>
      </c>
      <c r="G7622" s="20">
        <f t="shared" si="1967"/>
        <v>39.30855311801794</v>
      </c>
      <c r="H7622" s="17">
        <v>6.8999999999999999E-3</v>
      </c>
      <c r="I7622" s="18">
        <f t="shared" si="1965"/>
        <v>0.28932626751432378</v>
      </c>
      <c r="J7622" s="21">
        <f t="shared" si="1966"/>
        <v>44.84345938553227</v>
      </c>
      <c r="K7622" s="6"/>
    </row>
    <row r="7623" spans="1:18" ht="12.75" customHeight="1" x14ac:dyDescent="0.25">
      <c r="A7623" s="13">
        <v>42801</v>
      </c>
      <c r="B7623" s="14">
        <v>51.45</v>
      </c>
      <c r="C7623" s="14">
        <v>0</v>
      </c>
      <c r="D7623" s="14">
        <v>0</v>
      </c>
      <c r="E7623" s="15">
        <v>51.45</v>
      </c>
      <c r="F7623" s="16">
        <f t="shared" si="1964"/>
        <v>3.8227350000000007</v>
      </c>
      <c r="G7623" s="20">
        <f t="shared" si="1967"/>
        <v>44.84345938553227</v>
      </c>
      <c r="H7623" s="17">
        <v>7.9000000000000008E-3</v>
      </c>
      <c r="I7623" s="18">
        <f t="shared" si="1965"/>
        <v>0.36936313239570495</v>
      </c>
      <c r="J7623" s="21">
        <f t="shared" si="1966"/>
        <v>49.035557517927977</v>
      </c>
      <c r="K7623" s="6"/>
    </row>
    <row r="7624" spans="1:18" ht="12.75" customHeight="1" x14ac:dyDescent="0.25">
      <c r="A7624" s="13">
        <v>42835</v>
      </c>
      <c r="B7624" s="14">
        <v>79.23</v>
      </c>
      <c r="C7624" s="14">
        <v>0</v>
      </c>
      <c r="D7624" s="14">
        <v>0</v>
      </c>
      <c r="E7624" s="15">
        <v>79.23</v>
      </c>
      <c r="F7624" s="16">
        <f t="shared" si="1964"/>
        <v>5.8867890000000003</v>
      </c>
      <c r="G7624" s="20">
        <f t="shared" si="1967"/>
        <v>49.035557517927977</v>
      </c>
      <c r="H7624" s="17">
        <v>8.9999999999999993E-3</v>
      </c>
      <c r="I7624" s="18">
        <f t="shared" si="1965"/>
        <v>0.4678105681613518</v>
      </c>
      <c r="J7624" s="21">
        <f t="shared" si="1966"/>
        <v>55.390157086089332</v>
      </c>
      <c r="K7624" s="6"/>
    </row>
    <row r="7625" spans="1:18" ht="12.75" customHeight="1" x14ac:dyDescent="0.25">
      <c r="A7625" s="13">
        <v>42866</v>
      </c>
      <c r="B7625" s="14">
        <v>74.900000000000006</v>
      </c>
      <c r="C7625" s="14">
        <v>0</v>
      </c>
      <c r="D7625" s="14">
        <v>0</v>
      </c>
      <c r="E7625" s="15"/>
      <c r="F7625" s="16">
        <f t="shared" si="1964"/>
        <v>0</v>
      </c>
      <c r="G7625" s="20">
        <f t="shared" si="1967"/>
        <v>55.390157086089332</v>
      </c>
      <c r="H7625" s="17">
        <v>9.0500000000000008E-3</v>
      </c>
      <c r="I7625" s="18">
        <f t="shared" si="1965"/>
        <v>0.50128092162910853</v>
      </c>
      <c r="J7625" s="21">
        <f t="shared" si="1966"/>
        <v>55.891438007718442</v>
      </c>
      <c r="K7625" s="6"/>
    </row>
    <row r="7626" spans="1:18" ht="12.75" customHeight="1" x14ac:dyDescent="0.25">
      <c r="A7626" s="13">
        <v>42896</v>
      </c>
      <c r="B7626" s="14">
        <v>76.8</v>
      </c>
      <c r="C7626" s="14">
        <v>0</v>
      </c>
      <c r="D7626" s="14">
        <v>0</v>
      </c>
      <c r="E7626" s="15"/>
      <c r="F7626" s="16">
        <f t="shared" si="1964"/>
        <v>0</v>
      </c>
      <c r="G7626" s="20">
        <f t="shared" si="1967"/>
        <v>55.891438007718442</v>
      </c>
      <c r="H7626" s="17">
        <v>1.0149999999999999E-2</v>
      </c>
      <c r="I7626" s="18">
        <f t="shared" si="1965"/>
        <v>0.56729809577834212</v>
      </c>
      <c r="J7626" s="27">
        <f t="shared" si="1966"/>
        <v>56.458736103496783</v>
      </c>
      <c r="K7626" s="6"/>
    </row>
    <row r="7627" spans="1:18" ht="12.75" customHeight="1" x14ac:dyDescent="0.25">
      <c r="A7627" s="13"/>
      <c r="B7627" s="14"/>
      <c r="C7627" s="14"/>
      <c r="D7627" s="14"/>
      <c r="E7627" s="15"/>
      <c r="F7627" s="16">
        <f>SUM(F7613:F7626)</f>
        <v>53.371176000000006</v>
      </c>
      <c r="I7627" s="8">
        <f>SUM(I7613:I7626)</f>
        <v>3.0875601034967692</v>
      </c>
      <c r="K7627" s="6">
        <f>SUM(F7627:I7627)</f>
        <v>56.458736103496776</v>
      </c>
    </row>
    <row r="7628" spans="1:18" ht="12.75" customHeight="1" x14ac:dyDescent="0.25">
      <c r="A7628" s="28" t="s">
        <v>950</v>
      </c>
      <c r="B7628" s="28" t="s">
        <v>951</v>
      </c>
      <c r="C7628" s="12"/>
      <c r="D7628" s="12"/>
      <c r="E7628" s="9"/>
      <c r="F7628" s="12"/>
      <c r="G7628" s="12"/>
      <c r="H7628" s="12"/>
    </row>
    <row r="7629" spans="1:18" ht="12.75" customHeight="1" x14ac:dyDescent="0.25">
      <c r="A7629" s="13">
        <v>42559</v>
      </c>
      <c r="B7629" s="14">
        <v>31.66</v>
      </c>
      <c r="C7629" s="14">
        <v>0</v>
      </c>
      <c r="D7629" s="14">
        <v>0</v>
      </c>
      <c r="E7629" s="15">
        <v>31.66</v>
      </c>
      <c r="F7629" s="16">
        <f t="shared" ref="F7629:F7640" si="1968">PRODUCT(E7629*0.0743)</f>
        <v>2.352338</v>
      </c>
      <c r="G7629" s="14"/>
      <c r="H7629" s="17">
        <v>4.0499999999999998E-3</v>
      </c>
      <c r="I7629" s="18">
        <f t="shared" ref="I7629:I7640" si="1969">((F7629/2)+G7629)*(H7629)</f>
        <v>4.7634844500000001E-3</v>
      </c>
      <c r="J7629" s="19">
        <f t="shared" ref="J7629:J7640" si="1970">F7629+G7629+I7629</f>
        <v>2.3571014844500002</v>
      </c>
      <c r="K7629" s="6"/>
    </row>
    <row r="7630" spans="1:18" s="12" customFormat="1" ht="12.75" customHeight="1" x14ac:dyDescent="0.25">
      <c r="A7630" s="13">
        <v>42590</v>
      </c>
      <c r="B7630" s="14">
        <v>52.14</v>
      </c>
      <c r="C7630" s="14">
        <v>0</v>
      </c>
      <c r="D7630" s="14">
        <v>0</v>
      </c>
      <c r="E7630" s="15">
        <v>52.14</v>
      </c>
      <c r="F7630" s="16">
        <f t="shared" si="1968"/>
        <v>3.8740020000000004</v>
      </c>
      <c r="G7630" s="20">
        <f t="shared" ref="G7630:G7640" si="1971">SUM(J7629)</f>
        <v>2.3571014844500002</v>
      </c>
      <c r="H7630" s="17">
        <v>4.1999999999999997E-3</v>
      </c>
      <c r="I7630" s="18">
        <f t="shared" si="1969"/>
        <v>1.8035230434690002E-2</v>
      </c>
      <c r="J7630" s="19">
        <f t="shared" si="1970"/>
        <v>6.2491387148846913</v>
      </c>
      <c r="K7630" s="6"/>
      <c r="P7630" s="9"/>
      <c r="R7630" s="9"/>
    </row>
    <row r="7631" spans="1:18" ht="12.75" customHeight="1" x14ac:dyDescent="0.25">
      <c r="A7631" s="13">
        <v>42622</v>
      </c>
      <c r="B7631" s="14">
        <v>57.39</v>
      </c>
      <c r="C7631" s="14">
        <v>0</v>
      </c>
      <c r="D7631" s="14">
        <v>0</v>
      </c>
      <c r="E7631" s="15">
        <v>57.39</v>
      </c>
      <c r="F7631" s="16">
        <f t="shared" si="1968"/>
        <v>4.2640770000000003</v>
      </c>
      <c r="G7631" s="20">
        <f t="shared" si="1971"/>
        <v>6.2491387148846913</v>
      </c>
      <c r="H7631" s="17">
        <v>4.45E-3</v>
      </c>
      <c r="I7631" s="18">
        <f t="shared" si="1969"/>
        <v>3.7296238606236876E-2</v>
      </c>
      <c r="J7631" s="19">
        <f t="shared" si="1970"/>
        <v>10.550511953490927</v>
      </c>
      <c r="K7631" s="6"/>
    </row>
    <row r="7632" spans="1:18" ht="12.75" customHeight="1" x14ac:dyDescent="0.25">
      <c r="A7632" s="13">
        <v>42654</v>
      </c>
      <c r="B7632" s="14">
        <v>50.56</v>
      </c>
      <c r="C7632" s="14">
        <v>0</v>
      </c>
      <c r="D7632" s="14">
        <v>0</v>
      </c>
      <c r="E7632" s="15">
        <v>50.56</v>
      </c>
      <c r="F7632" s="16">
        <f t="shared" si="1968"/>
        <v>3.7566080000000004</v>
      </c>
      <c r="G7632" s="20">
        <f t="shared" si="1971"/>
        <v>10.550511953490927</v>
      </c>
      <c r="H7632" s="17">
        <v>4.7999999999999996E-3</v>
      </c>
      <c r="I7632" s="18">
        <f t="shared" si="1969"/>
        <v>5.9658316576756444E-2</v>
      </c>
      <c r="J7632" s="21">
        <f t="shared" si="1970"/>
        <v>14.366778270067684</v>
      </c>
      <c r="K7632" s="6"/>
    </row>
    <row r="7633" spans="1:11" ht="12.75" customHeight="1" x14ac:dyDescent="0.25">
      <c r="A7633" s="13">
        <v>42682</v>
      </c>
      <c r="B7633" s="14">
        <v>56.86</v>
      </c>
      <c r="C7633" s="14">
        <v>0</v>
      </c>
      <c r="D7633" s="14">
        <v>0</v>
      </c>
      <c r="E7633" s="15">
        <v>56.86</v>
      </c>
      <c r="F7633" s="16">
        <f t="shared" si="1968"/>
        <v>4.2246980000000001</v>
      </c>
      <c r="G7633" s="20">
        <f t="shared" si="1971"/>
        <v>14.366778270067684</v>
      </c>
      <c r="H7633" s="17">
        <v>4.7999999999999996E-3</v>
      </c>
      <c r="I7633" s="18">
        <f t="shared" si="1969"/>
        <v>7.9099810896324882E-2</v>
      </c>
      <c r="J7633" s="21">
        <f t="shared" si="1970"/>
        <v>18.670576080964008</v>
      </c>
      <c r="K7633" s="6"/>
    </row>
    <row r="7634" spans="1:11" ht="12.75" customHeight="1" x14ac:dyDescent="0.25">
      <c r="A7634" s="13">
        <v>42711</v>
      </c>
      <c r="B7634" s="14">
        <v>55.29</v>
      </c>
      <c r="C7634" s="14">
        <v>0</v>
      </c>
      <c r="D7634" s="14">
        <v>0</v>
      </c>
      <c r="E7634" s="15">
        <v>55.29</v>
      </c>
      <c r="F7634" s="16">
        <f t="shared" si="1968"/>
        <v>4.108047</v>
      </c>
      <c r="G7634" s="20">
        <f t="shared" si="1971"/>
        <v>18.670576080964008</v>
      </c>
      <c r="H7634" s="17">
        <v>6.0000000000000001E-3</v>
      </c>
      <c r="I7634" s="18">
        <f t="shared" si="1969"/>
        <v>0.12434759748578404</v>
      </c>
      <c r="J7634" s="21">
        <f t="shared" si="1970"/>
        <v>22.90297067844979</v>
      </c>
      <c r="K7634" s="6"/>
    </row>
    <row r="7635" spans="1:11" ht="12.75" customHeight="1" x14ac:dyDescent="0.25">
      <c r="A7635" s="13">
        <v>42746</v>
      </c>
      <c r="B7635" s="14">
        <v>52.4</v>
      </c>
      <c r="C7635" s="14">
        <v>0</v>
      </c>
      <c r="D7635" s="14">
        <v>0</v>
      </c>
      <c r="E7635" s="15">
        <v>52.4</v>
      </c>
      <c r="F7635" s="16">
        <f t="shared" si="1968"/>
        <v>3.8933200000000001</v>
      </c>
      <c r="G7635" s="20">
        <f t="shared" si="1971"/>
        <v>22.90297067844979</v>
      </c>
      <c r="H7635" s="17">
        <v>7.3000000000000001E-3</v>
      </c>
      <c r="I7635" s="18">
        <f t="shared" si="1969"/>
        <v>0.18140230395268347</v>
      </c>
      <c r="J7635" s="21">
        <f t="shared" si="1970"/>
        <v>26.977692982402473</v>
      </c>
      <c r="K7635" s="6"/>
    </row>
    <row r="7636" spans="1:11" ht="12.75" customHeight="1" x14ac:dyDescent="0.25">
      <c r="A7636" s="13">
        <v>42773</v>
      </c>
      <c r="B7636" s="14">
        <v>54.49</v>
      </c>
      <c r="C7636" s="14">
        <v>0</v>
      </c>
      <c r="D7636" s="14">
        <v>0</v>
      </c>
      <c r="E7636" s="15">
        <v>54.49</v>
      </c>
      <c r="F7636" s="16">
        <f t="shared" si="1968"/>
        <v>4.0486070000000005</v>
      </c>
      <c r="G7636" s="20">
        <f t="shared" si="1971"/>
        <v>26.977692982402473</v>
      </c>
      <c r="H7636" s="17">
        <v>6.8999999999999999E-3</v>
      </c>
      <c r="I7636" s="18">
        <f t="shared" si="1969"/>
        <v>0.20011377572857708</v>
      </c>
      <c r="J7636" s="21">
        <f t="shared" si="1970"/>
        <v>31.226413758131052</v>
      </c>
      <c r="K7636" s="6"/>
    </row>
    <row r="7637" spans="1:11" ht="12.75" customHeight="1" x14ac:dyDescent="0.25">
      <c r="A7637" s="13">
        <v>42801</v>
      </c>
      <c r="B7637" s="14">
        <v>40.590000000000003</v>
      </c>
      <c r="C7637" s="14">
        <v>0</v>
      </c>
      <c r="D7637" s="14">
        <v>0</v>
      </c>
      <c r="E7637" s="15">
        <v>40.590000000000003</v>
      </c>
      <c r="F7637" s="16">
        <f t="shared" si="1968"/>
        <v>3.0158370000000003</v>
      </c>
      <c r="G7637" s="20">
        <f t="shared" si="1971"/>
        <v>31.226413758131052</v>
      </c>
      <c r="H7637" s="17">
        <v>7.9000000000000008E-3</v>
      </c>
      <c r="I7637" s="18">
        <f t="shared" si="1969"/>
        <v>0.25860122483923537</v>
      </c>
      <c r="J7637" s="21">
        <f t="shared" si="1970"/>
        <v>34.500851982970282</v>
      </c>
      <c r="K7637" s="6"/>
    </row>
    <row r="7638" spans="1:11" ht="12.75" customHeight="1" x14ac:dyDescent="0.25">
      <c r="A7638" s="13">
        <v>42835</v>
      </c>
      <c r="B7638" s="14">
        <v>33.5</v>
      </c>
      <c r="C7638" s="14">
        <v>0</v>
      </c>
      <c r="D7638" s="14">
        <v>0</v>
      </c>
      <c r="E7638" s="15">
        <v>33.5</v>
      </c>
      <c r="F7638" s="16">
        <f t="shared" si="1968"/>
        <v>2.4890500000000002</v>
      </c>
      <c r="G7638" s="20">
        <f t="shared" si="1971"/>
        <v>34.500851982970282</v>
      </c>
      <c r="H7638" s="17">
        <v>8.9999999999999993E-3</v>
      </c>
      <c r="I7638" s="18">
        <f t="shared" si="1969"/>
        <v>0.32170839284673253</v>
      </c>
      <c r="J7638" s="21">
        <f t="shared" si="1970"/>
        <v>37.311610375817011</v>
      </c>
      <c r="K7638" s="6"/>
    </row>
    <row r="7639" spans="1:11" ht="12.75" customHeight="1" x14ac:dyDescent="0.25">
      <c r="A7639" s="13">
        <v>42866</v>
      </c>
      <c r="B7639" s="14">
        <v>33.43</v>
      </c>
      <c r="C7639" s="14">
        <v>0</v>
      </c>
      <c r="D7639" s="14">
        <v>0</v>
      </c>
      <c r="E7639" s="15"/>
      <c r="F7639" s="16">
        <f t="shared" si="1968"/>
        <v>0</v>
      </c>
      <c r="G7639" s="20">
        <f t="shared" si="1971"/>
        <v>37.311610375817011</v>
      </c>
      <c r="H7639" s="17">
        <v>9.0500000000000008E-3</v>
      </c>
      <c r="I7639" s="18">
        <f t="shared" si="1969"/>
        <v>0.33767007390114395</v>
      </c>
      <c r="J7639" s="21">
        <f t="shared" si="1970"/>
        <v>37.649280449718155</v>
      </c>
      <c r="K7639" s="6"/>
    </row>
    <row r="7640" spans="1:11" ht="12.75" customHeight="1" x14ac:dyDescent="0.25">
      <c r="A7640" s="13">
        <v>42896</v>
      </c>
      <c r="B7640" s="14">
        <v>46.57</v>
      </c>
      <c r="C7640" s="14">
        <v>0</v>
      </c>
      <c r="D7640" s="14">
        <v>0</v>
      </c>
      <c r="E7640" s="15"/>
      <c r="F7640" s="16">
        <f t="shared" si="1968"/>
        <v>0</v>
      </c>
      <c r="G7640" s="20">
        <f t="shared" si="1971"/>
        <v>37.649280449718155</v>
      </c>
      <c r="H7640" s="17">
        <v>1.0149999999999999E-2</v>
      </c>
      <c r="I7640" s="18">
        <f t="shared" si="1969"/>
        <v>0.38214019656463927</v>
      </c>
      <c r="J7640" s="27">
        <f t="shared" si="1970"/>
        <v>38.031420646282797</v>
      </c>
      <c r="K7640" s="6"/>
    </row>
    <row r="7641" spans="1:11" ht="12.75" customHeight="1" x14ac:dyDescent="0.25">
      <c r="A7641" s="13"/>
      <c r="B7641" s="14"/>
      <c r="C7641" s="14"/>
      <c r="D7641" s="14"/>
      <c r="E7641" s="15"/>
      <c r="F7641" s="16">
        <f>SUM(F7629:F7640)</f>
        <v>36.026584</v>
      </c>
      <c r="I7641" s="8">
        <f>SUM(I7629:I7640)</f>
        <v>2.0048366462828042</v>
      </c>
      <c r="K7641" s="6">
        <f>SUM(F7641:I7641)</f>
        <v>38.031420646282804</v>
      </c>
    </row>
    <row r="7642" spans="1:11" ht="12.75" customHeight="1" x14ac:dyDescent="0.25">
      <c r="A7642" s="7" t="s">
        <v>952</v>
      </c>
      <c r="B7642" s="7" t="s">
        <v>953</v>
      </c>
      <c r="K7642" s="6"/>
    </row>
    <row r="7643" spans="1:11" ht="12.75" customHeight="1" x14ac:dyDescent="0.25">
      <c r="A7643" s="13">
        <v>42501</v>
      </c>
      <c r="B7643" s="14">
        <v>10.06</v>
      </c>
      <c r="C7643" s="14">
        <v>0</v>
      </c>
      <c r="D7643" s="14">
        <v>31.66</v>
      </c>
      <c r="E7643" s="15">
        <v>41.72</v>
      </c>
      <c r="F7643" s="16">
        <f t="shared" ref="F7643:F7656" si="1972">PRODUCT(E7643*0.0743)</f>
        <v>3.099796</v>
      </c>
      <c r="H7643" s="17">
        <v>3.5000000000000001E-3</v>
      </c>
      <c r="I7643" s="18">
        <f t="shared" ref="I7643:I7656" si="1973">((F7643/2)+G7643)*(H7643)</f>
        <v>5.4246429999999998E-3</v>
      </c>
      <c r="J7643" s="19">
        <f t="shared" ref="J7643:J7656" si="1974">F7643+G7643+I7643</f>
        <v>3.105220643</v>
      </c>
      <c r="K7643" s="6"/>
    </row>
    <row r="7644" spans="1:11" ht="12.75" customHeight="1" x14ac:dyDescent="0.25">
      <c r="A7644" s="13">
        <v>42527</v>
      </c>
      <c r="B7644" s="14">
        <v>47.41</v>
      </c>
      <c r="C7644" s="14">
        <v>0</v>
      </c>
      <c r="D7644" s="14">
        <v>0</v>
      </c>
      <c r="E7644" s="15">
        <v>47.41</v>
      </c>
      <c r="F7644" s="16">
        <f t="shared" si="1972"/>
        <v>3.5225629999999999</v>
      </c>
      <c r="G7644" s="20">
        <f t="shared" ref="G7644:G7656" si="1975">SUM(J7643)</f>
        <v>3.105220643</v>
      </c>
      <c r="H7644" s="17">
        <v>3.7000000000000002E-3</v>
      </c>
      <c r="I7644" s="18">
        <f t="shared" si="1973"/>
        <v>1.8006057929100001E-2</v>
      </c>
      <c r="J7644" s="19">
        <f t="shared" si="1974"/>
        <v>6.6457897009291003</v>
      </c>
      <c r="K7644" s="6"/>
    </row>
    <row r="7645" spans="1:11" ht="12.75" customHeight="1" x14ac:dyDescent="0.25">
      <c r="A7645" s="13">
        <v>42559</v>
      </c>
      <c r="B7645" s="14">
        <v>47.94</v>
      </c>
      <c r="C7645" s="14">
        <v>0</v>
      </c>
      <c r="D7645" s="14">
        <v>0</v>
      </c>
      <c r="E7645" s="15">
        <v>47.94</v>
      </c>
      <c r="F7645" s="16">
        <f t="shared" si="1972"/>
        <v>3.5619420000000002</v>
      </c>
      <c r="G7645" s="20">
        <f t="shared" si="1975"/>
        <v>6.6457897009291003</v>
      </c>
      <c r="H7645" s="17">
        <v>4.0499999999999998E-3</v>
      </c>
      <c r="I7645" s="18">
        <f t="shared" si="1973"/>
        <v>3.4128380838762858E-2</v>
      </c>
      <c r="J7645" s="19">
        <f t="shared" si="1974"/>
        <v>10.241860081767863</v>
      </c>
      <c r="K7645" s="6"/>
    </row>
    <row r="7646" spans="1:11" ht="12.75" customHeight="1" x14ac:dyDescent="0.25">
      <c r="A7646" s="13">
        <v>42590</v>
      </c>
      <c r="B7646" s="14">
        <v>49.51</v>
      </c>
      <c r="C7646" s="14">
        <v>0</v>
      </c>
      <c r="D7646" s="14">
        <v>0</v>
      </c>
      <c r="E7646" s="15">
        <v>49.51</v>
      </c>
      <c r="F7646" s="16">
        <f t="shared" si="1972"/>
        <v>3.6785930000000002</v>
      </c>
      <c r="G7646" s="20">
        <f t="shared" si="1975"/>
        <v>10.241860081767863</v>
      </c>
      <c r="H7646" s="17">
        <v>4.1999999999999997E-3</v>
      </c>
      <c r="I7646" s="18">
        <f t="shared" si="1973"/>
        <v>5.0740857643425022E-2</v>
      </c>
      <c r="J7646" s="19">
        <f t="shared" si="1974"/>
        <v>13.97119393941129</v>
      </c>
      <c r="K7646" s="6"/>
    </row>
    <row r="7647" spans="1:11" ht="12.75" customHeight="1" x14ac:dyDescent="0.25">
      <c r="A7647" s="13">
        <v>42622</v>
      </c>
      <c r="B7647" s="14">
        <v>45.84</v>
      </c>
      <c r="C7647" s="14">
        <v>0</v>
      </c>
      <c r="D7647" s="14">
        <v>0</v>
      </c>
      <c r="E7647" s="15">
        <v>45.84</v>
      </c>
      <c r="F7647" s="16">
        <f t="shared" si="1972"/>
        <v>3.4059120000000003</v>
      </c>
      <c r="G7647" s="20">
        <f t="shared" si="1975"/>
        <v>13.97119393941129</v>
      </c>
      <c r="H7647" s="17">
        <v>4.45E-3</v>
      </c>
      <c r="I7647" s="18">
        <f t="shared" si="1973"/>
        <v>6.9749967230380239E-2</v>
      </c>
      <c r="J7647" s="19">
        <f t="shared" si="1974"/>
        <v>17.44685590664167</v>
      </c>
      <c r="K7647" s="6"/>
    </row>
    <row r="7648" spans="1:11" ht="12.75" customHeight="1" x14ac:dyDescent="0.25">
      <c r="A7648" s="13">
        <v>42654</v>
      </c>
      <c r="B7648" s="14">
        <v>50.04</v>
      </c>
      <c r="C7648" s="14">
        <v>0</v>
      </c>
      <c r="D7648" s="14">
        <v>0</v>
      </c>
      <c r="E7648" s="15">
        <v>50.04</v>
      </c>
      <c r="F7648" s="16">
        <f t="shared" si="1972"/>
        <v>3.7179720000000001</v>
      </c>
      <c r="G7648" s="20">
        <f t="shared" si="1975"/>
        <v>17.44685590664167</v>
      </c>
      <c r="H7648" s="17">
        <v>4.7999999999999996E-3</v>
      </c>
      <c r="I7648" s="18">
        <f t="shared" si="1973"/>
        <v>9.2668041151880015E-2</v>
      </c>
      <c r="J7648" s="21">
        <f t="shared" si="1974"/>
        <v>21.257495947793551</v>
      </c>
      <c r="K7648" s="6"/>
    </row>
    <row r="7649" spans="1:11" ht="12.75" customHeight="1" x14ac:dyDescent="0.25">
      <c r="A7649" s="13">
        <v>42682</v>
      </c>
      <c r="B7649" s="14">
        <v>47.94</v>
      </c>
      <c r="C7649" s="14">
        <v>0</v>
      </c>
      <c r="D7649" s="14">
        <v>0</v>
      </c>
      <c r="E7649" s="15">
        <v>47.94</v>
      </c>
      <c r="F7649" s="16">
        <f t="shared" si="1972"/>
        <v>3.5619420000000002</v>
      </c>
      <c r="G7649" s="20">
        <f t="shared" si="1975"/>
        <v>21.257495947793551</v>
      </c>
      <c r="H7649" s="17">
        <v>4.7999999999999996E-3</v>
      </c>
      <c r="I7649" s="18">
        <f t="shared" si="1973"/>
        <v>0.11058464134940904</v>
      </c>
      <c r="J7649" s="21">
        <f t="shared" si="1974"/>
        <v>24.930022589142961</v>
      </c>
      <c r="K7649" s="6"/>
    </row>
    <row r="7650" spans="1:11" ht="12.75" customHeight="1" x14ac:dyDescent="0.25">
      <c r="A7650" s="13">
        <v>42711</v>
      </c>
      <c r="B7650" s="14">
        <v>56.34</v>
      </c>
      <c r="C7650" s="14">
        <v>0</v>
      </c>
      <c r="D7650" s="14">
        <v>0</v>
      </c>
      <c r="E7650" s="15">
        <v>56.34</v>
      </c>
      <c r="F7650" s="16">
        <f t="shared" si="1972"/>
        <v>4.1860620000000006</v>
      </c>
      <c r="G7650" s="20">
        <f t="shared" si="1975"/>
        <v>24.930022589142961</v>
      </c>
      <c r="H7650" s="17">
        <v>6.0000000000000001E-3</v>
      </c>
      <c r="I7650" s="18">
        <f t="shared" si="1973"/>
        <v>0.16213832153485777</v>
      </c>
      <c r="J7650" s="21">
        <f t="shared" si="1974"/>
        <v>29.278222910677819</v>
      </c>
      <c r="K7650" s="6"/>
    </row>
    <row r="7651" spans="1:11" ht="12.75" customHeight="1" x14ac:dyDescent="0.25">
      <c r="A7651" s="13">
        <v>42746</v>
      </c>
      <c r="B7651" s="14">
        <v>49.91</v>
      </c>
      <c r="C7651" s="14">
        <v>0</v>
      </c>
      <c r="D7651" s="14">
        <v>0</v>
      </c>
      <c r="E7651" s="15">
        <v>49.91</v>
      </c>
      <c r="F7651" s="16">
        <f t="shared" si="1972"/>
        <v>3.708313</v>
      </c>
      <c r="G7651" s="20">
        <f t="shared" si="1975"/>
        <v>29.278222910677819</v>
      </c>
      <c r="H7651" s="17">
        <v>7.3000000000000001E-3</v>
      </c>
      <c r="I7651" s="18">
        <f t="shared" si="1973"/>
        <v>0.22726636969794806</v>
      </c>
      <c r="J7651" s="21">
        <f t="shared" si="1974"/>
        <v>33.213802280375766</v>
      </c>
      <c r="K7651" s="6"/>
    </row>
    <row r="7652" spans="1:11" ht="12.75" customHeight="1" x14ac:dyDescent="0.25">
      <c r="A7652" s="13">
        <v>42773</v>
      </c>
      <c r="B7652" s="14">
        <v>54.98</v>
      </c>
      <c r="C7652" s="14">
        <v>0</v>
      </c>
      <c r="D7652" s="14">
        <v>0</v>
      </c>
      <c r="E7652" s="15">
        <v>54.98</v>
      </c>
      <c r="F7652" s="16">
        <f t="shared" si="1972"/>
        <v>4.0850140000000001</v>
      </c>
      <c r="G7652" s="20">
        <f t="shared" si="1975"/>
        <v>33.213802280375766</v>
      </c>
      <c r="H7652" s="17">
        <v>6.8999999999999999E-3</v>
      </c>
      <c r="I7652" s="18">
        <f t="shared" si="1973"/>
        <v>0.24326853403459278</v>
      </c>
      <c r="J7652" s="21">
        <f t="shared" si="1974"/>
        <v>37.542084814410359</v>
      </c>
      <c r="K7652" s="6"/>
    </row>
    <row r="7653" spans="1:11" ht="12.75" customHeight="1" x14ac:dyDescent="0.25">
      <c r="A7653" s="13">
        <v>42801</v>
      </c>
      <c r="B7653" s="14">
        <v>51.25</v>
      </c>
      <c r="C7653" s="14">
        <v>0</v>
      </c>
      <c r="D7653" s="14">
        <v>0</v>
      </c>
      <c r="E7653" s="15">
        <v>51.25</v>
      </c>
      <c r="F7653" s="16">
        <f t="shared" si="1972"/>
        <v>3.8078750000000001</v>
      </c>
      <c r="G7653" s="20">
        <f t="shared" si="1975"/>
        <v>37.542084814410359</v>
      </c>
      <c r="H7653" s="17">
        <v>7.9000000000000008E-3</v>
      </c>
      <c r="I7653" s="18">
        <f t="shared" si="1973"/>
        <v>0.31162357628384185</v>
      </c>
      <c r="J7653" s="21">
        <f t="shared" si="1974"/>
        <v>41.661583390694204</v>
      </c>
      <c r="K7653" s="6"/>
    </row>
    <row r="7654" spans="1:11" ht="12.75" customHeight="1" x14ac:dyDescent="0.25">
      <c r="A7654" s="13">
        <v>42835</v>
      </c>
      <c r="B7654" s="14">
        <v>58.52</v>
      </c>
      <c r="C7654" s="14">
        <v>0</v>
      </c>
      <c r="D7654" s="14">
        <v>0</v>
      </c>
      <c r="E7654" s="15">
        <v>58.52</v>
      </c>
      <c r="F7654" s="16">
        <f t="shared" si="1972"/>
        <v>4.3480360000000005</v>
      </c>
      <c r="G7654" s="20">
        <f t="shared" si="1975"/>
        <v>41.661583390694204</v>
      </c>
      <c r="H7654" s="17">
        <v>8.9999999999999993E-3</v>
      </c>
      <c r="I7654" s="18">
        <f t="shared" si="1973"/>
        <v>0.39452041251624786</v>
      </c>
      <c r="J7654" s="21">
        <f t="shared" si="1974"/>
        <v>46.404139803210455</v>
      </c>
      <c r="K7654" s="6"/>
    </row>
    <row r="7655" spans="1:11" ht="12.75" customHeight="1" x14ac:dyDescent="0.25">
      <c r="A7655" s="13">
        <v>42866</v>
      </c>
      <c r="B7655" s="14">
        <v>48.68</v>
      </c>
      <c r="C7655" s="14">
        <v>0</v>
      </c>
      <c r="D7655" s="14">
        <v>0</v>
      </c>
      <c r="E7655" s="15"/>
      <c r="F7655" s="16">
        <f t="shared" si="1972"/>
        <v>0</v>
      </c>
      <c r="G7655" s="20">
        <f t="shared" si="1975"/>
        <v>46.404139803210455</v>
      </c>
      <c r="H7655" s="17">
        <v>9.0500000000000008E-3</v>
      </c>
      <c r="I7655" s="18">
        <f t="shared" si="1973"/>
        <v>0.41995746521905464</v>
      </c>
      <c r="J7655" s="21">
        <f t="shared" si="1974"/>
        <v>46.824097268429512</v>
      </c>
      <c r="K7655" s="6"/>
    </row>
    <row r="7656" spans="1:11" ht="12.75" customHeight="1" x14ac:dyDescent="0.25">
      <c r="A7656" s="13">
        <v>42896</v>
      </c>
      <c r="B7656" s="14">
        <v>43.87</v>
      </c>
      <c r="C7656" s="14">
        <v>0</v>
      </c>
      <c r="D7656" s="14">
        <v>0</v>
      </c>
      <c r="E7656" s="15"/>
      <c r="F7656" s="16">
        <f t="shared" si="1972"/>
        <v>0</v>
      </c>
      <c r="G7656" s="20">
        <f t="shared" si="1975"/>
        <v>46.824097268429512</v>
      </c>
      <c r="H7656" s="17">
        <v>1.0149999999999999E-2</v>
      </c>
      <c r="I7656" s="18">
        <f t="shared" si="1973"/>
        <v>0.4752645872745595</v>
      </c>
      <c r="J7656" s="27">
        <f t="shared" si="1974"/>
        <v>47.29936185570407</v>
      </c>
      <c r="K7656" s="6"/>
    </row>
    <row r="7657" spans="1:11" ht="12.75" customHeight="1" x14ac:dyDescent="0.25">
      <c r="A7657" s="13"/>
      <c r="B7657" s="14"/>
      <c r="C7657" s="14"/>
      <c r="D7657" s="14"/>
      <c r="E7657" s="15"/>
      <c r="F7657" s="16">
        <f>SUM(F7643:F7656)</f>
        <v>44.684020000000004</v>
      </c>
      <c r="I7657" s="8">
        <f>SUM(I7643:I7656)</f>
        <v>2.6153418557040595</v>
      </c>
      <c r="K7657" s="6">
        <f>SUM(F7657:I7657)</f>
        <v>47.299361855704063</v>
      </c>
    </row>
    <row r="7658" spans="1:11" ht="12.75" customHeight="1" x14ac:dyDescent="0.25">
      <c r="A7658" s="7" t="s">
        <v>954</v>
      </c>
      <c r="B7658" s="7" t="s">
        <v>955</v>
      </c>
      <c r="K7658" s="6"/>
    </row>
    <row r="7659" spans="1:11" ht="12.75" customHeight="1" x14ac:dyDescent="0.25">
      <c r="A7659" s="13">
        <v>42501</v>
      </c>
      <c r="B7659" s="14">
        <v>10.84</v>
      </c>
      <c r="C7659" s="14">
        <v>0</v>
      </c>
      <c r="D7659" s="14">
        <v>31.66</v>
      </c>
      <c r="E7659" s="15">
        <v>42.5</v>
      </c>
      <c r="F7659" s="16">
        <f t="shared" ref="F7659:F7672" si="1976">PRODUCT(E7659*0.0743)</f>
        <v>3.1577500000000001</v>
      </c>
      <c r="H7659" s="17">
        <v>3.5000000000000001E-3</v>
      </c>
      <c r="I7659" s="18">
        <f t="shared" ref="I7659:I7672" si="1977">((F7659/2)+G7659)*(H7659)</f>
        <v>5.5260625000000006E-3</v>
      </c>
      <c r="J7659" s="19">
        <f t="shared" ref="J7659:J7672" si="1978">F7659+G7659+I7659</f>
        <v>3.1632760625</v>
      </c>
      <c r="K7659" s="6"/>
    </row>
    <row r="7660" spans="1:11" ht="12.75" customHeight="1" x14ac:dyDescent="0.25">
      <c r="A7660" s="13">
        <v>42527</v>
      </c>
      <c r="B7660" s="14">
        <v>44.26</v>
      </c>
      <c r="C7660" s="14">
        <v>0</v>
      </c>
      <c r="D7660" s="14">
        <v>0</v>
      </c>
      <c r="E7660" s="15">
        <v>44.26</v>
      </c>
      <c r="F7660" s="16">
        <f t="shared" si="1976"/>
        <v>3.2885180000000003</v>
      </c>
      <c r="G7660" s="20">
        <f t="shared" ref="G7660:G7672" si="1979">SUM(J7659)</f>
        <v>3.1632760625</v>
      </c>
      <c r="H7660" s="17">
        <v>3.7000000000000002E-3</v>
      </c>
      <c r="I7660" s="18">
        <f t="shared" si="1977"/>
        <v>1.7787879731250001E-2</v>
      </c>
      <c r="J7660" s="19">
        <f t="shared" si="1978"/>
        <v>6.4695819422312502</v>
      </c>
      <c r="K7660" s="6"/>
    </row>
    <row r="7661" spans="1:11" ht="12.75" customHeight="1" x14ac:dyDescent="0.25">
      <c r="A7661" s="13">
        <v>42559</v>
      </c>
      <c r="B7661" s="14">
        <v>36.39</v>
      </c>
      <c r="C7661" s="14">
        <v>0</v>
      </c>
      <c r="D7661" s="14">
        <v>0</v>
      </c>
      <c r="E7661" s="15">
        <v>36.39</v>
      </c>
      <c r="F7661" s="16">
        <f t="shared" si="1976"/>
        <v>2.7037770000000001</v>
      </c>
      <c r="G7661" s="20">
        <f t="shared" si="1979"/>
        <v>6.4695819422312502</v>
      </c>
      <c r="H7661" s="17">
        <v>4.0499999999999998E-3</v>
      </c>
      <c r="I7661" s="18">
        <f t="shared" si="1977"/>
        <v>3.1676955291036563E-2</v>
      </c>
      <c r="J7661" s="19">
        <f t="shared" si="1978"/>
        <v>9.2050358975222863</v>
      </c>
      <c r="K7661" s="6"/>
    </row>
    <row r="7662" spans="1:11" ht="12.75" customHeight="1" x14ac:dyDescent="0.25">
      <c r="A7662" s="13">
        <v>42590</v>
      </c>
      <c r="B7662" s="14">
        <v>54.76</v>
      </c>
      <c r="C7662" s="14">
        <v>0</v>
      </c>
      <c r="D7662" s="14">
        <v>0</v>
      </c>
      <c r="E7662" s="15">
        <v>54.76</v>
      </c>
      <c r="F7662" s="16">
        <f t="shared" si="1976"/>
        <v>4.0686679999999997</v>
      </c>
      <c r="G7662" s="20">
        <f t="shared" si="1979"/>
        <v>9.2050358975222863</v>
      </c>
      <c r="H7662" s="17">
        <v>4.1999999999999997E-3</v>
      </c>
      <c r="I7662" s="18">
        <f t="shared" si="1977"/>
        <v>4.72053535695936E-2</v>
      </c>
      <c r="J7662" s="19">
        <f t="shared" si="1978"/>
        <v>13.320909251091878</v>
      </c>
      <c r="K7662" s="6"/>
    </row>
    <row r="7663" spans="1:11" ht="12.75" customHeight="1" x14ac:dyDescent="0.25">
      <c r="A7663" s="13">
        <v>42622</v>
      </c>
      <c r="B7663" s="14">
        <v>40.590000000000003</v>
      </c>
      <c r="C7663" s="14">
        <v>0</v>
      </c>
      <c r="D7663" s="14">
        <v>0</v>
      </c>
      <c r="E7663" s="15">
        <v>40.590000000000003</v>
      </c>
      <c r="F7663" s="16">
        <f t="shared" si="1976"/>
        <v>3.0158370000000003</v>
      </c>
      <c r="G7663" s="20">
        <f t="shared" si="1979"/>
        <v>13.320909251091878</v>
      </c>
      <c r="H7663" s="17">
        <v>4.45E-3</v>
      </c>
      <c r="I7663" s="18">
        <f t="shared" si="1977"/>
        <v>6.5988283492358857E-2</v>
      </c>
      <c r="J7663" s="19">
        <f t="shared" si="1978"/>
        <v>16.402734534584237</v>
      </c>
      <c r="K7663" s="6"/>
    </row>
    <row r="7664" spans="1:11" ht="12.75" customHeight="1" x14ac:dyDescent="0.25">
      <c r="A7664" s="13">
        <v>42654</v>
      </c>
      <c r="B7664" s="14">
        <v>31.66</v>
      </c>
      <c r="C7664" s="14">
        <v>0</v>
      </c>
      <c r="D7664" s="14">
        <v>0</v>
      </c>
      <c r="E7664" s="15">
        <v>31.66</v>
      </c>
      <c r="F7664" s="16">
        <f t="shared" si="1976"/>
        <v>2.352338</v>
      </c>
      <c r="G7664" s="20">
        <f t="shared" si="1979"/>
        <v>16.402734534584237</v>
      </c>
      <c r="H7664" s="17">
        <v>4.7999999999999996E-3</v>
      </c>
      <c r="I7664" s="18">
        <f t="shared" si="1977"/>
        <v>8.4378736966004342E-2</v>
      </c>
      <c r="J7664" s="21">
        <f t="shared" si="1978"/>
        <v>18.839451271550242</v>
      </c>
      <c r="K7664" s="6"/>
    </row>
    <row r="7665" spans="1:18" s="12" customFormat="1" ht="12.75" customHeight="1" x14ac:dyDescent="0.25">
      <c r="A7665" s="13">
        <v>42682</v>
      </c>
      <c r="B7665" s="14">
        <v>40.06</v>
      </c>
      <c r="C7665" s="14">
        <v>0</v>
      </c>
      <c r="D7665" s="14">
        <v>0</v>
      </c>
      <c r="E7665" s="15">
        <v>40.06</v>
      </c>
      <c r="F7665" s="16">
        <f t="shared" si="1976"/>
        <v>2.9764580000000005</v>
      </c>
      <c r="G7665" s="20">
        <f t="shared" si="1979"/>
        <v>18.839451271550242</v>
      </c>
      <c r="H7665" s="17">
        <v>4.7999999999999996E-3</v>
      </c>
      <c r="I7665" s="18">
        <f t="shared" si="1977"/>
        <v>9.7572865303441156E-2</v>
      </c>
      <c r="J7665" s="21">
        <f t="shared" si="1978"/>
        <v>21.913482136853684</v>
      </c>
      <c r="K7665" s="6"/>
      <c r="P7665" s="9"/>
      <c r="R7665" s="9"/>
    </row>
    <row r="7666" spans="1:18" ht="12.75" customHeight="1" x14ac:dyDescent="0.25">
      <c r="A7666" s="13">
        <v>42711</v>
      </c>
      <c r="B7666" s="14">
        <v>36.39</v>
      </c>
      <c r="C7666" s="14">
        <v>0</v>
      </c>
      <c r="D7666" s="14">
        <v>0</v>
      </c>
      <c r="E7666" s="15">
        <v>36.39</v>
      </c>
      <c r="F7666" s="16">
        <f t="shared" si="1976"/>
        <v>2.7037770000000001</v>
      </c>
      <c r="G7666" s="20">
        <f t="shared" si="1979"/>
        <v>21.913482136853684</v>
      </c>
      <c r="H7666" s="17">
        <v>6.0000000000000001E-3</v>
      </c>
      <c r="I7666" s="18">
        <f t="shared" si="1977"/>
        <v>0.1395922238211221</v>
      </c>
      <c r="J7666" s="21">
        <f t="shared" si="1978"/>
        <v>24.756851360674805</v>
      </c>
      <c r="K7666" s="6"/>
    </row>
    <row r="7667" spans="1:18" ht="12.75" customHeight="1" x14ac:dyDescent="0.25">
      <c r="A7667" s="13">
        <v>42746</v>
      </c>
      <c r="B7667" s="14">
        <v>51.37</v>
      </c>
      <c r="C7667" s="14">
        <v>0</v>
      </c>
      <c r="D7667" s="14">
        <v>0</v>
      </c>
      <c r="E7667" s="15">
        <v>51.37</v>
      </c>
      <c r="F7667" s="16">
        <f t="shared" si="1976"/>
        <v>3.8167910000000003</v>
      </c>
      <c r="G7667" s="20">
        <f t="shared" si="1979"/>
        <v>24.756851360674805</v>
      </c>
      <c r="H7667" s="17">
        <v>7.3000000000000001E-3</v>
      </c>
      <c r="I7667" s="18">
        <f t="shared" si="1977"/>
        <v>0.19465630208292609</v>
      </c>
      <c r="J7667" s="21">
        <f t="shared" si="1978"/>
        <v>28.768298662757729</v>
      </c>
      <c r="K7667" s="6"/>
    </row>
    <row r="7668" spans="1:18" ht="12.75" customHeight="1" x14ac:dyDescent="0.25">
      <c r="A7668" s="13">
        <v>42773</v>
      </c>
      <c r="B7668" s="14">
        <v>43.87</v>
      </c>
      <c r="C7668" s="14">
        <v>0</v>
      </c>
      <c r="D7668" s="14">
        <v>0</v>
      </c>
      <c r="E7668" s="15">
        <v>43.87</v>
      </c>
      <c r="F7668" s="16">
        <f t="shared" si="1976"/>
        <v>3.259541</v>
      </c>
      <c r="G7668" s="20">
        <f t="shared" si="1979"/>
        <v>28.768298662757729</v>
      </c>
      <c r="H7668" s="17">
        <v>6.8999999999999999E-3</v>
      </c>
      <c r="I7668" s="18">
        <f t="shared" si="1977"/>
        <v>0.20974667722302831</v>
      </c>
      <c r="J7668" s="21">
        <f t="shared" si="1978"/>
        <v>32.237586339980759</v>
      </c>
      <c r="K7668" s="6"/>
    </row>
    <row r="7669" spans="1:18" ht="12.75" customHeight="1" x14ac:dyDescent="0.25">
      <c r="A7669" s="13">
        <v>42801</v>
      </c>
      <c r="B7669" s="14">
        <v>50.57</v>
      </c>
      <c r="C7669" s="14">
        <v>0</v>
      </c>
      <c r="D7669" s="14">
        <v>0</v>
      </c>
      <c r="E7669" s="15">
        <v>50.57</v>
      </c>
      <c r="F7669" s="16">
        <f t="shared" si="1976"/>
        <v>3.7573510000000003</v>
      </c>
      <c r="G7669" s="20">
        <f t="shared" si="1979"/>
        <v>32.237586339980759</v>
      </c>
      <c r="H7669" s="17">
        <v>7.9000000000000008E-3</v>
      </c>
      <c r="I7669" s="18">
        <f t="shared" si="1977"/>
        <v>0.26951846853584804</v>
      </c>
      <c r="J7669" s="21">
        <f t="shared" si="1978"/>
        <v>36.264455808516608</v>
      </c>
      <c r="K7669" s="6"/>
    </row>
    <row r="7670" spans="1:18" ht="12.75" customHeight="1" x14ac:dyDescent="0.25">
      <c r="A7670" s="13">
        <v>42835</v>
      </c>
      <c r="B7670" s="14">
        <v>56.44</v>
      </c>
      <c r="C7670" s="14">
        <v>0</v>
      </c>
      <c r="D7670" s="14">
        <v>0</v>
      </c>
      <c r="E7670" s="15">
        <v>56.44</v>
      </c>
      <c r="F7670" s="16">
        <f t="shared" si="1976"/>
        <v>4.193492</v>
      </c>
      <c r="G7670" s="20">
        <f t="shared" si="1979"/>
        <v>36.264455808516608</v>
      </c>
      <c r="H7670" s="17">
        <v>8.9999999999999993E-3</v>
      </c>
      <c r="I7670" s="18">
        <f t="shared" si="1977"/>
        <v>0.3452508162766495</v>
      </c>
      <c r="J7670" s="21">
        <f t="shared" si="1978"/>
        <v>40.803198624793254</v>
      </c>
      <c r="K7670" s="6"/>
    </row>
    <row r="7671" spans="1:18" ht="12.75" customHeight="1" x14ac:dyDescent="0.25">
      <c r="A7671" s="13">
        <v>42866</v>
      </c>
      <c r="B7671" s="14">
        <v>41.9</v>
      </c>
      <c r="C7671" s="14">
        <v>0</v>
      </c>
      <c r="D7671" s="14">
        <v>0</v>
      </c>
      <c r="E7671" s="15"/>
      <c r="F7671" s="16">
        <f t="shared" si="1976"/>
        <v>0</v>
      </c>
      <c r="G7671" s="20">
        <f t="shared" si="1979"/>
        <v>40.803198624793254</v>
      </c>
      <c r="H7671" s="17">
        <v>9.0500000000000008E-3</v>
      </c>
      <c r="I7671" s="18">
        <f t="shared" si="1977"/>
        <v>0.369268947554379</v>
      </c>
      <c r="J7671" s="21">
        <f t="shared" si="1978"/>
        <v>41.172467572347635</v>
      </c>
      <c r="K7671" s="6"/>
    </row>
    <row r="7672" spans="1:18" ht="12.75" customHeight="1" x14ac:dyDescent="0.25">
      <c r="A7672" s="13">
        <v>42896</v>
      </c>
      <c r="B7672" s="14">
        <v>32.659999999999997</v>
      </c>
      <c r="C7672" s="14">
        <v>0</v>
      </c>
      <c r="D7672" s="14">
        <v>0</v>
      </c>
      <c r="E7672" s="15"/>
      <c r="F7672" s="16">
        <f t="shared" si="1976"/>
        <v>0</v>
      </c>
      <c r="G7672" s="20">
        <f t="shared" si="1979"/>
        <v>41.172467572347635</v>
      </c>
      <c r="H7672" s="17">
        <v>1.0149999999999999E-2</v>
      </c>
      <c r="I7672" s="18">
        <f t="shared" si="1977"/>
        <v>0.41790054585932845</v>
      </c>
      <c r="J7672" s="27">
        <f t="shared" si="1978"/>
        <v>41.59036811820696</v>
      </c>
      <c r="K7672" s="6"/>
    </row>
    <row r="7673" spans="1:18" ht="12.75" customHeight="1" x14ac:dyDescent="0.25">
      <c r="A7673" s="13"/>
      <c r="B7673" s="14"/>
      <c r="C7673" s="14"/>
      <c r="D7673" s="14"/>
      <c r="E7673" s="15"/>
      <c r="F7673" s="16">
        <f>SUM(F7659:F7672)</f>
        <v>39.294297999999998</v>
      </c>
      <c r="I7673" s="8">
        <f>SUM(I7659:I7672)</f>
        <v>2.2960701182069658</v>
      </c>
      <c r="K7673" s="6">
        <f>SUM(F7673:I7673)</f>
        <v>41.59036811820696</v>
      </c>
    </row>
    <row r="7674" spans="1:18" ht="12.75" customHeight="1" x14ac:dyDescent="0.25">
      <c r="A7674" s="7" t="s">
        <v>956</v>
      </c>
      <c r="B7674" s="7" t="s">
        <v>957</v>
      </c>
      <c r="K7674" s="6"/>
    </row>
    <row r="7675" spans="1:18" ht="12.75" customHeight="1" x14ac:dyDescent="0.25">
      <c r="A7675" s="13">
        <v>42501</v>
      </c>
      <c r="B7675" s="14">
        <v>18.190000000000001</v>
      </c>
      <c r="C7675" s="14">
        <v>0</v>
      </c>
      <c r="D7675" s="14">
        <v>31.66</v>
      </c>
      <c r="E7675" s="15">
        <v>49.85</v>
      </c>
      <c r="F7675" s="16">
        <f t="shared" ref="F7675:F7688" si="1980">PRODUCT(E7675*0.0743)</f>
        <v>3.7038550000000003</v>
      </c>
      <c r="H7675" s="17">
        <v>3.5000000000000001E-3</v>
      </c>
      <c r="I7675" s="18">
        <f t="shared" ref="I7675:I7688" si="1981">((F7675/2)+G7675)*(H7675)</f>
        <v>6.4817462500000008E-3</v>
      </c>
      <c r="J7675" s="19">
        <f t="shared" ref="J7675:J7688" si="1982">F7675+G7675+I7675</f>
        <v>3.7103367462500003</v>
      </c>
      <c r="K7675" s="6"/>
    </row>
    <row r="7676" spans="1:18" ht="12.75" customHeight="1" x14ac:dyDescent="0.25">
      <c r="A7676" s="13">
        <v>42527</v>
      </c>
      <c r="B7676" s="14">
        <v>59.49</v>
      </c>
      <c r="C7676" s="14">
        <v>0</v>
      </c>
      <c r="D7676" s="14">
        <v>0</v>
      </c>
      <c r="E7676" s="15">
        <v>59.49</v>
      </c>
      <c r="F7676" s="16">
        <f t="shared" si="1980"/>
        <v>4.4201070000000007</v>
      </c>
      <c r="G7676" s="20">
        <f t="shared" ref="G7676:G7688" si="1983">SUM(J7675)</f>
        <v>3.7103367462500003</v>
      </c>
      <c r="H7676" s="17">
        <v>3.7000000000000002E-3</v>
      </c>
      <c r="I7676" s="18">
        <f t="shared" si="1981"/>
        <v>2.1905443911125005E-2</v>
      </c>
      <c r="J7676" s="19">
        <f t="shared" si="1982"/>
        <v>8.1523491901611269</v>
      </c>
      <c r="K7676" s="6"/>
    </row>
    <row r="7677" spans="1:18" ht="12.75" customHeight="1" x14ac:dyDescent="0.25">
      <c r="A7677" s="13">
        <v>42559</v>
      </c>
      <c r="B7677" s="14">
        <v>46.89</v>
      </c>
      <c r="C7677" s="14">
        <v>0</v>
      </c>
      <c r="D7677" s="14">
        <v>0</v>
      </c>
      <c r="E7677" s="15">
        <v>46.89</v>
      </c>
      <c r="F7677" s="16">
        <f t="shared" si="1980"/>
        <v>3.4839270000000004</v>
      </c>
      <c r="G7677" s="20">
        <f t="shared" si="1983"/>
        <v>8.1523491901611269</v>
      </c>
      <c r="H7677" s="17">
        <v>4.0499999999999998E-3</v>
      </c>
      <c r="I7677" s="18">
        <f t="shared" si="1981"/>
        <v>4.0071966395152564E-2</v>
      </c>
      <c r="J7677" s="19">
        <f t="shared" si="1982"/>
        <v>11.67634815655628</v>
      </c>
      <c r="K7677" s="6"/>
    </row>
    <row r="7678" spans="1:18" ht="12.75" customHeight="1" x14ac:dyDescent="0.25">
      <c r="A7678" s="13">
        <v>42590</v>
      </c>
      <c r="B7678" s="14">
        <v>55.81</v>
      </c>
      <c r="C7678" s="14">
        <v>0</v>
      </c>
      <c r="D7678" s="14">
        <v>0</v>
      </c>
      <c r="E7678" s="15">
        <v>55.81</v>
      </c>
      <c r="F7678" s="16">
        <f t="shared" si="1980"/>
        <v>4.1466830000000003</v>
      </c>
      <c r="G7678" s="20">
        <f t="shared" si="1983"/>
        <v>11.67634815655628</v>
      </c>
      <c r="H7678" s="17">
        <v>4.1999999999999997E-3</v>
      </c>
      <c r="I7678" s="18">
        <f t="shared" si="1981"/>
        <v>5.7748696557536373E-2</v>
      </c>
      <c r="J7678" s="19">
        <f t="shared" si="1982"/>
        <v>15.880779853113816</v>
      </c>
      <c r="K7678" s="6"/>
    </row>
    <row r="7679" spans="1:18" ht="12.75" customHeight="1" x14ac:dyDescent="0.25">
      <c r="A7679" s="13">
        <v>42622</v>
      </c>
      <c r="B7679" s="14">
        <v>62.64</v>
      </c>
      <c r="C7679" s="14">
        <v>0</v>
      </c>
      <c r="D7679" s="14">
        <v>0</v>
      </c>
      <c r="E7679" s="15">
        <v>62.64</v>
      </c>
      <c r="F7679" s="16">
        <f t="shared" si="1980"/>
        <v>4.6541520000000007</v>
      </c>
      <c r="G7679" s="20">
        <f t="shared" si="1983"/>
        <v>15.880779853113816</v>
      </c>
      <c r="H7679" s="17">
        <v>4.45E-3</v>
      </c>
      <c r="I7679" s="18">
        <f t="shared" si="1981"/>
        <v>8.1024958546356482E-2</v>
      </c>
      <c r="J7679" s="19">
        <f t="shared" si="1982"/>
        <v>20.615956811660176</v>
      </c>
      <c r="K7679" s="6"/>
    </row>
    <row r="7680" spans="1:18" ht="12.75" customHeight="1" x14ac:dyDescent="0.25">
      <c r="A7680" s="13">
        <v>42654</v>
      </c>
      <c r="B7680" s="14">
        <v>41.11</v>
      </c>
      <c r="C7680" s="14">
        <v>0</v>
      </c>
      <c r="D7680" s="14">
        <v>0</v>
      </c>
      <c r="E7680" s="15">
        <v>41.11</v>
      </c>
      <c r="F7680" s="16">
        <f t="shared" si="1980"/>
        <v>3.0544730000000002</v>
      </c>
      <c r="G7680" s="20">
        <f t="shared" si="1983"/>
        <v>20.615956811660176</v>
      </c>
      <c r="H7680" s="17">
        <v>4.7999999999999996E-3</v>
      </c>
      <c r="I7680" s="18">
        <f t="shared" si="1981"/>
        <v>0.10628732789596884</v>
      </c>
      <c r="J7680" s="21">
        <f t="shared" si="1982"/>
        <v>23.776717139556148</v>
      </c>
      <c r="K7680" s="6"/>
    </row>
    <row r="7681" spans="1:11" ht="12.75" customHeight="1" x14ac:dyDescent="0.25">
      <c r="A7681" s="13">
        <v>42682</v>
      </c>
      <c r="B7681" s="14">
        <v>47.94</v>
      </c>
      <c r="C7681" s="14">
        <v>0</v>
      </c>
      <c r="D7681" s="14">
        <v>0</v>
      </c>
      <c r="E7681" s="15">
        <v>47.94</v>
      </c>
      <c r="F7681" s="16">
        <f t="shared" si="1980"/>
        <v>3.5619420000000002</v>
      </c>
      <c r="G7681" s="20">
        <f t="shared" si="1983"/>
        <v>23.776717139556148</v>
      </c>
      <c r="H7681" s="17">
        <v>4.7999999999999996E-3</v>
      </c>
      <c r="I7681" s="18">
        <f t="shared" si="1981"/>
        <v>0.1226769030698695</v>
      </c>
      <c r="J7681" s="21">
        <f t="shared" si="1982"/>
        <v>27.461336042626019</v>
      </c>
      <c r="K7681" s="6"/>
    </row>
    <row r="7682" spans="1:11" ht="12.75" customHeight="1" x14ac:dyDescent="0.25">
      <c r="A7682" s="13">
        <v>42711</v>
      </c>
      <c r="B7682" s="14">
        <v>54.76</v>
      </c>
      <c r="C7682" s="14">
        <v>0</v>
      </c>
      <c r="D7682" s="14">
        <v>0</v>
      </c>
      <c r="E7682" s="15">
        <v>54.76</v>
      </c>
      <c r="F7682" s="16">
        <f t="shared" si="1980"/>
        <v>4.0686679999999997</v>
      </c>
      <c r="G7682" s="20">
        <f t="shared" si="1983"/>
        <v>27.461336042626019</v>
      </c>
      <c r="H7682" s="17">
        <v>6.0000000000000001E-3</v>
      </c>
      <c r="I7682" s="18">
        <f t="shared" si="1981"/>
        <v>0.17697402025575612</v>
      </c>
      <c r="J7682" s="21">
        <f t="shared" si="1982"/>
        <v>31.706978062881774</v>
      </c>
      <c r="K7682" s="6"/>
    </row>
    <row r="7683" spans="1:11" ht="12.75" customHeight="1" x14ac:dyDescent="0.25">
      <c r="A7683" s="13">
        <v>42746</v>
      </c>
      <c r="B7683" s="14">
        <v>76.510000000000005</v>
      </c>
      <c r="C7683" s="14">
        <v>0</v>
      </c>
      <c r="D7683" s="14">
        <v>0</v>
      </c>
      <c r="E7683" s="15">
        <v>76.510000000000005</v>
      </c>
      <c r="F7683" s="16">
        <f t="shared" si="1980"/>
        <v>5.6846930000000011</v>
      </c>
      <c r="G7683" s="20">
        <f t="shared" si="1983"/>
        <v>31.706978062881774</v>
      </c>
      <c r="H7683" s="17">
        <v>7.3000000000000001E-3</v>
      </c>
      <c r="I7683" s="18">
        <f t="shared" si="1981"/>
        <v>0.25221006930903694</v>
      </c>
      <c r="J7683" s="21">
        <f t="shared" si="1982"/>
        <v>37.643881132190813</v>
      </c>
      <c r="K7683" s="6"/>
    </row>
    <row r="7684" spans="1:11" ht="12.75" customHeight="1" x14ac:dyDescent="0.25">
      <c r="A7684" s="13">
        <v>42773</v>
      </c>
      <c r="B7684" s="14">
        <v>65.53</v>
      </c>
      <c r="C7684" s="14">
        <v>0</v>
      </c>
      <c r="D7684" s="14">
        <v>0</v>
      </c>
      <c r="E7684" s="15">
        <v>65.53</v>
      </c>
      <c r="F7684" s="16">
        <f t="shared" si="1980"/>
        <v>4.8688790000000006</v>
      </c>
      <c r="G7684" s="20">
        <f t="shared" si="1983"/>
        <v>37.643881132190813</v>
      </c>
      <c r="H7684" s="17">
        <v>6.8999999999999999E-3</v>
      </c>
      <c r="I7684" s="18">
        <f t="shared" si="1981"/>
        <v>0.27654041236211663</v>
      </c>
      <c r="J7684" s="21">
        <f t="shared" si="1982"/>
        <v>42.78930054455293</v>
      </c>
      <c r="K7684" s="6"/>
    </row>
    <row r="7685" spans="1:11" ht="12.75" customHeight="1" x14ac:dyDescent="0.25">
      <c r="A7685" s="13">
        <v>42801</v>
      </c>
      <c r="B7685" s="14">
        <v>62.44</v>
      </c>
      <c r="C7685" s="14">
        <v>0</v>
      </c>
      <c r="D7685" s="14">
        <v>0</v>
      </c>
      <c r="E7685" s="15">
        <v>62.44</v>
      </c>
      <c r="F7685" s="16">
        <f t="shared" si="1980"/>
        <v>4.6392920000000002</v>
      </c>
      <c r="G7685" s="20">
        <f t="shared" si="1983"/>
        <v>42.78930054455293</v>
      </c>
      <c r="H7685" s="17">
        <v>7.9000000000000008E-3</v>
      </c>
      <c r="I7685" s="18">
        <f t="shared" si="1981"/>
        <v>0.35636067770196816</v>
      </c>
      <c r="J7685" s="21">
        <f t="shared" si="1982"/>
        <v>47.784953222254899</v>
      </c>
      <c r="K7685" s="6"/>
    </row>
    <row r="7686" spans="1:11" ht="12.75" customHeight="1" x14ac:dyDescent="0.25">
      <c r="A7686" s="13">
        <v>42835</v>
      </c>
      <c r="B7686" s="14">
        <v>54.88</v>
      </c>
      <c r="C7686" s="14">
        <v>0</v>
      </c>
      <c r="D7686" s="14">
        <v>0</v>
      </c>
      <c r="E7686" s="15">
        <v>54.88</v>
      </c>
      <c r="F7686" s="16">
        <f t="shared" si="1980"/>
        <v>4.0775840000000008</v>
      </c>
      <c r="G7686" s="20">
        <f t="shared" si="1983"/>
        <v>47.784953222254899</v>
      </c>
      <c r="H7686" s="17">
        <v>8.9999999999999993E-3</v>
      </c>
      <c r="I7686" s="18">
        <f t="shared" si="1981"/>
        <v>0.44841370700029404</v>
      </c>
      <c r="J7686" s="21">
        <f t="shared" si="1982"/>
        <v>52.310950929255192</v>
      </c>
      <c r="K7686" s="6"/>
    </row>
    <row r="7687" spans="1:11" ht="12.75" customHeight="1" x14ac:dyDescent="0.25">
      <c r="A7687" s="13">
        <v>42866</v>
      </c>
      <c r="B7687" s="14">
        <v>46.02</v>
      </c>
      <c r="C7687" s="14">
        <v>0</v>
      </c>
      <c r="D7687" s="14">
        <v>0</v>
      </c>
      <c r="E7687" s="15"/>
      <c r="F7687" s="16">
        <f t="shared" si="1980"/>
        <v>0</v>
      </c>
      <c r="G7687" s="20">
        <f t="shared" si="1983"/>
        <v>52.310950929255192</v>
      </c>
      <c r="H7687" s="17">
        <v>9.0500000000000008E-3</v>
      </c>
      <c r="I7687" s="18">
        <f t="shared" si="1981"/>
        <v>0.47341410590975952</v>
      </c>
      <c r="J7687" s="21">
        <f t="shared" si="1982"/>
        <v>52.784365035164953</v>
      </c>
      <c r="K7687" s="6"/>
    </row>
    <row r="7688" spans="1:11" ht="12.75" customHeight="1" x14ac:dyDescent="0.25">
      <c r="A7688" s="13">
        <v>42896</v>
      </c>
      <c r="B7688" s="14">
        <v>44.09</v>
      </c>
      <c r="C7688" s="14">
        <v>0</v>
      </c>
      <c r="D7688" s="14">
        <v>0</v>
      </c>
      <c r="E7688" s="15"/>
      <c r="F7688" s="16">
        <f t="shared" si="1980"/>
        <v>0</v>
      </c>
      <c r="G7688" s="20">
        <f t="shared" si="1983"/>
        <v>52.784365035164953</v>
      </c>
      <c r="H7688" s="17">
        <v>1.0149999999999999E-2</v>
      </c>
      <c r="I7688" s="18">
        <f t="shared" si="1981"/>
        <v>0.53576130510692421</v>
      </c>
      <c r="J7688" s="27">
        <f t="shared" si="1982"/>
        <v>53.320126340271877</v>
      </c>
      <c r="K7688" s="6"/>
    </row>
    <row r="7689" spans="1:11" ht="12.75" customHeight="1" x14ac:dyDescent="0.25">
      <c r="A7689" s="13"/>
      <c r="B7689" s="14"/>
      <c r="C7689" s="14"/>
      <c r="D7689" s="14"/>
      <c r="E7689" s="15"/>
      <c r="F7689" s="16">
        <f>SUM(F7675:F7688)</f>
        <v>50.364255</v>
      </c>
      <c r="I7689" s="8">
        <f>SUM(I7675:I7688)</f>
        <v>2.9558713402718642</v>
      </c>
      <c r="K7689" s="6">
        <f>SUM(F7689:I7689)</f>
        <v>53.320126340271862</v>
      </c>
    </row>
    <row r="7690" spans="1:11" ht="12.75" customHeight="1" x14ac:dyDescent="0.25">
      <c r="A7690" s="7" t="s">
        <v>958</v>
      </c>
      <c r="B7690" s="7" t="s">
        <v>959</v>
      </c>
      <c r="K7690" s="6"/>
    </row>
    <row r="7691" spans="1:11" ht="12.75" customHeight="1" x14ac:dyDescent="0.25">
      <c r="A7691" s="13">
        <v>42501</v>
      </c>
      <c r="B7691" s="14">
        <v>0</v>
      </c>
      <c r="C7691" s="14">
        <v>0</v>
      </c>
      <c r="D7691" s="14">
        <v>31.66</v>
      </c>
      <c r="E7691" s="15">
        <v>31.66</v>
      </c>
      <c r="F7691" s="16">
        <f t="shared" ref="F7691:F7704" si="1984">PRODUCT(E7691*0.0743)</f>
        <v>2.352338</v>
      </c>
      <c r="H7691" s="17">
        <v>3.5000000000000001E-3</v>
      </c>
      <c r="I7691" s="18">
        <f t="shared" ref="I7691:I7704" si="1985">((F7691/2)+G7691)*(H7691)</f>
        <v>4.1165914999999999E-3</v>
      </c>
      <c r="J7691" s="19">
        <f t="shared" ref="J7691:J7704" si="1986">F7691+G7691+I7691</f>
        <v>2.3564545914999999</v>
      </c>
      <c r="K7691" s="6"/>
    </row>
    <row r="7692" spans="1:11" ht="12.75" customHeight="1" x14ac:dyDescent="0.25">
      <c r="A7692" s="13">
        <v>42527</v>
      </c>
      <c r="B7692" s="14">
        <v>37.44</v>
      </c>
      <c r="C7692" s="14">
        <v>0</v>
      </c>
      <c r="D7692" s="14">
        <v>0</v>
      </c>
      <c r="E7692" s="15">
        <v>37.44</v>
      </c>
      <c r="F7692" s="16">
        <f t="shared" si="1984"/>
        <v>2.7817919999999998</v>
      </c>
      <c r="G7692" s="20">
        <f t="shared" ref="G7692:G7704" si="1987">SUM(J7691)</f>
        <v>2.3564545914999999</v>
      </c>
      <c r="H7692" s="17">
        <v>3.7000000000000002E-3</v>
      </c>
      <c r="I7692" s="18">
        <f t="shared" si="1985"/>
        <v>1.3865197188550001E-2</v>
      </c>
      <c r="J7692" s="19">
        <f t="shared" si="1986"/>
        <v>5.1521117886885497</v>
      </c>
      <c r="K7692" s="6"/>
    </row>
    <row r="7693" spans="1:11" ht="12.75" customHeight="1" x14ac:dyDescent="0.25">
      <c r="A7693" s="13">
        <v>42559</v>
      </c>
      <c r="B7693" s="14">
        <v>47.94</v>
      </c>
      <c r="C7693" s="14">
        <v>0</v>
      </c>
      <c r="D7693" s="14">
        <v>0</v>
      </c>
      <c r="E7693" s="15">
        <v>47.94</v>
      </c>
      <c r="F7693" s="16">
        <f t="shared" si="1984"/>
        <v>3.5619420000000002</v>
      </c>
      <c r="G7693" s="20">
        <f t="shared" si="1987"/>
        <v>5.1521117886885497</v>
      </c>
      <c r="H7693" s="17">
        <v>4.0499999999999998E-3</v>
      </c>
      <c r="I7693" s="18">
        <f t="shared" si="1985"/>
        <v>2.8078985294188626E-2</v>
      </c>
      <c r="J7693" s="19">
        <f t="shared" si="1986"/>
        <v>8.7421327739827372</v>
      </c>
      <c r="K7693" s="6"/>
    </row>
    <row r="7694" spans="1:11" ht="12.75" customHeight="1" x14ac:dyDescent="0.25">
      <c r="A7694" s="13">
        <v>42590</v>
      </c>
      <c r="B7694" s="14">
        <v>54.76</v>
      </c>
      <c r="C7694" s="14">
        <v>0</v>
      </c>
      <c r="D7694" s="14">
        <v>0</v>
      </c>
      <c r="E7694" s="15">
        <v>54.76</v>
      </c>
      <c r="F7694" s="16">
        <f t="shared" si="1984"/>
        <v>4.0686679999999997</v>
      </c>
      <c r="G7694" s="20">
        <f t="shared" si="1987"/>
        <v>8.7421327739827372</v>
      </c>
      <c r="H7694" s="17">
        <v>4.1999999999999997E-3</v>
      </c>
      <c r="I7694" s="18">
        <f t="shared" si="1985"/>
        <v>4.5261160450727492E-2</v>
      </c>
      <c r="J7694" s="19">
        <f t="shared" si="1986"/>
        <v>12.856061934433466</v>
      </c>
      <c r="K7694" s="6"/>
    </row>
    <row r="7695" spans="1:11" ht="12.75" customHeight="1" x14ac:dyDescent="0.25">
      <c r="A7695" s="13">
        <v>42622</v>
      </c>
      <c r="B7695" s="14">
        <v>47.41</v>
      </c>
      <c r="C7695" s="14">
        <v>0</v>
      </c>
      <c r="D7695" s="14">
        <v>0</v>
      </c>
      <c r="E7695" s="15">
        <v>47.41</v>
      </c>
      <c r="F7695" s="16">
        <f t="shared" si="1984"/>
        <v>3.5225629999999999</v>
      </c>
      <c r="G7695" s="20">
        <f t="shared" si="1987"/>
        <v>12.856061934433466</v>
      </c>
      <c r="H7695" s="17">
        <v>4.45E-3</v>
      </c>
      <c r="I7695" s="18">
        <f t="shared" si="1985"/>
        <v>6.5047178283228924E-2</v>
      </c>
      <c r="J7695" s="19">
        <f t="shared" si="1986"/>
        <v>16.443672112716698</v>
      </c>
      <c r="K7695" s="6"/>
    </row>
    <row r="7696" spans="1:11" ht="12.75" customHeight="1" x14ac:dyDescent="0.25">
      <c r="A7696" s="13">
        <v>42654</v>
      </c>
      <c r="B7696" s="14">
        <v>53.19</v>
      </c>
      <c r="C7696" s="14">
        <v>0</v>
      </c>
      <c r="D7696" s="14">
        <v>0</v>
      </c>
      <c r="E7696" s="15">
        <v>53.19</v>
      </c>
      <c r="F7696" s="16">
        <f t="shared" si="1984"/>
        <v>3.9520170000000001</v>
      </c>
      <c r="G7696" s="20">
        <f t="shared" si="1987"/>
        <v>16.443672112716698</v>
      </c>
      <c r="H7696" s="17">
        <v>4.7999999999999996E-3</v>
      </c>
      <c r="I7696" s="18">
        <f t="shared" si="1985"/>
        <v>8.8414466941040132E-2</v>
      </c>
      <c r="J7696" s="21">
        <f t="shared" si="1986"/>
        <v>20.484103579657738</v>
      </c>
      <c r="K7696" s="6"/>
    </row>
    <row r="7697" spans="1:11" ht="12.75" customHeight="1" x14ac:dyDescent="0.25">
      <c r="A7697" s="13">
        <v>42682</v>
      </c>
      <c r="B7697" s="14">
        <v>50.56</v>
      </c>
      <c r="C7697" s="14">
        <v>0</v>
      </c>
      <c r="D7697" s="14">
        <v>0</v>
      </c>
      <c r="E7697" s="15">
        <v>50.56</v>
      </c>
      <c r="F7697" s="16">
        <f t="shared" si="1984"/>
        <v>3.7566080000000004</v>
      </c>
      <c r="G7697" s="20">
        <f t="shared" si="1987"/>
        <v>20.484103579657738</v>
      </c>
      <c r="H7697" s="17">
        <v>4.7999999999999996E-3</v>
      </c>
      <c r="I7697" s="18">
        <f t="shared" si="1985"/>
        <v>0.10733955638235713</v>
      </c>
      <c r="J7697" s="21">
        <f t="shared" si="1986"/>
        <v>24.348051136040095</v>
      </c>
      <c r="K7697" s="6"/>
    </row>
    <row r="7698" spans="1:11" ht="12.75" customHeight="1" x14ac:dyDescent="0.25">
      <c r="A7698" s="13">
        <v>42711</v>
      </c>
      <c r="B7698" s="14">
        <v>46.89</v>
      </c>
      <c r="C7698" s="14">
        <v>0</v>
      </c>
      <c r="D7698" s="14">
        <v>0</v>
      </c>
      <c r="E7698" s="15">
        <v>46.89</v>
      </c>
      <c r="F7698" s="16">
        <f t="shared" si="1984"/>
        <v>3.4839270000000004</v>
      </c>
      <c r="G7698" s="20">
        <f t="shared" si="1987"/>
        <v>24.348051136040095</v>
      </c>
      <c r="H7698" s="17">
        <v>6.0000000000000001E-3</v>
      </c>
      <c r="I7698" s="18">
        <f t="shared" si="1985"/>
        <v>0.15654008781624057</v>
      </c>
      <c r="J7698" s="21">
        <f t="shared" si="1986"/>
        <v>27.988518223856335</v>
      </c>
      <c r="K7698" s="6"/>
    </row>
    <row r="7699" spans="1:11" ht="12.75" customHeight="1" x14ac:dyDescent="0.25">
      <c r="A7699" s="13">
        <v>42746</v>
      </c>
      <c r="B7699" s="14">
        <v>53.56</v>
      </c>
      <c r="C7699" s="14">
        <v>0</v>
      </c>
      <c r="D7699" s="14">
        <v>0</v>
      </c>
      <c r="E7699" s="15">
        <v>53.56</v>
      </c>
      <c r="F7699" s="16">
        <f t="shared" si="1984"/>
        <v>3.9795080000000005</v>
      </c>
      <c r="G7699" s="20">
        <f t="shared" si="1987"/>
        <v>27.988518223856335</v>
      </c>
      <c r="H7699" s="17">
        <v>7.3000000000000001E-3</v>
      </c>
      <c r="I7699" s="18">
        <f t="shared" si="1985"/>
        <v>0.21884138723415125</v>
      </c>
      <c r="J7699" s="21">
        <f t="shared" si="1986"/>
        <v>32.186867611090484</v>
      </c>
      <c r="K7699" s="6"/>
    </row>
    <row r="7700" spans="1:11" ht="12.75" customHeight="1" x14ac:dyDescent="0.25">
      <c r="A7700" s="13">
        <v>42773</v>
      </c>
      <c r="B7700" s="14">
        <v>45.12</v>
      </c>
      <c r="C7700" s="14">
        <v>0</v>
      </c>
      <c r="D7700" s="14">
        <v>0</v>
      </c>
      <c r="E7700" s="15">
        <v>45.12</v>
      </c>
      <c r="F7700" s="16">
        <f t="shared" si="1984"/>
        <v>3.3524159999999998</v>
      </c>
      <c r="G7700" s="20">
        <f t="shared" si="1987"/>
        <v>32.186867611090484</v>
      </c>
      <c r="H7700" s="17">
        <v>6.8999999999999999E-3</v>
      </c>
      <c r="I7700" s="18">
        <f t="shared" si="1985"/>
        <v>0.23365522171652436</v>
      </c>
      <c r="J7700" s="21">
        <f t="shared" si="1986"/>
        <v>35.772938832807007</v>
      </c>
      <c r="K7700" s="6"/>
    </row>
    <row r="7701" spans="1:11" ht="12.75" customHeight="1" x14ac:dyDescent="0.25">
      <c r="A7701" s="13">
        <v>42801</v>
      </c>
      <c r="B7701" s="14">
        <v>49.16</v>
      </c>
      <c r="C7701" s="14">
        <v>0</v>
      </c>
      <c r="D7701" s="14">
        <v>0</v>
      </c>
      <c r="E7701" s="15">
        <v>49.16</v>
      </c>
      <c r="F7701" s="16">
        <f t="shared" si="1984"/>
        <v>3.6525880000000002</v>
      </c>
      <c r="G7701" s="20">
        <f t="shared" si="1987"/>
        <v>35.772938832807007</v>
      </c>
      <c r="H7701" s="17">
        <v>7.9000000000000008E-3</v>
      </c>
      <c r="I7701" s="18">
        <f t="shared" si="1985"/>
        <v>0.29703393937917538</v>
      </c>
      <c r="J7701" s="21">
        <f t="shared" si="1986"/>
        <v>39.722560772186185</v>
      </c>
      <c r="K7701" s="6"/>
    </row>
    <row r="7702" spans="1:11" ht="12.75" customHeight="1" x14ac:dyDescent="0.25">
      <c r="A7702" s="13">
        <v>42835</v>
      </c>
      <c r="B7702" s="14">
        <v>53.46</v>
      </c>
      <c r="C7702" s="14">
        <v>0</v>
      </c>
      <c r="D7702" s="14">
        <v>0</v>
      </c>
      <c r="E7702" s="15">
        <v>53.46</v>
      </c>
      <c r="F7702" s="16">
        <f t="shared" si="1984"/>
        <v>3.9720780000000002</v>
      </c>
      <c r="G7702" s="20">
        <f t="shared" si="1987"/>
        <v>39.722560772186185</v>
      </c>
      <c r="H7702" s="17">
        <v>8.9999999999999993E-3</v>
      </c>
      <c r="I7702" s="18">
        <f t="shared" si="1985"/>
        <v>0.37537739794967562</v>
      </c>
      <c r="J7702" s="21">
        <f t="shared" si="1986"/>
        <v>44.070016170135865</v>
      </c>
      <c r="K7702" s="6"/>
    </row>
    <row r="7703" spans="1:11" ht="12.75" customHeight="1" x14ac:dyDescent="0.25">
      <c r="A7703" s="13">
        <v>42866</v>
      </c>
      <c r="B7703" s="14">
        <v>47.62</v>
      </c>
      <c r="C7703" s="14">
        <v>0</v>
      </c>
      <c r="D7703" s="14">
        <v>0</v>
      </c>
      <c r="E7703" s="15"/>
      <c r="F7703" s="16">
        <f t="shared" si="1984"/>
        <v>0</v>
      </c>
      <c r="G7703" s="20">
        <f t="shared" si="1987"/>
        <v>44.070016170135865</v>
      </c>
      <c r="H7703" s="17">
        <v>9.0500000000000008E-3</v>
      </c>
      <c r="I7703" s="18">
        <f t="shared" si="1985"/>
        <v>0.39883364633972962</v>
      </c>
      <c r="J7703" s="21">
        <f t="shared" si="1986"/>
        <v>44.468849816475597</v>
      </c>
      <c r="K7703" s="6"/>
    </row>
    <row r="7704" spans="1:11" ht="12.75" customHeight="1" x14ac:dyDescent="0.25">
      <c r="A7704" s="13">
        <v>42896</v>
      </c>
      <c r="B7704" s="14">
        <v>54.21</v>
      </c>
      <c r="C7704" s="14">
        <v>0</v>
      </c>
      <c r="D7704" s="14">
        <v>0</v>
      </c>
      <c r="E7704" s="15"/>
      <c r="F7704" s="16">
        <f t="shared" si="1984"/>
        <v>0</v>
      </c>
      <c r="G7704" s="20">
        <f t="shared" si="1987"/>
        <v>44.468849816475597</v>
      </c>
      <c r="H7704" s="17">
        <v>1.0149999999999999E-2</v>
      </c>
      <c r="I7704" s="18">
        <f t="shared" si="1985"/>
        <v>0.45135882563722729</v>
      </c>
      <c r="J7704" s="27">
        <f t="shared" si="1986"/>
        <v>44.920208642112826</v>
      </c>
      <c r="K7704" s="6"/>
    </row>
    <row r="7705" spans="1:11" ht="12.75" customHeight="1" x14ac:dyDescent="0.25">
      <c r="A7705" s="13"/>
      <c r="B7705" s="14"/>
      <c r="C7705" s="14"/>
      <c r="D7705" s="14"/>
      <c r="E7705" s="15"/>
      <c r="F7705" s="16">
        <f>SUM(F7691:F7704)</f>
        <v>42.436445000000006</v>
      </c>
      <c r="I7705" s="8">
        <f>SUM(I7691:I7704)</f>
        <v>2.4837636421128164</v>
      </c>
      <c r="K7705" s="6">
        <f>SUM(F7705:I7705)</f>
        <v>44.920208642112826</v>
      </c>
    </row>
    <row r="7706" spans="1:11" ht="12.75" customHeight="1" x14ac:dyDescent="0.25">
      <c r="A7706" s="28" t="s">
        <v>960</v>
      </c>
      <c r="B7706" s="28" t="s">
        <v>961</v>
      </c>
      <c r="C7706" s="12"/>
      <c r="D7706" s="12"/>
      <c r="E7706" s="9"/>
      <c r="F7706" s="12"/>
      <c r="G7706" s="12"/>
      <c r="H7706" s="12"/>
    </row>
    <row r="7707" spans="1:11" ht="12.75" customHeight="1" x14ac:dyDescent="0.25">
      <c r="A7707" s="13">
        <v>42801</v>
      </c>
      <c r="B7707" s="14">
        <v>31.66</v>
      </c>
      <c r="C7707" s="14">
        <v>0</v>
      </c>
      <c r="D7707" s="14">
        <v>0</v>
      </c>
      <c r="E7707" s="15">
        <v>31.66</v>
      </c>
      <c r="F7707" s="16">
        <f>PRODUCT(E7707*0.0743)</f>
        <v>2.352338</v>
      </c>
      <c r="G7707" s="14"/>
      <c r="H7707" s="17">
        <v>7.9000000000000008E-3</v>
      </c>
      <c r="I7707" s="18">
        <f t="shared" ref="I7707:I7710" si="1988">((F7707/2)+G7707)*(H7707)</f>
        <v>9.2917351000000002E-3</v>
      </c>
      <c r="J7707" s="21">
        <f t="shared" ref="J7707:J7710" si="1989">F7707+G7707+I7707</f>
        <v>2.3616297351000002</v>
      </c>
      <c r="K7707" s="6"/>
    </row>
    <row r="7708" spans="1:11" ht="12.75" customHeight="1" x14ac:dyDescent="0.25">
      <c r="A7708" s="13">
        <v>42835</v>
      </c>
      <c r="B7708" s="14">
        <v>57.47</v>
      </c>
      <c r="C7708" s="14">
        <v>0</v>
      </c>
      <c r="D7708" s="14">
        <v>0</v>
      </c>
      <c r="E7708" s="15">
        <v>57.47</v>
      </c>
      <c r="F7708" s="16">
        <f>PRODUCT(E7708*0.0743)</f>
        <v>4.2700209999999998</v>
      </c>
      <c r="G7708" s="20">
        <f t="shared" ref="G7708:G7710" si="1990">SUM(J7707)</f>
        <v>2.3616297351000002</v>
      </c>
      <c r="H7708" s="17">
        <v>8.9999999999999993E-3</v>
      </c>
      <c r="I7708" s="18">
        <f t="shared" si="1988"/>
        <v>4.0469762115899997E-2</v>
      </c>
      <c r="J7708" s="21">
        <f t="shared" si="1989"/>
        <v>6.6721204972159001</v>
      </c>
      <c r="K7708" s="6"/>
    </row>
    <row r="7709" spans="1:11" ht="12.75" customHeight="1" x14ac:dyDescent="0.25">
      <c r="A7709" s="13">
        <v>42866</v>
      </c>
      <c r="B7709" s="14">
        <v>56.08</v>
      </c>
      <c r="C7709" s="14">
        <v>0</v>
      </c>
      <c r="D7709" s="14">
        <v>0</v>
      </c>
      <c r="E7709" s="15"/>
      <c r="F7709" s="16">
        <f>PRODUCT(E7709*0.0743)</f>
        <v>0</v>
      </c>
      <c r="G7709" s="20">
        <f t="shared" si="1990"/>
        <v>6.6721204972159001</v>
      </c>
      <c r="H7709" s="17">
        <v>9.0500000000000008E-3</v>
      </c>
      <c r="I7709" s="18">
        <f t="shared" si="1988"/>
        <v>6.0382690499803902E-2</v>
      </c>
      <c r="J7709" s="21">
        <f t="shared" si="1989"/>
        <v>6.7325031877157038</v>
      </c>
      <c r="K7709" s="6"/>
    </row>
    <row r="7710" spans="1:11" ht="12.75" customHeight="1" x14ac:dyDescent="0.25">
      <c r="A7710" s="13">
        <v>42896</v>
      </c>
      <c r="B7710" s="14">
        <v>33.11</v>
      </c>
      <c r="C7710" s="14">
        <v>0</v>
      </c>
      <c r="D7710" s="14">
        <v>0</v>
      </c>
      <c r="E7710" s="15"/>
      <c r="F7710" s="16">
        <f>PRODUCT(E7710*0.0743)</f>
        <v>0</v>
      </c>
      <c r="G7710" s="20">
        <f t="shared" si="1990"/>
        <v>6.7325031877157038</v>
      </c>
      <c r="H7710" s="17">
        <v>1.0149999999999999E-2</v>
      </c>
      <c r="I7710" s="18">
        <f t="shared" si="1988"/>
        <v>6.8334907355314389E-2</v>
      </c>
      <c r="J7710" s="27">
        <f t="shared" si="1989"/>
        <v>6.8008380950710183</v>
      </c>
      <c r="K7710" s="6"/>
    </row>
    <row r="7711" spans="1:11" ht="12.75" customHeight="1" x14ac:dyDescent="0.25">
      <c r="A7711" s="13"/>
      <c r="B7711" s="14"/>
      <c r="C7711" s="14"/>
      <c r="D7711" s="14"/>
      <c r="E7711" s="15"/>
      <c r="F7711" s="16">
        <f>SUM(F7707:F7710)</f>
        <v>6.6223589999999994</v>
      </c>
      <c r="I7711" s="8">
        <f>SUM(I7707:I7710)</f>
        <v>0.17847909507101828</v>
      </c>
      <c r="K7711" s="6">
        <f>SUM(F7711:I7711)</f>
        <v>6.8008380950710174</v>
      </c>
    </row>
    <row r="7712" spans="1:11" ht="12.75" customHeight="1" x14ac:dyDescent="0.25">
      <c r="A7712" s="28" t="s">
        <v>962</v>
      </c>
      <c r="B7712" s="28" t="s">
        <v>963</v>
      </c>
      <c r="C7712" s="12"/>
      <c r="D7712" s="12"/>
      <c r="E7712" s="9"/>
      <c r="F7712" s="12"/>
      <c r="G7712" s="12"/>
      <c r="H7712" s="12"/>
    </row>
    <row r="7713" spans="1:11" ht="12.75" customHeight="1" x14ac:dyDescent="0.25">
      <c r="A7713" s="13">
        <v>42501</v>
      </c>
      <c r="B7713" s="14">
        <v>6.19</v>
      </c>
      <c r="C7713" s="14">
        <v>0</v>
      </c>
      <c r="D7713" s="14">
        <v>31.66</v>
      </c>
      <c r="E7713" s="15">
        <v>37.85</v>
      </c>
      <c r="F7713" s="16">
        <f t="shared" ref="F7713:F7726" si="1991">PRODUCT(E7713*0.0743)</f>
        <v>2.8122550000000004</v>
      </c>
      <c r="H7713" s="17">
        <v>3.5000000000000001E-3</v>
      </c>
      <c r="I7713" s="18">
        <f t="shared" ref="I7713:I7726" si="1992">((F7713/2)+G7713)*(H7713)</f>
        <v>4.9214462500000011E-3</v>
      </c>
      <c r="J7713" s="19">
        <f t="shared" ref="J7713:J7726" si="1993">F7713+G7713+I7713</f>
        <v>2.8171764462500004</v>
      </c>
      <c r="K7713" s="6"/>
    </row>
    <row r="7714" spans="1:11" ht="12.75" customHeight="1" x14ac:dyDescent="0.25">
      <c r="A7714" s="13">
        <v>42527</v>
      </c>
      <c r="B7714" s="14">
        <v>36.909999999999997</v>
      </c>
      <c r="C7714" s="14">
        <v>0</v>
      </c>
      <c r="D7714" s="14">
        <v>0</v>
      </c>
      <c r="E7714" s="15">
        <v>36.909999999999997</v>
      </c>
      <c r="F7714" s="16">
        <f t="shared" si="1991"/>
        <v>2.742413</v>
      </c>
      <c r="G7714" s="20">
        <f t="shared" ref="G7714:G7726" si="1994">SUM(J7713)</f>
        <v>2.8171764462500004</v>
      </c>
      <c r="H7714" s="17">
        <v>3.7000000000000002E-3</v>
      </c>
      <c r="I7714" s="18">
        <f t="shared" si="1992"/>
        <v>1.5497016901125E-2</v>
      </c>
      <c r="J7714" s="19">
        <f t="shared" si="1993"/>
        <v>5.5750864631511252</v>
      </c>
      <c r="K7714" s="6"/>
    </row>
    <row r="7715" spans="1:11" ht="12.75" customHeight="1" x14ac:dyDescent="0.25">
      <c r="A7715" s="13">
        <v>42559</v>
      </c>
      <c r="B7715" s="14">
        <v>41.64</v>
      </c>
      <c r="C7715" s="14">
        <v>0</v>
      </c>
      <c r="D7715" s="14">
        <v>0</v>
      </c>
      <c r="E7715" s="15">
        <v>41.64</v>
      </c>
      <c r="F7715" s="16">
        <f t="shared" si="1991"/>
        <v>3.093852</v>
      </c>
      <c r="G7715" s="20">
        <f t="shared" si="1994"/>
        <v>5.5750864631511252</v>
      </c>
      <c r="H7715" s="17">
        <v>4.0499999999999998E-3</v>
      </c>
      <c r="I7715" s="18">
        <f t="shared" si="1992"/>
        <v>2.8844150475762057E-2</v>
      </c>
      <c r="J7715" s="19">
        <f t="shared" si="1993"/>
        <v>8.6977826136268881</v>
      </c>
      <c r="K7715" s="6"/>
    </row>
    <row r="7716" spans="1:11" ht="12.75" customHeight="1" x14ac:dyDescent="0.25">
      <c r="A7716" s="13">
        <v>42590</v>
      </c>
      <c r="B7716" s="14">
        <v>50.04</v>
      </c>
      <c r="C7716" s="14">
        <v>0</v>
      </c>
      <c r="D7716" s="14">
        <v>0</v>
      </c>
      <c r="E7716" s="15">
        <v>50.04</v>
      </c>
      <c r="F7716" s="16">
        <f t="shared" si="1991"/>
        <v>3.7179720000000001</v>
      </c>
      <c r="G7716" s="20">
        <f t="shared" si="1994"/>
        <v>8.6977826136268881</v>
      </c>
      <c r="H7716" s="17">
        <v>4.1999999999999997E-3</v>
      </c>
      <c r="I7716" s="18">
        <f t="shared" si="1992"/>
        <v>4.4338428177232929E-2</v>
      </c>
      <c r="J7716" s="19">
        <f t="shared" si="1993"/>
        <v>12.46009304180412</v>
      </c>
      <c r="K7716" s="6"/>
    </row>
    <row r="7717" spans="1:11" ht="12.75" customHeight="1" x14ac:dyDescent="0.25">
      <c r="A7717" s="13">
        <v>42622</v>
      </c>
      <c r="B7717" s="14">
        <v>41.11</v>
      </c>
      <c r="C7717" s="14">
        <v>0</v>
      </c>
      <c r="D7717" s="14">
        <v>0</v>
      </c>
      <c r="E7717" s="15">
        <v>41.11</v>
      </c>
      <c r="F7717" s="16">
        <f t="shared" si="1991"/>
        <v>3.0544730000000002</v>
      </c>
      <c r="G7717" s="20">
        <f t="shared" si="1994"/>
        <v>12.46009304180412</v>
      </c>
      <c r="H7717" s="17">
        <v>4.45E-3</v>
      </c>
      <c r="I7717" s="18">
        <f t="shared" si="1992"/>
        <v>6.2243616461028335E-2</v>
      </c>
      <c r="J7717" s="19">
        <f t="shared" si="1993"/>
        <v>15.576809658265148</v>
      </c>
      <c r="K7717" s="6"/>
    </row>
    <row r="7718" spans="1:11" ht="12.75" customHeight="1" x14ac:dyDescent="0.25">
      <c r="A7718" s="13">
        <v>42654</v>
      </c>
      <c r="B7718" s="14">
        <v>43.74</v>
      </c>
      <c r="C7718" s="14">
        <v>0</v>
      </c>
      <c r="D7718" s="14">
        <v>0</v>
      </c>
      <c r="E7718" s="15">
        <v>43.74</v>
      </c>
      <c r="F7718" s="16">
        <f t="shared" si="1991"/>
        <v>3.2498820000000004</v>
      </c>
      <c r="G7718" s="20">
        <f t="shared" si="1994"/>
        <v>15.576809658265148</v>
      </c>
      <c r="H7718" s="17">
        <v>4.7999999999999996E-3</v>
      </c>
      <c r="I7718" s="18">
        <f t="shared" si="1992"/>
        <v>8.2568403159672704E-2</v>
      </c>
      <c r="J7718" s="21">
        <f t="shared" si="1993"/>
        <v>18.909260061424821</v>
      </c>
      <c r="K7718" s="6"/>
    </row>
    <row r="7719" spans="1:11" ht="12.75" customHeight="1" x14ac:dyDescent="0.25">
      <c r="A7719" s="13">
        <v>42682</v>
      </c>
      <c r="B7719" s="14">
        <v>46.36</v>
      </c>
      <c r="C7719" s="14">
        <v>0</v>
      </c>
      <c r="D7719" s="14">
        <v>0</v>
      </c>
      <c r="E7719" s="15">
        <v>46.36</v>
      </c>
      <c r="F7719" s="16">
        <f t="shared" si="1991"/>
        <v>3.4445480000000002</v>
      </c>
      <c r="G7719" s="20">
        <f t="shared" si="1994"/>
        <v>18.909260061424821</v>
      </c>
      <c r="H7719" s="17">
        <v>4.7999999999999996E-3</v>
      </c>
      <c r="I7719" s="18">
        <f t="shared" si="1992"/>
        <v>9.9031363494839125E-2</v>
      </c>
      <c r="J7719" s="21">
        <f t="shared" si="1993"/>
        <v>22.452839424919659</v>
      </c>
      <c r="K7719" s="6"/>
    </row>
    <row r="7720" spans="1:11" ht="12.75" customHeight="1" x14ac:dyDescent="0.25">
      <c r="A7720" s="13">
        <v>42711</v>
      </c>
      <c r="B7720" s="14">
        <v>45.31</v>
      </c>
      <c r="C7720" s="14">
        <v>0</v>
      </c>
      <c r="D7720" s="14">
        <v>0</v>
      </c>
      <c r="E7720" s="15">
        <v>45.31</v>
      </c>
      <c r="F7720" s="16">
        <f t="shared" si="1991"/>
        <v>3.3665330000000004</v>
      </c>
      <c r="G7720" s="20">
        <f t="shared" si="1994"/>
        <v>22.452839424919659</v>
      </c>
      <c r="H7720" s="17">
        <v>6.0000000000000001E-3</v>
      </c>
      <c r="I7720" s="18">
        <f t="shared" si="1992"/>
        <v>0.14481663554951796</v>
      </c>
      <c r="J7720" s="21">
        <f t="shared" si="1993"/>
        <v>25.964189060469177</v>
      </c>
      <c r="K7720" s="6"/>
    </row>
    <row r="7721" spans="1:11" ht="12.75" customHeight="1" x14ac:dyDescent="0.25">
      <c r="A7721" s="13">
        <v>42746</v>
      </c>
      <c r="B7721" s="14">
        <v>54.01</v>
      </c>
      <c r="C7721" s="14">
        <v>0</v>
      </c>
      <c r="D7721" s="14">
        <v>0</v>
      </c>
      <c r="E7721" s="15">
        <v>54.01</v>
      </c>
      <c r="F7721" s="16">
        <f t="shared" si="1991"/>
        <v>4.0129429999999999</v>
      </c>
      <c r="G7721" s="20">
        <f t="shared" si="1994"/>
        <v>25.964189060469177</v>
      </c>
      <c r="H7721" s="17">
        <v>7.3000000000000001E-3</v>
      </c>
      <c r="I7721" s="18">
        <f t="shared" si="1992"/>
        <v>0.204185822091425</v>
      </c>
      <c r="J7721" s="21">
        <f t="shared" si="1993"/>
        <v>30.181317882560602</v>
      </c>
      <c r="K7721" s="6"/>
    </row>
    <row r="7722" spans="1:11" ht="12.75" customHeight="1" x14ac:dyDescent="0.25">
      <c r="A7722" s="13">
        <v>42773</v>
      </c>
      <c r="B7722" s="14">
        <v>50.47</v>
      </c>
      <c r="C7722" s="14">
        <v>0</v>
      </c>
      <c r="D7722" s="14">
        <v>0</v>
      </c>
      <c r="E7722" s="15">
        <v>50.47</v>
      </c>
      <c r="F7722" s="16">
        <f t="shared" si="1991"/>
        <v>3.7499210000000001</v>
      </c>
      <c r="G7722" s="20">
        <f t="shared" si="1994"/>
        <v>30.181317882560602</v>
      </c>
      <c r="H7722" s="17">
        <v>6.8999999999999999E-3</v>
      </c>
      <c r="I7722" s="18">
        <f t="shared" si="1992"/>
        <v>0.22118832083966813</v>
      </c>
      <c r="J7722" s="21">
        <f t="shared" si="1993"/>
        <v>34.152427203400265</v>
      </c>
      <c r="K7722" s="6"/>
    </row>
    <row r="7723" spans="1:11" ht="12.75" customHeight="1" x14ac:dyDescent="0.25">
      <c r="A7723" s="13">
        <v>42801</v>
      </c>
      <c r="B7723" s="14">
        <v>48.21</v>
      </c>
      <c r="C7723" s="14">
        <v>0</v>
      </c>
      <c r="D7723" s="14">
        <v>0</v>
      </c>
      <c r="E7723" s="15">
        <v>48.21</v>
      </c>
      <c r="F7723" s="16">
        <f t="shared" si="1991"/>
        <v>3.5820030000000003</v>
      </c>
      <c r="G7723" s="20">
        <f t="shared" si="1994"/>
        <v>34.152427203400265</v>
      </c>
      <c r="H7723" s="17">
        <v>7.9000000000000008E-3</v>
      </c>
      <c r="I7723" s="18">
        <f t="shared" si="1992"/>
        <v>0.28395308675686209</v>
      </c>
      <c r="J7723" s="21">
        <f t="shared" si="1993"/>
        <v>38.018383290157125</v>
      </c>
      <c r="K7723" s="6"/>
    </row>
    <row r="7724" spans="1:11" ht="12.75" customHeight="1" x14ac:dyDescent="0.25">
      <c r="A7724" s="13">
        <v>42835</v>
      </c>
      <c r="B7724" s="14">
        <v>51.42</v>
      </c>
      <c r="C7724" s="14">
        <v>0</v>
      </c>
      <c r="D7724" s="14">
        <v>0</v>
      </c>
      <c r="E7724" s="15">
        <v>51.42</v>
      </c>
      <c r="F7724" s="16">
        <f t="shared" si="1991"/>
        <v>3.8205060000000004</v>
      </c>
      <c r="G7724" s="20">
        <f t="shared" si="1994"/>
        <v>38.018383290157125</v>
      </c>
      <c r="H7724" s="17">
        <v>8.9999999999999993E-3</v>
      </c>
      <c r="I7724" s="18">
        <f t="shared" si="1992"/>
        <v>0.35935772661141407</v>
      </c>
      <c r="J7724" s="21">
        <f t="shared" si="1993"/>
        <v>42.198247016768541</v>
      </c>
      <c r="K7724" s="6"/>
    </row>
    <row r="7725" spans="1:11" ht="12.75" customHeight="1" x14ac:dyDescent="0.25">
      <c r="A7725" s="13">
        <v>42866</v>
      </c>
      <c r="B7725" s="14">
        <v>51.67</v>
      </c>
      <c r="C7725" s="14">
        <v>0</v>
      </c>
      <c r="D7725" s="14">
        <v>0</v>
      </c>
      <c r="E7725" s="15"/>
      <c r="F7725" s="16">
        <f t="shared" si="1991"/>
        <v>0</v>
      </c>
      <c r="G7725" s="20">
        <f t="shared" si="1994"/>
        <v>42.198247016768541</v>
      </c>
      <c r="H7725" s="17">
        <v>9.0500000000000008E-3</v>
      </c>
      <c r="I7725" s="18">
        <f t="shared" si="1992"/>
        <v>0.38189413550175533</v>
      </c>
      <c r="J7725" s="21">
        <f t="shared" si="1993"/>
        <v>42.580141152270294</v>
      </c>
      <c r="K7725" s="6"/>
    </row>
    <row r="7726" spans="1:11" ht="12.75" customHeight="1" x14ac:dyDescent="0.25">
      <c r="A7726" s="13">
        <v>42896</v>
      </c>
      <c r="B7726" s="14">
        <v>47.99</v>
      </c>
      <c r="C7726" s="14">
        <v>0</v>
      </c>
      <c r="D7726" s="14">
        <v>0</v>
      </c>
      <c r="E7726" s="15"/>
      <c r="F7726" s="16">
        <f t="shared" si="1991"/>
        <v>0</v>
      </c>
      <c r="G7726" s="20">
        <f t="shared" si="1994"/>
        <v>42.580141152270294</v>
      </c>
      <c r="H7726" s="17">
        <v>1.0149999999999999E-2</v>
      </c>
      <c r="I7726" s="18">
        <f t="shared" si="1992"/>
        <v>0.43218843269554347</v>
      </c>
      <c r="J7726" s="27">
        <f t="shared" si="1993"/>
        <v>43.01232958496584</v>
      </c>
      <c r="K7726" s="6"/>
    </row>
    <row r="7727" spans="1:11" ht="12.75" customHeight="1" x14ac:dyDescent="0.25">
      <c r="A7727" s="13"/>
      <c r="B7727" s="14"/>
      <c r="C7727" s="14"/>
      <c r="D7727" s="14"/>
      <c r="E7727" s="15"/>
      <c r="F7727" s="16">
        <f>SUM(F7713:F7726)</f>
        <v>40.647301000000006</v>
      </c>
      <c r="I7727" s="8">
        <f>SUM(I7713:I7726)</f>
        <v>2.3650285849658461</v>
      </c>
      <c r="K7727" s="6">
        <f>SUM(F7727:I7727)</f>
        <v>43.012329584965855</v>
      </c>
    </row>
    <row r="7728" spans="1:11" ht="12.75" customHeight="1" x14ac:dyDescent="0.25">
      <c r="A7728" s="7" t="s">
        <v>964</v>
      </c>
      <c r="B7728" s="7" t="s">
        <v>965</v>
      </c>
      <c r="K7728" s="6"/>
    </row>
    <row r="7729" spans="1:18" ht="12.75" customHeight="1" x14ac:dyDescent="0.25">
      <c r="A7729" s="13">
        <v>42501</v>
      </c>
      <c r="B7729" s="14">
        <v>35.22</v>
      </c>
      <c r="C7729" s="14">
        <v>0</v>
      </c>
      <c r="D7729" s="14">
        <v>31.66</v>
      </c>
      <c r="E7729" s="15">
        <v>66.88</v>
      </c>
      <c r="F7729" s="16">
        <f t="shared" ref="F7729:F7742" si="1995">PRODUCT(E7729*0.0743)</f>
        <v>4.9691840000000003</v>
      </c>
      <c r="H7729" s="17">
        <v>3.5000000000000001E-3</v>
      </c>
      <c r="I7729" s="18">
        <f t="shared" ref="I7729:I7742" si="1996">((F7729/2)+G7729)*(H7729)</f>
        <v>8.6960720000000009E-3</v>
      </c>
      <c r="J7729" s="19">
        <f t="shared" ref="J7729:J7742" si="1997">F7729+G7729+I7729</f>
        <v>4.9778800720000005</v>
      </c>
      <c r="K7729" s="6"/>
    </row>
    <row r="7730" spans="1:18" ht="12.75" customHeight="1" x14ac:dyDescent="0.25">
      <c r="A7730" s="13">
        <v>42527</v>
      </c>
      <c r="B7730" s="14">
        <v>70.510000000000005</v>
      </c>
      <c r="C7730" s="14">
        <v>0</v>
      </c>
      <c r="D7730" s="14">
        <v>0</v>
      </c>
      <c r="E7730" s="15">
        <v>70.510000000000005</v>
      </c>
      <c r="F7730" s="16">
        <f t="shared" si="1995"/>
        <v>5.2388930000000009</v>
      </c>
      <c r="G7730" s="20">
        <f t="shared" ref="G7730:G7742" si="1998">SUM(J7729)</f>
        <v>4.9778800720000005</v>
      </c>
      <c r="H7730" s="17">
        <v>3.7000000000000002E-3</v>
      </c>
      <c r="I7730" s="18">
        <f t="shared" si="1996"/>
        <v>2.8110108316400005E-2</v>
      </c>
      <c r="J7730" s="19">
        <f t="shared" si="1997"/>
        <v>10.244883180316402</v>
      </c>
      <c r="K7730" s="6"/>
    </row>
    <row r="7731" spans="1:18" ht="12.75" customHeight="1" x14ac:dyDescent="0.25">
      <c r="A7731" s="13">
        <v>42559</v>
      </c>
      <c r="B7731" s="14">
        <v>54.24</v>
      </c>
      <c r="C7731" s="14">
        <v>0</v>
      </c>
      <c r="D7731" s="14">
        <v>0</v>
      </c>
      <c r="E7731" s="15">
        <v>54.24</v>
      </c>
      <c r="F7731" s="16">
        <f t="shared" si="1995"/>
        <v>4.0300320000000003</v>
      </c>
      <c r="G7731" s="20">
        <f t="shared" si="1998"/>
        <v>10.244883180316402</v>
      </c>
      <c r="H7731" s="17">
        <v>4.0499999999999998E-3</v>
      </c>
      <c r="I7731" s="18">
        <f t="shared" si="1996"/>
        <v>4.9652591680281424E-2</v>
      </c>
      <c r="J7731" s="19">
        <f t="shared" si="1997"/>
        <v>14.324567771996684</v>
      </c>
      <c r="K7731" s="6"/>
    </row>
    <row r="7732" spans="1:18" ht="12.75" customHeight="1" x14ac:dyDescent="0.25">
      <c r="A7732" s="13">
        <v>42590</v>
      </c>
      <c r="B7732" s="14">
        <v>84.16</v>
      </c>
      <c r="C7732" s="14">
        <v>0</v>
      </c>
      <c r="D7732" s="14">
        <v>0</v>
      </c>
      <c r="E7732" s="15">
        <v>84.16</v>
      </c>
      <c r="F7732" s="16">
        <f t="shared" si="1995"/>
        <v>6.253088</v>
      </c>
      <c r="G7732" s="20">
        <f t="shared" si="1998"/>
        <v>14.324567771996684</v>
      </c>
      <c r="H7732" s="17">
        <v>4.1999999999999997E-3</v>
      </c>
      <c r="I7732" s="18">
        <f t="shared" si="1996"/>
        <v>7.3294669442386065E-2</v>
      </c>
      <c r="J7732" s="19">
        <f t="shared" si="1997"/>
        <v>20.650950441439068</v>
      </c>
      <c r="K7732" s="6"/>
    </row>
    <row r="7733" spans="1:18" ht="12.75" customHeight="1" x14ac:dyDescent="0.25">
      <c r="A7733" s="13">
        <v>42622</v>
      </c>
      <c r="B7733" s="14">
        <v>63.69</v>
      </c>
      <c r="C7733" s="14">
        <v>0</v>
      </c>
      <c r="D7733" s="14">
        <v>0</v>
      </c>
      <c r="E7733" s="15">
        <v>63.69</v>
      </c>
      <c r="F7733" s="16">
        <f t="shared" si="1995"/>
        <v>4.7321670000000005</v>
      </c>
      <c r="G7733" s="20">
        <f t="shared" si="1998"/>
        <v>20.650950441439068</v>
      </c>
      <c r="H7733" s="17">
        <v>4.45E-3</v>
      </c>
      <c r="I7733" s="18">
        <f t="shared" si="1996"/>
        <v>0.10242580103940385</v>
      </c>
      <c r="J7733" s="19">
        <f t="shared" si="1997"/>
        <v>25.485543242478471</v>
      </c>
      <c r="K7733" s="6"/>
    </row>
    <row r="7734" spans="1:18" ht="12.75" customHeight="1" x14ac:dyDescent="0.25">
      <c r="A7734" s="13">
        <v>42654</v>
      </c>
      <c r="B7734" s="14">
        <v>64.209999999999994</v>
      </c>
      <c r="C7734" s="14">
        <v>0</v>
      </c>
      <c r="D7734" s="14">
        <v>0</v>
      </c>
      <c r="E7734" s="15">
        <v>64.209999999999994</v>
      </c>
      <c r="F7734" s="16">
        <f t="shared" si="1995"/>
        <v>4.7708029999999999</v>
      </c>
      <c r="G7734" s="20">
        <f t="shared" si="1998"/>
        <v>25.485543242478471</v>
      </c>
      <c r="H7734" s="17">
        <v>4.7999999999999996E-3</v>
      </c>
      <c r="I7734" s="18">
        <f t="shared" si="1996"/>
        <v>0.13378053476389665</v>
      </c>
      <c r="J7734" s="21">
        <f t="shared" si="1997"/>
        <v>30.390126777242369</v>
      </c>
      <c r="K7734" s="6"/>
    </row>
    <row r="7735" spans="1:18" ht="12.75" customHeight="1" x14ac:dyDescent="0.25">
      <c r="A7735" s="13">
        <v>42682</v>
      </c>
      <c r="B7735" s="14">
        <v>59.49</v>
      </c>
      <c r="C7735" s="14">
        <v>0</v>
      </c>
      <c r="D7735" s="14">
        <v>0</v>
      </c>
      <c r="E7735" s="15">
        <v>59.49</v>
      </c>
      <c r="F7735" s="16">
        <f t="shared" si="1995"/>
        <v>4.4201070000000007</v>
      </c>
      <c r="G7735" s="20">
        <f t="shared" si="1998"/>
        <v>30.390126777242369</v>
      </c>
      <c r="H7735" s="17">
        <v>4.7999999999999996E-3</v>
      </c>
      <c r="I7735" s="18">
        <f t="shared" si="1996"/>
        <v>0.15648086533076333</v>
      </c>
      <c r="J7735" s="21">
        <f t="shared" si="1997"/>
        <v>34.96671464257313</v>
      </c>
      <c r="K7735" s="6"/>
    </row>
    <row r="7736" spans="1:18" ht="12.75" customHeight="1" x14ac:dyDescent="0.25">
      <c r="A7736" s="13">
        <v>42711</v>
      </c>
      <c r="B7736" s="14">
        <v>62.11</v>
      </c>
      <c r="C7736" s="14">
        <v>0</v>
      </c>
      <c r="D7736" s="14">
        <v>0</v>
      </c>
      <c r="E7736" s="15">
        <v>62.11</v>
      </c>
      <c r="F7736" s="16">
        <f t="shared" si="1995"/>
        <v>4.6147730000000005</v>
      </c>
      <c r="G7736" s="20">
        <f t="shared" si="1998"/>
        <v>34.96671464257313</v>
      </c>
      <c r="H7736" s="17">
        <v>6.0000000000000001E-3</v>
      </c>
      <c r="I7736" s="18">
        <f t="shared" si="1996"/>
        <v>0.2236446068554388</v>
      </c>
      <c r="J7736" s="21">
        <f t="shared" si="1997"/>
        <v>39.805132249428567</v>
      </c>
      <c r="K7736" s="6"/>
    </row>
    <row r="7737" spans="1:18" ht="12.75" customHeight="1" x14ac:dyDescent="0.25">
      <c r="A7737" s="13">
        <v>42746</v>
      </c>
      <c r="B7737" s="14">
        <v>80.12</v>
      </c>
      <c r="C7737" s="14">
        <v>0</v>
      </c>
      <c r="D7737" s="14">
        <v>0</v>
      </c>
      <c r="E7737" s="15">
        <v>80.12</v>
      </c>
      <c r="F7737" s="16">
        <f t="shared" si="1995"/>
        <v>5.952916000000001</v>
      </c>
      <c r="G7737" s="20">
        <f t="shared" si="1998"/>
        <v>39.805132249428567</v>
      </c>
      <c r="H7737" s="17">
        <v>7.3000000000000001E-3</v>
      </c>
      <c r="I7737" s="18">
        <f t="shared" si="1996"/>
        <v>0.31230560882082853</v>
      </c>
      <c r="J7737" s="21">
        <f t="shared" si="1997"/>
        <v>46.070353858249398</v>
      </c>
      <c r="K7737" s="6"/>
    </row>
    <row r="7738" spans="1:18" ht="12.75" customHeight="1" x14ac:dyDescent="0.25">
      <c r="A7738" s="13">
        <v>42773</v>
      </c>
      <c r="B7738" s="14">
        <v>71.62</v>
      </c>
      <c r="C7738" s="14">
        <v>0</v>
      </c>
      <c r="D7738" s="14">
        <v>0</v>
      </c>
      <c r="E7738" s="15">
        <v>71.62</v>
      </c>
      <c r="F7738" s="16">
        <f t="shared" si="1995"/>
        <v>5.3213660000000003</v>
      </c>
      <c r="G7738" s="20">
        <f t="shared" si="1998"/>
        <v>46.070353858249398</v>
      </c>
      <c r="H7738" s="17">
        <v>6.8999999999999999E-3</v>
      </c>
      <c r="I7738" s="18">
        <f t="shared" si="1996"/>
        <v>0.33624415432192084</v>
      </c>
      <c r="J7738" s="21">
        <f t="shared" si="1997"/>
        <v>51.727964012571313</v>
      </c>
      <c r="K7738" s="6"/>
    </row>
    <row r="7739" spans="1:18" ht="12.75" customHeight="1" x14ac:dyDescent="0.25">
      <c r="A7739" s="13">
        <v>42801</v>
      </c>
      <c r="B7739" s="14">
        <v>76.290000000000006</v>
      </c>
      <c r="C7739" s="14">
        <v>0</v>
      </c>
      <c r="D7739" s="14">
        <v>0</v>
      </c>
      <c r="E7739" s="15">
        <v>76.290000000000006</v>
      </c>
      <c r="F7739" s="16">
        <f t="shared" si="1995"/>
        <v>5.6683470000000007</v>
      </c>
      <c r="G7739" s="20">
        <f t="shared" si="1998"/>
        <v>51.727964012571313</v>
      </c>
      <c r="H7739" s="17">
        <v>7.9000000000000008E-3</v>
      </c>
      <c r="I7739" s="18">
        <f t="shared" si="1996"/>
        <v>0.43104088634931342</v>
      </c>
      <c r="J7739" s="21">
        <f t="shared" si="1997"/>
        <v>57.827351898920632</v>
      </c>
      <c r="K7739" s="6"/>
    </row>
    <row r="7740" spans="1:18" ht="12.75" customHeight="1" x14ac:dyDescent="0.25">
      <c r="A7740" s="13">
        <v>42835</v>
      </c>
      <c r="B7740" s="14">
        <v>83.48</v>
      </c>
      <c r="C7740" s="14">
        <v>0</v>
      </c>
      <c r="D7740" s="14">
        <v>0</v>
      </c>
      <c r="E7740" s="15">
        <v>83.48</v>
      </c>
      <c r="F7740" s="16">
        <f t="shared" si="1995"/>
        <v>6.2025640000000006</v>
      </c>
      <c r="G7740" s="20">
        <f t="shared" si="1998"/>
        <v>57.827351898920632</v>
      </c>
      <c r="H7740" s="17">
        <v>8.9999999999999993E-3</v>
      </c>
      <c r="I7740" s="18">
        <f t="shared" si="1996"/>
        <v>0.54835770509028559</v>
      </c>
      <c r="J7740" s="21">
        <f t="shared" si="1997"/>
        <v>64.578273604010917</v>
      </c>
      <c r="K7740" s="6"/>
    </row>
    <row r="7741" spans="1:18" ht="12.75" customHeight="1" x14ac:dyDescent="0.25">
      <c r="A7741" s="13">
        <v>42866</v>
      </c>
      <c r="B7741" s="14">
        <v>84.66</v>
      </c>
      <c r="C7741" s="14">
        <v>0</v>
      </c>
      <c r="D7741" s="14">
        <v>0</v>
      </c>
      <c r="E7741" s="15"/>
      <c r="F7741" s="16">
        <f t="shared" si="1995"/>
        <v>0</v>
      </c>
      <c r="G7741" s="20">
        <f t="shared" si="1998"/>
        <v>64.578273604010917</v>
      </c>
      <c r="H7741" s="17">
        <v>9.0500000000000008E-3</v>
      </c>
      <c r="I7741" s="18">
        <f t="shared" si="1996"/>
        <v>0.58443337611629886</v>
      </c>
      <c r="J7741" s="21">
        <f t="shared" si="1997"/>
        <v>65.162706980127211</v>
      </c>
      <c r="K7741" s="6"/>
    </row>
    <row r="7742" spans="1:18" ht="12.75" customHeight="1" x14ac:dyDescent="0.25">
      <c r="A7742" s="13">
        <v>42896</v>
      </c>
      <c r="B7742" s="14">
        <v>57.22</v>
      </c>
      <c r="C7742" s="14">
        <v>0</v>
      </c>
      <c r="D7742" s="14">
        <v>0</v>
      </c>
      <c r="E7742" s="15"/>
      <c r="F7742" s="16">
        <f t="shared" si="1995"/>
        <v>0</v>
      </c>
      <c r="G7742" s="20">
        <f t="shared" si="1998"/>
        <v>65.162706980127211</v>
      </c>
      <c r="H7742" s="17">
        <v>1.0149999999999999E-2</v>
      </c>
      <c r="I7742" s="18">
        <f t="shared" si="1996"/>
        <v>0.66140147584829112</v>
      </c>
      <c r="J7742" s="27">
        <f t="shared" si="1997"/>
        <v>65.824108455975505</v>
      </c>
      <c r="K7742" s="6"/>
    </row>
    <row r="7743" spans="1:18" s="12" customFormat="1" ht="12.75" customHeight="1" x14ac:dyDescent="0.25">
      <c r="A7743" s="13"/>
      <c r="B7743" s="14"/>
      <c r="C7743" s="14"/>
      <c r="D7743" s="14"/>
      <c r="E7743" s="15"/>
      <c r="F7743" s="16">
        <f>SUM(F7729:F7742)</f>
        <v>62.174240000000005</v>
      </c>
      <c r="G7743"/>
      <c r="H7743"/>
      <c r="I7743" s="8">
        <f>SUM(I7729:I7742)</f>
        <v>3.6498684559755081</v>
      </c>
      <c r="J7743" s="8"/>
      <c r="K7743" s="6">
        <f>SUM(F7743:I7743)</f>
        <v>65.824108455975519</v>
      </c>
      <c r="P7743" s="9"/>
      <c r="R7743" s="9"/>
    </row>
    <row r="7744" spans="1:18" ht="12.75" customHeight="1" x14ac:dyDescent="0.25">
      <c r="A7744" s="7" t="s">
        <v>966</v>
      </c>
      <c r="B7744" s="7" t="s">
        <v>967</v>
      </c>
      <c r="K7744" s="6"/>
    </row>
    <row r="7745" spans="1:18" ht="12.75" customHeight="1" x14ac:dyDescent="0.25">
      <c r="A7745" s="13">
        <v>42501</v>
      </c>
      <c r="B7745" s="14">
        <v>10.84</v>
      </c>
      <c r="C7745" s="14">
        <v>0</v>
      </c>
      <c r="D7745" s="14">
        <v>31.66</v>
      </c>
      <c r="E7745" s="15">
        <v>42.5</v>
      </c>
      <c r="F7745" s="16">
        <f t="shared" ref="F7745:F7758" si="1999">PRODUCT(E7745*0.0743)</f>
        <v>3.1577500000000001</v>
      </c>
      <c r="H7745" s="17">
        <v>3.5000000000000001E-3</v>
      </c>
      <c r="I7745" s="18">
        <f t="shared" ref="I7745:I7758" si="2000">((F7745/2)+G7745)*(H7745)</f>
        <v>5.5260625000000006E-3</v>
      </c>
      <c r="J7745" s="19">
        <f t="shared" ref="J7745:J7758" si="2001">F7745+G7745+I7745</f>
        <v>3.1632760625</v>
      </c>
      <c r="K7745" s="6"/>
    </row>
    <row r="7746" spans="1:18" ht="12.75" customHeight="1" x14ac:dyDescent="0.25">
      <c r="A7746" s="13">
        <v>42527</v>
      </c>
      <c r="B7746" s="14">
        <v>65.260000000000005</v>
      </c>
      <c r="C7746" s="14">
        <v>0</v>
      </c>
      <c r="D7746" s="14">
        <v>0</v>
      </c>
      <c r="E7746" s="15">
        <v>65.260000000000005</v>
      </c>
      <c r="F7746" s="16">
        <f t="shared" si="1999"/>
        <v>4.8488180000000005</v>
      </c>
      <c r="G7746" s="20">
        <f t="shared" ref="G7746:G7758" si="2002">SUM(J7745)</f>
        <v>3.1632760625</v>
      </c>
      <c r="H7746" s="17">
        <v>3.7000000000000002E-3</v>
      </c>
      <c r="I7746" s="18">
        <f t="shared" si="2000"/>
        <v>2.0674434731250003E-2</v>
      </c>
      <c r="J7746" s="19">
        <f t="shared" si="2001"/>
        <v>8.0327684972312507</v>
      </c>
      <c r="K7746" s="6"/>
    </row>
    <row r="7747" spans="1:18" ht="12.75" customHeight="1" x14ac:dyDescent="0.25">
      <c r="A7747" s="13">
        <v>42559</v>
      </c>
      <c r="B7747" s="14">
        <v>32.71</v>
      </c>
      <c r="C7747" s="14">
        <v>0</v>
      </c>
      <c r="D7747" s="14">
        <v>0</v>
      </c>
      <c r="E7747" s="15">
        <v>32.71</v>
      </c>
      <c r="F7747" s="16">
        <f t="shared" si="1999"/>
        <v>2.4303530000000002</v>
      </c>
      <c r="G7747" s="20">
        <f t="shared" si="2002"/>
        <v>8.0327684972312507</v>
      </c>
      <c r="H7747" s="17">
        <v>4.0499999999999998E-3</v>
      </c>
      <c r="I7747" s="18">
        <f t="shared" si="2000"/>
        <v>3.7454177238786565E-2</v>
      </c>
      <c r="J7747" s="19">
        <f t="shared" si="2001"/>
        <v>10.500575674470037</v>
      </c>
      <c r="K7747" s="6"/>
    </row>
    <row r="7748" spans="1:18" ht="12.75" customHeight="1" x14ac:dyDescent="0.25">
      <c r="A7748" s="13">
        <v>42590</v>
      </c>
      <c r="B7748" s="14">
        <v>34.81</v>
      </c>
      <c r="C7748" s="14">
        <v>0</v>
      </c>
      <c r="D7748" s="14">
        <v>0</v>
      </c>
      <c r="E7748" s="15">
        <v>34.81</v>
      </c>
      <c r="F7748" s="16">
        <f t="shared" si="1999"/>
        <v>2.5863830000000005</v>
      </c>
      <c r="G7748" s="20">
        <f t="shared" si="2002"/>
        <v>10.500575674470037</v>
      </c>
      <c r="H7748" s="17">
        <v>4.1999999999999997E-3</v>
      </c>
      <c r="I7748" s="18">
        <f t="shared" si="2000"/>
        <v>4.9533822132774151E-2</v>
      </c>
      <c r="J7748" s="19">
        <f t="shared" si="2001"/>
        <v>13.136492496602811</v>
      </c>
      <c r="K7748" s="6"/>
    </row>
    <row r="7749" spans="1:18" s="12" customFormat="1" ht="12.75" customHeight="1" x14ac:dyDescent="0.25">
      <c r="A7749" s="13">
        <v>42622</v>
      </c>
      <c r="B7749" s="14">
        <v>44.79</v>
      </c>
      <c r="C7749" s="14">
        <v>0</v>
      </c>
      <c r="D7749" s="14">
        <v>0</v>
      </c>
      <c r="E7749" s="15">
        <v>44.79</v>
      </c>
      <c r="F7749" s="16">
        <f t="shared" si="1999"/>
        <v>3.3278970000000001</v>
      </c>
      <c r="G7749" s="20">
        <f t="shared" si="2002"/>
        <v>13.136492496602811</v>
      </c>
      <c r="H7749" s="17">
        <v>4.45E-3</v>
      </c>
      <c r="I7749" s="18">
        <f t="shared" si="2000"/>
        <v>6.5861962434882515E-2</v>
      </c>
      <c r="J7749" s="19">
        <f t="shared" si="2001"/>
        <v>16.530251459037697</v>
      </c>
      <c r="K7749" s="6"/>
      <c r="P7749" s="9"/>
      <c r="R7749" s="9"/>
    </row>
    <row r="7750" spans="1:18" ht="12.75" customHeight="1" x14ac:dyDescent="0.25">
      <c r="A7750" s="13">
        <v>42654</v>
      </c>
      <c r="B7750" s="14">
        <v>35.86</v>
      </c>
      <c r="C7750" s="14">
        <v>0</v>
      </c>
      <c r="D7750" s="14">
        <v>0</v>
      </c>
      <c r="E7750" s="15">
        <v>35.86</v>
      </c>
      <c r="F7750" s="16">
        <f t="shared" si="1999"/>
        <v>2.6643980000000003</v>
      </c>
      <c r="G7750" s="20">
        <f t="shared" si="2002"/>
        <v>16.530251459037697</v>
      </c>
      <c r="H7750" s="17">
        <v>4.7999999999999996E-3</v>
      </c>
      <c r="I7750" s="18">
        <f t="shared" si="2000"/>
        <v>8.5739762203380934E-2</v>
      </c>
      <c r="J7750" s="21">
        <f t="shared" si="2001"/>
        <v>19.28038922124108</v>
      </c>
      <c r="K7750" s="6"/>
    </row>
    <row r="7751" spans="1:18" ht="12.75" customHeight="1" x14ac:dyDescent="0.25">
      <c r="A7751" s="13">
        <v>42682</v>
      </c>
      <c r="B7751" s="14">
        <v>36.39</v>
      </c>
      <c r="C7751" s="14">
        <v>0</v>
      </c>
      <c r="D7751" s="14">
        <v>0</v>
      </c>
      <c r="E7751" s="15">
        <v>36.39</v>
      </c>
      <c r="F7751" s="16">
        <f t="shared" si="1999"/>
        <v>2.7037770000000001</v>
      </c>
      <c r="G7751" s="20">
        <f t="shared" si="2002"/>
        <v>19.28038922124108</v>
      </c>
      <c r="H7751" s="17">
        <v>4.7999999999999996E-3</v>
      </c>
      <c r="I7751" s="18">
        <f t="shared" si="2000"/>
        <v>9.9034933061957181E-2</v>
      </c>
      <c r="J7751" s="21">
        <f t="shared" si="2001"/>
        <v>22.083201154303037</v>
      </c>
      <c r="K7751" s="6"/>
    </row>
    <row r="7752" spans="1:18" ht="12.75" customHeight="1" x14ac:dyDescent="0.25">
      <c r="A7752" s="13">
        <v>42711</v>
      </c>
      <c r="B7752" s="14">
        <v>33.76</v>
      </c>
      <c r="C7752" s="14">
        <v>0</v>
      </c>
      <c r="D7752" s="14">
        <v>0</v>
      </c>
      <c r="E7752" s="15">
        <v>33.76</v>
      </c>
      <c r="F7752" s="16">
        <f t="shared" si="1999"/>
        <v>2.5083679999999999</v>
      </c>
      <c r="G7752" s="20">
        <f t="shared" si="2002"/>
        <v>22.083201154303037</v>
      </c>
      <c r="H7752" s="17">
        <v>6.0000000000000001E-3</v>
      </c>
      <c r="I7752" s="18">
        <f t="shared" si="2000"/>
        <v>0.14002431092581821</v>
      </c>
      <c r="J7752" s="21">
        <f t="shared" si="2001"/>
        <v>24.731593465228855</v>
      </c>
      <c r="K7752" s="6"/>
    </row>
    <row r="7753" spans="1:18" ht="12.75" customHeight="1" x14ac:dyDescent="0.25">
      <c r="A7753" s="13">
        <v>42746</v>
      </c>
      <c r="B7753" s="14">
        <v>34.22</v>
      </c>
      <c r="C7753" s="14">
        <v>0</v>
      </c>
      <c r="D7753" s="14">
        <v>0</v>
      </c>
      <c r="E7753" s="15">
        <v>34.22</v>
      </c>
      <c r="F7753" s="16">
        <f t="shared" si="1999"/>
        <v>2.5425460000000002</v>
      </c>
      <c r="G7753" s="20">
        <f t="shared" si="2002"/>
        <v>24.731593465228855</v>
      </c>
      <c r="H7753" s="17">
        <v>7.3000000000000001E-3</v>
      </c>
      <c r="I7753" s="18">
        <f t="shared" si="2000"/>
        <v>0.18982092519617064</v>
      </c>
      <c r="J7753" s="21">
        <f t="shared" si="2001"/>
        <v>27.463960390425026</v>
      </c>
      <c r="K7753" s="6"/>
    </row>
    <row r="7754" spans="1:18" ht="12.75" customHeight="1" x14ac:dyDescent="0.25">
      <c r="A7754" s="13">
        <v>42773</v>
      </c>
      <c r="B7754" s="14">
        <v>40.24</v>
      </c>
      <c r="C7754" s="14">
        <v>0</v>
      </c>
      <c r="D7754" s="14">
        <v>0</v>
      </c>
      <c r="E7754" s="15">
        <v>40.24</v>
      </c>
      <c r="F7754" s="16">
        <f t="shared" si="1999"/>
        <v>2.9898320000000003</v>
      </c>
      <c r="G7754" s="20">
        <f t="shared" si="2002"/>
        <v>27.463960390425026</v>
      </c>
      <c r="H7754" s="17">
        <v>6.8999999999999999E-3</v>
      </c>
      <c r="I7754" s="18">
        <f t="shared" si="2000"/>
        <v>0.19981624709393267</v>
      </c>
      <c r="J7754" s="21">
        <f t="shared" si="2001"/>
        <v>30.653608637518957</v>
      </c>
      <c r="K7754" s="6"/>
    </row>
    <row r="7755" spans="1:18" ht="12.75" customHeight="1" x14ac:dyDescent="0.25">
      <c r="A7755" s="13">
        <v>42801</v>
      </c>
      <c r="B7755" s="14">
        <v>45.65</v>
      </c>
      <c r="C7755" s="14">
        <v>0</v>
      </c>
      <c r="D7755" s="14">
        <v>0</v>
      </c>
      <c r="E7755" s="15">
        <v>45.65</v>
      </c>
      <c r="F7755" s="16">
        <f t="shared" si="1999"/>
        <v>3.3917950000000001</v>
      </c>
      <c r="G7755" s="20">
        <f t="shared" si="2002"/>
        <v>30.653608637518957</v>
      </c>
      <c r="H7755" s="17">
        <v>7.9000000000000008E-3</v>
      </c>
      <c r="I7755" s="18">
        <f t="shared" si="2000"/>
        <v>0.2555610984863998</v>
      </c>
      <c r="J7755" s="21">
        <f t="shared" si="2001"/>
        <v>34.300964736005362</v>
      </c>
      <c r="K7755" s="6"/>
    </row>
    <row r="7756" spans="1:18" ht="12.75" customHeight="1" x14ac:dyDescent="0.25">
      <c r="A7756" s="13">
        <v>42835</v>
      </c>
      <c r="B7756" s="14">
        <v>42.56</v>
      </c>
      <c r="C7756" s="14">
        <v>0</v>
      </c>
      <c r="D7756" s="14">
        <v>0</v>
      </c>
      <c r="E7756" s="15">
        <v>42.56</v>
      </c>
      <c r="F7756" s="16">
        <f t="shared" si="1999"/>
        <v>3.1622080000000006</v>
      </c>
      <c r="G7756" s="20">
        <f t="shared" si="2002"/>
        <v>34.300964736005362</v>
      </c>
      <c r="H7756" s="17">
        <v>8.9999999999999993E-3</v>
      </c>
      <c r="I7756" s="18">
        <f t="shared" si="2000"/>
        <v>0.32293861862404827</v>
      </c>
      <c r="J7756" s="21">
        <f t="shared" si="2001"/>
        <v>37.786111354629412</v>
      </c>
      <c r="K7756" s="6"/>
    </row>
    <row r="7757" spans="1:18" ht="12.75" customHeight="1" x14ac:dyDescent="0.25">
      <c r="A7757" s="13">
        <v>42866</v>
      </c>
      <c r="B7757" s="14">
        <v>84.66</v>
      </c>
      <c r="C7757" s="14">
        <v>0</v>
      </c>
      <c r="D7757" s="14">
        <v>0</v>
      </c>
      <c r="E7757" s="15"/>
      <c r="F7757" s="16">
        <f t="shared" si="1999"/>
        <v>0</v>
      </c>
      <c r="G7757" s="20">
        <f t="shared" si="2002"/>
        <v>37.786111354629412</v>
      </c>
      <c r="H7757" s="17">
        <v>9.0500000000000008E-3</v>
      </c>
      <c r="I7757" s="18">
        <f t="shared" si="2000"/>
        <v>0.34196430775939618</v>
      </c>
      <c r="J7757" s="21">
        <f t="shared" si="2001"/>
        <v>38.12807566238881</v>
      </c>
      <c r="K7757" s="6"/>
    </row>
    <row r="7758" spans="1:18" ht="12.75" customHeight="1" x14ac:dyDescent="0.25">
      <c r="A7758" s="13">
        <v>42896</v>
      </c>
      <c r="B7758" s="14">
        <v>44.49</v>
      </c>
      <c r="C7758" s="14">
        <v>0</v>
      </c>
      <c r="D7758" s="14">
        <v>0</v>
      </c>
      <c r="E7758" s="15"/>
      <c r="F7758" s="16">
        <f t="shared" si="1999"/>
        <v>0</v>
      </c>
      <c r="G7758" s="20">
        <f t="shared" si="2002"/>
        <v>38.12807566238881</v>
      </c>
      <c r="H7758" s="17">
        <v>1.0149999999999999E-2</v>
      </c>
      <c r="I7758" s="18">
        <f t="shared" si="2000"/>
        <v>0.38699996797324637</v>
      </c>
      <c r="J7758" s="27">
        <f t="shared" si="2001"/>
        <v>38.515075630362055</v>
      </c>
      <c r="K7758" s="6"/>
    </row>
    <row r="7759" spans="1:18" ht="12.75" customHeight="1" x14ac:dyDescent="0.25">
      <c r="A7759" s="13"/>
      <c r="B7759" s="14"/>
      <c r="C7759" s="14"/>
      <c r="D7759" s="14"/>
      <c r="E7759" s="15"/>
      <c r="F7759" s="16">
        <f>SUM(F7745:F7758)</f>
        <v>36.314125000000004</v>
      </c>
      <c r="I7759" s="8">
        <f>SUM(I7745:I7758)</f>
        <v>2.2009506303620432</v>
      </c>
      <c r="K7759" s="6">
        <f>SUM(F7759:I7759)</f>
        <v>38.515075630362048</v>
      </c>
    </row>
    <row r="7760" spans="1:18" ht="12.75" customHeight="1" x14ac:dyDescent="0.25">
      <c r="A7760" s="28" t="s">
        <v>968</v>
      </c>
      <c r="B7760" s="28" t="s">
        <v>969</v>
      </c>
      <c r="C7760" s="12"/>
      <c r="D7760" s="12"/>
      <c r="E7760" s="9"/>
      <c r="F7760" s="12"/>
      <c r="G7760" s="12"/>
      <c r="H7760" s="12"/>
    </row>
    <row r="7761" spans="1:11" ht="12.75" customHeight="1" x14ac:dyDescent="0.25">
      <c r="A7761" s="13">
        <v>42773</v>
      </c>
      <c r="B7761" s="14">
        <v>58.19</v>
      </c>
      <c r="C7761" s="14">
        <v>0</v>
      </c>
      <c r="D7761" s="14">
        <v>0</v>
      </c>
      <c r="E7761" s="15">
        <v>58.19</v>
      </c>
      <c r="F7761" s="16">
        <f>PRODUCT(E7761*0.0743)</f>
        <v>4.3235169999999998</v>
      </c>
      <c r="G7761" s="14"/>
      <c r="H7761" s="17">
        <v>6.8999999999999999E-3</v>
      </c>
      <c r="I7761" s="18">
        <f t="shared" ref="I7761:I7765" si="2003">((F7761/2)+G7761)*(H7761)</f>
        <v>1.491613365E-2</v>
      </c>
      <c r="J7761" s="21">
        <f t="shared" ref="J7761:J7765" si="2004">F7761+G7761+I7761</f>
        <v>4.3384331336499997</v>
      </c>
      <c r="K7761" s="6"/>
    </row>
    <row r="7762" spans="1:11" ht="12.75" customHeight="1" x14ac:dyDescent="0.25">
      <c r="A7762" s="13">
        <v>42801</v>
      </c>
      <c r="B7762" s="14">
        <v>84.16</v>
      </c>
      <c r="C7762" s="14">
        <v>0</v>
      </c>
      <c r="D7762" s="14">
        <v>0</v>
      </c>
      <c r="E7762" s="15">
        <v>84.16</v>
      </c>
      <c r="F7762" s="16">
        <f>PRODUCT(E7762*0.0743)</f>
        <v>6.253088</v>
      </c>
      <c r="G7762" s="20">
        <f t="shared" ref="G7762:G7765" si="2005">SUM(J7761)</f>
        <v>4.3384331336499997</v>
      </c>
      <c r="H7762" s="17">
        <v>7.9000000000000008E-3</v>
      </c>
      <c r="I7762" s="18">
        <f t="shared" si="2003"/>
        <v>5.8973319355835004E-2</v>
      </c>
      <c r="J7762" s="21">
        <f t="shared" si="2004"/>
        <v>10.650494453005834</v>
      </c>
      <c r="K7762" s="6"/>
    </row>
    <row r="7763" spans="1:11" ht="12.75" customHeight="1" x14ac:dyDescent="0.25">
      <c r="A7763" s="13">
        <v>42835</v>
      </c>
      <c r="B7763" s="14">
        <v>84.36</v>
      </c>
      <c r="C7763" s="14">
        <v>0</v>
      </c>
      <c r="D7763" s="14">
        <v>0</v>
      </c>
      <c r="E7763" s="15">
        <v>84.36</v>
      </c>
      <c r="F7763" s="16">
        <f>PRODUCT(E7763*0.0743)</f>
        <v>6.2679480000000005</v>
      </c>
      <c r="G7763" s="20">
        <f t="shared" si="2005"/>
        <v>10.650494453005834</v>
      </c>
      <c r="H7763" s="17">
        <v>8.9999999999999993E-3</v>
      </c>
      <c r="I7763" s="18">
        <f t="shared" si="2003"/>
        <v>0.1240602160770525</v>
      </c>
      <c r="J7763" s="21">
        <f t="shared" si="2004"/>
        <v>17.042502669082886</v>
      </c>
      <c r="K7763" s="6"/>
    </row>
    <row r="7764" spans="1:11" ht="12.75" customHeight="1" x14ac:dyDescent="0.25">
      <c r="A7764" s="13">
        <v>42866</v>
      </c>
      <c r="B7764" s="14">
        <v>84.66</v>
      </c>
      <c r="C7764" s="14">
        <v>0</v>
      </c>
      <c r="D7764" s="14">
        <v>0</v>
      </c>
      <c r="E7764" s="15"/>
      <c r="F7764" s="16">
        <f>PRODUCT(E7764*0.0743)</f>
        <v>0</v>
      </c>
      <c r="G7764" s="20">
        <f t="shared" si="2005"/>
        <v>17.042502669082886</v>
      </c>
      <c r="H7764" s="17">
        <v>9.0500000000000008E-3</v>
      </c>
      <c r="I7764" s="18">
        <f t="shared" si="2003"/>
        <v>0.15423464915520013</v>
      </c>
      <c r="J7764" s="21">
        <f t="shared" si="2004"/>
        <v>17.196737318238085</v>
      </c>
      <c r="K7764" s="6"/>
    </row>
    <row r="7765" spans="1:11" ht="12.75" customHeight="1" x14ac:dyDescent="0.25">
      <c r="A7765" s="13">
        <v>42896</v>
      </c>
      <c r="B7765" s="14">
        <v>75.92</v>
      </c>
      <c r="C7765" s="14">
        <v>0</v>
      </c>
      <c r="D7765" s="14">
        <v>0</v>
      </c>
      <c r="E7765" s="15"/>
      <c r="F7765" s="16">
        <f>PRODUCT(E7765*0.0743)</f>
        <v>0</v>
      </c>
      <c r="G7765" s="20">
        <f t="shared" si="2005"/>
        <v>17.196737318238085</v>
      </c>
      <c r="H7765" s="17">
        <v>1.0149999999999999E-2</v>
      </c>
      <c r="I7765" s="18">
        <f t="shared" si="2003"/>
        <v>0.17454688378011654</v>
      </c>
      <c r="J7765" s="27">
        <f t="shared" si="2004"/>
        <v>17.371284202018202</v>
      </c>
      <c r="K7765" s="6"/>
    </row>
    <row r="7766" spans="1:11" ht="12.75" customHeight="1" x14ac:dyDescent="0.25">
      <c r="A7766" s="13"/>
      <c r="B7766" s="14"/>
      <c r="C7766" s="14"/>
      <c r="D7766" s="14"/>
      <c r="E7766" s="15"/>
      <c r="F7766" s="16">
        <f>SUM(F7761:F7765)</f>
        <v>16.844553000000001</v>
      </c>
      <c r="I7766" s="8">
        <f>SUM(I7761:I7765)</f>
        <v>0.52673120201820423</v>
      </c>
      <c r="K7766" s="6">
        <f>SUM(F7766:I7766)</f>
        <v>17.371284202018206</v>
      </c>
    </row>
    <row r="7767" spans="1:11" ht="12.75" customHeight="1" x14ac:dyDescent="0.25">
      <c r="A7767" s="28" t="s">
        <v>970</v>
      </c>
      <c r="B7767" s="28" t="s">
        <v>971</v>
      </c>
      <c r="C7767" s="12"/>
      <c r="D7767" s="12"/>
      <c r="E7767" s="9"/>
      <c r="F7767" s="12"/>
      <c r="G7767" s="12"/>
      <c r="H7767" s="12"/>
    </row>
    <row r="7768" spans="1:11" ht="12.75" customHeight="1" x14ac:dyDescent="0.25">
      <c r="A7768" s="13">
        <v>42622</v>
      </c>
      <c r="B7768" s="14">
        <v>31.66</v>
      </c>
      <c r="C7768" s="14">
        <v>0</v>
      </c>
      <c r="D7768" s="14">
        <v>0</v>
      </c>
      <c r="E7768" s="15">
        <v>31.66</v>
      </c>
      <c r="F7768" s="16">
        <f t="shared" ref="F7768:F7777" si="2006">PRODUCT(E7768*0.0743)</f>
        <v>2.352338</v>
      </c>
      <c r="G7768" s="14"/>
      <c r="H7768" s="17">
        <v>4.45E-3</v>
      </c>
      <c r="I7768" s="18">
        <f t="shared" ref="I7768:I7777" si="2007">((F7768/2)+G7768)*(H7768)</f>
        <v>5.2339520499999998E-3</v>
      </c>
      <c r="J7768" s="19">
        <f t="shared" ref="J7768:J7777" si="2008">F7768+G7768+I7768</f>
        <v>2.3575719520500003</v>
      </c>
      <c r="K7768" s="6"/>
    </row>
    <row r="7769" spans="1:11" ht="12.75" customHeight="1" x14ac:dyDescent="0.25">
      <c r="A7769" s="13">
        <v>42654</v>
      </c>
      <c r="B7769" s="14">
        <v>54.24</v>
      </c>
      <c r="C7769" s="14">
        <v>0</v>
      </c>
      <c r="D7769" s="14">
        <v>0</v>
      </c>
      <c r="E7769" s="15">
        <v>54.24</v>
      </c>
      <c r="F7769" s="16">
        <f t="shared" si="2006"/>
        <v>4.0300320000000003</v>
      </c>
      <c r="G7769" s="20">
        <f t="shared" ref="G7769:G7777" si="2009">SUM(J7768)</f>
        <v>2.3575719520500003</v>
      </c>
      <c r="H7769" s="17">
        <v>4.7999999999999996E-3</v>
      </c>
      <c r="I7769" s="18">
        <f t="shared" si="2007"/>
        <v>2.0988422169840003E-2</v>
      </c>
      <c r="J7769" s="21">
        <f t="shared" si="2008"/>
        <v>6.4085923742198405</v>
      </c>
      <c r="K7769" s="6"/>
    </row>
    <row r="7770" spans="1:11" ht="12.75" customHeight="1" x14ac:dyDescent="0.25">
      <c r="A7770" s="13">
        <v>42682</v>
      </c>
      <c r="B7770" s="14">
        <v>65.260000000000005</v>
      </c>
      <c r="C7770" s="14">
        <v>0</v>
      </c>
      <c r="D7770" s="14">
        <v>0</v>
      </c>
      <c r="E7770" s="15">
        <v>65.260000000000005</v>
      </c>
      <c r="F7770" s="16">
        <f t="shared" si="2006"/>
        <v>4.8488180000000005</v>
      </c>
      <c r="G7770" s="20">
        <f t="shared" si="2009"/>
        <v>6.4085923742198405</v>
      </c>
      <c r="H7770" s="17">
        <v>4.7999999999999996E-3</v>
      </c>
      <c r="I7770" s="18">
        <f t="shared" si="2007"/>
        <v>4.2398406596255232E-2</v>
      </c>
      <c r="J7770" s="21">
        <f t="shared" si="2008"/>
        <v>11.299808780816097</v>
      </c>
      <c r="K7770" s="6"/>
    </row>
    <row r="7771" spans="1:11" ht="12.75" customHeight="1" x14ac:dyDescent="0.25">
      <c r="A7771" s="13">
        <v>42711</v>
      </c>
      <c r="B7771" s="14">
        <v>71.56</v>
      </c>
      <c r="C7771" s="14">
        <v>0</v>
      </c>
      <c r="D7771" s="14">
        <v>0</v>
      </c>
      <c r="E7771" s="15">
        <v>71.56</v>
      </c>
      <c r="F7771" s="16">
        <f t="shared" si="2006"/>
        <v>5.3169080000000006</v>
      </c>
      <c r="G7771" s="20">
        <f t="shared" si="2009"/>
        <v>11.299808780816097</v>
      </c>
      <c r="H7771" s="17">
        <v>6.0000000000000001E-3</v>
      </c>
      <c r="I7771" s="18">
        <f t="shared" si="2007"/>
        <v>8.374957668489659E-2</v>
      </c>
      <c r="J7771" s="21">
        <f t="shared" si="2008"/>
        <v>16.700466357500996</v>
      </c>
      <c r="K7771" s="6"/>
    </row>
    <row r="7772" spans="1:11" ht="12.75" customHeight="1" x14ac:dyDescent="0.25">
      <c r="A7772" s="13">
        <v>42746</v>
      </c>
      <c r="B7772" s="14">
        <v>70.319999999999993</v>
      </c>
      <c r="C7772" s="14">
        <v>0</v>
      </c>
      <c r="D7772" s="14">
        <v>0</v>
      </c>
      <c r="E7772" s="15">
        <v>70.319999999999993</v>
      </c>
      <c r="F7772" s="16">
        <f t="shared" si="2006"/>
        <v>5.2247759999999994</v>
      </c>
      <c r="G7772" s="20">
        <f t="shared" si="2009"/>
        <v>16.700466357500996</v>
      </c>
      <c r="H7772" s="17">
        <v>7.3000000000000001E-3</v>
      </c>
      <c r="I7772" s="18">
        <f t="shared" si="2007"/>
        <v>0.14098383680975726</v>
      </c>
      <c r="J7772" s="21">
        <f t="shared" si="2008"/>
        <v>22.066226194310751</v>
      </c>
      <c r="K7772" s="6"/>
    </row>
    <row r="7773" spans="1:11" ht="12.75" customHeight="1" x14ac:dyDescent="0.25">
      <c r="A7773" s="13">
        <v>42773</v>
      </c>
      <c r="B7773" s="14">
        <v>67.069999999999993</v>
      </c>
      <c r="C7773" s="14">
        <v>0</v>
      </c>
      <c r="D7773" s="14">
        <v>0</v>
      </c>
      <c r="E7773" s="15">
        <v>67.069999999999993</v>
      </c>
      <c r="F7773" s="16">
        <f t="shared" si="2006"/>
        <v>4.983301</v>
      </c>
      <c r="G7773" s="20">
        <f t="shared" si="2009"/>
        <v>22.066226194310751</v>
      </c>
      <c r="H7773" s="17">
        <v>6.8999999999999999E-3</v>
      </c>
      <c r="I7773" s="18">
        <f t="shared" si="2007"/>
        <v>0.16944934919074417</v>
      </c>
      <c r="J7773" s="21">
        <f t="shared" si="2008"/>
        <v>27.218976543501498</v>
      </c>
      <c r="K7773" s="6"/>
    </row>
    <row r="7774" spans="1:11" ht="12.75" customHeight="1" x14ac:dyDescent="0.25">
      <c r="A7774" s="13">
        <v>42801</v>
      </c>
      <c r="B7774" s="14">
        <v>59.27</v>
      </c>
      <c r="C7774" s="14">
        <v>0</v>
      </c>
      <c r="D7774" s="14">
        <v>0</v>
      </c>
      <c r="E7774" s="15">
        <v>59.27</v>
      </c>
      <c r="F7774" s="16">
        <f t="shared" si="2006"/>
        <v>4.4037610000000003</v>
      </c>
      <c r="G7774" s="20">
        <f t="shared" si="2009"/>
        <v>27.218976543501498</v>
      </c>
      <c r="H7774" s="17">
        <v>7.9000000000000008E-3</v>
      </c>
      <c r="I7774" s="18">
        <f t="shared" si="2007"/>
        <v>0.23242477064366188</v>
      </c>
      <c r="J7774" s="21">
        <f t="shared" si="2008"/>
        <v>31.855162314145158</v>
      </c>
      <c r="K7774" s="6"/>
    </row>
    <row r="7775" spans="1:11" ht="12.75" customHeight="1" x14ac:dyDescent="0.25">
      <c r="A7775" s="13">
        <v>42835</v>
      </c>
      <c r="B7775" s="14">
        <v>63.71</v>
      </c>
      <c r="C7775" s="14">
        <v>0</v>
      </c>
      <c r="D7775" s="14">
        <v>0</v>
      </c>
      <c r="E7775" s="15">
        <v>63.71</v>
      </c>
      <c r="F7775" s="16">
        <f t="shared" si="2006"/>
        <v>4.7336530000000003</v>
      </c>
      <c r="G7775" s="20">
        <f t="shared" si="2009"/>
        <v>31.855162314145158</v>
      </c>
      <c r="H7775" s="17">
        <v>8.9999999999999993E-3</v>
      </c>
      <c r="I7775" s="18">
        <f t="shared" si="2007"/>
        <v>0.30799789932730637</v>
      </c>
      <c r="J7775" s="21">
        <f t="shared" si="2008"/>
        <v>36.896813213472463</v>
      </c>
      <c r="K7775" s="6"/>
    </row>
    <row r="7776" spans="1:11" ht="12.75" customHeight="1" x14ac:dyDescent="0.25">
      <c r="A7776" s="13">
        <v>42866</v>
      </c>
      <c r="B7776" s="14">
        <v>59.52</v>
      </c>
      <c r="C7776" s="14">
        <v>0</v>
      </c>
      <c r="D7776" s="14">
        <v>0</v>
      </c>
      <c r="E7776" s="15"/>
      <c r="F7776" s="16">
        <f t="shared" si="2006"/>
        <v>0</v>
      </c>
      <c r="G7776" s="20">
        <f t="shared" si="2009"/>
        <v>36.896813213472463</v>
      </c>
      <c r="H7776" s="17">
        <v>9.0500000000000008E-3</v>
      </c>
      <c r="I7776" s="18">
        <f t="shared" si="2007"/>
        <v>0.33391615958192583</v>
      </c>
      <c r="J7776" s="21">
        <f t="shared" si="2008"/>
        <v>37.230729373054388</v>
      </c>
      <c r="K7776" s="6"/>
    </row>
    <row r="7777" spans="1:11" ht="12.75" customHeight="1" x14ac:dyDescent="0.25">
      <c r="A7777" s="13">
        <v>42896</v>
      </c>
      <c r="B7777" s="14">
        <v>57.25</v>
      </c>
      <c r="C7777" s="14">
        <v>0</v>
      </c>
      <c r="D7777" s="14">
        <v>0</v>
      </c>
      <c r="E7777" s="15"/>
      <c r="F7777" s="16">
        <f t="shared" si="2006"/>
        <v>0</v>
      </c>
      <c r="G7777" s="20">
        <f t="shared" si="2009"/>
        <v>37.230729373054388</v>
      </c>
      <c r="H7777" s="17">
        <v>1.0149999999999999E-2</v>
      </c>
      <c r="I7777" s="18">
        <f t="shared" si="2007"/>
        <v>0.37789190313650201</v>
      </c>
      <c r="J7777" s="27">
        <f t="shared" si="2008"/>
        <v>37.608621276190888</v>
      </c>
      <c r="K7777" s="6"/>
    </row>
    <row r="7778" spans="1:11" ht="12.75" customHeight="1" x14ac:dyDescent="0.25">
      <c r="A7778" s="13"/>
      <c r="B7778" s="14"/>
      <c r="C7778" s="14"/>
      <c r="D7778" s="14"/>
      <c r="E7778" s="15"/>
      <c r="F7778" s="16">
        <f>SUM(F7768:F7777)</f>
        <v>35.893586999999997</v>
      </c>
      <c r="I7778" s="8">
        <f>SUM(I7768:I7777)</f>
        <v>1.7150342761908892</v>
      </c>
      <c r="K7778" s="6">
        <f>SUM(F7778:I7778)</f>
        <v>37.608621276190888</v>
      </c>
    </row>
    <row r="7779" spans="1:11" ht="12.75" customHeight="1" x14ac:dyDescent="0.25">
      <c r="A7779" s="7" t="s">
        <v>972</v>
      </c>
      <c r="B7779" s="7" t="s">
        <v>973</v>
      </c>
      <c r="K7779" s="6"/>
    </row>
    <row r="7780" spans="1:11" ht="12.75" customHeight="1" x14ac:dyDescent="0.25">
      <c r="A7780" s="13">
        <v>42501</v>
      </c>
      <c r="B7780" s="14">
        <v>13.55</v>
      </c>
      <c r="C7780" s="14">
        <v>0</v>
      </c>
      <c r="D7780" s="14">
        <v>31.66</v>
      </c>
      <c r="E7780" s="15">
        <v>45.21</v>
      </c>
      <c r="F7780" s="16">
        <f t="shared" ref="F7780:F7793" si="2010">PRODUCT(E7780*0.0743)</f>
        <v>3.3591030000000002</v>
      </c>
      <c r="H7780" s="17">
        <v>3.5000000000000001E-3</v>
      </c>
      <c r="I7780" s="18">
        <f t="shared" ref="I7780:I7793" si="2011">((F7780/2)+G7780)*(H7780)</f>
        <v>5.8784302500000003E-3</v>
      </c>
      <c r="J7780" s="19">
        <f t="shared" ref="J7780:J7793" si="2012">F7780+G7780+I7780</f>
        <v>3.3649814302500003</v>
      </c>
      <c r="K7780" s="6"/>
    </row>
    <row r="7781" spans="1:11" ht="12.75" customHeight="1" x14ac:dyDescent="0.25">
      <c r="A7781" s="13">
        <v>42527</v>
      </c>
      <c r="B7781" s="14">
        <v>52.14</v>
      </c>
      <c r="C7781" s="14">
        <v>0</v>
      </c>
      <c r="D7781" s="14">
        <v>0</v>
      </c>
      <c r="E7781" s="15">
        <v>52.14</v>
      </c>
      <c r="F7781" s="16">
        <f t="shared" si="2010"/>
        <v>3.8740020000000004</v>
      </c>
      <c r="G7781" s="20">
        <f t="shared" ref="G7781:G7793" si="2013">SUM(J7780)</f>
        <v>3.3649814302500003</v>
      </c>
      <c r="H7781" s="17">
        <v>3.7000000000000002E-3</v>
      </c>
      <c r="I7781" s="18">
        <f t="shared" si="2011"/>
        <v>1.9617334991925004E-2</v>
      </c>
      <c r="J7781" s="19">
        <f t="shared" si="2012"/>
        <v>7.2586007652419253</v>
      </c>
      <c r="K7781" s="6"/>
    </row>
    <row r="7782" spans="1:11" ht="12.75" customHeight="1" x14ac:dyDescent="0.25">
      <c r="A7782" s="13">
        <v>42559</v>
      </c>
      <c r="B7782" s="14">
        <v>46.36</v>
      </c>
      <c r="C7782" s="14">
        <v>0</v>
      </c>
      <c r="D7782" s="14">
        <v>0</v>
      </c>
      <c r="E7782" s="15">
        <v>46.36</v>
      </c>
      <c r="F7782" s="16">
        <f t="shared" si="2010"/>
        <v>3.4445480000000002</v>
      </c>
      <c r="G7782" s="20">
        <f t="shared" si="2013"/>
        <v>7.2586007652419253</v>
      </c>
      <c r="H7782" s="17">
        <v>4.0499999999999998E-3</v>
      </c>
      <c r="I7782" s="18">
        <f t="shared" si="2011"/>
        <v>3.6372542799229794E-2</v>
      </c>
      <c r="J7782" s="19">
        <f t="shared" si="2012"/>
        <v>10.739521308041155</v>
      </c>
      <c r="K7782" s="6"/>
    </row>
    <row r="7783" spans="1:11" ht="12.75" customHeight="1" x14ac:dyDescent="0.25">
      <c r="A7783" s="13">
        <v>42590</v>
      </c>
      <c r="B7783" s="14">
        <v>56.34</v>
      </c>
      <c r="C7783" s="14">
        <v>0</v>
      </c>
      <c r="D7783" s="14">
        <v>0</v>
      </c>
      <c r="E7783" s="15">
        <v>56.34</v>
      </c>
      <c r="F7783" s="16">
        <f t="shared" si="2010"/>
        <v>4.1860620000000006</v>
      </c>
      <c r="G7783" s="20">
        <f t="shared" si="2013"/>
        <v>10.739521308041155</v>
      </c>
      <c r="H7783" s="17">
        <v>4.1999999999999997E-3</v>
      </c>
      <c r="I7783" s="18">
        <f t="shared" si="2011"/>
        <v>5.3896719693772847E-2</v>
      </c>
      <c r="J7783" s="19">
        <f t="shared" si="2012"/>
        <v>14.979480027734928</v>
      </c>
      <c r="K7783" s="6"/>
    </row>
    <row r="7784" spans="1:11" ht="12.75" customHeight="1" x14ac:dyDescent="0.25">
      <c r="A7784" s="13">
        <v>42622</v>
      </c>
      <c r="B7784" s="14">
        <v>50.56</v>
      </c>
      <c r="C7784" s="14">
        <v>0</v>
      </c>
      <c r="D7784" s="14">
        <v>0</v>
      </c>
      <c r="E7784" s="15">
        <v>50.56</v>
      </c>
      <c r="F7784" s="16">
        <f t="shared" si="2010"/>
        <v>3.7566080000000004</v>
      </c>
      <c r="G7784" s="20">
        <f t="shared" si="2013"/>
        <v>14.979480027734928</v>
      </c>
      <c r="H7784" s="17">
        <v>4.45E-3</v>
      </c>
      <c r="I7784" s="18">
        <f t="shared" si="2011"/>
        <v>7.5017138923420434E-2</v>
      </c>
      <c r="J7784" s="19">
        <f t="shared" si="2012"/>
        <v>18.811105166658351</v>
      </c>
      <c r="K7784" s="6"/>
    </row>
    <row r="7785" spans="1:11" ht="12.75" customHeight="1" x14ac:dyDescent="0.25">
      <c r="A7785" s="13">
        <v>42654</v>
      </c>
      <c r="B7785" s="14">
        <v>44.26</v>
      </c>
      <c r="C7785" s="14">
        <v>0</v>
      </c>
      <c r="D7785" s="14">
        <v>0</v>
      </c>
      <c r="E7785" s="15">
        <v>44.26</v>
      </c>
      <c r="F7785" s="16">
        <f t="shared" si="2010"/>
        <v>3.2885180000000003</v>
      </c>
      <c r="G7785" s="20">
        <f t="shared" si="2013"/>
        <v>18.811105166658351</v>
      </c>
      <c r="H7785" s="17">
        <v>4.7999999999999996E-3</v>
      </c>
      <c r="I7785" s="18">
        <f t="shared" si="2011"/>
        <v>9.8185747999960077E-2</v>
      </c>
      <c r="J7785" s="21">
        <f t="shared" si="2012"/>
        <v>22.19780891465831</v>
      </c>
      <c r="K7785" s="6"/>
    </row>
    <row r="7786" spans="1:11" ht="12.75" customHeight="1" x14ac:dyDescent="0.25">
      <c r="A7786" s="13">
        <v>42682</v>
      </c>
      <c r="B7786" s="14">
        <v>49.51</v>
      </c>
      <c r="C7786" s="14">
        <v>0</v>
      </c>
      <c r="D7786" s="14">
        <v>0</v>
      </c>
      <c r="E7786" s="15">
        <v>49.51</v>
      </c>
      <c r="F7786" s="16">
        <f t="shared" si="2010"/>
        <v>3.6785930000000002</v>
      </c>
      <c r="G7786" s="20">
        <f t="shared" si="2013"/>
        <v>22.19780891465831</v>
      </c>
      <c r="H7786" s="17">
        <v>4.7999999999999996E-3</v>
      </c>
      <c r="I7786" s="18">
        <f t="shared" si="2011"/>
        <v>0.11537810599035987</v>
      </c>
      <c r="J7786" s="21">
        <f t="shared" si="2012"/>
        <v>25.991780020648669</v>
      </c>
      <c r="K7786" s="6"/>
    </row>
    <row r="7787" spans="1:11" ht="12.75" customHeight="1" x14ac:dyDescent="0.25">
      <c r="A7787" s="13">
        <v>42711</v>
      </c>
      <c r="B7787" s="14">
        <v>49.51</v>
      </c>
      <c r="C7787" s="14">
        <v>0</v>
      </c>
      <c r="D7787" s="14">
        <v>0</v>
      </c>
      <c r="E7787" s="15">
        <v>49.51</v>
      </c>
      <c r="F7787" s="16">
        <f t="shared" si="2010"/>
        <v>3.6785930000000002</v>
      </c>
      <c r="G7787" s="20">
        <f t="shared" si="2013"/>
        <v>25.991780020648669</v>
      </c>
      <c r="H7787" s="17">
        <v>6.0000000000000001E-3</v>
      </c>
      <c r="I7787" s="18">
        <f t="shared" si="2011"/>
        <v>0.16698645912389201</v>
      </c>
      <c r="J7787" s="21">
        <f t="shared" si="2012"/>
        <v>29.837359479772559</v>
      </c>
      <c r="K7787" s="6"/>
    </row>
    <row r="7788" spans="1:11" ht="12.75" customHeight="1" x14ac:dyDescent="0.25">
      <c r="A7788" s="13">
        <v>42746</v>
      </c>
      <c r="B7788" s="14">
        <v>64.63</v>
      </c>
      <c r="C7788" s="14">
        <v>0</v>
      </c>
      <c r="D7788" s="14">
        <v>0</v>
      </c>
      <c r="E7788" s="15">
        <v>64.63</v>
      </c>
      <c r="F7788" s="16">
        <f t="shared" si="2010"/>
        <v>4.802009</v>
      </c>
      <c r="G7788" s="20">
        <f t="shared" si="2013"/>
        <v>29.837359479772559</v>
      </c>
      <c r="H7788" s="17">
        <v>7.3000000000000001E-3</v>
      </c>
      <c r="I7788" s="18">
        <f t="shared" si="2011"/>
        <v>0.23534005705233968</v>
      </c>
      <c r="J7788" s="21">
        <f t="shared" si="2012"/>
        <v>34.874708536824897</v>
      </c>
      <c r="K7788" s="6"/>
    </row>
    <row r="7789" spans="1:11" ht="12.75" customHeight="1" x14ac:dyDescent="0.25">
      <c r="A7789" s="13">
        <v>42773</v>
      </c>
      <c r="B7789" s="14">
        <v>74.47</v>
      </c>
      <c r="C7789" s="14">
        <v>0</v>
      </c>
      <c r="D7789" s="14">
        <v>0</v>
      </c>
      <c r="E7789" s="15">
        <v>74.47</v>
      </c>
      <c r="F7789" s="16">
        <f t="shared" si="2010"/>
        <v>5.5331210000000004</v>
      </c>
      <c r="G7789" s="20">
        <f t="shared" si="2013"/>
        <v>34.874708536824897</v>
      </c>
      <c r="H7789" s="17">
        <v>6.8999999999999999E-3</v>
      </c>
      <c r="I7789" s="18">
        <f t="shared" si="2011"/>
        <v>0.25972475635409176</v>
      </c>
      <c r="J7789" s="21">
        <f t="shared" si="2012"/>
        <v>40.667554293178988</v>
      </c>
      <c r="K7789" s="6"/>
    </row>
    <row r="7790" spans="1:11" ht="12.75" customHeight="1" x14ac:dyDescent="0.25">
      <c r="A7790" s="13">
        <v>42801</v>
      </c>
      <c r="B7790" s="14">
        <v>68.77</v>
      </c>
      <c r="C7790" s="14">
        <v>0</v>
      </c>
      <c r="D7790" s="14">
        <v>0</v>
      </c>
      <c r="E7790" s="15">
        <v>68.77</v>
      </c>
      <c r="F7790" s="16">
        <f t="shared" si="2010"/>
        <v>5.1096110000000001</v>
      </c>
      <c r="G7790" s="20">
        <f t="shared" si="2013"/>
        <v>40.667554293178988</v>
      </c>
      <c r="H7790" s="17">
        <v>7.9000000000000008E-3</v>
      </c>
      <c r="I7790" s="18">
        <f t="shared" si="2011"/>
        <v>0.34145664236611406</v>
      </c>
      <c r="J7790" s="21">
        <f t="shared" si="2012"/>
        <v>46.1186219355451</v>
      </c>
      <c r="K7790" s="6"/>
    </row>
    <row r="7791" spans="1:11" ht="12.75" customHeight="1" x14ac:dyDescent="0.25">
      <c r="A7791" s="13">
        <v>42835</v>
      </c>
      <c r="B7791" s="14">
        <v>69.58</v>
      </c>
      <c r="C7791" s="14">
        <v>0</v>
      </c>
      <c r="D7791" s="14">
        <v>0</v>
      </c>
      <c r="E7791" s="15">
        <v>69.58</v>
      </c>
      <c r="F7791" s="16">
        <f t="shared" si="2010"/>
        <v>5.1697940000000004</v>
      </c>
      <c r="G7791" s="20">
        <f t="shared" si="2013"/>
        <v>46.1186219355451</v>
      </c>
      <c r="H7791" s="17">
        <v>8.9999999999999993E-3</v>
      </c>
      <c r="I7791" s="18">
        <f t="shared" si="2011"/>
        <v>0.43833167041990584</v>
      </c>
      <c r="J7791" s="21">
        <f t="shared" si="2012"/>
        <v>51.726747605965009</v>
      </c>
      <c r="K7791" s="6"/>
    </row>
    <row r="7792" spans="1:11" ht="12.75" customHeight="1" x14ac:dyDescent="0.25">
      <c r="A7792" s="13">
        <v>42866</v>
      </c>
      <c r="B7792" s="14">
        <v>53.05</v>
      </c>
      <c r="C7792" s="14">
        <v>0</v>
      </c>
      <c r="D7792" s="14">
        <v>0</v>
      </c>
      <c r="E7792" s="15"/>
      <c r="F7792" s="16">
        <f t="shared" si="2010"/>
        <v>0</v>
      </c>
      <c r="G7792" s="20">
        <f t="shared" si="2013"/>
        <v>51.726747605965009</v>
      </c>
      <c r="H7792" s="17">
        <v>9.0500000000000008E-3</v>
      </c>
      <c r="I7792" s="18">
        <f t="shared" si="2011"/>
        <v>0.46812706583398339</v>
      </c>
      <c r="J7792" s="21">
        <f t="shared" si="2012"/>
        <v>52.194874671798992</v>
      </c>
      <c r="K7792" s="6"/>
    </row>
    <row r="7793" spans="1:18" ht="12.75" customHeight="1" x14ac:dyDescent="0.25">
      <c r="A7793" s="13">
        <v>42896</v>
      </c>
      <c r="B7793" s="14">
        <v>41.91</v>
      </c>
      <c r="C7793" s="14">
        <v>0</v>
      </c>
      <c r="D7793" s="14">
        <v>0</v>
      </c>
      <c r="E7793" s="15"/>
      <c r="F7793" s="16">
        <f t="shared" si="2010"/>
        <v>0</v>
      </c>
      <c r="G7793" s="20">
        <f t="shared" si="2013"/>
        <v>52.194874671798992</v>
      </c>
      <c r="H7793" s="17">
        <v>1.0149999999999999E-2</v>
      </c>
      <c r="I7793" s="18">
        <f t="shared" si="2011"/>
        <v>0.52977797791875969</v>
      </c>
      <c r="J7793" s="27">
        <f t="shared" si="2012"/>
        <v>52.724652649717754</v>
      </c>
      <c r="K7793" s="6"/>
    </row>
    <row r="7794" spans="1:18" ht="12.75" customHeight="1" x14ac:dyDescent="0.25">
      <c r="A7794" s="13"/>
      <c r="B7794" s="14"/>
      <c r="C7794" s="14"/>
      <c r="D7794" s="14"/>
      <c r="E7794" s="15"/>
      <c r="F7794" s="16">
        <f>SUM(F7780:F7793)</f>
        <v>49.880562000000005</v>
      </c>
      <c r="I7794" s="8">
        <f>SUM(I7780:I7793)</f>
        <v>2.8440906497177547</v>
      </c>
      <c r="K7794" s="6">
        <f>SUM(F7794:I7794)</f>
        <v>52.724652649717761</v>
      </c>
    </row>
    <row r="7795" spans="1:18" ht="12.75" customHeight="1" x14ac:dyDescent="0.25">
      <c r="A7795" s="7" t="s">
        <v>974</v>
      </c>
      <c r="B7795" s="7" t="s">
        <v>973</v>
      </c>
      <c r="K7795" s="6"/>
    </row>
    <row r="7796" spans="1:18" ht="12.75" customHeight="1" x14ac:dyDescent="0.25">
      <c r="A7796" s="13">
        <v>42501</v>
      </c>
      <c r="B7796" s="14">
        <v>20.9</v>
      </c>
      <c r="C7796" s="14">
        <v>0</v>
      </c>
      <c r="D7796" s="14">
        <v>31.66</v>
      </c>
      <c r="E7796" s="15">
        <v>52.56</v>
      </c>
      <c r="F7796" s="16">
        <f t="shared" ref="F7796:F7809" si="2014">PRODUCT(E7796*0.0743)</f>
        <v>3.9052080000000005</v>
      </c>
      <c r="H7796" s="17">
        <v>3.5000000000000001E-3</v>
      </c>
      <c r="I7796" s="18">
        <f t="shared" ref="I7796:I7809" si="2015">((F7796/2)+G7796)*(H7796)</f>
        <v>6.8341140000000005E-3</v>
      </c>
      <c r="J7796" s="19">
        <f t="shared" ref="J7796:J7809" si="2016">F7796+G7796+I7796</f>
        <v>3.9120421140000006</v>
      </c>
      <c r="K7796" s="6"/>
    </row>
    <row r="7797" spans="1:18" s="12" customFormat="1" ht="12.75" customHeight="1" x14ac:dyDescent="0.25">
      <c r="A7797" s="13">
        <v>42527</v>
      </c>
      <c r="B7797" s="14">
        <v>67.36</v>
      </c>
      <c r="C7797" s="14">
        <v>0</v>
      </c>
      <c r="D7797" s="14">
        <v>0</v>
      </c>
      <c r="E7797" s="15">
        <v>67.36</v>
      </c>
      <c r="F7797" s="16">
        <f t="shared" si="2014"/>
        <v>5.004848</v>
      </c>
      <c r="G7797" s="20">
        <f t="shared" ref="G7797:G7809" si="2017">SUM(J7796)</f>
        <v>3.9120421140000006</v>
      </c>
      <c r="H7797" s="17">
        <v>3.7000000000000002E-3</v>
      </c>
      <c r="I7797" s="18">
        <f t="shared" si="2015"/>
        <v>2.3733524621800003E-2</v>
      </c>
      <c r="J7797" s="19">
        <f t="shared" si="2016"/>
        <v>8.9406236386218012</v>
      </c>
      <c r="K7797" s="6"/>
      <c r="P7797" s="9"/>
      <c r="R7797" s="9"/>
    </row>
    <row r="7798" spans="1:18" ht="12.75" customHeight="1" x14ac:dyDescent="0.25">
      <c r="A7798" s="13">
        <v>42559</v>
      </c>
      <c r="B7798" s="14">
        <v>60.54</v>
      </c>
      <c r="C7798" s="14">
        <v>0</v>
      </c>
      <c r="D7798" s="14">
        <v>0</v>
      </c>
      <c r="E7798" s="15">
        <v>60.54</v>
      </c>
      <c r="F7798" s="16">
        <f t="shared" si="2014"/>
        <v>4.4981220000000004</v>
      </c>
      <c r="G7798" s="20">
        <f t="shared" si="2017"/>
        <v>8.9406236386218012</v>
      </c>
      <c r="H7798" s="17">
        <v>4.0499999999999998E-3</v>
      </c>
      <c r="I7798" s="18">
        <f t="shared" si="2015"/>
        <v>4.5318222786418297E-2</v>
      </c>
      <c r="J7798" s="19">
        <f t="shared" si="2016"/>
        <v>13.48406386140822</v>
      </c>
      <c r="K7798" s="6"/>
    </row>
    <row r="7799" spans="1:18" ht="12.75" customHeight="1" x14ac:dyDescent="0.25">
      <c r="A7799" s="13">
        <v>42590</v>
      </c>
      <c r="B7799" s="14">
        <v>59.49</v>
      </c>
      <c r="C7799" s="14">
        <v>0</v>
      </c>
      <c r="D7799" s="14">
        <v>0</v>
      </c>
      <c r="E7799" s="15">
        <v>59.49</v>
      </c>
      <c r="F7799" s="16">
        <f t="shared" si="2014"/>
        <v>4.4201070000000007</v>
      </c>
      <c r="G7799" s="20">
        <f t="shared" si="2017"/>
        <v>13.48406386140822</v>
      </c>
      <c r="H7799" s="17">
        <v>4.1999999999999997E-3</v>
      </c>
      <c r="I7799" s="18">
        <f t="shared" si="2015"/>
        <v>6.5915292917914522E-2</v>
      </c>
      <c r="J7799" s="19">
        <f t="shared" si="2016"/>
        <v>17.970086154326136</v>
      </c>
      <c r="K7799" s="6"/>
    </row>
    <row r="7800" spans="1:18" ht="12.75" customHeight="1" x14ac:dyDescent="0.25">
      <c r="A7800" s="13">
        <v>42622</v>
      </c>
      <c r="B7800" s="14">
        <v>65.260000000000005</v>
      </c>
      <c r="C7800" s="14">
        <v>0</v>
      </c>
      <c r="D7800" s="14">
        <v>0</v>
      </c>
      <c r="E7800" s="15">
        <v>65.260000000000005</v>
      </c>
      <c r="F7800" s="16">
        <f t="shared" si="2014"/>
        <v>4.8488180000000005</v>
      </c>
      <c r="G7800" s="20">
        <f t="shared" si="2017"/>
        <v>17.970086154326136</v>
      </c>
      <c r="H7800" s="17">
        <v>4.45E-3</v>
      </c>
      <c r="I7800" s="18">
        <f t="shared" si="2015"/>
        <v>9.0755503436751303E-2</v>
      </c>
      <c r="J7800" s="19">
        <f t="shared" si="2016"/>
        <v>22.909659657762887</v>
      </c>
      <c r="K7800" s="6"/>
    </row>
    <row r="7801" spans="1:18" ht="12.75" customHeight="1" x14ac:dyDescent="0.25">
      <c r="A7801" s="13">
        <v>42654</v>
      </c>
      <c r="B7801" s="14">
        <v>84.16</v>
      </c>
      <c r="C7801" s="14">
        <v>0</v>
      </c>
      <c r="D7801" s="14">
        <v>0</v>
      </c>
      <c r="E7801" s="15">
        <v>84.16</v>
      </c>
      <c r="F7801" s="16">
        <f t="shared" si="2014"/>
        <v>6.253088</v>
      </c>
      <c r="G7801" s="20">
        <f t="shared" si="2017"/>
        <v>22.909659657762887</v>
      </c>
      <c r="H7801" s="17">
        <v>4.7999999999999996E-3</v>
      </c>
      <c r="I7801" s="18">
        <f t="shared" si="2015"/>
        <v>0.12497377755726184</v>
      </c>
      <c r="J7801" s="21">
        <f t="shared" si="2016"/>
        <v>29.287721435320147</v>
      </c>
      <c r="K7801" s="6"/>
    </row>
    <row r="7802" spans="1:18" ht="12.75" customHeight="1" x14ac:dyDescent="0.25">
      <c r="A7802" s="13">
        <v>42682</v>
      </c>
      <c r="B7802" s="14">
        <v>84.16</v>
      </c>
      <c r="C7802" s="14">
        <v>0</v>
      </c>
      <c r="D7802" s="14">
        <v>0</v>
      </c>
      <c r="E7802" s="15">
        <v>84.16</v>
      </c>
      <c r="F7802" s="16">
        <f t="shared" si="2014"/>
        <v>6.253088</v>
      </c>
      <c r="G7802" s="20">
        <f t="shared" si="2017"/>
        <v>29.287721435320147</v>
      </c>
      <c r="H7802" s="17">
        <v>4.7999999999999996E-3</v>
      </c>
      <c r="I7802" s="18">
        <f t="shared" si="2015"/>
        <v>0.15558847408953669</v>
      </c>
      <c r="J7802" s="21">
        <f t="shared" si="2016"/>
        <v>35.696397909409683</v>
      </c>
      <c r="K7802" s="6"/>
    </row>
    <row r="7803" spans="1:18" ht="12.75" customHeight="1" x14ac:dyDescent="0.25">
      <c r="A7803" s="13">
        <v>42711</v>
      </c>
      <c r="B7803" s="14">
        <v>77.86</v>
      </c>
      <c r="C7803" s="14">
        <v>0</v>
      </c>
      <c r="D7803" s="14">
        <v>0</v>
      </c>
      <c r="E7803" s="15">
        <v>77.86</v>
      </c>
      <c r="F7803" s="16">
        <f t="shared" si="2014"/>
        <v>5.7849980000000008</v>
      </c>
      <c r="G7803" s="20">
        <f t="shared" si="2017"/>
        <v>35.696397909409683</v>
      </c>
      <c r="H7803" s="17">
        <v>6.0000000000000001E-3</v>
      </c>
      <c r="I7803" s="18">
        <f t="shared" si="2015"/>
        <v>0.2315333814564581</v>
      </c>
      <c r="J7803" s="21">
        <f t="shared" si="2016"/>
        <v>41.712929290866143</v>
      </c>
      <c r="K7803" s="6"/>
    </row>
    <row r="7804" spans="1:18" s="12" customFormat="1" ht="12.75" customHeight="1" x14ac:dyDescent="0.25">
      <c r="A7804" s="13">
        <v>42746</v>
      </c>
      <c r="B7804" s="14">
        <v>39.61</v>
      </c>
      <c r="C7804" s="14">
        <v>0</v>
      </c>
      <c r="D7804" s="14">
        <v>0</v>
      </c>
      <c r="E7804" s="15">
        <v>39.61</v>
      </c>
      <c r="F7804" s="16">
        <f t="shared" si="2014"/>
        <v>2.9430230000000002</v>
      </c>
      <c r="G7804" s="20">
        <f t="shared" si="2017"/>
        <v>41.712929290866143</v>
      </c>
      <c r="H7804" s="17">
        <v>7.3000000000000001E-3</v>
      </c>
      <c r="I7804" s="18">
        <f t="shared" si="2015"/>
        <v>0.31524641777332285</v>
      </c>
      <c r="J7804" s="21">
        <f t="shared" si="2016"/>
        <v>44.971198708639463</v>
      </c>
      <c r="K7804" s="6"/>
      <c r="P7804" s="9"/>
      <c r="R7804" s="9"/>
    </row>
    <row r="7805" spans="1:18" ht="12.75" customHeight="1" x14ac:dyDescent="0.25">
      <c r="A7805" s="13">
        <v>42773</v>
      </c>
      <c r="B7805" s="14">
        <v>81.569999999999993</v>
      </c>
      <c r="C7805" s="14">
        <v>0</v>
      </c>
      <c r="D7805" s="14">
        <v>0</v>
      </c>
      <c r="E7805" s="15">
        <v>81.569999999999993</v>
      </c>
      <c r="F7805" s="16">
        <f t="shared" si="2014"/>
        <v>6.060651</v>
      </c>
      <c r="G7805" s="20">
        <f t="shared" si="2017"/>
        <v>44.971198708639463</v>
      </c>
      <c r="H7805" s="17">
        <v>6.8999999999999999E-3</v>
      </c>
      <c r="I7805" s="18">
        <f t="shared" si="2015"/>
        <v>0.3312105170396123</v>
      </c>
      <c r="J7805" s="21">
        <f t="shared" si="2016"/>
        <v>51.363060225679078</v>
      </c>
      <c r="K7805" s="6"/>
    </row>
    <row r="7806" spans="1:18" ht="12.75" customHeight="1" x14ac:dyDescent="0.25">
      <c r="A7806" s="13">
        <v>42801</v>
      </c>
      <c r="B7806" s="14">
        <v>73.069999999999993</v>
      </c>
      <c r="C7806" s="14">
        <v>0</v>
      </c>
      <c r="D7806" s="14">
        <v>0</v>
      </c>
      <c r="E7806" s="15">
        <v>73.069999999999993</v>
      </c>
      <c r="F7806" s="16">
        <f t="shared" si="2014"/>
        <v>5.4291010000000002</v>
      </c>
      <c r="G7806" s="20">
        <f t="shared" si="2017"/>
        <v>51.363060225679078</v>
      </c>
      <c r="H7806" s="17">
        <v>7.9000000000000008E-3</v>
      </c>
      <c r="I7806" s="18">
        <f t="shared" si="2015"/>
        <v>0.42721312473286477</v>
      </c>
      <c r="J7806" s="21">
        <f t="shared" si="2016"/>
        <v>57.219374350411947</v>
      </c>
      <c r="K7806" s="6"/>
    </row>
    <row r="7807" spans="1:18" ht="12.75" customHeight="1" x14ac:dyDescent="0.25">
      <c r="A7807" s="13">
        <v>42835</v>
      </c>
      <c r="B7807" s="14">
        <v>47.95</v>
      </c>
      <c r="C7807" s="14">
        <v>0</v>
      </c>
      <c r="D7807" s="14">
        <v>0</v>
      </c>
      <c r="E7807" s="15">
        <v>47.95</v>
      </c>
      <c r="F7807" s="16">
        <f t="shared" si="2014"/>
        <v>3.5626850000000005</v>
      </c>
      <c r="G7807" s="20">
        <f t="shared" si="2017"/>
        <v>57.219374350411947</v>
      </c>
      <c r="H7807" s="17">
        <v>8.9999999999999993E-3</v>
      </c>
      <c r="I7807" s="18">
        <f t="shared" si="2015"/>
        <v>0.53100645165370752</v>
      </c>
      <c r="J7807" s="21">
        <f t="shared" si="2016"/>
        <v>61.313065802065658</v>
      </c>
      <c r="K7807" s="6"/>
    </row>
    <row r="7808" spans="1:18" ht="12.75" customHeight="1" x14ac:dyDescent="0.25">
      <c r="A7808" s="13">
        <v>42866</v>
      </c>
      <c r="B7808" s="14">
        <v>41.47</v>
      </c>
      <c r="C7808" s="14">
        <v>0</v>
      </c>
      <c r="D7808" s="14">
        <v>0</v>
      </c>
      <c r="E7808" s="15"/>
      <c r="F7808" s="16">
        <f t="shared" si="2014"/>
        <v>0</v>
      </c>
      <c r="G7808" s="20">
        <f t="shared" si="2017"/>
        <v>61.313065802065658</v>
      </c>
      <c r="H7808" s="17">
        <v>9.0500000000000008E-3</v>
      </c>
      <c r="I7808" s="18">
        <f t="shared" si="2015"/>
        <v>0.55488324550869428</v>
      </c>
      <c r="J7808" s="21">
        <f t="shared" si="2016"/>
        <v>61.867949047574349</v>
      </c>
      <c r="K7808" s="6"/>
    </row>
    <row r="7809" spans="1:11" ht="12.75" customHeight="1" x14ac:dyDescent="0.25">
      <c r="A7809" s="13">
        <v>42896</v>
      </c>
      <c r="B7809" s="14">
        <v>41.83</v>
      </c>
      <c r="C7809" s="14">
        <v>0</v>
      </c>
      <c r="D7809" s="14">
        <v>0</v>
      </c>
      <c r="E7809" s="15"/>
      <c r="F7809" s="16">
        <f t="shared" si="2014"/>
        <v>0</v>
      </c>
      <c r="G7809" s="20">
        <f t="shared" si="2017"/>
        <v>61.867949047574349</v>
      </c>
      <c r="H7809" s="17">
        <v>1.0149999999999999E-2</v>
      </c>
      <c r="I7809" s="18">
        <f t="shared" si="2015"/>
        <v>0.62795968283287962</v>
      </c>
      <c r="J7809" s="27">
        <f t="shared" si="2016"/>
        <v>62.49590873040723</v>
      </c>
      <c r="K7809" s="6"/>
    </row>
    <row r="7810" spans="1:11" ht="12.75" customHeight="1" x14ac:dyDescent="0.25">
      <c r="A7810" s="13"/>
      <c r="B7810" s="14"/>
      <c r="C7810" s="14"/>
      <c r="D7810" s="14"/>
      <c r="E7810" s="15"/>
      <c r="F7810" s="16">
        <f>SUM(F7796:F7809)</f>
        <v>58.963737000000002</v>
      </c>
      <c r="I7810" s="8">
        <f>SUM(I7796:I7809)</f>
        <v>3.5321717304072218</v>
      </c>
      <c r="K7810" s="6">
        <f>SUM(F7810:I7810)</f>
        <v>62.495908730407223</v>
      </c>
    </row>
    <row r="7811" spans="1:11" ht="12.75" customHeight="1" x14ac:dyDescent="0.25">
      <c r="A7811" s="7" t="s">
        <v>975</v>
      </c>
      <c r="B7811" s="7" t="s">
        <v>976</v>
      </c>
      <c r="K7811" s="6"/>
    </row>
    <row r="7812" spans="1:11" ht="12.75" customHeight="1" x14ac:dyDescent="0.25">
      <c r="A7812" s="13">
        <v>42501</v>
      </c>
      <c r="B7812" s="14">
        <v>9.68</v>
      </c>
      <c r="C7812" s="14">
        <v>0</v>
      </c>
      <c r="D7812" s="14">
        <v>31.66</v>
      </c>
      <c r="E7812" s="15">
        <v>41.34</v>
      </c>
      <c r="F7812" s="16">
        <f t="shared" ref="F7812:F7825" si="2018">PRODUCT(E7812*0.0743)</f>
        <v>3.0715620000000006</v>
      </c>
      <c r="H7812" s="17">
        <v>3.5000000000000001E-3</v>
      </c>
      <c r="I7812" s="18">
        <f t="shared" ref="I7812:I7825" si="2019">((F7812/2)+G7812)*(H7812)</f>
        <v>5.3752335000000007E-3</v>
      </c>
      <c r="J7812" s="19">
        <f t="shared" ref="J7812:J7825" si="2020">F7812+G7812+I7812</f>
        <v>3.0769372335000007</v>
      </c>
      <c r="K7812" s="6"/>
    </row>
    <row r="7813" spans="1:11" ht="12.75" customHeight="1" x14ac:dyDescent="0.25">
      <c r="A7813" s="13">
        <v>42527</v>
      </c>
      <c r="B7813" s="14">
        <v>52.66</v>
      </c>
      <c r="C7813" s="14">
        <v>0</v>
      </c>
      <c r="D7813" s="14">
        <v>0</v>
      </c>
      <c r="E7813" s="15">
        <v>52.66</v>
      </c>
      <c r="F7813" s="16">
        <f t="shared" si="2018"/>
        <v>3.9126379999999998</v>
      </c>
      <c r="G7813" s="20">
        <f t="shared" ref="G7813:G7825" si="2021">SUM(J7812)</f>
        <v>3.0769372335000007</v>
      </c>
      <c r="H7813" s="17">
        <v>3.7000000000000002E-3</v>
      </c>
      <c r="I7813" s="18">
        <f t="shared" si="2019"/>
        <v>1.8623048063950001E-2</v>
      </c>
      <c r="J7813" s="19">
        <f t="shared" si="2020"/>
        <v>7.0081982815639501</v>
      </c>
      <c r="K7813" s="6"/>
    </row>
    <row r="7814" spans="1:11" ht="12.75" customHeight="1" x14ac:dyDescent="0.25">
      <c r="A7814" s="13">
        <v>42559</v>
      </c>
      <c r="B7814" s="14">
        <v>40.06</v>
      </c>
      <c r="C7814" s="14">
        <v>0</v>
      </c>
      <c r="D7814" s="14">
        <v>0</v>
      </c>
      <c r="E7814" s="15">
        <v>40.06</v>
      </c>
      <c r="F7814" s="16">
        <f t="shared" si="2018"/>
        <v>2.9764580000000005</v>
      </c>
      <c r="G7814" s="20">
        <f t="shared" si="2021"/>
        <v>7.0081982815639501</v>
      </c>
      <c r="H7814" s="17">
        <v>4.0499999999999998E-3</v>
      </c>
      <c r="I7814" s="18">
        <f t="shared" si="2019"/>
        <v>3.4410530490333997E-2</v>
      </c>
      <c r="J7814" s="19">
        <f t="shared" si="2020"/>
        <v>10.019066812054284</v>
      </c>
      <c r="K7814" s="6"/>
    </row>
    <row r="7815" spans="1:11" ht="12.75" customHeight="1" x14ac:dyDescent="0.25">
      <c r="A7815" s="13">
        <v>42590</v>
      </c>
      <c r="B7815" s="14">
        <v>53.71</v>
      </c>
      <c r="C7815" s="14">
        <v>0</v>
      </c>
      <c r="D7815" s="14">
        <v>0</v>
      </c>
      <c r="E7815" s="15">
        <v>53.71</v>
      </c>
      <c r="F7815" s="16">
        <f t="shared" si="2018"/>
        <v>3.9906530000000004</v>
      </c>
      <c r="G7815" s="20">
        <f t="shared" si="2021"/>
        <v>10.019066812054284</v>
      </c>
      <c r="H7815" s="17">
        <v>4.1999999999999997E-3</v>
      </c>
      <c r="I7815" s="18">
        <f t="shared" si="2019"/>
        <v>5.0460451910627993E-2</v>
      </c>
      <c r="J7815" s="19">
        <f t="shared" si="2020"/>
        <v>14.060180263964911</v>
      </c>
      <c r="K7815" s="6"/>
    </row>
    <row r="7816" spans="1:11" ht="12.75" customHeight="1" x14ac:dyDescent="0.25">
      <c r="A7816" s="13">
        <v>42622</v>
      </c>
      <c r="B7816" s="14">
        <v>36.39</v>
      </c>
      <c r="C7816" s="14">
        <v>0</v>
      </c>
      <c r="D7816" s="14">
        <v>0</v>
      </c>
      <c r="E7816" s="15">
        <v>36.39</v>
      </c>
      <c r="F7816" s="16">
        <f t="shared" si="2018"/>
        <v>2.7037770000000001</v>
      </c>
      <c r="G7816" s="20">
        <f t="shared" si="2021"/>
        <v>14.060180263964911</v>
      </c>
      <c r="H7816" s="17">
        <v>4.45E-3</v>
      </c>
      <c r="I7816" s="18">
        <f t="shared" si="2019"/>
        <v>6.8583705999643849E-2</v>
      </c>
      <c r="J7816" s="19">
        <f t="shared" si="2020"/>
        <v>16.832540969964555</v>
      </c>
      <c r="K7816" s="6"/>
    </row>
    <row r="7817" spans="1:11" ht="12.75" customHeight="1" x14ac:dyDescent="0.25">
      <c r="A7817" s="13">
        <v>42654</v>
      </c>
      <c r="B7817" s="14">
        <v>45.31</v>
      </c>
      <c r="C7817" s="14">
        <v>0</v>
      </c>
      <c r="D7817" s="14">
        <v>0</v>
      </c>
      <c r="E7817" s="15">
        <v>45.31</v>
      </c>
      <c r="F7817" s="16">
        <f t="shared" si="2018"/>
        <v>3.3665330000000004</v>
      </c>
      <c r="G7817" s="20">
        <f t="shared" si="2021"/>
        <v>16.832540969964555</v>
      </c>
      <c r="H7817" s="17">
        <v>4.7999999999999996E-3</v>
      </c>
      <c r="I7817" s="18">
        <f t="shared" si="2019"/>
        <v>8.8875875855829858E-2</v>
      </c>
      <c r="J7817" s="21">
        <f t="shared" si="2020"/>
        <v>20.287949845820386</v>
      </c>
      <c r="K7817" s="6"/>
    </row>
    <row r="7818" spans="1:11" ht="12.75" customHeight="1" x14ac:dyDescent="0.25">
      <c r="A7818" s="13">
        <v>42682</v>
      </c>
      <c r="B7818" s="14">
        <v>46.89</v>
      </c>
      <c r="C7818" s="14">
        <v>0</v>
      </c>
      <c r="D7818" s="14">
        <v>0</v>
      </c>
      <c r="E7818" s="15">
        <v>46.89</v>
      </c>
      <c r="F7818" s="16">
        <f t="shared" si="2018"/>
        <v>3.4839270000000004</v>
      </c>
      <c r="G7818" s="20">
        <f t="shared" si="2021"/>
        <v>20.287949845820386</v>
      </c>
      <c r="H7818" s="17">
        <v>4.7999999999999996E-3</v>
      </c>
      <c r="I7818" s="18">
        <f t="shared" si="2019"/>
        <v>0.10574358405993785</v>
      </c>
      <c r="J7818" s="21">
        <f t="shared" si="2020"/>
        <v>23.877620429880324</v>
      </c>
      <c r="K7818" s="6"/>
    </row>
    <row r="7819" spans="1:11" ht="12.75" customHeight="1" x14ac:dyDescent="0.25">
      <c r="A7819" s="13">
        <v>42711</v>
      </c>
      <c r="B7819" s="14">
        <v>47.41</v>
      </c>
      <c r="C7819" s="14">
        <v>0</v>
      </c>
      <c r="D7819" s="14">
        <v>0</v>
      </c>
      <c r="E7819" s="15">
        <v>47.41</v>
      </c>
      <c r="F7819" s="16">
        <f t="shared" si="2018"/>
        <v>3.5225629999999999</v>
      </c>
      <c r="G7819" s="20">
        <f t="shared" si="2021"/>
        <v>23.877620429880324</v>
      </c>
      <c r="H7819" s="17">
        <v>6.0000000000000001E-3</v>
      </c>
      <c r="I7819" s="18">
        <f t="shared" si="2019"/>
        <v>0.15383341157928193</v>
      </c>
      <c r="J7819" s="21">
        <f t="shared" si="2020"/>
        <v>27.554016841459603</v>
      </c>
      <c r="K7819" s="6"/>
    </row>
    <row r="7820" spans="1:11" ht="12.75" customHeight="1" x14ac:dyDescent="0.25">
      <c r="A7820" s="13">
        <v>42746</v>
      </c>
      <c r="B7820" s="14">
        <v>52.83</v>
      </c>
      <c r="C7820" s="14">
        <v>0</v>
      </c>
      <c r="D7820" s="14">
        <v>0</v>
      </c>
      <c r="E7820" s="15">
        <v>52.83</v>
      </c>
      <c r="F7820" s="16">
        <f t="shared" si="2018"/>
        <v>3.9252690000000001</v>
      </c>
      <c r="G7820" s="20">
        <f t="shared" si="2021"/>
        <v>27.554016841459603</v>
      </c>
      <c r="H7820" s="17">
        <v>7.3000000000000001E-3</v>
      </c>
      <c r="I7820" s="18">
        <f t="shared" si="2019"/>
        <v>0.21547155479265512</v>
      </c>
      <c r="J7820" s="21">
        <f t="shared" si="2020"/>
        <v>31.694757396252257</v>
      </c>
      <c r="K7820" s="6"/>
    </row>
    <row r="7821" spans="1:11" ht="12.75" customHeight="1" x14ac:dyDescent="0.25">
      <c r="A7821" s="13">
        <v>42773</v>
      </c>
      <c r="B7821" s="14">
        <v>48.26</v>
      </c>
      <c r="C7821" s="14">
        <v>0</v>
      </c>
      <c r="D7821" s="14">
        <v>0</v>
      </c>
      <c r="E7821" s="15">
        <v>48.26</v>
      </c>
      <c r="F7821" s="16">
        <f t="shared" si="2018"/>
        <v>3.585718</v>
      </c>
      <c r="G7821" s="20">
        <f t="shared" si="2021"/>
        <v>31.694757396252257</v>
      </c>
      <c r="H7821" s="17">
        <v>6.8999999999999999E-3</v>
      </c>
      <c r="I7821" s="18">
        <f t="shared" si="2019"/>
        <v>0.23106455313414057</v>
      </c>
      <c r="J7821" s="21">
        <f t="shared" si="2020"/>
        <v>35.511539949386396</v>
      </c>
      <c r="K7821" s="6"/>
    </row>
    <row r="7822" spans="1:11" ht="12.75" customHeight="1" x14ac:dyDescent="0.25">
      <c r="A7822" s="13">
        <v>42801</v>
      </c>
      <c r="B7822" s="14">
        <v>49.19</v>
      </c>
      <c r="C7822" s="14">
        <v>0</v>
      </c>
      <c r="D7822" s="14">
        <v>0</v>
      </c>
      <c r="E7822" s="15">
        <v>49.19</v>
      </c>
      <c r="F7822" s="16">
        <f t="shared" si="2018"/>
        <v>3.654817</v>
      </c>
      <c r="G7822" s="20">
        <f t="shared" si="2021"/>
        <v>35.511539949386396</v>
      </c>
      <c r="H7822" s="17">
        <v>7.9000000000000008E-3</v>
      </c>
      <c r="I7822" s="18">
        <f t="shared" si="2019"/>
        <v>0.29497769275015251</v>
      </c>
      <c r="J7822" s="21">
        <f t="shared" si="2020"/>
        <v>39.461334642136549</v>
      </c>
      <c r="K7822" s="6"/>
    </row>
    <row r="7823" spans="1:11" ht="12.75" customHeight="1" x14ac:dyDescent="0.25">
      <c r="A7823" s="13">
        <v>42835</v>
      </c>
      <c r="B7823" s="14">
        <v>50.37</v>
      </c>
      <c r="C7823" s="14">
        <v>0</v>
      </c>
      <c r="D7823" s="14">
        <v>0</v>
      </c>
      <c r="E7823" s="15">
        <v>50.37</v>
      </c>
      <c r="F7823" s="16">
        <f t="shared" si="2018"/>
        <v>3.7424910000000002</v>
      </c>
      <c r="G7823" s="20">
        <f t="shared" si="2021"/>
        <v>39.461334642136549</v>
      </c>
      <c r="H7823" s="17">
        <v>8.9999999999999993E-3</v>
      </c>
      <c r="I7823" s="18">
        <f t="shared" si="2019"/>
        <v>0.3719932212792289</v>
      </c>
      <c r="J7823" s="21">
        <f t="shared" si="2020"/>
        <v>43.575818863415776</v>
      </c>
      <c r="K7823" s="6"/>
    </row>
    <row r="7824" spans="1:11" ht="12.75" customHeight="1" x14ac:dyDescent="0.25">
      <c r="A7824" s="13">
        <v>42866</v>
      </c>
      <c r="B7824" s="14">
        <v>46.15</v>
      </c>
      <c r="C7824" s="14">
        <v>0</v>
      </c>
      <c r="D7824" s="14">
        <v>0</v>
      </c>
      <c r="E7824" s="15"/>
      <c r="F7824" s="16">
        <f t="shared" si="2018"/>
        <v>0</v>
      </c>
      <c r="G7824" s="20">
        <f t="shared" si="2021"/>
        <v>43.575818863415776</v>
      </c>
      <c r="H7824" s="17">
        <v>9.0500000000000008E-3</v>
      </c>
      <c r="I7824" s="18">
        <f t="shared" si="2019"/>
        <v>0.39436116071391281</v>
      </c>
      <c r="J7824" s="21">
        <f t="shared" si="2020"/>
        <v>43.970180024129689</v>
      </c>
      <c r="K7824" s="6"/>
    </row>
    <row r="7825" spans="1:11" ht="12.75" customHeight="1" x14ac:dyDescent="0.25">
      <c r="A7825" s="13">
        <v>42896</v>
      </c>
      <c r="B7825" s="14">
        <v>61.5</v>
      </c>
      <c r="C7825" s="14">
        <v>0</v>
      </c>
      <c r="D7825" s="14">
        <v>0</v>
      </c>
      <c r="E7825" s="15"/>
      <c r="F7825" s="16">
        <f t="shared" si="2018"/>
        <v>0</v>
      </c>
      <c r="G7825" s="20">
        <f t="shared" si="2021"/>
        <v>43.970180024129689</v>
      </c>
      <c r="H7825" s="17">
        <v>1.0149999999999999E-2</v>
      </c>
      <c r="I7825" s="18">
        <f t="shared" si="2019"/>
        <v>0.44629732724491633</v>
      </c>
      <c r="J7825" s="27">
        <f t="shared" si="2020"/>
        <v>44.416477351374603</v>
      </c>
      <c r="K7825" s="6"/>
    </row>
    <row r="7826" spans="1:11" ht="12.75" customHeight="1" x14ac:dyDescent="0.25">
      <c r="A7826" s="13"/>
      <c r="B7826" s="14"/>
      <c r="C7826" s="14"/>
      <c r="D7826" s="14"/>
      <c r="E7826" s="15"/>
      <c r="F7826" s="16">
        <f>SUM(F7812:F7825)</f>
        <v>41.936406000000005</v>
      </c>
      <c r="I7826" s="8">
        <f>SUM(I7812:I7825)</f>
        <v>2.4800713513746118</v>
      </c>
      <c r="K7826" s="6">
        <f>SUM(F7826:I7826)</f>
        <v>44.416477351374617</v>
      </c>
    </row>
    <row r="7827" spans="1:11" ht="12.75" customHeight="1" x14ac:dyDescent="0.25">
      <c r="A7827" s="7" t="s">
        <v>977</v>
      </c>
      <c r="B7827" s="7" t="s">
        <v>978</v>
      </c>
      <c r="K7827" s="6"/>
    </row>
    <row r="7828" spans="1:11" ht="12.75" customHeight="1" x14ac:dyDescent="0.25">
      <c r="A7828" s="13">
        <v>42501</v>
      </c>
      <c r="B7828" s="14">
        <v>15.87</v>
      </c>
      <c r="C7828" s="14">
        <v>0</v>
      </c>
      <c r="D7828" s="14">
        <v>31.66</v>
      </c>
      <c r="E7828" s="15">
        <v>47.53</v>
      </c>
      <c r="F7828" s="16">
        <f t="shared" ref="F7828:F7841" si="2022">PRODUCT(E7828*0.0743)</f>
        <v>3.5314790000000005</v>
      </c>
      <c r="H7828" s="17">
        <v>3.5000000000000001E-3</v>
      </c>
      <c r="I7828" s="18">
        <f t="shared" ref="I7828:I7841" si="2023">((F7828/2)+G7828)*(H7828)</f>
        <v>6.180088250000001E-3</v>
      </c>
      <c r="J7828" s="19">
        <f t="shared" ref="J7828:J7841" si="2024">F7828+G7828+I7828</f>
        <v>3.5376590882500003</v>
      </c>
      <c r="K7828" s="6"/>
    </row>
    <row r="7829" spans="1:11" ht="12.75" customHeight="1" x14ac:dyDescent="0.25">
      <c r="A7829" s="13">
        <v>42527</v>
      </c>
      <c r="B7829" s="14">
        <v>52.66</v>
      </c>
      <c r="C7829" s="14">
        <v>0</v>
      </c>
      <c r="D7829" s="14">
        <v>0</v>
      </c>
      <c r="E7829" s="15">
        <v>52.66</v>
      </c>
      <c r="F7829" s="16">
        <f t="shared" si="2022"/>
        <v>3.9126379999999998</v>
      </c>
      <c r="G7829" s="20">
        <f t="shared" ref="G7829:G7841" si="2025">SUM(J7828)</f>
        <v>3.5376590882500003</v>
      </c>
      <c r="H7829" s="17">
        <v>3.7000000000000002E-3</v>
      </c>
      <c r="I7829" s="18">
        <f t="shared" si="2023"/>
        <v>2.0327718926525004E-2</v>
      </c>
      <c r="J7829" s="19">
        <f t="shared" si="2024"/>
        <v>7.4706248071765256</v>
      </c>
      <c r="K7829" s="6"/>
    </row>
    <row r="7830" spans="1:11" ht="12.75" customHeight="1" x14ac:dyDescent="0.25">
      <c r="A7830" s="13">
        <v>42559</v>
      </c>
      <c r="B7830" s="14">
        <v>68.94</v>
      </c>
      <c r="C7830" s="14">
        <v>0</v>
      </c>
      <c r="D7830" s="14">
        <v>0</v>
      </c>
      <c r="E7830" s="15">
        <v>68.94</v>
      </c>
      <c r="F7830" s="16">
        <f t="shared" si="2022"/>
        <v>5.122242</v>
      </c>
      <c r="G7830" s="20">
        <f t="shared" si="2025"/>
        <v>7.4706248071765256</v>
      </c>
      <c r="H7830" s="17">
        <v>4.0499999999999998E-3</v>
      </c>
      <c r="I7830" s="18">
        <f t="shared" si="2023"/>
        <v>4.0628570519064926E-2</v>
      </c>
      <c r="J7830" s="19">
        <f t="shared" si="2024"/>
        <v>12.63349537769559</v>
      </c>
      <c r="K7830" s="6"/>
    </row>
    <row r="7831" spans="1:11" ht="12.75" customHeight="1" x14ac:dyDescent="0.25">
      <c r="A7831" s="13">
        <v>42590</v>
      </c>
      <c r="B7831" s="14">
        <v>84.16</v>
      </c>
      <c r="C7831" s="14">
        <v>0</v>
      </c>
      <c r="D7831" s="14">
        <v>0</v>
      </c>
      <c r="E7831" s="15">
        <v>84.16</v>
      </c>
      <c r="F7831" s="16">
        <f t="shared" si="2022"/>
        <v>6.253088</v>
      </c>
      <c r="G7831" s="20">
        <f t="shared" si="2025"/>
        <v>12.63349537769559</v>
      </c>
      <c r="H7831" s="17">
        <v>4.1999999999999997E-3</v>
      </c>
      <c r="I7831" s="18">
        <f t="shared" si="2023"/>
        <v>6.6192165386321472E-2</v>
      </c>
      <c r="J7831" s="19">
        <f t="shared" si="2024"/>
        <v>18.952775543081913</v>
      </c>
      <c r="K7831" s="6"/>
    </row>
    <row r="7832" spans="1:11" ht="12.75" customHeight="1" x14ac:dyDescent="0.25">
      <c r="A7832" s="13">
        <v>42622</v>
      </c>
      <c r="B7832" s="14">
        <v>55.81</v>
      </c>
      <c r="C7832" s="14">
        <v>0</v>
      </c>
      <c r="D7832" s="14">
        <v>0</v>
      </c>
      <c r="E7832" s="15">
        <v>55.81</v>
      </c>
      <c r="F7832" s="16">
        <f t="shared" si="2022"/>
        <v>4.1466830000000003</v>
      </c>
      <c r="G7832" s="20">
        <f t="shared" si="2025"/>
        <v>18.952775543081913</v>
      </c>
      <c r="H7832" s="17">
        <v>4.45E-3</v>
      </c>
      <c r="I7832" s="18">
        <f t="shared" si="2023"/>
        <v>9.3566220841714523E-2</v>
      </c>
      <c r="J7832" s="19">
        <f t="shared" si="2024"/>
        <v>23.193024763923628</v>
      </c>
      <c r="K7832" s="6"/>
    </row>
    <row r="7833" spans="1:11" ht="12.75" customHeight="1" x14ac:dyDescent="0.25">
      <c r="A7833" s="13">
        <v>42654</v>
      </c>
      <c r="B7833" s="14">
        <v>50.56</v>
      </c>
      <c r="C7833" s="14">
        <v>0</v>
      </c>
      <c r="D7833" s="14">
        <v>0</v>
      </c>
      <c r="E7833" s="15">
        <v>50.56</v>
      </c>
      <c r="F7833" s="16">
        <f t="shared" si="2022"/>
        <v>3.7566080000000004</v>
      </c>
      <c r="G7833" s="20">
        <f t="shared" si="2025"/>
        <v>23.193024763923628</v>
      </c>
      <c r="H7833" s="17">
        <v>4.7999999999999996E-3</v>
      </c>
      <c r="I7833" s="18">
        <f t="shared" si="2023"/>
        <v>0.1203423780668334</v>
      </c>
      <c r="J7833" s="21">
        <f t="shared" si="2024"/>
        <v>27.069975141990462</v>
      </c>
      <c r="K7833" s="6"/>
    </row>
    <row r="7834" spans="1:11" ht="12.75" customHeight="1" x14ac:dyDescent="0.25">
      <c r="A7834" s="13">
        <v>42682</v>
      </c>
      <c r="B7834" s="14">
        <v>70.510000000000005</v>
      </c>
      <c r="C7834" s="14">
        <v>0</v>
      </c>
      <c r="D7834" s="14">
        <v>0</v>
      </c>
      <c r="E7834" s="15">
        <v>70.510000000000005</v>
      </c>
      <c r="F7834" s="16">
        <f t="shared" si="2022"/>
        <v>5.2388930000000009</v>
      </c>
      <c r="G7834" s="20">
        <f t="shared" si="2025"/>
        <v>27.069975141990462</v>
      </c>
      <c r="H7834" s="17">
        <v>4.7999999999999996E-3</v>
      </c>
      <c r="I7834" s="18">
        <f t="shared" si="2023"/>
        <v>0.14250922388155421</v>
      </c>
      <c r="J7834" s="21">
        <f t="shared" si="2024"/>
        <v>32.451377365872013</v>
      </c>
      <c r="K7834" s="6"/>
    </row>
    <row r="7835" spans="1:11" ht="12.75" customHeight="1" x14ac:dyDescent="0.25">
      <c r="A7835" s="13">
        <v>42711</v>
      </c>
      <c r="B7835" s="14">
        <v>58.44</v>
      </c>
      <c r="C7835" s="14">
        <v>0</v>
      </c>
      <c r="D7835" s="14">
        <v>0</v>
      </c>
      <c r="E7835" s="15">
        <v>58.44</v>
      </c>
      <c r="F7835" s="16">
        <f t="shared" si="2022"/>
        <v>4.3420920000000001</v>
      </c>
      <c r="G7835" s="20">
        <f t="shared" si="2025"/>
        <v>32.451377365872013</v>
      </c>
      <c r="H7835" s="17">
        <v>6.0000000000000001E-3</v>
      </c>
      <c r="I7835" s="18">
        <f t="shared" si="2023"/>
        <v>0.20773454019523205</v>
      </c>
      <c r="J7835" s="21">
        <f t="shared" si="2024"/>
        <v>37.001203906067246</v>
      </c>
      <c r="K7835" s="6"/>
    </row>
    <row r="7836" spans="1:11" ht="12.75" customHeight="1" x14ac:dyDescent="0.25">
      <c r="A7836" s="13">
        <v>42746</v>
      </c>
      <c r="B7836" s="14">
        <v>60.49</v>
      </c>
      <c r="C7836" s="14">
        <v>0</v>
      </c>
      <c r="D7836" s="14">
        <v>0</v>
      </c>
      <c r="E7836" s="15">
        <v>60.49</v>
      </c>
      <c r="F7836" s="16">
        <f t="shared" si="2022"/>
        <v>4.4944070000000007</v>
      </c>
      <c r="G7836" s="20">
        <f t="shared" si="2025"/>
        <v>37.001203906067246</v>
      </c>
      <c r="H7836" s="17">
        <v>7.3000000000000001E-3</v>
      </c>
      <c r="I7836" s="18">
        <f t="shared" si="2023"/>
        <v>0.28651337406429089</v>
      </c>
      <c r="J7836" s="21">
        <f t="shared" si="2024"/>
        <v>41.782124280131541</v>
      </c>
      <c r="K7836" s="6"/>
    </row>
    <row r="7837" spans="1:11" ht="12.75" customHeight="1" x14ac:dyDescent="0.25">
      <c r="A7837" s="13">
        <v>42773</v>
      </c>
      <c r="B7837" s="14">
        <v>64.17</v>
      </c>
      <c r="C7837" s="14">
        <v>0</v>
      </c>
      <c r="D7837" s="14">
        <v>0</v>
      </c>
      <c r="E7837" s="15">
        <v>64.17</v>
      </c>
      <c r="F7837" s="16">
        <f t="shared" si="2022"/>
        <v>4.7678310000000002</v>
      </c>
      <c r="G7837" s="20">
        <f t="shared" si="2025"/>
        <v>41.782124280131541</v>
      </c>
      <c r="H7837" s="17">
        <v>6.8999999999999999E-3</v>
      </c>
      <c r="I7837" s="18">
        <f t="shared" si="2023"/>
        <v>0.30474567448290762</v>
      </c>
      <c r="J7837" s="21">
        <f t="shared" si="2024"/>
        <v>46.854700954614451</v>
      </c>
      <c r="K7837" s="6"/>
    </row>
    <row r="7838" spans="1:11" ht="12.75" customHeight="1" x14ac:dyDescent="0.25">
      <c r="A7838" s="13">
        <v>42801</v>
      </c>
      <c r="B7838" s="14">
        <v>64.09</v>
      </c>
      <c r="C7838" s="14">
        <v>0</v>
      </c>
      <c r="D7838" s="14">
        <v>0</v>
      </c>
      <c r="E7838" s="15">
        <v>64.09</v>
      </c>
      <c r="F7838" s="16">
        <f t="shared" si="2022"/>
        <v>4.7618870000000006</v>
      </c>
      <c r="G7838" s="20">
        <f t="shared" si="2025"/>
        <v>46.854700954614451</v>
      </c>
      <c r="H7838" s="17">
        <v>7.9000000000000008E-3</v>
      </c>
      <c r="I7838" s="18">
        <f t="shared" si="2023"/>
        <v>0.38896159119145418</v>
      </c>
      <c r="J7838" s="21">
        <f t="shared" si="2024"/>
        <v>52.005549545805906</v>
      </c>
      <c r="K7838" s="6"/>
    </row>
    <row r="7839" spans="1:11" ht="12.75" customHeight="1" x14ac:dyDescent="0.25">
      <c r="A7839" s="13">
        <v>42835</v>
      </c>
      <c r="B7839" s="14">
        <v>79.760000000000005</v>
      </c>
      <c r="C7839" s="14">
        <v>0</v>
      </c>
      <c r="D7839" s="14">
        <v>0</v>
      </c>
      <c r="E7839" s="15">
        <v>79.760000000000005</v>
      </c>
      <c r="F7839" s="16">
        <f t="shared" si="2022"/>
        <v>5.9261680000000005</v>
      </c>
      <c r="G7839" s="20">
        <f t="shared" si="2025"/>
        <v>52.005549545805906</v>
      </c>
      <c r="H7839" s="17">
        <v>8.9999999999999993E-3</v>
      </c>
      <c r="I7839" s="18">
        <f t="shared" si="2023"/>
        <v>0.49471770191225312</v>
      </c>
      <c r="J7839" s="21">
        <f t="shared" si="2024"/>
        <v>58.42643524771816</v>
      </c>
      <c r="K7839" s="6"/>
    </row>
    <row r="7840" spans="1:11" ht="12.75" customHeight="1" x14ac:dyDescent="0.25">
      <c r="A7840" s="13">
        <v>42866</v>
      </c>
      <c r="B7840" s="14">
        <v>62.34</v>
      </c>
      <c r="C7840" s="14">
        <v>0</v>
      </c>
      <c r="D7840" s="14">
        <v>0</v>
      </c>
      <c r="E7840" s="15"/>
      <c r="F7840" s="16">
        <f t="shared" si="2022"/>
        <v>0</v>
      </c>
      <c r="G7840" s="20">
        <f t="shared" si="2025"/>
        <v>58.42643524771816</v>
      </c>
      <c r="H7840" s="17">
        <v>9.0500000000000008E-3</v>
      </c>
      <c r="I7840" s="18">
        <f t="shared" si="2023"/>
        <v>0.5287592389918494</v>
      </c>
      <c r="J7840" s="21">
        <f t="shared" si="2024"/>
        <v>58.955194486710013</v>
      </c>
      <c r="K7840" s="6"/>
    </row>
    <row r="7841" spans="1:11" ht="12.75" customHeight="1" x14ac:dyDescent="0.25">
      <c r="A7841" s="13">
        <v>42896</v>
      </c>
      <c r="B7841" s="14">
        <v>49.05</v>
      </c>
      <c r="C7841" s="14">
        <v>0</v>
      </c>
      <c r="D7841" s="14">
        <v>0</v>
      </c>
      <c r="E7841" s="15"/>
      <c r="F7841" s="16">
        <f t="shared" si="2022"/>
        <v>0</v>
      </c>
      <c r="G7841" s="20">
        <f t="shared" si="2025"/>
        <v>58.955194486710013</v>
      </c>
      <c r="H7841" s="17">
        <v>1.0149999999999999E-2</v>
      </c>
      <c r="I7841" s="18">
        <f t="shared" si="2023"/>
        <v>0.59839522404010659</v>
      </c>
      <c r="J7841" s="27">
        <f t="shared" si="2024"/>
        <v>59.553589710750117</v>
      </c>
      <c r="K7841" s="6"/>
    </row>
    <row r="7842" spans="1:11" ht="12.75" customHeight="1" x14ac:dyDescent="0.25">
      <c r="A7842" s="13"/>
      <c r="B7842" s="14"/>
      <c r="C7842" s="14"/>
      <c r="D7842" s="14"/>
      <c r="E7842" s="15"/>
      <c r="F7842" s="16">
        <f>SUM(F7828:F7841)</f>
        <v>56.254016000000007</v>
      </c>
      <c r="I7842" s="8">
        <f>SUM(I7828:I7841)</f>
        <v>3.2995737107501073</v>
      </c>
      <c r="K7842" s="6">
        <f>SUM(F7842:I7842)</f>
        <v>59.553589710750117</v>
      </c>
    </row>
    <row r="7843" spans="1:11" ht="12.75" customHeight="1" x14ac:dyDescent="0.25">
      <c r="A7843" s="13"/>
      <c r="B7843" s="14"/>
      <c r="C7843" s="14"/>
      <c r="D7843" s="14"/>
      <c r="E7843" s="15"/>
      <c r="F7843" s="16"/>
      <c r="K7843" s="6"/>
    </row>
    <row r="7844" spans="1:11" ht="12.75" customHeight="1" x14ac:dyDescent="0.25">
      <c r="A7844" s="7" t="s">
        <v>979</v>
      </c>
      <c r="B7844" s="7" t="s">
        <v>980</v>
      </c>
      <c r="K7844" s="6"/>
    </row>
    <row r="7845" spans="1:11" ht="12.75" customHeight="1" x14ac:dyDescent="0.25">
      <c r="A7845" s="13">
        <v>42590</v>
      </c>
      <c r="B7845" s="14">
        <v>32.71</v>
      </c>
      <c r="C7845" s="14">
        <v>0</v>
      </c>
      <c r="D7845" s="14">
        <v>0</v>
      </c>
      <c r="E7845" s="15">
        <v>32.71</v>
      </c>
      <c r="F7845" s="16">
        <f t="shared" ref="F7845:F7855" si="2026">PRODUCT(E7845*0.0743)</f>
        <v>2.4303530000000002</v>
      </c>
      <c r="G7845" s="14"/>
      <c r="H7845" s="17">
        <v>4.1999999999999997E-3</v>
      </c>
      <c r="I7845" s="18">
        <f t="shared" ref="I7845:I7855" si="2027">((F7845/2)+G7845)*(H7845)</f>
        <v>5.1037412999999998E-3</v>
      </c>
      <c r="J7845" s="19">
        <f t="shared" ref="J7845:J7855" si="2028">F7845+G7845+I7845</f>
        <v>2.4354567413000003</v>
      </c>
      <c r="K7845" s="6"/>
    </row>
    <row r="7846" spans="1:11" ht="12.75" customHeight="1" x14ac:dyDescent="0.25">
      <c r="A7846" s="13">
        <v>42622</v>
      </c>
      <c r="B7846" s="14">
        <v>42.69</v>
      </c>
      <c r="C7846" s="14">
        <v>0</v>
      </c>
      <c r="D7846" s="14">
        <v>0</v>
      </c>
      <c r="E7846" s="15">
        <v>42.69</v>
      </c>
      <c r="F7846" s="16">
        <f t="shared" si="2026"/>
        <v>3.1718670000000002</v>
      </c>
      <c r="G7846" s="20">
        <f t="shared" ref="G7846:G7855" si="2029">SUM(J7845)</f>
        <v>2.4354567413000003</v>
      </c>
      <c r="H7846" s="17">
        <v>4.45E-3</v>
      </c>
      <c r="I7846" s="18">
        <f t="shared" si="2027"/>
        <v>1.7895186573785003E-2</v>
      </c>
      <c r="J7846" s="19">
        <f t="shared" si="2028"/>
        <v>5.6252189278737852</v>
      </c>
      <c r="K7846" s="6"/>
    </row>
    <row r="7847" spans="1:11" ht="12.75" customHeight="1" x14ac:dyDescent="0.25">
      <c r="A7847" s="13">
        <v>42654</v>
      </c>
      <c r="B7847" s="14">
        <v>41.11</v>
      </c>
      <c r="C7847" s="14">
        <v>0</v>
      </c>
      <c r="D7847" s="14">
        <v>0</v>
      </c>
      <c r="E7847" s="15">
        <v>41.11</v>
      </c>
      <c r="F7847" s="16">
        <f t="shared" si="2026"/>
        <v>3.0544730000000002</v>
      </c>
      <c r="G7847" s="20">
        <f t="shared" si="2029"/>
        <v>5.6252189278737852</v>
      </c>
      <c r="H7847" s="17">
        <v>4.7999999999999996E-3</v>
      </c>
      <c r="I7847" s="18">
        <f t="shared" si="2027"/>
        <v>3.4331786053794167E-2</v>
      </c>
      <c r="J7847" s="21">
        <f t="shared" si="2028"/>
        <v>8.7140237139275794</v>
      </c>
      <c r="K7847" s="6"/>
    </row>
    <row r="7848" spans="1:11" ht="12.75" customHeight="1" x14ac:dyDescent="0.25">
      <c r="A7848" s="13">
        <v>42682</v>
      </c>
      <c r="B7848" s="14">
        <v>41.64</v>
      </c>
      <c r="C7848" s="14">
        <v>0</v>
      </c>
      <c r="D7848" s="14">
        <v>0</v>
      </c>
      <c r="E7848" s="15">
        <v>41.64</v>
      </c>
      <c r="F7848" s="16">
        <f t="shared" si="2026"/>
        <v>3.093852</v>
      </c>
      <c r="G7848" s="20">
        <f t="shared" si="2029"/>
        <v>8.7140237139275794</v>
      </c>
      <c r="H7848" s="17">
        <v>4.7999999999999996E-3</v>
      </c>
      <c r="I7848" s="18">
        <f t="shared" si="2027"/>
        <v>4.9252558626852384E-2</v>
      </c>
      <c r="J7848" s="21">
        <f t="shared" si="2028"/>
        <v>11.857128272554432</v>
      </c>
      <c r="K7848" s="6"/>
    </row>
    <row r="7849" spans="1:11" ht="12.75" customHeight="1" x14ac:dyDescent="0.25">
      <c r="A7849" s="13">
        <v>42711</v>
      </c>
      <c r="B7849" s="14">
        <v>42.69</v>
      </c>
      <c r="C7849" s="14">
        <v>0</v>
      </c>
      <c r="D7849" s="14">
        <v>0</v>
      </c>
      <c r="E7849" s="15">
        <v>42.69</v>
      </c>
      <c r="F7849" s="16">
        <f t="shared" si="2026"/>
        <v>3.1718670000000002</v>
      </c>
      <c r="G7849" s="20">
        <f t="shared" si="2029"/>
        <v>11.857128272554432</v>
      </c>
      <c r="H7849" s="17">
        <v>6.0000000000000001E-3</v>
      </c>
      <c r="I7849" s="18">
        <f t="shared" si="2027"/>
        <v>8.065837063532659E-2</v>
      </c>
      <c r="J7849" s="21">
        <f t="shared" si="2028"/>
        <v>15.109653643189759</v>
      </c>
      <c r="K7849" s="6"/>
    </row>
    <row r="7850" spans="1:11" ht="12.75" customHeight="1" x14ac:dyDescent="0.25">
      <c r="A7850" s="13">
        <v>42746</v>
      </c>
      <c r="B7850" s="14">
        <v>41.74</v>
      </c>
      <c r="C7850" s="14">
        <v>0</v>
      </c>
      <c r="D7850" s="14">
        <v>0</v>
      </c>
      <c r="E7850" s="15">
        <v>41.74</v>
      </c>
      <c r="F7850" s="16">
        <f t="shared" si="2026"/>
        <v>3.1012820000000003</v>
      </c>
      <c r="G7850" s="20">
        <f t="shared" si="2029"/>
        <v>15.109653643189759</v>
      </c>
      <c r="H7850" s="17">
        <v>7.3000000000000001E-3</v>
      </c>
      <c r="I7850" s="18">
        <f t="shared" si="2027"/>
        <v>0.12162015089528523</v>
      </c>
      <c r="J7850" s="21">
        <f t="shared" si="2028"/>
        <v>18.332555794085046</v>
      </c>
      <c r="K7850" s="6"/>
    </row>
    <row r="7851" spans="1:11" ht="12.75" customHeight="1" x14ac:dyDescent="0.25">
      <c r="A7851" s="13">
        <v>42773</v>
      </c>
      <c r="B7851" s="14">
        <v>55.81</v>
      </c>
      <c r="C7851" s="14">
        <v>0</v>
      </c>
      <c r="D7851" s="14">
        <v>0</v>
      </c>
      <c r="E7851" s="15">
        <v>55.81</v>
      </c>
      <c r="F7851" s="16">
        <f t="shared" si="2026"/>
        <v>4.1466830000000003</v>
      </c>
      <c r="G7851" s="20">
        <f t="shared" si="2029"/>
        <v>18.332555794085046</v>
      </c>
      <c r="H7851" s="17">
        <v>6.8999999999999999E-3</v>
      </c>
      <c r="I7851" s="18">
        <f t="shared" si="2027"/>
        <v>0.14080069132918682</v>
      </c>
      <c r="J7851" s="21">
        <f t="shared" si="2028"/>
        <v>22.620039485414232</v>
      </c>
      <c r="K7851" s="6"/>
    </row>
    <row r="7852" spans="1:11" ht="12.75" customHeight="1" x14ac:dyDescent="0.25">
      <c r="A7852" s="13">
        <v>42801</v>
      </c>
      <c r="B7852" s="14">
        <v>45.96</v>
      </c>
      <c r="C7852" s="14">
        <v>0</v>
      </c>
      <c r="D7852" s="14">
        <v>0</v>
      </c>
      <c r="E7852" s="15">
        <v>45.96</v>
      </c>
      <c r="F7852" s="16">
        <f t="shared" si="2026"/>
        <v>3.4148280000000004</v>
      </c>
      <c r="G7852" s="20">
        <f t="shared" si="2029"/>
        <v>22.620039485414232</v>
      </c>
      <c r="H7852" s="17">
        <v>7.9000000000000008E-3</v>
      </c>
      <c r="I7852" s="18">
        <f t="shared" si="2027"/>
        <v>0.19218688253477245</v>
      </c>
      <c r="J7852" s="21">
        <f t="shared" si="2028"/>
        <v>26.227054367949005</v>
      </c>
      <c r="K7852" s="6"/>
    </row>
    <row r="7853" spans="1:11" ht="12.75" customHeight="1" x14ac:dyDescent="0.25">
      <c r="A7853" s="13">
        <v>42835</v>
      </c>
      <c r="B7853" s="14">
        <v>46.01</v>
      </c>
      <c r="C7853" s="14">
        <v>0</v>
      </c>
      <c r="D7853" s="14">
        <v>0</v>
      </c>
      <c r="E7853" s="15">
        <v>46.01</v>
      </c>
      <c r="F7853" s="16">
        <f t="shared" si="2026"/>
        <v>3.4185430000000001</v>
      </c>
      <c r="G7853" s="20">
        <f t="shared" si="2029"/>
        <v>26.227054367949005</v>
      </c>
      <c r="H7853" s="17">
        <v>8.9999999999999993E-3</v>
      </c>
      <c r="I7853" s="18">
        <f t="shared" si="2027"/>
        <v>0.25142693281154105</v>
      </c>
      <c r="J7853" s="21">
        <f t="shared" si="2028"/>
        <v>29.897024300760545</v>
      </c>
      <c r="K7853" s="6"/>
    </row>
    <row r="7854" spans="1:11" ht="12.75" customHeight="1" x14ac:dyDescent="0.25">
      <c r="A7854" s="13">
        <v>42866</v>
      </c>
      <c r="B7854" s="14">
        <v>44.56</v>
      </c>
      <c r="C7854" s="14">
        <v>0</v>
      </c>
      <c r="D7854" s="14">
        <v>0</v>
      </c>
      <c r="E7854" s="15"/>
      <c r="F7854" s="16">
        <f t="shared" si="2026"/>
        <v>0</v>
      </c>
      <c r="G7854" s="20">
        <f t="shared" si="2029"/>
        <v>29.897024300760545</v>
      </c>
      <c r="H7854" s="17">
        <v>9.0500000000000008E-3</v>
      </c>
      <c r="I7854" s="18">
        <f t="shared" si="2027"/>
        <v>0.27056806992188298</v>
      </c>
      <c r="J7854" s="21">
        <f t="shared" si="2028"/>
        <v>30.167592370682428</v>
      </c>
      <c r="K7854" s="6"/>
    </row>
    <row r="7855" spans="1:11" ht="12.75" customHeight="1" x14ac:dyDescent="0.25">
      <c r="A7855" s="13">
        <v>42896</v>
      </c>
      <c r="B7855" s="14">
        <v>45.46</v>
      </c>
      <c r="C7855" s="14">
        <v>0</v>
      </c>
      <c r="D7855" s="14">
        <v>0</v>
      </c>
      <c r="E7855" s="15"/>
      <c r="F7855" s="16">
        <f t="shared" si="2026"/>
        <v>0</v>
      </c>
      <c r="G7855" s="20">
        <f t="shared" si="2029"/>
        <v>30.167592370682428</v>
      </c>
      <c r="H7855" s="17">
        <v>1.0149999999999999E-2</v>
      </c>
      <c r="I7855" s="18">
        <f t="shared" si="2027"/>
        <v>0.30620106256242663</v>
      </c>
      <c r="J7855" s="27">
        <f t="shared" si="2028"/>
        <v>30.473793433244854</v>
      </c>
      <c r="K7855" s="6"/>
    </row>
    <row r="7856" spans="1:11" ht="12.75" customHeight="1" x14ac:dyDescent="0.25">
      <c r="A7856" s="13"/>
      <c r="B7856" s="14"/>
      <c r="C7856" s="14"/>
      <c r="D7856" s="14"/>
      <c r="E7856" s="15"/>
      <c r="F7856" s="16">
        <f>SUM(F7845:F7855)</f>
        <v>29.003748000000002</v>
      </c>
      <c r="I7856" s="8">
        <f>SUM(I7845:I7855)</f>
        <v>1.4700454332448532</v>
      </c>
      <c r="K7856" s="6">
        <f>SUM(F7856:I7856)</f>
        <v>30.473793433244854</v>
      </c>
    </row>
    <row r="7857" spans="1:11" ht="12.75" customHeight="1" x14ac:dyDescent="0.25">
      <c r="A7857" s="7" t="s">
        <v>981</v>
      </c>
      <c r="B7857" s="7" t="s">
        <v>982</v>
      </c>
      <c r="K7857" s="6"/>
    </row>
    <row r="7858" spans="1:11" ht="12.75" customHeight="1" x14ac:dyDescent="0.25">
      <c r="A7858" s="13">
        <v>42501</v>
      </c>
      <c r="B7858" s="14">
        <v>15.87</v>
      </c>
      <c r="C7858" s="14">
        <v>0</v>
      </c>
      <c r="D7858" s="14">
        <v>31.66</v>
      </c>
      <c r="E7858" s="15">
        <v>47.53</v>
      </c>
      <c r="F7858" s="16">
        <f t="shared" ref="F7858:F7871" si="2030">PRODUCT(E7858*0.0743)</f>
        <v>3.5314790000000005</v>
      </c>
      <c r="H7858" s="17">
        <v>3.5000000000000001E-3</v>
      </c>
      <c r="I7858" s="18">
        <f t="shared" ref="I7858:I7871" si="2031">((F7858/2)+G7858)*(H7858)</f>
        <v>6.180088250000001E-3</v>
      </c>
      <c r="J7858" s="19">
        <f t="shared" ref="J7858:J7871" si="2032">F7858+G7858+I7858</f>
        <v>3.5376590882500003</v>
      </c>
      <c r="K7858" s="6"/>
    </row>
    <row r="7859" spans="1:11" ht="12.75" customHeight="1" x14ac:dyDescent="0.25">
      <c r="A7859" s="13">
        <v>42527</v>
      </c>
      <c r="B7859" s="14">
        <v>54.24</v>
      </c>
      <c r="C7859" s="14">
        <v>0</v>
      </c>
      <c r="D7859" s="14">
        <v>0</v>
      </c>
      <c r="E7859" s="15">
        <v>54.24</v>
      </c>
      <c r="F7859" s="16">
        <f t="shared" si="2030"/>
        <v>4.0300320000000003</v>
      </c>
      <c r="G7859" s="20">
        <f t="shared" ref="G7859:G7871" si="2033">SUM(J7858)</f>
        <v>3.5376590882500003</v>
      </c>
      <c r="H7859" s="17">
        <v>3.7000000000000002E-3</v>
      </c>
      <c r="I7859" s="18">
        <f t="shared" si="2031"/>
        <v>2.0544897826525001E-2</v>
      </c>
      <c r="J7859" s="19">
        <f t="shared" si="2032"/>
        <v>7.5882359860765263</v>
      </c>
      <c r="K7859" s="6"/>
    </row>
    <row r="7860" spans="1:11" ht="12.75" customHeight="1" x14ac:dyDescent="0.25">
      <c r="A7860" s="13">
        <v>42559</v>
      </c>
      <c r="B7860" s="14">
        <v>47.41</v>
      </c>
      <c r="C7860" s="14">
        <v>0</v>
      </c>
      <c r="D7860" s="14">
        <v>0</v>
      </c>
      <c r="E7860" s="15">
        <v>47.41</v>
      </c>
      <c r="F7860" s="16">
        <f t="shared" si="2030"/>
        <v>3.5225629999999999</v>
      </c>
      <c r="G7860" s="20">
        <f t="shared" si="2033"/>
        <v>7.5882359860765263</v>
      </c>
      <c r="H7860" s="17">
        <v>4.0499999999999998E-3</v>
      </c>
      <c r="I7860" s="18">
        <f t="shared" si="2031"/>
        <v>3.7865545818609923E-2</v>
      </c>
      <c r="J7860" s="19">
        <f t="shared" si="2032"/>
        <v>11.148664531895136</v>
      </c>
      <c r="K7860" s="6"/>
    </row>
    <row r="7861" spans="1:11" ht="12.75" customHeight="1" x14ac:dyDescent="0.25">
      <c r="A7861" s="13">
        <v>42590</v>
      </c>
      <c r="B7861" s="14">
        <v>50.56</v>
      </c>
      <c r="C7861" s="14">
        <v>0</v>
      </c>
      <c r="D7861" s="14">
        <v>0</v>
      </c>
      <c r="E7861" s="15">
        <v>50.56</v>
      </c>
      <c r="F7861" s="16">
        <f t="shared" si="2030"/>
        <v>3.7566080000000004</v>
      </c>
      <c r="G7861" s="20">
        <f t="shared" si="2033"/>
        <v>11.148664531895136</v>
      </c>
      <c r="H7861" s="17">
        <v>4.1999999999999997E-3</v>
      </c>
      <c r="I7861" s="18">
        <f t="shared" si="2031"/>
        <v>5.4713267833959571E-2</v>
      </c>
      <c r="J7861" s="19">
        <f t="shared" si="2032"/>
        <v>14.959985799729095</v>
      </c>
      <c r="K7861" s="6"/>
    </row>
    <row r="7862" spans="1:11" ht="12.75" customHeight="1" x14ac:dyDescent="0.25">
      <c r="A7862" s="13">
        <v>42622</v>
      </c>
      <c r="B7862" s="14">
        <v>44.26</v>
      </c>
      <c r="C7862" s="14">
        <v>0</v>
      </c>
      <c r="D7862" s="14">
        <v>0</v>
      </c>
      <c r="E7862" s="15">
        <v>44.26</v>
      </c>
      <c r="F7862" s="16">
        <f t="shared" si="2030"/>
        <v>3.2885180000000003</v>
      </c>
      <c r="G7862" s="20">
        <f t="shared" si="2033"/>
        <v>14.959985799729095</v>
      </c>
      <c r="H7862" s="17">
        <v>4.45E-3</v>
      </c>
      <c r="I7862" s="18">
        <f t="shared" si="2031"/>
        <v>7.3888889358794466E-2</v>
      </c>
      <c r="J7862" s="19">
        <f t="shared" si="2032"/>
        <v>18.322392689087891</v>
      </c>
      <c r="K7862" s="6"/>
    </row>
    <row r="7863" spans="1:11" ht="12.75" customHeight="1" x14ac:dyDescent="0.25">
      <c r="A7863" s="13">
        <v>42654</v>
      </c>
      <c r="B7863" s="14">
        <v>48.46</v>
      </c>
      <c r="C7863" s="14">
        <v>0</v>
      </c>
      <c r="D7863" s="14">
        <v>0</v>
      </c>
      <c r="E7863" s="15">
        <v>48.46</v>
      </c>
      <c r="F7863" s="16">
        <f t="shared" si="2030"/>
        <v>3.6005780000000005</v>
      </c>
      <c r="G7863" s="20">
        <f t="shared" si="2033"/>
        <v>18.322392689087891</v>
      </c>
      <c r="H7863" s="17">
        <v>4.7999999999999996E-3</v>
      </c>
      <c r="I7863" s="18">
        <f t="shared" si="2031"/>
        <v>9.6588872107621862E-2</v>
      </c>
      <c r="J7863" s="21">
        <f t="shared" si="2032"/>
        <v>22.019559561195511</v>
      </c>
      <c r="K7863" s="6"/>
    </row>
    <row r="7864" spans="1:11" ht="12.75" customHeight="1" x14ac:dyDescent="0.25">
      <c r="A7864" s="13">
        <v>42682</v>
      </c>
      <c r="B7864" s="14">
        <v>44.79</v>
      </c>
      <c r="C7864" s="14">
        <v>0</v>
      </c>
      <c r="D7864" s="14">
        <v>0</v>
      </c>
      <c r="E7864" s="15">
        <v>44.79</v>
      </c>
      <c r="F7864" s="16">
        <f t="shared" si="2030"/>
        <v>3.3278970000000001</v>
      </c>
      <c r="G7864" s="20">
        <f t="shared" si="2033"/>
        <v>22.019559561195511</v>
      </c>
      <c r="H7864" s="17">
        <v>4.7999999999999996E-3</v>
      </c>
      <c r="I7864" s="18">
        <f t="shared" si="2031"/>
        <v>0.11368083869373845</v>
      </c>
      <c r="J7864" s="21">
        <f t="shared" si="2032"/>
        <v>25.46113739988925</v>
      </c>
      <c r="K7864" s="6"/>
    </row>
    <row r="7865" spans="1:11" ht="12.75" customHeight="1" x14ac:dyDescent="0.25">
      <c r="A7865" s="13">
        <v>42711</v>
      </c>
      <c r="B7865" s="14">
        <v>47.41</v>
      </c>
      <c r="C7865" s="14">
        <v>0</v>
      </c>
      <c r="D7865" s="14">
        <v>0</v>
      </c>
      <c r="E7865" s="15">
        <v>47.41</v>
      </c>
      <c r="F7865" s="16">
        <f t="shared" si="2030"/>
        <v>3.5225629999999999</v>
      </c>
      <c r="G7865" s="20">
        <f t="shared" si="2033"/>
        <v>25.46113739988925</v>
      </c>
      <c r="H7865" s="17">
        <v>6.0000000000000001E-3</v>
      </c>
      <c r="I7865" s="18">
        <f t="shared" si="2031"/>
        <v>0.1633345133993355</v>
      </c>
      <c r="J7865" s="21">
        <f t="shared" si="2032"/>
        <v>29.147034913288586</v>
      </c>
      <c r="K7865" s="6"/>
    </row>
    <row r="7866" spans="1:11" ht="12.75" customHeight="1" x14ac:dyDescent="0.25">
      <c r="A7866" s="13">
        <v>42746</v>
      </c>
      <c r="B7866" s="14">
        <v>52.8</v>
      </c>
      <c r="C7866" s="14">
        <v>0</v>
      </c>
      <c r="D7866" s="14">
        <v>0</v>
      </c>
      <c r="E7866" s="15">
        <v>52.8</v>
      </c>
      <c r="F7866" s="16">
        <f t="shared" si="2030"/>
        <v>3.9230399999999999</v>
      </c>
      <c r="G7866" s="20">
        <f t="shared" si="2033"/>
        <v>29.147034913288586</v>
      </c>
      <c r="H7866" s="17">
        <v>7.3000000000000001E-3</v>
      </c>
      <c r="I7866" s="18">
        <f t="shared" si="2031"/>
        <v>0.22709245086700669</v>
      </c>
      <c r="J7866" s="21">
        <f t="shared" si="2032"/>
        <v>33.297167364155591</v>
      </c>
      <c r="K7866" s="6"/>
    </row>
    <row r="7867" spans="1:11" ht="12.75" customHeight="1" x14ac:dyDescent="0.25">
      <c r="A7867" s="13">
        <v>42773</v>
      </c>
      <c r="B7867" s="14">
        <v>47.84</v>
      </c>
      <c r="C7867" s="14">
        <v>0</v>
      </c>
      <c r="D7867" s="14">
        <v>0</v>
      </c>
      <c r="E7867" s="15">
        <v>47.84</v>
      </c>
      <c r="F7867" s="16">
        <f t="shared" si="2030"/>
        <v>3.5545120000000003</v>
      </c>
      <c r="G7867" s="20">
        <f t="shared" si="2033"/>
        <v>33.297167364155591</v>
      </c>
      <c r="H7867" s="17">
        <v>6.8999999999999999E-3</v>
      </c>
      <c r="I7867" s="18">
        <f t="shared" si="2031"/>
        <v>0.24201352121267358</v>
      </c>
      <c r="J7867" s="21">
        <f t="shared" si="2032"/>
        <v>37.09369288536827</v>
      </c>
      <c r="K7867" s="6"/>
    </row>
    <row r="7868" spans="1:11" ht="12.75" customHeight="1" x14ac:dyDescent="0.25">
      <c r="A7868" s="13">
        <v>42801</v>
      </c>
      <c r="B7868" s="14">
        <v>46.53</v>
      </c>
      <c r="C7868" s="14">
        <v>0</v>
      </c>
      <c r="D7868" s="14">
        <v>0</v>
      </c>
      <c r="E7868" s="15">
        <v>46.53</v>
      </c>
      <c r="F7868" s="16">
        <f t="shared" si="2030"/>
        <v>3.4571790000000004</v>
      </c>
      <c r="G7868" s="20">
        <f t="shared" si="2033"/>
        <v>37.09369288536827</v>
      </c>
      <c r="H7868" s="17">
        <v>7.9000000000000008E-3</v>
      </c>
      <c r="I7868" s="18">
        <f t="shared" si="2031"/>
        <v>0.30669603084440933</v>
      </c>
      <c r="J7868" s="21">
        <f t="shared" si="2032"/>
        <v>40.85756791621268</v>
      </c>
      <c r="K7868" s="6"/>
    </row>
    <row r="7869" spans="1:11" ht="12.75" customHeight="1" x14ac:dyDescent="0.25">
      <c r="A7869" s="13">
        <v>42835</v>
      </c>
      <c r="B7869" s="14">
        <v>50.03</v>
      </c>
      <c r="C7869" s="14">
        <v>0</v>
      </c>
      <c r="D7869" s="14">
        <v>0</v>
      </c>
      <c r="E7869" s="15">
        <v>50.03</v>
      </c>
      <c r="F7869" s="16">
        <f t="shared" si="2030"/>
        <v>3.7172290000000001</v>
      </c>
      <c r="G7869" s="20">
        <f t="shared" si="2033"/>
        <v>40.85756791621268</v>
      </c>
      <c r="H7869" s="17">
        <v>8.9999999999999993E-3</v>
      </c>
      <c r="I7869" s="18">
        <f t="shared" si="2031"/>
        <v>0.38444564174591411</v>
      </c>
      <c r="J7869" s="21">
        <f t="shared" si="2032"/>
        <v>44.959242557958596</v>
      </c>
      <c r="K7869" s="6"/>
    </row>
    <row r="7870" spans="1:11" ht="12.75" customHeight="1" x14ac:dyDescent="0.25">
      <c r="A7870" s="13">
        <v>42866</v>
      </c>
      <c r="B7870" s="14">
        <v>45.91</v>
      </c>
      <c r="C7870" s="14">
        <v>0</v>
      </c>
      <c r="D7870" s="14">
        <v>0</v>
      </c>
      <c r="E7870" s="15"/>
      <c r="F7870" s="16">
        <f t="shared" si="2030"/>
        <v>0</v>
      </c>
      <c r="G7870" s="20">
        <f t="shared" si="2033"/>
        <v>44.959242557958596</v>
      </c>
      <c r="H7870" s="17">
        <v>9.0500000000000008E-3</v>
      </c>
      <c r="I7870" s="18">
        <f t="shared" si="2031"/>
        <v>0.40688114514952534</v>
      </c>
      <c r="J7870" s="21">
        <f t="shared" si="2032"/>
        <v>45.366123703108123</v>
      </c>
      <c r="K7870" s="6"/>
    </row>
    <row r="7871" spans="1:11" ht="12.75" customHeight="1" x14ac:dyDescent="0.25">
      <c r="A7871" s="13">
        <v>42896</v>
      </c>
      <c r="B7871" s="14">
        <v>44.78</v>
      </c>
      <c r="C7871" s="14">
        <v>0</v>
      </c>
      <c r="D7871" s="14">
        <v>0</v>
      </c>
      <c r="E7871" s="15"/>
      <c r="F7871" s="16">
        <f t="shared" si="2030"/>
        <v>0</v>
      </c>
      <c r="G7871" s="20">
        <f t="shared" si="2033"/>
        <v>45.366123703108123</v>
      </c>
      <c r="H7871" s="17">
        <v>1.0149999999999999E-2</v>
      </c>
      <c r="I7871" s="18">
        <f t="shared" si="2031"/>
        <v>0.46046615558654741</v>
      </c>
      <c r="J7871" s="27">
        <f t="shared" si="2032"/>
        <v>45.826589858694668</v>
      </c>
      <c r="K7871" s="6"/>
    </row>
    <row r="7872" spans="1:11" ht="12.75" customHeight="1" x14ac:dyDescent="0.25">
      <c r="A7872" s="13"/>
      <c r="B7872" s="14"/>
      <c r="C7872" s="14"/>
      <c r="D7872" s="14"/>
      <c r="E7872" s="15"/>
      <c r="F7872" s="16">
        <f>SUM(F7858:F7871)</f>
        <v>43.232198000000011</v>
      </c>
      <c r="I7872" s="8">
        <f>SUM(I7858:I7871)</f>
        <v>2.594391858694661</v>
      </c>
      <c r="K7872" s="6">
        <f>SUM(F7872:I7872)</f>
        <v>45.826589858694675</v>
      </c>
    </row>
    <row r="7873" spans="1:11" ht="12.75" customHeight="1" x14ac:dyDescent="0.25">
      <c r="A7873" s="7" t="s">
        <v>983</v>
      </c>
      <c r="B7873" s="7" t="s">
        <v>984</v>
      </c>
      <c r="K7873" s="6"/>
    </row>
    <row r="7874" spans="1:11" ht="12.75" customHeight="1" x14ac:dyDescent="0.25">
      <c r="A7874" s="13">
        <v>42501</v>
      </c>
      <c r="B7874" s="14">
        <v>27.86</v>
      </c>
      <c r="C7874" s="14">
        <v>0</v>
      </c>
      <c r="D7874" s="14">
        <v>31.66</v>
      </c>
      <c r="E7874" s="15">
        <v>59.52</v>
      </c>
      <c r="F7874" s="16">
        <f t="shared" ref="F7874:F7887" si="2034">PRODUCT(E7874*0.0743)</f>
        <v>4.4223360000000005</v>
      </c>
      <c r="H7874" s="17">
        <v>3.5000000000000001E-3</v>
      </c>
      <c r="I7874" s="18">
        <f t="shared" ref="I7874:I7887" si="2035">((F7874/2)+G7874)*(H7874)</f>
        <v>7.7390880000000007E-3</v>
      </c>
      <c r="J7874" s="19">
        <f t="shared" ref="J7874:J7887" si="2036">F7874+G7874+I7874</f>
        <v>4.4300750880000006</v>
      </c>
      <c r="K7874" s="6"/>
    </row>
    <row r="7875" spans="1:11" ht="12.75" customHeight="1" x14ac:dyDescent="0.25">
      <c r="A7875" s="13">
        <v>42527</v>
      </c>
      <c r="B7875" s="14">
        <v>41.11</v>
      </c>
      <c r="C7875" s="14">
        <v>0</v>
      </c>
      <c r="D7875" s="14">
        <v>0</v>
      </c>
      <c r="E7875" s="15">
        <v>41.11</v>
      </c>
      <c r="F7875" s="16">
        <f t="shared" si="2034"/>
        <v>3.0544730000000002</v>
      </c>
      <c r="G7875" s="20">
        <f t="shared" ref="G7875:G7887" si="2037">SUM(J7874)</f>
        <v>4.4300750880000006</v>
      </c>
      <c r="H7875" s="17">
        <v>3.7000000000000002E-3</v>
      </c>
      <c r="I7875" s="18">
        <f t="shared" si="2035"/>
        <v>2.2042052875600002E-2</v>
      </c>
      <c r="J7875" s="19">
        <f t="shared" si="2036"/>
        <v>7.5065901408756002</v>
      </c>
      <c r="K7875" s="6"/>
    </row>
    <row r="7876" spans="1:11" ht="12.75" customHeight="1" x14ac:dyDescent="0.25">
      <c r="A7876" s="13">
        <v>42559</v>
      </c>
      <c r="B7876" s="14">
        <v>32.71</v>
      </c>
      <c r="C7876" s="14">
        <v>0</v>
      </c>
      <c r="D7876" s="14">
        <v>0</v>
      </c>
      <c r="E7876" s="15">
        <v>32.71</v>
      </c>
      <c r="F7876" s="16">
        <f t="shared" si="2034"/>
        <v>2.4303530000000002</v>
      </c>
      <c r="G7876" s="20">
        <f t="shared" si="2037"/>
        <v>7.5065901408756002</v>
      </c>
      <c r="H7876" s="17">
        <v>4.0499999999999998E-3</v>
      </c>
      <c r="I7876" s="18">
        <f t="shared" si="2035"/>
        <v>3.5323154895546181E-2</v>
      </c>
      <c r="J7876" s="19">
        <f t="shared" si="2036"/>
        <v>9.9722662957711474</v>
      </c>
      <c r="K7876" s="6"/>
    </row>
    <row r="7877" spans="1:11" ht="12.75" customHeight="1" x14ac:dyDescent="0.25">
      <c r="A7877" s="13">
        <v>42590</v>
      </c>
      <c r="B7877" s="14">
        <v>39.01</v>
      </c>
      <c r="C7877" s="14">
        <v>0</v>
      </c>
      <c r="D7877" s="14">
        <v>0</v>
      </c>
      <c r="E7877" s="15">
        <v>39.01</v>
      </c>
      <c r="F7877" s="16">
        <f t="shared" si="2034"/>
        <v>2.8984429999999999</v>
      </c>
      <c r="G7877" s="20">
        <f t="shared" si="2037"/>
        <v>9.9722662957711474</v>
      </c>
      <c r="H7877" s="17">
        <v>4.1999999999999997E-3</v>
      </c>
      <c r="I7877" s="18">
        <f t="shared" si="2035"/>
        <v>4.7970248742238819E-2</v>
      </c>
      <c r="J7877" s="19">
        <f t="shared" si="2036"/>
        <v>12.918679544513386</v>
      </c>
      <c r="K7877" s="6"/>
    </row>
    <row r="7878" spans="1:11" ht="12.75" customHeight="1" x14ac:dyDescent="0.25">
      <c r="A7878" s="13">
        <v>42622</v>
      </c>
      <c r="B7878" s="14">
        <v>84.16</v>
      </c>
      <c r="C7878" s="14">
        <v>0</v>
      </c>
      <c r="D7878" s="14">
        <v>0</v>
      </c>
      <c r="E7878" s="15">
        <v>84.16</v>
      </c>
      <c r="F7878" s="16">
        <f t="shared" si="2034"/>
        <v>6.253088</v>
      </c>
      <c r="G7878" s="20">
        <f t="shared" si="2037"/>
        <v>12.918679544513386</v>
      </c>
      <c r="H7878" s="17">
        <v>4.45E-3</v>
      </c>
      <c r="I7878" s="18">
        <f t="shared" si="2035"/>
        <v>7.1401244773084571E-2</v>
      </c>
      <c r="J7878" s="19">
        <f t="shared" si="2036"/>
        <v>19.243168789286472</v>
      </c>
      <c r="K7878" s="6"/>
    </row>
    <row r="7879" spans="1:11" ht="12.75" customHeight="1" x14ac:dyDescent="0.25">
      <c r="A7879" s="13">
        <v>42654</v>
      </c>
      <c r="B7879" s="14">
        <v>63.69</v>
      </c>
      <c r="C7879" s="14">
        <v>0</v>
      </c>
      <c r="D7879" s="14">
        <v>0</v>
      </c>
      <c r="E7879" s="15">
        <v>63.69</v>
      </c>
      <c r="F7879" s="16">
        <f t="shared" si="2034"/>
        <v>4.7321670000000005</v>
      </c>
      <c r="G7879" s="20">
        <f t="shared" si="2037"/>
        <v>19.243168789286472</v>
      </c>
      <c r="H7879" s="17">
        <v>4.7999999999999996E-3</v>
      </c>
      <c r="I7879" s="18">
        <f t="shared" si="2035"/>
        <v>0.10372441098857506</v>
      </c>
      <c r="J7879" s="21">
        <f t="shared" si="2036"/>
        <v>24.079060200275048</v>
      </c>
      <c r="K7879" s="6"/>
    </row>
    <row r="7880" spans="1:11" ht="12.75" customHeight="1" x14ac:dyDescent="0.25">
      <c r="A7880" s="13">
        <v>42682</v>
      </c>
      <c r="B7880" s="14">
        <v>55.29</v>
      </c>
      <c r="C7880" s="14">
        <v>0</v>
      </c>
      <c r="D7880" s="14">
        <v>0</v>
      </c>
      <c r="E7880" s="15">
        <v>55.29</v>
      </c>
      <c r="F7880" s="16">
        <f t="shared" si="2034"/>
        <v>4.108047</v>
      </c>
      <c r="G7880" s="20">
        <f t="shared" si="2037"/>
        <v>24.079060200275048</v>
      </c>
      <c r="H7880" s="17">
        <v>4.7999999999999996E-3</v>
      </c>
      <c r="I7880" s="18">
        <f t="shared" si="2035"/>
        <v>0.12543880176132022</v>
      </c>
      <c r="J7880" s="21">
        <f t="shared" si="2036"/>
        <v>28.312546002036367</v>
      </c>
      <c r="K7880" s="6"/>
    </row>
    <row r="7881" spans="1:11" ht="12.75" customHeight="1" x14ac:dyDescent="0.25">
      <c r="A7881" s="13">
        <v>42711</v>
      </c>
      <c r="B7881" s="14">
        <v>41.64</v>
      </c>
      <c r="C7881" s="14">
        <v>0</v>
      </c>
      <c r="D7881" s="14">
        <v>0</v>
      </c>
      <c r="E7881" s="15">
        <v>41.64</v>
      </c>
      <c r="F7881" s="16">
        <f t="shared" si="2034"/>
        <v>3.093852</v>
      </c>
      <c r="G7881" s="20">
        <f t="shared" si="2037"/>
        <v>28.312546002036367</v>
      </c>
      <c r="H7881" s="17">
        <v>6.0000000000000001E-3</v>
      </c>
      <c r="I7881" s="18">
        <f t="shared" si="2035"/>
        <v>0.17915683201221819</v>
      </c>
      <c r="J7881" s="21">
        <f t="shared" si="2036"/>
        <v>31.585554834048587</v>
      </c>
      <c r="K7881" s="6"/>
    </row>
    <row r="7882" spans="1:11" ht="12.75" customHeight="1" x14ac:dyDescent="0.25">
      <c r="A7882" s="13">
        <v>42746</v>
      </c>
      <c r="B7882" s="14">
        <v>33.520000000000003</v>
      </c>
      <c r="C7882" s="14">
        <v>0</v>
      </c>
      <c r="D7882" s="14">
        <v>0</v>
      </c>
      <c r="E7882" s="15">
        <v>33.520000000000003</v>
      </c>
      <c r="F7882" s="16">
        <f t="shared" si="2034"/>
        <v>2.4905360000000005</v>
      </c>
      <c r="G7882" s="20">
        <f t="shared" si="2037"/>
        <v>31.585554834048587</v>
      </c>
      <c r="H7882" s="17">
        <v>7.3000000000000001E-3</v>
      </c>
      <c r="I7882" s="18">
        <f t="shared" si="2035"/>
        <v>0.2396650066885547</v>
      </c>
      <c r="J7882" s="21">
        <f t="shared" si="2036"/>
        <v>34.31575584073714</v>
      </c>
      <c r="K7882" s="6"/>
    </row>
    <row r="7883" spans="1:11" ht="12.75" customHeight="1" x14ac:dyDescent="0.25">
      <c r="A7883" s="13">
        <v>42773</v>
      </c>
      <c r="B7883" s="14">
        <v>33.799999999999997</v>
      </c>
      <c r="C7883" s="14">
        <v>0</v>
      </c>
      <c r="D7883" s="14">
        <v>0</v>
      </c>
      <c r="E7883" s="15">
        <v>33.799999999999997</v>
      </c>
      <c r="F7883" s="16">
        <f t="shared" si="2034"/>
        <v>2.5113400000000001</v>
      </c>
      <c r="G7883" s="20">
        <f t="shared" si="2037"/>
        <v>34.31575584073714</v>
      </c>
      <c r="H7883" s="17">
        <v>6.8999999999999999E-3</v>
      </c>
      <c r="I7883" s="18">
        <f t="shared" si="2035"/>
        <v>0.24544283830108626</v>
      </c>
      <c r="J7883" s="21">
        <f t="shared" si="2036"/>
        <v>37.072538679038225</v>
      </c>
      <c r="K7883" s="6"/>
    </row>
    <row r="7884" spans="1:11" ht="12.75" customHeight="1" x14ac:dyDescent="0.25">
      <c r="A7884" s="13">
        <v>42801</v>
      </c>
      <c r="B7884" s="14">
        <v>50.75</v>
      </c>
      <c r="C7884" s="14">
        <v>0</v>
      </c>
      <c r="D7884" s="14">
        <v>0</v>
      </c>
      <c r="E7884" s="15">
        <v>50.75</v>
      </c>
      <c r="F7884" s="16">
        <f t="shared" si="2034"/>
        <v>3.7707250000000001</v>
      </c>
      <c r="G7884" s="20">
        <f t="shared" si="2037"/>
        <v>37.072538679038225</v>
      </c>
      <c r="H7884" s="17">
        <v>7.9000000000000008E-3</v>
      </c>
      <c r="I7884" s="18">
        <f t="shared" si="2035"/>
        <v>0.30776741931440199</v>
      </c>
      <c r="J7884" s="21">
        <f t="shared" si="2036"/>
        <v>41.151031098352625</v>
      </c>
      <c r="K7884" s="6"/>
    </row>
    <row r="7885" spans="1:11" ht="12.75" customHeight="1" x14ac:dyDescent="0.25">
      <c r="A7885" s="13">
        <v>42835</v>
      </c>
      <c r="B7885" s="14">
        <v>68.09</v>
      </c>
      <c r="C7885" s="14">
        <v>0</v>
      </c>
      <c r="D7885" s="14">
        <v>0</v>
      </c>
      <c r="E7885" s="15">
        <v>68.09</v>
      </c>
      <c r="F7885" s="16">
        <f t="shared" si="2034"/>
        <v>5.0590870000000008</v>
      </c>
      <c r="G7885" s="20">
        <f t="shared" si="2037"/>
        <v>41.151031098352625</v>
      </c>
      <c r="H7885" s="17">
        <v>8.9999999999999993E-3</v>
      </c>
      <c r="I7885" s="18">
        <f t="shared" si="2035"/>
        <v>0.39312517138517361</v>
      </c>
      <c r="J7885" s="21">
        <f t="shared" si="2036"/>
        <v>46.603243269737796</v>
      </c>
      <c r="K7885" s="6"/>
    </row>
    <row r="7886" spans="1:11" ht="12.75" customHeight="1" x14ac:dyDescent="0.25">
      <c r="A7886" s="13">
        <v>42866</v>
      </c>
      <c r="B7886" s="14">
        <v>49</v>
      </c>
      <c r="C7886" s="14">
        <v>0</v>
      </c>
      <c r="D7886" s="14">
        <v>0</v>
      </c>
      <c r="E7886" s="15"/>
      <c r="F7886" s="16">
        <f t="shared" si="2034"/>
        <v>0</v>
      </c>
      <c r="G7886" s="20">
        <f t="shared" si="2037"/>
        <v>46.603243269737796</v>
      </c>
      <c r="H7886" s="17">
        <v>9.0500000000000008E-3</v>
      </c>
      <c r="I7886" s="18">
        <f t="shared" si="2035"/>
        <v>0.4217593515911271</v>
      </c>
      <c r="J7886" s="21">
        <f t="shared" si="2036"/>
        <v>47.025002621328923</v>
      </c>
      <c r="K7886" s="6"/>
    </row>
    <row r="7887" spans="1:11" ht="12.75" customHeight="1" x14ac:dyDescent="0.25">
      <c r="A7887" s="13">
        <v>42896</v>
      </c>
      <c r="B7887" s="14">
        <v>47.31</v>
      </c>
      <c r="C7887" s="14">
        <v>0</v>
      </c>
      <c r="D7887" s="14">
        <v>0</v>
      </c>
      <c r="E7887" s="15"/>
      <c r="F7887" s="16">
        <f t="shared" si="2034"/>
        <v>0</v>
      </c>
      <c r="G7887" s="20">
        <f t="shared" si="2037"/>
        <v>47.025002621328923</v>
      </c>
      <c r="H7887" s="17">
        <v>1.0149999999999999E-2</v>
      </c>
      <c r="I7887" s="18">
        <f t="shared" si="2035"/>
        <v>0.47730377660648854</v>
      </c>
      <c r="J7887" s="27">
        <f t="shared" si="2036"/>
        <v>47.502306397935413</v>
      </c>
      <c r="K7887" s="6"/>
    </row>
    <row r="7888" spans="1:11" ht="12.75" customHeight="1" x14ac:dyDescent="0.25">
      <c r="A7888" s="13"/>
      <c r="B7888" s="14"/>
      <c r="C7888" s="14"/>
      <c r="D7888" s="14"/>
      <c r="E7888" s="15"/>
      <c r="F7888" s="16">
        <f>SUM(F7874:F7887)</f>
        <v>44.824446999999992</v>
      </c>
      <c r="I7888" s="8">
        <f>SUM(I7874:I7887)</f>
        <v>2.6778593979354151</v>
      </c>
      <c r="K7888" s="6">
        <f>SUM(F7888:I7888)</f>
        <v>47.502306397935406</v>
      </c>
    </row>
    <row r="7889" spans="1:11" ht="12.75" customHeight="1" x14ac:dyDescent="0.25">
      <c r="A7889" s="7" t="s">
        <v>985</v>
      </c>
      <c r="B7889" s="7" t="s">
        <v>986</v>
      </c>
      <c r="K7889" s="6"/>
    </row>
    <row r="7890" spans="1:11" ht="12.75" customHeight="1" x14ac:dyDescent="0.25">
      <c r="A7890" s="13">
        <v>42501</v>
      </c>
      <c r="B7890" s="14">
        <v>22.06</v>
      </c>
      <c r="C7890" s="14">
        <v>0</v>
      </c>
      <c r="D7890" s="14">
        <v>31.66</v>
      </c>
      <c r="E7890" s="15">
        <v>53.72</v>
      </c>
      <c r="F7890" s="16">
        <f t="shared" ref="F7890:F7903" si="2038">PRODUCT(E7890*0.0743)</f>
        <v>3.9913960000000004</v>
      </c>
      <c r="H7890" s="17">
        <v>3.5000000000000001E-3</v>
      </c>
      <c r="I7890" s="18">
        <f t="shared" ref="I7890:I7903" si="2039">((F7890/2)+G7890)*(H7890)</f>
        <v>6.9849430000000004E-3</v>
      </c>
      <c r="J7890" s="19">
        <f t="shared" ref="J7890:J7903" si="2040">F7890+G7890+I7890</f>
        <v>3.9983809430000004</v>
      </c>
      <c r="K7890" s="6"/>
    </row>
    <row r="7891" spans="1:11" ht="12.75" customHeight="1" x14ac:dyDescent="0.25">
      <c r="A7891" s="13">
        <v>42527</v>
      </c>
      <c r="B7891" s="14">
        <v>60.54</v>
      </c>
      <c r="C7891" s="14">
        <v>0</v>
      </c>
      <c r="D7891" s="14">
        <v>0</v>
      </c>
      <c r="E7891" s="15">
        <v>60.54</v>
      </c>
      <c r="F7891" s="16">
        <f t="shared" si="2038"/>
        <v>4.4981220000000004</v>
      </c>
      <c r="G7891" s="20">
        <f t="shared" ref="G7891:G7903" si="2041">SUM(J7890)</f>
        <v>3.9983809430000004</v>
      </c>
      <c r="H7891" s="17">
        <v>3.7000000000000002E-3</v>
      </c>
      <c r="I7891" s="18">
        <f t="shared" si="2039"/>
        <v>2.3115535189100003E-2</v>
      </c>
      <c r="J7891" s="19">
        <f t="shared" si="2040"/>
        <v>8.519618478189102</v>
      </c>
      <c r="K7891" s="6"/>
    </row>
    <row r="7892" spans="1:11" ht="12.75" customHeight="1" x14ac:dyDescent="0.25">
      <c r="A7892" s="13">
        <v>42559</v>
      </c>
      <c r="B7892" s="14">
        <v>54.76</v>
      </c>
      <c r="C7892" s="14">
        <v>0</v>
      </c>
      <c r="D7892" s="14">
        <v>0</v>
      </c>
      <c r="E7892" s="15">
        <v>54.76</v>
      </c>
      <c r="F7892" s="16">
        <f t="shared" si="2038"/>
        <v>4.0686679999999997</v>
      </c>
      <c r="G7892" s="20">
        <f t="shared" si="2041"/>
        <v>8.519618478189102</v>
      </c>
      <c r="H7892" s="17">
        <v>4.0499999999999998E-3</v>
      </c>
      <c r="I7892" s="18">
        <f t="shared" si="2039"/>
        <v>4.2743507536665858E-2</v>
      </c>
      <c r="J7892" s="19">
        <f t="shared" si="2040"/>
        <v>12.631029985725768</v>
      </c>
      <c r="K7892" s="6"/>
    </row>
    <row r="7893" spans="1:11" ht="12.75" customHeight="1" x14ac:dyDescent="0.25">
      <c r="A7893" s="13">
        <v>42590</v>
      </c>
      <c r="B7893" s="14">
        <v>54.76</v>
      </c>
      <c r="C7893" s="14">
        <v>0</v>
      </c>
      <c r="D7893" s="14">
        <v>0</v>
      </c>
      <c r="E7893" s="15">
        <v>54.76</v>
      </c>
      <c r="F7893" s="16">
        <f t="shared" si="2038"/>
        <v>4.0686679999999997</v>
      </c>
      <c r="G7893" s="20">
        <f t="shared" si="2041"/>
        <v>12.631029985725768</v>
      </c>
      <c r="H7893" s="17">
        <v>4.1999999999999997E-3</v>
      </c>
      <c r="I7893" s="18">
        <f t="shared" si="2039"/>
        <v>6.159452874004822E-2</v>
      </c>
      <c r="J7893" s="19">
        <f t="shared" si="2040"/>
        <v>16.761292514465815</v>
      </c>
      <c r="K7893" s="6"/>
    </row>
    <row r="7894" spans="1:11" ht="12.75" customHeight="1" x14ac:dyDescent="0.25">
      <c r="A7894" s="13">
        <v>42622</v>
      </c>
      <c r="B7894" s="14">
        <v>53.71</v>
      </c>
      <c r="C7894" s="14">
        <v>0</v>
      </c>
      <c r="D7894" s="14">
        <v>0</v>
      </c>
      <c r="E7894" s="15">
        <v>53.71</v>
      </c>
      <c r="F7894" s="16">
        <f t="shared" si="2038"/>
        <v>3.9906530000000004</v>
      </c>
      <c r="G7894" s="20">
        <f t="shared" si="2041"/>
        <v>16.761292514465815</v>
      </c>
      <c r="H7894" s="17">
        <v>4.45E-3</v>
      </c>
      <c r="I7894" s="18">
        <f t="shared" si="2039"/>
        <v>8.3466954614372882E-2</v>
      </c>
      <c r="J7894" s="19">
        <f t="shared" si="2040"/>
        <v>20.83541246908019</v>
      </c>
      <c r="K7894" s="6"/>
    </row>
    <row r="7895" spans="1:11" ht="12.75" customHeight="1" x14ac:dyDescent="0.25">
      <c r="A7895" s="13">
        <v>42654</v>
      </c>
      <c r="B7895" s="14">
        <v>65.260000000000005</v>
      </c>
      <c r="C7895" s="14">
        <v>0</v>
      </c>
      <c r="D7895" s="14">
        <v>0</v>
      </c>
      <c r="E7895" s="15">
        <v>65.260000000000005</v>
      </c>
      <c r="F7895" s="16">
        <f t="shared" si="2038"/>
        <v>4.8488180000000005</v>
      </c>
      <c r="G7895" s="20">
        <f t="shared" si="2041"/>
        <v>20.83541246908019</v>
      </c>
      <c r="H7895" s="17">
        <v>4.7999999999999996E-3</v>
      </c>
      <c r="I7895" s="18">
        <f t="shared" si="2039"/>
        <v>0.11164714305158491</v>
      </c>
      <c r="J7895" s="21">
        <f t="shared" si="2040"/>
        <v>25.795877612131775</v>
      </c>
      <c r="K7895" s="6"/>
    </row>
    <row r="7896" spans="1:11" ht="12.75" customHeight="1" x14ac:dyDescent="0.25">
      <c r="A7896" s="13">
        <v>42682</v>
      </c>
      <c r="B7896" s="14">
        <v>58.96</v>
      </c>
      <c r="C7896" s="14">
        <v>0</v>
      </c>
      <c r="D7896" s="14">
        <v>0</v>
      </c>
      <c r="E7896" s="15">
        <v>58.96</v>
      </c>
      <c r="F7896" s="16">
        <f t="shared" si="2038"/>
        <v>4.3807280000000004</v>
      </c>
      <c r="G7896" s="20">
        <f t="shared" si="2041"/>
        <v>25.795877612131775</v>
      </c>
      <c r="H7896" s="17">
        <v>4.7999999999999996E-3</v>
      </c>
      <c r="I7896" s="18">
        <f t="shared" si="2039"/>
        <v>0.13433395973823251</v>
      </c>
      <c r="J7896" s="21">
        <f t="shared" si="2040"/>
        <v>30.310939571870009</v>
      </c>
      <c r="K7896" s="6"/>
    </row>
    <row r="7897" spans="1:11" ht="12.75" customHeight="1" x14ac:dyDescent="0.25">
      <c r="A7897" s="13">
        <v>42711</v>
      </c>
      <c r="B7897" s="14">
        <v>58.96</v>
      </c>
      <c r="C7897" s="14">
        <v>0</v>
      </c>
      <c r="D7897" s="14">
        <v>0</v>
      </c>
      <c r="E7897" s="15">
        <v>58.96</v>
      </c>
      <c r="F7897" s="16">
        <f t="shared" si="2038"/>
        <v>4.3807280000000004</v>
      </c>
      <c r="G7897" s="20">
        <f t="shared" si="2041"/>
        <v>30.310939571870009</v>
      </c>
      <c r="H7897" s="17">
        <v>6.0000000000000001E-3</v>
      </c>
      <c r="I7897" s="18">
        <f t="shared" si="2039"/>
        <v>0.19500782143122006</v>
      </c>
      <c r="J7897" s="21">
        <f t="shared" si="2040"/>
        <v>34.886675393301225</v>
      </c>
      <c r="K7897" s="6"/>
    </row>
    <row r="7898" spans="1:11" ht="12.75" customHeight="1" x14ac:dyDescent="0.25">
      <c r="A7898" s="13">
        <v>42746</v>
      </c>
      <c r="B7898" s="14">
        <v>63.97</v>
      </c>
      <c r="C7898" s="14">
        <v>0</v>
      </c>
      <c r="D7898" s="14">
        <v>0</v>
      </c>
      <c r="E7898" s="15">
        <v>63.97</v>
      </c>
      <c r="F7898" s="16">
        <f t="shared" si="2038"/>
        <v>4.7529710000000005</v>
      </c>
      <c r="G7898" s="20">
        <f t="shared" si="2041"/>
        <v>34.886675393301225</v>
      </c>
      <c r="H7898" s="17">
        <v>7.3000000000000001E-3</v>
      </c>
      <c r="I7898" s="18">
        <f t="shared" si="2039"/>
        <v>0.27202107452109897</v>
      </c>
      <c r="J7898" s="21">
        <f t="shared" si="2040"/>
        <v>39.911667467822326</v>
      </c>
      <c r="K7898" s="6"/>
    </row>
    <row r="7899" spans="1:11" ht="12.75" customHeight="1" x14ac:dyDescent="0.25">
      <c r="A7899" s="13">
        <v>42773</v>
      </c>
      <c r="B7899" s="14">
        <v>56.21</v>
      </c>
      <c r="C7899" s="14">
        <v>0</v>
      </c>
      <c r="D7899" s="14">
        <v>0</v>
      </c>
      <c r="E7899" s="15">
        <v>56.21</v>
      </c>
      <c r="F7899" s="16">
        <f t="shared" si="2038"/>
        <v>4.1764030000000005</v>
      </c>
      <c r="G7899" s="20">
        <f t="shared" si="2041"/>
        <v>39.911667467822326</v>
      </c>
      <c r="H7899" s="17">
        <v>6.8999999999999999E-3</v>
      </c>
      <c r="I7899" s="18">
        <f t="shared" si="2039"/>
        <v>0.28979909587797403</v>
      </c>
      <c r="J7899" s="21">
        <f t="shared" si="2040"/>
        <v>44.377869563700301</v>
      </c>
      <c r="K7899" s="6"/>
    </row>
    <row r="7900" spans="1:11" ht="12.75" customHeight="1" x14ac:dyDescent="0.25">
      <c r="A7900" s="13">
        <v>42801</v>
      </c>
      <c r="B7900" s="14">
        <v>58.84</v>
      </c>
      <c r="C7900" s="14">
        <v>0</v>
      </c>
      <c r="D7900" s="14">
        <v>0</v>
      </c>
      <c r="E7900" s="15">
        <v>58.84</v>
      </c>
      <c r="F7900" s="16">
        <f t="shared" si="2038"/>
        <v>4.3718120000000003</v>
      </c>
      <c r="G7900" s="20">
        <f t="shared" si="2041"/>
        <v>44.377869563700301</v>
      </c>
      <c r="H7900" s="17">
        <v>7.9000000000000008E-3</v>
      </c>
      <c r="I7900" s="18">
        <f t="shared" si="2039"/>
        <v>0.36785382695323243</v>
      </c>
      <c r="J7900" s="21">
        <f t="shared" si="2040"/>
        <v>49.117535390653529</v>
      </c>
      <c r="K7900" s="6"/>
    </row>
    <row r="7901" spans="1:11" ht="12.75" customHeight="1" x14ac:dyDescent="0.25">
      <c r="A7901" s="13">
        <v>42835</v>
      </c>
      <c r="B7901" s="14">
        <v>61.91</v>
      </c>
      <c r="C7901" s="14">
        <v>0</v>
      </c>
      <c r="D7901" s="14">
        <v>0</v>
      </c>
      <c r="E7901" s="15">
        <v>61.91</v>
      </c>
      <c r="F7901" s="16">
        <f t="shared" si="2038"/>
        <v>4.5999129999999999</v>
      </c>
      <c r="G7901" s="20">
        <f t="shared" si="2041"/>
        <v>49.117535390653529</v>
      </c>
      <c r="H7901" s="17">
        <v>8.9999999999999993E-3</v>
      </c>
      <c r="I7901" s="18">
        <f t="shared" si="2039"/>
        <v>0.46275742701588174</v>
      </c>
      <c r="J7901" s="21">
        <f t="shared" si="2040"/>
        <v>54.18020581766941</v>
      </c>
      <c r="K7901" s="6"/>
    </row>
    <row r="7902" spans="1:11" ht="12.75" customHeight="1" x14ac:dyDescent="0.25">
      <c r="A7902" s="13">
        <v>42866</v>
      </c>
      <c r="B7902" s="14">
        <v>62.46</v>
      </c>
      <c r="C7902" s="14">
        <v>0</v>
      </c>
      <c r="D7902" s="14">
        <v>0</v>
      </c>
      <c r="E7902" s="15"/>
      <c r="F7902" s="16">
        <f t="shared" si="2038"/>
        <v>0</v>
      </c>
      <c r="G7902" s="20">
        <f t="shared" si="2041"/>
        <v>54.18020581766941</v>
      </c>
      <c r="H7902" s="17">
        <v>9.0500000000000008E-3</v>
      </c>
      <c r="I7902" s="18">
        <f t="shared" si="2039"/>
        <v>0.49033086264990822</v>
      </c>
      <c r="J7902" s="21">
        <f t="shared" si="2040"/>
        <v>54.670536680319316</v>
      </c>
      <c r="K7902" s="6"/>
    </row>
    <row r="7903" spans="1:11" ht="12.75" customHeight="1" x14ac:dyDescent="0.25">
      <c r="A7903" s="13">
        <v>42896</v>
      </c>
      <c r="B7903" s="14">
        <v>59.28</v>
      </c>
      <c r="C7903" s="14">
        <v>0</v>
      </c>
      <c r="D7903" s="14">
        <v>0</v>
      </c>
      <c r="E7903" s="15"/>
      <c r="F7903" s="16">
        <f t="shared" si="2038"/>
        <v>0</v>
      </c>
      <c r="G7903" s="20">
        <f t="shared" si="2041"/>
        <v>54.670536680319316</v>
      </c>
      <c r="H7903" s="17">
        <v>1.0149999999999999E-2</v>
      </c>
      <c r="I7903" s="18">
        <f t="shared" si="2039"/>
        <v>0.55490594730524101</v>
      </c>
      <c r="J7903" s="27">
        <f t="shared" si="2040"/>
        <v>55.22544262762456</v>
      </c>
      <c r="K7903" s="6"/>
    </row>
    <row r="7904" spans="1:11" ht="12.75" customHeight="1" x14ac:dyDescent="0.25">
      <c r="A7904" s="13"/>
      <c r="B7904" s="14"/>
      <c r="C7904" s="14"/>
      <c r="D7904" s="14"/>
      <c r="E7904" s="15"/>
      <c r="F7904" s="16">
        <f>SUM(F7890:F7903)</f>
        <v>52.128880000000002</v>
      </c>
      <c r="I7904" s="8">
        <f>SUM(I7890:I7903)</f>
        <v>3.0965626276245608</v>
      </c>
      <c r="K7904" s="6">
        <f>SUM(F7904:I7904)</f>
        <v>55.22544262762456</v>
      </c>
    </row>
    <row r="7905" spans="1:11" ht="12.75" customHeight="1" x14ac:dyDescent="0.25">
      <c r="A7905" s="7" t="s">
        <v>987</v>
      </c>
      <c r="B7905" s="7" t="s">
        <v>988</v>
      </c>
      <c r="K7905" s="6"/>
    </row>
    <row r="7906" spans="1:11" ht="12.75" customHeight="1" x14ac:dyDescent="0.25">
      <c r="A7906" s="13">
        <v>42501</v>
      </c>
      <c r="B7906" s="14">
        <v>7.74</v>
      </c>
      <c r="C7906" s="14">
        <v>0</v>
      </c>
      <c r="D7906" s="14">
        <v>31.66</v>
      </c>
      <c r="E7906" s="15">
        <v>39.4</v>
      </c>
      <c r="F7906" s="16">
        <f t="shared" ref="F7906:F7919" si="2042">PRODUCT(E7906*0.0743)</f>
        <v>2.9274200000000001</v>
      </c>
      <c r="H7906" s="17">
        <v>3.5000000000000001E-3</v>
      </c>
      <c r="I7906" s="18">
        <f t="shared" ref="I7906:I7919" si="2043">((F7906/2)+G7906)*(H7906)</f>
        <v>5.122985E-3</v>
      </c>
      <c r="J7906" s="19">
        <f t="shared" ref="J7906:J7919" si="2044">F7906+G7906+I7906</f>
        <v>2.932542985</v>
      </c>
      <c r="K7906" s="6"/>
    </row>
    <row r="7907" spans="1:11" ht="12.75" customHeight="1" x14ac:dyDescent="0.25">
      <c r="A7907" s="13">
        <v>42527</v>
      </c>
      <c r="B7907" s="14">
        <v>41.64</v>
      </c>
      <c r="C7907" s="14">
        <v>0</v>
      </c>
      <c r="D7907" s="14">
        <v>0</v>
      </c>
      <c r="E7907" s="15">
        <v>41.64</v>
      </c>
      <c r="F7907" s="16">
        <f t="shared" si="2042"/>
        <v>3.093852</v>
      </c>
      <c r="G7907" s="20">
        <f t="shared" ref="G7907:G7919" si="2045">SUM(J7906)</f>
        <v>2.932542985</v>
      </c>
      <c r="H7907" s="17">
        <v>3.7000000000000002E-3</v>
      </c>
      <c r="I7907" s="18">
        <f t="shared" si="2043"/>
        <v>1.6574035244500001E-2</v>
      </c>
      <c r="J7907" s="19">
        <f t="shared" si="2044"/>
        <v>6.0429690202444997</v>
      </c>
      <c r="K7907" s="6"/>
    </row>
    <row r="7908" spans="1:11" ht="12.75" customHeight="1" x14ac:dyDescent="0.25">
      <c r="A7908" s="13">
        <v>42559</v>
      </c>
      <c r="B7908" s="14">
        <v>40.06</v>
      </c>
      <c r="C7908" s="14">
        <v>0</v>
      </c>
      <c r="D7908" s="14">
        <v>0</v>
      </c>
      <c r="E7908" s="15">
        <v>40.06</v>
      </c>
      <c r="F7908" s="16">
        <f t="shared" si="2042"/>
        <v>2.9764580000000005</v>
      </c>
      <c r="G7908" s="20">
        <f t="shared" si="2045"/>
        <v>6.0429690202444997</v>
      </c>
      <c r="H7908" s="17">
        <v>4.0499999999999998E-3</v>
      </c>
      <c r="I7908" s="18">
        <f t="shared" si="2043"/>
        <v>3.0501351981990225E-2</v>
      </c>
      <c r="J7908" s="19">
        <f t="shared" si="2044"/>
        <v>9.0499283722264892</v>
      </c>
      <c r="K7908" s="6"/>
    </row>
    <row r="7909" spans="1:11" ht="12.75" customHeight="1" x14ac:dyDescent="0.25">
      <c r="A7909" s="13">
        <v>42590</v>
      </c>
      <c r="B7909" s="14">
        <v>46.36</v>
      </c>
      <c r="C7909" s="14">
        <v>0</v>
      </c>
      <c r="D7909" s="14">
        <v>0</v>
      </c>
      <c r="E7909" s="15">
        <v>46.36</v>
      </c>
      <c r="F7909" s="16">
        <f t="shared" si="2042"/>
        <v>3.4445480000000002</v>
      </c>
      <c r="G7909" s="20">
        <f t="shared" si="2045"/>
        <v>9.0499283722264892</v>
      </c>
      <c r="H7909" s="17">
        <v>4.1999999999999997E-3</v>
      </c>
      <c r="I7909" s="18">
        <f t="shared" si="2043"/>
        <v>4.5243249963351252E-2</v>
      </c>
      <c r="J7909" s="19">
        <f t="shared" si="2044"/>
        <v>12.539719622189841</v>
      </c>
      <c r="K7909" s="6"/>
    </row>
    <row r="7910" spans="1:11" ht="12.75" customHeight="1" x14ac:dyDescent="0.25">
      <c r="A7910" s="13">
        <v>42622</v>
      </c>
      <c r="B7910" s="14">
        <v>58.96</v>
      </c>
      <c r="C7910" s="14">
        <v>0</v>
      </c>
      <c r="D7910" s="14">
        <v>0</v>
      </c>
      <c r="E7910" s="15">
        <v>58.96</v>
      </c>
      <c r="F7910" s="16">
        <f t="shared" si="2042"/>
        <v>4.3807280000000004</v>
      </c>
      <c r="G7910" s="20">
        <f t="shared" si="2045"/>
        <v>12.539719622189841</v>
      </c>
      <c r="H7910" s="17">
        <v>4.45E-3</v>
      </c>
      <c r="I7910" s="18">
        <f t="shared" si="2043"/>
        <v>6.55488721187448E-2</v>
      </c>
      <c r="J7910" s="19">
        <f t="shared" si="2044"/>
        <v>16.985996494308583</v>
      </c>
      <c r="K7910" s="6"/>
    </row>
    <row r="7911" spans="1:11" ht="12.75" customHeight="1" x14ac:dyDescent="0.25">
      <c r="A7911" s="13">
        <v>42654</v>
      </c>
      <c r="B7911" s="14">
        <v>44.26</v>
      </c>
      <c r="C7911" s="14">
        <v>0</v>
      </c>
      <c r="D7911" s="14">
        <v>0</v>
      </c>
      <c r="E7911" s="15">
        <v>44.26</v>
      </c>
      <c r="F7911" s="16">
        <f t="shared" si="2042"/>
        <v>3.2885180000000003</v>
      </c>
      <c r="G7911" s="20">
        <f t="shared" si="2045"/>
        <v>16.985996494308583</v>
      </c>
      <c r="H7911" s="17">
        <v>4.7999999999999996E-3</v>
      </c>
      <c r="I7911" s="18">
        <f t="shared" si="2043"/>
        <v>8.9425226372681202E-2</v>
      </c>
      <c r="J7911" s="21">
        <f t="shared" si="2044"/>
        <v>20.363939720681266</v>
      </c>
      <c r="K7911" s="6"/>
    </row>
    <row r="7912" spans="1:11" ht="12.75" customHeight="1" x14ac:dyDescent="0.25">
      <c r="A7912" s="13">
        <v>42682</v>
      </c>
      <c r="B7912" s="14">
        <v>43.21</v>
      </c>
      <c r="C7912" s="14">
        <v>0</v>
      </c>
      <c r="D7912" s="14">
        <v>0</v>
      </c>
      <c r="E7912" s="15">
        <v>43.21</v>
      </c>
      <c r="F7912" s="16">
        <f t="shared" si="2042"/>
        <v>3.2105030000000001</v>
      </c>
      <c r="G7912" s="20">
        <f t="shared" si="2045"/>
        <v>20.363939720681266</v>
      </c>
      <c r="H7912" s="17">
        <v>4.7999999999999996E-3</v>
      </c>
      <c r="I7912" s="18">
        <f t="shared" si="2043"/>
        <v>0.10545211785927007</v>
      </c>
      <c r="J7912" s="21">
        <f t="shared" si="2044"/>
        <v>23.679894838540534</v>
      </c>
      <c r="K7912" s="6"/>
    </row>
    <row r="7913" spans="1:11" ht="12.75" customHeight="1" x14ac:dyDescent="0.25">
      <c r="A7913" s="13">
        <v>42711</v>
      </c>
      <c r="B7913" s="14">
        <v>50.56</v>
      </c>
      <c r="C7913" s="14">
        <v>0</v>
      </c>
      <c r="D7913" s="14">
        <v>0</v>
      </c>
      <c r="E7913" s="15">
        <v>50.56</v>
      </c>
      <c r="F7913" s="16">
        <f t="shared" si="2042"/>
        <v>3.7566080000000004</v>
      </c>
      <c r="G7913" s="20">
        <f t="shared" si="2045"/>
        <v>23.679894838540534</v>
      </c>
      <c r="H7913" s="17">
        <v>6.0000000000000001E-3</v>
      </c>
      <c r="I7913" s="18">
        <f t="shared" si="2043"/>
        <v>0.1533491930312432</v>
      </c>
      <c r="J7913" s="21">
        <f t="shared" si="2044"/>
        <v>27.589852031571777</v>
      </c>
      <c r="K7913" s="6"/>
    </row>
    <row r="7914" spans="1:11" ht="12.75" customHeight="1" x14ac:dyDescent="0.25">
      <c r="A7914" s="13">
        <v>42746</v>
      </c>
      <c r="B7914" s="14">
        <v>61.03</v>
      </c>
      <c r="C7914" s="14">
        <v>0</v>
      </c>
      <c r="D7914" s="14">
        <v>0</v>
      </c>
      <c r="E7914" s="15">
        <v>61.03</v>
      </c>
      <c r="F7914" s="16">
        <f t="shared" si="2042"/>
        <v>4.534529</v>
      </c>
      <c r="G7914" s="20">
        <f t="shared" si="2045"/>
        <v>27.589852031571777</v>
      </c>
      <c r="H7914" s="17">
        <v>7.3000000000000001E-3</v>
      </c>
      <c r="I7914" s="18">
        <f t="shared" si="2043"/>
        <v>0.21795695068047397</v>
      </c>
      <c r="J7914" s="21">
        <f t="shared" si="2044"/>
        <v>32.342337982252253</v>
      </c>
      <c r="K7914" s="6"/>
    </row>
    <row r="7915" spans="1:11" ht="12.75" customHeight="1" x14ac:dyDescent="0.25">
      <c r="A7915" s="13">
        <v>42773</v>
      </c>
      <c r="B7915" s="14">
        <v>65.53</v>
      </c>
      <c r="C7915" s="14">
        <v>0</v>
      </c>
      <c r="D7915" s="14">
        <v>0</v>
      </c>
      <c r="E7915" s="15">
        <v>65.53</v>
      </c>
      <c r="F7915" s="16">
        <f t="shared" si="2042"/>
        <v>4.8688790000000006</v>
      </c>
      <c r="G7915" s="20">
        <f t="shared" si="2045"/>
        <v>32.342337982252253</v>
      </c>
      <c r="H7915" s="17">
        <v>6.8999999999999999E-3</v>
      </c>
      <c r="I7915" s="18">
        <f t="shared" si="2043"/>
        <v>0.23995976462754057</v>
      </c>
      <c r="J7915" s="21">
        <f t="shared" si="2044"/>
        <v>37.451176746879796</v>
      </c>
      <c r="K7915" s="6"/>
    </row>
    <row r="7916" spans="1:11" ht="12.75" customHeight="1" x14ac:dyDescent="0.25">
      <c r="A7916" s="13">
        <v>42801</v>
      </c>
      <c r="B7916" s="14">
        <v>48.28</v>
      </c>
      <c r="C7916" s="14">
        <v>0</v>
      </c>
      <c r="D7916" s="14">
        <v>0</v>
      </c>
      <c r="E7916" s="15">
        <v>48.28</v>
      </c>
      <c r="F7916" s="16">
        <f t="shared" si="2042"/>
        <v>3.5872040000000003</v>
      </c>
      <c r="G7916" s="20">
        <f t="shared" si="2045"/>
        <v>37.451176746879796</v>
      </c>
      <c r="H7916" s="17">
        <v>7.9000000000000008E-3</v>
      </c>
      <c r="I7916" s="18">
        <f t="shared" si="2043"/>
        <v>0.31003375210035039</v>
      </c>
      <c r="J7916" s="21">
        <f t="shared" si="2044"/>
        <v>41.348414498980148</v>
      </c>
      <c r="K7916" s="6"/>
    </row>
    <row r="7917" spans="1:11" ht="12.75" customHeight="1" x14ac:dyDescent="0.25">
      <c r="A7917" s="13">
        <v>42835</v>
      </c>
      <c r="B7917" s="14">
        <v>43.57</v>
      </c>
      <c r="C7917" s="14">
        <v>0</v>
      </c>
      <c r="D7917" s="14">
        <v>0</v>
      </c>
      <c r="E7917" s="15">
        <v>43.57</v>
      </c>
      <c r="F7917" s="16">
        <f t="shared" si="2042"/>
        <v>3.2372510000000001</v>
      </c>
      <c r="G7917" s="20">
        <f t="shared" si="2045"/>
        <v>41.348414498980148</v>
      </c>
      <c r="H7917" s="17">
        <v>8.9999999999999993E-3</v>
      </c>
      <c r="I7917" s="18">
        <f t="shared" si="2043"/>
        <v>0.38670335999082128</v>
      </c>
      <c r="J7917" s="21">
        <f t="shared" si="2044"/>
        <v>44.972368858970967</v>
      </c>
      <c r="K7917" s="6"/>
    </row>
    <row r="7918" spans="1:11" ht="12.75" customHeight="1" x14ac:dyDescent="0.25">
      <c r="A7918" s="13">
        <v>42866</v>
      </c>
      <c r="B7918" s="14">
        <v>53.7</v>
      </c>
      <c r="C7918" s="14">
        <v>0</v>
      </c>
      <c r="D7918" s="14">
        <v>0</v>
      </c>
      <c r="E7918" s="15"/>
      <c r="F7918" s="16">
        <f t="shared" si="2042"/>
        <v>0</v>
      </c>
      <c r="G7918" s="20">
        <f t="shared" si="2045"/>
        <v>44.972368858970967</v>
      </c>
      <c r="H7918" s="17">
        <v>9.0500000000000008E-3</v>
      </c>
      <c r="I7918" s="18">
        <f t="shared" si="2043"/>
        <v>0.40699993817368729</v>
      </c>
      <c r="J7918" s="21">
        <f t="shared" si="2044"/>
        <v>45.379368797144657</v>
      </c>
      <c r="K7918" s="6"/>
    </row>
    <row r="7919" spans="1:11" ht="12.75" customHeight="1" x14ac:dyDescent="0.25">
      <c r="A7919" s="13">
        <v>42896</v>
      </c>
      <c r="B7919" s="14">
        <v>44.17</v>
      </c>
      <c r="C7919" s="14">
        <v>0</v>
      </c>
      <c r="D7919" s="14">
        <v>0</v>
      </c>
      <c r="E7919" s="15"/>
      <c r="F7919" s="16">
        <f t="shared" si="2042"/>
        <v>0</v>
      </c>
      <c r="G7919" s="20">
        <f t="shared" si="2045"/>
        <v>45.379368797144657</v>
      </c>
      <c r="H7919" s="17">
        <v>1.0149999999999999E-2</v>
      </c>
      <c r="I7919" s="18">
        <f t="shared" si="2043"/>
        <v>0.46060059329101827</v>
      </c>
      <c r="J7919" s="27">
        <f t="shared" si="2044"/>
        <v>45.839969390435677</v>
      </c>
      <c r="K7919" s="6"/>
    </row>
    <row r="7920" spans="1:11" ht="12.75" customHeight="1" x14ac:dyDescent="0.25">
      <c r="A7920" s="13"/>
      <c r="B7920" s="14"/>
      <c r="C7920" s="14"/>
      <c r="D7920" s="14"/>
      <c r="E7920" s="15"/>
      <c r="F7920" s="16">
        <f>SUM(F7906:F7919)</f>
        <v>43.306498000000005</v>
      </c>
      <c r="I7920" s="8">
        <f>SUM(I7906:I7919)</f>
        <v>2.5334713904356727</v>
      </c>
      <c r="K7920" s="6">
        <f>SUM(F7920:I7920)</f>
        <v>45.839969390435677</v>
      </c>
    </row>
    <row r="7921" spans="1:11" ht="12.75" customHeight="1" x14ac:dyDescent="0.25">
      <c r="A7921" s="7" t="s">
        <v>989</v>
      </c>
      <c r="B7921" s="7" t="s">
        <v>990</v>
      </c>
      <c r="K7921" s="6"/>
    </row>
    <row r="7922" spans="1:11" ht="12.75" customHeight="1" x14ac:dyDescent="0.25">
      <c r="A7922" s="13">
        <v>42501</v>
      </c>
      <c r="B7922" s="14">
        <v>16.25</v>
      </c>
      <c r="C7922" s="14">
        <v>0</v>
      </c>
      <c r="D7922" s="14">
        <v>31.66</v>
      </c>
      <c r="E7922" s="15">
        <v>47.91</v>
      </c>
      <c r="F7922" s="16">
        <f t="shared" ref="F7922:F7935" si="2046">PRODUCT(E7922*0.0743)</f>
        <v>3.5597129999999999</v>
      </c>
      <c r="H7922" s="17">
        <v>3.5000000000000001E-3</v>
      </c>
      <c r="I7922" s="18">
        <f t="shared" ref="I7922:I7935" si="2047">((F7922/2)+G7922)*(H7922)</f>
        <v>6.2294977500000001E-3</v>
      </c>
      <c r="J7922" s="19">
        <f t="shared" ref="J7922:J7935" si="2048">F7922+G7922+I7922</f>
        <v>3.5659424977500001</v>
      </c>
      <c r="K7922" s="6"/>
    </row>
    <row r="7923" spans="1:11" ht="12.75" customHeight="1" x14ac:dyDescent="0.25">
      <c r="A7923" s="13">
        <v>42527</v>
      </c>
      <c r="B7923" s="14">
        <v>54.24</v>
      </c>
      <c r="C7923" s="14">
        <v>0</v>
      </c>
      <c r="D7923" s="14">
        <v>0</v>
      </c>
      <c r="E7923" s="15">
        <v>54.24</v>
      </c>
      <c r="F7923" s="16">
        <f t="shared" si="2046"/>
        <v>4.0300320000000003</v>
      </c>
      <c r="G7923" s="20">
        <f t="shared" ref="G7923:G7935" si="2049">SUM(J7922)</f>
        <v>3.5659424977500001</v>
      </c>
      <c r="H7923" s="17">
        <v>3.7000000000000002E-3</v>
      </c>
      <c r="I7923" s="18">
        <f t="shared" si="2047"/>
        <v>2.0649546441675E-2</v>
      </c>
      <c r="J7923" s="19">
        <f t="shared" si="2048"/>
        <v>7.616624044191675</v>
      </c>
      <c r="K7923" s="6"/>
    </row>
    <row r="7924" spans="1:11" ht="12.75" customHeight="1" x14ac:dyDescent="0.25">
      <c r="A7924" s="13">
        <v>42559</v>
      </c>
      <c r="B7924" s="14">
        <v>50.04</v>
      </c>
      <c r="C7924" s="14">
        <v>0</v>
      </c>
      <c r="D7924" s="14">
        <v>0</v>
      </c>
      <c r="E7924" s="15">
        <v>50.04</v>
      </c>
      <c r="F7924" s="16">
        <f t="shared" si="2046"/>
        <v>3.7179720000000001</v>
      </c>
      <c r="G7924" s="20">
        <f t="shared" si="2049"/>
        <v>7.616624044191675</v>
      </c>
      <c r="H7924" s="17">
        <v>4.0499999999999998E-3</v>
      </c>
      <c r="I7924" s="18">
        <f t="shared" si="2047"/>
        <v>3.8376220678976287E-2</v>
      </c>
      <c r="J7924" s="19">
        <f t="shared" si="2048"/>
        <v>11.372972264870652</v>
      </c>
      <c r="K7924" s="6"/>
    </row>
    <row r="7925" spans="1:11" ht="12.75" customHeight="1" x14ac:dyDescent="0.25">
      <c r="A7925" s="13">
        <v>42590</v>
      </c>
      <c r="B7925" s="14">
        <v>54.76</v>
      </c>
      <c r="C7925" s="14">
        <v>0</v>
      </c>
      <c r="D7925" s="14">
        <v>0</v>
      </c>
      <c r="E7925" s="15">
        <v>54.76</v>
      </c>
      <c r="F7925" s="16">
        <f t="shared" si="2046"/>
        <v>4.0686679999999997</v>
      </c>
      <c r="G7925" s="20">
        <f t="shared" si="2049"/>
        <v>11.372972264870652</v>
      </c>
      <c r="H7925" s="17">
        <v>4.1999999999999997E-3</v>
      </c>
      <c r="I7925" s="18">
        <f t="shared" si="2047"/>
        <v>5.6310686312456733E-2</v>
      </c>
      <c r="J7925" s="19">
        <f t="shared" si="2048"/>
        <v>15.49795095118311</v>
      </c>
      <c r="K7925" s="6"/>
    </row>
    <row r="7926" spans="1:11" ht="12.75" customHeight="1" x14ac:dyDescent="0.25">
      <c r="A7926" s="13">
        <v>42622</v>
      </c>
      <c r="B7926" s="14">
        <v>46.36</v>
      </c>
      <c r="C7926" s="14">
        <v>0</v>
      </c>
      <c r="D7926" s="14">
        <v>0</v>
      </c>
      <c r="E7926" s="15">
        <v>46.36</v>
      </c>
      <c r="F7926" s="16">
        <f t="shared" si="2046"/>
        <v>3.4445480000000002</v>
      </c>
      <c r="G7926" s="20">
        <f t="shared" si="2049"/>
        <v>15.49795095118311</v>
      </c>
      <c r="H7926" s="17">
        <v>4.45E-3</v>
      </c>
      <c r="I7926" s="18">
        <f t="shared" si="2047"/>
        <v>7.6630001032764836E-2</v>
      </c>
      <c r="J7926" s="19">
        <f t="shared" si="2048"/>
        <v>19.019128952215876</v>
      </c>
      <c r="K7926" s="6"/>
    </row>
    <row r="7927" spans="1:11" ht="12.75" customHeight="1" x14ac:dyDescent="0.25">
      <c r="A7927" s="13">
        <v>42654</v>
      </c>
      <c r="B7927" s="14">
        <v>54.24</v>
      </c>
      <c r="C7927" s="14">
        <v>0</v>
      </c>
      <c r="D7927" s="14">
        <v>0</v>
      </c>
      <c r="E7927" s="15">
        <v>54.24</v>
      </c>
      <c r="F7927" s="16">
        <f t="shared" si="2046"/>
        <v>4.0300320000000003</v>
      </c>
      <c r="G7927" s="20">
        <f t="shared" si="2049"/>
        <v>19.019128952215876</v>
      </c>
      <c r="H7927" s="17">
        <v>4.7999999999999996E-3</v>
      </c>
      <c r="I7927" s="18">
        <f t="shared" si="2047"/>
        <v>0.10096389577063619</v>
      </c>
      <c r="J7927" s="21">
        <f t="shared" si="2048"/>
        <v>23.150124847986515</v>
      </c>
      <c r="K7927" s="6"/>
    </row>
    <row r="7928" spans="1:11" ht="12.75" customHeight="1" x14ac:dyDescent="0.25">
      <c r="A7928" s="13">
        <v>42682</v>
      </c>
      <c r="B7928" s="14">
        <v>57.91</v>
      </c>
      <c r="C7928" s="14">
        <v>0</v>
      </c>
      <c r="D7928" s="14">
        <v>0</v>
      </c>
      <c r="E7928" s="15">
        <v>57.91</v>
      </c>
      <c r="F7928" s="16">
        <f t="shared" si="2046"/>
        <v>4.3027129999999998</v>
      </c>
      <c r="G7928" s="20">
        <f t="shared" si="2049"/>
        <v>23.150124847986515</v>
      </c>
      <c r="H7928" s="17">
        <v>4.7999999999999996E-3</v>
      </c>
      <c r="I7928" s="18">
        <f t="shared" si="2047"/>
        <v>0.12144711047033525</v>
      </c>
      <c r="J7928" s="21">
        <f t="shared" si="2048"/>
        <v>27.57428495845685</v>
      </c>
      <c r="K7928" s="6"/>
    </row>
    <row r="7929" spans="1:11" ht="12.75" customHeight="1" x14ac:dyDescent="0.25">
      <c r="A7929" s="13">
        <v>42711</v>
      </c>
      <c r="B7929" s="14">
        <v>84.16</v>
      </c>
      <c r="C7929" s="14">
        <v>0</v>
      </c>
      <c r="D7929" s="14">
        <v>0</v>
      </c>
      <c r="E7929" s="15">
        <v>84.16</v>
      </c>
      <c r="F7929" s="16">
        <f t="shared" si="2046"/>
        <v>6.253088</v>
      </c>
      <c r="G7929" s="20">
        <f t="shared" si="2049"/>
        <v>27.57428495845685</v>
      </c>
      <c r="H7929" s="17">
        <v>6.0000000000000001E-3</v>
      </c>
      <c r="I7929" s="18">
        <f t="shared" si="2047"/>
        <v>0.1842049737507411</v>
      </c>
      <c r="J7929" s="21">
        <f t="shared" si="2048"/>
        <v>34.011577932207587</v>
      </c>
      <c r="K7929" s="6"/>
    </row>
    <row r="7930" spans="1:11" ht="12.75" customHeight="1" x14ac:dyDescent="0.25">
      <c r="A7930" s="13">
        <v>42746</v>
      </c>
      <c r="B7930" s="14">
        <v>59.36</v>
      </c>
      <c r="C7930" s="14">
        <v>0</v>
      </c>
      <c r="D7930" s="14">
        <v>0</v>
      </c>
      <c r="E7930" s="15">
        <v>59.36</v>
      </c>
      <c r="F7930" s="16">
        <f t="shared" si="2046"/>
        <v>4.4104480000000006</v>
      </c>
      <c r="G7930" s="20">
        <f t="shared" si="2049"/>
        <v>34.011577932207587</v>
      </c>
      <c r="H7930" s="17">
        <v>7.3000000000000001E-3</v>
      </c>
      <c r="I7930" s="18">
        <f t="shared" si="2047"/>
        <v>0.26438265410511541</v>
      </c>
      <c r="J7930" s="21">
        <f t="shared" si="2048"/>
        <v>38.686408586312702</v>
      </c>
      <c r="K7930" s="6"/>
    </row>
    <row r="7931" spans="1:11" ht="12.75" customHeight="1" x14ac:dyDescent="0.25">
      <c r="A7931" s="13">
        <v>42773</v>
      </c>
      <c r="B7931" s="14">
        <v>61.1</v>
      </c>
      <c r="C7931" s="14">
        <v>0</v>
      </c>
      <c r="D7931" s="14">
        <v>0</v>
      </c>
      <c r="E7931" s="15">
        <v>61.1</v>
      </c>
      <c r="F7931" s="16">
        <f t="shared" si="2046"/>
        <v>4.5397300000000005</v>
      </c>
      <c r="G7931" s="20">
        <f t="shared" si="2049"/>
        <v>38.686408586312702</v>
      </c>
      <c r="H7931" s="17">
        <v>6.8999999999999999E-3</v>
      </c>
      <c r="I7931" s="18">
        <f t="shared" si="2047"/>
        <v>0.28259828774555767</v>
      </c>
      <c r="J7931" s="21">
        <f t="shared" si="2048"/>
        <v>43.508736874058258</v>
      </c>
      <c r="K7931" s="6"/>
    </row>
    <row r="7932" spans="1:11" ht="12.75" customHeight="1" x14ac:dyDescent="0.25">
      <c r="A7932" s="13">
        <v>42801</v>
      </c>
      <c r="B7932" s="14">
        <v>61.62</v>
      </c>
      <c r="C7932" s="14">
        <v>0</v>
      </c>
      <c r="D7932" s="14">
        <v>0</v>
      </c>
      <c r="E7932" s="15">
        <v>61.62</v>
      </c>
      <c r="F7932" s="16">
        <f t="shared" si="2046"/>
        <v>4.5783659999999999</v>
      </c>
      <c r="G7932" s="20">
        <f t="shared" si="2049"/>
        <v>43.508736874058258</v>
      </c>
      <c r="H7932" s="17">
        <v>7.9000000000000008E-3</v>
      </c>
      <c r="I7932" s="18">
        <f t="shared" si="2047"/>
        <v>0.36180356700506028</v>
      </c>
      <c r="J7932" s="21">
        <f t="shared" si="2048"/>
        <v>48.448906441063322</v>
      </c>
      <c r="K7932" s="6"/>
    </row>
    <row r="7933" spans="1:11" ht="12.75" customHeight="1" x14ac:dyDescent="0.25">
      <c r="A7933" s="13">
        <v>42835</v>
      </c>
      <c r="B7933" s="14">
        <v>81.680000000000007</v>
      </c>
      <c r="C7933" s="14">
        <v>0</v>
      </c>
      <c r="D7933" s="14">
        <v>0</v>
      </c>
      <c r="E7933" s="15">
        <v>81.680000000000007</v>
      </c>
      <c r="F7933" s="16">
        <f t="shared" si="2046"/>
        <v>6.0688240000000011</v>
      </c>
      <c r="G7933" s="20">
        <f t="shared" si="2049"/>
        <v>48.448906441063322</v>
      </c>
      <c r="H7933" s="17">
        <v>8.9999999999999993E-3</v>
      </c>
      <c r="I7933" s="18">
        <f t="shared" si="2047"/>
        <v>0.4633498659695699</v>
      </c>
      <c r="J7933" s="21">
        <f t="shared" si="2048"/>
        <v>54.98108030703289</v>
      </c>
      <c r="K7933" s="6"/>
    </row>
    <row r="7934" spans="1:11" ht="12.75" customHeight="1" x14ac:dyDescent="0.25">
      <c r="A7934" s="13">
        <v>42866</v>
      </c>
      <c r="B7934" s="14">
        <v>57.3</v>
      </c>
      <c r="C7934" s="14">
        <v>0</v>
      </c>
      <c r="D7934" s="14">
        <v>0</v>
      </c>
      <c r="E7934" s="15"/>
      <c r="F7934" s="16">
        <f t="shared" si="2046"/>
        <v>0</v>
      </c>
      <c r="G7934" s="20">
        <f t="shared" si="2049"/>
        <v>54.98108030703289</v>
      </c>
      <c r="H7934" s="17">
        <v>9.0500000000000008E-3</v>
      </c>
      <c r="I7934" s="18">
        <f t="shared" si="2047"/>
        <v>0.4975787767786477</v>
      </c>
      <c r="J7934" s="21">
        <f t="shared" si="2048"/>
        <v>55.478659083811536</v>
      </c>
      <c r="K7934" s="6"/>
    </row>
    <row r="7935" spans="1:11" ht="12.75" customHeight="1" x14ac:dyDescent="0.25">
      <c r="A7935" s="13">
        <v>42896</v>
      </c>
      <c r="B7935" s="14">
        <v>52.01</v>
      </c>
      <c r="C7935" s="14">
        <v>0</v>
      </c>
      <c r="D7935" s="14">
        <v>0</v>
      </c>
      <c r="E7935" s="15"/>
      <c r="F7935" s="16">
        <f t="shared" si="2046"/>
        <v>0</v>
      </c>
      <c r="G7935" s="20">
        <f t="shared" si="2049"/>
        <v>55.478659083811536</v>
      </c>
      <c r="H7935" s="17">
        <v>1.0149999999999999E-2</v>
      </c>
      <c r="I7935" s="18">
        <f t="shared" si="2047"/>
        <v>0.563108389700687</v>
      </c>
      <c r="J7935" s="27">
        <f t="shared" si="2048"/>
        <v>56.041767473512223</v>
      </c>
      <c r="K7935" s="6"/>
    </row>
    <row r="7936" spans="1:11" ht="12.75" customHeight="1" x14ac:dyDescent="0.25">
      <c r="A7936" s="13"/>
      <c r="B7936" s="14"/>
      <c r="C7936" s="14"/>
      <c r="D7936" s="14"/>
      <c r="E7936" s="15"/>
      <c r="F7936" s="16">
        <f>SUM(F7922:F7935)</f>
        <v>53.004134000000008</v>
      </c>
      <c r="I7936" s="8">
        <f>SUM(I7922:I7935)</f>
        <v>3.0376334735122232</v>
      </c>
      <c r="K7936" s="6">
        <f>SUM(F7936:I7936)</f>
        <v>56.04176747351223</v>
      </c>
    </row>
    <row r="7937" spans="1:11" ht="12.75" customHeight="1" x14ac:dyDescent="0.25">
      <c r="A7937" s="7" t="s">
        <v>991</v>
      </c>
      <c r="B7937" s="7" t="s">
        <v>992</v>
      </c>
      <c r="K7937" s="6"/>
    </row>
    <row r="7938" spans="1:11" ht="12.75" customHeight="1" x14ac:dyDescent="0.25">
      <c r="A7938" s="13">
        <v>42559</v>
      </c>
      <c r="B7938" s="14">
        <v>31.66</v>
      </c>
      <c r="C7938" s="14">
        <v>0</v>
      </c>
      <c r="D7938" s="14">
        <v>0</v>
      </c>
      <c r="E7938" s="15">
        <v>31.66</v>
      </c>
      <c r="F7938" s="16">
        <f t="shared" ref="F7938:F7949" si="2050">PRODUCT(E7938*0.0743)</f>
        <v>2.352338</v>
      </c>
      <c r="G7938" s="14"/>
      <c r="H7938" s="17">
        <v>4.0499999999999998E-3</v>
      </c>
      <c r="I7938" s="18">
        <f t="shared" ref="I7938:I7949" si="2051">((F7938/2)+G7938)*(H7938)</f>
        <v>4.7634844500000001E-3</v>
      </c>
      <c r="J7938" s="19">
        <f t="shared" ref="J7938:J7949" si="2052">F7938+G7938+I7938</f>
        <v>2.3571014844500002</v>
      </c>
      <c r="K7938" s="6"/>
    </row>
    <row r="7939" spans="1:11" ht="12.75" customHeight="1" x14ac:dyDescent="0.25">
      <c r="A7939" s="13">
        <v>42590</v>
      </c>
      <c r="B7939" s="14">
        <v>45.31</v>
      </c>
      <c r="C7939" s="14">
        <v>0</v>
      </c>
      <c r="D7939" s="14">
        <v>0</v>
      </c>
      <c r="E7939" s="15">
        <v>45.31</v>
      </c>
      <c r="F7939" s="16">
        <f t="shared" si="2050"/>
        <v>3.3665330000000004</v>
      </c>
      <c r="G7939" s="20">
        <f t="shared" ref="G7939:G7949" si="2053">SUM(J7938)</f>
        <v>2.3571014844500002</v>
      </c>
      <c r="H7939" s="17">
        <v>4.1999999999999997E-3</v>
      </c>
      <c r="I7939" s="18">
        <f t="shared" si="2051"/>
        <v>1.696954553469E-2</v>
      </c>
      <c r="J7939" s="19">
        <f t="shared" si="2052"/>
        <v>5.7406040299846905</v>
      </c>
      <c r="K7939" s="6"/>
    </row>
    <row r="7940" spans="1:11" ht="12.75" customHeight="1" x14ac:dyDescent="0.25">
      <c r="A7940" s="13">
        <v>42622</v>
      </c>
      <c r="B7940" s="14">
        <v>40.590000000000003</v>
      </c>
      <c r="C7940" s="14">
        <v>0</v>
      </c>
      <c r="D7940" s="14">
        <v>0</v>
      </c>
      <c r="E7940" s="15">
        <v>40.590000000000003</v>
      </c>
      <c r="F7940" s="16">
        <f t="shared" si="2050"/>
        <v>3.0158370000000003</v>
      </c>
      <c r="G7940" s="20">
        <f t="shared" si="2053"/>
        <v>5.7406040299846905</v>
      </c>
      <c r="H7940" s="17">
        <v>4.45E-3</v>
      </c>
      <c r="I7940" s="18">
        <f t="shared" si="2051"/>
        <v>3.2255925258431871E-2</v>
      </c>
      <c r="J7940" s="19">
        <f t="shared" si="2052"/>
        <v>8.7886969552431236</v>
      </c>
      <c r="K7940" s="6"/>
    </row>
    <row r="7941" spans="1:11" ht="12.75" customHeight="1" x14ac:dyDescent="0.25">
      <c r="A7941" s="13">
        <v>42654</v>
      </c>
      <c r="B7941" s="14">
        <v>45.84</v>
      </c>
      <c r="C7941" s="14">
        <v>0</v>
      </c>
      <c r="D7941" s="14">
        <v>0</v>
      </c>
      <c r="E7941" s="15">
        <v>45.84</v>
      </c>
      <c r="F7941" s="16">
        <f t="shared" si="2050"/>
        <v>3.4059120000000003</v>
      </c>
      <c r="G7941" s="20">
        <f t="shared" si="2053"/>
        <v>8.7886969552431236</v>
      </c>
      <c r="H7941" s="17">
        <v>4.7999999999999996E-3</v>
      </c>
      <c r="I7941" s="18">
        <f t="shared" si="2051"/>
        <v>5.0359934185166988E-2</v>
      </c>
      <c r="J7941" s="21">
        <f t="shared" si="2052"/>
        <v>12.244968889428291</v>
      </c>
      <c r="K7941" s="6"/>
    </row>
    <row r="7942" spans="1:11" ht="12.75" customHeight="1" x14ac:dyDescent="0.25">
      <c r="A7942" s="13">
        <v>42682</v>
      </c>
      <c r="B7942" s="14">
        <v>48.46</v>
      </c>
      <c r="C7942" s="14">
        <v>0</v>
      </c>
      <c r="D7942" s="14">
        <v>0</v>
      </c>
      <c r="E7942" s="15">
        <v>48.46</v>
      </c>
      <c r="F7942" s="16">
        <f t="shared" si="2050"/>
        <v>3.6005780000000005</v>
      </c>
      <c r="G7942" s="20">
        <f t="shared" si="2053"/>
        <v>12.244968889428291</v>
      </c>
      <c r="H7942" s="17">
        <v>4.7999999999999996E-3</v>
      </c>
      <c r="I7942" s="18">
        <f t="shared" si="2051"/>
        <v>6.7417237869255797E-2</v>
      </c>
      <c r="J7942" s="21">
        <f t="shared" si="2052"/>
        <v>15.912964127297547</v>
      </c>
      <c r="K7942" s="6"/>
    </row>
    <row r="7943" spans="1:11" ht="12.75" customHeight="1" x14ac:dyDescent="0.25">
      <c r="A7943" s="13">
        <v>42711</v>
      </c>
      <c r="B7943" s="14">
        <v>47.41</v>
      </c>
      <c r="C7943" s="14">
        <v>0</v>
      </c>
      <c r="D7943" s="14">
        <v>0</v>
      </c>
      <c r="E7943" s="15">
        <v>47.41</v>
      </c>
      <c r="F7943" s="16">
        <f t="shared" si="2050"/>
        <v>3.5225629999999999</v>
      </c>
      <c r="G7943" s="20">
        <f t="shared" si="2053"/>
        <v>15.912964127297547</v>
      </c>
      <c r="H7943" s="17">
        <v>6.0000000000000001E-3</v>
      </c>
      <c r="I7943" s="18">
        <f t="shared" si="2051"/>
        <v>0.10604547376378529</v>
      </c>
      <c r="J7943" s="21">
        <f t="shared" si="2052"/>
        <v>19.541572601061333</v>
      </c>
      <c r="K7943" s="6"/>
    </row>
    <row r="7944" spans="1:11" ht="12.75" customHeight="1" x14ac:dyDescent="0.25">
      <c r="A7944" s="13">
        <v>42746</v>
      </c>
      <c r="B7944" s="14">
        <v>84.16</v>
      </c>
      <c r="C7944" s="14">
        <v>0</v>
      </c>
      <c r="D7944" s="14">
        <v>0</v>
      </c>
      <c r="E7944" s="15">
        <v>84.16</v>
      </c>
      <c r="F7944" s="16">
        <f t="shared" si="2050"/>
        <v>6.253088</v>
      </c>
      <c r="G7944" s="20">
        <f t="shared" si="2053"/>
        <v>19.541572601061333</v>
      </c>
      <c r="H7944" s="17">
        <v>7.3000000000000001E-3</v>
      </c>
      <c r="I7944" s="18">
        <f t="shared" si="2051"/>
        <v>0.16547725118774773</v>
      </c>
      <c r="J7944" s="21">
        <f t="shared" si="2052"/>
        <v>25.96013785224908</v>
      </c>
      <c r="K7944" s="6"/>
    </row>
    <row r="7945" spans="1:11" ht="12.75" customHeight="1" x14ac:dyDescent="0.25">
      <c r="A7945" s="13">
        <v>42773</v>
      </c>
      <c r="B7945" s="14">
        <v>84.16</v>
      </c>
      <c r="C7945" s="14">
        <v>0</v>
      </c>
      <c r="D7945" s="14">
        <v>0</v>
      </c>
      <c r="E7945" s="15">
        <v>84.16</v>
      </c>
      <c r="F7945" s="16">
        <f t="shared" si="2050"/>
        <v>6.253088</v>
      </c>
      <c r="G7945" s="20">
        <f t="shared" si="2053"/>
        <v>25.96013785224908</v>
      </c>
      <c r="H7945" s="17">
        <v>6.8999999999999999E-3</v>
      </c>
      <c r="I7945" s="18">
        <f t="shared" si="2051"/>
        <v>0.20069810478051864</v>
      </c>
      <c r="J7945" s="21">
        <f t="shared" si="2052"/>
        <v>32.413923957029603</v>
      </c>
      <c r="K7945" s="6"/>
    </row>
    <row r="7946" spans="1:11" ht="12.75" customHeight="1" x14ac:dyDescent="0.25">
      <c r="A7946" s="13">
        <v>42801</v>
      </c>
      <c r="B7946" s="14">
        <v>40.75</v>
      </c>
      <c r="C7946" s="14">
        <v>0</v>
      </c>
      <c r="D7946" s="14">
        <v>0</v>
      </c>
      <c r="E7946" s="15">
        <v>40.75</v>
      </c>
      <c r="F7946" s="16">
        <f t="shared" si="2050"/>
        <v>3.0277250000000002</v>
      </c>
      <c r="G7946" s="20">
        <f t="shared" si="2053"/>
        <v>32.413923957029603</v>
      </c>
      <c r="H7946" s="17">
        <v>7.9000000000000008E-3</v>
      </c>
      <c r="I7946" s="18">
        <f t="shared" si="2051"/>
        <v>0.2680295130105339</v>
      </c>
      <c r="J7946" s="21">
        <f t="shared" si="2052"/>
        <v>35.709678470040132</v>
      </c>
      <c r="K7946" s="6"/>
    </row>
    <row r="7947" spans="1:11" ht="12.75" customHeight="1" x14ac:dyDescent="0.25">
      <c r="A7947" s="13">
        <v>42835</v>
      </c>
      <c r="B7947" s="14">
        <v>41.04</v>
      </c>
      <c r="C7947" s="14">
        <v>0</v>
      </c>
      <c r="D7947" s="14">
        <v>0</v>
      </c>
      <c r="E7947" s="15">
        <v>41.04</v>
      </c>
      <c r="F7947" s="16">
        <f t="shared" si="2050"/>
        <v>3.0492720000000002</v>
      </c>
      <c r="G7947" s="20">
        <f t="shared" si="2053"/>
        <v>35.709678470040132</v>
      </c>
      <c r="H7947" s="17">
        <v>8.9999999999999993E-3</v>
      </c>
      <c r="I7947" s="18">
        <f t="shared" si="2051"/>
        <v>0.33510883023036114</v>
      </c>
      <c r="J7947" s="21">
        <f t="shared" si="2052"/>
        <v>39.094059300270494</v>
      </c>
      <c r="K7947" s="6"/>
    </row>
    <row r="7948" spans="1:11" ht="12.75" customHeight="1" x14ac:dyDescent="0.25">
      <c r="A7948" s="13">
        <v>42866</v>
      </c>
      <c r="B7948" s="14">
        <v>55.73</v>
      </c>
      <c r="C7948" s="14">
        <v>0</v>
      </c>
      <c r="D7948" s="14">
        <v>0</v>
      </c>
      <c r="E7948" s="15"/>
      <c r="F7948" s="16">
        <f t="shared" si="2050"/>
        <v>0</v>
      </c>
      <c r="G7948" s="20">
        <f t="shared" si="2053"/>
        <v>39.094059300270494</v>
      </c>
      <c r="H7948" s="17">
        <v>9.0500000000000008E-3</v>
      </c>
      <c r="I7948" s="18">
        <f t="shared" si="2051"/>
        <v>0.353801236667448</v>
      </c>
      <c r="J7948" s="21">
        <f t="shared" si="2052"/>
        <v>39.447860536937945</v>
      </c>
      <c r="K7948" s="6"/>
    </row>
    <row r="7949" spans="1:11" ht="12.75" customHeight="1" x14ac:dyDescent="0.25">
      <c r="A7949" s="13">
        <v>42896</v>
      </c>
      <c r="B7949" s="14">
        <v>41.4</v>
      </c>
      <c r="C7949" s="14">
        <v>0</v>
      </c>
      <c r="D7949" s="14">
        <v>0</v>
      </c>
      <c r="E7949" s="15"/>
      <c r="F7949" s="16">
        <f t="shared" si="2050"/>
        <v>0</v>
      </c>
      <c r="G7949" s="20">
        <f t="shared" si="2053"/>
        <v>39.447860536937945</v>
      </c>
      <c r="H7949" s="17">
        <v>1.0149999999999999E-2</v>
      </c>
      <c r="I7949" s="18">
        <f t="shared" si="2051"/>
        <v>0.40039578444992013</v>
      </c>
      <c r="J7949" s="27">
        <f t="shared" si="2052"/>
        <v>39.848256321387865</v>
      </c>
      <c r="K7949" s="6"/>
    </row>
    <row r="7950" spans="1:11" ht="12.75" customHeight="1" x14ac:dyDescent="0.25">
      <c r="A7950" s="13"/>
      <c r="B7950" s="14"/>
      <c r="C7950" s="14"/>
      <c r="D7950" s="14"/>
      <c r="E7950" s="15"/>
      <c r="F7950" s="16">
        <f>SUM(F7938:F7949)</f>
        <v>37.846934000000005</v>
      </c>
      <c r="I7950" s="8">
        <f>SUM(I7938:I7949)</f>
        <v>2.0013223213878595</v>
      </c>
      <c r="K7950" s="6">
        <f>SUM(F7950:I7950)</f>
        <v>39.848256321387865</v>
      </c>
    </row>
    <row r="7951" spans="1:11" ht="12.75" customHeight="1" x14ac:dyDescent="0.25">
      <c r="A7951" s="7" t="s">
        <v>993</v>
      </c>
      <c r="B7951" s="7" t="s">
        <v>994</v>
      </c>
      <c r="K7951" s="6"/>
    </row>
    <row r="7952" spans="1:11" ht="12.75" customHeight="1" x14ac:dyDescent="0.25">
      <c r="A7952" s="13">
        <v>42654</v>
      </c>
      <c r="B7952" s="14">
        <v>31.66</v>
      </c>
      <c r="C7952" s="14">
        <v>0</v>
      </c>
      <c r="D7952" s="14">
        <v>0</v>
      </c>
      <c r="E7952" s="15">
        <v>31.66</v>
      </c>
      <c r="F7952" s="16">
        <f t="shared" ref="F7952:F7960" si="2054">PRODUCT(E7952*0.0743)</f>
        <v>2.352338</v>
      </c>
      <c r="G7952" s="14"/>
      <c r="H7952" s="17">
        <v>4.7999999999999996E-3</v>
      </c>
      <c r="I7952" s="18">
        <f t="shared" ref="I7952:I7960" si="2055">((F7952/2)+G7952)*(H7952)</f>
        <v>5.6456111999999992E-3</v>
      </c>
      <c r="J7952" s="21">
        <f t="shared" ref="J7952:J7960" si="2056">F7952+G7952+I7952</f>
        <v>2.3579836111999999</v>
      </c>
      <c r="K7952" s="6"/>
    </row>
    <row r="7953" spans="1:11" ht="12.75" customHeight="1" x14ac:dyDescent="0.25">
      <c r="A7953" s="13">
        <v>42682</v>
      </c>
      <c r="B7953" s="14">
        <v>31.66</v>
      </c>
      <c r="C7953" s="14">
        <v>0</v>
      </c>
      <c r="D7953" s="14">
        <v>0</v>
      </c>
      <c r="E7953" s="15">
        <v>31.66</v>
      </c>
      <c r="F7953" s="16">
        <f t="shared" si="2054"/>
        <v>2.352338</v>
      </c>
      <c r="G7953" s="20">
        <f t="shared" ref="G7953:G7960" si="2057">SUM(J7952)</f>
        <v>2.3579836111999999</v>
      </c>
      <c r="H7953" s="17">
        <v>4.7999999999999996E-3</v>
      </c>
      <c r="I7953" s="18">
        <f t="shared" si="2055"/>
        <v>1.6963932533759996E-2</v>
      </c>
      <c r="J7953" s="21">
        <f t="shared" si="2056"/>
        <v>4.7272855437337595</v>
      </c>
      <c r="K7953" s="6"/>
    </row>
    <row r="7954" spans="1:11" ht="12.75" customHeight="1" x14ac:dyDescent="0.25">
      <c r="A7954" s="13">
        <v>42711</v>
      </c>
      <c r="B7954" s="14">
        <v>32.71</v>
      </c>
      <c r="C7954" s="14">
        <v>0</v>
      </c>
      <c r="D7954" s="14">
        <v>0</v>
      </c>
      <c r="E7954" s="15">
        <v>32.71</v>
      </c>
      <c r="F7954" s="16">
        <f t="shared" si="2054"/>
        <v>2.4303530000000002</v>
      </c>
      <c r="G7954" s="20">
        <f t="shared" si="2057"/>
        <v>4.7272855437337595</v>
      </c>
      <c r="H7954" s="17">
        <v>6.0000000000000001E-3</v>
      </c>
      <c r="I7954" s="18">
        <f t="shared" si="2055"/>
        <v>3.5654772262402559E-2</v>
      </c>
      <c r="J7954" s="21">
        <f t="shared" si="2056"/>
        <v>7.1932933159961623</v>
      </c>
      <c r="K7954" s="6"/>
    </row>
    <row r="7955" spans="1:11" ht="12.75" customHeight="1" x14ac:dyDescent="0.25">
      <c r="A7955" s="13">
        <v>42746</v>
      </c>
      <c r="B7955" s="14">
        <v>46.87</v>
      </c>
      <c r="C7955" s="14">
        <v>0</v>
      </c>
      <c r="D7955" s="14">
        <v>0</v>
      </c>
      <c r="E7955" s="15">
        <v>46.87</v>
      </c>
      <c r="F7955" s="16">
        <f t="shared" si="2054"/>
        <v>3.4824410000000001</v>
      </c>
      <c r="G7955" s="20">
        <f t="shared" si="2057"/>
        <v>7.1932933159961623</v>
      </c>
      <c r="H7955" s="17">
        <v>7.3000000000000001E-3</v>
      </c>
      <c r="I7955" s="18">
        <f t="shared" si="2055"/>
        <v>6.5221950856771987E-2</v>
      </c>
      <c r="J7955" s="21">
        <f t="shared" si="2056"/>
        <v>10.740956266852935</v>
      </c>
      <c r="K7955" s="6"/>
    </row>
    <row r="7956" spans="1:11" ht="12.75" customHeight="1" x14ac:dyDescent="0.25">
      <c r="A7956" s="13">
        <v>42773</v>
      </c>
      <c r="B7956" s="14">
        <v>44.92</v>
      </c>
      <c r="C7956" s="14">
        <v>0</v>
      </c>
      <c r="D7956" s="14">
        <v>0</v>
      </c>
      <c r="E7956" s="15">
        <v>44.92</v>
      </c>
      <c r="F7956" s="16">
        <f t="shared" si="2054"/>
        <v>3.3375560000000002</v>
      </c>
      <c r="G7956" s="20">
        <f t="shared" si="2057"/>
        <v>10.740956266852935</v>
      </c>
      <c r="H7956" s="17">
        <v>6.8999999999999999E-3</v>
      </c>
      <c r="I7956" s="18">
        <f t="shared" si="2055"/>
        <v>8.5627166441285249E-2</v>
      </c>
      <c r="J7956" s="21">
        <f t="shared" si="2056"/>
        <v>14.164139433294221</v>
      </c>
      <c r="K7956" s="6"/>
    </row>
    <row r="7957" spans="1:11" ht="12.75" customHeight="1" x14ac:dyDescent="0.25">
      <c r="A7957" s="13">
        <v>42801</v>
      </c>
      <c r="B7957" s="14">
        <v>45.05</v>
      </c>
      <c r="C7957" s="14">
        <v>0</v>
      </c>
      <c r="D7957" s="14">
        <v>0</v>
      </c>
      <c r="E7957" s="15">
        <v>45.05</v>
      </c>
      <c r="F7957" s="16">
        <f t="shared" si="2054"/>
        <v>3.3472149999999998</v>
      </c>
      <c r="G7957" s="20">
        <f t="shared" si="2057"/>
        <v>14.164139433294221</v>
      </c>
      <c r="H7957" s="17">
        <v>7.9000000000000008E-3</v>
      </c>
      <c r="I7957" s="18">
        <f t="shared" si="2055"/>
        <v>0.12511820077302435</v>
      </c>
      <c r="J7957" s="21">
        <f t="shared" si="2056"/>
        <v>17.636472634067243</v>
      </c>
      <c r="K7957" s="6"/>
    </row>
    <row r="7958" spans="1:11" ht="12.75" customHeight="1" x14ac:dyDescent="0.25">
      <c r="A7958" s="13">
        <v>42835</v>
      </c>
      <c r="B7958" s="14">
        <v>48.25</v>
      </c>
      <c r="C7958" s="14">
        <v>0</v>
      </c>
      <c r="D7958" s="14">
        <v>0</v>
      </c>
      <c r="E7958" s="15">
        <v>48.25</v>
      </c>
      <c r="F7958" s="16">
        <f t="shared" si="2054"/>
        <v>3.584975</v>
      </c>
      <c r="G7958" s="20">
        <f t="shared" si="2057"/>
        <v>17.636472634067243</v>
      </c>
      <c r="H7958" s="17">
        <v>8.9999999999999993E-3</v>
      </c>
      <c r="I7958" s="18">
        <f t="shared" si="2055"/>
        <v>0.17486064120660516</v>
      </c>
      <c r="J7958" s="21">
        <f t="shared" si="2056"/>
        <v>21.396308275273849</v>
      </c>
      <c r="K7958" s="6"/>
    </row>
    <row r="7959" spans="1:11" ht="12.75" customHeight="1" x14ac:dyDescent="0.25">
      <c r="A7959" s="13">
        <v>42866</v>
      </c>
      <c r="B7959" s="14">
        <v>44.17</v>
      </c>
      <c r="C7959" s="14">
        <v>0</v>
      </c>
      <c r="D7959" s="14">
        <v>0</v>
      </c>
      <c r="E7959" s="15"/>
      <c r="F7959" s="16">
        <f t="shared" si="2054"/>
        <v>0</v>
      </c>
      <c r="G7959" s="20">
        <f t="shared" si="2057"/>
        <v>21.396308275273849</v>
      </c>
      <c r="H7959" s="17">
        <v>9.0500000000000008E-3</v>
      </c>
      <c r="I7959" s="18">
        <f t="shared" si="2055"/>
        <v>0.19363658989122837</v>
      </c>
      <c r="J7959" s="21">
        <f t="shared" si="2056"/>
        <v>21.589944865165076</v>
      </c>
      <c r="K7959" s="6"/>
    </row>
    <row r="7960" spans="1:11" ht="12.75" customHeight="1" x14ac:dyDescent="0.25">
      <c r="A7960" s="13">
        <v>42896</v>
      </c>
      <c r="B7960" s="14">
        <v>45.76</v>
      </c>
      <c r="C7960" s="14">
        <v>0</v>
      </c>
      <c r="D7960" s="14">
        <v>0</v>
      </c>
      <c r="E7960" s="15"/>
      <c r="F7960" s="16">
        <f t="shared" si="2054"/>
        <v>0</v>
      </c>
      <c r="G7960" s="20">
        <f t="shared" si="2057"/>
        <v>21.589944865165076</v>
      </c>
      <c r="H7960" s="17">
        <v>1.0149999999999999E-2</v>
      </c>
      <c r="I7960" s="18">
        <f t="shared" si="2055"/>
        <v>0.21913794038142551</v>
      </c>
      <c r="J7960" s="27">
        <f t="shared" si="2056"/>
        <v>21.809082805546502</v>
      </c>
      <c r="K7960" s="6"/>
    </row>
    <row r="7961" spans="1:11" ht="12.75" customHeight="1" x14ac:dyDescent="0.25">
      <c r="A7961" s="13"/>
      <c r="B7961" s="14"/>
      <c r="C7961" s="14"/>
      <c r="D7961" s="14"/>
      <c r="E7961" s="15"/>
      <c r="F7961" s="16">
        <f>SUM(F7952:F7960)</f>
        <v>20.887215999999999</v>
      </c>
      <c r="I7961" s="8">
        <f>SUM(I7952:I7960)</f>
        <v>0.92186680554650313</v>
      </c>
      <c r="K7961" s="6">
        <f>SUM(F7961:I7961)</f>
        <v>21.809082805546502</v>
      </c>
    </row>
    <row r="7962" spans="1:11" ht="12.75" customHeight="1" x14ac:dyDescent="0.25">
      <c r="A7962" s="7" t="s">
        <v>995</v>
      </c>
      <c r="B7962" s="7" t="s">
        <v>996</v>
      </c>
      <c r="K7962" s="6"/>
    </row>
    <row r="7963" spans="1:11" ht="12.75" customHeight="1" x14ac:dyDescent="0.25">
      <c r="A7963" s="13">
        <v>42622</v>
      </c>
      <c r="B7963" s="14">
        <v>31.66</v>
      </c>
      <c r="C7963" s="14">
        <v>0</v>
      </c>
      <c r="D7963" s="14">
        <v>0</v>
      </c>
      <c r="E7963" s="15">
        <v>31.66</v>
      </c>
      <c r="F7963" s="16">
        <f t="shared" ref="F7963:F7972" si="2058">PRODUCT(E7963*0.0743)</f>
        <v>2.352338</v>
      </c>
      <c r="G7963" s="14"/>
      <c r="H7963" s="17">
        <v>4.45E-3</v>
      </c>
      <c r="I7963" s="18">
        <f t="shared" ref="I7963:I7972" si="2059">((F7963/2)+G7963)*(H7963)</f>
        <v>5.2339520499999998E-3</v>
      </c>
      <c r="J7963" s="19">
        <f t="shared" ref="J7963:J7972" si="2060">F7963+G7963+I7963</f>
        <v>2.3575719520500003</v>
      </c>
      <c r="K7963" s="6"/>
    </row>
    <row r="7964" spans="1:11" ht="12.75" customHeight="1" x14ac:dyDescent="0.25">
      <c r="A7964" s="13">
        <v>42654</v>
      </c>
      <c r="B7964" s="14">
        <v>70.510000000000005</v>
      </c>
      <c r="C7964" s="14">
        <v>0</v>
      </c>
      <c r="D7964" s="14">
        <v>0</v>
      </c>
      <c r="E7964" s="15">
        <v>70.510000000000005</v>
      </c>
      <c r="F7964" s="16">
        <f t="shared" si="2058"/>
        <v>5.2388930000000009</v>
      </c>
      <c r="G7964" s="20">
        <f t="shared" ref="G7964:G7972" si="2061">SUM(J7963)</f>
        <v>2.3575719520500003</v>
      </c>
      <c r="H7964" s="17">
        <v>4.7999999999999996E-3</v>
      </c>
      <c r="I7964" s="18">
        <f t="shared" si="2059"/>
        <v>2.3889688569840001E-2</v>
      </c>
      <c r="J7964" s="21">
        <f t="shared" si="2060"/>
        <v>7.6203546406198406</v>
      </c>
      <c r="K7964" s="6"/>
    </row>
    <row r="7965" spans="1:11" ht="12.75" customHeight="1" x14ac:dyDescent="0.25">
      <c r="A7965" s="13">
        <v>42682</v>
      </c>
      <c r="B7965" s="14">
        <v>43.74</v>
      </c>
      <c r="C7965" s="14">
        <v>0</v>
      </c>
      <c r="D7965" s="14">
        <v>0</v>
      </c>
      <c r="E7965" s="15">
        <v>43.74</v>
      </c>
      <c r="F7965" s="16">
        <f t="shared" si="2058"/>
        <v>3.2498820000000004</v>
      </c>
      <c r="G7965" s="20">
        <f t="shared" si="2061"/>
        <v>7.6203546406198406</v>
      </c>
      <c r="H7965" s="17">
        <v>4.7999999999999996E-3</v>
      </c>
      <c r="I7965" s="18">
        <f t="shared" si="2059"/>
        <v>4.4377419074975229E-2</v>
      </c>
      <c r="J7965" s="21">
        <f t="shared" si="2060"/>
        <v>10.914614059694815</v>
      </c>
      <c r="K7965" s="6"/>
    </row>
    <row r="7966" spans="1:11" ht="12.75" customHeight="1" x14ac:dyDescent="0.25">
      <c r="A7966" s="13">
        <v>42711</v>
      </c>
      <c r="B7966" s="14">
        <v>46.89</v>
      </c>
      <c r="C7966" s="14">
        <v>0</v>
      </c>
      <c r="D7966" s="14">
        <v>0</v>
      </c>
      <c r="E7966" s="15">
        <v>46.89</v>
      </c>
      <c r="F7966" s="16">
        <f t="shared" si="2058"/>
        <v>3.4839270000000004</v>
      </c>
      <c r="G7966" s="20">
        <f t="shared" si="2061"/>
        <v>10.914614059694815</v>
      </c>
      <c r="H7966" s="17">
        <v>6.0000000000000001E-3</v>
      </c>
      <c r="I7966" s="18">
        <f t="shared" si="2059"/>
        <v>7.5939465358168895E-2</v>
      </c>
      <c r="J7966" s="21">
        <f t="shared" si="2060"/>
        <v>14.474480525052984</v>
      </c>
      <c r="K7966" s="6"/>
    </row>
    <row r="7967" spans="1:11" ht="12.75" customHeight="1" x14ac:dyDescent="0.25">
      <c r="A7967" s="13">
        <v>42746</v>
      </c>
      <c r="B7967" s="14">
        <v>47</v>
      </c>
      <c r="C7967" s="14">
        <v>0</v>
      </c>
      <c r="D7967" s="14">
        <v>0</v>
      </c>
      <c r="E7967" s="15">
        <v>47</v>
      </c>
      <c r="F7967" s="16">
        <f t="shared" si="2058"/>
        <v>3.4921000000000002</v>
      </c>
      <c r="G7967" s="20">
        <f t="shared" si="2061"/>
        <v>14.474480525052984</v>
      </c>
      <c r="H7967" s="17">
        <v>7.3000000000000001E-3</v>
      </c>
      <c r="I7967" s="18">
        <f t="shared" si="2059"/>
        <v>0.11840987283288677</v>
      </c>
      <c r="J7967" s="21">
        <f t="shared" si="2060"/>
        <v>18.084990397885871</v>
      </c>
      <c r="K7967" s="6"/>
    </row>
    <row r="7968" spans="1:11" ht="12.75" customHeight="1" x14ac:dyDescent="0.25">
      <c r="A7968" s="13">
        <v>42773</v>
      </c>
      <c r="B7968" s="14">
        <v>45.72</v>
      </c>
      <c r="C7968" s="14">
        <v>0</v>
      </c>
      <c r="D7968" s="14">
        <v>0</v>
      </c>
      <c r="E7968" s="15">
        <v>45.72</v>
      </c>
      <c r="F7968" s="16">
        <f t="shared" si="2058"/>
        <v>3.3969960000000001</v>
      </c>
      <c r="G7968" s="20">
        <f t="shared" si="2061"/>
        <v>18.084990397885871</v>
      </c>
      <c r="H7968" s="17">
        <v>6.8999999999999999E-3</v>
      </c>
      <c r="I7968" s="18">
        <f t="shared" si="2059"/>
        <v>0.13650606994541251</v>
      </c>
      <c r="J7968" s="21">
        <f t="shared" si="2060"/>
        <v>21.618492467831285</v>
      </c>
      <c r="K7968" s="6"/>
    </row>
    <row r="7969" spans="1:11" ht="12.75" customHeight="1" x14ac:dyDescent="0.25">
      <c r="A7969" s="13">
        <v>42801</v>
      </c>
      <c r="B7969" s="14">
        <v>44.22</v>
      </c>
      <c r="C7969" s="14">
        <v>0</v>
      </c>
      <c r="D7969" s="14">
        <v>0</v>
      </c>
      <c r="E7969" s="15">
        <v>44.22</v>
      </c>
      <c r="F7969" s="16">
        <f t="shared" si="2058"/>
        <v>3.2855460000000001</v>
      </c>
      <c r="G7969" s="20">
        <f t="shared" si="2061"/>
        <v>21.618492467831285</v>
      </c>
      <c r="H7969" s="17">
        <v>7.9000000000000008E-3</v>
      </c>
      <c r="I7969" s="18">
        <f t="shared" si="2059"/>
        <v>0.18376399719586717</v>
      </c>
      <c r="J7969" s="21">
        <f t="shared" si="2060"/>
        <v>25.087802465027153</v>
      </c>
      <c r="K7969" s="6"/>
    </row>
    <row r="7970" spans="1:11" ht="12.75" customHeight="1" x14ac:dyDescent="0.25">
      <c r="A7970" s="13">
        <v>42835</v>
      </c>
      <c r="B7970" s="14">
        <v>45.88</v>
      </c>
      <c r="C7970" s="14">
        <v>0</v>
      </c>
      <c r="D7970" s="14">
        <v>0</v>
      </c>
      <c r="E7970" s="15">
        <v>45.88</v>
      </c>
      <c r="F7970" s="16">
        <f t="shared" si="2058"/>
        <v>3.4088840000000005</v>
      </c>
      <c r="G7970" s="20">
        <f t="shared" si="2061"/>
        <v>25.087802465027153</v>
      </c>
      <c r="H7970" s="17">
        <v>8.9999999999999993E-3</v>
      </c>
      <c r="I7970" s="18">
        <f t="shared" si="2059"/>
        <v>0.24113020018524436</v>
      </c>
      <c r="J7970" s="21">
        <f t="shared" si="2060"/>
        <v>28.737816665212396</v>
      </c>
      <c r="K7970" s="6"/>
    </row>
    <row r="7971" spans="1:11" ht="12.75" customHeight="1" x14ac:dyDescent="0.25">
      <c r="A7971" s="13">
        <v>42866</v>
      </c>
      <c r="B7971" s="14">
        <v>46.54</v>
      </c>
      <c r="C7971" s="14">
        <v>0</v>
      </c>
      <c r="D7971" s="14">
        <v>0</v>
      </c>
      <c r="E7971" s="15"/>
      <c r="F7971" s="16">
        <f t="shared" si="2058"/>
        <v>0</v>
      </c>
      <c r="G7971" s="20">
        <f t="shared" si="2061"/>
        <v>28.737816665212396</v>
      </c>
      <c r="H7971" s="17">
        <v>9.0500000000000008E-3</v>
      </c>
      <c r="I7971" s="18">
        <f t="shared" si="2059"/>
        <v>0.2600772408201722</v>
      </c>
      <c r="J7971" s="21">
        <f t="shared" si="2060"/>
        <v>28.997893906032569</v>
      </c>
      <c r="K7971" s="6"/>
    </row>
    <row r="7972" spans="1:11" ht="12.75" customHeight="1" x14ac:dyDescent="0.25">
      <c r="A7972" s="13">
        <v>42896</v>
      </c>
      <c r="B7972" s="14">
        <v>40.79</v>
      </c>
      <c r="C7972" s="14">
        <v>0</v>
      </c>
      <c r="D7972" s="14">
        <v>0</v>
      </c>
      <c r="E7972" s="15"/>
      <c r="F7972" s="16">
        <f t="shared" si="2058"/>
        <v>0</v>
      </c>
      <c r="G7972" s="20">
        <f t="shared" si="2061"/>
        <v>28.997893906032569</v>
      </c>
      <c r="H7972" s="17">
        <v>1.0149999999999999E-2</v>
      </c>
      <c r="I7972" s="18">
        <f t="shared" si="2059"/>
        <v>0.29432862314623054</v>
      </c>
      <c r="J7972" s="27">
        <f t="shared" si="2060"/>
        <v>29.292222529178801</v>
      </c>
      <c r="K7972" s="6"/>
    </row>
    <row r="7973" spans="1:11" ht="12.75" customHeight="1" x14ac:dyDescent="0.25">
      <c r="A7973" s="13"/>
      <c r="B7973" s="14"/>
      <c r="C7973" s="14"/>
      <c r="D7973" s="14"/>
      <c r="E7973" s="15"/>
      <c r="F7973" s="16">
        <f>SUM(F7963:F7972)</f>
        <v>27.908566000000004</v>
      </c>
      <c r="I7973" s="8">
        <f>SUM(I7963:I7972)</f>
        <v>1.3836565291787977</v>
      </c>
      <c r="K7973" s="6">
        <f>SUM(F7973:I7973)</f>
        <v>29.292222529178801</v>
      </c>
    </row>
    <row r="7974" spans="1:11" ht="12.75" customHeight="1" x14ac:dyDescent="0.25">
      <c r="A7974" s="7" t="s">
        <v>997</v>
      </c>
      <c r="B7974" s="7" t="s">
        <v>998</v>
      </c>
      <c r="K7974" s="6"/>
    </row>
    <row r="7975" spans="1:11" ht="12.75" customHeight="1" x14ac:dyDescent="0.25">
      <c r="A7975" s="13">
        <v>42501</v>
      </c>
      <c r="B7975" s="14">
        <v>26.32</v>
      </c>
      <c r="C7975" s="14">
        <v>0</v>
      </c>
      <c r="D7975" s="14">
        <v>31.66</v>
      </c>
      <c r="E7975" s="15">
        <v>57.98</v>
      </c>
      <c r="F7975" s="16">
        <f t="shared" ref="F7975:F7988" si="2062">PRODUCT(E7975*0.0743)</f>
        <v>4.3079140000000002</v>
      </c>
      <c r="H7975" s="17">
        <v>3.5000000000000001E-3</v>
      </c>
      <c r="I7975" s="18">
        <f t="shared" ref="I7975:I7988" si="2063">((F7975/2)+G7975)*(H7975)</f>
        <v>7.5388495000000008E-3</v>
      </c>
      <c r="J7975" s="19">
        <f t="shared" ref="J7975:J7988" si="2064">F7975+G7975+I7975</f>
        <v>4.3154528495000006</v>
      </c>
      <c r="K7975" s="6"/>
    </row>
    <row r="7976" spans="1:11" ht="12.75" customHeight="1" x14ac:dyDescent="0.25">
      <c r="A7976" s="13">
        <v>42527</v>
      </c>
      <c r="B7976" s="14">
        <v>69.989999999999995</v>
      </c>
      <c r="C7976" s="14">
        <v>0</v>
      </c>
      <c r="D7976" s="14">
        <v>0</v>
      </c>
      <c r="E7976" s="15">
        <v>69.989999999999995</v>
      </c>
      <c r="F7976" s="16">
        <f t="shared" si="2062"/>
        <v>5.2002569999999997</v>
      </c>
      <c r="G7976" s="20">
        <f t="shared" ref="G7976:G7988" si="2065">SUM(J7975)</f>
        <v>4.3154528495000006</v>
      </c>
      <c r="H7976" s="17">
        <v>3.7000000000000002E-3</v>
      </c>
      <c r="I7976" s="18">
        <f t="shared" si="2063"/>
        <v>2.558765099315E-2</v>
      </c>
      <c r="J7976" s="19">
        <f t="shared" si="2064"/>
        <v>9.5412975004931511</v>
      </c>
      <c r="K7976" s="6"/>
    </row>
    <row r="7977" spans="1:11" ht="12.75" customHeight="1" x14ac:dyDescent="0.25">
      <c r="A7977" s="13">
        <v>42559</v>
      </c>
      <c r="B7977" s="14">
        <v>47.94</v>
      </c>
      <c r="C7977" s="14">
        <v>0</v>
      </c>
      <c r="D7977" s="14">
        <v>0</v>
      </c>
      <c r="E7977" s="15">
        <v>47.94</v>
      </c>
      <c r="F7977" s="16">
        <f t="shared" si="2062"/>
        <v>3.5619420000000002</v>
      </c>
      <c r="G7977" s="20">
        <f t="shared" si="2065"/>
        <v>9.5412975004931511</v>
      </c>
      <c r="H7977" s="17">
        <v>4.0499999999999998E-3</v>
      </c>
      <c r="I7977" s="18">
        <f t="shared" si="2063"/>
        <v>4.5855187426997263E-2</v>
      </c>
      <c r="J7977" s="19">
        <f t="shared" si="2064"/>
        <v>13.149094687920149</v>
      </c>
      <c r="K7977" s="6"/>
    </row>
    <row r="7978" spans="1:11" ht="12.75" customHeight="1" x14ac:dyDescent="0.25">
      <c r="A7978" s="13">
        <v>42590</v>
      </c>
      <c r="B7978" s="14">
        <v>51.09</v>
      </c>
      <c r="C7978" s="14">
        <v>0</v>
      </c>
      <c r="D7978" s="14">
        <v>0</v>
      </c>
      <c r="E7978" s="15">
        <v>51.09</v>
      </c>
      <c r="F7978" s="16">
        <f t="shared" si="2062"/>
        <v>3.7959870000000007</v>
      </c>
      <c r="G7978" s="20">
        <f t="shared" si="2065"/>
        <v>13.149094687920149</v>
      </c>
      <c r="H7978" s="17">
        <v>4.1999999999999997E-3</v>
      </c>
      <c r="I7978" s="18">
        <f t="shared" si="2063"/>
        <v>6.3197770389264621E-2</v>
      </c>
      <c r="J7978" s="19">
        <f t="shared" si="2064"/>
        <v>17.008279458309417</v>
      </c>
      <c r="K7978" s="6"/>
    </row>
    <row r="7979" spans="1:11" ht="12.75" customHeight="1" x14ac:dyDescent="0.25">
      <c r="A7979" s="13">
        <v>42622</v>
      </c>
      <c r="B7979" s="14">
        <v>48.46</v>
      </c>
      <c r="C7979" s="14">
        <v>0</v>
      </c>
      <c r="D7979" s="14">
        <v>0</v>
      </c>
      <c r="E7979" s="15">
        <v>48.46</v>
      </c>
      <c r="F7979" s="16">
        <f t="shared" si="2062"/>
        <v>3.6005780000000005</v>
      </c>
      <c r="G7979" s="20">
        <f t="shared" si="2065"/>
        <v>17.008279458309417</v>
      </c>
      <c r="H7979" s="17">
        <v>4.45E-3</v>
      </c>
      <c r="I7979" s="18">
        <f t="shared" si="2063"/>
        <v>8.3698129639476898E-2</v>
      </c>
      <c r="J7979" s="19">
        <f t="shared" si="2064"/>
        <v>20.692555587948892</v>
      </c>
      <c r="K7979" s="6"/>
    </row>
    <row r="7980" spans="1:11" ht="12.75" customHeight="1" x14ac:dyDescent="0.25">
      <c r="A7980" s="13">
        <v>42654</v>
      </c>
      <c r="B7980" s="14">
        <v>51.09</v>
      </c>
      <c r="C7980" s="14">
        <v>0</v>
      </c>
      <c r="D7980" s="14">
        <v>0</v>
      </c>
      <c r="E7980" s="15">
        <v>51.09</v>
      </c>
      <c r="F7980" s="16">
        <f t="shared" si="2062"/>
        <v>3.7959870000000007</v>
      </c>
      <c r="G7980" s="20">
        <f t="shared" si="2065"/>
        <v>20.692555587948892</v>
      </c>
      <c r="H7980" s="17">
        <v>4.7999999999999996E-3</v>
      </c>
      <c r="I7980" s="18">
        <f t="shared" si="2063"/>
        <v>0.10843463562215468</v>
      </c>
      <c r="J7980" s="21">
        <f t="shared" si="2064"/>
        <v>24.596977223571045</v>
      </c>
      <c r="K7980" s="6"/>
    </row>
    <row r="7981" spans="1:11" ht="12.75" customHeight="1" x14ac:dyDescent="0.25">
      <c r="A7981" s="13">
        <v>42682</v>
      </c>
      <c r="B7981" s="14">
        <v>52.66</v>
      </c>
      <c r="C7981" s="14">
        <v>0</v>
      </c>
      <c r="D7981" s="14">
        <v>0</v>
      </c>
      <c r="E7981" s="15">
        <v>52.66</v>
      </c>
      <c r="F7981" s="16">
        <f t="shared" si="2062"/>
        <v>3.9126379999999998</v>
      </c>
      <c r="G7981" s="20">
        <f t="shared" si="2065"/>
        <v>24.596977223571045</v>
      </c>
      <c r="H7981" s="17">
        <v>4.7999999999999996E-3</v>
      </c>
      <c r="I7981" s="18">
        <f t="shared" si="2063"/>
        <v>0.127455821873141</v>
      </c>
      <c r="J7981" s="21">
        <f t="shared" si="2064"/>
        <v>28.637071045444188</v>
      </c>
      <c r="K7981" s="6"/>
    </row>
    <row r="7982" spans="1:11" ht="12.75" customHeight="1" x14ac:dyDescent="0.25">
      <c r="A7982" s="13">
        <v>42711</v>
      </c>
      <c r="B7982" s="14">
        <v>60.54</v>
      </c>
      <c r="C7982" s="14">
        <v>0</v>
      </c>
      <c r="D7982" s="14">
        <v>0</v>
      </c>
      <c r="E7982" s="15">
        <v>60.54</v>
      </c>
      <c r="F7982" s="16">
        <f t="shared" si="2062"/>
        <v>4.4981220000000004</v>
      </c>
      <c r="G7982" s="20">
        <f t="shared" si="2065"/>
        <v>28.637071045444188</v>
      </c>
      <c r="H7982" s="17">
        <v>6.0000000000000001E-3</v>
      </c>
      <c r="I7982" s="18">
        <f t="shared" si="2063"/>
        <v>0.18531679227266515</v>
      </c>
      <c r="J7982" s="21">
        <f t="shared" si="2064"/>
        <v>33.320509837716855</v>
      </c>
      <c r="K7982" s="6"/>
    </row>
    <row r="7983" spans="1:11" ht="12.75" customHeight="1" x14ac:dyDescent="0.25">
      <c r="A7983" s="13">
        <v>42746</v>
      </c>
      <c r="B7983" s="14">
        <v>77.09</v>
      </c>
      <c r="C7983" s="14">
        <v>0</v>
      </c>
      <c r="D7983" s="14">
        <v>0</v>
      </c>
      <c r="E7983" s="15">
        <v>77.09</v>
      </c>
      <c r="F7983" s="16">
        <f t="shared" si="2062"/>
        <v>5.7277870000000011</v>
      </c>
      <c r="G7983" s="20">
        <f t="shared" si="2065"/>
        <v>33.320509837716855</v>
      </c>
      <c r="H7983" s="17">
        <v>7.3000000000000001E-3</v>
      </c>
      <c r="I7983" s="18">
        <f t="shared" si="2063"/>
        <v>0.26414614436533307</v>
      </c>
      <c r="J7983" s="21">
        <f t="shared" si="2064"/>
        <v>39.312442982082189</v>
      </c>
      <c r="K7983" s="6"/>
    </row>
    <row r="7984" spans="1:11" ht="12.75" customHeight="1" x14ac:dyDescent="0.25">
      <c r="A7984" s="13">
        <v>42773</v>
      </c>
      <c r="B7984" s="14">
        <v>64.53</v>
      </c>
      <c r="C7984" s="14">
        <v>0</v>
      </c>
      <c r="D7984" s="14">
        <v>0</v>
      </c>
      <c r="E7984" s="15">
        <v>64.53</v>
      </c>
      <c r="F7984" s="16">
        <f t="shared" si="2062"/>
        <v>4.7945790000000006</v>
      </c>
      <c r="G7984" s="20">
        <f t="shared" si="2065"/>
        <v>39.312442982082189</v>
      </c>
      <c r="H7984" s="17">
        <v>6.8999999999999999E-3</v>
      </c>
      <c r="I7984" s="18">
        <f t="shared" si="2063"/>
        <v>0.28779715412636708</v>
      </c>
      <c r="J7984" s="21">
        <f t="shared" si="2064"/>
        <v>44.394819136208554</v>
      </c>
      <c r="K7984" s="6"/>
    </row>
    <row r="7985" spans="1:11" ht="12.75" customHeight="1" x14ac:dyDescent="0.25">
      <c r="A7985" s="13">
        <v>42801</v>
      </c>
      <c r="B7985" s="14">
        <v>67.05</v>
      </c>
      <c r="C7985" s="14">
        <v>0</v>
      </c>
      <c r="D7985" s="14">
        <v>0</v>
      </c>
      <c r="E7985" s="15">
        <v>67.05</v>
      </c>
      <c r="F7985" s="16">
        <f t="shared" si="2062"/>
        <v>4.9818150000000001</v>
      </c>
      <c r="G7985" s="20">
        <f t="shared" si="2065"/>
        <v>44.394819136208554</v>
      </c>
      <c r="H7985" s="17">
        <v>7.9000000000000008E-3</v>
      </c>
      <c r="I7985" s="18">
        <f t="shared" si="2063"/>
        <v>0.3703972404260476</v>
      </c>
      <c r="J7985" s="21">
        <f t="shared" si="2064"/>
        <v>49.747031376634595</v>
      </c>
      <c r="K7985" s="6"/>
    </row>
    <row r="7986" spans="1:11" ht="12.75" customHeight="1" x14ac:dyDescent="0.25">
      <c r="A7986" s="13">
        <v>42835</v>
      </c>
      <c r="B7986" s="14">
        <v>76.760000000000005</v>
      </c>
      <c r="C7986" s="14">
        <v>0</v>
      </c>
      <c r="D7986" s="14">
        <v>0</v>
      </c>
      <c r="E7986" s="15">
        <v>76.760000000000005</v>
      </c>
      <c r="F7986" s="16">
        <f t="shared" si="2062"/>
        <v>5.7032680000000004</v>
      </c>
      <c r="G7986" s="20">
        <f t="shared" si="2065"/>
        <v>49.747031376634595</v>
      </c>
      <c r="H7986" s="17">
        <v>8.9999999999999993E-3</v>
      </c>
      <c r="I7986" s="18">
        <f t="shared" si="2063"/>
        <v>0.4733879883897113</v>
      </c>
      <c r="J7986" s="21">
        <f t="shared" si="2064"/>
        <v>55.923687365024307</v>
      </c>
      <c r="K7986" s="6"/>
    </row>
    <row r="7987" spans="1:11" ht="12.75" customHeight="1" x14ac:dyDescent="0.25">
      <c r="A7987" s="13">
        <v>42866</v>
      </c>
      <c r="B7987" s="14">
        <v>70.72</v>
      </c>
      <c r="C7987" s="14">
        <v>0</v>
      </c>
      <c r="D7987" s="14">
        <v>0</v>
      </c>
      <c r="E7987" s="15"/>
      <c r="F7987" s="16">
        <f t="shared" si="2062"/>
        <v>0</v>
      </c>
      <c r="G7987" s="20">
        <f t="shared" si="2065"/>
        <v>55.923687365024307</v>
      </c>
      <c r="H7987" s="17">
        <v>9.0500000000000008E-3</v>
      </c>
      <c r="I7987" s="18">
        <f t="shared" si="2063"/>
        <v>0.50610937065347006</v>
      </c>
      <c r="J7987" s="21">
        <f t="shared" si="2064"/>
        <v>56.429796735677776</v>
      </c>
      <c r="K7987" s="6"/>
    </row>
    <row r="7988" spans="1:11" ht="12.75" customHeight="1" x14ac:dyDescent="0.25">
      <c r="A7988" s="13">
        <v>42896</v>
      </c>
      <c r="B7988" s="14">
        <v>64.989999999999995</v>
      </c>
      <c r="C7988" s="14">
        <v>0</v>
      </c>
      <c r="D7988" s="14">
        <v>0</v>
      </c>
      <c r="E7988" s="15"/>
      <c r="F7988" s="16">
        <f t="shared" si="2062"/>
        <v>0</v>
      </c>
      <c r="G7988" s="20">
        <f t="shared" si="2065"/>
        <v>56.429796735677776</v>
      </c>
      <c r="H7988" s="17">
        <v>1.0149999999999999E-2</v>
      </c>
      <c r="I7988" s="18">
        <f t="shared" si="2063"/>
        <v>0.57276243686712935</v>
      </c>
      <c r="J7988" s="27">
        <f t="shared" si="2064"/>
        <v>57.002559172544906</v>
      </c>
      <c r="K7988" s="6"/>
    </row>
    <row r="7989" spans="1:11" ht="12.75" customHeight="1" x14ac:dyDescent="0.25">
      <c r="A7989" s="13"/>
      <c r="B7989" s="14"/>
      <c r="C7989" s="14"/>
      <c r="D7989" s="14"/>
      <c r="E7989" s="15"/>
      <c r="F7989" s="16">
        <f>SUM(F7975:F7988)</f>
        <v>53.880873999999999</v>
      </c>
      <c r="I7989" s="8">
        <f>SUM(I7975:I7988)</f>
        <v>3.1216851725449084</v>
      </c>
      <c r="K7989" s="6">
        <f>SUM(F7989:I7989)</f>
        <v>57.002559172544906</v>
      </c>
    </row>
    <row r="7990" spans="1:11" ht="12.75" customHeight="1" x14ac:dyDescent="0.25">
      <c r="A7990" s="7" t="s">
        <v>999</v>
      </c>
      <c r="B7990" s="7" t="s">
        <v>1000</v>
      </c>
      <c r="K7990" s="6"/>
    </row>
    <row r="7991" spans="1:11" ht="12.75" customHeight="1" x14ac:dyDescent="0.25">
      <c r="A7991" s="13">
        <v>42501</v>
      </c>
      <c r="B7991" s="14">
        <v>25.16</v>
      </c>
      <c r="C7991" s="14">
        <v>0</v>
      </c>
      <c r="D7991" s="14">
        <v>31.66</v>
      </c>
      <c r="E7991" s="15">
        <v>56.82</v>
      </c>
      <c r="F7991" s="16">
        <f t="shared" ref="F7991:F8004" si="2066">PRODUCT(E7991*0.0743)</f>
        <v>4.2217260000000003</v>
      </c>
      <c r="H7991" s="17">
        <v>3.5000000000000001E-3</v>
      </c>
      <c r="I7991" s="18">
        <f t="shared" ref="I7991:I8004" si="2067">((F7991/2)+G7991)*(H7991)</f>
        <v>7.388020500000001E-3</v>
      </c>
      <c r="J7991" s="19">
        <f t="shared" ref="J7991:J8004" si="2068">F7991+G7991+I7991</f>
        <v>4.2291140205</v>
      </c>
      <c r="K7991" s="6"/>
    </row>
    <row r="7992" spans="1:11" ht="12.75" customHeight="1" x14ac:dyDescent="0.25">
      <c r="A7992" s="13">
        <v>42527</v>
      </c>
      <c r="B7992" s="14">
        <v>77.34</v>
      </c>
      <c r="C7992" s="14">
        <v>0</v>
      </c>
      <c r="D7992" s="14">
        <v>0</v>
      </c>
      <c r="E7992" s="15">
        <v>77.34</v>
      </c>
      <c r="F7992" s="16">
        <f t="shared" si="2066"/>
        <v>5.7463620000000004</v>
      </c>
      <c r="G7992" s="20">
        <f t="shared" ref="G7992:G8004" si="2069">SUM(J7991)</f>
        <v>4.2291140205</v>
      </c>
      <c r="H7992" s="17">
        <v>3.7000000000000002E-3</v>
      </c>
      <c r="I7992" s="18">
        <f t="shared" si="2067"/>
        <v>2.6278491575850001E-2</v>
      </c>
      <c r="J7992" s="19">
        <f t="shared" si="2068"/>
        <v>10.00175451207585</v>
      </c>
      <c r="K7992" s="6"/>
    </row>
    <row r="7993" spans="1:11" ht="12.75" customHeight="1" x14ac:dyDescent="0.25">
      <c r="A7993" s="13">
        <v>42559</v>
      </c>
      <c r="B7993" s="14">
        <v>63.69</v>
      </c>
      <c r="C7993" s="14">
        <v>0</v>
      </c>
      <c r="D7993" s="14">
        <v>0</v>
      </c>
      <c r="E7993" s="15">
        <v>63.69</v>
      </c>
      <c r="F7993" s="16">
        <f t="shared" si="2066"/>
        <v>4.7321670000000005</v>
      </c>
      <c r="G7993" s="20">
        <f t="shared" si="2069"/>
        <v>10.00175451207585</v>
      </c>
      <c r="H7993" s="17">
        <v>4.0499999999999998E-3</v>
      </c>
      <c r="I7993" s="18">
        <f t="shared" si="2067"/>
        <v>5.0089743948907195E-2</v>
      </c>
      <c r="J7993" s="19">
        <f t="shared" si="2068"/>
        <v>14.784011256024758</v>
      </c>
      <c r="K7993" s="6"/>
    </row>
    <row r="7994" spans="1:11" ht="12.75" customHeight="1" x14ac:dyDescent="0.25">
      <c r="A7994" s="13">
        <v>42590</v>
      </c>
      <c r="B7994" s="14">
        <v>62.64</v>
      </c>
      <c r="C7994" s="14">
        <v>0</v>
      </c>
      <c r="D7994" s="14">
        <v>0</v>
      </c>
      <c r="E7994" s="15">
        <v>62.64</v>
      </c>
      <c r="F7994" s="16">
        <f t="shared" si="2066"/>
        <v>4.6541520000000007</v>
      </c>
      <c r="G7994" s="20">
        <f t="shared" si="2069"/>
        <v>14.784011256024758</v>
      </c>
      <c r="H7994" s="17">
        <v>4.1999999999999997E-3</v>
      </c>
      <c r="I7994" s="18">
        <f t="shared" si="2067"/>
        <v>7.1866566475303983E-2</v>
      </c>
      <c r="J7994" s="19">
        <f t="shared" si="2068"/>
        <v>19.510029822500062</v>
      </c>
      <c r="K7994" s="6"/>
    </row>
    <row r="7995" spans="1:11" ht="12.75" customHeight="1" x14ac:dyDescent="0.25">
      <c r="A7995" s="13">
        <v>42622</v>
      </c>
      <c r="B7995" s="14">
        <v>57.39</v>
      </c>
      <c r="C7995" s="14">
        <v>0</v>
      </c>
      <c r="D7995" s="14">
        <v>0</v>
      </c>
      <c r="E7995" s="15">
        <v>57.39</v>
      </c>
      <c r="F7995" s="16">
        <f t="shared" si="2066"/>
        <v>4.2640770000000003</v>
      </c>
      <c r="G7995" s="20">
        <f t="shared" si="2069"/>
        <v>19.510029822500062</v>
      </c>
      <c r="H7995" s="17">
        <v>4.45E-3</v>
      </c>
      <c r="I7995" s="18">
        <f t="shared" si="2067"/>
        <v>9.6307204035125271E-2</v>
      </c>
      <c r="J7995" s="19">
        <f t="shared" si="2068"/>
        <v>23.870414026535187</v>
      </c>
      <c r="K7995" s="6"/>
    </row>
    <row r="7996" spans="1:11" ht="12.75" customHeight="1" x14ac:dyDescent="0.25">
      <c r="A7996" s="13">
        <v>42654</v>
      </c>
      <c r="B7996" s="14">
        <v>45.84</v>
      </c>
      <c r="C7996" s="14">
        <v>0</v>
      </c>
      <c r="D7996" s="14">
        <v>0</v>
      </c>
      <c r="E7996" s="15">
        <v>45.84</v>
      </c>
      <c r="F7996" s="16">
        <f t="shared" si="2066"/>
        <v>3.4059120000000003</v>
      </c>
      <c r="G7996" s="20">
        <f t="shared" si="2069"/>
        <v>23.870414026535187</v>
      </c>
      <c r="H7996" s="17">
        <v>4.7999999999999996E-3</v>
      </c>
      <c r="I7996" s="18">
        <f t="shared" si="2067"/>
        <v>0.12275217612736888</v>
      </c>
      <c r="J7996" s="21">
        <f t="shared" si="2068"/>
        <v>27.399078202662558</v>
      </c>
      <c r="K7996" s="6"/>
    </row>
    <row r="7997" spans="1:11" ht="12.75" customHeight="1" x14ac:dyDescent="0.25">
      <c r="A7997" s="13">
        <v>42682</v>
      </c>
      <c r="B7997" s="14">
        <v>65.260000000000005</v>
      </c>
      <c r="C7997" s="14">
        <v>0</v>
      </c>
      <c r="D7997" s="14">
        <v>0</v>
      </c>
      <c r="E7997" s="15">
        <v>65.260000000000005</v>
      </c>
      <c r="F7997" s="16">
        <f t="shared" si="2066"/>
        <v>4.8488180000000005</v>
      </c>
      <c r="G7997" s="20">
        <f t="shared" si="2069"/>
        <v>27.399078202662558</v>
      </c>
      <c r="H7997" s="17">
        <v>4.7999999999999996E-3</v>
      </c>
      <c r="I7997" s="18">
        <f t="shared" si="2067"/>
        <v>0.14315273857278027</v>
      </c>
      <c r="J7997" s="21">
        <f t="shared" si="2068"/>
        <v>32.39104894123534</v>
      </c>
      <c r="K7997" s="6"/>
    </row>
    <row r="7998" spans="1:11" ht="12.75" customHeight="1" x14ac:dyDescent="0.25">
      <c r="A7998" s="13">
        <v>42711</v>
      </c>
      <c r="B7998" s="14">
        <v>68.41</v>
      </c>
      <c r="C7998" s="14">
        <v>0</v>
      </c>
      <c r="D7998" s="14">
        <v>0</v>
      </c>
      <c r="E7998" s="15">
        <v>68.41</v>
      </c>
      <c r="F7998" s="16">
        <f t="shared" si="2066"/>
        <v>5.0828629999999997</v>
      </c>
      <c r="G7998" s="20">
        <f t="shared" si="2069"/>
        <v>32.39104894123534</v>
      </c>
      <c r="H7998" s="17">
        <v>6.0000000000000001E-3</v>
      </c>
      <c r="I7998" s="18">
        <f t="shared" si="2067"/>
        <v>0.20959488264741205</v>
      </c>
      <c r="J7998" s="21">
        <f t="shared" si="2068"/>
        <v>37.683506823882752</v>
      </c>
      <c r="K7998" s="6"/>
    </row>
    <row r="7999" spans="1:11" ht="12.75" customHeight="1" x14ac:dyDescent="0.25">
      <c r="A7999" s="13">
        <v>42746</v>
      </c>
      <c r="B7999" s="14">
        <v>84.16</v>
      </c>
      <c r="C7999" s="14">
        <v>0</v>
      </c>
      <c r="D7999" s="14">
        <v>0</v>
      </c>
      <c r="E7999" s="15">
        <v>84.16</v>
      </c>
      <c r="F7999" s="16">
        <f t="shared" si="2066"/>
        <v>6.253088</v>
      </c>
      <c r="G7999" s="20">
        <f t="shared" si="2069"/>
        <v>37.683506823882752</v>
      </c>
      <c r="H7999" s="17">
        <v>7.3000000000000001E-3</v>
      </c>
      <c r="I7999" s="18">
        <f t="shared" si="2067"/>
        <v>0.29791337101434412</v>
      </c>
      <c r="J7999" s="21">
        <f t="shared" si="2068"/>
        <v>44.234508194897096</v>
      </c>
      <c r="K7999" s="6"/>
    </row>
    <row r="8000" spans="1:11" ht="12.75" customHeight="1" x14ac:dyDescent="0.25">
      <c r="A8000" s="13">
        <v>42773</v>
      </c>
      <c r="B8000" s="14">
        <v>67.650000000000006</v>
      </c>
      <c r="C8000" s="14">
        <v>0</v>
      </c>
      <c r="D8000" s="14">
        <v>0</v>
      </c>
      <c r="E8000" s="15">
        <v>67.650000000000006</v>
      </c>
      <c r="F8000" s="16">
        <f t="shared" si="2066"/>
        <v>5.0263950000000008</v>
      </c>
      <c r="G8000" s="20">
        <f t="shared" si="2069"/>
        <v>44.234508194897096</v>
      </c>
      <c r="H8000" s="17">
        <v>6.8999999999999999E-3</v>
      </c>
      <c r="I8000" s="18">
        <f t="shared" si="2067"/>
        <v>0.32255916929478995</v>
      </c>
      <c r="J8000" s="21">
        <f t="shared" si="2068"/>
        <v>49.583462364191888</v>
      </c>
      <c r="K8000" s="6"/>
    </row>
    <row r="8001" spans="1:11" ht="12.75" customHeight="1" x14ac:dyDescent="0.25">
      <c r="A8001" s="13">
        <v>42801</v>
      </c>
      <c r="B8001" s="14">
        <v>63.63</v>
      </c>
      <c r="C8001" s="14">
        <v>0</v>
      </c>
      <c r="D8001" s="14">
        <v>0</v>
      </c>
      <c r="E8001" s="15">
        <v>63.63</v>
      </c>
      <c r="F8001" s="16">
        <f t="shared" si="2066"/>
        <v>4.7277090000000008</v>
      </c>
      <c r="G8001" s="20">
        <f t="shared" si="2069"/>
        <v>49.583462364191888</v>
      </c>
      <c r="H8001" s="17">
        <v>7.9000000000000008E-3</v>
      </c>
      <c r="I8001" s="18">
        <f t="shared" si="2067"/>
        <v>0.41038380322711598</v>
      </c>
      <c r="J8001" s="21">
        <f t="shared" si="2068"/>
        <v>54.721555167419005</v>
      </c>
      <c r="K8001" s="6"/>
    </row>
    <row r="8002" spans="1:11" ht="12.75" customHeight="1" x14ac:dyDescent="0.25">
      <c r="A8002" s="13">
        <v>42835</v>
      </c>
      <c r="B8002" s="14">
        <v>68.150000000000006</v>
      </c>
      <c r="C8002" s="14">
        <v>0</v>
      </c>
      <c r="D8002" s="14">
        <v>0</v>
      </c>
      <c r="E8002" s="15">
        <v>68.150000000000006</v>
      </c>
      <c r="F8002" s="16">
        <f t="shared" si="2066"/>
        <v>5.0635450000000004</v>
      </c>
      <c r="G8002" s="20">
        <f t="shared" si="2069"/>
        <v>54.721555167419005</v>
      </c>
      <c r="H8002" s="17">
        <v>8.9999999999999993E-3</v>
      </c>
      <c r="I8002" s="18">
        <f t="shared" si="2067"/>
        <v>0.51527994900677099</v>
      </c>
      <c r="J8002" s="21">
        <f t="shared" si="2068"/>
        <v>60.300380116425771</v>
      </c>
      <c r="K8002" s="6"/>
    </row>
    <row r="8003" spans="1:11" ht="12.75" customHeight="1" x14ac:dyDescent="0.25">
      <c r="A8003" s="13">
        <v>42866</v>
      </c>
      <c r="B8003" s="14">
        <v>56.26</v>
      </c>
      <c r="C8003" s="14">
        <v>0</v>
      </c>
      <c r="D8003" s="14">
        <v>0</v>
      </c>
      <c r="E8003" s="15"/>
      <c r="F8003" s="16">
        <f t="shared" si="2066"/>
        <v>0</v>
      </c>
      <c r="G8003" s="20">
        <f t="shared" si="2069"/>
        <v>60.300380116425771</v>
      </c>
      <c r="H8003" s="17">
        <v>9.0500000000000008E-3</v>
      </c>
      <c r="I8003" s="18">
        <f t="shared" si="2067"/>
        <v>0.54571844005365322</v>
      </c>
      <c r="J8003" s="21">
        <f t="shared" si="2068"/>
        <v>60.846098556479426</v>
      </c>
      <c r="K8003" s="6"/>
    </row>
    <row r="8004" spans="1:11" ht="12.75" customHeight="1" x14ac:dyDescent="0.25">
      <c r="A8004" s="13">
        <v>42896</v>
      </c>
      <c r="B8004" s="14">
        <v>61.68</v>
      </c>
      <c r="C8004" s="14">
        <v>0</v>
      </c>
      <c r="D8004" s="14">
        <v>0</v>
      </c>
      <c r="E8004" s="15"/>
      <c r="F8004" s="16">
        <f t="shared" si="2066"/>
        <v>0</v>
      </c>
      <c r="G8004" s="20">
        <f t="shared" si="2069"/>
        <v>60.846098556479426</v>
      </c>
      <c r="H8004" s="17">
        <v>1.0149999999999999E-2</v>
      </c>
      <c r="I8004" s="18">
        <f t="shared" si="2067"/>
        <v>0.61758790034826616</v>
      </c>
      <c r="J8004" s="27">
        <f t="shared" si="2068"/>
        <v>61.463686456827695</v>
      </c>
      <c r="K8004" s="6"/>
    </row>
    <row r="8005" spans="1:11" ht="12.75" customHeight="1" x14ac:dyDescent="0.25">
      <c r="A8005" s="13"/>
      <c r="B8005" s="14"/>
      <c r="C8005" s="14"/>
      <c r="D8005" s="14"/>
      <c r="E8005" s="15"/>
      <c r="F8005" s="16">
        <f>SUM(F7991:F8004)</f>
        <v>58.026814000000009</v>
      </c>
      <c r="I8005" s="8">
        <f>SUM(I7991:I8004)</f>
        <v>3.4368724568276883</v>
      </c>
      <c r="K8005" s="6">
        <f>SUM(F8005:I8005)</f>
        <v>61.463686456827695</v>
      </c>
    </row>
    <row r="8006" spans="1:11" ht="12.75" customHeight="1" x14ac:dyDescent="0.25">
      <c r="A8006" s="7" t="s">
        <v>1001</v>
      </c>
      <c r="B8006" s="7" t="s">
        <v>1002</v>
      </c>
      <c r="K8006" s="6"/>
    </row>
    <row r="8007" spans="1:11" ht="12.75" customHeight="1" x14ac:dyDescent="0.25">
      <c r="A8007" s="13">
        <v>42501</v>
      </c>
      <c r="B8007" s="14">
        <v>10.84</v>
      </c>
      <c r="C8007" s="14">
        <v>0</v>
      </c>
      <c r="D8007" s="14">
        <v>31.66</v>
      </c>
      <c r="E8007" s="15">
        <v>42.5</v>
      </c>
      <c r="F8007" s="16">
        <f t="shared" ref="F8007:F8020" si="2070">PRODUCT(E8007*0.0743)</f>
        <v>3.1577500000000001</v>
      </c>
      <c r="H8007" s="17">
        <v>3.5000000000000001E-3</v>
      </c>
      <c r="I8007" s="18">
        <f t="shared" ref="I8007:I8020" si="2071">((F8007/2)+G8007)*(H8007)</f>
        <v>5.5260625000000006E-3</v>
      </c>
      <c r="J8007" s="19">
        <f t="shared" ref="J8007:J8020" si="2072">F8007+G8007+I8007</f>
        <v>3.1632760625</v>
      </c>
      <c r="K8007" s="6"/>
    </row>
    <row r="8008" spans="1:11" ht="12.75" customHeight="1" x14ac:dyDescent="0.25">
      <c r="A8008" s="13">
        <v>42527</v>
      </c>
      <c r="B8008" s="14">
        <v>49.51</v>
      </c>
      <c r="C8008" s="14">
        <v>0</v>
      </c>
      <c r="D8008" s="14">
        <v>0</v>
      </c>
      <c r="E8008" s="15">
        <v>49.51</v>
      </c>
      <c r="F8008" s="16">
        <f t="shared" si="2070"/>
        <v>3.6785930000000002</v>
      </c>
      <c r="G8008" s="20">
        <f t="shared" ref="G8008:G8020" si="2073">SUM(J8007)</f>
        <v>3.1632760625</v>
      </c>
      <c r="H8008" s="17">
        <v>3.7000000000000002E-3</v>
      </c>
      <c r="I8008" s="18">
        <f t="shared" si="2071"/>
        <v>1.8509518481250001E-2</v>
      </c>
      <c r="J8008" s="19">
        <f t="shared" si="2072"/>
        <v>6.8603785809812505</v>
      </c>
      <c r="K8008" s="6"/>
    </row>
    <row r="8009" spans="1:11" ht="12.75" customHeight="1" x14ac:dyDescent="0.25">
      <c r="A8009" s="13">
        <v>42559</v>
      </c>
      <c r="B8009" s="14">
        <v>43.21</v>
      </c>
      <c r="C8009" s="14">
        <v>0</v>
      </c>
      <c r="D8009" s="14">
        <v>0</v>
      </c>
      <c r="E8009" s="15">
        <v>43.21</v>
      </c>
      <c r="F8009" s="16">
        <f t="shared" si="2070"/>
        <v>3.2105030000000001</v>
      </c>
      <c r="G8009" s="20">
        <f t="shared" si="2073"/>
        <v>6.8603785809812505</v>
      </c>
      <c r="H8009" s="17">
        <v>4.0499999999999998E-3</v>
      </c>
      <c r="I8009" s="18">
        <f t="shared" si="2071"/>
        <v>3.4285801827974062E-2</v>
      </c>
      <c r="J8009" s="19">
        <f t="shared" si="2072"/>
        <v>10.105167382809224</v>
      </c>
      <c r="K8009" s="6"/>
    </row>
    <row r="8010" spans="1:11" ht="12.75" customHeight="1" x14ac:dyDescent="0.25">
      <c r="A8010" s="13">
        <v>42590</v>
      </c>
      <c r="B8010" s="14">
        <v>31.66</v>
      </c>
      <c r="C8010" s="14">
        <v>0</v>
      </c>
      <c r="D8010" s="14">
        <v>0</v>
      </c>
      <c r="E8010" s="15">
        <v>31.66</v>
      </c>
      <c r="F8010" s="16">
        <f t="shared" si="2070"/>
        <v>2.352338</v>
      </c>
      <c r="G8010" s="20">
        <f t="shared" si="2073"/>
        <v>10.105167382809224</v>
      </c>
      <c r="H8010" s="17">
        <v>4.1999999999999997E-3</v>
      </c>
      <c r="I8010" s="18">
        <f t="shared" si="2071"/>
        <v>4.7381612807798734E-2</v>
      </c>
      <c r="J8010" s="19">
        <f t="shared" si="2072"/>
        <v>12.504886995617023</v>
      </c>
      <c r="K8010" s="6"/>
    </row>
    <row r="8011" spans="1:11" ht="12.75" customHeight="1" x14ac:dyDescent="0.25">
      <c r="A8011" s="13">
        <v>42622</v>
      </c>
      <c r="B8011" s="14">
        <v>31.66</v>
      </c>
      <c r="C8011" s="14">
        <v>0</v>
      </c>
      <c r="D8011" s="14">
        <v>0</v>
      </c>
      <c r="E8011" s="15">
        <v>31.66</v>
      </c>
      <c r="F8011" s="16">
        <f t="shared" si="2070"/>
        <v>2.352338</v>
      </c>
      <c r="G8011" s="20">
        <f t="shared" si="2073"/>
        <v>12.504886995617023</v>
      </c>
      <c r="H8011" s="17">
        <v>4.45E-3</v>
      </c>
      <c r="I8011" s="18">
        <f t="shared" si="2071"/>
        <v>6.0880699180495747E-2</v>
      </c>
      <c r="J8011" s="19">
        <f t="shared" si="2072"/>
        <v>14.918105694797518</v>
      </c>
      <c r="K8011" s="6"/>
    </row>
    <row r="8012" spans="1:11" ht="12.75" customHeight="1" x14ac:dyDescent="0.25">
      <c r="A8012" s="13">
        <v>42654</v>
      </c>
      <c r="B8012" s="14">
        <v>31.66</v>
      </c>
      <c r="C8012" s="14">
        <v>0</v>
      </c>
      <c r="D8012" s="14">
        <v>0</v>
      </c>
      <c r="E8012" s="15">
        <v>31.66</v>
      </c>
      <c r="F8012" s="16">
        <f t="shared" si="2070"/>
        <v>2.352338</v>
      </c>
      <c r="G8012" s="20">
        <f t="shared" si="2073"/>
        <v>14.918105694797518</v>
      </c>
      <c r="H8012" s="17">
        <v>4.7999999999999996E-3</v>
      </c>
      <c r="I8012" s="18">
        <f t="shared" si="2071"/>
        <v>7.7252518535028084E-2</v>
      </c>
      <c r="J8012" s="21">
        <f t="shared" si="2072"/>
        <v>17.347696213332547</v>
      </c>
      <c r="K8012" s="6"/>
    </row>
    <row r="8013" spans="1:11" ht="12.75" customHeight="1" x14ac:dyDescent="0.25">
      <c r="A8013" s="13">
        <v>42682</v>
      </c>
      <c r="B8013" s="14">
        <v>31.66</v>
      </c>
      <c r="C8013" s="14">
        <v>0</v>
      </c>
      <c r="D8013" s="14">
        <v>0</v>
      </c>
      <c r="E8013" s="15">
        <v>31.66</v>
      </c>
      <c r="F8013" s="16">
        <f t="shared" si="2070"/>
        <v>2.352338</v>
      </c>
      <c r="G8013" s="20">
        <f t="shared" si="2073"/>
        <v>17.347696213332547</v>
      </c>
      <c r="H8013" s="17">
        <v>4.7999999999999996E-3</v>
      </c>
      <c r="I8013" s="18">
        <f t="shared" si="2071"/>
        <v>8.8914553023996229E-2</v>
      </c>
      <c r="J8013" s="21">
        <f t="shared" si="2072"/>
        <v>19.788948766356544</v>
      </c>
      <c r="K8013" s="6"/>
    </row>
    <row r="8014" spans="1:11" ht="12.75" customHeight="1" x14ac:dyDescent="0.25">
      <c r="A8014" s="13">
        <v>42711</v>
      </c>
      <c r="B8014" s="14">
        <v>39.01</v>
      </c>
      <c r="C8014" s="14">
        <v>0</v>
      </c>
      <c r="D8014" s="14">
        <v>0</v>
      </c>
      <c r="E8014" s="15">
        <v>39.01</v>
      </c>
      <c r="F8014" s="16">
        <f t="shared" si="2070"/>
        <v>2.8984429999999999</v>
      </c>
      <c r="G8014" s="20">
        <f t="shared" si="2073"/>
        <v>19.788948766356544</v>
      </c>
      <c r="H8014" s="17">
        <v>6.0000000000000001E-3</v>
      </c>
      <c r="I8014" s="18">
        <f t="shared" si="2071"/>
        <v>0.12742902159813926</v>
      </c>
      <c r="J8014" s="21">
        <f t="shared" si="2072"/>
        <v>22.814820787954684</v>
      </c>
      <c r="K8014" s="6"/>
    </row>
    <row r="8015" spans="1:11" ht="12.75" customHeight="1" x14ac:dyDescent="0.25">
      <c r="A8015" s="13">
        <v>42746</v>
      </c>
      <c r="B8015" s="14">
        <v>47.96</v>
      </c>
      <c r="C8015" s="14">
        <v>0</v>
      </c>
      <c r="D8015" s="14">
        <v>0</v>
      </c>
      <c r="E8015" s="15">
        <v>47.96</v>
      </c>
      <c r="F8015" s="16">
        <f t="shared" si="2070"/>
        <v>3.5634280000000005</v>
      </c>
      <c r="G8015" s="20">
        <f t="shared" si="2073"/>
        <v>22.814820787954684</v>
      </c>
      <c r="H8015" s="17">
        <v>7.3000000000000001E-3</v>
      </c>
      <c r="I8015" s="18">
        <f t="shared" si="2071"/>
        <v>0.17955470395206921</v>
      </c>
      <c r="J8015" s="21">
        <f t="shared" si="2072"/>
        <v>26.557803491906753</v>
      </c>
      <c r="K8015" s="6"/>
    </row>
    <row r="8016" spans="1:11" ht="12.75" customHeight="1" x14ac:dyDescent="0.25">
      <c r="A8016" s="13">
        <v>42773</v>
      </c>
      <c r="B8016" s="14">
        <v>48.42</v>
      </c>
      <c r="C8016" s="14">
        <v>0</v>
      </c>
      <c r="D8016" s="14">
        <v>0</v>
      </c>
      <c r="E8016" s="15">
        <v>48.42</v>
      </c>
      <c r="F8016" s="16">
        <f t="shared" si="2070"/>
        <v>3.5976060000000003</v>
      </c>
      <c r="G8016" s="20">
        <f t="shared" si="2073"/>
        <v>26.557803491906753</v>
      </c>
      <c r="H8016" s="17">
        <v>6.8999999999999999E-3</v>
      </c>
      <c r="I8016" s="18">
        <f t="shared" si="2071"/>
        <v>0.1956605847941566</v>
      </c>
      <c r="J8016" s="21">
        <f t="shared" si="2072"/>
        <v>30.351070076700911</v>
      </c>
      <c r="K8016" s="6"/>
    </row>
    <row r="8017" spans="1:11" ht="12.75" customHeight="1" x14ac:dyDescent="0.25">
      <c r="A8017" s="13">
        <v>42801</v>
      </c>
      <c r="B8017" s="14">
        <v>52.29</v>
      </c>
      <c r="C8017" s="14">
        <v>0</v>
      </c>
      <c r="D8017" s="14">
        <v>0</v>
      </c>
      <c r="E8017" s="15">
        <v>52.29</v>
      </c>
      <c r="F8017" s="16">
        <f t="shared" si="2070"/>
        <v>3.8851470000000004</v>
      </c>
      <c r="G8017" s="20">
        <f t="shared" si="2073"/>
        <v>30.351070076700911</v>
      </c>
      <c r="H8017" s="17">
        <v>7.9000000000000008E-3</v>
      </c>
      <c r="I8017" s="18">
        <f t="shared" si="2071"/>
        <v>0.25511978425593718</v>
      </c>
      <c r="J8017" s="21">
        <f t="shared" si="2072"/>
        <v>34.491336860956849</v>
      </c>
      <c r="K8017" s="6"/>
    </row>
    <row r="8018" spans="1:11" ht="12.75" customHeight="1" x14ac:dyDescent="0.25">
      <c r="A8018" s="13">
        <v>42835</v>
      </c>
      <c r="B8018" s="14">
        <v>51.4</v>
      </c>
      <c r="C8018" s="14">
        <v>0</v>
      </c>
      <c r="D8018" s="14">
        <v>0</v>
      </c>
      <c r="E8018" s="15">
        <v>51.4</v>
      </c>
      <c r="F8018" s="16">
        <f t="shared" si="2070"/>
        <v>3.8190200000000001</v>
      </c>
      <c r="G8018" s="20">
        <f t="shared" si="2073"/>
        <v>34.491336860956849</v>
      </c>
      <c r="H8018" s="17">
        <v>8.9999999999999993E-3</v>
      </c>
      <c r="I8018" s="18">
        <f t="shared" si="2071"/>
        <v>0.32760762174861158</v>
      </c>
      <c r="J8018" s="21">
        <f t="shared" si="2072"/>
        <v>38.637964482705463</v>
      </c>
      <c r="K8018" s="6"/>
    </row>
    <row r="8019" spans="1:11" ht="12.75" customHeight="1" x14ac:dyDescent="0.25">
      <c r="A8019" s="13">
        <v>42866</v>
      </c>
      <c r="B8019" s="14">
        <v>47.93</v>
      </c>
      <c r="C8019" s="14">
        <v>0</v>
      </c>
      <c r="D8019" s="14">
        <v>0</v>
      </c>
      <c r="E8019" s="15"/>
      <c r="F8019" s="16">
        <f t="shared" si="2070"/>
        <v>0</v>
      </c>
      <c r="G8019" s="20">
        <f t="shared" si="2073"/>
        <v>38.637964482705463</v>
      </c>
      <c r="H8019" s="17">
        <v>9.0500000000000008E-3</v>
      </c>
      <c r="I8019" s="18">
        <f t="shared" si="2071"/>
        <v>0.34967357856848447</v>
      </c>
      <c r="J8019" s="21">
        <f t="shared" si="2072"/>
        <v>38.987638061273948</v>
      </c>
      <c r="K8019" s="6"/>
    </row>
    <row r="8020" spans="1:11" ht="12.75" customHeight="1" x14ac:dyDescent="0.25">
      <c r="A8020" s="13">
        <v>42896</v>
      </c>
      <c r="B8020" s="14">
        <v>49.04</v>
      </c>
      <c r="C8020" s="14">
        <v>0</v>
      </c>
      <c r="D8020" s="14">
        <v>0</v>
      </c>
      <c r="E8020" s="15"/>
      <c r="F8020" s="16">
        <f t="shared" si="2070"/>
        <v>0</v>
      </c>
      <c r="G8020" s="20">
        <f t="shared" si="2073"/>
        <v>38.987638061273948</v>
      </c>
      <c r="H8020" s="17">
        <v>1.0149999999999999E-2</v>
      </c>
      <c r="I8020" s="18">
        <f t="shared" si="2071"/>
        <v>0.39572452632193056</v>
      </c>
      <c r="J8020" s="27">
        <f t="shared" si="2072"/>
        <v>39.383362587595876</v>
      </c>
      <c r="K8020" s="6"/>
    </row>
    <row r="8021" spans="1:11" ht="12.75" customHeight="1" x14ac:dyDescent="0.25">
      <c r="A8021" s="13"/>
      <c r="B8021" s="14"/>
      <c r="C8021" s="14"/>
      <c r="D8021" s="14"/>
      <c r="E8021" s="15"/>
      <c r="F8021" s="16">
        <f>SUM(F8007:F8020)</f>
        <v>37.219842000000007</v>
      </c>
      <c r="I8021" s="8">
        <f>SUM(I8007:I8020)</f>
        <v>2.1635205875958716</v>
      </c>
      <c r="K8021" s="6">
        <f>SUM(F8021:I8021)</f>
        <v>39.383362587595876</v>
      </c>
    </row>
    <row r="8022" spans="1:11" ht="12.75" customHeight="1" x14ac:dyDescent="0.25">
      <c r="A8022" s="7" t="s">
        <v>1003</v>
      </c>
      <c r="B8022" s="7" t="s">
        <v>1004</v>
      </c>
      <c r="K8022" s="6"/>
    </row>
    <row r="8023" spans="1:11" ht="12.75" customHeight="1" x14ac:dyDescent="0.25">
      <c r="A8023" s="13">
        <v>42501</v>
      </c>
      <c r="B8023" s="14">
        <v>13.93</v>
      </c>
      <c r="C8023" s="14">
        <v>0</v>
      </c>
      <c r="D8023" s="14">
        <v>31.66</v>
      </c>
      <c r="E8023" s="15">
        <v>45.59</v>
      </c>
      <c r="F8023" s="16">
        <f t="shared" ref="F8023:F8036" si="2074">PRODUCT(E8023*0.0743)</f>
        <v>3.3873370000000005</v>
      </c>
      <c r="H8023" s="17">
        <v>3.5000000000000001E-3</v>
      </c>
      <c r="I8023" s="18">
        <f t="shared" ref="I8023:I8036" si="2075">((F8023/2)+G8023)*(H8023)</f>
        <v>5.9278397500000012E-3</v>
      </c>
      <c r="J8023" s="19">
        <f t="shared" ref="J8023:J8036" si="2076">F8023+G8023+I8023</f>
        <v>3.3932648397500005</v>
      </c>
      <c r="K8023" s="6"/>
    </row>
    <row r="8024" spans="1:11" ht="12.75" customHeight="1" x14ac:dyDescent="0.25">
      <c r="A8024" s="13">
        <v>42527</v>
      </c>
      <c r="B8024" s="14">
        <v>40.06</v>
      </c>
      <c r="C8024" s="14">
        <v>0</v>
      </c>
      <c r="D8024" s="14">
        <v>0</v>
      </c>
      <c r="E8024" s="15">
        <v>40.06</v>
      </c>
      <c r="F8024" s="16">
        <f t="shared" si="2074"/>
        <v>2.9764580000000005</v>
      </c>
      <c r="G8024" s="20">
        <f t="shared" ref="G8024:G8036" si="2077">SUM(J8023)</f>
        <v>3.3932648397500005</v>
      </c>
      <c r="H8024" s="17">
        <v>3.7000000000000002E-3</v>
      </c>
      <c r="I8024" s="18">
        <f t="shared" si="2075"/>
        <v>1.8061527207075004E-2</v>
      </c>
      <c r="J8024" s="19">
        <f t="shared" si="2076"/>
        <v>6.3877843669570753</v>
      </c>
      <c r="K8024" s="6"/>
    </row>
    <row r="8025" spans="1:11" ht="12.75" customHeight="1" x14ac:dyDescent="0.25">
      <c r="A8025" s="13">
        <v>42559</v>
      </c>
      <c r="B8025" s="14">
        <v>48.46</v>
      </c>
      <c r="C8025" s="14">
        <v>0</v>
      </c>
      <c r="D8025" s="14">
        <v>0</v>
      </c>
      <c r="E8025" s="15">
        <v>48.46</v>
      </c>
      <c r="F8025" s="16">
        <f t="shared" si="2074"/>
        <v>3.6005780000000005</v>
      </c>
      <c r="G8025" s="20">
        <f t="shared" si="2077"/>
        <v>6.3877843669570753</v>
      </c>
      <c r="H8025" s="17">
        <v>4.0499999999999998E-3</v>
      </c>
      <c r="I8025" s="18">
        <f t="shared" si="2075"/>
        <v>3.3161697136176158E-2</v>
      </c>
      <c r="J8025" s="19">
        <f t="shared" si="2076"/>
        <v>10.021524064093253</v>
      </c>
      <c r="K8025" s="6"/>
    </row>
    <row r="8026" spans="1:11" ht="12.75" customHeight="1" x14ac:dyDescent="0.25">
      <c r="A8026" s="13">
        <v>42590</v>
      </c>
      <c r="B8026" s="14">
        <v>52.14</v>
      </c>
      <c r="C8026" s="14">
        <v>0</v>
      </c>
      <c r="D8026" s="14">
        <v>0</v>
      </c>
      <c r="E8026" s="15">
        <v>52.14</v>
      </c>
      <c r="F8026" s="16">
        <f t="shared" si="2074"/>
        <v>3.8740020000000004</v>
      </c>
      <c r="G8026" s="20">
        <f t="shared" si="2077"/>
        <v>10.021524064093253</v>
      </c>
      <c r="H8026" s="17">
        <v>4.1999999999999997E-3</v>
      </c>
      <c r="I8026" s="18">
        <f t="shared" si="2075"/>
        <v>5.022580526919166E-2</v>
      </c>
      <c r="J8026" s="19">
        <f t="shared" si="2076"/>
        <v>13.945751869362445</v>
      </c>
      <c r="K8026" s="6"/>
    </row>
    <row r="8027" spans="1:11" ht="12.75" customHeight="1" x14ac:dyDescent="0.25">
      <c r="A8027" s="13">
        <v>42622</v>
      </c>
      <c r="B8027" s="14">
        <v>41.64</v>
      </c>
      <c r="C8027" s="14">
        <v>0</v>
      </c>
      <c r="D8027" s="14">
        <v>0</v>
      </c>
      <c r="E8027" s="15">
        <v>41.64</v>
      </c>
      <c r="F8027" s="16">
        <f t="shared" si="2074"/>
        <v>3.093852</v>
      </c>
      <c r="G8027" s="20">
        <f t="shared" si="2077"/>
        <v>13.945751869362445</v>
      </c>
      <c r="H8027" s="17">
        <v>4.45E-3</v>
      </c>
      <c r="I8027" s="18">
        <f t="shared" si="2075"/>
        <v>6.8942416518662883E-2</v>
      </c>
      <c r="J8027" s="19">
        <f t="shared" si="2076"/>
        <v>17.108546285881108</v>
      </c>
      <c r="K8027" s="6"/>
    </row>
    <row r="8028" spans="1:11" ht="12.75" customHeight="1" x14ac:dyDescent="0.25">
      <c r="A8028" s="13">
        <v>42654</v>
      </c>
      <c r="B8028" s="14">
        <v>39.54</v>
      </c>
      <c r="C8028" s="14">
        <v>0</v>
      </c>
      <c r="D8028" s="14">
        <v>0</v>
      </c>
      <c r="E8028" s="15">
        <v>39.54</v>
      </c>
      <c r="F8028" s="16">
        <f t="shared" si="2074"/>
        <v>2.9378220000000002</v>
      </c>
      <c r="G8028" s="20">
        <f t="shared" si="2077"/>
        <v>17.108546285881108</v>
      </c>
      <c r="H8028" s="17">
        <v>4.7999999999999996E-3</v>
      </c>
      <c r="I8028" s="18">
        <f t="shared" si="2075"/>
        <v>8.9171794972229296E-2</v>
      </c>
      <c r="J8028" s="21">
        <f t="shared" si="2076"/>
        <v>20.135540080853339</v>
      </c>
      <c r="K8028" s="6"/>
    </row>
    <row r="8029" spans="1:11" ht="12.75" customHeight="1" x14ac:dyDescent="0.25">
      <c r="A8029" s="13">
        <v>42682</v>
      </c>
      <c r="B8029" s="14">
        <v>49.51</v>
      </c>
      <c r="C8029" s="14">
        <v>0</v>
      </c>
      <c r="D8029" s="14">
        <v>0</v>
      </c>
      <c r="E8029" s="15">
        <v>49.51</v>
      </c>
      <c r="F8029" s="16">
        <f t="shared" si="2074"/>
        <v>3.6785930000000002</v>
      </c>
      <c r="G8029" s="20">
        <f t="shared" si="2077"/>
        <v>20.135540080853339</v>
      </c>
      <c r="H8029" s="17">
        <v>4.7999999999999996E-3</v>
      </c>
      <c r="I8029" s="18">
        <f t="shared" si="2075"/>
        <v>0.10547921558809602</v>
      </c>
      <c r="J8029" s="21">
        <f t="shared" si="2076"/>
        <v>23.919612296441436</v>
      </c>
      <c r="K8029" s="6"/>
    </row>
    <row r="8030" spans="1:11" ht="12.75" customHeight="1" x14ac:dyDescent="0.25">
      <c r="A8030" s="13">
        <v>42711</v>
      </c>
      <c r="B8030" s="14">
        <v>50.56</v>
      </c>
      <c r="C8030" s="14">
        <v>0</v>
      </c>
      <c r="D8030" s="14">
        <v>0</v>
      </c>
      <c r="E8030" s="15">
        <v>50.56</v>
      </c>
      <c r="F8030" s="16">
        <f t="shared" si="2074"/>
        <v>3.7566080000000004</v>
      </c>
      <c r="G8030" s="20">
        <f t="shared" si="2077"/>
        <v>23.919612296441436</v>
      </c>
      <c r="H8030" s="17">
        <v>6.0000000000000001E-3</v>
      </c>
      <c r="I8030" s="18">
        <f t="shared" si="2075"/>
        <v>0.15478749777864861</v>
      </c>
      <c r="J8030" s="21">
        <f t="shared" si="2076"/>
        <v>27.831007794220085</v>
      </c>
      <c r="K8030" s="6"/>
    </row>
    <row r="8031" spans="1:11" ht="12.75" customHeight="1" x14ac:dyDescent="0.25">
      <c r="A8031" s="13">
        <v>42746</v>
      </c>
      <c r="B8031" s="14">
        <v>36.06</v>
      </c>
      <c r="C8031" s="14">
        <v>0</v>
      </c>
      <c r="D8031" s="14">
        <v>0</v>
      </c>
      <c r="E8031" s="15">
        <v>36.06</v>
      </c>
      <c r="F8031" s="16">
        <f t="shared" si="2074"/>
        <v>2.6792580000000004</v>
      </c>
      <c r="G8031" s="20">
        <f t="shared" si="2077"/>
        <v>27.831007794220085</v>
      </c>
      <c r="H8031" s="17">
        <v>7.3000000000000001E-3</v>
      </c>
      <c r="I8031" s="18">
        <f t="shared" si="2075"/>
        <v>0.21294564859780662</v>
      </c>
      <c r="J8031" s="21">
        <f t="shared" si="2076"/>
        <v>30.723211442817892</v>
      </c>
      <c r="K8031" s="6"/>
    </row>
    <row r="8032" spans="1:11" ht="12.75" customHeight="1" x14ac:dyDescent="0.25">
      <c r="A8032" s="13">
        <v>42773</v>
      </c>
      <c r="B8032" s="14">
        <v>46.71</v>
      </c>
      <c r="C8032" s="14">
        <v>0</v>
      </c>
      <c r="D8032" s="14">
        <v>0</v>
      </c>
      <c r="E8032" s="15">
        <v>46.71</v>
      </c>
      <c r="F8032" s="16">
        <f t="shared" si="2074"/>
        <v>3.4705530000000002</v>
      </c>
      <c r="G8032" s="20">
        <f t="shared" si="2077"/>
        <v>30.723211442817892</v>
      </c>
      <c r="H8032" s="17">
        <v>6.8999999999999999E-3</v>
      </c>
      <c r="I8032" s="18">
        <f t="shared" si="2075"/>
        <v>0.22396356680544344</v>
      </c>
      <c r="J8032" s="21">
        <f t="shared" si="2076"/>
        <v>34.417728009623339</v>
      </c>
      <c r="K8032" s="6"/>
    </row>
    <row r="8033" spans="1:11" ht="12.75" customHeight="1" x14ac:dyDescent="0.25">
      <c r="A8033" s="13">
        <v>42801</v>
      </c>
      <c r="B8033" s="14">
        <v>49.74</v>
      </c>
      <c r="C8033" s="14">
        <v>0</v>
      </c>
      <c r="D8033" s="14">
        <v>0</v>
      </c>
      <c r="E8033" s="15">
        <v>49.74</v>
      </c>
      <c r="F8033" s="16">
        <f t="shared" si="2074"/>
        <v>3.6956820000000006</v>
      </c>
      <c r="G8033" s="20">
        <f t="shared" si="2077"/>
        <v>34.417728009623339</v>
      </c>
      <c r="H8033" s="17">
        <v>7.9000000000000008E-3</v>
      </c>
      <c r="I8033" s="18">
        <f t="shared" si="2075"/>
        <v>0.28649799517602442</v>
      </c>
      <c r="J8033" s="21">
        <f t="shared" si="2076"/>
        <v>38.399908004799364</v>
      </c>
      <c r="K8033" s="6"/>
    </row>
    <row r="8034" spans="1:11" ht="12.75" customHeight="1" x14ac:dyDescent="0.25">
      <c r="A8034" s="13">
        <v>42835</v>
      </c>
      <c r="B8034" s="14">
        <v>51.53</v>
      </c>
      <c r="C8034" s="14">
        <v>0</v>
      </c>
      <c r="D8034" s="14">
        <v>0</v>
      </c>
      <c r="E8034" s="15">
        <v>51.53</v>
      </c>
      <c r="F8034" s="16">
        <f t="shared" si="2074"/>
        <v>3.8286790000000002</v>
      </c>
      <c r="G8034" s="20">
        <f t="shared" si="2077"/>
        <v>38.399908004799364</v>
      </c>
      <c r="H8034" s="17">
        <v>8.9999999999999993E-3</v>
      </c>
      <c r="I8034" s="18">
        <f t="shared" si="2075"/>
        <v>0.36282822754319421</v>
      </c>
      <c r="J8034" s="21">
        <f t="shared" si="2076"/>
        <v>42.591415232342563</v>
      </c>
      <c r="K8034" s="6"/>
    </row>
    <row r="8035" spans="1:11" ht="12.75" customHeight="1" x14ac:dyDescent="0.25">
      <c r="A8035" s="13">
        <v>42866</v>
      </c>
      <c r="B8035" s="14">
        <v>46.12</v>
      </c>
      <c r="C8035" s="14">
        <v>0</v>
      </c>
      <c r="D8035" s="14">
        <v>0</v>
      </c>
      <c r="E8035" s="15"/>
      <c r="F8035" s="16">
        <f t="shared" si="2074"/>
        <v>0</v>
      </c>
      <c r="G8035" s="20">
        <f t="shared" si="2077"/>
        <v>42.591415232342563</v>
      </c>
      <c r="H8035" s="17">
        <v>9.0500000000000008E-3</v>
      </c>
      <c r="I8035" s="18">
        <f t="shared" si="2075"/>
        <v>0.38545230785270024</v>
      </c>
      <c r="J8035" s="21">
        <f t="shared" si="2076"/>
        <v>42.976867540195265</v>
      </c>
      <c r="K8035" s="6"/>
    </row>
    <row r="8036" spans="1:11" ht="12.75" customHeight="1" x14ac:dyDescent="0.25">
      <c r="A8036" s="13">
        <v>42896</v>
      </c>
      <c r="B8036" s="14">
        <v>38.96</v>
      </c>
      <c r="C8036" s="14">
        <v>0</v>
      </c>
      <c r="D8036" s="14">
        <v>0</v>
      </c>
      <c r="E8036" s="15"/>
      <c r="F8036" s="16">
        <f t="shared" si="2074"/>
        <v>0</v>
      </c>
      <c r="G8036" s="20">
        <f t="shared" si="2077"/>
        <v>42.976867540195265</v>
      </c>
      <c r="H8036" s="17">
        <v>1.0149999999999999E-2</v>
      </c>
      <c r="I8036" s="18">
        <f t="shared" si="2075"/>
        <v>0.43621520553298193</v>
      </c>
      <c r="J8036" s="27">
        <f t="shared" si="2076"/>
        <v>43.413082745728246</v>
      </c>
      <c r="K8036" s="6"/>
    </row>
    <row r="8037" spans="1:11" ht="12.75" customHeight="1" x14ac:dyDescent="0.25">
      <c r="A8037" s="13"/>
      <c r="B8037" s="14"/>
      <c r="C8037" s="14"/>
      <c r="D8037" s="14"/>
      <c r="E8037" s="15"/>
      <c r="F8037" s="16">
        <f>SUM(F8023:F8036)</f>
        <v>40.979422000000007</v>
      </c>
      <c r="I8037" s="8">
        <f>SUM(I8023:I8036)</f>
        <v>2.4336607457282304</v>
      </c>
      <c r="K8037" s="6">
        <f>SUM(F8037:I8037)</f>
        <v>43.413082745728239</v>
      </c>
    </row>
    <row r="8038" spans="1:11" ht="12.75" customHeight="1" x14ac:dyDescent="0.25">
      <c r="A8038" s="7" t="s">
        <v>1005</v>
      </c>
      <c r="B8038" s="7" t="s">
        <v>1006</v>
      </c>
      <c r="K8038" s="6"/>
    </row>
    <row r="8039" spans="1:11" ht="12.75" customHeight="1" x14ac:dyDescent="0.25">
      <c r="A8039" s="13">
        <v>42835</v>
      </c>
      <c r="B8039" s="14">
        <v>52.01</v>
      </c>
      <c r="C8039" s="14">
        <v>0</v>
      </c>
      <c r="D8039" s="14">
        <v>0</v>
      </c>
      <c r="E8039" s="15">
        <v>52.01</v>
      </c>
      <c r="F8039" s="16">
        <f>PRODUCT(E8039*0.0743)</f>
        <v>3.8643430000000003</v>
      </c>
      <c r="G8039" s="14"/>
      <c r="H8039" s="17">
        <v>8.9999999999999993E-3</v>
      </c>
      <c r="I8039" s="18">
        <f t="shared" ref="I8039:I8041" si="2078">((F8039/2)+G8039)*(H8039)</f>
        <v>1.73895435E-2</v>
      </c>
      <c r="J8039" s="21">
        <f t="shared" ref="J8039:J8041" si="2079">F8039+G8039+I8039</f>
        <v>3.8817325435000005</v>
      </c>
      <c r="K8039" s="6"/>
    </row>
    <row r="8040" spans="1:11" ht="12.75" customHeight="1" x14ac:dyDescent="0.25">
      <c r="A8040" s="13">
        <v>42866</v>
      </c>
      <c r="B8040" s="14">
        <v>51.04</v>
      </c>
      <c r="C8040" s="14">
        <v>0</v>
      </c>
      <c r="D8040" s="14">
        <v>0</v>
      </c>
      <c r="E8040" s="15"/>
      <c r="F8040" s="16">
        <f>PRODUCT(E8040*0.0743)</f>
        <v>0</v>
      </c>
      <c r="G8040" s="20">
        <f t="shared" ref="G8040:G8041" si="2080">SUM(J8039)</f>
        <v>3.8817325435000005</v>
      </c>
      <c r="H8040" s="17">
        <v>9.0500000000000008E-3</v>
      </c>
      <c r="I8040" s="18">
        <f t="shared" si="2078"/>
        <v>3.512967951867501E-2</v>
      </c>
      <c r="J8040" s="21">
        <f t="shared" si="2079"/>
        <v>3.9168622230186756</v>
      </c>
      <c r="K8040" s="6"/>
    </row>
    <row r="8041" spans="1:11" ht="12.75" customHeight="1" x14ac:dyDescent="0.25">
      <c r="A8041" s="13">
        <v>42896</v>
      </c>
      <c r="B8041" s="14">
        <v>44.02</v>
      </c>
      <c r="C8041" s="14">
        <v>0</v>
      </c>
      <c r="D8041" s="14">
        <v>0</v>
      </c>
      <c r="E8041" s="15"/>
      <c r="F8041" s="16">
        <f>PRODUCT(E8041*0.0743)</f>
        <v>0</v>
      </c>
      <c r="G8041" s="20">
        <f t="shared" si="2080"/>
        <v>3.9168622230186756</v>
      </c>
      <c r="H8041" s="17">
        <v>1.0149999999999999E-2</v>
      </c>
      <c r="I8041" s="18">
        <f t="shared" si="2078"/>
        <v>3.9756151563639555E-2</v>
      </c>
      <c r="J8041" s="27">
        <f t="shared" si="2079"/>
        <v>3.9566183745823151</v>
      </c>
      <c r="K8041" s="6"/>
    </row>
    <row r="8042" spans="1:11" ht="12.75" customHeight="1" x14ac:dyDescent="0.25">
      <c r="A8042" s="13"/>
      <c r="B8042" s="14"/>
      <c r="C8042" s="14"/>
      <c r="D8042" s="14"/>
      <c r="E8042" s="15"/>
      <c r="F8042" s="16">
        <f>SUM(F8039:F8041)</f>
        <v>3.8643430000000003</v>
      </c>
      <c r="I8042" s="8">
        <f>SUM(I8039:I8041)</f>
        <v>9.2275374582314565E-2</v>
      </c>
      <c r="K8042" s="6">
        <f>SUM(F8042:I8042)</f>
        <v>3.9566183745823147</v>
      </c>
    </row>
    <row r="8043" spans="1:11" ht="12.75" customHeight="1" x14ac:dyDescent="0.25">
      <c r="A8043" s="7" t="s">
        <v>1007</v>
      </c>
      <c r="B8043" s="7" t="s">
        <v>1008</v>
      </c>
      <c r="K8043" s="6"/>
    </row>
    <row r="8044" spans="1:11" ht="12.75" customHeight="1" x14ac:dyDescent="0.25">
      <c r="A8044" s="13">
        <v>42501</v>
      </c>
      <c r="B8044" s="14">
        <v>8.1300000000000008</v>
      </c>
      <c r="C8044" s="14">
        <v>0</v>
      </c>
      <c r="D8044" s="14">
        <v>31.66</v>
      </c>
      <c r="E8044" s="15">
        <v>39.79</v>
      </c>
      <c r="F8044" s="16">
        <f t="shared" ref="F8044:F8057" si="2081">PRODUCT(E8044*0.0743)</f>
        <v>2.9563969999999999</v>
      </c>
      <c r="H8044" s="17">
        <v>3.5000000000000001E-3</v>
      </c>
      <c r="I8044" s="18">
        <f t="shared" ref="I8044:I8057" si="2082">((F8044/2)+G8044)*(H8044)</f>
        <v>5.17369475E-3</v>
      </c>
      <c r="J8044" s="19">
        <f t="shared" ref="J8044:J8057" si="2083">F8044+G8044+I8044</f>
        <v>2.9615706947499998</v>
      </c>
      <c r="K8044" s="6"/>
    </row>
    <row r="8045" spans="1:11" ht="12.75" customHeight="1" x14ac:dyDescent="0.25">
      <c r="A8045" s="13">
        <v>42527</v>
      </c>
      <c r="B8045" s="14">
        <v>45.31</v>
      </c>
      <c r="C8045" s="14">
        <v>0</v>
      </c>
      <c r="D8045" s="14">
        <v>0</v>
      </c>
      <c r="E8045" s="15">
        <v>45.31</v>
      </c>
      <c r="F8045" s="16">
        <f t="shared" si="2081"/>
        <v>3.3665330000000004</v>
      </c>
      <c r="G8045" s="20">
        <f t="shared" ref="G8045:G8057" si="2084">SUM(J8044)</f>
        <v>2.9615706947499998</v>
      </c>
      <c r="H8045" s="17">
        <v>3.7000000000000002E-3</v>
      </c>
      <c r="I8045" s="18">
        <f t="shared" si="2082"/>
        <v>1.7185897620575E-2</v>
      </c>
      <c r="J8045" s="19">
        <f t="shared" si="2083"/>
        <v>6.345289592370575</v>
      </c>
      <c r="K8045" s="6"/>
    </row>
    <row r="8046" spans="1:11" ht="12.75" customHeight="1" x14ac:dyDescent="0.25">
      <c r="A8046" s="13">
        <v>42559</v>
      </c>
      <c r="B8046" s="14">
        <v>84.16</v>
      </c>
      <c r="C8046" s="14">
        <v>0</v>
      </c>
      <c r="D8046" s="14">
        <v>0</v>
      </c>
      <c r="E8046" s="15">
        <v>84.16</v>
      </c>
      <c r="F8046" s="16">
        <f t="shared" si="2081"/>
        <v>6.253088</v>
      </c>
      <c r="G8046" s="20">
        <f t="shared" si="2084"/>
        <v>6.345289592370575</v>
      </c>
      <c r="H8046" s="17">
        <v>4.0499999999999998E-3</v>
      </c>
      <c r="I8046" s="18">
        <f t="shared" si="2082"/>
        <v>3.8360926049100831E-2</v>
      </c>
      <c r="J8046" s="19">
        <f t="shared" si="2083"/>
        <v>12.636738518419676</v>
      </c>
      <c r="K8046" s="6"/>
    </row>
    <row r="8047" spans="1:11" ht="12.75" customHeight="1" x14ac:dyDescent="0.25">
      <c r="A8047" s="13">
        <v>42590</v>
      </c>
      <c r="B8047" s="14">
        <v>45.84</v>
      </c>
      <c r="C8047" s="14">
        <v>0</v>
      </c>
      <c r="D8047" s="14">
        <v>0</v>
      </c>
      <c r="E8047" s="15">
        <v>45.84</v>
      </c>
      <c r="F8047" s="16">
        <f t="shared" si="2081"/>
        <v>3.4059120000000003</v>
      </c>
      <c r="G8047" s="20">
        <f t="shared" si="2084"/>
        <v>12.636738518419676</v>
      </c>
      <c r="H8047" s="17">
        <v>4.1999999999999997E-3</v>
      </c>
      <c r="I8047" s="18">
        <f t="shared" si="2082"/>
        <v>6.0226716977362642E-2</v>
      </c>
      <c r="J8047" s="19">
        <f t="shared" si="2083"/>
        <v>16.102877235397038</v>
      </c>
      <c r="K8047" s="6"/>
    </row>
    <row r="8048" spans="1:11" ht="12.75" customHeight="1" x14ac:dyDescent="0.25">
      <c r="A8048" s="13">
        <v>42622</v>
      </c>
      <c r="B8048" s="14">
        <v>44.79</v>
      </c>
      <c r="C8048" s="14">
        <v>0</v>
      </c>
      <c r="D8048" s="14">
        <v>0</v>
      </c>
      <c r="E8048" s="15">
        <v>44.79</v>
      </c>
      <c r="F8048" s="16">
        <f t="shared" si="2081"/>
        <v>3.3278970000000001</v>
      </c>
      <c r="G8048" s="20">
        <f t="shared" si="2084"/>
        <v>16.102877235397038</v>
      </c>
      <c r="H8048" s="17">
        <v>4.45E-3</v>
      </c>
      <c r="I8048" s="18">
        <f t="shared" si="2082"/>
        <v>7.9062374522516826E-2</v>
      </c>
      <c r="J8048" s="19">
        <f t="shared" si="2083"/>
        <v>19.509836609919557</v>
      </c>
      <c r="K8048" s="6"/>
    </row>
    <row r="8049" spans="1:11" ht="12.75" customHeight="1" x14ac:dyDescent="0.25">
      <c r="A8049" s="13">
        <v>42654</v>
      </c>
      <c r="B8049" s="14">
        <v>43.21</v>
      </c>
      <c r="C8049" s="14">
        <v>0</v>
      </c>
      <c r="D8049" s="14">
        <v>0</v>
      </c>
      <c r="E8049" s="15">
        <v>43.21</v>
      </c>
      <c r="F8049" s="16">
        <f t="shared" si="2081"/>
        <v>3.2105030000000001</v>
      </c>
      <c r="G8049" s="20">
        <f t="shared" si="2084"/>
        <v>19.509836609919557</v>
      </c>
      <c r="H8049" s="17">
        <v>4.7999999999999996E-3</v>
      </c>
      <c r="I8049" s="18">
        <f t="shared" si="2082"/>
        <v>0.10135242292761387</v>
      </c>
      <c r="J8049" s="21">
        <f t="shared" si="2083"/>
        <v>22.821692032847171</v>
      </c>
      <c r="K8049" s="6"/>
    </row>
    <row r="8050" spans="1:11" ht="12.75" customHeight="1" x14ac:dyDescent="0.25">
      <c r="A8050" s="13">
        <v>42682</v>
      </c>
      <c r="B8050" s="14">
        <v>43.21</v>
      </c>
      <c r="C8050" s="14">
        <v>0</v>
      </c>
      <c r="D8050" s="14">
        <v>0</v>
      </c>
      <c r="E8050" s="15">
        <v>43.21</v>
      </c>
      <c r="F8050" s="16">
        <f t="shared" si="2081"/>
        <v>3.2105030000000001</v>
      </c>
      <c r="G8050" s="20">
        <f t="shared" si="2084"/>
        <v>22.821692032847171</v>
      </c>
      <c r="H8050" s="17">
        <v>4.7999999999999996E-3</v>
      </c>
      <c r="I8050" s="18">
        <f t="shared" si="2082"/>
        <v>0.11724932895766642</v>
      </c>
      <c r="J8050" s="21">
        <f t="shared" si="2083"/>
        <v>26.149444361804836</v>
      </c>
      <c r="K8050" s="6"/>
    </row>
    <row r="8051" spans="1:11" ht="12.75" customHeight="1" x14ac:dyDescent="0.25">
      <c r="A8051" s="13">
        <v>42711</v>
      </c>
      <c r="B8051" s="14">
        <v>40.590000000000003</v>
      </c>
      <c r="C8051" s="14">
        <v>0</v>
      </c>
      <c r="D8051" s="14">
        <v>0</v>
      </c>
      <c r="E8051" s="15">
        <v>40.590000000000003</v>
      </c>
      <c r="F8051" s="16">
        <f t="shared" si="2081"/>
        <v>3.0158370000000003</v>
      </c>
      <c r="G8051" s="20">
        <f t="shared" si="2084"/>
        <v>26.149444361804836</v>
      </c>
      <c r="H8051" s="17">
        <v>6.0000000000000001E-3</v>
      </c>
      <c r="I8051" s="18">
        <f t="shared" si="2082"/>
        <v>0.16594417717082902</v>
      </c>
      <c r="J8051" s="21">
        <f t="shared" si="2083"/>
        <v>29.331225538975666</v>
      </c>
      <c r="K8051" s="6"/>
    </row>
    <row r="8052" spans="1:11" ht="12.75" customHeight="1" x14ac:dyDescent="0.25">
      <c r="A8052" s="13">
        <v>42746</v>
      </c>
      <c r="B8052" s="14">
        <v>47.42</v>
      </c>
      <c r="C8052" s="14">
        <v>0</v>
      </c>
      <c r="D8052" s="14">
        <v>0</v>
      </c>
      <c r="E8052" s="15">
        <v>47.42</v>
      </c>
      <c r="F8052" s="16">
        <f t="shared" si="2081"/>
        <v>3.5233060000000003</v>
      </c>
      <c r="G8052" s="20">
        <f t="shared" si="2084"/>
        <v>29.331225538975666</v>
      </c>
      <c r="H8052" s="17">
        <v>7.3000000000000001E-3</v>
      </c>
      <c r="I8052" s="18">
        <f t="shared" si="2082"/>
        <v>0.22697801333452236</v>
      </c>
      <c r="J8052" s="21">
        <f t="shared" si="2083"/>
        <v>33.081509552310187</v>
      </c>
      <c r="K8052" s="6"/>
    </row>
    <row r="8053" spans="1:11" ht="12.75" customHeight="1" x14ac:dyDescent="0.25">
      <c r="A8053" s="13">
        <v>42773</v>
      </c>
      <c r="B8053" s="14">
        <v>43.51</v>
      </c>
      <c r="C8053" s="14">
        <v>0</v>
      </c>
      <c r="D8053" s="14">
        <v>0</v>
      </c>
      <c r="E8053" s="15">
        <v>43.51</v>
      </c>
      <c r="F8053" s="16">
        <f t="shared" si="2081"/>
        <v>3.232793</v>
      </c>
      <c r="G8053" s="20">
        <f t="shared" si="2084"/>
        <v>33.081509552310187</v>
      </c>
      <c r="H8053" s="17">
        <v>6.8999999999999999E-3</v>
      </c>
      <c r="I8053" s="18">
        <f t="shared" si="2082"/>
        <v>0.23941555176094029</v>
      </c>
      <c r="J8053" s="21">
        <f t="shared" si="2083"/>
        <v>36.55371810407113</v>
      </c>
      <c r="K8053" s="6"/>
    </row>
    <row r="8054" spans="1:11" ht="12.75" customHeight="1" x14ac:dyDescent="0.25">
      <c r="A8054" s="13">
        <v>42801</v>
      </c>
      <c r="B8054" s="14">
        <v>44.28</v>
      </c>
      <c r="C8054" s="14">
        <v>0</v>
      </c>
      <c r="D8054" s="14">
        <v>0</v>
      </c>
      <c r="E8054" s="15">
        <v>44.28</v>
      </c>
      <c r="F8054" s="16">
        <f t="shared" si="2081"/>
        <v>3.2900040000000002</v>
      </c>
      <c r="G8054" s="20">
        <f t="shared" si="2084"/>
        <v>36.55371810407113</v>
      </c>
      <c r="H8054" s="17">
        <v>7.9000000000000008E-3</v>
      </c>
      <c r="I8054" s="18">
        <f t="shared" si="2082"/>
        <v>0.30176988882216194</v>
      </c>
      <c r="J8054" s="21">
        <f t="shared" si="2083"/>
        <v>40.145491992893298</v>
      </c>
      <c r="K8054" s="6"/>
    </row>
    <row r="8055" spans="1:11" ht="12.75" customHeight="1" x14ac:dyDescent="0.25">
      <c r="A8055" s="13">
        <v>42835</v>
      </c>
      <c r="B8055" s="14">
        <v>44.44</v>
      </c>
      <c r="C8055" s="14">
        <v>0</v>
      </c>
      <c r="D8055" s="14">
        <v>0</v>
      </c>
      <c r="E8055" s="15">
        <v>44.44</v>
      </c>
      <c r="F8055" s="16">
        <f t="shared" si="2081"/>
        <v>3.301892</v>
      </c>
      <c r="G8055" s="20">
        <f t="shared" si="2084"/>
        <v>40.145491992893298</v>
      </c>
      <c r="H8055" s="17">
        <v>8.9999999999999993E-3</v>
      </c>
      <c r="I8055" s="18">
        <f t="shared" si="2082"/>
        <v>0.37616794193603964</v>
      </c>
      <c r="J8055" s="21">
        <f t="shared" si="2083"/>
        <v>43.823551934829339</v>
      </c>
      <c r="K8055" s="6"/>
    </row>
    <row r="8056" spans="1:11" ht="12.75" customHeight="1" x14ac:dyDescent="0.25">
      <c r="A8056" s="13">
        <v>42866</v>
      </c>
      <c r="B8056" s="14">
        <v>43.49</v>
      </c>
      <c r="C8056" s="14">
        <v>0</v>
      </c>
      <c r="D8056" s="14">
        <v>0</v>
      </c>
      <c r="E8056" s="15"/>
      <c r="F8056" s="16">
        <f t="shared" si="2081"/>
        <v>0</v>
      </c>
      <c r="G8056" s="20">
        <f t="shared" si="2084"/>
        <v>43.823551934829339</v>
      </c>
      <c r="H8056" s="17">
        <v>9.0500000000000008E-3</v>
      </c>
      <c r="I8056" s="18">
        <f t="shared" si="2082"/>
        <v>0.39660314501020555</v>
      </c>
      <c r="J8056" s="21">
        <f t="shared" si="2083"/>
        <v>44.220155079839543</v>
      </c>
      <c r="K8056" s="6"/>
    </row>
    <row r="8057" spans="1:11" ht="12.75" customHeight="1" x14ac:dyDescent="0.25">
      <c r="A8057" s="13">
        <v>42896</v>
      </c>
      <c r="B8057" s="14">
        <v>44.11</v>
      </c>
      <c r="C8057" s="14">
        <v>0</v>
      </c>
      <c r="D8057" s="14">
        <v>0</v>
      </c>
      <c r="E8057" s="15"/>
      <c r="F8057" s="16">
        <f t="shared" si="2081"/>
        <v>0</v>
      </c>
      <c r="G8057" s="20">
        <f t="shared" si="2084"/>
        <v>44.220155079839543</v>
      </c>
      <c r="H8057" s="17">
        <v>1.0149999999999999E-2</v>
      </c>
      <c r="I8057" s="18">
        <f t="shared" si="2082"/>
        <v>0.44883457406037131</v>
      </c>
      <c r="J8057" s="27">
        <f t="shared" si="2083"/>
        <v>44.668989653899914</v>
      </c>
      <c r="K8057" s="6"/>
    </row>
    <row r="8058" spans="1:11" ht="12.75" customHeight="1" x14ac:dyDescent="0.25">
      <c r="A8058" s="13"/>
      <c r="B8058" s="14"/>
      <c r="C8058" s="14"/>
      <c r="D8058" s="14"/>
      <c r="E8058" s="15"/>
      <c r="F8058" s="16">
        <f>SUM(F8044:F8057)</f>
        <v>42.094665000000006</v>
      </c>
      <c r="I8058" s="8">
        <f>SUM(I8044:I8057)</f>
        <v>2.5743246538999056</v>
      </c>
      <c r="K8058" s="6">
        <f>SUM(F8058:I8058)</f>
        <v>44.668989653899914</v>
      </c>
    </row>
    <row r="8059" spans="1:11" ht="12.75" customHeight="1" x14ac:dyDescent="0.25">
      <c r="A8059" s="7" t="s">
        <v>1009</v>
      </c>
      <c r="B8059" s="7" t="s">
        <v>1010</v>
      </c>
      <c r="K8059" s="6"/>
    </row>
    <row r="8060" spans="1:11" ht="12.75" customHeight="1" x14ac:dyDescent="0.25">
      <c r="A8060" s="13">
        <v>42501</v>
      </c>
      <c r="B8060" s="14">
        <v>10.45</v>
      </c>
      <c r="C8060" s="14">
        <v>0</v>
      </c>
      <c r="D8060" s="14">
        <v>31.66</v>
      </c>
      <c r="E8060" s="15">
        <v>42.11</v>
      </c>
      <c r="F8060" s="16">
        <f t="shared" ref="F8060:F8073" si="2085">PRODUCT(E8060*0.0743)</f>
        <v>3.1287730000000002</v>
      </c>
      <c r="H8060" s="17">
        <v>3.5000000000000001E-3</v>
      </c>
      <c r="I8060" s="18">
        <f t="shared" ref="I8060:I8073" si="2086">((F8060/2)+G8060)*(H8060)</f>
        <v>5.4753527500000006E-3</v>
      </c>
      <c r="J8060" s="19">
        <f t="shared" ref="J8060:J8073" si="2087">F8060+G8060+I8060</f>
        <v>3.1342483527500002</v>
      </c>
      <c r="K8060" s="6"/>
    </row>
    <row r="8061" spans="1:11" ht="12.75" customHeight="1" x14ac:dyDescent="0.25">
      <c r="A8061" s="13">
        <v>42527</v>
      </c>
      <c r="B8061" s="14">
        <v>79.959999999999994</v>
      </c>
      <c r="C8061" s="14">
        <v>0</v>
      </c>
      <c r="D8061" s="14">
        <v>0</v>
      </c>
      <c r="E8061" s="15">
        <v>79.959999999999994</v>
      </c>
      <c r="F8061" s="16">
        <f t="shared" si="2085"/>
        <v>5.9410280000000002</v>
      </c>
      <c r="G8061" s="20">
        <f t="shared" ref="G8061:G8073" si="2088">SUM(J8060)</f>
        <v>3.1342483527500002</v>
      </c>
      <c r="H8061" s="17">
        <v>3.7000000000000002E-3</v>
      </c>
      <c r="I8061" s="18">
        <f t="shared" si="2086"/>
        <v>2.2587620705175004E-2</v>
      </c>
      <c r="J8061" s="19">
        <f t="shared" si="2087"/>
        <v>9.0978639734551763</v>
      </c>
      <c r="K8061" s="6"/>
    </row>
    <row r="8062" spans="1:11" ht="12.75" customHeight="1" x14ac:dyDescent="0.25">
      <c r="A8062" s="13">
        <v>42559</v>
      </c>
      <c r="B8062" s="14">
        <v>72.61</v>
      </c>
      <c r="C8062" s="14">
        <v>0</v>
      </c>
      <c r="D8062" s="14">
        <v>0</v>
      </c>
      <c r="E8062" s="15">
        <v>72.61</v>
      </c>
      <c r="F8062" s="16">
        <f t="shared" si="2085"/>
        <v>5.3949230000000004</v>
      </c>
      <c r="G8062" s="20">
        <f t="shared" si="2088"/>
        <v>9.0978639734551763</v>
      </c>
      <c r="H8062" s="17">
        <v>4.0499999999999998E-3</v>
      </c>
      <c r="I8062" s="18">
        <f t="shared" si="2086"/>
        <v>4.7771068167493456E-2</v>
      </c>
      <c r="J8062" s="19">
        <f t="shared" si="2087"/>
        <v>14.540558041622671</v>
      </c>
      <c r="K8062" s="6"/>
    </row>
    <row r="8063" spans="1:11" ht="12.75" customHeight="1" x14ac:dyDescent="0.25">
      <c r="A8063" s="13">
        <v>42590</v>
      </c>
      <c r="B8063" s="14">
        <v>66.31</v>
      </c>
      <c r="C8063" s="14">
        <v>0</v>
      </c>
      <c r="D8063" s="14">
        <v>0</v>
      </c>
      <c r="E8063" s="15">
        <v>66.31</v>
      </c>
      <c r="F8063" s="16">
        <f t="shared" si="2085"/>
        <v>4.9268330000000002</v>
      </c>
      <c r="G8063" s="20">
        <f t="shared" si="2088"/>
        <v>14.540558041622671</v>
      </c>
      <c r="H8063" s="17">
        <v>4.1999999999999997E-3</v>
      </c>
      <c r="I8063" s="18">
        <f t="shared" si="2086"/>
        <v>7.1416693074815213E-2</v>
      </c>
      <c r="J8063" s="19">
        <f t="shared" si="2087"/>
        <v>19.538807734697485</v>
      </c>
      <c r="K8063" s="6"/>
    </row>
    <row r="8064" spans="1:11" ht="12.75" customHeight="1" x14ac:dyDescent="0.25">
      <c r="A8064" s="13">
        <v>42622</v>
      </c>
      <c r="B8064" s="14">
        <v>65.790000000000006</v>
      </c>
      <c r="C8064" s="14">
        <v>0</v>
      </c>
      <c r="D8064" s="14">
        <v>0</v>
      </c>
      <c r="E8064" s="15">
        <v>65.790000000000006</v>
      </c>
      <c r="F8064" s="16">
        <f t="shared" si="2085"/>
        <v>4.8881970000000008</v>
      </c>
      <c r="G8064" s="20">
        <f t="shared" si="2088"/>
        <v>19.538807734697485</v>
      </c>
      <c r="H8064" s="17">
        <v>4.45E-3</v>
      </c>
      <c r="I8064" s="18">
        <f t="shared" si="2086"/>
        <v>9.7823932744403805E-2</v>
      </c>
      <c r="J8064" s="19">
        <f t="shared" si="2087"/>
        <v>24.524828667441891</v>
      </c>
      <c r="K8064" s="6"/>
    </row>
    <row r="8065" spans="1:11" ht="12.75" customHeight="1" x14ac:dyDescent="0.25">
      <c r="A8065" s="13">
        <v>42654</v>
      </c>
      <c r="B8065" s="14">
        <v>84.16</v>
      </c>
      <c r="C8065" s="14">
        <v>0</v>
      </c>
      <c r="D8065" s="14">
        <v>0</v>
      </c>
      <c r="E8065" s="15">
        <v>84.16</v>
      </c>
      <c r="F8065" s="16">
        <f t="shared" si="2085"/>
        <v>6.253088</v>
      </c>
      <c r="G8065" s="20">
        <f t="shared" si="2088"/>
        <v>24.524828667441891</v>
      </c>
      <c r="H8065" s="17">
        <v>4.7999999999999996E-3</v>
      </c>
      <c r="I8065" s="18">
        <f t="shared" si="2086"/>
        <v>0.13272658880372107</v>
      </c>
      <c r="J8065" s="21">
        <f t="shared" si="2087"/>
        <v>30.910643256245613</v>
      </c>
      <c r="K8065" s="6"/>
    </row>
    <row r="8066" spans="1:11" ht="12.75" customHeight="1" x14ac:dyDescent="0.25">
      <c r="A8066" s="13">
        <v>42682</v>
      </c>
      <c r="B8066" s="14">
        <v>84.16</v>
      </c>
      <c r="C8066" s="14">
        <v>0</v>
      </c>
      <c r="D8066" s="14">
        <v>0</v>
      </c>
      <c r="E8066" s="15">
        <v>84.16</v>
      </c>
      <c r="F8066" s="16">
        <f t="shared" si="2085"/>
        <v>6.253088</v>
      </c>
      <c r="G8066" s="20">
        <f t="shared" si="2088"/>
        <v>30.910643256245613</v>
      </c>
      <c r="H8066" s="17">
        <v>4.7999999999999996E-3</v>
      </c>
      <c r="I8066" s="18">
        <f t="shared" si="2086"/>
        <v>0.16337849882997893</v>
      </c>
      <c r="J8066" s="21">
        <f t="shared" si="2087"/>
        <v>37.32710975507559</v>
      </c>
      <c r="K8066" s="6"/>
    </row>
    <row r="8067" spans="1:11" ht="12.75" customHeight="1" x14ac:dyDescent="0.25">
      <c r="A8067" s="13">
        <v>42711</v>
      </c>
      <c r="B8067" s="14">
        <v>62.11</v>
      </c>
      <c r="C8067" s="14">
        <v>0</v>
      </c>
      <c r="D8067" s="14">
        <v>0</v>
      </c>
      <c r="E8067" s="15">
        <v>62.11</v>
      </c>
      <c r="F8067" s="16">
        <f t="shared" si="2085"/>
        <v>4.6147730000000005</v>
      </c>
      <c r="G8067" s="20">
        <f t="shared" si="2088"/>
        <v>37.32710975507559</v>
      </c>
      <c r="H8067" s="17">
        <v>6.0000000000000001E-3</v>
      </c>
      <c r="I8067" s="18">
        <f t="shared" si="2086"/>
        <v>0.23780697753045354</v>
      </c>
      <c r="J8067" s="21">
        <f t="shared" si="2087"/>
        <v>42.179689732606043</v>
      </c>
      <c r="K8067" s="6"/>
    </row>
    <row r="8068" spans="1:11" ht="12.75" customHeight="1" x14ac:dyDescent="0.25">
      <c r="A8068" s="13">
        <v>42746</v>
      </c>
      <c r="B8068" s="14">
        <v>77.77</v>
      </c>
      <c r="C8068" s="14">
        <v>0</v>
      </c>
      <c r="D8068" s="14">
        <v>0</v>
      </c>
      <c r="E8068" s="15">
        <v>77.77</v>
      </c>
      <c r="F8068" s="16">
        <f t="shared" si="2085"/>
        <v>5.7783110000000004</v>
      </c>
      <c r="G8068" s="20">
        <f t="shared" si="2088"/>
        <v>42.179689732606043</v>
      </c>
      <c r="H8068" s="17">
        <v>7.3000000000000001E-3</v>
      </c>
      <c r="I8068" s="18">
        <f t="shared" si="2086"/>
        <v>0.32900257019802415</v>
      </c>
      <c r="J8068" s="21">
        <f t="shared" si="2087"/>
        <v>48.287003302804067</v>
      </c>
      <c r="K8068" s="6"/>
    </row>
    <row r="8069" spans="1:11" ht="12.75" customHeight="1" x14ac:dyDescent="0.25">
      <c r="A8069" s="13">
        <v>42773</v>
      </c>
      <c r="B8069" s="14">
        <v>84.16</v>
      </c>
      <c r="C8069" s="14">
        <v>0</v>
      </c>
      <c r="D8069" s="14">
        <v>0</v>
      </c>
      <c r="E8069" s="15">
        <v>84.16</v>
      </c>
      <c r="F8069" s="16">
        <f t="shared" si="2085"/>
        <v>6.253088</v>
      </c>
      <c r="G8069" s="20">
        <f t="shared" si="2088"/>
        <v>48.287003302804067</v>
      </c>
      <c r="H8069" s="17">
        <v>6.8999999999999999E-3</v>
      </c>
      <c r="I8069" s="18">
        <f t="shared" si="2086"/>
        <v>0.35475347638934807</v>
      </c>
      <c r="J8069" s="21">
        <f t="shared" si="2087"/>
        <v>54.894844779193413</v>
      </c>
      <c r="K8069" s="6"/>
    </row>
    <row r="8070" spans="1:11" ht="12.75" customHeight="1" x14ac:dyDescent="0.25">
      <c r="A8070" s="13">
        <v>42801</v>
      </c>
      <c r="B8070" s="14">
        <v>84.16</v>
      </c>
      <c r="C8070" s="14">
        <v>0</v>
      </c>
      <c r="D8070" s="14">
        <v>0</v>
      </c>
      <c r="E8070" s="15">
        <v>84.16</v>
      </c>
      <c r="F8070" s="16">
        <f t="shared" si="2085"/>
        <v>6.253088</v>
      </c>
      <c r="G8070" s="20">
        <f t="shared" si="2088"/>
        <v>54.894844779193413</v>
      </c>
      <c r="H8070" s="17">
        <v>7.9000000000000008E-3</v>
      </c>
      <c r="I8070" s="18">
        <f t="shared" si="2086"/>
        <v>0.45836897135562804</v>
      </c>
      <c r="J8070" s="21">
        <f t="shared" si="2087"/>
        <v>61.606301750549036</v>
      </c>
      <c r="K8070" s="6"/>
    </row>
    <row r="8071" spans="1:11" ht="12.75" customHeight="1" x14ac:dyDescent="0.25">
      <c r="A8071" s="13">
        <v>42835</v>
      </c>
      <c r="B8071" s="14">
        <v>84.36</v>
      </c>
      <c r="C8071" s="14">
        <v>0</v>
      </c>
      <c r="D8071" s="14">
        <v>0</v>
      </c>
      <c r="E8071" s="15">
        <v>84.36</v>
      </c>
      <c r="F8071" s="16">
        <f t="shared" si="2085"/>
        <v>6.2679480000000005</v>
      </c>
      <c r="G8071" s="20">
        <f t="shared" si="2088"/>
        <v>61.606301750549036</v>
      </c>
      <c r="H8071" s="17">
        <v>8.9999999999999993E-3</v>
      </c>
      <c r="I8071" s="18">
        <f t="shared" si="2086"/>
        <v>0.58266248175494129</v>
      </c>
      <c r="J8071" s="21">
        <f t="shared" si="2087"/>
        <v>68.456912232303978</v>
      </c>
      <c r="K8071" s="6"/>
    </row>
    <row r="8072" spans="1:11" ht="12.75" customHeight="1" x14ac:dyDescent="0.25">
      <c r="A8072" s="13">
        <v>42866</v>
      </c>
      <c r="B8072" s="14">
        <v>82.29</v>
      </c>
      <c r="C8072" s="14">
        <v>0</v>
      </c>
      <c r="D8072" s="14">
        <v>0</v>
      </c>
      <c r="E8072" s="15"/>
      <c r="F8072" s="16">
        <f t="shared" si="2085"/>
        <v>0</v>
      </c>
      <c r="G8072" s="20">
        <f t="shared" si="2088"/>
        <v>68.456912232303978</v>
      </c>
      <c r="H8072" s="17">
        <v>9.0500000000000008E-3</v>
      </c>
      <c r="I8072" s="18">
        <f t="shared" si="2086"/>
        <v>0.61953505570235101</v>
      </c>
      <c r="J8072" s="21">
        <f t="shared" si="2087"/>
        <v>69.076447288006335</v>
      </c>
      <c r="K8072" s="6"/>
    </row>
    <row r="8073" spans="1:11" ht="12.75" customHeight="1" x14ac:dyDescent="0.25">
      <c r="A8073" s="13">
        <v>42896</v>
      </c>
      <c r="B8073" s="14">
        <v>80.31</v>
      </c>
      <c r="C8073" s="14">
        <v>0</v>
      </c>
      <c r="D8073" s="14">
        <v>0</v>
      </c>
      <c r="E8073" s="15"/>
      <c r="F8073" s="16">
        <f t="shared" si="2085"/>
        <v>0</v>
      </c>
      <c r="G8073" s="20">
        <f t="shared" si="2088"/>
        <v>69.076447288006335</v>
      </c>
      <c r="H8073" s="17">
        <v>1.0149999999999999E-2</v>
      </c>
      <c r="I8073" s="18">
        <f t="shared" si="2086"/>
        <v>0.70112593997326422</v>
      </c>
      <c r="J8073" s="27">
        <f t="shared" si="2087"/>
        <v>69.777573227979602</v>
      </c>
      <c r="K8073" s="6"/>
    </row>
    <row r="8074" spans="1:11" ht="12.75" customHeight="1" x14ac:dyDescent="0.25">
      <c r="A8074" s="13"/>
      <c r="B8074" s="14"/>
      <c r="C8074" s="14"/>
      <c r="D8074" s="14"/>
      <c r="E8074" s="15"/>
      <c r="F8074" s="16">
        <f>SUM(F8060:F8073)</f>
        <v>65.953137999999996</v>
      </c>
      <c r="I8074" s="8">
        <f>SUM(I8060:I8073)</f>
        <v>3.8244352279795981</v>
      </c>
      <c r="K8074" s="6">
        <f>SUM(F8074:I8074)</f>
        <v>69.777573227979588</v>
      </c>
    </row>
    <row r="8075" spans="1:11" ht="12.75" customHeight="1" x14ac:dyDescent="0.25">
      <c r="A8075" s="7" t="s">
        <v>1011</v>
      </c>
      <c r="B8075" s="7" t="s">
        <v>1012</v>
      </c>
      <c r="K8075" s="6"/>
    </row>
    <row r="8076" spans="1:11" ht="12.75" customHeight="1" x14ac:dyDescent="0.25">
      <c r="A8076" s="13">
        <v>42501</v>
      </c>
      <c r="B8076" s="14">
        <v>6.58</v>
      </c>
      <c r="C8076" s="14">
        <v>0</v>
      </c>
      <c r="D8076" s="14">
        <v>31.66</v>
      </c>
      <c r="E8076" s="15">
        <v>38.24</v>
      </c>
      <c r="F8076" s="16">
        <f t="shared" ref="F8076:F8089" si="2089">PRODUCT(E8076*0.0743)</f>
        <v>2.8412320000000002</v>
      </c>
      <c r="H8076" s="17">
        <v>3.5000000000000001E-3</v>
      </c>
      <c r="I8076" s="18">
        <f t="shared" ref="I8076:I8089" si="2090">((F8076/2)+G8076)*(H8076)</f>
        <v>4.9721560000000001E-3</v>
      </c>
      <c r="J8076" s="19">
        <f t="shared" ref="J8076:J8089" si="2091">F8076+G8076+I8076</f>
        <v>2.8462041560000002</v>
      </c>
      <c r="K8076" s="6"/>
    </row>
    <row r="8077" spans="1:11" ht="12.75" customHeight="1" x14ac:dyDescent="0.25">
      <c r="A8077" s="13">
        <v>42527</v>
      </c>
      <c r="B8077" s="14">
        <v>55.29</v>
      </c>
      <c r="C8077" s="14">
        <v>0</v>
      </c>
      <c r="D8077" s="14">
        <v>0</v>
      </c>
      <c r="E8077" s="15">
        <v>55.29</v>
      </c>
      <c r="F8077" s="16">
        <f t="shared" si="2089"/>
        <v>4.108047</v>
      </c>
      <c r="G8077" s="20">
        <f t="shared" ref="G8077:G8089" si="2092">SUM(J8076)</f>
        <v>2.8462041560000002</v>
      </c>
      <c r="H8077" s="17">
        <v>3.7000000000000002E-3</v>
      </c>
      <c r="I8077" s="18">
        <f t="shared" si="2090"/>
        <v>1.8130842327200001E-2</v>
      </c>
      <c r="J8077" s="19">
        <f t="shared" si="2091"/>
        <v>6.9723819983272</v>
      </c>
      <c r="K8077" s="6"/>
    </row>
    <row r="8078" spans="1:11" ht="12.75" customHeight="1" x14ac:dyDescent="0.25">
      <c r="A8078" s="13">
        <v>42559</v>
      </c>
      <c r="B8078" s="14">
        <v>58.44</v>
      </c>
      <c r="C8078" s="14">
        <v>0</v>
      </c>
      <c r="D8078" s="14">
        <v>0</v>
      </c>
      <c r="E8078" s="15">
        <v>58.44</v>
      </c>
      <c r="F8078" s="16">
        <f t="shared" si="2089"/>
        <v>4.3420920000000001</v>
      </c>
      <c r="G8078" s="20">
        <f t="shared" si="2092"/>
        <v>6.9723819983272</v>
      </c>
      <c r="H8078" s="17">
        <v>4.0499999999999998E-3</v>
      </c>
      <c r="I8078" s="18">
        <f t="shared" si="2090"/>
        <v>3.7030883393225154E-2</v>
      </c>
      <c r="J8078" s="19">
        <f t="shared" si="2091"/>
        <v>11.351504881720425</v>
      </c>
      <c r="K8078" s="6"/>
    </row>
    <row r="8079" spans="1:11" ht="12.75" customHeight="1" x14ac:dyDescent="0.25">
      <c r="A8079" s="13">
        <v>42590</v>
      </c>
      <c r="B8079" s="14">
        <v>58.44</v>
      </c>
      <c r="C8079" s="14">
        <v>0</v>
      </c>
      <c r="D8079" s="14">
        <v>0</v>
      </c>
      <c r="E8079" s="15">
        <v>58.44</v>
      </c>
      <c r="F8079" s="16">
        <f t="shared" si="2089"/>
        <v>4.3420920000000001</v>
      </c>
      <c r="G8079" s="20">
        <f t="shared" si="2092"/>
        <v>11.351504881720425</v>
      </c>
      <c r="H8079" s="17">
        <v>4.1999999999999997E-3</v>
      </c>
      <c r="I8079" s="18">
        <f t="shared" si="2090"/>
        <v>5.679471370322578E-2</v>
      </c>
      <c r="J8079" s="19">
        <f t="shared" si="2091"/>
        <v>15.75039159542365</v>
      </c>
      <c r="K8079" s="6"/>
    </row>
    <row r="8080" spans="1:11" ht="12.75" customHeight="1" x14ac:dyDescent="0.25">
      <c r="A8080" s="13">
        <v>42622</v>
      </c>
      <c r="B8080" s="14">
        <v>51.09</v>
      </c>
      <c r="C8080" s="14">
        <v>0</v>
      </c>
      <c r="D8080" s="14">
        <v>0</v>
      </c>
      <c r="E8080" s="15">
        <v>51.09</v>
      </c>
      <c r="F8080" s="16">
        <f t="shared" si="2089"/>
        <v>3.7959870000000007</v>
      </c>
      <c r="G8080" s="20">
        <f t="shared" si="2092"/>
        <v>15.75039159542365</v>
      </c>
      <c r="H8080" s="17">
        <v>4.45E-3</v>
      </c>
      <c r="I8080" s="18">
        <f t="shared" si="2090"/>
        <v>7.8535313674635246E-2</v>
      </c>
      <c r="J8080" s="19">
        <f t="shared" si="2091"/>
        <v>19.624913909098286</v>
      </c>
      <c r="K8080" s="6"/>
    </row>
    <row r="8081" spans="1:11" ht="12.75" customHeight="1" x14ac:dyDescent="0.25">
      <c r="A8081" s="13">
        <v>42654</v>
      </c>
      <c r="B8081" s="14">
        <v>47.41</v>
      </c>
      <c r="C8081" s="14">
        <v>0</v>
      </c>
      <c r="D8081" s="14">
        <v>0</v>
      </c>
      <c r="E8081" s="15">
        <v>47.41</v>
      </c>
      <c r="F8081" s="16">
        <f t="shared" si="2089"/>
        <v>3.5225629999999999</v>
      </c>
      <c r="G8081" s="20">
        <f t="shared" si="2092"/>
        <v>19.624913909098286</v>
      </c>
      <c r="H8081" s="17">
        <v>4.7999999999999996E-3</v>
      </c>
      <c r="I8081" s="18">
        <f t="shared" si="2090"/>
        <v>0.10265373796367176</v>
      </c>
      <c r="J8081" s="21">
        <f t="shared" si="2091"/>
        <v>23.250130647061958</v>
      </c>
      <c r="K8081" s="6"/>
    </row>
    <row r="8082" spans="1:11" ht="12.75" customHeight="1" x14ac:dyDescent="0.25">
      <c r="A8082" s="13">
        <v>42682</v>
      </c>
      <c r="B8082" s="14">
        <v>57.39</v>
      </c>
      <c r="C8082" s="14">
        <v>0</v>
      </c>
      <c r="D8082" s="14">
        <v>0</v>
      </c>
      <c r="E8082" s="15">
        <v>57.39</v>
      </c>
      <c r="F8082" s="16">
        <f t="shared" si="2089"/>
        <v>4.2640770000000003</v>
      </c>
      <c r="G8082" s="20">
        <f t="shared" si="2092"/>
        <v>23.250130647061958</v>
      </c>
      <c r="H8082" s="17">
        <v>4.7999999999999996E-3</v>
      </c>
      <c r="I8082" s="18">
        <f t="shared" si="2090"/>
        <v>0.12183441190589739</v>
      </c>
      <c r="J8082" s="21">
        <f t="shared" si="2091"/>
        <v>27.636042058967856</v>
      </c>
      <c r="K8082" s="6"/>
    </row>
    <row r="8083" spans="1:11" ht="12.75" customHeight="1" x14ac:dyDescent="0.25">
      <c r="A8083" s="13">
        <v>42711</v>
      </c>
      <c r="B8083" s="14">
        <v>51.61</v>
      </c>
      <c r="C8083" s="14">
        <v>0</v>
      </c>
      <c r="D8083" s="14">
        <v>0</v>
      </c>
      <c r="E8083" s="15">
        <v>51.61</v>
      </c>
      <c r="F8083" s="16">
        <f t="shared" si="2089"/>
        <v>3.8346230000000001</v>
      </c>
      <c r="G8083" s="20">
        <f t="shared" si="2092"/>
        <v>27.636042058967856</v>
      </c>
      <c r="H8083" s="17">
        <v>6.0000000000000001E-3</v>
      </c>
      <c r="I8083" s="18">
        <f t="shared" si="2090"/>
        <v>0.17732012135380715</v>
      </c>
      <c r="J8083" s="21">
        <f t="shared" si="2091"/>
        <v>31.647985180321665</v>
      </c>
      <c r="K8083" s="6"/>
    </row>
    <row r="8084" spans="1:11" ht="12.75" customHeight="1" x14ac:dyDescent="0.25">
      <c r="A8084" s="13">
        <v>42746</v>
      </c>
      <c r="B8084" s="14">
        <v>54.72</v>
      </c>
      <c r="C8084" s="14">
        <v>0</v>
      </c>
      <c r="D8084" s="14">
        <v>0</v>
      </c>
      <c r="E8084" s="15">
        <v>54.72</v>
      </c>
      <c r="F8084" s="16">
        <f t="shared" si="2089"/>
        <v>4.065696</v>
      </c>
      <c r="G8084" s="20">
        <f t="shared" si="2092"/>
        <v>31.647985180321665</v>
      </c>
      <c r="H8084" s="17">
        <v>7.3000000000000001E-3</v>
      </c>
      <c r="I8084" s="18">
        <f t="shared" si="2090"/>
        <v>0.24587008221634815</v>
      </c>
      <c r="J8084" s="21">
        <f t="shared" si="2091"/>
        <v>35.959551262538014</v>
      </c>
      <c r="K8084" s="6"/>
    </row>
    <row r="8085" spans="1:11" ht="12.75" customHeight="1" x14ac:dyDescent="0.25">
      <c r="A8085" s="13">
        <v>42773</v>
      </c>
      <c r="B8085" s="14">
        <v>62.84</v>
      </c>
      <c r="C8085" s="14">
        <v>0</v>
      </c>
      <c r="D8085" s="14">
        <v>0</v>
      </c>
      <c r="E8085" s="15">
        <v>62.84</v>
      </c>
      <c r="F8085" s="16">
        <f t="shared" si="2089"/>
        <v>4.6690120000000004</v>
      </c>
      <c r="G8085" s="20">
        <f t="shared" si="2092"/>
        <v>35.959551262538014</v>
      </c>
      <c r="H8085" s="17">
        <v>6.8999999999999999E-3</v>
      </c>
      <c r="I8085" s="18">
        <f t="shared" si="2090"/>
        <v>0.26422899511151227</v>
      </c>
      <c r="J8085" s="21">
        <f t="shared" si="2091"/>
        <v>40.892792257649525</v>
      </c>
      <c r="K8085" s="6"/>
    </row>
    <row r="8086" spans="1:11" ht="12.75" customHeight="1" x14ac:dyDescent="0.25">
      <c r="A8086" s="13">
        <v>42801</v>
      </c>
      <c r="B8086" s="14">
        <v>61.88</v>
      </c>
      <c r="C8086" s="14">
        <v>0</v>
      </c>
      <c r="D8086" s="14">
        <v>0</v>
      </c>
      <c r="E8086" s="15">
        <v>61.88</v>
      </c>
      <c r="F8086" s="16">
        <f t="shared" si="2089"/>
        <v>4.5976840000000001</v>
      </c>
      <c r="G8086" s="20">
        <f t="shared" si="2092"/>
        <v>40.892792257649525</v>
      </c>
      <c r="H8086" s="17">
        <v>7.9000000000000008E-3</v>
      </c>
      <c r="I8086" s="18">
        <f t="shared" si="2090"/>
        <v>0.34121391063543127</v>
      </c>
      <c r="J8086" s="21">
        <f t="shared" si="2091"/>
        <v>45.831690168284958</v>
      </c>
      <c r="K8086" s="6"/>
    </row>
    <row r="8087" spans="1:11" ht="12.75" customHeight="1" x14ac:dyDescent="0.25">
      <c r="A8087" s="13">
        <v>42835</v>
      </c>
      <c r="B8087" s="14">
        <v>65.3</v>
      </c>
      <c r="C8087" s="14">
        <v>0</v>
      </c>
      <c r="D8087" s="14">
        <v>0</v>
      </c>
      <c r="E8087" s="15">
        <v>65.3</v>
      </c>
      <c r="F8087" s="16">
        <f t="shared" si="2089"/>
        <v>4.8517900000000003</v>
      </c>
      <c r="G8087" s="20">
        <f t="shared" si="2092"/>
        <v>45.831690168284958</v>
      </c>
      <c r="H8087" s="17">
        <v>8.9999999999999993E-3</v>
      </c>
      <c r="I8087" s="18">
        <f t="shared" si="2090"/>
        <v>0.43431826651456457</v>
      </c>
      <c r="J8087" s="21">
        <f t="shared" si="2091"/>
        <v>51.117798434799525</v>
      </c>
      <c r="K8087" s="6"/>
    </row>
    <row r="8088" spans="1:11" ht="12.75" customHeight="1" x14ac:dyDescent="0.25">
      <c r="A8088" s="13">
        <v>42866</v>
      </c>
      <c r="B8088" s="14">
        <v>52.94</v>
      </c>
      <c r="C8088" s="14">
        <v>0</v>
      </c>
      <c r="D8088" s="14">
        <v>0</v>
      </c>
      <c r="E8088" s="15"/>
      <c r="F8088" s="16">
        <f t="shared" si="2089"/>
        <v>0</v>
      </c>
      <c r="G8088" s="20">
        <f t="shared" si="2092"/>
        <v>51.117798434799525</v>
      </c>
      <c r="H8088" s="17">
        <v>9.0500000000000008E-3</v>
      </c>
      <c r="I8088" s="18">
        <f t="shared" si="2090"/>
        <v>0.46261607583493575</v>
      </c>
      <c r="J8088" s="21">
        <f t="shared" si="2091"/>
        <v>51.580414510634462</v>
      </c>
      <c r="K8088" s="6"/>
    </row>
    <row r="8089" spans="1:11" ht="12.75" customHeight="1" x14ac:dyDescent="0.25">
      <c r="A8089" s="13">
        <v>42896</v>
      </c>
      <c r="B8089" s="14">
        <v>59.65</v>
      </c>
      <c r="C8089" s="14">
        <v>0</v>
      </c>
      <c r="D8089" s="14">
        <v>0</v>
      </c>
      <c r="E8089" s="15"/>
      <c r="F8089" s="16">
        <f t="shared" si="2089"/>
        <v>0</v>
      </c>
      <c r="G8089" s="20">
        <f t="shared" si="2092"/>
        <v>51.580414510634462</v>
      </c>
      <c r="H8089" s="17">
        <v>1.0149999999999999E-2</v>
      </c>
      <c r="I8089" s="18">
        <f t="shared" si="2090"/>
        <v>0.52354120728293974</v>
      </c>
      <c r="J8089" s="27">
        <f t="shared" si="2091"/>
        <v>52.103955717917401</v>
      </c>
      <c r="K8089" s="6"/>
    </row>
    <row r="8090" spans="1:11" ht="12.75" customHeight="1" x14ac:dyDescent="0.25">
      <c r="A8090" s="13"/>
      <c r="B8090" s="14"/>
      <c r="C8090" s="14"/>
      <c r="D8090" s="14"/>
      <c r="E8090" s="15"/>
      <c r="F8090" s="16">
        <f>SUM(F8076:F8089)</f>
        <v>49.234895000000009</v>
      </c>
      <c r="I8090" s="8">
        <f>SUM(I8076:I8089)</f>
        <v>2.8690607179173941</v>
      </c>
      <c r="K8090" s="6">
        <f>SUM(F8090:I8090)</f>
        <v>52.103955717917401</v>
      </c>
    </row>
    <row r="8091" spans="1:11" ht="12.75" customHeight="1" x14ac:dyDescent="0.25">
      <c r="A8091" s="7" t="s">
        <v>1013</v>
      </c>
      <c r="B8091" s="7" t="s">
        <v>1014</v>
      </c>
      <c r="K8091" s="6"/>
    </row>
    <row r="8092" spans="1:11" ht="12.75" customHeight="1" x14ac:dyDescent="0.25">
      <c r="A8092" s="13">
        <v>42773</v>
      </c>
      <c r="B8092" s="14">
        <v>44.93</v>
      </c>
      <c r="C8092" s="14">
        <v>0</v>
      </c>
      <c r="D8092" s="14">
        <v>0</v>
      </c>
      <c r="E8092" s="15">
        <v>44.93</v>
      </c>
      <c r="F8092" s="16">
        <f>PRODUCT(E8092*0.0743)</f>
        <v>3.3382990000000001</v>
      </c>
      <c r="G8092" s="14"/>
      <c r="H8092" s="17">
        <v>6.8999999999999999E-3</v>
      </c>
      <c r="I8092" s="18">
        <f t="shared" ref="I8092:I8096" si="2093">((F8092/2)+G8092)*(H8092)</f>
        <v>1.151713155E-2</v>
      </c>
      <c r="J8092" s="21">
        <f t="shared" ref="J8092:J8096" si="2094">F8092+G8092+I8092</f>
        <v>3.3498161315499999</v>
      </c>
      <c r="K8092" s="6"/>
    </row>
    <row r="8093" spans="1:11" ht="12.75" customHeight="1" x14ac:dyDescent="0.25">
      <c r="A8093" s="13">
        <v>42801</v>
      </c>
      <c r="B8093" s="14">
        <v>41.83</v>
      </c>
      <c r="C8093" s="14">
        <v>0</v>
      </c>
      <c r="D8093" s="14">
        <v>0</v>
      </c>
      <c r="E8093" s="15">
        <v>41.83</v>
      </c>
      <c r="F8093" s="16">
        <f>PRODUCT(E8093*0.0743)</f>
        <v>3.1079690000000002</v>
      </c>
      <c r="G8093" s="20">
        <f t="shared" ref="G8093:G8096" si="2095">SUM(J8092)</f>
        <v>3.3498161315499999</v>
      </c>
      <c r="H8093" s="17">
        <v>7.9000000000000008E-3</v>
      </c>
      <c r="I8093" s="18">
        <f t="shared" si="2093"/>
        <v>3.8740024989245003E-2</v>
      </c>
      <c r="J8093" s="21">
        <f t="shared" si="2094"/>
        <v>6.4965251565392457</v>
      </c>
      <c r="K8093" s="6"/>
    </row>
    <row r="8094" spans="1:11" ht="12.75" customHeight="1" x14ac:dyDescent="0.25">
      <c r="A8094" s="13">
        <v>42835</v>
      </c>
      <c r="B8094" s="14">
        <v>45.05</v>
      </c>
      <c r="C8094" s="14">
        <v>0</v>
      </c>
      <c r="D8094" s="14">
        <v>0</v>
      </c>
      <c r="E8094" s="15">
        <v>45.05</v>
      </c>
      <c r="F8094" s="16">
        <f>PRODUCT(E8094*0.0743)</f>
        <v>3.3472149999999998</v>
      </c>
      <c r="G8094" s="20">
        <f t="shared" si="2095"/>
        <v>6.4965251565392457</v>
      </c>
      <c r="H8094" s="17">
        <v>8.9999999999999993E-3</v>
      </c>
      <c r="I8094" s="18">
        <f t="shared" si="2093"/>
        <v>7.3531193908853196E-2</v>
      </c>
      <c r="J8094" s="21">
        <f t="shared" si="2094"/>
        <v>9.9172713504480985</v>
      </c>
      <c r="K8094" s="6"/>
    </row>
    <row r="8095" spans="1:11" ht="12.75" customHeight="1" x14ac:dyDescent="0.25">
      <c r="A8095" s="13">
        <v>42866</v>
      </c>
      <c r="B8095" s="14">
        <v>37.11</v>
      </c>
      <c r="C8095" s="14">
        <v>0</v>
      </c>
      <c r="D8095" s="14">
        <v>0</v>
      </c>
      <c r="E8095" s="15"/>
      <c r="F8095" s="16">
        <f>PRODUCT(E8095*0.0743)</f>
        <v>0</v>
      </c>
      <c r="G8095" s="20">
        <f t="shared" si="2095"/>
        <v>9.9172713504480985</v>
      </c>
      <c r="H8095" s="17">
        <v>9.0500000000000008E-3</v>
      </c>
      <c r="I8095" s="18">
        <f t="shared" si="2093"/>
        <v>8.9751305721555305E-2</v>
      </c>
      <c r="J8095" s="21">
        <f t="shared" si="2094"/>
        <v>10.007022656169653</v>
      </c>
      <c r="K8095" s="6"/>
    </row>
    <row r="8096" spans="1:11" ht="12.75" customHeight="1" x14ac:dyDescent="0.25">
      <c r="A8096" s="13">
        <v>42896</v>
      </c>
      <c r="B8096" s="14">
        <v>33.33</v>
      </c>
      <c r="C8096" s="14">
        <v>0</v>
      </c>
      <c r="D8096" s="14">
        <v>0</v>
      </c>
      <c r="E8096" s="15"/>
      <c r="F8096" s="16">
        <f>PRODUCT(E8096*0.0743)</f>
        <v>0</v>
      </c>
      <c r="G8096" s="20">
        <f t="shared" si="2095"/>
        <v>10.007022656169653</v>
      </c>
      <c r="H8096" s="17">
        <v>1.0149999999999999E-2</v>
      </c>
      <c r="I8096" s="18">
        <f t="shared" si="2093"/>
        <v>0.10157127996012197</v>
      </c>
      <c r="J8096" s="27">
        <f t="shared" si="2094"/>
        <v>10.108593936129775</v>
      </c>
      <c r="K8096" s="6"/>
    </row>
    <row r="8097" spans="1:11" ht="12.75" customHeight="1" x14ac:dyDescent="0.25">
      <c r="A8097" s="13"/>
      <c r="B8097" s="14"/>
      <c r="C8097" s="14"/>
      <c r="D8097" s="14"/>
      <c r="E8097" s="15"/>
      <c r="F8097" s="16">
        <f>SUM(F8092:F8096)</f>
        <v>9.7934830000000002</v>
      </c>
      <c r="I8097" s="8">
        <f>SUM(I8092:I8096)</f>
        <v>0.31511093612977548</v>
      </c>
      <c r="K8097" s="6">
        <f>SUM(F8097:I8097)</f>
        <v>10.108593936129775</v>
      </c>
    </row>
    <row r="8098" spans="1:11" ht="12.75" customHeight="1" x14ac:dyDescent="0.25">
      <c r="A8098" s="7" t="s">
        <v>1015</v>
      </c>
      <c r="B8098" s="7" t="s">
        <v>1016</v>
      </c>
      <c r="K8098" s="6"/>
    </row>
    <row r="8099" spans="1:11" ht="12.75" customHeight="1" x14ac:dyDescent="0.25">
      <c r="A8099" s="13">
        <v>42835</v>
      </c>
      <c r="B8099" s="14">
        <v>32.33</v>
      </c>
      <c r="C8099" s="14">
        <v>0</v>
      </c>
      <c r="D8099" s="14">
        <v>0</v>
      </c>
      <c r="E8099" s="15">
        <v>32.33</v>
      </c>
      <c r="F8099" s="16">
        <f>PRODUCT(E8099*0.0743)</f>
        <v>2.4021189999999999</v>
      </c>
      <c r="G8099" s="14"/>
      <c r="H8099" s="17">
        <v>8.9999999999999993E-3</v>
      </c>
      <c r="I8099" s="18">
        <f t="shared" ref="I8099:I8101" si="2096">((F8099/2)+G8099)*(H8099)</f>
        <v>1.0809535499999998E-2</v>
      </c>
      <c r="J8099" s="21">
        <f t="shared" ref="J8099:J8101" si="2097">F8099+G8099+I8099</f>
        <v>2.4129285354999999</v>
      </c>
      <c r="K8099" s="6"/>
    </row>
    <row r="8100" spans="1:11" ht="12.75" customHeight="1" x14ac:dyDescent="0.25">
      <c r="A8100" s="13">
        <v>42866</v>
      </c>
      <c r="B8100" s="14">
        <v>34.700000000000003</v>
      </c>
      <c r="C8100" s="14">
        <v>0</v>
      </c>
      <c r="D8100" s="14">
        <v>0</v>
      </c>
      <c r="E8100" s="15"/>
      <c r="F8100" s="16">
        <f>PRODUCT(E8100*0.0743)</f>
        <v>0</v>
      </c>
      <c r="G8100" s="20">
        <f t="shared" ref="G8100:G8101" si="2098">SUM(J8099)</f>
        <v>2.4129285354999999</v>
      </c>
      <c r="H8100" s="17">
        <v>9.0500000000000008E-3</v>
      </c>
      <c r="I8100" s="18">
        <f t="shared" si="2096"/>
        <v>2.1837003246275001E-2</v>
      </c>
      <c r="J8100" s="21">
        <f t="shared" si="2097"/>
        <v>2.4347655387462748</v>
      </c>
      <c r="K8100" s="6"/>
    </row>
    <row r="8101" spans="1:11" ht="12.75" customHeight="1" x14ac:dyDescent="0.25">
      <c r="A8101" s="13">
        <v>42896</v>
      </c>
      <c r="B8101" s="14">
        <v>32.880000000000003</v>
      </c>
      <c r="C8101" s="14">
        <v>0</v>
      </c>
      <c r="D8101" s="14">
        <v>0</v>
      </c>
      <c r="E8101" s="15"/>
      <c r="F8101" s="16">
        <f>PRODUCT(E8101*0.0743)</f>
        <v>0</v>
      </c>
      <c r="G8101" s="20">
        <f t="shared" si="2098"/>
        <v>2.4347655387462748</v>
      </c>
      <c r="H8101" s="17">
        <v>1.0149999999999999E-2</v>
      </c>
      <c r="I8101" s="18">
        <f t="shared" si="2096"/>
        <v>2.4712870218274688E-2</v>
      </c>
      <c r="J8101" s="27">
        <f t="shared" si="2097"/>
        <v>2.4594784089645496</v>
      </c>
      <c r="K8101" s="6"/>
    </row>
    <row r="8102" spans="1:11" ht="12.75" customHeight="1" x14ac:dyDescent="0.25">
      <c r="A8102" s="13"/>
      <c r="B8102" s="14"/>
      <c r="C8102" s="14"/>
      <c r="D8102" s="14"/>
      <c r="E8102" s="15"/>
      <c r="F8102" s="16">
        <f>SUM(F8099:F8101)</f>
        <v>2.4021189999999999</v>
      </c>
      <c r="I8102" s="8">
        <f>SUM(I8099:I8101)</f>
        <v>5.7359408964549691E-2</v>
      </c>
      <c r="K8102" s="6">
        <f>SUM(F8102:I8102)</f>
        <v>2.4594784089645496</v>
      </c>
    </row>
    <row r="8103" spans="1:11" ht="12.75" customHeight="1" x14ac:dyDescent="0.25">
      <c r="A8103" s="7" t="s">
        <v>1017</v>
      </c>
      <c r="B8103" s="7" t="s">
        <v>1018</v>
      </c>
      <c r="K8103" s="6"/>
    </row>
    <row r="8104" spans="1:11" ht="12.75" customHeight="1" x14ac:dyDescent="0.25">
      <c r="A8104" s="13">
        <v>42501</v>
      </c>
      <c r="B8104" s="14">
        <v>0</v>
      </c>
      <c r="C8104" s="14">
        <v>0</v>
      </c>
      <c r="D8104" s="14">
        <v>31.66</v>
      </c>
      <c r="E8104" s="15">
        <v>31.66</v>
      </c>
      <c r="F8104" s="16">
        <f t="shared" ref="F8104:F8117" si="2099">PRODUCT(E8104*0.0743)</f>
        <v>2.352338</v>
      </c>
      <c r="H8104" s="17">
        <v>3.5000000000000001E-3</v>
      </c>
      <c r="I8104" s="18">
        <f t="shared" ref="I8104:I8117" si="2100">((F8104/2)+G8104)*(H8104)</f>
        <v>4.1165914999999999E-3</v>
      </c>
      <c r="J8104" s="19">
        <f t="shared" ref="J8104:J8117" si="2101">F8104+G8104+I8104</f>
        <v>2.3564545914999999</v>
      </c>
      <c r="K8104" s="6"/>
    </row>
    <row r="8105" spans="1:11" ht="12.75" customHeight="1" x14ac:dyDescent="0.25">
      <c r="A8105" s="13">
        <v>42527</v>
      </c>
      <c r="B8105" s="14">
        <v>39.54</v>
      </c>
      <c r="C8105" s="14">
        <v>0</v>
      </c>
      <c r="D8105" s="14">
        <v>0</v>
      </c>
      <c r="E8105" s="15">
        <v>39.54</v>
      </c>
      <c r="F8105" s="16">
        <f t="shared" si="2099"/>
        <v>2.9378220000000002</v>
      </c>
      <c r="G8105" s="20">
        <f t="shared" ref="G8105:G8117" si="2102">SUM(J8104)</f>
        <v>2.3564545914999999</v>
      </c>
      <c r="H8105" s="17">
        <v>3.7000000000000002E-3</v>
      </c>
      <c r="I8105" s="18">
        <f t="shared" si="2100"/>
        <v>1.415385268855E-2</v>
      </c>
      <c r="J8105" s="19">
        <f t="shared" si="2101"/>
        <v>5.3084304441885504</v>
      </c>
      <c r="K8105" s="6"/>
    </row>
    <row r="8106" spans="1:11" ht="12.75" customHeight="1" x14ac:dyDescent="0.25">
      <c r="A8106" s="13">
        <v>42559</v>
      </c>
      <c r="B8106" s="14">
        <v>44.79</v>
      </c>
      <c r="C8106" s="14">
        <v>0</v>
      </c>
      <c r="D8106" s="14">
        <v>0</v>
      </c>
      <c r="E8106" s="15">
        <v>44.79</v>
      </c>
      <c r="F8106" s="16">
        <f t="shared" si="2099"/>
        <v>3.3278970000000001</v>
      </c>
      <c r="G8106" s="20">
        <f t="shared" si="2102"/>
        <v>5.3084304441885504</v>
      </c>
      <c r="H8106" s="17">
        <v>4.0499999999999998E-3</v>
      </c>
      <c r="I8106" s="18">
        <f t="shared" si="2100"/>
        <v>2.8238134723963627E-2</v>
      </c>
      <c r="J8106" s="19">
        <f t="shared" si="2101"/>
        <v>8.664565578912514</v>
      </c>
      <c r="K8106" s="6"/>
    </row>
    <row r="8107" spans="1:11" ht="12.75" customHeight="1" x14ac:dyDescent="0.25">
      <c r="A8107" s="13">
        <v>42590</v>
      </c>
      <c r="B8107" s="14">
        <v>56.86</v>
      </c>
      <c r="C8107" s="14">
        <v>0</v>
      </c>
      <c r="D8107" s="14">
        <v>0</v>
      </c>
      <c r="E8107" s="15">
        <v>56.86</v>
      </c>
      <c r="F8107" s="16">
        <f t="shared" si="2099"/>
        <v>4.2246980000000001</v>
      </c>
      <c r="G8107" s="20">
        <f t="shared" si="2102"/>
        <v>8.664565578912514</v>
      </c>
      <c r="H8107" s="17">
        <v>4.1999999999999997E-3</v>
      </c>
      <c r="I8107" s="18">
        <f t="shared" si="2100"/>
        <v>4.5263041231432558E-2</v>
      </c>
      <c r="J8107" s="19">
        <f t="shared" si="2101"/>
        <v>12.934526620143947</v>
      </c>
      <c r="K8107" s="6"/>
    </row>
    <row r="8108" spans="1:11" ht="12.75" customHeight="1" x14ac:dyDescent="0.25">
      <c r="A8108" s="13">
        <v>42622</v>
      </c>
      <c r="B8108" s="14">
        <v>55.29</v>
      </c>
      <c r="C8108" s="14">
        <v>0</v>
      </c>
      <c r="D8108" s="14">
        <v>0</v>
      </c>
      <c r="E8108" s="15">
        <v>55.29</v>
      </c>
      <c r="F8108" s="16">
        <f t="shared" si="2099"/>
        <v>4.108047</v>
      </c>
      <c r="G8108" s="20">
        <f t="shared" si="2102"/>
        <v>12.934526620143947</v>
      </c>
      <c r="H8108" s="17">
        <v>4.45E-3</v>
      </c>
      <c r="I8108" s="18">
        <f t="shared" si="2100"/>
        <v>6.6699048034640565E-2</v>
      </c>
      <c r="J8108" s="19">
        <f t="shared" si="2101"/>
        <v>17.109272668178587</v>
      </c>
      <c r="K8108" s="6"/>
    </row>
    <row r="8109" spans="1:11" ht="12.75" customHeight="1" x14ac:dyDescent="0.25">
      <c r="A8109" s="13">
        <v>42654</v>
      </c>
      <c r="B8109" s="14">
        <v>54.24</v>
      </c>
      <c r="C8109" s="14">
        <v>0</v>
      </c>
      <c r="D8109" s="14">
        <v>0</v>
      </c>
      <c r="E8109" s="15">
        <v>54.24</v>
      </c>
      <c r="F8109" s="16">
        <f t="shared" si="2099"/>
        <v>4.0300320000000003</v>
      </c>
      <c r="G8109" s="20">
        <f t="shared" si="2102"/>
        <v>17.109272668178587</v>
      </c>
      <c r="H8109" s="17">
        <v>4.7999999999999996E-3</v>
      </c>
      <c r="I8109" s="18">
        <f t="shared" si="2100"/>
        <v>9.1796585607257203E-2</v>
      </c>
      <c r="J8109" s="21">
        <f t="shared" si="2101"/>
        <v>21.231101253785845</v>
      </c>
      <c r="K8109" s="6"/>
    </row>
    <row r="8110" spans="1:11" ht="12.75" customHeight="1" x14ac:dyDescent="0.25">
      <c r="A8110" s="13">
        <v>42682</v>
      </c>
      <c r="B8110" s="14">
        <v>53.19</v>
      </c>
      <c r="C8110" s="14">
        <v>0</v>
      </c>
      <c r="D8110" s="14">
        <v>0</v>
      </c>
      <c r="E8110" s="15">
        <v>53.19</v>
      </c>
      <c r="F8110" s="16">
        <f t="shared" si="2099"/>
        <v>3.9520170000000001</v>
      </c>
      <c r="G8110" s="20">
        <f t="shared" si="2102"/>
        <v>21.231101253785845</v>
      </c>
      <c r="H8110" s="17">
        <v>4.7999999999999996E-3</v>
      </c>
      <c r="I8110" s="18">
        <f t="shared" si="2100"/>
        <v>0.11139412681817204</v>
      </c>
      <c r="J8110" s="21">
        <f t="shared" si="2101"/>
        <v>25.294512380604019</v>
      </c>
      <c r="K8110" s="6"/>
    </row>
    <row r="8111" spans="1:11" ht="12.75" customHeight="1" x14ac:dyDescent="0.25">
      <c r="A8111" s="13">
        <v>42711</v>
      </c>
      <c r="B8111" s="14">
        <v>50.04</v>
      </c>
      <c r="C8111" s="14">
        <v>0</v>
      </c>
      <c r="D8111" s="14">
        <v>0</v>
      </c>
      <c r="E8111" s="15">
        <v>50.04</v>
      </c>
      <c r="F8111" s="16">
        <f t="shared" si="2099"/>
        <v>3.7179720000000001</v>
      </c>
      <c r="G8111" s="20">
        <f t="shared" si="2102"/>
        <v>25.294512380604019</v>
      </c>
      <c r="H8111" s="17">
        <v>6.0000000000000001E-3</v>
      </c>
      <c r="I8111" s="18">
        <f t="shared" si="2100"/>
        <v>0.16292099028362411</v>
      </c>
      <c r="J8111" s="21">
        <f t="shared" si="2101"/>
        <v>29.175405370887642</v>
      </c>
      <c r="K8111" s="6"/>
    </row>
    <row r="8112" spans="1:11" ht="12.75" customHeight="1" x14ac:dyDescent="0.25">
      <c r="A8112" s="13">
        <v>42746</v>
      </c>
      <c r="B8112" s="14">
        <v>55.65</v>
      </c>
      <c r="C8112" s="14">
        <v>0</v>
      </c>
      <c r="D8112" s="14">
        <v>0</v>
      </c>
      <c r="E8112" s="15">
        <v>55.65</v>
      </c>
      <c r="F8112" s="16">
        <f t="shared" si="2099"/>
        <v>4.1347950000000004</v>
      </c>
      <c r="G8112" s="20">
        <f t="shared" si="2102"/>
        <v>29.175405370887642</v>
      </c>
      <c r="H8112" s="17">
        <v>7.3000000000000001E-3</v>
      </c>
      <c r="I8112" s="18">
        <f t="shared" si="2100"/>
        <v>0.22807246095747979</v>
      </c>
      <c r="J8112" s="21">
        <f t="shared" si="2101"/>
        <v>33.53827283184512</v>
      </c>
      <c r="K8112" s="6"/>
    </row>
    <row r="8113" spans="1:11" ht="12.75" customHeight="1" x14ac:dyDescent="0.25">
      <c r="A8113" s="13">
        <v>42773</v>
      </c>
      <c r="B8113" s="14">
        <v>47.69</v>
      </c>
      <c r="C8113" s="14">
        <v>0</v>
      </c>
      <c r="D8113" s="14">
        <v>0</v>
      </c>
      <c r="E8113" s="15">
        <v>47.69</v>
      </c>
      <c r="F8113" s="16">
        <f t="shared" si="2099"/>
        <v>3.5433669999999999</v>
      </c>
      <c r="G8113" s="20">
        <f t="shared" si="2102"/>
        <v>33.53827283184512</v>
      </c>
      <c r="H8113" s="17">
        <v>6.8999999999999999E-3</v>
      </c>
      <c r="I8113" s="18">
        <f t="shared" si="2100"/>
        <v>0.24363869868973134</v>
      </c>
      <c r="J8113" s="21">
        <f t="shared" si="2101"/>
        <v>37.325278530534852</v>
      </c>
      <c r="K8113" s="6"/>
    </row>
    <row r="8114" spans="1:11" ht="12.75" customHeight="1" x14ac:dyDescent="0.25">
      <c r="A8114" s="13">
        <v>42801</v>
      </c>
      <c r="B8114" s="14">
        <v>47.5</v>
      </c>
      <c r="C8114" s="14">
        <v>0</v>
      </c>
      <c r="D8114" s="14">
        <v>0</v>
      </c>
      <c r="E8114" s="15">
        <v>47.5</v>
      </c>
      <c r="F8114" s="16">
        <f t="shared" si="2099"/>
        <v>3.5292500000000002</v>
      </c>
      <c r="G8114" s="20">
        <f t="shared" si="2102"/>
        <v>37.325278530534852</v>
      </c>
      <c r="H8114" s="17">
        <v>7.9000000000000008E-3</v>
      </c>
      <c r="I8114" s="18">
        <f t="shared" si="2100"/>
        <v>0.30881023789122536</v>
      </c>
      <c r="J8114" s="21">
        <f t="shared" si="2101"/>
        <v>41.163338768426073</v>
      </c>
      <c r="K8114" s="6"/>
    </row>
    <row r="8115" spans="1:11" ht="12.75" customHeight="1" x14ac:dyDescent="0.25">
      <c r="A8115" s="13">
        <v>42835</v>
      </c>
      <c r="B8115" s="14">
        <v>48.79</v>
      </c>
      <c r="C8115" s="14">
        <v>0</v>
      </c>
      <c r="D8115" s="14">
        <v>0</v>
      </c>
      <c r="E8115" s="15">
        <v>48.79</v>
      </c>
      <c r="F8115" s="16">
        <f t="shared" si="2099"/>
        <v>3.6250970000000002</v>
      </c>
      <c r="G8115" s="20">
        <f t="shared" si="2102"/>
        <v>41.163338768426073</v>
      </c>
      <c r="H8115" s="17">
        <v>8.9999999999999993E-3</v>
      </c>
      <c r="I8115" s="18">
        <f t="shared" si="2100"/>
        <v>0.38678298541583461</v>
      </c>
      <c r="J8115" s="21">
        <f t="shared" si="2101"/>
        <v>45.175218753841904</v>
      </c>
      <c r="K8115" s="6"/>
    </row>
    <row r="8116" spans="1:11" ht="12.75" customHeight="1" x14ac:dyDescent="0.25">
      <c r="A8116" s="13">
        <v>42866</v>
      </c>
      <c r="B8116" s="14">
        <v>47.39</v>
      </c>
      <c r="C8116" s="14">
        <v>0</v>
      </c>
      <c r="D8116" s="14">
        <v>0</v>
      </c>
      <c r="E8116" s="15"/>
      <c r="F8116" s="16">
        <f t="shared" si="2099"/>
        <v>0</v>
      </c>
      <c r="G8116" s="20">
        <f t="shared" si="2102"/>
        <v>45.175218753841904</v>
      </c>
      <c r="H8116" s="17">
        <v>9.0500000000000008E-3</v>
      </c>
      <c r="I8116" s="18">
        <f t="shared" si="2100"/>
        <v>0.40883572972226928</v>
      </c>
      <c r="J8116" s="21">
        <f t="shared" si="2101"/>
        <v>45.584054483564174</v>
      </c>
      <c r="K8116" s="6"/>
    </row>
    <row r="8117" spans="1:11" ht="12.75" customHeight="1" x14ac:dyDescent="0.25">
      <c r="A8117" s="13">
        <v>42896</v>
      </c>
      <c r="B8117" s="14">
        <v>48.92</v>
      </c>
      <c r="C8117" s="14">
        <v>0</v>
      </c>
      <c r="D8117" s="14">
        <v>0</v>
      </c>
      <c r="E8117" s="15"/>
      <c r="F8117" s="16">
        <f t="shared" si="2099"/>
        <v>0</v>
      </c>
      <c r="G8117" s="20">
        <f t="shared" si="2102"/>
        <v>45.584054483564174</v>
      </c>
      <c r="H8117" s="17">
        <v>1.0149999999999999E-2</v>
      </c>
      <c r="I8117" s="18">
        <f t="shared" si="2100"/>
        <v>0.46267815300817633</v>
      </c>
      <c r="J8117" s="27">
        <f t="shared" si="2101"/>
        <v>46.046732636572351</v>
      </c>
      <c r="K8117" s="6"/>
    </row>
    <row r="8118" spans="1:11" ht="12.75" customHeight="1" x14ac:dyDescent="0.25">
      <c r="A8118" s="13"/>
      <c r="B8118" s="14"/>
      <c r="C8118" s="14"/>
      <c r="D8118" s="14"/>
      <c r="E8118" s="15"/>
      <c r="F8118" s="16">
        <f>SUM(F8104:F8117)</f>
        <v>43.483332000000004</v>
      </c>
      <c r="I8118" s="8">
        <f>SUM(I8104:I8117)</f>
        <v>2.5634006365723567</v>
      </c>
      <c r="K8118" s="6">
        <f>SUM(F8118:I8118)</f>
        <v>46.046732636572358</v>
      </c>
    </row>
    <row r="8119" spans="1:11" ht="12.75" customHeight="1" x14ac:dyDescent="0.25">
      <c r="A8119" s="7" t="s">
        <v>1019</v>
      </c>
      <c r="B8119" s="7" t="s">
        <v>1020</v>
      </c>
      <c r="K8119" s="6"/>
    </row>
    <row r="8120" spans="1:11" ht="12.75" customHeight="1" x14ac:dyDescent="0.25">
      <c r="A8120" s="13">
        <v>42501</v>
      </c>
      <c r="B8120" s="14">
        <v>13.93</v>
      </c>
      <c r="C8120" s="14">
        <v>0</v>
      </c>
      <c r="D8120" s="14">
        <v>31.66</v>
      </c>
      <c r="E8120" s="15">
        <v>45.59</v>
      </c>
      <c r="F8120" s="16">
        <f t="shared" ref="F8120:F8133" si="2103">PRODUCT(E8120*0.0743)</f>
        <v>3.3873370000000005</v>
      </c>
      <c r="H8120" s="17">
        <v>3.5000000000000001E-3</v>
      </c>
      <c r="I8120" s="18">
        <f t="shared" ref="I8120:I8133" si="2104">((F8120/2)+G8120)*(H8120)</f>
        <v>5.9278397500000012E-3</v>
      </c>
      <c r="J8120" s="19">
        <f t="shared" ref="J8120:J8133" si="2105">F8120+G8120+I8120</f>
        <v>3.3932648397500005</v>
      </c>
      <c r="K8120" s="6"/>
    </row>
    <row r="8121" spans="1:11" ht="12.75" customHeight="1" x14ac:dyDescent="0.25">
      <c r="A8121" s="13">
        <v>42527</v>
      </c>
      <c r="B8121" s="14">
        <v>54.24</v>
      </c>
      <c r="C8121" s="14">
        <v>0</v>
      </c>
      <c r="D8121" s="14">
        <v>0</v>
      </c>
      <c r="E8121" s="15">
        <v>54.24</v>
      </c>
      <c r="F8121" s="16">
        <f t="shared" si="2103"/>
        <v>4.0300320000000003</v>
      </c>
      <c r="G8121" s="20">
        <f t="shared" ref="G8121:G8133" si="2106">SUM(J8120)</f>
        <v>3.3932648397500005</v>
      </c>
      <c r="H8121" s="17">
        <v>3.7000000000000002E-3</v>
      </c>
      <c r="I8121" s="18">
        <f t="shared" si="2104"/>
        <v>2.0010639107075002E-2</v>
      </c>
      <c r="J8121" s="19">
        <f t="shared" si="2105"/>
        <v>7.4433074788570757</v>
      </c>
      <c r="K8121" s="6"/>
    </row>
    <row r="8122" spans="1:11" ht="12.75" customHeight="1" x14ac:dyDescent="0.25">
      <c r="A8122" s="13">
        <v>42559</v>
      </c>
      <c r="B8122" s="14">
        <v>41.64</v>
      </c>
      <c r="C8122" s="14">
        <v>0</v>
      </c>
      <c r="D8122" s="14">
        <v>0</v>
      </c>
      <c r="E8122" s="15">
        <v>41.64</v>
      </c>
      <c r="F8122" s="16">
        <f t="shared" si="2103"/>
        <v>3.093852</v>
      </c>
      <c r="G8122" s="20">
        <f t="shared" si="2106"/>
        <v>7.4433074788570757</v>
      </c>
      <c r="H8122" s="17">
        <v>4.0499999999999998E-3</v>
      </c>
      <c r="I8122" s="18">
        <f t="shared" si="2104"/>
        <v>3.6410445589371149E-2</v>
      </c>
      <c r="J8122" s="19">
        <f t="shared" si="2105"/>
        <v>10.573569924446447</v>
      </c>
      <c r="K8122" s="6"/>
    </row>
    <row r="8123" spans="1:11" ht="12.75" customHeight="1" x14ac:dyDescent="0.25">
      <c r="A8123" s="13">
        <v>42590</v>
      </c>
      <c r="B8123" s="14">
        <v>48.46</v>
      </c>
      <c r="C8123" s="14">
        <v>0</v>
      </c>
      <c r="D8123" s="14">
        <v>0</v>
      </c>
      <c r="E8123" s="15">
        <v>48.46</v>
      </c>
      <c r="F8123" s="16">
        <f t="shared" si="2103"/>
        <v>3.6005780000000005</v>
      </c>
      <c r="G8123" s="20">
        <f t="shared" si="2106"/>
        <v>10.573569924446447</v>
      </c>
      <c r="H8123" s="17">
        <v>4.1999999999999997E-3</v>
      </c>
      <c r="I8123" s="18">
        <f t="shared" si="2104"/>
        <v>5.1970207482675078E-2</v>
      </c>
      <c r="J8123" s="19">
        <f t="shared" si="2105"/>
        <v>14.226118131929123</v>
      </c>
      <c r="K8123" s="6"/>
    </row>
    <row r="8124" spans="1:11" ht="12.75" customHeight="1" x14ac:dyDescent="0.25">
      <c r="A8124" s="13">
        <v>42622</v>
      </c>
      <c r="B8124" s="14">
        <v>44.79</v>
      </c>
      <c r="C8124" s="14">
        <v>0</v>
      </c>
      <c r="D8124" s="14">
        <v>0</v>
      </c>
      <c r="E8124" s="15">
        <v>44.79</v>
      </c>
      <c r="F8124" s="16">
        <f t="shared" si="2103"/>
        <v>3.3278970000000001</v>
      </c>
      <c r="G8124" s="20">
        <f t="shared" si="2106"/>
        <v>14.226118131929123</v>
      </c>
      <c r="H8124" s="17">
        <v>4.45E-3</v>
      </c>
      <c r="I8124" s="18">
        <f t="shared" si="2104"/>
        <v>7.0710796512084603E-2</v>
      </c>
      <c r="J8124" s="19">
        <f t="shared" si="2105"/>
        <v>17.624725928441208</v>
      </c>
      <c r="K8124" s="6"/>
    </row>
    <row r="8125" spans="1:11" ht="12.75" customHeight="1" x14ac:dyDescent="0.25">
      <c r="A8125" s="13">
        <v>42654</v>
      </c>
      <c r="B8125" s="14">
        <v>43.21</v>
      </c>
      <c r="C8125" s="14">
        <v>0</v>
      </c>
      <c r="D8125" s="14">
        <v>0</v>
      </c>
      <c r="E8125" s="15">
        <v>43.21</v>
      </c>
      <c r="F8125" s="16">
        <f t="shared" si="2103"/>
        <v>3.2105030000000001</v>
      </c>
      <c r="G8125" s="20">
        <f t="shared" si="2106"/>
        <v>17.624725928441208</v>
      </c>
      <c r="H8125" s="17">
        <v>4.7999999999999996E-3</v>
      </c>
      <c r="I8125" s="18">
        <f t="shared" si="2104"/>
        <v>9.2303891656517797E-2</v>
      </c>
      <c r="J8125" s="21">
        <f t="shared" si="2105"/>
        <v>20.927532820097724</v>
      </c>
      <c r="K8125" s="6"/>
    </row>
    <row r="8126" spans="1:11" ht="12.75" customHeight="1" x14ac:dyDescent="0.25">
      <c r="A8126" s="13">
        <v>42682</v>
      </c>
      <c r="B8126" s="14">
        <v>44.26</v>
      </c>
      <c r="C8126" s="14">
        <v>0</v>
      </c>
      <c r="D8126" s="14">
        <v>0</v>
      </c>
      <c r="E8126" s="15">
        <v>44.26</v>
      </c>
      <c r="F8126" s="16">
        <f t="shared" si="2103"/>
        <v>3.2885180000000003</v>
      </c>
      <c r="G8126" s="20">
        <f t="shared" si="2106"/>
        <v>20.927532820097724</v>
      </c>
      <c r="H8126" s="17">
        <v>4.7999999999999996E-3</v>
      </c>
      <c r="I8126" s="18">
        <f t="shared" si="2104"/>
        <v>0.10834460073646908</v>
      </c>
      <c r="J8126" s="21">
        <f t="shared" si="2105"/>
        <v>24.324395420834193</v>
      </c>
      <c r="K8126" s="6"/>
    </row>
    <row r="8127" spans="1:11" ht="12.75" customHeight="1" x14ac:dyDescent="0.25">
      <c r="A8127" s="13">
        <v>42711</v>
      </c>
      <c r="B8127" s="14">
        <v>40.06</v>
      </c>
      <c r="C8127" s="14">
        <v>0</v>
      </c>
      <c r="D8127" s="14">
        <v>0</v>
      </c>
      <c r="E8127" s="15">
        <v>40.06</v>
      </c>
      <c r="F8127" s="16">
        <f t="shared" si="2103"/>
        <v>2.9764580000000005</v>
      </c>
      <c r="G8127" s="20">
        <f t="shared" si="2106"/>
        <v>24.324395420834193</v>
      </c>
      <c r="H8127" s="17">
        <v>6.0000000000000001E-3</v>
      </c>
      <c r="I8127" s="18">
        <f t="shared" si="2104"/>
        <v>0.15487574652500516</v>
      </c>
      <c r="J8127" s="21">
        <f t="shared" si="2105"/>
        <v>27.455729167359198</v>
      </c>
      <c r="K8127" s="6"/>
    </row>
    <row r="8128" spans="1:11" ht="12.75" customHeight="1" x14ac:dyDescent="0.25">
      <c r="A8128" s="13">
        <v>42746</v>
      </c>
      <c r="B8128" s="14">
        <v>49.62</v>
      </c>
      <c r="C8128" s="14">
        <v>0</v>
      </c>
      <c r="D8128" s="14">
        <v>0</v>
      </c>
      <c r="E8128" s="15">
        <v>49.62</v>
      </c>
      <c r="F8128" s="16">
        <f t="shared" si="2103"/>
        <v>3.686766</v>
      </c>
      <c r="G8128" s="20">
        <f t="shared" si="2106"/>
        <v>27.455729167359198</v>
      </c>
      <c r="H8128" s="17">
        <v>7.3000000000000001E-3</v>
      </c>
      <c r="I8128" s="18">
        <f t="shared" si="2104"/>
        <v>0.21388351882172216</v>
      </c>
      <c r="J8128" s="21">
        <f t="shared" si="2105"/>
        <v>31.356378686180918</v>
      </c>
      <c r="K8128" s="6"/>
    </row>
    <row r="8129" spans="1:11" ht="12.75" customHeight="1" x14ac:dyDescent="0.25">
      <c r="A8129" s="13">
        <v>42773</v>
      </c>
      <c r="B8129" s="14">
        <v>45.61</v>
      </c>
      <c r="C8129" s="14">
        <v>0</v>
      </c>
      <c r="D8129" s="14">
        <v>0</v>
      </c>
      <c r="E8129" s="15">
        <v>45.61</v>
      </c>
      <c r="F8129" s="16">
        <f t="shared" si="2103"/>
        <v>3.3888230000000004</v>
      </c>
      <c r="G8129" s="20">
        <f t="shared" si="2106"/>
        <v>31.356378686180918</v>
      </c>
      <c r="H8129" s="17">
        <v>6.8999999999999999E-3</v>
      </c>
      <c r="I8129" s="18">
        <f t="shared" si="2104"/>
        <v>0.22805045228464835</v>
      </c>
      <c r="J8129" s="21">
        <f t="shared" si="2105"/>
        <v>34.973252138465568</v>
      </c>
      <c r="K8129" s="6"/>
    </row>
    <row r="8130" spans="1:11" ht="12.75" customHeight="1" x14ac:dyDescent="0.25">
      <c r="A8130" s="13">
        <v>42801</v>
      </c>
      <c r="B8130" s="14">
        <v>41.25</v>
      </c>
      <c r="C8130" s="14">
        <v>0</v>
      </c>
      <c r="D8130" s="14">
        <v>0</v>
      </c>
      <c r="E8130" s="15">
        <v>41.25</v>
      </c>
      <c r="F8130" s="16">
        <f t="shared" si="2103"/>
        <v>3.0648750000000002</v>
      </c>
      <c r="G8130" s="20">
        <f t="shared" si="2106"/>
        <v>34.973252138465568</v>
      </c>
      <c r="H8130" s="17">
        <v>7.9000000000000008E-3</v>
      </c>
      <c r="I8130" s="18">
        <f t="shared" si="2104"/>
        <v>0.288394948143878</v>
      </c>
      <c r="J8130" s="21">
        <f t="shared" si="2105"/>
        <v>38.326522086609444</v>
      </c>
      <c r="K8130" s="6"/>
    </row>
    <row r="8131" spans="1:11" ht="12.75" customHeight="1" x14ac:dyDescent="0.25">
      <c r="A8131" s="13">
        <v>42835</v>
      </c>
      <c r="B8131" s="14">
        <v>48.31</v>
      </c>
      <c r="C8131" s="14">
        <v>0</v>
      </c>
      <c r="D8131" s="14">
        <v>0</v>
      </c>
      <c r="E8131" s="15">
        <v>48.31</v>
      </c>
      <c r="F8131" s="16">
        <f t="shared" si="2103"/>
        <v>3.5894330000000005</v>
      </c>
      <c r="G8131" s="20">
        <f t="shared" si="2106"/>
        <v>38.326522086609444</v>
      </c>
      <c r="H8131" s="17">
        <v>8.9999999999999993E-3</v>
      </c>
      <c r="I8131" s="18">
        <f t="shared" si="2104"/>
        <v>0.36109114727948499</v>
      </c>
      <c r="J8131" s="21">
        <f t="shared" si="2105"/>
        <v>42.277046233888932</v>
      </c>
      <c r="K8131" s="6"/>
    </row>
    <row r="8132" spans="1:11" ht="13.5" customHeight="1" x14ac:dyDescent="0.25">
      <c r="A8132" s="13">
        <v>42866</v>
      </c>
      <c r="B8132" s="14">
        <v>45.77</v>
      </c>
      <c r="C8132" s="14">
        <v>0</v>
      </c>
      <c r="D8132" s="14">
        <v>0</v>
      </c>
      <c r="E8132" s="15"/>
      <c r="F8132" s="16">
        <f t="shared" si="2103"/>
        <v>0</v>
      </c>
      <c r="G8132" s="20">
        <f t="shared" si="2106"/>
        <v>42.277046233888932</v>
      </c>
      <c r="H8132" s="17">
        <v>9.0500000000000008E-3</v>
      </c>
      <c r="I8132" s="18">
        <f t="shared" si="2104"/>
        <v>0.38260726841669485</v>
      </c>
      <c r="J8132" s="21">
        <f t="shared" si="2105"/>
        <v>42.659653502305623</v>
      </c>
      <c r="K8132" s="6"/>
    </row>
    <row r="8133" spans="1:11" ht="12.75" customHeight="1" x14ac:dyDescent="0.25">
      <c r="A8133" s="13">
        <v>42896</v>
      </c>
      <c r="B8133" s="14">
        <v>45.11</v>
      </c>
      <c r="C8133" s="14">
        <v>0</v>
      </c>
      <c r="D8133" s="14">
        <v>0</v>
      </c>
      <c r="E8133" s="15"/>
      <c r="F8133" s="16">
        <f t="shared" si="2103"/>
        <v>0</v>
      </c>
      <c r="G8133" s="20">
        <f t="shared" si="2106"/>
        <v>42.659653502305623</v>
      </c>
      <c r="H8133" s="17">
        <v>1.0149999999999999E-2</v>
      </c>
      <c r="I8133" s="18">
        <f t="shared" si="2104"/>
        <v>0.43299548304840207</v>
      </c>
      <c r="J8133" s="27">
        <f t="shared" si="2105"/>
        <v>43.092648985354025</v>
      </c>
      <c r="K8133" s="6"/>
    </row>
    <row r="8134" spans="1:11" ht="12.75" customHeight="1" x14ac:dyDescent="0.25">
      <c r="A8134" s="13"/>
      <c r="B8134" s="14"/>
      <c r="C8134" s="14"/>
      <c r="D8134" s="14"/>
      <c r="E8134" s="15"/>
      <c r="F8134" s="16">
        <f>SUM(F8120:F8133)</f>
        <v>40.645071999999999</v>
      </c>
      <c r="I8134" s="8">
        <f>SUM(I8120:I8133)</f>
        <v>2.4475769853540283</v>
      </c>
      <c r="K8134" s="6">
        <f>SUM(F8134:I8134)</f>
        <v>43.092648985354025</v>
      </c>
    </row>
    <row r="8135" spans="1:11" ht="12.75" customHeight="1" x14ac:dyDescent="0.25">
      <c r="A8135" s="7" t="s">
        <v>1021</v>
      </c>
      <c r="B8135" s="7" t="s">
        <v>1022</v>
      </c>
      <c r="K8135" s="6"/>
    </row>
    <row r="8136" spans="1:11" ht="12.75" customHeight="1" x14ac:dyDescent="0.25">
      <c r="A8136" s="13">
        <v>42501</v>
      </c>
      <c r="B8136" s="14">
        <v>22.06</v>
      </c>
      <c r="C8136" s="14">
        <v>0</v>
      </c>
      <c r="D8136" s="14">
        <v>31.66</v>
      </c>
      <c r="E8136" s="15">
        <v>53.72</v>
      </c>
      <c r="F8136" s="16">
        <f t="shared" ref="F8136:F8149" si="2107">PRODUCT(E8136*0.0743)</f>
        <v>3.9913960000000004</v>
      </c>
      <c r="H8136" s="17">
        <v>3.5000000000000001E-3</v>
      </c>
      <c r="I8136" s="18">
        <f t="shared" ref="I8136:I8149" si="2108">((F8136/2)+G8136)*(H8136)</f>
        <v>6.9849430000000004E-3</v>
      </c>
      <c r="J8136" s="19">
        <f t="shared" ref="J8136:J8149" si="2109">F8136+G8136+I8136</f>
        <v>3.9983809430000004</v>
      </c>
      <c r="K8136" s="6"/>
    </row>
    <row r="8137" spans="1:11" ht="12.75" customHeight="1" x14ac:dyDescent="0.25">
      <c r="A8137" s="13">
        <v>42527</v>
      </c>
      <c r="B8137" s="14">
        <v>64.739999999999995</v>
      </c>
      <c r="C8137" s="14">
        <v>0</v>
      </c>
      <c r="D8137" s="14">
        <v>0</v>
      </c>
      <c r="E8137" s="15">
        <v>64.739999999999995</v>
      </c>
      <c r="F8137" s="16">
        <f t="shared" si="2107"/>
        <v>4.8101820000000002</v>
      </c>
      <c r="G8137" s="20">
        <f t="shared" ref="G8137:G8149" si="2110">SUM(J8136)</f>
        <v>3.9983809430000004</v>
      </c>
      <c r="H8137" s="17">
        <v>3.7000000000000002E-3</v>
      </c>
      <c r="I8137" s="18">
        <f t="shared" si="2108"/>
        <v>2.3692846189100003E-2</v>
      </c>
      <c r="J8137" s="19">
        <f t="shared" si="2109"/>
        <v>8.8322557891890998</v>
      </c>
      <c r="K8137" s="6"/>
    </row>
    <row r="8138" spans="1:11" ht="12.75" customHeight="1" x14ac:dyDescent="0.25">
      <c r="A8138" s="13">
        <v>42559</v>
      </c>
      <c r="B8138" s="14">
        <v>55.29</v>
      </c>
      <c r="C8138" s="14">
        <v>0</v>
      </c>
      <c r="D8138" s="14">
        <v>0</v>
      </c>
      <c r="E8138" s="15">
        <v>55.29</v>
      </c>
      <c r="F8138" s="16">
        <f t="shared" si="2107"/>
        <v>4.108047</v>
      </c>
      <c r="G8138" s="20">
        <f t="shared" si="2110"/>
        <v>8.8322557891890998</v>
      </c>
      <c r="H8138" s="17">
        <v>4.0499999999999998E-3</v>
      </c>
      <c r="I8138" s="18">
        <f t="shared" si="2108"/>
        <v>4.4089431121215848E-2</v>
      </c>
      <c r="J8138" s="19">
        <f t="shared" si="2109"/>
        <v>12.984392220310317</v>
      </c>
      <c r="K8138" s="6"/>
    </row>
    <row r="8139" spans="1:11" ht="12.75" customHeight="1" x14ac:dyDescent="0.25">
      <c r="A8139" s="13">
        <v>42590</v>
      </c>
      <c r="B8139" s="14">
        <v>61.06</v>
      </c>
      <c r="C8139" s="14">
        <v>0</v>
      </c>
      <c r="D8139" s="14">
        <v>0</v>
      </c>
      <c r="E8139" s="15">
        <v>61.06</v>
      </c>
      <c r="F8139" s="16">
        <f t="shared" si="2107"/>
        <v>4.5367580000000007</v>
      </c>
      <c r="G8139" s="20">
        <f t="shared" si="2110"/>
        <v>12.984392220310317</v>
      </c>
      <c r="H8139" s="17">
        <v>4.1999999999999997E-3</v>
      </c>
      <c r="I8139" s="18">
        <f t="shared" si="2108"/>
        <v>6.4061639125303341E-2</v>
      </c>
      <c r="J8139" s="19">
        <f t="shared" si="2109"/>
        <v>17.585211859435621</v>
      </c>
      <c r="K8139" s="6"/>
    </row>
    <row r="8140" spans="1:11" ht="12.75" customHeight="1" x14ac:dyDescent="0.25">
      <c r="A8140" s="13">
        <v>42622</v>
      </c>
      <c r="B8140" s="14">
        <v>48.99</v>
      </c>
      <c r="C8140" s="14">
        <v>0</v>
      </c>
      <c r="D8140" s="14">
        <v>0</v>
      </c>
      <c r="E8140" s="15">
        <v>48.99</v>
      </c>
      <c r="F8140" s="16">
        <f t="shared" si="2107"/>
        <v>3.6399570000000003</v>
      </c>
      <c r="G8140" s="20">
        <f t="shared" si="2110"/>
        <v>17.585211859435621</v>
      </c>
      <c r="H8140" s="17">
        <v>4.45E-3</v>
      </c>
      <c r="I8140" s="18">
        <f t="shared" si="2108"/>
        <v>8.6353097099488518E-2</v>
      </c>
      <c r="J8140" s="19">
        <f t="shared" si="2109"/>
        <v>21.31152195653511</v>
      </c>
      <c r="K8140" s="6"/>
    </row>
    <row r="8141" spans="1:11" ht="12.75" customHeight="1" x14ac:dyDescent="0.25">
      <c r="A8141" s="13">
        <v>42654</v>
      </c>
      <c r="B8141" s="14">
        <v>45.84</v>
      </c>
      <c r="C8141" s="14">
        <v>0</v>
      </c>
      <c r="D8141" s="14">
        <v>0</v>
      </c>
      <c r="E8141" s="15">
        <v>45.84</v>
      </c>
      <c r="F8141" s="16">
        <f t="shared" si="2107"/>
        <v>3.4059120000000003</v>
      </c>
      <c r="G8141" s="20">
        <f t="shared" si="2110"/>
        <v>21.31152195653511</v>
      </c>
      <c r="H8141" s="17">
        <v>4.7999999999999996E-3</v>
      </c>
      <c r="I8141" s="18">
        <f t="shared" si="2108"/>
        <v>0.11046949419136852</v>
      </c>
      <c r="J8141" s="21">
        <f t="shared" si="2109"/>
        <v>24.827903450726478</v>
      </c>
      <c r="K8141" s="6"/>
    </row>
    <row r="8142" spans="1:11" ht="12.75" customHeight="1" x14ac:dyDescent="0.25">
      <c r="A8142" s="13">
        <v>42682</v>
      </c>
      <c r="B8142" s="14">
        <v>43.21</v>
      </c>
      <c r="C8142" s="14">
        <v>0</v>
      </c>
      <c r="D8142" s="14">
        <v>0</v>
      </c>
      <c r="E8142" s="15">
        <v>43.21</v>
      </c>
      <c r="F8142" s="16">
        <f t="shared" si="2107"/>
        <v>3.2105030000000001</v>
      </c>
      <c r="G8142" s="20">
        <f t="shared" si="2110"/>
        <v>24.827903450726478</v>
      </c>
      <c r="H8142" s="17">
        <v>4.7999999999999996E-3</v>
      </c>
      <c r="I8142" s="18">
        <f t="shared" si="2108"/>
        <v>0.12687914376348708</v>
      </c>
      <c r="J8142" s="21">
        <f t="shared" si="2109"/>
        <v>28.165285594489966</v>
      </c>
      <c r="K8142" s="6"/>
    </row>
    <row r="8143" spans="1:11" ht="12.75" customHeight="1" x14ac:dyDescent="0.25">
      <c r="A8143" s="13">
        <v>42711</v>
      </c>
      <c r="B8143" s="14">
        <v>53.71</v>
      </c>
      <c r="C8143" s="14">
        <v>0</v>
      </c>
      <c r="D8143" s="14">
        <v>0</v>
      </c>
      <c r="E8143" s="15">
        <v>53.71</v>
      </c>
      <c r="F8143" s="16">
        <f t="shared" si="2107"/>
        <v>3.9906530000000004</v>
      </c>
      <c r="G8143" s="20">
        <f t="shared" si="2110"/>
        <v>28.165285594489966</v>
      </c>
      <c r="H8143" s="17">
        <v>6.0000000000000001E-3</v>
      </c>
      <c r="I8143" s="18">
        <f t="shared" si="2108"/>
        <v>0.18096367256693979</v>
      </c>
      <c r="J8143" s="21">
        <f t="shared" si="2109"/>
        <v>32.336902267056907</v>
      </c>
      <c r="K8143" s="6"/>
    </row>
    <row r="8144" spans="1:11" ht="12.75" customHeight="1" x14ac:dyDescent="0.25">
      <c r="A8144" s="13">
        <v>42746</v>
      </c>
      <c r="B8144" s="14">
        <v>49.79</v>
      </c>
      <c r="C8144" s="14">
        <v>0</v>
      </c>
      <c r="D8144" s="14">
        <v>0</v>
      </c>
      <c r="E8144" s="15">
        <v>49.79</v>
      </c>
      <c r="F8144" s="16">
        <f t="shared" si="2107"/>
        <v>3.6993970000000003</v>
      </c>
      <c r="G8144" s="20">
        <f t="shared" si="2110"/>
        <v>32.336902267056907</v>
      </c>
      <c r="H8144" s="17">
        <v>7.3000000000000001E-3</v>
      </c>
      <c r="I8144" s="18">
        <f t="shared" si="2108"/>
        <v>0.24956218559951543</v>
      </c>
      <c r="J8144" s="21">
        <f t="shared" si="2109"/>
        <v>36.28586145265642</v>
      </c>
      <c r="K8144" s="6"/>
    </row>
    <row r="8145" spans="1:11" ht="12.75" customHeight="1" x14ac:dyDescent="0.25">
      <c r="A8145" s="13">
        <v>42773</v>
      </c>
      <c r="B8145" s="14">
        <v>46.75</v>
      </c>
      <c r="C8145" s="14">
        <v>0</v>
      </c>
      <c r="D8145" s="14">
        <v>0</v>
      </c>
      <c r="E8145" s="15">
        <v>46.75</v>
      </c>
      <c r="F8145" s="16">
        <f t="shared" si="2107"/>
        <v>3.4735250000000004</v>
      </c>
      <c r="G8145" s="20">
        <f t="shared" si="2110"/>
        <v>36.28586145265642</v>
      </c>
      <c r="H8145" s="17">
        <v>6.8999999999999999E-3</v>
      </c>
      <c r="I8145" s="18">
        <f t="shared" si="2108"/>
        <v>0.26235610527332925</v>
      </c>
      <c r="J8145" s="21">
        <f t="shared" si="2109"/>
        <v>40.021742557929748</v>
      </c>
      <c r="K8145" s="6"/>
    </row>
    <row r="8146" spans="1:11" ht="12.75" customHeight="1" x14ac:dyDescent="0.25">
      <c r="A8146" s="13">
        <v>42801</v>
      </c>
      <c r="B8146" s="14">
        <v>61.35</v>
      </c>
      <c r="C8146" s="14">
        <v>0</v>
      </c>
      <c r="D8146" s="14">
        <v>0</v>
      </c>
      <c r="E8146" s="15">
        <v>61.35</v>
      </c>
      <c r="F8146" s="16">
        <f t="shared" si="2107"/>
        <v>4.5583050000000007</v>
      </c>
      <c r="G8146" s="20">
        <f t="shared" si="2110"/>
        <v>40.021742557929748</v>
      </c>
      <c r="H8146" s="17">
        <v>7.9000000000000008E-3</v>
      </c>
      <c r="I8146" s="18">
        <f t="shared" si="2108"/>
        <v>0.33417707095764504</v>
      </c>
      <c r="J8146" s="21">
        <f t="shared" si="2109"/>
        <v>44.914224628887389</v>
      </c>
      <c r="K8146" s="6"/>
    </row>
    <row r="8147" spans="1:11" ht="12.75" customHeight="1" x14ac:dyDescent="0.25">
      <c r="A8147" s="13">
        <v>42835</v>
      </c>
      <c r="B8147" s="14">
        <v>55.41</v>
      </c>
      <c r="C8147" s="14">
        <v>0</v>
      </c>
      <c r="D8147" s="14">
        <v>0</v>
      </c>
      <c r="E8147" s="15">
        <v>55.41</v>
      </c>
      <c r="F8147" s="16">
        <f t="shared" si="2107"/>
        <v>4.1169630000000002</v>
      </c>
      <c r="G8147" s="20">
        <f t="shared" si="2110"/>
        <v>44.914224628887389</v>
      </c>
      <c r="H8147" s="17">
        <v>8.9999999999999993E-3</v>
      </c>
      <c r="I8147" s="18">
        <f t="shared" si="2108"/>
        <v>0.42275435515998644</v>
      </c>
      <c r="J8147" s="21">
        <f t="shared" si="2109"/>
        <v>49.453941984047376</v>
      </c>
      <c r="K8147" s="6"/>
    </row>
    <row r="8148" spans="1:11" ht="12.75" customHeight="1" x14ac:dyDescent="0.25">
      <c r="A8148" s="13">
        <v>42866</v>
      </c>
      <c r="B8148" s="14">
        <v>49.41</v>
      </c>
      <c r="C8148" s="14">
        <v>0</v>
      </c>
      <c r="D8148" s="14">
        <v>0</v>
      </c>
      <c r="E8148" s="15"/>
      <c r="F8148" s="16">
        <f t="shared" si="2107"/>
        <v>0</v>
      </c>
      <c r="G8148" s="20">
        <f t="shared" si="2110"/>
        <v>49.453941984047376</v>
      </c>
      <c r="H8148" s="17">
        <v>9.0500000000000008E-3</v>
      </c>
      <c r="I8148" s="18">
        <f t="shared" si="2108"/>
        <v>0.44755817495562877</v>
      </c>
      <c r="J8148" s="21">
        <f t="shared" si="2109"/>
        <v>49.901500159003007</v>
      </c>
      <c r="K8148" s="6"/>
    </row>
    <row r="8149" spans="1:11" ht="12.75" customHeight="1" x14ac:dyDescent="0.25">
      <c r="A8149" s="13">
        <v>42896</v>
      </c>
      <c r="B8149" s="14">
        <v>46.54</v>
      </c>
      <c r="C8149" s="14">
        <v>0</v>
      </c>
      <c r="D8149" s="14">
        <v>0</v>
      </c>
      <c r="E8149" s="15"/>
      <c r="F8149" s="16">
        <f t="shared" si="2107"/>
        <v>0</v>
      </c>
      <c r="G8149" s="20">
        <f t="shared" si="2110"/>
        <v>49.901500159003007</v>
      </c>
      <c r="H8149" s="17">
        <v>1.0149999999999999E-2</v>
      </c>
      <c r="I8149" s="18">
        <f t="shared" si="2108"/>
        <v>0.5065002266138805</v>
      </c>
      <c r="J8149" s="27">
        <f t="shared" si="2109"/>
        <v>50.408000385616887</v>
      </c>
      <c r="K8149" s="6"/>
    </row>
    <row r="8150" spans="1:11" ht="12.75" customHeight="1" x14ac:dyDescent="0.25">
      <c r="A8150" s="13"/>
      <c r="B8150" s="14"/>
      <c r="C8150" s="14"/>
      <c r="D8150" s="14"/>
      <c r="E8150" s="15"/>
      <c r="F8150" s="16">
        <f>SUM(F8136:F8149)</f>
        <v>47.541598000000008</v>
      </c>
      <c r="I8150" s="8">
        <f>SUM(I8136:I8149)</f>
        <v>2.8664023856168885</v>
      </c>
      <c r="K8150" s="6">
        <f>SUM(F8150:I8150)</f>
        <v>50.408000385616894</v>
      </c>
    </row>
    <row r="8151" spans="1:11" ht="12.75" customHeight="1" x14ac:dyDescent="0.25">
      <c r="A8151" s="7" t="s">
        <v>1023</v>
      </c>
      <c r="B8151" s="7" t="s">
        <v>1024</v>
      </c>
      <c r="K8151" s="6"/>
    </row>
    <row r="8152" spans="1:11" ht="12.75" customHeight="1" x14ac:dyDescent="0.25">
      <c r="A8152" s="13">
        <v>42590</v>
      </c>
      <c r="B8152" s="14">
        <v>61.59</v>
      </c>
      <c r="C8152" s="14">
        <v>0</v>
      </c>
      <c r="D8152" s="14">
        <v>0</v>
      </c>
      <c r="E8152" s="15">
        <v>61.59</v>
      </c>
      <c r="F8152" s="16">
        <f t="shared" ref="F8152:F8162" si="2111">PRODUCT(E8152*0.0743)</f>
        <v>4.5761370000000001</v>
      </c>
      <c r="G8152" s="14"/>
      <c r="H8152" s="17">
        <v>4.1999999999999997E-3</v>
      </c>
      <c r="I8152" s="18">
        <f t="shared" ref="I8152:I8162" si="2112">((F8152/2)+G8152)*(H8152)</f>
        <v>9.6098876999999999E-3</v>
      </c>
      <c r="J8152" s="19">
        <f t="shared" ref="J8152:J8162" si="2113">F8152+G8152+I8152</f>
        <v>4.5857468877000001</v>
      </c>
      <c r="K8152" s="6"/>
    </row>
    <row r="8153" spans="1:11" ht="12.75" customHeight="1" x14ac:dyDescent="0.25">
      <c r="A8153" s="13">
        <v>42622</v>
      </c>
      <c r="B8153" s="14">
        <v>51.09</v>
      </c>
      <c r="C8153" s="14">
        <v>0</v>
      </c>
      <c r="D8153" s="14">
        <v>0</v>
      </c>
      <c r="E8153" s="15">
        <v>51.09</v>
      </c>
      <c r="F8153" s="16">
        <f t="shared" si="2111"/>
        <v>3.7959870000000007</v>
      </c>
      <c r="G8153" s="20">
        <f t="shared" ref="G8153:G8162" si="2114">SUM(J8152)</f>
        <v>4.5857468877000001</v>
      </c>
      <c r="H8153" s="17">
        <v>4.45E-3</v>
      </c>
      <c r="I8153" s="18">
        <f t="shared" si="2112"/>
        <v>2.8852644725265001E-2</v>
      </c>
      <c r="J8153" s="19">
        <f t="shared" si="2113"/>
        <v>8.4105865324252669</v>
      </c>
      <c r="K8153" s="6"/>
    </row>
    <row r="8154" spans="1:11" ht="12.75" customHeight="1" x14ac:dyDescent="0.25">
      <c r="A8154" s="13">
        <v>42654</v>
      </c>
      <c r="B8154" s="14">
        <v>45.84</v>
      </c>
      <c r="C8154" s="14">
        <v>0</v>
      </c>
      <c r="D8154" s="14">
        <v>0</v>
      </c>
      <c r="E8154" s="15">
        <v>45.84</v>
      </c>
      <c r="F8154" s="16">
        <f t="shared" si="2111"/>
        <v>3.4059120000000003</v>
      </c>
      <c r="G8154" s="20">
        <f t="shared" si="2114"/>
        <v>8.4105865324252669</v>
      </c>
      <c r="H8154" s="17">
        <v>4.7999999999999996E-3</v>
      </c>
      <c r="I8154" s="18">
        <f t="shared" si="2112"/>
        <v>4.854500415564128E-2</v>
      </c>
      <c r="J8154" s="21">
        <f t="shared" si="2113"/>
        <v>11.865043536580909</v>
      </c>
      <c r="K8154" s="6"/>
    </row>
    <row r="8155" spans="1:11" ht="12.75" customHeight="1" x14ac:dyDescent="0.25">
      <c r="A8155" s="13">
        <v>42682</v>
      </c>
      <c r="B8155" s="14">
        <v>46.89</v>
      </c>
      <c r="C8155" s="14">
        <v>0</v>
      </c>
      <c r="D8155" s="14">
        <v>0</v>
      </c>
      <c r="E8155" s="15">
        <v>46.89</v>
      </c>
      <c r="F8155" s="16">
        <f t="shared" si="2111"/>
        <v>3.4839270000000004</v>
      </c>
      <c r="G8155" s="20">
        <f t="shared" si="2114"/>
        <v>11.865043536580909</v>
      </c>
      <c r="H8155" s="17">
        <v>4.7999999999999996E-3</v>
      </c>
      <c r="I8155" s="18">
        <f t="shared" si="2112"/>
        <v>6.5313633775588367E-2</v>
      </c>
      <c r="J8155" s="21">
        <f t="shared" si="2113"/>
        <v>15.414284170356499</v>
      </c>
      <c r="K8155" s="6"/>
    </row>
    <row r="8156" spans="1:11" ht="12.75" customHeight="1" x14ac:dyDescent="0.25">
      <c r="A8156" s="13">
        <v>42711</v>
      </c>
      <c r="B8156" s="14">
        <v>47.41</v>
      </c>
      <c r="C8156" s="14">
        <v>0</v>
      </c>
      <c r="D8156" s="14">
        <v>0</v>
      </c>
      <c r="E8156" s="15">
        <v>47.41</v>
      </c>
      <c r="F8156" s="16">
        <f t="shared" si="2111"/>
        <v>3.5225629999999999</v>
      </c>
      <c r="G8156" s="20">
        <f t="shared" si="2114"/>
        <v>15.414284170356499</v>
      </c>
      <c r="H8156" s="17">
        <v>6.0000000000000001E-3</v>
      </c>
      <c r="I8156" s="18">
        <f t="shared" si="2112"/>
        <v>0.10305339402213899</v>
      </c>
      <c r="J8156" s="21">
        <f t="shared" si="2113"/>
        <v>19.039900564378641</v>
      </c>
      <c r="K8156" s="6"/>
    </row>
    <row r="8157" spans="1:11" ht="12.75" customHeight="1" x14ac:dyDescent="0.25">
      <c r="A8157" s="13">
        <v>42746</v>
      </c>
      <c r="B8157" s="14">
        <v>47.9</v>
      </c>
      <c r="C8157" s="14">
        <v>0</v>
      </c>
      <c r="D8157" s="14">
        <v>0</v>
      </c>
      <c r="E8157" s="15">
        <v>47.9</v>
      </c>
      <c r="F8157" s="16">
        <f t="shared" si="2111"/>
        <v>3.55897</v>
      </c>
      <c r="G8157" s="20">
        <f t="shared" si="2114"/>
        <v>19.039900564378641</v>
      </c>
      <c r="H8157" s="17">
        <v>7.3000000000000001E-3</v>
      </c>
      <c r="I8157" s="18">
        <f t="shared" si="2112"/>
        <v>0.15198151461996409</v>
      </c>
      <c r="J8157" s="21">
        <f t="shared" si="2113"/>
        <v>22.750852078998605</v>
      </c>
      <c r="K8157" s="6"/>
    </row>
    <row r="8158" spans="1:11" ht="12.75" customHeight="1" x14ac:dyDescent="0.25">
      <c r="A8158" s="13">
        <v>42773</v>
      </c>
      <c r="B8158" s="14">
        <v>47.34</v>
      </c>
      <c r="C8158" s="14">
        <v>0</v>
      </c>
      <c r="D8158" s="14">
        <v>0</v>
      </c>
      <c r="E8158" s="15">
        <v>47.34</v>
      </c>
      <c r="F8158" s="16">
        <f t="shared" si="2111"/>
        <v>3.5173620000000003</v>
      </c>
      <c r="G8158" s="20">
        <f t="shared" si="2114"/>
        <v>22.750852078998605</v>
      </c>
      <c r="H8158" s="17">
        <v>6.8999999999999999E-3</v>
      </c>
      <c r="I8158" s="18">
        <f t="shared" si="2112"/>
        <v>0.16911577824509036</v>
      </c>
      <c r="J8158" s="21">
        <f t="shared" si="2113"/>
        <v>26.437329857243693</v>
      </c>
      <c r="K8158" s="6"/>
    </row>
    <row r="8159" spans="1:11" ht="12.75" customHeight="1" x14ac:dyDescent="0.25">
      <c r="A8159" s="13">
        <v>42801</v>
      </c>
      <c r="B8159" s="14">
        <v>48.5</v>
      </c>
      <c r="C8159" s="14">
        <v>0</v>
      </c>
      <c r="D8159" s="14">
        <v>0</v>
      </c>
      <c r="E8159" s="15">
        <v>48.5</v>
      </c>
      <c r="F8159" s="16">
        <f t="shared" si="2111"/>
        <v>3.6035500000000003</v>
      </c>
      <c r="G8159" s="20">
        <f t="shared" si="2114"/>
        <v>26.437329857243693</v>
      </c>
      <c r="H8159" s="17">
        <v>7.9000000000000008E-3</v>
      </c>
      <c r="I8159" s="18">
        <f t="shared" si="2112"/>
        <v>0.22308892837222519</v>
      </c>
      <c r="J8159" s="21">
        <f t="shared" si="2113"/>
        <v>30.263968785615919</v>
      </c>
      <c r="K8159" s="6"/>
    </row>
    <row r="8160" spans="1:11" ht="12.75" customHeight="1" x14ac:dyDescent="0.25">
      <c r="A8160" s="13">
        <v>42835</v>
      </c>
      <c r="B8160" s="14">
        <v>51.83</v>
      </c>
      <c r="C8160" s="14">
        <v>0</v>
      </c>
      <c r="D8160" s="14">
        <v>0</v>
      </c>
      <c r="E8160" s="15">
        <v>51.83</v>
      </c>
      <c r="F8160" s="16">
        <f t="shared" si="2111"/>
        <v>3.8509690000000001</v>
      </c>
      <c r="G8160" s="20">
        <f t="shared" si="2114"/>
        <v>30.263968785615919</v>
      </c>
      <c r="H8160" s="17">
        <v>8.9999999999999993E-3</v>
      </c>
      <c r="I8160" s="18">
        <f t="shared" si="2112"/>
        <v>0.28970507957054326</v>
      </c>
      <c r="J8160" s="21">
        <f t="shared" si="2113"/>
        <v>34.404642865186467</v>
      </c>
      <c r="K8160" s="6"/>
    </row>
    <row r="8161" spans="1:11" ht="12.75" customHeight="1" x14ac:dyDescent="0.25">
      <c r="A8161" s="13">
        <v>42866</v>
      </c>
      <c r="B8161" s="14">
        <v>49.64</v>
      </c>
      <c r="C8161" s="14">
        <v>0</v>
      </c>
      <c r="D8161" s="14">
        <v>0</v>
      </c>
      <c r="E8161" s="15"/>
      <c r="F8161" s="16">
        <f t="shared" si="2111"/>
        <v>0</v>
      </c>
      <c r="G8161" s="20">
        <f t="shared" si="2114"/>
        <v>34.404642865186467</v>
      </c>
      <c r="H8161" s="17">
        <v>9.0500000000000008E-3</v>
      </c>
      <c r="I8161" s="18">
        <f t="shared" si="2112"/>
        <v>0.31136201792993756</v>
      </c>
      <c r="J8161" s="21">
        <f t="shared" si="2113"/>
        <v>34.716004883116405</v>
      </c>
      <c r="K8161" s="6"/>
    </row>
    <row r="8162" spans="1:11" ht="12.75" customHeight="1" x14ac:dyDescent="0.25">
      <c r="A8162" s="13">
        <v>42896</v>
      </c>
      <c r="B8162" s="14">
        <v>48.42</v>
      </c>
      <c r="C8162" s="14">
        <v>0</v>
      </c>
      <c r="D8162" s="14">
        <v>0</v>
      </c>
      <c r="E8162" s="15"/>
      <c r="F8162" s="16">
        <f t="shared" si="2111"/>
        <v>0</v>
      </c>
      <c r="G8162" s="20">
        <f t="shared" si="2114"/>
        <v>34.716004883116405</v>
      </c>
      <c r="H8162" s="17">
        <v>1.0149999999999999E-2</v>
      </c>
      <c r="I8162" s="18">
        <f t="shared" si="2112"/>
        <v>0.35236744956363147</v>
      </c>
      <c r="J8162" s="27">
        <f t="shared" si="2113"/>
        <v>35.068372332680035</v>
      </c>
      <c r="K8162" s="6"/>
    </row>
    <row r="8163" spans="1:11" ht="12.75" customHeight="1" x14ac:dyDescent="0.25">
      <c r="A8163" s="13"/>
      <c r="B8163" s="14"/>
      <c r="C8163" s="14"/>
      <c r="D8163" s="14"/>
      <c r="E8163" s="15"/>
      <c r="F8163" s="16">
        <f>SUM(F8152:F8162)</f>
        <v>33.315376999999998</v>
      </c>
      <c r="I8163" s="8">
        <f>SUM(I8152:I8162)</f>
        <v>1.7529953326800254</v>
      </c>
      <c r="K8163" s="6">
        <f>SUM(F8163:I8163)</f>
        <v>35.068372332680021</v>
      </c>
    </row>
    <row r="8164" spans="1:11" ht="12.75" customHeight="1" x14ac:dyDescent="0.25">
      <c r="A8164" s="7" t="s">
        <v>1025</v>
      </c>
      <c r="B8164" s="7" t="s">
        <v>1026</v>
      </c>
      <c r="K8164" s="6"/>
    </row>
    <row r="8165" spans="1:11" ht="12.75" customHeight="1" x14ac:dyDescent="0.25">
      <c r="A8165" s="13">
        <v>42501</v>
      </c>
      <c r="B8165" s="14">
        <v>13.93</v>
      </c>
      <c r="C8165" s="14">
        <v>0</v>
      </c>
      <c r="D8165" s="14">
        <v>31.66</v>
      </c>
      <c r="E8165" s="15">
        <v>45.59</v>
      </c>
      <c r="F8165" s="16">
        <f t="shared" ref="F8165:F8178" si="2115">PRODUCT(E8165*0.0743)</f>
        <v>3.3873370000000005</v>
      </c>
      <c r="H8165" s="17">
        <v>3.5000000000000001E-3</v>
      </c>
      <c r="I8165" s="18">
        <f t="shared" ref="I8165:I8178" si="2116">((F8165/2)+G8165)*(H8165)</f>
        <v>5.9278397500000012E-3</v>
      </c>
      <c r="J8165" s="19">
        <f t="shared" ref="J8165:J8178" si="2117">F8165+G8165+I8165</f>
        <v>3.3932648397500005</v>
      </c>
      <c r="K8165" s="6"/>
    </row>
    <row r="8166" spans="1:11" ht="12.75" customHeight="1" x14ac:dyDescent="0.25">
      <c r="A8166" s="13">
        <v>42527</v>
      </c>
      <c r="B8166" s="14">
        <v>56.86</v>
      </c>
      <c r="C8166" s="14">
        <v>0</v>
      </c>
      <c r="D8166" s="14">
        <v>0</v>
      </c>
      <c r="E8166" s="15">
        <v>56.86</v>
      </c>
      <c r="F8166" s="16">
        <f t="shared" si="2115"/>
        <v>4.2246980000000001</v>
      </c>
      <c r="G8166" s="20">
        <f t="shared" ref="G8166:G8178" si="2118">SUM(J8165)</f>
        <v>3.3932648397500005</v>
      </c>
      <c r="H8166" s="17">
        <v>3.7000000000000002E-3</v>
      </c>
      <c r="I8166" s="18">
        <f t="shared" si="2116"/>
        <v>2.0370771207075002E-2</v>
      </c>
      <c r="J8166" s="19">
        <f t="shared" si="2117"/>
        <v>7.6383336109570754</v>
      </c>
      <c r="K8166" s="6"/>
    </row>
    <row r="8167" spans="1:11" ht="12.75" customHeight="1" x14ac:dyDescent="0.25">
      <c r="A8167" s="13">
        <v>42559</v>
      </c>
      <c r="B8167" s="14">
        <v>62.64</v>
      </c>
      <c r="C8167" s="14">
        <v>0</v>
      </c>
      <c r="D8167" s="14">
        <v>0</v>
      </c>
      <c r="E8167" s="15">
        <v>62.64</v>
      </c>
      <c r="F8167" s="16">
        <f t="shared" si="2115"/>
        <v>4.6541520000000007</v>
      </c>
      <c r="G8167" s="20">
        <f t="shared" si="2118"/>
        <v>7.6383336109570754</v>
      </c>
      <c r="H8167" s="17">
        <v>4.0499999999999998E-3</v>
      </c>
      <c r="I8167" s="18">
        <f t="shared" si="2116"/>
        <v>4.0359908924376159E-2</v>
      </c>
      <c r="J8167" s="19">
        <f t="shared" si="2117"/>
        <v>12.332845519881452</v>
      </c>
      <c r="K8167" s="6"/>
    </row>
    <row r="8168" spans="1:11" ht="12.75" customHeight="1" x14ac:dyDescent="0.25">
      <c r="A8168" s="13">
        <v>42590</v>
      </c>
      <c r="B8168" s="14">
        <v>73.14</v>
      </c>
      <c r="C8168" s="14">
        <v>0</v>
      </c>
      <c r="D8168" s="14">
        <v>0</v>
      </c>
      <c r="E8168" s="15">
        <v>73.14</v>
      </c>
      <c r="F8168" s="16">
        <f t="shared" si="2115"/>
        <v>5.4343020000000006</v>
      </c>
      <c r="G8168" s="20">
        <f t="shared" si="2118"/>
        <v>12.332845519881452</v>
      </c>
      <c r="H8168" s="17">
        <v>4.1999999999999997E-3</v>
      </c>
      <c r="I8168" s="18">
        <f t="shared" si="2116"/>
        <v>6.3209985383502101E-2</v>
      </c>
      <c r="J8168" s="19">
        <f t="shared" si="2117"/>
        <v>17.830357505264956</v>
      </c>
      <c r="K8168" s="6"/>
    </row>
    <row r="8169" spans="1:11" ht="12.75" customHeight="1" x14ac:dyDescent="0.25">
      <c r="A8169" s="13">
        <v>42622</v>
      </c>
      <c r="B8169" s="14">
        <v>49.51</v>
      </c>
      <c r="C8169" s="14">
        <v>0</v>
      </c>
      <c r="D8169" s="14">
        <v>0</v>
      </c>
      <c r="E8169" s="15">
        <v>49.51</v>
      </c>
      <c r="F8169" s="16">
        <f t="shared" si="2115"/>
        <v>3.6785930000000002</v>
      </c>
      <c r="G8169" s="20">
        <f t="shared" si="2118"/>
        <v>17.830357505264956</v>
      </c>
      <c r="H8169" s="17">
        <v>4.45E-3</v>
      </c>
      <c r="I8169" s="18">
        <f t="shared" si="2116"/>
        <v>8.7529960323429051E-2</v>
      </c>
      <c r="J8169" s="19">
        <f t="shared" si="2117"/>
        <v>21.596480465588385</v>
      </c>
      <c r="K8169" s="6"/>
    </row>
    <row r="8170" spans="1:11" ht="12.75" customHeight="1" x14ac:dyDescent="0.25">
      <c r="A8170" s="13">
        <v>42654</v>
      </c>
      <c r="B8170" s="14">
        <v>61.59</v>
      </c>
      <c r="C8170" s="14">
        <v>0</v>
      </c>
      <c r="D8170" s="14">
        <v>0</v>
      </c>
      <c r="E8170" s="15">
        <v>61.59</v>
      </c>
      <c r="F8170" s="16">
        <f t="shared" si="2115"/>
        <v>4.5761370000000001</v>
      </c>
      <c r="G8170" s="20">
        <f t="shared" si="2118"/>
        <v>21.596480465588385</v>
      </c>
      <c r="H8170" s="17">
        <v>4.7999999999999996E-3</v>
      </c>
      <c r="I8170" s="18">
        <f t="shared" si="2116"/>
        <v>0.11464583503482424</v>
      </c>
      <c r="J8170" s="21">
        <f t="shared" si="2117"/>
        <v>26.287263300623209</v>
      </c>
      <c r="K8170" s="6"/>
    </row>
    <row r="8171" spans="1:11" ht="12.75" customHeight="1" x14ac:dyDescent="0.25">
      <c r="A8171" s="13">
        <v>42682</v>
      </c>
      <c r="B8171" s="14">
        <v>54.24</v>
      </c>
      <c r="C8171" s="14">
        <v>0</v>
      </c>
      <c r="D8171" s="14">
        <v>0</v>
      </c>
      <c r="E8171" s="15">
        <v>54.24</v>
      </c>
      <c r="F8171" s="16">
        <f t="shared" si="2115"/>
        <v>4.0300320000000003</v>
      </c>
      <c r="G8171" s="20">
        <f t="shared" si="2118"/>
        <v>26.287263300623209</v>
      </c>
      <c r="H8171" s="17">
        <v>4.7999999999999996E-3</v>
      </c>
      <c r="I8171" s="18">
        <f t="shared" si="2116"/>
        <v>0.13585094064299139</v>
      </c>
      <c r="J8171" s="21">
        <f t="shared" si="2117"/>
        <v>30.4531462412662</v>
      </c>
      <c r="K8171" s="6"/>
    </row>
    <row r="8172" spans="1:11" ht="12.75" customHeight="1" x14ac:dyDescent="0.25">
      <c r="A8172" s="13">
        <v>42711</v>
      </c>
      <c r="B8172" s="14">
        <v>56.86</v>
      </c>
      <c r="C8172" s="14">
        <v>0</v>
      </c>
      <c r="D8172" s="14">
        <v>0</v>
      </c>
      <c r="E8172" s="15">
        <v>56.86</v>
      </c>
      <c r="F8172" s="16">
        <f t="shared" si="2115"/>
        <v>4.2246980000000001</v>
      </c>
      <c r="G8172" s="20">
        <f t="shared" si="2118"/>
        <v>30.4531462412662</v>
      </c>
      <c r="H8172" s="17">
        <v>6.0000000000000001E-3</v>
      </c>
      <c r="I8172" s="18">
        <f t="shared" si="2116"/>
        <v>0.19539297144759721</v>
      </c>
      <c r="J8172" s="21">
        <f t="shared" si="2117"/>
        <v>34.873237212713796</v>
      </c>
      <c r="K8172" s="6"/>
    </row>
    <row r="8173" spans="1:11" ht="12.75" customHeight="1" x14ac:dyDescent="0.25">
      <c r="A8173" s="13">
        <v>42746</v>
      </c>
      <c r="B8173" s="14">
        <v>70.739999999999995</v>
      </c>
      <c r="C8173" s="14">
        <v>0</v>
      </c>
      <c r="D8173" s="14">
        <v>0</v>
      </c>
      <c r="E8173" s="15">
        <v>70.739999999999995</v>
      </c>
      <c r="F8173" s="16">
        <f t="shared" si="2115"/>
        <v>5.2559820000000004</v>
      </c>
      <c r="G8173" s="20">
        <f t="shared" si="2118"/>
        <v>34.873237212713796</v>
      </c>
      <c r="H8173" s="17">
        <v>7.3000000000000001E-3</v>
      </c>
      <c r="I8173" s="18">
        <f t="shared" si="2116"/>
        <v>0.27375896595281074</v>
      </c>
      <c r="J8173" s="21">
        <f t="shared" si="2117"/>
        <v>40.402978178666608</v>
      </c>
      <c r="K8173" s="6"/>
    </row>
    <row r="8174" spans="1:11" ht="12.75" customHeight="1" x14ac:dyDescent="0.25">
      <c r="A8174" s="13">
        <v>42773</v>
      </c>
      <c r="B8174" s="14">
        <v>59.22</v>
      </c>
      <c r="C8174" s="14">
        <v>0</v>
      </c>
      <c r="D8174" s="14">
        <v>0</v>
      </c>
      <c r="E8174" s="15">
        <v>59.22</v>
      </c>
      <c r="F8174" s="16">
        <f t="shared" si="2115"/>
        <v>4.4000460000000006</v>
      </c>
      <c r="G8174" s="20">
        <f t="shared" si="2118"/>
        <v>40.402978178666608</v>
      </c>
      <c r="H8174" s="17">
        <v>6.8999999999999999E-3</v>
      </c>
      <c r="I8174" s="18">
        <f t="shared" si="2116"/>
        <v>0.29396070813279962</v>
      </c>
      <c r="J8174" s="21">
        <f t="shared" si="2117"/>
        <v>45.096984886799412</v>
      </c>
      <c r="K8174" s="6"/>
    </row>
    <row r="8175" spans="1:11" ht="12.75" customHeight="1" x14ac:dyDescent="0.25">
      <c r="A8175" s="13">
        <v>42801</v>
      </c>
      <c r="B8175" s="14">
        <v>55.53</v>
      </c>
      <c r="C8175" s="14">
        <v>0</v>
      </c>
      <c r="D8175" s="14">
        <v>0</v>
      </c>
      <c r="E8175" s="15">
        <v>55.53</v>
      </c>
      <c r="F8175" s="16">
        <f t="shared" si="2115"/>
        <v>4.1258790000000003</v>
      </c>
      <c r="G8175" s="20">
        <f t="shared" si="2118"/>
        <v>45.096984886799412</v>
      </c>
      <c r="H8175" s="17">
        <v>7.9000000000000008E-3</v>
      </c>
      <c r="I8175" s="18">
        <f t="shared" si="2116"/>
        <v>0.37256340265571536</v>
      </c>
      <c r="J8175" s="21">
        <f t="shared" si="2117"/>
        <v>49.595427289455124</v>
      </c>
      <c r="K8175" s="6"/>
    </row>
    <row r="8176" spans="1:11" ht="12.75" customHeight="1" x14ac:dyDescent="0.25">
      <c r="A8176" s="13">
        <v>42835</v>
      </c>
      <c r="B8176" s="14">
        <v>62.83</v>
      </c>
      <c r="C8176" s="14">
        <v>0</v>
      </c>
      <c r="D8176" s="14">
        <v>0</v>
      </c>
      <c r="E8176" s="15">
        <v>62.83</v>
      </c>
      <c r="F8176" s="16">
        <f t="shared" si="2115"/>
        <v>4.6682690000000004</v>
      </c>
      <c r="G8176" s="20">
        <f t="shared" si="2118"/>
        <v>49.595427289455124</v>
      </c>
      <c r="H8176" s="17">
        <v>8.9999999999999993E-3</v>
      </c>
      <c r="I8176" s="18">
        <f t="shared" si="2116"/>
        <v>0.46736605610509607</v>
      </c>
      <c r="J8176" s="21">
        <f t="shared" si="2117"/>
        <v>54.731062345560225</v>
      </c>
      <c r="K8176" s="6"/>
    </row>
    <row r="8177" spans="1:11" ht="12.75" customHeight="1" x14ac:dyDescent="0.25">
      <c r="A8177" s="13">
        <v>42866</v>
      </c>
      <c r="B8177" s="14">
        <v>58.4</v>
      </c>
      <c r="C8177" s="14">
        <v>0</v>
      </c>
      <c r="D8177" s="14">
        <v>0</v>
      </c>
      <c r="E8177" s="15"/>
      <c r="F8177" s="16">
        <f t="shared" si="2115"/>
        <v>0</v>
      </c>
      <c r="G8177" s="20">
        <f t="shared" si="2118"/>
        <v>54.731062345560225</v>
      </c>
      <c r="H8177" s="17">
        <v>9.0500000000000008E-3</v>
      </c>
      <c r="I8177" s="18">
        <f t="shared" si="2116"/>
        <v>0.49531611422732008</v>
      </c>
      <c r="J8177" s="21">
        <f t="shared" si="2117"/>
        <v>55.226378459787547</v>
      </c>
      <c r="K8177" s="6"/>
    </row>
    <row r="8178" spans="1:11" ht="12.75" customHeight="1" x14ac:dyDescent="0.25">
      <c r="A8178" s="13">
        <v>42896</v>
      </c>
      <c r="B8178" s="14">
        <v>49.45</v>
      </c>
      <c r="C8178" s="14">
        <v>0</v>
      </c>
      <c r="D8178" s="14">
        <v>0</v>
      </c>
      <c r="E8178" s="15"/>
      <c r="F8178" s="16">
        <f t="shared" si="2115"/>
        <v>0</v>
      </c>
      <c r="G8178" s="20">
        <f t="shared" si="2118"/>
        <v>55.226378459787547</v>
      </c>
      <c r="H8178" s="17">
        <v>1.0149999999999999E-2</v>
      </c>
      <c r="I8178" s="18">
        <f t="shared" si="2116"/>
        <v>0.5605477413668436</v>
      </c>
      <c r="J8178" s="27">
        <f t="shared" si="2117"/>
        <v>55.786926201154394</v>
      </c>
      <c r="K8178" s="6"/>
    </row>
    <row r="8179" spans="1:11" ht="12.75" customHeight="1" x14ac:dyDescent="0.25">
      <c r="A8179" s="13"/>
      <c r="B8179" s="14"/>
      <c r="C8179" s="14"/>
      <c r="D8179" s="14"/>
      <c r="E8179" s="15"/>
      <c r="F8179" s="16">
        <f>SUM(F8165:F8178)</f>
        <v>52.660125000000015</v>
      </c>
      <c r="I8179" s="8">
        <f>SUM(I8165:I8178)</f>
        <v>3.1268012011543802</v>
      </c>
      <c r="K8179" s="6">
        <f>SUM(F8179:I8179)</f>
        <v>55.786926201154394</v>
      </c>
    </row>
    <row r="8180" spans="1:11" ht="12.75" customHeight="1" x14ac:dyDescent="0.25">
      <c r="A8180" s="7" t="s">
        <v>1027</v>
      </c>
      <c r="B8180" s="7" t="s">
        <v>1028</v>
      </c>
      <c r="K8180" s="6"/>
    </row>
    <row r="8181" spans="1:11" ht="12.75" customHeight="1" x14ac:dyDescent="0.25">
      <c r="A8181" s="13">
        <v>42622</v>
      </c>
      <c r="B8181" s="14">
        <v>31.66</v>
      </c>
      <c r="C8181" s="14">
        <v>0</v>
      </c>
      <c r="D8181" s="14">
        <v>0</v>
      </c>
      <c r="E8181" s="15">
        <v>31.66</v>
      </c>
      <c r="F8181" s="16">
        <f t="shared" ref="F8181:F8190" si="2119">PRODUCT(E8181*0.0743)</f>
        <v>2.352338</v>
      </c>
      <c r="G8181" s="14"/>
      <c r="H8181" s="17">
        <v>4.45E-3</v>
      </c>
      <c r="I8181" s="18">
        <f t="shared" ref="I8181:I8190" si="2120">((F8181/2)+G8181)*(H8181)</f>
        <v>5.2339520499999998E-3</v>
      </c>
      <c r="J8181" s="19">
        <f t="shared" ref="J8181:J8190" si="2121">F8181+G8181+I8181</f>
        <v>2.3575719520500003</v>
      </c>
      <c r="K8181" s="6"/>
    </row>
    <row r="8182" spans="1:11" ht="12.75" customHeight="1" x14ac:dyDescent="0.25">
      <c r="A8182" s="13">
        <v>42654</v>
      </c>
      <c r="B8182" s="14">
        <v>40.590000000000003</v>
      </c>
      <c r="C8182" s="14">
        <v>0</v>
      </c>
      <c r="D8182" s="14">
        <v>0</v>
      </c>
      <c r="E8182" s="15">
        <v>40.590000000000003</v>
      </c>
      <c r="F8182" s="16">
        <f t="shared" si="2119"/>
        <v>3.0158370000000003</v>
      </c>
      <c r="G8182" s="20">
        <f t="shared" ref="G8182:G8190" si="2122">SUM(J8181)</f>
        <v>2.3575719520500003</v>
      </c>
      <c r="H8182" s="17">
        <v>4.7999999999999996E-3</v>
      </c>
      <c r="I8182" s="18">
        <f t="shared" si="2120"/>
        <v>1.8554354169840002E-2</v>
      </c>
      <c r="J8182" s="21">
        <f t="shared" si="2121"/>
        <v>5.3919633062198411</v>
      </c>
      <c r="K8182" s="6"/>
    </row>
    <row r="8183" spans="1:11" ht="12.75" customHeight="1" x14ac:dyDescent="0.25">
      <c r="A8183" s="13">
        <v>42682</v>
      </c>
      <c r="B8183" s="14">
        <v>39.54</v>
      </c>
      <c r="C8183" s="14">
        <v>0</v>
      </c>
      <c r="D8183" s="14">
        <v>0</v>
      </c>
      <c r="E8183" s="15">
        <v>39.54</v>
      </c>
      <c r="F8183" s="16">
        <f t="shared" si="2119"/>
        <v>2.9378220000000002</v>
      </c>
      <c r="G8183" s="20">
        <f t="shared" si="2122"/>
        <v>5.3919633062198411</v>
      </c>
      <c r="H8183" s="17">
        <v>4.7999999999999996E-3</v>
      </c>
      <c r="I8183" s="18">
        <f t="shared" si="2120"/>
        <v>3.2932196669855238E-2</v>
      </c>
      <c r="J8183" s="21">
        <f t="shared" si="2121"/>
        <v>8.3627175028896961</v>
      </c>
      <c r="K8183" s="6"/>
    </row>
    <row r="8184" spans="1:11" ht="12.75" customHeight="1" x14ac:dyDescent="0.25">
      <c r="A8184" s="13">
        <v>42711</v>
      </c>
      <c r="B8184" s="14">
        <v>39.54</v>
      </c>
      <c r="C8184" s="14">
        <v>0</v>
      </c>
      <c r="D8184" s="14">
        <v>0</v>
      </c>
      <c r="E8184" s="15">
        <v>39.54</v>
      </c>
      <c r="F8184" s="16">
        <f t="shared" si="2119"/>
        <v>2.9378220000000002</v>
      </c>
      <c r="G8184" s="20">
        <f t="shared" si="2122"/>
        <v>8.3627175028896961</v>
      </c>
      <c r="H8184" s="17">
        <v>6.0000000000000001E-3</v>
      </c>
      <c r="I8184" s="18">
        <f t="shared" si="2120"/>
        <v>5.8989771017338183E-2</v>
      </c>
      <c r="J8184" s="21">
        <f t="shared" si="2121"/>
        <v>11.359529273907034</v>
      </c>
      <c r="K8184" s="6"/>
    </row>
    <row r="8185" spans="1:11" ht="12.75" customHeight="1" x14ac:dyDescent="0.25">
      <c r="A8185" s="13">
        <v>42746</v>
      </c>
      <c r="B8185" s="14">
        <v>43.35</v>
      </c>
      <c r="C8185" s="14">
        <v>0</v>
      </c>
      <c r="D8185" s="14">
        <v>0</v>
      </c>
      <c r="E8185" s="15">
        <v>43.35</v>
      </c>
      <c r="F8185" s="16">
        <f t="shared" si="2119"/>
        <v>3.2209050000000001</v>
      </c>
      <c r="G8185" s="20">
        <f t="shared" si="2122"/>
        <v>11.359529273907034</v>
      </c>
      <c r="H8185" s="17">
        <v>7.3000000000000001E-3</v>
      </c>
      <c r="I8185" s="18">
        <f t="shared" si="2120"/>
        <v>9.4680866949521339E-2</v>
      </c>
      <c r="J8185" s="21">
        <f t="shared" si="2121"/>
        <v>14.675115140856555</v>
      </c>
      <c r="K8185" s="6"/>
    </row>
    <row r="8186" spans="1:11" ht="12.75" customHeight="1" x14ac:dyDescent="0.25">
      <c r="A8186" s="13">
        <v>42773</v>
      </c>
      <c r="B8186" s="14">
        <v>46.74</v>
      </c>
      <c r="C8186" s="14">
        <v>0</v>
      </c>
      <c r="D8186" s="14">
        <v>0</v>
      </c>
      <c r="E8186" s="15">
        <v>46.74</v>
      </c>
      <c r="F8186" s="16">
        <f t="shared" si="2119"/>
        <v>3.4727820000000005</v>
      </c>
      <c r="G8186" s="20">
        <f t="shared" si="2122"/>
        <v>14.675115140856555</v>
      </c>
      <c r="H8186" s="17">
        <v>6.8999999999999999E-3</v>
      </c>
      <c r="I8186" s="18">
        <f t="shared" si="2120"/>
        <v>0.11323939237191023</v>
      </c>
      <c r="J8186" s="21">
        <f t="shared" si="2121"/>
        <v>18.261136533228466</v>
      </c>
      <c r="K8186" s="6"/>
    </row>
    <row r="8187" spans="1:11" ht="12.75" customHeight="1" x14ac:dyDescent="0.25">
      <c r="A8187" s="13">
        <v>42801</v>
      </c>
      <c r="B8187" s="14">
        <v>40.770000000000003</v>
      </c>
      <c r="C8187" s="14">
        <v>0</v>
      </c>
      <c r="D8187" s="14">
        <v>0</v>
      </c>
      <c r="E8187" s="15">
        <v>40.770000000000003</v>
      </c>
      <c r="F8187" s="16">
        <f t="shared" si="2119"/>
        <v>3.0292110000000005</v>
      </c>
      <c r="G8187" s="20">
        <f t="shared" si="2122"/>
        <v>18.261136533228466</v>
      </c>
      <c r="H8187" s="17">
        <v>7.9000000000000008E-3</v>
      </c>
      <c r="I8187" s="18">
        <f t="shared" si="2120"/>
        <v>0.1562283620625049</v>
      </c>
      <c r="J8187" s="21">
        <f t="shared" si="2121"/>
        <v>21.44657589529097</v>
      </c>
      <c r="K8187" s="6"/>
    </row>
    <row r="8188" spans="1:11" ht="12.75" customHeight="1" x14ac:dyDescent="0.25">
      <c r="A8188" s="13">
        <v>42835</v>
      </c>
      <c r="B8188" s="14">
        <v>73.14</v>
      </c>
      <c r="C8188" s="14">
        <v>0</v>
      </c>
      <c r="D8188" s="14">
        <v>0</v>
      </c>
      <c r="E8188" s="15">
        <v>73.14</v>
      </c>
      <c r="F8188" s="16">
        <f t="shared" si="2119"/>
        <v>5.4343020000000006</v>
      </c>
      <c r="G8188" s="20">
        <f t="shared" si="2122"/>
        <v>21.44657589529097</v>
      </c>
      <c r="H8188" s="17">
        <v>8.9999999999999993E-3</v>
      </c>
      <c r="I8188" s="18">
        <f t="shared" si="2120"/>
        <v>0.21747354205761871</v>
      </c>
      <c r="J8188" s="21">
        <f t="shared" si="2121"/>
        <v>27.09835143734859</v>
      </c>
      <c r="K8188" s="6"/>
    </row>
    <row r="8189" spans="1:11" ht="12.75" customHeight="1" x14ac:dyDescent="0.25">
      <c r="A8189" s="13">
        <v>42866</v>
      </c>
      <c r="B8189" s="14">
        <v>41.05</v>
      </c>
      <c r="C8189" s="14">
        <v>0</v>
      </c>
      <c r="D8189" s="14">
        <v>0</v>
      </c>
      <c r="E8189" s="15"/>
      <c r="F8189" s="16">
        <f t="shared" si="2119"/>
        <v>0</v>
      </c>
      <c r="G8189" s="20">
        <f t="shared" si="2122"/>
        <v>27.09835143734859</v>
      </c>
      <c r="H8189" s="17">
        <v>9.0500000000000008E-3</v>
      </c>
      <c r="I8189" s="18">
        <f t="shared" si="2120"/>
        <v>0.24524008050800478</v>
      </c>
      <c r="J8189" s="21">
        <f t="shared" si="2121"/>
        <v>27.343591517856595</v>
      </c>
      <c r="K8189" s="6"/>
    </row>
    <row r="8190" spans="1:11" ht="12.75" customHeight="1" x14ac:dyDescent="0.25">
      <c r="A8190" s="13">
        <v>42896</v>
      </c>
      <c r="B8190" s="14">
        <v>41.04</v>
      </c>
      <c r="C8190" s="14">
        <v>0</v>
      </c>
      <c r="D8190" s="14">
        <v>0</v>
      </c>
      <c r="E8190" s="15"/>
      <c r="F8190" s="16">
        <f t="shared" si="2119"/>
        <v>0</v>
      </c>
      <c r="G8190" s="20">
        <f t="shared" si="2122"/>
        <v>27.343591517856595</v>
      </c>
      <c r="H8190" s="17">
        <v>1.0149999999999999E-2</v>
      </c>
      <c r="I8190" s="18">
        <f t="shared" si="2120"/>
        <v>0.2775374539062444</v>
      </c>
      <c r="J8190" s="27">
        <f t="shared" si="2121"/>
        <v>27.62112897176284</v>
      </c>
      <c r="K8190" s="6"/>
    </row>
    <row r="8191" spans="1:11" ht="12.75" customHeight="1" x14ac:dyDescent="0.25">
      <c r="A8191" s="13"/>
      <c r="B8191" s="14"/>
      <c r="C8191" s="14"/>
      <c r="D8191" s="14"/>
      <c r="E8191" s="15"/>
      <c r="F8191" s="16">
        <f>SUM(F8181:F8190)</f>
        <v>26.401019000000005</v>
      </c>
      <c r="I8191" s="8">
        <f>SUM(I8181:I8190)</f>
        <v>1.2201099717628376</v>
      </c>
      <c r="K8191" s="6">
        <f>SUM(F8191:I8191)</f>
        <v>27.621128971762843</v>
      </c>
    </row>
    <row r="8192" spans="1:11" ht="12.75" customHeight="1" x14ac:dyDescent="0.25">
      <c r="A8192" s="7" t="s">
        <v>1029</v>
      </c>
      <c r="B8192" s="7" t="s">
        <v>1030</v>
      </c>
      <c r="K8192" s="6"/>
    </row>
    <row r="8193" spans="1:11" ht="12.75" customHeight="1" x14ac:dyDescent="0.25">
      <c r="A8193" s="13">
        <v>42501</v>
      </c>
      <c r="B8193" s="14">
        <v>17.8</v>
      </c>
      <c r="C8193" s="14">
        <v>0</v>
      </c>
      <c r="D8193" s="14">
        <v>31.66</v>
      </c>
      <c r="E8193" s="15">
        <v>49.46</v>
      </c>
      <c r="F8193" s="16">
        <f t="shared" ref="F8193:F8206" si="2123">PRODUCT(E8193*0.0743)</f>
        <v>3.6748780000000001</v>
      </c>
      <c r="H8193" s="17">
        <v>3.5000000000000001E-3</v>
      </c>
      <c r="I8193" s="18">
        <f t="shared" ref="I8193:I8206" si="2124">((F8193/2)+G8193)*(H8193)</f>
        <v>6.4310365E-3</v>
      </c>
      <c r="J8193" s="19">
        <f t="shared" ref="J8193:J8206" si="2125">F8193+G8193+I8193</f>
        <v>3.6813090365000001</v>
      </c>
      <c r="K8193" s="6"/>
    </row>
    <row r="8194" spans="1:11" ht="12.75" customHeight="1" x14ac:dyDescent="0.25">
      <c r="A8194" s="13">
        <v>42527</v>
      </c>
      <c r="B8194" s="14">
        <v>60.01</v>
      </c>
      <c r="C8194" s="14">
        <v>0</v>
      </c>
      <c r="D8194" s="14">
        <v>0</v>
      </c>
      <c r="E8194" s="15">
        <v>60.01</v>
      </c>
      <c r="F8194" s="16">
        <f t="shared" si="2123"/>
        <v>4.4587430000000001</v>
      </c>
      <c r="G8194" s="20">
        <f t="shared" ref="G8194:G8206" si="2126">SUM(J8193)</f>
        <v>3.6813090365000001</v>
      </c>
      <c r="H8194" s="17">
        <v>3.7000000000000002E-3</v>
      </c>
      <c r="I8194" s="18">
        <f t="shared" si="2124"/>
        <v>2.1869517985050001E-2</v>
      </c>
      <c r="J8194" s="19">
        <f t="shared" si="2125"/>
        <v>8.1619215544850494</v>
      </c>
      <c r="K8194" s="6"/>
    </row>
    <row r="8195" spans="1:11" ht="12.75" customHeight="1" x14ac:dyDescent="0.25">
      <c r="A8195" s="13">
        <v>42559</v>
      </c>
      <c r="B8195" s="14">
        <v>53.71</v>
      </c>
      <c r="C8195" s="14">
        <v>0</v>
      </c>
      <c r="D8195" s="14">
        <v>0</v>
      </c>
      <c r="E8195" s="15">
        <v>53.71</v>
      </c>
      <c r="F8195" s="16">
        <f t="shared" si="2123"/>
        <v>3.9906530000000004</v>
      </c>
      <c r="G8195" s="20">
        <f t="shared" si="2126"/>
        <v>8.1619215544850494</v>
      </c>
      <c r="H8195" s="17">
        <v>4.0499999999999998E-3</v>
      </c>
      <c r="I8195" s="18">
        <f t="shared" si="2124"/>
        <v>4.1136854620664451E-2</v>
      </c>
      <c r="J8195" s="19">
        <f t="shared" si="2125"/>
        <v>12.193711409105713</v>
      </c>
      <c r="K8195" s="6"/>
    </row>
    <row r="8196" spans="1:11" ht="12.75" customHeight="1" x14ac:dyDescent="0.25">
      <c r="A8196" s="13">
        <v>42590</v>
      </c>
      <c r="B8196" s="14">
        <v>45.31</v>
      </c>
      <c r="C8196" s="14">
        <v>0</v>
      </c>
      <c r="D8196" s="14">
        <v>0</v>
      </c>
      <c r="E8196" s="15">
        <v>45.31</v>
      </c>
      <c r="F8196" s="16">
        <f t="shared" si="2123"/>
        <v>3.3665330000000004</v>
      </c>
      <c r="G8196" s="20">
        <f t="shared" si="2126"/>
        <v>12.193711409105713</v>
      </c>
      <c r="H8196" s="17">
        <v>4.1999999999999997E-3</v>
      </c>
      <c r="I8196" s="18">
        <f t="shared" si="2124"/>
        <v>5.8283307218243992E-2</v>
      </c>
      <c r="J8196" s="19">
        <f t="shared" si="2125"/>
        <v>15.618527716323957</v>
      </c>
      <c r="K8196" s="6"/>
    </row>
    <row r="8197" spans="1:11" ht="12.75" customHeight="1" x14ac:dyDescent="0.25">
      <c r="A8197" s="13">
        <v>42622</v>
      </c>
      <c r="B8197" s="14">
        <v>45.84</v>
      </c>
      <c r="C8197" s="14">
        <v>0</v>
      </c>
      <c r="D8197" s="14">
        <v>0</v>
      </c>
      <c r="E8197" s="15">
        <v>45.84</v>
      </c>
      <c r="F8197" s="16">
        <f t="shared" si="2123"/>
        <v>3.4059120000000003</v>
      </c>
      <c r="G8197" s="20">
        <f t="shared" si="2126"/>
        <v>15.618527716323957</v>
      </c>
      <c r="H8197" s="17">
        <v>4.45E-3</v>
      </c>
      <c r="I8197" s="18">
        <f t="shared" si="2124"/>
        <v>7.708060253764161E-2</v>
      </c>
      <c r="J8197" s="19">
        <f t="shared" si="2125"/>
        <v>19.101520318861599</v>
      </c>
      <c r="K8197" s="6"/>
    </row>
    <row r="8198" spans="1:11" ht="12.75" customHeight="1" x14ac:dyDescent="0.25">
      <c r="A8198" s="13">
        <v>42654</v>
      </c>
      <c r="B8198" s="14">
        <v>43.21</v>
      </c>
      <c r="C8198" s="14">
        <v>0</v>
      </c>
      <c r="D8198" s="14">
        <v>0</v>
      </c>
      <c r="E8198" s="15">
        <v>43.21</v>
      </c>
      <c r="F8198" s="16">
        <f t="shared" si="2123"/>
        <v>3.2105030000000001</v>
      </c>
      <c r="G8198" s="20">
        <f t="shared" si="2126"/>
        <v>19.101520318861599</v>
      </c>
      <c r="H8198" s="17">
        <v>4.7999999999999996E-3</v>
      </c>
      <c r="I8198" s="18">
        <f t="shared" si="2124"/>
        <v>9.939250473053568E-2</v>
      </c>
      <c r="J8198" s="21">
        <f t="shared" si="2125"/>
        <v>22.411415823592133</v>
      </c>
      <c r="K8198" s="6"/>
    </row>
    <row r="8199" spans="1:11" ht="13.5" customHeight="1" x14ac:dyDescent="0.25">
      <c r="A8199" s="13">
        <v>42682</v>
      </c>
      <c r="B8199" s="14">
        <v>51.61</v>
      </c>
      <c r="C8199" s="14">
        <v>0</v>
      </c>
      <c r="D8199" s="14">
        <v>0</v>
      </c>
      <c r="E8199" s="15">
        <v>51.61</v>
      </c>
      <c r="F8199" s="16">
        <f t="shared" si="2123"/>
        <v>3.8346230000000001</v>
      </c>
      <c r="G8199" s="20">
        <f t="shared" si="2126"/>
        <v>22.411415823592133</v>
      </c>
      <c r="H8199" s="17">
        <v>4.7999999999999996E-3</v>
      </c>
      <c r="I8199" s="18">
        <f t="shared" si="2124"/>
        <v>0.11677789115324223</v>
      </c>
      <c r="J8199" s="21">
        <f t="shared" si="2125"/>
        <v>26.362816714745374</v>
      </c>
      <c r="K8199" s="6"/>
    </row>
    <row r="8200" spans="1:11" ht="13.5" customHeight="1" x14ac:dyDescent="0.25">
      <c r="A8200" s="13">
        <v>42711</v>
      </c>
      <c r="B8200" s="14">
        <v>67.36</v>
      </c>
      <c r="C8200" s="14">
        <v>0</v>
      </c>
      <c r="D8200" s="14">
        <v>0</v>
      </c>
      <c r="E8200" s="15">
        <v>67.36</v>
      </c>
      <c r="F8200" s="16">
        <f t="shared" si="2123"/>
        <v>5.004848</v>
      </c>
      <c r="G8200" s="20">
        <f t="shared" si="2126"/>
        <v>26.362816714745374</v>
      </c>
      <c r="H8200" s="17">
        <v>6.0000000000000001E-3</v>
      </c>
      <c r="I8200" s="18">
        <f t="shared" si="2124"/>
        <v>0.17319144428847225</v>
      </c>
      <c r="J8200" s="21">
        <f t="shared" si="2125"/>
        <v>31.540856159033847</v>
      </c>
      <c r="K8200" s="6"/>
    </row>
    <row r="8201" spans="1:11" ht="12.75" customHeight="1" x14ac:dyDescent="0.25">
      <c r="A8201" s="13">
        <v>42746</v>
      </c>
      <c r="B8201" s="14">
        <v>40.31</v>
      </c>
      <c r="C8201" s="14">
        <v>0</v>
      </c>
      <c r="D8201" s="14">
        <v>0</v>
      </c>
      <c r="E8201" s="15">
        <v>40.31</v>
      </c>
      <c r="F8201" s="16">
        <f t="shared" si="2123"/>
        <v>2.9950330000000003</v>
      </c>
      <c r="G8201" s="20">
        <f t="shared" si="2126"/>
        <v>31.540856159033847</v>
      </c>
      <c r="H8201" s="17">
        <v>7.3000000000000001E-3</v>
      </c>
      <c r="I8201" s="18">
        <f t="shared" si="2124"/>
        <v>0.24118012041094708</v>
      </c>
      <c r="J8201" s="21">
        <f t="shared" si="2125"/>
        <v>34.777069279444795</v>
      </c>
      <c r="K8201" s="6"/>
    </row>
    <row r="8202" spans="1:11" ht="12.75" customHeight="1" x14ac:dyDescent="0.25">
      <c r="A8202" s="13">
        <v>42773</v>
      </c>
      <c r="B8202" s="14">
        <v>34.61</v>
      </c>
      <c r="C8202" s="14">
        <v>0</v>
      </c>
      <c r="D8202" s="14">
        <v>0</v>
      </c>
      <c r="E8202" s="15">
        <v>34.61</v>
      </c>
      <c r="F8202" s="16">
        <f t="shared" si="2123"/>
        <v>2.571523</v>
      </c>
      <c r="G8202" s="20">
        <f t="shared" si="2126"/>
        <v>34.777069279444795</v>
      </c>
      <c r="H8202" s="17">
        <v>6.8999999999999999E-3</v>
      </c>
      <c r="I8202" s="18">
        <f t="shared" si="2124"/>
        <v>0.24883353237816908</v>
      </c>
      <c r="J8202" s="21">
        <f t="shared" si="2125"/>
        <v>37.597425811822966</v>
      </c>
      <c r="K8202" s="6"/>
    </row>
    <row r="8203" spans="1:11" ht="12.75" customHeight="1" x14ac:dyDescent="0.25">
      <c r="A8203" s="13">
        <v>42801</v>
      </c>
      <c r="B8203" s="14">
        <v>33.21</v>
      </c>
      <c r="C8203" s="14">
        <v>0</v>
      </c>
      <c r="D8203" s="14">
        <v>0</v>
      </c>
      <c r="E8203" s="15">
        <v>33.21</v>
      </c>
      <c r="F8203" s="16">
        <f t="shared" si="2123"/>
        <v>2.4675030000000002</v>
      </c>
      <c r="G8203" s="20">
        <f t="shared" si="2126"/>
        <v>37.597425811822966</v>
      </c>
      <c r="H8203" s="17">
        <v>7.9000000000000008E-3</v>
      </c>
      <c r="I8203" s="18">
        <f t="shared" si="2124"/>
        <v>0.30676630076340144</v>
      </c>
      <c r="J8203" s="21">
        <f t="shared" si="2125"/>
        <v>40.371695112586366</v>
      </c>
      <c r="K8203" s="6"/>
    </row>
    <row r="8204" spans="1:11" ht="12.75" customHeight="1" x14ac:dyDescent="0.25">
      <c r="A8204" s="13">
        <v>42835</v>
      </c>
      <c r="B8204" s="14">
        <v>31.93</v>
      </c>
      <c r="C8204" s="14">
        <v>0</v>
      </c>
      <c r="D8204" s="14">
        <v>0</v>
      </c>
      <c r="E8204" s="15">
        <v>31.93</v>
      </c>
      <c r="F8204" s="16">
        <f t="shared" si="2123"/>
        <v>2.3723990000000001</v>
      </c>
      <c r="G8204" s="20">
        <f t="shared" si="2126"/>
        <v>40.371695112586366</v>
      </c>
      <c r="H8204" s="17">
        <v>8.9999999999999993E-3</v>
      </c>
      <c r="I8204" s="18">
        <f t="shared" si="2124"/>
        <v>0.37402105151327725</v>
      </c>
      <c r="J8204" s="21">
        <f t="shared" si="2125"/>
        <v>43.118115164099642</v>
      </c>
      <c r="K8204" s="6"/>
    </row>
    <row r="8205" spans="1:11" ht="12.75" customHeight="1" x14ac:dyDescent="0.25">
      <c r="A8205" s="13">
        <v>42866</v>
      </c>
      <c r="B8205" s="14">
        <v>31.86</v>
      </c>
      <c r="C8205" s="14">
        <v>0</v>
      </c>
      <c r="D8205" s="14">
        <v>0</v>
      </c>
      <c r="E8205" s="15"/>
      <c r="F8205" s="16">
        <f t="shared" si="2123"/>
        <v>0</v>
      </c>
      <c r="G8205" s="20">
        <f t="shared" si="2126"/>
        <v>43.118115164099642</v>
      </c>
      <c r="H8205" s="17">
        <v>9.0500000000000008E-3</v>
      </c>
      <c r="I8205" s="18">
        <f t="shared" si="2124"/>
        <v>0.39021894223510178</v>
      </c>
      <c r="J8205" s="21">
        <f t="shared" si="2125"/>
        <v>43.508334106334743</v>
      </c>
      <c r="K8205" s="6"/>
    </row>
    <row r="8206" spans="1:11" ht="12.75" customHeight="1" x14ac:dyDescent="0.25">
      <c r="A8206" s="13">
        <v>42896</v>
      </c>
      <c r="B8206" s="14">
        <v>31.86</v>
      </c>
      <c r="C8206" s="14">
        <v>0</v>
      </c>
      <c r="D8206" s="14">
        <v>0</v>
      </c>
      <c r="E8206" s="15"/>
      <c r="F8206" s="16">
        <f t="shared" si="2123"/>
        <v>0</v>
      </c>
      <c r="G8206" s="20">
        <f t="shared" si="2126"/>
        <v>43.508334106334743</v>
      </c>
      <c r="H8206" s="17">
        <v>1.0149999999999999E-2</v>
      </c>
      <c r="I8206" s="18">
        <f t="shared" si="2124"/>
        <v>0.4416095911792976</v>
      </c>
      <c r="J8206" s="27">
        <f t="shared" si="2125"/>
        <v>43.949943697514044</v>
      </c>
      <c r="K8206" s="6"/>
    </row>
    <row r="8207" spans="1:11" ht="12.75" customHeight="1" x14ac:dyDescent="0.25">
      <c r="A8207" s="13"/>
      <c r="B8207" s="14"/>
      <c r="C8207" s="14"/>
      <c r="D8207" s="14"/>
      <c r="E8207" s="15"/>
      <c r="F8207" s="16">
        <f>SUM(F8193:F8206)</f>
        <v>41.353151000000004</v>
      </c>
      <c r="I8207" s="8">
        <f>SUM(I8193:I8206)</f>
        <v>2.5967926975140445</v>
      </c>
      <c r="K8207" s="6">
        <f>SUM(F8207:I8207)</f>
        <v>43.949943697514051</v>
      </c>
    </row>
    <row r="8208" spans="1:11" ht="12.75" customHeight="1" x14ac:dyDescent="0.25">
      <c r="A8208" s="7" t="s">
        <v>1031</v>
      </c>
      <c r="B8208" s="7" t="s">
        <v>1032</v>
      </c>
      <c r="K8208" s="6"/>
    </row>
    <row r="8209" spans="1:11" ht="12.75" customHeight="1" x14ac:dyDescent="0.25">
      <c r="A8209" s="13">
        <v>42501</v>
      </c>
      <c r="B8209" s="14">
        <v>19.739999999999998</v>
      </c>
      <c r="C8209" s="14">
        <v>0</v>
      </c>
      <c r="D8209" s="14">
        <v>31.66</v>
      </c>
      <c r="E8209" s="15">
        <v>51.4</v>
      </c>
      <c r="F8209" s="16">
        <f t="shared" ref="F8209:F8222" si="2127">PRODUCT(E8209*0.0743)</f>
        <v>3.8190200000000001</v>
      </c>
      <c r="H8209" s="17">
        <v>3.5000000000000001E-3</v>
      </c>
      <c r="I8209" s="18">
        <f t="shared" ref="I8209:I8222" si="2128">((F8209/2)+G8209)*(H8209)</f>
        <v>6.6832850000000006E-3</v>
      </c>
      <c r="J8209" s="19">
        <f t="shared" ref="J8209:J8222" si="2129">F8209+G8209+I8209</f>
        <v>3.8257032849999999</v>
      </c>
      <c r="K8209" s="6"/>
    </row>
    <row r="8210" spans="1:11" ht="12.75" customHeight="1" x14ac:dyDescent="0.25">
      <c r="A8210" s="13">
        <v>42527</v>
      </c>
      <c r="B8210" s="14">
        <v>63.69</v>
      </c>
      <c r="C8210" s="14">
        <v>0</v>
      </c>
      <c r="D8210" s="14">
        <v>0</v>
      </c>
      <c r="E8210" s="15">
        <v>63.69</v>
      </c>
      <c r="F8210" s="16">
        <f t="shared" si="2127"/>
        <v>4.7321670000000005</v>
      </c>
      <c r="G8210" s="20">
        <f t="shared" ref="G8210:G8222" si="2130">SUM(J8209)</f>
        <v>3.8257032849999999</v>
      </c>
      <c r="H8210" s="17">
        <v>3.7000000000000002E-3</v>
      </c>
      <c r="I8210" s="18">
        <f t="shared" si="2128"/>
        <v>2.2909611104499999E-2</v>
      </c>
      <c r="J8210" s="19">
        <f t="shared" si="2129"/>
        <v>8.5807798961045005</v>
      </c>
      <c r="K8210" s="6"/>
    </row>
    <row r="8211" spans="1:11" ht="12.75" customHeight="1" x14ac:dyDescent="0.25">
      <c r="A8211" s="13">
        <v>42559</v>
      </c>
      <c r="B8211" s="14">
        <v>54.76</v>
      </c>
      <c r="C8211" s="14">
        <v>0</v>
      </c>
      <c r="D8211" s="14">
        <v>0</v>
      </c>
      <c r="E8211" s="15">
        <v>54.76</v>
      </c>
      <c r="F8211" s="16">
        <f t="shared" si="2127"/>
        <v>4.0686679999999997</v>
      </c>
      <c r="G8211" s="20">
        <f t="shared" si="2130"/>
        <v>8.5807798961045005</v>
      </c>
      <c r="H8211" s="17">
        <v>4.0499999999999998E-3</v>
      </c>
      <c r="I8211" s="18">
        <f t="shared" si="2128"/>
        <v>4.2991211279223222E-2</v>
      </c>
      <c r="J8211" s="19">
        <f t="shared" si="2129"/>
        <v>12.692439107383723</v>
      </c>
      <c r="K8211" s="6"/>
    </row>
    <row r="8212" spans="1:11" ht="12.75" customHeight="1" x14ac:dyDescent="0.25">
      <c r="A8212" s="13">
        <v>42590</v>
      </c>
      <c r="B8212" s="14">
        <v>54.24</v>
      </c>
      <c r="C8212" s="14">
        <v>0</v>
      </c>
      <c r="D8212" s="14">
        <v>0</v>
      </c>
      <c r="E8212" s="15">
        <v>54.24</v>
      </c>
      <c r="F8212" s="16">
        <f t="shared" si="2127"/>
        <v>4.0300320000000003</v>
      </c>
      <c r="G8212" s="20">
        <f t="shared" si="2130"/>
        <v>12.692439107383723</v>
      </c>
      <c r="H8212" s="17">
        <v>4.1999999999999997E-3</v>
      </c>
      <c r="I8212" s="18">
        <f t="shared" si="2128"/>
        <v>6.1771311451011633E-2</v>
      </c>
      <c r="J8212" s="19">
        <f t="shared" si="2129"/>
        <v>16.784242418834737</v>
      </c>
      <c r="K8212" s="6"/>
    </row>
    <row r="8213" spans="1:11" ht="12.75" customHeight="1" x14ac:dyDescent="0.25">
      <c r="A8213" s="13">
        <v>42622</v>
      </c>
      <c r="B8213" s="14">
        <v>51.61</v>
      </c>
      <c r="C8213" s="14">
        <v>0</v>
      </c>
      <c r="D8213" s="14">
        <v>0</v>
      </c>
      <c r="E8213" s="15">
        <v>51.61</v>
      </c>
      <c r="F8213" s="16">
        <f t="shared" si="2127"/>
        <v>3.8346230000000001</v>
      </c>
      <c r="G8213" s="20">
        <f t="shared" si="2130"/>
        <v>16.784242418834737</v>
      </c>
      <c r="H8213" s="17">
        <v>4.45E-3</v>
      </c>
      <c r="I8213" s="18">
        <f t="shared" si="2128"/>
        <v>8.3221914938814576E-2</v>
      </c>
      <c r="J8213" s="19">
        <f t="shared" si="2129"/>
        <v>20.702087333773552</v>
      </c>
      <c r="K8213" s="6"/>
    </row>
    <row r="8214" spans="1:11" ht="12.75" customHeight="1" x14ac:dyDescent="0.25">
      <c r="A8214" s="13">
        <v>42654</v>
      </c>
      <c r="B8214" s="14">
        <v>54.76</v>
      </c>
      <c r="C8214" s="14">
        <v>0</v>
      </c>
      <c r="D8214" s="14">
        <v>0</v>
      </c>
      <c r="E8214" s="15">
        <v>54.76</v>
      </c>
      <c r="F8214" s="16">
        <f t="shared" si="2127"/>
        <v>4.0686679999999997</v>
      </c>
      <c r="G8214" s="20">
        <f t="shared" si="2130"/>
        <v>20.702087333773552</v>
      </c>
      <c r="H8214" s="17">
        <v>4.7999999999999996E-3</v>
      </c>
      <c r="I8214" s="18">
        <f t="shared" si="2128"/>
        <v>0.10913482240211304</v>
      </c>
      <c r="J8214" s="21">
        <f t="shared" si="2129"/>
        <v>24.879890156175662</v>
      </c>
      <c r="K8214" s="6"/>
    </row>
    <row r="8215" spans="1:11" ht="12.75" customHeight="1" x14ac:dyDescent="0.25">
      <c r="A8215" s="13">
        <v>42682</v>
      </c>
      <c r="B8215" s="14">
        <v>46.89</v>
      </c>
      <c r="C8215" s="14">
        <v>0</v>
      </c>
      <c r="D8215" s="14">
        <v>0</v>
      </c>
      <c r="E8215" s="15">
        <v>46.89</v>
      </c>
      <c r="F8215" s="16">
        <f t="shared" si="2127"/>
        <v>3.4839270000000004</v>
      </c>
      <c r="G8215" s="20">
        <f t="shared" si="2130"/>
        <v>24.879890156175662</v>
      </c>
      <c r="H8215" s="17">
        <v>4.7999999999999996E-3</v>
      </c>
      <c r="I8215" s="18">
        <f t="shared" si="2128"/>
        <v>0.12778489754964317</v>
      </c>
      <c r="J8215" s="21">
        <f t="shared" si="2129"/>
        <v>28.491602053725305</v>
      </c>
      <c r="K8215" s="6"/>
    </row>
    <row r="8216" spans="1:11" ht="12.75" customHeight="1" x14ac:dyDescent="0.25">
      <c r="A8216" s="13">
        <v>42711</v>
      </c>
      <c r="B8216" s="14">
        <v>51.09</v>
      </c>
      <c r="C8216" s="14">
        <v>0</v>
      </c>
      <c r="D8216" s="14">
        <v>0</v>
      </c>
      <c r="E8216" s="15">
        <v>51.09</v>
      </c>
      <c r="F8216" s="16">
        <f t="shared" si="2127"/>
        <v>3.7959870000000007</v>
      </c>
      <c r="G8216" s="20">
        <f t="shared" si="2130"/>
        <v>28.491602053725305</v>
      </c>
      <c r="H8216" s="17">
        <v>6.0000000000000001E-3</v>
      </c>
      <c r="I8216" s="18">
        <f t="shared" si="2128"/>
        <v>0.18233757332235184</v>
      </c>
      <c r="J8216" s="21">
        <f t="shared" si="2129"/>
        <v>32.469926627047656</v>
      </c>
      <c r="K8216" s="6"/>
    </row>
    <row r="8217" spans="1:11" ht="12.75" customHeight="1" x14ac:dyDescent="0.25">
      <c r="A8217" s="13">
        <v>42746</v>
      </c>
      <c r="B8217" s="14">
        <v>55</v>
      </c>
      <c r="C8217" s="14">
        <v>0</v>
      </c>
      <c r="D8217" s="14">
        <v>0</v>
      </c>
      <c r="E8217" s="15">
        <v>55</v>
      </c>
      <c r="F8217" s="16">
        <f t="shared" si="2127"/>
        <v>4.0865</v>
      </c>
      <c r="G8217" s="20">
        <f t="shared" si="2130"/>
        <v>32.469926627047656</v>
      </c>
      <c r="H8217" s="17">
        <v>7.3000000000000001E-3</v>
      </c>
      <c r="I8217" s="18">
        <f t="shared" si="2128"/>
        <v>0.25194618937744789</v>
      </c>
      <c r="J8217" s="21">
        <f t="shared" si="2129"/>
        <v>36.808372816425106</v>
      </c>
      <c r="K8217" s="6"/>
    </row>
    <row r="8218" spans="1:11" ht="12.75" customHeight="1" x14ac:dyDescent="0.25">
      <c r="A8218" s="13">
        <v>42773</v>
      </c>
      <c r="B8218" s="14">
        <v>62.85</v>
      </c>
      <c r="C8218" s="14">
        <v>0</v>
      </c>
      <c r="D8218" s="14">
        <v>0</v>
      </c>
      <c r="E8218" s="15">
        <v>62.85</v>
      </c>
      <c r="F8218" s="16">
        <f t="shared" si="2127"/>
        <v>4.6697550000000003</v>
      </c>
      <c r="G8218" s="20">
        <f t="shared" si="2130"/>
        <v>36.808372816425106</v>
      </c>
      <c r="H8218" s="17">
        <v>6.8999999999999999E-3</v>
      </c>
      <c r="I8218" s="18">
        <f t="shared" si="2128"/>
        <v>0.2700884271833332</v>
      </c>
      <c r="J8218" s="21">
        <f t="shared" si="2129"/>
        <v>41.748216243608439</v>
      </c>
      <c r="K8218" s="6"/>
    </row>
    <row r="8219" spans="1:11" ht="12.75" customHeight="1" x14ac:dyDescent="0.25">
      <c r="A8219" s="13">
        <v>42801</v>
      </c>
      <c r="B8219" s="14">
        <v>51.74</v>
      </c>
      <c r="C8219" s="14">
        <v>0</v>
      </c>
      <c r="D8219" s="14">
        <v>0</v>
      </c>
      <c r="E8219" s="15">
        <v>51.74</v>
      </c>
      <c r="F8219" s="16">
        <f t="shared" si="2127"/>
        <v>3.8442820000000002</v>
      </c>
      <c r="G8219" s="20">
        <f t="shared" si="2130"/>
        <v>41.748216243608439</v>
      </c>
      <c r="H8219" s="17">
        <v>7.9000000000000008E-3</v>
      </c>
      <c r="I8219" s="18">
        <f t="shared" si="2128"/>
        <v>0.34499582222450675</v>
      </c>
      <c r="J8219" s="21">
        <f t="shared" si="2129"/>
        <v>45.937494065832944</v>
      </c>
      <c r="K8219" s="6"/>
    </row>
    <row r="8220" spans="1:11" ht="12.75" customHeight="1" x14ac:dyDescent="0.25">
      <c r="A8220" s="13">
        <v>42835</v>
      </c>
      <c r="B8220" s="14">
        <v>52.67</v>
      </c>
      <c r="C8220" s="14">
        <v>0</v>
      </c>
      <c r="D8220" s="14">
        <v>0</v>
      </c>
      <c r="E8220" s="15">
        <v>52.67</v>
      </c>
      <c r="F8220" s="16">
        <f t="shared" si="2127"/>
        <v>3.9133810000000002</v>
      </c>
      <c r="G8220" s="20">
        <f t="shared" si="2130"/>
        <v>45.937494065832944</v>
      </c>
      <c r="H8220" s="17">
        <v>8.9999999999999993E-3</v>
      </c>
      <c r="I8220" s="18">
        <f t="shared" si="2128"/>
        <v>0.43104766109249648</v>
      </c>
      <c r="J8220" s="21">
        <f t="shared" si="2129"/>
        <v>50.281922726925444</v>
      </c>
      <c r="K8220" s="6"/>
    </row>
    <row r="8221" spans="1:11" ht="12.75" customHeight="1" x14ac:dyDescent="0.25">
      <c r="A8221" s="13">
        <v>42866</v>
      </c>
      <c r="B8221" s="14">
        <v>48.53</v>
      </c>
      <c r="C8221" s="14">
        <v>0</v>
      </c>
      <c r="D8221" s="14">
        <v>0</v>
      </c>
      <c r="E8221" s="15"/>
      <c r="F8221" s="16">
        <f t="shared" si="2127"/>
        <v>0</v>
      </c>
      <c r="G8221" s="20">
        <f t="shared" si="2130"/>
        <v>50.281922726925444</v>
      </c>
      <c r="H8221" s="17">
        <v>9.0500000000000008E-3</v>
      </c>
      <c r="I8221" s="18">
        <f t="shared" si="2128"/>
        <v>0.45505140067867533</v>
      </c>
      <c r="J8221" s="21">
        <f t="shared" si="2129"/>
        <v>50.736974127604121</v>
      </c>
      <c r="K8221" s="6"/>
    </row>
    <row r="8222" spans="1:11" ht="12.75" customHeight="1" x14ac:dyDescent="0.25">
      <c r="A8222" s="13">
        <v>42896</v>
      </c>
      <c r="B8222" s="14">
        <v>49.76</v>
      </c>
      <c r="C8222" s="14">
        <v>0</v>
      </c>
      <c r="D8222" s="14">
        <v>0</v>
      </c>
      <c r="E8222" s="15"/>
      <c r="F8222" s="16">
        <f t="shared" si="2127"/>
        <v>0</v>
      </c>
      <c r="G8222" s="20">
        <f t="shared" si="2130"/>
        <v>50.736974127604121</v>
      </c>
      <c r="H8222" s="17">
        <v>1.0149999999999999E-2</v>
      </c>
      <c r="I8222" s="18">
        <f t="shared" si="2128"/>
        <v>0.51498028739518176</v>
      </c>
      <c r="J8222" s="27">
        <f t="shared" si="2129"/>
        <v>51.251954414999304</v>
      </c>
      <c r="K8222" s="6"/>
    </row>
    <row r="8223" spans="1:11" ht="12.75" customHeight="1" x14ac:dyDescent="0.25">
      <c r="A8223" s="13"/>
      <c r="B8223" s="14"/>
      <c r="C8223" s="14"/>
      <c r="D8223" s="14"/>
      <c r="E8223" s="15"/>
      <c r="F8223" s="16">
        <f>SUM(F8209:F8222)</f>
        <v>48.347010000000004</v>
      </c>
      <c r="I8223" s="8">
        <f>SUM(I8209:I8222)</f>
        <v>2.9049444149992993</v>
      </c>
      <c r="K8223" s="6">
        <f>SUM(F8223:I8223)</f>
        <v>51.251954414999304</v>
      </c>
    </row>
    <row r="8224" spans="1:11" ht="12.75" customHeight="1" x14ac:dyDescent="0.25">
      <c r="A8224" s="7" t="s">
        <v>1033</v>
      </c>
      <c r="B8224" s="7" t="s">
        <v>1034</v>
      </c>
      <c r="K8224" s="6"/>
    </row>
    <row r="8225" spans="1:11" ht="12.75" customHeight="1" x14ac:dyDescent="0.25">
      <c r="A8225" s="13">
        <v>42501</v>
      </c>
      <c r="B8225" s="14">
        <v>8.1300000000000008</v>
      </c>
      <c r="C8225" s="14">
        <v>0</v>
      </c>
      <c r="D8225" s="14">
        <v>31.66</v>
      </c>
      <c r="E8225" s="15">
        <v>39.79</v>
      </c>
      <c r="F8225" s="16">
        <f t="shared" ref="F8225:F8238" si="2131">PRODUCT(E8225*0.0743)</f>
        <v>2.9563969999999999</v>
      </c>
      <c r="H8225" s="17">
        <v>3.5000000000000001E-3</v>
      </c>
      <c r="I8225" s="18">
        <f t="shared" ref="I8225:I8238" si="2132">((F8225/2)+G8225)*(H8225)</f>
        <v>5.17369475E-3</v>
      </c>
      <c r="J8225" s="19">
        <f t="shared" ref="J8225:J8238" si="2133">F8225+G8225+I8225</f>
        <v>2.9615706947499998</v>
      </c>
      <c r="K8225" s="6"/>
    </row>
    <row r="8226" spans="1:11" ht="12.75" customHeight="1" x14ac:dyDescent="0.25">
      <c r="A8226" s="13">
        <v>42527</v>
      </c>
      <c r="B8226" s="14">
        <v>48.46</v>
      </c>
      <c r="C8226" s="14">
        <v>0</v>
      </c>
      <c r="D8226" s="14">
        <v>0</v>
      </c>
      <c r="E8226" s="15">
        <v>48.46</v>
      </c>
      <c r="F8226" s="16">
        <f t="shared" si="2131"/>
        <v>3.6005780000000005</v>
      </c>
      <c r="G8226" s="20">
        <f t="shared" ref="G8226:G8238" si="2134">SUM(J8225)</f>
        <v>2.9615706947499998</v>
      </c>
      <c r="H8226" s="17">
        <v>3.7000000000000002E-3</v>
      </c>
      <c r="I8226" s="18">
        <f t="shared" si="2132"/>
        <v>1.7618880870575001E-2</v>
      </c>
      <c r="J8226" s="19">
        <f t="shared" si="2133"/>
        <v>6.5797675756205756</v>
      </c>
      <c r="K8226" s="6"/>
    </row>
    <row r="8227" spans="1:11" ht="12.75" customHeight="1" x14ac:dyDescent="0.25">
      <c r="A8227" s="13">
        <v>42559</v>
      </c>
      <c r="B8227" s="14">
        <v>42.69</v>
      </c>
      <c r="C8227" s="14">
        <v>0</v>
      </c>
      <c r="D8227" s="14">
        <v>0</v>
      </c>
      <c r="E8227" s="15">
        <v>42.69</v>
      </c>
      <c r="F8227" s="16">
        <f t="shared" si="2131"/>
        <v>3.1718670000000002</v>
      </c>
      <c r="G8227" s="20">
        <f t="shared" si="2134"/>
        <v>6.5797675756205756</v>
      </c>
      <c r="H8227" s="17">
        <v>4.0499999999999998E-3</v>
      </c>
      <c r="I8227" s="18">
        <f t="shared" si="2132"/>
        <v>3.3071089356263329E-2</v>
      </c>
      <c r="J8227" s="19">
        <f t="shared" si="2133"/>
        <v>9.7847056649768387</v>
      </c>
      <c r="K8227" s="6"/>
    </row>
    <row r="8228" spans="1:11" ht="12.75" customHeight="1" x14ac:dyDescent="0.25">
      <c r="A8228" s="13">
        <v>42590</v>
      </c>
      <c r="B8228" s="14">
        <v>44.26</v>
      </c>
      <c r="C8228" s="14">
        <v>0</v>
      </c>
      <c r="D8228" s="14">
        <v>0</v>
      </c>
      <c r="E8228" s="15">
        <v>44.26</v>
      </c>
      <c r="F8228" s="16">
        <f t="shared" si="2131"/>
        <v>3.2885180000000003</v>
      </c>
      <c r="G8228" s="20">
        <f t="shared" si="2134"/>
        <v>9.7847056649768387</v>
      </c>
      <c r="H8228" s="17">
        <v>4.1999999999999997E-3</v>
      </c>
      <c r="I8228" s="18">
        <f t="shared" si="2132"/>
        <v>4.8001651592902719E-2</v>
      </c>
      <c r="J8228" s="19">
        <f t="shared" si="2133"/>
        <v>13.121225316569742</v>
      </c>
      <c r="K8228" s="6"/>
    </row>
    <row r="8229" spans="1:11" ht="12.75" customHeight="1" x14ac:dyDescent="0.25">
      <c r="A8229" s="13">
        <v>42622</v>
      </c>
      <c r="B8229" s="14">
        <v>41.64</v>
      </c>
      <c r="C8229" s="14">
        <v>0</v>
      </c>
      <c r="D8229" s="14">
        <v>0</v>
      </c>
      <c r="E8229" s="15">
        <v>41.64</v>
      </c>
      <c r="F8229" s="16">
        <f t="shared" si="2131"/>
        <v>3.093852</v>
      </c>
      <c r="G8229" s="20">
        <f t="shared" si="2134"/>
        <v>13.121225316569742</v>
      </c>
      <c r="H8229" s="17">
        <v>4.45E-3</v>
      </c>
      <c r="I8229" s="18">
        <f t="shared" si="2132"/>
        <v>6.5273273358735354E-2</v>
      </c>
      <c r="J8229" s="19">
        <f t="shared" si="2133"/>
        <v>16.280350589928474</v>
      </c>
      <c r="K8229" s="6"/>
    </row>
    <row r="8230" spans="1:11" ht="12.75" customHeight="1" x14ac:dyDescent="0.25">
      <c r="A8230" s="13">
        <v>42654</v>
      </c>
      <c r="B8230" s="14">
        <v>43.74</v>
      </c>
      <c r="C8230" s="14">
        <v>0</v>
      </c>
      <c r="D8230" s="14">
        <v>0</v>
      </c>
      <c r="E8230" s="15">
        <v>43.74</v>
      </c>
      <c r="F8230" s="16">
        <f t="shared" si="2131"/>
        <v>3.2498820000000004</v>
      </c>
      <c r="G8230" s="20">
        <f t="shared" si="2134"/>
        <v>16.280350589928474</v>
      </c>
      <c r="H8230" s="17">
        <v>4.7999999999999996E-3</v>
      </c>
      <c r="I8230" s="18">
        <f t="shared" si="2132"/>
        <v>8.5945399631656663E-2</v>
      </c>
      <c r="J8230" s="21">
        <f t="shared" si="2133"/>
        <v>19.616177989560132</v>
      </c>
      <c r="K8230" s="6"/>
    </row>
    <row r="8231" spans="1:11" ht="12.75" customHeight="1" x14ac:dyDescent="0.25">
      <c r="A8231" s="13">
        <v>42682</v>
      </c>
      <c r="B8231" s="14">
        <v>42.69</v>
      </c>
      <c r="C8231" s="14">
        <v>0</v>
      </c>
      <c r="D8231" s="14">
        <v>0</v>
      </c>
      <c r="E8231" s="15">
        <v>42.69</v>
      </c>
      <c r="F8231" s="16">
        <f t="shared" si="2131"/>
        <v>3.1718670000000002</v>
      </c>
      <c r="G8231" s="20">
        <f t="shared" si="2134"/>
        <v>19.616177989560132</v>
      </c>
      <c r="H8231" s="17">
        <v>4.7999999999999996E-3</v>
      </c>
      <c r="I8231" s="18">
        <f t="shared" si="2132"/>
        <v>0.10177013514988863</v>
      </c>
      <c r="J8231" s="21">
        <f t="shared" si="2133"/>
        <v>22.889815124710019</v>
      </c>
      <c r="K8231" s="6"/>
    </row>
    <row r="8232" spans="1:11" ht="12.75" customHeight="1" x14ac:dyDescent="0.25">
      <c r="A8232" s="13">
        <v>42711</v>
      </c>
      <c r="B8232" s="14">
        <v>40.06</v>
      </c>
      <c r="C8232" s="14">
        <v>0</v>
      </c>
      <c r="D8232" s="14">
        <v>0</v>
      </c>
      <c r="E8232" s="15">
        <v>40.06</v>
      </c>
      <c r="F8232" s="16">
        <f t="shared" si="2131"/>
        <v>2.9764580000000005</v>
      </c>
      <c r="G8232" s="20">
        <f t="shared" si="2134"/>
        <v>22.889815124710019</v>
      </c>
      <c r="H8232" s="17">
        <v>6.0000000000000001E-3</v>
      </c>
      <c r="I8232" s="18">
        <f t="shared" si="2132"/>
        <v>0.14626826474826013</v>
      </c>
      <c r="J8232" s="21">
        <f t="shared" si="2133"/>
        <v>26.012541389458281</v>
      </c>
      <c r="K8232" s="6"/>
    </row>
    <row r="8233" spans="1:11" ht="12.75" customHeight="1" x14ac:dyDescent="0.25">
      <c r="A8233" s="13">
        <v>42746</v>
      </c>
      <c r="B8233" s="14">
        <v>47.47</v>
      </c>
      <c r="C8233" s="14">
        <v>0</v>
      </c>
      <c r="D8233" s="14">
        <v>0</v>
      </c>
      <c r="E8233" s="15">
        <v>47.47</v>
      </c>
      <c r="F8233" s="16">
        <f t="shared" si="2131"/>
        <v>3.527021</v>
      </c>
      <c r="G8233" s="20">
        <f t="shared" si="2134"/>
        <v>26.012541389458281</v>
      </c>
      <c r="H8233" s="17">
        <v>7.3000000000000001E-3</v>
      </c>
      <c r="I8233" s="18">
        <f t="shared" si="2132"/>
        <v>0.20276517879304545</v>
      </c>
      <c r="J8233" s="21">
        <f t="shared" si="2133"/>
        <v>29.742327568251326</v>
      </c>
      <c r="K8233" s="6"/>
    </row>
    <row r="8234" spans="1:11" ht="12.75" customHeight="1" x14ac:dyDescent="0.25">
      <c r="A8234" s="13">
        <v>42773</v>
      </c>
      <c r="B8234" s="14">
        <v>46.98</v>
      </c>
      <c r="C8234" s="14">
        <v>0</v>
      </c>
      <c r="D8234" s="14">
        <v>0</v>
      </c>
      <c r="E8234" s="15">
        <v>46.98</v>
      </c>
      <c r="F8234" s="16">
        <f t="shared" si="2131"/>
        <v>3.4906139999999999</v>
      </c>
      <c r="G8234" s="20">
        <f t="shared" si="2134"/>
        <v>29.742327568251326</v>
      </c>
      <c r="H8234" s="17">
        <v>6.8999999999999999E-3</v>
      </c>
      <c r="I8234" s="18">
        <f t="shared" si="2132"/>
        <v>0.21726467852093415</v>
      </c>
      <c r="J8234" s="21">
        <f t="shared" si="2133"/>
        <v>33.450206246772261</v>
      </c>
      <c r="K8234" s="6"/>
    </row>
    <row r="8235" spans="1:11" ht="12.75" customHeight="1" x14ac:dyDescent="0.25">
      <c r="A8235" s="13">
        <v>42801</v>
      </c>
      <c r="B8235" s="14">
        <v>43.46</v>
      </c>
      <c r="C8235" s="14">
        <v>0</v>
      </c>
      <c r="D8235" s="14">
        <v>0</v>
      </c>
      <c r="E8235" s="15">
        <v>43.46</v>
      </c>
      <c r="F8235" s="16">
        <f t="shared" si="2131"/>
        <v>3.2290780000000003</v>
      </c>
      <c r="G8235" s="20">
        <f t="shared" si="2134"/>
        <v>33.450206246772261</v>
      </c>
      <c r="H8235" s="17">
        <v>7.9000000000000008E-3</v>
      </c>
      <c r="I8235" s="18">
        <f t="shared" si="2132"/>
        <v>0.27701148744950088</v>
      </c>
      <c r="J8235" s="21">
        <f t="shared" si="2133"/>
        <v>36.956295734221762</v>
      </c>
      <c r="K8235" s="6"/>
    </row>
    <row r="8236" spans="1:11" ht="12.75" customHeight="1" x14ac:dyDescent="0.25">
      <c r="A8236" s="13">
        <v>42835</v>
      </c>
      <c r="B8236" s="14">
        <v>43.31</v>
      </c>
      <c r="C8236" s="14">
        <v>0</v>
      </c>
      <c r="D8236" s="14">
        <v>0</v>
      </c>
      <c r="E8236" s="15">
        <v>43.31</v>
      </c>
      <c r="F8236" s="16">
        <f t="shared" si="2131"/>
        <v>3.2179330000000004</v>
      </c>
      <c r="G8236" s="20">
        <f t="shared" si="2134"/>
        <v>36.956295734221762</v>
      </c>
      <c r="H8236" s="17">
        <v>8.9999999999999993E-3</v>
      </c>
      <c r="I8236" s="18">
        <f t="shared" si="2132"/>
        <v>0.34708736010799585</v>
      </c>
      <c r="J8236" s="21">
        <f t="shared" si="2133"/>
        <v>40.521316094329762</v>
      </c>
      <c r="K8236" s="6"/>
    </row>
    <row r="8237" spans="1:11" ht="12.75" customHeight="1" x14ac:dyDescent="0.25">
      <c r="A8237" s="13">
        <v>42866</v>
      </c>
      <c r="B8237" s="14">
        <v>41.3</v>
      </c>
      <c r="C8237" s="14">
        <v>0</v>
      </c>
      <c r="D8237" s="14">
        <v>0</v>
      </c>
      <c r="E8237" s="15"/>
      <c r="F8237" s="16">
        <f t="shared" si="2131"/>
        <v>0</v>
      </c>
      <c r="G8237" s="20">
        <f t="shared" si="2134"/>
        <v>40.521316094329762</v>
      </c>
      <c r="H8237" s="17">
        <v>9.0500000000000008E-3</v>
      </c>
      <c r="I8237" s="18">
        <f t="shared" si="2132"/>
        <v>0.36671791065368436</v>
      </c>
      <c r="J8237" s="21">
        <f t="shared" si="2133"/>
        <v>40.888034004983446</v>
      </c>
      <c r="K8237" s="6"/>
    </row>
    <row r="8238" spans="1:11" ht="12.75" customHeight="1" x14ac:dyDescent="0.25">
      <c r="A8238" s="13">
        <v>42896</v>
      </c>
      <c r="B8238" s="14">
        <v>43.15</v>
      </c>
      <c r="C8238" s="14">
        <v>0</v>
      </c>
      <c r="D8238" s="14">
        <v>0</v>
      </c>
      <c r="E8238" s="15"/>
      <c r="F8238" s="16">
        <f t="shared" si="2131"/>
        <v>0</v>
      </c>
      <c r="G8238" s="20">
        <f t="shared" si="2134"/>
        <v>40.888034004983446</v>
      </c>
      <c r="H8238" s="17">
        <v>1.0149999999999999E-2</v>
      </c>
      <c r="I8238" s="18">
        <f t="shared" si="2132"/>
        <v>0.41501354515058192</v>
      </c>
      <c r="J8238" s="27">
        <f t="shared" si="2133"/>
        <v>41.303047550134025</v>
      </c>
      <c r="K8238" s="6"/>
    </row>
    <row r="8239" spans="1:11" ht="12.75" customHeight="1" x14ac:dyDescent="0.25">
      <c r="A8239" s="13"/>
      <c r="B8239" s="14"/>
      <c r="C8239" s="14"/>
      <c r="D8239" s="14"/>
      <c r="E8239" s="15"/>
      <c r="F8239" s="16">
        <f>SUM(F8225:F8238)</f>
        <v>38.974065000000003</v>
      </c>
      <c r="I8239" s="8">
        <f>SUM(I8225:I8238)</f>
        <v>2.3289825501340244</v>
      </c>
      <c r="K8239" s="6">
        <f>SUM(F8239:I8239)</f>
        <v>41.303047550134025</v>
      </c>
    </row>
    <row r="8240" spans="1:11" ht="12.75" customHeight="1" x14ac:dyDescent="0.25">
      <c r="A8240" s="7" t="s">
        <v>1035</v>
      </c>
      <c r="B8240" s="7" t="s">
        <v>1036</v>
      </c>
      <c r="K8240" s="6"/>
    </row>
    <row r="8241" spans="1:11" ht="12.75" customHeight="1" x14ac:dyDescent="0.25">
      <c r="A8241" s="13">
        <v>42835</v>
      </c>
      <c r="B8241" s="14">
        <v>41.71</v>
      </c>
      <c r="C8241" s="14">
        <v>0</v>
      </c>
      <c r="D8241" s="14">
        <v>0</v>
      </c>
      <c r="E8241" s="15">
        <v>41.71</v>
      </c>
      <c r="F8241" s="16">
        <f>PRODUCT(E8241*0.0743)</f>
        <v>3.0990530000000001</v>
      </c>
      <c r="G8241" s="14"/>
      <c r="H8241" s="17">
        <v>8.9999999999999993E-3</v>
      </c>
      <c r="I8241" s="18">
        <f t="shared" ref="I8241:I8243" si="2135">((F8241/2)+G8241)*(H8241)</f>
        <v>1.3945738499999999E-2</v>
      </c>
      <c r="J8241" s="21">
        <f t="shared" ref="J8241:J8243" si="2136">F8241+G8241+I8241</f>
        <v>3.1129987385</v>
      </c>
      <c r="K8241" s="6"/>
    </row>
    <row r="8242" spans="1:11" ht="12.75" customHeight="1" x14ac:dyDescent="0.25">
      <c r="A8242" s="13">
        <v>42866</v>
      </c>
      <c r="B8242" s="14">
        <v>55.91</v>
      </c>
      <c r="C8242" s="14">
        <v>0</v>
      </c>
      <c r="D8242" s="14">
        <v>0</v>
      </c>
      <c r="E8242" s="15"/>
      <c r="F8242" s="16">
        <f>PRODUCT(E8242*0.0743)</f>
        <v>0</v>
      </c>
      <c r="G8242" s="20">
        <f t="shared" ref="G8242:G8243" si="2137">SUM(J8241)</f>
        <v>3.1129987385</v>
      </c>
      <c r="H8242" s="17">
        <v>9.0500000000000008E-3</v>
      </c>
      <c r="I8242" s="18">
        <f t="shared" si="2135"/>
        <v>2.8172638583425003E-2</v>
      </c>
      <c r="J8242" s="21">
        <f t="shared" si="2136"/>
        <v>3.1411713770834249</v>
      </c>
      <c r="K8242" s="6"/>
    </row>
    <row r="8243" spans="1:11" ht="12.75" customHeight="1" x14ac:dyDescent="0.25">
      <c r="A8243" s="13">
        <v>42896</v>
      </c>
      <c r="B8243" s="14">
        <v>56.55</v>
      </c>
      <c r="C8243" s="14">
        <v>0</v>
      </c>
      <c r="D8243" s="14">
        <v>0</v>
      </c>
      <c r="E8243" s="15"/>
      <c r="F8243" s="16">
        <f>PRODUCT(E8243*0.0743)</f>
        <v>0</v>
      </c>
      <c r="G8243" s="20">
        <f t="shared" si="2137"/>
        <v>3.1411713770834249</v>
      </c>
      <c r="H8243" s="17">
        <v>1.0149999999999999E-2</v>
      </c>
      <c r="I8243" s="18">
        <f t="shared" si="2135"/>
        <v>3.1882889477396759E-2</v>
      </c>
      <c r="J8243" s="27">
        <f t="shared" si="2136"/>
        <v>3.1730542665608215</v>
      </c>
      <c r="K8243" s="6"/>
    </row>
    <row r="8244" spans="1:11" ht="12.75" customHeight="1" x14ac:dyDescent="0.25">
      <c r="A8244" s="13"/>
      <c r="B8244" s="14"/>
      <c r="C8244" s="14"/>
      <c r="D8244" s="14"/>
      <c r="E8244" s="15"/>
      <c r="F8244" s="16">
        <f>SUM(F8241:F8243)</f>
        <v>3.0990530000000001</v>
      </c>
      <c r="I8244" s="8">
        <f>SUM(I8241:I8243)</f>
        <v>7.400126656082176E-2</v>
      </c>
      <c r="K8244" s="6">
        <f>SUM(F8244:I8244)</f>
        <v>3.1730542665608219</v>
      </c>
    </row>
    <row r="8245" spans="1:11" ht="12.75" customHeight="1" x14ac:dyDescent="0.25">
      <c r="A8245" s="7" t="s">
        <v>1037</v>
      </c>
      <c r="B8245" s="7" t="s">
        <v>1038</v>
      </c>
      <c r="K8245" s="6"/>
    </row>
    <row r="8246" spans="1:11" ht="12.75" customHeight="1" x14ac:dyDescent="0.25">
      <c r="A8246" s="13">
        <v>42501</v>
      </c>
      <c r="B8246" s="14">
        <v>14.71</v>
      </c>
      <c r="C8246" s="14">
        <v>0</v>
      </c>
      <c r="D8246" s="14">
        <v>31.66</v>
      </c>
      <c r="E8246" s="15">
        <v>46.37</v>
      </c>
      <c r="F8246" s="16">
        <f t="shared" ref="F8246:F8259" si="2138">PRODUCT(E8246*0.0743)</f>
        <v>3.4452910000000001</v>
      </c>
      <c r="H8246" s="17">
        <v>3.5000000000000001E-3</v>
      </c>
      <c r="I8246" s="18">
        <f t="shared" ref="I8246:I8259" si="2139">((F8246/2)+G8246)*(H8246)</f>
        <v>6.0292592500000002E-3</v>
      </c>
      <c r="J8246" s="19">
        <f t="shared" ref="J8246:J8259" si="2140">F8246+G8246+I8246</f>
        <v>3.4513202592500001</v>
      </c>
      <c r="K8246" s="6"/>
    </row>
    <row r="8247" spans="1:11" ht="12.75" customHeight="1" x14ac:dyDescent="0.25">
      <c r="A8247" s="13">
        <v>42527</v>
      </c>
      <c r="B8247" s="14">
        <v>53.19</v>
      </c>
      <c r="C8247" s="14">
        <v>0</v>
      </c>
      <c r="D8247" s="14">
        <v>0</v>
      </c>
      <c r="E8247" s="15">
        <v>53.19</v>
      </c>
      <c r="F8247" s="16">
        <f t="shared" si="2138"/>
        <v>3.9520170000000001</v>
      </c>
      <c r="G8247" s="20">
        <f t="shared" ref="G8247:G8259" si="2141">SUM(J8246)</f>
        <v>3.4513202592500001</v>
      </c>
      <c r="H8247" s="17">
        <v>3.7000000000000002E-3</v>
      </c>
      <c r="I8247" s="18">
        <f t="shared" si="2139"/>
        <v>2.0081116409225001E-2</v>
      </c>
      <c r="J8247" s="19">
        <f t="shared" si="2140"/>
        <v>7.4234183756592245</v>
      </c>
      <c r="K8247" s="6"/>
    </row>
    <row r="8248" spans="1:11" ht="12.75" customHeight="1" x14ac:dyDescent="0.25">
      <c r="A8248" s="13">
        <v>42559</v>
      </c>
      <c r="B8248" s="14">
        <v>48.99</v>
      </c>
      <c r="C8248" s="14">
        <v>0</v>
      </c>
      <c r="D8248" s="14">
        <v>0</v>
      </c>
      <c r="E8248" s="15">
        <v>48.99</v>
      </c>
      <c r="F8248" s="16">
        <f t="shared" si="2138"/>
        <v>3.6399570000000003</v>
      </c>
      <c r="G8248" s="20">
        <f t="shared" si="2141"/>
        <v>7.4234183756592245</v>
      </c>
      <c r="H8248" s="17">
        <v>4.0499999999999998E-3</v>
      </c>
      <c r="I8248" s="18">
        <f t="shared" si="2139"/>
        <v>3.7435757346419858E-2</v>
      </c>
      <c r="J8248" s="19">
        <f t="shared" si="2140"/>
        <v>11.100811133005646</v>
      </c>
      <c r="K8248" s="6"/>
    </row>
    <row r="8249" spans="1:11" ht="12.75" customHeight="1" x14ac:dyDescent="0.25">
      <c r="A8249" s="13">
        <v>42590</v>
      </c>
      <c r="B8249" s="14">
        <v>50.56</v>
      </c>
      <c r="C8249" s="14">
        <v>0</v>
      </c>
      <c r="D8249" s="14">
        <v>0</v>
      </c>
      <c r="E8249" s="15">
        <v>50.56</v>
      </c>
      <c r="F8249" s="16">
        <f t="shared" si="2138"/>
        <v>3.7566080000000004</v>
      </c>
      <c r="G8249" s="20">
        <f t="shared" si="2141"/>
        <v>11.100811133005646</v>
      </c>
      <c r="H8249" s="17">
        <v>4.1999999999999997E-3</v>
      </c>
      <c r="I8249" s="18">
        <f t="shared" si="2139"/>
        <v>5.4512283558623711E-2</v>
      </c>
      <c r="J8249" s="19">
        <f t="shared" si="2140"/>
        <v>14.91193141656427</v>
      </c>
      <c r="K8249" s="6"/>
    </row>
    <row r="8250" spans="1:11" ht="12.75" customHeight="1" x14ac:dyDescent="0.25">
      <c r="A8250" s="13">
        <v>42622</v>
      </c>
      <c r="B8250" s="14">
        <v>44.79</v>
      </c>
      <c r="C8250" s="14">
        <v>0</v>
      </c>
      <c r="D8250" s="14">
        <v>0</v>
      </c>
      <c r="E8250" s="15">
        <v>44.79</v>
      </c>
      <c r="F8250" s="16">
        <f t="shared" si="2138"/>
        <v>3.3278970000000001</v>
      </c>
      <c r="G8250" s="20">
        <f t="shared" si="2141"/>
        <v>14.91193141656427</v>
      </c>
      <c r="H8250" s="17">
        <v>4.45E-3</v>
      </c>
      <c r="I8250" s="18">
        <f t="shared" si="2139"/>
        <v>7.3762665628710991E-2</v>
      </c>
      <c r="J8250" s="19">
        <f t="shared" si="2140"/>
        <v>18.313591082192982</v>
      </c>
      <c r="K8250" s="6"/>
    </row>
    <row r="8251" spans="1:11" ht="12.75" customHeight="1" x14ac:dyDescent="0.25">
      <c r="A8251" s="13">
        <v>42654</v>
      </c>
      <c r="B8251" s="14">
        <v>54.24</v>
      </c>
      <c r="C8251" s="14">
        <v>0</v>
      </c>
      <c r="D8251" s="14">
        <v>0</v>
      </c>
      <c r="E8251" s="15">
        <v>54.24</v>
      </c>
      <c r="F8251" s="16">
        <f t="shared" si="2138"/>
        <v>4.0300320000000003</v>
      </c>
      <c r="G8251" s="20">
        <f t="shared" si="2141"/>
        <v>18.313591082192982</v>
      </c>
      <c r="H8251" s="17">
        <v>4.7999999999999996E-3</v>
      </c>
      <c r="I8251" s="18">
        <f t="shared" si="2139"/>
        <v>9.7577313994526307E-2</v>
      </c>
      <c r="J8251" s="21">
        <f t="shared" si="2140"/>
        <v>22.441200396187512</v>
      </c>
      <c r="K8251" s="6"/>
    </row>
    <row r="8252" spans="1:11" ht="12.75" customHeight="1" x14ac:dyDescent="0.25">
      <c r="A8252" s="13">
        <v>42682</v>
      </c>
      <c r="B8252" s="14">
        <v>51.61</v>
      </c>
      <c r="C8252" s="14">
        <v>0</v>
      </c>
      <c r="D8252" s="14">
        <v>0</v>
      </c>
      <c r="E8252" s="15">
        <v>51.61</v>
      </c>
      <c r="F8252" s="16">
        <f t="shared" si="2138"/>
        <v>3.8346230000000001</v>
      </c>
      <c r="G8252" s="20">
        <f t="shared" si="2141"/>
        <v>22.441200396187512</v>
      </c>
      <c r="H8252" s="17">
        <v>4.7999999999999996E-3</v>
      </c>
      <c r="I8252" s="18">
        <f t="shared" si="2139"/>
        <v>0.11692085710170004</v>
      </c>
      <c r="J8252" s="21">
        <f t="shared" si="2140"/>
        <v>26.392744253289212</v>
      </c>
      <c r="K8252" s="6"/>
    </row>
    <row r="8253" spans="1:11" ht="12.75" customHeight="1" x14ac:dyDescent="0.25">
      <c r="A8253" s="13">
        <v>42711</v>
      </c>
      <c r="B8253" s="14">
        <v>51.09</v>
      </c>
      <c r="C8253" s="14">
        <v>0</v>
      </c>
      <c r="D8253" s="14">
        <v>0</v>
      </c>
      <c r="E8253" s="15">
        <v>51.09</v>
      </c>
      <c r="F8253" s="16">
        <f t="shared" si="2138"/>
        <v>3.7959870000000007</v>
      </c>
      <c r="G8253" s="20">
        <f t="shared" si="2141"/>
        <v>26.392744253289212</v>
      </c>
      <c r="H8253" s="17">
        <v>6.0000000000000001E-3</v>
      </c>
      <c r="I8253" s="18">
        <f t="shared" si="2139"/>
        <v>0.16974442651973529</v>
      </c>
      <c r="J8253" s="21">
        <f t="shared" si="2140"/>
        <v>30.358475679808947</v>
      </c>
      <c r="K8253" s="6"/>
    </row>
    <row r="8254" spans="1:11" ht="12.75" customHeight="1" x14ac:dyDescent="0.25">
      <c r="A8254" s="13">
        <v>42746</v>
      </c>
      <c r="B8254" s="14">
        <v>51.35</v>
      </c>
      <c r="C8254" s="14">
        <v>0</v>
      </c>
      <c r="D8254" s="14">
        <v>0</v>
      </c>
      <c r="E8254" s="15">
        <v>51.35</v>
      </c>
      <c r="F8254" s="16">
        <f t="shared" si="2138"/>
        <v>3.8153050000000004</v>
      </c>
      <c r="G8254" s="20">
        <f t="shared" si="2141"/>
        <v>30.358475679808947</v>
      </c>
      <c r="H8254" s="17">
        <v>7.3000000000000001E-3</v>
      </c>
      <c r="I8254" s="18">
        <f t="shared" si="2139"/>
        <v>0.23554273571260531</v>
      </c>
      <c r="J8254" s="21">
        <f t="shared" si="2140"/>
        <v>34.409323415521555</v>
      </c>
      <c r="K8254" s="6"/>
    </row>
    <row r="8255" spans="1:11" ht="12.75" customHeight="1" x14ac:dyDescent="0.25">
      <c r="A8255" s="13">
        <v>42773</v>
      </c>
      <c r="B8255" s="14">
        <v>44.09</v>
      </c>
      <c r="C8255" s="14">
        <v>0</v>
      </c>
      <c r="D8255" s="14">
        <v>0</v>
      </c>
      <c r="E8255" s="15">
        <v>44.09</v>
      </c>
      <c r="F8255" s="16">
        <f t="shared" si="2138"/>
        <v>3.2758870000000004</v>
      </c>
      <c r="G8255" s="20">
        <f t="shared" si="2141"/>
        <v>34.409323415521555</v>
      </c>
      <c r="H8255" s="17">
        <v>6.8999999999999999E-3</v>
      </c>
      <c r="I8255" s="18">
        <f t="shared" si="2139"/>
        <v>0.24872614171709873</v>
      </c>
      <c r="J8255" s="21">
        <f t="shared" si="2140"/>
        <v>37.933936557238653</v>
      </c>
      <c r="K8255" s="6"/>
    </row>
    <row r="8256" spans="1:11" ht="12.75" customHeight="1" x14ac:dyDescent="0.25">
      <c r="A8256" s="13">
        <v>42801</v>
      </c>
      <c r="B8256" s="14">
        <v>48.86</v>
      </c>
      <c r="C8256" s="14">
        <v>0</v>
      </c>
      <c r="D8256" s="14">
        <v>0</v>
      </c>
      <c r="E8256" s="15">
        <v>48.86</v>
      </c>
      <c r="F8256" s="16">
        <f t="shared" si="2138"/>
        <v>3.6302980000000002</v>
      </c>
      <c r="G8256" s="20">
        <f t="shared" si="2141"/>
        <v>37.933936557238653</v>
      </c>
      <c r="H8256" s="17">
        <v>7.9000000000000008E-3</v>
      </c>
      <c r="I8256" s="18">
        <f t="shared" si="2139"/>
        <v>0.31401777590218538</v>
      </c>
      <c r="J8256" s="21">
        <f t="shared" si="2140"/>
        <v>41.878252333140843</v>
      </c>
      <c r="K8256" s="6"/>
    </row>
    <row r="8257" spans="1:11" ht="12.75" customHeight="1" x14ac:dyDescent="0.25">
      <c r="A8257" s="13">
        <v>42835</v>
      </c>
      <c r="B8257" s="14">
        <v>52.93</v>
      </c>
      <c r="C8257" s="14">
        <v>0</v>
      </c>
      <c r="D8257" s="14">
        <v>0</v>
      </c>
      <c r="E8257" s="15">
        <v>52.93</v>
      </c>
      <c r="F8257" s="16">
        <f t="shared" si="2138"/>
        <v>3.9326990000000004</v>
      </c>
      <c r="G8257" s="20">
        <f t="shared" si="2141"/>
        <v>41.878252333140843</v>
      </c>
      <c r="H8257" s="17">
        <v>8.9999999999999993E-3</v>
      </c>
      <c r="I8257" s="18">
        <f t="shared" si="2139"/>
        <v>0.39460141649826758</v>
      </c>
      <c r="J8257" s="21">
        <f t="shared" si="2140"/>
        <v>46.205552749639111</v>
      </c>
      <c r="K8257" s="6"/>
    </row>
    <row r="8258" spans="1:11" ht="12.75" customHeight="1" x14ac:dyDescent="0.25">
      <c r="A8258" s="13">
        <v>42866</v>
      </c>
      <c r="B8258" s="14">
        <v>49.93</v>
      </c>
      <c r="C8258" s="14">
        <v>0</v>
      </c>
      <c r="D8258" s="14">
        <v>0</v>
      </c>
      <c r="E8258" s="15"/>
      <c r="F8258" s="16">
        <f t="shared" si="2138"/>
        <v>0</v>
      </c>
      <c r="G8258" s="20">
        <f t="shared" si="2141"/>
        <v>46.205552749639111</v>
      </c>
      <c r="H8258" s="17">
        <v>9.0500000000000008E-3</v>
      </c>
      <c r="I8258" s="18">
        <f t="shared" si="2139"/>
        <v>0.41816025238423399</v>
      </c>
      <c r="J8258" s="21">
        <f t="shared" si="2140"/>
        <v>46.623713002023344</v>
      </c>
      <c r="K8258" s="6"/>
    </row>
    <row r="8259" spans="1:11" ht="12.75" customHeight="1" x14ac:dyDescent="0.25">
      <c r="A8259" s="13">
        <v>42896</v>
      </c>
      <c r="B8259" s="14">
        <v>53.86</v>
      </c>
      <c r="C8259" s="14">
        <v>0</v>
      </c>
      <c r="D8259" s="14">
        <v>0</v>
      </c>
      <c r="E8259" s="15"/>
      <c r="F8259" s="16">
        <f t="shared" si="2138"/>
        <v>0</v>
      </c>
      <c r="G8259" s="20">
        <f t="shared" si="2141"/>
        <v>46.623713002023344</v>
      </c>
      <c r="H8259" s="17">
        <v>1.0149999999999999E-2</v>
      </c>
      <c r="I8259" s="18">
        <f t="shared" si="2139"/>
        <v>0.47323068697053688</v>
      </c>
      <c r="J8259" s="27">
        <f t="shared" si="2140"/>
        <v>47.096943688993882</v>
      </c>
      <c r="K8259" s="6"/>
    </row>
    <row r="8260" spans="1:11" ht="12.75" customHeight="1" x14ac:dyDescent="0.25">
      <c r="A8260" s="13"/>
      <c r="B8260" s="14"/>
      <c r="C8260" s="14"/>
      <c r="D8260" s="14"/>
      <c r="E8260" s="15"/>
      <c r="F8260" s="16">
        <f>SUM(F8246:F8259)</f>
        <v>44.436601000000003</v>
      </c>
      <c r="I8260" s="8">
        <f>SUM(I8246:I8259)</f>
        <v>2.6603426889938691</v>
      </c>
      <c r="K8260" s="6">
        <f>SUM(F8260:I8260)</f>
        <v>47.096943688993875</v>
      </c>
    </row>
    <row r="8261" spans="1:11" ht="12.75" customHeight="1" x14ac:dyDescent="0.25">
      <c r="A8261" s="7" t="s">
        <v>1039</v>
      </c>
      <c r="B8261" s="7" t="s">
        <v>1040</v>
      </c>
      <c r="K8261" s="6"/>
    </row>
    <row r="8262" spans="1:11" ht="12.75" customHeight="1" x14ac:dyDescent="0.25">
      <c r="A8262" s="13">
        <v>42501</v>
      </c>
      <c r="B8262" s="14">
        <v>12</v>
      </c>
      <c r="C8262" s="14">
        <v>0</v>
      </c>
      <c r="D8262" s="14">
        <v>31.66</v>
      </c>
      <c r="E8262" s="15">
        <v>43.66</v>
      </c>
      <c r="F8262" s="16">
        <f t="shared" ref="F8262:F8275" si="2142">PRODUCT(E8262*0.0743)</f>
        <v>3.243938</v>
      </c>
      <c r="H8262" s="17">
        <v>3.5000000000000001E-3</v>
      </c>
      <c r="I8262" s="18">
        <f t="shared" ref="I8262:I8275" si="2143">((F8262/2)+G8262)*(H8262)</f>
        <v>5.6768915000000005E-3</v>
      </c>
      <c r="J8262" s="19">
        <f t="shared" ref="J8262:J8275" si="2144">F8262+G8262+I8262</f>
        <v>3.2496148914999998</v>
      </c>
      <c r="K8262" s="6"/>
    </row>
    <row r="8263" spans="1:11" ht="12.75" customHeight="1" x14ac:dyDescent="0.25">
      <c r="A8263" s="13">
        <v>42527</v>
      </c>
      <c r="B8263" s="14">
        <v>50.04</v>
      </c>
      <c r="C8263" s="14">
        <v>0</v>
      </c>
      <c r="D8263" s="14">
        <v>0</v>
      </c>
      <c r="E8263" s="15">
        <v>50.04</v>
      </c>
      <c r="F8263" s="16">
        <f t="shared" si="2142"/>
        <v>3.7179720000000001</v>
      </c>
      <c r="G8263" s="20">
        <f t="shared" ref="G8263:G8275" si="2145">SUM(J8262)</f>
        <v>3.2496148914999998</v>
      </c>
      <c r="H8263" s="17">
        <v>3.7000000000000002E-3</v>
      </c>
      <c r="I8263" s="18">
        <f t="shared" si="2143"/>
        <v>1.8901823298550002E-2</v>
      </c>
      <c r="J8263" s="19">
        <f t="shared" si="2144"/>
        <v>6.9864887147985497</v>
      </c>
      <c r="K8263" s="6"/>
    </row>
    <row r="8264" spans="1:11" ht="12.75" customHeight="1" x14ac:dyDescent="0.25">
      <c r="A8264" s="13">
        <v>42559</v>
      </c>
      <c r="B8264" s="14">
        <v>45.84</v>
      </c>
      <c r="C8264" s="14">
        <v>0</v>
      </c>
      <c r="D8264" s="14">
        <v>0</v>
      </c>
      <c r="E8264" s="15">
        <v>45.84</v>
      </c>
      <c r="F8264" s="16">
        <f t="shared" si="2142"/>
        <v>3.4059120000000003</v>
      </c>
      <c r="G8264" s="20">
        <f t="shared" si="2145"/>
        <v>6.9864887147985497</v>
      </c>
      <c r="H8264" s="17">
        <v>4.0499999999999998E-3</v>
      </c>
      <c r="I8264" s="18">
        <f t="shared" si="2143"/>
        <v>3.5192251094934124E-2</v>
      </c>
      <c r="J8264" s="19">
        <f t="shared" si="2144"/>
        <v>10.427592965893483</v>
      </c>
      <c r="K8264" s="6"/>
    </row>
    <row r="8265" spans="1:11" ht="12.75" customHeight="1" x14ac:dyDescent="0.25">
      <c r="A8265" s="13">
        <v>42590</v>
      </c>
      <c r="B8265" s="14">
        <v>53.19</v>
      </c>
      <c r="C8265" s="14">
        <v>0</v>
      </c>
      <c r="D8265" s="14">
        <v>0</v>
      </c>
      <c r="E8265" s="15">
        <v>53.19</v>
      </c>
      <c r="F8265" s="16">
        <f t="shared" si="2142"/>
        <v>3.9520170000000001</v>
      </c>
      <c r="G8265" s="20">
        <f t="shared" si="2145"/>
        <v>10.427592965893483</v>
      </c>
      <c r="H8265" s="17">
        <v>4.1999999999999997E-3</v>
      </c>
      <c r="I8265" s="18">
        <f t="shared" si="2143"/>
        <v>5.209512615675263E-2</v>
      </c>
      <c r="J8265" s="19">
        <f t="shared" si="2144"/>
        <v>14.431705092050235</v>
      </c>
      <c r="K8265" s="6"/>
    </row>
    <row r="8266" spans="1:11" ht="12.75" customHeight="1" x14ac:dyDescent="0.25">
      <c r="A8266" s="13">
        <v>42622</v>
      </c>
      <c r="B8266" s="14">
        <v>50.56</v>
      </c>
      <c r="C8266" s="14">
        <v>0</v>
      </c>
      <c r="D8266" s="14">
        <v>0</v>
      </c>
      <c r="E8266" s="15">
        <v>50.56</v>
      </c>
      <c r="F8266" s="16">
        <f t="shared" si="2142"/>
        <v>3.7566080000000004</v>
      </c>
      <c r="G8266" s="20">
        <f t="shared" si="2145"/>
        <v>14.431705092050235</v>
      </c>
      <c r="H8266" s="17">
        <v>4.45E-3</v>
      </c>
      <c r="I8266" s="18">
        <f t="shared" si="2143"/>
        <v>7.2579540459623559E-2</v>
      </c>
      <c r="J8266" s="19">
        <f t="shared" si="2144"/>
        <v>18.260892632509861</v>
      </c>
      <c r="K8266" s="6"/>
    </row>
    <row r="8267" spans="1:11" ht="12.75" customHeight="1" x14ac:dyDescent="0.25">
      <c r="A8267" s="13">
        <v>42654</v>
      </c>
      <c r="B8267" s="14">
        <v>50.56</v>
      </c>
      <c r="C8267" s="14">
        <v>0</v>
      </c>
      <c r="D8267" s="14">
        <v>0</v>
      </c>
      <c r="E8267" s="15">
        <v>50.56</v>
      </c>
      <c r="F8267" s="16">
        <f t="shared" si="2142"/>
        <v>3.7566080000000004</v>
      </c>
      <c r="G8267" s="20">
        <f t="shared" si="2145"/>
        <v>18.260892632509861</v>
      </c>
      <c r="H8267" s="17">
        <v>4.7999999999999996E-3</v>
      </c>
      <c r="I8267" s="18">
        <f t="shared" si="2143"/>
        <v>9.6668143836047327E-2</v>
      </c>
      <c r="J8267" s="21">
        <f t="shared" si="2144"/>
        <v>22.11416877634591</v>
      </c>
      <c r="K8267" s="6"/>
    </row>
    <row r="8268" spans="1:11" ht="12.75" customHeight="1" x14ac:dyDescent="0.25">
      <c r="A8268" s="13">
        <v>42682</v>
      </c>
      <c r="B8268" s="14">
        <v>48.46</v>
      </c>
      <c r="C8268" s="14">
        <v>0</v>
      </c>
      <c r="D8268" s="14">
        <v>0</v>
      </c>
      <c r="E8268" s="15">
        <v>48.46</v>
      </c>
      <c r="F8268" s="16">
        <f t="shared" si="2142"/>
        <v>3.6005780000000005</v>
      </c>
      <c r="G8268" s="20">
        <f t="shared" si="2145"/>
        <v>22.11416877634591</v>
      </c>
      <c r="H8268" s="17">
        <v>4.7999999999999996E-3</v>
      </c>
      <c r="I8268" s="18">
        <f t="shared" si="2143"/>
        <v>0.11478939732646035</v>
      </c>
      <c r="J8268" s="21">
        <f t="shared" si="2144"/>
        <v>25.829536173672373</v>
      </c>
      <c r="K8268" s="6"/>
    </row>
    <row r="8269" spans="1:11" ht="12.75" customHeight="1" x14ac:dyDescent="0.25">
      <c r="A8269" s="13">
        <v>42711</v>
      </c>
      <c r="B8269" s="14">
        <v>46.36</v>
      </c>
      <c r="C8269" s="14">
        <v>0</v>
      </c>
      <c r="D8269" s="14">
        <v>0</v>
      </c>
      <c r="E8269" s="15">
        <v>46.36</v>
      </c>
      <c r="F8269" s="16">
        <f t="shared" si="2142"/>
        <v>3.4445480000000002</v>
      </c>
      <c r="G8269" s="20">
        <f t="shared" si="2145"/>
        <v>25.829536173672373</v>
      </c>
      <c r="H8269" s="17">
        <v>6.0000000000000001E-3</v>
      </c>
      <c r="I8269" s="18">
        <f t="shared" si="2143"/>
        <v>0.16531086104203424</v>
      </c>
      <c r="J8269" s="21">
        <f t="shared" si="2144"/>
        <v>29.439395034714408</v>
      </c>
      <c r="K8269" s="6"/>
    </row>
    <row r="8270" spans="1:11" ht="12.75" customHeight="1" x14ac:dyDescent="0.25">
      <c r="A8270" s="13">
        <v>42746</v>
      </c>
      <c r="B8270" s="14">
        <v>51.45</v>
      </c>
      <c r="C8270" s="14">
        <v>0</v>
      </c>
      <c r="D8270" s="14">
        <v>0</v>
      </c>
      <c r="E8270" s="15">
        <v>51.45</v>
      </c>
      <c r="F8270" s="16">
        <f t="shared" si="2142"/>
        <v>3.8227350000000007</v>
      </c>
      <c r="G8270" s="20">
        <f t="shared" si="2145"/>
        <v>29.439395034714408</v>
      </c>
      <c r="H8270" s="17">
        <v>7.3000000000000001E-3</v>
      </c>
      <c r="I8270" s="18">
        <f t="shared" si="2143"/>
        <v>0.22886056650341519</v>
      </c>
      <c r="J8270" s="21">
        <f t="shared" si="2144"/>
        <v>33.490990601217824</v>
      </c>
      <c r="K8270" s="6"/>
    </row>
    <row r="8271" spans="1:11" ht="12.75" customHeight="1" x14ac:dyDescent="0.25">
      <c r="A8271" s="13">
        <v>42773</v>
      </c>
      <c r="B8271" s="14">
        <v>47.18</v>
      </c>
      <c r="C8271" s="14">
        <v>0</v>
      </c>
      <c r="D8271" s="14">
        <v>0</v>
      </c>
      <c r="E8271" s="15">
        <v>47.18</v>
      </c>
      <c r="F8271" s="16">
        <f t="shared" si="2142"/>
        <v>3.5054740000000004</v>
      </c>
      <c r="G8271" s="20">
        <f t="shared" si="2145"/>
        <v>33.490990601217824</v>
      </c>
      <c r="H8271" s="17">
        <v>6.8999999999999999E-3</v>
      </c>
      <c r="I8271" s="18">
        <f t="shared" si="2143"/>
        <v>0.243181720448403</v>
      </c>
      <c r="J8271" s="21">
        <f t="shared" si="2144"/>
        <v>37.239646321666228</v>
      </c>
      <c r="K8271" s="6"/>
    </row>
    <row r="8272" spans="1:11" ht="12.75" customHeight="1" x14ac:dyDescent="0.25">
      <c r="A8272" s="13">
        <v>42801</v>
      </c>
      <c r="B8272" s="14">
        <v>46.27</v>
      </c>
      <c r="C8272" s="14">
        <v>0</v>
      </c>
      <c r="D8272" s="14">
        <v>0</v>
      </c>
      <c r="E8272" s="15">
        <v>46.27</v>
      </c>
      <c r="F8272" s="16">
        <f t="shared" si="2142"/>
        <v>3.4378610000000003</v>
      </c>
      <c r="G8272" s="20">
        <f t="shared" si="2145"/>
        <v>37.239646321666228</v>
      </c>
      <c r="H8272" s="17">
        <v>7.9000000000000008E-3</v>
      </c>
      <c r="I8272" s="18">
        <f t="shared" si="2143"/>
        <v>0.30777275689116323</v>
      </c>
      <c r="J8272" s="21">
        <f t="shared" si="2144"/>
        <v>40.985280078557388</v>
      </c>
      <c r="K8272" s="6"/>
    </row>
    <row r="8273" spans="1:11" ht="12.75" customHeight="1" x14ac:dyDescent="0.25">
      <c r="A8273" s="13">
        <v>42835</v>
      </c>
      <c r="B8273" s="14">
        <v>49.91</v>
      </c>
      <c r="C8273" s="14">
        <v>0</v>
      </c>
      <c r="D8273" s="14">
        <v>0</v>
      </c>
      <c r="E8273" s="15">
        <v>49.91</v>
      </c>
      <c r="F8273" s="16">
        <f t="shared" si="2142"/>
        <v>3.708313</v>
      </c>
      <c r="G8273" s="20">
        <f t="shared" si="2145"/>
        <v>40.985280078557388</v>
      </c>
      <c r="H8273" s="17">
        <v>8.9999999999999993E-3</v>
      </c>
      <c r="I8273" s="18">
        <f t="shared" si="2143"/>
        <v>0.38555492920701645</v>
      </c>
      <c r="J8273" s="21">
        <f t="shared" si="2144"/>
        <v>45.079148007764402</v>
      </c>
      <c r="K8273" s="6"/>
    </row>
    <row r="8274" spans="1:11" ht="12.75" customHeight="1" x14ac:dyDescent="0.25">
      <c r="A8274" s="13">
        <v>42866</v>
      </c>
      <c r="B8274" s="14">
        <v>49.29</v>
      </c>
      <c r="C8274" s="14">
        <v>0</v>
      </c>
      <c r="D8274" s="14">
        <v>0</v>
      </c>
      <c r="E8274" s="15"/>
      <c r="F8274" s="16">
        <f t="shared" si="2142"/>
        <v>0</v>
      </c>
      <c r="G8274" s="20">
        <f t="shared" si="2145"/>
        <v>45.079148007764402</v>
      </c>
      <c r="H8274" s="17">
        <v>9.0500000000000008E-3</v>
      </c>
      <c r="I8274" s="18">
        <f t="shared" si="2143"/>
        <v>0.40796628947026786</v>
      </c>
      <c r="J8274" s="21">
        <f t="shared" si="2144"/>
        <v>45.487114297234669</v>
      </c>
      <c r="K8274" s="6"/>
    </row>
    <row r="8275" spans="1:11" ht="12.75" customHeight="1" x14ac:dyDescent="0.25">
      <c r="A8275" s="13">
        <v>42896</v>
      </c>
      <c r="B8275" s="14">
        <v>46.41</v>
      </c>
      <c r="C8275" s="14">
        <v>0</v>
      </c>
      <c r="D8275" s="14">
        <v>0</v>
      </c>
      <c r="E8275" s="15"/>
      <c r="F8275" s="16">
        <f t="shared" si="2142"/>
        <v>0</v>
      </c>
      <c r="G8275" s="20">
        <f t="shared" si="2145"/>
        <v>45.487114297234669</v>
      </c>
      <c r="H8275" s="17">
        <v>1.0149999999999999E-2</v>
      </c>
      <c r="I8275" s="18">
        <f t="shared" si="2143"/>
        <v>0.46169421011693185</v>
      </c>
      <c r="J8275" s="27">
        <f t="shared" si="2144"/>
        <v>45.9488085073516</v>
      </c>
      <c r="K8275" s="6"/>
    </row>
    <row r="8276" spans="1:11" ht="12.75" customHeight="1" x14ac:dyDescent="0.25">
      <c r="A8276" s="13"/>
      <c r="B8276" s="14"/>
      <c r="C8276" s="14"/>
      <c r="D8276" s="14"/>
      <c r="E8276" s="15"/>
      <c r="F8276" s="16">
        <f>SUM(F8262:F8275)</f>
        <v>43.352563999999994</v>
      </c>
      <c r="I8276" s="8">
        <f>SUM(I8262:I8275)</f>
        <v>2.5962445073515998</v>
      </c>
      <c r="K8276" s="6">
        <f>SUM(F8276:I8276)</f>
        <v>45.948808507351593</v>
      </c>
    </row>
    <row r="8277" spans="1:11" ht="12.75" customHeight="1" x14ac:dyDescent="0.25">
      <c r="A8277" s="7" t="s">
        <v>1041</v>
      </c>
      <c r="B8277" s="7" t="s">
        <v>1042</v>
      </c>
      <c r="K8277" s="6"/>
    </row>
    <row r="8278" spans="1:11" ht="12.75" customHeight="1" x14ac:dyDescent="0.25">
      <c r="A8278" s="13">
        <v>42501</v>
      </c>
      <c r="B8278" s="14">
        <v>26.32</v>
      </c>
      <c r="C8278" s="14">
        <v>0</v>
      </c>
      <c r="D8278" s="14">
        <v>31.66</v>
      </c>
      <c r="E8278" s="15">
        <v>57.98</v>
      </c>
      <c r="F8278" s="16">
        <f t="shared" ref="F8278:F8291" si="2146">PRODUCT(E8278*0.0743)</f>
        <v>4.3079140000000002</v>
      </c>
      <c r="H8278" s="17">
        <v>3.5000000000000001E-3</v>
      </c>
      <c r="I8278" s="18">
        <f t="shared" ref="I8278:I8291" si="2147">((F8278/2)+G8278)*(H8278)</f>
        <v>7.5388495000000008E-3</v>
      </c>
      <c r="J8278" s="19">
        <f t="shared" ref="J8278:J8291" si="2148">F8278+G8278+I8278</f>
        <v>4.3154528495000006</v>
      </c>
      <c r="K8278" s="6"/>
    </row>
    <row r="8279" spans="1:11" ht="12.75" customHeight="1" x14ac:dyDescent="0.25">
      <c r="A8279" s="13">
        <v>42527</v>
      </c>
      <c r="B8279" s="14">
        <v>74.19</v>
      </c>
      <c r="C8279" s="14">
        <v>0</v>
      </c>
      <c r="D8279" s="14">
        <v>0</v>
      </c>
      <c r="E8279" s="15">
        <v>74.19</v>
      </c>
      <c r="F8279" s="16">
        <f t="shared" si="2146"/>
        <v>5.5123170000000004</v>
      </c>
      <c r="G8279" s="20">
        <f t="shared" ref="G8279:G8291" si="2149">SUM(J8278)</f>
        <v>4.3154528495000006</v>
      </c>
      <c r="H8279" s="17">
        <v>3.7000000000000002E-3</v>
      </c>
      <c r="I8279" s="18">
        <f t="shared" si="2147"/>
        <v>2.6164961993150007E-2</v>
      </c>
      <c r="J8279" s="19">
        <f t="shared" si="2148"/>
        <v>9.8539348114931506</v>
      </c>
      <c r="K8279" s="6"/>
    </row>
    <row r="8280" spans="1:11" ht="12.75" customHeight="1" x14ac:dyDescent="0.25">
      <c r="A8280" s="13">
        <v>42559</v>
      </c>
      <c r="B8280" s="14">
        <v>68.41</v>
      </c>
      <c r="C8280" s="14">
        <v>0</v>
      </c>
      <c r="D8280" s="14">
        <v>0</v>
      </c>
      <c r="E8280" s="15">
        <v>68.41</v>
      </c>
      <c r="F8280" s="16">
        <f t="shared" si="2146"/>
        <v>5.0828629999999997</v>
      </c>
      <c r="G8280" s="20">
        <f t="shared" si="2149"/>
        <v>9.8539348114931506</v>
      </c>
      <c r="H8280" s="17">
        <v>4.0499999999999998E-3</v>
      </c>
      <c r="I8280" s="18">
        <f t="shared" si="2147"/>
        <v>5.0201233561547258E-2</v>
      </c>
      <c r="J8280" s="19">
        <f t="shared" si="2148"/>
        <v>14.986999045054697</v>
      </c>
      <c r="K8280" s="6"/>
    </row>
    <row r="8281" spans="1:11" ht="12.75" customHeight="1" x14ac:dyDescent="0.25">
      <c r="A8281" s="13">
        <v>42590</v>
      </c>
      <c r="B8281" s="14">
        <v>73.14</v>
      </c>
      <c r="C8281" s="14">
        <v>0</v>
      </c>
      <c r="D8281" s="14">
        <v>0</v>
      </c>
      <c r="E8281" s="15">
        <v>73.14</v>
      </c>
      <c r="F8281" s="16">
        <f t="shared" si="2146"/>
        <v>5.4343020000000006</v>
      </c>
      <c r="G8281" s="20">
        <f t="shared" si="2149"/>
        <v>14.986999045054697</v>
      </c>
      <c r="H8281" s="17">
        <v>4.1999999999999997E-3</v>
      </c>
      <c r="I8281" s="18">
        <f t="shared" si="2147"/>
        <v>7.4357430189229717E-2</v>
      </c>
      <c r="J8281" s="19">
        <f t="shared" si="2148"/>
        <v>20.495658475243928</v>
      </c>
      <c r="K8281" s="6"/>
    </row>
    <row r="8282" spans="1:11" ht="12.75" customHeight="1" x14ac:dyDescent="0.25">
      <c r="A8282" s="13">
        <v>42622</v>
      </c>
      <c r="B8282" s="14">
        <v>68.94</v>
      </c>
      <c r="C8282" s="14">
        <v>0</v>
      </c>
      <c r="D8282" s="14">
        <v>0</v>
      </c>
      <c r="E8282" s="15">
        <v>68.94</v>
      </c>
      <c r="F8282" s="16">
        <f t="shared" si="2146"/>
        <v>5.122242</v>
      </c>
      <c r="G8282" s="20">
        <f t="shared" si="2149"/>
        <v>20.495658475243928</v>
      </c>
      <c r="H8282" s="17">
        <v>4.45E-3</v>
      </c>
      <c r="I8282" s="18">
        <f t="shared" si="2147"/>
        <v>0.10260266866483549</v>
      </c>
      <c r="J8282" s="19">
        <f t="shared" si="2148"/>
        <v>25.720503143908765</v>
      </c>
      <c r="K8282" s="6"/>
    </row>
    <row r="8283" spans="1:11" ht="12.75" customHeight="1" x14ac:dyDescent="0.25">
      <c r="A8283" s="13">
        <v>42654</v>
      </c>
      <c r="B8283" s="14">
        <v>78.39</v>
      </c>
      <c r="C8283" s="14">
        <v>0</v>
      </c>
      <c r="D8283" s="14">
        <v>0</v>
      </c>
      <c r="E8283" s="15">
        <v>78.39</v>
      </c>
      <c r="F8283" s="16">
        <f t="shared" si="2146"/>
        <v>5.8243770000000001</v>
      </c>
      <c r="G8283" s="20">
        <f t="shared" si="2149"/>
        <v>25.720503143908765</v>
      </c>
      <c r="H8283" s="17">
        <v>4.7999999999999996E-3</v>
      </c>
      <c r="I8283" s="18">
        <f t="shared" si="2147"/>
        <v>0.13743691989076207</v>
      </c>
      <c r="J8283" s="21">
        <f t="shared" si="2148"/>
        <v>31.682317063799527</v>
      </c>
      <c r="K8283" s="6"/>
    </row>
    <row r="8284" spans="1:11" ht="12.75" customHeight="1" x14ac:dyDescent="0.25">
      <c r="A8284" s="13">
        <v>42682</v>
      </c>
      <c r="B8284" s="14">
        <v>72.61</v>
      </c>
      <c r="C8284" s="14">
        <v>0</v>
      </c>
      <c r="D8284" s="14">
        <v>0</v>
      </c>
      <c r="E8284" s="15">
        <v>72.61</v>
      </c>
      <c r="F8284" s="16">
        <f t="shared" si="2146"/>
        <v>5.3949230000000004</v>
      </c>
      <c r="G8284" s="20">
        <f t="shared" si="2149"/>
        <v>31.682317063799527</v>
      </c>
      <c r="H8284" s="17">
        <v>4.7999999999999996E-3</v>
      </c>
      <c r="I8284" s="18">
        <f t="shared" si="2147"/>
        <v>0.16502293710623772</v>
      </c>
      <c r="J8284" s="21">
        <f t="shared" si="2148"/>
        <v>37.242263000905766</v>
      </c>
      <c r="K8284" s="6"/>
    </row>
    <row r="8285" spans="1:11" ht="12.75" customHeight="1" x14ac:dyDescent="0.25">
      <c r="A8285" s="13">
        <v>42711</v>
      </c>
      <c r="B8285" s="14">
        <v>74.709999999999994</v>
      </c>
      <c r="C8285" s="14">
        <v>0</v>
      </c>
      <c r="D8285" s="14">
        <v>0</v>
      </c>
      <c r="E8285" s="15">
        <v>74.709999999999994</v>
      </c>
      <c r="F8285" s="16">
        <f t="shared" si="2146"/>
        <v>5.5509529999999998</v>
      </c>
      <c r="G8285" s="20">
        <f t="shared" si="2149"/>
        <v>37.242263000905766</v>
      </c>
      <c r="H8285" s="17">
        <v>6.0000000000000001E-3</v>
      </c>
      <c r="I8285" s="18">
        <f t="shared" si="2147"/>
        <v>0.24010643700543458</v>
      </c>
      <c r="J8285" s="21">
        <f t="shared" si="2148"/>
        <v>43.033322437911202</v>
      </c>
      <c r="K8285" s="6"/>
    </row>
    <row r="8286" spans="1:11" ht="12.75" customHeight="1" x14ac:dyDescent="0.25">
      <c r="A8286" s="13">
        <v>42746</v>
      </c>
      <c r="B8286" s="14">
        <v>78.989999999999995</v>
      </c>
      <c r="C8286" s="14">
        <v>0</v>
      </c>
      <c r="D8286" s="14">
        <v>0</v>
      </c>
      <c r="E8286" s="15">
        <v>78.989999999999995</v>
      </c>
      <c r="F8286" s="16">
        <f t="shared" si="2146"/>
        <v>5.868957</v>
      </c>
      <c r="G8286" s="20">
        <f t="shared" si="2149"/>
        <v>43.033322437911202</v>
      </c>
      <c r="H8286" s="17">
        <v>7.3000000000000001E-3</v>
      </c>
      <c r="I8286" s="18">
        <f t="shared" si="2147"/>
        <v>0.33556494684675175</v>
      </c>
      <c r="J8286" s="21">
        <f t="shared" si="2148"/>
        <v>49.237844384757956</v>
      </c>
      <c r="K8286" s="6"/>
    </row>
    <row r="8287" spans="1:11" ht="12.75" customHeight="1" x14ac:dyDescent="0.25">
      <c r="A8287" s="13">
        <v>42773</v>
      </c>
      <c r="B8287" s="14">
        <v>84.16</v>
      </c>
      <c r="C8287" s="14">
        <v>0</v>
      </c>
      <c r="D8287" s="14">
        <v>0</v>
      </c>
      <c r="E8287" s="15">
        <v>84.16</v>
      </c>
      <c r="F8287" s="16">
        <f t="shared" si="2146"/>
        <v>6.253088</v>
      </c>
      <c r="G8287" s="20">
        <f t="shared" si="2149"/>
        <v>49.237844384757956</v>
      </c>
      <c r="H8287" s="17">
        <v>6.8999999999999999E-3</v>
      </c>
      <c r="I8287" s="18">
        <f t="shared" si="2147"/>
        <v>0.36131427985482989</v>
      </c>
      <c r="J8287" s="21">
        <f t="shared" si="2148"/>
        <v>55.852246664612785</v>
      </c>
      <c r="K8287" s="6"/>
    </row>
    <row r="8288" spans="1:11" ht="12.75" customHeight="1" x14ac:dyDescent="0.25">
      <c r="A8288" s="13">
        <v>42801</v>
      </c>
      <c r="B8288" s="14">
        <v>80.97</v>
      </c>
      <c r="C8288" s="14">
        <v>0</v>
      </c>
      <c r="D8288" s="14">
        <v>0</v>
      </c>
      <c r="E8288" s="15">
        <v>80.97</v>
      </c>
      <c r="F8288" s="16">
        <f t="shared" si="2146"/>
        <v>6.0160710000000002</v>
      </c>
      <c r="G8288" s="20">
        <f t="shared" si="2149"/>
        <v>55.852246664612785</v>
      </c>
      <c r="H8288" s="17">
        <v>7.9000000000000008E-3</v>
      </c>
      <c r="I8288" s="18">
        <f t="shared" si="2147"/>
        <v>0.46499622910044103</v>
      </c>
      <c r="J8288" s="21">
        <f t="shared" si="2148"/>
        <v>62.333313893713232</v>
      </c>
      <c r="K8288" s="6"/>
    </row>
    <row r="8289" spans="1:11" ht="12.75" customHeight="1" x14ac:dyDescent="0.25">
      <c r="A8289" s="13">
        <v>42835</v>
      </c>
      <c r="B8289" s="14">
        <v>84.36</v>
      </c>
      <c r="C8289" s="14">
        <v>0</v>
      </c>
      <c r="D8289" s="14">
        <v>0</v>
      </c>
      <c r="E8289" s="15">
        <v>84.36</v>
      </c>
      <c r="F8289" s="16">
        <f t="shared" si="2146"/>
        <v>6.2679480000000005</v>
      </c>
      <c r="G8289" s="20">
        <f t="shared" si="2149"/>
        <v>62.333313893713232</v>
      </c>
      <c r="H8289" s="17">
        <v>8.9999999999999993E-3</v>
      </c>
      <c r="I8289" s="18">
        <f t="shared" si="2147"/>
        <v>0.58920559104341907</v>
      </c>
      <c r="J8289" s="21">
        <f t="shared" si="2148"/>
        <v>69.190467484756653</v>
      </c>
      <c r="K8289" s="6"/>
    </row>
    <row r="8290" spans="1:11" ht="12.75" customHeight="1" x14ac:dyDescent="0.25">
      <c r="A8290" s="13">
        <v>42866</v>
      </c>
      <c r="B8290" s="14">
        <v>80.2</v>
      </c>
      <c r="C8290" s="14">
        <v>0</v>
      </c>
      <c r="D8290" s="14">
        <v>0</v>
      </c>
      <c r="E8290" s="15"/>
      <c r="F8290" s="16">
        <f t="shared" si="2146"/>
        <v>0</v>
      </c>
      <c r="G8290" s="20">
        <f t="shared" si="2149"/>
        <v>69.190467484756653</v>
      </c>
      <c r="H8290" s="17">
        <v>9.0500000000000008E-3</v>
      </c>
      <c r="I8290" s="18">
        <f t="shared" si="2147"/>
        <v>0.62617373073704774</v>
      </c>
      <c r="J8290" s="21">
        <f t="shared" si="2148"/>
        <v>69.816641215493703</v>
      </c>
      <c r="K8290" s="6"/>
    </row>
    <row r="8291" spans="1:11" ht="12.75" customHeight="1" x14ac:dyDescent="0.25">
      <c r="A8291" s="13">
        <v>42896</v>
      </c>
      <c r="B8291" s="14">
        <v>79.239999999999995</v>
      </c>
      <c r="C8291" s="14">
        <v>0</v>
      </c>
      <c r="D8291" s="14">
        <v>0</v>
      </c>
      <c r="E8291" s="15"/>
      <c r="F8291" s="16">
        <f t="shared" si="2146"/>
        <v>0</v>
      </c>
      <c r="G8291" s="20">
        <f t="shared" si="2149"/>
        <v>69.816641215493703</v>
      </c>
      <c r="H8291" s="17">
        <v>1.0149999999999999E-2</v>
      </c>
      <c r="I8291" s="18">
        <f t="shared" si="2147"/>
        <v>0.70863890833726106</v>
      </c>
      <c r="J8291" s="27">
        <f t="shared" si="2148"/>
        <v>70.525280123830967</v>
      </c>
      <c r="K8291" s="6"/>
    </row>
    <row r="8292" spans="1:11" ht="12.75" customHeight="1" x14ac:dyDescent="0.25">
      <c r="A8292" s="13"/>
      <c r="B8292" s="14"/>
      <c r="C8292" s="14"/>
      <c r="D8292" s="14"/>
      <c r="E8292" s="15"/>
      <c r="F8292" s="16">
        <f>SUM(F8278:F8291)</f>
        <v>66.635954999999996</v>
      </c>
      <c r="I8292" s="8">
        <f>SUM(I8278:I8291)</f>
        <v>3.8893251238309472</v>
      </c>
      <c r="K8292" s="6">
        <f>SUM(F8292:I8292)</f>
        <v>70.525280123830939</v>
      </c>
    </row>
    <row r="8293" spans="1:11" ht="12.75" customHeight="1" x14ac:dyDescent="0.25">
      <c r="A8293" s="7" t="s">
        <v>1043</v>
      </c>
      <c r="B8293" s="7" t="s">
        <v>1044</v>
      </c>
      <c r="K8293" s="6"/>
    </row>
    <row r="8294" spans="1:11" ht="12.75" customHeight="1" x14ac:dyDescent="0.25">
      <c r="A8294" s="13">
        <v>42501</v>
      </c>
      <c r="B8294" s="14">
        <v>16.25</v>
      </c>
      <c r="C8294" s="14">
        <v>0</v>
      </c>
      <c r="D8294" s="14">
        <v>31.66</v>
      </c>
      <c r="E8294" s="15">
        <v>47.91</v>
      </c>
      <c r="F8294" s="16">
        <f t="shared" ref="F8294:F8307" si="2150">PRODUCT(E8294*0.0743)</f>
        <v>3.5597129999999999</v>
      </c>
      <c r="H8294" s="17">
        <v>3.5000000000000001E-3</v>
      </c>
      <c r="I8294" s="18">
        <f t="shared" ref="I8294:I8307" si="2151">((F8294/2)+G8294)*(H8294)</f>
        <v>6.2294977500000001E-3</v>
      </c>
      <c r="J8294" s="19">
        <f t="shared" ref="J8294:J8307" si="2152">F8294+G8294+I8294</f>
        <v>3.5659424977500001</v>
      </c>
      <c r="K8294" s="6"/>
    </row>
    <row r="8295" spans="1:11" ht="12.75" customHeight="1" x14ac:dyDescent="0.25">
      <c r="A8295" s="13">
        <v>42527</v>
      </c>
      <c r="B8295" s="14">
        <v>56.86</v>
      </c>
      <c r="C8295" s="14">
        <v>0</v>
      </c>
      <c r="D8295" s="14">
        <v>0</v>
      </c>
      <c r="E8295" s="15">
        <v>56.86</v>
      </c>
      <c r="F8295" s="16">
        <f t="shared" si="2150"/>
        <v>4.2246980000000001</v>
      </c>
      <c r="G8295" s="20">
        <f t="shared" ref="G8295:G8307" si="2153">SUM(J8294)</f>
        <v>3.5659424977500001</v>
      </c>
      <c r="H8295" s="17">
        <v>3.7000000000000002E-3</v>
      </c>
      <c r="I8295" s="18">
        <f t="shared" si="2151"/>
        <v>2.1009678541675E-2</v>
      </c>
      <c r="J8295" s="19">
        <f t="shared" si="2152"/>
        <v>7.8116501762916748</v>
      </c>
      <c r="K8295" s="6"/>
    </row>
    <row r="8296" spans="1:11" ht="12.75" customHeight="1" x14ac:dyDescent="0.25">
      <c r="A8296" s="13">
        <v>42559</v>
      </c>
      <c r="B8296" s="14">
        <v>53.19</v>
      </c>
      <c r="C8296" s="14">
        <v>0</v>
      </c>
      <c r="D8296" s="14">
        <v>0</v>
      </c>
      <c r="E8296" s="15">
        <v>53.19</v>
      </c>
      <c r="F8296" s="16">
        <f t="shared" si="2150"/>
        <v>3.9520170000000001</v>
      </c>
      <c r="G8296" s="20">
        <f t="shared" si="2153"/>
        <v>7.8116501762916748</v>
      </c>
      <c r="H8296" s="17">
        <v>4.0499999999999998E-3</v>
      </c>
      <c r="I8296" s="18">
        <f t="shared" si="2151"/>
        <v>3.9640017638981284E-2</v>
      </c>
      <c r="J8296" s="19">
        <f t="shared" si="2152"/>
        <v>11.803307193930657</v>
      </c>
      <c r="K8296" s="6"/>
    </row>
    <row r="8297" spans="1:11" ht="12.75" customHeight="1" x14ac:dyDescent="0.25">
      <c r="A8297" s="13">
        <v>42590</v>
      </c>
      <c r="B8297" s="14">
        <v>58.44</v>
      </c>
      <c r="C8297" s="14">
        <v>0</v>
      </c>
      <c r="D8297" s="14">
        <v>0</v>
      </c>
      <c r="E8297" s="15">
        <v>58.44</v>
      </c>
      <c r="F8297" s="16">
        <f t="shared" si="2150"/>
        <v>4.3420920000000001</v>
      </c>
      <c r="G8297" s="20">
        <f t="shared" si="2153"/>
        <v>11.803307193930657</v>
      </c>
      <c r="H8297" s="17">
        <v>4.1999999999999997E-3</v>
      </c>
      <c r="I8297" s="18">
        <f t="shared" si="2151"/>
        <v>5.8692283414508759E-2</v>
      </c>
      <c r="J8297" s="19">
        <f t="shared" si="2152"/>
        <v>16.204091477345166</v>
      </c>
      <c r="K8297" s="6"/>
    </row>
    <row r="8298" spans="1:11" ht="12.75" customHeight="1" x14ac:dyDescent="0.25">
      <c r="A8298" s="13">
        <v>42622</v>
      </c>
      <c r="B8298" s="14">
        <v>53.71</v>
      </c>
      <c r="C8298" s="14">
        <v>0</v>
      </c>
      <c r="D8298" s="14">
        <v>0</v>
      </c>
      <c r="E8298" s="15">
        <v>53.71</v>
      </c>
      <c r="F8298" s="16">
        <f t="shared" si="2150"/>
        <v>3.9906530000000004</v>
      </c>
      <c r="G8298" s="20">
        <f t="shared" si="2153"/>
        <v>16.204091477345166</v>
      </c>
      <c r="H8298" s="17">
        <v>4.45E-3</v>
      </c>
      <c r="I8298" s="18">
        <f t="shared" si="2151"/>
        <v>8.0987409999185994E-2</v>
      </c>
      <c r="J8298" s="19">
        <f t="shared" si="2152"/>
        <v>20.275731887344353</v>
      </c>
      <c r="K8298" s="6"/>
    </row>
    <row r="8299" spans="1:11" ht="12.75" customHeight="1" x14ac:dyDescent="0.25">
      <c r="A8299" s="13">
        <v>42654</v>
      </c>
      <c r="B8299" s="14">
        <v>58.44</v>
      </c>
      <c r="C8299" s="14">
        <v>0</v>
      </c>
      <c r="D8299" s="14">
        <v>0</v>
      </c>
      <c r="E8299" s="15">
        <v>58.44</v>
      </c>
      <c r="F8299" s="16">
        <f t="shared" si="2150"/>
        <v>4.3420920000000001</v>
      </c>
      <c r="G8299" s="20">
        <f t="shared" si="2153"/>
        <v>20.275731887344353</v>
      </c>
      <c r="H8299" s="17">
        <v>4.7999999999999996E-3</v>
      </c>
      <c r="I8299" s="18">
        <f t="shared" si="2151"/>
        <v>0.10774453385925288</v>
      </c>
      <c r="J8299" s="21">
        <f t="shared" si="2152"/>
        <v>24.725568421203608</v>
      </c>
      <c r="K8299" s="6"/>
    </row>
    <row r="8300" spans="1:11" ht="12.75" customHeight="1" x14ac:dyDescent="0.25">
      <c r="A8300" s="13">
        <v>42682</v>
      </c>
      <c r="B8300" s="14">
        <v>54.76</v>
      </c>
      <c r="C8300" s="14">
        <v>0</v>
      </c>
      <c r="D8300" s="14">
        <v>0</v>
      </c>
      <c r="E8300" s="15">
        <v>54.76</v>
      </c>
      <c r="F8300" s="16">
        <f t="shared" si="2150"/>
        <v>4.0686679999999997</v>
      </c>
      <c r="G8300" s="20">
        <f t="shared" si="2153"/>
        <v>24.725568421203608</v>
      </c>
      <c r="H8300" s="17">
        <v>4.7999999999999996E-3</v>
      </c>
      <c r="I8300" s="18">
        <f t="shared" si="2151"/>
        <v>0.1284475316217773</v>
      </c>
      <c r="J8300" s="21">
        <f t="shared" si="2152"/>
        <v>28.922683952825384</v>
      </c>
      <c r="K8300" s="6"/>
    </row>
    <row r="8301" spans="1:11" ht="12.75" customHeight="1" x14ac:dyDescent="0.25">
      <c r="A8301" s="13">
        <v>42711</v>
      </c>
      <c r="B8301" s="14">
        <v>53.19</v>
      </c>
      <c r="C8301" s="14">
        <v>0</v>
      </c>
      <c r="D8301" s="14">
        <v>0</v>
      </c>
      <c r="E8301" s="15">
        <v>53.19</v>
      </c>
      <c r="F8301" s="16">
        <f t="shared" si="2150"/>
        <v>3.9520170000000001</v>
      </c>
      <c r="G8301" s="20">
        <f t="shared" si="2153"/>
        <v>28.922683952825384</v>
      </c>
      <c r="H8301" s="17">
        <v>6.0000000000000001E-3</v>
      </c>
      <c r="I8301" s="18">
        <f t="shared" si="2151"/>
        <v>0.18539215471695231</v>
      </c>
      <c r="J8301" s="21">
        <f t="shared" si="2152"/>
        <v>33.060093107542336</v>
      </c>
      <c r="K8301" s="6"/>
    </row>
    <row r="8302" spans="1:11" ht="12.75" customHeight="1" x14ac:dyDescent="0.25">
      <c r="A8302" s="13">
        <v>42746</v>
      </c>
      <c r="B8302" s="14">
        <v>58.31</v>
      </c>
      <c r="C8302" s="14">
        <v>0</v>
      </c>
      <c r="D8302" s="14">
        <v>0</v>
      </c>
      <c r="E8302" s="15">
        <v>58.31</v>
      </c>
      <c r="F8302" s="16">
        <f t="shared" si="2150"/>
        <v>4.3324330000000009</v>
      </c>
      <c r="G8302" s="20">
        <f t="shared" si="2153"/>
        <v>33.060093107542336</v>
      </c>
      <c r="H8302" s="17">
        <v>7.3000000000000001E-3</v>
      </c>
      <c r="I8302" s="18">
        <f t="shared" si="2151"/>
        <v>0.25715206013505904</v>
      </c>
      <c r="J8302" s="21">
        <f t="shared" si="2152"/>
        <v>37.649678167677394</v>
      </c>
      <c r="K8302" s="6"/>
    </row>
    <row r="8303" spans="1:11" ht="12.75" customHeight="1" x14ac:dyDescent="0.25">
      <c r="A8303" s="13">
        <v>42773</v>
      </c>
      <c r="B8303" s="14">
        <v>54.06</v>
      </c>
      <c r="C8303" s="14">
        <v>0</v>
      </c>
      <c r="D8303" s="14">
        <v>0</v>
      </c>
      <c r="E8303" s="15">
        <v>54.06</v>
      </c>
      <c r="F8303" s="16">
        <f t="shared" si="2150"/>
        <v>4.0166580000000005</v>
      </c>
      <c r="G8303" s="20">
        <f t="shared" si="2153"/>
        <v>37.649678167677394</v>
      </c>
      <c r="H8303" s="17">
        <v>6.8999999999999999E-3</v>
      </c>
      <c r="I8303" s="18">
        <f t="shared" si="2151"/>
        <v>0.27364024945697402</v>
      </c>
      <c r="J8303" s="21">
        <f t="shared" si="2152"/>
        <v>41.939976417134368</v>
      </c>
      <c r="K8303" s="6"/>
    </row>
    <row r="8304" spans="1:11" ht="12.75" customHeight="1" x14ac:dyDescent="0.25">
      <c r="A8304" s="13">
        <v>42801</v>
      </c>
      <c r="B8304" s="14">
        <v>53.83</v>
      </c>
      <c r="C8304" s="14">
        <v>0</v>
      </c>
      <c r="D8304" s="14">
        <v>0</v>
      </c>
      <c r="E8304" s="15">
        <v>53.83</v>
      </c>
      <c r="F8304" s="16">
        <f t="shared" si="2150"/>
        <v>3.9995690000000002</v>
      </c>
      <c r="G8304" s="20">
        <f t="shared" si="2153"/>
        <v>41.939976417134368</v>
      </c>
      <c r="H8304" s="17">
        <v>7.9000000000000008E-3</v>
      </c>
      <c r="I8304" s="18">
        <f t="shared" si="2151"/>
        <v>0.34712411124536152</v>
      </c>
      <c r="J8304" s="21">
        <f t="shared" si="2152"/>
        <v>46.286669528379733</v>
      </c>
      <c r="K8304" s="6"/>
    </row>
    <row r="8305" spans="1:11" ht="12.75" customHeight="1" x14ac:dyDescent="0.25">
      <c r="A8305" s="13">
        <v>42835</v>
      </c>
      <c r="B8305" s="14">
        <v>54.72</v>
      </c>
      <c r="C8305" s="14">
        <v>0</v>
      </c>
      <c r="D8305" s="14">
        <v>0</v>
      </c>
      <c r="E8305" s="15">
        <v>54.72</v>
      </c>
      <c r="F8305" s="16">
        <f t="shared" si="2150"/>
        <v>4.065696</v>
      </c>
      <c r="G8305" s="20">
        <f t="shared" si="2153"/>
        <v>46.286669528379733</v>
      </c>
      <c r="H8305" s="17">
        <v>8.9999999999999993E-3</v>
      </c>
      <c r="I8305" s="18">
        <f t="shared" si="2151"/>
        <v>0.43487565775541759</v>
      </c>
      <c r="J8305" s="21">
        <f t="shared" si="2152"/>
        <v>50.787241186135155</v>
      </c>
      <c r="K8305" s="6"/>
    </row>
    <row r="8306" spans="1:11" ht="12.75" customHeight="1" x14ac:dyDescent="0.25">
      <c r="A8306" s="13">
        <v>42866</v>
      </c>
      <c r="B8306" s="14">
        <v>51.32</v>
      </c>
      <c r="C8306" s="14">
        <v>0</v>
      </c>
      <c r="D8306" s="14">
        <v>0</v>
      </c>
      <c r="E8306" s="15"/>
      <c r="F8306" s="16">
        <f t="shared" si="2150"/>
        <v>0</v>
      </c>
      <c r="G8306" s="20">
        <f t="shared" si="2153"/>
        <v>50.787241186135155</v>
      </c>
      <c r="H8306" s="17">
        <v>9.0500000000000008E-3</v>
      </c>
      <c r="I8306" s="18">
        <f t="shared" si="2151"/>
        <v>0.45962453273452319</v>
      </c>
      <c r="J8306" s="21">
        <f t="shared" si="2152"/>
        <v>51.246865718869678</v>
      </c>
      <c r="K8306" s="6"/>
    </row>
    <row r="8307" spans="1:11" ht="12.75" customHeight="1" x14ac:dyDescent="0.25">
      <c r="A8307" s="13">
        <v>42896</v>
      </c>
      <c r="B8307" s="14">
        <v>54.29</v>
      </c>
      <c r="C8307" s="14">
        <v>0</v>
      </c>
      <c r="D8307" s="14">
        <v>0</v>
      </c>
      <c r="E8307" s="15"/>
      <c r="F8307" s="16">
        <f t="shared" si="2150"/>
        <v>0</v>
      </c>
      <c r="G8307" s="20">
        <f t="shared" si="2153"/>
        <v>51.246865718869678</v>
      </c>
      <c r="H8307" s="17">
        <v>1.0149999999999999E-2</v>
      </c>
      <c r="I8307" s="18">
        <f t="shared" si="2151"/>
        <v>0.52015568704652715</v>
      </c>
      <c r="J8307" s="27">
        <f t="shared" si="2152"/>
        <v>51.767021405916203</v>
      </c>
      <c r="K8307" s="6"/>
    </row>
    <row r="8308" spans="1:11" ht="12.75" customHeight="1" x14ac:dyDescent="0.25">
      <c r="A8308" s="13"/>
      <c r="B8308" s="14"/>
      <c r="C8308" s="14"/>
      <c r="D8308" s="14"/>
      <c r="E8308" s="15"/>
      <c r="F8308" s="16">
        <f>SUM(F8294:F8307)</f>
        <v>48.846306000000006</v>
      </c>
      <c r="I8308" s="8">
        <f>SUM(I8294:I8307)</f>
        <v>2.9207154059161962</v>
      </c>
      <c r="K8308" s="6">
        <f>SUM(F8308:I8308)</f>
        <v>51.767021405916203</v>
      </c>
    </row>
    <row r="8309" spans="1:11" ht="12.75" customHeight="1" x14ac:dyDescent="0.25">
      <c r="A8309" s="7" t="s">
        <v>1045</v>
      </c>
      <c r="B8309" s="7" t="s">
        <v>1046</v>
      </c>
      <c r="K8309" s="6"/>
    </row>
    <row r="8310" spans="1:11" ht="12.75" customHeight="1" x14ac:dyDescent="0.25">
      <c r="A8310" s="13">
        <v>42501</v>
      </c>
      <c r="B8310" s="14">
        <v>11.61</v>
      </c>
      <c r="C8310" s="14">
        <v>0</v>
      </c>
      <c r="D8310" s="14">
        <v>31.66</v>
      </c>
      <c r="E8310" s="15">
        <v>43.27</v>
      </c>
      <c r="F8310" s="16">
        <f t="shared" ref="F8310:F8323" si="2154">PRODUCT(E8310*0.0743)</f>
        <v>3.2149610000000006</v>
      </c>
      <c r="H8310" s="17">
        <v>3.5000000000000001E-3</v>
      </c>
      <c r="I8310" s="18">
        <f t="shared" ref="I8310:I8323" si="2155">((F8310/2)+G8310)*(H8310)</f>
        <v>5.6261817500000014E-3</v>
      </c>
      <c r="J8310" s="19">
        <f t="shared" ref="J8310:J8323" si="2156">F8310+G8310+I8310</f>
        <v>3.2205871817500005</v>
      </c>
      <c r="K8310" s="6"/>
    </row>
    <row r="8311" spans="1:11" ht="12.75" customHeight="1" x14ac:dyDescent="0.25">
      <c r="A8311" s="13">
        <v>42527</v>
      </c>
      <c r="B8311" s="14">
        <v>40.590000000000003</v>
      </c>
      <c r="C8311" s="14">
        <v>0</v>
      </c>
      <c r="D8311" s="14">
        <v>0</v>
      </c>
      <c r="E8311" s="15">
        <v>40.590000000000003</v>
      </c>
      <c r="F8311" s="16">
        <f t="shared" si="2154"/>
        <v>3.0158370000000003</v>
      </c>
      <c r="G8311" s="20">
        <f t="shared" ref="G8311:G8323" si="2157">SUM(J8310)</f>
        <v>3.2205871817500005</v>
      </c>
      <c r="H8311" s="17">
        <v>3.7000000000000002E-3</v>
      </c>
      <c r="I8311" s="18">
        <f t="shared" si="2155"/>
        <v>1.7495471022475003E-2</v>
      </c>
      <c r="J8311" s="19">
        <f t="shared" si="2156"/>
        <v>6.2539196527724759</v>
      </c>
      <c r="K8311" s="6"/>
    </row>
    <row r="8312" spans="1:11" ht="12.75" customHeight="1" x14ac:dyDescent="0.25">
      <c r="A8312" s="13">
        <v>42559</v>
      </c>
      <c r="B8312" s="14">
        <v>38.49</v>
      </c>
      <c r="C8312" s="14">
        <v>0</v>
      </c>
      <c r="D8312" s="14">
        <v>0</v>
      </c>
      <c r="E8312" s="15">
        <v>38.49</v>
      </c>
      <c r="F8312" s="16">
        <f t="shared" si="2154"/>
        <v>2.8598070000000004</v>
      </c>
      <c r="G8312" s="20">
        <f t="shared" si="2157"/>
        <v>6.2539196527724759</v>
      </c>
      <c r="H8312" s="17">
        <v>4.0499999999999998E-3</v>
      </c>
      <c r="I8312" s="18">
        <f t="shared" si="2155"/>
        <v>3.1119483768728525E-2</v>
      </c>
      <c r="J8312" s="19">
        <f t="shared" si="2156"/>
        <v>9.1448461365412044</v>
      </c>
      <c r="K8312" s="6"/>
    </row>
    <row r="8313" spans="1:11" ht="12.75" customHeight="1" x14ac:dyDescent="0.25">
      <c r="A8313" s="13">
        <v>42590</v>
      </c>
      <c r="B8313" s="14">
        <v>43.74</v>
      </c>
      <c r="C8313" s="14">
        <v>0</v>
      </c>
      <c r="D8313" s="14">
        <v>0</v>
      </c>
      <c r="E8313" s="15">
        <v>43.74</v>
      </c>
      <c r="F8313" s="16">
        <f t="shared" si="2154"/>
        <v>3.2498820000000004</v>
      </c>
      <c r="G8313" s="20">
        <f t="shared" si="2157"/>
        <v>9.1448461365412044</v>
      </c>
      <c r="H8313" s="17">
        <v>4.1999999999999997E-3</v>
      </c>
      <c r="I8313" s="18">
        <f t="shared" si="2155"/>
        <v>4.5233105973473055E-2</v>
      </c>
      <c r="J8313" s="19">
        <f t="shared" si="2156"/>
        <v>12.439961242514677</v>
      </c>
      <c r="K8313" s="6"/>
    </row>
    <row r="8314" spans="1:11" ht="12.75" customHeight="1" x14ac:dyDescent="0.25">
      <c r="A8314" s="13">
        <v>42622</v>
      </c>
      <c r="B8314" s="14">
        <v>38.49</v>
      </c>
      <c r="C8314" s="14">
        <v>0</v>
      </c>
      <c r="D8314" s="14">
        <v>0</v>
      </c>
      <c r="E8314" s="15">
        <v>38.49</v>
      </c>
      <c r="F8314" s="16">
        <f t="shared" si="2154"/>
        <v>2.8598070000000004</v>
      </c>
      <c r="G8314" s="20">
        <f t="shared" si="2157"/>
        <v>12.439961242514677</v>
      </c>
      <c r="H8314" s="17">
        <v>4.45E-3</v>
      </c>
      <c r="I8314" s="18">
        <f t="shared" si="2155"/>
        <v>6.1720898104190312E-2</v>
      </c>
      <c r="J8314" s="19">
        <f t="shared" si="2156"/>
        <v>15.361489140618867</v>
      </c>
      <c r="K8314" s="6"/>
    </row>
    <row r="8315" spans="1:11" ht="12.75" customHeight="1" x14ac:dyDescent="0.25">
      <c r="A8315" s="13">
        <v>42654</v>
      </c>
      <c r="B8315" s="14">
        <v>42.69</v>
      </c>
      <c r="C8315" s="14">
        <v>0</v>
      </c>
      <c r="D8315" s="14">
        <v>0</v>
      </c>
      <c r="E8315" s="15">
        <v>42.69</v>
      </c>
      <c r="F8315" s="16">
        <f t="shared" si="2154"/>
        <v>3.1718670000000002</v>
      </c>
      <c r="G8315" s="20">
        <f t="shared" si="2157"/>
        <v>15.361489140618867</v>
      </c>
      <c r="H8315" s="17">
        <v>4.7999999999999996E-3</v>
      </c>
      <c r="I8315" s="18">
        <f t="shared" si="2155"/>
        <v>8.1347628674970557E-2</v>
      </c>
      <c r="J8315" s="21">
        <f t="shared" si="2156"/>
        <v>18.614703769293836</v>
      </c>
      <c r="K8315" s="6"/>
    </row>
    <row r="8316" spans="1:11" ht="12.75" customHeight="1" x14ac:dyDescent="0.25">
      <c r="A8316" s="13">
        <v>42682</v>
      </c>
      <c r="B8316" s="14">
        <v>39.54</v>
      </c>
      <c r="C8316" s="14">
        <v>0</v>
      </c>
      <c r="D8316" s="14">
        <v>0</v>
      </c>
      <c r="E8316" s="15">
        <v>39.54</v>
      </c>
      <c r="F8316" s="16">
        <f t="shared" si="2154"/>
        <v>2.9378220000000002</v>
      </c>
      <c r="G8316" s="20">
        <f t="shared" si="2157"/>
        <v>18.614703769293836</v>
      </c>
      <c r="H8316" s="17">
        <v>4.7999999999999996E-3</v>
      </c>
      <c r="I8316" s="18">
        <f t="shared" si="2155"/>
        <v>9.6401350892610399E-2</v>
      </c>
      <c r="J8316" s="21">
        <f t="shared" si="2156"/>
        <v>21.648927120186446</v>
      </c>
      <c r="K8316" s="6"/>
    </row>
    <row r="8317" spans="1:11" ht="12.75" customHeight="1" x14ac:dyDescent="0.25">
      <c r="A8317" s="13">
        <v>42711</v>
      </c>
      <c r="B8317" s="14">
        <v>45.84</v>
      </c>
      <c r="C8317" s="14">
        <v>0</v>
      </c>
      <c r="D8317" s="14">
        <v>0</v>
      </c>
      <c r="E8317" s="15">
        <v>45.84</v>
      </c>
      <c r="F8317" s="16">
        <f t="shared" si="2154"/>
        <v>3.4059120000000003</v>
      </c>
      <c r="G8317" s="20">
        <f t="shared" si="2157"/>
        <v>21.648927120186446</v>
      </c>
      <c r="H8317" s="17">
        <v>6.0000000000000001E-3</v>
      </c>
      <c r="I8317" s="18">
        <f t="shared" si="2155"/>
        <v>0.14011129872111869</v>
      </c>
      <c r="J8317" s="21">
        <f t="shared" si="2156"/>
        <v>25.194950418907567</v>
      </c>
      <c r="K8317" s="6"/>
    </row>
    <row r="8318" spans="1:11" ht="12.75" customHeight="1" x14ac:dyDescent="0.25">
      <c r="A8318" s="13">
        <v>42746</v>
      </c>
      <c r="B8318" s="14">
        <v>49.88</v>
      </c>
      <c r="C8318" s="14">
        <v>0</v>
      </c>
      <c r="D8318" s="14">
        <v>0</v>
      </c>
      <c r="E8318" s="15">
        <v>49.88</v>
      </c>
      <c r="F8318" s="16">
        <f t="shared" si="2154"/>
        <v>3.7060840000000006</v>
      </c>
      <c r="G8318" s="20">
        <f t="shared" si="2157"/>
        <v>25.194950418907567</v>
      </c>
      <c r="H8318" s="17">
        <v>7.3000000000000001E-3</v>
      </c>
      <c r="I8318" s="18">
        <f t="shared" si="2155"/>
        <v>0.19745034465802525</v>
      </c>
      <c r="J8318" s="21">
        <f t="shared" si="2156"/>
        <v>29.098484763565594</v>
      </c>
      <c r="K8318" s="6"/>
    </row>
    <row r="8319" spans="1:11" ht="12.75" customHeight="1" x14ac:dyDescent="0.25">
      <c r="A8319" s="13">
        <v>42773</v>
      </c>
      <c r="B8319" s="14">
        <v>42.02</v>
      </c>
      <c r="C8319" s="14">
        <v>0</v>
      </c>
      <c r="D8319" s="14">
        <v>0</v>
      </c>
      <c r="E8319" s="15">
        <v>42.02</v>
      </c>
      <c r="F8319" s="16">
        <f t="shared" si="2154"/>
        <v>3.1220860000000004</v>
      </c>
      <c r="G8319" s="20">
        <f t="shared" si="2157"/>
        <v>29.098484763565594</v>
      </c>
      <c r="H8319" s="17">
        <v>6.8999999999999999E-3</v>
      </c>
      <c r="I8319" s="18">
        <f t="shared" si="2155"/>
        <v>0.2115507415686026</v>
      </c>
      <c r="J8319" s="21">
        <f t="shared" si="2156"/>
        <v>32.432121505134198</v>
      </c>
      <c r="K8319" s="6"/>
    </row>
    <row r="8320" spans="1:11" ht="12.75" customHeight="1" x14ac:dyDescent="0.25">
      <c r="A8320" s="13">
        <v>42801</v>
      </c>
      <c r="B8320" s="14">
        <v>47.53</v>
      </c>
      <c r="C8320" s="14">
        <v>0</v>
      </c>
      <c r="D8320" s="14">
        <v>0</v>
      </c>
      <c r="E8320" s="15">
        <v>47.53</v>
      </c>
      <c r="F8320" s="16">
        <f t="shared" si="2154"/>
        <v>3.5314790000000005</v>
      </c>
      <c r="G8320" s="20">
        <f t="shared" si="2157"/>
        <v>32.432121505134198</v>
      </c>
      <c r="H8320" s="17">
        <v>7.9000000000000008E-3</v>
      </c>
      <c r="I8320" s="18">
        <f t="shared" si="2155"/>
        <v>0.2701631019405602</v>
      </c>
      <c r="J8320" s="21">
        <f t="shared" si="2156"/>
        <v>36.233763607074756</v>
      </c>
      <c r="K8320" s="6"/>
    </row>
    <row r="8321" spans="1:11" ht="12.75" customHeight="1" x14ac:dyDescent="0.25">
      <c r="A8321" s="13">
        <v>42835</v>
      </c>
      <c r="B8321" s="14">
        <v>49.62</v>
      </c>
      <c r="C8321" s="14">
        <v>0</v>
      </c>
      <c r="D8321" s="14">
        <v>0</v>
      </c>
      <c r="E8321" s="15">
        <v>49.62</v>
      </c>
      <c r="F8321" s="16">
        <f t="shared" si="2154"/>
        <v>3.686766</v>
      </c>
      <c r="G8321" s="20">
        <f t="shared" si="2157"/>
        <v>36.233763607074756</v>
      </c>
      <c r="H8321" s="17">
        <v>8.9999999999999993E-3</v>
      </c>
      <c r="I8321" s="18">
        <f t="shared" si="2155"/>
        <v>0.34269431946367279</v>
      </c>
      <c r="J8321" s="21">
        <f t="shared" si="2156"/>
        <v>40.26322392653843</v>
      </c>
      <c r="K8321" s="6"/>
    </row>
    <row r="8322" spans="1:11" ht="12.75" customHeight="1" x14ac:dyDescent="0.25">
      <c r="A8322" s="13">
        <v>42866</v>
      </c>
      <c r="B8322" s="14">
        <v>47.14</v>
      </c>
      <c r="C8322" s="14">
        <v>0</v>
      </c>
      <c r="D8322" s="14">
        <v>0</v>
      </c>
      <c r="E8322" s="15"/>
      <c r="F8322" s="16">
        <f t="shared" si="2154"/>
        <v>0</v>
      </c>
      <c r="G8322" s="20">
        <f t="shared" si="2157"/>
        <v>40.26322392653843</v>
      </c>
      <c r="H8322" s="17">
        <v>9.0500000000000008E-3</v>
      </c>
      <c r="I8322" s="18">
        <f t="shared" si="2155"/>
        <v>0.3643821765351728</v>
      </c>
      <c r="J8322" s="21">
        <f t="shared" si="2156"/>
        <v>40.627606103073603</v>
      </c>
      <c r="K8322" s="6"/>
    </row>
    <row r="8323" spans="1:11" ht="12.75" customHeight="1" x14ac:dyDescent="0.25">
      <c r="A8323" s="13">
        <v>42896</v>
      </c>
      <c r="B8323" s="14">
        <v>48.08</v>
      </c>
      <c r="C8323" s="14">
        <v>0</v>
      </c>
      <c r="D8323" s="14">
        <v>0</v>
      </c>
      <c r="E8323" s="15"/>
      <c r="F8323" s="16">
        <f t="shared" si="2154"/>
        <v>0</v>
      </c>
      <c r="G8323" s="20">
        <f t="shared" si="2157"/>
        <v>40.627606103073603</v>
      </c>
      <c r="H8323" s="17">
        <v>1.0149999999999999E-2</v>
      </c>
      <c r="I8323" s="18">
        <f t="shared" si="2155"/>
        <v>0.41237020194619706</v>
      </c>
      <c r="J8323" s="27">
        <f t="shared" si="2156"/>
        <v>41.039976305019799</v>
      </c>
      <c r="K8323" s="6"/>
    </row>
    <row r="8324" spans="1:11" ht="12.75" customHeight="1" x14ac:dyDescent="0.25">
      <c r="A8324" s="13"/>
      <c r="B8324" s="14"/>
      <c r="C8324" s="14"/>
      <c r="D8324" s="14"/>
      <c r="E8324" s="15"/>
      <c r="F8324" s="16">
        <f>SUM(F8310:F8323)</f>
        <v>38.762309999999999</v>
      </c>
      <c r="I8324" s="8">
        <f>SUM(I8310:I8323)</f>
        <v>2.2776663050197974</v>
      </c>
      <c r="K8324" s="6">
        <f>SUM(F8324:I8324)</f>
        <v>41.039976305019799</v>
      </c>
    </row>
    <row r="8325" spans="1:11" ht="12.75" customHeight="1" x14ac:dyDescent="0.25">
      <c r="A8325" s="7" t="s">
        <v>1047</v>
      </c>
      <c r="B8325" s="7" t="s">
        <v>1048</v>
      </c>
      <c r="K8325" s="6"/>
    </row>
    <row r="8326" spans="1:11" ht="12.75" customHeight="1" x14ac:dyDescent="0.25">
      <c r="A8326" s="13">
        <v>42501</v>
      </c>
      <c r="B8326" s="14">
        <v>8.1300000000000008</v>
      </c>
      <c r="C8326" s="14">
        <v>0</v>
      </c>
      <c r="D8326" s="14">
        <v>31.66</v>
      </c>
      <c r="E8326" s="15">
        <v>39.79</v>
      </c>
      <c r="F8326" s="16">
        <f t="shared" ref="F8326:F8339" si="2158">PRODUCT(E8326*0.0743)</f>
        <v>2.9563969999999999</v>
      </c>
      <c r="H8326" s="17">
        <v>3.5000000000000001E-3</v>
      </c>
      <c r="I8326" s="18">
        <f t="shared" ref="I8326:I8339" si="2159">((F8326/2)+G8326)*(H8326)</f>
        <v>5.17369475E-3</v>
      </c>
      <c r="J8326" s="19">
        <f t="shared" ref="J8326:J8339" si="2160">F8326+G8326+I8326</f>
        <v>2.9615706947499998</v>
      </c>
      <c r="K8326" s="6"/>
    </row>
    <row r="8327" spans="1:11" ht="12.75" customHeight="1" x14ac:dyDescent="0.25">
      <c r="A8327" s="13">
        <v>42527</v>
      </c>
      <c r="B8327" s="14">
        <v>51.61</v>
      </c>
      <c r="C8327" s="14">
        <v>0</v>
      </c>
      <c r="D8327" s="14">
        <v>0</v>
      </c>
      <c r="E8327" s="15">
        <v>51.61</v>
      </c>
      <c r="F8327" s="16">
        <f t="shared" si="2158"/>
        <v>3.8346230000000001</v>
      </c>
      <c r="G8327" s="20">
        <f t="shared" ref="G8327:G8339" si="2161">SUM(J8326)</f>
        <v>2.9615706947499998</v>
      </c>
      <c r="H8327" s="17">
        <v>3.7000000000000002E-3</v>
      </c>
      <c r="I8327" s="18">
        <f t="shared" si="2159"/>
        <v>1.8051864120575002E-2</v>
      </c>
      <c r="J8327" s="19">
        <f t="shared" si="2160"/>
        <v>6.8142455588705753</v>
      </c>
      <c r="K8327" s="6"/>
    </row>
    <row r="8328" spans="1:11" ht="12.75" customHeight="1" x14ac:dyDescent="0.25">
      <c r="A8328" s="13">
        <v>42559</v>
      </c>
      <c r="B8328" s="14">
        <v>46.36</v>
      </c>
      <c r="C8328" s="14">
        <v>0</v>
      </c>
      <c r="D8328" s="14">
        <v>0</v>
      </c>
      <c r="E8328" s="15">
        <v>46.36</v>
      </c>
      <c r="F8328" s="16">
        <f t="shared" si="2158"/>
        <v>3.4445480000000002</v>
      </c>
      <c r="G8328" s="20">
        <f t="shared" si="2161"/>
        <v>6.8142455588705753</v>
      </c>
      <c r="H8328" s="17">
        <v>4.0499999999999998E-3</v>
      </c>
      <c r="I8328" s="18">
        <f t="shared" si="2159"/>
        <v>3.4572904213425827E-2</v>
      </c>
      <c r="J8328" s="19">
        <f t="shared" si="2160"/>
        <v>10.293366463084002</v>
      </c>
      <c r="K8328" s="6"/>
    </row>
    <row r="8329" spans="1:11" ht="12.75" customHeight="1" x14ac:dyDescent="0.25">
      <c r="A8329" s="13">
        <v>42590</v>
      </c>
      <c r="B8329" s="14">
        <v>45.31</v>
      </c>
      <c r="C8329" s="14">
        <v>0</v>
      </c>
      <c r="D8329" s="14">
        <v>0</v>
      </c>
      <c r="E8329" s="15">
        <v>45.31</v>
      </c>
      <c r="F8329" s="16">
        <f t="shared" si="2158"/>
        <v>3.3665330000000004</v>
      </c>
      <c r="G8329" s="20">
        <f t="shared" si="2161"/>
        <v>10.293366463084002</v>
      </c>
      <c r="H8329" s="17">
        <v>4.1999999999999997E-3</v>
      </c>
      <c r="I8329" s="18">
        <f t="shared" si="2159"/>
        <v>5.0301858444952809E-2</v>
      </c>
      <c r="J8329" s="19">
        <f t="shared" si="2160"/>
        <v>13.710201321528956</v>
      </c>
      <c r="K8329" s="6"/>
    </row>
    <row r="8330" spans="1:11" ht="12.75" customHeight="1" x14ac:dyDescent="0.25">
      <c r="A8330" s="13">
        <v>42622</v>
      </c>
      <c r="B8330" s="14">
        <v>40.06</v>
      </c>
      <c r="C8330" s="14">
        <v>0</v>
      </c>
      <c r="D8330" s="14">
        <v>0</v>
      </c>
      <c r="E8330" s="15">
        <v>40.06</v>
      </c>
      <c r="F8330" s="16">
        <f t="shared" si="2158"/>
        <v>2.9764580000000005</v>
      </c>
      <c r="G8330" s="20">
        <f t="shared" si="2161"/>
        <v>13.710201321528956</v>
      </c>
      <c r="H8330" s="17">
        <v>4.45E-3</v>
      </c>
      <c r="I8330" s="18">
        <f t="shared" si="2159"/>
        <v>6.7633014930803856E-2</v>
      </c>
      <c r="J8330" s="19">
        <f t="shared" si="2160"/>
        <v>16.754292336459759</v>
      </c>
      <c r="K8330" s="6"/>
    </row>
    <row r="8331" spans="1:11" ht="12.75" customHeight="1" x14ac:dyDescent="0.25">
      <c r="A8331" s="13">
        <v>42654</v>
      </c>
      <c r="B8331" s="14">
        <v>41.11</v>
      </c>
      <c r="C8331" s="14">
        <v>0</v>
      </c>
      <c r="D8331" s="14">
        <v>0</v>
      </c>
      <c r="E8331" s="15">
        <v>41.11</v>
      </c>
      <c r="F8331" s="16">
        <f t="shared" si="2158"/>
        <v>3.0544730000000002</v>
      </c>
      <c r="G8331" s="20">
        <f t="shared" si="2161"/>
        <v>16.754292336459759</v>
      </c>
      <c r="H8331" s="17">
        <v>4.7999999999999996E-3</v>
      </c>
      <c r="I8331" s="18">
        <f t="shared" si="2159"/>
        <v>8.7751338415006847E-2</v>
      </c>
      <c r="J8331" s="21">
        <f t="shared" si="2160"/>
        <v>19.896516674874768</v>
      </c>
      <c r="K8331" s="6"/>
    </row>
    <row r="8332" spans="1:11" ht="12.75" customHeight="1" x14ac:dyDescent="0.25">
      <c r="A8332" s="13">
        <v>42682</v>
      </c>
      <c r="B8332" s="14">
        <v>44.79</v>
      </c>
      <c r="C8332" s="14">
        <v>0</v>
      </c>
      <c r="D8332" s="14">
        <v>0</v>
      </c>
      <c r="E8332" s="15">
        <v>44.79</v>
      </c>
      <c r="F8332" s="16">
        <f t="shared" si="2158"/>
        <v>3.3278970000000001</v>
      </c>
      <c r="G8332" s="20">
        <f t="shared" si="2161"/>
        <v>19.896516674874768</v>
      </c>
      <c r="H8332" s="17">
        <v>4.7999999999999996E-3</v>
      </c>
      <c r="I8332" s="18">
        <f t="shared" si="2159"/>
        <v>0.10349023283939887</v>
      </c>
      <c r="J8332" s="21">
        <f t="shared" si="2160"/>
        <v>23.327903907714166</v>
      </c>
      <c r="K8332" s="6"/>
    </row>
    <row r="8333" spans="1:11" ht="12.75" customHeight="1" x14ac:dyDescent="0.25">
      <c r="A8333" s="13">
        <v>42711</v>
      </c>
      <c r="B8333" s="14">
        <v>47.41</v>
      </c>
      <c r="C8333" s="14">
        <v>0</v>
      </c>
      <c r="D8333" s="14">
        <v>0</v>
      </c>
      <c r="E8333" s="15">
        <v>47.41</v>
      </c>
      <c r="F8333" s="16">
        <f t="shared" si="2158"/>
        <v>3.5225629999999999</v>
      </c>
      <c r="G8333" s="20">
        <f t="shared" si="2161"/>
        <v>23.327903907714166</v>
      </c>
      <c r="H8333" s="17">
        <v>6.0000000000000001E-3</v>
      </c>
      <c r="I8333" s="18">
        <f t="shared" si="2159"/>
        <v>0.15053511244628501</v>
      </c>
      <c r="J8333" s="21">
        <f t="shared" si="2160"/>
        <v>27.001002020160449</v>
      </c>
      <c r="K8333" s="6"/>
    </row>
    <row r="8334" spans="1:11" ht="12.75" customHeight="1" x14ac:dyDescent="0.25">
      <c r="A8334" s="13">
        <v>42746</v>
      </c>
      <c r="B8334" s="14">
        <v>51.27</v>
      </c>
      <c r="C8334" s="14">
        <v>0</v>
      </c>
      <c r="D8334" s="14">
        <v>0</v>
      </c>
      <c r="E8334" s="15">
        <v>51.27</v>
      </c>
      <c r="F8334" s="16">
        <f t="shared" si="2158"/>
        <v>3.8093610000000004</v>
      </c>
      <c r="G8334" s="20">
        <f t="shared" si="2161"/>
        <v>27.001002020160449</v>
      </c>
      <c r="H8334" s="17">
        <v>7.3000000000000001E-3</v>
      </c>
      <c r="I8334" s="18">
        <f t="shared" si="2159"/>
        <v>0.2110114823971713</v>
      </c>
      <c r="J8334" s="21">
        <f t="shared" si="2160"/>
        <v>31.02137450255762</v>
      </c>
      <c r="K8334" s="6"/>
    </row>
    <row r="8335" spans="1:11" ht="12.75" customHeight="1" x14ac:dyDescent="0.25">
      <c r="A8335" s="13">
        <v>42773</v>
      </c>
      <c r="B8335" s="14">
        <v>45.42</v>
      </c>
      <c r="C8335" s="14">
        <v>0</v>
      </c>
      <c r="D8335" s="14">
        <v>0</v>
      </c>
      <c r="E8335" s="15">
        <v>45.42</v>
      </c>
      <c r="F8335" s="16">
        <f t="shared" si="2158"/>
        <v>3.3747060000000002</v>
      </c>
      <c r="G8335" s="20">
        <f t="shared" si="2161"/>
        <v>31.02137450255762</v>
      </c>
      <c r="H8335" s="17">
        <v>6.8999999999999999E-3</v>
      </c>
      <c r="I8335" s="18">
        <f t="shared" si="2159"/>
        <v>0.22569021976764758</v>
      </c>
      <c r="J8335" s="21">
        <f t="shared" si="2160"/>
        <v>34.621770722325273</v>
      </c>
      <c r="K8335" s="6"/>
    </row>
    <row r="8336" spans="1:11" ht="12.75" customHeight="1" x14ac:dyDescent="0.25">
      <c r="A8336" s="13">
        <v>42801</v>
      </c>
      <c r="B8336" s="14">
        <v>46.41</v>
      </c>
      <c r="C8336" s="14">
        <v>0</v>
      </c>
      <c r="D8336" s="14">
        <v>0</v>
      </c>
      <c r="E8336" s="15">
        <v>46.41</v>
      </c>
      <c r="F8336" s="16">
        <f t="shared" si="2158"/>
        <v>3.4482629999999999</v>
      </c>
      <c r="G8336" s="20">
        <f t="shared" si="2161"/>
        <v>34.621770722325273</v>
      </c>
      <c r="H8336" s="17">
        <v>7.9000000000000008E-3</v>
      </c>
      <c r="I8336" s="18">
        <f t="shared" si="2159"/>
        <v>0.2871326275563697</v>
      </c>
      <c r="J8336" s="21">
        <f t="shared" si="2160"/>
        <v>38.357166349881638</v>
      </c>
      <c r="K8336" s="6"/>
    </row>
    <row r="8337" spans="1:11" ht="12.75" customHeight="1" x14ac:dyDescent="0.25">
      <c r="A8337" s="13">
        <v>42835</v>
      </c>
      <c r="B8337" s="14">
        <v>50.77</v>
      </c>
      <c r="C8337" s="14">
        <v>0</v>
      </c>
      <c r="D8337" s="14">
        <v>0</v>
      </c>
      <c r="E8337" s="15">
        <v>50.77</v>
      </c>
      <c r="F8337" s="16">
        <f t="shared" si="2158"/>
        <v>3.7722110000000004</v>
      </c>
      <c r="G8337" s="20">
        <f t="shared" si="2161"/>
        <v>38.357166349881638</v>
      </c>
      <c r="H8337" s="17">
        <v>8.9999999999999993E-3</v>
      </c>
      <c r="I8337" s="18">
        <f t="shared" si="2159"/>
        <v>0.36218944664893471</v>
      </c>
      <c r="J8337" s="21">
        <f t="shared" si="2160"/>
        <v>42.49156679653057</v>
      </c>
      <c r="K8337" s="6"/>
    </row>
    <row r="8338" spans="1:11" ht="12.75" customHeight="1" x14ac:dyDescent="0.25">
      <c r="A8338" s="13">
        <v>42866</v>
      </c>
      <c r="B8338" s="14">
        <v>47.38</v>
      </c>
      <c r="C8338" s="14">
        <v>0</v>
      </c>
      <c r="D8338" s="14">
        <v>0</v>
      </c>
      <c r="E8338" s="15"/>
      <c r="F8338" s="16">
        <f t="shared" si="2158"/>
        <v>0</v>
      </c>
      <c r="G8338" s="20">
        <f t="shared" si="2161"/>
        <v>42.49156679653057</v>
      </c>
      <c r="H8338" s="17">
        <v>9.0500000000000008E-3</v>
      </c>
      <c r="I8338" s="18">
        <f t="shared" si="2159"/>
        <v>0.38454867950860167</v>
      </c>
      <c r="J8338" s="21">
        <f t="shared" si="2160"/>
        <v>42.876115476039175</v>
      </c>
      <c r="K8338" s="6"/>
    </row>
    <row r="8339" spans="1:11" ht="12.75" customHeight="1" x14ac:dyDescent="0.25">
      <c r="A8339" s="13">
        <v>42896</v>
      </c>
      <c r="B8339" s="14">
        <v>47.91</v>
      </c>
      <c r="C8339" s="14">
        <v>0</v>
      </c>
      <c r="D8339" s="14">
        <v>0</v>
      </c>
      <c r="E8339" s="15"/>
      <c r="F8339" s="16">
        <f t="shared" si="2158"/>
        <v>0</v>
      </c>
      <c r="G8339" s="20">
        <f t="shared" si="2161"/>
        <v>42.876115476039175</v>
      </c>
      <c r="H8339" s="17">
        <v>1.0149999999999999E-2</v>
      </c>
      <c r="I8339" s="18">
        <f t="shared" si="2159"/>
        <v>0.43519257208179757</v>
      </c>
      <c r="J8339" s="27">
        <f t="shared" si="2160"/>
        <v>43.311308048120971</v>
      </c>
      <c r="K8339" s="6"/>
    </row>
    <row r="8340" spans="1:11" ht="12.75" customHeight="1" x14ac:dyDescent="0.25">
      <c r="A8340" s="13"/>
      <c r="B8340" s="14"/>
      <c r="C8340" s="14"/>
      <c r="D8340" s="14"/>
      <c r="E8340" s="15"/>
      <c r="F8340" s="16">
        <f>SUM(F8326:F8339)</f>
        <v>40.888033</v>
      </c>
      <c r="I8340" s="8">
        <f>SUM(I8326:I8339)</f>
        <v>2.4232750481209706</v>
      </c>
      <c r="K8340" s="6">
        <f>SUM(F8340:I8340)</f>
        <v>43.311308048120971</v>
      </c>
    </row>
    <row r="8341" spans="1:11" ht="12.75" customHeight="1" x14ac:dyDescent="0.25">
      <c r="A8341" s="7" t="s">
        <v>1049</v>
      </c>
      <c r="B8341" s="7" t="s">
        <v>1050</v>
      </c>
      <c r="K8341" s="6"/>
    </row>
    <row r="8342" spans="1:11" ht="12.75" customHeight="1" x14ac:dyDescent="0.25">
      <c r="A8342" s="13">
        <v>42501</v>
      </c>
      <c r="B8342" s="14">
        <v>7.35</v>
      </c>
      <c r="C8342" s="14">
        <v>0</v>
      </c>
      <c r="D8342" s="14">
        <v>31.66</v>
      </c>
      <c r="E8342" s="15">
        <v>39.01</v>
      </c>
      <c r="F8342" s="16">
        <f t="shared" ref="F8342:F8355" si="2162">PRODUCT(E8342*0.0743)</f>
        <v>2.8984429999999999</v>
      </c>
      <c r="H8342" s="17">
        <v>3.5000000000000001E-3</v>
      </c>
      <c r="I8342" s="18">
        <f t="shared" ref="I8342:I8355" si="2163">((F8342/2)+G8342)*(H8342)</f>
        <v>5.0722752500000001E-3</v>
      </c>
      <c r="J8342" s="19">
        <f t="shared" ref="J8342:J8355" si="2164">F8342+G8342+I8342</f>
        <v>2.9035152752499997</v>
      </c>
      <c r="K8342" s="6"/>
    </row>
    <row r="8343" spans="1:11" ht="12.75" customHeight="1" x14ac:dyDescent="0.25">
      <c r="A8343" s="13">
        <v>42527</v>
      </c>
      <c r="B8343" s="14">
        <v>35.86</v>
      </c>
      <c r="C8343" s="14">
        <v>0</v>
      </c>
      <c r="D8343" s="14">
        <v>0</v>
      </c>
      <c r="E8343" s="15">
        <v>35.86</v>
      </c>
      <c r="F8343" s="16">
        <f t="shared" si="2162"/>
        <v>2.6643980000000003</v>
      </c>
      <c r="G8343" s="20">
        <f t="shared" ref="G8343:G8355" si="2165">SUM(J8342)</f>
        <v>2.9035152752499997</v>
      </c>
      <c r="H8343" s="17">
        <v>3.7000000000000002E-3</v>
      </c>
      <c r="I8343" s="18">
        <f t="shared" si="2163"/>
        <v>1.5672142818425001E-2</v>
      </c>
      <c r="J8343" s="19">
        <f t="shared" si="2164"/>
        <v>5.5835854180684246</v>
      </c>
      <c r="K8343" s="6"/>
    </row>
    <row r="8344" spans="1:11" ht="12.75" customHeight="1" x14ac:dyDescent="0.25">
      <c r="A8344" s="13">
        <v>42559</v>
      </c>
      <c r="B8344" s="14">
        <v>32.19</v>
      </c>
      <c r="C8344" s="14">
        <v>0</v>
      </c>
      <c r="D8344" s="14">
        <v>0</v>
      </c>
      <c r="E8344" s="15">
        <v>32.19</v>
      </c>
      <c r="F8344" s="16">
        <f t="shared" si="2162"/>
        <v>2.3917169999999999</v>
      </c>
      <c r="G8344" s="20">
        <f t="shared" si="2165"/>
        <v>5.5835854180684246</v>
      </c>
      <c r="H8344" s="17">
        <v>4.0499999999999998E-3</v>
      </c>
      <c r="I8344" s="18">
        <f t="shared" si="2163"/>
        <v>2.7456747868177117E-2</v>
      </c>
      <c r="J8344" s="19">
        <f t="shared" si="2164"/>
        <v>8.0027591659366024</v>
      </c>
      <c r="K8344" s="6"/>
    </row>
    <row r="8345" spans="1:11" ht="12.75" customHeight="1" x14ac:dyDescent="0.25">
      <c r="A8345" s="13">
        <v>42590</v>
      </c>
      <c r="B8345" s="14">
        <v>31.66</v>
      </c>
      <c r="C8345" s="14">
        <v>0</v>
      </c>
      <c r="D8345" s="14">
        <v>0</v>
      </c>
      <c r="E8345" s="15">
        <v>31.66</v>
      </c>
      <c r="F8345" s="16">
        <f t="shared" si="2162"/>
        <v>2.352338</v>
      </c>
      <c r="G8345" s="20">
        <f t="shared" si="2165"/>
        <v>8.0027591659366024</v>
      </c>
      <c r="H8345" s="17">
        <v>4.1999999999999997E-3</v>
      </c>
      <c r="I8345" s="18">
        <f t="shared" si="2163"/>
        <v>3.8551498296933724E-2</v>
      </c>
      <c r="J8345" s="19">
        <f t="shared" si="2164"/>
        <v>10.393648664233536</v>
      </c>
      <c r="K8345" s="6"/>
    </row>
    <row r="8346" spans="1:11" ht="12.75" customHeight="1" x14ac:dyDescent="0.25">
      <c r="A8346" s="13">
        <v>42622</v>
      </c>
      <c r="B8346" s="14">
        <v>32.19</v>
      </c>
      <c r="C8346" s="14">
        <v>0</v>
      </c>
      <c r="D8346" s="14">
        <v>0</v>
      </c>
      <c r="E8346" s="15">
        <v>32.19</v>
      </c>
      <c r="F8346" s="16">
        <f t="shared" si="2162"/>
        <v>2.3917169999999999</v>
      </c>
      <c r="G8346" s="20">
        <f t="shared" si="2165"/>
        <v>10.393648664233536</v>
      </c>
      <c r="H8346" s="17">
        <v>4.45E-3</v>
      </c>
      <c r="I8346" s="18">
        <f t="shared" si="2163"/>
        <v>5.1573306880839234E-2</v>
      </c>
      <c r="J8346" s="19">
        <f t="shared" si="2164"/>
        <v>12.836938971114375</v>
      </c>
      <c r="K8346" s="6"/>
    </row>
    <row r="8347" spans="1:11" ht="12.75" customHeight="1" x14ac:dyDescent="0.25">
      <c r="A8347" s="13">
        <v>42654</v>
      </c>
      <c r="B8347" s="14">
        <v>84.16</v>
      </c>
      <c r="C8347" s="14">
        <v>0</v>
      </c>
      <c r="D8347" s="14">
        <v>0</v>
      </c>
      <c r="E8347" s="15">
        <v>84.16</v>
      </c>
      <c r="F8347" s="16">
        <f t="shared" si="2162"/>
        <v>6.253088</v>
      </c>
      <c r="G8347" s="20">
        <f t="shared" si="2165"/>
        <v>12.836938971114375</v>
      </c>
      <c r="H8347" s="17">
        <v>4.7999999999999996E-3</v>
      </c>
      <c r="I8347" s="18">
        <f t="shared" si="2163"/>
        <v>7.6624718261348992E-2</v>
      </c>
      <c r="J8347" s="21">
        <f t="shared" si="2164"/>
        <v>19.166651689375726</v>
      </c>
      <c r="K8347" s="6"/>
    </row>
    <row r="8348" spans="1:11" ht="12.75" customHeight="1" x14ac:dyDescent="0.25">
      <c r="A8348" s="13">
        <v>42682</v>
      </c>
      <c r="B8348" s="14">
        <v>43.21</v>
      </c>
      <c r="C8348" s="14">
        <v>0</v>
      </c>
      <c r="D8348" s="14">
        <v>0</v>
      </c>
      <c r="E8348" s="15">
        <v>43.21</v>
      </c>
      <c r="F8348" s="16">
        <f t="shared" si="2162"/>
        <v>3.2105030000000001</v>
      </c>
      <c r="G8348" s="20">
        <f t="shared" si="2165"/>
        <v>19.166651689375726</v>
      </c>
      <c r="H8348" s="17">
        <v>4.7999999999999996E-3</v>
      </c>
      <c r="I8348" s="18">
        <f t="shared" si="2163"/>
        <v>9.970513530900349E-2</v>
      </c>
      <c r="J8348" s="21">
        <f t="shared" si="2164"/>
        <v>22.47685982468473</v>
      </c>
      <c r="K8348" s="6"/>
    </row>
    <row r="8349" spans="1:11" ht="12.75" customHeight="1" x14ac:dyDescent="0.25">
      <c r="A8349" s="13">
        <v>42711</v>
      </c>
      <c r="B8349" s="14">
        <v>44.26</v>
      </c>
      <c r="C8349" s="14">
        <v>0</v>
      </c>
      <c r="D8349" s="14">
        <v>0</v>
      </c>
      <c r="E8349" s="15">
        <v>44.26</v>
      </c>
      <c r="F8349" s="16">
        <f t="shared" si="2162"/>
        <v>3.2885180000000003</v>
      </c>
      <c r="G8349" s="20">
        <f t="shared" si="2165"/>
        <v>22.47685982468473</v>
      </c>
      <c r="H8349" s="17">
        <v>6.0000000000000001E-3</v>
      </c>
      <c r="I8349" s="18">
        <f t="shared" si="2163"/>
        <v>0.1447267129481084</v>
      </c>
      <c r="J8349" s="21">
        <f t="shared" si="2164"/>
        <v>25.91010453763284</v>
      </c>
      <c r="K8349" s="6"/>
    </row>
    <row r="8350" spans="1:11" ht="12.75" customHeight="1" x14ac:dyDescent="0.25">
      <c r="A8350" s="13">
        <v>42746</v>
      </c>
      <c r="B8350" s="14">
        <v>41.71</v>
      </c>
      <c r="C8350" s="14">
        <v>0</v>
      </c>
      <c r="D8350" s="14">
        <v>0</v>
      </c>
      <c r="E8350" s="15">
        <v>41.71</v>
      </c>
      <c r="F8350" s="16">
        <f t="shared" si="2162"/>
        <v>3.0990530000000001</v>
      </c>
      <c r="G8350" s="20">
        <f t="shared" si="2165"/>
        <v>25.91010453763284</v>
      </c>
      <c r="H8350" s="17">
        <v>7.3000000000000001E-3</v>
      </c>
      <c r="I8350" s="18">
        <f t="shared" si="2163"/>
        <v>0.20045530657471972</v>
      </c>
      <c r="J8350" s="21">
        <f t="shared" si="2164"/>
        <v>29.209612844207562</v>
      </c>
      <c r="K8350" s="6"/>
    </row>
    <row r="8351" spans="1:11" ht="12.75" customHeight="1" x14ac:dyDescent="0.25">
      <c r="A8351" s="13">
        <v>42773</v>
      </c>
      <c r="B8351" s="14">
        <v>51.71</v>
      </c>
      <c r="C8351" s="14">
        <v>0</v>
      </c>
      <c r="D8351" s="14">
        <v>0</v>
      </c>
      <c r="E8351" s="15">
        <v>51.71</v>
      </c>
      <c r="F8351" s="16">
        <f t="shared" si="2162"/>
        <v>3.8420530000000004</v>
      </c>
      <c r="G8351" s="20">
        <f t="shared" si="2165"/>
        <v>29.209612844207562</v>
      </c>
      <c r="H8351" s="17">
        <v>6.8999999999999999E-3</v>
      </c>
      <c r="I8351" s="18">
        <f t="shared" si="2163"/>
        <v>0.21480141147503218</v>
      </c>
      <c r="J8351" s="21">
        <f t="shared" si="2164"/>
        <v>33.266467255682592</v>
      </c>
      <c r="K8351" s="6"/>
    </row>
    <row r="8352" spans="1:11" ht="12.75" customHeight="1" x14ac:dyDescent="0.25">
      <c r="A8352" s="13">
        <v>42801</v>
      </c>
      <c r="B8352" s="14">
        <v>54.64</v>
      </c>
      <c r="C8352" s="14">
        <v>0</v>
      </c>
      <c r="D8352" s="14">
        <v>0</v>
      </c>
      <c r="E8352" s="15">
        <v>54.64</v>
      </c>
      <c r="F8352" s="16">
        <f t="shared" si="2162"/>
        <v>4.0597520000000005</v>
      </c>
      <c r="G8352" s="20">
        <f t="shared" si="2165"/>
        <v>33.266467255682592</v>
      </c>
      <c r="H8352" s="17">
        <v>7.9000000000000008E-3</v>
      </c>
      <c r="I8352" s="18">
        <f t="shared" si="2163"/>
        <v>0.27884111171989251</v>
      </c>
      <c r="J8352" s="21">
        <f t="shared" si="2164"/>
        <v>37.605060367402487</v>
      </c>
      <c r="K8352" s="6"/>
    </row>
    <row r="8353" spans="1:11" ht="12.75" customHeight="1" x14ac:dyDescent="0.25">
      <c r="A8353" s="13">
        <v>42835</v>
      </c>
      <c r="B8353" s="14">
        <v>55.97</v>
      </c>
      <c r="C8353" s="14">
        <v>0</v>
      </c>
      <c r="D8353" s="14">
        <v>0</v>
      </c>
      <c r="E8353" s="15">
        <v>55.97</v>
      </c>
      <c r="F8353" s="16">
        <f t="shared" si="2162"/>
        <v>4.1585710000000002</v>
      </c>
      <c r="G8353" s="20">
        <f t="shared" si="2165"/>
        <v>37.605060367402487</v>
      </c>
      <c r="H8353" s="17">
        <v>8.9999999999999993E-3</v>
      </c>
      <c r="I8353" s="18">
        <f t="shared" si="2163"/>
        <v>0.35715911280662233</v>
      </c>
      <c r="J8353" s="21">
        <f t="shared" si="2164"/>
        <v>42.120790480209109</v>
      </c>
      <c r="K8353" s="6"/>
    </row>
    <row r="8354" spans="1:11" ht="12.75" customHeight="1" x14ac:dyDescent="0.25">
      <c r="A8354" s="13">
        <v>42866</v>
      </c>
      <c r="B8354" s="14">
        <v>41.35</v>
      </c>
      <c r="C8354" s="14">
        <v>0</v>
      </c>
      <c r="D8354" s="14">
        <v>0</v>
      </c>
      <c r="E8354" s="15"/>
      <c r="F8354" s="16">
        <f t="shared" si="2162"/>
        <v>0</v>
      </c>
      <c r="G8354" s="20">
        <f t="shared" si="2165"/>
        <v>42.120790480209109</v>
      </c>
      <c r="H8354" s="17">
        <v>9.0500000000000008E-3</v>
      </c>
      <c r="I8354" s="18">
        <f t="shared" si="2163"/>
        <v>0.38119315384589247</v>
      </c>
      <c r="J8354" s="21">
        <f t="shared" si="2164"/>
        <v>42.501983634055001</v>
      </c>
      <c r="K8354" s="6"/>
    </row>
    <row r="8355" spans="1:11" ht="12.75" customHeight="1" x14ac:dyDescent="0.25">
      <c r="A8355" s="13">
        <v>42896</v>
      </c>
      <c r="B8355" s="14">
        <v>34.06</v>
      </c>
      <c r="C8355" s="14">
        <v>0</v>
      </c>
      <c r="D8355" s="14">
        <v>0</v>
      </c>
      <c r="E8355" s="15"/>
      <c r="F8355" s="16">
        <f t="shared" si="2162"/>
        <v>0</v>
      </c>
      <c r="G8355" s="20">
        <f t="shared" si="2165"/>
        <v>42.501983634055001</v>
      </c>
      <c r="H8355" s="17">
        <v>1.0149999999999999E-2</v>
      </c>
      <c r="I8355" s="18">
        <f t="shared" si="2163"/>
        <v>0.43139513388565826</v>
      </c>
      <c r="J8355" s="27">
        <f t="shared" si="2164"/>
        <v>42.93337876794066</v>
      </c>
      <c r="K8355" s="6"/>
    </row>
    <row r="8356" spans="1:11" ht="12.75" customHeight="1" x14ac:dyDescent="0.25">
      <c r="A8356" s="13"/>
      <c r="B8356" s="14"/>
      <c r="C8356" s="14"/>
      <c r="D8356" s="14"/>
      <c r="E8356" s="15"/>
      <c r="F8356" s="16">
        <f>SUM(F8342:F8355)</f>
        <v>40.610151000000009</v>
      </c>
      <c r="I8356" s="8">
        <f>SUM(I8342:I8355)</f>
        <v>2.3232277679406534</v>
      </c>
      <c r="K8356" s="6">
        <f>SUM(F8356:I8356)</f>
        <v>42.93337876794066</v>
      </c>
    </row>
    <row r="8357" spans="1:11" ht="12.75" customHeight="1" x14ac:dyDescent="0.25">
      <c r="A8357" s="7" t="s">
        <v>1051</v>
      </c>
      <c r="B8357" s="7" t="s">
        <v>1052</v>
      </c>
      <c r="K8357" s="6"/>
    </row>
    <row r="8358" spans="1:11" ht="12.75" customHeight="1" x14ac:dyDescent="0.25">
      <c r="A8358" s="13">
        <v>42501</v>
      </c>
      <c r="B8358" s="14">
        <v>12</v>
      </c>
      <c r="C8358" s="14">
        <v>0</v>
      </c>
      <c r="D8358" s="14">
        <v>31.66</v>
      </c>
      <c r="E8358" s="15">
        <v>43.66</v>
      </c>
      <c r="F8358" s="16">
        <f t="shared" ref="F8358:F8371" si="2166">PRODUCT(E8358*0.0743)</f>
        <v>3.243938</v>
      </c>
      <c r="H8358" s="17">
        <v>3.5000000000000001E-3</v>
      </c>
      <c r="I8358" s="18">
        <f t="shared" ref="I8358:I8371" si="2167">((F8358/2)+G8358)*(H8358)</f>
        <v>5.6768915000000005E-3</v>
      </c>
      <c r="J8358" s="19">
        <f t="shared" ref="J8358:J8371" si="2168">F8358+G8358+I8358</f>
        <v>3.2496148914999998</v>
      </c>
      <c r="K8358" s="6"/>
    </row>
    <row r="8359" spans="1:11" ht="12.75" customHeight="1" x14ac:dyDescent="0.25">
      <c r="A8359" s="13">
        <v>42527</v>
      </c>
      <c r="B8359" s="14">
        <v>51.09</v>
      </c>
      <c r="C8359" s="14">
        <v>0</v>
      </c>
      <c r="D8359" s="14">
        <v>0</v>
      </c>
      <c r="E8359" s="15">
        <v>51.09</v>
      </c>
      <c r="F8359" s="16">
        <f t="shared" si="2166"/>
        <v>3.7959870000000007</v>
      </c>
      <c r="G8359" s="20">
        <f t="shared" ref="G8359:G8371" si="2169">SUM(J8358)</f>
        <v>3.2496148914999998</v>
      </c>
      <c r="H8359" s="17">
        <v>3.7000000000000002E-3</v>
      </c>
      <c r="I8359" s="18">
        <f t="shared" si="2167"/>
        <v>1.9046151048550002E-2</v>
      </c>
      <c r="J8359" s="19">
        <f t="shared" si="2168"/>
        <v>7.0646480425485505</v>
      </c>
      <c r="K8359" s="6"/>
    </row>
    <row r="8360" spans="1:11" ht="12.75" customHeight="1" x14ac:dyDescent="0.25">
      <c r="A8360" s="13">
        <v>42559</v>
      </c>
      <c r="B8360" s="14">
        <v>75.760000000000005</v>
      </c>
      <c r="C8360" s="14">
        <v>0</v>
      </c>
      <c r="D8360" s="14">
        <v>0</v>
      </c>
      <c r="E8360" s="15">
        <v>75.760000000000005</v>
      </c>
      <c r="F8360" s="16">
        <f t="shared" si="2166"/>
        <v>5.6289680000000004</v>
      </c>
      <c r="G8360" s="20">
        <f t="shared" si="2169"/>
        <v>7.0646480425485505</v>
      </c>
      <c r="H8360" s="17">
        <v>4.0499999999999998E-3</v>
      </c>
      <c r="I8360" s="18">
        <f t="shared" si="2167"/>
        <v>4.0010484772321629E-2</v>
      </c>
      <c r="J8360" s="19">
        <f t="shared" si="2168"/>
        <v>12.733626527320874</v>
      </c>
      <c r="K8360" s="6"/>
    </row>
    <row r="8361" spans="1:11" ht="12.75" customHeight="1" x14ac:dyDescent="0.25">
      <c r="A8361" s="13">
        <v>42590</v>
      </c>
      <c r="B8361" s="14">
        <v>75.239999999999995</v>
      </c>
      <c r="C8361" s="14">
        <v>0</v>
      </c>
      <c r="D8361" s="14">
        <v>0</v>
      </c>
      <c r="E8361" s="15">
        <v>75.239999999999995</v>
      </c>
      <c r="F8361" s="16">
        <f t="shared" si="2166"/>
        <v>5.5903320000000001</v>
      </c>
      <c r="G8361" s="20">
        <f t="shared" si="2169"/>
        <v>12.733626527320874</v>
      </c>
      <c r="H8361" s="17">
        <v>4.1999999999999997E-3</v>
      </c>
      <c r="I8361" s="18">
        <f t="shared" si="2167"/>
        <v>6.5220928614747667E-2</v>
      </c>
      <c r="J8361" s="19">
        <f t="shared" si="2168"/>
        <v>18.389179455935622</v>
      </c>
      <c r="K8361" s="6"/>
    </row>
    <row r="8362" spans="1:11" ht="12.75" customHeight="1" x14ac:dyDescent="0.25">
      <c r="A8362" s="13">
        <v>42622</v>
      </c>
      <c r="B8362" s="14">
        <v>49.51</v>
      </c>
      <c r="C8362" s="14">
        <v>0</v>
      </c>
      <c r="D8362" s="14">
        <v>0</v>
      </c>
      <c r="E8362" s="15">
        <v>49.51</v>
      </c>
      <c r="F8362" s="16">
        <f t="shared" si="2166"/>
        <v>3.6785930000000002</v>
      </c>
      <c r="G8362" s="20">
        <f t="shared" si="2169"/>
        <v>18.389179455935622</v>
      </c>
      <c r="H8362" s="17">
        <v>4.45E-3</v>
      </c>
      <c r="I8362" s="18">
        <f t="shared" si="2167"/>
        <v>9.0016718003913518E-2</v>
      </c>
      <c r="J8362" s="19">
        <f t="shared" si="2168"/>
        <v>22.157789173939534</v>
      </c>
      <c r="K8362" s="6"/>
    </row>
    <row r="8363" spans="1:11" ht="12.75" customHeight="1" x14ac:dyDescent="0.25">
      <c r="A8363" s="13">
        <v>42654</v>
      </c>
      <c r="B8363" s="14">
        <v>52.14</v>
      </c>
      <c r="C8363" s="14">
        <v>0</v>
      </c>
      <c r="D8363" s="14">
        <v>0</v>
      </c>
      <c r="E8363" s="15">
        <v>52.14</v>
      </c>
      <c r="F8363" s="16">
        <f t="shared" si="2166"/>
        <v>3.8740020000000004</v>
      </c>
      <c r="G8363" s="20">
        <f t="shared" si="2169"/>
        <v>22.157789173939534</v>
      </c>
      <c r="H8363" s="17">
        <v>4.7999999999999996E-3</v>
      </c>
      <c r="I8363" s="18">
        <f t="shared" si="2167"/>
        <v>0.11565499283490975</v>
      </c>
      <c r="J8363" s="21">
        <f t="shared" si="2168"/>
        <v>26.147446166774444</v>
      </c>
      <c r="K8363" s="6"/>
    </row>
    <row r="8364" spans="1:11" ht="12.75" customHeight="1" x14ac:dyDescent="0.25">
      <c r="A8364" s="13">
        <v>42682</v>
      </c>
      <c r="B8364" s="14">
        <v>42.69</v>
      </c>
      <c r="C8364" s="14">
        <v>0</v>
      </c>
      <c r="D8364" s="14">
        <v>0</v>
      </c>
      <c r="E8364" s="15">
        <v>42.69</v>
      </c>
      <c r="F8364" s="16">
        <f t="shared" si="2166"/>
        <v>3.1718670000000002</v>
      </c>
      <c r="G8364" s="20">
        <f t="shared" si="2169"/>
        <v>26.147446166774444</v>
      </c>
      <c r="H8364" s="17">
        <v>4.7999999999999996E-3</v>
      </c>
      <c r="I8364" s="18">
        <f t="shared" si="2167"/>
        <v>0.13312022240051732</v>
      </c>
      <c r="J8364" s="21">
        <f t="shared" si="2168"/>
        <v>29.45243338917496</v>
      </c>
      <c r="K8364" s="6"/>
    </row>
    <row r="8365" spans="1:11" ht="12.75" customHeight="1" x14ac:dyDescent="0.25">
      <c r="A8365" s="13">
        <v>42711</v>
      </c>
      <c r="B8365" s="14">
        <v>46.36</v>
      </c>
      <c r="C8365" s="14">
        <v>0</v>
      </c>
      <c r="D8365" s="14">
        <v>0</v>
      </c>
      <c r="E8365" s="15">
        <v>46.36</v>
      </c>
      <c r="F8365" s="16">
        <f t="shared" si="2166"/>
        <v>3.4445480000000002</v>
      </c>
      <c r="G8365" s="20">
        <f t="shared" si="2169"/>
        <v>29.45243338917496</v>
      </c>
      <c r="H8365" s="17">
        <v>6.0000000000000001E-3</v>
      </c>
      <c r="I8365" s="18">
        <f t="shared" si="2167"/>
        <v>0.18704824433504977</v>
      </c>
      <c r="J8365" s="21">
        <f t="shared" si="2168"/>
        <v>33.084029633510013</v>
      </c>
      <c r="K8365" s="6"/>
    </row>
    <row r="8366" spans="1:11" ht="12.75" customHeight="1" x14ac:dyDescent="0.25">
      <c r="A8366" s="13">
        <v>42746</v>
      </c>
      <c r="B8366" s="14">
        <v>49.37</v>
      </c>
      <c r="C8366" s="14">
        <v>0</v>
      </c>
      <c r="D8366" s="14">
        <v>0</v>
      </c>
      <c r="E8366" s="15">
        <v>49.37</v>
      </c>
      <c r="F8366" s="16">
        <f t="shared" si="2166"/>
        <v>3.6681910000000002</v>
      </c>
      <c r="G8366" s="20">
        <f t="shared" si="2169"/>
        <v>33.084029633510013</v>
      </c>
      <c r="H8366" s="17">
        <v>7.3000000000000001E-3</v>
      </c>
      <c r="I8366" s="18">
        <f t="shared" si="2167"/>
        <v>0.25490231347462311</v>
      </c>
      <c r="J8366" s="21">
        <f t="shared" si="2168"/>
        <v>37.007122946984637</v>
      </c>
      <c r="K8366" s="6"/>
    </row>
    <row r="8367" spans="1:11" ht="12.75" customHeight="1" x14ac:dyDescent="0.25">
      <c r="A8367" s="13">
        <v>42773</v>
      </c>
      <c r="B8367" s="14">
        <v>46.17</v>
      </c>
      <c r="C8367" s="14">
        <v>0</v>
      </c>
      <c r="D8367" s="14">
        <v>0</v>
      </c>
      <c r="E8367" s="15">
        <v>46.17</v>
      </c>
      <c r="F8367" s="16">
        <f t="shared" si="2166"/>
        <v>3.4304310000000005</v>
      </c>
      <c r="G8367" s="20">
        <f t="shared" si="2169"/>
        <v>37.007122946984637</v>
      </c>
      <c r="H8367" s="17">
        <v>6.8999999999999999E-3</v>
      </c>
      <c r="I8367" s="18">
        <f t="shared" si="2167"/>
        <v>0.26718413528419399</v>
      </c>
      <c r="J8367" s="21">
        <f t="shared" si="2168"/>
        <v>40.704738082268832</v>
      </c>
      <c r="K8367" s="6"/>
    </row>
    <row r="8368" spans="1:11" ht="12.75" customHeight="1" x14ac:dyDescent="0.25">
      <c r="A8368" s="13">
        <v>42801</v>
      </c>
      <c r="B8368" s="14">
        <v>47.22</v>
      </c>
      <c r="C8368" s="14">
        <v>0</v>
      </c>
      <c r="D8368" s="14">
        <v>0</v>
      </c>
      <c r="E8368" s="15">
        <v>47.22</v>
      </c>
      <c r="F8368" s="16">
        <f t="shared" si="2166"/>
        <v>3.5084460000000002</v>
      </c>
      <c r="G8368" s="20">
        <f t="shared" si="2169"/>
        <v>40.704738082268832</v>
      </c>
      <c r="H8368" s="17">
        <v>7.9000000000000008E-3</v>
      </c>
      <c r="I8368" s="18">
        <f t="shared" si="2167"/>
        <v>0.33542579254992383</v>
      </c>
      <c r="J8368" s="21">
        <f t="shared" si="2168"/>
        <v>44.548609874818759</v>
      </c>
      <c r="K8368" s="6"/>
    </row>
    <row r="8369" spans="1:11" ht="12.75" customHeight="1" x14ac:dyDescent="0.25">
      <c r="A8369" s="13">
        <v>42835</v>
      </c>
      <c r="B8369" s="14">
        <v>50.54</v>
      </c>
      <c r="C8369" s="14">
        <v>0</v>
      </c>
      <c r="D8369" s="14">
        <v>0</v>
      </c>
      <c r="E8369" s="15">
        <v>50.54</v>
      </c>
      <c r="F8369" s="16">
        <f t="shared" si="2166"/>
        <v>3.7551220000000001</v>
      </c>
      <c r="G8369" s="20">
        <f t="shared" si="2169"/>
        <v>44.548609874818759</v>
      </c>
      <c r="H8369" s="17">
        <v>8.9999999999999993E-3</v>
      </c>
      <c r="I8369" s="18">
        <f t="shared" si="2167"/>
        <v>0.4178355378733688</v>
      </c>
      <c r="J8369" s="21">
        <f t="shared" si="2168"/>
        <v>48.721567412692124</v>
      </c>
      <c r="K8369" s="6"/>
    </row>
    <row r="8370" spans="1:11" ht="12.75" customHeight="1" x14ac:dyDescent="0.25">
      <c r="A8370" s="13">
        <v>42866</v>
      </c>
      <c r="B8370" s="14">
        <v>46.8</v>
      </c>
      <c r="C8370" s="14">
        <v>0</v>
      </c>
      <c r="D8370" s="14">
        <v>0</v>
      </c>
      <c r="E8370" s="15"/>
      <c r="F8370" s="16">
        <f t="shared" si="2166"/>
        <v>0</v>
      </c>
      <c r="G8370" s="20">
        <f t="shared" si="2169"/>
        <v>48.721567412692124</v>
      </c>
      <c r="H8370" s="17">
        <v>9.0500000000000008E-3</v>
      </c>
      <c r="I8370" s="18">
        <f t="shared" si="2167"/>
        <v>0.44093018508486376</v>
      </c>
      <c r="J8370" s="21">
        <f t="shared" si="2168"/>
        <v>49.162497597776991</v>
      </c>
      <c r="K8370" s="6"/>
    </row>
    <row r="8371" spans="1:11" ht="12.75" customHeight="1" x14ac:dyDescent="0.25">
      <c r="A8371" s="13">
        <v>42896</v>
      </c>
      <c r="B8371" s="14">
        <v>48.81</v>
      </c>
      <c r="C8371" s="14">
        <v>0</v>
      </c>
      <c r="D8371" s="14">
        <v>0</v>
      </c>
      <c r="E8371" s="15"/>
      <c r="F8371" s="16">
        <f t="shared" si="2166"/>
        <v>0</v>
      </c>
      <c r="G8371" s="20">
        <f t="shared" si="2169"/>
        <v>49.162497597776991</v>
      </c>
      <c r="H8371" s="17">
        <v>1.0149999999999999E-2</v>
      </c>
      <c r="I8371" s="18">
        <f t="shared" si="2167"/>
        <v>0.49899935061743644</v>
      </c>
      <c r="J8371" s="27">
        <f t="shared" si="2168"/>
        <v>49.661496948394429</v>
      </c>
      <c r="K8371" s="6"/>
    </row>
    <row r="8372" spans="1:11" ht="12.75" customHeight="1" x14ac:dyDescent="0.25">
      <c r="A8372" s="13"/>
      <c r="B8372" s="14"/>
      <c r="C8372" s="14"/>
      <c r="D8372" s="14"/>
      <c r="E8372" s="15"/>
      <c r="F8372" s="16">
        <f>SUM(F8358:F8371)</f>
        <v>46.790424999999999</v>
      </c>
      <c r="I8372" s="8">
        <f>SUM(I8358:I8371)</f>
        <v>2.8710719483944196</v>
      </c>
      <c r="K8372" s="6">
        <f>SUM(F8372:I8372)</f>
        <v>49.661496948394415</v>
      </c>
    </row>
    <row r="8373" spans="1:11" ht="12.75" customHeight="1" x14ac:dyDescent="0.25">
      <c r="A8373" s="7" t="s">
        <v>1053</v>
      </c>
      <c r="B8373" s="7" t="s">
        <v>1054</v>
      </c>
      <c r="K8373" s="6"/>
    </row>
    <row r="8374" spans="1:11" ht="12.75" customHeight="1" x14ac:dyDescent="0.25">
      <c r="A8374" s="13">
        <v>42501</v>
      </c>
      <c r="B8374" s="14">
        <v>33.67</v>
      </c>
      <c r="C8374" s="14">
        <v>0</v>
      </c>
      <c r="D8374" s="14">
        <v>31.66</v>
      </c>
      <c r="E8374" s="15">
        <v>65.33</v>
      </c>
      <c r="F8374" s="16">
        <f t="shared" ref="F8374:F8387" si="2170">PRODUCT(E8374*0.0743)</f>
        <v>4.8540190000000001</v>
      </c>
      <c r="H8374" s="17">
        <v>3.5000000000000001E-3</v>
      </c>
      <c r="I8374" s="18">
        <f t="shared" ref="I8374:I8387" si="2171">((F8374/2)+G8374)*(H8374)</f>
        <v>8.4945332500000002E-3</v>
      </c>
      <c r="J8374" s="19">
        <f t="shared" ref="J8374:J8387" si="2172">F8374+G8374+I8374</f>
        <v>4.8625135332500005</v>
      </c>
      <c r="K8374" s="6"/>
    </row>
    <row r="8375" spans="1:11" ht="12.75" customHeight="1" x14ac:dyDescent="0.25">
      <c r="A8375" s="13">
        <v>42527</v>
      </c>
      <c r="B8375" s="14">
        <v>55.81</v>
      </c>
      <c r="C8375" s="14">
        <v>0</v>
      </c>
      <c r="D8375" s="14">
        <v>0</v>
      </c>
      <c r="E8375" s="15">
        <v>55.81</v>
      </c>
      <c r="F8375" s="16">
        <f t="shared" si="2170"/>
        <v>4.1466830000000003</v>
      </c>
      <c r="G8375" s="20">
        <f t="shared" ref="G8375:G8387" si="2173">SUM(J8374)</f>
        <v>4.8625135332500005</v>
      </c>
      <c r="H8375" s="17">
        <v>3.7000000000000002E-3</v>
      </c>
      <c r="I8375" s="18">
        <f t="shared" si="2171"/>
        <v>2.5662663623025002E-2</v>
      </c>
      <c r="J8375" s="19">
        <f t="shared" si="2172"/>
        <v>9.0348591968730272</v>
      </c>
      <c r="K8375" s="6"/>
    </row>
    <row r="8376" spans="1:11" ht="12.75" customHeight="1" x14ac:dyDescent="0.25">
      <c r="A8376" s="13">
        <v>42559</v>
      </c>
      <c r="B8376" s="14">
        <v>47.94</v>
      </c>
      <c r="C8376" s="14">
        <v>0</v>
      </c>
      <c r="D8376" s="14">
        <v>0</v>
      </c>
      <c r="E8376" s="15">
        <v>47.94</v>
      </c>
      <c r="F8376" s="16">
        <f t="shared" si="2170"/>
        <v>3.5619420000000002</v>
      </c>
      <c r="G8376" s="20">
        <f t="shared" si="2173"/>
        <v>9.0348591968730272</v>
      </c>
      <c r="H8376" s="17">
        <v>4.0499999999999998E-3</v>
      </c>
      <c r="I8376" s="18">
        <f t="shared" si="2171"/>
        <v>4.3804112297335752E-2</v>
      </c>
      <c r="J8376" s="19">
        <f t="shared" si="2172"/>
        <v>12.640605309170363</v>
      </c>
      <c r="K8376" s="6"/>
    </row>
    <row r="8377" spans="1:11" ht="12.75" customHeight="1" x14ac:dyDescent="0.25">
      <c r="A8377" s="13">
        <v>42590</v>
      </c>
      <c r="B8377" s="14">
        <v>54.76</v>
      </c>
      <c r="C8377" s="14">
        <v>0</v>
      </c>
      <c r="D8377" s="14">
        <v>0</v>
      </c>
      <c r="E8377" s="15">
        <v>54.76</v>
      </c>
      <c r="F8377" s="16">
        <f t="shared" si="2170"/>
        <v>4.0686679999999997</v>
      </c>
      <c r="G8377" s="20">
        <f t="shared" si="2173"/>
        <v>12.640605309170363</v>
      </c>
      <c r="H8377" s="17">
        <v>4.1999999999999997E-3</v>
      </c>
      <c r="I8377" s="18">
        <f t="shared" si="2171"/>
        <v>6.163474509851552E-2</v>
      </c>
      <c r="J8377" s="19">
        <f t="shared" si="2172"/>
        <v>16.77090805426888</v>
      </c>
      <c r="K8377" s="6"/>
    </row>
    <row r="8378" spans="1:11" ht="12.75" customHeight="1" x14ac:dyDescent="0.25">
      <c r="A8378" s="13">
        <v>42622</v>
      </c>
      <c r="B8378" s="14">
        <v>42.69</v>
      </c>
      <c r="C8378" s="14">
        <v>0</v>
      </c>
      <c r="D8378" s="14">
        <v>0</v>
      </c>
      <c r="E8378" s="15">
        <v>42.69</v>
      </c>
      <c r="F8378" s="16">
        <f t="shared" si="2170"/>
        <v>3.1718670000000002</v>
      </c>
      <c r="G8378" s="20">
        <f t="shared" si="2173"/>
        <v>16.77090805426888</v>
      </c>
      <c r="H8378" s="17">
        <v>4.45E-3</v>
      </c>
      <c r="I8378" s="18">
        <f t="shared" si="2171"/>
        <v>8.1687944916496516E-2</v>
      </c>
      <c r="J8378" s="19">
        <f t="shared" si="2172"/>
        <v>20.024462999185374</v>
      </c>
      <c r="K8378" s="6"/>
    </row>
    <row r="8379" spans="1:11" ht="12.75" customHeight="1" x14ac:dyDescent="0.25">
      <c r="A8379" s="13">
        <v>42654</v>
      </c>
      <c r="B8379" s="14">
        <v>36.909999999999997</v>
      </c>
      <c r="C8379" s="14">
        <v>0</v>
      </c>
      <c r="D8379" s="14">
        <v>0</v>
      </c>
      <c r="E8379" s="15">
        <v>36.909999999999997</v>
      </c>
      <c r="F8379" s="16">
        <f t="shared" si="2170"/>
        <v>2.742413</v>
      </c>
      <c r="G8379" s="20">
        <f t="shared" si="2173"/>
        <v>20.024462999185374</v>
      </c>
      <c r="H8379" s="17">
        <v>4.7999999999999996E-3</v>
      </c>
      <c r="I8379" s="18">
        <f t="shared" si="2171"/>
        <v>0.10269921359608979</v>
      </c>
      <c r="J8379" s="21">
        <f t="shared" si="2172"/>
        <v>22.869575212781463</v>
      </c>
      <c r="K8379" s="6"/>
    </row>
    <row r="8380" spans="1:11" ht="12.75" customHeight="1" x14ac:dyDescent="0.25">
      <c r="A8380" s="13">
        <v>42682</v>
      </c>
      <c r="B8380" s="14">
        <v>46.36</v>
      </c>
      <c r="C8380" s="14">
        <v>0</v>
      </c>
      <c r="D8380" s="14">
        <v>0</v>
      </c>
      <c r="E8380" s="15">
        <v>46.36</v>
      </c>
      <c r="F8380" s="16">
        <f t="shared" si="2170"/>
        <v>3.4445480000000002</v>
      </c>
      <c r="G8380" s="20">
        <f t="shared" si="2173"/>
        <v>22.869575212781463</v>
      </c>
      <c r="H8380" s="17">
        <v>4.7999999999999996E-3</v>
      </c>
      <c r="I8380" s="18">
        <f t="shared" si="2171"/>
        <v>0.11804087622135101</v>
      </c>
      <c r="J8380" s="21">
        <f t="shared" si="2172"/>
        <v>26.432164089002814</v>
      </c>
      <c r="K8380" s="6"/>
    </row>
    <row r="8381" spans="1:11" ht="12.75" customHeight="1" x14ac:dyDescent="0.25">
      <c r="A8381" s="13">
        <v>42711</v>
      </c>
      <c r="B8381" s="14">
        <v>54.24</v>
      </c>
      <c r="C8381" s="14">
        <v>0</v>
      </c>
      <c r="D8381" s="14">
        <v>0</v>
      </c>
      <c r="E8381" s="15">
        <v>54.24</v>
      </c>
      <c r="F8381" s="16">
        <f t="shared" si="2170"/>
        <v>4.0300320000000003</v>
      </c>
      <c r="G8381" s="20">
        <f t="shared" si="2173"/>
        <v>26.432164089002814</v>
      </c>
      <c r="H8381" s="17">
        <v>6.0000000000000001E-3</v>
      </c>
      <c r="I8381" s="18">
        <f t="shared" si="2171"/>
        <v>0.17068308053401687</v>
      </c>
      <c r="J8381" s="21">
        <f t="shared" si="2172"/>
        <v>30.632879169536832</v>
      </c>
      <c r="K8381" s="6"/>
    </row>
    <row r="8382" spans="1:11" ht="12.75" customHeight="1" x14ac:dyDescent="0.25">
      <c r="A8382" s="13">
        <v>42746</v>
      </c>
      <c r="B8382" s="14">
        <v>59.14</v>
      </c>
      <c r="C8382" s="14">
        <v>0</v>
      </c>
      <c r="D8382" s="14">
        <v>0</v>
      </c>
      <c r="E8382" s="15">
        <v>59.14</v>
      </c>
      <c r="F8382" s="16">
        <f t="shared" si="2170"/>
        <v>4.3941020000000002</v>
      </c>
      <c r="G8382" s="20">
        <f t="shared" si="2173"/>
        <v>30.632879169536832</v>
      </c>
      <c r="H8382" s="17">
        <v>7.3000000000000001E-3</v>
      </c>
      <c r="I8382" s="18">
        <f t="shared" si="2171"/>
        <v>0.23965849023761887</v>
      </c>
      <c r="J8382" s="21">
        <f t="shared" si="2172"/>
        <v>35.266639659774448</v>
      </c>
      <c r="K8382" s="6"/>
    </row>
    <row r="8383" spans="1:11" ht="12.75" customHeight="1" x14ac:dyDescent="0.25">
      <c r="A8383" s="13">
        <v>42773</v>
      </c>
      <c r="B8383" s="14">
        <v>46.95</v>
      </c>
      <c r="C8383" s="14">
        <v>0</v>
      </c>
      <c r="D8383" s="14">
        <v>0</v>
      </c>
      <c r="E8383" s="15">
        <v>46.95</v>
      </c>
      <c r="F8383" s="16">
        <f t="shared" si="2170"/>
        <v>3.4883850000000005</v>
      </c>
      <c r="G8383" s="20">
        <f t="shared" si="2173"/>
        <v>35.266639659774448</v>
      </c>
      <c r="H8383" s="17">
        <v>6.8999999999999999E-3</v>
      </c>
      <c r="I8383" s="18">
        <f t="shared" si="2171"/>
        <v>0.25537474190244369</v>
      </c>
      <c r="J8383" s="21">
        <f t="shared" si="2172"/>
        <v>39.010399401676892</v>
      </c>
      <c r="K8383" s="6"/>
    </row>
    <row r="8384" spans="1:11" ht="12.75" customHeight="1" x14ac:dyDescent="0.25">
      <c r="A8384" s="13">
        <v>42801</v>
      </c>
      <c r="B8384" s="14">
        <v>49.41</v>
      </c>
      <c r="C8384" s="14">
        <v>0</v>
      </c>
      <c r="D8384" s="14">
        <v>0</v>
      </c>
      <c r="E8384" s="15">
        <v>49.41</v>
      </c>
      <c r="F8384" s="16">
        <f t="shared" si="2170"/>
        <v>3.671163</v>
      </c>
      <c r="G8384" s="20">
        <f t="shared" si="2173"/>
        <v>39.010399401676892</v>
      </c>
      <c r="H8384" s="17">
        <v>7.9000000000000008E-3</v>
      </c>
      <c r="I8384" s="18">
        <f t="shared" si="2171"/>
        <v>0.32268324912324753</v>
      </c>
      <c r="J8384" s="21">
        <f t="shared" si="2172"/>
        <v>43.004245650800137</v>
      </c>
      <c r="K8384" s="6"/>
    </row>
    <row r="8385" spans="1:11" ht="12.75" customHeight="1" x14ac:dyDescent="0.25">
      <c r="A8385" s="13">
        <v>42835</v>
      </c>
      <c r="B8385" s="14">
        <v>66.510000000000005</v>
      </c>
      <c r="C8385" s="14">
        <v>0</v>
      </c>
      <c r="D8385" s="14">
        <v>0</v>
      </c>
      <c r="E8385" s="15">
        <v>66.510000000000005</v>
      </c>
      <c r="F8385" s="16">
        <f t="shared" si="2170"/>
        <v>4.9416930000000008</v>
      </c>
      <c r="G8385" s="20">
        <f t="shared" si="2173"/>
        <v>43.004245650800137</v>
      </c>
      <c r="H8385" s="17">
        <v>8.9999999999999993E-3</v>
      </c>
      <c r="I8385" s="18">
        <f t="shared" si="2171"/>
        <v>0.40927582935720119</v>
      </c>
      <c r="J8385" s="21">
        <f t="shared" si="2172"/>
        <v>48.355214480157336</v>
      </c>
      <c r="K8385" s="6"/>
    </row>
    <row r="8386" spans="1:11" ht="12.75" customHeight="1" x14ac:dyDescent="0.25">
      <c r="A8386" s="13">
        <v>42866</v>
      </c>
      <c r="B8386" s="14">
        <v>51.61</v>
      </c>
      <c r="C8386" s="14">
        <v>0</v>
      </c>
      <c r="D8386" s="14">
        <v>0</v>
      </c>
      <c r="E8386" s="15"/>
      <c r="F8386" s="16">
        <f t="shared" si="2170"/>
        <v>0</v>
      </c>
      <c r="G8386" s="20">
        <f t="shared" si="2173"/>
        <v>48.355214480157336</v>
      </c>
      <c r="H8386" s="17">
        <v>9.0500000000000008E-3</v>
      </c>
      <c r="I8386" s="18">
        <f t="shared" si="2171"/>
        <v>0.43761469104542394</v>
      </c>
      <c r="J8386" s="21">
        <f t="shared" si="2172"/>
        <v>48.792829171202762</v>
      </c>
      <c r="K8386" s="6"/>
    </row>
    <row r="8387" spans="1:11" ht="12.75" customHeight="1" x14ac:dyDescent="0.25">
      <c r="A8387" s="13">
        <v>42896</v>
      </c>
      <c r="B8387" s="14">
        <v>48.27</v>
      </c>
      <c r="C8387" s="14">
        <v>0</v>
      </c>
      <c r="D8387" s="14">
        <v>0</v>
      </c>
      <c r="E8387" s="15"/>
      <c r="F8387" s="16">
        <f t="shared" si="2170"/>
        <v>0</v>
      </c>
      <c r="G8387" s="20">
        <f t="shared" si="2173"/>
        <v>48.792829171202762</v>
      </c>
      <c r="H8387" s="17">
        <v>1.0149999999999999E-2</v>
      </c>
      <c r="I8387" s="18">
        <f t="shared" si="2171"/>
        <v>0.495247216087708</v>
      </c>
      <c r="J8387" s="27">
        <f t="shared" si="2172"/>
        <v>49.288076387290467</v>
      </c>
      <c r="K8387" s="6"/>
    </row>
    <row r="8388" spans="1:11" ht="12.75" customHeight="1" x14ac:dyDescent="0.25">
      <c r="A8388" s="13"/>
      <c r="B8388" s="14"/>
      <c r="C8388" s="14"/>
      <c r="D8388" s="14"/>
      <c r="E8388" s="15"/>
      <c r="F8388" s="16">
        <f>SUM(F8374:F8387)</f>
        <v>46.515515000000008</v>
      </c>
      <c r="I8388" s="8">
        <f>SUM(I8374:I8387)</f>
        <v>2.772561387290474</v>
      </c>
      <c r="K8388" s="6">
        <f>SUM(F8388:I8388)</f>
        <v>49.288076387290481</v>
      </c>
    </row>
    <row r="8389" spans="1:11" ht="12.75" customHeight="1" x14ac:dyDescent="0.25">
      <c r="A8389" s="7" t="s">
        <v>1055</v>
      </c>
      <c r="B8389" s="7" t="s">
        <v>1056</v>
      </c>
      <c r="K8389" s="6"/>
    </row>
    <row r="8390" spans="1:11" ht="12.75" customHeight="1" x14ac:dyDescent="0.25">
      <c r="A8390" s="13">
        <v>42501</v>
      </c>
      <c r="B8390" s="14">
        <v>9.68</v>
      </c>
      <c r="C8390" s="14">
        <v>0</v>
      </c>
      <c r="D8390" s="14">
        <v>31.66</v>
      </c>
      <c r="E8390" s="15">
        <v>41.34</v>
      </c>
      <c r="F8390" s="16">
        <f t="shared" ref="F8390:F8403" si="2174">PRODUCT(E8390*0.0743)</f>
        <v>3.0715620000000006</v>
      </c>
      <c r="H8390" s="17">
        <v>3.5000000000000001E-3</v>
      </c>
      <c r="I8390" s="18">
        <f t="shared" ref="I8390:I8403" si="2175">((F8390/2)+G8390)*(H8390)</f>
        <v>5.3752335000000007E-3</v>
      </c>
      <c r="J8390" s="19">
        <f t="shared" ref="J8390:J8403" si="2176">F8390+G8390+I8390</f>
        <v>3.0769372335000007</v>
      </c>
      <c r="K8390" s="6"/>
    </row>
    <row r="8391" spans="1:11" ht="12.75" customHeight="1" x14ac:dyDescent="0.25">
      <c r="A8391" s="13">
        <v>42527</v>
      </c>
      <c r="B8391" s="14">
        <v>44.79</v>
      </c>
      <c r="C8391" s="14">
        <v>0</v>
      </c>
      <c r="D8391" s="14">
        <v>0</v>
      </c>
      <c r="E8391" s="15">
        <v>44.79</v>
      </c>
      <c r="F8391" s="16">
        <f t="shared" si="2174"/>
        <v>3.3278970000000001</v>
      </c>
      <c r="G8391" s="20">
        <f t="shared" ref="G8391:G8403" si="2177">SUM(J8390)</f>
        <v>3.0769372335000007</v>
      </c>
      <c r="H8391" s="17">
        <v>3.7000000000000002E-3</v>
      </c>
      <c r="I8391" s="18">
        <f t="shared" si="2175"/>
        <v>1.7541277213950004E-2</v>
      </c>
      <c r="J8391" s="19">
        <f t="shared" si="2176"/>
        <v>6.4223755107139509</v>
      </c>
      <c r="K8391" s="6"/>
    </row>
    <row r="8392" spans="1:11" ht="12.75" customHeight="1" x14ac:dyDescent="0.25">
      <c r="A8392" s="13">
        <v>42559</v>
      </c>
      <c r="B8392" s="14">
        <v>36.909999999999997</v>
      </c>
      <c r="C8392" s="14">
        <v>0</v>
      </c>
      <c r="D8392" s="14">
        <v>0</v>
      </c>
      <c r="E8392" s="15">
        <v>36.909999999999997</v>
      </c>
      <c r="F8392" s="16">
        <f t="shared" si="2174"/>
        <v>2.742413</v>
      </c>
      <c r="G8392" s="20">
        <f t="shared" si="2177"/>
        <v>6.4223755107139509</v>
      </c>
      <c r="H8392" s="17">
        <v>4.0499999999999998E-3</v>
      </c>
      <c r="I8392" s="18">
        <f t="shared" si="2175"/>
        <v>3.1564007143391498E-2</v>
      </c>
      <c r="J8392" s="19">
        <f t="shared" si="2176"/>
        <v>9.196352517857342</v>
      </c>
      <c r="K8392" s="6"/>
    </row>
    <row r="8393" spans="1:11" ht="12.75" customHeight="1" x14ac:dyDescent="0.25">
      <c r="A8393" s="13">
        <v>42590</v>
      </c>
      <c r="B8393" s="14">
        <v>44.26</v>
      </c>
      <c r="C8393" s="14">
        <v>0</v>
      </c>
      <c r="D8393" s="14">
        <v>0</v>
      </c>
      <c r="E8393" s="15">
        <v>44.26</v>
      </c>
      <c r="F8393" s="16">
        <f t="shared" si="2174"/>
        <v>3.2885180000000003</v>
      </c>
      <c r="G8393" s="20">
        <f t="shared" si="2177"/>
        <v>9.196352517857342</v>
      </c>
      <c r="H8393" s="17">
        <v>4.1999999999999997E-3</v>
      </c>
      <c r="I8393" s="18">
        <f t="shared" si="2175"/>
        <v>4.5530568375000836E-2</v>
      </c>
      <c r="J8393" s="19">
        <f t="shared" si="2176"/>
        <v>12.530401086232343</v>
      </c>
      <c r="K8393" s="6"/>
    </row>
    <row r="8394" spans="1:11" ht="12.75" customHeight="1" x14ac:dyDescent="0.25">
      <c r="A8394" s="13">
        <v>42622</v>
      </c>
      <c r="B8394" s="14">
        <v>42.69</v>
      </c>
      <c r="C8394" s="14">
        <v>0</v>
      </c>
      <c r="D8394" s="14">
        <v>0</v>
      </c>
      <c r="E8394" s="15">
        <v>42.69</v>
      </c>
      <c r="F8394" s="16">
        <f t="shared" si="2174"/>
        <v>3.1718670000000002</v>
      </c>
      <c r="G8394" s="20">
        <f t="shared" si="2177"/>
        <v>12.530401086232343</v>
      </c>
      <c r="H8394" s="17">
        <v>4.45E-3</v>
      </c>
      <c r="I8394" s="18">
        <f t="shared" si="2175"/>
        <v>6.2817688908733932E-2</v>
      </c>
      <c r="J8394" s="19">
        <f t="shared" si="2176"/>
        <v>15.765085775141078</v>
      </c>
      <c r="K8394" s="6"/>
    </row>
    <row r="8395" spans="1:11" ht="12.75" customHeight="1" x14ac:dyDescent="0.25">
      <c r="A8395" s="13">
        <v>42654</v>
      </c>
      <c r="B8395" s="14">
        <v>49.51</v>
      </c>
      <c r="C8395" s="14">
        <v>0</v>
      </c>
      <c r="D8395" s="14">
        <v>0</v>
      </c>
      <c r="E8395" s="15">
        <v>49.51</v>
      </c>
      <c r="F8395" s="16">
        <f t="shared" si="2174"/>
        <v>3.6785930000000002</v>
      </c>
      <c r="G8395" s="20">
        <f t="shared" si="2177"/>
        <v>15.765085775141078</v>
      </c>
      <c r="H8395" s="17">
        <v>4.7999999999999996E-3</v>
      </c>
      <c r="I8395" s="18">
        <f t="shared" si="2175"/>
        <v>8.4501034920677162E-2</v>
      </c>
      <c r="J8395" s="21">
        <f t="shared" si="2176"/>
        <v>19.528179810061754</v>
      </c>
      <c r="K8395" s="6"/>
    </row>
    <row r="8396" spans="1:11" ht="12.75" customHeight="1" x14ac:dyDescent="0.25">
      <c r="A8396" s="13">
        <v>42682</v>
      </c>
      <c r="B8396" s="14">
        <v>42.16</v>
      </c>
      <c r="C8396" s="14">
        <v>0</v>
      </c>
      <c r="D8396" s="14">
        <v>0</v>
      </c>
      <c r="E8396" s="15">
        <v>42.16</v>
      </c>
      <c r="F8396" s="16">
        <f t="shared" si="2174"/>
        <v>3.1324879999999999</v>
      </c>
      <c r="G8396" s="20">
        <f t="shared" si="2177"/>
        <v>19.528179810061754</v>
      </c>
      <c r="H8396" s="17">
        <v>4.7999999999999996E-3</v>
      </c>
      <c r="I8396" s="18">
        <f t="shared" si="2175"/>
        <v>0.10125323428829641</v>
      </c>
      <c r="J8396" s="21">
        <f t="shared" si="2176"/>
        <v>22.76192104435005</v>
      </c>
      <c r="K8396" s="6"/>
    </row>
    <row r="8397" spans="1:11" ht="12.75" customHeight="1" x14ac:dyDescent="0.25">
      <c r="A8397" s="13">
        <v>42711</v>
      </c>
      <c r="B8397" s="14">
        <v>43.74</v>
      </c>
      <c r="C8397" s="14">
        <v>0</v>
      </c>
      <c r="D8397" s="14">
        <v>0</v>
      </c>
      <c r="E8397" s="15">
        <v>43.74</v>
      </c>
      <c r="F8397" s="16">
        <f t="shared" si="2174"/>
        <v>3.2498820000000004</v>
      </c>
      <c r="G8397" s="20">
        <f t="shared" si="2177"/>
        <v>22.76192104435005</v>
      </c>
      <c r="H8397" s="17">
        <v>6.0000000000000001E-3</v>
      </c>
      <c r="I8397" s="18">
        <f t="shared" si="2175"/>
        <v>0.14632117226610031</v>
      </c>
      <c r="J8397" s="21">
        <f t="shared" si="2176"/>
        <v>26.158124216616148</v>
      </c>
      <c r="K8397" s="6"/>
    </row>
    <row r="8398" spans="1:11" ht="12.75" customHeight="1" x14ac:dyDescent="0.25">
      <c r="A8398" s="13">
        <v>42746</v>
      </c>
      <c r="B8398" s="14">
        <v>52.09</v>
      </c>
      <c r="C8398" s="14">
        <v>0</v>
      </c>
      <c r="D8398" s="14">
        <v>0</v>
      </c>
      <c r="E8398" s="15">
        <v>52.09</v>
      </c>
      <c r="F8398" s="16">
        <f t="shared" si="2174"/>
        <v>3.8702870000000007</v>
      </c>
      <c r="G8398" s="20">
        <f t="shared" si="2177"/>
        <v>26.158124216616148</v>
      </c>
      <c r="H8398" s="17">
        <v>7.3000000000000001E-3</v>
      </c>
      <c r="I8398" s="18">
        <f t="shared" si="2175"/>
        <v>0.20508085433129788</v>
      </c>
      <c r="J8398" s="21">
        <f t="shared" si="2176"/>
        <v>30.233492070947449</v>
      </c>
      <c r="K8398" s="6"/>
    </row>
    <row r="8399" spans="1:11" ht="12.75" customHeight="1" x14ac:dyDescent="0.25">
      <c r="A8399" s="13">
        <v>42773</v>
      </c>
      <c r="B8399" s="14">
        <v>51.81</v>
      </c>
      <c r="C8399" s="14">
        <v>0</v>
      </c>
      <c r="D8399" s="14">
        <v>0</v>
      </c>
      <c r="E8399" s="15">
        <v>51.81</v>
      </c>
      <c r="F8399" s="16">
        <f t="shared" si="2174"/>
        <v>3.8494830000000002</v>
      </c>
      <c r="G8399" s="20">
        <f t="shared" si="2177"/>
        <v>30.233492070947449</v>
      </c>
      <c r="H8399" s="17">
        <v>6.8999999999999999E-3</v>
      </c>
      <c r="I8399" s="18">
        <f t="shared" si="2175"/>
        <v>0.22189181163953742</v>
      </c>
      <c r="J8399" s="21">
        <f t="shared" si="2176"/>
        <v>34.304866882586985</v>
      </c>
      <c r="K8399" s="6"/>
    </row>
    <row r="8400" spans="1:11" ht="12.75" customHeight="1" x14ac:dyDescent="0.25">
      <c r="A8400" s="13">
        <v>42801</v>
      </c>
      <c r="B8400" s="14">
        <v>49.52</v>
      </c>
      <c r="C8400" s="14">
        <v>0</v>
      </c>
      <c r="D8400" s="14">
        <v>0</v>
      </c>
      <c r="E8400" s="15">
        <v>49.52</v>
      </c>
      <c r="F8400" s="16">
        <f t="shared" si="2174"/>
        <v>3.6793360000000006</v>
      </c>
      <c r="G8400" s="20">
        <f t="shared" si="2177"/>
        <v>34.304866882586985</v>
      </c>
      <c r="H8400" s="17">
        <v>7.9000000000000008E-3</v>
      </c>
      <c r="I8400" s="18">
        <f t="shared" si="2175"/>
        <v>0.28554182557243724</v>
      </c>
      <c r="J8400" s="21">
        <f t="shared" si="2176"/>
        <v>38.269744708159422</v>
      </c>
      <c r="K8400" s="6"/>
    </row>
    <row r="8401" spans="1:11" ht="12.75" customHeight="1" x14ac:dyDescent="0.25">
      <c r="A8401" s="13">
        <v>42835</v>
      </c>
      <c r="B8401" s="14">
        <v>52.62</v>
      </c>
      <c r="C8401" s="14">
        <v>0</v>
      </c>
      <c r="D8401" s="14">
        <v>0</v>
      </c>
      <c r="E8401" s="15">
        <v>52.62</v>
      </c>
      <c r="F8401" s="16">
        <f t="shared" si="2174"/>
        <v>3.9096660000000001</v>
      </c>
      <c r="G8401" s="20">
        <f t="shared" si="2177"/>
        <v>38.269744708159422</v>
      </c>
      <c r="H8401" s="17">
        <v>8.9999999999999993E-3</v>
      </c>
      <c r="I8401" s="18">
        <f t="shared" si="2175"/>
        <v>0.3620211993734348</v>
      </c>
      <c r="J8401" s="21">
        <f t="shared" si="2176"/>
        <v>42.541431907532861</v>
      </c>
      <c r="K8401" s="6"/>
    </row>
    <row r="8402" spans="1:11" ht="12.75" customHeight="1" x14ac:dyDescent="0.25">
      <c r="A8402" s="13">
        <v>42866</v>
      </c>
      <c r="B8402" s="14">
        <v>50.02</v>
      </c>
      <c r="C8402" s="14">
        <v>0</v>
      </c>
      <c r="D8402" s="14">
        <v>0</v>
      </c>
      <c r="E8402" s="15"/>
      <c r="F8402" s="16">
        <f t="shared" si="2174"/>
        <v>0</v>
      </c>
      <c r="G8402" s="20">
        <f t="shared" si="2177"/>
        <v>42.541431907532861</v>
      </c>
      <c r="H8402" s="17">
        <v>9.0500000000000008E-3</v>
      </c>
      <c r="I8402" s="18">
        <f t="shared" si="2175"/>
        <v>0.38499995876317245</v>
      </c>
      <c r="J8402" s="21">
        <f t="shared" si="2176"/>
        <v>42.926431866296035</v>
      </c>
      <c r="K8402" s="6"/>
    </row>
    <row r="8403" spans="1:11" ht="12.75" customHeight="1" x14ac:dyDescent="0.25">
      <c r="A8403" s="13">
        <v>42896</v>
      </c>
      <c r="B8403" s="14">
        <v>40.76</v>
      </c>
      <c r="C8403" s="14">
        <v>0</v>
      </c>
      <c r="D8403" s="14">
        <v>0</v>
      </c>
      <c r="E8403" s="15"/>
      <c r="F8403" s="16">
        <f t="shared" si="2174"/>
        <v>0</v>
      </c>
      <c r="G8403" s="20">
        <f t="shared" si="2177"/>
        <v>42.926431866296035</v>
      </c>
      <c r="H8403" s="17">
        <v>1.0149999999999999E-2</v>
      </c>
      <c r="I8403" s="18">
        <f t="shared" si="2175"/>
        <v>0.43570328344290471</v>
      </c>
      <c r="J8403" s="27">
        <f t="shared" si="2176"/>
        <v>43.36213514973894</v>
      </c>
      <c r="K8403" s="6"/>
    </row>
    <row r="8404" spans="1:11" ht="12.75" customHeight="1" x14ac:dyDescent="0.25">
      <c r="A8404" s="13"/>
      <c r="B8404" s="14"/>
      <c r="C8404" s="14"/>
      <c r="D8404" s="14"/>
      <c r="E8404" s="15"/>
      <c r="F8404" s="16">
        <f>SUM(F8390:F8403)</f>
        <v>40.971992</v>
      </c>
      <c r="I8404" s="8">
        <f>SUM(I8390:I8403)</f>
        <v>2.3901431497389347</v>
      </c>
      <c r="K8404" s="6">
        <f>SUM(F8404:I8404)</f>
        <v>43.362135149738933</v>
      </c>
    </row>
    <row r="8405" spans="1:11" ht="12.75" customHeight="1" x14ac:dyDescent="0.25">
      <c r="A8405" s="7" t="s">
        <v>1057</v>
      </c>
      <c r="B8405" s="7" t="s">
        <v>1058</v>
      </c>
      <c r="K8405" s="6"/>
    </row>
    <row r="8406" spans="1:11" ht="12.75" customHeight="1" x14ac:dyDescent="0.25">
      <c r="A8406" s="13">
        <v>42501</v>
      </c>
      <c r="B8406" s="14">
        <v>20.12</v>
      </c>
      <c r="C8406" s="14">
        <v>0</v>
      </c>
      <c r="D8406" s="14">
        <v>31.66</v>
      </c>
      <c r="E8406" s="15">
        <v>51.78</v>
      </c>
      <c r="F8406" s="16">
        <f t="shared" ref="F8406:F8419" si="2178">PRODUCT(E8406*0.0743)</f>
        <v>3.8472540000000004</v>
      </c>
      <c r="H8406" s="17">
        <v>3.5000000000000001E-3</v>
      </c>
      <c r="I8406" s="18">
        <f t="shared" ref="I8406:I8419" si="2179">((F8406/2)+G8406)*(H8406)</f>
        <v>6.7326945000000006E-3</v>
      </c>
      <c r="J8406" s="19">
        <f t="shared" ref="J8406:J8419" si="2180">F8406+G8406+I8406</f>
        <v>3.8539866945000005</v>
      </c>
      <c r="K8406" s="6"/>
    </row>
    <row r="8407" spans="1:11" ht="12.75" customHeight="1" x14ac:dyDescent="0.25">
      <c r="A8407" s="13">
        <v>42527</v>
      </c>
      <c r="B8407" s="14">
        <v>50.56</v>
      </c>
      <c r="C8407" s="14">
        <v>0</v>
      </c>
      <c r="D8407" s="14">
        <v>0</v>
      </c>
      <c r="E8407" s="15">
        <v>50.56</v>
      </c>
      <c r="F8407" s="16">
        <f t="shared" si="2178"/>
        <v>3.7566080000000004</v>
      </c>
      <c r="G8407" s="20">
        <f t="shared" ref="G8407:G8419" si="2181">SUM(J8406)</f>
        <v>3.8539866945000005</v>
      </c>
      <c r="H8407" s="17">
        <v>3.7000000000000002E-3</v>
      </c>
      <c r="I8407" s="18">
        <f t="shared" si="2179"/>
        <v>2.1209475569650003E-2</v>
      </c>
      <c r="J8407" s="19">
        <f t="shared" si="2180"/>
        <v>7.6318041700696515</v>
      </c>
      <c r="K8407" s="6"/>
    </row>
    <row r="8408" spans="1:11" ht="12.75" customHeight="1" x14ac:dyDescent="0.25">
      <c r="A8408" s="13">
        <v>42559</v>
      </c>
      <c r="B8408" s="14">
        <v>31.66</v>
      </c>
      <c r="C8408" s="14">
        <v>0</v>
      </c>
      <c r="D8408" s="14">
        <v>0</v>
      </c>
      <c r="E8408" s="15">
        <v>31.66</v>
      </c>
      <c r="F8408" s="16">
        <f t="shared" si="2178"/>
        <v>2.352338</v>
      </c>
      <c r="G8408" s="20">
        <f t="shared" si="2181"/>
        <v>7.6318041700696515</v>
      </c>
      <c r="H8408" s="17">
        <v>4.0499999999999998E-3</v>
      </c>
      <c r="I8408" s="18">
        <f t="shared" si="2179"/>
        <v>3.5672291338782088E-2</v>
      </c>
      <c r="J8408" s="19">
        <f t="shared" si="2180"/>
        <v>10.019814461408433</v>
      </c>
      <c r="K8408" s="6"/>
    </row>
    <row r="8409" spans="1:11" ht="12.75" customHeight="1" x14ac:dyDescent="0.25">
      <c r="A8409" s="13">
        <v>42590</v>
      </c>
      <c r="B8409" s="14">
        <v>72.09</v>
      </c>
      <c r="C8409" s="14">
        <v>0</v>
      </c>
      <c r="D8409" s="14">
        <v>0</v>
      </c>
      <c r="E8409" s="15">
        <v>72.09</v>
      </c>
      <c r="F8409" s="16">
        <f t="shared" si="2178"/>
        <v>5.3562870000000009</v>
      </c>
      <c r="G8409" s="20">
        <f t="shared" si="2181"/>
        <v>10.019814461408433</v>
      </c>
      <c r="H8409" s="17">
        <v>4.1999999999999997E-3</v>
      </c>
      <c r="I8409" s="18">
        <f t="shared" si="2179"/>
        <v>5.3331423437915422E-2</v>
      </c>
      <c r="J8409" s="19">
        <f t="shared" si="2180"/>
        <v>15.429432884846351</v>
      </c>
      <c r="K8409" s="6"/>
    </row>
    <row r="8410" spans="1:11" ht="12.75" customHeight="1" x14ac:dyDescent="0.25">
      <c r="A8410" s="13">
        <v>42622</v>
      </c>
      <c r="B8410" s="14">
        <v>39.01</v>
      </c>
      <c r="C8410" s="14">
        <v>0</v>
      </c>
      <c r="D8410" s="14">
        <v>0</v>
      </c>
      <c r="E8410" s="15">
        <v>39.01</v>
      </c>
      <c r="F8410" s="16">
        <f t="shared" si="2178"/>
        <v>2.8984429999999999</v>
      </c>
      <c r="G8410" s="20">
        <f t="shared" si="2181"/>
        <v>15.429432884846351</v>
      </c>
      <c r="H8410" s="17">
        <v>4.45E-3</v>
      </c>
      <c r="I8410" s="18">
        <f t="shared" si="2179"/>
        <v>7.5110012012566257E-2</v>
      </c>
      <c r="J8410" s="19">
        <f t="shared" si="2180"/>
        <v>18.402985896858915</v>
      </c>
      <c r="K8410" s="6"/>
    </row>
    <row r="8411" spans="1:11" ht="12.75" customHeight="1" x14ac:dyDescent="0.25">
      <c r="A8411" s="13">
        <v>42654</v>
      </c>
      <c r="B8411" s="14">
        <v>32.71</v>
      </c>
      <c r="C8411" s="14">
        <v>0</v>
      </c>
      <c r="D8411" s="14">
        <v>0</v>
      </c>
      <c r="E8411" s="15">
        <v>32.71</v>
      </c>
      <c r="F8411" s="16">
        <f t="shared" si="2178"/>
        <v>2.4303530000000002</v>
      </c>
      <c r="G8411" s="20">
        <f t="shared" si="2181"/>
        <v>18.402985896858915</v>
      </c>
      <c r="H8411" s="17">
        <v>4.7999999999999996E-3</v>
      </c>
      <c r="I8411" s="18">
        <f t="shared" si="2179"/>
        <v>9.4167179504922774E-2</v>
      </c>
      <c r="J8411" s="21">
        <f t="shared" si="2180"/>
        <v>20.927506076363837</v>
      </c>
      <c r="K8411" s="6"/>
    </row>
    <row r="8412" spans="1:11" ht="12.75" customHeight="1" x14ac:dyDescent="0.25">
      <c r="A8412" s="13">
        <v>42682</v>
      </c>
      <c r="B8412" s="14">
        <v>33.24</v>
      </c>
      <c r="C8412" s="14">
        <v>0</v>
      </c>
      <c r="D8412" s="14">
        <v>0</v>
      </c>
      <c r="E8412" s="15">
        <v>33.24</v>
      </c>
      <c r="F8412" s="16">
        <f t="shared" si="2178"/>
        <v>2.4697320000000005</v>
      </c>
      <c r="G8412" s="20">
        <f t="shared" si="2181"/>
        <v>20.927506076363837</v>
      </c>
      <c r="H8412" s="17">
        <v>4.7999999999999996E-3</v>
      </c>
      <c r="I8412" s="18">
        <f t="shared" si="2179"/>
        <v>0.10637938596654641</v>
      </c>
      <c r="J8412" s="21">
        <f t="shared" si="2180"/>
        <v>23.503617462330386</v>
      </c>
      <c r="K8412" s="6"/>
    </row>
    <row r="8413" spans="1:11" ht="12.75" customHeight="1" x14ac:dyDescent="0.25">
      <c r="A8413" s="13">
        <v>42711</v>
      </c>
      <c r="B8413" s="14">
        <v>44.26</v>
      </c>
      <c r="C8413" s="14">
        <v>0</v>
      </c>
      <c r="D8413" s="14">
        <v>0</v>
      </c>
      <c r="E8413" s="15">
        <v>44.26</v>
      </c>
      <c r="F8413" s="16">
        <f t="shared" si="2178"/>
        <v>3.2885180000000003</v>
      </c>
      <c r="G8413" s="20">
        <f t="shared" si="2181"/>
        <v>23.503617462330386</v>
      </c>
      <c r="H8413" s="17">
        <v>6.0000000000000001E-3</v>
      </c>
      <c r="I8413" s="18">
        <f t="shared" si="2179"/>
        <v>0.15088725877398232</v>
      </c>
      <c r="J8413" s="21">
        <f t="shared" si="2180"/>
        <v>26.943022721104366</v>
      </c>
      <c r="K8413" s="6"/>
    </row>
    <row r="8414" spans="1:11" ht="12.75" customHeight="1" x14ac:dyDescent="0.25">
      <c r="A8414" s="13">
        <v>42746</v>
      </c>
      <c r="B8414" s="14">
        <v>44.35</v>
      </c>
      <c r="C8414" s="14">
        <v>0</v>
      </c>
      <c r="D8414" s="14">
        <v>0</v>
      </c>
      <c r="E8414" s="15">
        <v>44.35</v>
      </c>
      <c r="F8414" s="16">
        <f t="shared" si="2178"/>
        <v>3.2952050000000002</v>
      </c>
      <c r="G8414" s="20">
        <f t="shared" si="2181"/>
        <v>26.943022721104366</v>
      </c>
      <c r="H8414" s="17">
        <v>7.3000000000000001E-3</v>
      </c>
      <c r="I8414" s="18">
        <f t="shared" si="2179"/>
        <v>0.20871156411406189</v>
      </c>
      <c r="J8414" s="21">
        <f t="shared" si="2180"/>
        <v>30.446939285218427</v>
      </c>
      <c r="K8414" s="6"/>
    </row>
    <row r="8415" spans="1:11" ht="12.75" customHeight="1" x14ac:dyDescent="0.25">
      <c r="A8415" s="13">
        <v>42773</v>
      </c>
      <c r="B8415" s="14">
        <v>72.930000000000007</v>
      </c>
      <c r="C8415" s="14">
        <v>0</v>
      </c>
      <c r="D8415" s="14">
        <v>0</v>
      </c>
      <c r="E8415" s="15">
        <v>72.930000000000007</v>
      </c>
      <c r="F8415" s="16">
        <f t="shared" si="2178"/>
        <v>5.418699000000001</v>
      </c>
      <c r="G8415" s="20">
        <f t="shared" si="2181"/>
        <v>30.446939285218427</v>
      </c>
      <c r="H8415" s="17">
        <v>6.8999999999999999E-3</v>
      </c>
      <c r="I8415" s="18">
        <f t="shared" si="2179"/>
        <v>0.22877839261800714</v>
      </c>
      <c r="J8415" s="21">
        <f t="shared" si="2180"/>
        <v>36.094416677836435</v>
      </c>
      <c r="K8415" s="6"/>
    </row>
    <row r="8416" spans="1:11" ht="12.75" customHeight="1" x14ac:dyDescent="0.25">
      <c r="A8416" s="13">
        <v>42801</v>
      </c>
      <c r="B8416" s="14">
        <v>64</v>
      </c>
      <c r="C8416" s="14">
        <v>0</v>
      </c>
      <c r="D8416" s="14">
        <v>0</v>
      </c>
      <c r="E8416" s="15">
        <v>64</v>
      </c>
      <c r="F8416" s="16">
        <f t="shared" si="2178"/>
        <v>4.7552000000000003</v>
      </c>
      <c r="G8416" s="20">
        <f t="shared" si="2181"/>
        <v>36.094416677836435</v>
      </c>
      <c r="H8416" s="17">
        <v>7.9000000000000008E-3</v>
      </c>
      <c r="I8416" s="18">
        <f t="shared" si="2179"/>
        <v>0.30392893175490787</v>
      </c>
      <c r="J8416" s="21">
        <f t="shared" si="2180"/>
        <v>41.153545609591347</v>
      </c>
      <c r="K8416" s="6"/>
    </row>
    <row r="8417" spans="1:11" ht="12.75" customHeight="1" x14ac:dyDescent="0.25">
      <c r="A8417" s="13">
        <v>42835</v>
      </c>
      <c r="B8417" s="14">
        <v>72.27</v>
      </c>
      <c r="C8417" s="14">
        <v>0</v>
      </c>
      <c r="D8417" s="14">
        <v>0</v>
      </c>
      <c r="E8417" s="15">
        <v>72.27</v>
      </c>
      <c r="F8417" s="16">
        <f t="shared" si="2178"/>
        <v>5.3696609999999998</v>
      </c>
      <c r="G8417" s="20">
        <f t="shared" si="2181"/>
        <v>41.153545609591347</v>
      </c>
      <c r="H8417" s="17">
        <v>8.9999999999999993E-3</v>
      </c>
      <c r="I8417" s="18">
        <f t="shared" si="2179"/>
        <v>0.39454538498632208</v>
      </c>
      <c r="J8417" s="21">
        <f t="shared" si="2180"/>
        <v>46.917751994577671</v>
      </c>
      <c r="K8417" s="6"/>
    </row>
    <row r="8418" spans="1:11" ht="12.75" customHeight="1" x14ac:dyDescent="0.25">
      <c r="A8418" s="13">
        <v>42866</v>
      </c>
      <c r="B8418" s="14">
        <v>40.409999999999997</v>
      </c>
      <c r="C8418" s="14">
        <v>0</v>
      </c>
      <c r="D8418" s="14">
        <v>0</v>
      </c>
      <c r="E8418" s="15"/>
      <c r="F8418" s="16">
        <f t="shared" si="2178"/>
        <v>0</v>
      </c>
      <c r="G8418" s="20">
        <f t="shared" si="2181"/>
        <v>46.917751994577671</v>
      </c>
      <c r="H8418" s="17">
        <v>9.0500000000000008E-3</v>
      </c>
      <c r="I8418" s="18">
        <f t="shared" si="2179"/>
        <v>0.42460565555092794</v>
      </c>
      <c r="J8418" s="21">
        <f t="shared" si="2180"/>
        <v>47.342357650128598</v>
      </c>
      <c r="K8418" s="6"/>
    </row>
    <row r="8419" spans="1:11" ht="12.75" customHeight="1" x14ac:dyDescent="0.25">
      <c r="A8419" s="13">
        <v>42896</v>
      </c>
      <c r="B8419" s="14">
        <v>35.31</v>
      </c>
      <c r="C8419" s="14">
        <v>0</v>
      </c>
      <c r="D8419" s="14">
        <v>0</v>
      </c>
      <c r="E8419" s="15"/>
      <c r="F8419" s="16">
        <f t="shared" si="2178"/>
        <v>0</v>
      </c>
      <c r="G8419" s="20">
        <f t="shared" si="2181"/>
        <v>47.342357650128598</v>
      </c>
      <c r="H8419" s="17">
        <v>1.0149999999999999E-2</v>
      </c>
      <c r="I8419" s="18">
        <f t="shared" si="2179"/>
        <v>0.48052493014880526</v>
      </c>
      <c r="J8419" s="27">
        <f t="shared" si="2180"/>
        <v>47.822882580277401</v>
      </c>
      <c r="K8419" s="6"/>
    </row>
    <row r="8420" spans="1:11" ht="12.75" customHeight="1" x14ac:dyDescent="0.25">
      <c r="A8420" s="13"/>
      <c r="B8420" s="14"/>
      <c r="C8420" s="14"/>
      <c r="D8420" s="14"/>
      <c r="E8420" s="15"/>
      <c r="F8420" s="16">
        <f>SUM(F8406:F8419)</f>
        <v>45.238298000000007</v>
      </c>
      <c r="I8420" s="8">
        <f>SUM(I8406:I8419)</f>
        <v>2.5845845802773972</v>
      </c>
      <c r="K8420" s="6">
        <f>SUM(F8420:I8420)</f>
        <v>47.822882580277408</v>
      </c>
    </row>
    <row r="8421" spans="1:11" ht="12.75" customHeight="1" x14ac:dyDescent="0.25">
      <c r="A8421" s="7" t="s">
        <v>1059</v>
      </c>
      <c r="B8421" s="7" t="s">
        <v>1060</v>
      </c>
      <c r="K8421" s="6"/>
    </row>
    <row r="8422" spans="1:11" ht="12.75" customHeight="1" x14ac:dyDescent="0.25">
      <c r="A8422" s="13">
        <v>42501</v>
      </c>
      <c r="B8422" s="14">
        <v>26.32</v>
      </c>
      <c r="C8422" s="14">
        <v>0</v>
      </c>
      <c r="D8422" s="14">
        <v>31.66</v>
      </c>
      <c r="E8422" s="15">
        <v>57.98</v>
      </c>
      <c r="F8422" s="16">
        <f t="shared" ref="F8422:F8435" si="2182">PRODUCT(E8422*0.0743)</f>
        <v>4.3079140000000002</v>
      </c>
      <c r="H8422" s="17">
        <v>3.5000000000000001E-3</v>
      </c>
      <c r="I8422" s="18">
        <f t="shared" ref="I8422:I8435" si="2183">((F8422/2)+G8422)*(H8422)</f>
        <v>7.5388495000000008E-3</v>
      </c>
      <c r="J8422" s="19">
        <f t="shared" ref="J8422:J8435" si="2184">F8422+G8422+I8422</f>
        <v>4.3154528495000006</v>
      </c>
      <c r="K8422" s="6"/>
    </row>
    <row r="8423" spans="1:11" ht="12.75" customHeight="1" x14ac:dyDescent="0.25">
      <c r="A8423" s="13">
        <v>42527</v>
      </c>
      <c r="B8423" s="14">
        <v>84.16</v>
      </c>
      <c r="C8423" s="14">
        <v>0</v>
      </c>
      <c r="D8423" s="14">
        <v>0</v>
      </c>
      <c r="E8423" s="15">
        <v>84.16</v>
      </c>
      <c r="F8423" s="16">
        <f t="shared" si="2182"/>
        <v>6.253088</v>
      </c>
      <c r="G8423" s="20">
        <f t="shared" ref="G8423:G8435" si="2185">SUM(J8422)</f>
        <v>4.3154528495000006</v>
      </c>
      <c r="H8423" s="17">
        <v>3.7000000000000002E-3</v>
      </c>
      <c r="I8423" s="18">
        <f t="shared" si="2183"/>
        <v>2.7535388343150002E-2</v>
      </c>
      <c r="J8423" s="19">
        <f t="shared" si="2184"/>
        <v>10.59607623784315</v>
      </c>
      <c r="K8423" s="6"/>
    </row>
    <row r="8424" spans="1:11" ht="12.75" customHeight="1" x14ac:dyDescent="0.25">
      <c r="A8424" s="13">
        <v>42559</v>
      </c>
      <c r="B8424" s="14">
        <v>64.209999999999994</v>
      </c>
      <c r="C8424" s="14">
        <v>0</v>
      </c>
      <c r="D8424" s="14">
        <v>0</v>
      </c>
      <c r="E8424" s="15">
        <v>64.209999999999994</v>
      </c>
      <c r="F8424" s="16">
        <f t="shared" si="2182"/>
        <v>4.7708029999999999</v>
      </c>
      <c r="G8424" s="20">
        <f t="shared" si="2185"/>
        <v>10.59607623784315</v>
      </c>
      <c r="H8424" s="17">
        <v>4.0499999999999998E-3</v>
      </c>
      <c r="I8424" s="18">
        <f t="shared" si="2183"/>
        <v>5.2574984838264754E-2</v>
      </c>
      <c r="J8424" s="19">
        <f t="shared" si="2184"/>
        <v>15.419454222681415</v>
      </c>
      <c r="K8424" s="6"/>
    </row>
    <row r="8425" spans="1:11" ht="12.75" customHeight="1" x14ac:dyDescent="0.25">
      <c r="A8425" s="13">
        <v>42590</v>
      </c>
      <c r="B8425" s="14">
        <v>74.709999999999994</v>
      </c>
      <c r="C8425" s="14">
        <v>0</v>
      </c>
      <c r="D8425" s="14">
        <v>0</v>
      </c>
      <c r="E8425" s="15">
        <v>74.709999999999994</v>
      </c>
      <c r="F8425" s="16">
        <f t="shared" si="2182"/>
        <v>5.5509529999999998</v>
      </c>
      <c r="G8425" s="20">
        <f t="shared" si="2185"/>
        <v>15.419454222681415</v>
      </c>
      <c r="H8425" s="17">
        <v>4.1999999999999997E-3</v>
      </c>
      <c r="I8425" s="18">
        <f t="shared" si="2183"/>
        <v>7.6418709035261934E-2</v>
      </c>
      <c r="J8425" s="19">
        <f t="shared" si="2184"/>
        <v>21.046825931716679</v>
      </c>
      <c r="K8425" s="6"/>
    </row>
    <row r="8426" spans="1:11" ht="12.75" customHeight="1" x14ac:dyDescent="0.25">
      <c r="A8426" s="13">
        <v>42622</v>
      </c>
      <c r="B8426" s="14">
        <v>84.16</v>
      </c>
      <c r="C8426" s="14">
        <v>0</v>
      </c>
      <c r="D8426" s="14">
        <v>0</v>
      </c>
      <c r="E8426" s="15">
        <v>84.16</v>
      </c>
      <c r="F8426" s="16">
        <f t="shared" si="2182"/>
        <v>6.253088</v>
      </c>
      <c r="G8426" s="20">
        <f t="shared" si="2185"/>
        <v>21.046825931716679</v>
      </c>
      <c r="H8426" s="17">
        <v>4.45E-3</v>
      </c>
      <c r="I8426" s="18">
        <f t="shared" si="2183"/>
        <v>0.10757149619613922</v>
      </c>
      <c r="J8426" s="19">
        <f t="shared" si="2184"/>
        <v>27.407485427912821</v>
      </c>
      <c r="K8426" s="6"/>
    </row>
    <row r="8427" spans="1:11" ht="12.75" customHeight="1" x14ac:dyDescent="0.25">
      <c r="A8427" s="13">
        <v>42654</v>
      </c>
      <c r="B8427" s="14">
        <v>84.16</v>
      </c>
      <c r="C8427" s="14">
        <v>0</v>
      </c>
      <c r="D8427" s="14">
        <v>0</v>
      </c>
      <c r="E8427" s="15">
        <v>84.16</v>
      </c>
      <c r="F8427" s="16">
        <f t="shared" si="2182"/>
        <v>6.253088</v>
      </c>
      <c r="G8427" s="20">
        <f t="shared" si="2185"/>
        <v>27.407485427912821</v>
      </c>
      <c r="H8427" s="17">
        <v>4.7999999999999996E-3</v>
      </c>
      <c r="I8427" s="18">
        <f t="shared" si="2183"/>
        <v>0.14656334125398152</v>
      </c>
      <c r="J8427" s="21">
        <f t="shared" si="2184"/>
        <v>33.807136769166803</v>
      </c>
      <c r="K8427" s="6"/>
    </row>
    <row r="8428" spans="1:11" ht="12.75" customHeight="1" x14ac:dyDescent="0.25">
      <c r="A8428" s="13">
        <v>42682</v>
      </c>
      <c r="B8428" s="14">
        <v>71.040000000000006</v>
      </c>
      <c r="C8428" s="14">
        <v>0</v>
      </c>
      <c r="D8428" s="14">
        <v>0</v>
      </c>
      <c r="E8428" s="15">
        <v>71.040000000000006</v>
      </c>
      <c r="F8428" s="16">
        <f t="shared" si="2182"/>
        <v>5.2782720000000012</v>
      </c>
      <c r="G8428" s="20">
        <f t="shared" si="2185"/>
        <v>33.807136769166803</v>
      </c>
      <c r="H8428" s="17">
        <v>4.7999999999999996E-3</v>
      </c>
      <c r="I8428" s="18">
        <f t="shared" si="2183"/>
        <v>0.17494210929200063</v>
      </c>
      <c r="J8428" s="21">
        <f t="shared" si="2184"/>
        <v>39.260350878458802</v>
      </c>
      <c r="K8428" s="6"/>
    </row>
    <row r="8429" spans="1:11" ht="12.75" customHeight="1" x14ac:dyDescent="0.25">
      <c r="A8429" s="13">
        <v>42711</v>
      </c>
      <c r="B8429" s="14">
        <v>65.260000000000005</v>
      </c>
      <c r="C8429" s="14">
        <v>0</v>
      </c>
      <c r="D8429" s="14">
        <v>0</v>
      </c>
      <c r="E8429" s="15">
        <v>65.260000000000005</v>
      </c>
      <c r="F8429" s="16">
        <f t="shared" si="2182"/>
        <v>4.8488180000000005</v>
      </c>
      <c r="G8429" s="20">
        <f t="shared" si="2185"/>
        <v>39.260350878458802</v>
      </c>
      <c r="H8429" s="17">
        <v>6.0000000000000001E-3</v>
      </c>
      <c r="I8429" s="18">
        <f t="shared" si="2183"/>
        <v>0.25010855927075282</v>
      </c>
      <c r="J8429" s="21">
        <f t="shared" si="2184"/>
        <v>44.359277437729553</v>
      </c>
      <c r="K8429" s="6"/>
    </row>
    <row r="8430" spans="1:11" ht="12.75" customHeight="1" x14ac:dyDescent="0.25">
      <c r="A8430" s="13">
        <v>42746</v>
      </c>
      <c r="B8430" s="14">
        <v>82.03</v>
      </c>
      <c r="C8430" s="14">
        <v>0</v>
      </c>
      <c r="D8430" s="14">
        <v>0</v>
      </c>
      <c r="E8430" s="15">
        <v>82.03</v>
      </c>
      <c r="F8430" s="16">
        <f t="shared" si="2182"/>
        <v>6.0948290000000007</v>
      </c>
      <c r="G8430" s="20">
        <f t="shared" si="2185"/>
        <v>44.359277437729553</v>
      </c>
      <c r="H8430" s="17">
        <v>7.3000000000000001E-3</v>
      </c>
      <c r="I8430" s="18">
        <f t="shared" si="2183"/>
        <v>0.34606885114542574</v>
      </c>
      <c r="J8430" s="21">
        <f t="shared" si="2184"/>
        <v>50.800175288874975</v>
      </c>
      <c r="K8430" s="6"/>
    </row>
    <row r="8431" spans="1:11" ht="12.75" customHeight="1" x14ac:dyDescent="0.25">
      <c r="A8431" s="13">
        <v>42773</v>
      </c>
      <c r="B8431" s="14">
        <v>75.92</v>
      </c>
      <c r="C8431" s="14">
        <v>0</v>
      </c>
      <c r="D8431" s="14">
        <v>0</v>
      </c>
      <c r="E8431" s="15">
        <v>75.92</v>
      </c>
      <c r="F8431" s="16">
        <f t="shared" si="2182"/>
        <v>5.6408560000000003</v>
      </c>
      <c r="G8431" s="20">
        <f t="shared" si="2185"/>
        <v>50.800175288874975</v>
      </c>
      <c r="H8431" s="17">
        <v>6.8999999999999999E-3</v>
      </c>
      <c r="I8431" s="18">
        <f t="shared" si="2183"/>
        <v>0.3699821626932373</v>
      </c>
      <c r="J8431" s="21">
        <f t="shared" si="2184"/>
        <v>56.811013451568215</v>
      </c>
      <c r="K8431" s="6"/>
    </row>
    <row r="8432" spans="1:11" ht="12.75" customHeight="1" x14ac:dyDescent="0.25">
      <c r="A8432" s="13">
        <v>42801</v>
      </c>
      <c r="B8432" s="14">
        <v>70.760000000000005</v>
      </c>
      <c r="C8432" s="14">
        <v>0</v>
      </c>
      <c r="D8432" s="14">
        <v>0</v>
      </c>
      <c r="E8432" s="15">
        <v>70.760000000000005</v>
      </c>
      <c r="F8432" s="16">
        <f t="shared" si="2182"/>
        <v>5.2574680000000011</v>
      </c>
      <c r="G8432" s="20">
        <f t="shared" si="2185"/>
        <v>56.811013451568215</v>
      </c>
      <c r="H8432" s="17">
        <v>7.9000000000000008E-3</v>
      </c>
      <c r="I8432" s="18">
        <f t="shared" si="2183"/>
        <v>0.46957400486738893</v>
      </c>
      <c r="J8432" s="21">
        <f t="shared" si="2184"/>
        <v>62.538055456435607</v>
      </c>
      <c r="K8432" s="6"/>
    </row>
    <row r="8433" spans="1:11" ht="12.75" customHeight="1" x14ac:dyDescent="0.25">
      <c r="A8433" s="13">
        <v>42835</v>
      </c>
      <c r="B8433" s="14">
        <v>71.14</v>
      </c>
      <c r="C8433" s="14">
        <v>0</v>
      </c>
      <c r="D8433" s="14">
        <v>0</v>
      </c>
      <c r="E8433" s="15">
        <v>71.14</v>
      </c>
      <c r="F8433" s="16">
        <f t="shared" si="2182"/>
        <v>5.2857020000000006</v>
      </c>
      <c r="G8433" s="20">
        <f t="shared" si="2185"/>
        <v>62.538055456435607</v>
      </c>
      <c r="H8433" s="17">
        <v>8.9999999999999993E-3</v>
      </c>
      <c r="I8433" s="18">
        <f t="shared" si="2183"/>
        <v>0.58662815810792046</v>
      </c>
      <c r="J8433" s="21">
        <f t="shared" si="2184"/>
        <v>68.410385614543515</v>
      </c>
      <c r="K8433" s="6"/>
    </row>
    <row r="8434" spans="1:11" ht="12.75" customHeight="1" x14ac:dyDescent="0.25">
      <c r="A8434" s="13">
        <v>42866</v>
      </c>
      <c r="B8434" s="14">
        <v>83.84</v>
      </c>
      <c r="C8434" s="14">
        <v>0</v>
      </c>
      <c r="D8434" s="14">
        <v>0</v>
      </c>
      <c r="E8434" s="15"/>
      <c r="F8434" s="16">
        <f t="shared" si="2182"/>
        <v>0</v>
      </c>
      <c r="G8434" s="20">
        <f t="shared" si="2185"/>
        <v>68.410385614543515</v>
      </c>
      <c r="H8434" s="17">
        <v>9.0500000000000008E-3</v>
      </c>
      <c r="I8434" s="18">
        <f t="shared" si="2183"/>
        <v>0.6191139898116188</v>
      </c>
      <c r="J8434" s="21">
        <f t="shared" si="2184"/>
        <v>69.029499604355138</v>
      </c>
      <c r="K8434" s="6"/>
    </row>
    <row r="8435" spans="1:11" ht="12.75" customHeight="1" x14ac:dyDescent="0.25">
      <c r="A8435" s="13">
        <v>42896</v>
      </c>
      <c r="B8435" s="14">
        <v>65.08</v>
      </c>
      <c r="C8435" s="14">
        <v>0</v>
      </c>
      <c r="D8435" s="14">
        <v>0</v>
      </c>
      <c r="E8435" s="15"/>
      <c r="F8435" s="16">
        <f t="shared" si="2182"/>
        <v>0</v>
      </c>
      <c r="G8435" s="20">
        <f t="shared" si="2185"/>
        <v>69.029499604355138</v>
      </c>
      <c r="H8435" s="17">
        <v>1.0149999999999999E-2</v>
      </c>
      <c r="I8435" s="18">
        <f t="shared" si="2183"/>
        <v>0.70064942098420457</v>
      </c>
      <c r="J8435" s="27">
        <f t="shared" si="2184"/>
        <v>69.730149025339344</v>
      </c>
      <c r="K8435" s="6"/>
    </row>
    <row r="8436" spans="1:11" ht="12.75" customHeight="1" x14ac:dyDescent="0.25">
      <c r="A8436" s="13"/>
      <c r="B8436" s="14"/>
      <c r="C8436" s="14"/>
      <c r="D8436" s="14"/>
      <c r="E8436" s="15"/>
      <c r="F8436" s="16">
        <f>SUM(F8422:F8435)</f>
        <v>65.794879000000009</v>
      </c>
      <c r="I8436" s="8">
        <f>SUM(I8422:I8435)</f>
        <v>3.9352700253393471</v>
      </c>
      <c r="K8436" s="6">
        <f>SUM(F8436:I8436)</f>
        <v>69.730149025339358</v>
      </c>
    </row>
    <row r="8437" spans="1:11" ht="12.75" customHeight="1" x14ac:dyDescent="0.25">
      <c r="A8437" s="7" t="s">
        <v>1061</v>
      </c>
      <c r="B8437" s="7" t="s">
        <v>1062</v>
      </c>
      <c r="K8437" s="6"/>
    </row>
    <row r="8438" spans="1:11" ht="12.75" customHeight="1" x14ac:dyDescent="0.25">
      <c r="A8438" s="13">
        <v>42501</v>
      </c>
      <c r="B8438" s="14">
        <v>14.71</v>
      </c>
      <c r="C8438" s="14">
        <v>0</v>
      </c>
      <c r="D8438" s="14">
        <v>31.66</v>
      </c>
      <c r="E8438" s="15">
        <v>46.37</v>
      </c>
      <c r="F8438" s="16">
        <f t="shared" ref="F8438:F8451" si="2186">PRODUCT(E8438*0.0743)</f>
        <v>3.4452910000000001</v>
      </c>
      <c r="H8438" s="17">
        <v>3.5000000000000001E-3</v>
      </c>
      <c r="I8438" s="18">
        <f t="shared" ref="I8438:I8451" si="2187">((F8438/2)+G8438)*(H8438)</f>
        <v>6.0292592500000002E-3</v>
      </c>
      <c r="J8438" s="19">
        <f t="shared" ref="J8438:J8451" si="2188">F8438+G8438+I8438</f>
        <v>3.4513202592500001</v>
      </c>
      <c r="K8438" s="6"/>
    </row>
    <row r="8439" spans="1:11" ht="12.75" customHeight="1" x14ac:dyDescent="0.25">
      <c r="A8439" s="13">
        <v>42527</v>
      </c>
      <c r="B8439" s="14">
        <v>54.24</v>
      </c>
      <c r="C8439" s="14">
        <v>0</v>
      </c>
      <c r="D8439" s="14">
        <v>0</v>
      </c>
      <c r="E8439" s="15">
        <v>54.24</v>
      </c>
      <c r="F8439" s="16">
        <f t="shared" si="2186"/>
        <v>4.0300320000000003</v>
      </c>
      <c r="G8439" s="20">
        <f t="shared" ref="G8439:G8451" si="2189">SUM(J8438)</f>
        <v>3.4513202592500001</v>
      </c>
      <c r="H8439" s="17">
        <v>3.7000000000000002E-3</v>
      </c>
      <c r="I8439" s="18">
        <f t="shared" si="2187"/>
        <v>2.0225444159225003E-2</v>
      </c>
      <c r="J8439" s="19">
        <f t="shared" si="2188"/>
        <v>7.5015777034092253</v>
      </c>
      <c r="K8439" s="6"/>
    </row>
    <row r="8440" spans="1:11" ht="12.75" customHeight="1" x14ac:dyDescent="0.25">
      <c r="A8440" s="13">
        <v>42559</v>
      </c>
      <c r="B8440" s="14">
        <v>39.54</v>
      </c>
      <c r="C8440" s="14">
        <v>0</v>
      </c>
      <c r="D8440" s="14">
        <v>0</v>
      </c>
      <c r="E8440" s="15">
        <v>39.54</v>
      </c>
      <c r="F8440" s="16">
        <f t="shared" si="2186"/>
        <v>2.9378220000000002</v>
      </c>
      <c r="G8440" s="20">
        <f t="shared" si="2189"/>
        <v>7.5015777034092253</v>
      </c>
      <c r="H8440" s="17">
        <v>4.0499999999999998E-3</v>
      </c>
      <c r="I8440" s="18">
        <f t="shared" si="2187"/>
        <v>3.6330479248807362E-2</v>
      </c>
      <c r="J8440" s="19">
        <f t="shared" si="2188"/>
        <v>10.475730182658033</v>
      </c>
      <c r="K8440" s="6"/>
    </row>
    <row r="8441" spans="1:11" ht="12.75" customHeight="1" x14ac:dyDescent="0.25">
      <c r="A8441" s="13">
        <v>42590</v>
      </c>
      <c r="B8441" s="14">
        <v>33.76</v>
      </c>
      <c r="C8441" s="14">
        <v>0</v>
      </c>
      <c r="D8441" s="14">
        <v>0</v>
      </c>
      <c r="E8441" s="15">
        <v>33.76</v>
      </c>
      <c r="F8441" s="16">
        <f t="shared" si="2186"/>
        <v>2.5083679999999999</v>
      </c>
      <c r="G8441" s="20">
        <f t="shared" si="2189"/>
        <v>10.475730182658033</v>
      </c>
      <c r="H8441" s="17">
        <v>4.1999999999999997E-3</v>
      </c>
      <c r="I8441" s="18">
        <f t="shared" si="2187"/>
        <v>4.926563956716374E-2</v>
      </c>
      <c r="J8441" s="19">
        <f t="shared" si="2188"/>
        <v>13.033363822225198</v>
      </c>
      <c r="K8441" s="6"/>
    </row>
    <row r="8442" spans="1:11" ht="12.75" customHeight="1" x14ac:dyDescent="0.25">
      <c r="A8442" s="13">
        <v>42622</v>
      </c>
      <c r="B8442" s="14">
        <v>32.71</v>
      </c>
      <c r="C8442" s="14">
        <v>0</v>
      </c>
      <c r="D8442" s="14">
        <v>0</v>
      </c>
      <c r="E8442" s="15">
        <v>32.71</v>
      </c>
      <c r="F8442" s="16">
        <f t="shared" si="2186"/>
        <v>2.4303530000000002</v>
      </c>
      <c r="G8442" s="20">
        <f t="shared" si="2189"/>
        <v>13.033363822225198</v>
      </c>
      <c r="H8442" s="17">
        <v>4.45E-3</v>
      </c>
      <c r="I8442" s="18">
        <f t="shared" si="2187"/>
        <v>6.3406004433902124E-2</v>
      </c>
      <c r="J8442" s="19">
        <f t="shared" si="2188"/>
        <v>15.527122826659101</v>
      </c>
      <c r="K8442" s="6"/>
    </row>
    <row r="8443" spans="1:11" ht="12.75" customHeight="1" x14ac:dyDescent="0.25">
      <c r="A8443" s="13">
        <v>42654</v>
      </c>
      <c r="B8443" s="14">
        <v>32.71</v>
      </c>
      <c r="C8443" s="14">
        <v>0</v>
      </c>
      <c r="D8443" s="14">
        <v>0</v>
      </c>
      <c r="E8443" s="15">
        <v>32.71</v>
      </c>
      <c r="F8443" s="16">
        <f t="shared" si="2186"/>
        <v>2.4303530000000002</v>
      </c>
      <c r="G8443" s="20">
        <f t="shared" si="2189"/>
        <v>15.527122826659101</v>
      </c>
      <c r="H8443" s="17">
        <v>4.7999999999999996E-3</v>
      </c>
      <c r="I8443" s="18">
        <f t="shared" si="2187"/>
        <v>8.0363036767963678E-2</v>
      </c>
      <c r="J8443" s="21">
        <f t="shared" si="2188"/>
        <v>18.037838863427062</v>
      </c>
      <c r="K8443" s="6"/>
    </row>
    <row r="8444" spans="1:11" ht="12.75" customHeight="1" x14ac:dyDescent="0.25">
      <c r="A8444" s="13">
        <v>42682</v>
      </c>
      <c r="B8444" s="14">
        <v>32.71</v>
      </c>
      <c r="C8444" s="14">
        <v>0</v>
      </c>
      <c r="D8444" s="14">
        <v>0</v>
      </c>
      <c r="E8444" s="15">
        <v>32.71</v>
      </c>
      <c r="F8444" s="16">
        <f t="shared" si="2186"/>
        <v>2.4303530000000002</v>
      </c>
      <c r="G8444" s="20">
        <f t="shared" si="2189"/>
        <v>18.037838863427062</v>
      </c>
      <c r="H8444" s="17">
        <v>4.7999999999999996E-3</v>
      </c>
      <c r="I8444" s="18">
        <f t="shared" si="2187"/>
        <v>9.2414473744449888E-2</v>
      </c>
      <c r="J8444" s="21">
        <f t="shared" si="2188"/>
        <v>20.560606337171514</v>
      </c>
      <c r="K8444" s="6"/>
    </row>
    <row r="8445" spans="1:11" ht="12.75" customHeight="1" x14ac:dyDescent="0.25">
      <c r="A8445" s="13">
        <v>42711</v>
      </c>
      <c r="B8445" s="14">
        <v>31.66</v>
      </c>
      <c r="C8445" s="14">
        <v>0</v>
      </c>
      <c r="D8445" s="14">
        <v>0</v>
      </c>
      <c r="E8445" s="15">
        <v>31.66</v>
      </c>
      <c r="F8445" s="16">
        <f t="shared" si="2186"/>
        <v>2.352338</v>
      </c>
      <c r="G8445" s="20">
        <f t="shared" si="2189"/>
        <v>20.560606337171514</v>
      </c>
      <c r="H8445" s="17">
        <v>6.0000000000000001E-3</v>
      </c>
      <c r="I8445" s="18">
        <f t="shared" si="2187"/>
        <v>0.1304206520230291</v>
      </c>
      <c r="J8445" s="21">
        <f t="shared" si="2188"/>
        <v>23.043364989194544</v>
      </c>
      <c r="K8445" s="6"/>
    </row>
    <row r="8446" spans="1:11" ht="12.75" customHeight="1" x14ac:dyDescent="0.25">
      <c r="A8446" s="13">
        <v>42746</v>
      </c>
      <c r="B8446" s="14">
        <v>33.090000000000003</v>
      </c>
      <c r="C8446" s="14">
        <v>0</v>
      </c>
      <c r="D8446" s="14">
        <v>0</v>
      </c>
      <c r="E8446" s="15">
        <v>33.090000000000003</v>
      </c>
      <c r="F8446" s="16">
        <f t="shared" si="2186"/>
        <v>2.4585870000000005</v>
      </c>
      <c r="G8446" s="20">
        <f t="shared" si="2189"/>
        <v>23.043364989194544</v>
      </c>
      <c r="H8446" s="17">
        <v>7.3000000000000001E-3</v>
      </c>
      <c r="I8446" s="18">
        <f t="shared" si="2187"/>
        <v>0.17719040697112018</v>
      </c>
      <c r="J8446" s="21">
        <f t="shared" si="2188"/>
        <v>25.679142396165666</v>
      </c>
      <c r="K8446" s="6"/>
    </row>
    <row r="8447" spans="1:11" ht="12.75" customHeight="1" x14ac:dyDescent="0.25">
      <c r="A8447" s="13">
        <v>42773</v>
      </c>
      <c r="B8447" s="14">
        <v>50.75</v>
      </c>
      <c r="C8447" s="14">
        <v>0</v>
      </c>
      <c r="D8447" s="14">
        <v>0</v>
      </c>
      <c r="E8447" s="15">
        <v>50.75</v>
      </c>
      <c r="F8447" s="16">
        <f t="shared" si="2186"/>
        <v>3.7707250000000001</v>
      </c>
      <c r="G8447" s="20">
        <f t="shared" si="2189"/>
        <v>25.679142396165666</v>
      </c>
      <c r="H8447" s="17">
        <v>6.8999999999999999E-3</v>
      </c>
      <c r="I8447" s="18">
        <f t="shared" si="2187"/>
        <v>0.19019508378354308</v>
      </c>
      <c r="J8447" s="21">
        <f t="shared" si="2188"/>
        <v>29.640062479949208</v>
      </c>
      <c r="K8447" s="6"/>
    </row>
    <row r="8448" spans="1:11" ht="12.75" customHeight="1" x14ac:dyDescent="0.25">
      <c r="A8448" s="13">
        <v>42801</v>
      </c>
      <c r="B8448" s="14">
        <v>53.34</v>
      </c>
      <c r="C8448" s="14">
        <v>0</v>
      </c>
      <c r="D8448" s="14">
        <v>0</v>
      </c>
      <c r="E8448" s="15">
        <v>53.34</v>
      </c>
      <c r="F8448" s="16">
        <f t="shared" si="2186"/>
        <v>3.9631620000000005</v>
      </c>
      <c r="G8448" s="20">
        <f t="shared" si="2189"/>
        <v>29.640062479949208</v>
      </c>
      <c r="H8448" s="17">
        <v>7.9000000000000008E-3</v>
      </c>
      <c r="I8448" s="18">
        <f t="shared" si="2187"/>
        <v>0.24981098349159875</v>
      </c>
      <c r="J8448" s="21">
        <f t="shared" si="2188"/>
        <v>33.853035463440804</v>
      </c>
      <c r="K8448" s="6"/>
    </row>
    <row r="8449" spans="1:11" ht="12.75" customHeight="1" x14ac:dyDescent="0.25">
      <c r="A8449" s="13">
        <v>42835</v>
      </c>
      <c r="B8449" s="14">
        <v>64.2</v>
      </c>
      <c r="C8449" s="14">
        <v>0</v>
      </c>
      <c r="D8449" s="14">
        <v>0</v>
      </c>
      <c r="E8449" s="15">
        <v>64.2</v>
      </c>
      <c r="F8449" s="16">
        <f t="shared" si="2186"/>
        <v>4.7700600000000009</v>
      </c>
      <c r="G8449" s="20">
        <f t="shared" si="2189"/>
        <v>33.853035463440804</v>
      </c>
      <c r="H8449" s="17">
        <v>8.9999999999999993E-3</v>
      </c>
      <c r="I8449" s="18">
        <f t="shared" si="2187"/>
        <v>0.32614258917096722</v>
      </c>
      <c r="J8449" s="21">
        <f t="shared" si="2188"/>
        <v>38.949238052611776</v>
      </c>
      <c r="K8449" s="6"/>
    </row>
    <row r="8450" spans="1:11" ht="12.75" customHeight="1" x14ac:dyDescent="0.25">
      <c r="A8450" s="13">
        <v>42866</v>
      </c>
      <c r="B8450" s="14">
        <v>56.14</v>
      </c>
      <c r="C8450" s="14">
        <v>0</v>
      </c>
      <c r="D8450" s="14">
        <v>0</v>
      </c>
      <c r="E8450" s="15"/>
      <c r="F8450" s="16">
        <f t="shared" si="2186"/>
        <v>0</v>
      </c>
      <c r="G8450" s="20">
        <f t="shared" si="2189"/>
        <v>38.949238052611776</v>
      </c>
      <c r="H8450" s="17">
        <v>9.0500000000000008E-3</v>
      </c>
      <c r="I8450" s="18">
        <f t="shared" si="2187"/>
        <v>0.35249060437613661</v>
      </c>
      <c r="J8450" s="21">
        <f t="shared" si="2188"/>
        <v>39.301728656987912</v>
      </c>
      <c r="K8450" s="6"/>
    </row>
    <row r="8451" spans="1:11" ht="12.75" customHeight="1" x14ac:dyDescent="0.25">
      <c r="A8451" s="13">
        <v>42896</v>
      </c>
      <c r="B8451" s="14">
        <v>56.38</v>
      </c>
      <c r="C8451" s="14">
        <v>0</v>
      </c>
      <c r="D8451" s="14">
        <v>0</v>
      </c>
      <c r="E8451" s="15"/>
      <c r="F8451" s="16">
        <f t="shared" si="2186"/>
        <v>0</v>
      </c>
      <c r="G8451" s="20">
        <f t="shared" si="2189"/>
        <v>39.301728656987912</v>
      </c>
      <c r="H8451" s="17">
        <v>1.0149999999999999E-2</v>
      </c>
      <c r="I8451" s="18">
        <f t="shared" si="2187"/>
        <v>0.39891254586842728</v>
      </c>
      <c r="J8451" s="27">
        <f t="shared" si="2188"/>
        <v>39.700641202856339</v>
      </c>
      <c r="K8451" s="6"/>
    </row>
    <row r="8452" spans="1:11" ht="12.75" customHeight="1" x14ac:dyDescent="0.25">
      <c r="A8452" s="13"/>
      <c r="B8452" s="14"/>
      <c r="C8452" s="14"/>
      <c r="D8452" s="14"/>
      <c r="E8452" s="15"/>
      <c r="F8452" s="16">
        <f>SUM(F8438:F8451)</f>
        <v>37.527444000000003</v>
      </c>
      <c r="I8452" s="8">
        <f>SUM(I8438:I8451)</f>
        <v>2.1731972028563344</v>
      </c>
      <c r="K8452" s="6">
        <f>SUM(F8452:I8452)</f>
        <v>39.700641202856339</v>
      </c>
    </row>
    <row r="8453" spans="1:11" ht="12.75" customHeight="1" x14ac:dyDescent="0.25">
      <c r="A8453" s="7" t="s">
        <v>1063</v>
      </c>
      <c r="B8453" s="7" t="s">
        <v>1064</v>
      </c>
      <c r="K8453" s="6"/>
    </row>
    <row r="8454" spans="1:11" ht="12.75" customHeight="1" x14ac:dyDescent="0.25">
      <c r="A8454" s="13">
        <v>42501</v>
      </c>
      <c r="B8454" s="14">
        <v>2.3199999999999998</v>
      </c>
      <c r="C8454" s="14">
        <v>0</v>
      </c>
      <c r="D8454" s="14">
        <v>31.66</v>
      </c>
      <c r="E8454" s="15">
        <v>33.979999999999997</v>
      </c>
      <c r="F8454" s="16">
        <f t="shared" ref="F8454:F8467" si="2190">PRODUCT(E8454*0.0743)</f>
        <v>2.5247139999999999</v>
      </c>
      <c r="H8454" s="17">
        <v>3.5000000000000001E-3</v>
      </c>
      <c r="I8454" s="18">
        <f t="shared" ref="I8454:I8467" si="2191">((F8454/2)+G8454)*(H8454)</f>
        <v>4.4182494999999997E-3</v>
      </c>
      <c r="J8454" s="19">
        <f t="shared" ref="J8454:J8467" si="2192">F8454+G8454+I8454</f>
        <v>2.5291322494999999</v>
      </c>
      <c r="K8454" s="6"/>
    </row>
    <row r="8455" spans="1:11" ht="12.75" customHeight="1" x14ac:dyDescent="0.25">
      <c r="A8455" s="13">
        <v>42527</v>
      </c>
      <c r="B8455" s="14">
        <v>32.19</v>
      </c>
      <c r="C8455" s="14">
        <v>0</v>
      </c>
      <c r="D8455" s="14">
        <v>0</v>
      </c>
      <c r="E8455" s="15">
        <v>32.19</v>
      </c>
      <c r="F8455" s="16">
        <f t="shared" si="2190"/>
        <v>2.3917169999999999</v>
      </c>
      <c r="G8455" s="20">
        <f t="shared" ref="G8455:G8467" si="2193">SUM(J8454)</f>
        <v>2.5291322494999999</v>
      </c>
      <c r="H8455" s="17">
        <v>3.7000000000000002E-3</v>
      </c>
      <c r="I8455" s="18">
        <f t="shared" si="2191"/>
        <v>1.378246577315E-2</v>
      </c>
      <c r="J8455" s="19">
        <f t="shared" si="2192"/>
        <v>4.9346317152731496</v>
      </c>
      <c r="K8455" s="6"/>
    </row>
    <row r="8456" spans="1:11" ht="12.75" customHeight="1" x14ac:dyDescent="0.25">
      <c r="A8456" s="13">
        <v>42559</v>
      </c>
      <c r="B8456" s="14">
        <v>31.66</v>
      </c>
      <c r="C8456" s="14">
        <v>0</v>
      </c>
      <c r="D8456" s="14">
        <v>0</v>
      </c>
      <c r="E8456" s="15">
        <v>31.66</v>
      </c>
      <c r="F8456" s="16">
        <f t="shared" si="2190"/>
        <v>2.352338</v>
      </c>
      <c r="G8456" s="20">
        <f t="shared" si="2193"/>
        <v>4.9346317152731496</v>
      </c>
      <c r="H8456" s="17">
        <v>4.0499999999999998E-3</v>
      </c>
      <c r="I8456" s="18">
        <f t="shared" si="2191"/>
        <v>2.4748742896856253E-2</v>
      </c>
      <c r="J8456" s="19">
        <f t="shared" si="2192"/>
        <v>7.3117184581700068</v>
      </c>
      <c r="K8456" s="6"/>
    </row>
    <row r="8457" spans="1:11" ht="12.75" customHeight="1" x14ac:dyDescent="0.25">
      <c r="A8457" s="13">
        <v>42590</v>
      </c>
      <c r="B8457" s="14">
        <v>31.66</v>
      </c>
      <c r="C8457" s="14">
        <v>0</v>
      </c>
      <c r="D8457" s="14">
        <v>0</v>
      </c>
      <c r="E8457" s="15">
        <v>31.66</v>
      </c>
      <c r="F8457" s="16">
        <f t="shared" si="2190"/>
        <v>2.352338</v>
      </c>
      <c r="G8457" s="20">
        <f t="shared" si="2193"/>
        <v>7.3117184581700068</v>
      </c>
      <c r="H8457" s="17">
        <v>4.1999999999999997E-3</v>
      </c>
      <c r="I8457" s="18">
        <f t="shared" si="2191"/>
        <v>3.564912732431403E-2</v>
      </c>
      <c r="J8457" s="19">
        <f t="shared" si="2192"/>
        <v>9.6997055854943213</v>
      </c>
      <c r="K8457" s="6"/>
    </row>
    <row r="8458" spans="1:11" ht="12.75" customHeight="1" x14ac:dyDescent="0.25">
      <c r="A8458" s="13">
        <v>42622</v>
      </c>
      <c r="B8458" s="14">
        <v>31.66</v>
      </c>
      <c r="C8458" s="14">
        <v>0</v>
      </c>
      <c r="D8458" s="14">
        <v>0</v>
      </c>
      <c r="E8458" s="15">
        <v>31.66</v>
      </c>
      <c r="F8458" s="16">
        <f t="shared" si="2190"/>
        <v>2.352338</v>
      </c>
      <c r="G8458" s="20">
        <f t="shared" si="2193"/>
        <v>9.6997055854943213</v>
      </c>
      <c r="H8458" s="17">
        <v>4.45E-3</v>
      </c>
      <c r="I8458" s="18">
        <f t="shared" si="2191"/>
        <v>4.8397641905449727E-2</v>
      </c>
      <c r="J8458" s="19">
        <f t="shared" si="2192"/>
        <v>12.10044122739977</v>
      </c>
      <c r="K8458" s="6"/>
    </row>
    <row r="8459" spans="1:11" ht="12.75" customHeight="1" x14ac:dyDescent="0.25">
      <c r="A8459" s="13">
        <v>42654</v>
      </c>
      <c r="B8459" s="14">
        <v>31.66</v>
      </c>
      <c r="C8459" s="14">
        <v>0</v>
      </c>
      <c r="D8459" s="14">
        <v>0</v>
      </c>
      <c r="E8459" s="15">
        <v>31.66</v>
      </c>
      <c r="F8459" s="16">
        <f t="shared" si="2190"/>
        <v>2.352338</v>
      </c>
      <c r="G8459" s="20">
        <f t="shared" si="2193"/>
        <v>12.10044122739977</v>
      </c>
      <c r="H8459" s="17">
        <v>4.7999999999999996E-3</v>
      </c>
      <c r="I8459" s="18">
        <f t="shared" si="2191"/>
        <v>6.3727729091518887E-2</v>
      </c>
      <c r="J8459" s="21">
        <f t="shared" si="2192"/>
        <v>14.516506956491289</v>
      </c>
      <c r="K8459" s="6"/>
    </row>
    <row r="8460" spans="1:11" ht="12.75" customHeight="1" x14ac:dyDescent="0.25">
      <c r="A8460" s="13">
        <v>42682</v>
      </c>
      <c r="B8460" s="14">
        <v>36.909999999999997</v>
      </c>
      <c r="C8460" s="14">
        <v>0</v>
      </c>
      <c r="D8460" s="14">
        <v>0</v>
      </c>
      <c r="E8460" s="15">
        <v>36.909999999999997</v>
      </c>
      <c r="F8460" s="16">
        <f t="shared" si="2190"/>
        <v>2.742413</v>
      </c>
      <c r="G8460" s="20">
        <f t="shared" si="2193"/>
        <v>14.516506956491289</v>
      </c>
      <c r="H8460" s="17">
        <v>4.7999999999999996E-3</v>
      </c>
      <c r="I8460" s="18">
        <f t="shared" si="2191"/>
        <v>7.6261024591158175E-2</v>
      </c>
      <c r="J8460" s="21">
        <f t="shared" si="2192"/>
        <v>17.335180981082448</v>
      </c>
      <c r="K8460" s="6"/>
    </row>
    <row r="8461" spans="1:11" ht="12.75" customHeight="1" x14ac:dyDescent="0.25">
      <c r="A8461" s="13">
        <v>42711</v>
      </c>
      <c r="B8461" s="14">
        <v>39.01</v>
      </c>
      <c r="C8461" s="14">
        <v>0</v>
      </c>
      <c r="D8461" s="14">
        <v>0</v>
      </c>
      <c r="E8461" s="15">
        <v>39.01</v>
      </c>
      <c r="F8461" s="16">
        <f t="shared" si="2190"/>
        <v>2.8984429999999999</v>
      </c>
      <c r="G8461" s="20">
        <f t="shared" si="2193"/>
        <v>17.335180981082448</v>
      </c>
      <c r="H8461" s="17">
        <v>6.0000000000000001E-3</v>
      </c>
      <c r="I8461" s="18">
        <f t="shared" si="2191"/>
        <v>0.11270641488649469</v>
      </c>
      <c r="J8461" s="21">
        <f t="shared" si="2192"/>
        <v>20.346330395968945</v>
      </c>
      <c r="K8461" s="6"/>
    </row>
    <row r="8462" spans="1:11" ht="12.75" customHeight="1" x14ac:dyDescent="0.25">
      <c r="A8462" s="13">
        <v>42746</v>
      </c>
      <c r="B8462" s="14">
        <v>32.130000000000003</v>
      </c>
      <c r="C8462" s="14">
        <v>0</v>
      </c>
      <c r="D8462" s="14">
        <v>0</v>
      </c>
      <c r="E8462" s="15">
        <v>32.130000000000003</v>
      </c>
      <c r="F8462" s="16">
        <f t="shared" si="2190"/>
        <v>2.3872590000000002</v>
      </c>
      <c r="G8462" s="20">
        <f t="shared" si="2193"/>
        <v>20.346330395968945</v>
      </c>
      <c r="H8462" s="17">
        <v>7.3000000000000001E-3</v>
      </c>
      <c r="I8462" s="18">
        <f t="shared" si="2191"/>
        <v>0.15724170724057329</v>
      </c>
      <c r="J8462" s="21">
        <f t="shared" si="2192"/>
        <v>22.890831103209518</v>
      </c>
      <c r="K8462" s="6"/>
    </row>
    <row r="8463" spans="1:11" ht="12.75" customHeight="1" x14ac:dyDescent="0.25">
      <c r="A8463" s="13">
        <v>42773</v>
      </c>
      <c r="B8463" s="14">
        <v>50.93</v>
      </c>
      <c r="C8463" s="14">
        <v>0</v>
      </c>
      <c r="D8463" s="14">
        <v>0</v>
      </c>
      <c r="E8463" s="15">
        <v>50.93</v>
      </c>
      <c r="F8463" s="16">
        <f t="shared" si="2190"/>
        <v>3.7840990000000003</v>
      </c>
      <c r="G8463" s="20">
        <f t="shared" si="2193"/>
        <v>22.890831103209518</v>
      </c>
      <c r="H8463" s="17">
        <v>6.8999999999999999E-3</v>
      </c>
      <c r="I8463" s="18">
        <f t="shared" si="2191"/>
        <v>0.17100187616214566</v>
      </c>
      <c r="J8463" s="21">
        <f t="shared" si="2192"/>
        <v>26.845931979371663</v>
      </c>
      <c r="K8463" s="6"/>
    </row>
    <row r="8464" spans="1:11" ht="12.75" customHeight="1" x14ac:dyDescent="0.25">
      <c r="A8464" s="13">
        <v>42801</v>
      </c>
      <c r="B8464" s="14">
        <v>44.03</v>
      </c>
      <c r="C8464" s="14">
        <v>0</v>
      </c>
      <c r="D8464" s="14">
        <v>0</v>
      </c>
      <c r="E8464" s="15">
        <v>44.03</v>
      </c>
      <c r="F8464" s="16">
        <f t="shared" si="2190"/>
        <v>3.2714290000000004</v>
      </c>
      <c r="G8464" s="20">
        <f t="shared" si="2193"/>
        <v>26.845931979371663</v>
      </c>
      <c r="H8464" s="17">
        <v>7.9000000000000008E-3</v>
      </c>
      <c r="I8464" s="18">
        <f t="shared" si="2191"/>
        <v>0.22500500718703614</v>
      </c>
      <c r="J8464" s="21">
        <f t="shared" si="2192"/>
        <v>30.342365986558701</v>
      </c>
      <c r="K8464" s="6"/>
    </row>
    <row r="8465" spans="1:11" ht="12.75" customHeight="1" x14ac:dyDescent="0.25">
      <c r="A8465" s="13">
        <v>42835</v>
      </c>
      <c r="B8465" s="14">
        <v>37.68</v>
      </c>
      <c r="C8465" s="14">
        <v>0</v>
      </c>
      <c r="D8465" s="14">
        <v>0</v>
      </c>
      <c r="E8465" s="15">
        <v>37.68</v>
      </c>
      <c r="F8465" s="16">
        <f t="shared" si="2190"/>
        <v>2.7996240000000001</v>
      </c>
      <c r="G8465" s="20">
        <f t="shared" si="2193"/>
        <v>30.342365986558701</v>
      </c>
      <c r="H8465" s="17">
        <v>8.9999999999999993E-3</v>
      </c>
      <c r="I8465" s="18">
        <f t="shared" si="2191"/>
        <v>0.2856796018790283</v>
      </c>
      <c r="J8465" s="21">
        <f t="shared" si="2192"/>
        <v>33.427669588437723</v>
      </c>
      <c r="K8465" s="6"/>
    </row>
    <row r="8466" spans="1:11" ht="12.75" customHeight="1" x14ac:dyDescent="0.25">
      <c r="A8466" s="13">
        <v>42866</v>
      </c>
      <c r="B8466" s="14">
        <v>33.01</v>
      </c>
      <c r="C8466" s="14">
        <v>0</v>
      </c>
      <c r="D8466" s="14">
        <v>0</v>
      </c>
      <c r="E8466" s="15"/>
      <c r="F8466" s="16">
        <f t="shared" si="2190"/>
        <v>0</v>
      </c>
      <c r="G8466" s="20">
        <f t="shared" si="2193"/>
        <v>33.427669588437723</v>
      </c>
      <c r="H8466" s="17">
        <v>9.0500000000000008E-3</v>
      </c>
      <c r="I8466" s="18">
        <f t="shared" si="2191"/>
        <v>0.30252040977536143</v>
      </c>
      <c r="J8466" s="21">
        <f t="shared" si="2192"/>
        <v>33.730189998213085</v>
      </c>
      <c r="K8466" s="6"/>
    </row>
    <row r="8467" spans="1:11" ht="12.75" customHeight="1" x14ac:dyDescent="0.25">
      <c r="A8467" s="13">
        <v>42896</v>
      </c>
      <c r="B8467" s="14">
        <v>38.42</v>
      </c>
      <c r="C8467" s="14">
        <v>0</v>
      </c>
      <c r="D8467" s="14">
        <v>0</v>
      </c>
      <c r="E8467" s="15"/>
      <c r="F8467" s="16">
        <f t="shared" si="2190"/>
        <v>0</v>
      </c>
      <c r="G8467" s="20">
        <f t="shared" si="2193"/>
        <v>33.730189998213085</v>
      </c>
      <c r="H8467" s="17">
        <v>1.0149999999999999E-2</v>
      </c>
      <c r="I8467" s="18">
        <f t="shared" si="2191"/>
        <v>0.3423614284818628</v>
      </c>
      <c r="J8467" s="27">
        <f t="shared" si="2192"/>
        <v>34.07255142669495</v>
      </c>
      <c r="K8467" s="6"/>
    </row>
    <row r="8468" spans="1:11" ht="12.75" customHeight="1" x14ac:dyDescent="0.25">
      <c r="A8468" s="13"/>
      <c r="B8468" s="14"/>
      <c r="C8468" s="14"/>
      <c r="D8468" s="14"/>
      <c r="E8468" s="15"/>
      <c r="F8468" s="16">
        <f>SUM(F8454:F8467)</f>
        <v>32.209049999999998</v>
      </c>
      <c r="I8468" s="8">
        <f>SUM(I8454:I8467)</f>
        <v>1.8635014266949494</v>
      </c>
      <c r="K8468" s="6">
        <f>SUM(F8468:I8468)</f>
        <v>34.07255142669495</v>
      </c>
    </row>
    <row r="8469" spans="1:11" ht="12.75" customHeight="1" x14ac:dyDescent="0.25">
      <c r="A8469" s="7" t="s">
        <v>1065</v>
      </c>
      <c r="B8469" s="7" t="s">
        <v>1066</v>
      </c>
      <c r="K8469" s="6"/>
    </row>
    <row r="8470" spans="1:11" ht="12.75" customHeight="1" x14ac:dyDescent="0.25">
      <c r="A8470" s="13">
        <v>42501</v>
      </c>
      <c r="B8470" s="14">
        <v>19.739999999999998</v>
      </c>
      <c r="C8470" s="14">
        <v>0</v>
      </c>
      <c r="D8470" s="14">
        <v>31.66</v>
      </c>
      <c r="E8470" s="15">
        <v>51.4</v>
      </c>
      <c r="F8470" s="16">
        <f t="shared" ref="F8470:F8483" si="2194">PRODUCT(E8470*0.0743)</f>
        <v>3.8190200000000001</v>
      </c>
      <c r="H8470" s="17">
        <v>3.5000000000000001E-3</v>
      </c>
      <c r="I8470" s="18">
        <f t="shared" ref="I8470:I8483" si="2195">((F8470/2)+G8470)*(H8470)</f>
        <v>6.6832850000000006E-3</v>
      </c>
      <c r="J8470" s="19">
        <f t="shared" ref="J8470:J8483" si="2196">F8470+G8470+I8470</f>
        <v>3.8257032849999999</v>
      </c>
      <c r="K8470" s="6"/>
    </row>
    <row r="8471" spans="1:11" ht="12.75" customHeight="1" x14ac:dyDescent="0.25">
      <c r="A8471" s="13">
        <v>42527</v>
      </c>
      <c r="B8471" s="14">
        <v>61.06</v>
      </c>
      <c r="C8471" s="14">
        <v>0</v>
      </c>
      <c r="D8471" s="14">
        <v>0</v>
      </c>
      <c r="E8471" s="15">
        <v>61.06</v>
      </c>
      <c r="F8471" s="16">
        <f t="shared" si="2194"/>
        <v>4.5367580000000007</v>
      </c>
      <c r="G8471" s="20">
        <f t="shared" ref="G8471:G8483" si="2197">SUM(J8470)</f>
        <v>3.8257032849999999</v>
      </c>
      <c r="H8471" s="17">
        <v>3.7000000000000002E-3</v>
      </c>
      <c r="I8471" s="18">
        <f t="shared" si="2195"/>
        <v>2.2548104454500003E-2</v>
      </c>
      <c r="J8471" s="19">
        <f t="shared" si="2196"/>
        <v>8.3850093894545008</v>
      </c>
      <c r="K8471" s="6"/>
    </row>
    <row r="8472" spans="1:11" ht="12.75" customHeight="1" x14ac:dyDescent="0.25">
      <c r="A8472" s="13">
        <v>42559</v>
      </c>
      <c r="B8472" s="14">
        <v>58.44</v>
      </c>
      <c r="C8472" s="14">
        <v>0</v>
      </c>
      <c r="D8472" s="14">
        <v>0</v>
      </c>
      <c r="E8472" s="15">
        <v>58.44</v>
      </c>
      <c r="F8472" s="16">
        <f t="shared" si="2194"/>
        <v>4.3420920000000001</v>
      </c>
      <c r="G8472" s="20">
        <f t="shared" si="2197"/>
        <v>8.3850093894545008</v>
      </c>
      <c r="H8472" s="17">
        <v>4.0499999999999998E-3</v>
      </c>
      <c r="I8472" s="18">
        <f t="shared" si="2195"/>
        <v>4.2752024327290729E-2</v>
      </c>
      <c r="J8472" s="19">
        <f t="shared" si="2196"/>
        <v>12.769853413781791</v>
      </c>
      <c r="K8472" s="6"/>
    </row>
    <row r="8473" spans="1:11" ht="12.75" customHeight="1" x14ac:dyDescent="0.25">
      <c r="A8473" s="13">
        <v>42590</v>
      </c>
      <c r="B8473" s="14">
        <v>56.86</v>
      </c>
      <c r="C8473" s="14">
        <v>0</v>
      </c>
      <c r="D8473" s="14">
        <v>0</v>
      </c>
      <c r="E8473" s="15">
        <v>56.86</v>
      </c>
      <c r="F8473" s="16">
        <f t="shared" si="2194"/>
        <v>4.2246980000000001</v>
      </c>
      <c r="G8473" s="20">
        <f t="shared" si="2197"/>
        <v>12.769853413781791</v>
      </c>
      <c r="H8473" s="17">
        <v>4.1999999999999997E-3</v>
      </c>
      <c r="I8473" s="18">
        <f t="shared" si="2195"/>
        <v>6.2505250137883522E-2</v>
      </c>
      <c r="J8473" s="19">
        <f t="shared" si="2196"/>
        <v>17.057056663919674</v>
      </c>
      <c r="K8473" s="6"/>
    </row>
    <row r="8474" spans="1:11" ht="12.75" customHeight="1" x14ac:dyDescent="0.25">
      <c r="A8474" s="13">
        <v>42622</v>
      </c>
      <c r="B8474" s="14">
        <v>52.14</v>
      </c>
      <c r="C8474" s="14">
        <v>0</v>
      </c>
      <c r="D8474" s="14">
        <v>0</v>
      </c>
      <c r="E8474" s="15">
        <v>52.14</v>
      </c>
      <c r="F8474" s="16">
        <f t="shared" si="2194"/>
        <v>3.8740020000000004</v>
      </c>
      <c r="G8474" s="20">
        <f t="shared" si="2197"/>
        <v>17.057056663919674</v>
      </c>
      <c r="H8474" s="17">
        <v>4.45E-3</v>
      </c>
      <c r="I8474" s="18">
        <f t="shared" si="2195"/>
        <v>8.4523556604442537E-2</v>
      </c>
      <c r="J8474" s="19">
        <f t="shared" si="2196"/>
        <v>21.015582220524117</v>
      </c>
      <c r="K8474" s="6"/>
    </row>
    <row r="8475" spans="1:11" ht="12.75" customHeight="1" x14ac:dyDescent="0.25">
      <c r="A8475" s="13">
        <v>42654</v>
      </c>
      <c r="B8475" s="14">
        <v>54.76</v>
      </c>
      <c r="C8475" s="14">
        <v>0</v>
      </c>
      <c r="D8475" s="14">
        <v>0</v>
      </c>
      <c r="E8475" s="15">
        <v>54.76</v>
      </c>
      <c r="F8475" s="16">
        <f t="shared" si="2194"/>
        <v>4.0686679999999997</v>
      </c>
      <c r="G8475" s="20">
        <f t="shared" si="2197"/>
        <v>21.015582220524117</v>
      </c>
      <c r="H8475" s="17">
        <v>4.7999999999999996E-3</v>
      </c>
      <c r="I8475" s="18">
        <f t="shared" si="2195"/>
        <v>0.11063959785851575</v>
      </c>
      <c r="J8475" s="21">
        <f t="shared" si="2196"/>
        <v>25.194889818382631</v>
      </c>
      <c r="K8475" s="6"/>
    </row>
    <row r="8476" spans="1:11" ht="12.75" customHeight="1" x14ac:dyDescent="0.25">
      <c r="A8476" s="13">
        <v>42682</v>
      </c>
      <c r="B8476" s="14">
        <v>61.06</v>
      </c>
      <c r="C8476" s="14">
        <v>0</v>
      </c>
      <c r="D8476" s="14">
        <v>0</v>
      </c>
      <c r="E8476" s="15">
        <v>61.06</v>
      </c>
      <c r="F8476" s="16">
        <f t="shared" si="2194"/>
        <v>4.5367580000000007</v>
      </c>
      <c r="G8476" s="20">
        <f t="shared" si="2197"/>
        <v>25.194889818382631</v>
      </c>
      <c r="H8476" s="17">
        <v>4.7999999999999996E-3</v>
      </c>
      <c r="I8476" s="18">
        <f t="shared" si="2195"/>
        <v>0.13182369032823663</v>
      </c>
      <c r="J8476" s="21">
        <f t="shared" si="2196"/>
        <v>29.86347150871087</v>
      </c>
      <c r="K8476" s="6"/>
    </row>
    <row r="8477" spans="1:11" ht="12.75" customHeight="1" x14ac:dyDescent="0.25">
      <c r="A8477" s="13">
        <v>42711</v>
      </c>
      <c r="B8477" s="14">
        <v>61.59</v>
      </c>
      <c r="C8477" s="14">
        <v>0</v>
      </c>
      <c r="D8477" s="14">
        <v>0</v>
      </c>
      <c r="E8477" s="15">
        <v>61.59</v>
      </c>
      <c r="F8477" s="16">
        <f t="shared" si="2194"/>
        <v>4.5761370000000001</v>
      </c>
      <c r="G8477" s="20">
        <f t="shared" si="2197"/>
        <v>29.86347150871087</v>
      </c>
      <c r="H8477" s="17">
        <v>6.0000000000000001E-3</v>
      </c>
      <c r="I8477" s="18">
        <f t="shared" si="2195"/>
        <v>0.1929092400522652</v>
      </c>
      <c r="J8477" s="21">
        <f t="shared" si="2196"/>
        <v>34.632517748763135</v>
      </c>
      <c r="K8477" s="6"/>
    </row>
    <row r="8478" spans="1:11" ht="12.75" customHeight="1" x14ac:dyDescent="0.25">
      <c r="A8478" s="13">
        <v>42746</v>
      </c>
      <c r="B8478" s="14">
        <v>52.58</v>
      </c>
      <c r="C8478" s="14">
        <v>0</v>
      </c>
      <c r="D8478" s="14">
        <v>0</v>
      </c>
      <c r="E8478" s="15">
        <v>52.58</v>
      </c>
      <c r="F8478" s="16">
        <f t="shared" si="2194"/>
        <v>3.9066940000000003</v>
      </c>
      <c r="G8478" s="20">
        <f t="shared" si="2197"/>
        <v>34.632517748763135</v>
      </c>
      <c r="H8478" s="17">
        <v>7.3000000000000001E-3</v>
      </c>
      <c r="I8478" s="18">
        <f t="shared" si="2195"/>
        <v>0.26707681266597089</v>
      </c>
      <c r="J8478" s="21">
        <f t="shared" si="2196"/>
        <v>38.806288561429106</v>
      </c>
      <c r="K8478" s="6"/>
    </row>
    <row r="8479" spans="1:11" ht="12.75" customHeight="1" x14ac:dyDescent="0.25">
      <c r="A8479" s="13">
        <v>42773</v>
      </c>
      <c r="B8479" s="14">
        <v>53.43</v>
      </c>
      <c r="C8479" s="14">
        <v>0</v>
      </c>
      <c r="D8479" s="14">
        <v>0</v>
      </c>
      <c r="E8479" s="15">
        <v>53.43</v>
      </c>
      <c r="F8479" s="16">
        <f t="shared" si="2194"/>
        <v>3.9698490000000004</v>
      </c>
      <c r="G8479" s="20">
        <f t="shared" si="2197"/>
        <v>38.806288561429106</v>
      </c>
      <c r="H8479" s="17">
        <v>6.8999999999999999E-3</v>
      </c>
      <c r="I8479" s="18">
        <f t="shared" si="2195"/>
        <v>0.2814593701238608</v>
      </c>
      <c r="J8479" s="21">
        <f t="shared" si="2196"/>
        <v>43.057596931552972</v>
      </c>
      <c r="K8479" s="6"/>
    </row>
    <row r="8480" spans="1:11" ht="12.75" customHeight="1" x14ac:dyDescent="0.25">
      <c r="A8480" s="13">
        <v>42801</v>
      </c>
      <c r="B8480" s="14">
        <v>43.74</v>
      </c>
      <c r="C8480" s="14">
        <v>0</v>
      </c>
      <c r="D8480" s="14">
        <v>0</v>
      </c>
      <c r="E8480" s="15">
        <v>43.74</v>
      </c>
      <c r="F8480" s="16">
        <f t="shared" si="2194"/>
        <v>3.2498820000000004</v>
      </c>
      <c r="G8480" s="20">
        <f t="shared" si="2197"/>
        <v>43.057596931552972</v>
      </c>
      <c r="H8480" s="17">
        <v>7.9000000000000008E-3</v>
      </c>
      <c r="I8480" s="18">
        <f t="shared" si="2195"/>
        <v>0.3529920496592685</v>
      </c>
      <c r="J8480" s="21">
        <f t="shared" si="2196"/>
        <v>46.660470981212242</v>
      </c>
      <c r="K8480" s="6"/>
    </row>
    <row r="8481" spans="1:11" ht="12.75" customHeight="1" x14ac:dyDescent="0.25">
      <c r="A8481" s="13">
        <v>42835</v>
      </c>
      <c r="B8481" s="14">
        <v>65.89</v>
      </c>
      <c r="C8481" s="14">
        <v>0</v>
      </c>
      <c r="D8481" s="14">
        <v>0</v>
      </c>
      <c r="E8481" s="15">
        <v>65.89</v>
      </c>
      <c r="F8481" s="16">
        <f t="shared" si="2194"/>
        <v>4.8956270000000002</v>
      </c>
      <c r="G8481" s="20">
        <f t="shared" si="2197"/>
        <v>46.660470981212242</v>
      </c>
      <c r="H8481" s="17">
        <v>8.9999999999999993E-3</v>
      </c>
      <c r="I8481" s="18">
        <f t="shared" si="2195"/>
        <v>0.44197456033091015</v>
      </c>
      <c r="J8481" s="21">
        <f t="shared" si="2196"/>
        <v>51.998072541543152</v>
      </c>
      <c r="K8481" s="6"/>
    </row>
    <row r="8482" spans="1:11" ht="12.75" customHeight="1" x14ac:dyDescent="0.25">
      <c r="A8482" s="13">
        <v>42866</v>
      </c>
      <c r="B8482" s="14">
        <v>65.44</v>
      </c>
      <c r="C8482" s="14">
        <v>0</v>
      </c>
      <c r="D8482" s="14">
        <v>0</v>
      </c>
      <c r="E8482" s="15"/>
      <c r="F8482" s="16">
        <f t="shared" si="2194"/>
        <v>0</v>
      </c>
      <c r="G8482" s="20">
        <f t="shared" si="2197"/>
        <v>51.998072541543152</v>
      </c>
      <c r="H8482" s="17">
        <v>9.0500000000000008E-3</v>
      </c>
      <c r="I8482" s="18">
        <f t="shared" si="2195"/>
        <v>0.47058255650096559</v>
      </c>
      <c r="J8482" s="21">
        <f t="shared" si="2196"/>
        <v>52.468655098044117</v>
      </c>
      <c r="K8482" s="6"/>
    </row>
    <row r="8483" spans="1:11" ht="12.75" customHeight="1" x14ac:dyDescent="0.25">
      <c r="A8483" s="13">
        <v>42896</v>
      </c>
      <c r="B8483" s="14">
        <v>57.57</v>
      </c>
      <c r="C8483" s="14">
        <v>0</v>
      </c>
      <c r="D8483" s="14">
        <v>0</v>
      </c>
      <c r="E8483" s="15"/>
      <c r="F8483" s="16">
        <f t="shared" si="2194"/>
        <v>0</v>
      </c>
      <c r="G8483" s="20">
        <f t="shared" si="2197"/>
        <v>52.468655098044117</v>
      </c>
      <c r="H8483" s="17">
        <v>1.0149999999999999E-2</v>
      </c>
      <c r="I8483" s="18">
        <f t="shared" si="2195"/>
        <v>0.53255684924514779</v>
      </c>
      <c r="J8483" s="27">
        <f t="shared" si="2196"/>
        <v>53.001211947289264</v>
      </c>
      <c r="K8483" s="6"/>
    </row>
    <row r="8484" spans="1:11" ht="12.75" customHeight="1" x14ac:dyDescent="0.25">
      <c r="A8484" s="13"/>
      <c r="B8484" s="14"/>
      <c r="C8484" s="14"/>
      <c r="D8484" s="14"/>
      <c r="E8484" s="15"/>
      <c r="F8484" s="16">
        <f>SUM(F8470:F8483)</f>
        <v>50.000185000000009</v>
      </c>
      <c r="I8484" s="8">
        <f>SUM(I8470:I8483)</f>
        <v>3.0010269472892581</v>
      </c>
      <c r="K8484" s="6">
        <f>SUM(F8484:I8484)</f>
        <v>53.001211947289264</v>
      </c>
    </row>
    <row r="8485" spans="1:11" ht="12.75" customHeight="1" x14ac:dyDescent="0.25">
      <c r="A8485" s="7" t="s">
        <v>1067</v>
      </c>
      <c r="B8485" s="7" t="s">
        <v>1068</v>
      </c>
      <c r="K8485" s="6"/>
    </row>
    <row r="8486" spans="1:11" ht="12.75" customHeight="1" x14ac:dyDescent="0.25">
      <c r="A8486" s="13">
        <v>42501</v>
      </c>
      <c r="B8486" s="14">
        <v>10.06</v>
      </c>
      <c r="C8486" s="14">
        <v>0</v>
      </c>
      <c r="D8486" s="14">
        <v>31.66</v>
      </c>
      <c r="E8486" s="15">
        <v>41.72</v>
      </c>
      <c r="F8486" s="16">
        <f t="shared" ref="F8486:F8499" si="2198">PRODUCT(E8486*0.0743)</f>
        <v>3.099796</v>
      </c>
      <c r="H8486" s="17">
        <v>3.5000000000000001E-3</v>
      </c>
      <c r="I8486" s="18">
        <f t="shared" ref="I8486:I8499" si="2199">((F8486/2)+G8486)*(H8486)</f>
        <v>5.4246429999999998E-3</v>
      </c>
      <c r="J8486" s="19">
        <f t="shared" ref="J8486:J8499" si="2200">F8486+G8486+I8486</f>
        <v>3.105220643</v>
      </c>
      <c r="K8486" s="6"/>
    </row>
    <row r="8487" spans="1:11" ht="12.75" customHeight="1" x14ac:dyDescent="0.25">
      <c r="A8487" s="13">
        <v>42527</v>
      </c>
      <c r="B8487" s="14">
        <v>48.99</v>
      </c>
      <c r="C8487" s="14">
        <v>0</v>
      </c>
      <c r="D8487" s="14">
        <v>0</v>
      </c>
      <c r="E8487" s="15">
        <v>48.99</v>
      </c>
      <c r="F8487" s="16">
        <f t="shared" si="2198"/>
        <v>3.6399570000000003</v>
      </c>
      <c r="G8487" s="20">
        <f t="shared" ref="G8487:G8499" si="2201">SUM(J8486)</f>
        <v>3.105220643</v>
      </c>
      <c r="H8487" s="17">
        <v>3.7000000000000002E-3</v>
      </c>
      <c r="I8487" s="18">
        <f t="shared" si="2199"/>
        <v>1.8223236829100001E-2</v>
      </c>
      <c r="J8487" s="19">
        <f t="shared" si="2200"/>
        <v>6.7634008798291001</v>
      </c>
      <c r="K8487" s="6"/>
    </row>
    <row r="8488" spans="1:11" ht="12.75" customHeight="1" x14ac:dyDescent="0.25">
      <c r="A8488" s="13">
        <v>42559</v>
      </c>
      <c r="B8488" s="14">
        <v>45.84</v>
      </c>
      <c r="C8488" s="14">
        <v>0</v>
      </c>
      <c r="D8488" s="14">
        <v>0</v>
      </c>
      <c r="E8488" s="15">
        <v>45.84</v>
      </c>
      <c r="F8488" s="16">
        <f t="shared" si="2198"/>
        <v>3.4059120000000003</v>
      </c>
      <c r="G8488" s="20">
        <f t="shared" si="2201"/>
        <v>6.7634008798291001</v>
      </c>
      <c r="H8488" s="17">
        <v>4.0499999999999998E-3</v>
      </c>
      <c r="I8488" s="18">
        <f t="shared" si="2199"/>
        <v>3.4288745363307851E-2</v>
      </c>
      <c r="J8488" s="19">
        <f t="shared" si="2200"/>
        <v>10.203601625192407</v>
      </c>
      <c r="K8488" s="6"/>
    </row>
    <row r="8489" spans="1:11" ht="12.75" customHeight="1" x14ac:dyDescent="0.25">
      <c r="A8489" s="13">
        <v>42590</v>
      </c>
      <c r="B8489" s="14">
        <v>51.09</v>
      </c>
      <c r="C8489" s="14">
        <v>0</v>
      </c>
      <c r="D8489" s="14">
        <v>0</v>
      </c>
      <c r="E8489" s="15">
        <v>51.09</v>
      </c>
      <c r="F8489" s="16">
        <f t="shared" si="2198"/>
        <v>3.7959870000000007</v>
      </c>
      <c r="G8489" s="20">
        <f t="shared" si="2201"/>
        <v>10.203601625192407</v>
      </c>
      <c r="H8489" s="17">
        <v>4.1999999999999997E-3</v>
      </c>
      <c r="I8489" s="18">
        <f t="shared" si="2199"/>
        <v>5.0826699525808108E-2</v>
      </c>
      <c r="J8489" s="19">
        <f t="shared" si="2200"/>
        <v>14.050415324718216</v>
      </c>
      <c r="K8489" s="6"/>
    </row>
    <row r="8490" spans="1:11" ht="12.75" customHeight="1" x14ac:dyDescent="0.25">
      <c r="A8490" s="13">
        <v>42622</v>
      </c>
      <c r="B8490" s="14">
        <v>47.94</v>
      </c>
      <c r="C8490" s="14">
        <v>0</v>
      </c>
      <c r="D8490" s="14">
        <v>0</v>
      </c>
      <c r="E8490" s="15">
        <v>47.94</v>
      </c>
      <c r="F8490" s="16">
        <f t="shared" si="2198"/>
        <v>3.5619420000000002</v>
      </c>
      <c r="G8490" s="20">
        <f t="shared" si="2201"/>
        <v>14.050415324718216</v>
      </c>
      <c r="H8490" s="17">
        <v>4.45E-3</v>
      </c>
      <c r="I8490" s="18">
        <f t="shared" si="2199"/>
        <v>7.0449669144996063E-2</v>
      </c>
      <c r="J8490" s="19">
        <f t="shared" si="2200"/>
        <v>17.682806993863213</v>
      </c>
      <c r="K8490" s="6"/>
    </row>
    <row r="8491" spans="1:11" ht="12.75" customHeight="1" x14ac:dyDescent="0.25">
      <c r="A8491" s="13">
        <v>42654</v>
      </c>
      <c r="B8491" s="14">
        <v>45.31</v>
      </c>
      <c r="C8491" s="14">
        <v>0</v>
      </c>
      <c r="D8491" s="14">
        <v>0</v>
      </c>
      <c r="E8491" s="15">
        <v>45.31</v>
      </c>
      <c r="F8491" s="16">
        <f t="shared" si="2198"/>
        <v>3.3665330000000004</v>
      </c>
      <c r="G8491" s="20">
        <f t="shared" si="2201"/>
        <v>17.682806993863213</v>
      </c>
      <c r="H8491" s="17">
        <v>4.7999999999999996E-3</v>
      </c>
      <c r="I8491" s="18">
        <f t="shared" si="2199"/>
        <v>9.2957152770543408E-2</v>
      </c>
      <c r="J8491" s="21">
        <f t="shared" si="2200"/>
        <v>21.142297146633759</v>
      </c>
      <c r="K8491" s="6"/>
    </row>
    <row r="8492" spans="1:11" ht="12.75" customHeight="1" x14ac:dyDescent="0.25">
      <c r="A8492" s="13">
        <v>42682</v>
      </c>
      <c r="B8492" s="14">
        <v>47.41</v>
      </c>
      <c r="C8492" s="14">
        <v>0</v>
      </c>
      <c r="D8492" s="14">
        <v>0</v>
      </c>
      <c r="E8492" s="15">
        <v>47.41</v>
      </c>
      <c r="F8492" s="16">
        <f t="shared" si="2198"/>
        <v>3.5225629999999999</v>
      </c>
      <c r="G8492" s="20">
        <f t="shared" si="2201"/>
        <v>21.142297146633759</v>
      </c>
      <c r="H8492" s="17">
        <v>4.7999999999999996E-3</v>
      </c>
      <c r="I8492" s="18">
        <f t="shared" si="2199"/>
        <v>0.10993717750384202</v>
      </c>
      <c r="J8492" s="21">
        <f t="shared" si="2200"/>
        <v>24.774797324137598</v>
      </c>
      <c r="K8492" s="6"/>
    </row>
    <row r="8493" spans="1:11" ht="12.75" customHeight="1" x14ac:dyDescent="0.25">
      <c r="A8493" s="13">
        <v>42711</v>
      </c>
      <c r="B8493" s="14">
        <v>47.41</v>
      </c>
      <c r="C8493" s="14">
        <v>0</v>
      </c>
      <c r="D8493" s="14">
        <v>0</v>
      </c>
      <c r="E8493" s="15">
        <v>47.41</v>
      </c>
      <c r="F8493" s="16">
        <f t="shared" si="2198"/>
        <v>3.5225629999999999</v>
      </c>
      <c r="G8493" s="20">
        <f t="shared" si="2201"/>
        <v>24.774797324137598</v>
      </c>
      <c r="H8493" s="17">
        <v>6.0000000000000001E-3</v>
      </c>
      <c r="I8493" s="18">
        <f t="shared" si="2199"/>
        <v>0.15921647294482558</v>
      </c>
      <c r="J8493" s="21">
        <f t="shared" si="2200"/>
        <v>28.456576797082427</v>
      </c>
      <c r="K8493" s="6"/>
    </row>
    <row r="8494" spans="1:11" ht="12.75" customHeight="1" x14ac:dyDescent="0.25">
      <c r="A8494" s="13">
        <v>42746</v>
      </c>
      <c r="B8494" s="14">
        <v>52.11</v>
      </c>
      <c r="C8494" s="14">
        <v>0</v>
      </c>
      <c r="D8494" s="14">
        <v>0</v>
      </c>
      <c r="E8494" s="15">
        <v>52.11</v>
      </c>
      <c r="F8494" s="16">
        <f t="shared" si="2198"/>
        <v>3.8717730000000001</v>
      </c>
      <c r="G8494" s="20">
        <f t="shared" si="2201"/>
        <v>28.456576797082427</v>
      </c>
      <c r="H8494" s="17">
        <v>7.3000000000000001E-3</v>
      </c>
      <c r="I8494" s="18">
        <f t="shared" si="2199"/>
        <v>0.2218649820687017</v>
      </c>
      <c r="J8494" s="21">
        <f t="shared" si="2200"/>
        <v>32.550214779151126</v>
      </c>
      <c r="K8494" s="6"/>
    </row>
    <row r="8495" spans="1:11" ht="12.75" customHeight="1" x14ac:dyDescent="0.25">
      <c r="A8495" s="13">
        <v>42773</v>
      </c>
      <c r="B8495" s="14">
        <v>48.15</v>
      </c>
      <c r="C8495" s="14">
        <v>0</v>
      </c>
      <c r="D8495" s="14">
        <v>0</v>
      </c>
      <c r="E8495" s="15">
        <v>48.15</v>
      </c>
      <c r="F8495" s="16">
        <f t="shared" si="2198"/>
        <v>3.5775450000000002</v>
      </c>
      <c r="G8495" s="20">
        <f t="shared" si="2201"/>
        <v>32.550214779151126</v>
      </c>
      <c r="H8495" s="17">
        <v>6.8999999999999999E-3</v>
      </c>
      <c r="I8495" s="18">
        <f t="shared" si="2199"/>
        <v>0.23693901222614278</v>
      </c>
      <c r="J8495" s="21">
        <f t="shared" si="2200"/>
        <v>36.364698791377272</v>
      </c>
      <c r="K8495" s="6"/>
    </row>
    <row r="8496" spans="1:11" ht="12.75" customHeight="1" x14ac:dyDescent="0.25">
      <c r="A8496" s="13">
        <v>42801</v>
      </c>
      <c r="B8496" s="14">
        <v>51.24</v>
      </c>
      <c r="C8496" s="14">
        <v>0</v>
      </c>
      <c r="D8496" s="14">
        <v>0</v>
      </c>
      <c r="E8496" s="15">
        <v>51.24</v>
      </c>
      <c r="F8496" s="16">
        <f t="shared" si="2198"/>
        <v>3.8071320000000002</v>
      </c>
      <c r="G8496" s="20">
        <f t="shared" si="2201"/>
        <v>36.364698791377272</v>
      </c>
      <c r="H8496" s="17">
        <v>7.9000000000000008E-3</v>
      </c>
      <c r="I8496" s="18">
        <f t="shared" si="2199"/>
        <v>0.30231929185188045</v>
      </c>
      <c r="J8496" s="21">
        <f t="shared" si="2200"/>
        <v>40.474150083229155</v>
      </c>
      <c r="K8496" s="6"/>
    </row>
    <row r="8497" spans="1:11" ht="12.75" customHeight="1" x14ac:dyDescent="0.25">
      <c r="A8497" s="13">
        <v>42835</v>
      </c>
      <c r="B8497" s="14">
        <v>53.81</v>
      </c>
      <c r="C8497" s="14">
        <v>0</v>
      </c>
      <c r="D8497" s="14">
        <v>0</v>
      </c>
      <c r="E8497" s="15">
        <v>53.81</v>
      </c>
      <c r="F8497" s="16">
        <f t="shared" si="2198"/>
        <v>3.9980830000000003</v>
      </c>
      <c r="G8497" s="20">
        <f t="shared" si="2201"/>
        <v>40.474150083229155</v>
      </c>
      <c r="H8497" s="17">
        <v>8.9999999999999993E-3</v>
      </c>
      <c r="I8497" s="18">
        <f t="shared" si="2199"/>
        <v>0.38225872424906232</v>
      </c>
      <c r="J8497" s="21">
        <f t="shared" si="2200"/>
        <v>44.854491807478219</v>
      </c>
      <c r="K8497" s="6"/>
    </row>
    <row r="8498" spans="1:11" ht="12.75" customHeight="1" x14ac:dyDescent="0.25">
      <c r="A8498" s="13">
        <v>42866</v>
      </c>
      <c r="B8498" s="14">
        <v>49.23</v>
      </c>
      <c r="C8498" s="14">
        <v>0</v>
      </c>
      <c r="D8498" s="14">
        <v>0</v>
      </c>
      <c r="E8498" s="15"/>
      <c r="F8498" s="16">
        <f t="shared" si="2198"/>
        <v>0</v>
      </c>
      <c r="G8498" s="20">
        <f t="shared" si="2201"/>
        <v>44.854491807478219</v>
      </c>
      <c r="H8498" s="17">
        <v>9.0500000000000008E-3</v>
      </c>
      <c r="I8498" s="18">
        <f t="shared" si="2199"/>
        <v>0.40593315085767789</v>
      </c>
      <c r="J8498" s="21">
        <f t="shared" si="2200"/>
        <v>45.260424958335896</v>
      </c>
      <c r="K8498" s="6"/>
    </row>
    <row r="8499" spans="1:11" ht="12.75" customHeight="1" x14ac:dyDescent="0.25">
      <c r="A8499" s="13">
        <v>42896</v>
      </c>
      <c r="B8499" s="14">
        <v>46.12</v>
      </c>
      <c r="C8499" s="14">
        <v>0</v>
      </c>
      <c r="D8499" s="14">
        <v>0</v>
      </c>
      <c r="E8499" s="15"/>
      <c r="F8499" s="16">
        <f t="shared" si="2198"/>
        <v>0</v>
      </c>
      <c r="G8499" s="20">
        <f t="shared" si="2201"/>
        <v>45.260424958335896</v>
      </c>
      <c r="H8499" s="17">
        <v>1.0149999999999999E-2</v>
      </c>
      <c r="I8499" s="18">
        <f t="shared" si="2199"/>
        <v>0.45939331332710931</v>
      </c>
      <c r="J8499" s="27">
        <f t="shared" si="2200"/>
        <v>45.719818271663009</v>
      </c>
      <c r="K8499" s="6"/>
    </row>
    <row r="8500" spans="1:11" ht="12.75" customHeight="1" x14ac:dyDescent="0.25">
      <c r="A8500" s="13"/>
      <c r="B8500" s="14"/>
      <c r="C8500" s="14"/>
      <c r="D8500" s="14"/>
      <c r="E8500" s="15"/>
      <c r="F8500" s="16">
        <f>SUM(F8486:F8499)</f>
        <v>43.169786000000002</v>
      </c>
      <c r="I8500" s="8">
        <f>SUM(I8486:I8499)</f>
        <v>2.5500322716629977</v>
      </c>
      <c r="K8500" s="6">
        <f>SUM(F8500:I8500)</f>
        <v>45.719818271663001</v>
      </c>
    </row>
    <row r="8501" spans="1:11" ht="12.75" customHeight="1" x14ac:dyDescent="0.25">
      <c r="A8501" s="28" t="s">
        <v>1069</v>
      </c>
      <c r="B8501" s="28" t="s">
        <v>1070</v>
      </c>
      <c r="C8501" s="12"/>
      <c r="D8501" s="12"/>
      <c r="E8501" s="9"/>
      <c r="F8501" s="12"/>
      <c r="G8501" s="12"/>
      <c r="H8501" s="12"/>
      <c r="I8501" s="12"/>
      <c r="J8501" s="12"/>
    </row>
    <row r="8502" spans="1:11" ht="12.75" customHeight="1" x14ac:dyDescent="0.25">
      <c r="A8502" s="13">
        <v>42682</v>
      </c>
      <c r="B8502" s="14">
        <v>33.76</v>
      </c>
      <c r="C8502" s="14">
        <v>0</v>
      </c>
      <c r="D8502" s="14">
        <v>0</v>
      </c>
      <c r="E8502" s="15">
        <v>33.76</v>
      </c>
      <c r="F8502" s="16">
        <f t="shared" ref="F8502:F8509" si="2202">PRODUCT(E8502*0.0743)</f>
        <v>2.5083679999999999</v>
      </c>
      <c r="G8502" s="14"/>
      <c r="H8502" s="17">
        <v>4.7999999999999996E-3</v>
      </c>
      <c r="I8502" s="18">
        <f t="shared" ref="I8502:I8509" si="2203">((F8502/2)+G8502)*(H8502)</f>
        <v>6.0200831999999991E-3</v>
      </c>
      <c r="J8502" s="21">
        <f t="shared" ref="J8502:J8509" si="2204">F8502+G8502+I8502</f>
        <v>2.5143880832000001</v>
      </c>
      <c r="K8502" s="6"/>
    </row>
    <row r="8503" spans="1:11" ht="12.75" customHeight="1" x14ac:dyDescent="0.25">
      <c r="A8503" s="13">
        <v>42711</v>
      </c>
      <c r="B8503" s="14">
        <v>31.66</v>
      </c>
      <c r="C8503" s="14">
        <v>0</v>
      </c>
      <c r="D8503" s="14">
        <v>0</v>
      </c>
      <c r="E8503" s="15">
        <v>31.66</v>
      </c>
      <c r="F8503" s="16">
        <f t="shared" si="2202"/>
        <v>2.352338</v>
      </c>
      <c r="G8503" s="20">
        <f t="shared" ref="G8503:G8509" si="2205">SUM(J8502)</f>
        <v>2.5143880832000001</v>
      </c>
      <c r="H8503" s="17">
        <v>6.0000000000000001E-3</v>
      </c>
      <c r="I8503" s="18">
        <f t="shared" si="2203"/>
        <v>2.2143342499200001E-2</v>
      </c>
      <c r="J8503" s="21">
        <f t="shared" si="2204"/>
        <v>4.8888694256992</v>
      </c>
      <c r="K8503" s="6"/>
    </row>
    <row r="8504" spans="1:11" ht="12.75" customHeight="1" x14ac:dyDescent="0.25">
      <c r="A8504" s="13">
        <v>42746</v>
      </c>
      <c r="B8504" s="14">
        <v>32.18</v>
      </c>
      <c r="C8504" s="14">
        <v>0</v>
      </c>
      <c r="D8504" s="14">
        <v>0</v>
      </c>
      <c r="E8504" s="15">
        <v>32.18</v>
      </c>
      <c r="F8504" s="16">
        <f t="shared" si="2202"/>
        <v>2.3909739999999999</v>
      </c>
      <c r="G8504" s="20">
        <f t="shared" si="2205"/>
        <v>4.8888694256992</v>
      </c>
      <c r="H8504" s="17">
        <v>7.3000000000000001E-3</v>
      </c>
      <c r="I8504" s="18">
        <f t="shared" si="2203"/>
        <v>4.4415801907604163E-2</v>
      </c>
      <c r="J8504" s="21">
        <f t="shared" si="2204"/>
        <v>7.3242592276068041</v>
      </c>
      <c r="K8504" s="6"/>
    </row>
    <row r="8505" spans="1:11" ht="12.75" customHeight="1" x14ac:dyDescent="0.25">
      <c r="A8505" s="13">
        <v>42773</v>
      </c>
      <c r="B8505" s="14">
        <v>31.68</v>
      </c>
      <c r="C8505" s="14">
        <v>0</v>
      </c>
      <c r="D8505" s="14">
        <v>0</v>
      </c>
      <c r="E8505" s="15">
        <v>31.68</v>
      </c>
      <c r="F8505" s="16">
        <f t="shared" si="2202"/>
        <v>2.3538239999999999</v>
      </c>
      <c r="G8505" s="20">
        <f t="shared" si="2205"/>
        <v>7.3242592276068041</v>
      </c>
      <c r="H8505" s="17">
        <v>6.8999999999999999E-3</v>
      </c>
      <c r="I8505" s="18">
        <f t="shared" si="2203"/>
        <v>5.8658081470486949E-2</v>
      </c>
      <c r="J8505" s="21">
        <f t="shared" si="2204"/>
        <v>9.7367413090772903</v>
      </c>
      <c r="K8505" s="6"/>
    </row>
    <row r="8506" spans="1:11" ht="12.75" customHeight="1" x14ac:dyDescent="0.25">
      <c r="A8506" s="13">
        <v>42801</v>
      </c>
      <c r="B8506" s="14">
        <v>31.69</v>
      </c>
      <c r="C8506" s="14">
        <v>0</v>
      </c>
      <c r="D8506" s="14">
        <v>0</v>
      </c>
      <c r="E8506" s="15">
        <v>31.69</v>
      </c>
      <c r="F8506" s="16">
        <f t="shared" si="2202"/>
        <v>2.3545670000000003</v>
      </c>
      <c r="G8506" s="20">
        <f t="shared" si="2205"/>
        <v>9.7367413090772903</v>
      </c>
      <c r="H8506" s="17">
        <v>7.9000000000000008E-3</v>
      </c>
      <c r="I8506" s="18">
        <f t="shared" si="2203"/>
        <v>8.6220795991710605E-2</v>
      </c>
      <c r="J8506" s="21">
        <f t="shared" si="2204"/>
        <v>12.177529105069002</v>
      </c>
      <c r="K8506" s="6"/>
    </row>
    <row r="8507" spans="1:11" ht="12.75" customHeight="1" x14ac:dyDescent="0.25">
      <c r="A8507" s="13">
        <v>42835</v>
      </c>
      <c r="B8507" s="14">
        <v>31.9</v>
      </c>
      <c r="C8507" s="14">
        <v>0</v>
      </c>
      <c r="D8507" s="14">
        <v>0</v>
      </c>
      <c r="E8507" s="15">
        <v>31.9</v>
      </c>
      <c r="F8507" s="16">
        <f t="shared" si="2202"/>
        <v>2.3701699999999999</v>
      </c>
      <c r="G8507" s="20">
        <f t="shared" si="2205"/>
        <v>12.177529105069002</v>
      </c>
      <c r="H8507" s="17">
        <v>8.9999999999999993E-3</v>
      </c>
      <c r="I8507" s="18">
        <f t="shared" si="2203"/>
        <v>0.12026352694562102</v>
      </c>
      <c r="J8507" s="21">
        <f t="shared" si="2204"/>
        <v>14.667962632014623</v>
      </c>
      <c r="K8507" s="6"/>
    </row>
    <row r="8508" spans="1:11" ht="12.75" customHeight="1" x14ac:dyDescent="0.25">
      <c r="A8508" s="13">
        <v>42866</v>
      </c>
      <c r="B8508" s="14">
        <v>31.91</v>
      </c>
      <c r="C8508" s="14">
        <v>0</v>
      </c>
      <c r="D8508" s="14">
        <v>0</v>
      </c>
      <c r="E8508" s="15"/>
      <c r="F8508" s="16">
        <f t="shared" si="2202"/>
        <v>0</v>
      </c>
      <c r="G8508" s="20">
        <f t="shared" si="2205"/>
        <v>14.667962632014623</v>
      </c>
      <c r="H8508" s="17">
        <v>9.0500000000000008E-3</v>
      </c>
      <c r="I8508" s="18">
        <f t="shared" si="2203"/>
        <v>0.13274506181973236</v>
      </c>
      <c r="J8508" s="21">
        <f t="shared" si="2204"/>
        <v>14.800707693834356</v>
      </c>
      <c r="K8508" s="6"/>
    </row>
    <row r="8509" spans="1:11" ht="12.75" customHeight="1" x14ac:dyDescent="0.25">
      <c r="A8509" s="13">
        <v>42896</v>
      </c>
      <c r="B8509" s="14">
        <v>31.94</v>
      </c>
      <c r="C8509" s="14">
        <v>0</v>
      </c>
      <c r="D8509" s="14">
        <v>0</v>
      </c>
      <c r="E8509" s="15"/>
      <c r="F8509" s="16">
        <f t="shared" si="2202"/>
        <v>0</v>
      </c>
      <c r="G8509" s="20">
        <f t="shared" si="2205"/>
        <v>14.800707693834356</v>
      </c>
      <c r="H8509" s="17">
        <v>1.0149999999999999E-2</v>
      </c>
      <c r="I8509" s="18">
        <f t="shared" si="2203"/>
        <v>0.1502271830924187</v>
      </c>
      <c r="J8509" s="27">
        <f t="shared" si="2204"/>
        <v>14.950934876926775</v>
      </c>
      <c r="K8509" s="6"/>
    </row>
    <row r="8510" spans="1:11" ht="12.75" customHeight="1" x14ac:dyDescent="0.25">
      <c r="A8510" s="13"/>
      <c r="B8510" s="14"/>
      <c r="C8510" s="14"/>
      <c r="D8510" s="14"/>
      <c r="E8510" s="15"/>
      <c r="F8510" s="16">
        <f>SUM(F8502:F8509)</f>
        <v>14.330240999999999</v>
      </c>
      <c r="I8510" s="8">
        <f>SUM(I8502:I8509)</f>
        <v>0.6206938769267738</v>
      </c>
      <c r="K8510" s="6">
        <f>SUM(F8510:I8510)</f>
        <v>14.950934876926773</v>
      </c>
    </row>
    <row r="8511" spans="1:11" ht="12.75" customHeight="1" x14ac:dyDescent="0.25">
      <c r="A8511" s="7" t="s">
        <v>1071</v>
      </c>
      <c r="B8511" s="7" t="s">
        <v>1072</v>
      </c>
      <c r="K8511" s="6"/>
    </row>
    <row r="8512" spans="1:11" ht="12.75" customHeight="1" x14ac:dyDescent="0.25">
      <c r="A8512" s="13">
        <v>42501</v>
      </c>
      <c r="B8512" s="14">
        <v>16.25</v>
      </c>
      <c r="C8512" s="14">
        <v>0</v>
      </c>
      <c r="D8512" s="14">
        <v>31.66</v>
      </c>
      <c r="E8512" s="15">
        <v>47.91</v>
      </c>
      <c r="F8512" s="16">
        <f t="shared" ref="F8512:F8525" si="2206">PRODUCT(E8512*0.0743)</f>
        <v>3.5597129999999999</v>
      </c>
      <c r="H8512" s="17">
        <v>3.5000000000000001E-3</v>
      </c>
      <c r="I8512" s="18">
        <f t="shared" ref="I8512:I8525" si="2207">((F8512/2)+G8512)*(H8512)</f>
        <v>6.2294977500000001E-3</v>
      </c>
      <c r="J8512" s="19">
        <f t="shared" ref="J8512:J8525" si="2208">F8512+G8512+I8512</f>
        <v>3.5659424977500001</v>
      </c>
      <c r="K8512" s="6"/>
    </row>
    <row r="8513" spans="1:11" ht="12.75" customHeight="1" x14ac:dyDescent="0.25">
      <c r="A8513" s="13">
        <v>42527</v>
      </c>
      <c r="B8513" s="14">
        <v>54.76</v>
      </c>
      <c r="C8513" s="14">
        <v>0</v>
      </c>
      <c r="D8513" s="14">
        <v>0</v>
      </c>
      <c r="E8513" s="15">
        <v>54.76</v>
      </c>
      <c r="F8513" s="16">
        <f t="shared" si="2206"/>
        <v>4.0686679999999997</v>
      </c>
      <c r="G8513" s="20">
        <f t="shared" ref="G8513:G8525" si="2209">SUM(J8512)</f>
        <v>3.5659424977500001</v>
      </c>
      <c r="H8513" s="17">
        <v>3.7000000000000002E-3</v>
      </c>
      <c r="I8513" s="18">
        <f t="shared" si="2207"/>
        <v>2.0721023041675002E-2</v>
      </c>
      <c r="J8513" s="19">
        <f t="shared" si="2208"/>
        <v>7.655331520791675</v>
      </c>
      <c r="K8513" s="6"/>
    </row>
    <row r="8514" spans="1:11" ht="12.75" customHeight="1" x14ac:dyDescent="0.25">
      <c r="A8514" s="13">
        <v>42559</v>
      </c>
      <c r="B8514" s="14">
        <v>46.36</v>
      </c>
      <c r="C8514" s="14">
        <v>0</v>
      </c>
      <c r="D8514" s="14">
        <v>0</v>
      </c>
      <c r="E8514" s="15">
        <v>46.36</v>
      </c>
      <c r="F8514" s="16">
        <f t="shared" si="2206"/>
        <v>3.4445480000000002</v>
      </c>
      <c r="G8514" s="20">
        <f t="shared" si="2209"/>
        <v>7.655331520791675</v>
      </c>
      <c r="H8514" s="17">
        <v>4.0499999999999998E-3</v>
      </c>
      <c r="I8514" s="18">
        <f t="shared" si="2207"/>
        <v>3.7979302359206282E-2</v>
      </c>
      <c r="J8514" s="19">
        <f t="shared" si="2208"/>
        <v>11.13785882315088</v>
      </c>
      <c r="K8514" s="6"/>
    </row>
    <row r="8515" spans="1:11" ht="12.75" customHeight="1" x14ac:dyDescent="0.25">
      <c r="A8515" s="13">
        <v>42590</v>
      </c>
      <c r="B8515" s="14">
        <v>46.89</v>
      </c>
      <c r="C8515" s="14">
        <v>0</v>
      </c>
      <c r="D8515" s="14">
        <v>0</v>
      </c>
      <c r="E8515" s="15">
        <v>46.89</v>
      </c>
      <c r="F8515" s="16">
        <f t="shared" si="2206"/>
        <v>3.4839270000000004</v>
      </c>
      <c r="G8515" s="20">
        <f t="shared" si="2209"/>
        <v>11.13785882315088</v>
      </c>
      <c r="H8515" s="17">
        <v>4.1999999999999997E-3</v>
      </c>
      <c r="I8515" s="18">
        <f t="shared" si="2207"/>
        <v>5.4095253757233695E-2</v>
      </c>
      <c r="J8515" s="19">
        <f t="shared" si="2208"/>
        <v>14.675881076908114</v>
      </c>
      <c r="K8515" s="6"/>
    </row>
    <row r="8516" spans="1:11" ht="12.75" customHeight="1" x14ac:dyDescent="0.25">
      <c r="A8516" s="13">
        <v>42622</v>
      </c>
      <c r="B8516" s="14">
        <v>55.29</v>
      </c>
      <c r="C8516" s="14">
        <v>0</v>
      </c>
      <c r="D8516" s="14">
        <v>0</v>
      </c>
      <c r="E8516" s="15">
        <v>55.29</v>
      </c>
      <c r="F8516" s="16">
        <f t="shared" si="2206"/>
        <v>4.108047</v>
      </c>
      <c r="G8516" s="20">
        <f t="shared" si="2209"/>
        <v>14.675881076908114</v>
      </c>
      <c r="H8516" s="17">
        <v>4.45E-3</v>
      </c>
      <c r="I8516" s="18">
        <f t="shared" si="2207"/>
        <v>7.4448075367241115E-2</v>
      </c>
      <c r="J8516" s="19">
        <f t="shared" si="2208"/>
        <v>18.858376152275355</v>
      </c>
      <c r="K8516" s="6"/>
    </row>
    <row r="8517" spans="1:11" ht="12.75" customHeight="1" x14ac:dyDescent="0.25">
      <c r="A8517" s="13">
        <v>42654</v>
      </c>
      <c r="B8517" s="14">
        <v>59.49</v>
      </c>
      <c r="C8517" s="14">
        <v>0</v>
      </c>
      <c r="D8517" s="14">
        <v>0</v>
      </c>
      <c r="E8517" s="15">
        <v>59.49</v>
      </c>
      <c r="F8517" s="16">
        <f t="shared" si="2206"/>
        <v>4.4201070000000007</v>
      </c>
      <c r="G8517" s="20">
        <f t="shared" si="2209"/>
        <v>18.858376152275355</v>
      </c>
      <c r="H8517" s="17">
        <v>4.7999999999999996E-3</v>
      </c>
      <c r="I8517" s="18">
        <f t="shared" si="2207"/>
        <v>0.1011284623309217</v>
      </c>
      <c r="J8517" s="21">
        <f t="shared" si="2208"/>
        <v>23.379611614606279</v>
      </c>
      <c r="K8517" s="6"/>
    </row>
    <row r="8518" spans="1:11" ht="12.75" customHeight="1" x14ac:dyDescent="0.25">
      <c r="A8518" s="13">
        <v>42682</v>
      </c>
      <c r="B8518" s="14">
        <v>54.76</v>
      </c>
      <c r="C8518" s="14">
        <v>0</v>
      </c>
      <c r="D8518" s="14">
        <v>0</v>
      </c>
      <c r="E8518" s="15">
        <v>54.76</v>
      </c>
      <c r="F8518" s="16">
        <f t="shared" si="2206"/>
        <v>4.0686679999999997</v>
      </c>
      <c r="G8518" s="20">
        <f t="shared" si="2209"/>
        <v>23.379611614606279</v>
      </c>
      <c r="H8518" s="17">
        <v>4.7999999999999996E-3</v>
      </c>
      <c r="I8518" s="18">
        <f t="shared" si="2207"/>
        <v>0.12198693895011013</v>
      </c>
      <c r="J8518" s="21">
        <f t="shared" si="2208"/>
        <v>27.570266553556387</v>
      </c>
      <c r="K8518" s="6"/>
    </row>
    <row r="8519" spans="1:11" ht="12.75" customHeight="1" x14ac:dyDescent="0.25">
      <c r="A8519" s="13">
        <v>42711</v>
      </c>
      <c r="B8519" s="14">
        <v>55.81</v>
      </c>
      <c r="C8519" s="14">
        <v>0</v>
      </c>
      <c r="D8519" s="14">
        <v>0</v>
      </c>
      <c r="E8519" s="15">
        <v>55.81</v>
      </c>
      <c r="F8519" s="16">
        <f t="shared" si="2206"/>
        <v>4.1466830000000003</v>
      </c>
      <c r="G8519" s="20">
        <f t="shared" si="2209"/>
        <v>27.570266553556387</v>
      </c>
      <c r="H8519" s="17">
        <v>6.0000000000000001E-3</v>
      </c>
      <c r="I8519" s="18">
        <f t="shared" si="2207"/>
        <v>0.17786164832133833</v>
      </c>
      <c r="J8519" s="21">
        <f t="shared" si="2208"/>
        <v>31.894811201877726</v>
      </c>
      <c r="K8519" s="6"/>
    </row>
    <row r="8520" spans="1:11" ht="12.75" customHeight="1" x14ac:dyDescent="0.25">
      <c r="A8520" s="13">
        <v>42746</v>
      </c>
      <c r="B8520" s="14">
        <v>62.96</v>
      </c>
      <c r="C8520" s="14">
        <v>0</v>
      </c>
      <c r="D8520" s="14">
        <v>0</v>
      </c>
      <c r="E8520" s="15">
        <v>62.96</v>
      </c>
      <c r="F8520" s="16">
        <f t="shared" si="2206"/>
        <v>4.6779280000000005</v>
      </c>
      <c r="G8520" s="20">
        <f t="shared" si="2209"/>
        <v>31.894811201877726</v>
      </c>
      <c r="H8520" s="17">
        <v>7.3000000000000001E-3</v>
      </c>
      <c r="I8520" s="18">
        <f t="shared" si="2207"/>
        <v>0.24990655897370739</v>
      </c>
      <c r="J8520" s="21">
        <f t="shared" si="2208"/>
        <v>36.822645760851429</v>
      </c>
      <c r="K8520" s="6"/>
    </row>
    <row r="8521" spans="1:11" ht="12.75" customHeight="1" x14ac:dyDescent="0.25">
      <c r="A8521" s="13">
        <v>42773</v>
      </c>
      <c r="B8521" s="14">
        <v>55.39</v>
      </c>
      <c r="C8521" s="14">
        <v>0</v>
      </c>
      <c r="D8521" s="14">
        <v>0</v>
      </c>
      <c r="E8521" s="15">
        <v>55.39</v>
      </c>
      <c r="F8521" s="16">
        <f t="shared" si="2206"/>
        <v>4.1154770000000003</v>
      </c>
      <c r="G8521" s="20">
        <f t="shared" si="2209"/>
        <v>36.822645760851429</v>
      </c>
      <c r="H8521" s="17">
        <v>6.8999999999999999E-3</v>
      </c>
      <c r="I8521" s="18">
        <f t="shared" si="2207"/>
        <v>0.26827465139987483</v>
      </c>
      <c r="J8521" s="21">
        <f t="shared" si="2208"/>
        <v>41.206397412251306</v>
      </c>
      <c r="K8521" s="6"/>
    </row>
    <row r="8522" spans="1:11" ht="12.75" customHeight="1" x14ac:dyDescent="0.25">
      <c r="A8522" s="13">
        <v>42801</v>
      </c>
      <c r="B8522" s="14">
        <v>55.3</v>
      </c>
      <c r="C8522" s="14">
        <v>0</v>
      </c>
      <c r="D8522" s="14">
        <v>0</v>
      </c>
      <c r="E8522" s="15">
        <v>55.3</v>
      </c>
      <c r="F8522" s="16">
        <f t="shared" si="2206"/>
        <v>4.1087899999999999</v>
      </c>
      <c r="G8522" s="20">
        <f t="shared" si="2209"/>
        <v>41.206397412251306</v>
      </c>
      <c r="H8522" s="17">
        <v>7.9000000000000008E-3</v>
      </c>
      <c r="I8522" s="18">
        <f t="shared" si="2207"/>
        <v>0.34176026005678534</v>
      </c>
      <c r="J8522" s="21">
        <f t="shared" si="2208"/>
        <v>45.656947672308092</v>
      </c>
      <c r="K8522" s="6"/>
    </row>
    <row r="8523" spans="1:11" ht="12.75" customHeight="1" x14ac:dyDescent="0.25">
      <c r="A8523" s="13">
        <v>42835</v>
      </c>
      <c r="B8523" s="14">
        <v>59.52</v>
      </c>
      <c r="C8523" s="14">
        <v>0</v>
      </c>
      <c r="D8523" s="14">
        <v>0</v>
      </c>
      <c r="E8523" s="15">
        <v>59.52</v>
      </c>
      <c r="F8523" s="16">
        <f t="shared" si="2206"/>
        <v>4.4223360000000005</v>
      </c>
      <c r="G8523" s="20">
        <f t="shared" si="2209"/>
        <v>45.656947672308092</v>
      </c>
      <c r="H8523" s="17">
        <v>8.9999999999999993E-3</v>
      </c>
      <c r="I8523" s="18">
        <f t="shared" si="2207"/>
        <v>0.43081304105077278</v>
      </c>
      <c r="J8523" s="21">
        <f t="shared" si="2208"/>
        <v>50.51009671335887</v>
      </c>
      <c r="K8523" s="6"/>
    </row>
    <row r="8524" spans="1:11" ht="12.75" customHeight="1" x14ac:dyDescent="0.25">
      <c r="A8524" s="13">
        <v>42866</v>
      </c>
      <c r="B8524" s="14">
        <v>51.58</v>
      </c>
      <c r="C8524" s="14">
        <v>0</v>
      </c>
      <c r="D8524" s="14">
        <v>0</v>
      </c>
      <c r="E8524" s="15"/>
      <c r="F8524" s="16">
        <f t="shared" si="2206"/>
        <v>0</v>
      </c>
      <c r="G8524" s="20">
        <f t="shared" si="2209"/>
        <v>50.51009671335887</v>
      </c>
      <c r="H8524" s="17">
        <v>9.0500000000000008E-3</v>
      </c>
      <c r="I8524" s="18">
        <f t="shared" si="2207"/>
        <v>0.45711637525589782</v>
      </c>
      <c r="J8524" s="21">
        <f t="shared" si="2208"/>
        <v>50.96721308861477</v>
      </c>
      <c r="K8524" s="6"/>
    </row>
    <row r="8525" spans="1:11" ht="12.75" customHeight="1" x14ac:dyDescent="0.25">
      <c r="A8525" s="13">
        <v>42896</v>
      </c>
      <c r="B8525" s="14">
        <v>51.11</v>
      </c>
      <c r="C8525" s="14">
        <v>0</v>
      </c>
      <c r="D8525" s="14">
        <v>0</v>
      </c>
      <c r="E8525" s="15"/>
      <c r="F8525" s="16">
        <f t="shared" si="2206"/>
        <v>0</v>
      </c>
      <c r="G8525" s="20">
        <f t="shared" si="2209"/>
        <v>50.96721308861477</v>
      </c>
      <c r="H8525" s="17">
        <v>1.0149999999999999E-2</v>
      </c>
      <c r="I8525" s="18">
        <f t="shared" si="2207"/>
        <v>0.51731721284943988</v>
      </c>
      <c r="J8525" s="27">
        <f t="shared" si="2208"/>
        <v>51.484530301464211</v>
      </c>
      <c r="K8525" s="6"/>
    </row>
    <row r="8526" spans="1:11" ht="12.75" customHeight="1" x14ac:dyDescent="0.25">
      <c r="A8526" s="13"/>
      <c r="B8526" s="14"/>
      <c r="C8526" s="14"/>
      <c r="D8526" s="14"/>
      <c r="E8526" s="15"/>
      <c r="F8526" s="16">
        <f>SUM(F8512:F8525)</f>
        <v>48.624891999999996</v>
      </c>
      <c r="I8526" s="8">
        <f>SUM(I8512:I8525)</f>
        <v>2.8596383014642042</v>
      </c>
      <c r="K8526" s="6">
        <f>SUM(F8526:I8526)</f>
        <v>51.484530301464197</v>
      </c>
    </row>
    <row r="8527" spans="1:11" ht="12.75" customHeight="1" x14ac:dyDescent="0.25">
      <c r="A8527" s="7" t="s">
        <v>1073</v>
      </c>
      <c r="B8527" s="7" t="s">
        <v>1074</v>
      </c>
      <c r="K8527" s="6"/>
    </row>
    <row r="8528" spans="1:11" ht="12.75" customHeight="1" x14ac:dyDescent="0.25">
      <c r="A8528" s="13">
        <v>42501</v>
      </c>
      <c r="B8528" s="14">
        <v>9.68</v>
      </c>
      <c r="C8528" s="14">
        <v>0</v>
      </c>
      <c r="D8528" s="14">
        <v>31.66</v>
      </c>
      <c r="E8528" s="15">
        <v>41.34</v>
      </c>
      <c r="F8528" s="16">
        <f t="shared" ref="F8528:F8541" si="2210">PRODUCT(E8528*0.0743)</f>
        <v>3.0715620000000006</v>
      </c>
      <c r="H8528" s="17">
        <v>3.5000000000000001E-3</v>
      </c>
      <c r="I8528" s="18">
        <f t="shared" ref="I8528:I8541" si="2211">((F8528/2)+G8528)*(H8528)</f>
        <v>5.3752335000000007E-3</v>
      </c>
      <c r="J8528" s="19">
        <f t="shared" ref="J8528:J8541" si="2212">F8528+G8528+I8528</f>
        <v>3.0769372335000007</v>
      </c>
      <c r="K8528" s="6"/>
    </row>
    <row r="8529" spans="1:18" ht="12.75" customHeight="1" x14ac:dyDescent="0.25">
      <c r="A8529" s="13">
        <v>42527</v>
      </c>
      <c r="B8529" s="14">
        <v>43.74</v>
      </c>
      <c r="C8529" s="14">
        <v>0</v>
      </c>
      <c r="D8529" s="14">
        <v>0</v>
      </c>
      <c r="E8529" s="15">
        <v>43.74</v>
      </c>
      <c r="F8529" s="16">
        <f t="shared" si="2210"/>
        <v>3.2498820000000004</v>
      </c>
      <c r="G8529" s="20">
        <f t="shared" ref="G8529:G8541" si="2213">SUM(J8528)</f>
        <v>3.0769372335000007</v>
      </c>
      <c r="H8529" s="17">
        <v>3.7000000000000002E-3</v>
      </c>
      <c r="I8529" s="18">
        <f t="shared" si="2211"/>
        <v>1.7396949463950002E-2</v>
      </c>
      <c r="J8529" s="19">
        <f t="shared" si="2212"/>
        <v>6.344216182963951</v>
      </c>
      <c r="K8529" s="6"/>
    </row>
    <row r="8530" spans="1:18" ht="12.75" customHeight="1" x14ac:dyDescent="0.25">
      <c r="A8530" s="13">
        <v>42559</v>
      </c>
      <c r="B8530" s="14">
        <v>46.36</v>
      </c>
      <c r="C8530" s="14">
        <v>0</v>
      </c>
      <c r="D8530" s="14">
        <v>0</v>
      </c>
      <c r="E8530" s="15">
        <v>46.36</v>
      </c>
      <c r="F8530" s="16">
        <f t="shared" si="2210"/>
        <v>3.4445480000000002</v>
      </c>
      <c r="G8530" s="20">
        <f t="shared" si="2213"/>
        <v>6.344216182963951</v>
      </c>
      <c r="H8530" s="17">
        <v>4.0499999999999998E-3</v>
      </c>
      <c r="I8530" s="18">
        <f t="shared" si="2211"/>
        <v>3.2669285241004001E-2</v>
      </c>
      <c r="J8530" s="19">
        <f t="shared" si="2212"/>
        <v>9.8214334682049564</v>
      </c>
      <c r="K8530" s="6"/>
    </row>
    <row r="8531" spans="1:18" ht="12.75" customHeight="1" x14ac:dyDescent="0.25">
      <c r="A8531" s="13">
        <v>42590</v>
      </c>
      <c r="B8531" s="14">
        <v>43.74</v>
      </c>
      <c r="C8531" s="14">
        <v>0</v>
      </c>
      <c r="D8531" s="14">
        <v>0</v>
      </c>
      <c r="E8531" s="15">
        <v>43.74</v>
      </c>
      <c r="F8531" s="16">
        <f t="shared" si="2210"/>
        <v>3.2498820000000004</v>
      </c>
      <c r="G8531" s="20">
        <f t="shared" si="2213"/>
        <v>9.8214334682049564</v>
      </c>
      <c r="H8531" s="17">
        <v>4.1999999999999997E-3</v>
      </c>
      <c r="I8531" s="18">
        <f t="shared" si="2211"/>
        <v>4.8074772766460813E-2</v>
      </c>
      <c r="J8531" s="19">
        <f t="shared" si="2212"/>
        <v>13.119390240971418</v>
      </c>
      <c r="K8531" s="6"/>
    </row>
    <row r="8532" spans="1:18" ht="12.75" customHeight="1" x14ac:dyDescent="0.25">
      <c r="A8532" s="13">
        <v>42622</v>
      </c>
      <c r="B8532" s="14">
        <v>51.61</v>
      </c>
      <c r="C8532" s="14">
        <v>0</v>
      </c>
      <c r="D8532" s="14">
        <v>0</v>
      </c>
      <c r="E8532" s="15">
        <v>51.61</v>
      </c>
      <c r="F8532" s="16">
        <f t="shared" si="2210"/>
        <v>3.8346230000000001</v>
      </c>
      <c r="G8532" s="20">
        <f t="shared" si="2213"/>
        <v>13.119390240971418</v>
      </c>
      <c r="H8532" s="17">
        <v>4.45E-3</v>
      </c>
      <c r="I8532" s="18">
        <f t="shared" si="2211"/>
        <v>6.6913322747322812E-2</v>
      </c>
      <c r="J8532" s="19">
        <f t="shared" si="2212"/>
        <v>17.020926563718739</v>
      </c>
      <c r="K8532" s="6"/>
    </row>
    <row r="8533" spans="1:18" ht="12.75" customHeight="1" x14ac:dyDescent="0.25">
      <c r="A8533" s="13">
        <v>42654</v>
      </c>
      <c r="B8533" s="14">
        <v>46.36</v>
      </c>
      <c r="C8533" s="14">
        <v>0</v>
      </c>
      <c r="D8533" s="14">
        <v>0</v>
      </c>
      <c r="E8533" s="15">
        <v>46.36</v>
      </c>
      <c r="F8533" s="16">
        <f t="shared" si="2210"/>
        <v>3.4445480000000002</v>
      </c>
      <c r="G8533" s="20">
        <f t="shared" si="2213"/>
        <v>17.020926563718739</v>
      </c>
      <c r="H8533" s="17">
        <v>4.7999999999999996E-3</v>
      </c>
      <c r="I8533" s="18">
        <f t="shared" si="2211"/>
        <v>8.9967362705849929E-2</v>
      </c>
      <c r="J8533" s="21">
        <f t="shared" si="2212"/>
        <v>20.555441926424589</v>
      </c>
      <c r="K8533" s="6"/>
    </row>
    <row r="8534" spans="1:18" ht="12.75" customHeight="1" x14ac:dyDescent="0.25">
      <c r="A8534" s="13">
        <v>42682</v>
      </c>
      <c r="B8534" s="14">
        <v>45.84</v>
      </c>
      <c r="C8534" s="14">
        <v>0</v>
      </c>
      <c r="D8534" s="14">
        <v>0</v>
      </c>
      <c r="E8534" s="15">
        <v>45.84</v>
      </c>
      <c r="F8534" s="16">
        <f t="shared" si="2210"/>
        <v>3.4059120000000003</v>
      </c>
      <c r="G8534" s="20">
        <f t="shared" si="2213"/>
        <v>20.555441926424589</v>
      </c>
      <c r="H8534" s="17">
        <v>4.7999999999999996E-3</v>
      </c>
      <c r="I8534" s="18">
        <f t="shared" si="2211"/>
        <v>0.10684031004683801</v>
      </c>
      <c r="J8534" s="21">
        <f t="shared" si="2212"/>
        <v>24.068194236471427</v>
      </c>
      <c r="K8534" s="6"/>
    </row>
    <row r="8535" spans="1:18" ht="12.75" customHeight="1" x14ac:dyDescent="0.25">
      <c r="A8535" s="13">
        <v>42711</v>
      </c>
      <c r="B8535" s="14">
        <v>43.74</v>
      </c>
      <c r="C8535" s="14">
        <v>0</v>
      </c>
      <c r="D8535" s="14">
        <v>0</v>
      </c>
      <c r="E8535" s="15">
        <v>43.74</v>
      </c>
      <c r="F8535" s="16">
        <f t="shared" si="2210"/>
        <v>3.2498820000000004</v>
      </c>
      <c r="G8535" s="20">
        <f t="shared" si="2213"/>
        <v>24.068194236471427</v>
      </c>
      <c r="H8535" s="17">
        <v>6.0000000000000001E-3</v>
      </c>
      <c r="I8535" s="18">
        <f t="shared" si="2211"/>
        <v>0.15415881141882856</v>
      </c>
      <c r="J8535" s="21">
        <f t="shared" si="2212"/>
        <v>27.472235047890255</v>
      </c>
      <c r="K8535" s="6"/>
    </row>
    <row r="8536" spans="1:18" ht="12.75" customHeight="1" x14ac:dyDescent="0.25">
      <c r="A8536" s="13">
        <v>42746</v>
      </c>
      <c r="B8536" s="14">
        <v>46.44</v>
      </c>
      <c r="C8536" s="14">
        <v>0</v>
      </c>
      <c r="D8536" s="14">
        <v>0</v>
      </c>
      <c r="E8536" s="15">
        <v>46.44</v>
      </c>
      <c r="F8536" s="16">
        <f t="shared" si="2210"/>
        <v>3.4504920000000001</v>
      </c>
      <c r="G8536" s="20">
        <f t="shared" si="2213"/>
        <v>27.472235047890255</v>
      </c>
      <c r="H8536" s="17">
        <v>7.3000000000000001E-3</v>
      </c>
      <c r="I8536" s="18">
        <f t="shared" si="2211"/>
        <v>0.21314161164959886</v>
      </c>
      <c r="J8536" s="21">
        <f t="shared" si="2212"/>
        <v>31.135868659539856</v>
      </c>
      <c r="K8536" s="6"/>
    </row>
    <row r="8537" spans="1:18" ht="12.75" customHeight="1" x14ac:dyDescent="0.25">
      <c r="A8537" s="13">
        <v>42773</v>
      </c>
      <c r="B8537" s="14">
        <v>46.07</v>
      </c>
      <c r="C8537" s="14">
        <v>0</v>
      </c>
      <c r="D8537" s="14">
        <v>0</v>
      </c>
      <c r="E8537" s="15">
        <v>46.07</v>
      </c>
      <c r="F8537" s="16">
        <f t="shared" si="2210"/>
        <v>3.4230010000000002</v>
      </c>
      <c r="G8537" s="20">
        <f t="shared" si="2213"/>
        <v>31.135868659539856</v>
      </c>
      <c r="H8537" s="17">
        <v>6.8999999999999999E-3</v>
      </c>
      <c r="I8537" s="18">
        <f t="shared" si="2211"/>
        <v>0.22664684720082504</v>
      </c>
      <c r="J8537" s="21">
        <f t="shared" si="2212"/>
        <v>34.785516506740684</v>
      </c>
      <c r="K8537" s="6"/>
    </row>
    <row r="8538" spans="1:18" s="12" customFormat="1" ht="12.75" customHeight="1" x14ac:dyDescent="0.25">
      <c r="A8538" s="13">
        <v>42801</v>
      </c>
      <c r="B8538" s="14">
        <v>42.08</v>
      </c>
      <c r="C8538" s="14">
        <v>0</v>
      </c>
      <c r="D8538" s="14">
        <v>0</v>
      </c>
      <c r="E8538" s="15">
        <v>42.08</v>
      </c>
      <c r="F8538" s="16">
        <f t="shared" si="2210"/>
        <v>3.126544</v>
      </c>
      <c r="G8538" s="20">
        <f t="shared" si="2213"/>
        <v>34.785516506740684</v>
      </c>
      <c r="H8538" s="17">
        <v>7.9000000000000008E-3</v>
      </c>
      <c r="I8538" s="18">
        <f t="shared" si="2211"/>
        <v>0.28715542920325143</v>
      </c>
      <c r="J8538" s="21">
        <f t="shared" si="2212"/>
        <v>38.19921593594394</v>
      </c>
      <c r="K8538" s="6"/>
      <c r="P8538" s="9"/>
      <c r="R8538" s="9"/>
    </row>
    <row r="8539" spans="1:18" ht="12.75" customHeight="1" x14ac:dyDescent="0.25">
      <c r="A8539" s="13">
        <v>42835</v>
      </c>
      <c r="B8539" s="14">
        <v>48.54</v>
      </c>
      <c r="C8539" s="14">
        <v>0</v>
      </c>
      <c r="D8539" s="14">
        <v>0</v>
      </c>
      <c r="E8539" s="15">
        <v>48.54</v>
      </c>
      <c r="F8539" s="16">
        <f t="shared" si="2210"/>
        <v>3.606522</v>
      </c>
      <c r="G8539" s="20">
        <f t="shared" si="2213"/>
        <v>38.19921593594394</v>
      </c>
      <c r="H8539" s="17">
        <v>8.9999999999999993E-3</v>
      </c>
      <c r="I8539" s="18">
        <f t="shared" si="2211"/>
        <v>0.36002229242349543</v>
      </c>
      <c r="J8539" s="21">
        <f t="shared" si="2212"/>
        <v>42.165760228367432</v>
      </c>
      <c r="K8539" s="6"/>
    </row>
    <row r="8540" spans="1:18" ht="12.75" customHeight="1" x14ac:dyDescent="0.25">
      <c r="A8540" s="13">
        <v>42866</v>
      </c>
      <c r="B8540" s="14">
        <v>35.75</v>
      </c>
      <c r="C8540" s="14">
        <v>0</v>
      </c>
      <c r="D8540" s="14">
        <v>0</v>
      </c>
      <c r="E8540" s="15"/>
      <c r="F8540" s="16">
        <f t="shared" si="2210"/>
        <v>0</v>
      </c>
      <c r="G8540" s="20">
        <f t="shared" si="2213"/>
        <v>42.165760228367432</v>
      </c>
      <c r="H8540" s="17">
        <v>9.0500000000000008E-3</v>
      </c>
      <c r="I8540" s="18">
        <f t="shared" si="2211"/>
        <v>0.38160013006672527</v>
      </c>
      <c r="J8540" s="21">
        <f t="shared" si="2212"/>
        <v>42.547360358434155</v>
      </c>
      <c r="K8540" s="6"/>
    </row>
    <row r="8541" spans="1:18" ht="12.75" customHeight="1" x14ac:dyDescent="0.25">
      <c r="A8541" s="13">
        <v>42896</v>
      </c>
      <c r="B8541" s="14">
        <v>31.96</v>
      </c>
      <c r="C8541" s="14">
        <v>0</v>
      </c>
      <c r="D8541" s="14">
        <v>0</v>
      </c>
      <c r="E8541" s="15"/>
      <c r="F8541" s="16">
        <f t="shared" si="2210"/>
        <v>0</v>
      </c>
      <c r="G8541" s="20">
        <f t="shared" si="2213"/>
        <v>42.547360358434155</v>
      </c>
      <c r="H8541" s="17">
        <v>1.0149999999999999E-2</v>
      </c>
      <c r="I8541" s="18">
        <f t="shared" si="2211"/>
        <v>0.43185570763810666</v>
      </c>
      <c r="J8541" s="27">
        <f t="shared" si="2212"/>
        <v>42.979216066072262</v>
      </c>
      <c r="K8541" s="6"/>
    </row>
    <row r="8542" spans="1:18" ht="12.75" customHeight="1" x14ac:dyDescent="0.25">
      <c r="A8542" s="13"/>
      <c r="B8542" s="14"/>
      <c r="C8542" s="14"/>
      <c r="D8542" s="14"/>
      <c r="E8542" s="15"/>
      <c r="F8542" s="16">
        <f>SUM(F8528:F8541)</f>
        <v>40.557398000000006</v>
      </c>
      <c r="I8542" s="8">
        <f>SUM(I8528:I8541)</f>
        <v>2.421818066072257</v>
      </c>
      <c r="K8542" s="6">
        <f>SUM(F8542:I8542)</f>
        <v>42.979216066072262</v>
      </c>
    </row>
    <row r="8543" spans="1:18" ht="12.75" customHeight="1" x14ac:dyDescent="0.25">
      <c r="A8543" s="7" t="s">
        <v>1075</v>
      </c>
      <c r="B8543" s="7" t="s">
        <v>1076</v>
      </c>
      <c r="K8543" s="6"/>
    </row>
    <row r="8544" spans="1:18" ht="12.75" customHeight="1" x14ac:dyDescent="0.25">
      <c r="A8544" s="13">
        <v>42501</v>
      </c>
      <c r="B8544" s="14">
        <v>3.1</v>
      </c>
      <c r="C8544" s="14">
        <v>0</v>
      </c>
      <c r="D8544" s="14">
        <v>31.66</v>
      </c>
      <c r="E8544" s="15">
        <v>34.76</v>
      </c>
      <c r="F8544" s="16">
        <f t="shared" ref="F8544:F8557" si="2214">PRODUCT(E8544*0.0743)</f>
        <v>2.582668</v>
      </c>
      <c r="H8544" s="17">
        <v>3.5000000000000001E-3</v>
      </c>
      <c r="I8544" s="18">
        <f t="shared" ref="I8544:I8557" si="2215">((F8544/2)+G8544)*(H8544)</f>
        <v>4.5196690000000005E-3</v>
      </c>
      <c r="J8544" s="19">
        <f t="shared" ref="J8544:J8557" si="2216">F8544+G8544+I8544</f>
        <v>2.587187669</v>
      </c>
      <c r="K8544" s="6"/>
    </row>
    <row r="8545" spans="1:11" ht="12.75" customHeight="1" x14ac:dyDescent="0.25">
      <c r="A8545" s="13">
        <v>42527</v>
      </c>
      <c r="B8545" s="14">
        <v>32.71</v>
      </c>
      <c r="C8545" s="14">
        <v>0</v>
      </c>
      <c r="D8545" s="14">
        <v>0</v>
      </c>
      <c r="E8545" s="15">
        <v>32.71</v>
      </c>
      <c r="F8545" s="16">
        <f t="shared" si="2214"/>
        <v>2.4303530000000002</v>
      </c>
      <c r="G8545" s="20">
        <f t="shared" ref="G8545:G8557" si="2217">SUM(J8544)</f>
        <v>2.587187669</v>
      </c>
      <c r="H8545" s="17">
        <v>3.7000000000000002E-3</v>
      </c>
      <c r="I8545" s="18">
        <f t="shared" si="2215"/>
        <v>1.4068747425300001E-2</v>
      </c>
      <c r="J8545" s="19">
        <f t="shared" si="2216"/>
        <v>5.0316094164253009</v>
      </c>
      <c r="K8545" s="6"/>
    </row>
    <row r="8546" spans="1:11" ht="12.75" customHeight="1" x14ac:dyDescent="0.25">
      <c r="A8546" s="13">
        <v>42559</v>
      </c>
      <c r="B8546" s="14">
        <v>36.909999999999997</v>
      </c>
      <c r="C8546" s="14">
        <v>0</v>
      </c>
      <c r="D8546" s="14">
        <v>0</v>
      </c>
      <c r="E8546" s="15">
        <v>36.909999999999997</v>
      </c>
      <c r="F8546" s="16">
        <f t="shared" si="2214"/>
        <v>2.742413</v>
      </c>
      <c r="G8546" s="20">
        <f t="shared" si="2217"/>
        <v>5.0316094164253009</v>
      </c>
      <c r="H8546" s="17">
        <v>4.0499999999999998E-3</v>
      </c>
      <c r="I8546" s="18">
        <f t="shared" si="2215"/>
        <v>2.5931404461522464E-2</v>
      </c>
      <c r="J8546" s="19">
        <f t="shared" si="2216"/>
        <v>7.7999538208868238</v>
      </c>
      <c r="K8546" s="6"/>
    </row>
    <row r="8547" spans="1:11" ht="12.75" customHeight="1" x14ac:dyDescent="0.25">
      <c r="A8547" s="13">
        <v>42590</v>
      </c>
      <c r="B8547" s="14">
        <v>47.41</v>
      </c>
      <c r="C8547" s="14">
        <v>0</v>
      </c>
      <c r="D8547" s="14">
        <v>0</v>
      </c>
      <c r="E8547" s="15">
        <v>47.41</v>
      </c>
      <c r="F8547" s="16">
        <f t="shared" si="2214"/>
        <v>3.5225629999999999</v>
      </c>
      <c r="G8547" s="20">
        <f t="shared" si="2217"/>
        <v>7.7999538208868238</v>
      </c>
      <c r="H8547" s="17">
        <v>4.1999999999999997E-3</v>
      </c>
      <c r="I8547" s="18">
        <f t="shared" si="2215"/>
        <v>4.0157188347724651E-2</v>
      </c>
      <c r="J8547" s="19">
        <f t="shared" si="2216"/>
        <v>11.362674009234548</v>
      </c>
      <c r="K8547" s="6"/>
    </row>
    <row r="8548" spans="1:11" ht="12.75" customHeight="1" x14ac:dyDescent="0.25">
      <c r="A8548" s="13">
        <v>42622</v>
      </c>
      <c r="B8548" s="14">
        <v>38.49</v>
      </c>
      <c r="C8548" s="14">
        <v>0</v>
      </c>
      <c r="D8548" s="14">
        <v>0</v>
      </c>
      <c r="E8548" s="15">
        <v>38.49</v>
      </c>
      <c r="F8548" s="16">
        <f t="shared" si="2214"/>
        <v>2.8598070000000004</v>
      </c>
      <c r="G8548" s="20">
        <f t="shared" si="2217"/>
        <v>11.362674009234548</v>
      </c>
      <c r="H8548" s="17">
        <v>4.45E-3</v>
      </c>
      <c r="I8548" s="18">
        <f t="shared" si="2215"/>
        <v>5.6926969916093736E-2</v>
      </c>
      <c r="J8548" s="19">
        <f t="shared" si="2216"/>
        <v>14.279407979150641</v>
      </c>
      <c r="K8548" s="6"/>
    </row>
    <row r="8549" spans="1:11" ht="12.75" customHeight="1" x14ac:dyDescent="0.25">
      <c r="A8549" s="13">
        <v>42654</v>
      </c>
      <c r="B8549" s="14">
        <v>37.96</v>
      </c>
      <c r="C8549" s="14">
        <v>0</v>
      </c>
      <c r="D8549" s="14">
        <v>0</v>
      </c>
      <c r="E8549" s="15">
        <v>37.96</v>
      </c>
      <c r="F8549" s="16">
        <f t="shared" si="2214"/>
        <v>2.8204280000000002</v>
      </c>
      <c r="G8549" s="20">
        <f t="shared" si="2217"/>
        <v>14.279407979150641</v>
      </c>
      <c r="H8549" s="17">
        <v>4.7999999999999996E-3</v>
      </c>
      <c r="I8549" s="18">
        <f t="shared" si="2215"/>
        <v>7.5310185499923063E-2</v>
      </c>
      <c r="J8549" s="21">
        <f t="shared" si="2216"/>
        <v>17.175146164650563</v>
      </c>
      <c r="K8549" s="6"/>
    </row>
    <row r="8550" spans="1:11" ht="12.75" customHeight="1" x14ac:dyDescent="0.25">
      <c r="A8550" s="13">
        <v>42682</v>
      </c>
      <c r="B8550" s="14">
        <v>38.49</v>
      </c>
      <c r="C8550" s="14">
        <v>0</v>
      </c>
      <c r="D8550" s="14">
        <v>0</v>
      </c>
      <c r="E8550" s="15">
        <v>38.49</v>
      </c>
      <c r="F8550" s="16">
        <f t="shared" si="2214"/>
        <v>2.8598070000000004</v>
      </c>
      <c r="G8550" s="20">
        <f t="shared" si="2217"/>
        <v>17.175146164650563</v>
      </c>
      <c r="H8550" s="17">
        <v>4.7999999999999996E-3</v>
      </c>
      <c r="I8550" s="18">
        <f t="shared" si="2215"/>
        <v>8.9304238390322699E-2</v>
      </c>
      <c r="J8550" s="21">
        <f t="shared" si="2216"/>
        <v>20.124257403040886</v>
      </c>
      <c r="K8550" s="6"/>
    </row>
    <row r="8551" spans="1:11" ht="12.75" customHeight="1" x14ac:dyDescent="0.25">
      <c r="A8551" s="13">
        <v>42711</v>
      </c>
      <c r="B8551" s="14">
        <v>41.64</v>
      </c>
      <c r="C8551" s="14">
        <v>0</v>
      </c>
      <c r="D8551" s="14">
        <v>0</v>
      </c>
      <c r="E8551" s="15">
        <v>41.64</v>
      </c>
      <c r="F8551" s="16">
        <f t="shared" si="2214"/>
        <v>3.093852</v>
      </c>
      <c r="G8551" s="20">
        <f t="shared" si="2217"/>
        <v>20.124257403040886</v>
      </c>
      <c r="H8551" s="17">
        <v>6.0000000000000001E-3</v>
      </c>
      <c r="I8551" s="18">
        <f t="shared" si="2215"/>
        <v>0.13002710041824531</v>
      </c>
      <c r="J8551" s="21">
        <f t="shared" si="2216"/>
        <v>23.348136503459131</v>
      </c>
      <c r="K8551" s="6"/>
    </row>
    <row r="8552" spans="1:11" ht="12.75" customHeight="1" x14ac:dyDescent="0.25">
      <c r="A8552" s="13">
        <v>42746</v>
      </c>
      <c r="B8552" s="14">
        <v>41.65</v>
      </c>
      <c r="C8552" s="14">
        <v>0</v>
      </c>
      <c r="D8552" s="14">
        <v>0</v>
      </c>
      <c r="E8552" s="15">
        <v>41.65</v>
      </c>
      <c r="F8552" s="16">
        <f t="shared" si="2214"/>
        <v>3.094595</v>
      </c>
      <c r="G8552" s="20">
        <f t="shared" si="2217"/>
        <v>23.348136503459131</v>
      </c>
      <c r="H8552" s="17">
        <v>7.3000000000000001E-3</v>
      </c>
      <c r="I8552" s="18">
        <f t="shared" si="2215"/>
        <v>0.18173666822525164</v>
      </c>
      <c r="J8552" s="21">
        <f t="shared" si="2216"/>
        <v>26.624468171684381</v>
      </c>
      <c r="K8552" s="6"/>
    </row>
    <row r="8553" spans="1:11" ht="12.75" customHeight="1" x14ac:dyDescent="0.25">
      <c r="A8553" s="13">
        <v>42773</v>
      </c>
      <c r="B8553" s="14">
        <v>35.28</v>
      </c>
      <c r="C8553" s="14">
        <v>0</v>
      </c>
      <c r="D8553" s="14">
        <v>0</v>
      </c>
      <c r="E8553" s="15">
        <v>35.28</v>
      </c>
      <c r="F8553" s="16">
        <f t="shared" si="2214"/>
        <v>2.6213040000000003</v>
      </c>
      <c r="G8553" s="20">
        <f t="shared" si="2217"/>
        <v>26.624468171684381</v>
      </c>
      <c r="H8553" s="17">
        <v>6.8999999999999999E-3</v>
      </c>
      <c r="I8553" s="18">
        <f t="shared" si="2215"/>
        <v>0.19275232918462223</v>
      </c>
      <c r="J8553" s="21">
        <f t="shared" si="2216"/>
        <v>29.438524500869001</v>
      </c>
      <c r="K8553" s="6"/>
    </row>
    <row r="8554" spans="1:11" ht="12.75" customHeight="1" x14ac:dyDescent="0.25">
      <c r="A8554" s="13">
        <v>42801</v>
      </c>
      <c r="B8554" s="14">
        <v>37.619999999999997</v>
      </c>
      <c r="C8554" s="14">
        <v>0</v>
      </c>
      <c r="D8554" s="14">
        <v>0</v>
      </c>
      <c r="E8554" s="15">
        <v>37.619999999999997</v>
      </c>
      <c r="F8554" s="16">
        <f t="shared" si="2214"/>
        <v>2.795166</v>
      </c>
      <c r="G8554" s="20">
        <f t="shared" si="2217"/>
        <v>29.438524500869001</v>
      </c>
      <c r="H8554" s="17">
        <v>7.9000000000000008E-3</v>
      </c>
      <c r="I8554" s="18">
        <f t="shared" si="2215"/>
        <v>0.24360524925686514</v>
      </c>
      <c r="J8554" s="21">
        <f t="shared" si="2216"/>
        <v>32.477295750125869</v>
      </c>
      <c r="K8554" s="6"/>
    </row>
    <row r="8555" spans="1:11" ht="12.75" customHeight="1" x14ac:dyDescent="0.25">
      <c r="A8555" s="13">
        <v>42835</v>
      </c>
      <c r="B8555" s="14">
        <v>46.26</v>
      </c>
      <c r="C8555" s="14">
        <v>0</v>
      </c>
      <c r="D8555" s="14">
        <v>0</v>
      </c>
      <c r="E8555" s="15">
        <v>46.26</v>
      </c>
      <c r="F8555" s="16">
        <f t="shared" si="2214"/>
        <v>3.4371179999999999</v>
      </c>
      <c r="G8555" s="20">
        <f t="shared" si="2217"/>
        <v>32.477295750125869</v>
      </c>
      <c r="H8555" s="17">
        <v>8.9999999999999993E-3</v>
      </c>
      <c r="I8555" s="18">
        <f t="shared" si="2215"/>
        <v>0.30776269275113277</v>
      </c>
      <c r="J8555" s="21">
        <f t="shared" si="2216"/>
        <v>36.222176442877</v>
      </c>
      <c r="K8555" s="6"/>
    </row>
    <row r="8556" spans="1:11" ht="12.75" customHeight="1" x14ac:dyDescent="0.25">
      <c r="A8556" s="13">
        <v>42866</v>
      </c>
      <c r="B8556" s="14">
        <v>41.72</v>
      </c>
      <c r="C8556" s="14">
        <v>0</v>
      </c>
      <c r="D8556" s="14">
        <v>0</v>
      </c>
      <c r="E8556" s="15"/>
      <c r="F8556" s="16">
        <f t="shared" si="2214"/>
        <v>0</v>
      </c>
      <c r="G8556" s="20">
        <f t="shared" si="2217"/>
        <v>36.222176442877</v>
      </c>
      <c r="H8556" s="17">
        <v>9.0500000000000008E-3</v>
      </c>
      <c r="I8556" s="18">
        <f t="shared" si="2215"/>
        <v>0.32781069680803687</v>
      </c>
      <c r="J8556" s="21">
        <f t="shared" si="2216"/>
        <v>36.549987139685037</v>
      </c>
      <c r="K8556" s="6"/>
    </row>
    <row r="8557" spans="1:11" ht="12.75" customHeight="1" x14ac:dyDescent="0.25">
      <c r="A8557" s="13">
        <v>42896</v>
      </c>
      <c r="B8557" s="14">
        <v>40.93</v>
      </c>
      <c r="C8557" s="14">
        <v>0</v>
      </c>
      <c r="D8557" s="14">
        <v>0</v>
      </c>
      <c r="E8557" s="15"/>
      <c r="F8557" s="16">
        <f t="shared" si="2214"/>
        <v>0</v>
      </c>
      <c r="G8557" s="20">
        <f t="shared" si="2217"/>
        <v>36.549987139685037</v>
      </c>
      <c r="H8557" s="17">
        <v>1.0149999999999999E-2</v>
      </c>
      <c r="I8557" s="18">
        <f t="shared" si="2215"/>
        <v>0.37098236946780311</v>
      </c>
      <c r="J8557" s="27">
        <f t="shared" si="2216"/>
        <v>36.92096950915284</v>
      </c>
      <c r="K8557" s="6"/>
    </row>
    <row r="8558" spans="1:11" ht="12.75" customHeight="1" x14ac:dyDescent="0.25">
      <c r="A8558" s="13"/>
      <c r="B8558" s="14"/>
      <c r="C8558" s="14"/>
      <c r="D8558" s="14"/>
      <c r="E8558" s="15"/>
      <c r="F8558" s="16">
        <f>SUM(F8544:F8557)</f>
        <v>34.860073999999997</v>
      </c>
      <c r="I8558" s="8">
        <f>SUM(I8544:I8557)</f>
        <v>2.0608955091528438</v>
      </c>
      <c r="K8558" s="6">
        <f>SUM(F8558:I8558)</f>
        <v>36.92096950915284</v>
      </c>
    </row>
    <row r="8559" spans="1:11" ht="12.75" customHeight="1" x14ac:dyDescent="0.25">
      <c r="A8559" s="7" t="s">
        <v>1077</v>
      </c>
      <c r="B8559" s="7" t="s">
        <v>1078</v>
      </c>
      <c r="K8559" s="6"/>
    </row>
    <row r="8560" spans="1:11" ht="12.75" customHeight="1" x14ac:dyDescent="0.25">
      <c r="A8560" s="13">
        <v>42501</v>
      </c>
      <c r="B8560" s="14">
        <v>11.22</v>
      </c>
      <c r="C8560" s="14">
        <v>0</v>
      </c>
      <c r="D8560" s="14">
        <v>31.66</v>
      </c>
      <c r="E8560" s="15">
        <v>42.88</v>
      </c>
      <c r="F8560" s="16">
        <f t="shared" ref="F8560:F8573" si="2218">PRODUCT(E8560*0.0743)</f>
        <v>3.1859840000000004</v>
      </c>
      <c r="H8560" s="17">
        <v>3.5000000000000001E-3</v>
      </c>
      <c r="I8560" s="18">
        <f t="shared" ref="I8560:I8573" si="2219">((F8560/2)+G8560)*(H8560)</f>
        <v>5.5754720000000006E-3</v>
      </c>
      <c r="J8560" s="19">
        <f t="shared" ref="J8560:J8573" si="2220">F8560+G8560+I8560</f>
        <v>3.1915594720000002</v>
      </c>
      <c r="K8560" s="6"/>
    </row>
    <row r="8561" spans="1:11" ht="12.75" customHeight="1" x14ac:dyDescent="0.25">
      <c r="A8561" s="13">
        <v>42527</v>
      </c>
      <c r="B8561" s="14">
        <v>51.61</v>
      </c>
      <c r="C8561" s="14">
        <v>0</v>
      </c>
      <c r="D8561" s="14">
        <v>0</v>
      </c>
      <c r="E8561" s="15">
        <v>51.61</v>
      </c>
      <c r="F8561" s="16">
        <f t="shared" si="2218"/>
        <v>3.8346230000000001</v>
      </c>
      <c r="G8561" s="20">
        <f t="shared" ref="G8561:G8573" si="2221">SUM(J8560)</f>
        <v>3.1915594720000002</v>
      </c>
      <c r="H8561" s="17">
        <v>3.7000000000000002E-3</v>
      </c>
      <c r="I8561" s="18">
        <f t="shared" si="2219"/>
        <v>1.8902822596400002E-2</v>
      </c>
      <c r="J8561" s="19">
        <f t="shared" si="2220"/>
        <v>7.0450852945964</v>
      </c>
      <c r="K8561" s="6"/>
    </row>
    <row r="8562" spans="1:11" ht="12.75" customHeight="1" x14ac:dyDescent="0.25">
      <c r="A8562" s="13">
        <v>42559</v>
      </c>
      <c r="B8562" s="14">
        <v>45.84</v>
      </c>
      <c r="C8562" s="14">
        <v>0</v>
      </c>
      <c r="D8562" s="14">
        <v>0</v>
      </c>
      <c r="E8562" s="15">
        <v>45.84</v>
      </c>
      <c r="F8562" s="16">
        <f t="shared" si="2218"/>
        <v>3.4059120000000003</v>
      </c>
      <c r="G8562" s="20">
        <f t="shared" si="2221"/>
        <v>7.0450852945964</v>
      </c>
      <c r="H8562" s="17">
        <v>4.0499999999999998E-3</v>
      </c>
      <c r="I8562" s="18">
        <f t="shared" si="2219"/>
        <v>3.5429567243115419E-2</v>
      </c>
      <c r="J8562" s="19">
        <f t="shared" si="2220"/>
        <v>10.486426861839515</v>
      </c>
      <c r="K8562" s="6"/>
    </row>
    <row r="8563" spans="1:11" ht="12.75" customHeight="1" x14ac:dyDescent="0.25">
      <c r="A8563" s="13">
        <v>42590</v>
      </c>
      <c r="B8563" s="14">
        <v>51.09</v>
      </c>
      <c r="C8563" s="14">
        <v>0</v>
      </c>
      <c r="D8563" s="14">
        <v>0</v>
      </c>
      <c r="E8563" s="15">
        <v>51.09</v>
      </c>
      <c r="F8563" s="16">
        <f t="shared" si="2218"/>
        <v>3.7959870000000007</v>
      </c>
      <c r="G8563" s="20">
        <f t="shared" si="2221"/>
        <v>10.486426861839515</v>
      </c>
      <c r="H8563" s="17">
        <v>4.1999999999999997E-3</v>
      </c>
      <c r="I8563" s="18">
        <f t="shared" si="2219"/>
        <v>5.2014565519725962E-2</v>
      </c>
      <c r="J8563" s="19">
        <f t="shared" si="2220"/>
        <v>14.334428427359242</v>
      </c>
      <c r="K8563" s="6"/>
    </row>
    <row r="8564" spans="1:11" ht="12.75" customHeight="1" x14ac:dyDescent="0.25">
      <c r="A8564" s="13">
        <v>42622</v>
      </c>
      <c r="B8564" s="14">
        <v>47.41</v>
      </c>
      <c r="C8564" s="14">
        <v>0</v>
      </c>
      <c r="D8564" s="14">
        <v>0</v>
      </c>
      <c r="E8564" s="15">
        <v>47.41</v>
      </c>
      <c r="F8564" s="16">
        <f t="shared" si="2218"/>
        <v>3.5225629999999999</v>
      </c>
      <c r="G8564" s="20">
        <f t="shared" si="2221"/>
        <v>14.334428427359242</v>
      </c>
      <c r="H8564" s="17">
        <v>4.45E-3</v>
      </c>
      <c r="I8564" s="18">
        <f t="shared" si="2219"/>
        <v>7.1625909176748617E-2</v>
      </c>
      <c r="J8564" s="19">
        <f t="shared" si="2220"/>
        <v>17.928617336535989</v>
      </c>
      <c r="K8564" s="6"/>
    </row>
    <row r="8565" spans="1:11" ht="12.75" customHeight="1" x14ac:dyDescent="0.25">
      <c r="A8565" s="13">
        <v>42654</v>
      </c>
      <c r="B8565" s="14">
        <v>43.21</v>
      </c>
      <c r="C8565" s="14">
        <v>0</v>
      </c>
      <c r="D8565" s="14">
        <v>0</v>
      </c>
      <c r="E8565" s="15">
        <v>43.21</v>
      </c>
      <c r="F8565" s="16">
        <f t="shared" si="2218"/>
        <v>3.2105030000000001</v>
      </c>
      <c r="G8565" s="20">
        <f t="shared" si="2221"/>
        <v>17.928617336535989</v>
      </c>
      <c r="H8565" s="17">
        <v>4.7999999999999996E-3</v>
      </c>
      <c r="I8565" s="18">
        <f t="shared" si="2219"/>
        <v>9.3762570415372753E-2</v>
      </c>
      <c r="J8565" s="21">
        <f t="shared" si="2220"/>
        <v>21.23288290695136</v>
      </c>
      <c r="K8565" s="6"/>
    </row>
    <row r="8566" spans="1:11" ht="12.75" customHeight="1" x14ac:dyDescent="0.25">
      <c r="A8566" s="13">
        <v>42682</v>
      </c>
      <c r="B8566" s="14">
        <v>46.89</v>
      </c>
      <c r="C8566" s="14">
        <v>0</v>
      </c>
      <c r="D8566" s="14">
        <v>0</v>
      </c>
      <c r="E8566" s="15">
        <v>46.89</v>
      </c>
      <c r="F8566" s="16">
        <f t="shared" si="2218"/>
        <v>3.4839270000000004</v>
      </c>
      <c r="G8566" s="20">
        <f t="shared" si="2221"/>
        <v>21.23288290695136</v>
      </c>
      <c r="H8566" s="17">
        <v>4.7999999999999996E-3</v>
      </c>
      <c r="I8566" s="18">
        <f t="shared" si="2219"/>
        <v>0.11027926275336652</v>
      </c>
      <c r="J8566" s="21">
        <f t="shared" si="2220"/>
        <v>24.827089169704728</v>
      </c>
      <c r="K8566" s="6"/>
    </row>
    <row r="8567" spans="1:11" ht="12.75" customHeight="1" x14ac:dyDescent="0.25">
      <c r="A8567" s="13">
        <v>42711</v>
      </c>
      <c r="B8567" s="14">
        <v>46.89</v>
      </c>
      <c r="C8567" s="14">
        <v>0</v>
      </c>
      <c r="D8567" s="14">
        <v>0</v>
      </c>
      <c r="E8567" s="15">
        <v>46.89</v>
      </c>
      <c r="F8567" s="16">
        <f t="shared" si="2218"/>
        <v>3.4839270000000004</v>
      </c>
      <c r="G8567" s="20">
        <f t="shared" si="2221"/>
        <v>24.827089169704728</v>
      </c>
      <c r="H8567" s="17">
        <v>6.0000000000000001E-3</v>
      </c>
      <c r="I8567" s="18">
        <f t="shared" si="2219"/>
        <v>0.15941431601822836</v>
      </c>
      <c r="J8567" s="21">
        <f t="shared" si="2220"/>
        <v>28.470430485722957</v>
      </c>
      <c r="K8567" s="6"/>
    </row>
    <row r="8568" spans="1:11" ht="12.75" customHeight="1" x14ac:dyDescent="0.25">
      <c r="A8568" s="13">
        <v>42746</v>
      </c>
      <c r="B8568" s="14">
        <v>49</v>
      </c>
      <c r="C8568" s="14">
        <v>0</v>
      </c>
      <c r="D8568" s="14">
        <v>0</v>
      </c>
      <c r="E8568" s="15">
        <v>49</v>
      </c>
      <c r="F8568" s="16">
        <f t="shared" si="2218"/>
        <v>3.6407000000000003</v>
      </c>
      <c r="G8568" s="20">
        <f t="shared" si="2221"/>
        <v>28.470430485722957</v>
      </c>
      <c r="H8568" s="17">
        <v>7.3000000000000001E-3</v>
      </c>
      <c r="I8568" s="18">
        <f t="shared" si="2219"/>
        <v>0.2211226975457776</v>
      </c>
      <c r="J8568" s="21">
        <f t="shared" si="2220"/>
        <v>32.33225318326874</v>
      </c>
      <c r="K8568" s="6"/>
    </row>
    <row r="8569" spans="1:11" ht="12.75" customHeight="1" x14ac:dyDescent="0.25">
      <c r="A8569" s="13">
        <v>42773</v>
      </c>
      <c r="B8569" s="14">
        <v>47.55</v>
      </c>
      <c r="C8569" s="14">
        <v>0</v>
      </c>
      <c r="D8569" s="14">
        <v>0</v>
      </c>
      <c r="E8569" s="15">
        <v>47.55</v>
      </c>
      <c r="F8569" s="16">
        <f t="shared" si="2218"/>
        <v>3.5329649999999999</v>
      </c>
      <c r="G8569" s="20">
        <f t="shared" si="2221"/>
        <v>32.33225318326874</v>
      </c>
      <c r="H8569" s="17">
        <v>6.8999999999999999E-3</v>
      </c>
      <c r="I8569" s="18">
        <f t="shared" si="2219"/>
        <v>0.23528127621455433</v>
      </c>
      <c r="J8569" s="21">
        <f t="shared" si="2220"/>
        <v>36.100499459483295</v>
      </c>
      <c r="K8569" s="6"/>
    </row>
    <row r="8570" spans="1:11" ht="12.75" customHeight="1" x14ac:dyDescent="0.25">
      <c r="A8570" s="13">
        <v>42801</v>
      </c>
      <c r="B8570" s="14">
        <v>46.66</v>
      </c>
      <c r="C8570" s="14">
        <v>0</v>
      </c>
      <c r="D8570" s="14">
        <v>0</v>
      </c>
      <c r="E8570" s="15">
        <v>46.66</v>
      </c>
      <c r="F8570" s="16">
        <f t="shared" si="2218"/>
        <v>3.4668380000000001</v>
      </c>
      <c r="G8570" s="20">
        <f t="shared" si="2221"/>
        <v>36.100499459483295</v>
      </c>
      <c r="H8570" s="17">
        <v>7.9000000000000008E-3</v>
      </c>
      <c r="I8570" s="18">
        <f t="shared" si="2219"/>
        <v>0.29888795582991806</v>
      </c>
      <c r="J8570" s="21">
        <f t="shared" si="2220"/>
        <v>39.866225415313217</v>
      </c>
      <c r="K8570" s="6"/>
    </row>
    <row r="8571" spans="1:11" ht="12.75" customHeight="1" x14ac:dyDescent="0.25">
      <c r="A8571" s="13">
        <v>42835</v>
      </c>
      <c r="B8571" s="14">
        <v>48.91</v>
      </c>
      <c r="C8571" s="14">
        <v>0</v>
      </c>
      <c r="D8571" s="14">
        <v>0</v>
      </c>
      <c r="E8571" s="15">
        <v>48.91</v>
      </c>
      <c r="F8571" s="16">
        <f t="shared" si="2218"/>
        <v>3.6340129999999999</v>
      </c>
      <c r="G8571" s="20">
        <f t="shared" si="2221"/>
        <v>39.866225415313217</v>
      </c>
      <c r="H8571" s="17">
        <v>8.9999999999999993E-3</v>
      </c>
      <c r="I8571" s="18">
        <f t="shared" si="2219"/>
        <v>0.37514908723781892</v>
      </c>
      <c r="J8571" s="21">
        <f t="shared" si="2220"/>
        <v>43.875387502551035</v>
      </c>
      <c r="K8571" s="6"/>
    </row>
    <row r="8572" spans="1:11" ht="12.75" customHeight="1" x14ac:dyDescent="0.25">
      <c r="A8572" s="13">
        <v>42866</v>
      </c>
      <c r="B8572" s="14">
        <v>45.36</v>
      </c>
      <c r="C8572" s="14">
        <v>0</v>
      </c>
      <c r="D8572" s="14">
        <v>0</v>
      </c>
      <c r="E8572" s="15"/>
      <c r="F8572" s="16">
        <f t="shared" si="2218"/>
        <v>0</v>
      </c>
      <c r="G8572" s="20">
        <f t="shared" si="2221"/>
        <v>43.875387502551035</v>
      </c>
      <c r="H8572" s="17">
        <v>9.0500000000000008E-3</v>
      </c>
      <c r="I8572" s="18">
        <f t="shared" si="2219"/>
        <v>0.39707225689808689</v>
      </c>
      <c r="J8572" s="21">
        <f t="shared" si="2220"/>
        <v>44.27245975944912</v>
      </c>
      <c r="K8572" s="6"/>
    </row>
    <row r="8573" spans="1:11" ht="12.75" customHeight="1" x14ac:dyDescent="0.25">
      <c r="A8573" s="13">
        <v>42896</v>
      </c>
      <c r="B8573" s="14">
        <v>46.68</v>
      </c>
      <c r="C8573" s="14">
        <v>0</v>
      </c>
      <c r="D8573" s="14">
        <v>0</v>
      </c>
      <c r="E8573" s="15"/>
      <c r="F8573" s="16">
        <f t="shared" si="2218"/>
        <v>0</v>
      </c>
      <c r="G8573" s="20">
        <f t="shared" si="2221"/>
        <v>44.27245975944912</v>
      </c>
      <c r="H8573" s="17">
        <v>1.0149999999999999E-2</v>
      </c>
      <c r="I8573" s="18">
        <f t="shared" si="2219"/>
        <v>0.44936546655840853</v>
      </c>
      <c r="J8573" s="27">
        <f t="shared" si="2220"/>
        <v>44.721825226007532</v>
      </c>
      <c r="K8573" s="6"/>
    </row>
    <row r="8574" spans="1:11" ht="12.75" customHeight="1" x14ac:dyDescent="0.25">
      <c r="A8574" s="13"/>
      <c r="B8574" s="14"/>
      <c r="C8574" s="14"/>
      <c r="D8574" s="14"/>
      <c r="E8574" s="15"/>
      <c r="F8574" s="16">
        <f>SUM(F8560:F8573)</f>
        <v>42.197942000000005</v>
      </c>
      <c r="I8574" s="8">
        <f>SUM(I8560:I8573)</f>
        <v>2.5238832260075221</v>
      </c>
      <c r="K8574" s="6">
        <f>SUM(F8574:I8574)</f>
        <v>44.721825226007525</v>
      </c>
    </row>
    <row r="8575" spans="1:11" ht="12.75" customHeight="1" x14ac:dyDescent="0.25">
      <c r="A8575" s="28" t="s">
        <v>1079</v>
      </c>
      <c r="B8575" s="28" t="s">
        <v>1074</v>
      </c>
      <c r="C8575" s="12"/>
      <c r="D8575" s="12"/>
      <c r="E8575" s="9"/>
      <c r="F8575" s="12"/>
      <c r="G8575" s="12"/>
      <c r="H8575" s="12"/>
    </row>
    <row r="8576" spans="1:11" ht="12.75" customHeight="1" x14ac:dyDescent="0.25">
      <c r="A8576" s="13">
        <v>42801</v>
      </c>
      <c r="B8576" s="14">
        <v>43.3</v>
      </c>
      <c r="C8576" s="14">
        <v>0</v>
      </c>
      <c r="D8576" s="14">
        <v>0</v>
      </c>
      <c r="E8576" s="15">
        <v>43.3</v>
      </c>
      <c r="F8576" s="16">
        <f>PRODUCT(E8576*0.0743)</f>
        <v>3.21719</v>
      </c>
      <c r="G8576" s="14"/>
      <c r="H8576" s="17">
        <v>7.9000000000000008E-3</v>
      </c>
      <c r="I8576" s="18">
        <f t="shared" ref="I8576:I8579" si="2222">((F8576/2)+G8576)*(H8576)</f>
        <v>1.2707900500000001E-2</v>
      </c>
      <c r="J8576" s="21">
        <f t="shared" ref="J8576:J8579" si="2223">F8576+G8576+I8576</f>
        <v>3.2298979005000001</v>
      </c>
      <c r="K8576" s="6"/>
    </row>
    <row r="8577" spans="1:11" ht="12.75" customHeight="1" x14ac:dyDescent="0.25">
      <c r="A8577" s="13">
        <v>42835</v>
      </c>
      <c r="B8577" s="14">
        <v>44.64</v>
      </c>
      <c r="C8577" s="14">
        <v>0</v>
      </c>
      <c r="D8577" s="14">
        <v>0</v>
      </c>
      <c r="E8577" s="15">
        <v>44.64</v>
      </c>
      <c r="F8577" s="16">
        <f>PRODUCT(E8577*0.0743)</f>
        <v>3.3167520000000001</v>
      </c>
      <c r="G8577" s="20">
        <f t="shared" ref="G8577:G8579" si="2224">SUM(J8576)</f>
        <v>3.2298979005000001</v>
      </c>
      <c r="H8577" s="17">
        <v>8.9999999999999993E-3</v>
      </c>
      <c r="I8577" s="18">
        <f t="shared" si="2222"/>
        <v>4.3994465104499995E-2</v>
      </c>
      <c r="J8577" s="21">
        <f t="shared" si="2223"/>
        <v>6.5906443656045006</v>
      </c>
      <c r="K8577" s="6"/>
    </row>
    <row r="8578" spans="1:11" ht="12.75" customHeight="1" x14ac:dyDescent="0.25">
      <c r="A8578" s="13">
        <v>42866</v>
      </c>
      <c r="B8578" s="14">
        <v>34.07</v>
      </c>
      <c r="C8578" s="14">
        <v>0</v>
      </c>
      <c r="D8578" s="14">
        <v>0</v>
      </c>
      <c r="E8578" s="15"/>
      <c r="F8578" s="16">
        <f>PRODUCT(E8578*0.0743)</f>
        <v>0</v>
      </c>
      <c r="G8578" s="20">
        <f t="shared" si="2224"/>
        <v>6.5906443656045006</v>
      </c>
      <c r="H8578" s="17">
        <v>9.0500000000000008E-3</v>
      </c>
      <c r="I8578" s="18">
        <f t="shared" si="2222"/>
        <v>5.9645331508720735E-2</v>
      </c>
      <c r="J8578" s="21">
        <f t="shared" si="2223"/>
        <v>6.6502896971132213</v>
      </c>
      <c r="K8578" s="6"/>
    </row>
    <row r="8579" spans="1:11" ht="12.75" customHeight="1" x14ac:dyDescent="0.25">
      <c r="A8579" s="13">
        <v>42896</v>
      </c>
      <c r="B8579" s="14">
        <v>32.07</v>
      </c>
      <c r="C8579" s="14">
        <v>0</v>
      </c>
      <c r="D8579" s="14">
        <v>0</v>
      </c>
      <c r="E8579" s="15"/>
      <c r="F8579" s="16">
        <f>PRODUCT(E8579*0.0743)</f>
        <v>0</v>
      </c>
      <c r="G8579" s="20">
        <f t="shared" si="2224"/>
        <v>6.6502896971132213</v>
      </c>
      <c r="H8579" s="17">
        <v>1.0149999999999999E-2</v>
      </c>
      <c r="I8579" s="18">
        <f t="shared" si="2222"/>
        <v>6.7500440425699193E-2</v>
      </c>
      <c r="J8579" s="27">
        <f t="shared" si="2223"/>
        <v>6.7177901375389206</v>
      </c>
      <c r="K8579" s="6"/>
    </row>
    <row r="8580" spans="1:11" ht="12.75" customHeight="1" x14ac:dyDescent="0.25">
      <c r="A8580" s="13"/>
      <c r="B8580" s="14"/>
      <c r="C8580" s="14"/>
      <c r="D8580" s="14"/>
      <c r="E8580" s="15"/>
      <c r="F8580" s="16">
        <f>SUM(F8576:F8579)</f>
        <v>6.5339419999999997</v>
      </c>
      <c r="I8580" s="8">
        <f>SUM(I8576:I8579)</f>
        <v>0.18384813753891993</v>
      </c>
      <c r="K8580" s="6">
        <f>SUM(F8580:I8580)</f>
        <v>6.7177901375389197</v>
      </c>
    </row>
    <row r="8581" spans="1:11" ht="12.75" customHeight="1" x14ac:dyDescent="0.25">
      <c r="A8581" s="7" t="s">
        <v>1080</v>
      </c>
      <c r="B8581" s="7" t="s">
        <v>1081</v>
      </c>
      <c r="K8581" s="6"/>
    </row>
    <row r="8582" spans="1:11" ht="12.75" customHeight="1" x14ac:dyDescent="0.25">
      <c r="A8582" s="13">
        <v>42501</v>
      </c>
      <c r="B8582" s="14">
        <v>7.35</v>
      </c>
      <c r="C8582" s="14">
        <v>0</v>
      </c>
      <c r="D8582" s="14">
        <v>31.66</v>
      </c>
      <c r="E8582" s="15">
        <v>39.01</v>
      </c>
      <c r="F8582" s="16">
        <f t="shared" ref="F8582:F8595" si="2225">PRODUCT(E8582*0.0743)</f>
        <v>2.8984429999999999</v>
      </c>
      <c r="H8582" s="17">
        <v>3.5000000000000001E-3</v>
      </c>
      <c r="I8582" s="18">
        <f t="shared" ref="I8582:I8595" si="2226">((F8582/2)+G8582)*(H8582)</f>
        <v>5.0722752500000001E-3</v>
      </c>
      <c r="J8582" s="19">
        <f t="shared" ref="J8582:J8595" si="2227">F8582+G8582+I8582</f>
        <v>2.9035152752499997</v>
      </c>
      <c r="K8582" s="6"/>
    </row>
    <row r="8583" spans="1:11" ht="12.75" customHeight="1" x14ac:dyDescent="0.25">
      <c r="A8583" s="13">
        <v>42527</v>
      </c>
      <c r="B8583" s="14">
        <v>43.21</v>
      </c>
      <c r="C8583" s="14">
        <v>0</v>
      </c>
      <c r="D8583" s="14">
        <v>0</v>
      </c>
      <c r="E8583" s="15">
        <v>43.21</v>
      </c>
      <c r="F8583" s="16">
        <f t="shared" si="2225"/>
        <v>3.2105030000000001</v>
      </c>
      <c r="G8583" s="20">
        <f t="shared" ref="G8583:G8595" si="2228">SUM(J8582)</f>
        <v>2.9035152752499997</v>
      </c>
      <c r="H8583" s="17">
        <v>3.7000000000000002E-3</v>
      </c>
      <c r="I8583" s="18">
        <f t="shared" si="2226"/>
        <v>1.6682437068425E-2</v>
      </c>
      <c r="J8583" s="19">
        <f t="shared" si="2227"/>
        <v>6.1307007123184256</v>
      </c>
      <c r="K8583" s="6"/>
    </row>
    <row r="8584" spans="1:11" ht="12.75" customHeight="1" x14ac:dyDescent="0.25">
      <c r="A8584" s="13">
        <v>42559</v>
      </c>
      <c r="B8584" s="14">
        <v>53.19</v>
      </c>
      <c r="C8584" s="14">
        <v>0</v>
      </c>
      <c r="D8584" s="14">
        <v>0</v>
      </c>
      <c r="E8584" s="15">
        <v>53.19</v>
      </c>
      <c r="F8584" s="16">
        <f t="shared" si="2225"/>
        <v>3.9520170000000001</v>
      </c>
      <c r="G8584" s="20">
        <f t="shared" si="2228"/>
        <v>6.1307007123184256</v>
      </c>
      <c r="H8584" s="17">
        <v>4.0499999999999998E-3</v>
      </c>
      <c r="I8584" s="18">
        <f t="shared" si="2226"/>
        <v>3.2832172309889628E-2</v>
      </c>
      <c r="J8584" s="19">
        <f t="shared" si="2227"/>
        <v>10.115549884628315</v>
      </c>
      <c r="K8584" s="6"/>
    </row>
    <row r="8585" spans="1:11" ht="12.75" customHeight="1" x14ac:dyDescent="0.25">
      <c r="A8585" s="13">
        <v>42590</v>
      </c>
      <c r="B8585" s="14">
        <v>32.19</v>
      </c>
      <c r="C8585" s="14">
        <v>0</v>
      </c>
      <c r="D8585" s="14">
        <v>0</v>
      </c>
      <c r="E8585" s="15">
        <v>32.19</v>
      </c>
      <c r="F8585" s="16">
        <f t="shared" si="2225"/>
        <v>2.3917169999999999</v>
      </c>
      <c r="G8585" s="20">
        <f t="shared" si="2228"/>
        <v>10.115549884628315</v>
      </c>
      <c r="H8585" s="17">
        <v>4.1999999999999997E-3</v>
      </c>
      <c r="I8585" s="18">
        <f t="shared" si="2226"/>
        <v>4.7507915215438921E-2</v>
      </c>
      <c r="J8585" s="19">
        <f t="shared" si="2227"/>
        <v>12.554774799843754</v>
      </c>
      <c r="K8585" s="6"/>
    </row>
    <row r="8586" spans="1:11" ht="12.75" customHeight="1" x14ac:dyDescent="0.25">
      <c r="A8586" s="13">
        <v>42622</v>
      </c>
      <c r="B8586" s="14">
        <v>37.96</v>
      </c>
      <c r="C8586" s="14">
        <v>0</v>
      </c>
      <c r="D8586" s="14">
        <v>0</v>
      </c>
      <c r="E8586" s="15">
        <v>37.96</v>
      </c>
      <c r="F8586" s="16">
        <f t="shared" si="2225"/>
        <v>2.8204280000000002</v>
      </c>
      <c r="G8586" s="20">
        <f t="shared" si="2228"/>
        <v>12.554774799843754</v>
      </c>
      <c r="H8586" s="17">
        <v>4.45E-3</v>
      </c>
      <c r="I8586" s="18">
        <f t="shared" si="2226"/>
        <v>6.2144200159304705E-2</v>
      </c>
      <c r="J8586" s="19">
        <f t="shared" si="2227"/>
        <v>15.437347000003058</v>
      </c>
      <c r="K8586" s="6"/>
    </row>
    <row r="8587" spans="1:11" ht="12.75" customHeight="1" x14ac:dyDescent="0.25">
      <c r="A8587" s="13">
        <v>42654</v>
      </c>
      <c r="B8587" s="14">
        <v>53.19</v>
      </c>
      <c r="C8587" s="14">
        <v>0</v>
      </c>
      <c r="D8587" s="14">
        <v>0</v>
      </c>
      <c r="E8587" s="15">
        <v>53.19</v>
      </c>
      <c r="F8587" s="16">
        <f t="shared" si="2225"/>
        <v>3.9520170000000001</v>
      </c>
      <c r="G8587" s="20">
        <f t="shared" si="2228"/>
        <v>15.437347000003058</v>
      </c>
      <c r="H8587" s="17">
        <v>4.7999999999999996E-3</v>
      </c>
      <c r="I8587" s="18">
        <f t="shared" si="2226"/>
        <v>8.3584106400014666E-2</v>
      </c>
      <c r="J8587" s="21">
        <f t="shared" si="2227"/>
        <v>19.472948106403074</v>
      </c>
      <c r="K8587" s="6"/>
    </row>
    <row r="8588" spans="1:11" ht="12.75" customHeight="1" x14ac:dyDescent="0.25">
      <c r="A8588" s="13">
        <v>42682</v>
      </c>
      <c r="B8588" s="14">
        <v>34.29</v>
      </c>
      <c r="C8588" s="14">
        <v>0</v>
      </c>
      <c r="D8588" s="14">
        <v>0</v>
      </c>
      <c r="E8588" s="15">
        <v>34.29</v>
      </c>
      <c r="F8588" s="16">
        <f t="shared" si="2225"/>
        <v>2.5477470000000002</v>
      </c>
      <c r="G8588" s="20">
        <f t="shared" si="2228"/>
        <v>19.472948106403074</v>
      </c>
      <c r="H8588" s="17">
        <v>4.7999999999999996E-3</v>
      </c>
      <c r="I8588" s="18">
        <f t="shared" si="2226"/>
        <v>9.9584743710734752E-2</v>
      </c>
      <c r="J8588" s="21">
        <f t="shared" si="2227"/>
        <v>22.12027985011381</v>
      </c>
      <c r="K8588" s="6"/>
    </row>
    <row r="8589" spans="1:11" ht="12.75" customHeight="1" x14ac:dyDescent="0.25">
      <c r="A8589" s="13">
        <v>42711</v>
      </c>
      <c r="B8589" s="14">
        <v>34.29</v>
      </c>
      <c r="C8589" s="14">
        <v>0</v>
      </c>
      <c r="D8589" s="14">
        <v>0</v>
      </c>
      <c r="E8589" s="15">
        <v>34.29</v>
      </c>
      <c r="F8589" s="16">
        <f t="shared" si="2225"/>
        <v>2.5477470000000002</v>
      </c>
      <c r="G8589" s="20">
        <f t="shared" si="2228"/>
        <v>22.12027985011381</v>
      </c>
      <c r="H8589" s="17">
        <v>6.0000000000000001E-3</v>
      </c>
      <c r="I8589" s="18">
        <f t="shared" si="2226"/>
        <v>0.14036492010068288</v>
      </c>
      <c r="J8589" s="21">
        <f t="shared" si="2227"/>
        <v>24.808391770214495</v>
      </c>
      <c r="K8589" s="6"/>
    </row>
    <row r="8590" spans="1:11" ht="12.75" customHeight="1" x14ac:dyDescent="0.25">
      <c r="A8590" s="13">
        <v>42746</v>
      </c>
      <c r="B8590" s="14">
        <v>32.42</v>
      </c>
      <c r="C8590" s="14">
        <v>0</v>
      </c>
      <c r="D8590" s="14">
        <v>0</v>
      </c>
      <c r="E8590" s="15">
        <v>32.42</v>
      </c>
      <c r="F8590" s="16">
        <f t="shared" si="2225"/>
        <v>2.4088060000000002</v>
      </c>
      <c r="G8590" s="20">
        <f t="shared" si="2228"/>
        <v>24.808391770214495</v>
      </c>
      <c r="H8590" s="17">
        <v>7.3000000000000001E-3</v>
      </c>
      <c r="I8590" s="18">
        <f t="shared" si="2226"/>
        <v>0.18989340182256581</v>
      </c>
      <c r="J8590" s="21">
        <f t="shared" si="2227"/>
        <v>27.407091172037063</v>
      </c>
      <c r="K8590" s="6"/>
    </row>
    <row r="8591" spans="1:11" ht="12.75" customHeight="1" x14ac:dyDescent="0.25">
      <c r="A8591" s="13">
        <v>42773</v>
      </c>
      <c r="B8591" s="14">
        <v>44.66</v>
      </c>
      <c r="C8591" s="14">
        <v>0</v>
      </c>
      <c r="D8591" s="14">
        <v>0</v>
      </c>
      <c r="E8591" s="15">
        <v>44.66</v>
      </c>
      <c r="F8591" s="16">
        <f t="shared" si="2225"/>
        <v>3.318238</v>
      </c>
      <c r="G8591" s="20">
        <f t="shared" si="2228"/>
        <v>27.407091172037063</v>
      </c>
      <c r="H8591" s="17">
        <v>6.8999999999999999E-3</v>
      </c>
      <c r="I8591" s="18">
        <f t="shared" si="2226"/>
        <v>0.20055685018705574</v>
      </c>
      <c r="J8591" s="21">
        <f t="shared" si="2227"/>
        <v>30.92588602222412</v>
      </c>
      <c r="K8591" s="6"/>
    </row>
    <row r="8592" spans="1:11" ht="12.75" customHeight="1" x14ac:dyDescent="0.25">
      <c r="A8592" s="13">
        <v>42801</v>
      </c>
      <c r="B8592" s="14">
        <v>52.99</v>
      </c>
      <c r="C8592" s="14">
        <v>0</v>
      </c>
      <c r="D8592" s="14">
        <v>0</v>
      </c>
      <c r="E8592" s="15">
        <v>52.99</v>
      </c>
      <c r="F8592" s="16">
        <f t="shared" si="2225"/>
        <v>3.9371570000000005</v>
      </c>
      <c r="G8592" s="20">
        <f t="shared" si="2228"/>
        <v>30.92588602222412</v>
      </c>
      <c r="H8592" s="17">
        <v>7.9000000000000008E-3</v>
      </c>
      <c r="I8592" s="18">
        <f t="shared" si="2226"/>
        <v>0.25986626972557059</v>
      </c>
      <c r="J8592" s="21">
        <f t="shared" si="2227"/>
        <v>35.122909291949689</v>
      </c>
      <c r="K8592" s="6"/>
    </row>
    <row r="8593" spans="1:11" ht="12.75" customHeight="1" x14ac:dyDescent="0.25">
      <c r="A8593" s="13">
        <v>42835</v>
      </c>
      <c r="B8593" s="14">
        <v>62.09</v>
      </c>
      <c r="C8593" s="14">
        <v>0</v>
      </c>
      <c r="D8593" s="14">
        <v>0</v>
      </c>
      <c r="E8593" s="15">
        <v>62.09</v>
      </c>
      <c r="F8593" s="16">
        <f t="shared" si="2225"/>
        <v>4.6132870000000006</v>
      </c>
      <c r="G8593" s="20">
        <f t="shared" si="2228"/>
        <v>35.122909291949689</v>
      </c>
      <c r="H8593" s="17">
        <v>8.9999999999999993E-3</v>
      </c>
      <c r="I8593" s="18">
        <f t="shared" si="2226"/>
        <v>0.33686597512754718</v>
      </c>
      <c r="J8593" s="21">
        <f t="shared" si="2227"/>
        <v>40.073062267077233</v>
      </c>
      <c r="K8593" s="6"/>
    </row>
    <row r="8594" spans="1:11" ht="12.75" customHeight="1" x14ac:dyDescent="0.25">
      <c r="A8594" s="13">
        <v>42866</v>
      </c>
      <c r="B8594" s="14">
        <v>39.090000000000003</v>
      </c>
      <c r="C8594" s="14">
        <v>0</v>
      </c>
      <c r="D8594" s="14">
        <v>0</v>
      </c>
      <c r="E8594" s="15"/>
      <c r="F8594" s="16">
        <f t="shared" si="2225"/>
        <v>0</v>
      </c>
      <c r="G8594" s="20">
        <f t="shared" si="2228"/>
        <v>40.073062267077233</v>
      </c>
      <c r="H8594" s="17">
        <v>9.0500000000000008E-3</v>
      </c>
      <c r="I8594" s="18">
        <f t="shared" si="2226"/>
        <v>0.362661213517049</v>
      </c>
      <c r="J8594" s="21">
        <f t="shared" si="2227"/>
        <v>40.435723480594284</v>
      </c>
      <c r="K8594" s="6"/>
    </row>
    <row r="8595" spans="1:11" ht="12.75" customHeight="1" x14ac:dyDescent="0.25">
      <c r="A8595" s="13">
        <v>42896</v>
      </c>
      <c r="B8595" s="14">
        <v>33.99</v>
      </c>
      <c r="C8595" s="14">
        <v>0</v>
      </c>
      <c r="D8595" s="14">
        <v>0</v>
      </c>
      <c r="E8595" s="15"/>
      <c r="F8595" s="16">
        <f t="shared" si="2225"/>
        <v>0</v>
      </c>
      <c r="G8595" s="20">
        <f t="shared" si="2228"/>
        <v>40.435723480594284</v>
      </c>
      <c r="H8595" s="17">
        <v>1.0149999999999999E-2</v>
      </c>
      <c r="I8595" s="18">
        <f t="shared" si="2226"/>
        <v>0.41042259332803194</v>
      </c>
      <c r="J8595" s="27">
        <f t="shared" si="2227"/>
        <v>40.846146073922313</v>
      </c>
      <c r="K8595" s="6"/>
    </row>
    <row r="8596" spans="1:11" ht="12.75" customHeight="1" x14ac:dyDescent="0.25">
      <c r="A8596" s="13"/>
      <c r="B8596" s="14"/>
      <c r="C8596" s="14"/>
      <c r="D8596" s="14"/>
      <c r="E8596" s="15"/>
      <c r="F8596" s="16">
        <f>SUM(F8582:F8595)</f>
        <v>38.598106999999999</v>
      </c>
      <c r="I8596" s="8">
        <f>SUM(I8582:I8595)</f>
        <v>2.2480390739223108</v>
      </c>
      <c r="K8596" s="6">
        <f>SUM(F8596:I8596)</f>
        <v>40.846146073922313</v>
      </c>
    </row>
    <row r="8597" spans="1:11" ht="12.75" customHeight="1" x14ac:dyDescent="0.25">
      <c r="A8597" s="7" t="s">
        <v>1082</v>
      </c>
      <c r="B8597" s="7" t="s">
        <v>1083</v>
      </c>
      <c r="K8597" s="6"/>
    </row>
    <row r="8598" spans="1:11" ht="12.75" customHeight="1" x14ac:dyDescent="0.25">
      <c r="A8598" s="13">
        <v>42501</v>
      </c>
      <c r="B8598" s="14">
        <v>16.25</v>
      </c>
      <c r="C8598" s="14">
        <v>0</v>
      </c>
      <c r="D8598" s="14">
        <v>31.66</v>
      </c>
      <c r="E8598" s="15">
        <v>47.91</v>
      </c>
      <c r="F8598" s="16">
        <f t="shared" ref="F8598:F8611" si="2229">PRODUCT(E8598*0.0743)</f>
        <v>3.5597129999999999</v>
      </c>
      <c r="H8598" s="17">
        <v>3.5000000000000001E-3</v>
      </c>
      <c r="I8598" s="18">
        <f t="shared" ref="I8598:I8611" si="2230">((F8598/2)+G8598)*(H8598)</f>
        <v>6.2294977500000001E-3</v>
      </c>
      <c r="J8598" s="19">
        <f t="shared" ref="J8598:J8611" si="2231">F8598+G8598+I8598</f>
        <v>3.5659424977500001</v>
      </c>
      <c r="K8598" s="6"/>
    </row>
    <row r="8599" spans="1:11" ht="12.75" customHeight="1" x14ac:dyDescent="0.25">
      <c r="A8599" s="13">
        <v>42527</v>
      </c>
      <c r="B8599" s="14">
        <v>57.91</v>
      </c>
      <c r="C8599" s="14">
        <v>0</v>
      </c>
      <c r="D8599" s="14">
        <v>0</v>
      </c>
      <c r="E8599" s="15">
        <v>57.91</v>
      </c>
      <c r="F8599" s="16">
        <f t="shared" si="2229"/>
        <v>4.3027129999999998</v>
      </c>
      <c r="G8599" s="20">
        <f t="shared" ref="G8599:G8611" si="2232">SUM(J8598)</f>
        <v>3.5659424977500001</v>
      </c>
      <c r="H8599" s="17">
        <v>3.7000000000000002E-3</v>
      </c>
      <c r="I8599" s="18">
        <f t="shared" si="2230"/>
        <v>2.1154006291675E-2</v>
      </c>
      <c r="J8599" s="19">
        <f t="shared" si="2231"/>
        <v>7.8898095040416747</v>
      </c>
      <c r="K8599" s="6"/>
    </row>
    <row r="8600" spans="1:11" ht="12.75" customHeight="1" x14ac:dyDescent="0.25">
      <c r="A8600" s="13">
        <v>42559</v>
      </c>
      <c r="B8600" s="14">
        <v>43.74</v>
      </c>
      <c r="C8600" s="14">
        <v>0</v>
      </c>
      <c r="D8600" s="14">
        <v>0</v>
      </c>
      <c r="E8600" s="15">
        <v>43.74</v>
      </c>
      <c r="F8600" s="16">
        <f t="shared" si="2229"/>
        <v>3.2498820000000004</v>
      </c>
      <c r="G8600" s="20">
        <f t="shared" si="2232"/>
        <v>7.8898095040416747</v>
      </c>
      <c r="H8600" s="17">
        <v>4.0499999999999998E-3</v>
      </c>
      <c r="I8600" s="18">
        <f t="shared" si="2230"/>
        <v>3.8534739541368782E-2</v>
      </c>
      <c r="J8600" s="19">
        <f t="shared" si="2231"/>
        <v>11.178226243583044</v>
      </c>
      <c r="K8600" s="6"/>
    </row>
    <row r="8601" spans="1:11" ht="12.75" customHeight="1" x14ac:dyDescent="0.25">
      <c r="A8601" s="13">
        <v>42590</v>
      </c>
      <c r="B8601" s="14">
        <v>73.14</v>
      </c>
      <c r="C8601" s="14">
        <v>0</v>
      </c>
      <c r="D8601" s="14">
        <v>0</v>
      </c>
      <c r="E8601" s="15">
        <v>73.14</v>
      </c>
      <c r="F8601" s="16">
        <f t="shared" si="2229"/>
        <v>5.4343020000000006</v>
      </c>
      <c r="G8601" s="20">
        <f t="shared" si="2232"/>
        <v>11.178226243583044</v>
      </c>
      <c r="H8601" s="17">
        <v>4.1999999999999997E-3</v>
      </c>
      <c r="I8601" s="18">
        <f t="shared" si="2230"/>
        <v>5.8360584423048784E-2</v>
      </c>
      <c r="J8601" s="19">
        <f t="shared" si="2231"/>
        <v>16.670888828006092</v>
      </c>
      <c r="K8601" s="6"/>
    </row>
    <row r="8602" spans="1:11" ht="12.75" customHeight="1" x14ac:dyDescent="0.25">
      <c r="A8602" s="13">
        <v>42622</v>
      </c>
      <c r="B8602" s="14">
        <v>37.96</v>
      </c>
      <c r="C8602" s="14">
        <v>0</v>
      </c>
      <c r="D8602" s="14">
        <v>0</v>
      </c>
      <c r="E8602" s="15">
        <v>37.96</v>
      </c>
      <c r="F8602" s="16">
        <f t="shared" si="2229"/>
        <v>2.8204280000000002</v>
      </c>
      <c r="G8602" s="20">
        <f t="shared" si="2232"/>
        <v>16.670888828006092</v>
      </c>
      <c r="H8602" s="17">
        <v>4.45E-3</v>
      </c>
      <c r="I8602" s="18">
        <f t="shared" si="2230"/>
        <v>8.0460907584627109E-2</v>
      </c>
      <c r="J8602" s="19">
        <f t="shared" si="2231"/>
        <v>19.571777735590718</v>
      </c>
      <c r="K8602" s="6"/>
    </row>
    <row r="8603" spans="1:11" ht="12.75" customHeight="1" x14ac:dyDescent="0.25">
      <c r="A8603" s="13">
        <v>42654</v>
      </c>
      <c r="B8603" s="14">
        <v>39.01</v>
      </c>
      <c r="C8603" s="14">
        <v>0</v>
      </c>
      <c r="D8603" s="14">
        <v>0</v>
      </c>
      <c r="E8603" s="15">
        <v>39.01</v>
      </c>
      <c r="F8603" s="16">
        <f t="shared" si="2229"/>
        <v>2.8984429999999999</v>
      </c>
      <c r="G8603" s="20">
        <f t="shared" si="2232"/>
        <v>19.571777735590718</v>
      </c>
      <c r="H8603" s="17">
        <v>4.7999999999999996E-3</v>
      </c>
      <c r="I8603" s="18">
        <f t="shared" si="2230"/>
        <v>0.10090079633083544</v>
      </c>
      <c r="J8603" s="21">
        <f t="shared" si="2231"/>
        <v>22.571121531921555</v>
      </c>
      <c r="K8603" s="6"/>
    </row>
    <row r="8604" spans="1:11" ht="12.75" customHeight="1" x14ac:dyDescent="0.25">
      <c r="A8604" s="13">
        <v>42682</v>
      </c>
      <c r="B8604" s="14">
        <v>38.49</v>
      </c>
      <c r="C8604" s="14">
        <v>0</v>
      </c>
      <c r="D8604" s="14">
        <v>0</v>
      </c>
      <c r="E8604" s="15">
        <v>38.49</v>
      </c>
      <c r="F8604" s="16">
        <f t="shared" si="2229"/>
        <v>2.8598070000000004</v>
      </c>
      <c r="G8604" s="20">
        <f t="shared" si="2232"/>
        <v>22.571121531921555</v>
      </c>
      <c r="H8604" s="17">
        <v>4.7999999999999996E-3</v>
      </c>
      <c r="I8604" s="18">
        <f t="shared" si="2230"/>
        <v>0.11520492015322346</v>
      </c>
      <c r="J8604" s="21">
        <f t="shared" si="2231"/>
        <v>25.54613345207478</v>
      </c>
      <c r="K8604" s="6"/>
    </row>
    <row r="8605" spans="1:11" ht="12.75" customHeight="1" x14ac:dyDescent="0.25">
      <c r="A8605" s="13">
        <v>42711</v>
      </c>
      <c r="B8605" s="14">
        <v>60.01</v>
      </c>
      <c r="C8605" s="14">
        <v>0</v>
      </c>
      <c r="D8605" s="14">
        <v>0</v>
      </c>
      <c r="E8605" s="15">
        <v>60.01</v>
      </c>
      <c r="F8605" s="16">
        <f t="shared" si="2229"/>
        <v>4.4587430000000001</v>
      </c>
      <c r="G8605" s="20">
        <f t="shared" si="2232"/>
        <v>25.54613345207478</v>
      </c>
      <c r="H8605" s="17">
        <v>6.0000000000000001E-3</v>
      </c>
      <c r="I8605" s="18">
        <f t="shared" si="2230"/>
        <v>0.16665302971244869</v>
      </c>
      <c r="J8605" s="21">
        <f t="shared" si="2231"/>
        <v>30.171529481787232</v>
      </c>
      <c r="K8605" s="6"/>
    </row>
    <row r="8606" spans="1:11" ht="12.75" customHeight="1" x14ac:dyDescent="0.25">
      <c r="A8606" s="13">
        <v>42746</v>
      </c>
      <c r="B8606" s="14">
        <v>44.49</v>
      </c>
      <c r="C8606" s="14">
        <v>0</v>
      </c>
      <c r="D8606" s="14">
        <v>0</v>
      </c>
      <c r="E8606" s="15">
        <v>44.49</v>
      </c>
      <c r="F8606" s="16">
        <f t="shared" si="2229"/>
        <v>3.3056070000000002</v>
      </c>
      <c r="G8606" s="20">
        <f t="shared" si="2232"/>
        <v>30.171529481787232</v>
      </c>
      <c r="H8606" s="17">
        <v>7.3000000000000001E-3</v>
      </c>
      <c r="I8606" s="18">
        <f t="shared" si="2230"/>
        <v>0.23231763076704681</v>
      </c>
      <c r="J8606" s="21">
        <f t="shared" si="2231"/>
        <v>33.709454112554283</v>
      </c>
      <c r="K8606" s="6"/>
    </row>
    <row r="8607" spans="1:11" ht="12.75" customHeight="1" x14ac:dyDescent="0.25">
      <c r="A8607" s="13">
        <v>42773</v>
      </c>
      <c r="B8607" s="14">
        <v>60.37</v>
      </c>
      <c r="C8607" s="14">
        <v>0</v>
      </c>
      <c r="D8607" s="14">
        <v>0</v>
      </c>
      <c r="E8607" s="15">
        <v>60.37</v>
      </c>
      <c r="F8607" s="16">
        <f t="shared" si="2229"/>
        <v>4.4854909999999997</v>
      </c>
      <c r="G8607" s="20">
        <f t="shared" si="2232"/>
        <v>33.709454112554283</v>
      </c>
      <c r="H8607" s="17">
        <v>6.8999999999999999E-3</v>
      </c>
      <c r="I8607" s="18">
        <f t="shared" si="2230"/>
        <v>0.24807017732662454</v>
      </c>
      <c r="J8607" s="21">
        <f t="shared" si="2231"/>
        <v>38.443015289880904</v>
      </c>
      <c r="K8607" s="6"/>
    </row>
    <row r="8608" spans="1:11" ht="12.75" customHeight="1" x14ac:dyDescent="0.25">
      <c r="A8608" s="13">
        <v>42801</v>
      </c>
      <c r="B8608" s="14">
        <v>64</v>
      </c>
      <c r="C8608" s="14">
        <v>0</v>
      </c>
      <c r="D8608" s="14">
        <v>0</v>
      </c>
      <c r="E8608" s="15">
        <v>64</v>
      </c>
      <c r="F8608" s="16">
        <f t="shared" si="2229"/>
        <v>4.7552000000000003</v>
      </c>
      <c r="G8608" s="20">
        <f t="shared" si="2232"/>
        <v>38.443015289880904</v>
      </c>
      <c r="H8608" s="17">
        <v>7.9000000000000008E-3</v>
      </c>
      <c r="I8608" s="18">
        <f t="shared" si="2230"/>
        <v>0.32248286079005917</v>
      </c>
      <c r="J8608" s="21">
        <f t="shared" si="2231"/>
        <v>43.520698150670967</v>
      </c>
      <c r="K8608" s="6"/>
    </row>
    <row r="8609" spans="1:18" ht="12.75" customHeight="1" x14ac:dyDescent="0.25">
      <c r="A8609" s="13">
        <v>42835</v>
      </c>
      <c r="B8609" s="14">
        <v>60.26</v>
      </c>
      <c r="C8609" s="14">
        <v>0</v>
      </c>
      <c r="D8609" s="14">
        <v>0</v>
      </c>
      <c r="E8609" s="15">
        <v>60.26</v>
      </c>
      <c r="F8609" s="16">
        <f t="shared" si="2229"/>
        <v>4.4773180000000004</v>
      </c>
      <c r="G8609" s="20">
        <f t="shared" si="2232"/>
        <v>43.520698150670967</v>
      </c>
      <c r="H8609" s="17">
        <v>8.9999999999999993E-3</v>
      </c>
      <c r="I8609" s="18">
        <f t="shared" si="2230"/>
        <v>0.41183421435603867</v>
      </c>
      <c r="J8609" s="21">
        <f t="shared" si="2231"/>
        <v>48.409850365027005</v>
      </c>
      <c r="K8609" s="6"/>
    </row>
    <row r="8610" spans="1:18" ht="12.75" customHeight="1" x14ac:dyDescent="0.25">
      <c r="A8610" s="13">
        <v>42866</v>
      </c>
      <c r="B8610" s="14">
        <v>61.43</v>
      </c>
      <c r="C8610" s="14">
        <v>0</v>
      </c>
      <c r="D8610" s="14">
        <v>0</v>
      </c>
      <c r="E8610" s="15"/>
      <c r="F8610" s="16">
        <f t="shared" si="2229"/>
        <v>0</v>
      </c>
      <c r="G8610" s="20">
        <f t="shared" si="2232"/>
        <v>48.409850365027005</v>
      </c>
      <c r="H8610" s="17">
        <v>9.0500000000000008E-3</v>
      </c>
      <c r="I8610" s="18">
        <f t="shared" si="2230"/>
        <v>0.43810914580349442</v>
      </c>
      <c r="J8610" s="21">
        <f t="shared" si="2231"/>
        <v>48.847959510830499</v>
      </c>
      <c r="K8610" s="6"/>
    </row>
    <row r="8611" spans="1:18" ht="12.75" customHeight="1" x14ac:dyDescent="0.25">
      <c r="A8611" s="13">
        <v>42896</v>
      </c>
      <c r="B8611" s="14">
        <v>45.77</v>
      </c>
      <c r="C8611" s="14">
        <v>0</v>
      </c>
      <c r="D8611" s="14">
        <v>0</v>
      </c>
      <c r="E8611" s="15"/>
      <c r="F8611" s="16">
        <f t="shared" si="2229"/>
        <v>0</v>
      </c>
      <c r="G8611" s="20">
        <f t="shared" si="2232"/>
        <v>48.847959510830499</v>
      </c>
      <c r="H8611" s="17">
        <v>1.0149999999999999E-2</v>
      </c>
      <c r="I8611" s="18">
        <f t="shared" si="2230"/>
        <v>0.49580678903492953</v>
      </c>
      <c r="J8611" s="27">
        <f t="shared" si="2231"/>
        <v>49.343766299865429</v>
      </c>
      <c r="K8611" s="6"/>
    </row>
    <row r="8612" spans="1:18" s="12" customFormat="1" ht="12.75" customHeight="1" x14ac:dyDescent="0.25">
      <c r="A8612" s="13"/>
      <c r="B8612" s="14"/>
      <c r="C8612" s="14"/>
      <c r="D8612" s="14"/>
      <c r="E8612" s="15"/>
      <c r="F8612" s="16">
        <f>SUM(F8598:F8611)</f>
        <v>46.607647</v>
      </c>
      <c r="G8612"/>
      <c r="H8612"/>
      <c r="I8612" s="8">
        <f>SUM(I8598:I8611)</f>
        <v>2.7361192998654205</v>
      </c>
      <c r="J8612" s="8"/>
      <c r="K8612" s="6">
        <f>SUM(F8612:I8612)</f>
        <v>49.343766299865422</v>
      </c>
      <c r="P8612" s="9"/>
      <c r="R8612" s="9"/>
    </row>
    <row r="8613" spans="1:18" ht="12.75" customHeight="1" x14ac:dyDescent="0.25">
      <c r="A8613" s="7" t="s">
        <v>1084</v>
      </c>
      <c r="B8613" s="7" t="s">
        <v>1085</v>
      </c>
      <c r="K8613" s="6"/>
    </row>
    <row r="8614" spans="1:18" ht="12.75" customHeight="1" x14ac:dyDescent="0.25">
      <c r="A8614" s="13">
        <v>42501</v>
      </c>
      <c r="B8614" s="14">
        <v>5.03</v>
      </c>
      <c r="C8614" s="14">
        <v>0</v>
      </c>
      <c r="D8614" s="14">
        <v>31.66</v>
      </c>
      <c r="E8614" s="15">
        <v>36.69</v>
      </c>
      <c r="F8614" s="16">
        <f t="shared" ref="F8614:F8627" si="2233">PRODUCT(E8614*0.0743)</f>
        <v>2.726067</v>
      </c>
      <c r="H8614" s="17">
        <v>3.5000000000000001E-3</v>
      </c>
      <c r="I8614" s="18">
        <f t="shared" ref="I8614:I8627" si="2234">((F8614/2)+G8614)*(H8614)</f>
        <v>4.7706172500000003E-3</v>
      </c>
      <c r="J8614" s="19">
        <f t="shared" ref="J8614:J8627" si="2235">F8614+G8614+I8614</f>
        <v>2.7308376172500002</v>
      </c>
      <c r="K8614" s="6"/>
    </row>
    <row r="8615" spans="1:18" ht="12.75" customHeight="1" x14ac:dyDescent="0.25">
      <c r="A8615" s="13">
        <v>42527</v>
      </c>
      <c r="B8615" s="14">
        <v>66.31</v>
      </c>
      <c r="C8615" s="14">
        <v>0</v>
      </c>
      <c r="D8615" s="14">
        <v>0</v>
      </c>
      <c r="E8615" s="15">
        <v>66.31</v>
      </c>
      <c r="F8615" s="16">
        <f t="shared" si="2233"/>
        <v>4.9268330000000002</v>
      </c>
      <c r="G8615" s="20">
        <f t="shared" ref="G8615:G8627" si="2236">SUM(J8614)</f>
        <v>2.7308376172500002</v>
      </c>
      <c r="H8615" s="17">
        <v>3.7000000000000002E-3</v>
      </c>
      <c r="I8615" s="18">
        <f t="shared" si="2234"/>
        <v>1.9218740233825003E-2</v>
      </c>
      <c r="J8615" s="19">
        <f t="shared" si="2235"/>
        <v>7.6768893574838248</v>
      </c>
      <c r="K8615" s="6"/>
    </row>
    <row r="8616" spans="1:18" ht="12.75" customHeight="1" x14ac:dyDescent="0.25">
      <c r="A8616" s="13">
        <v>42559</v>
      </c>
      <c r="B8616" s="14">
        <v>52.14</v>
      </c>
      <c r="C8616" s="14">
        <v>0</v>
      </c>
      <c r="D8616" s="14">
        <v>0</v>
      </c>
      <c r="E8616" s="15">
        <v>52.14</v>
      </c>
      <c r="F8616" s="16">
        <f t="shared" si="2233"/>
        <v>3.8740020000000004</v>
      </c>
      <c r="G8616" s="20">
        <f t="shared" si="2236"/>
        <v>7.6768893574838248</v>
      </c>
      <c r="H8616" s="17">
        <v>4.0499999999999998E-3</v>
      </c>
      <c r="I8616" s="18">
        <f t="shared" si="2234"/>
        <v>3.8936255947809494E-2</v>
      </c>
      <c r="J8616" s="19">
        <f t="shared" si="2235"/>
        <v>11.589827613431636</v>
      </c>
      <c r="K8616" s="6"/>
    </row>
    <row r="8617" spans="1:18" ht="12.75" customHeight="1" x14ac:dyDescent="0.25">
      <c r="A8617" s="13">
        <v>42590</v>
      </c>
      <c r="B8617" s="14">
        <v>39.54</v>
      </c>
      <c r="C8617" s="14">
        <v>0</v>
      </c>
      <c r="D8617" s="14">
        <v>0</v>
      </c>
      <c r="E8617" s="15">
        <v>39.54</v>
      </c>
      <c r="F8617" s="16">
        <f t="shared" si="2233"/>
        <v>2.9378220000000002</v>
      </c>
      <c r="G8617" s="20">
        <f t="shared" si="2236"/>
        <v>11.589827613431636</v>
      </c>
      <c r="H8617" s="17">
        <v>4.1999999999999997E-3</v>
      </c>
      <c r="I8617" s="18">
        <f t="shared" si="2234"/>
        <v>5.4846702176412868E-2</v>
      </c>
      <c r="J8617" s="19">
        <f t="shared" si="2235"/>
        <v>14.582496315608049</v>
      </c>
      <c r="K8617" s="6"/>
    </row>
    <row r="8618" spans="1:18" ht="12.75" customHeight="1" x14ac:dyDescent="0.25">
      <c r="A8618" s="13">
        <v>42622</v>
      </c>
      <c r="B8618" s="14">
        <v>52.14</v>
      </c>
      <c r="C8618" s="14">
        <v>0</v>
      </c>
      <c r="D8618" s="14">
        <v>0</v>
      </c>
      <c r="E8618" s="15">
        <v>52.14</v>
      </c>
      <c r="F8618" s="16">
        <f t="shared" si="2233"/>
        <v>3.8740020000000004</v>
      </c>
      <c r="G8618" s="20">
        <f t="shared" si="2236"/>
        <v>14.582496315608049</v>
      </c>
      <c r="H8618" s="17">
        <v>4.45E-3</v>
      </c>
      <c r="I8618" s="18">
        <f t="shared" si="2234"/>
        <v>7.3511763054455823E-2</v>
      </c>
      <c r="J8618" s="19">
        <f t="shared" si="2235"/>
        <v>18.530010078662503</v>
      </c>
      <c r="K8618" s="6"/>
    </row>
    <row r="8619" spans="1:18" ht="12.75" customHeight="1" x14ac:dyDescent="0.25">
      <c r="A8619" s="13">
        <v>42654</v>
      </c>
      <c r="B8619" s="14">
        <v>31.66</v>
      </c>
      <c r="C8619" s="14">
        <v>0</v>
      </c>
      <c r="D8619" s="14">
        <v>0</v>
      </c>
      <c r="E8619" s="15">
        <v>31.66</v>
      </c>
      <c r="F8619" s="16">
        <f t="shared" si="2233"/>
        <v>2.352338</v>
      </c>
      <c r="G8619" s="20">
        <f t="shared" si="2236"/>
        <v>18.530010078662503</v>
      </c>
      <c r="H8619" s="17">
        <v>4.7999999999999996E-3</v>
      </c>
      <c r="I8619" s="18">
        <f t="shared" si="2234"/>
        <v>9.4589659577580018E-2</v>
      </c>
      <c r="J8619" s="21">
        <f t="shared" si="2235"/>
        <v>20.976937738240082</v>
      </c>
      <c r="K8619" s="6"/>
    </row>
    <row r="8620" spans="1:18" ht="12.75" customHeight="1" x14ac:dyDescent="0.25">
      <c r="A8620" s="13">
        <v>42682</v>
      </c>
      <c r="B8620" s="14">
        <v>34.29</v>
      </c>
      <c r="C8620" s="14">
        <v>0</v>
      </c>
      <c r="D8620" s="14">
        <v>0</v>
      </c>
      <c r="E8620" s="15">
        <v>34.29</v>
      </c>
      <c r="F8620" s="16">
        <f t="shared" si="2233"/>
        <v>2.5477470000000002</v>
      </c>
      <c r="G8620" s="20">
        <f t="shared" si="2236"/>
        <v>20.976937738240082</v>
      </c>
      <c r="H8620" s="17">
        <v>4.7999999999999996E-3</v>
      </c>
      <c r="I8620" s="18">
        <f t="shared" si="2234"/>
        <v>0.10680389394355239</v>
      </c>
      <c r="J8620" s="21">
        <f t="shared" si="2235"/>
        <v>23.631488632183636</v>
      </c>
      <c r="K8620" s="6"/>
    </row>
    <row r="8621" spans="1:18" ht="12.75" customHeight="1" x14ac:dyDescent="0.25">
      <c r="A8621" s="13">
        <v>42711</v>
      </c>
      <c r="B8621" s="14">
        <v>49.51</v>
      </c>
      <c r="C8621" s="14">
        <v>0</v>
      </c>
      <c r="D8621" s="14">
        <v>0</v>
      </c>
      <c r="E8621" s="15">
        <v>49.51</v>
      </c>
      <c r="F8621" s="16">
        <f t="shared" si="2233"/>
        <v>3.6785930000000002</v>
      </c>
      <c r="G8621" s="20">
        <f t="shared" si="2236"/>
        <v>23.631488632183636</v>
      </c>
      <c r="H8621" s="17">
        <v>6.0000000000000001E-3</v>
      </c>
      <c r="I8621" s="18">
        <f t="shared" si="2234"/>
        <v>0.15282471079310181</v>
      </c>
      <c r="J8621" s="21">
        <f t="shared" si="2235"/>
        <v>27.462906342976737</v>
      </c>
      <c r="K8621" s="6"/>
    </row>
    <row r="8622" spans="1:18" ht="12.75" customHeight="1" x14ac:dyDescent="0.25">
      <c r="A8622" s="13">
        <v>42746</v>
      </c>
      <c r="B8622" s="14">
        <v>31.7</v>
      </c>
      <c r="C8622" s="14">
        <v>0</v>
      </c>
      <c r="D8622" s="14">
        <v>0</v>
      </c>
      <c r="E8622" s="15">
        <v>31.7</v>
      </c>
      <c r="F8622" s="16">
        <f t="shared" si="2233"/>
        <v>2.3553100000000002</v>
      </c>
      <c r="G8622" s="20">
        <f t="shared" si="2236"/>
        <v>27.462906342976737</v>
      </c>
      <c r="H8622" s="17">
        <v>7.3000000000000001E-3</v>
      </c>
      <c r="I8622" s="18">
        <f t="shared" si="2234"/>
        <v>0.20907609780373018</v>
      </c>
      <c r="J8622" s="21">
        <f t="shared" si="2235"/>
        <v>30.027292440780467</v>
      </c>
      <c r="K8622" s="6"/>
    </row>
    <row r="8623" spans="1:18" ht="12.75" customHeight="1" x14ac:dyDescent="0.25">
      <c r="A8623" s="13">
        <v>42773</v>
      </c>
      <c r="B8623" s="14">
        <v>31.66</v>
      </c>
      <c r="C8623" s="14">
        <v>0</v>
      </c>
      <c r="D8623" s="14">
        <v>0</v>
      </c>
      <c r="E8623" s="15">
        <v>31.66</v>
      </c>
      <c r="F8623" s="16">
        <f t="shared" si="2233"/>
        <v>2.352338</v>
      </c>
      <c r="G8623" s="20">
        <f t="shared" si="2236"/>
        <v>30.027292440780467</v>
      </c>
      <c r="H8623" s="17">
        <v>6.8999999999999999E-3</v>
      </c>
      <c r="I8623" s="18">
        <f t="shared" si="2234"/>
        <v>0.21530388394138522</v>
      </c>
      <c r="J8623" s="21">
        <f t="shared" si="2235"/>
        <v>32.594934324721855</v>
      </c>
      <c r="K8623" s="6"/>
    </row>
    <row r="8624" spans="1:18" ht="12.75" customHeight="1" x14ac:dyDescent="0.25">
      <c r="A8624" s="13">
        <v>42801</v>
      </c>
      <c r="B8624" s="14">
        <v>64.58</v>
      </c>
      <c r="C8624" s="14">
        <v>0</v>
      </c>
      <c r="D8624" s="14">
        <v>0</v>
      </c>
      <c r="E8624" s="15">
        <v>64.58</v>
      </c>
      <c r="F8624" s="16">
        <f t="shared" si="2233"/>
        <v>4.7982940000000003</v>
      </c>
      <c r="G8624" s="20">
        <f t="shared" si="2236"/>
        <v>32.594934324721855</v>
      </c>
      <c r="H8624" s="17">
        <v>7.9000000000000008E-3</v>
      </c>
      <c r="I8624" s="18">
        <f t="shared" si="2234"/>
        <v>0.27645324246530267</v>
      </c>
      <c r="J8624" s="21">
        <f t="shared" si="2235"/>
        <v>37.669681567187155</v>
      </c>
      <c r="K8624" s="6"/>
    </row>
    <row r="8625" spans="1:11" ht="12.75" customHeight="1" x14ac:dyDescent="0.25">
      <c r="A8625" s="13">
        <v>42835</v>
      </c>
      <c r="B8625" s="14">
        <v>41.05</v>
      </c>
      <c r="C8625" s="14">
        <v>0</v>
      </c>
      <c r="D8625" s="14">
        <v>0</v>
      </c>
      <c r="E8625" s="15">
        <v>41.05</v>
      </c>
      <c r="F8625" s="16">
        <f t="shared" si="2233"/>
        <v>3.0500150000000001</v>
      </c>
      <c r="G8625" s="20">
        <f t="shared" si="2236"/>
        <v>37.669681567187155</v>
      </c>
      <c r="H8625" s="17">
        <v>8.9999999999999993E-3</v>
      </c>
      <c r="I8625" s="18">
        <f t="shared" si="2234"/>
        <v>0.3527522016046844</v>
      </c>
      <c r="J8625" s="21">
        <f t="shared" si="2235"/>
        <v>41.072448768791844</v>
      </c>
      <c r="K8625" s="6"/>
    </row>
    <row r="8626" spans="1:11" ht="12.75" customHeight="1" x14ac:dyDescent="0.25">
      <c r="A8626" s="13">
        <v>42866</v>
      </c>
      <c r="B8626" s="14">
        <v>41.81</v>
      </c>
      <c r="C8626" s="14">
        <v>0</v>
      </c>
      <c r="D8626" s="14">
        <v>0</v>
      </c>
      <c r="E8626" s="15"/>
      <c r="F8626" s="16">
        <f t="shared" si="2233"/>
        <v>0</v>
      </c>
      <c r="G8626" s="20">
        <f t="shared" si="2236"/>
        <v>41.072448768791844</v>
      </c>
      <c r="H8626" s="17">
        <v>9.0500000000000008E-3</v>
      </c>
      <c r="I8626" s="18">
        <f t="shared" si="2234"/>
        <v>0.37170566135756622</v>
      </c>
      <c r="J8626" s="21">
        <f t="shared" si="2235"/>
        <v>41.44415443014941</v>
      </c>
      <c r="K8626" s="6"/>
    </row>
    <row r="8627" spans="1:11" ht="12.75" customHeight="1" x14ac:dyDescent="0.25">
      <c r="A8627" s="13">
        <v>42896</v>
      </c>
      <c r="B8627" s="14">
        <v>43.24</v>
      </c>
      <c r="C8627" s="14">
        <v>0</v>
      </c>
      <c r="D8627" s="14">
        <v>0</v>
      </c>
      <c r="E8627" s="15"/>
      <c r="F8627" s="16">
        <f t="shared" si="2233"/>
        <v>0</v>
      </c>
      <c r="G8627" s="20">
        <f t="shared" si="2236"/>
        <v>41.44415443014941</v>
      </c>
      <c r="H8627" s="17">
        <v>1.0149999999999999E-2</v>
      </c>
      <c r="I8627" s="18">
        <f t="shared" si="2234"/>
        <v>0.42065816746601647</v>
      </c>
      <c r="J8627" s="27">
        <f t="shared" si="2235"/>
        <v>41.864812597615426</v>
      </c>
      <c r="K8627" s="6"/>
    </row>
    <row r="8628" spans="1:11" ht="12.75" customHeight="1" x14ac:dyDescent="0.25">
      <c r="A8628" s="13"/>
      <c r="B8628" s="14"/>
      <c r="C8628" s="14"/>
      <c r="D8628" s="14"/>
      <c r="E8628" s="15"/>
      <c r="F8628" s="16">
        <f>SUM(F8614:F8627)</f>
        <v>39.473361000000004</v>
      </c>
      <c r="I8628" s="8">
        <f>SUM(I8614:I8627)</f>
        <v>2.3914515976154225</v>
      </c>
      <c r="K8628" s="6">
        <f>SUM(F8628:I8628)</f>
        <v>41.864812597615426</v>
      </c>
    </row>
    <row r="8629" spans="1:11" ht="12.75" customHeight="1" x14ac:dyDescent="0.25">
      <c r="A8629" s="7" t="s">
        <v>1086</v>
      </c>
      <c r="B8629" s="7" t="s">
        <v>1087</v>
      </c>
      <c r="K8629" s="6"/>
    </row>
    <row r="8630" spans="1:11" ht="12.75" customHeight="1" x14ac:dyDescent="0.25">
      <c r="A8630" s="13">
        <v>42501</v>
      </c>
      <c r="B8630" s="14">
        <v>8.1300000000000008</v>
      </c>
      <c r="C8630" s="14">
        <v>0</v>
      </c>
      <c r="D8630" s="14">
        <v>31.66</v>
      </c>
      <c r="E8630" s="15">
        <v>39.79</v>
      </c>
      <c r="F8630" s="16">
        <f t="shared" ref="F8630:F8643" si="2237">PRODUCT(E8630*0.0743)</f>
        <v>2.9563969999999999</v>
      </c>
      <c r="H8630" s="17">
        <v>3.5000000000000001E-3</v>
      </c>
      <c r="I8630" s="18">
        <f t="shared" ref="I8630:I8643" si="2238">((F8630/2)+G8630)*(H8630)</f>
        <v>5.17369475E-3</v>
      </c>
      <c r="J8630" s="19">
        <f t="shared" ref="J8630:J8643" si="2239">F8630+G8630+I8630</f>
        <v>2.9615706947499998</v>
      </c>
      <c r="K8630" s="6"/>
    </row>
    <row r="8631" spans="1:11" ht="12.75" customHeight="1" x14ac:dyDescent="0.25">
      <c r="A8631" s="13">
        <v>42527</v>
      </c>
      <c r="B8631" s="14">
        <v>39.01</v>
      </c>
      <c r="C8631" s="14">
        <v>0</v>
      </c>
      <c r="D8631" s="14">
        <v>0</v>
      </c>
      <c r="E8631" s="15">
        <v>39.01</v>
      </c>
      <c r="F8631" s="16">
        <f t="shared" si="2237"/>
        <v>2.8984429999999999</v>
      </c>
      <c r="G8631" s="20">
        <f t="shared" ref="G8631:G8643" si="2240">SUM(J8630)</f>
        <v>2.9615706947499998</v>
      </c>
      <c r="H8631" s="17">
        <v>3.7000000000000002E-3</v>
      </c>
      <c r="I8631" s="18">
        <f t="shared" si="2238"/>
        <v>1.6319931120575001E-2</v>
      </c>
      <c r="J8631" s="19">
        <f t="shared" si="2239"/>
        <v>5.8763336258705747</v>
      </c>
      <c r="K8631" s="6"/>
    </row>
    <row r="8632" spans="1:11" ht="12.75" customHeight="1" x14ac:dyDescent="0.25">
      <c r="A8632" s="13">
        <v>42559</v>
      </c>
      <c r="B8632" s="14">
        <v>38.49</v>
      </c>
      <c r="C8632" s="14">
        <v>0</v>
      </c>
      <c r="D8632" s="14">
        <v>0</v>
      </c>
      <c r="E8632" s="15">
        <v>38.49</v>
      </c>
      <c r="F8632" s="16">
        <f t="shared" si="2237"/>
        <v>2.8598070000000004</v>
      </c>
      <c r="G8632" s="20">
        <f t="shared" si="2240"/>
        <v>5.8763336258705747</v>
      </c>
      <c r="H8632" s="17">
        <v>4.0499999999999998E-3</v>
      </c>
      <c r="I8632" s="18">
        <f t="shared" si="2238"/>
        <v>2.9590260359775827E-2</v>
      </c>
      <c r="J8632" s="19">
        <f t="shared" si="2239"/>
        <v>8.7657308862303509</v>
      </c>
      <c r="K8632" s="6"/>
    </row>
    <row r="8633" spans="1:11" ht="12.75" customHeight="1" x14ac:dyDescent="0.25">
      <c r="A8633" s="13">
        <v>42590</v>
      </c>
      <c r="B8633" s="14">
        <v>47.41</v>
      </c>
      <c r="C8633" s="14">
        <v>0</v>
      </c>
      <c r="D8633" s="14">
        <v>0</v>
      </c>
      <c r="E8633" s="15">
        <v>47.41</v>
      </c>
      <c r="F8633" s="16">
        <f t="shared" si="2237"/>
        <v>3.5225629999999999</v>
      </c>
      <c r="G8633" s="20">
        <f t="shared" si="2240"/>
        <v>8.7657308862303509</v>
      </c>
      <c r="H8633" s="17">
        <v>4.1999999999999997E-3</v>
      </c>
      <c r="I8633" s="18">
        <f t="shared" si="2238"/>
        <v>4.421345202216747E-2</v>
      </c>
      <c r="J8633" s="19">
        <f t="shared" si="2239"/>
        <v>12.332507338252519</v>
      </c>
      <c r="K8633" s="6"/>
    </row>
    <row r="8634" spans="1:11" ht="12.75" customHeight="1" x14ac:dyDescent="0.25">
      <c r="A8634" s="13">
        <v>42622</v>
      </c>
      <c r="B8634" s="14">
        <v>41.64</v>
      </c>
      <c r="C8634" s="14">
        <v>0</v>
      </c>
      <c r="D8634" s="14">
        <v>0</v>
      </c>
      <c r="E8634" s="15">
        <v>41.64</v>
      </c>
      <c r="F8634" s="16">
        <f t="shared" si="2237"/>
        <v>3.093852</v>
      </c>
      <c r="G8634" s="20">
        <f t="shared" si="2240"/>
        <v>12.332507338252519</v>
      </c>
      <c r="H8634" s="17">
        <v>4.45E-3</v>
      </c>
      <c r="I8634" s="18">
        <f t="shared" si="2238"/>
        <v>6.1763478355223708E-2</v>
      </c>
      <c r="J8634" s="19">
        <f t="shared" si="2239"/>
        <v>15.488122816607742</v>
      </c>
      <c r="K8634" s="6"/>
    </row>
    <row r="8635" spans="1:11" ht="12.75" customHeight="1" x14ac:dyDescent="0.25">
      <c r="A8635" s="13">
        <v>42654</v>
      </c>
      <c r="B8635" s="14">
        <v>40.590000000000003</v>
      </c>
      <c r="C8635" s="14">
        <v>0</v>
      </c>
      <c r="D8635" s="14">
        <v>0</v>
      </c>
      <c r="E8635" s="15">
        <v>40.590000000000003</v>
      </c>
      <c r="F8635" s="16">
        <f t="shared" si="2237"/>
        <v>3.0158370000000003</v>
      </c>
      <c r="G8635" s="20">
        <f t="shared" si="2240"/>
        <v>15.488122816607742</v>
      </c>
      <c r="H8635" s="17">
        <v>4.7999999999999996E-3</v>
      </c>
      <c r="I8635" s="18">
        <f t="shared" si="2238"/>
        <v>8.1580998319717143E-2</v>
      </c>
      <c r="J8635" s="21">
        <f t="shared" si="2239"/>
        <v>18.585540814927459</v>
      </c>
      <c r="K8635" s="6"/>
    </row>
    <row r="8636" spans="1:11" ht="12.75" customHeight="1" x14ac:dyDescent="0.25">
      <c r="A8636" s="13">
        <v>42682</v>
      </c>
      <c r="B8636" s="14">
        <v>36.909999999999997</v>
      </c>
      <c r="C8636" s="14">
        <v>0</v>
      </c>
      <c r="D8636" s="14">
        <v>0</v>
      </c>
      <c r="E8636" s="15">
        <v>36.909999999999997</v>
      </c>
      <c r="F8636" s="16">
        <f t="shared" si="2237"/>
        <v>2.742413</v>
      </c>
      <c r="G8636" s="20">
        <f t="shared" si="2240"/>
        <v>18.585540814927459</v>
      </c>
      <c r="H8636" s="17">
        <v>4.7999999999999996E-3</v>
      </c>
      <c r="I8636" s="18">
        <f t="shared" si="2238"/>
        <v>9.5792387111651792E-2</v>
      </c>
      <c r="J8636" s="21">
        <f t="shared" si="2239"/>
        <v>21.423746202039109</v>
      </c>
      <c r="K8636" s="6"/>
    </row>
    <row r="8637" spans="1:11" ht="12.75" customHeight="1" x14ac:dyDescent="0.25">
      <c r="A8637" s="13">
        <v>42711</v>
      </c>
      <c r="B8637" s="14">
        <v>41.11</v>
      </c>
      <c r="C8637" s="14">
        <v>0</v>
      </c>
      <c r="D8637" s="14">
        <v>0</v>
      </c>
      <c r="E8637" s="15">
        <v>41.11</v>
      </c>
      <c r="F8637" s="16">
        <f t="shared" si="2237"/>
        <v>3.0544730000000002</v>
      </c>
      <c r="G8637" s="20">
        <f t="shared" si="2240"/>
        <v>21.423746202039109</v>
      </c>
      <c r="H8637" s="17">
        <v>6.0000000000000001E-3</v>
      </c>
      <c r="I8637" s="18">
        <f t="shared" si="2238"/>
        <v>0.13770589621223467</v>
      </c>
      <c r="J8637" s="21">
        <f t="shared" si="2239"/>
        <v>24.615925098251346</v>
      </c>
      <c r="K8637" s="6"/>
    </row>
    <row r="8638" spans="1:11" ht="12.75" customHeight="1" x14ac:dyDescent="0.25">
      <c r="A8638" s="13">
        <v>42746</v>
      </c>
      <c r="B8638" s="14">
        <v>46.42</v>
      </c>
      <c r="C8638" s="14">
        <v>0</v>
      </c>
      <c r="D8638" s="14">
        <v>0</v>
      </c>
      <c r="E8638" s="15">
        <v>46.42</v>
      </c>
      <c r="F8638" s="16">
        <f t="shared" si="2237"/>
        <v>3.4490060000000002</v>
      </c>
      <c r="G8638" s="20">
        <f t="shared" si="2240"/>
        <v>24.615925098251346</v>
      </c>
      <c r="H8638" s="17">
        <v>7.3000000000000001E-3</v>
      </c>
      <c r="I8638" s="18">
        <f t="shared" si="2238"/>
        <v>0.19228512511723481</v>
      </c>
      <c r="J8638" s="21">
        <f t="shared" si="2239"/>
        <v>28.25721622336858</v>
      </c>
      <c r="K8638" s="6"/>
    </row>
    <row r="8639" spans="1:11" ht="12.75" customHeight="1" x14ac:dyDescent="0.25">
      <c r="A8639" s="13">
        <v>42773</v>
      </c>
      <c r="B8639" s="14">
        <v>42.25</v>
      </c>
      <c r="C8639" s="14">
        <v>0</v>
      </c>
      <c r="D8639" s="14">
        <v>0</v>
      </c>
      <c r="E8639" s="15">
        <v>42.25</v>
      </c>
      <c r="F8639" s="16">
        <f t="shared" si="2237"/>
        <v>3.1391750000000003</v>
      </c>
      <c r="G8639" s="20">
        <f t="shared" si="2240"/>
        <v>28.25721622336858</v>
      </c>
      <c r="H8639" s="17">
        <v>6.8999999999999999E-3</v>
      </c>
      <c r="I8639" s="18">
        <f t="shared" si="2238"/>
        <v>0.20580494569124322</v>
      </c>
      <c r="J8639" s="21">
        <f t="shared" si="2239"/>
        <v>31.602196169059827</v>
      </c>
      <c r="K8639" s="6"/>
    </row>
    <row r="8640" spans="1:11" ht="12.75" customHeight="1" x14ac:dyDescent="0.25">
      <c r="A8640" s="13">
        <v>42801</v>
      </c>
      <c r="B8640" s="14">
        <v>48.1</v>
      </c>
      <c r="C8640" s="14">
        <v>0</v>
      </c>
      <c r="D8640" s="14">
        <v>0</v>
      </c>
      <c r="E8640" s="15">
        <v>48.1</v>
      </c>
      <c r="F8640" s="16">
        <f t="shared" si="2237"/>
        <v>3.5738300000000005</v>
      </c>
      <c r="G8640" s="20">
        <f t="shared" si="2240"/>
        <v>31.602196169059827</v>
      </c>
      <c r="H8640" s="17">
        <v>7.9000000000000008E-3</v>
      </c>
      <c r="I8640" s="18">
        <f t="shared" si="2238"/>
        <v>0.26377397823557264</v>
      </c>
      <c r="J8640" s="21">
        <f t="shared" si="2239"/>
        <v>35.439800147295394</v>
      </c>
      <c r="K8640" s="6"/>
    </row>
    <row r="8641" spans="1:11" ht="12.75" customHeight="1" x14ac:dyDescent="0.25">
      <c r="A8641" s="13">
        <v>42835</v>
      </c>
      <c r="B8641" s="14">
        <v>42.66</v>
      </c>
      <c r="C8641" s="14">
        <v>0</v>
      </c>
      <c r="D8641" s="14">
        <v>0</v>
      </c>
      <c r="E8641" s="15">
        <v>42.66</v>
      </c>
      <c r="F8641" s="16">
        <f t="shared" si="2237"/>
        <v>3.169638</v>
      </c>
      <c r="G8641" s="20">
        <f t="shared" si="2240"/>
        <v>35.439800147295394</v>
      </c>
      <c r="H8641" s="17">
        <v>8.9999999999999993E-3</v>
      </c>
      <c r="I8641" s="18">
        <f t="shared" si="2238"/>
        <v>0.33322157232565852</v>
      </c>
      <c r="J8641" s="21">
        <f t="shared" si="2239"/>
        <v>38.942659719621048</v>
      </c>
      <c r="K8641" s="6"/>
    </row>
    <row r="8642" spans="1:11" ht="12.75" customHeight="1" x14ac:dyDescent="0.25">
      <c r="A8642" s="13">
        <v>42866</v>
      </c>
      <c r="B8642" s="14">
        <v>37.46</v>
      </c>
      <c r="C8642" s="14">
        <v>0</v>
      </c>
      <c r="D8642" s="14">
        <v>0</v>
      </c>
      <c r="E8642" s="15"/>
      <c r="F8642" s="16">
        <f t="shared" si="2237"/>
        <v>0</v>
      </c>
      <c r="G8642" s="20">
        <f t="shared" si="2240"/>
        <v>38.942659719621048</v>
      </c>
      <c r="H8642" s="17">
        <v>9.0500000000000008E-3</v>
      </c>
      <c r="I8642" s="18">
        <f t="shared" si="2238"/>
        <v>0.35243107046257049</v>
      </c>
      <c r="J8642" s="21">
        <f t="shared" si="2239"/>
        <v>39.29509079008362</v>
      </c>
      <c r="K8642" s="6"/>
    </row>
    <row r="8643" spans="1:11" ht="12.75" customHeight="1" x14ac:dyDescent="0.25">
      <c r="A8643" s="13">
        <v>42896</v>
      </c>
      <c r="B8643" s="14">
        <v>35.64</v>
      </c>
      <c r="C8643" s="14">
        <v>0</v>
      </c>
      <c r="D8643" s="14">
        <v>0</v>
      </c>
      <c r="E8643" s="15"/>
      <c r="F8643" s="16">
        <f t="shared" si="2237"/>
        <v>0</v>
      </c>
      <c r="G8643" s="20">
        <f t="shared" si="2240"/>
        <v>39.29509079008362</v>
      </c>
      <c r="H8643" s="17">
        <v>1.0149999999999999E-2</v>
      </c>
      <c r="I8643" s="18">
        <f t="shared" si="2238"/>
        <v>0.39884517151934873</v>
      </c>
      <c r="J8643" s="27">
        <f t="shared" si="2239"/>
        <v>39.693935961602968</v>
      </c>
      <c r="K8643" s="6"/>
    </row>
    <row r="8644" spans="1:11" ht="12.75" customHeight="1" x14ac:dyDescent="0.25">
      <c r="A8644" s="13"/>
      <c r="B8644" s="14"/>
      <c r="C8644" s="14"/>
      <c r="D8644" s="14"/>
      <c r="E8644" s="15"/>
      <c r="F8644" s="16">
        <f>SUM(F8630:F8643)</f>
        <v>37.475434</v>
      </c>
      <c r="I8644" s="8">
        <f>SUM(I8630:I8643)</f>
        <v>2.218501961602974</v>
      </c>
      <c r="K8644" s="6">
        <f>SUM(F8644:I8644)</f>
        <v>39.693935961602975</v>
      </c>
    </row>
    <row r="8645" spans="1:11" ht="12.75" customHeight="1" x14ac:dyDescent="0.25">
      <c r="A8645" s="7" t="s">
        <v>1088</v>
      </c>
      <c r="B8645" s="7" t="s">
        <v>1089</v>
      </c>
      <c r="K8645" s="6"/>
    </row>
    <row r="8646" spans="1:11" ht="12.75" customHeight="1" x14ac:dyDescent="0.25">
      <c r="A8646" s="13">
        <v>42501</v>
      </c>
      <c r="B8646" s="14">
        <v>12.38</v>
      </c>
      <c r="C8646" s="14">
        <v>0</v>
      </c>
      <c r="D8646" s="14">
        <v>31.66</v>
      </c>
      <c r="E8646" s="15">
        <v>44.04</v>
      </c>
      <c r="F8646" s="16">
        <f t="shared" ref="F8646:F8659" si="2241">PRODUCT(E8646*0.0743)</f>
        <v>3.2721720000000003</v>
      </c>
      <c r="H8646" s="17">
        <v>3.5000000000000001E-3</v>
      </c>
      <c r="I8646" s="18">
        <f t="shared" ref="I8646:I8659" si="2242">((F8646/2)+G8646)*(H8646)</f>
        <v>5.7263010000000005E-3</v>
      </c>
      <c r="J8646" s="19">
        <f t="shared" ref="J8646:J8659" si="2243">F8646+G8646+I8646</f>
        <v>3.2778983010000005</v>
      </c>
      <c r="K8646" s="6"/>
    </row>
    <row r="8647" spans="1:11" ht="12.75" customHeight="1" x14ac:dyDescent="0.25">
      <c r="A8647" s="13">
        <v>42527</v>
      </c>
      <c r="B8647" s="14">
        <v>84.16</v>
      </c>
      <c r="C8647" s="14">
        <v>0</v>
      </c>
      <c r="D8647" s="14">
        <v>0</v>
      </c>
      <c r="E8647" s="15">
        <v>84.16</v>
      </c>
      <c r="F8647" s="16">
        <f t="shared" si="2241"/>
        <v>6.253088</v>
      </c>
      <c r="G8647" s="20">
        <f t="shared" ref="G8647:G8659" si="2244">SUM(J8646)</f>
        <v>3.2778983010000005</v>
      </c>
      <c r="H8647" s="17">
        <v>3.7000000000000002E-3</v>
      </c>
      <c r="I8647" s="18">
        <f t="shared" si="2242"/>
        <v>2.3696436513700004E-2</v>
      </c>
      <c r="J8647" s="19">
        <f t="shared" si="2243"/>
        <v>9.5546827375136996</v>
      </c>
      <c r="K8647" s="6"/>
    </row>
    <row r="8648" spans="1:11" ht="12.75" customHeight="1" x14ac:dyDescent="0.25">
      <c r="A8648" s="13">
        <v>42559</v>
      </c>
      <c r="B8648" s="14">
        <v>49.51</v>
      </c>
      <c r="C8648" s="14">
        <v>0</v>
      </c>
      <c r="D8648" s="14">
        <v>0</v>
      </c>
      <c r="E8648" s="15">
        <v>49.51</v>
      </c>
      <c r="F8648" s="16">
        <f t="shared" si="2241"/>
        <v>3.6785930000000002</v>
      </c>
      <c r="G8648" s="20">
        <f t="shared" si="2244"/>
        <v>9.5546827375136996</v>
      </c>
      <c r="H8648" s="17">
        <v>4.0499999999999998E-3</v>
      </c>
      <c r="I8648" s="18">
        <f t="shared" si="2242"/>
        <v>4.6145615911930477E-2</v>
      </c>
      <c r="J8648" s="19">
        <f t="shared" si="2243"/>
        <v>13.279421353425631</v>
      </c>
      <c r="K8648" s="6"/>
    </row>
    <row r="8649" spans="1:11" ht="12.75" customHeight="1" x14ac:dyDescent="0.25">
      <c r="A8649" s="13">
        <v>42590</v>
      </c>
      <c r="B8649" s="14">
        <v>52.14</v>
      </c>
      <c r="C8649" s="14">
        <v>0</v>
      </c>
      <c r="D8649" s="14">
        <v>0</v>
      </c>
      <c r="E8649" s="15">
        <v>52.14</v>
      </c>
      <c r="F8649" s="16">
        <f t="shared" si="2241"/>
        <v>3.8740020000000004</v>
      </c>
      <c r="G8649" s="20">
        <f t="shared" si="2244"/>
        <v>13.279421353425631</v>
      </c>
      <c r="H8649" s="17">
        <v>4.1999999999999997E-3</v>
      </c>
      <c r="I8649" s="18">
        <f t="shared" si="2242"/>
        <v>6.3908973884387654E-2</v>
      </c>
      <c r="J8649" s="19">
        <f t="shared" si="2243"/>
        <v>17.217332327310018</v>
      </c>
      <c r="K8649" s="6"/>
    </row>
    <row r="8650" spans="1:11" ht="12.75" customHeight="1" x14ac:dyDescent="0.25">
      <c r="A8650" s="13">
        <v>42622</v>
      </c>
      <c r="B8650" s="14">
        <v>51.09</v>
      </c>
      <c r="C8650" s="14">
        <v>0</v>
      </c>
      <c r="D8650" s="14">
        <v>0</v>
      </c>
      <c r="E8650" s="15">
        <v>51.09</v>
      </c>
      <c r="F8650" s="16">
        <f t="shared" si="2241"/>
        <v>3.7959870000000007</v>
      </c>
      <c r="G8650" s="20">
        <f t="shared" si="2244"/>
        <v>17.217332327310018</v>
      </c>
      <c r="H8650" s="17">
        <v>4.45E-3</v>
      </c>
      <c r="I8650" s="18">
        <f t="shared" si="2242"/>
        <v>8.5063199931529582E-2</v>
      </c>
      <c r="J8650" s="19">
        <f t="shared" si="2243"/>
        <v>21.098382527241547</v>
      </c>
      <c r="K8650" s="6"/>
    </row>
    <row r="8651" spans="1:11" ht="12.75" customHeight="1" x14ac:dyDescent="0.25">
      <c r="A8651" s="13">
        <v>42654</v>
      </c>
      <c r="B8651" s="14">
        <v>49.51</v>
      </c>
      <c r="C8651" s="14">
        <v>0</v>
      </c>
      <c r="D8651" s="14">
        <v>0</v>
      </c>
      <c r="E8651" s="15">
        <v>49.51</v>
      </c>
      <c r="F8651" s="16">
        <f t="shared" si="2241"/>
        <v>3.6785930000000002</v>
      </c>
      <c r="G8651" s="20">
        <f t="shared" si="2244"/>
        <v>21.098382527241547</v>
      </c>
      <c r="H8651" s="17">
        <v>4.7999999999999996E-3</v>
      </c>
      <c r="I8651" s="18">
        <f t="shared" si="2242"/>
        <v>0.11010085933075942</v>
      </c>
      <c r="J8651" s="21">
        <f t="shared" si="2243"/>
        <v>24.887076386572307</v>
      </c>
      <c r="K8651" s="6"/>
    </row>
    <row r="8652" spans="1:11" ht="12.75" customHeight="1" x14ac:dyDescent="0.25">
      <c r="A8652" s="13">
        <v>42682</v>
      </c>
      <c r="B8652" s="14">
        <v>49.51</v>
      </c>
      <c r="C8652" s="14">
        <v>0</v>
      </c>
      <c r="D8652" s="14">
        <v>0</v>
      </c>
      <c r="E8652" s="15">
        <v>49.51</v>
      </c>
      <c r="F8652" s="16">
        <f t="shared" si="2241"/>
        <v>3.6785930000000002</v>
      </c>
      <c r="G8652" s="20">
        <f t="shared" si="2244"/>
        <v>24.887076386572307</v>
      </c>
      <c r="H8652" s="17">
        <v>4.7999999999999996E-3</v>
      </c>
      <c r="I8652" s="18">
        <f t="shared" si="2242"/>
        <v>0.12828658985554706</v>
      </c>
      <c r="J8652" s="21">
        <f t="shared" si="2243"/>
        <v>28.693955976427855</v>
      </c>
      <c r="K8652" s="6"/>
    </row>
    <row r="8653" spans="1:11" ht="12.75" customHeight="1" x14ac:dyDescent="0.25">
      <c r="A8653" s="13">
        <v>42711</v>
      </c>
      <c r="B8653" s="14">
        <v>44.26</v>
      </c>
      <c r="C8653" s="14">
        <v>0</v>
      </c>
      <c r="D8653" s="14">
        <v>0</v>
      </c>
      <c r="E8653" s="15">
        <v>44.26</v>
      </c>
      <c r="F8653" s="16">
        <f t="shared" si="2241"/>
        <v>3.2885180000000003</v>
      </c>
      <c r="G8653" s="20">
        <f t="shared" si="2244"/>
        <v>28.693955976427855</v>
      </c>
      <c r="H8653" s="17">
        <v>6.0000000000000001E-3</v>
      </c>
      <c r="I8653" s="18">
        <f t="shared" si="2242"/>
        <v>0.18202928985856714</v>
      </c>
      <c r="J8653" s="21">
        <f t="shared" si="2243"/>
        <v>32.164503266286424</v>
      </c>
      <c r="K8653" s="6"/>
    </row>
    <row r="8654" spans="1:11" ht="12.75" customHeight="1" x14ac:dyDescent="0.25">
      <c r="A8654" s="13">
        <v>42746</v>
      </c>
      <c r="B8654" s="14">
        <v>48.03</v>
      </c>
      <c r="C8654" s="14">
        <v>0</v>
      </c>
      <c r="D8654" s="14">
        <v>0</v>
      </c>
      <c r="E8654" s="15">
        <v>48.03</v>
      </c>
      <c r="F8654" s="16">
        <f t="shared" si="2241"/>
        <v>3.5686290000000005</v>
      </c>
      <c r="G8654" s="20">
        <f t="shared" si="2244"/>
        <v>32.164503266286424</v>
      </c>
      <c r="H8654" s="17">
        <v>7.3000000000000001E-3</v>
      </c>
      <c r="I8654" s="18">
        <f t="shared" si="2242"/>
        <v>0.24782636969389091</v>
      </c>
      <c r="J8654" s="21">
        <f t="shared" si="2243"/>
        <v>35.980958635980315</v>
      </c>
      <c r="K8654" s="6"/>
    </row>
    <row r="8655" spans="1:11" ht="12.75" customHeight="1" x14ac:dyDescent="0.25">
      <c r="A8655" s="13">
        <v>42773</v>
      </c>
      <c r="B8655" s="14">
        <v>46.2</v>
      </c>
      <c r="C8655" s="14">
        <v>0</v>
      </c>
      <c r="D8655" s="14">
        <v>0</v>
      </c>
      <c r="E8655" s="15">
        <v>46.2</v>
      </c>
      <c r="F8655" s="16">
        <f t="shared" si="2241"/>
        <v>3.4326600000000003</v>
      </c>
      <c r="G8655" s="20">
        <f t="shared" si="2244"/>
        <v>35.980958635980315</v>
      </c>
      <c r="H8655" s="17">
        <v>6.8999999999999999E-3</v>
      </c>
      <c r="I8655" s="18">
        <f t="shared" si="2242"/>
        <v>0.26011129158826418</v>
      </c>
      <c r="J8655" s="21">
        <f t="shared" si="2243"/>
        <v>39.67372992756858</v>
      </c>
      <c r="K8655" s="6"/>
    </row>
    <row r="8656" spans="1:11" ht="12.75" customHeight="1" x14ac:dyDescent="0.25">
      <c r="A8656" s="13">
        <v>42801</v>
      </c>
      <c r="B8656" s="14">
        <v>45.13</v>
      </c>
      <c r="C8656" s="14">
        <v>0</v>
      </c>
      <c r="D8656" s="14">
        <v>0</v>
      </c>
      <c r="E8656" s="15">
        <v>45.13</v>
      </c>
      <c r="F8656" s="16">
        <f t="shared" si="2241"/>
        <v>3.3531590000000002</v>
      </c>
      <c r="G8656" s="20">
        <f t="shared" si="2244"/>
        <v>39.67372992756858</v>
      </c>
      <c r="H8656" s="17">
        <v>7.9000000000000008E-3</v>
      </c>
      <c r="I8656" s="18">
        <f t="shared" si="2242"/>
        <v>0.32666744447779184</v>
      </c>
      <c r="J8656" s="21">
        <f t="shared" si="2243"/>
        <v>43.35355637204637</v>
      </c>
      <c r="K8656" s="6"/>
    </row>
    <row r="8657" spans="1:11" ht="12.75" customHeight="1" x14ac:dyDescent="0.25">
      <c r="A8657" s="13">
        <v>42835</v>
      </c>
      <c r="B8657" s="14">
        <v>48.17</v>
      </c>
      <c r="C8657" s="14">
        <v>0</v>
      </c>
      <c r="D8657" s="14">
        <v>0</v>
      </c>
      <c r="E8657" s="15">
        <v>48.17</v>
      </c>
      <c r="F8657" s="16">
        <f t="shared" si="2241"/>
        <v>3.5790310000000005</v>
      </c>
      <c r="G8657" s="20">
        <f t="shared" si="2244"/>
        <v>43.35355637204637</v>
      </c>
      <c r="H8657" s="17">
        <v>8.9999999999999993E-3</v>
      </c>
      <c r="I8657" s="18">
        <f t="shared" si="2242"/>
        <v>0.40628764684841728</v>
      </c>
      <c r="J8657" s="21">
        <f t="shared" si="2243"/>
        <v>47.33887501889479</v>
      </c>
      <c r="K8657" s="6"/>
    </row>
    <row r="8658" spans="1:11" ht="12.75" customHeight="1" x14ac:dyDescent="0.25">
      <c r="A8658" s="13">
        <v>42866</v>
      </c>
      <c r="B8658" s="14">
        <v>48.45</v>
      </c>
      <c r="C8658" s="14">
        <v>0</v>
      </c>
      <c r="D8658" s="14">
        <v>0</v>
      </c>
      <c r="E8658" s="15"/>
      <c r="F8658" s="16">
        <f t="shared" si="2241"/>
        <v>0</v>
      </c>
      <c r="G8658" s="20">
        <f t="shared" si="2244"/>
        <v>47.33887501889479</v>
      </c>
      <c r="H8658" s="17">
        <v>9.0500000000000008E-3</v>
      </c>
      <c r="I8658" s="18">
        <f t="shared" si="2242"/>
        <v>0.42841681892099787</v>
      </c>
      <c r="J8658" s="21">
        <f t="shared" si="2243"/>
        <v>47.76729183781579</v>
      </c>
      <c r="K8658" s="6"/>
    </row>
    <row r="8659" spans="1:11" ht="12.75" customHeight="1" x14ac:dyDescent="0.25">
      <c r="A8659" s="13">
        <v>42896</v>
      </c>
      <c r="B8659" s="14">
        <v>46.58</v>
      </c>
      <c r="C8659" s="14">
        <v>0</v>
      </c>
      <c r="D8659" s="14">
        <v>0</v>
      </c>
      <c r="E8659" s="15"/>
      <c r="F8659" s="16">
        <f t="shared" si="2241"/>
        <v>0</v>
      </c>
      <c r="G8659" s="20">
        <f t="shared" si="2244"/>
        <v>47.76729183781579</v>
      </c>
      <c r="H8659" s="17">
        <v>1.0149999999999999E-2</v>
      </c>
      <c r="I8659" s="18">
        <f t="shared" si="2242"/>
        <v>0.48483801215383021</v>
      </c>
      <c r="J8659" s="27">
        <f t="shared" si="2243"/>
        <v>48.25212984996962</v>
      </c>
      <c r="K8659" s="6"/>
    </row>
    <row r="8660" spans="1:11" ht="12.75" customHeight="1" x14ac:dyDescent="0.25">
      <c r="A8660" s="13"/>
      <c r="B8660" s="14"/>
      <c r="C8660" s="14"/>
      <c r="D8660" s="14"/>
      <c r="E8660" s="15"/>
      <c r="F8660" s="16">
        <f>SUM(F8646:F8659)</f>
        <v>45.453024999999997</v>
      </c>
      <c r="I8660" s="8">
        <f>SUM(I8646:I8659)</f>
        <v>2.7991048499696141</v>
      </c>
      <c r="K8660" s="6">
        <f>SUM(F8660:I8660)</f>
        <v>48.252129849969613</v>
      </c>
    </row>
    <row r="8661" spans="1:11" ht="12.75" customHeight="1" x14ac:dyDescent="0.25">
      <c r="A8661" s="7" t="s">
        <v>1090</v>
      </c>
      <c r="B8661" s="7" t="s">
        <v>1091</v>
      </c>
      <c r="K8661" s="6"/>
    </row>
    <row r="8662" spans="1:11" ht="12.75" customHeight="1" x14ac:dyDescent="0.25">
      <c r="A8662" s="13">
        <v>42501</v>
      </c>
      <c r="B8662" s="14">
        <v>0</v>
      </c>
      <c r="C8662" s="14">
        <v>0</v>
      </c>
      <c r="D8662" s="14">
        <v>31.66</v>
      </c>
      <c r="E8662" s="15">
        <v>31.66</v>
      </c>
      <c r="F8662" s="16">
        <f t="shared" ref="F8662:F8675" si="2245">PRODUCT(E8662*0.0743)</f>
        <v>2.352338</v>
      </c>
      <c r="H8662" s="17">
        <v>3.5000000000000001E-3</v>
      </c>
      <c r="I8662" s="18">
        <f t="shared" ref="I8662:I8675" si="2246">((F8662/2)+G8662)*(H8662)</f>
        <v>4.1165914999999999E-3</v>
      </c>
      <c r="J8662" s="19">
        <f t="shared" ref="J8662:J8675" si="2247">F8662+G8662+I8662</f>
        <v>2.3564545914999999</v>
      </c>
      <c r="K8662" s="6"/>
    </row>
    <row r="8663" spans="1:11" ht="12.75" customHeight="1" x14ac:dyDescent="0.25">
      <c r="A8663" s="13">
        <v>42527</v>
      </c>
      <c r="B8663" s="14">
        <v>31.66</v>
      </c>
      <c r="C8663" s="14">
        <v>0</v>
      </c>
      <c r="D8663" s="14">
        <v>0</v>
      </c>
      <c r="E8663" s="15">
        <v>31.66</v>
      </c>
      <c r="F8663" s="16">
        <f t="shared" si="2245"/>
        <v>2.352338</v>
      </c>
      <c r="G8663" s="20">
        <f t="shared" ref="G8663:G8675" si="2248">SUM(J8662)</f>
        <v>2.3564545914999999</v>
      </c>
      <c r="H8663" s="17">
        <v>3.7000000000000002E-3</v>
      </c>
      <c r="I8663" s="18">
        <f t="shared" si="2246"/>
        <v>1.3070707288550001E-2</v>
      </c>
      <c r="J8663" s="19">
        <f t="shared" si="2247"/>
        <v>4.7218632987885503</v>
      </c>
      <c r="K8663" s="6"/>
    </row>
    <row r="8664" spans="1:11" ht="12.75" customHeight="1" x14ac:dyDescent="0.25">
      <c r="A8664" s="13">
        <v>42559</v>
      </c>
      <c r="B8664" s="14">
        <v>32.71</v>
      </c>
      <c r="C8664" s="14">
        <v>0</v>
      </c>
      <c r="D8664" s="14">
        <v>0</v>
      </c>
      <c r="E8664" s="15">
        <v>32.71</v>
      </c>
      <c r="F8664" s="16">
        <f t="shared" si="2245"/>
        <v>2.4303530000000002</v>
      </c>
      <c r="G8664" s="20">
        <f t="shared" si="2248"/>
        <v>4.7218632987885503</v>
      </c>
      <c r="H8664" s="17">
        <v>4.0499999999999998E-3</v>
      </c>
      <c r="I8664" s="18">
        <f t="shared" si="2246"/>
        <v>2.4045011185093626E-2</v>
      </c>
      <c r="J8664" s="19">
        <f t="shared" si="2247"/>
        <v>7.1762613099736443</v>
      </c>
      <c r="K8664" s="6"/>
    </row>
    <row r="8665" spans="1:11" ht="12.75" customHeight="1" x14ac:dyDescent="0.25">
      <c r="A8665" s="13">
        <v>42590</v>
      </c>
      <c r="B8665" s="14">
        <v>52.66</v>
      </c>
      <c r="C8665" s="14">
        <v>0</v>
      </c>
      <c r="D8665" s="14">
        <v>0</v>
      </c>
      <c r="E8665" s="15">
        <v>52.66</v>
      </c>
      <c r="F8665" s="16">
        <f t="shared" si="2245"/>
        <v>3.9126379999999998</v>
      </c>
      <c r="G8665" s="20">
        <f t="shared" si="2248"/>
        <v>7.1762613099736443</v>
      </c>
      <c r="H8665" s="17">
        <v>4.1999999999999997E-3</v>
      </c>
      <c r="I8665" s="18">
        <f t="shared" si="2246"/>
        <v>3.8356837301889303E-2</v>
      </c>
      <c r="J8665" s="19">
        <f t="shared" si="2247"/>
        <v>11.127256147275533</v>
      </c>
      <c r="K8665" s="6"/>
    </row>
    <row r="8666" spans="1:11" ht="12.75" customHeight="1" x14ac:dyDescent="0.25">
      <c r="A8666" s="13">
        <v>42622</v>
      </c>
      <c r="B8666" s="14">
        <v>31.66</v>
      </c>
      <c r="C8666" s="14">
        <v>0</v>
      </c>
      <c r="D8666" s="14">
        <v>0</v>
      </c>
      <c r="E8666" s="15">
        <v>31.66</v>
      </c>
      <c r="F8666" s="16">
        <f t="shared" si="2245"/>
        <v>2.352338</v>
      </c>
      <c r="G8666" s="20">
        <f t="shared" si="2248"/>
        <v>11.127256147275533</v>
      </c>
      <c r="H8666" s="17">
        <v>4.45E-3</v>
      </c>
      <c r="I8666" s="18">
        <f t="shared" si="2246"/>
        <v>5.4750241905376119E-2</v>
      </c>
      <c r="J8666" s="19">
        <f t="shared" si="2247"/>
        <v>13.534344389180909</v>
      </c>
      <c r="K8666" s="6"/>
    </row>
    <row r="8667" spans="1:11" ht="12.75" customHeight="1" x14ac:dyDescent="0.25">
      <c r="A8667" s="13">
        <v>42654</v>
      </c>
      <c r="B8667" s="14">
        <v>35.86</v>
      </c>
      <c r="C8667" s="14">
        <v>0</v>
      </c>
      <c r="D8667" s="14">
        <v>0</v>
      </c>
      <c r="E8667" s="15">
        <v>35.86</v>
      </c>
      <c r="F8667" s="16">
        <f t="shared" si="2245"/>
        <v>2.6643980000000003</v>
      </c>
      <c r="G8667" s="20">
        <f t="shared" si="2248"/>
        <v>13.534344389180909</v>
      </c>
      <c r="H8667" s="17">
        <v>4.7999999999999996E-3</v>
      </c>
      <c r="I8667" s="18">
        <f t="shared" si="2246"/>
        <v>7.1359408268068358E-2</v>
      </c>
      <c r="J8667" s="21">
        <f t="shared" si="2247"/>
        <v>16.270101797448977</v>
      </c>
      <c r="K8667" s="6"/>
    </row>
    <row r="8668" spans="1:11" ht="12.75" customHeight="1" x14ac:dyDescent="0.25">
      <c r="A8668" s="13">
        <v>42682</v>
      </c>
      <c r="B8668" s="14">
        <v>33.76</v>
      </c>
      <c r="C8668" s="14">
        <v>0</v>
      </c>
      <c r="D8668" s="14">
        <v>0</v>
      </c>
      <c r="E8668" s="15">
        <v>33.76</v>
      </c>
      <c r="F8668" s="16">
        <f t="shared" si="2245"/>
        <v>2.5083679999999999</v>
      </c>
      <c r="G8668" s="20">
        <f t="shared" si="2248"/>
        <v>16.270101797448977</v>
      </c>
      <c r="H8668" s="17">
        <v>4.7999999999999996E-3</v>
      </c>
      <c r="I8668" s="18">
        <f t="shared" si="2246"/>
        <v>8.4116571827755074E-2</v>
      </c>
      <c r="J8668" s="21">
        <f t="shared" si="2247"/>
        <v>18.862586369276734</v>
      </c>
      <c r="K8668" s="6"/>
    </row>
    <row r="8669" spans="1:11" ht="12.75" customHeight="1" x14ac:dyDescent="0.25">
      <c r="A8669" s="13">
        <v>42711</v>
      </c>
      <c r="B8669" s="14">
        <v>31.66</v>
      </c>
      <c r="C8669" s="14">
        <v>0</v>
      </c>
      <c r="D8669" s="14">
        <v>0</v>
      </c>
      <c r="E8669" s="15">
        <v>31.66</v>
      </c>
      <c r="F8669" s="16">
        <f t="shared" si="2245"/>
        <v>2.352338</v>
      </c>
      <c r="G8669" s="20">
        <f t="shared" si="2248"/>
        <v>18.862586369276734</v>
      </c>
      <c r="H8669" s="17">
        <v>6.0000000000000001E-3</v>
      </c>
      <c r="I8669" s="18">
        <f t="shared" si="2246"/>
        <v>0.12023253221566041</v>
      </c>
      <c r="J8669" s="21">
        <f t="shared" si="2247"/>
        <v>21.335156901492393</v>
      </c>
      <c r="K8669" s="6"/>
    </row>
    <row r="8670" spans="1:11" ht="12.75" customHeight="1" x14ac:dyDescent="0.25">
      <c r="A8670" s="13">
        <v>42746</v>
      </c>
      <c r="B8670" s="14">
        <v>34.86</v>
      </c>
      <c r="C8670" s="14">
        <v>0</v>
      </c>
      <c r="D8670" s="14">
        <v>0</v>
      </c>
      <c r="E8670" s="15">
        <v>34.86</v>
      </c>
      <c r="F8670" s="16">
        <f t="shared" si="2245"/>
        <v>2.5900980000000002</v>
      </c>
      <c r="G8670" s="20">
        <f t="shared" si="2248"/>
        <v>21.335156901492393</v>
      </c>
      <c r="H8670" s="17">
        <v>7.3000000000000001E-3</v>
      </c>
      <c r="I8670" s="18">
        <f t="shared" si="2246"/>
        <v>0.16520050308089446</v>
      </c>
      <c r="J8670" s="21">
        <f t="shared" si="2247"/>
        <v>24.090455404573287</v>
      </c>
      <c r="K8670" s="6"/>
    </row>
    <row r="8671" spans="1:11" ht="12.75" customHeight="1" x14ac:dyDescent="0.25">
      <c r="A8671" s="13">
        <v>42773</v>
      </c>
      <c r="B8671" s="14">
        <v>36.96</v>
      </c>
      <c r="C8671" s="14">
        <v>0</v>
      </c>
      <c r="D8671" s="14">
        <v>0</v>
      </c>
      <c r="E8671" s="15">
        <v>36.96</v>
      </c>
      <c r="F8671" s="16">
        <f t="shared" si="2245"/>
        <v>2.7461280000000001</v>
      </c>
      <c r="G8671" s="20">
        <f t="shared" si="2248"/>
        <v>24.090455404573287</v>
      </c>
      <c r="H8671" s="17">
        <v>6.8999999999999999E-3</v>
      </c>
      <c r="I8671" s="18">
        <f t="shared" si="2246"/>
        <v>0.17569828389155567</v>
      </c>
      <c r="J8671" s="21">
        <f t="shared" si="2247"/>
        <v>27.012281688464842</v>
      </c>
      <c r="K8671" s="6"/>
    </row>
    <row r="8672" spans="1:11" ht="12.75" customHeight="1" x14ac:dyDescent="0.25">
      <c r="A8672" s="13">
        <v>42801</v>
      </c>
      <c r="B8672" s="14">
        <v>32.06</v>
      </c>
      <c r="C8672" s="14">
        <v>0</v>
      </c>
      <c r="D8672" s="14">
        <v>0</v>
      </c>
      <c r="E8672" s="15">
        <v>32.06</v>
      </c>
      <c r="F8672" s="16">
        <f t="shared" si="2245"/>
        <v>2.3820580000000002</v>
      </c>
      <c r="G8672" s="20">
        <f t="shared" si="2248"/>
        <v>27.012281688464842</v>
      </c>
      <c r="H8672" s="17">
        <v>7.9000000000000008E-3</v>
      </c>
      <c r="I8672" s="18">
        <f t="shared" si="2246"/>
        <v>0.22280615443887228</v>
      </c>
      <c r="J8672" s="21">
        <f t="shared" si="2247"/>
        <v>29.617145842903714</v>
      </c>
      <c r="K8672" s="6"/>
    </row>
    <row r="8673" spans="1:11" ht="12.75" customHeight="1" x14ac:dyDescent="0.25">
      <c r="A8673" s="13">
        <v>42835</v>
      </c>
      <c r="B8673" s="14">
        <v>36.03</v>
      </c>
      <c r="C8673" s="14">
        <v>0</v>
      </c>
      <c r="D8673" s="14">
        <v>0</v>
      </c>
      <c r="E8673" s="15">
        <v>36.03</v>
      </c>
      <c r="F8673" s="16">
        <f t="shared" si="2245"/>
        <v>2.6770290000000001</v>
      </c>
      <c r="G8673" s="20">
        <f t="shared" si="2248"/>
        <v>29.617145842903714</v>
      </c>
      <c r="H8673" s="17">
        <v>8.9999999999999993E-3</v>
      </c>
      <c r="I8673" s="18">
        <f t="shared" si="2246"/>
        <v>0.27860094308613337</v>
      </c>
      <c r="J8673" s="21">
        <f t="shared" si="2247"/>
        <v>32.572775785989847</v>
      </c>
      <c r="K8673" s="6"/>
    </row>
    <row r="8674" spans="1:11" ht="12.75" customHeight="1" x14ac:dyDescent="0.25">
      <c r="A8674" s="13">
        <v>42866</v>
      </c>
      <c r="B8674" s="14">
        <v>40.64</v>
      </c>
      <c r="C8674" s="14">
        <v>0</v>
      </c>
      <c r="D8674" s="14">
        <v>0</v>
      </c>
      <c r="E8674" s="15"/>
      <c r="F8674" s="16">
        <f t="shared" si="2245"/>
        <v>0</v>
      </c>
      <c r="G8674" s="20">
        <f t="shared" si="2248"/>
        <v>32.572775785989847</v>
      </c>
      <c r="H8674" s="17">
        <v>9.0500000000000008E-3</v>
      </c>
      <c r="I8674" s="18">
        <f t="shared" si="2246"/>
        <v>0.29478362086320814</v>
      </c>
      <c r="J8674" s="21">
        <f t="shared" si="2247"/>
        <v>32.867559406853054</v>
      </c>
      <c r="K8674" s="6"/>
    </row>
    <row r="8675" spans="1:11" ht="12.75" customHeight="1" x14ac:dyDescent="0.25">
      <c r="A8675" s="13">
        <v>42896</v>
      </c>
      <c r="B8675" s="14">
        <v>38.6</v>
      </c>
      <c r="C8675" s="14">
        <v>0</v>
      </c>
      <c r="D8675" s="14">
        <v>0</v>
      </c>
      <c r="E8675" s="15"/>
      <c r="F8675" s="16">
        <f t="shared" si="2245"/>
        <v>0</v>
      </c>
      <c r="G8675" s="20">
        <f t="shared" si="2248"/>
        <v>32.867559406853054</v>
      </c>
      <c r="H8675" s="17">
        <v>1.0149999999999999E-2</v>
      </c>
      <c r="I8675" s="18">
        <f t="shared" si="2246"/>
        <v>0.33360572797955845</v>
      </c>
      <c r="J8675" s="27">
        <f t="shared" si="2247"/>
        <v>33.201165134832614</v>
      </c>
      <c r="K8675" s="6"/>
    </row>
    <row r="8676" spans="1:11" ht="12.75" customHeight="1" x14ac:dyDescent="0.25">
      <c r="A8676" s="13"/>
      <c r="B8676" s="14"/>
      <c r="C8676" s="14"/>
      <c r="D8676" s="14"/>
      <c r="E8676" s="15"/>
      <c r="F8676" s="16">
        <f>SUM(F8662:F8675)</f>
        <v>31.320422000000001</v>
      </c>
      <c r="I8676" s="8">
        <f>SUM(I8662:I8675)</f>
        <v>1.8807431348326151</v>
      </c>
      <c r="K8676" s="6">
        <f>SUM(F8676:I8676)</f>
        <v>33.201165134832614</v>
      </c>
    </row>
    <row r="8677" spans="1:11" ht="12.75" customHeight="1" x14ac:dyDescent="0.25">
      <c r="A8677" s="7" t="s">
        <v>1092</v>
      </c>
      <c r="B8677" s="7" t="s">
        <v>1093</v>
      </c>
      <c r="K8677" s="6"/>
    </row>
    <row r="8678" spans="1:11" ht="12.75" customHeight="1" x14ac:dyDescent="0.25">
      <c r="A8678" s="13">
        <v>42501</v>
      </c>
      <c r="B8678" s="14">
        <v>12.77</v>
      </c>
      <c r="C8678" s="14">
        <v>0</v>
      </c>
      <c r="D8678" s="14">
        <v>31.66</v>
      </c>
      <c r="E8678" s="15">
        <v>44.43</v>
      </c>
      <c r="F8678" s="16">
        <f t="shared" ref="F8678:F8691" si="2249">PRODUCT(E8678*0.0743)</f>
        <v>3.3011490000000001</v>
      </c>
      <c r="H8678" s="17">
        <v>3.5000000000000001E-3</v>
      </c>
      <c r="I8678" s="18">
        <f t="shared" ref="I8678:I8691" si="2250">((F8678/2)+G8678)*(H8678)</f>
        <v>5.7770107500000004E-3</v>
      </c>
      <c r="J8678" s="19">
        <f t="shared" ref="J8678:J8691" si="2251">F8678+G8678+I8678</f>
        <v>3.3069260107500003</v>
      </c>
      <c r="K8678" s="6"/>
    </row>
    <row r="8679" spans="1:11" ht="12.75" customHeight="1" x14ac:dyDescent="0.25">
      <c r="A8679" s="13">
        <v>42527</v>
      </c>
      <c r="B8679" s="14">
        <v>56.34</v>
      </c>
      <c r="C8679" s="14">
        <v>0</v>
      </c>
      <c r="D8679" s="14">
        <v>0</v>
      </c>
      <c r="E8679" s="15">
        <v>56.34</v>
      </c>
      <c r="F8679" s="16">
        <f t="shared" si="2249"/>
        <v>4.1860620000000006</v>
      </c>
      <c r="G8679" s="20">
        <f t="shared" ref="G8679:G8691" si="2252">SUM(J8678)</f>
        <v>3.3069260107500003</v>
      </c>
      <c r="H8679" s="17">
        <v>3.7000000000000002E-3</v>
      </c>
      <c r="I8679" s="18">
        <f t="shared" si="2250"/>
        <v>1.9979840939775003E-2</v>
      </c>
      <c r="J8679" s="19">
        <f t="shared" si="2251"/>
        <v>7.5129678516897753</v>
      </c>
      <c r="K8679" s="6"/>
    </row>
    <row r="8680" spans="1:11" ht="12.75" customHeight="1" x14ac:dyDescent="0.25">
      <c r="A8680" s="13">
        <v>42559</v>
      </c>
      <c r="B8680" s="14">
        <v>54.76</v>
      </c>
      <c r="C8680" s="14">
        <v>0</v>
      </c>
      <c r="D8680" s="14">
        <v>0</v>
      </c>
      <c r="E8680" s="15">
        <v>54.76</v>
      </c>
      <c r="F8680" s="16">
        <f t="shared" si="2249"/>
        <v>4.0686679999999997</v>
      </c>
      <c r="G8680" s="20">
        <f t="shared" si="2252"/>
        <v>7.5129678516897753</v>
      </c>
      <c r="H8680" s="17">
        <v>4.0499999999999998E-3</v>
      </c>
      <c r="I8680" s="18">
        <f t="shared" si="2250"/>
        <v>3.8666572499343591E-2</v>
      </c>
      <c r="J8680" s="19">
        <f t="shared" si="2251"/>
        <v>11.620302424189118</v>
      </c>
      <c r="K8680" s="6"/>
    </row>
    <row r="8681" spans="1:11" ht="12.75" customHeight="1" x14ac:dyDescent="0.25">
      <c r="A8681" s="13">
        <v>42590</v>
      </c>
      <c r="B8681" s="14">
        <v>61.59</v>
      </c>
      <c r="C8681" s="14">
        <v>0</v>
      </c>
      <c r="D8681" s="14">
        <v>0</v>
      </c>
      <c r="E8681" s="15">
        <v>61.59</v>
      </c>
      <c r="F8681" s="16">
        <f t="shared" si="2249"/>
        <v>4.5761370000000001</v>
      </c>
      <c r="G8681" s="20">
        <f t="shared" si="2252"/>
        <v>11.620302424189118</v>
      </c>
      <c r="H8681" s="17">
        <v>4.1999999999999997E-3</v>
      </c>
      <c r="I8681" s="18">
        <f t="shared" si="2250"/>
        <v>5.8415157881594293E-2</v>
      </c>
      <c r="J8681" s="19">
        <f t="shared" si="2251"/>
        <v>16.254854582070713</v>
      </c>
      <c r="K8681" s="6"/>
    </row>
    <row r="8682" spans="1:11" ht="12.75" customHeight="1" x14ac:dyDescent="0.25">
      <c r="A8682" s="13">
        <v>42622</v>
      </c>
      <c r="B8682" s="14">
        <v>56.34</v>
      </c>
      <c r="C8682" s="14">
        <v>0</v>
      </c>
      <c r="D8682" s="14">
        <v>0</v>
      </c>
      <c r="E8682" s="15">
        <v>56.34</v>
      </c>
      <c r="F8682" s="16">
        <f t="shared" si="2249"/>
        <v>4.1860620000000006</v>
      </c>
      <c r="G8682" s="20">
        <f t="shared" si="2252"/>
        <v>16.254854582070713</v>
      </c>
      <c r="H8682" s="17">
        <v>4.45E-3</v>
      </c>
      <c r="I8682" s="18">
        <f t="shared" si="2250"/>
        <v>8.1648090840214668E-2</v>
      </c>
      <c r="J8682" s="19">
        <f t="shared" si="2251"/>
        <v>20.522564672910928</v>
      </c>
      <c r="K8682" s="6"/>
    </row>
    <row r="8683" spans="1:11" ht="12.75" customHeight="1" x14ac:dyDescent="0.25">
      <c r="A8683" s="13">
        <v>42654</v>
      </c>
      <c r="B8683" s="14">
        <v>67.36</v>
      </c>
      <c r="C8683" s="14">
        <v>0</v>
      </c>
      <c r="D8683" s="14">
        <v>0</v>
      </c>
      <c r="E8683" s="15">
        <v>67.36</v>
      </c>
      <c r="F8683" s="16">
        <f t="shared" si="2249"/>
        <v>5.004848</v>
      </c>
      <c r="G8683" s="20">
        <f t="shared" si="2252"/>
        <v>20.522564672910928</v>
      </c>
      <c r="H8683" s="17">
        <v>4.7999999999999996E-3</v>
      </c>
      <c r="I8683" s="18">
        <f t="shared" si="2250"/>
        <v>0.11051994562997244</v>
      </c>
      <c r="J8683" s="21">
        <f t="shared" si="2251"/>
        <v>25.637932618540898</v>
      </c>
      <c r="K8683" s="6"/>
    </row>
    <row r="8684" spans="1:11" ht="12.75" customHeight="1" x14ac:dyDescent="0.25">
      <c r="A8684" s="13">
        <v>42682</v>
      </c>
      <c r="B8684" s="14">
        <v>84.16</v>
      </c>
      <c r="C8684" s="14">
        <v>0</v>
      </c>
      <c r="D8684" s="14">
        <v>0</v>
      </c>
      <c r="E8684" s="15">
        <v>84.16</v>
      </c>
      <c r="F8684" s="16">
        <f t="shared" si="2249"/>
        <v>6.253088</v>
      </c>
      <c r="G8684" s="20">
        <f t="shared" si="2252"/>
        <v>25.637932618540898</v>
      </c>
      <c r="H8684" s="17">
        <v>4.7999999999999996E-3</v>
      </c>
      <c r="I8684" s="18">
        <f t="shared" si="2250"/>
        <v>0.1380694877689963</v>
      </c>
      <c r="J8684" s="21">
        <f t="shared" si="2251"/>
        <v>32.029090106309894</v>
      </c>
      <c r="K8684" s="6"/>
    </row>
    <row r="8685" spans="1:11" ht="12.75" customHeight="1" x14ac:dyDescent="0.25">
      <c r="A8685" s="13">
        <v>42711</v>
      </c>
      <c r="B8685" s="14">
        <v>84.16</v>
      </c>
      <c r="C8685" s="14">
        <v>0</v>
      </c>
      <c r="D8685" s="14">
        <v>0</v>
      </c>
      <c r="E8685" s="15">
        <v>84.16</v>
      </c>
      <c r="F8685" s="16">
        <f t="shared" si="2249"/>
        <v>6.253088</v>
      </c>
      <c r="G8685" s="20">
        <f t="shared" si="2252"/>
        <v>32.029090106309894</v>
      </c>
      <c r="H8685" s="17">
        <v>6.0000000000000001E-3</v>
      </c>
      <c r="I8685" s="18">
        <f t="shared" si="2250"/>
        <v>0.21093380463785938</v>
      </c>
      <c r="J8685" s="21">
        <f t="shared" si="2251"/>
        <v>38.493111910947754</v>
      </c>
      <c r="K8685" s="6"/>
    </row>
    <row r="8686" spans="1:11" ht="12.75" customHeight="1" x14ac:dyDescent="0.25">
      <c r="A8686" s="13">
        <v>42746</v>
      </c>
      <c r="B8686" s="14">
        <v>41.98</v>
      </c>
      <c r="C8686" s="14">
        <v>0</v>
      </c>
      <c r="D8686" s="14">
        <v>0</v>
      </c>
      <c r="E8686" s="15">
        <v>41.98</v>
      </c>
      <c r="F8686" s="16">
        <f t="shared" si="2249"/>
        <v>3.1191140000000002</v>
      </c>
      <c r="G8686" s="20">
        <f t="shared" si="2252"/>
        <v>38.493111910947754</v>
      </c>
      <c r="H8686" s="17">
        <v>7.3000000000000001E-3</v>
      </c>
      <c r="I8686" s="18">
        <f t="shared" si="2250"/>
        <v>0.2923844830499186</v>
      </c>
      <c r="J8686" s="21">
        <f t="shared" si="2251"/>
        <v>41.904610393997679</v>
      </c>
      <c r="K8686" s="6"/>
    </row>
    <row r="8687" spans="1:11" ht="12.75" customHeight="1" x14ac:dyDescent="0.25">
      <c r="A8687" s="13">
        <v>42773</v>
      </c>
      <c r="B8687" s="14">
        <v>37.6</v>
      </c>
      <c r="C8687" s="14">
        <v>0</v>
      </c>
      <c r="D8687" s="14">
        <v>0</v>
      </c>
      <c r="E8687" s="15">
        <v>37.6</v>
      </c>
      <c r="F8687" s="16">
        <f t="shared" si="2249"/>
        <v>2.7936800000000002</v>
      </c>
      <c r="G8687" s="20">
        <f t="shared" si="2252"/>
        <v>41.904610393997679</v>
      </c>
      <c r="H8687" s="17">
        <v>6.8999999999999999E-3</v>
      </c>
      <c r="I8687" s="18">
        <f t="shared" si="2250"/>
        <v>0.29878000771858398</v>
      </c>
      <c r="J8687" s="21">
        <f t="shared" si="2251"/>
        <v>44.997070401716265</v>
      </c>
      <c r="K8687" s="6"/>
    </row>
    <row r="8688" spans="1:11" ht="12.75" customHeight="1" x14ac:dyDescent="0.25">
      <c r="A8688" s="13">
        <v>42801</v>
      </c>
      <c r="B8688" s="14">
        <v>35.75</v>
      </c>
      <c r="C8688" s="14">
        <v>0</v>
      </c>
      <c r="D8688" s="14">
        <v>0</v>
      </c>
      <c r="E8688" s="15">
        <v>35.75</v>
      </c>
      <c r="F8688" s="16">
        <f t="shared" si="2249"/>
        <v>2.6562250000000001</v>
      </c>
      <c r="G8688" s="20">
        <f t="shared" si="2252"/>
        <v>44.997070401716265</v>
      </c>
      <c r="H8688" s="17">
        <v>7.9000000000000008E-3</v>
      </c>
      <c r="I8688" s="18">
        <f t="shared" si="2250"/>
        <v>0.36596894492355853</v>
      </c>
      <c r="J8688" s="21">
        <f t="shared" si="2251"/>
        <v>48.019264346639822</v>
      </c>
      <c r="K8688" s="6"/>
    </row>
    <row r="8689" spans="1:11" ht="12.75" customHeight="1" x14ac:dyDescent="0.25">
      <c r="A8689" s="13">
        <v>42835</v>
      </c>
      <c r="B8689" s="14">
        <v>39.619999999999997</v>
      </c>
      <c r="C8689" s="14">
        <v>0</v>
      </c>
      <c r="D8689" s="14">
        <v>0</v>
      </c>
      <c r="E8689" s="15">
        <v>39.619999999999997</v>
      </c>
      <c r="F8689" s="16">
        <f t="shared" si="2249"/>
        <v>2.9437660000000001</v>
      </c>
      <c r="G8689" s="20">
        <f t="shared" si="2252"/>
        <v>48.019264346639822</v>
      </c>
      <c r="H8689" s="17">
        <v>8.9999999999999993E-3</v>
      </c>
      <c r="I8689" s="18">
        <f t="shared" si="2250"/>
        <v>0.44542032611975835</v>
      </c>
      <c r="J8689" s="21">
        <f t="shared" si="2251"/>
        <v>51.408450672759585</v>
      </c>
      <c r="K8689" s="6"/>
    </row>
    <row r="8690" spans="1:11" ht="12.75" customHeight="1" x14ac:dyDescent="0.25">
      <c r="A8690" s="13">
        <v>42866</v>
      </c>
      <c r="B8690" s="14">
        <v>37.85</v>
      </c>
      <c r="C8690" s="14">
        <v>0</v>
      </c>
      <c r="D8690" s="14">
        <v>0</v>
      </c>
      <c r="E8690" s="15"/>
      <c r="F8690" s="16">
        <f t="shared" si="2249"/>
        <v>0</v>
      </c>
      <c r="G8690" s="20">
        <f t="shared" si="2252"/>
        <v>51.408450672759585</v>
      </c>
      <c r="H8690" s="17">
        <v>9.0500000000000008E-3</v>
      </c>
      <c r="I8690" s="18">
        <f t="shared" si="2250"/>
        <v>0.46524647858847429</v>
      </c>
      <c r="J8690" s="21">
        <f t="shared" si="2251"/>
        <v>51.873697151348061</v>
      </c>
      <c r="K8690" s="6"/>
    </row>
    <row r="8691" spans="1:11" ht="12.75" customHeight="1" x14ac:dyDescent="0.25">
      <c r="A8691" s="13">
        <v>42896</v>
      </c>
      <c r="B8691" s="14">
        <v>54.19</v>
      </c>
      <c r="C8691" s="14">
        <v>0</v>
      </c>
      <c r="D8691" s="14">
        <v>0</v>
      </c>
      <c r="E8691" s="15"/>
      <c r="F8691" s="16">
        <f t="shared" si="2249"/>
        <v>0</v>
      </c>
      <c r="G8691" s="20">
        <f t="shared" si="2252"/>
        <v>51.873697151348061</v>
      </c>
      <c r="H8691" s="17">
        <v>1.0149999999999999E-2</v>
      </c>
      <c r="I8691" s="18">
        <f t="shared" si="2250"/>
        <v>0.52651802608618281</v>
      </c>
      <c r="J8691" s="27">
        <f t="shared" si="2251"/>
        <v>52.400215177434241</v>
      </c>
      <c r="K8691" s="6"/>
    </row>
    <row r="8692" spans="1:11" ht="12.75" customHeight="1" x14ac:dyDescent="0.25">
      <c r="A8692" s="13"/>
      <c r="B8692" s="14"/>
      <c r="C8692" s="14"/>
      <c r="D8692" s="14"/>
      <c r="E8692" s="15"/>
      <c r="F8692" s="16">
        <f>SUM(F8678:F8691)</f>
        <v>49.341887</v>
      </c>
      <c r="I8692" s="8">
        <f>SUM(I8678:I8691)</f>
        <v>3.0583281774342321</v>
      </c>
      <c r="K8692" s="6">
        <f>SUM(F8692:I8692)</f>
        <v>52.400215177434234</v>
      </c>
    </row>
    <row r="8693" spans="1:11" ht="12.75" customHeight="1" x14ac:dyDescent="0.25">
      <c r="A8693" s="7" t="s">
        <v>1094</v>
      </c>
      <c r="B8693" s="7" t="s">
        <v>1095</v>
      </c>
      <c r="K8693" s="6"/>
    </row>
    <row r="8694" spans="1:11" ht="12.75" customHeight="1" x14ac:dyDescent="0.25">
      <c r="A8694" s="13">
        <v>42501</v>
      </c>
      <c r="B8694" s="14">
        <v>17.420000000000002</v>
      </c>
      <c r="C8694" s="14">
        <v>0</v>
      </c>
      <c r="D8694" s="14">
        <v>31.66</v>
      </c>
      <c r="E8694" s="15">
        <v>49.08</v>
      </c>
      <c r="F8694" s="16">
        <f t="shared" ref="F8694:F8707" si="2253">PRODUCT(E8694*0.0743)</f>
        <v>3.6466440000000002</v>
      </c>
      <c r="H8694" s="17">
        <v>3.5000000000000001E-3</v>
      </c>
      <c r="I8694" s="18">
        <f t="shared" ref="I8694:I8707" si="2254">((F8694/2)+G8694)*(H8694)</f>
        <v>6.3816270000000008E-3</v>
      </c>
      <c r="J8694" s="19">
        <f t="shared" ref="J8694:J8707" si="2255">F8694+G8694+I8694</f>
        <v>3.6530256270000003</v>
      </c>
      <c r="K8694" s="6"/>
    </row>
    <row r="8695" spans="1:11" ht="12.75" customHeight="1" x14ac:dyDescent="0.25">
      <c r="A8695" s="13">
        <v>42527</v>
      </c>
      <c r="B8695" s="14">
        <v>68.41</v>
      </c>
      <c r="C8695" s="14">
        <v>0</v>
      </c>
      <c r="D8695" s="14">
        <v>0</v>
      </c>
      <c r="E8695" s="15">
        <v>68.41</v>
      </c>
      <c r="F8695" s="16">
        <f t="shared" si="2253"/>
        <v>5.0828629999999997</v>
      </c>
      <c r="G8695" s="20">
        <f t="shared" ref="G8695:G8707" si="2256">SUM(J8694)</f>
        <v>3.6530256270000003</v>
      </c>
      <c r="H8695" s="17">
        <v>3.7000000000000002E-3</v>
      </c>
      <c r="I8695" s="18">
        <f t="shared" si="2254"/>
        <v>2.29194913699E-2</v>
      </c>
      <c r="J8695" s="19">
        <f t="shared" si="2255"/>
        <v>8.7588081183698989</v>
      </c>
      <c r="K8695" s="6"/>
    </row>
    <row r="8696" spans="1:11" ht="12.75" customHeight="1" x14ac:dyDescent="0.25">
      <c r="A8696" s="13">
        <v>42559</v>
      </c>
      <c r="B8696" s="14">
        <v>45.31</v>
      </c>
      <c r="C8696" s="14">
        <v>0</v>
      </c>
      <c r="D8696" s="14">
        <v>0</v>
      </c>
      <c r="E8696" s="15">
        <v>45.31</v>
      </c>
      <c r="F8696" s="16">
        <f t="shared" si="2253"/>
        <v>3.3665330000000004</v>
      </c>
      <c r="G8696" s="20">
        <f t="shared" si="2256"/>
        <v>8.7588081183698989</v>
      </c>
      <c r="H8696" s="17">
        <v>4.0499999999999998E-3</v>
      </c>
      <c r="I8696" s="18">
        <f t="shared" si="2254"/>
        <v>4.2290402204398087E-2</v>
      </c>
      <c r="J8696" s="19">
        <f t="shared" si="2255"/>
        <v>12.167631520574297</v>
      </c>
      <c r="K8696" s="6"/>
    </row>
    <row r="8697" spans="1:11" ht="12.75" customHeight="1" x14ac:dyDescent="0.25">
      <c r="A8697" s="13">
        <v>42590</v>
      </c>
      <c r="B8697" s="14">
        <v>49.51</v>
      </c>
      <c r="C8697" s="14">
        <v>0</v>
      </c>
      <c r="D8697" s="14">
        <v>0</v>
      </c>
      <c r="E8697" s="15">
        <v>49.51</v>
      </c>
      <c r="F8697" s="16">
        <f t="shared" si="2253"/>
        <v>3.6785930000000002</v>
      </c>
      <c r="G8697" s="20">
        <f t="shared" si="2256"/>
        <v>12.167631520574297</v>
      </c>
      <c r="H8697" s="17">
        <v>4.1999999999999997E-3</v>
      </c>
      <c r="I8697" s="18">
        <f t="shared" si="2254"/>
        <v>5.8829097686412042E-2</v>
      </c>
      <c r="J8697" s="19">
        <f t="shared" si="2255"/>
        <v>15.905053618260707</v>
      </c>
      <c r="K8697" s="6"/>
    </row>
    <row r="8698" spans="1:11" ht="12.75" customHeight="1" x14ac:dyDescent="0.25">
      <c r="A8698" s="13">
        <v>42622</v>
      </c>
      <c r="B8698" s="14">
        <v>48.99</v>
      </c>
      <c r="C8698" s="14">
        <v>0</v>
      </c>
      <c r="D8698" s="14">
        <v>0</v>
      </c>
      <c r="E8698" s="15">
        <v>48.99</v>
      </c>
      <c r="F8698" s="16">
        <f t="shared" si="2253"/>
        <v>3.6399570000000003</v>
      </c>
      <c r="G8698" s="20">
        <f t="shared" si="2256"/>
        <v>15.905053618260707</v>
      </c>
      <c r="H8698" s="17">
        <v>4.45E-3</v>
      </c>
      <c r="I8698" s="18">
        <f t="shared" si="2254"/>
        <v>7.8876392926260142E-2</v>
      </c>
      <c r="J8698" s="19">
        <f t="shared" si="2255"/>
        <v>19.623887011186969</v>
      </c>
      <c r="K8698" s="6"/>
    </row>
    <row r="8699" spans="1:11" ht="12.75" customHeight="1" x14ac:dyDescent="0.25">
      <c r="A8699" s="13">
        <v>42654</v>
      </c>
      <c r="B8699" s="14">
        <v>53.71</v>
      </c>
      <c r="C8699" s="14">
        <v>0</v>
      </c>
      <c r="D8699" s="14">
        <v>0</v>
      </c>
      <c r="E8699" s="15">
        <v>53.71</v>
      </c>
      <c r="F8699" s="16">
        <f t="shared" si="2253"/>
        <v>3.9906530000000004</v>
      </c>
      <c r="G8699" s="20">
        <f t="shared" si="2256"/>
        <v>19.623887011186969</v>
      </c>
      <c r="H8699" s="17">
        <v>4.7999999999999996E-3</v>
      </c>
      <c r="I8699" s="18">
        <f t="shared" si="2254"/>
        <v>0.10377222485369744</v>
      </c>
      <c r="J8699" s="21">
        <f t="shared" si="2255"/>
        <v>23.718312236040667</v>
      </c>
      <c r="K8699" s="6"/>
    </row>
    <row r="8700" spans="1:11" ht="12.75" customHeight="1" x14ac:dyDescent="0.25">
      <c r="A8700" s="13">
        <v>42682</v>
      </c>
      <c r="B8700" s="14">
        <v>48.46</v>
      </c>
      <c r="C8700" s="14">
        <v>0</v>
      </c>
      <c r="D8700" s="14">
        <v>0</v>
      </c>
      <c r="E8700" s="15">
        <v>48.46</v>
      </c>
      <c r="F8700" s="16">
        <f t="shared" si="2253"/>
        <v>3.6005780000000005</v>
      </c>
      <c r="G8700" s="20">
        <f t="shared" si="2256"/>
        <v>23.718312236040667</v>
      </c>
      <c r="H8700" s="17">
        <v>4.7999999999999996E-3</v>
      </c>
      <c r="I8700" s="18">
        <f t="shared" si="2254"/>
        <v>0.12248928593299518</v>
      </c>
      <c r="J8700" s="21">
        <f t="shared" si="2255"/>
        <v>27.441379521973662</v>
      </c>
      <c r="K8700" s="6"/>
    </row>
    <row r="8701" spans="1:11" ht="12.75" customHeight="1" x14ac:dyDescent="0.25">
      <c r="A8701" s="13">
        <v>42711</v>
      </c>
      <c r="B8701" s="14">
        <v>63.69</v>
      </c>
      <c r="C8701" s="14">
        <v>0</v>
      </c>
      <c r="D8701" s="14">
        <v>0</v>
      </c>
      <c r="E8701" s="15">
        <v>63.69</v>
      </c>
      <c r="F8701" s="16">
        <f t="shared" si="2253"/>
        <v>4.7321670000000005</v>
      </c>
      <c r="G8701" s="20">
        <f t="shared" si="2256"/>
        <v>27.441379521973662</v>
      </c>
      <c r="H8701" s="17">
        <v>6.0000000000000001E-3</v>
      </c>
      <c r="I8701" s="18">
        <f t="shared" si="2254"/>
        <v>0.17884477813184196</v>
      </c>
      <c r="J8701" s="21">
        <f t="shared" si="2255"/>
        <v>32.352391300105502</v>
      </c>
      <c r="K8701" s="6"/>
    </row>
    <row r="8702" spans="1:11" ht="12.75" customHeight="1" x14ac:dyDescent="0.25">
      <c r="A8702" s="13">
        <v>42746</v>
      </c>
      <c r="B8702" s="14">
        <v>73.94</v>
      </c>
      <c r="C8702" s="14">
        <v>0</v>
      </c>
      <c r="D8702" s="14">
        <v>0</v>
      </c>
      <c r="E8702" s="15">
        <v>73.94</v>
      </c>
      <c r="F8702" s="16">
        <f t="shared" si="2253"/>
        <v>5.4937420000000001</v>
      </c>
      <c r="G8702" s="20">
        <f t="shared" si="2256"/>
        <v>32.352391300105502</v>
      </c>
      <c r="H8702" s="17">
        <v>7.3000000000000001E-3</v>
      </c>
      <c r="I8702" s="18">
        <f t="shared" si="2254"/>
        <v>0.25622461479077013</v>
      </c>
      <c r="J8702" s="21">
        <f t="shared" si="2255"/>
        <v>38.102357914896267</v>
      </c>
      <c r="K8702" s="6"/>
    </row>
    <row r="8703" spans="1:11" ht="12.75" customHeight="1" x14ac:dyDescent="0.25">
      <c r="A8703" s="13">
        <v>42773</v>
      </c>
      <c r="B8703" s="14">
        <v>65.900000000000006</v>
      </c>
      <c r="C8703" s="14">
        <v>0</v>
      </c>
      <c r="D8703" s="14">
        <v>0</v>
      </c>
      <c r="E8703" s="15">
        <v>65.900000000000006</v>
      </c>
      <c r="F8703" s="16">
        <f t="shared" si="2253"/>
        <v>4.896370000000001</v>
      </c>
      <c r="G8703" s="20">
        <f t="shared" si="2256"/>
        <v>38.102357914896267</v>
      </c>
      <c r="H8703" s="17">
        <v>6.8999999999999999E-3</v>
      </c>
      <c r="I8703" s="18">
        <f t="shared" si="2254"/>
        <v>0.27979874611278427</v>
      </c>
      <c r="J8703" s="21">
        <f t="shared" si="2255"/>
        <v>43.278526661009046</v>
      </c>
      <c r="K8703" s="6"/>
    </row>
    <row r="8704" spans="1:11" ht="12.75" customHeight="1" x14ac:dyDescent="0.25">
      <c r="A8704" s="13">
        <v>42801</v>
      </c>
      <c r="B8704" s="14">
        <v>68.430000000000007</v>
      </c>
      <c r="C8704" s="14">
        <v>0</v>
      </c>
      <c r="D8704" s="14">
        <v>0</v>
      </c>
      <c r="E8704" s="15">
        <v>68.430000000000007</v>
      </c>
      <c r="F8704" s="16">
        <f t="shared" si="2253"/>
        <v>5.0843490000000005</v>
      </c>
      <c r="G8704" s="20">
        <f t="shared" si="2256"/>
        <v>43.278526661009046</v>
      </c>
      <c r="H8704" s="17">
        <v>7.9000000000000008E-3</v>
      </c>
      <c r="I8704" s="18">
        <f t="shared" si="2254"/>
        <v>0.36198353917197151</v>
      </c>
      <c r="J8704" s="21">
        <f t="shared" si="2255"/>
        <v>48.724859200181022</v>
      </c>
      <c r="K8704" s="6"/>
    </row>
    <row r="8705" spans="1:11" ht="12.75" customHeight="1" x14ac:dyDescent="0.25">
      <c r="A8705" s="13">
        <v>42835</v>
      </c>
      <c r="B8705" s="14">
        <v>74.87</v>
      </c>
      <c r="C8705" s="14">
        <v>0</v>
      </c>
      <c r="D8705" s="14">
        <v>0</v>
      </c>
      <c r="E8705" s="15">
        <v>74.87</v>
      </c>
      <c r="F8705" s="16">
        <f t="shared" si="2253"/>
        <v>5.5628410000000006</v>
      </c>
      <c r="G8705" s="20">
        <f t="shared" si="2256"/>
        <v>48.724859200181022</v>
      </c>
      <c r="H8705" s="17">
        <v>8.9999999999999993E-3</v>
      </c>
      <c r="I8705" s="18">
        <f t="shared" si="2254"/>
        <v>0.46355651730162917</v>
      </c>
      <c r="J8705" s="21">
        <f t="shared" si="2255"/>
        <v>54.751256717482647</v>
      </c>
      <c r="K8705" s="6"/>
    </row>
    <row r="8706" spans="1:11" ht="12.75" customHeight="1" x14ac:dyDescent="0.25">
      <c r="A8706" s="13">
        <v>42866</v>
      </c>
      <c r="B8706" s="14">
        <v>72.819999999999993</v>
      </c>
      <c r="C8706" s="14">
        <v>0</v>
      </c>
      <c r="D8706" s="14">
        <v>0</v>
      </c>
      <c r="E8706" s="15"/>
      <c r="F8706" s="16">
        <f t="shared" si="2253"/>
        <v>0</v>
      </c>
      <c r="G8706" s="20">
        <f t="shared" si="2256"/>
        <v>54.751256717482647</v>
      </c>
      <c r="H8706" s="17">
        <v>9.0500000000000008E-3</v>
      </c>
      <c r="I8706" s="18">
        <f t="shared" si="2254"/>
        <v>0.49549887329321801</v>
      </c>
      <c r="J8706" s="21">
        <f t="shared" si="2255"/>
        <v>55.246755590775862</v>
      </c>
      <c r="K8706" s="6"/>
    </row>
    <row r="8707" spans="1:11" ht="12.75" customHeight="1" x14ac:dyDescent="0.25">
      <c r="A8707" s="13">
        <v>42896</v>
      </c>
      <c r="B8707" s="14">
        <v>67.319999999999993</v>
      </c>
      <c r="C8707" s="14">
        <v>0</v>
      </c>
      <c r="D8707" s="14">
        <v>0</v>
      </c>
      <c r="E8707" s="15"/>
      <c r="F8707" s="16">
        <f t="shared" si="2253"/>
        <v>0</v>
      </c>
      <c r="G8707" s="20">
        <f t="shared" si="2256"/>
        <v>55.246755590775862</v>
      </c>
      <c r="H8707" s="17">
        <v>1.0149999999999999E-2</v>
      </c>
      <c r="I8707" s="18">
        <f t="shared" si="2254"/>
        <v>0.56075456924637501</v>
      </c>
      <c r="J8707" s="27">
        <f t="shared" si="2255"/>
        <v>55.80751016002224</v>
      </c>
      <c r="K8707" s="6"/>
    </row>
    <row r="8708" spans="1:11" ht="12.75" customHeight="1" x14ac:dyDescent="0.25">
      <c r="A8708" s="13"/>
      <c r="B8708" s="14"/>
      <c r="C8708" s="14"/>
      <c r="D8708" s="14"/>
      <c r="E8708" s="15"/>
      <c r="F8708" s="16">
        <f>SUM(F8694:F8707)</f>
        <v>52.775290000000005</v>
      </c>
      <c r="I8708" s="8">
        <f>SUM(I8694:I8707)</f>
        <v>3.0322201600222529</v>
      </c>
      <c r="K8708" s="6">
        <f>SUM(F8708:I8708)</f>
        <v>55.807510160022261</v>
      </c>
    </row>
    <row r="8709" spans="1:11" ht="12.75" customHeight="1" x14ac:dyDescent="0.25">
      <c r="A8709" s="7" t="s">
        <v>1096</v>
      </c>
      <c r="B8709" s="7" t="s">
        <v>1097</v>
      </c>
      <c r="K8709" s="6"/>
    </row>
    <row r="8710" spans="1:11" ht="12.75" customHeight="1" x14ac:dyDescent="0.25">
      <c r="A8710" s="13">
        <v>42501</v>
      </c>
      <c r="B8710" s="14">
        <v>8.51</v>
      </c>
      <c r="C8710" s="14">
        <v>0</v>
      </c>
      <c r="D8710" s="14">
        <v>31.66</v>
      </c>
      <c r="E8710" s="15">
        <v>40.17</v>
      </c>
      <c r="F8710" s="16">
        <f t="shared" ref="F8710:F8723" si="2257">PRODUCT(E8710*0.0743)</f>
        <v>2.9846310000000003</v>
      </c>
      <c r="H8710" s="17">
        <v>3.5000000000000001E-3</v>
      </c>
      <c r="I8710" s="18">
        <f t="shared" ref="I8710:I8723" si="2258">((F8710/2)+G8710)*(H8710)</f>
        <v>5.2231042500000009E-3</v>
      </c>
      <c r="J8710" s="19">
        <f t="shared" ref="J8710:J8723" si="2259">F8710+G8710+I8710</f>
        <v>2.9898541042500004</v>
      </c>
      <c r="K8710" s="6"/>
    </row>
    <row r="8711" spans="1:11" ht="12.75" customHeight="1" x14ac:dyDescent="0.25">
      <c r="A8711" s="13">
        <v>42527</v>
      </c>
      <c r="B8711" s="14">
        <v>38.49</v>
      </c>
      <c r="C8711" s="14">
        <v>0</v>
      </c>
      <c r="D8711" s="14">
        <v>0</v>
      </c>
      <c r="E8711" s="15">
        <v>38.49</v>
      </c>
      <c r="F8711" s="16">
        <f t="shared" si="2257"/>
        <v>2.8598070000000004</v>
      </c>
      <c r="G8711" s="20">
        <f t="shared" ref="G8711:G8723" si="2260">SUM(J8710)</f>
        <v>2.9898541042500004</v>
      </c>
      <c r="H8711" s="17">
        <v>3.7000000000000002E-3</v>
      </c>
      <c r="I8711" s="18">
        <f t="shared" si="2258"/>
        <v>1.6353103135725005E-2</v>
      </c>
      <c r="J8711" s="19">
        <f t="shared" si="2259"/>
        <v>5.8660142073857262</v>
      </c>
      <c r="K8711" s="6"/>
    </row>
    <row r="8712" spans="1:11" ht="12.75" customHeight="1" x14ac:dyDescent="0.25">
      <c r="A8712" s="13">
        <v>42559</v>
      </c>
      <c r="B8712" s="14">
        <v>40.06</v>
      </c>
      <c r="C8712" s="14">
        <v>0</v>
      </c>
      <c r="D8712" s="14">
        <v>0</v>
      </c>
      <c r="E8712" s="15">
        <v>40.06</v>
      </c>
      <c r="F8712" s="16">
        <f t="shared" si="2257"/>
        <v>2.9764580000000005</v>
      </c>
      <c r="G8712" s="20">
        <f t="shared" si="2260"/>
        <v>5.8660142073857262</v>
      </c>
      <c r="H8712" s="17">
        <v>4.0499999999999998E-3</v>
      </c>
      <c r="I8712" s="18">
        <f t="shared" si="2258"/>
        <v>2.9784684989912193E-2</v>
      </c>
      <c r="J8712" s="19">
        <f t="shared" si="2259"/>
        <v>8.8722568923756402</v>
      </c>
      <c r="K8712" s="6"/>
    </row>
    <row r="8713" spans="1:11" ht="12.75" customHeight="1" x14ac:dyDescent="0.25">
      <c r="A8713" s="13">
        <v>42590</v>
      </c>
      <c r="B8713" s="14">
        <v>39.01</v>
      </c>
      <c r="C8713" s="14">
        <v>0</v>
      </c>
      <c r="D8713" s="14">
        <v>0</v>
      </c>
      <c r="E8713" s="15">
        <v>39.01</v>
      </c>
      <c r="F8713" s="16">
        <f t="shared" si="2257"/>
        <v>2.8984429999999999</v>
      </c>
      <c r="G8713" s="20">
        <f t="shared" si="2260"/>
        <v>8.8722568923756402</v>
      </c>
      <c r="H8713" s="17">
        <v>4.1999999999999997E-3</v>
      </c>
      <c r="I8713" s="18">
        <f t="shared" si="2258"/>
        <v>4.3350209247977688E-2</v>
      </c>
      <c r="J8713" s="19">
        <f t="shared" si="2259"/>
        <v>11.814050101623618</v>
      </c>
      <c r="K8713" s="6"/>
    </row>
    <row r="8714" spans="1:11" ht="12.75" customHeight="1" x14ac:dyDescent="0.25">
      <c r="A8714" s="13">
        <v>42622</v>
      </c>
      <c r="B8714" s="14">
        <v>36.909999999999997</v>
      </c>
      <c r="C8714" s="14">
        <v>0</v>
      </c>
      <c r="D8714" s="14">
        <v>0</v>
      </c>
      <c r="E8714" s="15">
        <v>36.909999999999997</v>
      </c>
      <c r="F8714" s="16">
        <f t="shared" si="2257"/>
        <v>2.742413</v>
      </c>
      <c r="G8714" s="20">
        <f t="shared" si="2260"/>
        <v>11.814050101623618</v>
      </c>
      <c r="H8714" s="17">
        <v>4.45E-3</v>
      </c>
      <c r="I8714" s="18">
        <f t="shared" si="2258"/>
        <v>5.8674391877225097E-2</v>
      </c>
      <c r="J8714" s="19">
        <f t="shared" si="2259"/>
        <v>14.615137493500843</v>
      </c>
      <c r="K8714" s="6"/>
    </row>
    <row r="8715" spans="1:11" ht="12.75" customHeight="1" x14ac:dyDescent="0.25">
      <c r="A8715" s="13">
        <v>42654</v>
      </c>
      <c r="B8715" s="14">
        <v>36.39</v>
      </c>
      <c r="C8715" s="14">
        <v>0</v>
      </c>
      <c r="D8715" s="14">
        <v>0</v>
      </c>
      <c r="E8715" s="15">
        <v>36.39</v>
      </c>
      <c r="F8715" s="16">
        <f t="shared" si="2257"/>
        <v>2.7037770000000001</v>
      </c>
      <c r="G8715" s="20">
        <f t="shared" si="2260"/>
        <v>14.615137493500843</v>
      </c>
      <c r="H8715" s="17">
        <v>4.7999999999999996E-3</v>
      </c>
      <c r="I8715" s="18">
        <f t="shared" si="2258"/>
        <v>7.6641724768804029E-2</v>
      </c>
      <c r="J8715" s="21">
        <f t="shared" si="2259"/>
        <v>17.395556218269647</v>
      </c>
      <c r="K8715" s="6"/>
    </row>
    <row r="8716" spans="1:11" ht="12.75" customHeight="1" x14ac:dyDescent="0.25">
      <c r="A8716" s="13">
        <v>42682</v>
      </c>
      <c r="B8716" s="14">
        <v>33.24</v>
      </c>
      <c r="C8716" s="14">
        <v>0</v>
      </c>
      <c r="D8716" s="14">
        <v>0</v>
      </c>
      <c r="E8716" s="15">
        <v>33.24</v>
      </c>
      <c r="F8716" s="16">
        <f t="shared" si="2257"/>
        <v>2.4697320000000005</v>
      </c>
      <c r="G8716" s="20">
        <f t="shared" si="2260"/>
        <v>17.395556218269647</v>
      </c>
      <c r="H8716" s="17">
        <v>4.7999999999999996E-3</v>
      </c>
      <c r="I8716" s="18">
        <f t="shared" si="2258"/>
        <v>8.9426026647694293E-2</v>
      </c>
      <c r="J8716" s="21">
        <f t="shared" si="2259"/>
        <v>19.954714244917341</v>
      </c>
      <c r="K8716" s="6"/>
    </row>
    <row r="8717" spans="1:11" ht="12.75" customHeight="1" x14ac:dyDescent="0.25">
      <c r="A8717" s="13">
        <v>42711</v>
      </c>
      <c r="B8717" s="14">
        <v>31.66</v>
      </c>
      <c r="C8717" s="14">
        <v>0</v>
      </c>
      <c r="D8717" s="14">
        <v>0</v>
      </c>
      <c r="E8717" s="15">
        <v>31.66</v>
      </c>
      <c r="F8717" s="16">
        <f t="shared" si="2257"/>
        <v>2.352338</v>
      </c>
      <c r="G8717" s="20">
        <f t="shared" si="2260"/>
        <v>19.954714244917341</v>
      </c>
      <c r="H8717" s="17">
        <v>6.0000000000000001E-3</v>
      </c>
      <c r="I8717" s="18">
        <f t="shared" si="2258"/>
        <v>0.12678529946950406</v>
      </c>
      <c r="J8717" s="21">
        <f t="shared" si="2259"/>
        <v>22.433837544386844</v>
      </c>
      <c r="K8717" s="6"/>
    </row>
    <row r="8718" spans="1:11" ht="12.75" customHeight="1" x14ac:dyDescent="0.25">
      <c r="A8718" s="13">
        <v>42746</v>
      </c>
      <c r="B8718" s="14">
        <v>32.15</v>
      </c>
      <c r="C8718" s="14">
        <v>0</v>
      </c>
      <c r="D8718" s="14">
        <v>0</v>
      </c>
      <c r="E8718" s="15">
        <v>32.15</v>
      </c>
      <c r="F8718" s="16">
        <f t="shared" si="2257"/>
        <v>2.3887450000000001</v>
      </c>
      <c r="G8718" s="20">
        <f t="shared" si="2260"/>
        <v>22.433837544386844</v>
      </c>
      <c r="H8718" s="17">
        <v>7.3000000000000001E-3</v>
      </c>
      <c r="I8718" s="18">
        <f t="shared" si="2258"/>
        <v>0.17248593332402395</v>
      </c>
      <c r="J8718" s="21">
        <f t="shared" si="2259"/>
        <v>24.995068477710866</v>
      </c>
      <c r="K8718" s="6"/>
    </row>
    <row r="8719" spans="1:11" ht="12.75" customHeight="1" x14ac:dyDescent="0.25">
      <c r="A8719" s="13">
        <v>42773</v>
      </c>
      <c r="B8719" s="14">
        <v>31.91</v>
      </c>
      <c r="C8719" s="14">
        <v>0</v>
      </c>
      <c r="D8719" s="14">
        <v>0</v>
      </c>
      <c r="E8719" s="15">
        <v>31.91</v>
      </c>
      <c r="F8719" s="16">
        <f t="shared" si="2257"/>
        <v>2.3709130000000003</v>
      </c>
      <c r="G8719" s="20">
        <f t="shared" si="2260"/>
        <v>24.995068477710866</v>
      </c>
      <c r="H8719" s="17">
        <v>6.8999999999999999E-3</v>
      </c>
      <c r="I8719" s="18">
        <f t="shared" si="2258"/>
        <v>0.18064562234620499</v>
      </c>
      <c r="J8719" s="21">
        <f t="shared" si="2259"/>
        <v>27.546627100057073</v>
      </c>
      <c r="K8719" s="6"/>
    </row>
    <row r="8720" spans="1:11" ht="12.75" customHeight="1" x14ac:dyDescent="0.25">
      <c r="A8720" s="13">
        <v>42801</v>
      </c>
      <c r="B8720" s="14">
        <v>34.61</v>
      </c>
      <c r="C8720" s="14">
        <v>0</v>
      </c>
      <c r="D8720" s="14">
        <v>0</v>
      </c>
      <c r="E8720" s="15">
        <v>34.61</v>
      </c>
      <c r="F8720" s="16">
        <f t="shared" si="2257"/>
        <v>2.571523</v>
      </c>
      <c r="G8720" s="20">
        <f t="shared" si="2260"/>
        <v>27.546627100057073</v>
      </c>
      <c r="H8720" s="17">
        <v>7.9000000000000008E-3</v>
      </c>
      <c r="I8720" s="18">
        <f t="shared" si="2258"/>
        <v>0.2277758699404509</v>
      </c>
      <c r="J8720" s="21">
        <f t="shared" si="2259"/>
        <v>30.345925969997523</v>
      </c>
      <c r="K8720" s="6"/>
    </row>
    <row r="8721" spans="1:11" ht="12.75" customHeight="1" x14ac:dyDescent="0.25">
      <c r="A8721" s="13">
        <v>42835</v>
      </c>
      <c r="B8721" s="14">
        <v>39.19</v>
      </c>
      <c r="C8721" s="14">
        <v>0</v>
      </c>
      <c r="D8721" s="14">
        <v>0</v>
      </c>
      <c r="E8721" s="15">
        <v>39.19</v>
      </c>
      <c r="F8721" s="16">
        <f t="shared" si="2257"/>
        <v>2.9118170000000001</v>
      </c>
      <c r="G8721" s="20">
        <f t="shared" si="2260"/>
        <v>30.345925969997523</v>
      </c>
      <c r="H8721" s="17">
        <v>8.9999999999999993E-3</v>
      </c>
      <c r="I8721" s="18">
        <f t="shared" si="2258"/>
        <v>0.28621651022997768</v>
      </c>
      <c r="J8721" s="21">
        <f t="shared" si="2259"/>
        <v>33.5439594802275</v>
      </c>
      <c r="K8721" s="6"/>
    </row>
    <row r="8722" spans="1:11" ht="12.75" customHeight="1" x14ac:dyDescent="0.25">
      <c r="A8722" s="13">
        <v>42866</v>
      </c>
      <c r="B8722" s="14">
        <v>39.380000000000003</v>
      </c>
      <c r="C8722" s="14">
        <v>0</v>
      </c>
      <c r="D8722" s="14">
        <v>0</v>
      </c>
      <c r="E8722" s="15"/>
      <c r="F8722" s="16">
        <f t="shared" si="2257"/>
        <v>0</v>
      </c>
      <c r="G8722" s="20">
        <f t="shared" si="2260"/>
        <v>33.5439594802275</v>
      </c>
      <c r="H8722" s="17">
        <v>9.0500000000000008E-3</v>
      </c>
      <c r="I8722" s="18">
        <f t="shared" si="2258"/>
        <v>0.30357283329605889</v>
      </c>
      <c r="J8722" s="21">
        <f t="shared" si="2259"/>
        <v>33.847532313523558</v>
      </c>
      <c r="K8722" s="6"/>
    </row>
    <row r="8723" spans="1:11" ht="12.75" customHeight="1" x14ac:dyDescent="0.25">
      <c r="A8723" s="13">
        <v>42896</v>
      </c>
      <c r="B8723" s="14">
        <v>32.770000000000003</v>
      </c>
      <c r="C8723" s="14">
        <v>0</v>
      </c>
      <c r="D8723" s="14">
        <v>0</v>
      </c>
      <c r="E8723" s="15"/>
      <c r="F8723" s="16">
        <f t="shared" si="2257"/>
        <v>0</v>
      </c>
      <c r="G8723" s="20">
        <f t="shared" si="2260"/>
        <v>33.847532313523558</v>
      </c>
      <c r="H8723" s="17">
        <v>1.0149999999999999E-2</v>
      </c>
      <c r="I8723" s="18">
        <f t="shared" si="2258"/>
        <v>0.34355245298226411</v>
      </c>
      <c r="J8723" s="27">
        <f t="shared" si="2259"/>
        <v>34.191084766505824</v>
      </c>
      <c r="K8723" s="6"/>
    </row>
    <row r="8724" spans="1:11" ht="12.75" customHeight="1" x14ac:dyDescent="0.25">
      <c r="A8724" s="13"/>
      <c r="B8724" s="14"/>
      <c r="C8724" s="14"/>
      <c r="D8724" s="14"/>
      <c r="E8724" s="15"/>
      <c r="F8724" s="16">
        <f>SUM(F8710:F8723)</f>
        <v>32.230597000000003</v>
      </c>
      <c r="I8724" s="8">
        <f>SUM(I8710:I8723)</f>
        <v>1.9604877665058225</v>
      </c>
      <c r="K8724" s="6">
        <f>SUM(F8724:I8724)</f>
        <v>34.191084766505824</v>
      </c>
    </row>
    <row r="8725" spans="1:11" ht="12.75" customHeight="1" x14ac:dyDescent="0.25">
      <c r="A8725" s="7" t="s">
        <v>1098</v>
      </c>
      <c r="B8725" s="7" t="s">
        <v>1099</v>
      </c>
      <c r="K8725" s="6"/>
    </row>
    <row r="8726" spans="1:11" ht="12.75" customHeight="1" x14ac:dyDescent="0.25">
      <c r="A8726" s="13">
        <v>42559</v>
      </c>
      <c r="B8726" s="14">
        <v>31.66</v>
      </c>
      <c r="C8726" s="14">
        <v>0</v>
      </c>
      <c r="D8726" s="14">
        <v>0</v>
      </c>
      <c r="E8726" s="15">
        <v>31.66</v>
      </c>
      <c r="F8726" s="16">
        <f t="shared" ref="F8726:F8737" si="2261">PRODUCT(E8726*0.0743)</f>
        <v>2.352338</v>
      </c>
      <c r="G8726" s="20"/>
      <c r="H8726" s="17">
        <v>4.0499999999999998E-3</v>
      </c>
      <c r="I8726" s="18">
        <f t="shared" ref="I8726:I8737" si="2262">((F8726/2)+G8726)*(H8726)</f>
        <v>4.7634844500000001E-3</v>
      </c>
      <c r="J8726" s="19">
        <f t="shared" ref="J8726:J8737" si="2263">F8726+G8726+I8726</f>
        <v>2.3571014844500002</v>
      </c>
      <c r="K8726" s="6"/>
    </row>
    <row r="8727" spans="1:11" ht="12.75" customHeight="1" x14ac:dyDescent="0.25">
      <c r="A8727" s="13">
        <v>42590</v>
      </c>
      <c r="B8727" s="14">
        <v>45.84</v>
      </c>
      <c r="C8727" s="14">
        <v>0</v>
      </c>
      <c r="D8727" s="14">
        <v>0</v>
      </c>
      <c r="E8727" s="15">
        <v>45.84</v>
      </c>
      <c r="F8727" s="16">
        <f t="shared" si="2261"/>
        <v>3.4059120000000003</v>
      </c>
      <c r="G8727" s="20">
        <f t="shared" ref="G8727:G8737" si="2264">SUM(J8726)</f>
        <v>2.3571014844500002</v>
      </c>
      <c r="H8727" s="17">
        <v>4.1999999999999997E-3</v>
      </c>
      <c r="I8727" s="18">
        <f t="shared" si="2262"/>
        <v>1.7052241434690002E-2</v>
      </c>
      <c r="J8727" s="19">
        <f t="shared" si="2263"/>
        <v>5.7800657258846906</v>
      </c>
      <c r="K8727" s="6"/>
    </row>
    <row r="8728" spans="1:11" ht="12.75" customHeight="1" x14ac:dyDescent="0.25">
      <c r="A8728" s="13">
        <v>42622</v>
      </c>
      <c r="B8728" s="14">
        <v>47.41</v>
      </c>
      <c r="C8728" s="14">
        <v>0</v>
      </c>
      <c r="D8728" s="14">
        <v>0</v>
      </c>
      <c r="E8728" s="15">
        <v>47.41</v>
      </c>
      <c r="F8728" s="16">
        <f t="shared" si="2261"/>
        <v>3.5225629999999999</v>
      </c>
      <c r="G8728" s="20">
        <f t="shared" si="2264"/>
        <v>5.7800657258846906</v>
      </c>
      <c r="H8728" s="17">
        <v>4.45E-3</v>
      </c>
      <c r="I8728" s="18">
        <f t="shared" si="2262"/>
        <v>3.3558995155186871E-2</v>
      </c>
      <c r="J8728" s="19">
        <f t="shared" si="2263"/>
        <v>9.3361877210398774</v>
      </c>
      <c r="K8728" s="6"/>
    </row>
    <row r="8729" spans="1:11" ht="12.75" customHeight="1" x14ac:dyDescent="0.25">
      <c r="A8729" s="13">
        <v>42654</v>
      </c>
      <c r="B8729" s="14">
        <v>31.66</v>
      </c>
      <c r="C8729" s="14">
        <v>0</v>
      </c>
      <c r="D8729" s="14">
        <v>0</v>
      </c>
      <c r="E8729" s="15">
        <v>31.66</v>
      </c>
      <c r="F8729" s="16">
        <f t="shared" si="2261"/>
        <v>2.352338</v>
      </c>
      <c r="G8729" s="20">
        <f t="shared" si="2264"/>
        <v>9.3361877210398774</v>
      </c>
      <c r="H8729" s="17">
        <v>4.7999999999999996E-3</v>
      </c>
      <c r="I8729" s="18">
        <f t="shared" si="2262"/>
        <v>5.0459312260991408E-2</v>
      </c>
      <c r="J8729" s="19">
        <f t="shared" si="2263"/>
        <v>11.738985033300869</v>
      </c>
      <c r="K8729" s="6"/>
    </row>
    <row r="8730" spans="1:11" ht="12.75" customHeight="1" x14ac:dyDescent="0.25">
      <c r="A8730" s="13">
        <v>42682</v>
      </c>
      <c r="B8730" s="14">
        <v>31.66</v>
      </c>
      <c r="C8730" s="14">
        <v>0</v>
      </c>
      <c r="D8730" s="14">
        <v>0</v>
      </c>
      <c r="E8730" s="15">
        <v>31.66</v>
      </c>
      <c r="F8730" s="16">
        <f t="shared" si="2261"/>
        <v>2.352338</v>
      </c>
      <c r="G8730" s="20">
        <f t="shared" si="2264"/>
        <v>11.738985033300869</v>
      </c>
      <c r="H8730" s="17">
        <v>4.7999999999999996E-3</v>
      </c>
      <c r="I8730" s="18">
        <f t="shared" si="2262"/>
        <v>6.1992739359844166E-2</v>
      </c>
      <c r="J8730" s="19">
        <f t="shared" si="2263"/>
        <v>14.153315772660713</v>
      </c>
      <c r="K8730" s="6"/>
    </row>
    <row r="8731" spans="1:11" ht="12.75" customHeight="1" x14ac:dyDescent="0.25">
      <c r="A8731" s="13">
        <v>42711</v>
      </c>
      <c r="B8731" s="14">
        <v>34.29</v>
      </c>
      <c r="C8731" s="14">
        <v>0</v>
      </c>
      <c r="D8731" s="14">
        <v>0</v>
      </c>
      <c r="E8731" s="15">
        <v>34.29</v>
      </c>
      <c r="F8731" s="16">
        <f t="shared" si="2261"/>
        <v>2.5477470000000002</v>
      </c>
      <c r="G8731" s="20">
        <f t="shared" si="2264"/>
        <v>14.153315772660713</v>
      </c>
      <c r="H8731" s="17">
        <v>6.0000000000000001E-3</v>
      </c>
      <c r="I8731" s="18">
        <f t="shared" si="2262"/>
        <v>9.2563135635964286E-2</v>
      </c>
      <c r="J8731" s="19">
        <f t="shared" si="2263"/>
        <v>16.793625908296676</v>
      </c>
      <c r="K8731" s="6"/>
    </row>
    <row r="8732" spans="1:11" ht="12.75" customHeight="1" x14ac:dyDescent="0.25">
      <c r="A8732" s="13">
        <v>42746</v>
      </c>
      <c r="B8732" s="14">
        <v>33.43</v>
      </c>
      <c r="C8732" s="14">
        <v>0</v>
      </c>
      <c r="D8732" s="14">
        <v>0</v>
      </c>
      <c r="E8732" s="15">
        <v>33.43</v>
      </c>
      <c r="F8732" s="16">
        <f t="shared" si="2261"/>
        <v>2.4838490000000002</v>
      </c>
      <c r="G8732" s="20">
        <f t="shared" si="2264"/>
        <v>16.793625908296676</v>
      </c>
      <c r="H8732" s="17">
        <v>7.3000000000000001E-3</v>
      </c>
      <c r="I8732" s="18">
        <f t="shared" si="2262"/>
        <v>0.13165951798056574</v>
      </c>
      <c r="J8732" s="19">
        <f t="shared" si="2263"/>
        <v>19.409134426277241</v>
      </c>
      <c r="K8732" s="6"/>
    </row>
    <row r="8733" spans="1:11" ht="12.75" customHeight="1" x14ac:dyDescent="0.25">
      <c r="A8733" s="13">
        <v>42773</v>
      </c>
      <c r="B8733" s="14">
        <v>40.18</v>
      </c>
      <c r="C8733" s="14">
        <v>0</v>
      </c>
      <c r="D8733" s="14">
        <v>0</v>
      </c>
      <c r="E8733" s="15">
        <v>40.18</v>
      </c>
      <c r="F8733" s="16">
        <f t="shared" si="2261"/>
        <v>2.9853740000000002</v>
      </c>
      <c r="G8733" s="20">
        <f t="shared" si="2264"/>
        <v>19.409134426277241</v>
      </c>
      <c r="H8733" s="17">
        <v>6.8999999999999999E-3</v>
      </c>
      <c r="I8733" s="18">
        <f t="shared" si="2262"/>
        <v>0.14422256784131296</v>
      </c>
      <c r="J8733" s="19">
        <f t="shared" si="2263"/>
        <v>22.538730994118556</v>
      </c>
      <c r="K8733" s="6"/>
    </row>
    <row r="8734" spans="1:11" ht="12.75" customHeight="1" x14ac:dyDescent="0.25">
      <c r="A8734" s="13">
        <v>42801</v>
      </c>
      <c r="B8734" s="14">
        <v>50.48</v>
      </c>
      <c r="C8734" s="14">
        <v>0</v>
      </c>
      <c r="D8734" s="14">
        <v>0</v>
      </c>
      <c r="E8734" s="15">
        <v>50.48</v>
      </c>
      <c r="F8734" s="16">
        <f t="shared" si="2261"/>
        <v>3.750664</v>
      </c>
      <c r="G8734" s="20">
        <f t="shared" si="2264"/>
        <v>22.538730994118556</v>
      </c>
      <c r="H8734" s="17">
        <v>7.9000000000000008E-3</v>
      </c>
      <c r="I8734" s="18">
        <f t="shared" si="2262"/>
        <v>0.19287109765353661</v>
      </c>
      <c r="J8734" s="19">
        <f t="shared" si="2263"/>
        <v>26.482266091772093</v>
      </c>
      <c r="K8734" s="6"/>
    </row>
    <row r="8735" spans="1:11" ht="12.75" customHeight="1" x14ac:dyDescent="0.25">
      <c r="A8735" s="13">
        <v>42835</v>
      </c>
      <c r="B8735" s="14">
        <v>42.13</v>
      </c>
      <c r="C8735" s="14">
        <v>0</v>
      </c>
      <c r="D8735" s="14">
        <v>0</v>
      </c>
      <c r="E8735" s="15">
        <v>42.13</v>
      </c>
      <c r="F8735" s="16">
        <f t="shared" si="2261"/>
        <v>3.1302590000000006</v>
      </c>
      <c r="G8735" s="20">
        <f t="shared" si="2264"/>
        <v>26.482266091772093</v>
      </c>
      <c r="H8735" s="17">
        <v>8.9999999999999993E-3</v>
      </c>
      <c r="I8735" s="18">
        <f t="shared" si="2262"/>
        <v>0.25242656032594885</v>
      </c>
      <c r="J8735" s="19">
        <f t="shared" si="2263"/>
        <v>29.864951652098039</v>
      </c>
      <c r="K8735" s="6"/>
    </row>
    <row r="8736" spans="1:11" ht="12.75" customHeight="1" x14ac:dyDescent="0.25">
      <c r="A8736" s="13">
        <v>42866</v>
      </c>
      <c r="B8736" s="14">
        <v>39.04</v>
      </c>
      <c r="C8736" s="14">
        <v>0</v>
      </c>
      <c r="D8736" s="14">
        <v>0</v>
      </c>
      <c r="E8736" s="15"/>
      <c r="F8736" s="16">
        <f t="shared" si="2261"/>
        <v>0</v>
      </c>
      <c r="G8736" s="20">
        <f t="shared" si="2264"/>
        <v>29.864951652098039</v>
      </c>
      <c r="H8736" s="17">
        <v>9.0500000000000008E-3</v>
      </c>
      <c r="I8736" s="18">
        <f t="shared" si="2262"/>
        <v>0.2702778124514873</v>
      </c>
      <c r="J8736" s="19">
        <f t="shared" si="2263"/>
        <v>30.135229464549525</v>
      </c>
      <c r="K8736" s="6"/>
    </row>
    <row r="8737" spans="1:11" ht="12.75" customHeight="1" x14ac:dyDescent="0.25">
      <c r="A8737" s="13">
        <v>42896</v>
      </c>
      <c r="B8737" s="14">
        <v>35.57</v>
      </c>
      <c r="C8737" s="14">
        <v>0</v>
      </c>
      <c r="D8737" s="14">
        <v>0</v>
      </c>
      <c r="E8737" s="15"/>
      <c r="F8737" s="16">
        <f t="shared" si="2261"/>
        <v>0</v>
      </c>
      <c r="G8737" s="20">
        <f t="shared" si="2264"/>
        <v>30.135229464549525</v>
      </c>
      <c r="H8737" s="17">
        <v>1.0149999999999999E-2</v>
      </c>
      <c r="I8737" s="18">
        <f t="shared" si="2262"/>
        <v>0.30587257906517767</v>
      </c>
      <c r="J8737" s="19">
        <f t="shared" si="2263"/>
        <v>30.441102043614702</v>
      </c>
      <c r="K8737" s="6"/>
    </row>
    <row r="8738" spans="1:11" ht="12.75" customHeight="1" x14ac:dyDescent="0.25">
      <c r="A8738" s="13"/>
      <c r="B8738" s="14"/>
      <c r="C8738" s="14"/>
      <c r="D8738" s="14"/>
      <c r="E8738" s="15"/>
      <c r="F8738" s="16">
        <f>SUM(F8726:F8737)</f>
        <v>28.883381999999997</v>
      </c>
      <c r="I8738" s="8">
        <f>SUM(I8726:I8737)</f>
        <v>1.5577200436147058</v>
      </c>
      <c r="K8738" s="6">
        <f>SUM(F8738:J8738)</f>
        <v>30.441102043614702</v>
      </c>
    </row>
    <row r="8739" spans="1:11" ht="12.75" customHeight="1" x14ac:dyDescent="0.25">
      <c r="A8739" s="7" t="s">
        <v>1100</v>
      </c>
      <c r="B8739" s="7" t="s">
        <v>1101</v>
      </c>
      <c r="K8739" s="6"/>
    </row>
    <row r="8740" spans="1:11" ht="12.75" customHeight="1" x14ac:dyDescent="0.25">
      <c r="A8740" s="13">
        <v>42501</v>
      </c>
      <c r="B8740" s="14">
        <v>10.06</v>
      </c>
      <c r="C8740" s="14">
        <v>0</v>
      </c>
      <c r="D8740" s="14">
        <v>31.66</v>
      </c>
      <c r="E8740" s="15">
        <v>41.72</v>
      </c>
      <c r="F8740" s="16">
        <f t="shared" ref="F8740:F8753" si="2265">PRODUCT(E8740*0.0743)</f>
        <v>3.099796</v>
      </c>
      <c r="H8740" s="17">
        <v>3.5000000000000001E-3</v>
      </c>
      <c r="I8740" s="18">
        <f t="shared" ref="I8740:I8753" si="2266">((F8740/2)+G8740)*(H8740)</f>
        <v>5.4246429999999998E-3</v>
      </c>
      <c r="J8740" s="19">
        <f t="shared" ref="J8740:J8753" si="2267">F8740+G8740+I8740</f>
        <v>3.105220643</v>
      </c>
      <c r="K8740" s="6"/>
    </row>
    <row r="8741" spans="1:11" ht="12.75" customHeight="1" x14ac:dyDescent="0.25">
      <c r="A8741" s="13">
        <v>42527</v>
      </c>
      <c r="B8741" s="14">
        <v>42.69</v>
      </c>
      <c r="C8741" s="14">
        <v>0</v>
      </c>
      <c r="D8741" s="14">
        <v>0</v>
      </c>
      <c r="E8741" s="15">
        <v>42.69</v>
      </c>
      <c r="F8741" s="16">
        <f t="shared" si="2265"/>
        <v>3.1718670000000002</v>
      </c>
      <c r="G8741" s="20">
        <f t="shared" ref="G8741:G8753" si="2268">SUM(J8740)</f>
        <v>3.105220643</v>
      </c>
      <c r="H8741" s="17">
        <v>3.7000000000000002E-3</v>
      </c>
      <c r="I8741" s="18">
        <f t="shared" si="2266"/>
        <v>1.7357270329100002E-2</v>
      </c>
      <c r="J8741" s="19">
        <f t="shared" si="2267"/>
        <v>6.2944449133290998</v>
      </c>
      <c r="K8741" s="6"/>
    </row>
    <row r="8742" spans="1:11" ht="12.75" customHeight="1" x14ac:dyDescent="0.25">
      <c r="A8742" s="13">
        <v>42559</v>
      </c>
      <c r="B8742" s="14">
        <v>40.590000000000003</v>
      </c>
      <c r="C8742" s="14">
        <v>0</v>
      </c>
      <c r="D8742" s="14">
        <v>0</v>
      </c>
      <c r="E8742" s="15">
        <v>40.590000000000003</v>
      </c>
      <c r="F8742" s="16">
        <f t="shared" si="2265"/>
        <v>3.0158370000000003</v>
      </c>
      <c r="G8742" s="20">
        <f t="shared" si="2268"/>
        <v>6.2944449133290998</v>
      </c>
      <c r="H8742" s="17">
        <v>4.0499999999999998E-3</v>
      </c>
      <c r="I8742" s="18">
        <f t="shared" si="2266"/>
        <v>3.1599571823982854E-2</v>
      </c>
      <c r="J8742" s="19">
        <f t="shared" si="2267"/>
        <v>9.3418814851530829</v>
      </c>
      <c r="K8742" s="6"/>
    </row>
    <row r="8743" spans="1:11" ht="12.75" customHeight="1" x14ac:dyDescent="0.25">
      <c r="A8743" s="13">
        <v>42590</v>
      </c>
      <c r="B8743" s="14">
        <v>45.84</v>
      </c>
      <c r="C8743" s="14">
        <v>0</v>
      </c>
      <c r="D8743" s="14">
        <v>0</v>
      </c>
      <c r="E8743" s="15">
        <v>45.84</v>
      </c>
      <c r="F8743" s="16">
        <f t="shared" si="2265"/>
        <v>3.4059120000000003</v>
      </c>
      <c r="G8743" s="20">
        <f t="shared" si="2268"/>
        <v>9.3418814851530829</v>
      </c>
      <c r="H8743" s="17">
        <v>4.1999999999999997E-3</v>
      </c>
      <c r="I8743" s="18">
        <f t="shared" si="2266"/>
        <v>4.6388317437642948E-2</v>
      </c>
      <c r="J8743" s="19">
        <f t="shared" si="2267"/>
        <v>12.794181802590726</v>
      </c>
      <c r="K8743" s="6"/>
    </row>
    <row r="8744" spans="1:11" ht="12.75" customHeight="1" x14ac:dyDescent="0.25">
      <c r="A8744" s="13">
        <v>42622</v>
      </c>
      <c r="B8744" s="14">
        <v>46.89</v>
      </c>
      <c r="C8744" s="14">
        <v>0</v>
      </c>
      <c r="D8744" s="14">
        <v>0</v>
      </c>
      <c r="E8744" s="15">
        <v>46.89</v>
      </c>
      <c r="F8744" s="16">
        <f t="shared" si="2265"/>
        <v>3.4839270000000004</v>
      </c>
      <c r="G8744" s="20">
        <f t="shared" si="2268"/>
        <v>12.794181802590726</v>
      </c>
      <c r="H8744" s="17">
        <v>4.45E-3</v>
      </c>
      <c r="I8744" s="18">
        <f t="shared" si="2266"/>
        <v>6.4685846596528734E-2</v>
      </c>
      <c r="J8744" s="19">
        <f t="shared" si="2267"/>
        <v>16.342794649187255</v>
      </c>
      <c r="K8744" s="6"/>
    </row>
    <row r="8745" spans="1:11" ht="12.75" customHeight="1" x14ac:dyDescent="0.25">
      <c r="A8745" s="13">
        <v>42654</v>
      </c>
      <c r="B8745" s="14">
        <v>51.09</v>
      </c>
      <c r="C8745" s="14">
        <v>0</v>
      </c>
      <c r="D8745" s="14">
        <v>0</v>
      </c>
      <c r="E8745" s="15">
        <v>51.09</v>
      </c>
      <c r="F8745" s="16">
        <f t="shared" si="2265"/>
        <v>3.7959870000000007</v>
      </c>
      <c r="G8745" s="20">
        <f t="shared" si="2268"/>
        <v>16.342794649187255</v>
      </c>
      <c r="H8745" s="17">
        <v>4.7999999999999996E-3</v>
      </c>
      <c r="I8745" s="18">
        <f t="shared" si="2266"/>
        <v>8.7555783116098823E-2</v>
      </c>
      <c r="J8745" s="21">
        <f t="shared" si="2267"/>
        <v>20.226337432303353</v>
      </c>
      <c r="K8745" s="6"/>
    </row>
    <row r="8746" spans="1:11" ht="12.75" customHeight="1" x14ac:dyDescent="0.25">
      <c r="A8746" s="13">
        <v>42682</v>
      </c>
      <c r="B8746" s="14">
        <v>51.09</v>
      </c>
      <c r="C8746" s="14">
        <v>0</v>
      </c>
      <c r="D8746" s="14">
        <v>0</v>
      </c>
      <c r="E8746" s="15">
        <v>51.09</v>
      </c>
      <c r="F8746" s="16">
        <f t="shared" si="2265"/>
        <v>3.7959870000000007</v>
      </c>
      <c r="G8746" s="20">
        <f t="shared" si="2268"/>
        <v>20.226337432303353</v>
      </c>
      <c r="H8746" s="17">
        <v>4.7999999999999996E-3</v>
      </c>
      <c r="I8746" s="18">
        <f t="shared" si="2266"/>
        <v>0.10619678847505609</v>
      </c>
      <c r="J8746" s="21">
        <f t="shared" si="2267"/>
        <v>24.12852122077841</v>
      </c>
      <c r="K8746" s="6"/>
    </row>
    <row r="8747" spans="1:11" ht="12.75" customHeight="1" x14ac:dyDescent="0.25">
      <c r="A8747" s="13">
        <v>42711</v>
      </c>
      <c r="B8747" s="14">
        <v>57.39</v>
      </c>
      <c r="C8747" s="14">
        <v>0</v>
      </c>
      <c r="D8747" s="14">
        <v>0</v>
      </c>
      <c r="E8747" s="15">
        <v>57.39</v>
      </c>
      <c r="F8747" s="16">
        <f t="shared" si="2265"/>
        <v>4.2640770000000003</v>
      </c>
      <c r="G8747" s="20">
        <f t="shared" si="2268"/>
        <v>24.12852122077841</v>
      </c>
      <c r="H8747" s="17">
        <v>6.0000000000000001E-3</v>
      </c>
      <c r="I8747" s="18">
        <f t="shared" si="2266"/>
        <v>0.15756335832467047</v>
      </c>
      <c r="J8747" s="21">
        <f t="shared" si="2267"/>
        <v>28.550161579103079</v>
      </c>
      <c r="K8747" s="6"/>
    </row>
    <row r="8748" spans="1:11" ht="12.75" customHeight="1" x14ac:dyDescent="0.25">
      <c r="A8748" s="13">
        <v>42746</v>
      </c>
      <c r="B8748" s="14">
        <v>63.01</v>
      </c>
      <c r="C8748" s="14">
        <v>0</v>
      </c>
      <c r="D8748" s="14">
        <v>0</v>
      </c>
      <c r="E8748" s="15">
        <v>63.01</v>
      </c>
      <c r="F8748" s="16">
        <f t="shared" si="2265"/>
        <v>4.6816430000000002</v>
      </c>
      <c r="G8748" s="20">
        <f t="shared" si="2268"/>
        <v>28.550161579103079</v>
      </c>
      <c r="H8748" s="17">
        <v>7.3000000000000001E-3</v>
      </c>
      <c r="I8748" s="18">
        <f t="shared" si="2266"/>
        <v>0.22550417647745249</v>
      </c>
      <c r="J8748" s="21">
        <f t="shared" si="2267"/>
        <v>33.457308755580527</v>
      </c>
      <c r="K8748" s="6"/>
    </row>
    <row r="8749" spans="1:11" ht="12.75" customHeight="1" x14ac:dyDescent="0.25">
      <c r="A8749" s="13">
        <v>42773</v>
      </c>
      <c r="B8749" s="14">
        <v>56.39</v>
      </c>
      <c r="C8749" s="14">
        <v>0</v>
      </c>
      <c r="D8749" s="14">
        <v>0</v>
      </c>
      <c r="E8749" s="15">
        <v>56.39</v>
      </c>
      <c r="F8749" s="16">
        <f t="shared" si="2265"/>
        <v>4.1897770000000003</v>
      </c>
      <c r="G8749" s="20">
        <f t="shared" si="2268"/>
        <v>33.457308755580527</v>
      </c>
      <c r="H8749" s="17">
        <v>6.8999999999999999E-3</v>
      </c>
      <c r="I8749" s="18">
        <f t="shared" si="2266"/>
        <v>0.24531016106350564</v>
      </c>
      <c r="J8749" s="21">
        <f t="shared" si="2267"/>
        <v>37.892395916644034</v>
      </c>
      <c r="K8749" s="6"/>
    </row>
    <row r="8750" spans="1:11" ht="12.75" customHeight="1" x14ac:dyDescent="0.25">
      <c r="A8750" s="13">
        <v>42801</v>
      </c>
      <c r="B8750" s="14">
        <v>53.84</v>
      </c>
      <c r="C8750" s="14">
        <v>0</v>
      </c>
      <c r="D8750" s="14">
        <v>0</v>
      </c>
      <c r="E8750" s="15">
        <v>53.84</v>
      </c>
      <c r="F8750" s="16">
        <f t="shared" si="2265"/>
        <v>4.0003120000000001</v>
      </c>
      <c r="G8750" s="20">
        <f t="shared" si="2268"/>
        <v>37.892395916644034</v>
      </c>
      <c r="H8750" s="17">
        <v>7.9000000000000008E-3</v>
      </c>
      <c r="I8750" s="18">
        <f t="shared" si="2266"/>
        <v>0.31515116014148786</v>
      </c>
      <c r="J8750" s="21">
        <f t="shared" si="2267"/>
        <v>42.207859076785525</v>
      </c>
      <c r="K8750" s="6"/>
    </row>
    <row r="8751" spans="1:11" ht="12.75" customHeight="1" x14ac:dyDescent="0.25">
      <c r="A8751" s="13">
        <v>42835</v>
      </c>
      <c r="B8751" s="14">
        <v>60.6</v>
      </c>
      <c r="C8751" s="14">
        <v>0</v>
      </c>
      <c r="D8751" s="14">
        <v>0</v>
      </c>
      <c r="E8751" s="15">
        <v>60.6</v>
      </c>
      <c r="F8751" s="16">
        <f t="shared" si="2265"/>
        <v>4.50258</v>
      </c>
      <c r="G8751" s="20">
        <f t="shared" si="2268"/>
        <v>42.207859076785525</v>
      </c>
      <c r="H8751" s="17">
        <v>8.9999999999999993E-3</v>
      </c>
      <c r="I8751" s="18">
        <f t="shared" si="2266"/>
        <v>0.40013234169106965</v>
      </c>
      <c r="J8751" s="21">
        <f t="shared" si="2267"/>
        <v>47.110571418476596</v>
      </c>
      <c r="K8751" s="6"/>
    </row>
    <row r="8752" spans="1:11" ht="12.75" customHeight="1" x14ac:dyDescent="0.25">
      <c r="A8752" s="13">
        <v>42866</v>
      </c>
      <c r="B8752" s="14">
        <v>55.26</v>
      </c>
      <c r="C8752" s="14">
        <v>0</v>
      </c>
      <c r="D8752" s="14">
        <v>0</v>
      </c>
      <c r="E8752" s="15"/>
      <c r="F8752" s="16">
        <f t="shared" si="2265"/>
        <v>0</v>
      </c>
      <c r="G8752" s="20">
        <f t="shared" si="2268"/>
        <v>47.110571418476596</v>
      </c>
      <c r="H8752" s="17">
        <v>9.0500000000000008E-3</v>
      </c>
      <c r="I8752" s="18">
        <f t="shared" si="2266"/>
        <v>0.42635067133721322</v>
      </c>
      <c r="J8752" s="21">
        <f t="shared" si="2267"/>
        <v>47.536922089813807</v>
      </c>
      <c r="K8752" s="6"/>
    </row>
    <row r="8753" spans="1:11" ht="12.75" customHeight="1" x14ac:dyDescent="0.25">
      <c r="A8753" s="13">
        <v>42896</v>
      </c>
      <c r="B8753" s="14">
        <v>52.29</v>
      </c>
      <c r="C8753" s="14">
        <v>0</v>
      </c>
      <c r="D8753" s="14">
        <v>0</v>
      </c>
      <c r="E8753" s="15"/>
      <c r="F8753" s="16">
        <f t="shared" si="2265"/>
        <v>0</v>
      </c>
      <c r="G8753" s="20">
        <f t="shared" si="2268"/>
        <v>47.536922089813807</v>
      </c>
      <c r="H8753" s="17">
        <v>1.0149999999999999E-2</v>
      </c>
      <c r="I8753" s="18">
        <f t="shared" si="2266"/>
        <v>0.48249975921161009</v>
      </c>
      <c r="J8753" s="27">
        <f t="shared" si="2267"/>
        <v>48.01942184902542</v>
      </c>
      <c r="K8753" s="6"/>
    </row>
    <row r="8754" spans="1:11" ht="12.75" customHeight="1" x14ac:dyDescent="0.25">
      <c r="A8754" s="13"/>
      <c r="B8754" s="14"/>
      <c r="C8754" s="14"/>
      <c r="D8754" s="14"/>
      <c r="E8754" s="15"/>
      <c r="F8754" s="16">
        <f>SUM(F8740:F8753)</f>
        <v>45.407702000000008</v>
      </c>
      <c r="I8754" s="8">
        <f>SUM(I8740:I8753)</f>
        <v>2.6117198490254192</v>
      </c>
      <c r="K8754" s="6">
        <f>SUM(F8754:I8754)</f>
        <v>48.019421849025427</v>
      </c>
    </row>
    <row r="8755" spans="1:11" ht="12.75" customHeight="1" x14ac:dyDescent="0.25">
      <c r="A8755" s="7" t="s">
        <v>1102</v>
      </c>
      <c r="B8755" s="7" t="s">
        <v>1103</v>
      </c>
      <c r="K8755" s="6"/>
    </row>
    <row r="8756" spans="1:11" ht="12.75" customHeight="1" x14ac:dyDescent="0.25">
      <c r="A8756" s="13">
        <v>42501</v>
      </c>
      <c r="B8756" s="14">
        <v>35.22</v>
      </c>
      <c r="C8756" s="14">
        <v>0</v>
      </c>
      <c r="D8756" s="14">
        <v>31.66</v>
      </c>
      <c r="E8756" s="15">
        <v>66.88</v>
      </c>
      <c r="F8756" s="16">
        <f t="shared" ref="F8756:F8769" si="2269">PRODUCT(E8756*0.0743)</f>
        <v>4.9691840000000003</v>
      </c>
      <c r="H8756" s="17">
        <v>3.5000000000000001E-3</v>
      </c>
      <c r="I8756" s="18">
        <f t="shared" ref="I8756:I8769" si="2270">((F8756/2)+G8756)*(H8756)</f>
        <v>8.6960720000000009E-3</v>
      </c>
      <c r="J8756" s="19">
        <f t="shared" ref="J8756:J8769" si="2271">F8756+G8756+I8756</f>
        <v>4.9778800720000005</v>
      </c>
      <c r="K8756" s="6"/>
    </row>
    <row r="8757" spans="1:11" ht="12.75" customHeight="1" x14ac:dyDescent="0.25">
      <c r="A8757" s="13">
        <v>42527</v>
      </c>
      <c r="B8757" s="14">
        <v>78.91</v>
      </c>
      <c r="C8757" s="14">
        <v>0</v>
      </c>
      <c r="D8757" s="14">
        <v>0</v>
      </c>
      <c r="E8757" s="15">
        <v>78.91</v>
      </c>
      <c r="F8757" s="16">
        <f t="shared" si="2269"/>
        <v>5.8630130000000005</v>
      </c>
      <c r="G8757" s="20">
        <f t="shared" ref="G8757:G8769" si="2272">SUM(J8756)</f>
        <v>4.9778800720000005</v>
      </c>
      <c r="H8757" s="17">
        <v>3.7000000000000002E-3</v>
      </c>
      <c r="I8757" s="18">
        <f t="shared" si="2270"/>
        <v>2.9264730316400003E-2</v>
      </c>
      <c r="J8757" s="19">
        <f t="shared" si="2271"/>
        <v>10.870157802316401</v>
      </c>
      <c r="K8757" s="6"/>
    </row>
    <row r="8758" spans="1:11" ht="12.75" customHeight="1" x14ac:dyDescent="0.25">
      <c r="A8758" s="13">
        <v>42559</v>
      </c>
      <c r="B8758" s="14">
        <v>71.040000000000006</v>
      </c>
      <c r="C8758" s="14">
        <v>0</v>
      </c>
      <c r="D8758" s="14">
        <v>0</v>
      </c>
      <c r="E8758" s="15">
        <v>71.040000000000006</v>
      </c>
      <c r="F8758" s="16">
        <f t="shared" si="2269"/>
        <v>5.2782720000000012</v>
      </c>
      <c r="G8758" s="20">
        <f t="shared" si="2272"/>
        <v>10.870157802316401</v>
      </c>
      <c r="H8758" s="17">
        <v>4.0499999999999998E-3</v>
      </c>
      <c r="I8758" s="18">
        <f t="shared" si="2270"/>
        <v>5.4712639899381424E-2</v>
      </c>
      <c r="J8758" s="19">
        <f t="shared" si="2271"/>
        <v>16.203142442215782</v>
      </c>
      <c r="K8758" s="6"/>
    </row>
    <row r="8759" spans="1:11" ht="12.75" customHeight="1" x14ac:dyDescent="0.25">
      <c r="A8759" s="13">
        <v>42590</v>
      </c>
      <c r="B8759" s="14">
        <v>84.16</v>
      </c>
      <c r="C8759" s="14">
        <v>0</v>
      </c>
      <c r="D8759" s="14">
        <v>0</v>
      </c>
      <c r="E8759" s="15">
        <v>84.16</v>
      </c>
      <c r="F8759" s="16">
        <f t="shared" si="2269"/>
        <v>6.253088</v>
      </c>
      <c r="G8759" s="20">
        <f t="shared" si="2272"/>
        <v>16.203142442215782</v>
      </c>
      <c r="H8759" s="17">
        <v>4.1999999999999997E-3</v>
      </c>
      <c r="I8759" s="18">
        <f t="shared" si="2270"/>
        <v>8.1184683057306278E-2</v>
      </c>
      <c r="J8759" s="19">
        <f t="shared" si="2271"/>
        <v>22.537415125273089</v>
      </c>
      <c r="K8759" s="6"/>
    </row>
    <row r="8760" spans="1:11" ht="12.75" customHeight="1" x14ac:dyDescent="0.25">
      <c r="A8760" s="13">
        <v>42622</v>
      </c>
      <c r="B8760" s="14">
        <v>72.09</v>
      </c>
      <c r="C8760" s="14">
        <v>0</v>
      </c>
      <c r="D8760" s="14">
        <v>0</v>
      </c>
      <c r="E8760" s="15">
        <v>72.09</v>
      </c>
      <c r="F8760" s="16">
        <f t="shared" si="2269"/>
        <v>5.3562870000000009</v>
      </c>
      <c r="G8760" s="20">
        <f t="shared" si="2272"/>
        <v>22.537415125273089</v>
      </c>
      <c r="H8760" s="17">
        <v>4.45E-3</v>
      </c>
      <c r="I8760" s="18">
        <f t="shared" si="2270"/>
        <v>0.11220923588246524</v>
      </c>
      <c r="J8760" s="19">
        <f t="shared" si="2271"/>
        <v>28.005911361155555</v>
      </c>
      <c r="K8760" s="6"/>
    </row>
    <row r="8761" spans="1:11" ht="12.75" customHeight="1" x14ac:dyDescent="0.25">
      <c r="A8761" s="13">
        <v>42654</v>
      </c>
      <c r="B8761" s="14">
        <v>73.14</v>
      </c>
      <c r="C8761" s="14">
        <v>0</v>
      </c>
      <c r="D8761" s="14">
        <v>0</v>
      </c>
      <c r="E8761" s="15">
        <v>73.14</v>
      </c>
      <c r="F8761" s="16">
        <f t="shared" si="2269"/>
        <v>5.4343020000000006</v>
      </c>
      <c r="G8761" s="20">
        <f t="shared" si="2272"/>
        <v>28.005911361155555</v>
      </c>
      <c r="H8761" s="17">
        <v>4.7999999999999996E-3</v>
      </c>
      <c r="I8761" s="18">
        <f t="shared" si="2270"/>
        <v>0.14747069933354665</v>
      </c>
      <c r="J8761" s="21">
        <f t="shared" si="2271"/>
        <v>33.587684060489103</v>
      </c>
      <c r="K8761" s="6"/>
    </row>
    <row r="8762" spans="1:11" ht="12.75" customHeight="1" x14ac:dyDescent="0.25">
      <c r="A8762" s="13">
        <v>42682</v>
      </c>
      <c r="B8762" s="14">
        <v>71.56</v>
      </c>
      <c r="C8762" s="14">
        <v>0</v>
      </c>
      <c r="D8762" s="14">
        <v>0</v>
      </c>
      <c r="E8762" s="15">
        <v>71.56</v>
      </c>
      <c r="F8762" s="16">
        <f t="shared" si="2269"/>
        <v>5.3169080000000006</v>
      </c>
      <c r="G8762" s="20">
        <f t="shared" si="2272"/>
        <v>33.587684060489103</v>
      </c>
      <c r="H8762" s="17">
        <v>4.7999999999999996E-3</v>
      </c>
      <c r="I8762" s="18">
        <f t="shared" si="2270"/>
        <v>0.17398146269034767</v>
      </c>
      <c r="J8762" s="21">
        <f t="shared" si="2271"/>
        <v>39.07857352317945</v>
      </c>
      <c r="K8762" s="6"/>
    </row>
    <row r="8763" spans="1:11" ht="12.75" customHeight="1" x14ac:dyDescent="0.25">
      <c r="A8763" s="13">
        <v>42711</v>
      </c>
      <c r="B8763" s="14">
        <v>76.290000000000006</v>
      </c>
      <c r="C8763" s="14">
        <v>0</v>
      </c>
      <c r="D8763" s="14">
        <v>0</v>
      </c>
      <c r="E8763" s="15">
        <v>76.290000000000006</v>
      </c>
      <c r="F8763" s="16">
        <f t="shared" si="2269"/>
        <v>5.6683470000000007</v>
      </c>
      <c r="G8763" s="20">
        <f t="shared" si="2272"/>
        <v>39.07857352317945</v>
      </c>
      <c r="H8763" s="17">
        <v>6.0000000000000001E-3</v>
      </c>
      <c r="I8763" s="18">
        <f t="shared" si="2270"/>
        <v>0.2514764821390767</v>
      </c>
      <c r="J8763" s="21">
        <f t="shared" si="2271"/>
        <v>44.99839700531853</v>
      </c>
      <c r="K8763" s="6"/>
    </row>
    <row r="8764" spans="1:11" ht="12.75" customHeight="1" x14ac:dyDescent="0.25">
      <c r="A8764" s="13">
        <v>42746</v>
      </c>
      <c r="B8764" s="14">
        <v>84.16</v>
      </c>
      <c r="C8764" s="14">
        <v>0</v>
      </c>
      <c r="D8764" s="14">
        <v>0</v>
      </c>
      <c r="E8764" s="15">
        <v>84.16</v>
      </c>
      <c r="F8764" s="16">
        <f t="shared" si="2269"/>
        <v>6.253088</v>
      </c>
      <c r="G8764" s="20">
        <f t="shared" si="2272"/>
        <v>44.99839700531853</v>
      </c>
      <c r="H8764" s="17">
        <v>7.3000000000000001E-3</v>
      </c>
      <c r="I8764" s="18">
        <f t="shared" si="2270"/>
        <v>0.35131206933882531</v>
      </c>
      <c r="J8764" s="21">
        <f t="shared" si="2271"/>
        <v>51.602797074657353</v>
      </c>
      <c r="K8764" s="6"/>
    </row>
    <row r="8765" spans="1:11" ht="12.75" customHeight="1" x14ac:dyDescent="0.25">
      <c r="A8765" s="13">
        <v>42773</v>
      </c>
      <c r="B8765" s="14">
        <v>81.28</v>
      </c>
      <c r="C8765" s="14">
        <v>0</v>
      </c>
      <c r="D8765" s="14">
        <v>0</v>
      </c>
      <c r="E8765" s="15">
        <v>81.28</v>
      </c>
      <c r="F8765" s="16">
        <f t="shared" si="2269"/>
        <v>6.0391040000000009</v>
      </c>
      <c r="G8765" s="20">
        <f t="shared" si="2272"/>
        <v>51.602797074657353</v>
      </c>
      <c r="H8765" s="17">
        <v>6.8999999999999999E-3</v>
      </c>
      <c r="I8765" s="18">
        <f t="shared" si="2270"/>
        <v>0.37689420861513573</v>
      </c>
      <c r="J8765" s="21">
        <f t="shared" si="2271"/>
        <v>58.018795283272489</v>
      </c>
      <c r="K8765" s="6"/>
    </row>
    <row r="8766" spans="1:11" ht="12.75" customHeight="1" x14ac:dyDescent="0.25">
      <c r="A8766" s="13">
        <v>42801</v>
      </c>
      <c r="B8766" s="14">
        <v>76.13</v>
      </c>
      <c r="C8766" s="14">
        <v>0</v>
      </c>
      <c r="D8766" s="14">
        <v>0</v>
      </c>
      <c r="E8766" s="15">
        <v>76.13</v>
      </c>
      <c r="F8766" s="16">
        <f t="shared" si="2269"/>
        <v>5.6564589999999999</v>
      </c>
      <c r="G8766" s="20">
        <f t="shared" si="2272"/>
        <v>58.018795283272489</v>
      </c>
      <c r="H8766" s="17">
        <v>7.9000000000000008E-3</v>
      </c>
      <c r="I8766" s="18">
        <f t="shared" si="2270"/>
        <v>0.4806914957878527</v>
      </c>
      <c r="J8766" s="21">
        <f t="shared" si="2271"/>
        <v>64.155945779060346</v>
      </c>
      <c r="K8766" s="6"/>
    </row>
    <row r="8767" spans="1:11" ht="12.75" customHeight="1" x14ac:dyDescent="0.25">
      <c r="A8767" s="13">
        <v>42835</v>
      </c>
      <c r="B8767" s="14">
        <v>84.36</v>
      </c>
      <c r="C8767" s="14">
        <v>0</v>
      </c>
      <c r="D8767" s="14">
        <v>0</v>
      </c>
      <c r="E8767" s="15">
        <v>84.36</v>
      </c>
      <c r="F8767" s="16">
        <f t="shared" si="2269"/>
        <v>6.2679480000000005</v>
      </c>
      <c r="G8767" s="20">
        <f t="shared" si="2272"/>
        <v>64.155945779060346</v>
      </c>
      <c r="H8767" s="17">
        <v>8.9999999999999993E-3</v>
      </c>
      <c r="I8767" s="18">
        <f t="shared" si="2270"/>
        <v>0.60560927801154307</v>
      </c>
      <c r="J8767" s="21">
        <f t="shared" si="2271"/>
        <v>71.029503057071892</v>
      </c>
      <c r="K8767" s="6"/>
    </row>
    <row r="8768" spans="1:11" ht="12.75" customHeight="1" x14ac:dyDescent="0.25">
      <c r="A8768" s="13">
        <v>42866</v>
      </c>
      <c r="B8768" s="14">
        <v>79.48</v>
      </c>
      <c r="C8768" s="14">
        <v>0</v>
      </c>
      <c r="D8768" s="14">
        <v>0</v>
      </c>
      <c r="E8768" s="15"/>
      <c r="F8768" s="16">
        <f t="shared" si="2269"/>
        <v>0</v>
      </c>
      <c r="G8768" s="20">
        <f t="shared" si="2272"/>
        <v>71.029503057071892</v>
      </c>
      <c r="H8768" s="17">
        <v>9.0500000000000008E-3</v>
      </c>
      <c r="I8768" s="18">
        <f t="shared" si="2270"/>
        <v>0.64281700266650066</v>
      </c>
      <c r="J8768" s="21">
        <f t="shared" si="2271"/>
        <v>71.672320059738396</v>
      </c>
      <c r="K8768" s="6"/>
    </row>
    <row r="8769" spans="1:11" ht="12.75" customHeight="1" x14ac:dyDescent="0.25">
      <c r="A8769" s="13">
        <v>42896</v>
      </c>
      <c r="B8769" s="14">
        <v>77.73</v>
      </c>
      <c r="C8769" s="14">
        <v>0</v>
      </c>
      <c r="D8769" s="14">
        <v>0</v>
      </c>
      <c r="E8769" s="15"/>
      <c r="F8769" s="16">
        <f t="shared" si="2269"/>
        <v>0</v>
      </c>
      <c r="G8769" s="20">
        <f t="shared" si="2272"/>
        <v>71.672320059738396</v>
      </c>
      <c r="H8769" s="17">
        <v>1.0149999999999999E-2</v>
      </c>
      <c r="I8769" s="18">
        <f t="shared" si="2270"/>
        <v>0.72747404860634468</v>
      </c>
      <c r="J8769" s="27">
        <f t="shared" si="2271"/>
        <v>72.399794108344736</v>
      </c>
      <c r="K8769" s="6"/>
    </row>
    <row r="8770" spans="1:11" ht="12.75" customHeight="1" x14ac:dyDescent="0.25">
      <c r="A8770" s="13"/>
      <c r="B8770" s="14"/>
      <c r="C8770" s="14"/>
      <c r="D8770" s="14"/>
      <c r="E8770" s="15"/>
      <c r="F8770" s="16">
        <f>SUM(F8756:F8769)</f>
        <v>68.356000000000009</v>
      </c>
      <c r="I8770" s="8">
        <f>SUM(I8756:I8769)</f>
        <v>4.0437941083447253</v>
      </c>
      <c r="K8770" s="6">
        <f>SUM(F8770:I8770)</f>
        <v>72.399794108344736</v>
      </c>
    </row>
    <row r="8771" spans="1:11" ht="12.75" customHeight="1" x14ac:dyDescent="0.25">
      <c r="A8771" s="7" t="s">
        <v>1104</v>
      </c>
      <c r="B8771" s="7" t="s">
        <v>1105</v>
      </c>
      <c r="K8771" s="6"/>
    </row>
    <row r="8772" spans="1:11" ht="12.75" customHeight="1" x14ac:dyDescent="0.25">
      <c r="A8772" s="13">
        <v>42501</v>
      </c>
      <c r="B8772" s="14">
        <v>7.35</v>
      </c>
      <c r="C8772" s="14">
        <v>0</v>
      </c>
      <c r="D8772" s="14">
        <v>31.66</v>
      </c>
      <c r="E8772" s="15">
        <v>39.01</v>
      </c>
      <c r="F8772" s="16">
        <f t="shared" ref="F8772:F8785" si="2273">PRODUCT(E8772*0.0743)</f>
        <v>2.8984429999999999</v>
      </c>
      <c r="H8772" s="17">
        <v>3.5000000000000001E-3</v>
      </c>
      <c r="I8772" s="18">
        <f t="shared" ref="I8772:I8785" si="2274">((F8772/2)+G8772)*(H8772)</f>
        <v>5.0722752500000001E-3</v>
      </c>
      <c r="J8772" s="19">
        <f t="shared" ref="J8772:J8785" si="2275">F8772+G8772+I8772</f>
        <v>2.9035152752499997</v>
      </c>
      <c r="K8772" s="6"/>
    </row>
    <row r="8773" spans="1:11" ht="12.75" customHeight="1" x14ac:dyDescent="0.25">
      <c r="A8773" s="13">
        <v>42527</v>
      </c>
      <c r="B8773" s="14">
        <v>42.16</v>
      </c>
      <c r="C8773" s="14">
        <v>0</v>
      </c>
      <c r="D8773" s="14">
        <v>0</v>
      </c>
      <c r="E8773" s="15">
        <v>42.16</v>
      </c>
      <c r="F8773" s="16">
        <f t="shared" si="2273"/>
        <v>3.1324879999999999</v>
      </c>
      <c r="G8773" s="20">
        <f t="shared" ref="G8773:G8785" si="2276">SUM(J8772)</f>
        <v>2.9035152752499997</v>
      </c>
      <c r="H8773" s="17">
        <v>3.7000000000000002E-3</v>
      </c>
      <c r="I8773" s="18">
        <f t="shared" si="2274"/>
        <v>1.6538109318425E-2</v>
      </c>
      <c r="J8773" s="19">
        <f t="shared" si="2275"/>
        <v>6.0525413845684248</v>
      </c>
      <c r="K8773" s="6"/>
    </row>
    <row r="8774" spans="1:11" ht="12.75" customHeight="1" x14ac:dyDescent="0.25">
      <c r="A8774" s="13">
        <v>42559</v>
      </c>
      <c r="B8774" s="14">
        <v>44.26</v>
      </c>
      <c r="C8774" s="14">
        <v>0</v>
      </c>
      <c r="D8774" s="14">
        <v>0</v>
      </c>
      <c r="E8774" s="15">
        <v>44.26</v>
      </c>
      <c r="F8774" s="16">
        <f t="shared" si="2273"/>
        <v>3.2885180000000003</v>
      </c>
      <c r="G8774" s="20">
        <f t="shared" si="2276"/>
        <v>6.0525413845684248</v>
      </c>
      <c r="H8774" s="17">
        <v>4.0499999999999998E-3</v>
      </c>
      <c r="I8774" s="18">
        <f t="shared" si="2274"/>
        <v>3.1172041557502118E-2</v>
      </c>
      <c r="J8774" s="19">
        <f t="shared" si="2275"/>
        <v>9.3722314261259267</v>
      </c>
      <c r="K8774" s="6"/>
    </row>
    <row r="8775" spans="1:11" ht="12.75" customHeight="1" x14ac:dyDescent="0.25">
      <c r="A8775" s="13">
        <v>42590</v>
      </c>
      <c r="B8775" s="14">
        <v>39.54</v>
      </c>
      <c r="C8775" s="14">
        <v>0</v>
      </c>
      <c r="D8775" s="14">
        <v>0</v>
      </c>
      <c r="E8775" s="15">
        <v>39.54</v>
      </c>
      <c r="F8775" s="16">
        <f t="shared" si="2273"/>
        <v>2.9378220000000002</v>
      </c>
      <c r="G8775" s="20">
        <f t="shared" si="2276"/>
        <v>9.3722314261259267</v>
      </c>
      <c r="H8775" s="17">
        <v>4.1999999999999997E-3</v>
      </c>
      <c r="I8775" s="18">
        <f t="shared" si="2274"/>
        <v>4.5532798189728892E-2</v>
      </c>
      <c r="J8775" s="19">
        <f t="shared" si="2275"/>
        <v>12.355586224315656</v>
      </c>
      <c r="K8775" s="6"/>
    </row>
    <row r="8776" spans="1:11" ht="12.75" customHeight="1" x14ac:dyDescent="0.25">
      <c r="A8776" s="13">
        <v>42622</v>
      </c>
      <c r="B8776" s="14">
        <v>36.909999999999997</v>
      </c>
      <c r="C8776" s="14">
        <v>0</v>
      </c>
      <c r="D8776" s="14">
        <v>0</v>
      </c>
      <c r="E8776" s="15">
        <v>36.909999999999997</v>
      </c>
      <c r="F8776" s="16">
        <f t="shared" si="2273"/>
        <v>2.742413</v>
      </c>
      <c r="G8776" s="20">
        <f t="shared" si="2276"/>
        <v>12.355586224315656</v>
      </c>
      <c r="H8776" s="17">
        <v>4.45E-3</v>
      </c>
      <c r="I8776" s="18">
        <f t="shared" si="2274"/>
        <v>6.1084227623204666E-2</v>
      </c>
      <c r="J8776" s="19">
        <f t="shared" si="2275"/>
        <v>15.159083451938862</v>
      </c>
      <c r="K8776" s="6"/>
    </row>
    <row r="8777" spans="1:11" ht="12.75" customHeight="1" x14ac:dyDescent="0.25">
      <c r="A8777" s="13">
        <v>42654</v>
      </c>
      <c r="B8777" s="14">
        <v>31.66</v>
      </c>
      <c r="C8777" s="14">
        <v>0</v>
      </c>
      <c r="D8777" s="14">
        <v>0</v>
      </c>
      <c r="E8777" s="15">
        <v>31.66</v>
      </c>
      <c r="F8777" s="16">
        <f t="shared" si="2273"/>
        <v>2.352338</v>
      </c>
      <c r="G8777" s="20">
        <f t="shared" si="2276"/>
        <v>15.159083451938862</v>
      </c>
      <c r="H8777" s="17">
        <v>4.7999999999999996E-3</v>
      </c>
      <c r="I8777" s="18">
        <f t="shared" si="2274"/>
        <v>7.8409211769306542E-2</v>
      </c>
      <c r="J8777" s="21">
        <f t="shared" si="2275"/>
        <v>17.589830663708167</v>
      </c>
      <c r="K8777" s="6"/>
    </row>
    <row r="8778" spans="1:11" ht="12.75" customHeight="1" x14ac:dyDescent="0.25">
      <c r="A8778" s="13">
        <v>42682</v>
      </c>
      <c r="B8778" s="14">
        <v>33.24</v>
      </c>
      <c r="C8778" s="14">
        <v>0</v>
      </c>
      <c r="D8778" s="14">
        <v>0</v>
      </c>
      <c r="E8778" s="15">
        <v>33.24</v>
      </c>
      <c r="F8778" s="16">
        <f t="shared" si="2273"/>
        <v>2.4697320000000005</v>
      </c>
      <c r="G8778" s="20">
        <f t="shared" si="2276"/>
        <v>17.589830663708167</v>
      </c>
      <c r="H8778" s="17">
        <v>4.7999999999999996E-3</v>
      </c>
      <c r="I8778" s="18">
        <f t="shared" si="2274"/>
        <v>9.0358543985799192E-2</v>
      </c>
      <c r="J8778" s="21">
        <f t="shared" si="2275"/>
        <v>20.149921207693968</v>
      </c>
      <c r="K8778" s="6"/>
    </row>
    <row r="8779" spans="1:11" ht="12.75" customHeight="1" x14ac:dyDescent="0.25">
      <c r="A8779" s="13">
        <v>42711</v>
      </c>
      <c r="B8779" s="14">
        <v>35.340000000000003</v>
      </c>
      <c r="C8779" s="14">
        <v>0</v>
      </c>
      <c r="D8779" s="14">
        <v>0</v>
      </c>
      <c r="E8779" s="15">
        <v>35.340000000000003</v>
      </c>
      <c r="F8779" s="16">
        <f t="shared" si="2273"/>
        <v>2.6257620000000004</v>
      </c>
      <c r="G8779" s="20">
        <f t="shared" si="2276"/>
        <v>20.149921207693968</v>
      </c>
      <c r="H8779" s="17">
        <v>6.0000000000000001E-3</v>
      </c>
      <c r="I8779" s="18">
        <f t="shared" si="2274"/>
        <v>0.1287768132461638</v>
      </c>
      <c r="J8779" s="21">
        <f t="shared" si="2275"/>
        <v>22.904460020940132</v>
      </c>
      <c r="K8779" s="6"/>
    </row>
    <row r="8780" spans="1:11" ht="12.75" customHeight="1" x14ac:dyDescent="0.25">
      <c r="A8780" s="13">
        <v>42746</v>
      </c>
      <c r="B8780" s="14">
        <v>44.06</v>
      </c>
      <c r="C8780" s="14">
        <v>0</v>
      </c>
      <c r="D8780" s="14">
        <v>0</v>
      </c>
      <c r="E8780" s="15">
        <v>44.06</v>
      </c>
      <c r="F8780" s="16">
        <f t="shared" si="2273"/>
        <v>3.2736580000000002</v>
      </c>
      <c r="G8780" s="20">
        <f t="shared" si="2276"/>
        <v>22.904460020940132</v>
      </c>
      <c r="H8780" s="17">
        <v>7.3000000000000001E-3</v>
      </c>
      <c r="I8780" s="18">
        <f t="shared" si="2274"/>
        <v>0.17915140985286296</v>
      </c>
      <c r="J8780" s="21">
        <f t="shared" si="2275"/>
        <v>26.357269430792996</v>
      </c>
      <c r="K8780" s="6"/>
    </row>
    <row r="8781" spans="1:11" ht="12.75" customHeight="1" x14ac:dyDescent="0.25">
      <c r="A8781" s="13">
        <v>42773</v>
      </c>
      <c r="B8781" s="14">
        <v>42.05</v>
      </c>
      <c r="C8781" s="14">
        <v>0</v>
      </c>
      <c r="D8781" s="14">
        <v>0</v>
      </c>
      <c r="E8781" s="15">
        <v>42.05</v>
      </c>
      <c r="F8781" s="16">
        <f t="shared" si="2273"/>
        <v>3.1243150000000002</v>
      </c>
      <c r="G8781" s="20">
        <f t="shared" si="2276"/>
        <v>26.357269430792996</v>
      </c>
      <c r="H8781" s="17">
        <v>6.8999999999999999E-3</v>
      </c>
      <c r="I8781" s="18">
        <f t="shared" si="2274"/>
        <v>0.19264404582247169</v>
      </c>
      <c r="J8781" s="21">
        <f t="shared" si="2275"/>
        <v>29.674228476615468</v>
      </c>
      <c r="K8781" s="6"/>
    </row>
    <row r="8782" spans="1:11" ht="12.75" customHeight="1" x14ac:dyDescent="0.25">
      <c r="A8782" s="13">
        <v>42801</v>
      </c>
      <c r="B8782" s="14">
        <v>40.56</v>
      </c>
      <c r="C8782" s="14">
        <v>0</v>
      </c>
      <c r="D8782" s="14">
        <v>0</v>
      </c>
      <c r="E8782" s="15">
        <v>40.56</v>
      </c>
      <c r="F8782" s="16">
        <f t="shared" si="2273"/>
        <v>3.0136080000000005</v>
      </c>
      <c r="G8782" s="20">
        <f t="shared" si="2276"/>
        <v>29.674228476615468</v>
      </c>
      <c r="H8782" s="17">
        <v>7.9000000000000008E-3</v>
      </c>
      <c r="I8782" s="18">
        <f t="shared" si="2274"/>
        <v>0.24633015656526222</v>
      </c>
      <c r="J8782" s="21">
        <f t="shared" si="2275"/>
        <v>32.93416663318073</v>
      </c>
      <c r="K8782" s="6"/>
    </row>
    <row r="8783" spans="1:11" ht="12.75" customHeight="1" x14ac:dyDescent="0.25">
      <c r="A8783" s="13">
        <v>42835</v>
      </c>
      <c r="B8783" s="14">
        <v>33.770000000000003</v>
      </c>
      <c r="C8783" s="14">
        <v>0</v>
      </c>
      <c r="D8783" s="14">
        <v>0</v>
      </c>
      <c r="E8783" s="15">
        <v>33.770000000000003</v>
      </c>
      <c r="F8783" s="16">
        <f t="shared" si="2273"/>
        <v>2.5091110000000003</v>
      </c>
      <c r="G8783" s="20">
        <f t="shared" si="2276"/>
        <v>32.93416663318073</v>
      </c>
      <c r="H8783" s="17">
        <v>8.9999999999999993E-3</v>
      </c>
      <c r="I8783" s="18">
        <f t="shared" si="2274"/>
        <v>0.30769849919862657</v>
      </c>
      <c r="J8783" s="21">
        <f t="shared" si="2275"/>
        <v>35.750976132379357</v>
      </c>
      <c r="K8783" s="6"/>
    </row>
    <row r="8784" spans="1:11" ht="12.75" customHeight="1" x14ac:dyDescent="0.25">
      <c r="A8784" s="13">
        <v>42866</v>
      </c>
      <c r="B8784" s="14">
        <v>35.74</v>
      </c>
      <c r="C8784" s="14">
        <v>0</v>
      </c>
      <c r="D8784" s="14">
        <v>0</v>
      </c>
      <c r="E8784" s="15"/>
      <c r="F8784" s="16">
        <f t="shared" si="2273"/>
        <v>0</v>
      </c>
      <c r="G8784" s="20">
        <f t="shared" si="2276"/>
        <v>35.750976132379357</v>
      </c>
      <c r="H8784" s="17">
        <v>9.0500000000000008E-3</v>
      </c>
      <c r="I8784" s="18">
        <f t="shared" si="2274"/>
        <v>0.32354633399803323</v>
      </c>
      <c r="J8784" s="21">
        <f t="shared" si="2275"/>
        <v>36.074522466377388</v>
      </c>
      <c r="K8784" s="6"/>
    </row>
    <row r="8785" spans="1:11" ht="12.75" customHeight="1" x14ac:dyDescent="0.25">
      <c r="A8785" s="13">
        <v>42896</v>
      </c>
      <c r="B8785" s="14">
        <v>31.86</v>
      </c>
      <c r="C8785" s="14">
        <v>0</v>
      </c>
      <c r="D8785" s="14">
        <v>0</v>
      </c>
      <c r="E8785" s="15"/>
      <c r="F8785" s="16">
        <f t="shared" si="2273"/>
        <v>0</v>
      </c>
      <c r="G8785" s="20">
        <f t="shared" si="2276"/>
        <v>36.074522466377388</v>
      </c>
      <c r="H8785" s="17">
        <v>1.0149999999999999E-2</v>
      </c>
      <c r="I8785" s="18">
        <f t="shared" si="2274"/>
        <v>0.36615640303373048</v>
      </c>
      <c r="J8785" s="27">
        <f t="shared" si="2275"/>
        <v>36.440678869411116</v>
      </c>
      <c r="K8785" s="6"/>
    </row>
    <row r="8786" spans="1:11" ht="12.75" customHeight="1" x14ac:dyDescent="0.25">
      <c r="A8786" s="13"/>
      <c r="B8786" s="14"/>
      <c r="C8786" s="14"/>
      <c r="D8786" s="14"/>
      <c r="E8786" s="15"/>
      <c r="F8786" s="16">
        <f>SUM(F8772:F8785)</f>
        <v>34.368208000000003</v>
      </c>
      <c r="I8786" s="8">
        <f>SUM(I8772:I8785)</f>
        <v>2.0724708694111174</v>
      </c>
      <c r="K8786" s="6">
        <f>SUM(F8786:I8786)</f>
        <v>36.440678869411123</v>
      </c>
    </row>
    <row r="8787" spans="1:11" ht="12.75" customHeight="1" x14ac:dyDescent="0.25">
      <c r="A8787" s="7" t="s">
        <v>1106</v>
      </c>
      <c r="B8787" s="7" t="s">
        <v>1107</v>
      </c>
      <c r="K8787" s="6"/>
    </row>
    <row r="8788" spans="1:11" ht="12.75" customHeight="1" x14ac:dyDescent="0.25">
      <c r="A8788" s="13">
        <v>42501</v>
      </c>
      <c r="B8788" s="14">
        <v>5.03</v>
      </c>
      <c r="C8788" s="14">
        <v>0</v>
      </c>
      <c r="D8788" s="14">
        <v>31.66</v>
      </c>
      <c r="E8788" s="15">
        <v>36.69</v>
      </c>
      <c r="F8788" s="16">
        <f t="shared" ref="F8788:F8801" si="2277">PRODUCT(E8788*0.0743)</f>
        <v>2.726067</v>
      </c>
      <c r="H8788" s="17">
        <v>3.5000000000000001E-3</v>
      </c>
      <c r="I8788" s="18">
        <f t="shared" ref="I8788:I8801" si="2278">((F8788/2)+G8788)*(H8788)</f>
        <v>4.7706172500000003E-3</v>
      </c>
      <c r="J8788" s="19">
        <f t="shared" ref="J8788:J8801" si="2279">F8788+G8788+I8788</f>
        <v>2.7308376172500002</v>
      </c>
      <c r="K8788" s="6"/>
    </row>
    <row r="8789" spans="1:11" ht="12.75" customHeight="1" x14ac:dyDescent="0.25">
      <c r="A8789" s="13">
        <v>42527</v>
      </c>
      <c r="B8789" s="14">
        <v>46.36</v>
      </c>
      <c r="C8789" s="14">
        <v>0</v>
      </c>
      <c r="D8789" s="14">
        <v>0</v>
      </c>
      <c r="E8789" s="15">
        <v>46.36</v>
      </c>
      <c r="F8789" s="16">
        <f t="shared" si="2277"/>
        <v>3.4445480000000002</v>
      </c>
      <c r="G8789" s="20">
        <f t="shared" ref="G8789:G8801" si="2280">SUM(J8788)</f>
        <v>2.7308376172500002</v>
      </c>
      <c r="H8789" s="17">
        <v>3.7000000000000002E-3</v>
      </c>
      <c r="I8789" s="18">
        <f t="shared" si="2278"/>
        <v>1.6476512983825003E-2</v>
      </c>
      <c r="J8789" s="19">
        <f t="shared" si="2279"/>
        <v>6.1918621302338259</v>
      </c>
      <c r="K8789" s="6"/>
    </row>
    <row r="8790" spans="1:11" ht="12.75" customHeight="1" x14ac:dyDescent="0.25">
      <c r="A8790" s="13">
        <v>42559</v>
      </c>
      <c r="B8790" s="14">
        <v>47.94</v>
      </c>
      <c r="C8790" s="14">
        <v>0</v>
      </c>
      <c r="D8790" s="14">
        <v>0</v>
      </c>
      <c r="E8790" s="15">
        <v>47.94</v>
      </c>
      <c r="F8790" s="16">
        <f t="shared" si="2277"/>
        <v>3.5619420000000002</v>
      </c>
      <c r="G8790" s="20">
        <f t="shared" si="2280"/>
        <v>6.1918621302338259</v>
      </c>
      <c r="H8790" s="17">
        <v>4.0499999999999998E-3</v>
      </c>
      <c r="I8790" s="18">
        <f t="shared" si="2278"/>
        <v>3.2289974177446994E-2</v>
      </c>
      <c r="J8790" s="19">
        <f t="shared" si="2279"/>
        <v>9.7860941044112728</v>
      </c>
      <c r="K8790" s="6"/>
    </row>
    <row r="8791" spans="1:11" ht="12.75" customHeight="1" x14ac:dyDescent="0.25">
      <c r="A8791" s="13">
        <v>42590</v>
      </c>
      <c r="B8791" s="14">
        <v>35.86</v>
      </c>
      <c r="C8791" s="14">
        <v>0</v>
      </c>
      <c r="D8791" s="14">
        <v>0</v>
      </c>
      <c r="E8791" s="15">
        <v>35.86</v>
      </c>
      <c r="F8791" s="16">
        <f t="shared" si="2277"/>
        <v>2.6643980000000003</v>
      </c>
      <c r="G8791" s="20">
        <f t="shared" si="2280"/>
        <v>9.7860941044112728</v>
      </c>
      <c r="H8791" s="17">
        <v>4.1999999999999997E-3</v>
      </c>
      <c r="I8791" s="18">
        <f t="shared" si="2278"/>
        <v>4.6696831038527342E-2</v>
      </c>
      <c r="J8791" s="19">
        <f t="shared" si="2279"/>
        <v>12.497188935449801</v>
      </c>
      <c r="K8791" s="6"/>
    </row>
    <row r="8792" spans="1:11" ht="12.75" customHeight="1" x14ac:dyDescent="0.25">
      <c r="A8792" s="13">
        <v>42622</v>
      </c>
      <c r="B8792" s="14">
        <v>35.86</v>
      </c>
      <c r="C8792" s="14">
        <v>0</v>
      </c>
      <c r="D8792" s="14">
        <v>0</v>
      </c>
      <c r="E8792" s="15">
        <v>35.86</v>
      </c>
      <c r="F8792" s="16">
        <f t="shared" si="2277"/>
        <v>2.6643980000000003</v>
      </c>
      <c r="G8792" s="20">
        <f t="shared" si="2280"/>
        <v>12.497188935449801</v>
      </c>
      <c r="H8792" s="17">
        <v>4.45E-3</v>
      </c>
      <c r="I8792" s="18">
        <f t="shared" si="2278"/>
        <v>6.1540776312751615E-2</v>
      </c>
      <c r="J8792" s="19">
        <f t="shared" si="2279"/>
        <v>15.223127711762553</v>
      </c>
      <c r="K8792" s="6"/>
    </row>
    <row r="8793" spans="1:11" ht="12.75" customHeight="1" x14ac:dyDescent="0.25">
      <c r="A8793" s="13">
        <v>42654</v>
      </c>
      <c r="B8793" s="14">
        <v>32.71</v>
      </c>
      <c r="C8793" s="14">
        <v>0</v>
      </c>
      <c r="D8793" s="14">
        <v>0</v>
      </c>
      <c r="E8793" s="15">
        <v>32.71</v>
      </c>
      <c r="F8793" s="16">
        <f t="shared" si="2277"/>
        <v>2.4303530000000002</v>
      </c>
      <c r="G8793" s="20">
        <f t="shared" si="2280"/>
        <v>15.223127711762553</v>
      </c>
      <c r="H8793" s="17">
        <v>4.7999999999999996E-3</v>
      </c>
      <c r="I8793" s="18">
        <f t="shared" si="2278"/>
        <v>7.8903860216460245E-2</v>
      </c>
      <c r="J8793" s="21">
        <f t="shared" si="2279"/>
        <v>17.732384571979015</v>
      </c>
      <c r="K8793" s="6"/>
    </row>
    <row r="8794" spans="1:11" ht="12.75" customHeight="1" x14ac:dyDescent="0.25">
      <c r="A8794" s="13">
        <v>42682</v>
      </c>
      <c r="B8794" s="14">
        <v>35.86</v>
      </c>
      <c r="C8794" s="14">
        <v>0</v>
      </c>
      <c r="D8794" s="14">
        <v>0</v>
      </c>
      <c r="E8794" s="15">
        <v>35.86</v>
      </c>
      <c r="F8794" s="16">
        <f t="shared" si="2277"/>
        <v>2.6643980000000003</v>
      </c>
      <c r="G8794" s="20">
        <f t="shared" si="2280"/>
        <v>17.732384571979015</v>
      </c>
      <c r="H8794" s="17">
        <v>4.7999999999999996E-3</v>
      </c>
      <c r="I8794" s="18">
        <f t="shared" si="2278"/>
        <v>9.1510001145499259E-2</v>
      </c>
      <c r="J8794" s="21">
        <f t="shared" si="2279"/>
        <v>20.488292573124518</v>
      </c>
      <c r="K8794" s="6"/>
    </row>
    <row r="8795" spans="1:11" ht="12.75" customHeight="1" x14ac:dyDescent="0.25">
      <c r="A8795" s="13">
        <v>42711</v>
      </c>
      <c r="B8795" s="14">
        <v>43.74</v>
      </c>
      <c r="C8795" s="14">
        <v>0</v>
      </c>
      <c r="D8795" s="14">
        <v>0</v>
      </c>
      <c r="E8795" s="15">
        <v>43.74</v>
      </c>
      <c r="F8795" s="16">
        <f t="shared" si="2277"/>
        <v>3.2498820000000004</v>
      </c>
      <c r="G8795" s="20">
        <f t="shared" si="2280"/>
        <v>20.488292573124518</v>
      </c>
      <c r="H8795" s="17">
        <v>6.0000000000000001E-3</v>
      </c>
      <c r="I8795" s="18">
        <f t="shared" si="2278"/>
        <v>0.1326794014387471</v>
      </c>
      <c r="J8795" s="21">
        <f t="shared" si="2279"/>
        <v>23.870853974563264</v>
      </c>
      <c r="K8795" s="6"/>
    </row>
    <row r="8796" spans="1:11" ht="12.75" customHeight="1" x14ac:dyDescent="0.25">
      <c r="A8796" s="13">
        <v>42746</v>
      </c>
      <c r="B8796" s="14">
        <v>52.36</v>
      </c>
      <c r="C8796" s="14">
        <v>0</v>
      </c>
      <c r="D8796" s="14">
        <v>0</v>
      </c>
      <c r="E8796" s="15">
        <v>52.36</v>
      </c>
      <c r="F8796" s="16">
        <f t="shared" si="2277"/>
        <v>3.8903480000000004</v>
      </c>
      <c r="G8796" s="20">
        <f t="shared" si="2280"/>
        <v>23.870853974563264</v>
      </c>
      <c r="H8796" s="17">
        <v>7.3000000000000001E-3</v>
      </c>
      <c r="I8796" s="18">
        <f t="shared" si="2278"/>
        <v>0.18845700421431183</v>
      </c>
      <c r="J8796" s="21">
        <f t="shared" si="2279"/>
        <v>27.949658978777574</v>
      </c>
      <c r="K8796" s="6"/>
    </row>
    <row r="8797" spans="1:11" ht="12.75" customHeight="1" x14ac:dyDescent="0.25">
      <c r="A8797" s="13">
        <v>42773</v>
      </c>
      <c r="B8797" s="14">
        <v>53.06</v>
      </c>
      <c r="C8797" s="14">
        <v>0</v>
      </c>
      <c r="D8797" s="14">
        <v>0</v>
      </c>
      <c r="E8797" s="15">
        <v>53.06</v>
      </c>
      <c r="F8797" s="16">
        <f t="shared" si="2277"/>
        <v>3.9423580000000005</v>
      </c>
      <c r="G8797" s="20">
        <f t="shared" si="2280"/>
        <v>27.949658978777574</v>
      </c>
      <c r="H8797" s="17">
        <v>6.8999999999999999E-3</v>
      </c>
      <c r="I8797" s="18">
        <f t="shared" si="2278"/>
        <v>0.20645378205356527</v>
      </c>
      <c r="J8797" s="21">
        <f t="shared" si="2279"/>
        <v>32.098470760831141</v>
      </c>
      <c r="K8797" s="6"/>
    </row>
    <row r="8798" spans="1:11" ht="12.75" customHeight="1" x14ac:dyDescent="0.25">
      <c r="A8798" s="13">
        <v>42801</v>
      </c>
      <c r="B8798" s="14">
        <v>48.92</v>
      </c>
      <c r="C8798" s="14">
        <v>0</v>
      </c>
      <c r="D8798" s="14">
        <v>0</v>
      </c>
      <c r="E8798" s="15">
        <v>48.92</v>
      </c>
      <c r="F8798" s="16">
        <f t="shared" si="2277"/>
        <v>3.6347560000000003</v>
      </c>
      <c r="G8798" s="20">
        <f t="shared" si="2280"/>
        <v>32.098470760831141</v>
      </c>
      <c r="H8798" s="17">
        <v>7.9000000000000008E-3</v>
      </c>
      <c r="I8798" s="18">
        <f t="shared" si="2278"/>
        <v>0.26793520521056602</v>
      </c>
      <c r="J8798" s="21">
        <f t="shared" si="2279"/>
        <v>36.001161966041707</v>
      </c>
      <c r="K8798" s="6"/>
    </row>
    <row r="8799" spans="1:11" ht="12.75" customHeight="1" x14ac:dyDescent="0.25">
      <c r="A8799" s="13">
        <v>42835</v>
      </c>
      <c r="B8799" s="14">
        <v>58.19</v>
      </c>
      <c r="C8799" s="14">
        <v>0</v>
      </c>
      <c r="D8799" s="14">
        <v>0</v>
      </c>
      <c r="E8799" s="15">
        <v>58.19</v>
      </c>
      <c r="F8799" s="16">
        <f t="shared" si="2277"/>
        <v>4.3235169999999998</v>
      </c>
      <c r="G8799" s="20">
        <f t="shared" si="2280"/>
        <v>36.001161966041707</v>
      </c>
      <c r="H8799" s="17">
        <v>8.9999999999999993E-3</v>
      </c>
      <c r="I8799" s="18">
        <f t="shared" si="2278"/>
        <v>0.3434662841943753</v>
      </c>
      <c r="J8799" s="21">
        <f t="shared" si="2279"/>
        <v>40.668145250236087</v>
      </c>
      <c r="K8799" s="6"/>
    </row>
    <row r="8800" spans="1:11" ht="12.75" customHeight="1" x14ac:dyDescent="0.25">
      <c r="A8800" s="13">
        <v>42866</v>
      </c>
      <c r="B8800" s="14">
        <v>46.7</v>
      </c>
      <c r="C8800" s="14">
        <v>0</v>
      </c>
      <c r="D8800" s="14">
        <v>0</v>
      </c>
      <c r="E8800" s="15"/>
      <c r="F8800" s="16">
        <f t="shared" si="2277"/>
        <v>0</v>
      </c>
      <c r="G8800" s="20">
        <f t="shared" si="2280"/>
        <v>40.668145250236087</v>
      </c>
      <c r="H8800" s="17">
        <v>9.0500000000000008E-3</v>
      </c>
      <c r="I8800" s="18">
        <f t="shared" si="2278"/>
        <v>0.36804671451463661</v>
      </c>
      <c r="J8800" s="21">
        <f t="shared" si="2279"/>
        <v>41.036191964750721</v>
      </c>
      <c r="K8800" s="6"/>
    </row>
    <row r="8801" spans="1:11" ht="12.75" customHeight="1" x14ac:dyDescent="0.25">
      <c r="A8801" s="13">
        <v>42896</v>
      </c>
      <c r="B8801" s="14">
        <v>42.95</v>
      </c>
      <c r="C8801" s="14">
        <v>0</v>
      </c>
      <c r="D8801" s="14">
        <v>0</v>
      </c>
      <c r="E8801" s="15"/>
      <c r="F8801" s="16">
        <f t="shared" si="2277"/>
        <v>0</v>
      </c>
      <c r="G8801" s="20">
        <f t="shared" si="2280"/>
        <v>41.036191964750721</v>
      </c>
      <c r="H8801" s="17">
        <v>1.0149999999999999E-2</v>
      </c>
      <c r="I8801" s="18">
        <f t="shared" si="2278"/>
        <v>0.41651734844221977</v>
      </c>
      <c r="J8801" s="27">
        <f t="shared" si="2279"/>
        <v>41.45270931319294</v>
      </c>
      <c r="K8801" s="6"/>
    </row>
    <row r="8802" spans="1:11" ht="12.75" customHeight="1" x14ac:dyDescent="0.25">
      <c r="A8802" s="13"/>
      <c r="B8802" s="14"/>
      <c r="C8802" s="14"/>
      <c r="D8802" s="14"/>
      <c r="E8802" s="15"/>
      <c r="F8802" s="16">
        <f>SUM(F8788:F8801)</f>
        <v>39.196965000000006</v>
      </c>
      <c r="I8802" s="8">
        <f>SUM(I8788:I8801)</f>
        <v>2.2557443131929329</v>
      </c>
      <c r="K8802" s="6">
        <f>SUM(F8802:I8802)</f>
        <v>41.45270931319294</v>
      </c>
    </row>
    <row r="8803" spans="1:11" ht="12.75" customHeight="1" x14ac:dyDescent="0.25">
      <c r="A8803" s="7" t="s">
        <v>1108</v>
      </c>
      <c r="B8803" s="7" t="s">
        <v>1109</v>
      </c>
      <c r="K8803" s="6"/>
    </row>
    <row r="8804" spans="1:11" ht="12.75" customHeight="1" x14ac:dyDescent="0.25">
      <c r="A8804" s="13">
        <v>42501</v>
      </c>
      <c r="B8804" s="14">
        <v>3.87</v>
      </c>
      <c r="C8804" s="14">
        <v>0</v>
      </c>
      <c r="D8804" s="14">
        <v>31.66</v>
      </c>
      <c r="E8804" s="15">
        <v>35.53</v>
      </c>
      <c r="F8804" s="16">
        <f t="shared" ref="F8804:F8817" si="2281">PRODUCT(E8804*0.0743)</f>
        <v>2.6398790000000001</v>
      </c>
      <c r="H8804" s="17">
        <v>3.5000000000000001E-3</v>
      </c>
      <c r="I8804" s="18">
        <f t="shared" ref="I8804:I8817" si="2282">((F8804/2)+G8804)*(H8804)</f>
        <v>4.6197882500000004E-3</v>
      </c>
      <c r="J8804" s="19">
        <f t="shared" ref="J8804:J8817" si="2283">F8804+G8804+I8804</f>
        <v>2.64449878825</v>
      </c>
      <c r="K8804" s="6"/>
    </row>
    <row r="8805" spans="1:11" ht="12.75" customHeight="1" x14ac:dyDescent="0.25">
      <c r="A8805" s="13">
        <v>42527</v>
      </c>
      <c r="B8805" s="14">
        <v>56.86</v>
      </c>
      <c r="C8805" s="14">
        <v>0</v>
      </c>
      <c r="D8805" s="14">
        <v>0</v>
      </c>
      <c r="E8805" s="15">
        <v>56.86</v>
      </c>
      <c r="F8805" s="16">
        <f t="shared" si="2281"/>
        <v>4.2246980000000001</v>
      </c>
      <c r="G8805" s="20">
        <f t="shared" ref="G8805:G8817" si="2284">SUM(J8804)</f>
        <v>2.64449878825</v>
      </c>
      <c r="H8805" s="17">
        <v>3.7000000000000002E-3</v>
      </c>
      <c r="I8805" s="18">
        <f t="shared" si="2282"/>
        <v>1.7600336816525002E-2</v>
      </c>
      <c r="J8805" s="19">
        <f t="shared" si="2283"/>
        <v>6.8867971250665247</v>
      </c>
      <c r="K8805" s="6"/>
    </row>
    <row r="8806" spans="1:11" ht="12.75" customHeight="1" x14ac:dyDescent="0.25">
      <c r="A8806" s="13">
        <v>42559</v>
      </c>
      <c r="B8806" s="14">
        <v>43.21</v>
      </c>
      <c r="C8806" s="14">
        <v>0</v>
      </c>
      <c r="D8806" s="14">
        <v>0</v>
      </c>
      <c r="E8806" s="15">
        <v>43.21</v>
      </c>
      <c r="F8806" s="16">
        <f t="shared" si="2281"/>
        <v>3.2105030000000001</v>
      </c>
      <c r="G8806" s="20">
        <f t="shared" si="2284"/>
        <v>6.8867971250665247</v>
      </c>
      <c r="H8806" s="17">
        <v>4.0499999999999998E-3</v>
      </c>
      <c r="I8806" s="18">
        <f t="shared" si="2282"/>
        <v>3.4392796931519427E-2</v>
      </c>
      <c r="J8806" s="19">
        <f t="shared" si="2283"/>
        <v>10.131692921998045</v>
      </c>
      <c r="K8806" s="6"/>
    </row>
    <row r="8807" spans="1:11" ht="12.75" customHeight="1" x14ac:dyDescent="0.25">
      <c r="A8807" s="13">
        <v>42590</v>
      </c>
      <c r="B8807" s="14">
        <v>43.74</v>
      </c>
      <c r="C8807" s="14">
        <v>0</v>
      </c>
      <c r="D8807" s="14">
        <v>0</v>
      </c>
      <c r="E8807" s="15">
        <v>43.74</v>
      </c>
      <c r="F8807" s="16">
        <f t="shared" si="2281"/>
        <v>3.2498820000000004</v>
      </c>
      <c r="G8807" s="20">
        <f t="shared" si="2284"/>
        <v>10.131692921998045</v>
      </c>
      <c r="H8807" s="17">
        <v>4.1999999999999997E-3</v>
      </c>
      <c r="I8807" s="18">
        <f t="shared" si="2282"/>
        <v>4.9377862472391787E-2</v>
      </c>
      <c r="J8807" s="19">
        <f t="shared" si="2283"/>
        <v>13.430952784470437</v>
      </c>
      <c r="K8807" s="6"/>
    </row>
    <row r="8808" spans="1:11" ht="12.75" customHeight="1" x14ac:dyDescent="0.25">
      <c r="A8808" s="13">
        <v>42622</v>
      </c>
      <c r="B8808" s="14">
        <v>39.01</v>
      </c>
      <c r="C8808" s="14">
        <v>0</v>
      </c>
      <c r="D8808" s="14">
        <v>0</v>
      </c>
      <c r="E8808" s="15">
        <v>39.01</v>
      </c>
      <c r="F8808" s="16">
        <f t="shared" si="2281"/>
        <v>2.8984429999999999</v>
      </c>
      <c r="G8808" s="20">
        <f t="shared" si="2284"/>
        <v>13.430952784470437</v>
      </c>
      <c r="H8808" s="17">
        <v>4.45E-3</v>
      </c>
      <c r="I8808" s="18">
        <f t="shared" si="2282"/>
        <v>6.6216775565893449E-2</v>
      </c>
      <c r="J8808" s="19">
        <f t="shared" si="2283"/>
        <v>16.39561256003633</v>
      </c>
      <c r="K8808" s="6"/>
    </row>
    <row r="8809" spans="1:11" ht="12.75" customHeight="1" x14ac:dyDescent="0.25">
      <c r="A8809" s="13">
        <v>42654</v>
      </c>
      <c r="B8809" s="14">
        <v>45.31</v>
      </c>
      <c r="C8809" s="14">
        <v>0</v>
      </c>
      <c r="D8809" s="14">
        <v>0</v>
      </c>
      <c r="E8809" s="15">
        <v>45.31</v>
      </c>
      <c r="F8809" s="16">
        <f t="shared" si="2281"/>
        <v>3.3665330000000004</v>
      </c>
      <c r="G8809" s="20">
        <f t="shared" si="2284"/>
        <v>16.39561256003633</v>
      </c>
      <c r="H8809" s="17">
        <v>4.7999999999999996E-3</v>
      </c>
      <c r="I8809" s="18">
        <f t="shared" si="2282"/>
        <v>8.6778619488174363E-2</v>
      </c>
      <c r="J8809" s="21">
        <f t="shared" si="2283"/>
        <v>19.848924179524506</v>
      </c>
      <c r="K8809" s="6"/>
    </row>
    <row r="8810" spans="1:11" ht="12.75" customHeight="1" x14ac:dyDescent="0.25">
      <c r="A8810" s="13">
        <v>42682</v>
      </c>
      <c r="B8810" s="14">
        <v>40.590000000000003</v>
      </c>
      <c r="C8810" s="14">
        <v>0</v>
      </c>
      <c r="D8810" s="14">
        <v>0</v>
      </c>
      <c r="E8810" s="15">
        <v>40.590000000000003</v>
      </c>
      <c r="F8810" s="16">
        <f t="shared" si="2281"/>
        <v>3.0158370000000003</v>
      </c>
      <c r="G8810" s="20">
        <f t="shared" si="2284"/>
        <v>19.848924179524506</v>
      </c>
      <c r="H8810" s="17">
        <v>4.7999999999999996E-3</v>
      </c>
      <c r="I8810" s="18">
        <f t="shared" si="2282"/>
        <v>0.10251284486171762</v>
      </c>
      <c r="J8810" s="21">
        <f t="shared" si="2283"/>
        <v>22.967274024386224</v>
      </c>
      <c r="K8810" s="6"/>
    </row>
    <row r="8811" spans="1:11" ht="12.75" customHeight="1" x14ac:dyDescent="0.25">
      <c r="A8811" s="13">
        <v>42711</v>
      </c>
      <c r="B8811" s="14">
        <v>38.49</v>
      </c>
      <c r="C8811" s="14">
        <v>0</v>
      </c>
      <c r="D8811" s="14">
        <v>0</v>
      </c>
      <c r="E8811" s="15">
        <v>38.49</v>
      </c>
      <c r="F8811" s="16">
        <f t="shared" si="2281"/>
        <v>2.8598070000000004</v>
      </c>
      <c r="G8811" s="20">
        <f t="shared" si="2284"/>
        <v>22.967274024386224</v>
      </c>
      <c r="H8811" s="17">
        <v>6.0000000000000001E-3</v>
      </c>
      <c r="I8811" s="18">
        <f t="shared" si="2282"/>
        <v>0.14638306514631735</v>
      </c>
      <c r="J8811" s="21">
        <f t="shared" si="2283"/>
        <v>25.973464089532541</v>
      </c>
      <c r="K8811" s="6"/>
    </row>
    <row r="8812" spans="1:11" ht="12.75" customHeight="1" x14ac:dyDescent="0.25">
      <c r="A8812" s="13">
        <v>42746</v>
      </c>
      <c r="B8812" s="14">
        <v>42.57</v>
      </c>
      <c r="C8812" s="14">
        <v>0</v>
      </c>
      <c r="D8812" s="14">
        <v>0</v>
      </c>
      <c r="E8812" s="15">
        <v>42.57</v>
      </c>
      <c r="F8812" s="16">
        <f t="shared" si="2281"/>
        <v>3.1629510000000001</v>
      </c>
      <c r="G8812" s="20">
        <f t="shared" si="2284"/>
        <v>25.973464089532541</v>
      </c>
      <c r="H8812" s="17">
        <v>7.3000000000000001E-3</v>
      </c>
      <c r="I8812" s="18">
        <f t="shared" si="2282"/>
        <v>0.20115105900358754</v>
      </c>
      <c r="J8812" s="21">
        <f t="shared" si="2283"/>
        <v>29.33756614853613</v>
      </c>
      <c r="K8812" s="6"/>
    </row>
    <row r="8813" spans="1:11" ht="12.75" customHeight="1" x14ac:dyDescent="0.25">
      <c r="A8813" s="13">
        <v>42773</v>
      </c>
      <c r="B8813" s="14">
        <v>37.78</v>
      </c>
      <c r="C8813" s="14">
        <v>0</v>
      </c>
      <c r="D8813" s="14">
        <v>0</v>
      </c>
      <c r="E8813" s="15">
        <v>37.78</v>
      </c>
      <c r="F8813" s="16">
        <f t="shared" si="2281"/>
        <v>2.8070540000000004</v>
      </c>
      <c r="G8813" s="20">
        <f t="shared" si="2284"/>
        <v>29.33756614853613</v>
      </c>
      <c r="H8813" s="17">
        <v>6.8999999999999999E-3</v>
      </c>
      <c r="I8813" s="18">
        <f t="shared" si="2282"/>
        <v>0.2121135427248993</v>
      </c>
      <c r="J8813" s="21">
        <f t="shared" si="2283"/>
        <v>32.356733691261027</v>
      </c>
      <c r="K8813" s="6"/>
    </row>
    <row r="8814" spans="1:11" ht="12.75" customHeight="1" x14ac:dyDescent="0.25">
      <c r="A8814" s="13">
        <v>42801</v>
      </c>
      <c r="B8814" s="14">
        <v>40.85</v>
      </c>
      <c r="C8814" s="14">
        <v>0</v>
      </c>
      <c r="D8814" s="14">
        <v>0</v>
      </c>
      <c r="E8814" s="15">
        <v>40.85</v>
      </c>
      <c r="F8814" s="16">
        <f t="shared" si="2281"/>
        <v>3.0351550000000005</v>
      </c>
      <c r="G8814" s="20">
        <f t="shared" si="2284"/>
        <v>32.356733691261027</v>
      </c>
      <c r="H8814" s="17">
        <v>7.9000000000000008E-3</v>
      </c>
      <c r="I8814" s="18">
        <f t="shared" si="2282"/>
        <v>0.26760705841096216</v>
      </c>
      <c r="J8814" s="21">
        <f t="shared" si="2283"/>
        <v>35.65949574967199</v>
      </c>
      <c r="K8814" s="6"/>
    </row>
    <row r="8815" spans="1:11" ht="12.75" customHeight="1" x14ac:dyDescent="0.25">
      <c r="A8815" s="13">
        <v>42835</v>
      </c>
      <c r="B8815" s="14">
        <v>49.99</v>
      </c>
      <c r="C8815" s="14">
        <v>0</v>
      </c>
      <c r="D8815" s="14">
        <v>0</v>
      </c>
      <c r="E8815" s="15">
        <v>49.99</v>
      </c>
      <c r="F8815" s="16">
        <f t="shared" si="2281"/>
        <v>3.7142570000000004</v>
      </c>
      <c r="G8815" s="20">
        <f t="shared" si="2284"/>
        <v>35.65949574967199</v>
      </c>
      <c r="H8815" s="17">
        <v>8.9999999999999993E-3</v>
      </c>
      <c r="I8815" s="18">
        <f t="shared" si="2282"/>
        <v>0.33764961824704792</v>
      </c>
      <c r="J8815" s="21">
        <f t="shared" si="2283"/>
        <v>39.711402367919042</v>
      </c>
      <c r="K8815" s="6"/>
    </row>
    <row r="8816" spans="1:11" ht="12.75" customHeight="1" x14ac:dyDescent="0.25">
      <c r="A8816" s="13">
        <v>42866</v>
      </c>
      <c r="B8816" s="14">
        <v>46.8</v>
      </c>
      <c r="C8816" s="14">
        <v>0</v>
      </c>
      <c r="D8816" s="14">
        <v>0</v>
      </c>
      <c r="E8816" s="15"/>
      <c r="F8816" s="16">
        <f t="shared" si="2281"/>
        <v>0</v>
      </c>
      <c r="G8816" s="20">
        <f t="shared" si="2284"/>
        <v>39.711402367919042</v>
      </c>
      <c r="H8816" s="17">
        <v>9.0500000000000008E-3</v>
      </c>
      <c r="I8816" s="18">
        <f t="shared" si="2282"/>
        <v>0.35938819142966738</v>
      </c>
      <c r="J8816" s="21">
        <f t="shared" si="2283"/>
        <v>40.070790559348708</v>
      </c>
      <c r="K8816" s="6"/>
    </row>
    <row r="8817" spans="1:11" ht="12.75" customHeight="1" x14ac:dyDescent="0.25">
      <c r="A8817" s="13">
        <v>42896</v>
      </c>
      <c r="B8817" s="14">
        <v>50.2</v>
      </c>
      <c r="C8817" s="14">
        <v>0</v>
      </c>
      <c r="D8817" s="14">
        <v>0</v>
      </c>
      <c r="E8817" s="15"/>
      <c r="F8817" s="16">
        <f t="shared" si="2281"/>
        <v>0</v>
      </c>
      <c r="G8817" s="20">
        <f t="shared" si="2284"/>
        <v>40.070790559348708</v>
      </c>
      <c r="H8817" s="17">
        <v>1.0149999999999999E-2</v>
      </c>
      <c r="I8817" s="18">
        <f t="shared" si="2282"/>
        <v>0.40671852417738935</v>
      </c>
      <c r="J8817" s="27">
        <f t="shared" si="2283"/>
        <v>40.477509083526101</v>
      </c>
      <c r="K8817" s="6"/>
    </row>
    <row r="8818" spans="1:11" ht="12.75" customHeight="1" x14ac:dyDescent="0.25">
      <c r="A8818" s="13"/>
      <c r="B8818" s="14"/>
      <c r="C8818" s="14"/>
      <c r="D8818" s="14"/>
      <c r="E8818" s="15"/>
      <c r="F8818" s="16">
        <f>SUM(F8804:F8817)</f>
        <v>38.184999000000005</v>
      </c>
      <c r="I8818" s="8">
        <f>SUM(I8804:I8817)</f>
        <v>2.2925100835260923</v>
      </c>
      <c r="K8818" s="6">
        <f>SUM(F8818:I8818)</f>
        <v>40.477509083526094</v>
      </c>
    </row>
    <row r="8819" spans="1:11" ht="12.75" customHeight="1" x14ac:dyDescent="0.25">
      <c r="A8819" s="7" t="s">
        <v>1110</v>
      </c>
      <c r="B8819" s="7" t="s">
        <v>1111</v>
      </c>
      <c r="K8819" s="6"/>
    </row>
    <row r="8820" spans="1:11" ht="12.75" customHeight="1" x14ac:dyDescent="0.25">
      <c r="A8820" s="13">
        <v>42501</v>
      </c>
      <c r="B8820" s="14">
        <v>14.32</v>
      </c>
      <c r="C8820" s="14">
        <v>0</v>
      </c>
      <c r="D8820" s="14">
        <v>31.66</v>
      </c>
      <c r="E8820" s="15">
        <v>45.98</v>
      </c>
      <c r="F8820" s="16">
        <f t="shared" ref="F8820:F8833" si="2285">PRODUCT(E8820*0.0743)</f>
        <v>3.4163139999999999</v>
      </c>
      <c r="H8820" s="17">
        <v>3.5000000000000001E-3</v>
      </c>
      <c r="I8820" s="18">
        <f t="shared" ref="I8820:I8833" si="2286">((F8820/2)+G8820)*(H8820)</f>
        <v>5.9785495000000003E-3</v>
      </c>
      <c r="J8820" s="19">
        <f t="shared" ref="J8820:J8833" si="2287">F8820+G8820+I8820</f>
        <v>3.4222925494999998</v>
      </c>
      <c r="K8820" s="6"/>
    </row>
    <row r="8821" spans="1:11" ht="12.75" customHeight="1" x14ac:dyDescent="0.25">
      <c r="A8821" s="13">
        <v>42527</v>
      </c>
      <c r="B8821" s="14">
        <v>54.24</v>
      </c>
      <c r="C8821" s="14">
        <v>0</v>
      </c>
      <c r="D8821" s="14">
        <v>0</v>
      </c>
      <c r="E8821" s="15">
        <v>54.24</v>
      </c>
      <c r="F8821" s="16">
        <f t="shared" si="2285"/>
        <v>4.0300320000000003</v>
      </c>
      <c r="G8821" s="20">
        <f t="shared" ref="G8821:G8833" si="2288">SUM(J8820)</f>
        <v>3.4222925494999998</v>
      </c>
      <c r="H8821" s="17">
        <v>3.7000000000000002E-3</v>
      </c>
      <c r="I8821" s="18">
        <f t="shared" si="2286"/>
        <v>2.0118041633150001E-2</v>
      </c>
      <c r="J8821" s="19">
        <f t="shared" si="2287"/>
        <v>7.4724425911331505</v>
      </c>
      <c r="K8821" s="6"/>
    </row>
    <row r="8822" spans="1:11" ht="12.75" customHeight="1" x14ac:dyDescent="0.25">
      <c r="A8822" s="13">
        <v>42559</v>
      </c>
      <c r="B8822" s="14">
        <v>47.94</v>
      </c>
      <c r="C8822" s="14">
        <v>0</v>
      </c>
      <c r="D8822" s="14">
        <v>0</v>
      </c>
      <c r="E8822" s="15">
        <v>47.94</v>
      </c>
      <c r="F8822" s="16">
        <f t="shared" si="2285"/>
        <v>3.5619420000000002</v>
      </c>
      <c r="G8822" s="20">
        <f t="shared" si="2288"/>
        <v>7.4724425911331505</v>
      </c>
      <c r="H8822" s="17">
        <v>4.0499999999999998E-3</v>
      </c>
      <c r="I8822" s="18">
        <f t="shared" si="2286"/>
        <v>3.7476325044089251E-2</v>
      </c>
      <c r="J8822" s="19">
        <f t="shared" si="2287"/>
        <v>11.07186091617724</v>
      </c>
      <c r="K8822" s="6"/>
    </row>
    <row r="8823" spans="1:11" ht="12.75" customHeight="1" x14ac:dyDescent="0.25">
      <c r="A8823" s="13">
        <v>42590</v>
      </c>
      <c r="B8823" s="14">
        <v>48.99</v>
      </c>
      <c r="C8823" s="14">
        <v>0</v>
      </c>
      <c r="D8823" s="14">
        <v>0</v>
      </c>
      <c r="E8823" s="15">
        <v>48.99</v>
      </c>
      <c r="F8823" s="16">
        <f t="shared" si="2285"/>
        <v>3.6399570000000003</v>
      </c>
      <c r="G8823" s="20">
        <f t="shared" si="2288"/>
        <v>11.07186091617724</v>
      </c>
      <c r="H8823" s="17">
        <v>4.1999999999999997E-3</v>
      </c>
      <c r="I8823" s="18">
        <f t="shared" si="2286"/>
        <v>5.4145725547944404E-2</v>
      </c>
      <c r="J8823" s="19">
        <f t="shared" si="2287"/>
        <v>14.765963641725184</v>
      </c>
      <c r="K8823" s="6"/>
    </row>
    <row r="8824" spans="1:11" ht="12.75" customHeight="1" x14ac:dyDescent="0.25">
      <c r="A8824" s="13">
        <v>42622</v>
      </c>
      <c r="B8824" s="14">
        <v>45.31</v>
      </c>
      <c r="C8824" s="14">
        <v>0</v>
      </c>
      <c r="D8824" s="14">
        <v>0</v>
      </c>
      <c r="E8824" s="15">
        <v>45.31</v>
      </c>
      <c r="F8824" s="16">
        <f t="shared" si="2285"/>
        <v>3.3665330000000004</v>
      </c>
      <c r="G8824" s="20">
        <f t="shared" si="2288"/>
        <v>14.765963641725184</v>
      </c>
      <c r="H8824" s="17">
        <v>4.45E-3</v>
      </c>
      <c r="I8824" s="18">
        <f t="shared" si="2286"/>
        <v>7.3199074130677069E-2</v>
      </c>
      <c r="J8824" s="19">
        <f t="shared" si="2287"/>
        <v>18.20569571585586</v>
      </c>
      <c r="K8824" s="6"/>
    </row>
    <row r="8825" spans="1:11" ht="12.75" customHeight="1" x14ac:dyDescent="0.25">
      <c r="A8825" s="13">
        <v>42654</v>
      </c>
      <c r="B8825" s="14">
        <v>58.44</v>
      </c>
      <c r="C8825" s="14">
        <v>0</v>
      </c>
      <c r="D8825" s="14">
        <v>0</v>
      </c>
      <c r="E8825" s="15">
        <v>58.44</v>
      </c>
      <c r="F8825" s="16">
        <f t="shared" si="2285"/>
        <v>4.3420920000000001</v>
      </c>
      <c r="G8825" s="20">
        <f t="shared" si="2288"/>
        <v>18.20569571585586</v>
      </c>
      <c r="H8825" s="17">
        <v>4.7999999999999996E-3</v>
      </c>
      <c r="I8825" s="18">
        <f t="shared" si="2286"/>
        <v>9.780836023610813E-2</v>
      </c>
      <c r="J8825" s="21">
        <f t="shared" si="2287"/>
        <v>22.645596076091969</v>
      </c>
      <c r="K8825" s="6"/>
    </row>
    <row r="8826" spans="1:11" ht="12.75" customHeight="1" x14ac:dyDescent="0.25">
      <c r="A8826" s="13">
        <v>42682</v>
      </c>
      <c r="B8826" s="14">
        <v>59.49</v>
      </c>
      <c r="C8826" s="14">
        <v>0</v>
      </c>
      <c r="D8826" s="14">
        <v>0</v>
      </c>
      <c r="E8826" s="15">
        <v>59.49</v>
      </c>
      <c r="F8826" s="16">
        <f t="shared" si="2285"/>
        <v>4.4201070000000007</v>
      </c>
      <c r="G8826" s="20">
        <f t="shared" si="2288"/>
        <v>22.645596076091969</v>
      </c>
      <c r="H8826" s="17">
        <v>4.7999999999999996E-3</v>
      </c>
      <c r="I8826" s="18">
        <f t="shared" si="2286"/>
        <v>0.11930711796524145</v>
      </c>
      <c r="J8826" s="21">
        <f t="shared" si="2287"/>
        <v>27.185010194057213</v>
      </c>
      <c r="K8826" s="6"/>
    </row>
    <row r="8827" spans="1:11" ht="12.75" customHeight="1" x14ac:dyDescent="0.25">
      <c r="A8827" s="13">
        <v>42711</v>
      </c>
      <c r="B8827" s="14">
        <v>61.06</v>
      </c>
      <c r="C8827" s="14">
        <v>0</v>
      </c>
      <c r="D8827" s="14">
        <v>0</v>
      </c>
      <c r="E8827" s="15">
        <v>61.06</v>
      </c>
      <c r="F8827" s="16">
        <f t="shared" si="2285"/>
        <v>4.5367580000000007</v>
      </c>
      <c r="G8827" s="20">
        <f t="shared" si="2288"/>
        <v>27.185010194057213</v>
      </c>
      <c r="H8827" s="17">
        <v>6.0000000000000001E-3</v>
      </c>
      <c r="I8827" s="18">
        <f t="shared" si="2286"/>
        <v>0.17672033516434327</v>
      </c>
      <c r="J8827" s="21">
        <f t="shared" si="2287"/>
        <v>31.898488529221556</v>
      </c>
      <c r="K8827" s="6"/>
    </row>
    <row r="8828" spans="1:11" ht="12.75" customHeight="1" x14ac:dyDescent="0.25">
      <c r="A8828" s="13">
        <v>42746</v>
      </c>
      <c r="B8828" s="14">
        <v>54.82</v>
      </c>
      <c r="C8828" s="14">
        <v>0</v>
      </c>
      <c r="D8828" s="14">
        <v>0</v>
      </c>
      <c r="E8828" s="15">
        <v>54.82</v>
      </c>
      <c r="F8828" s="16">
        <f t="shared" si="2285"/>
        <v>4.0731260000000002</v>
      </c>
      <c r="G8828" s="20">
        <f t="shared" si="2288"/>
        <v>31.898488529221556</v>
      </c>
      <c r="H8828" s="17">
        <v>7.3000000000000001E-3</v>
      </c>
      <c r="I8828" s="18">
        <f t="shared" si="2286"/>
        <v>0.24772587616331734</v>
      </c>
      <c r="J8828" s="21">
        <f t="shared" si="2287"/>
        <v>36.21934040538487</v>
      </c>
      <c r="K8828" s="6"/>
    </row>
    <row r="8829" spans="1:11" ht="12.75" customHeight="1" x14ac:dyDescent="0.25">
      <c r="A8829" s="13">
        <v>42773</v>
      </c>
      <c r="B8829" s="14">
        <v>55.34</v>
      </c>
      <c r="C8829" s="14">
        <v>0</v>
      </c>
      <c r="D8829" s="14">
        <v>0</v>
      </c>
      <c r="E8829" s="15">
        <v>55.34</v>
      </c>
      <c r="F8829" s="16">
        <f t="shared" si="2285"/>
        <v>4.1117620000000006</v>
      </c>
      <c r="G8829" s="20">
        <f t="shared" si="2288"/>
        <v>36.21934040538487</v>
      </c>
      <c r="H8829" s="17">
        <v>6.8999999999999999E-3</v>
      </c>
      <c r="I8829" s="18">
        <f t="shared" si="2286"/>
        <v>0.2640990276971556</v>
      </c>
      <c r="J8829" s="21">
        <f t="shared" si="2287"/>
        <v>40.595201433082025</v>
      </c>
      <c r="K8829" s="6"/>
    </row>
    <row r="8830" spans="1:11" ht="12.75" customHeight="1" x14ac:dyDescent="0.25">
      <c r="A8830" s="13">
        <v>42801</v>
      </c>
      <c r="B8830" s="14">
        <v>60.83</v>
      </c>
      <c r="C8830" s="14">
        <v>0</v>
      </c>
      <c r="D8830" s="14">
        <v>0</v>
      </c>
      <c r="E8830" s="15">
        <v>60.83</v>
      </c>
      <c r="F8830" s="16">
        <f t="shared" si="2285"/>
        <v>4.5196690000000004</v>
      </c>
      <c r="G8830" s="20">
        <f t="shared" si="2288"/>
        <v>40.595201433082025</v>
      </c>
      <c r="H8830" s="17">
        <v>7.9000000000000008E-3</v>
      </c>
      <c r="I8830" s="18">
        <f t="shared" si="2286"/>
        <v>0.33855478387134802</v>
      </c>
      <c r="J8830" s="21">
        <f t="shared" si="2287"/>
        <v>45.45342521695337</v>
      </c>
      <c r="K8830" s="6"/>
    </row>
    <row r="8831" spans="1:11" ht="12.75" customHeight="1" x14ac:dyDescent="0.25">
      <c r="A8831" s="13">
        <v>42835</v>
      </c>
      <c r="B8831" s="14">
        <v>55.35</v>
      </c>
      <c r="C8831" s="14">
        <v>0</v>
      </c>
      <c r="D8831" s="14">
        <v>0</v>
      </c>
      <c r="E8831" s="15">
        <v>55.35</v>
      </c>
      <c r="F8831" s="16">
        <f t="shared" si="2285"/>
        <v>4.1125050000000005</v>
      </c>
      <c r="G8831" s="20">
        <f t="shared" si="2288"/>
        <v>45.45342521695337</v>
      </c>
      <c r="H8831" s="17">
        <v>8.9999999999999993E-3</v>
      </c>
      <c r="I8831" s="18">
        <f t="shared" si="2286"/>
        <v>0.42758709945258028</v>
      </c>
      <c r="J8831" s="21">
        <f t="shared" si="2287"/>
        <v>49.993517316405949</v>
      </c>
      <c r="K8831" s="6"/>
    </row>
    <row r="8832" spans="1:11" ht="12.75" customHeight="1" x14ac:dyDescent="0.25">
      <c r="A8832" s="13">
        <v>42866</v>
      </c>
      <c r="B8832" s="14">
        <v>54.57</v>
      </c>
      <c r="C8832" s="14">
        <v>0</v>
      </c>
      <c r="D8832" s="14">
        <v>0</v>
      </c>
      <c r="E8832" s="15"/>
      <c r="F8832" s="16">
        <f t="shared" si="2285"/>
        <v>0</v>
      </c>
      <c r="G8832" s="20">
        <f t="shared" si="2288"/>
        <v>49.993517316405949</v>
      </c>
      <c r="H8832" s="17">
        <v>9.0500000000000008E-3</v>
      </c>
      <c r="I8832" s="18">
        <f t="shared" si="2286"/>
        <v>0.45244133171347389</v>
      </c>
      <c r="J8832" s="21">
        <f t="shared" si="2287"/>
        <v>50.445958648119422</v>
      </c>
      <c r="K8832" s="6"/>
    </row>
    <row r="8833" spans="1:11" ht="12.75" customHeight="1" x14ac:dyDescent="0.25">
      <c r="A8833" s="13">
        <v>42896</v>
      </c>
      <c r="B8833" s="14">
        <v>52.01</v>
      </c>
      <c r="C8833" s="14">
        <v>0</v>
      </c>
      <c r="D8833" s="14">
        <v>0</v>
      </c>
      <c r="E8833" s="15"/>
      <c r="F8833" s="16">
        <f t="shared" si="2285"/>
        <v>0</v>
      </c>
      <c r="G8833" s="20">
        <f t="shared" si="2288"/>
        <v>50.445958648119422</v>
      </c>
      <c r="H8833" s="17">
        <v>1.0149999999999999E-2</v>
      </c>
      <c r="I8833" s="18">
        <f t="shared" si="2286"/>
        <v>0.51202648027841213</v>
      </c>
      <c r="J8833" s="27">
        <f t="shared" si="2287"/>
        <v>50.957985128397837</v>
      </c>
      <c r="K8833" s="6"/>
    </row>
    <row r="8834" spans="1:11" ht="12.75" customHeight="1" x14ac:dyDescent="0.25">
      <c r="A8834" s="13"/>
      <c r="B8834" s="14"/>
      <c r="C8834" s="14"/>
      <c r="D8834" s="14"/>
      <c r="E8834" s="15"/>
      <c r="F8834" s="16">
        <f>SUM(F8820:F8833)</f>
        <v>48.130797000000001</v>
      </c>
      <c r="I8834" s="8">
        <f>SUM(I8820:I8833)</f>
        <v>2.8271881283978413</v>
      </c>
      <c r="K8834" s="6">
        <f>SUM(F8834:I8834)</f>
        <v>50.957985128397844</v>
      </c>
    </row>
    <row r="8835" spans="1:11" ht="12.75" customHeight="1" x14ac:dyDescent="0.25">
      <c r="A8835" s="7" t="s">
        <v>1112</v>
      </c>
      <c r="B8835" s="7" t="s">
        <v>1113</v>
      </c>
      <c r="K8835" s="6"/>
    </row>
    <row r="8836" spans="1:11" ht="12.75" customHeight="1" x14ac:dyDescent="0.25">
      <c r="A8836" s="13">
        <v>42501</v>
      </c>
      <c r="B8836" s="14">
        <v>7.74</v>
      </c>
      <c r="C8836" s="14">
        <v>0</v>
      </c>
      <c r="D8836" s="14">
        <v>31.66</v>
      </c>
      <c r="E8836" s="15">
        <v>39.4</v>
      </c>
      <c r="F8836" s="16">
        <f t="shared" ref="F8836:F8849" si="2289">PRODUCT(E8836*0.0743)</f>
        <v>2.9274200000000001</v>
      </c>
      <c r="H8836" s="17">
        <v>3.5000000000000001E-3</v>
      </c>
      <c r="I8836" s="18">
        <f t="shared" ref="I8836:I8849" si="2290">((F8836/2)+G8836)*(H8836)</f>
        <v>5.122985E-3</v>
      </c>
      <c r="J8836" s="19">
        <f t="shared" ref="J8836:J8849" si="2291">F8836+G8836+I8836</f>
        <v>2.932542985</v>
      </c>
      <c r="K8836" s="6"/>
    </row>
    <row r="8837" spans="1:11" ht="12.75" customHeight="1" x14ac:dyDescent="0.25">
      <c r="A8837" s="13">
        <v>42527</v>
      </c>
      <c r="B8837" s="14">
        <v>69.989999999999995</v>
      </c>
      <c r="C8837" s="14">
        <v>0</v>
      </c>
      <c r="D8837" s="14">
        <v>0</v>
      </c>
      <c r="E8837" s="15">
        <v>69.989999999999995</v>
      </c>
      <c r="F8837" s="16">
        <f t="shared" si="2289"/>
        <v>5.2002569999999997</v>
      </c>
      <c r="G8837" s="20">
        <f t="shared" ref="G8837:G8849" si="2292">SUM(J8836)</f>
        <v>2.932542985</v>
      </c>
      <c r="H8837" s="17">
        <v>3.7000000000000002E-3</v>
      </c>
      <c r="I8837" s="18">
        <f t="shared" si="2290"/>
        <v>2.0470884494500002E-2</v>
      </c>
      <c r="J8837" s="19">
        <f t="shared" si="2291"/>
        <v>8.1532708694945004</v>
      </c>
      <c r="K8837" s="6"/>
    </row>
    <row r="8838" spans="1:11" ht="12.75" customHeight="1" x14ac:dyDescent="0.25">
      <c r="A8838" s="13">
        <v>42559</v>
      </c>
      <c r="B8838" s="14">
        <v>46.89</v>
      </c>
      <c r="C8838" s="14">
        <v>0</v>
      </c>
      <c r="D8838" s="14">
        <v>0</v>
      </c>
      <c r="E8838" s="15">
        <v>46.89</v>
      </c>
      <c r="F8838" s="16">
        <f t="shared" si="2289"/>
        <v>3.4839270000000004</v>
      </c>
      <c r="G8838" s="20">
        <f t="shared" si="2292"/>
        <v>8.1532708694945004</v>
      </c>
      <c r="H8838" s="17">
        <v>4.0499999999999998E-3</v>
      </c>
      <c r="I8838" s="18">
        <f t="shared" si="2290"/>
        <v>4.0075699196452728E-2</v>
      </c>
      <c r="J8838" s="19">
        <f t="shared" si="2291"/>
        <v>11.677273568690953</v>
      </c>
      <c r="K8838" s="6"/>
    </row>
    <row r="8839" spans="1:11" ht="12.75" customHeight="1" x14ac:dyDescent="0.25">
      <c r="A8839" s="13">
        <v>42590</v>
      </c>
      <c r="B8839" s="14">
        <v>31.66</v>
      </c>
      <c r="C8839" s="14">
        <v>0</v>
      </c>
      <c r="D8839" s="14">
        <v>0</v>
      </c>
      <c r="E8839" s="15">
        <v>31.66</v>
      </c>
      <c r="F8839" s="16">
        <f t="shared" si="2289"/>
        <v>2.352338</v>
      </c>
      <c r="G8839" s="20">
        <f t="shared" si="2292"/>
        <v>11.677273568690953</v>
      </c>
      <c r="H8839" s="17">
        <v>4.1999999999999997E-3</v>
      </c>
      <c r="I8839" s="18">
        <f t="shared" si="2290"/>
        <v>5.3984458788501999E-2</v>
      </c>
      <c r="J8839" s="19">
        <f t="shared" si="2291"/>
        <v>14.083596027479455</v>
      </c>
      <c r="K8839" s="6"/>
    </row>
    <row r="8840" spans="1:11" ht="12.75" customHeight="1" x14ac:dyDescent="0.25">
      <c r="A8840" s="13">
        <v>42622</v>
      </c>
      <c r="B8840" s="14">
        <v>31.66</v>
      </c>
      <c r="C8840" s="14">
        <v>0</v>
      </c>
      <c r="D8840" s="14">
        <v>0</v>
      </c>
      <c r="E8840" s="15">
        <v>31.66</v>
      </c>
      <c r="F8840" s="16">
        <f t="shared" si="2289"/>
        <v>2.352338</v>
      </c>
      <c r="G8840" s="20">
        <f t="shared" si="2292"/>
        <v>14.083596027479455</v>
      </c>
      <c r="H8840" s="17">
        <v>4.45E-3</v>
      </c>
      <c r="I8840" s="18">
        <f t="shared" si="2290"/>
        <v>6.790595437228357E-2</v>
      </c>
      <c r="J8840" s="19">
        <f t="shared" si="2291"/>
        <v>16.503839981851737</v>
      </c>
      <c r="K8840" s="6"/>
    </row>
    <row r="8841" spans="1:11" ht="12.75" customHeight="1" x14ac:dyDescent="0.25">
      <c r="A8841" s="13">
        <v>42654</v>
      </c>
      <c r="B8841" s="14">
        <v>54.24</v>
      </c>
      <c r="C8841" s="14">
        <v>0</v>
      </c>
      <c r="D8841" s="14">
        <v>0</v>
      </c>
      <c r="E8841" s="15">
        <v>54.24</v>
      </c>
      <c r="F8841" s="16">
        <f t="shared" si="2289"/>
        <v>4.0300320000000003</v>
      </c>
      <c r="G8841" s="20">
        <f t="shared" si="2292"/>
        <v>16.503839981851737</v>
      </c>
      <c r="H8841" s="17">
        <v>4.7999999999999996E-3</v>
      </c>
      <c r="I8841" s="18">
        <f t="shared" si="2290"/>
        <v>8.8890508712888325E-2</v>
      </c>
      <c r="J8841" s="21">
        <f t="shared" si="2291"/>
        <v>20.622762490564629</v>
      </c>
      <c r="K8841" s="6"/>
    </row>
    <row r="8842" spans="1:11" ht="12.75" customHeight="1" x14ac:dyDescent="0.25">
      <c r="A8842" s="13">
        <v>42682</v>
      </c>
      <c r="B8842" s="14">
        <v>60.01</v>
      </c>
      <c r="C8842" s="14">
        <v>0</v>
      </c>
      <c r="D8842" s="14">
        <v>0</v>
      </c>
      <c r="E8842" s="15">
        <v>60.01</v>
      </c>
      <c r="F8842" s="16">
        <f t="shared" si="2289"/>
        <v>4.4587430000000001</v>
      </c>
      <c r="G8842" s="20">
        <f t="shared" si="2292"/>
        <v>20.622762490564629</v>
      </c>
      <c r="H8842" s="17">
        <v>4.7999999999999996E-3</v>
      </c>
      <c r="I8842" s="18">
        <f t="shared" si="2290"/>
        <v>0.10969024315471021</v>
      </c>
      <c r="J8842" s="21">
        <f t="shared" si="2291"/>
        <v>25.19119573371934</v>
      </c>
      <c r="K8842" s="6"/>
    </row>
    <row r="8843" spans="1:11" ht="12.75" customHeight="1" x14ac:dyDescent="0.25">
      <c r="A8843" s="13">
        <v>42711</v>
      </c>
      <c r="B8843" s="14">
        <v>44.26</v>
      </c>
      <c r="C8843" s="14">
        <v>0</v>
      </c>
      <c r="D8843" s="14">
        <v>0</v>
      </c>
      <c r="E8843" s="15">
        <v>44.26</v>
      </c>
      <c r="F8843" s="16">
        <f t="shared" si="2289"/>
        <v>3.2885180000000003</v>
      </c>
      <c r="G8843" s="20">
        <f t="shared" si="2292"/>
        <v>25.19119573371934</v>
      </c>
      <c r="H8843" s="17">
        <v>6.0000000000000001E-3</v>
      </c>
      <c r="I8843" s="18">
        <f t="shared" si="2290"/>
        <v>0.16101272840231606</v>
      </c>
      <c r="J8843" s="21">
        <f t="shared" si="2291"/>
        <v>28.640726462121656</v>
      </c>
      <c r="K8843" s="6"/>
    </row>
    <row r="8844" spans="1:11" ht="12.75" customHeight="1" x14ac:dyDescent="0.25">
      <c r="A8844" s="13">
        <v>42746</v>
      </c>
      <c r="B8844" s="14">
        <v>32.15</v>
      </c>
      <c r="C8844" s="14">
        <v>0</v>
      </c>
      <c r="D8844" s="14">
        <v>0</v>
      </c>
      <c r="E8844" s="15">
        <v>32.15</v>
      </c>
      <c r="F8844" s="16">
        <f t="shared" si="2289"/>
        <v>2.3887450000000001</v>
      </c>
      <c r="G8844" s="20">
        <f t="shared" si="2292"/>
        <v>28.640726462121656</v>
      </c>
      <c r="H8844" s="17">
        <v>7.3000000000000001E-3</v>
      </c>
      <c r="I8844" s="18">
        <f t="shared" si="2290"/>
        <v>0.21779622242348809</v>
      </c>
      <c r="J8844" s="21">
        <f t="shared" si="2291"/>
        <v>31.247267684545143</v>
      </c>
      <c r="K8844" s="6"/>
    </row>
    <row r="8845" spans="1:11" ht="12.75" customHeight="1" x14ac:dyDescent="0.25">
      <c r="A8845" s="13">
        <v>42773</v>
      </c>
      <c r="B8845" s="14">
        <v>31.68</v>
      </c>
      <c r="C8845" s="14">
        <v>0</v>
      </c>
      <c r="D8845" s="14">
        <v>0</v>
      </c>
      <c r="E8845" s="15">
        <v>31.68</v>
      </c>
      <c r="F8845" s="16">
        <f t="shared" si="2289"/>
        <v>2.3538239999999999</v>
      </c>
      <c r="G8845" s="20">
        <f t="shared" si="2292"/>
        <v>31.247267684545143</v>
      </c>
      <c r="H8845" s="17">
        <v>6.8999999999999999E-3</v>
      </c>
      <c r="I8845" s="18">
        <f t="shared" si="2290"/>
        <v>0.2237268398233615</v>
      </c>
      <c r="J8845" s="21">
        <f t="shared" si="2291"/>
        <v>33.82481852436851</v>
      </c>
      <c r="K8845" s="6"/>
    </row>
    <row r="8846" spans="1:11" ht="12.75" customHeight="1" x14ac:dyDescent="0.25">
      <c r="A8846" s="13">
        <v>42801</v>
      </c>
      <c r="B8846" s="14">
        <v>60.57</v>
      </c>
      <c r="C8846" s="14">
        <v>0</v>
      </c>
      <c r="D8846" s="14">
        <v>0</v>
      </c>
      <c r="E8846" s="15">
        <v>60.57</v>
      </c>
      <c r="F8846" s="16">
        <f t="shared" si="2289"/>
        <v>4.5003510000000002</v>
      </c>
      <c r="G8846" s="20">
        <f t="shared" si="2292"/>
        <v>33.82481852436851</v>
      </c>
      <c r="H8846" s="17">
        <v>7.9000000000000008E-3</v>
      </c>
      <c r="I8846" s="18">
        <f t="shared" si="2290"/>
        <v>0.28499245279251123</v>
      </c>
      <c r="J8846" s="21">
        <f t="shared" si="2291"/>
        <v>38.61016197716102</v>
      </c>
      <c r="K8846" s="6"/>
    </row>
    <row r="8847" spans="1:11" ht="12.75" customHeight="1" x14ac:dyDescent="0.25">
      <c r="A8847" s="13">
        <v>42835</v>
      </c>
      <c r="B8847" s="14">
        <v>72.38</v>
      </c>
      <c r="C8847" s="14">
        <v>0</v>
      </c>
      <c r="D8847" s="14">
        <v>0</v>
      </c>
      <c r="E8847" s="15">
        <v>72.38</v>
      </c>
      <c r="F8847" s="16">
        <f t="shared" si="2289"/>
        <v>5.377834</v>
      </c>
      <c r="G8847" s="20">
        <f t="shared" si="2292"/>
        <v>38.61016197716102</v>
      </c>
      <c r="H8847" s="17">
        <v>8.9999999999999993E-3</v>
      </c>
      <c r="I8847" s="18">
        <f t="shared" si="2290"/>
        <v>0.37169171079444913</v>
      </c>
      <c r="J8847" s="21">
        <f t="shared" si="2291"/>
        <v>44.359687687955471</v>
      </c>
      <c r="K8847" s="6"/>
    </row>
    <row r="8848" spans="1:11" ht="12.75" customHeight="1" x14ac:dyDescent="0.25">
      <c r="A8848" s="13">
        <v>42866</v>
      </c>
      <c r="B8848" s="14">
        <v>62.16</v>
      </c>
      <c r="C8848" s="14">
        <v>0</v>
      </c>
      <c r="D8848" s="14">
        <v>0</v>
      </c>
      <c r="E8848" s="15"/>
      <c r="F8848" s="16">
        <f t="shared" si="2289"/>
        <v>0</v>
      </c>
      <c r="G8848" s="20">
        <f t="shared" si="2292"/>
        <v>44.359687687955471</v>
      </c>
      <c r="H8848" s="17">
        <v>9.0500000000000008E-3</v>
      </c>
      <c r="I8848" s="18">
        <f t="shared" si="2290"/>
        <v>0.40145517357599703</v>
      </c>
      <c r="J8848" s="21">
        <f t="shared" si="2291"/>
        <v>44.761142861531468</v>
      </c>
      <c r="K8848" s="6"/>
    </row>
    <row r="8849" spans="1:11" ht="12.75" customHeight="1" x14ac:dyDescent="0.25">
      <c r="A8849" s="13">
        <v>42896</v>
      </c>
      <c r="B8849" s="14">
        <v>55.7</v>
      </c>
      <c r="C8849" s="14">
        <v>0</v>
      </c>
      <c r="D8849" s="14">
        <v>0</v>
      </c>
      <c r="E8849" s="15"/>
      <c r="F8849" s="16">
        <f t="shared" si="2289"/>
        <v>0</v>
      </c>
      <c r="G8849" s="20">
        <f t="shared" si="2292"/>
        <v>44.761142861531468</v>
      </c>
      <c r="H8849" s="17">
        <v>1.0149999999999999E-2</v>
      </c>
      <c r="I8849" s="18">
        <f t="shared" si="2290"/>
        <v>0.45432560004454436</v>
      </c>
      <c r="J8849" s="27">
        <f t="shared" si="2291"/>
        <v>45.215468461576009</v>
      </c>
      <c r="K8849" s="6"/>
    </row>
    <row r="8850" spans="1:11" ht="12.75" customHeight="1" x14ac:dyDescent="0.25">
      <c r="A8850" s="13"/>
      <c r="B8850" s="14"/>
      <c r="C8850" s="14"/>
      <c r="D8850" s="14"/>
      <c r="E8850" s="15"/>
      <c r="F8850" s="16">
        <f>SUM(F8836:F8849)</f>
        <v>42.714326999999997</v>
      </c>
      <c r="I8850" s="8">
        <f>SUM(I8836:I8849)</f>
        <v>2.5011414615760046</v>
      </c>
      <c r="K8850" s="6">
        <f>SUM(F8850:I8850)</f>
        <v>45.215468461576002</v>
      </c>
    </row>
    <row r="8851" spans="1:11" ht="12.75" customHeight="1" x14ac:dyDescent="0.25">
      <c r="A8851" s="7" t="s">
        <v>1114</v>
      </c>
      <c r="B8851" s="7" t="s">
        <v>1115</v>
      </c>
      <c r="K8851" s="6"/>
    </row>
    <row r="8852" spans="1:11" ht="12.75" customHeight="1" x14ac:dyDescent="0.25">
      <c r="A8852" s="13">
        <v>42501</v>
      </c>
      <c r="B8852" s="14">
        <v>18.190000000000001</v>
      </c>
      <c r="C8852" s="14">
        <v>0</v>
      </c>
      <c r="D8852" s="14">
        <v>31.66</v>
      </c>
      <c r="E8852" s="15">
        <v>49.85</v>
      </c>
      <c r="F8852" s="16">
        <f t="shared" ref="F8852:F8865" si="2293">PRODUCT(E8852*0.0743)</f>
        <v>3.7038550000000003</v>
      </c>
      <c r="H8852" s="17">
        <v>3.5000000000000001E-3</v>
      </c>
      <c r="I8852" s="18">
        <f t="shared" ref="I8852:I8865" si="2294">((F8852/2)+G8852)*(H8852)</f>
        <v>6.4817462500000008E-3</v>
      </c>
      <c r="J8852" s="19">
        <f t="shared" ref="J8852:J8865" si="2295">F8852+G8852+I8852</f>
        <v>3.7103367462500003</v>
      </c>
      <c r="K8852" s="6"/>
    </row>
    <row r="8853" spans="1:11" ht="12.75" customHeight="1" x14ac:dyDescent="0.25">
      <c r="A8853" s="13">
        <v>42527</v>
      </c>
      <c r="B8853" s="14">
        <v>72.09</v>
      </c>
      <c r="C8853" s="14">
        <v>0</v>
      </c>
      <c r="D8853" s="14">
        <v>0</v>
      </c>
      <c r="E8853" s="15">
        <v>72.09</v>
      </c>
      <c r="F8853" s="16">
        <f t="shared" si="2293"/>
        <v>5.3562870000000009</v>
      </c>
      <c r="G8853" s="20">
        <f t="shared" ref="G8853:G8865" si="2296">SUM(J8852)</f>
        <v>3.7103367462500003</v>
      </c>
      <c r="H8853" s="17">
        <v>3.7000000000000002E-3</v>
      </c>
      <c r="I8853" s="18">
        <f t="shared" si="2294"/>
        <v>2.3637376911125007E-2</v>
      </c>
      <c r="J8853" s="19">
        <f t="shared" si="2295"/>
        <v>9.0902611231611274</v>
      </c>
      <c r="K8853" s="6"/>
    </row>
    <row r="8854" spans="1:11" ht="12.75" customHeight="1" x14ac:dyDescent="0.25">
      <c r="A8854" s="13">
        <v>42559</v>
      </c>
      <c r="B8854" s="14">
        <v>50.56</v>
      </c>
      <c r="C8854" s="14">
        <v>0</v>
      </c>
      <c r="D8854" s="14">
        <v>0</v>
      </c>
      <c r="E8854" s="15">
        <v>50.56</v>
      </c>
      <c r="F8854" s="16">
        <f t="shared" si="2293"/>
        <v>3.7566080000000004</v>
      </c>
      <c r="G8854" s="20">
        <f t="shared" si="2296"/>
        <v>9.0902611231611274</v>
      </c>
      <c r="H8854" s="17">
        <v>4.0499999999999998E-3</v>
      </c>
      <c r="I8854" s="18">
        <f t="shared" si="2294"/>
        <v>4.4422688748802563E-2</v>
      </c>
      <c r="J8854" s="19">
        <f t="shared" si="2295"/>
        <v>12.89129181190993</v>
      </c>
      <c r="K8854" s="6"/>
    </row>
    <row r="8855" spans="1:11" ht="12.75" customHeight="1" x14ac:dyDescent="0.25">
      <c r="A8855" s="13">
        <v>42590</v>
      </c>
      <c r="B8855" s="14">
        <v>59.49</v>
      </c>
      <c r="C8855" s="14">
        <v>0</v>
      </c>
      <c r="D8855" s="14">
        <v>0</v>
      </c>
      <c r="E8855" s="15">
        <v>59.49</v>
      </c>
      <c r="F8855" s="16">
        <f t="shared" si="2293"/>
        <v>4.4201070000000007</v>
      </c>
      <c r="G8855" s="20">
        <f t="shared" si="2296"/>
        <v>12.89129181190993</v>
      </c>
      <c r="H8855" s="17">
        <v>4.1999999999999997E-3</v>
      </c>
      <c r="I8855" s="18">
        <f t="shared" si="2294"/>
        <v>6.3425650310021703E-2</v>
      </c>
      <c r="J8855" s="19">
        <f t="shared" si="2295"/>
        <v>17.374824462219955</v>
      </c>
      <c r="K8855" s="6"/>
    </row>
    <row r="8856" spans="1:11" ht="12.75" customHeight="1" x14ac:dyDescent="0.25">
      <c r="A8856" s="13">
        <v>42622</v>
      </c>
      <c r="B8856" s="14">
        <v>55.81</v>
      </c>
      <c r="C8856" s="14">
        <v>0</v>
      </c>
      <c r="D8856" s="14">
        <v>0</v>
      </c>
      <c r="E8856" s="15">
        <v>55.81</v>
      </c>
      <c r="F8856" s="16">
        <f t="shared" si="2293"/>
        <v>4.1466830000000003</v>
      </c>
      <c r="G8856" s="20">
        <f t="shared" si="2296"/>
        <v>17.374824462219955</v>
      </c>
      <c r="H8856" s="17">
        <v>4.45E-3</v>
      </c>
      <c r="I8856" s="18">
        <f t="shared" si="2294"/>
        <v>8.6544338531878803E-2</v>
      </c>
      <c r="J8856" s="19">
        <f t="shared" si="2295"/>
        <v>21.608051800751834</v>
      </c>
      <c r="K8856" s="6"/>
    </row>
    <row r="8857" spans="1:11" ht="12.75" customHeight="1" x14ac:dyDescent="0.25">
      <c r="A8857" s="13">
        <v>42654</v>
      </c>
      <c r="B8857" s="14">
        <v>52.66</v>
      </c>
      <c r="C8857" s="14">
        <v>0</v>
      </c>
      <c r="D8857" s="14">
        <v>0</v>
      </c>
      <c r="E8857" s="15">
        <v>52.66</v>
      </c>
      <c r="F8857" s="16">
        <f t="shared" si="2293"/>
        <v>3.9126379999999998</v>
      </c>
      <c r="G8857" s="20">
        <f t="shared" si="2296"/>
        <v>21.608051800751834</v>
      </c>
      <c r="H8857" s="17">
        <v>4.7999999999999996E-3</v>
      </c>
      <c r="I8857" s="18">
        <f t="shared" si="2294"/>
        <v>0.11310897984360879</v>
      </c>
      <c r="J8857" s="21">
        <f t="shared" si="2295"/>
        <v>25.633798780595445</v>
      </c>
      <c r="K8857" s="6"/>
    </row>
    <row r="8858" spans="1:11" ht="12.75" customHeight="1" x14ac:dyDescent="0.25">
      <c r="A8858" s="13">
        <v>42682</v>
      </c>
      <c r="B8858" s="14">
        <v>55.81</v>
      </c>
      <c r="C8858" s="14">
        <v>0</v>
      </c>
      <c r="D8858" s="14">
        <v>0</v>
      </c>
      <c r="E8858" s="15">
        <v>55.81</v>
      </c>
      <c r="F8858" s="16">
        <f t="shared" si="2293"/>
        <v>4.1466830000000003</v>
      </c>
      <c r="G8858" s="20">
        <f t="shared" si="2296"/>
        <v>25.633798780595445</v>
      </c>
      <c r="H8858" s="17">
        <v>4.7999999999999996E-3</v>
      </c>
      <c r="I8858" s="18">
        <f t="shared" si="2294"/>
        <v>0.13299427334685812</v>
      </c>
      <c r="J8858" s="21">
        <f t="shared" si="2295"/>
        <v>29.913476053942304</v>
      </c>
      <c r="K8858" s="6"/>
    </row>
    <row r="8859" spans="1:11" ht="12.75" customHeight="1" x14ac:dyDescent="0.25">
      <c r="A8859" s="13">
        <v>42711</v>
      </c>
      <c r="B8859" s="14">
        <v>51.09</v>
      </c>
      <c r="C8859" s="14">
        <v>0</v>
      </c>
      <c r="D8859" s="14">
        <v>0</v>
      </c>
      <c r="E8859" s="15">
        <v>51.09</v>
      </c>
      <c r="F8859" s="16">
        <f t="shared" si="2293"/>
        <v>3.7959870000000007</v>
      </c>
      <c r="G8859" s="20">
        <f t="shared" si="2296"/>
        <v>29.913476053942304</v>
      </c>
      <c r="H8859" s="17">
        <v>6.0000000000000001E-3</v>
      </c>
      <c r="I8859" s="18">
        <f t="shared" si="2294"/>
        <v>0.19086881732365385</v>
      </c>
      <c r="J8859" s="21">
        <f t="shared" si="2295"/>
        <v>33.900331871265962</v>
      </c>
      <c r="K8859" s="6"/>
    </row>
    <row r="8860" spans="1:11" ht="12.75" customHeight="1" x14ac:dyDescent="0.25">
      <c r="A8860" s="13">
        <v>42746</v>
      </c>
      <c r="B8860" s="14">
        <v>64.38</v>
      </c>
      <c r="C8860" s="14">
        <v>0</v>
      </c>
      <c r="D8860" s="14">
        <v>0</v>
      </c>
      <c r="E8860" s="15">
        <v>64.38</v>
      </c>
      <c r="F8860" s="16">
        <f t="shared" si="2293"/>
        <v>4.7834339999999997</v>
      </c>
      <c r="G8860" s="20">
        <f t="shared" si="2296"/>
        <v>33.900331871265962</v>
      </c>
      <c r="H8860" s="17">
        <v>7.3000000000000001E-3</v>
      </c>
      <c r="I8860" s="18">
        <f t="shared" si="2294"/>
        <v>0.2649319567602415</v>
      </c>
      <c r="J8860" s="21">
        <f t="shared" si="2295"/>
        <v>38.948697828026205</v>
      </c>
      <c r="K8860" s="6"/>
    </row>
    <row r="8861" spans="1:11" ht="12.75" customHeight="1" x14ac:dyDescent="0.25">
      <c r="A8861" s="13">
        <v>42773</v>
      </c>
      <c r="B8861" s="14">
        <v>54.53</v>
      </c>
      <c r="C8861" s="14">
        <v>0</v>
      </c>
      <c r="D8861" s="14">
        <v>0</v>
      </c>
      <c r="E8861" s="15">
        <v>54.53</v>
      </c>
      <c r="F8861" s="16">
        <f t="shared" si="2293"/>
        <v>4.0515790000000003</v>
      </c>
      <c r="G8861" s="20">
        <f t="shared" si="2296"/>
        <v>38.948697828026205</v>
      </c>
      <c r="H8861" s="17">
        <v>6.8999999999999999E-3</v>
      </c>
      <c r="I8861" s="18">
        <f t="shared" si="2294"/>
        <v>0.28272396256338084</v>
      </c>
      <c r="J8861" s="21">
        <f t="shared" si="2295"/>
        <v>43.283000790589583</v>
      </c>
      <c r="K8861" s="6"/>
    </row>
    <row r="8862" spans="1:11" ht="12.75" customHeight="1" x14ac:dyDescent="0.25">
      <c r="A8862" s="13">
        <v>42801</v>
      </c>
      <c r="B8862" s="14">
        <v>55.38</v>
      </c>
      <c r="C8862" s="14">
        <v>0</v>
      </c>
      <c r="D8862" s="14">
        <v>0</v>
      </c>
      <c r="E8862" s="15">
        <v>55.38</v>
      </c>
      <c r="F8862" s="16">
        <f t="shared" si="2293"/>
        <v>4.1147340000000003</v>
      </c>
      <c r="G8862" s="20">
        <f t="shared" si="2296"/>
        <v>43.283000790589583</v>
      </c>
      <c r="H8862" s="17">
        <v>7.9000000000000008E-3</v>
      </c>
      <c r="I8862" s="18">
        <f t="shared" si="2294"/>
        <v>0.35818890554565774</v>
      </c>
      <c r="J8862" s="21">
        <f t="shared" si="2295"/>
        <v>47.755923696135241</v>
      </c>
      <c r="K8862" s="6"/>
    </row>
    <row r="8863" spans="1:11" ht="12.75" customHeight="1" x14ac:dyDescent="0.25">
      <c r="A8863" s="13">
        <v>42835</v>
      </c>
      <c r="B8863" s="14">
        <v>64.680000000000007</v>
      </c>
      <c r="C8863" s="14">
        <v>0</v>
      </c>
      <c r="D8863" s="14">
        <v>0</v>
      </c>
      <c r="E8863" s="15">
        <v>64.680000000000007</v>
      </c>
      <c r="F8863" s="16">
        <f t="shared" si="2293"/>
        <v>4.8057240000000006</v>
      </c>
      <c r="G8863" s="20">
        <f t="shared" si="2296"/>
        <v>47.755923696135241</v>
      </c>
      <c r="H8863" s="17">
        <v>8.9999999999999993E-3</v>
      </c>
      <c r="I8863" s="18">
        <f t="shared" si="2294"/>
        <v>0.45142907126521714</v>
      </c>
      <c r="J8863" s="21">
        <f t="shared" si="2295"/>
        <v>53.013076767400456</v>
      </c>
      <c r="K8863" s="6"/>
    </row>
    <row r="8864" spans="1:11" ht="12.75" customHeight="1" x14ac:dyDescent="0.25">
      <c r="A8864" s="13">
        <v>42866</v>
      </c>
      <c r="B8864" s="14">
        <v>63.58</v>
      </c>
      <c r="C8864" s="14">
        <v>0</v>
      </c>
      <c r="D8864" s="14">
        <v>0</v>
      </c>
      <c r="E8864" s="15"/>
      <c r="F8864" s="16">
        <f t="shared" si="2293"/>
        <v>0</v>
      </c>
      <c r="G8864" s="20">
        <f t="shared" si="2296"/>
        <v>53.013076767400456</v>
      </c>
      <c r="H8864" s="17">
        <v>9.0500000000000008E-3</v>
      </c>
      <c r="I8864" s="18">
        <f t="shared" si="2294"/>
        <v>0.47976834474497415</v>
      </c>
      <c r="J8864" s="21">
        <f t="shared" si="2295"/>
        <v>53.492845112145432</v>
      </c>
      <c r="K8864" s="6"/>
    </row>
    <row r="8865" spans="1:11" ht="12.75" customHeight="1" x14ac:dyDescent="0.25">
      <c r="A8865" s="13">
        <v>42896</v>
      </c>
      <c r="B8865" s="14">
        <v>59.55</v>
      </c>
      <c r="C8865" s="14">
        <v>0</v>
      </c>
      <c r="D8865" s="14">
        <v>0</v>
      </c>
      <c r="E8865" s="15"/>
      <c r="F8865" s="16">
        <f t="shared" si="2293"/>
        <v>0</v>
      </c>
      <c r="G8865" s="20">
        <f t="shared" si="2296"/>
        <v>53.492845112145432</v>
      </c>
      <c r="H8865" s="17">
        <v>1.0149999999999999E-2</v>
      </c>
      <c r="I8865" s="18">
        <f t="shared" si="2294"/>
        <v>0.54295237788827611</v>
      </c>
      <c r="J8865" s="27">
        <f t="shared" si="2295"/>
        <v>54.035797490033708</v>
      </c>
      <c r="K8865" s="6"/>
    </row>
    <row r="8866" spans="1:11" ht="12.75" customHeight="1" x14ac:dyDescent="0.25">
      <c r="A8866" s="13"/>
      <c r="B8866" s="14"/>
      <c r="C8866" s="14"/>
      <c r="D8866" s="14"/>
      <c r="E8866" s="15"/>
      <c r="F8866" s="16">
        <f>SUM(F8852:F8865)</f>
        <v>50.994319000000004</v>
      </c>
      <c r="I8866" s="8">
        <f>SUM(I8852:I8865)</f>
        <v>3.0414784900336969</v>
      </c>
      <c r="K8866" s="6">
        <f>SUM(F8866:I8866)</f>
        <v>54.035797490033701</v>
      </c>
    </row>
    <row r="8867" spans="1:11" ht="12.75" customHeight="1" x14ac:dyDescent="0.25">
      <c r="A8867" s="7" t="s">
        <v>1116</v>
      </c>
      <c r="B8867" s="7" t="s">
        <v>1117</v>
      </c>
      <c r="K8867" s="6"/>
    </row>
    <row r="8868" spans="1:11" ht="12.75" customHeight="1" x14ac:dyDescent="0.25">
      <c r="A8868" s="13">
        <v>42501</v>
      </c>
      <c r="B8868" s="14">
        <v>2.3199999999999998</v>
      </c>
      <c r="C8868" s="14">
        <v>0</v>
      </c>
      <c r="D8868" s="14">
        <v>31.66</v>
      </c>
      <c r="E8868" s="15">
        <v>33.979999999999997</v>
      </c>
      <c r="F8868" s="16">
        <f t="shared" ref="F8868:F8881" si="2297">PRODUCT(E8868*0.0743)</f>
        <v>2.5247139999999999</v>
      </c>
      <c r="H8868" s="17">
        <v>3.5000000000000001E-3</v>
      </c>
      <c r="I8868" s="18">
        <f t="shared" ref="I8868:I8881" si="2298">((F8868/2)+G8868)*(H8868)</f>
        <v>4.4182494999999997E-3</v>
      </c>
      <c r="J8868" s="19">
        <f t="shared" ref="J8868:J8881" si="2299">F8868+G8868+I8868</f>
        <v>2.5291322494999999</v>
      </c>
      <c r="K8868" s="6"/>
    </row>
    <row r="8869" spans="1:11" ht="12.75" customHeight="1" x14ac:dyDescent="0.25">
      <c r="A8869" s="13">
        <v>42527</v>
      </c>
      <c r="B8869" s="14">
        <v>41.64</v>
      </c>
      <c r="C8869" s="14">
        <v>0</v>
      </c>
      <c r="D8869" s="14">
        <v>0</v>
      </c>
      <c r="E8869" s="15">
        <v>41.64</v>
      </c>
      <c r="F8869" s="16">
        <f t="shared" si="2297"/>
        <v>3.093852</v>
      </c>
      <c r="G8869" s="20">
        <f t="shared" ref="G8869:G8881" si="2300">SUM(J8868)</f>
        <v>2.5291322494999999</v>
      </c>
      <c r="H8869" s="17">
        <v>3.7000000000000002E-3</v>
      </c>
      <c r="I8869" s="18">
        <f t="shared" si="2298"/>
        <v>1.508141552315E-2</v>
      </c>
      <c r="J8869" s="19">
        <f t="shared" si="2299"/>
        <v>5.6380656650231495</v>
      </c>
      <c r="K8869" s="6"/>
    </row>
    <row r="8870" spans="1:11" ht="12.75" customHeight="1" x14ac:dyDescent="0.25">
      <c r="A8870" s="13">
        <v>42559</v>
      </c>
      <c r="B8870" s="14">
        <v>40.06</v>
      </c>
      <c r="C8870" s="14">
        <v>0</v>
      </c>
      <c r="D8870" s="14">
        <v>0</v>
      </c>
      <c r="E8870" s="15">
        <v>40.06</v>
      </c>
      <c r="F8870" s="16">
        <f t="shared" si="2297"/>
        <v>2.9764580000000005</v>
      </c>
      <c r="G8870" s="20">
        <f t="shared" si="2300"/>
        <v>5.6380656650231495</v>
      </c>
      <c r="H8870" s="17">
        <v>4.0499999999999998E-3</v>
      </c>
      <c r="I8870" s="18">
        <f t="shared" si="2298"/>
        <v>2.8861493393343755E-2</v>
      </c>
      <c r="J8870" s="19">
        <f t="shared" si="2299"/>
        <v>8.6433851584164927</v>
      </c>
      <c r="K8870" s="6"/>
    </row>
    <row r="8871" spans="1:11" ht="12.75" customHeight="1" x14ac:dyDescent="0.25">
      <c r="A8871" s="13">
        <v>42590</v>
      </c>
      <c r="B8871" s="14">
        <v>46.36</v>
      </c>
      <c r="C8871" s="14">
        <v>0</v>
      </c>
      <c r="D8871" s="14">
        <v>0</v>
      </c>
      <c r="E8871" s="15">
        <v>46.36</v>
      </c>
      <c r="F8871" s="16">
        <f t="shared" si="2297"/>
        <v>3.4445480000000002</v>
      </c>
      <c r="G8871" s="20">
        <f t="shared" si="2300"/>
        <v>8.6433851584164927</v>
      </c>
      <c r="H8871" s="17">
        <v>4.1999999999999997E-3</v>
      </c>
      <c r="I8871" s="18">
        <f t="shared" si="2298"/>
        <v>4.3535768465349269E-2</v>
      </c>
      <c r="J8871" s="19">
        <f t="shared" si="2299"/>
        <v>12.131468926881842</v>
      </c>
      <c r="K8871" s="6"/>
    </row>
    <row r="8872" spans="1:11" ht="12.75" customHeight="1" x14ac:dyDescent="0.25">
      <c r="A8872" s="13">
        <v>42622</v>
      </c>
      <c r="B8872" s="14">
        <v>43.21</v>
      </c>
      <c r="C8872" s="14">
        <v>0</v>
      </c>
      <c r="D8872" s="14">
        <v>0</v>
      </c>
      <c r="E8872" s="15">
        <v>43.21</v>
      </c>
      <c r="F8872" s="16">
        <f t="shared" si="2297"/>
        <v>3.2105030000000001</v>
      </c>
      <c r="G8872" s="20">
        <f t="shared" si="2300"/>
        <v>12.131468926881842</v>
      </c>
      <c r="H8872" s="17">
        <v>4.45E-3</v>
      </c>
      <c r="I8872" s="18">
        <f t="shared" si="2298"/>
        <v>6.1128405899624198E-2</v>
      </c>
      <c r="J8872" s="19">
        <f t="shared" si="2299"/>
        <v>15.403100332781467</v>
      </c>
      <c r="K8872" s="6"/>
    </row>
    <row r="8873" spans="1:11" ht="12.75" customHeight="1" x14ac:dyDescent="0.25">
      <c r="A8873" s="13">
        <v>42654</v>
      </c>
      <c r="B8873" s="14">
        <v>39.54</v>
      </c>
      <c r="C8873" s="14">
        <v>0</v>
      </c>
      <c r="D8873" s="14">
        <v>0</v>
      </c>
      <c r="E8873" s="15">
        <v>39.54</v>
      </c>
      <c r="F8873" s="16">
        <f t="shared" si="2297"/>
        <v>2.9378220000000002</v>
      </c>
      <c r="G8873" s="20">
        <f t="shared" si="2300"/>
        <v>15.403100332781467</v>
      </c>
      <c r="H8873" s="17">
        <v>4.7999999999999996E-3</v>
      </c>
      <c r="I8873" s="18">
        <f t="shared" si="2298"/>
        <v>8.0985654397351031E-2</v>
      </c>
      <c r="J8873" s="21">
        <f t="shared" si="2299"/>
        <v>18.42190798717882</v>
      </c>
      <c r="K8873" s="6"/>
    </row>
    <row r="8874" spans="1:11" ht="12.75" customHeight="1" x14ac:dyDescent="0.25">
      <c r="A8874" s="13">
        <v>42682</v>
      </c>
      <c r="B8874" s="14">
        <v>31.66</v>
      </c>
      <c r="C8874" s="14">
        <v>0</v>
      </c>
      <c r="D8874" s="14">
        <v>0</v>
      </c>
      <c r="E8874" s="15">
        <v>31.66</v>
      </c>
      <c r="F8874" s="16">
        <f t="shared" si="2297"/>
        <v>2.352338</v>
      </c>
      <c r="G8874" s="20">
        <f t="shared" si="2300"/>
        <v>18.42190798717882</v>
      </c>
      <c r="H8874" s="17">
        <v>4.7999999999999996E-3</v>
      </c>
      <c r="I8874" s="18">
        <f t="shared" si="2298"/>
        <v>9.4070769538458332E-2</v>
      </c>
      <c r="J8874" s="21">
        <f t="shared" si="2299"/>
        <v>20.868316756717277</v>
      </c>
      <c r="K8874" s="6"/>
    </row>
    <row r="8875" spans="1:11" ht="12.75" customHeight="1" x14ac:dyDescent="0.25">
      <c r="A8875" s="13">
        <v>42711</v>
      </c>
      <c r="B8875" s="14">
        <v>37.96</v>
      </c>
      <c r="C8875" s="14">
        <v>0</v>
      </c>
      <c r="D8875" s="14">
        <v>0</v>
      </c>
      <c r="E8875" s="15">
        <v>37.96</v>
      </c>
      <c r="F8875" s="16">
        <f t="shared" si="2297"/>
        <v>2.8204280000000002</v>
      </c>
      <c r="G8875" s="20">
        <f t="shared" si="2300"/>
        <v>20.868316756717277</v>
      </c>
      <c r="H8875" s="17">
        <v>6.0000000000000001E-3</v>
      </c>
      <c r="I8875" s="18">
        <f t="shared" si="2298"/>
        <v>0.13367118454030366</v>
      </c>
      <c r="J8875" s="21">
        <f t="shared" si="2299"/>
        <v>23.822415941257582</v>
      </c>
      <c r="K8875" s="6"/>
    </row>
    <row r="8876" spans="1:11" ht="12.75" customHeight="1" x14ac:dyDescent="0.25">
      <c r="A8876" s="13">
        <v>42746</v>
      </c>
      <c r="B8876" s="14">
        <v>48.66</v>
      </c>
      <c r="C8876" s="14">
        <v>0</v>
      </c>
      <c r="D8876" s="14">
        <v>0</v>
      </c>
      <c r="E8876" s="15">
        <v>48.66</v>
      </c>
      <c r="F8876" s="16">
        <f t="shared" si="2297"/>
        <v>3.6154380000000002</v>
      </c>
      <c r="G8876" s="20">
        <f t="shared" si="2300"/>
        <v>23.822415941257582</v>
      </c>
      <c r="H8876" s="17">
        <v>7.3000000000000001E-3</v>
      </c>
      <c r="I8876" s="18">
        <f t="shared" si="2298"/>
        <v>0.18709998507118034</v>
      </c>
      <c r="J8876" s="21">
        <f t="shared" si="2299"/>
        <v>27.624953926328764</v>
      </c>
      <c r="K8876" s="6"/>
    </row>
    <row r="8877" spans="1:11" ht="12.75" customHeight="1" x14ac:dyDescent="0.25">
      <c r="A8877" s="13">
        <v>42773</v>
      </c>
      <c r="B8877" s="14">
        <v>44.89</v>
      </c>
      <c r="C8877" s="14">
        <v>0</v>
      </c>
      <c r="D8877" s="14">
        <v>0</v>
      </c>
      <c r="E8877" s="15">
        <v>44.89</v>
      </c>
      <c r="F8877" s="16">
        <f t="shared" si="2297"/>
        <v>3.3353270000000004</v>
      </c>
      <c r="G8877" s="20">
        <f t="shared" si="2300"/>
        <v>27.624953926328764</v>
      </c>
      <c r="H8877" s="17">
        <v>6.8999999999999999E-3</v>
      </c>
      <c r="I8877" s="18">
        <f t="shared" si="2298"/>
        <v>0.20211906024166848</v>
      </c>
      <c r="J8877" s="21">
        <f t="shared" si="2299"/>
        <v>31.162399986570431</v>
      </c>
      <c r="K8877" s="6"/>
    </row>
    <row r="8878" spans="1:11" ht="12.75" customHeight="1" x14ac:dyDescent="0.25">
      <c r="A8878" s="13">
        <v>42801</v>
      </c>
      <c r="B8878" s="14">
        <v>43.72</v>
      </c>
      <c r="C8878" s="14">
        <v>0</v>
      </c>
      <c r="D8878" s="14">
        <v>0</v>
      </c>
      <c r="E8878" s="15">
        <v>43.72</v>
      </c>
      <c r="F8878" s="16">
        <f t="shared" si="2297"/>
        <v>3.2483960000000001</v>
      </c>
      <c r="G8878" s="20">
        <f t="shared" si="2300"/>
        <v>31.162399986570431</v>
      </c>
      <c r="H8878" s="17">
        <v>7.9000000000000008E-3</v>
      </c>
      <c r="I8878" s="18">
        <f t="shared" si="2298"/>
        <v>0.25901412409390645</v>
      </c>
      <c r="J8878" s="21">
        <f t="shared" si="2299"/>
        <v>34.669810110664343</v>
      </c>
      <c r="K8878" s="6"/>
    </row>
    <row r="8879" spans="1:11" ht="12.75" customHeight="1" x14ac:dyDescent="0.25">
      <c r="A8879" s="13">
        <v>42835</v>
      </c>
      <c r="B8879" s="14">
        <v>46.47</v>
      </c>
      <c r="C8879" s="14">
        <v>0</v>
      </c>
      <c r="D8879" s="14">
        <v>0</v>
      </c>
      <c r="E8879" s="15">
        <v>46.47</v>
      </c>
      <c r="F8879" s="16">
        <f t="shared" si="2297"/>
        <v>3.4527209999999999</v>
      </c>
      <c r="G8879" s="20">
        <f t="shared" si="2300"/>
        <v>34.669810110664343</v>
      </c>
      <c r="H8879" s="17">
        <v>8.9999999999999993E-3</v>
      </c>
      <c r="I8879" s="18">
        <f t="shared" si="2298"/>
        <v>0.32756553549597905</v>
      </c>
      <c r="J8879" s="21">
        <f t="shared" si="2299"/>
        <v>38.450096646160318</v>
      </c>
      <c r="K8879" s="6"/>
    </row>
    <row r="8880" spans="1:11" ht="12.75" customHeight="1" x14ac:dyDescent="0.25">
      <c r="A8880" s="13">
        <v>42866</v>
      </c>
      <c r="B8880" s="14">
        <v>46.41</v>
      </c>
      <c r="C8880" s="14">
        <v>0</v>
      </c>
      <c r="D8880" s="14">
        <v>0</v>
      </c>
      <c r="E8880" s="15"/>
      <c r="F8880" s="16">
        <f t="shared" si="2297"/>
        <v>0</v>
      </c>
      <c r="G8880" s="20">
        <f t="shared" si="2300"/>
        <v>38.450096646160318</v>
      </c>
      <c r="H8880" s="17">
        <v>9.0500000000000008E-3</v>
      </c>
      <c r="I8880" s="18">
        <f t="shared" si="2298"/>
        <v>0.34797337464775091</v>
      </c>
      <c r="J8880" s="21">
        <f t="shared" si="2299"/>
        <v>38.798070020808069</v>
      </c>
      <c r="K8880" s="6"/>
    </row>
    <row r="8881" spans="1:11" ht="12.75" customHeight="1" x14ac:dyDescent="0.25">
      <c r="A8881" s="13">
        <v>42896</v>
      </c>
      <c r="B8881" s="14">
        <v>46.68</v>
      </c>
      <c r="C8881" s="14">
        <v>0</v>
      </c>
      <c r="D8881" s="14">
        <v>0</v>
      </c>
      <c r="E8881" s="15"/>
      <c r="F8881" s="16">
        <f t="shared" si="2297"/>
        <v>0</v>
      </c>
      <c r="G8881" s="20">
        <f t="shared" si="2300"/>
        <v>38.798070020808069</v>
      </c>
      <c r="H8881" s="17">
        <v>1.0149999999999999E-2</v>
      </c>
      <c r="I8881" s="18">
        <f t="shared" si="2298"/>
        <v>0.39380041071120186</v>
      </c>
      <c r="J8881" s="27">
        <f t="shared" si="2299"/>
        <v>39.19187043151927</v>
      </c>
      <c r="K8881" s="6"/>
    </row>
    <row r="8882" spans="1:11" ht="12.75" customHeight="1" x14ac:dyDescent="0.25">
      <c r="A8882" s="13"/>
      <c r="B8882" s="14"/>
      <c r="C8882" s="14"/>
      <c r="D8882" s="14"/>
      <c r="E8882" s="15"/>
      <c r="F8882" s="16">
        <f>SUM(F8868:F8881)</f>
        <v>37.012544999999996</v>
      </c>
      <c r="I8882" s="8">
        <f>SUM(I8868:I8881)</f>
        <v>2.1793254315192674</v>
      </c>
      <c r="K8882" s="6">
        <f>SUM(F8882:I8882)</f>
        <v>39.191870431519263</v>
      </c>
    </row>
    <row r="8883" spans="1:11" ht="12.75" customHeight="1" x14ac:dyDescent="0.25">
      <c r="A8883" s="7" t="s">
        <v>1118</v>
      </c>
      <c r="B8883" s="7" t="s">
        <v>1119</v>
      </c>
      <c r="K8883" s="6"/>
    </row>
    <row r="8884" spans="1:11" ht="12.75" customHeight="1" x14ac:dyDescent="0.25">
      <c r="A8884" s="13">
        <v>42527</v>
      </c>
      <c r="B8884" s="14">
        <v>36.39</v>
      </c>
      <c r="C8884" s="14">
        <v>0</v>
      </c>
      <c r="D8884" s="14">
        <v>0</v>
      </c>
      <c r="E8884" s="15">
        <v>36.39</v>
      </c>
      <c r="F8884" s="16">
        <f t="shared" ref="F8884:F8896" si="2301">PRODUCT(E8884*0.0743)</f>
        <v>2.7037770000000001</v>
      </c>
      <c r="G8884" s="20">
        <f>SUM(J8883)</f>
        <v>0</v>
      </c>
      <c r="H8884" s="17">
        <v>3.7000000000000002E-3</v>
      </c>
      <c r="I8884" s="18">
        <f t="shared" ref="I8884:I8896" si="2302">((F8884/2)+G8884)*(H8884)</f>
        <v>5.0019874500000002E-3</v>
      </c>
      <c r="J8884" s="19">
        <f t="shared" ref="J8884:J8896" si="2303">F8884+G8884+I8884</f>
        <v>2.7087789874500001</v>
      </c>
      <c r="K8884" s="6"/>
    </row>
    <row r="8885" spans="1:11" ht="12.75" customHeight="1" x14ac:dyDescent="0.25">
      <c r="A8885" s="13">
        <v>42559</v>
      </c>
      <c r="B8885" s="14">
        <v>41.11</v>
      </c>
      <c r="C8885" s="14">
        <v>0</v>
      </c>
      <c r="D8885" s="14">
        <v>0</v>
      </c>
      <c r="E8885" s="15">
        <v>41.11</v>
      </c>
      <c r="F8885" s="16">
        <f t="shared" si="2301"/>
        <v>3.0544730000000002</v>
      </c>
      <c r="G8885" s="20">
        <f t="shared" ref="G8885:G8897" si="2304">SUM(J8884)</f>
        <v>2.7087789874500001</v>
      </c>
      <c r="H8885" s="17">
        <v>4.0499999999999998E-3</v>
      </c>
      <c r="I8885" s="18">
        <f t="shared" si="2302"/>
        <v>1.7155862724172501E-2</v>
      </c>
      <c r="J8885" s="19">
        <f t="shared" si="2303"/>
        <v>5.7804078501741731</v>
      </c>
      <c r="K8885" s="6"/>
    </row>
    <row r="8886" spans="1:11" ht="12.75" customHeight="1" x14ac:dyDescent="0.25">
      <c r="A8886" s="13">
        <v>42590</v>
      </c>
      <c r="B8886" s="14">
        <v>44.79</v>
      </c>
      <c r="C8886" s="14">
        <v>0</v>
      </c>
      <c r="D8886" s="14">
        <v>0</v>
      </c>
      <c r="E8886" s="15">
        <v>44.79</v>
      </c>
      <c r="F8886" s="16">
        <f t="shared" si="2301"/>
        <v>3.3278970000000001</v>
      </c>
      <c r="G8886" s="20">
        <f t="shared" si="2304"/>
        <v>5.7804078501741731</v>
      </c>
      <c r="H8886" s="17">
        <v>4.1999999999999997E-3</v>
      </c>
      <c r="I8886" s="18">
        <f t="shared" si="2302"/>
        <v>3.1266296670731525E-2</v>
      </c>
      <c r="J8886" s="19">
        <f t="shared" si="2303"/>
        <v>9.1395711468449043</v>
      </c>
      <c r="K8886" s="6"/>
    </row>
    <row r="8887" spans="1:11" ht="12.75" customHeight="1" x14ac:dyDescent="0.25">
      <c r="A8887" s="13">
        <v>42622</v>
      </c>
      <c r="B8887" s="14">
        <v>40.06</v>
      </c>
      <c r="C8887" s="14">
        <v>0</v>
      </c>
      <c r="D8887" s="14">
        <v>0</v>
      </c>
      <c r="E8887" s="15">
        <v>40.06</v>
      </c>
      <c r="F8887" s="16">
        <f t="shared" si="2301"/>
        <v>2.9764580000000005</v>
      </c>
      <c r="G8887" s="20">
        <f t="shared" si="2304"/>
        <v>9.1395711468449043</v>
      </c>
      <c r="H8887" s="17">
        <v>4.45E-3</v>
      </c>
      <c r="I8887" s="18">
        <f t="shared" si="2302"/>
        <v>4.7293710653459824E-2</v>
      </c>
      <c r="J8887" s="19">
        <f t="shared" si="2303"/>
        <v>12.163322857498365</v>
      </c>
      <c r="K8887" s="6"/>
    </row>
    <row r="8888" spans="1:11" ht="12.75" customHeight="1" x14ac:dyDescent="0.25">
      <c r="A8888" s="13">
        <v>42654</v>
      </c>
      <c r="B8888" s="14">
        <v>43.21</v>
      </c>
      <c r="C8888" s="14">
        <v>0</v>
      </c>
      <c r="D8888" s="14">
        <v>0</v>
      </c>
      <c r="E8888" s="15">
        <v>43.21</v>
      </c>
      <c r="F8888" s="16">
        <f t="shared" si="2301"/>
        <v>3.2105030000000001</v>
      </c>
      <c r="G8888" s="20">
        <f t="shared" si="2304"/>
        <v>12.163322857498365</v>
      </c>
      <c r="H8888" s="17">
        <v>4.7999999999999996E-3</v>
      </c>
      <c r="I8888" s="18">
        <f t="shared" si="2302"/>
        <v>6.6089156915992139E-2</v>
      </c>
      <c r="J8888" s="21">
        <f t="shared" si="2303"/>
        <v>15.439915014414357</v>
      </c>
      <c r="K8888" s="6"/>
    </row>
    <row r="8889" spans="1:11" ht="12.75" customHeight="1" x14ac:dyDescent="0.25">
      <c r="A8889" s="13">
        <v>42682</v>
      </c>
      <c r="B8889" s="14">
        <v>41.11</v>
      </c>
      <c r="C8889" s="14">
        <v>0</v>
      </c>
      <c r="D8889" s="14">
        <v>0</v>
      </c>
      <c r="E8889" s="15">
        <v>41.11</v>
      </c>
      <c r="F8889" s="16">
        <f t="shared" si="2301"/>
        <v>3.0544730000000002</v>
      </c>
      <c r="G8889" s="20">
        <f t="shared" si="2304"/>
        <v>15.439915014414357</v>
      </c>
      <c r="H8889" s="17">
        <v>4.7999999999999996E-3</v>
      </c>
      <c r="I8889" s="18">
        <f t="shared" si="2302"/>
        <v>8.1442327269188916E-2</v>
      </c>
      <c r="J8889" s="21">
        <f t="shared" si="2303"/>
        <v>18.575830341683549</v>
      </c>
      <c r="K8889" s="6"/>
    </row>
    <row r="8890" spans="1:11" ht="12.75" customHeight="1" x14ac:dyDescent="0.25">
      <c r="A8890" s="13">
        <v>42711</v>
      </c>
      <c r="B8890" s="14">
        <v>40.06</v>
      </c>
      <c r="C8890" s="14">
        <v>0</v>
      </c>
      <c r="D8890" s="14">
        <v>0</v>
      </c>
      <c r="E8890" s="15">
        <v>40.06</v>
      </c>
      <c r="F8890" s="16">
        <f t="shared" si="2301"/>
        <v>2.9764580000000005</v>
      </c>
      <c r="G8890" s="20">
        <f t="shared" si="2304"/>
        <v>18.575830341683549</v>
      </c>
      <c r="H8890" s="17">
        <v>6.0000000000000001E-3</v>
      </c>
      <c r="I8890" s="18">
        <f t="shared" si="2302"/>
        <v>0.1203843560501013</v>
      </c>
      <c r="J8890" s="21">
        <f t="shared" si="2303"/>
        <v>21.672672697733653</v>
      </c>
      <c r="K8890" s="6"/>
    </row>
    <row r="8891" spans="1:11" ht="12.75" customHeight="1" x14ac:dyDescent="0.25">
      <c r="A8891" s="13">
        <v>42746</v>
      </c>
      <c r="B8891" s="14">
        <v>42.94</v>
      </c>
      <c r="C8891" s="14">
        <v>0</v>
      </c>
      <c r="D8891" s="14">
        <v>0</v>
      </c>
      <c r="E8891" s="15">
        <v>42.94</v>
      </c>
      <c r="F8891" s="16">
        <f t="shared" si="2301"/>
        <v>3.190442</v>
      </c>
      <c r="G8891" s="20">
        <f t="shared" si="2304"/>
        <v>21.672672697733653</v>
      </c>
      <c r="H8891" s="17">
        <v>7.3000000000000001E-3</v>
      </c>
      <c r="I8891" s="18">
        <f t="shared" si="2302"/>
        <v>0.16985562399345566</v>
      </c>
      <c r="J8891" s="21">
        <f t="shared" si="2303"/>
        <v>25.03297032172711</v>
      </c>
      <c r="K8891" s="6"/>
    </row>
    <row r="8892" spans="1:11" ht="12.75" customHeight="1" x14ac:dyDescent="0.25">
      <c r="A8892" s="13">
        <v>42773</v>
      </c>
      <c r="B8892" s="14">
        <v>39.450000000000003</v>
      </c>
      <c r="C8892" s="14">
        <v>0</v>
      </c>
      <c r="D8892" s="14">
        <v>0</v>
      </c>
      <c r="E8892" s="15">
        <v>39.450000000000003</v>
      </c>
      <c r="F8892" s="16">
        <f t="shared" si="2301"/>
        <v>2.9311350000000003</v>
      </c>
      <c r="G8892" s="20">
        <f t="shared" si="2304"/>
        <v>25.03297032172711</v>
      </c>
      <c r="H8892" s="17">
        <v>6.8999999999999999E-3</v>
      </c>
      <c r="I8892" s="18">
        <f t="shared" si="2302"/>
        <v>0.18283991096991706</v>
      </c>
      <c r="J8892" s="21">
        <f t="shared" si="2303"/>
        <v>28.146945232697028</v>
      </c>
      <c r="K8892" s="6"/>
    </row>
    <row r="8893" spans="1:11" ht="12.75" customHeight="1" x14ac:dyDescent="0.25">
      <c r="A8893" s="13">
        <v>42801</v>
      </c>
      <c r="B8893" s="14">
        <v>41.83</v>
      </c>
      <c r="C8893" s="14">
        <v>0</v>
      </c>
      <c r="D8893" s="14">
        <v>0</v>
      </c>
      <c r="E8893" s="15">
        <v>41.83</v>
      </c>
      <c r="F8893" s="16">
        <f t="shared" si="2301"/>
        <v>3.1079690000000002</v>
      </c>
      <c r="G8893" s="20">
        <f t="shared" si="2304"/>
        <v>28.146945232697028</v>
      </c>
      <c r="H8893" s="17">
        <v>7.9000000000000008E-3</v>
      </c>
      <c r="I8893" s="18">
        <f t="shared" si="2302"/>
        <v>0.23463734488830654</v>
      </c>
      <c r="J8893" s="21">
        <f t="shared" si="2303"/>
        <v>31.489551577585335</v>
      </c>
      <c r="K8893" s="6"/>
    </row>
    <row r="8894" spans="1:11" ht="12.75" customHeight="1" x14ac:dyDescent="0.25">
      <c r="A8894" s="13">
        <v>42835</v>
      </c>
      <c r="B8894" s="14">
        <v>43.33</v>
      </c>
      <c r="C8894" s="14">
        <v>0</v>
      </c>
      <c r="D8894" s="14">
        <v>0</v>
      </c>
      <c r="E8894" s="15">
        <v>43.33</v>
      </c>
      <c r="F8894" s="16">
        <f t="shared" si="2301"/>
        <v>3.2194190000000003</v>
      </c>
      <c r="G8894" s="20">
        <f t="shared" si="2304"/>
        <v>31.489551577585335</v>
      </c>
      <c r="H8894" s="17">
        <v>8.9999999999999993E-3</v>
      </c>
      <c r="I8894" s="18">
        <f t="shared" si="2302"/>
        <v>0.29789334969826797</v>
      </c>
      <c r="J8894" s="21">
        <f t="shared" si="2303"/>
        <v>35.006863927283604</v>
      </c>
      <c r="K8894" s="6"/>
    </row>
    <row r="8895" spans="1:11" ht="12.75" customHeight="1" x14ac:dyDescent="0.25">
      <c r="A8895" s="13">
        <v>42866</v>
      </c>
      <c r="B8895" s="14">
        <v>40.090000000000003</v>
      </c>
      <c r="C8895" s="14">
        <v>0</v>
      </c>
      <c r="D8895" s="14">
        <v>0</v>
      </c>
      <c r="E8895" s="15"/>
      <c r="F8895" s="16">
        <f t="shared" si="2301"/>
        <v>0</v>
      </c>
      <c r="G8895" s="20">
        <f t="shared" si="2304"/>
        <v>35.006863927283604</v>
      </c>
      <c r="H8895" s="17">
        <v>9.0500000000000008E-3</v>
      </c>
      <c r="I8895" s="18">
        <f t="shared" si="2302"/>
        <v>0.31681211854191665</v>
      </c>
      <c r="J8895" s="21">
        <f t="shared" si="2303"/>
        <v>35.323676045825522</v>
      </c>
      <c r="K8895" s="6"/>
    </row>
    <row r="8896" spans="1:11" ht="12.75" customHeight="1" x14ac:dyDescent="0.25">
      <c r="A8896" s="13">
        <v>42896</v>
      </c>
      <c r="B8896" s="14">
        <v>39.049999999999997</v>
      </c>
      <c r="C8896" s="14">
        <v>0</v>
      </c>
      <c r="D8896" s="14">
        <v>0</v>
      </c>
      <c r="E8896" s="15"/>
      <c r="F8896" s="16">
        <f t="shared" si="2301"/>
        <v>0</v>
      </c>
      <c r="G8896" s="20">
        <f t="shared" si="2304"/>
        <v>35.323676045825522</v>
      </c>
      <c r="H8896" s="17">
        <v>1.0149999999999999E-2</v>
      </c>
      <c r="I8896" s="18">
        <f t="shared" si="2302"/>
        <v>0.35853531186512905</v>
      </c>
      <c r="J8896" s="27">
        <f t="shared" si="2303"/>
        <v>35.682211357690647</v>
      </c>
      <c r="K8896" s="6"/>
    </row>
    <row r="8897" spans="1:11" ht="12.75" customHeight="1" x14ac:dyDescent="0.25">
      <c r="A8897" s="13"/>
      <c r="B8897" s="14"/>
      <c r="C8897" s="14"/>
      <c r="D8897" s="14"/>
      <c r="E8897" s="15"/>
      <c r="F8897" s="16">
        <f>SUM(F8884:F8896)</f>
        <v>33.753004000000004</v>
      </c>
      <c r="G8897" s="20">
        <f t="shared" si="2304"/>
        <v>35.682211357690647</v>
      </c>
      <c r="I8897" s="8">
        <f>SUM(I8884:I8896)</f>
        <v>1.929207357690639</v>
      </c>
      <c r="K8897" s="6">
        <f>SUM(F8897:I8897)</f>
        <v>71.364422715381295</v>
      </c>
    </row>
    <row r="8898" spans="1:11" ht="12.75" customHeight="1" x14ac:dyDescent="0.25">
      <c r="A8898" s="7" t="s">
        <v>1120</v>
      </c>
      <c r="B8898" s="7" t="s">
        <v>1121</v>
      </c>
      <c r="K8898" s="6"/>
    </row>
    <row r="8899" spans="1:11" ht="12.75" customHeight="1" x14ac:dyDescent="0.25">
      <c r="A8899" s="13">
        <v>42501</v>
      </c>
      <c r="B8899" s="14">
        <v>17.8</v>
      </c>
      <c r="C8899" s="14">
        <v>0</v>
      </c>
      <c r="D8899" s="14">
        <v>31.66</v>
      </c>
      <c r="E8899" s="15">
        <v>49.46</v>
      </c>
      <c r="F8899" s="16">
        <f t="shared" ref="F8899:F8912" si="2305">PRODUCT(E8899*0.0743)</f>
        <v>3.6748780000000001</v>
      </c>
      <c r="H8899" s="17">
        <v>3.5000000000000001E-3</v>
      </c>
      <c r="I8899" s="18">
        <f t="shared" ref="I8899:I8912" si="2306">((F8899/2)+G8899)*(H8899)</f>
        <v>6.4310365E-3</v>
      </c>
      <c r="J8899" s="19">
        <f t="shared" ref="J8899:J8912" si="2307">F8899+G8899+I8899</f>
        <v>3.6813090365000001</v>
      </c>
      <c r="K8899" s="6"/>
    </row>
    <row r="8900" spans="1:11" ht="12.75" customHeight="1" x14ac:dyDescent="0.25">
      <c r="A8900" s="13">
        <v>42527</v>
      </c>
      <c r="B8900" s="14">
        <v>57.91</v>
      </c>
      <c r="C8900" s="14">
        <v>0</v>
      </c>
      <c r="D8900" s="14">
        <v>0</v>
      </c>
      <c r="E8900" s="15">
        <v>57.91</v>
      </c>
      <c r="F8900" s="16">
        <f t="shared" si="2305"/>
        <v>4.3027129999999998</v>
      </c>
      <c r="G8900" s="20">
        <f t="shared" ref="G8900:G8912" si="2308">SUM(J8899)</f>
        <v>3.6813090365000001</v>
      </c>
      <c r="H8900" s="17">
        <v>3.7000000000000002E-3</v>
      </c>
      <c r="I8900" s="18">
        <f t="shared" si="2306"/>
        <v>2.1580862485050003E-2</v>
      </c>
      <c r="J8900" s="19">
        <f t="shared" si="2307"/>
        <v>8.0056028989850496</v>
      </c>
      <c r="K8900" s="6"/>
    </row>
    <row r="8901" spans="1:11" ht="12.75" customHeight="1" x14ac:dyDescent="0.25">
      <c r="A8901" s="13">
        <v>42559</v>
      </c>
      <c r="B8901" s="14">
        <v>51.61</v>
      </c>
      <c r="C8901" s="14">
        <v>0</v>
      </c>
      <c r="D8901" s="14">
        <v>0</v>
      </c>
      <c r="E8901" s="15">
        <v>51.61</v>
      </c>
      <c r="F8901" s="16">
        <f t="shared" si="2305"/>
        <v>3.8346230000000001</v>
      </c>
      <c r="G8901" s="20">
        <f t="shared" si="2308"/>
        <v>8.0056028989850496</v>
      </c>
      <c r="H8901" s="17">
        <v>4.0499999999999998E-3</v>
      </c>
      <c r="I8901" s="18">
        <f t="shared" si="2306"/>
        <v>4.0187803315889448E-2</v>
      </c>
      <c r="J8901" s="19">
        <f t="shared" si="2307"/>
        <v>11.88041370230094</v>
      </c>
      <c r="K8901" s="6"/>
    </row>
    <row r="8902" spans="1:11" ht="12.75" customHeight="1" x14ac:dyDescent="0.25">
      <c r="A8902" s="13">
        <v>42590</v>
      </c>
      <c r="B8902" s="14">
        <v>57.91</v>
      </c>
      <c r="C8902" s="14">
        <v>0</v>
      </c>
      <c r="D8902" s="14">
        <v>0</v>
      </c>
      <c r="E8902" s="15">
        <v>57.91</v>
      </c>
      <c r="F8902" s="16">
        <f t="shared" si="2305"/>
        <v>4.3027129999999998</v>
      </c>
      <c r="G8902" s="20">
        <f t="shared" si="2308"/>
        <v>11.88041370230094</v>
      </c>
      <c r="H8902" s="17">
        <v>4.1999999999999997E-3</v>
      </c>
      <c r="I8902" s="18">
        <f t="shared" si="2306"/>
        <v>5.8933434849663943E-2</v>
      </c>
      <c r="J8902" s="19">
        <f t="shared" si="2307"/>
        <v>16.242060137150602</v>
      </c>
      <c r="K8902" s="6"/>
    </row>
    <row r="8903" spans="1:11" ht="12.75" customHeight="1" x14ac:dyDescent="0.25">
      <c r="A8903" s="13">
        <v>42622</v>
      </c>
      <c r="B8903" s="14">
        <v>46.89</v>
      </c>
      <c r="C8903" s="14">
        <v>0</v>
      </c>
      <c r="D8903" s="14">
        <v>0</v>
      </c>
      <c r="E8903" s="15">
        <v>46.89</v>
      </c>
      <c r="F8903" s="16">
        <f t="shared" si="2305"/>
        <v>3.4839270000000004</v>
      </c>
      <c r="G8903" s="20">
        <f t="shared" si="2308"/>
        <v>16.242060137150602</v>
      </c>
      <c r="H8903" s="17">
        <v>4.45E-3</v>
      </c>
      <c r="I8903" s="18">
        <f t="shared" si="2306"/>
        <v>8.0028905185320187E-2</v>
      </c>
      <c r="J8903" s="19">
        <f t="shared" si="2307"/>
        <v>19.806016042335923</v>
      </c>
      <c r="K8903" s="6"/>
    </row>
    <row r="8904" spans="1:11" ht="12.75" customHeight="1" x14ac:dyDescent="0.25">
      <c r="A8904" s="13">
        <v>42654</v>
      </c>
      <c r="B8904" s="14">
        <v>58.96</v>
      </c>
      <c r="C8904" s="14">
        <v>0</v>
      </c>
      <c r="D8904" s="14">
        <v>0</v>
      </c>
      <c r="E8904" s="15">
        <v>58.96</v>
      </c>
      <c r="F8904" s="16">
        <f t="shared" si="2305"/>
        <v>4.3807280000000004</v>
      </c>
      <c r="G8904" s="20">
        <f t="shared" si="2308"/>
        <v>19.806016042335923</v>
      </c>
      <c r="H8904" s="17">
        <v>4.7999999999999996E-3</v>
      </c>
      <c r="I8904" s="18">
        <f t="shared" si="2306"/>
        <v>0.10558262420321242</v>
      </c>
      <c r="J8904" s="21">
        <f t="shared" si="2307"/>
        <v>24.292326666539136</v>
      </c>
      <c r="K8904" s="6"/>
    </row>
    <row r="8905" spans="1:11" ht="12.75" customHeight="1" x14ac:dyDescent="0.25">
      <c r="A8905" s="13">
        <v>42682</v>
      </c>
      <c r="B8905" s="14">
        <v>52.66</v>
      </c>
      <c r="C8905" s="14">
        <v>0</v>
      </c>
      <c r="D8905" s="14">
        <v>0</v>
      </c>
      <c r="E8905" s="15">
        <v>52.66</v>
      </c>
      <c r="F8905" s="16">
        <f t="shared" si="2305"/>
        <v>3.9126379999999998</v>
      </c>
      <c r="G8905" s="20">
        <f t="shared" si="2308"/>
        <v>24.292326666539136</v>
      </c>
      <c r="H8905" s="17">
        <v>4.7999999999999996E-3</v>
      </c>
      <c r="I8905" s="18">
        <f t="shared" si="2306"/>
        <v>0.12599349919938785</v>
      </c>
      <c r="J8905" s="21">
        <f t="shared" si="2307"/>
        <v>28.330958165738526</v>
      </c>
      <c r="K8905" s="6"/>
    </row>
    <row r="8906" spans="1:11" ht="12.75" customHeight="1" x14ac:dyDescent="0.25">
      <c r="A8906" s="13">
        <v>42711</v>
      </c>
      <c r="B8906" s="14">
        <v>48.99</v>
      </c>
      <c r="C8906" s="14">
        <v>0</v>
      </c>
      <c r="D8906" s="14">
        <v>0</v>
      </c>
      <c r="E8906" s="15">
        <v>48.99</v>
      </c>
      <c r="F8906" s="16">
        <f t="shared" si="2305"/>
        <v>3.6399570000000003</v>
      </c>
      <c r="G8906" s="20">
        <f t="shared" si="2308"/>
        <v>28.330958165738526</v>
      </c>
      <c r="H8906" s="17">
        <v>6.0000000000000001E-3</v>
      </c>
      <c r="I8906" s="18">
        <f t="shared" si="2306"/>
        <v>0.18090561999443117</v>
      </c>
      <c r="J8906" s="21">
        <f t="shared" si="2307"/>
        <v>32.151820785732959</v>
      </c>
      <c r="K8906" s="6"/>
    </row>
    <row r="8907" spans="1:11" ht="12.75" customHeight="1" x14ac:dyDescent="0.25">
      <c r="A8907" s="13">
        <v>42746</v>
      </c>
      <c r="B8907" s="14">
        <v>50.3</v>
      </c>
      <c r="C8907" s="14">
        <v>0</v>
      </c>
      <c r="D8907" s="14">
        <v>0</v>
      </c>
      <c r="E8907" s="15">
        <v>50.3</v>
      </c>
      <c r="F8907" s="16">
        <f t="shared" si="2305"/>
        <v>3.7372900000000002</v>
      </c>
      <c r="G8907" s="20">
        <f t="shared" si="2308"/>
        <v>32.151820785732959</v>
      </c>
      <c r="H8907" s="17">
        <v>7.3000000000000001E-3</v>
      </c>
      <c r="I8907" s="18">
        <f t="shared" si="2306"/>
        <v>0.24834940023585061</v>
      </c>
      <c r="J8907" s="21">
        <f t="shared" si="2307"/>
        <v>36.137460185968813</v>
      </c>
      <c r="K8907" s="6"/>
    </row>
    <row r="8908" spans="1:11" ht="12.75" customHeight="1" x14ac:dyDescent="0.25">
      <c r="A8908" s="13">
        <v>42773</v>
      </c>
      <c r="B8908" s="14">
        <v>48.13</v>
      </c>
      <c r="C8908" s="14">
        <v>0</v>
      </c>
      <c r="D8908" s="14">
        <v>0</v>
      </c>
      <c r="E8908" s="15">
        <v>48.13</v>
      </c>
      <c r="F8908" s="16">
        <f t="shared" si="2305"/>
        <v>3.5760590000000003</v>
      </c>
      <c r="G8908" s="20">
        <f t="shared" si="2308"/>
        <v>36.137460185968813</v>
      </c>
      <c r="H8908" s="17">
        <v>6.8999999999999999E-3</v>
      </c>
      <c r="I8908" s="18">
        <f t="shared" si="2306"/>
        <v>0.26168587883318478</v>
      </c>
      <c r="J8908" s="21">
        <f t="shared" si="2307"/>
        <v>39.975205064801997</v>
      </c>
      <c r="K8908" s="6"/>
    </row>
    <row r="8909" spans="1:11" ht="12.75" customHeight="1" x14ac:dyDescent="0.25">
      <c r="A8909" s="13">
        <v>42801</v>
      </c>
      <c r="B8909" s="14">
        <v>47.43</v>
      </c>
      <c r="C8909" s="14">
        <v>0</v>
      </c>
      <c r="D8909" s="14">
        <v>0</v>
      </c>
      <c r="E8909" s="15">
        <v>47.43</v>
      </c>
      <c r="F8909" s="16">
        <f t="shared" si="2305"/>
        <v>3.5240490000000002</v>
      </c>
      <c r="G8909" s="20">
        <f t="shared" si="2308"/>
        <v>39.975205064801997</v>
      </c>
      <c r="H8909" s="17">
        <v>7.9000000000000008E-3</v>
      </c>
      <c r="I8909" s="18">
        <f t="shared" si="2306"/>
        <v>0.32972411356193582</v>
      </c>
      <c r="J8909" s="21">
        <f t="shared" si="2307"/>
        <v>43.828978178363933</v>
      </c>
      <c r="K8909" s="6"/>
    </row>
    <row r="8910" spans="1:11" ht="12.75" customHeight="1" x14ac:dyDescent="0.25">
      <c r="A8910" s="13">
        <v>42835</v>
      </c>
      <c r="B8910" s="14">
        <v>56.69</v>
      </c>
      <c r="C8910" s="14">
        <v>0</v>
      </c>
      <c r="D8910" s="14">
        <v>0</v>
      </c>
      <c r="E8910" s="15">
        <v>56.69</v>
      </c>
      <c r="F8910" s="16">
        <f t="shared" si="2305"/>
        <v>4.2120670000000002</v>
      </c>
      <c r="G8910" s="20">
        <f t="shared" si="2308"/>
        <v>43.828978178363933</v>
      </c>
      <c r="H8910" s="17">
        <v>8.9999999999999993E-3</v>
      </c>
      <c r="I8910" s="18">
        <f t="shared" si="2306"/>
        <v>0.4134151051052754</v>
      </c>
      <c r="J8910" s="21">
        <f t="shared" si="2307"/>
        <v>48.454460283469203</v>
      </c>
      <c r="K8910" s="6"/>
    </row>
    <row r="8911" spans="1:11" ht="12.75" customHeight="1" x14ac:dyDescent="0.25">
      <c r="A8911" s="13">
        <v>42866</v>
      </c>
      <c r="B8911" s="14">
        <v>44.29</v>
      </c>
      <c r="C8911" s="14">
        <v>0</v>
      </c>
      <c r="D8911" s="14">
        <v>0</v>
      </c>
      <c r="E8911" s="15"/>
      <c r="F8911" s="16">
        <f t="shared" si="2305"/>
        <v>0</v>
      </c>
      <c r="G8911" s="20">
        <f t="shared" si="2308"/>
        <v>48.454460283469203</v>
      </c>
      <c r="H8911" s="17">
        <v>9.0500000000000008E-3</v>
      </c>
      <c r="I8911" s="18">
        <f t="shared" si="2306"/>
        <v>0.43851286556539631</v>
      </c>
      <c r="J8911" s="21">
        <f t="shared" si="2307"/>
        <v>48.892973149034596</v>
      </c>
      <c r="K8911" s="6"/>
    </row>
    <row r="8912" spans="1:11" ht="12.75" customHeight="1" x14ac:dyDescent="0.25">
      <c r="A8912" s="13">
        <v>42896</v>
      </c>
      <c r="B8912" s="14">
        <v>37.94</v>
      </c>
      <c r="C8912" s="14">
        <v>0</v>
      </c>
      <c r="D8912" s="14">
        <v>0</v>
      </c>
      <c r="E8912" s="15"/>
      <c r="F8912" s="16">
        <f t="shared" si="2305"/>
        <v>0</v>
      </c>
      <c r="G8912" s="20">
        <f t="shared" si="2308"/>
        <v>48.892973149034596</v>
      </c>
      <c r="H8912" s="17">
        <v>1.0149999999999999E-2</v>
      </c>
      <c r="I8912" s="18">
        <f t="shared" si="2306"/>
        <v>0.49626367746270111</v>
      </c>
      <c r="J8912" s="27">
        <f t="shared" si="2307"/>
        <v>49.389236826497296</v>
      </c>
      <c r="K8912" s="6"/>
    </row>
    <row r="8913" spans="1:11" ht="12.75" customHeight="1" x14ac:dyDescent="0.25">
      <c r="A8913" s="13"/>
      <c r="B8913" s="14"/>
      <c r="C8913" s="14"/>
      <c r="D8913" s="14"/>
      <c r="E8913" s="15"/>
      <c r="F8913" s="16">
        <f>SUM(F8899:F8912)</f>
        <v>46.581642000000002</v>
      </c>
      <c r="I8913" s="8">
        <f>SUM(I8899:I8912)</f>
        <v>2.807594826497299</v>
      </c>
      <c r="K8913" s="6">
        <f>SUM(F8913:I8913)</f>
        <v>49.389236826497303</v>
      </c>
    </row>
    <row r="8914" spans="1:11" ht="12.75" customHeight="1" x14ac:dyDescent="0.25">
      <c r="A8914" s="7" t="s">
        <v>1122</v>
      </c>
      <c r="B8914" s="7" t="s">
        <v>1123</v>
      </c>
      <c r="K8914" s="6"/>
    </row>
    <row r="8915" spans="1:11" ht="12.75" customHeight="1" x14ac:dyDescent="0.25">
      <c r="A8915" s="13">
        <v>42501</v>
      </c>
      <c r="B8915" s="14">
        <v>17.03</v>
      </c>
      <c r="C8915" s="14">
        <v>0</v>
      </c>
      <c r="D8915" s="14">
        <v>31.66</v>
      </c>
      <c r="E8915" s="15">
        <v>48.69</v>
      </c>
      <c r="F8915" s="16">
        <f t="shared" ref="F8915:F8928" si="2309">PRODUCT(E8915*0.0743)</f>
        <v>3.617667</v>
      </c>
      <c r="H8915" s="17">
        <v>3.5000000000000001E-3</v>
      </c>
      <c r="I8915" s="18">
        <f t="shared" ref="I8915:I8928" si="2310">((F8915/2)+G8915)*(H8915)</f>
        <v>6.33091725E-3</v>
      </c>
      <c r="J8915" s="19">
        <f t="shared" ref="J8915:J8928" si="2311">F8915+G8915+I8915</f>
        <v>3.6239979172500001</v>
      </c>
      <c r="K8915" s="6"/>
    </row>
    <row r="8916" spans="1:11" ht="12.75" customHeight="1" x14ac:dyDescent="0.25">
      <c r="A8916" s="13">
        <v>42527</v>
      </c>
      <c r="B8916" s="14">
        <v>48.99</v>
      </c>
      <c r="C8916" s="14">
        <v>0</v>
      </c>
      <c r="D8916" s="14">
        <v>0</v>
      </c>
      <c r="E8916" s="15">
        <v>48.99</v>
      </c>
      <c r="F8916" s="16">
        <f t="shared" si="2309"/>
        <v>3.6399570000000003</v>
      </c>
      <c r="G8916" s="20">
        <f t="shared" ref="G8916:G8928" si="2312">SUM(J8915)</f>
        <v>3.6239979172500001</v>
      </c>
      <c r="H8916" s="17">
        <v>3.7000000000000002E-3</v>
      </c>
      <c r="I8916" s="18">
        <f t="shared" si="2310"/>
        <v>2.0142712743825002E-2</v>
      </c>
      <c r="J8916" s="19">
        <f t="shared" si="2311"/>
        <v>7.2840976299938252</v>
      </c>
      <c r="K8916" s="6"/>
    </row>
    <row r="8917" spans="1:11" ht="12.75" customHeight="1" x14ac:dyDescent="0.25">
      <c r="A8917" s="13">
        <v>42559</v>
      </c>
      <c r="B8917" s="14">
        <v>61.59</v>
      </c>
      <c r="C8917" s="14">
        <v>0</v>
      </c>
      <c r="D8917" s="14">
        <v>0</v>
      </c>
      <c r="E8917" s="15">
        <v>61.59</v>
      </c>
      <c r="F8917" s="16">
        <f t="shared" si="2309"/>
        <v>4.5761370000000001</v>
      </c>
      <c r="G8917" s="20">
        <f t="shared" si="2312"/>
        <v>7.2840976299938252</v>
      </c>
      <c r="H8917" s="17">
        <v>4.0499999999999998E-3</v>
      </c>
      <c r="I8917" s="18">
        <f t="shared" si="2310"/>
        <v>3.8767272826474991E-2</v>
      </c>
      <c r="J8917" s="19">
        <f t="shared" si="2311"/>
        <v>11.8990019028203</v>
      </c>
      <c r="K8917" s="6"/>
    </row>
    <row r="8918" spans="1:11" ht="12.75" customHeight="1" x14ac:dyDescent="0.25">
      <c r="A8918" s="13">
        <v>42590</v>
      </c>
      <c r="B8918" s="14">
        <v>84.16</v>
      </c>
      <c r="C8918" s="14">
        <v>0</v>
      </c>
      <c r="D8918" s="14">
        <v>0</v>
      </c>
      <c r="E8918" s="15">
        <v>84.16</v>
      </c>
      <c r="F8918" s="16">
        <f t="shared" si="2309"/>
        <v>6.253088</v>
      </c>
      <c r="G8918" s="20">
        <f t="shared" si="2312"/>
        <v>11.8990019028203</v>
      </c>
      <c r="H8918" s="17">
        <v>4.1999999999999997E-3</v>
      </c>
      <c r="I8918" s="18">
        <f t="shared" si="2310"/>
        <v>6.3107292791845265E-2</v>
      </c>
      <c r="J8918" s="19">
        <f t="shared" si="2311"/>
        <v>18.215197195612145</v>
      </c>
      <c r="K8918" s="6"/>
    </row>
    <row r="8919" spans="1:11" ht="12.75" customHeight="1" x14ac:dyDescent="0.25">
      <c r="A8919" s="13">
        <v>42622</v>
      </c>
      <c r="B8919" s="14">
        <v>84.16</v>
      </c>
      <c r="C8919" s="14">
        <v>0</v>
      </c>
      <c r="D8919" s="14">
        <v>0</v>
      </c>
      <c r="E8919" s="15">
        <v>84.16</v>
      </c>
      <c r="F8919" s="16">
        <f t="shared" si="2309"/>
        <v>6.253088</v>
      </c>
      <c r="G8919" s="20">
        <f t="shared" si="2312"/>
        <v>18.215197195612145</v>
      </c>
      <c r="H8919" s="17">
        <v>4.45E-3</v>
      </c>
      <c r="I8919" s="18">
        <f t="shared" si="2310"/>
        <v>9.4970748320474044E-2</v>
      </c>
      <c r="J8919" s="19">
        <f t="shared" si="2311"/>
        <v>24.563255943932621</v>
      </c>
      <c r="K8919" s="6"/>
    </row>
    <row r="8920" spans="1:11" ht="12.75" customHeight="1" x14ac:dyDescent="0.25">
      <c r="A8920" s="13">
        <v>42654</v>
      </c>
      <c r="B8920" s="14">
        <v>84.16</v>
      </c>
      <c r="C8920" s="14">
        <v>0</v>
      </c>
      <c r="D8920" s="14">
        <v>0</v>
      </c>
      <c r="E8920" s="15">
        <v>84.16</v>
      </c>
      <c r="F8920" s="16">
        <f t="shared" si="2309"/>
        <v>6.253088</v>
      </c>
      <c r="G8920" s="20">
        <f t="shared" si="2312"/>
        <v>24.563255943932621</v>
      </c>
      <c r="H8920" s="17">
        <v>4.7999999999999996E-3</v>
      </c>
      <c r="I8920" s="18">
        <f t="shared" si="2310"/>
        <v>0.13291103973087656</v>
      </c>
      <c r="J8920" s="21">
        <f t="shared" si="2311"/>
        <v>30.949254983663501</v>
      </c>
      <c r="K8920" s="6"/>
    </row>
    <row r="8921" spans="1:11" ht="12.75" customHeight="1" x14ac:dyDescent="0.25">
      <c r="A8921" s="13">
        <v>42682</v>
      </c>
      <c r="B8921" s="14">
        <v>84.16</v>
      </c>
      <c r="C8921" s="14">
        <v>0</v>
      </c>
      <c r="D8921" s="14">
        <v>0</v>
      </c>
      <c r="E8921" s="15">
        <v>84.16</v>
      </c>
      <c r="F8921" s="16">
        <f t="shared" si="2309"/>
        <v>6.253088</v>
      </c>
      <c r="G8921" s="20">
        <f t="shared" si="2312"/>
        <v>30.949254983663501</v>
      </c>
      <c r="H8921" s="17">
        <v>4.7999999999999996E-3</v>
      </c>
      <c r="I8921" s="18">
        <f t="shared" si="2310"/>
        <v>0.16356383512158479</v>
      </c>
      <c r="J8921" s="21">
        <f t="shared" si="2311"/>
        <v>37.365906818785085</v>
      </c>
      <c r="K8921" s="6"/>
    </row>
    <row r="8922" spans="1:11" ht="12.75" customHeight="1" x14ac:dyDescent="0.25">
      <c r="A8922" s="13">
        <v>42711</v>
      </c>
      <c r="B8922" s="14">
        <v>81.010000000000005</v>
      </c>
      <c r="C8922" s="14">
        <v>0</v>
      </c>
      <c r="D8922" s="14">
        <v>0</v>
      </c>
      <c r="E8922" s="15">
        <v>81.010000000000005</v>
      </c>
      <c r="F8922" s="16">
        <f t="shared" si="2309"/>
        <v>6.0190430000000008</v>
      </c>
      <c r="G8922" s="20">
        <f t="shared" si="2312"/>
        <v>37.365906818785085</v>
      </c>
      <c r="H8922" s="17">
        <v>6.0000000000000001E-3</v>
      </c>
      <c r="I8922" s="18">
        <f t="shared" si="2310"/>
        <v>0.24225256991271049</v>
      </c>
      <c r="J8922" s="21">
        <f t="shared" si="2311"/>
        <v>43.627202388697796</v>
      </c>
      <c r="K8922" s="6"/>
    </row>
    <row r="8923" spans="1:11" ht="12.75" customHeight="1" x14ac:dyDescent="0.25">
      <c r="A8923" s="13">
        <v>42746</v>
      </c>
      <c r="B8923" s="14">
        <v>84.16</v>
      </c>
      <c r="C8923" s="14">
        <v>0</v>
      </c>
      <c r="D8923" s="14">
        <v>0</v>
      </c>
      <c r="E8923" s="15">
        <v>84.16</v>
      </c>
      <c r="F8923" s="16">
        <f t="shared" si="2309"/>
        <v>6.253088</v>
      </c>
      <c r="G8923" s="20">
        <f t="shared" si="2312"/>
        <v>43.627202388697796</v>
      </c>
      <c r="H8923" s="17">
        <v>7.3000000000000001E-3</v>
      </c>
      <c r="I8923" s="18">
        <f t="shared" si="2310"/>
        <v>0.34130234863749392</v>
      </c>
      <c r="J8923" s="21">
        <f t="shared" si="2311"/>
        <v>50.221592737335286</v>
      </c>
      <c r="K8923" s="6"/>
    </row>
    <row r="8924" spans="1:11" ht="12.75" customHeight="1" x14ac:dyDescent="0.25">
      <c r="A8924" s="13">
        <v>42773</v>
      </c>
      <c r="B8924" s="14">
        <v>69.819999999999993</v>
      </c>
      <c r="C8924" s="14">
        <v>0</v>
      </c>
      <c r="D8924" s="14">
        <v>0</v>
      </c>
      <c r="E8924" s="15">
        <v>69.819999999999993</v>
      </c>
      <c r="F8924" s="16">
        <f t="shared" si="2309"/>
        <v>5.1876259999999998</v>
      </c>
      <c r="G8924" s="20">
        <f t="shared" si="2312"/>
        <v>50.221592737335286</v>
      </c>
      <c r="H8924" s="17">
        <v>6.8999999999999999E-3</v>
      </c>
      <c r="I8924" s="18">
        <f t="shared" si="2310"/>
        <v>0.36442629958761347</v>
      </c>
      <c r="J8924" s="21">
        <f t="shared" si="2311"/>
        <v>55.7736450369229</v>
      </c>
      <c r="K8924" s="6"/>
    </row>
    <row r="8925" spans="1:11" ht="12.75" customHeight="1" x14ac:dyDescent="0.25">
      <c r="A8925" s="13">
        <v>42801</v>
      </c>
      <c r="B8925" s="14">
        <v>70.680000000000007</v>
      </c>
      <c r="C8925" s="14">
        <v>0</v>
      </c>
      <c r="D8925" s="14">
        <v>0</v>
      </c>
      <c r="E8925" s="15">
        <v>70.680000000000007</v>
      </c>
      <c r="F8925" s="16">
        <f t="shared" si="2309"/>
        <v>5.2515240000000007</v>
      </c>
      <c r="G8925" s="20">
        <f t="shared" si="2312"/>
        <v>55.7736450369229</v>
      </c>
      <c r="H8925" s="17">
        <v>7.9000000000000008E-3</v>
      </c>
      <c r="I8925" s="18">
        <f t="shared" si="2310"/>
        <v>0.46135531559169096</v>
      </c>
      <c r="J8925" s="21">
        <f t="shared" si="2311"/>
        <v>61.486524352514593</v>
      </c>
      <c r="K8925" s="6"/>
    </row>
    <row r="8926" spans="1:11" ht="12.75" customHeight="1" x14ac:dyDescent="0.25">
      <c r="A8926" s="13">
        <v>42835</v>
      </c>
      <c r="B8926" s="14">
        <v>73.47</v>
      </c>
      <c r="C8926" s="14">
        <v>0</v>
      </c>
      <c r="D8926" s="14">
        <v>0</v>
      </c>
      <c r="E8926" s="15">
        <v>73.47</v>
      </c>
      <c r="F8926" s="16">
        <f t="shared" si="2309"/>
        <v>5.4588210000000004</v>
      </c>
      <c r="G8926" s="20">
        <f t="shared" si="2312"/>
        <v>61.486524352514593</v>
      </c>
      <c r="H8926" s="17">
        <v>8.9999999999999993E-3</v>
      </c>
      <c r="I8926" s="18">
        <f t="shared" si="2310"/>
        <v>0.57794341367263125</v>
      </c>
      <c r="J8926" s="21">
        <f t="shared" si="2311"/>
        <v>67.523288766187221</v>
      </c>
      <c r="K8926" s="6"/>
    </row>
    <row r="8927" spans="1:11" ht="12.75" customHeight="1" x14ac:dyDescent="0.25">
      <c r="A8927" s="13">
        <v>42866</v>
      </c>
      <c r="B8927" s="14">
        <v>69.400000000000006</v>
      </c>
      <c r="C8927" s="14">
        <v>0</v>
      </c>
      <c r="D8927" s="14">
        <v>0</v>
      </c>
      <c r="E8927" s="15"/>
      <c r="F8927" s="16">
        <f t="shared" si="2309"/>
        <v>0</v>
      </c>
      <c r="G8927" s="20">
        <f t="shared" si="2312"/>
        <v>67.523288766187221</v>
      </c>
      <c r="H8927" s="17">
        <v>9.0500000000000008E-3</v>
      </c>
      <c r="I8927" s="18">
        <f t="shared" si="2310"/>
        <v>0.61108576333399445</v>
      </c>
      <c r="J8927" s="21">
        <f t="shared" si="2311"/>
        <v>68.13437452952121</v>
      </c>
      <c r="K8927" s="6"/>
    </row>
    <row r="8928" spans="1:11" ht="12.75" customHeight="1" x14ac:dyDescent="0.25">
      <c r="A8928" s="13">
        <v>42896</v>
      </c>
      <c r="B8928" s="14">
        <v>70.73</v>
      </c>
      <c r="C8928" s="14">
        <v>0</v>
      </c>
      <c r="D8928" s="14">
        <v>0</v>
      </c>
      <c r="E8928" s="15"/>
      <c r="F8928" s="16">
        <f t="shared" si="2309"/>
        <v>0</v>
      </c>
      <c r="G8928" s="20">
        <f t="shared" si="2312"/>
        <v>68.13437452952121</v>
      </c>
      <c r="H8928" s="17">
        <v>1.0149999999999999E-2</v>
      </c>
      <c r="I8928" s="18">
        <f t="shared" si="2310"/>
        <v>0.6915639014746402</v>
      </c>
      <c r="J8928" s="27">
        <f t="shared" si="2311"/>
        <v>68.825938430995848</v>
      </c>
      <c r="K8928" s="6"/>
    </row>
    <row r="8929" spans="1:11" ht="12.75" customHeight="1" x14ac:dyDescent="0.25">
      <c r="A8929" s="13"/>
      <c r="B8929" s="14"/>
      <c r="C8929" s="14"/>
      <c r="D8929" s="14"/>
      <c r="E8929" s="15"/>
      <c r="F8929" s="16">
        <f>SUM(F8915:F8928)</f>
        <v>65.016215000000003</v>
      </c>
      <c r="I8929" s="8">
        <f>SUM(I8915:I8928)</f>
        <v>3.8097234309958554</v>
      </c>
      <c r="K8929" s="6">
        <f>SUM(F8929:I8929)</f>
        <v>68.825938430995862</v>
      </c>
    </row>
    <row r="8930" spans="1:11" ht="12.75" customHeight="1" x14ac:dyDescent="0.25">
      <c r="A8930" s="7" t="s">
        <v>1124</v>
      </c>
      <c r="B8930" s="7" t="s">
        <v>1125</v>
      </c>
      <c r="K8930" s="6"/>
    </row>
    <row r="8931" spans="1:11" ht="12.75" customHeight="1" x14ac:dyDescent="0.25">
      <c r="A8931" s="13">
        <v>42501</v>
      </c>
      <c r="B8931" s="14">
        <v>17.420000000000002</v>
      </c>
      <c r="C8931" s="14">
        <v>0</v>
      </c>
      <c r="D8931" s="14">
        <v>31.66</v>
      </c>
      <c r="E8931" s="15">
        <v>49.08</v>
      </c>
      <c r="F8931" s="16">
        <f t="shared" ref="F8931:F8944" si="2313">PRODUCT(E8931*0.0743)</f>
        <v>3.6466440000000002</v>
      </c>
      <c r="H8931" s="17">
        <v>3.5000000000000001E-3</v>
      </c>
      <c r="I8931" s="18">
        <f t="shared" ref="I8931:I8944" si="2314">((F8931/2)+G8931)*(H8931)</f>
        <v>6.3816270000000008E-3</v>
      </c>
      <c r="J8931" s="19">
        <f t="shared" ref="J8931:J8944" si="2315">F8931+G8931+I8931</f>
        <v>3.6530256270000003</v>
      </c>
      <c r="K8931" s="6"/>
    </row>
    <row r="8932" spans="1:11" ht="12.75" customHeight="1" x14ac:dyDescent="0.25">
      <c r="A8932" s="13">
        <v>42527</v>
      </c>
      <c r="B8932" s="14">
        <v>55.81</v>
      </c>
      <c r="C8932" s="14">
        <v>0</v>
      </c>
      <c r="D8932" s="14">
        <v>0</v>
      </c>
      <c r="E8932" s="15">
        <v>55.81</v>
      </c>
      <c r="F8932" s="16">
        <f t="shared" si="2313"/>
        <v>4.1466830000000003</v>
      </c>
      <c r="G8932" s="20">
        <f t="shared" ref="G8932:G8944" si="2316">SUM(J8931)</f>
        <v>3.6530256270000003</v>
      </c>
      <c r="H8932" s="17">
        <v>3.7000000000000002E-3</v>
      </c>
      <c r="I8932" s="18">
        <f t="shared" si="2314"/>
        <v>2.1187558369900002E-2</v>
      </c>
      <c r="J8932" s="19">
        <f t="shared" si="2315"/>
        <v>7.8208961853699011</v>
      </c>
      <c r="K8932" s="6"/>
    </row>
    <row r="8933" spans="1:11" ht="12.75" customHeight="1" x14ac:dyDescent="0.25">
      <c r="A8933" s="13">
        <v>42559</v>
      </c>
      <c r="B8933" s="14">
        <v>53.19</v>
      </c>
      <c r="C8933" s="14">
        <v>0</v>
      </c>
      <c r="D8933" s="14">
        <v>0</v>
      </c>
      <c r="E8933" s="15">
        <v>53.19</v>
      </c>
      <c r="F8933" s="16">
        <f t="shared" si="2313"/>
        <v>3.9520170000000001</v>
      </c>
      <c r="G8933" s="20">
        <f t="shared" si="2316"/>
        <v>7.8208961853699011</v>
      </c>
      <c r="H8933" s="17">
        <v>4.0499999999999998E-3</v>
      </c>
      <c r="I8933" s="18">
        <f t="shared" si="2314"/>
        <v>3.9677463975748097E-2</v>
      </c>
      <c r="J8933" s="19">
        <f t="shared" si="2315"/>
        <v>11.812590649345649</v>
      </c>
      <c r="K8933" s="6"/>
    </row>
    <row r="8934" spans="1:11" ht="12.75" customHeight="1" x14ac:dyDescent="0.25">
      <c r="A8934" s="13">
        <v>42590</v>
      </c>
      <c r="B8934" s="14">
        <v>54.76</v>
      </c>
      <c r="C8934" s="14">
        <v>0</v>
      </c>
      <c r="D8934" s="14">
        <v>0</v>
      </c>
      <c r="E8934" s="15">
        <v>54.76</v>
      </c>
      <c r="F8934" s="16">
        <f t="shared" si="2313"/>
        <v>4.0686679999999997</v>
      </c>
      <c r="G8934" s="20">
        <f t="shared" si="2316"/>
        <v>11.812590649345649</v>
      </c>
      <c r="H8934" s="17">
        <v>4.1999999999999997E-3</v>
      </c>
      <c r="I8934" s="18">
        <f t="shared" si="2314"/>
        <v>5.815708352725172E-2</v>
      </c>
      <c r="J8934" s="19">
        <f t="shared" si="2315"/>
        <v>15.939415732872902</v>
      </c>
      <c r="K8934" s="6"/>
    </row>
    <row r="8935" spans="1:11" ht="12.75" customHeight="1" x14ac:dyDescent="0.25">
      <c r="A8935" s="13">
        <v>42622</v>
      </c>
      <c r="B8935" s="14">
        <v>54.76</v>
      </c>
      <c r="C8935" s="14">
        <v>0</v>
      </c>
      <c r="D8935" s="14">
        <v>0</v>
      </c>
      <c r="E8935" s="15">
        <v>54.76</v>
      </c>
      <c r="F8935" s="16">
        <f t="shared" si="2313"/>
        <v>4.0686679999999997</v>
      </c>
      <c r="G8935" s="20">
        <f t="shared" si="2316"/>
        <v>15.939415732872902</v>
      </c>
      <c r="H8935" s="17">
        <v>4.45E-3</v>
      </c>
      <c r="I8935" s="18">
        <f t="shared" si="2314"/>
        <v>7.9983186311284427E-2</v>
      </c>
      <c r="J8935" s="19">
        <f t="shared" si="2315"/>
        <v>20.088066919184186</v>
      </c>
      <c r="K8935" s="6"/>
    </row>
    <row r="8936" spans="1:11" ht="12.75" customHeight="1" x14ac:dyDescent="0.25">
      <c r="A8936" s="13">
        <v>42654</v>
      </c>
      <c r="B8936" s="14">
        <v>62.11</v>
      </c>
      <c r="C8936" s="14">
        <v>0</v>
      </c>
      <c r="D8936" s="14">
        <v>0</v>
      </c>
      <c r="E8936" s="15">
        <v>62.11</v>
      </c>
      <c r="F8936" s="16">
        <f t="shared" si="2313"/>
        <v>4.6147730000000005</v>
      </c>
      <c r="G8936" s="20">
        <f t="shared" si="2316"/>
        <v>20.088066919184186</v>
      </c>
      <c r="H8936" s="17">
        <v>4.7999999999999996E-3</v>
      </c>
      <c r="I8936" s="18">
        <f t="shared" si="2314"/>
        <v>0.10749817641208408</v>
      </c>
      <c r="J8936" s="21">
        <f t="shared" si="2315"/>
        <v>24.810338095596268</v>
      </c>
      <c r="K8936" s="6"/>
    </row>
    <row r="8937" spans="1:11" ht="12.75" customHeight="1" x14ac:dyDescent="0.25">
      <c r="A8937" s="13">
        <v>42682</v>
      </c>
      <c r="B8937" s="14">
        <v>56.86</v>
      </c>
      <c r="C8937" s="14">
        <v>0</v>
      </c>
      <c r="D8937" s="14">
        <v>0</v>
      </c>
      <c r="E8937" s="15">
        <v>56.86</v>
      </c>
      <c r="F8937" s="16">
        <f t="shared" si="2313"/>
        <v>4.2246980000000001</v>
      </c>
      <c r="G8937" s="20">
        <f t="shared" si="2316"/>
        <v>24.810338095596268</v>
      </c>
      <c r="H8937" s="17">
        <v>4.7999999999999996E-3</v>
      </c>
      <c r="I8937" s="18">
        <f t="shared" si="2314"/>
        <v>0.12922889805886206</v>
      </c>
      <c r="J8937" s="21">
        <f t="shared" si="2315"/>
        <v>29.164264993655131</v>
      </c>
      <c r="K8937" s="6"/>
    </row>
    <row r="8938" spans="1:11" ht="12.75" customHeight="1" x14ac:dyDescent="0.25">
      <c r="A8938" s="13">
        <v>42711</v>
      </c>
      <c r="B8938" s="14">
        <v>58.96</v>
      </c>
      <c r="C8938" s="14">
        <v>0</v>
      </c>
      <c r="D8938" s="14">
        <v>0</v>
      </c>
      <c r="E8938" s="15">
        <v>58.96</v>
      </c>
      <c r="F8938" s="16">
        <f t="shared" si="2313"/>
        <v>4.3807280000000004</v>
      </c>
      <c r="G8938" s="20">
        <f t="shared" si="2316"/>
        <v>29.164264993655131</v>
      </c>
      <c r="H8938" s="17">
        <v>6.0000000000000001E-3</v>
      </c>
      <c r="I8938" s="18">
        <f t="shared" si="2314"/>
        <v>0.18812777396193078</v>
      </c>
      <c r="J8938" s="21">
        <f t="shared" si="2315"/>
        <v>33.733120767617059</v>
      </c>
      <c r="K8938" s="6"/>
    </row>
    <row r="8939" spans="1:11" ht="12.75" customHeight="1" x14ac:dyDescent="0.25">
      <c r="A8939" s="13">
        <v>42746</v>
      </c>
      <c r="B8939" s="14">
        <v>60.61</v>
      </c>
      <c r="C8939" s="14">
        <v>0</v>
      </c>
      <c r="D8939" s="14">
        <v>0</v>
      </c>
      <c r="E8939" s="15">
        <v>60.61</v>
      </c>
      <c r="F8939" s="16">
        <f t="shared" si="2313"/>
        <v>4.503323</v>
      </c>
      <c r="G8939" s="20">
        <f t="shared" si="2316"/>
        <v>33.733120767617059</v>
      </c>
      <c r="H8939" s="17">
        <v>7.3000000000000001E-3</v>
      </c>
      <c r="I8939" s="18">
        <f t="shared" si="2314"/>
        <v>0.26268891055360449</v>
      </c>
      <c r="J8939" s="21">
        <f t="shared" si="2315"/>
        <v>38.499132678170668</v>
      </c>
      <c r="K8939" s="6"/>
    </row>
    <row r="8940" spans="1:11" ht="12.75" customHeight="1" x14ac:dyDescent="0.25">
      <c r="A8940" s="13">
        <v>42773</v>
      </c>
      <c r="B8940" s="14">
        <v>56.23</v>
      </c>
      <c r="C8940" s="14">
        <v>0</v>
      </c>
      <c r="D8940" s="14">
        <v>0</v>
      </c>
      <c r="E8940" s="15">
        <v>56.23</v>
      </c>
      <c r="F8940" s="16">
        <f t="shared" si="2313"/>
        <v>4.1778890000000004</v>
      </c>
      <c r="G8940" s="20">
        <f t="shared" si="2316"/>
        <v>38.499132678170668</v>
      </c>
      <c r="H8940" s="17">
        <v>6.8999999999999999E-3</v>
      </c>
      <c r="I8940" s="18">
        <f t="shared" si="2314"/>
        <v>0.2800577325293776</v>
      </c>
      <c r="J8940" s="21">
        <f t="shared" si="2315"/>
        <v>42.957079410700047</v>
      </c>
      <c r="K8940" s="6"/>
    </row>
    <row r="8941" spans="1:11" ht="12.75" customHeight="1" x14ac:dyDescent="0.25">
      <c r="A8941" s="13">
        <v>42801</v>
      </c>
      <c r="B8941" s="14">
        <v>58.14</v>
      </c>
      <c r="C8941" s="14">
        <v>0</v>
      </c>
      <c r="D8941" s="14">
        <v>0</v>
      </c>
      <c r="E8941" s="15">
        <v>58.14</v>
      </c>
      <c r="F8941" s="16">
        <f t="shared" si="2313"/>
        <v>4.3198020000000001</v>
      </c>
      <c r="G8941" s="20">
        <f t="shared" si="2316"/>
        <v>42.957079410700047</v>
      </c>
      <c r="H8941" s="17">
        <v>7.9000000000000008E-3</v>
      </c>
      <c r="I8941" s="18">
        <f t="shared" si="2314"/>
        <v>0.35642414524453037</v>
      </c>
      <c r="J8941" s="21">
        <f t="shared" si="2315"/>
        <v>47.633305555944581</v>
      </c>
      <c r="K8941" s="6"/>
    </row>
    <row r="8942" spans="1:11" ht="12.75" customHeight="1" x14ac:dyDescent="0.25">
      <c r="A8942" s="13">
        <v>42835</v>
      </c>
      <c r="B8942" s="14">
        <v>60.99</v>
      </c>
      <c r="C8942" s="14">
        <v>0</v>
      </c>
      <c r="D8942" s="14">
        <v>0</v>
      </c>
      <c r="E8942" s="15">
        <v>60.99</v>
      </c>
      <c r="F8942" s="16">
        <f t="shared" si="2313"/>
        <v>4.5315570000000003</v>
      </c>
      <c r="G8942" s="20">
        <f t="shared" si="2316"/>
        <v>47.633305555944581</v>
      </c>
      <c r="H8942" s="17">
        <v>8.9999999999999993E-3</v>
      </c>
      <c r="I8942" s="18">
        <f t="shared" si="2314"/>
        <v>0.44909175650350125</v>
      </c>
      <c r="J8942" s="21">
        <f t="shared" si="2315"/>
        <v>52.61395431244808</v>
      </c>
      <c r="K8942" s="6"/>
    </row>
    <row r="8943" spans="1:11" ht="12.75" customHeight="1" x14ac:dyDescent="0.25">
      <c r="A8943" s="13">
        <v>42866</v>
      </c>
      <c r="B8943" s="14">
        <v>50.66</v>
      </c>
      <c r="C8943" s="14">
        <v>0</v>
      </c>
      <c r="D8943" s="14">
        <v>0</v>
      </c>
      <c r="E8943" s="15"/>
      <c r="F8943" s="16">
        <f t="shared" si="2313"/>
        <v>0</v>
      </c>
      <c r="G8943" s="20">
        <f t="shared" si="2316"/>
        <v>52.61395431244808</v>
      </c>
      <c r="H8943" s="17">
        <v>9.0500000000000008E-3</v>
      </c>
      <c r="I8943" s="18">
        <f t="shared" si="2314"/>
        <v>0.47615628652765518</v>
      </c>
      <c r="J8943" s="21">
        <f t="shared" si="2315"/>
        <v>53.090110598975734</v>
      </c>
      <c r="K8943" s="6"/>
    </row>
    <row r="8944" spans="1:11" ht="12.75" customHeight="1" x14ac:dyDescent="0.25">
      <c r="A8944" s="13">
        <v>42896</v>
      </c>
      <c r="B8944" s="14">
        <v>51.8</v>
      </c>
      <c r="C8944" s="14">
        <v>0</v>
      </c>
      <c r="D8944" s="14">
        <v>0</v>
      </c>
      <c r="E8944" s="15"/>
      <c r="F8944" s="16">
        <f t="shared" si="2313"/>
        <v>0</v>
      </c>
      <c r="G8944" s="20">
        <f t="shared" si="2316"/>
        <v>53.090110598975734</v>
      </c>
      <c r="H8944" s="17">
        <v>1.0149999999999999E-2</v>
      </c>
      <c r="I8944" s="18">
        <f t="shared" si="2314"/>
        <v>0.53886462257960366</v>
      </c>
      <c r="J8944" s="27">
        <f t="shared" si="2315"/>
        <v>53.628975221555336</v>
      </c>
      <c r="K8944" s="6"/>
    </row>
    <row r="8945" spans="1:11" ht="12.75" customHeight="1" x14ac:dyDescent="0.25">
      <c r="A8945" s="13"/>
      <c r="B8945" s="14"/>
      <c r="C8945" s="14"/>
      <c r="D8945" s="14"/>
      <c r="E8945" s="15"/>
      <c r="F8945" s="16">
        <f>SUM(F8931:F8944)</f>
        <v>50.635450000000006</v>
      </c>
      <c r="I8945" s="8">
        <f>SUM(I8931:I8944)</f>
        <v>2.9935252215553336</v>
      </c>
      <c r="K8945" s="6">
        <f>SUM(F8945:I8945)</f>
        <v>53.628975221555336</v>
      </c>
    </row>
    <row r="8946" spans="1:11" ht="12.75" customHeight="1" x14ac:dyDescent="0.25">
      <c r="A8946" s="7" t="s">
        <v>1126</v>
      </c>
      <c r="B8946" s="7" t="s">
        <v>1127</v>
      </c>
      <c r="K8946" s="6"/>
    </row>
    <row r="8947" spans="1:11" ht="12.75" customHeight="1" x14ac:dyDescent="0.25">
      <c r="A8947" s="13">
        <v>42590</v>
      </c>
      <c r="B8947" s="14">
        <v>31.66</v>
      </c>
      <c r="C8947" s="14">
        <v>0</v>
      </c>
      <c r="D8947" s="14">
        <v>0</v>
      </c>
      <c r="E8947" s="15">
        <v>31.66</v>
      </c>
      <c r="F8947" s="16">
        <f t="shared" ref="F8947:F8957" si="2317">PRODUCT(E8947*0.0743)</f>
        <v>2.352338</v>
      </c>
      <c r="G8947" s="14"/>
      <c r="H8947" s="17">
        <v>4.1999999999999997E-3</v>
      </c>
      <c r="I8947" s="18">
        <f t="shared" ref="I8947:I8957" si="2318">((F8947/2)+G8947)*(H8947)</f>
        <v>4.9399097999999995E-3</v>
      </c>
      <c r="J8947" s="19">
        <f t="shared" ref="J8947:J8957" si="2319">F8947+G8947+I8947</f>
        <v>2.3572779098000001</v>
      </c>
      <c r="K8947" s="6"/>
    </row>
    <row r="8948" spans="1:11" ht="12.75" customHeight="1" x14ac:dyDescent="0.25">
      <c r="A8948" s="13">
        <v>42622</v>
      </c>
      <c r="B8948" s="14">
        <v>41.11</v>
      </c>
      <c r="C8948" s="14">
        <v>0</v>
      </c>
      <c r="D8948" s="14">
        <v>0</v>
      </c>
      <c r="E8948" s="15">
        <v>41.11</v>
      </c>
      <c r="F8948" s="16">
        <f t="shared" si="2317"/>
        <v>3.0544730000000002</v>
      </c>
      <c r="G8948" s="20">
        <f t="shared" ref="G8948:G8957" si="2320">SUM(J8947)</f>
        <v>2.3572779098000001</v>
      </c>
      <c r="H8948" s="17">
        <v>4.45E-3</v>
      </c>
      <c r="I8948" s="18">
        <f t="shared" si="2318"/>
        <v>1.7286089123610002E-2</v>
      </c>
      <c r="J8948" s="19">
        <f t="shared" si="2319"/>
        <v>5.4290369989236105</v>
      </c>
      <c r="K8948" s="6"/>
    </row>
    <row r="8949" spans="1:11" ht="12.75" customHeight="1" x14ac:dyDescent="0.25">
      <c r="A8949" s="13">
        <v>42654</v>
      </c>
      <c r="B8949" s="14">
        <v>50.04</v>
      </c>
      <c r="C8949" s="14">
        <v>0</v>
      </c>
      <c r="D8949" s="14">
        <v>0</v>
      </c>
      <c r="E8949" s="15">
        <v>50.04</v>
      </c>
      <c r="F8949" s="16">
        <f t="shared" si="2317"/>
        <v>3.7179720000000001</v>
      </c>
      <c r="G8949" s="20">
        <f t="shared" si="2320"/>
        <v>5.4290369989236105</v>
      </c>
      <c r="H8949" s="17">
        <v>4.7999999999999996E-3</v>
      </c>
      <c r="I8949" s="18">
        <f t="shared" si="2318"/>
        <v>3.4982510394833327E-2</v>
      </c>
      <c r="J8949" s="21">
        <f t="shared" si="2319"/>
        <v>9.1819915093184434</v>
      </c>
      <c r="K8949" s="6"/>
    </row>
    <row r="8950" spans="1:11" ht="12.75" customHeight="1" x14ac:dyDescent="0.25">
      <c r="A8950" s="13">
        <v>42682</v>
      </c>
      <c r="B8950" s="14">
        <v>47.94</v>
      </c>
      <c r="C8950" s="14">
        <v>0</v>
      </c>
      <c r="D8950" s="14">
        <v>0</v>
      </c>
      <c r="E8950" s="15">
        <v>47.94</v>
      </c>
      <c r="F8950" s="16">
        <f t="shared" si="2317"/>
        <v>3.5619420000000002</v>
      </c>
      <c r="G8950" s="20">
        <f t="shared" si="2320"/>
        <v>9.1819915093184434</v>
      </c>
      <c r="H8950" s="17">
        <v>4.7999999999999996E-3</v>
      </c>
      <c r="I8950" s="18">
        <f t="shared" si="2318"/>
        <v>5.2622220044728531E-2</v>
      </c>
      <c r="J8950" s="21">
        <f t="shared" si="2319"/>
        <v>12.796555729363172</v>
      </c>
      <c r="K8950" s="6"/>
    </row>
    <row r="8951" spans="1:11" ht="12.75" customHeight="1" x14ac:dyDescent="0.25">
      <c r="A8951" s="13">
        <v>42711</v>
      </c>
      <c r="B8951" s="14">
        <v>43.21</v>
      </c>
      <c r="C8951" s="14">
        <v>0</v>
      </c>
      <c r="D8951" s="14">
        <v>0</v>
      </c>
      <c r="E8951" s="15">
        <v>43.21</v>
      </c>
      <c r="F8951" s="16">
        <f t="shared" si="2317"/>
        <v>3.2105030000000001</v>
      </c>
      <c r="G8951" s="20">
        <f t="shared" si="2320"/>
        <v>12.796555729363172</v>
      </c>
      <c r="H8951" s="17">
        <v>6.0000000000000001E-3</v>
      </c>
      <c r="I8951" s="18">
        <f t="shared" si="2318"/>
        <v>8.6410843376179033E-2</v>
      </c>
      <c r="J8951" s="21">
        <f t="shared" si="2319"/>
        <v>16.093469572739352</v>
      </c>
      <c r="K8951" s="6"/>
    </row>
    <row r="8952" spans="1:11" ht="12.75" customHeight="1" x14ac:dyDescent="0.25">
      <c r="A8952" s="13">
        <v>42746</v>
      </c>
      <c r="B8952" s="14">
        <v>53.21</v>
      </c>
      <c r="C8952" s="14">
        <v>0</v>
      </c>
      <c r="D8952" s="14">
        <v>0</v>
      </c>
      <c r="E8952" s="15">
        <v>53.21</v>
      </c>
      <c r="F8952" s="16">
        <f t="shared" si="2317"/>
        <v>3.9535030000000004</v>
      </c>
      <c r="G8952" s="20">
        <f t="shared" si="2320"/>
        <v>16.093469572739352</v>
      </c>
      <c r="H8952" s="17">
        <v>7.3000000000000001E-3</v>
      </c>
      <c r="I8952" s="18">
        <f t="shared" si="2318"/>
        <v>0.13191261383099726</v>
      </c>
      <c r="J8952" s="21">
        <f t="shared" si="2319"/>
        <v>20.178885186570351</v>
      </c>
      <c r="K8952" s="6"/>
    </row>
    <row r="8953" spans="1:11" ht="12.75" customHeight="1" x14ac:dyDescent="0.25">
      <c r="A8953" s="13">
        <v>42773</v>
      </c>
      <c r="B8953" s="14">
        <v>46.97</v>
      </c>
      <c r="C8953" s="14">
        <v>0</v>
      </c>
      <c r="D8953" s="14">
        <v>0</v>
      </c>
      <c r="E8953" s="15">
        <v>46.97</v>
      </c>
      <c r="F8953" s="16">
        <f t="shared" si="2317"/>
        <v>3.4898709999999999</v>
      </c>
      <c r="G8953" s="20">
        <f t="shared" si="2320"/>
        <v>20.178885186570351</v>
      </c>
      <c r="H8953" s="17">
        <v>6.8999999999999999E-3</v>
      </c>
      <c r="I8953" s="18">
        <f t="shared" si="2318"/>
        <v>0.15127436273733544</v>
      </c>
      <c r="J8953" s="21">
        <f t="shared" si="2319"/>
        <v>23.820030549307688</v>
      </c>
      <c r="K8953" s="6"/>
    </row>
    <row r="8954" spans="1:11" ht="12.75" customHeight="1" x14ac:dyDescent="0.25">
      <c r="A8954" s="13">
        <v>42801</v>
      </c>
      <c r="B8954" s="14">
        <v>46.39</v>
      </c>
      <c r="C8954" s="14">
        <v>0</v>
      </c>
      <c r="D8954" s="14">
        <v>0</v>
      </c>
      <c r="E8954" s="15">
        <v>46.39</v>
      </c>
      <c r="F8954" s="16">
        <f t="shared" si="2317"/>
        <v>3.4467770000000004</v>
      </c>
      <c r="G8954" s="20">
        <f t="shared" si="2320"/>
        <v>23.820030549307688</v>
      </c>
      <c r="H8954" s="17">
        <v>7.9000000000000008E-3</v>
      </c>
      <c r="I8954" s="18">
        <f t="shared" si="2318"/>
        <v>0.20179301048953074</v>
      </c>
      <c r="J8954" s="21">
        <f t="shared" si="2319"/>
        <v>27.46860055979722</v>
      </c>
      <c r="K8954" s="6"/>
    </row>
    <row r="8955" spans="1:11" ht="12.75" customHeight="1" x14ac:dyDescent="0.25">
      <c r="A8955" s="13">
        <v>42835</v>
      </c>
      <c r="B8955" s="14">
        <v>58.78</v>
      </c>
      <c r="C8955" s="14">
        <v>0</v>
      </c>
      <c r="D8955" s="14">
        <v>0</v>
      </c>
      <c r="E8955" s="15">
        <v>58.78</v>
      </c>
      <c r="F8955" s="16">
        <f t="shared" si="2317"/>
        <v>4.3673540000000006</v>
      </c>
      <c r="G8955" s="20">
        <f t="shared" si="2320"/>
        <v>27.46860055979722</v>
      </c>
      <c r="H8955" s="17">
        <v>8.9999999999999993E-3</v>
      </c>
      <c r="I8955" s="18">
        <f t="shared" si="2318"/>
        <v>0.26687049803817497</v>
      </c>
      <c r="J8955" s="21">
        <f t="shared" si="2319"/>
        <v>32.102825057835396</v>
      </c>
      <c r="K8955" s="6"/>
    </row>
    <row r="8956" spans="1:11" ht="12.75" customHeight="1" x14ac:dyDescent="0.25">
      <c r="A8956" s="13">
        <v>42866</v>
      </c>
      <c r="B8956" s="14">
        <v>46.09</v>
      </c>
      <c r="C8956" s="14">
        <v>0</v>
      </c>
      <c r="D8956" s="14">
        <v>0</v>
      </c>
      <c r="E8956" s="15"/>
      <c r="F8956" s="16">
        <f t="shared" si="2317"/>
        <v>0</v>
      </c>
      <c r="G8956" s="20">
        <f t="shared" si="2320"/>
        <v>32.102825057835396</v>
      </c>
      <c r="H8956" s="17">
        <v>9.0500000000000008E-3</v>
      </c>
      <c r="I8956" s="18">
        <f t="shared" si="2318"/>
        <v>0.29053056677341038</v>
      </c>
      <c r="J8956" s="21">
        <f t="shared" si="2319"/>
        <v>32.393355624608809</v>
      </c>
      <c r="K8956" s="6"/>
    </row>
    <row r="8957" spans="1:11" ht="12.75" customHeight="1" x14ac:dyDescent="0.25">
      <c r="A8957" s="13">
        <v>42896</v>
      </c>
      <c r="B8957" s="14">
        <v>53.08</v>
      </c>
      <c r="C8957" s="14">
        <v>0</v>
      </c>
      <c r="D8957" s="14">
        <v>0</v>
      </c>
      <c r="E8957" s="15"/>
      <c r="F8957" s="16">
        <f t="shared" si="2317"/>
        <v>0</v>
      </c>
      <c r="G8957" s="20">
        <f t="shared" si="2320"/>
        <v>32.393355624608809</v>
      </c>
      <c r="H8957" s="17">
        <v>1.0149999999999999E-2</v>
      </c>
      <c r="I8957" s="18">
        <f t="shared" si="2318"/>
        <v>0.32879255958977938</v>
      </c>
      <c r="J8957" s="27">
        <f t="shared" si="2319"/>
        <v>32.722148184198588</v>
      </c>
      <c r="K8957" s="6"/>
    </row>
    <row r="8958" spans="1:11" ht="12.75" customHeight="1" x14ac:dyDescent="0.25">
      <c r="A8958" s="13"/>
      <c r="B8958" s="14"/>
      <c r="C8958" s="14"/>
      <c r="D8958" s="14"/>
      <c r="E8958" s="15"/>
      <c r="F8958" s="16">
        <f>SUM(F8947:F8957)</f>
        <v>31.154733000000007</v>
      </c>
      <c r="I8958" s="8">
        <f>SUM(I8947:I8957)</f>
        <v>1.5674151841985791</v>
      </c>
      <c r="K8958" s="6">
        <f>SUM(F8958:I8958)</f>
        <v>32.722148184198588</v>
      </c>
    </row>
    <row r="8959" spans="1:11" ht="12.75" customHeight="1" x14ac:dyDescent="0.25">
      <c r="A8959" s="7" t="s">
        <v>1128</v>
      </c>
      <c r="B8959" s="7" t="s">
        <v>1129</v>
      </c>
      <c r="K8959" s="6"/>
    </row>
    <row r="8960" spans="1:11" ht="12.75" customHeight="1" x14ac:dyDescent="0.25">
      <c r="A8960" s="13">
        <v>42501</v>
      </c>
      <c r="B8960" s="14">
        <v>11.22</v>
      </c>
      <c r="C8960" s="14">
        <v>0</v>
      </c>
      <c r="D8960" s="14">
        <v>31.66</v>
      </c>
      <c r="E8960" s="15">
        <v>42.88</v>
      </c>
      <c r="F8960" s="16">
        <f t="shared" ref="F8960:F8973" si="2321">PRODUCT(E8960*0.0743)</f>
        <v>3.1859840000000004</v>
      </c>
      <c r="H8960" s="17">
        <v>3.5000000000000001E-3</v>
      </c>
      <c r="I8960" s="18">
        <f t="shared" ref="I8960:I8973" si="2322">((F8960/2)+G8960)*(H8960)</f>
        <v>5.5754720000000006E-3</v>
      </c>
      <c r="J8960" s="19">
        <f t="shared" ref="J8960:J8973" si="2323">F8960+G8960+I8960</f>
        <v>3.1915594720000002</v>
      </c>
      <c r="K8960" s="6"/>
    </row>
    <row r="8961" spans="1:11" ht="12.75" customHeight="1" x14ac:dyDescent="0.25">
      <c r="A8961" s="13">
        <v>42527</v>
      </c>
      <c r="B8961" s="14">
        <v>51.61</v>
      </c>
      <c r="C8961" s="14">
        <v>0</v>
      </c>
      <c r="D8961" s="14">
        <v>0</v>
      </c>
      <c r="E8961" s="15">
        <v>51.61</v>
      </c>
      <c r="F8961" s="16">
        <f t="shared" si="2321"/>
        <v>3.8346230000000001</v>
      </c>
      <c r="G8961" s="20">
        <f t="shared" ref="G8961:G8973" si="2324">SUM(J8960)</f>
        <v>3.1915594720000002</v>
      </c>
      <c r="H8961" s="17">
        <v>3.7000000000000002E-3</v>
      </c>
      <c r="I8961" s="18">
        <f t="shared" si="2322"/>
        <v>1.8902822596400002E-2</v>
      </c>
      <c r="J8961" s="19">
        <f t="shared" si="2323"/>
        <v>7.0450852945964</v>
      </c>
      <c r="K8961" s="6"/>
    </row>
    <row r="8962" spans="1:11" ht="12.75" customHeight="1" x14ac:dyDescent="0.25">
      <c r="A8962" s="13">
        <v>42559</v>
      </c>
      <c r="B8962" s="14">
        <v>52.66</v>
      </c>
      <c r="C8962" s="14">
        <v>0</v>
      </c>
      <c r="D8962" s="14">
        <v>0</v>
      </c>
      <c r="E8962" s="15">
        <v>52.66</v>
      </c>
      <c r="F8962" s="16">
        <f t="shared" si="2321"/>
        <v>3.9126379999999998</v>
      </c>
      <c r="G8962" s="20">
        <f t="shared" si="2324"/>
        <v>7.0450852945964</v>
      </c>
      <c r="H8962" s="17">
        <v>4.0499999999999998E-3</v>
      </c>
      <c r="I8962" s="18">
        <f t="shared" si="2322"/>
        <v>3.6455687393115416E-2</v>
      </c>
      <c r="J8962" s="19">
        <f t="shared" si="2323"/>
        <v>10.994178981989515</v>
      </c>
      <c r="K8962" s="6"/>
    </row>
    <row r="8963" spans="1:11" ht="12.75" customHeight="1" x14ac:dyDescent="0.25">
      <c r="A8963" s="13">
        <v>42590</v>
      </c>
      <c r="B8963" s="14">
        <v>55.81</v>
      </c>
      <c r="C8963" s="14">
        <v>0</v>
      </c>
      <c r="D8963" s="14">
        <v>0</v>
      </c>
      <c r="E8963" s="15">
        <v>55.81</v>
      </c>
      <c r="F8963" s="16">
        <f t="shared" si="2321"/>
        <v>4.1466830000000003</v>
      </c>
      <c r="G8963" s="20">
        <f t="shared" si="2324"/>
        <v>10.994178981989515</v>
      </c>
      <c r="H8963" s="17">
        <v>4.1999999999999997E-3</v>
      </c>
      <c r="I8963" s="18">
        <f t="shared" si="2322"/>
        <v>5.488358602435596E-2</v>
      </c>
      <c r="J8963" s="19">
        <f t="shared" si="2323"/>
        <v>15.195745568013873</v>
      </c>
      <c r="K8963" s="6"/>
    </row>
    <row r="8964" spans="1:11" ht="12.75" customHeight="1" x14ac:dyDescent="0.25">
      <c r="A8964" s="13">
        <v>42622</v>
      </c>
      <c r="B8964" s="14">
        <v>53.71</v>
      </c>
      <c r="C8964" s="14">
        <v>0</v>
      </c>
      <c r="D8964" s="14">
        <v>0</v>
      </c>
      <c r="E8964" s="15">
        <v>53.71</v>
      </c>
      <c r="F8964" s="16">
        <f t="shared" si="2321"/>
        <v>3.9906530000000004</v>
      </c>
      <c r="G8964" s="20">
        <f t="shared" si="2324"/>
        <v>15.195745568013873</v>
      </c>
      <c r="H8964" s="17">
        <v>4.45E-3</v>
      </c>
      <c r="I8964" s="18">
        <f t="shared" si="2322"/>
        <v>7.6500270702661743E-2</v>
      </c>
      <c r="J8964" s="19">
        <f t="shared" si="2323"/>
        <v>19.262898838716538</v>
      </c>
      <c r="K8964" s="6"/>
    </row>
    <row r="8965" spans="1:11" ht="12.75" customHeight="1" x14ac:dyDescent="0.25">
      <c r="A8965" s="13">
        <v>42654</v>
      </c>
      <c r="B8965" s="14">
        <v>58.44</v>
      </c>
      <c r="C8965" s="14">
        <v>0</v>
      </c>
      <c r="D8965" s="14">
        <v>0</v>
      </c>
      <c r="E8965" s="15">
        <v>58.44</v>
      </c>
      <c r="F8965" s="16">
        <f t="shared" si="2321"/>
        <v>4.3420920000000001</v>
      </c>
      <c r="G8965" s="20">
        <f t="shared" si="2324"/>
        <v>19.262898838716538</v>
      </c>
      <c r="H8965" s="17">
        <v>4.7999999999999996E-3</v>
      </c>
      <c r="I8965" s="18">
        <f t="shared" si="2322"/>
        <v>0.10288293522583937</v>
      </c>
      <c r="J8965" s="21">
        <f t="shared" si="2323"/>
        <v>23.707873773942378</v>
      </c>
      <c r="K8965" s="6"/>
    </row>
    <row r="8966" spans="1:11" ht="12.75" customHeight="1" x14ac:dyDescent="0.25">
      <c r="A8966" s="13">
        <v>42682</v>
      </c>
      <c r="B8966" s="14">
        <v>52.66</v>
      </c>
      <c r="C8966" s="14">
        <v>0</v>
      </c>
      <c r="D8966" s="14">
        <v>0</v>
      </c>
      <c r="E8966" s="15">
        <v>52.66</v>
      </c>
      <c r="F8966" s="16">
        <f t="shared" si="2321"/>
        <v>3.9126379999999998</v>
      </c>
      <c r="G8966" s="20">
        <f t="shared" si="2324"/>
        <v>23.707873773942378</v>
      </c>
      <c r="H8966" s="17">
        <v>4.7999999999999996E-3</v>
      </c>
      <c r="I8966" s="18">
        <f t="shared" si="2322"/>
        <v>0.1231881253149234</v>
      </c>
      <c r="J8966" s="21">
        <f t="shared" si="2323"/>
        <v>27.743699899257301</v>
      </c>
      <c r="K8966" s="6"/>
    </row>
    <row r="8967" spans="1:11" ht="12.75" customHeight="1" x14ac:dyDescent="0.25">
      <c r="A8967" s="13">
        <v>42711</v>
      </c>
      <c r="B8967" s="14">
        <v>54.24</v>
      </c>
      <c r="C8967" s="14">
        <v>0</v>
      </c>
      <c r="D8967" s="14">
        <v>0</v>
      </c>
      <c r="E8967" s="15">
        <v>54.24</v>
      </c>
      <c r="F8967" s="16">
        <f t="shared" si="2321"/>
        <v>4.0300320000000003</v>
      </c>
      <c r="G8967" s="20">
        <f t="shared" si="2324"/>
        <v>27.743699899257301</v>
      </c>
      <c r="H8967" s="17">
        <v>6.0000000000000001E-3</v>
      </c>
      <c r="I8967" s="18">
        <f t="shared" si="2322"/>
        <v>0.17855229539554379</v>
      </c>
      <c r="J8967" s="21">
        <f t="shared" si="2323"/>
        <v>31.952284194652844</v>
      </c>
      <c r="K8967" s="6"/>
    </row>
    <row r="8968" spans="1:11" ht="12.75" customHeight="1" x14ac:dyDescent="0.25">
      <c r="A8968" s="13">
        <v>42746</v>
      </c>
      <c r="B8968" s="14">
        <v>59.86</v>
      </c>
      <c r="C8968" s="14">
        <v>0</v>
      </c>
      <c r="D8968" s="14">
        <v>0</v>
      </c>
      <c r="E8968" s="15">
        <v>59.86</v>
      </c>
      <c r="F8968" s="16">
        <f t="shared" si="2321"/>
        <v>4.4475980000000002</v>
      </c>
      <c r="G8968" s="20">
        <f t="shared" si="2324"/>
        <v>31.952284194652844</v>
      </c>
      <c r="H8968" s="17">
        <v>7.3000000000000001E-3</v>
      </c>
      <c r="I8968" s="18">
        <f t="shared" si="2322"/>
        <v>0.24948540732096577</v>
      </c>
      <c r="J8968" s="21">
        <f t="shared" si="2323"/>
        <v>36.649367601973815</v>
      </c>
      <c r="K8968" s="6"/>
    </row>
    <row r="8969" spans="1:11" ht="12.75" customHeight="1" x14ac:dyDescent="0.25">
      <c r="A8969" s="13">
        <v>42773</v>
      </c>
      <c r="B8969" s="14">
        <v>52.07</v>
      </c>
      <c r="C8969" s="14">
        <v>0</v>
      </c>
      <c r="D8969" s="14">
        <v>0</v>
      </c>
      <c r="E8969" s="15">
        <v>52.07</v>
      </c>
      <c r="F8969" s="16">
        <f t="shared" si="2321"/>
        <v>3.8688010000000004</v>
      </c>
      <c r="G8969" s="20">
        <f t="shared" si="2324"/>
        <v>36.649367601973815</v>
      </c>
      <c r="H8969" s="17">
        <v>6.8999999999999999E-3</v>
      </c>
      <c r="I8969" s="18">
        <f t="shared" si="2322"/>
        <v>0.26622799990361934</v>
      </c>
      <c r="J8969" s="21">
        <f t="shared" si="2323"/>
        <v>40.784396601877432</v>
      </c>
      <c r="K8969" s="6"/>
    </row>
    <row r="8970" spans="1:11" ht="12.75" customHeight="1" x14ac:dyDescent="0.25">
      <c r="A8970" s="13">
        <v>42801</v>
      </c>
      <c r="B8970" s="14">
        <v>49.45</v>
      </c>
      <c r="C8970" s="14">
        <v>0</v>
      </c>
      <c r="D8970" s="14">
        <v>0</v>
      </c>
      <c r="E8970" s="15">
        <v>49.45</v>
      </c>
      <c r="F8970" s="16">
        <f t="shared" si="2321"/>
        <v>3.6741350000000006</v>
      </c>
      <c r="G8970" s="20">
        <f t="shared" si="2324"/>
        <v>40.784396601877432</v>
      </c>
      <c r="H8970" s="17">
        <v>7.9000000000000008E-3</v>
      </c>
      <c r="I8970" s="18">
        <f t="shared" si="2322"/>
        <v>0.33670956640483179</v>
      </c>
      <c r="J8970" s="21">
        <f t="shared" si="2323"/>
        <v>44.795241168282267</v>
      </c>
      <c r="K8970" s="6"/>
    </row>
    <row r="8971" spans="1:11" ht="12.75" customHeight="1" x14ac:dyDescent="0.25">
      <c r="A8971" s="13">
        <v>42835</v>
      </c>
      <c r="B8971" s="14">
        <v>57.91</v>
      </c>
      <c r="C8971" s="14">
        <v>0</v>
      </c>
      <c r="D8971" s="14">
        <v>0</v>
      </c>
      <c r="E8971" s="15">
        <v>57.91</v>
      </c>
      <c r="F8971" s="16">
        <f t="shared" si="2321"/>
        <v>4.3027129999999998</v>
      </c>
      <c r="G8971" s="20">
        <f t="shared" si="2324"/>
        <v>44.795241168282267</v>
      </c>
      <c r="H8971" s="17">
        <v>8.9999999999999993E-3</v>
      </c>
      <c r="I8971" s="18">
        <f t="shared" si="2322"/>
        <v>0.42251937901454034</v>
      </c>
      <c r="J8971" s="21">
        <f t="shared" si="2323"/>
        <v>49.520473547296803</v>
      </c>
      <c r="K8971" s="6"/>
    </row>
    <row r="8972" spans="1:11" ht="12.75" customHeight="1" x14ac:dyDescent="0.25">
      <c r="A8972" s="13">
        <v>42866</v>
      </c>
      <c r="B8972" s="14">
        <v>57.05</v>
      </c>
      <c r="C8972" s="14">
        <v>0</v>
      </c>
      <c r="D8972" s="14">
        <v>0</v>
      </c>
      <c r="E8972" s="15"/>
      <c r="F8972" s="16">
        <f t="shared" si="2321"/>
        <v>0</v>
      </c>
      <c r="G8972" s="20">
        <f t="shared" si="2324"/>
        <v>49.520473547296803</v>
      </c>
      <c r="H8972" s="17">
        <v>9.0500000000000008E-3</v>
      </c>
      <c r="I8972" s="18">
        <f t="shared" si="2322"/>
        <v>0.44816028560303611</v>
      </c>
      <c r="J8972" s="21">
        <f t="shared" si="2323"/>
        <v>49.96863383289984</v>
      </c>
      <c r="K8972" s="6"/>
    </row>
    <row r="8973" spans="1:11" ht="12.75" customHeight="1" x14ac:dyDescent="0.25">
      <c r="A8973" s="13">
        <v>42896</v>
      </c>
      <c r="B8973" s="14">
        <v>56.95</v>
      </c>
      <c r="C8973" s="14">
        <v>0</v>
      </c>
      <c r="D8973" s="14">
        <v>0</v>
      </c>
      <c r="E8973" s="15"/>
      <c r="F8973" s="16">
        <f t="shared" si="2321"/>
        <v>0</v>
      </c>
      <c r="G8973" s="20">
        <f t="shared" si="2324"/>
        <v>49.96863383289984</v>
      </c>
      <c r="H8973" s="17">
        <v>1.0149999999999999E-2</v>
      </c>
      <c r="I8973" s="18">
        <f t="shared" si="2322"/>
        <v>0.5071816334039333</v>
      </c>
      <c r="J8973" s="27">
        <f t="shared" si="2323"/>
        <v>50.475815466303771</v>
      </c>
      <c r="K8973" s="6"/>
    </row>
    <row r="8974" spans="1:11" ht="12.75" customHeight="1" x14ac:dyDescent="0.25">
      <c r="A8974" s="13"/>
      <c r="B8974" s="14"/>
      <c r="C8974" s="14"/>
      <c r="D8974" s="14"/>
      <c r="E8974" s="15"/>
      <c r="F8974" s="16">
        <f>SUM(F8960:F8973)</f>
        <v>47.648589999999999</v>
      </c>
      <c r="I8974" s="8">
        <f>SUM(I8960:I8973)</f>
        <v>2.8272254663037666</v>
      </c>
      <c r="K8974" s="6">
        <f>SUM(F8974:I8974)</f>
        <v>50.475815466303764</v>
      </c>
    </row>
    <row r="8975" spans="1:11" ht="12.75" customHeight="1" x14ac:dyDescent="0.25">
      <c r="A8975" s="7" t="s">
        <v>1130</v>
      </c>
      <c r="B8975" s="7" t="s">
        <v>1131</v>
      </c>
      <c r="K8975" s="6"/>
    </row>
    <row r="8976" spans="1:11" ht="12.75" customHeight="1" x14ac:dyDescent="0.25">
      <c r="A8976" s="13">
        <v>42527</v>
      </c>
      <c r="B8976" s="14">
        <v>31.66</v>
      </c>
      <c r="C8976" s="14">
        <v>0</v>
      </c>
      <c r="D8976" s="14">
        <v>0</v>
      </c>
      <c r="E8976" s="15">
        <v>31.66</v>
      </c>
      <c r="F8976" s="16">
        <f t="shared" ref="F8976:F8988" si="2325">PRODUCT(E8976*0.0743)</f>
        <v>2.352338</v>
      </c>
      <c r="G8976" s="20"/>
      <c r="H8976" s="17">
        <v>3.7000000000000002E-3</v>
      </c>
      <c r="I8976" s="18">
        <f t="shared" ref="I8976:I8988" si="2326">((F8976/2)+G8976)*(H8976)</f>
        <v>4.3518253000000007E-3</v>
      </c>
      <c r="J8976" s="19">
        <f t="shared" ref="J8976:J8988" si="2327">F8976+G8976+I8976</f>
        <v>2.3566898253000002</v>
      </c>
      <c r="K8976" s="6"/>
    </row>
    <row r="8977" spans="1:11" ht="12.75" customHeight="1" x14ac:dyDescent="0.25">
      <c r="A8977" s="13">
        <v>42559</v>
      </c>
      <c r="B8977" s="14">
        <v>31.66</v>
      </c>
      <c r="C8977" s="14">
        <v>0</v>
      </c>
      <c r="D8977" s="14">
        <v>0</v>
      </c>
      <c r="E8977" s="15">
        <v>31.66</v>
      </c>
      <c r="F8977" s="16">
        <f t="shared" si="2325"/>
        <v>2.352338</v>
      </c>
      <c r="G8977" s="20">
        <f t="shared" ref="G8977:G8989" si="2328">SUM(J8976)</f>
        <v>2.3566898253000002</v>
      </c>
      <c r="H8977" s="17">
        <v>4.0499999999999998E-3</v>
      </c>
      <c r="I8977" s="18">
        <f t="shared" si="2326"/>
        <v>1.4308078242465E-2</v>
      </c>
      <c r="J8977" s="19">
        <f t="shared" si="2327"/>
        <v>4.7233359035424645</v>
      </c>
      <c r="K8977" s="6"/>
    </row>
    <row r="8978" spans="1:11" ht="12.75" customHeight="1" x14ac:dyDescent="0.25">
      <c r="A8978" s="13">
        <v>42590</v>
      </c>
      <c r="B8978" s="14">
        <v>31.66</v>
      </c>
      <c r="C8978" s="14">
        <v>0</v>
      </c>
      <c r="D8978" s="14">
        <v>0</v>
      </c>
      <c r="E8978" s="15">
        <v>31.66</v>
      </c>
      <c r="F8978" s="16">
        <f t="shared" si="2325"/>
        <v>2.352338</v>
      </c>
      <c r="G8978" s="20">
        <f t="shared" si="2328"/>
        <v>4.7233359035424645</v>
      </c>
      <c r="H8978" s="17">
        <v>4.1999999999999997E-3</v>
      </c>
      <c r="I8978" s="18">
        <f t="shared" si="2326"/>
        <v>2.477792059487835E-2</v>
      </c>
      <c r="J8978" s="19">
        <f t="shared" si="2327"/>
        <v>7.100451824137342</v>
      </c>
      <c r="K8978" s="6"/>
    </row>
    <row r="8979" spans="1:11" ht="12.75" customHeight="1" x14ac:dyDescent="0.25">
      <c r="A8979" s="13">
        <v>42622</v>
      </c>
      <c r="B8979" s="14">
        <v>46.36</v>
      </c>
      <c r="C8979" s="14">
        <v>0</v>
      </c>
      <c r="D8979" s="14">
        <v>0</v>
      </c>
      <c r="E8979" s="15">
        <v>46.36</v>
      </c>
      <c r="F8979" s="16">
        <f t="shared" si="2325"/>
        <v>3.4445480000000002</v>
      </c>
      <c r="G8979" s="20">
        <f t="shared" si="2328"/>
        <v>7.100451824137342</v>
      </c>
      <c r="H8979" s="17">
        <v>4.45E-3</v>
      </c>
      <c r="I8979" s="18">
        <f t="shared" si="2326"/>
        <v>3.9261129917411167E-2</v>
      </c>
      <c r="J8979" s="19">
        <f t="shared" si="2327"/>
        <v>10.584260954054754</v>
      </c>
      <c r="K8979" s="6"/>
    </row>
    <row r="8980" spans="1:11" ht="12.75" customHeight="1" x14ac:dyDescent="0.25">
      <c r="A8980" s="13">
        <v>42654</v>
      </c>
      <c r="B8980" s="14">
        <v>39.54</v>
      </c>
      <c r="C8980" s="14">
        <v>0</v>
      </c>
      <c r="D8980" s="14">
        <v>0</v>
      </c>
      <c r="E8980" s="15">
        <v>39.54</v>
      </c>
      <c r="F8980" s="16">
        <f t="shared" si="2325"/>
        <v>2.9378220000000002</v>
      </c>
      <c r="G8980" s="20">
        <f t="shared" si="2328"/>
        <v>10.584260954054754</v>
      </c>
      <c r="H8980" s="17">
        <v>4.7999999999999996E-3</v>
      </c>
      <c r="I8980" s="18">
        <f t="shared" si="2326"/>
        <v>5.7855225379462812E-2</v>
      </c>
      <c r="J8980" s="21">
        <f t="shared" si="2327"/>
        <v>13.579938179434217</v>
      </c>
      <c r="K8980" s="6"/>
    </row>
    <row r="8981" spans="1:11" ht="12.75" customHeight="1" x14ac:dyDescent="0.25">
      <c r="A8981" s="13">
        <v>42682</v>
      </c>
      <c r="B8981" s="14">
        <v>61.59</v>
      </c>
      <c r="C8981" s="14">
        <v>0</v>
      </c>
      <c r="D8981" s="14">
        <v>0</v>
      </c>
      <c r="E8981" s="15">
        <v>61.59</v>
      </c>
      <c r="F8981" s="16">
        <f t="shared" si="2325"/>
        <v>4.5761370000000001</v>
      </c>
      <c r="G8981" s="20">
        <f t="shared" si="2328"/>
        <v>13.579938179434217</v>
      </c>
      <c r="H8981" s="17">
        <v>4.7999999999999996E-3</v>
      </c>
      <c r="I8981" s="18">
        <f t="shared" si="2326"/>
        <v>7.6166432061284234E-2</v>
      </c>
      <c r="J8981" s="21">
        <f t="shared" si="2327"/>
        <v>18.232241611495503</v>
      </c>
      <c r="K8981" s="6"/>
    </row>
    <row r="8982" spans="1:11" ht="12.75" customHeight="1" x14ac:dyDescent="0.25">
      <c r="A8982" s="13">
        <v>42711</v>
      </c>
      <c r="B8982" s="14">
        <v>37.96</v>
      </c>
      <c r="C8982" s="14">
        <v>0</v>
      </c>
      <c r="D8982" s="14">
        <v>0</v>
      </c>
      <c r="E8982" s="15">
        <v>37.96</v>
      </c>
      <c r="F8982" s="16">
        <f t="shared" si="2325"/>
        <v>2.8204280000000002</v>
      </c>
      <c r="G8982" s="20">
        <f t="shared" si="2328"/>
        <v>18.232241611495503</v>
      </c>
      <c r="H8982" s="17">
        <v>6.0000000000000001E-3</v>
      </c>
      <c r="I8982" s="18">
        <f t="shared" si="2326"/>
        <v>0.11785473366897302</v>
      </c>
      <c r="J8982" s="21">
        <f t="shared" si="2327"/>
        <v>21.170524345164477</v>
      </c>
      <c r="K8982" s="6"/>
    </row>
    <row r="8983" spans="1:11" ht="12.75" customHeight="1" x14ac:dyDescent="0.25">
      <c r="A8983" s="13">
        <v>42746</v>
      </c>
      <c r="B8983" s="14">
        <v>47.95</v>
      </c>
      <c r="C8983" s="14">
        <v>0</v>
      </c>
      <c r="D8983" s="14">
        <v>0</v>
      </c>
      <c r="E8983" s="15">
        <v>47.95</v>
      </c>
      <c r="F8983" s="16">
        <f t="shared" si="2325"/>
        <v>3.5626850000000005</v>
      </c>
      <c r="G8983" s="20">
        <f t="shared" si="2328"/>
        <v>21.170524345164477</v>
      </c>
      <c r="H8983" s="17">
        <v>7.3000000000000001E-3</v>
      </c>
      <c r="I8983" s="18">
        <f t="shared" si="2326"/>
        <v>0.16754862796970069</v>
      </c>
      <c r="J8983" s="21">
        <f t="shared" si="2327"/>
        <v>24.90075797313418</v>
      </c>
      <c r="K8983" s="6"/>
    </row>
    <row r="8984" spans="1:11" ht="12.75" customHeight="1" x14ac:dyDescent="0.25">
      <c r="A8984" s="13">
        <v>42773</v>
      </c>
      <c r="B8984" s="14">
        <v>46.91</v>
      </c>
      <c r="C8984" s="14">
        <v>0</v>
      </c>
      <c r="D8984" s="14">
        <v>0</v>
      </c>
      <c r="E8984" s="15">
        <v>46.91</v>
      </c>
      <c r="F8984" s="16">
        <f t="shared" si="2325"/>
        <v>3.4854129999999999</v>
      </c>
      <c r="G8984" s="20">
        <f t="shared" si="2328"/>
        <v>24.90075797313418</v>
      </c>
      <c r="H8984" s="17">
        <v>6.8999999999999999E-3</v>
      </c>
      <c r="I8984" s="18">
        <f t="shared" si="2326"/>
        <v>0.18383990486462584</v>
      </c>
      <c r="J8984" s="21">
        <f t="shared" si="2327"/>
        <v>28.570010877998808</v>
      </c>
      <c r="K8984" s="6"/>
    </row>
    <row r="8985" spans="1:11" ht="12.75" customHeight="1" x14ac:dyDescent="0.25">
      <c r="A8985" s="13">
        <v>42801</v>
      </c>
      <c r="B8985" s="14">
        <v>46.18</v>
      </c>
      <c r="C8985" s="14">
        <v>0</v>
      </c>
      <c r="D8985" s="14">
        <v>0</v>
      </c>
      <c r="E8985" s="15">
        <v>46.18</v>
      </c>
      <c r="F8985" s="16">
        <f t="shared" si="2325"/>
        <v>3.4311740000000004</v>
      </c>
      <c r="G8985" s="20">
        <f t="shared" si="2328"/>
        <v>28.570010877998808</v>
      </c>
      <c r="H8985" s="17">
        <v>7.9000000000000008E-3</v>
      </c>
      <c r="I8985" s="18">
        <f t="shared" si="2326"/>
        <v>0.23925622323619061</v>
      </c>
      <c r="J8985" s="21">
        <f t="shared" si="2327"/>
        <v>32.240441101235</v>
      </c>
      <c r="K8985" s="6"/>
    </row>
    <row r="8986" spans="1:11" ht="12.75" customHeight="1" x14ac:dyDescent="0.25">
      <c r="A8986" s="13">
        <v>42835</v>
      </c>
      <c r="B8986" s="14">
        <v>49.42</v>
      </c>
      <c r="C8986" s="14">
        <v>0</v>
      </c>
      <c r="D8986" s="14">
        <v>0</v>
      </c>
      <c r="E8986" s="15">
        <v>49.42</v>
      </c>
      <c r="F8986" s="16">
        <f t="shared" si="2325"/>
        <v>3.6719060000000003</v>
      </c>
      <c r="G8986" s="20">
        <f t="shared" si="2328"/>
        <v>32.240441101235</v>
      </c>
      <c r="H8986" s="17">
        <v>8.9999999999999993E-3</v>
      </c>
      <c r="I8986" s="18">
        <f t="shared" si="2326"/>
        <v>0.30668754691111499</v>
      </c>
      <c r="J8986" s="21">
        <f t="shared" si="2327"/>
        <v>36.219034648146113</v>
      </c>
      <c r="K8986" s="6"/>
    </row>
    <row r="8987" spans="1:11" ht="12.75" customHeight="1" x14ac:dyDescent="0.25">
      <c r="A8987" s="13">
        <v>42866</v>
      </c>
      <c r="B8987" s="14">
        <v>46.17</v>
      </c>
      <c r="C8987" s="14">
        <v>0</v>
      </c>
      <c r="D8987" s="14">
        <v>0</v>
      </c>
      <c r="E8987" s="15"/>
      <c r="F8987" s="16">
        <f t="shared" si="2325"/>
        <v>0</v>
      </c>
      <c r="G8987" s="20">
        <f t="shared" si="2328"/>
        <v>36.219034648146113</v>
      </c>
      <c r="H8987" s="17">
        <v>9.0500000000000008E-3</v>
      </c>
      <c r="I8987" s="18">
        <f t="shared" si="2326"/>
        <v>0.32778226356572238</v>
      </c>
      <c r="J8987" s="21">
        <f t="shared" si="2327"/>
        <v>36.546816911711836</v>
      </c>
      <c r="K8987" s="6"/>
    </row>
    <row r="8988" spans="1:11" ht="12.75" customHeight="1" x14ac:dyDescent="0.25">
      <c r="A8988" s="13">
        <v>42896</v>
      </c>
      <c r="B8988" s="14">
        <v>45.87</v>
      </c>
      <c r="C8988" s="14">
        <v>0</v>
      </c>
      <c r="D8988" s="14">
        <v>0</v>
      </c>
      <c r="E8988" s="15"/>
      <c r="F8988" s="16">
        <f t="shared" si="2325"/>
        <v>0</v>
      </c>
      <c r="G8988" s="20">
        <f t="shared" si="2328"/>
        <v>36.546816911711836</v>
      </c>
      <c r="H8988" s="17">
        <v>1.0149999999999999E-2</v>
      </c>
      <c r="I8988" s="18">
        <f t="shared" si="2326"/>
        <v>0.37095019165387511</v>
      </c>
      <c r="J8988" s="27">
        <f t="shared" si="2327"/>
        <v>36.917767103365712</v>
      </c>
      <c r="K8988" s="6"/>
    </row>
    <row r="8989" spans="1:11" ht="12.75" customHeight="1" x14ac:dyDescent="0.25">
      <c r="A8989" s="13"/>
      <c r="B8989" s="14"/>
      <c r="C8989" s="14"/>
      <c r="D8989" s="14"/>
      <c r="E8989" s="15"/>
      <c r="F8989" s="16">
        <f>SUM(F8976:F8988)</f>
        <v>34.987127000000001</v>
      </c>
      <c r="G8989" s="20">
        <f t="shared" si="2328"/>
        <v>36.917767103365712</v>
      </c>
      <c r="I8989" s="8">
        <f>SUM(I8976:I8988)</f>
        <v>1.9306401033657041</v>
      </c>
      <c r="K8989" s="6">
        <f>SUM(F8989:I8989)</f>
        <v>73.83553420673141</v>
      </c>
    </row>
    <row r="8990" spans="1:11" ht="12.75" customHeight="1" x14ac:dyDescent="0.25">
      <c r="A8990" s="7" t="s">
        <v>1132</v>
      </c>
      <c r="B8990" s="7" t="s">
        <v>1133</v>
      </c>
      <c r="K8990" s="6"/>
    </row>
    <row r="8991" spans="1:11" ht="12.75" customHeight="1" x14ac:dyDescent="0.25">
      <c r="A8991" s="13">
        <v>42501</v>
      </c>
      <c r="B8991" s="14">
        <v>7.74</v>
      </c>
      <c r="C8991" s="14">
        <v>0</v>
      </c>
      <c r="D8991" s="14">
        <v>31.66</v>
      </c>
      <c r="E8991" s="15">
        <v>39.4</v>
      </c>
      <c r="F8991" s="16">
        <f t="shared" ref="F8991:F9004" si="2329">PRODUCT(E8991*0.0743)</f>
        <v>2.9274200000000001</v>
      </c>
      <c r="H8991" s="17">
        <v>3.5000000000000001E-3</v>
      </c>
      <c r="I8991" s="18">
        <f t="shared" ref="I8991:I9004" si="2330">((F8991/2)+G8991)*(H8991)</f>
        <v>5.122985E-3</v>
      </c>
      <c r="J8991" s="19">
        <f t="shared" ref="J8991:J9004" si="2331">F8991+G8991+I8991</f>
        <v>2.932542985</v>
      </c>
      <c r="K8991" s="6"/>
    </row>
    <row r="8992" spans="1:11" ht="12.75" customHeight="1" x14ac:dyDescent="0.25">
      <c r="A8992" s="13">
        <v>42527</v>
      </c>
      <c r="B8992" s="14">
        <v>40.06</v>
      </c>
      <c r="C8992" s="14">
        <v>0</v>
      </c>
      <c r="D8992" s="14">
        <v>0</v>
      </c>
      <c r="E8992" s="15">
        <v>40.06</v>
      </c>
      <c r="F8992" s="16">
        <f t="shared" si="2329"/>
        <v>2.9764580000000005</v>
      </c>
      <c r="G8992" s="20">
        <f t="shared" ref="G8992:G9004" si="2332">SUM(J8991)</f>
        <v>2.932542985</v>
      </c>
      <c r="H8992" s="17">
        <v>3.7000000000000002E-3</v>
      </c>
      <c r="I8992" s="18">
        <f t="shared" si="2330"/>
        <v>1.6356856344500001E-2</v>
      </c>
      <c r="J8992" s="19">
        <f t="shared" si="2331"/>
        <v>5.9253578413445007</v>
      </c>
      <c r="K8992" s="6"/>
    </row>
    <row r="8993" spans="1:11" ht="12.75" customHeight="1" x14ac:dyDescent="0.25">
      <c r="A8993" s="13">
        <v>42559</v>
      </c>
      <c r="B8993" s="14">
        <v>38.49</v>
      </c>
      <c r="C8993" s="14">
        <v>0</v>
      </c>
      <c r="D8993" s="14">
        <v>0</v>
      </c>
      <c r="E8993" s="15">
        <v>38.49</v>
      </c>
      <c r="F8993" s="16">
        <f t="shared" si="2329"/>
        <v>2.8598070000000004</v>
      </c>
      <c r="G8993" s="20">
        <f t="shared" si="2332"/>
        <v>5.9253578413445007</v>
      </c>
      <c r="H8993" s="17">
        <v>4.0499999999999998E-3</v>
      </c>
      <c r="I8993" s="18">
        <f t="shared" si="2330"/>
        <v>2.9788808432445225E-2</v>
      </c>
      <c r="J8993" s="19">
        <f t="shared" si="2331"/>
        <v>8.8149536497769461</v>
      </c>
      <c r="K8993" s="6"/>
    </row>
    <row r="8994" spans="1:11" ht="12.75" customHeight="1" x14ac:dyDescent="0.25">
      <c r="A8994" s="13">
        <v>42590</v>
      </c>
      <c r="B8994" s="14">
        <v>40.06</v>
      </c>
      <c r="C8994" s="14">
        <v>0</v>
      </c>
      <c r="D8994" s="14">
        <v>0</v>
      </c>
      <c r="E8994" s="15">
        <v>40.06</v>
      </c>
      <c r="F8994" s="16">
        <f t="shared" si="2329"/>
        <v>2.9764580000000005</v>
      </c>
      <c r="G8994" s="20">
        <f t="shared" si="2332"/>
        <v>8.8149536497769461</v>
      </c>
      <c r="H8994" s="17">
        <v>4.1999999999999997E-3</v>
      </c>
      <c r="I8994" s="18">
        <f t="shared" si="2330"/>
        <v>4.327336712906317E-2</v>
      </c>
      <c r="J8994" s="19">
        <f t="shared" si="2331"/>
        <v>11.834685016906009</v>
      </c>
      <c r="K8994" s="6"/>
    </row>
    <row r="8995" spans="1:11" ht="12.75" customHeight="1" x14ac:dyDescent="0.25">
      <c r="A8995" s="13">
        <v>42622</v>
      </c>
      <c r="B8995" s="14">
        <v>38.49</v>
      </c>
      <c r="C8995" s="14">
        <v>0</v>
      </c>
      <c r="D8995" s="14">
        <v>0</v>
      </c>
      <c r="E8995" s="15">
        <v>38.49</v>
      </c>
      <c r="F8995" s="16">
        <f t="shared" si="2329"/>
        <v>2.8598070000000004</v>
      </c>
      <c r="G8995" s="20">
        <f t="shared" si="2332"/>
        <v>11.834685016906009</v>
      </c>
      <c r="H8995" s="17">
        <v>4.45E-3</v>
      </c>
      <c r="I8995" s="18">
        <f t="shared" si="2330"/>
        <v>5.9027418900231741E-2</v>
      </c>
      <c r="J8995" s="19">
        <f t="shared" si="2331"/>
        <v>14.753519435806242</v>
      </c>
      <c r="K8995" s="6"/>
    </row>
    <row r="8996" spans="1:11" ht="12.75" customHeight="1" x14ac:dyDescent="0.25">
      <c r="A8996" s="13">
        <v>42654</v>
      </c>
      <c r="B8996" s="14">
        <v>38.49</v>
      </c>
      <c r="C8996" s="14">
        <v>0</v>
      </c>
      <c r="D8996" s="14">
        <v>0</v>
      </c>
      <c r="E8996" s="15">
        <v>38.49</v>
      </c>
      <c r="F8996" s="16">
        <f t="shared" si="2329"/>
        <v>2.8598070000000004</v>
      </c>
      <c r="G8996" s="20">
        <f t="shared" si="2332"/>
        <v>14.753519435806242</v>
      </c>
      <c r="H8996" s="17">
        <v>4.7999999999999996E-3</v>
      </c>
      <c r="I8996" s="18">
        <f t="shared" si="2330"/>
        <v>7.7680430091869951E-2</v>
      </c>
      <c r="J8996" s="21">
        <f t="shared" si="2331"/>
        <v>17.691006865898114</v>
      </c>
      <c r="K8996" s="6"/>
    </row>
    <row r="8997" spans="1:11" ht="12.75" customHeight="1" x14ac:dyDescent="0.25">
      <c r="A8997" s="13">
        <v>42682</v>
      </c>
      <c r="B8997" s="14">
        <v>39.01</v>
      </c>
      <c r="C8997" s="14">
        <v>0</v>
      </c>
      <c r="D8997" s="14">
        <v>0</v>
      </c>
      <c r="E8997" s="15">
        <v>39.01</v>
      </c>
      <c r="F8997" s="16">
        <f t="shared" si="2329"/>
        <v>2.8984429999999999</v>
      </c>
      <c r="G8997" s="20">
        <f t="shared" si="2332"/>
        <v>17.691006865898114</v>
      </c>
      <c r="H8997" s="17">
        <v>4.7999999999999996E-3</v>
      </c>
      <c r="I8997" s="18">
        <f t="shared" si="2330"/>
        <v>9.1873096156310938E-2</v>
      </c>
      <c r="J8997" s="21">
        <f t="shared" si="2331"/>
        <v>20.681322962054423</v>
      </c>
      <c r="K8997" s="6"/>
    </row>
    <row r="8998" spans="1:11" ht="12.75" customHeight="1" x14ac:dyDescent="0.25">
      <c r="A8998" s="13">
        <v>42711</v>
      </c>
      <c r="B8998" s="14">
        <v>54.76</v>
      </c>
      <c r="C8998" s="14">
        <v>0</v>
      </c>
      <c r="D8998" s="14">
        <v>0</v>
      </c>
      <c r="E8998" s="15">
        <v>54.76</v>
      </c>
      <c r="F8998" s="16">
        <f t="shared" si="2329"/>
        <v>4.0686679999999997</v>
      </c>
      <c r="G8998" s="20">
        <f t="shared" si="2332"/>
        <v>20.681322962054423</v>
      </c>
      <c r="H8998" s="17">
        <v>6.0000000000000001E-3</v>
      </c>
      <c r="I8998" s="18">
        <f t="shared" si="2330"/>
        <v>0.13629394177232654</v>
      </c>
      <c r="J8998" s="21">
        <f t="shared" si="2331"/>
        <v>24.886284903826748</v>
      </c>
      <c r="K8998" s="6"/>
    </row>
    <row r="8999" spans="1:11" ht="12.75" customHeight="1" x14ac:dyDescent="0.25">
      <c r="A8999" s="13">
        <v>42746</v>
      </c>
      <c r="B8999" s="14">
        <v>49.7</v>
      </c>
      <c r="C8999" s="14">
        <v>0</v>
      </c>
      <c r="D8999" s="14">
        <v>0</v>
      </c>
      <c r="E8999" s="15">
        <v>49.7</v>
      </c>
      <c r="F8999" s="16">
        <f t="shared" si="2329"/>
        <v>3.6927100000000004</v>
      </c>
      <c r="G8999" s="20">
        <f t="shared" si="2332"/>
        <v>24.886284903826748</v>
      </c>
      <c r="H8999" s="17">
        <v>7.3000000000000001E-3</v>
      </c>
      <c r="I8999" s="18">
        <f t="shared" si="2330"/>
        <v>0.19514827129793527</v>
      </c>
      <c r="J8999" s="21">
        <f t="shared" si="2331"/>
        <v>28.774143175124685</v>
      </c>
      <c r="K8999" s="6"/>
    </row>
    <row r="9000" spans="1:11" ht="12.75" customHeight="1" x14ac:dyDescent="0.25">
      <c r="A9000" s="13">
        <v>42773</v>
      </c>
      <c r="B9000" s="14">
        <v>45.05</v>
      </c>
      <c r="C9000" s="14">
        <v>0</v>
      </c>
      <c r="D9000" s="14">
        <v>0</v>
      </c>
      <c r="E9000" s="15">
        <v>45.05</v>
      </c>
      <c r="F9000" s="16">
        <f t="shared" si="2329"/>
        <v>3.3472149999999998</v>
      </c>
      <c r="G9000" s="20">
        <f t="shared" si="2332"/>
        <v>28.774143175124685</v>
      </c>
      <c r="H9000" s="17">
        <v>6.8999999999999999E-3</v>
      </c>
      <c r="I9000" s="18">
        <f t="shared" si="2330"/>
        <v>0.21008947965836031</v>
      </c>
      <c r="J9000" s="21">
        <f t="shared" si="2331"/>
        <v>32.331447654783041</v>
      </c>
      <c r="K9000" s="6"/>
    </row>
    <row r="9001" spans="1:11" ht="12.75" customHeight="1" x14ac:dyDescent="0.25">
      <c r="A9001" s="13">
        <v>42801</v>
      </c>
      <c r="B9001" s="14">
        <v>69.819999999999993</v>
      </c>
      <c r="C9001" s="14">
        <v>0</v>
      </c>
      <c r="D9001" s="14">
        <v>0</v>
      </c>
      <c r="E9001" s="15">
        <v>69.819999999999993</v>
      </c>
      <c r="F9001" s="16">
        <f t="shared" si="2329"/>
        <v>5.1876259999999998</v>
      </c>
      <c r="G9001" s="20">
        <f t="shared" si="2332"/>
        <v>32.331447654783041</v>
      </c>
      <c r="H9001" s="17">
        <v>7.9000000000000008E-3</v>
      </c>
      <c r="I9001" s="18">
        <f t="shared" si="2330"/>
        <v>0.27590955917278603</v>
      </c>
      <c r="J9001" s="21">
        <f t="shared" si="2331"/>
        <v>37.794983213955831</v>
      </c>
      <c r="K9001" s="6"/>
    </row>
    <row r="9002" spans="1:11" ht="12.75" customHeight="1" x14ac:dyDescent="0.25">
      <c r="A9002" s="13">
        <v>42835</v>
      </c>
      <c r="B9002" s="14">
        <v>71.62</v>
      </c>
      <c r="C9002" s="14">
        <v>0</v>
      </c>
      <c r="D9002" s="14">
        <v>0</v>
      </c>
      <c r="E9002" s="15">
        <v>71.62</v>
      </c>
      <c r="F9002" s="16">
        <f t="shared" si="2329"/>
        <v>5.3213660000000003</v>
      </c>
      <c r="G9002" s="20">
        <f t="shared" si="2332"/>
        <v>37.794983213955831</v>
      </c>
      <c r="H9002" s="17">
        <v>8.9999999999999993E-3</v>
      </c>
      <c r="I9002" s="18">
        <f t="shared" si="2330"/>
        <v>0.36410099592560247</v>
      </c>
      <c r="J9002" s="21">
        <f t="shared" si="2331"/>
        <v>43.480450209881432</v>
      </c>
      <c r="K9002" s="6"/>
    </row>
    <row r="9003" spans="1:11" ht="12.75" customHeight="1" x14ac:dyDescent="0.25">
      <c r="A9003" s="13">
        <v>42866</v>
      </c>
      <c r="B9003" s="14">
        <v>46.33</v>
      </c>
      <c r="C9003" s="14">
        <v>0</v>
      </c>
      <c r="D9003" s="14">
        <v>0</v>
      </c>
      <c r="E9003" s="15"/>
      <c r="F9003" s="16">
        <f t="shared" si="2329"/>
        <v>0</v>
      </c>
      <c r="G9003" s="20">
        <f t="shared" si="2332"/>
        <v>43.480450209881432</v>
      </c>
      <c r="H9003" s="17">
        <v>9.0500000000000008E-3</v>
      </c>
      <c r="I9003" s="18">
        <f t="shared" si="2330"/>
        <v>0.39349807439942702</v>
      </c>
      <c r="J9003" s="21">
        <f t="shared" si="2331"/>
        <v>43.873948284280857</v>
      </c>
      <c r="K9003" s="6"/>
    </row>
    <row r="9004" spans="1:11" ht="12.75" customHeight="1" x14ac:dyDescent="0.25">
      <c r="A9004" s="13">
        <v>42896</v>
      </c>
      <c r="B9004" s="14">
        <v>38</v>
      </c>
      <c r="C9004" s="14">
        <v>0</v>
      </c>
      <c r="D9004" s="14">
        <v>0</v>
      </c>
      <c r="E9004" s="15"/>
      <c r="F9004" s="16">
        <f t="shared" si="2329"/>
        <v>0</v>
      </c>
      <c r="G9004" s="20">
        <f t="shared" si="2332"/>
        <v>43.873948284280857</v>
      </c>
      <c r="H9004" s="17">
        <v>1.0149999999999999E-2</v>
      </c>
      <c r="I9004" s="18">
        <f t="shared" si="2330"/>
        <v>0.44532057508545064</v>
      </c>
      <c r="J9004" s="27">
        <f t="shared" si="2331"/>
        <v>44.319268859366311</v>
      </c>
      <c r="K9004" s="6"/>
    </row>
    <row r="9005" spans="1:11" ht="12.75" customHeight="1" x14ac:dyDescent="0.25">
      <c r="A9005" s="13"/>
      <c r="B9005" s="14"/>
      <c r="C9005" s="14"/>
      <c r="D9005" s="14"/>
      <c r="E9005" s="15"/>
      <c r="F9005" s="16">
        <f>SUM(F8991:F9004)</f>
        <v>41.975785000000002</v>
      </c>
      <c r="I9005" s="8">
        <f>SUM(I8991:I9004)</f>
        <v>2.3434838593663092</v>
      </c>
      <c r="K9005" s="6">
        <f>SUM(F9005:I9005)</f>
        <v>44.319268859366311</v>
      </c>
    </row>
    <row r="9006" spans="1:11" ht="12.75" customHeight="1" x14ac:dyDescent="0.25">
      <c r="A9006" s="7" t="s">
        <v>1134</v>
      </c>
      <c r="B9006" s="7" t="s">
        <v>1135</v>
      </c>
      <c r="K9006" s="6"/>
    </row>
    <row r="9007" spans="1:11" ht="12.75" customHeight="1" x14ac:dyDescent="0.25">
      <c r="A9007" s="13">
        <v>42501</v>
      </c>
      <c r="B9007" s="14">
        <v>18.190000000000001</v>
      </c>
      <c r="C9007" s="14">
        <v>0</v>
      </c>
      <c r="D9007" s="14">
        <v>31.66</v>
      </c>
      <c r="E9007" s="15">
        <v>49.85</v>
      </c>
      <c r="F9007" s="16">
        <f t="shared" ref="F9007:F9020" si="2333">PRODUCT(E9007*0.0743)</f>
        <v>3.7038550000000003</v>
      </c>
      <c r="H9007" s="17">
        <v>3.5000000000000001E-3</v>
      </c>
      <c r="I9007" s="18">
        <f t="shared" ref="I9007:I9020" si="2334">((F9007/2)+G9007)*(H9007)</f>
        <v>6.4817462500000008E-3</v>
      </c>
      <c r="J9007" s="19">
        <f t="shared" ref="J9007:J9020" si="2335">F9007+G9007+I9007</f>
        <v>3.7103367462500003</v>
      </c>
      <c r="K9007" s="6"/>
    </row>
    <row r="9008" spans="1:11" ht="12.75" customHeight="1" x14ac:dyDescent="0.25">
      <c r="A9008" s="13">
        <v>42527</v>
      </c>
      <c r="B9008" s="14">
        <v>50.04</v>
      </c>
      <c r="C9008" s="14">
        <v>0</v>
      </c>
      <c r="D9008" s="14">
        <v>0</v>
      </c>
      <c r="E9008" s="15">
        <v>50.04</v>
      </c>
      <c r="F9008" s="16">
        <f t="shared" si="2333"/>
        <v>3.7179720000000001</v>
      </c>
      <c r="G9008" s="20">
        <f t="shared" ref="G9008:G9020" si="2336">SUM(J9007)</f>
        <v>3.7103367462500003</v>
      </c>
      <c r="H9008" s="17">
        <v>3.7000000000000002E-3</v>
      </c>
      <c r="I9008" s="18">
        <f t="shared" si="2334"/>
        <v>2.0606494161125002E-2</v>
      </c>
      <c r="J9008" s="19">
        <f t="shared" si="2335"/>
        <v>7.4489152404111252</v>
      </c>
      <c r="K9008" s="6"/>
    </row>
    <row r="9009" spans="1:11" ht="12.75" customHeight="1" x14ac:dyDescent="0.25">
      <c r="A9009" s="13">
        <v>42559</v>
      </c>
      <c r="B9009" s="14">
        <v>39.01</v>
      </c>
      <c r="C9009" s="14">
        <v>0</v>
      </c>
      <c r="D9009" s="14">
        <v>0</v>
      </c>
      <c r="E9009" s="15">
        <v>39.01</v>
      </c>
      <c r="F9009" s="16">
        <f t="shared" si="2333"/>
        <v>2.8984429999999999</v>
      </c>
      <c r="G9009" s="20">
        <f t="shared" si="2336"/>
        <v>7.4489152404111252</v>
      </c>
      <c r="H9009" s="17">
        <v>4.0499999999999998E-3</v>
      </c>
      <c r="I9009" s="18">
        <f t="shared" si="2334"/>
        <v>3.6037453798665055E-2</v>
      </c>
      <c r="J9009" s="19">
        <f t="shared" si="2335"/>
        <v>10.38339569420979</v>
      </c>
      <c r="K9009" s="6"/>
    </row>
    <row r="9010" spans="1:11" ht="12.75" customHeight="1" x14ac:dyDescent="0.25">
      <c r="A9010" s="13">
        <v>42590</v>
      </c>
      <c r="B9010" s="14">
        <v>43.74</v>
      </c>
      <c r="C9010" s="14">
        <v>0</v>
      </c>
      <c r="D9010" s="14">
        <v>0</v>
      </c>
      <c r="E9010" s="15">
        <v>43.74</v>
      </c>
      <c r="F9010" s="16">
        <f t="shared" si="2333"/>
        <v>3.2498820000000004</v>
      </c>
      <c r="G9010" s="20">
        <f t="shared" si="2336"/>
        <v>10.38339569420979</v>
      </c>
      <c r="H9010" s="17">
        <v>4.1999999999999997E-3</v>
      </c>
      <c r="I9010" s="18">
        <f t="shared" si="2334"/>
        <v>5.0435014115681118E-2</v>
      </c>
      <c r="J9010" s="19">
        <f t="shared" si="2335"/>
        <v>13.683712708325473</v>
      </c>
      <c r="K9010" s="6"/>
    </row>
    <row r="9011" spans="1:11" ht="12.75" customHeight="1" x14ac:dyDescent="0.25">
      <c r="A9011" s="13">
        <v>42622</v>
      </c>
      <c r="B9011" s="14">
        <v>46.36</v>
      </c>
      <c r="C9011" s="14">
        <v>0</v>
      </c>
      <c r="D9011" s="14">
        <v>0</v>
      </c>
      <c r="E9011" s="15">
        <v>46.36</v>
      </c>
      <c r="F9011" s="16">
        <f t="shared" si="2333"/>
        <v>3.4445480000000002</v>
      </c>
      <c r="G9011" s="20">
        <f t="shared" si="2336"/>
        <v>13.683712708325473</v>
      </c>
      <c r="H9011" s="17">
        <v>4.45E-3</v>
      </c>
      <c r="I9011" s="18">
        <f t="shared" si="2334"/>
        <v>6.8556640852048351E-2</v>
      </c>
      <c r="J9011" s="19">
        <f t="shared" si="2335"/>
        <v>17.196817349177522</v>
      </c>
      <c r="K9011" s="6"/>
    </row>
    <row r="9012" spans="1:11" ht="12.75" customHeight="1" x14ac:dyDescent="0.25">
      <c r="A9012" s="13">
        <v>42654</v>
      </c>
      <c r="B9012" s="14">
        <v>32.19</v>
      </c>
      <c r="C9012" s="14">
        <v>0</v>
      </c>
      <c r="D9012" s="14">
        <v>0</v>
      </c>
      <c r="E9012" s="15">
        <v>32.19</v>
      </c>
      <c r="F9012" s="16">
        <f t="shared" si="2333"/>
        <v>2.3917169999999999</v>
      </c>
      <c r="G9012" s="20">
        <f t="shared" si="2336"/>
        <v>17.196817349177522</v>
      </c>
      <c r="H9012" s="17">
        <v>4.7999999999999996E-3</v>
      </c>
      <c r="I9012" s="18">
        <f t="shared" si="2334"/>
        <v>8.8284844076052096E-2</v>
      </c>
      <c r="J9012" s="21">
        <f t="shared" si="2335"/>
        <v>19.676819193253575</v>
      </c>
      <c r="K9012" s="6"/>
    </row>
    <row r="9013" spans="1:11" ht="12.75" customHeight="1" x14ac:dyDescent="0.25">
      <c r="A9013" s="13">
        <v>42682</v>
      </c>
      <c r="B9013" s="14">
        <v>33.24</v>
      </c>
      <c r="C9013" s="14">
        <v>0</v>
      </c>
      <c r="D9013" s="14">
        <v>0</v>
      </c>
      <c r="E9013" s="15">
        <v>33.24</v>
      </c>
      <c r="F9013" s="16">
        <f t="shared" si="2333"/>
        <v>2.4697320000000005</v>
      </c>
      <c r="G9013" s="20">
        <f t="shared" si="2336"/>
        <v>19.676819193253575</v>
      </c>
      <c r="H9013" s="17">
        <v>4.7999999999999996E-3</v>
      </c>
      <c r="I9013" s="18">
        <f t="shared" si="2334"/>
        <v>0.10037608892761715</v>
      </c>
      <c r="J9013" s="21">
        <f t="shared" si="2335"/>
        <v>22.246927282181193</v>
      </c>
      <c r="K9013" s="6"/>
    </row>
    <row r="9014" spans="1:11" ht="12.75" customHeight="1" x14ac:dyDescent="0.25">
      <c r="A9014" s="13">
        <v>42711</v>
      </c>
      <c r="B9014" s="14">
        <v>33.76</v>
      </c>
      <c r="C9014" s="14">
        <v>0</v>
      </c>
      <c r="D9014" s="14">
        <v>0</v>
      </c>
      <c r="E9014" s="15">
        <v>33.76</v>
      </c>
      <c r="F9014" s="16">
        <f t="shared" si="2333"/>
        <v>2.5083679999999999</v>
      </c>
      <c r="G9014" s="20">
        <f t="shared" si="2336"/>
        <v>22.246927282181193</v>
      </c>
      <c r="H9014" s="17">
        <v>6.0000000000000001E-3</v>
      </c>
      <c r="I9014" s="18">
        <f t="shared" si="2334"/>
        <v>0.14100666769308715</v>
      </c>
      <c r="J9014" s="21">
        <f t="shared" si="2335"/>
        <v>24.896301949874282</v>
      </c>
      <c r="K9014" s="6"/>
    </row>
    <row r="9015" spans="1:11" ht="12.75" customHeight="1" x14ac:dyDescent="0.25">
      <c r="A9015" s="13">
        <v>42746</v>
      </c>
      <c r="B9015" s="14">
        <v>33.94</v>
      </c>
      <c r="C9015" s="14">
        <v>0</v>
      </c>
      <c r="D9015" s="14">
        <v>0</v>
      </c>
      <c r="E9015" s="15">
        <v>33.94</v>
      </c>
      <c r="F9015" s="16">
        <f t="shared" si="2333"/>
        <v>2.5217420000000002</v>
      </c>
      <c r="G9015" s="20">
        <f t="shared" si="2336"/>
        <v>24.896301949874282</v>
      </c>
      <c r="H9015" s="17">
        <v>7.3000000000000001E-3</v>
      </c>
      <c r="I9015" s="18">
        <f t="shared" si="2334"/>
        <v>0.19094736253408226</v>
      </c>
      <c r="J9015" s="21">
        <f t="shared" si="2335"/>
        <v>27.608991312408364</v>
      </c>
      <c r="K9015" s="6"/>
    </row>
    <row r="9016" spans="1:11" ht="12.75" customHeight="1" x14ac:dyDescent="0.25">
      <c r="A9016" s="13">
        <v>42773</v>
      </c>
      <c r="B9016" s="14">
        <v>47.41</v>
      </c>
      <c r="C9016" s="14">
        <v>0</v>
      </c>
      <c r="D9016" s="14">
        <v>0</v>
      </c>
      <c r="E9016" s="15">
        <v>47.41</v>
      </c>
      <c r="F9016" s="16">
        <f t="shared" si="2333"/>
        <v>3.5225629999999999</v>
      </c>
      <c r="G9016" s="20">
        <f t="shared" si="2336"/>
        <v>27.608991312408364</v>
      </c>
      <c r="H9016" s="17">
        <v>6.8999999999999999E-3</v>
      </c>
      <c r="I9016" s="18">
        <f t="shared" si="2334"/>
        <v>0.20265488240561769</v>
      </c>
      <c r="J9016" s="21">
        <f t="shared" si="2335"/>
        <v>31.33420919481398</v>
      </c>
      <c r="K9016" s="6"/>
    </row>
    <row r="9017" spans="1:11" ht="12.75" customHeight="1" x14ac:dyDescent="0.25">
      <c r="A9017" s="13">
        <v>42801</v>
      </c>
      <c r="B9017" s="14">
        <v>46.53</v>
      </c>
      <c r="C9017" s="14">
        <v>0</v>
      </c>
      <c r="D9017" s="14">
        <v>0</v>
      </c>
      <c r="E9017" s="15">
        <v>46.53</v>
      </c>
      <c r="F9017" s="16">
        <f t="shared" si="2333"/>
        <v>3.4571790000000004</v>
      </c>
      <c r="G9017" s="20">
        <f t="shared" si="2336"/>
        <v>31.33420919481398</v>
      </c>
      <c r="H9017" s="17">
        <v>7.9000000000000008E-3</v>
      </c>
      <c r="I9017" s="18">
        <f t="shared" si="2334"/>
        <v>0.26119610968903045</v>
      </c>
      <c r="J9017" s="21">
        <f t="shared" si="2335"/>
        <v>35.052584304503014</v>
      </c>
      <c r="K9017" s="6"/>
    </row>
    <row r="9018" spans="1:11" ht="12.75" customHeight="1" x14ac:dyDescent="0.25">
      <c r="A9018" s="13">
        <v>42835</v>
      </c>
      <c r="B9018" s="14">
        <v>51.61</v>
      </c>
      <c r="C9018" s="14">
        <v>0</v>
      </c>
      <c r="D9018" s="14">
        <v>0</v>
      </c>
      <c r="E9018" s="15">
        <v>51.61</v>
      </c>
      <c r="F9018" s="16">
        <f t="shared" si="2333"/>
        <v>3.8346230000000001</v>
      </c>
      <c r="G9018" s="20">
        <f t="shared" si="2336"/>
        <v>35.052584304503014</v>
      </c>
      <c r="H9018" s="17">
        <v>8.9999999999999993E-3</v>
      </c>
      <c r="I9018" s="18">
        <f t="shared" si="2334"/>
        <v>0.33272906224052706</v>
      </c>
      <c r="J9018" s="21">
        <f t="shared" si="2335"/>
        <v>39.219936366743539</v>
      </c>
      <c r="K9018" s="6"/>
    </row>
    <row r="9019" spans="1:11" ht="12.75" customHeight="1" x14ac:dyDescent="0.25">
      <c r="A9019" s="13">
        <v>42866</v>
      </c>
      <c r="B9019" s="14">
        <v>36.39</v>
      </c>
      <c r="C9019" s="14">
        <v>0</v>
      </c>
      <c r="D9019" s="14">
        <v>0</v>
      </c>
      <c r="E9019" s="15"/>
      <c r="F9019" s="16">
        <f t="shared" si="2333"/>
        <v>0</v>
      </c>
      <c r="G9019" s="20">
        <f t="shared" si="2336"/>
        <v>39.219936366743539</v>
      </c>
      <c r="H9019" s="17">
        <v>9.0500000000000008E-3</v>
      </c>
      <c r="I9019" s="18">
        <f t="shared" si="2334"/>
        <v>0.35494042411902904</v>
      </c>
      <c r="J9019" s="21">
        <f t="shared" si="2335"/>
        <v>39.574876790862568</v>
      </c>
      <c r="K9019" s="6"/>
    </row>
    <row r="9020" spans="1:11" ht="12.75" customHeight="1" x14ac:dyDescent="0.25">
      <c r="A9020" s="13">
        <v>42896</v>
      </c>
      <c r="B9020" s="14">
        <v>53.15</v>
      </c>
      <c r="C9020" s="14">
        <v>0</v>
      </c>
      <c r="D9020" s="14">
        <v>0</v>
      </c>
      <c r="E9020" s="15"/>
      <c r="F9020" s="16">
        <f t="shared" si="2333"/>
        <v>0</v>
      </c>
      <c r="G9020" s="20">
        <f t="shared" si="2336"/>
        <v>39.574876790862568</v>
      </c>
      <c r="H9020" s="17">
        <v>1.0149999999999999E-2</v>
      </c>
      <c r="I9020" s="18">
        <f t="shared" si="2334"/>
        <v>0.40168499942725505</v>
      </c>
      <c r="J9020" s="27">
        <f t="shared" si="2335"/>
        <v>39.976561790289821</v>
      </c>
      <c r="K9020" s="6"/>
    </row>
    <row r="9021" spans="1:11" ht="12.75" customHeight="1" x14ac:dyDescent="0.25">
      <c r="A9021" s="13"/>
      <c r="B9021" s="14"/>
      <c r="C9021" s="14"/>
      <c r="D9021" s="14"/>
      <c r="E9021" s="15"/>
      <c r="F9021" s="16">
        <f>SUM(F9007:F9020)</f>
        <v>37.720624000000008</v>
      </c>
      <c r="I9021" s="8">
        <f>SUM(I9007:I9020)</f>
        <v>2.2559377902898174</v>
      </c>
      <c r="K9021" s="6">
        <f>SUM(F9021:I9021)</f>
        <v>39.976561790289828</v>
      </c>
    </row>
    <row r="9022" spans="1:11" ht="12.75" customHeight="1" x14ac:dyDescent="0.25">
      <c r="A9022" s="7" t="s">
        <v>1136</v>
      </c>
      <c r="B9022" s="7" t="s">
        <v>1137</v>
      </c>
      <c r="K9022" s="6"/>
    </row>
    <row r="9023" spans="1:11" ht="12.75" customHeight="1" x14ac:dyDescent="0.25">
      <c r="A9023" s="13">
        <v>42501</v>
      </c>
      <c r="B9023" s="14">
        <v>11.61</v>
      </c>
      <c r="C9023" s="14">
        <v>0</v>
      </c>
      <c r="D9023" s="14">
        <v>31.66</v>
      </c>
      <c r="E9023" s="15">
        <v>43.27</v>
      </c>
      <c r="F9023" s="16">
        <f t="shared" ref="F9023:F9036" si="2337">PRODUCT(E9023*0.0743)</f>
        <v>3.2149610000000006</v>
      </c>
      <c r="H9023" s="17">
        <v>3.5000000000000001E-3</v>
      </c>
      <c r="I9023" s="18">
        <f t="shared" ref="I9023:I9036" si="2338">((F9023/2)+G9023)*(H9023)</f>
        <v>5.6261817500000014E-3</v>
      </c>
      <c r="J9023" s="19">
        <f t="shared" ref="J9023:J9036" si="2339">F9023+G9023+I9023</f>
        <v>3.2205871817500005</v>
      </c>
      <c r="K9023" s="6"/>
    </row>
    <row r="9024" spans="1:11" ht="12.75" customHeight="1" x14ac:dyDescent="0.25">
      <c r="A9024" s="13">
        <v>42527</v>
      </c>
      <c r="B9024" s="14">
        <v>58.44</v>
      </c>
      <c r="C9024" s="14">
        <v>0</v>
      </c>
      <c r="D9024" s="14">
        <v>0</v>
      </c>
      <c r="E9024" s="15">
        <v>58.44</v>
      </c>
      <c r="F9024" s="16">
        <f t="shared" si="2337"/>
        <v>4.3420920000000001</v>
      </c>
      <c r="G9024" s="20">
        <f t="shared" ref="G9024:G9036" si="2340">SUM(J9023)</f>
        <v>3.2205871817500005</v>
      </c>
      <c r="H9024" s="17">
        <v>3.7000000000000002E-3</v>
      </c>
      <c r="I9024" s="18">
        <f t="shared" si="2338"/>
        <v>1.9949042772475004E-2</v>
      </c>
      <c r="J9024" s="19">
        <f t="shared" si="2339"/>
        <v>7.5826282245224759</v>
      </c>
      <c r="K9024" s="6"/>
    </row>
    <row r="9025" spans="1:11" ht="12.75" customHeight="1" x14ac:dyDescent="0.25">
      <c r="A9025" s="13">
        <v>42559</v>
      </c>
      <c r="B9025" s="14">
        <v>44.26</v>
      </c>
      <c r="C9025" s="14">
        <v>0</v>
      </c>
      <c r="D9025" s="14">
        <v>0</v>
      </c>
      <c r="E9025" s="15">
        <v>44.26</v>
      </c>
      <c r="F9025" s="16">
        <f t="shared" si="2337"/>
        <v>3.2885180000000003</v>
      </c>
      <c r="G9025" s="20">
        <f t="shared" si="2340"/>
        <v>7.5826282245224759</v>
      </c>
      <c r="H9025" s="17">
        <v>4.0499999999999998E-3</v>
      </c>
      <c r="I9025" s="18">
        <f t="shared" si="2338"/>
        <v>3.7368893259316027E-2</v>
      </c>
      <c r="J9025" s="19">
        <f t="shared" si="2339"/>
        <v>10.908515117781793</v>
      </c>
      <c r="K9025" s="6"/>
    </row>
    <row r="9026" spans="1:11" ht="12.75" customHeight="1" x14ac:dyDescent="0.25">
      <c r="A9026" s="13">
        <v>42590</v>
      </c>
      <c r="B9026" s="14">
        <v>57.39</v>
      </c>
      <c r="C9026" s="14">
        <v>0</v>
      </c>
      <c r="D9026" s="14">
        <v>0</v>
      </c>
      <c r="E9026" s="15">
        <v>57.39</v>
      </c>
      <c r="F9026" s="16">
        <f t="shared" si="2337"/>
        <v>4.2640770000000003</v>
      </c>
      <c r="G9026" s="20">
        <f t="shared" si="2340"/>
        <v>10.908515117781793</v>
      </c>
      <c r="H9026" s="17">
        <v>4.1999999999999997E-3</v>
      </c>
      <c r="I9026" s="18">
        <f t="shared" si="2338"/>
        <v>5.4770325194683528E-2</v>
      </c>
      <c r="J9026" s="19">
        <f t="shared" si="2339"/>
        <v>15.227362442976476</v>
      </c>
      <c r="K9026" s="6"/>
    </row>
    <row r="9027" spans="1:11" ht="12.75" customHeight="1" x14ac:dyDescent="0.25">
      <c r="A9027" s="13">
        <v>42622</v>
      </c>
      <c r="B9027" s="14">
        <v>58.44</v>
      </c>
      <c r="C9027" s="14">
        <v>0</v>
      </c>
      <c r="D9027" s="14">
        <v>0</v>
      </c>
      <c r="E9027" s="15">
        <v>58.44</v>
      </c>
      <c r="F9027" s="16">
        <f t="shared" si="2337"/>
        <v>4.3420920000000001</v>
      </c>
      <c r="G9027" s="20">
        <f t="shared" si="2340"/>
        <v>15.227362442976476</v>
      </c>
      <c r="H9027" s="17">
        <v>4.45E-3</v>
      </c>
      <c r="I9027" s="18">
        <f t="shared" si="2338"/>
        <v>7.7422917571245309E-2</v>
      </c>
      <c r="J9027" s="19">
        <f t="shared" si="2339"/>
        <v>19.64687736054772</v>
      </c>
      <c r="K9027" s="6"/>
    </row>
    <row r="9028" spans="1:11" ht="12.75" customHeight="1" x14ac:dyDescent="0.25">
      <c r="A9028" s="13">
        <v>42654</v>
      </c>
      <c r="B9028" s="14">
        <v>61.59</v>
      </c>
      <c r="C9028" s="14">
        <v>0</v>
      </c>
      <c r="D9028" s="14">
        <v>0</v>
      </c>
      <c r="E9028" s="15">
        <v>61.59</v>
      </c>
      <c r="F9028" s="16">
        <f t="shared" si="2337"/>
        <v>4.5761370000000001</v>
      </c>
      <c r="G9028" s="20">
        <f t="shared" si="2340"/>
        <v>19.64687736054772</v>
      </c>
      <c r="H9028" s="17">
        <v>4.7999999999999996E-3</v>
      </c>
      <c r="I9028" s="18">
        <f t="shared" si="2338"/>
        <v>0.10528774013062905</v>
      </c>
      <c r="J9028" s="21">
        <f t="shared" si="2339"/>
        <v>24.328302100678346</v>
      </c>
      <c r="K9028" s="6"/>
    </row>
    <row r="9029" spans="1:11" ht="12.75" customHeight="1" x14ac:dyDescent="0.25">
      <c r="A9029" s="13">
        <v>42682</v>
      </c>
      <c r="B9029" s="14">
        <v>56.34</v>
      </c>
      <c r="C9029" s="14">
        <v>0</v>
      </c>
      <c r="D9029" s="14">
        <v>0</v>
      </c>
      <c r="E9029" s="15">
        <v>56.34</v>
      </c>
      <c r="F9029" s="16">
        <f t="shared" si="2337"/>
        <v>4.1860620000000006</v>
      </c>
      <c r="G9029" s="20">
        <f t="shared" si="2340"/>
        <v>24.328302100678346</v>
      </c>
      <c r="H9029" s="17">
        <v>4.7999999999999996E-3</v>
      </c>
      <c r="I9029" s="18">
        <f t="shared" si="2338"/>
        <v>0.12682239888325605</v>
      </c>
      <c r="J9029" s="21">
        <f t="shared" si="2339"/>
        <v>28.641186499561602</v>
      </c>
      <c r="K9029" s="6"/>
    </row>
    <row r="9030" spans="1:11" ht="12.75" customHeight="1" x14ac:dyDescent="0.25">
      <c r="A9030" s="13">
        <v>42711</v>
      </c>
      <c r="B9030" s="14">
        <v>58.44</v>
      </c>
      <c r="C9030" s="14">
        <v>0</v>
      </c>
      <c r="D9030" s="14">
        <v>0</v>
      </c>
      <c r="E9030" s="15">
        <v>58.44</v>
      </c>
      <c r="F9030" s="16">
        <f t="shared" si="2337"/>
        <v>4.3420920000000001</v>
      </c>
      <c r="G9030" s="20">
        <f t="shared" si="2340"/>
        <v>28.641186499561602</v>
      </c>
      <c r="H9030" s="17">
        <v>6.0000000000000001E-3</v>
      </c>
      <c r="I9030" s="18">
        <f t="shared" si="2338"/>
        <v>0.18487339499736963</v>
      </c>
      <c r="J9030" s="21">
        <f t="shared" si="2339"/>
        <v>33.168151894558967</v>
      </c>
      <c r="K9030" s="6"/>
    </row>
    <row r="9031" spans="1:11" ht="12.75" customHeight="1" x14ac:dyDescent="0.25">
      <c r="A9031" s="13">
        <v>42746</v>
      </c>
      <c r="B9031" s="14">
        <v>70.599999999999994</v>
      </c>
      <c r="C9031" s="14">
        <v>0</v>
      </c>
      <c r="D9031" s="14">
        <v>0</v>
      </c>
      <c r="E9031" s="15">
        <v>70.599999999999994</v>
      </c>
      <c r="F9031" s="16">
        <f t="shared" si="2337"/>
        <v>5.2455800000000004</v>
      </c>
      <c r="G9031" s="20">
        <f t="shared" si="2340"/>
        <v>33.168151894558967</v>
      </c>
      <c r="H9031" s="17">
        <v>7.3000000000000001E-3</v>
      </c>
      <c r="I9031" s="18">
        <f t="shared" si="2338"/>
        <v>0.2612738758302805</v>
      </c>
      <c r="J9031" s="21">
        <f t="shared" si="2339"/>
        <v>38.675005770389248</v>
      </c>
      <c r="K9031" s="6"/>
    </row>
    <row r="9032" spans="1:11" ht="12.75" customHeight="1" x14ac:dyDescent="0.25">
      <c r="A9032" s="13">
        <v>42773</v>
      </c>
      <c r="B9032" s="14">
        <v>59.16</v>
      </c>
      <c r="C9032" s="14">
        <v>0</v>
      </c>
      <c r="D9032" s="14">
        <v>0</v>
      </c>
      <c r="E9032" s="15">
        <v>59.16</v>
      </c>
      <c r="F9032" s="16">
        <f t="shared" si="2337"/>
        <v>4.3955880000000001</v>
      </c>
      <c r="G9032" s="20">
        <f t="shared" si="2340"/>
        <v>38.675005770389248</v>
      </c>
      <c r="H9032" s="17">
        <v>6.8999999999999999E-3</v>
      </c>
      <c r="I9032" s="18">
        <f t="shared" si="2338"/>
        <v>0.28202231841568581</v>
      </c>
      <c r="J9032" s="21">
        <f t="shared" si="2339"/>
        <v>43.352616088804936</v>
      </c>
      <c r="K9032" s="6"/>
    </row>
    <row r="9033" spans="1:11" ht="12.75" customHeight="1" x14ac:dyDescent="0.25">
      <c r="A9033" s="13">
        <v>42801</v>
      </c>
      <c r="B9033" s="14">
        <v>68.849999999999994</v>
      </c>
      <c r="C9033" s="14">
        <v>0</v>
      </c>
      <c r="D9033" s="14">
        <v>0</v>
      </c>
      <c r="E9033" s="15">
        <v>68.849999999999994</v>
      </c>
      <c r="F9033" s="16">
        <f t="shared" si="2337"/>
        <v>5.1155549999999996</v>
      </c>
      <c r="G9033" s="20">
        <f t="shared" si="2340"/>
        <v>43.352616088804936</v>
      </c>
      <c r="H9033" s="17">
        <v>7.9000000000000008E-3</v>
      </c>
      <c r="I9033" s="18">
        <f t="shared" si="2338"/>
        <v>0.36269210935155904</v>
      </c>
      <c r="J9033" s="21">
        <f t="shared" si="2339"/>
        <v>48.830863198156493</v>
      </c>
      <c r="K9033" s="6"/>
    </row>
    <row r="9034" spans="1:11" ht="12.75" customHeight="1" x14ac:dyDescent="0.25">
      <c r="A9034" s="13">
        <v>42835</v>
      </c>
      <c r="B9034" s="14">
        <v>83.91</v>
      </c>
      <c r="C9034" s="14">
        <v>0</v>
      </c>
      <c r="D9034" s="14">
        <v>0</v>
      </c>
      <c r="E9034" s="15">
        <v>83.91</v>
      </c>
      <c r="F9034" s="16">
        <f t="shared" si="2337"/>
        <v>6.2345129999999997</v>
      </c>
      <c r="G9034" s="20">
        <f t="shared" si="2340"/>
        <v>48.830863198156493</v>
      </c>
      <c r="H9034" s="17">
        <v>8.9999999999999993E-3</v>
      </c>
      <c r="I9034" s="18">
        <f t="shared" si="2338"/>
        <v>0.46753307728340837</v>
      </c>
      <c r="J9034" s="21">
        <f t="shared" si="2339"/>
        <v>55.532909275439899</v>
      </c>
      <c r="K9034" s="6"/>
    </row>
    <row r="9035" spans="1:11" ht="12.75" customHeight="1" x14ac:dyDescent="0.25">
      <c r="A9035" s="13">
        <v>42866</v>
      </c>
      <c r="B9035" s="14">
        <v>57.81</v>
      </c>
      <c r="C9035" s="14">
        <v>0</v>
      </c>
      <c r="D9035" s="14">
        <v>0</v>
      </c>
      <c r="E9035" s="15"/>
      <c r="F9035" s="16">
        <f t="shared" si="2337"/>
        <v>0</v>
      </c>
      <c r="G9035" s="20">
        <f t="shared" si="2340"/>
        <v>55.532909275439899</v>
      </c>
      <c r="H9035" s="17">
        <v>9.0500000000000008E-3</v>
      </c>
      <c r="I9035" s="18">
        <f t="shared" si="2338"/>
        <v>0.50257282894273114</v>
      </c>
      <c r="J9035" s="21">
        <f t="shared" si="2339"/>
        <v>56.035482104382631</v>
      </c>
      <c r="K9035" s="6"/>
    </row>
    <row r="9036" spans="1:11" ht="12.75" customHeight="1" x14ac:dyDescent="0.25">
      <c r="A9036" s="13">
        <v>42896</v>
      </c>
      <c r="B9036" s="14">
        <v>58.72</v>
      </c>
      <c r="C9036" s="14">
        <v>0</v>
      </c>
      <c r="D9036" s="14">
        <v>0</v>
      </c>
      <c r="E9036" s="15"/>
      <c r="F9036" s="16">
        <f t="shared" si="2337"/>
        <v>0</v>
      </c>
      <c r="G9036" s="20">
        <f t="shared" si="2340"/>
        <v>56.035482104382631</v>
      </c>
      <c r="H9036" s="17">
        <v>1.0149999999999999E-2</v>
      </c>
      <c r="I9036" s="18">
        <f t="shared" si="2338"/>
        <v>0.56876014335948366</v>
      </c>
      <c r="J9036" s="27">
        <f t="shared" si="2339"/>
        <v>56.604242247742114</v>
      </c>
      <c r="K9036" s="6"/>
    </row>
    <row r="9037" spans="1:11" ht="12.75" customHeight="1" x14ac:dyDescent="0.25">
      <c r="A9037" s="13"/>
      <c r="B9037" s="14"/>
      <c r="C9037" s="14"/>
      <c r="D9037" s="14"/>
      <c r="E9037" s="15"/>
      <c r="F9037" s="16">
        <f>SUM(F9023:F9036)</f>
        <v>53.547266999999998</v>
      </c>
      <c r="I9037" s="8">
        <f>SUM(I9023:I9036)</f>
        <v>3.0569752477421233</v>
      </c>
      <c r="K9037" s="6">
        <f>SUM(F9037:I9037)</f>
        <v>56.604242247742121</v>
      </c>
    </row>
    <row r="9038" spans="1:11" ht="12.75" customHeight="1" x14ac:dyDescent="0.25">
      <c r="A9038" s="7" t="s">
        <v>1138</v>
      </c>
      <c r="B9038" s="7" t="s">
        <v>1139</v>
      </c>
      <c r="K9038" s="6"/>
    </row>
    <row r="9039" spans="1:11" ht="12.75" customHeight="1" x14ac:dyDescent="0.25">
      <c r="A9039" s="13">
        <v>42501</v>
      </c>
      <c r="B9039" s="14">
        <v>13.93</v>
      </c>
      <c r="C9039" s="14">
        <v>0</v>
      </c>
      <c r="D9039" s="14">
        <v>31.66</v>
      </c>
      <c r="E9039" s="15">
        <v>45.59</v>
      </c>
      <c r="F9039" s="16">
        <f t="shared" ref="F9039:F9052" si="2341">PRODUCT(E9039*0.0743)</f>
        <v>3.3873370000000005</v>
      </c>
      <c r="H9039" s="17">
        <v>3.5000000000000001E-3</v>
      </c>
      <c r="I9039" s="18">
        <f t="shared" ref="I9039:I9052" si="2342">((F9039/2)+G9039)*(H9039)</f>
        <v>5.9278397500000012E-3</v>
      </c>
      <c r="J9039" s="19">
        <f t="shared" ref="J9039:J9052" si="2343">F9039+G9039+I9039</f>
        <v>3.3932648397500005</v>
      </c>
      <c r="K9039" s="6"/>
    </row>
    <row r="9040" spans="1:11" ht="12.75" customHeight="1" x14ac:dyDescent="0.25">
      <c r="A9040" s="13">
        <v>42527</v>
      </c>
      <c r="B9040" s="14">
        <v>42.16</v>
      </c>
      <c r="C9040" s="14">
        <v>0</v>
      </c>
      <c r="D9040" s="14">
        <v>0</v>
      </c>
      <c r="E9040" s="15">
        <v>42.16</v>
      </c>
      <c r="F9040" s="16">
        <f t="shared" si="2341"/>
        <v>3.1324879999999999</v>
      </c>
      <c r="G9040" s="20">
        <f t="shared" ref="G9040:G9052" si="2344">SUM(J9039)</f>
        <v>3.3932648397500005</v>
      </c>
      <c r="H9040" s="17">
        <v>3.7000000000000002E-3</v>
      </c>
      <c r="I9040" s="18">
        <f t="shared" si="2342"/>
        <v>1.8350182707075002E-2</v>
      </c>
      <c r="J9040" s="19">
        <f t="shared" si="2343"/>
        <v>6.5441030224570751</v>
      </c>
      <c r="K9040" s="6"/>
    </row>
    <row r="9041" spans="1:11" ht="12.75" customHeight="1" x14ac:dyDescent="0.25">
      <c r="A9041" s="13">
        <v>42559</v>
      </c>
      <c r="B9041" s="14">
        <v>35.340000000000003</v>
      </c>
      <c r="C9041" s="14">
        <v>0</v>
      </c>
      <c r="D9041" s="14">
        <v>0</v>
      </c>
      <c r="E9041" s="15">
        <v>35.340000000000003</v>
      </c>
      <c r="F9041" s="16">
        <f t="shared" si="2341"/>
        <v>2.6257620000000004</v>
      </c>
      <c r="G9041" s="20">
        <f t="shared" si="2344"/>
        <v>6.5441030224570751</v>
      </c>
      <c r="H9041" s="17">
        <v>4.0499999999999998E-3</v>
      </c>
      <c r="I9041" s="18">
        <f t="shared" si="2342"/>
        <v>3.1820785290951149E-2</v>
      </c>
      <c r="J9041" s="19">
        <f t="shared" si="2343"/>
        <v>9.2016858077480279</v>
      </c>
      <c r="K9041" s="6"/>
    </row>
    <row r="9042" spans="1:11" ht="12.75" customHeight="1" x14ac:dyDescent="0.25">
      <c r="A9042" s="13">
        <v>42590</v>
      </c>
      <c r="B9042" s="14">
        <v>40.590000000000003</v>
      </c>
      <c r="C9042" s="14">
        <v>0</v>
      </c>
      <c r="D9042" s="14">
        <v>0</v>
      </c>
      <c r="E9042" s="15">
        <v>40.590000000000003</v>
      </c>
      <c r="F9042" s="16">
        <f t="shared" si="2341"/>
        <v>3.0158370000000003</v>
      </c>
      <c r="G9042" s="20">
        <f t="shared" si="2344"/>
        <v>9.2016858077480279</v>
      </c>
      <c r="H9042" s="17">
        <v>4.1999999999999997E-3</v>
      </c>
      <c r="I9042" s="18">
        <f t="shared" si="2342"/>
        <v>4.4980338092541719E-2</v>
      </c>
      <c r="J9042" s="19">
        <f t="shared" si="2343"/>
        <v>12.26250314584057</v>
      </c>
      <c r="K9042" s="6"/>
    </row>
    <row r="9043" spans="1:11" ht="12.75" customHeight="1" x14ac:dyDescent="0.25">
      <c r="A9043" s="13">
        <v>42622</v>
      </c>
      <c r="B9043" s="14">
        <v>41.64</v>
      </c>
      <c r="C9043" s="14">
        <v>0</v>
      </c>
      <c r="D9043" s="14">
        <v>0</v>
      </c>
      <c r="E9043" s="15">
        <v>41.64</v>
      </c>
      <c r="F9043" s="16">
        <f t="shared" si="2341"/>
        <v>3.093852</v>
      </c>
      <c r="G9043" s="20">
        <f t="shared" si="2344"/>
        <v>12.26250314584057</v>
      </c>
      <c r="H9043" s="17">
        <v>4.45E-3</v>
      </c>
      <c r="I9043" s="18">
        <f t="shared" si="2342"/>
        <v>6.145195969899054E-2</v>
      </c>
      <c r="J9043" s="19">
        <f t="shared" si="2343"/>
        <v>15.417807105539561</v>
      </c>
      <c r="K9043" s="6"/>
    </row>
    <row r="9044" spans="1:11" ht="12.75" customHeight="1" x14ac:dyDescent="0.25">
      <c r="A9044" s="13">
        <v>42654</v>
      </c>
      <c r="B9044" s="14">
        <v>43.21</v>
      </c>
      <c r="C9044" s="14">
        <v>0</v>
      </c>
      <c r="D9044" s="14">
        <v>0</v>
      </c>
      <c r="E9044" s="15">
        <v>43.21</v>
      </c>
      <c r="F9044" s="16">
        <f t="shared" si="2341"/>
        <v>3.2105030000000001</v>
      </c>
      <c r="G9044" s="20">
        <f t="shared" si="2344"/>
        <v>15.417807105539561</v>
      </c>
      <c r="H9044" s="17">
        <v>4.7999999999999996E-3</v>
      </c>
      <c r="I9044" s="18">
        <f t="shared" si="2342"/>
        <v>8.1710681306589886E-2</v>
      </c>
      <c r="J9044" s="21">
        <f t="shared" si="2343"/>
        <v>18.710020786846151</v>
      </c>
      <c r="K9044" s="6"/>
    </row>
    <row r="9045" spans="1:11" ht="12.75" customHeight="1" x14ac:dyDescent="0.25">
      <c r="A9045" s="13">
        <v>42682</v>
      </c>
      <c r="B9045" s="14">
        <v>41.64</v>
      </c>
      <c r="C9045" s="14">
        <v>0</v>
      </c>
      <c r="D9045" s="14">
        <v>0</v>
      </c>
      <c r="E9045" s="15">
        <v>41.64</v>
      </c>
      <c r="F9045" s="16">
        <f t="shared" si="2341"/>
        <v>3.093852</v>
      </c>
      <c r="G9045" s="20">
        <f t="shared" si="2344"/>
        <v>18.710020786846151</v>
      </c>
      <c r="H9045" s="17">
        <v>4.7999999999999996E-3</v>
      </c>
      <c r="I9045" s="18">
        <f t="shared" si="2342"/>
        <v>9.7233344576861516E-2</v>
      </c>
      <c r="J9045" s="21">
        <f t="shared" si="2343"/>
        <v>21.90110613142301</v>
      </c>
      <c r="K9045" s="6"/>
    </row>
    <row r="9046" spans="1:11" ht="12.75" customHeight="1" x14ac:dyDescent="0.25">
      <c r="A9046" s="13">
        <v>42711</v>
      </c>
      <c r="B9046" s="14">
        <v>46.89</v>
      </c>
      <c r="C9046" s="14">
        <v>0</v>
      </c>
      <c r="D9046" s="14">
        <v>0</v>
      </c>
      <c r="E9046" s="15">
        <v>46.89</v>
      </c>
      <c r="F9046" s="16">
        <f t="shared" si="2341"/>
        <v>3.4839270000000004</v>
      </c>
      <c r="G9046" s="20">
        <f t="shared" si="2344"/>
        <v>21.90110613142301</v>
      </c>
      <c r="H9046" s="17">
        <v>6.0000000000000001E-3</v>
      </c>
      <c r="I9046" s="18">
        <f t="shared" si="2342"/>
        <v>0.14185841778853805</v>
      </c>
      <c r="J9046" s="21">
        <f t="shared" si="2343"/>
        <v>25.526891549211548</v>
      </c>
      <c r="K9046" s="6"/>
    </row>
    <row r="9047" spans="1:11" ht="12.75" customHeight="1" x14ac:dyDescent="0.25">
      <c r="A9047" s="13">
        <v>42746</v>
      </c>
      <c r="B9047" s="14">
        <v>53.5</v>
      </c>
      <c r="C9047" s="14">
        <v>0</v>
      </c>
      <c r="D9047" s="14">
        <v>0</v>
      </c>
      <c r="E9047" s="15">
        <v>53.5</v>
      </c>
      <c r="F9047" s="16">
        <f t="shared" si="2341"/>
        <v>3.9750500000000004</v>
      </c>
      <c r="G9047" s="20">
        <f t="shared" si="2344"/>
        <v>25.526891549211548</v>
      </c>
      <c r="H9047" s="17">
        <v>7.3000000000000001E-3</v>
      </c>
      <c r="I9047" s="18">
        <f t="shared" si="2342"/>
        <v>0.20085524080924433</v>
      </c>
      <c r="J9047" s="21">
        <f t="shared" si="2343"/>
        <v>29.702796790020791</v>
      </c>
      <c r="K9047" s="6"/>
    </row>
    <row r="9048" spans="1:11" ht="12.75" customHeight="1" x14ac:dyDescent="0.25">
      <c r="A9048" s="13">
        <v>42773</v>
      </c>
      <c r="B9048" s="14">
        <v>43.58</v>
      </c>
      <c r="C9048" s="14">
        <v>0</v>
      </c>
      <c r="D9048" s="14">
        <v>0</v>
      </c>
      <c r="E9048" s="15">
        <v>43.58</v>
      </c>
      <c r="F9048" s="16">
        <f t="shared" si="2341"/>
        <v>3.237994</v>
      </c>
      <c r="G9048" s="20">
        <f t="shared" si="2344"/>
        <v>29.702796790020791</v>
      </c>
      <c r="H9048" s="17">
        <v>6.8999999999999999E-3</v>
      </c>
      <c r="I9048" s="18">
        <f t="shared" si="2342"/>
        <v>0.21612037715114346</v>
      </c>
      <c r="J9048" s="21">
        <f t="shared" si="2343"/>
        <v>33.156911167171934</v>
      </c>
      <c r="K9048" s="6"/>
    </row>
    <row r="9049" spans="1:11" ht="12.75" customHeight="1" x14ac:dyDescent="0.25">
      <c r="A9049" s="13">
        <v>42801</v>
      </c>
      <c r="B9049" s="14">
        <v>44.14</v>
      </c>
      <c r="C9049" s="14">
        <v>0</v>
      </c>
      <c r="D9049" s="14">
        <v>0</v>
      </c>
      <c r="E9049" s="15">
        <v>44.14</v>
      </c>
      <c r="F9049" s="16">
        <f t="shared" si="2341"/>
        <v>3.2796020000000001</v>
      </c>
      <c r="G9049" s="20">
        <f t="shared" si="2344"/>
        <v>33.156911167171934</v>
      </c>
      <c r="H9049" s="17">
        <v>7.9000000000000008E-3</v>
      </c>
      <c r="I9049" s="18">
        <f t="shared" si="2342"/>
        <v>0.27489402612065827</v>
      </c>
      <c r="J9049" s="21">
        <f t="shared" si="2343"/>
        <v>36.711407193292587</v>
      </c>
      <c r="K9049" s="6"/>
    </row>
    <row r="9050" spans="1:11" ht="12.75" customHeight="1" x14ac:dyDescent="0.25">
      <c r="A9050" s="13">
        <v>42835</v>
      </c>
      <c r="B9050" s="14">
        <v>50.23</v>
      </c>
      <c r="C9050" s="14">
        <v>0</v>
      </c>
      <c r="D9050" s="14">
        <v>0</v>
      </c>
      <c r="E9050" s="15">
        <v>50.23</v>
      </c>
      <c r="F9050" s="16">
        <f t="shared" si="2341"/>
        <v>3.7320890000000002</v>
      </c>
      <c r="G9050" s="20">
        <f t="shared" si="2344"/>
        <v>36.711407193292587</v>
      </c>
      <c r="H9050" s="17">
        <v>8.9999999999999993E-3</v>
      </c>
      <c r="I9050" s="18">
        <f t="shared" si="2342"/>
        <v>0.34719706523963328</v>
      </c>
      <c r="J9050" s="21">
        <f t="shared" si="2343"/>
        <v>40.790693258532222</v>
      </c>
      <c r="K9050" s="6"/>
    </row>
    <row r="9051" spans="1:11" ht="12.75" customHeight="1" x14ac:dyDescent="0.25">
      <c r="A9051" s="13">
        <v>42866</v>
      </c>
      <c r="B9051" s="14">
        <v>46.6</v>
      </c>
      <c r="C9051" s="14">
        <v>0</v>
      </c>
      <c r="D9051" s="14">
        <v>0</v>
      </c>
      <c r="E9051" s="15"/>
      <c r="F9051" s="16">
        <f t="shared" si="2341"/>
        <v>0</v>
      </c>
      <c r="G9051" s="20">
        <f t="shared" si="2344"/>
        <v>40.790693258532222</v>
      </c>
      <c r="H9051" s="17">
        <v>9.0500000000000008E-3</v>
      </c>
      <c r="I9051" s="18">
        <f t="shared" si="2342"/>
        <v>0.36915577398971666</v>
      </c>
      <c r="J9051" s="21">
        <f t="shared" si="2343"/>
        <v>41.15984903252194</v>
      </c>
      <c r="K9051" s="6"/>
    </row>
    <row r="9052" spans="1:11" ht="12.75" customHeight="1" x14ac:dyDescent="0.25">
      <c r="A9052" s="13">
        <v>42896</v>
      </c>
      <c r="B9052" s="14">
        <v>43.64</v>
      </c>
      <c r="C9052" s="14">
        <v>0</v>
      </c>
      <c r="D9052" s="14">
        <v>0</v>
      </c>
      <c r="E9052" s="15"/>
      <c r="F9052" s="16">
        <f t="shared" si="2341"/>
        <v>0</v>
      </c>
      <c r="G9052" s="20">
        <f t="shared" si="2344"/>
        <v>41.15984903252194</v>
      </c>
      <c r="H9052" s="17">
        <v>1.0149999999999999E-2</v>
      </c>
      <c r="I9052" s="18">
        <f t="shared" si="2342"/>
        <v>0.41777246768009768</v>
      </c>
      <c r="J9052" s="27">
        <f t="shared" si="2343"/>
        <v>41.577621500202035</v>
      </c>
      <c r="K9052" s="6"/>
    </row>
    <row r="9053" spans="1:11" ht="12.75" customHeight="1" x14ac:dyDescent="0.25">
      <c r="A9053" s="13"/>
      <c r="B9053" s="14"/>
      <c r="C9053" s="14"/>
      <c r="D9053" s="14"/>
      <c r="E9053" s="15"/>
      <c r="F9053" s="16">
        <f>SUM(F9039:F9052)</f>
        <v>39.268293</v>
      </c>
      <c r="I9053" s="8">
        <f>SUM(I9039:I9052)</f>
        <v>2.3093285002020414</v>
      </c>
      <c r="K9053" s="6">
        <f>SUM(F9053:I9053)</f>
        <v>41.577621500202042</v>
      </c>
    </row>
    <row r="9054" spans="1:11" ht="12.75" customHeight="1" x14ac:dyDescent="0.25">
      <c r="A9054" s="7" t="s">
        <v>1140</v>
      </c>
      <c r="B9054" s="7" t="s">
        <v>1141</v>
      </c>
      <c r="K9054" s="6"/>
    </row>
    <row r="9055" spans="1:11" ht="12.75" customHeight="1" x14ac:dyDescent="0.25">
      <c r="A9055" s="13">
        <v>42501</v>
      </c>
      <c r="B9055" s="14">
        <v>9.68</v>
      </c>
      <c r="C9055" s="14">
        <v>0</v>
      </c>
      <c r="D9055" s="14">
        <v>31.66</v>
      </c>
      <c r="E9055" s="15">
        <v>41.34</v>
      </c>
      <c r="F9055" s="16">
        <f t="shared" ref="F9055:F9068" si="2345">PRODUCT(E9055*0.0743)</f>
        <v>3.0715620000000006</v>
      </c>
      <c r="H9055" s="17">
        <v>3.5000000000000001E-3</v>
      </c>
      <c r="I9055" s="18">
        <f t="shared" ref="I9055:I9068" si="2346">((F9055/2)+G9055)*(H9055)</f>
        <v>5.3752335000000007E-3</v>
      </c>
      <c r="J9055" s="19">
        <f t="shared" ref="J9055:J9068" si="2347">F9055+G9055+I9055</f>
        <v>3.0769372335000007</v>
      </c>
      <c r="K9055" s="6"/>
    </row>
    <row r="9056" spans="1:11" ht="12.75" customHeight="1" x14ac:dyDescent="0.25">
      <c r="A9056" s="13">
        <v>42527</v>
      </c>
      <c r="B9056" s="14">
        <v>44.79</v>
      </c>
      <c r="C9056" s="14">
        <v>0</v>
      </c>
      <c r="D9056" s="14">
        <v>0</v>
      </c>
      <c r="E9056" s="15">
        <v>44.79</v>
      </c>
      <c r="F9056" s="16">
        <f t="shared" si="2345"/>
        <v>3.3278970000000001</v>
      </c>
      <c r="G9056" s="20">
        <f t="shared" ref="G9056:G9068" si="2348">SUM(J9055)</f>
        <v>3.0769372335000007</v>
      </c>
      <c r="H9056" s="17">
        <v>3.7000000000000002E-3</v>
      </c>
      <c r="I9056" s="18">
        <f t="shared" si="2346"/>
        <v>1.7541277213950004E-2</v>
      </c>
      <c r="J9056" s="19">
        <f t="shared" si="2347"/>
        <v>6.4223755107139509</v>
      </c>
      <c r="K9056" s="6"/>
    </row>
    <row r="9057" spans="1:11" ht="12.75" customHeight="1" x14ac:dyDescent="0.25">
      <c r="A9057" s="13">
        <v>42559</v>
      </c>
      <c r="B9057" s="14">
        <v>44.79</v>
      </c>
      <c r="C9057" s="14">
        <v>0</v>
      </c>
      <c r="D9057" s="14">
        <v>0</v>
      </c>
      <c r="E9057" s="15">
        <v>44.79</v>
      </c>
      <c r="F9057" s="16">
        <f t="shared" si="2345"/>
        <v>3.3278970000000001</v>
      </c>
      <c r="G9057" s="20">
        <f t="shared" si="2348"/>
        <v>6.4223755107139509</v>
      </c>
      <c r="H9057" s="17">
        <v>4.0499999999999998E-3</v>
      </c>
      <c r="I9057" s="18">
        <f t="shared" si="2346"/>
        <v>3.2749612243391506E-2</v>
      </c>
      <c r="J9057" s="19">
        <f t="shared" si="2347"/>
        <v>9.7830221229573429</v>
      </c>
      <c r="K9057" s="6"/>
    </row>
    <row r="9058" spans="1:11" ht="12.75" customHeight="1" x14ac:dyDescent="0.25">
      <c r="A9058" s="13">
        <v>42590</v>
      </c>
      <c r="B9058" s="14">
        <v>44.79</v>
      </c>
      <c r="C9058" s="14">
        <v>0</v>
      </c>
      <c r="D9058" s="14">
        <v>0</v>
      </c>
      <c r="E9058" s="15">
        <v>44.79</v>
      </c>
      <c r="F9058" s="16">
        <f t="shared" si="2345"/>
        <v>3.3278970000000001</v>
      </c>
      <c r="G9058" s="20">
        <f t="shared" si="2348"/>
        <v>9.7830221229573429</v>
      </c>
      <c r="H9058" s="17">
        <v>4.1999999999999997E-3</v>
      </c>
      <c r="I9058" s="18">
        <f t="shared" si="2346"/>
        <v>4.807727661642084E-2</v>
      </c>
      <c r="J9058" s="19">
        <f t="shared" si="2347"/>
        <v>13.158996399573764</v>
      </c>
      <c r="K9058" s="6"/>
    </row>
    <row r="9059" spans="1:11" ht="12.75" customHeight="1" x14ac:dyDescent="0.25">
      <c r="A9059" s="13">
        <v>42622</v>
      </c>
      <c r="B9059" s="14">
        <v>44.79</v>
      </c>
      <c r="C9059" s="14">
        <v>0</v>
      </c>
      <c r="D9059" s="14">
        <v>0</v>
      </c>
      <c r="E9059" s="15">
        <v>44.79</v>
      </c>
      <c r="F9059" s="16">
        <f t="shared" si="2345"/>
        <v>3.3278970000000001</v>
      </c>
      <c r="G9059" s="20">
        <f t="shared" si="2348"/>
        <v>13.158996399573764</v>
      </c>
      <c r="H9059" s="17">
        <v>4.45E-3</v>
      </c>
      <c r="I9059" s="18">
        <f t="shared" si="2346"/>
        <v>6.5962104803103258E-2</v>
      </c>
      <c r="J9059" s="19">
        <f t="shared" si="2347"/>
        <v>16.552855504376868</v>
      </c>
      <c r="K9059" s="6"/>
    </row>
    <row r="9060" spans="1:11" ht="12.75" customHeight="1" x14ac:dyDescent="0.25">
      <c r="A9060" s="13">
        <v>42654</v>
      </c>
      <c r="B9060" s="14">
        <v>44.79</v>
      </c>
      <c r="C9060" s="14">
        <v>0</v>
      </c>
      <c r="D9060" s="14">
        <v>0</v>
      </c>
      <c r="E9060" s="15">
        <v>44.79</v>
      </c>
      <c r="F9060" s="16">
        <f t="shared" si="2345"/>
        <v>3.3278970000000001</v>
      </c>
      <c r="G9060" s="20">
        <f t="shared" si="2348"/>
        <v>16.552855504376868</v>
      </c>
      <c r="H9060" s="17">
        <v>4.7999999999999996E-3</v>
      </c>
      <c r="I9060" s="18">
        <f t="shared" si="2346"/>
        <v>8.7440659221008965E-2</v>
      </c>
      <c r="J9060" s="21">
        <f t="shared" si="2347"/>
        <v>19.968193163597878</v>
      </c>
      <c r="K9060" s="6"/>
    </row>
    <row r="9061" spans="1:11" ht="12.75" customHeight="1" x14ac:dyDescent="0.25">
      <c r="A9061" s="13">
        <v>42682</v>
      </c>
      <c r="B9061" s="14">
        <v>44.79</v>
      </c>
      <c r="C9061" s="14">
        <v>0</v>
      </c>
      <c r="D9061" s="14">
        <v>0</v>
      </c>
      <c r="E9061" s="15">
        <v>44.79</v>
      </c>
      <c r="F9061" s="16">
        <f t="shared" si="2345"/>
        <v>3.3278970000000001</v>
      </c>
      <c r="G9061" s="20">
        <f t="shared" si="2348"/>
        <v>19.968193163597878</v>
      </c>
      <c r="H9061" s="17">
        <v>4.7999999999999996E-3</v>
      </c>
      <c r="I9061" s="18">
        <f t="shared" si="2346"/>
        <v>0.1038342799852698</v>
      </c>
      <c r="J9061" s="21">
        <f t="shared" si="2347"/>
        <v>23.399924443583149</v>
      </c>
      <c r="K9061" s="6"/>
    </row>
    <row r="9062" spans="1:11" ht="12.75" customHeight="1" x14ac:dyDescent="0.25">
      <c r="A9062" s="13">
        <v>42711</v>
      </c>
      <c r="B9062" s="14">
        <v>44.79</v>
      </c>
      <c r="C9062" s="14">
        <v>0</v>
      </c>
      <c r="D9062" s="14">
        <v>0</v>
      </c>
      <c r="E9062" s="15">
        <v>44.79</v>
      </c>
      <c r="F9062" s="16">
        <f t="shared" si="2345"/>
        <v>3.3278970000000001</v>
      </c>
      <c r="G9062" s="20">
        <f t="shared" si="2348"/>
        <v>23.399924443583149</v>
      </c>
      <c r="H9062" s="17">
        <v>6.0000000000000001E-3</v>
      </c>
      <c r="I9062" s="18">
        <f t="shared" si="2346"/>
        <v>0.15038323766149889</v>
      </c>
      <c r="J9062" s="21">
        <f t="shared" si="2347"/>
        <v>26.878204681244647</v>
      </c>
      <c r="K9062" s="6"/>
    </row>
    <row r="9063" spans="1:11" ht="12.75" customHeight="1" x14ac:dyDescent="0.25">
      <c r="A9063" s="13">
        <v>42746</v>
      </c>
      <c r="B9063" s="14">
        <v>44.79</v>
      </c>
      <c r="C9063" s="14">
        <v>0</v>
      </c>
      <c r="D9063" s="14">
        <v>0</v>
      </c>
      <c r="E9063" s="15">
        <v>44.79</v>
      </c>
      <c r="F9063" s="16">
        <f t="shared" si="2345"/>
        <v>3.3278970000000001</v>
      </c>
      <c r="G9063" s="20">
        <f t="shared" si="2348"/>
        <v>26.878204681244647</v>
      </c>
      <c r="H9063" s="17">
        <v>7.3000000000000001E-3</v>
      </c>
      <c r="I9063" s="18">
        <f t="shared" si="2346"/>
        <v>0.20835771822308594</v>
      </c>
      <c r="J9063" s="21">
        <f t="shared" si="2347"/>
        <v>30.414459399467734</v>
      </c>
      <c r="K9063" s="6"/>
    </row>
    <row r="9064" spans="1:11" ht="12.75" customHeight="1" x14ac:dyDescent="0.25">
      <c r="A9064" s="13">
        <v>42773</v>
      </c>
      <c r="B9064" s="14">
        <v>44.79</v>
      </c>
      <c r="C9064" s="14">
        <v>0</v>
      </c>
      <c r="D9064" s="14">
        <v>0</v>
      </c>
      <c r="E9064" s="15">
        <v>44.79</v>
      </c>
      <c r="F9064" s="16">
        <f t="shared" si="2345"/>
        <v>3.3278970000000001</v>
      </c>
      <c r="G9064" s="20">
        <f t="shared" si="2348"/>
        <v>30.414459399467734</v>
      </c>
      <c r="H9064" s="17">
        <v>6.8999999999999999E-3</v>
      </c>
      <c r="I9064" s="18">
        <f t="shared" si="2346"/>
        <v>0.22134101450632737</v>
      </c>
      <c r="J9064" s="21">
        <f t="shared" si="2347"/>
        <v>33.963697413974067</v>
      </c>
      <c r="K9064" s="6"/>
    </row>
    <row r="9065" spans="1:11" ht="12.75" customHeight="1" x14ac:dyDescent="0.25">
      <c r="A9065" s="13">
        <v>42801</v>
      </c>
      <c r="B9065" s="14">
        <v>44.79</v>
      </c>
      <c r="C9065" s="14">
        <v>0</v>
      </c>
      <c r="D9065" s="14">
        <v>0</v>
      </c>
      <c r="E9065" s="15">
        <v>44.79</v>
      </c>
      <c r="F9065" s="16">
        <f t="shared" si="2345"/>
        <v>3.3278970000000001</v>
      </c>
      <c r="G9065" s="20">
        <f t="shared" si="2348"/>
        <v>33.963697413974067</v>
      </c>
      <c r="H9065" s="17">
        <v>7.9000000000000008E-3</v>
      </c>
      <c r="I9065" s="18">
        <f t="shared" si="2346"/>
        <v>0.28145840272039513</v>
      </c>
      <c r="J9065" s="21">
        <f t="shared" si="2347"/>
        <v>37.573052816694464</v>
      </c>
      <c r="K9065" s="6"/>
    </row>
    <row r="9066" spans="1:11" ht="12.75" customHeight="1" x14ac:dyDescent="0.25">
      <c r="A9066" s="13">
        <v>42835</v>
      </c>
      <c r="B9066" s="14">
        <v>44.99</v>
      </c>
      <c r="C9066" s="14">
        <v>0</v>
      </c>
      <c r="D9066" s="14">
        <v>0</v>
      </c>
      <c r="E9066" s="15">
        <v>44.99</v>
      </c>
      <c r="F9066" s="16">
        <f t="shared" si="2345"/>
        <v>3.3427570000000002</v>
      </c>
      <c r="G9066" s="20">
        <f t="shared" si="2348"/>
        <v>37.573052816694464</v>
      </c>
      <c r="H9066" s="17">
        <v>8.9999999999999993E-3</v>
      </c>
      <c r="I9066" s="18">
        <f t="shared" si="2346"/>
        <v>0.3531998818502502</v>
      </c>
      <c r="J9066" s="21">
        <f t="shared" si="2347"/>
        <v>41.269009698544714</v>
      </c>
      <c r="K9066" s="6"/>
    </row>
    <row r="9067" spans="1:11" ht="12.75" customHeight="1" x14ac:dyDescent="0.25">
      <c r="A9067" s="13">
        <v>42866</v>
      </c>
      <c r="B9067" s="14">
        <v>45.06</v>
      </c>
      <c r="C9067" s="14">
        <v>0</v>
      </c>
      <c r="D9067" s="14">
        <v>0</v>
      </c>
      <c r="E9067" s="15"/>
      <c r="F9067" s="16">
        <f t="shared" si="2345"/>
        <v>0</v>
      </c>
      <c r="G9067" s="20">
        <f t="shared" si="2348"/>
        <v>41.269009698544714</v>
      </c>
      <c r="H9067" s="17">
        <v>9.0500000000000008E-3</v>
      </c>
      <c r="I9067" s="18">
        <f t="shared" si="2346"/>
        <v>0.37348453777182972</v>
      </c>
      <c r="J9067" s="21">
        <f t="shared" si="2347"/>
        <v>41.642494236316544</v>
      </c>
      <c r="K9067" s="6"/>
    </row>
    <row r="9068" spans="1:11" ht="12.75" customHeight="1" x14ac:dyDescent="0.25">
      <c r="A9068" s="13">
        <v>42896</v>
      </c>
      <c r="B9068" s="14">
        <v>45.06</v>
      </c>
      <c r="C9068" s="14">
        <v>0</v>
      </c>
      <c r="D9068" s="14">
        <v>0</v>
      </c>
      <c r="E9068" s="15"/>
      <c r="F9068" s="16">
        <f t="shared" si="2345"/>
        <v>0</v>
      </c>
      <c r="G9068" s="20">
        <f t="shared" si="2348"/>
        <v>41.642494236316544</v>
      </c>
      <c r="H9068" s="17">
        <v>1.0149999999999999E-2</v>
      </c>
      <c r="I9068" s="18">
        <f t="shared" si="2346"/>
        <v>0.42267131649861289</v>
      </c>
      <c r="J9068" s="27">
        <f t="shared" si="2347"/>
        <v>42.065165552815159</v>
      </c>
      <c r="K9068" s="6"/>
    </row>
    <row r="9069" spans="1:11" ht="12.75" customHeight="1" x14ac:dyDescent="0.25">
      <c r="A9069" s="13"/>
      <c r="B9069" s="14"/>
      <c r="C9069" s="14"/>
      <c r="D9069" s="14"/>
      <c r="E9069" s="15"/>
      <c r="F9069" s="16">
        <f>SUM(F9055:F9068)</f>
        <v>39.693289</v>
      </c>
      <c r="I9069" s="8">
        <f>SUM(I9055:I9068)</f>
        <v>2.3718765528151442</v>
      </c>
      <c r="K9069" s="6">
        <f>SUM(F9069:I9069)</f>
        <v>42.065165552815145</v>
      </c>
    </row>
    <row r="9070" spans="1:11" ht="12.75" customHeight="1" x14ac:dyDescent="0.25">
      <c r="A9070" s="7" t="s">
        <v>1142</v>
      </c>
      <c r="B9070" s="7" t="s">
        <v>1143</v>
      </c>
      <c r="K9070" s="6"/>
    </row>
    <row r="9071" spans="1:11" ht="12.75" customHeight="1" x14ac:dyDescent="0.25">
      <c r="A9071" s="13">
        <v>42501</v>
      </c>
      <c r="B9071" s="14">
        <v>9.68</v>
      </c>
      <c r="C9071" s="14">
        <v>0</v>
      </c>
      <c r="D9071" s="14">
        <v>31.66</v>
      </c>
      <c r="E9071" s="15">
        <v>41.34</v>
      </c>
      <c r="F9071" s="16">
        <f t="shared" ref="F9071:F9084" si="2349">PRODUCT(E9071*0.0743)</f>
        <v>3.0715620000000006</v>
      </c>
      <c r="H9071" s="17">
        <v>3.5000000000000001E-3</v>
      </c>
      <c r="I9071" s="18">
        <f t="shared" ref="I9071:I9084" si="2350">((F9071/2)+G9071)*(H9071)</f>
        <v>5.3752335000000007E-3</v>
      </c>
      <c r="J9071" s="19">
        <f t="shared" ref="J9071:J9084" si="2351">F9071+G9071+I9071</f>
        <v>3.0769372335000007</v>
      </c>
      <c r="K9071" s="6"/>
    </row>
    <row r="9072" spans="1:11" ht="12.75" customHeight="1" x14ac:dyDescent="0.25">
      <c r="A9072" s="13">
        <v>42527</v>
      </c>
      <c r="B9072" s="14">
        <v>33.24</v>
      </c>
      <c r="C9072" s="14">
        <v>0</v>
      </c>
      <c r="D9072" s="14">
        <v>0</v>
      </c>
      <c r="E9072" s="15">
        <v>33.24</v>
      </c>
      <c r="F9072" s="16">
        <f t="shared" si="2349"/>
        <v>2.4697320000000005</v>
      </c>
      <c r="G9072" s="20">
        <f t="shared" ref="G9072:G9084" si="2352">SUM(J9071)</f>
        <v>3.0769372335000007</v>
      </c>
      <c r="H9072" s="17">
        <v>3.7000000000000002E-3</v>
      </c>
      <c r="I9072" s="18">
        <f t="shared" si="2350"/>
        <v>1.5953671963950006E-2</v>
      </c>
      <c r="J9072" s="19">
        <f t="shared" si="2351"/>
        <v>5.5626229054639511</v>
      </c>
      <c r="K9072" s="6"/>
    </row>
    <row r="9073" spans="1:11" ht="12.75" customHeight="1" x14ac:dyDescent="0.25">
      <c r="A9073" s="13">
        <v>42559</v>
      </c>
      <c r="B9073" s="14">
        <v>32.19</v>
      </c>
      <c r="C9073" s="14">
        <v>0</v>
      </c>
      <c r="D9073" s="14">
        <v>0</v>
      </c>
      <c r="E9073" s="15">
        <v>32.19</v>
      </c>
      <c r="F9073" s="16">
        <f t="shared" si="2349"/>
        <v>2.3917169999999999</v>
      </c>
      <c r="G9073" s="20">
        <f t="shared" si="2352"/>
        <v>5.5626229054639511</v>
      </c>
      <c r="H9073" s="17">
        <v>4.0499999999999998E-3</v>
      </c>
      <c r="I9073" s="18">
        <f t="shared" si="2350"/>
        <v>2.7371849692129E-2</v>
      </c>
      <c r="J9073" s="19">
        <f t="shared" si="2351"/>
        <v>7.9817117551560797</v>
      </c>
      <c r="K9073" s="6"/>
    </row>
    <row r="9074" spans="1:11" ht="12.75" customHeight="1" x14ac:dyDescent="0.25">
      <c r="A9074" s="13">
        <v>42590</v>
      </c>
      <c r="B9074" s="14">
        <v>32.19</v>
      </c>
      <c r="C9074" s="14">
        <v>0</v>
      </c>
      <c r="D9074" s="14">
        <v>0</v>
      </c>
      <c r="E9074" s="15">
        <v>32.19</v>
      </c>
      <c r="F9074" s="16">
        <f t="shared" si="2349"/>
        <v>2.3917169999999999</v>
      </c>
      <c r="G9074" s="20">
        <f t="shared" si="2352"/>
        <v>7.9817117551560797</v>
      </c>
      <c r="H9074" s="17">
        <v>4.1999999999999997E-3</v>
      </c>
      <c r="I9074" s="18">
        <f t="shared" si="2350"/>
        <v>3.8545795071655536E-2</v>
      </c>
      <c r="J9074" s="19">
        <f t="shared" si="2351"/>
        <v>10.411974550227736</v>
      </c>
      <c r="K9074" s="6"/>
    </row>
    <row r="9075" spans="1:11" ht="12.75" customHeight="1" x14ac:dyDescent="0.25">
      <c r="A9075" s="13">
        <v>42622</v>
      </c>
      <c r="B9075" s="14">
        <v>51.61</v>
      </c>
      <c r="C9075" s="14">
        <v>0</v>
      </c>
      <c r="D9075" s="14">
        <v>0</v>
      </c>
      <c r="E9075" s="15">
        <v>51.61</v>
      </c>
      <c r="F9075" s="16">
        <f t="shared" si="2349"/>
        <v>3.8346230000000001</v>
      </c>
      <c r="G9075" s="20">
        <f t="shared" si="2352"/>
        <v>10.411974550227736</v>
      </c>
      <c r="H9075" s="17">
        <v>4.45E-3</v>
      </c>
      <c r="I9075" s="18">
        <f t="shared" si="2350"/>
        <v>5.4865322923513427E-2</v>
      </c>
      <c r="J9075" s="19">
        <f t="shared" si="2351"/>
        <v>14.30146287315125</v>
      </c>
      <c r="K9075" s="6"/>
    </row>
    <row r="9076" spans="1:11" ht="12.75" customHeight="1" x14ac:dyDescent="0.25">
      <c r="A9076" s="13">
        <v>42654</v>
      </c>
      <c r="B9076" s="14">
        <v>32.71</v>
      </c>
      <c r="C9076" s="14">
        <v>0</v>
      </c>
      <c r="D9076" s="14">
        <v>0</v>
      </c>
      <c r="E9076" s="15">
        <v>32.71</v>
      </c>
      <c r="F9076" s="16">
        <f t="shared" si="2349"/>
        <v>2.4303530000000002</v>
      </c>
      <c r="G9076" s="20">
        <f t="shared" si="2352"/>
        <v>14.30146287315125</v>
      </c>
      <c r="H9076" s="17">
        <v>4.7999999999999996E-3</v>
      </c>
      <c r="I9076" s="18">
        <f t="shared" si="2350"/>
        <v>7.4479868991125991E-2</v>
      </c>
      <c r="J9076" s="21">
        <f t="shared" si="2351"/>
        <v>16.806295742142375</v>
      </c>
      <c r="K9076" s="6"/>
    </row>
    <row r="9077" spans="1:11" ht="12.75" customHeight="1" x14ac:dyDescent="0.25">
      <c r="A9077" s="13">
        <v>42682</v>
      </c>
      <c r="B9077" s="14">
        <v>49.51</v>
      </c>
      <c r="C9077" s="14">
        <v>0</v>
      </c>
      <c r="D9077" s="14">
        <v>0</v>
      </c>
      <c r="E9077" s="15">
        <v>49.51</v>
      </c>
      <c r="F9077" s="16">
        <f t="shared" si="2349"/>
        <v>3.6785930000000002</v>
      </c>
      <c r="G9077" s="20">
        <f t="shared" si="2352"/>
        <v>16.806295742142375</v>
      </c>
      <c r="H9077" s="17">
        <v>4.7999999999999996E-3</v>
      </c>
      <c r="I9077" s="18">
        <f t="shared" si="2350"/>
        <v>8.9498842762283384E-2</v>
      </c>
      <c r="J9077" s="21">
        <f t="shared" si="2351"/>
        <v>20.574387584904656</v>
      </c>
      <c r="K9077" s="6"/>
    </row>
    <row r="9078" spans="1:11" ht="12.75" customHeight="1" x14ac:dyDescent="0.25">
      <c r="A9078" s="13">
        <v>42711</v>
      </c>
      <c r="B9078" s="14">
        <v>42.16</v>
      </c>
      <c r="C9078" s="14">
        <v>0</v>
      </c>
      <c r="D9078" s="14">
        <v>0</v>
      </c>
      <c r="E9078" s="15">
        <v>42.16</v>
      </c>
      <c r="F9078" s="16">
        <f t="shared" si="2349"/>
        <v>3.1324879999999999</v>
      </c>
      <c r="G9078" s="20">
        <f t="shared" si="2352"/>
        <v>20.574387584904656</v>
      </c>
      <c r="H9078" s="17">
        <v>6.0000000000000001E-3</v>
      </c>
      <c r="I9078" s="18">
        <f t="shared" si="2350"/>
        <v>0.13284378950942793</v>
      </c>
      <c r="J9078" s="21">
        <f t="shared" si="2351"/>
        <v>23.839719374414084</v>
      </c>
      <c r="K9078" s="6"/>
    </row>
    <row r="9079" spans="1:11" ht="12.75" customHeight="1" x14ac:dyDescent="0.25">
      <c r="A9079" s="13">
        <v>42746</v>
      </c>
      <c r="B9079" s="14">
        <v>32.17</v>
      </c>
      <c r="C9079" s="14">
        <v>0</v>
      </c>
      <c r="D9079" s="14">
        <v>0</v>
      </c>
      <c r="E9079" s="15">
        <v>32.17</v>
      </c>
      <c r="F9079" s="16">
        <f t="shared" si="2349"/>
        <v>2.3902310000000004</v>
      </c>
      <c r="G9079" s="20">
        <f t="shared" si="2352"/>
        <v>23.839719374414084</v>
      </c>
      <c r="H9079" s="17">
        <v>7.3000000000000001E-3</v>
      </c>
      <c r="I9079" s="18">
        <f t="shared" si="2350"/>
        <v>0.18275429458322281</v>
      </c>
      <c r="J9079" s="21">
        <f t="shared" si="2351"/>
        <v>26.412704668997307</v>
      </c>
      <c r="K9079" s="6"/>
    </row>
    <row r="9080" spans="1:11" ht="12.75" customHeight="1" x14ac:dyDescent="0.25">
      <c r="A9080" s="13">
        <v>42773</v>
      </c>
      <c r="B9080" s="14">
        <v>31.67</v>
      </c>
      <c r="C9080" s="14">
        <v>0</v>
      </c>
      <c r="D9080" s="14">
        <v>0</v>
      </c>
      <c r="E9080" s="15">
        <v>31.67</v>
      </c>
      <c r="F9080" s="16">
        <f t="shared" si="2349"/>
        <v>2.3530810000000004</v>
      </c>
      <c r="G9080" s="20">
        <f t="shared" si="2352"/>
        <v>26.412704668997307</v>
      </c>
      <c r="H9080" s="17">
        <v>6.8999999999999999E-3</v>
      </c>
      <c r="I9080" s="18">
        <f t="shared" si="2350"/>
        <v>0.19036579166608142</v>
      </c>
      <c r="J9080" s="21">
        <f t="shared" si="2351"/>
        <v>28.956151460663389</v>
      </c>
      <c r="K9080" s="6"/>
    </row>
    <row r="9081" spans="1:11" ht="12.75" customHeight="1" x14ac:dyDescent="0.25">
      <c r="A9081" s="13">
        <v>42801</v>
      </c>
      <c r="B9081" s="14">
        <v>32.17</v>
      </c>
      <c r="C9081" s="14">
        <v>0</v>
      </c>
      <c r="D9081" s="14">
        <v>0</v>
      </c>
      <c r="E9081" s="15">
        <v>32.17</v>
      </c>
      <c r="F9081" s="16">
        <f t="shared" si="2349"/>
        <v>2.3902310000000004</v>
      </c>
      <c r="G9081" s="20">
        <f t="shared" si="2352"/>
        <v>28.956151460663389</v>
      </c>
      <c r="H9081" s="17">
        <v>7.9000000000000008E-3</v>
      </c>
      <c r="I9081" s="18">
        <f t="shared" si="2350"/>
        <v>0.23819500898924079</v>
      </c>
      <c r="J9081" s="21">
        <f t="shared" si="2351"/>
        <v>31.584577469652629</v>
      </c>
      <c r="K9081" s="6"/>
    </row>
    <row r="9082" spans="1:11" ht="12.75" customHeight="1" x14ac:dyDescent="0.25">
      <c r="A9082" s="13">
        <v>42835</v>
      </c>
      <c r="B9082" s="14">
        <v>33.6</v>
      </c>
      <c r="C9082" s="14">
        <v>0</v>
      </c>
      <c r="D9082" s="14">
        <v>0</v>
      </c>
      <c r="E9082" s="15">
        <v>33.6</v>
      </c>
      <c r="F9082" s="16">
        <f t="shared" si="2349"/>
        <v>2.4964800000000005</v>
      </c>
      <c r="G9082" s="20">
        <f t="shared" si="2352"/>
        <v>31.584577469652629</v>
      </c>
      <c r="H9082" s="17">
        <v>8.9999999999999993E-3</v>
      </c>
      <c r="I9082" s="18">
        <f t="shared" si="2350"/>
        <v>0.29549535722687365</v>
      </c>
      <c r="J9082" s="21">
        <f t="shared" si="2351"/>
        <v>34.376552826879504</v>
      </c>
      <c r="K9082" s="6"/>
    </row>
    <row r="9083" spans="1:11" ht="12.75" customHeight="1" x14ac:dyDescent="0.25">
      <c r="A9083" s="13">
        <v>42866</v>
      </c>
      <c r="B9083" s="14">
        <v>36.020000000000003</v>
      </c>
      <c r="C9083" s="14">
        <v>0</v>
      </c>
      <c r="D9083" s="14">
        <v>0</v>
      </c>
      <c r="E9083" s="15"/>
      <c r="F9083" s="16">
        <f t="shared" si="2349"/>
        <v>0</v>
      </c>
      <c r="G9083" s="20">
        <f t="shared" si="2352"/>
        <v>34.376552826879504</v>
      </c>
      <c r="H9083" s="17">
        <v>9.0500000000000008E-3</v>
      </c>
      <c r="I9083" s="18">
        <f t="shared" si="2350"/>
        <v>0.31110780308325953</v>
      </c>
      <c r="J9083" s="21">
        <f t="shared" si="2351"/>
        <v>34.687660629962764</v>
      </c>
      <c r="K9083" s="6"/>
    </row>
    <row r="9084" spans="1:11" ht="12.75" customHeight="1" x14ac:dyDescent="0.25">
      <c r="A9084" s="13">
        <v>42896</v>
      </c>
      <c r="B9084" s="14">
        <v>38.58</v>
      </c>
      <c r="C9084" s="14">
        <v>0</v>
      </c>
      <c r="D9084" s="14">
        <v>0</v>
      </c>
      <c r="E9084" s="15"/>
      <c r="F9084" s="16">
        <f t="shared" si="2349"/>
        <v>0</v>
      </c>
      <c r="G9084" s="20">
        <f t="shared" si="2352"/>
        <v>34.687660629962764</v>
      </c>
      <c r="H9084" s="17">
        <v>1.0149999999999999E-2</v>
      </c>
      <c r="I9084" s="18">
        <f t="shared" si="2350"/>
        <v>0.35207975539412201</v>
      </c>
      <c r="J9084" s="27">
        <f t="shared" si="2351"/>
        <v>35.039740385356886</v>
      </c>
      <c r="K9084" s="6"/>
    </row>
    <row r="9085" spans="1:11" ht="12.75" customHeight="1" x14ac:dyDescent="0.25">
      <c r="A9085" s="13"/>
      <c r="B9085" s="14"/>
      <c r="C9085" s="14"/>
      <c r="D9085" s="14"/>
      <c r="E9085" s="15"/>
      <c r="F9085" s="16">
        <f>SUM(F9071:F9084)</f>
        <v>33.030808</v>
      </c>
      <c r="I9085" s="8">
        <f>SUM(I9071:I9084)</f>
        <v>2.0089323853568857</v>
      </c>
      <c r="K9085" s="6">
        <f>SUM(F9085:I9085)</f>
        <v>35.039740385356886</v>
      </c>
    </row>
    <row r="9086" spans="1:11" ht="12.75" customHeight="1" x14ac:dyDescent="0.25">
      <c r="A9086" s="7" t="s">
        <v>1144</v>
      </c>
      <c r="B9086" s="7" t="s">
        <v>1145</v>
      </c>
      <c r="K9086" s="6"/>
    </row>
    <row r="9087" spans="1:11" ht="12.75" customHeight="1" x14ac:dyDescent="0.25">
      <c r="A9087" s="13">
        <v>42501</v>
      </c>
      <c r="B9087" s="14">
        <v>0</v>
      </c>
      <c r="C9087" s="14">
        <v>0</v>
      </c>
      <c r="D9087" s="14">
        <v>31.66</v>
      </c>
      <c r="E9087" s="15">
        <v>31.66</v>
      </c>
      <c r="F9087" s="16">
        <f t="shared" ref="F9087:F9100" si="2353">PRODUCT(E9087*0.0743)</f>
        <v>2.352338</v>
      </c>
      <c r="H9087" s="17">
        <v>3.5000000000000001E-3</v>
      </c>
      <c r="I9087" s="18">
        <f t="shared" ref="I9087:I9100" si="2354">((F9087/2)+G9087)*(H9087)</f>
        <v>4.1165914999999999E-3</v>
      </c>
      <c r="J9087" s="19">
        <f t="shared" ref="J9087:J9100" si="2355">F9087+G9087+I9087</f>
        <v>2.3564545914999999</v>
      </c>
      <c r="K9087" s="6"/>
    </row>
    <row r="9088" spans="1:11" ht="12.75" customHeight="1" x14ac:dyDescent="0.25">
      <c r="A9088" s="13">
        <v>42527</v>
      </c>
      <c r="B9088" s="14">
        <v>31.66</v>
      </c>
      <c r="C9088" s="14">
        <v>0</v>
      </c>
      <c r="D9088" s="14">
        <v>0</v>
      </c>
      <c r="E9088" s="15">
        <v>31.66</v>
      </c>
      <c r="F9088" s="16">
        <f t="shared" si="2353"/>
        <v>2.352338</v>
      </c>
      <c r="G9088" s="20">
        <f t="shared" ref="G9088:G9100" si="2356">SUM(J9087)</f>
        <v>2.3564545914999999</v>
      </c>
      <c r="H9088" s="17">
        <v>3.7000000000000002E-3</v>
      </c>
      <c r="I9088" s="18">
        <f t="shared" si="2354"/>
        <v>1.3070707288550001E-2</v>
      </c>
      <c r="J9088" s="19">
        <f t="shared" si="2355"/>
        <v>4.7218632987885503</v>
      </c>
      <c r="K9088" s="6"/>
    </row>
    <row r="9089" spans="1:11" ht="12.75" customHeight="1" x14ac:dyDescent="0.25">
      <c r="A9089" s="13">
        <v>42559</v>
      </c>
      <c r="B9089" s="14">
        <v>37.44</v>
      </c>
      <c r="C9089" s="14">
        <v>0</v>
      </c>
      <c r="D9089" s="14">
        <v>0</v>
      </c>
      <c r="E9089" s="15">
        <v>37.44</v>
      </c>
      <c r="F9089" s="16">
        <f t="shared" si="2353"/>
        <v>2.7817919999999998</v>
      </c>
      <c r="G9089" s="20">
        <f t="shared" si="2356"/>
        <v>4.7218632987885503</v>
      </c>
      <c r="H9089" s="17">
        <v>4.0499999999999998E-3</v>
      </c>
      <c r="I9089" s="18">
        <f t="shared" si="2354"/>
        <v>2.4756675160093625E-2</v>
      </c>
      <c r="J9089" s="19">
        <f t="shared" si="2355"/>
        <v>7.5284119739486437</v>
      </c>
      <c r="K9089" s="6"/>
    </row>
    <row r="9090" spans="1:11" ht="12.75" customHeight="1" x14ac:dyDescent="0.25">
      <c r="A9090" s="13">
        <v>42590</v>
      </c>
      <c r="B9090" s="14">
        <v>31.66</v>
      </c>
      <c r="C9090" s="14">
        <v>0</v>
      </c>
      <c r="D9090" s="14">
        <v>0</v>
      </c>
      <c r="E9090" s="15">
        <v>31.66</v>
      </c>
      <c r="F9090" s="16">
        <f t="shared" si="2353"/>
        <v>2.352338</v>
      </c>
      <c r="G9090" s="20">
        <f t="shared" si="2356"/>
        <v>7.5284119739486437</v>
      </c>
      <c r="H9090" s="17">
        <v>4.1999999999999997E-3</v>
      </c>
      <c r="I9090" s="18">
        <f t="shared" si="2354"/>
        <v>3.6559240090584304E-2</v>
      </c>
      <c r="J9090" s="19">
        <f t="shared" si="2355"/>
        <v>9.9173092140392285</v>
      </c>
      <c r="K9090" s="6"/>
    </row>
    <row r="9091" spans="1:11" ht="12.75" customHeight="1" x14ac:dyDescent="0.25">
      <c r="A9091" s="13">
        <v>42622</v>
      </c>
      <c r="B9091" s="14">
        <v>31.66</v>
      </c>
      <c r="C9091" s="14">
        <v>0</v>
      </c>
      <c r="D9091" s="14">
        <v>0</v>
      </c>
      <c r="E9091" s="15">
        <v>31.66</v>
      </c>
      <c r="F9091" s="16">
        <f t="shared" si="2353"/>
        <v>2.352338</v>
      </c>
      <c r="G9091" s="20">
        <f t="shared" si="2356"/>
        <v>9.9173092140392285</v>
      </c>
      <c r="H9091" s="17">
        <v>4.45E-3</v>
      </c>
      <c r="I9091" s="18">
        <f t="shared" si="2354"/>
        <v>4.9365978052474564E-2</v>
      </c>
      <c r="J9091" s="19">
        <f t="shared" si="2355"/>
        <v>12.319013192091703</v>
      </c>
      <c r="K9091" s="6"/>
    </row>
    <row r="9092" spans="1:11" ht="12.75" customHeight="1" x14ac:dyDescent="0.25">
      <c r="A9092" s="13">
        <v>42654</v>
      </c>
      <c r="B9092" s="14">
        <v>31.66</v>
      </c>
      <c r="C9092" s="14">
        <v>0</v>
      </c>
      <c r="D9092" s="14">
        <v>0</v>
      </c>
      <c r="E9092" s="15">
        <v>31.66</v>
      </c>
      <c r="F9092" s="16">
        <f t="shared" si="2353"/>
        <v>2.352338</v>
      </c>
      <c r="G9092" s="20">
        <f t="shared" si="2356"/>
        <v>12.319013192091703</v>
      </c>
      <c r="H9092" s="17">
        <v>4.7999999999999996E-3</v>
      </c>
      <c r="I9092" s="18">
        <f t="shared" si="2354"/>
        <v>6.4776874522040159E-2</v>
      </c>
      <c r="J9092" s="21">
        <f t="shared" si="2355"/>
        <v>14.736128066613743</v>
      </c>
      <c r="K9092" s="6"/>
    </row>
    <row r="9093" spans="1:11" ht="12.75" customHeight="1" x14ac:dyDescent="0.25">
      <c r="A9093" s="13">
        <v>42682</v>
      </c>
      <c r="B9093" s="14">
        <v>31.66</v>
      </c>
      <c r="C9093" s="14">
        <v>0</v>
      </c>
      <c r="D9093" s="14">
        <v>0</v>
      </c>
      <c r="E9093" s="15">
        <v>31.66</v>
      </c>
      <c r="F9093" s="16">
        <f t="shared" si="2353"/>
        <v>2.352338</v>
      </c>
      <c r="G9093" s="20">
        <f t="shared" si="2356"/>
        <v>14.736128066613743</v>
      </c>
      <c r="H9093" s="17">
        <v>4.7999999999999996E-3</v>
      </c>
      <c r="I9093" s="18">
        <f t="shared" si="2354"/>
        <v>7.6379025919745963E-2</v>
      </c>
      <c r="J9093" s="21">
        <f t="shared" si="2355"/>
        <v>17.16484509253349</v>
      </c>
      <c r="K9093" s="6"/>
    </row>
    <row r="9094" spans="1:11" ht="12.75" customHeight="1" x14ac:dyDescent="0.25">
      <c r="A9094" s="13">
        <v>42711</v>
      </c>
      <c r="B9094" s="14">
        <v>31.66</v>
      </c>
      <c r="C9094" s="14">
        <v>0</v>
      </c>
      <c r="D9094" s="14">
        <v>0</v>
      </c>
      <c r="E9094" s="15">
        <v>31.66</v>
      </c>
      <c r="F9094" s="16">
        <f t="shared" si="2353"/>
        <v>2.352338</v>
      </c>
      <c r="G9094" s="20">
        <f t="shared" si="2356"/>
        <v>17.16484509253349</v>
      </c>
      <c r="H9094" s="17">
        <v>6.0000000000000001E-3</v>
      </c>
      <c r="I9094" s="18">
        <f t="shared" si="2354"/>
        <v>0.11004608455520096</v>
      </c>
      <c r="J9094" s="21">
        <f t="shared" si="2355"/>
        <v>19.62722917708869</v>
      </c>
      <c r="K9094" s="6"/>
    </row>
    <row r="9095" spans="1:11" ht="12.75" customHeight="1" x14ac:dyDescent="0.25">
      <c r="A9095" s="13">
        <v>42746</v>
      </c>
      <c r="B9095" s="14">
        <v>35.46</v>
      </c>
      <c r="C9095" s="14">
        <v>0</v>
      </c>
      <c r="D9095" s="14">
        <v>0</v>
      </c>
      <c r="E9095" s="15">
        <v>35.46</v>
      </c>
      <c r="F9095" s="16">
        <f t="shared" si="2353"/>
        <v>2.6346780000000001</v>
      </c>
      <c r="G9095" s="20">
        <f t="shared" si="2356"/>
        <v>19.62722917708869</v>
      </c>
      <c r="H9095" s="17">
        <v>7.3000000000000001E-3</v>
      </c>
      <c r="I9095" s="18">
        <f t="shared" si="2354"/>
        <v>0.15289534769274743</v>
      </c>
      <c r="J9095" s="21">
        <f t="shared" si="2355"/>
        <v>22.41480252478144</v>
      </c>
      <c r="K9095" s="6"/>
    </row>
    <row r="9096" spans="1:11" ht="12.75" customHeight="1" x14ac:dyDescent="0.25">
      <c r="A9096" s="13">
        <v>42773</v>
      </c>
      <c r="B9096" s="14">
        <v>38.31</v>
      </c>
      <c r="C9096" s="14">
        <v>0</v>
      </c>
      <c r="D9096" s="14">
        <v>0</v>
      </c>
      <c r="E9096" s="15">
        <v>38.31</v>
      </c>
      <c r="F9096" s="16">
        <f t="shared" si="2353"/>
        <v>2.8464330000000002</v>
      </c>
      <c r="G9096" s="20">
        <f t="shared" si="2356"/>
        <v>22.41480252478144</v>
      </c>
      <c r="H9096" s="17">
        <v>6.8999999999999999E-3</v>
      </c>
      <c r="I9096" s="18">
        <f t="shared" si="2354"/>
        <v>0.16448233127099193</v>
      </c>
      <c r="J9096" s="21">
        <f t="shared" si="2355"/>
        <v>25.425717856052433</v>
      </c>
      <c r="K9096" s="6"/>
    </row>
    <row r="9097" spans="1:11" ht="12.75" customHeight="1" x14ac:dyDescent="0.25">
      <c r="A9097" s="13">
        <v>42801</v>
      </c>
      <c r="B9097" s="14">
        <v>38.21</v>
      </c>
      <c r="C9097" s="14">
        <v>0</v>
      </c>
      <c r="D9097" s="14">
        <v>0</v>
      </c>
      <c r="E9097" s="15">
        <v>38.21</v>
      </c>
      <c r="F9097" s="16">
        <f t="shared" si="2353"/>
        <v>2.8390030000000004</v>
      </c>
      <c r="G9097" s="20">
        <f t="shared" si="2356"/>
        <v>25.425717856052433</v>
      </c>
      <c r="H9097" s="17">
        <v>7.9000000000000008E-3</v>
      </c>
      <c r="I9097" s="18">
        <f t="shared" si="2354"/>
        <v>0.21207723291281425</v>
      </c>
      <c r="J9097" s="21">
        <f t="shared" si="2355"/>
        <v>28.47679808896525</v>
      </c>
      <c r="K9097" s="6"/>
    </row>
    <row r="9098" spans="1:11" ht="12.75" customHeight="1" x14ac:dyDescent="0.25">
      <c r="A9098" s="13">
        <v>42835</v>
      </c>
      <c r="B9098" s="14">
        <v>56.28</v>
      </c>
      <c r="C9098" s="14">
        <v>0</v>
      </c>
      <c r="D9098" s="14">
        <v>0</v>
      </c>
      <c r="E9098" s="15">
        <v>56.28</v>
      </c>
      <c r="F9098" s="16">
        <f t="shared" si="2353"/>
        <v>4.1816040000000001</v>
      </c>
      <c r="G9098" s="20">
        <f t="shared" si="2356"/>
        <v>28.47679808896525</v>
      </c>
      <c r="H9098" s="17">
        <v>8.9999999999999993E-3</v>
      </c>
      <c r="I9098" s="18">
        <f t="shared" si="2354"/>
        <v>0.27510840080068721</v>
      </c>
      <c r="J9098" s="21">
        <f t="shared" si="2355"/>
        <v>32.933510489765936</v>
      </c>
      <c r="K9098" s="6"/>
    </row>
    <row r="9099" spans="1:11" ht="12.75" customHeight="1" x14ac:dyDescent="0.25">
      <c r="A9099" s="13">
        <v>42866</v>
      </c>
      <c r="B9099" s="14">
        <v>43.43</v>
      </c>
      <c r="C9099" s="14">
        <v>0</v>
      </c>
      <c r="D9099" s="14">
        <v>0</v>
      </c>
      <c r="E9099" s="15"/>
      <c r="F9099" s="16">
        <f t="shared" si="2353"/>
        <v>0</v>
      </c>
      <c r="G9099" s="20">
        <f t="shared" si="2356"/>
        <v>32.933510489765936</v>
      </c>
      <c r="H9099" s="17">
        <v>9.0500000000000008E-3</v>
      </c>
      <c r="I9099" s="18">
        <f t="shared" si="2354"/>
        <v>0.29804826993238176</v>
      </c>
      <c r="J9099" s="21">
        <f t="shared" si="2355"/>
        <v>33.231558759698316</v>
      </c>
      <c r="K9099" s="6"/>
    </row>
    <row r="9100" spans="1:11" ht="12.75" customHeight="1" x14ac:dyDescent="0.25">
      <c r="A9100" s="13">
        <v>42896</v>
      </c>
      <c r="B9100" s="14">
        <v>31.86</v>
      </c>
      <c r="C9100" s="14">
        <v>0</v>
      </c>
      <c r="D9100" s="14">
        <v>0</v>
      </c>
      <c r="E9100" s="15"/>
      <c r="F9100" s="16">
        <f t="shared" si="2353"/>
        <v>0</v>
      </c>
      <c r="G9100" s="20">
        <f t="shared" si="2356"/>
        <v>33.231558759698316</v>
      </c>
      <c r="H9100" s="17">
        <v>1.0149999999999999E-2</v>
      </c>
      <c r="I9100" s="18">
        <f t="shared" si="2354"/>
        <v>0.33730032141093791</v>
      </c>
      <c r="J9100" s="27">
        <f t="shared" si="2355"/>
        <v>33.568859081109252</v>
      </c>
      <c r="K9100" s="6"/>
    </row>
    <row r="9101" spans="1:11" ht="12.75" customHeight="1" x14ac:dyDescent="0.25">
      <c r="A9101" s="13"/>
      <c r="B9101" s="14"/>
      <c r="C9101" s="14"/>
      <c r="D9101" s="14"/>
      <c r="E9101" s="15"/>
      <c r="F9101" s="16">
        <f>SUM(F9087:F9100)</f>
        <v>31.749876000000004</v>
      </c>
      <c r="I9101" s="8">
        <f>SUM(I9087:I9100)</f>
        <v>1.8189830811092498</v>
      </c>
      <c r="K9101" s="6">
        <f>SUM(F9101:I9101)</f>
        <v>33.568859081109252</v>
      </c>
    </row>
    <row r="9102" spans="1:11" ht="12.75" customHeight="1" x14ac:dyDescent="0.25">
      <c r="A9102" s="7" t="s">
        <v>1146</v>
      </c>
      <c r="B9102" s="7" t="s">
        <v>1147</v>
      </c>
      <c r="K9102" s="6"/>
    </row>
    <row r="9103" spans="1:11" ht="12.75" customHeight="1" x14ac:dyDescent="0.25">
      <c r="A9103" s="13">
        <v>42501</v>
      </c>
      <c r="B9103" s="14">
        <v>8.9</v>
      </c>
      <c r="C9103" s="14">
        <v>0</v>
      </c>
      <c r="D9103" s="14">
        <v>31.66</v>
      </c>
      <c r="E9103" s="15">
        <v>40.56</v>
      </c>
      <c r="F9103" s="16">
        <f t="shared" ref="F9103:F9116" si="2357">PRODUCT(E9103*0.0743)</f>
        <v>3.0136080000000005</v>
      </c>
      <c r="H9103" s="17">
        <v>3.5000000000000001E-3</v>
      </c>
      <c r="I9103" s="18">
        <f t="shared" ref="I9103:I9116" si="2358">((F9103/2)+G9103)*(H9103)</f>
        <v>5.2738140000000008E-3</v>
      </c>
      <c r="J9103" s="19">
        <f t="shared" ref="J9103:J9116" si="2359">F9103+G9103+I9103</f>
        <v>3.0188818140000007</v>
      </c>
      <c r="K9103" s="6"/>
    </row>
    <row r="9104" spans="1:11" ht="12.75" customHeight="1" x14ac:dyDescent="0.25">
      <c r="A9104" s="13">
        <v>42527</v>
      </c>
      <c r="B9104" s="14">
        <v>36.39</v>
      </c>
      <c r="C9104" s="14">
        <v>0</v>
      </c>
      <c r="D9104" s="14">
        <v>0</v>
      </c>
      <c r="E9104" s="15">
        <v>36.39</v>
      </c>
      <c r="F9104" s="16">
        <f t="shared" si="2357"/>
        <v>2.7037770000000001</v>
      </c>
      <c r="G9104" s="20">
        <f t="shared" ref="G9104:G9116" si="2360">SUM(J9103)</f>
        <v>3.0188818140000007</v>
      </c>
      <c r="H9104" s="17">
        <v>3.7000000000000002E-3</v>
      </c>
      <c r="I9104" s="18">
        <f t="shared" si="2358"/>
        <v>1.6171850161800002E-2</v>
      </c>
      <c r="J9104" s="19">
        <f t="shared" si="2359"/>
        <v>5.7388306641618003</v>
      </c>
      <c r="K9104" s="6"/>
    </row>
    <row r="9105" spans="1:11" ht="12.75" customHeight="1" x14ac:dyDescent="0.25">
      <c r="A9105" s="13">
        <v>42559</v>
      </c>
      <c r="B9105" s="14">
        <v>31.66</v>
      </c>
      <c r="C9105" s="14">
        <v>0</v>
      </c>
      <c r="D9105" s="14">
        <v>0</v>
      </c>
      <c r="E9105" s="15">
        <v>31.66</v>
      </c>
      <c r="F9105" s="16">
        <f t="shared" si="2357"/>
        <v>2.352338</v>
      </c>
      <c r="G9105" s="20">
        <f t="shared" si="2360"/>
        <v>5.7388306641618003</v>
      </c>
      <c r="H9105" s="17">
        <v>4.0499999999999998E-3</v>
      </c>
      <c r="I9105" s="18">
        <f t="shared" si="2358"/>
        <v>2.8005748639855287E-2</v>
      </c>
      <c r="J9105" s="19">
        <f t="shared" si="2359"/>
        <v>8.119174412801657</v>
      </c>
      <c r="K9105" s="6"/>
    </row>
    <row r="9106" spans="1:11" ht="12.75" customHeight="1" x14ac:dyDescent="0.25">
      <c r="A9106" s="13">
        <v>42590</v>
      </c>
      <c r="B9106" s="14">
        <v>31.66</v>
      </c>
      <c r="C9106" s="14">
        <v>0</v>
      </c>
      <c r="D9106" s="14">
        <v>0</v>
      </c>
      <c r="E9106" s="15">
        <v>31.66</v>
      </c>
      <c r="F9106" s="16">
        <f t="shared" si="2357"/>
        <v>2.352338</v>
      </c>
      <c r="G9106" s="20">
        <f t="shared" si="2360"/>
        <v>8.119174412801657</v>
      </c>
      <c r="H9106" s="17">
        <v>4.1999999999999997E-3</v>
      </c>
      <c r="I9106" s="18">
        <f t="shared" si="2358"/>
        <v>3.9040442333766953E-2</v>
      </c>
      <c r="J9106" s="19">
        <f t="shared" si="2359"/>
        <v>10.510552855135424</v>
      </c>
      <c r="K9106" s="6"/>
    </row>
    <row r="9107" spans="1:11" ht="12.75" customHeight="1" x14ac:dyDescent="0.25">
      <c r="A9107" s="13">
        <v>42622</v>
      </c>
      <c r="B9107" s="14">
        <v>31.66</v>
      </c>
      <c r="C9107" s="14">
        <v>0</v>
      </c>
      <c r="D9107" s="14">
        <v>0</v>
      </c>
      <c r="E9107" s="15">
        <v>31.66</v>
      </c>
      <c r="F9107" s="16">
        <f t="shared" si="2357"/>
        <v>2.352338</v>
      </c>
      <c r="G9107" s="20">
        <f t="shared" si="2360"/>
        <v>10.510552855135424</v>
      </c>
      <c r="H9107" s="17">
        <v>4.45E-3</v>
      </c>
      <c r="I9107" s="18">
        <f t="shared" si="2358"/>
        <v>5.2005912255352636E-2</v>
      </c>
      <c r="J9107" s="19">
        <f t="shared" si="2359"/>
        <v>12.914896767390777</v>
      </c>
      <c r="K9107" s="6"/>
    </row>
    <row r="9108" spans="1:11" ht="12.75" customHeight="1" x14ac:dyDescent="0.25">
      <c r="A9108" s="13">
        <v>42654</v>
      </c>
      <c r="B9108" s="14">
        <v>32.19</v>
      </c>
      <c r="C9108" s="14">
        <v>0</v>
      </c>
      <c r="D9108" s="14">
        <v>0</v>
      </c>
      <c r="E9108" s="15">
        <v>32.19</v>
      </c>
      <c r="F9108" s="16">
        <f t="shared" si="2357"/>
        <v>2.3917169999999999</v>
      </c>
      <c r="G9108" s="20">
        <f t="shared" si="2360"/>
        <v>12.914896767390777</v>
      </c>
      <c r="H9108" s="17">
        <v>4.7999999999999996E-3</v>
      </c>
      <c r="I9108" s="18">
        <f t="shared" si="2358"/>
        <v>6.7731625283475719E-2</v>
      </c>
      <c r="J9108" s="21">
        <f t="shared" si="2359"/>
        <v>15.374345392674252</v>
      </c>
      <c r="K9108" s="6"/>
    </row>
    <row r="9109" spans="1:11" ht="12.75" customHeight="1" x14ac:dyDescent="0.25">
      <c r="A9109" s="13">
        <v>42682</v>
      </c>
      <c r="B9109" s="14">
        <v>31.66</v>
      </c>
      <c r="C9109" s="14">
        <v>0</v>
      </c>
      <c r="D9109" s="14">
        <v>0</v>
      </c>
      <c r="E9109" s="15">
        <v>31.66</v>
      </c>
      <c r="F9109" s="16">
        <f t="shared" si="2357"/>
        <v>2.352338</v>
      </c>
      <c r="G9109" s="20">
        <f t="shared" si="2360"/>
        <v>15.374345392674252</v>
      </c>
      <c r="H9109" s="17">
        <v>4.7999999999999996E-3</v>
      </c>
      <c r="I9109" s="18">
        <f t="shared" si="2358"/>
        <v>7.9442469084836403E-2</v>
      </c>
      <c r="J9109" s="21">
        <f t="shared" si="2359"/>
        <v>17.806125861759089</v>
      </c>
      <c r="K9109" s="6"/>
    </row>
    <row r="9110" spans="1:11" ht="12.75" customHeight="1" x14ac:dyDescent="0.25">
      <c r="A9110" s="13">
        <v>42711</v>
      </c>
      <c r="B9110" s="14">
        <v>43.74</v>
      </c>
      <c r="C9110" s="14">
        <v>0</v>
      </c>
      <c r="D9110" s="14">
        <v>0</v>
      </c>
      <c r="E9110" s="15">
        <v>43.74</v>
      </c>
      <c r="F9110" s="16">
        <f t="shared" si="2357"/>
        <v>3.2498820000000004</v>
      </c>
      <c r="G9110" s="20">
        <f t="shared" si="2360"/>
        <v>17.806125861759089</v>
      </c>
      <c r="H9110" s="17">
        <v>6.0000000000000001E-3</v>
      </c>
      <c r="I9110" s="18">
        <f t="shared" si="2358"/>
        <v>0.11658640117055454</v>
      </c>
      <c r="J9110" s="21">
        <f t="shared" si="2359"/>
        <v>21.172594262929643</v>
      </c>
      <c r="K9110" s="6"/>
    </row>
    <row r="9111" spans="1:11" ht="12.75" customHeight="1" x14ac:dyDescent="0.25">
      <c r="A9111" s="13">
        <v>42746</v>
      </c>
      <c r="B9111" s="14">
        <v>45.88</v>
      </c>
      <c r="C9111" s="14">
        <v>0</v>
      </c>
      <c r="D9111" s="14">
        <v>0</v>
      </c>
      <c r="E9111" s="15">
        <v>45.88</v>
      </c>
      <c r="F9111" s="16">
        <f t="shared" si="2357"/>
        <v>3.4088840000000005</v>
      </c>
      <c r="G9111" s="20">
        <f t="shared" si="2360"/>
        <v>21.172594262929643</v>
      </c>
      <c r="H9111" s="17">
        <v>7.3000000000000001E-3</v>
      </c>
      <c r="I9111" s="18">
        <f t="shared" si="2358"/>
        <v>0.1670023647193864</v>
      </c>
      <c r="J9111" s="21">
        <f t="shared" si="2359"/>
        <v>24.74848062764903</v>
      </c>
      <c r="K9111" s="6"/>
    </row>
    <row r="9112" spans="1:11" ht="12.75" customHeight="1" x14ac:dyDescent="0.25">
      <c r="A9112" s="13">
        <v>42773</v>
      </c>
      <c r="B9112" s="14">
        <v>46.5</v>
      </c>
      <c r="C9112" s="14">
        <v>0</v>
      </c>
      <c r="D9112" s="14">
        <v>0</v>
      </c>
      <c r="E9112" s="15">
        <v>46.5</v>
      </c>
      <c r="F9112" s="16">
        <f t="shared" si="2357"/>
        <v>3.4549500000000002</v>
      </c>
      <c r="G9112" s="20">
        <f t="shared" si="2360"/>
        <v>24.74848062764903</v>
      </c>
      <c r="H9112" s="17">
        <v>6.8999999999999999E-3</v>
      </c>
      <c r="I9112" s="18">
        <f t="shared" si="2358"/>
        <v>0.1826840938307783</v>
      </c>
      <c r="J9112" s="21">
        <f t="shared" si="2359"/>
        <v>28.38611472147981</v>
      </c>
      <c r="K9112" s="6"/>
    </row>
    <row r="9113" spans="1:11" ht="12.75" customHeight="1" x14ac:dyDescent="0.25">
      <c r="A9113" s="13">
        <v>42801</v>
      </c>
      <c r="B9113" s="14">
        <v>46.43</v>
      </c>
      <c r="C9113" s="14">
        <v>0</v>
      </c>
      <c r="D9113" s="14">
        <v>0</v>
      </c>
      <c r="E9113" s="15">
        <v>46.43</v>
      </c>
      <c r="F9113" s="16">
        <f t="shared" si="2357"/>
        <v>3.4497490000000002</v>
      </c>
      <c r="G9113" s="20">
        <f t="shared" si="2360"/>
        <v>28.38611472147981</v>
      </c>
      <c r="H9113" s="17">
        <v>7.9000000000000008E-3</v>
      </c>
      <c r="I9113" s="18">
        <f t="shared" si="2358"/>
        <v>0.2378768148496905</v>
      </c>
      <c r="J9113" s="21">
        <f t="shared" si="2359"/>
        <v>32.073740536329503</v>
      </c>
      <c r="K9113" s="6"/>
    </row>
    <row r="9114" spans="1:11" ht="12.75" customHeight="1" x14ac:dyDescent="0.25">
      <c r="A9114" s="13">
        <v>42835</v>
      </c>
      <c r="B9114" s="14">
        <v>49.42</v>
      </c>
      <c r="C9114" s="14">
        <v>0</v>
      </c>
      <c r="D9114" s="14">
        <v>0</v>
      </c>
      <c r="E9114" s="15">
        <v>49.42</v>
      </c>
      <c r="F9114" s="16">
        <f t="shared" si="2357"/>
        <v>3.6719060000000003</v>
      </c>
      <c r="G9114" s="20">
        <f t="shared" si="2360"/>
        <v>32.073740536329503</v>
      </c>
      <c r="H9114" s="17">
        <v>8.9999999999999993E-3</v>
      </c>
      <c r="I9114" s="18">
        <f t="shared" si="2358"/>
        <v>0.30518724182696555</v>
      </c>
      <c r="J9114" s="21">
        <f t="shared" si="2359"/>
        <v>36.050833778156466</v>
      </c>
      <c r="K9114" s="6"/>
    </row>
    <row r="9115" spans="1:11" ht="12.75" customHeight="1" x14ac:dyDescent="0.25">
      <c r="A9115" s="13">
        <v>42866</v>
      </c>
      <c r="B9115" s="14">
        <v>46.48</v>
      </c>
      <c r="C9115" s="14">
        <v>0</v>
      </c>
      <c r="D9115" s="14">
        <v>0</v>
      </c>
      <c r="E9115" s="15"/>
      <c r="F9115" s="16">
        <f t="shared" si="2357"/>
        <v>0</v>
      </c>
      <c r="G9115" s="20">
        <f t="shared" si="2360"/>
        <v>36.050833778156466</v>
      </c>
      <c r="H9115" s="17">
        <v>9.0500000000000008E-3</v>
      </c>
      <c r="I9115" s="18">
        <f t="shared" si="2358"/>
        <v>0.32626004569231604</v>
      </c>
      <c r="J9115" s="21">
        <f t="shared" si="2359"/>
        <v>36.377093823848782</v>
      </c>
      <c r="K9115" s="6"/>
    </row>
    <row r="9116" spans="1:11" ht="12.75" customHeight="1" x14ac:dyDescent="0.25">
      <c r="A9116" s="13">
        <v>42896</v>
      </c>
      <c r="B9116" s="14">
        <v>43.54</v>
      </c>
      <c r="C9116" s="14">
        <v>0</v>
      </c>
      <c r="D9116" s="14">
        <v>0</v>
      </c>
      <c r="E9116" s="15"/>
      <c r="F9116" s="16">
        <f t="shared" si="2357"/>
        <v>0</v>
      </c>
      <c r="G9116" s="20">
        <f t="shared" si="2360"/>
        <v>36.377093823848782</v>
      </c>
      <c r="H9116" s="17">
        <v>1.0149999999999999E-2</v>
      </c>
      <c r="I9116" s="18">
        <f t="shared" si="2358"/>
        <v>0.36922750231206508</v>
      </c>
      <c r="J9116" s="27">
        <f t="shared" si="2359"/>
        <v>36.746321326160846</v>
      </c>
      <c r="K9116" s="6"/>
    </row>
    <row r="9117" spans="1:11" ht="12.75" customHeight="1" x14ac:dyDescent="0.25">
      <c r="A9117" s="13"/>
      <c r="B9117" s="14"/>
      <c r="C9117" s="14"/>
      <c r="D9117" s="14"/>
      <c r="E9117" s="15"/>
      <c r="F9117" s="16">
        <f>SUM(F9103:F9116)</f>
        <v>34.753824999999999</v>
      </c>
      <c r="I9117" s="8">
        <f>SUM(I9103:I9116)</f>
        <v>1.9924963261608435</v>
      </c>
      <c r="K9117" s="6">
        <f>SUM(F9117:I9117)</f>
        <v>36.746321326160846</v>
      </c>
    </row>
    <row r="9118" spans="1:11" ht="12.75" customHeight="1" x14ac:dyDescent="0.25">
      <c r="A9118" s="7" t="s">
        <v>1148</v>
      </c>
      <c r="B9118" s="7" t="s">
        <v>1149</v>
      </c>
      <c r="K9118" s="6"/>
    </row>
    <row r="9119" spans="1:11" ht="12.75" customHeight="1" x14ac:dyDescent="0.25">
      <c r="A9119" s="13">
        <v>42501</v>
      </c>
      <c r="B9119" s="14">
        <v>2.71</v>
      </c>
      <c r="C9119" s="14">
        <v>0</v>
      </c>
      <c r="D9119" s="14">
        <v>31.66</v>
      </c>
      <c r="E9119" s="15">
        <v>34.369999999999997</v>
      </c>
      <c r="F9119" s="16">
        <f t="shared" ref="F9119:F9132" si="2361">PRODUCT(E9119*0.0743)</f>
        <v>2.5536910000000002</v>
      </c>
      <c r="H9119" s="17">
        <v>3.5000000000000001E-3</v>
      </c>
      <c r="I9119" s="18">
        <f t="shared" ref="I9119:I9132" si="2362">((F9119/2)+G9119)*(H9119)</f>
        <v>4.4689592500000005E-3</v>
      </c>
      <c r="J9119" s="19">
        <f t="shared" ref="J9119:J9132" si="2363">F9119+G9119+I9119</f>
        <v>2.5581599592500002</v>
      </c>
      <c r="K9119" s="6"/>
    </row>
    <row r="9120" spans="1:11" ht="12.75" customHeight="1" x14ac:dyDescent="0.25">
      <c r="A9120" s="13">
        <v>42527</v>
      </c>
      <c r="B9120" s="14">
        <v>44.79</v>
      </c>
      <c r="C9120" s="14">
        <v>0</v>
      </c>
      <c r="D9120" s="14">
        <v>0</v>
      </c>
      <c r="E9120" s="15">
        <v>44.79</v>
      </c>
      <c r="F9120" s="16">
        <f t="shared" si="2361"/>
        <v>3.3278970000000001</v>
      </c>
      <c r="G9120" s="20">
        <f t="shared" ref="G9120:G9132" si="2364">SUM(J9119)</f>
        <v>2.5581599592500002</v>
      </c>
      <c r="H9120" s="17">
        <v>3.7000000000000002E-3</v>
      </c>
      <c r="I9120" s="18">
        <f t="shared" si="2362"/>
        <v>1.5621801299225002E-2</v>
      </c>
      <c r="J9120" s="19">
        <f t="shared" si="2363"/>
        <v>5.9016787605492249</v>
      </c>
      <c r="K9120" s="6"/>
    </row>
    <row r="9121" spans="1:11" ht="12.75" customHeight="1" x14ac:dyDescent="0.25">
      <c r="A9121" s="13">
        <v>42559</v>
      </c>
      <c r="B9121" s="14">
        <v>77.34</v>
      </c>
      <c r="C9121" s="14">
        <v>0</v>
      </c>
      <c r="D9121" s="14">
        <v>0</v>
      </c>
      <c r="E9121" s="15">
        <v>77.34</v>
      </c>
      <c r="F9121" s="16">
        <f t="shared" si="2361"/>
        <v>5.7463620000000004</v>
      </c>
      <c r="G9121" s="20">
        <f t="shared" si="2364"/>
        <v>5.9016787605492249</v>
      </c>
      <c r="H9121" s="17">
        <v>4.0499999999999998E-3</v>
      </c>
      <c r="I9121" s="18">
        <f t="shared" si="2362"/>
        <v>3.5538182030224359E-2</v>
      </c>
      <c r="J9121" s="19">
        <f t="shared" si="2363"/>
        <v>11.68357894257945</v>
      </c>
      <c r="K9121" s="6"/>
    </row>
    <row r="9122" spans="1:11" ht="12.75" customHeight="1" x14ac:dyDescent="0.25">
      <c r="A9122" s="13">
        <v>42590</v>
      </c>
      <c r="B9122" s="14">
        <v>84.16</v>
      </c>
      <c r="C9122" s="14">
        <v>0</v>
      </c>
      <c r="D9122" s="14">
        <v>0</v>
      </c>
      <c r="E9122" s="15">
        <v>84.16</v>
      </c>
      <c r="F9122" s="16">
        <f t="shared" si="2361"/>
        <v>6.253088</v>
      </c>
      <c r="G9122" s="20">
        <f t="shared" si="2364"/>
        <v>11.68357894257945</v>
      </c>
      <c r="H9122" s="17">
        <v>4.1999999999999997E-3</v>
      </c>
      <c r="I9122" s="18">
        <f t="shared" si="2362"/>
        <v>6.2202516358833691E-2</v>
      </c>
      <c r="J9122" s="19">
        <f t="shared" si="2363"/>
        <v>17.998869458938284</v>
      </c>
      <c r="K9122" s="6"/>
    </row>
    <row r="9123" spans="1:11" ht="12.75" customHeight="1" x14ac:dyDescent="0.25">
      <c r="A9123" s="13">
        <v>42622</v>
      </c>
      <c r="B9123" s="14">
        <v>68.94</v>
      </c>
      <c r="C9123" s="14">
        <v>0</v>
      </c>
      <c r="D9123" s="14">
        <v>0</v>
      </c>
      <c r="E9123" s="15">
        <v>68.94</v>
      </c>
      <c r="F9123" s="16">
        <f t="shared" si="2361"/>
        <v>5.122242</v>
      </c>
      <c r="G9123" s="20">
        <f t="shared" si="2364"/>
        <v>17.998869458938284</v>
      </c>
      <c r="H9123" s="17">
        <v>4.45E-3</v>
      </c>
      <c r="I9123" s="18">
        <f t="shared" si="2362"/>
        <v>9.1491957542275362E-2</v>
      </c>
      <c r="J9123" s="19">
        <f t="shared" si="2363"/>
        <v>23.212603416480558</v>
      </c>
      <c r="K9123" s="6"/>
    </row>
    <row r="9124" spans="1:11" ht="12.75" customHeight="1" x14ac:dyDescent="0.25">
      <c r="A9124" s="13">
        <v>42654</v>
      </c>
      <c r="B9124" s="14">
        <v>44.79</v>
      </c>
      <c r="C9124" s="14">
        <v>0</v>
      </c>
      <c r="D9124" s="14">
        <v>0</v>
      </c>
      <c r="E9124" s="15">
        <v>44.79</v>
      </c>
      <c r="F9124" s="16">
        <f t="shared" si="2361"/>
        <v>3.3278970000000001</v>
      </c>
      <c r="G9124" s="20">
        <f t="shared" si="2364"/>
        <v>23.212603416480558</v>
      </c>
      <c r="H9124" s="17">
        <v>4.7999999999999996E-3</v>
      </c>
      <c r="I9124" s="18">
        <f t="shared" si="2362"/>
        <v>0.11940744919910667</v>
      </c>
      <c r="J9124" s="21">
        <f t="shared" si="2363"/>
        <v>26.659907865679664</v>
      </c>
      <c r="K9124" s="6"/>
    </row>
    <row r="9125" spans="1:11" ht="12.75" customHeight="1" x14ac:dyDescent="0.25">
      <c r="A9125" s="13">
        <v>42682</v>
      </c>
      <c r="B9125" s="14">
        <v>43.21</v>
      </c>
      <c r="C9125" s="14">
        <v>0</v>
      </c>
      <c r="D9125" s="14">
        <v>0</v>
      </c>
      <c r="E9125" s="15">
        <v>43.21</v>
      </c>
      <c r="F9125" s="16">
        <f t="shared" si="2361"/>
        <v>3.2105030000000001</v>
      </c>
      <c r="G9125" s="20">
        <f t="shared" si="2364"/>
        <v>26.659907865679664</v>
      </c>
      <c r="H9125" s="17">
        <v>4.7999999999999996E-3</v>
      </c>
      <c r="I9125" s="18">
        <f t="shared" si="2362"/>
        <v>0.13567276495526237</v>
      </c>
      <c r="J9125" s="21">
        <f t="shared" si="2363"/>
        <v>30.006083630634926</v>
      </c>
      <c r="K9125" s="6"/>
    </row>
    <row r="9126" spans="1:11" ht="12.75" customHeight="1" x14ac:dyDescent="0.25">
      <c r="A9126" s="13">
        <v>42711</v>
      </c>
      <c r="B9126" s="14">
        <v>44.26</v>
      </c>
      <c r="C9126" s="14">
        <v>0</v>
      </c>
      <c r="D9126" s="14">
        <v>0</v>
      </c>
      <c r="E9126" s="15">
        <v>44.26</v>
      </c>
      <c r="F9126" s="16">
        <f t="shared" si="2361"/>
        <v>3.2885180000000003</v>
      </c>
      <c r="G9126" s="20">
        <f t="shared" si="2364"/>
        <v>30.006083630634926</v>
      </c>
      <c r="H9126" s="17">
        <v>6.0000000000000001E-3</v>
      </c>
      <c r="I9126" s="18">
        <f t="shared" si="2362"/>
        <v>0.18990205578380956</v>
      </c>
      <c r="J9126" s="21">
        <f t="shared" si="2363"/>
        <v>33.484503686418741</v>
      </c>
      <c r="K9126" s="6"/>
    </row>
    <row r="9127" spans="1:11" ht="12.75" customHeight="1" x14ac:dyDescent="0.25">
      <c r="A9127" s="13">
        <v>42746</v>
      </c>
      <c r="B9127" s="14">
        <v>44.08</v>
      </c>
      <c r="C9127" s="14">
        <v>0</v>
      </c>
      <c r="D9127" s="14">
        <v>0</v>
      </c>
      <c r="E9127" s="15">
        <v>44.08</v>
      </c>
      <c r="F9127" s="16">
        <f t="shared" si="2361"/>
        <v>3.2751440000000001</v>
      </c>
      <c r="G9127" s="20">
        <f t="shared" si="2364"/>
        <v>33.484503686418741</v>
      </c>
      <c r="H9127" s="17">
        <v>7.3000000000000001E-3</v>
      </c>
      <c r="I9127" s="18">
        <f t="shared" si="2362"/>
        <v>0.25639115251085681</v>
      </c>
      <c r="J9127" s="21">
        <f t="shared" si="2363"/>
        <v>37.016038838929596</v>
      </c>
      <c r="K9127" s="6"/>
    </row>
    <row r="9128" spans="1:11" ht="12.75" customHeight="1" x14ac:dyDescent="0.25">
      <c r="A9128" s="13">
        <v>42773</v>
      </c>
      <c r="B9128" s="14">
        <v>41.68</v>
      </c>
      <c r="C9128" s="14">
        <v>0</v>
      </c>
      <c r="D9128" s="14">
        <v>0</v>
      </c>
      <c r="E9128" s="15">
        <v>41.68</v>
      </c>
      <c r="F9128" s="16">
        <f t="shared" si="2361"/>
        <v>3.0968240000000002</v>
      </c>
      <c r="G9128" s="20">
        <f t="shared" si="2364"/>
        <v>37.016038838929596</v>
      </c>
      <c r="H9128" s="17">
        <v>6.8999999999999999E-3</v>
      </c>
      <c r="I9128" s="18">
        <f t="shared" si="2362"/>
        <v>0.26609471078861419</v>
      </c>
      <c r="J9128" s="21">
        <f t="shared" si="2363"/>
        <v>40.378957549718208</v>
      </c>
      <c r="K9128" s="6"/>
    </row>
    <row r="9129" spans="1:11" ht="12.75" customHeight="1" x14ac:dyDescent="0.25">
      <c r="A9129" s="13">
        <v>42801</v>
      </c>
      <c r="B9129" s="14">
        <v>43.22</v>
      </c>
      <c r="C9129" s="14">
        <v>0</v>
      </c>
      <c r="D9129" s="14">
        <v>0</v>
      </c>
      <c r="E9129" s="15">
        <v>43.22</v>
      </c>
      <c r="F9129" s="16">
        <f t="shared" si="2361"/>
        <v>3.211246</v>
      </c>
      <c r="G9129" s="20">
        <f t="shared" si="2364"/>
        <v>40.378957549718208</v>
      </c>
      <c r="H9129" s="17">
        <v>7.9000000000000008E-3</v>
      </c>
      <c r="I9129" s="18">
        <f t="shared" si="2362"/>
        <v>0.33167818634277391</v>
      </c>
      <c r="J9129" s="21">
        <f t="shared" si="2363"/>
        <v>43.921881736060982</v>
      </c>
      <c r="K9129" s="6"/>
    </row>
    <row r="9130" spans="1:11" ht="12.75" customHeight="1" x14ac:dyDescent="0.25">
      <c r="A9130" s="13">
        <v>42835</v>
      </c>
      <c r="B9130" s="14">
        <v>48.83</v>
      </c>
      <c r="C9130" s="14">
        <v>0</v>
      </c>
      <c r="D9130" s="14">
        <v>0</v>
      </c>
      <c r="E9130" s="15">
        <v>48.83</v>
      </c>
      <c r="F9130" s="16">
        <f t="shared" si="2361"/>
        <v>3.628069</v>
      </c>
      <c r="G9130" s="20">
        <f t="shared" si="2364"/>
        <v>43.921881736060982</v>
      </c>
      <c r="H9130" s="17">
        <v>8.9999999999999993E-3</v>
      </c>
      <c r="I9130" s="18">
        <f t="shared" si="2362"/>
        <v>0.41162324612454881</v>
      </c>
      <c r="J9130" s="21">
        <f t="shared" si="2363"/>
        <v>47.961573982185527</v>
      </c>
      <c r="K9130" s="6"/>
    </row>
    <row r="9131" spans="1:11" ht="12.75" customHeight="1" x14ac:dyDescent="0.25">
      <c r="A9131" s="13">
        <v>42866</v>
      </c>
      <c r="B9131" s="14">
        <v>43.32</v>
      </c>
      <c r="C9131" s="14">
        <v>0</v>
      </c>
      <c r="D9131" s="14">
        <v>0</v>
      </c>
      <c r="E9131" s="15"/>
      <c r="F9131" s="16">
        <f t="shared" si="2361"/>
        <v>0</v>
      </c>
      <c r="G9131" s="20">
        <f t="shared" si="2364"/>
        <v>47.961573982185527</v>
      </c>
      <c r="H9131" s="17">
        <v>9.0500000000000008E-3</v>
      </c>
      <c r="I9131" s="18">
        <f t="shared" si="2362"/>
        <v>0.43405224453877905</v>
      </c>
      <c r="J9131" s="21">
        <f t="shared" si="2363"/>
        <v>48.395626226724303</v>
      </c>
      <c r="K9131" s="6"/>
    </row>
    <row r="9132" spans="1:11" ht="12.75" customHeight="1" x14ac:dyDescent="0.25">
      <c r="A9132" s="13">
        <v>42896</v>
      </c>
      <c r="B9132" s="14">
        <v>43.5</v>
      </c>
      <c r="C9132" s="14">
        <v>0</v>
      </c>
      <c r="D9132" s="14">
        <v>0</v>
      </c>
      <c r="E9132" s="15"/>
      <c r="F9132" s="16">
        <f t="shared" si="2361"/>
        <v>0</v>
      </c>
      <c r="G9132" s="20">
        <f t="shared" si="2364"/>
        <v>48.395626226724303</v>
      </c>
      <c r="H9132" s="17">
        <v>1.0149999999999999E-2</v>
      </c>
      <c r="I9132" s="18">
        <f t="shared" si="2362"/>
        <v>0.49121560620125165</v>
      </c>
      <c r="J9132" s="27">
        <f t="shared" si="2363"/>
        <v>48.886841832925555</v>
      </c>
      <c r="K9132" s="6"/>
    </row>
    <row r="9133" spans="1:11" ht="12.75" customHeight="1" x14ac:dyDescent="0.25">
      <c r="A9133" s="13"/>
      <c r="B9133" s="14"/>
      <c r="C9133" s="14"/>
      <c r="D9133" s="14"/>
      <c r="E9133" s="15"/>
      <c r="F9133" s="16">
        <f>SUM(F9119:F9132)</f>
        <v>46.041481000000005</v>
      </c>
      <c r="I9133" s="8">
        <f>SUM(I9119:I9132)</f>
        <v>2.8453608329255613</v>
      </c>
      <c r="K9133" s="6">
        <f>SUM(F9133:I9133)</f>
        <v>48.886841832925569</v>
      </c>
    </row>
    <row r="9134" spans="1:11" ht="12.75" customHeight="1" x14ac:dyDescent="0.25">
      <c r="A9134" s="7" t="s">
        <v>1150</v>
      </c>
      <c r="B9134" s="7" t="s">
        <v>1151</v>
      </c>
      <c r="K9134" s="6"/>
    </row>
    <row r="9135" spans="1:11" ht="12.75" customHeight="1" x14ac:dyDescent="0.25">
      <c r="A9135" s="13">
        <v>42501</v>
      </c>
      <c r="B9135" s="14">
        <v>0.39</v>
      </c>
      <c r="C9135" s="14">
        <v>0</v>
      </c>
      <c r="D9135" s="14">
        <v>31.66</v>
      </c>
      <c r="E9135" s="15">
        <v>32.049999999999997</v>
      </c>
      <c r="F9135" s="16">
        <f t="shared" ref="F9135:F9148" si="2365">PRODUCT(E9135*0.0743)</f>
        <v>2.3813149999999998</v>
      </c>
      <c r="H9135" s="17">
        <v>3.5000000000000001E-3</v>
      </c>
      <c r="I9135" s="18">
        <f t="shared" ref="I9135:I9148" si="2366">((F9135/2)+G9135)*(H9135)</f>
        <v>4.1673012499999999E-3</v>
      </c>
      <c r="J9135" s="19">
        <f t="shared" ref="J9135:J9148" si="2367">F9135+G9135+I9135</f>
        <v>2.3854823012499997</v>
      </c>
      <c r="K9135" s="6"/>
    </row>
    <row r="9136" spans="1:11" ht="12.75" customHeight="1" x14ac:dyDescent="0.25">
      <c r="A9136" s="13">
        <v>42527</v>
      </c>
      <c r="B9136" s="14">
        <v>36.909999999999997</v>
      </c>
      <c r="C9136" s="14">
        <v>0</v>
      </c>
      <c r="D9136" s="14">
        <v>0</v>
      </c>
      <c r="E9136" s="15">
        <v>36.909999999999997</v>
      </c>
      <c r="F9136" s="16">
        <f t="shared" si="2365"/>
        <v>2.742413</v>
      </c>
      <c r="G9136" s="20">
        <f t="shared" ref="G9136:G9148" si="2368">SUM(J9135)</f>
        <v>2.3854823012499997</v>
      </c>
      <c r="H9136" s="17">
        <v>3.7000000000000002E-3</v>
      </c>
      <c r="I9136" s="18">
        <f t="shared" si="2366"/>
        <v>1.3899748564624999E-2</v>
      </c>
      <c r="J9136" s="19">
        <f t="shared" si="2367"/>
        <v>5.1417950498146245</v>
      </c>
      <c r="K9136" s="6"/>
    </row>
    <row r="9137" spans="1:11" ht="12.75" customHeight="1" x14ac:dyDescent="0.25">
      <c r="A9137" s="13">
        <v>42559</v>
      </c>
      <c r="B9137" s="14">
        <v>39.54</v>
      </c>
      <c r="C9137" s="14">
        <v>0</v>
      </c>
      <c r="D9137" s="14">
        <v>0</v>
      </c>
      <c r="E9137" s="15">
        <v>39.54</v>
      </c>
      <c r="F9137" s="16">
        <f t="shared" si="2365"/>
        <v>2.9378220000000002</v>
      </c>
      <c r="G9137" s="20">
        <f t="shared" si="2368"/>
        <v>5.1417950498146245</v>
      </c>
      <c r="H9137" s="17">
        <v>4.0499999999999998E-3</v>
      </c>
      <c r="I9137" s="18">
        <f t="shared" si="2366"/>
        <v>2.6773359501749229E-2</v>
      </c>
      <c r="J9137" s="19">
        <f t="shared" si="2367"/>
        <v>8.1063904093163739</v>
      </c>
      <c r="K9137" s="6"/>
    </row>
    <row r="9138" spans="1:11" ht="12.75" customHeight="1" x14ac:dyDescent="0.25">
      <c r="A9138" s="13">
        <v>42590</v>
      </c>
      <c r="B9138" s="14">
        <v>32.19</v>
      </c>
      <c r="C9138" s="14">
        <v>0</v>
      </c>
      <c r="D9138" s="14">
        <v>0</v>
      </c>
      <c r="E9138" s="15">
        <v>32.19</v>
      </c>
      <c r="F9138" s="16">
        <f t="shared" si="2365"/>
        <v>2.3917169999999999</v>
      </c>
      <c r="G9138" s="20">
        <f t="shared" si="2368"/>
        <v>8.1063904093163739</v>
      </c>
      <c r="H9138" s="17">
        <v>4.1999999999999997E-3</v>
      </c>
      <c r="I9138" s="18">
        <f t="shared" si="2366"/>
        <v>3.9069445419128768E-2</v>
      </c>
      <c r="J9138" s="19">
        <f t="shared" si="2367"/>
        <v>10.537176854735502</v>
      </c>
      <c r="K9138" s="6"/>
    </row>
    <row r="9139" spans="1:11" ht="12.75" customHeight="1" x14ac:dyDescent="0.25">
      <c r="A9139" s="13">
        <v>42622</v>
      </c>
      <c r="B9139" s="14">
        <v>42.16</v>
      </c>
      <c r="C9139" s="14">
        <v>0</v>
      </c>
      <c r="D9139" s="14">
        <v>0</v>
      </c>
      <c r="E9139" s="15">
        <v>42.16</v>
      </c>
      <c r="F9139" s="16">
        <f t="shared" si="2365"/>
        <v>3.1324879999999999</v>
      </c>
      <c r="G9139" s="20">
        <f t="shared" si="2368"/>
        <v>10.537176854735502</v>
      </c>
      <c r="H9139" s="17">
        <v>4.45E-3</v>
      </c>
      <c r="I9139" s="18">
        <f t="shared" si="2366"/>
        <v>5.3860222803572985E-2</v>
      </c>
      <c r="J9139" s="19">
        <f t="shared" si="2367"/>
        <v>13.723525077539076</v>
      </c>
      <c r="K9139" s="6"/>
    </row>
    <row r="9140" spans="1:11" ht="12.75" customHeight="1" x14ac:dyDescent="0.25">
      <c r="A9140" s="13">
        <v>42654</v>
      </c>
      <c r="B9140" s="14">
        <v>31.66</v>
      </c>
      <c r="C9140" s="14">
        <v>0</v>
      </c>
      <c r="D9140" s="14">
        <v>0</v>
      </c>
      <c r="E9140" s="15">
        <v>31.66</v>
      </c>
      <c r="F9140" s="16">
        <f t="shared" si="2365"/>
        <v>2.352338</v>
      </c>
      <c r="G9140" s="20">
        <f t="shared" si="2368"/>
        <v>13.723525077539076</v>
      </c>
      <c r="H9140" s="17">
        <v>4.7999999999999996E-3</v>
      </c>
      <c r="I9140" s="18">
        <f t="shared" si="2366"/>
        <v>7.1518531572187558E-2</v>
      </c>
      <c r="J9140" s="21">
        <f t="shared" si="2367"/>
        <v>16.147381609111264</v>
      </c>
      <c r="K9140" s="6"/>
    </row>
    <row r="9141" spans="1:11" ht="12.75" customHeight="1" x14ac:dyDescent="0.25">
      <c r="A9141" s="13">
        <v>42682</v>
      </c>
      <c r="B9141" s="14">
        <v>33.76</v>
      </c>
      <c r="C9141" s="14">
        <v>0</v>
      </c>
      <c r="D9141" s="14">
        <v>0</v>
      </c>
      <c r="E9141" s="15">
        <v>33.76</v>
      </c>
      <c r="F9141" s="16">
        <f t="shared" si="2365"/>
        <v>2.5083679999999999</v>
      </c>
      <c r="G9141" s="20">
        <f t="shared" si="2368"/>
        <v>16.147381609111264</v>
      </c>
      <c r="H9141" s="17">
        <v>4.7999999999999996E-3</v>
      </c>
      <c r="I9141" s="18">
        <f t="shared" si="2366"/>
        <v>8.3527514923734059E-2</v>
      </c>
      <c r="J9141" s="21">
        <f t="shared" si="2367"/>
        <v>18.739277124034999</v>
      </c>
      <c r="K9141" s="6"/>
    </row>
    <row r="9142" spans="1:11" ht="12.75" customHeight="1" x14ac:dyDescent="0.25">
      <c r="A9142" s="13">
        <v>42711</v>
      </c>
      <c r="B9142" s="14">
        <v>41.11</v>
      </c>
      <c r="C9142" s="14">
        <v>0</v>
      </c>
      <c r="D9142" s="14">
        <v>0</v>
      </c>
      <c r="E9142" s="15">
        <v>41.11</v>
      </c>
      <c r="F9142" s="16">
        <f t="shared" si="2365"/>
        <v>3.0544730000000002</v>
      </c>
      <c r="G9142" s="20">
        <f t="shared" si="2368"/>
        <v>18.739277124034999</v>
      </c>
      <c r="H9142" s="17">
        <v>6.0000000000000001E-3</v>
      </c>
      <c r="I9142" s="18">
        <f t="shared" si="2366"/>
        <v>0.12159908174421</v>
      </c>
      <c r="J9142" s="21">
        <f t="shared" si="2367"/>
        <v>21.915349205779211</v>
      </c>
      <c r="K9142" s="6"/>
    </row>
    <row r="9143" spans="1:11" ht="12.75" customHeight="1" x14ac:dyDescent="0.25">
      <c r="A9143" s="13">
        <v>42746</v>
      </c>
      <c r="B9143" s="14">
        <v>34.46</v>
      </c>
      <c r="C9143" s="14">
        <v>0</v>
      </c>
      <c r="D9143" s="14">
        <v>0</v>
      </c>
      <c r="E9143" s="15">
        <v>34.46</v>
      </c>
      <c r="F9143" s="16">
        <f t="shared" si="2365"/>
        <v>2.560378</v>
      </c>
      <c r="G9143" s="20">
        <f t="shared" si="2368"/>
        <v>21.915349205779211</v>
      </c>
      <c r="H9143" s="17">
        <v>7.3000000000000001E-3</v>
      </c>
      <c r="I9143" s="18">
        <f t="shared" si="2366"/>
        <v>0.16932742890218824</v>
      </c>
      <c r="J9143" s="21">
        <f t="shared" si="2367"/>
        <v>24.645054634681401</v>
      </c>
      <c r="K9143" s="6"/>
    </row>
    <row r="9144" spans="1:11" ht="12.75" customHeight="1" x14ac:dyDescent="0.25">
      <c r="A9144" s="13">
        <v>42773</v>
      </c>
      <c r="B9144" s="14">
        <v>39.86</v>
      </c>
      <c r="C9144" s="14">
        <v>0</v>
      </c>
      <c r="D9144" s="14">
        <v>0</v>
      </c>
      <c r="E9144" s="15">
        <v>39.86</v>
      </c>
      <c r="F9144" s="16">
        <f t="shared" si="2365"/>
        <v>2.961598</v>
      </c>
      <c r="G9144" s="20">
        <f t="shared" si="2368"/>
        <v>24.645054634681401</v>
      </c>
      <c r="H9144" s="17">
        <v>6.8999999999999999E-3</v>
      </c>
      <c r="I9144" s="18">
        <f t="shared" si="2366"/>
        <v>0.18026839007930168</v>
      </c>
      <c r="J9144" s="21">
        <f t="shared" si="2367"/>
        <v>27.786921024760701</v>
      </c>
      <c r="K9144" s="6"/>
    </row>
    <row r="9145" spans="1:11" ht="12.75" customHeight="1" x14ac:dyDescent="0.25">
      <c r="A9145" s="13">
        <v>42801</v>
      </c>
      <c r="B9145" s="14">
        <v>38.159999999999997</v>
      </c>
      <c r="C9145" s="14">
        <v>0</v>
      </c>
      <c r="D9145" s="14">
        <v>0</v>
      </c>
      <c r="E9145" s="15">
        <v>38.159999999999997</v>
      </c>
      <c r="F9145" s="16">
        <f t="shared" si="2365"/>
        <v>2.8352879999999998</v>
      </c>
      <c r="G9145" s="20">
        <f t="shared" si="2368"/>
        <v>27.786921024760701</v>
      </c>
      <c r="H9145" s="17">
        <v>7.9000000000000008E-3</v>
      </c>
      <c r="I9145" s="18">
        <f t="shared" si="2366"/>
        <v>0.23071606369560957</v>
      </c>
      <c r="J9145" s="21">
        <f t="shared" si="2367"/>
        <v>30.85292508845631</v>
      </c>
      <c r="K9145" s="6"/>
    </row>
    <row r="9146" spans="1:11" ht="12.75" customHeight="1" x14ac:dyDescent="0.25">
      <c r="A9146" s="13">
        <v>42835</v>
      </c>
      <c r="B9146" s="14">
        <v>53</v>
      </c>
      <c r="C9146" s="14">
        <v>0</v>
      </c>
      <c r="D9146" s="14">
        <v>0</v>
      </c>
      <c r="E9146" s="15">
        <v>53</v>
      </c>
      <c r="F9146" s="16">
        <f t="shared" si="2365"/>
        <v>3.9379000000000004</v>
      </c>
      <c r="G9146" s="20">
        <f t="shared" si="2368"/>
        <v>30.85292508845631</v>
      </c>
      <c r="H9146" s="17">
        <v>8.9999999999999993E-3</v>
      </c>
      <c r="I9146" s="18">
        <f t="shared" si="2366"/>
        <v>0.29539687579610674</v>
      </c>
      <c r="J9146" s="21">
        <f t="shared" si="2367"/>
        <v>35.086221964252417</v>
      </c>
      <c r="K9146" s="6"/>
    </row>
    <row r="9147" spans="1:11" ht="12.75" customHeight="1" x14ac:dyDescent="0.25">
      <c r="A9147" s="13">
        <v>42866</v>
      </c>
      <c r="B9147" s="14">
        <v>36.29</v>
      </c>
      <c r="C9147" s="14">
        <v>0</v>
      </c>
      <c r="D9147" s="14">
        <v>0</v>
      </c>
      <c r="E9147" s="15"/>
      <c r="F9147" s="16">
        <f t="shared" si="2365"/>
        <v>0</v>
      </c>
      <c r="G9147" s="20">
        <f t="shared" si="2368"/>
        <v>35.086221964252417</v>
      </c>
      <c r="H9147" s="17">
        <v>9.0500000000000008E-3</v>
      </c>
      <c r="I9147" s="18">
        <f t="shared" si="2366"/>
        <v>0.31753030877648442</v>
      </c>
      <c r="J9147" s="21">
        <f t="shared" si="2367"/>
        <v>35.4037522730289</v>
      </c>
      <c r="K9147" s="6"/>
    </row>
    <row r="9148" spans="1:11" ht="12.75" customHeight="1" x14ac:dyDescent="0.25">
      <c r="A9148" s="13">
        <v>42896</v>
      </c>
      <c r="B9148" s="14">
        <v>41.54</v>
      </c>
      <c r="C9148" s="14">
        <v>0</v>
      </c>
      <c r="D9148" s="14">
        <v>0</v>
      </c>
      <c r="E9148" s="15"/>
      <c r="F9148" s="16">
        <f t="shared" si="2365"/>
        <v>0</v>
      </c>
      <c r="G9148" s="20">
        <f t="shared" si="2368"/>
        <v>35.4037522730289</v>
      </c>
      <c r="H9148" s="17">
        <v>1.0149999999999999E-2</v>
      </c>
      <c r="I9148" s="18">
        <f t="shared" si="2366"/>
        <v>0.35934808557124331</v>
      </c>
      <c r="J9148" s="27">
        <f t="shared" si="2367"/>
        <v>35.763100358600141</v>
      </c>
      <c r="K9148" s="6"/>
    </row>
    <row r="9149" spans="1:11" ht="12.75" customHeight="1" x14ac:dyDescent="0.25">
      <c r="A9149" s="13"/>
      <c r="B9149" s="14"/>
      <c r="C9149" s="14"/>
      <c r="D9149" s="14"/>
      <c r="E9149" s="15"/>
      <c r="F9149" s="16">
        <f>SUM(F9135:F9148)</f>
        <v>33.796098000000001</v>
      </c>
      <c r="I9149" s="8">
        <f>SUM(I9135:I9148)</f>
        <v>1.9670023586001415</v>
      </c>
      <c r="K9149" s="6">
        <f>SUM(F9149:I9149)</f>
        <v>35.763100358600141</v>
      </c>
    </row>
    <row r="9150" spans="1:11" ht="12.75" customHeight="1" x14ac:dyDescent="0.25">
      <c r="A9150" s="7" t="s">
        <v>1152</v>
      </c>
      <c r="B9150" s="7" t="s">
        <v>1153</v>
      </c>
      <c r="K9150" s="6"/>
    </row>
    <row r="9151" spans="1:11" ht="12.75" customHeight="1" x14ac:dyDescent="0.25">
      <c r="A9151" s="13">
        <v>42501</v>
      </c>
      <c r="B9151" s="14">
        <v>29.8</v>
      </c>
      <c r="C9151" s="14">
        <v>0</v>
      </c>
      <c r="D9151" s="14">
        <v>31.66</v>
      </c>
      <c r="E9151" s="15">
        <v>61.46</v>
      </c>
      <c r="F9151" s="16">
        <f t="shared" ref="F9151:F9164" si="2369">PRODUCT(E9151*0.0743)</f>
        <v>4.566478</v>
      </c>
      <c r="H9151" s="17">
        <v>3.5000000000000001E-3</v>
      </c>
      <c r="I9151" s="18">
        <f t="shared" ref="I9151:I9164" si="2370">((F9151/2)+G9151)*(H9151)</f>
        <v>7.9913364999999997E-3</v>
      </c>
      <c r="J9151" s="19">
        <f t="shared" ref="J9151:J9164" si="2371">F9151+G9151+I9151</f>
        <v>4.5744693365</v>
      </c>
      <c r="K9151" s="6"/>
    </row>
    <row r="9152" spans="1:11" ht="12.75" customHeight="1" x14ac:dyDescent="0.25">
      <c r="A9152" s="13">
        <v>42527</v>
      </c>
      <c r="B9152" s="14">
        <v>82.06</v>
      </c>
      <c r="C9152" s="14">
        <v>0</v>
      </c>
      <c r="D9152" s="14">
        <v>0</v>
      </c>
      <c r="E9152" s="15">
        <v>82.06</v>
      </c>
      <c r="F9152" s="16">
        <f t="shared" si="2369"/>
        <v>6.0970580000000005</v>
      </c>
      <c r="G9152" s="20">
        <f t="shared" ref="G9152:G9164" si="2372">SUM(J9151)</f>
        <v>4.5744693365</v>
      </c>
      <c r="H9152" s="17">
        <v>3.7000000000000002E-3</v>
      </c>
      <c r="I9152" s="18">
        <f t="shared" si="2370"/>
        <v>2.8205093845050003E-2</v>
      </c>
      <c r="J9152" s="19">
        <f t="shared" si="2371"/>
        <v>10.699732430345051</v>
      </c>
      <c r="K9152" s="6"/>
    </row>
    <row r="9153" spans="1:11" ht="12.75" customHeight="1" x14ac:dyDescent="0.25">
      <c r="A9153" s="13">
        <v>42559</v>
      </c>
      <c r="B9153" s="14">
        <v>63.69</v>
      </c>
      <c r="C9153" s="14">
        <v>0</v>
      </c>
      <c r="D9153" s="14">
        <v>0</v>
      </c>
      <c r="E9153" s="15">
        <v>63.69</v>
      </c>
      <c r="F9153" s="16">
        <f t="shared" si="2369"/>
        <v>4.7321670000000005</v>
      </c>
      <c r="G9153" s="20">
        <f t="shared" si="2372"/>
        <v>10.699732430345051</v>
      </c>
      <c r="H9153" s="17">
        <v>4.0499999999999998E-3</v>
      </c>
      <c r="I9153" s="18">
        <f t="shared" si="2370"/>
        <v>5.2916554517897459E-2</v>
      </c>
      <c r="J9153" s="19">
        <f t="shared" si="2371"/>
        <v>15.48481598486295</v>
      </c>
      <c r="K9153" s="6"/>
    </row>
    <row r="9154" spans="1:11" ht="12.75" customHeight="1" x14ac:dyDescent="0.25">
      <c r="A9154" s="13">
        <v>42590</v>
      </c>
      <c r="B9154" s="14">
        <v>78.91</v>
      </c>
      <c r="C9154" s="14">
        <v>0</v>
      </c>
      <c r="D9154" s="14">
        <v>0</v>
      </c>
      <c r="E9154" s="15">
        <v>78.91</v>
      </c>
      <c r="F9154" s="16">
        <f t="shared" si="2369"/>
        <v>5.8630130000000005</v>
      </c>
      <c r="G9154" s="20">
        <f t="shared" si="2372"/>
        <v>15.48481598486295</v>
      </c>
      <c r="H9154" s="17">
        <v>4.1999999999999997E-3</v>
      </c>
      <c r="I9154" s="18">
        <f t="shared" si="2370"/>
        <v>7.7348554436424383E-2</v>
      </c>
      <c r="J9154" s="19">
        <f t="shared" si="2371"/>
        <v>21.425177539299373</v>
      </c>
      <c r="K9154" s="6"/>
    </row>
    <row r="9155" spans="1:11" ht="12.75" customHeight="1" x14ac:dyDescent="0.25">
      <c r="A9155" s="13">
        <v>42622</v>
      </c>
      <c r="B9155" s="14">
        <v>75.239999999999995</v>
      </c>
      <c r="C9155" s="14">
        <v>0</v>
      </c>
      <c r="D9155" s="14">
        <v>0</v>
      </c>
      <c r="E9155" s="15">
        <v>75.239999999999995</v>
      </c>
      <c r="F9155" s="16">
        <f t="shared" si="2369"/>
        <v>5.5903320000000001</v>
      </c>
      <c r="G9155" s="20">
        <f t="shared" si="2372"/>
        <v>21.425177539299373</v>
      </c>
      <c r="H9155" s="17">
        <v>4.45E-3</v>
      </c>
      <c r="I9155" s="18">
        <f t="shared" si="2370"/>
        <v>0.1077805287498822</v>
      </c>
      <c r="J9155" s="19">
        <f t="shared" si="2371"/>
        <v>27.123290068049254</v>
      </c>
      <c r="K9155" s="6"/>
    </row>
    <row r="9156" spans="1:11" ht="12.75" customHeight="1" x14ac:dyDescent="0.25">
      <c r="A9156" s="13">
        <v>42654</v>
      </c>
      <c r="B9156" s="14">
        <v>84.16</v>
      </c>
      <c r="C9156" s="14">
        <v>0</v>
      </c>
      <c r="D9156" s="14">
        <v>0</v>
      </c>
      <c r="E9156" s="15">
        <v>84.16</v>
      </c>
      <c r="F9156" s="16">
        <f t="shared" si="2369"/>
        <v>6.253088</v>
      </c>
      <c r="G9156" s="20">
        <f t="shared" si="2372"/>
        <v>27.123290068049254</v>
      </c>
      <c r="H9156" s="17">
        <v>4.7999999999999996E-3</v>
      </c>
      <c r="I9156" s="18">
        <f t="shared" si="2370"/>
        <v>0.1451992035266364</v>
      </c>
      <c r="J9156" s="21">
        <f t="shared" si="2371"/>
        <v>33.521577271575893</v>
      </c>
      <c r="K9156" s="6"/>
    </row>
    <row r="9157" spans="1:11" ht="12.75" customHeight="1" x14ac:dyDescent="0.25">
      <c r="A9157" s="13">
        <v>42682</v>
      </c>
      <c r="B9157" s="14">
        <v>71.040000000000006</v>
      </c>
      <c r="C9157" s="14">
        <v>0</v>
      </c>
      <c r="D9157" s="14">
        <v>0</v>
      </c>
      <c r="E9157" s="15">
        <v>71.040000000000006</v>
      </c>
      <c r="F9157" s="16">
        <f t="shared" si="2369"/>
        <v>5.2782720000000012</v>
      </c>
      <c r="G9157" s="20">
        <f t="shared" si="2372"/>
        <v>33.521577271575893</v>
      </c>
      <c r="H9157" s="17">
        <v>4.7999999999999996E-3</v>
      </c>
      <c r="I9157" s="18">
        <f t="shared" si="2370"/>
        <v>0.17357142370356426</v>
      </c>
      <c r="J9157" s="21">
        <f t="shared" si="2371"/>
        <v>38.973420695279458</v>
      </c>
      <c r="K9157" s="6"/>
    </row>
    <row r="9158" spans="1:11" ht="12.75" customHeight="1" x14ac:dyDescent="0.25">
      <c r="A9158" s="13">
        <v>42711</v>
      </c>
      <c r="B9158" s="14">
        <v>64.209999999999994</v>
      </c>
      <c r="C9158" s="14">
        <v>0</v>
      </c>
      <c r="D9158" s="14">
        <v>0</v>
      </c>
      <c r="E9158" s="15">
        <v>64.209999999999994</v>
      </c>
      <c r="F9158" s="16">
        <f t="shared" si="2369"/>
        <v>4.7708029999999999</v>
      </c>
      <c r="G9158" s="20">
        <f t="shared" si="2372"/>
        <v>38.973420695279458</v>
      </c>
      <c r="H9158" s="17">
        <v>6.0000000000000001E-3</v>
      </c>
      <c r="I9158" s="18">
        <f t="shared" si="2370"/>
        <v>0.24815293317167675</v>
      </c>
      <c r="J9158" s="21">
        <f t="shared" si="2371"/>
        <v>43.992376628451133</v>
      </c>
      <c r="K9158" s="6"/>
    </row>
    <row r="9159" spans="1:11" ht="12.75" customHeight="1" x14ac:dyDescent="0.25">
      <c r="A9159" s="13">
        <v>42746</v>
      </c>
      <c r="B9159" s="14">
        <v>61.93</v>
      </c>
      <c r="C9159" s="14">
        <v>0</v>
      </c>
      <c r="D9159" s="14">
        <v>0</v>
      </c>
      <c r="E9159" s="15">
        <v>61.93</v>
      </c>
      <c r="F9159" s="16">
        <f t="shared" si="2369"/>
        <v>4.6013990000000007</v>
      </c>
      <c r="G9159" s="20">
        <f t="shared" si="2372"/>
        <v>43.992376628451133</v>
      </c>
      <c r="H9159" s="17">
        <v>7.3000000000000001E-3</v>
      </c>
      <c r="I9159" s="18">
        <f t="shared" si="2370"/>
        <v>0.3379394557376933</v>
      </c>
      <c r="J9159" s="21">
        <f t="shared" si="2371"/>
        <v>48.931715084188824</v>
      </c>
      <c r="K9159" s="6"/>
    </row>
    <row r="9160" spans="1:11" ht="12.75" customHeight="1" x14ac:dyDescent="0.25">
      <c r="A9160" s="13">
        <v>42773</v>
      </c>
      <c r="B9160" s="14">
        <v>51.6</v>
      </c>
      <c r="C9160" s="14">
        <v>0</v>
      </c>
      <c r="D9160" s="14">
        <v>0</v>
      </c>
      <c r="E9160" s="15">
        <v>51.6</v>
      </c>
      <c r="F9160" s="16">
        <f t="shared" si="2369"/>
        <v>3.8338800000000002</v>
      </c>
      <c r="G9160" s="20">
        <f t="shared" si="2372"/>
        <v>48.931715084188824</v>
      </c>
      <c r="H9160" s="17">
        <v>6.8999999999999999E-3</v>
      </c>
      <c r="I9160" s="18">
        <f t="shared" si="2370"/>
        <v>0.35085572008090288</v>
      </c>
      <c r="J9160" s="21">
        <f t="shared" si="2371"/>
        <v>53.116450804269725</v>
      </c>
      <c r="K9160" s="6"/>
    </row>
    <row r="9161" spans="1:11" ht="12.75" customHeight="1" x14ac:dyDescent="0.25">
      <c r="A9161" s="13">
        <v>42801</v>
      </c>
      <c r="B9161" s="14">
        <v>60.07</v>
      </c>
      <c r="C9161" s="14">
        <v>0</v>
      </c>
      <c r="D9161" s="14">
        <v>0</v>
      </c>
      <c r="E9161" s="15">
        <v>60.07</v>
      </c>
      <c r="F9161" s="16">
        <f t="shared" si="2369"/>
        <v>4.4632010000000006</v>
      </c>
      <c r="G9161" s="20">
        <f t="shared" si="2372"/>
        <v>53.116450804269725</v>
      </c>
      <c r="H9161" s="17">
        <v>7.9000000000000008E-3</v>
      </c>
      <c r="I9161" s="18">
        <f t="shared" si="2370"/>
        <v>0.43724960530373086</v>
      </c>
      <c r="J9161" s="21">
        <f t="shared" si="2371"/>
        <v>58.016901409573457</v>
      </c>
      <c r="K9161" s="6"/>
    </row>
    <row r="9162" spans="1:11" ht="12.75" customHeight="1" x14ac:dyDescent="0.25">
      <c r="A9162" s="13">
        <v>42835</v>
      </c>
      <c r="B9162" s="14">
        <v>62.63</v>
      </c>
      <c r="C9162" s="14">
        <v>0</v>
      </c>
      <c r="D9162" s="14">
        <v>0</v>
      </c>
      <c r="E9162" s="15">
        <v>62.63</v>
      </c>
      <c r="F9162" s="16">
        <f t="shared" si="2369"/>
        <v>4.6534090000000008</v>
      </c>
      <c r="G9162" s="20">
        <f t="shared" si="2372"/>
        <v>58.016901409573457</v>
      </c>
      <c r="H9162" s="17">
        <v>8.9999999999999993E-3</v>
      </c>
      <c r="I9162" s="18">
        <f t="shared" si="2370"/>
        <v>0.54309245318616106</v>
      </c>
      <c r="J9162" s="21">
        <f t="shared" si="2371"/>
        <v>63.213402862759622</v>
      </c>
      <c r="K9162" s="6"/>
    </row>
    <row r="9163" spans="1:11" ht="12.75" customHeight="1" x14ac:dyDescent="0.25">
      <c r="A9163" s="13">
        <v>42866</v>
      </c>
      <c r="B9163" s="14">
        <v>56.62</v>
      </c>
      <c r="C9163" s="14">
        <v>0</v>
      </c>
      <c r="D9163" s="14">
        <v>0</v>
      </c>
      <c r="E9163" s="15"/>
      <c r="F9163" s="16">
        <f t="shared" si="2369"/>
        <v>0</v>
      </c>
      <c r="G9163" s="20">
        <f t="shared" si="2372"/>
        <v>63.213402862759622</v>
      </c>
      <c r="H9163" s="17">
        <v>9.0500000000000008E-3</v>
      </c>
      <c r="I9163" s="18">
        <f t="shared" si="2370"/>
        <v>0.57208129590797463</v>
      </c>
      <c r="J9163" s="21">
        <f t="shared" si="2371"/>
        <v>63.7854841586676</v>
      </c>
      <c r="K9163" s="6"/>
    </row>
    <row r="9164" spans="1:11" ht="12.75" customHeight="1" x14ac:dyDescent="0.25">
      <c r="A9164" s="13">
        <v>42896</v>
      </c>
      <c r="B9164" s="14">
        <v>52.63</v>
      </c>
      <c r="C9164" s="14">
        <v>0</v>
      </c>
      <c r="D9164" s="14">
        <v>0</v>
      </c>
      <c r="E9164" s="15"/>
      <c r="F9164" s="16">
        <f t="shared" si="2369"/>
        <v>0</v>
      </c>
      <c r="G9164" s="20">
        <f t="shared" si="2372"/>
        <v>63.7854841586676</v>
      </c>
      <c r="H9164" s="17">
        <v>1.0149999999999999E-2</v>
      </c>
      <c r="I9164" s="18">
        <f t="shared" si="2370"/>
        <v>0.64742266421047612</v>
      </c>
      <c r="J9164" s="27">
        <f t="shared" si="2371"/>
        <v>64.432906822878081</v>
      </c>
      <c r="K9164" s="6"/>
    </row>
    <row r="9165" spans="1:11" ht="12.75" customHeight="1" x14ac:dyDescent="0.25">
      <c r="A9165" s="13"/>
      <c r="B9165" s="14"/>
      <c r="C9165" s="14"/>
      <c r="D9165" s="14"/>
      <c r="E9165" s="15"/>
      <c r="F9165" s="16">
        <f>SUM(F9151:F9164)</f>
        <v>60.703100000000006</v>
      </c>
      <c r="I9165" s="8">
        <f>SUM(I9151:I9164)</f>
        <v>3.7298068228780701</v>
      </c>
      <c r="K9165" s="6">
        <f>SUM(F9165:I9165)</f>
        <v>64.432906822878081</v>
      </c>
    </row>
    <row r="9166" spans="1:11" ht="12.75" customHeight="1" x14ac:dyDescent="0.25">
      <c r="A9166" s="7" t="s">
        <v>1154</v>
      </c>
      <c r="B9166" s="7" t="s">
        <v>1155</v>
      </c>
      <c r="K9166" s="6"/>
    </row>
    <row r="9167" spans="1:11" ht="12.75" customHeight="1" x14ac:dyDescent="0.25">
      <c r="A9167" s="13">
        <v>42501</v>
      </c>
      <c r="B9167" s="14">
        <v>13.55</v>
      </c>
      <c r="C9167" s="14">
        <v>0</v>
      </c>
      <c r="D9167" s="14">
        <v>31.66</v>
      </c>
      <c r="E9167" s="15">
        <v>45.21</v>
      </c>
      <c r="F9167" s="16">
        <f t="shared" ref="F9167:F9180" si="2373">PRODUCT(E9167*0.0743)</f>
        <v>3.3591030000000002</v>
      </c>
      <c r="H9167" s="17">
        <v>3.5000000000000001E-3</v>
      </c>
      <c r="I9167" s="18">
        <f t="shared" ref="I9167:I9180" si="2374">((F9167/2)+G9167)*(H9167)</f>
        <v>5.8784302500000003E-3</v>
      </c>
      <c r="J9167" s="19">
        <f t="shared" ref="J9167:J9180" si="2375">F9167+G9167+I9167</f>
        <v>3.3649814302500003</v>
      </c>
      <c r="K9167" s="6"/>
    </row>
    <row r="9168" spans="1:11" ht="12.75" customHeight="1" x14ac:dyDescent="0.25">
      <c r="A9168" s="13">
        <v>42527</v>
      </c>
      <c r="B9168" s="14">
        <v>61.59</v>
      </c>
      <c r="C9168" s="14">
        <v>0</v>
      </c>
      <c r="D9168" s="14">
        <v>0</v>
      </c>
      <c r="E9168" s="15">
        <v>61.59</v>
      </c>
      <c r="F9168" s="16">
        <f t="shared" si="2373"/>
        <v>4.5761370000000001</v>
      </c>
      <c r="G9168" s="20">
        <f t="shared" ref="G9168:G9180" si="2376">SUM(J9167)</f>
        <v>3.3649814302500003</v>
      </c>
      <c r="H9168" s="17">
        <v>3.7000000000000002E-3</v>
      </c>
      <c r="I9168" s="18">
        <f t="shared" si="2374"/>
        <v>2.0916284741925004E-2</v>
      </c>
      <c r="J9168" s="19">
        <f t="shared" si="2375"/>
        <v>7.9620347149919253</v>
      </c>
      <c r="K9168" s="6"/>
    </row>
    <row r="9169" spans="1:11" ht="12.75" customHeight="1" x14ac:dyDescent="0.25">
      <c r="A9169" s="13">
        <v>42559</v>
      </c>
      <c r="B9169" s="14">
        <v>49.51</v>
      </c>
      <c r="C9169" s="14">
        <v>0</v>
      </c>
      <c r="D9169" s="14">
        <v>0</v>
      </c>
      <c r="E9169" s="15">
        <v>49.51</v>
      </c>
      <c r="F9169" s="16">
        <f t="shared" si="2373"/>
        <v>3.6785930000000002</v>
      </c>
      <c r="G9169" s="20">
        <f t="shared" si="2376"/>
        <v>7.9620347149919253</v>
      </c>
      <c r="H9169" s="17">
        <v>4.0499999999999998E-3</v>
      </c>
      <c r="I9169" s="18">
        <f t="shared" si="2374"/>
        <v>3.9695391420717298E-2</v>
      </c>
      <c r="J9169" s="19">
        <f t="shared" si="2375"/>
        <v>11.680323106412644</v>
      </c>
      <c r="K9169" s="6"/>
    </row>
    <row r="9170" spans="1:11" ht="12.75" customHeight="1" x14ac:dyDescent="0.25">
      <c r="A9170" s="13">
        <v>42590</v>
      </c>
      <c r="B9170" s="14">
        <v>47.94</v>
      </c>
      <c r="C9170" s="14">
        <v>0</v>
      </c>
      <c r="D9170" s="14">
        <v>0</v>
      </c>
      <c r="E9170" s="15">
        <v>47.94</v>
      </c>
      <c r="F9170" s="16">
        <f t="shared" si="2373"/>
        <v>3.5619420000000002</v>
      </c>
      <c r="G9170" s="20">
        <f t="shared" si="2376"/>
        <v>11.680323106412644</v>
      </c>
      <c r="H9170" s="17">
        <v>4.1999999999999997E-3</v>
      </c>
      <c r="I9170" s="18">
        <f t="shared" si="2374"/>
        <v>5.6537435246933103E-2</v>
      </c>
      <c r="J9170" s="19">
        <f t="shared" si="2375"/>
        <v>15.298802541659576</v>
      </c>
      <c r="K9170" s="6"/>
    </row>
    <row r="9171" spans="1:11" ht="12.75" customHeight="1" x14ac:dyDescent="0.25">
      <c r="A9171" s="13">
        <v>42622</v>
      </c>
      <c r="B9171" s="14">
        <v>62.64</v>
      </c>
      <c r="C9171" s="14">
        <v>0</v>
      </c>
      <c r="D9171" s="14">
        <v>0</v>
      </c>
      <c r="E9171" s="15">
        <v>62.64</v>
      </c>
      <c r="F9171" s="16">
        <f t="shared" si="2373"/>
        <v>4.6541520000000007</v>
      </c>
      <c r="G9171" s="20">
        <f t="shared" si="2376"/>
        <v>15.298802541659576</v>
      </c>
      <c r="H9171" s="17">
        <v>4.45E-3</v>
      </c>
      <c r="I9171" s="18">
        <f t="shared" si="2374"/>
        <v>7.8435159510385127E-2</v>
      </c>
      <c r="J9171" s="19">
        <f t="shared" si="2375"/>
        <v>20.03138970116996</v>
      </c>
      <c r="K9171" s="6"/>
    </row>
    <row r="9172" spans="1:11" ht="12.75" customHeight="1" x14ac:dyDescent="0.25">
      <c r="A9172" s="13">
        <v>42654</v>
      </c>
      <c r="B9172" s="14">
        <v>84.16</v>
      </c>
      <c r="C9172" s="14">
        <v>0</v>
      </c>
      <c r="D9172" s="14">
        <v>0</v>
      </c>
      <c r="E9172" s="15">
        <v>84.16</v>
      </c>
      <c r="F9172" s="16">
        <f t="shared" si="2373"/>
        <v>6.253088</v>
      </c>
      <c r="G9172" s="20">
        <f t="shared" si="2376"/>
        <v>20.03138970116996</v>
      </c>
      <c r="H9172" s="17">
        <v>4.7999999999999996E-3</v>
      </c>
      <c r="I9172" s="18">
        <f t="shared" si="2374"/>
        <v>0.1111580817656158</v>
      </c>
      <c r="J9172" s="21">
        <f t="shared" si="2375"/>
        <v>26.395635782935578</v>
      </c>
      <c r="K9172" s="6"/>
    </row>
    <row r="9173" spans="1:11" ht="12.75" customHeight="1" x14ac:dyDescent="0.25">
      <c r="A9173" s="13">
        <v>42682</v>
      </c>
      <c r="B9173" s="14">
        <v>63.69</v>
      </c>
      <c r="C9173" s="14">
        <v>0</v>
      </c>
      <c r="D9173" s="14">
        <v>0</v>
      </c>
      <c r="E9173" s="15">
        <v>63.69</v>
      </c>
      <c r="F9173" s="16">
        <f t="shared" si="2373"/>
        <v>4.7321670000000005</v>
      </c>
      <c r="G9173" s="20">
        <f t="shared" si="2376"/>
        <v>26.395635782935578</v>
      </c>
      <c r="H9173" s="17">
        <v>4.7999999999999996E-3</v>
      </c>
      <c r="I9173" s="18">
        <f t="shared" si="2374"/>
        <v>0.13805625255809079</v>
      </c>
      <c r="J9173" s="21">
        <f t="shared" si="2375"/>
        <v>31.265859035493669</v>
      </c>
      <c r="K9173" s="6"/>
    </row>
    <row r="9174" spans="1:11" ht="12.75" customHeight="1" x14ac:dyDescent="0.25">
      <c r="A9174" s="13">
        <v>42711</v>
      </c>
      <c r="B9174" s="14">
        <v>56.86</v>
      </c>
      <c r="C9174" s="14">
        <v>0</v>
      </c>
      <c r="D9174" s="14">
        <v>0</v>
      </c>
      <c r="E9174" s="15">
        <v>56.86</v>
      </c>
      <c r="F9174" s="16">
        <f t="shared" si="2373"/>
        <v>4.2246980000000001</v>
      </c>
      <c r="G9174" s="20">
        <f t="shared" si="2376"/>
        <v>31.265859035493669</v>
      </c>
      <c r="H9174" s="17">
        <v>6.0000000000000001E-3</v>
      </c>
      <c r="I9174" s="18">
        <f t="shared" si="2374"/>
        <v>0.20026924821296202</v>
      </c>
      <c r="J9174" s="21">
        <f t="shared" si="2375"/>
        <v>35.690826283706627</v>
      </c>
      <c r="K9174" s="6"/>
    </row>
    <row r="9175" spans="1:11" ht="12.75" customHeight="1" x14ac:dyDescent="0.25">
      <c r="A9175" s="13">
        <v>42746</v>
      </c>
      <c r="B9175" s="14">
        <v>60.32</v>
      </c>
      <c r="C9175" s="14">
        <v>0</v>
      </c>
      <c r="D9175" s="14">
        <v>0</v>
      </c>
      <c r="E9175" s="15">
        <v>60.32</v>
      </c>
      <c r="F9175" s="16">
        <f t="shared" si="2373"/>
        <v>4.481776</v>
      </c>
      <c r="G9175" s="20">
        <f t="shared" si="2376"/>
        <v>35.690826283706627</v>
      </c>
      <c r="H9175" s="17">
        <v>7.3000000000000001E-3</v>
      </c>
      <c r="I9175" s="18">
        <f t="shared" si="2374"/>
        <v>0.27690151427105836</v>
      </c>
      <c r="J9175" s="21">
        <f t="shared" si="2375"/>
        <v>40.449503797977684</v>
      </c>
      <c r="K9175" s="6"/>
    </row>
    <row r="9176" spans="1:11" ht="12.75" customHeight="1" x14ac:dyDescent="0.25">
      <c r="A9176" s="13">
        <v>42773</v>
      </c>
      <c r="B9176" s="14">
        <v>70.099999999999994</v>
      </c>
      <c r="C9176" s="14">
        <v>0</v>
      </c>
      <c r="D9176" s="14">
        <v>0</v>
      </c>
      <c r="E9176" s="15">
        <v>70.099999999999994</v>
      </c>
      <c r="F9176" s="16">
        <f t="shared" si="2373"/>
        <v>5.2084299999999999</v>
      </c>
      <c r="G9176" s="20">
        <f t="shared" si="2376"/>
        <v>40.449503797977684</v>
      </c>
      <c r="H9176" s="17">
        <v>6.8999999999999999E-3</v>
      </c>
      <c r="I9176" s="18">
        <f t="shared" si="2374"/>
        <v>0.29707065970604601</v>
      </c>
      <c r="J9176" s="21">
        <f t="shared" si="2375"/>
        <v>45.955004457683728</v>
      </c>
      <c r="K9176" s="6"/>
    </row>
    <row r="9177" spans="1:11" ht="12.75" customHeight="1" x14ac:dyDescent="0.25">
      <c r="A9177" s="13">
        <v>42801</v>
      </c>
      <c r="B9177" s="14">
        <v>64.97</v>
      </c>
      <c r="C9177" s="14">
        <v>0</v>
      </c>
      <c r="D9177" s="14">
        <v>0</v>
      </c>
      <c r="E9177" s="15">
        <v>64.97</v>
      </c>
      <c r="F9177" s="16">
        <f t="shared" si="2373"/>
        <v>4.8272710000000005</v>
      </c>
      <c r="G9177" s="20">
        <f t="shared" si="2376"/>
        <v>45.955004457683728</v>
      </c>
      <c r="H9177" s="17">
        <v>7.9000000000000008E-3</v>
      </c>
      <c r="I9177" s="18">
        <f t="shared" si="2374"/>
        <v>0.38211225566570145</v>
      </c>
      <c r="J9177" s="21">
        <f t="shared" si="2375"/>
        <v>51.164387713349434</v>
      </c>
      <c r="K9177" s="6"/>
    </row>
    <row r="9178" spans="1:11" ht="12.75" customHeight="1" x14ac:dyDescent="0.25">
      <c r="A9178" s="13">
        <v>42835</v>
      </c>
      <c r="B9178" s="14">
        <v>61.81</v>
      </c>
      <c r="C9178" s="14">
        <v>0</v>
      </c>
      <c r="D9178" s="14">
        <v>0</v>
      </c>
      <c r="E9178" s="15">
        <v>61.81</v>
      </c>
      <c r="F9178" s="16">
        <f t="shared" si="2373"/>
        <v>4.5924830000000005</v>
      </c>
      <c r="G9178" s="20">
        <f t="shared" si="2376"/>
        <v>51.164387713349434</v>
      </c>
      <c r="H9178" s="17">
        <v>8.9999999999999993E-3</v>
      </c>
      <c r="I9178" s="18">
        <f t="shared" si="2374"/>
        <v>0.48114566292014488</v>
      </c>
      <c r="J9178" s="21">
        <f t="shared" si="2375"/>
        <v>56.238016376269577</v>
      </c>
      <c r="K9178" s="6"/>
    </row>
    <row r="9179" spans="1:11" ht="12.75" customHeight="1" x14ac:dyDescent="0.25">
      <c r="A9179" s="13">
        <v>42866</v>
      </c>
      <c r="B9179" s="14">
        <v>57.42</v>
      </c>
      <c r="C9179" s="14">
        <v>0</v>
      </c>
      <c r="D9179" s="14">
        <v>0</v>
      </c>
      <c r="E9179" s="15"/>
      <c r="F9179" s="16">
        <f t="shared" si="2373"/>
        <v>0</v>
      </c>
      <c r="G9179" s="20">
        <f t="shared" si="2376"/>
        <v>56.238016376269577</v>
      </c>
      <c r="H9179" s="17">
        <v>9.0500000000000008E-3</v>
      </c>
      <c r="I9179" s="18">
        <f t="shared" si="2374"/>
        <v>0.50895404820523971</v>
      </c>
      <c r="J9179" s="21">
        <f t="shared" si="2375"/>
        <v>56.746970424474817</v>
      </c>
      <c r="K9179" s="6"/>
    </row>
    <row r="9180" spans="1:11" ht="12.75" customHeight="1" x14ac:dyDescent="0.25">
      <c r="A9180" s="13">
        <v>42896</v>
      </c>
      <c r="B9180" s="14">
        <v>59.22</v>
      </c>
      <c r="C9180" s="14">
        <v>0</v>
      </c>
      <c r="D9180" s="14">
        <v>0</v>
      </c>
      <c r="E9180" s="15"/>
      <c r="F9180" s="16">
        <f t="shared" si="2373"/>
        <v>0</v>
      </c>
      <c r="G9180" s="20">
        <f t="shared" si="2376"/>
        <v>56.746970424474817</v>
      </c>
      <c r="H9180" s="17">
        <v>1.0149999999999999E-2</v>
      </c>
      <c r="I9180" s="18">
        <f t="shared" si="2374"/>
        <v>0.57598174980841932</v>
      </c>
      <c r="J9180" s="27">
        <f t="shared" si="2375"/>
        <v>57.322952174283238</v>
      </c>
      <c r="K9180" s="6"/>
    </row>
    <row r="9181" spans="1:11" ht="12.75" customHeight="1" x14ac:dyDescent="0.25">
      <c r="A9181" s="13"/>
      <c r="B9181" s="14"/>
      <c r="C9181" s="14"/>
      <c r="D9181" s="14"/>
      <c r="E9181" s="15"/>
      <c r="F9181" s="16">
        <f>SUM(F9167:F9180)</f>
        <v>54.149840000000012</v>
      </c>
      <c r="I9181" s="8">
        <f>SUM(I9167:I9180)</f>
        <v>3.1731121742832391</v>
      </c>
      <c r="K9181" s="6">
        <f>SUM(F9181:I9181)</f>
        <v>57.322952174283252</v>
      </c>
    </row>
    <row r="9182" spans="1:11" ht="12.75" customHeight="1" x14ac:dyDescent="0.25">
      <c r="A9182" s="7" t="s">
        <v>1156</v>
      </c>
      <c r="B9182" s="7" t="s">
        <v>1157</v>
      </c>
      <c r="K9182" s="6"/>
    </row>
    <row r="9183" spans="1:11" ht="12.75" customHeight="1" x14ac:dyDescent="0.25">
      <c r="A9183" s="13">
        <v>42527</v>
      </c>
      <c r="B9183" s="14">
        <v>31.66</v>
      </c>
      <c r="C9183" s="14">
        <v>0</v>
      </c>
      <c r="D9183" s="14">
        <v>0</v>
      </c>
      <c r="E9183" s="15">
        <v>31.66</v>
      </c>
      <c r="F9183" s="16">
        <f t="shared" ref="F9183:F9195" si="2377">PRODUCT(E9183*0.0743)</f>
        <v>2.352338</v>
      </c>
      <c r="G9183" s="20"/>
      <c r="H9183" s="17">
        <v>3.7000000000000002E-3</v>
      </c>
      <c r="I9183" s="18">
        <f t="shared" ref="I9183:I9195" si="2378">((F9183/2)+G9183)*(H9183)</f>
        <v>4.3518253000000007E-3</v>
      </c>
      <c r="J9183" s="19">
        <f t="shared" ref="J9183:J9195" si="2379">F9183+G9183+I9183</f>
        <v>2.3566898253000002</v>
      </c>
      <c r="K9183" s="6"/>
    </row>
    <row r="9184" spans="1:11" ht="12.75" customHeight="1" x14ac:dyDescent="0.25">
      <c r="A9184" s="13">
        <v>42559</v>
      </c>
      <c r="B9184" s="14">
        <v>45.31</v>
      </c>
      <c r="C9184" s="14">
        <v>0</v>
      </c>
      <c r="D9184" s="14">
        <v>0</v>
      </c>
      <c r="E9184" s="15">
        <v>45.31</v>
      </c>
      <c r="F9184" s="16">
        <f t="shared" si="2377"/>
        <v>3.3665330000000004</v>
      </c>
      <c r="G9184" s="20">
        <f t="shared" ref="G9184:G9195" si="2380">SUM(J9183)</f>
        <v>2.3566898253000002</v>
      </c>
      <c r="H9184" s="17">
        <v>4.0499999999999998E-3</v>
      </c>
      <c r="I9184" s="18">
        <f t="shared" si="2378"/>
        <v>1.6361823117465001E-2</v>
      </c>
      <c r="J9184" s="19">
        <f t="shared" si="2379"/>
        <v>5.7395846484174653</v>
      </c>
      <c r="K9184" s="6"/>
    </row>
    <row r="9185" spans="1:11" ht="12.75" customHeight="1" x14ac:dyDescent="0.25">
      <c r="A9185" s="13">
        <v>42590</v>
      </c>
      <c r="B9185" s="14">
        <v>57.39</v>
      </c>
      <c r="C9185" s="14">
        <v>0</v>
      </c>
      <c r="D9185" s="14">
        <v>0</v>
      </c>
      <c r="E9185" s="15">
        <v>57.39</v>
      </c>
      <c r="F9185" s="16">
        <f t="shared" si="2377"/>
        <v>4.2640770000000003</v>
      </c>
      <c r="G9185" s="20">
        <f t="shared" si="2380"/>
        <v>5.7395846484174653</v>
      </c>
      <c r="H9185" s="17">
        <v>4.1999999999999997E-3</v>
      </c>
      <c r="I9185" s="18">
        <f t="shared" si="2378"/>
        <v>3.3060817223353356E-2</v>
      </c>
      <c r="J9185" s="19">
        <f t="shared" si="2379"/>
        <v>10.036722465640819</v>
      </c>
      <c r="K9185" s="6"/>
    </row>
    <row r="9186" spans="1:11" ht="12.75" customHeight="1" x14ac:dyDescent="0.25">
      <c r="A9186" s="13">
        <v>42622</v>
      </c>
      <c r="B9186" s="14">
        <v>55.81</v>
      </c>
      <c r="C9186" s="14">
        <v>0</v>
      </c>
      <c r="D9186" s="14">
        <v>0</v>
      </c>
      <c r="E9186" s="15">
        <v>55.81</v>
      </c>
      <c r="F9186" s="16">
        <f t="shared" si="2377"/>
        <v>4.1466830000000003</v>
      </c>
      <c r="G9186" s="20">
        <f t="shared" si="2380"/>
        <v>10.036722465640819</v>
      </c>
      <c r="H9186" s="17">
        <v>4.45E-3</v>
      </c>
      <c r="I9186" s="18">
        <f t="shared" si="2378"/>
        <v>5.3889784647101646E-2</v>
      </c>
      <c r="J9186" s="19">
        <f t="shared" si="2379"/>
        <v>14.237295250287922</v>
      </c>
      <c r="K9186" s="6"/>
    </row>
    <row r="9187" spans="1:11" ht="12.75" customHeight="1" x14ac:dyDescent="0.25">
      <c r="A9187" s="13">
        <v>42654</v>
      </c>
      <c r="B9187" s="14">
        <v>58.44</v>
      </c>
      <c r="C9187" s="14">
        <v>0</v>
      </c>
      <c r="D9187" s="14">
        <v>0</v>
      </c>
      <c r="E9187" s="15">
        <v>58.44</v>
      </c>
      <c r="F9187" s="16">
        <f t="shared" si="2377"/>
        <v>4.3420920000000001</v>
      </c>
      <c r="G9187" s="20">
        <f t="shared" si="2380"/>
        <v>14.237295250287922</v>
      </c>
      <c r="H9187" s="17">
        <v>4.7999999999999996E-3</v>
      </c>
      <c r="I9187" s="18">
        <f t="shared" si="2378"/>
        <v>7.8760038001382024E-2</v>
      </c>
      <c r="J9187" s="21">
        <f t="shared" si="2379"/>
        <v>18.658147288289303</v>
      </c>
      <c r="K9187" s="6"/>
    </row>
    <row r="9188" spans="1:11" ht="12.75" customHeight="1" x14ac:dyDescent="0.25">
      <c r="A9188" s="13">
        <v>42682</v>
      </c>
      <c r="B9188" s="14">
        <v>56.86</v>
      </c>
      <c r="C9188" s="14">
        <v>0</v>
      </c>
      <c r="D9188" s="14">
        <v>0</v>
      </c>
      <c r="E9188" s="15">
        <v>56.86</v>
      </c>
      <c r="F9188" s="16">
        <f t="shared" si="2377"/>
        <v>4.2246980000000001</v>
      </c>
      <c r="G9188" s="20">
        <f t="shared" si="2380"/>
        <v>18.658147288289303</v>
      </c>
      <c r="H9188" s="17">
        <v>4.7999999999999996E-3</v>
      </c>
      <c r="I9188" s="18">
        <f t="shared" si="2378"/>
        <v>9.9698382183788639E-2</v>
      </c>
      <c r="J9188" s="21">
        <f t="shared" si="2379"/>
        <v>22.982543670473092</v>
      </c>
      <c r="K9188" s="6"/>
    </row>
    <row r="9189" spans="1:11" ht="12.75" customHeight="1" x14ac:dyDescent="0.25">
      <c r="A9189" s="13">
        <v>42711</v>
      </c>
      <c r="B9189" s="14">
        <v>60.54</v>
      </c>
      <c r="C9189" s="14">
        <v>0</v>
      </c>
      <c r="D9189" s="14">
        <v>0</v>
      </c>
      <c r="E9189" s="15">
        <v>60.54</v>
      </c>
      <c r="F9189" s="16">
        <f t="shared" si="2377"/>
        <v>4.4981220000000004</v>
      </c>
      <c r="G9189" s="20">
        <f t="shared" si="2380"/>
        <v>22.982543670473092</v>
      </c>
      <c r="H9189" s="17">
        <v>6.0000000000000001E-3</v>
      </c>
      <c r="I9189" s="18">
        <f t="shared" si="2378"/>
        <v>0.15138962802283856</v>
      </c>
      <c r="J9189" s="21">
        <f t="shared" si="2379"/>
        <v>27.632055298495931</v>
      </c>
      <c r="K9189" s="6"/>
    </row>
    <row r="9190" spans="1:11" ht="12.75" customHeight="1" x14ac:dyDescent="0.25">
      <c r="A9190" s="13">
        <v>42746</v>
      </c>
      <c r="B9190" s="14">
        <v>63.74</v>
      </c>
      <c r="C9190" s="14">
        <v>0</v>
      </c>
      <c r="D9190" s="14">
        <v>0</v>
      </c>
      <c r="E9190" s="15">
        <v>63.74</v>
      </c>
      <c r="F9190" s="16">
        <f t="shared" si="2377"/>
        <v>4.7358820000000001</v>
      </c>
      <c r="G9190" s="20">
        <f t="shared" si="2380"/>
        <v>27.632055298495931</v>
      </c>
      <c r="H9190" s="17">
        <v>7.3000000000000001E-3</v>
      </c>
      <c r="I9190" s="18">
        <f t="shared" si="2378"/>
        <v>0.2189999729790203</v>
      </c>
      <c r="J9190" s="21">
        <f t="shared" si="2379"/>
        <v>32.586937271474952</v>
      </c>
      <c r="K9190" s="6"/>
    </row>
    <row r="9191" spans="1:11" ht="12.75" customHeight="1" x14ac:dyDescent="0.25">
      <c r="A9191" s="13">
        <v>42773</v>
      </c>
      <c r="B9191" s="14">
        <v>52.52</v>
      </c>
      <c r="C9191" s="14">
        <v>0</v>
      </c>
      <c r="D9191" s="14">
        <v>0</v>
      </c>
      <c r="E9191" s="15">
        <v>52.52</v>
      </c>
      <c r="F9191" s="16">
        <f t="shared" si="2377"/>
        <v>3.9022360000000007</v>
      </c>
      <c r="G9191" s="20">
        <f t="shared" si="2380"/>
        <v>32.586937271474952</v>
      </c>
      <c r="H9191" s="17">
        <v>6.8999999999999999E-3</v>
      </c>
      <c r="I9191" s="18">
        <f t="shared" si="2378"/>
        <v>0.23831258137317718</v>
      </c>
      <c r="J9191" s="21">
        <f t="shared" si="2379"/>
        <v>36.727485852848133</v>
      </c>
      <c r="K9191" s="6"/>
    </row>
    <row r="9192" spans="1:11" ht="12.75" customHeight="1" x14ac:dyDescent="0.25">
      <c r="A9192" s="13">
        <v>42801</v>
      </c>
      <c r="B9192" s="14">
        <v>51.17</v>
      </c>
      <c r="C9192" s="14">
        <v>0</v>
      </c>
      <c r="D9192" s="14">
        <v>0</v>
      </c>
      <c r="E9192" s="15">
        <v>51.17</v>
      </c>
      <c r="F9192" s="16">
        <f t="shared" si="2377"/>
        <v>3.8019310000000002</v>
      </c>
      <c r="G9192" s="20">
        <f t="shared" si="2380"/>
        <v>36.727485852848133</v>
      </c>
      <c r="H9192" s="17">
        <v>7.9000000000000008E-3</v>
      </c>
      <c r="I9192" s="18">
        <f t="shared" si="2378"/>
        <v>0.30516476568750028</v>
      </c>
      <c r="J9192" s="21">
        <f t="shared" si="2379"/>
        <v>40.834581618535637</v>
      </c>
      <c r="K9192" s="6"/>
    </row>
    <row r="9193" spans="1:11" ht="12.75" customHeight="1" x14ac:dyDescent="0.25">
      <c r="A9193" s="13">
        <v>42835</v>
      </c>
      <c r="B9193" s="14">
        <v>55.58</v>
      </c>
      <c r="C9193" s="14">
        <v>0</v>
      </c>
      <c r="D9193" s="14">
        <v>0</v>
      </c>
      <c r="E9193" s="15">
        <v>55.58</v>
      </c>
      <c r="F9193" s="16">
        <f t="shared" si="2377"/>
        <v>4.129594</v>
      </c>
      <c r="G9193" s="20">
        <f t="shared" si="2380"/>
        <v>40.834581618535637</v>
      </c>
      <c r="H9193" s="17">
        <v>8.9999999999999993E-3</v>
      </c>
      <c r="I9193" s="18">
        <f t="shared" si="2378"/>
        <v>0.38609440756682067</v>
      </c>
      <c r="J9193" s="21">
        <f t="shared" si="2379"/>
        <v>45.350270026102457</v>
      </c>
      <c r="K9193" s="6"/>
    </row>
    <row r="9194" spans="1:11" ht="12.75" customHeight="1" x14ac:dyDescent="0.25">
      <c r="A9194" s="13">
        <v>42866</v>
      </c>
      <c r="B9194" s="14">
        <v>49.54</v>
      </c>
      <c r="C9194" s="14">
        <v>0</v>
      </c>
      <c r="D9194" s="14">
        <v>0</v>
      </c>
      <c r="E9194" s="15"/>
      <c r="F9194" s="16">
        <f t="shared" si="2377"/>
        <v>0</v>
      </c>
      <c r="G9194" s="20">
        <f t="shared" si="2380"/>
        <v>45.350270026102457</v>
      </c>
      <c r="H9194" s="17">
        <v>9.0500000000000008E-3</v>
      </c>
      <c r="I9194" s="18">
        <f t="shared" si="2378"/>
        <v>0.41041994373622726</v>
      </c>
      <c r="J9194" s="21">
        <f t="shared" si="2379"/>
        <v>45.760689969838687</v>
      </c>
      <c r="K9194" s="6"/>
    </row>
    <row r="9195" spans="1:11" ht="12.75" customHeight="1" x14ac:dyDescent="0.25">
      <c r="A9195" s="13">
        <v>42896</v>
      </c>
      <c r="B9195" s="14">
        <v>47.75</v>
      </c>
      <c r="C9195" s="14">
        <v>0</v>
      </c>
      <c r="D9195" s="14">
        <v>0</v>
      </c>
      <c r="E9195" s="15"/>
      <c r="F9195" s="16">
        <f t="shared" si="2377"/>
        <v>0</v>
      </c>
      <c r="G9195" s="20">
        <f t="shared" si="2380"/>
        <v>45.760689969838687</v>
      </c>
      <c r="H9195" s="17">
        <v>1.0149999999999999E-2</v>
      </c>
      <c r="I9195" s="18">
        <f t="shared" si="2378"/>
        <v>0.46447100319386264</v>
      </c>
      <c r="J9195" s="27">
        <f t="shared" si="2379"/>
        <v>46.225160973032551</v>
      </c>
      <c r="K9195" s="6"/>
    </row>
    <row r="9196" spans="1:11" ht="12.75" customHeight="1" x14ac:dyDescent="0.25">
      <c r="A9196" s="13"/>
      <c r="B9196" s="14"/>
      <c r="C9196" s="14"/>
      <c r="D9196" s="14"/>
      <c r="E9196" s="15"/>
      <c r="F9196" s="16">
        <f>SUM(F9183:F9195)</f>
        <v>43.764186000000002</v>
      </c>
      <c r="I9196" s="8">
        <f>SUM(I9183:I9195)</f>
        <v>2.4609749730325374</v>
      </c>
      <c r="K9196" s="6">
        <f>SUM(F9196:I9196)</f>
        <v>46.225160973032537</v>
      </c>
    </row>
    <row r="9197" spans="1:11" ht="12.75" customHeight="1" x14ac:dyDescent="0.25">
      <c r="A9197" s="7" t="s">
        <v>1158</v>
      </c>
      <c r="B9197" s="7" t="s">
        <v>1159</v>
      </c>
      <c r="K9197" s="6"/>
    </row>
    <row r="9198" spans="1:11" ht="12.75" customHeight="1" x14ac:dyDescent="0.25">
      <c r="A9198" s="13">
        <v>42501</v>
      </c>
      <c r="B9198" s="14">
        <v>5.42</v>
      </c>
      <c r="C9198" s="14">
        <v>0</v>
      </c>
      <c r="D9198" s="14">
        <v>31.66</v>
      </c>
      <c r="E9198" s="15">
        <v>37.08</v>
      </c>
      <c r="F9198" s="16">
        <f t="shared" ref="F9198:F9211" si="2381">PRODUCT(E9198*0.0743)</f>
        <v>2.7550440000000003</v>
      </c>
      <c r="H9198" s="17">
        <v>3.5000000000000001E-3</v>
      </c>
      <c r="I9198" s="18">
        <f t="shared" ref="I9198:I9211" si="2382">((F9198/2)+G9198)*(H9198)</f>
        <v>4.8213270000000003E-3</v>
      </c>
      <c r="J9198" s="19">
        <f t="shared" ref="J9198:J9211" si="2383">F9198+G9198+I9198</f>
        <v>2.7598653270000004</v>
      </c>
      <c r="K9198" s="6"/>
    </row>
    <row r="9199" spans="1:11" ht="12.75" customHeight="1" x14ac:dyDescent="0.25">
      <c r="A9199" s="13">
        <v>42527</v>
      </c>
      <c r="B9199" s="14">
        <v>40.590000000000003</v>
      </c>
      <c r="C9199" s="14">
        <v>0</v>
      </c>
      <c r="D9199" s="14">
        <v>0</v>
      </c>
      <c r="E9199" s="15">
        <v>40.590000000000003</v>
      </c>
      <c r="F9199" s="16">
        <f t="shared" si="2381"/>
        <v>3.0158370000000003</v>
      </c>
      <c r="G9199" s="20">
        <f t="shared" ref="G9199:G9211" si="2384">SUM(J9198)</f>
        <v>2.7598653270000004</v>
      </c>
      <c r="H9199" s="17">
        <v>3.7000000000000002E-3</v>
      </c>
      <c r="I9199" s="18">
        <f t="shared" si="2382"/>
        <v>1.5790800159900004E-2</v>
      </c>
      <c r="J9199" s="19">
        <f t="shared" si="2383"/>
        <v>5.7914931271599013</v>
      </c>
      <c r="K9199" s="6"/>
    </row>
    <row r="9200" spans="1:11" ht="12.75" customHeight="1" x14ac:dyDescent="0.25">
      <c r="A9200" s="13">
        <v>42559</v>
      </c>
      <c r="B9200" s="14">
        <v>39.54</v>
      </c>
      <c r="C9200" s="14">
        <v>0</v>
      </c>
      <c r="D9200" s="14">
        <v>0</v>
      </c>
      <c r="E9200" s="15">
        <v>39.54</v>
      </c>
      <c r="F9200" s="16">
        <f t="shared" si="2381"/>
        <v>2.9378220000000002</v>
      </c>
      <c r="G9200" s="20">
        <f t="shared" si="2384"/>
        <v>5.7914931271599013</v>
      </c>
      <c r="H9200" s="17">
        <v>4.0499999999999998E-3</v>
      </c>
      <c r="I9200" s="18">
        <f t="shared" si="2382"/>
        <v>2.9404636714997601E-2</v>
      </c>
      <c r="J9200" s="19">
        <f t="shared" si="2383"/>
        <v>8.7587197638749004</v>
      </c>
      <c r="K9200" s="6"/>
    </row>
    <row r="9201" spans="1:11" ht="12.75" customHeight="1" x14ac:dyDescent="0.25">
      <c r="A9201" s="13">
        <v>42590</v>
      </c>
      <c r="B9201" s="14">
        <v>39.54</v>
      </c>
      <c r="C9201" s="14">
        <v>0</v>
      </c>
      <c r="D9201" s="14">
        <v>0</v>
      </c>
      <c r="E9201" s="15">
        <v>39.54</v>
      </c>
      <c r="F9201" s="16">
        <f t="shared" si="2381"/>
        <v>2.9378220000000002</v>
      </c>
      <c r="G9201" s="20">
        <f t="shared" si="2384"/>
        <v>8.7587197638749004</v>
      </c>
      <c r="H9201" s="17">
        <v>4.1999999999999997E-3</v>
      </c>
      <c r="I9201" s="18">
        <f t="shared" si="2382"/>
        <v>4.2956049208274581E-2</v>
      </c>
      <c r="J9201" s="19">
        <f t="shared" si="2383"/>
        <v>11.739497813083176</v>
      </c>
      <c r="K9201" s="6"/>
    </row>
    <row r="9202" spans="1:11" ht="12.75" customHeight="1" x14ac:dyDescent="0.25">
      <c r="A9202" s="13">
        <v>42622</v>
      </c>
      <c r="B9202" s="14">
        <v>39.01</v>
      </c>
      <c r="C9202" s="14">
        <v>0</v>
      </c>
      <c r="D9202" s="14">
        <v>0</v>
      </c>
      <c r="E9202" s="15">
        <v>39.01</v>
      </c>
      <c r="F9202" s="16">
        <f t="shared" si="2381"/>
        <v>2.8984429999999999</v>
      </c>
      <c r="G9202" s="20">
        <f t="shared" si="2384"/>
        <v>11.739497813083176</v>
      </c>
      <c r="H9202" s="17">
        <v>4.45E-3</v>
      </c>
      <c r="I9202" s="18">
        <f t="shared" si="2382"/>
        <v>5.8689800943220134E-2</v>
      </c>
      <c r="J9202" s="19">
        <f t="shared" si="2383"/>
        <v>14.696630614026397</v>
      </c>
      <c r="K9202" s="6"/>
    </row>
    <row r="9203" spans="1:11" ht="12.75" customHeight="1" x14ac:dyDescent="0.25">
      <c r="A9203" s="13">
        <v>42654</v>
      </c>
      <c r="B9203" s="14">
        <v>39.01</v>
      </c>
      <c r="C9203" s="14">
        <v>0</v>
      </c>
      <c r="D9203" s="14">
        <v>0</v>
      </c>
      <c r="E9203" s="15">
        <v>39.01</v>
      </c>
      <c r="F9203" s="16">
        <f t="shared" si="2381"/>
        <v>2.8984429999999999</v>
      </c>
      <c r="G9203" s="20">
        <f t="shared" si="2384"/>
        <v>14.696630614026397</v>
      </c>
      <c r="H9203" s="17">
        <v>4.7999999999999996E-3</v>
      </c>
      <c r="I9203" s="18">
        <f t="shared" si="2382"/>
        <v>7.75000901473267E-2</v>
      </c>
      <c r="J9203" s="21">
        <f t="shared" si="2383"/>
        <v>17.672573704173725</v>
      </c>
      <c r="K9203" s="6"/>
    </row>
    <row r="9204" spans="1:11" ht="12.75" customHeight="1" x14ac:dyDescent="0.25">
      <c r="A9204" s="13">
        <v>42682</v>
      </c>
      <c r="B9204" s="14">
        <v>41.11</v>
      </c>
      <c r="C9204" s="14">
        <v>0</v>
      </c>
      <c r="D9204" s="14">
        <v>0</v>
      </c>
      <c r="E9204" s="15">
        <v>41.11</v>
      </c>
      <c r="F9204" s="16">
        <f t="shared" si="2381"/>
        <v>3.0544730000000002</v>
      </c>
      <c r="G9204" s="20">
        <f t="shared" si="2384"/>
        <v>17.672573704173725</v>
      </c>
      <c r="H9204" s="17">
        <v>4.7999999999999996E-3</v>
      </c>
      <c r="I9204" s="18">
        <f t="shared" si="2382"/>
        <v>9.2159088980033874E-2</v>
      </c>
      <c r="J9204" s="21">
        <f t="shared" si="2383"/>
        <v>20.81920579315376</v>
      </c>
      <c r="K9204" s="6"/>
    </row>
    <row r="9205" spans="1:11" ht="12.75" customHeight="1" x14ac:dyDescent="0.25">
      <c r="A9205" s="13">
        <v>42711</v>
      </c>
      <c r="B9205" s="14">
        <v>40.590000000000003</v>
      </c>
      <c r="C9205" s="14">
        <v>0</v>
      </c>
      <c r="D9205" s="14">
        <v>0</v>
      </c>
      <c r="E9205" s="15">
        <v>40.590000000000003</v>
      </c>
      <c r="F9205" s="16">
        <f t="shared" si="2381"/>
        <v>3.0158370000000003</v>
      </c>
      <c r="G9205" s="20">
        <f t="shared" si="2384"/>
        <v>20.81920579315376</v>
      </c>
      <c r="H9205" s="17">
        <v>6.0000000000000001E-3</v>
      </c>
      <c r="I9205" s="18">
        <f t="shared" si="2382"/>
        <v>0.13396274575892256</v>
      </c>
      <c r="J9205" s="21">
        <f t="shared" si="2383"/>
        <v>23.969005538912683</v>
      </c>
      <c r="K9205" s="6"/>
    </row>
    <row r="9206" spans="1:11" ht="12.75" customHeight="1" x14ac:dyDescent="0.25">
      <c r="A9206" s="13">
        <v>42746</v>
      </c>
      <c r="B9206" s="14">
        <v>40.950000000000003</v>
      </c>
      <c r="C9206" s="14">
        <v>0</v>
      </c>
      <c r="D9206" s="14">
        <v>0</v>
      </c>
      <c r="E9206" s="15">
        <v>40.950000000000003</v>
      </c>
      <c r="F9206" s="16">
        <f t="shared" si="2381"/>
        <v>3.0425850000000003</v>
      </c>
      <c r="G9206" s="20">
        <f t="shared" si="2384"/>
        <v>23.969005538912683</v>
      </c>
      <c r="H9206" s="17">
        <v>7.3000000000000001E-3</v>
      </c>
      <c r="I9206" s="18">
        <f t="shared" si="2382"/>
        <v>0.1860791756840626</v>
      </c>
      <c r="J9206" s="21">
        <f t="shared" si="2383"/>
        <v>27.197669714596746</v>
      </c>
      <c r="K9206" s="6"/>
    </row>
    <row r="9207" spans="1:11" ht="12.75" customHeight="1" x14ac:dyDescent="0.25">
      <c r="A9207" s="13">
        <v>42773</v>
      </c>
      <c r="B9207" s="14">
        <v>39.49</v>
      </c>
      <c r="C9207" s="14">
        <v>0</v>
      </c>
      <c r="D9207" s="14">
        <v>0</v>
      </c>
      <c r="E9207" s="15">
        <v>39.49</v>
      </c>
      <c r="F9207" s="16">
        <f t="shared" si="2381"/>
        <v>2.9341070000000005</v>
      </c>
      <c r="G9207" s="20">
        <f t="shared" si="2384"/>
        <v>27.197669714596746</v>
      </c>
      <c r="H9207" s="17">
        <v>6.8999999999999999E-3</v>
      </c>
      <c r="I9207" s="18">
        <f t="shared" si="2382"/>
        <v>0.19778659018071754</v>
      </c>
      <c r="J9207" s="21">
        <f t="shared" si="2383"/>
        <v>30.329563304777466</v>
      </c>
      <c r="K9207" s="6"/>
    </row>
    <row r="9208" spans="1:11" ht="12.75" customHeight="1" x14ac:dyDescent="0.25">
      <c r="A9208" s="13">
        <v>42801</v>
      </c>
      <c r="B9208" s="14">
        <v>41.07</v>
      </c>
      <c r="C9208" s="14">
        <v>0</v>
      </c>
      <c r="D9208" s="14">
        <v>0</v>
      </c>
      <c r="E9208" s="15">
        <v>41.07</v>
      </c>
      <c r="F9208" s="16">
        <f t="shared" si="2381"/>
        <v>3.051501</v>
      </c>
      <c r="G9208" s="20">
        <f t="shared" si="2384"/>
        <v>30.329563304777466</v>
      </c>
      <c r="H9208" s="17">
        <v>7.9000000000000008E-3</v>
      </c>
      <c r="I9208" s="18">
        <f t="shared" si="2382"/>
        <v>0.25165697905774204</v>
      </c>
      <c r="J9208" s="21">
        <f t="shared" si="2383"/>
        <v>33.63272128383521</v>
      </c>
      <c r="K9208" s="6"/>
    </row>
    <row r="9209" spans="1:11" ht="12.75" customHeight="1" x14ac:dyDescent="0.25">
      <c r="A9209" s="13">
        <v>42835</v>
      </c>
      <c r="B9209" s="14">
        <v>43.95</v>
      </c>
      <c r="C9209" s="14">
        <v>0</v>
      </c>
      <c r="D9209" s="14">
        <v>0</v>
      </c>
      <c r="E9209" s="15">
        <v>43.95</v>
      </c>
      <c r="F9209" s="16">
        <f t="shared" si="2381"/>
        <v>3.2654850000000004</v>
      </c>
      <c r="G9209" s="20">
        <f t="shared" si="2384"/>
        <v>33.63272128383521</v>
      </c>
      <c r="H9209" s="17">
        <v>8.9999999999999993E-3</v>
      </c>
      <c r="I9209" s="18">
        <f t="shared" si="2382"/>
        <v>0.31738917405451683</v>
      </c>
      <c r="J9209" s="21">
        <f t="shared" si="2383"/>
        <v>37.215595457889727</v>
      </c>
      <c r="K9209" s="6"/>
    </row>
    <row r="9210" spans="1:11" ht="12.75" customHeight="1" x14ac:dyDescent="0.25">
      <c r="A9210" s="13">
        <v>42866</v>
      </c>
      <c r="B9210" s="14">
        <v>38.28</v>
      </c>
      <c r="C9210" s="14">
        <v>0</v>
      </c>
      <c r="D9210" s="14">
        <v>0</v>
      </c>
      <c r="E9210" s="15"/>
      <c r="F9210" s="16">
        <f t="shared" si="2381"/>
        <v>0</v>
      </c>
      <c r="G9210" s="20">
        <f t="shared" si="2384"/>
        <v>37.215595457889727</v>
      </c>
      <c r="H9210" s="17">
        <v>9.0500000000000008E-3</v>
      </c>
      <c r="I9210" s="18">
        <f t="shared" si="2382"/>
        <v>0.33680113889390206</v>
      </c>
      <c r="J9210" s="21">
        <f t="shared" si="2383"/>
        <v>37.55239659678363</v>
      </c>
      <c r="K9210" s="6"/>
    </row>
    <row r="9211" spans="1:11" ht="12.75" customHeight="1" x14ac:dyDescent="0.25">
      <c r="A9211" s="13">
        <v>42896</v>
      </c>
      <c r="B9211" s="14">
        <v>38.090000000000003</v>
      </c>
      <c r="C9211" s="14">
        <v>0</v>
      </c>
      <c r="D9211" s="14">
        <v>0</v>
      </c>
      <c r="E9211" s="15"/>
      <c r="F9211" s="16">
        <f t="shared" si="2381"/>
        <v>0</v>
      </c>
      <c r="G9211" s="20">
        <f t="shared" si="2384"/>
        <v>37.55239659678363</v>
      </c>
      <c r="H9211" s="17">
        <v>1.0149999999999999E-2</v>
      </c>
      <c r="I9211" s="18">
        <f t="shared" si="2382"/>
        <v>0.3811568254573538</v>
      </c>
      <c r="J9211" s="27">
        <f t="shared" si="2383"/>
        <v>37.933553422240983</v>
      </c>
      <c r="K9211" s="6"/>
    </row>
    <row r="9212" spans="1:11" ht="12.75" customHeight="1" x14ac:dyDescent="0.25">
      <c r="A9212" s="13"/>
      <c r="B9212" s="14"/>
      <c r="C9212" s="14"/>
      <c r="D9212" s="14"/>
      <c r="E9212" s="15"/>
      <c r="F9212" s="16">
        <f>SUM(F9198:F9211)</f>
        <v>35.807399000000004</v>
      </c>
      <c r="I9212" s="8">
        <f>SUM(I9198:I9211)</f>
        <v>2.1261544222409703</v>
      </c>
      <c r="K9212" s="6">
        <f>SUM(F9212:I9212)</f>
        <v>37.933553422240976</v>
      </c>
    </row>
    <row r="9213" spans="1:11" ht="12.75" customHeight="1" x14ac:dyDescent="0.25">
      <c r="A9213" s="7" t="s">
        <v>1160</v>
      </c>
      <c r="B9213" s="7" t="s">
        <v>1161</v>
      </c>
      <c r="K9213" s="6"/>
    </row>
    <row r="9214" spans="1:11" ht="12.75" customHeight="1" x14ac:dyDescent="0.25">
      <c r="A9214" s="13">
        <v>42501</v>
      </c>
      <c r="B9214" s="14">
        <v>24.77</v>
      </c>
      <c r="C9214" s="14">
        <v>0</v>
      </c>
      <c r="D9214" s="14">
        <v>31.66</v>
      </c>
      <c r="E9214" s="15">
        <v>56.43</v>
      </c>
      <c r="F9214" s="16">
        <f t="shared" ref="F9214:F9227" si="2385">PRODUCT(E9214*0.0743)</f>
        <v>4.1927490000000001</v>
      </c>
      <c r="H9214" s="17">
        <v>3.5000000000000001E-3</v>
      </c>
      <c r="I9214" s="18">
        <f t="shared" ref="I9214:I9227" si="2386">((F9214/2)+G9214)*(H9214)</f>
        <v>7.3373107500000001E-3</v>
      </c>
      <c r="J9214" s="19">
        <f t="shared" ref="J9214:J9227" si="2387">F9214+G9214+I9214</f>
        <v>4.2000863107499997</v>
      </c>
      <c r="K9214" s="6"/>
    </row>
    <row r="9215" spans="1:11" ht="12.75" customHeight="1" x14ac:dyDescent="0.25">
      <c r="A9215" s="13">
        <v>42527</v>
      </c>
      <c r="B9215" s="14">
        <v>56.34</v>
      </c>
      <c r="C9215" s="14">
        <v>0</v>
      </c>
      <c r="D9215" s="14">
        <v>0</v>
      </c>
      <c r="E9215" s="15">
        <v>56.34</v>
      </c>
      <c r="F9215" s="16">
        <f t="shared" si="2385"/>
        <v>4.1860620000000006</v>
      </c>
      <c r="G9215" s="20">
        <f t="shared" ref="G9215:G9227" si="2388">SUM(J9214)</f>
        <v>4.2000863107499997</v>
      </c>
      <c r="H9215" s="17">
        <v>3.7000000000000002E-3</v>
      </c>
      <c r="I9215" s="18">
        <f t="shared" si="2386"/>
        <v>2.3284534049775003E-2</v>
      </c>
      <c r="J9215" s="19">
        <f t="shared" si="2387"/>
        <v>8.4094328447997757</v>
      </c>
      <c r="K9215" s="6"/>
    </row>
    <row r="9216" spans="1:11" ht="12.75" customHeight="1" x14ac:dyDescent="0.25">
      <c r="A9216" s="13">
        <v>42559</v>
      </c>
      <c r="B9216" s="14">
        <v>52.14</v>
      </c>
      <c r="C9216" s="14">
        <v>0</v>
      </c>
      <c r="D9216" s="14">
        <v>0</v>
      </c>
      <c r="E9216" s="15">
        <v>52.14</v>
      </c>
      <c r="F9216" s="16">
        <f t="shared" si="2385"/>
        <v>3.8740020000000004</v>
      </c>
      <c r="G9216" s="20">
        <f t="shared" si="2388"/>
        <v>8.4094328447997757</v>
      </c>
      <c r="H9216" s="17">
        <v>4.0499999999999998E-3</v>
      </c>
      <c r="I9216" s="18">
        <f t="shared" si="2386"/>
        <v>4.1903057071439091E-2</v>
      </c>
      <c r="J9216" s="19">
        <f t="shared" si="2387"/>
        <v>12.325337901871215</v>
      </c>
      <c r="K9216" s="6"/>
    </row>
    <row r="9217" spans="1:11" ht="12.75" customHeight="1" x14ac:dyDescent="0.25">
      <c r="A9217" s="13">
        <v>42590</v>
      </c>
      <c r="B9217" s="14">
        <v>59.49</v>
      </c>
      <c r="C9217" s="14">
        <v>0</v>
      </c>
      <c r="D9217" s="14">
        <v>0</v>
      </c>
      <c r="E9217" s="15">
        <v>59.49</v>
      </c>
      <c r="F9217" s="16">
        <f t="shared" si="2385"/>
        <v>4.4201070000000007</v>
      </c>
      <c r="G9217" s="20">
        <f t="shared" si="2388"/>
        <v>12.325337901871215</v>
      </c>
      <c r="H9217" s="17">
        <v>4.1999999999999997E-3</v>
      </c>
      <c r="I9217" s="18">
        <f t="shared" si="2386"/>
        <v>6.1048643887859105E-2</v>
      </c>
      <c r="J9217" s="19">
        <f t="shared" si="2387"/>
        <v>16.806493545759075</v>
      </c>
      <c r="K9217" s="6"/>
    </row>
    <row r="9218" spans="1:11" ht="12.75" customHeight="1" x14ac:dyDescent="0.25">
      <c r="A9218" s="13">
        <v>42622</v>
      </c>
      <c r="B9218" s="14">
        <v>40.590000000000003</v>
      </c>
      <c r="C9218" s="14">
        <v>0</v>
      </c>
      <c r="D9218" s="14">
        <v>0</v>
      </c>
      <c r="E9218" s="15">
        <v>40.590000000000003</v>
      </c>
      <c r="F9218" s="16">
        <f t="shared" si="2385"/>
        <v>3.0158370000000003</v>
      </c>
      <c r="G9218" s="20">
        <f t="shared" si="2388"/>
        <v>16.806493545759075</v>
      </c>
      <c r="H9218" s="17">
        <v>4.45E-3</v>
      </c>
      <c r="I9218" s="18">
        <f t="shared" si="2386"/>
        <v>8.1499133603627871E-2</v>
      </c>
      <c r="J9218" s="19">
        <f t="shared" si="2387"/>
        <v>19.903829679362705</v>
      </c>
      <c r="K9218" s="6"/>
    </row>
    <row r="9219" spans="1:11" ht="12.75" customHeight="1" x14ac:dyDescent="0.25">
      <c r="A9219" s="13">
        <v>42654</v>
      </c>
      <c r="B9219" s="14">
        <v>42.16</v>
      </c>
      <c r="C9219" s="14">
        <v>0</v>
      </c>
      <c r="D9219" s="14">
        <v>0</v>
      </c>
      <c r="E9219" s="15">
        <v>42.16</v>
      </c>
      <c r="F9219" s="16">
        <f t="shared" si="2385"/>
        <v>3.1324879999999999</v>
      </c>
      <c r="G9219" s="20">
        <f t="shared" si="2388"/>
        <v>19.903829679362705</v>
      </c>
      <c r="H9219" s="17">
        <v>4.7999999999999996E-3</v>
      </c>
      <c r="I9219" s="18">
        <f t="shared" si="2386"/>
        <v>0.10305635366094099</v>
      </c>
      <c r="J9219" s="21">
        <f t="shared" si="2387"/>
        <v>23.139374033023643</v>
      </c>
      <c r="K9219" s="6"/>
    </row>
    <row r="9220" spans="1:11" ht="12.75" customHeight="1" x14ac:dyDescent="0.25">
      <c r="A9220" s="13">
        <v>42682</v>
      </c>
      <c r="B9220" s="14">
        <v>42.69</v>
      </c>
      <c r="C9220" s="14">
        <v>0</v>
      </c>
      <c r="D9220" s="14">
        <v>0</v>
      </c>
      <c r="E9220" s="15">
        <v>42.69</v>
      </c>
      <c r="F9220" s="16">
        <f t="shared" si="2385"/>
        <v>3.1718670000000002</v>
      </c>
      <c r="G9220" s="20">
        <f t="shared" si="2388"/>
        <v>23.139374033023643</v>
      </c>
      <c r="H9220" s="17">
        <v>4.7999999999999996E-3</v>
      </c>
      <c r="I9220" s="18">
        <f t="shared" si="2386"/>
        <v>0.11868147615851347</v>
      </c>
      <c r="J9220" s="21">
        <f t="shared" si="2387"/>
        <v>26.429922509182155</v>
      </c>
      <c r="K9220" s="6"/>
    </row>
    <row r="9221" spans="1:11" ht="12.75" customHeight="1" x14ac:dyDescent="0.25">
      <c r="A9221" s="13">
        <v>42711</v>
      </c>
      <c r="B9221" s="14">
        <v>46.89</v>
      </c>
      <c r="C9221" s="14">
        <v>0</v>
      </c>
      <c r="D9221" s="14">
        <v>0</v>
      </c>
      <c r="E9221" s="15">
        <v>46.89</v>
      </c>
      <c r="F9221" s="16">
        <f t="shared" si="2385"/>
        <v>3.4839270000000004</v>
      </c>
      <c r="G9221" s="20">
        <f t="shared" si="2388"/>
        <v>26.429922509182155</v>
      </c>
      <c r="H9221" s="17">
        <v>6.0000000000000001E-3</v>
      </c>
      <c r="I9221" s="18">
        <f t="shared" si="2386"/>
        <v>0.16903131605509294</v>
      </c>
      <c r="J9221" s="21">
        <f t="shared" si="2387"/>
        <v>30.08288082523725</v>
      </c>
      <c r="K9221" s="6"/>
    </row>
    <row r="9222" spans="1:11" ht="12.75" customHeight="1" x14ac:dyDescent="0.25">
      <c r="A9222" s="13">
        <v>42746</v>
      </c>
      <c r="B9222" s="14">
        <v>62.09</v>
      </c>
      <c r="C9222" s="14">
        <v>0</v>
      </c>
      <c r="D9222" s="14">
        <v>0</v>
      </c>
      <c r="E9222" s="15">
        <v>62.09</v>
      </c>
      <c r="F9222" s="16">
        <f t="shared" si="2385"/>
        <v>4.6132870000000006</v>
      </c>
      <c r="G9222" s="20">
        <f t="shared" si="2388"/>
        <v>30.08288082523725</v>
      </c>
      <c r="H9222" s="17">
        <v>7.3000000000000001E-3</v>
      </c>
      <c r="I9222" s="18">
        <f t="shared" si="2386"/>
        <v>0.23644352757423195</v>
      </c>
      <c r="J9222" s="21">
        <f t="shared" si="2387"/>
        <v>34.932611352811485</v>
      </c>
      <c r="K9222" s="6"/>
    </row>
    <row r="9223" spans="1:11" ht="12.75" customHeight="1" x14ac:dyDescent="0.25">
      <c r="A9223" s="13">
        <v>42773</v>
      </c>
      <c r="B9223" s="14">
        <v>58</v>
      </c>
      <c r="C9223" s="14">
        <v>0</v>
      </c>
      <c r="D9223" s="14">
        <v>0</v>
      </c>
      <c r="E9223" s="15">
        <v>58</v>
      </c>
      <c r="F9223" s="16">
        <f t="shared" si="2385"/>
        <v>4.3094000000000001</v>
      </c>
      <c r="G9223" s="20">
        <f t="shared" si="2388"/>
        <v>34.932611352811485</v>
      </c>
      <c r="H9223" s="17">
        <v>6.8999999999999999E-3</v>
      </c>
      <c r="I9223" s="18">
        <f t="shared" si="2386"/>
        <v>0.25590244833439924</v>
      </c>
      <c r="J9223" s="21">
        <f t="shared" si="2387"/>
        <v>39.497913801145884</v>
      </c>
      <c r="K9223" s="6"/>
    </row>
    <row r="9224" spans="1:11" ht="12.75" customHeight="1" x14ac:dyDescent="0.25">
      <c r="A9224" s="13">
        <v>42801</v>
      </c>
      <c r="B9224" s="14">
        <v>52.56</v>
      </c>
      <c r="C9224" s="14">
        <v>0</v>
      </c>
      <c r="D9224" s="14">
        <v>0</v>
      </c>
      <c r="E9224" s="15">
        <v>52.56</v>
      </c>
      <c r="F9224" s="16">
        <f t="shared" si="2385"/>
        <v>3.9052080000000005</v>
      </c>
      <c r="G9224" s="20">
        <f t="shared" si="2388"/>
        <v>39.497913801145884</v>
      </c>
      <c r="H9224" s="17">
        <v>7.9000000000000008E-3</v>
      </c>
      <c r="I9224" s="18">
        <f t="shared" si="2386"/>
        <v>0.32745909062905254</v>
      </c>
      <c r="J9224" s="21">
        <f t="shared" si="2387"/>
        <v>43.730580891774942</v>
      </c>
      <c r="K9224" s="6"/>
    </row>
    <row r="9225" spans="1:11" ht="12.75" customHeight="1" x14ac:dyDescent="0.25">
      <c r="A9225" s="13">
        <v>42835</v>
      </c>
      <c r="B9225" s="14">
        <v>60.69</v>
      </c>
      <c r="C9225" s="14">
        <v>0</v>
      </c>
      <c r="D9225" s="14">
        <v>0</v>
      </c>
      <c r="E9225" s="15">
        <v>60.69</v>
      </c>
      <c r="F9225" s="16">
        <f t="shared" si="2385"/>
        <v>4.5092670000000004</v>
      </c>
      <c r="G9225" s="20">
        <f t="shared" si="2388"/>
        <v>43.730580891774942</v>
      </c>
      <c r="H9225" s="17">
        <v>8.9999999999999993E-3</v>
      </c>
      <c r="I9225" s="18">
        <f t="shared" si="2386"/>
        <v>0.41386692952597443</v>
      </c>
      <c r="J9225" s="21">
        <f t="shared" si="2387"/>
        <v>48.653714821300916</v>
      </c>
      <c r="K9225" s="6"/>
    </row>
    <row r="9226" spans="1:11" ht="12.75" customHeight="1" x14ac:dyDescent="0.25">
      <c r="A9226" s="13">
        <v>42866</v>
      </c>
      <c r="B9226" s="14">
        <v>49.39</v>
      </c>
      <c r="C9226" s="14">
        <v>0</v>
      </c>
      <c r="D9226" s="14">
        <v>0</v>
      </c>
      <c r="E9226" s="15"/>
      <c r="F9226" s="16">
        <f t="shared" si="2385"/>
        <v>0</v>
      </c>
      <c r="G9226" s="20">
        <f t="shared" si="2388"/>
        <v>48.653714821300916</v>
      </c>
      <c r="H9226" s="17">
        <v>9.0500000000000008E-3</v>
      </c>
      <c r="I9226" s="18">
        <f t="shared" si="2386"/>
        <v>0.44031611913277335</v>
      </c>
      <c r="J9226" s="21">
        <f t="shared" si="2387"/>
        <v>49.09403094043369</v>
      </c>
      <c r="K9226" s="6"/>
    </row>
    <row r="9227" spans="1:11" ht="12.75" customHeight="1" x14ac:dyDescent="0.25">
      <c r="A9227" s="13">
        <v>42896</v>
      </c>
      <c r="B9227" s="14">
        <v>59.56</v>
      </c>
      <c r="C9227" s="14">
        <v>0</v>
      </c>
      <c r="D9227" s="14">
        <v>0</v>
      </c>
      <c r="E9227" s="15"/>
      <c r="F9227" s="16">
        <f t="shared" si="2385"/>
        <v>0</v>
      </c>
      <c r="G9227" s="20">
        <f t="shared" si="2388"/>
        <v>49.09403094043369</v>
      </c>
      <c r="H9227" s="17">
        <v>1.0149999999999999E-2</v>
      </c>
      <c r="I9227" s="18">
        <f t="shared" si="2386"/>
        <v>0.49830441404540193</v>
      </c>
      <c r="J9227" s="27">
        <f t="shared" si="2387"/>
        <v>49.59233535447909</v>
      </c>
      <c r="K9227" s="6"/>
    </row>
    <row r="9228" spans="1:11" ht="12.75" customHeight="1" x14ac:dyDescent="0.25">
      <c r="A9228" s="13"/>
      <c r="B9228" s="14"/>
      <c r="C9228" s="14"/>
      <c r="D9228" s="14"/>
      <c r="E9228" s="15"/>
      <c r="F9228" s="16">
        <f>SUM(F9214:F9227)</f>
        <v>46.814201000000004</v>
      </c>
      <c r="I9228" s="8">
        <f>SUM(I9214:I9227)</f>
        <v>2.7781343544790817</v>
      </c>
      <c r="K9228" s="6">
        <f>SUM(F9228:I9228)</f>
        <v>49.592335354479083</v>
      </c>
    </row>
    <row r="9229" spans="1:11" ht="12.75" customHeight="1" x14ac:dyDescent="0.25">
      <c r="A9229" s="7" t="s">
        <v>1162</v>
      </c>
      <c r="B9229" s="7" t="s">
        <v>1163</v>
      </c>
      <c r="K9229" s="6"/>
    </row>
    <row r="9230" spans="1:11" ht="12.75" customHeight="1" x14ac:dyDescent="0.25">
      <c r="A9230" s="13">
        <v>42501</v>
      </c>
      <c r="B9230" s="14">
        <v>13.16</v>
      </c>
      <c r="C9230" s="14">
        <v>0</v>
      </c>
      <c r="D9230" s="14">
        <v>31.66</v>
      </c>
      <c r="E9230" s="15">
        <v>44.82</v>
      </c>
      <c r="F9230" s="16">
        <f t="shared" ref="F9230:F9243" si="2389">PRODUCT(E9230*0.0743)</f>
        <v>3.3301260000000004</v>
      </c>
      <c r="H9230" s="17">
        <v>3.5000000000000001E-3</v>
      </c>
      <c r="I9230" s="18">
        <f t="shared" ref="I9230:I9243" si="2390">((F9230/2)+G9230)*(H9230)</f>
        <v>5.8277205000000004E-3</v>
      </c>
      <c r="J9230" s="19">
        <f t="shared" ref="J9230:J9243" si="2391">F9230+G9230+I9230</f>
        <v>3.3359537205000005</v>
      </c>
      <c r="K9230" s="6"/>
    </row>
    <row r="9231" spans="1:11" ht="12.75" customHeight="1" x14ac:dyDescent="0.25">
      <c r="A9231" s="13">
        <v>42527</v>
      </c>
      <c r="B9231" s="14">
        <v>37.96</v>
      </c>
      <c r="C9231" s="14">
        <v>0</v>
      </c>
      <c r="D9231" s="14">
        <v>0</v>
      </c>
      <c r="E9231" s="15">
        <v>37.96</v>
      </c>
      <c r="F9231" s="16">
        <f t="shared" si="2389"/>
        <v>2.8204280000000002</v>
      </c>
      <c r="G9231" s="20">
        <f t="shared" ref="G9231:G9243" si="2392">SUM(J9230)</f>
        <v>3.3359537205000005</v>
      </c>
      <c r="H9231" s="17">
        <v>3.7000000000000002E-3</v>
      </c>
      <c r="I9231" s="18">
        <f t="shared" si="2390"/>
        <v>1.7560820565850004E-2</v>
      </c>
      <c r="J9231" s="19">
        <f t="shared" si="2391"/>
        <v>6.1739425410658511</v>
      </c>
      <c r="K9231" s="6"/>
    </row>
    <row r="9232" spans="1:11" ht="12.75" customHeight="1" x14ac:dyDescent="0.25">
      <c r="A9232" s="13">
        <v>42559</v>
      </c>
      <c r="B9232" s="14">
        <v>31.66</v>
      </c>
      <c r="C9232" s="14">
        <v>0</v>
      </c>
      <c r="D9232" s="14">
        <v>0</v>
      </c>
      <c r="E9232" s="15">
        <v>31.66</v>
      </c>
      <c r="F9232" s="16">
        <f t="shared" si="2389"/>
        <v>2.352338</v>
      </c>
      <c r="G9232" s="20">
        <f t="shared" si="2392"/>
        <v>6.1739425410658511</v>
      </c>
      <c r="H9232" s="17">
        <v>4.0499999999999998E-3</v>
      </c>
      <c r="I9232" s="18">
        <f t="shared" si="2390"/>
        <v>2.9767951741316693E-2</v>
      </c>
      <c r="J9232" s="19">
        <f t="shared" si="2391"/>
        <v>8.5560484928071681</v>
      </c>
      <c r="K9232" s="6"/>
    </row>
    <row r="9233" spans="1:11" ht="12.75" customHeight="1" x14ac:dyDescent="0.25">
      <c r="A9233" s="13">
        <v>42590</v>
      </c>
      <c r="B9233" s="14">
        <v>35.340000000000003</v>
      </c>
      <c r="C9233" s="14">
        <v>0</v>
      </c>
      <c r="D9233" s="14">
        <v>0</v>
      </c>
      <c r="E9233" s="15">
        <v>35.340000000000003</v>
      </c>
      <c r="F9233" s="16">
        <f t="shared" si="2389"/>
        <v>2.6257620000000004</v>
      </c>
      <c r="G9233" s="20">
        <f t="shared" si="2392"/>
        <v>8.5560484928071681</v>
      </c>
      <c r="H9233" s="17">
        <v>4.1999999999999997E-3</v>
      </c>
      <c r="I9233" s="18">
        <f t="shared" si="2390"/>
        <v>4.1449503869790107E-2</v>
      </c>
      <c r="J9233" s="19">
        <f t="shared" si="2391"/>
        <v>11.223259996676958</v>
      </c>
      <c r="K9233" s="6"/>
    </row>
    <row r="9234" spans="1:11" ht="12.75" customHeight="1" x14ac:dyDescent="0.25">
      <c r="A9234" s="13">
        <v>42622</v>
      </c>
      <c r="B9234" s="14">
        <v>43.21</v>
      </c>
      <c r="C9234" s="14">
        <v>0</v>
      </c>
      <c r="D9234" s="14">
        <v>0</v>
      </c>
      <c r="E9234" s="15">
        <v>43.21</v>
      </c>
      <c r="F9234" s="16">
        <f t="shared" si="2389"/>
        <v>3.2105030000000001</v>
      </c>
      <c r="G9234" s="20">
        <f t="shared" si="2392"/>
        <v>11.223259996676958</v>
      </c>
      <c r="H9234" s="17">
        <v>4.45E-3</v>
      </c>
      <c r="I9234" s="18">
        <f t="shared" si="2390"/>
        <v>5.7086876160212463E-2</v>
      </c>
      <c r="J9234" s="19">
        <f t="shared" si="2391"/>
        <v>14.49084987283717</v>
      </c>
      <c r="K9234" s="6"/>
    </row>
    <row r="9235" spans="1:11" ht="12.75" customHeight="1" x14ac:dyDescent="0.25">
      <c r="A9235" s="13">
        <v>42654</v>
      </c>
      <c r="B9235" s="14">
        <v>34.81</v>
      </c>
      <c r="C9235" s="14">
        <v>0</v>
      </c>
      <c r="D9235" s="14">
        <v>0</v>
      </c>
      <c r="E9235" s="15">
        <v>34.81</v>
      </c>
      <c r="F9235" s="16">
        <f t="shared" si="2389"/>
        <v>2.5863830000000005</v>
      </c>
      <c r="G9235" s="20">
        <f t="shared" si="2392"/>
        <v>14.49084987283717</v>
      </c>
      <c r="H9235" s="17">
        <v>4.7999999999999996E-3</v>
      </c>
      <c r="I9235" s="18">
        <f t="shared" si="2390"/>
        <v>7.5763398589618419E-2</v>
      </c>
      <c r="J9235" s="21">
        <f t="shared" si="2391"/>
        <v>17.15299627142679</v>
      </c>
      <c r="K9235" s="6"/>
    </row>
    <row r="9236" spans="1:11" ht="12.75" customHeight="1" x14ac:dyDescent="0.25">
      <c r="A9236" s="13">
        <v>42682</v>
      </c>
      <c r="B9236" s="14">
        <v>33.24</v>
      </c>
      <c r="C9236" s="14">
        <v>0</v>
      </c>
      <c r="D9236" s="14">
        <v>0</v>
      </c>
      <c r="E9236" s="15">
        <v>33.24</v>
      </c>
      <c r="F9236" s="16">
        <f t="shared" si="2389"/>
        <v>2.4697320000000005</v>
      </c>
      <c r="G9236" s="20">
        <f t="shared" si="2392"/>
        <v>17.15299627142679</v>
      </c>
      <c r="H9236" s="17">
        <v>4.7999999999999996E-3</v>
      </c>
      <c r="I9236" s="18">
        <f t="shared" si="2390"/>
        <v>8.826173890284858E-2</v>
      </c>
      <c r="J9236" s="21">
        <f t="shared" si="2391"/>
        <v>19.710990010329638</v>
      </c>
      <c r="K9236" s="6"/>
    </row>
    <row r="9237" spans="1:11" ht="12.75" customHeight="1" x14ac:dyDescent="0.25">
      <c r="A9237" s="13">
        <v>42711</v>
      </c>
      <c r="B9237" s="14">
        <v>39.54</v>
      </c>
      <c r="C9237" s="14">
        <v>0</v>
      </c>
      <c r="D9237" s="14">
        <v>0</v>
      </c>
      <c r="E9237" s="15">
        <v>39.54</v>
      </c>
      <c r="F9237" s="16">
        <f t="shared" si="2389"/>
        <v>2.9378220000000002</v>
      </c>
      <c r="G9237" s="20">
        <f t="shared" si="2392"/>
        <v>19.710990010329638</v>
      </c>
      <c r="H9237" s="17">
        <v>6.0000000000000001E-3</v>
      </c>
      <c r="I9237" s="18">
        <f t="shared" si="2390"/>
        <v>0.12707940606197782</v>
      </c>
      <c r="J9237" s="21">
        <f t="shared" si="2391"/>
        <v>22.775891416391616</v>
      </c>
      <c r="K9237" s="6"/>
    </row>
    <row r="9238" spans="1:11" ht="12.75" customHeight="1" x14ac:dyDescent="0.25">
      <c r="A9238" s="13">
        <v>42746</v>
      </c>
      <c r="B9238" s="14">
        <v>36.880000000000003</v>
      </c>
      <c r="C9238" s="14">
        <v>0</v>
      </c>
      <c r="D9238" s="14">
        <v>0</v>
      </c>
      <c r="E9238" s="15">
        <v>36.880000000000003</v>
      </c>
      <c r="F9238" s="16">
        <f t="shared" si="2389"/>
        <v>2.7401840000000002</v>
      </c>
      <c r="G9238" s="20">
        <f t="shared" si="2392"/>
        <v>22.775891416391616</v>
      </c>
      <c r="H9238" s="17">
        <v>7.3000000000000001E-3</v>
      </c>
      <c r="I9238" s="18">
        <f t="shared" si="2390"/>
        <v>0.1762656789396588</v>
      </c>
      <c r="J9238" s="21">
        <f t="shared" si="2391"/>
        <v>25.692341095331273</v>
      </c>
      <c r="K9238" s="6"/>
    </row>
    <row r="9239" spans="1:11" ht="12.75" customHeight="1" x14ac:dyDescent="0.25">
      <c r="A9239" s="13">
        <v>42773</v>
      </c>
      <c r="B9239" s="14">
        <v>56.04</v>
      </c>
      <c r="C9239" s="14">
        <v>0</v>
      </c>
      <c r="D9239" s="14">
        <v>0</v>
      </c>
      <c r="E9239" s="15">
        <v>56.04</v>
      </c>
      <c r="F9239" s="16">
        <f t="shared" si="2389"/>
        <v>4.1637719999999998</v>
      </c>
      <c r="G9239" s="20">
        <f t="shared" si="2392"/>
        <v>25.692341095331273</v>
      </c>
      <c r="H9239" s="17">
        <v>6.8999999999999999E-3</v>
      </c>
      <c r="I9239" s="18">
        <f t="shared" si="2390"/>
        <v>0.19164216695778577</v>
      </c>
      <c r="J9239" s="21">
        <f t="shared" si="2391"/>
        <v>30.047755262289058</v>
      </c>
      <c r="K9239" s="6"/>
    </row>
    <row r="9240" spans="1:11" ht="12.75" customHeight="1" x14ac:dyDescent="0.25">
      <c r="A9240" s="13">
        <v>42801</v>
      </c>
      <c r="B9240" s="14">
        <v>59.11</v>
      </c>
      <c r="C9240" s="14">
        <v>0</v>
      </c>
      <c r="D9240" s="14">
        <v>0</v>
      </c>
      <c r="E9240" s="15">
        <v>59.11</v>
      </c>
      <c r="F9240" s="16">
        <f t="shared" si="2389"/>
        <v>4.3918730000000004</v>
      </c>
      <c r="G9240" s="20">
        <f t="shared" si="2392"/>
        <v>30.047755262289058</v>
      </c>
      <c r="H9240" s="17">
        <v>7.9000000000000008E-3</v>
      </c>
      <c r="I9240" s="18">
        <f t="shared" si="2390"/>
        <v>0.25472516492208358</v>
      </c>
      <c r="J9240" s="21">
        <f t="shared" si="2391"/>
        <v>34.694353427211148</v>
      </c>
      <c r="K9240" s="6"/>
    </row>
    <row r="9241" spans="1:11" ht="12.75" customHeight="1" x14ac:dyDescent="0.25">
      <c r="A9241" s="13">
        <v>42835</v>
      </c>
      <c r="B9241" s="14">
        <v>69.06</v>
      </c>
      <c r="C9241" s="14">
        <v>0</v>
      </c>
      <c r="D9241" s="14">
        <v>0</v>
      </c>
      <c r="E9241" s="15">
        <v>69.06</v>
      </c>
      <c r="F9241" s="16">
        <f t="shared" si="2389"/>
        <v>5.1311580000000001</v>
      </c>
      <c r="G9241" s="20">
        <f t="shared" si="2392"/>
        <v>34.694353427211148</v>
      </c>
      <c r="H9241" s="17">
        <v>8.9999999999999993E-3</v>
      </c>
      <c r="I9241" s="18">
        <f t="shared" si="2390"/>
        <v>0.3353393918449003</v>
      </c>
      <c r="J9241" s="21">
        <f t="shared" si="2391"/>
        <v>40.160850819056044</v>
      </c>
      <c r="K9241" s="6"/>
    </row>
    <row r="9242" spans="1:11" ht="12.75" customHeight="1" x14ac:dyDescent="0.25">
      <c r="A9242" s="13">
        <v>42866</v>
      </c>
      <c r="B9242" s="14">
        <v>52.35</v>
      </c>
      <c r="C9242" s="14">
        <v>0</v>
      </c>
      <c r="D9242" s="14">
        <v>0</v>
      </c>
      <c r="E9242" s="15"/>
      <c r="F9242" s="16">
        <f t="shared" si="2389"/>
        <v>0</v>
      </c>
      <c r="G9242" s="20">
        <f t="shared" si="2392"/>
        <v>40.160850819056044</v>
      </c>
      <c r="H9242" s="17">
        <v>9.0500000000000008E-3</v>
      </c>
      <c r="I9242" s="18">
        <f t="shared" si="2390"/>
        <v>0.36345569991245724</v>
      </c>
      <c r="J9242" s="21">
        <f t="shared" si="2391"/>
        <v>40.524306518968501</v>
      </c>
      <c r="K9242" s="6"/>
    </row>
    <row r="9243" spans="1:11" ht="12.75" customHeight="1" x14ac:dyDescent="0.25">
      <c r="A9243" s="13">
        <v>42896</v>
      </c>
      <c r="B9243" s="14">
        <v>34.44</v>
      </c>
      <c r="C9243" s="14">
        <v>0</v>
      </c>
      <c r="D9243" s="14">
        <v>0</v>
      </c>
      <c r="E9243" s="15"/>
      <c r="F9243" s="16">
        <f t="shared" si="2389"/>
        <v>0</v>
      </c>
      <c r="G9243" s="20">
        <f t="shared" si="2392"/>
        <v>40.524306518968501</v>
      </c>
      <c r="H9243" s="17">
        <v>1.0149999999999999E-2</v>
      </c>
      <c r="I9243" s="18">
        <f t="shared" si="2390"/>
        <v>0.41132171116753025</v>
      </c>
      <c r="J9243" s="27">
        <f t="shared" si="2391"/>
        <v>40.935628230136032</v>
      </c>
      <c r="K9243" s="6"/>
    </row>
    <row r="9244" spans="1:11" ht="12.75" customHeight="1" x14ac:dyDescent="0.25">
      <c r="A9244" s="13"/>
      <c r="B9244" s="14"/>
      <c r="C9244" s="14"/>
      <c r="D9244" s="14"/>
      <c r="E9244" s="15"/>
      <c r="F9244" s="16">
        <f>SUM(F9230:F9243)</f>
        <v>38.760081</v>
      </c>
      <c r="I9244" s="8">
        <f>SUM(I9230:I9243)</f>
        <v>2.1755472301360301</v>
      </c>
      <c r="K9244" s="6">
        <f>SUM(F9244:I9244)</f>
        <v>40.935628230136032</v>
      </c>
    </row>
    <row r="9245" spans="1:11" ht="12.75" customHeight="1" x14ac:dyDescent="0.25">
      <c r="A9245" s="7" t="s">
        <v>1164</v>
      </c>
      <c r="B9245" s="7" t="s">
        <v>1165</v>
      </c>
      <c r="K9245" s="6"/>
    </row>
    <row r="9246" spans="1:11" ht="12.75" customHeight="1" x14ac:dyDescent="0.25">
      <c r="A9246" s="13">
        <v>42501</v>
      </c>
      <c r="B9246" s="14">
        <v>10.84</v>
      </c>
      <c r="C9246" s="14">
        <v>0</v>
      </c>
      <c r="D9246" s="14">
        <v>31.66</v>
      </c>
      <c r="E9246" s="15">
        <v>42.5</v>
      </c>
      <c r="F9246" s="16">
        <f t="shared" ref="F9246:F9259" si="2393">PRODUCT(E9246*0.0743)</f>
        <v>3.1577500000000001</v>
      </c>
      <c r="H9246" s="17">
        <v>3.5000000000000001E-3</v>
      </c>
      <c r="I9246" s="18">
        <f t="shared" ref="I9246:I9259" si="2394">((F9246/2)+G9246)*(H9246)</f>
        <v>5.5260625000000006E-3</v>
      </c>
      <c r="J9246" s="19">
        <f t="shared" ref="J9246:J9259" si="2395">F9246+G9246+I9246</f>
        <v>3.1632760625</v>
      </c>
      <c r="K9246" s="6"/>
    </row>
    <row r="9247" spans="1:11" ht="12.75" customHeight="1" x14ac:dyDescent="0.25">
      <c r="A9247" s="13">
        <v>42527</v>
      </c>
      <c r="B9247" s="14">
        <v>50.56</v>
      </c>
      <c r="C9247" s="14">
        <v>0</v>
      </c>
      <c r="D9247" s="14">
        <v>0</v>
      </c>
      <c r="E9247" s="15">
        <v>50.56</v>
      </c>
      <c r="F9247" s="16">
        <f t="shared" si="2393"/>
        <v>3.7566080000000004</v>
      </c>
      <c r="G9247" s="20">
        <f t="shared" ref="G9247:G9259" si="2396">SUM(J9246)</f>
        <v>3.1632760625</v>
      </c>
      <c r="H9247" s="17">
        <v>3.7000000000000002E-3</v>
      </c>
      <c r="I9247" s="18">
        <f t="shared" si="2394"/>
        <v>1.8653846231250003E-2</v>
      </c>
      <c r="J9247" s="19">
        <f t="shared" si="2395"/>
        <v>6.9385379087312504</v>
      </c>
      <c r="K9247" s="6"/>
    </row>
    <row r="9248" spans="1:11" ht="12.75" customHeight="1" x14ac:dyDescent="0.25">
      <c r="A9248" s="13">
        <v>42559</v>
      </c>
      <c r="B9248" s="14">
        <v>39.54</v>
      </c>
      <c r="C9248" s="14">
        <v>0</v>
      </c>
      <c r="D9248" s="14">
        <v>0</v>
      </c>
      <c r="E9248" s="15">
        <v>39.54</v>
      </c>
      <c r="F9248" s="16">
        <f t="shared" si="2393"/>
        <v>2.9378220000000002</v>
      </c>
      <c r="G9248" s="20">
        <f t="shared" si="2396"/>
        <v>6.9385379087312504</v>
      </c>
      <c r="H9248" s="17">
        <v>4.0499999999999998E-3</v>
      </c>
      <c r="I9248" s="18">
        <f t="shared" si="2394"/>
        <v>3.4050168080361563E-2</v>
      </c>
      <c r="J9248" s="19">
        <f t="shared" si="2395"/>
        <v>9.9104100768116119</v>
      </c>
      <c r="K9248" s="6"/>
    </row>
    <row r="9249" spans="1:11" ht="12.75" customHeight="1" x14ac:dyDescent="0.25">
      <c r="A9249" s="13">
        <v>42590</v>
      </c>
      <c r="B9249" s="14">
        <v>32.71</v>
      </c>
      <c r="C9249" s="14">
        <v>0</v>
      </c>
      <c r="D9249" s="14">
        <v>0</v>
      </c>
      <c r="E9249" s="15">
        <v>32.71</v>
      </c>
      <c r="F9249" s="16">
        <f t="shared" si="2393"/>
        <v>2.4303530000000002</v>
      </c>
      <c r="G9249" s="20">
        <f t="shared" si="2396"/>
        <v>9.9104100768116119</v>
      </c>
      <c r="H9249" s="17">
        <v>4.1999999999999997E-3</v>
      </c>
      <c r="I9249" s="18">
        <f t="shared" si="2394"/>
        <v>4.6727463622608767E-2</v>
      </c>
      <c r="J9249" s="19">
        <f t="shared" si="2395"/>
        <v>12.387490540434221</v>
      </c>
      <c r="K9249" s="6"/>
    </row>
    <row r="9250" spans="1:11" ht="12.75" customHeight="1" x14ac:dyDescent="0.25">
      <c r="A9250" s="13">
        <v>42622</v>
      </c>
      <c r="B9250" s="14">
        <v>32.19</v>
      </c>
      <c r="C9250" s="14">
        <v>0</v>
      </c>
      <c r="D9250" s="14">
        <v>0</v>
      </c>
      <c r="E9250" s="15">
        <v>32.19</v>
      </c>
      <c r="F9250" s="16">
        <f t="shared" si="2393"/>
        <v>2.3917169999999999</v>
      </c>
      <c r="G9250" s="20">
        <f t="shared" si="2396"/>
        <v>12.387490540434221</v>
      </c>
      <c r="H9250" s="17">
        <v>4.45E-3</v>
      </c>
      <c r="I9250" s="18">
        <f t="shared" si="2394"/>
        <v>6.0445903229932284E-2</v>
      </c>
      <c r="J9250" s="19">
        <f t="shared" si="2395"/>
        <v>14.839653443664155</v>
      </c>
      <c r="K9250" s="6"/>
    </row>
    <row r="9251" spans="1:11" ht="12.75" customHeight="1" x14ac:dyDescent="0.25">
      <c r="A9251" s="13">
        <v>42654</v>
      </c>
      <c r="B9251" s="14">
        <v>31.66</v>
      </c>
      <c r="C9251" s="14">
        <v>0</v>
      </c>
      <c r="D9251" s="14">
        <v>0</v>
      </c>
      <c r="E9251" s="15">
        <v>31.66</v>
      </c>
      <c r="F9251" s="16">
        <f t="shared" si="2393"/>
        <v>2.352338</v>
      </c>
      <c r="G9251" s="20">
        <f t="shared" si="2396"/>
        <v>14.839653443664155</v>
      </c>
      <c r="H9251" s="17">
        <v>4.7999999999999996E-3</v>
      </c>
      <c r="I9251" s="18">
        <f t="shared" si="2394"/>
        <v>7.6875947729587946E-2</v>
      </c>
      <c r="J9251" s="21">
        <f t="shared" si="2395"/>
        <v>17.268867391393741</v>
      </c>
      <c r="K9251" s="6"/>
    </row>
    <row r="9252" spans="1:11" ht="12.75" customHeight="1" x14ac:dyDescent="0.25">
      <c r="A9252" s="13">
        <v>42682</v>
      </c>
      <c r="B9252" s="14">
        <v>32.19</v>
      </c>
      <c r="C9252" s="14">
        <v>0</v>
      </c>
      <c r="D9252" s="14">
        <v>0</v>
      </c>
      <c r="E9252" s="15">
        <v>32.19</v>
      </c>
      <c r="F9252" s="16">
        <f t="shared" si="2393"/>
        <v>2.3917169999999999</v>
      </c>
      <c r="G9252" s="20">
        <f t="shared" si="2396"/>
        <v>17.268867391393741</v>
      </c>
      <c r="H9252" s="17">
        <v>4.7999999999999996E-3</v>
      </c>
      <c r="I9252" s="18">
        <f t="shared" si="2394"/>
        <v>8.8630684278689947E-2</v>
      </c>
      <c r="J9252" s="21">
        <f t="shared" si="2395"/>
        <v>19.749215075672431</v>
      </c>
      <c r="K9252" s="6"/>
    </row>
    <row r="9253" spans="1:11" ht="12.75" customHeight="1" x14ac:dyDescent="0.25">
      <c r="A9253" s="13">
        <v>42711</v>
      </c>
      <c r="B9253" s="14">
        <v>34.29</v>
      </c>
      <c r="C9253" s="14">
        <v>0</v>
      </c>
      <c r="D9253" s="14">
        <v>0</v>
      </c>
      <c r="E9253" s="15">
        <v>34.29</v>
      </c>
      <c r="F9253" s="16">
        <f t="shared" si="2393"/>
        <v>2.5477470000000002</v>
      </c>
      <c r="G9253" s="20">
        <f t="shared" si="2396"/>
        <v>19.749215075672431</v>
      </c>
      <c r="H9253" s="17">
        <v>6.0000000000000001E-3</v>
      </c>
      <c r="I9253" s="18">
        <f t="shared" si="2394"/>
        <v>0.12613853145403459</v>
      </c>
      <c r="J9253" s="21">
        <f t="shared" si="2395"/>
        <v>22.423100607126468</v>
      </c>
      <c r="K9253" s="6"/>
    </row>
    <row r="9254" spans="1:11" ht="12.75" customHeight="1" x14ac:dyDescent="0.25">
      <c r="A9254" s="13">
        <v>42746</v>
      </c>
      <c r="B9254" s="14">
        <v>42.98</v>
      </c>
      <c r="C9254" s="14">
        <v>0</v>
      </c>
      <c r="D9254" s="14">
        <v>0</v>
      </c>
      <c r="E9254" s="15">
        <v>42.98</v>
      </c>
      <c r="F9254" s="16">
        <f t="shared" si="2393"/>
        <v>3.1934140000000002</v>
      </c>
      <c r="G9254" s="20">
        <f t="shared" si="2396"/>
        <v>22.423100607126468</v>
      </c>
      <c r="H9254" s="17">
        <v>7.3000000000000001E-3</v>
      </c>
      <c r="I9254" s="18">
        <f t="shared" si="2394"/>
        <v>0.1753445955320232</v>
      </c>
      <c r="J9254" s="21">
        <f t="shared" si="2395"/>
        <v>25.791859202658493</v>
      </c>
      <c r="K9254" s="6"/>
    </row>
    <row r="9255" spans="1:11" ht="12.75" customHeight="1" x14ac:dyDescent="0.25">
      <c r="A9255" s="13">
        <v>42773</v>
      </c>
      <c r="B9255" s="14">
        <v>47.88</v>
      </c>
      <c r="C9255" s="14">
        <v>0</v>
      </c>
      <c r="D9255" s="14">
        <v>0</v>
      </c>
      <c r="E9255" s="15">
        <v>47.88</v>
      </c>
      <c r="F9255" s="16">
        <f t="shared" si="2393"/>
        <v>3.5574840000000005</v>
      </c>
      <c r="G9255" s="20">
        <f t="shared" si="2396"/>
        <v>25.791859202658493</v>
      </c>
      <c r="H9255" s="17">
        <v>6.8999999999999999E-3</v>
      </c>
      <c r="I9255" s="18">
        <f t="shared" si="2394"/>
        <v>0.19023714829834359</v>
      </c>
      <c r="J9255" s="21">
        <f t="shared" si="2395"/>
        <v>29.53958035095684</v>
      </c>
      <c r="K9255" s="6"/>
    </row>
    <row r="9256" spans="1:11" ht="12.75" customHeight="1" x14ac:dyDescent="0.25">
      <c r="A9256" s="13">
        <v>42801</v>
      </c>
      <c r="B9256" s="14">
        <v>43.45</v>
      </c>
      <c r="C9256" s="14">
        <v>0</v>
      </c>
      <c r="D9256" s="14">
        <v>0</v>
      </c>
      <c r="E9256" s="15">
        <v>43.45</v>
      </c>
      <c r="F9256" s="16">
        <f t="shared" si="2393"/>
        <v>3.2283350000000004</v>
      </c>
      <c r="G9256" s="20">
        <f t="shared" si="2396"/>
        <v>29.53958035095684</v>
      </c>
      <c r="H9256" s="17">
        <v>7.9000000000000008E-3</v>
      </c>
      <c r="I9256" s="18">
        <f t="shared" si="2394"/>
        <v>0.24611460802255905</v>
      </c>
      <c r="J9256" s="21">
        <f t="shared" si="2395"/>
        <v>33.0140299589794</v>
      </c>
      <c r="K9256" s="6"/>
    </row>
    <row r="9257" spans="1:11" ht="12.75" customHeight="1" x14ac:dyDescent="0.25">
      <c r="A9257" s="13">
        <v>42835</v>
      </c>
      <c r="B9257" s="14">
        <v>46.38</v>
      </c>
      <c r="C9257" s="14">
        <v>0</v>
      </c>
      <c r="D9257" s="14">
        <v>0</v>
      </c>
      <c r="E9257" s="15">
        <v>46.38</v>
      </c>
      <c r="F9257" s="16">
        <f t="shared" si="2393"/>
        <v>3.4460340000000005</v>
      </c>
      <c r="G9257" s="20">
        <f t="shared" si="2396"/>
        <v>33.0140299589794</v>
      </c>
      <c r="H9257" s="17">
        <v>8.9999999999999993E-3</v>
      </c>
      <c r="I9257" s="18">
        <f t="shared" si="2394"/>
        <v>0.31263342263081456</v>
      </c>
      <c r="J9257" s="21">
        <f t="shared" si="2395"/>
        <v>36.772697381610215</v>
      </c>
      <c r="K9257" s="6"/>
    </row>
    <row r="9258" spans="1:11" ht="12.75" customHeight="1" x14ac:dyDescent="0.25">
      <c r="A9258" s="13">
        <v>42866</v>
      </c>
      <c r="B9258" s="14">
        <v>44.73</v>
      </c>
      <c r="C9258" s="14">
        <v>0</v>
      </c>
      <c r="D9258" s="14">
        <v>0</v>
      </c>
      <c r="E9258" s="15"/>
      <c r="F9258" s="16">
        <f t="shared" si="2393"/>
        <v>0</v>
      </c>
      <c r="G9258" s="20">
        <f t="shared" si="2396"/>
        <v>36.772697381610215</v>
      </c>
      <c r="H9258" s="17">
        <v>9.0500000000000008E-3</v>
      </c>
      <c r="I9258" s="18">
        <f t="shared" si="2394"/>
        <v>0.33279291130357247</v>
      </c>
      <c r="J9258" s="21">
        <f t="shared" si="2395"/>
        <v>37.105490292913785</v>
      </c>
      <c r="K9258" s="6"/>
    </row>
    <row r="9259" spans="1:11" ht="12.75" customHeight="1" x14ac:dyDescent="0.25">
      <c r="A9259" s="13">
        <v>42896</v>
      </c>
      <c r="B9259" s="14">
        <v>44.84</v>
      </c>
      <c r="C9259" s="14">
        <v>0</v>
      </c>
      <c r="D9259" s="14">
        <v>0</v>
      </c>
      <c r="E9259" s="15"/>
      <c r="F9259" s="16">
        <f t="shared" si="2393"/>
        <v>0</v>
      </c>
      <c r="G9259" s="20">
        <f t="shared" si="2396"/>
        <v>37.105490292913785</v>
      </c>
      <c r="H9259" s="17">
        <v>1.0149999999999999E-2</v>
      </c>
      <c r="I9259" s="18">
        <f t="shared" si="2394"/>
        <v>0.37662072647307487</v>
      </c>
      <c r="J9259" s="27">
        <f t="shared" si="2395"/>
        <v>37.482111019386863</v>
      </c>
      <c r="K9259" s="6"/>
    </row>
    <row r="9260" spans="1:11" ht="12.75" customHeight="1" x14ac:dyDescent="0.25">
      <c r="A9260" s="13"/>
      <c r="B9260" s="14"/>
      <c r="C9260" s="14"/>
      <c r="D9260" s="14"/>
      <c r="E9260" s="15"/>
      <c r="F9260" s="16">
        <f>SUM(F9246:F9259)</f>
        <v>35.391319000000003</v>
      </c>
      <c r="I9260" s="8">
        <f>SUM(I9246:I9259)</f>
        <v>2.090792019386853</v>
      </c>
      <c r="K9260" s="6">
        <f>SUM(F9260:I9260)</f>
        <v>37.482111019386856</v>
      </c>
    </row>
    <row r="9261" spans="1:11" ht="12.75" customHeight="1" x14ac:dyDescent="0.25">
      <c r="A9261" s="7" t="s">
        <v>1166</v>
      </c>
      <c r="B9261" s="7" t="s">
        <v>1167</v>
      </c>
      <c r="K9261" s="6"/>
    </row>
    <row r="9262" spans="1:11" ht="12.75" customHeight="1" x14ac:dyDescent="0.25">
      <c r="A9262" s="13">
        <v>42746</v>
      </c>
      <c r="B9262" s="14">
        <v>37.03</v>
      </c>
      <c r="C9262" s="14">
        <v>0</v>
      </c>
      <c r="D9262" s="14">
        <v>0</v>
      </c>
      <c r="E9262" s="15">
        <v>37.03</v>
      </c>
      <c r="F9262" s="16">
        <f t="shared" ref="F9262:F9267" si="2397">PRODUCT(E9262*0.0743)</f>
        <v>2.7513290000000001</v>
      </c>
      <c r="G9262" s="14"/>
      <c r="H9262" s="17">
        <v>7.3000000000000001E-3</v>
      </c>
      <c r="I9262" s="18">
        <f t="shared" ref="I9262:I9267" si="2398">((F9262/2)+G9262)*(H9262)</f>
        <v>1.0042350850000001E-2</v>
      </c>
      <c r="J9262" s="21">
        <f t="shared" ref="J9262:J9267" si="2399">F9262+G9262+I9262</f>
        <v>2.7613713508500002</v>
      </c>
      <c r="K9262" s="6"/>
    </row>
    <row r="9263" spans="1:11" ht="12.75" customHeight="1" x14ac:dyDescent="0.25">
      <c r="A9263" s="13">
        <v>42773</v>
      </c>
      <c r="B9263" s="14">
        <v>46.71</v>
      </c>
      <c r="C9263" s="14">
        <v>0</v>
      </c>
      <c r="D9263" s="14">
        <v>0</v>
      </c>
      <c r="E9263" s="15">
        <v>46.71</v>
      </c>
      <c r="F9263" s="16">
        <f t="shared" si="2397"/>
        <v>3.4705530000000002</v>
      </c>
      <c r="G9263" s="20">
        <f t="shared" ref="G9263:G9267" si="2400">SUM(J9262)</f>
        <v>2.7613713508500002</v>
      </c>
      <c r="H9263" s="17">
        <v>6.8999999999999999E-3</v>
      </c>
      <c r="I9263" s="18">
        <f t="shared" si="2398"/>
        <v>3.1026870170865004E-2</v>
      </c>
      <c r="J9263" s="21">
        <f t="shared" si="2399"/>
        <v>6.2629512210208658</v>
      </c>
      <c r="K9263" s="6"/>
    </row>
    <row r="9264" spans="1:11" ht="12.75" customHeight="1" x14ac:dyDescent="0.25">
      <c r="A9264" s="13">
        <v>42801</v>
      </c>
      <c r="B9264" s="14">
        <v>50.43</v>
      </c>
      <c r="C9264" s="14">
        <v>0</v>
      </c>
      <c r="D9264" s="14">
        <v>0</v>
      </c>
      <c r="E9264" s="15">
        <v>50.43</v>
      </c>
      <c r="F9264" s="16">
        <f t="shared" si="2397"/>
        <v>3.7469490000000003</v>
      </c>
      <c r="G9264" s="20">
        <f t="shared" si="2400"/>
        <v>6.2629512210208658</v>
      </c>
      <c r="H9264" s="17">
        <v>7.9000000000000008E-3</v>
      </c>
      <c r="I9264" s="18">
        <f t="shared" si="2398"/>
        <v>6.4277763196064847E-2</v>
      </c>
      <c r="J9264" s="21">
        <f t="shared" si="2399"/>
        <v>10.074177984216931</v>
      </c>
      <c r="K9264" s="6"/>
    </row>
    <row r="9265" spans="1:11" ht="12.75" customHeight="1" x14ac:dyDescent="0.25">
      <c r="A9265" s="13">
        <v>42835</v>
      </c>
      <c r="B9265" s="14">
        <v>49.82</v>
      </c>
      <c r="C9265" s="14">
        <v>0</v>
      </c>
      <c r="D9265" s="14">
        <v>0</v>
      </c>
      <c r="E9265" s="15">
        <v>49.82</v>
      </c>
      <c r="F9265" s="16">
        <f t="shared" si="2397"/>
        <v>3.7016260000000001</v>
      </c>
      <c r="G9265" s="20">
        <f t="shared" si="2400"/>
        <v>10.074177984216931</v>
      </c>
      <c r="H9265" s="17">
        <v>8.9999999999999993E-3</v>
      </c>
      <c r="I9265" s="18">
        <f t="shared" si="2398"/>
        <v>0.10732491885795237</v>
      </c>
      <c r="J9265" s="21">
        <f t="shared" si="2399"/>
        <v>13.883128903074883</v>
      </c>
      <c r="K9265" s="6"/>
    </row>
    <row r="9266" spans="1:11" ht="12.75" customHeight="1" x14ac:dyDescent="0.25">
      <c r="A9266" s="13">
        <v>42866</v>
      </c>
      <c r="B9266" s="14">
        <v>50.33</v>
      </c>
      <c r="C9266" s="14">
        <v>0</v>
      </c>
      <c r="D9266" s="14">
        <v>0</v>
      </c>
      <c r="E9266" s="15"/>
      <c r="F9266" s="16">
        <f t="shared" si="2397"/>
        <v>0</v>
      </c>
      <c r="G9266" s="20">
        <f t="shared" si="2400"/>
        <v>13.883128903074883</v>
      </c>
      <c r="H9266" s="17">
        <v>9.0500000000000008E-3</v>
      </c>
      <c r="I9266" s="18">
        <f t="shared" si="2398"/>
        <v>0.12564231657282771</v>
      </c>
      <c r="J9266" s="21">
        <f t="shared" si="2399"/>
        <v>14.008771219647711</v>
      </c>
      <c r="K9266" s="6"/>
    </row>
    <row r="9267" spans="1:11" ht="12.75" customHeight="1" x14ac:dyDescent="0.25">
      <c r="A9267" s="13">
        <v>42896</v>
      </c>
      <c r="B9267" s="14">
        <v>47.49</v>
      </c>
      <c r="C9267" s="14">
        <v>0</v>
      </c>
      <c r="D9267" s="14">
        <v>0</v>
      </c>
      <c r="E9267" s="15"/>
      <c r="F9267" s="16">
        <f t="shared" si="2397"/>
        <v>0</v>
      </c>
      <c r="G9267" s="20">
        <f t="shared" si="2400"/>
        <v>14.008771219647711</v>
      </c>
      <c r="H9267" s="17">
        <v>1.0149999999999999E-2</v>
      </c>
      <c r="I9267" s="18">
        <f t="shared" si="2398"/>
        <v>0.14218902787942425</v>
      </c>
      <c r="J9267" s="27">
        <f t="shared" si="2399"/>
        <v>14.150960247527136</v>
      </c>
      <c r="K9267" s="6"/>
    </row>
    <row r="9268" spans="1:11" ht="12.75" customHeight="1" x14ac:dyDescent="0.25">
      <c r="A9268" s="13"/>
      <c r="B9268" s="14"/>
      <c r="C9268" s="14"/>
      <c r="D9268" s="14"/>
      <c r="E9268" s="15"/>
      <c r="F9268" s="16">
        <f>SUM(F9262:F9267)</f>
        <v>13.670457000000003</v>
      </c>
      <c r="I9268" s="8">
        <f>SUM(I9262:I9267)</f>
        <v>0.48050324752713414</v>
      </c>
      <c r="K9268" s="6">
        <f>SUM(F9268:I9268)</f>
        <v>14.150960247527136</v>
      </c>
    </row>
    <row r="9269" spans="1:11" ht="12.75" customHeight="1" x14ac:dyDescent="0.25">
      <c r="A9269" s="7" t="s">
        <v>1168</v>
      </c>
      <c r="B9269" s="7" t="s">
        <v>1169</v>
      </c>
      <c r="K9269" s="6"/>
    </row>
    <row r="9270" spans="1:11" ht="12.75" customHeight="1" x14ac:dyDescent="0.25">
      <c r="A9270" s="13">
        <v>42501</v>
      </c>
      <c r="B9270" s="14">
        <v>31.66</v>
      </c>
      <c r="C9270" s="14">
        <v>0</v>
      </c>
      <c r="D9270" s="14">
        <v>0</v>
      </c>
      <c r="E9270" s="15">
        <v>31.66</v>
      </c>
      <c r="F9270" s="16">
        <f t="shared" ref="F9270:F9283" si="2401">PRODUCT(E9270*0.0743)</f>
        <v>2.352338</v>
      </c>
      <c r="H9270" s="17">
        <v>3.5000000000000001E-3</v>
      </c>
      <c r="I9270" s="18">
        <f t="shared" ref="I9270:I9283" si="2402">((F9270/2)+G9270)*(H9270)</f>
        <v>4.1165914999999999E-3</v>
      </c>
      <c r="J9270" s="19">
        <f t="shared" ref="J9270:J9283" si="2403">F9270+G9270+I9270</f>
        <v>2.3564545914999999</v>
      </c>
      <c r="K9270" s="6"/>
    </row>
    <row r="9271" spans="1:11" ht="12.75" customHeight="1" x14ac:dyDescent="0.25">
      <c r="A9271" s="13">
        <v>42527</v>
      </c>
      <c r="B9271" s="14">
        <v>31.66</v>
      </c>
      <c r="C9271" s="14">
        <v>0</v>
      </c>
      <c r="D9271" s="14">
        <v>0</v>
      </c>
      <c r="E9271" s="15">
        <v>31.66</v>
      </c>
      <c r="F9271" s="16">
        <f t="shared" si="2401"/>
        <v>2.352338</v>
      </c>
      <c r="G9271" s="20">
        <f t="shared" ref="G9271:G9283" si="2404">SUM(J9270)</f>
        <v>2.3564545914999999</v>
      </c>
      <c r="H9271" s="17">
        <v>3.7000000000000002E-3</v>
      </c>
      <c r="I9271" s="18">
        <f t="shared" si="2402"/>
        <v>1.3070707288550001E-2</v>
      </c>
      <c r="J9271" s="19">
        <f t="shared" si="2403"/>
        <v>4.7218632987885503</v>
      </c>
      <c r="K9271" s="6"/>
    </row>
    <row r="9272" spans="1:11" ht="12.75" customHeight="1" x14ac:dyDescent="0.25">
      <c r="A9272" s="13">
        <v>42559</v>
      </c>
      <c r="B9272" s="14">
        <v>31.66</v>
      </c>
      <c r="C9272" s="14">
        <v>0</v>
      </c>
      <c r="D9272" s="14">
        <v>0</v>
      </c>
      <c r="E9272" s="15">
        <v>31.66</v>
      </c>
      <c r="F9272" s="16">
        <f t="shared" si="2401"/>
        <v>2.352338</v>
      </c>
      <c r="G9272" s="20">
        <f t="shared" si="2404"/>
        <v>4.7218632987885503</v>
      </c>
      <c r="H9272" s="17">
        <v>4.0499999999999998E-3</v>
      </c>
      <c r="I9272" s="18">
        <f t="shared" si="2402"/>
        <v>2.3887030810093628E-2</v>
      </c>
      <c r="J9272" s="19">
        <f t="shared" si="2403"/>
        <v>7.0980883295986432</v>
      </c>
      <c r="K9272" s="6"/>
    </row>
    <row r="9273" spans="1:11" ht="12.75" customHeight="1" x14ac:dyDescent="0.25">
      <c r="A9273" s="13">
        <v>42590</v>
      </c>
      <c r="B9273" s="14">
        <v>31.66</v>
      </c>
      <c r="C9273" s="14">
        <v>0</v>
      </c>
      <c r="D9273" s="14">
        <v>0</v>
      </c>
      <c r="E9273" s="15">
        <v>31.66</v>
      </c>
      <c r="F9273" s="16">
        <f t="shared" si="2401"/>
        <v>2.352338</v>
      </c>
      <c r="G9273" s="20">
        <f t="shared" si="2404"/>
        <v>7.0980883295986432</v>
      </c>
      <c r="H9273" s="17">
        <v>4.1999999999999997E-3</v>
      </c>
      <c r="I9273" s="18">
        <f t="shared" si="2402"/>
        <v>3.47518807843143E-2</v>
      </c>
      <c r="J9273" s="19">
        <f t="shared" si="2403"/>
        <v>9.4851782103829585</v>
      </c>
      <c r="K9273" s="6"/>
    </row>
    <row r="9274" spans="1:11" ht="12.75" customHeight="1" x14ac:dyDescent="0.25">
      <c r="A9274" s="13">
        <v>42622</v>
      </c>
      <c r="B9274" s="14">
        <v>31.66</v>
      </c>
      <c r="C9274" s="14">
        <v>0</v>
      </c>
      <c r="D9274" s="14">
        <v>0</v>
      </c>
      <c r="E9274" s="15">
        <v>31.66</v>
      </c>
      <c r="F9274" s="16">
        <f t="shared" si="2401"/>
        <v>2.352338</v>
      </c>
      <c r="G9274" s="20">
        <f t="shared" si="2404"/>
        <v>9.4851782103829585</v>
      </c>
      <c r="H9274" s="17">
        <v>4.45E-3</v>
      </c>
      <c r="I9274" s="18">
        <f t="shared" si="2402"/>
        <v>4.7442995086204164E-2</v>
      </c>
      <c r="J9274" s="19">
        <f t="shared" si="2403"/>
        <v>11.884959205469162</v>
      </c>
      <c r="K9274" s="6"/>
    </row>
    <row r="9275" spans="1:11" ht="12.75" customHeight="1" x14ac:dyDescent="0.25">
      <c r="A9275" s="13">
        <v>42654</v>
      </c>
      <c r="B9275" s="14">
        <v>53.71</v>
      </c>
      <c r="C9275" s="14">
        <v>0</v>
      </c>
      <c r="D9275" s="14">
        <v>0</v>
      </c>
      <c r="E9275" s="15">
        <v>53.71</v>
      </c>
      <c r="F9275" s="16">
        <f t="shared" si="2401"/>
        <v>3.9906530000000004</v>
      </c>
      <c r="G9275" s="20">
        <f t="shared" si="2404"/>
        <v>11.884959205469162</v>
      </c>
      <c r="H9275" s="17">
        <v>4.7999999999999996E-3</v>
      </c>
      <c r="I9275" s="18">
        <f t="shared" si="2402"/>
        <v>6.6625371386251978E-2</v>
      </c>
      <c r="J9275" s="21">
        <f t="shared" si="2403"/>
        <v>15.942237576855414</v>
      </c>
      <c r="K9275" s="6"/>
    </row>
    <row r="9276" spans="1:11" ht="12.75" customHeight="1" x14ac:dyDescent="0.25">
      <c r="A9276" s="13">
        <v>42682</v>
      </c>
      <c r="B9276" s="14">
        <v>56.34</v>
      </c>
      <c r="C9276" s="14">
        <v>0</v>
      </c>
      <c r="D9276" s="14">
        <v>0</v>
      </c>
      <c r="E9276" s="15">
        <v>56.34</v>
      </c>
      <c r="F9276" s="16">
        <f t="shared" si="2401"/>
        <v>4.1860620000000006</v>
      </c>
      <c r="G9276" s="20">
        <f t="shared" si="2404"/>
        <v>15.942237576855414</v>
      </c>
      <c r="H9276" s="17">
        <v>4.7999999999999996E-3</v>
      </c>
      <c r="I9276" s="18">
        <f t="shared" si="2402"/>
        <v>8.656928916890598E-2</v>
      </c>
      <c r="J9276" s="21">
        <f t="shared" si="2403"/>
        <v>20.214868866024322</v>
      </c>
      <c r="K9276" s="6"/>
    </row>
    <row r="9277" spans="1:11" ht="12.75" customHeight="1" x14ac:dyDescent="0.25">
      <c r="A9277" s="13">
        <v>42711</v>
      </c>
      <c r="B9277" s="14">
        <v>60.54</v>
      </c>
      <c r="C9277" s="14">
        <v>0</v>
      </c>
      <c r="D9277" s="14">
        <v>0</v>
      </c>
      <c r="E9277" s="15">
        <v>60.54</v>
      </c>
      <c r="F9277" s="16">
        <f t="shared" si="2401"/>
        <v>4.4981220000000004</v>
      </c>
      <c r="G9277" s="20">
        <f t="shared" si="2404"/>
        <v>20.214868866024322</v>
      </c>
      <c r="H9277" s="17">
        <v>6.0000000000000001E-3</v>
      </c>
      <c r="I9277" s="18">
        <f t="shared" si="2402"/>
        <v>0.13478357919614595</v>
      </c>
      <c r="J9277" s="21">
        <f t="shared" si="2403"/>
        <v>24.847774445220466</v>
      </c>
      <c r="K9277" s="6"/>
    </row>
    <row r="9278" spans="1:11" ht="12.75" customHeight="1" x14ac:dyDescent="0.25">
      <c r="A9278" s="13">
        <v>42746</v>
      </c>
      <c r="B9278" s="14">
        <v>69.63</v>
      </c>
      <c r="C9278" s="14">
        <v>0</v>
      </c>
      <c r="D9278" s="14">
        <v>0</v>
      </c>
      <c r="E9278" s="15">
        <v>69.63</v>
      </c>
      <c r="F9278" s="16">
        <f t="shared" si="2401"/>
        <v>5.1735090000000001</v>
      </c>
      <c r="G9278" s="20">
        <f t="shared" si="2404"/>
        <v>24.847774445220466</v>
      </c>
      <c r="H9278" s="17">
        <v>7.3000000000000001E-3</v>
      </c>
      <c r="I9278" s="18">
        <f t="shared" si="2402"/>
        <v>0.20027206130010941</v>
      </c>
      <c r="J9278" s="21">
        <f t="shared" si="2403"/>
        <v>30.221555506520573</v>
      </c>
      <c r="K9278" s="6"/>
    </row>
    <row r="9279" spans="1:11" ht="12.75" customHeight="1" x14ac:dyDescent="0.25">
      <c r="A9279" s="13">
        <v>42773</v>
      </c>
      <c r="B9279" s="14">
        <v>69.63</v>
      </c>
      <c r="C9279" s="14">
        <v>0</v>
      </c>
      <c r="D9279" s="14">
        <v>0</v>
      </c>
      <c r="E9279" s="15">
        <v>69.63</v>
      </c>
      <c r="F9279" s="16">
        <f t="shared" si="2401"/>
        <v>5.1735090000000001</v>
      </c>
      <c r="G9279" s="20">
        <f t="shared" si="2404"/>
        <v>30.221555506520573</v>
      </c>
      <c r="H9279" s="17">
        <v>6.8999999999999999E-3</v>
      </c>
      <c r="I9279" s="18">
        <f t="shared" si="2402"/>
        <v>0.22637733904499194</v>
      </c>
      <c r="J9279" s="21">
        <f t="shared" si="2403"/>
        <v>35.62144184556557</v>
      </c>
      <c r="K9279" s="6"/>
    </row>
    <row r="9280" spans="1:11" ht="12.75" customHeight="1" x14ac:dyDescent="0.25">
      <c r="A9280" s="13">
        <v>42801</v>
      </c>
      <c r="B9280" s="14">
        <v>52.52</v>
      </c>
      <c r="C9280" s="14">
        <v>0</v>
      </c>
      <c r="D9280" s="14">
        <v>0</v>
      </c>
      <c r="E9280" s="15">
        <v>52.52</v>
      </c>
      <c r="F9280" s="16">
        <f t="shared" si="2401"/>
        <v>3.9022360000000007</v>
      </c>
      <c r="G9280" s="20">
        <f t="shared" si="2404"/>
        <v>35.62144184556557</v>
      </c>
      <c r="H9280" s="17">
        <v>7.9000000000000008E-3</v>
      </c>
      <c r="I9280" s="18">
        <f t="shared" si="2402"/>
        <v>0.29682322277996803</v>
      </c>
      <c r="J9280" s="21">
        <f t="shared" si="2403"/>
        <v>39.820501068345543</v>
      </c>
      <c r="K9280" s="6"/>
    </row>
    <row r="9281" spans="1:11" ht="12.75" customHeight="1" x14ac:dyDescent="0.25">
      <c r="A9281" s="13">
        <v>42835</v>
      </c>
      <c r="B9281" s="14">
        <v>52.72</v>
      </c>
      <c r="C9281" s="14">
        <v>0</v>
      </c>
      <c r="D9281" s="14">
        <v>0</v>
      </c>
      <c r="E9281" s="15">
        <v>52.72</v>
      </c>
      <c r="F9281" s="16">
        <f t="shared" si="2401"/>
        <v>3.9170960000000004</v>
      </c>
      <c r="G9281" s="20">
        <f t="shared" si="2404"/>
        <v>39.820501068345543</v>
      </c>
      <c r="H9281" s="17">
        <v>8.9999999999999993E-3</v>
      </c>
      <c r="I9281" s="18">
        <f t="shared" si="2402"/>
        <v>0.37601144161510985</v>
      </c>
      <c r="J9281" s="21">
        <f t="shared" si="2403"/>
        <v>44.113608509960656</v>
      </c>
      <c r="K9281" s="6"/>
    </row>
    <row r="9282" spans="1:11" ht="12.75" customHeight="1" x14ac:dyDescent="0.25">
      <c r="A9282" s="13">
        <v>42866</v>
      </c>
      <c r="B9282" s="14">
        <v>40.31</v>
      </c>
      <c r="C9282" s="14">
        <v>0</v>
      </c>
      <c r="D9282" s="14">
        <v>0</v>
      </c>
      <c r="E9282" s="15"/>
      <c r="F9282" s="16">
        <f t="shared" si="2401"/>
        <v>0</v>
      </c>
      <c r="G9282" s="20">
        <f t="shared" si="2404"/>
        <v>44.113608509960656</v>
      </c>
      <c r="H9282" s="17">
        <v>9.0500000000000008E-3</v>
      </c>
      <c r="I9282" s="18">
        <f t="shared" si="2402"/>
        <v>0.39922815701514397</v>
      </c>
      <c r="J9282" s="21">
        <f t="shared" si="2403"/>
        <v>44.512836666975801</v>
      </c>
      <c r="K9282" s="6"/>
    </row>
    <row r="9283" spans="1:11" ht="12.75" customHeight="1" x14ac:dyDescent="0.25">
      <c r="A9283" s="13">
        <v>42896</v>
      </c>
      <c r="B9283" s="14">
        <v>53.29</v>
      </c>
      <c r="C9283" s="14">
        <v>0</v>
      </c>
      <c r="D9283" s="14">
        <v>0</v>
      </c>
      <c r="E9283" s="15"/>
      <c r="F9283" s="16">
        <f t="shared" si="2401"/>
        <v>0</v>
      </c>
      <c r="G9283" s="20">
        <f t="shared" si="2404"/>
        <v>44.512836666975801</v>
      </c>
      <c r="H9283" s="17">
        <v>1.0149999999999999E-2</v>
      </c>
      <c r="I9283" s="18">
        <f t="shared" si="2402"/>
        <v>0.45180529216980436</v>
      </c>
      <c r="J9283" s="27">
        <f t="shared" si="2403"/>
        <v>44.964641959145602</v>
      </c>
      <c r="K9283" s="6"/>
    </row>
    <row r="9284" spans="1:11" ht="12.75" customHeight="1" x14ac:dyDescent="0.25">
      <c r="A9284" s="13"/>
      <c r="B9284" s="14"/>
      <c r="C9284" s="14"/>
      <c r="D9284" s="14"/>
      <c r="E9284" s="15"/>
      <c r="F9284" s="16">
        <f>SUM(F9270:F9283)</f>
        <v>42.602876999999999</v>
      </c>
      <c r="I9284" s="8">
        <f>SUM(I9270:I9283)</f>
        <v>2.3617649591455936</v>
      </c>
      <c r="K9284" s="6">
        <f>SUM(F9284:I9284)</f>
        <v>44.964641959145595</v>
      </c>
    </row>
    <row r="9285" spans="1:11" ht="12.75" customHeight="1" x14ac:dyDescent="0.25">
      <c r="A9285" s="7" t="s">
        <v>1170</v>
      </c>
      <c r="B9285" s="7" t="s">
        <v>1171</v>
      </c>
      <c r="K9285" s="6"/>
    </row>
    <row r="9286" spans="1:11" ht="12.75" customHeight="1" x14ac:dyDescent="0.25">
      <c r="A9286" s="13">
        <v>42501</v>
      </c>
      <c r="B9286" s="14">
        <v>8.51</v>
      </c>
      <c r="C9286" s="14">
        <v>0</v>
      </c>
      <c r="D9286" s="14">
        <v>31.66</v>
      </c>
      <c r="E9286" s="15">
        <v>40.17</v>
      </c>
      <c r="F9286" s="16">
        <f t="shared" ref="F9286:F9299" si="2405">PRODUCT(E9286*0.0743)</f>
        <v>2.9846310000000003</v>
      </c>
      <c r="H9286" s="17">
        <v>3.5000000000000001E-3</v>
      </c>
      <c r="I9286" s="18">
        <f t="shared" ref="I9286:I9299" si="2406">((F9286/2)+G9286)*(H9286)</f>
        <v>5.2231042500000009E-3</v>
      </c>
      <c r="J9286" s="19">
        <f t="shared" ref="J9286:J9299" si="2407">F9286+G9286+I9286</f>
        <v>2.9898541042500004</v>
      </c>
      <c r="K9286" s="6"/>
    </row>
    <row r="9287" spans="1:11" ht="12.75" customHeight="1" x14ac:dyDescent="0.25">
      <c r="A9287" s="13">
        <v>42527</v>
      </c>
      <c r="B9287" s="14">
        <v>39.54</v>
      </c>
      <c r="C9287" s="14">
        <v>0</v>
      </c>
      <c r="D9287" s="14">
        <v>0</v>
      </c>
      <c r="E9287" s="15">
        <v>39.54</v>
      </c>
      <c r="F9287" s="16">
        <f t="shared" si="2405"/>
        <v>2.9378220000000002</v>
      </c>
      <c r="G9287" s="20">
        <f t="shared" ref="G9287:G9299" si="2408">SUM(J9286)</f>
        <v>2.9898541042500004</v>
      </c>
      <c r="H9287" s="17">
        <v>3.7000000000000002E-3</v>
      </c>
      <c r="I9287" s="18">
        <f t="shared" si="2406"/>
        <v>1.6497430885725001E-2</v>
      </c>
      <c r="J9287" s="19">
        <f t="shared" si="2407"/>
        <v>5.9441735351357252</v>
      </c>
      <c r="K9287" s="6"/>
    </row>
    <row r="9288" spans="1:11" ht="12.75" customHeight="1" x14ac:dyDescent="0.25">
      <c r="A9288" s="13">
        <v>42559</v>
      </c>
      <c r="B9288" s="14">
        <v>35.340000000000003</v>
      </c>
      <c r="C9288" s="14">
        <v>0</v>
      </c>
      <c r="D9288" s="14">
        <v>0</v>
      </c>
      <c r="E9288" s="15">
        <v>35.340000000000003</v>
      </c>
      <c r="F9288" s="16">
        <f t="shared" si="2405"/>
        <v>2.6257620000000004</v>
      </c>
      <c r="G9288" s="20">
        <f t="shared" si="2408"/>
        <v>5.9441735351357252</v>
      </c>
      <c r="H9288" s="17">
        <v>4.0499999999999998E-3</v>
      </c>
      <c r="I9288" s="18">
        <f t="shared" si="2406"/>
        <v>2.9391070867299685E-2</v>
      </c>
      <c r="J9288" s="19">
        <f t="shared" si="2407"/>
        <v>8.5993266060030251</v>
      </c>
      <c r="K9288" s="6"/>
    </row>
    <row r="9289" spans="1:11" ht="12.75" customHeight="1" x14ac:dyDescent="0.25">
      <c r="A9289" s="13">
        <v>42590</v>
      </c>
      <c r="B9289" s="14">
        <v>37.44</v>
      </c>
      <c r="C9289" s="14">
        <v>0</v>
      </c>
      <c r="D9289" s="14">
        <v>0</v>
      </c>
      <c r="E9289" s="15">
        <v>37.44</v>
      </c>
      <c r="F9289" s="16">
        <f t="shared" si="2405"/>
        <v>2.7817919999999998</v>
      </c>
      <c r="G9289" s="20">
        <f t="shared" si="2408"/>
        <v>8.5993266060030251</v>
      </c>
      <c r="H9289" s="17">
        <v>4.1999999999999997E-3</v>
      </c>
      <c r="I9289" s="18">
        <f t="shared" si="2406"/>
        <v>4.1958934945212703E-2</v>
      </c>
      <c r="J9289" s="19">
        <f t="shared" si="2407"/>
        <v>11.423077540948237</v>
      </c>
      <c r="K9289" s="6"/>
    </row>
    <row r="9290" spans="1:11" ht="12.75" customHeight="1" x14ac:dyDescent="0.25">
      <c r="A9290" s="13">
        <v>42622</v>
      </c>
      <c r="B9290" s="14">
        <v>36.909999999999997</v>
      </c>
      <c r="C9290" s="14">
        <v>0</v>
      </c>
      <c r="D9290" s="14">
        <v>0</v>
      </c>
      <c r="E9290" s="15">
        <v>36.909999999999997</v>
      </c>
      <c r="F9290" s="16">
        <f t="shared" si="2405"/>
        <v>2.742413</v>
      </c>
      <c r="G9290" s="20">
        <f t="shared" si="2408"/>
        <v>11.423077540948237</v>
      </c>
      <c r="H9290" s="17">
        <v>4.45E-3</v>
      </c>
      <c r="I9290" s="18">
        <f t="shared" si="2406"/>
        <v>5.6934563982219653E-2</v>
      </c>
      <c r="J9290" s="19">
        <f t="shared" si="2407"/>
        <v>14.222425104930457</v>
      </c>
      <c r="K9290" s="6"/>
    </row>
    <row r="9291" spans="1:11" ht="12.75" customHeight="1" x14ac:dyDescent="0.25">
      <c r="A9291" s="13">
        <v>42654</v>
      </c>
      <c r="B9291" s="14">
        <v>35.340000000000003</v>
      </c>
      <c r="C9291" s="14">
        <v>0</v>
      </c>
      <c r="D9291" s="14">
        <v>0</v>
      </c>
      <c r="E9291" s="15">
        <v>35.340000000000003</v>
      </c>
      <c r="F9291" s="16">
        <f t="shared" si="2405"/>
        <v>2.6257620000000004</v>
      </c>
      <c r="G9291" s="20">
        <f t="shared" si="2408"/>
        <v>14.222425104930457</v>
      </c>
      <c r="H9291" s="17">
        <v>4.7999999999999996E-3</v>
      </c>
      <c r="I9291" s="18">
        <f t="shared" si="2406"/>
        <v>7.4569469303666189E-2</v>
      </c>
      <c r="J9291" s="21">
        <f t="shared" si="2407"/>
        <v>16.922756574234121</v>
      </c>
      <c r="K9291" s="6"/>
    </row>
    <row r="9292" spans="1:11" ht="12.75" customHeight="1" x14ac:dyDescent="0.25">
      <c r="A9292" s="13">
        <v>42682</v>
      </c>
      <c r="B9292" s="14">
        <v>37.44</v>
      </c>
      <c r="C9292" s="14">
        <v>0</v>
      </c>
      <c r="D9292" s="14">
        <v>0</v>
      </c>
      <c r="E9292" s="15">
        <v>37.44</v>
      </c>
      <c r="F9292" s="16">
        <f t="shared" si="2405"/>
        <v>2.7817919999999998</v>
      </c>
      <c r="G9292" s="20">
        <f t="shared" si="2408"/>
        <v>16.922756574234121</v>
      </c>
      <c r="H9292" s="17">
        <v>4.7999999999999996E-3</v>
      </c>
      <c r="I9292" s="18">
        <f t="shared" si="2406"/>
        <v>8.7905532356323784E-2</v>
      </c>
      <c r="J9292" s="21">
        <f t="shared" si="2407"/>
        <v>19.792454106590444</v>
      </c>
      <c r="K9292" s="6"/>
    </row>
    <row r="9293" spans="1:11" ht="12.75" customHeight="1" x14ac:dyDescent="0.25">
      <c r="A9293" s="13">
        <v>42711</v>
      </c>
      <c r="B9293" s="14">
        <v>37.44</v>
      </c>
      <c r="C9293" s="14">
        <v>0</v>
      </c>
      <c r="D9293" s="14">
        <v>0</v>
      </c>
      <c r="E9293" s="15">
        <v>37.44</v>
      </c>
      <c r="F9293" s="16">
        <f t="shared" si="2405"/>
        <v>2.7817919999999998</v>
      </c>
      <c r="G9293" s="20">
        <f t="shared" si="2408"/>
        <v>19.792454106590444</v>
      </c>
      <c r="H9293" s="17">
        <v>6.0000000000000001E-3</v>
      </c>
      <c r="I9293" s="18">
        <f t="shared" si="2406"/>
        <v>0.12710010063954269</v>
      </c>
      <c r="J9293" s="21">
        <f t="shared" si="2407"/>
        <v>22.701346207229985</v>
      </c>
      <c r="K9293" s="6"/>
    </row>
    <row r="9294" spans="1:11" ht="12.75" customHeight="1" x14ac:dyDescent="0.25">
      <c r="A9294" s="13">
        <v>42746</v>
      </c>
      <c r="B9294" s="14">
        <v>43.93</v>
      </c>
      <c r="C9294" s="14">
        <v>0</v>
      </c>
      <c r="D9294" s="14">
        <v>0</v>
      </c>
      <c r="E9294" s="15">
        <v>43.93</v>
      </c>
      <c r="F9294" s="16">
        <f t="shared" si="2405"/>
        <v>3.2639990000000001</v>
      </c>
      <c r="G9294" s="20">
        <f t="shared" si="2408"/>
        <v>22.701346207229985</v>
      </c>
      <c r="H9294" s="17">
        <v>7.3000000000000001E-3</v>
      </c>
      <c r="I9294" s="18">
        <f t="shared" si="2406"/>
        <v>0.1776334236627789</v>
      </c>
      <c r="J9294" s="21">
        <f t="shared" si="2407"/>
        <v>26.142978630892767</v>
      </c>
      <c r="K9294" s="6"/>
    </row>
    <row r="9295" spans="1:11" ht="12.75" customHeight="1" x14ac:dyDescent="0.25">
      <c r="A9295" s="13">
        <v>42773</v>
      </c>
      <c r="B9295" s="14">
        <v>41.53</v>
      </c>
      <c r="C9295" s="14">
        <v>0</v>
      </c>
      <c r="D9295" s="14">
        <v>0</v>
      </c>
      <c r="E9295" s="15">
        <v>41.53</v>
      </c>
      <c r="F9295" s="16">
        <f t="shared" si="2405"/>
        <v>3.0856790000000003</v>
      </c>
      <c r="G9295" s="20">
        <f t="shared" si="2408"/>
        <v>26.142978630892767</v>
      </c>
      <c r="H9295" s="17">
        <v>6.8999999999999999E-3</v>
      </c>
      <c r="I9295" s="18">
        <f t="shared" si="2406"/>
        <v>0.19103214510316008</v>
      </c>
      <c r="J9295" s="21">
        <f t="shared" si="2407"/>
        <v>29.419689775995927</v>
      </c>
      <c r="K9295" s="6"/>
    </row>
    <row r="9296" spans="1:11" ht="12.75" customHeight="1" x14ac:dyDescent="0.25">
      <c r="A9296" s="13">
        <v>42801</v>
      </c>
      <c r="B9296" s="14">
        <v>38.86</v>
      </c>
      <c r="C9296" s="14">
        <v>0</v>
      </c>
      <c r="D9296" s="14">
        <v>0</v>
      </c>
      <c r="E9296" s="15">
        <v>38.86</v>
      </c>
      <c r="F9296" s="16">
        <f t="shared" si="2405"/>
        <v>2.8872980000000004</v>
      </c>
      <c r="G9296" s="20">
        <f t="shared" si="2408"/>
        <v>29.419689775995927</v>
      </c>
      <c r="H9296" s="17">
        <v>7.9000000000000008E-3</v>
      </c>
      <c r="I9296" s="18">
        <f t="shared" si="2406"/>
        <v>0.24382037633036785</v>
      </c>
      <c r="J9296" s="21">
        <f t="shared" si="2407"/>
        <v>32.550808152326297</v>
      </c>
      <c r="K9296" s="6"/>
    </row>
    <row r="9297" spans="1:11" ht="12.75" customHeight="1" x14ac:dyDescent="0.25">
      <c r="A9297" s="13">
        <v>42835</v>
      </c>
      <c r="B9297" s="14">
        <v>38.94</v>
      </c>
      <c r="C9297" s="14">
        <v>0</v>
      </c>
      <c r="D9297" s="14">
        <v>0</v>
      </c>
      <c r="E9297" s="15">
        <v>38.94</v>
      </c>
      <c r="F9297" s="16">
        <f t="shared" si="2405"/>
        <v>2.8932419999999999</v>
      </c>
      <c r="G9297" s="20">
        <f t="shared" si="2408"/>
        <v>32.550808152326297</v>
      </c>
      <c r="H9297" s="17">
        <v>8.9999999999999993E-3</v>
      </c>
      <c r="I9297" s="18">
        <f t="shared" si="2406"/>
        <v>0.30597686237093663</v>
      </c>
      <c r="J9297" s="21">
        <f t="shared" si="2407"/>
        <v>35.750027014697231</v>
      </c>
      <c r="K9297" s="6"/>
    </row>
    <row r="9298" spans="1:11" ht="12.75" customHeight="1" x14ac:dyDescent="0.25">
      <c r="A9298" s="13">
        <v>42866</v>
      </c>
      <c r="B9298" s="14">
        <v>44.48</v>
      </c>
      <c r="C9298" s="14">
        <v>0</v>
      </c>
      <c r="D9298" s="14">
        <v>0</v>
      </c>
      <c r="E9298" s="15"/>
      <c r="F9298" s="16">
        <f t="shared" si="2405"/>
        <v>0</v>
      </c>
      <c r="G9298" s="20">
        <f t="shared" si="2408"/>
        <v>35.750027014697231</v>
      </c>
      <c r="H9298" s="17">
        <v>9.0500000000000008E-3</v>
      </c>
      <c r="I9298" s="18">
        <f t="shared" si="2406"/>
        <v>0.32353774448300998</v>
      </c>
      <c r="J9298" s="21">
        <f t="shared" si="2407"/>
        <v>36.073564759180243</v>
      </c>
      <c r="K9298" s="6"/>
    </row>
    <row r="9299" spans="1:11" ht="12.75" customHeight="1" x14ac:dyDescent="0.25">
      <c r="A9299" s="13">
        <v>42896</v>
      </c>
      <c r="B9299" s="14">
        <v>40.409999999999997</v>
      </c>
      <c r="C9299" s="14">
        <v>0</v>
      </c>
      <c r="D9299" s="14">
        <v>0</v>
      </c>
      <c r="E9299" s="15"/>
      <c r="F9299" s="16">
        <f t="shared" si="2405"/>
        <v>0</v>
      </c>
      <c r="G9299" s="20">
        <f t="shared" si="2408"/>
        <v>36.073564759180243</v>
      </c>
      <c r="H9299" s="17">
        <v>1.0149999999999999E-2</v>
      </c>
      <c r="I9299" s="18">
        <f t="shared" si="2406"/>
        <v>0.36614668230567943</v>
      </c>
      <c r="J9299" s="27">
        <f t="shared" si="2407"/>
        <v>36.439711441485926</v>
      </c>
      <c r="K9299" s="6"/>
    </row>
    <row r="9300" spans="1:11" ht="12.75" customHeight="1" x14ac:dyDescent="0.25">
      <c r="A9300" s="13"/>
      <c r="B9300" s="14"/>
      <c r="C9300" s="14"/>
      <c r="D9300" s="14"/>
      <c r="E9300" s="15"/>
      <c r="F9300" s="16">
        <f>SUM(F9286:F9299)</f>
        <v>34.391984000000001</v>
      </c>
      <c r="I9300" s="8">
        <f>SUM(I9286:I9299)</f>
        <v>2.047727441485923</v>
      </c>
      <c r="K9300" s="6">
        <f>SUM(F9300:I9300)</f>
        <v>36.439711441485926</v>
      </c>
    </row>
    <row r="9301" spans="1:11" ht="12.75" customHeight="1" x14ac:dyDescent="0.25">
      <c r="A9301" s="7" t="s">
        <v>1172</v>
      </c>
      <c r="B9301" s="7" t="s">
        <v>1173</v>
      </c>
      <c r="K9301" s="6"/>
    </row>
    <row r="9302" spans="1:11" ht="12.75" customHeight="1" x14ac:dyDescent="0.25">
      <c r="A9302" s="13">
        <v>42654</v>
      </c>
      <c r="B9302" s="14">
        <v>31.66</v>
      </c>
      <c r="C9302" s="14">
        <v>0</v>
      </c>
      <c r="D9302" s="14">
        <v>0</v>
      </c>
      <c r="E9302" s="15">
        <v>31.66</v>
      </c>
      <c r="F9302" s="16">
        <f t="shared" ref="F9302:F9310" si="2409">PRODUCT(E9302*0.0743)</f>
        <v>2.352338</v>
      </c>
      <c r="G9302" s="14"/>
      <c r="H9302" s="17">
        <v>4.7999999999999996E-3</v>
      </c>
      <c r="I9302" s="18">
        <f t="shared" ref="I9302:I9310" si="2410">((F9302/2)+G9302)*(H9302)</f>
        <v>5.6456111999999992E-3</v>
      </c>
      <c r="J9302" s="21">
        <f t="shared" ref="J9302:J9310" si="2411">F9302+G9302+I9302</f>
        <v>2.3579836111999999</v>
      </c>
      <c r="K9302" s="6"/>
    </row>
    <row r="9303" spans="1:11" ht="12.75" customHeight="1" x14ac:dyDescent="0.25">
      <c r="A9303" s="13">
        <v>42682</v>
      </c>
      <c r="B9303" s="14">
        <v>33.24</v>
      </c>
      <c r="C9303" s="14">
        <v>0</v>
      </c>
      <c r="D9303" s="14">
        <v>0</v>
      </c>
      <c r="E9303" s="15">
        <v>33.24</v>
      </c>
      <c r="F9303" s="16">
        <f t="shared" si="2409"/>
        <v>2.4697320000000005</v>
      </c>
      <c r="G9303" s="20">
        <f t="shared" ref="G9303:G9310" si="2412">SUM(J9302)</f>
        <v>2.3579836111999999</v>
      </c>
      <c r="H9303" s="17">
        <v>4.7999999999999996E-3</v>
      </c>
      <c r="I9303" s="18">
        <f t="shared" si="2410"/>
        <v>1.724567813376E-2</v>
      </c>
      <c r="J9303" s="21">
        <f t="shared" si="2411"/>
        <v>4.8449612893337601</v>
      </c>
      <c r="K9303" s="6"/>
    </row>
    <row r="9304" spans="1:11" ht="12.75" customHeight="1" x14ac:dyDescent="0.25">
      <c r="A9304" s="13">
        <v>42711</v>
      </c>
      <c r="B9304" s="14">
        <v>32.71</v>
      </c>
      <c r="C9304" s="14">
        <v>0</v>
      </c>
      <c r="D9304" s="14">
        <v>0</v>
      </c>
      <c r="E9304" s="15">
        <v>32.71</v>
      </c>
      <c r="F9304" s="16">
        <f t="shared" si="2409"/>
        <v>2.4303530000000002</v>
      </c>
      <c r="G9304" s="20">
        <f t="shared" si="2412"/>
        <v>4.8449612893337601</v>
      </c>
      <c r="H9304" s="17">
        <v>6.0000000000000001E-3</v>
      </c>
      <c r="I9304" s="18">
        <f t="shared" si="2410"/>
        <v>3.6360826736002563E-2</v>
      </c>
      <c r="J9304" s="21">
        <f t="shared" si="2411"/>
        <v>7.3116751160697628</v>
      </c>
      <c r="K9304" s="6"/>
    </row>
    <row r="9305" spans="1:11" ht="12" customHeight="1" x14ac:dyDescent="0.25">
      <c r="A9305" s="13">
        <v>42746</v>
      </c>
      <c r="B9305" s="14">
        <v>34.590000000000003</v>
      </c>
      <c r="C9305" s="14">
        <v>0</v>
      </c>
      <c r="D9305" s="14">
        <v>0</v>
      </c>
      <c r="E9305" s="15">
        <v>34.590000000000003</v>
      </c>
      <c r="F9305" s="16">
        <f t="shared" si="2409"/>
        <v>2.5700370000000006</v>
      </c>
      <c r="G9305" s="20">
        <f t="shared" si="2412"/>
        <v>7.3116751160697628</v>
      </c>
      <c r="H9305" s="17">
        <v>7.3000000000000001E-3</v>
      </c>
      <c r="I9305" s="18">
        <f t="shared" si="2410"/>
        <v>6.2755863397309264E-2</v>
      </c>
      <c r="J9305" s="21">
        <f t="shared" si="2411"/>
        <v>9.9444679794670723</v>
      </c>
      <c r="K9305" s="6"/>
    </row>
    <row r="9306" spans="1:11" ht="12" customHeight="1" x14ac:dyDescent="0.25">
      <c r="A9306" s="13">
        <v>42773</v>
      </c>
      <c r="B9306" s="14">
        <v>59.52</v>
      </c>
      <c r="C9306" s="14">
        <v>0</v>
      </c>
      <c r="D9306" s="14">
        <v>0</v>
      </c>
      <c r="E9306" s="15">
        <v>59.52</v>
      </c>
      <c r="F9306" s="16">
        <f t="shared" si="2409"/>
        <v>4.4223360000000005</v>
      </c>
      <c r="G9306" s="20">
        <f t="shared" si="2412"/>
        <v>9.9444679794670723</v>
      </c>
      <c r="H9306" s="17">
        <v>6.8999999999999999E-3</v>
      </c>
      <c r="I9306" s="18">
        <f t="shared" si="2410"/>
        <v>8.3873888258322801E-2</v>
      </c>
      <c r="J9306" s="21">
        <f t="shared" si="2411"/>
        <v>14.450677867725394</v>
      </c>
      <c r="K9306" s="6"/>
    </row>
    <row r="9307" spans="1:11" ht="12.75" customHeight="1" x14ac:dyDescent="0.25">
      <c r="A9307" s="13">
        <v>42801</v>
      </c>
      <c r="B9307" s="14">
        <v>39.33</v>
      </c>
      <c r="C9307" s="14">
        <v>0</v>
      </c>
      <c r="D9307" s="14">
        <v>0</v>
      </c>
      <c r="E9307" s="15">
        <v>39.33</v>
      </c>
      <c r="F9307" s="16">
        <f t="shared" si="2409"/>
        <v>2.9222190000000001</v>
      </c>
      <c r="G9307" s="20">
        <f t="shared" si="2412"/>
        <v>14.450677867725394</v>
      </c>
      <c r="H9307" s="17">
        <v>7.9000000000000008E-3</v>
      </c>
      <c r="I9307" s="18">
        <f t="shared" si="2410"/>
        <v>0.12570312020503063</v>
      </c>
      <c r="J9307" s="21">
        <f t="shared" si="2411"/>
        <v>17.498599987930426</v>
      </c>
      <c r="K9307" s="6"/>
    </row>
    <row r="9308" spans="1:11" ht="12.75" customHeight="1" x14ac:dyDescent="0.25">
      <c r="A9308" s="13">
        <v>42835</v>
      </c>
      <c r="B9308" s="14">
        <v>34.93</v>
      </c>
      <c r="C9308" s="14">
        <v>0</v>
      </c>
      <c r="D9308" s="14">
        <v>0</v>
      </c>
      <c r="E9308" s="15">
        <v>34.93</v>
      </c>
      <c r="F9308" s="16">
        <f t="shared" si="2409"/>
        <v>2.5952990000000002</v>
      </c>
      <c r="G9308" s="20">
        <f t="shared" si="2412"/>
        <v>17.498599987930426</v>
      </c>
      <c r="H9308" s="17">
        <v>8.9999999999999993E-3</v>
      </c>
      <c r="I9308" s="18">
        <f t="shared" si="2410"/>
        <v>0.16916624539137382</v>
      </c>
      <c r="J9308" s="21">
        <f t="shared" si="2411"/>
        <v>20.2630652333218</v>
      </c>
      <c r="K9308" s="6"/>
    </row>
    <row r="9309" spans="1:11" ht="12.75" customHeight="1" x14ac:dyDescent="0.25">
      <c r="A9309" s="13">
        <v>42866</v>
      </c>
      <c r="B9309" s="14">
        <v>33.17</v>
      </c>
      <c r="C9309" s="14">
        <v>0</v>
      </c>
      <c r="D9309" s="14">
        <v>0</v>
      </c>
      <c r="E9309" s="15"/>
      <c r="F9309" s="16">
        <f t="shared" si="2409"/>
        <v>0</v>
      </c>
      <c r="G9309" s="20">
        <f t="shared" si="2412"/>
        <v>20.2630652333218</v>
      </c>
      <c r="H9309" s="17">
        <v>9.0500000000000008E-3</v>
      </c>
      <c r="I9309" s="18">
        <f t="shared" si="2410"/>
        <v>0.18338074036156229</v>
      </c>
      <c r="J9309" s="21">
        <f t="shared" si="2411"/>
        <v>20.446445973683364</v>
      </c>
      <c r="K9309" s="6"/>
    </row>
    <row r="9310" spans="1:11" ht="12.75" customHeight="1" x14ac:dyDescent="0.25">
      <c r="A9310" s="13">
        <v>42896</v>
      </c>
      <c r="B9310" s="14">
        <v>32.700000000000003</v>
      </c>
      <c r="C9310" s="14">
        <v>0</v>
      </c>
      <c r="D9310" s="14">
        <v>0</v>
      </c>
      <c r="E9310" s="15"/>
      <c r="F9310" s="16">
        <f t="shared" si="2409"/>
        <v>0</v>
      </c>
      <c r="G9310" s="20">
        <f t="shared" si="2412"/>
        <v>20.446445973683364</v>
      </c>
      <c r="H9310" s="17">
        <v>1.0149999999999999E-2</v>
      </c>
      <c r="I9310" s="18">
        <f t="shared" si="2410"/>
        <v>0.20753142663288612</v>
      </c>
      <c r="J9310" s="27">
        <f t="shared" si="2411"/>
        <v>20.653977400316251</v>
      </c>
      <c r="K9310" s="6"/>
    </row>
    <row r="9311" spans="1:11" ht="12.75" customHeight="1" x14ac:dyDescent="0.25">
      <c r="A9311" s="13"/>
      <c r="B9311" s="14"/>
      <c r="C9311" s="14"/>
      <c r="D9311" s="14"/>
      <c r="E9311" s="15"/>
      <c r="F9311" s="16">
        <f>SUM(F9302:F9310)</f>
        <v>19.762314</v>
      </c>
      <c r="I9311" s="8">
        <f>SUM(I9302:I9310)</f>
        <v>0.89166340031624747</v>
      </c>
      <c r="K9311" s="6">
        <f>SUM(F9311:I9311)</f>
        <v>20.653977400316247</v>
      </c>
    </row>
    <row r="9312" spans="1:11" ht="12.75" customHeight="1" x14ac:dyDescent="0.25">
      <c r="A9312" s="7" t="s">
        <v>1174</v>
      </c>
      <c r="B9312" s="7" t="s">
        <v>1175</v>
      </c>
      <c r="K9312" s="6"/>
    </row>
    <row r="9313" spans="1:11" ht="12.75" customHeight="1" x14ac:dyDescent="0.25">
      <c r="A9313" s="13">
        <v>42501</v>
      </c>
      <c r="B9313" s="14">
        <v>18.96</v>
      </c>
      <c r="C9313" s="14">
        <v>0</v>
      </c>
      <c r="D9313" s="14">
        <v>31.66</v>
      </c>
      <c r="E9313" s="15">
        <v>50.62</v>
      </c>
      <c r="F9313" s="16">
        <f t="shared" ref="F9313:F9326" si="2413">PRODUCT(E9313*0.0743)</f>
        <v>3.761066</v>
      </c>
      <c r="H9313" s="17">
        <v>3.5000000000000001E-3</v>
      </c>
      <c r="I9313" s="18">
        <f t="shared" ref="I9313:I9326" si="2414">((F9313/2)+G9313)*(H9313)</f>
        <v>6.5818654999999998E-3</v>
      </c>
      <c r="J9313" s="19">
        <f t="shared" ref="J9313:J9326" si="2415">F9313+G9313+I9313</f>
        <v>3.7676478654999999</v>
      </c>
      <c r="K9313" s="6"/>
    </row>
    <row r="9314" spans="1:11" ht="12.75" customHeight="1" x14ac:dyDescent="0.25">
      <c r="A9314" s="13">
        <v>42527</v>
      </c>
      <c r="B9314" s="14">
        <v>62.64</v>
      </c>
      <c r="C9314" s="14">
        <v>0</v>
      </c>
      <c r="D9314" s="14">
        <v>0</v>
      </c>
      <c r="E9314" s="15">
        <v>62.64</v>
      </c>
      <c r="F9314" s="16">
        <f t="shared" si="2413"/>
        <v>4.6541520000000007</v>
      </c>
      <c r="G9314" s="20">
        <f t="shared" ref="G9314:G9326" si="2416">SUM(J9313)</f>
        <v>3.7676478654999999</v>
      </c>
      <c r="H9314" s="17">
        <v>3.7000000000000002E-3</v>
      </c>
      <c r="I9314" s="18">
        <f t="shared" si="2414"/>
        <v>2.2550478302350005E-2</v>
      </c>
      <c r="J9314" s="19">
        <f t="shared" si="2415"/>
        <v>8.4443503438023502</v>
      </c>
      <c r="K9314" s="6"/>
    </row>
    <row r="9315" spans="1:11" ht="12.75" customHeight="1" x14ac:dyDescent="0.25">
      <c r="A9315" s="13">
        <v>42559</v>
      </c>
      <c r="B9315" s="14">
        <v>54.24</v>
      </c>
      <c r="C9315" s="14">
        <v>0</v>
      </c>
      <c r="D9315" s="14">
        <v>0</v>
      </c>
      <c r="E9315" s="15">
        <v>54.24</v>
      </c>
      <c r="F9315" s="16">
        <f t="shared" si="2413"/>
        <v>4.0300320000000003</v>
      </c>
      <c r="G9315" s="20">
        <f t="shared" si="2416"/>
        <v>8.4443503438023502</v>
      </c>
      <c r="H9315" s="17">
        <v>4.0499999999999998E-3</v>
      </c>
      <c r="I9315" s="18">
        <f t="shared" si="2414"/>
        <v>4.2360433692399523E-2</v>
      </c>
      <c r="J9315" s="19">
        <f t="shared" si="2415"/>
        <v>12.51674277749475</v>
      </c>
      <c r="K9315" s="6"/>
    </row>
    <row r="9316" spans="1:11" ht="12.75" customHeight="1" x14ac:dyDescent="0.25">
      <c r="A9316" s="13">
        <v>42590</v>
      </c>
      <c r="B9316" s="14">
        <v>61.59</v>
      </c>
      <c r="C9316" s="14">
        <v>0</v>
      </c>
      <c r="D9316" s="14">
        <v>0</v>
      </c>
      <c r="E9316" s="15">
        <v>61.59</v>
      </c>
      <c r="F9316" s="16">
        <f t="shared" si="2413"/>
        <v>4.5761370000000001</v>
      </c>
      <c r="G9316" s="20">
        <f t="shared" si="2416"/>
        <v>12.51674277749475</v>
      </c>
      <c r="H9316" s="17">
        <v>4.1999999999999997E-3</v>
      </c>
      <c r="I9316" s="18">
        <f t="shared" si="2414"/>
        <v>6.2180207365477948E-2</v>
      </c>
      <c r="J9316" s="19">
        <f t="shared" si="2415"/>
        <v>17.15505998486023</v>
      </c>
      <c r="K9316" s="6"/>
    </row>
    <row r="9317" spans="1:11" ht="12.75" customHeight="1" x14ac:dyDescent="0.25">
      <c r="A9317" s="13">
        <v>42622</v>
      </c>
      <c r="B9317" s="14">
        <v>54.24</v>
      </c>
      <c r="C9317" s="14">
        <v>0</v>
      </c>
      <c r="D9317" s="14">
        <v>0</v>
      </c>
      <c r="E9317" s="15">
        <v>54.24</v>
      </c>
      <c r="F9317" s="16">
        <f t="shared" si="2413"/>
        <v>4.0300320000000003</v>
      </c>
      <c r="G9317" s="20">
        <f t="shared" si="2416"/>
        <v>17.15505998486023</v>
      </c>
      <c r="H9317" s="17">
        <v>4.45E-3</v>
      </c>
      <c r="I9317" s="18">
        <f t="shared" si="2414"/>
        <v>8.5306838132628016E-2</v>
      </c>
      <c r="J9317" s="19">
        <f t="shared" si="2415"/>
        <v>21.270398822992856</v>
      </c>
      <c r="K9317" s="6"/>
    </row>
    <row r="9318" spans="1:11" ht="12.75" customHeight="1" x14ac:dyDescent="0.25">
      <c r="A9318" s="13">
        <v>42654</v>
      </c>
      <c r="B9318" s="14">
        <v>55.29</v>
      </c>
      <c r="C9318" s="14">
        <v>0</v>
      </c>
      <c r="D9318" s="14">
        <v>0</v>
      </c>
      <c r="E9318" s="15">
        <v>55.29</v>
      </c>
      <c r="F9318" s="16">
        <f t="shared" si="2413"/>
        <v>4.108047</v>
      </c>
      <c r="G9318" s="20">
        <f t="shared" si="2416"/>
        <v>21.270398822992856</v>
      </c>
      <c r="H9318" s="17">
        <v>4.7999999999999996E-3</v>
      </c>
      <c r="I9318" s="18">
        <f t="shared" si="2414"/>
        <v>0.1119572271503657</v>
      </c>
      <c r="J9318" s="21">
        <f t="shared" si="2415"/>
        <v>25.490403050143222</v>
      </c>
      <c r="K9318" s="6"/>
    </row>
    <row r="9319" spans="1:11" ht="12.75" customHeight="1" x14ac:dyDescent="0.25">
      <c r="A9319" s="13">
        <v>42682</v>
      </c>
      <c r="B9319" s="14">
        <v>53.19</v>
      </c>
      <c r="C9319" s="14">
        <v>0</v>
      </c>
      <c r="D9319" s="14">
        <v>0</v>
      </c>
      <c r="E9319" s="15">
        <v>53.19</v>
      </c>
      <c r="F9319" s="16">
        <f t="shared" si="2413"/>
        <v>3.9520170000000001</v>
      </c>
      <c r="G9319" s="20">
        <f t="shared" si="2416"/>
        <v>25.490403050143222</v>
      </c>
      <c r="H9319" s="17">
        <v>4.7999999999999996E-3</v>
      </c>
      <c r="I9319" s="18">
        <f t="shared" si="2414"/>
        <v>0.13183877544068745</v>
      </c>
      <c r="J9319" s="21">
        <f t="shared" si="2415"/>
        <v>29.574258825583911</v>
      </c>
      <c r="K9319" s="6"/>
    </row>
    <row r="9320" spans="1:11" ht="12.75" customHeight="1" x14ac:dyDescent="0.25">
      <c r="A9320" s="13">
        <v>42711</v>
      </c>
      <c r="B9320" s="14">
        <v>53.71</v>
      </c>
      <c r="C9320" s="14">
        <v>0</v>
      </c>
      <c r="D9320" s="14">
        <v>0</v>
      </c>
      <c r="E9320" s="15">
        <v>53.71</v>
      </c>
      <c r="F9320" s="16">
        <f t="shared" si="2413"/>
        <v>3.9906530000000004</v>
      </c>
      <c r="G9320" s="20">
        <f t="shared" si="2416"/>
        <v>29.574258825583911</v>
      </c>
      <c r="H9320" s="17">
        <v>6.0000000000000001E-3</v>
      </c>
      <c r="I9320" s="18">
        <f t="shared" si="2414"/>
        <v>0.18941751195350348</v>
      </c>
      <c r="J9320" s="21">
        <f t="shared" si="2415"/>
        <v>33.754329337537413</v>
      </c>
      <c r="K9320" s="6"/>
    </row>
    <row r="9321" spans="1:11" ht="12.75" customHeight="1" x14ac:dyDescent="0.25">
      <c r="A9321" s="13">
        <v>42746</v>
      </c>
      <c r="B9321" s="14">
        <v>55.74</v>
      </c>
      <c r="C9321" s="14">
        <v>0</v>
      </c>
      <c r="D9321" s="14">
        <v>0</v>
      </c>
      <c r="E9321" s="15">
        <v>55.74</v>
      </c>
      <c r="F9321" s="16">
        <f t="shared" si="2413"/>
        <v>4.1414820000000008</v>
      </c>
      <c r="G9321" s="20">
        <f t="shared" si="2416"/>
        <v>33.754329337537413</v>
      </c>
      <c r="H9321" s="17">
        <v>7.3000000000000001E-3</v>
      </c>
      <c r="I9321" s="18">
        <f t="shared" si="2414"/>
        <v>0.26152301346402312</v>
      </c>
      <c r="J9321" s="21">
        <f t="shared" si="2415"/>
        <v>38.157334351001438</v>
      </c>
      <c r="K9321" s="6"/>
    </row>
    <row r="9322" spans="1:11" ht="12.75" customHeight="1" x14ac:dyDescent="0.25">
      <c r="A9322" s="13">
        <v>42773</v>
      </c>
      <c r="B9322" s="14">
        <v>61.19</v>
      </c>
      <c r="C9322" s="14">
        <v>0</v>
      </c>
      <c r="D9322" s="14">
        <v>0</v>
      </c>
      <c r="E9322" s="15">
        <v>61.19</v>
      </c>
      <c r="F9322" s="16">
        <f t="shared" si="2413"/>
        <v>4.5464169999999999</v>
      </c>
      <c r="G9322" s="20">
        <f t="shared" si="2416"/>
        <v>38.157334351001438</v>
      </c>
      <c r="H9322" s="17">
        <v>6.8999999999999999E-3</v>
      </c>
      <c r="I9322" s="18">
        <f t="shared" si="2414"/>
        <v>0.27897074567190994</v>
      </c>
      <c r="J9322" s="21">
        <f t="shared" si="2415"/>
        <v>42.982722096673349</v>
      </c>
      <c r="K9322" s="6"/>
    </row>
    <row r="9323" spans="1:11" ht="12.75" customHeight="1" x14ac:dyDescent="0.25">
      <c r="A9323" s="13">
        <v>42801</v>
      </c>
      <c r="B9323" s="14">
        <v>55.46</v>
      </c>
      <c r="C9323" s="14">
        <v>0</v>
      </c>
      <c r="D9323" s="14">
        <v>0</v>
      </c>
      <c r="E9323" s="15">
        <v>55.46</v>
      </c>
      <c r="F9323" s="16">
        <f t="shared" si="2413"/>
        <v>4.1206780000000007</v>
      </c>
      <c r="G9323" s="20">
        <f t="shared" si="2416"/>
        <v>42.982722096673349</v>
      </c>
      <c r="H9323" s="17">
        <v>7.9000000000000008E-3</v>
      </c>
      <c r="I9323" s="18">
        <f t="shared" si="2414"/>
        <v>0.35584018266371947</v>
      </c>
      <c r="J9323" s="21">
        <f t="shared" si="2415"/>
        <v>47.459240279337067</v>
      </c>
      <c r="K9323" s="6"/>
    </row>
    <row r="9324" spans="1:11" ht="12.75" customHeight="1" x14ac:dyDescent="0.25">
      <c r="A9324" s="13">
        <v>42835</v>
      </c>
      <c r="B9324" s="14">
        <v>51.94</v>
      </c>
      <c r="C9324" s="14">
        <v>0</v>
      </c>
      <c r="D9324" s="14">
        <v>0</v>
      </c>
      <c r="E9324" s="15">
        <v>51.94</v>
      </c>
      <c r="F9324" s="16">
        <f t="shared" si="2413"/>
        <v>3.8591420000000003</v>
      </c>
      <c r="G9324" s="20">
        <f t="shared" si="2416"/>
        <v>47.459240279337067</v>
      </c>
      <c r="H9324" s="17">
        <v>8.9999999999999993E-3</v>
      </c>
      <c r="I9324" s="18">
        <f t="shared" si="2414"/>
        <v>0.44449930151403361</v>
      </c>
      <c r="J9324" s="21">
        <f t="shared" si="2415"/>
        <v>51.762881580851101</v>
      </c>
      <c r="K9324" s="6"/>
    </row>
    <row r="9325" spans="1:11" ht="12.75" customHeight="1" x14ac:dyDescent="0.25">
      <c r="A9325" s="13">
        <v>42866</v>
      </c>
      <c r="B9325" s="14">
        <v>50.83</v>
      </c>
      <c r="C9325" s="14">
        <v>0</v>
      </c>
      <c r="D9325" s="14">
        <v>0</v>
      </c>
      <c r="E9325" s="15"/>
      <c r="F9325" s="16">
        <f t="shared" si="2413"/>
        <v>0</v>
      </c>
      <c r="G9325" s="20">
        <f t="shared" si="2416"/>
        <v>51.762881580851101</v>
      </c>
      <c r="H9325" s="17">
        <v>9.0500000000000008E-3</v>
      </c>
      <c r="I9325" s="18">
        <f t="shared" si="2414"/>
        <v>0.46845407830670249</v>
      </c>
      <c r="J9325" s="21">
        <f t="shared" si="2415"/>
        <v>52.2313356591578</v>
      </c>
      <c r="K9325" s="6"/>
    </row>
    <row r="9326" spans="1:11" ht="12.75" customHeight="1" x14ac:dyDescent="0.25">
      <c r="A9326" s="13">
        <v>42896</v>
      </c>
      <c r="B9326" s="14">
        <v>55.04</v>
      </c>
      <c r="C9326" s="14">
        <v>0</v>
      </c>
      <c r="D9326" s="14">
        <v>0</v>
      </c>
      <c r="E9326" s="15"/>
      <c r="F9326" s="16">
        <f t="shared" si="2413"/>
        <v>0</v>
      </c>
      <c r="G9326" s="20">
        <f t="shared" si="2416"/>
        <v>52.2313356591578</v>
      </c>
      <c r="H9326" s="17">
        <v>1.0149999999999999E-2</v>
      </c>
      <c r="I9326" s="18">
        <f t="shared" si="2414"/>
        <v>0.53014805694045164</v>
      </c>
      <c r="J9326" s="27">
        <f t="shared" si="2415"/>
        <v>52.761483716098255</v>
      </c>
      <c r="K9326" s="6"/>
    </row>
    <row r="9327" spans="1:11" ht="12.75" customHeight="1" x14ac:dyDescent="0.25">
      <c r="A9327" s="13"/>
      <c r="B9327" s="14"/>
      <c r="C9327" s="14"/>
      <c r="D9327" s="14"/>
      <c r="E9327" s="15"/>
      <c r="F9327" s="16">
        <f>SUM(F9313:F9326)</f>
        <v>49.769855</v>
      </c>
      <c r="I9327" s="8">
        <f>SUM(I9313:I9326)</f>
        <v>2.9916287160982522</v>
      </c>
      <c r="K9327" s="6">
        <f>SUM(F9327:I9327)</f>
        <v>52.761483716098255</v>
      </c>
    </row>
    <row r="9328" spans="1:11" ht="12.75" customHeight="1" x14ac:dyDescent="0.25">
      <c r="A9328" s="7" t="s">
        <v>1176</v>
      </c>
      <c r="B9328" s="7" t="s">
        <v>1177</v>
      </c>
      <c r="K9328" s="6"/>
    </row>
    <row r="9329" spans="1:11" ht="12.75" customHeight="1" x14ac:dyDescent="0.25">
      <c r="A9329" s="13">
        <v>42711</v>
      </c>
      <c r="B9329" s="14">
        <v>41.64</v>
      </c>
      <c r="C9329" s="14">
        <v>0</v>
      </c>
      <c r="D9329" s="14">
        <v>0</v>
      </c>
      <c r="E9329" s="15">
        <v>41.64</v>
      </c>
      <c r="F9329" s="16">
        <f t="shared" ref="F9329:F9335" si="2417">PRODUCT(E9329*0.0743)</f>
        <v>3.093852</v>
      </c>
      <c r="G9329" s="14"/>
      <c r="H9329" s="17">
        <v>6.0000000000000001E-3</v>
      </c>
      <c r="I9329" s="18">
        <f t="shared" ref="I9329:I9335" si="2418">((F9329/2)+G9329)*(H9329)</f>
        <v>9.2815559999999998E-3</v>
      </c>
      <c r="J9329" s="21">
        <f t="shared" ref="J9329:J9335" si="2419">F9329+G9329+I9329</f>
        <v>3.103133556</v>
      </c>
      <c r="K9329" s="6"/>
    </row>
    <row r="9330" spans="1:11" ht="12.75" customHeight="1" x14ac:dyDescent="0.25">
      <c r="A9330" s="13">
        <v>42746</v>
      </c>
      <c r="B9330" s="14">
        <v>71</v>
      </c>
      <c r="C9330" s="14">
        <v>0</v>
      </c>
      <c r="D9330" s="14">
        <v>0</v>
      </c>
      <c r="E9330" s="15">
        <v>71</v>
      </c>
      <c r="F9330" s="16">
        <f t="shared" si="2417"/>
        <v>5.2753000000000005</v>
      </c>
      <c r="G9330" s="20">
        <f t="shared" ref="G9330:G9335" si="2420">SUM(J9329)</f>
        <v>3.103133556</v>
      </c>
      <c r="H9330" s="17">
        <v>7.3000000000000001E-3</v>
      </c>
      <c r="I9330" s="18">
        <f t="shared" si="2418"/>
        <v>4.1907719958800001E-2</v>
      </c>
      <c r="J9330" s="21">
        <f t="shared" si="2419"/>
        <v>8.4203412759588012</v>
      </c>
      <c r="K9330" s="6"/>
    </row>
    <row r="9331" spans="1:11" ht="12.75" customHeight="1" x14ac:dyDescent="0.25">
      <c r="A9331" s="13">
        <v>42773</v>
      </c>
      <c r="B9331" s="14">
        <v>61.22</v>
      </c>
      <c r="C9331" s="14">
        <v>0</v>
      </c>
      <c r="D9331" s="14">
        <v>0</v>
      </c>
      <c r="E9331" s="15">
        <v>61.22</v>
      </c>
      <c r="F9331" s="16">
        <f t="shared" si="2417"/>
        <v>4.5486460000000006</v>
      </c>
      <c r="G9331" s="20">
        <f t="shared" si="2420"/>
        <v>8.4203412759588012</v>
      </c>
      <c r="H9331" s="17">
        <v>6.8999999999999999E-3</v>
      </c>
      <c r="I9331" s="18">
        <f t="shared" si="2418"/>
        <v>7.3793183504115734E-2</v>
      </c>
      <c r="J9331" s="21">
        <f t="shared" si="2419"/>
        <v>13.042780459462918</v>
      </c>
      <c r="K9331" s="6"/>
    </row>
    <row r="9332" spans="1:11" ht="12.75" customHeight="1" x14ac:dyDescent="0.25">
      <c r="A9332" s="13">
        <v>42801</v>
      </c>
      <c r="B9332" s="14">
        <v>58.83</v>
      </c>
      <c r="C9332" s="14">
        <v>0</v>
      </c>
      <c r="D9332" s="14">
        <v>0</v>
      </c>
      <c r="E9332" s="15">
        <v>58.83</v>
      </c>
      <c r="F9332" s="16">
        <f t="shared" si="2417"/>
        <v>4.3710690000000003</v>
      </c>
      <c r="G9332" s="20">
        <f t="shared" si="2420"/>
        <v>13.042780459462918</v>
      </c>
      <c r="H9332" s="17">
        <v>7.9000000000000008E-3</v>
      </c>
      <c r="I9332" s="18">
        <f t="shared" si="2418"/>
        <v>0.12030368817975706</v>
      </c>
      <c r="J9332" s="21">
        <f t="shared" si="2419"/>
        <v>17.534153147642673</v>
      </c>
      <c r="K9332" s="6"/>
    </row>
    <row r="9333" spans="1:11" ht="12.75" customHeight="1" x14ac:dyDescent="0.25">
      <c r="A9333" s="13">
        <v>42835</v>
      </c>
      <c r="B9333" s="14">
        <v>70.069999999999993</v>
      </c>
      <c r="C9333" s="14">
        <v>0</v>
      </c>
      <c r="D9333" s="14">
        <v>0</v>
      </c>
      <c r="E9333" s="15">
        <v>70.069999999999993</v>
      </c>
      <c r="F9333" s="16">
        <f t="shared" si="2417"/>
        <v>5.2062010000000001</v>
      </c>
      <c r="G9333" s="20">
        <f t="shared" si="2420"/>
        <v>17.534153147642673</v>
      </c>
      <c r="H9333" s="17">
        <v>8.9999999999999993E-3</v>
      </c>
      <c r="I9333" s="18">
        <f t="shared" si="2418"/>
        <v>0.18123528282878404</v>
      </c>
      <c r="J9333" s="21">
        <f t="shared" si="2419"/>
        <v>22.921589430471457</v>
      </c>
      <c r="K9333" s="6"/>
    </row>
    <row r="9334" spans="1:11" ht="12.75" customHeight="1" x14ac:dyDescent="0.25">
      <c r="A9334" s="13">
        <v>42866</v>
      </c>
      <c r="B9334" s="14">
        <v>68.349999999999994</v>
      </c>
      <c r="C9334" s="14">
        <v>0</v>
      </c>
      <c r="D9334" s="14">
        <v>0</v>
      </c>
      <c r="E9334" s="15"/>
      <c r="F9334" s="16">
        <f t="shared" si="2417"/>
        <v>0</v>
      </c>
      <c r="G9334" s="20">
        <f t="shared" si="2420"/>
        <v>22.921589430471457</v>
      </c>
      <c r="H9334" s="17">
        <v>9.0500000000000008E-3</v>
      </c>
      <c r="I9334" s="18">
        <f t="shared" si="2418"/>
        <v>0.2074403843457667</v>
      </c>
      <c r="J9334" s="21">
        <f t="shared" si="2419"/>
        <v>23.129029814817223</v>
      </c>
      <c r="K9334" s="6"/>
    </row>
    <row r="9335" spans="1:11" ht="12.75" customHeight="1" x14ac:dyDescent="0.25">
      <c r="A9335" s="13">
        <v>42896</v>
      </c>
      <c r="B9335" s="14">
        <v>75.47</v>
      </c>
      <c r="C9335" s="14">
        <v>0</v>
      </c>
      <c r="D9335" s="14">
        <v>0</v>
      </c>
      <c r="E9335" s="15"/>
      <c r="F9335" s="16">
        <f t="shared" si="2417"/>
        <v>0</v>
      </c>
      <c r="G9335" s="20">
        <f t="shared" si="2420"/>
        <v>23.129029814817223</v>
      </c>
      <c r="H9335" s="17">
        <v>1.0149999999999999E-2</v>
      </c>
      <c r="I9335" s="18">
        <f t="shared" si="2418"/>
        <v>0.2347596526203948</v>
      </c>
      <c r="J9335" s="27">
        <f t="shared" si="2419"/>
        <v>23.363789467437616</v>
      </c>
      <c r="K9335" s="6"/>
    </row>
    <row r="9336" spans="1:11" ht="12.75" customHeight="1" x14ac:dyDescent="0.25">
      <c r="A9336" s="13"/>
      <c r="B9336" s="14"/>
      <c r="C9336" s="14"/>
      <c r="D9336" s="14"/>
      <c r="E9336" s="15"/>
      <c r="F9336" s="16">
        <f>SUM(F9329:F9335)</f>
        <v>22.495068000000003</v>
      </c>
      <c r="I9336" s="8">
        <f>SUM(I9329:I9335)</f>
        <v>0.86872146743761836</v>
      </c>
      <c r="K9336" s="6">
        <f>SUM(F9336:I9336)</f>
        <v>23.363789467437623</v>
      </c>
    </row>
    <row r="9337" spans="1:11" ht="12.75" customHeight="1" x14ac:dyDescent="0.25">
      <c r="A9337" s="7" t="s">
        <v>1178</v>
      </c>
      <c r="B9337" s="7" t="s">
        <v>1179</v>
      </c>
      <c r="K9337" s="6"/>
    </row>
    <row r="9338" spans="1:11" ht="12.75" customHeight="1" x14ac:dyDescent="0.25">
      <c r="A9338" s="13">
        <v>42501</v>
      </c>
      <c r="B9338" s="14">
        <v>1.1599999999999999</v>
      </c>
      <c r="C9338" s="14">
        <v>0</v>
      </c>
      <c r="D9338" s="14">
        <v>31.66</v>
      </c>
      <c r="E9338" s="15">
        <v>32.82</v>
      </c>
      <c r="F9338" s="16">
        <f t="shared" ref="F9338:F9351" si="2421">PRODUCT(E9338*0.0743)</f>
        <v>2.438526</v>
      </c>
      <c r="H9338" s="17">
        <v>3.5000000000000001E-3</v>
      </c>
      <c r="I9338" s="18">
        <f t="shared" ref="I9338:I9351" si="2422">((F9338/2)+G9338)*(H9338)</f>
        <v>4.2674204999999998E-3</v>
      </c>
      <c r="J9338" s="19">
        <f t="shared" ref="J9338:J9351" si="2423">F9338+G9338+I9338</f>
        <v>2.4427934205000001</v>
      </c>
      <c r="K9338" s="6"/>
    </row>
    <row r="9339" spans="1:11" ht="12.75" customHeight="1" x14ac:dyDescent="0.25">
      <c r="A9339" s="13">
        <v>42527</v>
      </c>
      <c r="B9339" s="14">
        <v>39.54</v>
      </c>
      <c r="C9339" s="14">
        <v>0</v>
      </c>
      <c r="D9339" s="14">
        <v>0</v>
      </c>
      <c r="E9339" s="15">
        <v>39.54</v>
      </c>
      <c r="F9339" s="16">
        <f t="shared" si="2421"/>
        <v>2.9378220000000002</v>
      </c>
      <c r="G9339" s="20">
        <f t="shared" ref="G9339:G9351" si="2424">SUM(J9338)</f>
        <v>2.4427934205000001</v>
      </c>
      <c r="H9339" s="17">
        <v>3.7000000000000002E-3</v>
      </c>
      <c r="I9339" s="18">
        <f t="shared" si="2422"/>
        <v>1.4473306355850002E-2</v>
      </c>
      <c r="J9339" s="19">
        <f t="shared" si="2423"/>
        <v>5.3950887268558496</v>
      </c>
      <c r="K9339" s="6"/>
    </row>
    <row r="9340" spans="1:11" ht="12.75" customHeight="1" x14ac:dyDescent="0.25">
      <c r="A9340" s="13">
        <v>42559</v>
      </c>
      <c r="B9340" s="14">
        <v>46.36</v>
      </c>
      <c r="C9340" s="14">
        <v>0</v>
      </c>
      <c r="D9340" s="14">
        <v>0</v>
      </c>
      <c r="E9340" s="15">
        <v>46.36</v>
      </c>
      <c r="F9340" s="16">
        <f t="shared" si="2421"/>
        <v>3.4445480000000002</v>
      </c>
      <c r="G9340" s="20">
        <f t="shared" si="2424"/>
        <v>5.3950887268558496</v>
      </c>
      <c r="H9340" s="17">
        <v>4.0499999999999998E-3</v>
      </c>
      <c r="I9340" s="18">
        <f t="shared" si="2422"/>
        <v>2.8825319043766191E-2</v>
      </c>
      <c r="J9340" s="19">
        <f t="shared" si="2423"/>
        <v>8.8684620458996175</v>
      </c>
      <c r="K9340" s="6"/>
    </row>
    <row r="9341" spans="1:11" ht="12.75" customHeight="1" x14ac:dyDescent="0.25">
      <c r="A9341" s="13">
        <v>42590</v>
      </c>
      <c r="B9341" s="14">
        <v>50.04</v>
      </c>
      <c r="C9341" s="14">
        <v>0</v>
      </c>
      <c r="D9341" s="14">
        <v>0</v>
      </c>
      <c r="E9341" s="15">
        <v>50.04</v>
      </c>
      <c r="F9341" s="16">
        <f t="shared" si="2421"/>
        <v>3.7179720000000001</v>
      </c>
      <c r="G9341" s="20">
        <f t="shared" si="2424"/>
        <v>8.8684620458996175</v>
      </c>
      <c r="H9341" s="17">
        <v>4.1999999999999997E-3</v>
      </c>
      <c r="I9341" s="18">
        <f t="shared" si="2422"/>
        <v>4.5055281792778387E-2</v>
      </c>
      <c r="J9341" s="19">
        <f t="shared" si="2423"/>
        <v>12.631489327692396</v>
      </c>
      <c r="K9341" s="6"/>
    </row>
    <row r="9342" spans="1:11" ht="12.75" customHeight="1" x14ac:dyDescent="0.25">
      <c r="A9342" s="13">
        <v>42622</v>
      </c>
      <c r="B9342" s="14">
        <v>42.69</v>
      </c>
      <c r="C9342" s="14">
        <v>0</v>
      </c>
      <c r="D9342" s="14">
        <v>0</v>
      </c>
      <c r="E9342" s="15">
        <v>42.69</v>
      </c>
      <c r="F9342" s="16">
        <f t="shared" si="2421"/>
        <v>3.1718670000000002</v>
      </c>
      <c r="G9342" s="20">
        <f t="shared" si="2424"/>
        <v>12.631489327692396</v>
      </c>
      <c r="H9342" s="17">
        <v>4.45E-3</v>
      </c>
      <c r="I9342" s="18">
        <f t="shared" si="2422"/>
        <v>6.326753158323116E-2</v>
      </c>
      <c r="J9342" s="19">
        <f t="shared" si="2423"/>
        <v>15.866623859275627</v>
      </c>
      <c r="K9342" s="6"/>
    </row>
    <row r="9343" spans="1:11" ht="12.75" customHeight="1" x14ac:dyDescent="0.25">
      <c r="A9343" s="13">
        <v>42654</v>
      </c>
      <c r="B9343" s="14">
        <v>38.49</v>
      </c>
      <c r="C9343" s="14">
        <v>0</v>
      </c>
      <c r="D9343" s="14">
        <v>0</v>
      </c>
      <c r="E9343" s="15">
        <v>38.49</v>
      </c>
      <c r="F9343" s="16">
        <f t="shared" si="2421"/>
        <v>2.8598070000000004</v>
      </c>
      <c r="G9343" s="20">
        <f t="shared" si="2424"/>
        <v>15.866623859275627</v>
      </c>
      <c r="H9343" s="17">
        <v>4.7999999999999996E-3</v>
      </c>
      <c r="I9343" s="18">
        <f t="shared" si="2422"/>
        <v>8.3023331324523011E-2</v>
      </c>
      <c r="J9343" s="21">
        <f t="shared" si="2423"/>
        <v>18.80945419060015</v>
      </c>
      <c r="K9343" s="6"/>
    </row>
    <row r="9344" spans="1:11" ht="12.75" customHeight="1" x14ac:dyDescent="0.25">
      <c r="A9344" s="13">
        <v>42682</v>
      </c>
      <c r="B9344" s="14">
        <v>38.49</v>
      </c>
      <c r="C9344" s="14">
        <v>0</v>
      </c>
      <c r="D9344" s="14">
        <v>0</v>
      </c>
      <c r="E9344" s="15">
        <v>38.49</v>
      </c>
      <c r="F9344" s="16">
        <f t="shared" si="2421"/>
        <v>2.8598070000000004</v>
      </c>
      <c r="G9344" s="20">
        <f t="shared" si="2424"/>
        <v>18.80945419060015</v>
      </c>
      <c r="H9344" s="17">
        <v>4.7999999999999996E-3</v>
      </c>
      <c r="I9344" s="18">
        <f t="shared" si="2422"/>
        <v>9.7148916914880715E-2</v>
      </c>
      <c r="J9344" s="21">
        <f t="shared" si="2423"/>
        <v>21.766410107515032</v>
      </c>
      <c r="K9344" s="6"/>
    </row>
    <row r="9345" spans="1:11" ht="12.75" customHeight="1" x14ac:dyDescent="0.25">
      <c r="A9345" s="13">
        <v>42711</v>
      </c>
      <c r="B9345" s="14">
        <v>40.590000000000003</v>
      </c>
      <c r="C9345" s="14">
        <v>0</v>
      </c>
      <c r="D9345" s="14">
        <v>0</v>
      </c>
      <c r="E9345" s="15">
        <v>40.590000000000003</v>
      </c>
      <c r="F9345" s="16">
        <f t="shared" si="2421"/>
        <v>3.0158370000000003</v>
      </c>
      <c r="G9345" s="20">
        <f t="shared" si="2424"/>
        <v>21.766410107515032</v>
      </c>
      <c r="H9345" s="17">
        <v>6.0000000000000001E-3</v>
      </c>
      <c r="I9345" s="18">
        <f t="shared" si="2422"/>
        <v>0.13964597164509018</v>
      </c>
      <c r="J9345" s="21">
        <f t="shared" si="2423"/>
        <v>24.921893079160125</v>
      </c>
      <c r="K9345" s="6"/>
    </row>
    <row r="9346" spans="1:11" ht="12.75" customHeight="1" x14ac:dyDescent="0.25">
      <c r="A9346" s="13">
        <v>42746</v>
      </c>
      <c r="B9346" s="14">
        <v>38.25</v>
      </c>
      <c r="C9346" s="14">
        <v>0</v>
      </c>
      <c r="D9346" s="14">
        <v>0</v>
      </c>
      <c r="E9346" s="15">
        <v>38.25</v>
      </c>
      <c r="F9346" s="16">
        <f t="shared" si="2421"/>
        <v>2.8419750000000001</v>
      </c>
      <c r="G9346" s="20">
        <f t="shared" si="2424"/>
        <v>24.921893079160125</v>
      </c>
      <c r="H9346" s="17">
        <v>7.3000000000000001E-3</v>
      </c>
      <c r="I9346" s="18">
        <f t="shared" si="2422"/>
        <v>0.19230302822786891</v>
      </c>
      <c r="J9346" s="21">
        <f t="shared" si="2423"/>
        <v>27.956171107387995</v>
      </c>
      <c r="K9346" s="6"/>
    </row>
    <row r="9347" spans="1:11" ht="12.75" customHeight="1" x14ac:dyDescent="0.25">
      <c r="A9347" s="13">
        <v>42773</v>
      </c>
      <c r="B9347" s="14">
        <v>37.89</v>
      </c>
      <c r="C9347" s="14">
        <v>0</v>
      </c>
      <c r="D9347" s="14">
        <v>0</v>
      </c>
      <c r="E9347" s="15">
        <v>37.89</v>
      </c>
      <c r="F9347" s="16">
        <f t="shared" si="2421"/>
        <v>2.8152270000000001</v>
      </c>
      <c r="G9347" s="20">
        <f t="shared" si="2424"/>
        <v>27.956171107387995</v>
      </c>
      <c r="H9347" s="17">
        <v>6.8999999999999999E-3</v>
      </c>
      <c r="I9347" s="18">
        <f t="shared" si="2422"/>
        <v>0.20261011379097715</v>
      </c>
      <c r="J9347" s="21">
        <f t="shared" si="2423"/>
        <v>30.974008221178973</v>
      </c>
      <c r="K9347" s="6"/>
    </row>
    <row r="9348" spans="1:11" ht="12.75" customHeight="1" x14ac:dyDescent="0.25">
      <c r="A9348" s="13">
        <v>42801</v>
      </c>
      <c r="B9348" s="14">
        <v>64.45</v>
      </c>
      <c r="C9348" s="14">
        <v>0</v>
      </c>
      <c r="D9348" s="14">
        <v>0</v>
      </c>
      <c r="E9348" s="15">
        <v>64.45</v>
      </c>
      <c r="F9348" s="16">
        <f t="shared" si="2421"/>
        <v>4.7886350000000002</v>
      </c>
      <c r="G9348" s="20">
        <f t="shared" si="2424"/>
        <v>30.974008221178973</v>
      </c>
      <c r="H9348" s="17">
        <v>7.9000000000000008E-3</v>
      </c>
      <c r="I9348" s="18">
        <f t="shared" si="2422"/>
        <v>0.26360977319731393</v>
      </c>
      <c r="J9348" s="21">
        <f t="shared" si="2423"/>
        <v>36.026252994376293</v>
      </c>
      <c r="K9348" s="6"/>
    </row>
    <row r="9349" spans="1:11" ht="12.75" customHeight="1" x14ac:dyDescent="0.25">
      <c r="A9349" s="13">
        <v>42835</v>
      </c>
      <c r="B9349" s="14">
        <v>52.89</v>
      </c>
      <c r="C9349" s="14">
        <v>0</v>
      </c>
      <c r="D9349" s="14">
        <v>0</v>
      </c>
      <c r="E9349" s="15">
        <v>52.89</v>
      </c>
      <c r="F9349" s="16">
        <f t="shared" si="2421"/>
        <v>3.9297270000000002</v>
      </c>
      <c r="G9349" s="20">
        <f t="shared" si="2424"/>
        <v>36.026252994376293</v>
      </c>
      <c r="H9349" s="17">
        <v>8.9999999999999993E-3</v>
      </c>
      <c r="I9349" s="18">
        <f t="shared" si="2422"/>
        <v>0.34192004844938662</v>
      </c>
      <c r="J9349" s="21">
        <f t="shared" si="2423"/>
        <v>40.297900042825681</v>
      </c>
      <c r="K9349" s="6"/>
    </row>
    <row r="9350" spans="1:11" ht="12.75" customHeight="1" x14ac:dyDescent="0.25">
      <c r="A9350" s="13">
        <v>42866</v>
      </c>
      <c r="B9350" s="14">
        <v>40.14</v>
      </c>
      <c r="C9350" s="14">
        <v>0</v>
      </c>
      <c r="D9350" s="14">
        <v>0</v>
      </c>
      <c r="E9350" s="15"/>
      <c r="F9350" s="16">
        <f t="shared" si="2421"/>
        <v>0</v>
      </c>
      <c r="G9350" s="20">
        <f t="shared" si="2424"/>
        <v>40.297900042825681</v>
      </c>
      <c r="H9350" s="17">
        <v>9.0500000000000008E-3</v>
      </c>
      <c r="I9350" s="18">
        <f t="shared" si="2422"/>
        <v>0.36469599538757247</v>
      </c>
      <c r="J9350" s="21">
        <f t="shared" si="2423"/>
        <v>40.662596038213252</v>
      </c>
      <c r="K9350" s="6"/>
    </row>
    <row r="9351" spans="1:11" ht="12.75" customHeight="1" x14ac:dyDescent="0.25">
      <c r="A9351" s="13">
        <v>42896</v>
      </c>
      <c r="B9351" s="14">
        <v>39.58</v>
      </c>
      <c r="C9351" s="14">
        <v>0</v>
      </c>
      <c r="D9351" s="14">
        <v>0</v>
      </c>
      <c r="E9351" s="15"/>
      <c r="F9351" s="16">
        <f t="shared" si="2421"/>
        <v>0</v>
      </c>
      <c r="G9351" s="20">
        <f t="shared" si="2424"/>
        <v>40.662596038213252</v>
      </c>
      <c r="H9351" s="17">
        <v>1.0149999999999999E-2</v>
      </c>
      <c r="I9351" s="18">
        <f t="shared" si="2422"/>
        <v>0.41272534978786446</v>
      </c>
      <c r="J9351" s="27">
        <f t="shared" si="2423"/>
        <v>41.075321388001115</v>
      </c>
      <c r="K9351" s="6"/>
    </row>
    <row r="9352" spans="1:11" ht="12.75" customHeight="1" x14ac:dyDescent="0.25">
      <c r="A9352" s="13"/>
      <c r="B9352" s="14"/>
      <c r="C9352" s="14"/>
      <c r="D9352" s="14"/>
      <c r="E9352" s="15"/>
      <c r="F9352" s="16">
        <f>SUM(F9338:F9351)</f>
        <v>38.821750000000009</v>
      </c>
      <c r="I9352" s="8">
        <f>SUM(I9338:I9351)</f>
        <v>2.2535713880011032</v>
      </c>
      <c r="K9352" s="6">
        <f>SUM(F9352:I9352)</f>
        <v>41.075321388001115</v>
      </c>
    </row>
    <row r="9353" spans="1:11" ht="12.75" customHeight="1" x14ac:dyDescent="0.25">
      <c r="A9353" s="7" t="s">
        <v>1180</v>
      </c>
      <c r="B9353" s="7" t="s">
        <v>1181</v>
      </c>
      <c r="K9353" s="6"/>
    </row>
    <row r="9354" spans="1:11" ht="12.75" customHeight="1" x14ac:dyDescent="0.25">
      <c r="A9354" s="13">
        <v>42801</v>
      </c>
      <c r="B9354" s="14">
        <v>31.66</v>
      </c>
      <c r="C9354" s="14">
        <v>0</v>
      </c>
      <c r="D9354" s="14">
        <v>0</v>
      </c>
      <c r="E9354" s="15">
        <v>31.66</v>
      </c>
      <c r="F9354" s="16">
        <f>PRODUCT(E9354*0.0743)</f>
        <v>2.352338</v>
      </c>
      <c r="G9354" s="14"/>
      <c r="H9354" s="17">
        <v>7.9000000000000008E-3</v>
      </c>
      <c r="I9354" s="18">
        <f t="shared" ref="I9354:I9357" si="2425">((F9354/2)+G9354)*(H9354)</f>
        <v>9.2917351000000002E-3</v>
      </c>
      <c r="J9354" s="21">
        <f t="shared" ref="J9354:J9357" si="2426">F9354+G9354+I9354</f>
        <v>2.3616297351000002</v>
      </c>
      <c r="K9354" s="6"/>
    </row>
    <row r="9355" spans="1:11" ht="12.75" customHeight="1" x14ac:dyDescent="0.25">
      <c r="A9355" s="13">
        <v>42835</v>
      </c>
      <c r="B9355" s="14">
        <v>35.22</v>
      </c>
      <c r="C9355" s="14">
        <v>0</v>
      </c>
      <c r="D9355" s="14">
        <v>0</v>
      </c>
      <c r="E9355" s="15">
        <v>35.22</v>
      </c>
      <c r="F9355" s="16">
        <f>PRODUCT(E9355*0.0743)</f>
        <v>2.6168460000000002</v>
      </c>
      <c r="G9355" s="20">
        <f t="shared" ref="G9355:G9357" si="2427">SUM(J9354)</f>
        <v>2.3616297351000002</v>
      </c>
      <c r="H9355" s="17">
        <v>8.9999999999999993E-3</v>
      </c>
      <c r="I9355" s="18">
        <f t="shared" si="2425"/>
        <v>3.3030474615900002E-2</v>
      </c>
      <c r="J9355" s="21">
        <f t="shared" si="2426"/>
        <v>5.0115062097158996</v>
      </c>
      <c r="K9355" s="6"/>
    </row>
    <row r="9356" spans="1:11" ht="12.75" customHeight="1" x14ac:dyDescent="0.25">
      <c r="A9356" s="13">
        <v>42866</v>
      </c>
      <c r="B9356" s="14">
        <v>39.840000000000003</v>
      </c>
      <c r="C9356" s="14">
        <v>0</v>
      </c>
      <c r="D9356" s="14">
        <v>0</v>
      </c>
      <c r="E9356" s="15"/>
      <c r="F9356" s="16">
        <f>PRODUCT(E9356*0.0743)</f>
        <v>0</v>
      </c>
      <c r="G9356" s="20">
        <f t="shared" si="2427"/>
        <v>5.0115062097158996</v>
      </c>
      <c r="H9356" s="17">
        <v>9.0500000000000008E-3</v>
      </c>
      <c r="I9356" s="18">
        <f t="shared" si="2425"/>
        <v>4.5354131197928894E-2</v>
      </c>
      <c r="J9356" s="21">
        <f t="shared" si="2426"/>
        <v>5.0568603409138282</v>
      </c>
      <c r="K9356" s="6"/>
    </row>
    <row r="9357" spans="1:11" ht="12.75" customHeight="1" x14ac:dyDescent="0.25">
      <c r="A9357" s="13">
        <v>42896</v>
      </c>
      <c r="B9357" s="14">
        <v>34.94</v>
      </c>
      <c r="C9357" s="14">
        <v>0</v>
      </c>
      <c r="D9357" s="14">
        <v>0</v>
      </c>
      <c r="E9357" s="15"/>
      <c r="F9357" s="16">
        <f>PRODUCT(E9357*0.0743)</f>
        <v>0</v>
      </c>
      <c r="G9357" s="20">
        <f t="shared" si="2427"/>
        <v>5.0568603409138282</v>
      </c>
      <c r="H9357" s="17">
        <v>1.0149999999999999E-2</v>
      </c>
      <c r="I9357" s="18">
        <f t="shared" si="2425"/>
        <v>5.132713246027535E-2</v>
      </c>
      <c r="J9357" s="27">
        <f t="shared" si="2426"/>
        <v>5.1081874733741035</v>
      </c>
      <c r="K9357" s="6"/>
    </row>
    <row r="9358" spans="1:11" ht="12.75" customHeight="1" x14ac:dyDescent="0.25">
      <c r="A9358" s="13"/>
      <c r="B9358" s="14"/>
      <c r="C9358" s="14"/>
      <c r="D9358" s="14"/>
      <c r="E9358" s="15"/>
      <c r="F9358" s="16">
        <f>SUM(F9354:F9357)</f>
        <v>4.9691840000000003</v>
      </c>
      <c r="I9358" s="8">
        <f>SUM(I9354:I9357)</f>
        <v>0.13900347337410424</v>
      </c>
      <c r="K9358" s="6">
        <f>SUM(F9358:I9358)</f>
        <v>5.1081874733741044</v>
      </c>
    </row>
    <row r="9359" spans="1:11" ht="12.75" customHeight="1" x14ac:dyDescent="0.25">
      <c r="A9359" s="7" t="s">
        <v>1182</v>
      </c>
      <c r="B9359" s="7" t="s">
        <v>1183</v>
      </c>
      <c r="K9359" s="6"/>
    </row>
    <row r="9360" spans="1:11" ht="12.75" customHeight="1" x14ac:dyDescent="0.25">
      <c r="A9360" s="13">
        <v>42622</v>
      </c>
      <c r="B9360" s="14">
        <v>31.66</v>
      </c>
      <c r="C9360" s="14">
        <v>0</v>
      </c>
      <c r="D9360" s="14">
        <v>0</v>
      </c>
      <c r="E9360" s="15">
        <v>31.66</v>
      </c>
      <c r="F9360" s="16">
        <f t="shared" ref="F9360:F9369" si="2428">PRODUCT(E9360*0.0743)</f>
        <v>2.352338</v>
      </c>
      <c r="G9360" s="14"/>
      <c r="H9360" s="17">
        <v>4.45E-3</v>
      </c>
      <c r="I9360" s="18">
        <f t="shared" ref="I9360:I9369" si="2429">((F9360/2)+G9360)*(H9360)</f>
        <v>5.2339520499999998E-3</v>
      </c>
      <c r="J9360" s="19">
        <f t="shared" ref="J9360:J9369" si="2430">F9360+G9360+I9360</f>
        <v>2.3575719520500003</v>
      </c>
      <c r="K9360" s="6"/>
    </row>
    <row r="9361" spans="1:11" ht="12.75" customHeight="1" x14ac:dyDescent="0.25">
      <c r="A9361" s="13">
        <v>42654</v>
      </c>
      <c r="B9361" s="14">
        <v>36.909999999999997</v>
      </c>
      <c r="C9361" s="14">
        <v>0</v>
      </c>
      <c r="D9361" s="14">
        <v>0</v>
      </c>
      <c r="E9361" s="15">
        <v>36.909999999999997</v>
      </c>
      <c r="F9361" s="16">
        <f t="shared" si="2428"/>
        <v>2.742413</v>
      </c>
      <c r="G9361" s="20">
        <f t="shared" ref="G9361:G9369" si="2431">SUM(J9360)</f>
        <v>2.3575719520500003</v>
      </c>
      <c r="H9361" s="17">
        <v>4.7999999999999996E-3</v>
      </c>
      <c r="I9361" s="18">
        <f t="shared" si="2429"/>
        <v>1.789813656984E-2</v>
      </c>
      <c r="J9361" s="21">
        <f t="shared" si="2430"/>
        <v>5.1178830886198403</v>
      </c>
      <c r="K9361" s="6"/>
    </row>
    <row r="9362" spans="1:11" ht="12.75" customHeight="1" x14ac:dyDescent="0.25">
      <c r="A9362" s="13">
        <v>42682</v>
      </c>
      <c r="B9362" s="14">
        <v>38.49</v>
      </c>
      <c r="C9362" s="14">
        <v>0</v>
      </c>
      <c r="D9362" s="14">
        <v>0</v>
      </c>
      <c r="E9362" s="15">
        <v>38.49</v>
      </c>
      <c r="F9362" s="16">
        <f t="shared" si="2428"/>
        <v>2.8598070000000004</v>
      </c>
      <c r="G9362" s="20">
        <f t="shared" si="2431"/>
        <v>5.1178830886198403</v>
      </c>
      <c r="H9362" s="17">
        <v>4.7999999999999996E-3</v>
      </c>
      <c r="I9362" s="18">
        <f t="shared" si="2429"/>
        <v>3.1429375625375233E-2</v>
      </c>
      <c r="J9362" s="21">
        <f t="shared" si="2430"/>
        <v>8.0091194642452166</v>
      </c>
      <c r="K9362" s="6"/>
    </row>
    <row r="9363" spans="1:11" ht="12.75" customHeight="1" x14ac:dyDescent="0.25">
      <c r="A9363" s="13">
        <v>42711</v>
      </c>
      <c r="B9363" s="14">
        <v>39.54</v>
      </c>
      <c r="C9363" s="14">
        <v>0</v>
      </c>
      <c r="D9363" s="14">
        <v>0</v>
      </c>
      <c r="E9363" s="15">
        <v>39.54</v>
      </c>
      <c r="F9363" s="16">
        <f t="shared" si="2428"/>
        <v>2.9378220000000002</v>
      </c>
      <c r="G9363" s="20">
        <f t="shared" si="2431"/>
        <v>8.0091194642452166</v>
      </c>
      <c r="H9363" s="17">
        <v>6.0000000000000001E-3</v>
      </c>
      <c r="I9363" s="18">
        <f t="shared" si="2429"/>
        <v>5.6868182785471302E-2</v>
      </c>
      <c r="J9363" s="21">
        <f t="shared" si="2430"/>
        <v>11.003809647030689</v>
      </c>
      <c r="K9363" s="6"/>
    </row>
    <row r="9364" spans="1:11" ht="12.75" customHeight="1" x14ac:dyDescent="0.25">
      <c r="A9364" s="13">
        <v>42746</v>
      </c>
      <c r="B9364" s="14">
        <v>41.84</v>
      </c>
      <c r="C9364" s="14">
        <v>0</v>
      </c>
      <c r="D9364" s="14">
        <v>0</v>
      </c>
      <c r="E9364" s="15">
        <v>41.84</v>
      </c>
      <c r="F9364" s="16">
        <f t="shared" si="2428"/>
        <v>3.1087120000000006</v>
      </c>
      <c r="G9364" s="20">
        <f t="shared" si="2431"/>
        <v>11.003809647030689</v>
      </c>
      <c r="H9364" s="17">
        <v>7.3000000000000001E-3</v>
      </c>
      <c r="I9364" s="18">
        <f t="shared" si="2429"/>
        <v>9.167460922332403E-2</v>
      </c>
      <c r="J9364" s="21">
        <f t="shared" si="2430"/>
        <v>14.204196256254013</v>
      </c>
      <c r="K9364" s="6"/>
    </row>
    <row r="9365" spans="1:11" ht="12.75" customHeight="1" x14ac:dyDescent="0.25">
      <c r="A9365" s="13">
        <v>42773</v>
      </c>
      <c r="B9365" s="14">
        <v>42.74</v>
      </c>
      <c r="C9365" s="14">
        <v>0</v>
      </c>
      <c r="D9365" s="14">
        <v>0</v>
      </c>
      <c r="E9365" s="15">
        <v>42.74</v>
      </c>
      <c r="F9365" s="16">
        <f t="shared" si="2428"/>
        <v>3.1755820000000003</v>
      </c>
      <c r="G9365" s="20">
        <f t="shared" si="2431"/>
        <v>14.204196256254013</v>
      </c>
      <c r="H9365" s="17">
        <v>6.8999999999999999E-3</v>
      </c>
      <c r="I9365" s="18">
        <f t="shared" si="2429"/>
        <v>0.1089647120681527</v>
      </c>
      <c r="J9365" s="21">
        <f t="shared" si="2430"/>
        <v>17.488742968322168</v>
      </c>
      <c r="K9365" s="6"/>
    </row>
    <row r="9366" spans="1:11" ht="12.75" customHeight="1" x14ac:dyDescent="0.25">
      <c r="A9366" s="13">
        <v>42801</v>
      </c>
      <c r="B9366" s="14">
        <v>38.92</v>
      </c>
      <c r="C9366" s="14">
        <v>0</v>
      </c>
      <c r="D9366" s="14">
        <v>0</v>
      </c>
      <c r="E9366" s="15">
        <v>38.92</v>
      </c>
      <c r="F9366" s="16">
        <f t="shared" si="2428"/>
        <v>2.8917560000000004</v>
      </c>
      <c r="G9366" s="20">
        <f t="shared" si="2431"/>
        <v>17.488742968322168</v>
      </c>
      <c r="H9366" s="17">
        <v>7.9000000000000008E-3</v>
      </c>
      <c r="I9366" s="18">
        <f t="shared" si="2429"/>
        <v>0.14958350564974515</v>
      </c>
      <c r="J9366" s="21">
        <f t="shared" si="2430"/>
        <v>20.530082473971913</v>
      </c>
      <c r="K9366" s="6"/>
    </row>
    <row r="9367" spans="1:11" ht="12.75" customHeight="1" x14ac:dyDescent="0.25">
      <c r="A9367" s="13">
        <v>42835</v>
      </c>
      <c r="B9367" s="14">
        <v>40.619999999999997</v>
      </c>
      <c r="C9367" s="14">
        <v>0</v>
      </c>
      <c r="D9367" s="14">
        <v>0</v>
      </c>
      <c r="E9367" s="15">
        <v>40.619999999999997</v>
      </c>
      <c r="F9367" s="16">
        <f t="shared" si="2428"/>
        <v>3.0180660000000001</v>
      </c>
      <c r="G9367" s="20">
        <f t="shared" si="2431"/>
        <v>20.530082473971913</v>
      </c>
      <c r="H9367" s="17">
        <v>8.9999999999999993E-3</v>
      </c>
      <c r="I9367" s="18">
        <f t="shared" si="2429"/>
        <v>0.19835203926574718</v>
      </c>
      <c r="J9367" s="21">
        <f t="shared" si="2430"/>
        <v>23.74650051323766</v>
      </c>
      <c r="K9367" s="6"/>
    </row>
    <row r="9368" spans="1:11" ht="12.75" customHeight="1" x14ac:dyDescent="0.25">
      <c r="A9368" s="13">
        <v>42866</v>
      </c>
      <c r="B9368" s="14">
        <v>43.72</v>
      </c>
      <c r="C9368" s="14">
        <v>0</v>
      </c>
      <c r="D9368" s="14">
        <v>0</v>
      </c>
      <c r="E9368" s="15"/>
      <c r="F9368" s="16">
        <f t="shared" si="2428"/>
        <v>0</v>
      </c>
      <c r="G9368" s="20">
        <f t="shared" si="2431"/>
        <v>23.74650051323766</v>
      </c>
      <c r="H9368" s="17">
        <v>9.0500000000000008E-3</v>
      </c>
      <c r="I9368" s="18">
        <f t="shared" si="2429"/>
        <v>0.21490582964480084</v>
      </c>
      <c r="J9368" s="21">
        <f t="shared" si="2430"/>
        <v>23.961406342882462</v>
      </c>
      <c r="K9368" s="6"/>
    </row>
    <row r="9369" spans="1:11" ht="12.75" customHeight="1" x14ac:dyDescent="0.25">
      <c r="A9369" s="13">
        <v>42896</v>
      </c>
      <c r="B9369" s="14">
        <v>33.81</v>
      </c>
      <c r="C9369" s="14">
        <v>0</v>
      </c>
      <c r="D9369" s="14">
        <v>0</v>
      </c>
      <c r="E9369" s="15"/>
      <c r="F9369" s="16">
        <f t="shared" si="2428"/>
        <v>0</v>
      </c>
      <c r="G9369" s="20">
        <f t="shared" si="2431"/>
        <v>23.961406342882462</v>
      </c>
      <c r="H9369" s="17">
        <v>1.0149999999999999E-2</v>
      </c>
      <c r="I9369" s="18">
        <f t="shared" si="2429"/>
        <v>0.24320827438025697</v>
      </c>
      <c r="J9369" s="27">
        <f t="shared" si="2430"/>
        <v>24.20461461726272</v>
      </c>
      <c r="K9369" s="6"/>
    </row>
    <row r="9370" spans="1:11" ht="12.75" customHeight="1" x14ac:dyDescent="0.25">
      <c r="A9370" s="13"/>
      <c r="B9370" s="14"/>
      <c r="C9370" s="14"/>
      <c r="D9370" s="14"/>
      <c r="E9370" s="15"/>
      <c r="F9370" s="16">
        <f>SUM(F9360:F9369)</f>
        <v>23.086496000000004</v>
      </c>
      <c r="I9370" s="8">
        <f>SUM(I9360:I9369)</f>
        <v>1.1181186172627133</v>
      </c>
      <c r="K9370" s="6">
        <f>SUM(F9370:I9370)</f>
        <v>24.204614617262717</v>
      </c>
    </row>
    <row r="9371" spans="1:11" ht="12.75" customHeight="1" x14ac:dyDescent="0.25">
      <c r="A9371" s="7" t="s">
        <v>1184</v>
      </c>
      <c r="B9371" s="7" t="s">
        <v>1185</v>
      </c>
      <c r="K9371" s="6"/>
    </row>
    <row r="9372" spans="1:11" ht="12.75" customHeight="1" x14ac:dyDescent="0.25">
      <c r="A9372" s="13">
        <v>42501</v>
      </c>
      <c r="B9372" s="14">
        <v>9.68</v>
      </c>
      <c r="C9372" s="14">
        <v>0</v>
      </c>
      <c r="D9372" s="14">
        <v>31.66</v>
      </c>
      <c r="E9372" s="15">
        <v>41.34</v>
      </c>
      <c r="F9372" s="16">
        <f t="shared" ref="F9372:F9385" si="2432">PRODUCT(E9372*0.0743)</f>
        <v>3.0715620000000006</v>
      </c>
      <c r="H9372" s="17">
        <v>3.5000000000000001E-3</v>
      </c>
      <c r="I9372" s="18">
        <f t="shared" ref="I9372:I9385" si="2433">((F9372/2)+G9372)*(H9372)</f>
        <v>5.3752335000000007E-3</v>
      </c>
      <c r="J9372" s="19">
        <f t="shared" ref="J9372:J9385" si="2434">F9372+G9372+I9372</f>
        <v>3.0769372335000007</v>
      </c>
      <c r="K9372" s="6"/>
    </row>
    <row r="9373" spans="1:11" ht="12.75" customHeight="1" x14ac:dyDescent="0.25">
      <c r="A9373" s="13">
        <v>42527</v>
      </c>
      <c r="B9373" s="14">
        <v>46.36</v>
      </c>
      <c r="C9373" s="14">
        <v>0</v>
      </c>
      <c r="D9373" s="14">
        <v>0</v>
      </c>
      <c r="E9373" s="15">
        <v>46.36</v>
      </c>
      <c r="F9373" s="16">
        <f t="shared" si="2432"/>
        <v>3.4445480000000002</v>
      </c>
      <c r="G9373" s="20">
        <f t="shared" ref="G9373:G9385" si="2435">SUM(J9372)</f>
        <v>3.0769372335000007</v>
      </c>
      <c r="H9373" s="17">
        <v>3.7000000000000002E-3</v>
      </c>
      <c r="I9373" s="18">
        <f t="shared" si="2433"/>
        <v>1.7757081563950006E-2</v>
      </c>
      <c r="J9373" s="19">
        <f t="shared" si="2434"/>
        <v>6.5392423150639507</v>
      </c>
      <c r="K9373" s="6"/>
    </row>
    <row r="9374" spans="1:11" ht="12.75" customHeight="1" x14ac:dyDescent="0.25">
      <c r="A9374" s="13">
        <v>42559</v>
      </c>
      <c r="B9374" s="14">
        <v>43.74</v>
      </c>
      <c r="C9374" s="14">
        <v>0</v>
      </c>
      <c r="D9374" s="14">
        <v>0</v>
      </c>
      <c r="E9374" s="15">
        <v>43.74</v>
      </c>
      <c r="F9374" s="16">
        <f t="shared" si="2432"/>
        <v>3.2498820000000004</v>
      </c>
      <c r="G9374" s="20">
        <f t="shared" si="2435"/>
        <v>6.5392423150639507</v>
      </c>
      <c r="H9374" s="17">
        <v>4.0499999999999998E-3</v>
      </c>
      <c r="I9374" s="18">
        <f t="shared" si="2433"/>
        <v>3.3064942426008999E-2</v>
      </c>
      <c r="J9374" s="19">
        <f t="shared" si="2434"/>
        <v>9.8221892574899599</v>
      </c>
      <c r="K9374" s="6"/>
    </row>
    <row r="9375" spans="1:11" ht="12.75" customHeight="1" x14ac:dyDescent="0.25">
      <c r="A9375" s="13">
        <v>42590</v>
      </c>
      <c r="B9375" s="14">
        <v>43.74</v>
      </c>
      <c r="C9375" s="14">
        <v>0</v>
      </c>
      <c r="D9375" s="14">
        <v>0</v>
      </c>
      <c r="E9375" s="15">
        <v>43.74</v>
      </c>
      <c r="F9375" s="16">
        <f t="shared" si="2432"/>
        <v>3.2498820000000004</v>
      </c>
      <c r="G9375" s="20">
        <f t="shared" si="2435"/>
        <v>9.8221892574899599</v>
      </c>
      <c r="H9375" s="17">
        <v>4.1999999999999997E-3</v>
      </c>
      <c r="I9375" s="18">
        <f t="shared" si="2433"/>
        <v>4.8077947081457829E-2</v>
      </c>
      <c r="J9375" s="19">
        <f t="shared" si="2434"/>
        <v>13.120149204571417</v>
      </c>
      <c r="K9375" s="6"/>
    </row>
    <row r="9376" spans="1:11" ht="12.75" customHeight="1" x14ac:dyDescent="0.25">
      <c r="A9376" s="13">
        <v>42622</v>
      </c>
      <c r="B9376" s="14">
        <v>41.64</v>
      </c>
      <c r="C9376" s="14">
        <v>0</v>
      </c>
      <c r="D9376" s="14">
        <v>0</v>
      </c>
      <c r="E9376" s="15">
        <v>41.64</v>
      </c>
      <c r="F9376" s="16">
        <f t="shared" si="2432"/>
        <v>3.093852</v>
      </c>
      <c r="G9376" s="20">
        <f t="shared" si="2435"/>
        <v>13.120149204571417</v>
      </c>
      <c r="H9376" s="17">
        <v>4.45E-3</v>
      </c>
      <c r="I9376" s="18">
        <f t="shared" si="2433"/>
        <v>6.526848466034281E-2</v>
      </c>
      <c r="J9376" s="19">
        <f t="shared" si="2434"/>
        <v>16.279269689231761</v>
      </c>
      <c r="K9376" s="6"/>
    </row>
    <row r="9377" spans="1:11" ht="12.75" customHeight="1" x14ac:dyDescent="0.25">
      <c r="A9377" s="13">
        <v>42654</v>
      </c>
      <c r="B9377" s="14">
        <v>43.74</v>
      </c>
      <c r="C9377" s="14">
        <v>0</v>
      </c>
      <c r="D9377" s="14">
        <v>0</v>
      </c>
      <c r="E9377" s="15">
        <v>43.74</v>
      </c>
      <c r="F9377" s="16">
        <f t="shared" si="2432"/>
        <v>3.2498820000000004</v>
      </c>
      <c r="G9377" s="20">
        <f t="shared" si="2435"/>
        <v>16.279269689231761</v>
      </c>
      <c r="H9377" s="17">
        <v>4.7999999999999996E-3</v>
      </c>
      <c r="I9377" s="18">
        <f t="shared" si="2433"/>
        <v>8.5940211308312447E-2</v>
      </c>
      <c r="J9377" s="21">
        <f t="shared" si="2434"/>
        <v>19.615091900540072</v>
      </c>
      <c r="K9377" s="6"/>
    </row>
    <row r="9378" spans="1:11" ht="12.75" customHeight="1" x14ac:dyDescent="0.25">
      <c r="A9378" s="13">
        <v>42682</v>
      </c>
      <c r="B9378" s="14">
        <v>47.41</v>
      </c>
      <c r="C9378" s="14">
        <v>0</v>
      </c>
      <c r="D9378" s="14">
        <v>0</v>
      </c>
      <c r="E9378" s="15">
        <v>47.41</v>
      </c>
      <c r="F9378" s="16">
        <f t="shared" si="2432"/>
        <v>3.5225629999999999</v>
      </c>
      <c r="G9378" s="20">
        <f t="shared" si="2435"/>
        <v>19.615091900540072</v>
      </c>
      <c r="H9378" s="17">
        <v>4.7999999999999996E-3</v>
      </c>
      <c r="I9378" s="18">
        <f t="shared" si="2433"/>
        <v>0.10260659232259234</v>
      </c>
      <c r="J9378" s="21">
        <f t="shared" si="2434"/>
        <v>23.240261492862661</v>
      </c>
      <c r="K9378" s="6"/>
    </row>
    <row r="9379" spans="1:11" ht="12.75" customHeight="1" x14ac:dyDescent="0.25">
      <c r="A9379" s="13">
        <v>42711</v>
      </c>
      <c r="B9379" s="14">
        <v>46.36</v>
      </c>
      <c r="C9379" s="14">
        <v>0</v>
      </c>
      <c r="D9379" s="14">
        <v>0</v>
      </c>
      <c r="E9379" s="15">
        <v>46.36</v>
      </c>
      <c r="F9379" s="16">
        <f t="shared" si="2432"/>
        <v>3.4445480000000002</v>
      </c>
      <c r="G9379" s="20">
        <f t="shared" si="2435"/>
        <v>23.240261492862661</v>
      </c>
      <c r="H9379" s="17">
        <v>6.0000000000000001E-3</v>
      </c>
      <c r="I9379" s="18">
        <f t="shared" si="2433"/>
        <v>0.14977521295717597</v>
      </c>
      <c r="J9379" s="21">
        <f t="shared" si="2434"/>
        <v>26.834584705819839</v>
      </c>
      <c r="K9379" s="6"/>
    </row>
    <row r="9380" spans="1:11" ht="12.75" customHeight="1" x14ac:dyDescent="0.25">
      <c r="A9380" s="13">
        <v>42746</v>
      </c>
      <c r="B9380" s="14">
        <v>45.97</v>
      </c>
      <c r="C9380" s="14">
        <v>0</v>
      </c>
      <c r="D9380" s="14">
        <v>0</v>
      </c>
      <c r="E9380" s="15">
        <v>45.97</v>
      </c>
      <c r="F9380" s="16">
        <f t="shared" si="2432"/>
        <v>3.4155710000000004</v>
      </c>
      <c r="G9380" s="20">
        <f t="shared" si="2435"/>
        <v>26.834584705819839</v>
      </c>
      <c r="H9380" s="17">
        <v>7.3000000000000001E-3</v>
      </c>
      <c r="I9380" s="18">
        <f t="shared" si="2433"/>
        <v>0.20835930250248483</v>
      </c>
      <c r="J9380" s="21">
        <f t="shared" si="2434"/>
        <v>30.458515008322323</v>
      </c>
      <c r="K9380" s="6"/>
    </row>
    <row r="9381" spans="1:11" ht="12.75" customHeight="1" x14ac:dyDescent="0.25">
      <c r="A9381" s="13">
        <v>42773</v>
      </c>
      <c r="B9381" s="14">
        <v>43.4</v>
      </c>
      <c r="C9381" s="14">
        <v>0</v>
      </c>
      <c r="D9381" s="14">
        <v>0</v>
      </c>
      <c r="E9381" s="15">
        <v>43.4</v>
      </c>
      <c r="F9381" s="16">
        <f t="shared" si="2432"/>
        <v>3.2246200000000003</v>
      </c>
      <c r="G9381" s="20">
        <f t="shared" si="2435"/>
        <v>30.458515008322323</v>
      </c>
      <c r="H9381" s="17">
        <v>6.8999999999999999E-3</v>
      </c>
      <c r="I9381" s="18">
        <f t="shared" si="2433"/>
        <v>0.22128869255742403</v>
      </c>
      <c r="J9381" s="21">
        <f t="shared" si="2434"/>
        <v>33.904423700879747</v>
      </c>
      <c r="K9381" s="6"/>
    </row>
    <row r="9382" spans="1:11" ht="12.75" customHeight="1" x14ac:dyDescent="0.25">
      <c r="A9382" s="13">
        <v>42801</v>
      </c>
      <c r="B9382" s="14">
        <v>43.16</v>
      </c>
      <c r="C9382" s="14">
        <v>0</v>
      </c>
      <c r="D9382" s="14">
        <v>0</v>
      </c>
      <c r="E9382" s="15">
        <v>43.16</v>
      </c>
      <c r="F9382" s="16">
        <f t="shared" si="2432"/>
        <v>3.206788</v>
      </c>
      <c r="G9382" s="20">
        <f t="shared" si="2435"/>
        <v>33.904423700879747</v>
      </c>
      <c r="H9382" s="17">
        <v>7.9000000000000008E-3</v>
      </c>
      <c r="I9382" s="18">
        <f t="shared" si="2433"/>
        <v>0.28051175983695004</v>
      </c>
      <c r="J9382" s="21">
        <f t="shared" si="2434"/>
        <v>37.391723460716698</v>
      </c>
      <c r="K9382" s="6"/>
    </row>
    <row r="9383" spans="1:11" ht="12.75" customHeight="1" x14ac:dyDescent="0.25">
      <c r="A9383" s="13">
        <v>42835</v>
      </c>
      <c r="B9383" s="14">
        <v>46.22</v>
      </c>
      <c r="C9383" s="14">
        <v>0</v>
      </c>
      <c r="D9383" s="14">
        <v>0</v>
      </c>
      <c r="E9383" s="15">
        <v>46.22</v>
      </c>
      <c r="F9383" s="16">
        <f t="shared" si="2432"/>
        <v>3.4341460000000001</v>
      </c>
      <c r="G9383" s="20">
        <f t="shared" si="2435"/>
        <v>37.391723460716698</v>
      </c>
      <c r="H9383" s="17">
        <v>8.9999999999999993E-3</v>
      </c>
      <c r="I9383" s="18">
        <f t="shared" si="2433"/>
        <v>0.35197916814645025</v>
      </c>
      <c r="J9383" s="21">
        <f t="shared" si="2434"/>
        <v>41.177848628863146</v>
      </c>
      <c r="K9383" s="6"/>
    </row>
    <row r="9384" spans="1:11" ht="12.75" customHeight="1" x14ac:dyDescent="0.25">
      <c r="A9384" s="13">
        <v>42866</v>
      </c>
      <c r="B9384" s="14">
        <v>39.840000000000003</v>
      </c>
      <c r="C9384" s="14">
        <v>0</v>
      </c>
      <c r="D9384" s="14">
        <v>0</v>
      </c>
      <c r="E9384" s="15"/>
      <c r="F9384" s="16">
        <f t="shared" si="2432"/>
        <v>0</v>
      </c>
      <c r="G9384" s="20">
        <f t="shared" si="2435"/>
        <v>41.177848628863146</v>
      </c>
      <c r="H9384" s="17">
        <v>9.0500000000000008E-3</v>
      </c>
      <c r="I9384" s="18">
        <f t="shared" si="2433"/>
        <v>0.3726595300912115</v>
      </c>
      <c r="J9384" s="21">
        <f t="shared" si="2434"/>
        <v>41.550508158954358</v>
      </c>
      <c r="K9384" s="6"/>
    </row>
    <row r="9385" spans="1:11" ht="12.75" customHeight="1" x14ac:dyDescent="0.25">
      <c r="A9385" s="13">
        <v>42896</v>
      </c>
      <c r="B9385" s="14">
        <v>40.08</v>
      </c>
      <c r="C9385" s="14">
        <v>0</v>
      </c>
      <c r="D9385" s="14">
        <v>0</v>
      </c>
      <c r="E9385" s="15"/>
      <c r="F9385" s="16">
        <f t="shared" si="2432"/>
        <v>0</v>
      </c>
      <c r="G9385" s="20">
        <f t="shared" si="2435"/>
        <v>41.550508158954358</v>
      </c>
      <c r="H9385" s="17">
        <v>1.0149999999999999E-2</v>
      </c>
      <c r="I9385" s="18">
        <f t="shared" si="2433"/>
        <v>0.42173765781338668</v>
      </c>
      <c r="J9385" s="27">
        <f t="shared" si="2434"/>
        <v>41.972245816767746</v>
      </c>
      <c r="K9385" s="6"/>
    </row>
    <row r="9386" spans="1:11" ht="12.75" customHeight="1" x14ac:dyDescent="0.25">
      <c r="A9386" s="13"/>
      <c r="B9386" s="14"/>
      <c r="C9386" s="14"/>
      <c r="D9386" s="14"/>
      <c r="E9386" s="15"/>
      <c r="F9386" s="16">
        <f>SUM(F9372:F9385)</f>
        <v>39.607844</v>
      </c>
      <c r="I9386" s="8">
        <f>SUM(I9372:I9385)</f>
        <v>2.3644018167677476</v>
      </c>
      <c r="K9386" s="6">
        <f>SUM(F9386:I9386)</f>
        <v>41.972245816767746</v>
      </c>
    </row>
    <row r="9387" spans="1:11" ht="12.75" customHeight="1" x14ac:dyDescent="0.25">
      <c r="A9387" s="7" t="s">
        <v>1186</v>
      </c>
      <c r="B9387" s="7" t="s">
        <v>1187</v>
      </c>
      <c r="K9387" s="6"/>
    </row>
    <row r="9388" spans="1:11" ht="12.75" customHeight="1" x14ac:dyDescent="0.25">
      <c r="A9388" s="13">
        <v>42501</v>
      </c>
      <c r="B9388" s="14">
        <v>14.32</v>
      </c>
      <c r="C9388" s="14">
        <v>0</v>
      </c>
      <c r="D9388" s="14">
        <v>31.66</v>
      </c>
      <c r="E9388" s="15">
        <v>45.98</v>
      </c>
      <c r="F9388" s="16">
        <f t="shared" ref="F9388:F9401" si="2436">PRODUCT(E9388*0.0743)</f>
        <v>3.4163139999999999</v>
      </c>
      <c r="H9388" s="17">
        <v>3.5000000000000001E-3</v>
      </c>
      <c r="I9388" s="18">
        <f t="shared" ref="I9388:I9401" si="2437">((F9388/2)+G9388)*(H9388)</f>
        <v>5.9785495000000003E-3</v>
      </c>
      <c r="J9388" s="19">
        <f t="shared" ref="J9388:J9401" si="2438">F9388+G9388+I9388</f>
        <v>3.4222925494999998</v>
      </c>
      <c r="K9388" s="6"/>
    </row>
    <row r="9389" spans="1:11" ht="12.75" customHeight="1" x14ac:dyDescent="0.25">
      <c r="A9389" s="13">
        <v>42527</v>
      </c>
      <c r="B9389" s="14">
        <v>40.590000000000003</v>
      </c>
      <c r="C9389" s="14">
        <v>0</v>
      </c>
      <c r="D9389" s="14">
        <v>0</v>
      </c>
      <c r="E9389" s="15">
        <v>40.590000000000003</v>
      </c>
      <c r="F9389" s="16">
        <f t="shared" si="2436"/>
        <v>3.0158370000000003</v>
      </c>
      <c r="G9389" s="20">
        <f t="shared" ref="G9389:G9401" si="2439">SUM(J9388)</f>
        <v>3.4222925494999998</v>
      </c>
      <c r="H9389" s="17">
        <v>3.7000000000000002E-3</v>
      </c>
      <c r="I9389" s="18">
        <f t="shared" si="2437"/>
        <v>1.8241780883150004E-2</v>
      </c>
      <c r="J9389" s="19">
        <f t="shared" si="2438"/>
        <v>6.45637133038315</v>
      </c>
      <c r="K9389" s="6"/>
    </row>
    <row r="9390" spans="1:11" ht="12.75" customHeight="1" x14ac:dyDescent="0.25">
      <c r="A9390" s="13">
        <v>42559</v>
      </c>
      <c r="B9390" s="14">
        <v>45.84</v>
      </c>
      <c r="C9390" s="14">
        <v>0</v>
      </c>
      <c r="D9390" s="14">
        <v>0</v>
      </c>
      <c r="E9390" s="15">
        <v>45.84</v>
      </c>
      <c r="F9390" s="16">
        <f t="shared" si="2436"/>
        <v>3.4059120000000003</v>
      </c>
      <c r="G9390" s="20">
        <f t="shared" si="2439"/>
        <v>6.45637133038315</v>
      </c>
      <c r="H9390" s="17">
        <v>4.0499999999999998E-3</v>
      </c>
      <c r="I9390" s="18">
        <f t="shared" si="2437"/>
        <v>3.3045275688051753E-2</v>
      </c>
      <c r="J9390" s="19">
        <f t="shared" si="2438"/>
        <v>9.8953286060712013</v>
      </c>
      <c r="K9390" s="6"/>
    </row>
    <row r="9391" spans="1:11" ht="12.75" customHeight="1" x14ac:dyDescent="0.25">
      <c r="A9391" s="13">
        <v>42590</v>
      </c>
      <c r="B9391" s="14">
        <v>46.36</v>
      </c>
      <c r="C9391" s="14">
        <v>0</v>
      </c>
      <c r="D9391" s="14">
        <v>0</v>
      </c>
      <c r="E9391" s="15">
        <v>46.36</v>
      </c>
      <c r="F9391" s="16">
        <f t="shared" si="2436"/>
        <v>3.4445480000000002</v>
      </c>
      <c r="G9391" s="20">
        <f t="shared" si="2439"/>
        <v>9.8953286060712013</v>
      </c>
      <c r="H9391" s="17">
        <v>4.1999999999999997E-3</v>
      </c>
      <c r="I9391" s="18">
        <f t="shared" si="2437"/>
        <v>4.8793930945499046E-2</v>
      </c>
      <c r="J9391" s="19">
        <f t="shared" si="2438"/>
        <v>13.388670537016699</v>
      </c>
      <c r="K9391" s="6"/>
    </row>
    <row r="9392" spans="1:11" ht="12.75" customHeight="1" x14ac:dyDescent="0.25">
      <c r="A9392" s="13">
        <v>42622</v>
      </c>
      <c r="B9392" s="14">
        <v>34.29</v>
      </c>
      <c r="C9392" s="14">
        <v>0</v>
      </c>
      <c r="D9392" s="14">
        <v>0</v>
      </c>
      <c r="E9392" s="15">
        <v>34.29</v>
      </c>
      <c r="F9392" s="16">
        <f t="shared" si="2436"/>
        <v>2.5477470000000002</v>
      </c>
      <c r="G9392" s="20">
        <f t="shared" si="2439"/>
        <v>13.388670537016699</v>
      </c>
      <c r="H9392" s="17">
        <v>4.45E-3</v>
      </c>
      <c r="I9392" s="18">
        <f t="shared" si="2437"/>
        <v>6.5248320964724313E-2</v>
      </c>
      <c r="J9392" s="19">
        <f t="shared" si="2438"/>
        <v>16.001665857981422</v>
      </c>
      <c r="K9392" s="6"/>
    </row>
    <row r="9393" spans="1:11" ht="12.75" customHeight="1" x14ac:dyDescent="0.25">
      <c r="A9393" s="13">
        <v>42654</v>
      </c>
      <c r="B9393" s="14">
        <v>34.29</v>
      </c>
      <c r="C9393" s="14">
        <v>0</v>
      </c>
      <c r="D9393" s="14">
        <v>0</v>
      </c>
      <c r="E9393" s="15">
        <v>34.29</v>
      </c>
      <c r="F9393" s="16">
        <f t="shared" si="2436"/>
        <v>2.5477470000000002</v>
      </c>
      <c r="G9393" s="20">
        <f t="shared" si="2439"/>
        <v>16.001665857981422</v>
      </c>
      <c r="H9393" s="17">
        <v>4.7999999999999996E-3</v>
      </c>
      <c r="I9393" s="18">
        <f t="shared" si="2437"/>
        <v>8.2922588918310822E-2</v>
      </c>
      <c r="J9393" s="21">
        <f t="shared" si="2438"/>
        <v>18.632335446899734</v>
      </c>
      <c r="K9393" s="6"/>
    </row>
    <row r="9394" spans="1:11" ht="12.75" customHeight="1" x14ac:dyDescent="0.25">
      <c r="A9394" s="13">
        <v>42682</v>
      </c>
      <c r="B9394" s="14">
        <v>37.96</v>
      </c>
      <c r="C9394" s="14">
        <v>0</v>
      </c>
      <c r="D9394" s="14">
        <v>0</v>
      </c>
      <c r="E9394" s="15">
        <v>37.96</v>
      </c>
      <c r="F9394" s="16">
        <f t="shared" si="2436"/>
        <v>2.8204280000000002</v>
      </c>
      <c r="G9394" s="20">
        <f t="shared" si="2439"/>
        <v>18.632335446899734</v>
      </c>
      <c r="H9394" s="17">
        <v>4.7999999999999996E-3</v>
      </c>
      <c r="I9394" s="18">
        <f t="shared" si="2437"/>
        <v>9.6204237345118709E-2</v>
      </c>
      <c r="J9394" s="21">
        <f t="shared" si="2438"/>
        <v>21.548967684244854</v>
      </c>
      <c r="K9394" s="6"/>
    </row>
    <row r="9395" spans="1:11" ht="12.75" customHeight="1" x14ac:dyDescent="0.25">
      <c r="A9395" s="13">
        <v>42711</v>
      </c>
      <c r="B9395" s="14">
        <v>36.39</v>
      </c>
      <c r="C9395" s="14">
        <v>0</v>
      </c>
      <c r="D9395" s="14">
        <v>0</v>
      </c>
      <c r="E9395" s="15">
        <v>36.39</v>
      </c>
      <c r="F9395" s="16">
        <f t="shared" si="2436"/>
        <v>2.7037770000000001</v>
      </c>
      <c r="G9395" s="20">
        <f t="shared" si="2439"/>
        <v>21.548967684244854</v>
      </c>
      <c r="H9395" s="17">
        <v>6.0000000000000001E-3</v>
      </c>
      <c r="I9395" s="18">
        <f t="shared" si="2437"/>
        <v>0.13740513710546914</v>
      </c>
      <c r="J9395" s="21">
        <f t="shared" si="2438"/>
        <v>24.39014982135032</v>
      </c>
      <c r="K9395" s="6"/>
    </row>
    <row r="9396" spans="1:11" ht="12.75" customHeight="1" x14ac:dyDescent="0.25">
      <c r="A9396" s="13">
        <v>42746</v>
      </c>
      <c r="B9396" s="14">
        <v>38.369999999999997</v>
      </c>
      <c r="C9396" s="14">
        <v>0</v>
      </c>
      <c r="D9396" s="14">
        <v>0</v>
      </c>
      <c r="E9396" s="15">
        <v>38.369999999999997</v>
      </c>
      <c r="F9396" s="16">
        <f t="shared" si="2436"/>
        <v>2.8508909999999998</v>
      </c>
      <c r="G9396" s="20">
        <f t="shared" si="2439"/>
        <v>24.39014982135032</v>
      </c>
      <c r="H9396" s="17">
        <v>7.3000000000000001E-3</v>
      </c>
      <c r="I9396" s="18">
        <f t="shared" si="2437"/>
        <v>0.18845384584585734</v>
      </c>
      <c r="J9396" s="21">
        <f t="shared" si="2438"/>
        <v>27.429494667196177</v>
      </c>
      <c r="K9396" s="6"/>
    </row>
    <row r="9397" spans="1:11" ht="12.75" customHeight="1" x14ac:dyDescent="0.25">
      <c r="A9397" s="13">
        <v>42773</v>
      </c>
      <c r="B9397" s="14">
        <v>53.87</v>
      </c>
      <c r="C9397" s="14">
        <v>0</v>
      </c>
      <c r="D9397" s="14">
        <v>0</v>
      </c>
      <c r="E9397" s="15">
        <v>53.87</v>
      </c>
      <c r="F9397" s="16">
        <f t="shared" si="2436"/>
        <v>4.0025409999999999</v>
      </c>
      <c r="G9397" s="20">
        <f t="shared" si="2439"/>
        <v>27.429494667196177</v>
      </c>
      <c r="H9397" s="17">
        <v>6.8999999999999999E-3</v>
      </c>
      <c r="I9397" s="18">
        <f t="shared" si="2437"/>
        <v>0.20307227965365363</v>
      </c>
      <c r="J9397" s="21">
        <f t="shared" si="2438"/>
        <v>31.635107946849832</v>
      </c>
      <c r="K9397" s="6"/>
    </row>
    <row r="9398" spans="1:11" ht="12.75" customHeight="1" x14ac:dyDescent="0.25">
      <c r="A9398" s="13">
        <v>42801</v>
      </c>
      <c r="B9398" s="14">
        <v>44.15</v>
      </c>
      <c r="C9398" s="14">
        <v>0</v>
      </c>
      <c r="D9398" s="14">
        <v>0</v>
      </c>
      <c r="E9398" s="15">
        <v>44.15</v>
      </c>
      <c r="F9398" s="16">
        <f t="shared" si="2436"/>
        <v>3.2803450000000001</v>
      </c>
      <c r="G9398" s="20">
        <f t="shared" si="2439"/>
        <v>31.635107946849832</v>
      </c>
      <c r="H9398" s="17">
        <v>7.9000000000000008E-3</v>
      </c>
      <c r="I9398" s="18">
        <f t="shared" si="2437"/>
        <v>0.26287471553011371</v>
      </c>
      <c r="J9398" s="21">
        <f t="shared" si="2438"/>
        <v>35.178327662379949</v>
      </c>
      <c r="K9398" s="6"/>
    </row>
    <row r="9399" spans="1:11" ht="12.75" customHeight="1" x14ac:dyDescent="0.25">
      <c r="A9399" s="13">
        <v>42835</v>
      </c>
      <c r="B9399" s="14">
        <v>49.52</v>
      </c>
      <c r="C9399" s="14">
        <v>0</v>
      </c>
      <c r="D9399" s="14">
        <v>0</v>
      </c>
      <c r="E9399" s="15">
        <v>49.52</v>
      </c>
      <c r="F9399" s="16">
        <f t="shared" si="2436"/>
        <v>3.6793360000000006</v>
      </c>
      <c r="G9399" s="20">
        <f t="shared" si="2439"/>
        <v>35.178327662379949</v>
      </c>
      <c r="H9399" s="17">
        <v>8.9999999999999993E-3</v>
      </c>
      <c r="I9399" s="18">
        <f t="shared" si="2437"/>
        <v>0.33316196096141953</v>
      </c>
      <c r="J9399" s="21">
        <f t="shared" si="2438"/>
        <v>39.190825623341368</v>
      </c>
      <c r="K9399" s="6"/>
    </row>
    <row r="9400" spans="1:11" ht="12.75" customHeight="1" x14ac:dyDescent="0.25">
      <c r="A9400" s="13">
        <v>42866</v>
      </c>
      <c r="B9400" s="14">
        <v>42.35</v>
      </c>
      <c r="C9400" s="14">
        <v>0</v>
      </c>
      <c r="D9400" s="14">
        <v>0</v>
      </c>
      <c r="E9400" s="15"/>
      <c r="F9400" s="16">
        <f t="shared" si="2436"/>
        <v>0</v>
      </c>
      <c r="G9400" s="20">
        <f t="shared" si="2439"/>
        <v>39.190825623341368</v>
      </c>
      <c r="H9400" s="17">
        <v>9.0500000000000008E-3</v>
      </c>
      <c r="I9400" s="18">
        <f t="shared" si="2437"/>
        <v>0.35467697189123942</v>
      </c>
      <c r="J9400" s="21">
        <f t="shared" si="2438"/>
        <v>39.545502595232605</v>
      </c>
      <c r="K9400" s="6"/>
    </row>
    <row r="9401" spans="1:11" ht="12.75" customHeight="1" x14ac:dyDescent="0.25">
      <c r="A9401" s="13">
        <v>42896</v>
      </c>
      <c r="B9401" s="14">
        <v>35.42</v>
      </c>
      <c r="C9401" s="14">
        <v>0</v>
      </c>
      <c r="D9401" s="14">
        <v>0</v>
      </c>
      <c r="E9401" s="15"/>
      <c r="F9401" s="16">
        <f t="shared" si="2436"/>
        <v>0</v>
      </c>
      <c r="G9401" s="20">
        <f t="shared" si="2439"/>
        <v>39.545502595232605</v>
      </c>
      <c r="H9401" s="17">
        <v>1.0149999999999999E-2</v>
      </c>
      <c r="I9401" s="18">
        <f t="shared" si="2437"/>
        <v>0.4013868513416109</v>
      </c>
      <c r="J9401" s="27">
        <f t="shared" si="2438"/>
        <v>39.946889446574218</v>
      </c>
      <c r="K9401" s="6"/>
    </row>
    <row r="9402" spans="1:11" ht="12.75" customHeight="1" x14ac:dyDescent="0.25">
      <c r="A9402" s="13"/>
      <c r="B9402" s="14"/>
      <c r="C9402" s="14"/>
      <c r="D9402" s="14"/>
      <c r="E9402" s="15"/>
      <c r="F9402" s="16">
        <f>SUM(F9388:F9401)</f>
        <v>37.715423000000001</v>
      </c>
      <c r="I9402" s="8">
        <f>SUM(I9388:I9401)</f>
        <v>2.2314664465742187</v>
      </c>
      <c r="K9402" s="6">
        <f>SUM(F9402:I9402)</f>
        <v>39.946889446574218</v>
      </c>
    </row>
    <row r="9403" spans="1:11" ht="12.75" customHeight="1" x14ac:dyDescent="0.25">
      <c r="A9403" s="7" t="s">
        <v>1188</v>
      </c>
      <c r="B9403" s="7" t="s">
        <v>1189</v>
      </c>
      <c r="K9403" s="6"/>
    </row>
    <row r="9404" spans="1:11" ht="12.75" customHeight="1" x14ac:dyDescent="0.25">
      <c r="A9404" s="13">
        <v>42501</v>
      </c>
      <c r="B9404" s="14">
        <v>1.55</v>
      </c>
      <c r="C9404" s="14">
        <v>0</v>
      </c>
      <c r="D9404" s="14">
        <v>31.66</v>
      </c>
      <c r="E9404" s="15">
        <v>33.21</v>
      </c>
      <c r="F9404" s="16">
        <f t="shared" ref="F9404:F9417" si="2440">PRODUCT(E9404*0.0743)</f>
        <v>2.4675030000000002</v>
      </c>
      <c r="H9404" s="17">
        <v>3.5000000000000001E-3</v>
      </c>
      <c r="I9404" s="18">
        <f t="shared" ref="I9404:I9417" si="2441">((F9404/2)+G9404)*(H9404)</f>
        <v>4.3181302500000006E-3</v>
      </c>
      <c r="J9404" s="19">
        <f t="shared" ref="J9404:J9417" si="2442">F9404+G9404+I9404</f>
        <v>2.4718211302500004</v>
      </c>
      <c r="K9404" s="6"/>
    </row>
    <row r="9405" spans="1:11" ht="12.75" customHeight="1" x14ac:dyDescent="0.25">
      <c r="A9405" s="13">
        <v>42527</v>
      </c>
      <c r="B9405" s="14">
        <v>34.81</v>
      </c>
      <c r="C9405" s="14">
        <v>0</v>
      </c>
      <c r="D9405" s="14">
        <v>0</v>
      </c>
      <c r="E9405" s="15">
        <v>34.81</v>
      </c>
      <c r="F9405" s="16">
        <f t="shared" si="2440"/>
        <v>2.5863830000000005</v>
      </c>
      <c r="G9405" s="20">
        <f t="shared" ref="G9405:G9417" si="2443">SUM(J9404)</f>
        <v>2.4718211302500004</v>
      </c>
      <c r="H9405" s="17">
        <v>3.7000000000000002E-3</v>
      </c>
      <c r="I9405" s="18">
        <f t="shared" si="2441"/>
        <v>1.3930546731925003E-2</v>
      </c>
      <c r="J9405" s="19">
        <f t="shared" si="2442"/>
        <v>5.0721346769819258</v>
      </c>
      <c r="K9405" s="6"/>
    </row>
    <row r="9406" spans="1:11" ht="12.75" customHeight="1" x14ac:dyDescent="0.25">
      <c r="A9406" s="13">
        <v>42559</v>
      </c>
      <c r="B9406" s="14">
        <v>32.71</v>
      </c>
      <c r="C9406" s="14">
        <v>0</v>
      </c>
      <c r="D9406" s="14">
        <v>0</v>
      </c>
      <c r="E9406" s="15">
        <v>32.71</v>
      </c>
      <c r="F9406" s="16">
        <f t="shared" si="2440"/>
        <v>2.4303530000000002</v>
      </c>
      <c r="G9406" s="20">
        <f t="shared" si="2443"/>
        <v>5.0721346769819258</v>
      </c>
      <c r="H9406" s="17">
        <v>4.0499999999999998E-3</v>
      </c>
      <c r="I9406" s="18">
        <f t="shared" si="2441"/>
        <v>2.54636102667768E-2</v>
      </c>
      <c r="J9406" s="19">
        <f t="shared" si="2442"/>
        <v>7.5279512872487029</v>
      </c>
      <c r="K9406" s="6"/>
    </row>
    <row r="9407" spans="1:11" ht="12.75" customHeight="1" x14ac:dyDescent="0.25">
      <c r="A9407" s="13">
        <v>42590</v>
      </c>
      <c r="B9407" s="14">
        <v>32.19</v>
      </c>
      <c r="C9407" s="14">
        <v>0</v>
      </c>
      <c r="D9407" s="14">
        <v>0</v>
      </c>
      <c r="E9407" s="15">
        <v>32.19</v>
      </c>
      <c r="F9407" s="16">
        <f t="shared" si="2440"/>
        <v>2.3917169999999999</v>
      </c>
      <c r="G9407" s="20">
        <f t="shared" si="2443"/>
        <v>7.5279512872487029</v>
      </c>
      <c r="H9407" s="17">
        <v>4.1999999999999997E-3</v>
      </c>
      <c r="I9407" s="18">
        <f t="shared" si="2441"/>
        <v>3.6640001106444553E-2</v>
      </c>
      <c r="J9407" s="19">
        <f t="shared" si="2442"/>
        <v>9.9563082883551477</v>
      </c>
      <c r="K9407" s="6"/>
    </row>
    <row r="9408" spans="1:11" ht="12.75" customHeight="1" x14ac:dyDescent="0.25">
      <c r="A9408" s="13">
        <v>42622</v>
      </c>
      <c r="B9408" s="14">
        <v>32.19</v>
      </c>
      <c r="C9408" s="14">
        <v>0</v>
      </c>
      <c r="D9408" s="14">
        <v>0</v>
      </c>
      <c r="E9408" s="15">
        <v>32.19</v>
      </c>
      <c r="F9408" s="16">
        <f t="shared" si="2440"/>
        <v>2.3917169999999999</v>
      </c>
      <c r="G9408" s="20">
        <f t="shared" si="2443"/>
        <v>9.9563082883551477</v>
      </c>
      <c r="H9408" s="17">
        <v>4.45E-3</v>
      </c>
      <c r="I9408" s="18">
        <f t="shared" si="2441"/>
        <v>4.9627142208180409E-2</v>
      </c>
      <c r="J9408" s="19">
        <f t="shared" si="2442"/>
        <v>12.397652430563328</v>
      </c>
      <c r="K9408" s="6"/>
    </row>
    <row r="9409" spans="1:11" ht="12.75" customHeight="1" x14ac:dyDescent="0.25">
      <c r="A9409" s="13">
        <v>42654</v>
      </c>
      <c r="B9409" s="14">
        <v>36.39</v>
      </c>
      <c r="C9409" s="14">
        <v>0</v>
      </c>
      <c r="D9409" s="14">
        <v>0</v>
      </c>
      <c r="E9409" s="15">
        <v>36.39</v>
      </c>
      <c r="F9409" s="16">
        <f t="shared" si="2440"/>
        <v>2.7037770000000001</v>
      </c>
      <c r="G9409" s="20">
        <f t="shared" si="2443"/>
        <v>12.397652430563328</v>
      </c>
      <c r="H9409" s="17">
        <v>4.7999999999999996E-3</v>
      </c>
      <c r="I9409" s="18">
        <f t="shared" si="2441"/>
        <v>6.5997796466703965E-2</v>
      </c>
      <c r="J9409" s="21">
        <f t="shared" si="2442"/>
        <v>15.167427227030032</v>
      </c>
      <c r="K9409" s="6"/>
    </row>
    <row r="9410" spans="1:11" ht="12.75" customHeight="1" x14ac:dyDescent="0.25">
      <c r="A9410" s="13">
        <v>42682</v>
      </c>
      <c r="B9410" s="14">
        <v>37.96</v>
      </c>
      <c r="C9410" s="14">
        <v>0</v>
      </c>
      <c r="D9410" s="14">
        <v>0</v>
      </c>
      <c r="E9410" s="15">
        <v>37.96</v>
      </c>
      <c r="F9410" s="16">
        <f t="shared" si="2440"/>
        <v>2.8204280000000002</v>
      </c>
      <c r="G9410" s="20">
        <f t="shared" si="2443"/>
        <v>15.167427227030032</v>
      </c>
      <c r="H9410" s="17">
        <v>4.7999999999999996E-3</v>
      </c>
      <c r="I9410" s="18">
        <f t="shared" si="2441"/>
        <v>7.9572677889744148E-2</v>
      </c>
      <c r="J9410" s="21">
        <f t="shared" si="2442"/>
        <v>18.067427904919775</v>
      </c>
      <c r="K9410" s="6"/>
    </row>
    <row r="9411" spans="1:11" ht="12.75" customHeight="1" x14ac:dyDescent="0.25">
      <c r="A9411" s="13">
        <v>42711</v>
      </c>
      <c r="B9411" s="14">
        <v>37.44</v>
      </c>
      <c r="C9411" s="14">
        <v>0</v>
      </c>
      <c r="D9411" s="14">
        <v>0</v>
      </c>
      <c r="E9411" s="15">
        <v>37.44</v>
      </c>
      <c r="F9411" s="16">
        <f t="shared" si="2440"/>
        <v>2.7817919999999998</v>
      </c>
      <c r="G9411" s="20">
        <f t="shared" si="2443"/>
        <v>18.067427904919775</v>
      </c>
      <c r="H9411" s="17">
        <v>6.0000000000000001E-3</v>
      </c>
      <c r="I9411" s="18">
        <f t="shared" si="2441"/>
        <v>0.11674994342951867</v>
      </c>
      <c r="J9411" s="21">
        <f t="shared" si="2442"/>
        <v>20.965969848349292</v>
      </c>
      <c r="K9411" s="6"/>
    </row>
    <row r="9412" spans="1:11" ht="12.75" customHeight="1" x14ac:dyDescent="0.25">
      <c r="A9412" s="13">
        <v>42746</v>
      </c>
      <c r="B9412" s="14">
        <v>37.67</v>
      </c>
      <c r="C9412" s="14">
        <v>0</v>
      </c>
      <c r="D9412" s="14">
        <v>0</v>
      </c>
      <c r="E9412" s="15">
        <v>37.67</v>
      </c>
      <c r="F9412" s="16">
        <f t="shared" si="2440"/>
        <v>2.7988810000000002</v>
      </c>
      <c r="G9412" s="20">
        <f t="shared" si="2443"/>
        <v>20.965969848349292</v>
      </c>
      <c r="H9412" s="17">
        <v>7.3000000000000001E-3</v>
      </c>
      <c r="I9412" s="18">
        <f t="shared" si="2441"/>
        <v>0.16326749554294984</v>
      </c>
      <c r="J9412" s="21">
        <f t="shared" si="2442"/>
        <v>23.928118343892244</v>
      </c>
      <c r="K9412" s="6"/>
    </row>
    <row r="9413" spans="1:11" ht="12.75" customHeight="1" x14ac:dyDescent="0.25">
      <c r="A9413" s="13">
        <v>42773</v>
      </c>
      <c r="B9413" s="14">
        <v>37.93</v>
      </c>
      <c r="C9413" s="14">
        <v>0</v>
      </c>
      <c r="D9413" s="14">
        <v>0</v>
      </c>
      <c r="E9413" s="15">
        <v>37.93</v>
      </c>
      <c r="F9413" s="16">
        <f t="shared" si="2440"/>
        <v>2.8181990000000003</v>
      </c>
      <c r="G9413" s="20">
        <f t="shared" si="2443"/>
        <v>23.928118343892244</v>
      </c>
      <c r="H9413" s="17">
        <v>6.8999999999999999E-3</v>
      </c>
      <c r="I9413" s="18">
        <f t="shared" si="2441"/>
        <v>0.17482680312285648</v>
      </c>
      <c r="J9413" s="21">
        <f t="shared" si="2442"/>
        <v>26.921144147015099</v>
      </c>
      <c r="K9413" s="6"/>
    </row>
    <row r="9414" spans="1:11" ht="12.75" customHeight="1" x14ac:dyDescent="0.25">
      <c r="A9414" s="13">
        <v>42801</v>
      </c>
      <c r="B9414" s="14">
        <v>36.36</v>
      </c>
      <c r="C9414" s="14">
        <v>0</v>
      </c>
      <c r="D9414" s="14">
        <v>0</v>
      </c>
      <c r="E9414" s="15">
        <v>36.36</v>
      </c>
      <c r="F9414" s="16">
        <f t="shared" si="2440"/>
        <v>2.7015480000000003</v>
      </c>
      <c r="G9414" s="20">
        <f t="shared" si="2443"/>
        <v>26.921144147015099</v>
      </c>
      <c r="H9414" s="17">
        <v>7.9000000000000008E-3</v>
      </c>
      <c r="I9414" s="18">
        <f t="shared" si="2441"/>
        <v>0.2233481533614193</v>
      </c>
      <c r="J9414" s="21">
        <f t="shared" si="2442"/>
        <v>29.846040300376519</v>
      </c>
      <c r="K9414" s="6"/>
    </row>
    <row r="9415" spans="1:11" ht="12.75" customHeight="1" x14ac:dyDescent="0.25">
      <c r="A9415" s="13">
        <v>42835</v>
      </c>
      <c r="B9415" s="14">
        <v>34.9</v>
      </c>
      <c r="C9415" s="14">
        <v>0</v>
      </c>
      <c r="D9415" s="14">
        <v>0</v>
      </c>
      <c r="E9415" s="15">
        <v>34.9</v>
      </c>
      <c r="F9415" s="16">
        <f t="shared" si="2440"/>
        <v>2.59307</v>
      </c>
      <c r="G9415" s="20">
        <f t="shared" si="2443"/>
        <v>29.846040300376519</v>
      </c>
      <c r="H9415" s="17">
        <v>8.9999999999999993E-3</v>
      </c>
      <c r="I9415" s="18">
        <f t="shared" si="2441"/>
        <v>0.28028317770338862</v>
      </c>
      <c r="J9415" s="21">
        <f t="shared" si="2442"/>
        <v>32.719393478079908</v>
      </c>
      <c r="K9415" s="6"/>
    </row>
    <row r="9416" spans="1:11" ht="12.75" customHeight="1" x14ac:dyDescent="0.25">
      <c r="A9416" s="13">
        <v>42866</v>
      </c>
      <c r="B9416" s="14">
        <v>34.21</v>
      </c>
      <c r="C9416" s="14">
        <v>0</v>
      </c>
      <c r="D9416" s="14">
        <v>0</v>
      </c>
      <c r="E9416" s="15"/>
      <c r="F9416" s="16">
        <f t="shared" si="2440"/>
        <v>0</v>
      </c>
      <c r="G9416" s="20">
        <f t="shared" si="2443"/>
        <v>32.719393478079908</v>
      </c>
      <c r="H9416" s="17">
        <v>9.0500000000000008E-3</v>
      </c>
      <c r="I9416" s="18">
        <f t="shared" si="2441"/>
        <v>0.29611051097662322</v>
      </c>
      <c r="J9416" s="21">
        <f t="shared" si="2442"/>
        <v>33.015503989056533</v>
      </c>
      <c r="K9416" s="6"/>
    </row>
    <row r="9417" spans="1:11" ht="12.75" customHeight="1" x14ac:dyDescent="0.25">
      <c r="A9417" s="13">
        <v>42896</v>
      </c>
      <c r="B9417" s="14">
        <v>35.700000000000003</v>
      </c>
      <c r="C9417" s="14">
        <v>0</v>
      </c>
      <c r="D9417" s="14">
        <v>0</v>
      </c>
      <c r="E9417" s="15"/>
      <c r="F9417" s="16">
        <f t="shared" si="2440"/>
        <v>0</v>
      </c>
      <c r="G9417" s="20">
        <f t="shared" si="2443"/>
        <v>33.015503989056533</v>
      </c>
      <c r="H9417" s="17">
        <v>1.0149999999999999E-2</v>
      </c>
      <c r="I9417" s="18">
        <f t="shared" si="2441"/>
        <v>0.33510736548892378</v>
      </c>
      <c r="J9417" s="27">
        <f t="shared" si="2442"/>
        <v>33.350611354545457</v>
      </c>
      <c r="K9417" s="6"/>
    </row>
    <row r="9418" spans="1:11" ht="12.75" customHeight="1" x14ac:dyDescent="0.25">
      <c r="A9418" s="13"/>
      <c r="B9418" s="14"/>
      <c r="C9418" s="14"/>
      <c r="D9418" s="14"/>
      <c r="E9418" s="15"/>
      <c r="F9418" s="16">
        <f>SUM(F9404:F9417)</f>
        <v>31.485368000000001</v>
      </c>
      <c r="I9418" s="8">
        <f>SUM(I9404:I9417)</f>
        <v>1.8652433545454548</v>
      </c>
      <c r="K9418" s="6">
        <f>SUM(F9418:I9418)</f>
        <v>33.350611354545457</v>
      </c>
    </row>
    <row r="9419" spans="1:11" ht="12.75" customHeight="1" x14ac:dyDescent="0.25">
      <c r="A9419" s="7" t="s">
        <v>1190</v>
      </c>
      <c r="B9419" s="7" t="s">
        <v>1191</v>
      </c>
      <c r="K9419" s="6"/>
    </row>
    <row r="9420" spans="1:11" ht="12.75" customHeight="1" x14ac:dyDescent="0.25">
      <c r="A9420" s="13">
        <v>42501</v>
      </c>
      <c r="B9420" s="14">
        <v>14.71</v>
      </c>
      <c r="C9420" s="14">
        <v>0</v>
      </c>
      <c r="D9420" s="14">
        <v>31.66</v>
      </c>
      <c r="E9420" s="15">
        <v>46.37</v>
      </c>
      <c r="F9420" s="16">
        <f t="shared" ref="F9420:F9433" si="2444">PRODUCT(E9420*0.0743)</f>
        <v>3.4452910000000001</v>
      </c>
      <c r="H9420" s="17">
        <v>3.5000000000000001E-3</v>
      </c>
      <c r="I9420" s="18">
        <f t="shared" ref="I9420:I9433" si="2445">((F9420/2)+G9420)*(H9420)</f>
        <v>6.0292592500000002E-3</v>
      </c>
      <c r="J9420" s="19">
        <f t="shared" ref="J9420:J9433" si="2446">F9420+G9420+I9420</f>
        <v>3.4513202592500001</v>
      </c>
      <c r="K9420" s="6"/>
    </row>
    <row r="9421" spans="1:11" ht="12.75" customHeight="1" x14ac:dyDescent="0.25">
      <c r="A9421" s="13">
        <v>42527</v>
      </c>
      <c r="B9421" s="14">
        <v>39.54</v>
      </c>
      <c r="C9421" s="14">
        <v>0</v>
      </c>
      <c r="D9421" s="14">
        <v>0</v>
      </c>
      <c r="E9421" s="15">
        <v>39.54</v>
      </c>
      <c r="F9421" s="16">
        <f t="shared" si="2444"/>
        <v>2.9378220000000002</v>
      </c>
      <c r="G9421" s="20">
        <f t="shared" ref="G9421:G9433" si="2447">SUM(J9420)</f>
        <v>3.4513202592500001</v>
      </c>
      <c r="H9421" s="17">
        <v>3.7000000000000002E-3</v>
      </c>
      <c r="I9421" s="18">
        <f t="shared" si="2445"/>
        <v>1.8204855659225003E-2</v>
      </c>
      <c r="J9421" s="19">
        <f t="shared" si="2446"/>
        <v>6.4073471149092258</v>
      </c>
      <c r="K9421" s="6"/>
    </row>
    <row r="9422" spans="1:11" ht="12.75" customHeight="1" x14ac:dyDescent="0.25">
      <c r="A9422" s="13">
        <v>42559</v>
      </c>
      <c r="B9422" s="14">
        <v>47.94</v>
      </c>
      <c r="C9422" s="14">
        <v>0</v>
      </c>
      <c r="D9422" s="14">
        <v>0</v>
      </c>
      <c r="E9422" s="15">
        <v>47.94</v>
      </c>
      <c r="F9422" s="16">
        <f t="shared" si="2444"/>
        <v>3.5619420000000002</v>
      </c>
      <c r="G9422" s="20">
        <f t="shared" si="2447"/>
        <v>6.4073471149092258</v>
      </c>
      <c r="H9422" s="17">
        <v>4.0499999999999998E-3</v>
      </c>
      <c r="I9422" s="18">
        <f t="shared" si="2445"/>
        <v>3.3162688365382366E-2</v>
      </c>
      <c r="J9422" s="19">
        <f t="shared" si="2446"/>
        <v>10.002451803274608</v>
      </c>
      <c r="K9422" s="6"/>
    </row>
    <row r="9423" spans="1:11" ht="12.75" customHeight="1" x14ac:dyDescent="0.25">
      <c r="A9423" s="13">
        <v>42590</v>
      </c>
      <c r="B9423" s="14">
        <v>46.89</v>
      </c>
      <c r="C9423" s="14">
        <v>0</v>
      </c>
      <c r="D9423" s="14">
        <v>0</v>
      </c>
      <c r="E9423" s="15">
        <v>46.89</v>
      </c>
      <c r="F9423" s="16">
        <f t="shared" si="2444"/>
        <v>3.4839270000000004</v>
      </c>
      <c r="G9423" s="20">
        <f t="shared" si="2447"/>
        <v>10.002451803274608</v>
      </c>
      <c r="H9423" s="17">
        <v>4.1999999999999997E-3</v>
      </c>
      <c r="I9423" s="18">
        <f t="shared" si="2445"/>
        <v>4.9326544273753353E-2</v>
      </c>
      <c r="J9423" s="19">
        <f t="shared" si="2446"/>
        <v>13.535705347548362</v>
      </c>
      <c r="K9423" s="6"/>
    </row>
    <row r="9424" spans="1:11" ht="12.75" customHeight="1" x14ac:dyDescent="0.25">
      <c r="A9424" s="13">
        <v>42622</v>
      </c>
      <c r="B9424" s="14">
        <v>35.86</v>
      </c>
      <c r="C9424" s="14">
        <v>0</v>
      </c>
      <c r="D9424" s="14">
        <v>0</v>
      </c>
      <c r="E9424" s="15">
        <v>35.86</v>
      </c>
      <c r="F9424" s="16">
        <f t="shared" si="2444"/>
        <v>2.6643980000000003</v>
      </c>
      <c r="G9424" s="20">
        <f t="shared" si="2447"/>
        <v>13.535705347548362</v>
      </c>
      <c r="H9424" s="17">
        <v>4.45E-3</v>
      </c>
      <c r="I9424" s="18">
        <f t="shared" si="2445"/>
        <v>6.6162174346590205E-2</v>
      </c>
      <c r="J9424" s="19">
        <f t="shared" si="2446"/>
        <v>16.266265521894955</v>
      </c>
      <c r="K9424" s="6"/>
    </row>
    <row r="9425" spans="1:11" ht="12.75" customHeight="1" x14ac:dyDescent="0.25">
      <c r="A9425" s="13">
        <v>42654</v>
      </c>
      <c r="B9425" s="14">
        <v>42.16</v>
      </c>
      <c r="C9425" s="14">
        <v>0</v>
      </c>
      <c r="D9425" s="14">
        <v>0</v>
      </c>
      <c r="E9425" s="15">
        <v>42.16</v>
      </c>
      <c r="F9425" s="16">
        <f t="shared" si="2444"/>
        <v>3.1324879999999999</v>
      </c>
      <c r="G9425" s="20">
        <f t="shared" si="2447"/>
        <v>16.266265521894955</v>
      </c>
      <c r="H9425" s="17">
        <v>4.7999999999999996E-3</v>
      </c>
      <c r="I9425" s="18">
        <f t="shared" si="2445"/>
        <v>8.5596045705095783E-2</v>
      </c>
      <c r="J9425" s="21">
        <f t="shared" si="2446"/>
        <v>19.484349567600049</v>
      </c>
      <c r="K9425" s="6"/>
    </row>
    <row r="9426" spans="1:11" ht="12.75" customHeight="1" x14ac:dyDescent="0.25">
      <c r="A9426" s="13">
        <v>42682</v>
      </c>
      <c r="B9426" s="14">
        <v>39.01</v>
      </c>
      <c r="C9426" s="14">
        <v>0</v>
      </c>
      <c r="D9426" s="14">
        <v>0</v>
      </c>
      <c r="E9426" s="15">
        <v>39.01</v>
      </c>
      <c r="F9426" s="16">
        <f t="shared" si="2444"/>
        <v>2.8984429999999999</v>
      </c>
      <c r="G9426" s="20">
        <f t="shared" si="2447"/>
        <v>19.484349567600049</v>
      </c>
      <c r="H9426" s="17">
        <v>4.7999999999999996E-3</v>
      </c>
      <c r="I9426" s="18">
        <f t="shared" si="2445"/>
        <v>0.10048114112448023</v>
      </c>
      <c r="J9426" s="21">
        <f t="shared" si="2446"/>
        <v>22.483273708724528</v>
      </c>
      <c r="K9426" s="6"/>
    </row>
    <row r="9427" spans="1:11" ht="12.75" customHeight="1" x14ac:dyDescent="0.25">
      <c r="A9427" s="13">
        <v>42711</v>
      </c>
      <c r="B9427" s="14">
        <v>35.340000000000003</v>
      </c>
      <c r="C9427" s="14">
        <v>0</v>
      </c>
      <c r="D9427" s="14">
        <v>0</v>
      </c>
      <c r="E9427" s="15">
        <v>35.340000000000003</v>
      </c>
      <c r="F9427" s="16">
        <f t="shared" si="2444"/>
        <v>2.6257620000000004</v>
      </c>
      <c r="G9427" s="20">
        <f t="shared" si="2447"/>
        <v>22.483273708724528</v>
      </c>
      <c r="H9427" s="17">
        <v>6.0000000000000001E-3</v>
      </c>
      <c r="I9427" s="18">
        <f t="shared" si="2445"/>
        <v>0.14277692825234717</v>
      </c>
      <c r="J9427" s="21">
        <f t="shared" si="2446"/>
        <v>25.251812636976876</v>
      </c>
      <c r="K9427" s="6"/>
    </row>
    <row r="9428" spans="1:11" ht="12.75" customHeight="1" x14ac:dyDescent="0.25">
      <c r="A9428" s="13">
        <v>42746</v>
      </c>
      <c r="B9428" s="14">
        <v>40.68</v>
      </c>
      <c r="C9428" s="14">
        <v>0</v>
      </c>
      <c r="D9428" s="14">
        <v>0</v>
      </c>
      <c r="E9428" s="15">
        <v>40.68</v>
      </c>
      <c r="F9428" s="16">
        <f t="shared" si="2444"/>
        <v>3.0225240000000002</v>
      </c>
      <c r="G9428" s="20">
        <f t="shared" si="2447"/>
        <v>25.251812636976876</v>
      </c>
      <c r="H9428" s="17">
        <v>7.3000000000000001E-3</v>
      </c>
      <c r="I9428" s="18">
        <f t="shared" si="2445"/>
        <v>0.19537044484993119</v>
      </c>
      <c r="J9428" s="21">
        <f t="shared" si="2446"/>
        <v>28.469707081826808</v>
      </c>
      <c r="K9428" s="6"/>
    </row>
    <row r="9429" spans="1:11" ht="12.75" customHeight="1" x14ac:dyDescent="0.25">
      <c r="A9429" s="13">
        <v>42773</v>
      </c>
      <c r="B9429" s="14">
        <v>40.799999999999997</v>
      </c>
      <c r="C9429" s="14">
        <v>0</v>
      </c>
      <c r="D9429" s="14">
        <v>0</v>
      </c>
      <c r="E9429" s="15">
        <v>40.799999999999997</v>
      </c>
      <c r="F9429" s="16">
        <f t="shared" si="2444"/>
        <v>3.0314399999999999</v>
      </c>
      <c r="G9429" s="20">
        <f t="shared" si="2447"/>
        <v>28.469707081826808</v>
      </c>
      <c r="H9429" s="17">
        <v>6.8999999999999999E-3</v>
      </c>
      <c r="I9429" s="18">
        <f t="shared" si="2445"/>
        <v>0.20689944686460496</v>
      </c>
      <c r="J9429" s="21">
        <f t="shared" si="2446"/>
        <v>31.708046528691412</v>
      </c>
      <c r="K9429" s="6"/>
    </row>
    <row r="9430" spans="1:11" ht="12.75" customHeight="1" x14ac:dyDescent="0.25">
      <c r="A9430" s="13">
        <v>42801</v>
      </c>
      <c r="B9430" s="14">
        <v>45.54</v>
      </c>
      <c r="C9430" s="14">
        <v>0</v>
      </c>
      <c r="D9430" s="14">
        <v>0</v>
      </c>
      <c r="E9430" s="15">
        <v>45.54</v>
      </c>
      <c r="F9430" s="16">
        <f t="shared" si="2444"/>
        <v>3.3836220000000004</v>
      </c>
      <c r="G9430" s="20">
        <f t="shared" si="2447"/>
        <v>31.708046528691412</v>
      </c>
      <c r="H9430" s="17">
        <v>7.9000000000000008E-3</v>
      </c>
      <c r="I9430" s="18">
        <f t="shared" si="2445"/>
        <v>0.26385887447666218</v>
      </c>
      <c r="J9430" s="21">
        <f t="shared" si="2446"/>
        <v>35.355527403168075</v>
      </c>
      <c r="K9430" s="6"/>
    </row>
    <row r="9431" spans="1:11" ht="12.75" customHeight="1" x14ac:dyDescent="0.25">
      <c r="A9431" s="13">
        <v>42835</v>
      </c>
      <c r="B9431" s="14">
        <v>59.58</v>
      </c>
      <c r="C9431" s="14">
        <v>0</v>
      </c>
      <c r="D9431" s="14">
        <v>0</v>
      </c>
      <c r="E9431" s="15">
        <v>59.58</v>
      </c>
      <c r="F9431" s="16">
        <f t="shared" si="2444"/>
        <v>4.4267940000000001</v>
      </c>
      <c r="G9431" s="20">
        <f t="shared" si="2447"/>
        <v>35.355527403168075</v>
      </c>
      <c r="H9431" s="17">
        <v>8.9999999999999993E-3</v>
      </c>
      <c r="I9431" s="18">
        <f t="shared" si="2445"/>
        <v>0.33812031962851263</v>
      </c>
      <c r="J9431" s="21">
        <f t="shared" si="2446"/>
        <v>40.120441722796592</v>
      </c>
      <c r="K9431" s="6"/>
    </row>
    <row r="9432" spans="1:11" ht="12.75" customHeight="1" x14ac:dyDescent="0.25">
      <c r="A9432" s="13">
        <v>42866</v>
      </c>
      <c r="B9432" s="14">
        <v>45.64</v>
      </c>
      <c r="C9432" s="14">
        <v>0</v>
      </c>
      <c r="D9432" s="14">
        <v>0</v>
      </c>
      <c r="E9432" s="15"/>
      <c r="F9432" s="16">
        <f t="shared" si="2444"/>
        <v>0</v>
      </c>
      <c r="G9432" s="20">
        <f t="shared" si="2447"/>
        <v>40.120441722796592</v>
      </c>
      <c r="H9432" s="17">
        <v>9.0500000000000008E-3</v>
      </c>
      <c r="I9432" s="18">
        <f t="shared" si="2445"/>
        <v>0.36308999759130917</v>
      </c>
      <c r="J9432" s="21">
        <f t="shared" si="2446"/>
        <v>40.483531720387901</v>
      </c>
      <c r="K9432" s="6"/>
    </row>
    <row r="9433" spans="1:11" ht="12.75" customHeight="1" x14ac:dyDescent="0.25">
      <c r="A9433" s="13">
        <v>42896</v>
      </c>
      <c r="B9433" s="14">
        <v>48.11</v>
      </c>
      <c r="C9433" s="14">
        <v>0</v>
      </c>
      <c r="D9433" s="14">
        <v>0</v>
      </c>
      <c r="E9433" s="15"/>
      <c r="F9433" s="16">
        <f t="shared" si="2444"/>
        <v>0</v>
      </c>
      <c r="G9433" s="20">
        <f t="shared" si="2447"/>
        <v>40.483531720387901</v>
      </c>
      <c r="H9433" s="17">
        <v>1.0149999999999999E-2</v>
      </c>
      <c r="I9433" s="18">
        <f t="shared" si="2445"/>
        <v>0.41090784696193716</v>
      </c>
      <c r="J9433" s="27">
        <f t="shared" si="2446"/>
        <v>40.894439567349842</v>
      </c>
      <c r="K9433" s="6"/>
    </row>
    <row r="9434" spans="1:11" ht="12.75" customHeight="1" x14ac:dyDescent="0.25">
      <c r="A9434" s="13"/>
      <c r="B9434" s="14"/>
      <c r="C9434" s="14"/>
      <c r="D9434" s="14"/>
      <c r="E9434" s="15"/>
      <c r="F9434" s="16">
        <f>SUM(F9420:F9433)</f>
        <v>38.614453000000005</v>
      </c>
      <c r="I9434" s="8">
        <f>SUM(I9420:I9433)</f>
        <v>2.2799865673498312</v>
      </c>
      <c r="K9434" s="6">
        <f>SUM(F9434:I9434)</f>
        <v>40.894439567349835</v>
      </c>
    </row>
    <row r="9435" spans="1:11" ht="12.75" customHeight="1" x14ac:dyDescent="0.25">
      <c r="A9435" s="7" t="s">
        <v>1192</v>
      </c>
      <c r="B9435" s="7" t="s">
        <v>1193</v>
      </c>
      <c r="K9435" s="6"/>
    </row>
    <row r="9436" spans="1:11" ht="12.75" customHeight="1" x14ac:dyDescent="0.25">
      <c r="A9436" s="13">
        <v>42501</v>
      </c>
      <c r="B9436" s="14">
        <v>12.77</v>
      </c>
      <c r="C9436" s="14">
        <v>0</v>
      </c>
      <c r="D9436" s="14">
        <v>31.66</v>
      </c>
      <c r="E9436" s="15">
        <v>44.43</v>
      </c>
      <c r="F9436" s="16">
        <f t="shared" ref="F9436:F9449" si="2448">PRODUCT(E9436*0.0743)</f>
        <v>3.3011490000000001</v>
      </c>
      <c r="H9436" s="17">
        <v>3.5000000000000001E-3</v>
      </c>
      <c r="I9436" s="18">
        <f t="shared" ref="I9436:I9449" si="2449">((F9436/2)+G9436)*(H9436)</f>
        <v>5.7770107500000004E-3</v>
      </c>
      <c r="J9436" s="19">
        <f t="shared" ref="J9436:J9449" si="2450">F9436+G9436+I9436</f>
        <v>3.3069260107500003</v>
      </c>
      <c r="K9436" s="6"/>
    </row>
    <row r="9437" spans="1:11" ht="12.75" customHeight="1" x14ac:dyDescent="0.25">
      <c r="A9437" s="13">
        <v>42527</v>
      </c>
      <c r="B9437" s="14">
        <v>49.51</v>
      </c>
      <c r="C9437" s="14">
        <v>0</v>
      </c>
      <c r="D9437" s="14">
        <v>0</v>
      </c>
      <c r="E9437" s="15">
        <v>49.51</v>
      </c>
      <c r="F9437" s="16">
        <f t="shared" si="2448"/>
        <v>3.6785930000000002</v>
      </c>
      <c r="G9437" s="20">
        <f t="shared" ref="G9437:G9449" si="2451">SUM(J9436)</f>
        <v>3.3069260107500003</v>
      </c>
      <c r="H9437" s="17">
        <v>3.7000000000000002E-3</v>
      </c>
      <c r="I9437" s="18">
        <f t="shared" si="2449"/>
        <v>1.9041023289775003E-2</v>
      </c>
      <c r="J9437" s="19">
        <f t="shared" si="2450"/>
        <v>7.0045600340397751</v>
      </c>
      <c r="K9437" s="6"/>
    </row>
    <row r="9438" spans="1:11" ht="12.75" customHeight="1" x14ac:dyDescent="0.25">
      <c r="A9438" s="13">
        <v>42559</v>
      </c>
      <c r="B9438" s="14">
        <v>46.36</v>
      </c>
      <c r="C9438" s="14">
        <v>0</v>
      </c>
      <c r="D9438" s="14">
        <v>0</v>
      </c>
      <c r="E9438" s="15">
        <v>46.36</v>
      </c>
      <c r="F9438" s="16">
        <f t="shared" si="2448"/>
        <v>3.4445480000000002</v>
      </c>
      <c r="G9438" s="20">
        <f t="shared" si="2451"/>
        <v>7.0045600340397751</v>
      </c>
      <c r="H9438" s="17">
        <v>4.0499999999999998E-3</v>
      </c>
      <c r="I9438" s="18">
        <f t="shared" si="2449"/>
        <v>3.534367783786109E-2</v>
      </c>
      <c r="J9438" s="19">
        <f t="shared" si="2450"/>
        <v>10.484451711877636</v>
      </c>
      <c r="K9438" s="6"/>
    </row>
    <row r="9439" spans="1:11" ht="12.75" customHeight="1" x14ac:dyDescent="0.25">
      <c r="A9439" s="13">
        <v>42590</v>
      </c>
      <c r="B9439" s="14">
        <v>40.590000000000003</v>
      </c>
      <c r="C9439" s="14">
        <v>0</v>
      </c>
      <c r="D9439" s="14">
        <v>0</v>
      </c>
      <c r="E9439" s="15">
        <v>40.590000000000003</v>
      </c>
      <c r="F9439" s="16">
        <f t="shared" si="2448"/>
        <v>3.0158370000000003</v>
      </c>
      <c r="G9439" s="20">
        <f t="shared" si="2451"/>
        <v>10.484451711877636</v>
      </c>
      <c r="H9439" s="17">
        <v>4.1999999999999997E-3</v>
      </c>
      <c r="I9439" s="18">
        <f t="shared" si="2449"/>
        <v>5.0367954889886067E-2</v>
      </c>
      <c r="J9439" s="19">
        <f t="shared" si="2450"/>
        <v>13.550656666767523</v>
      </c>
      <c r="K9439" s="6"/>
    </row>
    <row r="9440" spans="1:11" ht="12.75" customHeight="1" x14ac:dyDescent="0.25">
      <c r="A9440" s="13">
        <v>42622</v>
      </c>
      <c r="B9440" s="14">
        <v>35.340000000000003</v>
      </c>
      <c r="C9440" s="14">
        <v>0</v>
      </c>
      <c r="D9440" s="14">
        <v>0</v>
      </c>
      <c r="E9440" s="15">
        <v>35.340000000000003</v>
      </c>
      <c r="F9440" s="16">
        <f t="shared" si="2448"/>
        <v>2.6257620000000004</v>
      </c>
      <c r="G9440" s="20">
        <f t="shared" si="2451"/>
        <v>13.550656666767523</v>
      </c>
      <c r="H9440" s="17">
        <v>4.45E-3</v>
      </c>
      <c r="I9440" s="18">
        <f t="shared" si="2449"/>
        <v>6.6142742617115474E-2</v>
      </c>
      <c r="J9440" s="19">
        <f t="shared" si="2450"/>
        <v>16.242561409384638</v>
      </c>
      <c r="K9440" s="6"/>
    </row>
    <row r="9441" spans="1:11" ht="12.75" customHeight="1" x14ac:dyDescent="0.25">
      <c r="A9441" s="13">
        <v>42654</v>
      </c>
      <c r="B9441" s="14">
        <v>50.04</v>
      </c>
      <c r="C9441" s="14">
        <v>0</v>
      </c>
      <c r="D9441" s="14">
        <v>0</v>
      </c>
      <c r="E9441" s="15">
        <v>50.04</v>
      </c>
      <c r="F9441" s="16">
        <f t="shared" si="2448"/>
        <v>3.7179720000000001</v>
      </c>
      <c r="G9441" s="20">
        <f t="shared" si="2451"/>
        <v>16.242561409384638</v>
      </c>
      <c r="H9441" s="17">
        <v>4.7999999999999996E-3</v>
      </c>
      <c r="I9441" s="18">
        <f t="shared" si="2449"/>
        <v>8.6887427565046263E-2</v>
      </c>
      <c r="J9441" s="21">
        <f t="shared" si="2450"/>
        <v>20.047420836949684</v>
      </c>
      <c r="K9441" s="6"/>
    </row>
    <row r="9442" spans="1:11" ht="12.75" customHeight="1" x14ac:dyDescent="0.25">
      <c r="A9442" s="13">
        <v>42682</v>
      </c>
      <c r="B9442" s="14">
        <v>52.14</v>
      </c>
      <c r="C9442" s="14">
        <v>0</v>
      </c>
      <c r="D9442" s="14">
        <v>0</v>
      </c>
      <c r="E9442" s="15">
        <v>52.14</v>
      </c>
      <c r="F9442" s="16">
        <f t="shared" si="2448"/>
        <v>3.8740020000000004</v>
      </c>
      <c r="G9442" s="20">
        <f t="shared" si="2451"/>
        <v>20.047420836949684</v>
      </c>
      <c r="H9442" s="17">
        <v>4.7999999999999996E-3</v>
      </c>
      <c r="I9442" s="18">
        <f t="shared" si="2449"/>
        <v>0.10552522481735846</v>
      </c>
      <c r="J9442" s="21">
        <f t="shared" si="2450"/>
        <v>24.026948061767044</v>
      </c>
      <c r="K9442" s="6"/>
    </row>
    <row r="9443" spans="1:11" ht="12.75" customHeight="1" x14ac:dyDescent="0.25">
      <c r="A9443" s="13">
        <v>42711</v>
      </c>
      <c r="B9443" s="14">
        <v>44.79</v>
      </c>
      <c r="C9443" s="14">
        <v>0</v>
      </c>
      <c r="D9443" s="14">
        <v>0</v>
      </c>
      <c r="E9443" s="15">
        <v>44.79</v>
      </c>
      <c r="F9443" s="16">
        <f t="shared" si="2448"/>
        <v>3.3278970000000001</v>
      </c>
      <c r="G9443" s="20">
        <f t="shared" si="2451"/>
        <v>24.026948061767044</v>
      </c>
      <c r="H9443" s="17">
        <v>6.0000000000000001E-3</v>
      </c>
      <c r="I9443" s="18">
        <f t="shared" si="2449"/>
        <v>0.15414537937060227</v>
      </c>
      <c r="J9443" s="21">
        <f t="shared" si="2450"/>
        <v>27.508990441137648</v>
      </c>
      <c r="K9443" s="6"/>
    </row>
    <row r="9444" spans="1:11" ht="12.75" customHeight="1" x14ac:dyDescent="0.25">
      <c r="A9444" s="13">
        <v>42746</v>
      </c>
      <c r="B9444" s="14">
        <v>46.75</v>
      </c>
      <c r="C9444" s="14">
        <v>0</v>
      </c>
      <c r="D9444" s="14">
        <v>0</v>
      </c>
      <c r="E9444" s="15">
        <v>46.75</v>
      </c>
      <c r="F9444" s="16">
        <f t="shared" si="2448"/>
        <v>3.4735250000000004</v>
      </c>
      <c r="G9444" s="20">
        <f t="shared" si="2451"/>
        <v>27.508990441137648</v>
      </c>
      <c r="H9444" s="17">
        <v>7.3000000000000001E-3</v>
      </c>
      <c r="I9444" s="18">
        <f t="shared" si="2449"/>
        <v>0.21349399647030484</v>
      </c>
      <c r="J9444" s="21">
        <f t="shared" si="2450"/>
        <v>31.196009437607955</v>
      </c>
      <c r="K9444" s="6"/>
    </row>
    <row r="9445" spans="1:11" ht="12.75" customHeight="1" x14ac:dyDescent="0.25">
      <c r="A9445" s="13">
        <v>42773</v>
      </c>
      <c r="B9445" s="14">
        <v>44.32</v>
      </c>
      <c r="C9445" s="14">
        <v>0</v>
      </c>
      <c r="D9445" s="14">
        <v>0</v>
      </c>
      <c r="E9445" s="15">
        <v>44.32</v>
      </c>
      <c r="F9445" s="16">
        <f t="shared" si="2448"/>
        <v>3.2929760000000003</v>
      </c>
      <c r="G9445" s="20">
        <f t="shared" si="2451"/>
        <v>31.196009437607955</v>
      </c>
      <c r="H9445" s="17">
        <v>6.8999999999999999E-3</v>
      </c>
      <c r="I9445" s="18">
        <f t="shared" si="2449"/>
        <v>0.22661323231949487</v>
      </c>
      <c r="J9445" s="21">
        <f t="shared" si="2450"/>
        <v>34.715598669927452</v>
      </c>
      <c r="K9445" s="6"/>
    </row>
    <row r="9446" spans="1:11" ht="12.75" customHeight="1" x14ac:dyDescent="0.25">
      <c r="A9446" s="13">
        <v>42801</v>
      </c>
      <c r="B9446" s="14">
        <v>43.3</v>
      </c>
      <c r="C9446" s="14">
        <v>0</v>
      </c>
      <c r="D9446" s="14">
        <v>0</v>
      </c>
      <c r="E9446" s="15">
        <v>43.3</v>
      </c>
      <c r="F9446" s="16">
        <f t="shared" si="2448"/>
        <v>3.21719</v>
      </c>
      <c r="G9446" s="20">
        <f t="shared" si="2451"/>
        <v>34.715598669927452</v>
      </c>
      <c r="H9446" s="17">
        <v>7.9000000000000008E-3</v>
      </c>
      <c r="I9446" s="18">
        <f t="shared" si="2449"/>
        <v>0.2869611299924269</v>
      </c>
      <c r="J9446" s="21">
        <f t="shared" si="2450"/>
        <v>38.219749799919882</v>
      </c>
      <c r="K9446" s="6"/>
    </row>
    <row r="9447" spans="1:11" ht="12.75" customHeight="1" x14ac:dyDescent="0.25">
      <c r="A9447" s="13">
        <v>42835</v>
      </c>
      <c r="B9447" s="14">
        <v>53.14</v>
      </c>
      <c r="C9447" s="14">
        <v>0</v>
      </c>
      <c r="D9447" s="14">
        <v>0</v>
      </c>
      <c r="E9447" s="15">
        <v>53.14</v>
      </c>
      <c r="F9447" s="16">
        <f t="shared" si="2448"/>
        <v>3.9483020000000004</v>
      </c>
      <c r="G9447" s="20">
        <f t="shared" si="2451"/>
        <v>38.219749799919882</v>
      </c>
      <c r="H9447" s="17">
        <v>8.9999999999999993E-3</v>
      </c>
      <c r="I9447" s="18">
        <f t="shared" si="2449"/>
        <v>0.36174510719927888</v>
      </c>
      <c r="J9447" s="21">
        <f t="shared" si="2450"/>
        <v>42.529796907119156</v>
      </c>
      <c r="K9447" s="6"/>
    </row>
    <row r="9448" spans="1:11" ht="12.75" customHeight="1" x14ac:dyDescent="0.25">
      <c r="A9448" s="13">
        <v>42866</v>
      </c>
      <c r="B9448" s="14">
        <v>47.06</v>
      </c>
      <c r="C9448" s="14">
        <v>0</v>
      </c>
      <c r="D9448" s="14">
        <v>0</v>
      </c>
      <c r="E9448" s="15"/>
      <c r="F9448" s="16">
        <f t="shared" si="2448"/>
        <v>0</v>
      </c>
      <c r="G9448" s="20">
        <f t="shared" si="2451"/>
        <v>42.529796907119156</v>
      </c>
      <c r="H9448" s="17">
        <v>9.0500000000000008E-3</v>
      </c>
      <c r="I9448" s="18">
        <f t="shared" si="2449"/>
        <v>0.3848946620094284</v>
      </c>
      <c r="J9448" s="21">
        <f t="shared" si="2450"/>
        <v>42.914691569128586</v>
      </c>
      <c r="K9448" s="6"/>
    </row>
    <row r="9449" spans="1:11" ht="12.75" customHeight="1" x14ac:dyDescent="0.25">
      <c r="A9449" s="13">
        <v>42896</v>
      </c>
      <c r="B9449" s="14">
        <v>65.75</v>
      </c>
      <c r="C9449" s="14">
        <v>0</v>
      </c>
      <c r="D9449" s="14">
        <v>0</v>
      </c>
      <c r="E9449" s="15"/>
      <c r="F9449" s="16">
        <f t="shared" si="2448"/>
        <v>0</v>
      </c>
      <c r="G9449" s="20">
        <f t="shared" si="2451"/>
        <v>42.914691569128586</v>
      </c>
      <c r="H9449" s="17">
        <v>1.0149999999999999E-2</v>
      </c>
      <c r="I9449" s="18">
        <f t="shared" si="2449"/>
        <v>0.43558411942665509</v>
      </c>
      <c r="J9449" s="27">
        <f t="shared" si="2450"/>
        <v>43.350275688555243</v>
      </c>
      <c r="K9449" s="6"/>
    </row>
    <row r="9450" spans="1:11" ht="12.75" customHeight="1" x14ac:dyDescent="0.25">
      <c r="A9450" s="13"/>
      <c r="B9450" s="14"/>
      <c r="C9450" s="14"/>
      <c r="D9450" s="14"/>
      <c r="E9450" s="15"/>
      <c r="F9450" s="16">
        <f>SUM(F9436:F9449)</f>
        <v>40.917753000000005</v>
      </c>
      <c r="I9450" s="8">
        <f>SUM(I9436:I9449)</f>
        <v>2.4325226885552333</v>
      </c>
      <c r="K9450" s="6">
        <f>SUM(F9450:I9450)</f>
        <v>43.350275688555236</v>
      </c>
    </row>
    <row r="9451" spans="1:11" ht="12.75" customHeight="1" x14ac:dyDescent="0.25">
      <c r="A9451" s="7" t="s">
        <v>1194</v>
      </c>
      <c r="B9451" s="7" t="s">
        <v>1195</v>
      </c>
      <c r="K9451" s="6"/>
    </row>
    <row r="9452" spans="1:11" ht="12.75" customHeight="1" x14ac:dyDescent="0.25">
      <c r="A9452" s="13">
        <v>42501</v>
      </c>
      <c r="B9452" s="14">
        <v>9.68</v>
      </c>
      <c r="C9452" s="14">
        <v>0</v>
      </c>
      <c r="D9452" s="14">
        <v>31.66</v>
      </c>
      <c r="E9452" s="15">
        <v>41.34</v>
      </c>
      <c r="F9452" s="16">
        <f t="shared" ref="F9452:F9465" si="2452">PRODUCT(E9452*0.0743)</f>
        <v>3.0715620000000006</v>
      </c>
      <c r="H9452" s="17">
        <v>3.5000000000000001E-3</v>
      </c>
      <c r="I9452" s="18">
        <f t="shared" ref="I9452:I9465" si="2453">((F9452/2)+G9452)*(H9452)</f>
        <v>5.3752335000000007E-3</v>
      </c>
      <c r="J9452" s="19">
        <f t="shared" ref="J9452:J9465" si="2454">F9452+G9452+I9452</f>
        <v>3.0769372335000007</v>
      </c>
      <c r="K9452" s="6"/>
    </row>
    <row r="9453" spans="1:11" ht="12.75" customHeight="1" x14ac:dyDescent="0.25">
      <c r="A9453" s="13">
        <v>42527</v>
      </c>
      <c r="B9453" s="14">
        <v>52.14</v>
      </c>
      <c r="C9453" s="14">
        <v>0</v>
      </c>
      <c r="D9453" s="14">
        <v>0</v>
      </c>
      <c r="E9453" s="15">
        <v>52.14</v>
      </c>
      <c r="F9453" s="16">
        <f t="shared" si="2452"/>
        <v>3.8740020000000004</v>
      </c>
      <c r="G9453" s="20">
        <f t="shared" ref="G9453:G9465" si="2455">SUM(J9452)</f>
        <v>3.0769372335000007</v>
      </c>
      <c r="H9453" s="17">
        <v>3.7000000000000002E-3</v>
      </c>
      <c r="I9453" s="18">
        <f t="shared" si="2453"/>
        <v>1.8551571463950006E-2</v>
      </c>
      <c r="J9453" s="19">
        <f t="shared" si="2454"/>
        <v>6.9694908049639519</v>
      </c>
      <c r="K9453" s="6"/>
    </row>
    <row r="9454" spans="1:11" ht="12.75" customHeight="1" x14ac:dyDescent="0.25">
      <c r="A9454" s="13">
        <v>42559</v>
      </c>
      <c r="B9454" s="14">
        <v>47.94</v>
      </c>
      <c r="C9454" s="14">
        <v>0</v>
      </c>
      <c r="D9454" s="14">
        <v>0</v>
      </c>
      <c r="E9454" s="15">
        <v>47.94</v>
      </c>
      <c r="F9454" s="16">
        <f t="shared" si="2452"/>
        <v>3.5619420000000002</v>
      </c>
      <c r="G9454" s="20">
        <f t="shared" si="2455"/>
        <v>6.9694908049639519</v>
      </c>
      <c r="H9454" s="17">
        <v>4.0499999999999998E-3</v>
      </c>
      <c r="I9454" s="18">
        <f t="shared" si="2453"/>
        <v>3.5439370310104003E-2</v>
      </c>
      <c r="J9454" s="19">
        <f t="shared" si="2454"/>
        <v>10.566872175274057</v>
      </c>
      <c r="K9454" s="6"/>
    </row>
    <row r="9455" spans="1:11" ht="12.75" customHeight="1" x14ac:dyDescent="0.25">
      <c r="A9455" s="13">
        <v>42590</v>
      </c>
      <c r="B9455" s="14">
        <v>52.14</v>
      </c>
      <c r="C9455" s="14">
        <v>0</v>
      </c>
      <c r="D9455" s="14">
        <v>0</v>
      </c>
      <c r="E9455" s="15">
        <v>52.14</v>
      </c>
      <c r="F9455" s="16">
        <f t="shared" si="2452"/>
        <v>3.8740020000000004</v>
      </c>
      <c r="G9455" s="20">
        <f t="shared" si="2455"/>
        <v>10.566872175274057</v>
      </c>
      <c r="H9455" s="17">
        <v>4.1999999999999997E-3</v>
      </c>
      <c r="I9455" s="18">
        <f t="shared" si="2453"/>
        <v>5.2516267336151036E-2</v>
      </c>
      <c r="J9455" s="19">
        <f t="shared" si="2454"/>
        <v>14.493390442610208</v>
      </c>
      <c r="K9455" s="6"/>
    </row>
    <row r="9456" spans="1:11" ht="12.75" customHeight="1" x14ac:dyDescent="0.25">
      <c r="A9456" s="13">
        <v>42622</v>
      </c>
      <c r="B9456" s="14">
        <v>48.46</v>
      </c>
      <c r="C9456" s="14">
        <v>0</v>
      </c>
      <c r="D9456" s="14">
        <v>0</v>
      </c>
      <c r="E9456" s="15">
        <v>48.46</v>
      </c>
      <c r="F9456" s="16">
        <f t="shared" si="2452"/>
        <v>3.6005780000000005</v>
      </c>
      <c r="G9456" s="20">
        <f t="shared" si="2455"/>
        <v>14.493390442610208</v>
      </c>
      <c r="H9456" s="17">
        <v>4.45E-3</v>
      </c>
      <c r="I9456" s="18">
        <f t="shared" si="2453"/>
        <v>7.2506873519615433E-2</v>
      </c>
      <c r="J9456" s="19">
        <f t="shared" si="2454"/>
        <v>18.166475316129823</v>
      </c>
      <c r="K9456" s="6"/>
    </row>
    <row r="9457" spans="1:11" ht="12.75" customHeight="1" x14ac:dyDescent="0.25">
      <c r="A9457" s="13">
        <v>42654</v>
      </c>
      <c r="B9457" s="14">
        <v>54.24</v>
      </c>
      <c r="C9457" s="14">
        <v>0</v>
      </c>
      <c r="D9457" s="14">
        <v>0</v>
      </c>
      <c r="E9457" s="15">
        <v>54.24</v>
      </c>
      <c r="F9457" s="16">
        <f t="shared" si="2452"/>
        <v>4.0300320000000003</v>
      </c>
      <c r="G9457" s="20">
        <f t="shared" si="2455"/>
        <v>18.166475316129823</v>
      </c>
      <c r="H9457" s="17">
        <v>4.7999999999999996E-3</v>
      </c>
      <c r="I9457" s="18">
        <f t="shared" si="2453"/>
        <v>9.6871158317423142E-2</v>
      </c>
      <c r="J9457" s="21">
        <f t="shared" si="2454"/>
        <v>22.293378474447248</v>
      </c>
      <c r="K9457" s="6"/>
    </row>
    <row r="9458" spans="1:11" ht="12.75" customHeight="1" x14ac:dyDescent="0.25">
      <c r="A9458" s="13">
        <v>42682</v>
      </c>
      <c r="B9458" s="14">
        <v>50.56</v>
      </c>
      <c r="C9458" s="14">
        <v>0</v>
      </c>
      <c r="D9458" s="14">
        <v>0</v>
      </c>
      <c r="E9458" s="15">
        <v>50.56</v>
      </c>
      <c r="F9458" s="16">
        <f t="shared" si="2452"/>
        <v>3.7566080000000004</v>
      </c>
      <c r="G9458" s="20">
        <f t="shared" si="2455"/>
        <v>22.293378474447248</v>
      </c>
      <c r="H9458" s="17">
        <v>4.7999999999999996E-3</v>
      </c>
      <c r="I9458" s="18">
        <f t="shared" si="2453"/>
        <v>0.11602407587734678</v>
      </c>
      <c r="J9458" s="21">
        <f t="shared" si="2454"/>
        <v>26.166010550324597</v>
      </c>
      <c r="K9458" s="6"/>
    </row>
    <row r="9459" spans="1:11" ht="12.75" customHeight="1" x14ac:dyDescent="0.25">
      <c r="A9459" s="13">
        <v>42711</v>
      </c>
      <c r="B9459" s="14">
        <v>50.04</v>
      </c>
      <c r="C9459" s="14">
        <v>0</v>
      </c>
      <c r="D9459" s="14">
        <v>0</v>
      </c>
      <c r="E9459" s="15">
        <v>50.04</v>
      </c>
      <c r="F9459" s="16">
        <f t="shared" si="2452"/>
        <v>3.7179720000000001</v>
      </c>
      <c r="G9459" s="20">
        <f t="shared" si="2455"/>
        <v>26.166010550324597</v>
      </c>
      <c r="H9459" s="17">
        <v>6.0000000000000001E-3</v>
      </c>
      <c r="I9459" s="18">
        <f t="shared" si="2453"/>
        <v>0.16814997930194758</v>
      </c>
      <c r="J9459" s="21">
        <f t="shared" si="2454"/>
        <v>30.052132529626544</v>
      </c>
      <c r="K9459" s="6"/>
    </row>
    <row r="9460" spans="1:11" ht="12.75" customHeight="1" x14ac:dyDescent="0.25">
      <c r="A9460" s="13">
        <v>42746</v>
      </c>
      <c r="B9460" s="14">
        <v>53.3</v>
      </c>
      <c r="C9460" s="14">
        <v>0</v>
      </c>
      <c r="D9460" s="14">
        <v>0</v>
      </c>
      <c r="E9460" s="15">
        <v>53.3</v>
      </c>
      <c r="F9460" s="16">
        <f t="shared" si="2452"/>
        <v>3.9601899999999999</v>
      </c>
      <c r="G9460" s="20">
        <f t="shared" si="2455"/>
        <v>30.052132529626544</v>
      </c>
      <c r="H9460" s="17">
        <v>7.3000000000000001E-3</v>
      </c>
      <c r="I9460" s="18">
        <f t="shared" si="2453"/>
        <v>0.2338352609662738</v>
      </c>
      <c r="J9460" s="21">
        <f t="shared" si="2454"/>
        <v>34.246157790592818</v>
      </c>
      <c r="K9460" s="6"/>
    </row>
    <row r="9461" spans="1:11" ht="12.75" customHeight="1" x14ac:dyDescent="0.25">
      <c r="A9461" s="13">
        <v>42773</v>
      </c>
      <c r="B9461" s="14">
        <v>51.85</v>
      </c>
      <c r="C9461" s="14">
        <v>0</v>
      </c>
      <c r="D9461" s="14">
        <v>0</v>
      </c>
      <c r="E9461" s="15">
        <v>51.85</v>
      </c>
      <c r="F9461" s="16">
        <f t="shared" si="2452"/>
        <v>3.8524550000000004</v>
      </c>
      <c r="G9461" s="20">
        <f t="shared" si="2455"/>
        <v>34.246157790592818</v>
      </c>
      <c r="H9461" s="17">
        <v>6.8999999999999999E-3</v>
      </c>
      <c r="I9461" s="18">
        <f t="shared" si="2453"/>
        <v>0.24958945850509046</v>
      </c>
      <c r="J9461" s="21">
        <f t="shared" si="2454"/>
        <v>38.348202249097909</v>
      </c>
      <c r="K9461" s="6"/>
    </row>
    <row r="9462" spans="1:11" ht="12.75" customHeight="1" x14ac:dyDescent="0.25">
      <c r="A9462" s="13">
        <v>42801</v>
      </c>
      <c r="B9462" s="14">
        <v>55.11</v>
      </c>
      <c r="C9462" s="14">
        <v>0</v>
      </c>
      <c r="D9462" s="14">
        <v>0</v>
      </c>
      <c r="E9462" s="15">
        <v>55.11</v>
      </c>
      <c r="F9462" s="16">
        <f t="shared" si="2452"/>
        <v>4.0946730000000002</v>
      </c>
      <c r="G9462" s="20">
        <f t="shared" si="2455"/>
        <v>38.348202249097909</v>
      </c>
      <c r="H9462" s="17">
        <v>7.9000000000000008E-3</v>
      </c>
      <c r="I9462" s="18">
        <f t="shared" si="2453"/>
        <v>0.3191247561178735</v>
      </c>
      <c r="J9462" s="21">
        <f t="shared" si="2454"/>
        <v>42.762000005215782</v>
      </c>
      <c r="K9462" s="6"/>
    </row>
    <row r="9463" spans="1:11" ht="12.75" customHeight="1" x14ac:dyDescent="0.25">
      <c r="A9463" s="13">
        <v>42835</v>
      </c>
      <c r="B9463" s="14">
        <v>52.21</v>
      </c>
      <c r="C9463" s="14">
        <v>0</v>
      </c>
      <c r="D9463" s="14">
        <v>0</v>
      </c>
      <c r="E9463" s="15">
        <v>52.21</v>
      </c>
      <c r="F9463" s="16">
        <f t="shared" si="2452"/>
        <v>3.8792030000000004</v>
      </c>
      <c r="G9463" s="20">
        <f t="shared" si="2455"/>
        <v>42.762000005215782</v>
      </c>
      <c r="H9463" s="17">
        <v>8.9999999999999993E-3</v>
      </c>
      <c r="I9463" s="18">
        <f t="shared" si="2453"/>
        <v>0.40231441354694203</v>
      </c>
      <c r="J9463" s="21">
        <f t="shared" si="2454"/>
        <v>47.043517418762725</v>
      </c>
      <c r="K9463" s="6"/>
    </row>
    <row r="9464" spans="1:11" ht="12.75" customHeight="1" x14ac:dyDescent="0.25">
      <c r="A9464" s="13">
        <v>42866</v>
      </c>
      <c r="B9464" s="14">
        <v>48.86</v>
      </c>
      <c r="C9464" s="14">
        <v>0</v>
      </c>
      <c r="D9464" s="14">
        <v>0</v>
      </c>
      <c r="E9464" s="15"/>
      <c r="F9464" s="16">
        <f t="shared" si="2452"/>
        <v>0</v>
      </c>
      <c r="G9464" s="20">
        <f t="shared" si="2455"/>
        <v>47.043517418762725</v>
      </c>
      <c r="H9464" s="17">
        <v>9.0500000000000008E-3</v>
      </c>
      <c r="I9464" s="18">
        <f t="shared" si="2453"/>
        <v>0.4257438326398027</v>
      </c>
      <c r="J9464" s="21">
        <f t="shared" si="2454"/>
        <v>47.469261251402529</v>
      </c>
      <c r="K9464" s="6"/>
    </row>
    <row r="9465" spans="1:11" ht="12.75" customHeight="1" x14ac:dyDescent="0.25">
      <c r="A9465" s="13">
        <v>42896</v>
      </c>
      <c r="B9465" s="14">
        <v>49.73</v>
      </c>
      <c r="C9465" s="14">
        <v>0</v>
      </c>
      <c r="D9465" s="14">
        <v>0</v>
      </c>
      <c r="E9465" s="15"/>
      <c r="F9465" s="16">
        <f t="shared" si="2452"/>
        <v>0</v>
      </c>
      <c r="G9465" s="20">
        <f t="shared" si="2455"/>
        <v>47.469261251402529</v>
      </c>
      <c r="H9465" s="17">
        <v>1.0149999999999999E-2</v>
      </c>
      <c r="I9465" s="18">
        <f t="shared" si="2453"/>
        <v>0.48181300170173563</v>
      </c>
      <c r="J9465" s="27">
        <f t="shared" si="2454"/>
        <v>47.951074253104267</v>
      </c>
      <c r="K9465" s="6"/>
    </row>
    <row r="9466" spans="1:11" ht="12.75" customHeight="1" x14ac:dyDescent="0.25">
      <c r="A9466" s="13"/>
      <c r="B9466" s="14"/>
      <c r="C9466" s="14"/>
      <c r="D9466" s="14"/>
      <c r="E9466" s="15"/>
      <c r="F9466" s="16">
        <f>SUM(F9452:F9465)</f>
        <v>45.273218999999997</v>
      </c>
      <c r="I9466" s="8">
        <f>SUM(I9452:I9465)</f>
        <v>2.6778552531042559</v>
      </c>
      <c r="K9466" s="6">
        <f>SUM(F9466:I9466)</f>
        <v>47.951074253104252</v>
      </c>
    </row>
    <row r="9467" spans="1:11" ht="12.75" customHeight="1" x14ac:dyDescent="0.25">
      <c r="A9467" s="7" t="s">
        <v>1196</v>
      </c>
      <c r="B9467" s="7" t="s">
        <v>1197</v>
      </c>
      <c r="K9467" s="6"/>
    </row>
    <row r="9468" spans="1:11" ht="12.75" customHeight="1" x14ac:dyDescent="0.25">
      <c r="A9468" s="13">
        <v>42501</v>
      </c>
      <c r="B9468" s="14">
        <v>2.71</v>
      </c>
      <c r="C9468" s="14">
        <v>0</v>
      </c>
      <c r="D9468" s="14">
        <v>31.66</v>
      </c>
      <c r="E9468" s="15">
        <v>34.369999999999997</v>
      </c>
      <c r="F9468" s="16">
        <f t="shared" ref="F9468:F9481" si="2456">PRODUCT(E9468*0.0743)</f>
        <v>2.5536910000000002</v>
      </c>
      <c r="H9468" s="17">
        <v>3.5000000000000001E-3</v>
      </c>
      <c r="I9468" s="18">
        <f t="shared" ref="I9468:I9481" si="2457">((F9468/2)+G9468)*(H9468)</f>
        <v>4.4689592500000005E-3</v>
      </c>
      <c r="J9468" s="19">
        <f t="shared" ref="J9468:J9481" si="2458">F9468+G9468+I9468</f>
        <v>2.5581599592500002</v>
      </c>
      <c r="K9468" s="6"/>
    </row>
    <row r="9469" spans="1:11" ht="12.75" customHeight="1" x14ac:dyDescent="0.25">
      <c r="A9469" s="13">
        <v>42527</v>
      </c>
      <c r="B9469" s="14">
        <v>36.39</v>
      </c>
      <c r="C9469" s="14">
        <v>0</v>
      </c>
      <c r="D9469" s="14">
        <v>0</v>
      </c>
      <c r="E9469" s="15">
        <v>36.39</v>
      </c>
      <c r="F9469" s="16">
        <f t="shared" si="2456"/>
        <v>2.7037770000000001</v>
      </c>
      <c r="G9469" s="20">
        <f t="shared" ref="G9469:G9481" si="2459">SUM(J9468)</f>
        <v>2.5581599592500002</v>
      </c>
      <c r="H9469" s="17">
        <v>3.7000000000000002E-3</v>
      </c>
      <c r="I9469" s="18">
        <f t="shared" si="2457"/>
        <v>1.4467179299225003E-2</v>
      </c>
      <c r="J9469" s="19">
        <f t="shared" si="2458"/>
        <v>5.2764041385492257</v>
      </c>
      <c r="K9469" s="6"/>
    </row>
    <row r="9470" spans="1:11" ht="12.75" customHeight="1" x14ac:dyDescent="0.25">
      <c r="A9470" s="13">
        <v>42559</v>
      </c>
      <c r="B9470" s="14">
        <v>34.81</v>
      </c>
      <c r="C9470" s="14">
        <v>0</v>
      </c>
      <c r="D9470" s="14">
        <v>0</v>
      </c>
      <c r="E9470" s="15">
        <v>34.81</v>
      </c>
      <c r="F9470" s="16">
        <f t="shared" si="2456"/>
        <v>2.5863830000000005</v>
      </c>
      <c r="G9470" s="20">
        <f t="shared" si="2459"/>
        <v>5.2764041385492257</v>
      </c>
      <c r="H9470" s="17">
        <v>4.0499999999999998E-3</v>
      </c>
      <c r="I9470" s="18">
        <f t="shared" si="2457"/>
        <v>2.6606862336124363E-2</v>
      </c>
      <c r="J9470" s="19">
        <f t="shared" si="2458"/>
        <v>7.8893940008853507</v>
      </c>
      <c r="K9470" s="6"/>
    </row>
    <row r="9471" spans="1:11" ht="12.75" customHeight="1" x14ac:dyDescent="0.25">
      <c r="A9471" s="13">
        <v>42590</v>
      </c>
      <c r="B9471" s="14">
        <v>33.76</v>
      </c>
      <c r="C9471" s="14">
        <v>0</v>
      </c>
      <c r="D9471" s="14">
        <v>0</v>
      </c>
      <c r="E9471" s="15">
        <v>33.76</v>
      </c>
      <c r="F9471" s="16">
        <f t="shared" si="2456"/>
        <v>2.5083679999999999</v>
      </c>
      <c r="G9471" s="20">
        <f t="shared" si="2459"/>
        <v>7.8893940008853507</v>
      </c>
      <c r="H9471" s="17">
        <v>4.1999999999999997E-3</v>
      </c>
      <c r="I9471" s="18">
        <f t="shared" si="2457"/>
        <v>3.840302760371847E-2</v>
      </c>
      <c r="J9471" s="19">
        <f t="shared" si="2458"/>
        <v>10.43616502848907</v>
      </c>
      <c r="K9471" s="6"/>
    </row>
    <row r="9472" spans="1:11" ht="12.75" customHeight="1" x14ac:dyDescent="0.25">
      <c r="A9472" s="13">
        <v>42622</v>
      </c>
      <c r="B9472" s="14">
        <v>39.54</v>
      </c>
      <c r="C9472" s="14">
        <v>0</v>
      </c>
      <c r="D9472" s="14">
        <v>0</v>
      </c>
      <c r="E9472" s="15">
        <v>39.54</v>
      </c>
      <c r="F9472" s="16">
        <f t="shared" si="2456"/>
        <v>2.9378220000000002</v>
      </c>
      <c r="G9472" s="20">
        <f t="shared" si="2459"/>
        <v>10.43616502848907</v>
      </c>
      <c r="H9472" s="17">
        <v>4.45E-3</v>
      </c>
      <c r="I9472" s="18">
        <f t="shared" si="2457"/>
        <v>5.2977588326776362E-2</v>
      </c>
      <c r="J9472" s="19">
        <f t="shared" si="2458"/>
        <v>13.426964616815846</v>
      </c>
      <c r="K9472" s="6"/>
    </row>
    <row r="9473" spans="1:11" ht="12.75" customHeight="1" x14ac:dyDescent="0.25">
      <c r="A9473" s="13">
        <v>42654</v>
      </c>
      <c r="B9473" s="14">
        <v>36.39</v>
      </c>
      <c r="C9473" s="14">
        <v>0</v>
      </c>
      <c r="D9473" s="14">
        <v>0</v>
      </c>
      <c r="E9473" s="15">
        <v>36.39</v>
      </c>
      <c r="F9473" s="16">
        <f t="shared" si="2456"/>
        <v>2.7037770000000001</v>
      </c>
      <c r="G9473" s="20">
        <f t="shared" si="2459"/>
        <v>13.426964616815846</v>
      </c>
      <c r="H9473" s="17">
        <v>4.7999999999999996E-3</v>
      </c>
      <c r="I9473" s="18">
        <f t="shared" si="2457"/>
        <v>7.0938494960716053E-2</v>
      </c>
      <c r="J9473" s="21">
        <f t="shared" si="2458"/>
        <v>16.201680111776565</v>
      </c>
      <c r="K9473" s="6"/>
    </row>
    <row r="9474" spans="1:11" ht="12.75" customHeight="1" x14ac:dyDescent="0.25">
      <c r="A9474" s="13">
        <v>42682</v>
      </c>
      <c r="B9474" s="14">
        <v>35.340000000000003</v>
      </c>
      <c r="C9474" s="14">
        <v>0</v>
      </c>
      <c r="D9474" s="14">
        <v>0</v>
      </c>
      <c r="E9474" s="15">
        <v>35.340000000000003</v>
      </c>
      <c r="F9474" s="16">
        <f t="shared" si="2456"/>
        <v>2.6257620000000004</v>
      </c>
      <c r="G9474" s="20">
        <f t="shared" si="2459"/>
        <v>16.201680111776565</v>
      </c>
      <c r="H9474" s="17">
        <v>4.7999999999999996E-3</v>
      </c>
      <c r="I9474" s="18">
        <f t="shared" si="2457"/>
        <v>8.4069893336527507E-2</v>
      </c>
      <c r="J9474" s="21">
        <f t="shared" si="2458"/>
        <v>18.911512005113092</v>
      </c>
      <c r="K9474" s="6"/>
    </row>
    <row r="9475" spans="1:11" ht="12.75" customHeight="1" x14ac:dyDescent="0.25">
      <c r="A9475" s="13">
        <v>42711</v>
      </c>
      <c r="B9475" s="14">
        <v>33.76</v>
      </c>
      <c r="C9475" s="14">
        <v>0</v>
      </c>
      <c r="D9475" s="14">
        <v>0</v>
      </c>
      <c r="E9475" s="15">
        <v>33.76</v>
      </c>
      <c r="F9475" s="16">
        <f t="shared" si="2456"/>
        <v>2.5083679999999999</v>
      </c>
      <c r="G9475" s="20">
        <f t="shared" si="2459"/>
        <v>18.911512005113092</v>
      </c>
      <c r="H9475" s="17">
        <v>6.0000000000000001E-3</v>
      </c>
      <c r="I9475" s="18">
        <f t="shared" si="2457"/>
        <v>0.12099417603067855</v>
      </c>
      <c r="J9475" s="21">
        <f t="shared" si="2458"/>
        <v>21.540874181143771</v>
      </c>
      <c r="K9475" s="6"/>
    </row>
    <row r="9476" spans="1:11" ht="12.75" customHeight="1" x14ac:dyDescent="0.25">
      <c r="A9476" s="13">
        <v>42746</v>
      </c>
      <c r="B9476" s="14">
        <v>35.53</v>
      </c>
      <c r="C9476" s="14">
        <v>0</v>
      </c>
      <c r="D9476" s="14">
        <v>0</v>
      </c>
      <c r="E9476" s="15">
        <v>35.53</v>
      </c>
      <c r="F9476" s="16">
        <f t="shared" si="2456"/>
        <v>2.6398790000000001</v>
      </c>
      <c r="G9476" s="20">
        <f t="shared" si="2459"/>
        <v>21.540874181143771</v>
      </c>
      <c r="H9476" s="17">
        <v>7.3000000000000001E-3</v>
      </c>
      <c r="I9476" s="18">
        <f t="shared" si="2457"/>
        <v>0.16688393987234953</v>
      </c>
      <c r="J9476" s="21">
        <f t="shared" si="2458"/>
        <v>24.34763712101612</v>
      </c>
      <c r="K9476" s="6"/>
    </row>
    <row r="9477" spans="1:11" ht="12.75" customHeight="1" x14ac:dyDescent="0.25">
      <c r="A9477" s="13">
        <v>42773</v>
      </c>
      <c r="B9477" s="14">
        <v>34.57</v>
      </c>
      <c r="C9477" s="14">
        <v>0</v>
      </c>
      <c r="D9477" s="14">
        <v>0</v>
      </c>
      <c r="E9477" s="15">
        <v>34.57</v>
      </c>
      <c r="F9477" s="16">
        <f t="shared" si="2456"/>
        <v>2.5685510000000003</v>
      </c>
      <c r="G9477" s="20">
        <f t="shared" si="2459"/>
        <v>24.34763712101612</v>
      </c>
      <c r="H9477" s="17">
        <v>6.8999999999999999E-3</v>
      </c>
      <c r="I9477" s="18">
        <f t="shared" si="2457"/>
        <v>0.17686019708501122</v>
      </c>
      <c r="J9477" s="21">
        <f t="shared" si="2458"/>
        <v>27.093048318101133</v>
      </c>
      <c r="K9477" s="6"/>
    </row>
    <row r="9478" spans="1:11" ht="12.75" customHeight="1" x14ac:dyDescent="0.25">
      <c r="A9478" s="13">
        <v>42801</v>
      </c>
      <c r="B9478" s="14">
        <v>34.020000000000003</v>
      </c>
      <c r="C9478" s="14">
        <v>0</v>
      </c>
      <c r="D9478" s="14">
        <v>0</v>
      </c>
      <c r="E9478" s="15">
        <v>34.020000000000003</v>
      </c>
      <c r="F9478" s="16">
        <f t="shared" si="2456"/>
        <v>2.5276860000000005</v>
      </c>
      <c r="G9478" s="20">
        <f t="shared" si="2459"/>
        <v>27.093048318101133</v>
      </c>
      <c r="H9478" s="17">
        <v>7.9000000000000008E-3</v>
      </c>
      <c r="I9478" s="18">
        <f t="shared" si="2457"/>
        <v>0.22401944141299898</v>
      </c>
      <c r="J9478" s="21">
        <f t="shared" si="2458"/>
        <v>29.844753759514131</v>
      </c>
      <c r="K9478" s="6"/>
    </row>
    <row r="9479" spans="1:11" ht="12.75" customHeight="1" x14ac:dyDescent="0.25">
      <c r="A9479" s="13">
        <v>42835</v>
      </c>
      <c r="B9479" s="14">
        <v>36.01</v>
      </c>
      <c r="C9479" s="14">
        <v>0</v>
      </c>
      <c r="D9479" s="14">
        <v>0</v>
      </c>
      <c r="E9479" s="15">
        <v>36.01</v>
      </c>
      <c r="F9479" s="16">
        <f t="shared" si="2456"/>
        <v>2.6755430000000002</v>
      </c>
      <c r="G9479" s="20">
        <f t="shared" si="2459"/>
        <v>29.844753759514131</v>
      </c>
      <c r="H9479" s="17">
        <v>8.9999999999999993E-3</v>
      </c>
      <c r="I9479" s="18">
        <f t="shared" si="2457"/>
        <v>0.28064272733562712</v>
      </c>
      <c r="J9479" s="21">
        <f t="shared" si="2458"/>
        <v>32.800939486849757</v>
      </c>
      <c r="K9479" s="6"/>
    </row>
    <row r="9480" spans="1:11" ht="12.75" customHeight="1" x14ac:dyDescent="0.25">
      <c r="A9480" s="13">
        <v>42866</v>
      </c>
      <c r="B9480" s="14">
        <v>35.43</v>
      </c>
      <c r="C9480" s="14">
        <v>0</v>
      </c>
      <c r="D9480" s="14">
        <v>0</v>
      </c>
      <c r="E9480" s="15"/>
      <c r="F9480" s="16">
        <f t="shared" si="2456"/>
        <v>0</v>
      </c>
      <c r="G9480" s="20">
        <f t="shared" si="2459"/>
        <v>32.800939486849757</v>
      </c>
      <c r="H9480" s="17">
        <v>9.0500000000000008E-3</v>
      </c>
      <c r="I9480" s="18">
        <f t="shared" si="2457"/>
        <v>0.29684850235599031</v>
      </c>
      <c r="J9480" s="21">
        <f t="shared" si="2458"/>
        <v>33.097787989205749</v>
      </c>
      <c r="K9480" s="6"/>
    </row>
    <row r="9481" spans="1:11" ht="12.75" customHeight="1" x14ac:dyDescent="0.25">
      <c r="A9481" s="13">
        <v>42896</v>
      </c>
      <c r="B9481" s="14">
        <v>35.49</v>
      </c>
      <c r="C9481" s="14">
        <v>0</v>
      </c>
      <c r="D9481" s="14">
        <v>0</v>
      </c>
      <c r="E9481" s="15"/>
      <c r="F9481" s="16">
        <f t="shared" si="2456"/>
        <v>0</v>
      </c>
      <c r="G9481" s="20">
        <f t="shared" si="2459"/>
        <v>33.097787989205749</v>
      </c>
      <c r="H9481" s="17">
        <v>1.0149999999999999E-2</v>
      </c>
      <c r="I9481" s="18">
        <f t="shared" si="2457"/>
        <v>0.33594254809043833</v>
      </c>
      <c r="J9481" s="27">
        <f t="shared" si="2458"/>
        <v>33.433730537296185</v>
      </c>
      <c r="K9481" s="6"/>
    </row>
    <row r="9482" spans="1:11" ht="12.75" customHeight="1" x14ac:dyDescent="0.25">
      <c r="A9482" s="13"/>
      <c r="B9482" s="14"/>
      <c r="C9482" s="14"/>
      <c r="D9482" s="14"/>
      <c r="E9482" s="15"/>
      <c r="F9482" s="16">
        <f>SUM(F9468:F9481)</f>
        <v>31.539607000000004</v>
      </c>
      <c r="I9482" s="8">
        <f>SUM(I9468:I9481)</f>
        <v>1.894123537296182</v>
      </c>
      <c r="K9482" s="6">
        <f>SUM(F9482:I9482)</f>
        <v>33.433730537296185</v>
      </c>
    </row>
    <row r="9483" spans="1:11" ht="12.75" customHeight="1" x14ac:dyDescent="0.25">
      <c r="A9483" s="7" t="s">
        <v>1198</v>
      </c>
      <c r="B9483" s="7" t="s">
        <v>1199</v>
      </c>
      <c r="K9483" s="6"/>
    </row>
    <row r="9484" spans="1:11" ht="12.75" customHeight="1" x14ac:dyDescent="0.25">
      <c r="A9484" s="13">
        <v>42746</v>
      </c>
      <c r="B9484" s="14">
        <v>31.66</v>
      </c>
      <c r="C9484" s="14">
        <v>0</v>
      </c>
      <c r="D9484" s="14">
        <v>0</v>
      </c>
      <c r="E9484" s="15">
        <v>31.66</v>
      </c>
      <c r="F9484" s="16">
        <f t="shared" ref="F9484:F9489" si="2460">PRODUCT(E9484*0.0743)</f>
        <v>2.352338</v>
      </c>
      <c r="G9484" s="14"/>
      <c r="H9484" s="17">
        <v>7.3000000000000001E-3</v>
      </c>
      <c r="I9484" s="18">
        <f t="shared" ref="I9484:I9489" si="2461">((F9484/2)+G9484)*(H9484)</f>
        <v>8.5860337000000005E-3</v>
      </c>
      <c r="J9484" s="21">
        <f t="shared" ref="J9484:J9489" si="2462">F9484+G9484+I9484</f>
        <v>2.3609240336999999</v>
      </c>
      <c r="K9484" s="6"/>
    </row>
    <row r="9485" spans="1:11" ht="12.75" customHeight="1" x14ac:dyDescent="0.25">
      <c r="A9485" s="13">
        <v>42773</v>
      </c>
      <c r="B9485" s="14">
        <v>31.66</v>
      </c>
      <c r="C9485" s="14">
        <v>0</v>
      </c>
      <c r="D9485" s="14">
        <v>0</v>
      </c>
      <c r="E9485" s="15">
        <v>31.66</v>
      </c>
      <c r="F9485" s="16">
        <f t="shared" si="2460"/>
        <v>2.352338</v>
      </c>
      <c r="G9485" s="20">
        <f t="shared" ref="G9485:G9489" si="2463">SUM(J9484)</f>
        <v>2.3609240336999999</v>
      </c>
      <c r="H9485" s="17">
        <v>6.8999999999999999E-3</v>
      </c>
      <c r="I9485" s="18">
        <f t="shared" si="2461"/>
        <v>2.4405941932529998E-2</v>
      </c>
      <c r="J9485" s="21">
        <f t="shared" si="2462"/>
        <v>4.7376679756325295</v>
      </c>
      <c r="K9485" s="6"/>
    </row>
    <row r="9486" spans="1:11" ht="12.75" customHeight="1" x14ac:dyDescent="0.25">
      <c r="A9486" s="13">
        <v>42801</v>
      </c>
      <c r="B9486" s="14">
        <v>31.66</v>
      </c>
      <c r="C9486" s="14">
        <v>0</v>
      </c>
      <c r="D9486" s="14">
        <v>0</v>
      </c>
      <c r="E9486" s="15">
        <v>31.66</v>
      </c>
      <c r="F9486" s="16">
        <f t="shared" si="2460"/>
        <v>2.352338</v>
      </c>
      <c r="G9486" s="20">
        <f t="shared" si="2463"/>
        <v>4.7376679756325295</v>
      </c>
      <c r="H9486" s="17">
        <v>7.9000000000000008E-3</v>
      </c>
      <c r="I9486" s="18">
        <f t="shared" si="2461"/>
        <v>4.6719312107496989E-2</v>
      </c>
      <c r="J9486" s="21">
        <f t="shared" si="2462"/>
        <v>7.1367252877400258</v>
      </c>
      <c r="K9486" s="6"/>
    </row>
    <row r="9487" spans="1:11" ht="12.75" customHeight="1" x14ac:dyDescent="0.25">
      <c r="A9487" s="13">
        <v>42835</v>
      </c>
      <c r="B9487" s="14">
        <v>31.86</v>
      </c>
      <c r="C9487" s="14">
        <v>0</v>
      </c>
      <c r="D9487" s="14">
        <v>0</v>
      </c>
      <c r="E9487" s="15">
        <v>31.86</v>
      </c>
      <c r="F9487" s="16">
        <f t="shared" si="2460"/>
        <v>2.3671980000000001</v>
      </c>
      <c r="G9487" s="20">
        <f t="shared" si="2463"/>
        <v>7.1367252877400258</v>
      </c>
      <c r="H9487" s="17">
        <v>8.9999999999999993E-3</v>
      </c>
      <c r="I9487" s="18">
        <f t="shared" si="2461"/>
        <v>7.4882918589660216E-2</v>
      </c>
      <c r="J9487" s="21">
        <f t="shared" si="2462"/>
        <v>9.5788062063296859</v>
      </c>
      <c r="K9487" s="6"/>
    </row>
    <row r="9488" spans="1:11" ht="12.75" customHeight="1" x14ac:dyDescent="0.25">
      <c r="A9488" s="13">
        <v>42866</v>
      </c>
      <c r="B9488" s="14">
        <v>49.93</v>
      </c>
      <c r="C9488" s="14">
        <v>0</v>
      </c>
      <c r="D9488" s="14">
        <v>0</v>
      </c>
      <c r="E9488" s="15"/>
      <c r="F9488" s="16">
        <f t="shared" si="2460"/>
        <v>0</v>
      </c>
      <c r="G9488" s="20">
        <f t="shared" si="2463"/>
        <v>9.5788062063296859</v>
      </c>
      <c r="H9488" s="17">
        <v>9.0500000000000008E-3</v>
      </c>
      <c r="I9488" s="18">
        <f t="shared" si="2461"/>
        <v>8.6688196167283668E-2</v>
      </c>
      <c r="J9488" s="21">
        <f t="shared" si="2462"/>
        <v>9.6654944024969698</v>
      </c>
      <c r="K9488" s="6"/>
    </row>
    <row r="9489" spans="1:11" ht="12.75" customHeight="1" x14ac:dyDescent="0.25">
      <c r="A9489" s="13">
        <v>42896</v>
      </c>
      <c r="B9489" s="14">
        <v>49.85</v>
      </c>
      <c r="C9489" s="14">
        <v>0</v>
      </c>
      <c r="D9489" s="14">
        <v>0</v>
      </c>
      <c r="E9489" s="15"/>
      <c r="F9489" s="16">
        <f t="shared" si="2460"/>
        <v>0</v>
      </c>
      <c r="G9489" s="20">
        <f t="shared" si="2463"/>
        <v>9.6654944024969698</v>
      </c>
      <c r="H9489" s="17">
        <v>1.0149999999999999E-2</v>
      </c>
      <c r="I9489" s="18">
        <f t="shared" si="2461"/>
        <v>9.8104768185344235E-2</v>
      </c>
      <c r="J9489" s="27">
        <f t="shared" si="2462"/>
        <v>9.7635991706823138</v>
      </c>
      <c r="K9489" s="6"/>
    </row>
    <row r="9490" spans="1:11" ht="12.75" customHeight="1" x14ac:dyDescent="0.25">
      <c r="A9490" s="13"/>
      <c r="B9490" s="14"/>
      <c r="C9490" s="14"/>
      <c r="D9490" s="14"/>
      <c r="E9490" s="15"/>
      <c r="F9490" s="16">
        <f>SUM(F9484:F9489)</f>
        <v>9.4242120000000007</v>
      </c>
      <c r="I9490" s="8">
        <f>SUM(I9484:I9489)</f>
        <v>0.33938717068231511</v>
      </c>
      <c r="K9490" s="6">
        <f>SUM(F9490:I9490)</f>
        <v>9.7635991706823155</v>
      </c>
    </row>
    <row r="9491" spans="1:11" ht="12.75" customHeight="1" x14ac:dyDescent="0.25">
      <c r="A9491" s="7" t="s">
        <v>1200</v>
      </c>
      <c r="B9491" s="7" t="s">
        <v>1201</v>
      </c>
      <c r="K9491" s="6"/>
    </row>
    <row r="9492" spans="1:11" ht="12.75" customHeight="1" x14ac:dyDescent="0.25">
      <c r="A9492" s="13">
        <v>42501</v>
      </c>
      <c r="B9492" s="14">
        <v>6.19</v>
      </c>
      <c r="C9492" s="14">
        <v>0</v>
      </c>
      <c r="D9492" s="14">
        <v>31.66</v>
      </c>
      <c r="E9492" s="15">
        <v>37.85</v>
      </c>
      <c r="F9492" s="16">
        <f t="shared" ref="F9492:F9505" si="2464">PRODUCT(E9492*0.0743)</f>
        <v>2.8122550000000004</v>
      </c>
      <c r="H9492" s="17">
        <v>3.5000000000000001E-3</v>
      </c>
      <c r="I9492" s="18">
        <f t="shared" ref="I9492:I9505" si="2465">((F9492/2)+G9492)*(H9492)</f>
        <v>4.9214462500000011E-3</v>
      </c>
      <c r="J9492" s="19">
        <f t="shared" ref="J9492:J9505" si="2466">F9492+G9492+I9492</f>
        <v>2.8171764462500004</v>
      </c>
      <c r="K9492" s="6"/>
    </row>
    <row r="9493" spans="1:11" ht="12.75" customHeight="1" x14ac:dyDescent="0.25">
      <c r="A9493" s="13">
        <v>42527</v>
      </c>
      <c r="B9493" s="14">
        <v>42.69</v>
      </c>
      <c r="C9493" s="14">
        <v>0</v>
      </c>
      <c r="D9493" s="14">
        <v>0</v>
      </c>
      <c r="E9493" s="15">
        <v>42.69</v>
      </c>
      <c r="F9493" s="16">
        <f t="shared" si="2464"/>
        <v>3.1718670000000002</v>
      </c>
      <c r="G9493" s="20">
        <f t="shared" ref="G9493:G9505" si="2467">SUM(J9492)</f>
        <v>2.8171764462500004</v>
      </c>
      <c r="H9493" s="17">
        <v>3.7000000000000002E-3</v>
      </c>
      <c r="I9493" s="18">
        <f t="shared" si="2465"/>
        <v>1.6291506801125004E-2</v>
      </c>
      <c r="J9493" s="19">
        <f t="shared" si="2466"/>
        <v>6.0053349530511264</v>
      </c>
      <c r="K9493" s="6"/>
    </row>
    <row r="9494" spans="1:11" ht="12.75" customHeight="1" x14ac:dyDescent="0.25">
      <c r="A9494" s="13">
        <v>42559</v>
      </c>
      <c r="B9494" s="14">
        <v>51.09</v>
      </c>
      <c r="C9494" s="14">
        <v>0</v>
      </c>
      <c r="D9494" s="14">
        <v>0</v>
      </c>
      <c r="E9494" s="15">
        <v>51.09</v>
      </c>
      <c r="F9494" s="16">
        <f t="shared" si="2464"/>
        <v>3.7959870000000007</v>
      </c>
      <c r="G9494" s="20">
        <f t="shared" si="2467"/>
        <v>6.0053349530511264</v>
      </c>
      <c r="H9494" s="17">
        <v>4.0499999999999998E-3</v>
      </c>
      <c r="I9494" s="18">
        <f t="shared" si="2465"/>
        <v>3.2008480234857063E-2</v>
      </c>
      <c r="J9494" s="19">
        <f t="shared" si="2466"/>
        <v>9.833330433285985</v>
      </c>
      <c r="K9494" s="6"/>
    </row>
    <row r="9495" spans="1:11" ht="12.75" customHeight="1" x14ac:dyDescent="0.25">
      <c r="A9495" s="13">
        <v>42590</v>
      </c>
      <c r="B9495" s="14">
        <v>44.79</v>
      </c>
      <c r="C9495" s="14">
        <v>0</v>
      </c>
      <c r="D9495" s="14">
        <v>0</v>
      </c>
      <c r="E9495" s="15">
        <v>44.79</v>
      </c>
      <c r="F9495" s="16">
        <f t="shared" si="2464"/>
        <v>3.3278970000000001</v>
      </c>
      <c r="G9495" s="20">
        <f t="shared" si="2467"/>
        <v>9.833330433285985</v>
      </c>
      <c r="H9495" s="17">
        <v>4.1999999999999997E-3</v>
      </c>
      <c r="I9495" s="18">
        <f t="shared" si="2465"/>
        <v>4.8288571519801135E-2</v>
      </c>
      <c r="J9495" s="19">
        <f t="shared" si="2466"/>
        <v>13.209516004805787</v>
      </c>
      <c r="K9495" s="6"/>
    </row>
    <row r="9496" spans="1:11" ht="12.75" customHeight="1" x14ac:dyDescent="0.25">
      <c r="A9496" s="13">
        <v>42622</v>
      </c>
      <c r="B9496" s="14">
        <v>41.64</v>
      </c>
      <c r="C9496" s="14">
        <v>0</v>
      </c>
      <c r="D9496" s="14">
        <v>0</v>
      </c>
      <c r="E9496" s="15">
        <v>41.64</v>
      </c>
      <c r="F9496" s="16">
        <f t="shared" si="2464"/>
        <v>3.093852</v>
      </c>
      <c r="G9496" s="20">
        <f t="shared" si="2467"/>
        <v>13.209516004805787</v>
      </c>
      <c r="H9496" s="17">
        <v>4.45E-3</v>
      </c>
      <c r="I9496" s="18">
        <f t="shared" si="2465"/>
        <v>6.5666166921385757E-2</v>
      </c>
      <c r="J9496" s="19">
        <f t="shared" si="2466"/>
        <v>16.369034171727172</v>
      </c>
      <c r="K9496" s="6"/>
    </row>
    <row r="9497" spans="1:11" ht="12.75" customHeight="1" x14ac:dyDescent="0.25">
      <c r="A9497" s="13">
        <v>42654</v>
      </c>
      <c r="B9497" s="14">
        <v>37.96</v>
      </c>
      <c r="C9497" s="14">
        <v>0</v>
      </c>
      <c r="D9497" s="14">
        <v>0</v>
      </c>
      <c r="E9497" s="15">
        <v>37.96</v>
      </c>
      <c r="F9497" s="16">
        <f t="shared" si="2464"/>
        <v>2.8204280000000002</v>
      </c>
      <c r="G9497" s="20">
        <f t="shared" si="2467"/>
        <v>16.369034171727172</v>
      </c>
      <c r="H9497" s="17">
        <v>4.7999999999999996E-3</v>
      </c>
      <c r="I9497" s="18">
        <f t="shared" si="2465"/>
        <v>8.5340391224290421E-2</v>
      </c>
      <c r="J9497" s="21">
        <f t="shared" si="2466"/>
        <v>19.274802562951461</v>
      </c>
      <c r="K9497" s="6"/>
    </row>
    <row r="9498" spans="1:11" ht="12.75" customHeight="1" x14ac:dyDescent="0.25">
      <c r="A9498" s="13">
        <v>42682</v>
      </c>
      <c r="B9498" s="14">
        <v>39.01</v>
      </c>
      <c r="C9498" s="14">
        <v>0</v>
      </c>
      <c r="D9498" s="14">
        <v>0</v>
      </c>
      <c r="E9498" s="15">
        <v>39.01</v>
      </c>
      <c r="F9498" s="16">
        <f t="shared" si="2464"/>
        <v>2.8984429999999999</v>
      </c>
      <c r="G9498" s="20">
        <f t="shared" si="2467"/>
        <v>19.274802562951461</v>
      </c>
      <c r="H9498" s="17">
        <v>4.7999999999999996E-3</v>
      </c>
      <c r="I9498" s="18">
        <f t="shared" si="2465"/>
        <v>9.9475315502166997E-2</v>
      </c>
      <c r="J9498" s="21">
        <f t="shared" si="2466"/>
        <v>22.272720878453629</v>
      </c>
      <c r="K9498" s="6"/>
    </row>
    <row r="9499" spans="1:11" ht="12.75" customHeight="1" x14ac:dyDescent="0.25">
      <c r="A9499" s="13">
        <v>42711</v>
      </c>
      <c r="B9499" s="14">
        <v>43.21</v>
      </c>
      <c r="C9499" s="14">
        <v>0</v>
      </c>
      <c r="D9499" s="14">
        <v>0</v>
      </c>
      <c r="E9499" s="15">
        <v>43.21</v>
      </c>
      <c r="F9499" s="16">
        <f t="shared" si="2464"/>
        <v>3.2105030000000001</v>
      </c>
      <c r="G9499" s="20">
        <f t="shared" si="2467"/>
        <v>22.272720878453629</v>
      </c>
      <c r="H9499" s="17">
        <v>6.0000000000000001E-3</v>
      </c>
      <c r="I9499" s="18">
        <f t="shared" si="2465"/>
        <v>0.14326783427072179</v>
      </c>
      <c r="J9499" s="21">
        <f t="shared" si="2466"/>
        <v>25.626491712724352</v>
      </c>
      <c r="K9499" s="6"/>
    </row>
    <row r="9500" spans="1:11" ht="12.75" customHeight="1" x14ac:dyDescent="0.25">
      <c r="A9500" s="13">
        <v>42746</v>
      </c>
      <c r="B9500" s="14">
        <v>45</v>
      </c>
      <c r="C9500" s="14">
        <v>0</v>
      </c>
      <c r="D9500" s="14">
        <v>0</v>
      </c>
      <c r="E9500" s="15">
        <v>45</v>
      </c>
      <c r="F9500" s="16">
        <f t="shared" si="2464"/>
        <v>3.3435000000000001</v>
      </c>
      <c r="G9500" s="20">
        <f t="shared" si="2467"/>
        <v>25.626491712724352</v>
      </c>
      <c r="H9500" s="17">
        <v>7.3000000000000001E-3</v>
      </c>
      <c r="I9500" s="18">
        <f t="shared" si="2465"/>
        <v>0.19927716450288777</v>
      </c>
      <c r="J9500" s="21">
        <f t="shared" si="2466"/>
        <v>29.169268877227239</v>
      </c>
      <c r="K9500" s="6"/>
    </row>
    <row r="9501" spans="1:11" ht="12.75" customHeight="1" x14ac:dyDescent="0.25">
      <c r="A9501" s="13">
        <v>42773</v>
      </c>
      <c r="B9501" s="14">
        <v>40.31</v>
      </c>
      <c r="C9501" s="14">
        <v>0</v>
      </c>
      <c r="D9501" s="14">
        <v>0</v>
      </c>
      <c r="E9501" s="15">
        <v>40.31</v>
      </c>
      <c r="F9501" s="16">
        <f t="shared" si="2464"/>
        <v>2.9950330000000003</v>
      </c>
      <c r="G9501" s="20">
        <f t="shared" si="2467"/>
        <v>29.169268877227239</v>
      </c>
      <c r="H9501" s="17">
        <v>6.8999999999999999E-3</v>
      </c>
      <c r="I9501" s="18">
        <f t="shared" si="2465"/>
        <v>0.21160081910286793</v>
      </c>
      <c r="J9501" s="21">
        <f t="shared" si="2466"/>
        <v>32.375902696330108</v>
      </c>
      <c r="K9501" s="6"/>
    </row>
    <row r="9502" spans="1:11" ht="12.75" customHeight="1" x14ac:dyDescent="0.25">
      <c r="A9502" s="13">
        <v>42801</v>
      </c>
      <c r="B9502" s="14">
        <v>42.11</v>
      </c>
      <c r="C9502" s="14">
        <v>0</v>
      </c>
      <c r="D9502" s="14">
        <v>0</v>
      </c>
      <c r="E9502" s="15">
        <v>42.11</v>
      </c>
      <c r="F9502" s="16">
        <f t="shared" si="2464"/>
        <v>3.1287730000000002</v>
      </c>
      <c r="G9502" s="20">
        <f t="shared" si="2467"/>
        <v>32.375902696330108</v>
      </c>
      <c r="H9502" s="17">
        <v>7.9000000000000008E-3</v>
      </c>
      <c r="I9502" s="18">
        <f t="shared" si="2465"/>
        <v>0.26812828465100785</v>
      </c>
      <c r="J9502" s="21">
        <f t="shared" si="2466"/>
        <v>35.772803980981116</v>
      </c>
      <c r="K9502" s="6"/>
    </row>
    <row r="9503" spans="1:11" ht="12.75" customHeight="1" x14ac:dyDescent="0.25">
      <c r="A9503" s="13">
        <v>42835</v>
      </c>
      <c r="B9503" s="14">
        <v>41.97</v>
      </c>
      <c r="C9503" s="14">
        <v>0</v>
      </c>
      <c r="D9503" s="14">
        <v>0</v>
      </c>
      <c r="E9503" s="15">
        <v>41.97</v>
      </c>
      <c r="F9503" s="16">
        <f t="shared" si="2464"/>
        <v>3.1183710000000002</v>
      </c>
      <c r="G9503" s="20">
        <f t="shared" si="2467"/>
        <v>35.772803980981116</v>
      </c>
      <c r="H9503" s="17">
        <v>8.9999999999999993E-3</v>
      </c>
      <c r="I9503" s="18">
        <f t="shared" si="2465"/>
        <v>0.33598790532882999</v>
      </c>
      <c r="J9503" s="21">
        <f t="shared" si="2466"/>
        <v>39.227162886309948</v>
      </c>
      <c r="K9503" s="6"/>
    </row>
    <row r="9504" spans="1:11" ht="12.75" customHeight="1" x14ac:dyDescent="0.25">
      <c r="A9504" s="13">
        <v>42866</v>
      </c>
      <c r="B9504" s="14">
        <v>40.4</v>
      </c>
      <c r="C9504" s="14">
        <v>0</v>
      </c>
      <c r="D9504" s="14">
        <v>0</v>
      </c>
      <c r="E9504" s="15"/>
      <c r="F9504" s="16">
        <f t="shared" si="2464"/>
        <v>0</v>
      </c>
      <c r="G9504" s="20">
        <f t="shared" si="2467"/>
        <v>39.227162886309948</v>
      </c>
      <c r="H9504" s="17">
        <v>9.0500000000000008E-3</v>
      </c>
      <c r="I9504" s="18">
        <f t="shared" si="2465"/>
        <v>0.35500582412110504</v>
      </c>
      <c r="J9504" s="21">
        <f t="shared" si="2466"/>
        <v>39.582168710431056</v>
      </c>
      <c r="K9504" s="6"/>
    </row>
    <row r="9505" spans="1:11" ht="12.75" customHeight="1" x14ac:dyDescent="0.25">
      <c r="A9505" s="13">
        <v>42896</v>
      </c>
      <c r="B9505" s="14">
        <v>39</v>
      </c>
      <c r="C9505" s="14">
        <v>0</v>
      </c>
      <c r="D9505" s="14">
        <v>0</v>
      </c>
      <c r="E9505" s="15"/>
      <c r="F9505" s="16">
        <f t="shared" si="2464"/>
        <v>0</v>
      </c>
      <c r="G9505" s="20">
        <f t="shared" si="2467"/>
        <v>39.582168710431056</v>
      </c>
      <c r="H9505" s="17">
        <v>1.0149999999999999E-2</v>
      </c>
      <c r="I9505" s="18">
        <f t="shared" si="2465"/>
        <v>0.40175901241087519</v>
      </c>
      <c r="J9505" s="27">
        <f t="shared" si="2466"/>
        <v>39.983927722841933</v>
      </c>
      <c r="K9505" s="6"/>
    </row>
    <row r="9506" spans="1:11" ht="12.75" customHeight="1" x14ac:dyDescent="0.25">
      <c r="A9506" s="13"/>
      <c r="B9506" s="14"/>
      <c r="C9506" s="14"/>
      <c r="D9506" s="14"/>
      <c r="E9506" s="15"/>
      <c r="F9506" s="16">
        <f>SUM(F9492:F9505)</f>
        <v>37.716909000000001</v>
      </c>
      <c r="I9506" s="8">
        <f>SUM(I9492:I9505)</f>
        <v>2.2670187228419221</v>
      </c>
      <c r="K9506" s="6">
        <f>SUM(F9506:I9506)</f>
        <v>39.983927722841926</v>
      </c>
    </row>
    <row r="9507" spans="1:11" ht="12.75" customHeight="1" x14ac:dyDescent="0.25">
      <c r="A9507" s="7" t="s">
        <v>1202</v>
      </c>
      <c r="B9507" s="7" t="s">
        <v>1203</v>
      </c>
      <c r="K9507" s="6"/>
    </row>
    <row r="9508" spans="1:11" ht="12.75" customHeight="1" x14ac:dyDescent="0.25">
      <c r="A9508" s="13">
        <v>42654</v>
      </c>
      <c r="B9508" s="14">
        <v>31.66</v>
      </c>
      <c r="C9508" s="14">
        <v>0</v>
      </c>
      <c r="D9508" s="14">
        <v>0</v>
      </c>
      <c r="E9508" s="15">
        <v>31.66</v>
      </c>
      <c r="F9508" s="16">
        <f t="shared" ref="F9508:F9516" si="2468">PRODUCT(E9508*0.0743)</f>
        <v>2.352338</v>
      </c>
      <c r="G9508" s="14"/>
      <c r="H9508" s="17">
        <v>4.7999999999999996E-3</v>
      </c>
      <c r="I9508" s="18">
        <f t="shared" ref="I9508:I9516" si="2469">((F9508/2)+G9508)*(H9508)</f>
        <v>5.6456111999999992E-3</v>
      </c>
      <c r="J9508" s="21">
        <f t="shared" ref="J9508:J9516" si="2470">F9508+G9508+I9508</f>
        <v>2.3579836111999999</v>
      </c>
      <c r="K9508" s="6"/>
    </row>
    <row r="9509" spans="1:11" ht="12.75" customHeight="1" x14ac:dyDescent="0.25">
      <c r="A9509" s="13">
        <v>42682</v>
      </c>
      <c r="B9509" s="14">
        <v>36.39</v>
      </c>
      <c r="C9509" s="14">
        <v>0</v>
      </c>
      <c r="D9509" s="14">
        <v>0</v>
      </c>
      <c r="E9509" s="15">
        <v>36.39</v>
      </c>
      <c r="F9509" s="16">
        <f t="shared" si="2468"/>
        <v>2.7037770000000001</v>
      </c>
      <c r="G9509" s="20">
        <f t="shared" ref="G9509:G9516" si="2471">SUM(J9508)</f>
        <v>2.3579836111999999</v>
      </c>
      <c r="H9509" s="17">
        <v>4.7999999999999996E-3</v>
      </c>
      <c r="I9509" s="18">
        <f t="shared" si="2469"/>
        <v>1.7807386133759998E-2</v>
      </c>
      <c r="J9509" s="21">
        <f t="shared" si="2470"/>
        <v>5.0795679973337604</v>
      </c>
      <c r="K9509" s="6"/>
    </row>
    <row r="9510" spans="1:11" ht="12.75" customHeight="1" x14ac:dyDescent="0.25">
      <c r="A9510" s="13">
        <v>42711</v>
      </c>
      <c r="B9510" s="14">
        <v>36.39</v>
      </c>
      <c r="C9510" s="14">
        <v>0</v>
      </c>
      <c r="D9510" s="14">
        <v>0</v>
      </c>
      <c r="E9510" s="15">
        <v>36.39</v>
      </c>
      <c r="F9510" s="16">
        <f t="shared" si="2468"/>
        <v>2.7037770000000001</v>
      </c>
      <c r="G9510" s="20">
        <f t="shared" si="2471"/>
        <v>5.0795679973337604</v>
      </c>
      <c r="H9510" s="17">
        <v>6.0000000000000001E-3</v>
      </c>
      <c r="I9510" s="18">
        <f t="shared" si="2469"/>
        <v>3.8588738984002564E-2</v>
      </c>
      <c r="J9510" s="21">
        <f t="shared" si="2470"/>
        <v>7.8219337363177628</v>
      </c>
      <c r="K9510" s="6"/>
    </row>
    <row r="9511" spans="1:11" ht="12.75" customHeight="1" x14ac:dyDescent="0.25">
      <c r="A9511" s="13">
        <v>42746</v>
      </c>
      <c r="B9511" s="14">
        <v>45.76</v>
      </c>
      <c r="C9511" s="14">
        <v>0</v>
      </c>
      <c r="D9511" s="14">
        <v>0</v>
      </c>
      <c r="E9511" s="15">
        <v>45.76</v>
      </c>
      <c r="F9511" s="16">
        <f t="shared" si="2468"/>
        <v>3.3999679999999999</v>
      </c>
      <c r="G9511" s="20">
        <f t="shared" si="2471"/>
        <v>7.8219337363177628</v>
      </c>
      <c r="H9511" s="17">
        <v>7.3000000000000001E-3</v>
      </c>
      <c r="I9511" s="18">
        <f t="shared" si="2469"/>
        <v>6.9509999475119669E-2</v>
      </c>
      <c r="J9511" s="21">
        <f t="shared" si="2470"/>
        <v>11.291411735792883</v>
      </c>
      <c r="K9511" s="6"/>
    </row>
    <row r="9512" spans="1:11" ht="12.75" customHeight="1" x14ac:dyDescent="0.25">
      <c r="A9512" s="13">
        <v>42773</v>
      </c>
      <c r="B9512" s="14">
        <v>40.56</v>
      </c>
      <c r="C9512" s="14">
        <v>0</v>
      </c>
      <c r="D9512" s="14">
        <v>0</v>
      </c>
      <c r="E9512" s="15">
        <v>40.56</v>
      </c>
      <c r="F9512" s="16">
        <f t="shared" si="2468"/>
        <v>3.0136080000000005</v>
      </c>
      <c r="G9512" s="20">
        <f t="shared" si="2471"/>
        <v>11.291411735792883</v>
      </c>
      <c r="H9512" s="17">
        <v>6.8999999999999999E-3</v>
      </c>
      <c r="I9512" s="18">
        <f t="shared" si="2469"/>
        <v>8.8307688576970897E-2</v>
      </c>
      <c r="J9512" s="21">
        <f t="shared" si="2470"/>
        <v>14.393327424369852</v>
      </c>
      <c r="K9512" s="6"/>
    </row>
    <row r="9513" spans="1:11" ht="12.75" customHeight="1" x14ac:dyDescent="0.25">
      <c r="A9513" s="13">
        <v>42801</v>
      </c>
      <c r="B9513" s="14">
        <v>44.78</v>
      </c>
      <c r="C9513" s="14">
        <v>0</v>
      </c>
      <c r="D9513" s="14">
        <v>0</v>
      </c>
      <c r="E9513" s="15">
        <v>44.78</v>
      </c>
      <c r="F9513" s="16">
        <f t="shared" si="2468"/>
        <v>3.3271540000000002</v>
      </c>
      <c r="G9513" s="20">
        <f t="shared" si="2471"/>
        <v>14.393327424369852</v>
      </c>
      <c r="H9513" s="17">
        <v>7.9000000000000008E-3</v>
      </c>
      <c r="I9513" s="18">
        <f t="shared" si="2469"/>
        <v>0.12684954495252185</v>
      </c>
      <c r="J9513" s="21">
        <f t="shared" si="2470"/>
        <v>17.847330969322371</v>
      </c>
      <c r="K9513" s="6"/>
    </row>
    <row r="9514" spans="1:11" ht="12.75" customHeight="1" x14ac:dyDescent="0.25">
      <c r="A9514" s="13">
        <v>42835</v>
      </c>
      <c r="B9514" s="14">
        <v>43.81</v>
      </c>
      <c r="C9514" s="14">
        <v>0</v>
      </c>
      <c r="D9514" s="14">
        <v>0</v>
      </c>
      <c r="E9514" s="15">
        <v>43.81</v>
      </c>
      <c r="F9514" s="16">
        <f t="shared" si="2468"/>
        <v>3.2550830000000004</v>
      </c>
      <c r="G9514" s="20">
        <f t="shared" si="2471"/>
        <v>17.847330969322371</v>
      </c>
      <c r="H9514" s="17">
        <v>8.9999999999999993E-3</v>
      </c>
      <c r="I9514" s="18">
        <f t="shared" si="2469"/>
        <v>0.17527385222390132</v>
      </c>
      <c r="J9514" s="21">
        <f t="shared" si="2470"/>
        <v>21.277687821546273</v>
      </c>
      <c r="K9514" s="6"/>
    </row>
    <row r="9515" spans="1:11" ht="12.75" customHeight="1" x14ac:dyDescent="0.25">
      <c r="A9515" s="13">
        <v>42866</v>
      </c>
      <c r="B9515" s="14">
        <v>43.05</v>
      </c>
      <c r="C9515" s="14">
        <v>0</v>
      </c>
      <c r="D9515" s="14">
        <v>0</v>
      </c>
      <c r="E9515" s="15"/>
      <c r="F9515" s="16">
        <f t="shared" si="2468"/>
        <v>0</v>
      </c>
      <c r="G9515" s="20">
        <f t="shared" si="2471"/>
        <v>21.277687821546273</v>
      </c>
      <c r="H9515" s="17">
        <v>9.0500000000000008E-3</v>
      </c>
      <c r="I9515" s="18">
        <f t="shared" si="2469"/>
        <v>0.19256307478499379</v>
      </c>
      <c r="J9515" s="21">
        <f t="shared" si="2470"/>
        <v>21.470250896331265</v>
      </c>
      <c r="K9515" s="6"/>
    </row>
    <row r="9516" spans="1:11" ht="12.75" customHeight="1" x14ac:dyDescent="0.25">
      <c r="A9516" s="13">
        <v>42896</v>
      </c>
      <c r="B9516" s="14">
        <v>44.65</v>
      </c>
      <c r="C9516" s="14">
        <v>0</v>
      </c>
      <c r="D9516" s="14">
        <v>0</v>
      </c>
      <c r="E9516" s="15"/>
      <c r="F9516" s="16">
        <f t="shared" si="2468"/>
        <v>0</v>
      </c>
      <c r="G9516" s="20">
        <f t="shared" si="2471"/>
        <v>21.470250896331265</v>
      </c>
      <c r="H9516" s="17">
        <v>1.0149999999999999E-2</v>
      </c>
      <c r="I9516" s="18">
        <f t="shared" si="2469"/>
        <v>0.21792304659776232</v>
      </c>
      <c r="J9516" s="27">
        <f t="shared" si="2470"/>
        <v>21.688173942929026</v>
      </c>
      <c r="K9516" s="6"/>
    </row>
    <row r="9517" spans="1:11" ht="12.75" customHeight="1" x14ac:dyDescent="0.25">
      <c r="A9517" s="13"/>
      <c r="B9517" s="14"/>
      <c r="C9517" s="14"/>
      <c r="D9517" s="14"/>
      <c r="E9517" s="15"/>
      <c r="F9517" s="16">
        <f>SUM(F9508:F9516)</f>
        <v>20.755704999999999</v>
      </c>
      <c r="I9517" s="8">
        <f>SUM(I9508:I9516)</f>
        <v>0.93246894292903237</v>
      </c>
      <c r="K9517" s="6">
        <f>SUM(F9517:I9517)</f>
        <v>21.68817394292903</v>
      </c>
    </row>
    <row r="9518" spans="1:11" ht="12.75" customHeight="1" x14ac:dyDescent="0.25">
      <c r="A9518" s="7" t="s">
        <v>1204</v>
      </c>
      <c r="B9518" s="7" t="s">
        <v>1205</v>
      </c>
      <c r="K9518" s="6"/>
    </row>
    <row r="9519" spans="1:11" ht="12.75" customHeight="1" x14ac:dyDescent="0.25">
      <c r="A9519" s="13">
        <v>42501</v>
      </c>
      <c r="B9519" s="14">
        <v>6.58</v>
      </c>
      <c r="C9519" s="14">
        <v>0</v>
      </c>
      <c r="D9519" s="14">
        <v>31.66</v>
      </c>
      <c r="E9519" s="15">
        <v>38.24</v>
      </c>
      <c r="F9519" s="16">
        <f t="shared" ref="F9519:F9532" si="2472">PRODUCT(E9519*0.0743)</f>
        <v>2.8412320000000002</v>
      </c>
      <c r="H9519" s="17">
        <v>3.5000000000000001E-3</v>
      </c>
      <c r="I9519" s="18">
        <f t="shared" ref="I9519:I9532" si="2473">((F9519/2)+G9519)*(H9519)</f>
        <v>4.9721560000000001E-3</v>
      </c>
      <c r="J9519" s="19">
        <f t="shared" ref="J9519:J9532" si="2474">F9519+G9519+I9519</f>
        <v>2.8462041560000002</v>
      </c>
      <c r="K9519" s="6"/>
    </row>
    <row r="9520" spans="1:11" ht="12.75" customHeight="1" x14ac:dyDescent="0.25">
      <c r="A9520" s="13">
        <v>42527</v>
      </c>
      <c r="B9520" s="14">
        <v>42.69</v>
      </c>
      <c r="C9520" s="14">
        <v>0</v>
      </c>
      <c r="D9520" s="14">
        <v>0</v>
      </c>
      <c r="E9520" s="15">
        <v>42.69</v>
      </c>
      <c r="F9520" s="16">
        <f t="shared" si="2472"/>
        <v>3.1718670000000002</v>
      </c>
      <c r="G9520" s="20">
        <f t="shared" ref="G9520:G9532" si="2475">SUM(J9519)</f>
        <v>2.8462041560000002</v>
      </c>
      <c r="H9520" s="17">
        <v>3.7000000000000002E-3</v>
      </c>
      <c r="I9520" s="18">
        <f t="shared" si="2473"/>
        <v>1.6398909327199999E-2</v>
      </c>
      <c r="J9520" s="19">
        <f t="shared" si="2474"/>
        <v>6.0344700653272003</v>
      </c>
      <c r="K9520" s="6"/>
    </row>
    <row r="9521" spans="1:11" ht="12.75" customHeight="1" x14ac:dyDescent="0.25">
      <c r="A9521" s="13">
        <v>42559</v>
      </c>
      <c r="B9521" s="14">
        <v>39.54</v>
      </c>
      <c r="C9521" s="14">
        <v>0</v>
      </c>
      <c r="D9521" s="14">
        <v>0</v>
      </c>
      <c r="E9521" s="15">
        <v>39.54</v>
      </c>
      <c r="F9521" s="16">
        <f t="shared" si="2472"/>
        <v>2.9378220000000002</v>
      </c>
      <c r="G9521" s="20">
        <f t="shared" si="2475"/>
        <v>6.0344700653272003</v>
      </c>
      <c r="H9521" s="17">
        <v>4.0499999999999998E-3</v>
      </c>
      <c r="I9521" s="18">
        <f t="shared" si="2473"/>
        <v>3.0388693314575162E-2</v>
      </c>
      <c r="J9521" s="19">
        <f t="shared" si="2474"/>
        <v>9.0026807586417767</v>
      </c>
      <c r="K9521" s="6"/>
    </row>
    <row r="9522" spans="1:11" ht="12.75" customHeight="1" x14ac:dyDescent="0.25">
      <c r="A9522" s="13">
        <v>42590</v>
      </c>
      <c r="B9522" s="14">
        <v>41.11</v>
      </c>
      <c r="C9522" s="14">
        <v>0</v>
      </c>
      <c r="D9522" s="14">
        <v>0</v>
      </c>
      <c r="E9522" s="15">
        <v>41.11</v>
      </c>
      <c r="F9522" s="16">
        <f t="shared" si="2472"/>
        <v>3.0544730000000002</v>
      </c>
      <c r="G9522" s="20">
        <f t="shared" si="2475"/>
        <v>9.0026807586417767</v>
      </c>
      <c r="H9522" s="17">
        <v>4.1999999999999997E-3</v>
      </c>
      <c r="I9522" s="18">
        <f t="shared" si="2473"/>
        <v>4.4225652486295459E-2</v>
      </c>
      <c r="J9522" s="19">
        <f t="shared" si="2474"/>
        <v>12.101379411128072</v>
      </c>
      <c r="K9522" s="6"/>
    </row>
    <row r="9523" spans="1:11" ht="12.75" customHeight="1" x14ac:dyDescent="0.25">
      <c r="A9523" s="13">
        <v>42622</v>
      </c>
      <c r="B9523" s="14">
        <v>39.54</v>
      </c>
      <c r="C9523" s="14">
        <v>0</v>
      </c>
      <c r="D9523" s="14">
        <v>0</v>
      </c>
      <c r="E9523" s="15">
        <v>39.54</v>
      </c>
      <c r="F9523" s="16">
        <f t="shared" si="2472"/>
        <v>2.9378220000000002</v>
      </c>
      <c r="G9523" s="20">
        <f t="shared" si="2475"/>
        <v>12.101379411128072</v>
      </c>
      <c r="H9523" s="17">
        <v>4.45E-3</v>
      </c>
      <c r="I9523" s="18">
        <f t="shared" si="2473"/>
        <v>6.0387792329519921E-2</v>
      </c>
      <c r="J9523" s="19">
        <f t="shared" si="2474"/>
        <v>15.099589203457592</v>
      </c>
      <c r="K9523" s="6"/>
    </row>
    <row r="9524" spans="1:11" ht="12.75" customHeight="1" x14ac:dyDescent="0.25">
      <c r="A9524" s="13">
        <v>42654</v>
      </c>
      <c r="B9524" s="14">
        <v>40.06</v>
      </c>
      <c r="C9524" s="14">
        <v>0</v>
      </c>
      <c r="D9524" s="14">
        <v>0</v>
      </c>
      <c r="E9524" s="15">
        <v>40.06</v>
      </c>
      <c r="F9524" s="16">
        <f t="shared" si="2472"/>
        <v>2.9764580000000005</v>
      </c>
      <c r="G9524" s="20">
        <f t="shared" si="2475"/>
        <v>15.099589203457592</v>
      </c>
      <c r="H9524" s="17">
        <v>4.7999999999999996E-3</v>
      </c>
      <c r="I9524" s="18">
        <f t="shared" si="2473"/>
        <v>7.9621527376596432E-2</v>
      </c>
      <c r="J9524" s="21">
        <f t="shared" si="2474"/>
        <v>18.155668730834186</v>
      </c>
      <c r="K9524" s="6"/>
    </row>
    <row r="9525" spans="1:11" ht="12.75" customHeight="1" x14ac:dyDescent="0.25">
      <c r="A9525" s="13">
        <v>42682</v>
      </c>
      <c r="B9525" s="14">
        <v>37.44</v>
      </c>
      <c r="C9525" s="14">
        <v>0</v>
      </c>
      <c r="D9525" s="14">
        <v>0</v>
      </c>
      <c r="E9525" s="15">
        <v>37.44</v>
      </c>
      <c r="F9525" s="16">
        <f t="shared" si="2472"/>
        <v>2.7817919999999998</v>
      </c>
      <c r="G9525" s="20">
        <f t="shared" si="2475"/>
        <v>18.155668730834186</v>
      </c>
      <c r="H9525" s="17">
        <v>4.7999999999999996E-3</v>
      </c>
      <c r="I9525" s="18">
        <f t="shared" si="2473"/>
        <v>9.3823510708004099E-2</v>
      </c>
      <c r="J9525" s="21">
        <f t="shared" si="2474"/>
        <v>21.031284241542188</v>
      </c>
      <c r="K9525" s="6"/>
    </row>
    <row r="9526" spans="1:11" ht="12.75" customHeight="1" x14ac:dyDescent="0.25">
      <c r="A9526" s="13">
        <v>42711</v>
      </c>
      <c r="B9526" s="14">
        <v>39.01</v>
      </c>
      <c r="C9526" s="14">
        <v>0</v>
      </c>
      <c r="D9526" s="14">
        <v>0</v>
      </c>
      <c r="E9526" s="15">
        <v>39.01</v>
      </c>
      <c r="F9526" s="16">
        <f t="shared" si="2472"/>
        <v>2.8984429999999999</v>
      </c>
      <c r="G9526" s="20">
        <f t="shared" si="2475"/>
        <v>21.031284241542188</v>
      </c>
      <c r="H9526" s="17">
        <v>6.0000000000000001E-3</v>
      </c>
      <c r="I9526" s="18">
        <f t="shared" si="2473"/>
        <v>0.13488303444925315</v>
      </c>
      <c r="J9526" s="21">
        <f t="shared" si="2474"/>
        <v>24.064610275991441</v>
      </c>
      <c r="K9526" s="6"/>
    </row>
    <row r="9527" spans="1:11" ht="12.75" customHeight="1" x14ac:dyDescent="0.25">
      <c r="A9527" s="13">
        <v>42746</v>
      </c>
      <c r="B9527" s="14">
        <v>40.32</v>
      </c>
      <c r="C9527" s="14">
        <v>0</v>
      </c>
      <c r="D9527" s="14">
        <v>0</v>
      </c>
      <c r="E9527" s="15">
        <v>40.32</v>
      </c>
      <c r="F9527" s="16">
        <f t="shared" si="2472"/>
        <v>2.9957760000000002</v>
      </c>
      <c r="G9527" s="20">
        <f t="shared" si="2475"/>
        <v>24.064610275991441</v>
      </c>
      <c r="H9527" s="17">
        <v>7.3000000000000001E-3</v>
      </c>
      <c r="I9527" s="18">
        <f t="shared" si="2473"/>
        <v>0.18660623741473753</v>
      </c>
      <c r="J9527" s="21">
        <f t="shared" si="2474"/>
        <v>27.246992513406177</v>
      </c>
      <c r="K9527" s="6"/>
    </row>
    <row r="9528" spans="1:11" ht="12.75" customHeight="1" x14ac:dyDescent="0.25">
      <c r="A9528" s="13">
        <v>42773</v>
      </c>
      <c r="B9528" s="14">
        <v>36.76</v>
      </c>
      <c r="C9528" s="14">
        <v>0</v>
      </c>
      <c r="D9528" s="14">
        <v>0</v>
      </c>
      <c r="E9528" s="15">
        <v>36.76</v>
      </c>
      <c r="F9528" s="16">
        <f t="shared" si="2472"/>
        <v>2.731268</v>
      </c>
      <c r="G9528" s="20">
        <f t="shared" si="2475"/>
        <v>27.246992513406177</v>
      </c>
      <c r="H9528" s="17">
        <v>6.8999999999999999E-3</v>
      </c>
      <c r="I9528" s="18">
        <f t="shared" si="2473"/>
        <v>0.19742712294250261</v>
      </c>
      <c r="J9528" s="21">
        <f t="shared" si="2474"/>
        <v>30.17568763634868</v>
      </c>
      <c r="K9528" s="6"/>
    </row>
    <row r="9529" spans="1:11" ht="12.75" customHeight="1" x14ac:dyDescent="0.25">
      <c r="A9529" s="13">
        <v>42801</v>
      </c>
      <c r="B9529" s="14">
        <v>37.6</v>
      </c>
      <c r="C9529" s="14">
        <v>0</v>
      </c>
      <c r="D9529" s="14">
        <v>0</v>
      </c>
      <c r="E9529" s="15">
        <v>37.6</v>
      </c>
      <c r="F9529" s="16">
        <f t="shared" si="2472"/>
        <v>2.7936800000000002</v>
      </c>
      <c r="G9529" s="20">
        <f t="shared" si="2475"/>
        <v>30.17568763634868</v>
      </c>
      <c r="H9529" s="17">
        <v>7.9000000000000008E-3</v>
      </c>
      <c r="I9529" s="18">
        <f t="shared" si="2473"/>
        <v>0.2494229683271546</v>
      </c>
      <c r="J9529" s="21">
        <f t="shared" si="2474"/>
        <v>33.218790604675831</v>
      </c>
      <c r="K9529" s="6"/>
    </row>
    <row r="9530" spans="1:11" ht="12.75" customHeight="1" x14ac:dyDescent="0.25">
      <c r="A9530" s="13">
        <v>42835</v>
      </c>
      <c r="B9530" s="14">
        <v>37.43</v>
      </c>
      <c r="C9530" s="14">
        <v>0</v>
      </c>
      <c r="D9530" s="14">
        <v>0</v>
      </c>
      <c r="E9530" s="15">
        <v>37.43</v>
      </c>
      <c r="F9530" s="16">
        <f t="shared" si="2472"/>
        <v>2.7810490000000003</v>
      </c>
      <c r="G9530" s="20">
        <f t="shared" si="2475"/>
        <v>33.218790604675831</v>
      </c>
      <c r="H9530" s="17">
        <v>8.9999999999999993E-3</v>
      </c>
      <c r="I9530" s="18">
        <f t="shared" si="2473"/>
        <v>0.31148383594208245</v>
      </c>
      <c r="J9530" s="21">
        <f t="shared" si="2474"/>
        <v>36.311323440617919</v>
      </c>
      <c r="K9530" s="6"/>
    </row>
    <row r="9531" spans="1:11" ht="12.75" customHeight="1" x14ac:dyDescent="0.25">
      <c r="A9531" s="13">
        <v>42866</v>
      </c>
      <c r="B9531" s="14">
        <v>36.94</v>
      </c>
      <c r="C9531" s="14">
        <v>0</v>
      </c>
      <c r="D9531" s="14">
        <v>0</v>
      </c>
      <c r="E9531" s="15"/>
      <c r="F9531" s="16">
        <f t="shared" si="2472"/>
        <v>0</v>
      </c>
      <c r="G9531" s="20">
        <f t="shared" si="2475"/>
        <v>36.311323440617919</v>
      </c>
      <c r="H9531" s="17">
        <v>9.0500000000000008E-3</v>
      </c>
      <c r="I9531" s="18">
        <f t="shared" si="2473"/>
        <v>0.32861747713759221</v>
      </c>
      <c r="J9531" s="21">
        <f t="shared" si="2474"/>
        <v>36.63994091775551</v>
      </c>
      <c r="K9531" s="6"/>
    </row>
    <row r="9532" spans="1:11" ht="12.75" customHeight="1" x14ac:dyDescent="0.25">
      <c r="A9532" s="13">
        <v>42896</v>
      </c>
      <c r="B9532" s="14">
        <v>36.89</v>
      </c>
      <c r="C9532" s="14">
        <v>0</v>
      </c>
      <c r="D9532" s="14">
        <v>0</v>
      </c>
      <c r="E9532" s="15"/>
      <c r="F9532" s="16">
        <f t="shared" si="2472"/>
        <v>0</v>
      </c>
      <c r="G9532" s="20">
        <f t="shared" si="2475"/>
        <v>36.63994091775551</v>
      </c>
      <c r="H9532" s="17">
        <v>1.0149999999999999E-2</v>
      </c>
      <c r="I9532" s="18">
        <f t="shared" si="2473"/>
        <v>0.37189540031521839</v>
      </c>
      <c r="J9532" s="27">
        <f t="shared" si="2474"/>
        <v>37.011836318070728</v>
      </c>
      <c r="K9532" s="6"/>
    </row>
    <row r="9533" spans="1:11" ht="12.75" customHeight="1" x14ac:dyDescent="0.25">
      <c r="A9533" s="13"/>
      <c r="B9533" s="14"/>
      <c r="C9533" s="14"/>
      <c r="D9533" s="14"/>
      <c r="E9533" s="15"/>
      <c r="F9533" s="16">
        <f>SUM(F9519:F9532)</f>
        <v>34.901682000000001</v>
      </c>
      <c r="I9533" s="8">
        <f>SUM(I9519:I9532)</f>
        <v>2.1101543180707321</v>
      </c>
      <c r="K9533" s="6">
        <f>SUM(F9533:I9533)</f>
        <v>37.011836318070735</v>
      </c>
    </row>
    <row r="9534" spans="1:11" ht="12.75" customHeight="1" x14ac:dyDescent="0.25">
      <c r="A9534" s="7" t="s">
        <v>1206</v>
      </c>
      <c r="B9534" s="7" t="s">
        <v>1207</v>
      </c>
      <c r="K9534" s="6"/>
    </row>
    <row r="9535" spans="1:11" ht="12.75" customHeight="1" x14ac:dyDescent="0.25">
      <c r="A9535" s="13">
        <v>42501</v>
      </c>
      <c r="B9535" s="14">
        <v>5.42</v>
      </c>
      <c r="C9535" s="14">
        <v>0</v>
      </c>
      <c r="D9535" s="14">
        <v>31.66</v>
      </c>
      <c r="E9535" s="15">
        <v>37.08</v>
      </c>
      <c r="F9535" s="16">
        <f t="shared" ref="F9535:F9548" si="2476">PRODUCT(E9535*0.0743)</f>
        <v>2.7550440000000003</v>
      </c>
      <c r="H9535" s="17">
        <v>3.5000000000000001E-3</v>
      </c>
      <c r="I9535" s="18">
        <f t="shared" ref="I9535:I9548" si="2477">((F9535/2)+G9535)*(H9535)</f>
        <v>4.8213270000000003E-3</v>
      </c>
      <c r="J9535" s="19">
        <f t="shared" ref="J9535:J9548" si="2478">F9535+G9535+I9535</f>
        <v>2.7598653270000004</v>
      </c>
      <c r="K9535" s="6"/>
    </row>
    <row r="9536" spans="1:11" ht="12.75" customHeight="1" x14ac:dyDescent="0.25">
      <c r="A9536" s="13">
        <v>42527</v>
      </c>
      <c r="B9536" s="14">
        <v>31.66</v>
      </c>
      <c r="C9536" s="14">
        <v>0</v>
      </c>
      <c r="D9536" s="14">
        <v>0</v>
      </c>
      <c r="E9536" s="15">
        <v>31.66</v>
      </c>
      <c r="F9536" s="16">
        <f t="shared" si="2476"/>
        <v>2.352338</v>
      </c>
      <c r="G9536" s="20">
        <f t="shared" ref="G9536:G9548" si="2479">SUM(J9535)</f>
        <v>2.7598653270000004</v>
      </c>
      <c r="H9536" s="17">
        <v>3.7000000000000002E-3</v>
      </c>
      <c r="I9536" s="18">
        <f t="shared" si="2477"/>
        <v>1.4563327009900004E-2</v>
      </c>
      <c r="J9536" s="19">
        <f t="shared" si="2478"/>
        <v>5.1267666540099004</v>
      </c>
      <c r="K9536" s="6"/>
    </row>
    <row r="9537" spans="1:11" ht="12.75" customHeight="1" x14ac:dyDescent="0.25">
      <c r="A9537" s="13">
        <v>42559</v>
      </c>
      <c r="B9537" s="14">
        <v>31.66</v>
      </c>
      <c r="C9537" s="14">
        <v>0</v>
      </c>
      <c r="D9537" s="14">
        <v>0</v>
      </c>
      <c r="E9537" s="15">
        <v>31.66</v>
      </c>
      <c r="F9537" s="16">
        <f t="shared" si="2476"/>
        <v>2.352338</v>
      </c>
      <c r="G9537" s="20">
        <f t="shared" si="2479"/>
        <v>5.1267666540099004</v>
      </c>
      <c r="H9537" s="17">
        <v>4.0499999999999998E-3</v>
      </c>
      <c r="I9537" s="18">
        <f t="shared" si="2477"/>
        <v>2.5526889398740094E-2</v>
      </c>
      <c r="J9537" s="19">
        <f t="shared" si="2478"/>
        <v>7.5046315434086397</v>
      </c>
      <c r="K9537" s="6"/>
    </row>
    <row r="9538" spans="1:11" ht="12.75" customHeight="1" x14ac:dyDescent="0.25">
      <c r="A9538" s="13">
        <v>42590</v>
      </c>
      <c r="B9538" s="14">
        <v>31.66</v>
      </c>
      <c r="C9538" s="14">
        <v>0</v>
      </c>
      <c r="D9538" s="14">
        <v>0</v>
      </c>
      <c r="E9538" s="15">
        <v>31.66</v>
      </c>
      <c r="F9538" s="16">
        <f t="shared" si="2476"/>
        <v>2.352338</v>
      </c>
      <c r="G9538" s="20">
        <f t="shared" si="2479"/>
        <v>7.5046315434086397</v>
      </c>
      <c r="H9538" s="17">
        <v>4.1999999999999997E-3</v>
      </c>
      <c r="I9538" s="18">
        <f t="shared" si="2477"/>
        <v>3.6459362282316291E-2</v>
      </c>
      <c r="J9538" s="19">
        <f t="shared" si="2478"/>
        <v>9.893428905690957</v>
      </c>
      <c r="K9538" s="6"/>
    </row>
    <row r="9539" spans="1:11" ht="12.75" customHeight="1" x14ac:dyDescent="0.25">
      <c r="A9539" s="13">
        <v>42622</v>
      </c>
      <c r="B9539" s="14">
        <v>32.19</v>
      </c>
      <c r="C9539" s="14">
        <v>0</v>
      </c>
      <c r="D9539" s="14">
        <v>0</v>
      </c>
      <c r="E9539" s="15">
        <v>32.19</v>
      </c>
      <c r="F9539" s="16">
        <f t="shared" si="2476"/>
        <v>2.3917169999999999</v>
      </c>
      <c r="G9539" s="20">
        <f t="shared" si="2479"/>
        <v>9.893428905690957</v>
      </c>
      <c r="H9539" s="17">
        <v>4.45E-3</v>
      </c>
      <c r="I9539" s="18">
        <f t="shared" si="2477"/>
        <v>4.934732895532476E-2</v>
      </c>
      <c r="J9539" s="19">
        <f t="shared" si="2478"/>
        <v>12.334493234646281</v>
      </c>
      <c r="K9539" s="6"/>
    </row>
    <row r="9540" spans="1:11" ht="12.75" customHeight="1" x14ac:dyDescent="0.25">
      <c r="A9540" s="13">
        <v>42654</v>
      </c>
      <c r="B9540" s="14">
        <v>37.96</v>
      </c>
      <c r="C9540" s="14">
        <v>0</v>
      </c>
      <c r="D9540" s="14">
        <v>0</v>
      </c>
      <c r="E9540" s="15">
        <v>37.96</v>
      </c>
      <c r="F9540" s="16">
        <f t="shared" si="2476"/>
        <v>2.8204280000000002</v>
      </c>
      <c r="G9540" s="20">
        <f t="shared" si="2479"/>
        <v>12.334493234646281</v>
      </c>
      <c r="H9540" s="17">
        <v>4.7999999999999996E-3</v>
      </c>
      <c r="I9540" s="18">
        <f t="shared" si="2477"/>
        <v>6.5974594726302141E-2</v>
      </c>
      <c r="J9540" s="21">
        <f t="shared" si="2478"/>
        <v>15.220895829372584</v>
      </c>
      <c r="K9540" s="6"/>
    </row>
    <row r="9541" spans="1:11" ht="12.75" customHeight="1" x14ac:dyDescent="0.25">
      <c r="A9541" s="13">
        <v>42682</v>
      </c>
      <c r="B9541" s="14">
        <v>31.66</v>
      </c>
      <c r="C9541" s="14">
        <v>0</v>
      </c>
      <c r="D9541" s="14">
        <v>0</v>
      </c>
      <c r="E9541" s="15">
        <v>31.66</v>
      </c>
      <c r="F9541" s="16">
        <f t="shared" si="2476"/>
        <v>2.352338</v>
      </c>
      <c r="G9541" s="20">
        <f t="shared" si="2479"/>
        <v>15.220895829372584</v>
      </c>
      <c r="H9541" s="17">
        <v>4.7999999999999996E-3</v>
      </c>
      <c r="I9541" s="18">
        <f t="shared" si="2477"/>
        <v>7.8705911180988408E-2</v>
      </c>
      <c r="J9541" s="21">
        <f t="shared" si="2478"/>
        <v>17.651939740553573</v>
      </c>
      <c r="K9541" s="6"/>
    </row>
    <row r="9542" spans="1:11" ht="12.75" customHeight="1" x14ac:dyDescent="0.25">
      <c r="A9542" s="13">
        <v>42711</v>
      </c>
      <c r="B9542" s="14">
        <v>31.66</v>
      </c>
      <c r="C9542" s="14">
        <v>0</v>
      </c>
      <c r="D9542" s="14">
        <v>0</v>
      </c>
      <c r="E9542" s="15">
        <v>31.66</v>
      </c>
      <c r="F9542" s="16">
        <f t="shared" si="2476"/>
        <v>2.352338</v>
      </c>
      <c r="G9542" s="20">
        <f t="shared" si="2479"/>
        <v>17.651939740553573</v>
      </c>
      <c r="H9542" s="17">
        <v>6.0000000000000001E-3</v>
      </c>
      <c r="I9542" s="18">
        <f t="shared" si="2477"/>
        <v>0.11296865244332145</v>
      </c>
      <c r="J9542" s="21">
        <f t="shared" si="2478"/>
        <v>20.117246392996893</v>
      </c>
      <c r="K9542" s="6"/>
    </row>
    <row r="9543" spans="1:11" ht="12.75" customHeight="1" x14ac:dyDescent="0.25">
      <c r="A9543" s="13">
        <v>42746</v>
      </c>
      <c r="B9543" s="14">
        <v>38.229999999999997</v>
      </c>
      <c r="C9543" s="14">
        <v>0</v>
      </c>
      <c r="D9543" s="14">
        <v>0</v>
      </c>
      <c r="E9543" s="15">
        <v>38.229999999999997</v>
      </c>
      <c r="F9543" s="16">
        <f t="shared" si="2476"/>
        <v>2.8404889999999998</v>
      </c>
      <c r="G9543" s="20">
        <f t="shared" si="2479"/>
        <v>20.117246392996893</v>
      </c>
      <c r="H9543" s="17">
        <v>7.3000000000000001E-3</v>
      </c>
      <c r="I9543" s="18">
        <f t="shared" si="2477"/>
        <v>0.15722368351887731</v>
      </c>
      <c r="J9543" s="21">
        <f t="shared" si="2478"/>
        <v>23.114959076515774</v>
      </c>
      <c r="K9543" s="6"/>
    </row>
    <row r="9544" spans="1:11" ht="12.75" customHeight="1" x14ac:dyDescent="0.25">
      <c r="A9544" s="13">
        <v>42773</v>
      </c>
      <c r="B9544" s="14">
        <v>31.66</v>
      </c>
      <c r="C9544" s="14">
        <v>0</v>
      </c>
      <c r="D9544" s="14">
        <v>0</v>
      </c>
      <c r="E9544" s="15">
        <v>31.66</v>
      </c>
      <c r="F9544" s="16">
        <f t="shared" si="2476"/>
        <v>2.352338</v>
      </c>
      <c r="G9544" s="20">
        <f t="shared" si="2479"/>
        <v>23.114959076515774</v>
      </c>
      <c r="H9544" s="17">
        <v>6.8999999999999999E-3</v>
      </c>
      <c r="I9544" s="18">
        <f t="shared" si="2477"/>
        <v>0.16760878372795884</v>
      </c>
      <c r="J9544" s="21">
        <f t="shared" si="2478"/>
        <v>25.634905860243734</v>
      </c>
      <c r="K9544" s="6"/>
    </row>
    <row r="9545" spans="1:11" ht="12.75" customHeight="1" x14ac:dyDescent="0.25">
      <c r="A9545" s="13">
        <v>42801</v>
      </c>
      <c r="B9545" s="14">
        <v>31.66</v>
      </c>
      <c r="C9545" s="14">
        <v>0</v>
      </c>
      <c r="D9545" s="14">
        <v>0</v>
      </c>
      <c r="E9545" s="15">
        <v>31.66</v>
      </c>
      <c r="F9545" s="16">
        <f t="shared" si="2476"/>
        <v>2.352338</v>
      </c>
      <c r="G9545" s="20">
        <f t="shared" si="2479"/>
        <v>25.634905860243734</v>
      </c>
      <c r="H9545" s="17">
        <v>7.9000000000000008E-3</v>
      </c>
      <c r="I9545" s="18">
        <f t="shared" si="2477"/>
        <v>0.21180749139592553</v>
      </c>
      <c r="J9545" s="21">
        <f t="shared" si="2478"/>
        <v>28.19905135163966</v>
      </c>
      <c r="K9545" s="6"/>
    </row>
    <row r="9546" spans="1:11" ht="12.75" customHeight="1" x14ac:dyDescent="0.25">
      <c r="A9546" s="13">
        <v>42835</v>
      </c>
      <c r="B9546" s="14">
        <v>34.44</v>
      </c>
      <c r="C9546" s="14">
        <v>0</v>
      </c>
      <c r="D9546" s="14">
        <v>0</v>
      </c>
      <c r="E9546" s="15">
        <v>34.44</v>
      </c>
      <c r="F9546" s="16">
        <f t="shared" si="2476"/>
        <v>2.5588920000000002</v>
      </c>
      <c r="G9546" s="20">
        <f t="shared" si="2479"/>
        <v>28.19905135163966</v>
      </c>
      <c r="H9546" s="17">
        <v>8.9999999999999993E-3</v>
      </c>
      <c r="I9546" s="18">
        <f t="shared" si="2477"/>
        <v>0.26530647616475694</v>
      </c>
      <c r="J9546" s="21">
        <f t="shared" si="2478"/>
        <v>31.023249827804417</v>
      </c>
      <c r="K9546" s="6"/>
    </row>
    <row r="9547" spans="1:11" ht="12.75" customHeight="1" x14ac:dyDescent="0.25">
      <c r="A9547" s="13">
        <v>42866</v>
      </c>
      <c r="B9547" s="14">
        <v>41.06</v>
      </c>
      <c r="C9547" s="14">
        <v>0</v>
      </c>
      <c r="D9547" s="14">
        <v>0</v>
      </c>
      <c r="E9547" s="15"/>
      <c r="F9547" s="16">
        <f t="shared" si="2476"/>
        <v>0</v>
      </c>
      <c r="G9547" s="20">
        <f t="shared" si="2479"/>
        <v>31.023249827804417</v>
      </c>
      <c r="H9547" s="17">
        <v>9.0500000000000008E-3</v>
      </c>
      <c r="I9547" s="18">
        <f t="shared" si="2477"/>
        <v>0.28076041094163001</v>
      </c>
      <c r="J9547" s="21">
        <f t="shared" si="2478"/>
        <v>31.304010238746049</v>
      </c>
      <c r="K9547" s="6"/>
    </row>
    <row r="9548" spans="1:11" ht="12.75" customHeight="1" x14ac:dyDescent="0.25">
      <c r="A9548" s="13">
        <v>42896</v>
      </c>
      <c r="B9548" s="14">
        <v>34.729999999999997</v>
      </c>
      <c r="C9548" s="14">
        <v>0</v>
      </c>
      <c r="D9548" s="14">
        <v>0</v>
      </c>
      <c r="E9548" s="15"/>
      <c r="F9548" s="16">
        <f t="shared" si="2476"/>
        <v>0</v>
      </c>
      <c r="G9548" s="20">
        <f t="shared" si="2479"/>
        <v>31.304010238746049</v>
      </c>
      <c r="H9548" s="17">
        <v>1.0149999999999999E-2</v>
      </c>
      <c r="I9548" s="18">
        <f t="shared" si="2477"/>
        <v>0.31773570392327238</v>
      </c>
      <c r="J9548" s="27">
        <f t="shared" si="2478"/>
        <v>31.621745942669321</v>
      </c>
      <c r="K9548" s="6"/>
    </row>
    <row r="9549" spans="1:11" ht="12.75" customHeight="1" x14ac:dyDescent="0.25">
      <c r="A9549" s="13"/>
      <c r="B9549" s="14"/>
      <c r="C9549" s="14"/>
      <c r="D9549" s="14"/>
      <c r="E9549" s="15"/>
      <c r="F9549" s="16">
        <f>SUM(F9535:F9548)</f>
        <v>29.832935999999997</v>
      </c>
      <c r="I9549" s="8">
        <f>SUM(I9535:I9548)</f>
        <v>1.7888099426693143</v>
      </c>
      <c r="K9549" s="6">
        <f>SUM(F9549:I9549)</f>
        <v>31.62174594266931</v>
      </c>
    </row>
    <row r="9550" spans="1:11" ht="12.75" customHeight="1" x14ac:dyDescent="0.25">
      <c r="A9550" s="7" t="s">
        <v>1208</v>
      </c>
      <c r="B9550" s="7" t="s">
        <v>1209</v>
      </c>
      <c r="K9550" s="6"/>
    </row>
    <row r="9551" spans="1:11" ht="12.75" customHeight="1" x14ac:dyDescent="0.25">
      <c r="A9551" s="13">
        <v>42835</v>
      </c>
      <c r="B9551" s="14">
        <v>32.01</v>
      </c>
      <c r="C9551" s="14">
        <v>0</v>
      </c>
      <c r="D9551" s="14">
        <v>0</v>
      </c>
      <c r="E9551" s="15">
        <v>32.01</v>
      </c>
      <c r="F9551" s="16">
        <f>PRODUCT(E9551*0.0743)</f>
        <v>2.3783430000000001</v>
      </c>
      <c r="G9551" s="14"/>
      <c r="H9551" s="17">
        <v>8.9999999999999993E-3</v>
      </c>
      <c r="I9551" s="18">
        <f t="shared" ref="I9551:I9553" si="2480">((F9551/2)+G9551)*(H9551)</f>
        <v>1.07025435E-2</v>
      </c>
      <c r="J9551" s="21">
        <f t="shared" ref="J9551:J9553" si="2481">F9551+G9551+I9551</f>
        <v>2.3890455435</v>
      </c>
      <c r="K9551" s="6"/>
    </row>
    <row r="9552" spans="1:11" ht="12.75" customHeight="1" x14ac:dyDescent="0.25">
      <c r="A9552" s="13">
        <v>42866</v>
      </c>
      <c r="B9552" s="14">
        <v>34.74</v>
      </c>
      <c r="C9552" s="14">
        <v>0</v>
      </c>
      <c r="D9552" s="14">
        <v>0</v>
      </c>
      <c r="E9552" s="15"/>
      <c r="F9552" s="16">
        <f>PRODUCT(E9552*0.0743)</f>
        <v>0</v>
      </c>
      <c r="G9552" s="20">
        <f t="shared" ref="G9552:G9553" si="2482">SUM(J9551)</f>
        <v>2.3890455435</v>
      </c>
      <c r="H9552" s="17">
        <v>9.0500000000000008E-3</v>
      </c>
      <c r="I9552" s="18">
        <f t="shared" si="2480"/>
        <v>2.1620862168675002E-2</v>
      </c>
      <c r="J9552" s="21">
        <f t="shared" si="2481"/>
        <v>2.4106664056686751</v>
      </c>
      <c r="K9552" s="6"/>
    </row>
    <row r="9553" spans="1:11" ht="12.75" customHeight="1" x14ac:dyDescent="0.25">
      <c r="A9553" s="13">
        <v>42896</v>
      </c>
      <c r="B9553" s="14">
        <v>38.99</v>
      </c>
      <c r="C9553" s="14">
        <v>0</v>
      </c>
      <c r="D9553" s="14">
        <v>0</v>
      </c>
      <c r="E9553" s="15"/>
      <c r="F9553" s="16">
        <f>PRODUCT(E9553*0.0743)</f>
        <v>0</v>
      </c>
      <c r="G9553" s="20">
        <f t="shared" si="2482"/>
        <v>2.4106664056686751</v>
      </c>
      <c r="H9553" s="17">
        <v>1.0149999999999999E-2</v>
      </c>
      <c r="I9553" s="18">
        <f t="shared" si="2480"/>
        <v>2.4468264017537052E-2</v>
      </c>
      <c r="J9553" s="27">
        <f t="shared" si="2481"/>
        <v>2.435134669686212</v>
      </c>
      <c r="K9553" s="6"/>
    </row>
    <row r="9554" spans="1:11" ht="12.75" customHeight="1" x14ac:dyDescent="0.25">
      <c r="A9554" s="13"/>
      <c r="B9554" s="14"/>
      <c r="C9554" s="14"/>
      <c r="D9554" s="14"/>
      <c r="E9554" s="15"/>
      <c r="F9554" s="16">
        <f>SUM(F9551:F9553)</f>
        <v>2.3783430000000001</v>
      </c>
      <c r="I9554" s="8">
        <f>SUM(I9551:I9553)</f>
        <v>5.6791669686212055E-2</v>
      </c>
      <c r="K9554" s="6">
        <f>SUM(F9554:I9554)</f>
        <v>2.435134669686212</v>
      </c>
    </row>
    <row r="9555" spans="1:11" ht="12.75" customHeight="1" x14ac:dyDescent="0.25">
      <c r="A9555" s="7" t="s">
        <v>1210</v>
      </c>
      <c r="B9555" s="7" t="s">
        <v>1211</v>
      </c>
      <c r="K9555" s="6"/>
    </row>
    <row r="9556" spans="1:11" ht="12.75" customHeight="1" x14ac:dyDescent="0.25">
      <c r="A9556" s="13">
        <v>42501</v>
      </c>
      <c r="B9556" s="14">
        <v>19.739999999999998</v>
      </c>
      <c r="C9556" s="14">
        <v>0</v>
      </c>
      <c r="D9556" s="14">
        <v>31.66</v>
      </c>
      <c r="E9556" s="15">
        <v>51.4</v>
      </c>
      <c r="F9556" s="16">
        <f t="shared" ref="F9556:F9569" si="2483">PRODUCT(E9556*0.0743)</f>
        <v>3.8190200000000001</v>
      </c>
      <c r="H9556" s="17">
        <v>3.5000000000000001E-3</v>
      </c>
      <c r="I9556" s="18">
        <f t="shared" ref="I9556:I9569" si="2484">((F9556/2)+G9556)*(H9556)</f>
        <v>6.6832850000000006E-3</v>
      </c>
      <c r="J9556" s="19">
        <f t="shared" ref="J9556:J9569" si="2485">F9556+G9556+I9556</f>
        <v>3.8257032849999999</v>
      </c>
      <c r="K9556" s="6"/>
    </row>
    <row r="9557" spans="1:11" ht="12.75" customHeight="1" x14ac:dyDescent="0.25">
      <c r="A9557" s="13">
        <v>42527</v>
      </c>
      <c r="B9557" s="14">
        <v>57.91</v>
      </c>
      <c r="C9557" s="14">
        <v>0</v>
      </c>
      <c r="D9557" s="14">
        <v>0</v>
      </c>
      <c r="E9557" s="15">
        <v>57.91</v>
      </c>
      <c r="F9557" s="16">
        <f t="shared" si="2483"/>
        <v>4.3027129999999998</v>
      </c>
      <c r="G9557" s="20">
        <f t="shared" ref="G9557:G9569" si="2486">SUM(J9556)</f>
        <v>3.8257032849999999</v>
      </c>
      <c r="H9557" s="17">
        <v>3.7000000000000002E-3</v>
      </c>
      <c r="I9557" s="18">
        <f t="shared" si="2484"/>
        <v>2.2115121204500002E-2</v>
      </c>
      <c r="J9557" s="19">
        <f t="shared" si="2485"/>
        <v>8.1505314062045002</v>
      </c>
      <c r="K9557" s="6"/>
    </row>
    <row r="9558" spans="1:11" ht="12.75" customHeight="1" x14ac:dyDescent="0.25">
      <c r="A9558" s="13">
        <v>42559</v>
      </c>
      <c r="B9558" s="14">
        <v>40.06</v>
      </c>
      <c r="C9558" s="14">
        <v>0</v>
      </c>
      <c r="D9558" s="14">
        <v>0</v>
      </c>
      <c r="E9558" s="15">
        <v>40.06</v>
      </c>
      <c r="F9558" s="16">
        <f t="shared" si="2483"/>
        <v>2.9764580000000005</v>
      </c>
      <c r="G9558" s="20">
        <f t="shared" si="2486"/>
        <v>8.1505314062045002</v>
      </c>
      <c r="H9558" s="17">
        <v>4.0499999999999998E-3</v>
      </c>
      <c r="I9558" s="18">
        <f t="shared" si="2484"/>
        <v>3.9036979645128228E-2</v>
      </c>
      <c r="J9558" s="19">
        <f t="shared" si="2485"/>
        <v>11.16602638584963</v>
      </c>
      <c r="K9558" s="6"/>
    </row>
    <row r="9559" spans="1:11" ht="12.75" customHeight="1" x14ac:dyDescent="0.25">
      <c r="A9559" s="13">
        <v>42590</v>
      </c>
      <c r="B9559" s="14">
        <v>31.66</v>
      </c>
      <c r="C9559" s="14">
        <v>0</v>
      </c>
      <c r="D9559" s="14">
        <v>0</v>
      </c>
      <c r="E9559" s="15">
        <v>31.66</v>
      </c>
      <c r="F9559" s="16">
        <f t="shared" si="2483"/>
        <v>2.352338</v>
      </c>
      <c r="G9559" s="20">
        <f t="shared" si="2486"/>
        <v>11.16602638584963</v>
      </c>
      <c r="H9559" s="17">
        <v>4.1999999999999997E-3</v>
      </c>
      <c r="I9559" s="18">
        <f t="shared" si="2484"/>
        <v>5.183722062056844E-2</v>
      </c>
      <c r="J9559" s="19">
        <f t="shared" si="2485"/>
        <v>13.570201606470198</v>
      </c>
      <c r="K9559" s="6"/>
    </row>
    <row r="9560" spans="1:11" ht="12.75" customHeight="1" x14ac:dyDescent="0.25">
      <c r="A9560" s="13">
        <v>42622</v>
      </c>
      <c r="B9560" s="14">
        <v>37.44</v>
      </c>
      <c r="C9560" s="14">
        <v>0</v>
      </c>
      <c r="D9560" s="14">
        <v>0</v>
      </c>
      <c r="E9560" s="15">
        <v>37.44</v>
      </c>
      <c r="F9560" s="16">
        <f t="shared" si="2483"/>
        <v>2.7817919999999998</v>
      </c>
      <c r="G9560" s="20">
        <f t="shared" si="2486"/>
        <v>13.570201606470198</v>
      </c>
      <c r="H9560" s="17">
        <v>4.45E-3</v>
      </c>
      <c r="I9560" s="18">
        <f t="shared" si="2484"/>
        <v>6.6576884348792373E-2</v>
      </c>
      <c r="J9560" s="19">
        <f t="shared" si="2485"/>
        <v>16.41857049081899</v>
      </c>
      <c r="K9560" s="6"/>
    </row>
    <row r="9561" spans="1:11" ht="12.75" customHeight="1" x14ac:dyDescent="0.25">
      <c r="A9561" s="13">
        <v>42654</v>
      </c>
      <c r="B9561" s="14">
        <v>31.66</v>
      </c>
      <c r="C9561" s="14">
        <v>0</v>
      </c>
      <c r="D9561" s="14">
        <v>0</v>
      </c>
      <c r="E9561" s="15">
        <v>31.66</v>
      </c>
      <c r="F9561" s="16">
        <f t="shared" si="2483"/>
        <v>2.352338</v>
      </c>
      <c r="G9561" s="20">
        <f t="shared" si="2486"/>
        <v>16.41857049081899</v>
      </c>
      <c r="H9561" s="17">
        <v>4.7999999999999996E-3</v>
      </c>
      <c r="I9561" s="18">
        <f t="shared" si="2484"/>
        <v>8.4454749555931158E-2</v>
      </c>
      <c r="J9561" s="21">
        <f t="shared" si="2485"/>
        <v>18.855363240374921</v>
      </c>
      <c r="K9561" s="6"/>
    </row>
    <row r="9562" spans="1:11" ht="12.75" customHeight="1" x14ac:dyDescent="0.25">
      <c r="A9562" s="13">
        <v>42682</v>
      </c>
      <c r="B9562" s="14">
        <v>31.66</v>
      </c>
      <c r="C9562" s="14">
        <v>0</v>
      </c>
      <c r="D9562" s="14">
        <v>0</v>
      </c>
      <c r="E9562" s="15">
        <v>31.66</v>
      </c>
      <c r="F9562" s="16">
        <f t="shared" si="2483"/>
        <v>2.352338</v>
      </c>
      <c r="G9562" s="20">
        <f t="shared" si="2486"/>
        <v>18.855363240374921</v>
      </c>
      <c r="H9562" s="17">
        <v>4.7999999999999996E-3</v>
      </c>
      <c r="I9562" s="18">
        <f t="shared" si="2484"/>
        <v>9.6151354753799614E-2</v>
      </c>
      <c r="J9562" s="21">
        <f t="shared" si="2485"/>
        <v>21.303852595128721</v>
      </c>
      <c r="K9562" s="6"/>
    </row>
    <row r="9563" spans="1:11" ht="12.75" customHeight="1" x14ac:dyDescent="0.25">
      <c r="A9563" s="13">
        <v>42711</v>
      </c>
      <c r="B9563" s="14">
        <v>31.66</v>
      </c>
      <c r="C9563" s="14">
        <v>0</v>
      </c>
      <c r="D9563" s="14">
        <v>0</v>
      </c>
      <c r="E9563" s="15">
        <v>31.66</v>
      </c>
      <c r="F9563" s="16">
        <f t="shared" si="2483"/>
        <v>2.352338</v>
      </c>
      <c r="G9563" s="20">
        <f t="shared" si="2486"/>
        <v>21.303852595128721</v>
      </c>
      <c r="H9563" s="17">
        <v>6.0000000000000001E-3</v>
      </c>
      <c r="I9563" s="18">
        <f t="shared" si="2484"/>
        <v>0.13488012957077233</v>
      </c>
      <c r="J9563" s="21">
        <f t="shared" si="2485"/>
        <v>23.791070724699491</v>
      </c>
      <c r="K9563" s="6"/>
    </row>
    <row r="9564" spans="1:11" ht="12.75" customHeight="1" x14ac:dyDescent="0.25">
      <c r="A9564" s="13">
        <v>42746</v>
      </c>
      <c r="B9564" s="14">
        <v>39.17</v>
      </c>
      <c r="C9564" s="14">
        <v>0</v>
      </c>
      <c r="D9564" s="14">
        <v>0</v>
      </c>
      <c r="E9564" s="15">
        <v>39.17</v>
      </c>
      <c r="F9564" s="16">
        <f t="shared" si="2483"/>
        <v>2.9103310000000002</v>
      </c>
      <c r="G9564" s="20">
        <f t="shared" si="2486"/>
        <v>23.791070724699491</v>
      </c>
      <c r="H9564" s="17">
        <v>7.3000000000000001E-3</v>
      </c>
      <c r="I9564" s="18">
        <f t="shared" si="2484"/>
        <v>0.18429752444030628</v>
      </c>
      <c r="J9564" s="21">
        <f t="shared" si="2485"/>
        <v>26.885699249139797</v>
      </c>
      <c r="K9564" s="6"/>
    </row>
    <row r="9565" spans="1:11" ht="12.75" customHeight="1" x14ac:dyDescent="0.25">
      <c r="A9565" s="13">
        <v>42773</v>
      </c>
      <c r="B9565" s="14">
        <v>38.61</v>
      </c>
      <c r="C9565" s="14">
        <v>0</v>
      </c>
      <c r="D9565" s="14">
        <v>0</v>
      </c>
      <c r="E9565" s="15">
        <v>38.61</v>
      </c>
      <c r="F9565" s="16">
        <f t="shared" si="2483"/>
        <v>2.8687230000000001</v>
      </c>
      <c r="G9565" s="20">
        <f t="shared" si="2486"/>
        <v>26.885699249139797</v>
      </c>
      <c r="H9565" s="17">
        <v>6.8999999999999999E-3</v>
      </c>
      <c r="I9565" s="18">
        <f t="shared" si="2484"/>
        <v>0.1954084191690646</v>
      </c>
      <c r="J9565" s="21">
        <f t="shared" si="2485"/>
        <v>29.949830668308863</v>
      </c>
      <c r="K9565" s="6"/>
    </row>
    <row r="9566" spans="1:11" ht="12.75" customHeight="1" x14ac:dyDescent="0.25">
      <c r="A9566" s="13">
        <v>42801</v>
      </c>
      <c r="B9566" s="14">
        <v>37.93</v>
      </c>
      <c r="C9566" s="14">
        <v>0</v>
      </c>
      <c r="D9566" s="14">
        <v>0</v>
      </c>
      <c r="E9566" s="15">
        <v>37.93</v>
      </c>
      <c r="F9566" s="16">
        <f t="shared" si="2483"/>
        <v>2.8181990000000003</v>
      </c>
      <c r="G9566" s="20">
        <f t="shared" si="2486"/>
        <v>29.949830668308863</v>
      </c>
      <c r="H9566" s="17">
        <v>7.9000000000000008E-3</v>
      </c>
      <c r="I9566" s="18">
        <f t="shared" si="2484"/>
        <v>0.24773554832964004</v>
      </c>
      <c r="J9566" s="21">
        <f t="shared" si="2485"/>
        <v>33.015765216638506</v>
      </c>
      <c r="K9566" s="6"/>
    </row>
    <row r="9567" spans="1:11" ht="12.75" customHeight="1" x14ac:dyDescent="0.25">
      <c r="A9567" s="13">
        <v>42835</v>
      </c>
      <c r="B9567" s="14">
        <v>41.5</v>
      </c>
      <c r="C9567" s="14">
        <v>0</v>
      </c>
      <c r="D9567" s="14">
        <v>0</v>
      </c>
      <c r="E9567" s="15">
        <v>41.5</v>
      </c>
      <c r="F9567" s="16">
        <f t="shared" si="2483"/>
        <v>3.08345</v>
      </c>
      <c r="G9567" s="20">
        <f t="shared" si="2486"/>
        <v>33.015765216638506</v>
      </c>
      <c r="H9567" s="17">
        <v>8.9999999999999993E-3</v>
      </c>
      <c r="I9567" s="18">
        <f t="shared" si="2484"/>
        <v>0.31101741194974653</v>
      </c>
      <c r="J9567" s="21">
        <f t="shared" si="2485"/>
        <v>36.410232628588254</v>
      </c>
      <c r="K9567" s="6"/>
    </row>
    <row r="9568" spans="1:11" ht="12.75" customHeight="1" x14ac:dyDescent="0.25">
      <c r="A9568" s="13">
        <v>42866</v>
      </c>
      <c r="B9568" s="14">
        <v>39.049999999999997</v>
      </c>
      <c r="C9568" s="14">
        <v>0</v>
      </c>
      <c r="D9568" s="14">
        <v>0</v>
      </c>
      <c r="E9568" s="15"/>
      <c r="F9568" s="16">
        <f t="shared" si="2483"/>
        <v>0</v>
      </c>
      <c r="G9568" s="20">
        <f t="shared" si="2486"/>
        <v>36.410232628588254</v>
      </c>
      <c r="H9568" s="17">
        <v>9.0500000000000008E-3</v>
      </c>
      <c r="I9568" s="18">
        <f t="shared" si="2484"/>
        <v>0.32951260528872373</v>
      </c>
      <c r="J9568" s="21">
        <f t="shared" si="2485"/>
        <v>36.739745233876981</v>
      </c>
      <c r="K9568" s="6"/>
    </row>
    <row r="9569" spans="1:11" ht="12.75" customHeight="1" x14ac:dyDescent="0.25">
      <c r="A9569" s="13">
        <v>42896</v>
      </c>
      <c r="B9569" s="14">
        <v>34.86</v>
      </c>
      <c r="C9569" s="14">
        <v>0</v>
      </c>
      <c r="D9569" s="14">
        <v>0</v>
      </c>
      <c r="E9569" s="15"/>
      <c r="F9569" s="16">
        <f t="shared" si="2483"/>
        <v>0</v>
      </c>
      <c r="G9569" s="20">
        <f t="shared" si="2486"/>
        <v>36.739745233876981</v>
      </c>
      <c r="H9569" s="17">
        <v>1.0149999999999999E-2</v>
      </c>
      <c r="I9569" s="18">
        <f t="shared" si="2484"/>
        <v>0.37290841412385134</v>
      </c>
      <c r="J9569" s="27">
        <f t="shared" si="2485"/>
        <v>37.11265364800083</v>
      </c>
      <c r="K9569" s="6"/>
    </row>
    <row r="9570" spans="1:11" ht="12.75" customHeight="1" x14ac:dyDescent="0.25">
      <c r="A9570" s="13"/>
      <c r="B9570" s="14"/>
      <c r="C9570" s="14"/>
      <c r="D9570" s="14"/>
      <c r="E9570" s="15"/>
      <c r="F9570" s="16">
        <f>SUM(F9556:F9569)</f>
        <v>34.970037999999995</v>
      </c>
      <c r="I9570" s="8">
        <f>SUM(I9556:I9569)</f>
        <v>2.1426156480008247</v>
      </c>
      <c r="K9570" s="6">
        <f>SUM(F9570:I9570)</f>
        <v>37.112653648000823</v>
      </c>
    </row>
    <row r="9571" spans="1:11" ht="12.75" customHeight="1" x14ac:dyDescent="0.25">
      <c r="A9571" s="7" t="s">
        <v>1212</v>
      </c>
      <c r="B9571" s="7" t="s">
        <v>1213</v>
      </c>
      <c r="K9571" s="6"/>
    </row>
    <row r="9572" spans="1:11" ht="12.75" customHeight="1" x14ac:dyDescent="0.25">
      <c r="A9572" s="13">
        <v>42501</v>
      </c>
      <c r="B9572" s="14">
        <v>16.25</v>
      </c>
      <c r="C9572" s="14">
        <v>0</v>
      </c>
      <c r="D9572" s="14">
        <v>31.66</v>
      </c>
      <c r="E9572" s="15">
        <v>47.91</v>
      </c>
      <c r="F9572" s="16">
        <f t="shared" ref="F9572:F9585" si="2487">PRODUCT(E9572*0.0743)</f>
        <v>3.5597129999999999</v>
      </c>
      <c r="H9572" s="17">
        <v>3.5000000000000001E-3</v>
      </c>
      <c r="I9572" s="18">
        <f t="shared" ref="I9572:I9585" si="2488">((F9572/2)+G9572)*(H9572)</f>
        <v>6.2294977500000001E-3</v>
      </c>
      <c r="J9572" s="19">
        <f t="shared" ref="J9572:J9585" si="2489">F9572+G9572+I9572</f>
        <v>3.5659424977500001</v>
      </c>
      <c r="K9572" s="6"/>
    </row>
    <row r="9573" spans="1:11" ht="12.75" customHeight="1" x14ac:dyDescent="0.25">
      <c r="A9573" s="13">
        <v>42527</v>
      </c>
      <c r="B9573" s="14">
        <v>58.96</v>
      </c>
      <c r="C9573" s="14">
        <v>0</v>
      </c>
      <c r="D9573" s="14">
        <v>0</v>
      </c>
      <c r="E9573" s="15">
        <v>58.96</v>
      </c>
      <c r="F9573" s="16">
        <f t="shared" si="2487"/>
        <v>4.3807280000000004</v>
      </c>
      <c r="G9573" s="20">
        <f t="shared" ref="G9573:G9585" si="2490">SUM(J9572)</f>
        <v>3.5659424977500001</v>
      </c>
      <c r="H9573" s="17">
        <v>3.7000000000000002E-3</v>
      </c>
      <c r="I9573" s="18">
        <f t="shared" si="2488"/>
        <v>2.1298334041674999E-2</v>
      </c>
      <c r="J9573" s="19">
        <f t="shared" si="2489"/>
        <v>7.9679688317916755</v>
      </c>
      <c r="K9573" s="6"/>
    </row>
    <row r="9574" spans="1:11" ht="12.75" customHeight="1" x14ac:dyDescent="0.25">
      <c r="A9574" s="13">
        <v>42559</v>
      </c>
      <c r="B9574" s="14">
        <v>53.71</v>
      </c>
      <c r="C9574" s="14">
        <v>0</v>
      </c>
      <c r="D9574" s="14">
        <v>0</v>
      </c>
      <c r="E9574" s="15">
        <v>53.71</v>
      </c>
      <c r="F9574" s="16">
        <f t="shared" si="2487"/>
        <v>3.9906530000000004</v>
      </c>
      <c r="G9574" s="20">
        <f t="shared" si="2490"/>
        <v>7.9679688317916755</v>
      </c>
      <c r="H9574" s="17">
        <v>4.0499999999999998E-3</v>
      </c>
      <c r="I9574" s="18">
        <f t="shared" si="2488"/>
        <v>4.0351346093756284E-2</v>
      </c>
      <c r="J9574" s="19">
        <f t="shared" si="2489"/>
        <v>11.998973177885432</v>
      </c>
      <c r="K9574" s="6"/>
    </row>
    <row r="9575" spans="1:11" ht="12.75" customHeight="1" x14ac:dyDescent="0.25">
      <c r="A9575" s="13">
        <v>42590</v>
      </c>
      <c r="B9575" s="14">
        <v>57.91</v>
      </c>
      <c r="C9575" s="14">
        <v>0</v>
      </c>
      <c r="D9575" s="14">
        <v>0</v>
      </c>
      <c r="E9575" s="15">
        <v>57.91</v>
      </c>
      <c r="F9575" s="16">
        <f t="shared" si="2487"/>
        <v>4.3027129999999998</v>
      </c>
      <c r="G9575" s="20">
        <f t="shared" si="2490"/>
        <v>11.998973177885432</v>
      </c>
      <c r="H9575" s="17">
        <v>4.1999999999999997E-3</v>
      </c>
      <c r="I9575" s="18">
        <f t="shared" si="2488"/>
        <v>5.9431384647118814E-2</v>
      </c>
      <c r="J9575" s="19">
        <f t="shared" si="2489"/>
        <v>16.361117562532552</v>
      </c>
      <c r="K9575" s="6"/>
    </row>
    <row r="9576" spans="1:11" ht="12.75" customHeight="1" x14ac:dyDescent="0.25">
      <c r="A9576" s="13">
        <v>42622</v>
      </c>
      <c r="B9576" s="14">
        <v>53.71</v>
      </c>
      <c r="C9576" s="14">
        <v>0</v>
      </c>
      <c r="D9576" s="14">
        <v>0</v>
      </c>
      <c r="E9576" s="15">
        <v>53.71</v>
      </c>
      <c r="F9576" s="16">
        <f t="shared" si="2487"/>
        <v>3.9906530000000004</v>
      </c>
      <c r="G9576" s="20">
        <f t="shared" si="2490"/>
        <v>16.361117562532552</v>
      </c>
      <c r="H9576" s="17">
        <v>4.45E-3</v>
      </c>
      <c r="I9576" s="18">
        <f t="shared" si="2488"/>
        <v>8.1686176078269862E-2</v>
      </c>
      <c r="J9576" s="19">
        <f t="shared" si="2489"/>
        <v>20.433456738610825</v>
      </c>
      <c r="K9576" s="6"/>
    </row>
    <row r="9577" spans="1:11" ht="12.75" customHeight="1" x14ac:dyDescent="0.25">
      <c r="A9577" s="13">
        <v>42654</v>
      </c>
      <c r="B9577" s="14">
        <v>60.01</v>
      </c>
      <c r="C9577" s="14">
        <v>0</v>
      </c>
      <c r="D9577" s="14">
        <v>0</v>
      </c>
      <c r="E9577" s="15">
        <v>60.01</v>
      </c>
      <c r="F9577" s="16">
        <f t="shared" si="2487"/>
        <v>4.4587430000000001</v>
      </c>
      <c r="G9577" s="20">
        <f t="shared" si="2490"/>
        <v>20.433456738610825</v>
      </c>
      <c r="H9577" s="17">
        <v>4.7999999999999996E-3</v>
      </c>
      <c r="I9577" s="18">
        <f t="shared" si="2488"/>
        <v>0.10878157554533195</v>
      </c>
      <c r="J9577" s="21">
        <f t="shared" si="2489"/>
        <v>25.00098131415616</v>
      </c>
      <c r="K9577" s="6"/>
    </row>
    <row r="9578" spans="1:11" ht="12.75" customHeight="1" x14ac:dyDescent="0.25">
      <c r="A9578" s="13">
        <v>42682</v>
      </c>
      <c r="B9578" s="14">
        <v>54.24</v>
      </c>
      <c r="C9578" s="14">
        <v>0</v>
      </c>
      <c r="D9578" s="14">
        <v>0</v>
      </c>
      <c r="E9578" s="15">
        <v>54.24</v>
      </c>
      <c r="F9578" s="16">
        <f t="shared" si="2487"/>
        <v>4.0300320000000003</v>
      </c>
      <c r="G9578" s="20">
        <f t="shared" si="2490"/>
        <v>25.00098131415616</v>
      </c>
      <c r="H9578" s="17">
        <v>4.7999999999999996E-3</v>
      </c>
      <c r="I9578" s="18">
        <f t="shared" si="2488"/>
        <v>0.12967678710794955</v>
      </c>
      <c r="J9578" s="21">
        <f t="shared" si="2489"/>
        <v>29.160690101264112</v>
      </c>
      <c r="K9578" s="6"/>
    </row>
    <row r="9579" spans="1:11" ht="12.75" customHeight="1" x14ac:dyDescent="0.25">
      <c r="A9579" s="13">
        <v>42711</v>
      </c>
      <c r="B9579" s="14">
        <v>53.19</v>
      </c>
      <c r="C9579" s="14">
        <v>0</v>
      </c>
      <c r="D9579" s="14">
        <v>0</v>
      </c>
      <c r="E9579" s="15">
        <v>53.19</v>
      </c>
      <c r="F9579" s="16">
        <f t="shared" si="2487"/>
        <v>3.9520170000000001</v>
      </c>
      <c r="G9579" s="20">
        <f t="shared" si="2490"/>
        <v>29.160690101264112</v>
      </c>
      <c r="H9579" s="17">
        <v>6.0000000000000001E-3</v>
      </c>
      <c r="I9579" s="18">
        <f t="shared" si="2488"/>
        <v>0.18682019160758467</v>
      </c>
      <c r="J9579" s="21">
        <f t="shared" si="2489"/>
        <v>33.299527292871701</v>
      </c>
      <c r="K9579" s="6"/>
    </row>
    <row r="9580" spans="1:11" ht="12.75" customHeight="1" x14ac:dyDescent="0.25">
      <c r="A9580" s="13">
        <v>42746</v>
      </c>
      <c r="B9580" s="14">
        <v>58.49</v>
      </c>
      <c r="C9580" s="14">
        <v>0</v>
      </c>
      <c r="D9580" s="14">
        <v>0</v>
      </c>
      <c r="E9580" s="15">
        <v>58.49</v>
      </c>
      <c r="F9580" s="16">
        <f t="shared" si="2487"/>
        <v>4.3458070000000006</v>
      </c>
      <c r="G9580" s="20">
        <f t="shared" si="2490"/>
        <v>33.299527292871701</v>
      </c>
      <c r="H9580" s="17">
        <v>7.3000000000000001E-3</v>
      </c>
      <c r="I9580" s="18">
        <f t="shared" si="2488"/>
        <v>0.25894874478796343</v>
      </c>
      <c r="J9580" s="21">
        <f t="shared" si="2489"/>
        <v>37.904283037659667</v>
      </c>
      <c r="K9580" s="6"/>
    </row>
    <row r="9581" spans="1:11" ht="12.75" customHeight="1" x14ac:dyDescent="0.25">
      <c r="A9581" s="13">
        <v>42773</v>
      </c>
      <c r="B9581" s="14">
        <v>50.89</v>
      </c>
      <c r="C9581" s="14">
        <v>0</v>
      </c>
      <c r="D9581" s="14">
        <v>0</v>
      </c>
      <c r="E9581" s="15">
        <v>50.89</v>
      </c>
      <c r="F9581" s="16">
        <f t="shared" si="2487"/>
        <v>3.7811270000000001</v>
      </c>
      <c r="G9581" s="20">
        <f t="shared" si="2490"/>
        <v>37.904283037659667</v>
      </c>
      <c r="H9581" s="17">
        <v>6.8999999999999999E-3</v>
      </c>
      <c r="I9581" s="18">
        <f t="shared" si="2488"/>
        <v>0.2745844411098517</v>
      </c>
      <c r="J9581" s="21">
        <f t="shared" si="2489"/>
        <v>41.959994478769516</v>
      </c>
      <c r="K9581" s="6"/>
    </row>
    <row r="9582" spans="1:11" ht="12.75" customHeight="1" x14ac:dyDescent="0.25">
      <c r="A9582" s="13">
        <v>42801</v>
      </c>
      <c r="B9582" s="14">
        <v>52.53</v>
      </c>
      <c r="C9582" s="14">
        <v>0</v>
      </c>
      <c r="D9582" s="14">
        <v>0</v>
      </c>
      <c r="E9582" s="15">
        <v>52.53</v>
      </c>
      <c r="F9582" s="16">
        <f t="shared" si="2487"/>
        <v>3.9029790000000002</v>
      </c>
      <c r="G9582" s="20">
        <f t="shared" si="2490"/>
        <v>41.959994478769516</v>
      </c>
      <c r="H9582" s="17">
        <v>7.9000000000000008E-3</v>
      </c>
      <c r="I9582" s="18">
        <f t="shared" si="2488"/>
        <v>0.34690072343227923</v>
      </c>
      <c r="J9582" s="21">
        <f t="shared" si="2489"/>
        <v>46.209874202201796</v>
      </c>
      <c r="K9582" s="6"/>
    </row>
    <row r="9583" spans="1:11" ht="12.75" customHeight="1" x14ac:dyDescent="0.25">
      <c r="A9583" s="13">
        <v>42835</v>
      </c>
      <c r="B9583" s="14">
        <v>57.4</v>
      </c>
      <c r="C9583" s="14">
        <v>0</v>
      </c>
      <c r="D9583" s="14">
        <v>0</v>
      </c>
      <c r="E9583" s="15">
        <v>57.4</v>
      </c>
      <c r="F9583" s="16">
        <f t="shared" si="2487"/>
        <v>4.2648200000000003</v>
      </c>
      <c r="G9583" s="20">
        <f t="shared" si="2490"/>
        <v>46.209874202201796</v>
      </c>
      <c r="H9583" s="17">
        <v>8.9999999999999993E-3</v>
      </c>
      <c r="I9583" s="18">
        <f t="shared" si="2488"/>
        <v>0.43508055781981614</v>
      </c>
      <c r="J9583" s="21">
        <f t="shared" si="2489"/>
        <v>50.909774760021612</v>
      </c>
      <c r="K9583" s="6"/>
    </row>
    <row r="9584" spans="1:11" ht="12.75" customHeight="1" x14ac:dyDescent="0.25">
      <c r="A9584" s="13">
        <v>42866</v>
      </c>
      <c r="B9584" s="14">
        <v>53.86</v>
      </c>
      <c r="C9584" s="14">
        <v>0</v>
      </c>
      <c r="D9584" s="14">
        <v>0</v>
      </c>
      <c r="E9584" s="15"/>
      <c r="F9584" s="16">
        <f t="shared" si="2487"/>
        <v>0</v>
      </c>
      <c r="G9584" s="20">
        <f t="shared" si="2490"/>
        <v>50.909774760021612</v>
      </c>
      <c r="H9584" s="17">
        <v>9.0500000000000008E-3</v>
      </c>
      <c r="I9584" s="18">
        <f t="shared" si="2488"/>
        <v>0.46073346157819561</v>
      </c>
      <c r="J9584" s="21">
        <f t="shared" si="2489"/>
        <v>51.370508221599806</v>
      </c>
      <c r="K9584" s="6"/>
    </row>
    <row r="9585" spans="1:11" ht="12.75" customHeight="1" x14ac:dyDescent="0.25">
      <c r="A9585" s="13">
        <v>42896</v>
      </c>
      <c r="B9585" s="14">
        <v>53.98</v>
      </c>
      <c r="C9585" s="14">
        <v>0</v>
      </c>
      <c r="D9585" s="14">
        <v>0</v>
      </c>
      <c r="E9585" s="15"/>
      <c r="F9585" s="16">
        <f t="shared" si="2487"/>
        <v>0</v>
      </c>
      <c r="G9585" s="20">
        <f t="shared" si="2490"/>
        <v>51.370508221599806</v>
      </c>
      <c r="H9585" s="17">
        <v>1.0149999999999999E-2</v>
      </c>
      <c r="I9585" s="18">
        <f t="shared" si="2488"/>
        <v>0.52141065844923795</v>
      </c>
      <c r="J9585" s="27">
        <f t="shared" si="2489"/>
        <v>51.891918880049047</v>
      </c>
      <c r="K9585" s="6"/>
    </row>
    <row r="9586" spans="1:11" ht="12.75" customHeight="1" x14ac:dyDescent="0.25">
      <c r="A9586" s="13"/>
      <c r="B9586" s="14"/>
      <c r="C9586" s="14"/>
      <c r="D9586" s="14"/>
      <c r="E9586" s="15"/>
      <c r="F9586" s="16">
        <f>SUM(F9572:F9585)</f>
        <v>48.959984999999996</v>
      </c>
      <c r="I9586" s="8">
        <f>SUM(I9572:I9585)</f>
        <v>2.93193388004903</v>
      </c>
      <c r="K9586" s="6">
        <f>SUM(F9586:I9586)</f>
        <v>51.891918880049026</v>
      </c>
    </row>
    <row r="9587" spans="1:11" ht="12.75" customHeight="1" x14ac:dyDescent="0.25">
      <c r="A9587" s="7" t="s">
        <v>1214</v>
      </c>
      <c r="B9587" s="7" t="s">
        <v>1215</v>
      </c>
      <c r="I9587"/>
      <c r="J9587"/>
      <c r="K9587" s="6"/>
    </row>
    <row r="9588" spans="1:11" ht="12.75" customHeight="1" x14ac:dyDescent="0.25">
      <c r="A9588" s="13">
        <v>42501</v>
      </c>
      <c r="B9588" s="14">
        <v>15.87</v>
      </c>
      <c r="C9588" s="14">
        <v>0</v>
      </c>
      <c r="D9588" s="14">
        <v>31.66</v>
      </c>
      <c r="E9588" s="15">
        <v>47.53</v>
      </c>
      <c r="F9588" s="16">
        <f t="shared" ref="F9588:F9601" si="2491">PRODUCT(E9588*0.0743)</f>
        <v>3.5314790000000005</v>
      </c>
      <c r="H9588" s="17">
        <v>3.5000000000000001E-3</v>
      </c>
      <c r="I9588" s="18">
        <f t="shared" ref="I9588:I9601" si="2492">((F9588/2)+G9588)*(H9588)</f>
        <v>6.180088250000001E-3</v>
      </c>
      <c r="J9588" s="19">
        <f t="shared" ref="J9588:J9601" si="2493">F9588+G9588+I9588</f>
        <v>3.5376590882500003</v>
      </c>
      <c r="K9588" s="6"/>
    </row>
    <row r="9589" spans="1:11" ht="12.75" customHeight="1" x14ac:dyDescent="0.25">
      <c r="A9589" s="13">
        <v>42527</v>
      </c>
      <c r="B9589" s="14">
        <v>55.29</v>
      </c>
      <c r="C9589" s="14">
        <v>0</v>
      </c>
      <c r="D9589" s="14">
        <v>0</v>
      </c>
      <c r="E9589" s="15">
        <v>55.29</v>
      </c>
      <c r="F9589" s="16">
        <f t="shared" si="2491"/>
        <v>4.108047</v>
      </c>
      <c r="G9589" s="20">
        <f t="shared" ref="G9589:G9601" si="2494">SUM(J9588)</f>
        <v>3.5376590882500003</v>
      </c>
      <c r="H9589" s="17">
        <v>3.7000000000000002E-3</v>
      </c>
      <c r="I9589" s="18">
        <f t="shared" si="2492"/>
        <v>2.0689225576525003E-2</v>
      </c>
      <c r="J9589" s="19">
        <f t="shared" si="2493"/>
        <v>7.6663953138265253</v>
      </c>
      <c r="K9589" s="6"/>
    </row>
    <row r="9590" spans="1:11" ht="12.75" customHeight="1" x14ac:dyDescent="0.25">
      <c r="A9590" s="13">
        <v>42559</v>
      </c>
      <c r="B9590" s="14">
        <v>46.36</v>
      </c>
      <c r="C9590" s="14">
        <v>0</v>
      </c>
      <c r="D9590" s="14">
        <v>0</v>
      </c>
      <c r="E9590" s="15">
        <v>46.36</v>
      </c>
      <c r="F9590" s="16">
        <f t="shared" si="2491"/>
        <v>3.4445480000000002</v>
      </c>
      <c r="G9590" s="20">
        <f t="shared" si="2494"/>
        <v>7.6663953138265253</v>
      </c>
      <c r="H9590" s="17">
        <v>4.0499999999999998E-3</v>
      </c>
      <c r="I9590" s="18">
        <f t="shared" si="2492"/>
        <v>3.8024110720997428E-2</v>
      </c>
      <c r="J9590" s="19">
        <f t="shared" si="2493"/>
        <v>11.148967424547521</v>
      </c>
      <c r="K9590" s="6"/>
    </row>
    <row r="9591" spans="1:11" ht="12.75" customHeight="1" x14ac:dyDescent="0.25">
      <c r="A9591" s="13">
        <v>42590</v>
      </c>
      <c r="B9591" s="14">
        <v>43.74</v>
      </c>
      <c r="C9591" s="14">
        <v>0</v>
      </c>
      <c r="D9591" s="14">
        <v>0</v>
      </c>
      <c r="E9591" s="15">
        <v>43.74</v>
      </c>
      <c r="F9591" s="16">
        <f t="shared" si="2491"/>
        <v>3.2498820000000004</v>
      </c>
      <c r="G9591" s="20">
        <f t="shared" si="2494"/>
        <v>11.148967424547521</v>
      </c>
      <c r="H9591" s="17">
        <v>4.1999999999999997E-3</v>
      </c>
      <c r="I9591" s="18">
        <f t="shared" si="2492"/>
        <v>5.3650415383099587E-2</v>
      </c>
      <c r="J9591" s="19">
        <f t="shared" si="2493"/>
        <v>14.452499839930621</v>
      </c>
      <c r="K9591" s="6"/>
    </row>
    <row r="9592" spans="1:11" ht="12.75" customHeight="1" x14ac:dyDescent="0.25">
      <c r="A9592" s="13">
        <v>42622</v>
      </c>
      <c r="B9592" s="14">
        <v>41.64</v>
      </c>
      <c r="C9592" s="14">
        <v>0</v>
      </c>
      <c r="D9592" s="14">
        <v>0</v>
      </c>
      <c r="E9592" s="15">
        <v>41.64</v>
      </c>
      <c r="F9592" s="16">
        <f t="shared" si="2491"/>
        <v>3.093852</v>
      </c>
      <c r="G9592" s="20">
        <f t="shared" si="2494"/>
        <v>14.452499839930621</v>
      </c>
      <c r="H9592" s="17">
        <v>4.45E-3</v>
      </c>
      <c r="I9592" s="18">
        <f t="shared" si="2492"/>
        <v>7.1197444987691261E-2</v>
      </c>
      <c r="J9592" s="19">
        <f t="shared" si="2493"/>
        <v>17.617549284918315</v>
      </c>
      <c r="K9592" s="6"/>
    </row>
    <row r="9593" spans="1:11" ht="12.75" customHeight="1" x14ac:dyDescent="0.25">
      <c r="A9593" s="13">
        <v>42654</v>
      </c>
      <c r="B9593" s="14">
        <v>43.74</v>
      </c>
      <c r="C9593" s="14">
        <v>0</v>
      </c>
      <c r="D9593" s="14">
        <v>0</v>
      </c>
      <c r="E9593" s="15">
        <v>43.74</v>
      </c>
      <c r="F9593" s="16">
        <f t="shared" si="2491"/>
        <v>3.2498820000000004</v>
      </c>
      <c r="G9593" s="20">
        <f t="shared" si="2494"/>
        <v>17.617549284918315</v>
      </c>
      <c r="H9593" s="17">
        <v>4.7999999999999996E-3</v>
      </c>
      <c r="I9593" s="18">
        <f t="shared" si="2492"/>
        <v>9.2363953367607901E-2</v>
      </c>
      <c r="J9593" s="21">
        <f t="shared" si="2493"/>
        <v>20.959795238285924</v>
      </c>
      <c r="K9593" s="6"/>
    </row>
    <row r="9594" spans="1:11" ht="12.75" customHeight="1" x14ac:dyDescent="0.25">
      <c r="A9594" s="13">
        <v>42682</v>
      </c>
      <c r="B9594" s="14">
        <v>41.64</v>
      </c>
      <c r="C9594" s="14">
        <v>0</v>
      </c>
      <c r="D9594" s="14">
        <v>0</v>
      </c>
      <c r="E9594" s="15">
        <v>41.64</v>
      </c>
      <c r="F9594" s="16">
        <f t="shared" si="2491"/>
        <v>3.093852</v>
      </c>
      <c r="G9594" s="20">
        <f t="shared" si="2494"/>
        <v>20.959795238285924</v>
      </c>
      <c r="H9594" s="17">
        <v>4.7999999999999996E-3</v>
      </c>
      <c r="I9594" s="18">
        <f t="shared" si="2492"/>
        <v>0.10803226194377243</v>
      </c>
      <c r="J9594" s="21">
        <f t="shared" si="2493"/>
        <v>24.161679500229699</v>
      </c>
      <c r="K9594" s="6"/>
    </row>
    <row r="9595" spans="1:11" ht="12.75" customHeight="1" x14ac:dyDescent="0.25">
      <c r="A9595" s="13">
        <v>42711</v>
      </c>
      <c r="B9595" s="14">
        <v>47.41</v>
      </c>
      <c r="C9595" s="14">
        <v>0</v>
      </c>
      <c r="D9595" s="14">
        <v>0</v>
      </c>
      <c r="E9595" s="15">
        <v>47.41</v>
      </c>
      <c r="F9595" s="16">
        <f t="shared" si="2491"/>
        <v>3.5225629999999999</v>
      </c>
      <c r="G9595" s="20">
        <f t="shared" si="2494"/>
        <v>24.161679500229699</v>
      </c>
      <c r="H9595" s="17">
        <v>6.0000000000000001E-3</v>
      </c>
      <c r="I9595" s="18">
        <f t="shared" si="2492"/>
        <v>0.1555377660013782</v>
      </c>
      <c r="J9595" s="21">
        <f t="shared" si="2493"/>
        <v>27.839780266231077</v>
      </c>
      <c r="K9595" s="6"/>
    </row>
    <row r="9596" spans="1:11" ht="12.75" customHeight="1" x14ac:dyDescent="0.25">
      <c r="A9596" s="13">
        <v>42746</v>
      </c>
      <c r="B9596" s="14">
        <v>60.89</v>
      </c>
      <c r="C9596" s="14">
        <v>0</v>
      </c>
      <c r="D9596" s="14">
        <v>0</v>
      </c>
      <c r="E9596" s="15">
        <v>60.89</v>
      </c>
      <c r="F9596" s="16">
        <f t="shared" si="2491"/>
        <v>4.524127</v>
      </c>
      <c r="G9596" s="20">
        <f t="shared" si="2494"/>
        <v>27.839780266231077</v>
      </c>
      <c r="H9596" s="17">
        <v>7.3000000000000001E-3</v>
      </c>
      <c r="I9596" s="18">
        <f t="shared" si="2492"/>
        <v>0.21974345949348686</v>
      </c>
      <c r="J9596" s="21">
        <f t="shared" si="2493"/>
        <v>32.583650725724567</v>
      </c>
      <c r="K9596" s="6"/>
    </row>
    <row r="9597" spans="1:11" ht="12.75" customHeight="1" x14ac:dyDescent="0.25">
      <c r="A9597" s="13">
        <v>42773</v>
      </c>
      <c r="B9597" s="14">
        <v>59.38</v>
      </c>
      <c r="C9597" s="14">
        <v>0</v>
      </c>
      <c r="D9597" s="14">
        <v>0</v>
      </c>
      <c r="E9597" s="15">
        <v>59.38</v>
      </c>
      <c r="F9597" s="16">
        <f t="shared" si="2491"/>
        <v>4.4119340000000005</v>
      </c>
      <c r="G9597" s="20">
        <f t="shared" si="2494"/>
        <v>32.583650725724567</v>
      </c>
      <c r="H9597" s="17">
        <v>6.8999999999999999E-3</v>
      </c>
      <c r="I9597" s="18">
        <f t="shared" si="2492"/>
        <v>0.24004836230749951</v>
      </c>
      <c r="J9597" s="21">
        <f t="shared" si="2493"/>
        <v>37.235633088032067</v>
      </c>
      <c r="K9597" s="6"/>
    </row>
    <row r="9598" spans="1:11" ht="12.75" customHeight="1" x14ac:dyDescent="0.25">
      <c r="A9598" s="13">
        <v>42801</v>
      </c>
      <c r="B9598" s="14">
        <v>56.98</v>
      </c>
      <c r="C9598" s="14">
        <v>0</v>
      </c>
      <c r="D9598" s="14">
        <v>0</v>
      </c>
      <c r="E9598" s="15">
        <v>56.98</v>
      </c>
      <c r="F9598" s="16">
        <f t="shared" si="2491"/>
        <v>4.2336140000000002</v>
      </c>
      <c r="G9598" s="20">
        <f t="shared" si="2494"/>
        <v>37.235633088032067</v>
      </c>
      <c r="H9598" s="17">
        <v>7.9000000000000008E-3</v>
      </c>
      <c r="I9598" s="18">
        <f t="shared" si="2492"/>
        <v>0.31088427669545338</v>
      </c>
      <c r="J9598" s="21">
        <f t="shared" si="2493"/>
        <v>41.780131364727524</v>
      </c>
      <c r="K9598" s="6"/>
    </row>
    <row r="9599" spans="1:11" ht="12.75" customHeight="1" x14ac:dyDescent="0.25">
      <c r="A9599" s="13">
        <v>42835</v>
      </c>
      <c r="B9599" s="14">
        <v>60.57</v>
      </c>
      <c r="C9599" s="14">
        <v>0</v>
      </c>
      <c r="D9599" s="14">
        <v>0</v>
      </c>
      <c r="E9599" s="15">
        <v>60.57</v>
      </c>
      <c r="F9599" s="16">
        <f t="shared" si="2491"/>
        <v>4.5003510000000002</v>
      </c>
      <c r="G9599" s="20">
        <f t="shared" si="2494"/>
        <v>41.780131364727524</v>
      </c>
      <c r="H9599" s="17">
        <v>8.9999999999999993E-3</v>
      </c>
      <c r="I9599" s="18">
        <f t="shared" si="2492"/>
        <v>0.39627276178254767</v>
      </c>
      <c r="J9599" s="21">
        <f t="shared" si="2493"/>
        <v>46.676755126510074</v>
      </c>
      <c r="K9599" s="6"/>
    </row>
    <row r="9600" spans="1:11" ht="12.75" customHeight="1" x14ac:dyDescent="0.25">
      <c r="A9600" s="13">
        <v>42866</v>
      </c>
      <c r="B9600" s="14">
        <v>58.13</v>
      </c>
      <c r="C9600" s="14">
        <v>0</v>
      </c>
      <c r="D9600" s="14">
        <v>0</v>
      </c>
      <c r="E9600" s="15"/>
      <c r="F9600" s="16">
        <f t="shared" si="2491"/>
        <v>0</v>
      </c>
      <c r="G9600" s="20">
        <f t="shared" si="2494"/>
        <v>46.676755126510074</v>
      </c>
      <c r="H9600" s="17">
        <v>9.0500000000000008E-3</v>
      </c>
      <c r="I9600" s="18">
        <f t="shared" si="2492"/>
        <v>0.42242463389491619</v>
      </c>
      <c r="J9600" s="21">
        <f t="shared" si="2493"/>
        <v>47.099179760404986</v>
      </c>
      <c r="K9600" s="6"/>
    </row>
    <row r="9601" spans="1:11" ht="12.75" customHeight="1" x14ac:dyDescent="0.25">
      <c r="A9601" s="13">
        <v>42896</v>
      </c>
      <c r="B9601" s="14">
        <v>58.16</v>
      </c>
      <c r="C9601" s="14">
        <v>0</v>
      </c>
      <c r="D9601" s="14">
        <v>0</v>
      </c>
      <c r="E9601" s="15"/>
      <c r="F9601" s="16">
        <f t="shared" si="2491"/>
        <v>0</v>
      </c>
      <c r="G9601" s="20">
        <f t="shared" si="2494"/>
        <v>47.099179760404986</v>
      </c>
      <c r="H9601" s="17">
        <v>1.0149999999999999E-2</v>
      </c>
      <c r="I9601" s="18">
        <f t="shared" si="2492"/>
        <v>0.47805667456811057</v>
      </c>
      <c r="J9601" s="27">
        <f t="shared" si="2493"/>
        <v>47.577236434973095</v>
      </c>
      <c r="K9601" s="6"/>
    </row>
    <row r="9602" spans="1:11" ht="12.75" customHeight="1" x14ac:dyDescent="0.25">
      <c r="A9602" s="13"/>
      <c r="B9602" s="14"/>
      <c r="C9602" s="14"/>
      <c r="D9602" s="14"/>
      <c r="E9602" s="15"/>
      <c r="F9602" s="16">
        <f>SUM(F9588:F9601)</f>
        <v>44.964131000000002</v>
      </c>
      <c r="I9602" s="8">
        <f>SUM(I9588:I9601)</f>
        <v>2.613105434973086</v>
      </c>
      <c r="K9602" s="6">
        <f>SUM(F9602:I9602)</f>
        <v>47.577236434973088</v>
      </c>
    </row>
    <row r="9603" spans="1:11" ht="12.75" customHeight="1" x14ac:dyDescent="0.25">
      <c r="A9603" s="7" t="s">
        <v>1216</v>
      </c>
      <c r="B9603" s="7" t="s">
        <v>1217</v>
      </c>
      <c r="K9603" s="6"/>
    </row>
    <row r="9604" spans="1:11" ht="12.75" customHeight="1" x14ac:dyDescent="0.25">
      <c r="A9604" s="13">
        <v>42501</v>
      </c>
      <c r="B9604" s="14">
        <v>10.06</v>
      </c>
      <c r="C9604" s="14">
        <v>0</v>
      </c>
      <c r="D9604" s="14">
        <v>31.66</v>
      </c>
      <c r="E9604" s="15">
        <v>41.72</v>
      </c>
      <c r="F9604" s="16">
        <f t="shared" ref="F9604:F9617" si="2495">PRODUCT(E9604*0.0743)</f>
        <v>3.099796</v>
      </c>
      <c r="H9604" s="17">
        <v>3.5000000000000001E-3</v>
      </c>
      <c r="I9604" s="18">
        <f t="shared" ref="I9604:I9617" si="2496">((F9604/2)+G9604)*(H9604)</f>
        <v>5.4246429999999998E-3</v>
      </c>
      <c r="J9604" s="19">
        <f t="shared" ref="J9604:J9617" si="2497">F9604+G9604+I9604</f>
        <v>3.105220643</v>
      </c>
      <c r="K9604" s="6"/>
    </row>
    <row r="9605" spans="1:11" ht="12.75" customHeight="1" x14ac:dyDescent="0.25">
      <c r="A9605" s="13">
        <v>42527</v>
      </c>
      <c r="B9605" s="14">
        <v>46.89</v>
      </c>
      <c r="C9605" s="14">
        <v>0</v>
      </c>
      <c r="D9605" s="14">
        <v>0</v>
      </c>
      <c r="E9605" s="15">
        <v>46.89</v>
      </c>
      <c r="F9605" s="16">
        <f t="shared" si="2495"/>
        <v>3.4839270000000004</v>
      </c>
      <c r="G9605" s="20">
        <f t="shared" ref="G9605:G9617" si="2498">SUM(J9604)</f>
        <v>3.105220643</v>
      </c>
      <c r="H9605" s="17">
        <v>3.7000000000000002E-3</v>
      </c>
      <c r="I9605" s="18">
        <f t="shared" si="2496"/>
        <v>1.7934581329099999E-2</v>
      </c>
      <c r="J9605" s="19">
        <f t="shared" si="2497"/>
        <v>6.6070822243291003</v>
      </c>
      <c r="K9605" s="6"/>
    </row>
    <row r="9606" spans="1:11" ht="12.75" customHeight="1" x14ac:dyDescent="0.25">
      <c r="A9606" s="13">
        <v>42559</v>
      </c>
      <c r="B9606" s="14">
        <v>40.590000000000003</v>
      </c>
      <c r="C9606" s="14">
        <v>0</v>
      </c>
      <c r="D9606" s="14">
        <v>0</v>
      </c>
      <c r="E9606" s="15">
        <v>40.590000000000003</v>
      </c>
      <c r="F9606" s="16">
        <f t="shared" si="2495"/>
        <v>3.0158370000000003</v>
      </c>
      <c r="G9606" s="20">
        <f t="shared" si="2498"/>
        <v>6.6070822243291003</v>
      </c>
      <c r="H9606" s="17">
        <v>4.0499999999999998E-3</v>
      </c>
      <c r="I9606" s="18">
        <f t="shared" si="2496"/>
        <v>3.2865752933532853E-2</v>
      </c>
      <c r="J9606" s="19">
        <f t="shared" si="2497"/>
        <v>9.6557849772626341</v>
      </c>
      <c r="K9606" s="6"/>
    </row>
    <row r="9607" spans="1:11" ht="12.75" customHeight="1" x14ac:dyDescent="0.25">
      <c r="A9607" s="13">
        <v>42590</v>
      </c>
      <c r="B9607" s="14">
        <v>48.46</v>
      </c>
      <c r="C9607" s="14">
        <v>0</v>
      </c>
      <c r="D9607" s="14">
        <v>0</v>
      </c>
      <c r="E9607" s="15">
        <v>48.46</v>
      </c>
      <c r="F9607" s="16">
        <f t="shared" si="2495"/>
        <v>3.6005780000000005</v>
      </c>
      <c r="G9607" s="20">
        <f t="shared" si="2498"/>
        <v>9.6557849772626341</v>
      </c>
      <c r="H9607" s="17">
        <v>4.1999999999999997E-3</v>
      </c>
      <c r="I9607" s="18">
        <f t="shared" si="2496"/>
        <v>4.811551070450306E-2</v>
      </c>
      <c r="J9607" s="19">
        <f t="shared" si="2497"/>
        <v>13.304478487967138</v>
      </c>
      <c r="K9607" s="6"/>
    </row>
    <row r="9608" spans="1:11" ht="12.75" customHeight="1" x14ac:dyDescent="0.25">
      <c r="A9608" s="13">
        <v>42622</v>
      </c>
      <c r="B9608" s="14">
        <v>52.14</v>
      </c>
      <c r="C9608" s="14">
        <v>0</v>
      </c>
      <c r="D9608" s="14">
        <v>0</v>
      </c>
      <c r="E9608" s="15">
        <v>52.14</v>
      </c>
      <c r="F9608" s="16">
        <f t="shared" si="2495"/>
        <v>3.8740020000000004</v>
      </c>
      <c r="G9608" s="20">
        <f t="shared" si="2498"/>
        <v>13.304478487967138</v>
      </c>
      <c r="H9608" s="17">
        <v>4.45E-3</v>
      </c>
      <c r="I9608" s="18">
        <f t="shared" si="2496"/>
        <v>6.7824583721453766E-2</v>
      </c>
      <c r="J9608" s="19">
        <f t="shared" si="2497"/>
        <v>17.246305071688592</v>
      </c>
      <c r="K9608" s="6"/>
    </row>
    <row r="9609" spans="1:11" ht="12.75" customHeight="1" x14ac:dyDescent="0.25">
      <c r="A9609" s="13">
        <v>42654</v>
      </c>
      <c r="B9609" s="14">
        <v>51.61</v>
      </c>
      <c r="C9609" s="14">
        <v>0</v>
      </c>
      <c r="D9609" s="14">
        <v>0</v>
      </c>
      <c r="E9609" s="15">
        <v>51.61</v>
      </c>
      <c r="F9609" s="16">
        <f t="shared" si="2495"/>
        <v>3.8346230000000001</v>
      </c>
      <c r="G9609" s="20">
        <f t="shared" si="2498"/>
        <v>17.246305071688592</v>
      </c>
      <c r="H9609" s="17">
        <v>4.7999999999999996E-3</v>
      </c>
      <c r="I9609" s="18">
        <f t="shared" si="2496"/>
        <v>9.1985359544105236E-2</v>
      </c>
      <c r="J9609" s="21">
        <f t="shared" si="2497"/>
        <v>21.172913431232697</v>
      </c>
      <c r="K9609" s="6"/>
    </row>
    <row r="9610" spans="1:11" ht="12.75" customHeight="1" x14ac:dyDescent="0.25">
      <c r="A9610" s="13">
        <v>42682</v>
      </c>
      <c r="B9610" s="14">
        <v>44.79</v>
      </c>
      <c r="C9610" s="14">
        <v>0</v>
      </c>
      <c r="D9610" s="14">
        <v>0</v>
      </c>
      <c r="E9610" s="15">
        <v>44.79</v>
      </c>
      <c r="F9610" s="16">
        <f t="shared" si="2495"/>
        <v>3.3278970000000001</v>
      </c>
      <c r="G9610" s="20">
        <f t="shared" si="2498"/>
        <v>21.172913431232697</v>
      </c>
      <c r="H9610" s="17">
        <v>4.7999999999999996E-3</v>
      </c>
      <c r="I9610" s="18">
        <f t="shared" si="2496"/>
        <v>0.10961693726991693</v>
      </c>
      <c r="J9610" s="21">
        <f t="shared" si="2497"/>
        <v>24.610427368502613</v>
      </c>
      <c r="K9610" s="6"/>
    </row>
    <row r="9611" spans="1:11" ht="12.75" customHeight="1" x14ac:dyDescent="0.25">
      <c r="A9611" s="13">
        <v>42711</v>
      </c>
      <c r="B9611" s="14">
        <v>43.74</v>
      </c>
      <c r="C9611" s="14">
        <v>0</v>
      </c>
      <c r="D9611" s="14">
        <v>0</v>
      </c>
      <c r="E9611" s="15">
        <v>43.74</v>
      </c>
      <c r="F9611" s="16">
        <f t="shared" si="2495"/>
        <v>3.2498820000000004</v>
      </c>
      <c r="G9611" s="20">
        <f t="shared" si="2498"/>
        <v>24.610427368502613</v>
      </c>
      <c r="H9611" s="17">
        <v>6.0000000000000001E-3</v>
      </c>
      <c r="I9611" s="18">
        <f t="shared" si="2496"/>
        <v>0.15741221021101567</v>
      </c>
      <c r="J9611" s="21">
        <f t="shared" si="2497"/>
        <v>28.01772157871363</v>
      </c>
      <c r="K9611" s="6"/>
    </row>
    <row r="9612" spans="1:11" ht="12.75" customHeight="1" x14ac:dyDescent="0.25">
      <c r="A9612" s="13">
        <v>42746</v>
      </c>
      <c r="B9612" s="14">
        <v>41.95</v>
      </c>
      <c r="C9612" s="14">
        <v>0</v>
      </c>
      <c r="D9612" s="14">
        <v>0</v>
      </c>
      <c r="E9612" s="15">
        <v>41.95</v>
      </c>
      <c r="F9612" s="16">
        <f t="shared" si="2495"/>
        <v>3.1168850000000003</v>
      </c>
      <c r="G9612" s="20">
        <f t="shared" si="2498"/>
        <v>28.01772157871363</v>
      </c>
      <c r="H9612" s="17">
        <v>7.3000000000000001E-3</v>
      </c>
      <c r="I9612" s="18">
        <f t="shared" si="2496"/>
        <v>0.2159059977746095</v>
      </c>
      <c r="J9612" s="21">
        <f t="shared" si="2497"/>
        <v>31.350512576488239</v>
      </c>
      <c r="K9612" s="6"/>
    </row>
    <row r="9613" spans="1:11" ht="12.75" customHeight="1" x14ac:dyDescent="0.25">
      <c r="A9613" s="13">
        <v>42773</v>
      </c>
      <c r="B9613" s="14">
        <v>43.64</v>
      </c>
      <c r="C9613" s="14">
        <v>0</v>
      </c>
      <c r="D9613" s="14">
        <v>0</v>
      </c>
      <c r="E9613" s="15">
        <v>43.64</v>
      </c>
      <c r="F9613" s="16">
        <f t="shared" si="2495"/>
        <v>3.2424520000000001</v>
      </c>
      <c r="G9613" s="20">
        <f t="shared" si="2498"/>
        <v>31.350512576488239</v>
      </c>
      <c r="H9613" s="17">
        <v>6.8999999999999999E-3</v>
      </c>
      <c r="I9613" s="18">
        <f t="shared" si="2496"/>
        <v>0.22750499617776881</v>
      </c>
      <c r="J9613" s="21">
        <f t="shared" si="2497"/>
        <v>34.820469572666013</v>
      </c>
      <c r="K9613" s="6"/>
    </row>
    <row r="9614" spans="1:11" ht="12.75" customHeight="1" x14ac:dyDescent="0.25">
      <c r="A9614" s="13">
        <v>42801</v>
      </c>
      <c r="B9614" s="14">
        <v>45.48</v>
      </c>
      <c r="C9614" s="14">
        <v>0</v>
      </c>
      <c r="D9614" s="14">
        <v>0</v>
      </c>
      <c r="E9614" s="15">
        <v>45.48</v>
      </c>
      <c r="F9614" s="16">
        <f t="shared" si="2495"/>
        <v>3.3791639999999998</v>
      </c>
      <c r="G9614" s="20">
        <f t="shared" si="2498"/>
        <v>34.820469572666013</v>
      </c>
      <c r="H9614" s="17">
        <v>7.9000000000000008E-3</v>
      </c>
      <c r="I9614" s="18">
        <f t="shared" si="2496"/>
        <v>0.28842940742406153</v>
      </c>
      <c r="J9614" s="21">
        <f t="shared" si="2497"/>
        <v>38.488062980090078</v>
      </c>
      <c r="K9614" s="6"/>
    </row>
    <row r="9615" spans="1:11" ht="12.75" customHeight="1" x14ac:dyDescent="0.25">
      <c r="A9615" s="13">
        <v>42835</v>
      </c>
      <c r="B9615" s="14">
        <v>51.89</v>
      </c>
      <c r="C9615" s="14">
        <v>0</v>
      </c>
      <c r="D9615" s="14">
        <v>0</v>
      </c>
      <c r="E9615" s="15">
        <v>51.89</v>
      </c>
      <c r="F9615" s="16">
        <f t="shared" si="2495"/>
        <v>3.8554270000000002</v>
      </c>
      <c r="G9615" s="20">
        <f t="shared" si="2498"/>
        <v>38.488062980090078</v>
      </c>
      <c r="H9615" s="17">
        <v>8.9999999999999993E-3</v>
      </c>
      <c r="I9615" s="18">
        <f t="shared" si="2496"/>
        <v>0.36374198832081067</v>
      </c>
      <c r="J9615" s="21">
        <f t="shared" si="2497"/>
        <v>42.707231968410888</v>
      </c>
      <c r="K9615" s="6"/>
    </row>
    <row r="9616" spans="1:11" ht="12.75" customHeight="1" x14ac:dyDescent="0.25">
      <c r="A9616" s="13">
        <v>42866</v>
      </c>
      <c r="B9616" s="14">
        <v>48.69</v>
      </c>
      <c r="C9616" s="14">
        <v>0</v>
      </c>
      <c r="D9616" s="14">
        <v>0</v>
      </c>
      <c r="E9616" s="15"/>
      <c r="F9616" s="16">
        <f t="shared" si="2495"/>
        <v>0</v>
      </c>
      <c r="G9616" s="20">
        <f t="shared" si="2498"/>
        <v>42.707231968410888</v>
      </c>
      <c r="H9616" s="17">
        <v>9.0500000000000008E-3</v>
      </c>
      <c r="I9616" s="18">
        <f t="shared" si="2496"/>
        <v>0.38650044931411859</v>
      </c>
      <c r="J9616" s="21">
        <f t="shared" si="2497"/>
        <v>43.093732417725008</v>
      </c>
      <c r="K9616" s="6"/>
    </row>
    <row r="9617" spans="1:11" ht="12.75" customHeight="1" x14ac:dyDescent="0.25">
      <c r="A9617" s="13">
        <v>42896</v>
      </c>
      <c r="B9617" s="14">
        <v>44.73</v>
      </c>
      <c r="C9617" s="14">
        <v>0</v>
      </c>
      <c r="D9617" s="14">
        <v>0</v>
      </c>
      <c r="E9617" s="15"/>
      <c r="F9617" s="16">
        <f t="shared" si="2495"/>
        <v>0</v>
      </c>
      <c r="G9617" s="20">
        <f t="shared" si="2498"/>
        <v>43.093732417725008</v>
      </c>
      <c r="H9617" s="17">
        <v>1.0149999999999999E-2</v>
      </c>
      <c r="I9617" s="18">
        <f t="shared" si="2496"/>
        <v>0.4374013840399088</v>
      </c>
      <c r="J9617" s="27">
        <f t="shared" si="2497"/>
        <v>43.531133801764916</v>
      </c>
      <c r="K9617" s="6"/>
    </row>
    <row r="9618" spans="1:11" ht="12.75" customHeight="1" x14ac:dyDescent="0.25">
      <c r="A9618" s="13"/>
      <c r="B9618" s="14"/>
      <c r="C9618" s="14"/>
      <c r="D9618" s="14"/>
      <c r="E9618" s="15"/>
      <c r="F9618" s="16">
        <f>SUM(F9604:F9617)</f>
        <v>41.080469999999998</v>
      </c>
      <c r="I9618" s="8">
        <f>SUM(I9604:I9617)</f>
        <v>2.4506638017649052</v>
      </c>
      <c r="K9618" s="6">
        <f>SUM(F9618:I9618)</f>
        <v>43.531133801764902</v>
      </c>
    </row>
    <row r="9619" spans="1:11" ht="12.75" customHeight="1" x14ac:dyDescent="0.25">
      <c r="A9619" s="7" t="s">
        <v>1218</v>
      </c>
      <c r="B9619" s="7" t="s">
        <v>1219</v>
      </c>
      <c r="K9619" s="6"/>
    </row>
    <row r="9620" spans="1:11" ht="12.75" customHeight="1" x14ac:dyDescent="0.25">
      <c r="A9620" s="13">
        <v>42622</v>
      </c>
      <c r="B9620" s="14">
        <v>35.340000000000003</v>
      </c>
      <c r="C9620" s="14">
        <v>0</v>
      </c>
      <c r="D9620" s="14">
        <v>0</v>
      </c>
      <c r="E9620" s="15">
        <v>35.340000000000003</v>
      </c>
      <c r="F9620" s="16">
        <f t="shared" ref="F9620:F9629" si="2499">PRODUCT(E9620*0.0743)</f>
        <v>2.6257620000000004</v>
      </c>
      <c r="G9620" s="14"/>
      <c r="H9620" s="17">
        <v>4.45E-3</v>
      </c>
      <c r="I9620" s="18">
        <f t="shared" ref="I9620:I9629" si="2500">((F9620/2)+G9620)*(H9620)</f>
        <v>5.8423204500000006E-3</v>
      </c>
      <c r="J9620" s="19">
        <f t="shared" ref="J9620:J9629" si="2501">F9620+G9620+I9620</f>
        <v>2.6316043204500006</v>
      </c>
      <c r="K9620" s="6"/>
    </row>
    <row r="9621" spans="1:11" ht="12.75" customHeight="1" x14ac:dyDescent="0.25">
      <c r="A9621" s="13">
        <v>42654</v>
      </c>
      <c r="B9621" s="14">
        <v>76.290000000000006</v>
      </c>
      <c r="C9621" s="14">
        <v>0</v>
      </c>
      <c r="D9621" s="14">
        <v>0</v>
      </c>
      <c r="E9621" s="15">
        <v>76.290000000000006</v>
      </c>
      <c r="F9621" s="16">
        <f t="shared" si="2499"/>
        <v>5.6683470000000007</v>
      </c>
      <c r="G9621" s="20">
        <f t="shared" ref="G9621:G9629" si="2502">SUM(J9620)</f>
        <v>2.6316043204500006</v>
      </c>
      <c r="H9621" s="17">
        <v>4.7999999999999996E-3</v>
      </c>
      <c r="I9621" s="18">
        <f t="shared" si="2500"/>
        <v>2.623573353816E-2</v>
      </c>
      <c r="J9621" s="21">
        <f t="shared" si="2501"/>
        <v>8.3261870539881606</v>
      </c>
      <c r="K9621" s="6"/>
    </row>
    <row r="9622" spans="1:11" ht="12.75" customHeight="1" x14ac:dyDescent="0.25">
      <c r="A9622" s="13">
        <v>42682</v>
      </c>
      <c r="B9622" s="14">
        <v>71.040000000000006</v>
      </c>
      <c r="C9622" s="14">
        <v>0</v>
      </c>
      <c r="D9622" s="14">
        <v>0</v>
      </c>
      <c r="E9622" s="15">
        <v>71.040000000000006</v>
      </c>
      <c r="F9622" s="16">
        <f t="shared" si="2499"/>
        <v>5.2782720000000012</v>
      </c>
      <c r="G9622" s="20">
        <f t="shared" si="2502"/>
        <v>8.3261870539881606</v>
      </c>
      <c r="H9622" s="17">
        <v>4.7999999999999996E-3</v>
      </c>
      <c r="I9622" s="18">
        <f t="shared" si="2500"/>
        <v>5.2633550659143172E-2</v>
      </c>
      <c r="J9622" s="21">
        <f t="shared" si="2501"/>
        <v>13.657092604647305</v>
      </c>
      <c r="K9622" s="6"/>
    </row>
    <row r="9623" spans="1:11" ht="12.75" customHeight="1" x14ac:dyDescent="0.25">
      <c r="A9623" s="13">
        <v>42711</v>
      </c>
      <c r="B9623" s="14">
        <v>40.06</v>
      </c>
      <c r="C9623" s="14">
        <v>0</v>
      </c>
      <c r="D9623" s="14">
        <v>0</v>
      </c>
      <c r="E9623" s="15">
        <v>40.06</v>
      </c>
      <c r="F9623" s="16">
        <f t="shared" si="2499"/>
        <v>2.9764580000000005</v>
      </c>
      <c r="G9623" s="20">
        <f t="shared" si="2502"/>
        <v>13.657092604647305</v>
      </c>
      <c r="H9623" s="17">
        <v>6.0000000000000001E-3</v>
      </c>
      <c r="I9623" s="18">
        <f t="shared" si="2500"/>
        <v>9.0871929627883832E-2</v>
      </c>
      <c r="J9623" s="21">
        <f t="shared" si="2501"/>
        <v>16.724422534275188</v>
      </c>
      <c r="K9623" s="6"/>
    </row>
    <row r="9624" spans="1:11" ht="12.75" customHeight="1" x14ac:dyDescent="0.25">
      <c r="A9624" s="13">
        <v>42746</v>
      </c>
      <c r="B9624" s="14">
        <v>34.39</v>
      </c>
      <c r="C9624" s="14">
        <v>0</v>
      </c>
      <c r="D9624" s="14">
        <v>0</v>
      </c>
      <c r="E9624" s="15">
        <v>34.39</v>
      </c>
      <c r="F9624" s="16">
        <f t="shared" si="2499"/>
        <v>2.555177</v>
      </c>
      <c r="G9624" s="20">
        <f t="shared" si="2502"/>
        <v>16.724422534275188</v>
      </c>
      <c r="H9624" s="17">
        <v>7.3000000000000001E-3</v>
      </c>
      <c r="I9624" s="18">
        <f t="shared" si="2500"/>
        <v>0.13141468055020888</v>
      </c>
      <c r="J9624" s="21">
        <f t="shared" si="2501"/>
        <v>19.411014214825396</v>
      </c>
      <c r="K9624" s="6"/>
    </row>
    <row r="9625" spans="1:11" ht="12.75" customHeight="1" x14ac:dyDescent="0.25">
      <c r="A9625" s="13">
        <v>42773</v>
      </c>
      <c r="B9625" s="14">
        <v>54.8</v>
      </c>
      <c r="C9625" s="14">
        <v>0</v>
      </c>
      <c r="D9625" s="14">
        <v>0</v>
      </c>
      <c r="E9625" s="15">
        <v>54.8</v>
      </c>
      <c r="F9625" s="16">
        <f t="shared" si="2499"/>
        <v>4.0716400000000004</v>
      </c>
      <c r="G9625" s="20">
        <f t="shared" si="2502"/>
        <v>19.411014214825396</v>
      </c>
      <c r="H9625" s="17">
        <v>6.8999999999999999E-3</v>
      </c>
      <c r="I9625" s="18">
        <f t="shared" si="2500"/>
        <v>0.14798315608229523</v>
      </c>
      <c r="J9625" s="21">
        <f t="shared" si="2501"/>
        <v>23.630637370907689</v>
      </c>
      <c r="K9625" s="6"/>
    </row>
    <row r="9626" spans="1:11" ht="12.75" customHeight="1" x14ac:dyDescent="0.25">
      <c r="A9626" s="13">
        <v>42801</v>
      </c>
      <c r="B9626" s="14">
        <v>84.16</v>
      </c>
      <c r="C9626" s="14">
        <v>0</v>
      </c>
      <c r="D9626" s="14">
        <v>0</v>
      </c>
      <c r="E9626" s="15">
        <v>84.16</v>
      </c>
      <c r="F9626" s="16">
        <f t="shared" si="2499"/>
        <v>6.253088</v>
      </c>
      <c r="G9626" s="20">
        <f t="shared" si="2502"/>
        <v>23.630637370907689</v>
      </c>
      <c r="H9626" s="17">
        <v>7.9000000000000008E-3</v>
      </c>
      <c r="I9626" s="18">
        <f t="shared" si="2500"/>
        <v>0.21138173283017075</v>
      </c>
      <c r="J9626" s="21">
        <f t="shared" si="2501"/>
        <v>30.09510710373786</v>
      </c>
      <c r="K9626" s="6"/>
    </row>
    <row r="9627" spans="1:11" ht="12.75" customHeight="1" x14ac:dyDescent="0.25">
      <c r="A9627" s="13">
        <v>42835</v>
      </c>
      <c r="B9627" s="14">
        <v>40.799999999999997</v>
      </c>
      <c r="C9627" s="14">
        <v>0</v>
      </c>
      <c r="D9627" s="14">
        <v>0</v>
      </c>
      <c r="E9627" s="15">
        <v>40.799999999999997</v>
      </c>
      <c r="F9627" s="16">
        <f t="shared" si="2499"/>
        <v>3.0314399999999999</v>
      </c>
      <c r="G9627" s="20">
        <f t="shared" si="2502"/>
        <v>30.09510710373786</v>
      </c>
      <c r="H9627" s="17">
        <v>8.9999999999999993E-3</v>
      </c>
      <c r="I9627" s="18">
        <f t="shared" si="2500"/>
        <v>0.28449744393364074</v>
      </c>
      <c r="J9627" s="21">
        <f t="shared" si="2501"/>
        <v>33.411044547671501</v>
      </c>
      <c r="K9627" s="6"/>
    </row>
    <row r="9628" spans="1:11" ht="12.75" customHeight="1" x14ac:dyDescent="0.25">
      <c r="A9628" s="13">
        <v>42866</v>
      </c>
      <c r="B9628" s="14">
        <v>41.27</v>
      </c>
      <c r="C9628" s="14">
        <v>0</v>
      </c>
      <c r="D9628" s="14">
        <v>0</v>
      </c>
      <c r="E9628" s="15"/>
      <c r="F9628" s="16">
        <f t="shared" si="2499"/>
        <v>0</v>
      </c>
      <c r="G9628" s="20">
        <f t="shared" si="2502"/>
        <v>33.411044547671501</v>
      </c>
      <c r="H9628" s="17">
        <v>9.0500000000000008E-3</v>
      </c>
      <c r="I9628" s="18">
        <f t="shared" si="2500"/>
        <v>0.30236995315642712</v>
      </c>
      <c r="J9628" s="21">
        <f t="shared" si="2501"/>
        <v>33.71341450082793</v>
      </c>
      <c r="K9628" s="6"/>
    </row>
    <row r="9629" spans="1:11" ht="12.75" customHeight="1" x14ac:dyDescent="0.25">
      <c r="A9629" s="13">
        <v>42896</v>
      </c>
      <c r="B9629" s="14">
        <v>37.68</v>
      </c>
      <c r="C9629" s="14">
        <v>0</v>
      </c>
      <c r="D9629" s="14">
        <v>0</v>
      </c>
      <c r="E9629" s="15"/>
      <c r="F9629" s="16">
        <f t="shared" si="2499"/>
        <v>0</v>
      </c>
      <c r="G9629" s="20">
        <f t="shared" si="2502"/>
        <v>33.71341450082793</v>
      </c>
      <c r="H9629" s="17">
        <v>1.0149999999999999E-2</v>
      </c>
      <c r="I9629" s="18">
        <f t="shared" si="2500"/>
        <v>0.34219115718340348</v>
      </c>
      <c r="J9629" s="27">
        <f t="shared" si="2501"/>
        <v>34.055605658011331</v>
      </c>
      <c r="K9629" s="6"/>
    </row>
    <row r="9630" spans="1:11" ht="12.75" customHeight="1" x14ac:dyDescent="0.25">
      <c r="A9630" s="13"/>
      <c r="B9630" s="14"/>
      <c r="C9630" s="14"/>
      <c r="D9630" s="14"/>
      <c r="E9630" s="15"/>
      <c r="F9630" s="16">
        <f>SUM(F9620:F9629)</f>
        <v>32.460183999999998</v>
      </c>
      <c r="I9630" s="8">
        <f>SUM(I9620:I9629)</f>
        <v>1.5954216580113332</v>
      </c>
      <c r="K9630" s="6">
        <f>SUM(F9630:I9630)</f>
        <v>34.055605658011331</v>
      </c>
    </row>
    <row r="9631" spans="1:11" ht="12.75" customHeight="1" x14ac:dyDescent="0.25">
      <c r="A9631" s="7" t="s">
        <v>1220</v>
      </c>
      <c r="B9631" s="7" t="s">
        <v>1221</v>
      </c>
      <c r="K9631" s="6"/>
    </row>
    <row r="9632" spans="1:11" ht="12.75" customHeight="1" x14ac:dyDescent="0.25">
      <c r="A9632" s="13">
        <v>42501</v>
      </c>
      <c r="B9632" s="14">
        <v>1.55</v>
      </c>
      <c r="C9632" s="14">
        <v>0</v>
      </c>
      <c r="D9632" s="14">
        <v>31.66</v>
      </c>
      <c r="E9632" s="15">
        <v>33.21</v>
      </c>
      <c r="F9632" s="16">
        <f t="shared" ref="F9632:F9645" si="2503">PRODUCT(E9632*0.0743)</f>
        <v>2.4675030000000002</v>
      </c>
      <c r="H9632" s="17">
        <v>3.5000000000000001E-3</v>
      </c>
      <c r="I9632" s="18">
        <f t="shared" ref="I9632:I9645" si="2504">((F9632/2)+G9632)*(H9632)</f>
        <v>4.3181302500000006E-3</v>
      </c>
      <c r="J9632" s="19">
        <f t="shared" ref="J9632:J9645" si="2505">F9632+G9632+I9632</f>
        <v>2.4718211302500004</v>
      </c>
      <c r="K9632" s="6"/>
    </row>
    <row r="9633" spans="1:11" ht="12.75" customHeight="1" x14ac:dyDescent="0.25">
      <c r="A9633" s="13">
        <v>42527</v>
      </c>
      <c r="B9633" s="14">
        <v>35.86</v>
      </c>
      <c r="C9633" s="14">
        <v>0</v>
      </c>
      <c r="D9633" s="14">
        <v>0</v>
      </c>
      <c r="E9633" s="15">
        <v>35.86</v>
      </c>
      <c r="F9633" s="16">
        <f t="shared" si="2503"/>
        <v>2.6643980000000003</v>
      </c>
      <c r="G9633" s="20">
        <f t="shared" ref="G9633:G9645" si="2506">SUM(J9632)</f>
        <v>2.4718211302500004</v>
      </c>
      <c r="H9633" s="17">
        <v>3.7000000000000002E-3</v>
      </c>
      <c r="I9633" s="18">
        <f t="shared" si="2504"/>
        <v>1.4074874481925003E-2</v>
      </c>
      <c r="J9633" s="19">
        <f t="shared" si="2505"/>
        <v>5.1502940047319257</v>
      </c>
      <c r="K9633" s="6"/>
    </row>
    <row r="9634" spans="1:11" ht="12.75" customHeight="1" x14ac:dyDescent="0.25">
      <c r="A9634" s="13">
        <v>42559</v>
      </c>
      <c r="B9634" s="14">
        <v>37.44</v>
      </c>
      <c r="C9634" s="14">
        <v>0</v>
      </c>
      <c r="D9634" s="14">
        <v>0</v>
      </c>
      <c r="E9634" s="15">
        <v>37.44</v>
      </c>
      <c r="F9634" s="16">
        <f t="shared" si="2503"/>
        <v>2.7817919999999998</v>
      </c>
      <c r="G9634" s="20">
        <f t="shared" si="2506"/>
        <v>5.1502940047319257</v>
      </c>
      <c r="H9634" s="17">
        <v>4.0499999999999998E-3</v>
      </c>
      <c r="I9634" s="18">
        <f t="shared" si="2504"/>
        <v>2.6491819519164295E-2</v>
      </c>
      <c r="J9634" s="19">
        <f t="shared" si="2505"/>
        <v>7.9585778242510896</v>
      </c>
      <c r="K9634" s="6"/>
    </row>
    <row r="9635" spans="1:11" ht="12.75" customHeight="1" x14ac:dyDescent="0.25">
      <c r="A9635" s="13">
        <v>42590</v>
      </c>
      <c r="B9635" s="14">
        <v>32.19</v>
      </c>
      <c r="C9635" s="14">
        <v>0</v>
      </c>
      <c r="D9635" s="14">
        <v>0</v>
      </c>
      <c r="E9635" s="15">
        <v>32.19</v>
      </c>
      <c r="F9635" s="16">
        <f t="shared" si="2503"/>
        <v>2.3917169999999999</v>
      </c>
      <c r="G9635" s="20">
        <f t="shared" si="2506"/>
        <v>7.9585778242510896</v>
      </c>
      <c r="H9635" s="17">
        <v>4.1999999999999997E-3</v>
      </c>
      <c r="I9635" s="18">
        <f t="shared" si="2504"/>
        <v>3.844863256185458E-2</v>
      </c>
      <c r="J9635" s="19">
        <f t="shared" si="2505"/>
        <v>10.388743456812945</v>
      </c>
      <c r="K9635" s="6"/>
    </row>
    <row r="9636" spans="1:11" ht="12.75" customHeight="1" x14ac:dyDescent="0.25">
      <c r="A9636" s="13">
        <v>42622</v>
      </c>
      <c r="B9636" s="14">
        <v>35.86</v>
      </c>
      <c r="C9636" s="14">
        <v>0</v>
      </c>
      <c r="D9636" s="14">
        <v>0</v>
      </c>
      <c r="E9636" s="15">
        <v>35.86</v>
      </c>
      <c r="F9636" s="16">
        <f t="shared" si="2503"/>
        <v>2.6643980000000003</v>
      </c>
      <c r="G9636" s="20">
        <f t="shared" si="2506"/>
        <v>10.388743456812945</v>
      </c>
      <c r="H9636" s="17">
        <v>4.45E-3</v>
      </c>
      <c r="I9636" s="18">
        <f t="shared" si="2504"/>
        <v>5.2158193932817606E-2</v>
      </c>
      <c r="J9636" s="19">
        <f t="shared" si="2505"/>
        <v>13.105299650745762</v>
      </c>
      <c r="K9636" s="6"/>
    </row>
    <row r="9637" spans="1:11" ht="12.75" customHeight="1" x14ac:dyDescent="0.25">
      <c r="A9637" s="13">
        <v>42654</v>
      </c>
      <c r="B9637" s="14">
        <v>32.71</v>
      </c>
      <c r="C9637" s="14">
        <v>0</v>
      </c>
      <c r="D9637" s="14">
        <v>0</v>
      </c>
      <c r="E9637" s="15">
        <v>32.71</v>
      </c>
      <c r="F9637" s="16">
        <f t="shared" si="2503"/>
        <v>2.4303530000000002</v>
      </c>
      <c r="G9637" s="20">
        <f t="shared" si="2506"/>
        <v>13.105299650745762</v>
      </c>
      <c r="H9637" s="17">
        <v>4.7999999999999996E-3</v>
      </c>
      <c r="I9637" s="18">
        <f t="shared" si="2504"/>
        <v>6.8738285523579648E-2</v>
      </c>
      <c r="J9637" s="21">
        <f t="shared" si="2505"/>
        <v>15.604390936269342</v>
      </c>
      <c r="K9637" s="6"/>
    </row>
    <row r="9638" spans="1:11" ht="12.75" customHeight="1" x14ac:dyDescent="0.25">
      <c r="A9638" s="13">
        <v>42682</v>
      </c>
      <c r="B9638" s="14">
        <v>32.19</v>
      </c>
      <c r="C9638" s="14">
        <v>0</v>
      </c>
      <c r="D9638" s="14">
        <v>0</v>
      </c>
      <c r="E9638" s="15">
        <v>32.19</v>
      </c>
      <c r="F9638" s="16">
        <f t="shared" si="2503"/>
        <v>2.3917169999999999</v>
      </c>
      <c r="G9638" s="20">
        <f t="shared" si="2506"/>
        <v>15.604390936269342</v>
      </c>
      <c r="H9638" s="17">
        <v>4.7999999999999996E-3</v>
      </c>
      <c r="I9638" s="18">
        <f t="shared" si="2504"/>
        <v>8.0641197294092817E-2</v>
      </c>
      <c r="J9638" s="21">
        <f t="shared" si="2505"/>
        <v>18.076749133563432</v>
      </c>
      <c r="K9638" s="6"/>
    </row>
    <row r="9639" spans="1:11" ht="12.75" customHeight="1" x14ac:dyDescent="0.25">
      <c r="A9639" s="13">
        <v>42711</v>
      </c>
      <c r="B9639" s="14">
        <v>31.66</v>
      </c>
      <c r="C9639" s="14">
        <v>0</v>
      </c>
      <c r="D9639" s="14">
        <v>0</v>
      </c>
      <c r="E9639" s="15">
        <v>31.66</v>
      </c>
      <c r="F9639" s="16">
        <f t="shared" si="2503"/>
        <v>2.352338</v>
      </c>
      <c r="G9639" s="20">
        <f t="shared" si="2506"/>
        <v>18.076749133563432</v>
      </c>
      <c r="H9639" s="17">
        <v>6.0000000000000001E-3</v>
      </c>
      <c r="I9639" s="18">
        <f t="shared" si="2504"/>
        <v>0.11551750880138061</v>
      </c>
      <c r="J9639" s="21">
        <f t="shared" si="2505"/>
        <v>20.544604642364813</v>
      </c>
      <c r="K9639" s="6"/>
    </row>
    <row r="9640" spans="1:11" ht="12.75" customHeight="1" x14ac:dyDescent="0.25">
      <c r="A9640" s="13">
        <v>42746</v>
      </c>
      <c r="B9640" s="14">
        <v>31.89</v>
      </c>
      <c r="C9640" s="14">
        <v>0</v>
      </c>
      <c r="D9640" s="14">
        <v>0</v>
      </c>
      <c r="E9640" s="15">
        <v>31.89</v>
      </c>
      <c r="F9640" s="16">
        <f t="shared" si="2503"/>
        <v>2.3694270000000004</v>
      </c>
      <c r="G9640" s="20">
        <f t="shared" si="2506"/>
        <v>20.544604642364813</v>
      </c>
      <c r="H9640" s="17">
        <v>7.3000000000000001E-3</v>
      </c>
      <c r="I9640" s="18">
        <f t="shared" si="2504"/>
        <v>0.15862402243926316</v>
      </c>
      <c r="J9640" s="21">
        <f t="shared" si="2505"/>
        <v>23.072655664804078</v>
      </c>
      <c r="K9640" s="6"/>
    </row>
    <row r="9641" spans="1:11" ht="12.75" customHeight="1" x14ac:dyDescent="0.25">
      <c r="A9641" s="13">
        <v>42773</v>
      </c>
      <c r="B9641" s="14">
        <v>34.82</v>
      </c>
      <c r="C9641" s="14">
        <v>0</v>
      </c>
      <c r="D9641" s="14">
        <v>0</v>
      </c>
      <c r="E9641" s="15">
        <v>34.82</v>
      </c>
      <c r="F9641" s="16">
        <f t="shared" si="2503"/>
        <v>2.587126</v>
      </c>
      <c r="G9641" s="20">
        <f t="shared" si="2506"/>
        <v>23.072655664804078</v>
      </c>
      <c r="H9641" s="17">
        <v>6.8999999999999999E-3</v>
      </c>
      <c r="I9641" s="18">
        <f t="shared" si="2504"/>
        <v>0.16812690878714812</v>
      </c>
      <c r="J9641" s="21">
        <f t="shared" si="2505"/>
        <v>25.827908573591227</v>
      </c>
      <c r="K9641" s="6"/>
    </row>
    <row r="9642" spans="1:11" ht="12.75" customHeight="1" x14ac:dyDescent="0.25">
      <c r="A9642" s="13">
        <v>42801</v>
      </c>
      <c r="B9642" s="14">
        <v>34.82</v>
      </c>
      <c r="C9642" s="14">
        <v>0</v>
      </c>
      <c r="D9642" s="14">
        <v>0</v>
      </c>
      <c r="E9642" s="15">
        <v>34.82</v>
      </c>
      <c r="F9642" s="16">
        <f t="shared" si="2503"/>
        <v>2.587126</v>
      </c>
      <c r="G9642" s="20">
        <f t="shared" si="2506"/>
        <v>25.827908573591227</v>
      </c>
      <c r="H9642" s="17">
        <v>7.9000000000000008E-3</v>
      </c>
      <c r="I9642" s="18">
        <f t="shared" si="2504"/>
        <v>0.2142596254313707</v>
      </c>
      <c r="J9642" s="21">
        <f t="shared" si="2505"/>
        <v>28.629294199022599</v>
      </c>
      <c r="K9642" s="6"/>
    </row>
    <row r="9643" spans="1:11" ht="12.75" customHeight="1" x14ac:dyDescent="0.25">
      <c r="A9643" s="13">
        <v>42835</v>
      </c>
      <c r="B9643" s="14">
        <v>39.090000000000003</v>
      </c>
      <c r="C9643" s="14">
        <v>0</v>
      </c>
      <c r="D9643" s="14">
        <v>0</v>
      </c>
      <c r="E9643" s="15">
        <v>39.090000000000003</v>
      </c>
      <c r="F9643" s="16">
        <f t="shared" si="2503"/>
        <v>2.9043870000000003</v>
      </c>
      <c r="G9643" s="20">
        <f t="shared" si="2506"/>
        <v>28.629294199022599</v>
      </c>
      <c r="H9643" s="17">
        <v>8.9999999999999993E-3</v>
      </c>
      <c r="I9643" s="18">
        <f t="shared" si="2504"/>
        <v>0.27073338929120339</v>
      </c>
      <c r="J9643" s="21">
        <f t="shared" si="2505"/>
        <v>31.804414588313801</v>
      </c>
      <c r="K9643" s="6"/>
    </row>
    <row r="9644" spans="1:11" ht="12.75" customHeight="1" x14ac:dyDescent="0.25">
      <c r="A9644" s="13">
        <v>42866</v>
      </c>
      <c r="B9644" s="14">
        <v>31.92</v>
      </c>
      <c r="C9644" s="14">
        <v>0</v>
      </c>
      <c r="D9644" s="14">
        <v>0</v>
      </c>
      <c r="E9644" s="15"/>
      <c r="F9644" s="16">
        <f t="shared" si="2503"/>
        <v>0</v>
      </c>
      <c r="G9644" s="20">
        <f t="shared" si="2506"/>
        <v>31.804414588313801</v>
      </c>
      <c r="H9644" s="17">
        <v>9.0500000000000008E-3</v>
      </c>
      <c r="I9644" s="18">
        <f t="shared" si="2504"/>
        <v>0.28782995202423994</v>
      </c>
      <c r="J9644" s="21">
        <f t="shared" si="2505"/>
        <v>32.092244540338044</v>
      </c>
      <c r="K9644" s="6"/>
    </row>
    <row r="9645" spans="1:11" ht="12.75" customHeight="1" x14ac:dyDescent="0.25">
      <c r="A9645" s="13">
        <v>42896</v>
      </c>
      <c r="B9645" s="14">
        <v>34.869999999999997</v>
      </c>
      <c r="C9645" s="14">
        <v>0</v>
      </c>
      <c r="D9645" s="14">
        <v>0</v>
      </c>
      <c r="E9645" s="15"/>
      <c r="F9645" s="16">
        <f t="shared" si="2503"/>
        <v>0</v>
      </c>
      <c r="G9645" s="20">
        <f t="shared" si="2506"/>
        <v>32.092244540338044</v>
      </c>
      <c r="H9645" s="17">
        <v>1.0149999999999999E-2</v>
      </c>
      <c r="I9645" s="18">
        <f t="shared" si="2504"/>
        <v>0.32573628208443112</v>
      </c>
      <c r="J9645" s="27">
        <f t="shared" si="2505"/>
        <v>32.417980822422471</v>
      </c>
      <c r="K9645" s="6"/>
    </row>
    <row r="9646" spans="1:11" ht="12.75" customHeight="1" x14ac:dyDescent="0.25">
      <c r="A9646" s="13"/>
      <c r="B9646" s="14"/>
      <c r="C9646" s="14"/>
      <c r="D9646" s="14"/>
      <c r="E9646" s="15"/>
      <c r="F9646" s="16">
        <f>SUM(F9632:F9645)</f>
        <v>30.592282000000004</v>
      </c>
      <c r="I9646" s="8">
        <f>SUM(I9632:I9645)</f>
        <v>1.8256988224224711</v>
      </c>
      <c r="K9646" s="6">
        <f>SUM(F9646:I9646)</f>
        <v>32.417980822422479</v>
      </c>
    </row>
    <row r="9647" spans="1:11" ht="12.75" customHeight="1" x14ac:dyDescent="0.25">
      <c r="A9647" s="7" t="s">
        <v>1222</v>
      </c>
      <c r="B9647" s="7" t="s">
        <v>1223</v>
      </c>
      <c r="K9647" s="6"/>
    </row>
    <row r="9648" spans="1:11" ht="12.75" customHeight="1" x14ac:dyDescent="0.25">
      <c r="A9648" s="13">
        <v>42501</v>
      </c>
      <c r="B9648" s="14">
        <v>8.51</v>
      </c>
      <c r="C9648" s="14">
        <v>0</v>
      </c>
      <c r="D9648" s="14">
        <v>31.66</v>
      </c>
      <c r="E9648" s="15">
        <v>40.17</v>
      </c>
      <c r="F9648" s="16">
        <f t="shared" ref="F9648:F9661" si="2507">PRODUCT(E9648*0.0743)</f>
        <v>2.9846310000000003</v>
      </c>
      <c r="H9648" s="17">
        <v>3.5000000000000001E-3</v>
      </c>
      <c r="I9648" s="18">
        <f t="shared" ref="I9648:I9661" si="2508">((F9648/2)+G9648)*(H9648)</f>
        <v>5.2231042500000009E-3</v>
      </c>
      <c r="J9648" s="19">
        <f t="shared" ref="J9648:J9661" si="2509">F9648+G9648+I9648</f>
        <v>2.9898541042500004</v>
      </c>
      <c r="K9648" s="6"/>
    </row>
    <row r="9649" spans="1:11" ht="12.75" customHeight="1" x14ac:dyDescent="0.25">
      <c r="A9649" s="13">
        <v>42527</v>
      </c>
      <c r="B9649" s="14">
        <v>33.76</v>
      </c>
      <c r="C9649" s="14">
        <v>0</v>
      </c>
      <c r="D9649" s="14">
        <v>0</v>
      </c>
      <c r="E9649" s="15">
        <v>33.76</v>
      </c>
      <c r="F9649" s="16">
        <f t="shared" si="2507"/>
        <v>2.5083679999999999</v>
      </c>
      <c r="G9649" s="20">
        <f t="shared" ref="G9649:G9661" si="2510">SUM(J9648)</f>
        <v>2.9898541042500004</v>
      </c>
      <c r="H9649" s="17">
        <v>3.7000000000000002E-3</v>
      </c>
      <c r="I9649" s="18">
        <f t="shared" si="2508"/>
        <v>1.5702940985725004E-2</v>
      </c>
      <c r="J9649" s="19">
        <f t="shared" si="2509"/>
        <v>5.5139250452357258</v>
      </c>
      <c r="K9649" s="6"/>
    </row>
    <row r="9650" spans="1:11" ht="12.75" customHeight="1" x14ac:dyDescent="0.25">
      <c r="A9650" s="13">
        <v>42559</v>
      </c>
      <c r="B9650" s="14">
        <v>40.590000000000003</v>
      </c>
      <c r="C9650" s="14">
        <v>0</v>
      </c>
      <c r="D9650" s="14">
        <v>0</v>
      </c>
      <c r="E9650" s="15">
        <v>40.590000000000003</v>
      </c>
      <c r="F9650" s="16">
        <f t="shared" si="2507"/>
        <v>3.0158370000000003</v>
      </c>
      <c r="G9650" s="20">
        <f t="shared" si="2510"/>
        <v>5.5139250452357258</v>
      </c>
      <c r="H9650" s="17">
        <v>4.0499999999999998E-3</v>
      </c>
      <c r="I9650" s="18">
        <f t="shared" si="2508"/>
        <v>2.8438466358204687E-2</v>
      </c>
      <c r="J9650" s="19">
        <f t="shared" si="2509"/>
        <v>8.558200511593931</v>
      </c>
      <c r="K9650" s="6"/>
    </row>
    <row r="9651" spans="1:11" ht="12.75" customHeight="1" x14ac:dyDescent="0.25">
      <c r="A9651" s="13">
        <v>42590</v>
      </c>
      <c r="B9651" s="14">
        <v>44.26</v>
      </c>
      <c r="C9651" s="14">
        <v>0</v>
      </c>
      <c r="D9651" s="14">
        <v>0</v>
      </c>
      <c r="E9651" s="15">
        <v>44.26</v>
      </c>
      <c r="F9651" s="16">
        <f t="shared" si="2507"/>
        <v>3.2885180000000003</v>
      </c>
      <c r="G9651" s="20">
        <f t="shared" si="2510"/>
        <v>8.558200511593931</v>
      </c>
      <c r="H9651" s="17">
        <v>4.1999999999999997E-3</v>
      </c>
      <c r="I9651" s="18">
        <f t="shared" si="2508"/>
        <v>4.2850329948694504E-2</v>
      </c>
      <c r="J9651" s="19">
        <f t="shared" si="2509"/>
        <v>11.889568841542625</v>
      </c>
      <c r="K9651" s="6"/>
    </row>
    <row r="9652" spans="1:11" ht="12.75" customHeight="1" x14ac:dyDescent="0.25">
      <c r="A9652" s="13">
        <v>42622</v>
      </c>
      <c r="B9652" s="14">
        <v>36.909999999999997</v>
      </c>
      <c r="C9652" s="14">
        <v>0</v>
      </c>
      <c r="D9652" s="14">
        <v>0</v>
      </c>
      <c r="E9652" s="15">
        <v>36.909999999999997</v>
      </c>
      <c r="F9652" s="16">
        <f t="shared" si="2507"/>
        <v>2.742413</v>
      </c>
      <c r="G9652" s="20">
        <f t="shared" si="2510"/>
        <v>11.889568841542625</v>
      </c>
      <c r="H9652" s="17">
        <v>4.45E-3</v>
      </c>
      <c r="I9652" s="18">
        <f t="shared" si="2508"/>
        <v>5.9010450269864678E-2</v>
      </c>
      <c r="J9652" s="19">
        <f t="shared" si="2509"/>
        <v>14.69099229181249</v>
      </c>
      <c r="K9652" s="6"/>
    </row>
    <row r="9653" spans="1:11" ht="12.75" customHeight="1" x14ac:dyDescent="0.25">
      <c r="A9653" s="13">
        <v>42654</v>
      </c>
      <c r="B9653" s="14">
        <v>34.29</v>
      </c>
      <c r="C9653" s="14">
        <v>0</v>
      </c>
      <c r="D9653" s="14">
        <v>0</v>
      </c>
      <c r="E9653" s="15">
        <v>34.29</v>
      </c>
      <c r="F9653" s="16">
        <f t="shared" si="2507"/>
        <v>2.5477470000000002</v>
      </c>
      <c r="G9653" s="20">
        <f t="shared" si="2510"/>
        <v>14.69099229181249</v>
      </c>
      <c r="H9653" s="17">
        <v>4.7999999999999996E-3</v>
      </c>
      <c r="I9653" s="18">
        <f t="shared" si="2508"/>
        <v>7.6631355800699949E-2</v>
      </c>
      <c r="J9653" s="21">
        <f t="shared" si="2509"/>
        <v>17.315370647613189</v>
      </c>
      <c r="K9653" s="6"/>
    </row>
    <row r="9654" spans="1:11" ht="12.75" customHeight="1" x14ac:dyDescent="0.25">
      <c r="A9654" s="13">
        <v>42682</v>
      </c>
      <c r="B9654" s="14">
        <v>31.66</v>
      </c>
      <c r="C9654" s="14">
        <v>0</v>
      </c>
      <c r="D9654" s="14">
        <v>0</v>
      </c>
      <c r="E9654" s="15">
        <v>31.66</v>
      </c>
      <c r="F9654" s="16">
        <f t="shared" si="2507"/>
        <v>2.352338</v>
      </c>
      <c r="G9654" s="20">
        <f t="shared" si="2510"/>
        <v>17.315370647613189</v>
      </c>
      <c r="H9654" s="17">
        <v>4.7999999999999996E-3</v>
      </c>
      <c r="I9654" s="18">
        <f t="shared" si="2508"/>
        <v>8.8759390308543309E-2</v>
      </c>
      <c r="J9654" s="21">
        <f t="shared" si="2509"/>
        <v>19.756468037921731</v>
      </c>
      <c r="K9654" s="6"/>
    </row>
    <row r="9655" spans="1:11" ht="12.75" customHeight="1" x14ac:dyDescent="0.25">
      <c r="A9655" s="13">
        <v>42711</v>
      </c>
      <c r="B9655" s="14">
        <v>35.340000000000003</v>
      </c>
      <c r="C9655" s="14">
        <v>0</v>
      </c>
      <c r="D9655" s="14">
        <v>0</v>
      </c>
      <c r="E9655" s="15">
        <v>35.340000000000003</v>
      </c>
      <c r="F9655" s="16">
        <f t="shared" si="2507"/>
        <v>2.6257620000000004</v>
      </c>
      <c r="G9655" s="20">
        <f t="shared" si="2510"/>
        <v>19.756468037921731</v>
      </c>
      <c r="H9655" s="17">
        <v>6.0000000000000001E-3</v>
      </c>
      <c r="I9655" s="18">
        <f t="shared" si="2508"/>
        <v>0.12641609422753039</v>
      </c>
      <c r="J9655" s="21">
        <f t="shared" si="2509"/>
        <v>22.508646132149263</v>
      </c>
      <c r="K9655" s="6"/>
    </row>
    <row r="9656" spans="1:11" ht="12.75" customHeight="1" x14ac:dyDescent="0.25">
      <c r="A9656" s="13">
        <v>42746</v>
      </c>
      <c r="B9656" s="14">
        <v>41.46</v>
      </c>
      <c r="C9656" s="14">
        <v>0</v>
      </c>
      <c r="D9656" s="14">
        <v>0</v>
      </c>
      <c r="E9656" s="15">
        <v>41.46</v>
      </c>
      <c r="F9656" s="16">
        <f t="shared" si="2507"/>
        <v>3.0804780000000003</v>
      </c>
      <c r="G9656" s="20">
        <f t="shared" si="2510"/>
        <v>22.508646132149263</v>
      </c>
      <c r="H9656" s="17">
        <v>7.3000000000000001E-3</v>
      </c>
      <c r="I9656" s="18">
        <f t="shared" si="2508"/>
        <v>0.17555686146468963</v>
      </c>
      <c r="J9656" s="21">
        <f t="shared" si="2509"/>
        <v>25.76468099361395</v>
      </c>
      <c r="K9656" s="6"/>
    </row>
    <row r="9657" spans="1:11" ht="12.75" customHeight="1" x14ac:dyDescent="0.25">
      <c r="A9657" s="13">
        <v>42773</v>
      </c>
      <c r="B9657" s="14">
        <v>43.62</v>
      </c>
      <c r="C9657" s="14">
        <v>0</v>
      </c>
      <c r="D9657" s="14">
        <v>0</v>
      </c>
      <c r="E9657" s="15">
        <v>43.62</v>
      </c>
      <c r="F9657" s="16">
        <f t="shared" si="2507"/>
        <v>3.2409660000000002</v>
      </c>
      <c r="G9657" s="20">
        <f t="shared" si="2510"/>
        <v>25.76468099361395</v>
      </c>
      <c r="H9657" s="17">
        <v>6.8999999999999999E-3</v>
      </c>
      <c r="I9657" s="18">
        <f t="shared" si="2508"/>
        <v>0.18895763155593626</v>
      </c>
      <c r="J9657" s="21">
        <f t="shared" si="2509"/>
        <v>29.194604625169887</v>
      </c>
      <c r="K9657" s="6"/>
    </row>
    <row r="9658" spans="1:11" ht="12.75" customHeight="1" x14ac:dyDescent="0.25">
      <c r="A9658" s="13">
        <v>42801</v>
      </c>
      <c r="B9658" s="14">
        <v>31.66</v>
      </c>
      <c r="C9658" s="14">
        <v>0</v>
      </c>
      <c r="D9658" s="14">
        <v>0</v>
      </c>
      <c r="E9658" s="15">
        <v>31.66</v>
      </c>
      <c r="F9658" s="16">
        <f t="shared" si="2507"/>
        <v>2.352338</v>
      </c>
      <c r="G9658" s="20">
        <f t="shared" si="2510"/>
        <v>29.194604625169887</v>
      </c>
      <c r="H9658" s="17">
        <v>7.9000000000000008E-3</v>
      </c>
      <c r="I9658" s="18">
        <f t="shared" si="2508"/>
        <v>0.23992911163884215</v>
      </c>
      <c r="J9658" s="21">
        <f t="shared" si="2509"/>
        <v>31.786871736808727</v>
      </c>
      <c r="K9658" s="6"/>
    </row>
    <row r="9659" spans="1:11" ht="12.75" customHeight="1" x14ac:dyDescent="0.25">
      <c r="A9659" s="13">
        <v>42835</v>
      </c>
      <c r="B9659" s="14">
        <v>31.86</v>
      </c>
      <c r="C9659" s="14">
        <v>0</v>
      </c>
      <c r="D9659" s="14">
        <v>0</v>
      </c>
      <c r="E9659" s="15">
        <v>31.86</v>
      </c>
      <c r="F9659" s="16">
        <f t="shared" si="2507"/>
        <v>2.3671980000000001</v>
      </c>
      <c r="G9659" s="20">
        <f t="shared" si="2510"/>
        <v>31.786871736808727</v>
      </c>
      <c r="H9659" s="17">
        <v>8.9999999999999993E-3</v>
      </c>
      <c r="I9659" s="18">
        <f t="shared" si="2508"/>
        <v>0.29673423663127851</v>
      </c>
      <c r="J9659" s="21">
        <f t="shared" si="2509"/>
        <v>34.45080397344001</v>
      </c>
      <c r="K9659" s="6"/>
    </row>
    <row r="9660" spans="1:11" ht="12.75" customHeight="1" x14ac:dyDescent="0.25">
      <c r="A9660" s="13">
        <v>42866</v>
      </c>
      <c r="B9660" s="14">
        <v>39.979999999999997</v>
      </c>
      <c r="C9660" s="14">
        <v>0</v>
      </c>
      <c r="D9660" s="14">
        <v>0</v>
      </c>
      <c r="E9660" s="15"/>
      <c r="F9660" s="16">
        <f t="shared" si="2507"/>
        <v>0</v>
      </c>
      <c r="G9660" s="20">
        <f t="shared" si="2510"/>
        <v>34.45080397344001</v>
      </c>
      <c r="H9660" s="17">
        <v>9.0500000000000008E-3</v>
      </c>
      <c r="I9660" s="18">
        <f t="shared" si="2508"/>
        <v>0.31177977595963213</v>
      </c>
      <c r="J9660" s="21">
        <f t="shared" si="2509"/>
        <v>34.762583749399639</v>
      </c>
      <c r="K9660" s="6"/>
    </row>
    <row r="9661" spans="1:11" ht="12.75" customHeight="1" x14ac:dyDescent="0.25">
      <c r="A9661" s="13">
        <v>42896</v>
      </c>
      <c r="B9661" s="14">
        <v>40.54</v>
      </c>
      <c r="C9661" s="14">
        <v>0</v>
      </c>
      <c r="D9661" s="14">
        <v>0</v>
      </c>
      <c r="E9661" s="15"/>
      <c r="F9661" s="16">
        <f t="shared" si="2507"/>
        <v>0</v>
      </c>
      <c r="G9661" s="20">
        <f t="shared" si="2510"/>
        <v>34.762583749399639</v>
      </c>
      <c r="H9661" s="17">
        <v>1.0149999999999999E-2</v>
      </c>
      <c r="I9661" s="18">
        <f t="shared" si="2508"/>
        <v>0.35284022505640633</v>
      </c>
      <c r="J9661" s="27">
        <f t="shared" si="2509"/>
        <v>35.115423974456043</v>
      </c>
      <c r="K9661" s="6"/>
    </row>
    <row r="9662" spans="1:11" ht="12.75" customHeight="1" x14ac:dyDescent="0.25">
      <c r="A9662" s="13"/>
      <c r="B9662" s="14"/>
      <c r="C9662" s="14"/>
      <c r="D9662" s="14"/>
      <c r="E9662" s="15"/>
      <c r="F9662" s="16">
        <f>SUM(F9648:F9661)</f>
        <v>33.106594000000001</v>
      </c>
      <c r="I9662" s="8">
        <f>SUM(I9648:I9661)</f>
        <v>2.0088299744560478</v>
      </c>
      <c r="K9662" s="6">
        <f>SUM(F9662:I9662)</f>
        <v>35.11542397445605</v>
      </c>
    </row>
    <row r="9663" spans="1:11" ht="12.75" customHeight="1" x14ac:dyDescent="0.25">
      <c r="A9663" s="7" t="s">
        <v>1224</v>
      </c>
      <c r="B9663" s="7" t="s">
        <v>1225</v>
      </c>
      <c r="K9663" s="6"/>
    </row>
    <row r="9664" spans="1:11" ht="12.75" customHeight="1" x14ac:dyDescent="0.25">
      <c r="A9664" s="13">
        <v>42501</v>
      </c>
      <c r="B9664" s="14">
        <v>3.87</v>
      </c>
      <c r="C9664" s="14">
        <v>0</v>
      </c>
      <c r="D9664" s="14">
        <v>31.66</v>
      </c>
      <c r="E9664" s="15">
        <v>35.53</v>
      </c>
      <c r="F9664" s="16">
        <f t="shared" ref="F9664:F9677" si="2511">PRODUCT(E9664*0.0743)</f>
        <v>2.6398790000000001</v>
      </c>
      <c r="H9664" s="17">
        <v>3.5000000000000001E-3</v>
      </c>
      <c r="I9664" s="18">
        <f t="shared" ref="I9664:I9677" si="2512">((F9664/2)+G9664)*(H9664)</f>
        <v>4.6197882500000004E-3</v>
      </c>
      <c r="J9664" s="19">
        <f t="shared" ref="J9664:J9677" si="2513">F9664+G9664+I9664</f>
        <v>2.64449878825</v>
      </c>
      <c r="K9664" s="6"/>
    </row>
    <row r="9665" spans="1:11" ht="12.75" customHeight="1" x14ac:dyDescent="0.25">
      <c r="A9665" s="13">
        <v>42527</v>
      </c>
      <c r="B9665" s="14">
        <v>35.340000000000003</v>
      </c>
      <c r="C9665" s="14">
        <v>0</v>
      </c>
      <c r="D9665" s="14">
        <v>0</v>
      </c>
      <c r="E9665" s="15">
        <v>35.340000000000003</v>
      </c>
      <c r="F9665" s="16">
        <f t="shared" si="2511"/>
        <v>2.6257620000000004</v>
      </c>
      <c r="G9665" s="20">
        <f t="shared" ref="G9665:G9677" si="2514">SUM(J9664)</f>
        <v>2.64449878825</v>
      </c>
      <c r="H9665" s="17">
        <v>3.7000000000000002E-3</v>
      </c>
      <c r="I9665" s="18">
        <f t="shared" si="2512"/>
        <v>1.4642305216525001E-2</v>
      </c>
      <c r="J9665" s="19">
        <f t="shared" si="2513"/>
        <v>5.284903093466526</v>
      </c>
      <c r="K9665" s="6"/>
    </row>
    <row r="9666" spans="1:11" ht="12.75" customHeight="1" x14ac:dyDescent="0.25">
      <c r="A9666" s="13">
        <v>42559</v>
      </c>
      <c r="B9666" s="14">
        <v>31.66</v>
      </c>
      <c r="C9666" s="14">
        <v>0</v>
      </c>
      <c r="D9666" s="14">
        <v>0</v>
      </c>
      <c r="E9666" s="15">
        <v>31.66</v>
      </c>
      <c r="F9666" s="16">
        <f t="shared" si="2511"/>
        <v>2.352338</v>
      </c>
      <c r="G9666" s="20">
        <f t="shared" si="2514"/>
        <v>5.284903093466526</v>
      </c>
      <c r="H9666" s="17">
        <v>4.0499999999999998E-3</v>
      </c>
      <c r="I9666" s="18">
        <f t="shared" si="2512"/>
        <v>2.6167341978539427E-2</v>
      </c>
      <c r="J9666" s="19">
        <f t="shared" si="2513"/>
        <v>7.6634084354450662</v>
      </c>
      <c r="K9666" s="6"/>
    </row>
    <row r="9667" spans="1:11" ht="12.75" customHeight="1" x14ac:dyDescent="0.25">
      <c r="A9667" s="13">
        <v>42590</v>
      </c>
      <c r="B9667" s="14">
        <v>32.71</v>
      </c>
      <c r="C9667" s="14">
        <v>0</v>
      </c>
      <c r="D9667" s="14">
        <v>0</v>
      </c>
      <c r="E9667" s="15">
        <v>32.71</v>
      </c>
      <c r="F9667" s="16">
        <f t="shared" si="2511"/>
        <v>2.4303530000000002</v>
      </c>
      <c r="G9667" s="20">
        <f t="shared" si="2514"/>
        <v>7.6634084354450662</v>
      </c>
      <c r="H9667" s="17">
        <v>4.1999999999999997E-3</v>
      </c>
      <c r="I9667" s="18">
        <f t="shared" si="2512"/>
        <v>3.7290056728869272E-2</v>
      </c>
      <c r="J9667" s="19">
        <f t="shared" si="2513"/>
        <v>10.131051492173937</v>
      </c>
      <c r="K9667" s="6"/>
    </row>
    <row r="9668" spans="1:11" ht="12.75" customHeight="1" x14ac:dyDescent="0.25">
      <c r="A9668" s="13">
        <v>42622</v>
      </c>
      <c r="B9668" s="14">
        <v>31.66</v>
      </c>
      <c r="C9668" s="14">
        <v>0</v>
      </c>
      <c r="D9668" s="14">
        <v>0</v>
      </c>
      <c r="E9668" s="15">
        <v>31.66</v>
      </c>
      <c r="F9668" s="16">
        <f t="shared" si="2511"/>
        <v>2.352338</v>
      </c>
      <c r="G9668" s="20">
        <f t="shared" si="2514"/>
        <v>10.131051492173937</v>
      </c>
      <c r="H9668" s="17">
        <v>4.45E-3</v>
      </c>
      <c r="I9668" s="18">
        <f t="shared" si="2512"/>
        <v>5.0317131190174016E-2</v>
      </c>
      <c r="J9668" s="19">
        <f t="shared" si="2513"/>
        <v>12.533706623364111</v>
      </c>
      <c r="K9668" s="6"/>
    </row>
    <row r="9669" spans="1:11" ht="12.75" customHeight="1" x14ac:dyDescent="0.25">
      <c r="A9669" s="13">
        <v>42654</v>
      </c>
      <c r="B9669" s="14">
        <v>31.66</v>
      </c>
      <c r="C9669" s="14">
        <v>0</v>
      </c>
      <c r="D9669" s="14">
        <v>0</v>
      </c>
      <c r="E9669" s="15">
        <v>31.66</v>
      </c>
      <c r="F9669" s="16">
        <f t="shared" si="2511"/>
        <v>2.352338</v>
      </c>
      <c r="G9669" s="20">
        <f t="shared" si="2514"/>
        <v>12.533706623364111</v>
      </c>
      <c r="H9669" s="17">
        <v>4.7999999999999996E-3</v>
      </c>
      <c r="I9669" s="18">
        <f t="shared" si="2512"/>
        <v>6.5807402992147726E-2</v>
      </c>
      <c r="J9669" s="21">
        <f t="shared" si="2513"/>
        <v>14.951852026356258</v>
      </c>
      <c r="K9669" s="6"/>
    </row>
    <row r="9670" spans="1:11" ht="12.75" customHeight="1" x14ac:dyDescent="0.25">
      <c r="A9670" s="13">
        <v>42682</v>
      </c>
      <c r="B9670" s="14">
        <v>34.29</v>
      </c>
      <c r="C9670" s="14">
        <v>0</v>
      </c>
      <c r="D9670" s="14">
        <v>0</v>
      </c>
      <c r="E9670" s="15">
        <v>34.29</v>
      </c>
      <c r="F9670" s="16">
        <f t="shared" si="2511"/>
        <v>2.5477470000000002</v>
      </c>
      <c r="G9670" s="20">
        <f t="shared" si="2514"/>
        <v>14.951852026356258</v>
      </c>
      <c r="H9670" s="17">
        <v>4.7999999999999996E-3</v>
      </c>
      <c r="I9670" s="18">
        <f t="shared" si="2512"/>
        <v>7.788348252651002E-2</v>
      </c>
      <c r="J9670" s="21">
        <f t="shared" si="2513"/>
        <v>17.577482508882767</v>
      </c>
      <c r="K9670" s="6"/>
    </row>
    <row r="9671" spans="1:11" ht="12.75" customHeight="1" x14ac:dyDescent="0.25">
      <c r="A9671" s="13">
        <v>42711</v>
      </c>
      <c r="B9671" s="14">
        <v>37.96</v>
      </c>
      <c r="C9671" s="14">
        <v>0</v>
      </c>
      <c r="D9671" s="14">
        <v>0</v>
      </c>
      <c r="E9671" s="15">
        <v>37.96</v>
      </c>
      <c r="F9671" s="16">
        <f t="shared" si="2511"/>
        <v>2.8204280000000002</v>
      </c>
      <c r="G9671" s="20">
        <f t="shared" si="2514"/>
        <v>17.577482508882767</v>
      </c>
      <c r="H9671" s="17">
        <v>6.0000000000000001E-3</v>
      </c>
      <c r="I9671" s="18">
        <f t="shared" si="2512"/>
        <v>0.11392617905329661</v>
      </c>
      <c r="J9671" s="21">
        <f t="shared" si="2513"/>
        <v>20.511836687936064</v>
      </c>
      <c r="K9671" s="6"/>
    </row>
    <row r="9672" spans="1:11" ht="12.75" customHeight="1" x14ac:dyDescent="0.25">
      <c r="A9672" s="13">
        <v>42746</v>
      </c>
      <c r="B9672" s="14">
        <v>37.81</v>
      </c>
      <c r="C9672" s="14">
        <v>0</v>
      </c>
      <c r="D9672" s="14">
        <v>0</v>
      </c>
      <c r="E9672" s="15">
        <v>37.81</v>
      </c>
      <c r="F9672" s="16">
        <f t="shared" si="2511"/>
        <v>2.8092830000000002</v>
      </c>
      <c r="G9672" s="20">
        <f t="shared" si="2514"/>
        <v>20.511836687936064</v>
      </c>
      <c r="H9672" s="17">
        <v>7.3000000000000001E-3</v>
      </c>
      <c r="I9672" s="18">
        <f t="shared" si="2512"/>
        <v>0.15999029077193327</v>
      </c>
      <c r="J9672" s="21">
        <f t="shared" si="2513"/>
        <v>23.481109978707998</v>
      </c>
      <c r="K9672" s="6"/>
    </row>
    <row r="9673" spans="1:11" ht="12.75" customHeight="1" x14ac:dyDescent="0.25">
      <c r="A9673" s="13">
        <v>42773</v>
      </c>
      <c r="B9673" s="14">
        <v>37.81</v>
      </c>
      <c r="C9673" s="14">
        <v>0</v>
      </c>
      <c r="D9673" s="14">
        <v>0</v>
      </c>
      <c r="E9673" s="15">
        <v>37.81</v>
      </c>
      <c r="F9673" s="16">
        <f t="shared" si="2511"/>
        <v>2.8092830000000002</v>
      </c>
      <c r="G9673" s="20">
        <f t="shared" si="2514"/>
        <v>23.481109978707998</v>
      </c>
      <c r="H9673" s="17">
        <v>6.8999999999999999E-3</v>
      </c>
      <c r="I9673" s="18">
        <f t="shared" si="2512"/>
        <v>0.17171168520308519</v>
      </c>
      <c r="J9673" s="21">
        <f t="shared" si="2513"/>
        <v>26.462104663911084</v>
      </c>
      <c r="K9673" s="6"/>
    </row>
    <row r="9674" spans="1:11" ht="12.75" customHeight="1" x14ac:dyDescent="0.25">
      <c r="A9674" s="13">
        <v>42801</v>
      </c>
      <c r="B9674" s="14">
        <v>35.18</v>
      </c>
      <c r="C9674" s="14">
        <v>0</v>
      </c>
      <c r="D9674" s="14">
        <v>0</v>
      </c>
      <c r="E9674" s="15">
        <v>35.18</v>
      </c>
      <c r="F9674" s="16">
        <f t="shared" si="2511"/>
        <v>2.613874</v>
      </c>
      <c r="G9674" s="20">
        <f t="shared" si="2514"/>
        <v>26.462104663911084</v>
      </c>
      <c r="H9674" s="17">
        <v>7.9000000000000008E-3</v>
      </c>
      <c r="I9674" s="18">
        <f t="shared" si="2512"/>
        <v>0.2193754291448976</v>
      </c>
      <c r="J9674" s="21">
        <f t="shared" si="2513"/>
        <v>29.29535409305598</v>
      </c>
      <c r="K9674" s="6"/>
    </row>
    <row r="9675" spans="1:11" ht="12.75" customHeight="1" x14ac:dyDescent="0.25">
      <c r="A9675" s="13">
        <v>42835</v>
      </c>
      <c r="B9675" s="14">
        <v>35.99</v>
      </c>
      <c r="C9675" s="14">
        <v>0</v>
      </c>
      <c r="D9675" s="14">
        <v>0</v>
      </c>
      <c r="E9675" s="15">
        <v>35.99</v>
      </c>
      <c r="F9675" s="16">
        <f t="shared" si="2511"/>
        <v>2.6740570000000004</v>
      </c>
      <c r="G9675" s="20">
        <f t="shared" si="2514"/>
        <v>29.29535409305598</v>
      </c>
      <c r="H9675" s="17">
        <v>8.9999999999999993E-3</v>
      </c>
      <c r="I9675" s="18">
        <f t="shared" si="2512"/>
        <v>0.27569144333750378</v>
      </c>
      <c r="J9675" s="21">
        <f t="shared" si="2513"/>
        <v>32.245102536393489</v>
      </c>
      <c r="K9675" s="6"/>
    </row>
    <row r="9676" spans="1:11" ht="12.75" customHeight="1" x14ac:dyDescent="0.25">
      <c r="A9676" s="13">
        <v>42866</v>
      </c>
      <c r="B9676" s="14">
        <v>37.869999999999997</v>
      </c>
      <c r="C9676" s="14">
        <v>0</v>
      </c>
      <c r="D9676" s="14">
        <v>0</v>
      </c>
      <c r="E9676" s="15"/>
      <c r="F9676" s="16">
        <f t="shared" si="2511"/>
        <v>0</v>
      </c>
      <c r="G9676" s="20">
        <f t="shared" si="2514"/>
        <v>32.245102536393489</v>
      </c>
      <c r="H9676" s="17">
        <v>9.0500000000000008E-3</v>
      </c>
      <c r="I9676" s="18">
        <f t="shared" si="2512"/>
        <v>0.2918181779543611</v>
      </c>
      <c r="J9676" s="21">
        <f t="shared" si="2513"/>
        <v>32.53692071434785</v>
      </c>
      <c r="K9676" s="6"/>
    </row>
    <row r="9677" spans="1:11" ht="12.75" customHeight="1" x14ac:dyDescent="0.25">
      <c r="A9677" s="13">
        <v>42896</v>
      </c>
      <c r="B9677" s="14">
        <v>34.74</v>
      </c>
      <c r="C9677" s="14">
        <v>0</v>
      </c>
      <c r="D9677" s="14">
        <v>0</v>
      </c>
      <c r="E9677" s="15"/>
      <c r="F9677" s="16">
        <f t="shared" si="2511"/>
        <v>0</v>
      </c>
      <c r="G9677" s="20">
        <f t="shared" si="2514"/>
        <v>32.53692071434785</v>
      </c>
      <c r="H9677" s="17">
        <v>1.0149999999999999E-2</v>
      </c>
      <c r="I9677" s="18">
        <f t="shared" si="2512"/>
        <v>0.33024974525063067</v>
      </c>
      <c r="J9677" s="27">
        <f t="shared" si="2513"/>
        <v>32.867170459598483</v>
      </c>
      <c r="K9677" s="6"/>
    </row>
    <row r="9678" spans="1:11" ht="12.75" customHeight="1" x14ac:dyDescent="0.25">
      <c r="A9678" s="13"/>
      <c r="B9678" s="14"/>
      <c r="C9678" s="14"/>
      <c r="D9678" s="14"/>
      <c r="E9678" s="15"/>
      <c r="F9678" s="16">
        <f>SUM(F9664:F9677)</f>
        <v>31.02768</v>
      </c>
      <c r="I9678" s="8">
        <f>SUM(I9664:I9677)</f>
        <v>1.8394904595984736</v>
      </c>
      <c r="K9678" s="6">
        <f>SUM(F9678:I9678)</f>
        <v>32.867170459598476</v>
      </c>
    </row>
    <row r="9679" spans="1:11" ht="12.75" customHeight="1" x14ac:dyDescent="0.25">
      <c r="A9679" s="7" t="s">
        <v>1226</v>
      </c>
      <c r="B9679" s="7" t="s">
        <v>1227</v>
      </c>
      <c r="K9679" s="6"/>
    </row>
    <row r="9680" spans="1:11" ht="12.75" customHeight="1" x14ac:dyDescent="0.25">
      <c r="A9680" s="13">
        <v>42501</v>
      </c>
      <c r="B9680" s="14">
        <v>20.51</v>
      </c>
      <c r="C9680" s="14">
        <v>0</v>
      </c>
      <c r="D9680" s="14">
        <v>31.66</v>
      </c>
      <c r="E9680" s="15">
        <v>52.17</v>
      </c>
      <c r="F9680" s="16">
        <f t="shared" ref="F9680:F9693" si="2515">PRODUCT(E9680*0.0743)</f>
        <v>3.8762310000000002</v>
      </c>
      <c r="H9680" s="17">
        <v>3.5000000000000001E-3</v>
      </c>
      <c r="I9680" s="18">
        <f t="shared" ref="I9680:I9693" si="2516">((F9680/2)+G9680)*(H9680)</f>
        <v>6.7834042500000006E-3</v>
      </c>
      <c r="J9680" s="19">
        <f t="shared" ref="J9680:J9693" si="2517">F9680+G9680+I9680</f>
        <v>3.8830144042500003</v>
      </c>
      <c r="K9680" s="6"/>
    </row>
    <row r="9681" spans="1:11" ht="12.75" customHeight="1" x14ac:dyDescent="0.25">
      <c r="A9681" s="13">
        <v>42527</v>
      </c>
      <c r="B9681" s="14">
        <v>56.34</v>
      </c>
      <c r="C9681" s="14">
        <v>0</v>
      </c>
      <c r="D9681" s="14">
        <v>0</v>
      </c>
      <c r="E9681" s="15">
        <v>56.34</v>
      </c>
      <c r="F9681" s="16">
        <f t="shared" si="2515"/>
        <v>4.1860620000000006</v>
      </c>
      <c r="G9681" s="20">
        <f t="shared" ref="G9681:G9693" si="2518">SUM(J9680)</f>
        <v>3.8830144042500003</v>
      </c>
      <c r="H9681" s="17">
        <v>3.7000000000000002E-3</v>
      </c>
      <c r="I9681" s="18">
        <f t="shared" si="2516"/>
        <v>2.2111367995725002E-2</v>
      </c>
      <c r="J9681" s="19">
        <f t="shared" si="2517"/>
        <v>8.0911877722457266</v>
      </c>
      <c r="K9681" s="6"/>
    </row>
    <row r="9682" spans="1:11" ht="12.75" customHeight="1" x14ac:dyDescent="0.25">
      <c r="A9682" s="13">
        <v>42559</v>
      </c>
      <c r="B9682" s="14">
        <v>42.16</v>
      </c>
      <c r="C9682" s="14">
        <v>0</v>
      </c>
      <c r="D9682" s="14">
        <v>0</v>
      </c>
      <c r="E9682" s="15">
        <v>42.16</v>
      </c>
      <c r="F9682" s="16">
        <f t="shared" si="2515"/>
        <v>3.1324879999999999</v>
      </c>
      <c r="G9682" s="20">
        <f t="shared" si="2518"/>
        <v>8.0911877722457266</v>
      </c>
      <c r="H9682" s="17">
        <v>4.0499999999999998E-3</v>
      </c>
      <c r="I9682" s="18">
        <f t="shared" si="2516"/>
        <v>3.9112598677595187E-2</v>
      </c>
      <c r="J9682" s="19">
        <f t="shared" si="2517"/>
        <v>11.262788370923323</v>
      </c>
      <c r="K9682" s="6"/>
    </row>
    <row r="9683" spans="1:11" ht="12.75" customHeight="1" x14ac:dyDescent="0.25">
      <c r="A9683" s="13">
        <v>42590</v>
      </c>
      <c r="B9683" s="14">
        <v>55.81</v>
      </c>
      <c r="C9683" s="14">
        <v>0</v>
      </c>
      <c r="D9683" s="14">
        <v>0</v>
      </c>
      <c r="E9683" s="15">
        <v>55.81</v>
      </c>
      <c r="F9683" s="16">
        <f t="shared" si="2515"/>
        <v>4.1466830000000003</v>
      </c>
      <c r="G9683" s="20">
        <f t="shared" si="2518"/>
        <v>11.262788370923323</v>
      </c>
      <c r="H9683" s="17">
        <v>4.1999999999999997E-3</v>
      </c>
      <c r="I9683" s="18">
        <f t="shared" si="2516"/>
        <v>5.6011745457877953E-2</v>
      </c>
      <c r="J9683" s="19">
        <f t="shared" si="2517"/>
        <v>15.465483116381202</v>
      </c>
      <c r="K9683" s="6"/>
    </row>
    <row r="9684" spans="1:11" ht="12.75" customHeight="1" x14ac:dyDescent="0.25">
      <c r="A9684" s="13">
        <v>42622</v>
      </c>
      <c r="B9684" s="14">
        <v>58.96</v>
      </c>
      <c r="C9684" s="14">
        <v>0</v>
      </c>
      <c r="D9684" s="14">
        <v>0</v>
      </c>
      <c r="E9684" s="15">
        <v>58.96</v>
      </c>
      <c r="F9684" s="16">
        <f t="shared" si="2515"/>
        <v>4.3807280000000004</v>
      </c>
      <c r="G9684" s="20">
        <f t="shared" si="2518"/>
        <v>15.465483116381202</v>
      </c>
      <c r="H9684" s="17">
        <v>4.45E-3</v>
      </c>
      <c r="I9684" s="18">
        <f t="shared" si="2516"/>
        <v>7.8568519667896353E-2</v>
      </c>
      <c r="J9684" s="19">
        <f t="shared" si="2517"/>
        <v>19.924779636049099</v>
      </c>
      <c r="K9684" s="6"/>
    </row>
    <row r="9685" spans="1:11" ht="12.75" customHeight="1" x14ac:dyDescent="0.25">
      <c r="A9685" s="13">
        <v>42654</v>
      </c>
      <c r="B9685" s="14">
        <v>67.89</v>
      </c>
      <c r="C9685" s="14">
        <v>0</v>
      </c>
      <c r="D9685" s="14">
        <v>0</v>
      </c>
      <c r="E9685" s="15">
        <v>67.89</v>
      </c>
      <c r="F9685" s="16">
        <f t="shared" si="2515"/>
        <v>5.0442270000000002</v>
      </c>
      <c r="G9685" s="20">
        <f t="shared" si="2518"/>
        <v>19.924779636049099</v>
      </c>
      <c r="H9685" s="17">
        <v>4.7999999999999996E-3</v>
      </c>
      <c r="I9685" s="18">
        <f t="shared" si="2516"/>
        <v>0.10774508705303566</v>
      </c>
      <c r="J9685" s="21">
        <f t="shared" si="2517"/>
        <v>25.076751723102134</v>
      </c>
      <c r="K9685" s="6"/>
    </row>
    <row r="9686" spans="1:11" ht="12.75" customHeight="1" x14ac:dyDescent="0.25">
      <c r="A9686" s="13">
        <v>42682</v>
      </c>
      <c r="B9686" s="14">
        <v>55.81</v>
      </c>
      <c r="C9686" s="14">
        <v>0</v>
      </c>
      <c r="D9686" s="14">
        <v>0</v>
      </c>
      <c r="E9686" s="15">
        <v>55.81</v>
      </c>
      <c r="F9686" s="16">
        <f t="shared" si="2515"/>
        <v>4.1466830000000003</v>
      </c>
      <c r="G9686" s="20">
        <f t="shared" si="2518"/>
        <v>25.076751723102134</v>
      </c>
      <c r="H9686" s="17">
        <v>4.7999999999999996E-3</v>
      </c>
      <c r="I9686" s="18">
        <f t="shared" si="2516"/>
        <v>0.13032044747089025</v>
      </c>
      <c r="J9686" s="21">
        <f t="shared" si="2517"/>
        <v>29.353755170573024</v>
      </c>
      <c r="K9686" s="6"/>
    </row>
    <row r="9687" spans="1:11" ht="12.75" customHeight="1" x14ac:dyDescent="0.25">
      <c r="A9687" s="13">
        <v>42711</v>
      </c>
      <c r="B9687" s="14">
        <v>41.64</v>
      </c>
      <c r="C9687" s="14">
        <v>0</v>
      </c>
      <c r="D9687" s="14">
        <v>0</v>
      </c>
      <c r="E9687" s="15">
        <v>41.64</v>
      </c>
      <c r="F9687" s="16">
        <f t="shared" si="2515"/>
        <v>3.093852</v>
      </c>
      <c r="G9687" s="20">
        <f t="shared" si="2518"/>
        <v>29.353755170573024</v>
      </c>
      <c r="H9687" s="17">
        <v>6.0000000000000001E-3</v>
      </c>
      <c r="I9687" s="18">
        <f t="shared" si="2516"/>
        <v>0.18540408702343814</v>
      </c>
      <c r="J9687" s="21">
        <f t="shared" si="2517"/>
        <v>32.633011257596458</v>
      </c>
      <c r="K9687" s="6"/>
    </row>
    <row r="9688" spans="1:11" ht="12.75" customHeight="1" x14ac:dyDescent="0.25">
      <c r="A9688" s="13">
        <v>42746</v>
      </c>
      <c r="B9688" s="14">
        <v>53.97</v>
      </c>
      <c r="C9688" s="14">
        <v>0</v>
      </c>
      <c r="D9688" s="14">
        <v>0</v>
      </c>
      <c r="E9688" s="15">
        <v>53.97</v>
      </c>
      <c r="F9688" s="16">
        <f t="shared" si="2515"/>
        <v>4.0099710000000002</v>
      </c>
      <c r="G9688" s="20">
        <f t="shared" si="2518"/>
        <v>32.633011257596458</v>
      </c>
      <c r="H9688" s="17">
        <v>7.3000000000000001E-3</v>
      </c>
      <c r="I9688" s="18">
        <f t="shared" si="2516"/>
        <v>0.25285737633045413</v>
      </c>
      <c r="J9688" s="21">
        <f t="shared" si="2517"/>
        <v>36.895839633926911</v>
      </c>
      <c r="K9688" s="6"/>
    </row>
    <row r="9689" spans="1:11" ht="12.75" customHeight="1" x14ac:dyDescent="0.25">
      <c r="A9689" s="13">
        <v>42773</v>
      </c>
      <c r="B9689" s="14">
        <v>54.97</v>
      </c>
      <c r="C9689" s="14">
        <v>0</v>
      </c>
      <c r="D9689" s="14">
        <v>0</v>
      </c>
      <c r="E9689" s="15">
        <v>54.97</v>
      </c>
      <c r="F9689" s="16">
        <f t="shared" si="2515"/>
        <v>4.0842710000000002</v>
      </c>
      <c r="G9689" s="20">
        <f t="shared" si="2518"/>
        <v>36.895839633926911</v>
      </c>
      <c r="H9689" s="17">
        <v>6.8999999999999999E-3</v>
      </c>
      <c r="I9689" s="18">
        <f t="shared" si="2516"/>
        <v>0.26867202842409571</v>
      </c>
      <c r="J9689" s="21">
        <f t="shared" si="2517"/>
        <v>41.248782662351012</v>
      </c>
      <c r="K9689" s="6"/>
    </row>
    <row r="9690" spans="1:11" ht="12.75" customHeight="1" x14ac:dyDescent="0.25">
      <c r="A9690" s="13">
        <v>42801</v>
      </c>
      <c r="B9690" s="14">
        <v>54.39</v>
      </c>
      <c r="C9690" s="14">
        <v>0</v>
      </c>
      <c r="D9690" s="14">
        <v>0</v>
      </c>
      <c r="E9690" s="15">
        <v>54.39</v>
      </c>
      <c r="F9690" s="16">
        <f t="shared" si="2515"/>
        <v>4.0411770000000002</v>
      </c>
      <c r="G9690" s="20">
        <f t="shared" si="2518"/>
        <v>41.248782662351012</v>
      </c>
      <c r="H9690" s="17">
        <v>7.9000000000000008E-3</v>
      </c>
      <c r="I9690" s="18">
        <f t="shared" si="2516"/>
        <v>0.34182803218257307</v>
      </c>
      <c r="J9690" s="21">
        <f t="shared" si="2517"/>
        <v>45.631787694533585</v>
      </c>
      <c r="K9690" s="6"/>
    </row>
    <row r="9691" spans="1:11" ht="12.75" customHeight="1" x14ac:dyDescent="0.25">
      <c r="A9691" s="13">
        <v>42835</v>
      </c>
      <c r="B9691" s="14">
        <v>64.16</v>
      </c>
      <c r="C9691" s="14">
        <v>0</v>
      </c>
      <c r="D9691" s="14">
        <v>0</v>
      </c>
      <c r="E9691" s="15">
        <v>64.16</v>
      </c>
      <c r="F9691" s="16">
        <f t="shared" si="2515"/>
        <v>4.7670880000000002</v>
      </c>
      <c r="G9691" s="20">
        <f t="shared" si="2518"/>
        <v>45.631787694533585</v>
      </c>
      <c r="H9691" s="17">
        <v>8.9999999999999993E-3</v>
      </c>
      <c r="I9691" s="18">
        <f t="shared" si="2516"/>
        <v>0.43213798525080221</v>
      </c>
      <c r="J9691" s="21">
        <f t="shared" si="2517"/>
        <v>50.831013679784391</v>
      </c>
      <c r="K9691" s="6"/>
    </row>
    <row r="9692" spans="1:11" ht="12.75" customHeight="1" x14ac:dyDescent="0.25">
      <c r="A9692" s="13">
        <v>42866</v>
      </c>
      <c r="B9692" s="14">
        <v>57.32</v>
      </c>
      <c r="C9692" s="14">
        <v>0</v>
      </c>
      <c r="D9692" s="14">
        <v>0</v>
      </c>
      <c r="E9692" s="15"/>
      <c r="F9692" s="16">
        <f t="shared" si="2515"/>
        <v>0</v>
      </c>
      <c r="G9692" s="20">
        <f t="shared" si="2518"/>
        <v>50.831013679784391</v>
      </c>
      <c r="H9692" s="17">
        <v>9.0500000000000008E-3</v>
      </c>
      <c r="I9692" s="18">
        <f t="shared" si="2516"/>
        <v>0.46002067380204875</v>
      </c>
      <c r="J9692" s="21">
        <f t="shared" si="2517"/>
        <v>51.29103435358644</v>
      </c>
      <c r="K9692" s="6"/>
    </row>
    <row r="9693" spans="1:11" ht="12.75" customHeight="1" x14ac:dyDescent="0.25">
      <c r="A9693" s="13">
        <v>42896</v>
      </c>
      <c r="B9693" s="14">
        <v>53.32</v>
      </c>
      <c r="C9693" s="14">
        <v>0</v>
      </c>
      <c r="D9693" s="14">
        <v>0</v>
      </c>
      <c r="E9693" s="15"/>
      <c r="F9693" s="16">
        <f t="shared" si="2515"/>
        <v>0</v>
      </c>
      <c r="G9693" s="20">
        <f t="shared" si="2518"/>
        <v>51.29103435358644</v>
      </c>
      <c r="H9693" s="17">
        <v>1.0149999999999999E-2</v>
      </c>
      <c r="I9693" s="18">
        <f t="shared" si="2516"/>
        <v>0.52060399868890228</v>
      </c>
      <c r="J9693" s="27">
        <f t="shared" si="2517"/>
        <v>51.811638352275345</v>
      </c>
      <c r="K9693" s="6"/>
    </row>
    <row r="9694" spans="1:11" ht="12.75" customHeight="1" x14ac:dyDescent="0.25">
      <c r="A9694" s="13"/>
      <c r="B9694" s="14"/>
      <c r="C9694" s="14"/>
      <c r="D9694" s="14"/>
      <c r="E9694" s="15"/>
      <c r="F9694" s="16">
        <f>SUM(F9680:F9693)</f>
        <v>48.909461</v>
      </c>
      <c r="I9694" s="8">
        <f>SUM(I9680:I9693)</f>
        <v>2.9021773522753347</v>
      </c>
      <c r="K9694" s="6">
        <f>SUM(F9694:I9694)</f>
        <v>51.811638352275338</v>
      </c>
    </row>
    <row r="9695" spans="1:11" ht="12.75" customHeight="1" x14ac:dyDescent="0.25">
      <c r="A9695" s="7" t="s">
        <v>1228</v>
      </c>
      <c r="B9695" s="7" t="s">
        <v>1229</v>
      </c>
      <c r="K9695" s="6"/>
    </row>
    <row r="9696" spans="1:11" ht="12.75" customHeight="1" x14ac:dyDescent="0.25">
      <c r="A9696" s="13">
        <v>42501</v>
      </c>
      <c r="B9696" s="14">
        <v>30.19</v>
      </c>
      <c r="C9696" s="14">
        <v>0</v>
      </c>
      <c r="D9696" s="14">
        <v>31.66</v>
      </c>
      <c r="E9696" s="15">
        <v>61.85</v>
      </c>
      <c r="F9696" s="16">
        <f t="shared" ref="F9696:F9709" si="2519">PRODUCT(E9696*0.0743)</f>
        <v>4.5954550000000003</v>
      </c>
      <c r="H9696" s="17">
        <v>3.5000000000000001E-3</v>
      </c>
      <c r="I9696" s="18">
        <f t="shared" ref="I9696:I9709" si="2520">((F9696/2)+G9696)*(H9696)</f>
        <v>8.0420462500000005E-3</v>
      </c>
      <c r="J9696" s="19">
        <f t="shared" ref="J9696:J9709" si="2521">F9696+G9696+I9696</f>
        <v>4.6034970462500002</v>
      </c>
      <c r="K9696" s="6"/>
    </row>
    <row r="9697" spans="1:11" ht="12.75" customHeight="1" x14ac:dyDescent="0.25">
      <c r="A9697" s="13">
        <v>42527</v>
      </c>
      <c r="B9697" s="14">
        <v>78.39</v>
      </c>
      <c r="C9697" s="14">
        <v>0</v>
      </c>
      <c r="D9697" s="14">
        <v>0</v>
      </c>
      <c r="E9697" s="15">
        <v>78.39</v>
      </c>
      <c r="F9697" s="16">
        <f t="shared" si="2519"/>
        <v>5.8243770000000001</v>
      </c>
      <c r="G9697" s="20">
        <f t="shared" ref="G9697:G9709" si="2522">SUM(J9696)</f>
        <v>4.6034970462500002</v>
      </c>
      <c r="H9697" s="17">
        <v>3.7000000000000002E-3</v>
      </c>
      <c r="I9697" s="18">
        <f t="shared" si="2520"/>
        <v>2.7808036521125002E-2</v>
      </c>
      <c r="J9697" s="19">
        <f t="shared" si="2521"/>
        <v>10.455682082771125</v>
      </c>
      <c r="K9697" s="6"/>
    </row>
    <row r="9698" spans="1:11" ht="12.75" customHeight="1" x14ac:dyDescent="0.25">
      <c r="A9698" s="13">
        <v>42559</v>
      </c>
      <c r="B9698" s="14">
        <v>70.510000000000005</v>
      </c>
      <c r="C9698" s="14">
        <v>0</v>
      </c>
      <c r="D9698" s="14">
        <v>0</v>
      </c>
      <c r="E9698" s="15">
        <v>70.510000000000005</v>
      </c>
      <c r="F9698" s="16">
        <f t="shared" si="2519"/>
        <v>5.2388930000000009</v>
      </c>
      <c r="G9698" s="20">
        <f t="shared" si="2522"/>
        <v>10.455682082771125</v>
      </c>
      <c r="H9698" s="17">
        <v>4.0499999999999998E-3</v>
      </c>
      <c r="I9698" s="18">
        <f t="shared" si="2520"/>
        <v>5.2954270760223056E-2</v>
      </c>
      <c r="J9698" s="19">
        <f t="shared" si="2521"/>
        <v>15.747529353531348</v>
      </c>
      <c r="K9698" s="6"/>
    </row>
    <row r="9699" spans="1:11" ht="12.75" customHeight="1" x14ac:dyDescent="0.25">
      <c r="A9699" s="13">
        <v>42590</v>
      </c>
      <c r="B9699" s="14">
        <v>74.709999999999994</v>
      </c>
      <c r="C9699" s="14">
        <v>0</v>
      </c>
      <c r="D9699" s="14">
        <v>0</v>
      </c>
      <c r="E9699" s="15">
        <v>74.709999999999994</v>
      </c>
      <c r="F9699" s="16">
        <f t="shared" si="2519"/>
        <v>5.5509529999999998</v>
      </c>
      <c r="G9699" s="20">
        <f t="shared" si="2522"/>
        <v>15.747529353531348</v>
      </c>
      <c r="H9699" s="17">
        <v>4.1999999999999997E-3</v>
      </c>
      <c r="I9699" s="18">
        <f t="shared" si="2520"/>
        <v>7.7796624584831664E-2</v>
      </c>
      <c r="J9699" s="19">
        <f t="shared" si="2521"/>
        <v>21.376278978116179</v>
      </c>
      <c r="K9699" s="6"/>
    </row>
    <row r="9700" spans="1:11" ht="12.75" customHeight="1" x14ac:dyDescent="0.25">
      <c r="A9700" s="13">
        <v>42622</v>
      </c>
      <c r="B9700" s="14">
        <v>53.71</v>
      </c>
      <c r="C9700" s="14">
        <v>0</v>
      </c>
      <c r="D9700" s="14">
        <v>0</v>
      </c>
      <c r="E9700" s="15">
        <v>53.71</v>
      </c>
      <c r="F9700" s="16">
        <f t="shared" si="2519"/>
        <v>3.9906530000000004</v>
      </c>
      <c r="G9700" s="20">
        <f t="shared" si="2522"/>
        <v>21.376278978116179</v>
      </c>
      <c r="H9700" s="17">
        <v>4.45E-3</v>
      </c>
      <c r="I9700" s="18">
        <f t="shared" si="2520"/>
        <v>0.104003644377617</v>
      </c>
      <c r="J9700" s="19">
        <f t="shared" si="2521"/>
        <v>25.470935622493798</v>
      </c>
      <c r="K9700" s="6"/>
    </row>
    <row r="9701" spans="1:11" ht="12.75" customHeight="1" x14ac:dyDescent="0.25">
      <c r="A9701" s="13">
        <v>42654</v>
      </c>
      <c r="B9701" s="14">
        <v>51.61</v>
      </c>
      <c r="C9701" s="14">
        <v>0</v>
      </c>
      <c r="D9701" s="14">
        <v>0</v>
      </c>
      <c r="E9701" s="15">
        <v>51.61</v>
      </c>
      <c r="F9701" s="16">
        <f t="shared" si="2519"/>
        <v>3.8346230000000001</v>
      </c>
      <c r="G9701" s="20">
        <f t="shared" si="2522"/>
        <v>25.470935622493798</v>
      </c>
      <c r="H9701" s="17">
        <v>4.7999999999999996E-3</v>
      </c>
      <c r="I9701" s="18">
        <f t="shared" si="2520"/>
        <v>0.13146358618797022</v>
      </c>
      <c r="J9701" s="21">
        <f t="shared" si="2521"/>
        <v>29.437022208681768</v>
      </c>
      <c r="K9701" s="6"/>
    </row>
    <row r="9702" spans="1:11" ht="12.75" customHeight="1" x14ac:dyDescent="0.25">
      <c r="A9702" s="13">
        <v>42682</v>
      </c>
      <c r="B9702" s="14">
        <v>52.66</v>
      </c>
      <c r="C9702" s="14">
        <v>0</v>
      </c>
      <c r="D9702" s="14">
        <v>0</v>
      </c>
      <c r="E9702" s="15">
        <v>52.66</v>
      </c>
      <c r="F9702" s="16">
        <f t="shared" si="2519"/>
        <v>3.9126379999999998</v>
      </c>
      <c r="G9702" s="20">
        <f t="shared" si="2522"/>
        <v>29.437022208681768</v>
      </c>
      <c r="H9702" s="17">
        <v>4.7999999999999996E-3</v>
      </c>
      <c r="I9702" s="18">
        <f t="shared" si="2520"/>
        <v>0.15068803780167248</v>
      </c>
      <c r="J9702" s="21">
        <f t="shared" si="2521"/>
        <v>33.500348246483441</v>
      </c>
      <c r="K9702" s="6"/>
    </row>
    <row r="9703" spans="1:11" ht="12.75" customHeight="1" x14ac:dyDescent="0.25">
      <c r="A9703" s="13">
        <v>42711</v>
      </c>
      <c r="B9703" s="14">
        <v>52.14</v>
      </c>
      <c r="C9703" s="14">
        <v>0</v>
      </c>
      <c r="D9703" s="14">
        <v>0</v>
      </c>
      <c r="E9703" s="15">
        <v>52.14</v>
      </c>
      <c r="F9703" s="16">
        <f t="shared" si="2519"/>
        <v>3.8740020000000004</v>
      </c>
      <c r="G9703" s="20">
        <f t="shared" si="2522"/>
        <v>33.500348246483441</v>
      </c>
      <c r="H9703" s="17">
        <v>6.0000000000000001E-3</v>
      </c>
      <c r="I9703" s="18">
        <f t="shared" si="2520"/>
        <v>0.21262409547890065</v>
      </c>
      <c r="J9703" s="21">
        <f t="shared" si="2521"/>
        <v>37.586974341962339</v>
      </c>
      <c r="K9703" s="6"/>
    </row>
    <row r="9704" spans="1:11" ht="12.75" customHeight="1" x14ac:dyDescent="0.25">
      <c r="A9704" s="13">
        <v>42746</v>
      </c>
      <c r="B9704" s="14">
        <v>59.5</v>
      </c>
      <c r="C9704" s="14">
        <v>0</v>
      </c>
      <c r="D9704" s="14">
        <v>0</v>
      </c>
      <c r="E9704" s="15">
        <v>59.5</v>
      </c>
      <c r="F9704" s="16">
        <f t="shared" si="2519"/>
        <v>4.4208500000000006</v>
      </c>
      <c r="G9704" s="20">
        <f t="shared" si="2522"/>
        <v>37.586974341962339</v>
      </c>
      <c r="H9704" s="17">
        <v>7.3000000000000001E-3</v>
      </c>
      <c r="I9704" s="18">
        <f t="shared" si="2520"/>
        <v>0.29052101519632506</v>
      </c>
      <c r="J9704" s="21">
        <f t="shared" si="2521"/>
        <v>42.298345357158667</v>
      </c>
      <c r="K9704" s="6"/>
    </row>
    <row r="9705" spans="1:11" ht="12.75" customHeight="1" x14ac:dyDescent="0.25">
      <c r="A9705" s="13">
        <v>42773</v>
      </c>
      <c r="B9705" s="14">
        <v>49.92</v>
      </c>
      <c r="C9705" s="14">
        <v>0</v>
      </c>
      <c r="D9705" s="14">
        <v>0</v>
      </c>
      <c r="E9705" s="15">
        <v>49.92</v>
      </c>
      <c r="F9705" s="16">
        <f t="shared" si="2519"/>
        <v>3.7090560000000004</v>
      </c>
      <c r="G9705" s="20">
        <f t="shared" si="2522"/>
        <v>42.298345357158667</v>
      </c>
      <c r="H9705" s="17">
        <v>6.8999999999999999E-3</v>
      </c>
      <c r="I9705" s="18">
        <f t="shared" si="2520"/>
        <v>0.30465482616439482</v>
      </c>
      <c r="J9705" s="21">
        <f t="shared" si="2521"/>
        <v>46.312056183323065</v>
      </c>
      <c r="K9705" s="6"/>
    </row>
    <row r="9706" spans="1:11" ht="12.75" customHeight="1" x14ac:dyDescent="0.25">
      <c r="A9706" s="13">
        <v>42801</v>
      </c>
      <c r="B9706" s="14">
        <v>51.73</v>
      </c>
      <c r="C9706" s="14">
        <v>0</v>
      </c>
      <c r="D9706" s="14">
        <v>0</v>
      </c>
      <c r="E9706" s="15">
        <v>51.73</v>
      </c>
      <c r="F9706" s="16">
        <f t="shared" si="2519"/>
        <v>3.8435389999999998</v>
      </c>
      <c r="G9706" s="20">
        <f t="shared" si="2522"/>
        <v>46.312056183323065</v>
      </c>
      <c r="H9706" s="17">
        <v>7.9000000000000008E-3</v>
      </c>
      <c r="I9706" s="18">
        <f t="shared" si="2520"/>
        <v>0.38104722289825221</v>
      </c>
      <c r="J9706" s="21">
        <f t="shared" si="2521"/>
        <v>50.536642406221318</v>
      </c>
      <c r="K9706" s="6"/>
    </row>
    <row r="9707" spans="1:11" ht="12.75" customHeight="1" x14ac:dyDescent="0.25">
      <c r="A9707" s="13">
        <v>42835</v>
      </c>
      <c r="B9707" s="14">
        <v>58.33</v>
      </c>
      <c r="C9707" s="14">
        <v>0</v>
      </c>
      <c r="D9707" s="14">
        <v>0</v>
      </c>
      <c r="E9707" s="15">
        <v>58.33</v>
      </c>
      <c r="F9707" s="16">
        <f t="shared" si="2519"/>
        <v>4.3339189999999999</v>
      </c>
      <c r="G9707" s="20">
        <f t="shared" si="2522"/>
        <v>50.536642406221318</v>
      </c>
      <c r="H9707" s="17">
        <v>8.9999999999999993E-3</v>
      </c>
      <c r="I9707" s="18">
        <f t="shared" si="2520"/>
        <v>0.47433241715599178</v>
      </c>
      <c r="J9707" s="21">
        <f t="shared" si="2521"/>
        <v>55.344893823377312</v>
      </c>
      <c r="K9707" s="6"/>
    </row>
    <row r="9708" spans="1:11" ht="12.75" customHeight="1" x14ac:dyDescent="0.25">
      <c r="A9708" s="13">
        <v>42866</v>
      </c>
      <c r="B9708" s="14">
        <v>53.55</v>
      </c>
      <c r="C9708" s="14">
        <v>0</v>
      </c>
      <c r="D9708" s="14">
        <v>0</v>
      </c>
      <c r="E9708" s="15"/>
      <c r="F9708" s="16">
        <f t="shared" si="2519"/>
        <v>0</v>
      </c>
      <c r="G9708" s="20">
        <f t="shared" si="2522"/>
        <v>55.344893823377312</v>
      </c>
      <c r="H9708" s="17">
        <v>9.0500000000000008E-3</v>
      </c>
      <c r="I9708" s="18">
        <f t="shared" si="2520"/>
        <v>0.50087128910156475</v>
      </c>
      <c r="J9708" s="21">
        <f t="shared" si="2521"/>
        <v>55.84576511247888</v>
      </c>
      <c r="K9708" s="6"/>
    </row>
    <row r="9709" spans="1:11" ht="12.75" customHeight="1" x14ac:dyDescent="0.25">
      <c r="A9709" s="13">
        <v>42896</v>
      </c>
      <c r="B9709" s="14">
        <v>54.78</v>
      </c>
      <c r="C9709" s="14">
        <v>0</v>
      </c>
      <c r="D9709" s="14">
        <v>0</v>
      </c>
      <c r="E9709" s="15"/>
      <c r="F9709" s="16">
        <f t="shared" si="2519"/>
        <v>0</v>
      </c>
      <c r="G9709" s="20">
        <f t="shared" si="2522"/>
        <v>55.84576511247888</v>
      </c>
      <c r="H9709" s="17">
        <v>1.0149999999999999E-2</v>
      </c>
      <c r="I9709" s="18">
        <f t="shared" si="2520"/>
        <v>0.56683451589166056</v>
      </c>
      <c r="J9709" s="27">
        <f t="shared" si="2521"/>
        <v>56.412599628370543</v>
      </c>
      <c r="K9709" s="6"/>
    </row>
    <row r="9710" spans="1:11" ht="12.75" customHeight="1" x14ac:dyDescent="0.25">
      <c r="A9710" s="13"/>
      <c r="B9710" s="14"/>
      <c r="C9710" s="14"/>
      <c r="D9710" s="14"/>
      <c r="E9710" s="15"/>
      <c r="F9710" s="16">
        <f>SUM(F9696:F9709)</f>
        <v>53.128957999999997</v>
      </c>
      <c r="I9710" s="8">
        <f>SUM(I9696:I9709)</f>
        <v>3.2836416283705296</v>
      </c>
      <c r="K9710" s="6">
        <f>SUM(F9710:I9710)</f>
        <v>56.412599628370529</v>
      </c>
    </row>
    <row r="9711" spans="1:11" ht="12.75" customHeight="1" x14ac:dyDescent="0.25">
      <c r="A9711" s="7" t="s">
        <v>1230</v>
      </c>
      <c r="B9711" s="7" t="s">
        <v>1231</v>
      </c>
      <c r="K9711" s="6"/>
    </row>
    <row r="9712" spans="1:11" ht="12.75" customHeight="1" x14ac:dyDescent="0.25">
      <c r="A9712" s="13">
        <v>42801</v>
      </c>
      <c r="B9712" s="14">
        <v>31.66</v>
      </c>
      <c r="C9712" s="14">
        <v>0</v>
      </c>
      <c r="D9712" s="14">
        <v>0</v>
      </c>
      <c r="E9712" s="15">
        <v>31.66</v>
      </c>
      <c r="F9712" s="16">
        <f>PRODUCT(E9712*0.0743)</f>
        <v>2.352338</v>
      </c>
      <c r="G9712" s="14"/>
      <c r="H9712" s="17">
        <v>7.9000000000000008E-3</v>
      </c>
      <c r="I9712" s="18">
        <f t="shared" ref="I9712:I9715" si="2523">((F9712/2)+G9712)*(H9712)</f>
        <v>9.2917351000000002E-3</v>
      </c>
      <c r="J9712" s="21">
        <f t="shared" ref="J9712:J9715" si="2524">F9712+G9712+I9712</f>
        <v>2.3616297351000002</v>
      </c>
      <c r="K9712" s="6"/>
    </row>
    <row r="9713" spans="1:11" ht="12.75" customHeight="1" x14ac:dyDescent="0.25">
      <c r="A9713" s="13">
        <v>42835</v>
      </c>
      <c r="B9713" s="14">
        <v>84.36</v>
      </c>
      <c r="C9713" s="14">
        <v>0</v>
      </c>
      <c r="D9713" s="14">
        <v>0</v>
      </c>
      <c r="E9713" s="15">
        <v>84.36</v>
      </c>
      <c r="F9713" s="16">
        <f>PRODUCT(E9713*0.0743)</f>
        <v>6.2679480000000005</v>
      </c>
      <c r="G9713" s="20">
        <f t="shared" ref="G9713:G9715" si="2525">SUM(J9712)</f>
        <v>2.3616297351000002</v>
      </c>
      <c r="H9713" s="17">
        <v>8.9999999999999993E-3</v>
      </c>
      <c r="I9713" s="18">
        <f t="shared" si="2523"/>
        <v>4.9460433615900003E-2</v>
      </c>
      <c r="J9713" s="21">
        <f t="shared" si="2524"/>
        <v>8.6790381687159002</v>
      </c>
      <c r="K9713" s="6"/>
    </row>
    <row r="9714" spans="1:11" ht="12.75" customHeight="1" x14ac:dyDescent="0.25">
      <c r="A9714" s="13">
        <v>42866</v>
      </c>
      <c r="B9714" s="14">
        <v>84.66</v>
      </c>
      <c r="C9714" s="14">
        <v>0</v>
      </c>
      <c r="D9714" s="14">
        <v>0</v>
      </c>
      <c r="E9714" s="15"/>
      <c r="F9714" s="16">
        <f>PRODUCT(E9714*0.0743)</f>
        <v>0</v>
      </c>
      <c r="G9714" s="20">
        <f t="shared" si="2525"/>
        <v>8.6790381687159002</v>
      </c>
      <c r="H9714" s="17">
        <v>9.0500000000000008E-3</v>
      </c>
      <c r="I9714" s="18">
        <f t="shared" si="2523"/>
        <v>7.8545295426878908E-2</v>
      </c>
      <c r="J9714" s="21">
        <f t="shared" si="2524"/>
        <v>8.7575834641427797</v>
      </c>
      <c r="K9714" s="6"/>
    </row>
    <row r="9715" spans="1:11" ht="12.75" customHeight="1" x14ac:dyDescent="0.25">
      <c r="A9715" s="13">
        <v>42896</v>
      </c>
      <c r="B9715" s="14">
        <v>84.66</v>
      </c>
      <c r="C9715" s="14">
        <v>0</v>
      </c>
      <c r="D9715" s="14">
        <v>0</v>
      </c>
      <c r="E9715" s="15"/>
      <c r="F9715" s="16">
        <f>PRODUCT(E9715*0.0743)</f>
        <v>0</v>
      </c>
      <c r="G9715" s="20">
        <f t="shared" si="2525"/>
        <v>8.7575834641427797</v>
      </c>
      <c r="H9715" s="17">
        <v>1.0149999999999999E-2</v>
      </c>
      <c r="I9715" s="18">
        <f t="shared" si="2523"/>
        <v>8.8889472161049213E-2</v>
      </c>
      <c r="J9715" s="27">
        <f t="shared" si="2524"/>
        <v>8.8464729363038295</v>
      </c>
      <c r="K9715" s="6"/>
    </row>
    <row r="9716" spans="1:11" ht="12.75" customHeight="1" x14ac:dyDescent="0.25">
      <c r="A9716" s="13"/>
      <c r="B9716" s="14"/>
      <c r="C9716" s="14"/>
      <c r="D9716" s="14"/>
      <c r="E9716" s="15"/>
      <c r="F9716" s="16">
        <f>SUM(F9712:F9715)</f>
        <v>8.6202860000000001</v>
      </c>
      <c r="I9716" s="8">
        <f>SUM(I9712:I9715)</f>
        <v>0.22618693630382813</v>
      </c>
      <c r="K9716" s="6">
        <f>SUM(F9716:I9716)</f>
        <v>8.8464729363038277</v>
      </c>
    </row>
    <row r="9717" spans="1:11" ht="12.75" customHeight="1" x14ac:dyDescent="0.25">
      <c r="A9717" s="7" t="s">
        <v>1232</v>
      </c>
      <c r="B9717" s="7" t="s">
        <v>1233</v>
      </c>
      <c r="K9717" s="6"/>
    </row>
    <row r="9718" spans="1:11" ht="12.75" customHeight="1" x14ac:dyDescent="0.25">
      <c r="A9718" s="13">
        <v>42501</v>
      </c>
      <c r="B9718" s="14">
        <v>15.87</v>
      </c>
      <c r="C9718" s="14">
        <v>0</v>
      </c>
      <c r="D9718" s="14">
        <v>31.66</v>
      </c>
      <c r="E9718" s="15">
        <v>47.53</v>
      </c>
      <c r="F9718" s="16">
        <f t="shared" ref="F9718:F9731" si="2526">PRODUCT(E9718*0.0743)</f>
        <v>3.5314790000000005</v>
      </c>
      <c r="H9718" s="17">
        <v>3.5000000000000001E-3</v>
      </c>
      <c r="I9718" s="18">
        <f t="shared" ref="I9718:I9731" si="2527">((F9718/2)+G9718)*(H9718)</f>
        <v>6.180088250000001E-3</v>
      </c>
      <c r="J9718" s="19">
        <f t="shared" ref="J9718:J9731" si="2528">F9718+G9718+I9718</f>
        <v>3.5376590882500003</v>
      </c>
      <c r="K9718" s="6"/>
    </row>
    <row r="9719" spans="1:11" ht="12.75" customHeight="1" x14ac:dyDescent="0.25">
      <c r="A9719" s="13">
        <v>42527</v>
      </c>
      <c r="B9719" s="14">
        <v>42.16</v>
      </c>
      <c r="C9719" s="14">
        <v>0</v>
      </c>
      <c r="D9719" s="14">
        <v>0</v>
      </c>
      <c r="E9719" s="15">
        <v>42.16</v>
      </c>
      <c r="F9719" s="16">
        <f t="shared" si="2526"/>
        <v>3.1324879999999999</v>
      </c>
      <c r="G9719" s="20">
        <f t="shared" ref="G9719:G9731" si="2529">SUM(J9718)</f>
        <v>3.5376590882500003</v>
      </c>
      <c r="H9719" s="17">
        <v>3.7000000000000002E-3</v>
      </c>
      <c r="I9719" s="18">
        <f t="shared" si="2527"/>
        <v>1.8884441426525001E-2</v>
      </c>
      <c r="J9719" s="19">
        <f t="shared" si="2528"/>
        <v>6.6890315296765248</v>
      </c>
      <c r="K9719" s="6"/>
    </row>
    <row r="9720" spans="1:11" ht="12.75" customHeight="1" x14ac:dyDescent="0.25">
      <c r="A9720" s="13">
        <v>42559</v>
      </c>
      <c r="B9720" s="14">
        <v>34.29</v>
      </c>
      <c r="C9720" s="14">
        <v>0</v>
      </c>
      <c r="D9720" s="14">
        <v>0</v>
      </c>
      <c r="E9720" s="15">
        <v>34.29</v>
      </c>
      <c r="F9720" s="16">
        <f t="shared" si="2526"/>
        <v>2.5477470000000002</v>
      </c>
      <c r="G9720" s="20">
        <f t="shared" si="2529"/>
        <v>6.6890315296765248</v>
      </c>
      <c r="H9720" s="17">
        <v>4.0499999999999998E-3</v>
      </c>
      <c r="I9720" s="18">
        <f t="shared" si="2527"/>
        <v>3.2249765370189927E-2</v>
      </c>
      <c r="J9720" s="19">
        <f t="shared" si="2528"/>
        <v>9.2690282950467147</v>
      </c>
      <c r="K9720" s="6"/>
    </row>
    <row r="9721" spans="1:11" ht="12.75" customHeight="1" x14ac:dyDescent="0.25">
      <c r="A9721" s="13">
        <v>42590</v>
      </c>
      <c r="B9721" s="14">
        <v>33.24</v>
      </c>
      <c r="C9721" s="14">
        <v>0</v>
      </c>
      <c r="D9721" s="14">
        <v>0</v>
      </c>
      <c r="E9721" s="15">
        <v>33.24</v>
      </c>
      <c r="F9721" s="16">
        <f t="shared" si="2526"/>
        <v>2.4697320000000005</v>
      </c>
      <c r="G9721" s="20">
        <f t="shared" si="2529"/>
        <v>9.2690282950467147</v>
      </c>
      <c r="H9721" s="17">
        <v>4.1999999999999997E-3</v>
      </c>
      <c r="I9721" s="18">
        <f t="shared" si="2527"/>
        <v>4.4116356039196197E-2</v>
      </c>
      <c r="J9721" s="19">
        <f t="shared" si="2528"/>
        <v>11.782876651085912</v>
      </c>
      <c r="K9721" s="6"/>
    </row>
    <row r="9722" spans="1:11" ht="12.75" customHeight="1" x14ac:dyDescent="0.25">
      <c r="A9722" s="13">
        <v>42622</v>
      </c>
      <c r="B9722" s="14">
        <v>32.19</v>
      </c>
      <c r="C9722" s="14">
        <v>0</v>
      </c>
      <c r="D9722" s="14">
        <v>0</v>
      </c>
      <c r="E9722" s="15">
        <v>32.19</v>
      </c>
      <c r="F9722" s="16">
        <f t="shared" si="2526"/>
        <v>2.3917169999999999</v>
      </c>
      <c r="G9722" s="20">
        <f t="shared" si="2529"/>
        <v>11.782876651085912</v>
      </c>
      <c r="H9722" s="17">
        <v>4.45E-3</v>
      </c>
      <c r="I9722" s="18">
        <f t="shared" si="2527"/>
        <v>5.7755371422332308E-2</v>
      </c>
      <c r="J9722" s="19">
        <f t="shared" si="2528"/>
        <v>14.232349022508245</v>
      </c>
      <c r="K9722" s="6"/>
    </row>
    <row r="9723" spans="1:11" ht="12.75" customHeight="1" x14ac:dyDescent="0.25">
      <c r="A9723" s="13">
        <v>42654</v>
      </c>
      <c r="B9723" s="14">
        <v>32.19</v>
      </c>
      <c r="C9723" s="14">
        <v>0</v>
      </c>
      <c r="D9723" s="14">
        <v>0</v>
      </c>
      <c r="E9723" s="15">
        <v>32.19</v>
      </c>
      <c r="F9723" s="16">
        <f t="shared" si="2526"/>
        <v>2.3917169999999999</v>
      </c>
      <c r="G9723" s="20">
        <f t="shared" si="2529"/>
        <v>14.232349022508245</v>
      </c>
      <c r="H9723" s="17">
        <v>4.7999999999999996E-3</v>
      </c>
      <c r="I9723" s="18">
        <f t="shared" si="2527"/>
        <v>7.4055396108039573E-2</v>
      </c>
      <c r="J9723" s="21">
        <f t="shared" si="2528"/>
        <v>16.698121418616285</v>
      </c>
      <c r="K9723" s="6"/>
    </row>
    <row r="9724" spans="1:11" ht="12.75" customHeight="1" x14ac:dyDescent="0.25">
      <c r="A9724" s="13">
        <v>42682</v>
      </c>
      <c r="B9724" s="14">
        <v>34.29</v>
      </c>
      <c r="C9724" s="14">
        <v>0</v>
      </c>
      <c r="D9724" s="14">
        <v>0</v>
      </c>
      <c r="E9724" s="15">
        <v>34.29</v>
      </c>
      <c r="F9724" s="16">
        <f t="shared" si="2526"/>
        <v>2.5477470000000002</v>
      </c>
      <c r="G9724" s="20">
        <f t="shared" si="2529"/>
        <v>16.698121418616285</v>
      </c>
      <c r="H9724" s="17">
        <v>4.7999999999999996E-3</v>
      </c>
      <c r="I9724" s="18">
        <f t="shared" si="2527"/>
        <v>8.6265575609358158E-2</v>
      </c>
      <c r="J9724" s="21">
        <f t="shared" si="2528"/>
        <v>19.332133994225643</v>
      </c>
      <c r="K9724" s="6"/>
    </row>
    <row r="9725" spans="1:11" ht="12.75" customHeight="1" x14ac:dyDescent="0.25">
      <c r="A9725" s="13">
        <v>42711</v>
      </c>
      <c r="B9725" s="14">
        <v>33.24</v>
      </c>
      <c r="C9725" s="14">
        <v>0</v>
      </c>
      <c r="D9725" s="14">
        <v>0</v>
      </c>
      <c r="E9725" s="15">
        <v>33.24</v>
      </c>
      <c r="F9725" s="16">
        <f t="shared" si="2526"/>
        <v>2.4697320000000005</v>
      </c>
      <c r="G9725" s="20">
        <f t="shared" si="2529"/>
        <v>19.332133994225643</v>
      </c>
      <c r="H9725" s="17">
        <v>6.0000000000000001E-3</v>
      </c>
      <c r="I9725" s="18">
        <f t="shared" si="2527"/>
        <v>0.12340199996535386</v>
      </c>
      <c r="J9725" s="21">
        <f t="shared" si="2528"/>
        <v>21.925267994190996</v>
      </c>
      <c r="K9725" s="6"/>
    </row>
    <row r="9726" spans="1:11" ht="12.75" customHeight="1" x14ac:dyDescent="0.25">
      <c r="A9726" s="13">
        <v>42746</v>
      </c>
      <c r="B9726" s="14">
        <v>36.11</v>
      </c>
      <c r="C9726" s="14">
        <v>0</v>
      </c>
      <c r="D9726" s="14">
        <v>0</v>
      </c>
      <c r="E9726" s="15">
        <v>36.11</v>
      </c>
      <c r="F9726" s="16">
        <f t="shared" si="2526"/>
        <v>2.6829730000000001</v>
      </c>
      <c r="G9726" s="20">
        <f t="shared" si="2529"/>
        <v>21.925267994190996</v>
      </c>
      <c r="H9726" s="17">
        <v>7.3000000000000001E-3</v>
      </c>
      <c r="I9726" s="18">
        <f t="shared" si="2527"/>
        <v>0.16984730780759427</v>
      </c>
      <c r="J9726" s="21">
        <f t="shared" si="2528"/>
        <v>24.77808830199859</v>
      </c>
      <c r="K9726" s="6"/>
    </row>
    <row r="9727" spans="1:11" ht="12.75" customHeight="1" x14ac:dyDescent="0.25">
      <c r="A9727" s="13">
        <v>42773</v>
      </c>
      <c r="B9727" s="14">
        <v>55.35</v>
      </c>
      <c r="C9727" s="14">
        <v>0</v>
      </c>
      <c r="D9727" s="14">
        <v>0</v>
      </c>
      <c r="E9727" s="15">
        <v>55.35</v>
      </c>
      <c r="F9727" s="16">
        <f t="shared" si="2526"/>
        <v>4.1125050000000005</v>
      </c>
      <c r="G9727" s="20">
        <f t="shared" si="2529"/>
        <v>24.77808830199859</v>
      </c>
      <c r="H9727" s="17">
        <v>6.8999999999999999E-3</v>
      </c>
      <c r="I9727" s="18">
        <f t="shared" si="2527"/>
        <v>0.18515695153379028</v>
      </c>
      <c r="J9727" s="21">
        <f t="shared" si="2528"/>
        <v>29.075750253532384</v>
      </c>
      <c r="K9727" s="6"/>
    </row>
    <row r="9728" spans="1:11" ht="12.75" customHeight="1" x14ac:dyDescent="0.25">
      <c r="A9728" s="13">
        <v>42801</v>
      </c>
      <c r="B9728" s="14">
        <v>44.8</v>
      </c>
      <c r="C9728" s="14">
        <v>0</v>
      </c>
      <c r="D9728" s="14">
        <v>0</v>
      </c>
      <c r="E9728" s="15">
        <v>44.8</v>
      </c>
      <c r="F9728" s="16">
        <f t="shared" si="2526"/>
        <v>3.32864</v>
      </c>
      <c r="G9728" s="20">
        <f t="shared" si="2529"/>
        <v>29.075750253532384</v>
      </c>
      <c r="H9728" s="17">
        <v>7.9000000000000008E-3</v>
      </c>
      <c r="I9728" s="18">
        <f t="shared" si="2527"/>
        <v>0.24284655500290586</v>
      </c>
      <c r="J9728" s="21">
        <f t="shared" si="2528"/>
        <v>32.64723680853529</v>
      </c>
      <c r="K9728" s="6"/>
    </row>
    <row r="9729" spans="1:11" ht="12.75" customHeight="1" x14ac:dyDescent="0.25">
      <c r="A9729" s="13">
        <v>42835</v>
      </c>
      <c r="B9729" s="14">
        <v>53.02</v>
      </c>
      <c r="C9729" s="14">
        <v>0</v>
      </c>
      <c r="D9729" s="14">
        <v>0</v>
      </c>
      <c r="E9729" s="15">
        <v>53.02</v>
      </c>
      <c r="F9729" s="16">
        <f t="shared" si="2526"/>
        <v>3.9393860000000003</v>
      </c>
      <c r="G9729" s="20">
        <f t="shared" si="2529"/>
        <v>32.64723680853529</v>
      </c>
      <c r="H9729" s="17">
        <v>8.9999999999999993E-3</v>
      </c>
      <c r="I9729" s="18">
        <f t="shared" si="2527"/>
        <v>0.31155236827681759</v>
      </c>
      <c r="J9729" s="21">
        <f t="shared" si="2528"/>
        <v>36.898175176812103</v>
      </c>
      <c r="K9729" s="6"/>
    </row>
    <row r="9730" spans="1:11" ht="12.75" customHeight="1" x14ac:dyDescent="0.25">
      <c r="A9730" s="13">
        <v>42866</v>
      </c>
      <c r="B9730" s="14">
        <v>40.590000000000003</v>
      </c>
      <c r="C9730" s="14">
        <v>0</v>
      </c>
      <c r="D9730" s="14">
        <v>0</v>
      </c>
      <c r="E9730" s="15"/>
      <c r="F9730" s="16">
        <f t="shared" si="2526"/>
        <v>0</v>
      </c>
      <c r="G9730" s="20">
        <f t="shared" si="2529"/>
        <v>36.898175176812103</v>
      </c>
      <c r="H9730" s="17">
        <v>9.0500000000000008E-3</v>
      </c>
      <c r="I9730" s="18">
        <f t="shared" si="2527"/>
        <v>0.33392848535014957</v>
      </c>
      <c r="J9730" s="21">
        <f t="shared" si="2528"/>
        <v>37.232103662162253</v>
      </c>
      <c r="K9730" s="6"/>
    </row>
    <row r="9731" spans="1:11" ht="12.75" customHeight="1" x14ac:dyDescent="0.25">
      <c r="A9731" s="13">
        <v>42896</v>
      </c>
      <c r="B9731" s="14">
        <v>32.549999999999997</v>
      </c>
      <c r="C9731" s="14">
        <v>0</v>
      </c>
      <c r="D9731" s="14">
        <v>0</v>
      </c>
      <c r="E9731" s="15"/>
      <c r="F9731" s="16">
        <f t="shared" si="2526"/>
        <v>0</v>
      </c>
      <c r="G9731" s="20">
        <f t="shared" si="2529"/>
        <v>37.232103662162253</v>
      </c>
      <c r="H9731" s="17">
        <v>1.0149999999999999E-2</v>
      </c>
      <c r="I9731" s="18">
        <f t="shared" si="2527"/>
        <v>0.37790585217094685</v>
      </c>
      <c r="J9731" s="27">
        <f t="shared" si="2528"/>
        <v>37.6100095143332</v>
      </c>
      <c r="K9731" s="6"/>
    </row>
    <row r="9732" spans="1:11" ht="12.75" customHeight="1" x14ac:dyDescent="0.25">
      <c r="A9732" s="13"/>
      <c r="B9732" s="14"/>
      <c r="C9732" s="14"/>
      <c r="D9732" s="14"/>
      <c r="E9732" s="15"/>
      <c r="F9732" s="16">
        <f>SUM(F9718:F9731)</f>
        <v>35.545863000000004</v>
      </c>
      <c r="I9732" s="8">
        <f>SUM(I9718:I9731)</f>
        <v>2.0641465143331992</v>
      </c>
      <c r="K9732" s="6">
        <f>SUM(F9732:I9732)</f>
        <v>37.6100095143332</v>
      </c>
    </row>
    <row r="9733" spans="1:11" ht="12.75" customHeight="1" x14ac:dyDescent="0.25">
      <c r="A9733" s="13"/>
      <c r="B9733" s="14"/>
      <c r="C9733" s="14"/>
      <c r="D9733" s="14"/>
      <c r="E9733" s="15"/>
      <c r="F9733" s="16"/>
      <c r="K9733" s="6"/>
    </row>
    <row r="9734" spans="1:11" ht="12.75" customHeight="1" x14ac:dyDescent="0.25">
      <c r="A9734" s="7" t="s">
        <v>1234</v>
      </c>
      <c r="B9734" s="7" t="s">
        <v>1235</v>
      </c>
      <c r="K9734" s="6"/>
    </row>
    <row r="9735" spans="1:11" ht="12.75" customHeight="1" x14ac:dyDescent="0.25">
      <c r="A9735" s="13">
        <v>42501</v>
      </c>
      <c r="B9735" s="14">
        <v>13.16</v>
      </c>
      <c r="C9735" s="14">
        <v>0</v>
      </c>
      <c r="D9735" s="14">
        <v>31.66</v>
      </c>
      <c r="E9735" s="15">
        <v>44.82</v>
      </c>
      <c r="F9735" s="16">
        <f t="shared" ref="F9735:F9748" si="2530">PRODUCT(E9735*0.0743)</f>
        <v>3.3301260000000004</v>
      </c>
      <c r="H9735" s="17">
        <v>3.5000000000000001E-3</v>
      </c>
      <c r="I9735" s="18">
        <f t="shared" ref="I9735:I9748" si="2531">((F9735/2)+G9735)*(H9735)</f>
        <v>5.8277205000000004E-3</v>
      </c>
      <c r="J9735" s="19">
        <f t="shared" ref="J9735:J9748" si="2532">F9735+G9735+I9735</f>
        <v>3.3359537205000005</v>
      </c>
      <c r="K9735" s="6"/>
    </row>
    <row r="9736" spans="1:11" ht="12.75" customHeight="1" x14ac:dyDescent="0.25">
      <c r="A9736" s="13">
        <v>42527</v>
      </c>
      <c r="B9736" s="14">
        <v>44.26</v>
      </c>
      <c r="C9736" s="14">
        <v>0</v>
      </c>
      <c r="D9736" s="14">
        <v>0</v>
      </c>
      <c r="E9736" s="15">
        <v>44.26</v>
      </c>
      <c r="F9736" s="16">
        <f t="shared" si="2530"/>
        <v>3.2885180000000003</v>
      </c>
      <c r="G9736" s="20">
        <f t="shared" ref="G9736:G9748" si="2533">SUM(J9735)</f>
        <v>3.3359537205000005</v>
      </c>
      <c r="H9736" s="17">
        <v>3.7000000000000002E-3</v>
      </c>
      <c r="I9736" s="18">
        <f t="shared" si="2531"/>
        <v>1.8426787065850003E-2</v>
      </c>
      <c r="J9736" s="19">
        <f t="shared" si="2532"/>
        <v>6.6428985075658504</v>
      </c>
      <c r="K9736" s="6"/>
    </row>
    <row r="9737" spans="1:11" ht="12.75" customHeight="1" x14ac:dyDescent="0.25">
      <c r="A9737" s="13">
        <v>42559</v>
      </c>
      <c r="B9737" s="14">
        <v>47.94</v>
      </c>
      <c r="C9737" s="14">
        <v>0</v>
      </c>
      <c r="D9737" s="14">
        <v>0</v>
      </c>
      <c r="E9737" s="15">
        <v>47.94</v>
      </c>
      <c r="F9737" s="16">
        <f t="shared" si="2530"/>
        <v>3.5619420000000002</v>
      </c>
      <c r="G9737" s="20">
        <f t="shared" si="2533"/>
        <v>6.6428985075658504</v>
      </c>
      <c r="H9737" s="17">
        <v>4.0499999999999998E-3</v>
      </c>
      <c r="I9737" s="18">
        <f t="shared" si="2531"/>
        <v>3.4116671505641689E-2</v>
      </c>
      <c r="J9737" s="19">
        <f t="shared" si="2532"/>
        <v>10.238957179071493</v>
      </c>
      <c r="K9737" s="6"/>
    </row>
    <row r="9738" spans="1:11" ht="12.75" customHeight="1" x14ac:dyDescent="0.25">
      <c r="A9738" s="13">
        <v>42590</v>
      </c>
      <c r="B9738" s="14">
        <v>40.590000000000003</v>
      </c>
      <c r="C9738" s="14">
        <v>0</v>
      </c>
      <c r="D9738" s="14">
        <v>0</v>
      </c>
      <c r="E9738" s="15">
        <v>40.590000000000003</v>
      </c>
      <c r="F9738" s="16">
        <f t="shared" si="2530"/>
        <v>3.0158370000000003</v>
      </c>
      <c r="G9738" s="20">
        <f t="shared" si="2533"/>
        <v>10.238957179071493</v>
      </c>
      <c r="H9738" s="17">
        <v>4.1999999999999997E-3</v>
      </c>
      <c r="I9738" s="18">
        <f t="shared" si="2531"/>
        <v>4.9336877852100267E-2</v>
      </c>
      <c r="J9738" s="19">
        <f t="shared" si="2532"/>
        <v>13.304131056923593</v>
      </c>
      <c r="K9738" s="6"/>
    </row>
    <row r="9739" spans="1:11" ht="12.75" customHeight="1" x14ac:dyDescent="0.25">
      <c r="A9739" s="13">
        <v>42622</v>
      </c>
      <c r="B9739" s="14">
        <v>39.01</v>
      </c>
      <c r="C9739" s="14">
        <v>0</v>
      </c>
      <c r="D9739" s="14">
        <v>0</v>
      </c>
      <c r="E9739" s="15">
        <v>39.01</v>
      </c>
      <c r="F9739" s="16">
        <f t="shared" si="2530"/>
        <v>2.8984429999999999</v>
      </c>
      <c r="G9739" s="20">
        <f t="shared" si="2533"/>
        <v>13.304131056923593</v>
      </c>
      <c r="H9739" s="17">
        <v>4.45E-3</v>
      </c>
      <c r="I9739" s="18">
        <f t="shared" si="2531"/>
        <v>6.5652418878309984E-2</v>
      </c>
      <c r="J9739" s="19">
        <f t="shared" si="2532"/>
        <v>16.268226475801903</v>
      </c>
      <c r="K9739" s="6"/>
    </row>
    <row r="9740" spans="1:11" ht="12.75" customHeight="1" x14ac:dyDescent="0.25">
      <c r="A9740" s="13">
        <v>42654</v>
      </c>
      <c r="B9740" s="14">
        <v>40.590000000000003</v>
      </c>
      <c r="C9740" s="14">
        <v>0</v>
      </c>
      <c r="D9740" s="14">
        <v>0</v>
      </c>
      <c r="E9740" s="15">
        <v>40.590000000000003</v>
      </c>
      <c r="F9740" s="16">
        <f t="shared" si="2530"/>
        <v>3.0158370000000003</v>
      </c>
      <c r="G9740" s="20">
        <f t="shared" si="2533"/>
        <v>16.268226475801903</v>
      </c>
      <c r="H9740" s="17">
        <v>4.7999999999999996E-3</v>
      </c>
      <c r="I9740" s="18">
        <f t="shared" si="2531"/>
        <v>8.532549588384912E-2</v>
      </c>
      <c r="J9740" s="21">
        <f t="shared" si="2532"/>
        <v>19.369388971685755</v>
      </c>
      <c r="K9740" s="6"/>
    </row>
    <row r="9741" spans="1:11" ht="12.75" customHeight="1" x14ac:dyDescent="0.25">
      <c r="A9741" s="13">
        <v>42682</v>
      </c>
      <c r="B9741" s="14">
        <v>40.06</v>
      </c>
      <c r="C9741" s="14">
        <v>0</v>
      </c>
      <c r="D9741" s="14">
        <v>0</v>
      </c>
      <c r="E9741" s="15">
        <v>40.06</v>
      </c>
      <c r="F9741" s="16">
        <f t="shared" si="2530"/>
        <v>2.9764580000000005</v>
      </c>
      <c r="G9741" s="20">
        <f t="shared" si="2533"/>
        <v>19.369388971685755</v>
      </c>
      <c r="H9741" s="17">
        <v>4.7999999999999996E-3</v>
      </c>
      <c r="I9741" s="18">
        <f t="shared" si="2531"/>
        <v>0.10011656626409161</v>
      </c>
      <c r="J9741" s="21">
        <f t="shared" si="2532"/>
        <v>22.445963537949847</v>
      </c>
      <c r="K9741" s="6"/>
    </row>
    <row r="9742" spans="1:11" ht="12.75" customHeight="1" x14ac:dyDescent="0.25">
      <c r="A9742" s="13">
        <v>42711</v>
      </c>
      <c r="B9742" s="14">
        <v>55.81</v>
      </c>
      <c r="C9742" s="14">
        <v>0</v>
      </c>
      <c r="D9742" s="14">
        <v>0</v>
      </c>
      <c r="E9742" s="15">
        <v>55.81</v>
      </c>
      <c r="F9742" s="16">
        <f t="shared" si="2530"/>
        <v>4.1466830000000003</v>
      </c>
      <c r="G9742" s="20">
        <f t="shared" si="2533"/>
        <v>22.445963537949847</v>
      </c>
      <c r="H9742" s="17">
        <v>6.0000000000000001E-3</v>
      </c>
      <c r="I9742" s="18">
        <f t="shared" si="2531"/>
        <v>0.14711583022769908</v>
      </c>
      <c r="J9742" s="21">
        <f t="shared" si="2532"/>
        <v>26.739762368177544</v>
      </c>
      <c r="K9742" s="6"/>
    </row>
    <row r="9743" spans="1:11" ht="12.75" customHeight="1" x14ac:dyDescent="0.25">
      <c r="A9743" s="13">
        <v>42746</v>
      </c>
      <c r="B9743" s="14">
        <v>56.05</v>
      </c>
      <c r="C9743" s="14">
        <v>0</v>
      </c>
      <c r="D9743" s="14">
        <v>0</v>
      </c>
      <c r="E9743" s="15">
        <v>56.05</v>
      </c>
      <c r="F9743" s="16">
        <f t="shared" si="2530"/>
        <v>4.1645149999999997</v>
      </c>
      <c r="G9743" s="20">
        <f t="shared" si="2533"/>
        <v>26.739762368177544</v>
      </c>
      <c r="H9743" s="17">
        <v>7.3000000000000001E-3</v>
      </c>
      <c r="I9743" s="18">
        <f t="shared" si="2531"/>
        <v>0.21040074503769607</v>
      </c>
      <c r="J9743" s="21">
        <f t="shared" si="2532"/>
        <v>31.114678113215241</v>
      </c>
      <c r="K9743" s="6"/>
    </row>
    <row r="9744" spans="1:11" ht="12.75" customHeight="1" x14ac:dyDescent="0.25">
      <c r="A9744" s="13">
        <v>42773</v>
      </c>
      <c r="B9744" s="14">
        <v>42.99</v>
      </c>
      <c r="C9744" s="14">
        <v>0</v>
      </c>
      <c r="D9744" s="14">
        <v>0</v>
      </c>
      <c r="E9744" s="15">
        <v>42.99</v>
      </c>
      <c r="F9744" s="16">
        <f t="shared" si="2530"/>
        <v>3.1941570000000006</v>
      </c>
      <c r="G9744" s="20">
        <f t="shared" si="2533"/>
        <v>31.114678113215241</v>
      </c>
      <c r="H9744" s="17">
        <v>6.8999999999999999E-3</v>
      </c>
      <c r="I9744" s="18">
        <f t="shared" si="2531"/>
        <v>0.22571112063118517</v>
      </c>
      <c r="J9744" s="21">
        <f t="shared" si="2532"/>
        <v>34.53454623384642</v>
      </c>
      <c r="K9744" s="6"/>
    </row>
    <row r="9745" spans="1:11" ht="12.75" customHeight="1" x14ac:dyDescent="0.25">
      <c r="A9745" s="13">
        <v>42801</v>
      </c>
      <c r="B9745" s="14">
        <v>49.98</v>
      </c>
      <c r="C9745" s="14">
        <v>0</v>
      </c>
      <c r="D9745" s="14">
        <v>0</v>
      </c>
      <c r="E9745" s="15">
        <v>49.98</v>
      </c>
      <c r="F9745" s="16">
        <f t="shared" si="2530"/>
        <v>3.713514</v>
      </c>
      <c r="G9745" s="20">
        <f t="shared" si="2533"/>
        <v>34.53454623384642</v>
      </c>
      <c r="H9745" s="17">
        <v>7.9000000000000008E-3</v>
      </c>
      <c r="I9745" s="18">
        <f t="shared" si="2531"/>
        <v>0.28749129554738678</v>
      </c>
      <c r="J9745" s="21">
        <f t="shared" si="2532"/>
        <v>38.535551529393807</v>
      </c>
      <c r="K9745" s="6"/>
    </row>
    <row r="9746" spans="1:11" ht="12.75" customHeight="1" x14ac:dyDescent="0.25">
      <c r="A9746" s="13">
        <v>42835</v>
      </c>
      <c r="B9746" s="14">
        <v>57.56</v>
      </c>
      <c r="C9746" s="14">
        <v>0</v>
      </c>
      <c r="D9746" s="14">
        <v>0</v>
      </c>
      <c r="E9746" s="15">
        <v>57.56</v>
      </c>
      <c r="F9746" s="16">
        <f t="shared" si="2530"/>
        <v>4.2767080000000002</v>
      </c>
      <c r="G9746" s="20">
        <f t="shared" si="2533"/>
        <v>38.535551529393807</v>
      </c>
      <c r="H9746" s="17">
        <v>8.9999999999999993E-3</v>
      </c>
      <c r="I9746" s="18">
        <f t="shared" si="2531"/>
        <v>0.36606514976454424</v>
      </c>
      <c r="J9746" s="21">
        <f t="shared" si="2532"/>
        <v>43.178324679158351</v>
      </c>
      <c r="K9746" s="6"/>
    </row>
    <row r="9747" spans="1:11" ht="12.75" customHeight="1" x14ac:dyDescent="0.25">
      <c r="A9747" s="13">
        <v>42866</v>
      </c>
      <c r="B9747" s="14">
        <v>53.23</v>
      </c>
      <c r="C9747" s="14">
        <v>0</v>
      </c>
      <c r="D9747" s="14">
        <v>0</v>
      </c>
      <c r="E9747" s="15"/>
      <c r="F9747" s="16">
        <f t="shared" si="2530"/>
        <v>0</v>
      </c>
      <c r="G9747" s="20">
        <f t="shared" si="2533"/>
        <v>43.178324679158351</v>
      </c>
      <c r="H9747" s="17">
        <v>9.0500000000000008E-3</v>
      </c>
      <c r="I9747" s="18">
        <f t="shared" si="2531"/>
        <v>0.39076383834638312</v>
      </c>
      <c r="J9747" s="21">
        <f t="shared" si="2532"/>
        <v>43.569088517504731</v>
      </c>
      <c r="K9747" s="6"/>
    </row>
    <row r="9748" spans="1:11" ht="12.75" customHeight="1" x14ac:dyDescent="0.25">
      <c r="A9748" s="13">
        <v>42896</v>
      </c>
      <c r="B9748" s="14">
        <v>39.78</v>
      </c>
      <c r="C9748" s="14">
        <v>0</v>
      </c>
      <c r="D9748" s="14">
        <v>0</v>
      </c>
      <c r="E9748" s="15"/>
      <c r="F9748" s="16">
        <f t="shared" si="2530"/>
        <v>0</v>
      </c>
      <c r="G9748" s="20">
        <f t="shared" si="2533"/>
        <v>43.569088517504731</v>
      </c>
      <c r="H9748" s="17">
        <v>1.0149999999999999E-2</v>
      </c>
      <c r="I9748" s="18">
        <f t="shared" si="2531"/>
        <v>0.442226248452673</v>
      </c>
      <c r="J9748" s="27">
        <f t="shared" si="2532"/>
        <v>44.011314765957401</v>
      </c>
      <c r="K9748" s="6"/>
    </row>
    <row r="9749" spans="1:11" ht="12.75" customHeight="1" x14ac:dyDescent="0.25">
      <c r="A9749" s="13"/>
      <c r="B9749" s="14"/>
      <c r="C9749" s="14"/>
      <c r="D9749" s="14"/>
      <c r="E9749" s="15"/>
      <c r="F9749" s="16">
        <f>SUM(F9735:F9748)</f>
        <v>41.582738000000006</v>
      </c>
      <c r="I9749" s="8">
        <f>SUM(I9735:I9748)</f>
        <v>2.42857676595741</v>
      </c>
      <c r="K9749" s="6">
        <f>SUM(F9749:I9749)</f>
        <v>44.011314765957415</v>
      </c>
    </row>
    <row r="9750" spans="1:11" ht="12.75" customHeight="1" x14ac:dyDescent="0.25">
      <c r="A9750" s="7" t="s">
        <v>1236</v>
      </c>
      <c r="B9750" s="7" t="s">
        <v>1237</v>
      </c>
      <c r="K9750" s="6"/>
    </row>
    <row r="9751" spans="1:11" ht="12.75" customHeight="1" x14ac:dyDescent="0.25">
      <c r="A9751" s="13">
        <v>42501</v>
      </c>
      <c r="B9751" s="14">
        <v>0.39</v>
      </c>
      <c r="C9751" s="14">
        <v>0</v>
      </c>
      <c r="D9751" s="14">
        <v>31.66</v>
      </c>
      <c r="E9751" s="15">
        <v>32.049999999999997</v>
      </c>
      <c r="F9751" s="16">
        <f t="shared" ref="F9751:F9764" si="2534">PRODUCT(E9751*0.0743)</f>
        <v>2.3813149999999998</v>
      </c>
      <c r="H9751" s="17">
        <v>3.5000000000000001E-3</v>
      </c>
      <c r="I9751" s="18">
        <f t="shared" ref="I9751:I9764" si="2535">((F9751/2)+G9751)*(H9751)</f>
        <v>4.1673012499999999E-3</v>
      </c>
      <c r="J9751" s="19">
        <f t="shared" ref="J9751:J9764" si="2536">F9751+G9751+I9751</f>
        <v>2.3854823012499997</v>
      </c>
      <c r="K9751" s="6"/>
    </row>
    <row r="9752" spans="1:11" ht="12.75" customHeight="1" x14ac:dyDescent="0.25">
      <c r="A9752" s="13">
        <v>42527</v>
      </c>
      <c r="B9752" s="14">
        <v>31.66</v>
      </c>
      <c r="C9752" s="14">
        <v>0</v>
      </c>
      <c r="D9752" s="14">
        <v>0</v>
      </c>
      <c r="E9752" s="15">
        <v>31.66</v>
      </c>
      <c r="F9752" s="16">
        <f t="shared" si="2534"/>
        <v>2.352338</v>
      </c>
      <c r="G9752" s="20">
        <f t="shared" ref="G9752:G9764" si="2537">SUM(J9751)</f>
        <v>2.3854823012499997</v>
      </c>
      <c r="H9752" s="17">
        <v>3.7000000000000002E-3</v>
      </c>
      <c r="I9752" s="18">
        <f t="shared" si="2535"/>
        <v>1.3178109814624998E-2</v>
      </c>
      <c r="J9752" s="19">
        <f t="shared" si="2536"/>
        <v>4.7509984110646251</v>
      </c>
      <c r="K9752" s="6"/>
    </row>
    <row r="9753" spans="1:11" ht="12.75" customHeight="1" x14ac:dyDescent="0.25">
      <c r="A9753" s="13">
        <v>42559</v>
      </c>
      <c r="B9753" s="14">
        <v>31.66</v>
      </c>
      <c r="C9753" s="14">
        <v>0</v>
      </c>
      <c r="D9753" s="14">
        <v>0</v>
      </c>
      <c r="E9753" s="15">
        <v>31.66</v>
      </c>
      <c r="F9753" s="16">
        <f t="shared" si="2534"/>
        <v>2.352338</v>
      </c>
      <c r="G9753" s="20">
        <f t="shared" si="2537"/>
        <v>4.7509984110646251</v>
      </c>
      <c r="H9753" s="17">
        <v>4.0499999999999998E-3</v>
      </c>
      <c r="I9753" s="18">
        <f t="shared" si="2535"/>
        <v>2.4005028014811729E-2</v>
      </c>
      <c r="J9753" s="19">
        <f t="shared" si="2536"/>
        <v>7.1273414390794363</v>
      </c>
      <c r="K9753" s="6"/>
    </row>
    <row r="9754" spans="1:11" ht="12.75" customHeight="1" x14ac:dyDescent="0.25">
      <c r="A9754" s="13">
        <v>42590</v>
      </c>
      <c r="B9754" s="14">
        <v>31.66</v>
      </c>
      <c r="C9754" s="14">
        <v>0</v>
      </c>
      <c r="D9754" s="14">
        <v>0</v>
      </c>
      <c r="E9754" s="15">
        <v>31.66</v>
      </c>
      <c r="F9754" s="16">
        <f t="shared" si="2534"/>
        <v>2.352338</v>
      </c>
      <c r="G9754" s="20">
        <f t="shared" si="2537"/>
        <v>7.1273414390794363</v>
      </c>
      <c r="H9754" s="17">
        <v>4.1999999999999997E-3</v>
      </c>
      <c r="I9754" s="18">
        <f t="shared" si="2535"/>
        <v>3.4874743844133631E-2</v>
      </c>
      <c r="J9754" s="19">
        <f t="shared" si="2536"/>
        <v>9.51455418292357</v>
      </c>
      <c r="K9754" s="6"/>
    </row>
    <row r="9755" spans="1:11" ht="12.75" customHeight="1" x14ac:dyDescent="0.25">
      <c r="A9755" s="13">
        <v>42622</v>
      </c>
      <c r="B9755" s="14">
        <v>58.44</v>
      </c>
      <c r="C9755" s="14">
        <v>0</v>
      </c>
      <c r="D9755" s="14">
        <v>0</v>
      </c>
      <c r="E9755" s="15">
        <v>58.44</v>
      </c>
      <c r="F9755" s="16">
        <f t="shared" si="2534"/>
        <v>4.3420920000000001</v>
      </c>
      <c r="G9755" s="20">
        <f t="shared" si="2537"/>
        <v>9.51455418292357</v>
      </c>
      <c r="H9755" s="17">
        <v>4.45E-3</v>
      </c>
      <c r="I9755" s="18">
        <f t="shared" si="2535"/>
        <v>5.2000920814009886E-2</v>
      </c>
      <c r="J9755" s="19">
        <f t="shared" si="2536"/>
        <v>13.908647103737579</v>
      </c>
      <c r="K9755" s="6"/>
    </row>
    <row r="9756" spans="1:11" ht="12.75" customHeight="1" x14ac:dyDescent="0.25">
      <c r="A9756" s="13">
        <v>42654</v>
      </c>
      <c r="B9756" s="14">
        <v>56.34</v>
      </c>
      <c r="C9756" s="14">
        <v>0</v>
      </c>
      <c r="D9756" s="14">
        <v>0</v>
      </c>
      <c r="E9756" s="15">
        <v>56.34</v>
      </c>
      <c r="F9756" s="16">
        <f t="shared" si="2534"/>
        <v>4.1860620000000006</v>
      </c>
      <c r="G9756" s="20">
        <f t="shared" si="2537"/>
        <v>13.908647103737579</v>
      </c>
      <c r="H9756" s="17">
        <v>4.7999999999999996E-3</v>
      </c>
      <c r="I9756" s="18">
        <f t="shared" si="2535"/>
        <v>7.6808054897940375E-2</v>
      </c>
      <c r="J9756" s="21">
        <f t="shared" si="2536"/>
        <v>18.17151715863552</v>
      </c>
      <c r="K9756" s="6"/>
    </row>
    <row r="9757" spans="1:11" ht="12.75" customHeight="1" x14ac:dyDescent="0.25">
      <c r="A9757" s="13">
        <v>42682</v>
      </c>
      <c r="B9757" s="14">
        <v>59.49</v>
      </c>
      <c r="C9757" s="14">
        <v>0</v>
      </c>
      <c r="D9757" s="14">
        <v>0</v>
      </c>
      <c r="E9757" s="15">
        <v>59.49</v>
      </c>
      <c r="F9757" s="16">
        <f t="shared" si="2534"/>
        <v>4.4201070000000007</v>
      </c>
      <c r="G9757" s="20">
        <f t="shared" si="2537"/>
        <v>18.17151715863552</v>
      </c>
      <c r="H9757" s="17">
        <v>4.7999999999999996E-3</v>
      </c>
      <c r="I9757" s="18">
        <f t="shared" si="2535"/>
        <v>9.7831539161450487E-2</v>
      </c>
      <c r="J9757" s="21">
        <f t="shared" si="2536"/>
        <v>22.689455697796973</v>
      </c>
      <c r="K9757" s="6"/>
    </row>
    <row r="9758" spans="1:11" ht="12.75" customHeight="1" x14ac:dyDescent="0.25">
      <c r="A9758" s="13">
        <v>42711</v>
      </c>
      <c r="B9758" s="14">
        <v>58.44</v>
      </c>
      <c r="C9758" s="14">
        <v>0</v>
      </c>
      <c r="D9758" s="14">
        <v>0</v>
      </c>
      <c r="E9758" s="15">
        <v>58.44</v>
      </c>
      <c r="F9758" s="16">
        <f t="shared" si="2534"/>
        <v>4.3420920000000001</v>
      </c>
      <c r="G9758" s="20">
        <f t="shared" si="2537"/>
        <v>22.689455697796973</v>
      </c>
      <c r="H9758" s="17">
        <v>6.0000000000000001E-3</v>
      </c>
      <c r="I9758" s="18">
        <f t="shared" si="2535"/>
        <v>0.14916301018678185</v>
      </c>
      <c r="J9758" s="21">
        <f t="shared" si="2536"/>
        <v>27.180710707983756</v>
      </c>
      <c r="K9758" s="6"/>
    </row>
    <row r="9759" spans="1:11" ht="12.75" customHeight="1" x14ac:dyDescent="0.25">
      <c r="A9759" s="13">
        <v>42746</v>
      </c>
      <c r="B9759" s="14">
        <v>54.69</v>
      </c>
      <c r="C9759" s="14">
        <v>0</v>
      </c>
      <c r="D9759" s="14">
        <v>0</v>
      </c>
      <c r="E9759" s="15">
        <v>54.69</v>
      </c>
      <c r="F9759" s="16">
        <f t="shared" si="2534"/>
        <v>4.0634670000000002</v>
      </c>
      <c r="G9759" s="20">
        <f t="shared" si="2537"/>
        <v>27.180710707983756</v>
      </c>
      <c r="H9759" s="17">
        <v>7.3000000000000001E-3</v>
      </c>
      <c r="I9759" s="18">
        <f t="shared" si="2535"/>
        <v>0.21325084271828143</v>
      </c>
      <c r="J9759" s="21">
        <f t="shared" si="2536"/>
        <v>31.457428550702037</v>
      </c>
      <c r="K9759" s="6"/>
    </row>
    <row r="9760" spans="1:11" ht="12.75" customHeight="1" x14ac:dyDescent="0.25">
      <c r="A9760" s="13">
        <v>42773</v>
      </c>
      <c r="B9760" s="14">
        <v>49.73</v>
      </c>
      <c r="C9760" s="14">
        <v>0</v>
      </c>
      <c r="D9760" s="14">
        <v>0</v>
      </c>
      <c r="E9760" s="15">
        <v>49.73</v>
      </c>
      <c r="F9760" s="16">
        <f t="shared" si="2534"/>
        <v>3.6949390000000002</v>
      </c>
      <c r="G9760" s="20">
        <f t="shared" si="2537"/>
        <v>31.457428550702037</v>
      </c>
      <c r="H9760" s="17">
        <v>6.8999999999999999E-3</v>
      </c>
      <c r="I9760" s="18">
        <f t="shared" si="2535"/>
        <v>0.22980379654984404</v>
      </c>
      <c r="J9760" s="21">
        <f t="shared" si="2536"/>
        <v>35.382171347251884</v>
      </c>
      <c r="K9760" s="6"/>
    </row>
    <row r="9761" spans="1:11" ht="12.75" customHeight="1" x14ac:dyDescent="0.25">
      <c r="A9761" s="13">
        <v>42801</v>
      </c>
      <c r="B9761" s="14">
        <v>48.06</v>
      </c>
      <c r="C9761" s="14">
        <v>0</v>
      </c>
      <c r="D9761" s="14">
        <v>0</v>
      </c>
      <c r="E9761" s="15">
        <v>48.06</v>
      </c>
      <c r="F9761" s="16">
        <f t="shared" si="2534"/>
        <v>3.5708580000000003</v>
      </c>
      <c r="G9761" s="20">
        <f t="shared" si="2537"/>
        <v>35.382171347251884</v>
      </c>
      <c r="H9761" s="17">
        <v>7.9000000000000008E-3</v>
      </c>
      <c r="I9761" s="18">
        <f t="shared" si="2535"/>
        <v>0.2936240427432899</v>
      </c>
      <c r="J9761" s="21">
        <f t="shared" si="2536"/>
        <v>39.246653389995174</v>
      </c>
      <c r="K9761" s="6"/>
    </row>
    <row r="9762" spans="1:11" ht="12.75" customHeight="1" x14ac:dyDescent="0.25">
      <c r="A9762" s="13">
        <v>42835</v>
      </c>
      <c r="B9762" s="14">
        <v>51.36</v>
      </c>
      <c r="C9762" s="14">
        <v>0</v>
      </c>
      <c r="D9762" s="14">
        <v>0</v>
      </c>
      <c r="E9762" s="15">
        <v>51.36</v>
      </c>
      <c r="F9762" s="16">
        <f t="shared" si="2534"/>
        <v>3.8160480000000003</v>
      </c>
      <c r="G9762" s="20">
        <f t="shared" si="2537"/>
        <v>39.246653389995174</v>
      </c>
      <c r="H9762" s="17">
        <v>8.9999999999999993E-3</v>
      </c>
      <c r="I9762" s="18">
        <f t="shared" si="2535"/>
        <v>0.37039209650995653</v>
      </c>
      <c r="J9762" s="21">
        <f t="shared" si="2536"/>
        <v>43.433093486505136</v>
      </c>
      <c r="K9762" s="6"/>
    </row>
    <row r="9763" spans="1:11" ht="12.75" customHeight="1" x14ac:dyDescent="0.25">
      <c r="A9763" s="13">
        <v>42866</v>
      </c>
      <c r="B9763" s="14">
        <v>36.89</v>
      </c>
      <c r="C9763" s="14">
        <v>0</v>
      </c>
      <c r="D9763" s="14">
        <v>0</v>
      </c>
      <c r="E9763" s="15"/>
      <c r="F9763" s="16">
        <f t="shared" si="2534"/>
        <v>0</v>
      </c>
      <c r="G9763" s="20">
        <f t="shared" si="2537"/>
        <v>43.433093486505136</v>
      </c>
      <c r="H9763" s="17">
        <v>9.0500000000000008E-3</v>
      </c>
      <c r="I9763" s="18">
        <f t="shared" si="2535"/>
        <v>0.3930694960528715</v>
      </c>
      <c r="J9763" s="21">
        <f t="shared" si="2536"/>
        <v>43.82616298255801</v>
      </c>
      <c r="K9763" s="6"/>
    </row>
    <row r="9764" spans="1:11" ht="12.75" customHeight="1" x14ac:dyDescent="0.25">
      <c r="A9764" s="13">
        <v>42896</v>
      </c>
      <c r="B9764" s="14">
        <v>31.86</v>
      </c>
      <c r="C9764" s="14">
        <v>0</v>
      </c>
      <c r="D9764" s="14">
        <v>0</v>
      </c>
      <c r="E9764" s="15"/>
      <c r="F9764" s="16">
        <f t="shared" si="2534"/>
        <v>0</v>
      </c>
      <c r="G9764" s="20">
        <f t="shared" si="2537"/>
        <v>43.82616298255801</v>
      </c>
      <c r="H9764" s="17">
        <v>1.0149999999999999E-2</v>
      </c>
      <c r="I9764" s="18">
        <f t="shared" si="2535"/>
        <v>0.44483555427296378</v>
      </c>
      <c r="J9764" s="27">
        <f t="shared" si="2536"/>
        <v>44.270998536830973</v>
      </c>
      <c r="K9764" s="6"/>
    </row>
    <row r="9765" spans="1:11" ht="12.75" customHeight="1" x14ac:dyDescent="0.25">
      <c r="A9765" s="13"/>
      <c r="B9765" s="14"/>
      <c r="C9765" s="14"/>
      <c r="D9765" s="14"/>
      <c r="E9765" s="15"/>
      <c r="F9765" s="16">
        <f>SUM(F9751:F9764)</f>
        <v>41.873994000000003</v>
      </c>
      <c r="I9765" s="8">
        <f>SUM(I9751:I9764)</f>
        <v>2.39700453683096</v>
      </c>
      <c r="K9765" s="6">
        <f>SUM(F9765:I9765)</f>
        <v>44.270998536830966</v>
      </c>
    </row>
    <row r="9766" spans="1:11" ht="12.75" customHeight="1" x14ac:dyDescent="0.25">
      <c r="A9766" s="7" t="s">
        <v>1238</v>
      </c>
      <c r="B9766" s="7" t="s">
        <v>1239</v>
      </c>
      <c r="K9766" s="6"/>
    </row>
    <row r="9767" spans="1:11" ht="12.75" customHeight="1" x14ac:dyDescent="0.25">
      <c r="A9767" s="13">
        <v>42559</v>
      </c>
      <c r="B9767" s="14">
        <v>31.66</v>
      </c>
      <c r="C9767" s="14">
        <v>0</v>
      </c>
      <c r="D9767" s="14">
        <v>0</v>
      </c>
      <c r="E9767" s="15">
        <v>31.66</v>
      </c>
      <c r="F9767" s="16">
        <f t="shared" ref="F9767:F9778" si="2538">PRODUCT(E9767*0.0743)</f>
        <v>2.352338</v>
      </c>
      <c r="G9767" s="14"/>
      <c r="H9767" s="17">
        <v>4.0499999999999998E-3</v>
      </c>
      <c r="I9767" s="18">
        <f t="shared" ref="I9767:I9778" si="2539">((F9767/2)+G9767)*(H9767)</f>
        <v>4.7634844500000001E-3</v>
      </c>
      <c r="J9767" s="19">
        <f t="shared" ref="J9767:J9778" si="2540">F9767+G9767+I9767</f>
        <v>2.3571014844500002</v>
      </c>
      <c r="K9767" s="6"/>
    </row>
    <row r="9768" spans="1:11" ht="12.75" customHeight="1" x14ac:dyDescent="0.25">
      <c r="A9768" s="13">
        <v>42590</v>
      </c>
      <c r="B9768" s="14">
        <v>59.49</v>
      </c>
      <c r="C9768" s="14">
        <v>0</v>
      </c>
      <c r="D9768" s="14">
        <v>0</v>
      </c>
      <c r="E9768" s="15">
        <v>59.49</v>
      </c>
      <c r="F9768" s="16">
        <f t="shared" si="2538"/>
        <v>4.4201070000000007</v>
      </c>
      <c r="G9768" s="20">
        <f t="shared" ref="G9768:G9778" si="2541">SUM(J9767)</f>
        <v>2.3571014844500002</v>
      </c>
      <c r="H9768" s="17">
        <v>4.1999999999999997E-3</v>
      </c>
      <c r="I9768" s="18">
        <f t="shared" si="2539"/>
        <v>1.9182050934690002E-2</v>
      </c>
      <c r="J9768" s="19">
        <f t="shared" si="2540"/>
        <v>6.796390535384691</v>
      </c>
      <c r="K9768" s="6"/>
    </row>
    <row r="9769" spans="1:11" ht="12.75" customHeight="1" x14ac:dyDescent="0.25">
      <c r="A9769" s="13">
        <v>42622</v>
      </c>
      <c r="B9769" s="14">
        <v>68.41</v>
      </c>
      <c r="C9769" s="14">
        <v>0</v>
      </c>
      <c r="D9769" s="14">
        <v>0</v>
      </c>
      <c r="E9769" s="15">
        <v>68.41</v>
      </c>
      <c r="F9769" s="16">
        <f t="shared" si="2538"/>
        <v>5.0828629999999997</v>
      </c>
      <c r="G9769" s="20">
        <f t="shared" si="2541"/>
        <v>6.796390535384691</v>
      </c>
      <c r="H9769" s="17">
        <v>4.45E-3</v>
      </c>
      <c r="I9769" s="18">
        <f t="shared" si="2539"/>
        <v>4.1553308057461873E-2</v>
      </c>
      <c r="J9769" s="19">
        <f t="shared" si="2540"/>
        <v>11.920806843442154</v>
      </c>
      <c r="K9769" s="6"/>
    </row>
    <row r="9770" spans="1:11" ht="12.75" customHeight="1" x14ac:dyDescent="0.25">
      <c r="A9770" s="13">
        <v>42654</v>
      </c>
      <c r="B9770" s="14">
        <v>65.790000000000006</v>
      </c>
      <c r="C9770" s="14">
        <v>0</v>
      </c>
      <c r="D9770" s="14">
        <v>0</v>
      </c>
      <c r="E9770" s="15">
        <v>65.790000000000006</v>
      </c>
      <c r="F9770" s="16">
        <f t="shared" si="2538"/>
        <v>4.8881970000000008</v>
      </c>
      <c r="G9770" s="20">
        <f t="shared" si="2541"/>
        <v>11.920806843442154</v>
      </c>
      <c r="H9770" s="17">
        <v>4.7999999999999996E-3</v>
      </c>
      <c r="I9770" s="18">
        <f t="shared" si="2539"/>
        <v>6.8951545648522336E-2</v>
      </c>
      <c r="J9770" s="21">
        <f t="shared" si="2540"/>
        <v>16.87795538909068</v>
      </c>
      <c r="K9770" s="6"/>
    </row>
    <row r="9771" spans="1:11" ht="12.75" customHeight="1" x14ac:dyDescent="0.25">
      <c r="A9771" s="13">
        <v>42682</v>
      </c>
      <c r="B9771" s="14">
        <v>68.94</v>
      </c>
      <c r="C9771" s="14">
        <v>0</v>
      </c>
      <c r="D9771" s="14">
        <v>0</v>
      </c>
      <c r="E9771" s="15">
        <v>68.94</v>
      </c>
      <c r="F9771" s="16">
        <f t="shared" si="2538"/>
        <v>5.122242</v>
      </c>
      <c r="G9771" s="20">
        <f t="shared" si="2541"/>
        <v>16.87795538909068</v>
      </c>
      <c r="H9771" s="17">
        <v>4.7999999999999996E-3</v>
      </c>
      <c r="I9771" s="18">
        <f t="shared" si="2539"/>
        <v>9.3307566667635261E-2</v>
      </c>
      <c r="J9771" s="21">
        <f t="shared" si="2540"/>
        <v>22.093504955758316</v>
      </c>
      <c r="K9771" s="6"/>
    </row>
    <row r="9772" spans="1:11" ht="12.75" customHeight="1" x14ac:dyDescent="0.25">
      <c r="A9772" s="13">
        <v>42711</v>
      </c>
      <c r="B9772" s="14">
        <v>69.459999999999994</v>
      </c>
      <c r="C9772" s="14">
        <v>0</v>
      </c>
      <c r="D9772" s="14">
        <v>0</v>
      </c>
      <c r="E9772" s="15">
        <v>69.459999999999994</v>
      </c>
      <c r="F9772" s="16">
        <f t="shared" si="2538"/>
        <v>5.1608780000000003</v>
      </c>
      <c r="G9772" s="20">
        <f t="shared" si="2541"/>
        <v>22.093504955758316</v>
      </c>
      <c r="H9772" s="17">
        <v>6.0000000000000001E-3</v>
      </c>
      <c r="I9772" s="18">
        <f t="shared" si="2539"/>
        <v>0.14804366373454991</v>
      </c>
      <c r="J9772" s="21">
        <f t="shared" si="2540"/>
        <v>27.402426619492868</v>
      </c>
      <c r="K9772" s="6"/>
    </row>
    <row r="9773" spans="1:11" ht="12.75" customHeight="1" x14ac:dyDescent="0.25">
      <c r="A9773" s="13">
        <v>42746</v>
      </c>
      <c r="B9773" s="14">
        <v>61.81</v>
      </c>
      <c r="C9773" s="14">
        <v>0</v>
      </c>
      <c r="D9773" s="14">
        <v>0</v>
      </c>
      <c r="E9773" s="15">
        <v>61.81</v>
      </c>
      <c r="F9773" s="16">
        <f t="shared" si="2538"/>
        <v>4.5924830000000005</v>
      </c>
      <c r="G9773" s="20">
        <f t="shared" si="2541"/>
        <v>27.402426619492868</v>
      </c>
      <c r="H9773" s="17">
        <v>7.3000000000000001E-3</v>
      </c>
      <c r="I9773" s="18">
        <f t="shared" si="2539"/>
        <v>0.21680027727229795</v>
      </c>
      <c r="J9773" s="21">
        <f t="shared" si="2540"/>
        <v>32.211709896765164</v>
      </c>
      <c r="K9773" s="6"/>
    </row>
    <row r="9774" spans="1:11" ht="12.75" customHeight="1" x14ac:dyDescent="0.25">
      <c r="A9774" s="13">
        <v>42773</v>
      </c>
      <c r="B9774" s="14">
        <v>65.23</v>
      </c>
      <c r="C9774" s="14">
        <v>0</v>
      </c>
      <c r="D9774" s="14">
        <v>0</v>
      </c>
      <c r="E9774" s="15">
        <v>65.23</v>
      </c>
      <c r="F9774" s="16">
        <f t="shared" si="2538"/>
        <v>4.8465890000000007</v>
      </c>
      <c r="G9774" s="20">
        <f t="shared" si="2541"/>
        <v>32.211709896765164</v>
      </c>
      <c r="H9774" s="17">
        <v>6.8999999999999999E-3</v>
      </c>
      <c r="I9774" s="18">
        <f t="shared" si="2539"/>
        <v>0.2389815303376796</v>
      </c>
      <c r="J9774" s="21">
        <f t="shared" si="2540"/>
        <v>37.297280427102848</v>
      </c>
      <c r="K9774" s="6"/>
    </row>
    <row r="9775" spans="1:11" ht="12.75" customHeight="1" x14ac:dyDescent="0.25">
      <c r="A9775" s="13">
        <v>42801</v>
      </c>
      <c r="B9775" s="14">
        <v>65.78</v>
      </c>
      <c r="C9775" s="14">
        <v>0</v>
      </c>
      <c r="D9775" s="14">
        <v>0</v>
      </c>
      <c r="E9775" s="15">
        <v>65.78</v>
      </c>
      <c r="F9775" s="16">
        <f t="shared" si="2538"/>
        <v>4.887454</v>
      </c>
      <c r="G9775" s="20">
        <f t="shared" si="2541"/>
        <v>37.297280427102848</v>
      </c>
      <c r="H9775" s="17">
        <v>7.9000000000000008E-3</v>
      </c>
      <c r="I9775" s="18">
        <f t="shared" si="2539"/>
        <v>0.31395395867411258</v>
      </c>
      <c r="J9775" s="21">
        <f t="shared" si="2540"/>
        <v>42.498688385776958</v>
      </c>
      <c r="K9775" s="6"/>
    </row>
    <row r="9776" spans="1:11" ht="12.75" customHeight="1" x14ac:dyDescent="0.25">
      <c r="A9776" s="13">
        <v>42835</v>
      </c>
      <c r="B9776" s="14">
        <v>68.010000000000005</v>
      </c>
      <c r="C9776" s="14">
        <v>0</v>
      </c>
      <c r="D9776" s="14">
        <v>0</v>
      </c>
      <c r="E9776" s="15">
        <v>68.010000000000005</v>
      </c>
      <c r="F9776" s="16">
        <f t="shared" si="2538"/>
        <v>5.0531430000000004</v>
      </c>
      <c r="G9776" s="20">
        <f t="shared" si="2541"/>
        <v>42.498688385776958</v>
      </c>
      <c r="H9776" s="17">
        <v>8.9999999999999993E-3</v>
      </c>
      <c r="I9776" s="18">
        <f t="shared" si="2539"/>
        <v>0.40522733897199265</v>
      </c>
      <c r="J9776" s="21">
        <f t="shared" si="2540"/>
        <v>47.957058724748947</v>
      </c>
      <c r="K9776" s="6"/>
    </row>
    <row r="9777" spans="1:11" ht="12.75" customHeight="1" x14ac:dyDescent="0.25">
      <c r="A9777" s="13">
        <v>42866</v>
      </c>
      <c r="B9777" s="14">
        <v>63.4</v>
      </c>
      <c r="C9777" s="14">
        <v>0</v>
      </c>
      <c r="D9777" s="14">
        <v>0</v>
      </c>
      <c r="E9777" s="15"/>
      <c r="F9777" s="16">
        <f t="shared" si="2538"/>
        <v>0</v>
      </c>
      <c r="G9777" s="20">
        <f t="shared" si="2541"/>
        <v>47.957058724748947</v>
      </c>
      <c r="H9777" s="17">
        <v>9.0500000000000008E-3</v>
      </c>
      <c r="I9777" s="18">
        <f t="shared" si="2539"/>
        <v>0.434011381458978</v>
      </c>
      <c r="J9777" s="21">
        <f t="shared" si="2540"/>
        <v>48.391070106207927</v>
      </c>
      <c r="K9777" s="6"/>
    </row>
    <row r="9778" spans="1:11" ht="12.75" customHeight="1" x14ac:dyDescent="0.25">
      <c r="A9778" s="13">
        <v>42896</v>
      </c>
      <c r="B9778" s="14">
        <v>55.01</v>
      </c>
      <c r="C9778" s="14">
        <v>0</v>
      </c>
      <c r="D9778" s="14">
        <v>0</v>
      </c>
      <c r="E9778" s="15"/>
      <c r="F9778" s="16">
        <f t="shared" si="2538"/>
        <v>0</v>
      </c>
      <c r="G9778" s="20">
        <f t="shared" si="2541"/>
        <v>48.391070106207927</v>
      </c>
      <c r="H9778" s="17">
        <v>1.0149999999999999E-2</v>
      </c>
      <c r="I9778" s="18">
        <f t="shared" si="2539"/>
        <v>0.49116936157801044</v>
      </c>
      <c r="J9778" s="27">
        <f t="shared" si="2540"/>
        <v>48.882239467785936</v>
      </c>
      <c r="K9778" s="6"/>
    </row>
    <row r="9779" spans="1:11" ht="12.75" customHeight="1" x14ac:dyDescent="0.25">
      <c r="A9779" s="13"/>
      <c r="B9779" s="14"/>
      <c r="C9779" s="14"/>
      <c r="D9779" s="14"/>
      <c r="E9779" s="15"/>
      <c r="F9779" s="16">
        <f>SUM(F9767:F9778)</f>
        <v>46.406294000000003</v>
      </c>
      <c r="I9779" s="8">
        <f>SUM(I9767:I9778)</f>
        <v>2.4759454677859307</v>
      </c>
      <c r="K9779" s="6">
        <f>SUM(F9779:I9779)</f>
        <v>48.882239467785936</v>
      </c>
    </row>
    <row r="9780" spans="1:11" ht="12.75" customHeight="1" x14ac:dyDescent="0.25">
      <c r="A9780" s="7" t="s">
        <v>1240</v>
      </c>
      <c r="B9780" s="7" t="s">
        <v>1241</v>
      </c>
      <c r="K9780" s="6"/>
    </row>
    <row r="9781" spans="1:11" ht="12.75" customHeight="1" x14ac:dyDescent="0.25">
      <c r="A9781" s="13">
        <v>42501</v>
      </c>
      <c r="B9781" s="14">
        <v>13.93</v>
      </c>
      <c r="C9781" s="14">
        <v>0</v>
      </c>
      <c r="D9781" s="14">
        <v>31.66</v>
      </c>
      <c r="E9781" s="15">
        <v>45.59</v>
      </c>
      <c r="F9781" s="16">
        <f t="shared" ref="F9781:F9794" si="2542">PRODUCT(E9781*0.0743)</f>
        <v>3.3873370000000005</v>
      </c>
      <c r="H9781" s="17">
        <v>3.5000000000000001E-3</v>
      </c>
      <c r="I9781" s="18">
        <f t="shared" ref="I9781:I9794" si="2543">((F9781/2)+G9781)*(H9781)</f>
        <v>5.9278397500000012E-3</v>
      </c>
      <c r="J9781" s="19">
        <f t="shared" ref="J9781:J9794" si="2544">F9781+G9781+I9781</f>
        <v>3.3932648397500005</v>
      </c>
      <c r="K9781" s="6"/>
    </row>
    <row r="9782" spans="1:11" ht="12.75" customHeight="1" x14ac:dyDescent="0.25">
      <c r="A9782" s="13">
        <v>42527</v>
      </c>
      <c r="B9782" s="14">
        <v>54.24</v>
      </c>
      <c r="C9782" s="14">
        <v>0</v>
      </c>
      <c r="D9782" s="14">
        <v>0</v>
      </c>
      <c r="E9782" s="15">
        <v>54.24</v>
      </c>
      <c r="F9782" s="16">
        <f t="shared" si="2542"/>
        <v>4.0300320000000003</v>
      </c>
      <c r="G9782" s="20">
        <f t="shared" ref="G9782:G9794" si="2545">SUM(J9781)</f>
        <v>3.3932648397500005</v>
      </c>
      <c r="H9782" s="17">
        <v>3.7000000000000002E-3</v>
      </c>
      <c r="I9782" s="18">
        <f t="shared" si="2543"/>
        <v>2.0010639107075002E-2</v>
      </c>
      <c r="J9782" s="19">
        <f t="shared" si="2544"/>
        <v>7.4433074788570757</v>
      </c>
      <c r="K9782" s="6"/>
    </row>
    <row r="9783" spans="1:11" ht="12.75" customHeight="1" x14ac:dyDescent="0.25">
      <c r="A9783" s="13">
        <v>42559</v>
      </c>
      <c r="B9783" s="14">
        <v>44.79</v>
      </c>
      <c r="C9783" s="14">
        <v>0</v>
      </c>
      <c r="D9783" s="14">
        <v>0</v>
      </c>
      <c r="E9783" s="15">
        <v>44.79</v>
      </c>
      <c r="F9783" s="16">
        <f t="shared" si="2542"/>
        <v>3.3278970000000001</v>
      </c>
      <c r="G9783" s="20">
        <f t="shared" si="2545"/>
        <v>7.4433074788570757</v>
      </c>
      <c r="H9783" s="17">
        <v>4.0499999999999998E-3</v>
      </c>
      <c r="I9783" s="18">
        <f t="shared" si="2543"/>
        <v>3.6884386714371158E-2</v>
      </c>
      <c r="J9783" s="19">
        <f t="shared" si="2544"/>
        <v>10.808088865571447</v>
      </c>
      <c r="K9783" s="6"/>
    </row>
    <row r="9784" spans="1:11" ht="12.75" customHeight="1" x14ac:dyDescent="0.25">
      <c r="A9784" s="13">
        <v>42590</v>
      </c>
      <c r="B9784" s="14">
        <v>48.46</v>
      </c>
      <c r="C9784" s="14">
        <v>0</v>
      </c>
      <c r="D9784" s="14">
        <v>0</v>
      </c>
      <c r="E9784" s="15">
        <v>48.46</v>
      </c>
      <c r="F9784" s="16">
        <f t="shared" si="2542"/>
        <v>3.6005780000000005</v>
      </c>
      <c r="G9784" s="20">
        <f t="shared" si="2545"/>
        <v>10.808088865571447</v>
      </c>
      <c r="H9784" s="17">
        <v>4.1999999999999997E-3</v>
      </c>
      <c r="I9784" s="18">
        <f t="shared" si="2543"/>
        <v>5.2955187035400079E-2</v>
      </c>
      <c r="J9784" s="19">
        <f t="shared" si="2544"/>
        <v>14.461622052606847</v>
      </c>
      <c r="K9784" s="6"/>
    </row>
    <row r="9785" spans="1:11" ht="12.75" customHeight="1" x14ac:dyDescent="0.25">
      <c r="A9785" s="13">
        <v>42622</v>
      </c>
      <c r="B9785" s="14">
        <v>45.31</v>
      </c>
      <c r="C9785" s="14">
        <v>0</v>
      </c>
      <c r="D9785" s="14">
        <v>0</v>
      </c>
      <c r="E9785" s="15">
        <v>45.31</v>
      </c>
      <c r="F9785" s="16">
        <f t="shared" si="2542"/>
        <v>3.3665330000000004</v>
      </c>
      <c r="G9785" s="20">
        <f t="shared" si="2545"/>
        <v>14.461622052606847</v>
      </c>
      <c r="H9785" s="17">
        <v>4.45E-3</v>
      </c>
      <c r="I9785" s="18">
        <f t="shared" si="2543"/>
        <v>7.1844754059100471E-2</v>
      </c>
      <c r="J9785" s="19">
        <f t="shared" si="2544"/>
        <v>17.899999806665946</v>
      </c>
      <c r="K9785" s="6"/>
    </row>
    <row r="9786" spans="1:11" ht="12.75" customHeight="1" x14ac:dyDescent="0.25">
      <c r="A9786" s="13">
        <v>42654</v>
      </c>
      <c r="B9786" s="14">
        <v>41.11</v>
      </c>
      <c r="C9786" s="14">
        <v>0</v>
      </c>
      <c r="D9786" s="14">
        <v>0</v>
      </c>
      <c r="E9786" s="15">
        <v>41.11</v>
      </c>
      <c r="F9786" s="16">
        <f t="shared" si="2542"/>
        <v>3.0544730000000002</v>
      </c>
      <c r="G9786" s="20">
        <f t="shared" si="2545"/>
        <v>17.899999806665946</v>
      </c>
      <c r="H9786" s="17">
        <v>4.7999999999999996E-3</v>
      </c>
      <c r="I9786" s="18">
        <f t="shared" si="2543"/>
        <v>9.3250734271996538E-2</v>
      </c>
      <c r="J9786" s="21">
        <f t="shared" si="2544"/>
        <v>21.047723540937945</v>
      </c>
      <c r="K9786" s="6"/>
    </row>
    <row r="9787" spans="1:11" ht="12.75" customHeight="1" x14ac:dyDescent="0.25">
      <c r="A9787" s="13">
        <v>42682</v>
      </c>
      <c r="B9787" s="14">
        <v>42.16</v>
      </c>
      <c r="C9787" s="14">
        <v>0</v>
      </c>
      <c r="D9787" s="14">
        <v>0</v>
      </c>
      <c r="E9787" s="15">
        <v>42.16</v>
      </c>
      <c r="F9787" s="16">
        <f t="shared" si="2542"/>
        <v>3.1324879999999999</v>
      </c>
      <c r="G9787" s="20">
        <f t="shared" si="2545"/>
        <v>21.047723540937945</v>
      </c>
      <c r="H9787" s="17">
        <v>4.7999999999999996E-3</v>
      </c>
      <c r="I9787" s="18">
        <f t="shared" si="2543"/>
        <v>0.10854704419650213</v>
      </c>
      <c r="J9787" s="21">
        <f t="shared" si="2544"/>
        <v>24.288758585134445</v>
      </c>
      <c r="K9787" s="6"/>
    </row>
    <row r="9788" spans="1:11" ht="12.75" customHeight="1" x14ac:dyDescent="0.25">
      <c r="A9788" s="13">
        <v>42711</v>
      </c>
      <c r="B9788" s="14">
        <v>41.11</v>
      </c>
      <c r="C9788" s="14">
        <v>0</v>
      </c>
      <c r="D9788" s="14">
        <v>0</v>
      </c>
      <c r="E9788" s="15">
        <v>41.11</v>
      </c>
      <c r="F9788" s="16">
        <f t="shared" si="2542"/>
        <v>3.0544730000000002</v>
      </c>
      <c r="G9788" s="20">
        <f t="shared" si="2545"/>
        <v>24.288758585134445</v>
      </c>
      <c r="H9788" s="17">
        <v>6.0000000000000001E-3</v>
      </c>
      <c r="I9788" s="18">
        <f t="shared" si="2543"/>
        <v>0.15489597051080667</v>
      </c>
      <c r="J9788" s="21">
        <f t="shared" si="2544"/>
        <v>27.498127555645254</v>
      </c>
      <c r="K9788" s="6"/>
    </row>
    <row r="9789" spans="1:11" ht="12.75" customHeight="1" x14ac:dyDescent="0.25">
      <c r="A9789" s="13">
        <v>42746</v>
      </c>
      <c r="B9789" s="14">
        <v>43.34</v>
      </c>
      <c r="C9789" s="14">
        <v>0</v>
      </c>
      <c r="D9789" s="14">
        <v>0</v>
      </c>
      <c r="E9789" s="15">
        <v>43.34</v>
      </c>
      <c r="F9789" s="16">
        <f t="shared" si="2542"/>
        <v>3.2201620000000006</v>
      </c>
      <c r="G9789" s="20">
        <f t="shared" si="2545"/>
        <v>27.498127555645254</v>
      </c>
      <c r="H9789" s="17">
        <v>7.3000000000000001E-3</v>
      </c>
      <c r="I9789" s="18">
        <f t="shared" si="2543"/>
        <v>0.21248992245621037</v>
      </c>
      <c r="J9789" s="21">
        <f t="shared" si="2544"/>
        <v>30.930779478101467</v>
      </c>
      <c r="K9789" s="6"/>
    </row>
    <row r="9790" spans="1:11" ht="12.75" customHeight="1" x14ac:dyDescent="0.25">
      <c r="A9790" s="13">
        <v>42773</v>
      </c>
      <c r="B9790" s="14">
        <v>39.82</v>
      </c>
      <c r="C9790" s="14">
        <v>0</v>
      </c>
      <c r="D9790" s="14">
        <v>0</v>
      </c>
      <c r="E9790" s="15">
        <v>39.82</v>
      </c>
      <c r="F9790" s="16">
        <f t="shared" si="2542"/>
        <v>2.9586260000000002</v>
      </c>
      <c r="G9790" s="20">
        <f t="shared" si="2545"/>
        <v>30.930779478101467</v>
      </c>
      <c r="H9790" s="17">
        <v>6.8999999999999999E-3</v>
      </c>
      <c r="I9790" s="18">
        <f t="shared" si="2543"/>
        <v>0.22362963809890013</v>
      </c>
      <c r="J9790" s="21">
        <f t="shared" si="2544"/>
        <v>34.113035116200365</v>
      </c>
      <c r="K9790" s="6"/>
    </row>
    <row r="9791" spans="1:11" ht="12.75" customHeight="1" x14ac:dyDescent="0.25">
      <c r="A9791" s="13">
        <v>42801</v>
      </c>
      <c r="B9791" s="14">
        <v>41.16</v>
      </c>
      <c r="C9791" s="14">
        <v>0</v>
      </c>
      <c r="D9791" s="14">
        <v>0</v>
      </c>
      <c r="E9791" s="15">
        <v>41.16</v>
      </c>
      <c r="F9791" s="16">
        <f t="shared" si="2542"/>
        <v>3.0581879999999999</v>
      </c>
      <c r="G9791" s="20">
        <f t="shared" si="2545"/>
        <v>34.113035116200365</v>
      </c>
      <c r="H9791" s="17">
        <v>7.9000000000000008E-3</v>
      </c>
      <c r="I9791" s="18">
        <f t="shared" si="2543"/>
        <v>0.28157282001798289</v>
      </c>
      <c r="J9791" s="21">
        <f t="shared" si="2544"/>
        <v>37.452795936218351</v>
      </c>
      <c r="K9791" s="6"/>
    </row>
    <row r="9792" spans="1:11" ht="12.75" customHeight="1" x14ac:dyDescent="0.25">
      <c r="A9792" s="13">
        <v>42835</v>
      </c>
      <c r="B9792" s="14">
        <v>41.77</v>
      </c>
      <c r="C9792" s="14">
        <v>0</v>
      </c>
      <c r="D9792" s="14">
        <v>0</v>
      </c>
      <c r="E9792" s="15">
        <v>41.77</v>
      </c>
      <c r="F9792" s="16">
        <f t="shared" si="2542"/>
        <v>3.1035110000000006</v>
      </c>
      <c r="G9792" s="20">
        <f t="shared" si="2545"/>
        <v>37.452795936218351</v>
      </c>
      <c r="H9792" s="17">
        <v>8.9999999999999993E-3</v>
      </c>
      <c r="I9792" s="18">
        <f t="shared" si="2543"/>
        <v>0.35104096292596509</v>
      </c>
      <c r="J9792" s="21">
        <f t="shared" si="2544"/>
        <v>40.907347899144312</v>
      </c>
      <c r="K9792" s="6"/>
    </row>
    <row r="9793" spans="1:11" ht="12.75" customHeight="1" x14ac:dyDescent="0.25">
      <c r="A9793" s="13">
        <v>42866</v>
      </c>
      <c r="B9793" s="14">
        <v>43.31</v>
      </c>
      <c r="C9793" s="14">
        <v>0</v>
      </c>
      <c r="D9793" s="14">
        <v>0</v>
      </c>
      <c r="E9793" s="15"/>
      <c r="F9793" s="16">
        <f t="shared" si="2542"/>
        <v>0</v>
      </c>
      <c r="G9793" s="20">
        <f t="shared" si="2545"/>
        <v>40.907347899144312</v>
      </c>
      <c r="H9793" s="17">
        <v>9.0500000000000008E-3</v>
      </c>
      <c r="I9793" s="18">
        <f t="shared" si="2543"/>
        <v>0.37021149848725604</v>
      </c>
      <c r="J9793" s="21">
        <f t="shared" si="2544"/>
        <v>41.27755939763157</v>
      </c>
      <c r="K9793" s="6"/>
    </row>
    <row r="9794" spans="1:11" ht="12.75" customHeight="1" x14ac:dyDescent="0.25">
      <c r="A9794" s="13">
        <v>42896</v>
      </c>
      <c r="B9794" s="14">
        <v>44.94</v>
      </c>
      <c r="C9794" s="14">
        <v>0</v>
      </c>
      <c r="D9794" s="14">
        <v>0</v>
      </c>
      <c r="E9794" s="15"/>
      <c r="F9794" s="16">
        <f t="shared" si="2542"/>
        <v>0</v>
      </c>
      <c r="G9794" s="20">
        <f t="shared" si="2545"/>
        <v>41.27755939763157</v>
      </c>
      <c r="H9794" s="17">
        <v>1.0149999999999999E-2</v>
      </c>
      <c r="I9794" s="18">
        <f t="shared" si="2543"/>
        <v>0.41896722788596041</v>
      </c>
      <c r="J9794" s="27">
        <f t="shared" si="2544"/>
        <v>41.696526625517528</v>
      </c>
      <c r="K9794" s="6"/>
    </row>
    <row r="9795" spans="1:11" ht="12.75" customHeight="1" x14ac:dyDescent="0.25">
      <c r="A9795" s="13"/>
      <c r="B9795" s="14"/>
      <c r="C9795" s="14"/>
      <c r="D9795" s="14"/>
      <c r="E9795" s="15"/>
      <c r="F9795" s="16">
        <f>SUM(F9781:F9794)</f>
        <v>39.294298000000005</v>
      </c>
      <c r="I9795" s="8">
        <f>SUM(I9781:I9794)</f>
        <v>2.4022286255175267</v>
      </c>
      <c r="K9795" s="6">
        <f>SUM(F9795:I9795)</f>
        <v>41.696526625517535</v>
      </c>
    </row>
    <row r="9796" spans="1:11" ht="12.75" customHeight="1" x14ac:dyDescent="0.25">
      <c r="A9796" s="7" t="s">
        <v>1242</v>
      </c>
      <c r="B9796" s="7" t="s">
        <v>1243</v>
      </c>
      <c r="K9796" s="6"/>
    </row>
    <row r="9797" spans="1:11" ht="12.75" customHeight="1" x14ac:dyDescent="0.25">
      <c r="A9797" s="13">
        <v>42501</v>
      </c>
      <c r="B9797" s="14">
        <v>17.03</v>
      </c>
      <c r="C9797" s="14">
        <v>0</v>
      </c>
      <c r="D9797" s="14">
        <v>31.66</v>
      </c>
      <c r="E9797" s="15">
        <v>48.69</v>
      </c>
      <c r="F9797" s="16">
        <f t="shared" ref="F9797:F9810" si="2546">PRODUCT(E9797*0.0743)</f>
        <v>3.617667</v>
      </c>
      <c r="H9797" s="17">
        <v>3.5000000000000001E-3</v>
      </c>
      <c r="I9797" s="18">
        <f t="shared" ref="I9797:I9810" si="2547">((F9797/2)+G9797)*(H9797)</f>
        <v>6.33091725E-3</v>
      </c>
      <c r="J9797" s="19">
        <f t="shared" ref="J9797:J9810" si="2548">F9797+G9797+I9797</f>
        <v>3.6239979172500001</v>
      </c>
      <c r="K9797" s="6"/>
    </row>
    <row r="9798" spans="1:11" ht="12.75" customHeight="1" x14ac:dyDescent="0.25">
      <c r="A9798" s="13">
        <v>42527</v>
      </c>
      <c r="B9798" s="14">
        <v>54.76</v>
      </c>
      <c r="C9798" s="14">
        <v>0</v>
      </c>
      <c r="D9798" s="14">
        <v>0</v>
      </c>
      <c r="E9798" s="15">
        <v>54.76</v>
      </c>
      <c r="F9798" s="16">
        <f t="shared" si="2546"/>
        <v>4.0686679999999997</v>
      </c>
      <c r="G9798" s="20">
        <f t="shared" ref="G9798:G9810" si="2549">SUM(J9797)</f>
        <v>3.6239979172500001</v>
      </c>
      <c r="H9798" s="17">
        <v>3.7000000000000002E-3</v>
      </c>
      <c r="I9798" s="18">
        <f t="shared" si="2547"/>
        <v>2.0935828093825E-2</v>
      </c>
      <c r="J9798" s="19">
        <f t="shared" si="2548"/>
        <v>7.7136017453438255</v>
      </c>
      <c r="K9798" s="6"/>
    </row>
    <row r="9799" spans="1:11" ht="12.75" customHeight="1" x14ac:dyDescent="0.25">
      <c r="A9799" s="13">
        <v>42559</v>
      </c>
      <c r="B9799" s="14">
        <v>53.71</v>
      </c>
      <c r="C9799" s="14">
        <v>0</v>
      </c>
      <c r="D9799" s="14">
        <v>0</v>
      </c>
      <c r="E9799" s="15">
        <v>53.71</v>
      </c>
      <c r="F9799" s="16">
        <f t="shared" si="2546"/>
        <v>3.9906530000000004</v>
      </c>
      <c r="G9799" s="20">
        <f t="shared" si="2549"/>
        <v>7.7136017453438255</v>
      </c>
      <c r="H9799" s="17">
        <v>4.0499999999999998E-3</v>
      </c>
      <c r="I9799" s="18">
        <f t="shared" si="2547"/>
        <v>3.9321159393642488E-2</v>
      </c>
      <c r="J9799" s="19">
        <f t="shared" si="2548"/>
        <v>11.743575904737469</v>
      </c>
      <c r="K9799" s="6"/>
    </row>
    <row r="9800" spans="1:11" ht="12.75" customHeight="1" x14ac:dyDescent="0.25">
      <c r="A9800" s="13">
        <v>42590</v>
      </c>
      <c r="B9800" s="14">
        <v>57.91</v>
      </c>
      <c r="C9800" s="14">
        <v>0</v>
      </c>
      <c r="D9800" s="14">
        <v>0</v>
      </c>
      <c r="E9800" s="15">
        <v>57.91</v>
      </c>
      <c r="F9800" s="16">
        <f t="shared" si="2546"/>
        <v>4.3027129999999998</v>
      </c>
      <c r="G9800" s="20">
        <f t="shared" si="2549"/>
        <v>11.743575904737469</v>
      </c>
      <c r="H9800" s="17">
        <v>4.1999999999999997E-3</v>
      </c>
      <c r="I9800" s="18">
        <f t="shared" si="2547"/>
        <v>5.8358716099897366E-2</v>
      </c>
      <c r="J9800" s="19">
        <f t="shared" si="2548"/>
        <v>16.104647620837365</v>
      </c>
      <c r="K9800" s="6"/>
    </row>
    <row r="9801" spans="1:11" ht="12.75" customHeight="1" x14ac:dyDescent="0.25">
      <c r="A9801" s="13">
        <v>42622</v>
      </c>
      <c r="B9801" s="14">
        <v>65.790000000000006</v>
      </c>
      <c r="C9801" s="14">
        <v>0</v>
      </c>
      <c r="D9801" s="14">
        <v>0</v>
      </c>
      <c r="E9801" s="15">
        <v>65.790000000000006</v>
      </c>
      <c r="F9801" s="16">
        <f t="shared" si="2546"/>
        <v>4.8881970000000008</v>
      </c>
      <c r="G9801" s="20">
        <f t="shared" si="2549"/>
        <v>16.104647620837365</v>
      </c>
      <c r="H9801" s="17">
        <v>4.45E-3</v>
      </c>
      <c r="I9801" s="18">
        <f t="shared" si="2547"/>
        <v>8.2541920237726274E-2</v>
      </c>
      <c r="J9801" s="19">
        <f t="shared" si="2548"/>
        <v>21.075386541075094</v>
      </c>
      <c r="K9801" s="6"/>
    </row>
    <row r="9802" spans="1:11" ht="12.75" customHeight="1" x14ac:dyDescent="0.25">
      <c r="A9802" s="13">
        <v>42654</v>
      </c>
      <c r="B9802" s="14">
        <v>69.459999999999994</v>
      </c>
      <c r="C9802" s="14">
        <v>0</v>
      </c>
      <c r="D9802" s="14">
        <v>0</v>
      </c>
      <c r="E9802" s="15">
        <v>69.459999999999994</v>
      </c>
      <c r="F9802" s="16">
        <f t="shared" si="2546"/>
        <v>5.1608780000000003</v>
      </c>
      <c r="G9802" s="20">
        <f t="shared" si="2549"/>
        <v>21.075386541075094</v>
      </c>
      <c r="H9802" s="17">
        <v>4.7999999999999996E-3</v>
      </c>
      <c r="I9802" s="18">
        <f t="shared" si="2547"/>
        <v>0.11354796259716045</v>
      </c>
      <c r="J9802" s="21">
        <f t="shared" si="2548"/>
        <v>26.349812503672254</v>
      </c>
      <c r="K9802" s="6"/>
    </row>
    <row r="9803" spans="1:11" ht="12.75" customHeight="1" x14ac:dyDescent="0.25">
      <c r="A9803" s="13">
        <v>42682</v>
      </c>
      <c r="B9803" s="14">
        <v>66.31</v>
      </c>
      <c r="C9803" s="14">
        <v>0</v>
      </c>
      <c r="D9803" s="14">
        <v>0</v>
      </c>
      <c r="E9803" s="15">
        <v>66.31</v>
      </c>
      <c r="F9803" s="16">
        <f t="shared" si="2546"/>
        <v>4.9268330000000002</v>
      </c>
      <c r="G9803" s="20">
        <f t="shared" si="2549"/>
        <v>26.349812503672254</v>
      </c>
      <c r="H9803" s="17">
        <v>4.7999999999999996E-3</v>
      </c>
      <c r="I9803" s="18">
        <f t="shared" si="2547"/>
        <v>0.1383034992176268</v>
      </c>
      <c r="J9803" s="21">
        <f t="shared" si="2548"/>
        <v>31.414949002889884</v>
      </c>
      <c r="K9803" s="6"/>
    </row>
    <row r="9804" spans="1:11" ht="12.75" customHeight="1" x14ac:dyDescent="0.25">
      <c r="A9804" s="13">
        <v>42711</v>
      </c>
      <c r="B9804" s="14">
        <v>61.59</v>
      </c>
      <c r="C9804" s="14">
        <v>0</v>
      </c>
      <c r="D9804" s="14">
        <v>0</v>
      </c>
      <c r="E9804" s="15">
        <v>61.59</v>
      </c>
      <c r="F9804" s="16">
        <f t="shared" si="2546"/>
        <v>4.5761370000000001</v>
      </c>
      <c r="G9804" s="20">
        <f t="shared" si="2549"/>
        <v>31.414949002889884</v>
      </c>
      <c r="H9804" s="17">
        <v>6.0000000000000001E-3</v>
      </c>
      <c r="I9804" s="18">
        <f t="shared" si="2547"/>
        <v>0.20221810501733931</v>
      </c>
      <c r="J9804" s="21">
        <f t="shared" si="2548"/>
        <v>36.193304107907224</v>
      </c>
      <c r="K9804" s="6"/>
    </row>
    <row r="9805" spans="1:11" ht="12.75" customHeight="1" x14ac:dyDescent="0.25">
      <c r="A9805" s="13">
        <v>42746</v>
      </c>
      <c r="B9805" s="14">
        <v>62.94</v>
      </c>
      <c r="C9805" s="14">
        <v>0</v>
      </c>
      <c r="D9805" s="14">
        <v>0</v>
      </c>
      <c r="E9805" s="15">
        <v>62.94</v>
      </c>
      <c r="F9805" s="16">
        <f t="shared" si="2546"/>
        <v>4.6764419999999998</v>
      </c>
      <c r="G9805" s="20">
        <f t="shared" si="2549"/>
        <v>36.193304107907224</v>
      </c>
      <c r="H9805" s="17">
        <v>7.3000000000000001E-3</v>
      </c>
      <c r="I9805" s="18">
        <f t="shared" si="2547"/>
        <v>0.28128013328772272</v>
      </c>
      <c r="J9805" s="21">
        <f t="shared" si="2548"/>
        <v>41.151026241194948</v>
      </c>
      <c r="K9805" s="6"/>
    </row>
    <row r="9806" spans="1:11" ht="12.75" customHeight="1" x14ac:dyDescent="0.25">
      <c r="A9806" s="13">
        <v>42773</v>
      </c>
      <c r="B9806" s="14">
        <v>61.82</v>
      </c>
      <c r="C9806" s="14">
        <v>0</v>
      </c>
      <c r="D9806" s="14">
        <v>0</v>
      </c>
      <c r="E9806" s="15">
        <v>61.82</v>
      </c>
      <c r="F9806" s="16">
        <f t="shared" si="2546"/>
        <v>4.5932260000000005</v>
      </c>
      <c r="G9806" s="20">
        <f t="shared" si="2549"/>
        <v>41.151026241194948</v>
      </c>
      <c r="H9806" s="17">
        <v>6.8999999999999999E-3</v>
      </c>
      <c r="I9806" s="18">
        <f t="shared" si="2547"/>
        <v>0.29978871076424513</v>
      </c>
      <c r="J9806" s="21">
        <f t="shared" si="2548"/>
        <v>46.044040951959197</v>
      </c>
      <c r="K9806" s="6"/>
    </row>
    <row r="9807" spans="1:11" ht="12.75" customHeight="1" x14ac:dyDescent="0.25">
      <c r="A9807" s="13">
        <v>42801</v>
      </c>
      <c r="B9807" s="14">
        <v>60.06</v>
      </c>
      <c r="C9807" s="14">
        <v>0</v>
      </c>
      <c r="D9807" s="14">
        <v>0</v>
      </c>
      <c r="E9807" s="15">
        <v>60.06</v>
      </c>
      <c r="F9807" s="16">
        <f t="shared" si="2546"/>
        <v>4.4624580000000007</v>
      </c>
      <c r="G9807" s="20">
        <f t="shared" si="2549"/>
        <v>46.044040951959197</v>
      </c>
      <c r="H9807" s="17">
        <v>7.9000000000000008E-3</v>
      </c>
      <c r="I9807" s="18">
        <f t="shared" si="2547"/>
        <v>0.38137463262047766</v>
      </c>
      <c r="J9807" s="21">
        <f t="shared" si="2548"/>
        <v>50.887873584579673</v>
      </c>
      <c r="K9807" s="6"/>
    </row>
    <row r="9808" spans="1:11" ht="12.75" customHeight="1" x14ac:dyDescent="0.25">
      <c r="A9808" s="13">
        <v>42835</v>
      </c>
      <c r="B9808" s="14">
        <v>69.88</v>
      </c>
      <c r="C9808" s="14">
        <v>0</v>
      </c>
      <c r="D9808" s="14">
        <v>0</v>
      </c>
      <c r="E9808" s="15">
        <v>69.88</v>
      </c>
      <c r="F9808" s="16">
        <f t="shared" si="2546"/>
        <v>5.1920840000000004</v>
      </c>
      <c r="G9808" s="20">
        <f t="shared" si="2549"/>
        <v>50.887873584579673</v>
      </c>
      <c r="H9808" s="17">
        <v>8.9999999999999993E-3</v>
      </c>
      <c r="I9808" s="18">
        <f t="shared" si="2547"/>
        <v>0.48135524026121701</v>
      </c>
      <c r="J9808" s="21">
        <f t="shared" si="2548"/>
        <v>56.56131282484089</v>
      </c>
      <c r="K9808" s="6"/>
    </row>
    <row r="9809" spans="1:11" ht="12.75" customHeight="1" x14ac:dyDescent="0.25">
      <c r="A9809" s="13">
        <v>42866</v>
      </c>
      <c r="B9809" s="14">
        <v>64.709999999999994</v>
      </c>
      <c r="C9809" s="14">
        <v>0</v>
      </c>
      <c r="D9809" s="14">
        <v>0</v>
      </c>
      <c r="E9809" s="15"/>
      <c r="F9809" s="16">
        <f t="shared" si="2546"/>
        <v>0</v>
      </c>
      <c r="G9809" s="20">
        <f t="shared" si="2549"/>
        <v>56.56131282484089</v>
      </c>
      <c r="H9809" s="17">
        <v>9.0500000000000008E-3</v>
      </c>
      <c r="I9809" s="18">
        <f t="shared" si="2547"/>
        <v>0.51187988106481008</v>
      </c>
      <c r="J9809" s="21">
        <f t="shared" si="2548"/>
        <v>57.073192705905697</v>
      </c>
      <c r="K9809" s="6"/>
    </row>
    <row r="9810" spans="1:11" ht="12.75" customHeight="1" x14ac:dyDescent="0.25">
      <c r="A9810" s="13">
        <v>42896</v>
      </c>
      <c r="B9810" s="14">
        <v>69.02</v>
      </c>
      <c r="C9810" s="14">
        <v>0</v>
      </c>
      <c r="D9810" s="14">
        <v>0</v>
      </c>
      <c r="E9810" s="15"/>
      <c r="F9810" s="16">
        <f t="shared" si="2546"/>
        <v>0</v>
      </c>
      <c r="G9810" s="20">
        <f t="shared" si="2549"/>
        <v>57.073192705905697</v>
      </c>
      <c r="H9810" s="17">
        <v>1.0149999999999999E-2</v>
      </c>
      <c r="I9810" s="18">
        <f t="shared" si="2547"/>
        <v>0.57929290596494276</v>
      </c>
      <c r="J9810" s="27">
        <f t="shared" si="2548"/>
        <v>57.652485611870638</v>
      </c>
      <c r="K9810" s="6"/>
    </row>
    <row r="9811" spans="1:11" ht="12.75" customHeight="1" x14ac:dyDescent="0.25">
      <c r="A9811" s="13"/>
      <c r="B9811" s="14"/>
      <c r="C9811" s="14"/>
      <c r="D9811" s="14"/>
      <c r="E9811" s="15"/>
      <c r="F9811" s="16">
        <f>SUM(F9797:F9810)</f>
        <v>54.455956000000008</v>
      </c>
      <c r="I9811" s="8">
        <f>SUM(I9797:I9810)</f>
        <v>3.1965296118706328</v>
      </c>
      <c r="K9811" s="6">
        <f>SUM(F9811:I9811)</f>
        <v>57.652485611870638</v>
      </c>
    </row>
    <row r="9812" spans="1:11" ht="12.75" customHeight="1" x14ac:dyDescent="0.25">
      <c r="A9812" s="7" t="s">
        <v>1244</v>
      </c>
      <c r="B9812" s="7" t="s">
        <v>1245</v>
      </c>
      <c r="K9812" s="6"/>
    </row>
    <row r="9813" spans="1:11" ht="12.75" customHeight="1" x14ac:dyDescent="0.25">
      <c r="A9813" s="13">
        <v>42773</v>
      </c>
      <c r="B9813" s="14">
        <v>31.66</v>
      </c>
      <c r="C9813" s="14">
        <v>0</v>
      </c>
      <c r="D9813" s="14">
        <v>0</v>
      </c>
      <c r="E9813" s="15">
        <v>31.66</v>
      </c>
      <c r="F9813" s="16">
        <f>PRODUCT(E9813*0.0743)</f>
        <v>2.352338</v>
      </c>
      <c r="G9813" s="14"/>
      <c r="H9813" s="17">
        <v>6.8999999999999999E-3</v>
      </c>
      <c r="I9813" s="18">
        <f t="shared" ref="I9813:I9817" si="2550">((F9813/2)+G9813)*(H9813)</f>
        <v>8.1155661000000007E-3</v>
      </c>
      <c r="J9813" s="21">
        <f t="shared" ref="J9813:J9817" si="2551">F9813+G9813+I9813</f>
        <v>2.3604535660999999</v>
      </c>
      <c r="K9813" s="6"/>
    </row>
    <row r="9814" spans="1:11" ht="12.75" customHeight="1" x14ac:dyDescent="0.25">
      <c r="A9814" s="13">
        <v>42801</v>
      </c>
      <c r="B9814" s="14">
        <v>38.07</v>
      </c>
      <c r="C9814" s="14">
        <v>0</v>
      </c>
      <c r="D9814" s="14">
        <v>0</v>
      </c>
      <c r="E9814" s="15">
        <v>38.07</v>
      </c>
      <c r="F9814" s="16">
        <f>PRODUCT(E9814*0.0743)</f>
        <v>2.8286010000000004</v>
      </c>
      <c r="G9814" s="20">
        <f t="shared" ref="G9814:G9817" si="2552">SUM(J9813)</f>
        <v>2.3604535660999999</v>
      </c>
      <c r="H9814" s="17">
        <v>7.9000000000000008E-3</v>
      </c>
      <c r="I9814" s="18">
        <f t="shared" si="2550"/>
        <v>2.9820557122190002E-2</v>
      </c>
      <c r="J9814" s="21">
        <f t="shared" si="2551"/>
        <v>5.2188751232221904</v>
      </c>
      <c r="K9814" s="6"/>
    </row>
    <row r="9815" spans="1:11" ht="12.75" customHeight="1" x14ac:dyDescent="0.25">
      <c r="A9815" s="13">
        <v>42835</v>
      </c>
      <c r="B9815" s="14">
        <v>42.48</v>
      </c>
      <c r="C9815" s="14">
        <v>0</v>
      </c>
      <c r="D9815" s="14">
        <v>0</v>
      </c>
      <c r="E9815" s="15">
        <v>42.48</v>
      </c>
      <c r="F9815" s="16">
        <f>PRODUCT(E9815*0.0743)</f>
        <v>3.1562640000000002</v>
      </c>
      <c r="G9815" s="20">
        <f t="shared" si="2552"/>
        <v>5.2188751232221904</v>
      </c>
      <c r="H9815" s="17">
        <v>8.9999999999999993E-3</v>
      </c>
      <c r="I9815" s="18">
        <f t="shared" si="2550"/>
        <v>6.1173064108999711E-2</v>
      </c>
      <c r="J9815" s="21">
        <f t="shared" si="2551"/>
        <v>8.4363121873311897</v>
      </c>
      <c r="K9815" s="6"/>
    </row>
    <row r="9816" spans="1:11" ht="12.75" customHeight="1" x14ac:dyDescent="0.25">
      <c r="A9816" s="13">
        <v>42866</v>
      </c>
      <c r="B9816" s="14">
        <v>40.950000000000003</v>
      </c>
      <c r="C9816" s="14">
        <v>0</v>
      </c>
      <c r="D9816" s="14">
        <v>0</v>
      </c>
      <c r="E9816" s="15"/>
      <c r="F9816" s="16">
        <f>PRODUCT(E9816*0.0743)</f>
        <v>0</v>
      </c>
      <c r="G9816" s="20">
        <f t="shared" si="2552"/>
        <v>8.4363121873311897</v>
      </c>
      <c r="H9816" s="17">
        <v>9.0500000000000008E-3</v>
      </c>
      <c r="I9816" s="18">
        <f t="shared" si="2550"/>
        <v>7.6348625295347278E-2</v>
      </c>
      <c r="J9816" s="21">
        <f t="shared" si="2551"/>
        <v>8.5126608126265371</v>
      </c>
      <c r="K9816" s="6"/>
    </row>
    <row r="9817" spans="1:11" ht="12.75" customHeight="1" x14ac:dyDescent="0.25">
      <c r="A9817" s="13">
        <v>42896</v>
      </c>
      <c r="B9817" s="14">
        <v>41.79</v>
      </c>
      <c r="C9817" s="14">
        <v>0</v>
      </c>
      <c r="D9817" s="14">
        <v>0</v>
      </c>
      <c r="E9817" s="15"/>
      <c r="F9817" s="16">
        <f>PRODUCT(E9817*0.0743)</f>
        <v>0</v>
      </c>
      <c r="G9817" s="20">
        <f t="shared" si="2552"/>
        <v>8.5126608126265371</v>
      </c>
      <c r="H9817" s="17">
        <v>1.0149999999999999E-2</v>
      </c>
      <c r="I9817" s="18">
        <f t="shared" si="2550"/>
        <v>8.6403507248159345E-2</v>
      </c>
      <c r="J9817" s="27">
        <f t="shared" si="2551"/>
        <v>8.5990643198746959</v>
      </c>
      <c r="K9817" s="6"/>
    </row>
    <row r="9818" spans="1:11" ht="12.75" customHeight="1" x14ac:dyDescent="0.25">
      <c r="A9818" s="13"/>
      <c r="B9818" s="14"/>
      <c r="C9818" s="14"/>
      <c r="D9818" s="14"/>
      <c r="E9818" s="15"/>
      <c r="F9818" s="16">
        <f>SUM(F9813:F9817)</f>
        <v>8.3372030000000006</v>
      </c>
      <c r="I9818" s="8">
        <f>SUM(I9813:I9817)</f>
        <v>0.2618613198746963</v>
      </c>
      <c r="K9818" s="6">
        <f>SUM(F9818:I9818)</f>
        <v>8.5990643198746977</v>
      </c>
    </row>
    <row r="9819" spans="1:11" ht="12.75" customHeight="1" x14ac:dyDescent="0.25">
      <c r="A9819" s="7" t="s">
        <v>1246</v>
      </c>
      <c r="B9819" s="7" t="s">
        <v>1247</v>
      </c>
      <c r="K9819" s="6"/>
    </row>
    <row r="9820" spans="1:11" ht="12.75" customHeight="1" x14ac:dyDescent="0.25">
      <c r="A9820" s="13">
        <v>42501</v>
      </c>
      <c r="B9820" s="14">
        <v>0.77</v>
      </c>
      <c r="C9820" s="14">
        <v>0</v>
      </c>
      <c r="D9820" s="14">
        <v>31.66</v>
      </c>
      <c r="E9820" s="15">
        <v>32.43</v>
      </c>
      <c r="F9820" s="16">
        <f t="shared" ref="F9820:F9833" si="2553">PRODUCT(E9820*0.0743)</f>
        <v>2.4095490000000002</v>
      </c>
      <c r="H9820" s="17">
        <v>3.5000000000000001E-3</v>
      </c>
      <c r="I9820" s="18">
        <f t="shared" ref="I9820:I9833" si="2554">((F9820/2)+G9820)*(H9820)</f>
        <v>4.2167107500000007E-3</v>
      </c>
      <c r="J9820" s="19">
        <f t="shared" ref="J9820:J9833" si="2555">F9820+G9820+I9820</f>
        <v>2.4137657107500003</v>
      </c>
      <c r="K9820" s="6"/>
    </row>
    <row r="9821" spans="1:11" ht="12.75" customHeight="1" x14ac:dyDescent="0.25">
      <c r="A9821" s="13">
        <v>42527</v>
      </c>
      <c r="B9821" s="14">
        <v>31.66</v>
      </c>
      <c r="C9821" s="14">
        <v>0</v>
      </c>
      <c r="D9821" s="14">
        <v>0</v>
      </c>
      <c r="E9821" s="15">
        <v>31.66</v>
      </c>
      <c r="F9821" s="16">
        <f t="shared" si="2553"/>
        <v>2.352338</v>
      </c>
      <c r="G9821" s="20">
        <f t="shared" ref="G9821:G9833" si="2556">SUM(J9820)</f>
        <v>2.4137657107500003</v>
      </c>
      <c r="H9821" s="17">
        <v>3.7000000000000002E-3</v>
      </c>
      <c r="I9821" s="18">
        <f t="shared" si="2554"/>
        <v>1.3282758429775002E-2</v>
      </c>
      <c r="J9821" s="19">
        <f t="shared" si="2555"/>
        <v>4.7793864691797756</v>
      </c>
      <c r="K9821" s="6"/>
    </row>
    <row r="9822" spans="1:11" ht="12.75" customHeight="1" x14ac:dyDescent="0.25">
      <c r="A9822" s="13">
        <v>42559</v>
      </c>
      <c r="B9822" s="14">
        <v>33.76</v>
      </c>
      <c r="C9822" s="14">
        <v>0</v>
      </c>
      <c r="D9822" s="14">
        <v>0</v>
      </c>
      <c r="E9822" s="15">
        <v>33.76</v>
      </c>
      <c r="F9822" s="16">
        <f t="shared" si="2553"/>
        <v>2.5083679999999999</v>
      </c>
      <c r="G9822" s="20">
        <f t="shared" si="2556"/>
        <v>4.7793864691797756</v>
      </c>
      <c r="H9822" s="17">
        <v>4.0499999999999998E-3</v>
      </c>
      <c r="I9822" s="18">
        <f t="shared" si="2554"/>
        <v>2.4435960400178088E-2</v>
      </c>
      <c r="J9822" s="19">
        <f t="shared" si="2555"/>
        <v>7.312190429579954</v>
      </c>
      <c r="K9822" s="6"/>
    </row>
    <row r="9823" spans="1:11" ht="12.75" customHeight="1" x14ac:dyDescent="0.25">
      <c r="A9823" s="13">
        <v>42590</v>
      </c>
      <c r="B9823" s="14">
        <v>35.86</v>
      </c>
      <c r="C9823" s="14">
        <v>0</v>
      </c>
      <c r="D9823" s="14">
        <v>0</v>
      </c>
      <c r="E9823" s="15">
        <v>35.86</v>
      </c>
      <c r="F9823" s="16">
        <f t="shared" si="2553"/>
        <v>2.6643980000000003</v>
      </c>
      <c r="G9823" s="20">
        <f t="shared" si="2556"/>
        <v>7.312190429579954</v>
      </c>
      <c r="H9823" s="17">
        <v>4.1999999999999997E-3</v>
      </c>
      <c r="I9823" s="18">
        <f t="shared" si="2554"/>
        <v>3.6306435604235805E-2</v>
      </c>
      <c r="J9823" s="19">
        <f t="shared" si="2555"/>
        <v>10.01289486518419</v>
      </c>
      <c r="K9823" s="6"/>
    </row>
    <row r="9824" spans="1:11" ht="12.75" customHeight="1" x14ac:dyDescent="0.25">
      <c r="A9824" s="13">
        <v>42622</v>
      </c>
      <c r="B9824" s="14">
        <v>33.24</v>
      </c>
      <c r="C9824" s="14">
        <v>0</v>
      </c>
      <c r="D9824" s="14">
        <v>0</v>
      </c>
      <c r="E9824" s="15">
        <v>33.24</v>
      </c>
      <c r="F9824" s="16">
        <f t="shared" si="2553"/>
        <v>2.4697320000000005</v>
      </c>
      <c r="G9824" s="20">
        <f t="shared" si="2556"/>
        <v>10.01289486518419</v>
      </c>
      <c r="H9824" s="17">
        <v>4.45E-3</v>
      </c>
      <c r="I9824" s="18">
        <f t="shared" si="2554"/>
        <v>5.0052535850069649E-2</v>
      </c>
      <c r="J9824" s="19">
        <f t="shared" si="2555"/>
        <v>12.53267940103426</v>
      </c>
      <c r="K9824" s="6"/>
    </row>
    <row r="9825" spans="1:11" ht="12.75" customHeight="1" x14ac:dyDescent="0.25">
      <c r="A9825" s="13">
        <v>42654</v>
      </c>
      <c r="B9825" s="14">
        <v>34.29</v>
      </c>
      <c r="C9825" s="14">
        <v>0</v>
      </c>
      <c r="D9825" s="14">
        <v>0</v>
      </c>
      <c r="E9825" s="15">
        <v>34.29</v>
      </c>
      <c r="F9825" s="16">
        <f t="shared" si="2553"/>
        <v>2.5477470000000002</v>
      </c>
      <c r="G9825" s="20">
        <f t="shared" si="2556"/>
        <v>12.53267940103426</v>
      </c>
      <c r="H9825" s="17">
        <v>4.7999999999999996E-3</v>
      </c>
      <c r="I9825" s="18">
        <f t="shared" si="2554"/>
        <v>6.6271453924964446E-2</v>
      </c>
      <c r="J9825" s="21">
        <f t="shared" si="2555"/>
        <v>15.146697854959223</v>
      </c>
      <c r="K9825" s="6"/>
    </row>
    <row r="9826" spans="1:11" ht="12.75" customHeight="1" x14ac:dyDescent="0.25">
      <c r="A9826" s="13">
        <v>42682</v>
      </c>
      <c r="B9826" s="14">
        <v>32.19</v>
      </c>
      <c r="C9826" s="14">
        <v>0</v>
      </c>
      <c r="D9826" s="14">
        <v>0</v>
      </c>
      <c r="E9826" s="15">
        <v>32.19</v>
      </c>
      <c r="F9826" s="16">
        <f t="shared" si="2553"/>
        <v>2.3917169999999999</v>
      </c>
      <c r="G9826" s="20">
        <f t="shared" si="2556"/>
        <v>15.146697854959223</v>
      </c>
      <c r="H9826" s="17">
        <v>4.7999999999999996E-3</v>
      </c>
      <c r="I9826" s="18">
        <f t="shared" si="2554"/>
        <v>7.8444270503804259E-2</v>
      </c>
      <c r="J9826" s="21">
        <f t="shared" si="2555"/>
        <v>17.616859125463026</v>
      </c>
      <c r="K9826" s="6"/>
    </row>
    <row r="9827" spans="1:11" ht="12.75" customHeight="1" x14ac:dyDescent="0.25">
      <c r="A9827" s="13">
        <v>42711</v>
      </c>
      <c r="B9827" s="14">
        <v>33.24</v>
      </c>
      <c r="C9827" s="14">
        <v>0</v>
      </c>
      <c r="D9827" s="14">
        <v>0</v>
      </c>
      <c r="E9827" s="15">
        <v>33.24</v>
      </c>
      <c r="F9827" s="16">
        <f t="shared" si="2553"/>
        <v>2.4697320000000005</v>
      </c>
      <c r="G9827" s="20">
        <f t="shared" si="2556"/>
        <v>17.616859125463026</v>
      </c>
      <c r="H9827" s="17">
        <v>6.0000000000000001E-3</v>
      </c>
      <c r="I9827" s="18">
        <f t="shared" si="2554"/>
        <v>0.11311035075277816</v>
      </c>
      <c r="J9827" s="21">
        <f t="shared" si="2555"/>
        <v>20.199701476215804</v>
      </c>
      <c r="K9827" s="6"/>
    </row>
    <row r="9828" spans="1:11" ht="12.75" customHeight="1" x14ac:dyDescent="0.25">
      <c r="A9828" s="13">
        <v>42746</v>
      </c>
      <c r="B9828" s="14">
        <v>31.98</v>
      </c>
      <c r="C9828" s="14">
        <v>0</v>
      </c>
      <c r="D9828" s="14">
        <v>0</v>
      </c>
      <c r="E9828" s="15">
        <v>31.98</v>
      </c>
      <c r="F9828" s="16">
        <f t="shared" si="2553"/>
        <v>2.3761140000000003</v>
      </c>
      <c r="G9828" s="20">
        <f t="shared" si="2556"/>
        <v>20.199701476215804</v>
      </c>
      <c r="H9828" s="17">
        <v>7.3000000000000001E-3</v>
      </c>
      <c r="I9828" s="18">
        <f t="shared" si="2554"/>
        <v>0.15613063687637538</v>
      </c>
      <c r="J9828" s="21">
        <f t="shared" si="2555"/>
        <v>22.731946113092182</v>
      </c>
      <c r="K9828" s="6"/>
    </row>
    <row r="9829" spans="1:11" ht="12.75" customHeight="1" x14ac:dyDescent="0.25">
      <c r="A9829" s="13">
        <v>42773</v>
      </c>
      <c r="B9829" s="14">
        <v>41.59</v>
      </c>
      <c r="C9829" s="14">
        <v>0</v>
      </c>
      <c r="D9829" s="14">
        <v>0</v>
      </c>
      <c r="E9829" s="15">
        <v>41.59</v>
      </c>
      <c r="F9829" s="16">
        <f t="shared" si="2553"/>
        <v>3.0901370000000004</v>
      </c>
      <c r="G9829" s="20">
        <f t="shared" si="2556"/>
        <v>22.731946113092182</v>
      </c>
      <c r="H9829" s="17">
        <v>6.8999999999999999E-3</v>
      </c>
      <c r="I9829" s="18">
        <f t="shared" si="2554"/>
        <v>0.16751140083033605</v>
      </c>
      <c r="J9829" s="21">
        <f t="shared" si="2555"/>
        <v>25.989594513922519</v>
      </c>
      <c r="K9829" s="6"/>
    </row>
    <row r="9830" spans="1:11" ht="12.75" customHeight="1" x14ac:dyDescent="0.25">
      <c r="A9830" s="13">
        <v>42801</v>
      </c>
      <c r="B9830" s="14">
        <v>53.83</v>
      </c>
      <c r="C9830" s="14">
        <v>0</v>
      </c>
      <c r="D9830" s="14">
        <v>0</v>
      </c>
      <c r="E9830" s="15">
        <v>53.83</v>
      </c>
      <c r="F9830" s="16">
        <f t="shared" si="2553"/>
        <v>3.9995690000000002</v>
      </c>
      <c r="G9830" s="20">
        <f t="shared" si="2556"/>
        <v>25.989594513922519</v>
      </c>
      <c r="H9830" s="17">
        <v>7.9000000000000008E-3</v>
      </c>
      <c r="I9830" s="18">
        <f t="shared" si="2554"/>
        <v>0.22111609420998793</v>
      </c>
      <c r="J9830" s="21">
        <f t="shared" si="2555"/>
        <v>30.21027960813251</v>
      </c>
      <c r="K9830" s="6"/>
    </row>
    <row r="9831" spans="1:11" ht="12.75" customHeight="1" x14ac:dyDescent="0.25">
      <c r="A9831" s="13">
        <v>42835</v>
      </c>
      <c r="B9831" s="14">
        <v>56.82</v>
      </c>
      <c r="C9831" s="14">
        <v>0</v>
      </c>
      <c r="D9831" s="14">
        <v>0</v>
      </c>
      <c r="E9831" s="15">
        <v>56.82</v>
      </c>
      <c r="F9831" s="16">
        <f t="shared" si="2553"/>
        <v>4.2217260000000003</v>
      </c>
      <c r="G9831" s="20">
        <f t="shared" si="2556"/>
        <v>30.21027960813251</v>
      </c>
      <c r="H9831" s="17">
        <v>8.9999999999999993E-3</v>
      </c>
      <c r="I9831" s="18">
        <f t="shared" si="2554"/>
        <v>0.29089028347319257</v>
      </c>
      <c r="J9831" s="21">
        <f t="shared" si="2555"/>
        <v>34.722895891605702</v>
      </c>
      <c r="K9831" s="6"/>
    </row>
    <row r="9832" spans="1:11" ht="12.75" customHeight="1" x14ac:dyDescent="0.25">
      <c r="A9832" s="13">
        <v>42866</v>
      </c>
      <c r="B9832" s="14">
        <v>54.27</v>
      </c>
      <c r="C9832" s="14">
        <v>0</v>
      </c>
      <c r="D9832" s="14">
        <v>0</v>
      </c>
      <c r="E9832" s="15"/>
      <c r="F9832" s="16">
        <f t="shared" si="2553"/>
        <v>0</v>
      </c>
      <c r="G9832" s="20">
        <f t="shared" si="2556"/>
        <v>34.722895891605702</v>
      </c>
      <c r="H9832" s="17">
        <v>9.0500000000000008E-3</v>
      </c>
      <c r="I9832" s="18">
        <f t="shared" si="2554"/>
        <v>0.31424220781903162</v>
      </c>
      <c r="J9832" s="21">
        <f t="shared" si="2555"/>
        <v>35.037138099424737</v>
      </c>
      <c r="K9832" s="6"/>
    </row>
    <row r="9833" spans="1:11" ht="12.75" customHeight="1" x14ac:dyDescent="0.25">
      <c r="A9833" s="13">
        <v>42896</v>
      </c>
      <c r="B9833" s="14">
        <v>37.57</v>
      </c>
      <c r="C9833" s="14">
        <v>0</v>
      </c>
      <c r="D9833" s="14">
        <v>0</v>
      </c>
      <c r="E9833" s="15"/>
      <c r="F9833" s="16">
        <f t="shared" si="2553"/>
        <v>0</v>
      </c>
      <c r="G9833" s="20">
        <f t="shared" si="2556"/>
        <v>35.037138099424737</v>
      </c>
      <c r="H9833" s="17">
        <v>1.0149999999999999E-2</v>
      </c>
      <c r="I9833" s="18">
        <f t="shared" si="2554"/>
        <v>0.35562695170916109</v>
      </c>
      <c r="J9833" s="27">
        <f t="shared" si="2555"/>
        <v>35.3927650511339</v>
      </c>
      <c r="K9833" s="6"/>
    </row>
    <row r="9834" spans="1:11" ht="12.75" customHeight="1" x14ac:dyDescent="0.25">
      <c r="A9834" s="13"/>
      <c r="B9834" s="14"/>
      <c r="C9834" s="14"/>
      <c r="D9834" s="14"/>
      <c r="E9834" s="15"/>
      <c r="F9834" s="16">
        <f>SUM(F9820:F9833)</f>
        <v>33.501127000000011</v>
      </c>
      <c r="I9834" s="8">
        <f>SUM(I9820:I9833)</f>
        <v>1.8916380511338899</v>
      </c>
      <c r="K9834" s="6">
        <f>SUM(F9834:I9834)</f>
        <v>35.3927650511339</v>
      </c>
    </row>
    <row r="9835" spans="1:11" ht="12.75" customHeight="1" x14ac:dyDescent="0.25">
      <c r="A9835" s="7" t="s">
        <v>1248</v>
      </c>
      <c r="B9835" s="7" t="s">
        <v>1249</v>
      </c>
      <c r="K9835" s="6"/>
    </row>
    <row r="9836" spans="1:11" ht="12.75" customHeight="1" x14ac:dyDescent="0.25">
      <c r="A9836" s="13">
        <v>42501</v>
      </c>
      <c r="B9836" s="14">
        <v>25.93</v>
      </c>
      <c r="C9836" s="14">
        <v>0</v>
      </c>
      <c r="D9836" s="14">
        <v>31.66</v>
      </c>
      <c r="E9836" s="15">
        <v>57.59</v>
      </c>
      <c r="F9836" s="16">
        <f t="shared" ref="F9836:F9849" si="2557">PRODUCT(E9836*0.0743)</f>
        <v>4.2789370000000009</v>
      </c>
      <c r="H9836" s="17">
        <v>3.5000000000000001E-3</v>
      </c>
      <c r="I9836" s="18">
        <f t="shared" ref="I9836:I9849" si="2558">((F9836/2)+G9836)*(H9836)</f>
        <v>7.4881397500000018E-3</v>
      </c>
      <c r="J9836" s="19">
        <f t="shared" ref="J9836:J9849" si="2559">F9836+G9836+I9836</f>
        <v>4.2864251397500013</v>
      </c>
      <c r="K9836" s="6"/>
    </row>
    <row r="9837" spans="1:11" ht="12.75" customHeight="1" x14ac:dyDescent="0.25">
      <c r="A9837" s="13">
        <v>42527</v>
      </c>
      <c r="B9837" s="14">
        <v>53.71</v>
      </c>
      <c r="C9837" s="14">
        <v>0</v>
      </c>
      <c r="D9837" s="14">
        <v>0</v>
      </c>
      <c r="E9837" s="15">
        <v>53.71</v>
      </c>
      <c r="F9837" s="16">
        <f t="shared" si="2557"/>
        <v>3.9906530000000004</v>
      </c>
      <c r="G9837" s="20">
        <f t="shared" ref="G9837:G9849" si="2560">SUM(J9836)</f>
        <v>4.2864251397500013</v>
      </c>
      <c r="H9837" s="17">
        <v>3.7000000000000002E-3</v>
      </c>
      <c r="I9837" s="18">
        <f t="shared" si="2558"/>
        <v>2.3242481067075004E-2</v>
      </c>
      <c r="J9837" s="19">
        <f t="shared" si="2559"/>
        <v>8.300320620817077</v>
      </c>
      <c r="K9837" s="6"/>
    </row>
    <row r="9838" spans="1:11" ht="12.75" customHeight="1" x14ac:dyDescent="0.25">
      <c r="A9838" s="13">
        <v>42559</v>
      </c>
      <c r="B9838" s="14">
        <v>31.66</v>
      </c>
      <c r="C9838" s="14">
        <v>0</v>
      </c>
      <c r="D9838" s="14">
        <v>0</v>
      </c>
      <c r="E9838" s="15">
        <v>31.66</v>
      </c>
      <c r="F9838" s="16">
        <f t="shared" si="2557"/>
        <v>2.352338</v>
      </c>
      <c r="G9838" s="20">
        <f t="shared" si="2560"/>
        <v>8.300320620817077</v>
      </c>
      <c r="H9838" s="17">
        <v>4.0499999999999998E-3</v>
      </c>
      <c r="I9838" s="18">
        <f t="shared" si="2558"/>
        <v>3.8379782964309161E-2</v>
      </c>
      <c r="J9838" s="19">
        <f t="shared" si="2559"/>
        <v>10.691038403781386</v>
      </c>
      <c r="K9838" s="6"/>
    </row>
    <row r="9839" spans="1:11" ht="12.75" customHeight="1" x14ac:dyDescent="0.25">
      <c r="A9839" s="13">
        <v>42590</v>
      </c>
      <c r="B9839" s="14">
        <v>43.21</v>
      </c>
      <c r="C9839" s="14">
        <v>0</v>
      </c>
      <c r="D9839" s="14">
        <v>0</v>
      </c>
      <c r="E9839" s="15">
        <v>43.21</v>
      </c>
      <c r="F9839" s="16">
        <f t="shared" si="2557"/>
        <v>3.2105030000000001</v>
      </c>
      <c r="G9839" s="20">
        <f t="shared" si="2560"/>
        <v>10.691038403781386</v>
      </c>
      <c r="H9839" s="17">
        <v>4.1999999999999997E-3</v>
      </c>
      <c r="I9839" s="18">
        <f t="shared" si="2558"/>
        <v>5.1644417595881814E-2</v>
      </c>
      <c r="J9839" s="19">
        <f t="shared" si="2559"/>
        <v>13.953185821377268</v>
      </c>
      <c r="K9839" s="6"/>
    </row>
    <row r="9840" spans="1:11" ht="12.75" customHeight="1" x14ac:dyDescent="0.25">
      <c r="A9840" s="13">
        <v>42622</v>
      </c>
      <c r="B9840" s="14">
        <v>33.24</v>
      </c>
      <c r="C9840" s="14">
        <v>0</v>
      </c>
      <c r="D9840" s="14">
        <v>0</v>
      </c>
      <c r="E9840" s="15">
        <v>33.24</v>
      </c>
      <c r="F9840" s="16">
        <f t="shared" si="2557"/>
        <v>2.4697320000000005</v>
      </c>
      <c r="G9840" s="20">
        <f t="shared" si="2560"/>
        <v>13.953185821377268</v>
      </c>
      <c r="H9840" s="17">
        <v>4.45E-3</v>
      </c>
      <c r="I9840" s="18">
        <f t="shared" si="2558"/>
        <v>6.7586830605128836E-2</v>
      </c>
      <c r="J9840" s="19">
        <f t="shared" si="2559"/>
        <v>16.490504651982398</v>
      </c>
      <c r="K9840" s="6"/>
    </row>
    <row r="9841" spans="1:11" ht="12.75" customHeight="1" x14ac:dyDescent="0.25">
      <c r="A9841" s="13">
        <v>42654</v>
      </c>
      <c r="B9841" s="14">
        <v>48.46</v>
      </c>
      <c r="C9841" s="14">
        <v>0</v>
      </c>
      <c r="D9841" s="14">
        <v>0</v>
      </c>
      <c r="E9841" s="15">
        <v>48.46</v>
      </c>
      <c r="F9841" s="16">
        <f t="shared" si="2557"/>
        <v>3.6005780000000005</v>
      </c>
      <c r="G9841" s="20">
        <f t="shared" si="2560"/>
        <v>16.490504651982398</v>
      </c>
      <c r="H9841" s="17">
        <v>4.7999999999999996E-3</v>
      </c>
      <c r="I9841" s="18">
        <f t="shared" si="2558"/>
        <v>8.7795809529515503E-2</v>
      </c>
      <c r="J9841" s="21">
        <f t="shared" si="2559"/>
        <v>20.178878461511914</v>
      </c>
      <c r="K9841" s="6"/>
    </row>
    <row r="9842" spans="1:11" ht="12.75" customHeight="1" x14ac:dyDescent="0.25">
      <c r="A9842" s="13">
        <v>42682</v>
      </c>
      <c r="B9842" s="14">
        <v>38.49</v>
      </c>
      <c r="C9842" s="14">
        <v>0</v>
      </c>
      <c r="D9842" s="14">
        <v>0</v>
      </c>
      <c r="E9842" s="15">
        <v>38.49</v>
      </c>
      <c r="F9842" s="16">
        <f t="shared" si="2557"/>
        <v>2.8598070000000004</v>
      </c>
      <c r="G9842" s="20">
        <f t="shared" si="2560"/>
        <v>20.178878461511914</v>
      </c>
      <c r="H9842" s="17">
        <v>4.7999999999999996E-3</v>
      </c>
      <c r="I9842" s="18">
        <f t="shared" si="2558"/>
        <v>0.10372215341525719</v>
      </c>
      <c r="J9842" s="21">
        <f t="shared" si="2559"/>
        <v>23.142407614927173</v>
      </c>
      <c r="K9842" s="6"/>
    </row>
    <row r="9843" spans="1:11" ht="12.75" customHeight="1" x14ac:dyDescent="0.25">
      <c r="A9843" s="13">
        <v>42711</v>
      </c>
      <c r="B9843" s="14">
        <v>33.24</v>
      </c>
      <c r="C9843" s="14">
        <v>0</v>
      </c>
      <c r="D9843" s="14">
        <v>0</v>
      </c>
      <c r="E9843" s="15">
        <v>33.24</v>
      </c>
      <c r="F9843" s="16">
        <f t="shared" si="2557"/>
        <v>2.4697320000000005</v>
      </c>
      <c r="G9843" s="20">
        <f t="shared" si="2560"/>
        <v>23.142407614927173</v>
      </c>
      <c r="H9843" s="17">
        <v>6.0000000000000001E-3</v>
      </c>
      <c r="I9843" s="18">
        <f t="shared" si="2558"/>
        <v>0.14626364168956305</v>
      </c>
      <c r="J9843" s="21">
        <f t="shared" si="2559"/>
        <v>25.758403256616734</v>
      </c>
      <c r="K9843" s="6"/>
    </row>
    <row r="9844" spans="1:11" ht="12.75" customHeight="1" x14ac:dyDescent="0.25">
      <c r="A9844" s="13">
        <v>42746</v>
      </c>
      <c r="B9844" s="14">
        <v>31.94</v>
      </c>
      <c r="C9844" s="14">
        <v>0</v>
      </c>
      <c r="D9844" s="14">
        <v>0</v>
      </c>
      <c r="E9844" s="15">
        <v>31.94</v>
      </c>
      <c r="F9844" s="16">
        <f t="shared" si="2557"/>
        <v>2.3731420000000001</v>
      </c>
      <c r="G9844" s="20">
        <f t="shared" si="2560"/>
        <v>25.758403256616734</v>
      </c>
      <c r="H9844" s="17">
        <v>7.3000000000000001E-3</v>
      </c>
      <c r="I9844" s="18">
        <f t="shared" si="2558"/>
        <v>0.19669831207330216</v>
      </c>
      <c r="J9844" s="21">
        <f t="shared" si="2559"/>
        <v>28.328243568690038</v>
      </c>
      <c r="K9844" s="6"/>
    </row>
    <row r="9845" spans="1:11" ht="12.75" customHeight="1" x14ac:dyDescent="0.25">
      <c r="A9845" s="13">
        <v>42773</v>
      </c>
      <c r="B9845" s="14">
        <v>45.33</v>
      </c>
      <c r="C9845" s="14">
        <v>0</v>
      </c>
      <c r="D9845" s="14">
        <v>0</v>
      </c>
      <c r="E9845" s="15">
        <v>45.33</v>
      </c>
      <c r="F9845" s="16">
        <f t="shared" si="2557"/>
        <v>3.3680190000000003</v>
      </c>
      <c r="G9845" s="20">
        <f t="shared" si="2560"/>
        <v>28.328243568690038</v>
      </c>
      <c r="H9845" s="17">
        <v>6.8999999999999999E-3</v>
      </c>
      <c r="I9845" s="18">
        <f t="shared" si="2558"/>
        <v>0.20708454617396124</v>
      </c>
      <c r="J9845" s="21">
        <f t="shared" si="2559"/>
        <v>31.903347114864001</v>
      </c>
      <c r="K9845" s="6"/>
    </row>
    <row r="9846" spans="1:11" ht="12.75" customHeight="1" x14ac:dyDescent="0.25">
      <c r="A9846" s="13">
        <v>42801</v>
      </c>
      <c r="B9846" s="14">
        <v>49.52</v>
      </c>
      <c r="C9846" s="14">
        <v>0</v>
      </c>
      <c r="D9846" s="14">
        <v>0</v>
      </c>
      <c r="E9846" s="15">
        <v>49.52</v>
      </c>
      <c r="F9846" s="16">
        <f t="shared" si="2557"/>
        <v>3.6793360000000006</v>
      </c>
      <c r="G9846" s="20">
        <f t="shared" si="2560"/>
        <v>31.903347114864001</v>
      </c>
      <c r="H9846" s="17">
        <v>7.9000000000000008E-3</v>
      </c>
      <c r="I9846" s="18">
        <f t="shared" si="2558"/>
        <v>0.26656981940742563</v>
      </c>
      <c r="J9846" s="21">
        <f t="shared" si="2559"/>
        <v>35.849252934271426</v>
      </c>
      <c r="K9846" s="6"/>
    </row>
    <row r="9847" spans="1:11" ht="12.75" customHeight="1" x14ac:dyDescent="0.25">
      <c r="A9847" s="13">
        <v>42835</v>
      </c>
      <c r="B9847" s="14">
        <v>60.2</v>
      </c>
      <c r="C9847" s="14">
        <v>0</v>
      </c>
      <c r="D9847" s="14">
        <v>0</v>
      </c>
      <c r="E9847" s="15">
        <v>60.2</v>
      </c>
      <c r="F9847" s="16">
        <f t="shared" si="2557"/>
        <v>4.4728600000000007</v>
      </c>
      <c r="G9847" s="20">
        <f t="shared" si="2560"/>
        <v>35.849252934271426</v>
      </c>
      <c r="H9847" s="17">
        <v>8.9999999999999993E-3</v>
      </c>
      <c r="I9847" s="18">
        <f t="shared" si="2558"/>
        <v>0.34277114640844281</v>
      </c>
      <c r="J9847" s="21">
        <f t="shared" si="2559"/>
        <v>40.664884080679876</v>
      </c>
      <c r="K9847" s="6"/>
    </row>
    <row r="9848" spans="1:11" ht="12.75" customHeight="1" x14ac:dyDescent="0.25">
      <c r="A9848" s="13">
        <v>42866</v>
      </c>
      <c r="B9848" s="14">
        <v>45.71</v>
      </c>
      <c r="C9848" s="14">
        <v>0</v>
      </c>
      <c r="D9848" s="14">
        <v>0</v>
      </c>
      <c r="E9848" s="15"/>
      <c r="F9848" s="16">
        <f t="shared" si="2557"/>
        <v>0</v>
      </c>
      <c r="G9848" s="20">
        <f t="shared" si="2560"/>
        <v>40.664884080679876</v>
      </c>
      <c r="H9848" s="17">
        <v>9.0500000000000008E-3</v>
      </c>
      <c r="I9848" s="18">
        <f t="shared" si="2558"/>
        <v>0.36801720093015289</v>
      </c>
      <c r="J9848" s="21">
        <f t="shared" si="2559"/>
        <v>41.03290128161003</v>
      </c>
      <c r="K9848" s="6"/>
    </row>
    <row r="9849" spans="1:11" ht="12.75" customHeight="1" x14ac:dyDescent="0.25">
      <c r="A9849" s="13">
        <v>42896</v>
      </c>
      <c r="B9849" s="14">
        <v>40.119999999999997</v>
      </c>
      <c r="C9849" s="14">
        <v>0</v>
      </c>
      <c r="D9849" s="14">
        <v>0</v>
      </c>
      <c r="E9849" s="15"/>
      <c r="F9849" s="16">
        <f t="shared" si="2557"/>
        <v>0</v>
      </c>
      <c r="G9849" s="20">
        <f t="shared" si="2560"/>
        <v>41.03290128161003</v>
      </c>
      <c r="H9849" s="17">
        <v>1.0149999999999999E-2</v>
      </c>
      <c r="I9849" s="18">
        <f t="shared" si="2558"/>
        <v>0.41648394800834176</v>
      </c>
      <c r="J9849" s="27">
        <f t="shared" si="2559"/>
        <v>41.449385229618372</v>
      </c>
      <c r="K9849" s="6"/>
    </row>
    <row r="9850" spans="1:11" ht="12.75" customHeight="1" x14ac:dyDescent="0.25">
      <c r="A9850" s="13"/>
      <c r="B9850" s="14"/>
      <c r="C9850" s="14"/>
      <c r="D9850" s="14"/>
      <c r="E9850" s="15"/>
      <c r="F9850" s="16">
        <f>SUM(F9836:F9849)</f>
        <v>39.125636999999998</v>
      </c>
      <c r="I9850" s="8">
        <f>SUM(I9836:I9849)</f>
        <v>2.3237482296183574</v>
      </c>
      <c r="K9850" s="6">
        <f>SUM(F9850:I9850)</f>
        <v>41.449385229618358</v>
      </c>
    </row>
    <row r="9851" spans="1:11" ht="12.75" customHeight="1" x14ac:dyDescent="0.25">
      <c r="A9851" s="7" t="s">
        <v>1250</v>
      </c>
      <c r="B9851" s="7" t="s">
        <v>1251</v>
      </c>
      <c r="K9851" s="6"/>
    </row>
    <row r="9852" spans="1:11" ht="12.75" customHeight="1" x14ac:dyDescent="0.25">
      <c r="A9852" s="13">
        <v>42501</v>
      </c>
      <c r="B9852" s="14">
        <v>17.03</v>
      </c>
      <c r="C9852" s="14">
        <v>0</v>
      </c>
      <c r="D9852" s="14">
        <v>31.66</v>
      </c>
      <c r="E9852" s="15">
        <v>48.69</v>
      </c>
      <c r="F9852" s="16">
        <f t="shared" ref="F9852:F9865" si="2561">PRODUCT(E9852*0.0743)</f>
        <v>3.617667</v>
      </c>
      <c r="H9852" s="17">
        <v>3.5000000000000001E-3</v>
      </c>
      <c r="I9852" s="18">
        <f t="shared" ref="I9852:I9865" si="2562">((F9852/2)+G9852)*(H9852)</f>
        <v>6.33091725E-3</v>
      </c>
      <c r="J9852" s="19">
        <f t="shared" ref="J9852:J9865" si="2563">F9852+G9852+I9852</f>
        <v>3.6239979172500001</v>
      </c>
      <c r="K9852" s="6"/>
    </row>
    <row r="9853" spans="1:11" ht="12.75" customHeight="1" x14ac:dyDescent="0.25">
      <c r="A9853" s="13">
        <v>42527</v>
      </c>
      <c r="B9853" s="14">
        <v>51.09</v>
      </c>
      <c r="C9853" s="14">
        <v>0</v>
      </c>
      <c r="D9853" s="14">
        <v>0</v>
      </c>
      <c r="E9853" s="15">
        <v>51.09</v>
      </c>
      <c r="F9853" s="16">
        <f t="shared" si="2561"/>
        <v>3.7959870000000007</v>
      </c>
      <c r="G9853" s="20">
        <f t="shared" ref="G9853:G9865" si="2564">SUM(J9852)</f>
        <v>3.6239979172500001</v>
      </c>
      <c r="H9853" s="17">
        <v>3.7000000000000002E-3</v>
      </c>
      <c r="I9853" s="18">
        <f t="shared" si="2562"/>
        <v>2.0431368243825004E-2</v>
      </c>
      <c r="J9853" s="19">
        <f t="shared" si="2563"/>
        <v>7.4404162854938258</v>
      </c>
      <c r="K9853" s="6"/>
    </row>
    <row r="9854" spans="1:11" ht="12.75" customHeight="1" x14ac:dyDescent="0.25">
      <c r="A9854" s="13">
        <v>42559</v>
      </c>
      <c r="B9854" s="14">
        <v>45.84</v>
      </c>
      <c r="C9854" s="14">
        <v>0</v>
      </c>
      <c r="D9854" s="14">
        <v>0</v>
      </c>
      <c r="E9854" s="15">
        <v>45.84</v>
      </c>
      <c r="F9854" s="16">
        <f t="shared" si="2561"/>
        <v>3.4059120000000003</v>
      </c>
      <c r="G9854" s="20">
        <f t="shared" si="2564"/>
        <v>7.4404162854938258</v>
      </c>
      <c r="H9854" s="17">
        <v>4.0499999999999998E-3</v>
      </c>
      <c r="I9854" s="18">
        <f t="shared" si="2562"/>
        <v>3.7030657756249988E-2</v>
      </c>
      <c r="J9854" s="19">
        <f t="shared" si="2563"/>
        <v>10.883358943250075</v>
      </c>
      <c r="K9854" s="6"/>
    </row>
    <row r="9855" spans="1:11" ht="12.75" customHeight="1" x14ac:dyDescent="0.25">
      <c r="A9855" s="13">
        <v>42590</v>
      </c>
      <c r="B9855" s="14">
        <v>48.99</v>
      </c>
      <c r="C9855" s="14">
        <v>0</v>
      </c>
      <c r="D9855" s="14">
        <v>0</v>
      </c>
      <c r="E9855" s="15">
        <v>48.99</v>
      </c>
      <c r="F9855" s="16">
        <f t="shared" si="2561"/>
        <v>3.6399570000000003</v>
      </c>
      <c r="G9855" s="20">
        <f t="shared" si="2564"/>
        <v>10.883358943250075</v>
      </c>
      <c r="H9855" s="17">
        <v>4.1999999999999997E-3</v>
      </c>
      <c r="I9855" s="18">
        <f t="shared" si="2562"/>
        <v>5.3354017261650309E-2</v>
      </c>
      <c r="J9855" s="19">
        <f t="shared" si="2563"/>
        <v>14.576669960511726</v>
      </c>
      <c r="K9855" s="6"/>
    </row>
    <row r="9856" spans="1:11" ht="12.75" customHeight="1" x14ac:dyDescent="0.25">
      <c r="A9856" s="13">
        <v>42622</v>
      </c>
      <c r="B9856" s="14">
        <v>47.41</v>
      </c>
      <c r="C9856" s="14">
        <v>0</v>
      </c>
      <c r="D9856" s="14">
        <v>0</v>
      </c>
      <c r="E9856" s="15">
        <v>47.41</v>
      </c>
      <c r="F9856" s="16">
        <f t="shared" si="2561"/>
        <v>3.5225629999999999</v>
      </c>
      <c r="G9856" s="20">
        <f t="shared" si="2564"/>
        <v>14.576669960511726</v>
      </c>
      <c r="H9856" s="17">
        <v>4.45E-3</v>
      </c>
      <c r="I9856" s="18">
        <f t="shared" si="2562"/>
        <v>7.2703883999277172E-2</v>
      </c>
      <c r="J9856" s="19">
        <f t="shared" si="2563"/>
        <v>18.171936844511006</v>
      </c>
      <c r="K9856" s="6"/>
    </row>
    <row r="9857" spans="1:11" ht="12.75" customHeight="1" x14ac:dyDescent="0.25">
      <c r="A9857" s="13">
        <v>42654</v>
      </c>
      <c r="B9857" s="14">
        <v>47.94</v>
      </c>
      <c r="C9857" s="14">
        <v>0</v>
      </c>
      <c r="D9857" s="14">
        <v>0</v>
      </c>
      <c r="E9857" s="15">
        <v>47.94</v>
      </c>
      <c r="F9857" s="16">
        <f t="shared" si="2561"/>
        <v>3.5619420000000002</v>
      </c>
      <c r="G9857" s="20">
        <f t="shared" si="2564"/>
        <v>18.171936844511006</v>
      </c>
      <c r="H9857" s="17">
        <v>4.7999999999999996E-3</v>
      </c>
      <c r="I9857" s="18">
        <f t="shared" si="2562"/>
        <v>9.5773957653652819E-2</v>
      </c>
      <c r="J9857" s="21">
        <f t="shared" si="2563"/>
        <v>21.829652802164656</v>
      </c>
      <c r="K9857" s="6"/>
    </row>
    <row r="9858" spans="1:11" ht="12.75" customHeight="1" x14ac:dyDescent="0.25">
      <c r="A9858" s="13">
        <v>42682</v>
      </c>
      <c r="B9858" s="14">
        <v>51.09</v>
      </c>
      <c r="C9858" s="14">
        <v>0</v>
      </c>
      <c r="D9858" s="14">
        <v>0</v>
      </c>
      <c r="E9858" s="15">
        <v>51.09</v>
      </c>
      <c r="F9858" s="16">
        <f t="shared" si="2561"/>
        <v>3.7959870000000007</v>
      </c>
      <c r="G9858" s="20">
        <f t="shared" si="2564"/>
        <v>21.829652802164656</v>
      </c>
      <c r="H9858" s="17">
        <v>4.7999999999999996E-3</v>
      </c>
      <c r="I9858" s="18">
        <f t="shared" si="2562"/>
        <v>0.11389270225039035</v>
      </c>
      <c r="J9858" s="21">
        <f t="shared" si="2563"/>
        <v>25.739532504415045</v>
      </c>
      <c r="K9858" s="6"/>
    </row>
    <row r="9859" spans="1:11" ht="12.75" customHeight="1" x14ac:dyDescent="0.25">
      <c r="A9859" s="13">
        <v>42711</v>
      </c>
      <c r="B9859" s="14">
        <v>47.94</v>
      </c>
      <c r="C9859" s="14">
        <v>0</v>
      </c>
      <c r="D9859" s="14">
        <v>0</v>
      </c>
      <c r="E9859" s="15">
        <v>47.94</v>
      </c>
      <c r="F9859" s="16">
        <f t="shared" si="2561"/>
        <v>3.5619420000000002</v>
      </c>
      <c r="G9859" s="20">
        <f t="shared" si="2564"/>
        <v>25.739532504415045</v>
      </c>
      <c r="H9859" s="17">
        <v>6.0000000000000001E-3</v>
      </c>
      <c r="I9859" s="18">
        <f t="shared" si="2562"/>
        <v>0.16512302102649029</v>
      </c>
      <c r="J9859" s="21">
        <f t="shared" si="2563"/>
        <v>29.466597525441539</v>
      </c>
      <c r="K9859" s="6"/>
    </row>
    <row r="9860" spans="1:11" ht="12.75" customHeight="1" x14ac:dyDescent="0.25">
      <c r="A9860" s="13">
        <v>42746</v>
      </c>
      <c r="B9860" s="14">
        <v>62.07</v>
      </c>
      <c r="C9860" s="14">
        <v>0</v>
      </c>
      <c r="D9860" s="14">
        <v>0</v>
      </c>
      <c r="E9860" s="15">
        <v>62.07</v>
      </c>
      <c r="F9860" s="16">
        <f t="shared" si="2561"/>
        <v>4.6118010000000007</v>
      </c>
      <c r="G9860" s="20">
        <f t="shared" si="2564"/>
        <v>29.466597525441539</v>
      </c>
      <c r="H9860" s="17">
        <v>7.3000000000000001E-3</v>
      </c>
      <c r="I9860" s="18">
        <f t="shared" si="2562"/>
        <v>0.23193923558572324</v>
      </c>
      <c r="J9860" s="21">
        <f t="shared" si="2563"/>
        <v>34.310337761027263</v>
      </c>
      <c r="K9860" s="6"/>
    </row>
    <row r="9861" spans="1:11" ht="12.75" customHeight="1" x14ac:dyDescent="0.25">
      <c r="A9861" s="13">
        <v>42773</v>
      </c>
      <c r="B9861" s="14">
        <v>52.83</v>
      </c>
      <c r="C9861" s="14">
        <v>0</v>
      </c>
      <c r="D9861" s="14">
        <v>0</v>
      </c>
      <c r="E9861" s="15">
        <v>52.83</v>
      </c>
      <c r="F9861" s="16">
        <f t="shared" si="2561"/>
        <v>3.9252690000000001</v>
      </c>
      <c r="G9861" s="20">
        <f t="shared" si="2564"/>
        <v>34.310337761027263</v>
      </c>
      <c r="H9861" s="17">
        <v>6.8999999999999999E-3</v>
      </c>
      <c r="I9861" s="18">
        <f t="shared" si="2562"/>
        <v>0.25028350860108811</v>
      </c>
      <c r="J9861" s="21">
        <f t="shared" si="2563"/>
        <v>38.485890269628349</v>
      </c>
      <c r="K9861" s="6"/>
    </row>
    <row r="9862" spans="1:11" ht="12.75" customHeight="1" x14ac:dyDescent="0.25">
      <c r="A9862" s="13">
        <v>42801</v>
      </c>
      <c r="B9862" s="14">
        <v>60.45</v>
      </c>
      <c r="C9862" s="14">
        <v>0</v>
      </c>
      <c r="D9862" s="14">
        <v>0</v>
      </c>
      <c r="E9862" s="15">
        <v>60.45</v>
      </c>
      <c r="F9862" s="16">
        <f t="shared" si="2561"/>
        <v>4.4914350000000001</v>
      </c>
      <c r="G9862" s="20">
        <f t="shared" si="2564"/>
        <v>38.485890269628349</v>
      </c>
      <c r="H9862" s="17">
        <v>7.9000000000000008E-3</v>
      </c>
      <c r="I9862" s="18">
        <f t="shared" si="2562"/>
        <v>0.32177970138006395</v>
      </c>
      <c r="J9862" s="21">
        <f t="shared" si="2563"/>
        <v>43.299104971008418</v>
      </c>
      <c r="K9862" s="6"/>
    </row>
    <row r="9863" spans="1:11" ht="12.75" customHeight="1" x14ac:dyDescent="0.25">
      <c r="A9863" s="13">
        <v>42835</v>
      </c>
      <c r="B9863" s="14">
        <v>70.02</v>
      </c>
      <c r="C9863" s="14">
        <v>0</v>
      </c>
      <c r="D9863" s="14">
        <v>0</v>
      </c>
      <c r="E9863" s="15">
        <v>70.02</v>
      </c>
      <c r="F9863" s="16">
        <f t="shared" si="2561"/>
        <v>5.2024860000000004</v>
      </c>
      <c r="G9863" s="20">
        <f t="shared" si="2564"/>
        <v>43.299104971008418</v>
      </c>
      <c r="H9863" s="17">
        <v>8.9999999999999993E-3</v>
      </c>
      <c r="I9863" s="18">
        <f t="shared" si="2562"/>
        <v>0.4131031317390757</v>
      </c>
      <c r="J9863" s="21">
        <f t="shared" si="2563"/>
        <v>48.914694102747497</v>
      </c>
      <c r="K9863" s="6"/>
    </row>
    <row r="9864" spans="1:11" ht="12.75" customHeight="1" x14ac:dyDescent="0.25">
      <c r="A9864" s="13">
        <v>42866</v>
      </c>
      <c r="B9864" s="14">
        <v>55.33</v>
      </c>
      <c r="C9864" s="14">
        <v>0</v>
      </c>
      <c r="D9864" s="14">
        <v>0</v>
      </c>
      <c r="E9864" s="15"/>
      <c r="F9864" s="16">
        <f t="shared" si="2561"/>
        <v>0</v>
      </c>
      <c r="G9864" s="20">
        <f t="shared" si="2564"/>
        <v>48.914694102747497</v>
      </c>
      <c r="H9864" s="17">
        <v>9.0500000000000008E-3</v>
      </c>
      <c r="I9864" s="18">
        <f t="shared" si="2562"/>
        <v>0.44267798162986488</v>
      </c>
      <c r="J9864" s="21">
        <f t="shared" si="2563"/>
        <v>49.35737208437736</v>
      </c>
      <c r="K9864" s="6"/>
    </row>
    <row r="9865" spans="1:11" ht="12.75" customHeight="1" x14ac:dyDescent="0.25">
      <c r="A9865" s="13">
        <v>42896</v>
      </c>
      <c r="B9865" s="14">
        <v>45.76</v>
      </c>
      <c r="C9865" s="14">
        <v>0</v>
      </c>
      <c r="D9865" s="14">
        <v>0</v>
      </c>
      <c r="E9865" s="15"/>
      <c r="F9865" s="16">
        <f t="shared" si="2561"/>
        <v>0</v>
      </c>
      <c r="G9865" s="20">
        <f t="shared" si="2564"/>
        <v>49.35737208437736</v>
      </c>
      <c r="H9865" s="17">
        <v>1.0149999999999999E-2</v>
      </c>
      <c r="I9865" s="18">
        <f t="shared" si="2562"/>
        <v>0.50097732665643013</v>
      </c>
      <c r="J9865" s="27">
        <f t="shared" si="2563"/>
        <v>49.858349411033792</v>
      </c>
      <c r="K9865" s="6"/>
    </row>
    <row r="9866" spans="1:11" ht="12.75" customHeight="1" x14ac:dyDescent="0.25">
      <c r="A9866" s="13"/>
      <c r="B9866" s="14"/>
      <c r="C9866" s="14"/>
      <c r="D9866" s="14"/>
      <c r="E9866" s="15"/>
      <c r="F9866" s="16">
        <f>SUM(F9852:F9865)</f>
        <v>47.132948000000006</v>
      </c>
      <c r="I9866" s="8">
        <f>SUM(I9852:I9865)</f>
        <v>2.7254014110337819</v>
      </c>
      <c r="K9866" s="6">
        <f>SUM(F9866:I9866)</f>
        <v>49.858349411033785</v>
      </c>
    </row>
    <row r="9867" spans="1:11" ht="12.75" customHeight="1" x14ac:dyDescent="0.25">
      <c r="A9867" s="7" t="s">
        <v>1252</v>
      </c>
      <c r="B9867" s="7" t="s">
        <v>1253</v>
      </c>
      <c r="K9867" s="6"/>
    </row>
    <row r="9868" spans="1:11" ht="12.75" customHeight="1" x14ac:dyDescent="0.25">
      <c r="A9868" s="13">
        <v>42501</v>
      </c>
      <c r="B9868" s="14">
        <v>12</v>
      </c>
      <c r="C9868" s="14">
        <v>0</v>
      </c>
      <c r="D9868" s="14">
        <v>31.66</v>
      </c>
      <c r="E9868" s="15">
        <v>43.66</v>
      </c>
      <c r="F9868" s="16">
        <f t="shared" ref="F9868:F9881" si="2565">PRODUCT(E9868*0.0743)</f>
        <v>3.243938</v>
      </c>
      <c r="H9868" s="17">
        <v>3.5000000000000001E-3</v>
      </c>
      <c r="I9868" s="18">
        <f t="shared" ref="I9868:I9881" si="2566">((F9868/2)+G9868)*(H9868)</f>
        <v>5.6768915000000005E-3</v>
      </c>
      <c r="J9868" s="19">
        <f t="shared" ref="J9868:J9881" si="2567">F9868+G9868+I9868</f>
        <v>3.2496148914999998</v>
      </c>
      <c r="K9868" s="6"/>
    </row>
    <row r="9869" spans="1:11" ht="12.75" customHeight="1" x14ac:dyDescent="0.25">
      <c r="A9869" s="13">
        <v>42527</v>
      </c>
      <c r="B9869" s="14">
        <v>49.51</v>
      </c>
      <c r="C9869" s="14">
        <v>0</v>
      </c>
      <c r="D9869" s="14">
        <v>0</v>
      </c>
      <c r="E9869" s="15">
        <v>49.51</v>
      </c>
      <c r="F9869" s="16">
        <f t="shared" si="2565"/>
        <v>3.6785930000000002</v>
      </c>
      <c r="G9869" s="20">
        <f t="shared" ref="G9869:G9881" si="2568">SUM(J9868)</f>
        <v>3.2496148914999998</v>
      </c>
      <c r="H9869" s="17">
        <v>3.7000000000000002E-3</v>
      </c>
      <c r="I9869" s="18">
        <f t="shared" si="2566"/>
        <v>1.8828972148550002E-2</v>
      </c>
      <c r="J9869" s="19">
        <f t="shared" si="2567"/>
        <v>6.9470368636485498</v>
      </c>
      <c r="K9869" s="6"/>
    </row>
    <row r="9870" spans="1:11" ht="12.75" customHeight="1" x14ac:dyDescent="0.25">
      <c r="A9870" s="13">
        <v>42559</v>
      </c>
      <c r="B9870" s="14">
        <v>45.84</v>
      </c>
      <c r="C9870" s="14">
        <v>0</v>
      </c>
      <c r="D9870" s="14">
        <v>0</v>
      </c>
      <c r="E9870" s="15">
        <v>45.84</v>
      </c>
      <c r="F9870" s="16">
        <f t="shared" si="2565"/>
        <v>3.4059120000000003</v>
      </c>
      <c r="G9870" s="20">
        <f t="shared" si="2568"/>
        <v>6.9470368636485498</v>
      </c>
      <c r="H9870" s="17">
        <v>4.0499999999999998E-3</v>
      </c>
      <c r="I9870" s="18">
        <f t="shared" si="2566"/>
        <v>3.5032471097776623E-2</v>
      </c>
      <c r="J9870" s="19">
        <f t="shared" si="2567"/>
        <v>10.387981334746327</v>
      </c>
      <c r="K9870" s="6"/>
    </row>
    <row r="9871" spans="1:11" ht="12.75" customHeight="1" x14ac:dyDescent="0.25">
      <c r="A9871" s="13">
        <v>42590</v>
      </c>
      <c r="B9871" s="14">
        <v>47.94</v>
      </c>
      <c r="C9871" s="14">
        <v>0</v>
      </c>
      <c r="D9871" s="14">
        <v>0</v>
      </c>
      <c r="E9871" s="15">
        <v>47.94</v>
      </c>
      <c r="F9871" s="16">
        <f t="shared" si="2565"/>
        <v>3.5619420000000002</v>
      </c>
      <c r="G9871" s="20">
        <f t="shared" si="2568"/>
        <v>10.387981334746327</v>
      </c>
      <c r="H9871" s="17">
        <v>4.1999999999999997E-3</v>
      </c>
      <c r="I9871" s="18">
        <f t="shared" si="2566"/>
        <v>5.1109599805934568E-2</v>
      </c>
      <c r="J9871" s="19">
        <f t="shared" si="2567"/>
        <v>14.001032934552262</v>
      </c>
      <c r="K9871" s="6"/>
    </row>
    <row r="9872" spans="1:11" ht="12.75" customHeight="1" x14ac:dyDescent="0.25">
      <c r="A9872" s="13">
        <v>42622</v>
      </c>
      <c r="B9872" s="14">
        <v>42.16</v>
      </c>
      <c r="C9872" s="14">
        <v>0</v>
      </c>
      <c r="D9872" s="14">
        <v>0</v>
      </c>
      <c r="E9872" s="15">
        <v>42.16</v>
      </c>
      <c r="F9872" s="16">
        <f t="shared" si="2565"/>
        <v>3.1324879999999999</v>
      </c>
      <c r="G9872" s="20">
        <f t="shared" si="2568"/>
        <v>14.001032934552262</v>
      </c>
      <c r="H9872" s="17">
        <v>4.45E-3</v>
      </c>
      <c r="I9872" s="18">
        <f t="shared" si="2566"/>
        <v>6.9274382358757561E-2</v>
      </c>
      <c r="J9872" s="19">
        <f t="shared" si="2567"/>
        <v>17.202795316911018</v>
      </c>
      <c r="K9872" s="6"/>
    </row>
    <row r="9873" spans="1:11" ht="12.75" customHeight="1" x14ac:dyDescent="0.25">
      <c r="A9873" s="13">
        <v>42654</v>
      </c>
      <c r="B9873" s="14">
        <v>40.590000000000003</v>
      </c>
      <c r="C9873" s="14">
        <v>0</v>
      </c>
      <c r="D9873" s="14">
        <v>0</v>
      </c>
      <c r="E9873" s="15">
        <v>40.590000000000003</v>
      </c>
      <c r="F9873" s="16">
        <f t="shared" si="2565"/>
        <v>3.0158370000000003</v>
      </c>
      <c r="G9873" s="20">
        <f t="shared" si="2568"/>
        <v>17.202795316911018</v>
      </c>
      <c r="H9873" s="17">
        <v>4.7999999999999996E-3</v>
      </c>
      <c r="I9873" s="18">
        <f t="shared" si="2566"/>
        <v>8.981142632117288E-2</v>
      </c>
      <c r="J9873" s="21">
        <f t="shared" si="2567"/>
        <v>20.308443743232193</v>
      </c>
      <c r="K9873" s="6"/>
    </row>
    <row r="9874" spans="1:11" ht="12.75" customHeight="1" x14ac:dyDescent="0.25">
      <c r="A9874" s="13">
        <v>42682</v>
      </c>
      <c r="B9874" s="14">
        <v>39.01</v>
      </c>
      <c r="C9874" s="14">
        <v>0</v>
      </c>
      <c r="D9874" s="14">
        <v>0</v>
      </c>
      <c r="E9874" s="15">
        <v>39.01</v>
      </c>
      <c r="F9874" s="16">
        <f t="shared" si="2565"/>
        <v>2.8984429999999999</v>
      </c>
      <c r="G9874" s="20">
        <f t="shared" si="2568"/>
        <v>20.308443743232193</v>
      </c>
      <c r="H9874" s="17">
        <v>4.7999999999999996E-3</v>
      </c>
      <c r="I9874" s="18">
        <f t="shared" si="2566"/>
        <v>0.10443679316751452</v>
      </c>
      <c r="J9874" s="21">
        <f t="shared" si="2567"/>
        <v>23.311323536399708</v>
      </c>
      <c r="K9874" s="6"/>
    </row>
    <row r="9875" spans="1:11" ht="12.75" customHeight="1" x14ac:dyDescent="0.25">
      <c r="A9875" s="13">
        <v>42711</v>
      </c>
      <c r="B9875" s="14">
        <v>40.590000000000003</v>
      </c>
      <c r="C9875" s="14">
        <v>0</v>
      </c>
      <c r="D9875" s="14">
        <v>0</v>
      </c>
      <c r="E9875" s="15">
        <v>40.590000000000003</v>
      </c>
      <c r="F9875" s="16">
        <f t="shared" si="2565"/>
        <v>3.0158370000000003</v>
      </c>
      <c r="G9875" s="20">
        <f t="shared" si="2568"/>
        <v>23.311323536399708</v>
      </c>
      <c r="H9875" s="17">
        <v>6.0000000000000001E-3</v>
      </c>
      <c r="I9875" s="18">
        <f t="shared" si="2566"/>
        <v>0.14891545221839825</v>
      </c>
      <c r="J9875" s="21">
        <f t="shared" si="2567"/>
        <v>26.476075988618106</v>
      </c>
      <c r="K9875" s="6"/>
    </row>
    <row r="9876" spans="1:11" ht="12.75" customHeight="1" x14ac:dyDescent="0.25">
      <c r="A9876" s="13">
        <v>42746</v>
      </c>
      <c r="B9876" s="14">
        <v>42.25</v>
      </c>
      <c r="C9876" s="14">
        <v>0</v>
      </c>
      <c r="D9876" s="14">
        <v>0</v>
      </c>
      <c r="E9876" s="15">
        <v>42.25</v>
      </c>
      <c r="F9876" s="16">
        <f t="shared" si="2565"/>
        <v>3.1391750000000003</v>
      </c>
      <c r="G9876" s="20">
        <f t="shared" si="2568"/>
        <v>26.476075988618106</v>
      </c>
      <c r="H9876" s="17">
        <v>7.3000000000000001E-3</v>
      </c>
      <c r="I9876" s="18">
        <f t="shared" si="2566"/>
        <v>0.20473334346691219</v>
      </c>
      <c r="J9876" s="21">
        <f t="shared" si="2567"/>
        <v>29.819984332085021</v>
      </c>
      <c r="K9876" s="6"/>
    </row>
    <row r="9877" spans="1:11" ht="12.75" customHeight="1" x14ac:dyDescent="0.25">
      <c r="A9877" s="13">
        <v>42773</v>
      </c>
      <c r="B9877" s="14">
        <v>41.28</v>
      </c>
      <c r="C9877" s="14">
        <v>0</v>
      </c>
      <c r="D9877" s="14">
        <v>0</v>
      </c>
      <c r="E9877" s="15">
        <v>41.28</v>
      </c>
      <c r="F9877" s="16">
        <f t="shared" si="2565"/>
        <v>3.0671040000000005</v>
      </c>
      <c r="G9877" s="20">
        <f t="shared" si="2568"/>
        <v>29.819984332085021</v>
      </c>
      <c r="H9877" s="17">
        <v>6.8999999999999999E-3</v>
      </c>
      <c r="I9877" s="18">
        <f t="shared" si="2566"/>
        <v>0.21633940069138663</v>
      </c>
      <c r="J9877" s="21">
        <f t="shared" si="2567"/>
        <v>33.10342773277641</v>
      </c>
      <c r="K9877" s="6"/>
    </row>
    <row r="9878" spans="1:11" ht="12.75" customHeight="1" x14ac:dyDescent="0.25">
      <c r="A9878" s="13">
        <v>42801</v>
      </c>
      <c r="B9878" s="14">
        <v>44.26</v>
      </c>
      <c r="C9878" s="14">
        <v>0</v>
      </c>
      <c r="D9878" s="14">
        <v>0</v>
      </c>
      <c r="E9878" s="15">
        <v>44.26</v>
      </c>
      <c r="F9878" s="16">
        <f t="shared" si="2565"/>
        <v>3.2885180000000003</v>
      </c>
      <c r="G9878" s="20">
        <f t="shared" si="2568"/>
        <v>33.10342773277641</v>
      </c>
      <c r="H9878" s="17">
        <v>7.9000000000000008E-3</v>
      </c>
      <c r="I9878" s="18">
        <f t="shared" si="2566"/>
        <v>0.27450672518893365</v>
      </c>
      <c r="J9878" s="21">
        <f t="shared" si="2567"/>
        <v>36.666452457965349</v>
      </c>
      <c r="K9878" s="6"/>
    </row>
    <row r="9879" spans="1:11" ht="12.75" customHeight="1" x14ac:dyDescent="0.25">
      <c r="A9879" s="13">
        <v>42835</v>
      </c>
      <c r="B9879" s="14">
        <v>45.58</v>
      </c>
      <c r="C9879" s="14">
        <v>0</v>
      </c>
      <c r="D9879" s="14">
        <v>0</v>
      </c>
      <c r="E9879" s="15">
        <v>45.58</v>
      </c>
      <c r="F9879" s="16">
        <f t="shared" si="2565"/>
        <v>3.3865940000000001</v>
      </c>
      <c r="G9879" s="20">
        <f t="shared" si="2568"/>
        <v>36.666452457965349</v>
      </c>
      <c r="H9879" s="17">
        <v>8.9999999999999993E-3</v>
      </c>
      <c r="I9879" s="18">
        <f t="shared" si="2566"/>
        <v>0.34523774512168814</v>
      </c>
      <c r="J9879" s="21">
        <f t="shared" si="2567"/>
        <v>40.398284203087037</v>
      </c>
      <c r="K9879" s="6"/>
    </row>
    <row r="9880" spans="1:11" ht="12.75" customHeight="1" x14ac:dyDescent="0.25">
      <c r="A9880" s="13">
        <v>42866</v>
      </c>
      <c r="B9880" s="14">
        <v>45.21</v>
      </c>
      <c r="C9880" s="14">
        <v>0</v>
      </c>
      <c r="D9880" s="14">
        <v>0</v>
      </c>
      <c r="E9880" s="15"/>
      <c r="F9880" s="16">
        <f t="shared" si="2565"/>
        <v>0</v>
      </c>
      <c r="G9880" s="20">
        <f t="shared" si="2568"/>
        <v>40.398284203087037</v>
      </c>
      <c r="H9880" s="17">
        <v>9.0500000000000008E-3</v>
      </c>
      <c r="I9880" s="18">
        <f t="shared" si="2566"/>
        <v>0.36560447203793772</v>
      </c>
      <c r="J9880" s="21">
        <f t="shared" si="2567"/>
        <v>40.763888675124974</v>
      </c>
      <c r="K9880" s="6"/>
    </row>
    <row r="9881" spans="1:11" ht="12.75" customHeight="1" x14ac:dyDescent="0.25">
      <c r="A9881" s="13">
        <v>42896</v>
      </c>
      <c r="B9881" s="14">
        <v>41.34</v>
      </c>
      <c r="C9881" s="14">
        <v>0</v>
      </c>
      <c r="D9881" s="14">
        <v>0</v>
      </c>
      <c r="E9881" s="15"/>
      <c r="F9881" s="16">
        <f t="shared" si="2565"/>
        <v>0</v>
      </c>
      <c r="G9881" s="20">
        <f t="shared" si="2568"/>
        <v>40.763888675124974</v>
      </c>
      <c r="H9881" s="17">
        <v>1.0149999999999999E-2</v>
      </c>
      <c r="I9881" s="18">
        <f t="shared" si="2566"/>
        <v>0.41375347005251845</v>
      </c>
      <c r="J9881" s="27">
        <f t="shared" si="2567"/>
        <v>41.177642145177494</v>
      </c>
      <c r="K9881" s="6"/>
    </row>
    <row r="9882" spans="1:11" ht="12.75" customHeight="1" x14ac:dyDescent="0.25">
      <c r="A9882" s="13"/>
      <c r="B9882" s="14"/>
      <c r="C9882" s="14"/>
      <c r="D9882" s="14"/>
      <c r="E9882" s="15"/>
      <c r="F9882" s="16">
        <f>SUM(F9868:F9881)</f>
        <v>38.834381000000015</v>
      </c>
      <c r="I9882" s="8">
        <f>SUM(I9868:I9881)</f>
        <v>2.3432611451774812</v>
      </c>
      <c r="K9882" s="6">
        <f>SUM(F9882:I9882)</f>
        <v>41.177642145177494</v>
      </c>
    </row>
    <row r="9883" spans="1:11" ht="12.75" customHeight="1" x14ac:dyDescent="0.25">
      <c r="A9883" s="7" t="s">
        <v>1254</v>
      </c>
      <c r="B9883" s="7" t="s">
        <v>1255</v>
      </c>
      <c r="K9883" s="6"/>
    </row>
    <row r="9884" spans="1:11" ht="12.75" customHeight="1" x14ac:dyDescent="0.25">
      <c r="A9884" s="13">
        <v>42773</v>
      </c>
      <c r="B9884" s="14">
        <v>31.93</v>
      </c>
      <c r="C9884" s="14">
        <v>0</v>
      </c>
      <c r="D9884" s="14">
        <v>0</v>
      </c>
      <c r="E9884" s="15">
        <v>31.93</v>
      </c>
      <c r="F9884" s="16">
        <f>PRODUCT(E9884*0.0743)</f>
        <v>2.3723990000000001</v>
      </c>
      <c r="G9884" s="14"/>
      <c r="H9884" s="17">
        <v>6.8999999999999999E-3</v>
      </c>
      <c r="I9884" s="18">
        <f t="shared" ref="I9884:I9888" si="2569">((F9884/2)+G9884)*(H9884)</f>
        <v>8.1847765499999999E-3</v>
      </c>
      <c r="J9884" s="21">
        <f t="shared" ref="J9884:J9888" si="2570">F9884+G9884+I9884</f>
        <v>2.38058377655</v>
      </c>
      <c r="K9884" s="6"/>
    </row>
    <row r="9885" spans="1:11" ht="12.75" customHeight="1" x14ac:dyDescent="0.25">
      <c r="A9885" s="13">
        <v>42801</v>
      </c>
      <c r="B9885" s="14">
        <v>52.51</v>
      </c>
      <c r="C9885" s="14">
        <v>0</v>
      </c>
      <c r="D9885" s="14">
        <v>0</v>
      </c>
      <c r="E9885" s="15">
        <v>52.51</v>
      </c>
      <c r="F9885" s="16">
        <f>PRODUCT(E9885*0.0743)</f>
        <v>3.9014930000000003</v>
      </c>
      <c r="G9885" s="20">
        <f t="shared" ref="G9885:G9888" si="2571">SUM(J9884)</f>
        <v>2.38058377655</v>
      </c>
      <c r="H9885" s="17">
        <v>7.9000000000000008E-3</v>
      </c>
      <c r="I9885" s="18">
        <f t="shared" si="2569"/>
        <v>3.4217509184745004E-2</v>
      </c>
      <c r="J9885" s="21">
        <f t="shared" si="2570"/>
        <v>6.3162942857347453</v>
      </c>
      <c r="K9885" s="6"/>
    </row>
    <row r="9886" spans="1:11" ht="12.75" customHeight="1" x14ac:dyDescent="0.25">
      <c r="A9886" s="13">
        <v>42835</v>
      </c>
      <c r="B9886" s="14">
        <v>59.49</v>
      </c>
      <c r="C9886" s="14">
        <v>0</v>
      </c>
      <c r="D9886" s="14">
        <v>0</v>
      </c>
      <c r="E9886" s="15">
        <v>59.49</v>
      </c>
      <c r="F9886" s="16">
        <f>PRODUCT(E9886*0.0743)</f>
        <v>4.4201070000000007</v>
      </c>
      <c r="G9886" s="20">
        <f t="shared" si="2571"/>
        <v>6.3162942857347453</v>
      </c>
      <c r="H9886" s="17">
        <v>8.9999999999999993E-3</v>
      </c>
      <c r="I9886" s="18">
        <f t="shared" si="2569"/>
        <v>7.6737130071612702E-2</v>
      </c>
      <c r="J9886" s="21">
        <f t="shared" si="2570"/>
        <v>10.81313841580636</v>
      </c>
      <c r="K9886" s="6"/>
    </row>
    <row r="9887" spans="1:11" ht="12.75" customHeight="1" x14ac:dyDescent="0.25">
      <c r="A9887" s="13">
        <v>42866</v>
      </c>
      <c r="B9887" s="14">
        <v>46.07</v>
      </c>
      <c r="C9887" s="14">
        <v>0</v>
      </c>
      <c r="D9887" s="14">
        <v>0</v>
      </c>
      <c r="E9887" s="15"/>
      <c r="F9887" s="16">
        <f>PRODUCT(E9887*0.0743)</f>
        <v>0</v>
      </c>
      <c r="G9887" s="20">
        <f t="shared" si="2571"/>
        <v>10.81313841580636</v>
      </c>
      <c r="H9887" s="17">
        <v>9.0500000000000008E-3</v>
      </c>
      <c r="I9887" s="18">
        <f t="shared" si="2569"/>
        <v>9.7858902663047573E-2</v>
      </c>
      <c r="J9887" s="21">
        <f t="shared" si="2570"/>
        <v>10.910997318469407</v>
      </c>
      <c r="K9887" s="6"/>
    </row>
    <row r="9888" spans="1:11" ht="12.75" customHeight="1" x14ac:dyDescent="0.25">
      <c r="A9888" s="13">
        <v>42896</v>
      </c>
      <c r="B9888" s="14">
        <v>40.79</v>
      </c>
      <c r="C9888" s="14">
        <v>0</v>
      </c>
      <c r="D9888" s="14">
        <v>0</v>
      </c>
      <c r="E9888" s="15"/>
      <c r="F9888" s="16">
        <f>PRODUCT(E9888*0.0743)</f>
        <v>0</v>
      </c>
      <c r="G9888" s="20">
        <f t="shared" si="2571"/>
        <v>10.910997318469407</v>
      </c>
      <c r="H9888" s="17">
        <v>1.0149999999999999E-2</v>
      </c>
      <c r="I9888" s="18">
        <f t="shared" si="2569"/>
        <v>0.11074662278246447</v>
      </c>
      <c r="J9888" s="27">
        <f t="shared" si="2570"/>
        <v>11.021743941251872</v>
      </c>
      <c r="K9888" s="6"/>
    </row>
    <row r="9889" spans="1:11" ht="12.75" customHeight="1" x14ac:dyDescent="0.25">
      <c r="A9889" s="13"/>
      <c r="B9889" s="14"/>
      <c r="C9889" s="14"/>
      <c r="D9889" s="14"/>
      <c r="E9889" s="15"/>
      <c r="F9889" s="16">
        <f>SUM(F9884:F9888)</f>
        <v>10.693999000000002</v>
      </c>
      <c r="I9889" s="8">
        <f>SUM(I9875:I9888)</f>
        <v>4.6400966952071263</v>
      </c>
      <c r="K9889" s="6">
        <f>SUM(F9889:I9889)</f>
        <v>15.334095695207129</v>
      </c>
    </row>
    <row r="9890" spans="1:11" ht="12.75" customHeight="1" x14ac:dyDescent="0.25">
      <c r="A9890" s="7" t="s">
        <v>1256</v>
      </c>
      <c r="B9890" s="7" t="s">
        <v>1257</v>
      </c>
      <c r="K9890" s="6"/>
    </row>
    <row r="9891" spans="1:11" ht="12.75" customHeight="1" x14ac:dyDescent="0.25">
      <c r="A9891" s="13">
        <v>42501</v>
      </c>
      <c r="B9891" s="14">
        <v>12.38</v>
      </c>
      <c r="C9891" s="14">
        <v>0</v>
      </c>
      <c r="D9891" s="14">
        <v>31.66</v>
      </c>
      <c r="E9891" s="15">
        <v>44.04</v>
      </c>
      <c r="F9891" s="16">
        <f t="shared" ref="F9891:F9904" si="2572">PRODUCT(E9891*0.0743)</f>
        <v>3.2721720000000003</v>
      </c>
      <c r="H9891" s="17">
        <v>3.5000000000000001E-3</v>
      </c>
      <c r="I9891" s="18">
        <f t="shared" ref="I9891:I9904" si="2573">((F9891/2)+G9891)*(H9891)</f>
        <v>5.7263010000000005E-3</v>
      </c>
      <c r="J9891" s="19">
        <f t="shared" ref="J9891:J9904" si="2574">F9891+G9891+I9891</f>
        <v>3.2778983010000005</v>
      </c>
      <c r="K9891" s="6"/>
    </row>
    <row r="9892" spans="1:11" ht="12.75" customHeight="1" x14ac:dyDescent="0.25">
      <c r="A9892" s="13">
        <v>42527</v>
      </c>
      <c r="B9892" s="14">
        <v>36.39</v>
      </c>
      <c r="C9892" s="14">
        <v>0</v>
      </c>
      <c r="D9892" s="14">
        <v>0</v>
      </c>
      <c r="E9892" s="15">
        <v>36.39</v>
      </c>
      <c r="F9892" s="16">
        <f t="shared" si="2572"/>
        <v>2.7037770000000001</v>
      </c>
      <c r="G9892" s="20">
        <f t="shared" ref="G9892:G9904" si="2575">SUM(J9891)</f>
        <v>3.2778983010000005</v>
      </c>
      <c r="H9892" s="17">
        <v>3.7000000000000002E-3</v>
      </c>
      <c r="I9892" s="18">
        <f t="shared" si="2573"/>
        <v>1.7130211163700004E-2</v>
      </c>
      <c r="J9892" s="19">
        <f t="shared" si="2574"/>
        <v>5.9988055121637007</v>
      </c>
      <c r="K9892" s="6"/>
    </row>
    <row r="9893" spans="1:11" ht="12.75" customHeight="1" x14ac:dyDescent="0.25">
      <c r="A9893" s="13">
        <v>42559</v>
      </c>
      <c r="B9893" s="14">
        <v>32.71</v>
      </c>
      <c r="C9893" s="14">
        <v>0</v>
      </c>
      <c r="D9893" s="14">
        <v>0</v>
      </c>
      <c r="E9893" s="15">
        <v>32.71</v>
      </c>
      <c r="F9893" s="16">
        <f t="shared" si="2572"/>
        <v>2.4303530000000002</v>
      </c>
      <c r="G9893" s="20">
        <f t="shared" si="2575"/>
        <v>5.9988055121637007</v>
      </c>
      <c r="H9893" s="17">
        <v>4.0499999999999998E-3</v>
      </c>
      <c r="I9893" s="18">
        <f t="shared" si="2573"/>
        <v>2.9216627149262986E-2</v>
      </c>
      <c r="J9893" s="19">
        <f t="shared" si="2574"/>
        <v>8.4583751393129631</v>
      </c>
      <c r="K9893" s="6"/>
    </row>
    <row r="9894" spans="1:11" ht="12.75" customHeight="1" x14ac:dyDescent="0.25">
      <c r="A9894" s="13">
        <v>42590</v>
      </c>
      <c r="B9894" s="14">
        <v>31.66</v>
      </c>
      <c r="C9894" s="14">
        <v>0</v>
      </c>
      <c r="D9894" s="14">
        <v>0</v>
      </c>
      <c r="E9894" s="15">
        <v>31.66</v>
      </c>
      <c r="F9894" s="16">
        <f t="shared" si="2572"/>
        <v>2.352338</v>
      </c>
      <c r="G9894" s="20">
        <f t="shared" si="2575"/>
        <v>8.4583751393129631</v>
      </c>
      <c r="H9894" s="17">
        <v>4.1999999999999997E-3</v>
      </c>
      <c r="I9894" s="18">
        <f t="shared" si="2573"/>
        <v>4.0465085385114445E-2</v>
      </c>
      <c r="J9894" s="19">
        <f t="shared" si="2574"/>
        <v>10.851178224698078</v>
      </c>
      <c r="K9894" s="6"/>
    </row>
    <row r="9895" spans="1:11" ht="12.75" customHeight="1" x14ac:dyDescent="0.25">
      <c r="A9895" s="13">
        <v>42622</v>
      </c>
      <c r="B9895" s="14">
        <v>31.66</v>
      </c>
      <c r="C9895" s="14">
        <v>0</v>
      </c>
      <c r="D9895" s="14">
        <v>0</v>
      </c>
      <c r="E9895" s="15">
        <v>31.66</v>
      </c>
      <c r="F9895" s="16">
        <f t="shared" si="2572"/>
        <v>2.352338</v>
      </c>
      <c r="G9895" s="20">
        <f t="shared" si="2575"/>
        <v>10.851178224698078</v>
      </c>
      <c r="H9895" s="17">
        <v>4.45E-3</v>
      </c>
      <c r="I9895" s="18">
        <f t="shared" si="2573"/>
        <v>5.3521695149906443E-2</v>
      </c>
      <c r="J9895" s="19">
        <f t="shared" si="2574"/>
        <v>13.257037919847983</v>
      </c>
      <c r="K9895" s="6"/>
    </row>
    <row r="9896" spans="1:11" ht="12.75" customHeight="1" x14ac:dyDescent="0.25">
      <c r="A9896" s="13">
        <v>42654</v>
      </c>
      <c r="B9896" s="14">
        <v>31.66</v>
      </c>
      <c r="C9896" s="14">
        <v>0</v>
      </c>
      <c r="D9896" s="14">
        <v>0</v>
      </c>
      <c r="E9896" s="15">
        <v>31.66</v>
      </c>
      <c r="F9896" s="16">
        <f t="shared" si="2572"/>
        <v>2.352338</v>
      </c>
      <c r="G9896" s="20">
        <f t="shared" si="2575"/>
        <v>13.257037919847983</v>
      </c>
      <c r="H9896" s="17">
        <v>4.7999999999999996E-3</v>
      </c>
      <c r="I9896" s="18">
        <f t="shared" si="2573"/>
        <v>6.927939321527031E-2</v>
      </c>
      <c r="J9896" s="21">
        <f t="shared" si="2574"/>
        <v>15.678655313063253</v>
      </c>
      <c r="K9896" s="6"/>
    </row>
    <row r="9897" spans="1:11" ht="12.75" customHeight="1" x14ac:dyDescent="0.25">
      <c r="A9897" s="13">
        <v>42682</v>
      </c>
      <c r="B9897" s="14">
        <v>34.81</v>
      </c>
      <c r="C9897" s="14">
        <v>0</v>
      </c>
      <c r="D9897" s="14">
        <v>0</v>
      </c>
      <c r="E9897" s="15">
        <v>34.81</v>
      </c>
      <c r="F9897" s="16">
        <f t="shared" si="2572"/>
        <v>2.5863830000000005</v>
      </c>
      <c r="G9897" s="20">
        <f t="shared" si="2575"/>
        <v>15.678655313063253</v>
      </c>
      <c r="H9897" s="17">
        <v>4.7999999999999996E-3</v>
      </c>
      <c r="I9897" s="18">
        <f t="shared" si="2573"/>
        <v>8.1464864702703602E-2</v>
      </c>
      <c r="J9897" s="21">
        <f t="shared" si="2574"/>
        <v>18.346503177765957</v>
      </c>
      <c r="K9897" s="6"/>
    </row>
    <row r="9898" spans="1:11" ht="12.75" customHeight="1" x14ac:dyDescent="0.25">
      <c r="A9898" s="13">
        <v>42711</v>
      </c>
      <c r="B9898" s="14">
        <v>32.19</v>
      </c>
      <c r="C9898" s="14">
        <v>0</v>
      </c>
      <c r="D9898" s="14">
        <v>0</v>
      </c>
      <c r="E9898" s="15">
        <v>32.19</v>
      </c>
      <c r="F9898" s="16">
        <f t="shared" si="2572"/>
        <v>2.3917169999999999</v>
      </c>
      <c r="G9898" s="20">
        <f t="shared" si="2575"/>
        <v>18.346503177765957</v>
      </c>
      <c r="H9898" s="17">
        <v>6.0000000000000001E-3</v>
      </c>
      <c r="I9898" s="18">
        <f t="shared" si="2573"/>
        <v>0.11725417006659575</v>
      </c>
      <c r="J9898" s="21">
        <f t="shared" si="2574"/>
        <v>20.855474347832551</v>
      </c>
      <c r="K9898" s="6"/>
    </row>
    <row r="9899" spans="1:11" ht="12.75" customHeight="1" x14ac:dyDescent="0.25">
      <c r="A9899" s="13">
        <v>42746</v>
      </c>
      <c r="B9899" s="14">
        <v>34.76</v>
      </c>
      <c r="C9899" s="14">
        <v>0</v>
      </c>
      <c r="D9899" s="14">
        <v>0</v>
      </c>
      <c r="E9899" s="15">
        <v>34.76</v>
      </c>
      <c r="F9899" s="16">
        <f t="shared" si="2572"/>
        <v>2.582668</v>
      </c>
      <c r="G9899" s="20">
        <f t="shared" si="2575"/>
        <v>20.855474347832551</v>
      </c>
      <c r="H9899" s="17">
        <v>7.3000000000000001E-3</v>
      </c>
      <c r="I9899" s="18">
        <f t="shared" si="2573"/>
        <v>0.16167170093917763</v>
      </c>
      <c r="J9899" s="21">
        <f t="shared" si="2574"/>
        <v>23.59981404877173</v>
      </c>
      <c r="K9899" s="6"/>
    </row>
    <row r="9900" spans="1:11" ht="12.75" customHeight="1" x14ac:dyDescent="0.25">
      <c r="A9900" s="13">
        <v>42773</v>
      </c>
      <c r="B9900" s="14">
        <v>34.340000000000003</v>
      </c>
      <c r="C9900" s="14">
        <v>0</v>
      </c>
      <c r="D9900" s="14">
        <v>0</v>
      </c>
      <c r="E9900" s="15">
        <v>34.340000000000003</v>
      </c>
      <c r="F9900" s="16">
        <f t="shared" si="2572"/>
        <v>2.5514620000000003</v>
      </c>
      <c r="G9900" s="20">
        <f t="shared" si="2575"/>
        <v>23.59981404877173</v>
      </c>
      <c r="H9900" s="17">
        <v>6.8999999999999999E-3</v>
      </c>
      <c r="I9900" s="18">
        <f t="shared" si="2573"/>
        <v>0.17164126083652495</v>
      </c>
      <c r="J9900" s="21">
        <f t="shared" si="2574"/>
        <v>26.322917309608254</v>
      </c>
      <c r="K9900" s="6"/>
    </row>
    <row r="9901" spans="1:11" ht="12.75" customHeight="1" x14ac:dyDescent="0.25">
      <c r="A9901" s="13">
        <v>42801</v>
      </c>
      <c r="B9901" s="14">
        <v>31.69</v>
      </c>
      <c r="C9901" s="14">
        <v>0</v>
      </c>
      <c r="D9901" s="14">
        <v>0</v>
      </c>
      <c r="E9901" s="15">
        <v>31.69</v>
      </c>
      <c r="F9901" s="16">
        <f t="shared" si="2572"/>
        <v>2.3545670000000003</v>
      </c>
      <c r="G9901" s="20">
        <f t="shared" si="2575"/>
        <v>26.322917309608254</v>
      </c>
      <c r="H9901" s="17">
        <v>7.9000000000000008E-3</v>
      </c>
      <c r="I9901" s="18">
        <f t="shared" si="2573"/>
        <v>0.21725158639590525</v>
      </c>
      <c r="J9901" s="21">
        <f t="shared" si="2574"/>
        <v>28.894735896004157</v>
      </c>
      <c r="K9901" s="6"/>
    </row>
    <row r="9902" spans="1:11" ht="12.75" customHeight="1" x14ac:dyDescent="0.25">
      <c r="A9902" s="13">
        <v>42835</v>
      </c>
      <c r="B9902" s="14">
        <v>41.96</v>
      </c>
      <c r="C9902" s="14">
        <v>0</v>
      </c>
      <c r="D9902" s="14">
        <v>0</v>
      </c>
      <c r="E9902" s="15">
        <v>41.96</v>
      </c>
      <c r="F9902" s="16">
        <f t="shared" si="2572"/>
        <v>3.1176280000000003</v>
      </c>
      <c r="G9902" s="20">
        <f t="shared" si="2575"/>
        <v>28.894735896004157</v>
      </c>
      <c r="H9902" s="17">
        <v>8.9999999999999993E-3</v>
      </c>
      <c r="I9902" s="18">
        <f t="shared" si="2573"/>
        <v>0.27408194906403743</v>
      </c>
      <c r="J9902" s="21">
        <f t="shared" si="2574"/>
        <v>32.286445845068201</v>
      </c>
      <c r="K9902" s="6"/>
    </row>
    <row r="9903" spans="1:11" ht="12.75" customHeight="1" x14ac:dyDescent="0.25">
      <c r="A9903" s="13">
        <v>42866</v>
      </c>
      <c r="B9903" s="14">
        <v>42.16</v>
      </c>
      <c r="C9903" s="14">
        <v>0</v>
      </c>
      <c r="D9903" s="14">
        <v>0</v>
      </c>
      <c r="E9903" s="15"/>
      <c r="F9903" s="16">
        <f t="shared" si="2572"/>
        <v>0</v>
      </c>
      <c r="G9903" s="20">
        <f t="shared" si="2575"/>
        <v>32.286445845068201</v>
      </c>
      <c r="H9903" s="17">
        <v>9.0500000000000008E-3</v>
      </c>
      <c r="I9903" s="18">
        <f t="shared" si="2573"/>
        <v>0.29219233489786722</v>
      </c>
      <c r="J9903" s="21">
        <f t="shared" si="2574"/>
        <v>32.57863817996607</v>
      </c>
      <c r="K9903" s="6"/>
    </row>
    <row r="9904" spans="1:11" ht="12.75" customHeight="1" x14ac:dyDescent="0.25">
      <c r="A9904" s="13">
        <v>42896</v>
      </c>
      <c r="B9904" s="14">
        <v>37.659999999999997</v>
      </c>
      <c r="C9904" s="14">
        <v>0</v>
      </c>
      <c r="D9904" s="14">
        <v>0</v>
      </c>
      <c r="E9904" s="15"/>
      <c r="F9904" s="16">
        <f t="shared" si="2572"/>
        <v>0</v>
      </c>
      <c r="G9904" s="20">
        <f t="shared" si="2575"/>
        <v>32.57863817996607</v>
      </c>
      <c r="H9904" s="17">
        <v>1.0149999999999999E-2</v>
      </c>
      <c r="I9904" s="18">
        <f t="shared" si="2573"/>
        <v>0.33067317752665559</v>
      </c>
      <c r="J9904" s="27">
        <f t="shared" si="2574"/>
        <v>32.909311357492726</v>
      </c>
      <c r="K9904" s="6"/>
    </row>
    <row r="9905" spans="1:11" ht="12.75" customHeight="1" x14ac:dyDescent="0.25">
      <c r="A9905" s="13"/>
      <c r="B9905" s="14"/>
      <c r="C9905" s="14"/>
      <c r="D9905" s="14"/>
      <c r="E9905" s="15"/>
      <c r="F9905" s="16">
        <f>SUM(F9891:F9904)</f>
        <v>31.047741000000002</v>
      </c>
      <c r="I9905" s="8">
        <f>SUM(I9891:I9904)</f>
        <v>1.8615703574927216</v>
      </c>
      <c r="K9905" s="6">
        <f>SUM(F9905:I9905)</f>
        <v>32.909311357492726</v>
      </c>
    </row>
    <row r="9906" spans="1:11" ht="12.75" customHeight="1" x14ac:dyDescent="0.25">
      <c r="A9906" s="7" t="s">
        <v>1258</v>
      </c>
      <c r="B9906" s="7" t="s">
        <v>1259</v>
      </c>
      <c r="K9906" s="6"/>
    </row>
    <row r="9907" spans="1:11" ht="12.75" customHeight="1" x14ac:dyDescent="0.25">
      <c r="A9907" s="13">
        <v>42501</v>
      </c>
      <c r="B9907" s="14">
        <v>0.39</v>
      </c>
      <c r="C9907" s="14">
        <v>0</v>
      </c>
      <c r="D9907" s="14">
        <v>31.66</v>
      </c>
      <c r="E9907" s="15">
        <v>32.049999999999997</v>
      </c>
      <c r="F9907" s="16">
        <f t="shared" ref="F9907:F9920" si="2576">PRODUCT(E9907*0.0743)</f>
        <v>2.3813149999999998</v>
      </c>
      <c r="H9907" s="17">
        <v>3.5000000000000001E-3</v>
      </c>
      <c r="I9907" s="18">
        <f t="shared" ref="I9907:I9920" si="2577">((F9907/2)+G9907)*(H9907)</f>
        <v>4.1673012499999999E-3</v>
      </c>
      <c r="J9907" s="19">
        <f t="shared" ref="J9907:J9920" si="2578">F9907+G9907+I9907</f>
        <v>2.3854823012499997</v>
      </c>
      <c r="K9907" s="6"/>
    </row>
    <row r="9908" spans="1:11" ht="12.75" customHeight="1" x14ac:dyDescent="0.25">
      <c r="A9908" s="13">
        <v>42527</v>
      </c>
      <c r="B9908" s="14">
        <v>34.29</v>
      </c>
      <c r="C9908" s="14">
        <v>0</v>
      </c>
      <c r="D9908" s="14">
        <v>0</v>
      </c>
      <c r="E9908" s="15">
        <v>34.29</v>
      </c>
      <c r="F9908" s="16">
        <f t="shared" si="2576"/>
        <v>2.5477470000000002</v>
      </c>
      <c r="G9908" s="20">
        <f t="shared" ref="G9908:G9920" si="2579">SUM(J9907)</f>
        <v>2.3854823012499997</v>
      </c>
      <c r="H9908" s="17">
        <v>3.7000000000000002E-3</v>
      </c>
      <c r="I9908" s="18">
        <f t="shared" si="2577"/>
        <v>1.3539616464625001E-2</v>
      </c>
      <c r="J9908" s="19">
        <f t="shared" si="2578"/>
        <v>4.9467689177146248</v>
      </c>
      <c r="K9908" s="6"/>
    </row>
    <row r="9909" spans="1:11" ht="12.75" customHeight="1" x14ac:dyDescent="0.25">
      <c r="A9909" s="13">
        <v>42559</v>
      </c>
      <c r="B9909" s="14">
        <v>33.76</v>
      </c>
      <c r="C9909" s="14">
        <v>0</v>
      </c>
      <c r="D9909" s="14">
        <v>0</v>
      </c>
      <c r="E9909" s="15">
        <v>33.76</v>
      </c>
      <c r="F9909" s="16">
        <f t="shared" si="2576"/>
        <v>2.5083679999999999</v>
      </c>
      <c r="G9909" s="20">
        <f t="shared" si="2579"/>
        <v>4.9467689177146248</v>
      </c>
      <c r="H9909" s="17">
        <v>4.0499999999999998E-3</v>
      </c>
      <c r="I9909" s="18">
        <f t="shared" si="2577"/>
        <v>2.511385931674423E-2</v>
      </c>
      <c r="J9909" s="19">
        <f t="shared" si="2578"/>
        <v>7.4802507770313689</v>
      </c>
      <c r="K9909" s="6"/>
    </row>
    <row r="9910" spans="1:11" ht="12.75" customHeight="1" x14ac:dyDescent="0.25">
      <c r="A9910" s="13">
        <v>42590</v>
      </c>
      <c r="B9910" s="14">
        <v>35.86</v>
      </c>
      <c r="C9910" s="14">
        <v>0</v>
      </c>
      <c r="D9910" s="14">
        <v>0</v>
      </c>
      <c r="E9910" s="15">
        <v>35.86</v>
      </c>
      <c r="F9910" s="16">
        <f t="shared" si="2576"/>
        <v>2.6643980000000003</v>
      </c>
      <c r="G9910" s="20">
        <f t="shared" si="2579"/>
        <v>7.4802507770313689</v>
      </c>
      <c r="H9910" s="17">
        <v>4.1999999999999997E-3</v>
      </c>
      <c r="I9910" s="18">
        <f t="shared" si="2577"/>
        <v>3.7012289063531746E-2</v>
      </c>
      <c r="J9910" s="19">
        <f t="shared" si="2578"/>
        <v>10.1816610660949</v>
      </c>
      <c r="K9910" s="6"/>
    </row>
    <row r="9911" spans="1:11" ht="12.75" customHeight="1" x14ac:dyDescent="0.25">
      <c r="A9911" s="13">
        <v>42622</v>
      </c>
      <c r="B9911" s="14">
        <v>39.54</v>
      </c>
      <c r="C9911" s="14">
        <v>0</v>
      </c>
      <c r="D9911" s="14">
        <v>0</v>
      </c>
      <c r="E9911" s="15">
        <v>39.54</v>
      </c>
      <c r="F9911" s="16">
        <f t="shared" si="2576"/>
        <v>2.9378220000000002</v>
      </c>
      <c r="G9911" s="20">
        <f t="shared" si="2579"/>
        <v>10.1816610660949</v>
      </c>
      <c r="H9911" s="17">
        <v>4.45E-3</v>
      </c>
      <c r="I9911" s="18">
        <f t="shared" si="2577"/>
        <v>5.1845045694122308E-2</v>
      </c>
      <c r="J9911" s="19">
        <f t="shared" si="2578"/>
        <v>13.171328111789023</v>
      </c>
      <c r="K9911" s="6"/>
    </row>
    <row r="9912" spans="1:11" ht="12.75" customHeight="1" x14ac:dyDescent="0.25">
      <c r="A9912" s="13">
        <v>42654</v>
      </c>
      <c r="B9912" s="14">
        <v>44.26</v>
      </c>
      <c r="C9912" s="14">
        <v>0</v>
      </c>
      <c r="D9912" s="14">
        <v>0</v>
      </c>
      <c r="E9912" s="15">
        <v>44.26</v>
      </c>
      <c r="F9912" s="16">
        <f t="shared" si="2576"/>
        <v>3.2885180000000003</v>
      </c>
      <c r="G9912" s="20">
        <f t="shared" si="2579"/>
        <v>13.171328111789023</v>
      </c>
      <c r="H9912" s="17">
        <v>4.7999999999999996E-3</v>
      </c>
      <c r="I9912" s="18">
        <f t="shared" si="2577"/>
        <v>7.1114818136587307E-2</v>
      </c>
      <c r="J9912" s="21">
        <f t="shared" si="2578"/>
        <v>16.530960929925609</v>
      </c>
      <c r="K9912" s="6"/>
    </row>
    <row r="9913" spans="1:11" ht="12.75" customHeight="1" x14ac:dyDescent="0.25">
      <c r="A9913" s="13">
        <v>42682</v>
      </c>
      <c r="B9913" s="14">
        <v>41.64</v>
      </c>
      <c r="C9913" s="14">
        <v>0</v>
      </c>
      <c r="D9913" s="14">
        <v>0</v>
      </c>
      <c r="E9913" s="15">
        <v>41.64</v>
      </c>
      <c r="F9913" s="16">
        <f t="shared" si="2576"/>
        <v>3.093852</v>
      </c>
      <c r="G9913" s="20">
        <f t="shared" si="2579"/>
        <v>16.530960929925609</v>
      </c>
      <c r="H9913" s="17">
        <v>4.7999999999999996E-3</v>
      </c>
      <c r="I9913" s="18">
        <f t="shared" si="2577"/>
        <v>8.6773857263642909E-2</v>
      </c>
      <c r="J9913" s="21">
        <f t="shared" si="2578"/>
        <v>19.711586787189255</v>
      </c>
      <c r="K9913" s="6"/>
    </row>
    <row r="9914" spans="1:11" ht="12.75" customHeight="1" x14ac:dyDescent="0.25">
      <c r="A9914" s="13">
        <v>42711</v>
      </c>
      <c r="B9914" s="14">
        <v>32.71</v>
      </c>
      <c r="C9914" s="14">
        <v>0</v>
      </c>
      <c r="D9914" s="14">
        <v>0</v>
      </c>
      <c r="E9914" s="15">
        <v>32.71</v>
      </c>
      <c r="F9914" s="16">
        <f t="shared" si="2576"/>
        <v>2.4303530000000002</v>
      </c>
      <c r="G9914" s="20">
        <f t="shared" si="2579"/>
        <v>19.711586787189255</v>
      </c>
      <c r="H9914" s="17">
        <v>6.0000000000000001E-3</v>
      </c>
      <c r="I9914" s="18">
        <f t="shared" si="2577"/>
        <v>0.12556057972313553</v>
      </c>
      <c r="J9914" s="21">
        <f t="shared" si="2578"/>
        <v>22.26750036691239</v>
      </c>
      <c r="K9914" s="6"/>
    </row>
    <row r="9915" spans="1:11" ht="12.75" customHeight="1" x14ac:dyDescent="0.25">
      <c r="A9915" s="13">
        <v>42746</v>
      </c>
      <c r="B9915" s="14">
        <v>35.75</v>
      </c>
      <c r="C9915" s="14">
        <v>0</v>
      </c>
      <c r="D9915" s="14">
        <v>0</v>
      </c>
      <c r="E9915" s="15">
        <v>35.75</v>
      </c>
      <c r="F9915" s="16">
        <f t="shared" si="2576"/>
        <v>2.6562250000000001</v>
      </c>
      <c r="G9915" s="20">
        <f t="shared" si="2579"/>
        <v>22.26750036691239</v>
      </c>
      <c r="H9915" s="17">
        <v>7.3000000000000001E-3</v>
      </c>
      <c r="I9915" s="18">
        <f t="shared" si="2577"/>
        <v>0.17224797392846045</v>
      </c>
      <c r="J9915" s="21">
        <f t="shared" si="2578"/>
        <v>25.09597334084085</v>
      </c>
      <c r="K9915" s="6"/>
    </row>
    <row r="9916" spans="1:11" ht="12.75" customHeight="1" x14ac:dyDescent="0.25">
      <c r="A9916" s="13">
        <v>42773</v>
      </c>
      <c r="B9916" s="14">
        <v>33.47</v>
      </c>
      <c r="C9916" s="14">
        <v>0</v>
      </c>
      <c r="D9916" s="14">
        <v>0</v>
      </c>
      <c r="E9916" s="15">
        <v>33.47</v>
      </c>
      <c r="F9916" s="16">
        <f t="shared" si="2576"/>
        <v>2.4868209999999999</v>
      </c>
      <c r="G9916" s="20">
        <f t="shared" si="2579"/>
        <v>25.09597334084085</v>
      </c>
      <c r="H9916" s="17">
        <v>6.8999999999999999E-3</v>
      </c>
      <c r="I9916" s="18">
        <f t="shared" si="2577"/>
        <v>0.18174174850180186</v>
      </c>
      <c r="J9916" s="21">
        <f t="shared" si="2578"/>
        <v>27.764536089342652</v>
      </c>
      <c r="K9916" s="6"/>
    </row>
    <row r="9917" spans="1:11" ht="12.75" customHeight="1" x14ac:dyDescent="0.25">
      <c r="A9917" s="13">
        <v>42801</v>
      </c>
      <c r="B9917" s="14">
        <v>34.700000000000003</v>
      </c>
      <c r="C9917" s="14">
        <v>0</v>
      </c>
      <c r="D9917" s="14">
        <v>0</v>
      </c>
      <c r="E9917" s="15">
        <v>34.700000000000003</v>
      </c>
      <c r="F9917" s="16">
        <f t="shared" si="2576"/>
        <v>2.5782100000000003</v>
      </c>
      <c r="G9917" s="20">
        <f t="shared" si="2579"/>
        <v>27.764536089342652</v>
      </c>
      <c r="H9917" s="17">
        <v>7.9000000000000008E-3</v>
      </c>
      <c r="I9917" s="18">
        <f t="shared" si="2577"/>
        <v>0.22952376460580698</v>
      </c>
      <c r="J9917" s="21">
        <f t="shared" si="2578"/>
        <v>30.572269853948463</v>
      </c>
      <c r="K9917" s="6"/>
    </row>
    <row r="9918" spans="1:11" ht="12.75" customHeight="1" x14ac:dyDescent="0.25">
      <c r="A9918" s="13">
        <v>42835</v>
      </c>
      <c r="B9918" s="14">
        <v>32.82</v>
      </c>
      <c r="C9918" s="14">
        <v>0</v>
      </c>
      <c r="D9918" s="14">
        <v>0</v>
      </c>
      <c r="E9918" s="15">
        <v>32.82</v>
      </c>
      <c r="F9918" s="16">
        <f t="shared" si="2576"/>
        <v>2.438526</v>
      </c>
      <c r="G9918" s="20">
        <f t="shared" si="2579"/>
        <v>30.572269853948463</v>
      </c>
      <c r="H9918" s="17">
        <v>8.9999999999999993E-3</v>
      </c>
      <c r="I9918" s="18">
        <f t="shared" si="2577"/>
        <v>0.28612379568553614</v>
      </c>
      <c r="J9918" s="21">
        <f t="shared" si="2578"/>
        <v>33.296919649633999</v>
      </c>
      <c r="K9918" s="6"/>
    </row>
    <row r="9919" spans="1:11" ht="12.75" customHeight="1" x14ac:dyDescent="0.25">
      <c r="A9919" s="13">
        <v>42866</v>
      </c>
      <c r="B9919" s="14">
        <v>32.81</v>
      </c>
      <c r="C9919" s="14">
        <v>0</v>
      </c>
      <c r="D9919" s="14">
        <v>0</v>
      </c>
      <c r="E9919" s="15"/>
      <c r="F9919" s="16">
        <f t="shared" si="2576"/>
        <v>0</v>
      </c>
      <c r="G9919" s="20">
        <f t="shared" si="2579"/>
        <v>33.296919649633999</v>
      </c>
      <c r="H9919" s="17">
        <v>9.0500000000000008E-3</v>
      </c>
      <c r="I9919" s="18">
        <f t="shared" si="2577"/>
        <v>0.30133712282918773</v>
      </c>
      <c r="J9919" s="21">
        <f t="shared" si="2578"/>
        <v>33.598256772463188</v>
      </c>
      <c r="K9919" s="6"/>
    </row>
    <row r="9920" spans="1:11" ht="12.75" customHeight="1" x14ac:dyDescent="0.25">
      <c r="A9920" s="13">
        <v>42896</v>
      </c>
      <c r="B9920" s="14">
        <v>33.270000000000003</v>
      </c>
      <c r="C9920" s="14">
        <v>0</v>
      </c>
      <c r="D9920" s="14">
        <v>0</v>
      </c>
      <c r="E9920" s="15"/>
      <c r="F9920" s="16">
        <f t="shared" si="2576"/>
        <v>0</v>
      </c>
      <c r="G9920" s="20">
        <f t="shared" si="2579"/>
        <v>33.598256772463188</v>
      </c>
      <c r="H9920" s="17">
        <v>1.0149999999999999E-2</v>
      </c>
      <c r="I9920" s="18">
        <f t="shared" si="2577"/>
        <v>0.34102230624050134</v>
      </c>
      <c r="J9920" s="27">
        <f t="shared" si="2578"/>
        <v>33.939279078703692</v>
      </c>
      <c r="K9920" s="6"/>
    </row>
    <row r="9921" spans="1:11" ht="12.75" customHeight="1" x14ac:dyDescent="0.25">
      <c r="A9921" s="13"/>
      <c r="B9921" s="14"/>
      <c r="C9921" s="14"/>
      <c r="D9921" s="14"/>
      <c r="E9921" s="15"/>
      <c r="F9921" s="16">
        <f>SUM(F9907:F9920)</f>
        <v>32.012155000000007</v>
      </c>
      <c r="I9921" s="8">
        <f>SUM(I9907:I9920)</f>
        <v>1.9271240787036836</v>
      </c>
      <c r="K9921" s="6">
        <f>SUM(F9921:I9921)</f>
        <v>33.939279078703692</v>
      </c>
    </row>
    <row r="9922" spans="1:11" ht="12.75" customHeight="1" x14ac:dyDescent="0.25">
      <c r="A9922" s="7" t="s">
        <v>1260</v>
      </c>
      <c r="B9922" s="7" t="s">
        <v>1261</v>
      </c>
      <c r="K9922" s="6"/>
    </row>
    <row r="9923" spans="1:11" ht="12.75" customHeight="1" x14ac:dyDescent="0.25">
      <c r="A9923" s="13">
        <v>42501</v>
      </c>
      <c r="B9923" s="14">
        <v>8.9</v>
      </c>
      <c r="C9923" s="14">
        <v>0</v>
      </c>
      <c r="D9923" s="14">
        <v>31.66</v>
      </c>
      <c r="E9923" s="15">
        <v>40.56</v>
      </c>
      <c r="F9923" s="16">
        <f t="shared" ref="F9923:F9936" si="2580">PRODUCT(E9923*0.0743)</f>
        <v>3.0136080000000005</v>
      </c>
      <c r="H9923" s="17">
        <v>3.5000000000000001E-3</v>
      </c>
      <c r="I9923" s="18">
        <f t="shared" ref="I9923:I9936" si="2581">((F9923/2)+G9923)*(H9923)</f>
        <v>5.2738140000000008E-3</v>
      </c>
      <c r="J9923" s="19">
        <f t="shared" ref="J9923:J9936" si="2582">F9923+G9923+I9923</f>
        <v>3.0188818140000007</v>
      </c>
      <c r="K9923" s="6"/>
    </row>
    <row r="9924" spans="1:11" ht="12.75" customHeight="1" x14ac:dyDescent="0.25">
      <c r="A9924" s="13">
        <v>42527</v>
      </c>
      <c r="B9924" s="14">
        <v>44.26</v>
      </c>
      <c r="C9924" s="14">
        <v>0</v>
      </c>
      <c r="D9924" s="14">
        <v>0</v>
      </c>
      <c r="E9924" s="15">
        <v>44.26</v>
      </c>
      <c r="F9924" s="16">
        <f t="shared" si="2580"/>
        <v>3.2885180000000003</v>
      </c>
      <c r="G9924" s="20">
        <f t="shared" ref="G9924:G9936" si="2583">SUM(J9923)</f>
        <v>3.0188818140000007</v>
      </c>
      <c r="H9924" s="17">
        <v>3.7000000000000002E-3</v>
      </c>
      <c r="I9924" s="18">
        <f t="shared" si="2581"/>
        <v>1.7253621011800006E-2</v>
      </c>
      <c r="J9924" s="19">
        <f t="shared" si="2582"/>
        <v>6.3246534350118013</v>
      </c>
      <c r="K9924" s="6"/>
    </row>
    <row r="9925" spans="1:11" ht="12.75" customHeight="1" x14ac:dyDescent="0.25">
      <c r="A9925" s="13">
        <v>42559</v>
      </c>
      <c r="B9925" s="14">
        <v>39.01</v>
      </c>
      <c r="C9925" s="14">
        <v>0</v>
      </c>
      <c r="D9925" s="14">
        <v>0</v>
      </c>
      <c r="E9925" s="15">
        <v>39.01</v>
      </c>
      <c r="F9925" s="16">
        <f t="shared" si="2580"/>
        <v>2.8984429999999999</v>
      </c>
      <c r="G9925" s="20">
        <f t="shared" si="2583"/>
        <v>6.3246534350118013</v>
      </c>
      <c r="H9925" s="17">
        <v>4.0499999999999998E-3</v>
      </c>
      <c r="I9925" s="18">
        <f t="shared" si="2581"/>
        <v>3.1484193486797797E-2</v>
      </c>
      <c r="J9925" s="19">
        <f t="shared" si="2582"/>
        <v>9.2545806284985979</v>
      </c>
      <c r="K9925" s="6"/>
    </row>
    <row r="9926" spans="1:11" ht="12.75" customHeight="1" x14ac:dyDescent="0.25">
      <c r="A9926" s="13">
        <v>42590</v>
      </c>
      <c r="B9926" s="14">
        <v>37.96</v>
      </c>
      <c r="C9926" s="14">
        <v>0</v>
      </c>
      <c r="D9926" s="14">
        <v>0</v>
      </c>
      <c r="E9926" s="15">
        <v>37.96</v>
      </c>
      <c r="F9926" s="16">
        <f t="shared" si="2580"/>
        <v>2.8204280000000002</v>
      </c>
      <c r="G9926" s="20">
        <f t="shared" si="2583"/>
        <v>9.2545806284985979</v>
      </c>
      <c r="H9926" s="17">
        <v>4.1999999999999997E-3</v>
      </c>
      <c r="I9926" s="18">
        <f t="shared" si="2581"/>
        <v>4.479213743969411E-2</v>
      </c>
      <c r="J9926" s="19">
        <f t="shared" si="2582"/>
        <v>12.119800765938292</v>
      </c>
      <c r="K9926" s="6"/>
    </row>
    <row r="9927" spans="1:11" ht="12.75" customHeight="1" x14ac:dyDescent="0.25">
      <c r="A9927" s="13">
        <v>42622</v>
      </c>
      <c r="B9927" s="14">
        <v>47.41</v>
      </c>
      <c r="C9927" s="14">
        <v>0</v>
      </c>
      <c r="D9927" s="14">
        <v>0</v>
      </c>
      <c r="E9927" s="15">
        <v>47.41</v>
      </c>
      <c r="F9927" s="16">
        <f t="shared" si="2580"/>
        <v>3.5225629999999999</v>
      </c>
      <c r="G9927" s="20">
        <f t="shared" si="2583"/>
        <v>12.119800765938292</v>
      </c>
      <c r="H9927" s="17">
        <v>4.45E-3</v>
      </c>
      <c r="I9927" s="18">
        <f t="shared" si="2581"/>
        <v>6.1770816083425405E-2</v>
      </c>
      <c r="J9927" s="19">
        <f t="shared" si="2582"/>
        <v>15.704134582021718</v>
      </c>
      <c r="K9927" s="6"/>
    </row>
    <row r="9928" spans="1:11" ht="12.75" customHeight="1" x14ac:dyDescent="0.25">
      <c r="A9928" s="13">
        <v>42654</v>
      </c>
      <c r="B9928" s="14">
        <v>55.29</v>
      </c>
      <c r="C9928" s="14">
        <v>0</v>
      </c>
      <c r="D9928" s="14">
        <v>0</v>
      </c>
      <c r="E9928" s="15">
        <v>55.29</v>
      </c>
      <c r="F9928" s="16">
        <f t="shared" si="2580"/>
        <v>4.108047</v>
      </c>
      <c r="G9928" s="20">
        <f t="shared" si="2583"/>
        <v>15.704134582021718</v>
      </c>
      <c r="H9928" s="17">
        <v>4.7999999999999996E-3</v>
      </c>
      <c r="I9928" s="18">
        <f t="shared" si="2581"/>
        <v>8.5239158793704251E-2</v>
      </c>
      <c r="J9928" s="21">
        <f t="shared" si="2582"/>
        <v>19.897420740815424</v>
      </c>
      <c r="K9928" s="6"/>
    </row>
    <row r="9929" spans="1:11" ht="12.75" customHeight="1" x14ac:dyDescent="0.25">
      <c r="A9929" s="13">
        <v>42682</v>
      </c>
      <c r="B9929" s="14">
        <v>52.66</v>
      </c>
      <c r="C9929" s="14">
        <v>0</v>
      </c>
      <c r="D9929" s="14">
        <v>0</v>
      </c>
      <c r="E9929" s="15">
        <v>52.66</v>
      </c>
      <c r="F9929" s="16">
        <f t="shared" si="2580"/>
        <v>3.9126379999999998</v>
      </c>
      <c r="G9929" s="20">
        <f t="shared" si="2583"/>
        <v>19.897420740815424</v>
      </c>
      <c r="H9929" s="17">
        <v>4.7999999999999996E-3</v>
      </c>
      <c r="I9929" s="18">
        <f t="shared" si="2581"/>
        <v>0.10489795075591403</v>
      </c>
      <c r="J9929" s="21">
        <f t="shared" si="2582"/>
        <v>23.914956691571337</v>
      </c>
      <c r="K9929" s="6"/>
    </row>
    <row r="9930" spans="1:11" ht="12.75" customHeight="1" x14ac:dyDescent="0.25">
      <c r="A9930" s="13">
        <v>42711</v>
      </c>
      <c r="B9930" s="14">
        <v>50.56</v>
      </c>
      <c r="C9930" s="14">
        <v>0</v>
      </c>
      <c r="D9930" s="14">
        <v>0</v>
      </c>
      <c r="E9930" s="15">
        <v>50.56</v>
      </c>
      <c r="F9930" s="16">
        <f t="shared" si="2580"/>
        <v>3.7566080000000004</v>
      </c>
      <c r="G9930" s="20">
        <f t="shared" si="2583"/>
        <v>23.914956691571337</v>
      </c>
      <c r="H9930" s="17">
        <v>6.0000000000000001E-3</v>
      </c>
      <c r="I9930" s="18">
        <f t="shared" si="2581"/>
        <v>0.15475956414942801</v>
      </c>
      <c r="J9930" s="21">
        <f t="shared" si="2582"/>
        <v>27.826324255720767</v>
      </c>
      <c r="K9930" s="6"/>
    </row>
    <row r="9931" spans="1:11" ht="12.75" customHeight="1" x14ac:dyDescent="0.25">
      <c r="A9931" s="13">
        <v>42746</v>
      </c>
      <c r="B9931" s="14">
        <v>53.13</v>
      </c>
      <c r="C9931" s="14">
        <v>0</v>
      </c>
      <c r="D9931" s="14">
        <v>0</v>
      </c>
      <c r="E9931" s="15">
        <v>53.13</v>
      </c>
      <c r="F9931" s="16">
        <f t="shared" si="2580"/>
        <v>3.9475590000000005</v>
      </c>
      <c r="G9931" s="20">
        <f t="shared" si="2583"/>
        <v>27.826324255720767</v>
      </c>
      <c r="H9931" s="17">
        <v>7.3000000000000001E-3</v>
      </c>
      <c r="I9931" s="18">
        <f t="shared" si="2581"/>
        <v>0.2175407574167616</v>
      </c>
      <c r="J9931" s="21">
        <f t="shared" si="2582"/>
        <v>31.991424013137529</v>
      </c>
      <c r="K9931" s="6"/>
    </row>
    <row r="9932" spans="1:11" ht="12.75" customHeight="1" x14ac:dyDescent="0.25">
      <c r="A9932" s="13">
        <v>42773</v>
      </c>
      <c r="B9932" s="14">
        <v>45.59</v>
      </c>
      <c r="C9932" s="14">
        <v>0</v>
      </c>
      <c r="D9932" s="14">
        <v>0</v>
      </c>
      <c r="E9932" s="15">
        <v>45.59</v>
      </c>
      <c r="F9932" s="16">
        <f t="shared" si="2580"/>
        <v>3.3873370000000005</v>
      </c>
      <c r="G9932" s="20">
        <f t="shared" si="2583"/>
        <v>31.991424013137529</v>
      </c>
      <c r="H9932" s="17">
        <v>6.8999999999999999E-3</v>
      </c>
      <c r="I9932" s="18">
        <f t="shared" si="2581"/>
        <v>0.23242713834064893</v>
      </c>
      <c r="J9932" s="21">
        <f t="shared" si="2582"/>
        <v>35.611188151478174</v>
      </c>
      <c r="K9932" s="6"/>
    </row>
    <row r="9933" spans="1:11" ht="12.75" customHeight="1" x14ac:dyDescent="0.25">
      <c r="A9933" s="13">
        <v>42801</v>
      </c>
      <c r="B9933" s="14">
        <v>46.21</v>
      </c>
      <c r="C9933" s="14">
        <v>0</v>
      </c>
      <c r="D9933" s="14">
        <v>0</v>
      </c>
      <c r="E9933" s="15">
        <v>46.21</v>
      </c>
      <c r="F9933" s="16">
        <f t="shared" si="2580"/>
        <v>3.4334030000000002</v>
      </c>
      <c r="G9933" s="20">
        <f t="shared" si="2583"/>
        <v>35.611188151478174</v>
      </c>
      <c r="H9933" s="17">
        <v>7.9000000000000008E-3</v>
      </c>
      <c r="I9933" s="18">
        <f t="shared" si="2581"/>
        <v>0.2948903282466776</v>
      </c>
      <c r="J9933" s="21">
        <f t="shared" si="2582"/>
        <v>39.339481479724853</v>
      </c>
      <c r="K9933" s="6"/>
    </row>
    <row r="9934" spans="1:11" ht="12.75" customHeight="1" x14ac:dyDescent="0.25">
      <c r="A9934" s="13">
        <v>42835</v>
      </c>
      <c r="B9934" s="14">
        <v>44</v>
      </c>
      <c r="C9934" s="14">
        <v>0</v>
      </c>
      <c r="D9934" s="14">
        <v>0</v>
      </c>
      <c r="E9934" s="15">
        <v>44</v>
      </c>
      <c r="F9934" s="16">
        <f t="shared" si="2580"/>
        <v>3.2692000000000001</v>
      </c>
      <c r="G9934" s="20">
        <f t="shared" si="2583"/>
        <v>39.339481479724853</v>
      </c>
      <c r="H9934" s="17">
        <v>8.9999999999999993E-3</v>
      </c>
      <c r="I9934" s="18">
        <f t="shared" si="2581"/>
        <v>0.36876673331752363</v>
      </c>
      <c r="J9934" s="21">
        <f t="shared" si="2582"/>
        <v>42.977448213042372</v>
      </c>
      <c r="K9934" s="6"/>
    </row>
    <row r="9935" spans="1:11" ht="12.75" customHeight="1" x14ac:dyDescent="0.25">
      <c r="A9935" s="13">
        <v>42866</v>
      </c>
      <c r="B9935" s="14">
        <v>43.97</v>
      </c>
      <c r="C9935" s="14">
        <v>0</v>
      </c>
      <c r="D9935" s="14">
        <v>0</v>
      </c>
      <c r="E9935" s="15"/>
      <c r="F9935" s="16">
        <f t="shared" si="2580"/>
        <v>0</v>
      </c>
      <c r="G9935" s="20">
        <f t="shared" si="2583"/>
        <v>42.977448213042372</v>
      </c>
      <c r="H9935" s="17">
        <v>9.0500000000000008E-3</v>
      </c>
      <c r="I9935" s="18">
        <f t="shared" si="2581"/>
        <v>0.3889459063280335</v>
      </c>
      <c r="J9935" s="21">
        <f t="shared" si="2582"/>
        <v>43.366394119370405</v>
      </c>
      <c r="K9935" s="6"/>
    </row>
    <row r="9936" spans="1:11" ht="12.75" customHeight="1" x14ac:dyDescent="0.25">
      <c r="A9936" s="13">
        <v>42896</v>
      </c>
      <c r="B9936" s="14">
        <v>43.62</v>
      </c>
      <c r="C9936" s="14">
        <v>0</v>
      </c>
      <c r="D9936" s="14">
        <v>0</v>
      </c>
      <c r="E9936" s="15"/>
      <c r="F9936" s="16">
        <f t="shared" si="2580"/>
        <v>0</v>
      </c>
      <c r="G9936" s="20">
        <f t="shared" si="2583"/>
        <v>43.366394119370405</v>
      </c>
      <c r="H9936" s="17">
        <v>1.0149999999999999E-2</v>
      </c>
      <c r="I9936" s="18">
        <f t="shared" si="2581"/>
        <v>0.4401689003116096</v>
      </c>
      <c r="J9936" s="27">
        <f t="shared" si="2582"/>
        <v>43.806563019682017</v>
      </c>
      <c r="K9936" s="6"/>
    </row>
    <row r="9937" spans="1:11" ht="12.75" customHeight="1" x14ac:dyDescent="0.25">
      <c r="A9937" s="13"/>
      <c r="B9937" s="14"/>
      <c r="C9937" s="14"/>
      <c r="D9937" s="14"/>
      <c r="E9937" s="15"/>
      <c r="F9937" s="16">
        <f>SUM(F9923:F9936)</f>
        <v>41.358352000000004</v>
      </c>
      <c r="I9937" s="8">
        <f>SUM(I9923:I9936)</f>
        <v>2.4482110196820184</v>
      </c>
      <c r="K9937" s="6">
        <f>SUM(F9937:I9937)</f>
        <v>43.806563019682024</v>
      </c>
    </row>
    <row r="9938" spans="1:11" ht="12.75" customHeight="1" x14ac:dyDescent="0.25">
      <c r="A9938" s="7" t="s">
        <v>1262</v>
      </c>
      <c r="B9938" s="7" t="s">
        <v>1263</v>
      </c>
      <c r="K9938" s="6"/>
    </row>
    <row r="9939" spans="1:11" ht="12.75" customHeight="1" x14ac:dyDescent="0.25">
      <c r="A9939" s="13">
        <v>42746</v>
      </c>
      <c r="B9939" s="14">
        <v>33.33</v>
      </c>
      <c r="C9939" s="14">
        <v>0</v>
      </c>
      <c r="D9939" s="14">
        <v>0</v>
      </c>
      <c r="E9939" s="15">
        <v>33.33</v>
      </c>
      <c r="F9939" s="16">
        <f t="shared" ref="F9939:F9944" si="2584">PRODUCT(E9939*0.0743)</f>
        <v>2.4764189999999999</v>
      </c>
      <c r="G9939" s="14"/>
      <c r="H9939" s="17">
        <v>7.3000000000000001E-3</v>
      </c>
      <c r="I9939" s="18">
        <f t="shared" ref="I9939:I9944" si="2585">((F9939/2)+G9939)*(H9939)</f>
        <v>9.0389293500000006E-3</v>
      </c>
      <c r="J9939" s="21">
        <f t="shared" ref="J9939:J9944" si="2586">F9939+G9939+I9939</f>
        <v>2.4854579293499999</v>
      </c>
      <c r="K9939" s="6"/>
    </row>
    <row r="9940" spans="1:11" ht="12.75" customHeight="1" x14ac:dyDescent="0.25">
      <c r="A9940" s="13">
        <v>42773</v>
      </c>
      <c r="B9940" s="14">
        <v>45.6</v>
      </c>
      <c r="C9940" s="14">
        <v>0</v>
      </c>
      <c r="D9940" s="14">
        <v>0</v>
      </c>
      <c r="E9940" s="15">
        <v>45.6</v>
      </c>
      <c r="F9940" s="16">
        <f t="shared" si="2584"/>
        <v>3.3880800000000004</v>
      </c>
      <c r="G9940" s="20">
        <f t="shared" ref="G9940:G9944" si="2587">SUM(J9939)</f>
        <v>2.4854579293499999</v>
      </c>
      <c r="H9940" s="17">
        <v>6.8999999999999999E-3</v>
      </c>
      <c r="I9940" s="18">
        <f t="shared" si="2585"/>
        <v>2.8838535712515E-2</v>
      </c>
      <c r="J9940" s="21">
        <f t="shared" si="2586"/>
        <v>5.902376465062515</v>
      </c>
      <c r="K9940" s="6"/>
    </row>
    <row r="9941" spans="1:11" ht="12.75" customHeight="1" x14ac:dyDescent="0.25">
      <c r="A9941" s="13">
        <v>42801</v>
      </c>
      <c r="B9941" s="14">
        <v>44.01</v>
      </c>
      <c r="C9941" s="14">
        <v>0</v>
      </c>
      <c r="D9941" s="14">
        <v>0</v>
      </c>
      <c r="E9941" s="15">
        <v>44.01</v>
      </c>
      <c r="F9941" s="16">
        <f t="shared" si="2584"/>
        <v>3.269943</v>
      </c>
      <c r="G9941" s="20">
        <f t="shared" si="2587"/>
        <v>5.902376465062515</v>
      </c>
      <c r="H9941" s="17">
        <v>7.9000000000000008E-3</v>
      </c>
      <c r="I9941" s="18">
        <f t="shared" si="2585"/>
        <v>5.9545048923993871E-2</v>
      </c>
      <c r="J9941" s="21">
        <f t="shared" si="2586"/>
        <v>9.2318645139865083</v>
      </c>
      <c r="K9941" s="6"/>
    </row>
    <row r="9942" spans="1:11" ht="12.75" customHeight="1" x14ac:dyDescent="0.25">
      <c r="A9942" s="13">
        <v>42835</v>
      </c>
      <c r="B9942" s="14">
        <v>47.22</v>
      </c>
      <c r="C9942" s="14">
        <v>0</v>
      </c>
      <c r="D9942" s="14">
        <v>0</v>
      </c>
      <c r="E9942" s="15">
        <v>47.22</v>
      </c>
      <c r="F9942" s="16">
        <f t="shared" si="2584"/>
        <v>3.5084460000000002</v>
      </c>
      <c r="G9942" s="20">
        <f t="shared" si="2587"/>
        <v>9.2318645139865083</v>
      </c>
      <c r="H9942" s="17">
        <v>8.9999999999999993E-3</v>
      </c>
      <c r="I9942" s="18">
        <f t="shared" si="2585"/>
        <v>9.8874787625878563E-2</v>
      </c>
      <c r="J9942" s="21">
        <f t="shared" si="2586"/>
        <v>12.839185301612385</v>
      </c>
      <c r="K9942" s="6"/>
    </row>
    <row r="9943" spans="1:11" ht="12.75" customHeight="1" x14ac:dyDescent="0.25">
      <c r="A9943" s="13">
        <v>42866</v>
      </c>
      <c r="B9943" s="14">
        <v>45.92</v>
      </c>
      <c r="C9943" s="14">
        <v>0</v>
      </c>
      <c r="D9943" s="14">
        <v>0</v>
      </c>
      <c r="E9943" s="15"/>
      <c r="F9943" s="16">
        <f t="shared" si="2584"/>
        <v>0</v>
      </c>
      <c r="G9943" s="20">
        <f t="shared" si="2587"/>
        <v>12.839185301612385</v>
      </c>
      <c r="H9943" s="17">
        <v>9.0500000000000008E-3</v>
      </c>
      <c r="I9943" s="18">
        <f t="shared" si="2585"/>
        <v>0.1161946269795921</v>
      </c>
      <c r="J9943" s="21">
        <f t="shared" si="2586"/>
        <v>12.955379928591977</v>
      </c>
      <c r="K9943" s="6"/>
    </row>
    <row r="9944" spans="1:11" ht="12.75" customHeight="1" x14ac:dyDescent="0.25">
      <c r="A9944" s="13">
        <v>42896</v>
      </c>
      <c r="B9944" s="14">
        <v>37.409999999999997</v>
      </c>
      <c r="C9944" s="14">
        <v>0</v>
      </c>
      <c r="D9944" s="14">
        <v>0</v>
      </c>
      <c r="E9944" s="15"/>
      <c r="F9944" s="16">
        <f t="shared" si="2584"/>
        <v>0</v>
      </c>
      <c r="G9944" s="20">
        <f t="shared" si="2587"/>
        <v>12.955379928591977</v>
      </c>
      <c r="H9944" s="17">
        <v>1.0149999999999999E-2</v>
      </c>
      <c r="I9944" s="18">
        <f t="shared" si="2585"/>
        <v>0.13149710627520855</v>
      </c>
      <c r="J9944" s="27">
        <f t="shared" si="2586"/>
        <v>13.086877034867186</v>
      </c>
      <c r="K9944" s="6"/>
    </row>
    <row r="9945" spans="1:11" ht="12.75" customHeight="1" x14ac:dyDescent="0.25">
      <c r="A9945" s="13"/>
      <c r="B9945" s="14"/>
      <c r="C9945" s="14"/>
      <c r="D9945" s="14"/>
      <c r="E9945" s="15"/>
      <c r="F9945" s="16">
        <f>SUM(F9939:F9944)</f>
        <v>12.642887999999999</v>
      </c>
      <c r="I9945" s="8">
        <f>SUM(I9939:I9944)</f>
        <v>0.44398903486718805</v>
      </c>
      <c r="K9945" s="6">
        <f>SUM(F9945:I9945)</f>
        <v>13.086877034867188</v>
      </c>
    </row>
    <row r="9946" spans="1:11" ht="12.75" customHeight="1" x14ac:dyDescent="0.25">
      <c r="A9946" s="7" t="s">
        <v>1264</v>
      </c>
      <c r="B9946" s="7" t="s">
        <v>1265</v>
      </c>
      <c r="K9946" s="6"/>
    </row>
    <row r="9947" spans="1:11" ht="12.75" customHeight="1" x14ac:dyDescent="0.25">
      <c r="A9947" s="13">
        <v>42501</v>
      </c>
      <c r="B9947" s="14">
        <v>12.77</v>
      </c>
      <c r="C9947" s="14">
        <v>0</v>
      </c>
      <c r="D9947" s="14">
        <v>31.66</v>
      </c>
      <c r="E9947" s="15">
        <v>44.43</v>
      </c>
      <c r="F9947" s="16">
        <f t="shared" ref="F9947:F9960" si="2588">PRODUCT(E9947*0.0743)</f>
        <v>3.3011490000000001</v>
      </c>
      <c r="H9947" s="17">
        <v>3.5000000000000001E-3</v>
      </c>
      <c r="I9947" s="18">
        <f t="shared" ref="I9947:I9960" si="2589">((F9947/2)+G9947)*(H9947)</f>
        <v>5.7770107500000004E-3</v>
      </c>
      <c r="J9947" s="19">
        <f t="shared" ref="J9947:J9960" si="2590">F9947+G9947+I9947</f>
        <v>3.3069260107500003</v>
      </c>
      <c r="K9947" s="6"/>
    </row>
    <row r="9948" spans="1:11" ht="12.75" customHeight="1" x14ac:dyDescent="0.25">
      <c r="A9948" s="13">
        <v>42527</v>
      </c>
      <c r="B9948" s="14">
        <v>51.09</v>
      </c>
      <c r="C9948" s="14">
        <v>0</v>
      </c>
      <c r="D9948" s="14">
        <v>0</v>
      </c>
      <c r="E9948" s="15">
        <v>51.09</v>
      </c>
      <c r="F9948" s="16">
        <f t="shared" si="2588"/>
        <v>3.7959870000000007</v>
      </c>
      <c r="G9948" s="20">
        <f t="shared" ref="G9948:G9960" si="2591">SUM(J9947)</f>
        <v>3.3069260107500003</v>
      </c>
      <c r="H9948" s="17">
        <v>3.7000000000000002E-3</v>
      </c>
      <c r="I9948" s="18">
        <f t="shared" si="2589"/>
        <v>1.9258202189775003E-2</v>
      </c>
      <c r="J9948" s="19">
        <f t="shared" si="2590"/>
        <v>7.1221712129397758</v>
      </c>
      <c r="K9948" s="6"/>
    </row>
    <row r="9949" spans="1:11" ht="12.75" customHeight="1" x14ac:dyDescent="0.25">
      <c r="A9949" s="13">
        <v>42559</v>
      </c>
      <c r="B9949" s="14">
        <v>56.34</v>
      </c>
      <c r="C9949" s="14">
        <v>0</v>
      </c>
      <c r="D9949" s="14">
        <v>0</v>
      </c>
      <c r="E9949" s="15">
        <v>56.34</v>
      </c>
      <c r="F9949" s="16">
        <f t="shared" si="2588"/>
        <v>4.1860620000000006</v>
      </c>
      <c r="G9949" s="20">
        <f t="shared" si="2591"/>
        <v>7.1221712129397758</v>
      </c>
      <c r="H9949" s="17">
        <v>4.0499999999999998E-3</v>
      </c>
      <c r="I9949" s="18">
        <f t="shared" si="2589"/>
        <v>3.7321568962406092E-2</v>
      </c>
      <c r="J9949" s="19">
        <f t="shared" si="2590"/>
        <v>11.345554781902182</v>
      </c>
      <c r="K9949" s="6"/>
    </row>
    <row r="9950" spans="1:11" ht="12.75" customHeight="1" x14ac:dyDescent="0.25">
      <c r="A9950" s="13">
        <v>42590</v>
      </c>
      <c r="B9950" s="14">
        <v>52.66</v>
      </c>
      <c r="C9950" s="14">
        <v>0</v>
      </c>
      <c r="D9950" s="14">
        <v>0</v>
      </c>
      <c r="E9950" s="15">
        <v>52.66</v>
      </c>
      <c r="F9950" s="16">
        <f t="shared" si="2588"/>
        <v>3.9126379999999998</v>
      </c>
      <c r="G9950" s="20">
        <f t="shared" si="2591"/>
        <v>11.345554781902182</v>
      </c>
      <c r="H9950" s="17">
        <v>4.1999999999999997E-3</v>
      </c>
      <c r="I9950" s="18">
        <f t="shared" si="2589"/>
        <v>5.586786988398916E-2</v>
      </c>
      <c r="J9950" s="19">
        <f t="shared" si="2590"/>
        <v>15.314060651786171</v>
      </c>
      <c r="K9950" s="6"/>
    </row>
    <row r="9951" spans="1:11" ht="12.75" customHeight="1" x14ac:dyDescent="0.25">
      <c r="A9951" s="13">
        <v>42622</v>
      </c>
      <c r="B9951" s="14">
        <v>52.14</v>
      </c>
      <c r="C9951" s="14">
        <v>0</v>
      </c>
      <c r="D9951" s="14">
        <v>0</v>
      </c>
      <c r="E9951" s="15">
        <v>52.14</v>
      </c>
      <c r="F9951" s="16">
        <f t="shared" si="2588"/>
        <v>3.8740020000000004</v>
      </c>
      <c r="G9951" s="20">
        <f t="shared" si="2591"/>
        <v>15.314060651786171</v>
      </c>
      <c r="H9951" s="17">
        <v>4.45E-3</v>
      </c>
      <c r="I9951" s="18">
        <f t="shared" si="2589"/>
        <v>7.6767224350448457E-2</v>
      </c>
      <c r="J9951" s="19">
        <f t="shared" si="2590"/>
        <v>19.26482987613662</v>
      </c>
      <c r="K9951" s="6"/>
    </row>
    <row r="9952" spans="1:11" ht="12.75" customHeight="1" x14ac:dyDescent="0.25">
      <c r="A9952" s="13">
        <v>42654</v>
      </c>
      <c r="B9952" s="14">
        <v>54.24</v>
      </c>
      <c r="C9952" s="14">
        <v>0</v>
      </c>
      <c r="D9952" s="14">
        <v>0</v>
      </c>
      <c r="E9952" s="15">
        <v>54.24</v>
      </c>
      <c r="F9952" s="16">
        <f t="shared" si="2588"/>
        <v>4.0300320000000003</v>
      </c>
      <c r="G9952" s="20">
        <f t="shared" si="2591"/>
        <v>19.26482987613662</v>
      </c>
      <c r="H9952" s="17">
        <v>4.7999999999999996E-3</v>
      </c>
      <c r="I9952" s="18">
        <f t="shared" si="2589"/>
        <v>0.10214326020545576</v>
      </c>
      <c r="J9952" s="21">
        <f t="shared" si="2590"/>
        <v>23.397005136342077</v>
      </c>
      <c r="K9952" s="6"/>
    </row>
    <row r="9953" spans="1:11" ht="12.75" customHeight="1" x14ac:dyDescent="0.25">
      <c r="A9953" s="13">
        <v>42682</v>
      </c>
      <c r="B9953" s="14">
        <v>52.66</v>
      </c>
      <c r="C9953" s="14">
        <v>0</v>
      </c>
      <c r="D9953" s="14">
        <v>0</v>
      </c>
      <c r="E9953" s="15">
        <v>52.66</v>
      </c>
      <c r="F9953" s="16">
        <f t="shared" si="2588"/>
        <v>3.9126379999999998</v>
      </c>
      <c r="G9953" s="20">
        <f t="shared" si="2591"/>
        <v>23.397005136342077</v>
      </c>
      <c r="H9953" s="17">
        <v>4.7999999999999996E-3</v>
      </c>
      <c r="I9953" s="18">
        <f t="shared" si="2589"/>
        <v>0.12169595585444196</v>
      </c>
      <c r="J9953" s="21">
        <f t="shared" si="2590"/>
        <v>27.43133909219652</v>
      </c>
      <c r="K9953" s="6"/>
    </row>
    <row r="9954" spans="1:11" ht="12.75" customHeight="1" x14ac:dyDescent="0.25">
      <c r="A9954" s="13">
        <v>42711</v>
      </c>
      <c r="B9954" s="14">
        <v>63.16</v>
      </c>
      <c r="C9954" s="14">
        <v>0</v>
      </c>
      <c r="D9954" s="14">
        <v>0</v>
      </c>
      <c r="E9954" s="15">
        <v>63.16</v>
      </c>
      <c r="F9954" s="16">
        <f t="shared" si="2588"/>
        <v>4.6927880000000002</v>
      </c>
      <c r="G9954" s="20">
        <f t="shared" si="2591"/>
        <v>27.43133909219652</v>
      </c>
      <c r="H9954" s="17">
        <v>6.0000000000000001E-3</v>
      </c>
      <c r="I9954" s="18">
        <f t="shared" si="2589"/>
        <v>0.17866639855317912</v>
      </c>
      <c r="J9954" s="21">
        <f t="shared" si="2590"/>
        <v>32.302793490749693</v>
      </c>
      <c r="K9954" s="6"/>
    </row>
    <row r="9955" spans="1:11" ht="12.75" customHeight="1" x14ac:dyDescent="0.25">
      <c r="A9955" s="13">
        <v>42746</v>
      </c>
      <c r="B9955" s="14">
        <v>78.73</v>
      </c>
      <c r="C9955" s="14">
        <v>0</v>
      </c>
      <c r="D9955" s="14">
        <v>0</v>
      </c>
      <c r="E9955" s="15">
        <v>78.73</v>
      </c>
      <c r="F9955" s="16">
        <f t="shared" si="2588"/>
        <v>5.8496390000000007</v>
      </c>
      <c r="G9955" s="20">
        <f t="shared" si="2591"/>
        <v>32.302793490749693</v>
      </c>
      <c r="H9955" s="17">
        <v>7.3000000000000001E-3</v>
      </c>
      <c r="I9955" s="18">
        <f t="shared" si="2589"/>
        <v>0.25716157483247276</v>
      </c>
      <c r="J9955" s="21">
        <f t="shared" si="2590"/>
        <v>38.409594065582169</v>
      </c>
      <c r="K9955" s="6"/>
    </row>
    <row r="9956" spans="1:11" ht="12.75" customHeight="1" x14ac:dyDescent="0.25">
      <c r="A9956" s="13">
        <v>42773</v>
      </c>
      <c r="B9956" s="14">
        <v>73.47</v>
      </c>
      <c r="C9956" s="14">
        <v>0</v>
      </c>
      <c r="D9956" s="14">
        <v>0</v>
      </c>
      <c r="E9956" s="15">
        <v>73.47</v>
      </c>
      <c r="F9956" s="16">
        <f t="shared" si="2588"/>
        <v>5.4588210000000004</v>
      </c>
      <c r="G9956" s="20">
        <f t="shared" si="2591"/>
        <v>38.409594065582169</v>
      </c>
      <c r="H9956" s="17">
        <v>6.8999999999999999E-3</v>
      </c>
      <c r="I9956" s="18">
        <f t="shared" si="2589"/>
        <v>0.28385913150251696</v>
      </c>
      <c r="J9956" s="21">
        <f t="shared" si="2590"/>
        <v>44.152274197084687</v>
      </c>
      <c r="K9956" s="6"/>
    </row>
    <row r="9957" spans="1:11" ht="12.75" customHeight="1" x14ac:dyDescent="0.25">
      <c r="A9957" s="13">
        <v>42801</v>
      </c>
      <c r="B9957" s="14">
        <v>72.95</v>
      </c>
      <c r="C9957" s="14">
        <v>0</v>
      </c>
      <c r="D9957" s="14">
        <v>0</v>
      </c>
      <c r="E9957" s="15">
        <v>72.95</v>
      </c>
      <c r="F9957" s="16">
        <f t="shared" si="2588"/>
        <v>5.4201850000000009</v>
      </c>
      <c r="G9957" s="20">
        <f t="shared" si="2591"/>
        <v>44.152274197084687</v>
      </c>
      <c r="H9957" s="17">
        <v>7.9000000000000008E-3</v>
      </c>
      <c r="I9957" s="18">
        <f t="shared" si="2589"/>
        <v>0.37021269690696906</v>
      </c>
      <c r="J9957" s="21">
        <f t="shared" si="2590"/>
        <v>49.942671893991658</v>
      </c>
      <c r="K9957" s="6"/>
    </row>
    <row r="9958" spans="1:11" ht="12.75" customHeight="1" x14ac:dyDescent="0.25">
      <c r="A9958" s="13">
        <v>42835</v>
      </c>
      <c r="B9958" s="14">
        <v>84.36</v>
      </c>
      <c r="C9958" s="14">
        <v>0</v>
      </c>
      <c r="D9958" s="14">
        <v>0</v>
      </c>
      <c r="E9958" s="15">
        <v>84.36</v>
      </c>
      <c r="F9958" s="16">
        <f t="shared" si="2588"/>
        <v>6.2679480000000005</v>
      </c>
      <c r="G9958" s="20">
        <f t="shared" si="2591"/>
        <v>49.942671893991658</v>
      </c>
      <c r="H9958" s="17">
        <v>8.9999999999999993E-3</v>
      </c>
      <c r="I9958" s="18">
        <f t="shared" si="2589"/>
        <v>0.47768981304592489</v>
      </c>
      <c r="J9958" s="21">
        <f t="shared" si="2590"/>
        <v>56.68830970703759</v>
      </c>
      <c r="K9958" s="6"/>
    </row>
    <row r="9959" spans="1:11" ht="12.75" customHeight="1" x14ac:dyDescent="0.25">
      <c r="A9959" s="13">
        <v>42866</v>
      </c>
      <c r="B9959" s="14">
        <v>51.5</v>
      </c>
      <c r="C9959" s="14">
        <v>0</v>
      </c>
      <c r="D9959" s="14">
        <v>0</v>
      </c>
      <c r="E9959" s="15"/>
      <c r="F9959" s="16">
        <f t="shared" si="2588"/>
        <v>0</v>
      </c>
      <c r="G9959" s="20">
        <f t="shared" si="2591"/>
        <v>56.68830970703759</v>
      </c>
      <c r="H9959" s="17">
        <v>9.0500000000000008E-3</v>
      </c>
      <c r="I9959" s="18">
        <f t="shared" si="2589"/>
        <v>0.51302920284869025</v>
      </c>
      <c r="J9959" s="21">
        <f t="shared" si="2590"/>
        <v>57.201338909886282</v>
      </c>
      <c r="K9959" s="6"/>
    </row>
    <row r="9960" spans="1:11" ht="12.75" customHeight="1" x14ac:dyDescent="0.25">
      <c r="A9960" s="13">
        <v>42896</v>
      </c>
      <c r="B9960" s="14">
        <v>45.14</v>
      </c>
      <c r="C9960" s="14">
        <v>0</v>
      </c>
      <c r="D9960" s="14">
        <v>0</v>
      </c>
      <c r="E9960" s="15"/>
      <c r="F9960" s="16">
        <f t="shared" si="2588"/>
        <v>0</v>
      </c>
      <c r="G9960" s="20">
        <f t="shared" si="2591"/>
        <v>57.201338909886282</v>
      </c>
      <c r="H9960" s="17">
        <v>1.0149999999999999E-2</v>
      </c>
      <c r="I9960" s="18">
        <f t="shared" si="2589"/>
        <v>0.58059358993534571</v>
      </c>
      <c r="J9960" s="27">
        <f t="shared" si="2590"/>
        <v>57.781932499821629</v>
      </c>
      <c r="K9960" s="6"/>
    </row>
    <row r="9961" spans="1:11" ht="12.75" customHeight="1" x14ac:dyDescent="0.25">
      <c r="A9961" s="13"/>
      <c r="B9961" s="14"/>
      <c r="C9961" s="14"/>
      <c r="D9961" s="14"/>
      <c r="E9961" s="15"/>
      <c r="F9961" s="16">
        <f>SUM(F9947:F9960)</f>
        <v>54.701889000000008</v>
      </c>
      <c r="I9961" s="8">
        <f>SUM(I9947:I9960)</f>
        <v>3.0800434998216155</v>
      </c>
      <c r="K9961" s="6">
        <f>SUM(F9961:I9961)</f>
        <v>57.781932499821622</v>
      </c>
    </row>
    <row r="9962" spans="1:11" ht="12.75" customHeight="1" x14ac:dyDescent="0.25">
      <c r="A9962" s="7" t="s">
        <v>1266</v>
      </c>
      <c r="B9962" s="7" t="s">
        <v>1267</v>
      </c>
      <c r="K9962" s="6"/>
    </row>
    <row r="9963" spans="1:11" ht="12.75" customHeight="1" x14ac:dyDescent="0.25">
      <c r="A9963" s="13">
        <v>42501</v>
      </c>
      <c r="B9963" s="14">
        <v>13.16</v>
      </c>
      <c r="C9963" s="14">
        <v>0</v>
      </c>
      <c r="D9963" s="14">
        <v>31.66</v>
      </c>
      <c r="E9963" s="15">
        <v>44.82</v>
      </c>
      <c r="F9963" s="16">
        <f t="shared" ref="F9963:F9976" si="2592">PRODUCT(E9963*0.0743)</f>
        <v>3.3301260000000004</v>
      </c>
      <c r="H9963" s="17">
        <v>3.5000000000000001E-3</v>
      </c>
      <c r="I9963" s="18">
        <f t="shared" ref="I9963:I9976" si="2593">((F9963/2)+G9963)*(H9963)</f>
        <v>5.8277205000000004E-3</v>
      </c>
      <c r="J9963" s="19">
        <f t="shared" ref="J9963:J9976" si="2594">F9963+G9963+I9963</f>
        <v>3.3359537205000005</v>
      </c>
      <c r="K9963" s="6"/>
    </row>
    <row r="9964" spans="1:11" ht="12.75" customHeight="1" x14ac:dyDescent="0.25">
      <c r="A9964" s="13">
        <v>42527</v>
      </c>
      <c r="B9964" s="14">
        <v>52.14</v>
      </c>
      <c r="C9964" s="14">
        <v>0</v>
      </c>
      <c r="D9964" s="14">
        <v>0</v>
      </c>
      <c r="E9964" s="15">
        <v>52.14</v>
      </c>
      <c r="F9964" s="16">
        <f t="shared" si="2592"/>
        <v>3.8740020000000004</v>
      </c>
      <c r="G9964" s="20">
        <f t="shared" ref="G9964:G9976" si="2595">SUM(J9963)</f>
        <v>3.3359537205000005</v>
      </c>
      <c r="H9964" s="17">
        <v>3.7000000000000002E-3</v>
      </c>
      <c r="I9964" s="18">
        <f t="shared" si="2593"/>
        <v>1.9509932465850002E-2</v>
      </c>
      <c r="J9964" s="19">
        <f t="shared" si="2594"/>
        <v>7.2294656529658505</v>
      </c>
      <c r="K9964" s="6"/>
    </row>
    <row r="9965" spans="1:11" ht="12.75" customHeight="1" x14ac:dyDescent="0.25">
      <c r="A9965" s="13">
        <v>42559</v>
      </c>
      <c r="B9965" s="14">
        <v>52.66</v>
      </c>
      <c r="C9965" s="14">
        <v>0</v>
      </c>
      <c r="D9965" s="14">
        <v>0</v>
      </c>
      <c r="E9965" s="15">
        <v>52.66</v>
      </c>
      <c r="F9965" s="16">
        <f t="shared" si="2592"/>
        <v>3.9126379999999998</v>
      </c>
      <c r="G9965" s="20">
        <f t="shared" si="2595"/>
        <v>7.2294656529658505</v>
      </c>
      <c r="H9965" s="17">
        <v>4.0499999999999998E-3</v>
      </c>
      <c r="I9965" s="18">
        <f t="shared" si="2593"/>
        <v>3.7202427844511693E-2</v>
      </c>
      <c r="J9965" s="19">
        <f t="shared" si="2594"/>
        <v>11.179306080810363</v>
      </c>
      <c r="K9965" s="6"/>
    </row>
    <row r="9966" spans="1:11" ht="12.75" customHeight="1" x14ac:dyDescent="0.25">
      <c r="A9966" s="13">
        <v>42590</v>
      </c>
      <c r="B9966" s="14">
        <v>71.040000000000006</v>
      </c>
      <c r="C9966" s="14">
        <v>0</v>
      </c>
      <c r="D9966" s="14">
        <v>0</v>
      </c>
      <c r="E9966" s="15">
        <v>71.040000000000006</v>
      </c>
      <c r="F9966" s="16">
        <f t="shared" si="2592"/>
        <v>5.2782720000000012</v>
      </c>
      <c r="G9966" s="20">
        <f t="shared" si="2595"/>
        <v>11.179306080810363</v>
      </c>
      <c r="H9966" s="17">
        <v>4.1999999999999997E-3</v>
      </c>
      <c r="I9966" s="18">
        <f t="shared" si="2593"/>
        <v>5.8037456739403526E-2</v>
      </c>
      <c r="J9966" s="19">
        <f t="shared" si="2594"/>
        <v>16.515615537549767</v>
      </c>
      <c r="K9966" s="6"/>
    </row>
    <row r="9967" spans="1:11" ht="12.75" customHeight="1" x14ac:dyDescent="0.25">
      <c r="A9967" s="13">
        <v>42622</v>
      </c>
      <c r="B9967" s="14">
        <v>51.09</v>
      </c>
      <c r="C9967" s="14">
        <v>0</v>
      </c>
      <c r="D9967" s="14">
        <v>0</v>
      </c>
      <c r="E9967" s="15">
        <v>51.09</v>
      </c>
      <c r="F9967" s="16">
        <f t="shared" si="2592"/>
        <v>3.7959870000000007</v>
      </c>
      <c r="G9967" s="20">
        <f t="shared" si="2595"/>
        <v>16.515615537549767</v>
      </c>
      <c r="H9967" s="17">
        <v>4.45E-3</v>
      </c>
      <c r="I9967" s="18">
        <f t="shared" si="2593"/>
        <v>8.1940560217096475E-2</v>
      </c>
      <c r="J9967" s="19">
        <f t="shared" si="2594"/>
        <v>20.393543097766862</v>
      </c>
      <c r="K9967" s="6"/>
    </row>
    <row r="9968" spans="1:11" ht="12.75" customHeight="1" x14ac:dyDescent="0.25">
      <c r="A9968" s="13">
        <v>42654</v>
      </c>
      <c r="B9968" s="14">
        <v>50.04</v>
      </c>
      <c r="C9968" s="14">
        <v>0</v>
      </c>
      <c r="D9968" s="14">
        <v>0</v>
      </c>
      <c r="E9968" s="15">
        <v>50.04</v>
      </c>
      <c r="F9968" s="16">
        <f t="shared" si="2592"/>
        <v>3.7179720000000001</v>
      </c>
      <c r="G9968" s="20">
        <f t="shared" si="2595"/>
        <v>20.393543097766862</v>
      </c>
      <c r="H9968" s="17">
        <v>4.7999999999999996E-3</v>
      </c>
      <c r="I9968" s="18">
        <f t="shared" si="2593"/>
        <v>0.10681213966928094</v>
      </c>
      <c r="J9968" s="21">
        <f t="shared" si="2594"/>
        <v>24.218327237436142</v>
      </c>
      <c r="K9968" s="6"/>
    </row>
    <row r="9969" spans="1:11" ht="12.75" customHeight="1" x14ac:dyDescent="0.25">
      <c r="A9969" s="13">
        <v>42682</v>
      </c>
      <c r="B9969" s="14">
        <v>50.04</v>
      </c>
      <c r="C9969" s="14">
        <v>0</v>
      </c>
      <c r="D9969" s="14">
        <v>0</v>
      </c>
      <c r="E9969" s="15">
        <v>50.04</v>
      </c>
      <c r="F9969" s="16">
        <f t="shared" si="2592"/>
        <v>3.7179720000000001</v>
      </c>
      <c r="G9969" s="20">
        <f t="shared" si="2595"/>
        <v>24.218327237436142</v>
      </c>
      <c r="H9969" s="17">
        <v>4.7999999999999996E-3</v>
      </c>
      <c r="I9969" s="18">
        <f t="shared" si="2593"/>
        <v>0.12517110353969349</v>
      </c>
      <c r="J9969" s="21">
        <f t="shared" si="2594"/>
        <v>28.061470340975834</v>
      </c>
      <c r="K9969" s="6"/>
    </row>
    <row r="9970" spans="1:11" ht="12.75" customHeight="1" x14ac:dyDescent="0.25">
      <c r="A9970" s="13">
        <v>42711</v>
      </c>
      <c r="B9970" s="14">
        <v>60.54</v>
      </c>
      <c r="C9970" s="14">
        <v>0</v>
      </c>
      <c r="D9970" s="14">
        <v>0</v>
      </c>
      <c r="E9970" s="15">
        <v>60.54</v>
      </c>
      <c r="F9970" s="16">
        <f t="shared" si="2592"/>
        <v>4.4981220000000004</v>
      </c>
      <c r="G9970" s="20">
        <f t="shared" si="2595"/>
        <v>28.061470340975834</v>
      </c>
      <c r="H9970" s="17">
        <v>6.0000000000000001E-3</v>
      </c>
      <c r="I9970" s="18">
        <f t="shared" si="2593"/>
        <v>0.18186318804585502</v>
      </c>
      <c r="J9970" s="21">
        <f t="shared" si="2594"/>
        <v>32.741455529021685</v>
      </c>
      <c r="K9970" s="6"/>
    </row>
    <row r="9971" spans="1:11" ht="12.75" customHeight="1" x14ac:dyDescent="0.25">
      <c r="A9971" s="13">
        <v>42746</v>
      </c>
      <c r="B9971" s="14">
        <v>55.98</v>
      </c>
      <c r="C9971" s="14">
        <v>0</v>
      </c>
      <c r="D9971" s="14">
        <v>0</v>
      </c>
      <c r="E9971" s="15">
        <v>55.98</v>
      </c>
      <c r="F9971" s="16">
        <f t="shared" si="2592"/>
        <v>4.1593140000000002</v>
      </c>
      <c r="G9971" s="20">
        <f t="shared" si="2595"/>
        <v>32.741455529021685</v>
      </c>
      <c r="H9971" s="17">
        <v>7.3000000000000001E-3</v>
      </c>
      <c r="I9971" s="18">
        <f t="shared" si="2593"/>
        <v>0.25419412146185827</v>
      </c>
      <c r="J9971" s="21">
        <f t="shared" si="2594"/>
        <v>37.154963650483545</v>
      </c>
      <c r="K9971" s="6"/>
    </row>
    <row r="9972" spans="1:11" ht="12.75" customHeight="1" x14ac:dyDescent="0.25">
      <c r="A9972" s="13">
        <v>42773</v>
      </c>
      <c r="B9972" s="14">
        <v>83.39</v>
      </c>
      <c r="C9972" s="14">
        <v>0</v>
      </c>
      <c r="D9972" s="14">
        <v>0</v>
      </c>
      <c r="E9972" s="15">
        <v>83.39</v>
      </c>
      <c r="F9972" s="16">
        <f t="shared" si="2592"/>
        <v>6.1958770000000003</v>
      </c>
      <c r="G9972" s="20">
        <f t="shared" si="2595"/>
        <v>37.154963650483545</v>
      </c>
      <c r="H9972" s="17">
        <v>6.8999999999999999E-3</v>
      </c>
      <c r="I9972" s="18">
        <f t="shared" si="2593"/>
        <v>0.27774502483833646</v>
      </c>
      <c r="J9972" s="21">
        <f t="shared" si="2594"/>
        <v>43.628585675321887</v>
      </c>
      <c r="K9972" s="6"/>
    </row>
    <row r="9973" spans="1:11" ht="12.75" customHeight="1" x14ac:dyDescent="0.25">
      <c r="A9973" s="13">
        <v>42801</v>
      </c>
      <c r="B9973" s="14">
        <v>84.16</v>
      </c>
      <c r="C9973" s="14">
        <v>0</v>
      </c>
      <c r="D9973" s="14">
        <v>0</v>
      </c>
      <c r="E9973" s="15">
        <v>84.16</v>
      </c>
      <c r="F9973" s="16">
        <f t="shared" si="2592"/>
        <v>6.253088</v>
      </c>
      <c r="G9973" s="20">
        <f t="shared" si="2595"/>
        <v>43.628585675321887</v>
      </c>
      <c r="H9973" s="17">
        <v>7.9000000000000008E-3</v>
      </c>
      <c r="I9973" s="18">
        <f t="shared" si="2593"/>
        <v>0.36936552443504295</v>
      </c>
      <c r="J9973" s="21">
        <f t="shared" si="2594"/>
        <v>50.251039199756924</v>
      </c>
      <c r="K9973" s="6"/>
    </row>
    <row r="9974" spans="1:11" ht="12.75" customHeight="1" x14ac:dyDescent="0.25">
      <c r="A9974" s="13">
        <v>42835</v>
      </c>
      <c r="B9974" s="14">
        <v>84.36</v>
      </c>
      <c r="C9974" s="14">
        <v>0</v>
      </c>
      <c r="D9974" s="14">
        <v>0</v>
      </c>
      <c r="E9974" s="15">
        <v>84.36</v>
      </c>
      <c r="F9974" s="16">
        <f t="shared" si="2592"/>
        <v>6.2679480000000005</v>
      </c>
      <c r="G9974" s="20">
        <f t="shared" si="2595"/>
        <v>50.251039199756924</v>
      </c>
      <c r="H9974" s="17">
        <v>8.9999999999999993E-3</v>
      </c>
      <c r="I9974" s="18">
        <f t="shared" si="2593"/>
        <v>0.48046511879781229</v>
      </c>
      <c r="J9974" s="21">
        <f t="shared" si="2594"/>
        <v>56.999452318554731</v>
      </c>
      <c r="K9974" s="6"/>
    </row>
    <row r="9975" spans="1:11" ht="12.75" customHeight="1" x14ac:dyDescent="0.25">
      <c r="A9975" s="13">
        <v>42866</v>
      </c>
      <c r="B9975" s="14">
        <v>81.86</v>
      </c>
      <c r="C9975" s="14">
        <v>0</v>
      </c>
      <c r="D9975" s="14">
        <v>0</v>
      </c>
      <c r="E9975" s="15"/>
      <c r="F9975" s="16">
        <f t="shared" si="2592"/>
        <v>0</v>
      </c>
      <c r="G9975" s="20">
        <f t="shared" si="2595"/>
        <v>56.999452318554731</v>
      </c>
      <c r="H9975" s="17">
        <v>9.0500000000000008E-3</v>
      </c>
      <c r="I9975" s="18">
        <f t="shared" si="2593"/>
        <v>0.51584504348292037</v>
      </c>
      <c r="J9975" s="21">
        <f t="shared" si="2594"/>
        <v>57.51529736203765</v>
      </c>
      <c r="K9975" s="6"/>
    </row>
    <row r="9976" spans="1:11" ht="12.75" customHeight="1" x14ac:dyDescent="0.25">
      <c r="A9976" s="13">
        <v>42896</v>
      </c>
      <c r="B9976" s="14">
        <v>77.23</v>
      </c>
      <c r="C9976" s="14">
        <v>0</v>
      </c>
      <c r="D9976" s="14">
        <v>0</v>
      </c>
      <c r="E9976" s="15"/>
      <c r="F9976" s="16">
        <f t="shared" si="2592"/>
        <v>0</v>
      </c>
      <c r="G9976" s="20">
        <f t="shared" si="2595"/>
        <v>57.51529736203765</v>
      </c>
      <c r="H9976" s="17">
        <v>1.0149999999999999E-2</v>
      </c>
      <c r="I9976" s="18">
        <f t="shared" si="2593"/>
        <v>0.5837802682246821</v>
      </c>
      <c r="J9976" s="27">
        <f t="shared" si="2594"/>
        <v>58.099077630262329</v>
      </c>
      <c r="K9976" s="6"/>
    </row>
    <row r="9977" spans="1:11" ht="12.75" customHeight="1" x14ac:dyDescent="0.25">
      <c r="A9977" s="13"/>
      <c r="B9977" s="14"/>
      <c r="C9977" s="14"/>
      <c r="D9977" s="14"/>
      <c r="E9977" s="15"/>
      <c r="F9977" s="16">
        <f>SUM(F9963:F9976)</f>
        <v>55.001317999999998</v>
      </c>
      <c r="I9977" s="8">
        <f>SUM(I9963:I9976)</f>
        <v>3.0977596302623436</v>
      </c>
      <c r="K9977" s="6">
        <f>SUM(F9977:I9977)</f>
        <v>58.099077630262343</v>
      </c>
    </row>
    <row r="9978" spans="1:11" ht="12.75" customHeight="1" x14ac:dyDescent="0.25">
      <c r="A9978" s="7" t="s">
        <v>1268</v>
      </c>
      <c r="B9978" s="7" t="s">
        <v>1269</v>
      </c>
      <c r="K9978" s="6"/>
    </row>
    <row r="9979" spans="1:11" ht="12.75" customHeight="1" x14ac:dyDescent="0.25">
      <c r="A9979" s="13">
        <v>42746</v>
      </c>
      <c r="B9979" s="14">
        <v>55.98</v>
      </c>
      <c r="C9979" s="14">
        <v>0</v>
      </c>
      <c r="D9979" s="14">
        <v>0</v>
      </c>
      <c r="E9979" s="15">
        <v>55.98</v>
      </c>
      <c r="F9979" s="16">
        <f t="shared" ref="F9979:F9984" si="2596">PRODUCT(E9979*0.0743)</f>
        <v>4.1593140000000002</v>
      </c>
      <c r="G9979" s="14"/>
      <c r="H9979" s="17">
        <v>7.3000000000000001E-3</v>
      </c>
      <c r="I9979" s="18">
        <f t="shared" ref="I9979:I9984" si="2597">((F9979/2)+G9979)*(H9979)</f>
        <v>1.5181496100000001E-2</v>
      </c>
      <c r="J9979" s="21">
        <f t="shared" ref="J9979:J9984" si="2598">F9979+G9979+I9979</f>
        <v>4.1744954961000005</v>
      </c>
      <c r="K9979" s="6"/>
    </row>
    <row r="9980" spans="1:11" ht="12.75" customHeight="1" x14ac:dyDescent="0.25">
      <c r="A9980" s="13">
        <v>42773</v>
      </c>
      <c r="B9980" s="14">
        <v>83.39</v>
      </c>
      <c r="C9980" s="14">
        <v>0</v>
      </c>
      <c r="D9980" s="14">
        <v>0</v>
      </c>
      <c r="E9980" s="15">
        <v>83.39</v>
      </c>
      <c r="F9980" s="16">
        <f t="shared" si="2596"/>
        <v>6.1958770000000003</v>
      </c>
      <c r="G9980" s="20">
        <f t="shared" ref="G9980:G9984" si="2599">SUM(J9979)</f>
        <v>4.1744954961000005</v>
      </c>
      <c r="H9980" s="17">
        <v>6.8999999999999999E-3</v>
      </c>
      <c r="I9980" s="18">
        <f t="shared" si="2597"/>
        <v>5.0179794573089999E-2</v>
      </c>
      <c r="J9980" s="21">
        <f t="shared" si="2598"/>
        <v>10.42055229067309</v>
      </c>
      <c r="K9980" s="6"/>
    </row>
    <row r="9981" spans="1:11" ht="12.75" customHeight="1" x14ac:dyDescent="0.25">
      <c r="A9981" s="13">
        <v>42801</v>
      </c>
      <c r="B9981" s="14">
        <v>84.16</v>
      </c>
      <c r="C9981" s="14">
        <v>0</v>
      </c>
      <c r="D9981" s="14">
        <v>0</v>
      </c>
      <c r="E9981" s="15">
        <v>84.16</v>
      </c>
      <c r="F9981" s="16">
        <f t="shared" si="2596"/>
        <v>6.253088</v>
      </c>
      <c r="G9981" s="20">
        <f t="shared" si="2599"/>
        <v>10.42055229067309</v>
      </c>
      <c r="H9981" s="17">
        <v>7.9000000000000008E-3</v>
      </c>
      <c r="I9981" s="18">
        <f t="shared" si="2597"/>
        <v>0.10702206069631741</v>
      </c>
      <c r="J9981" s="21">
        <f t="shared" si="2598"/>
        <v>16.780662351369408</v>
      </c>
      <c r="K9981" s="6"/>
    </row>
    <row r="9982" spans="1:11" ht="12.75" customHeight="1" x14ac:dyDescent="0.25">
      <c r="A9982" s="13">
        <v>42835</v>
      </c>
      <c r="B9982" s="14">
        <v>84.36</v>
      </c>
      <c r="C9982" s="14">
        <v>0</v>
      </c>
      <c r="D9982" s="14">
        <v>0</v>
      </c>
      <c r="E9982" s="15">
        <v>84.36</v>
      </c>
      <c r="F9982" s="16">
        <f t="shared" si="2596"/>
        <v>6.2679480000000005</v>
      </c>
      <c r="G9982" s="20">
        <f t="shared" si="2599"/>
        <v>16.780662351369408</v>
      </c>
      <c r="H9982" s="17">
        <v>8.9999999999999993E-3</v>
      </c>
      <c r="I9982" s="18">
        <f t="shared" si="2597"/>
        <v>0.17923172716232466</v>
      </c>
      <c r="J9982" s="21">
        <f t="shared" si="2598"/>
        <v>23.227842078531733</v>
      </c>
      <c r="K9982" s="6"/>
    </row>
    <row r="9983" spans="1:11" ht="12.75" customHeight="1" x14ac:dyDescent="0.25">
      <c r="A9983" s="13">
        <v>42866</v>
      </c>
      <c r="B9983" s="14">
        <v>81.86</v>
      </c>
      <c r="C9983" s="14">
        <v>0</v>
      </c>
      <c r="D9983" s="14">
        <v>0</v>
      </c>
      <c r="E9983" s="15"/>
      <c r="F9983" s="16">
        <f t="shared" si="2596"/>
        <v>0</v>
      </c>
      <c r="G9983" s="20">
        <f t="shared" si="2599"/>
        <v>23.227842078531733</v>
      </c>
      <c r="H9983" s="17">
        <v>9.0500000000000008E-3</v>
      </c>
      <c r="I9983" s="18">
        <f t="shared" si="2597"/>
        <v>0.21021197081071219</v>
      </c>
      <c r="J9983" s="21">
        <f t="shared" si="2598"/>
        <v>23.438054049342444</v>
      </c>
      <c r="K9983" s="6"/>
    </row>
    <row r="9984" spans="1:11" ht="12.75" customHeight="1" x14ac:dyDescent="0.25">
      <c r="A9984" s="13">
        <v>42896</v>
      </c>
      <c r="B9984" s="14">
        <v>77.23</v>
      </c>
      <c r="C9984" s="14">
        <v>0</v>
      </c>
      <c r="D9984" s="14">
        <v>0</v>
      </c>
      <c r="E9984" s="15"/>
      <c r="F9984" s="16">
        <f t="shared" si="2596"/>
        <v>0</v>
      </c>
      <c r="G9984" s="20">
        <f t="shared" si="2599"/>
        <v>23.438054049342444</v>
      </c>
      <c r="H9984" s="17">
        <v>1.0149999999999999E-2</v>
      </c>
      <c r="I9984" s="18">
        <f t="shared" si="2597"/>
        <v>0.23789624860082578</v>
      </c>
      <c r="J9984" s="27">
        <f t="shared" si="2598"/>
        <v>23.67595029794327</v>
      </c>
      <c r="K9984" s="6"/>
    </row>
    <row r="9985" spans="1:11" ht="12.75" customHeight="1" x14ac:dyDescent="0.25">
      <c r="A9985" s="13"/>
      <c r="B9985" s="14"/>
      <c r="C9985" s="14"/>
      <c r="D9985" s="14"/>
      <c r="E9985" s="15"/>
      <c r="F9985" s="16">
        <f>SUM(F9979:F9984)</f>
        <v>22.876227000000004</v>
      </c>
      <c r="I9985" s="8">
        <f>SUM(I9979:I9984)</f>
        <v>0.79972329794327002</v>
      </c>
      <c r="K9985" s="6">
        <f>SUM(F9985:I9985)</f>
        <v>23.675950297943274</v>
      </c>
    </row>
    <row r="9986" spans="1:11" ht="12.75" customHeight="1" x14ac:dyDescent="0.25">
      <c r="A9986" s="7" t="s">
        <v>1270</v>
      </c>
      <c r="B9986" s="7" t="s">
        <v>1271</v>
      </c>
      <c r="K9986" s="6"/>
    </row>
    <row r="9987" spans="1:11" ht="12.75" customHeight="1" x14ac:dyDescent="0.25">
      <c r="A9987" s="13">
        <v>42501</v>
      </c>
      <c r="B9987" s="14">
        <v>12.38</v>
      </c>
      <c r="C9987" s="14">
        <v>0</v>
      </c>
      <c r="D9987" s="14">
        <v>31.66</v>
      </c>
      <c r="E9987" s="15">
        <v>44.04</v>
      </c>
      <c r="F9987" s="16">
        <f t="shared" ref="F9987:F10000" si="2600">PRODUCT(E9987*0.0743)</f>
        <v>3.2721720000000003</v>
      </c>
      <c r="H9987" s="17">
        <v>3.5000000000000001E-3</v>
      </c>
      <c r="I9987" s="18">
        <f t="shared" ref="I9987:I10000" si="2601">((F9987/2)+G9987)*(H9987)</f>
        <v>5.7263010000000005E-3</v>
      </c>
      <c r="J9987" s="19">
        <f t="shared" ref="J9987:J10000" si="2602">F9987+G9987+I9987</f>
        <v>3.2778983010000005</v>
      </c>
      <c r="K9987" s="6"/>
    </row>
    <row r="9988" spans="1:11" ht="12.75" customHeight="1" x14ac:dyDescent="0.25">
      <c r="A9988" s="13">
        <v>42527</v>
      </c>
      <c r="B9988" s="14">
        <v>47.94</v>
      </c>
      <c r="C9988" s="14">
        <v>0</v>
      </c>
      <c r="D9988" s="14">
        <v>0</v>
      </c>
      <c r="E9988" s="15">
        <v>47.94</v>
      </c>
      <c r="F9988" s="16">
        <f t="shared" si="2600"/>
        <v>3.5619420000000002</v>
      </c>
      <c r="G9988" s="20">
        <f t="shared" ref="G9988:G10000" si="2603">SUM(J9987)</f>
        <v>3.2778983010000005</v>
      </c>
      <c r="H9988" s="17">
        <v>3.7000000000000002E-3</v>
      </c>
      <c r="I9988" s="18">
        <f t="shared" si="2601"/>
        <v>1.8717816413700003E-2</v>
      </c>
      <c r="J9988" s="19">
        <f t="shared" si="2602"/>
        <v>6.8585581174137005</v>
      </c>
      <c r="K9988" s="6"/>
    </row>
    <row r="9989" spans="1:11" ht="12.75" customHeight="1" x14ac:dyDescent="0.25">
      <c r="A9989" s="13">
        <v>42559</v>
      </c>
      <c r="B9989" s="14">
        <v>44.79</v>
      </c>
      <c r="C9989" s="14">
        <v>0</v>
      </c>
      <c r="D9989" s="14">
        <v>0</v>
      </c>
      <c r="E9989" s="15">
        <v>44.79</v>
      </c>
      <c r="F9989" s="16">
        <f t="shared" si="2600"/>
        <v>3.3278970000000001</v>
      </c>
      <c r="G9989" s="20">
        <f t="shared" si="2603"/>
        <v>6.8585581174137005</v>
      </c>
      <c r="H9989" s="17">
        <v>4.0499999999999998E-3</v>
      </c>
      <c r="I9989" s="18">
        <f t="shared" si="2601"/>
        <v>3.4516151800525488E-2</v>
      </c>
      <c r="J9989" s="19">
        <f t="shared" si="2602"/>
        <v>10.220971269214226</v>
      </c>
      <c r="K9989" s="6"/>
    </row>
    <row r="9990" spans="1:11" ht="12.75" customHeight="1" x14ac:dyDescent="0.25">
      <c r="A9990" s="13">
        <v>42590</v>
      </c>
      <c r="B9990" s="14">
        <v>50.56</v>
      </c>
      <c r="C9990" s="14">
        <v>0</v>
      </c>
      <c r="D9990" s="14">
        <v>0</v>
      </c>
      <c r="E9990" s="15">
        <v>50.56</v>
      </c>
      <c r="F9990" s="16">
        <f t="shared" si="2600"/>
        <v>3.7566080000000004</v>
      </c>
      <c r="G9990" s="20">
        <f t="shared" si="2603"/>
        <v>10.220971269214226</v>
      </c>
      <c r="H9990" s="17">
        <v>4.1999999999999997E-3</v>
      </c>
      <c r="I9990" s="18">
        <f t="shared" si="2601"/>
        <v>5.0816956130699746E-2</v>
      </c>
      <c r="J9990" s="19">
        <f t="shared" si="2602"/>
        <v>14.028396225344926</v>
      </c>
      <c r="K9990" s="6"/>
    </row>
    <row r="9991" spans="1:11" ht="12.75" customHeight="1" x14ac:dyDescent="0.25">
      <c r="A9991" s="13">
        <v>42622</v>
      </c>
      <c r="B9991" s="14">
        <v>45.84</v>
      </c>
      <c r="C9991" s="14">
        <v>0</v>
      </c>
      <c r="D9991" s="14">
        <v>0</v>
      </c>
      <c r="E9991" s="15">
        <v>45.84</v>
      </c>
      <c r="F9991" s="16">
        <f t="shared" si="2600"/>
        <v>3.4059120000000003</v>
      </c>
      <c r="G9991" s="20">
        <f t="shared" si="2603"/>
        <v>14.028396225344926</v>
      </c>
      <c r="H9991" s="17">
        <v>4.45E-3</v>
      </c>
      <c r="I9991" s="18">
        <f t="shared" si="2601"/>
        <v>7.0004517402784919E-2</v>
      </c>
      <c r="J9991" s="19">
        <f t="shared" si="2602"/>
        <v>17.504312742747711</v>
      </c>
      <c r="K9991" s="6"/>
    </row>
    <row r="9992" spans="1:11" ht="12.75" customHeight="1" x14ac:dyDescent="0.25">
      <c r="A9992" s="13">
        <v>42654</v>
      </c>
      <c r="B9992" s="14">
        <v>48.46</v>
      </c>
      <c r="C9992" s="14">
        <v>0</v>
      </c>
      <c r="D9992" s="14">
        <v>0</v>
      </c>
      <c r="E9992" s="15">
        <v>48.46</v>
      </c>
      <c r="F9992" s="16">
        <f t="shared" si="2600"/>
        <v>3.6005780000000005</v>
      </c>
      <c r="G9992" s="20">
        <f t="shared" si="2603"/>
        <v>17.504312742747711</v>
      </c>
      <c r="H9992" s="17">
        <v>4.7999999999999996E-3</v>
      </c>
      <c r="I9992" s="18">
        <f t="shared" si="2601"/>
        <v>9.2662088365189008E-2</v>
      </c>
      <c r="J9992" s="21">
        <f t="shared" si="2602"/>
        <v>21.197552831112901</v>
      </c>
      <c r="K9992" s="6"/>
    </row>
    <row r="9993" spans="1:11" ht="12.75" customHeight="1" x14ac:dyDescent="0.25">
      <c r="A9993" s="13">
        <v>42682</v>
      </c>
      <c r="B9993" s="14">
        <v>46.36</v>
      </c>
      <c r="C9993" s="14">
        <v>0</v>
      </c>
      <c r="D9993" s="14">
        <v>0</v>
      </c>
      <c r="E9993" s="15">
        <v>46.36</v>
      </c>
      <c r="F9993" s="16">
        <f t="shared" si="2600"/>
        <v>3.4445480000000002</v>
      </c>
      <c r="G9993" s="20">
        <f t="shared" si="2603"/>
        <v>21.197552831112901</v>
      </c>
      <c r="H9993" s="17">
        <v>4.7999999999999996E-3</v>
      </c>
      <c r="I9993" s="18">
        <f t="shared" si="2601"/>
        <v>0.11001516878934191</v>
      </c>
      <c r="J9993" s="21">
        <f t="shared" si="2602"/>
        <v>24.752115999902244</v>
      </c>
      <c r="K9993" s="6"/>
    </row>
    <row r="9994" spans="1:11" ht="12.75" customHeight="1" x14ac:dyDescent="0.25">
      <c r="A9994" s="13">
        <v>42711</v>
      </c>
      <c r="B9994" s="14">
        <v>49.51</v>
      </c>
      <c r="C9994" s="14">
        <v>0</v>
      </c>
      <c r="D9994" s="14">
        <v>0</v>
      </c>
      <c r="E9994" s="15">
        <v>49.51</v>
      </c>
      <c r="F9994" s="16">
        <f t="shared" si="2600"/>
        <v>3.6785930000000002</v>
      </c>
      <c r="G9994" s="20">
        <f t="shared" si="2603"/>
        <v>24.752115999902244</v>
      </c>
      <c r="H9994" s="17">
        <v>6.0000000000000001E-3</v>
      </c>
      <c r="I9994" s="18">
        <f t="shared" si="2601"/>
        <v>0.15954847499941346</v>
      </c>
      <c r="J9994" s="21">
        <f t="shared" si="2602"/>
        <v>28.590257474901659</v>
      </c>
      <c r="K9994" s="6"/>
    </row>
    <row r="9995" spans="1:11" ht="12.75" customHeight="1" x14ac:dyDescent="0.25">
      <c r="A9995" s="13">
        <v>42746</v>
      </c>
      <c r="B9995" s="14">
        <v>52.12</v>
      </c>
      <c r="C9995" s="14">
        <v>0</v>
      </c>
      <c r="D9995" s="14">
        <v>0</v>
      </c>
      <c r="E9995" s="15">
        <v>52.12</v>
      </c>
      <c r="F9995" s="16">
        <f t="shared" si="2600"/>
        <v>3.8725160000000001</v>
      </c>
      <c r="G9995" s="20">
        <f t="shared" si="2603"/>
        <v>28.590257474901659</v>
      </c>
      <c r="H9995" s="17">
        <v>7.3000000000000001E-3</v>
      </c>
      <c r="I9995" s="18">
        <f t="shared" si="2601"/>
        <v>0.22284356296678209</v>
      </c>
      <c r="J9995" s="21">
        <f t="shared" si="2602"/>
        <v>32.68561703786844</v>
      </c>
      <c r="K9995" s="6"/>
    </row>
    <row r="9996" spans="1:11" ht="12.75" customHeight="1" x14ac:dyDescent="0.25">
      <c r="A9996" s="13">
        <v>42773</v>
      </c>
      <c r="B9996" s="14">
        <v>50.67</v>
      </c>
      <c r="C9996" s="14">
        <v>0</v>
      </c>
      <c r="D9996" s="14">
        <v>0</v>
      </c>
      <c r="E9996" s="15">
        <v>50.67</v>
      </c>
      <c r="F9996" s="16">
        <f t="shared" si="2600"/>
        <v>3.7647810000000002</v>
      </c>
      <c r="G9996" s="20">
        <f t="shared" si="2603"/>
        <v>32.68561703786844</v>
      </c>
      <c r="H9996" s="17">
        <v>6.8999999999999999E-3</v>
      </c>
      <c r="I9996" s="18">
        <f t="shared" si="2601"/>
        <v>0.23851925201129223</v>
      </c>
      <c r="J9996" s="21">
        <f t="shared" si="2602"/>
        <v>36.688917289879733</v>
      </c>
      <c r="K9996" s="6"/>
    </row>
    <row r="9997" spans="1:11" ht="12.75" customHeight="1" x14ac:dyDescent="0.25">
      <c r="A9997" s="13">
        <v>42801</v>
      </c>
      <c r="B9997" s="14">
        <v>51.01</v>
      </c>
      <c r="C9997" s="14">
        <v>0</v>
      </c>
      <c r="D9997" s="14">
        <v>0</v>
      </c>
      <c r="E9997" s="15">
        <v>51.01</v>
      </c>
      <c r="F9997" s="16">
        <f t="shared" si="2600"/>
        <v>3.7900430000000003</v>
      </c>
      <c r="G9997" s="20">
        <f t="shared" si="2603"/>
        <v>36.688917289879733</v>
      </c>
      <c r="H9997" s="17">
        <v>7.9000000000000008E-3</v>
      </c>
      <c r="I9997" s="18">
        <f t="shared" si="2601"/>
        <v>0.30481311644004988</v>
      </c>
      <c r="J9997" s="21">
        <f t="shared" si="2602"/>
        <v>40.783773406319781</v>
      </c>
      <c r="K9997" s="6"/>
    </row>
    <row r="9998" spans="1:11" ht="12.75" customHeight="1" x14ac:dyDescent="0.25">
      <c r="A9998" s="13">
        <v>42835</v>
      </c>
      <c r="B9998" s="14">
        <v>53.27</v>
      </c>
      <c r="C9998" s="14">
        <v>0</v>
      </c>
      <c r="D9998" s="14">
        <v>0</v>
      </c>
      <c r="E9998" s="15">
        <v>53.27</v>
      </c>
      <c r="F9998" s="16">
        <f t="shared" si="2600"/>
        <v>3.9579610000000005</v>
      </c>
      <c r="G9998" s="20">
        <f t="shared" si="2603"/>
        <v>40.783773406319781</v>
      </c>
      <c r="H9998" s="17">
        <v>8.9999999999999993E-3</v>
      </c>
      <c r="I9998" s="18">
        <f t="shared" si="2601"/>
        <v>0.384864785156878</v>
      </c>
      <c r="J9998" s="21">
        <f t="shared" si="2602"/>
        <v>45.126599191476657</v>
      </c>
      <c r="K9998" s="6"/>
    </row>
    <row r="9999" spans="1:11" ht="12.75" customHeight="1" x14ac:dyDescent="0.25">
      <c r="A9999" s="13">
        <v>42866</v>
      </c>
      <c r="B9999" s="14">
        <v>50.63</v>
      </c>
      <c r="C9999" s="14">
        <v>0</v>
      </c>
      <c r="D9999" s="14">
        <v>0</v>
      </c>
      <c r="E9999" s="15"/>
      <c r="F9999" s="16">
        <f t="shared" si="2600"/>
        <v>0</v>
      </c>
      <c r="G9999" s="20">
        <f t="shared" si="2603"/>
        <v>45.126599191476657</v>
      </c>
      <c r="H9999" s="17">
        <v>9.0500000000000008E-3</v>
      </c>
      <c r="I9999" s="18">
        <f t="shared" si="2601"/>
        <v>0.40839572268286378</v>
      </c>
      <c r="J9999" s="21">
        <f t="shared" si="2602"/>
        <v>45.534994914159519</v>
      </c>
      <c r="K9999" s="6"/>
    </row>
    <row r="10000" spans="1:11" ht="12.75" customHeight="1" x14ac:dyDescent="0.25">
      <c r="A10000" s="13">
        <v>42896</v>
      </c>
      <c r="B10000" s="14">
        <v>48.78</v>
      </c>
      <c r="C10000" s="14">
        <v>0</v>
      </c>
      <c r="D10000" s="14">
        <v>0</v>
      </c>
      <c r="E10000" s="15"/>
      <c r="F10000" s="16">
        <f t="shared" si="2600"/>
        <v>0</v>
      </c>
      <c r="G10000" s="20">
        <f t="shared" si="2603"/>
        <v>45.534994914159519</v>
      </c>
      <c r="H10000" s="17">
        <v>1.0149999999999999E-2</v>
      </c>
      <c r="I10000" s="18">
        <f t="shared" si="2601"/>
        <v>0.4621801983787191</v>
      </c>
      <c r="J10000" s="27">
        <f t="shared" si="2602"/>
        <v>45.997175112538237</v>
      </c>
      <c r="K10000" s="6"/>
    </row>
    <row r="10001" spans="1:11" ht="12.75" customHeight="1" x14ac:dyDescent="0.25">
      <c r="A10001" s="13"/>
      <c r="B10001" s="14"/>
      <c r="C10001" s="14"/>
      <c r="D10001" s="14"/>
      <c r="E10001" s="15"/>
      <c r="F10001" s="16">
        <f>SUM(F9987:F10000)</f>
        <v>43.433550999999994</v>
      </c>
      <c r="I10001" s="8">
        <f>SUM(I9987:I10000)</f>
        <v>2.56362411253824</v>
      </c>
      <c r="K10001" s="6">
        <f>SUM(F10001:I10001)</f>
        <v>45.997175112538237</v>
      </c>
    </row>
    <row r="10002" spans="1:11" ht="12.75" customHeight="1" x14ac:dyDescent="0.25">
      <c r="A10002" s="7" t="s">
        <v>1272</v>
      </c>
      <c r="B10002" s="7" t="s">
        <v>1273</v>
      </c>
      <c r="K10002" s="6"/>
    </row>
    <row r="10003" spans="1:11" ht="12.75" customHeight="1" x14ac:dyDescent="0.25">
      <c r="A10003" s="13">
        <v>42527</v>
      </c>
      <c r="B10003" s="14">
        <v>31.66</v>
      </c>
      <c r="C10003" s="14">
        <v>0</v>
      </c>
      <c r="D10003" s="14">
        <v>0</v>
      </c>
      <c r="E10003" s="15">
        <v>31.66</v>
      </c>
      <c r="F10003" s="16">
        <f t="shared" ref="F10003:F10015" si="2604">PRODUCT(E10003*0.0743)</f>
        <v>2.352338</v>
      </c>
      <c r="G10003" s="20"/>
      <c r="H10003" s="17">
        <v>3.7000000000000002E-3</v>
      </c>
      <c r="I10003" s="18">
        <f t="shared" ref="I10003:I10015" si="2605">((F10003/2)+G10003)*(H10003)</f>
        <v>4.3518253000000007E-3</v>
      </c>
      <c r="J10003" s="19">
        <f t="shared" ref="J10003:J10015" si="2606">F10003+G10003+I10003</f>
        <v>2.3566898253000002</v>
      </c>
      <c r="K10003" s="6"/>
    </row>
    <row r="10004" spans="1:11" ht="12.75" customHeight="1" x14ac:dyDescent="0.25">
      <c r="A10004" s="13">
        <v>42559</v>
      </c>
      <c r="B10004" s="14">
        <v>32.19</v>
      </c>
      <c r="C10004" s="14">
        <v>0</v>
      </c>
      <c r="D10004" s="14">
        <v>0</v>
      </c>
      <c r="E10004" s="15">
        <v>32.19</v>
      </c>
      <c r="F10004" s="16">
        <f t="shared" si="2604"/>
        <v>2.3917169999999999</v>
      </c>
      <c r="G10004" s="20">
        <f t="shared" ref="G10004:G10015" si="2607">SUM(J10003)</f>
        <v>2.3566898253000002</v>
      </c>
      <c r="H10004" s="17">
        <v>4.0499999999999998E-3</v>
      </c>
      <c r="I10004" s="18">
        <f t="shared" si="2605"/>
        <v>1.4387820717465E-2</v>
      </c>
      <c r="J10004" s="19">
        <f t="shared" si="2606"/>
        <v>4.7627946460174648</v>
      </c>
      <c r="K10004" s="6"/>
    </row>
    <row r="10005" spans="1:11" ht="12.75" customHeight="1" x14ac:dyDescent="0.25">
      <c r="A10005" s="13">
        <v>42590</v>
      </c>
      <c r="B10005" s="14">
        <v>35.340000000000003</v>
      </c>
      <c r="C10005" s="14">
        <v>0</v>
      </c>
      <c r="D10005" s="14">
        <v>0</v>
      </c>
      <c r="E10005" s="15">
        <v>35.340000000000003</v>
      </c>
      <c r="F10005" s="16">
        <f t="shared" si="2604"/>
        <v>2.6257620000000004</v>
      </c>
      <c r="G10005" s="20">
        <f t="shared" si="2607"/>
        <v>4.7627946460174648</v>
      </c>
      <c r="H10005" s="17">
        <v>4.1999999999999997E-3</v>
      </c>
      <c r="I10005" s="18">
        <f t="shared" si="2605"/>
        <v>2.5517837713273352E-2</v>
      </c>
      <c r="J10005" s="19">
        <f t="shared" si="2606"/>
        <v>7.4140744837307384</v>
      </c>
      <c r="K10005" s="6"/>
    </row>
    <row r="10006" spans="1:11" ht="12.75" customHeight="1" x14ac:dyDescent="0.25">
      <c r="A10006" s="13">
        <v>42622</v>
      </c>
      <c r="B10006" s="14">
        <v>31.66</v>
      </c>
      <c r="C10006" s="14">
        <v>0</v>
      </c>
      <c r="D10006" s="14">
        <v>0</v>
      </c>
      <c r="E10006" s="15">
        <v>31.66</v>
      </c>
      <c r="F10006" s="16">
        <f t="shared" si="2604"/>
        <v>2.352338</v>
      </c>
      <c r="G10006" s="20">
        <f t="shared" si="2607"/>
        <v>7.4140744837307384</v>
      </c>
      <c r="H10006" s="17">
        <v>4.45E-3</v>
      </c>
      <c r="I10006" s="18">
        <f t="shared" si="2605"/>
        <v>3.8226583502601788E-2</v>
      </c>
      <c r="J10006" s="19">
        <f t="shared" si="2606"/>
        <v>9.8046390672333406</v>
      </c>
      <c r="K10006" s="6"/>
    </row>
    <row r="10007" spans="1:11" ht="12.75" customHeight="1" x14ac:dyDescent="0.25">
      <c r="A10007" s="13">
        <v>42654</v>
      </c>
      <c r="B10007" s="14">
        <v>32.71</v>
      </c>
      <c r="C10007" s="14">
        <v>0</v>
      </c>
      <c r="D10007" s="14">
        <v>0</v>
      </c>
      <c r="E10007" s="15">
        <v>32.71</v>
      </c>
      <c r="F10007" s="16">
        <f t="shared" si="2604"/>
        <v>2.4303530000000002</v>
      </c>
      <c r="G10007" s="20">
        <f t="shared" si="2607"/>
        <v>9.8046390672333406</v>
      </c>
      <c r="H10007" s="17">
        <v>4.7999999999999996E-3</v>
      </c>
      <c r="I10007" s="18">
        <f t="shared" si="2605"/>
        <v>5.289511472272003E-2</v>
      </c>
      <c r="J10007" s="21">
        <f t="shared" si="2606"/>
        <v>12.28788718195606</v>
      </c>
      <c r="K10007" s="6"/>
    </row>
    <row r="10008" spans="1:11" ht="12.75" customHeight="1" x14ac:dyDescent="0.25">
      <c r="A10008" s="13">
        <v>42682</v>
      </c>
      <c r="B10008" s="14">
        <v>39.54</v>
      </c>
      <c r="C10008" s="14">
        <v>0</v>
      </c>
      <c r="D10008" s="14">
        <v>0</v>
      </c>
      <c r="E10008" s="15">
        <v>39.54</v>
      </c>
      <c r="F10008" s="16">
        <f t="shared" si="2604"/>
        <v>2.9378220000000002</v>
      </c>
      <c r="G10008" s="20">
        <f t="shared" si="2607"/>
        <v>12.28788718195606</v>
      </c>
      <c r="H10008" s="17">
        <v>4.7999999999999996E-3</v>
      </c>
      <c r="I10008" s="18">
        <f t="shared" si="2605"/>
        <v>6.6032631273389084E-2</v>
      </c>
      <c r="J10008" s="21">
        <f t="shared" si="2606"/>
        <v>15.29174181322945</v>
      </c>
      <c r="K10008" s="6"/>
    </row>
    <row r="10009" spans="1:11" ht="12.75" customHeight="1" x14ac:dyDescent="0.25">
      <c r="A10009" s="13">
        <v>42711</v>
      </c>
      <c r="B10009" s="14">
        <v>35.340000000000003</v>
      </c>
      <c r="C10009" s="14">
        <v>0</v>
      </c>
      <c r="D10009" s="14">
        <v>0</v>
      </c>
      <c r="E10009" s="15">
        <v>35.340000000000003</v>
      </c>
      <c r="F10009" s="16">
        <f t="shared" si="2604"/>
        <v>2.6257620000000004</v>
      </c>
      <c r="G10009" s="20">
        <f t="shared" si="2607"/>
        <v>15.29174181322945</v>
      </c>
      <c r="H10009" s="17">
        <v>6.0000000000000001E-3</v>
      </c>
      <c r="I10009" s="18">
        <f t="shared" si="2605"/>
        <v>9.9627736879376705E-2</v>
      </c>
      <c r="J10009" s="21">
        <f t="shared" si="2606"/>
        <v>18.017131550108829</v>
      </c>
      <c r="K10009" s="6"/>
    </row>
    <row r="10010" spans="1:11" ht="12.75" customHeight="1" x14ac:dyDescent="0.25">
      <c r="A10010" s="13">
        <v>42746</v>
      </c>
      <c r="B10010" s="14">
        <v>52.06</v>
      </c>
      <c r="C10010" s="14">
        <v>0</v>
      </c>
      <c r="D10010" s="14">
        <v>0</v>
      </c>
      <c r="E10010" s="15">
        <v>52.06</v>
      </c>
      <c r="F10010" s="16">
        <f t="shared" si="2604"/>
        <v>3.8680580000000004</v>
      </c>
      <c r="G10010" s="20">
        <f t="shared" si="2607"/>
        <v>18.017131550108829</v>
      </c>
      <c r="H10010" s="17">
        <v>7.3000000000000001E-3</v>
      </c>
      <c r="I10010" s="18">
        <f t="shared" si="2605"/>
        <v>0.14564347201579445</v>
      </c>
      <c r="J10010" s="21">
        <f t="shared" si="2606"/>
        <v>22.030833022124625</v>
      </c>
      <c r="K10010" s="6"/>
    </row>
    <row r="10011" spans="1:11" ht="12.75" customHeight="1" x14ac:dyDescent="0.25">
      <c r="A10011" s="13">
        <v>42773</v>
      </c>
      <c r="B10011" s="14">
        <v>36.6</v>
      </c>
      <c r="C10011" s="14">
        <v>0</v>
      </c>
      <c r="D10011" s="14">
        <v>0</v>
      </c>
      <c r="E10011" s="15">
        <v>36.6</v>
      </c>
      <c r="F10011" s="16">
        <f t="shared" si="2604"/>
        <v>2.7193800000000001</v>
      </c>
      <c r="G10011" s="20">
        <f t="shared" si="2607"/>
        <v>22.030833022124625</v>
      </c>
      <c r="H10011" s="17">
        <v>6.8999999999999999E-3</v>
      </c>
      <c r="I10011" s="18">
        <f t="shared" si="2605"/>
        <v>0.16139460885265991</v>
      </c>
      <c r="J10011" s="21">
        <f t="shared" si="2606"/>
        <v>24.911607630977286</v>
      </c>
      <c r="K10011" s="6"/>
    </row>
    <row r="10012" spans="1:11" ht="12.75" customHeight="1" x14ac:dyDescent="0.25">
      <c r="A10012" s="13">
        <v>42801</v>
      </c>
      <c r="B10012" s="14">
        <v>43.22</v>
      </c>
      <c r="C10012" s="14">
        <v>0</v>
      </c>
      <c r="D10012" s="14">
        <v>0</v>
      </c>
      <c r="E10012" s="15">
        <v>43.22</v>
      </c>
      <c r="F10012" s="16">
        <f t="shared" si="2604"/>
        <v>3.211246</v>
      </c>
      <c r="G10012" s="20">
        <f t="shared" si="2607"/>
        <v>24.911607630977286</v>
      </c>
      <c r="H10012" s="17">
        <v>7.9000000000000008E-3</v>
      </c>
      <c r="I10012" s="18">
        <f t="shared" si="2605"/>
        <v>0.20948612198472061</v>
      </c>
      <c r="J10012" s="21">
        <f t="shared" si="2606"/>
        <v>28.332339752962007</v>
      </c>
      <c r="K10012" s="6"/>
    </row>
    <row r="10013" spans="1:11" ht="12.75" customHeight="1" x14ac:dyDescent="0.25">
      <c r="A10013" s="13">
        <v>42835</v>
      </c>
      <c r="B10013" s="14">
        <v>51.78</v>
      </c>
      <c r="C10013" s="14">
        <v>0</v>
      </c>
      <c r="D10013" s="14">
        <v>0</v>
      </c>
      <c r="E10013" s="15">
        <v>51.78</v>
      </c>
      <c r="F10013" s="16">
        <f t="shared" si="2604"/>
        <v>3.8472540000000004</v>
      </c>
      <c r="G10013" s="20">
        <f t="shared" si="2607"/>
        <v>28.332339752962007</v>
      </c>
      <c r="H10013" s="17">
        <v>8.9999999999999993E-3</v>
      </c>
      <c r="I10013" s="18">
        <f t="shared" si="2605"/>
        <v>0.27230370077665805</v>
      </c>
      <c r="J10013" s="21">
        <f t="shared" si="2606"/>
        <v>32.451897453738667</v>
      </c>
      <c r="K10013" s="6"/>
    </row>
    <row r="10014" spans="1:11" ht="12.75" customHeight="1" x14ac:dyDescent="0.25">
      <c r="A10014" s="13">
        <v>42866</v>
      </c>
      <c r="B10014" s="14">
        <v>45.42</v>
      </c>
      <c r="C10014" s="14">
        <v>0</v>
      </c>
      <c r="D10014" s="14">
        <v>0</v>
      </c>
      <c r="E10014" s="15"/>
      <c r="F10014" s="16">
        <f t="shared" si="2604"/>
        <v>0</v>
      </c>
      <c r="G10014" s="20">
        <f t="shared" si="2607"/>
        <v>32.451897453738667</v>
      </c>
      <c r="H10014" s="17">
        <v>9.0500000000000008E-3</v>
      </c>
      <c r="I10014" s="18">
        <f t="shared" si="2605"/>
        <v>0.29368967195633494</v>
      </c>
      <c r="J10014" s="21">
        <f t="shared" si="2606"/>
        <v>32.745587125695003</v>
      </c>
      <c r="K10014" s="6"/>
    </row>
    <row r="10015" spans="1:11" ht="12.75" customHeight="1" x14ac:dyDescent="0.25">
      <c r="A10015" s="13">
        <v>42896</v>
      </c>
      <c r="B10015" s="14">
        <v>35.22</v>
      </c>
      <c r="C10015" s="14">
        <v>0</v>
      </c>
      <c r="D10015" s="14">
        <v>0</v>
      </c>
      <c r="E10015" s="15"/>
      <c r="F10015" s="16">
        <f t="shared" si="2604"/>
        <v>0</v>
      </c>
      <c r="G10015" s="20">
        <f t="shared" si="2607"/>
        <v>32.745587125695003</v>
      </c>
      <c r="H10015" s="17">
        <v>1.0149999999999999E-2</v>
      </c>
      <c r="I10015" s="18">
        <f t="shared" si="2605"/>
        <v>0.33236770932580428</v>
      </c>
      <c r="J10015" s="27">
        <f t="shared" si="2606"/>
        <v>33.077954835020805</v>
      </c>
      <c r="K10015" s="6"/>
    </row>
    <row r="10016" spans="1:11" ht="12.75" customHeight="1" x14ac:dyDescent="0.25">
      <c r="A10016" s="13"/>
      <c r="B10016" s="14"/>
      <c r="C10016" s="14"/>
      <c r="D10016" s="14"/>
      <c r="E10016" s="15"/>
      <c r="F10016" s="16">
        <f>SUM(F10003:F10015)</f>
        <v>31.362030000000001</v>
      </c>
      <c r="I10016" s="8">
        <f>SUM(I10003:I10015)</f>
        <v>1.7159248350207981</v>
      </c>
      <c r="K10016" s="6">
        <f>SUM(F10016:I10016)</f>
        <v>33.077954835020797</v>
      </c>
    </row>
    <row r="10017" spans="1:11" ht="12.75" customHeight="1" x14ac:dyDescent="0.25">
      <c r="A10017" s="7" t="s">
        <v>1274</v>
      </c>
      <c r="B10017" s="7" t="s">
        <v>1275</v>
      </c>
      <c r="K10017" s="6"/>
    </row>
    <row r="10018" spans="1:11" ht="12.75" customHeight="1" x14ac:dyDescent="0.25">
      <c r="A10018" s="13">
        <v>42501</v>
      </c>
      <c r="B10018" s="14">
        <v>13.55</v>
      </c>
      <c r="C10018" s="14">
        <v>0</v>
      </c>
      <c r="D10018" s="14">
        <v>31.66</v>
      </c>
      <c r="E10018" s="15">
        <v>45.21</v>
      </c>
      <c r="F10018" s="16">
        <f t="shared" ref="F10018:F10031" si="2608">PRODUCT(E10018*0.0743)</f>
        <v>3.3591030000000002</v>
      </c>
      <c r="H10018" s="17">
        <v>3.5000000000000001E-3</v>
      </c>
      <c r="I10018" s="18">
        <f t="shared" ref="I10018:I10031" si="2609">((F10018/2)+G10018)*(H10018)</f>
        <v>5.8784302500000003E-3</v>
      </c>
      <c r="J10018" s="19">
        <f t="shared" ref="J10018:J10031" si="2610">F10018+G10018+I10018</f>
        <v>3.3649814302500003</v>
      </c>
      <c r="K10018" s="6"/>
    </row>
    <row r="10019" spans="1:11" ht="12.75" customHeight="1" x14ac:dyDescent="0.25">
      <c r="A10019" s="13">
        <v>42527</v>
      </c>
      <c r="B10019" s="14">
        <v>40.590000000000003</v>
      </c>
      <c r="C10019" s="14">
        <v>0</v>
      </c>
      <c r="D10019" s="14">
        <v>0</v>
      </c>
      <c r="E10019" s="15">
        <v>40.590000000000003</v>
      </c>
      <c r="F10019" s="16">
        <f t="shared" si="2608"/>
        <v>3.0158370000000003</v>
      </c>
      <c r="G10019" s="20">
        <f t="shared" ref="G10019:G10031" si="2611">SUM(J10018)</f>
        <v>3.3649814302500003</v>
      </c>
      <c r="H10019" s="17">
        <v>3.7000000000000002E-3</v>
      </c>
      <c r="I10019" s="18">
        <f t="shared" si="2609"/>
        <v>1.8029729741925002E-2</v>
      </c>
      <c r="J10019" s="19">
        <f t="shared" si="2610"/>
        <v>6.3988481599919256</v>
      </c>
      <c r="K10019" s="6"/>
    </row>
    <row r="10020" spans="1:11" ht="12.75" customHeight="1" x14ac:dyDescent="0.25">
      <c r="A10020" s="13">
        <v>42559</v>
      </c>
      <c r="B10020" s="14">
        <v>56.86</v>
      </c>
      <c r="C10020" s="14">
        <v>0</v>
      </c>
      <c r="D10020" s="14">
        <v>0</v>
      </c>
      <c r="E10020" s="15">
        <v>56.86</v>
      </c>
      <c r="F10020" s="16">
        <f t="shared" si="2608"/>
        <v>4.2246980000000001</v>
      </c>
      <c r="G10020" s="20">
        <f t="shared" si="2611"/>
        <v>6.3988481599919256</v>
      </c>
      <c r="H10020" s="17">
        <v>4.0499999999999998E-3</v>
      </c>
      <c r="I10020" s="18">
        <f t="shared" si="2609"/>
        <v>3.4470348497967297E-2</v>
      </c>
      <c r="J10020" s="19">
        <f t="shared" si="2610"/>
        <v>10.658016508489892</v>
      </c>
      <c r="K10020" s="6"/>
    </row>
    <row r="10021" spans="1:11" ht="12.75" customHeight="1" x14ac:dyDescent="0.25">
      <c r="A10021" s="13">
        <v>42590</v>
      </c>
      <c r="B10021" s="14">
        <v>67.89</v>
      </c>
      <c r="C10021" s="14">
        <v>0</v>
      </c>
      <c r="D10021" s="14">
        <v>0</v>
      </c>
      <c r="E10021" s="15">
        <v>67.89</v>
      </c>
      <c r="F10021" s="16">
        <f t="shared" si="2608"/>
        <v>5.0442270000000002</v>
      </c>
      <c r="G10021" s="20">
        <f t="shared" si="2611"/>
        <v>10.658016508489892</v>
      </c>
      <c r="H10021" s="17">
        <v>4.1999999999999997E-3</v>
      </c>
      <c r="I10021" s="18">
        <f t="shared" si="2609"/>
        <v>5.5356546035657539E-2</v>
      </c>
      <c r="J10021" s="19">
        <f t="shared" si="2610"/>
        <v>15.75760005452555</v>
      </c>
      <c r="K10021" s="6"/>
    </row>
    <row r="10022" spans="1:11" ht="12.75" customHeight="1" x14ac:dyDescent="0.25">
      <c r="A10022" s="13">
        <v>42622</v>
      </c>
      <c r="B10022" s="14">
        <v>56.86</v>
      </c>
      <c r="C10022" s="14">
        <v>0</v>
      </c>
      <c r="D10022" s="14">
        <v>0</v>
      </c>
      <c r="E10022" s="15">
        <v>56.86</v>
      </c>
      <c r="F10022" s="16">
        <f t="shared" si="2608"/>
        <v>4.2246980000000001</v>
      </c>
      <c r="G10022" s="20">
        <f t="shared" si="2611"/>
        <v>15.75760005452555</v>
      </c>
      <c r="H10022" s="17">
        <v>4.45E-3</v>
      </c>
      <c r="I10022" s="18">
        <f t="shared" si="2609"/>
        <v>7.9521273292638694E-2</v>
      </c>
      <c r="J10022" s="19">
        <f t="shared" si="2610"/>
        <v>20.061819327818188</v>
      </c>
      <c r="K10022" s="6"/>
    </row>
    <row r="10023" spans="1:11" ht="12.75" customHeight="1" x14ac:dyDescent="0.25">
      <c r="A10023" s="13">
        <v>42654</v>
      </c>
      <c r="B10023" s="14">
        <v>33.76</v>
      </c>
      <c r="C10023" s="14">
        <v>0</v>
      </c>
      <c r="D10023" s="14">
        <v>0</v>
      </c>
      <c r="E10023" s="15">
        <v>33.76</v>
      </c>
      <c r="F10023" s="16">
        <f t="shared" si="2608"/>
        <v>2.5083679999999999</v>
      </c>
      <c r="G10023" s="20">
        <f t="shared" si="2611"/>
        <v>20.061819327818188</v>
      </c>
      <c r="H10023" s="17">
        <v>4.7999999999999996E-3</v>
      </c>
      <c r="I10023" s="18">
        <f t="shared" si="2609"/>
        <v>0.10231681597352729</v>
      </c>
      <c r="J10023" s="21">
        <f t="shared" si="2610"/>
        <v>22.672504143791716</v>
      </c>
      <c r="K10023" s="6"/>
    </row>
    <row r="10024" spans="1:11" ht="12.75" customHeight="1" x14ac:dyDescent="0.25">
      <c r="A10024" s="13">
        <v>42682</v>
      </c>
      <c r="B10024" s="14">
        <v>36.39</v>
      </c>
      <c r="C10024" s="14">
        <v>0</v>
      </c>
      <c r="D10024" s="14">
        <v>0</v>
      </c>
      <c r="E10024" s="15">
        <v>36.39</v>
      </c>
      <c r="F10024" s="16">
        <f t="shared" si="2608"/>
        <v>2.7037770000000001</v>
      </c>
      <c r="G10024" s="20">
        <f t="shared" si="2611"/>
        <v>22.672504143791716</v>
      </c>
      <c r="H10024" s="17">
        <v>4.7999999999999996E-3</v>
      </c>
      <c r="I10024" s="18">
        <f t="shared" si="2609"/>
        <v>0.11531708469020023</v>
      </c>
      <c r="J10024" s="21">
        <f t="shared" si="2610"/>
        <v>25.491598228481916</v>
      </c>
      <c r="K10024" s="6"/>
    </row>
    <row r="10025" spans="1:11" ht="12.75" customHeight="1" x14ac:dyDescent="0.25">
      <c r="A10025" s="13">
        <v>42711</v>
      </c>
      <c r="B10025" s="14">
        <v>41.64</v>
      </c>
      <c r="C10025" s="14">
        <v>0</v>
      </c>
      <c r="D10025" s="14">
        <v>0</v>
      </c>
      <c r="E10025" s="15">
        <v>41.64</v>
      </c>
      <c r="F10025" s="16">
        <f t="shared" si="2608"/>
        <v>3.093852</v>
      </c>
      <c r="G10025" s="20">
        <f t="shared" si="2611"/>
        <v>25.491598228481916</v>
      </c>
      <c r="H10025" s="17">
        <v>6.0000000000000001E-3</v>
      </c>
      <c r="I10025" s="18">
        <f t="shared" si="2609"/>
        <v>0.16223114537089151</v>
      </c>
      <c r="J10025" s="21">
        <f t="shared" si="2610"/>
        <v>28.74768137385281</v>
      </c>
      <c r="K10025" s="6"/>
    </row>
    <row r="10026" spans="1:11" ht="12.75" customHeight="1" x14ac:dyDescent="0.25">
      <c r="A10026" s="13">
        <v>42746</v>
      </c>
      <c r="B10026" s="14">
        <v>48.9</v>
      </c>
      <c r="C10026" s="14">
        <v>0</v>
      </c>
      <c r="D10026" s="14">
        <v>0</v>
      </c>
      <c r="E10026" s="15">
        <v>48.9</v>
      </c>
      <c r="F10026" s="16">
        <f t="shared" si="2608"/>
        <v>3.63327</v>
      </c>
      <c r="G10026" s="20">
        <f t="shared" si="2611"/>
        <v>28.74768137385281</v>
      </c>
      <c r="H10026" s="17">
        <v>7.3000000000000001E-3</v>
      </c>
      <c r="I10026" s="18">
        <f t="shared" si="2609"/>
        <v>0.22311950952912551</v>
      </c>
      <c r="J10026" s="21">
        <f t="shared" si="2610"/>
        <v>32.604070883381937</v>
      </c>
      <c r="K10026" s="6"/>
    </row>
    <row r="10027" spans="1:11" ht="12.75" customHeight="1" x14ac:dyDescent="0.25">
      <c r="A10027" s="13">
        <v>42773</v>
      </c>
      <c r="B10027" s="14">
        <v>50.28</v>
      </c>
      <c r="C10027" s="14">
        <v>0</v>
      </c>
      <c r="D10027" s="14">
        <v>0</v>
      </c>
      <c r="E10027" s="15">
        <v>50.28</v>
      </c>
      <c r="F10027" s="16">
        <f t="shared" si="2608"/>
        <v>3.7358040000000003</v>
      </c>
      <c r="G10027" s="20">
        <f t="shared" si="2611"/>
        <v>32.604070883381937</v>
      </c>
      <c r="H10027" s="17">
        <v>6.8999999999999999E-3</v>
      </c>
      <c r="I10027" s="18">
        <f t="shared" si="2609"/>
        <v>0.23785661289533536</v>
      </c>
      <c r="J10027" s="21">
        <f t="shared" si="2610"/>
        <v>36.577731496277273</v>
      </c>
      <c r="K10027" s="6"/>
    </row>
    <row r="10028" spans="1:11" ht="12.75" customHeight="1" x14ac:dyDescent="0.25">
      <c r="A10028" s="13">
        <v>42801</v>
      </c>
      <c r="B10028" s="14">
        <v>49.75</v>
      </c>
      <c r="C10028" s="14">
        <v>0</v>
      </c>
      <c r="D10028" s="14">
        <v>0</v>
      </c>
      <c r="E10028" s="15">
        <v>49.75</v>
      </c>
      <c r="F10028" s="16">
        <f t="shared" si="2608"/>
        <v>3.6964250000000001</v>
      </c>
      <c r="G10028" s="20">
        <f t="shared" si="2611"/>
        <v>36.577731496277273</v>
      </c>
      <c r="H10028" s="17">
        <v>7.9000000000000008E-3</v>
      </c>
      <c r="I10028" s="18">
        <f t="shared" si="2609"/>
        <v>0.30356495757059049</v>
      </c>
      <c r="J10028" s="21">
        <f t="shared" si="2610"/>
        <v>40.577721453847865</v>
      </c>
      <c r="K10028" s="6"/>
    </row>
    <row r="10029" spans="1:11" ht="12.75" customHeight="1" x14ac:dyDescent="0.25">
      <c r="A10029" s="13">
        <v>42835</v>
      </c>
      <c r="B10029" s="14">
        <v>38.81</v>
      </c>
      <c r="C10029" s="14">
        <v>0</v>
      </c>
      <c r="D10029" s="14">
        <v>0</v>
      </c>
      <c r="E10029" s="15">
        <v>38.81</v>
      </c>
      <c r="F10029" s="16">
        <f t="shared" si="2608"/>
        <v>2.8835830000000002</v>
      </c>
      <c r="G10029" s="20">
        <f t="shared" si="2611"/>
        <v>40.577721453847865</v>
      </c>
      <c r="H10029" s="17">
        <v>8.9999999999999993E-3</v>
      </c>
      <c r="I10029" s="18">
        <f t="shared" si="2609"/>
        <v>0.37817561658463078</v>
      </c>
      <c r="J10029" s="21">
        <f t="shared" si="2610"/>
        <v>43.839480070432494</v>
      </c>
      <c r="K10029" s="6"/>
    </row>
    <row r="10030" spans="1:11" ht="12.75" customHeight="1" x14ac:dyDescent="0.25">
      <c r="A10030" s="13">
        <v>42866</v>
      </c>
      <c r="B10030" s="14">
        <v>42.97</v>
      </c>
      <c r="C10030" s="14">
        <v>0</v>
      </c>
      <c r="D10030" s="14">
        <v>0</v>
      </c>
      <c r="E10030" s="15"/>
      <c r="F10030" s="16">
        <f t="shared" si="2608"/>
        <v>0</v>
      </c>
      <c r="G10030" s="20">
        <f t="shared" si="2611"/>
        <v>43.839480070432494</v>
      </c>
      <c r="H10030" s="17">
        <v>9.0500000000000008E-3</v>
      </c>
      <c r="I10030" s="18">
        <f t="shared" si="2609"/>
        <v>0.39674729463741409</v>
      </c>
      <c r="J10030" s="21">
        <f t="shared" si="2610"/>
        <v>44.236227365069908</v>
      </c>
      <c r="K10030" s="6"/>
    </row>
    <row r="10031" spans="1:11" ht="12.75" customHeight="1" x14ac:dyDescent="0.25">
      <c r="A10031" s="13">
        <v>42896</v>
      </c>
      <c r="B10031" s="14">
        <v>42.96</v>
      </c>
      <c r="C10031" s="14">
        <v>0</v>
      </c>
      <c r="D10031" s="14">
        <v>0</v>
      </c>
      <c r="E10031" s="15"/>
      <c r="F10031" s="16">
        <f t="shared" si="2608"/>
        <v>0</v>
      </c>
      <c r="G10031" s="20">
        <f t="shared" si="2611"/>
        <v>44.236227365069908</v>
      </c>
      <c r="H10031" s="17">
        <v>1.0149999999999999E-2</v>
      </c>
      <c r="I10031" s="18">
        <f t="shared" si="2609"/>
        <v>0.44899770775545955</v>
      </c>
      <c r="J10031" s="27">
        <f t="shared" si="2610"/>
        <v>44.685225072825368</v>
      </c>
      <c r="K10031" s="6"/>
    </row>
    <row r="10032" spans="1:11" ht="12.75" customHeight="1" x14ac:dyDescent="0.25">
      <c r="A10032" s="13"/>
      <c r="B10032" s="14"/>
      <c r="C10032" s="14"/>
      <c r="D10032" s="14"/>
      <c r="E10032" s="15"/>
      <c r="F10032" s="16">
        <f>SUM(F10018:F10031)</f>
        <v>42.123641999999997</v>
      </c>
      <c r="I10032" s="8">
        <f>SUM(I10018:I10031)</f>
        <v>2.5615830728253632</v>
      </c>
      <c r="K10032" s="6">
        <f>SUM(F10032:I10032)</f>
        <v>44.685225072825361</v>
      </c>
    </row>
    <row r="10033" spans="1:11" ht="12.75" customHeight="1" x14ac:dyDescent="0.25">
      <c r="A10033" s="7" t="s">
        <v>1276</v>
      </c>
      <c r="B10033" s="7" t="s">
        <v>1277</v>
      </c>
      <c r="K10033" s="6"/>
    </row>
    <row r="10034" spans="1:11" ht="12.75" customHeight="1" x14ac:dyDescent="0.25">
      <c r="A10034" s="13">
        <v>42501</v>
      </c>
      <c r="B10034" s="14">
        <v>21.67</v>
      </c>
      <c r="C10034" s="14">
        <v>0</v>
      </c>
      <c r="D10034" s="14">
        <v>31.66</v>
      </c>
      <c r="E10034" s="15">
        <v>53.33</v>
      </c>
      <c r="F10034" s="16">
        <f t="shared" ref="F10034:F10047" si="2612">PRODUCT(E10034*0.0743)</f>
        <v>3.9624190000000001</v>
      </c>
      <c r="H10034" s="17">
        <v>3.5000000000000001E-3</v>
      </c>
      <c r="I10034" s="18">
        <f t="shared" ref="I10034:I10047" si="2613">((F10034/2)+G10034)*(H10034)</f>
        <v>6.9342332500000005E-3</v>
      </c>
      <c r="J10034" s="19">
        <f t="shared" ref="J10034:J10047" si="2614">F10034+G10034+I10034</f>
        <v>3.9693532332500001</v>
      </c>
      <c r="K10034" s="6"/>
    </row>
    <row r="10035" spans="1:11" ht="12.75" customHeight="1" x14ac:dyDescent="0.25">
      <c r="A10035" s="13">
        <v>42527</v>
      </c>
      <c r="B10035" s="14">
        <v>73.66</v>
      </c>
      <c r="C10035" s="14">
        <v>0</v>
      </c>
      <c r="D10035" s="14">
        <v>0</v>
      </c>
      <c r="E10035" s="15">
        <v>73.66</v>
      </c>
      <c r="F10035" s="16">
        <f t="shared" si="2612"/>
        <v>5.4729380000000001</v>
      </c>
      <c r="G10035" s="20">
        <f t="shared" ref="G10035:G10047" si="2615">SUM(J10034)</f>
        <v>3.9693532332500001</v>
      </c>
      <c r="H10035" s="17">
        <v>3.7000000000000002E-3</v>
      </c>
      <c r="I10035" s="18">
        <f t="shared" si="2613"/>
        <v>2.4811542263025E-2</v>
      </c>
      <c r="J10035" s="19">
        <f t="shared" si="2614"/>
        <v>9.467102775513025</v>
      </c>
      <c r="K10035" s="6"/>
    </row>
    <row r="10036" spans="1:11" ht="12.75" customHeight="1" x14ac:dyDescent="0.25">
      <c r="A10036" s="13">
        <v>42559</v>
      </c>
      <c r="B10036" s="14">
        <v>60.01</v>
      </c>
      <c r="C10036" s="14">
        <v>0</v>
      </c>
      <c r="D10036" s="14">
        <v>0</v>
      </c>
      <c r="E10036" s="15">
        <v>60.01</v>
      </c>
      <c r="F10036" s="16">
        <f t="shared" si="2612"/>
        <v>4.4587430000000001</v>
      </c>
      <c r="G10036" s="20">
        <f t="shared" si="2615"/>
        <v>9.467102775513025</v>
      </c>
      <c r="H10036" s="17">
        <v>4.0499999999999998E-3</v>
      </c>
      <c r="I10036" s="18">
        <f t="shared" si="2613"/>
        <v>4.7370720815827751E-2</v>
      </c>
      <c r="J10036" s="19">
        <f t="shared" si="2614"/>
        <v>13.973216496328853</v>
      </c>
      <c r="K10036" s="6"/>
    </row>
    <row r="10037" spans="1:11" ht="12.75" customHeight="1" x14ac:dyDescent="0.25">
      <c r="A10037" s="13">
        <v>42590</v>
      </c>
      <c r="B10037" s="14">
        <v>66.84</v>
      </c>
      <c r="C10037" s="14">
        <v>0</v>
      </c>
      <c r="D10037" s="14">
        <v>0</v>
      </c>
      <c r="E10037" s="15">
        <v>66.84</v>
      </c>
      <c r="F10037" s="16">
        <f t="shared" si="2612"/>
        <v>4.9662120000000005</v>
      </c>
      <c r="G10037" s="20">
        <f t="shared" si="2615"/>
        <v>13.973216496328853</v>
      </c>
      <c r="H10037" s="17">
        <v>4.1999999999999997E-3</v>
      </c>
      <c r="I10037" s="18">
        <f t="shared" si="2613"/>
        <v>6.9116554484581177E-2</v>
      </c>
      <c r="J10037" s="19">
        <f t="shared" si="2614"/>
        <v>19.008545050813431</v>
      </c>
      <c r="K10037" s="6"/>
    </row>
    <row r="10038" spans="1:11" ht="12.75" customHeight="1" x14ac:dyDescent="0.25">
      <c r="A10038" s="13">
        <v>42622</v>
      </c>
      <c r="B10038" s="14">
        <v>60.01</v>
      </c>
      <c r="C10038" s="14">
        <v>0</v>
      </c>
      <c r="D10038" s="14">
        <v>0</v>
      </c>
      <c r="E10038" s="15">
        <v>60.01</v>
      </c>
      <c r="F10038" s="16">
        <f t="shared" si="2612"/>
        <v>4.4587430000000001</v>
      </c>
      <c r="G10038" s="20">
        <f t="shared" si="2615"/>
        <v>19.008545050813431</v>
      </c>
      <c r="H10038" s="17">
        <v>4.45E-3</v>
      </c>
      <c r="I10038" s="18">
        <f t="shared" si="2613"/>
        <v>9.4508728651119769E-2</v>
      </c>
      <c r="J10038" s="19">
        <f t="shared" si="2614"/>
        <v>23.561796779464551</v>
      </c>
      <c r="K10038" s="6"/>
    </row>
    <row r="10039" spans="1:11" ht="12.75" customHeight="1" x14ac:dyDescent="0.25">
      <c r="A10039" s="13">
        <v>42654</v>
      </c>
      <c r="B10039" s="14">
        <v>66.84</v>
      </c>
      <c r="C10039" s="14">
        <v>0</v>
      </c>
      <c r="D10039" s="14">
        <v>0</v>
      </c>
      <c r="E10039" s="15">
        <v>66.84</v>
      </c>
      <c r="F10039" s="16">
        <f t="shared" si="2612"/>
        <v>4.9662120000000005</v>
      </c>
      <c r="G10039" s="20">
        <f t="shared" si="2615"/>
        <v>23.561796779464551</v>
      </c>
      <c r="H10039" s="17">
        <v>4.7999999999999996E-3</v>
      </c>
      <c r="I10039" s="18">
        <f t="shared" si="2613"/>
        <v>0.12501553334142984</v>
      </c>
      <c r="J10039" s="21">
        <f t="shared" si="2614"/>
        <v>28.653024312805979</v>
      </c>
      <c r="K10039" s="6"/>
    </row>
    <row r="10040" spans="1:11" ht="12.75" customHeight="1" x14ac:dyDescent="0.25">
      <c r="A10040" s="13">
        <v>42682</v>
      </c>
      <c r="B10040" s="14">
        <v>54.24</v>
      </c>
      <c r="C10040" s="14">
        <v>0</v>
      </c>
      <c r="D10040" s="14">
        <v>0</v>
      </c>
      <c r="E10040" s="15">
        <v>54.24</v>
      </c>
      <c r="F10040" s="16">
        <f t="shared" si="2612"/>
        <v>4.0300320000000003</v>
      </c>
      <c r="G10040" s="20">
        <f t="shared" si="2615"/>
        <v>28.653024312805979</v>
      </c>
      <c r="H10040" s="17">
        <v>4.7999999999999996E-3</v>
      </c>
      <c r="I10040" s="18">
        <f t="shared" si="2613"/>
        <v>0.14720659350146867</v>
      </c>
      <c r="J10040" s="21">
        <f t="shared" si="2614"/>
        <v>32.830262906307446</v>
      </c>
      <c r="K10040" s="6"/>
    </row>
    <row r="10041" spans="1:11" ht="12.75" customHeight="1" x14ac:dyDescent="0.25">
      <c r="A10041" s="13">
        <v>42711</v>
      </c>
      <c r="B10041" s="14">
        <v>55.81</v>
      </c>
      <c r="C10041" s="14">
        <v>0</v>
      </c>
      <c r="D10041" s="14">
        <v>0</v>
      </c>
      <c r="E10041" s="15">
        <v>55.81</v>
      </c>
      <c r="F10041" s="16">
        <f t="shared" si="2612"/>
        <v>4.1466830000000003</v>
      </c>
      <c r="G10041" s="20">
        <f t="shared" si="2615"/>
        <v>32.830262906307446</v>
      </c>
      <c r="H10041" s="17">
        <v>6.0000000000000001E-3</v>
      </c>
      <c r="I10041" s="18">
        <f t="shared" si="2613"/>
        <v>0.20942162643784468</v>
      </c>
      <c r="J10041" s="21">
        <f t="shared" si="2614"/>
        <v>37.186367532745294</v>
      </c>
      <c r="K10041" s="6"/>
    </row>
    <row r="10042" spans="1:11" ht="12.75" customHeight="1" x14ac:dyDescent="0.25">
      <c r="A10042" s="13">
        <v>42746</v>
      </c>
      <c r="B10042" s="14">
        <v>39.6</v>
      </c>
      <c r="C10042" s="14">
        <v>0</v>
      </c>
      <c r="D10042" s="14">
        <v>0</v>
      </c>
      <c r="E10042" s="15">
        <v>39.6</v>
      </c>
      <c r="F10042" s="16">
        <f t="shared" si="2612"/>
        <v>2.9422800000000002</v>
      </c>
      <c r="G10042" s="20">
        <f t="shared" si="2615"/>
        <v>37.186367532745294</v>
      </c>
      <c r="H10042" s="17">
        <v>7.3000000000000001E-3</v>
      </c>
      <c r="I10042" s="18">
        <f t="shared" si="2613"/>
        <v>0.28219980498904063</v>
      </c>
      <c r="J10042" s="21">
        <f t="shared" si="2614"/>
        <v>40.410847337734332</v>
      </c>
      <c r="K10042" s="6"/>
    </row>
    <row r="10043" spans="1:11" ht="12.75" customHeight="1" x14ac:dyDescent="0.25">
      <c r="A10043" s="13">
        <v>42773</v>
      </c>
      <c r="B10043" s="14">
        <v>49.6</v>
      </c>
      <c r="C10043" s="14">
        <v>0</v>
      </c>
      <c r="D10043" s="14">
        <v>0</v>
      </c>
      <c r="E10043" s="15">
        <v>49.6</v>
      </c>
      <c r="F10043" s="16">
        <f t="shared" si="2612"/>
        <v>3.6852800000000006</v>
      </c>
      <c r="G10043" s="20">
        <f t="shared" si="2615"/>
        <v>40.410847337734332</v>
      </c>
      <c r="H10043" s="17">
        <v>6.8999999999999999E-3</v>
      </c>
      <c r="I10043" s="18">
        <f t="shared" si="2613"/>
        <v>0.2915490626303669</v>
      </c>
      <c r="J10043" s="21">
        <f t="shared" si="2614"/>
        <v>44.387676400364697</v>
      </c>
      <c r="K10043" s="6"/>
    </row>
    <row r="10044" spans="1:11" ht="12.75" customHeight="1" x14ac:dyDescent="0.25">
      <c r="A10044" s="13">
        <v>42801</v>
      </c>
      <c r="B10044" s="14">
        <v>51.89</v>
      </c>
      <c r="C10044" s="14">
        <v>0</v>
      </c>
      <c r="D10044" s="14">
        <v>0</v>
      </c>
      <c r="E10044" s="15">
        <v>51.89</v>
      </c>
      <c r="F10044" s="16">
        <f t="shared" si="2612"/>
        <v>3.8554270000000002</v>
      </c>
      <c r="G10044" s="20">
        <f t="shared" si="2615"/>
        <v>44.387676400364697</v>
      </c>
      <c r="H10044" s="17">
        <v>7.9000000000000008E-3</v>
      </c>
      <c r="I10044" s="18">
        <f t="shared" si="2613"/>
        <v>0.36589158021288115</v>
      </c>
      <c r="J10044" s="21">
        <f t="shared" si="2614"/>
        <v>48.608994980577577</v>
      </c>
      <c r="K10044" s="6"/>
    </row>
    <row r="10045" spans="1:11" ht="12.75" customHeight="1" x14ac:dyDescent="0.25">
      <c r="A10045" s="13">
        <v>42835</v>
      </c>
      <c r="B10045" s="14">
        <v>55.97</v>
      </c>
      <c r="C10045" s="14">
        <v>0</v>
      </c>
      <c r="D10045" s="14">
        <v>0</v>
      </c>
      <c r="E10045" s="15">
        <v>55.97</v>
      </c>
      <c r="F10045" s="16">
        <f t="shared" si="2612"/>
        <v>4.1585710000000002</v>
      </c>
      <c r="G10045" s="20">
        <f t="shared" si="2615"/>
        <v>48.608994980577577</v>
      </c>
      <c r="H10045" s="17">
        <v>8.9999999999999993E-3</v>
      </c>
      <c r="I10045" s="18">
        <f t="shared" si="2613"/>
        <v>0.45619452432519814</v>
      </c>
      <c r="J10045" s="21">
        <f t="shared" si="2614"/>
        <v>53.223760504902778</v>
      </c>
      <c r="K10045" s="6"/>
    </row>
    <row r="10046" spans="1:11" ht="12.75" customHeight="1" x14ac:dyDescent="0.25">
      <c r="A10046" s="13">
        <v>42866</v>
      </c>
      <c r="B10046" s="14">
        <v>51.52</v>
      </c>
      <c r="C10046" s="14">
        <v>0</v>
      </c>
      <c r="D10046" s="14">
        <v>0</v>
      </c>
      <c r="E10046" s="15"/>
      <c r="F10046" s="16">
        <f t="shared" si="2612"/>
        <v>0</v>
      </c>
      <c r="G10046" s="20">
        <f t="shared" si="2615"/>
        <v>53.223760504902778</v>
      </c>
      <c r="H10046" s="17">
        <v>9.0500000000000008E-3</v>
      </c>
      <c r="I10046" s="18">
        <f t="shared" si="2613"/>
        <v>0.48167503256937017</v>
      </c>
      <c r="J10046" s="21">
        <f t="shared" si="2614"/>
        <v>53.705435537472148</v>
      </c>
      <c r="K10046" s="6"/>
    </row>
    <row r="10047" spans="1:11" ht="12.75" customHeight="1" x14ac:dyDescent="0.25">
      <c r="A10047" s="13">
        <v>42896</v>
      </c>
      <c r="B10047" s="14">
        <v>50.54</v>
      </c>
      <c r="C10047" s="14">
        <v>0</v>
      </c>
      <c r="D10047" s="14">
        <v>0</v>
      </c>
      <c r="E10047" s="15"/>
      <c r="F10047" s="16">
        <f t="shared" si="2612"/>
        <v>0</v>
      </c>
      <c r="G10047" s="20">
        <f t="shared" si="2615"/>
        <v>53.705435537472148</v>
      </c>
      <c r="H10047" s="17">
        <v>1.0149999999999999E-2</v>
      </c>
      <c r="I10047" s="18">
        <f t="shared" si="2613"/>
        <v>0.54511017070534229</v>
      </c>
      <c r="J10047" s="27">
        <f t="shared" si="2614"/>
        <v>54.250545708177491</v>
      </c>
      <c r="K10047" s="6"/>
    </row>
    <row r="10048" spans="1:11" ht="12.75" customHeight="1" x14ac:dyDescent="0.25">
      <c r="A10048" s="13"/>
      <c r="B10048" s="14"/>
      <c r="C10048" s="14"/>
      <c r="D10048" s="14"/>
      <c r="E10048" s="15"/>
      <c r="F10048" s="16">
        <f>SUM(F10034:F10047)</f>
        <v>51.103540000000002</v>
      </c>
      <c r="I10048" s="8">
        <f>SUM(I10034:I10047)</f>
        <v>3.1470057081774971</v>
      </c>
      <c r="K10048" s="6">
        <f>SUM(F10048:I10048)</f>
        <v>54.250545708177498</v>
      </c>
    </row>
    <row r="10049" spans="1:11" ht="12.75" customHeight="1" x14ac:dyDescent="0.25">
      <c r="A10049" s="7" t="s">
        <v>1278</v>
      </c>
      <c r="B10049" s="7" t="s">
        <v>1279</v>
      </c>
      <c r="K10049" s="6"/>
    </row>
    <row r="10050" spans="1:11" ht="12.75" customHeight="1" x14ac:dyDescent="0.25">
      <c r="A10050" s="13">
        <v>42501</v>
      </c>
      <c r="B10050" s="14">
        <v>16.25</v>
      </c>
      <c r="C10050" s="14">
        <v>0</v>
      </c>
      <c r="D10050" s="14">
        <v>31.66</v>
      </c>
      <c r="E10050" s="15">
        <v>47.91</v>
      </c>
      <c r="F10050" s="16">
        <f t="shared" ref="F10050:F10063" si="2616">PRODUCT(E10050*0.0743)</f>
        <v>3.5597129999999999</v>
      </c>
      <c r="H10050" s="17">
        <v>3.5000000000000001E-3</v>
      </c>
      <c r="I10050" s="18">
        <f t="shared" ref="I10050:I10063" si="2617">((F10050/2)+G10050)*(H10050)</f>
        <v>6.2294977500000001E-3</v>
      </c>
      <c r="J10050" s="19">
        <f t="shared" ref="J10050:J10063" si="2618">F10050+G10050+I10050</f>
        <v>3.5659424977500001</v>
      </c>
      <c r="K10050" s="6"/>
    </row>
    <row r="10051" spans="1:11" ht="12.75" customHeight="1" x14ac:dyDescent="0.25">
      <c r="A10051" s="13">
        <v>42527</v>
      </c>
      <c r="B10051" s="14">
        <v>58.44</v>
      </c>
      <c r="C10051" s="14">
        <v>0</v>
      </c>
      <c r="D10051" s="14">
        <v>0</v>
      </c>
      <c r="E10051" s="15">
        <v>58.44</v>
      </c>
      <c r="F10051" s="16">
        <f t="shared" si="2616"/>
        <v>4.3420920000000001</v>
      </c>
      <c r="G10051" s="20">
        <f t="shared" ref="G10051:G10063" si="2619">SUM(J10050)</f>
        <v>3.5659424977500001</v>
      </c>
      <c r="H10051" s="17">
        <v>3.7000000000000002E-3</v>
      </c>
      <c r="I10051" s="18">
        <f t="shared" si="2617"/>
        <v>2.1226857441675E-2</v>
      </c>
      <c r="J10051" s="19">
        <f t="shared" si="2618"/>
        <v>7.9292613551916755</v>
      </c>
      <c r="K10051" s="6"/>
    </row>
    <row r="10052" spans="1:11" ht="12.75" customHeight="1" x14ac:dyDescent="0.25">
      <c r="A10052" s="13">
        <v>42559</v>
      </c>
      <c r="B10052" s="14">
        <v>51.61</v>
      </c>
      <c r="C10052" s="14">
        <v>0</v>
      </c>
      <c r="D10052" s="14">
        <v>0</v>
      </c>
      <c r="E10052" s="15">
        <v>51.61</v>
      </c>
      <c r="F10052" s="16">
        <f t="shared" si="2616"/>
        <v>3.8346230000000001</v>
      </c>
      <c r="G10052" s="20">
        <f t="shared" si="2619"/>
        <v>7.9292613551916755</v>
      </c>
      <c r="H10052" s="17">
        <v>4.0499999999999998E-3</v>
      </c>
      <c r="I10052" s="18">
        <f t="shared" si="2617"/>
        <v>3.9878620063526285E-2</v>
      </c>
      <c r="J10052" s="19">
        <f t="shared" si="2618"/>
        <v>11.803762975255202</v>
      </c>
      <c r="K10052" s="6"/>
    </row>
    <row r="10053" spans="1:11" ht="12.75" customHeight="1" x14ac:dyDescent="0.25">
      <c r="A10053" s="13">
        <v>42590</v>
      </c>
      <c r="B10053" s="14">
        <v>60.01</v>
      </c>
      <c r="C10053" s="14">
        <v>0</v>
      </c>
      <c r="D10053" s="14">
        <v>0</v>
      </c>
      <c r="E10053" s="15">
        <v>60.01</v>
      </c>
      <c r="F10053" s="16">
        <f t="shared" si="2616"/>
        <v>4.4587430000000001</v>
      </c>
      <c r="G10053" s="20">
        <f t="shared" si="2619"/>
        <v>11.803762975255202</v>
      </c>
      <c r="H10053" s="17">
        <v>4.1999999999999997E-3</v>
      </c>
      <c r="I10053" s="18">
        <f t="shared" si="2617"/>
        <v>5.893916479607185E-2</v>
      </c>
      <c r="J10053" s="19">
        <f t="shared" si="2618"/>
        <v>16.321445140051274</v>
      </c>
      <c r="K10053" s="6"/>
    </row>
    <row r="10054" spans="1:11" ht="12.75" customHeight="1" x14ac:dyDescent="0.25">
      <c r="A10054" s="13">
        <v>42622</v>
      </c>
      <c r="B10054" s="14">
        <v>53.19</v>
      </c>
      <c r="C10054" s="14">
        <v>0</v>
      </c>
      <c r="D10054" s="14">
        <v>0</v>
      </c>
      <c r="E10054" s="15">
        <v>53.19</v>
      </c>
      <c r="F10054" s="16">
        <f t="shared" si="2616"/>
        <v>3.9520170000000001</v>
      </c>
      <c r="G10054" s="20">
        <f t="shared" si="2619"/>
        <v>16.321445140051274</v>
      </c>
      <c r="H10054" s="17">
        <v>4.45E-3</v>
      </c>
      <c r="I10054" s="18">
        <f t="shared" si="2617"/>
        <v>8.142366869822816E-2</v>
      </c>
      <c r="J10054" s="19">
        <f t="shared" si="2618"/>
        <v>20.354885808749504</v>
      </c>
      <c r="K10054" s="6"/>
    </row>
    <row r="10055" spans="1:11" ht="12.75" customHeight="1" x14ac:dyDescent="0.25">
      <c r="A10055" s="13">
        <v>42654</v>
      </c>
      <c r="B10055" s="14">
        <v>55.29</v>
      </c>
      <c r="C10055" s="14">
        <v>0</v>
      </c>
      <c r="D10055" s="14">
        <v>0</v>
      </c>
      <c r="E10055" s="15">
        <v>55.29</v>
      </c>
      <c r="F10055" s="16">
        <f t="shared" si="2616"/>
        <v>4.108047</v>
      </c>
      <c r="G10055" s="20">
        <f t="shared" si="2619"/>
        <v>20.354885808749504</v>
      </c>
      <c r="H10055" s="17">
        <v>4.7999999999999996E-3</v>
      </c>
      <c r="I10055" s="18">
        <f t="shared" si="2617"/>
        <v>0.1075627646819976</v>
      </c>
      <c r="J10055" s="21">
        <f t="shared" si="2618"/>
        <v>24.570495573431501</v>
      </c>
      <c r="K10055" s="6"/>
    </row>
    <row r="10056" spans="1:11" ht="12.75" customHeight="1" x14ac:dyDescent="0.25">
      <c r="A10056" s="13">
        <v>42682</v>
      </c>
      <c r="B10056" s="14">
        <v>52.14</v>
      </c>
      <c r="C10056" s="14">
        <v>0</v>
      </c>
      <c r="D10056" s="14">
        <v>0</v>
      </c>
      <c r="E10056" s="15">
        <v>52.14</v>
      </c>
      <c r="F10056" s="16">
        <f t="shared" si="2616"/>
        <v>3.8740020000000004</v>
      </c>
      <c r="G10056" s="20">
        <f t="shared" si="2619"/>
        <v>24.570495573431501</v>
      </c>
      <c r="H10056" s="17">
        <v>4.7999999999999996E-3</v>
      </c>
      <c r="I10056" s="18">
        <f t="shared" si="2617"/>
        <v>0.12723598355247118</v>
      </c>
      <c r="J10056" s="21">
        <f t="shared" si="2618"/>
        <v>28.571733556983972</v>
      </c>
      <c r="K10056" s="6"/>
    </row>
    <row r="10057" spans="1:11" ht="12.75" customHeight="1" x14ac:dyDescent="0.25">
      <c r="A10057" s="13">
        <v>42711</v>
      </c>
      <c r="B10057" s="14">
        <v>52.66</v>
      </c>
      <c r="C10057" s="14">
        <v>0</v>
      </c>
      <c r="D10057" s="14">
        <v>0</v>
      </c>
      <c r="E10057" s="15">
        <v>52.66</v>
      </c>
      <c r="F10057" s="16">
        <f t="shared" si="2616"/>
        <v>3.9126379999999998</v>
      </c>
      <c r="G10057" s="20">
        <f t="shared" si="2619"/>
        <v>28.571733556983972</v>
      </c>
      <c r="H10057" s="17">
        <v>6.0000000000000001E-3</v>
      </c>
      <c r="I10057" s="18">
        <f t="shared" si="2617"/>
        <v>0.18316831534190384</v>
      </c>
      <c r="J10057" s="21">
        <f t="shared" si="2618"/>
        <v>32.667539872325875</v>
      </c>
      <c r="K10057" s="6"/>
    </row>
    <row r="10058" spans="1:11" ht="12.75" customHeight="1" x14ac:dyDescent="0.25">
      <c r="A10058" s="13">
        <v>42746</v>
      </c>
      <c r="B10058" s="14">
        <v>61.23</v>
      </c>
      <c r="C10058" s="14">
        <v>0</v>
      </c>
      <c r="D10058" s="14">
        <v>0</v>
      </c>
      <c r="E10058" s="15">
        <v>61.23</v>
      </c>
      <c r="F10058" s="16">
        <f t="shared" si="2616"/>
        <v>4.5493889999999997</v>
      </c>
      <c r="G10058" s="20">
        <f t="shared" si="2619"/>
        <v>32.667539872325875</v>
      </c>
      <c r="H10058" s="17">
        <v>7.3000000000000001E-3</v>
      </c>
      <c r="I10058" s="18">
        <f t="shared" si="2617"/>
        <v>0.25507831091797889</v>
      </c>
      <c r="J10058" s="21">
        <f t="shared" si="2618"/>
        <v>37.472007183243853</v>
      </c>
      <c r="K10058" s="6"/>
    </row>
    <row r="10059" spans="1:11" ht="12.75" customHeight="1" x14ac:dyDescent="0.25">
      <c r="A10059" s="13">
        <v>42773</v>
      </c>
      <c r="B10059" s="14">
        <v>55.14</v>
      </c>
      <c r="C10059" s="14">
        <v>0</v>
      </c>
      <c r="D10059" s="14">
        <v>0</v>
      </c>
      <c r="E10059" s="15">
        <v>55.14</v>
      </c>
      <c r="F10059" s="16">
        <f t="shared" si="2616"/>
        <v>4.096902</v>
      </c>
      <c r="G10059" s="20">
        <f t="shared" si="2619"/>
        <v>37.472007183243853</v>
      </c>
      <c r="H10059" s="17">
        <v>6.8999999999999999E-3</v>
      </c>
      <c r="I10059" s="18">
        <f t="shared" si="2617"/>
        <v>0.2726911614643826</v>
      </c>
      <c r="J10059" s="21">
        <f t="shared" si="2618"/>
        <v>41.841600344708233</v>
      </c>
      <c r="K10059" s="6"/>
    </row>
    <row r="10060" spans="1:11" ht="12.75" customHeight="1" x14ac:dyDescent="0.25">
      <c r="A10060" s="13">
        <v>42801</v>
      </c>
      <c r="B10060" s="14">
        <v>52.98</v>
      </c>
      <c r="C10060" s="14">
        <v>0</v>
      </c>
      <c r="D10060" s="14">
        <v>0</v>
      </c>
      <c r="E10060" s="15">
        <v>52.98</v>
      </c>
      <c r="F10060" s="16">
        <f t="shared" si="2616"/>
        <v>3.9364140000000001</v>
      </c>
      <c r="G10060" s="20">
        <f t="shared" si="2619"/>
        <v>41.841600344708233</v>
      </c>
      <c r="H10060" s="17">
        <v>7.9000000000000008E-3</v>
      </c>
      <c r="I10060" s="18">
        <f t="shared" si="2617"/>
        <v>0.34609747802319507</v>
      </c>
      <c r="J10060" s="21">
        <f t="shared" si="2618"/>
        <v>46.124111822731429</v>
      </c>
      <c r="K10060" s="6"/>
    </row>
    <row r="10061" spans="1:11" ht="12.75" customHeight="1" x14ac:dyDescent="0.25">
      <c r="A10061" s="13">
        <v>42835</v>
      </c>
      <c r="B10061" s="14">
        <v>56.01</v>
      </c>
      <c r="C10061" s="14">
        <v>0</v>
      </c>
      <c r="D10061" s="14">
        <v>0</v>
      </c>
      <c r="E10061" s="15">
        <v>56.01</v>
      </c>
      <c r="F10061" s="16">
        <f t="shared" si="2616"/>
        <v>4.161543</v>
      </c>
      <c r="G10061" s="20">
        <f t="shared" si="2619"/>
        <v>46.124111822731429</v>
      </c>
      <c r="H10061" s="17">
        <v>8.9999999999999993E-3</v>
      </c>
      <c r="I10061" s="18">
        <f t="shared" si="2617"/>
        <v>0.4338439499045828</v>
      </c>
      <c r="J10061" s="21">
        <f t="shared" si="2618"/>
        <v>50.719498772636015</v>
      </c>
      <c r="K10061" s="6"/>
    </row>
    <row r="10062" spans="1:11" ht="12.75" customHeight="1" x14ac:dyDescent="0.25">
      <c r="A10062" s="13">
        <v>42866</v>
      </c>
      <c r="B10062" s="14">
        <v>51.44</v>
      </c>
      <c r="C10062" s="14">
        <v>0</v>
      </c>
      <c r="D10062" s="14">
        <v>0</v>
      </c>
      <c r="E10062" s="15"/>
      <c r="F10062" s="16">
        <f t="shared" si="2616"/>
        <v>0</v>
      </c>
      <c r="G10062" s="20">
        <f t="shared" si="2619"/>
        <v>50.719498772636015</v>
      </c>
      <c r="H10062" s="17">
        <v>9.0500000000000008E-3</v>
      </c>
      <c r="I10062" s="18">
        <f t="shared" si="2617"/>
        <v>0.45901146389235598</v>
      </c>
      <c r="J10062" s="21">
        <f t="shared" si="2618"/>
        <v>51.178510236528375</v>
      </c>
      <c r="K10062" s="6"/>
    </row>
    <row r="10063" spans="1:11" ht="12.75" customHeight="1" x14ac:dyDescent="0.25">
      <c r="A10063" s="13">
        <v>42896</v>
      </c>
      <c r="B10063" s="14">
        <v>52.97</v>
      </c>
      <c r="C10063" s="14">
        <v>0</v>
      </c>
      <c r="D10063" s="14">
        <v>0</v>
      </c>
      <c r="E10063" s="15"/>
      <c r="F10063" s="16">
        <f t="shared" si="2616"/>
        <v>0</v>
      </c>
      <c r="G10063" s="20">
        <f t="shared" si="2619"/>
        <v>51.178510236528375</v>
      </c>
      <c r="H10063" s="17">
        <v>1.0149999999999999E-2</v>
      </c>
      <c r="I10063" s="18">
        <f t="shared" si="2617"/>
        <v>0.51946187890076301</v>
      </c>
      <c r="J10063" s="27">
        <f t="shared" si="2618"/>
        <v>51.697972115429138</v>
      </c>
      <c r="K10063" s="6"/>
    </row>
    <row r="10064" spans="1:11" ht="12.75" customHeight="1" x14ac:dyDescent="0.25">
      <c r="A10064" s="13"/>
      <c r="B10064" s="14"/>
      <c r="C10064" s="14"/>
      <c r="D10064" s="14"/>
      <c r="E10064" s="15"/>
      <c r="F10064" s="16">
        <f>SUM(F10050:F10063)</f>
        <v>48.786123000000003</v>
      </c>
      <c r="I10064" s="8">
        <f>SUM(I10050:I10063)</f>
        <v>2.9118491154291322</v>
      </c>
      <c r="K10064" s="6">
        <f>SUM(F10064:I10064)</f>
        <v>51.697972115429138</v>
      </c>
    </row>
    <row r="10065" spans="1:11" ht="12.75" customHeight="1" x14ac:dyDescent="0.25">
      <c r="A10065" s="7" t="s">
        <v>1280</v>
      </c>
      <c r="B10065" s="7" t="s">
        <v>1281</v>
      </c>
      <c r="K10065" s="6"/>
    </row>
    <row r="10066" spans="1:11" ht="12.75" customHeight="1" x14ac:dyDescent="0.25">
      <c r="A10066" s="13">
        <v>42559</v>
      </c>
      <c r="B10066" s="14">
        <v>31.66</v>
      </c>
      <c r="C10066" s="14">
        <v>0</v>
      </c>
      <c r="D10066" s="14">
        <v>0</v>
      </c>
      <c r="E10066" s="15">
        <v>31.66</v>
      </c>
      <c r="F10066" s="16">
        <f t="shared" ref="F10066:F10077" si="2620">PRODUCT(E10066*0.0743)</f>
        <v>2.352338</v>
      </c>
      <c r="G10066" s="14"/>
      <c r="H10066" s="17">
        <v>4.0499999999999998E-3</v>
      </c>
      <c r="I10066" s="18">
        <f t="shared" ref="I10066:I10077" si="2621">((F10066/2)+G10066)*(H10066)</f>
        <v>4.7634844500000001E-3</v>
      </c>
      <c r="J10066" s="19">
        <f t="shared" ref="J10066:J10077" si="2622">F10066+G10066+I10066</f>
        <v>2.3571014844500002</v>
      </c>
      <c r="K10066" s="6"/>
    </row>
    <row r="10067" spans="1:11" ht="12.75" customHeight="1" x14ac:dyDescent="0.25">
      <c r="A10067" s="13">
        <v>42590</v>
      </c>
      <c r="B10067" s="14">
        <v>44.26</v>
      </c>
      <c r="C10067" s="14">
        <v>0</v>
      </c>
      <c r="D10067" s="14">
        <v>0</v>
      </c>
      <c r="E10067" s="15">
        <v>44.26</v>
      </c>
      <c r="F10067" s="16">
        <f t="shared" si="2620"/>
        <v>3.2885180000000003</v>
      </c>
      <c r="G10067" s="20">
        <f t="shared" ref="G10067:G10077" si="2623">SUM(J10066)</f>
        <v>2.3571014844500002</v>
      </c>
      <c r="H10067" s="17">
        <v>4.1999999999999997E-3</v>
      </c>
      <c r="I10067" s="18">
        <f t="shared" si="2621"/>
        <v>1.680571403469E-2</v>
      </c>
      <c r="J10067" s="19">
        <f t="shared" si="2622"/>
        <v>5.6624251984846898</v>
      </c>
      <c r="K10067" s="6"/>
    </row>
    <row r="10068" spans="1:11" ht="12.75" customHeight="1" x14ac:dyDescent="0.25">
      <c r="A10068" s="13">
        <v>42622</v>
      </c>
      <c r="B10068" s="14">
        <v>36.39</v>
      </c>
      <c r="C10068" s="14">
        <v>0</v>
      </c>
      <c r="D10068" s="14">
        <v>0</v>
      </c>
      <c r="E10068" s="15">
        <v>36.39</v>
      </c>
      <c r="F10068" s="16">
        <f t="shared" si="2620"/>
        <v>2.7037770000000001</v>
      </c>
      <c r="G10068" s="20">
        <f t="shared" si="2623"/>
        <v>5.6624251984846898</v>
      </c>
      <c r="H10068" s="17">
        <v>4.45E-3</v>
      </c>
      <c r="I10068" s="18">
        <f t="shared" si="2621"/>
        <v>3.1213695958256869E-2</v>
      </c>
      <c r="J10068" s="19">
        <f t="shared" si="2622"/>
        <v>8.3974158944429469</v>
      </c>
      <c r="K10068" s="6"/>
    </row>
    <row r="10069" spans="1:11" ht="12.75" customHeight="1" x14ac:dyDescent="0.25">
      <c r="A10069" s="13">
        <v>42654</v>
      </c>
      <c r="B10069" s="14">
        <v>32.71</v>
      </c>
      <c r="C10069" s="14">
        <v>0</v>
      </c>
      <c r="D10069" s="14">
        <v>0</v>
      </c>
      <c r="E10069" s="15">
        <v>32.71</v>
      </c>
      <c r="F10069" s="16">
        <f t="shared" si="2620"/>
        <v>2.4303530000000002</v>
      </c>
      <c r="G10069" s="20">
        <f t="shared" si="2623"/>
        <v>8.3974158944429469</v>
      </c>
      <c r="H10069" s="17">
        <v>4.7999999999999996E-3</v>
      </c>
      <c r="I10069" s="18">
        <f t="shared" si="2621"/>
        <v>4.614044349332614E-2</v>
      </c>
      <c r="J10069" s="21">
        <f t="shared" si="2622"/>
        <v>10.873909337936274</v>
      </c>
      <c r="K10069" s="6"/>
    </row>
    <row r="10070" spans="1:11" ht="12.75" customHeight="1" x14ac:dyDescent="0.25">
      <c r="A10070" s="13">
        <v>42682</v>
      </c>
      <c r="B10070" s="14">
        <v>33.76</v>
      </c>
      <c r="C10070" s="14">
        <v>0</v>
      </c>
      <c r="D10070" s="14">
        <v>0</v>
      </c>
      <c r="E10070" s="15">
        <v>33.76</v>
      </c>
      <c r="F10070" s="16">
        <f t="shared" si="2620"/>
        <v>2.5083679999999999</v>
      </c>
      <c r="G10070" s="20">
        <f t="shared" si="2623"/>
        <v>10.873909337936274</v>
      </c>
      <c r="H10070" s="17">
        <v>4.7999999999999996E-3</v>
      </c>
      <c r="I10070" s="18">
        <f t="shared" si="2621"/>
        <v>5.8214848022094111E-2</v>
      </c>
      <c r="J10070" s="21">
        <f t="shared" si="2622"/>
        <v>13.440492185958368</v>
      </c>
      <c r="K10070" s="6"/>
    </row>
    <row r="10071" spans="1:11" ht="12.75" customHeight="1" x14ac:dyDescent="0.25">
      <c r="A10071" s="13">
        <v>42711</v>
      </c>
      <c r="B10071" s="14">
        <v>52.14</v>
      </c>
      <c r="C10071" s="14">
        <v>0</v>
      </c>
      <c r="D10071" s="14">
        <v>0</v>
      </c>
      <c r="E10071" s="15">
        <v>52.14</v>
      </c>
      <c r="F10071" s="16">
        <f t="shared" si="2620"/>
        <v>3.8740020000000004</v>
      </c>
      <c r="G10071" s="20">
        <f t="shared" si="2623"/>
        <v>13.440492185958368</v>
      </c>
      <c r="H10071" s="17">
        <v>6.0000000000000001E-3</v>
      </c>
      <c r="I10071" s="18">
        <f t="shared" si="2621"/>
        <v>9.2264959115750209E-2</v>
      </c>
      <c r="J10071" s="21">
        <f t="shared" si="2622"/>
        <v>17.406759145074115</v>
      </c>
      <c r="K10071" s="6"/>
    </row>
    <row r="10072" spans="1:11" ht="12.75" customHeight="1" x14ac:dyDescent="0.25">
      <c r="A10072" s="13">
        <v>42746</v>
      </c>
      <c r="B10072" s="14">
        <v>56.61</v>
      </c>
      <c r="C10072" s="14">
        <v>0</v>
      </c>
      <c r="D10072" s="14">
        <v>0</v>
      </c>
      <c r="E10072" s="15">
        <v>56.61</v>
      </c>
      <c r="F10072" s="16">
        <f t="shared" si="2620"/>
        <v>4.2061229999999998</v>
      </c>
      <c r="G10072" s="20">
        <f t="shared" si="2623"/>
        <v>17.406759145074115</v>
      </c>
      <c r="H10072" s="17">
        <v>7.3000000000000001E-3</v>
      </c>
      <c r="I10072" s="18">
        <f t="shared" si="2621"/>
        <v>0.14242169070904104</v>
      </c>
      <c r="J10072" s="21">
        <f t="shared" si="2622"/>
        <v>21.75530383578316</v>
      </c>
      <c r="K10072" s="6"/>
    </row>
    <row r="10073" spans="1:11" ht="12.75" customHeight="1" x14ac:dyDescent="0.25">
      <c r="A10073" s="13">
        <v>42773</v>
      </c>
      <c r="B10073" s="14">
        <v>58.35</v>
      </c>
      <c r="C10073" s="14">
        <v>0</v>
      </c>
      <c r="D10073" s="14">
        <v>0</v>
      </c>
      <c r="E10073" s="15">
        <v>58.35</v>
      </c>
      <c r="F10073" s="16">
        <f t="shared" si="2620"/>
        <v>4.3354050000000006</v>
      </c>
      <c r="G10073" s="20">
        <f t="shared" si="2623"/>
        <v>21.75530383578316</v>
      </c>
      <c r="H10073" s="17">
        <v>6.8999999999999999E-3</v>
      </c>
      <c r="I10073" s="18">
        <f t="shared" si="2621"/>
        <v>0.1650687437169038</v>
      </c>
      <c r="J10073" s="21">
        <f t="shared" si="2622"/>
        <v>26.255777579500066</v>
      </c>
      <c r="K10073" s="6"/>
    </row>
    <row r="10074" spans="1:11" ht="12.75" customHeight="1" x14ac:dyDescent="0.25">
      <c r="A10074" s="13">
        <v>42801</v>
      </c>
      <c r="B10074" s="14">
        <v>54.91</v>
      </c>
      <c r="C10074" s="14">
        <v>0</v>
      </c>
      <c r="D10074" s="14">
        <v>0</v>
      </c>
      <c r="E10074" s="15">
        <v>54.91</v>
      </c>
      <c r="F10074" s="16">
        <f t="shared" si="2620"/>
        <v>4.0798129999999997</v>
      </c>
      <c r="G10074" s="20">
        <f t="shared" si="2623"/>
        <v>26.255777579500066</v>
      </c>
      <c r="H10074" s="17">
        <v>7.9000000000000008E-3</v>
      </c>
      <c r="I10074" s="18">
        <f t="shared" si="2621"/>
        <v>0.22353590422805056</v>
      </c>
      <c r="J10074" s="21">
        <f t="shared" si="2622"/>
        <v>30.559126483728114</v>
      </c>
      <c r="K10074" s="6"/>
    </row>
    <row r="10075" spans="1:11" ht="12.75" customHeight="1" x14ac:dyDescent="0.25">
      <c r="A10075" s="13">
        <v>42835</v>
      </c>
      <c r="B10075" s="14">
        <v>61</v>
      </c>
      <c r="C10075" s="14">
        <v>0</v>
      </c>
      <c r="D10075" s="14">
        <v>0</v>
      </c>
      <c r="E10075" s="15">
        <v>61</v>
      </c>
      <c r="F10075" s="16">
        <f t="shared" si="2620"/>
        <v>4.5323000000000002</v>
      </c>
      <c r="G10075" s="20">
        <f t="shared" si="2623"/>
        <v>30.559126483728114</v>
      </c>
      <c r="H10075" s="17">
        <v>8.9999999999999993E-3</v>
      </c>
      <c r="I10075" s="18">
        <f t="shared" si="2621"/>
        <v>0.29542748835355304</v>
      </c>
      <c r="J10075" s="21">
        <f t="shared" si="2622"/>
        <v>35.386853972081667</v>
      </c>
      <c r="K10075" s="6"/>
    </row>
    <row r="10076" spans="1:11" ht="12.75" customHeight="1" x14ac:dyDescent="0.25">
      <c r="A10076" s="13">
        <v>42866</v>
      </c>
      <c r="B10076" s="14">
        <v>54.15</v>
      </c>
      <c r="C10076" s="14">
        <v>0</v>
      </c>
      <c r="D10076" s="14">
        <v>0</v>
      </c>
      <c r="E10076" s="15"/>
      <c r="F10076" s="16">
        <f t="shared" si="2620"/>
        <v>0</v>
      </c>
      <c r="G10076" s="20">
        <f t="shared" si="2623"/>
        <v>35.386853972081667</v>
      </c>
      <c r="H10076" s="17">
        <v>9.0500000000000008E-3</v>
      </c>
      <c r="I10076" s="18">
        <f t="shared" si="2621"/>
        <v>0.3202510284473391</v>
      </c>
      <c r="J10076" s="21">
        <f t="shared" si="2622"/>
        <v>35.707105000529005</v>
      </c>
      <c r="K10076" s="6"/>
    </row>
    <row r="10077" spans="1:11" ht="12.75" customHeight="1" x14ac:dyDescent="0.25">
      <c r="A10077" s="13">
        <v>42896</v>
      </c>
      <c r="B10077" s="14">
        <v>53.41</v>
      </c>
      <c r="C10077" s="14">
        <v>0</v>
      </c>
      <c r="D10077" s="14">
        <v>0</v>
      </c>
      <c r="E10077" s="15"/>
      <c r="F10077" s="16">
        <f t="shared" si="2620"/>
        <v>0</v>
      </c>
      <c r="G10077" s="20">
        <f t="shared" si="2623"/>
        <v>35.707105000529005</v>
      </c>
      <c r="H10077" s="17">
        <v>1.0149999999999999E-2</v>
      </c>
      <c r="I10077" s="18">
        <f t="shared" si="2621"/>
        <v>0.3624271157553694</v>
      </c>
      <c r="J10077" s="27">
        <f t="shared" si="2622"/>
        <v>36.069532116284371</v>
      </c>
      <c r="K10077" s="6"/>
    </row>
    <row r="10078" spans="1:11" ht="12.75" customHeight="1" x14ac:dyDescent="0.25">
      <c r="A10078" s="13"/>
      <c r="B10078" s="14"/>
      <c r="C10078" s="14"/>
      <c r="D10078" s="14"/>
      <c r="E10078" s="15"/>
      <c r="F10078" s="16">
        <f>SUM(F10066:F10077)</f>
        <v>34.310997</v>
      </c>
      <c r="I10078" s="8">
        <f>SUM(I10066:I10077)</f>
        <v>1.7585351162843741</v>
      </c>
      <c r="K10078" s="6">
        <f>SUM(F10078:I10078)</f>
        <v>36.069532116284371</v>
      </c>
    </row>
    <row r="10079" spans="1:11" ht="12.75" customHeight="1" x14ac:dyDescent="0.25">
      <c r="A10079" s="7" t="s">
        <v>1282</v>
      </c>
      <c r="B10079" s="7" t="s">
        <v>1283</v>
      </c>
      <c r="K10079" s="6"/>
    </row>
    <row r="10080" spans="1:11" ht="12.75" customHeight="1" x14ac:dyDescent="0.25">
      <c r="A10080" s="13">
        <v>42501</v>
      </c>
      <c r="B10080" s="14">
        <v>4.6399999999999997</v>
      </c>
      <c r="C10080" s="14">
        <v>0</v>
      </c>
      <c r="D10080" s="14">
        <v>31.66</v>
      </c>
      <c r="E10080" s="15">
        <v>36.299999999999997</v>
      </c>
      <c r="F10080" s="16">
        <f t="shared" ref="F10080:F10093" si="2624">PRODUCT(E10080*0.0743)</f>
        <v>2.6970899999999998</v>
      </c>
      <c r="H10080" s="17">
        <v>3.5000000000000001E-3</v>
      </c>
      <c r="I10080" s="18">
        <f t="shared" ref="I10080:I10093" si="2625">((F10080/2)+G10080)*(H10080)</f>
        <v>4.7199074999999995E-3</v>
      </c>
      <c r="J10080" s="19">
        <f t="shared" ref="J10080:J10093" si="2626">F10080+G10080+I10080</f>
        <v>2.7018099074999999</v>
      </c>
      <c r="K10080" s="6"/>
    </row>
    <row r="10081" spans="1:11" ht="12.75" customHeight="1" x14ac:dyDescent="0.25">
      <c r="A10081" s="13">
        <v>42527</v>
      </c>
      <c r="B10081" s="14">
        <v>31.66</v>
      </c>
      <c r="C10081" s="14">
        <v>0</v>
      </c>
      <c r="D10081" s="14">
        <v>0</v>
      </c>
      <c r="E10081" s="15">
        <v>31.66</v>
      </c>
      <c r="F10081" s="16">
        <f t="shared" si="2624"/>
        <v>2.352338</v>
      </c>
      <c r="G10081" s="20">
        <f t="shared" ref="G10081:G10093" si="2627">SUM(J10080)</f>
        <v>2.7018099074999999</v>
      </c>
      <c r="H10081" s="17">
        <v>3.7000000000000002E-3</v>
      </c>
      <c r="I10081" s="18">
        <f t="shared" si="2625"/>
        <v>1.4348521957750002E-2</v>
      </c>
      <c r="J10081" s="19">
        <f t="shared" si="2626"/>
        <v>5.0684964294577499</v>
      </c>
      <c r="K10081" s="6"/>
    </row>
    <row r="10082" spans="1:11" ht="12.75" customHeight="1" x14ac:dyDescent="0.25">
      <c r="A10082" s="13">
        <v>42559</v>
      </c>
      <c r="B10082" s="14">
        <v>36.39</v>
      </c>
      <c r="C10082" s="14">
        <v>0</v>
      </c>
      <c r="D10082" s="14">
        <v>0</v>
      </c>
      <c r="E10082" s="15">
        <v>36.39</v>
      </c>
      <c r="F10082" s="16">
        <f t="shared" si="2624"/>
        <v>2.7037770000000001</v>
      </c>
      <c r="G10082" s="20">
        <f t="shared" si="2627"/>
        <v>5.0684964294577499</v>
      </c>
      <c r="H10082" s="17">
        <v>4.0499999999999998E-3</v>
      </c>
      <c r="I10082" s="18">
        <f t="shared" si="2625"/>
        <v>2.6002558964303885E-2</v>
      </c>
      <c r="J10082" s="19">
        <f t="shared" si="2626"/>
        <v>7.7982759884220538</v>
      </c>
      <c r="K10082" s="6"/>
    </row>
    <row r="10083" spans="1:11" ht="12.75" customHeight="1" x14ac:dyDescent="0.25">
      <c r="A10083" s="13">
        <v>42590</v>
      </c>
      <c r="B10083" s="14">
        <v>33.76</v>
      </c>
      <c r="C10083" s="14">
        <v>0</v>
      </c>
      <c r="D10083" s="14">
        <v>0</v>
      </c>
      <c r="E10083" s="15">
        <v>33.76</v>
      </c>
      <c r="F10083" s="16">
        <f t="shared" si="2624"/>
        <v>2.5083679999999999</v>
      </c>
      <c r="G10083" s="20">
        <f t="shared" si="2627"/>
        <v>7.7982759884220538</v>
      </c>
      <c r="H10083" s="17">
        <v>4.1999999999999997E-3</v>
      </c>
      <c r="I10083" s="18">
        <f t="shared" si="2625"/>
        <v>3.8020331951372624E-2</v>
      </c>
      <c r="J10083" s="19">
        <f t="shared" si="2626"/>
        <v>10.344664320373425</v>
      </c>
      <c r="K10083" s="6"/>
    </row>
    <row r="10084" spans="1:11" ht="12.75" customHeight="1" x14ac:dyDescent="0.25">
      <c r="A10084" s="13">
        <v>42622</v>
      </c>
      <c r="B10084" s="14">
        <v>33.76</v>
      </c>
      <c r="C10084" s="14">
        <v>0</v>
      </c>
      <c r="D10084" s="14">
        <v>0</v>
      </c>
      <c r="E10084" s="15">
        <v>33.76</v>
      </c>
      <c r="F10084" s="16">
        <f t="shared" si="2624"/>
        <v>2.5083679999999999</v>
      </c>
      <c r="G10084" s="20">
        <f t="shared" si="2627"/>
        <v>10.344664320373425</v>
      </c>
      <c r="H10084" s="17">
        <v>4.45E-3</v>
      </c>
      <c r="I10084" s="18">
        <f t="shared" si="2625"/>
        <v>5.1614875025661741E-2</v>
      </c>
      <c r="J10084" s="19">
        <f t="shared" si="2626"/>
        <v>12.904647195399088</v>
      </c>
      <c r="K10084" s="6"/>
    </row>
    <row r="10085" spans="1:11" ht="12.75" customHeight="1" x14ac:dyDescent="0.25">
      <c r="A10085" s="13">
        <v>42654</v>
      </c>
      <c r="B10085" s="14">
        <v>37.96</v>
      </c>
      <c r="C10085" s="14">
        <v>0</v>
      </c>
      <c r="D10085" s="14">
        <v>0</v>
      </c>
      <c r="E10085" s="15">
        <v>37.96</v>
      </c>
      <c r="F10085" s="16">
        <f t="shared" si="2624"/>
        <v>2.8204280000000002</v>
      </c>
      <c r="G10085" s="20">
        <f t="shared" si="2627"/>
        <v>12.904647195399088</v>
      </c>
      <c r="H10085" s="17">
        <v>4.7999999999999996E-3</v>
      </c>
      <c r="I10085" s="18">
        <f t="shared" si="2625"/>
        <v>6.8711333737915617E-2</v>
      </c>
      <c r="J10085" s="21">
        <f t="shared" si="2626"/>
        <v>15.793786529137003</v>
      </c>
      <c r="K10085" s="6"/>
    </row>
    <row r="10086" spans="1:11" ht="12.75" customHeight="1" x14ac:dyDescent="0.25">
      <c r="A10086" s="13">
        <v>42682</v>
      </c>
      <c r="B10086" s="14">
        <v>39.54</v>
      </c>
      <c r="C10086" s="14">
        <v>0</v>
      </c>
      <c r="D10086" s="14">
        <v>0</v>
      </c>
      <c r="E10086" s="15">
        <v>39.54</v>
      </c>
      <c r="F10086" s="16">
        <f t="shared" si="2624"/>
        <v>2.9378220000000002</v>
      </c>
      <c r="G10086" s="20">
        <f t="shared" si="2627"/>
        <v>15.793786529137003</v>
      </c>
      <c r="H10086" s="17">
        <v>4.7999999999999996E-3</v>
      </c>
      <c r="I10086" s="18">
        <f t="shared" si="2625"/>
        <v>8.2860948139857615E-2</v>
      </c>
      <c r="J10086" s="21">
        <f t="shared" si="2626"/>
        <v>18.814469477276859</v>
      </c>
      <c r="K10086" s="6"/>
    </row>
    <row r="10087" spans="1:11" ht="12.75" customHeight="1" x14ac:dyDescent="0.25">
      <c r="A10087" s="13">
        <v>42711</v>
      </c>
      <c r="B10087" s="14">
        <v>36.909999999999997</v>
      </c>
      <c r="C10087" s="14">
        <v>0</v>
      </c>
      <c r="D10087" s="14">
        <v>0</v>
      </c>
      <c r="E10087" s="15">
        <v>36.909999999999997</v>
      </c>
      <c r="F10087" s="16">
        <f t="shared" si="2624"/>
        <v>2.742413</v>
      </c>
      <c r="G10087" s="20">
        <f t="shared" si="2627"/>
        <v>18.814469477276859</v>
      </c>
      <c r="H10087" s="17">
        <v>6.0000000000000001E-3</v>
      </c>
      <c r="I10087" s="18">
        <f t="shared" si="2625"/>
        <v>0.12111405586366115</v>
      </c>
      <c r="J10087" s="21">
        <f t="shared" si="2626"/>
        <v>21.677996533140519</v>
      </c>
      <c r="K10087" s="6"/>
    </row>
    <row r="10088" spans="1:11" ht="12.75" customHeight="1" x14ac:dyDescent="0.25">
      <c r="A10088" s="13">
        <v>42746</v>
      </c>
      <c r="B10088" s="14">
        <v>32.35</v>
      </c>
      <c r="C10088" s="14">
        <v>0</v>
      </c>
      <c r="D10088" s="14">
        <v>0</v>
      </c>
      <c r="E10088" s="15">
        <v>32.35</v>
      </c>
      <c r="F10088" s="16">
        <f t="shared" si="2624"/>
        <v>2.4036050000000002</v>
      </c>
      <c r="G10088" s="20">
        <f t="shared" si="2627"/>
        <v>21.677996533140519</v>
      </c>
      <c r="H10088" s="17">
        <v>7.3000000000000001E-3</v>
      </c>
      <c r="I10088" s="18">
        <f t="shared" si="2625"/>
        <v>0.16702253294192579</v>
      </c>
      <c r="J10088" s="21">
        <f t="shared" si="2626"/>
        <v>24.248624066082442</v>
      </c>
      <c r="K10088" s="6"/>
    </row>
    <row r="10089" spans="1:11" ht="12.75" customHeight="1" x14ac:dyDescent="0.25">
      <c r="A10089" s="13">
        <v>42773</v>
      </c>
      <c r="B10089" s="14">
        <v>33.69</v>
      </c>
      <c r="C10089" s="14">
        <v>0</v>
      </c>
      <c r="D10089" s="14">
        <v>0</v>
      </c>
      <c r="E10089" s="15">
        <v>33.69</v>
      </c>
      <c r="F10089" s="16">
        <f t="shared" si="2624"/>
        <v>2.5031669999999999</v>
      </c>
      <c r="G10089" s="20">
        <f t="shared" si="2627"/>
        <v>24.248624066082442</v>
      </c>
      <c r="H10089" s="17">
        <v>6.8999999999999999E-3</v>
      </c>
      <c r="I10089" s="18">
        <f t="shared" si="2625"/>
        <v>0.17595143220596884</v>
      </c>
      <c r="J10089" s="21">
        <f t="shared" si="2626"/>
        <v>26.927742498288413</v>
      </c>
      <c r="K10089" s="6"/>
    </row>
    <row r="10090" spans="1:11" ht="12.75" customHeight="1" x14ac:dyDescent="0.25">
      <c r="A10090" s="13">
        <v>42801</v>
      </c>
      <c r="B10090" s="14">
        <v>32.479999999999997</v>
      </c>
      <c r="C10090" s="14">
        <v>0</v>
      </c>
      <c r="D10090" s="14">
        <v>0</v>
      </c>
      <c r="E10090" s="15">
        <v>32.479999999999997</v>
      </c>
      <c r="F10090" s="16">
        <f t="shared" si="2624"/>
        <v>2.4132639999999999</v>
      </c>
      <c r="G10090" s="20">
        <f t="shared" si="2627"/>
        <v>26.927742498288413</v>
      </c>
      <c r="H10090" s="17">
        <v>7.9000000000000008E-3</v>
      </c>
      <c r="I10090" s="18">
        <f t="shared" si="2625"/>
        <v>0.22226155853647847</v>
      </c>
      <c r="J10090" s="21">
        <f t="shared" si="2626"/>
        <v>29.563268056824892</v>
      </c>
      <c r="K10090" s="6"/>
    </row>
    <row r="10091" spans="1:11" ht="12.75" customHeight="1" x14ac:dyDescent="0.25">
      <c r="A10091" s="13">
        <v>42835</v>
      </c>
      <c r="B10091" s="14">
        <v>35.6</v>
      </c>
      <c r="C10091" s="14">
        <v>0</v>
      </c>
      <c r="D10091" s="14">
        <v>0</v>
      </c>
      <c r="E10091" s="15">
        <v>35.6</v>
      </c>
      <c r="F10091" s="16">
        <f t="shared" si="2624"/>
        <v>2.6450800000000001</v>
      </c>
      <c r="G10091" s="20">
        <f t="shared" si="2627"/>
        <v>29.563268056824892</v>
      </c>
      <c r="H10091" s="17">
        <v>8.9999999999999993E-3</v>
      </c>
      <c r="I10091" s="18">
        <f t="shared" si="2625"/>
        <v>0.27797227251142403</v>
      </c>
      <c r="J10091" s="21">
        <f t="shared" si="2626"/>
        <v>32.486320329336316</v>
      </c>
      <c r="K10091" s="6"/>
    </row>
    <row r="10092" spans="1:11" ht="12.75" customHeight="1" x14ac:dyDescent="0.25">
      <c r="A10092" s="13">
        <v>42866</v>
      </c>
      <c r="B10092" s="14">
        <v>32.19</v>
      </c>
      <c r="C10092" s="14">
        <v>0</v>
      </c>
      <c r="D10092" s="14">
        <v>0</v>
      </c>
      <c r="E10092" s="15"/>
      <c r="F10092" s="16">
        <f t="shared" si="2624"/>
        <v>0</v>
      </c>
      <c r="G10092" s="20">
        <f t="shared" si="2627"/>
        <v>32.486320329336316</v>
      </c>
      <c r="H10092" s="17">
        <v>9.0500000000000008E-3</v>
      </c>
      <c r="I10092" s="18">
        <f t="shared" si="2625"/>
        <v>0.29400119898049371</v>
      </c>
      <c r="J10092" s="21">
        <f t="shared" si="2626"/>
        <v>32.780321528316811</v>
      </c>
      <c r="K10092" s="6"/>
    </row>
    <row r="10093" spans="1:11" ht="12.75" customHeight="1" x14ac:dyDescent="0.25">
      <c r="A10093" s="13">
        <v>42896</v>
      </c>
      <c r="B10093" s="14">
        <v>32.35</v>
      </c>
      <c r="C10093" s="14">
        <v>0</v>
      </c>
      <c r="D10093" s="14">
        <v>0</v>
      </c>
      <c r="E10093" s="15"/>
      <c r="F10093" s="16">
        <f t="shared" si="2624"/>
        <v>0</v>
      </c>
      <c r="G10093" s="20">
        <f t="shared" si="2627"/>
        <v>32.780321528316811</v>
      </c>
      <c r="H10093" s="17">
        <v>1.0149999999999999E-2</v>
      </c>
      <c r="I10093" s="18">
        <f t="shared" si="2625"/>
        <v>0.33272026351241563</v>
      </c>
      <c r="J10093" s="27">
        <f t="shared" si="2626"/>
        <v>33.113041791829225</v>
      </c>
      <c r="K10093" s="6"/>
    </row>
    <row r="10094" spans="1:11" ht="12.75" customHeight="1" x14ac:dyDescent="0.25">
      <c r="A10094" s="13"/>
      <c r="B10094" s="14"/>
      <c r="C10094" s="14"/>
      <c r="D10094" s="14"/>
      <c r="E10094" s="15"/>
      <c r="F10094" s="16">
        <f>SUM(F10080:F10093)</f>
        <v>31.235720000000001</v>
      </c>
      <c r="I10094" s="8">
        <f>SUM(I10080:I10093)</f>
        <v>1.8773217918292291</v>
      </c>
      <c r="K10094" s="6">
        <f>SUM(F10094:I10094)</f>
        <v>33.113041791829232</v>
      </c>
    </row>
    <row r="10095" spans="1:11" ht="12.75" customHeight="1" x14ac:dyDescent="0.25">
      <c r="A10095" s="7" t="s">
        <v>1284</v>
      </c>
      <c r="B10095" s="7" t="s">
        <v>1285</v>
      </c>
      <c r="K10095" s="6"/>
    </row>
    <row r="10096" spans="1:11" ht="12.75" customHeight="1" x14ac:dyDescent="0.25">
      <c r="A10096" s="13">
        <v>42559</v>
      </c>
      <c r="B10096" s="14">
        <v>31.66</v>
      </c>
      <c r="C10096" s="14">
        <v>0</v>
      </c>
      <c r="D10096" s="14">
        <v>0</v>
      </c>
      <c r="E10096" s="15">
        <v>31.66</v>
      </c>
      <c r="F10096" s="16">
        <f t="shared" ref="F10096:F10107" si="2628">PRODUCT(E10096*0.0743)</f>
        <v>2.352338</v>
      </c>
      <c r="G10096" s="14"/>
      <c r="H10096" s="17">
        <v>4.0499999999999998E-3</v>
      </c>
      <c r="I10096" s="18">
        <f t="shared" ref="I10096:I10107" si="2629">((F10096/2)+G10096)*(H10096)</f>
        <v>4.7634844500000001E-3</v>
      </c>
      <c r="J10096" s="19">
        <f t="shared" ref="J10096:J10107" si="2630">F10096+G10096+I10096</f>
        <v>2.3571014844500002</v>
      </c>
      <c r="K10096" s="6"/>
    </row>
    <row r="10097" spans="1:11" ht="12.75" customHeight="1" x14ac:dyDescent="0.25">
      <c r="A10097" s="13">
        <v>42590</v>
      </c>
      <c r="B10097" s="14">
        <v>54.24</v>
      </c>
      <c r="C10097" s="14">
        <v>0</v>
      </c>
      <c r="D10097" s="14">
        <v>0</v>
      </c>
      <c r="E10097" s="15">
        <v>54.24</v>
      </c>
      <c r="F10097" s="16">
        <f t="shared" si="2628"/>
        <v>4.0300320000000003</v>
      </c>
      <c r="G10097" s="20">
        <f t="shared" ref="G10097:G10107" si="2631">SUM(J10096)</f>
        <v>2.3571014844500002</v>
      </c>
      <c r="H10097" s="17">
        <v>4.1999999999999997E-3</v>
      </c>
      <c r="I10097" s="18">
        <f t="shared" si="2629"/>
        <v>1.8362893434690001E-2</v>
      </c>
      <c r="J10097" s="19">
        <f t="shared" si="2630"/>
        <v>6.405496377884691</v>
      </c>
      <c r="K10097" s="6"/>
    </row>
    <row r="10098" spans="1:11" ht="12.75" customHeight="1" x14ac:dyDescent="0.25">
      <c r="A10098" s="13">
        <v>42622</v>
      </c>
      <c r="B10098" s="14">
        <v>51.61</v>
      </c>
      <c r="C10098" s="14">
        <v>0</v>
      </c>
      <c r="D10098" s="14">
        <v>0</v>
      </c>
      <c r="E10098" s="15">
        <v>51.61</v>
      </c>
      <c r="F10098" s="16">
        <f t="shared" si="2628"/>
        <v>3.8346230000000001</v>
      </c>
      <c r="G10098" s="20">
        <f t="shared" si="2631"/>
        <v>6.405496377884691</v>
      </c>
      <c r="H10098" s="17">
        <v>4.45E-3</v>
      </c>
      <c r="I10098" s="18">
        <f t="shared" si="2629"/>
        <v>3.703649505658687E-2</v>
      </c>
      <c r="J10098" s="19">
        <f t="shared" si="2630"/>
        <v>10.277155872941277</v>
      </c>
      <c r="K10098" s="6"/>
    </row>
    <row r="10099" spans="1:11" ht="12.75" customHeight="1" x14ac:dyDescent="0.25">
      <c r="A10099" s="13">
        <v>42654</v>
      </c>
      <c r="B10099" s="14">
        <v>64.209999999999994</v>
      </c>
      <c r="C10099" s="14">
        <v>0</v>
      </c>
      <c r="D10099" s="14">
        <v>0</v>
      </c>
      <c r="E10099" s="15">
        <v>64.209999999999994</v>
      </c>
      <c r="F10099" s="16">
        <f t="shared" si="2628"/>
        <v>4.7708029999999999</v>
      </c>
      <c r="G10099" s="20">
        <f t="shared" si="2631"/>
        <v>10.277155872941277</v>
      </c>
      <c r="H10099" s="17">
        <v>4.7999999999999996E-3</v>
      </c>
      <c r="I10099" s="18">
        <f t="shared" si="2629"/>
        <v>6.0780275390118127E-2</v>
      </c>
      <c r="J10099" s="21">
        <f t="shared" si="2630"/>
        <v>15.108739148331395</v>
      </c>
      <c r="K10099" s="6"/>
    </row>
    <row r="10100" spans="1:11" ht="12.75" customHeight="1" x14ac:dyDescent="0.25">
      <c r="A10100" s="13">
        <v>42682</v>
      </c>
      <c r="B10100" s="14">
        <v>60.54</v>
      </c>
      <c r="C10100" s="14">
        <v>0</v>
      </c>
      <c r="D10100" s="14">
        <v>0</v>
      </c>
      <c r="E10100" s="15">
        <v>60.54</v>
      </c>
      <c r="F10100" s="16">
        <f t="shared" si="2628"/>
        <v>4.4981220000000004</v>
      </c>
      <c r="G10100" s="20">
        <f t="shared" si="2631"/>
        <v>15.108739148331395</v>
      </c>
      <c r="H10100" s="17">
        <v>4.7999999999999996E-3</v>
      </c>
      <c r="I10100" s="18">
        <f t="shared" si="2629"/>
        <v>8.3317440711990695E-2</v>
      </c>
      <c r="J10100" s="21">
        <f t="shared" si="2630"/>
        <v>19.690178589043388</v>
      </c>
      <c r="K10100" s="6"/>
    </row>
    <row r="10101" spans="1:11" ht="12.75" customHeight="1" x14ac:dyDescent="0.25">
      <c r="A10101" s="13">
        <v>42711</v>
      </c>
      <c r="B10101" s="14">
        <v>64.739999999999995</v>
      </c>
      <c r="C10101" s="14">
        <v>0</v>
      </c>
      <c r="D10101" s="14">
        <v>0</v>
      </c>
      <c r="E10101" s="15">
        <v>64.739999999999995</v>
      </c>
      <c r="F10101" s="16">
        <f t="shared" si="2628"/>
        <v>4.8101820000000002</v>
      </c>
      <c r="G10101" s="20">
        <f t="shared" si="2631"/>
        <v>19.690178589043388</v>
      </c>
      <c r="H10101" s="17">
        <v>6.0000000000000001E-3</v>
      </c>
      <c r="I10101" s="18">
        <f t="shared" si="2629"/>
        <v>0.13257161753426033</v>
      </c>
      <c r="J10101" s="21">
        <f t="shared" si="2630"/>
        <v>24.632932206577649</v>
      </c>
      <c r="K10101" s="6"/>
    </row>
    <row r="10102" spans="1:11" ht="12.75" customHeight="1" x14ac:dyDescent="0.25">
      <c r="A10102" s="13">
        <v>42746</v>
      </c>
      <c r="B10102" s="14">
        <v>71.41</v>
      </c>
      <c r="C10102" s="14">
        <v>0</v>
      </c>
      <c r="D10102" s="14">
        <v>0</v>
      </c>
      <c r="E10102" s="15">
        <v>71.41</v>
      </c>
      <c r="F10102" s="16">
        <f t="shared" si="2628"/>
        <v>5.3057629999999998</v>
      </c>
      <c r="G10102" s="20">
        <f t="shared" si="2631"/>
        <v>24.632932206577649</v>
      </c>
      <c r="H10102" s="17">
        <v>7.3000000000000001E-3</v>
      </c>
      <c r="I10102" s="18">
        <f t="shared" si="2629"/>
        <v>0.19918644005801683</v>
      </c>
      <c r="J10102" s="21">
        <f t="shared" si="2630"/>
        <v>30.137881646635666</v>
      </c>
      <c r="K10102" s="6"/>
    </row>
    <row r="10103" spans="1:11" ht="12.75" customHeight="1" x14ac:dyDescent="0.25">
      <c r="A10103" s="13">
        <v>42773</v>
      </c>
      <c r="B10103" s="14">
        <v>53.87</v>
      </c>
      <c r="C10103" s="14">
        <v>0</v>
      </c>
      <c r="D10103" s="14">
        <v>0</v>
      </c>
      <c r="E10103" s="15">
        <v>53.87</v>
      </c>
      <c r="F10103" s="16">
        <f t="shared" si="2628"/>
        <v>4.0025409999999999</v>
      </c>
      <c r="G10103" s="20">
        <f t="shared" si="2631"/>
        <v>30.137881646635666</v>
      </c>
      <c r="H10103" s="17">
        <v>6.8999999999999999E-3</v>
      </c>
      <c r="I10103" s="18">
        <f t="shared" si="2629"/>
        <v>0.2217601498117861</v>
      </c>
      <c r="J10103" s="21">
        <f t="shared" si="2630"/>
        <v>34.362182796447449</v>
      </c>
      <c r="K10103" s="6"/>
    </row>
    <row r="10104" spans="1:11" ht="12.75" customHeight="1" x14ac:dyDescent="0.25">
      <c r="A10104" s="13">
        <v>42801</v>
      </c>
      <c r="B10104" s="14">
        <v>63.93</v>
      </c>
      <c r="C10104" s="14">
        <v>0</v>
      </c>
      <c r="D10104" s="14">
        <v>0</v>
      </c>
      <c r="E10104" s="15">
        <v>63.93</v>
      </c>
      <c r="F10104" s="16">
        <f t="shared" si="2628"/>
        <v>4.7499989999999999</v>
      </c>
      <c r="G10104" s="20">
        <f t="shared" si="2631"/>
        <v>34.362182796447449</v>
      </c>
      <c r="H10104" s="17">
        <v>7.9000000000000008E-3</v>
      </c>
      <c r="I10104" s="18">
        <f t="shared" si="2629"/>
        <v>0.29022374014193486</v>
      </c>
      <c r="J10104" s="21">
        <f t="shared" si="2630"/>
        <v>39.402405536589384</v>
      </c>
      <c r="K10104" s="6"/>
    </row>
    <row r="10105" spans="1:11" ht="12.75" customHeight="1" x14ac:dyDescent="0.25">
      <c r="A10105" s="13">
        <v>42835</v>
      </c>
      <c r="B10105" s="14">
        <v>58.67</v>
      </c>
      <c r="C10105" s="14">
        <v>0</v>
      </c>
      <c r="D10105" s="14">
        <v>0</v>
      </c>
      <c r="E10105" s="15">
        <v>58.67</v>
      </c>
      <c r="F10105" s="16">
        <f t="shared" si="2628"/>
        <v>4.3591810000000004</v>
      </c>
      <c r="G10105" s="20">
        <f t="shared" si="2631"/>
        <v>39.402405536589384</v>
      </c>
      <c r="H10105" s="17">
        <v>8.9999999999999993E-3</v>
      </c>
      <c r="I10105" s="18">
        <f t="shared" si="2629"/>
        <v>0.37423796432930445</v>
      </c>
      <c r="J10105" s="21">
        <f t="shared" si="2630"/>
        <v>44.135824500918687</v>
      </c>
      <c r="K10105" s="6"/>
    </row>
    <row r="10106" spans="1:11" ht="12.75" customHeight="1" x14ac:dyDescent="0.25">
      <c r="A10106" s="13">
        <v>42866</v>
      </c>
      <c r="B10106" s="14">
        <v>61.86</v>
      </c>
      <c r="C10106" s="14">
        <v>0</v>
      </c>
      <c r="D10106" s="14">
        <v>0</v>
      </c>
      <c r="E10106" s="15"/>
      <c r="F10106" s="16">
        <f t="shared" si="2628"/>
        <v>0</v>
      </c>
      <c r="G10106" s="20">
        <f t="shared" si="2631"/>
        <v>44.135824500918687</v>
      </c>
      <c r="H10106" s="17">
        <v>9.0500000000000008E-3</v>
      </c>
      <c r="I10106" s="18">
        <f t="shared" si="2629"/>
        <v>0.39942921173331414</v>
      </c>
      <c r="J10106" s="21">
        <f t="shared" si="2630"/>
        <v>44.535253712652001</v>
      </c>
      <c r="K10106" s="6"/>
    </row>
    <row r="10107" spans="1:11" ht="12.75" customHeight="1" x14ac:dyDescent="0.25">
      <c r="A10107" s="13">
        <v>42896</v>
      </c>
      <c r="B10107" s="14">
        <v>63.24</v>
      </c>
      <c r="C10107" s="14">
        <v>0</v>
      </c>
      <c r="D10107" s="14">
        <v>0</v>
      </c>
      <c r="E10107" s="15"/>
      <c r="F10107" s="16">
        <f t="shared" si="2628"/>
        <v>0</v>
      </c>
      <c r="G10107" s="20">
        <f t="shared" si="2631"/>
        <v>44.535253712652001</v>
      </c>
      <c r="H10107" s="17">
        <v>1.0149999999999999E-2</v>
      </c>
      <c r="I10107" s="18">
        <f t="shared" si="2629"/>
        <v>0.45203282518341775</v>
      </c>
      <c r="J10107" s="27">
        <f t="shared" si="2630"/>
        <v>44.987286537835416</v>
      </c>
      <c r="K10107" s="6"/>
    </row>
    <row r="10108" spans="1:11" ht="12.75" customHeight="1" x14ac:dyDescent="0.25">
      <c r="A10108" s="13"/>
      <c r="B10108" s="14"/>
      <c r="C10108" s="14"/>
      <c r="D10108" s="14"/>
      <c r="E10108" s="15"/>
      <c r="F10108" s="16">
        <f>SUM(F10096:F10107)</f>
        <v>42.713583999999997</v>
      </c>
      <c r="I10108" s="8">
        <f>SUM(I10096:I10107)</f>
        <v>2.2737025378354199</v>
      </c>
      <c r="K10108" s="6">
        <f>SUM(F10108:I10108)</f>
        <v>44.987286537835416</v>
      </c>
    </row>
    <row r="10109" spans="1:11" ht="12.75" customHeight="1" x14ac:dyDescent="0.25">
      <c r="A10109" s="7" t="s">
        <v>1286</v>
      </c>
      <c r="B10109" s="7" t="s">
        <v>1287</v>
      </c>
      <c r="K10109" s="6"/>
    </row>
    <row r="10110" spans="1:11" ht="12.75" customHeight="1" x14ac:dyDescent="0.25">
      <c r="A10110" s="13">
        <v>42773</v>
      </c>
      <c r="B10110" s="14">
        <v>36.119999999999997</v>
      </c>
      <c r="C10110" s="14">
        <v>0</v>
      </c>
      <c r="D10110" s="14">
        <v>0</v>
      </c>
      <c r="E10110" s="15">
        <v>36.119999999999997</v>
      </c>
      <c r="F10110" s="16">
        <f>PRODUCT(E10110*0.0743)</f>
        <v>2.683716</v>
      </c>
      <c r="G10110" s="14"/>
      <c r="H10110" s="17">
        <v>6.8999999999999999E-3</v>
      </c>
      <c r="I10110" s="18">
        <f t="shared" ref="I10110:I10114" si="2632">((F10110/2)+G10110)*(H10110)</f>
        <v>9.2588202000000001E-3</v>
      </c>
      <c r="J10110" s="21">
        <f t="shared" ref="J10110:J10114" si="2633">F10110+G10110+I10110</f>
        <v>2.6929748201999999</v>
      </c>
      <c r="K10110" s="6"/>
    </row>
    <row r="10111" spans="1:11" ht="12.75" customHeight="1" x14ac:dyDescent="0.25">
      <c r="A10111" s="13">
        <v>42801</v>
      </c>
      <c r="B10111" s="14">
        <v>37.549999999999997</v>
      </c>
      <c r="C10111" s="14">
        <v>0</v>
      </c>
      <c r="D10111" s="14">
        <v>0</v>
      </c>
      <c r="E10111" s="15">
        <v>37.549999999999997</v>
      </c>
      <c r="F10111" s="16">
        <f>PRODUCT(E10111*0.0743)</f>
        <v>2.789965</v>
      </c>
      <c r="G10111" s="20">
        <f t="shared" ref="G10111:G10114" si="2634">SUM(J10110)</f>
        <v>2.6929748201999999</v>
      </c>
      <c r="H10111" s="17">
        <v>7.9000000000000008E-3</v>
      </c>
      <c r="I10111" s="18">
        <f t="shared" si="2632"/>
        <v>3.2294862829580002E-2</v>
      </c>
      <c r="J10111" s="21">
        <f t="shared" si="2633"/>
        <v>5.51523468302958</v>
      </c>
      <c r="K10111" s="6"/>
    </row>
    <row r="10112" spans="1:11" ht="12.75" customHeight="1" x14ac:dyDescent="0.25">
      <c r="A10112" s="13">
        <v>42835</v>
      </c>
      <c r="B10112" s="14">
        <v>51.91</v>
      </c>
      <c r="C10112" s="14">
        <v>0</v>
      </c>
      <c r="D10112" s="14">
        <v>0</v>
      </c>
      <c r="E10112" s="15">
        <v>51.91</v>
      </c>
      <c r="F10112" s="16">
        <f>PRODUCT(E10112*0.0743)</f>
        <v>3.856913</v>
      </c>
      <c r="G10112" s="20">
        <f t="shared" si="2634"/>
        <v>5.51523468302958</v>
      </c>
      <c r="H10112" s="17">
        <v>8.9999999999999993E-3</v>
      </c>
      <c r="I10112" s="18">
        <f t="shared" si="2632"/>
        <v>6.6993220647266219E-2</v>
      </c>
      <c r="J10112" s="21">
        <f t="shared" si="2633"/>
        <v>9.4391409036768454</v>
      </c>
      <c r="K10112" s="6"/>
    </row>
    <row r="10113" spans="1:11" ht="12.75" customHeight="1" x14ac:dyDescent="0.25">
      <c r="A10113" s="13">
        <v>42866</v>
      </c>
      <c r="B10113" s="14">
        <v>47.55</v>
      </c>
      <c r="C10113" s="14">
        <v>0</v>
      </c>
      <c r="D10113" s="14">
        <v>0</v>
      </c>
      <c r="E10113" s="15"/>
      <c r="F10113" s="16">
        <f>PRODUCT(E10113*0.0743)</f>
        <v>0</v>
      </c>
      <c r="G10113" s="20">
        <f t="shared" si="2634"/>
        <v>9.4391409036768454</v>
      </c>
      <c r="H10113" s="17">
        <v>9.0500000000000008E-3</v>
      </c>
      <c r="I10113" s="18">
        <f t="shared" si="2632"/>
        <v>8.5424225178275456E-2</v>
      </c>
      <c r="J10113" s="21">
        <f t="shared" si="2633"/>
        <v>9.5245651288551212</v>
      </c>
      <c r="K10113" s="6"/>
    </row>
    <row r="10114" spans="1:11" ht="12.75" customHeight="1" x14ac:dyDescent="0.25">
      <c r="A10114" s="13">
        <v>42896</v>
      </c>
      <c r="B10114" s="14">
        <v>38.07</v>
      </c>
      <c r="C10114" s="14">
        <v>0</v>
      </c>
      <c r="D10114" s="14">
        <v>0</v>
      </c>
      <c r="E10114" s="15"/>
      <c r="F10114" s="16">
        <f>PRODUCT(E10114*0.0743)</f>
        <v>0</v>
      </c>
      <c r="G10114" s="20">
        <f t="shared" si="2634"/>
        <v>9.5245651288551212</v>
      </c>
      <c r="H10114" s="17">
        <v>1.0149999999999999E-2</v>
      </c>
      <c r="I10114" s="18">
        <f t="shared" si="2632"/>
        <v>9.6674336057879479E-2</v>
      </c>
      <c r="J10114" s="27">
        <f t="shared" si="2633"/>
        <v>9.6212394649130015</v>
      </c>
      <c r="K10114" s="6"/>
    </row>
    <row r="10115" spans="1:11" ht="12.75" customHeight="1" x14ac:dyDescent="0.25">
      <c r="A10115" s="13"/>
      <c r="B10115" s="14"/>
      <c r="C10115" s="14"/>
      <c r="D10115" s="14"/>
      <c r="E10115" s="15"/>
      <c r="F10115" s="16">
        <f>SUM(F10110:F10114)</f>
        <v>9.3305939999999996</v>
      </c>
      <c r="I10115" s="8">
        <f>SUM(I10110:I10114)</f>
        <v>0.29064546491300114</v>
      </c>
      <c r="K10115" s="6">
        <f>SUM(F10115:I10115)</f>
        <v>9.6212394649130015</v>
      </c>
    </row>
    <row r="10116" spans="1:11" ht="12.75" customHeight="1" x14ac:dyDescent="0.25">
      <c r="A10116" s="7" t="s">
        <v>1288</v>
      </c>
      <c r="B10116" s="7" t="s">
        <v>1287</v>
      </c>
      <c r="K10116" s="6"/>
    </row>
    <row r="10117" spans="1:11" ht="12.75" customHeight="1" x14ac:dyDescent="0.25">
      <c r="A10117" s="13">
        <v>42773</v>
      </c>
      <c r="B10117" s="14">
        <v>82.38</v>
      </c>
      <c r="C10117" s="14">
        <v>0</v>
      </c>
      <c r="D10117" s="14">
        <v>0</v>
      </c>
      <c r="E10117" s="15">
        <v>82.38</v>
      </c>
      <c r="F10117" s="16">
        <f>PRODUCT(E10117*0.0743)</f>
        <v>6.1208340000000003</v>
      </c>
      <c r="G10117" s="14"/>
      <c r="H10117" s="17">
        <v>6.8999999999999999E-3</v>
      </c>
      <c r="I10117" s="18">
        <f t="shared" ref="I10117:I10121" si="2635">((F10117/2)+G10117)*(H10117)</f>
        <v>2.11168773E-2</v>
      </c>
      <c r="J10117" s="21">
        <f t="shared" ref="J10117:J10121" si="2636">F10117+G10117+I10117</f>
        <v>6.1419508773000002</v>
      </c>
      <c r="K10117" s="6"/>
    </row>
    <row r="10118" spans="1:11" ht="12.75" customHeight="1" x14ac:dyDescent="0.25">
      <c r="A10118" s="13">
        <v>42801</v>
      </c>
      <c r="B10118" s="14">
        <v>77.88</v>
      </c>
      <c r="C10118" s="14">
        <v>0</v>
      </c>
      <c r="D10118" s="14">
        <v>0</v>
      </c>
      <c r="E10118" s="15">
        <v>77.88</v>
      </c>
      <c r="F10118" s="16">
        <f>PRODUCT(E10118*0.0743)</f>
        <v>5.7864839999999997</v>
      </c>
      <c r="G10118" s="20">
        <f t="shared" ref="G10118:G10121" si="2637">SUM(J10117)</f>
        <v>6.1419508773000002</v>
      </c>
      <c r="H10118" s="17">
        <v>7.9000000000000008E-3</v>
      </c>
      <c r="I10118" s="18">
        <f t="shared" si="2635"/>
        <v>7.1378023730670009E-2</v>
      </c>
      <c r="J10118" s="21">
        <f t="shared" si="2636"/>
        <v>11.999812901030669</v>
      </c>
      <c r="K10118" s="6"/>
    </row>
    <row r="10119" spans="1:11" ht="12.75" customHeight="1" x14ac:dyDescent="0.25">
      <c r="A10119" s="13">
        <v>42835</v>
      </c>
      <c r="B10119" s="14">
        <v>84.36</v>
      </c>
      <c r="C10119" s="14">
        <v>0</v>
      </c>
      <c r="D10119" s="14">
        <v>0</v>
      </c>
      <c r="E10119" s="15">
        <v>84.36</v>
      </c>
      <c r="F10119" s="16">
        <f>PRODUCT(E10119*0.0743)</f>
        <v>6.2679480000000005</v>
      </c>
      <c r="G10119" s="20">
        <f t="shared" si="2637"/>
        <v>11.999812901030669</v>
      </c>
      <c r="H10119" s="17">
        <v>8.9999999999999993E-3</v>
      </c>
      <c r="I10119" s="18">
        <f t="shared" si="2635"/>
        <v>0.13620408210927601</v>
      </c>
      <c r="J10119" s="21">
        <f t="shared" si="2636"/>
        <v>18.403964983139947</v>
      </c>
      <c r="K10119" s="6"/>
    </row>
    <row r="10120" spans="1:11" ht="12.75" customHeight="1" x14ac:dyDescent="0.25">
      <c r="A10120" s="13">
        <v>42866</v>
      </c>
      <c r="B10120" s="14">
        <v>84.66</v>
      </c>
      <c r="C10120" s="14">
        <v>0</v>
      </c>
      <c r="D10120" s="14">
        <v>0</v>
      </c>
      <c r="E10120" s="15"/>
      <c r="F10120" s="16">
        <f>PRODUCT(E10120*0.0743)</f>
        <v>0</v>
      </c>
      <c r="G10120" s="20">
        <f t="shared" si="2637"/>
        <v>18.403964983139947</v>
      </c>
      <c r="H10120" s="17">
        <v>9.0500000000000008E-3</v>
      </c>
      <c r="I10120" s="18">
        <f t="shared" si="2635"/>
        <v>0.16655588309741653</v>
      </c>
      <c r="J10120" s="21">
        <f t="shared" si="2636"/>
        <v>18.570520866237363</v>
      </c>
      <c r="K10120" s="6"/>
    </row>
    <row r="10121" spans="1:11" ht="12.75" customHeight="1" x14ac:dyDescent="0.25">
      <c r="A10121" s="13">
        <v>42896</v>
      </c>
      <c r="B10121" s="14">
        <v>84.66</v>
      </c>
      <c r="C10121" s="14">
        <v>0</v>
      </c>
      <c r="D10121" s="14">
        <v>0</v>
      </c>
      <c r="E10121" s="15"/>
      <c r="F10121" s="16">
        <f>PRODUCT(E10121*0.0743)</f>
        <v>0</v>
      </c>
      <c r="G10121" s="20">
        <f t="shared" si="2637"/>
        <v>18.570520866237363</v>
      </c>
      <c r="H10121" s="17">
        <v>1.0149999999999999E-2</v>
      </c>
      <c r="I10121" s="18">
        <f t="shared" si="2635"/>
        <v>0.18849078679230921</v>
      </c>
      <c r="J10121" s="27">
        <f t="shared" si="2636"/>
        <v>18.75901165302967</v>
      </c>
      <c r="K10121" s="6"/>
    </row>
    <row r="10122" spans="1:11" ht="12.75" customHeight="1" x14ac:dyDescent="0.25">
      <c r="A10122" s="13"/>
      <c r="B10122" s="14"/>
      <c r="C10122" s="14"/>
      <c r="D10122" s="14"/>
      <c r="E10122" s="15"/>
      <c r="F10122" s="16">
        <f>SUM(F10117:F10121)</f>
        <v>18.175266000000001</v>
      </c>
      <c r="I10122" s="8">
        <f>SUM(I10117:I10121)</f>
        <v>0.58374565302967174</v>
      </c>
      <c r="K10122" s="6">
        <f>SUM(F10122:I10122)</f>
        <v>18.759011653029674</v>
      </c>
    </row>
    <row r="10123" spans="1:11" ht="12.75" customHeight="1" x14ac:dyDescent="0.25">
      <c r="A10123" s="7" t="s">
        <v>1289</v>
      </c>
      <c r="B10123" s="7" t="s">
        <v>1290</v>
      </c>
      <c r="K10123" s="6"/>
    </row>
    <row r="10124" spans="1:11" ht="12.75" customHeight="1" x14ac:dyDescent="0.25">
      <c r="A10124" s="13">
        <v>42501</v>
      </c>
      <c r="B10124" s="14">
        <v>0</v>
      </c>
      <c r="C10124" s="14">
        <v>0</v>
      </c>
      <c r="D10124" s="14">
        <v>31.66</v>
      </c>
      <c r="E10124" s="15">
        <v>31.66</v>
      </c>
      <c r="F10124" s="16">
        <f t="shared" ref="F10124:F10137" si="2638">PRODUCT(E10124*0.0743)</f>
        <v>2.352338</v>
      </c>
      <c r="H10124" s="17">
        <v>3.5000000000000001E-3</v>
      </c>
      <c r="I10124" s="18">
        <f t="shared" ref="I10124:I10137" si="2639">((F10124/2)+G10124)*(H10124)</f>
        <v>4.1165914999999999E-3</v>
      </c>
      <c r="J10124" s="19">
        <f t="shared" ref="J10124:J10137" si="2640">F10124+G10124+I10124</f>
        <v>2.3564545914999999</v>
      </c>
      <c r="K10124" s="6"/>
    </row>
    <row r="10125" spans="1:11" ht="12.75" customHeight="1" x14ac:dyDescent="0.25">
      <c r="A10125" s="13">
        <v>42527</v>
      </c>
      <c r="B10125" s="14">
        <v>54.76</v>
      </c>
      <c r="C10125" s="14">
        <v>0</v>
      </c>
      <c r="D10125" s="14">
        <v>0</v>
      </c>
      <c r="E10125" s="15">
        <v>54.76</v>
      </c>
      <c r="F10125" s="16">
        <f t="shared" si="2638"/>
        <v>4.0686679999999997</v>
      </c>
      <c r="G10125" s="20">
        <f t="shared" ref="G10125:G10137" si="2641">SUM(J10124)</f>
        <v>2.3564545914999999</v>
      </c>
      <c r="H10125" s="17">
        <v>3.7000000000000002E-3</v>
      </c>
      <c r="I10125" s="18">
        <f t="shared" si="2639"/>
        <v>1.6245917788549998E-2</v>
      </c>
      <c r="J10125" s="19">
        <f t="shared" si="2640"/>
        <v>6.4413685092885489</v>
      </c>
      <c r="K10125" s="6"/>
    </row>
    <row r="10126" spans="1:11" ht="12.75" customHeight="1" x14ac:dyDescent="0.25">
      <c r="A10126" s="13">
        <v>42559</v>
      </c>
      <c r="B10126" s="14">
        <v>79.44</v>
      </c>
      <c r="C10126" s="14">
        <v>0</v>
      </c>
      <c r="D10126" s="14">
        <v>0</v>
      </c>
      <c r="E10126" s="15">
        <v>79.44</v>
      </c>
      <c r="F10126" s="16">
        <f t="shared" si="2638"/>
        <v>5.9023919999999999</v>
      </c>
      <c r="G10126" s="20">
        <f t="shared" si="2641"/>
        <v>6.4413685092885489</v>
      </c>
      <c r="H10126" s="17">
        <v>4.0499999999999998E-3</v>
      </c>
      <c r="I10126" s="18">
        <f t="shared" si="2639"/>
        <v>3.8039886262618623E-2</v>
      </c>
      <c r="J10126" s="19">
        <f t="shared" si="2640"/>
        <v>12.381800395551167</v>
      </c>
      <c r="K10126" s="6"/>
    </row>
    <row r="10127" spans="1:11" ht="12.75" customHeight="1" x14ac:dyDescent="0.25">
      <c r="A10127" s="13">
        <v>42590</v>
      </c>
      <c r="B10127" s="14">
        <v>36.909999999999997</v>
      </c>
      <c r="C10127" s="14">
        <v>0</v>
      </c>
      <c r="D10127" s="14">
        <v>0</v>
      </c>
      <c r="E10127" s="15">
        <v>36.909999999999997</v>
      </c>
      <c r="F10127" s="16">
        <f t="shared" si="2638"/>
        <v>2.742413</v>
      </c>
      <c r="G10127" s="20">
        <f t="shared" si="2641"/>
        <v>12.381800395551167</v>
      </c>
      <c r="H10127" s="17">
        <v>4.1999999999999997E-3</v>
      </c>
      <c r="I10127" s="18">
        <f t="shared" si="2639"/>
        <v>5.7762628961314899E-2</v>
      </c>
      <c r="J10127" s="19">
        <f t="shared" si="2640"/>
        <v>15.181976024512482</v>
      </c>
      <c r="K10127" s="6"/>
    </row>
    <row r="10128" spans="1:11" ht="12.75" customHeight="1" x14ac:dyDescent="0.25">
      <c r="A10128" s="13">
        <v>42622</v>
      </c>
      <c r="B10128" s="14">
        <v>36.909999999999997</v>
      </c>
      <c r="C10128" s="14">
        <v>0</v>
      </c>
      <c r="D10128" s="14">
        <v>0</v>
      </c>
      <c r="E10128" s="15">
        <v>36.909999999999997</v>
      </c>
      <c r="F10128" s="16">
        <f t="shared" si="2638"/>
        <v>2.742413</v>
      </c>
      <c r="G10128" s="20">
        <f t="shared" si="2641"/>
        <v>15.181976024512482</v>
      </c>
      <c r="H10128" s="17">
        <v>4.45E-3</v>
      </c>
      <c r="I10128" s="18">
        <f t="shared" si="2639"/>
        <v>7.3661662234080549E-2</v>
      </c>
      <c r="J10128" s="19">
        <f t="shared" si="2640"/>
        <v>17.998050686746563</v>
      </c>
      <c r="K10128" s="6"/>
    </row>
    <row r="10129" spans="1:11" ht="12.75" customHeight="1" x14ac:dyDescent="0.25">
      <c r="A10129" s="13">
        <v>42654</v>
      </c>
      <c r="B10129" s="14">
        <v>32.71</v>
      </c>
      <c r="C10129" s="14">
        <v>0</v>
      </c>
      <c r="D10129" s="14">
        <v>0</v>
      </c>
      <c r="E10129" s="15">
        <v>32.71</v>
      </c>
      <c r="F10129" s="16">
        <f t="shared" si="2638"/>
        <v>2.4303530000000002</v>
      </c>
      <c r="G10129" s="20">
        <f t="shared" si="2641"/>
        <v>17.998050686746563</v>
      </c>
      <c r="H10129" s="17">
        <v>4.7999999999999996E-3</v>
      </c>
      <c r="I10129" s="18">
        <f t="shared" si="2639"/>
        <v>9.2223490496383509E-2</v>
      </c>
      <c r="J10129" s="21">
        <f t="shared" si="2640"/>
        <v>20.520627177242947</v>
      </c>
      <c r="K10129" s="6"/>
    </row>
    <row r="10130" spans="1:11" ht="12.75" customHeight="1" x14ac:dyDescent="0.25">
      <c r="A10130" s="13">
        <v>42682</v>
      </c>
      <c r="B10130" s="14">
        <v>31.66</v>
      </c>
      <c r="C10130" s="14">
        <v>0</v>
      </c>
      <c r="D10130" s="14">
        <v>0</v>
      </c>
      <c r="E10130" s="15">
        <v>31.66</v>
      </c>
      <c r="F10130" s="16">
        <f t="shared" si="2638"/>
        <v>2.352338</v>
      </c>
      <c r="G10130" s="20">
        <f t="shared" si="2641"/>
        <v>20.520627177242947</v>
      </c>
      <c r="H10130" s="17">
        <v>4.7999999999999996E-3</v>
      </c>
      <c r="I10130" s="18">
        <f t="shared" si="2639"/>
        <v>0.10414462165076614</v>
      </c>
      <c r="J10130" s="21">
        <f t="shared" si="2640"/>
        <v>22.977109798893711</v>
      </c>
      <c r="K10130" s="6"/>
    </row>
    <row r="10131" spans="1:11" ht="12.75" customHeight="1" x14ac:dyDescent="0.25">
      <c r="A10131" s="13">
        <v>42711</v>
      </c>
      <c r="B10131" s="14">
        <v>38.49</v>
      </c>
      <c r="C10131" s="14">
        <v>0</v>
      </c>
      <c r="D10131" s="14">
        <v>0</v>
      </c>
      <c r="E10131" s="15">
        <v>38.49</v>
      </c>
      <c r="F10131" s="16">
        <f t="shared" si="2638"/>
        <v>2.8598070000000004</v>
      </c>
      <c r="G10131" s="20">
        <f t="shared" si="2641"/>
        <v>22.977109798893711</v>
      </c>
      <c r="H10131" s="17">
        <v>6.0000000000000001E-3</v>
      </c>
      <c r="I10131" s="18">
        <f t="shared" si="2639"/>
        <v>0.14644207979336227</v>
      </c>
      <c r="J10131" s="21">
        <f t="shared" si="2640"/>
        <v>25.983358878687074</v>
      </c>
      <c r="K10131" s="6"/>
    </row>
    <row r="10132" spans="1:11" ht="12.75" customHeight="1" x14ac:dyDescent="0.25">
      <c r="A10132" s="13">
        <v>42746</v>
      </c>
      <c r="B10132" s="14">
        <v>31.66</v>
      </c>
      <c r="C10132" s="14">
        <v>0</v>
      </c>
      <c r="D10132" s="14">
        <v>0</v>
      </c>
      <c r="E10132" s="15">
        <v>31.66</v>
      </c>
      <c r="F10132" s="16">
        <f t="shared" si="2638"/>
        <v>2.352338</v>
      </c>
      <c r="G10132" s="20">
        <f t="shared" si="2641"/>
        <v>25.983358878687074</v>
      </c>
      <c r="H10132" s="17">
        <v>7.3000000000000001E-3</v>
      </c>
      <c r="I10132" s="18">
        <f t="shared" si="2639"/>
        <v>0.19826455351441566</v>
      </c>
      <c r="J10132" s="21">
        <f t="shared" si="2640"/>
        <v>28.53396143220149</v>
      </c>
      <c r="K10132" s="6"/>
    </row>
    <row r="10133" spans="1:11" ht="12.75" customHeight="1" x14ac:dyDescent="0.25">
      <c r="A10133" s="13">
        <v>42773</v>
      </c>
      <c r="B10133" s="14">
        <v>34.86</v>
      </c>
      <c r="C10133" s="14">
        <v>0</v>
      </c>
      <c r="D10133" s="14">
        <v>0</v>
      </c>
      <c r="E10133" s="15">
        <v>34.86</v>
      </c>
      <c r="F10133" s="16">
        <f t="shared" si="2638"/>
        <v>2.5900980000000002</v>
      </c>
      <c r="G10133" s="20">
        <f t="shared" si="2641"/>
        <v>28.53396143220149</v>
      </c>
      <c r="H10133" s="17">
        <v>6.8999999999999999E-3</v>
      </c>
      <c r="I10133" s="18">
        <f t="shared" si="2639"/>
        <v>0.20582017198219027</v>
      </c>
      <c r="J10133" s="21">
        <f t="shared" si="2640"/>
        <v>31.329879604183681</v>
      </c>
      <c r="K10133" s="6"/>
    </row>
    <row r="10134" spans="1:11" ht="12.75" customHeight="1" x14ac:dyDescent="0.25">
      <c r="A10134" s="13">
        <v>42801</v>
      </c>
      <c r="B10134" s="14">
        <v>40.409999999999997</v>
      </c>
      <c r="C10134" s="14">
        <v>0</v>
      </c>
      <c r="D10134" s="14">
        <v>0</v>
      </c>
      <c r="E10134" s="15">
        <v>40.409999999999997</v>
      </c>
      <c r="F10134" s="16">
        <f t="shared" si="2638"/>
        <v>3.0024630000000001</v>
      </c>
      <c r="G10134" s="20">
        <f t="shared" si="2641"/>
        <v>31.329879604183681</v>
      </c>
      <c r="H10134" s="17">
        <v>7.9000000000000008E-3</v>
      </c>
      <c r="I10134" s="18">
        <f t="shared" si="2639"/>
        <v>0.25936577772305114</v>
      </c>
      <c r="J10134" s="21">
        <f t="shared" si="2640"/>
        <v>34.591708381906727</v>
      </c>
      <c r="K10134" s="6"/>
    </row>
    <row r="10135" spans="1:11" ht="12.75" customHeight="1" x14ac:dyDescent="0.25">
      <c r="A10135" s="13">
        <v>42835</v>
      </c>
      <c r="B10135" s="14">
        <v>37.17</v>
      </c>
      <c r="C10135" s="14">
        <v>0</v>
      </c>
      <c r="D10135" s="14">
        <v>0</v>
      </c>
      <c r="E10135" s="15">
        <v>37.17</v>
      </c>
      <c r="F10135" s="16">
        <f t="shared" si="2638"/>
        <v>2.7617310000000002</v>
      </c>
      <c r="G10135" s="20">
        <f t="shared" si="2641"/>
        <v>34.591708381906727</v>
      </c>
      <c r="H10135" s="17">
        <v>8.9999999999999993E-3</v>
      </c>
      <c r="I10135" s="18">
        <f t="shared" si="2639"/>
        <v>0.3237531649371605</v>
      </c>
      <c r="J10135" s="21">
        <f t="shared" si="2640"/>
        <v>37.677192546843884</v>
      </c>
      <c r="K10135" s="6"/>
    </row>
    <row r="10136" spans="1:11" ht="12.75" customHeight="1" x14ac:dyDescent="0.25">
      <c r="A10136" s="13">
        <v>42866</v>
      </c>
      <c r="B10136" s="14">
        <v>31.86</v>
      </c>
      <c r="C10136" s="14">
        <v>0</v>
      </c>
      <c r="D10136" s="14">
        <v>0</v>
      </c>
      <c r="E10136" s="15"/>
      <c r="F10136" s="16">
        <f t="shared" si="2638"/>
        <v>0</v>
      </c>
      <c r="G10136" s="20">
        <f t="shared" si="2641"/>
        <v>37.677192546843884</v>
      </c>
      <c r="H10136" s="17">
        <v>9.0500000000000008E-3</v>
      </c>
      <c r="I10136" s="18">
        <f t="shared" si="2639"/>
        <v>0.3409785925489372</v>
      </c>
      <c r="J10136" s="21">
        <f t="shared" si="2640"/>
        <v>38.01817113939282</v>
      </c>
      <c r="K10136" s="6"/>
    </row>
    <row r="10137" spans="1:11" ht="12.75" customHeight="1" x14ac:dyDescent="0.25">
      <c r="A10137" s="13">
        <v>42896</v>
      </c>
      <c r="B10137" s="14">
        <v>31.86</v>
      </c>
      <c r="C10137" s="14">
        <v>0</v>
      </c>
      <c r="D10137" s="14">
        <v>0</v>
      </c>
      <c r="E10137" s="15"/>
      <c r="F10137" s="16">
        <f t="shared" si="2638"/>
        <v>0</v>
      </c>
      <c r="G10137" s="20">
        <f t="shared" si="2641"/>
        <v>38.01817113939282</v>
      </c>
      <c r="H10137" s="17">
        <v>1.0149999999999999E-2</v>
      </c>
      <c r="I10137" s="18">
        <f t="shared" si="2639"/>
        <v>0.3858844370648371</v>
      </c>
      <c r="J10137" s="27">
        <f t="shared" si="2640"/>
        <v>38.404055576457658</v>
      </c>
      <c r="K10137" s="6"/>
    </row>
    <row r="10138" spans="1:11" ht="12.75" customHeight="1" x14ac:dyDescent="0.25">
      <c r="A10138" s="13"/>
      <c r="B10138" s="14"/>
      <c r="C10138" s="14"/>
      <c r="D10138" s="14"/>
      <c r="E10138" s="15"/>
      <c r="F10138" s="16">
        <f>SUM(F10124:F10137)</f>
        <v>36.157351999999996</v>
      </c>
      <c r="I10138" s="8">
        <f>SUM(I10124:I10137)</f>
        <v>2.2467035764576679</v>
      </c>
      <c r="K10138" s="6">
        <f>SUM(F10138:I10138)</f>
        <v>38.404055576457665</v>
      </c>
    </row>
    <row r="10139" spans="1:11" ht="12.75" customHeight="1" x14ac:dyDescent="0.25">
      <c r="A10139" s="7" t="s">
        <v>1291</v>
      </c>
      <c r="B10139" s="7" t="s">
        <v>1292</v>
      </c>
      <c r="K10139" s="6"/>
    </row>
    <row r="10140" spans="1:11" ht="12.75" customHeight="1" x14ac:dyDescent="0.25">
      <c r="A10140" s="13">
        <v>42501</v>
      </c>
      <c r="B10140" s="14">
        <v>2.71</v>
      </c>
      <c r="C10140" s="14">
        <v>0</v>
      </c>
      <c r="D10140" s="14">
        <v>31.66</v>
      </c>
      <c r="E10140" s="15">
        <v>34.369999999999997</v>
      </c>
      <c r="F10140" s="16">
        <f t="shared" ref="F10140:F10153" si="2642">PRODUCT(E10140*0.0743)</f>
        <v>2.5536910000000002</v>
      </c>
      <c r="H10140" s="17">
        <v>3.5000000000000001E-3</v>
      </c>
      <c r="I10140" s="18">
        <f t="shared" ref="I10140:I10153" si="2643">((F10140/2)+G10140)*(H10140)</f>
        <v>4.4689592500000005E-3</v>
      </c>
      <c r="J10140" s="19">
        <f t="shared" ref="J10140:J10153" si="2644">F10140+G10140+I10140</f>
        <v>2.5581599592500002</v>
      </c>
      <c r="K10140" s="6"/>
    </row>
    <row r="10141" spans="1:11" ht="12.75" customHeight="1" x14ac:dyDescent="0.25">
      <c r="A10141" s="13">
        <v>42527</v>
      </c>
      <c r="B10141" s="14">
        <v>34.29</v>
      </c>
      <c r="C10141" s="14">
        <v>0</v>
      </c>
      <c r="D10141" s="14">
        <v>0</v>
      </c>
      <c r="E10141" s="15">
        <v>34.29</v>
      </c>
      <c r="F10141" s="16">
        <f t="shared" si="2642"/>
        <v>2.5477470000000002</v>
      </c>
      <c r="G10141" s="20">
        <f t="shared" ref="G10141:G10153" si="2645">SUM(J10140)</f>
        <v>2.5581599592500002</v>
      </c>
      <c r="H10141" s="17">
        <v>3.7000000000000002E-3</v>
      </c>
      <c r="I10141" s="18">
        <f t="shared" si="2643"/>
        <v>1.4178523799225002E-2</v>
      </c>
      <c r="J10141" s="19">
        <f t="shared" si="2644"/>
        <v>5.1200854830492251</v>
      </c>
      <c r="K10141" s="6"/>
    </row>
    <row r="10142" spans="1:11" ht="12.75" customHeight="1" x14ac:dyDescent="0.25">
      <c r="A10142" s="13">
        <v>42559</v>
      </c>
      <c r="B10142" s="14">
        <v>40.06</v>
      </c>
      <c r="C10142" s="14">
        <v>0</v>
      </c>
      <c r="D10142" s="14">
        <v>0</v>
      </c>
      <c r="E10142" s="15">
        <v>40.06</v>
      </c>
      <c r="F10142" s="16">
        <f t="shared" si="2642"/>
        <v>2.9764580000000005</v>
      </c>
      <c r="G10142" s="20">
        <f t="shared" si="2645"/>
        <v>5.1200854830492251</v>
      </c>
      <c r="H10142" s="17">
        <v>4.0499999999999998E-3</v>
      </c>
      <c r="I10142" s="18">
        <f t="shared" si="2643"/>
        <v>2.6763673656349362E-2</v>
      </c>
      <c r="J10142" s="19">
        <f t="shared" si="2644"/>
        <v>8.1233071567055752</v>
      </c>
      <c r="K10142" s="6"/>
    </row>
    <row r="10143" spans="1:11" ht="12.75" customHeight="1" x14ac:dyDescent="0.25">
      <c r="A10143" s="13">
        <v>42590</v>
      </c>
      <c r="B10143" s="14">
        <v>34.29</v>
      </c>
      <c r="C10143" s="14">
        <v>0</v>
      </c>
      <c r="D10143" s="14">
        <v>0</v>
      </c>
      <c r="E10143" s="15">
        <v>34.29</v>
      </c>
      <c r="F10143" s="16">
        <f t="shared" si="2642"/>
        <v>2.5477470000000002</v>
      </c>
      <c r="G10143" s="20">
        <f t="shared" si="2645"/>
        <v>8.1233071567055752</v>
      </c>
      <c r="H10143" s="17">
        <v>4.1999999999999997E-3</v>
      </c>
      <c r="I10143" s="18">
        <f t="shared" si="2643"/>
        <v>3.9468158758163417E-2</v>
      </c>
      <c r="J10143" s="19">
        <f t="shared" si="2644"/>
        <v>10.71052231546374</v>
      </c>
      <c r="K10143" s="6"/>
    </row>
    <row r="10144" spans="1:11" ht="12.75" customHeight="1" x14ac:dyDescent="0.25">
      <c r="A10144" s="13">
        <v>42622</v>
      </c>
      <c r="B10144" s="14">
        <v>34.29</v>
      </c>
      <c r="C10144" s="14">
        <v>0</v>
      </c>
      <c r="D10144" s="14">
        <v>0</v>
      </c>
      <c r="E10144" s="15">
        <v>34.29</v>
      </c>
      <c r="F10144" s="16">
        <f t="shared" si="2642"/>
        <v>2.5477470000000002</v>
      </c>
      <c r="G10144" s="20">
        <f t="shared" si="2645"/>
        <v>10.71052231546374</v>
      </c>
      <c r="H10144" s="17">
        <v>4.45E-3</v>
      </c>
      <c r="I10144" s="18">
        <f t="shared" si="2643"/>
        <v>5.3330561378813646E-2</v>
      </c>
      <c r="J10144" s="19">
        <f t="shared" si="2644"/>
        <v>13.311599876842553</v>
      </c>
      <c r="K10144" s="6"/>
    </row>
    <row r="10145" spans="1:11" ht="12.75" customHeight="1" x14ac:dyDescent="0.25">
      <c r="A10145" s="13">
        <v>42654</v>
      </c>
      <c r="B10145" s="14">
        <v>38.49</v>
      </c>
      <c r="C10145" s="14">
        <v>0</v>
      </c>
      <c r="D10145" s="14">
        <v>0</v>
      </c>
      <c r="E10145" s="15">
        <v>38.49</v>
      </c>
      <c r="F10145" s="16">
        <f t="shared" si="2642"/>
        <v>2.8598070000000004</v>
      </c>
      <c r="G10145" s="20">
        <f t="shared" si="2645"/>
        <v>13.311599876842553</v>
      </c>
      <c r="H10145" s="17">
        <v>4.7999999999999996E-3</v>
      </c>
      <c r="I10145" s="18">
        <f t="shared" si="2643"/>
        <v>7.0759216208844247E-2</v>
      </c>
      <c r="J10145" s="21">
        <f t="shared" si="2644"/>
        <v>16.242166093051399</v>
      </c>
      <c r="K10145" s="6"/>
    </row>
    <row r="10146" spans="1:11" ht="12.75" customHeight="1" x14ac:dyDescent="0.25">
      <c r="A10146" s="13">
        <v>42682</v>
      </c>
      <c r="B10146" s="14">
        <v>34.29</v>
      </c>
      <c r="C10146" s="14">
        <v>0</v>
      </c>
      <c r="D10146" s="14">
        <v>0</v>
      </c>
      <c r="E10146" s="15">
        <v>34.29</v>
      </c>
      <c r="F10146" s="16">
        <f t="shared" si="2642"/>
        <v>2.5477470000000002</v>
      </c>
      <c r="G10146" s="20">
        <f t="shared" si="2645"/>
        <v>16.242166093051399</v>
      </c>
      <c r="H10146" s="17">
        <v>4.7999999999999996E-3</v>
      </c>
      <c r="I10146" s="18">
        <f t="shared" si="2643"/>
        <v>8.4076990046646705E-2</v>
      </c>
      <c r="J10146" s="21">
        <f t="shared" si="2644"/>
        <v>18.873990083098047</v>
      </c>
      <c r="K10146" s="6"/>
    </row>
    <row r="10147" spans="1:11" ht="12.75" customHeight="1" x14ac:dyDescent="0.25">
      <c r="A10147" s="13">
        <v>42711</v>
      </c>
      <c r="B10147" s="14">
        <v>49.51</v>
      </c>
      <c r="C10147" s="14">
        <v>0</v>
      </c>
      <c r="D10147" s="14">
        <v>0</v>
      </c>
      <c r="E10147" s="15">
        <v>49.51</v>
      </c>
      <c r="F10147" s="16">
        <f t="shared" si="2642"/>
        <v>3.6785930000000002</v>
      </c>
      <c r="G10147" s="20">
        <f t="shared" si="2645"/>
        <v>18.873990083098047</v>
      </c>
      <c r="H10147" s="17">
        <v>6.0000000000000001E-3</v>
      </c>
      <c r="I10147" s="18">
        <f t="shared" si="2643"/>
        <v>0.12427971949858828</v>
      </c>
      <c r="J10147" s="21">
        <f t="shared" si="2644"/>
        <v>22.676862802596634</v>
      </c>
      <c r="K10147" s="6"/>
    </row>
    <row r="10148" spans="1:11" ht="12.75" customHeight="1" x14ac:dyDescent="0.25">
      <c r="A10148" s="13">
        <v>42746</v>
      </c>
      <c r="B10148" s="14">
        <v>38.33</v>
      </c>
      <c r="C10148" s="14">
        <v>0</v>
      </c>
      <c r="D10148" s="14">
        <v>0</v>
      </c>
      <c r="E10148" s="15">
        <v>38.33</v>
      </c>
      <c r="F10148" s="16">
        <f t="shared" si="2642"/>
        <v>2.8479190000000001</v>
      </c>
      <c r="G10148" s="20">
        <f t="shared" si="2645"/>
        <v>22.676862802596634</v>
      </c>
      <c r="H10148" s="17">
        <v>7.3000000000000001E-3</v>
      </c>
      <c r="I10148" s="18">
        <f t="shared" si="2643"/>
        <v>0.17593600280895541</v>
      </c>
      <c r="J10148" s="21">
        <f t="shared" si="2644"/>
        <v>25.700717805405592</v>
      </c>
      <c r="K10148" s="6"/>
    </row>
    <row r="10149" spans="1:11" ht="12.75" customHeight="1" x14ac:dyDescent="0.25">
      <c r="A10149" s="13">
        <v>42773</v>
      </c>
      <c r="B10149" s="14">
        <v>48.19</v>
      </c>
      <c r="C10149" s="14">
        <v>0</v>
      </c>
      <c r="D10149" s="14">
        <v>0</v>
      </c>
      <c r="E10149" s="15">
        <v>48.19</v>
      </c>
      <c r="F10149" s="16">
        <f t="shared" si="2642"/>
        <v>3.5805169999999999</v>
      </c>
      <c r="G10149" s="20">
        <f t="shared" si="2645"/>
        <v>25.700717805405592</v>
      </c>
      <c r="H10149" s="17">
        <v>6.8999999999999999E-3</v>
      </c>
      <c r="I10149" s="18">
        <f t="shared" si="2643"/>
        <v>0.18968773650729859</v>
      </c>
      <c r="J10149" s="21">
        <f t="shared" si="2644"/>
        <v>29.470922541912891</v>
      </c>
      <c r="K10149" s="6"/>
    </row>
    <row r="10150" spans="1:11" ht="12.75" customHeight="1" x14ac:dyDescent="0.25">
      <c r="A10150" s="13">
        <v>42801</v>
      </c>
      <c r="B10150" s="14">
        <v>47.17</v>
      </c>
      <c r="C10150" s="14">
        <v>0</v>
      </c>
      <c r="D10150" s="14">
        <v>0</v>
      </c>
      <c r="E10150" s="15">
        <v>47.17</v>
      </c>
      <c r="F10150" s="16">
        <f t="shared" si="2642"/>
        <v>3.5047310000000005</v>
      </c>
      <c r="G10150" s="20">
        <f t="shared" si="2645"/>
        <v>29.470922541912891</v>
      </c>
      <c r="H10150" s="17">
        <v>7.9000000000000008E-3</v>
      </c>
      <c r="I10150" s="18">
        <f t="shared" si="2643"/>
        <v>0.24666397553111186</v>
      </c>
      <c r="J10150" s="21">
        <f t="shared" si="2644"/>
        <v>33.222317517444004</v>
      </c>
      <c r="K10150" s="6"/>
    </row>
    <row r="10151" spans="1:11" ht="12.75" customHeight="1" x14ac:dyDescent="0.25">
      <c r="A10151" s="13">
        <v>42835</v>
      </c>
      <c r="B10151" s="14">
        <v>52.42</v>
      </c>
      <c r="C10151" s="14">
        <v>0</v>
      </c>
      <c r="D10151" s="14">
        <v>0</v>
      </c>
      <c r="E10151" s="15">
        <v>52.42</v>
      </c>
      <c r="F10151" s="16">
        <f t="shared" si="2642"/>
        <v>3.8948060000000004</v>
      </c>
      <c r="G10151" s="20">
        <f t="shared" si="2645"/>
        <v>33.222317517444004</v>
      </c>
      <c r="H10151" s="17">
        <v>8.9999999999999993E-3</v>
      </c>
      <c r="I10151" s="18">
        <f t="shared" si="2643"/>
        <v>0.31652748465699604</v>
      </c>
      <c r="J10151" s="21">
        <f t="shared" si="2644"/>
        <v>37.433651002101001</v>
      </c>
      <c r="K10151" s="6"/>
    </row>
    <row r="10152" spans="1:11" ht="12.75" customHeight="1" x14ac:dyDescent="0.25">
      <c r="A10152" s="13">
        <v>42866</v>
      </c>
      <c r="B10152" s="14">
        <v>34.450000000000003</v>
      </c>
      <c r="C10152" s="14">
        <v>0</v>
      </c>
      <c r="D10152" s="14">
        <v>0</v>
      </c>
      <c r="E10152" s="15"/>
      <c r="F10152" s="16">
        <f t="shared" si="2642"/>
        <v>0</v>
      </c>
      <c r="G10152" s="20">
        <f t="shared" si="2645"/>
        <v>37.433651002101001</v>
      </c>
      <c r="H10152" s="17">
        <v>9.0500000000000008E-3</v>
      </c>
      <c r="I10152" s="18">
        <f t="shared" si="2643"/>
        <v>0.3387745415690141</v>
      </c>
      <c r="J10152" s="21">
        <f t="shared" si="2644"/>
        <v>37.772425543670018</v>
      </c>
      <c r="K10152" s="6"/>
    </row>
    <row r="10153" spans="1:11" ht="12.75" customHeight="1" x14ac:dyDescent="0.25">
      <c r="A10153" s="13">
        <v>42896</v>
      </c>
      <c r="B10153" s="14">
        <v>34.869999999999997</v>
      </c>
      <c r="C10153" s="14">
        <v>0</v>
      </c>
      <c r="D10153" s="14">
        <v>0</v>
      </c>
      <c r="E10153" s="15"/>
      <c r="F10153" s="16">
        <f t="shared" si="2642"/>
        <v>0</v>
      </c>
      <c r="G10153" s="20">
        <f t="shared" si="2645"/>
        <v>37.772425543670018</v>
      </c>
      <c r="H10153" s="17">
        <v>1.0149999999999999E-2</v>
      </c>
      <c r="I10153" s="18">
        <f t="shared" si="2643"/>
        <v>0.38339011926825067</v>
      </c>
      <c r="J10153" s="27">
        <f t="shared" si="2644"/>
        <v>38.155815662938267</v>
      </c>
      <c r="K10153" s="6"/>
    </row>
    <row r="10154" spans="1:11" ht="12.75" customHeight="1" x14ac:dyDescent="0.25">
      <c r="A10154" s="13"/>
      <c r="B10154" s="14"/>
      <c r="C10154" s="14"/>
      <c r="D10154" s="14"/>
      <c r="E10154" s="15"/>
      <c r="F10154" s="16">
        <f>SUM(F10140:F10153)</f>
        <v>36.087510000000009</v>
      </c>
      <c r="I10154" s="8">
        <f>SUM(I10140:I10153)</f>
        <v>2.0683056629382572</v>
      </c>
      <c r="K10154" s="6">
        <f>SUM(F10154:I10154)</f>
        <v>38.155815662938267</v>
      </c>
    </row>
    <row r="10155" spans="1:11" ht="12.75" customHeight="1" x14ac:dyDescent="0.25">
      <c r="A10155" s="7" t="s">
        <v>1293</v>
      </c>
      <c r="B10155" s="7" t="s">
        <v>1294</v>
      </c>
      <c r="K10155" s="6"/>
    </row>
    <row r="10156" spans="1:11" ht="12.75" customHeight="1" x14ac:dyDescent="0.25">
      <c r="A10156" s="13">
        <v>42501</v>
      </c>
      <c r="B10156" s="14">
        <v>4.6399999999999997</v>
      </c>
      <c r="C10156" s="14">
        <v>0</v>
      </c>
      <c r="D10156" s="14">
        <v>31.66</v>
      </c>
      <c r="E10156" s="15">
        <v>36.299999999999997</v>
      </c>
      <c r="F10156" s="16">
        <f t="shared" ref="F10156:F10169" si="2646">PRODUCT(E10156*0.0743)</f>
        <v>2.6970899999999998</v>
      </c>
      <c r="H10156" s="17">
        <v>3.5000000000000001E-3</v>
      </c>
      <c r="I10156" s="18">
        <f t="shared" ref="I10156:I10169" si="2647">((F10156/2)+G10156)*(H10156)</f>
        <v>4.7199074999999995E-3</v>
      </c>
      <c r="J10156" s="19">
        <f t="shared" ref="J10156:J10169" si="2648">F10156+G10156+I10156</f>
        <v>2.7018099074999999</v>
      </c>
      <c r="K10156" s="6"/>
    </row>
    <row r="10157" spans="1:11" ht="12.75" customHeight="1" x14ac:dyDescent="0.25">
      <c r="A10157" s="13">
        <v>42527</v>
      </c>
      <c r="B10157" s="14">
        <v>41.11</v>
      </c>
      <c r="C10157" s="14">
        <v>0</v>
      </c>
      <c r="D10157" s="14">
        <v>0</v>
      </c>
      <c r="E10157" s="15">
        <v>41.11</v>
      </c>
      <c r="F10157" s="16">
        <f t="shared" si="2646"/>
        <v>3.0544730000000002</v>
      </c>
      <c r="G10157" s="20">
        <f t="shared" ref="G10157:G10169" si="2649">SUM(J10156)</f>
        <v>2.7018099074999999</v>
      </c>
      <c r="H10157" s="17">
        <v>3.7000000000000002E-3</v>
      </c>
      <c r="I10157" s="18">
        <f t="shared" si="2647"/>
        <v>1.5647471707750001E-2</v>
      </c>
      <c r="J10157" s="19">
        <f t="shared" si="2648"/>
        <v>5.7719303792077499</v>
      </c>
      <c r="K10157" s="6"/>
    </row>
    <row r="10158" spans="1:11" ht="12.75" customHeight="1" x14ac:dyDescent="0.25">
      <c r="A10158" s="13">
        <v>42559</v>
      </c>
      <c r="B10158" s="14">
        <v>40.590000000000003</v>
      </c>
      <c r="C10158" s="14">
        <v>0</v>
      </c>
      <c r="D10158" s="14">
        <v>0</v>
      </c>
      <c r="E10158" s="15">
        <v>40.590000000000003</v>
      </c>
      <c r="F10158" s="16">
        <f t="shared" si="2646"/>
        <v>3.0158370000000003</v>
      </c>
      <c r="G10158" s="20">
        <f t="shared" si="2649"/>
        <v>5.7719303792077499</v>
      </c>
      <c r="H10158" s="17">
        <v>4.0499999999999998E-3</v>
      </c>
      <c r="I10158" s="18">
        <f t="shared" si="2647"/>
        <v>2.9483387960791384E-2</v>
      </c>
      <c r="J10158" s="19">
        <f t="shared" si="2648"/>
        <v>8.8172507671685416</v>
      </c>
      <c r="K10158" s="6"/>
    </row>
    <row r="10159" spans="1:11" ht="12.75" customHeight="1" x14ac:dyDescent="0.25">
      <c r="A10159" s="13">
        <v>42590</v>
      </c>
      <c r="B10159" s="14">
        <v>40.590000000000003</v>
      </c>
      <c r="C10159" s="14">
        <v>0</v>
      </c>
      <c r="D10159" s="14">
        <v>0</v>
      </c>
      <c r="E10159" s="15">
        <v>40.590000000000003</v>
      </c>
      <c r="F10159" s="16">
        <f t="shared" si="2646"/>
        <v>3.0158370000000003</v>
      </c>
      <c r="G10159" s="20">
        <f t="shared" si="2649"/>
        <v>8.8172507671685416</v>
      </c>
      <c r="H10159" s="17">
        <v>4.1999999999999997E-3</v>
      </c>
      <c r="I10159" s="18">
        <f t="shared" si="2647"/>
        <v>4.3365710922107878E-2</v>
      </c>
      <c r="J10159" s="19">
        <f t="shared" si="2648"/>
        <v>11.876453478090651</v>
      </c>
      <c r="K10159" s="6"/>
    </row>
    <row r="10160" spans="1:11" ht="12.75" customHeight="1" x14ac:dyDescent="0.25">
      <c r="A10160" s="13">
        <v>42622</v>
      </c>
      <c r="B10160" s="14">
        <v>37.96</v>
      </c>
      <c r="C10160" s="14">
        <v>0</v>
      </c>
      <c r="D10160" s="14">
        <v>0</v>
      </c>
      <c r="E10160" s="15">
        <v>37.96</v>
      </c>
      <c r="F10160" s="16">
        <f t="shared" si="2646"/>
        <v>2.8204280000000002</v>
      </c>
      <c r="G10160" s="20">
        <f t="shared" si="2649"/>
        <v>11.876453478090651</v>
      </c>
      <c r="H10160" s="17">
        <v>4.45E-3</v>
      </c>
      <c r="I10160" s="18">
        <f t="shared" si="2647"/>
        <v>5.9125670277503393E-2</v>
      </c>
      <c r="J10160" s="19">
        <f t="shared" si="2648"/>
        <v>14.756007148368154</v>
      </c>
      <c r="K10160" s="6"/>
    </row>
    <row r="10161" spans="1:11" ht="12.75" customHeight="1" x14ac:dyDescent="0.25">
      <c r="A10161" s="13">
        <v>42654</v>
      </c>
      <c r="B10161" s="14">
        <v>44.79</v>
      </c>
      <c r="C10161" s="14">
        <v>0</v>
      </c>
      <c r="D10161" s="14">
        <v>0</v>
      </c>
      <c r="E10161" s="15">
        <v>44.79</v>
      </c>
      <c r="F10161" s="16">
        <f t="shared" si="2646"/>
        <v>3.3278970000000001</v>
      </c>
      <c r="G10161" s="20">
        <f t="shared" si="2649"/>
        <v>14.756007148368154</v>
      </c>
      <c r="H10161" s="17">
        <v>4.7999999999999996E-3</v>
      </c>
      <c r="I10161" s="18">
        <f t="shared" si="2647"/>
        <v>7.8815787112167121E-2</v>
      </c>
      <c r="J10161" s="21">
        <f t="shared" si="2648"/>
        <v>18.162719935480322</v>
      </c>
      <c r="K10161" s="6"/>
    </row>
    <row r="10162" spans="1:11" ht="12.75" customHeight="1" x14ac:dyDescent="0.25">
      <c r="A10162" s="13">
        <v>42682</v>
      </c>
      <c r="B10162" s="14">
        <v>40.06</v>
      </c>
      <c r="C10162" s="14">
        <v>0</v>
      </c>
      <c r="D10162" s="14">
        <v>0</v>
      </c>
      <c r="E10162" s="15">
        <v>40.06</v>
      </c>
      <c r="F10162" s="16">
        <f t="shared" si="2646"/>
        <v>2.9764580000000005</v>
      </c>
      <c r="G10162" s="20">
        <f t="shared" si="2649"/>
        <v>18.162719935480322</v>
      </c>
      <c r="H10162" s="17">
        <v>4.7999999999999996E-3</v>
      </c>
      <c r="I10162" s="18">
        <f t="shared" si="2647"/>
        <v>9.4324554890305543E-2</v>
      </c>
      <c r="J10162" s="21">
        <f t="shared" si="2648"/>
        <v>21.233502490370629</v>
      </c>
      <c r="K10162" s="6"/>
    </row>
    <row r="10163" spans="1:11" ht="12.75" customHeight="1" x14ac:dyDescent="0.25">
      <c r="A10163" s="13">
        <v>42711</v>
      </c>
      <c r="B10163" s="14">
        <v>39.54</v>
      </c>
      <c r="C10163" s="14">
        <v>0</v>
      </c>
      <c r="D10163" s="14">
        <v>0</v>
      </c>
      <c r="E10163" s="15">
        <v>39.54</v>
      </c>
      <c r="F10163" s="16">
        <f t="shared" si="2646"/>
        <v>2.9378220000000002</v>
      </c>
      <c r="G10163" s="20">
        <f t="shared" si="2649"/>
        <v>21.233502490370629</v>
      </c>
      <c r="H10163" s="17">
        <v>6.0000000000000001E-3</v>
      </c>
      <c r="I10163" s="18">
        <f t="shared" si="2647"/>
        <v>0.13621448094222377</v>
      </c>
      <c r="J10163" s="21">
        <f t="shared" si="2648"/>
        <v>24.307538971312855</v>
      </c>
      <c r="K10163" s="6"/>
    </row>
    <row r="10164" spans="1:11" ht="12.75" customHeight="1" x14ac:dyDescent="0.25">
      <c r="A10164" s="13">
        <v>42746</v>
      </c>
      <c r="B10164" s="14">
        <v>45.63</v>
      </c>
      <c r="C10164" s="14">
        <v>0</v>
      </c>
      <c r="D10164" s="14">
        <v>0</v>
      </c>
      <c r="E10164" s="15">
        <v>45.63</v>
      </c>
      <c r="F10164" s="16">
        <f t="shared" si="2646"/>
        <v>3.3903090000000002</v>
      </c>
      <c r="G10164" s="20">
        <f t="shared" si="2649"/>
        <v>24.307538971312855</v>
      </c>
      <c r="H10164" s="17">
        <v>7.3000000000000001E-3</v>
      </c>
      <c r="I10164" s="18">
        <f t="shared" si="2647"/>
        <v>0.18981966234058384</v>
      </c>
      <c r="J10164" s="21">
        <f t="shared" si="2648"/>
        <v>27.887667633653436</v>
      </c>
      <c r="K10164" s="6"/>
    </row>
    <row r="10165" spans="1:11" ht="12.75" customHeight="1" x14ac:dyDescent="0.25">
      <c r="A10165" s="13">
        <v>42773</v>
      </c>
      <c r="B10165" s="14">
        <v>39.24</v>
      </c>
      <c r="C10165" s="14">
        <v>0</v>
      </c>
      <c r="D10165" s="14">
        <v>0</v>
      </c>
      <c r="E10165" s="15">
        <v>39.24</v>
      </c>
      <c r="F10165" s="16">
        <f t="shared" si="2646"/>
        <v>2.9155320000000002</v>
      </c>
      <c r="G10165" s="20">
        <f t="shared" si="2649"/>
        <v>27.887667633653436</v>
      </c>
      <c r="H10165" s="17">
        <v>6.8999999999999999E-3</v>
      </c>
      <c r="I10165" s="18">
        <f t="shared" si="2647"/>
        <v>0.2024834920722087</v>
      </c>
      <c r="J10165" s="21">
        <f t="shared" si="2648"/>
        <v>31.005683125725643</v>
      </c>
      <c r="K10165" s="6"/>
    </row>
    <row r="10166" spans="1:11" ht="12.75" customHeight="1" x14ac:dyDescent="0.25">
      <c r="A10166" s="13">
        <v>42801</v>
      </c>
      <c r="B10166" s="14">
        <v>40.14</v>
      </c>
      <c r="C10166" s="14">
        <v>0</v>
      </c>
      <c r="D10166" s="14">
        <v>0</v>
      </c>
      <c r="E10166" s="15">
        <v>40.14</v>
      </c>
      <c r="F10166" s="16">
        <f t="shared" si="2646"/>
        <v>2.9824020000000004</v>
      </c>
      <c r="G10166" s="20">
        <f t="shared" si="2649"/>
        <v>31.005683125725643</v>
      </c>
      <c r="H10166" s="17">
        <v>7.9000000000000008E-3</v>
      </c>
      <c r="I10166" s="18">
        <f t="shared" si="2647"/>
        <v>0.25672538459323263</v>
      </c>
      <c r="J10166" s="21">
        <f t="shared" si="2648"/>
        <v>34.244810510318878</v>
      </c>
      <c r="K10166" s="6"/>
    </row>
    <row r="10167" spans="1:11" ht="12.75" customHeight="1" x14ac:dyDescent="0.25">
      <c r="A10167" s="13">
        <v>42835</v>
      </c>
      <c r="B10167" s="14">
        <v>45.27</v>
      </c>
      <c r="C10167" s="14">
        <v>0</v>
      </c>
      <c r="D10167" s="14">
        <v>0</v>
      </c>
      <c r="E10167" s="15">
        <v>45.27</v>
      </c>
      <c r="F10167" s="16">
        <f t="shared" si="2646"/>
        <v>3.3635610000000002</v>
      </c>
      <c r="G10167" s="20">
        <f t="shared" si="2649"/>
        <v>34.244810510318878</v>
      </c>
      <c r="H10167" s="17">
        <v>8.9999999999999993E-3</v>
      </c>
      <c r="I10167" s="18">
        <f t="shared" si="2647"/>
        <v>0.32333931909286989</v>
      </c>
      <c r="J10167" s="21">
        <f t="shared" si="2648"/>
        <v>37.931710829411742</v>
      </c>
      <c r="K10167" s="6"/>
    </row>
    <row r="10168" spans="1:11" ht="12.75" customHeight="1" x14ac:dyDescent="0.25">
      <c r="A10168" s="13">
        <v>42866</v>
      </c>
      <c r="B10168" s="14">
        <v>31.86</v>
      </c>
      <c r="C10168" s="14">
        <v>0</v>
      </c>
      <c r="D10168" s="14">
        <v>0</v>
      </c>
      <c r="E10168" s="15"/>
      <c r="F10168" s="16">
        <f t="shared" si="2646"/>
        <v>0</v>
      </c>
      <c r="G10168" s="20">
        <f t="shared" si="2649"/>
        <v>37.931710829411742</v>
      </c>
      <c r="H10168" s="17">
        <v>9.0500000000000008E-3</v>
      </c>
      <c r="I10168" s="18">
        <f t="shared" si="2647"/>
        <v>0.34328198300617629</v>
      </c>
      <c r="J10168" s="21">
        <f t="shared" si="2648"/>
        <v>38.274992812417921</v>
      </c>
      <c r="K10168" s="6"/>
    </row>
    <row r="10169" spans="1:11" ht="12.75" customHeight="1" x14ac:dyDescent="0.25">
      <c r="A10169" s="13">
        <v>42896</v>
      </c>
      <c r="B10169" s="14">
        <v>40.08</v>
      </c>
      <c r="C10169" s="14">
        <v>0</v>
      </c>
      <c r="D10169" s="14">
        <v>0</v>
      </c>
      <c r="E10169" s="15"/>
      <c r="F10169" s="16">
        <f t="shared" si="2646"/>
        <v>0</v>
      </c>
      <c r="G10169" s="20">
        <f t="shared" si="2649"/>
        <v>38.274992812417921</v>
      </c>
      <c r="H10169" s="17">
        <v>1.0149999999999999E-2</v>
      </c>
      <c r="I10169" s="18">
        <f t="shared" si="2647"/>
        <v>0.38849117704604186</v>
      </c>
      <c r="J10169" s="27">
        <f t="shared" si="2648"/>
        <v>38.663483989463963</v>
      </c>
      <c r="K10169" s="6"/>
    </row>
    <row r="10170" spans="1:11" ht="12.75" customHeight="1" x14ac:dyDescent="0.25">
      <c r="A10170" s="13"/>
      <c r="B10170" s="14"/>
      <c r="C10170" s="14"/>
      <c r="D10170" s="14"/>
      <c r="E10170" s="15"/>
      <c r="F10170" s="16">
        <f>SUM(F10156:F10169)</f>
        <v>36.497645999999996</v>
      </c>
      <c r="I10170" s="8">
        <f>SUM(I10156:I10169)</f>
        <v>2.1658379894639626</v>
      </c>
      <c r="K10170" s="6">
        <f>SUM(F10170:I10170)</f>
        <v>38.663483989463955</v>
      </c>
    </row>
    <row r="10171" spans="1:11" ht="12.75" customHeight="1" x14ac:dyDescent="0.25">
      <c r="A10171" s="7" t="s">
        <v>1295</v>
      </c>
      <c r="B10171" s="7" t="s">
        <v>1296</v>
      </c>
      <c r="K10171" s="6"/>
    </row>
    <row r="10172" spans="1:11" ht="12.75" customHeight="1" x14ac:dyDescent="0.25">
      <c r="A10172" s="13">
        <v>42501</v>
      </c>
      <c r="B10172" s="14">
        <v>3.87</v>
      </c>
      <c r="C10172" s="14">
        <v>0</v>
      </c>
      <c r="D10172" s="14">
        <v>31.66</v>
      </c>
      <c r="E10172" s="15">
        <v>35.53</v>
      </c>
      <c r="F10172" s="16">
        <f t="shared" ref="F10172:F10185" si="2650">PRODUCT(E10172*0.0743)</f>
        <v>2.6398790000000001</v>
      </c>
      <c r="H10172" s="17">
        <v>3.5000000000000001E-3</v>
      </c>
      <c r="I10172" s="18">
        <f t="shared" ref="I10172:I10185" si="2651">((F10172/2)+G10172)*(H10172)</f>
        <v>4.6197882500000004E-3</v>
      </c>
      <c r="J10172" s="19">
        <f t="shared" ref="J10172:J10185" si="2652">F10172+G10172+I10172</f>
        <v>2.64449878825</v>
      </c>
      <c r="K10172" s="6"/>
    </row>
    <row r="10173" spans="1:11" ht="12.75" customHeight="1" x14ac:dyDescent="0.25">
      <c r="A10173" s="13">
        <v>42527</v>
      </c>
      <c r="B10173" s="14">
        <v>31.66</v>
      </c>
      <c r="C10173" s="14">
        <v>0</v>
      </c>
      <c r="D10173" s="14">
        <v>0</v>
      </c>
      <c r="E10173" s="15">
        <v>31.66</v>
      </c>
      <c r="F10173" s="16">
        <f t="shared" si="2650"/>
        <v>2.352338</v>
      </c>
      <c r="G10173" s="20">
        <f t="shared" ref="G10173:G10185" si="2653">SUM(J10172)</f>
        <v>2.64449878825</v>
      </c>
      <c r="H10173" s="17">
        <v>3.7000000000000002E-3</v>
      </c>
      <c r="I10173" s="18">
        <f t="shared" si="2651"/>
        <v>1.4136470816525E-2</v>
      </c>
      <c r="J10173" s="19">
        <f t="shared" si="2652"/>
        <v>5.0109732590665255</v>
      </c>
      <c r="K10173" s="6"/>
    </row>
    <row r="10174" spans="1:11" ht="12.75" customHeight="1" x14ac:dyDescent="0.25">
      <c r="A10174" s="13">
        <v>42559</v>
      </c>
      <c r="B10174" s="14">
        <v>72.09</v>
      </c>
      <c r="C10174" s="14">
        <v>0</v>
      </c>
      <c r="D10174" s="14">
        <v>0</v>
      </c>
      <c r="E10174" s="15">
        <v>72.09</v>
      </c>
      <c r="F10174" s="16">
        <f t="shared" si="2650"/>
        <v>5.3562870000000009</v>
      </c>
      <c r="G10174" s="20">
        <f t="shared" si="2653"/>
        <v>5.0109732590665255</v>
      </c>
      <c r="H10174" s="17">
        <v>4.0499999999999998E-3</v>
      </c>
      <c r="I10174" s="18">
        <f t="shared" si="2651"/>
        <v>3.1140922874219427E-2</v>
      </c>
      <c r="J10174" s="19">
        <f t="shared" si="2652"/>
        <v>10.398401181940745</v>
      </c>
      <c r="K10174" s="6"/>
    </row>
    <row r="10175" spans="1:11" ht="12.75" customHeight="1" x14ac:dyDescent="0.25">
      <c r="A10175" s="13">
        <v>42590</v>
      </c>
      <c r="B10175" s="14">
        <v>74.709999999999994</v>
      </c>
      <c r="C10175" s="14">
        <v>0</v>
      </c>
      <c r="D10175" s="14">
        <v>0</v>
      </c>
      <c r="E10175" s="15">
        <v>74.709999999999994</v>
      </c>
      <c r="F10175" s="16">
        <f t="shared" si="2650"/>
        <v>5.5509529999999998</v>
      </c>
      <c r="G10175" s="20">
        <f t="shared" si="2653"/>
        <v>10.398401181940745</v>
      </c>
      <c r="H10175" s="17">
        <v>4.1999999999999997E-3</v>
      </c>
      <c r="I10175" s="18">
        <f t="shared" si="2651"/>
        <v>5.5330286264151124E-2</v>
      </c>
      <c r="J10175" s="19">
        <f t="shared" si="2652"/>
        <v>16.004684468204896</v>
      </c>
      <c r="K10175" s="6"/>
    </row>
    <row r="10176" spans="1:11" ht="12.75" customHeight="1" x14ac:dyDescent="0.25">
      <c r="A10176" s="13">
        <v>42622</v>
      </c>
      <c r="B10176" s="14">
        <v>37.96</v>
      </c>
      <c r="C10176" s="14">
        <v>0</v>
      </c>
      <c r="D10176" s="14">
        <v>0</v>
      </c>
      <c r="E10176" s="15">
        <v>37.96</v>
      </c>
      <c r="F10176" s="16">
        <f t="shared" si="2650"/>
        <v>2.8204280000000002</v>
      </c>
      <c r="G10176" s="20">
        <f t="shared" si="2653"/>
        <v>16.004684468204896</v>
      </c>
      <c r="H10176" s="17">
        <v>4.45E-3</v>
      </c>
      <c r="I10176" s="18">
        <f t="shared" si="2651"/>
        <v>7.7496298183511794E-2</v>
      </c>
      <c r="J10176" s="19">
        <f t="shared" si="2652"/>
        <v>18.902608766388408</v>
      </c>
      <c r="K10176" s="6"/>
    </row>
    <row r="10177" spans="1:11" ht="12.75" customHeight="1" x14ac:dyDescent="0.25">
      <c r="A10177" s="13">
        <v>42654</v>
      </c>
      <c r="B10177" s="14">
        <v>40.06</v>
      </c>
      <c r="C10177" s="14">
        <v>0</v>
      </c>
      <c r="D10177" s="14">
        <v>0</v>
      </c>
      <c r="E10177" s="15">
        <v>40.06</v>
      </c>
      <c r="F10177" s="16">
        <f t="shared" si="2650"/>
        <v>2.9764580000000005</v>
      </c>
      <c r="G10177" s="20">
        <f t="shared" si="2653"/>
        <v>18.902608766388408</v>
      </c>
      <c r="H10177" s="17">
        <v>4.7999999999999996E-3</v>
      </c>
      <c r="I10177" s="18">
        <f t="shared" si="2651"/>
        <v>9.7876021278664349E-2</v>
      </c>
      <c r="J10177" s="21">
        <f t="shared" si="2652"/>
        <v>21.976942787667074</v>
      </c>
      <c r="K10177" s="6"/>
    </row>
    <row r="10178" spans="1:11" ht="12.75" customHeight="1" x14ac:dyDescent="0.25">
      <c r="A10178" s="13">
        <v>42682</v>
      </c>
      <c r="B10178" s="14">
        <v>35.340000000000003</v>
      </c>
      <c r="C10178" s="14">
        <v>0</v>
      </c>
      <c r="D10178" s="14">
        <v>0</v>
      </c>
      <c r="E10178" s="15">
        <v>35.340000000000003</v>
      </c>
      <c r="F10178" s="16">
        <f t="shared" si="2650"/>
        <v>2.6257620000000004</v>
      </c>
      <c r="G10178" s="20">
        <f t="shared" si="2653"/>
        <v>21.976942787667074</v>
      </c>
      <c r="H10178" s="17">
        <v>4.7999999999999996E-3</v>
      </c>
      <c r="I10178" s="18">
        <f t="shared" si="2651"/>
        <v>0.11179115418080195</v>
      </c>
      <c r="J10178" s="21">
        <f t="shared" si="2652"/>
        <v>24.714495941847879</v>
      </c>
      <c r="K10178" s="6"/>
    </row>
    <row r="10179" spans="1:11" ht="12.75" customHeight="1" x14ac:dyDescent="0.25">
      <c r="A10179" s="13">
        <v>42711</v>
      </c>
      <c r="B10179" s="14">
        <v>42.69</v>
      </c>
      <c r="C10179" s="14">
        <v>0</v>
      </c>
      <c r="D10179" s="14">
        <v>0</v>
      </c>
      <c r="E10179" s="15">
        <v>42.69</v>
      </c>
      <c r="F10179" s="16">
        <f t="shared" si="2650"/>
        <v>3.1718670000000002</v>
      </c>
      <c r="G10179" s="20">
        <f t="shared" si="2653"/>
        <v>24.714495941847879</v>
      </c>
      <c r="H10179" s="17">
        <v>6.0000000000000001E-3</v>
      </c>
      <c r="I10179" s="18">
        <f t="shared" si="2651"/>
        <v>0.15780257665108727</v>
      </c>
      <c r="J10179" s="21">
        <f t="shared" si="2652"/>
        <v>28.044165518498964</v>
      </c>
      <c r="K10179" s="6"/>
    </row>
    <row r="10180" spans="1:11" ht="12.75" customHeight="1" x14ac:dyDescent="0.25">
      <c r="A10180" s="13">
        <v>42746</v>
      </c>
      <c r="B10180" s="14">
        <v>32.03</v>
      </c>
      <c r="C10180" s="14">
        <v>0</v>
      </c>
      <c r="D10180" s="14">
        <v>0</v>
      </c>
      <c r="E10180" s="15">
        <v>32.03</v>
      </c>
      <c r="F10180" s="16">
        <f t="shared" si="2650"/>
        <v>2.3798290000000004</v>
      </c>
      <c r="G10180" s="20">
        <f t="shared" si="2653"/>
        <v>28.044165518498964</v>
      </c>
      <c r="H10180" s="17">
        <v>7.3000000000000001E-3</v>
      </c>
      <c r="I10180" s="18">
        <f t="shared" si="2651"/>
        <v>0.21340878413504244</v>
      </c>
      <c r="J10180" s="21">
        <f t="shared" si="2652"/>
        <v>30.637403302634006</v>
      </c>
      <c r="K10180" s="6"/>
    </row>
    <row r="10181" spans="1:11" ht="12.75" customHeight="1" x14ac:dyDescent="0.25">
      <c r="A10181" s="13">
        <v>42773</v>
      </c>
      <c r="B10181" s="14">
        <v>48.66</v>
      </c>
      <c r="C10181" s="14">
        <v>0</v>
      </c>
      <c r="D10181" s="14">
        <v>0</v>
      </c>
      <c r="E10181" s="15">
        <v>48.66</v>
      </c>
      <c r="F10181" s="16">
        <f t="shared" si="2650"/>
        <v>3.6154380000000002</v>
      </c>
      <c r="G10181" s="20">
        <f t="shared" si="2653"/>
        <v>30.637403302634006</v>
      </c>
      <c r="H10181" s="17">
        <v>6.8999999999999999E-3</v>
      </c>
      <c r="I10181" s="18">
        <f t="shared" si="2651"/>
        <v>0.22387134388817462</v>
      </c>
      <c r="J10181" s="21">
        <f t="shared" si="2652"/>
        <v>34.476712646522181</v>
      </c>
      <c r="K10181" s="6"/>
    </row>
    <row r="10182" spans="1:11" ht="12.75" customHeight="1" x14ac:dyDescent="0.25">
      <c r="A10182" s="13">
        <v>42801</v>
      </c>
      <c r="B10182" s="14">
        <v>47.12</v>
      </c>
      <c r="C10182" s="14">
        <v>0</v>
      </c>
      <c r="D10182" s="14">
        <v>0</v>
      </c>
      <c r="E10182" s="15">
        <v>47.12</v>
      </c>
      <c r="F10182" s="16">
        <f t="shared" si="2650"/>
        <v>3.5010159999999999</v>
      </c>
      <c r="G10182" s="20">
        <f t="shared" si="2653"/>
        <v>34.476712646522181</v>
      </c>
      <c r="H10182" s="17">
        <v>7.9000000000000008E-3</v>
      </c>
      <c r="I10182" s="18">
        <f t="shared" si="2651"/>
        <v>0.2861950431075253</v>
      </c>
      <c r="J10182" s="21">
        <f t="shared" si="2652"/>
        <v>38.263923689629706</v>
      </c>
      <c r="K10182" s="6"/>
    </row>
    <row r="10183" spans="1:11" ht="12.75" customHeight="1" x14ac:dyDescent="0.25">
      <c r="A10183" s="13">
        <v>42835</v>
      </c>
      <c r="B10183" s="14">
        <v>36.270000000000003</v>
      </c>
      <c r="C10183" s="14">
        <v>0</v>
      </c>
      <c r="D10183" s="14">
        <v>0</v>
      </c>
      <c r="E10183" s="15">
        <v>36.270000000000003</v>
      </c>
      <c r="F10183" s="16">
        <f t="shared" si="2650"/>
        <v>2.6948610000000004</v>
      </c>
      <c r="G10183" s="20">
        <f t="shared" si="2653"/>
        <v>38.263923689629706</v>
      </c>
      <c r="H10183" s="17">
        <v>8.9999999999999993E-3</v>
      </c>
      <c r="I10183" s="18">
        <f t="shared" si="2651"/>
        <v>0.35650218770666736</v>
      </c>
      <c r="J10183" s="21">
        <f t="shared" si="2652"/>
        <v>41.315286877336376</v>
      </c>
      <c r="K10183" s="6"/>
    </row>
    <row r="10184" spans="1:11" ht="12.75" customHeight="1" x14ac:dyDescent="0.25">
      <c r="A10184" s="13">
        <v>42866</v>
      </c>
      <c r="B10184" s="14">
        <v>38.39</v>
      </c>
      <c r="C10184" s="14">
        <v>0</v>
      </c>
      <c r="D10184" s="14">
        <v>0</v>
      </c>
      <c r="E10184" s="15"/>
      <c r="F10184" s="16">
        <f t="shared" si="2650"/>
        <v>0</v>
      </c>
      <c r="G10184" s="20">
        <f t="shared" si="2653"/>
        <v>41.315286877336376</v>
      </c>
      <c r="H10184" s="17">
        <v>9.0500000000000008E-3</v>
      </c>
      <c r="I10184" s="18">
        <f t="shared" si="2651"/>
        <v>0.37390334623989424</v>
      </c>
      <c r="J10184" s="21">
        <f t="shared" si="2652"/>
        <v>41.689190223576269</v>
      </c>
      <c r="K10184" s="6"/>
    </row>
    <row r="10185" spans="1:11" ht="12.75" customHeight="1" x14ac:dyDescent="0.25">
      <c r="A10185" s="13">
        <v>42896</v>
      </c>
      <c r="B10185" s="14">
        <v>32.17</v>
      </c>
      <c r="C10185" s="14">
        <v>0</v>
      </c>
      <c r="D10185" s="14">
        <v>0</v>
      </c>
      <c r="E10185" s="15"/>
      <c r="F10185" s="16">
        <f t="shared" si="2650"/>
        <v>0</v>
      </c>
      <c r="G10185" s="20">
        <f t="shared" si="2653"/>
        <v>41.689190223576269</v>
      </c>
      <c r="H10185" s="17">
        <v>1.0149999999999999E-2</v>
      </c>
      <c r="I10185" s="18">
        <f t="shared" si="2651"/>
        <v>0.42314528076929908</v>
      </c>
      <c r="J10185" s="27">
        <f t="shared" si="2652"/>
        <v>42.112335504345566</v>
      </c>
      <c r="K10185" s="6"/>
    </row>
    <row r="10186" spans="1:11" ht="12.75" customHeight="1" x14ac:dyDescent="0.25">
      <c r="A10186" s="13"/>
      <c r="B10186" s="14"/>
      <c r="C10186" s="14"/>
      <c r="D10186" s="14"/>
      <c r="E10186" s="15"/>
      <c r="F10186" s="16">
        <f>SUM(F10172:F10185)</f>
        <v>39.685116000000008</v>
      </c>
      <c r="I10186" s="8">
        <f>SUM(I10172:I10185)</f>
        <v>2.4272195043455644</v>
      </c>
      <c r="K10186" s="6">
        <f>SUM(F10186:I10186)</f>
        <v>42.112335504345573</v>
      </c>
    </row>
    <row r="10187" spans="1:11" ht="12.75" customHeight="1" x14ac:dyDescent="0.25">
      <c r="A10187" s="7" t="s">
        <v>1297</v>
      </c>
      <c r="B10187" s="7" t="s">
        <v>696</v>
      </c>
      <c r="K10187" s="6"/>
    </row>
    <row r="10188" spans="1:11" ht="12.75" customHeight="1" x14ac:dyDescent="0.25">
      <c r="A10188" s="13">
        <v>42501</v>
      </c>
      <c r="B10188" s="14">
        <v>15.87</v>
      </c>
      <c r="C10188" s="14">
        <v>0</v>
      </c>
      <c r="D10188" s="14">
        <v>31.66</v>
      </c>
      <c r="E10188" s="15">
        <v>47.53</v>
      </c>
      <c r="F10188" s="16">
        <f t="shared" ref="F10188:F10201" si="2654">PRODUCT(E10188*0.0743)</f>
        <v>3.5314790000000005</v>
      </c>
      <c r="H10188" s="17">
        <v>3.5000000000000001E-3</v>
      </c>
      <c r="I10188" s="18">
        <f t="shared" ref="I10188:I10201" si="2655">((F10188/2)+G10188)*(H10188)</f>
        <v>6.180088250000001E-3</v>
      </c>
      <c r="J10188" s="19">
        <f t="shared" ref="J10188:J10201" si="2656">F10188+G10188+I10188</f>
        <v>3.5376590882500003</v>
      </c>
      <c r="K10188" s="6"/>
    </row>
    <row r="10189" spans="1:11" ht="12.75" customHeight="1" x14ac:dyDescent="0.25">
      <c r="A10189" s="13">
        <v>42527</v>
      </c>
      <c r="B10189" s="14">
        <v>53.71</v>
      </c>
      <c r="C10189" s="14">
        <v>0</v>
      </c>
      <c r="D10189" s="14">
        <v>0</v>
      </c>
      <c r="E10189" s="15">
        <v>53.71</v>
      </c>
      <c r="F10189" s="16">
        <f t="shared" si="2654"/>
        <v>3.9906530000000004</v>
      </c>
      <c r="G10189" s="20">
        <f t="shared" ref="G10189:G10201" si="2657">SUM(J10188)</f>
        <v>3.5376590882500003</v>
      </c>
      <c r="H10189" s="17">
        <v>3.7000000000000002E-3</v>
      </c>
      <c r="I10189" s="18">
        <f t="shared" si="2655"/>
        <v>2.0472046676525003E-2</v>
      </c>
      <c r="J10189" s="19">
        <f t="shared" si="2656"/>
        <v>7.5487841349265254</v>
      </c>
      <c r="K10189" s="6"/>
    </row>
    <row r="10190" spans="1:11" ht="12.75" customHeight="1" x14ac:dyDescent="0.25">
      <c r="A10190" s="13">
        <v>42559</v>
      </c>
      <c r="B10190" s="14">
        <v>57.39</v>
      </c>
      <c r="C10190" s="14">
        <v>0</v>
      </c>
      <c r="D10190" s="14">
        <v>0</v>
      </c>
      <c r="E10190" s="15">
        <v>57.39</v>
      </c>
      <c r="F10190" s="16">
        <f t="shared" si="2654"/>
        <v>4.2640770000000003</v>
      </c>
      <c r="G10190" s="20">
        <f t="shared" si="2657"/>
        <v>7.5487841349265254</v>
      </c>
      <c r="H10190" s="17">
        <v>4.0499999999999998E-3</v>
      </c>
      <c r="I10190" s="18">
        <f t="shared" si="2655"/>
        <v>3.9207331671452426E-2</v>
      </c>
      <c r="J10190" s="19">
        <f t="shared" si="2656"/>
        <v>11.852068466597977</v>
      </c>
      <c r="K10190" s="6"/>
    </row>
    <row r="10191" spans="1:11" ht="12.75" customHeight="1" x14ac:dyDescent="0.25">
      <c r="A10191" s="13">
        <v>42590</v>
      </c>
      <c r="B10191" s="14">
        <v>60.54</v>
      </c>
      <c r="C10191" s="14">
        <v>0</v>
      </c>
      <c r="D10191" s="14">
        <v>0</v>
      </c>
      <c r="E10191" s="15">
        <v>60.54</v>
      </c>
      <c r="F10191" s="16">
        <f t="shared" si="2654"/>
        <v>4.4981220000000004</v>
      </c>
      <c r="G10191" s="20">
        <f t="shared" si="2657"/>
        <v>11.852068466597977</v>
      </c>
      <c r="H10191" s="17">
        <v>4.1999999999999997E-3</v>
      </c>
      <c r="I10191" s="18">
        <f t="shared" si="2655"/>
        <v>5.9224743759711505E-2</v>
      </c>
      <c r="J10191" s="19">
        <f t="shared" si="2656"/>
        <v>16.40941521035769</v>
      </c>
      <c r="K10191" s="6"/>
    </row>
    <row r="10192" spans="1:11" ht="12.75" customHeight="1" x14ac:dyDescent="0.25">
      <c r="A10192" s="13">
        <v>42622</v>
      </c>
      <c r="B10192" s="14">
        <v>36.909999999999997</v>
      </c>
      <c r="C10192" s="14">
        <v>0</v>
      </c>
      <c r="D10192" s="14">
        <v>0</v>
      </c>
      <c r="E10192" s="15">
        <v>36.909999999999997</v>
      </c>
      <c r="F10192" s="16">
        <f t="shared" si="2654"/>
        <v>2.742413</v>
      </c>
      <c r="G10192" s="20">
        <f t="shared" si="2657"/>
        <v>16.40941521035769</v>
      </c>
      <c r="H10192" s="17">
        <v>4.45E-3</v>
      </c>
      <c r="I10192" s="18">
        <f t="shared" si="2655"/>
        <v>7.9123766611091717E-2</v>
      </c>
      <c r="J10192" s="19">
        <f t="shared" si="2656"/>
        <v>19.230951976968779</v>
      </c>
      <c r="K10192" s="6"/>
    </row>
    <row r="10193" spans="1:11" ht="12.75" customHeight="1" x14ac:dyDescent="0.25">
      <c r="A10193" s="13">
        <v>42654</v>
      </c>
      <c r="B10193" s="14">
        <v>43.21</v>
      </c>
      <c r="C10193" s="14">
        <v>0</v>
      </c>
      <c r="D10193" s="14">
        <v>0</v>
      </c>
      <c r="E10193" s="15">
        <v>43.21</v>
      </c>
      <c r="F10193" s="16">
        <f t="shared" si="2654"/>
        <v>3.2105030000000001</v>
      </c>
      <c r="G10193" s="20">
        <f t="shared" si="2657"/>
        <v>19.230951976968779</v>
      </c>
      <c r="H10193" s="17">
        <v>4.7999999999999996E-3</v>
      </c>
      <c r="I10193" s="18">
        <f t="shared" si="2655"/>
        <v>0.10001377668945013</v>
      </c>
      <c r="J10193" s="21">
        <f t="shared" si="2656"/>
        <v>22.541468753658229</v>
      </c>
      <c r="K10193" s="6"/>
    </row>
    <row r="10194" spans="1:11" ht="12.75" customHeight="1" x14ac:dyDescent="0.25">
      <c r="A10194" s="13">
        <v>42682</v>
      </c>
      <c r="B10194" s="14">
        <v>63.16</v>
      </c>
      <c r="C10194" s="14">
        <v>0</v>
      </c>
      <c r="D10194" s="14">
        <v>0</v>
      </c>
      <c r="E10194" s="15">
        <v>63.16</v>
      </c>
      <c r="F10194" s="16">
        <f t="shared" si="2654"/>
        <v>4.6927880000000002</v>
      </c>
      <c r="G10194" s="20">
        <f t="shared" si="2657"/>
        <v>22.541468753658229</v>
      </c>
      <c r="H10194" s="17">
        <v>4.7999999999999996E-3</v>
      </c>
      <c r="I10194" s="18">
        <f t="shared" si="2655"/>
        <v>0.11946174121755949</v>
      </c>
      <c r="J10194" s="21">
        <f t="shared" si="2656"/>
        <v>27.353718494875789</v>
      </c>
      <c r="K10194" s="6"/>
    </row>
    <row r="10195" spans="1:11" ht="12.75" customHeight="1" x14ac:dyDescent="0.25">
      <c r="A10195" s="13">
        <v>42711</v>
      </c>
      <c r="B10195" s="14">
        <v>53.19</v>
      </c>
      <c r="C10195" s="14">
        <v>0</v>
      </c>
      <c r="D10195" s="14">
        <v>0</v>
      </c>
      <c r="E10195" s="15">
        <v>53.19</v>
      </c>
      <c r="F10195" s="16">
        <f t="shared" si="2654"/>
        <v>3.9520170000000001</v>
      </c>
      <c r="G10195" s="20">
        <f t="shared" si="2657"/>
        <v>27.353718494875789</v>
      </c>
      <c r="H10195" s="17">
        <v>6.0000000000000001E-3</v>
      </c>
      <c r="I10195" s="18">
        <f t="shared" si="2655"/>
        <v>0.17597836196925473</v>
      </c>
      <c r="J10195" s="21">
        <f t="shared" si="2656"/>
        <v>31.481713856845044</v>
      </c>
      <c r="K10195" s="6"/>
    </row>
    <row r="10196" spans="1:11" ht="12.75" customHeight="1" x14ac:dyDescent="0.25">
      <c r="A10196" s="13">
        <v>42746</v>
      </c>
      <c r="B10196" s="14">
        <v>35.51</v>
      </c>
      <c r="C10196" s="14">
        <v>0</v>
      </c>
      <c r="D10196" s="14">
        <v>0</v>
      </c>
      <c r="E10196" s="15">
        <v>35.51</v>
      </c>
      <c r="F10196" s="16">
        <f t="shared" si="2654"/>
        <v>2.6383930000000002</v>
      </c>
      <c r="G10196" s="20">
        <f t="shared" si="2657"/>
        <v>31.481713856845044</v>
      </c>
      <c r="H10196" s="17">
        <v>7.3000000000000001E-3</v>
      </c>
      <c r="I10196" s="18">
        <f t="shared" si="2655"/>
        <v>0.23944664560496884</v>
      </c>
      <c r="J10196" s="21">
        <f t="shared" si="2656"/>
        <v>34.359553502450012</v>
      </c>
      <c r="K10196" s="6"/>
    </row>
    <row r="10197" spans="1:11" ht="12.75" customHeight="1" x14ac:dyDescent="0.25">
      <c r="A10197" s="13">
        <v>42773</v>
      </c>
      <c r="B10197" s="14">
        <v>34.53</v>
      </c>
      <c r="C10197" s="14">
        <v>0</v>
      </c>
      <c r="D10197" s="14">
        <v>0</v>
      </c>
      <c r="E10197" s="15">
        <v>34.53</v>
      </c>
      <c r="F10197" s="16">
        <f t="shared" si="2654"/>
        <v>2.5655790000000001</v>
      </c>
      <c r="G10197" s="20">
        <f t="shared" si="2657"/>
        <v>34.359553502450012</v>
      </c>
      <c r="H10197" s="17">
        <v>6.8999999999999999E-3</v>
      </c>
      <c r="I10197" s="18">
        <f t="shared" si="2655"/>
        <v>0.24593216671690507</v>
      </c>
      <c r="J10197" s="21">
        <f t="shared" si="2656"/>
        <v>37.171064669166917</v>
      </c>
      <c r="K10197" s="6"/>
    </row>
    <row r="10198" spans="1:11" ht="12.75" customHeight="1" x14ac:dyDescent="0.25">
      <c r="A10198" s="13">
        <v>42801</v>
      </c>
      <c r="B10198" s="14">
        <v>41.06</v>
      </c>
      <c r="C10198" s="14">
        <v>0</v>
      </c>
      <c r="D10198" s="14">
        <v>0</v>
      </c>
      <c r="E10198" s="15">
        <v>41.06</v>
      </c>
      <c r="F10198" s="16">
        <f t="shared" si="2654"/>
        <v>3.0507580000000005</v>
      </c>
      <c r="G10198" s="20">
        <f t="shared" si="2657"/>
        <v>37.171064669166917</v>
      </c>
      <c r="H10198" s="17">
        <v>7.9000000000000008E-3</v>
      </c>
      <c r="I10198" s="18">
        <f t="shared" si="2655"/>
        <v>0.30570190498641869</v>
      </c>
      <c r="J10198" s="21">
        <f t="shared" si="2656"/>
        <v>40.52752457415334</v>
      </c>
      <c r="K10198" s="6"/>
    </row>
    <row r="10199" spans="1:11" ht="12.75" customHeight="1" x14ac:dyDescent="0.25">
      <c r="A10199" s="13">
        <v>42835</v>
      </c>
      <c r="B10199" s="14">
        <v>43.56</v>
      </c>
      <c r="C10199" s="14">
        <v>0</v>
      </c>
      <c r="D10199" s="14">
        <v>0</v>
      </c>
      <c r="E10199" s="15">
        <v>43.56</v>
      </c>
      <c r="F10199" s="16">
        <f t="shared" si="2654"/>
        <v>3.2365080000000002</v>
      </c>
      <c r="G10199" s="20">
        <f t="shared" si="2657"/>
        <v>40.52752457415334</v>
      </c>
      <c r="H10199" s="17">
        <v>8.9999999999999993E-3</v>
      </c>
      <c r="I10199" s="18">
        <f t="shared" si="2655"/>
        <v>0.37931200716738001</v>
      </c>
      <c r="J10199" s="21">
        <f t="shared" si="2656"/>
        <v>44.143344581320719</v>
      </c>
      <c r="K10199" s="6"/>
    </row>
    <row r="10200" spans="1:11" ht="12.75" customHeight="1" x14ac:dyDescent="0.25">
      <c r="A10200" s="13">
        <v>42866</v>
      </c>
      <c r="B10200" s="14">
        <v>36.619999999999997</v>
      </c>
      <c r="C10200" s="14">
        <v>0</v>
      </c>
      <c r="D10200" s="14">
        <v>0</v>
      </c>
      <c r="E10200" s="15"/>
      <c r="F10200" s="16">
        <f t="shared" si="2654"/>
        <v>0</v>
      </c>
      <c r="G10200" s="20">
        <f t="shared" si="2657"/>
        <v>44.143344581320719</v>
      </c>
      <c r="H10200" s="17">
        <v>9.0500000000000008E-3</v>
      </c>
      <c r="I10200" s="18">
        <f t="shared" si="2655"/>
        <v>0.39949726846095251</v>
      </c>
      <c r="J10200" s="21">
        <f t="shared" si="2656"/>
        <v>44.542841849781674</v>
      </c>
      <c r="K10200" s="6"/>
    </row>
    <row r="10201" spans="1:11" ht="12.75" customHeight="1" x14ac:dyDescent="0.25">
      <c r="A10201" s="13">
        <v>42896</v>
      </c>
      <c r="B10201" s="14">
        <v>32.19</v>
      </c>
      <c r="C10201" s="14">
        <v>0</v>
      </c>
      <c r="D10201" s="14">
        <v>0</v>
      </c>
      <c r="E10201" s="15"/>
      <c r="F10201" s="16">
        <f t="shared" si="2654"/>
        <v>0</v>
      </c>
      <c r="G10201" s="20">
        <f t="shared" si="2657"/>
        <v>44.542841849781674</v>
      </c>
      <c r="H10201" s="17">
        <v>1.0149999999999999E-2</v>
      </c>
      <c r="I10201" s="18">
        <f t="shared" si="2655"/>
        <v>0.45210984477528393</v>
      </c>
      <c r="J10201" s="27">
        <f t="shared" si="2656"/>
        <v>44.99495169455696</v>
      </c>
      <c r="K10201" s="6"/>
    </row>
    <row r="10202" spans="1:11" ht="12.75" customHeight="1" x14ac:dyDescent="0.25">
      <c r="A10202" s="13"/>
      <c r="B10202" s="14"/>
      <c r="C10202" s="14"/>
      <c r="D10202" s="14"/>
      <c r="E10202" s="15"/>
      <c r="F10202" s="16">
        <f>SUM(F10188:F10201)</f>
        <v>42.373290000000004</v>
      </c>
      <c r="I10202" s="8">
        <f>SUM(I10188:I10201)</f>
        <v>2.6216616945569542</v>
      </c>
      <c r="K10202" s="6">
        <f>SUM(F10202:I10202)</f>
        <v>44.99495169455696</v>
      </c>
    </row>
    <row r="10203" spans="1:11" ht="12.75" customHeight="1" x14ac:dyDescent="0.25">
      <c r="A10203" s="7" t="s">
        <v>1298</v>
      </c>
      <c r="B10203" s="7" t="s">
        <v>1299</v>
      </c>
      <c r="K10203" s="6"/>
    </row>
    <row r="10204" spans="1:11" ht="12.75" customHeight="1" x14ac:dyDescent="0.25">
      <c r="A10204" s="13">
        <v>42501</v>
      </c>
      <c r="B10204" s="14">
        <v>10.84</v>
      </c>
      <c r="C10204" s="14">
        <v>0</v>
      </c>
      <c r="D10204" s="14">
        <v>31.66</v>
      </c>
      <c r="E10204" s="15">
        <v>42.5</v>
      </c>
      <c r="F10204" s="16">
        <f t="shared" ref="F10204:F10217" si="2658">PRODUCT(E10204*0.0743)</f>
        <v>3.1577500000000001</v>
      </c>
      <c r="H10204" s="17">
        <v>3.5000000000000001E-3</v>
      </c>
      <c r="I10204" s="18">
        <f t="shared" ref="I10204:I10217" si="2659">((F10204/2)+G10204)*(H10204)</f>
        <v>5.5260625000000006E-3</v>
      </c>
      <c r="J10204" s="19">
        <f t="shared" ref="J10204:J10217" si="2660">F10204+G10204+I10204</f>
        <v>3.1632760625</v>
      </c>
      <c r="K10204" s="6"/>
    </row>
    <row r="10205" spans="1:11" ht="12.75" customHeight="1" x14ac:dyDescent="0.25">
      <c r="A10205" s="13">
        <v>42527</v>
      </c>
      <c r="B10205" s="14">
        <v>44.79</v>
      </c>
      <c r="C10205" s="14">
        <v>0</v>
      </c>
      <c r="D10205" s="14">
        <v>0</v>
      </c>
      <c r="E10205" s="15">
        <v>44.79</v>
      </c>
      <c r="F10205" s="16">
        <f t="shared" si="2658"/>
        <v>3.3278970000000001</v>
      </c>
      <c r="G10205" s="20">
        <f t="shared" ref="G10205:G10217" si="2661">SUM(J10204)</f>
        <v>3.1632760625</v>
      </c>
      <c r="H10205" s="17">
        <v>3.7000000000000002E-3</v>
      </c>
      <c r="I10205" s="18">
        <f t="shared" si="2659"/>
        <v>1.7860730881249998E-2</v>
      </c>
      <c r="J10205" s="19">
        <f t="shared" si="2660"/>
        <v>6.5090337933812501</v>
      </c>
      <c r="K10205" s="6"/>
    </row>
    <row r="10206" spans="1:11" ht="12.75" customHeight="1" x14ac:dyDescent="0.25">
      <c r="A10206" s="13">
        <v>42559</v>
      </c>
      <c r="B10206" s="14">
        <v>44.26</v>
      </c>
      <c r="C10206" s="14">
        <v>0</v>
      </c>
      <c r="D10206" s="14">
        <v>0</v>
      </c>
      <c r="E10206" s="15">
        <v>44.26</v>
      </c>
      <c r="F10206" s="16">
        <f t="shared" si="2658"/>
        <v>3.2885180000000003</v>
      </c>
      <c r="G10206" s="20">
        <f t="shared" si="2661"/>
        <v>6.5090337933812501</v>
      </c>
      <c r="H10206" s="17">
        <v>4.0499999999999998E-3</v>
      </c>
      <c r="I10206" s="18">
        <f t="shared" si="2659"/>
        <v>3.3020835813194066E-2</v>
      </c>
      <c r="J10206" s="19">
        <f t="shared" si="2660"/>
        <v>9.8305726291944442</v>
      </c>
      <c r="K10206" s="6"/>
    </row>
    <row r="10207" spans="1:11" ht="12.75" customHeight="1" x14ac:dyDescent="0.25">
      <c r="A10207" s="13">
        <v>42590</v>
      </c>
      <c r="B10207" s="14">
        <v>43.21</v>
      </c>
      <c r="C10207" s="14">
        <v>0</v>
      </c>
      <c r="D10207" s="14">
        <v>0</v>
      </c>
      <c r="E10207" s="15">
        <v>43.21</v>
      </c>
      <c r="F10207" s="16">
        <f t="shared" si="2658"/>
        <v>3.2105030000000001</v>
      </c>
      <c r="G10207" s="20">
        <f t="shared" si="2661"/>
        <v>9.8305726291944442</v>
      </c>
      <c r="H10207" s="17">
        <v>4.1999999999999997E-3</v>
      </c>
      <c r="I10207" s="18">
        <f t="shared" si="2659"/>
        <v>4.8030461342616661E-2</v>
      </c>
      <c r="J10207" s="19">
        <f t="shared" si="2660"/>
        <v>13.089106090537062</v>
      </c>
      <c r="K10207" s="6"/>
    </row>
    <row r="10208" spans="1:11" ht="12.75" customHeight="1" x14ac:dyDescent="0.25">
      <c r="A10208" s="13">
        <v>42622</v>
      </c>
      <c r="B10208" s="14">
        <v>43.21</v>
      </c>
      <c r="C10208" s="14">
        <v>0</v>
      </c>
      <c r="D10208" s="14">
        <v>0</v>
      </c>
      <c r="E10208" s="15">
        <v>43.21</v>
      </c>
      <c r="F10208" s="16">
        <f t="shared" si="2658"/>
        <v>3.2105030000000001</v>
      </c>
      <c r="G10208" s="20">
        <f t="shared" si="2661"/>
        <v>13.089106090537062</v>
      </c>
      <c r="H10208" s="17">
        <v>4.45E-3</v>
      </c>
      <c r="I10208" s="18">
        <f t="shared" si="2659"/>
        <v>6.5389891277889925E-2</v>
      </c>
      <c r="J10208" s="19">
        <f t="shared" si="2660"/>
        <v>16.364998981814949</v>
      </c>
      <c r="K10208" s="6"/>
    </row>
    <row r="10209" spans="1:11" ht="12.75" customHeight="1" x14ac:dyDescent="0.25">
      <c r="A10209" s="13">
        <v>42654</v>
      </c>
      <c r="B10209" s="14">
        <v>44.26</v>
      </c>
      <c r="C10209" s="14">
        <v>0</v>
      </c>
      <c r="D10209" s="14">
        <v>0</v>
      </c>
      <c r="E10209" s="15">
        <v>44.26</v>
      </c>
      <c r="F10209" s="16">
        <f t="shared" si="2658"/>
        <v>3.2885180000000003</v>
      </c>
      <c r="G10209" s="20">
        <f t="shared" si="2661"/>
        <v>16.364998981814949</v>
      </c>
      <c r="H10209" s="17">
        <v>4.7999999999999996E-3</v>
      </c>
      <c r="I10209" s="18">
        <f t="shared" si="2659"/>
        <v>8.6444438312711758E-2</v>
      </c>
      <c r="J10209" s="21">
        <f t="shared" si="2660"/>
        <v>19.73996142012766</v>
      </c>
      <c r="K10209" s="6"/>
    </row>
    <row r="10210" spans="1:11" ht="12.75" customHeight="1" x14ac:dyDescent="0.25">
      <c r="A10210" s="13">
        <v>42682</v>
      </c>
      <c r="B10210" s="14">
        <v>43.74</v>
      </c>
      <c r="C10210" s="14">
        <v>0</v>
      </c>
      <c r="D10210" s="14">
        <v>0</v>
      </c>
      <c r="E10210" s="15">
        <v>43.74</v>
      </c>
      <c r="F10210" s="16">
        <f t="shared" si="2658"/>
        <v>3.2498820000000004</v>
      </c>
      <c r="G10210" s="20">
        <f t="shared" si="2661"/>
        <v>19.73996142012766</v>
      </c>
      <c r="H10210" s="17">
        <v>4.7999999999999996E-3</v>
      </c>
      <c r="I10210" s="18">
        <f t="shared" si="2659"/>
        <v>0.10255153161661276</v>
      </c>
      <c r="J10210" s="21">
        <f t="shared" si="2660"/>
        <v>23.092394951744271</v>
      </c>
      <c r="K10210" s="6"/>
    </row>
    <row r="10211" spans="1:11" ht="12.75" customHeight="1" x14ac:dyDescent="0.25">
      <c r="A10211" s="13">
        <v>42711</v>
      </c>
      <c r="B10211" s="14">
        <v>44.26</v>
      </c>
      <c r="C10211" s="14">
        <v>0</v>
      </c>
      <c r="D10211" s="14">
        <v>0</v>
      </c>
      <c r="E10211" s="15">
        <v>44.26</v>
      </c>
      <c r="F10211" s="16">
        <f t="shared" si="2658"/>
        <v>3.2885180000000003</v>
      </c>
      <c r="G10211" s="20">
        <f t="shared" si="2661"/>
        <v>23.092394951744271</v>
      </c>
      <c r="H10211" s="17">
        <v>6.0000000000000001E-3</v>
      </c>
      <c r="I10211" s="18">
        <f t="shared" si="2659"/>
        <v>0.14841992371046564</v>
      </c>
      <c r="J10211" s="21">
        <f t="shared" si="2660"/>
        <v>26.529332875454738</v>
      </c>
      <c r="K10211" s="6"/>
    </row>
    <row r="10212" spans="1:11" ht="12.75" customHeight="1" x14ac:dyDescent="0.25">
      <c r="A10212" s="13">
        <v>42746</v>
      </c>
      <c r="B10212" s="14">
        <v>46.91</v>
      </c>
      <c r="C10212" s="14">
        <v>0</v>
      </c>
      <c r="D10212" s="14">
        <v>0</v>
      </c>
      <c r="E10212" s="15">
        <v>46.91</v>
      </c>
      <c r="F10212" s="16">
        <f t="shared" si="2658"/>
        <v>3.4854129999999999</v>
      </c>
      <c r="G10212" s="20">
        <f t="shared" si="2661"/>
        <v>26.529332875454738</v>
      </c>
      <c r="H10212" s="17">
        <v>7.3000000000000001E-3</v>
      </c>
      <c r="I10212" s="18">
        <f t="shared" si="2659"/>
        <v>0.20638588744081959</v>
      </c>
      <c r="J10212" s="21">
        <f t="shared" si="2660"/>
        <v>30.22113176289556</v>
      </c>
      <c r="K10212" s="6"/>
    </row>
    <row r="10213" spans="1:11" ht="12.75" customHeight="1" x14ac:dyDescent="0.25">
      <c r="A10213" s="13">
        <v>42773</v>
      </c>
      <c r="B10213" s="14">
        <v>43.29</v>
      </c>
      <c r="C10213" s="14">
        <v>0</v>
      </c>
      <c r="D10213" s="14">
        <v>0</v>
      </c>
      <c r="E10213" s="15">
        <v>43.29</v>
      </c>
      <c r="F10213" s="16">
        <f t="shared" si="2658"/>
        <v>3.2164470000000001</v>
      </c>
      <c r="G10213" s="20">
        <f t="shared" si="2661"/>
        <v>30.22113176289556</v>
      </c>
      <c r="H10213" s="17">
        <v>6.8999999999999999E-3</v>
      </c>
      <c r="I10213" s="18">
        <f t="shared" si="2659"/>
        <v>0.21962255131397937</v>
      </c>
      <c r="J10213" s="21">
        <f t="shared" si="2660"/>
        <v>33.657201314209544</v>
      </c>
      <c r="K10213" s="6"/>
    </row>
    <row r="10214" spans="1:11" ht="12.75" customHeight="1" x14ac:dyDescent="0.25">
      <c r="A10214" s="13">
        <v>42801</v>
      </c>
      <c r="B10214" s="14">
        <v>43.77</v>
      </c>
      <c r="C10214" s="14">
        <v>0</v>
      </c>
      <c r="D10214" s="14">
        <v>0</v>
      </c>
      <c r="E10214" s="15">
        <v>43.77</v>
      </c>
      <c r="F10214" s="16">
        <f t="shared" si="2658"/>
        <v>3.2521110000000006</v>
      </c>
      <c r="G10214" s="20">
        <f t="shared" si="2661"/>
        <v>33.657201314209544</v>
      </c>
      <c r="H10214" s="17">
        <v>7.9000000000000008E-3</v>
      </c>
      <c r="I10214" s="18">
        <f t="shared" si="2659"/>
        <v>0.27873772883225545</v>
      </c>
      <c r="J10214" s="21">
        <f t="shared" si="2660"/>
        <v>37.188050043041798</v>
      </c>
      <c r="K10214" s="6"/>
    </row>
    <row r="10215" spans="1:11" ht="12.75" customHeight="1" x14ac:dyDescent="0.25">
      <c r="A10215" s="13">
        <v>42835</v>
      </c>
      <c r="B10215" s="14">
        <v>43.94</v>
      </c>
      <c r="C10215" s="14">
        <v>0</v>
      </c>
      <c r="D10215" s="14">
        <v>0</v>
      </c>
      <c r="E10215" s="15">
        <v>43.94</v>
      </c>
      <c r="F10215" s="16">
        <f t="shared" si="2658"/>
        <v>3.264742</v>
      </c>
      <c r="G10215" s="20">
        <f t="shared" si="2661"/>
        <v>37.188050043041798</v>
      </c>
      <c r="H10215" s="17">
        <v>8.9999999999999993E-3</v>
      </c>
      <c r="I10215" s="18">
        <f t="shared" si="2659"/>
        <v>0.34938378938737613</v>
      </c>
      <c r="J10215" s="21">
        <f t="shared" si="2660"/>
        <v>40.802175832429171</v>
      </c>
      <c r="K10215" s="6"/>
    </row>
    <row r="10216" spans="1:11" ht="12.75" customHeight="1" x14ac:dyDescent="0.25">
      <c r="A10216" s="13">
        <v>42866</v>
      </c>
      <c r="B10216" s="14">
        <v>43.64</v>
      </c>
      <c r="C10216" s="14">
        <v>0</v>
      </c>
      <c r="D10216" s="14">
        <v>0</v>
      </c>
      <c r="E10216" s="15"/>
      <c r="F10216" s="16">
        <f t="shared" si="2658"/>
        <v>0</v>
      </c>
      <c r="G10216" s="20">
        <f t="shared" si="2661"/>
        <v>40.802175832429171</v>
      </c>
      <c r="H10216" s="17">
        <v>9.0500000000000008E-3</v>
      </c>
      <c r="I10216" s="18">
        <f t="shared" si="2659"/>
        <v>0.36925969128348402</v>
      </c>
      <c r="J10216" s="21">
        <f t="shared" si="2660"/>
        <v>41.171435523712653</v>
      </c>
      <c r="K10216" s="6"/>
    </row>
    <row r="10217" spans="1:11" ht="12.75" customHeight="1" x14ac:dyDescent="0.25">
      <c r="A10217" s="13">
        <v>42896</v>
      </c>
      <c r="B10217" s="14">
        <v>43.33</v>
      </c>
      <c r="C10217" s="14">
        <v>0</v>
      </c>
      <c r="D10217" s="14">
        <v>0</v>
      </c>
      <c r="E10217" s="15"/>
      <c r="F10217" s="16">
        <f t="shared" si="2658"/>
        <v>0</v>
      </c>
      <c r="G10217" s="20">
        <f t="shared" si="2661"/>
        <v>41.171435523712653</v>
      </c>
      <c r="H10217" s="17">
        <v>1.0149999999999999E-2</v>
      </c>
      <c r="I10217" s="18">
        <f t="shared" si="2659"/>
        <v>0.41789007056568339</v>
      </c>
      <c r="J10217" s="27">
        <f t="shared" si="2660"/>
        <v>41.589325594278336</v>
      </c>
      <c r="K10217" s="6"/>
    </row>
    <row r="10218" spans="1:11" ht="12.75" customHeight="1" x14ac:dyDescent="0.25">
      <c r="A10218" s="13"/>
      <c r="B10218" s="14"/>
      <c r="C10218" s="14"/>
      <c r="D10218" s="14"/>
      <c r="E10218" s="15"/>
      <c r="F10218" s="16">
        <f>SUM(F10204:F10217)</f>
        <v>39.240801999999995</v>
      </c>
      <c r="I10218" s="8">
        <f>SUM(I10204:I10217)</f>
        <v>2.3485235942783387</v>
      </c>
      <c r="K10218" s="6">
        <f>SUM(F10218:I10218)</f>
        <v>41.589325594278336</v>
      </c>
    </row>
    <row r="10219" spans="1:11" ht="12.75" customHeight="1" x14ac:dyDescent="0.25">
      <c r="A10219" s="7" t="s">
        <v>1300</v>
      </c>
      <c r="B10219" s="7" t="s">
        <v>1301</v>
      </c>
      <c r="K10219" s="6"/>
    </row>
    <row r="10220" spans="1:11" ht="12.75" customHeight="1" x14ac:dyDescent="0.25">
      <c r="A10220" s="13">
        <v>42501</v>
      </c>
      <c r="B10220" s="14">
        <v>6.19</v>
      </c>
      <c r="C10220" s="14">
        <v>0</v>
      </c>
      <c r="D10220" s="14">
        <v>31.66</v>
      </c>
      <c r="E10220" s="15">
        <v>37.85</v>
      </c>
      <c r="F10220" s="16">
        <f t="shared" ref="F10220:F10233" si="2662">PRODUCT(E10220*0.0743)</f>
        <v>2.8122550000000004</v>
      </c>
      <c r="H10220" s="17">
        <v>3.5000000000000001E-3</v>
      </c>
      <c r="I10220" s="18">
        <f t="shared" ref="I10220:I10233" si="2663">((F10220/2)+G10220)*(H10220)</f>
        <v>4.9214462500000011E-3</v>
      </c>
      <c r="J10220" s="19">
        <f t="shared" ref="J10220:J10233" si="2664">F10220+G10220+I10220</f>
        <v>2.8171764462500004</v>
      </c>
      <c r="K10220" s="6"/>
    </row>
    <row r="10221" spans="1:11" ht="12.75" customHeight="1" x14ac:dyDescent="0.25">
      <c r="A10221" s="13">
        <v>42527</v>
      </c>
      <c r="B10221" s="14">
        <v>46.36</v>
      </c>
      <c r="C10221" s="14">
        <v>0</v>
      </c>
      <c r="D10221" s="14">
        <v>0</v>
      </c>
      <c r="E10221" s="15">
        <v>46.36</v>
      </c>
      <c r="F10221" s="16">
        <f t="shared" si="2662"/>
        <v>3.4445480000000002</v>
      </c>
      <c r="G10221" s="20">
        <f t="shared" ref="G10221:G10233" si="2665">SUM(J10220)</f>
        <v>2.8171764462500004</v>
      </c>
      <c r="H10221" s="17">
        <v>3.7000000000000002E-3</v>
      </c>
      <c r="I10221" s="18">
        <f t="shared" si="2663"/>
        <v>1.6795966651125004E-2</v>
      </c>
      <c r="J10221" s="19">
        <f t="shared" si="2664"/>
        <v>6.2785204129011252</v>
      </c>
      <c r="K10221" s="6"/>
    </row>
    <row r="10222" spans="1:11" ht="12.75" customHeight="1" x14ac:dyDescent="0.25">
      <c r="A10222" s="13">
        <v>42559</v>
      </c>
      <c r="B10222" s="14">
        <v>41.64</v>
      </c>
      <c r="C10222" s="14">
        <v>0</v>
      </c>
      <c r="D10222" s="14">
        <v>0</v>
      </c>
      <c r="E10222" s="15">
        <v>41.64</v>
      </c>
      <c r="F10222" s="16">
        <f t="shared" si="2662"/>
        <v>3.093852</v>
      </c>
      <c r="G10222" s="20">
        <f t="shared" si="2665"/>
        <v>6.2785204129011252</v>
      </c>
      <c r="H10222" s="17">
        <v>4.0499999999999998E-3</v>
      </c>
      <c r="I10222" s="18">
        <f t="shared" si="2663"/>
        <v>3.1693057972249555E-2</v>
      </c>
      <c r="J10222" s="19">
        <f t="shared" si="2664"/>
        <v>9.4040654708733751</v>
      </c>
      <c r="K10222" s="6"/>
    </row>
    <row r="10223" spans="1:11" ht="12.75" customHeight="1" x14ac:dyDescent="0.25">
      <c r="A10223" s="13">
        <v>42590</v>
      </c>
      <c r="B10223" s="14">
        <v>44.79</v>
      </c>
      <c r="C10223" s="14">
        <v>0</v>
      </c>
      <c r="D10223" s="14">
        <v>0</v>
      </c>
      <c r="E10223" s="15">
        <v>44.79</v>
      </c>
      <c r="F10223" s="16">
        <f t="shared" si="2662"/>
        <v>3.3278970000000001</v>
      </c>
      <c r="G10223" s="20">
        <f t="shared" si="2665"/>
        <v>9.4040654708733751</v>
      </c>
      <c r="H10223" s="17">
        <v>4.1999999999999997E-3</v>
      </c>
      <c r="I10223" s="18">
        <f t="shared" si="2663"/>
        <v>4.6485658677668171E-2</v>
      </c>
      <c r="J10223" s="19">
        <f t="shared" si="2664"/>
        <v>12.778448129551043</v>
      </c>
      <c r="K10223" s="6"/>
    </row>
    <row r="10224" spans="1:11" ht="12.75" customHeight="1" x14ac:dyDescent="0.25">
      <c r="A10224" s="13">
        <v>42622</v>
      </c>
      <c r="B10224" s="14">
        <v>40.590000000000003</v>
      </c>
      <c r="C10224" s="14">
        <v>0</v>
      </c>
      <c r="D10224" s="14">
        <v>0</v>
      </c>
      <c r="E10224" s="15">
        <v>40.590000000000003</v>
      </c>
      <c r="F10224" s="16">
        <f t="shared" si="2662"/>
        <v>3.0158370000000003</v>
      </c>
      <c r="G10224" s="20">
        <f t="shared" si="2665"/>
        <v>12.778448129551043</v>
      </c>
      <c r="H10224" s="17">
        <v>4.45E-3</v>
      </c>
      <c r="I10224" s="18">
        <f t="shared" si="2663"/>
        <v>6.3574331501502143E-2</v>
      </c>
      <c r="J10224" s="19">
        <f t="shared" si="2664"/>
        <v>15.857859461052545</v>
      </c>
      <c r="K10224" s="6"/>
    </row>
    <row r="10225" spans="1:11" ht="12.75" customHeight="1" x14ac:dyDescent="0.25">
      <c r="A10225" s="13">
        <v>42654</v>
      </c>
      <c r="B10225" s="14">
        <v>45.31</v>
      </c>
      <c r="C10225" s="14">
        <v>0</v>
      </c>
      <c r="D10225" s="14">
        <v>0</v>
      </c>
      <c r="E10225" s="15">
        <v>45.31</v>
      </c>
      <c r="F10225" s="16">
        <f t="shared" si="2662"/>
        <v>3.3665330000000004</v>
      </c>
      <c r="G10225" s="20">
        <f t="shared" si="2665"/>
        <v>15.857859461052545</v>
      </c>
      <c r="H10225" s="17">
        <v>4.7999999999999996E-3</v>
      </c>
      <c r="I10225" s="18">
        <f t="shared" si="2663"/>
        <v>8.4197404613052196E-2</v>
      </c>
      <c r="J10225" s="21">
        <f t="shared" si="2664"/>
        <v>19.308589865665599</v>
      </c>
      <c r="K10225" s="6"/>
    </row>
    <row r="10226" spans="1:11" ht="12.75" customHeight="1" x14ac:dyDescent="0.25">
      <c r="A10226" s="13">
        <v>42682</v>
      </c>
      <c r="B10226" s="14">
        <v>40.06</v>
      </c>
      <c r="C10226" s="14">
        <v>0</v>
      </c>
      <c r="D10226" s="14">
        <v>0</v>
      </c>
      <c r="E10226" s="15">
        <v>40.06</v>
      </c>
      <c r="F10226" s="16">
        <f t="shared" si="2662"/>
        <v>2.9764580000000005</v>
      </c>
      <c r="G10226" s="20">
        <f t="shared" si="2665"/>
        <v>19.308589865665599</v>
      </c>
      <c r="H10226" s="17">
        <v>4.7999999999999996E-3</v>
      </c>
      <c r="I10226" s="18">
        <f t="shared" si="2663"/>
        <v>9.9824730555194877E-2</v>
      </c>
      <c r="J10226" s="21">
        <f t="shared" si="2664"/>
        <v>22.384872596220795</v>
      </c>
      <c r="K10226" s="6"/>
    </row>
    <row r="10227" spans="1:11" ht="12.75" customHeight="1" x14ac:dyDescent="0.25">
      <c r="A10227" s="13">
        <v>42711</v>
      </c>
      <c r="B10227" s="14">
        <v>38.49</v>
      </c>
      <c r="C10227" s="14">
        <v>0</v>
      </c>
      <c r="D10227" s="14">
        <v>0</v>
      </c>
      <c r="E10227" s="15">
        <v>38.49</v>
      </c>
      <c r="F10227" s="16">
        <f t="shared" si="2662"/>
        <v>2.8598070000000004</v>
      </c>
      <c r="G10227" s="20">
        <f t="shared" si="2665"/>
        <v>22.384872596220795</v>
      </c>
      <c r="H10227" s="17">
        <v>6.0000000000000001E-3</v>
      </c>
      <c r="I10227" s="18">
        <f t="shared" si="2663"/>
        <v>0.14288865657732477</v>
      </c>
      <c r="J10227" s="21">
        <f t="shared" si="2664"/>
        <v>25.387568252798118</v>
      </c>
      <c r="K10227" s="6"/>
    </row>
    <row r="10228" spans="1:11" ht="12.75" customHeight="1" x14ac:dyDescent="0.25">
      <c r="A10228" s="13">
        <v>42746</v>
      </c>
      <c r="B10228" s="14">
        <v>45.26</v>
      </c>
      <c r="C10228" s="14">
        <v>0</v>
      </c>
      <c r="D10228" s="14">
        <v>0</v>
      </c>
      <c r="E10228" s="15">
        <v>45.26</v>
      </c>
      <c r="F10228" s="16">
        <f t="shared" si="2662"/>
        <v>3.3628179999999999</v>
      </c>
      <c r="G10228" s="20">
        <f t="shared" si="2665"/>
        <v>25.387568252798118</v>
      </c>
      <c r="H10228" s="17">
        <v>7.3000000000000001E-3</v>
      </c>
      <c r="I10228" s="18">
        <f t="shared" si="2663"/>
        <v>0.19760353394542626</v>
      </c>
      <c r="J10228" s="21">
        <f t="shared" si="2664"/>
        <v>28.947989786743545</v>
      </c>
      <c r="K10228" s="6"/>
    </row>
    <row r="10229" spans="1:11" ht="12.75" customHeight="1" x14ac:dyDescent="0.25">
      <c r="A10229" s="13">
        <v>42773</v>
      </c>
      <c r="B10229" s="14">
        <v>40.03</v>
      </c>
      <c r="C10229" s="14">
        <v>0</v>
      </c>
      <c r="D10229" s="14">
        <v>0</v>
      </c>
      <c r="E10229" s="15">
        <v>40.03</v>
      </c>
      <c r="F10229" s="16">
        <f t="shared" si="2662"/>
        <v>2.9742290000000002</v>
      </c>
      <c r="G10229" s="20">
        <f t="shared" si="2665"/>
        <v>28.947989786743545</v>
      </c>
      <c r="H10229" s="17">
        <v>6.8999999999999999E-3</v>
      </c>
      <c r="I10229" s="18">
        <f t="shared" si="2663"/>
        <v>0.21000221957853046</v>
      </c>
      <c r="J10229" s="21">
        <f t="shared" si="2664"/>
        <v>32.132221006322077</v>
      </c>
      <c r="K10229" s="6"/>
    </row>
    <row r="10230" spans="1:11" ht="12.75" customHeight="1" x14ac:dyDescent="0.25">
      <c r="A10230" s="13">
        <v>42801</v>
      </c>
      <c r="B10230" s="14">
        <v>40.46</v>
      </c>
      <c r="C10230" s="14">
        <v>0</v>
      </c>
      <c r="D10230" s="14">
        <v>0</v>
      </c>
      <c r="E10230" s="15">
        <v>40.46</v>
      </c>
      <c r="F10230" s="16">
        <f t="shared" si="2662"/>
        <v>3.0061780000000002</v>
      </c>
      <c r="G10230" s="20">
        <f t="shared" si="2665"/>
        <v>32.132221006322077</v>
      </c>
      <c r="H10230" s="17">
        <v>7.9000000000000008E-3</v>
      </c>
      <c r="I10230" s="18">
        <f t="shared" si="2663"/>
        <v>0.26571894904994448</v>
      </c>
      <c r="J10230" s="21">
        <f t="shared" si="2664"/>
        <v>35.404117955372023</v>
      </c>
      <c r="K10230" s="6"/>
    </row>
    <row r="10231" spans="1:11" ht="12.75" customHeight="1" x14ac:dyDescent="0.25">
      <c r="A10231" s="13">
        <v>42835</v>
      </c>
      <c r="B10231" s="14">
        <v>42.41</v>
      </c>
      <c r="C10231" s="14">
        <v>0</v>
      </c>
      <c r="D10231" s="14">
        <v>0</v>
      </c>
      <c r="E10231" s="15">
        <v>42.41</v>
      </c>
      <c r="F10231" s="16">
        <f t="shared" si="2662"/>
        <v>3.1510630000000002</v>
      </c>
      <c r="G10231" s="20">
        <f t="shared" si="2665"/>
        <v>35.404117955372023</v>
      </c>
      <c r="H10231" s="17">
        <v>8.9999999999999993E-3</v>
      </c>
      <c r="I10231" s="18">
        <f t="shared" si="2663"/>
        <v>0.33281684509834814</v>
      </c>
      <c r="J10231" s="21">
        <f t="shared" si="2664"/>
        <v>38.887997800470373</v>
      </c>
      <c r="K10231" s="6"/>
    </row>
    <row r="10232" spans="1:11" ht="12.75" customHeight="1" x14ac:dyDescent="0.25">
      <c r="A10232" s="13">
        <v>42866</v>
      </c>
      <c r="B10232" s="14">
        <v>42.11</v>
      </c>
      <c r="C10232" s="14">
        <v>0</v>
      </c>
      <c r="D10232" s="14">
        <v>0</v>
      </c>
      <c r="E10232" s="15"/>
      <c r="F10232" s="16">
        <f t="shared" si="2662"/>
        <v>0</v>
      </c>
      <c r="G10232" s="20">
        <f t="shared" si="2665"/>
        <v>38.887997800470373</v>
      </c>
      <c r="H10232" s="17">
        <v>9.0500000000000008E-3</v>
      </c>
      <c r="I10232" s="18">
        <f t="shared" si="2663"/>
        <v>0.35193638009425693</v>
      </c>
      <c r="J10232" s="21">
        <f t="shared" si="2664"/>
        <v>39.239934180564632</v>
      </c>
      <c r="K10232" s="6"/>
    </row>
    <row r="10233" spans="1:11" ht="12.75" customHeight="1" x14ac:dyDescent="0.25">
      <c r="A10233" s="13">
        <v>42896</v>
      </c>
      <c r="B10233" s="14">
        <v>43.35</v>
      </c>
      <c r="C10233" s="14">
        <v>0</v>
      </c>
      <c r="D10233" s="14">
        <v>0</v>
      </c>
      <c r="E10233" s="15"/>
      <c r="F10233" s="16">
        <f t="shared" si="2662"/>
        <v>0</v>
      </c>
      <c r="G10233" s="20">
        <f t="shared" si="2665"/>
        <v>39.239934180564632</v>
      </c>
      <c r="H10233" s="17">
        <v>1.0149999999999999E-2</v>
      </c>
      <c r="I10233" s="18">
        <f t="shared" si="2663"/>
        <v>0.39828533193273097</v>
      </c>
      <c r="J10233" s="27">
        <f t="shared" si="2664"/>
        <v>39.638219512497365</v>
      </c>
      <c r="K10233" s="6"/>
    </row>
    <row r="10234" spans="1:11" ht="12.75" customHeight="1" x14ac:dyDescent="0.25">
      <c r="A10234" s="13"/>
      <c r="B10234" s="14"/>
      <c r="C10234" s="14"/>
      <c r="D10234" s="14"/>
      <c r="E10234" s="15"/>
      <c r="F10234" s="16">
        <f>SUM(F10220:F10233)</f>
        <v>37.391475000000007</v>
      </c>
      <c r="I10234" s="8">
        <f>SUM(I10220:I10233)</f>
        <v>2.246744512497354</v>
      </c>
      <c r="K10234" s="6">
        <f>SUM(F10234:I10234)</f>
        <v>39.638219512497358</v>
      </c>
    </row>
    <row r="10235" spans="1:11" ht="12.75" customHeight="1" x14ac:dyDescent="0.25">
      <c r="A10235" s="7" t="s">
        <v>1302</v>
      </c>
      <c r="B10235" s="7" t="s">
        <v>1301</v>
      </c>
      <c r="K10235" s="6"/>
    </row>
    <row r="10236" spans="1:11" ht="12.75" customHeight="1" x14ac:dyDescent="0.25">
      <c r="A10236" s="13">
        <v>42501</v>
      </c>
      <c r="B10236" s="14">
        <v>3.87</v>
      </c>
      <c r="C10236" s="14">
        <v>0</v>
      </c>
      <c r="D10236" s="14">
        <v>31.66</v>
      </c>
      <c r="E10236" s="15">
        <v>35.53</v>
      </c>
      <c r="F10236" s="16">
        <f t="shared" ref="F10236:F10249" si="2666">PRODUCT(E10236*0.0743)</f>
        <v>2.6398790000000001</v>
      </c>
      <c r="H10236" s="17">
        <v>3.5000000000000001E-3</v>
      </c>
      <c r="I10236" s="18">
        <f t="shared" ref="I10236:I10249" si="2667">((F10236/2)+G10236)*(H10236)</f>
        <v>4.6197882500000004E-3</v>
      </c>
      <c r="J10236" s="19">
        <f t="shared" ref="J10236:J10249" si="2668">F10236+G10236+I10236</f>
        <v>2.64449878825</v>
      </c>
      <c r="K10236" s="6"/>
    </row>
    <row r="10237" spans="1:11" ht="12.75" customHeight="1" x14ac:dyDescent="0.25">
      <c r="A10237" s="13">
        <v>42527</v>
      </c>
      <c r="B10237" s="14">
        <v>36.909999999999997</v>
      </c>
      <c r="C10237" s="14">
        <v>0</v>
      </c>
      <c r="D10237" s="14">
        <v>0</v>
      </c>
      <c r="E10237" s="15">
        <v>36.909999999999997</v>
      </c>
      <c r="F10237" s="16">
        <f t="shared" si="2666"/>
        <v>2.742413</v>
      </c>
      <c r="G10237" s="20">
        <f t="shared" ref="G10237:G10249" si="2669">SUM(J10236)</f>
        <v>2.64449878825</v>
      </c>
      <c r="H10237" s="17">
        <v>3.7000000000000002E-3</v>
      </c>
      <c r="I10237" s="18">
        <f t="shared" si="2667"/>
        <v>1.4858109566525002E-2</v>
      </c>
      <c r="J10237" s="19">
        <f t="shared" si="2668"/>
        <v>5.4017698978165249</v>
      </c>
      <c r="K10237" s="6"/>
    </row>
    <row r="10238" spans="1:11" ht="12.75" customHeight="1" x14ac:dyDescent="0.25">
      <c r="A10238" s="13">
        <v>42559</v>
      </c>
      <c r="B10238" s="14">
        <v>35.86</v>
      </c>
      <c r="C10238" s="14">
        <v>0</v>
      </c>
      <c r="D10238" s="14">
        <v>0</v>
      </c>
      <c r="E10238" s="15">
        <v>35.86</v>
      </c>
      <c r="F10238" s="16">
        <f t="shared" si="2666"/>
        <v>2.6643980000000003</v>
      </c>
      <c r="G10238" s="20">
        <f t="shared" si="2669"/>
        <v>5.4017698978165249</v>
      </c>
      <c r="H10238" s="17">
        <v>4.0499999999999998E-3</v>
      </c>
      <c r="I10238" s="18">
        <f t="shared" si="2667"/>
        <v>2.7272574036156925E-2</v>
      </c>
      <c r="J10238" s="19">
        <f t="shared" si="2668"/>
        <v>8.0934404718526824</v>
      </c>
      <c r="K10238" s="6"/>
    </row>
    <row r="10239" spans="1:11" ht="12.75" customHeight="1" x14ac:dyDescent="0.25">
      <c r="A10239" s="13">
        <v>42590</v>
      </c>
      <c r="B10239" s="14">
        <v>37.44</v>
      </c>
      <c r="C10239" s="14">
        <v>0</v>
      </c>
      <c r="D10239" s="14">
        <v>0</v>
      </c>
      <c r="E10239" s="15">
        <v>37.44</v>
      </c>
      <c r="F10239" s="16">
        <f t="shared" si="2666"/>
        <v>2.7817919999999998</v>
      </c>
      <c r="G10239" s="20">
        <f t="shared" si="2669"/>
        <v>8.0934404718526824</v>
      </c>
      <c r="H10239" s="17">
        <v>4.1999999999999997E-3</v>
      </c>
      <c r="I10239" s="18">
        <f t="shared" si="2667"/>
        <v>3.9834213181781264E-2</v>
      </c>
      <c r="J10239" s="19">
        <f t="shared" si="2668"/>
        <v>10.915066685034462</v>
      </c>
      <c r="K10239" s="6"/>
    </row>
    <row r="10240" spans="1:11" ht="12.75" customHeight="1" x14ac:dyDescent="0.25">
      <c r="A10240" s="13">
        <v>42622</v>
      </c>
      <c r="B10240" s="14">
        <v>39.01</v>
      </c>
      <c r="C10240" s="14">
        <v>0</v>
      </c>
      <c r="D10240" s="14">
        <v>0</v>
      </c>
      <c r="E10240" s="15">
        <v>39.01</v>
      </c>
      <c r="F10240" s="16">
        <f t="shared" si="2666"/>
        <v>2.8984429999999999</v>
      </c>
      <c r="G10240" s="20">
        <f t="shared" si="2669"/>
        <v>10.915066685034462</v>
      </c>
      <c r="H10240" s="17">
        <v>4.45E-3</v>
      </c>
      <c r="I10240" s="18">
        <f t="shared" si="2667"/>
        <v>5.502108242340336E-2</v>
      </c>
      <c r="J10240" s="19">
        <f t="shared" si="2668"/>
        <v>13.868530767457866</v>
      </c>
      <c r="K10240" s="6"/>
    </row>
    <row r="10241" spans="1:11" ht="12.75" customHeight="1" x14ac:dyDescent="0.25">
      <c r="A10241" s="13">
        <v>42654</v>
      </c>
      <c r="B10241" s="14">
        <v>39.01</v>
      </c>
      <c r="C10241" s="14">
        <v>0</v>
      </c>
      <c r="D10241" s="14">
        <v>0</v>
      </c>
      <c r="E10241" s="15">
        <v>39.01</v>
      </c>
      <c r="F10241" s="16">
        <f t="shared" si="2666"/>
        <v>2.8984429999999999</v>
      </c>
      <c r="G10241" s="20">
        <f t="shared" si="2669"/>
        <v>13.868530767457866</v>
      </c>
      <c r="H10241" s="17">
        <v>4.7999999999999996E-3</v>
      </c>
      <c r="I10241" s="18">
        <f t="shared" si="2667"/>
        <v>7.3525210883797751E-2</v>
      </c>
      <c r="J10241" s="21">
        <f t="shared" si="2668"/>
        <v>16.840498978341664</v>
      </c>
      <c r="K10241" s="6"/>
    </row>
    <row r="10242" spans="1:11" ht="12.75" customHeight="1" x14ac:dyDescent="0.25">
      <c r="A10242" s="13">
        <v>42682</v>
      </c>
      <c r="B10242" s="14">
        <v>37.44</v>
      </c>
      <c r="C10242" s="14">
        <v>0</v>
      </c>
      <c r="D10242" s="14">
        <v>0</v>
      </c>
      <c r="E10242" s="15">
        <v>37.44</v>
      </c>
      <c r="F10242" s="16">
        <f t="shared" si="2666"/>
        <v>2.7817919999999998</v>
      </c>
      <c r="G10242" s="20">
        <f t="shared" si="2669"/>
        <v>16.840498978341664</v>
      </c>
      <c r="H10242" s="17">
        <v>4.7999999999999996E-3</v>
      </c>
      <c r="I10242" s="18">
        <f t="shared" si="2667"/>
        <v>8.7510695896039992E-2</v>
      </c>
      <c r="J10242" s="21">
        <f t="shared" si="2668"/>
        <v>19.709801674237703</v>
      </c>
      <c r="K10242" s="6"/>
    </row>
    <row r="10243" spans="1:11" ht="12.75" customHeight="1" x14ac:dyDescent="0.25">
      <c r="A10243" s="13">
        <v>42711</v>
      </c>
      <c r="B10243" s="14">
        <v>37.96</v>
      </c>
      <c r="C10243" s="14">
        <v>0</v>
      </c>
      <c r="D10243" s="14">
        <v>0</v>
      </c>
      <c r="E10243" s="15">
        <v>37.96</v>
      </c>
      <c r="F10243" s="16">
        <f t="shared" si="2666"/>
        <v>2.8204280000000002</v>
      </c>
      <c r="G10243" s="20">
        <f t="shared" si="2669"/>
        <v>19.709801674237703</v>
      </c>
      <c r="H10243" s="17">
        <v>6.0000000000000001E-3</v>
      </c>
      <c r="I10243" s="18">
        <f t="shared" si="2667"/>
        <v>0.12672009404542622</v>
      </c>
      <c r="J10243" s="21">
        <f t="shared" si="2668"/>
        <v>22.656949768283127</v>
      </c>
      <c r="K10243" s="6"/>
    </row>
    <row r="10244" spans="1:11" ht="12.75" customHeight="1" x14ac:dyDescent="0.25">
      <c r="A10244" s="13">
        <v>42746</v>
      </c>
      <c r="B10244" s="14">
        <v>38.58</v>
      </c>
      <c r="C10244" s="14">
        <v>0</v>
      </c>
      <c r="D10244" s="14">
        <v>0</v>
      </c>
      <c r="E10244" s="15">
        <v>38.58</v>
      </c>
      <c r="F10244" s="16">
        <f t="shared" si="2666"/>
        <v>2.8664939999999999</v>
      </c>
      <c r="G10244" s="20">
        <f t="shared" si="2669"/>
        <v>22.656949768283127</v>
      </c>
      <c r="H10244" s="17">
        <v>7.3000000000000001E-3</v>
      </c>
      <c r="I10244" s="18">
        <f t="shared" si="2667"/>
        <v>0.17585843640846685</v>
      </c>
      <c r="J10244" s="21">
        <f t="shared" si="2668"/>
        <v>25.699302204691595</v>
      </c>
      <c r="K10244" s="6"/>
    </row>
    <row r="10245" spans="1:11" ht="12.75" customHeight="1" x14ac:dyDescent="0.25">
      <c r="A10245" s="13">
        <v>42773</v>
      </c>
      <c r="B10245" s="14">
        <v>36.549999999999997</v>
      </c>
      <c r="C10245" s="14">
        <v>0</v>
      </c>
      <c r="D10245" s="14">
        <v>0</v>
      </c>
      <c r="E10245" s="15">
        <v>36.549999999999997</v>
      </c>
      <c r="F10245" s="16">
        <f t="shared" si="2666"/>
        <v>2.715665</v>
      </c>
      <c r="G10245" s="20">
        <f t="shared" si="2669"/>
        <v>25.699302204691595</v>
      </c>
      <c r="H10245" s="17">
        <v>6.8999999999999999E-3</v>
      </c>
      <c r="I10245" s="18">
        <f t="shared" si="2667"/>
        <v>0.18669422946237199</v>
      </c>
      <c r="J10245" s="21">
        <f t="shared" si="2668"/>
        <v>28.601661434153968</v>
      </c>
      <c r="K10245" s="6"/>
    </row>
    <row r="10246" spans="1:11" ht="12.75" customHeight="1" x14ac:dyDescent="0.25">
      <c r="A10246" s="13">
        <v>42801</v>
      </c>
      <c r="B10246" s="14">
        <v>36.729999999999997</v>
      </c>
      <c r="C10246" s="14">
        <v>0</v>
      </c>
      <c r="D10246" s="14">
        <v>0</v>
      </c>
      <c r="E10246" s="15">
        <v>36.729999999999997</v>
      </c>
      <c r="F10246" s="16">
        <f t="shared" si="2666"/>
        <v>2.7290389999999998</v>
      </c>
      <c r="G10246" s="20">
        <f t="shared" si="2669"/>
        <v>28.601661434153968</v>
      </c>
      <c r="H10246" s="17">
        <v>7.9000000000000008E-3</v>
      </c>
      <c r="I10246" s="18">
        <f t="shared" si="2667"/>
        <v>0.23673282937981638</v>
      </c>
      <c r="J10246" s="21">
        <f t="shared" si="2668"/>
        <v>31.567433263533786</v>
      </c>
      <c r="K10246" s="6"/>
    </row>
    <row r="10247" spans="1:11" ht="12.75" customHeight="1" x14ac:dyDescent="0.25">
      <c r="A10247" s="13">
        <v>42835</v>
      </c>
      <c r="B10247" s="14">
        <v>40.22</v>
      </c>
      <c r="C10247" s="14">
        <v>0</v>
      </c>
      <c r="D10247" s="14">
        <v>0</v>
      </c>
      <c r="E10247" s="15">
        <v>40.22</v>
      </c>
      <c r="F10247" s="16">
        <f t="shared" si="2666"/>
        <v>2.9883459999999999</v>
      </c>
      <c r="G10247" s="20">
        <f t="shared" si="2669"/>
        <v>31.567433263533786</v>
      </c>
      <c r="H10247" s="17">
        <v>8.9999999999999993E-3</v>
      </c>
      <c r="I10247" s="18">
        <f t="shared" si="2667"/>
        <v>0.29755445637180411</v>
      </c>
      <c r="J10247" s="21">
        <f t="shared" si="2668"/>
        <v>34.853333719905592</v>
      </c>
      <c r="K10247" s="6"/>
    </row>
    <row r="10248" spans="1:11" ht="12.75" customHeight="1" x14ac:dyDescent="0.25">
      <c r="A10248" s="13">
        <v>42866</v>
      </c>
      <c r="B10248" s="14">
        <v>38.6</v>
      </c>
      <c r="C10248" s="14">
        <v>0</v>
      </c>
      <c r="D10248" s="14">
        <v>0</v>
      </c>
      <c r="E10248" s="15"/>
      <c r="F10248" s="16">
        <f t="shared" si="2666"/>
        <v>0</v>
      </c>
      <c r="G10248" s="20">
        <f t="shared" si="2669"/>
        <v>34.853333719905592</v>
      </c>
      <c r="H10248" s="17">
        <v>9.0500000000000008E-3</v>
      </c>
      <c r="I10248" s="18">
        <f t="shared" si="2667"/>
        <v>0.31542267016514564</v>
      </c>
      <c r="J10248" s="21">
        <f t="shared" si="2668"/>
        <v>35.16875639007074</v>
      </c>
      <c r="K10248" s="6"/>
    </row>
    <row r="10249" spans="1:11" ht="12.75" customHeight="1" x14ac:dyDescent="0.25">
      <c r="A10249" s="13">
        <v>42896</v>
      </c>
      <c r="B10249" s="14">
        <v>39.9</v>
      </c>
      <c r="C10249" s="14">
        <v>0</v>
      </c>
      <c r="D10249" s="14">
        <v>0</v>
      </c>
      <c r="E10249" s="15"/>
      <c r="F10249" s="16">
        <f t="shared" si="2666"/>
        <v>0</v>
      </c>
      <c r="G10249" s="20">
        <f t="shared" si="2669"/>
        <v>35.16875639007074</v>
      </c>
      <c r="H10249" s="17">
        <v>1.0149999999999999E-2</v>
      </c>
      <c r="I10249" s="18">
        <f t="shared" si="2667"/>
        <v>0.356962877359218</v>
      </c>
      <c r="J10249" s="27">
        <f t="shared" si="2668"/>
        <v>35.525719267429956</v>
      </c>
      <c r="K10249" s="6"/>
    </row>
    <row r="10250" spans="1:11" ht="12.75" customHeight="1" x14ac:dyDescent="0.25">
      <c r="A10250" s="13"/>
      <c r="B10250" s="14"/>
      <c r="C10250" s="14"/>
      <c r="D10250" s="14"/>
      <c r="E10250" s="15"/>
      <c r="F10250" s="16">
        <f>SUM(F10236:F10249)</f>
        <v>33.527131999999995</v>
      </c>
      <c r="I10250" s="8">
        <f>SUM(I10236:I10249)</f>
        <v>1.9985872674299536</v>
      </c>
      <c r="K10250" s="6">
        <f>SUM(F10250:I10250)</f>
        <v>35.525719267429949</v>
      </c>
    </row>
    <row r="10251" spans="1:11" ht="12.75" customHeight="1" x14ac:dyDescent="0.25">
      <c r="A10251" s="7" t="s">
        <v>1303</v>
      </c>
      <c r="B10251" s="7" t="s">
        <v>1301</v>
      </c>
      <c r="K10251" s="6"/>
    </row>
    <row r="10252" spans="1:11" ht="12.75" customHeight="1" x14ac:dyDescent="0.25">
      <c r="A10252" s="13">
        <v>42501</v>
      </c>
      <c r="B10252" s="14">
        <v>9.2899999999999991</v>
      </c>
      <c r="C10252" s="14">
        <v>0</v>
      </c>
      <c r="D10252" s="14">
        <v>31.66</v>
      </c>
      <c r="E10252" s="15">
        <v>40.950000000000003</v>
      </c>
      <c r="F10252" s="16">
        <f t="shared" ref="F10252:F10265" si="2670">PRODUCT(E10252*0.0743)</f>
        <v>3.0425850000000003</v>
      </c>
      <c r="H10252" s="17">
        <v>3.5000000000000001E-3</v>
      </c>
      <c r="I10252" s="18">
        <f t="shared" ref="I10252:I10265" si="2671">((F10252/2)+G10252)*(H10252)</f>
        <v>5.3245237500000007E-3</v>
      </c>
      <c r="J10252" s="19">
        <f t="shared" ref="J10252:J10265" si="2672">F10252+G10252+I10252</f>
        <v>3.0479095237500005</v>
      </c>
      <c r="K10252" s="6"/>
    </row>
    <row r="10253" spans="1:11" ht="12.75" customHeight="1" x14ac:dyDescent="0.25">
      <c r="A10253" s="13">
        <v>42527</v>
      </c>
      <c r="B10253" s="14">
        <v>51.09</v>
      </c>
      <c r="C10253" s="14">
        <v>0</v>
      </c>
      <c r="D10253" s="14">
        <v>0</v>
      </c>
      <c r="E10253" s="15">
        <v>51.09</v>
      </c>
      <c r="F10253" s="16">
        <f t="shared" si="2670"/>
        <v>3.7959870000000007</v>
      </c>
      <c r="G10253" s="20">
        <f t="shared" ref="G10253:G10265" si="2673">SUM(J10252)</f>
        <v>3.0479095237500005</v>
      </c>
      <c r="H10253" s="17">
        <v>3.7000000000000002E-3</v>
      </c>
      <c r="I10253" s="18">
        <f t="shared" si="2671"/>
        <v>1.8299841187875004E-2</v>
      </c>
      <c r="J10253" s="19">
        <f t="shared" si="2672"/>
        <v>6.8621963649378754</v>
      </c>
      <c r="K10253" s="6"/>
    </row>
    <row r="10254" spans="1:11" ht="12.75" customHeight="1" x14ac:dyDescent="0.25">
      <c r="A10254" s="13">
        <v>42559</v>
      </c>
      <c r="B10254" s="14">
        <v>43.21</v>
      </c>
      <c r="C10254" s="14">
        <v>0</v>
      </c>
      <c r="D10254" s="14">
        <v>0</v>
      </c>
      <c r="E10254" s="15">
        <v>43.21</v>
      </c>
      <c r="F10254" s="16">
        <f t="shared" si="2670"/>
        <v>3.2105030000000001</v>
      </c>
      <c r="G10254" s="20">
        <f t="shared" si="2673"/>
        <v>6.8621963649378754</v>
      </c>
      <c r="H10254" s="17">
        <v>4.0499999999999998E-3</v>
      </c>
      <c r="I10254" s="18">
        <f t="shared" si="2671"/>
        <v>3.4293163852998396E-2</v>
      </c>
      <c r="J10254" s="19">
        <f t="shared" si="2672"/>
        <v>10.106992528790874</v>
      </c>
      <c r="K10254" s="6"/>
    </row>
    <row r="10255" spans="1:11" ht="12.75" customHeight="1" x14ac:dyDescent="0.25">
      <c r="A10255" s="13">
        <v>42590</v>
      </c>
      <c r="B10255" s="14">
        <v>45.31</v>
      </c>
      <c r="C10255" s="14">
        <v>0</v>
      </c>
      <c r="D10255" s="14">
        <v>0</v>
      </c>
      <c r="E10255" s="15">
        <v>45.31</v>
      </c>
      <c r="F10255" s="16">
        <f t="shared" si="2670"/>
        <v>3.3665330000000004</v>
      </c>
      <c r="G10255" s="20">
        <f t="shared" si="2673"/>
        <v>10.106992528790874</v>
      </c>
      <c r="H10255" s="17">
        <v>4.1999999999999997E-3</v>
      </c>
      <c r="I10255" s="18">
        <f t="shared" si="2671"/>
        <v>4.9519087920921669E-2</v>
      </c>
      <c r="J10255" s="19">
        <f t="shared" si="2672"/>
        <v>13.523044616711797</v>
      </c>
      <c r="K10255" s="6"/>
    </row>
    <row r="10256" spans="1:11" ht="12.75" customHeight="1" x14ac:dyDescent="0.25">
      <c r="A10256" s="13">
        <v>42622</v>
      </c>
      <c r="B10256" s="14">
        <v>42.16</v>
      </c>
      <c r="C10256" s="14">
        <v>0</v>
      </c>
      <c r="D10256" s="14">
        <v>0</v>
      </c>
      <c r="E10256" s="15">
        <v>42.16</v>
      </c>
      <c r="F10256" s="16">
        <f t="shared" si="2670"/>
        <v>3.1324879999999999</v>
      </c>
      <c r="G10256" s="20">
        <f t="shared" si="2673"/>
        <v>13.523044616711797</v>
      </c>
      <c r="H10256" s="17">
        <v>4.45E-3</v>
      </c>
      <c r="I10256" s="18">
        <f t="shared" si="2671"/>
        <v>6.7147334344367496E-2</v>
      </c>
      <c r="J10256" s="19">
        <f t="shared" si="2672"/>
        <v>16.722679951056161</v>
      </c>
      <c r="K10256" s="6"/>
    </row>
    <row r="10257" spans="1:11" ht="12.75" customHeight="1" x14ac:dyDescent="0.25">
      <c r="A10257" s="13">
        <v>42654</v>
      </c>
      <c r="B10257" s="14">
        <v>50.04</v>
      </c>
      <c r="C10257" s="14">
        <v>0</v>
      </c>
      <c r="D10257" s="14">
        <v>0</v>
      </c>
      <c r="E10257" s="15">
        <v>50.04</v>
      </c>
      <c r="F10257" s="16">
        <f t="shared" si="2670"/>
        <v>3.7179720000000001</v>
      </c>
      <c r="G10257" s="20">
        <f t="shared" si="2673"/>
        <v>16.722679951056161</v>
      </c>
      <c r="H10257" s="17">
        <v>4.7999999999999996E-3</v>
      </c>
      <c r="I10257" s="18">
        <f t="shared" si="2671"/>
        <v>8.919199656506957E-2</v>
      </c>
      <c r="J10257" s="21">
        <f t="shared" si="2672"/>
        <v>20.529843947621231</v>
      </c>
      <c r="K10257" s="6"/>
    </row>
    <row r="10258" spans="1:11" ht="12.75" customHeight="1" x14ac:dyDescent="0.25">
      <c r="A10258" s="13">
        <v>42682</v>
      </c>
      <c r="B10258" s="14">
        <v>47.94</v>
      </c>
      <c r="C10258" s="14">
        <v>0</v>
      </c>
      <c r="D10258" s="14">
        <v>0</v>
      </c>
      <c r="E10258" s="15">
        <v>47.94</v>
      </c>
      <c r="F10258" s="16">
        <f t="shared" si="2670"/>
        <v>3.5619420000000002</v>
      </c>
      <c r="G10258" s="20">
        <f t="shared" si="2673"/>
        <v>20.529843947621231</v>
      </c>
      <c r="H10258" s="17">
        <v>4.7999999999999996E-3</v>
      </c>
      <c r="I10258" s="18">
        <f t="shared" si="2671"/>
        <v>0.1070919117485819</v>
      </c>
      <c r="J10258" s="21">
        <f t="shared" si="2672"/>
        <v>24.198877859369816</v>
      </c>
      <c r="K10258" s="6"/>
    </row>
    <row r="10259" spans="1:11" ht="12.75" customHeight="1" x14ac:dyDescent="0.25">
      <c r="A10259" s="13">
        <v>42711</v>
      </c>
      <c r="B10259" s="14">
        <v>52.66</v>
      </c>
      <c r="C10259" s="14">
        <v>0</v>
      </c>
      <c r="D10259" s="14">
        <v>0</v>
      </c>
      <c r="E10259" s="15">
        <v>52.66</v>
      </c>
      <c r="F10259" s="16">
        <f t="shared" si="2670"/>
        <v>3.9126379999999998</v>
      </c>
      <c r="G10259" s="20">
        <f t="shared" si="2673"/>
        <v>24.198877859369816</v>
      </c>
      <c r="H10259" s="17">
        <v>6.0000000000000001E-3</v>
      </c>
      <c r="I10259" s="18">
        <f t="shared" si="2671"/>
        <v>0.1569311811562189</v>
      </c>
      <c r="J10259" s="21">
        <f t="shared" si="2672"/>
        <v>28.268447040526034</v>
      </c>
      <c r="K10259" s="6"/>
    </row>
    <row r="10260" spans="1:11" ht="12.75" customHeight="1" x14ac:dyDescent="0.25">
      <c r="A10260" s="13">
        <v>42746</v>
      </c>
      <c r="B10260" s="14">
        <v>54.12</v>
      </c>
      <c r="C10260" s="14">
        <v>0</v>
      </c>
      <c r="D10260" s="14">
        <v>0</v>
      </c>
      <c r="E10260" s="15">
        <v>54.12</v>
      </c>
      <c r="F10260" s="16">
        <f t="shared" si="2670"/>
        <v>4.0211160000000001</v>
      </c>
      <c r="G10260" s="20">
        <f t="shared" si="2673"/>
        <v>28.268447040526034</v>
      </c>
      <c r="H10260" s="17">
        <v>7.3000000000000001E-3</v>
      </c>
      <c r="I10260" s="18">
        <f t="shared" si="2671"/>
        <v>0.22103673679584004</v>
      </c>
      <c r="J10260" s="21">
        <f t="shared" si="2672"/>
        <v>32.510599777321872</v>
      </c>
      <c r="K10260" s="6"/>
    </row>
    <row r="10261" spans="1:11" ht="12.75" customHeight="1" x14ac:dyDescent="0.25">
      <c r="A10261" s="13">
        <v>42773</v>
      </c>
      <c r="B10261" s="14">
        <v>46.93</v>
      </c>
      <c r="C10261" s="14">
        <v>0</v>
      </c>
      <c r="D10261" s="14">
        <v>0</v>
      </c>
      <c r="E10261" s="15">
        <v>46.93</v>
      </c>
      <c r="F10261" s="16">
        <f t="shared" si="2670"/>
        <v>3.4868990000000002</v>
      </c>
      <c r="G10261" s="20">
        <f t="shared" si="2673"/>
        <v>32.510599777321872</v>
      </c>
      <c r="H10261" s="17">
        <v>6.8999999999999999E-3</v>
      </c>
      <c r="I10261" s="18">
        <f t="shared" si="2671"/>
        <v>0.23635294001352089</v>
      </c>
      <c r="J10261" s="21">
        <f t="shared" si="2672"/>
        <v>36.233851717335391</v>
      </c>
      <c r="K10261" s="6"/>
    </row>
    <row r="10262" spans="1:11" ht="12.75" customHeight="1" x14ac:dyDescent="0.25">
      <c r="A10262" s="13">
        <v>42801</v>
      </c>
      <c r="B10262" s="14">
        <v>42.1</v>
      </c>
      <c r="C10262" s="14">
        <v>0</v>
      </c>
      <c r="D10262" s="14">
        <v>0</v>
      </c>
      <c r="E10262" s="15">
        <v>42.1</v>
      </c>
      <c r="F10262" s="16">
        <f t="shared" si="2670"/>
        <v>3.1280300000000003</v>
      </c>
      <c r="G10262" s="20">
        <f t="shared" si="2673"/>
        <v>36.233851717335391</v>
      </c>
      <c r="H10262" s="17">
        <v>7.9000000000000008E-3</v>
      </c>
      <c r="I10262" s="18">
        <f t="shared" si="2671"/>
        <v>0.29860314706694957</v>
      </c>
      <c r="J10262" s="21">
        <f t="shared" si="2672"/>
        <v>39.660484864402342</v>
      </c>
      <c r="K10262" s="6"/>
    </row>
    <row r="10263" spans="1:11" ht="12.75" customHeight="1" x14ac:dyDescent="0.25">
      <c r="A10263" s="13">
        <v>42835</v>
      </c>
      <c r="B10263" s="14">
        <v>46.7</v>
      </c>
      <c r="C10263" s="14">
        <v>0</v>
      </c>
      <c r="D10263" s="14">
        <v>0</v>
      </c>
      <c r="E10263" s="15">
        <v>46.7</v>
      </c>
      <c r="F10263" s="16">
        <f t="shared" si="2670"/>
        <v>3.4698100000000003</v>
      </c>
      <c r="G10263" s="20">
        <f t="shared" si="2673"/>
        <v>39.660484864402342</v>
      </c>
      <c r="H10263" s="17">
        <v>8.9999999999999993E-3</v>
      </c>
      <c r="I10263" s="18">
        <f t="shared" si="2671"/>
        <v>0.37255850877962104</v>
      </c>
      <c r="J10263" s="21">
        <f t="shared" si="2672"/>
        <v>43.502853373181964</v>
      </c>
      <c r="K10263" s="6"/>
    </row>
    <row r="10264" spans="1:11" ht="12.75" customHeight="1" x14ac:dyDescent="0.25">
      <c r="A10264" s="13">
        <v>42866</v>
      </c>
      <c r="B10264" s="14">
        <v>59.74</v>
      </c>
      <c r="C10264" s="14">
        <v>0</v>
      </c>
      <c r="D10264" s="14">
        <v>0</v>
      </c>
      <c r="E10264" s="15"/>
      <c r="F10264" s="16">
        <f t="shared" si="2670"/>
        <v>0</v>
      </c>
      <c r="G10264" s="20">
        <f t="shared" si="2673"/>
        <v>43.502853373181964</v>
      </c>
      <c r="H10264" s="17">
        <v>9.0500000000000008E-3</v>
      </c>
      <c r="I10264" s="18">
        <f t="shared" si="2671"/>
        <v>0.39370082302729681</v>
      </c>
      <c r="J10264" s="21">
        <f t="shared" si="2672"/>
        <v>43.896554196209259</v>
      </c>
      <c r="K10264" s="6"/>
    </row>
    <row r="10265" spans="1:11" ht="12.75" customHeight="1" x14ac:dyDescent="0.25">
      <c r="A10265" s="13">
        <v>42896</v>
      </c>
      <c r="B10265" s="14">
        <v>44.64</v>
      </c>
      <c r="C10265" s="14">
        <v>0</v>
      </c>
      <c r="D10265" s="14">
        <v>0</v>
      </c>
      <c r="E10265" s="15"/>
      <c r="F10265" s="16">
        <f t="shared" si="2670"/>
        <v>0</v>
      </c>
      <c r="G10265" s="20">
        <f t="shared" si="2673"/>
        <v>43.896554196209259</v>
      </c>
      <c r="H10265" s="17">
        <v>1.0149999999999999E-2</v>
      </c>
      <c r="I10265" s="18">
        <f t="shared" si="2671"/>
        <v>0.44555002509152397</v>
      </c>
      <c r="J10265" s="27">
        <f t="shared" si="2672"/>
        <v>44.342104221300779</v>
      </c>
      <c r="K10265" s="6"/>
    </row>
    <row r="10266" spans="1:11" ht="12.75" customHeight="1" x14ac:dyDescent="0.25">
      <c r="A10266" s="13"/>
      <c r="B10266" s="14"/>
      <c r="C10266" s="14"/>
      <c r="D10266" s="14"/>
      <c r="E10266" s="15"/>
      <c r="F10266" s="16">
        <f>SUM(F10252:F10265)</f>
        <v>41.846503000000006</v>
      </c>
      <c r="I10266" s="8">
        <f>SUM(I10252:I10265)</f>
        <v>2.495601221300785</v>
      </c>
      <c r="K10266" s="6">
        <f>SUM(F10266:I10266)</f>
        <v>44.342104221300794</v>
      </c>
    </row>
    <row r="10267" spans="1:11" ht="12.75" customHeight="1" x14ac:dyDescent="0.25">
      <c r="A10267" s="7" t="s">
        <v>1304</v>
      </c>
      <c r="B10267" s="7" t="s">
        <v>1301</v>
      </c>
      <c r="K10267" s="6"/>
    </row>
    <row r="10268" spans="1:11" ht="12.75" customHeight="1" x14ac:dyDescent="0.25">
      <c r="A10268" s="13">
        <v>42501</v>
      </c>
      <c r="B10268" s="14">
        <v>25.16</v>
      </c>
      <c r="C10268" s="14">
        <v>0</v>
      </c>
      <c r="D10268" s="14">
        <v>31.66</v>
      </c>
      <c r="E10268" s="15">
        <v>56.82</v>
      </c>
      <c r="F10268" s="16">
        <f t="shared" ref="F10268:F10281" si="2674">PRODUCT(E10268*0.0743)</f>
        <v>4.2217260000000003</v>
      </c>
      <c r="H10268" s="17">
        <v>3.5000000000000001E-3</v>
      </c>
      <c r="I10268" s="18">
        <f t="shared" ref="I10268:I10281" si="2675">((F10268/2)+G10268)*(H10268)</f>
        <v>7.388020500000001E-3</v>
      </c>
      <c r="J10268" s="19">
        <f t="shared" ref="J10268:J10281" si="2676">F10268+G10268+I10268</f>
        <v>4.2291140205</v>
      </c>
      <c r="K10268" s="6"/>
    </row>
    <row r="10269" spans="1:11" ht="12.75" customHeight="1" x14ac:dyDescent="0.25">
      <c r="A10269" s="13">
        <v>42527</v>
      </c>
      <c r="B10269" s="14">
        <v>64.739999999999995</v>
      </c>
      <c r="C10269" s="14">
        <v>0</v>
      </c>
      <c r="D10269" s="14">
        <v>0</v>
      </c>
      <c r="E10269" s="15">
        <v>64.739999999999995</v>
      </c>
      <c r="F10269" s="16">
        <f t="shared" si="2674"/>
        <v>4.8101820000000002</v>
      </c>
      <c r="G10269" s="20">
        <f t="shared" ref="G10269:G10281" si="2677">SUM(J10268)</f>
        <v>4.2291140205</v>
      </c>
      <c r="H10269" s="17">
        <v>3.7000000000000002E-3</v>
      </c>
      <c r="I10269" s="18">
        <f t="shared" si="2675"/>
        <v>2.4546558575849999E-2</v>
      </c>
      <c r="J10269" s="19">
        <f t="shared" si="2676"/>
        <v>9.0638425790758497</v>
      </c>
      <c r="K10269" s="6"/>
    </row>
    <row r="10270" spans="1:11" ht="12.75" customHeight="1" x14ac:dyDescent="0.25">
      <c r="A10270" s="13">
        <v>42559</v>
      </c>
      <c r="B10270" s="14">
        <v>55.81</v>
      </c>
      <c r="C10270" s="14">
        <v>0</v>
      </c>
      <c r="D10270" s="14">
        <v>0</v>
      </c>
      <c r="E10270" s="15">
        <v>55.81</v>
      </c>
      <c r="F10270" s="16">
        <f t="shared" si="2674"/>
        <v>4.1466830000000003</v>
      </c>
      <c r="G10270" s="20">
        <f t="shared" si="2677"/>
        <v>9.0638425790758497</v>
      </c>
      <c r="H10270" s="17">
        <v>4.0499999999999998E-3</v>
      </c>
      <c r="I10270" s="18">
        <f t="shared" si="2675"/>
        <v>4.510559552025719E-2</v>
      </c>
      <c r="J10270" s="19">
        <f t="shared" si="2676"/>
        <v>13.255631174596106</v>
      </c>
      <c r="K10270" s="6"/>
    </row>
    <row r="10271" spans="1:11" ht="12.75" customHeight="1" x14ac:dyDescent="0.25">
      <c r="A10271" s="13">
        <v>42590</v>
      </c>
      <c r="B10271" s="14">
        <v>63.16</v>
      </c>
      <c r="C10271" s="14">
        <v>0</v>
      </c>
      <c r="D10271" s="14">
        <v>0</v>
      </c>
      <c r="E10271" s="15">
        <v>63.16</v>
      </c>
      <c r="F10271" s="16">
        <f t="shared" si="2674"/>
        <v>4.6927880000000002</v>
      </c>
      <c r="G10271" s="20">
        <f t="shared" si="2677"/>
        <v>13.255631174596106</v>
      </c>
      <c r="H10271" s="17">
        <v>4.1999999999999997E-3</v>
      </c>
      <c r="I10271" s="18">
        <f t="shared" si="2675"/>
        <v>6.5528505733303641E-2</v>
      </c>
      <c r="J10271" s="19">
        <f t="shared" si="2676"/>
        <v>18.013947680329409</v>
      </c>
      <c r="K10271" s="6"/>
    </row>
    <row r="10272" spans="1:11" ht="12.75" customHeight="1" x14ac:dyDescent="0.25">
      <c r="A10272" s="13">
        <v>42622</v>
      </c>
      <c r="B10272" s="14">
        <v>56.34</v>
      </c>
      <c r="C10272" s="14">
        <v>0</v>
      </c>
      <c r="D10272" s="14">
        <v>0</v>
      </c>
      <c r="E10272" s="15">
        <v>56.34</v>
      </c>
      <c r="F10272" s="16">
        <f t="shared" si="2674"/>
        <v>4.1860620000000006</v>
      </c>
      <c r="G10272" s="20">
        <f t="shared" si="2677"/>
        <v>18.013947680329409</v>
      </c>
      <c r="H10272" s="17">
        <v>4.45E-3</v>
      </c>
      <c r="I10272" s="18">
        <f t="shared" si="2675"/>
        <v>8.947605512746587E-2</v>
      </c>
      <c r="J10272" s="19">
        <f t="shared" si="2676"/>
        <v>22.289485735456875</v>
      </c>
      <c r="K10272" s="6"/>
    </row>
    <row r="10273" spans="1:11" ht="12.75" customHeight="1" x14ac:dyDescent="0.25">
      <c r="A10273" s="13">
        <v>42654</v>
      </c>
      <c r="B10273" s="14">
        <v>61.59</v>
      </c>
      <c r="C10273" s="14">
        <v>0</v>
      </c>
      <c r="D10273" s="14">
        <v>0</v>
      </c>
      <c r="E10273" s="15">
        <v>61.59</v>
      </c>
      <c r="F10273" s="16">
        <f t="shared" si="2674"/>
        <v>4.5761370000000001</v>
      </c>
      <c r="G10273" s="20">
        <f t="shared" si="2677"/>
        <v>22.289485735456875</v>
      </c>
      <c r="H10273" s="17">
        <v>4.7999999999999996E-3</v>
      </c>
      <c r="I10273" s="18">
        <f t="shared" si="2675"/>
        <v>0.11797226033019299</v>
      </c>
      <c r="J10273" s="21">
        <f t="shared" si="2676"/>
        <v>26.983594995787069</v>
      </c>
      <c r="K10273" s="6"/>
    </row>
    <row r="10274" spans="1:11" ht="12.75" customHeight="1" x14ac:dyDescent="0.25">
      <c r="A10274" s="13">
        <v>42682</v>
      </c>
      <c r="B10274" s="14">
        <v>55.29</v>
      </c>
      <c r="C10274" s="14">
        <v>0</v>
      </c>
      <c r="D10274" s="14">
        <v>0</v>
      </c>
      <c r="E10274" s="15">
        <v>55.29</v>
      </c>
      <c r="F10274" s="16">
        <f t="shared" si="2674"/>
        <v>4.108047</v>
      </c>
      <c r="G10274" s="20">
        <f t="shared" si="2677"/>
        <v>26.983594995787069</v>
      </c>
      <c r="H10274" s="17">
        <v>4.7999999999999996E-3</v>
      </c>
      <c r="I10274" s="18">
        <f t="shared" si="2675"/>
        <v>0.13938056877977792</v>
      </c>
      <c r="J10274" s="21">
        <f t="shared" si="2676"/>
        <v>31.231022564566846</v>
      </c>
      <c r="K10274" s="6"/>
    </row>
    <row r="10275" spans="1:11" ht="12.75" customHeight="1" x14ac:dyDescent="0.25">
      <c r="A10275" s="13">
        <v>42711</v>
      </c>
      <c r="B10275" s="14">
        <v>53.19</v>
      </c>
      <c r="C10275" s="14">
        <v>0</v>
      </c>
      <c r="D10275" s="14">
        <v>0</v>
      </c>
      <c r="E10275" s="15">
        <v>53.19</v>
      </c>
      <c r="F10275" s="16">
        <f t="shared" si="2674"/>
        <v>3.9520170000000001</v>
      </c>
      <c r="G10275" s="20">
        <f t="shared" si="2677"/>
        <v>31.231022564566846</v>
      </c>
      <c r="H10275" s="17">
        <v>6.0000000000000001E-3</v>
      </c>
      <c r="I10275" s="18">
        <f t="shared" si="2675"/>
        <v>0.1992421863874011</v>
      </c>
      <c r="J10275" s="21">
        <f t="shared" si="2676"/>
        <v>35.382281750954249</v>
      </c>
      <c r="K10275" s="6"/>
    </row>
    <row r="10276" spans="1:11" ht="12.75" customHeight="1" x14ac:dyDescent="0.25">
      <c r="A10276" s="13">
        <v>42746</v>
      </c>
      <c r="B10276" s="14">
        <v>57.98</v>
      </c>
      <c r="C10276" s="14">
        <v>0</v>
      </c>
      <c r="D10276" s="14">
        <v>0</v>
      </c>
      <c r="E10276" s="15">
        <v>57.98</v>
      </c>
      <c r="F10276" s="16">
        <f t="shared" si="2674"/>
        <v>4.3079140000000002</v>
      </c>
      <c r="G10276" s="20">
        <f t="shared" si="2677"/>
        <v>35.382281750954249</v>
      </c>
      <c r="H10276" s="17">
        <v>7.3000000000000001E-3</v>
      </c>
      <c r="I10276" s="18">
        <f t="shared" si="2675"/>
        <v>0.27401454288196603</v>
      </c>
      <c r="J10276" s="21">
        <f t="shared" si="2676"/>
        <v>39.96421029383621</v>
      </c>
      <c r="K10276" s="6"/>
    </row>
    <row r="10277" spans="1:11" ht="12.75" customHeight="1" x14ac:dyDescent="0.25">
      <c r="A10277" s="13">
        <v>42773</v>
      </c>
      <c r="B10277" s="14">
        <v>56.16</v>
      </c>
      <c r="C10277" s="14">
        <v>0</v>
      </c>
      <c r="D10277" s="14">
        <v>0</v>
      </c>
      <c r="E10277" s="15">
        <v>56.16</v>
      </c>
      <c r="F10277" s="16">
        <f t="shared" si="2674"/>
        <v>4.172688</v>
      </c>
      <c r="G10277" s="20">
        <f t="shared" si="2677"/>
        <v>39.96421029383621</v>
      </c>
      <c r="H10277" s="17">
        <v>6.8999999999999999E-3</v>
      </c>
      <c r="I10277" s="18">
        <f t="shared" si="2675"/>
        <v>0.29014882462746983</v>
      </c>
      <c r="J10277" s="21">
        <f t="shared" si="2676"/>
        <v>44.427047118463683</v>
      </c>
      <c r="K10277" s="6"/>
    </row>
    <row r="10278" spans="1:11" ht="12.75" customHeight="1" x14ac:dyDescent="0.25">
      <c r="A10278" s="13">
        <v>42801</v>
      </c>
      <c r="B10278" s="14">
        <v>53.16</v>
      </c>
      <c r="C10278" s="14">
        <v>0</v>
      </c>
      <c r="D10278" s="14">
        <v>0</v>
      </c>
      <c r="E10278" s="15">
        <v>53.16</v>
      </c>
      <c r="F10278" s="16">
        <f t="shared" si="2674"/>
        <v>3.9497879999999999</v>
      </c>
      <c r="G10278" s="20">
        <f t="shared" si="2677"/>
        <v>44.427047118463683</v>
      </c>
      <c r="H10278" s="17">
        <v>7.9000000000000008E-3</v>
      </c>
      <c r="I10278" s="18">
        <f t="shared" si="2675"/>
        <v>0.36657533483586313</v>
      </c>
      <c r="J10278" s="21">
        <f t="shared" si="2676"/>
        <v>48.743410453299546</v>
      </c>
      <c r="K10278" s="6"/>
    </row>
    <row r="10279" spans="1:11" ht="12.75" customHeight="1" x14ac:dyDescent="0.25">
      <c r="A10279" s="13">
        <v>42835</v>
      </c>
      <c r="B10279" s="14">
        <v>64.02</v>
      </c>
      <c r="C10279" s="14">
        <v>0</v>
      </c>
      <c r="D10279" s="14">
        <v>0</v>
      </c>
      <c r="E10279" s="15">
        <v>64.02</v>
      </c>
      <c r="F10279" s="16">
        <f t="shared" si="2674"/>
        <v>4.7566860000000002</v>
      </c>
      <c r="G10279" s="20">
        <f t="shared" si="2677"/>
        <v>48.743410453299546</v>
      </c>
      <c r="H10279" s="17">
        <v>8.9999999999999993E-3</v>
      </c>
      <c r="I10279" s="18">
        <f t="shared" si="2675"/>
        <v>0.4600957810796959</v>
      </c>
      <c r="J10279" s="21">
        <f t="shared" si="2676"/>
        <v>53.960192234379242</v>
      </c>
      <c r="K10279" s="6"/>
    </row>
    <row r="10280" spans="1:11" ht="12.75" customHeight="1" x14ac:dyDescent="0.25">
      <c r="A10280" s="13">
        <v>42866</v>
      </c>
      <c r="B10280" s="14">
        <v>64.3</v>
      </c>
      <c r="C10280" s="14">
        <v>0</v>
      </c>
      <c r="D10280" s="14">
        <v>0</v>
      </c>
      <c r="E10280" s="15"/>
      <c r="F10280" s="16">
        <f t="shared" si="2674"/>
        <v>0</v>
      </c>
      <c r="G10280" s="20">
        <f t="shared" si="2677"/>
        <v>53.960192234379242</v>
      </c>
      <c r="H10280" s="17">
        <v>9.0500000000000008E-3</v>
      </c>
      <c r="I10280" s="18">
        <f t="shared" si="2675"/>
        <v>0.4883397397211322</v>
      </c>
      <c r="J10280" s="21">
        <f t="shared" si="2676"/>
        <v>54.448531974100376</v>
      </c>
      <c r="K10280" s="6"/>
    </row>
    <row r="10281" spans="1:11" ht="12.75" customHeight="1" x14ac:dyDescent="0.25">
      <c r="A10281" s="13">
        <v>42896</v>
      </c>
      <c r="B10281" s="14">
        <v>63.32</v>
      </c>
      <c r="C10281" s="14">
        <v>0</v>
      </c>
      <c r="D10281" s="14">
        <v>0</v>
      </c>
      <c r="E10281" s="15"/>
      <c r="F10281" s="16">
        <f t="shared" si="2674"/>
        <v>0</v>
      </c>
      <c r="G10281" s="20">
        <f t="shared" si="2677"/>
        <v>54.448531974100376</v>
      </c>
      <c r="H10281" s="17">
        <v>1.0149999999999999E-2</v>
      </c>
      <c r="I10281" s="18">
        <f t="shared" si="2675"/>
        <v>0.55265259953711876</v>
      </c>
      <c r="J10281" s="27">
        <f t="shared" si="2676"/>
        <v>55.001184573637495</v>
      </c>
      <c r="K10281" s="6"/>
    </row>
    <row r="10282" spans="1:11" ht="12.75" customHeight="1" x14ac:dyDescent="0.25">
      <c r="A10282" s="13"/>
      <c r="B10282" s="14"/>
      <c r="C10282" s="14"/>
      <c r="D10282" s="14"/>
      <c r="E10282" s="15"/>
      <c r="F10282" s="16">
        <f>SUM(F10268:F10281)</f>
        <v>51.880717999999995</v>
      </c>
      <c r="I10282" s="8">
        <f>SUM(I10268:I10281)</f>
        <v>3.1204665736374944</v>
      </c>
      <c r="K10282" s="6">
        <f>SUM(F10282:I10282)</f>
        <v>55.001184573637488</v>
      </c>
    </row>
    <row r="10283" spans="1:11" ht="12.75" customHeight="1" x14ac:dyDescent="0.25">
      <c r="A10283" s="7" t="s">
        <v>1305</v>
      </c>
      <c r="B10283" s="7" t="s">
        <v>1301</v>
      </c>
      <c r="K10283" s="6"/>
    </row>
    <row r="10284" spans="1:11" ht="12.75" customHeight="1" x14ac:dyDescent="0.25">
      <c r="A10284" s="13">
        <v>42501</v>
      </c>
      <c r="B10284" s="14">
        <v>15.48</v>
      </c>
      <c r="C10284" s="14">
        <v>0</v>
      </c>
      <c r="D10284" s="14">
        <v>31.66</v>
      </c>
      <c r="E10284" s="15">
        <v>47.14</v>
      </c>
      <c r="F10284" s="16">
        <f t="shared" ref="F10284:F10297" si="2678">PRODUCT(E10284*0.0743)</f>
        <v>3.5025020000000002</v>
      </c>
      <c r="H10284" s="17">
        <v>3.5000000000000001E-3</v>
      </c>
      <c r="I10284" s="18">
        <f t="shared" ref="I10284:I10297" si="2679">((F10284/2)+G10284)*(H10284)</f>
        <v>6.1293785000000002E-3</v>
      </c>
      <c r="J10284" s="19">
        <f t="shared" ref="J10284:J10297" si="2680">F10284+G10284+I10284</f>
        <v>3.5086313785000001</v>
      </c>
      <c r="K10284" s="6"/>
    </row>
    <row r="10285" spans="1:11" ht="12.75" customHeight="1" x14ac:dyDescent="0.25">
      <c r="A10285" s="13">
        <v>42527</v>
      </c>
      <c r="B10285" s="14">
        <v>53.71</v>
      </c>
      <c r="C10285" s="14">
        <v>0</v>
      </c>
      <c r="D10285" s="14">
        <v>0</v>
      </c>
      <c r="E10285" s="15">
        <v>53.71</v>
      </c>
      <c r="F10285" s="16">
        <f t="shared" si="2678"/>
        <v>3.9906530000000004</v>
      </c>
      <c r="G10285" s="20">
        <f t="shared" ref="G10285:G10297" si="2681">SUM(J10284)</f>
        <v>3.5086313785000001</v>
      </c>
      <c r="H10285" s="17">
        <v>3.7000000000000002E-3</v>
      </c>
      <c r="I10285" s="18">
        <f t="shared" si="2679"/>
        <v>2.0364644150450004E-2</v>
      </c>
      <c r="J10285" s="19">
        <f t="shared" si="2680"/>
        <v>7.5196490226504507</v>
      </c>
      <c r="K10285" s="6"/>
    </row>
    <row r="10286" spans="1:11" ht="12.75" customHeight="1" x14ac:dyDescent="0.25">
      <c r="A10286" s="13">
        <v>42559</v>
      </c>
      <c r="B10286" s="14">
        <v>50.56</v>
      </c>
      <c r="C10286" s="14">
        <v>0</v>
      </c>
      <c r="D10286" s="14">
        <v>0</v>
      </c>
      <c r="E10286" s="15">
        <v>50.56</v>
      </c>
      <c r="F10286" s="16">
        <f t="shared" si="2678"/>
        <v>3.7566080000000004</v>
      </c>
      <c r="G10286" s="20">
        <f t="shared" si="2681"/>
        <v>7.5196490226504507</v>
      </c>
      <c r="H10286" s="17">
        <v>4.0499999999999998E-3</v>
      </c>
      <c r="I10286" s="18">
        <f t="shared" si="2679"/>
        <v>3.8061709741734326E-2</v>
      </c>
      <c r="J10286" s="19">
        <f t="shared" si="2680"/>
        <v>11.314318732392186</v>
      </c>
      <c r="K10286" s="6"/>
    </row>
    <row r="10287" spans="1:11" ht="12.75" customHeight="1" x14ac:dyDescent="0.25">
      <c r="A10287" s="13">
        <v>42590</v>
      </c>
      <c r="B10287" s="14">
        <v>57.91</v>
      </c>
      <c r="C10287" s="14">
        <v>0</v>
      </c>
      <c r="D10287" s="14">
        <v>0</v>
      </c>
      <c r="E10287" s="15">
        <v>57.91</v>
      </c>
      <c r="F10287" s="16">
        <f t="shared" si="2678"/>
        <v>4.3027129999999998</v>
      </c>
      <c r="G10287" s="20">
        <f t="shared" si="2681"/>
        <v>11.314318732392186</v>
      </c>
      <c r="H10287" s="17">
        <v>4.1999999999999997E-3</v>
      </c>
      <c r="I10287" s="18">
        <f t="shared" si="2679"/>
        <v>5.6555835976047179E-2</v>
      </c>
      <c r="J10287" s="19">
        <f t="shared" si="2680"/>
        <v>15.673587568368232</v>
      </c>
      <c r="K10287" s="6"/>
    </row>
    <row r="10288" spans="1:11" ht="12.75" customHeight="1" x14ac:dyDescent="0.25">
      <c r="A10288" s="13">
        <v>42622</v>
      </c>
      <c r="B10288" s="14">
        <v>53.71</v>
      </c>
      <c r="C10288" s="14">
        <v>0</v>
      </c>
      <c r="D10288" s="14">
        <v>0</v>
      </c>
      <c r="E10288" s="15">
        <v>53.71</v>
      </c>
      <c r="F10288" s="16">
        <f t="shared" si="2678"/>
        <v>3.9906530000000004</v>
      </c>
      <c r="G10288" s="20">
        <f t="shared" si="2681"/>
        <v>15.673587568368232</v>
      </c>
      <c r="H10288" s="17">
        <v>4.45E-3</v>
      </c>
      <c r="I10288" s="18">
        <f t="shared" si="2679"/>
        <v>7.8626667604238629E-2</v>
      </c>
      <c r="J10288" s="19">
        <f t="shared" si="2680"/>
        <v>19.742867235972472</v>
      </c>
      <c r="K10288" s="6"/>
    </row>
    <row r="10289" spans="1:11" ht="12.75" customHeight="1" x14ac:dyDescent="0.25">
      <c r="A10289" s="13">
        <v>42654</v>
      </c>
      <c r="B10289" s="14">
        <v>56.34</v>
      </c>
      <c r="C10289" s="14">
        <v>0</v>
      </c>
      <c r="D10289" s="14">
        <v>0</v>
      </c>
      <c r="E10289" s="15">
        <v>56.34</v>
      </c>
      <c r="F10289" s="16">
        <f t="shared" si="2678"/>
        <v>4.1860620000000006</v>
      </c>
      <c r="G10289" s="20">
        <f t="shared" si="2681"/>
        <v>19.742867235972472</v>
      </c>
      <c r="H10289" s="17">
        <v>4.7999999999999996E-3</v>
      </c>
      <c r="I10289" s="18">
        <f t="shared" si="2679"/>
        <v>0.10481231153266786</v>
      </c>
      <c r="J10289" s="21">
        <f t="shared" si="2680"/>
        <v>24.033741547505141</v>
      </c>
      <c r="K10289" s="6"/>
    </row>
    <row r="10290" spans="1:11" ht="12.75" customHeight="1" x14ac:dyDescent="0.25">
      <c r="A10290" s="13">
        <v>42682</v>
      </c>
      <c r="B10290" s="14">
        <v>48.99</v>
      </c>
      <c r="C10290" s="14">
        <v>0</v>
      </c>
      <c r="D10290" s="14">
        <v>0</v>
      </c>
      <c r="E10290" s="15">
        <v>48.99</v>
      </c>
      <c r="F10290" s="16">
        <f t="shared" si="2678"/>
        <v>3.6399570000000003</v>
      </c>
      <c r="G10290" s="20">
        <f t="shared" si="2681"/>
        <v>24.033741547505141</v>
      </c>
      <c r="H10290" s="17">
        <v>4.7999999999999996E-3</v>
      </c>
      <c r="I10290" s="18">
        <f t="shared" si="2679"/>
        <v>0.12409785622802467</v>
      </c>
      <c r="J10290" s="21">
        <f t="shared" si="2680"/>
        <v>27.797796403733166</v>
      </c>
      <c r="K10290" s="6"/>
    </row>
    <row r="10291" spans="1:11" ht="12.75" customHeight="1" x14ac:dyDescent="0.25">
      <c r="A10291" s="13">
        <v>42711</v>
      </c>
      <c r="B10291" s="14">
        <v>54.76</v>
      </c>
      <c r="C10291" s="14">
        <v>0</v>
      </c>
      <c r="D10291" s="14">
        <v>0</v>
      </c>
      <c r="E10291" s="15">
        <v>54.76</v>
      </c>
      <c r="F10291" s="16">
        <f t="shared" si="2678"/>
        <v>4.0686679999999997</v>
      </c>
      <c r="G10291" s="20">
        <f t="shared" si="2681"/>
        <v>27.797796403733166</v>
      </c>
      <c r="H10291" s="17">
        <v>6.0000000000000001E-3</v>
      </c>
      <c r="I10291" s="18">
        <f t="shared" si="2679"/>
        <v>0.17899278242239899</v>
      </c>
      <c r="J10291" s="21">
        <f t="shared" si="2680"/>
        <v>32.045457186155566</v>
      </c>
      <c r="K10291" s="6"/>
    </row>
    <row r="10292" spans="1:11" ht="12.75" customHeight="1" x14ac:dyDescent="0.25">
      <c r="A10292" s="13">
        <v>42746</v>
      </c>
      <c r="B10292" s="14">
        <v>60.47</v>
      </c>
      <c r="C10292" s="14">
        <v>0</v>
      </c>
      <c r="D10292" s="14">
        <v>0</v>
      </c>
      <c r="E10292" s="15">
        <v>60.47</v>
      </c>
      <c r="F10292" s="16">
        <f t="shared" si="2678"/>
        <v>4.4929209999999999</v>
      </c>
      <c r="G10292" s="20">
        <f t="shared" si="2681"/>
        <v>32.045457186155566</v>
      </c>
      <c r="H10292" s="17">
        <v>7.3000000000000001E-3</v>
      </c>
      <c r="I10292" s="18">
        <f t="shared" si="2679"/>
        <v>0.25033099910893564</v>
      </c>
      <c r="J10292" s="21">
        <f t="shared" si="2680"/>
        <v>36.788709185264501</v>
      </c>
      <c r="K10292" s="6"/>
    </row>
    <row r="10293" spans="1:11" ht="12.75" customHeight="1" x14ac:dyDescent="0.25">
      <c r="A10293" s="13">
        <v>42773</v>
      </c>
      <c r="B10293" s="14">
        <v>50.05</v>
      </c>
      <c r="C10293" s="14">
        <v>0</v>
      </c>
      <c r="D10293" s="14">
        <v>0</v>
      </c>
      <c r="E10293" s="15">
        <v>50.05</v>
      </c>
      <c r="F10293" s="16">
        <f t="shared" si="2678"/>
        <v>3.718715</v>
      </c>
      <c r="G10293" s="20">
        <f t="shared" si="2681"/>
        <v>36.788709185264501</v>
      </c>
      <c r="H10293" s="17">
        <v>6.8999999999999999E-3</v>
      </c>
      <c r="I10293" s="18">
        <f t="shared" si="2679"/>
        <v>0.26667166012832505</v>
      </c>
      <c r="J10293" s="21">
        <f t="shared" si="2680"/>
        <v>40.774095845392829</v>
      </c>
      <c r="K10293" s="6"/>
    </row>
    <row r="10294" spans="1:11" ht="12.75" customHeight="1" x14ac:dyDescent="0.25">
      <c r="A10294" s="13">
        <v>42801</v>
      </c>
      <c r="B10294" s="14">
        <v>54.51</v>
      </c>
      <c r="C10294" s="14">
        <v>0</v>
      </c>
      <c r="D10294" s="14">
        <v>0</v>
      </c>
      <c r="E10294" s="15">
        <v>54.51</v>
      </c>
      <c r="F10294" s="16">
        <f t="shared" si="2678"/>
        <v>4.0500930000000004</v>
      </c>
      <c r="G10294" s="20">
        <f t="shared" si="2681"/>
        <v>40.774095845392829</v>
      </c>
      <c r="H10294" s="17">
        <v>7.9000000000000008E-3</v>
      </c>
      <c r="I10294" s="18">
        <f t="shared" si="2679"/>
        <v>0.33811322452860337</v>
      </c>
      <c r="J10294" s="21">
        <f t="shared" si="2680"/>
        <v>45.162302069921431</v>
      </c>
      <c r="K10294" s="6"/>
    </row>
    <row r="10295" spans="1:11" ht="12.75" customHeight="1" x14ac:dyDescent="0.25">
      <c r="A10295" s="13">
        <v>42835</v>
      </c>
      <c r="B10295" s="14">
        <v>59.03</v>
      </c>
      <c r="C10295" s="14">
        <v>0</v>
      </c>
      <c r="D10295" s="14">
        <v>0</v>
      </c>
      <c r="E10295" s="15">
        <v>59.03</v>
      </c>
      <c r="F10295" s="16">
        <f t="shared" si="2678"/>
        <v>4.385929</v>
      </c>
      <c r="G10295" s="20">
        <f t="shared" si="2681"/>
        <v>45.162302069921431</v>
      </c>
      <c r="H10295" s="17">
        <v>8.9999999999999993E-3</v>
      </c>
      <c r="I10295" s="18">
        <f t="shared" si="2679"/>
        <v>0.42619739912929289</v>
      </c>
      <c r="J10295" s="21">
        <f t="shared" si="2680"/>
        <v>49.974428469050721</v>
      </c>
      <c r="K10295" s="6"/>
    </row>
    <row r="10296" spans="1:11" ht="12.75" customHeight="1" x14ac:dyDescent="0.25">
      <c r="A10296" s="13">
        <v>42866</v>
      </c>
      <c r="B10296" s="14">
        <v>52.29</v>
      </c>
      <c r="C10296" s="14">
        <v>0</v>
      </c>
      <c r="D10296" s="14">
        <v>0</v>
      </c>
      <c r="E10296" s="15"/>
      <c r="F10296" s="16">
        <f t="shared" si="2678"/>
        <v>0</v>
      </c>
      <c r="G10296" s="20">
        <f t="shared" si="2681"/>
        <v>49.974428469050721</v>
      </c>
      <c r="H10296" s="17">
        <v>9.0500000000000008E-3</v>
      </c>
      <c r="I10296" s="18">
        <f t="shared" si="2679"/>
        <v>0.45226857764490908</v>
      </c>
      <c r="J10296" s="21">
        <f t="shared" si="2680"/>
        <v>50.426697046695629</v>
      </c>
      <c r="K10296" s="6"/>
    </row>
    <row r="10297" spans="1:11" ht="12.75" customHeight="1" x14ac:dyDescent="0.25">
      <c r="A10297" s="13">
        <v>42896</v>
      </c>
      <c r="B10297" s="14">
        <v>52.29</v>
      </c>
      <c r="C10297" s="14">
        <v>0</v>
      </c>
      <c r="D10297" s="14">
        <v>0</v>
      </c>
      <c r="E10297" s="15"/>
      <c r="F10297" s="16">
        <f t="shared" si="2678"/>
        <v>0</v>
      </c>
      <c r="G10297" s="20">
        <f t="shared" si="2681"/>
        <v>50.426697046695629</v>
      </c>
      <c r="H10297" s="17">
        <v>1.0149999999999999E-2</v>
      </c>
      <c r="I10297" s="18">
        <f t="shared" si="2679"/>
        <v>0.51183097502396058</v>
      </c>
      <c r="J10297" s="27">
        <f t="shared" si="2680"/>
        <v>50.938528021719591</v>
      </c>
      <c r="K10297" s="6"/>
    </row>
    <row r="10298" spans="1:11" ht="12.75" customHeight="1" x14ac:dyDescent="0.25">
      <c r="A10298" s="13"/>
      <c r="B10298" s="14"/>
      <c r="C10298" s="14"/>
      <c r="D10298" s="14"/>
      <c r="E10298" s="15"/>
      <c r="F10298" s="16">
        <f>SUM(F10284:F10297)</f>
        <v>48.085473999999998</v>
      </c>
      <c r="I10298" s="8">
        <f>SUM(I10284:I10297)</f>
        <v>2.8530540217195881</v>
      </c>
      <c r="K10298" s="6">
        <f>SUM(F10298:I10298)</f>
        <v>50.938528021719584</v>
      </c>
    </row>
    <row r="10299" spans="1:11" ht="12.75" customHeight="1" x14ac:dyDescent="0.25">
      <c r="A10299" s="7" t="s">
        <v>1306</v>
      </c>
      <c r="B10299" s="7" t="s">
        <v>1301</v>
      </c>
      <c r="K10299" s="6"/>
    </row>
    <row r="10300" spans="1:11" ht="12.75" customHeight="1" x14ac:dyDescent="0.25">
      <c r="A10300" s="13">
        <v>42501</v>
      </c>
      <c r="B10300" s="14">
        <v>16.25</v>
      </c>
      <c r="C10300" s="14">
        <v>0</v>
      </c>
      <c r="D10300" s="14">
        <v>31.66</v>
      </c>
      <c r="E10300" s="15">
        <v>47.91</v>
      </c>
      <c r="F10300" s="16">
        <f t="shared" ref="F10300:F10313" si="2682">PRODUCT(E10300*0.0743)</f>
        <v>3.5597129999999999</v>
      </c>
      <c r="H10300" s="17">
        <v>3.5000000000000001E-3</v>
      </c>
      <c r="I10300" s="18">
        <f t="shared" ref="I10300:I10313" si="2683">((F10300/2)+G10300)*(H10300)</f>
        <v>6.2294977500000001E-3</v>
      </c>
      <c r="J10300" s="19">
        <f t="shared" ref="J10300:J10313" si="2684">F10300+G10300+I10300</f>
        <v>3.5659424977500001</v>
      </c>
      <c r="K10300" s="6"/>
    </row>
    <row r="10301" spans="1:11" ht="12.75" customHeight="1" x14ac:dyDescent="0.25">
      <c r="A10301" s="13">
        <v>42527</v>
      </c>
      <c r="B10301" s="14">
        <v>63.69</v>
      </c>
      <c r="C10301" s="14">
        <v>0</v>
      </c>
      <c r="D10301" s="14">
        <v>0</v>
      </c>
      <c r="E10301" s="15">
        <v>63.69</v>
      </c>
      <c r="F10301" s="16">
        <f t="shared" si="2682"/>
        <v>4.7321670000000005</v>
      </c>
      <c r="G10301" s="20">
        <f t="shared" ref="G10301:G10313" si="2685">SUM(J10300)</f>
        <v>3.5659424977500001</v>
      </c>
      <c r="H10301" s="17">
        <v>3.7000000000000002E-3</v>
      </c>
      <c r="I10301" s="18">
        <f t="shared" si="2683"/>
        <v>2.1948496191675004E-2</v>
      </c>
      <c r="J10301" s="19">
        <f t="shared" si="2684"/>
        <v>8.3200579939416759</v>
      </c>
      <c r="K10301" s="6"/>
    </row>
    <row r="10302" spans="1:11" ht="12.75" customHeight="1" x14ac:dyDescent="0.25">
      <c r="A10302" s="13">
        <v>42559</v>
      </c>
      <c r="B10302" s="14">
        <v>59.49</v>
      </c>
      <c r="C10302" s="14">
        <v>0</v>
      </c>
      <c r="D10302" s="14">
        <v>0</v>
      </c>
      <c r="E10302" s="15">
        <v>59.49</v>
      </c>
      <c r="F10302" s="16">
        <f t="shared" si="2682"/>
        <v>4.4201070000000007</v>
      </c>
      <c r="G10302" s="20">
        <f t="shared" si="2685"/>
        <v>8.3200579939416759</v>
      </c>
      <c r="H10302" s="17">
        <v>4.0499999999999998E-3</v>
      </c>
      <c r="I10302" s="18">
        <f t="shared" si="2683"/>
        <v>4.2646951550463788E-2</v>
      </c>
      <c r="J10302" s="19">
        <f t="shared" si="2684"/>
        <v>12.78281194549214</v>
      </c>
      <c r="K10302" s="6"/>
    </row>
    <row r="10303" spans="1:11" ht="12.75" customHeight="1" x14ac:dyDescent="0.25">
      <c r="A10303" s="13">
        <v>42590</v>
      </c>
      <c r="B10303" s="14">
        <v>64.209999999999994</v>
      </c>
      <c r="C10303" s="14">
        <v>0</v>
      </c>
      <c r="D10303" s="14">
        <v>0</v>
      </c>
      <c r="E10303" s="15">
        <v>64.209999999999994</v>
      </c>
      <c r="F10303" s="16">
        <f t="shared" si="2682"/>
        <v>4.7708029999999999</v>
      </c>
      <c r="G10303" s="20">
        <f t="shared" si="2685"/>
        <v>12.78281194549214</v>
      </c>
      <c r="H10303" s="17">
        <v>4.1999999999999997E-3</v>
      </c>
      <c r="I10303" s="18">
        <f t="shared" si="2683"/>
        <v>6.3706496471066992E-2</v>
      </c>
      <c r="J10303" s="19">
        <f t="shared" si="2684"/>
        <v>17.617321441963206</v>
      </c>
      <c r="K10303" s="6"/>
    </row>
    <row r="10304" spans="1:11" ht="12.75" customHeight="1" x14ac:dyDescent="0.25">
      <c r="A10304" s="13">
        <v>42622</v>
      </c>
      <c r="B10304" s="14">
        <v>56.34</v>
      </c>
      <c r="C10304" s="14">
        <v>0</v>
      </c>
      <c r="D10304" s="14">
        <v>0</v>
      </c>
      <c r="E10304" s="15">
        <v>56.34</v>
      </c>
      <c r="F10304" s="16">
        <f t="shared" si="2682"/>
        <v>4.1860620000000006</v>
      </c>
      <c r="G10304" s="20">
        <f t="shared" si="2685"/>
        <v>17.617321441963206</v>
      </c>
      <c r="H10304" s="17">
        <v>4.45E-3</v>
      </c>
      <c r="I10304" s="18">
        <f t="shared" si="2683"/>
        <v>8.7711068366736269E-2</v>
      </c>
      <c r="J10304" s="19">
        <f t="shared" si="2684"/>
        <v>21.891094510329943</v>
      </c>
      <c r="K10304" s="6"/>
    </row>
    <row r="10305" spans="1:11" ht="12.75" customHeight="1" x14ac:dyDescent="0.25">
      <c r="A10305" s="13">
        <v>42654</v>
      </c>
      <c r="B10305" s="14">
        <v>65.260000000000005</v>
      </c>
      <c r="C10305" s="14">
        <v>0</v>
      </c>
      <c r="D10305" s="14">
        <v>0</v>
      </c>
      <c r="E10305" s="15">
        <v>65.260000000000005</v>
      </c>
      <c r="F10305" s="16">
        <f t="shared" si="2682"/>
        <v>4.8488180000000005</v>
      </c>
      <c r="G10305" s="20">
        <f t="shared" si="2685"/>
        <v>21.891094510329943</v>
      </c>
      <c r="H10305" s="17">
        <v>4.7999999999999996E-3</v>
      </c>
      <c r="I10305" s="18">
        <f t="shared" si="2683"/>
        <v>0.11671441684958372</v>
      </c>
      <c r="J10305" s="21">
        <f t="shared" si="2684"/>
        <v>26.856626927179526</v>
      </c>
      <c r="K10305" s="6"/>
    </row>
    <row r="10306" spans="1:11" ht="12.75" customHeight="1" x14ac:dyDescent="0.25">
      <c r="A10306" s="13">
        <v>42682</v>
      </c>
      <c r="B10306" s="14">
        <v>60.54</v>
      </c>
      <c r="C10306" s="14">
        <v>0</v>
      </c>
      <c r="D10306" s="14">
        <v>0</v>
      </c>
      <c r="E10306" s="15">
        <v>60.54</v>
      </c>
      <c r="F10306" s="16">
        <f t="shared" si="2682"/>
        <v>4.4981220000000004</v>
      </c>
      <c r="G10306" s="20">
        <f t="shared" si="2685"/>
        <v>26.856626927179526</v>
      </c>
      <c r="H10306" s="17">
        <v>4.7999999999999996E-3</v>
      </c>
      <c r="I10306" s="18">
        <f t="shared" si="2683"/>
        <v>0.13970730205046172</v>
      </c>
      <c r="J10306" s="21">
        <f t="shared" si="2684"/>
        <v>31.494456229229989</v>
      </c>
      <c r="K10306" s="6"/>
    </row>
    <row r="10307" spans="1:11" ht="12.75" customHeight="1" x14ac:dyDescent="0.25">
      <c r="A10307" s="13">
        <v>42711</v>
      </c>
      <c r="B10307" s="14">
        <v>62.64</v>
      </c>
      <c r="C10307" s="14">
        <v>0</v>
      </c>
      <c r="D10307" s="14">
        <v>0</v>
      </c>
      <c r="E10307" s="15">
        <v>62.64</v>
      </c>
      <c r="F10307" s="16">
        <f t="shared" si="2682"/>
        <v>4.6541520000000007</v>
      </c>
      <c r="G10307" s="20">
        <f t="shared" si="2685"/>
        <v>31.494456229229989</v>
      </c>
      <c r="H10307" s="17">
        <v>6.0000000000000001E-3</v>
      </c>
      <c r="I10307" s="18">
        <f t="shared" si="2683"/>
        <v>0.20292919337537993</v>
      </c>
      <c r="J10307" s="21">
        <f t="shared" si="2684"/>
        <v>36.351537422605375</v>
      </c>
      <c r="K10307" s="6"/>
    </row>
    <row r="10308" spans="1:11" ht="12.75" customHeight="1" x14ac:dyDescent="0.25">
      <c r="A10308" s="13">
        <v>42746</v>
      </c>
      <c r="B10308" s="14">
        <v>63.38</v>
      </c>
      <c r="C10308" s="14">
        <v>0</v>
      </c>
      <c r="D10308" s="14">
        <v>0</v>
      </c>
      <c r="E10308" s="15">
        <v>63.38</v>
      </c>
      <c r="F10308" s="16">
        <f t="shared" si="2682"/>
        <v>4.7091340000000006</v>
      </c>
      <c r="G10308" s="20">
        <f t="shared" si="2685"/>
        <v>36.351537422605375</v>
      </c>
      <c r="H10308" s="17">
        <v>7.3000000000000001E-3</v>
      </c>
      <c r="I10308" s="18">
        <f t="shared" si="2683"/>
        <v>0.28255456228501924</v>
      </c>
      <c r="J10308" s="21">
        <f t="shared" si="2684"/>
        <v>41.343225984890395</v>
      </c>
      <c r="K10308" s="6"/>
    </row>
    <row r="10309" spans="1:11" ht="12.75" customHeight="1" x14ac:dyDescent="0.25">
      <c r="A10309" s="13">
        <v>42773</v>
      </c>
      <c r="B10309" s="14">
        <v>54.34</v>
      </c>
      <c r="C10309" s="14">
        <v>0</v>
      </c>
      <c r="D10309" s="14">
        <v>0</v>
      </c>
      <c r="E10309" s="15">
        <v>54.34</v>
      </c>
      <c r="F10309" s="16">
        <f t="shared" si="2682"/>
        <v>4.0374620000000006</v>
      </c>
      <c r="G10309" s="20">
        <f t="shared" si="2685"/>
        <v>41.343225984890395</v>
      </c>
      <c r="H10309" s="17">
        <v>6.8999999999999999E-3</v>
      </c>
      <c r="I10309" s="18">
        <f t="shared" si="2683"/>
        <v>0.29919750319574373</v>
      </c>
      <c r="J10309" s="21">
        <f t="shared" si="2684"/>
        <v>45.679885488086136</v>
      </c>
      <c r="K10309" s="6"/>
    </row>
    <row r="10310" spans="1:11" ht="12.75" customHeight="1" x14ac:dyDescent="0.25">
      <c r="A10310" s="13">
        <v>42801</v>
      </c>
      <c r="B10310" s="14">
        <v>59.39</v>
      </c>
      <c r="C10310" s="14">
        <v>0</v>
      </c>
      <c r="D10310" s="14">
        <v>0</v>
      </c>
      <c r="E10310" s="15">
        <v>59.39</v>
      </c>
      <c r="F10310" s="16">
        <f t="shared" si="2682"/>
        <v>4.4126770000000004</v>
      </c>
      <c r="G10310" s="20">
        <f t="shared" si="2685"/>
        <v>45.679885488086136</v>
      </c>
      <c r="H10310" s="17">
        <v>7.9000000000000008E-3</v>
      </c>
      <c r="I10310" s="18">
        <f t="shared" si="2683"/>
        <v>0.3783011695058805</v>
      </c>
      <c r="J10310" s="21">
        <f t="shared" si="2684"/>
        <v>50.47086365759202</v>
      </c>
      <c r="K10310" s="6"/>
    </row>
    <row r="10311" spans="1:11" ht="12.75" customHeight="1" x14ac:dyDescent="0.25">
      <c r="A10311" s="13">
        <v>42835</v>
      </c>
      <c r="B10311" s="14">
        <v>66.72</v>
      </c>
      <c r="C10311" s="14">
        <v>0</v>
      </c>
      <c r="D10311" s="14">
        <v>0</v>
      </c>
      <c r="E10311" s="15">
        <v>66.72</v>
      </c>
      <c r="F10311" s="16">
        <f t="shared" si="2682"/>
        <v>4.9572960000000004</v>
      </c>
      <c r="G10311" s="20">
        <f t="shared" si="2685"/>
        <v>50.47086365759202</v>
      </c>
      <c r="H10311" s="17">
        <v>8.9999999999999993E-3</v>
      </c>
      <c r="I10311" s="18">
        <f t="shared" si="2683"/>
        <v>0.47654560491832815</v>
      </c>
      <c r="J10311" s="21">
        <f t="shared" si="2684"/>
        <v>55.904705262510348</v>
      </c>
      <c r="K10311" s="6"/>
    </row>
    <row r="10312" spans="1:11" ht="12.75" customHeight="1" x14ac:dyDescent="0.25">
      <c r="A10312" s="13">
        <v>42866</v>
      </c>
      <c r="B10312" s="14">
        <v>61.96</v>
      </c>
      <c r="C10312" s="14">
        <v>0</v>
      </c>
      <c r="D10312" s="14">
        <v>0</v>
      </c>
      <c r="E10312" s="15"/>
      <c r="F10312" s="16">
        <f t="shared" si="2682"/>
        <v>0</v>
      </c>
      <c r="G10312" s="20">
        <f t="shared" si="2685"/>
        <v>55.904705262510348</v>
      </c>
      <c r="H10312" s="17">
        <v>9.0500000000000008E-3</v>
      </c>
      <c r="I10312" s="18">
        <f t="shared" si="2683"/>
        <v>0.50593758262571864</v>
      </c>
      <c r="J10312" s="21">
        <f t="shared" si="2684"/>
        <v>56.410642845136067</v>
      </c>
      <c r="K10312" s="6"/>
    </row>
    <row r="10313" spans="1:11" ht="12.75" customHeight="1" x14ac:dyDescent="0.25">
      <c r="A10313" s="13">
        <v>42896</v>
      </c>
      <c r="B10313" s="14">
        <v>57.52</v>
      </c>
      <c r="C10313" s="14">
        <v>0</v>
      </c>
      <c r="D10313" s="14">
        <v>0</v>
      </c>
      <c r="E10313" s="15"/>
      <c r="F10313" s="16">
        <f t="shared" si="2682"/>
        <v>0</v>
      </c>
      <c r="G10313" s="20">
        <f t="shared" si="2685"/>
        <v>56.410642845136067</v>
      </c>
      <c r="H10313" s="17">
        <v>1.0149999999999999E-2</v>
      </c>
      <c r="I10313" s="18">
        <f t="shared" si="2683"/>
        <v>0.57256802487813108</v>
      </c>
      <c r="J10313" s="27">
        <f t="shared" si="2684"/>
        <v>56.983210870014197</v>
      </c>
      <c r="K10313" s="6"/>
    </row>
    <row r="10314" spans="1:11" ht="12.75" customHeight="1" x14ac:dyDescent="0.25">
      <c r="A10314" s="13"/>
      <c r="B10314" s="14"/>
      <c r="C10314" s="14"/>
      <c r="D10314" s="14"/>
      <c r="E10314" s="15"/>
      <c r="F10314" s="16">
        <f>SUM(F10300:F10313)</f>
        <v>53.786513000000006</v>
      </c>
      <c r="I10314" s="8">
        <f>SUM(I10300:I10313)</f>
        <v>3.1966978700141886</v>
      </c>
      <c r="K10314" s="6">
        <f>SUM(F10314:I10314)</f>
        <v>56.983210870014197</v>
      </c>
    </row>
    <row r="10315" spans="1:11" ht="12.75" customHeight="1" x14ac:dyDescent="0.25">
      <c r="A10315" s="7" t="s">
        <v>1307</v>
      </c>
      <c r="B10315" s="7" t="s">
        <v>1301</v>
      </c>
      <c r="K10315" s="6"/>
    </row>
    <row r="10316" spans="1:11" ht="12.75" customHeight="1" x14ac:dyDescent="0.25">
      <c r="A10316" s="13">
        <v>42501</v>
      </c>
      <c r="B10316" s="14">
        <v>0</v>
      </c>
      <c r="C10316" s="14">
        <v>0</v>
      </c>
      <c r="D10316" s="14">
        <v>31.66</v>
      </c>
      <c r="E10316" s="15">
        <v>31.66</v>
      </c>
      <c r="F10316" s="16">
        <f t="shared" ref="F10316:F10329" si="2686">PRODUCT(E10316*0.0743)</f>
        <v>2.352338</v>
      </c>
      <c r="H10316" s="17">
        <v>3.5000000000000001E-3</v>
      </c>
      <c r="I10316" s="18">
        <f t="shared" ref="I10316:I10329" si="2687">((F10316/2)+G10316)*(H10316)</f>
        <v>4.1165914999999999E-3</v>
      </c>
      <c r="J10316" s="19">
        <f t="shared" ref="J10316:J10329" si="2688">F10316+G10316+I10316</f>
        <v>2.3564545914999999</v>
      </c>
      <c r="K10316" s="6"/>
    </row>
    <row r="10317" spans="1:11" ht="12.75" customHeight="1" x14ac:dyDescent="0.25">
      <c r="A10317" s="13">
        <v>42527</v>
      </c>
      <c r="B10317" s="14">
        <v>31.66</v>
      </c>
      <c r="C10317" s="14">
        <v>0</v>
      </c>
      <c r="D10317" s="14">
        <v>0</v>
      </c>
      <c r="E10317" s="15">
        <v>31.66</v>
      </c>
      <c r="F10317" s="16">
        <f t="shared" si="2686"/>
        <v>2.352338</v>
      </c>
      <c r="G10317" s="20">
        <f t="shared" ref="G10317:G10329" si="2689">SUM(J10316)</f>
        <v>2.3564545914999999</v>
      </c>
      <c r="H10317" s="17">
        <v>3.7000000000000002E-3</v>
      </c>
      <c r="I10317" s="18">
        <f t="shared" si="2687"/>
        <v>1.3070707288550001E-2</v>
      </c>
      <c r="J10317" s="19">
        <f t="shared" si="2688"/>
        <v>4.7218632987885503</v>
      </c>
      <c r="K10317" s="6"/>
    </row>
    <row r="10318" spans="1:11" ht="12.75" customHeight="1" x14ac:dyDescent="0.25">
      <c r="A10318" s="13">
        <v>42559</v>
      </c>
      <c r="B10318" s="14">
        <v>31.66</v>
      </c>
      <c r="C10318" s="14">
        <v>0</v>
      </c>
      <c r="D10318" s="14">
        <v>0</v>
      </c>
      <c r="E10318" s="15">
        <v>31.66</v>
      </c>
      <c r="F10318" s="16">
        <f t="shared" si="2686"/>
        <v>2.352338</v>
      </c>
      <c r="G10318" s="20">
        <f t="shared" si="2689"/>
        <v>4.7218632987885503</v>
      </c>
      <c r="H10318" s="17">
        <v>4.0499999999999998E-3</v>
      </c>
      <c r="I10318" s="18">
        <f t="shared" si="2687"/>
        <v>2.3887030810093628E-2</v>
      </c>
      <c r="J10318" s="19">
        <f t="shared" si="2688"/>
        <v>7.0980883295986432</v>
      </c>
      <c r="K10318" s="6"/>
    </row>
    <row r="10319" spans="1:11" ht="12.75" customHeight="1" x14ac:dyDescent="0.25">
      <c r="A10319" s="13">
        <v>42590</v>
      </c>
      <c r="B10319" s="14">
        <v>31.66</v>
      </c>
      <c r="C10319" s="14">
        <v>0</v>
      </c>
      <c r="D10319" s="14">
        <v>0</v>
      </c>
      <c r="E10319" s="15">
        <v>31.66</v>
      </c>
      <c r="F10319" s="16">
        <f t="shared" si="2686"/>
        <v>2.352338</v>
      </c>
      <c r="G10319" s="20">
        <f t="shared" si="2689"/>
        <v>7.0980883295986432</v>
      </c>
      <c r="H10319" s="17">
        <v>4.1999999999999997E-3</v>
      </c>
      <c r="I10319" s="18">
        <f t="shared" si="2687"/>
        <v>3.47518807843143E-2</v>
      </c>
      <c r="J10319" s="19">
        <f t="shared" si="2688"/>
        <v>9.4851782103829585</v>
      </c>
      <c r="K10319" s="6"/>
    </row>
    <row r="10320" spans="1:11" ht="12.75" customHeight="1" x14ac:dyDescent="0.25">
      <c r="A10320" s="13">
        <v>42622</v>
      </c>
      <c r="B10320" s="14">
        <v>31.66</v>
      </c>
      <c r="C10320" s="14">
        <v>0</v>
      </c>
      <c r="D10320" s="14">
        <v>0</v>
      </c>
      <c r="E10320" s="15">
        <v>31.66</v>
      </c>
      <c r="F10320" s="16">
        <f t="shared" si="2686"/>
        <v>2.352338</v>
      </c>
      <c r="G10320" s="20">
        <f t="shared" si="2689"/>
        <v>9.4851782103829585</v>
      </c>
      <c r="H10320" s="17">
        <v>4.45E-3</v>
      </c>
      <c r="I10320" s="18">
        <f t="shared" si="2687"/>
        <v>4.7442995086204164E-2</v>
      </c>
      <c r="J10320" s="19">
        <f t="shared" si="2688"/>
        <v>11.884959205469162</v>
      </c>
      <c r="K10320" s="6"/>
    </row>
    <row r="10321" spans="1:11" ht="12.75" customHeight="1" x14ac:dyDescent="0.25">
      <c r="A10321" s="13">
        <v>42654</v>
      </c>
      <c r="B10321" s="14">
        <v>31.66</v>
      </c>
      <c r="C10321" s="14">
        <v>0</v>
      </c>
      <c r="D10321" s="14">
        <v>0</v>
      </c>
      <c r="E10321" s="15">
        <v>31.66</v>
      </c>
      <c r="F10321" s="16">
        <f t="shared" si="2686"/>
        <v>2.352338</v>
      </c>
      <c r="G10321" s="20">
        <f t="shared" si="2689"/>
        <v>11.884959205469162</v>
      </c>
      <c r="H10321" s="17">
        <v>4.7999999999999996E-3</v>
      </c>
      <c r="I10321" s="18">
        <f t="shared" si="2687"/>
        <v>6.2693415386251977E-2</v>
      </c>
      <c r="J10321" s="21">
        <f t="shared" si="2688"/>
        <v>14.299990620855414</v>
      </c>
      <c r="K10321" s="6"/>
    </row>
    <row r="10322" spans="1:11" ht="12.75" customHeight="1" x14ac:dyDescent="0.25">
      <c r="A10322" s="13">
        <v>42682</v>
      </c>
      <c r="B10322" s="14">
        <v>31.66</v>
      </c>
      <c r="C10322" s="14">
        <v>0</v>
      </c>
      <c r="D10322" s="14">
        <v>0</v>
      </c>
      <c r="E10322" s="15">
        <v>31.66</v>
      </c>
      <c r="F10322" s="16">
        <f t="shared" si="2686"/>
        <v>2.352338</v>
      </c>
      <c r="G10322" s="20">
        <f t="shared" si="2689"/>
        <v>14.299990620855414</v>
      </c>
      <c r="H10322" s="17">
        <v>4.7999999999999996E-3</v>
      </c>
      <c r="I10322" s="18">
        <f t="shared" si="2687"/>
        <v>7.4285566180105983E-2</v>
      </c>
      <c r="J10322" s="21">
        <f t="shared" si="2688"/>
        <v>16.726614187035519</v>
      </c>
      <c r="K10322" s="6"/>
    </row>
    <row r="10323" spans="1:11" ht="12.75" customHeight="1" x14ac:dyDescent="0.25">
      <c r="A10323" s="13">
        <v>42711</v>
      </c>
      <c r="B10323" s="14">
        <v>31.66</v>
      </c>
      <c r="C10323" s="14">
        <v>0</v>
      </c>
      <c r="D10323" s="14">
        <v>0</v>
      </c>
      <c r="E10323" s="15">
        <v>31.66</v>
      </c>
      <c r="F10323" s="16">
        <f t="shared" si="2686"/>
        <v>2.352338</v>
      </c>
      <c r="G10323" s="20">
        <f t="shared" si="2689"/>
        <v>16.726614187035519</v>
      </c>
      <c r="H10323" s="17">
        <v>6.0000000000000001E-3</v>
      </c>
      <c r="I10323" s="18">
        <f t="shared" si="2687"/>
        <v>0.10741669912221313</v>
      </c>
      <c r="J10323" s="21">
        <f t="shared" si="2688"/>
        <v>19.18636888615773</v>
      </c>
      <c r="K10323" s="6"/>
    </row>
    <row r="10324" spans="1:11" ht="12.75" customHeight="1" x14ac:dyDescent="0.25">
      <c r="A10324" s="13">
        <v>42746</v>
      </c>
      <c r="B10324" s="14">
        <v>31.66</v>
      </c>
      <c r="C10324" s="14">
        <v>0</v>
      </c>
      <c r="D10324" s="14">
        <v>0</v>
      </c>
      <c r="E10324" s="15">
        <v>31.66</v>
      </c>
      <c r="F10324" s="16">
        <f t="shared" si="2686"/>
        <v>2.352338</v>
      </c>
      <c r="G10324" s="20">
        <f t="shared" si="2689"/>
        <v>19.18636888615773</v>
      </c>
      <c r="H10324" s="17">
        <v>7.3000000000000001E-3</v>
      </c>
      <c r="I10324" s="18">
        <f t="shared" si="2687"/>
        <v>0.14864652656895144</v>
      </c>
      <c r="J10324" s="21">
        <f t="shared" si="2688"/>
        <v>21.687353412726683</v>
      </c>
      <c r="K10324" s="6"/>
    </row>
    <row r="10325" spans="1:11" ht="12.75" customHeight="1" x14ac:dyDescent="0.25">
      <c r="A10325" s="13">
        <v>42773</v>
      </c>
      <c r="B10325" s="14">
        <v>31.66</v>
      </c>
      <c r="C10325" s="14">
        <v>0</v>
      </c>
      <c r="D10325" s="14">
        <v>0</v>
      </c>
      <c r="E10325" s="15">
        <v>31.66</v>
      </c>
      <c r="F10325" s="16">
        <f t="shared" si="2686"/>
        <v>2.352338</v>
      </c>
      <c r="G10325" s="20">
        <f t="shared" si="2689"/>
        <v>21.687353412726683</v>
      </c>
      <c r="H10325" s="17">
        <v>6.8999999999999999E-3</v>
      </c>
      <c r="I10325" s="18">
        <f t="shared" si="2687"/>
        <v>0.15775830464781412</v>
      </c>
      <c r="J10325" s="21">
        <f t="shared" si="2688"/>
        <v>24.197449717374496</v>
      </c>
      <c r="K10325" s="6"/>
    </row>
    <row r="10326" spans="1:11" ht="12.75" customHeight="1" x14ac:dyDescent="0.25">
      <c r="A10326" s="13">
        <v>42801</v>
      </c>
      <c r="B10326" s="14">
        <v>31.66</v>
      </c>
      <c r="C10326" s="14">
        <v>0</v>
      </c>
      <c r="D10326" s="14">
        <v>0</v>
      </c>
      <c r="E10326" s="15">
        <v>31.66</v>
      </c>
      <c r="F10326" s="16">
        <f t="shared" si="2686"/>
        <v>2.352338</v>
      </c>
      <c r="G10326" s="20">
        <f t="shared" si="2689"/>
        <v>24.197449717374496</v>
      </c>
      <c r="H10326" s="17">
        <v>7.9000000000000008E-3</v>
      </c>
      <c r="I10326" s="18">
        <f t="shared" si="2687"/>
        <v>0.20045158786725856</v>
      </c>
      <c r="J10326" s="21">
        <f t="shared" si="2688"/>
        <v>26.750239305241756</v>
      </c>
      <c r="K10326" s="6"/>
    </row>
    <row r="10327" spans="1:11" ht="12.75" customHeight="1" x14ac:dyDescent="0.25">
      <c r="A10327" s="13">
        <v>42835</v>
      </c>
      <c r="B10327" s="14">
        <v>31.86</v>
      </c>
      <c r="C10327" s="14">
        <v>0</v>
      </c>
      <c r="D10327" s="14">
        <v>0</v>
      </c>
      <c r="E10327" s="15">
        <v>31.86</v>
      </c>
      <c r="F10327" s="16">
        <f t="shared" si="2686"/>
        <v>2.3671980000000001</v>
      </c>
      <c r="G10327" s="20">
        <f t="shared" si="2689"/>
        <v>26.750239305241756</v>
      </c>
      <c r="H10327" s="17">
        <v>8.9999999999999993E-3</v>
      </c>
      <c r="I10327" s="18">
        <f t="shared" si="2687"/>
        <v>0.25140454474717577</v>
      </c>
      <c r="J10327" s="21">
        <f t="shared" si="2688"/>
        <v>29.368841849988932</v>
      </c>
      <c r="K10327" s="6"/>
    </row>
    <row r="10328" spans="1:11" ht="12.75" customHeight="1" x14ac:dyDescent="0.25">
      <c r="A10328" s="13">
        <v>42866</v>
      </c>
      <c r="B10328" s="14">
        <v>31.86</v>
      </c>
      <c r="C10328" s="14">
        <v>0</v>
      </c>
      <c r="D10328" s="14">
        <v>0</v>
      </c>
      <c r="E10328" s="15"/>
      <c r="F10328" s="16">
        <f t="shared" si="2686"/>
        <v>0</v>
      </c>
      <c r="G10328" s="20">
        <f t="shared" si="2689"/>
        <v>29.368841849988932</v>
      </c>
      <c r="H10328" s="17">
        <v>9.0500000000000008E-3</v>
      </c>
      <c r="I10328" s="18">
        <f t="shared" si="2687"/>
        <v>0.26578801874239988</v>
      </c>
      <c r="J10328" s="21">
        <f t="shared" si="2688"/>
        <v>29.634629868731331</v>
      </c>
      <c r="K10328" s="6"/>
    </row>
    <row r="10329" spans="1:11" ht="12.75" customHeight="1" x14ac:dyDescent="0.25">
      <c r="A10329" s="13">
        <v>42896</v>
      </c>
      <c r="B10329" s="14">
        <v>31.86</v>
      </c>
      <c r="C10329" s="14">
        <v>0</v>
      </c>
      <c r="D10329" s="14">
        <v>0</v>
      </c>
      <c r="E10329" s="15"/>
      <c r="F10329" s="16">
        <f t="shared" si="2686"/>
        <v>0</v>
      </c>
      <c r="G10329" s="20">
        <f t="shared" si="2689"/>
        <v>29.634629868731331</v>
      </c>
      <c r="H10329" s="17">
        <v>1.0149999999999999E-2</v>
      </c>
      <c r="I10329" s="18">
        <f t="shared" si="2687"/>
        <v>0.30079149316762299</v>
      </c>
      <c r="J10329" s="27">
        <f t="shared" si="2688"/>
        <v>29.935421361898953</v>
      </c>
      <c r="K10329" s="6"/>
    </row>
    <row r="10330" spans="1:11" ht="12.75" customHeight="1" x14ac:dyDescent="0.25">
      <c r="A10330" s="13"/>
      <c r="B10330" s="14"/>
      <c r="C10330" s="14"/>
      <c r="D10330" s="14"/>
      <c r="E10330" s="15"/>
      <c r="F10330" s="16">
        <f>SUM(F10316:F10329)</f>
        <v>28.242916000000001</v>
      </c>
      <c r="I10330" s="8">
        <f>SUM(I10316:I10329)</f>
        <v>1.6925053618989558</v>
      </c>
      <c r="K10330" s="6">
        <f>SUM(F10330:I10330)</f>
        <v>29.935421361898957</v>
      </c>
    </row>
    <row r="10331" spans="1:11" ht="12.75" customHeight="1" x14ac:dyDescent="0.25">
      <c r="A10331" s="7" t="s">
        <v>1308</v>
      </c>
      <c r="B10331" s="7" t="s">
        <v>1301</v>
      </c>
      <c r="K10331" s="6"/>
    </row>
    <row r="10332" spans="1:11" ht="12.75" customHeight="1" x14ac:dyDescent="0.25">
      <c r="A10332" s="13">
        <v>42501</v>
      </c>
      <c r="B10332" s="14">
        <v>25.16</v>
      </c>
      <c r="C10332" s="14">
        <v>0</v>
      </c>
      <c r="D10332" s="14">
        <v>31.66</v>
      </c>
      <c r="E10332" s="15">
        <v>56.82</v>
      </c>
      <c r="F10332" s="16">
        <f t="shared" ref="F10332:F10345" si="2690">PRODUCT(E10332*0.0743)</f>
        <v>4.2217260000000003</v>
      </c>
      <c r="H10332" s="17">
        <v>3.5000000000000001E-3</v>
      </c>
      <c r="I10332" s="18">
        <f t="shared" ref="I10332:I10345" si="2691">((F10332/2)+G10332)*(H10332)</f>
        <v>7.388020500000001E-3</v>
      </c>
      <c r="J10332" s="19">
        <f t="shared" ref="J10332:J10345" si="2692">F10332+G10332+I10332</f>
        <v>4.2291140205</v>
      </c>
      <c r="K10332" s="6"/>
    </row>
    <row r="10333" spans="1:11" ht="12.75" customHeight="1" x14ac:dyDescent="0.25">
      <c r="A10333" s="13">
        <v>42527</v>
      </c>
      <c r="B10333" s="14">
        <v>79.44</v>
      </c>
      <c r="C10333" s="14">
        <v>0</v>
      </c>
      <c r="D10333" s="14">
        <v>0</v>
      </c>
      <c r="E10333" s="15">
        <v>79.44</v>
      </c>
      <c r="F10333" s="16">
        <f t="shared" si="2690"/>
        <v>5.9023919999999999</v>
      </c>
      <c r="G10333" s="20">
        <f t="shared" ref="G10333:G10345" si="2693">SUM(J10332)</f>
        <v>4.2291140205</v>
      </c>
      <c r="H10333" s="17">
        <v>3.7000000000000002E-3</v>
      </c>
      <c r="I10333" s="18">
        <f t="shared" si="2691"/>
        <v>2.6567147075850003E-2</v>
      </c>
      <c r="J10333" s="19">
        <f t="shared" si="2692"/>
        <v>10.15807316757585</v>
      </c>
      <c r="K10333" s="6"/>
    </row>
    <row r="10334" spans="1:11" ht="12.75" customHeight="1" x14ac:dyDescent="0.25">
      <c r="A10334" s="13">
        <v>42559</v>
      </c>
      <c r="B10334" s="14">
        <v>84.16</v>
      </c>
      <c r="C10334" s="14">
        <v>0</v>
      </c>
      <c r="D10334" s="14">
        <v>0</v>
      </c>
      <c r="E10334" s="15">
        <v>84.16</v>
      </c>
      <c r="F10334" s="16">
        <f t="shared" si="2690"/>
        <v>6.253088</v>
      </c>
      <c r="G10334" s="20">
        <f t="shared" si="2693"/>
        <v>10.15807316757585</v>
      </c>
      <c r="H10334" s="17">
        <v>4.0499999999999998E-3</v>
      </c>
      <c r="I10334" s="18">
        <f t="shared" si="2691"/>
        <v>5.3802699528682184E-2</v>
      </c>
      <c r="J10334" s="19">
        <f t="shared" si="2692"/>
        <v>16.46496386710453</v>
      </c>
      <c r="K10334" s="6"/>
    </row>
    <row r="10335" spans="1:11" ht="12.75" customHeight="1" x14ac:dyDescent="0.25">
      <c r="A10335" s="13">
        <v>42590</v>
      </c>
      <c r="B10335" s="14">
        <v>84.16</v>
      </c>
      <c r="C10335" s="14">
        <v>0</v>
      </c>
      <c r="D10335" s="14">
        <v>0</v>
      </c>
      <c r="E10335" s="15">
        <v>84.16</v>
      </c>
      <c r="F10335" s="16">
        <f t="shared" si="2690"/>
        <v>6.253088</v>
      </c>
      <c r="G10335" s="20">
        <f t="shared" si="2693"/>
        <v>16.46496386710453</v>
      </c>
      <c r="H10335" s="17">
        <v>4.1999999999999997E-3</v>
      </c>
      <c r="I10335" s="18">
        <f t="shared" si="2691"/>
        <v>8.228433304183902E-2</v>
      </c>
      <c r="J10335" s="19">
        <f t="shared" si="2692"/>
        <v>22.800336200146369</v>
      </c>
      <c r="K10335" s="6"/>
    </row>
    <row r="10336" spans="1:11" ht="12.75" customHeight="1" x14ac:dyDescent="0.25">
      <c r="A10336" s="13">
        <v>42622</v>
      </c>
      <c r="B10336" s="14">
        <v>51.09</v>
      </c>
      <c r="C10336" s="14">
        <v>0</v>
      </c>
      <c r="D10336" s="14">
        <v>0</v>
      </c>
      <c r="E10336" s="15">
        <v>51.09</v>
      </c>
      <c r="F10336" s="16">
        <f t="shared" si="2690"/>
        <v>3.7959870000000007</v>
      </c>
      <c r="G10336" s="20">
        <f t="shared" si="2693"/>
        <v>22.800336200146369</v>
      </c>
      <c r="H10336" s="17">
        <v>4.45E-3</v>
      </c>
      <c r="I10336" s="18">
        <f t="shared" si="2691"/>
        <v>0.10990756716565135</v>
      </c>
      <c r="J10336" s="19">
        <f t="shared" si="2692"/>
        <v>26.706230767312022</v>
      </c>
      <c r="K10336" s="6"/>
    </row>
    <row r="10337" spans="1:11" ht="12.75" customHeight="1" x14ac:dyDescent="0.25">
      <c r="A10337" s="13">
        <v>42654</v>
      </c>
      <c r="B10337" s="14">
        <v>53.19</v>
      </c>
      <c r="C10337" s="14">
        <v>0</v>
      </c>
      <c r="D10337" s="14">
        <v>0</v>
      </c>
      <c r="E10337" s="15">
        <v>53.19</v>
      </c>
      <c r="F10337" s="16">
        <f t="shared" si="2690"/>
        <v>3.9520170000000001</v>
      </c>
      <c r="G10337" s="20">
        <f t="shared" si="2693"/>
        <v>26.706230767312022</v>
      </c>
      <c r="H10337" s="17">
        <v>4.7999999999999996E-3</v>
      </c>
      <c r="I10337" s="18">
        <f t="shared" si="2691"/>
        <v>0.13767474848309769</v>
      </c>
      <c r="J10337" s="21">
        <f t="shared" si="2692"/>
        <v>30.79592251579512</v>
      </c>
      <c r="K10337" s="6"/>
    </row>
    <row r="10338" spans="1:11" ht="12.75" customHeight="1" x14ac:dyDescent="0.25">
      <c r="A10338" s="13">
        <v>42682</v>
      </c>
      <c r="B10338" s="14">
        <v>51.61</v>
      </c>
      <c r="C10338" s="14">
        <v>0</v>
      </c>
      <c r="D10338" s="14">
        <v>0</v>
      </c>
      <c r="E10338" s="15">
        <v>51.61</v>
      </c>
      <c r="F10338" s="16">
        <f t="shared" si="2690"/>
        <v>3.8346230000000001</v>
      </c>
      <c r="G10338" s="20">
        <f t="shared" si="2693"/>
        <v>30.79592251579512</v>
      </c>
      <c r="H10338" s="17">
        <v>4.7999999999999996E-3</v>
      </c>
      <c r="I10338" s="18">
        <f t="shared" si="2691"/>
        <v>0.15702352327581653</v>
      </c>
      <c r="J10338" s="21">
        <f t="shared" si="2692"/>
        <v>34.787569039070938</v>
      </c>
      <c r="K10338" s="6"/>
    </row>
    <row r="10339" spans="1:11" ht="12.75" customHeight="1" x14ac:dyDescent="0.25">
      <c r="A10339" s="13">
        <v>42711</v>
      </c>
      <c r="B10339" s="14">
        <v>51.09</v>
      </c>
      <c r="C10339" s="14">
        <v>0</v>
      </c>
      <c r="D10339" s="14">
        <v>0</v>
      </c>
      <c r="E10339" s="15">
        <v>51.09</v>
      </c>
      <c r="F10339" s="16">
        <f t="shared" si="2690"/>
        <v>3.7959870000000007</v>
      </c>
      <c r="G10339" s="20">
        <f t="shared" si="2693"/>
        <v>34.787569039070938</v>
      </c>
      <c r="H10339" s="17">
        <v>6.0000000000000001E-3</v>
      </c>
      <c r="I10339" s="18">
        <f t="shared" si="2691"/>
        <v>0.22011337523442562</v>
      </c>
      <c r="J10339" s="21">
        <f t="shared" si="2692"/>
        <v>38.803669414305368</v>
      </c>
      <c r="K10339" s="6"/>
    </row>
    <row r="10340" spans="1:11" ht="12.75" customHeight="1" x14ac:dyDescent="0.25">
      <c r="A10340" s="13">
        <v>42746</v>
      </c>
      <c r="B10340" s="14">
        <v>49.55</v>
      </c>
      <c r="C10340" s="14">
        <v>0</v>
      </c>
      <c r="D10340" s="14">
        <v>0</v>
      </c>
      <c r="E10340" s="15">
        <v>49.55</v>
      </c>
      <c r="F10340" s="16">
        <f t="shared" si="2690"/>
        <v>3.681565</v>
      </c>
      <c r="G10340" s="20">
        <f t="shared" si="2693"/>
        <v>38.803669414305368</v>
      </c>
      <c r="H10340" s="17">
        <v>7.3000000000000001E-3</v>
      </c>
      <c r="I10340" s="18">
        <f t="shared" si="2691"/>
        <v>0.29670449897442919</v>
      </c>
      <c r="J10340" s="21">
        <f t="shared" si="2692"/>
        <v>42.781938913279795</v>
      </c>
      <c r="K10340" s="6"/>
    </row>
    <row r="10341" spans="1:11" ht="12.75" customHeight="1" x14ac:dyDescent="0.25">
      <c r="A10341" s="13">
        <v>42773</v>
      </c>
      <c r="B10341" s="14">
        <v>47.52</v>
      </c>
      <c r="C10341" s="14">
        <v>0</v>
      </c>
      <c r="D10341" s="14">
        <v>0</v>
      </c>
      <c r="E10341" s="15">
        <v>47.52</v>
      </c>
      <c r="F10341" s="16">
        <f t="shared" si="2690"/>
        <v>3.5307360000000005</v>
      </c>
      <c r="G10341" s="20">
        <f t="shared" si="2693"/>
        <v>42.781938913279795</v>
      </c>
      <c r="H10341" s="17">
        <v>6.8999999999999999E-3</v>
      </c>
      <c r="I10341" s="18">
        <f t="shared" si="2691"/>
        <v>0.3073764177016306</v>
      </c>
      <c r="J10341" s="21">
        <f t="shared" si="2692"/>
        <v>46.620051330981426</v>
      </c>
      <c r="K10341" s="6"/>
    </row>
    <row r="10342" spans="1:11" ht="12.75" customHeight="1" x14ac:dyDescent="0.25">
      <c r="A10342" s="13">
        <v>42801</v>
      </c>
      <c r="B10342" s="14">
        <v>51.45</v>
      </c>
      <c r="C10342" s="14">
        <v>0</v>
      </c>
      <c r="D10342" s="14">
        <v>0</v>
      </c>
      <c r="E10342" s="15">
        <v>51.45</v>
      </c>
      <c r="F10342" s="16">
        <f t="shared" si="2690"/>
        <v>3.8227350000000007</v>
      </c>
      <c r="G10342" s="20">
        <f t="shared" si="2693"/>
        <v>46.620051330981426</v>
      </c>
      <c r="H10342" s="17">
        <v>7.9000000000000008E-3</v>
      </c>
      <c r="I10342" s="18">
        <f t="shared" si="2691"/>
        <v>0.38339820876475328</v>
      </c>
      <c r="J10342" s="21">
        <f t="shared" si="2692"/>
        <v>50.82618453974618</v>
      </c>
      <c r="K10342" s="6"/>
    </row>
    <row r="10343" spans="1:11" ht="12.75" customHeight="1" x14ac:dyDescent="0.25">
      <c r="A10343" s="13">
        <v>42835</v>
      </c>
      <c r="B10343" s="14">
        <v>57.01</v>
      </c>
      <c r="C10343" s="14">
        <v>0</v>
      </c>
      <c r="D10343" s="14">
        <v>0</v>
      </c>
      <c r="E10343" s="15">
        <v>57.01</v>
      </c>
      <c r="F10343" s="16">
        <f t="shared" si="2690"/>
        <v>4.235843</v>
      </c>
      <c r="G10343" s="20">
        <f t="shared" si="2693"/>
        <v>50.82618453974618</v>
      </c>
      <c r="H10343" s="17">
        <v>8.9999999999999993E-3</v>
      </c>
      <c r="I10343" s="18">
        <f t="shared" si="2691"/>
        <v>0.47649695435771561</v>
      </c>
      <c r="J10343" s="21">
        <f t="shared" si="2692"/>
        <v>55.538524494103896</v>
      </c>
      <c r="K10343" s="6"/>
    </row>
    <row r="10344" spans="1:11" ht="12.75" customHeight="1" x14ac:dyDescent="0.25">
      <c r="A10344" s="13">
        <v>42866</v>
      </c>
      <c r="B10344" s="14">
        <v>47.87</v>
      </c>
      <c r="C10344" s="14">
        <v>0</v>
      </c>
      <c r="D10344" s="14">
        <v>0</v>
      </c>
      <c r="E10344" s="15"/>
      <c r="F10344" s="16">
        <f t="shared" si="2690"/>
        <v>0</v>
      </c>
      <c r="G10344" s="20">
        <f t="shared" si="2693"/>
        <v>55.538524494103896</v>
      </c>
      <c r="H10344" s="17">
        <v>9.0500000000000008E-3</v>
      </c>
      <c r="I10344" s="18">
        <f t="shared" si="2691"/>
        <v>0.50262364667164028</v>
      </c>
      <c r="J10344" s="21">
        <f t="shared" si="2692"/>
        <v>56.041148140775533</v>
      </c>
      <c r="K10344" s="6"/>
    </row>
    <row r="10345" spans="1:11" ht="12.75" customHeight="1" x14ac:dyDescent="0.25">
      <c r="A10345" s="13">
        <v>42896</v>
      </c>
      <c r="B10345" s="14">
        <v>47.46</v>
      </c>
      <c r="C10345" s="14">
        <v>0</v>
      </c>
      <c r="D10345" s="14">
        <v>0</v>
      </c>
      <c r="E10345" s="15"/>
      <c r="F10345" s="16">
        <f t="shared" si="2690"/>
        <v>0</v>
      </c>
      <c r="G10345" s="20">
        <f t="shared" si="2693"/>
        <v>56.041148140775533</v>
      </c>
      <c r="H10345" s="17">
        <v>1.0149999999999999E-2</v>
      </c>
      <c r="I10345" s="18">
        <f t="shared" si="2691"/>
        <v>0.5688176536288716</v>
      </c>
      <c r="J10345" s="27">
        <f t="shared" si="2692"/>
        <v>56.609965794404403</v>
      </c>
      <c r="K10345" s="6"/>
    </row>
    <row r="10346" spans="1:11" ht="12.75" customHeight="1" x14ac:dyDescent="0.25">
      <c r="A10346" s="13"/>
      <c r="B10346" s="14"/>
      <c r="C10346" s="14"/>
      <c r="D10346" s="14"/>
      <c r="E10346" s="15"/>
      <c r="F10346" s="16">
        <f>SUM(F10332:F10345)</f>
        <v>53.279787000000006</v>
      </c>
      <c r="I10346" s="8">
        <f>SUM(I10332:I10345)</f>
        <v>3.3301787944044032</v>
      </c>
      <c r="K10346" s="6">
        <f>SUM(F10346:I10346)</f>
        <v>56.60996579440441</v>
      </c>
    </row>
    <row r="10347" spans="1:11" ht="12.75" customHeight="1" x14ac:dyDescent="0.25">
      <c r="A10347" s="7" t="s">
        <v>1309</v>
      </c>
      <c r="B10347" s="7" t="s">
        <v>1301</v>
      </c>
      <c r="K10347" s="6"/>
    </row>
    <row r="10348" spans="1:11" ht="12.75" customHeight="1" x14ac:dyDescent="0.25">
      <c r="A10348" s="13">
        <v>42501</v>
      </c>
      <c r="B10348" s="14">
        <v>4.26</v>
      </c>
      <c r="C10348" s="14">
        <v>0</v>
      </c>
      <c r="D10348" s="14">
        <v>31.66</v>
      </c>
      <c r="E10348" s="15">
        <v>35.92</v>
      </c>
      <c r="F10348" s="16">
        <f t="shared" ref="F10348:F10361" si="2694">PRODUCT(E10348*0.0743)</f>
        <v>2.6688560000000003</v>
      </c>
      <c r="H10348" s="17">
        <v>3.5000000000000001E-3</v>
      </c>
      <c r="I10348" s="18">
        <f t="shared" ref="I10348:I10361" si="2695">((F10348/2)+G10348)*(H10348)</f>
        <v>4.6704980000000004E-3</v>
      </c>
      <c r="J10348" s="19">
        <f t="shared" ref="J10348:J10361" si="2696">F10348+G10348+I10348</f>
        <v>2.6735264980000002</v>
      </c>
      <c r="K10348" s="6"/>
    </row>
    <row r="10349" spans="1:11" ht="12.75" customHeight="1" x14ac:dyDescent="0.25">
      <c r="A10349" s="13">
        <v>42527</v>
      </c>
      <c r="B10349" s="14">
        <v>36.909999999999997</v>
      </c>
      <c r="C10349" s="14">
        <v>0</v>
      </c>
      <c r="D10349" s="14">
        <v>0</v>
      </c>
      <c r="E10349" s="15">
        <v>36.909999999999997</v>
      </c>
      <c r="F10349" s="16">
        <f t="shared" si="2694"/>
        <v>2.742413</v>
      </c>
      <c r="G10349" s="20">
        <f t="shared" ref="G10349:G10361" si="2697">SUM(J10348)</f>
        <v>2.6735264980000002</v>
      </c>
      <c r="H10349" s="17">
        <v>3.7000000000000002E-3</v>
      </c>
      <c r="I10349" s="18">
        <f t="shared" si="2695"/>
        <v>1.4965512092600003E-2</v>
      </c>
      <c r="J10349" s="19">
        <f t="shared" si="2696"/>
        <v>5.4309050100926006</v>
      </c>
      <c r="K10349" s="6"/>
    </row>
    <row r="10350" spans="1:11" ht="12.75" customHeight="1" x14ac:dyDescent="0.25">
      <c r="A10350" s="13">
        <v>42559</v>
      </c>
      <c r="B10350" s="14">
        <v>35.86</v>
      </c>
      <c r="C10350" s="14">
        <v>0</v>
      </c>
      <c r="D10350" s="14">
        <v>0</v>
      </c>
      <c r="E10350" s="15">
        <v>35.86</v>
      </c>
      <c r="F10350" s="16">
        <f t="shared" si="2694"/>
        <v>2.6643980000000003</v>
      </c>
      <c r="G10350" s="20">
        <f t="shared" si="2697"/>
        <v>5.4309050100926006</v>
      </c>
      <c r="H10350" s="17">
        <v>4.0499999999999998E-3</v>
      </c>
      <c r="I10350" s="18">
        <f t="shared" si="2695"/>
        <v>2.7390571240875031E-2</v>
      </c>
      <c r="J10350" s="19">
        <f t="shared" si="2696"/>
        <v>8.1226935813334755</v>
      </c>
      <c r="K10350" s="6"/>
    </row>
    <row r="10351" spans="1:11" ht="12.75" customHeight="1" x14ac:dyDescent="0.25">
      <c r="A10351" s="13">
        <v>42590</v>
      </c>
      <c r="B10351" s="14">
        <v>36.909999999999997</v>
      </c>
      <c r="C10351" s="14">
        <v>0</v>
      </c>
      <c r="D10351" s="14">
        <v>0</v>
      </c>
      <c r="E10351" s="15">
        <v>36.909999999999997</v>
      </c>
      <c r="F10351" s="16">
        <f t="shared" si="2694"/>
        <v>2.742413</v>
      </c>
      <c r="G10351" s="20">
        <f t="shared" si="2697"/>
        <v>8.1226935813334755</v>
      </c>
      <c r="H10351" s="17">
        <v>4.1999999999999997E-3</v>
      </c>
      <c r="I10351" s="18">
        <f t="shared" si="2695"/>
        <v>3.9874380341600596E-2</v>
      </c>
      <c r="J10351" s="19">
        <f t="shared" si="2696"/>
        <v>10.904980961675076</v>
      </c>
      <c r="K10351" s="6"/>
    </row>
    <row r="10352" spans="1:11" ht="12.75" customHeight="1" x14ac:dyDescent="0.25">
      <c r="A10352" s="13">
        <v>42622</v>
      </c>
      <c r="B10352" s="14">
        <v>35.86</v>
      </c>
      <c r="C10352" s="14">
        <v>0</v>
      </c>
      <c r="D10352" s="14">
        <v>0</v>
      </c>
      <c r="E10352" s="15">
        <v>35.86</v>
      </c>
      <c r="F10352" s="16">
        <f t="shared" si="2694"/>
        <v>2.6643980000000003</v>
      </c>
      <c r="G10352" s="20">
        <f t="shared" si="2697"/>
        <v>10.904980961675076</v>
      </c>
      <c r="H10352" s="17">
        <v>4.45E-3</v>
      </c>
      <c r="I10352" s="18">
        <f t="shared" si="2695"/>
        <v>5.4455450829454084E-2</v>
      </c>
      <c r="J10352" s="19">
        <f t="shared" si="2696"/>
        <v>13.623834412504531</v>
      </c>
      <c r="K10352" s="6"/>
    </row>
    <row r="10353" spans="1:11" ht="12.75" customHeight="1" x14ac:dyDescent="0.25">
      <c r="A10353" s="13">
        <v>42654</v>
      </c>
      <c r="B10353" s="14">
        <v>36.39</v>
      </c>
      <c r="C10353" s="14">
        <v>0</v>
      </c>
      <c r="D10353" s="14">
        <v>0</v>
      </c>
      <c r="E10353" s="15">
        <v>36.39</v>
      </c>
      <c r="F10353" s="16">
        <f t="shared" si="2694"/>
        <v>2.7037770000000001</v>
      </c>
      <c r="G10353" s="20">
        <f t="shared" si="2697"/>
        <v>13.623834412504531</v>
      </c>
      <c r="H10353" s="17">
        <v>4.7999999999999996E-3</v>
      </c>
      <c r="I10353" s="18">
        <f t="shared" si="2695"/>
        <v>7.1883469980021736E-2</v>
      </c>
      <c r="J10353" s="21">
        <f t="shared" si="2696"/>
        <v>16.399494882484554</v>
      </c>
      <c r="K10353" s="6"/>
    </row>
    <row r="10354" spans="1:11" ht="12.75" customHeight="1" x14ac:dyDescent="0.25">
      <c r="A10354" s="13">
        <v>42682</v>
      </c>
      <c r="B10354" s="14">
        <v>35.86</v>
      </c>
      <c r="C10354" s="14">
        <v>0</v>
      </c>
      <c r="D10354" s="14">
        <v>0</v>
      </c>
      <c r="E10354" s="15">
        <v>35.86</v>
      </c>
      <c r="F10354" s="16">
        <f t="shared" si="2694"/>
        <v>2.6643980000000003</v>
      </c>
      <c r="G10354" s="20">
        <f t="shared" si="2697"/>
        <v>16.399494882484554</v>
      </c>
      <c r="H10354" s="17">
        <v>4.7999999999999996E-3</v>
      </c>
      <c r="I10354" s="18">
        <f t="shared" si="2695"/>
        <v>8.5112130635925848E-2</v>
      </c>
      <c r="J10354" s="21">
        <f t="shared" si="2696"/>
        <v>19.14900501312048</v>
      </c>
      <c r="K10354" s="6"/>
    </row>
    <row r="10355" spans="1:11" ht="12.75" customHeight="1" x14ac:dyDescent="0.25">
      <c r="A10355" s="13">
        <v>42711</v>
      </c>
      <c r="B10355" s="14">
        <v>35.340000000000003</v>
      </c>
      <c r="C10355" s="14">
        <v>0</v>
      </c>
      <c r="D10355" s="14">
        <v>0</v>
      </c>
      <c r="E10355" s="15">
        <v>35.340000000000003</v>
      </c>
      <c r="F10355" s="16">
        <f t="shared" si="2694"/>
        <v>2.6257620000000004</v>
      </c>
      <c r="G10355" s="20">
        <f t="shared" si="2697"/>
        <v>19.14900501312048</v>
      </c>
      <c r="H10355" s="17">
        <v>6.0000000000000001E-3</v>
      </c>
      <c r="I10355" s="18">
        <f t="shared" si="2695"/>
        <v>0.12277131607872288</v>
      </c>
      <c r="J10355" s="21">
        <f t="shared" si="2696"/>
        <v>21.897538329199204</v>
      </c>
      <c r="K10355" s="6"/>
    </row>
    <row r="10356" spans="1:11" ht="12.75" customHeight="1" x14ac:dyDescent="0.25">
      <c r="A10356" s="13">
        <v>42746</v>
      </c>
      <c r="B10356" s="14">
        <v>36.69</v>
      </c>
      <c r="C10356" s="14">
        <v>0</v>
      </c>
      <c r="D10356" s="14">
        <v>0</v>
      </c>
      <c r="E10356" s="15">
        <v>36.69</v>
      </c>
      <c r="F10356" s="16">
        <f t="shared" si="2694"/>
        <v>2.726067</v>
      </c>
      <c r="G10356" s="20">
        <f t="shared" si="2697"/>
        <v>21.897538329199204</v>
      </c>
      <c r="H10356" s="17">
        <v>7.3000000000000001E-3</v>
      </c>
      <c r="I10356" s="18">
        <f t="shared" si="2695"/>
        <v>0.1698021743531542</v>
      </c>
      <c r="J10356" s="21">
        <f t="shared" si="2696"/>
        <v>24.793407503552359</v>
      </c>
      <c r="K10356" s="6"/>
    </row>
    <row r="10357" spans="1:11" ht="12.75" customHeight="1" x14ac:dyDescent="0.25">
      <c r="A10357" s="13">
        <v>42773</v>
      </c>
      <c r="B10357" s="14">
        <v>35.369999999999997</v>
      </c>
      <c r="C10357" s="14">
        <v>0</v>
      </c>
      <c r="D10357" s="14">
        <v>0</v>
      </c>
      <c r="E10357" s="15">
        <v>35.369999999999997</v>
      </c>
      <c r="F10357" s="16">
        <f t="shared" si="2694"/>
        <v>2.6279910000000002</v>
      </c>
      <c r="G10357" s="20">
        <f t="shared" si="2697"/>
        <v>24.793407503552359</v>
      </c>
      <c r="H10357" s="17">
        <v>6.8999999999999999E-3</v>
      </c>
      <c r="I10357" s="18">
        <f t="shared" si="2695"/>
        <v>0.18014108072451129</v>
      </c>
      <c r="J10357" s="21">
        <f t="shared" si="2696"/>
        <v>27.601539584276871</v>
      </c>
      <c r="K10357" s="6"/>
    </row>
    <row r="10358" spans="1:11" ht="12.75" customHeight="1" x14ac:dyDescent="0.25">
      <c r="A10358" s="13">
        <v>42801</v>
      </c>
      <c r="B10358" s="14">
        <v>35.630000000000003</v>
      </c>
      <c r="C10358" s="14">
        <v>0</v>
      </c>
      <c r="D10358" s="14">
        <v>0</v>
      </c>
      <c r="E10358" s="15">
        <v>35.630000000000003</v>
      </c>
      <c r="F10358" s="16">
        <f t="shared" si="2694"/>
        <v>2.6473090000000004</v>
      </c>
      <c r="G10358" s="20">
        <f t="shared" si="2697"/>
        <v>27.601539584276871</v>
      </c>
      <c r="H10358" s="17">
        <v>7.9000000000000008E-3</v>
      </c>
      <c r="I10358" s="18">
        <f t="shared" si="2695"/>
        <v>0.22850903326578731</v>
      </c>
      <c r="J10358" s="21">
        <f t="shared" si="2696"/>
        <v>30.477357617542658</v>
      </c>
      <c r="K10358" s="6"/>
    </row>
    <row r="10359" spans="1:11" ht="12.75" customHeight="1" x14ac:dyDescent="0.25">
      <c r="A10359" s="13">
        <v>42835</v>
      </c>
      <c r="B10359" s="14">
        <v>36.75</v>
      </c>
      <c r="C10359" s="14">
        <v>0</v>
      </c>
      <c r="D10359" s="14">
        <v>0</v>
      </c>
      <c r="E10359" s="15">
        <v>36.75</v>
      </c>
      <c r="F10359" s="16">
        <f t="shared" si="2694"/>
        <v>2.7305250000000001</v>
      </c>
      <c r="G10359" s="20">
        <f t="shared" si="2697"/>
        <v>30.477357617542658</v>
      </c>
      <c r="H10359" s="17">
        <v>8.9999999999999993E-3</v>
      </c>
      <c r="I10359" s="18">
        <f t="shared" si="2695"/>
        <v>0.2865835810578839</v>
      </c>
      <c r="J10359" s="21">
        <f t="shared" si="2696"/>
        <v>33.494466198600541</v>
      </c>
      <c r="K10359" s="6"/>
    </row>
    <row r="10360" spans="1:11" ht="12.75" customHeight="1" x14ac:dyDescent="0.25">
      <c r="A10360" s="13">
        <v>42866</v>
      </c>
      <c r="B10360" s="14">
        <v>36.17</v>
      </c>
      <c r="C10360" s="14">
        <v>0</v>
      </c>
      <c r="D10360" s="14">
        <v>0</v>
      </c>
      <c r="E10360" s="15"/>
      <c r="F10360" s="16">
        <f t="shared" si="2694"/>
        <v>0</v>
      </c>
      <c r="G10360" s="20">
        <f t="shared" si="2697"/>
        <v>33.494466198600541</v>
      </c>
      <c r="H10360" s="17">
        <v>9.0500000000000008E-3</v>
      </c>
      <c r="I10360" s="18">
        <f t="shared" si="2695"/>
        <v>0.30312491909733491</v>
      </c>
      <c r="J10360" s="21">
        <f t="shared" si="2696"/>
        <v>33.797591117697877</v>
      </c>
      <c r="K10360" s="6"/>
    </row>
    <row r="10361" spans="1:11" ht="12.75" customHeight="1" x14ac:dyDescent="0.25">
      <c r="A10361" s="13">
        <v>42896</v>
      </c>
      <c r="B10361" s="14">
        <v>35.39</v>
      </c>
      <c r="C10361" s="14">
        <v>0</v>
      </c>
      <c r="D10361" s="14">
        <v>0</v>
      </c>
      <c r="E10361" s="15"/>
      <c r="F10361" s="16">
        <f t="shared" si="2694"/>
        <v>0</v>
      </c>
      <c r="G10361" s="20">
        <f t="shared" si="2697"/>
        <v>33.797591117697877</v>
      </c>
      <c r="H10361" s="17">
        <v>1.0149999999999999E-2</v>
      </c>
      <c r="I10361" s="18">
        <f t="shared" si="2695"/>
        <v>0.34304554984463342</v>
      </c>
      <c r="J10361" s="27">
        <f t="shared" si="2696"/>
        <v>34.140636667542509</v>
      </c>
      <c r="K10361" s="6"/>
    </row>
    <row r="10362" spans="1:11" ht="12.75" customHeight="1" x14ac:dyDescent="0.25">
      <c r="A10362" s="13"/>
      <c r="B10362" s="14"/>
      <c r="C10362" s="14"/>
      <c r="D10362" s="14"/>
      <c r="E10362" s="15"/>
      <c r="F10362" s="16">
        <f>SUM(F10348:F10361)</f>
        <v>32.208307000000005</v>
      </c>
      <c r="I10362" s="8">
        <f>SUM(I10348:I10361)</f>
        <v>1.9323296675425052</v>
      </c>
      <c r="K10362" s="6">
        <f>SUM(F10362:I10362)</f>
        <v>34.140636667542509</v>
      </c>
    </row>
    <row r="10363" spans="1:11" ht="12.75" customHeight="1" x14ac:dyDescent="0.25">
      <c r="A10363" s="7" t="s">
        <v>1310</v>
      </c>
      <c r="B10363" s="7" t="s">
        <v>1301</v>
      </c>
      <c r="K10363" s="6"/>
    </row>
    <row r="10364" spans="1:11" ht="12.75" customHeight="1" x14ac:dyDescent="0.25">
      <c r="A10364" s="13">
        <v>42501</v>
      </c>
      <c r="B10364" s="14">
        <v>10.45</v>
      </c>
      <c r="C10364" s="14">
        <v>0</v>
      </c>
      <c r="D10364" s="14">
        <v>31.66</v>
      </c>
      <c r="E10364" s="15">
        <v>42.11</v>
      </c>
      <c r="F10364" s="16">
        <f t="shared" ref="F10364:F10377" si="2698">PRODUCT(E10364*0.0743)</f>
        <v>3.1287730000000002</v>
      </c>
      <c r="H10364" s="17">
        <v>3.5000000000000001E-3</v>
      </c>
      <c r="I10364" s="18">
        <f t="shared" ref="I10364:I10377" si="2699">((F10364/2)+G10364)*(H10364)</f>
        <v>5.4753527500000006E-3</v>
      </c>
      <c r="J10364" s="19">
        <f t="shared" ref="J10364:J10377" si="2700">F10364+G10364+I10364</f>
        <v>3.1342483527500002</v>
      </c>
      <c r="K10364" s="6"/>
    </row>
    <row r="10365" spans="1:11" ht="12.75" customHeight="1" x14ac:dyDescent="0.25">
      <c r="A10365" s="13">
        <v>42527</v>
      </c>
      <c r="B10365" s="14">
        <v>48.99</v>
      </c>
      <c r="C10365" s="14">
        <v>0</v>
      </c>
      <c r="D10365" s="14">
        <v>0</v>
      </c>
      <c r="E10365" s="15">
        <v>48.99</v>
      </c>
      <c r="F10365" s="16">
        <f t="shared" si="2698"/>
        <v>3.6399570000000003</v>
      </c>
      <c r="G10365" s="20">
        <f t="shared" ref="G10365:G10377" si="2701">SUM(J10364)</f>
        <v>3.1342483527500002</v>
      </c>
      <c r="H10365" s="17">
        <v>3.7000000000000002E-3</v>
      </c>
      <c r="I10365" s="18">
        <f t="shared" si="2699"/>
        <v>1.8330639355175003E-2</v>
      </c>
      <c r="J10365" s="19">
        <f t="shared" si="2700"/>
        <v>6.7925359921051749</v>
      </c>
      <c r="K10365" s="6"/>
    </row>
    <row r="10366" spans="1:11" ht="12.75" customHeight="1" x14ac:dyDescent="0.25">
      <c r="A10366" s="13">
        <v>42559</v>
      </c>
      <c r="B10366" s="14">
        <v>46.89</v>
      </c>
      <c r="C10366" s="14">
        <v>0</v>
      </c>
      <c r="D10366" s="14">
        <v>0</v>
      </c>
      <c r="E10366" s="15">
        <v>46.89</v>
      </c>
      <c r="F10366" s="16">
        <f t="shared" si="2698"/>
        <v>3.4839270000000004</v>
      </c>
      <c r="G10366" s="20">
        <f t="shared" si="2701"/>
        <v>6.7925359921051749</v>
      </c>
      <c r="H10366" s="17">
        <v>4.0499999999999998E-3</v>
      </c>
      <c r="I10366" s="18">
        <f t="shared" si="2699"/>
        <v>3.4564722943025955E-2</v>
      </c>
      <c r="J10366" s="19">
        <f t="shared" si="2700"/>
        <v>10.311027715048201</v>
      </c>
      <c r="K10366" s="6"/>
    </row>
    <row r="10367" spans="1:11" ht="12.75" customHeight="1" x14ac:dyDescent="0.25">
      <c r="A10367" s="13">
        <v>42590</v>
      </c>
      <c r="B10367" s="14">
        <v>46.89</v>
      </c>
      <c r="C10367" s="14">
        <v>0</v>
      </c>
      <c r="D10367" s="14">
        <v>0</v>
      </c>
      <c r="E10367" s="15">
        <v>46.89</v>
      </c>
      <c r="F10367" s="16">
        <f t="shared" si="2698"/>
        <v>3.4839270000000004</v>
      </c>
      <c r="G10367" s="20">
        <f t="shared" si="2701"/>
        <v>10.311027715048201</v>
      </c>
      <c r="H10367" s="17">
        <v>4.1999999999999997E-3</v>
      </c>
      <c r="I10367" s="18">
        <f t="shared" si="2699"/>
        <v>5.0622563103202442E-2</v>
      </c>
      <c r="J10367" s="19">
        <f t="shared" si="2700"/>
        <v>13.845577278151405</v>
      </c>
      <c r="K10367" s="6"/>
    </row>
    <row r="10368" spans="1:11" ht="12.75" customHeight="1" x14ac:dyDescent="0.25">
      <c r="A10368" s="13">
        <v>42622</v>
      </c>
      <c r="B10368" s="14">
        <v>46.36</v>
      </c>
      <c r="C10368" s="14">
        <v>0</v>
      </c>
      <c r="D10368" s="14">
        <v>0</v>
      </c>
      <c r="E10368" s="15">
        <v>46.36</v>
      </c>
      <c r="F10368" s="16">
        <f t="shared" si="2698"/>
        <v>3.4445480000000002</v>
      </c>
      <c r="G10368" s="20">
        <f t="shared" si="2701"/>
        <v>13.845577278151405</v>
      </c>
      <c r="H10368" s="17">
        <v>4.45E-3</v>
      </c>
      <c r="I10368" s="18">
        <f t="shared" si="2699"/>
        <v>6.9276938187773751E-2</v>
      </c>
      <c r="J10368" s="19">
        <f t="shared" si="2700"/>
        <v>17.359402216339177</v>
      </c>
      <c r="K10368" s="6"/>
    </row>
    <row r="10369" spans="1:11" ht="12.75" customHeight="1" x14ac:dyDescent="0.25">
      <c r="A10369" s="13">
        <v>42654</v>
      </c>
      <c r="B10369" s="14">
        <v>46.36</v>
      </c>
      <c r="C10369" s="14">
        <v>0</v>
      </c>
      <c r="D10369" s="14">
        <v>0</v>
      </c>
      <c r="E10369" s="15">
        <v>46.36</v>
      </c>
      <c r="F10369" s="16">
        <f t="shared" si="2698"/>
        <v>3.4445480000000002</v>
      </c>
      <c r="G10369" s="20">
        <f t="shared" si="2701"/>
        <v>17.359402216339177</v>
      </c>
      <c r="H10369" s="17">
        <v>4.7999999999999996E-3</v>
      </c>
      <c r="I10369" s="18">
        <f t="shared" si="2699"/>
        <v>9.1592045838428032E-2</v>
      </c>
      <c r="J10369" s="21">
        <f t="shared" si="2700"/>
        <v>20.895542262177607</v>
      </c>
      <c r="K10369" s="6"/>
    </row>
    <row r="10370" spans="1:11" ht="12.75" customHeight="1" x14ac:dyDescent="0.25">
      <c r="A10370" s="13">
        <v>42682</v>
      </c>
      <c r="B10370" s="14">
        <v>44.26</v>
      </c>
      <c r="C10370" s="14">
        <v>0</v>
      </c>
      <c r="D10370" s="14">
        <v>0</v>
      </c>
      <c r="E10370" s="15">
        <v>44.26</v>
      </c>
      <c r="F10370" s="16">
        <f t="shared" si="2698"/>
        <v>3.2885180000000003</v>
      </c>
      <c r="G10370" s="20">
        <f t="shared" si="2701"/>
        <v>20.895542262177607</v>
      </c>
      <c r="H10370" s="17">
        <v>4.7999999999999996E-3</v>
      </c>
      <c r="I10370" s="18">
        <f t="shared" si="2699"/>
        <v>0.10819104605845251</v>
      </c>
      <c r="J10370" s="21">
        <f t="shared" si="2700"/>
        <v>24.292251308236057</v>
      </c>
      <c r="K10370" s="6"/>
    </row>
    <row r="10371" spans="1:11" ht="12.75" customHeight="1" x14ac:dyDescent="0.25">
      <c r="A10371" s="13">
        <v>42711</v>
      </c>
      <c r="B10371" s="14">
        <v>42.69</v>
      </c>
      <c r="C10371" s="14">
        <v>0</v>
      </c>
      <c r="D10371" s="14">
        <v>0</v>
      </c>
      <c r="E10371" s="15">
        <v>42.69</v>
      </c>
      <c r="F10371" s="16">
        <f t="shared" si="2698"/>
        <v>3.1718670000000002</v>
      </c>
      <c r="G10371" s="20">
        <f t="shared" si="2701"/>
        <v>24.292251308236057</v>
      </c>
      <c r="H10371" s="17">
        <v>6.0000000000000001E-3</v>
      </c>
      <c r="I10371" s="18">
        <f t="shared" si="2699"/>
        <v>0.15526910884941633</v>
      </c>
      <c r="J10371" s="21">
        <f t="shared" si="2700"/>
        <v>27.619387417085473</v>
      </c>
      <c r="K10371" s="6"/>
    </row>
    <row r="10372" spans="1:11" ht="12.75" customHeight="1" x14ac:dyDescent="0.25">
      <c r="A10372" s="13">
        <v>42746</v>
      </c>
      <c r="B10372" s="14">
        <v>45.41</v>
      </c>
      <c r="C10372" s="14">
        <v>0</v>
      </c>
      <c r="D10372" s="14">
        <v>0</v>
      </c>
      <c r="E10372" s="15">
        <v>45.41</v>
      </c>
      <c r="F10372" s="16">
        <f t="shared" si="2698"/>
        <v>3.3739629999999998</v>
      </c>
      <c r="G10372" s="20">
        <f t="shared" si="2701"/>
        <v>27.619387417085473</v>
      </c>
      <c r="H10372" s="17">
        <v>7.3000000000000001E-3</v>
      </c>
      <c r="I10372" s="18">
        <f t="shared" si="2699"/>
        <v>0.21393649309472396</v>
      </c>
      <c r="J10372" s="21">
        <f t="shared" si="2700"/>
        <v>31.207286910180198</v>
      </c>
      <c r="K10372" s="6"/>
    </row>
    <row r="10373" spans="1:11" ht="12.75" customHeight="1" x14ac:dyDescent="0.25">
      <c r="A10373" s="13">
        <v>42773</v>
      </c>
      <c r="B10373" s="14">
        <v>39.21</v>
      </c>
      <c r="C10373" s="14">
        <v>0</v>
      </c>
      <c r="D10373" s="14">
        <v>0</v>
      </c>
      <c r="E10373" s="15">
        <v>39.21</v>
      </c>
      <c r="F10373" s="16">
        <f t="shared" si="2698"/>
        <v>2.9133030000000004</v>
      </c>
      <c r="G10373" s="20">
        <f t="shared" si="2701"/>
        <v>31.207286910180198</v>
      </c>
      <c r="H10373" s="17">
        <v>6.8999999999999999E-3</v>
      </c>
      <c r="I10373" s="18">
        <f t="shared" si="2699"/>
        <v>0.22538117503024338</v>
      </c>
      <c r="J10373" s="21">
        <f t="shared" si="2700"/>
        <v>34.345971085210444</v>
      </c>
      <c r="K10373" s="6"/>
    </row>
    <row r="10374" spans="1:11" ht="12.75" customHeight="1" x14ac:dyDescent="0.25">
      <c r="A10374" s="13">
        <v>42801</v>
      </c>
      <c r="B10374" s="14">
        <v>76.5</v>
      </c>
      <c r="C10374" s="14">
        <v>0</v>
      </c>
      <c r="D10374" s="14">
        <v>0</v>
      </c>
      <c r="E10374" s="15">
        <v>76.5</v>
      </c>
      <c r="F10374" s="16">
        <f t="shared" si="2698"/>
        <v>5.6839500000000003</v>
      </c>
      <c r="G10374" s="20">
        <f t="shared" si="2701"/>
        <v>34.345971085210444</v>
      </c>
      <c r="H10374" s="17">
        <v>7.9000000000000008E-3</v>
      </c>
      <c r="I10374" s="18">
        <f t="shared" si="2699"/>
        <v>0.2937847740731625</v>
      </c>
      <c r="J10374" s="21">
        <f t="shared" si="2700"/>
        <v>40.323705859283606</v>
      </c>
      <c r="K10374" s="6"/>
    </row>
    <row r="10375" spans="1:11" ht="12.75" customHeight="1" x14ac:dyDescent="0.25">
      <c r="A10375" s="13">
        <v>42835</v>
      </c>
      <c r="B10375" s="14">
        <v>73.47</v>
      </c>
      <c r="C10375" s="14">
        <v>0</v>
      </c>
      <c r="D10375" s="14">
        <v>0</v>
      </c>
      <c r="E10375" s="15">
        <v>73.47</v>
      </c>
      <c r="F10375" s="16">
        <f t="shared" si="2698"/>
        <v>5.4588210000000004</v>
      </c>
      <c r="G10375" s="20">
        <f t="shared" si="2701"/>
        <v>40.323705859283606</v>
      </c>
      <c r="H10375" s="17">
        <v>8.9999999999999993E-3</v>
      </c>
      <c r="I10375" s="18">
        <f t="shared" si="2699"/>
        <v>0.38747804723355245</v>
      </c>
      <c r="J10375" s="21">
        <f t="shared" si="2700"/>
        <v>46.170004906517157</v>
      </c>
      <c r="K10375" s="6"/>
    </row>
    <row r="10376" spans="1:11" ht="12.75" customHeight="1" x14ac:dyDescent="0.25">
      <c r="A10376" s="13">
        <v>42866</v>
      </c>
      <c r="B10376" s="14">
        <v>44.08</v>
      </c>
      <c r="C10376" s="14">
        <v>0</v>
      </c>
      <c r="D10376" s="14">
        <v>0</v>
      </c>
      <c r="E10376" s="15"/>
      <c r="F10376" s="16">
        <f t="shared" si="2698"/>
        <v>0</v>
      </c>
      <c r="G10376" s="20">
        <f t="shared" si="2701"/>
        <v>46.170004906517157</v>
      </c>
      <c r="H10376" s="17">
        <v>9.0500000000000008E-3</v>
      </c>
      <c r="I10376" s="18">
        <f t="shared" si="2699"/>
        <v>0.41783854440398033</v>
      </c>
      <c r="J10376" s="21">
        <f t="shared" si="2700"/>
        <v>46.587843450921135</v>
      </c>
      <c r="K10376" s="6"/>
    </row>
    <row r="10377" spans="1:11" ht="12.75" customHeight="1" x14ac:dyDescent="0.25">
      <c r="A10377" s="13">
        <v>42896</v>
      </c>
      <c r="B10377" s="14">
        <v>83.63</v>
      </c>
      <c r="C10377" s="14">
        <v>0</v>
      </c>
      <c r="D10377" s="14">
        <v>0</v>
      </c>
      <c r="E10377" s="15"/>
      <c r="F10377" s="16">
        <f t="shared" si="2698"/>
        <v>0</v>
      </c>
      <c r="G10377" s="20">
        <f t="shared" si="2701"/>
        <v>46.587843450921135</v>
      </c>
      <c r="H10377" s="17">
        <v>1.0149999999999999E-2</v>
      </c>
      <c r="I10377" s="18">
        <f t="shared" si="2699"/>
        <v>0.47286661102684946</v>
      </c>
      <c r="J10377" s="27">
        <f t="shared" si="2700"/>
        <v>47.060710061947987</v>
      </c>
      <c r="K10377" s="6"/>
    </row>
    <row r="10378" spans="1:11" ht="12.75" customHeight="1" x14ac:dyDescent="0.25">
      <c r="A10378" s="13"/>
      <c r="B10378" s="14"/>
      <c r="C10378" s="14"/>
      <c r="D10378" s="14"/>
      <c r="E10378" s="15"/>
      <c r="F10378" s="16">
        <f>SUM(F10364:F10377)</f>
        <v>44.516102000000004</v>
      </c>
      <c r="I10378" s="8">
        <f>SUM(I10364:I10377)</f>
        <v>2.5446080619479861</v>
      </c>
      <c r="K10378" s="6">
        <f>SUM(F10378:I10378)</f>
        <v>47.060710061947987</v>
      </c>
    </row>
    <row r="10379" spans="1:11" ht="12.75" customHeight="1" x14ac:dyDescent="0.25">
      <c r="A10379" s="7" t="s">
        <v>1311</v>
      </c>
      <c r="B10379" s="7" t="s">
        <v>1301</v>
      </c>
      <c r="K10379" s="6"/>
    </row>
    <row r="10380" spans="1:11" ht="12.75" customHeight="1" x14ac:dyDescent="0.25">
      <c r="A10380" s="13">
        <v>42501</v>
      </c>
      <c r="B10380" s="14">
        <v>10.06</v>
      </c>
      <c r="C10380" s="14">
        <v>0</v>
      </c>
      <c r="D10380" s="14">
        <v>31.66</v>
      </c>
      <c r="E10380" s="15">
        <v>41.72</v>
      </c>
      <c r="F10380" s="16">
        <f t="shared" ref="F10380:F10393" si="2702">PRODUCT(E10380*0.0743)</f>
        <v>3.099796</v>
      </c>
      <c r="H10380" s="17">
        <v>3.5000000000000001E-3</v>
      </c>
      <c r="I10380" s="18">
        <f t="shared" ref="I10380:I10393" si="2703">((F10380/2)+G10380)*(H10380)</f>
        <v>5.4246429999999998E-3</v>
      </c>
      <c r="J10380" s="19">
        <f t="shared" ref="J10380:J10393" si="2704">F10380+G10380+I10380</f>
        <v>3.105220643</v>
      </c>
      <c r="K10380" s="6"/>
    </row>
    <row r="10381" spans="1:11" ht="12.75" customHeight="1" x14ac:dyDescent="0.25">
      <c r="A10381" s="13">
        <v>42527</v>
      </c>
      <c r="B10381" s="14">
        <v>52.14</v>
      </c>
      <c r="C10381" s="14">
        <v>0</v>
      </c>
      <c r="D10381" s="14">
        <v>0</v>
      </c>
      <c r="E10381" s="15">
        <v>52.14</v>
      </c>
      <c r="F10381" s="16">
        <f t="shared" si="2702"/>
        <v>3.8740020000000004</v>
      </c>
      <c r="G10381" s="20">
        <f t="shared" ref="G10381:G10393" si="2705">SUM(J10380)</f>
        <v>3.105220643</v>
      </c>
      <c r="H10381" s="17">
        <v>3.7000000000000002E-3</v>
      </c>
      <c r="I10381" s="18">
        <f t="shared" si="2703"/>
        <v>1.8656220079100002E-2</v>
      </c>
      <c r="J10381" s="19">
        <f t="shared" si="2704"/>
        <v>6.9978788630790998</v>
      </c>
      <c r="K10381" s="6"/>
    </row>
    <row r="10382" spans="1:11" ht="12.75" customHeight="1" x14ac:dyDescent="0.25">
      <c r="A10382" s="13">
        <v>42559</v>
      </c>
      <c r="B10382" s="14">
        <v>43.74</v>
      </c>
      <c r="C10382" s="14">
        <v>0</v>
      </c>
      <c r="D10382" s="14">
        <v>0</v>
      </c>
      <c r="E10382" s="15">
        <v>43.74</v>
      </c>
      <c r="F10382" s="16">
        <f t="shared" si="2702"/>
        <v>3.2498820000000004</v>
      </c>
      <c r="G10382" s="20">
        <f t="shared" si="2705"/>
        <v>6.9978788630790998</v>
      </c>
      <c r="H10382" s="17">
        <v>4.0499999999999998E-3</v>
      </c>
      <c r="I10382" s="18">
        <f t="shared" si="2703"/>
        <v>3.4922420445470351E-2</v>
      </c>
      <c r="J10382" s="19">
        <f t="shared" si="2704"/>
        <v>10.282683283524571</v>
      </c>
      <c r="K10382" s="6"/>
    </row>
    <row r="10383" spans="1:11" ht="12.75" customHeight="1" x14ac:dyDescent="0.25">
      <c r="A10383" s="13">
        <v>42590</v>
      </c>
      <c r="B10383" s="14">
        <v>46.36</v>
      </c>
      <c r="C10383" s="14">
        <v>0</v>
      </c>
      <c r="D10383" s="14">
        <v>0</v>
      </c>
      <c r="E10383" s="15">
        <v>46.36</v>
      </c>
      <c r="F10383" s="16">
        <f t="shared" si="2702"/>
        <v>3.4445480000000002</v>
      </c>
      <c r="G10383" s="20">
        <f t="shared" si="2705"/>
        <v>10.282683283524571</v>
      </c>
      <c r="H10383" s="17">
        <v>4.1999999999999997E-3</v>
      </c>
      <c r="I10383" s="18">
        <f t="shared" si="2703"/>
        <v>5.0420820590803196E-2</v>
      </c>
      <c r="J10383" s="19">
        <f t="shared" si="2704"/>
        <v>13.777652104115374</v>
      </c>
      <c r="K10383" s="6"/>
    </row>
    <row r="10384" spans="1:11" ht="12.75" customHeight="1" x14ac:dyDescent="0.25">
      <c r="A10384" s="13">
        <v>42622</v>
      </c>
      <c r="B10384" s="14">
        <v>45.84</v>
      </c>
      <c r="C10384" s="14">
        <v>0</v>
      </c>
      <c r="D10384" s="14">
        <v>0</v>
      </c>
      <c r="E10384" s="15">
        <v>45.84</v>
      </c>
      <c r="F10384" s="16">
        <f t="shared" si="2702"/>
        <v>3.4059120000000003</v>
      </c>
      <c r="G10384" s="20">
        <f t="shared" si="2705"/>
        <v>13.777652104115374</v>
      </c>
      <c r="H10384" s="17">
        <v>4.45E-3</v>
      </c>
      <c r="I10384" s="18">
        <f t="shared" si="2703"/>
        <v>6.8888706063313418E-2</v>
      </c>
      <c r="J10384" s="19">
        <f t="shared" si="2704"/>
        <v>17.252452810178685</v>
      </c>
      <c r="K10384" s="6"/>
    </row>
    <row r="10385" spans="1:11" ht="12.75" customHeight="1" x14ac:dyDescent="0.25">
      <c r="A10385" s="13">
        <v>42654</v>
      </c>
      <c r="B10385" s="14">
        <v>44.26</v>
      </c>
      <c r="C10385" s="14">
        <v>0</v>
      </c>
      <c r="D10385" s="14">
        <v>0</v>
      </c>
      <c r="E10385" s="15">
        <v>44.26</v>
      </c>
      <c r="F10385" s="16">
        <f t="shared" si="2702"/>
        <v>3.2885180000000003</v>
      </c>
      <c r="G10385" s="20">
        <f t="shared" si="2705"/>
        <v>17.252452810178685</v>
      </c>
      <c r="H10385" s="17">
        <v>4.7999999999999996E-3</v>
      </c>
      <c r="I10385" s="18">
        <f t="shared" si="2703"/>
        <v>9.0704216688857683E-2</v>
      </c>
      <c r="J10385" s="21">
        <f t="shared" si="2704"/>
        <v>20.631675026867544</v>
      </c>
      <c r="K10385" s="6"/>
    </row>
    <row r="10386" spans="1:11" ht="12.75" customHeight="1" x14ac:dyDescent="0.25">
      <c r="A10386" s="13">
        <v>42682</v>
      </c>
      <c r="B10386" s="14">
        <v>41.11</v>
      </c>
      <c r="C10386" s="14">
        <v>0</v>
      </c>
      <c r="D10386" s="14">
        <v>0</v>
      </c>
      <c r="E10386" s="15">
        <v>41.11</v>
      </c>
      <c r="F10386" s="16">
        <f t="shared" si="2702"/>
        <v>3.0544730000000002</v>
      </c>
      <c r="G10386" s="20">
        <f t="shared" si="2705"/>
        <v>20.631675026867544</v>
      </c>
      <c r="H10386" s="17">
        <v>4.7999999999999996E-3</v>
      </c>
      <c r="I10386" s="18">
        <f t="shared" si="2703"/>
        <v>0.10636277532896421</v>
      </c>
      <c r="J10386" s="21">
        <f t="shared" si="2704"/>
        <v>23.79251080219651</v>
      </c>
      <c r="K10386" s="6"/>
    </row>
    <row r="10387" spans="1:11" ht="12.75" customHeight="1" x14ac:dyDescent="0.25">
      <c r="A10387" s="13">
        <v>42711</v>
      </c>
      <c r="B10387" s="14">
        <v>42.69</v>
      </c>
      <c r="C10387" s="14">
        <v>0</v>
      </c>
      <c r="D10387" s="14">
        <v>0</v>
      </c>
      <c r="E10387" s="15">
        <v>42.69</v>
      </c>
      <c r="F10387" s="16">
        <f t="shared" si="2702"/>
        <v>3.1718670000000002</v>
      </c>
      <c r="G10387" s="20">
        <f t="shared" si="2705"/>
        <v>23.79251080219651</v>
      </c>
      <c r="H10387" s="17">
        <v>6.0000000000000001E-3</v>
      </c>
      <c r="I10387" s="18">
        <f t="shared" si="2703"/>
        <v>0.15227066581317905</v>
      </c>
      <c r="J10387" s="21">
        <f t="shared" si="2704"/>
        <v>27.116648468009689</v>
      </c>
      <c r="K10387" s="6"/>
    </row>
    <row r="10388" spans="1:11" ht="12.75" customHeight="1" x14ac:dyDescent="0.25">
      <c r="A10388" s="13">
        <v>42746</v>
      </c>
      <c r="B10388" s="14">
        <v>49.96</v>
      </c>
      <c r="C10388" s="14">
        <v>0</v>
      </c>
      <c r="D10388" s="14">
        <v>0</v>
      </c>
      <c r="E10388" s="15">
        <v>49.96</v>
      </c>
      <c r="F10388" s="16">
        <f t="shared" si="2702"/>
        <v>3.7120280000000001</v>
      </c>
      <c r="G10388" s="20">
        <f t="shared" si="2705"/>
        <v>27.116648468009689</v>
      </c>
      <c r="H10388" s="17">
        <v>7.3000000000000001E-3</v>
      </c>
      <c r="I10388" s="18">
        <f t="shared" si="2703"/>
        <v>0.21150043601647073</v>
      </c>
      <c r="J10388" s="21">
        <f t="shared" si="2704"/>
        <v>31.040176904026161</v>
      </c>
      <c r="K10388" s="6"/>
    </row>
    <row r="10389" spans="1:11" ht="12.75" customHeight="1" x14ac:dyDescent="0.25">
      <c r="A10389" s="13">
        <v>42773</v>
      </c>
      <c r="B10389" s="14">
        <v>44.8</v>
      </c>
      <c r="C10389" s="14">
        <v>0</v>
      </c>
      <c r="D10389" s="14">
        <v>0</v>
      </c>
      <c r="E10389" s="15">
        <v>44.8</v>
      </c>
      <c r="F10389" s="16">
        <f t="shared" si="2702"/>
        <v>3.32864</v>
      </c>
      <c r="G10389" s="20">
        <f t="shared" si="2705"/>
        <v>31.040176904026161</v>
      </c>
      <c r="H10389" s="17">
        <v>6.8999999999999999E-3</v>
      </c>
      <c r="I10389" s="18">
        <f t="shared" si="2703"/>
        <v>0.22566102863778048</v>
      </c>
      <c r="J10389" s="21">
        <f t="shared" si="2704"/>
        <v>34.594477932663942</v>
      </c>
      <c r="K10389" s="6"/>
    </row>
    <row r="10390" spans="1:11" ht="12.75" customHeight="1" x14ac:dyDescent="0.25">
      <c r="A10390" s="13">
        <v>42801</v>
      </c>
      <c r="B10390" s="14">
        <v>42.92</v>
      </c>
      <c r="C10390" s="14">
        <v>0</v>
      </c>
      <c r="D10390" s="14">
        <v>0</v>
      </c>
      <c r="E10390" s="15">
        <v>42.92</v>
      </c>
      <c r="F10390" s="16">
        <f t="shared" si="2702"/>
        <v>3.1889560000000001</v>
      </c>
      <c r="G10390" s="20">
        <f t="shared" si="2705"/>
        <v>34.594477932663942</v>
      </c>
      <c r="H10390" s="17">
        <v>7.9000000000000008E-3</v>
      </c>
      <c r="I10390" s="18">
        <f t="shared" si="2703"/>
        <v>0.28589275186804519</v>
      </c>
      <c r="J10390" s="21">
        <f t="shared" si="2704"/>
        <v>38.069326684531987</v>
      </c>
      <c r="K10390" s="6"/>
    </row>
    <row r="10391" spans="1:11" ht="12.75" customHeight="1" x14ac:dyDescent="0.25">
      <c r="A10391" s="13">
        <v>42835</v>
      </c>
      <c r="B10391" s="14">
        <v>48.36</v>
      </c>
      <c r="C10391" s="14">
        <v>0</v>
      </c>
      <c r="D10391" s="14">
        <v>0</v>
      </c>
      <c r="E10391" s="15">
        <v>48.36</v>
      </c>
      <c r="F10391" s="16">
        <f t="shared" si="2702"/>
        <v>3.5931480000000002</v>
      </c>
      <c r="G10391" s="20">
        <f t="shared" si="2705"/>
        <v>38.069326684531987</v>
      </c>
      <c r="H10391" s="17">
        <v>8.9999999999999993E-3</v>
      </c>
      <c r="I10391" s="18">
        <f t="shared" si="2703"/>
        <v>0.35879310616078786</v>
      </c>
      <c r="J10391" s="21">
        <f t="shared" si="2704"/>
        <v>42.021267790692775</v>
      </c>
      <c r="K10391" s="6"/>
    </row>
    <row r="10392" spans="1:11" ht="12.75" customHeight="1" x14ac:dyDescent="0.25">
      <c r="A10392" s="13">
        <v>42866</v>
      </c>
      <c r="B10392" s="14">
        <v>47.47</v>
      </c>
      <c r="C10392" s="14">
        <v>0</v>
      </c>
      <c r="D10392" s="14">
        <v>0</v>
      </c>
      <c r="E10392" s="15"/>
      <c r="F10392" s="16">
        <f t="shared" si="2702"/>
        <v>0</v>
      </c>
      <c r="G10392" s="20">
        <f t="shared" si="2705"/>
        <v>42.021267790692775</v>
      </c>
      <c r="H10392" s="17">
        <v>9.0500000000000008E-3</v>
      </c>
      <c r="I10392" s="18">
        <f t="shared" si="2703"/>
        <v>0.38029247350576967</v>
      </c>
      <c r="J10392" s="21">
        <f t="shared" si="2704"/>
        <v>42.401560264198544</v>
      </c>
      <c r="K10392" s="6"/>
    </row>
    <row r="10393" spans="1:11" ht="12.75" customHeight="1" x14ac:dyDescent="0.25">
      <c r="A10393" s="13">
        <v>42896</v>
      </c>
      <c r="B10393" s="14">
        <v>47.62</v>
      </c>
      <c r="C10393" s="14">
        <v>0</v>
      </c>
      <c r="D10393" s="14">
        <v>0</v>
      </c>
      <c r="E10393" s="15"/>
      <c r="F10393" s="16">
        <f t="shared" si="2702"/>
        <v>0</v>
      </c>
      <c r="G10393" s="20">
        <f t="shared" si="2705"/>
        <v>42.401560264198544</v>
      </c>
      <c r="H10393" s="17">
        <v>1.0149999999999999E-2</v>
      </c>
      <c r="I10393" s="18">
        <f t="shared" si="2703"/>
        <v>0.43037583668161516</v>
      </c>
      <c r="J10393" s="27">
        <f t="shared" si="2704"/>
        <v>42.831936100880156</v>
      </c>
      <c r="K10393" s="6"/>
    </row>
    <row r="10394" spans="1:11" ht="12.75" customHeight="1" x14ac:dyDescent="0.25">
      <c r="A10394" s="13"/>
      <c r="B10394" s="14"/>
      <c r="C10394" s="14"/>
      <c r="D10394" s="14"/>
      <c r="E10394" s="15"/>
      <c r="F10394" s="16">
        <f>SUM(F10380:F10393)</f>
        <v>40.411769999999997</v>
      </c>
      <c r="I10394" s="8">
        <f>SUM(I10380:I10393)</f>
        <v>2.4201661008801572</v>
      </c>
      <c r="K10394" s="6">
        <f>SUM(F10394:I10394)</f>
        <v>42.831936100880156</v>
      </c>
    </row>
    <row r="10395" spans="1:11" ht="12.75" customHeight="1" x14ac:dyDescent="0.25">
      <c r="A10395" s="7" t="s">
        <v>1312</v>
      </c>
      <c r="B10395" s="7" t="s">
        <v>1301</v>
      </c>
      <c r="K10395" s="6"/>
    </row>
    <row r="10396" spans="1:11" ht="12.75" customHeight="1" x14ac:dyDescent="0.25">
      <c r="A10396" s="13">
        <v>42501</v>
      </c>
      <c r="B10396" s="14">
        <v>13.16</v>
      </c>
      <c r="C10396" s="14">
        <v>0</v>
      </c>
      <c r="D10396" s="14">
        <v>31.66</v>
      </c>
      <c r="E10396" s="15">
        <v>44.82</v>
      </c>
      <c r="F10396" s="16">
        <f t="shared" ref="F10396:F10409" si="2706">PRODUCT(E10396*0.0743)</f>
        <v>3.3301260000000004</v>
      </c>
      <c r="H10396" s="17">
        <v>3.5000000000000001E-3</v>
      </c>
      <c r="I10396" s="18">
        <f t="shared" ref="I10396:I10409" si="2707">((F10396/2)+G10396)*(H10396)</f>
        <v>5.8277205000000004E-3</v>
      </c>
      <c r="J10396" s="19">
        <f t="shared" ref="J10396:J10409" si="2708">F10396+G10396+I10396</f>
        <v>3.3359537205000005</v>
      </c>
      <c r="K10396" s="6"/>
    </row>
    <row r="10397" spans="1:11" ht="12.75" customHeight="1" x14ac:dyDescent="0.25">
      <c r="A10397" s="13">
        <v>42527</v>
      </c>
      <c r="B10397" s="14">
        <v>52.14</v>
      </c>
      <c r="C10397" s="14">
        <v>0</v>
      </c>
      <c r="D10397" s="14">
        <v>0</v>
      </c>
      <c r="E10397" s="15">
        <v>52.14</v>
      </c>
      <c r="F10397" s="16">
        <f t="shared" si="2706"/>
        <v>3.8740020000000004</v>
      </c>
      <c r="G10397" s="20">
        <f t="shared" ref="G10397:G10409" si="2709">SUM(J10396)</f>
        <v>3.3359537205000005</v>
      </c>
      <c r="H10397" s="17">
        <v>3.7000000000000002E-3</v>
      </c>
      <c r="I10397" s="18">
        <f t="shared" si="2707"/>
        <v>1.9509932465850002E-2</v>
      </c>
      <c r="J10397" s="19">
        <f t="shared" si="2708"/>
        <v>7.2294656529658505</v>
      </c>
      <c r="K10397" s="6"/>
    </row>
    <row r="10398" spans="1:11" ht="12.75" customHeight="1" x14ac:dyDescent="0.25">
      <c r="A10398" s="13">
        <v>42559</v>
      </c>
      <c r="B10398" s="14">
        <v>45.31</v>
      </c>
      <c r="C10398" s="14">
        <v>0</v>
      </c>
      <c r="D10398" s="14">
        <v>0</v>
      </c>
      <c r="E10398" s="15">
        <v>45.31</v>
      </c>
      <c r="F10398" s="16">
        <f t="shared" si="2706"/>
        <v>3.3665330000000004</v>
      </c>
      <c r="G10398" s="20">
        <f t="shared" si="2709"/>
        <v>7.2294656529658505</v>
      </c>
      <c r="H10398" s="17">
        <v>4.0499999999999998E-3</v>
      </c>
      <c r="I10398" s="18">
        <f t="shared" si="2707"/>
        <v>3.6096565219511698E-2</v>
      </c>
      <c r="J10398" s="19">
        <f t="shared" si="2708"/>
        <v>10.632095218185361</v>
      </c>
      <c r="K10398" s="6"/>
    </row>
    <row r="10399" spans="1:11" ht="12.75" customHeight="1" x14ac:dyDescent="0.25">
      <c r="A10399" s="13">
        <v>42590</v>
      </c>
      <c r="B10399" s="14">
        <v>51.61</v>
      </c>
      <c r="C10399" s="14">
        <v>0</v>
      </c>
      <c r="D10399" s="14">
        <v>0</v>
      </c>
      <c r="E10399" s="15">
        <v>51.61</v>
      </c>
      <c r="F10399" s="16">
        <f t="shared" si="2706"/>
        <v>3.8346230000000001</v>
      </c>
      <c r="G10399" s="20">
        <f t="shared" si="2709"/>
        <v>10.632095218185361</v>
      </c>
      <c r="H10399" s="17">
        <v>4.1999999999999997E-3</v>
      </c>
      <c r="I10399" s="18">
        <f t="shared" si="2707"/>
        <v>5.2707508216378512E-2</v>
      </c>
      <c r="J10399" s="19">
        <f t="shared" si="2708"/>
        <v>14.519425726401741</v>
      </c>
      <c r="K10399" s="6"/>
    </row>
    <row r="10400" spans="1:11" ht="12.75" customHeight="1" x14ac:dyDescent="0.25">
      <c r="A10400" s="13">
        <v>42622</v>
      </c>
      <c r="B10400" s="14">
        <v>45.84</v>
      </c>
      <c r="C10400" s="14">
        <v>0</v>
      </c>
      <c r="D10400" s="14">
        <v>0</v>
      </c>
      <c r="E10400" s="15">
        <v>45.84</v>
      </c>
      <c r="F10400" s="16">
        <f t="shared" si="2706"/>
        <v>3.4059120000000003</v>
      </c>
      <c r="G10400" s="20">
        <f t="shared" si="2709"/>
        <v>14.519425726401741</v>
      </c>
      <c r="H10400" s="17">
        <v>4.45E-3</v>
      </c>
      <c r="I10400" s="18">
        <f t="shared" si="2707"/>
        <v>7.2189598682487741E-2</v>
      </c>
      <c r="J10400" s="19">
        <f t="shared" si="2708"/>
        <v>17.997527325084228</v>
      </c>
      <c r="K10400" s="6"/>
    </row>
    <row r="10401" spans="1:11" ht="12.75" customHeight="1" x14ac:dyDescent="0.25">
      <c r="A10401" s="13">
        <v>42654</v>
      </c>
      <c r="B10401" s="14">
        <v>45.84</v>
      </c>
      <c r="C10401" s="14">
        <v>0</v>
      </c>
      <c r="D10401" s="14">
        <v>0</v>
      </c>
      <c r="E10401" s="15">
        <v>45.84</v>
      </c>
      <c r="F10401" s="16">
        <f t="shared" si="2706"/>
        <v>3.4059120000000003</v>
      </c>
      <c r="G10401" s="20">
        <f t="shared" si="2709"/>
        <v>17.997527325084228</v>
      </c>
      <c r="H10401" s="17">
        <v>4.7999999999999996E-3</v>
      </c>
      <c r="I10401" s="18">
        <f t="shared" si="2707"/>
        <v>9.456231996040429E-2</v>
      </c>
      <c r="J10401" s="21">
        <f t="shared" si="2708"/>
        <v>21.498001645044631</v>
      </c>
      <c r="K10401" s="6"/>
    </row>
    <row r="10402" spans="1:11" ht="12.75" customHeight="1" x14ac:dyDescent="0.25">
      <c r="A10402" s="13">
        <v>42682</v>
      </c>
      <c r="B10402" s="14">
        <v>42.69</v>
      </c>
      <c r="C10402" s="14">
        <v>0</v>
      </c>
      <c r="D10402" s="14">
        <v>0</v>
      </c>
      <c r="E10402" s="15">
        <v>42.69</v>
      </c>
      <c r="F10402" s="16">
        <f t="shared" si="2706"/>
        <v>3.1718670000000002</v>
      </c>
      <c r="G10402" s="20">
        <f t="shared" si="2709"/>
        <v>21.498001645044631</v>
      </c>
      <c r="H10402" s="17">
        <v>4.7999999999999996E-3</v>
      </c>
      <c r="I10402" s="18">
        <f t="shared" si="2707"/>
        <v>0.11080288869621421</v>
      </c>
      <c r="J10402" s="21">
        <f t="shared" si="2708"/>
        <v>24.780671533740843</v>
      </c>
      <c r="K10402" s="6"/>
    </row>
    <row r="10403" spans="1:11" ht="12.75" customHeight="1" x14ac:dyDescent="0.25">
      <c r="A10403" s="13">
        <v>42711</v>
      </c>
      <c r="B10403" s="14">
        <v>42.69</v>
      </c>
      <c r="C10403" s="14">
        <v>0</v>
      </c>
      <c r="D10403" s="14">
        <v>0</v>
      </c>
      <c r="E10403" s="15">
        <v>42.69</v>
      </c>
      <c r="F10403" s="16">
        <f t="shared" si="2706"/>
        <v>3.1718670000000002</v>
      </c>
      <c r="G10403" s="20">
        <f t="shared" si="2709"/>
        <v>24.780671533740843</v>
      </c>
      <c r="H10403" s="17">
        <v>6.0000000000000001E-3</v>
      </c>
      <c r="I10403" s="18">
        <f t="shared" si="2707"/>
        <v>0.15819963020244507</v>
      </c>
      <c r="J10403" s="21">
        <f t="shared" si="2708"/>
        <v>28.110738163943289</v>
      </c>
      <c r="K10403" s="6"/>
    </row>
    <row r="10404" spans="1:11" ht="12.75" customHeight="1" x14ac:dyDescent="0.25">
      <c r="A10404" s="13">
        <v>42746</v>
      </c>
      <c r="B10404" s="14">
        <v>46.26</v>
      </c>
      <c r="C10404" s="14">
        <v>0</v>
      </c>
      <c r="D10404" s="14">
        <v>0</v>
      </c>
      <c r="E10404" s="15">
        <v>46.26</v>
      </c>
      <c r="F10404" s="16">
        <f t="shared" si="2706"/>
        <v>3.4371179999999999</v>
      </c>
      <c r="G10404" s="20">
        <f t="shared" si="2709"/>
        <v>28.110738163943289</v>
      </c>
      <c r="H10404" s="17">
        <v>7.3000000000000001E-3</v>
      </c>
      <c r="I10404" s="18">
        <f t="shared" si="2707"/>
        <v>0.217753869296786</v>
      </c>
      <c r="J10404" s="21">
        <f t="shared" si="2708"/>
        <v>31.765610033240073</v>
      </c>
      <c r="K10404" s="6"/>
    </row>
    <row r="10405" spans="1:11" ht="12.75" customHeight="1" x14ac:dyDescent="0.25">
      <c r="A10405" s="13">
        <v>42773</v>
      </c>
      <c r="B10405" s="14">
        <v>40.909999999999997</v>
      </c>
      <c r="C10405" s="14">
        <v>0</v>
      </c>
      <c r="D10405" s="14">
        <v>0</v>
      </c>
      <c r="E10405" s="15">
        <v>40.909999999999997</v>
      </c>
      <c r="F10405" s="16">
        <f t="shared" si="2706"/>
        <v>3.0396130000000001</v>
      </c>
      <c r="G10405" s="20">
        <f t="shared" si="2709"/>
        <v>31.765610033240073</v>
      </c>
      <c r="H10405" s="17">
        <v>6.8999999999999999E-3</v>
      </c>
      <c r="I10405" s="18">
        <f t="shared" si="2707"/>
        <v>0.2296693740793565</v>
      </c>
      <c r="J10405" s="21">
        <f t="shared" si="2708"/>
        <v>35.034892407319433</v>
      </c>
      <c r="K10405" s="6"/>
    </row>
    <row r="10406" spans="1:11" ht="12.75" customHeight="1" x14ac:dyDescent="0.25">
      <c r="A10406" s="13">
        <v>42801</v>
      </c>
      <c r="B10406" s="14">
        <v>41</v>
      </c>
      <c r="C10406" s="14">
        <v>0</v>
      </c>
      <c r="D10406" s="14">
        <v>0</v>
      </c>
      <c r="E10406" s="15">
        <v>41</v>
      </c>
      <c r="F10406" s="16">
        <f t="shared" si="2706"/>
        <v>3.0463</v>
      </c>
      <c r="G10406" s="20">
        <f t="shared" si="2709"/>
        <v>35.034892407319433</v>
      </c>
      <c r="H10406" s="17">
        <v>7.9000000000000008E-3</v>
      </c>
      <c r="I10406" s="18">
        <f t="shared" si="2707"/>
        <v>0.28880853501782355</v>
      </c>
      <c r="J10406" s="21">
        <f t="shared" si="2708"/>
        <v>38.370000942337256</v>
      </c>
      <c r="K10406" s="6"/>
    </row>
    <row r="10407" spans="1:11" ht="12.75" customHeight="1" x14ac:dyDescent="0.25">
      <c r="A10407" s="13">
        <v>42835</v>
      </c>
      <c r="B10407" s="14">
        <v>44.09</v>
      </c>
      <c r="C10407" s="14">
        <v>0</v>
      </c>
      <c r="D10407" s="14">
        <v>0</v>
      </c>
      <c r="E10407" s="15">
        <v>44.09</v>
      </c>
      <c r="F10407" s="16">
        <f t="shared" si="2706"/>
        <v>3.2758870000000004</v>
      </c>
      <c r="G10407" s="20">
        <f t="shared" si="2709"/>
        <v>38.370000942337256</v>
      </c>
      <c r="H10407" s="17">
        <v>8.9999999999999993E-3</v>
      </c>
      <c r="I10407" s="18">
        <f t="shared" si="2707"/>
        <v>0.36007149998103527</v>
      </c>
      <c r="J10407" s="21">
        <f t="shared" si="2708"/>
        <v>42.005959442318286</v>
      </c>
      <c r="K10407" s="6"/>
    </row>
    <row r="10408" spans="1:11" ht="12.75" customHeight="1" x14ac:dyDescent="0.25">
      <c r="A10408" s="13">
        <v>42866</v>
      </c>
      <c r="B10408" s="14">
        <v>45.04</v>
      </c>
      <c r="C10408" s="14">
        <v>0</v>
      </c>
      <c r="D10408" s="14">
        <v>0</v>
      </c>
      <c r="E10408" s="15"/>
      <c r="F10408" s="16">
        <f t="shared" si="2706"/>
        <v>0</v>
      </c>
      <c r="G10408" s="20">
        <f t="shared" si="2709"/>
        <v>42.005959442318286</v>
      </c>
      <c r="H10408" s="17">
        <v>9.0500000000000008E-3</v>
      </c>
      <c r="I10408" s="18">
        <f t="shared" si="2707"/>
        <v>0.3801539329529805</v>
      </c>
      <c r="J10408" s="21">
        <f t="shared" si="2708"/>
        <v>42.386113375271265</v>
      </c>
      <c r="K10408" s="6"/>
    </row>
    <row r="10409" spans="1:11" ht="12.75" customHeight="1" x14ac:dyDescent="0.25">
      <c r="A10409" s="13">
        <v>42896</v>
      </c>
      <c r="B10409" s="14">
        <v>41.97</v>
      </c>
      <c r="C10409" s="14">
        <v>0</v>
      </c>
      <c r="D10409" s="14">
        <v>0</v>
      </c>
      <c r="E10409" s="15"/>
      <c r="F10409" s="16">
        <f t="shared" si="2706"/>
        <v>0</v>
      </c>
      <c r="G10409" s="20">
        <f t="shared" si="2709"/>
        <v>42.386113375271265</v>
      </c>
      <c r="H10409" s="17">
        <v>1.0149999999999999E-2</v>
      </c>
      <c r="I10409" s="18">
        <f t="shared" si="2707"/>
        <v>0.4302190507590033</v>
      </c>
      <c r="J10409" s="27">
        <f t="shared" si="2708"/>
        <v>42.816332426030264</v>
      </c>
      <c r="K10409" s="6"/>
    </row>
    <row r="10410" spans="1:11" ht="12.75" customHeight="1" x14ac:dyDescent="0.25">
      <c r="A10410" s="13"/>
      <c r="B10410" s="14"/>
      <c r="C10410" s="14"/>
      <c r="D10410" s="14"/>
      <c r="E10410" s="15"/>
      <c r="F10410" s="32">
        <f>SUM(F10396:F10409)</f>
        <v>40.359760000000001</v>
      </c>
      <c r="G10410" s="30"/>
      <c r="H10410" s="17"/>
      <c r="I10410" s="18">
        <f>SUM(I10396:I10409)</f>
        <v>2.4565724260302768</v>
      </c>
      <c r="J10410" s="27"/>
      <c r="K10410" s="9">
        <f>SUM(F10410:J10410)</f>
        <v>42.816332426030279</v>
      </c>
    </row>
    <row r="10411" spans="1:11" ht="12.75" customHeight="1" x14ac:dyDescent="0.25">
      <c r="A10411" s="29"/>
      <c r="B10411" s="30"/>
      <c r="C10411" s="30"/>
      <c r="D10411" s="30"/>
      <c r="E10411" s="31"/>
      <c r="F10411" s="12"/>
      <c r="G10411" s="12"/>
      <c r="H10411" s="12"/>
    </row>
    <row r="10412" spans="1:11" ht="12.75" customHeight="1" x14ac:dyDescent="0.25">
      <c r="A10412" s="7" t="s">
        <v>1313</v>
      </c>
      <c r="B10412" s="7" t="s">
        <v>1314</v>
      </c>
    </row>
    <row r="10413" spans="1:11" ht="12.75" customHeight="1" x14ac:dyDescent="0.25">
      <c r="A10413" s="13">
        <v>42773</v>
      </c>
      <c r="B10413" s="14">
        <v>47.13</v>
      </c>
      <c r="C10413" s="14">
        <v>0</v>
      </c>
      <c r="D10413" s="14">
        <v>0</v>
      </c>
      <c r="E10413" s="15">
        <v>47.13</v>
      </c>
      <c r="F10413" s="16">
        <f t="shared" ref="F10413:F10417" si="2710">PRODUCT(E10413*0.0743)</f>
        <v>3.5017590000000003</v>
      </c>
      <c r="H10413" s="17">
        <v>6.8999999999999999E-3</v>
      </c>
      <c r="I10413" s="18">
        <f t="shared" ref="I10413:I10417" si="2711">((F10413/2)+G10413)*(H10413)</f>
        <v>1.2081068550000001E-2</v>
      </c>
      <c r="J10413" s="19">
        <f t="shared" ref="J10413:J10417" si="2712">F10413+G10413+I10413</f>
        <v>3.5138400685500004</v>
      </c>
    </row>
    <row r="10414" spans="1:11" ht="12.75" customHeight="1" x14ac:dyDescent="0.25">
      <c r="A10414" s="13">
        <v>42801</v>
      </c>
      <c r="B10414" s="14">
        <v>46.03</v>
      </c>
      <c r="C10414" s="14">
        <v>0</v>
      </c>
      <c r="D10414" s="14">
        <v>0</v>
      </c>
      <c r="E10414" s="15">
        <v>46.03</v>
      </c>
      <c r="F10414" s="16">
        <f t="shared" si="2710"/>
        <v>3.4200290000000004</v>
      </c>
      <c r="G10414" s="20">
        <f t="shared" ref="G10414:G10417" si="2713">SUM(J10413)</f>
        <v>3.5138400685500004</v>
      </c>
      <c r="H10414" s="17">
        <v>7.9000000000000008E-3</v>
      </c>
      <c r="I10414" s="18">
        <f t="shared" si="2711"/>
        <v>4.1268451091545012E-2</v>
      </c>
      <c r="J10414" s="19">
        <f t="shared" si="2712"/>
        <v>6.9751375196415459</v>
      </c>
    </row>
    <row r="10415" spans="1:11" ht="12.75" customHeight="1" x14ac:dyDescent="0.25">
      <c r="A10415" s="13">
        <v>42835</v>
      </c>
      <c r="B10415" s="14">
        <v>61.6</v>
      </c>
      <c r="C10415" s="14">
        <v>0</v>
      </c>
      <c r="D10415" s="14">
        <v>0</v>
      </c>
      <c r="E10415" s="15">
        <v>61.6</v>
      </c>
      <c r="F10415" s="16">
        <f t="shared" si="2710"/>
        <v>4.5768800000000001</v>
      </c>
      <c r="G10415" s="20">
        <f t="shared" si="2713"/>
        <v>6.9751375196415459</v>
      </c>
      <c r="H10415" s="17">
        <v>8.9999999999999993E-3</v>
      </c>
      <c r="I10415" s="18">
        <f t="shared" si="2711"/>
        <v>8.337219767677391E-2</v>
      </c>
      <c r="J10415" s="19">
        <f t="shared" si="2712"/>
        <v>11.635389717318319</v>
      </c>
    </row>
    <row r="10416" spans="1:11" ht="12.75" customHeight="1" x14ac:dyDescent="0.25">
      <c r="A10416" s="13">
        <v>42866</v>
      </c>
      <c r="B10416" s="14">
        <v>57.92</v>
      </c>
      <c r="C10416" s="14">
        <v>0</v>
      </c>
      <c r="D10416" s="14">
        <v>0</v>
      </c>
      <c r="E10416" s="15"/>
      <c r="F10416" s="16">
        <f t="shared" si="2710"/>
        <v>0</v>
      </c>
      <c r="G10416" s="20">
        <f t="shared" si="2713"/>
        <v>11.635389717318319</v>
      </c>
      <c r="H10416" s="17">
        <v>9.0500000000000008E-3</v>
      </c>
      <c r="I10416" s="18">
        <f t="shared" si="2711"/>
        <v>0.10530027694173079</v>
      </c>
      <c r="J10416" s="19">
        <f t="shared" si="2712"/>
        <v>11.74068999426005</v>
      </c>
    </row>
    <row r="10417" spans="1:11" ht="12.75" customHeight="1" x14ac:dyDescent="0.25">
      <c r="A10417" s="13">
        <v>42896</v>
      </c>
      <c r="B10417" s="14">
        <v>54.02</v>
      </c>
      <c r="C10417" s="14">
        <v>0</v>
      </c>
      <c r="D10417" s="14">
        <v>0</v>
      </c>
      <c r="E10417" s="15"/>
      <c r="F10417" s="16">
        <f t="shared" si="2710"/>
        <v>0</v>
      </c>
      <c r="G10417" s="20">
        <f t="shared" si="2713"/>
        <v>11.74068999426005</v>
      </c>
      <c r="H10417" s="17">
        <v>1.0149999999999999E-2</v>
      </c>
      <c r="I10417" s="18">
        <f t="shared" si="2711"/>
        <v>0.1191680034417395</v>
      </c>
      <c r="J10417" s="19">
        <f t="shared" si="2712"/>
        <v>11.85985799770179</v>
      </c>
    </row>
    <row r="10418" spans="1:11" ht="12.75" customHeight="1" x14ac:dyDescent="0.25">
      <c r="A10418" s="13"/>
      <c r="B10418" s="14"/>
      <c r="C10418" s="14"/>
      <c r="D10418" s="14"/>
      <c r="E10418" s="15"/>
      <c r="F10418" s="16">
        <f>SUM(F10413:F10417)</f>
        <v>11.498668000000002</v>
      </c>
      <c r="I10418" s="8">
        <f>SUM(I10413:I10417)</f>
        <v>0.36118999770178922</v>
      </c>
      <c r="K10418" s="9">
        <f>SUM(F10418:J10418)</f>
        <v>11.859857997701791</v>
      </c>
    </row>
    <row r="10419" spans="1:11" ht="12.75" customHeight="1" x14ac:dyDescent="0.25">
      <c r="A10419" s="7" t="s">
        <v>1315</v>
      </c>
      <c r="B10419" s="7" t="s">
        <v>1316</v>
      </c>
    </row>
    <row r="10420" spans="1:11" ht="12.75" customHeight="1" x14ac:dyDescent="0.25">
      <c r="A10420" s="13">
        <v>42590</v>
      </c>
      <c r="B10420" s="14">
        <v>30.06</v>
      </c>
      <c r="C10420" s="14">
        <v>0</v>
      </c>
      <c r="D10420" s="14">
        <v>0</v>
      </c>
      <c r="E10420" s="15">
        <v>30.06</v>
      </c>
      <c r="F10420" s="16">
        <f t="shared" ref="F10420:F10430" si="2714">PRODUCT(E10420*0.0743)</f>
        <v>2.2334580000000002</v>
      </c>
      <c r="H10420" s="17">
        <v>4.1999999999999997E-3</v>
      </c>
      <c r="I10420" s="18">
        <f t="shared" ref="I10420:I10430" si="2715">((F10420/2)+G10420)*(H10420)</f>
        <v>4.6902617999999997E-3</v>
      </c>
      <c r="J10420" s="19">
        <f t="shared" ref="J10420:J10430" si="2716">F10420+G10420+I10420</f>
        <v>2.2381482618000001</v>
      </c>
    </row>
    <row r="10421" spans="1:11" ht="12.75" customHeight="1" x14ac:dyDescent="0.25">
      <c r="A10421" s="13">
        <v>42622</v>
      </c>
      <c r="B10421" s="14">
        <v>30.58</v>
      </c>
      <c r="C10421" s="14">
        <v>0</v>
      </c>
      <c r="D10421" s="14">
        <v>0</v>
      </c>
      <c r="E10421" s="15">
        <v>30.58</v>
      </c>
      <c r="F10421" s="16">
        <f t="shared" si="2714"/>
        <v>2.2720940000000001</v>
      </c>
      <c r="G10421" s="20">
        <f t="shared" ref="G10421:G10430" si="2717">SUM(J10420)</f>
        <v>2.2381482618000001</v>
      </c>
      <c r="H10421" s="17">
        <v>4.45E-3</v>
      </c>
      <c r="I10421" s="18">
        <f t="shared" si="2715"/>
        <v>1.5015168915010001E-2</v>
      </c>
      <c r="J10421" s="19">
        <f t="shared" si="2716"/>
        <v>4.5252574307150102</v>
      </c>
    </row>
    <row r="10422" spans="1:11" ht="12.75" customHeight="1" x14ac:dyDescent="0.25">
      <c r="A10422" s="13">
        <v>42654</v>
      </c>
      <c r="B10422" s="14">
        <v>33.21</v>
      </c>
      <c r="C10422" s="14">
        <v>0</v>
      </c>
      <c r="D10422" s="14">
        <v>0</v>
      </c>
      <c r="E10422" s="15">
        <v>33.21</v>
      </c>
      <c r="F10422" s="16">
        <f t="shared" si="2714"/>
        <v>2.4675030000000002</v>
      </c>
      <c r="G10422" s="20">
        <f t="shared" si="2717"/>
        <v>4.5252574307150102</v>
      </c>
      <c r="H10422" s="17">
        <v>4.7999999999999996E-3</v>
      </c>
      <c r="I10422" s="18">
        <f t="shared" si="2715"/>
        <v>2.7643242867432048E-2</v>
      </c>
      <c r="J10422" s="19">
        <f t="shared" si="2716"/>
        <v>7.0204036735824431</v>
      </c>
    </row>
    <row r="10423" spans="1:11" ht="12.75" customHeight="1" x14ac:dyDescent="0.25">
      <c r="A10423" s="13">
        <v>42682</v>
      </c>
      <c r="B10423" s="14">
        <v>31.63</v>
      </c>
      <c r="C10423" s="14">
        <v>0</v>
      </c>
      <c r="D10423" s="14">
        <v>0</v>
      </c>
      <c r="E10423" s="15">
        <v>31.63</v>
      </c>
      <c r="F10423" s="16">
        <f t="shared" si="2714"/>
        <v>2.3501090000000002</v>
      </c>
      <c r="G10423" s="20">
        <f t="shared" si="2717"/>
        <v>7.0204036735824431</v>
      </c>
      <c r="H10423" s="17">
        <v>4.7999999999999996E-3</v>
      </c>
      <c r="I10423" s="18">
        <f t="shared" si="2715"/>
        <v>3.9338199233195724E-2</v>
      </c>
      <c r="J10423" s="19">
        <f t="shared" si="2716"/>
        <v>9.4098508728156389</v>
      </c>
    </row>
    <row r="10424" spans="1:11" ht="12.75" customHeight="1" x14ac:dyDescent="0.25">
      <c r="A10424" s="13">
        <v>42711</v>
      </c>
      <c r="B10424" s="14">
        <v>35.31</v>
      </c>
      <c r="C10424" s="14">
        <v>0</v>
      </c>
      <c r="D10424" s="14">
        <v>0</v>
      </c>
      <c r="E10424" s="15">
        <v>35.31</v>
      </c>
      <c r="F10424" s="16">
        <f t="shared" si="2714"/>
        <v>2.6235330000000006</v>
      </c>
      <c r="G10424" s="20">
        <f t="shared" si="2717"/>
        <v>9.4098508728156389</v>
      </c>
      <c r="H10424" s="17">
        <v>6.0000000000000001E-3</v>
      </c>
      <c r="I10424" s="18">
        <f t="shared" si="2715"/>
        <v>6.4329704236893839E-2</v>
      </c>
      <c r="J10424" s="19">
        <f t="shared" si="2716"/>
        <v>12.097713577052533</v>
      </c>
    </row>
    <row r="10425" spans="1:11" ht="12.75" customHeight="1" x14ac:dyDescent="0.25">
      <c r="A10425" s="13">
        <v>42746</v>
      </c>
      <c r="B10425" s="14">
        <v>35.64</v>
      </c>
      <c r="C10425" s="14">
        <v>0</v>
      </c>
      <c r="D10425" s="14">
        <v>0</v>
      </c>
      <c r="E10425" s="15">
        <v>35.64</v>
      </c>
      <c r="F10425" s="16">
        <f t="shared" si="2714"/>
        <v>2.6480520000000003</v>
      </c>
      <c r="G10425" s="20">
        <f t="shared" si="2717"/>
        <v>12.097713577052533</v>
      </c>
      <c r="H10425" s="17">
        <v>7.3000000000000001E-3</v>
      </c>
      <c r="I10425" s="18">
        <f t="shared" si="2715"/>
        <v>9.7978698912483494E-2</v>
      </c>
      <c r="J10425" s="19">
        <f t="shared" si="2716"/>
        <v>14.843744275965015</v>
      </c>
    </row>
    <row r="10426" spans="1:11" ht="12.75" customHeight="1" x14ac:dyDescent="0.25">
      <c r="A10426" s="13">
        <v>42773</v>
      </c>
      <c r="B10426" s="14">
        <v>32.4</v>
      </c>
      <c r="C10426" s="14">
        <v>0</v>
      </c>
      <c r="D10426" s="14">
        <v>0</v>
      </c>
      <c r="E10426" s="15">
        <v>32.4</v>
      </c>
      <c r="F10426" s="16">
        <f t="shared" si="2714"/>
        <v>2.4073199999999999</v>
      </c>
      <c r="G10426" s="20">
        <f t="shared" si="2717"/>
        <v>14.843744275965015</v>
      </c>
      <c r="H10426" s="17">
        <v>6.8999999999999999E-3</v>
      </c>
      <c r="I10426" s="18">
        <f t="shared" si="2715"/>
        <v>0.1107270895041586</v>
      </c>
      <c r="J10426" s="19">
        <f t="shared" si="2716"/>
        <v>17.361791365469173</v>
      </c>
    </row>
    <row r="10427" spans="1:11" ht="12.75" customHeight="1" x14ac:dyDescent="0.25">
      <c r="A10427" s="13">
        <v>42801</v>
      </c>
      <c r="B10427" s="14">
        <v>35.229999999999997</v>
      </c>
      <c r="C10427" s="14">
        <v>0</v>
      </c>
      <c r="D10427" s="14">
        <v>0</v>
      </c>
      <c r="E10427" s="15">
        <v>35.229999999999997</v>
      </c>
      <c r="F10427" s="16">
        <f t="shared" si="2714"/>
        <v>2.6175889999999997</v>
      </c>
      <c r="G10427" s="20">
        <f t="shared" si="2717"/>
        <v>17.361791365469173</v>
      </c>
      <c r="H10427" s="17">
        <v>7.9000000000000008E-3</v>
      </c>
      <c r="I10427" s="18">
        <f t="shared" si="2715"/>
        <v>0.1474976283372065</v>
      </c>
      <c r="J10427" s="19">
        <f t="shared" si="2716"/>
        <v>20.126877993806378</v>
      </c>
    </row>
    <row r="10428" spans="1:11" ht="12.75" customHeight="1" x14ac:dyDescent="0.25">
      <c r="A10428" s="13">
        <v>42835</v>
      </c>
      <c r="B10428" s="14">
        <v>43.57</v>
      </c>
      <c r="C10428" s="14">
        <v>0</v>
      </c>
      <c r="D10428" s="14">
        <v>0</v>
      </c>
      <c r="E10428" s="15">
        <v>43.57</v>
      </c>
      <c r="F10428" s="16">
        <f t="shared" si="2714"/>
        <v>3.2372510000000001</v>
      </c>
      <c r="G10428" s="20">
        <f t="shared" si="2717"/>
        <v>20.126877993806378</v>
      </c>
      <c r="H10428" s="17">
        <v>8.9999999999999993E-3</v>
      </c>
      <c r="I10428" s="18">
        <f t="shared" si="2715"/>
        <v>0.1957095314442574</v>
      </c>
      <c r="J10428" s="19">
        <f t="shared" si="2716"/>
        <v>23.559838525250637</v>
      </c>
    </row>
    <row r="10429" spans="1:11" ht="12.75" customHeight="1" x14ac:dyDescent="0.25">
      <c r="A10429" s="13">
        <v>42866</v>
      </c>
      <c r="B10429" s="14">
        <v>42.69</v>
      </c>
      <c r="C10429" s="14">
        <v>0</v>
      </c>
      <c r="D10429" s="14">
        <v>0</v>
      </c>
      <c r="E10429" s="15"/>
      <c r="F10429" s="16">
        <f t="shared" si="2714"/>
        <v>0</v>
      </c>
      <c r="G10429" s="20">
        <f t="shared" si="2717"/>
        <v>23.559838525250637</v>
      </c>
      <c r="H10429" s="17">
        <v>9.0500000000000008E-3</v>
      </c>
      <c r="I10429" s="18">
        <f t="shared" si="2715"/>
        <v>0.21321653865351828</v>
      </c>
      <c r="J10429" s="19">
        <f t="shared" si="2716"/>
        <v>23.773055063904156</v>
      </c>
    </row>
    <row r="10430" spans="1:11" ht="12.75" customHeight="1" x14ac:dyDescent="0.25">
      <c r="A10430" s="13">
        <v>42896</v>
      </c>
      <c r="B10430" s="14">
        <v>40.93</v>
      </c>
      <c r="C10430" s="14">
        <v>0</v>
      </c>
      <c r="D10430" s="14">
        <v>0</v>
      </c>
      <c r="E10430" s="15"/>
      <c r="F10430" s="16">
        <f t="shared" si="2714"/>
        <v>0</v>
      </c>
      <c r="G10430" s="20">
        <f t="shared" si="2717"/>
        <v>23.773055063904156</v>
      </c>
      <c r="H10430" s="17">
        <v>1.0149999999999999E-2</v>
      </c>
      <c r="I10430" s="18">
        <f t="shared" si="2715"/>
        <v>0.24129650889862717</v>
      </c>
      <c r="J10430" s="19">
        <f t="shared" si="2716"/>
        <v>24.014351572802784</v>
      </c>
    </row>
    <row r="10431" spans="1:11" ht="12.75" customHeight="1" x14ac:dyDescent="0.25">
      <c r="A10431" s="13"/>
      <c r="B10431" s="14"/>
      <c r="C10431" s="14"/>
      <c r="D10431" s="14"/>
      <c r="E10431" s="15"/>
      <c r="F10431" s="16">
        <f>SUM(F10420:F10430)</f>
        <v>22.856908999999998</v>
      </c>
      <c r="I10431" s="8">
        <f>SUM(I10420:I10430)</f>
        <v>1.1574425728027831</v>
      </c>
      <c r="K10431" s="9">
        <f>SUM(F10431:J10431)</f>
        <v>24.014351572802781</v>
      </c>
    </row>
    <row r="10432" spans="1:11" ht="12.75" customHeight="1" x14ac:dyDescent="0.25">
      <c r="A10432" s="13"/>
      <c r="B10432" s="14"/>
      <c r="C10432" s="14"/>
      <c r="D10432" s="14"/>
      <c r="E10432" s="15"/>
      <c r="F10432" s="16"/>
    </row>
    <row r="10433" spans="1:11" ht="12.75" customHeight="1" x14ac:dyDescent="0.25">
      <c r="A10433" s="7" t="s">
        <v>1317</v>
      </c>
      <c r="B10433" s="7" t="s">
        <v>1318</v>
      </c>
    </row>
    <row r="10434" spans="1:11" ht="12.75" customHeight="1" x14ac:dyDescent="0.25">
      <c r="A10434" s="13">
        <v>42590</v>
      </c>
      <c r="B10434" s="14">
        <v>45.28</v>
      </c>
      <c r="C10434" s="14">
        <v>0</v>
      </c>
      <c r="D10434" s="14">
        <v>0</v>
      </c>
      <c r="E10434" s="15">
        <v>45.28</v>
      </c>
      <c r="F10434" s="16">
        <f t="shared" ref="F10434:F10444" si="2718">PRODUCT(E10434*0.0743)</f>
        <v>3.3643040000000002</v>
      </c>
      <c r="H10434" s="17">
        <v>4.1999999999999997E-3</v>
      </c>
      <c r="I10434" s="18">
        <f t="shared" ref="I10434:I10444" si="2719">((F10434/2)+G10434)*(H10434)</f>
        <v>7.0650384000000002E-3</v>
      </c>
      <c r="J10434" s="19">
        <f t="shared" ref="J10434:J10444" si="2720">F10434+G10434+I10434</f>
        <v>3.3713690384000001</v>
      </c>
    </row>
    <row r="10435" spans="1:11" ht="12.75" customHeight="1" x14ac:dyDescent="0.25">
      <c r="A10435" s="13">
        <v>42622</v>
      </c>
      <c r="B10435" s="14">
        <v>46.86</v>
      </c>
      <c r="C10435" s="14">
        <v>0</v>
      </c>
      <c r="D10435" s="14">
        <v>0</v>
      </c>
      <c r="E10435" s="15">
        <v>46.86</v>
      </c>
      <c r="F10435" s="16">
        <f t="shared" si="2718"/>
        <v>3.4816980000000002</v>
      </c>
      <c r="G10435" s="20">
        <f t="shared" ref="G10435:G10444" si="2721">SUM(J10434)</f>
        <v>3.3713690384000001</v>
      </c>
      <c r="H10435" s="17">
        <v>4.45E-3</v>
      </c>
      <c r="I10435" s="18">
        <f t="shared" si="2719"/>
        <v>2.274937027088E-2</v>
      </c>
      <c r="J10435" s="19">
        <f t="shared" si="2720"/>
        <v>6.8758164086708806</v>
      </c>
    </row>
    <row r="10436" spans="1:11" ht="12.75" customHeight="1" x14ac:dyDescent="0.25">
      <c r="A10436" s="13">
        <v>42654</v>
      </c>
      <c r="B10436" s="14">
        <v>56.31</v>
      </c>
      <c r="C10436" s="14">
        <v>0</v>
      </c>
      <c r="D10436" s="14">
        <v>0</v>
      </c>
      <c r="E10436" s="15">
        <v>56.31</v>
      </c>
      <c r="F10436" s="16">
        <f t="shared" si="2718"/>
        <v>4.1838330000000008</v>
      </c>
      <c r="G10436" s="20">
        <f t="shared" si="2721"/>
        <v>6.8758164086708806</v>
      </c>
      <c r="H10436" s="17">
        <v>4.7999999999999996E-3</v>
      </c>
      <c r="I10436" s="18">
        <f t="shared" si="2719"/>
        <v>4.3045117961620222E-2</v>
      </c>
      <c r="J10436" s="19">
        <f t="shared" si="2720"/>
        <v>11.102694526632503</v>
      </c>
    </row>
    <row r="10437" spans="1:11" ht="12.75" customHeight="1" x14ac:dyDescent="0.25">
      <c r="A10437" s="13">
        <v>42682</v>
      </c>
      <c r="B10437" s="14">
        <v>50.01</v>
      </c>
      <c r="C10437" s="14">
        <v>0</v>
      </c>
      <c r="D10437" s="14">
        <v>0</v>
      </c>
      <c r="E10437" s="15">
        <v>50.01</v>
      </c>
      <c r="F10437" s="16">
        <f t="shared" si="2718"/>
        <v>3.7157430000000002</v>
      </c>
      <c r="G10437" s="20">
        <f t="shared" si="2721"/>
        <v>11.102694526632503</v>
      </c>
      <c r="H10437" s="17">
        <v>4.7999999999999996E-3</v>
      </c>
      <c r="I10437" s="18">
        <f t="shared" si="2719"/>
        <v>6.2210716927836009E-2</v>
      </c>
      <c r="J10437" s="19">
        <f t="shared" si="2720"/>
        <v>14.880648243560339</v>
      </c>
    </row>
    <row r="10438" spans="1:11" ht="12.75" customHeight="1" x14ac:dyDescent="0.25">
      <c r="A10438" s="13">
        <v>42711</v>
      </c>
      <c r="B10438" s="14">
        <v>46.86</v>
      </c>
      <c r="C10438" s="14">
        <v>0</v>
      </c>
      <c r="D10438" s="14">
        <v>0</v>
      </c>
      <c r="E10438" s="15">
        <v>46.86</v>
      </c>
      <c r="F10438" s="16">
        <f t="shared" si="2718"/>
        <v>3.4816980000000002</v>
      </c>
      <c r="G10438" s="20">
        <f t="shared" si="2721"/>
        <v>14.880648243560339</v>
      </c>
      <c r="H10438" s="17">
        <v>6.0000000000000001E-3</v>
      </c>
      <c r="I10438" s="18">
        <f t="shared" si="2719"/>
        <v>9.9728983461362025E-2</v>
      </c>
      <c r="J10438" s="19">
        <f t="shared" si="2720"/>
        <v>18.4620752270217</v>
      </c>
    </row>
    <row r="10439" spans="1:11" ht="12.75" customHeight="1" x14ac:dyDescent="0.25">
      <c r="A10439" s="13">
        <v>42746</v>
      </c>
      <c r="B10439" s="14">
        <v>57.78</v>
      </c>
      <c r="C10439" s="14">
        <v>0</v>
      </c>
      <c r="D10439" s="14">
        <v>0</v>
      </c>
      <c r="E10439" s="15">
        <v>57.78</v>
      </c>
      <c r="F10439" s="16">
        <f t="shared" si="2718"/>
        <v>4.2930540000000006</v>
      </c>
      <c r="G10439" s="20">
        <f t="shared" si="2721"/>
        <v>18.4620752270217</v>
      </c>
      <c r="H10439" s="17">
        <v>7.3000000000000001E-3</v>
      </c>
      <c r="I10439" s="18">
        <f t="shared" si="2719"/>
        <v>0.1504427962572584</v>
      </c>
      <c r="J10439" s="19">
        <f t="shared" si="2720"/>
        <v>22.90557202327896</v>
      </c>
    </row>
    <row r="10440" spans="1:11" ht="12.75" customHeight="1" x14ac:dyDescent="0.25">
      <c r="A10440" s="13">
        <v>42773</v>
      </c>
      <c r="B10440" s="14">
        <v>51.56</v>
      </c>
      <c r="C10440" s="14">
        <v>0</v>
      </c>
      <c r="D10440" s="14">
        <v>0</v>
      </c>
      <c r="E10440" s="15">
        <v>51.56</v>
      </c>
      <c r="F10440" s="16">
        <f t="shared" si="2718"/>
        <v>3.8309080000000004</v>
      </c>
      <c r="G10440" s="20">
        <f t="shared" si="2721"/>
        <v>22.90557202327896</v>
      </c>
      <c r="H10440" s="17">
        <v>6.8999999999999999E-3</v>
      </c>
      <c r="I10440" s="18">
        <f t="shared" si="2719"/>
        <v>0.17126507956062484</v>
      </c>
      <c r="J10440" s="19">
        <f t="shared" si="2720"/>
        <v>26.907745102839588</v>
      </c>
    </row>
    <row r="10441" spans="1:11" ht="12.75" customHeight="1" x14ac:dyDescent="0.25">
      <c r="A10441" s="13">
        <v>42801</v>
      </c>
      <c r="B10441" s="14">
        <v>53.58</v>
      </c>
      <c r="C10441" s="14">
        <v>0</v>
      </c>
      <c r="D10441" s="14">
        <v>0</v>
      </c>
      <c r="E10441" s="15">
        <v>53.58</v>
      </c>
      <c r="F10441" s="16">
        <f t="shared" si="2718"/>
        <v>3.9809939999999999</v>
      </c>
      <c r="G10441" s="20">
        <f t="shared" si="2721"/>
        <v>26.907745102839588</v>
      </c>
      <c r="H10441" s="17">
        <v>7.9000000000000008E-3</v>
      </c>
      <c r="I10441" s="18">
        <f t="shared" si="2719"/>
        <v>0.22829611261243277</v>
      </c>
      <c r="J10441" s="19">
        <f t="shared" si="2720"/>
        <v>31.11703521545202</v>
      </c>
    </row>
    <row r="10442" spans="1:11" ht="12.75" customHeight="1" x14ac:dyDescent="0.25">
      <c r="A10442" s="13">
        <v>42835</v>
      </c>
      <c r="B10442" s="14">
        <v>63.06</v>
      </c>
      <c r="C10442" s="14">
        <v>0</v>
      </c>
      <c r="D10442" s="14">
        <v>0</v>
      </c>
      <c r="E10442" s="15">
        <v>63.06</v>
      </c>
      <c r="F10442" s="16">
        <f t="shared" si="2718"/>
        <v>4.6853580000000008</v>
      </c>
      <c r="G10442" s="20">
        <f t="shared" si="2721"/>
        <v>31.11703521545202</v>
      </c>
      <c r="H10442" s="17">
        <v>8.9999999999999993E-3</v>
      </c>
      <c r="I10442" s="18">
        <f t="shared" si="2719"/>
        <v>0.30113742793906817</v>
      </c>
      <c r="J10442" s="19">
        <f t="shared" si="2720"/>
        <v>36.103530643391089</v>
      </c>
    </row>
    <row r="10443" spans="1:11" ht="12.75" customHeight="1" x14ac:dyDescent="0.25">
      <c r="A10443" s="13">
        <v>42866</v>
      </c>
      <c r="B10443" s="14">
        <v>54.89</v>
      </c>
      <c r="C10443" s="14">
        <v>0</v>
      </c>
      <c r="D10443" s="14">
        <v>0</v>
      </c>
      <c r="E10443" s="15"/>
      <c r="F10443" s="16">
        <f t="shared" si="2718"/>
        <v>0</v>
      </c>
      <c r="G10443" s="20">
        <f t="shared" si="2721"/>
        <v>36.103530643391089</v>
      </c>
      <c r="H10443" s="17">
        <v>9.0500000000000008E-3</v>
      </c>
      <c r="I10443" s="18">
        <f t="shared" si="2719"/>
        <v>0.3267369523226894</v>
      </c>
      <c r="J10443" s="19">
        <f t="shared" si="2720"/>
        <v>36.430267595713779</v>
      </c>
    </row>
    <row r="10444" spans="1:11" ht="12.75" customHeight="1" x14ac:dyDescent="0.25">
      <c r="A10444" s="13">
        <v>42896</v>
      </c>
      <c r="B10444" s="14">
        <v>55.75</v>
      </c>
      <c r="C10444" s="14">
        <v>0</v>
      </c>
      <c r="D10444" s="14">
        <v>0</v>
      </c>
      <c r="E10444" s="15"/>
      <c r="F10444" s="16">
        <f t="shared" si="2718"/>
        <v>0</v>
      </c>
      <c r="G10444" s="20">
        <f t="shared" si="2721"/>
        <v>36.430267595713779</v>
      </c>
      <c r="H10444" s="17">
        <v>1.0149999999999999E-2</v>
      </c>
      <c r="I10444" s="18">
        <f t="shared" si="2719"/>
        <v>0.36976721609649482</v>
      </c>
      <c r="J10444" s="19">
        <f t="shared" si="2720"/>
        <v>36.800034811810271</v>
      </c>
    </row>
    <row r="10445" spans="1:11" ht="12.75" customHeight="1" x14ac:dyDescent="0.25">
      <c r="A10445" s="13"/>
      <c r="B10445" s="14"/>
      <c r="C10445" s="14"/>
      <c r="D10445" s="14"/>
      <c r="E10445" s="15"/>
      <c r="F10445" s="16">
        <f>SUM(F10434:F10444)</f>
        <v>35.017590000000006</v>
      </c>
      <c r="I10445" s="8">
        <f>SUM(I10434:I10444)</f>
        <v>1.7824448118102669</v>
      </c>
      <c r="K10445" s="9">
        <f>SUM(F10445:J10445)</f>
        <v>36.800034811810271</v>
      </c>
    </row>
    <row r="10446" spans="1:11" ht="12.75" customHeight="1" x14ac:dyDescent="0.25">
      <c r="A10446" s="7" t="s">
        <v>1319</v>
      </c>
      <c r="B10446" s="7" t="s">
        <v>1320</v>
      </c>
    </row>
    <row r="10447" spans="1:11" ht="12.75" customHeight="1" x14ac:dyDescent="0.25">
      <c r="A10447" s="13">
        <v>42654</v>
      </c>
      <c r="B10447" s="14">
        <v>48.96</v>
      </c>
      <c r="C10447" s="14">
        <v>0</v>
      </c>
      <c r="D10447" s="14">
        <v>0</v>
      </c>
      <c r="E10447" s="15">
        <v>48.96</v>
      </c>
      <c r="F10447" s="16">
        <f t="shared" ref="F10447:F10455" si="2722">PRODUCT(E10447*0.0743)</f>
        <v>3.6377280000000005</v>
      </c>
      <c r="G10447" s="20"/>
      <c r="H10447" s="17">
        <v>4.7999999999999996E-3</v>
      </c>
      <c r="I10447" s="18">
        <f t="shared" ref="I10447:I10455" si="2723">((F10447/2)+G10447)*(H10447)</f>
        <v>8.7305472000000009E-3</v>
      </c>
      <c r="J10447" s="19">
        <f t="shared" ref="J10447:J10455" si="2724">F10447+G10447+I10447</f>
        <v>3.6464585472000004</v>
      </c>
    </row>
    <row r="10448" spans="1:11" ht="12.75" customHeight="1" x14ac:dyDescent="0.25">
      <c r="A10448" s="13">
        <v>42682</v>
      </c>
      <c r="B10448" s="14">
        <v>45.81</v>
      </c>
      <c r="C10448" s="14">
        <v>0</v>
      </c>
      <c r="D10448" s="14">
        <v>0</v>
      </c>
      <c r="E10448" s="15">
        <v>45.81</v>
      </c>
      <c r="F10448" s="16">
        <f t="shared" si="2722"/>
        <v>3.4036830000000005</v>
      </c>
      <c r="G10448" s="20">
        <f t="shared" ref="G10448:G10455" si="2725">SUM(J10447)</f>
        <v>3.6464585472000004</v>
      </c>
      <c r="H10448" s="17">
        <v>4.7999999999999996E-3</v>
      </c>
      <c r="I10448" s="18">
        <f t="shared" si="2723"/>
        <v>2.5671840226560001E-2</v>
      </c>
      <c r="J10448" s="19">
        <f t="shared" si="2724"/>
        <v>7.0758133874265612</v>
      </c>
    </row>
    <row r="10449" spans="1:18" ht="12.75" customHeight="1" x14ac:dyDescent="0.25">
      <c r="A10449" s="13">
        <v>42711</v>
      </c>
      <c r="B10449" s="14">
        <v>43.71</v>
      </c>
      <c r="C10449" s="14">
        <v>0</v>
      </c>
      <c r="D10449" s="14">
        <v>0</v>
      </c>
      <c r="E10449" s="15">
        <v>43.71</v>
      </c>
      <c r="F10449" s="16">
        <f t="shared" si="2722"/>
        <v>3.2476530000000001</v>
      </c>
      <c r="G10449" s="20">
        <f t="shared" si="2725"/>
        <v>7.0758133874265612</v>
      </c>
      <c r="H10449" s="17">
        <v>6.0000000000000001E-3</v>
      </c>
      <c r="I10449" s="18">
        <f t="shared" si="2723"/>
        <v>5.2197839324559375E-2</v>
      </c>
      <c r="J10449" s="19">
        <f t="shared" si="2724"/>
        <v>10.375664226751121</v>
      </c>
    </row>
    <row r="10450" spans="1:18" ht="12.75" customHeight="1" x14ac:dyDescent="0.25">
      <c r="A10450" s="13">
        <v>42746</v>
      </c>
      <c r="B10450" s="14">
        <v>51.82</v>
      </c>
      <c r="C10450" s="14">
        <v>0</v>
      </c>
      <c r="D10450" s="14">
        <v>0</v>
      </c>
      <c r="E10450" s="15">
        <v>51.82</v>
      </c>
      <c r="F10450" s="16">
        <f t="shared" si="2722"/>
        <v>3.8502260000000001</v>
      </c>
      <c r="G10450" s="20">
        <f t="shared" si="2725"/>
        <v>10.375664226751121</v>
      </c>
      <c r="H10450" s="17">
        <v>7.3000000000000001E-3</v>
      </c>
      <c r="I10450" s="18">
        <f t="shared" si="2723"/>
        <v>8.979567375528319E-2</v>
      </c>
      <c r="J10450" s="19">
        <f t="shared" si="2724"/>
        <v>14.315685900506406</v>
      </c>
    </row>
    <row r="10451" spans="1:18" ht="12.75" customHeight="1" x14ac:dyDescent="0.25">
      <c r="A10451" s="13">
        <v>42773</v>
      </c>
      <c r="B10451" s="14">
        <v>45.25</v>
      </c>
      <c r="C10451" s="14">
        <v>0</v>
      </c>
      <c r="D10451" s="14">
        <v>0</v>
      </c>
      <c r="E10451" s="15">
        <v>45.25</v>
      </c>
      <c r="F10451" s="16">
        <f t="shared" si="2722"/>
        <v>3.3620750000000004</v>
      </c>
      <c r="G10451" s="20">
        <f t="shared" si="2725"/>
        <v>14.315685900506406</v>
      </c>
      <c r="H10451" s="17">
        <v>6.8999999999999999E-3</v>
      </c>
      <c r="I10451" s="18">
        <f t="shared" si="2723"/>
        <v>0.11037739146349421</v>
      </c>
      <c r="J10451" s="19">
        <f t="shared" si="2724"/>
        <v>17.788138291969901</v>
      </c>
    </row>
    <row r="10452" spans="1:18" ht="12.75" customHeight="1" x14ac:dyDescent="0.25">
      <c r="A10452" s="13">
        <v>42801</v>
      </c>
      <c r="B10452" s="14">
        <v>46.3</v>
      </c>
      <c r="C10452" s="14">
        <v>0</v>
      </c>
      <c r="D10452" s="14">
        <v>0</v>
      </c>
      <c r="E10452" s="15">
        <v>46.3</v>
      </c>
      <c r="F10452" s="16">
        <f t="shared" si="2722"/>
        <v>3.4400900000000001</v>
      </c>
      <c r="G10452" s="20">
        <f t="shared" si="2725"/>
        <v>17.788138291969901</v>
      </c>
      <c r="H10452" s="17">
        <v>7.9000000000000008E-3</v>
      </c>
      <c r="I10452" s="18">
        <f t="shared" si="2723"/>
        <v>0.15411464800656222</v>
      </c>
      <c r="J10452" s="19">
        <f t="shared" si="2724"/>
        <v>21.382342939976464</v>
      </c>
    </row>
    <row r="10453" spans="1:18" ht="12.75" customHeight="1" x14ac:dyDescent="0.25">
      <c r="A10453" s="13">
        <v>42835</v>
      </c>
      <c r="B10453" s="14">
        <v>70.02</v>
      </c>
      <c r="C10453" s="14">
        <v>0</v>
      </c>
      <c r="D10453" s="14">
        <v>0</v>
      </c>
      <c r="E10453" s="15">
        <v>70.02</v>
      </c>
      <c r="F10453" s="16">
        <f t="shared" si="2722"/>
        <v>5.2024860000000004</v>
      </c>
      <c r="G10453" s="20">
        <f t="shared" si="2725"/>
        <v>21.382342939976464</v>
      </c>
      <c r="H10453" s="17">
        <v>8.9999999999999993E-3</v>
      </c>
      <c r="I10453" s="18">
        <f t="shared" si="2723"/>
        <v>0.21585227345978816</v>
      </c>
      <c r="J10453" s="19">
        <f t="shared" si="2724"/>
        <v>26.800681213436253</v>
      </c>
    </row>
    <row r="10454" spans="1:18" ht="12.75" customHeight="1" x14ac:dyDescent="0.25">
      <c r="A10454" s="13">
        <v>42866</v>
      </c>
      <c r="B10454" s="14">
        <v>56.73</v>
      </c>
      <c r="C10454" s="14">
        <v>0</v>
      </c>
      <c r="D10454" s="14">
        <v>0</v>
      </c>
      <c r="E10454" s="15"/>
      <c r="F10454" s="16">
        <f t="shared" si="2722"/>
        <v>0</v>
      </c>
      <c r="G10454" s="20">
        <f t="shared" si="2725"/>
        <v>26.800681213436253</v>
      </c>
      <c r="H10454" s="17">
        <v>9.0500000000000008E-3</v>
      </c>
      <c r="I10454" s="18">
        <f t="shared" si="2723"/>
        <v>0.24254616498159812</v>
      </c>
      <c r="J10454" s="19">
        <f t="shared" si="2724"/>
        <v>27.04322737841785</v>
      </c>
    </row>
    <row r="10455" spans="1:18" ht="12.75" customHeight="1" x14ac:dyDescent="0.25">
      <c r="A10455" s="13">
        <v>42896</v>
      </c>
      <c r="B10455" s="14">
        <v>56.58</v>
      </c>
      <c r="C10455" s="14">
        <v>0</v>
      </c>
      <c r="D10455" s="14">
        <v>0</v>
      </c>
      <c r="E10455" s="15"/>
      <c r="F10455" s="16">
        <f t="shared" si="2722"/>
        <v>0</v>
      </c>
      <c r="G10455" s="20">
        <f t="shared" si="2725"/>
        <v>27.04322737841785</v>
      </c>
      <c r="H10455" s="17">
        <v>1.0149999999999999E-2</v>
      </c>
      <c r="I10455" s="18">
        <f t="shared" si="2723"/>
        <v>0.27448875789094118</v>
      </c>
      <c r="J10455" s="19">
        <f t="shared" si="2724"/>
        <v>27.317716136308793</v>
      </c>
    </row>
    <row r="10456" spans="1:18" ht="12.75" customHeight="1" x14ac:dyDescent="0.25">
      <c r="A10456" s="13"/>
      <c r="B10456" s="14"/>
      <c r="C10456" s="14"/>
      <c r="D10456" s="14"/>
      <c r="E10456" s="15"/>
      <c r="F10456" s="16">
        <f>SUM(F10447:F10455)</f>
        <v>26.143941000000005</v>
      </c>
      <c r="I10456" s="8">
        <f>SUM(I10445:I10455)</f>
        <v>2.9562199481190534</v>
      </c>
      <c r="K10456" s="9">
        <f>SUM(F10456:J10456)</f>
        <v>29.100160948119058</v>
      </c>
    </row>
    <row r="10457" spans="1:18" ht="12.75" customHeight="1" x14ac:dyDescent="0.25">
      <c r="A10457" s="7" t="s">
        <v>1321</v>
      </c>
      <c r="B10457" s="7" t="s">
        <v>1322</v>
      </c>
    </row>
    <row r="10458" spans="1:18" ht="12.75" customHeight="1" x14ac:dyDescent="0.25">
      <c r="A10458" s="13">
        <v>42501</v>
      </c>
      <c r="B10458" s="14">
        <v>16.64</v>
      </c>
      <c r="C10458" s="14">
        <v>0</v>
      </c>
      <c r="D10458" s="14">
        <v>25.33</v>
      </c>
      <c r="E10458" s="15">
        <v>41.97</v>
      </c>
      <c r="F10458" s="16">
        <f t="shared" ref="F10458:F10471" si="2726">PRODUCT(E10458*0.0743)</f>
        <v>3.1183710000000002</v>
      </c>
      <c r="H10458" s="17">
        <v>3.5000000000000001E-3</v>
      </c>
      <c r="I10458" s="18">
        <f t="shared" ref="I10458:I10471" si="2727">((F10458/2)+G10458)*(H10458)</f>
        <v>5.4571492500000004E-3</v>
      </c>
      <c r="J10458" s="19">
        <f t="shared" ref="J10458:J10471" si="2728">F10458+G10458+I10458</f>
        <v>3.1238281492500004</v>
      </c>
      <c r="K10458" s="6"/>
    </row>
    <row r="10459" spans="1:18" ht="12.75" customHeight="1" x14ac:dyDescent="0.25">
      <c r="A10459" s="13">
        <v>42527</v>
      </c>
      <c r="B10459" s="14">
        <v>47.91</v>
      </c>
      <c r="C10459" s="14">
        <v>0</v>
      </c>
      <c r="D10459" s="14">
        <v>0</v>
      </c>
      <c r="E10459" s="15">
        <v>47.91</v>
      </c>
      <c r="F10459" s="16">
        <f t="shared" si="2726"/>
        <v>3.5597129999999999</v>
      </c>
      <c r="G10459" s="20">
        <f t="shared" ref="G10459:G10471" si="2729">SUM(J10458)</f>
        <v>3.1238281492500004</v>
      </c>
      <c r="H10459" s="17">
        <v>3.7000000000000002E-3</v>
      </c>
      <c r="I10459" s="18">
        <f t="shared" si="2727"/>
        <v>1.8143633202225003E-2</v>
      </c>
      <c r="J10459" s="19">
        <f t="shared" si="2728"/>
        <v>6.7016847824522259</v>
      </c>
      <c r="K10459" s="6"/>
    </row>
    <row r="10460" spans="1:18" ht="12.75" customHeight="1" x14ac:dyDescent="0.25">
      <c r="A10460" s="13">
        <v>42559</v>
      </c>
      <c r="B10460" s="14">
        <v>41.61</v>
      </c>
      <c r="C10460" s="14">
        <v>0</v>
      </c>
      <c r="D10460" s="14">
        <v>0</v>
      </c>
      <c r="E10460" s="15">
        <v>41.61</v>
      </c>
      <c r="F10460" s="16">
        <f t="shared" si="2726"/>
        <v>3.0916230000000002</v>
      </c>
      <c r="G10460" s="20">
        <f t="shared" si="2729"/>
        <v>6.7016847824522259</v>
      </c>
      <c r="H10460" s="17">
        <v>4.0499999999999998E-3</v>
      </c>
      <c r="I10460" s="18">
        <f t="shared" si="2727"/>
        <v>3.3402359943931509E-2</v>
      </c>
      <c r="J10460" s="19">
        <f t="shared" si="2728"/>
        <v>9.8267101423961574</v>
      </c>
      <c r="K10460" s="6"/>
      <c r="P10460" s="34"/>
      <c r="Q10460" s="33"/>
      <c r="R10460" s="34"/>
    </row>
    <row r="10461" spans="1:18" ht="12.75" customHeight="1" x14ac:dyDescent="0.25">
      <c r="A10461" s="13">
        <v>42590</v>
      </c>
      <c r="B10461" s="14">
        <v>54.73</v>
      </c>
      <c r="C10461" s="14">
        <v>0</v>
      </c>
      <c r="D10461" s="14">
        <v>0</v>
      </c>
      <c r="E10461" s="15">
        <v>54.73</v>
      </c>
      <c r="F10461" s="16">
        <f t="shared" si="2726"/>
        <v>4.0664389999999999</v>
      </c>
      <c r="G10461" s="20">
        <f t="shared" si="2729"/>
        <v>9.8267101423961574</v>
      </c>
      <c r="H10461" s="17">
        <v>4.1999999999999997E-3</v>
      </c>
      <c r="I10461" s="18">
        <f t="shared" si="2727"/>
        <v>4.9811704498063852E-2</v>
      </c>
      <c r="J10461" s="19">
        <f t="shared" si="2728"/>
        <v>13.942960846894222</v>
      </c>
      <c r="K10461" s="6"/>
    </row>
    <row r="10462" spans="1:18" ht="12.75" customHeight="1" x14ac:dyDescent="0.25">
      <c r="A10462" s="13">
        <v>42622</v>
      </c>
      <c r="B10462" s="14">
        <v>46.86</v>
      </c>
      <c r="C10462" s="14">
        <v>0</v>
      </c>
      <c r="D10462" s="14">
        <v>0</v>
      </c>
      <c r="E10462" s="15">
        <v>46.86</v>
      </c>
      <c r="F10462" s="16">
        <f t="shared" si="2726"/>
        <v>3.4816980000000002</v>
      </c>
      <c r="G10462" s="20">
        <f t="shared" si="2729"/>
        <v>13.942960846894222</v>
      </c>
      <c r="H10462" s="17">
        <v>4.45E-3</v>
      </c>
      <c r="I10462" s="18">
        <f t="shared" si="2727"/>
        <v>6.9792953818679296E-2</v>
      </c>
      <c r="J10462" s="19">
        <f t="shared" si="2728"/>
        <v>17.494451800712902</v>
      </c>
      <c r="K10462" s="6"/>
    </row>
    <row r="10463" spans="1:18" ht="12.75" customHeight="1" x14ac:dyDescent="0.25">
      <c r="A10463" s="13">
        <v>42654</v>
      </c>
      <c r="B10463" s="14">
        <v>51.58</v>
      </c>
      <c r="C10463" s="14">
        <v>0</v>
      </c>
      <c r="D10463" s="14">
        <v>0</v>
      </c>
      <c r="E10463" s="15">
        <v>51.58</v>
      </c>
      <c r="F10463" s="16">
        <f t="shared" si="2726"/>
        <v>3.8323940000000003</v>
      </c>
      <c r="G10463" s="20">
        <f t="shared" si="2729"/>
        <v>17.494451800712902</v>
      </c>
      <c r="H10463" s="17">
        <v>4.7999999999999996E-3</v>
      </c>
      <c r="I10463" s="18">
        <f t="shared" si="2727"/>
        <v>9.3171114243421921E-2</v>
      </c>
      <c r="J10463" s="21">
        <f t="shared" si="2728"/>
        <v>21.420016914956324</v>
      </c>
      <c r="K10463" s="6"/>
    </row>
    <row r="10464" spans="1:18" ht="12.75" customHeight="1" x14ac:dyDescent="0.25">
      <c r="A10464" s="13">
        <v>42682</v>
      </c>
      <c r="B10464" s="14">
        <v>47.91</v>
      </c>
      <c r="C10464" s="14">
        <v>0</v>
      </c>
      <c r="D10464" s="14">
        <v>0</v>
      </c>
      <c r="E10464" s="15">
        <v>47.91</v>
      </c>
      <c r="F10464" s="16">
        <f t="shared" si="2726"/>
        <v>3.5597129999999999</v>
      </c>
      <c r="G10464" s="20">
        <f t="shared" si="2729"/>
        <v>21.420016914956324</v>
      </c>
      <c r="H10464" s="17">
        <v>4.7999999999999996E-3</v>
      </c>
      <c r="I10464" s="18">
        <f t="shared" si="2727"/>
        <v>0.11135939239179035</v>
      </c>
      <c r="J10464" s="21">
        <f t="shared" si="2728"/>
        <v>25.091089307348113</v>
      </c>
      <c r="K10464" s="6"/>
    </row>
    <row r="10465" spans="1:18" ht="12.75" customHeight="1" x14ac:dyDescent="0.25">
      <c r="A10465" s="13">
        <v>42711</v>
      </c>
      <c r="B10465" s="14">
        <v>40.56</v>
      </c>
      <c r="C10465" s="14">
        <v>0</v>
      </c>
      <c r="D10465" s="14">
        <v>0</v>
      </c>
      <c r="E10465" s="15">
        <v>40.56</v>
      </c>
      <c r="F10465" s="16">
        <f t="shared" si="2726"/>
        <v>3.0136080000000005</v>
      </c>
      <c r="G10465" s="20">
        <f t="shared" si="2729"/>
        <v>25.091089307348113</v>
      </c>
      <c r="H10465" s="17">
        <v>6.0000000000000001E-3</v>
      </c>
      <c r="I10465" s="18">
        <f t="shared" si="2727"/>
        <v>0.15958735984408867</v>
      </c>
      <c r="J10465" s="21">
        <f t="shared" si="2728"/>
        <v>28.264284667192204</v>
      </c>
      <c r="K10465" s="6"/>
    </row>
    <row r="10466" spans="1:18" ht="12.75" customHeight="1" x14ac:dyDescent="0.25">
      <c r="A10466" s="13">
        <v>42746</v>
      </c>
      <c r="B10466" s="14">
        <v>46.13</v>
      </c>
      <c r="C10466" s="14">
        <v>0</v>
      </c>
      <c r="D10466" s="14">
        <v>0</v>
      </c>
      <c r="E10466" s="15">
        <v>46.13</v>
      </c>
      <c r="F10466" s="16">
        <f t="shared" si="2726"/>
        <v>3.4274590000000003</v>
      </c>
      <c r="G10466" s="20">
        <f t="shared" si="2729"/>
        <v>28.264284667192204</v>
      </c>
      <c r="H10466" s="17">
        <v>7.3000000000000001E-3</v>
      </c>
      <c r="I10466" s="18">
        <f t="shared" si="2727"/>
        <v>0.2188395034205031</v>
      </c>
      <c r="J10466" s="21">
        <f t="shared" si="2728"/>
        <v>31.910583170612707</v>
      </c>
      <c r="K10466" s="6"/>
    </row>
    <row r="10467" spans="1:18" s="33" customFormat="1" ht="12.75" customHeight="1" x14ac:dyDescent="0.25">
      <c r="A10467" s="13">
        <v>42773</v>
      </c>
      <c r="B10467" s="14">
        <v>44.5</v>
      </c>
      <c r="C10467" s="14">
        <v>0</v>
      </c>
      <c r="D10467" s="14">
        <v>0</v>
      </c>
      <c r="E10467" s="15">
        <v>44.5</v>
      </c>
      <c r="F10467" s="16">
        <f t="shared" si="2726"/>
        <v>3.3063500000000001</v>
      </c>
      <c r="G10467" s="20">
        <f t="shared" si="2729"/>
        <v>31.910583170612707</v>
      </c>
      <c r="H10467" s="17">
        <v>6.8999999999999999E-3</v>
      </c>
      <c r="I10467" s="18">
        <f t="shared" si="2727"/>
        <v>0.23158993137722769</v>
      </c>
      <c r="J10467" s="21">
        <f t="shared" si="2728"/>
        <v>35.448523101989935</v>
      </c>
      <c r="K10467" s="6"/>
      <c r="L10467" s="12"/>
      <c r="M10467" s="12"/>
      <c r="N10467" s="12"/>
      <c r="O10467" s="12"/>
      <c r="P10467" s="6"/>
      <c r="Q10467"/>
      <c r="R10467" s="6"/>
    </row>
    <row r="10468" spans="1:18" ht="12.75" customHeight="1" x14ac:dyDescent="0.25">
      <c r="A10468" s="13">
        <v>42801</v>
      </c>
      <c r="B10468" s="14">
        <v>41.39</v>
      </c>
      <c r="C10468" s="14">
        <v>0</v>
      </c>
      <c r="D10468" s="14">
        <v>0</v>
      </c>
      <c r="E10468" s="15">
        <v>41.39</v>
      </c>
      <c r="F10468" s="16">
        <f t="shared" si="2726"/>
        <v>3.0752770000000003</v>
      </c>
      <c r="G10468" s="20">
        <f t="shared" si="2729"/>
        <v>35.448523101989935</v>
      </c>
      <c r="H10468" s="17">
        <v>7.9000000000000008E-3</v>
      </c>
      <c r="I10468" s="18">
        <f t="shared" si="2727"/>
        <v>0.29219067665572052</v>
      </c>
      <c r="J10468" s="21">
        <f t="shared" si="2728"/>
        <v>38.815990778645656</v>
      </c>
      <c r="K10468" s="6"/>
    </row>
    <row r="10469" spans="1:18" ht="12.75" customHeight="1" x14ac:dyDescent="0.25">
      <c r="A10469" s="13">
        <v>42835</v>
      </c>
      <c r="B10469" s="14">
        <v>60.8</v>
      </c>
      <c r="C10469" s="14">
        <v>0</v>
      </c>
      <c r="D10469" s="14">
        <v>0</v>
      </c>
      <c r="E10469" s="15">
        <v>60.8</v>
      </c>
      <c r="F10469" s="16">
        <f t="shared" si="2726"/>
        <v>4.5174399999999997</v>
      </c>
      <c r="G10469" s="20">
        <f t="shared" si="2729"/>
        <v>38.815990778645656</v>
      </c>
      <c r="H10469" s="17">
        <v>8.9999999999999993E-3</v>
      </c>
      <c r="I10469" s="18">
        <f t="shared" si="2727"/>
        <v>0.36967239700781085</v>
      </c>
      <c r="J10469" s="21">
        <f t="shared" si="2728"/>
        <v>43.703103175653467</v>
      </c>
      <c r="K10469" s="6"/>
    </row>
    <row r="10470" spans="1:18" ht="12.75" customHeight="1" x14ac:dyDescent="0.25">
      <c r="A10470" s="13">
        <v>42866</v>
      </c>
      <c r="B10470" s="14">
        <v>52.92</v>
      </c>
      <c r="C10470" s="14">
        <v>0</v>
      </c>
      <c r="D10470" s="14">
        <v>0</v>
      </c>
      <c r="E10470" s="15"/>
      <c r="F10470" s="16">
        <f t="shared" si="2726"/>
        <v>0</v>
      </c>
      <c r="G10470" s="20">
        <f t="shared" si="2729"/>
        <v>43.703103175653467</v>
      </c>
      <c r="H10470" s="17">
        <v>9.0500000000000008E-3</v>
      </c>
      <c r="I10470" s="18">
        <f t="shared" si="2727"/>
        <v>0.39551308373966393</v>
      </c>
      <c r="J10470" s="21">
        <f t="shared" si="2728"/>
        <v>44.098616259393133</v>
      </c>
      <c r="K10470" s="6"/>
    </row>
    <row r="10471" spans="1:18" ht="12.75" customHeight="1" x14ac:dyDescent="0.25">
      <c r="A10471" s="13">
        <v>42896</v>
      </c>
      <c r="B10471" s="14">
        <v>53.62</v>
      </c>
      <c r="C10471" s="14">
        <v>0</v>
      </c>
      <c r="D10471" s="14">
        <v>0</v>
      </c>
      <c r="E10471" s="15"/>
      <c r="F10471" s="16">
        <f t="shared" si="2726"/>
        <v>0</v>
      </c>
      <c r="G10471" s="20">
        <f t="shared" si="2729"/>
        <v>44.098616259393133</v>
      </c>
      <c r="H10471" s="17">
        <v>1.0149999999999999E-2</v>
      </c>
      <c r="I10471" s="18">
        <f t="shared" si="2727"/>
        <v>0.44760095503284025</v>
      </c>
      <c r="J10471" s="27">
        <f t="shared" si="2728"/>
        <v>44.546217214425972</v>
      </c>
      <c r="K10471" s="6"/>
    </row>
    <row r="10472" spans="1:18" ht="12.75" customHeight="1" x14ac:dyDescent="0.25">
      <c r="A10472" s="13"/>
      <c r="B10472" s="14"/>
      <c r="C10472" s="14"/>
      <c r="D10472" s="14"/>
      <c r="E10472" s="15"/>
      <c r="F10472" s="16">
        <f>SUM(F10458:F10471)</f>
        <v>42.050085000000003</v>
      </c>
      <c r="G10472" s="14"/>
      <c r="H10472" s="17"/>
      <c r="I10472" s="18">
        <f>SUM(I10458:I10471)</f>
        <v>2.496132214425967</v>
      </c>
      <c r="J10472" s="27"/>
      <c r="K10472" s="6">
        <f>SUM(F10472:J10472)</f>
        <v>44.546217214425972</v>
      </c>
    </row>
    <row r="10473" spans="1:18" ht="12.75" customHeight="1" x14ac:dyDescent="0.25">
      <c r="A10473" s="7" t="s">
        <v>1323</v>
      </c>
      <c r="B10473" s="7" t="s">
        <v>1324</v>
      </c>
    </row>
    <row r="10474" spans="1:18" ht="12.75" customHeight="1" x14ac:dyDescent="0.25">
      <c r="A10474" s="13">
        <v>42501</v>
      </c>
      <c r="B10474" s="14">
        <v>13.16</v>
      </c>
      <c r="C10474" s="14">
        <v>0</v>
      </c>
      <c r="D10474" s="14">
        <v>25.33</v>
      </c>
      <c r="E10474" s="15">
        <v>38.49</v>
      </c>
      <c r="F10474" s="16">
        <f t="shared" ref="F10474:F10487" si="2730">PRODUCT(E10474*0.0743)</f>
        <v>2.8598070000000004</v>
      </c>
      <c r="H10474" s="17">
        <v>3.5000000000000001E-3</v>
      </c>
      <c r="I10474" s="18">
        <f t="shared" ref="I10474:I10487" si="2731">((F10474/2)+G10474)*(H10474)</f>
        <v>5.0046622500000007E-3</v>
      </c>
      <c r="J10474" s="19">
        <f t="shared" ref="J10474:J10487" si="2732">F10474+G10474+I10474</f>
        <v>2.8648116622500006</v>
      </c>
      <c r="K10474" s="6"/>
    </row>
    <row r="10475" spans="1:18" ht="12.75" customHeight="1" x14ac:dyDescent="0.25">
      <c r="A10475" s="13">
        <v>42527</v>
      </c>
      <c r="B10475" s="14">
        <v>44.23</v>
      </c>
      <c r="C10475" s="14">
        <v>0</v>
      </c>
      <c r="D10475" s="14">
        <v>0</v>
      </c>
      <c r="E10475" s="15">
        <v>44.23</v>
      </c>
      <c r="F10475" s="16">
        <f t="shared" si="2730"/>
        <v>3.286289</v>
      </c>
      <c r="G10475" s="20">
        <f t="shared" ref="G10475:G10487" si="2733">SUM(J10474)</f>
        <v>2.8648116622500006</v>
      </c>
      <c r="H10475" s="17">
        <v>3.7000000000000002E-3</v>
      </c>
      <c r="I10475" s="18">
        <f t="shared" si="2731"/>
        <v>1.6679437800325003E-2</v>
      </c>
      <c r="J10475" s="19">
        <f t="shared" si="2732"/>
        <v>6.167780100050325</v>
      </c>
      <c r="K10475" s="6"/>
    </row>
    <row r="10476" spans="1:18" ht="12.75" customHeight="1" x14ac:dyDescent="0.25">
      <c r="A10476" s="13">
        <v>42559</v>
      </c>
      <c r="B10476" s="14">
        <v>41.08</v>
      </c>
      <c r="C10476" s="14">
        <v>0</v>
      </c>
      <c r="D10476" s="14">
        <v>0</v>
      </c>
      <c r="E10476" s="15">
        <v>41.08</v>
      </c>
      <c r="F10476" s="16">
        <f t="shared" si="2730"/>
        <v>3.052244</v>
      </c>
      <c r="G10476" s="20">
        <f t="shared" si="2733"/>
        <v>6.167780100050325</v>
      </c>
      <c r="H10476" s="17">
        <v>4.0499999999999998E-3</v>
      </c>
      <c r="I10476" s="18">
        <f t="shared" si="2731"/>
        <v>3.1160303505203813E-2</v>
      </c>
      <c r="J10476" s="19">
        <f t="shared" si="2732"/>
        <v>9.2511844035555271</v>
      </c>
      <c r="K10476" s="6"/>
    </row>
    <row r="10477" spans="1:18" ht="12.75" customHeight="1" x14ac:dyDescent="0.25">
      <c r="A10477" s="13">
        <v>42590</v>
      </c>
      <c r="B10477" s="14">
        <v>44.76</v>
      </c>
      <c r="C10477" s="14">
        <v>0</v>
      </c>
      <c r="D10477" s="14">
        <v>0</v>
      </c>
      <c r="E10477" s="15">
        <v>44.76</v>
      </c>
      <c r="F10477" s="16">
        <f t="shared" si="2730"/>
        <v>3.3256680000000003</v>
      </c>
      <c r="G10477" s="20">
        <f t="shared" si="2733"/>
        <v>9.2511844035555271</v>
      </c>
      <c r="H10477" s="17">
        <v>4.1999999999999997E-3</v>
      </c>
      <c r="I10477" s="18">
        <f t="shared" si="2731"/>
        <v>4.583887729493321E-2</v>
      </c>
      <c r="J10477" s="19">
        <f t="shared" si="2732"/>
        <v>12.622691280850461</v>
      </c>
      <c r="K10477" s="6"/>
    </row>
    <row r="10478" spans="1:18" ht="12.75" customHeight="1" x14ac:dyDescent="0.25">
      <c r="A10478" s="13">
        <v>42622</v>
      </c>
      <c r="B10478" s="14">
        <v>43.71</v>
      </c>
      <c r="C10478" s="14">
        <v>0</v>
      </c>
      <c r="D10478" s="14">
        <v>0</v>
      </c>
      <c r="E10478" s="15">
        <v>43.71</v>
      </c>
      <c r="F10478" s="16">
        <f t="shared" si="2730"/>
        <v>3.2476530000000001</v>
      </c>
      <c r="G10478" s="20">
        <f t="shared" si="2733"/>
        <v>12.622691280850461</v>
      </c>
      <c r="H10478" s="17">
        <v>4.45E-3</v>
      </c>
      <c r="I10478" s="18">
        <f t="shared" si="2731"/>
        <v>6.3397004124784551E-2</v>
      </c>
      <c r="J10478" s="19">
        <f t="shared" si="2732"/>
        <v>15.933741284975245</v>
      </c>
      <c r="K10478" s="6"/>
    </row>
    <row r="10479" spans="1:18" ht="12.75" customHeight="1" x14ac:dyDescent="0.25">
      <c r="A10479" s="13">
        <v>42654</v>
      </c>
      <c r="B10479" s="14">
        <v>44.23</v>
      </c>
      <c r="C10479" s="14">
        <v>0</v>
      </c>
      <c r="D10479" s="14">
        <v>0</v>
      </c>
      <c r="E10479" s="15">
        <v>44.23</v>
      </c>
      <c r="F10479" s="16">
        <f t="shared" si="2730"/>
        <v>3.286289</v>
      </c>
      <c r="G10479" s="20">
        <f t="shared" si="2733"/>
        <v>15.933741284975245</v>
      </c>
      <c r="H10479" s="17">
        <v>4.7999999999999996E-3</v>
      </c>
      <c r="I10479" s="18">
        <f t="shared" si="2731"/>
        <v>8.4369051767881176E-2</v>
      </c>
      <c r="J10479" s="21">
        <f t="shared" si="2732"/>
        <v>19.304399336743124</v>
      </c>
      <c r="K10479" s="6"/>
    </row>
    <row r="10480" spans="1:18" ht="12.75" customHeight="1" x14ac:dyDescent="0.25">
      <c r="A10480" s="13">
        <v>42682</v>
      </c>
      <c r="B10480" s="14">
        <v>42.66</v>
      </c>
      <c r="C10480" s="14">
        <v>0</v>
      </c>
      <c r="D10480" s="14">
        <v>0</v>
      </c>
      <c r="E10480" s="15">
        <v>42.66</v>
      </c>
      <c r="F10480" s="16">
        <f t="shared" si="2730"/>
        <v>3.169638</v>
      </c>
      <c r="G10480" s="20">
        <f t="shared" si="2733"/>
        <v>19.304399336743124</v>
      </c>
      <c r="H10480" s="17">
        <v>4.7999999999999996E-3</v>
      </c>
      <c r="I10480" s="18">
        <f t="shared" si="2731"/>
        <v>0.10026824801636698</v>
      </c>
      <c r="J10480" s="21">
        <f t="shared" si="2732"/>
        <v>22.57430558475949</v>
      </c>
      <c r="K10480" s="6"/>
    </row>
    <row r="10481" spans="1:11" ht="12.75" customHeight="1" x14ac:dyDescent="0.25">
      <c r="A10481" s="13">
        <v>42711</v>
      </c>
      <c r="B10481" s="14">
        <v>35.31</v>
      </c>
      <c r="C10481" s="14">
        <v>0</v>
      </c>
      <c r="D10481" s="14">
        <v>0</v>
      </c>
      <c r="E10481" s="15">
        <v>35.31</v>
      </c>
      <c r="F10481" s="16">
        <f t="shared" si="2730"/>
        <v>2.6235330000000006</v>
      </c>
      <c r="G10481" s="20">
        <f t="shared" si="2733"/>
        <v>22.57430558475949</v>
      </c>
      <c r="H10481" s="17">
        <v>6.0000000000000001E-3</v>
      </c>
      <c r="I10481" s="18">
        <f t="shared" si="2731"/>
        <v>0.14331643250855694</v>
      </c>
      <c r="J10481" s="21">
        <f t="shared" si="2732"/>
        <v>25.341155017268047</v>
      </c>
      <c r="K10481" s="6"/>
    </row>
    <row r="10482" spans="1:11" ht="12.75" customHeight="1" x14ac:dyDescent="0.25">
      <c r="A10482" s="13">
        <v>42746</v>
      </c>
      <c r="B10482" s="14">
        <v>55.62</v>
      </c>
      <c r="C10482" s="14">
        <v>0</v>
      </c>
      <c r="D10482" s="14">
        <v>0</v>
      </c>
      <c r="E10482" s="15">
        <v>55.62</v>
      </c>
      <c r="F10482" s="16">
        <f t="shared" si="2730"/>
        <v>4.1325659999999997</v>
      </c>
      <c r="G10482" s="20">
        <f t="shared" si="2733"/>
        <v>25.341155017268047</v>
      </c>
      <c r="H10482" s="17">
        <v>7.3000000000000001E-3</v>
      </c>
      <c r="I10482" s="18">
        <f t="shared" si="2731"/>
        <v>0.20007429752605674</v>
      </c>
      <c r="J10482" s="21">
        <f t="shared" si="2732"/>
        <v>29.673795314794106</v>
      </c>
      <c r="K10482" s="6"/>
    </row>
    <row r="10483" spans="1:11" ht="12.75" customHeight="1" x14ac:dyDescent="0.25">
      <c r="A10483" s="13">
        <v>42773</v>
      </c>
      <c r="B10483" s="14">
        <v>76.290000000000006</v>
      </c>
      <c r="C10483" s="14">
        <v>0</v>
      </c>
      <c r="D10483" s="14">
        <v>0</v>
      </c>
      <c r="E10483" s="15">
        <v>76.290000000000006</v>
      </c>
      <c r="F10483" s="16">
        <f t="shared" si="2730"/>
        <v>5.6683470000000007</v>
      </c>
      <c r="G10483" s="20">
        <f t="shared" si="2733"/>
        <v>29.673795314794106</v>
      </c>
      <c r="H10483" s="17">
        <v>6.8999999999999999E-3</v>
      </c>
      <c r="I10483" s="18">
        <f t="shared" si="2731"/>
        <v>0.22430498482207931</v>
      </c>
      <c r="J10483" s="21">
        <f t="shared" si="2732"/>
        <v>35.566447299616179</v>
      </c>
      <c r="K10483" s="6"/>
    </row>
    <row r="10484" spans="1:11" ht="12.75" customHeight="1" x14ac:dyDescent="0.25">
      <c r="A10484" s="13">
        <v>42801</v>
      </c>
      <c r="B10484" s="14">
        <v>65.36</v>
      </c>
      <c r="C10484" s="14">
        <v>0</v>
      </c>
      <c r="D10484" s="14">
        <v>0</v>
      </c>
      <c r="E10484" s="15">
        <v>65.36</v>
      </c>
      <c r="F10484" s="16">
        <f t="shared" si="2730"/>
        <v>4.8562479999999999</v>
      </c>
      <c r="G10484" s="20">
        <f t="shared" si="2733"/>
        <v>35.566447299616179</v>
      </c>
      <c r="H10484" s="17">
        <v>7.9000000000000008E-3</v>
      </c>
      <c r="I10484" s="18">
        <f t="shared" si="2731"/>
        <v>0.30015711326696781</v>
      </c>
      <c r="J10484" s="21">
        <f t="shared" si="2732"/>
        <v>40.722852412883149</v>
      </c>
      <c r="K10484" s="6"/>
    </row>
    <row r="10485" spans="1:11" ht="12.75" customHeight="1" x14ac:dyDescent="0.25">
      <c r="A10485" s="13">
        <v>42835</v>
      </c>
      <c r="B10485" s="14">
        <v>71.13</v>
      </c>
      <c r="C10485" s="14">
        <v>0</v>
      </c>
      <c r="D10485" s="14">
        <v>0</v>
      </c>
      <c r="E10485" s="15">
        <v>71.13</v>
      </c>
      <c r="F10485" s="16">
        <f t="shared" si="2730"/>
        <v>5.2849589999999997</v>
      </c>
      <c r="G10485" s="20">
        <f t="shared" si="2733"/>
        <v>40.722852412883149</v>
      </c>
      <c r="H10485" s="17">
        <v>8.9999999999999993E-3</v>
      </c>
      <c r="I10485" s="18">
        <f t="shared" si="2731"/>
        <v>0.39028798721594832</v>
      </c>
      <c r="J10485" s="21">
        <f t="shared" si="2732"/>
        <v>46.398099400099099</v>
      </c>
      <c r="K10485" s="6"/>
    </row>
    <row r="10486" spans="1:11" ht="12.75" customHeight="1" x14ac:dyDescent="0.25">
      <c r="A10486" s="13">
        <v>42866</v>
      </c>
      <c r="B10486" s="14">
        <v>48.25</v>
      </c>
      <c r="C10486" s="14">
        <v>0</v>
      </c>
      <c r="D10486" s="14">
        <v>0</v>
      </c>
      <c r="E10486" s="15"/>
      <c r="F10486" s="16">
        <f t="shared" si="2730"/>
        <v>0</v>
      </c>
      <c r="G10486" s="20">
        <f t="shared" si="2733"/>
        <v>46.398099400099099</v>
      </c>
      <c r="H10486" s="17">
        <v>9.0500000000000008E-3</v>
      </c>
      <c r="I10486" s="18">
        <f t="shared" si="2731"/>
        <v>0.41990279957089688</v>
      </c>
      <c r="J10486" s="21">
        <f t="shared" si="2732"/>
        <v>46.818002199669998</v>
      </c>
      <c r="K10486" s="6"/>
    </row>
    <row r="10487" spans="1:11" ht="12.75" customHeight="1" x14ac:dyDescent="0.25">
      <c r="A10487" s="13">
        <v>42896</v>
      </c>
      <c r="B10487" s="14">
        <v>52.71</v>
      </c>
      <c r="C10487" s="14">
        <v>0</v>
      </c>
      <c r="D10487" s="14">
        <v>0</v>
      </c>
      <c r="E10487" s="15"/>
      <c r="F10487" s="16">
        <f t="shared" si="2730"/>
        <v>0</v>
      </c>
      <c r="G10487" s="20">
        <f t="shared" si="2733"/>
        <v>46.818002199669998</v>
      </c>
      <c r="H10487" s="17">
        <v>1.0149999999999999E-2</v>
      </c>
      <c r="I10487" s="18">
        <f t="shared" si="2731"/>
        <v>0.47520272232665045</v>
      </c>
      <c r="J10487" s="27">
        <f t="shared" si="2732"/>
        <v>47.293204921996647</v>
      </c>
      <c r="K10487" s="6"/>
    </row>
    <row r="10488" spans="1:11" ht="12.75" customHeight="1" x14ac:dyDescent="0.25">
      <c r="A10488" s="13"/>
      <c r="B10488" s="14"/>
      <c r="C10488" s="14"/>
      <c r="D10488" s="14"/>
      <c r="E10488" s="15"/>
      <c r="F10488" s="16">
        <f>SUM(F10474:F10487)</f>
        <v>44.793241000000002</v>
      </c>
      <c r="G10488" s="14"/>
      <c r="H10488" s="17"/>
      <c r="I10488" s="18">
        <f>SUM(I10474:I10487)</f>
        <v>2.4999639219966512</v>
      </c>
      <c r="J10488" s="27"/>
      <c r="K10488" s="6">
        <f>SUM(F10488:J10488)</f>
        <v>47.293204921996654</v>
      </c>
    </row>
    <row r="10489" spans="1:11" ht="12.75" customHeight="1" x14ac:dyDescent="0.25">
      <c r="A10489" s="7" t="s">
        <v>1325</v>
      </c>
      <c r="B10489" s="7" t="s">
        <v>1326</v>
      </c>
    </row>
    <row r="10490" spans="1:11" ht="12.75" customHeight="1" x14ac:dyDescent="0.25">
      <c r="A10490" s="13">
        <v>42501</v>
      </c>
      <c r="B10490" s="14">
        <v>13.93</v>
      </c>
      <c r="C10490" s="14">
        <v>0</v>
      </c>
      <c r="D10490" s="14">
        <v>25.33</v>
      </c>
      <c r="E10490" s="15">
        <v>39.26</v>
      </c>
      <c r="F10490" s="16">
        <f t="shared" ref="F10490:F10503" si="2734">PRODUCT(E10490*0.0743)</f>
        <v>2.9170180000000001</v>
      </c>
      <c r="H10490" s="17">
        <v>3.5000000000000001E-3</v>
      </c>
      <c r="I10490" s="18">
        <f t="shared" ref="I10490:I10503" si="2735">((F10490/2)+G10490)*(H10490)</f>
        <v>5.1047815000000007E-3</v>
      </c>
      <c r="J10490" s="19">
        <f t="shared" ref="J10490:J10503" si="2736">F10490+G10490+I10490</f>
        <v>2.9221227815000002</v>
      </c>
      <c r="K10490" s="6"/>
    </row>
    <row r="10491" spans="1:11" ht="12.75" customHeight="1" x14ac:dyDescent="0.25">
      <c r="A10491" s="13">
        <v>42527</v>
      </c>
      <c r="B10491" s="14">
        <v>48.96</v>
      </c>
      <c r="C10491" s="14">
        <v>0</v>
      </c>
      <c r="D10491" s="14">
        <v>0</v>
      </c>
      <c r="E10491" s="15">
        <v>48.96</v>
      </c>
      <c r="F10491" s="16">
        <f t="shared" si="2734"/>
        <v>3.6377280000000005</v>
      </c>
      <c r="G10491" s="20">
        <f t="shared" ref="G10491:G10503" si="2737">SUM(J10490)</f>
        <v>2.9221227815000002</v>
      </c>
      <c r="H10491" s="17">
        <v>3.7000000000000002E-3</v>
      </c>
      <c r="I10491" s="18">
        <f t="shared" si="2735"/>
        <v>1.7541651091550002E-2</v>
      </c>
      <c r="J10491" s="19">
        <f t="shared" si="2736"/>
        <v>6.5773924325915507</v>
      </c>
      <c r="K10491" s="6"/>
    </row>
    <row r="10492" spans="1:11" ht="12.75" customHeight="1" x14ac:dyDescent="0.25">
      <c r="A10492" s="13">
        <v>42559</v>
      </c>
      <c r="B10492" s="14">
        <v>44.76</v>
      </c>
      <c r="C10492" s="14">
        <v>0</v>
      </c>
      <c r="D10492" s="14">
        <v>0</v>
      </c>
      <c r="E10492" s="15">
        <v>44.76</v>
      </c>
      <c r="F10492" s="16">
        <f t="shared" si="2734"/>
        <v>3.3256680000000003</v>
      </c>
      <c r="G10492" s="20">
        <f t="shared" si="2737"/>
        <v>6.5773924325915507</v>
      </c>
      <c r="H10492" s="17">
        <v>4.0499999999999998E-3</v>
      </c>
      <c r="I10492" s="18">
        <f t="shared" si="2735"/>
        <v>3.3372917051995785E-2</v>
      </c>
      <c r="J10492" s="19">
        <f t="shared" si="2736"/>
        <v>9.9364333496435471</v>
      </c>
      <c r="K10492" s="6"/>
    </row>
    <row r="10493" spans="1:11" ht="12.75" customHeight="1" x14ac:dyDescent="0.25">
      <c r="A10493" s="13">
        <v>42590</v>
      </c>
      <c r="B10493" s="14">
        <v>48.96</v>
      </c>
      <c r="C10493" s="14">
        <v>0</v>
      </c>
      <c r="D10493" s="14">
        <v>0</v>
      </c>
      <c r="E10493" s="15">
        <v>48.96</v>
      </c>
      <c r="F10493" s="16">
        <f t="shared" si="2734"/>
        <v>3.6377280000000005</v>
      </c>
      <c r="G10493" s="20">
        <f t="shared" si="2737"/>
        <v>9.9364333496435471</v>
      </c>
      <c r="H10493" s="17">
        <v>4.1999999999999997E-3</v>
      </c>
      <c r="I10493" s="18">
        <f t="shared" si="2735"/>
        <v>4.9372248868502895E-2</v>
      </c>
      <c r="J10493" s="19">
        <f t="shared" si="2736"/>
        <v>13.623533598512051</v>
      </c>
      <c r="K10493" s="6"/>
    </row>
    <row r="10494" spans="1:11" ht="12.75" customHeight="1" x14ac:dyDescent="0.25">
      <c r="A10494" s="13">
        <v>42622</v>
      </c>
      <c r="B10494" s="14">
        <v>44.76</v>
      </c>
      <c r="C10494" s="14">
        <v>0</v>
      </c>
      <c r="D10494" s="14">
        <v>0</v>
      </c>
      <c r="E10494" s="15">
        <v>44.76</v>
      </c>
      <c r="F10494" s="16">
        <f t="shared" si="2734"/>
        <v>3.3256680000000003</v>
      </c>
      <c r="G10494" s="20">
        <f t="shared" si="2737"/>
        <v>13.623533598512051</v>
      </c>
      <c r="H10494" s="17">
        <v>4.45E-3</v>
      </c>
      <c r="I10494" s="18">
        <f t="shared" si="2735"/>
        <v>6.802433581337862E-2</v>
      </c>
      <c r="J10494" s="19">
        <f t="shared" si="2736"/>
        <v>17.017225934325431</v>
      </c>
      <c r="K10494" s="6"/>
    </row>
    <row r="10495" spans="1:11" ht="12.75" customHeight="1" x14ac:dyDescent="0.25">
      <c r="A10495" s="13">
        <v>42654</v>
      </c>
      <c r="B10495" s="14">
        <v>48.43</v>
      </c>
      <c r="C10495" s="14">
        <v>0</v>
      </c>
      <c r="D10495" s="14">
        <v>0</v>
      </c>
      <c r="E10495" s="15">
        <v>48.43</v>
      </c>
      <c r="F10495" s="16">
        <f t="shared" si="2734"/>
        <v>3.5983490000000002</v>
      </c>
      <c r="G10495" s="20">
        <f t="shared" si="2737"/>
        <v>17.017225934325431</v>
      </c>
      <c r="H10495" s="17">
        <v>4.7999999999999996E-3</v>
      </c>
      <c r="I10495" s="18">
        <f t="shared" si="2735"/>
        <v>9.0318722084762063E-2</v>
      </c>
      <c r="J10495" s="21">
        <f t="shared" si="2736"/>
        <v>20.705893656410193</v>
      </c>
      <c r="K10495" s="6"/>
    </row>
    <row r="10496" spans="1:11" ht="12.75" customHeight="1" x14ac:dyDescent="0.25">
      <c r="A10496" s="13">
        <v>42682</v>
      </c>
      <c r="B10496" s="14">
        <v>43.18</v>
      </c>
      <c r="C10496" s="14">
        <v>0</v>
      </c>
      <c r="D10496" s="14">
        <v>0</v>
      </c>
      <c r="E10496" s="15">
        <v>43.18</v>
      </c>
      <c r="F10496" s="16">
        <f t="shared" si="2734"/>
        <v>3.2082740000000003</v>
      </c>
      <c r="G10496" s="20">
        <f t="shared" si="2737"/>
        <v>20.705893656410193</v>
      </c>
      <c r="H10496" s="17">
        <v>4.7999999999999996E-3</v>
      </c>
      <c r="I10496" s="18">
        <f t="shared" si="2735"/>
        <v>0.10708814715076892</v>
      </c>
      <c r="J10496" s="21">
        <f t="shared" si="2736"/>
        <v>24.021255803560962</v>
      </c>
      <c r="K10496" s="6"/>
    </row>
    <row r="10497" spans="1:11" ht="12.75" customHeight="1" x14ac:dyDescent="0.25">
      <c r="A10497" s="13">
        <v>42711</v>
      </c>
      <c r="B10497" s="14">
        <v>43.71</v>
      </c>
      <c r="C10497" s="14">
        <v>0</v>
      </c>
      <c r="D10497" s="14">
        <v>0</v>
      </c>
      <c r="E10497" s="15">
        <v>43.71</v>
      </c>
      <c r="F10497" s="16">
        <f t="shared" si="2734"/>
        <v>3.2476530000000001</v>
      </c>
      <c r="G10497" s="20">
        <f t="shared" si="2737"/>
        <v>24.021255803560962</v>
      </c>
      <c r="H10497" s="17">
        <v>6.0000000000000001E-3</v>
      </c>
      <c r="I10497" s="18">
        <f t="shared" si="2735"/>
        <v>0.15387049382136578</v>
      </c>
      <c r="J10497" s="21">
        <f t="shared" si="2736"/>
        <v>27.422779297382327</v>
      </c>
      <c r="K10497" s="6"/>
    </row>
    <row r="10498" spans="1:11" ht="12.75" customHeight="1" x14ac:dyDescent="0.25">
      <c r="A10498" s="13">
        <v>42746</v>
      </c>
      <c r="B10498" s="14">
        <v>48.74</v>
      </c>
      <c r="C10498" s="14">
        <v>0</v>
      </c>
      <c r="D10498" s="14">
        <v>0</v>
      </c>
      <c r="E10498" s="15">
        <v>48.74</v>
      </c>
      <c r="F10498" s="16">
        <f t="shared" si="2734"/>
        <v>3.6213820000000005</v>
      </c>
      <c r="G10498" s="20">
        <f t="shared" si="2737"/>
        <v>27.422779297382327</v>
      </c>
      <c r="H10498" s="17">
        <v>7.3000000000000001E-3</v>
      </c>
      <c r="I10498" s="18">
        <f t="shared" si="2735"/>
        <v>0.21340433317089097</v>
      </c>
      <c r="J10498" s="21">
        <f t="shared" si="2736"/>
        <v>31.25756563055322</v>
      </c>
      <c r="K10498" s="6"/>
    </row>
    <row r="10499" spans="1:11" ht="12.75" customHeight="1" x14ac:dyDescent="0.25">
      <c r="A10499" s="13">
        <v>42773</v>
      </c>
      <c r="B10499" s="14">
        <v>43.77</v>
      </c>
      <c r="C10499" s="14">
        <v>0</v>
      </c>
      <c r="D10499" s="14">
        <v>0</v>
      </c>
      <c r="E10499" s="15">
        <v>43.77</v>
      </c>
      <c r="F10499" s="16">
        <f t="shared" si="2734"/>
        <v>3.2521110000000006</v>
      </c>
      <c r="G10499" s="20">
        <f t="shared" si="2737"/>
        <v>31.25756563055322</v>
      </c>
      <c r="H10499" s="17">
        <v>6.8999999999999999E-3</v>
      </c>
      <c r="I10499" s="18">
        <f t="shared" si="2735"/>
        <v>0.22689698580081724</v>
      </c>
      <c r="J10499" s="21">
        <f t="shared" si="2736"/>
        <v>34.736573616354043</v>
      </c>
      <c r="K10499" s="6"/>
    </row>
    <row r="10500" spans="1:11" ht="12.75" customHeight="1" x14ac:dyDescent="0.25">
      <c r="A10500" s="13">
        <v>42801</v>
      </c>
      <c r="B10500" s="14">
        <v>44.98</v>
      </c>
      <c r="C10500" s="14">
        <v>0</v>
      </c>
      <c r="D10500" s="14">
        <v>0</v>
      </c>
      <c r="E10500" s="15">
        <v>44.98</v>
      </c>
      <c r="F10500" s="16">
        <f t="shared" si="2734"/>
        <v>3.3420139999999998</v>
      </c>
      <c r="G10500" s="20">
        <f t="shared" si="2737"/>
        <v>34.736573616354043</v>
      </c>
      <c r="H10500" s="17">
        <v>7.9000000000000008E-3</v>
      </c>
      <c r="I10500" s="18">
        <f t="shared" si="2735"/>
        <v>0.28761988686919698</v>
      </c>
      <c r="J10500" s="21">
        <f t="shared" si="2736"/>
        <v>38.366207503223237</v>
      </c>
      <c r="K10500" s="6"/>
    </row>
    <row r="10501" spans="1:11" ht="12.75" customHeight="1" x14ac:dyDescent="0.25">
      <c r="A10501" s="13">
        <v>42835</v>
      </c>
      <c r="B10501" s="14">
        <v>57.6</v>
      </c>
      <c r="C10501" s="14">
        <v>0</v>
      </c>
      <c r="D10501" s="14">
        <v>0</v>
      </c>
      <c r="E10501" s="15">
        <v>57.6</v>
      </c>
      <c r="F10501" s="16">
        <f t="shared" si="2734"/>
        <v>4.2796800000000008</v>
      </c>
      <c r="G10501" s="20">
        <f t="shared" si="2737"/>
        <v>38.366207503223237</v>
      </c>
      <c r="H10501" s="17">
        <v>8.9999999999999993E-3</v>
      </c>
      <c r="I10501" s="18">
        <f t="shared" si="2735"/>
        <v>0.36455442752900907</v>
      </c>
      <c r="J10501" s="21">
        <f t="shared" si="2736"/>
        <v>43.010441930752243</v>
      </c>
      <c r="K10501" s="6"/>
    </row>
    <row r="10502" spans="1:11" ht="12.75" customHeight="1" x14ac:dyDescent="0.25">
      <c r="A10502" s="13">
        <v>42866</v>
      </c>
      <c r="B10502" s="14">
        <v>51.8</v>
      </c>
      <c r="C10502" s="14">
        <v>0</v>
      </c>
      <c r="D10502" s="14">
        <v>0</v>
      </c>
      <c r="E10502" s="15"/>
      <c r="F10502" s="16">
        <f t="shared" si="2734"/>
        <v>0</v>
      </c>
      <c r="G10502" s="20">
        <f t="shared" si="2737"/>
        <v>43.010441930752243</v>
      </c>
      <c r="H10502" s="17">
        <v>9.0500000000000008E-3</v>
      </c>
      <c r="I10502" s="18">
        <f t="shared" si="2735"/>
        <v>0.38924449947330786</v>
      </c>
      <c r="J10502" s="21">
        <f t="shared" si="2736"/>
        <v>43.39968643022555</v>
      </c>
      <c r="K10502" s="6"/>
    </row>
    <row r="10503" spans="1:11" ht="12.75" customHeight="1" x14ac:dyDescent="0.25">
      <c r="A10503" s="13">
        <v>42896</v>
      </c>
      <c r="B10503" s="14">
        <v>51.29</v>
      </c>
      <c r="C10503" s="14">
        <v>0</v>
      </c>
      <c r="D10503" s="14">
        <v>0</v>
      </c>
      <c r="E10503" s="15"/>
      <c r="F10503" s="16">
        <f t="shared" si="2734"/>
        <v>0</v>
      </c>
      <c r="G10503" s="20">
        <f t="shared" si="2737"/>
        <v>43.39968643022555</v>
      </c>
      <c r="H10503" s="17">
        <v>1.0149999999999999E-2</v>
      </c>
      <c r="I10503" s="18">
        <f t="shared" si="2735"/>
        <v>0.44050681726678931</v>
      </c>
      <c r="J10503" s="27">
        <f t="shared" si="2736"/>
        <v>43.840193247492337</v>
      </c>
      <c r="K10503" s="6"/>
    </row>
    <row r="10504" spans="1:11" ht="12.75" customHeight="1" x14ac:dyDescent="0.25">
      <c r="A10504" s="13"/>
      <c r="B10504" s="14"/>
      <c r="C10504" s="14"/>
      <c r="D10504" s="14"/>
      <c r="E10504" s="15"/>
      <c r="F10504" s="16">
        <f>SUM(F10490:F10503)</f>
        <v>41.393273000000001</v>
      </c>
      <c r="G10504" s="14"/>
      <c r="H10504" s="17"/>
      <c r="I10504" s="18">
        <f>SUM(I10490:I10503)</f>
        <v>2.4469202474923355</v>
      </c>
      <c r="J10504" s="27"/>
      <c r="K10504" s="6">
        <f>SUM(F10504:J10504)</f>
        <v>43.840193247492337</v>
      </c>
    </row>
    <row r="10505" spans="1:11" ht="12.75" customHeight="1" x14ac:dyDescent="0.25">
      <c r="A10505" s="7" t="s">
        <v>1327</v>
      </c>
      <c r="B10505" s="7" t="s">
        <v>1328</v>
      </c>
    </row>
    <row r="10506" spans="1:11" ht="12.75" customHeight="1" x14ac:dyDescent="0.25">
      <c r="A10506" s="13">
        <v>42501</v>
      </c>
      <c r="B10506" s="14">
        <v>11.61</v>
      </c>
      <c r="C10506" s="14">
        <v>0</v>
      </c>
      <c r="D10506" s="14">
        <v>25.33</v>
      </c>
      <c r="E10506" s="15">
        <v>36.94</v>
      </c>
      <c r="F10506" s="16">
        <f t="shared" ref="F10506:F10519" si="2738">PRODUCT(E10506*0.0743)</f>
        <v>2.7446419999999998</v>
      </c>
      <c r="H10506" s="17">
        <v>3.5000000000000001E-3</v>
      </c>
      <c r="I10506" s="18">
        <f t="shared" ref="I10506:I10519" si="2739">((F10506/2)+G10506)*(H10506)</f>
        <v>4.8031235E-3</v>
      </c>
      <c r="J10506" s="19">
        <f t="shared" ref="J10506:J10519" si="2740">F10506+G10506+I10506</f>
        <v>2.7494451234999997</v>
      </c>
      <c r="K10506" s="6"/>
    </row>
    <row r="10507" spans="1:11" ht="12.75" customHeight="1" x14ac:dyDescent="0.25">
      <c r="A10507" s="13">
        <v>42527</v>
      </c>
      <c r="B10507" s="14">
        <v>45.81</v>
      </c>
      <c r="C10507" s="14">
        <v>0</v>
      </c>
      <c r="D10507" s="14">
        <v>0</v>
      </c>
      <c r="E10507" s="15">
        <v>45.81</v>
      </c>
      <c r="F10507" s="16">
        <f t="shared" si="2738"/>
        <v>3.4036830000000005</v>
      </c>
      <c r="G10507" s="20">
        <f t="shared" ref="G10507:G10519" si="2741">SUM(J10506)</f>
        <v>2.7494451234999997</v>
      </c>
      <c r="H10507" s="17">
        <v>3.7000000000000002E-3</v>
      </c>
      <c r="I10507" s="18">
        <f t="shared" si="2739"/>
        <v>1.6469760506949999E-2</v>
      </c>
      <c r="J10507" s="19">
        <f t="shared" si="2740"/>
        <v>6.1695978840069499</v>
      </c>
      <c r="K10507" s="6"/>
    </row>
    <row r="10508" spans="1:11" ht="12.75" customHeight="1" x14ac:dyDescent="0.25">
      <c r="A10508" s="13">
        <v>42559</v>
      </c>
      <c r="B10508" s="14">
        <v>43.18</v>
      </c>
      <c r="C10508" s="14">
        <v>0</v>
      </c>
      <c r="D10508" s="14">
        <v>0</v>
      </c>
      <c r="E10508" s="15">
        <v>43.18</v>
      </c>
      <c r="F10508" s="16">
        <f t="shared" si="2738"/>
        <v>3.2082740000000003</v>
      </c>
      <c r="G10508" s="20">
        <f t="shared" si="2741"/>
        <v>6.1695978840069499</v>
      </c>
      <c r="H10508" s="17">
        <v>4.0499999999999998E-3</v>
      </c>
      <c r="I10508" s="18">
        <f t="shared" si="2739"/>
        <v>3.1483626280228147E-2</v>
      </c>
      <c r="J10508" s="19">
        <f t="shared" si="2740"/>
        <v>9.4093555102871775</v>
      </c>
      <c r="K10508" s="6"/>
    </row>
    <row r="10509" spans="1:11" ht="12.75" customHeight="1" x14ac:dyDescent="0.25">
      <c r="A10509" s="13">
        <v>42590</v>
      </c>
      <c r="B10509" s="14">
        <v>41.61</v>
      </c>
      <c r="C10509" s="14">
        <v>0</v>
      </c>
      <c r="D10509" s="14">
        <v>0</v>
      </c>
      <c r="E10509" s="15">
        <v>41.61</v>
      </c>
      <c r="F10509" s="16">
        <f t="shared" si="2738"/>
        <v>3.0916230000000002</v>
      </c>
      <c r="G10509" s="20">
        <f t="shared" si="2741"/>
        <v>9.4093555102871775</v>
      </c>
      <c r="H10509" s="17">
        <v>4.1999999999999997E-3</v>
      </c>
      <c r="I10509" s="18">
        <f t="shared" si="2739"/>
        <v>4.6011701443206141E-2</v>
      </c>
      <c r="J10509" s="19">
        <f t="shared" si="2740"/>
        <v>12.546990211730384</v>
      </c>
      <c r="K10509" s="6"/>
    </row>
    <row r="10510" spans="1:11" ht="12.75" customHeight="1" x14ac:dyDescent="0.25">
      <c r="A10510" s="13">
        <v>42622</v>
      </c>
      <c r="B10510" s="14">
        <v>42.66</v>
      </c>
      <c r="C10510" s="14">
        <v>0</v>
      </c>
      <c r="D10510" s="14">
        <v>0</v>
      </c>
      <c r="E10510" s="15">
        <v>42.66</v>
      </c>
      <c r="F10510" s="16">
        <f t="shared" si="2738"/>
        <v>3.169638</v>
      </c>
      <c r="G10510" s="20">
        <f t="shared" si="2741"/>
        <v>12.546990211730384</v>
      </c>
      <c r="H10510" s="17">
        <v>4.45E-3</v>
      </c>
      <c r="I10510" s="18">
        <f t="shared" si="2739"/>
        <v>6.288655099220021E-2</v>
      </c>
      <c r="J10510" s="19">
        <f t="shared" si="2740"/>
        <v>15.779514762722584</v>
      </c>
      <c r="K10510" s="6"/>
    </row>
    <row r="10511" spans="1:11" ht="12.75" customHeight="1" x14ac:dyDescent="0.25">
      <c r="A10511" s="13">
        <v>42654</v>
      </c>
      <c r="B10511" s="14">
        <v>47.91</v>
      </c>
      <c r="C10511" s="14">
        <v>0</v>
      </c>
      <c r="D10511" s="14">
        <v>0</v>
      </c>
      <c r="E10511" s="15">
        <v>47.91</v>
      </c>
      <c r="F10511" s="16">
        <f t="shared" si="2738"/>
        <v>3.5597129999999999</v>
      </c>
      <c r="G10511" s="20">
        <f t="shared" si="2741"/>
        <v>15.779514762722584</v>
      </c>
      <c r="H10511" s="17">
        <v>4.7999999999999996E-3</v>
      </c>
      <c r="I10511" s="18">
        <f t="shared" si="2739"/>
        <v>8.4284982061068409E-2</v>
      </c>
      <c r="J10511" s="21">
        <f t="shared" si="2740"/>
        <v>19.42351274478365</v>
      </c>
      <c r="K10511" s="6"/>
    </row>
    <row r="10512" spans="1:11" ht="12.75" customHeight="1" x14ac:dyDescent="0.25">
      <c r="A10512" s="13">
        <v>42682</v>
      </c>
      <c r="B10512" s="14">
        <v>45.81</v>
      </c>
      <c r="C10512" s="14">
        <v>0</v>
      </c>
      <c r="D10512" s="14">
        <v>0</v>
      </c>
      <c r="E10512" s="15">
        <v>45.81</v>
      </c>
      <c r="F10512" s="16">
        <f t="shared" si="2738"/>
        <v>3.4036830000000005</v>
      </c>
      <c r="G10512" s="20">
        <f t="shared" si="2741"/>
        <v>19.42351274478365</v>
      </c>
      <c r="H10512" s="17">
        <v>4.7999999999999996E-3</v>
      </c>
      <c r="I10512" s="18">
        <f t="shared" si="2739"/>
        <v>0.10140170037496152</v>
      </c>
      <c r="J10512" s="21">
        <f t="shared" si="2740"/>
        <v>22.928597445158612</v>
      </c>
      <c r="K10512" s="6"/>
    </row>
    <row r="10513" spans="1:11" ht="12.75" customHeight="1" x14ac:dyDescent="0.25">
      <c r="A10513" s="13">
        <v>42711</v>
      </c>
      <c r="B10513" s="14">
        <v>43.71</v>
      </c>
      <c r="C10513" s="14">
        <v>0</v>
      </c>
      <c r="D10513" s="14">
        <v>0</v>
      </c>
      <c r="E10513" s="15">
        <v>43.71</v>
      </c>
      <c r="F10513" s="16">
        <f t="shared" si="2738"/>
        <v>3.2476530000000001</v>
      </c>
      <c r="G10513" s="20">
        <f t="shared" si="2741"/>
        <v>22.928597445158612</v>
      </c>
      <c r="H10513" s="17">
        <v>6.0000000000000001E-3</v>
      </c>
      <c r="I10513" s="18">
        <f t="shared" si="2739"/>
        <v>0.14731454367095168</v>
      </c>
      <c r="J10513" s="21">
        <f t="shared" si="2740"/>
        <v>26.323564988829563</v>
      </c>
      <c r="K10513" s="6"/>
    </row>
    <row r="10514" spans="1:11" ht="12.75" customHeight="1" x14ac:dyDescent="0.25">
      <c r="A10514" s="13">
        <v>42746</v>
      </c>
      <c r="B10514" s="14">
        <v>52.32</v>
      </c>
      <c r="C10514" s="14">
        <v>0</v>
      </c>
      <c r="D10514" s="14">
        <v>0</v>
      </c>
      <c r="E10514" s="15">
        <v>52.32</v>
      </c>
      <c r="F10514" s="16">
        <f t="shared" si="2738"/>
        <v>3.8873760000000002</v>
      </c>
      <c r="G10514" s="20">
        <f t="shared" si="2741"/>
        <v>26.323564988829563</v>
      </c>
      <c r="H10514" s="17">
        <v>7.3000000000000001E-3</v>
      </c>
      <c r="I10514" s="18">
        <f t="shared" si="2739"/>
        <v>0.20635094681845584</v>
      </c>
      <c r="J10514" s="21">
        <f t="shared" si="2740"/>
        <v>30.41729193564802</v>
      </c>
      <c r="K10514" s="6"/>
    </row>
    <row r="10515" spans="1:11" ht="12.75" customHeight="1" x14ac:dyDescent="0.25">
      <c r="A10515" s="13">
        <v>42773</v>
      </c>
      <c r="B10515" s="14">
        <v>46.15</v>
      </c>
      <c r="C10515" s="14">
        <v>0</v>
      </c>
      <c r="D10515" s="14">
        <v>0</v>
      </c>
      <c r="E10515" s="15">
        <v>46.15</v>
      </c>
      <c r="F10515" s="16">
        <f t="shared" si="2738"/>
        <v>3.4289450000000001</v>
      </c>
      <c r="G10515" s="20">
        <f t="shared" si="2741"/>
        <v>30.41729193564802</v>
      </c>
      <c r="H10515" s="17">
        <v>6.8999999999999999E-3</v>
      </c>
      <c r="I10515" s="18">
        <f t="shared" si="2739"/>
        <v>0.22170917460597137</v>
      </c>
      <c r="J10515" s="21">
        <f t="shared" si="2740"/>
        <v>34.067946110253992</v>
      </c>
      <c r="K10515" s="6"/>
    </row>
    <row r="10516" spans="1:11" ht="12.75" customHeight="1" x14ac:dyDescent="0.25">
      <c r="A10516" s="13">
        <v>42801</v>
      </c>
      <c r="B10516" s="14">
        <v>45.03</v>
      </c>
      <c r="C10516" s="14">
        <v>0</v>
      </c>
      <c r="D10516" s="14">
        <v>0</v>
      </c>
      <c r="E10516" s="15">
        <v>45.03</v>
      </c>
      <c r="F10516" s="16">
        <f t="shared" si="2738"/>
        <v>3.3457290000000004</v>
      </c>
      <c r="G10516" s="20">
        <f t="shared" si="2741"/>
        <v>34.067946110253992</v>
      </c>
      <c r="H10516" s="17">
        <v>7.9000000000000008E-3</v>
      </c>
      <c r="I10516" s="18">
        <f t="shared" si="2739"/>
        <v>0.28235240382100657</v>
      </c>
      <c r="J10516" s="21">
        <f t="shared" si="2740"/>
        <v>37.696027514074999</v>
      </c>
      <c r="K10516" s="6"/>
    </row>
    <row r="10517" spans="1:11" ht="12.75" customHeight="1" x14ac:dyDescent="0.25">
      <c r="A10517" s="13">
        <v>42835</v>
      </c>
      <c r="B10517" s="14">
        <v>57.02</v>
      </c>
      <c r="C10517" s="14">
        <v>0</v>
      </c>
      <c r="D10517" s="14">
        <v>0</v>
      </c>
      <c r="E10517" s="15">
        <v>57.02</v>
      </c>
      <c r="F10517" s="16">
        <f t="shared" si="2738"/>
        <v>4.2365860000000009</v>
      </c>
      <c r="G10517" s="20">
        <f t="shared" si="2741"/>
        <v>37.696027514074999</v>
      </c>
      <c r="H10517" s="17">
        <v>8.9999999999999993E-3</v>
      </c>
      <c r="I10517" s="18">
        <f t="shared" si="2739"/>
        <v>0.35832888462667495</v>
      </c>
      <c r="J10517" s="21">
        <f t="shared" si="2740"/>
        <v>42.290942398701674</v>
      </c>
      <c r="K10517" s="6"/>
    </row>
    <row r="10518" spans="1:11" ht="12.75" customHeight="1" x14ac:dyDescent="0.25">
      <c r="A10518" s="13">
        <v>42866</v>
      </c>
      <c r="B10518" s="14">
        <v>50.41</v>
      </c>
      <c r="C10518" s="14">
        <v>0</v>
      </c>
      <c r="D10518" s="14">
        <v>0</v>
      </c>
      <c r="E10518" s="15"/>
      <c r="F10518" s="16">
        <f t="shared" si="2738"/>
        <v>0</v>
      </c>
      <c r="G10518" s="20">
        <f t="shared" si="2741"/>
        <v>42.290942398701674</v>
      </c>
      <c r="H10518" s="17">
        <v>9.0500000000000008E-3</v>
      </c>
      <c r="I10518" s="18">
        <f t="shared" si="2739"/>
        <v>0.38273302870825016</v>
      </c>
      <c r="J10518" s="21">
        <f t="shared" si="2740"/>
        <v>42.673675427409925</v>
      </c>
      <c r="K10518" s="6"/>
    </row>
    <row r="10519" spans="1:11" ht="12.75" customHeight="1" x14ac:dyDescent="0.25">
      <c r="A10519" s="13">
        <v>42896</v>
      </c>
      <c r="B10519" s="14">
        <v>51.92</v>
      </c>
      <c r="C10519" s="14">
        <v>0</v>
      </c>
      <c r="D10519" s="14">
        <v>0</v>
      </c>
      <c r="E10519" s="15"/>
      <c r="F10519" s="16">
        <f t="shared" si="2738"/>
        <v>0</v>
      </c>
      <c r="G10519" s="20">
        <f t="shared" si="2741"/>
        <v>42.673675427409925</v>
      </c>
      <c r="H10519" s="17">
        <v>1.0149999999999999E-2</v>
      </c>
      <c r="I10519" s="18">
        <f t="shared" si="2739"/>
        <v>0.43313780558821069</v>
      </c>
      <c r="J10519" s="27">
        <f t="shared" si="2740"/>
        <v>43.106813232998135</v>
      </c>
      <c r="K10519" s="6"/>
    </row>
    <row r="10520" spans="1:11" ht="12.75" customHeight="1" x14ac:dyDescent="0.25">
      <c r="A10520" s="13"/>
      <c r="B10520" s="14"/>
      <c r="C10520" s="14"/>
      <c r="D10520" s="14"/>
      <c r="E10520" s="15"/>
      <c r="F10520" s="16">
        <f>SUM(F10506:F10519)</f>
        <v>40.727544999999999</v>
      </c>
      <c r="G10520" s="14"/>
      <c r="H10520" s="17"/>
      <c r="I10520" s="18">
        <f>SUM(I10506:I10519)</f>
        <v>2.3792682329981361</v>
      </c>
      <c r="J10520" s="27"/>
      <c r="K10520" s="6">
        <f>SUM(F10520:J10520)</f>
        <v>43.106813232998135</v>
      </c>
    </row>
    <row r="10521" spans="1:11" ht="12.75" customHeight="1" x14ac:dyDescent="0.25">
      <c r="A10521" s="7" t="s">
        <v>1329</v>
      </c>
      <c r="B10521" s="7" t="s">
        <v>1330</v>
      </c>
    </row>
    <row r="10522" spans="1:11" ht="12.75" customHeight="1" x14ac:dyDescent="0.25">
      <c r="A10522" s="13">
        <v>42501</v>
      </c>
      <c r="B10522" s="14">
        <v>13.16</v>
      </c>
      <c r="C10522" s="14">
        <v>0</v>
      </c>
      <c r="D10522" s="14">
        <v>25.33</v>
      </c>
      <c r="E10522" s="15">
        <v>38.49</v>
      </c>
      <c r="F10522" s="16">
        <f t="shared" ref="F10522:F10535" si="2742">PRODUCT(E10522*0.0743)</f>
        <v>2.8598070000000004</v>
      </c>
      <c r="H10522" s="17">
        <v>3.5000000000000001E-3</v>
      </c>
      <c r="I10522" s="18">
        <f t="shared" ref="I10522:I10535" si="2743">((F10522/2)+G10522)*(H10522)</f>
        <v>5.0046622500000007E-3</v>
      </c>
      <c r="J10522" s="19">
        <f t="shared" ref="J10522:J10535" si="2744">F10522+G10522+I10522</f>
        <v>2.8648116622500006</v>
      </c>
      <c r="K10522" s="6"/>
    </row>
    <row r="10523" spans="1:11" ht="12.75" customHeight="1" x14ac:dyDescent="0.25">
      <c r="A10523" s="13">
        <v>42527</v>
      </c>
      <c r="B10523" s="14">
        <v>45.81</v>
      </c>
      <c r="C10523" s="14">
        <v>0</v>
      </c>
      <c r="D10523" s="14">
        <v>0</v>
      </c>
      <c r="E10523" s="15">
        <v>45.81</v>
      </c>
      <c r="F10523" s="16">
        <f t="shared" si="2742"/>
        <v>3.4036830000000005</v>
      </c>
      <c r="G10523" s="20">
        <f t="shared" ref="G10523:G10535" si="2745">SUM(J10522)</f>
        <v>2.8648116622500006</v>
      </c>
      <c r="H10523" s="17">
        <v>3.7000000000000002E-3</v>
      </c>
      <c r="I10523" s="18">
        <f t="shared" si="2743"/>
        <v>1.6896616700325003E-2</v>
      </c>
      <c r="J10523" s="19">
        <f t="shared" si="2744"/>
        <v>6.2853912789503257</v>
      </c>
      <c r="K10523" s="6"/>
    </row>
    <row r="10524" spans="1:11" ht="12.75" customHeight="1" x14ac:dyDescent="0.25">
      <c r="A10524" s="13">
        <v>42559</v>
      </c>
      <c r="B10524" s="14">
        <v>47.38</v>
      </c>
      <c r="C10524" s="14">
        <v>0</v>
      </c>
      <c r="D10524" s="14">
        <v>0</v>
      </c>
      <c r="E10524" s="15">
        <v>47.38</v>
      </c>
      <c r="F10524" s="16">
        <f t="shared" si="2742"/>
        <v>3.5203340000000005</v>
      </c>
      <c r="G10524" s="20">
        <f t="shared" si="2745"/>
        <v>6.2853912789503257</v>
      </c>
      <c r="H10524" s="17">
        <v>4.0499999999999998E-3</v>
      </c>
      <c r="I10524" s="18">
        <f t="shared" si="2743"/>
        <v>3.2584511029748818E-2</v>
      </c>
      <c r="J10524" s="19">
        <f t="shared" si="2744"/>
        <v>9.8383097899800749</v>
      </c>
      <c r="K10524" s="6"/>
    </row>
    <row r="10525" spans="1:11" ht="12.75" customHeight="1" x14ac:dyDescent="0.25">
      <c r="A10525" s="13">
        <v>42590</v>
      </c>
      <c r="B10525" s="14">
        <v>44.23</v>
      </c>
      <c r="C10525" s="14">
        <v>0</v>
      </c>
      <c r="D10525" s="14">
        <v>0</v>
      </c>
      <c r="E10525" s="15">
        <v>44.23</v>
      </c>
      <c r="F10525" s="16">
        <f t="shared" si="2742"/>
        <v>3.286289</v>
      </c>
      <c r="G10525" s="20">
        <f t="shared" si="2745"/>
        <v>9.8383097899800749</v>
      </c>
      <c r="H10525" s="17">
        <v>4.1999999999999997E-3</v>
      </c>
      <c r="I10525" s="18">
        <f t="shared" si="2743"/>
        <v>4.8222108017916314E-2</v>
      </c>
      <c r="J10525" s="19">
        <f t="shared" si="2744"/>
        <v>13.17282089799799</v>
      </c>
      <c r="K10525" s="6"/>
    </row>
    <row r="10526" spans="1:11" ht="12.75" customHeight="1" x14ac:dyDescent="0.25">
      <c r="A10526" s="13">
        <v>42622</v>
      </c>
      <c r="B10526" s="14">
        <v>40.03</v>
      </c>
      <c r="C10526" s="14">
        <v>0</v>
      </c>
      <c r="D10526" s="14">
        <v>0</v>
      </c>
      <c r="E10526" s="15">
        <v>40.03</v>
      </c>
      <c r="F10526" s="16">
        <f t="shared" si="2742"/>
        <v>2.9742290000000002</v>
      </c>
      <c r="G10526" s="20">
        <f t="shared" si="2745"/>
        <v>13.17282089799799</v>
      </c>
      <c r="H10526" s="17">
        <v>4.45E-3</v>
      </c>
      <c r="I10526" s="18">
        <f t="shared" si="2743"/>
        <v>6.5236712521091061E-2</v>
      </c>
      <c r="J10526" s="19">
        <f t="shared" si="2744"/>
        <v>16.212286610519083</v>
      </c>
      <c r="K10526" s="6"/>
    </row>
    <row r="10527" spans="1:11" ht="12.75" customHeight="1" x14ac:dyDescent="0.25">
      <c r="A10527" s="13">
        <v>42654</v>
      </c>
      <c r="B10527" s="14">
        <v>43.18</v>
      </c>
      <c r="C10527" s="14">
        <v>0</v>
      </c>
      <c r="D10527" s="14">
        <v>0</v>
      </c>
      <c r="E10527" s="15">
        <v>43.18</v>
      </c>
      <c r="F10527" s="16">
        <f t="shared" si="2742"/>
        <v>3.2082740000000003</v>
      </c>
      <c r="G10527" s="20">
        <f t="shared" si="2745"/>
        <v>16.212286610519083</v>
      </c>
      <c r="H10527" s="17">
        <v>4.7999999999999996E-3</v>
      </c>
      <c r="I10527" s="18">
        <f t="shared" si="2743"/>
        <v>8.5518833330491595E-2</v>
      </c>
      <c r="J10527" s="21">
        <f t="shared" si="2744"/>
        <v>19.506079443849575</v>
      </c>
      <c r="K10527" s="6"/>
    </row>
    <row r="10528" spans="1:11" ht="12.75" customHeight="1" x14ac:dyDescent="0.25">
      <c r="A10528" s="13">
        <v>42682</v>
      </c>
      <c r="B10528" s="14">
        <v>38.46</v>
      </c>
      <c r="C10528" s="14">
        <v>0</v>
      </c>
      <c r="D10528" s="14">
        <v>0</v>
      </c>
      <c r="E10528" s="15">
        <v>38.46</v>
      </c>
      <c r="F10528" s="16">
        <f t="shared" si="2742"/>
        <v>2.8575780000000002</v>
      </c>
      <c r="G10528" s="20">
        <f t="shared" si="2745"/>
        <v>19.506079443849575</v>
      </c>
      <c r="H10528" s="17">
        <v>4.7999999999999996E-3</v>
      </c>
      <c r="I10528" s="18">
        <f t="shared" si="2743"/>
        <v>0.10048736853047795</v>
      </c>
      <c r="J10528" s="21">
        <f t="shared" si="2744"/>
        <v>22.464144812380052</v>
      </c>
      <c r="K10528" s="6"/>
    </row>
    <row r="10529" spans="1:11" ht="12.75" customHeight="1" x14ac:dyDescent="0.25">
      <c r="A10529" s="13">
        <v>42711</v>
      </c>
      <c r="B10529" s="14">
        <v>37.409999999999997</v>
      </c>
      <c r="C10529" s="14">
        <v>0</v>
      </c>
      <c r="D10529" s="14">
        <v>0</v>
      </c>
      <c r="E10529" s="15">
        <v>37.409999999999997</v>
      </c>
      <c r="F10529" s="16">
        <f t="shared" si="2742"/>
        <v>2.779563</v>
      </c>
      <c r="G10529" s="20">
        <f t="shared" si="2745"/>
        <v>22.464144812380052</v>
      </c>
      <c r="H10529" s="17">
        <v>6.0000000000000001E-3</v>
      </c>
      <c r="I10529" s="18">
        <f t="shared" si="2743"/>
        <v>0.14312355787428033</v>
      </c>
      <c r="J10529" s="21">
        <f t="shared" si="2744"/>
        <v>25.386831370254331</v>
      </c>
      <c r="K10529" s="6"/>
    </row>
    <row r="10530" spans="1:11" ht="12.75" customHeight="1" x14ac:dyDescent="0.25">
      <c r="A10530" s="13">
        <v>42746</v>
      </c>
      <c r="B10530" s="14">
        <v>40.299999999999997</v>
      </c>
      <c r="C10530" s="14">
        <v>0</v>
      </c>
      <c r="D10530" s="14">
        <v>0</v>
      </c>
      <c r="E10530" s="15">
        <v>40.299999999999997</v>
      </c>
      <c r="F10530" s="16">
        <f t="shared" si="2742"/>
        <v>2.9942899999999999</v>
      </c>
      <c r="G10530" s="20">
        <f t="shared" si="2745"/>
        <v>25.386831370254331</v>
      </c>
      <c r="H10530" s="17">
        <v>7.3000000000000001E-3</v>
      </c>
      <c r="I10530" s="18">
        <f t="shared" si="2743"/>
        <v>0.19625302750285661</v>
      </c>
      <c r="J10530" s="21">
        <f t="shared" si="2744"/>
        <v>28.577374397757186</v>
      </c>
      <c r="K10530" s="6"/>
    </row>
    <row r="10531" spans="1:11" ht="12.75" customHeight="1" x14ac:dyDescent="0.25">
      <c r="A10531" s="13">
        <v>42773</v>
      </c>
      <c r="B10531" s="14">
        <v>39.43</v>
      </c>
      <c r="C10531" s="14">
        <v>0</v>
      </c>
      <c r="D10531" s="14">
        <v>0</v>
      </c>
      <c r="E10531" s="15">
        <v>39.43</v>
      </c>
      <c r="F10531" s="16">
        <f t="shared" si="2742"/>
        <v>2.9296490000000004</v>
      </c>
      <c r="G10531" s="20">
        <f t="shared" si="2745"/>
        <v>28.577374397757186</v>
      </c>
      <c r="H10531" s="17">
        <v>6.8999999999999999E-3</v>
      </c>
      <c r="I10531" s="18">
        <f t="shared" si="2743"/>
        <v>0.20729117239452458</v>
      </c>
      <c r="J10531" s="21">
        <f t="shared" si="2744"/>
        <v>31.714314570151711</v>
      </c>
      <c r="K10531" s="6"/>
    </row>
    <row r="10532" spans="1:11" ht="12.75" customHeight="1" x14ac:dyDescent="0.25">
      <c r="A10532" s="13">
        <v>42801</v>
      </c>
      <c r="B10532" s="14">
        <v>42.34</v>
      </c>
      <c r="C10532" s="14">
        <v>0</v>
      </c>
      <c r="D10532" s="14">
        <v>0</v>
      </c>
      <c r="E10532" s="15">
        <v>42.34</v>
      </c>
      <c r="F10532" s="16">
        <f t="shared" si="2742"/>
        <v>3.1458620000000006</v>
      </c>
      <c r="G10532" s="20">
        <f t="shared" si="2745"/>
        <v>31.714314570151711</v>
      </c>
      <c r="H10532" s="17">
        <v>7.9000000000000008E-3</v>
      </c>
      <c r="I10532" s="18">
        <f t="shared" si="2743"/>
        <v>0.26296924000419852</v>
      </c>
      <c r="J10532" s="21">
        <f t="shared" si="2744"/>
        <v>35.123145810155904</v>
      </c>
      <c r="K10532" s="6"/>
    </row>
    <row r="10533" spans="1:11" ht="12.75" customHeight="1" x14ac:dyDescent="0.25">
      <c r="A10533" s="13">
        <v>42835</v>
      </c>
      <c r="B10533" s="14">
        <v>52.88</v>
      </c>
      <c r="C10533" s="14">
        <v>0</v>
      </c>
      <c r="D10533" s="14">
        <v>0</v>
      </c>
      <c r="E10533" s="15">
        <v>52.88</v>
      </c>
      <c r="F10533" s="16">
        <f t="shared" si="2742"/>
        <v>3.9289840000000003</v>
      </c>
      <c r="G10533" s="20">
        <f t="shared" si="2745"/>
        <v>35.123145810155904</v>
      </c>
      <c r="H10533" s="17">
        <v>8.9999999999999993E-3</v>
      </c>
      <c r="I10533" s="18">
        <f t="shared" si="2743"/>
        <v>0.3337887402914031</v>
      </c>
      <c r="J10533" s="21">
        <f t="shared" si="2744"/>
        <v>39.385918550447307</v>
      </c>
      <c r="K10533" s="6"/>
    </row>
    <row r="10534" spans="1:11" ht="12.75" customHeight="1" x14ac:dyDescent="0.25">
      <c r="A10534" s="13">
        <v>42866</v>
      </c>
      <c r="B10534" s="14">
        <v>47.26</v>
      </c>
      <c r="C10534" s="14">
        <v>0</v>
      </c>
      <c r="D10534" s="14">
        <v>0</v>
      </c>
      <c r="E10534" s="15"/>
      <c r="F10534" s="16">
        <f t="shared" si="2742"/>
        <v>0</v>
      </c>
      <c r="G10534" s="20">
        <f t="shared" si="2745"/>
        <v>39.385918550447307</v>
      </c>
      <c r="H10534" s="17">
        <v>9.0500000000000008E-3</v>
      </c>
      <c r="I10534" s="18">
        <f t="shared" si="2743"/>
        <v>0.35644256288154819</v>
      </c>
      <c r="J10534" s="21">
        <f t="shared" si="2744"/>
        <v>39.742361113328855</v>
      </c>
      <c r="K10534" s="6"/>
    </row>
    <row r="10535" spans="1:11" ht="12.75" customHeight="1" x14ac:dyDescent="0.25">
      <c r="A10535" s="13">
        <v>42896</v>
      </c>
      <c r="B10535" s="14">
        <v>45.12</v>
      </c>
      <c r="C10535" s="14">
        <v>0</v>
      </c>
      <c r="D10535" s="14">
        <v>0</v>
      </c>
      <c r="E10535" s="15"/>
      <c r="F10535" s="16">
        <f t="shared" si="2742"/>
        <v>0</v>
      </c>
      <c r="G10535" s="20">
        <f t="shared" si="2745"/>
        <v>39.742361113328855</v>
      </c>
      <c r="H10535" s="17">
        <v>1.0149999999999999E-2</v>
      </c>
      <c r="I10535" s="18">
        <f t="shared" si="2743"/>
        <v>0.40338496530028783</v>
      </c>
      <c r="J10535" s="27">
        <f t="shared" si="2744"/>
        <v>40.145746078629145</v>
      </c>
      <c r="K10535" s="6"/>
    </row>
    <row r="10536" spans="1:11" ht="12.75" customHeight="1" x14ac:dyDescent="0.25">
      <c r="A10536" s="13"/>
      <c r="B10536" s="14"/>
      <c r="C10536" s="14"/>
      <c r="D10536" s="14"/>
      <c r="E10536" s="15"/>
      <c r="F10536" s="16">
        <f>SUM(F10522:F10535)</f>
        <v>37.888542000000001</v>
      </c>
      <c r="G10536" s="14"/>
      <c r="H10536" s="17"/>
      <c r="I10536" s="18">
        <f>SUM(I10522:I10535)</f>
        <v>2.2572040786291496</v>
      </c>
      <c r="J10536" s="27"/>
      <c r="K10536" s="6">
        <f>SUM(F10536:J10536)</f>
        <v>40.145746078629152</v>
      </c>
    </row>
    <row r="10537" spans="1:11" ht="12.75" customHeight="1" x14ac:dyDescent="0.25">
      <c r="A10537" s="7" t="s">
        <v>1331</v>
      </c>
      <c r="B10537" s="7" t="s">
        <v>1332</v>
      </c>
    </row>
    <row r="10538" spans="1:11" ht="12.75" customHeight="1" x14ac:dyDescent="0.25">
      <c r="A10538" s="13">
        <v>42835</v>
      </c>
      <c r="B10538" s="14">
        <v>72.66</v>
      </c>
      <c r="C10538" s="14">
        <v>0</v>
      </c>
      <c r="D10538" s="14">
        <v>0</v>
      </c>
      <c r="E10538" s="15">
        <v>72.66</v>
      </c>
      <c r="F10538" s="16">
        <f t="shared" ref="F10538:F10540" si="2746">PRODUCT(E10538*0.0743)</f>
        <v>5.398638</v>
      </c>
      <c r="G10538" s="14"/>
      <c r="H10538" s="17">
        <v>8.9999999999999993E-3</v>
      </c>
      <c r="I10538" s="18">
        <f t="shared" ref="I10538:I10540" si="2747">((F10538/2)+G10538)*(H10538)</f>
        <v>2.4293870999999998E-2</v>
      </c>
      <c r="J10538" s="19">
        <f t="shared" ref="J10538:J10540" si="2748">F10538+G10538+I10538</f>
        <v>5.4229318710000003</v>
      </c>
      <c r="K10538" s="6"/>
    </row>
    <row r="10539" spans="1:11" ht="12.75" customHeight="1" x14ac:dyDescent="0.25">
      <c r="A10539" s="13">
        <v>42866</v>
      </c>
      <c r="B10539" s="14">
        <v>65.540000000000006</v>
      </c>
      <c r="C10539" s="14">
        <v>0</v>
      </c>
      <c r="D10539" s="14">
        <v>0</v>
      </c>
      <c r="E10539" s="15"/>
      <c r="F10539" s="16">
        <f t="shared" si="2746"/>
        <v>0</v>
      </c>
      <c r="G10539" s="20">
        <f t="shared" ref="G10539:G10540" si="2749">SUM(J10538)</f>
        <v>5.4229318710000003</v>
      </c>
      <c r="H10539" s="17">
        <v>9.0500000000000008E-3</v>
      </c>
      <c r="I10539" s="18">
        <f t="shared" si="2747"/>
        <v>4.9077533432550009E-2</v>
      </c>
      <c r="J10539" s="19">
        <f t="shared" si="2748"/>
        <v>5.4720094044325505</v>
      </c>
      <c r="K10539" s="6"/>
    </row>
    <row r="10540" spans="1:11" ht="12.75" customHeight="1" x14ac:dyDescent="0.25">
      <c r="A10540" s="13">
        <v>42896</v>
      </c>
      <c r="B10540" s="14">
        <v>63.18</v>
      </c>
      <c r="C10540" s="14">
        <v>0</v>
      </c>
      <c r="D10540" s="14">
        <v>0</v>
      </c>
      <c r="E10540" s="15"/>
      <c r="F10540" s="16">
        <f t="shared" si="2746"/>
        <v>0</v>
      </c>
      <c r="G10540" s="20">
        <f t="shared" si="2749"/>
        <v>5.4720094044325505</v>
      </c>
      <c r="H10540" s="17">
        <v>1.0149999999999999E-2</v>
      </c>
      <c r="I10540" s="18">
        <f t="shared" si="2747"/>
        <v>5.5540895454990385E-2</v>
      </c>
      <c r="J10540" s="19">
        <f t="shared" si="2748"/>
        <v>5.5275502998875412</v>
      </c>
      <c r="K10540" s="6"/>
    </row>
    <row r="10541" spans="1:11" ht="12.75" customHeight="1" x14ac:dyDescent="0.25">
      <c r="A10541" s="13"/>
      <c r="B10541" s="14"/>
      <c r="C10541" s="14"/>
      <c r="D10541" s="14"/>
      <c r="E10541" s="15"/>
      <c r="F10541" s="16">
        <f>SUM(F10538:F10540)</f>
        <v>5.398638</v>
      </c>
      <c r="G10541" s="14"/>
      <c r="H10541" s="17"/>
      <c r="I10541" s="18">
        <f>SUM(I10527:I10540)</f>
        <v>4.4753758466267595</v>
      </c>
      <c r="J10541" s="27"/>
      <c r="K10541" s="6">
        <f>SUM(F10541:J10541)</f>
        <v>9.8740138466267595</v>
      </c>
    </row>
    <row r="10542" spans="1:11" ht="12.75" customHeight="1" x14ac:dyDescent="0.25">
      <c r="A10542" s="7" t="s">
        <v>1333</v>
      </c>
      <c r="B10542" s="7" t="s">
        <v>1334</v>
      </c>
    </row>
    <row r="10543" spans="1:11" ht="12.75" customHeight="1" x14ac:dyDescent="0.25">
      <c r="A10543" s="13">
        <v>42501</v>
      </c>
      <c r="B10543" s="14">
        <v>12.38</v>
      </c>
      <c r="C10543" s="14">
        <v>0</v>
      </c>
      <c r="D10543" s="14">
        <v>25.33</v>
      </c>
      <c r="E10543" s="15">
        <v>37.71</v>
      </c>
      <c r="F10543" s="16">
        <f t="shared" ref="F10543:F10556" si="2750">PRODUCT(E10543*0.0743)</f>
        <v>2.8018530000000004</v>
      </c>
      <c r="H10543" s="17">
        <v>3.5000000000000001E-3</v>
      </c>
      <c r="I10543" s="18">
        <f t="shared" ref="I10543:I10556" si="2751">((F10543/2)+G10543)*(H10543)</f>
        <v>4.9032427500000008E-3</v>
      </c>
      <c r="J10543" s="19">
        <f t="shared" ref="J10543:J10556" si="2752">F10543+G10543+I10543</f>
        <v>2.8067562427500006</v>
      </c>
      <c r="K10543" s="6"/>
    </row>
    <row r="10544" spans="1:11" ht="12.75" customHeight="1" x14ac:dyDescent="0.25">
      <c r="A10544" s="13">
        <v>42527</v>
      </c>
      <c r="B10544" s="14">
        <v>43.18</v>
      </c>
      <c r="C10544" s="14">
        <v>0</v>
      </c>
      <c r="D10544" s="14">
        <v>0</v>
      </c>
      <c r="E10544" s="15">
        <v>43.18</v>
      </c>
      <c r="F10544" s="16">
        <f t="shared" si="2750"/>
        <v>3.2082740000000003</v>
      </c>
      <c r="G10544" s="20">
        <f t="shared" ref="G10544:G10556" si="2753">SUM(J10543)</f>
        <v>2.8067562427500006</v>
      </c>
      <c r="H10544" s="17">
        <v>3.7000000000000002E-3</v>
      </c>
      <c r="I10544" s="18">
        <f t="shared" si="2751"/>
        <v>1.6320304998175005E-2</v>
      </c>
      <c r="J10544" s="19">
        <f t="shared" si="2752"/>
        <v>6.0313505477481755</v>
      </c>
      <c r="K10544" s="6"/>
    </row>
    <row r="10545" spans="1:11" ht="12.75" customHeight="1" x14ac:dyDescent="0.25">
      <c r="A10545" s="13">
        <v>42559</v>
      </c>
      <c r="B10545" s="14">
        <v>40.56</v>
      </c>
      <c r="C10545" s="14">
        <v>0</v>
      </c>
      <c r="D10545" s="14">
        <v>0</v>
      </c>
      <c r="E10545" s="15">
        <v>40.56</v>
      </c>
      <c r="F10545" s="16">
        <f t="shared" si="2750"/>
        <v>3.0136080000000005</v>
      </c>
      <c r="G10545" s="20">
        <f t="shared" si="2753"/>
        <v>6.0313505477481755</v>
      </c>
      <c r="H10545" s="17">
        <v>4.0499999999999998E-3</v>
      </c>
      <c r="I10545" s="18">
        <f t="shared" si="2751"/>
        <v>3.0529525918380113E-2</v>
      </c>
      <c r="J10545" s="19">
        <f t="shared" si="2752"/>
        <v>9.0754880736665573</v>
      </c>
      <c r="K10545" s="6"/>
    </row>
    <row r="10546" spans="1:11" ht="12.75" customHeight="1" x14ac:dyDescent="0.25">
      <c r="A10546" s="13">
        <v>42590</v>
      </c>
      <c r="B10546" s="14">
        <v>46.86</v>
      </c>
      <c r="C10546" s="14">
        <v>0</v>
      </c>
      <c r="D10546" s="14">
        <v>0</v>
      </c>
      <c r="E10546" s="15">
        <v>46.86</v>
      </c>
      <c r="F10546" s="16">
        <f t="shared" si="2750"/>
        <v>3.4816980000000002</v>
      </c>
      <c r="G10546" s="20">
        <f t="shared" si="2753"/>
        <v>9.0754880736665573</v>
      </c>
      <c r="H10546" s="17">
        <v>4.1999999999999997E-3</v>
      </c>
      <c r="I10546" s="18">
        <f t="shared" si="2751"/>
        <v>4.5428615709399538E-2</v>
      </c>
      <c r="J10546" s="19">
        <f t="shared" si="2752"/>
        <v>12.602614689375956</v>
      </c>
      <c r="K10546" s="6"/>
    </row>
    <row r="10547" spans="1:11" ht="12.75" customHeight="1" x14ac:dyDescent="0.25">
      <c r="A10547" s="13">
        <v>42622</v>
      </c>
      <c r="B10547" s="14">
        <v>68.91</v>
      </c>
      <c r="C10547" s="14">
        <v>0</v>
      </c>
      <c r="D10547" s="14">
        <v>0</v>
      </c>
      <c r="E10547" s="15">
        <v>68.91</v>
      </c>
      <c r="F10547" s="16">
        <f t="shared" si="2750"/>
        <v>5.1200130000000001</v>
      </c>
      <c r="G10547" s="20">
        <f t="shared" si="2753"/>
        <v>12.602614689375956</v>
      </c>
      <c r="H10547" s="17">
        <v>4.45E-3</v>
      </c>
      <c r="I10547" s="18">
        <f t="shared" si="2751"/>
        <v>6.7473664292723001E-2</v>
      </c>
      <c r="J10547" s="19">
        <f t="shared" si="2752"/>
        <v>17.790101353668678</v>
      </c>
      <c r="K10547" s="6"/>
    </row>
    <row r="10548" spans="1:11" ht="12.75" customHeight="1" x14ac:dyDescent="0.25">
      <c r="A10548" s="13">
        <v>42654</v>
      </c>
      <c r="B10548" s="14">
        <v>62.08</v>
      </c>
      <c r="C10548" s="14">
        <v>0</v>
      </c>
      <c r="D10548" s="14">
        <v>0</v>
      </c>
      <c r="E10548" s="15">
        <v>62.08</v>
      </c>
      <c r="F10548" s="16">
        <f t="shared" si="2750"/>
        <v>4.6125439999999998</v>
      </c>
      <c r="G10548" s="20">
        <f t="shared" si="2753"/>
        <v>17.790101353668678</v>
      </c>
      <c r="H10548" s="17">
        <v>4.7999999999999996E-3</v>
      </c>
      <c r="I10548" s="18">
        <f t="shared" si="2751"/>
        <v>9.6462592097609642E-2</v>
      </c>
      <c r="J10548" s="21">
        <f t="shared" si="2752"/>
        <v>22.499107945766287</v>
      </c>
      <c r="K10548" s="6"/>
    </row>
    <row r="10549" spans="1:11" ht="12.75" customHeight="1" x14ac:dyDescent="0.25">
      <c r="A10549" s="13">
        <v>42682</v>
      </c>
      <c r="B10549" s="14">
        <v>42.13</v>
      </c>
      <c r="C10549" s="14">
        <v>0</v>
      </c>
      <c r="D10549" s="14">
        <v>0</v>
      </c>
      <c r="E10549" s="15">
        <v>42.13</v>
      </c>
      <c r="F10549" s="16">
        <f t="shared" si="2750"/>
        <v>3.1302590000000006</v>
      </c>
      <c r="G10549" s="20">
        <f t="shared" si="2753"/>
        <v>22.499107945766287</v>
      </c>
      <c r="H10549" s="17">
        <v>4.7999999999999996E-3</v>
      </c>
      <c r="I10549" s="18">
        <f t="shared" si="2751"/>
        <v>0.11550833973967817</v>
      </c>
      <c r="J10549" s="21">
        <f t="shared" si="2752"/>
        <v>25.744875285505962</v>
      </c>
      <c r="K10549" s="6"/>
    </row>
    <row r="10550" spans="1:11" ht="12.75" customHeight="1" x14ac:dyDescent="0.25">
      <c r="A10550" s="13">
        <v>42711</v>
      </c>
      <c r="B10550" s="14">
        <v>38.46</v>
      </c>
      <c r="C10550" s="14">
        <v>0</v>
      </c>
      <c r="D10550" s="14">
        <v>0</v>
      </c>
      <c r="E10550" s="15">
        <v>38.46</v>
      </c>
      <c r="F10550" s="16">
        <f t="shared" si="2750"/>
        <v>2.8575780000000002</v>
      </c>
      <c r="G10550" s="20">
        <f t="shared" si="2753"/>
        <v>25.744875285505962</v>
      </c>
      <c r="H10550" s="17">
        <v>6.0000000000000001E-3</v>
      </c>
      <c r="I10550" s="18">
        <f t="shared" si="2751"/>
        <v>0.1630419857130358</v>
      </c>
      <c r="J10550" s="21">
        <f t="shared" si="2752"/>
        <v>28.765495271218999</v>
      </c>
      <c r="K10550" s="6"/>
    </row>
    <row r="10551" spans="1:11" ht="12.75" customHeight="1" x14ac:dyDescent="0.25">
      <c r="A10551" s="13">
        <v>42746</v>
      </c>
      <c r="B10551" s="14">
        <v>45.61</v>
      </c>
      <c r="C10551" s="14">
        <v>0</v>
      </c>
      <c r="D10551" s="14">
        <v>0</v>
      </c>
      <c r="E10551" s="15">
        <v>45.61</v>
      </c>
      <c r="F10551" s="16">
        <f t="shared" si="2750"/>
        <v>3.3888230000000004</v>
      </c>
      <c r="G10551" s="20">
        <f t="shared" si="2753"/>
        <v>28.765495271218999</v>
      </c>
      <c r="H10551" s="17">
        <v>7.3000000000000001E-3</v>
      </c>
      <c r="I10551" s="18">
        <f t="shared" si="2751"/>
        <v>0.2223573194298987</v>
      </c>
      <c r="J10551" s="21">
        <f t="shared" si="2752"/>
        <v>32.376675590648894</v>
      </c>
      <c r="K10551" s="6"/>
    </row>
    <row r="10552" spans="1:11" ht="12.75" customHeight="1" x14ac:dyDescent="0.25">
      <c r="A10552" s="13">
        <v>42773</v>
      </c>
      <c r="B10552" s="14">
        <v>40.14</v>
      </c>
      <c r="C10552" s="14">
        <v>0</v>
      </c>
      <c r="D10552" s="14">
        <v>0</v>
      </c>
      <c r="E10552" s="15">
        <v>40.14</v>
      </c>
      <c r="F10552" s="16">
        <f t="shared" si="2750"/>
        <v>2.9824020000000004</v>
      </c>
      <c r="G10552" s="20">
        <f t="shared" si="2753"/>
        <v>32.376675590648894</v>
      </c>
      <c r="H10552" s="17">
        <v>6.8999999999999999E-3</v>
      </c>
      <c r="I10552" s="18">
        <f t="shared" si="2751"/>
        <v>0.23368834847547734</v>
      </c>
      <c r="J10552" s="21">
        <f t="shared" si="2752"/>
        <v>35.592765939124369</v>
      </c>
      <c r="K10552" s="6"/>
    </row>
    <row r="10553" spans="1:11" ht="12.75" customHeight="1" x14ac:dyDescent="0.25">
      <c r="A10553" s="13">
        <v>42801</v>
      </c>
      <c r="B10553" s="14">
        <v>42.9</v>
      </c>
      <c r="C10553" s="14">
        <v>0</v>
      </c>
      <c r="D10553" s="14">
        <v>0</v>
      </c>
      <c r="E10553" s="15">
        <v>42.9</v>
      </c>
      <c r="F10553" s="16">
        <f t="shared" si="2750"/>
        <v>3.1874700000000002</v>
      </c>
      <c r="G10553" s="20">
        <f t="shared" si="2753"/>
        <v>35.592765939124369</v>
      </c>
      <c r="H10553" s="17">
        <v>7.9000000000000008E-3</v>
      </c>
      <c r="I10553" s="18">
        <f t="shared" si="2751"/>
        <v>0.29377335741908256</v>
      </c>
      <c r="J10553" s="21">
        <f t="shared" si="2752"/>
        <v>39.074009296543451</v>
      </c>
      <c r="K10553" s="6"/>
    </row>
    <row r="10554" spans="1:11" ht="12.75" customHeight="1" x14ac:dyDescent="0.25">
      <c r="A10554" s="13">
        <v>42835</v>
      </c>
      <c r="B10554" s="14">
        <v>52.88</v>
      </c>
      <c r="C10554" s="14">
        <v>0</v>
      </c>
      <c r="D10554" s="14">
        <v>0</v>
      </c>
      <c r="E10554" s="15">
        <v>52.88</v>
      </c>
      <c r="F10554" s="16">
        <f t="shared" si="2750"/>
        <v>3.9289840000000003</v>
      </c>
      <c r="G10554" s="20">
        <f t="shared" si="2753"/>
        <v>39.074009296543451</v>
      </c>
      <c r="H10554" s="17">
        <v>8.9999999999999993E-3</v>
      </c>
      <c r="I10554" s="18">
        <f t="shared" si="2751"/>
        <v>0.36934651166889104</v>
      </c>
      <c r="J10554" s="21">
        <f t="shared" si="2752"/>
        <v>43.372339808212345</v>
      </c>
      <c r="K10554" s="6"/>
    </row>
    <row r="10555" spans="1:11" ht="12.75" customHeight="1" x14ac:dyDescent="0.25">
      <c r="A10555" s="13">
        <v>42866</v>
      </c>
      <c r="B10555" s="14">
        <v>47.9</v>
      </c>
      <c r="C10555" s="14">
        <v>0</v>
      </c>
      <c r="D10555" s="14">
        <v>0</v>
      </c>
      <c r="E10555" s="15"/>
      <c r="F10555" s="16">
        <f t="shared" si="2750"/>
        <v>0</v>
      </c>
      <c r="G10555" s="20">
        <f t="shared" si="2753"/>
        <v>43.372339808212345</v>
      </c>
      <c r="H10555" s="17">
        <v>9.0500000000000008E-3</v>
      </c>
      <c r="I10555" s="18">
        <f t="shared" si="2751"/>
        <v>0.39251967526432174</v>
      </c>
      <c r="J10555" s="21">
        <f t="shared" si="2752"/>
        <v>43.76485948347667</v>
      </c>
      <c r="K10555" s="6"/>
    </row>
    <row r="10556" spans="1:11" ht="12.75" customHeight="1" x14ac:dyDescent="0.25">
      <c r="A10556" s="13">
        <v>42896</v>
      </c>
      <c r="B10556" s="14">
        <v>52.75</v>
      </c>
      <c r="C10556" s="14">
        <v>0</v>
      </c>
      <c r="D10556" s="14">
        <v>0</v>
      </c>
      <c r="E10556" s="15"/>
      <c r="F10556" s="16">
        <f t="shared" si="2750"/>
        <v>0</v>
      </c>
      <c r="G10556" s="20">
        <f t="shared" si="2753"/>
        <v>43.76485948347667</v>
      </c>
      <c r="H10556" s="17">
        <v>1.0149999999999999E-2</v>
      </c>
      <c r="I10556" s="18">
        <f t="shared" si="2751"/>
        <v>0.44421332375728817</v>
      </c>
      <c r="J10556" s="27">
        <f t="shared" si="2752"/>
        <v>44.209072807233959</v>
      </c>
      <c r="K10556" s="6"/>
    </row>
    <row r="10557" spans="1:11" ht="12.75" customHeight="1" x14ac:dyDescent="0.25">
      <c r="A10557" s="13"/>
      <c r="B10557" s="14"/>
      <c r="C10557" s="14"/>
      <c r="D10557" s="14"/>
      <c r="E10557" s="15"/>
      <c r="F10557" s="16">
        <f>SUM(F10543:F10556)</f>
        <v>41.713506000000002</v>
      </c>
      <c r="G10557" s="14"/>
      <c r="H10557" s="17"/>
      <c r="I10557" s="18">
        <f>SUM(I10543:I10556)</f>
        <v>2.4955668072339607</v>
      </c>
      <c r="J10557" s="27"/>
      <c r="K10557" s="6">
        <f>SUM(F10557:J10557)</f>
        <v>44.209072807233966</v>
      </c>
    </row>
    <row r="10558" spans="1:11" ht="12.75" customHeight="1" x14ac:dyDescent="0.25">
      <c r="A10558" s="7" t="s">
        <v>1335</v>
      </c>
      <c r="B10558" s="7" t="s">
        <v>1336</v>
      </c>
    </row>
    <row r="10559" spans="1:11" ht="12.75" customHeight="1" x14ac:dyDescent="0.25">
      <c r="A10559" s="13">
        <v>42711</v>
      </c>
      <c r="B10559" s="14">
        <v>32.68</v>
      </c>
      <c r="C10559" s="14">
        <v>0</v>
      </c>
      <c r="D10559" s="14">
        <v>0</v>
      </c>
      <c r="E10559" s="15">
        <v>32.68</v>
      </c>
      <c r="F10559" s="16">
        <f t="shared" ref="F10559:F10565" si="2754">PRODUCT(E10559*0.0743)</f>
        <v>2.4281239999999999</v>
      </c>
      <c r="H10559" s="17">
        <v>6.0000000000000001E-3</v>
      </c>
      <c r="I10559" s="18">
        <f t="shared" ref="I10559:I10565" si="2755">((F10559/2)+G10559)*(H10559)</f>
        <v>7.2843719999999999E-3</v>
      </c>
      <c r="J10559" s="19">
        <f t="shared" ref="J10559:J10565" si="2756">F10559+G10559+I10559</f>
        <v>2.4354083719999999</v>
      </c>
    </row>
    <row r="10560" spans="1:11" ht="12.75" customHeight="1" x14ac:dyDescent="0.25">
      <c r="A10560" s="13">
        <v>42746</v>
      </c>
      <c r="B10560" s="14">
        <v>35.14</v>
      </c>
      <c r="C10560" s="14">
        <v>0</v>
      </c>
      <c r="D10560" s="14">
        <v>0</v>
      </c>
      <c r="E10560" s="15">
        <v>35.14</v>
      </c>
      <c r="F10560" s="16">
        <f t="shared" si="2754"/>
        <v>2.6109020000000003</v>
      </c>
      <c r="G10560" s="20">
        <f t="shared" ref="G10560:G10565" si="2757">SUM(J10559)</f>
        <v>2.4354083719999999</v>
      </c>
      <c r="H10560" s="17">
        <v>7.3000000000000001E-3</v>
      </c>
      <c r="I10560" s="18">
        <f t="shared" si="2755"/>
        <v>2.73082734156E-2</v>
      </c>
      <c r="J10560" s="19">
        <f t="shared" si="2756"/>
        <v>5.0736186454156007</v>
      </c>
    </row>
    <row r="10561" spans="1:11" ht="12.75" customHeight="1" x14ac:dyDescent="0.25">
      <c r="A10561" s="13">
        <v>42773</v>
      </c>
      <c r="B10561" s="14">
        <v>33.549999999999997</v>
      </c>
      <c r="C10561" s="14">
        <v>0</v>
      </c>
      <c r="D10561" s="14">
        <v>0</v>
      </c>
      <c r="E10561" s="15">
        <v>33.549999999999997</v>
      </c>
      <c r="F10561" s="16">
        <f t="shared" si="2754"/>
        <v>2.4927649999999999</v>
      </c>
      <c r="G10561" s="20">
        <f t="shared" si="2757"/>
        <v>5.0736186454156007</v>
      </c>
      <c r="H10561" s="17">
        <v>6.8999999999999999E-3</v>
      </c>
      <c r="I10561" s="18">
        <f t="shared" si="2755"/>
        <v>4.3608007903367649E-2</v>
      </c>
      <c r="J10561" s="19">
        <f t="shared" si="2756"/>
        <v>7.6099916533189678</v>
      </c>
    </row>
    <row r="10562" spans="1:11" ht="12.75" customHeight="1" x14ac:dyDescent="0.25">
      <c r="A10562" s="13">
        <v>42801</v>
      </c>
      <c r="B10562" s="14">
        <v>36.11</v>
      </c>
      <c r="C10562" s="14">
        <v>0</v>
      </c>
      <c r="D10562" s="14">
        <v>0</v>
      </c>
      <c r="E10562" s="15">
        <v>36.11</v>
      </c>
      <c r="F10562" s="16">
        <f t="shared" si="2754"/>
        <v>2.6829730000000001</v>
      </c>
      <c r="G10562" s="20">
        <f t="shared" si="2757"/>
        <v>7.6099916533189678</v>
      </c>
      <c r="H10562" s="17">
        <v>7.9000000000000008E-3</v>
      </c>
      <c r="I10562" s="18">
        <f t="shared" si="2755"/>
        <v>7.0716677411219855E-2</v>
      </c>
      <c r="J10562" s="19">
        <f t="shared" si="2756"/>
        <v>10.363681330730188</v>
      </c>
    </row>
    <row r="10563" spans="1:11" ht="12.75" customHeight="1" x14ac:dyDescent="0.25">
      <c r="A10563" s="13">
        <v>42835</v>
      </c>
      <c r="B10563" s="14">
        <v>45.43</v>
      </c>
      <c r="C10563" s="14">
        <v>0</v>
      </c>
      <c r="D10563" s="14">
        <v>0</v>
      </c>
      <c r="E10563" s="15">
        <v>45.43</v>
      </c>
      <c r="F10563" s="16">
        <f t="shared" si="2754"/>
        <v>3.3754490000000001</v>
      </c>
      <c r="G10563" s="20">
        <f t="shared" si="2757"/>
        <v>10.363681330730188</v>
      </c>
      <c r="H10563" s="17">
        <v>8.9999999999999993E-3</v>
      </c>
      <c r="I10563" s="18">
        <f t="shared" si="2755"/>
        <v>0.10846265247657168</v>
      </c>
      <c r="J10563" s="19">
        <f t="shared" si="2756"/>
        <v>13.847592983206759</v>
      </c>
    </row>
    <row r="10564" spans="1:11" ht="12.75" customHeight="1" x14ac:dyDescent="0.25">
      <c r="A10564" s="13">
        <v>42866</v>
      </c>
      <c r="B10564" s="14">
        <v>40.69</v>
      </c>
      <c r="C10564" s="14">
        <v>0</v>
      </c>
      <c r="D10564" s="14">
        <v>0</v>
      </c>
      <c r="E10564" s="15"/>
      <c r="F10564" s="16">
        <f t="shared" si="2754"/>
        <v>0</v>
      </c>
      <c r="G10564" s="20">
        <f t="shared" si="2757"/>
        <v>13.847592983206759</v>
      </c>
      <c r="H10564" s="17">
        <v>9.0500000000000008E-3</v>
      </c>
      <c r="I10564" s="18">
        <f t="shared" si="2755"/>
        <v>0.12532071649802118</v>
      </c>
      <c r="J10564" s="19">
        <f t="shared" si="2756"/>
        <v>13.97291369970478</v>
      </c>
    </row>
    <row r="10565" spans="1:11" ht="12.75" customHeight="1" x14ac:dyDescent="0.25">
      <c r="A10565" s="13">
        <v>42896</v>
      </c>
      <c r="B10565" s="14">
        <v>39.46</v>
      </c>
      <c r="C10565" s="14">
        <v>0</v>
      </c>
      <c r="D10565" s="14">
        <v>0</v>
      </c>
      <c r="E10565" s="15"/>
      <c r="F10565" s="16">
        <f t="shared" si="2754"/>
        <v>0</v>
      </c>
      <c r="G10565" s="20">
        <f t="shared" si="2757"/>
        <v>13.97291369970478</v>
      </c>
      <c r="H10565" s="17">
        <v>1.0149999999999999E-2</v>
      </c>
      <c r="I10565" s="18">
        <f t="shared" si="2755"/>
        <v>0.14182507405200351</v>
      </c>
      <c r="J10565" s="19">
        <f t="shared" si="2756"/>
        <v>14.114738773756784</v>
      </c>
    </row>
    <row r="10566" spans="1:11" ht="12.75" customHeight="1" x14ac:dyDescent="0.25">
      <c r="A10566" s="13"/>
      <c r="B10566" s="14"/>
      <c r="C10566" s="14"/>
      <c r="D10566" s="14"/>
      <c r="E10566" s="15"/>
      <c r="F10566" s="16">
        <f>SUM(F10559:F10565)</f>
        <v>13.590213</v>
      </c>
      <c r="I10566" s="8">
        <f>SUM(I10559:I10565)</f>
        <v>0.52452577375678389</v>
      </c>
      <c r="K10566" s="9">
        <f>SUM(F10566:J10566)</f>
        <v>14.114738773756784</v>
      </c>
    </row>
    <row r="10567" spans="1:11" ht="12.75" customHeight="1" x14ac:dyDescent="0.25">
      <c r="A10567" s="7" t="s">
        <v>1337</v>
      </c>
      <c r="B10567" s="7" t="s">
        <v>1338</v>
      </c>
    </row>
    <row r="10568" spans="1:11" ht="12.75" customHeight="1" x14ac:dyDescent="0.25">
      <c r="A10568" s="13">
        <v>42501</v>
      </c>
      <c r="B10568" s="14">
        <v>4.6399999999999997</v>
      </c>
      <c r="C10568" s="14">
        <v>0</v>
      </c>
      <c r="D10568" s="14">
        <v>25.33</v>
      </c>
      <c r="E10568" s="15">
        <v>29.97</v>
      </c>
      <c r="F10568" s="16">
        <f t="shared" ref="F10568:F10581" si="2758">PRODUCT(E10568*0.0743)</f>
        <v>2.2267710000000003</v>
      </c>
      <c r="H10568" s="17">
        <v>3.5000000000000001E-3</v>
      </c>
      <c r="I10568" s="18">
        <f t="shared" ref="I10568:I10581" si="2759">((F10568/2)+G10568)*(H10568)</f>
        <v>3.8968492500000007E-3</v>
      </c>
      <c r="J10568" s="19">
        <f t="shared" ref="J10568:J10581" si="2760">F10568+G10568+I10568</f>
        <v>2.2306678492500005</v>
      </c>
      <c r="K10568" s="6"/>
    </row>
    <row r="10569" spans="1:11" ht="12.75" customHeight="1" x14ac:dyDescent="0.25">
      <c r="A10569" s="13">
        <v>42527</v>
      </c>
      <c r="B10569" s="14">
        <v>36.880000000000003</v>
      </c>
      <c r="C10569" s="14">
        <v>0</v>
      </c>
      <c r="D10569" s="14">
        <v>0</v>
      </c>
      <c r="E10569" s="15">
        <v>36.880000000000003</v>
      </c>
      <c r="F10569" s="16">
        <f t="shared" si="2758"/>
        <v>2.7401840000000002</v>
      </c>
      <c r="G10569" s="20">
        <f t="shared" ref="G10569:G10581" si="2761">SUM(J10568)</f>
        <v>2.2306678492500005</v>
      </c>
      <c r="H10569" s="17">
        <v>3.7000000000000002E-3</v>
      </c>
      <c r="I10569" s="18">
        <f t="shared" si="2759"/>
        <v>1.3322811442225004E-2</v>
      </c>
      <c r="J10569" s="19">
        <f t="shared" si="2760"/>
        <v>4.9841746606922257</v>
      </c>
      <c r="K10569" s="6"/>
    </row>
    <row r="10570" spans="1:11" ht="12.75" customHeight="1" x14ac:dyDescent="0.25">
      <c r="A10570" s="13">
        <v>42559</v>
      </c>
      <c r="B10570" s="14">
        <v>36.880000000000003</v>
      </c>
      <c r="C10570" s="14">
        <v>0</v>
      </c>
      <c r="D10570" s="14">
        <v>0</v>
      </c>
      <c r="E10570" s="15">
        <v>36.880000000000003</v>
      </c>
      <c r="F10570" s="16">
        <f t="shared" si="2758"/>
        <v>2.7401840000000002</v>
      </c>
      <c r="G10570" s="20">
        <f t="shared" si="2761"/>
        <v>4.9841746606922257</v>
      </c>
      <c r="H10570" s="17">
        <v>4.0499999999999998E-3</v>
      </c>
      <c r="I10570" s="18">
        <f t="shared" si="2759"/>
        <v>2.573477997580351E-2</v>
      </c>
      <c r="J10570" s="19">
        <f t="shared" si="2760"/>
        <v>7.7500934406680297</v>
      </c>
      <c r="K10570" s="6"/>
    </row>
    <row r="10571" spans="1:11" ht="12.75" customHeight="1" x14ac:dyDescent="0.25">
      <c r="A10571" s="13">
        <v>42590</v>
      </c>
      <c r="B10571" s="14">
        <v>33.729999999999997</v>
      </c>
      <c r="C10571" s="14">
        <v>0</v>
      </c>
      <c r="D10571" s="14">
        <v>0</v>
      </c>
      <c r="E10571" s="15">
        <v>33.729999999999997</v>
      </c>
      <c r="F10571" s="16">
        <f t="shared" si="2758"/>
        <v>2.5061390000000001</v>
      </c>
      <c r="G10571" s="20">
        <f t="shared" si="2761"/>
        <v>7.7500934406680297</v>
      </c>
      <c r="H10571" s="17">
        <v>4.1999999999999997E-3</v>
      </c>
      <c r="I10571" s="18">
        <f t="shared" si="2759"/>
        <v>3.7813284350805727E-2</v>
      </c>
      <c r="J10571" s="19">
        <f t="shared" si="2760"/>
        <v>10.294045725018835</v>
      </c>
      <c r="K10571" s="6"/>
    </row>
    <row r="10572" spans="1:11" ht="12.75" customHeight="1" x14ac:dyDescent="0.25">
      <c r="A10572" s="13">
        <v>42622</v>
      </c>
      <c r="B10572" s="14">
        <v>35.83</v>
      </c>
      <c r="C10572" s="14">
        <v>0</v>
      </c>
      <c r="D10572" s="14">
        <v>0</v>
      </c>
      <c r="E10572" s="15">
        <v>35.83</v>
      </c>
      <c r="F10572" s="16">
        <f t="shared" si="2758"/>
        <v>2.662169</v>
      </c>
      <c r="G10572" s="20">
        <f t="shared" si="2761"/>
        <v>10.294045725018835</v>
      </c>
      <c r="H10572" s="17">
        <v>4.45E-3</v>
      </c>
      <c r="I10572" s="18">
        <f t="shared" si="2759"/>
        <v>5.1731829501333815E-2</v>
      </c>
      <c r="J10572" s="19">
        <f t="shared" si="2760"/>
        <v>13.007946554520169</v>
      </c>
      <c r="K10572" s="6"/>
    </row>
    <row r="10573" spans="1:11" ht="12.75" customHeight="1" x14ac:dyDescent="0.25">
      <c r="A10573" s="13">
        <v>42654</v>
      </c>
      <c r="B10573" s="14">
        <v>31.11</v>
      </c>
      <c r="C10573" s="14">
        <v>0</v>
      </c>
      <c r="D10573" s="14">
        <v>0</v>
      </c>
      <c r="E10573" s="15">
        <v>31.11</v>
      </c>
      <c r="F10573" s="16">
        <f t="shared" si="2758"/>
        <v>2.3114730000000003</v>
      </c>
      <c r="G10573" s="20">
        <f t="shared" si="2761"/>
        <v>13.007946554520169</v>
      </c>
      <c r="H10573" s="17">
        <v>4.7999999999999996E-3</v>
      </c>
      <c r="I10573" s="18">
        <f t="shared" si="2759"/>
        <v>6.7985678661696802E-2</v>
      </c>
      <c r="J10573" s="21">
        <f t="shared" si="2760"/>
        <v>15.387405233181866</v>
      </c>
      <c r="K10573" s="6"/>
    </row>
    <row r="10574" spans="1:11" ht="12.75" customHeight="1" x14ac:dyDescent="0.25">
      <c r="A10574" s="13">
        <v>42682</v>
      </c>
      <c r="B10574" s="14">
        <v>33.729999999999997</v>
      </c>
      <c r="C10574" s="14">
        <v>0</v>
      </c>
      <c r="D10574" s="14">
        <v>0</v>
      </c>
      <c r="E10574" s="15">
        <v>33.729999999999997</v>
      </c>
      <c r="F10574" s="16">
        <f t="shared" si="2758"/>
        <v>2.5061390000000001</v>
      </c>
      <c r="G10574" s="20">
        <f t="shared" si="2761"/>
        <v>15.387405233181866</v>
      </c>
      <c r="H10574" s="17">
        <v>4.7999999999999996E-3</v>
      </c>
      <c r="I10574" s="18">
        <f t="shared" si="2759"/>
        <v>7.987427871927294E-2</v>
      </c>
      <c r="J10574" s="21">
        <f t="shared" si="2760"/>
        <v>17.973418511901141</v>
      </c>
      <c r="K10574" s="6"/>
    </row>
    <row r="10575" spans="1:11" ht="12.75" customHeight="1" x14ac:dyDescent="0.25">
      <c r="A10575" s="13">
        <v>42711</v>
      </c>
      <c r="B10575" s="14">
        <v>31.11</v>
      </c>
      <c r="C10575" s="14">
        <v>0</v>
      </c>
      <c r="D10575" s="14">
        <v>0</v>
      </c>
      <c r="E10575" s="15">
        <v>31.11</v>
      </c>
      <c r="F10575" s="16">
        <f t="shared" si="2758"/>
        <v>2.3114730000000003</v>
      </c>
      <c r="G10575" s="20">
        <f t="shared" si="2761"/>
        <v>17.973418511901141</v>
      </c>
      <c r="H10575" s="17">
        <v>6.0000000000000001E-3</v>
      </c>
      <c r="I10575" s="18">
        <f t="shared" si="2759"/>
        <v>0.11477493007140685</v>
      </c>
      <c r="J10575" s="21">
        <f t="shared" si="2760"/>
        <v>20.399666441972546</v>
      </c>
      <c r="K10575" s="6"/>
    </row>
    <row r="10576" spans="1:11" ht="12.75" customHeight="1" x14ac:dyDescent="0.25">
      <c r="A10576" s="13">
        <v>42746</v>
      </c>
      <c r="B10576" s="14">
        <v>34.659999999999997</v>
      </c>
      <c r="C10576" s="14">
        <v>0</v>
      </c>
      <c r="D10576" s="14">
        <v>0</v>
      </c>
      <c r="E10576" s="15">
        <v>34.659999999999997</v>
      </c>
      <c r="F10576" s="16">
        <f t="shared" si="2758"/>
        <v>2.5752380000000001</v>
      </c>
      <c r="G10576" s="20">
        <f t="shared" si="2761"/>
        <v>20.399666441972546</v>
      </c>
      <c r="H10576" s="17">
        <v>7.3000000000000001E-3</v>
      </c>
      <c r="I10576" s="18">
        <f t="shared" si="2759"/>
        <v>0.15831718372639958</v>
      </c>
      <c r="J10576" s="21">
        <f t="shared" si="2760"/>
        <v>23.133221625698944</v>
      </c>
      <c r="K10576" s="6"/>
    </row>
    <row r="10577" spans="1:11" ht="12.75" customHeight="1" x14ac:dyDescent="0.25">
      <c r="A10577" s="13">
        <v>42773</v>
      </c>
      <c r="B10577" s="14">
        <v>31.71</v>
      </c>
      <c r="C10577" s="14">
        <v>0</v>
      </c>
      <c r="D10577" s="14">
        <v>0</v>
      </c>
      <c r="E10577" s="15">
        <v>31.71</v>
      </c>
      <c r="F10577" s="16">
        <f t="shared" si="2758"/>
        <v>2.3560530000000002</v>
      </c>
      <c r="G10577" s="20">
        <f t="shared" si="2761"/>
        <v>23.133221625698944</v>
      </c>
      <c r="H10577" s="17">
        <v>6.8999999999999999E-3</v>
      </c>
      <c r="I10577" s="18">
        <f t="shared" si="2759"/>
        <v>0.16774761206732272</v>
      </c>
      <c r="J10577" s="21">
        <f t="shared" si="2760"/>
        <v>25.657022237766267</v>
      </c>
      <c r="K10577" s="6"/>
    </row>
    <row r="10578" spans="1:11" ht="12.75" customHeight="1" x14ac:dyDescent="0.25">
      <c r="A10578" s="13">
        <v>42801</v>
      </c>
      <c r="B10578" s="14">
        <v>29.4</v>
      </c>
      <c r="C10578" s="14">
        <v>0</v>
      </c>
      <c r="D10578" s="14">
        <v>0</v>
      </c>
      <c r="E10578" s="15">
        <v>29.4</v>
      </c>
      <c r="F10578" s="16">
        <f t="shared" si="2758"/>
        <v>2.1844200000000003</v>
      </c>
      <c r="G10578" s="20">
        <f t="shared" si="2761"/>
        <v>25.657022237766267</v>
      </c>
      <c r="H10578" s="17">
        <v>7.9000000000000008E-3</v>
      </c>
      <c r="I10578" s="18">
        <f t="shared" si="2759"/>
        <v>0.21131893467835353</v>
      </c>
      <c r="J10578" s="21">
        <f t="shared" si="2760"/>
        <v>28.052761172444619</v>
      </c>
      <c r="K10578" s="6"/>
    </row>
    <row r="10579" spans="1:11" ht="12.75" customHeight="1" x14ac:dyDescent="0.25">
      <c r="A10579" s="13">
        <v>42835</v>
      </c>
      <c r="B10579" s="14">
        <v>43.06</v>
      </c>
      <c r="C10579" s="14">
        <v>0</v>
      </c>
      <c r="D10579" s="14">
        <v>0</v>
      </c>
      <c r="E10579" s="15">
        <v>43.06</v>
      </c>
      <c r="F10579" s="16">
        <f t="shared" si="2758"/>
        <v>3.1993580000000006</v>
      </c>
      <c r="G10579" s="20">
        <f t="shared" si="2761"/>
        <v>28.052761172444619</v>
      </c>
      <c r="H10579" s="17">
        <v>8.9999999999999993E-3</v>
      </c>
      <c r="I10579" s="18">
        <f t="shared" si="2759"/>
        <v>0.26687196155200155</v>
      </c>
      <c r="J10579" s="21">
        <f t="shared" si="2760"/>
        <v>31.518991133996622</v>
      </c>
      <c r="K10579" s="6"/>
    </row>
    <row r="10580" spans="1:11" ht="12.75" customHeight="1" x14ac:dyDescent="0.25">
      <c r="A10580" s="13">
        <v>42866</v>
      </c>
      <c r="B10580" s="14">
        <v>40.79</v>
      </c>
      <c r="C10580" s="14">
        <v>0</v>
      </c>
      <c r="D10580" s="14">
        <v>0</v>
      </c>
      <c r="E10580" s="15"/>
      <c r="F10580" s="16">
        <f t="shared" si="2758"/>
        <v>0</v>
      </c>
      <c r="G10580" s="20">
        <f t="shared" si="2761"/>
        <v>31.518991133996622</v>
      </c>
      <c r="H10580" s="17">
        <v>9.0500000000000008E-3</v>
      </c>
      <c r="I10580" s="18">
        <f t="shared" si="2759"/>
        <v>0.28524686976266944</v>
      </c>
      <c r="J10580" s="21">
        <f t="shared" si="2760"/>
        <v>31.804238003759291</v>
      </c>
      <c r="K10580" s="6"/>
    </row>
    <row r="10581" spans="1:11" ht="12.75" customHeight="1" x14ac:dyDescent="0.25">
      <c r="A10581" s="13">
        <v>42896</v>
      </c>
      <c r="B10581" s="14">
        <v>42.4</v>
      </c>
      <c r="C10581" s="14">
        <v>0</v>
      </c>
      <c r="D10581" s="14">
        <v>0</v>
      </c>
      <c r="E10581" s="15"/>
      <c r="F10581" s="16">
        <f t="shared" si="2758"/>
        <v>0</v>
      </c>
      <c r="G10581" s="20">
        <f t="shared" si="2761"/>
        <v>31.804238003759291</v>
      </c>
      <c r="H10581" s="17">
        <v>1.0149999999999999E-2</v>
      </c>
      <c r="I10581" s="18">
        <f t="shared" si="2759"/>
        <v>0.32281301573815679</v>
      </c>
      <c r="J10581" s="27">
        <f t="shared" si="2760"/>
        <v>32.127051019497451</v>
      </c>
      <c r="K10581" s="6"/>
    </row>
    <row r="10582" spans="1:11" ht="12.75" customHeight="1" x14ac:dyDescent="0.25">
      <c r="A10582" s="13"/>
      <c r="B10582" s="14"/>
      <c r="C10582" s="14"/>
      <c r="D10582" s="14"/>
      <c r="E10582" s="15"/>
      <c r="F10582" s="16">
        <f>SUM(F10568:F10581)</f>
        <v>30.319600999999999</v>
      </c>
      <c r="G10582" s="14"/>
      <c r="H10582" s="17"/>
      <c r="I10582" s="18">
        <f>SUM(I10568:I10581)</f>
        <v>1.8074500194974481</v>
      </c>
      <c r="J10582" s="27"/>
      <c r="K10582" s="6">
        <f>SUM(F10582:J10582)</f>
        <v>32.127051019497443</v>
      </c>
    </row>
    <row r="10583" spans="1:11" ht="12.75" customHeight="1" x14ac:dyDescent="0.25">
      <c r="A10583" s="7" t="s">
        <v>1339</v>
      </c>
      <c r="B10583" s="7" t="s">
        <v>1340</v>
      </c>
    </row>
    <row r="10584" spans="1:11" ht="12.75" customHeight="1" x14ac:dyDescent="0.25">
      <c r="A10584" s="13">
        <v>42501</v>
      </c>
      <c r="B10584" s="14">
        <v>9.68</v>
      </c>
      <c r="C10584" s="14">
        <v>0</v>
      </c>
      <c r="D10584" s="14">
        <v>25.33</v>
      </c>
      <c r="E10584" s="15">
        <v>35.01</v>
      </c>
      <c r="F10584" s="16">
        <f t="shared" ref="F10584:F10597" si="2762">PRODUCT(E10584*0.0743)</f>
        <v>2.6012430000000002</v>
      </c>
      <c r="H10584" s="17">
        <v>3.5000000000000001E-3</v>
      </c>
      <c r="I10584" s="18">
        <f t="shared" ref="I10584:I10597" si="2763">((F10584/2)+G10584)*(H10584)</f>
        <v>4.5521752500000002E-3</v>
      </c>
      <c r="J10584" s="19">
        <f t="shared" ref="J10584:J10597" si="2764">F10584+G10584+I10584</f>
        <v>2.6057951752500004</v>
      </c>
      <c r="K10584" s="6"/>
    </row>
    <row r="10585" spans="1:11" ht="12.75" customHeight="1" x14ac:dyDescent="0.25">
      <c r="A10585" s="13">
        <v>42527</v>
      </c>
      <c r="B10585" s="14">
        <v>38.979999999999997</v>
      </c>
      <c r="C10585" s="14">
        <v>0</v>
      </c>
      <c r="D10585" s="14">
        <v>0</v>
      </c>
      <c r="E10585" s="15">
        <v>38.979999999999997</v>
      </c>
      <c r="F10585" s="16">
        <f t="shared" si="2762"/>
        <v>2.8962140000000001</v>
      </c>
      <c r="G10585" s="20">
        <f t="shared" ref="G10585:G10597" si="2765">SUM(J10584)</f>
        <v>2.6057951752500004</v>
      </c>
      <c r="H10585" s="17">
        <v>3.7000000000000002E-3</v>
      </c>
      <c r="I10585" s="18">
        <f t="shared" si="2763"/>
        <v>1.4999438048425002E-2</v>
      </c>
      <c r="J10585" s="19">
        <f t="shared" si="2764"/>
        <v>5.5170086132984251</v>
      </c>
      <c r="K10585" s="6"/>
    </row>
    <row r="10586" spans="1:11" ht="12.75" customHeight="1" x14ac:dyDescent="0.25">
      <c r="A10586" s="13">
        <v>42559</v>
      </c>
      <c r="B10586" s="14">
        <v>35.31</v>
      </c>
      <c r="C10586" s="14">
        <v>0</v>
      </c>
      <c r="D10586" s="14">
        <v>0</v>
      </c>
      <c r="E10586" s="15">
        <v>35.31</v>
      </c>
      <c r="F10586" s="16">
        <f t="shared" si="2762"/>
        <v>2.6235330000000006</v>
      </c>
      <c r="G10586" s="20">
        <f t="shared" si="2765"/>
        <v>5.5170086132984251</v>
      </c>
      <c r="H10586" s="17">
        <v>4.0499999999999998E-3</v>
      </c>
      <c r="I10586" s="18">
        <f t="shared" si="2763"/>
        <v>2.7656539208858619E-2</v>
      </c>
      <c r="J10586" s="19">
        <f t="shared" si="2764"/>
        <v>8.1681981525072853</v>
      </c>
      <c r="K10586" s="6"/>
    </row>
    <row r="10587" spans="1:11" ht="12.75" customHeight="1" x14ac:dyDescent="0.25">
      <c r="A10587" s="13">
        <v>42590</v>
      </c>
      <c r="B10587" s="14">
        <v>41.08</v>
      </c>
      <c r="C10587" s="14">
        <v>0</v>
      </c>
      <c r="D10587" s="14">
        <v>0</v>
      </c>
      <c r="E10587" s="15">
        <v>41.08</v>
      </c>
      <c r="F10587" s="16">
        <f t="shared" si="2762"/>
        <v>3.052244</v>
      </c>
      <c r="G10587" s="20">
        <f t="shared" si="2765"/>
        <v>8.1681981525072853</v>
      </c>
      <c r="H10587" s="17">
        <v>4.1999999999999997E-3</v>
      </c>
      <c r="I10587" s="18">
        <f t="shared" si="2763"/>
        <v>4.071614464053059E-2</v>
      </c>
      <c r="J10587" s="19">
        <f t="shared" si="2764"/>
        <v>11.261158297147816</v>
      </c>
      <c r="K10587" s="6"/>
    </row>
    <row r="10588" spans="1:11" ht="12.75" customHeight="1" x14ac:dyDescent="0.25">
      <c r="A10588" s="13">
        <v>42622</v>
      </c>
      <c r="B10588" s="14">
        <v>38.46</v>
      </c>
      <c r="C10588" s="14">
        <v>0</v>
      </c>
      <c r="D10588" s="14">
        <v>0</v>
      </c>
      <c r="E10588" s="15">
        <v>38.46</v>
      </c>
      <c r="F10588" s="16">
        <f t="shared" si="2762"/>
        <v>2.8575780000000002</v>
      </c>
      <c r="G10588" s="20">
        <f t="shared" si="2765"/>
        <v>11.261158297147816</v>
      </c>
      <c r="H10588" s="17">
        <v>4.45E-3</v>
      </c>
      <c r="I10588" s="18">
        <f t="shared" si="2763"/>
        <v>5.6470265472307782E-2</v>
      </c>
      <c r="J10588" s="19">
        <f t="shared" si="2764"/>
        <v>14.175206562620124</v>
      </c>
      <c r="K10588" s="6"/>
    </row>
    <row r="10589" spans="1:11" ht="12.75" customHeight="1" x14ac:dyDescent="0.25">
      <c r="A10589" s="13">
        <v>42654</v>
      </c>
      <c r="B10589" s="14">
        <v>41.61</v>
      </c>
      <c r="C10589" s="14">
        <v>0</v>
      </c>
      <c r="D10589" s="14">
        <v>0</v>
      </c>
      <c r="E10589" s="15">
        <v>41.61</v>
      </c>
      <c r="F10589" s="16">
        <f t="shared" si="2762"/>
        <v>3.0916230000000002</v>
      </c>
      <c r="G10589" s="20">
        <f t="shared" si="2765"/>
        <v>14.175206562620124</v>
      </c>
      <c r="H10589" s="17">
        <v>4.7999999999999996E-3</v>
      </c>
      <c r="I10589" s="18">
        <f t="shared" si="2763"/>
        <v>7.5460886700576588E-2</v>
      </c>
      <c r="J10589" s="21">
        <f t="shared" si="2764"/>
        <v>17.3422904493207</v>
      </c>
      <c r="K10589" s="6"/>
    </row>
    <row r="10590" spans="1:11" ht="12.75" customHeight="1" x14ac:dyDescent="0.25">
      <c r="A10590" s="13">
        <v>42682</v>
      </c>
      <c r="B10590" s="14">
        <v>37.409999999999997</v>
      </c>
      <c r="C10590" s="14">
        <v>0</v>
      </c>
      <c r="D10590" s="14">
        <v>0</v>
      </c>
      <c r="E10590" s="15">
        <v>37.409999999999997</v>
      </c>
      <c r="F10590" s="16">
        <f t="shared" si="2762"/>
        <v>2.779563</v>
      </c>
      <c r="G10590" s="20">
        <f t="shared" si="2765"/>
        <v>17.3422904493207</v>
      </c>
      <c r="H10590" s="17">
        <v>4.7999999999999996E-3</v>
      </c>
      <c r="I10590" s="18">
        <f t="shared" si="2763"/>
        <v>8.9913945356739355E-2</v>
      </c>
      <c r="J10590" s="21">
        <f t="shared" si="2764"/>
        <v>20.211767394677437</v>
      </c>
      <c r="K10590" s="6"/>
    </row>
    <row r="10591" spans="1:11" ht="12.75" customHeight="1" x14ac:dyDescent="0.25">
      <c r="A10591" s="13">
        <v>42711</v>
      </c>
      <c r="B10591" s="14">
        <v>36.880000000000003</v>
      </c>
      <c r="C10591" s="14">
        <v>0</v>
      </c>
      <c r="D10591" s="14">
        <v>0</v>
      </c>
      <c r="E10591" s="15">
        <v>36.880000000000003</v>
      </c>
      <c r="F10591" s="16">
        <f t="shared" si="2762"/>
        <v>2.7401840000000002</v>
      </c>
      <c r="G10591" s="20">
        <f t="shared" si="2765"/>
        <v>20.211767394677437</v>
      </c>
      <c r="H10591" s="17">
        <v>6.0000000000000001E-3</v>
      </c>
      <c r="I10591" s="18">
        <f t="shared" si="2763"/>
        <v>0.12949115636806463</v>
      </c>
      <c r="J10591" s="21">
        <f t="shared" si="2764"/>
        <v>23.081442551045502</v>
      </c>
      <c r="K10591" s="6"/>
    </row>
    <row r="10592" spans="1:11" ht="12.75" customHeight="1" x14ac:dyDescent="0.25">
      <c r="A10592" s="13">
        <v>42746</v>
      </c>
      <c r="B10592" s="14">
        <v>41.12</v>
      </c>
      <c r="C10592" s="14">
        <v>0</v>
      </c>
      <c r="D10592" s="14">
        <v>0</v>
      </c>
      <c r="E10592" s="15">
        <v>41.12</v>
      </c>
      <c r="F10592" s="16">
        <f t="shared" si="2762"/>
        <v>3.0552160000000002</v>
      </c>
      <c r="G10592" s="20">
        <f t="shared" si="2765"/>
        <v>23.081442551045502</v>
      </c>
      <c r="H10592" s="17">
        <v>7.3000000000000001E-3</v>
      </c>
      <c r="I10592" s="18">
        <f t="shared" si="2763"/>
        <v>0.17964606902263217</v>
      </c>
      <c r="J10592" s="21">
        <f t="shared" si="2764"/>
        <v>26.316304620068134</v>
      </c>
      <c r="K10592" s="6"/>
    </row>
    <row r="10593" spans="1:11" ht="12.75" customHeight="1" x14ac:dyDescent="0.25">
      <c r="A10593" s="13">
        <v>42773</v>
      </c>
      <c r="B10593" s="14">
        <v>37.97</v>
      </c>
      <c r="C10593" s="14">
        <v>0</v>
      </c>
      <c r="D10593" s="14">
        <v>0</v>
      </c>
      <c r="E10593" s="15">
        <v>37.97</v>
      </c>
      <c r="F10593" s="16">
        <f t="shared" si="2762"/>
        <v>2.8211710000000001</v>
      </c>
      <c r="G10593" s="20">
        <f t="shared" si="2765"/>
        <v>26.316304620068134</v>
      </c>
      <c r="H10593" s="17">
        <v>6.8999999999999999E-3</v>
      </c>
      <c r="I10593" s="18">
        <f t="shared" si="2763"/>
        <v>0.19131554182847013</v>
      </c>
      <c r="J10593" s="21">
        <f t="shared" si="2764"/>
        <v>29.328791161896604</v>
      </c>
      <c r="K10593" s="6"/>
    </row>
    <row r="10594" spans="1:11" ht="12.75" customHeight="1" x14ac:dyDescent="0.25">
      <c r="A10594" s="13">
        <v>42801</v>
      </c>
      <c r="B10594" s="14">
        <v>37.39</v>
      </c>
      <c r="C10594" s="14">
        <v>0</v>
      </c>
      <c r="D10594" s="14">
        <v>0</v>
      </c>
      <c r="E10594" s="15">
        <v>37.39</v>
      </c>
      <c r="F10594" s="16">
        <f t="shared" si="2762"/>
        <v>2.7780770000000001</v>
      </c>
      <c r="G10594" s="20">
        <f t="shared" si="2765"/>
        <v>29.328791161896604</v>
      </c>
      <c r="H10594" s="17">
        <v>7.9000000000000008E-3</v>
      </c>
      <c r="I10594" s="18">
        <f t="shared" si="2763"/>
        <v>0.24267085432898319</v>
      </c>
      <c r="J10594" s="21">
        <f t="shared" si="2764"/>
        <v>32.349539016225592</v>
      </c>
      <c r="K10594" s="6"/>
    </row>
    <row r="10595" spans="1:11" ht="12.75" customHeight="1" x14ac:dyDescent="0.25">
      <c r="A10595" s="13">
        <v>42835</v>
      </c>
      <c r="B10595" s="14">
        <v>47.65</v>
      </c>
      <c r="C10595" s="14">
        <v>0</v>
      </c>
      <c r="D10595" s="14">
        <v>0</v>
      </c>
      <c r="E10595" s="15">
        <v>47.65</v>
      </c>
      <c r="F10595" s="16">
        <f t="shared" si="2762"/>
        <v>3.5403950000000002</v>
      </c>
      <c r="G10595" s="20">
        <f t="shared" si="2765"/>
        <v>32.349539016225592</v>
      </c>
      <c r="H10595" s="17">
        <v>8.9999999999999993E-3</v>
      </c>
      <c r="I10595" s="18">
        <f t="shared" si="2763"/>
        <v>0.30707762864603033</v>
      </c>
      <c r="J10595" s="21">
        <f t="shared" si="2764"/>
        <v>36.197011644871623</v>
      </c>
      <c r="K10595" s="6"/>
    </row>
    <row r="10596" spans="1:11" ht="12.75" customHeight="1" x14ac:dyDescent="0.25">
      <c r="A10596" s="13">
        <v>42866</v>
      </c>
      <c r="B10596" s="14">
        <v>45.28</v>
      </c>
      <c r="C10596" s="14">
        <v>0</v>
      </c>
      <c r="D10596" s="14">
        <v>0</v>
      </c>
      <c r="E10596" s="15"/>
      <c r="F10596" s="16">
        <f t="shared" si="2762"/>
        <v>0</v>
      </c>
      <c r="G10596" s="20">
        <f t="shared" si="2765"/>
        <v>36.197011644871623</v>
      </c>
      <c r="H10596" s="17">
        <v>9.0500000000000008E-3</v>
      </c>
      <c r="I10596" s="18">
        <f t="shared" si="2763"/>
        <v>0.32758295538608823</v>
      </c>
      <c r="J10596" s="21">
        <f t="shared" si="2764"/>
        <v>36.524594600257714</v>
      </c>
      <c r="K10596" s="6"/>
    </row>
    <row r="10597" spans="1:11" ht="12.75" customHeight="1" x14ac:dyDescent="0.25">
      <c r="A10597" s="13">
        <v>42896</v>
      </c>
      <c r="B10597" s="14">
        <v>44.54</v>
      </c>
      <c r="C10597" s="14">
        <v>0</v>
      </c>
      <c r="D10597" s="14">
        <v>0</v>
      </c>
      <c r="E10597" s="15"/>
      <c r="F10597" s="16">
        <f t="shared" si="2762"/>
        <v>0</v>
      </c>
      <c r="G10597" s="20">
        <f t="shared" si="2765"/>
        <v>36.524594600257714</v>
      </c>
      <c r="H10597" s="17">
        <v>1.0149999999999999E-2</v>
      </c>
      <c r="I10597" s="18">
        <f t="shared" si="2763"/>
        <v>0.37072463519261578</v>
      </c>
      <c r="J10597" s="27">
        <f t="shared" si="2764"/>
        <v>36.89531923545033</v>
      </c>
      <c r="K10597" s="6"/>
    </row>
    <row r="10598" spans="1:11" ht="12.75" customHeight="1" x14ac:dyDescent="0.25">
      <c r="A10598" s="13"/>
      <c r="B10598" s="14"/>
      <c r="C10598" s="14"/>
      <c r="D10598" s="14"/>
      <c r="E10598" s="15"/>
      <c r="F10598" s="16">
        <f>SUM(F10584:F10597)</f>
        <v>34.837040999999999</v>
      </c>
      <c r="G10598" s="14"/>
      <c r="H10598" s="17"/>
      <c r="I10598" s="18">
        <f>SUM(I10584:I10597)</f>
        <v>2.0582782354503224</v>
      </c>
      <c r="J10598" s="27"/>
      <c r="K10598" s="6">
        <f>SUM(F10598:J10598)</f>
        <v>36.895319235450323</v>
      </c>
    </row>
    <row r="10599" spans="1:11" ht="12.75" customHeight="1" x14ac:dyDescent="0.25">
      <c r="A10599" s="7" t="s">
        <v>1341</v>
      </c>
      <c r="B10599" s="7" t="s">
        <v>1342</v>
      </c>
    </row>
    <row r="10600" spans="1:11" ht="12.75" customHeight="1" x14ac:dyDescent="0.25">
      <c r="A10600" s="13">
        <v>42682</v>
      </c>
      <c r="B10600" s="14">
        <v>53.71</v>
      </c>
      <c r="C10600" s="14">
        <v>0</v>
      </c>
      <c r="D10600" s="14">
        <v>0</v>
      </c>
      <c r="E10600" s="15">
        <v>53.71</v>
      </c>
      <c r="F10600" s="16">
        <f t="shared" ref="F10600:F10607" si="2766">PRODUCT(E10600*0.0743)</f>
        <v>3.9906530000000004</v>
      </c>
      <c r="G10600" s="14"/>
      <c r="H10600" s="17">
        <v>4.7999999999999996E-3</v>
      </c>
      <c r="I10600" s="18">
        <f t="shared" ref="I10600:I10607" si="2767">((F10600/2)+G10600)*(H10600)</f>
        <v>9.5775671999999996E-3</v>
      </c>
      <c r="J10600" s="21">
        <f t="shared" ref="J10600:J10607" si="2768">F10600+G10600+I10600</f>
        <v>4.0002305672</v>
      </c>
      <c r="K10600" s="6"/>
    </row>
    <row r="10601" spans="1:11" ht="12.75" customHeight="1" x14ac:dyDescent="0.25">
      <c r="A10601" s="13">
        <v>42711</v>
      </c>
      <c r="B10601" s="14">
        <v>51.61</v>
      </c>
      <c r="C10601" s="14">
        <v>0</v>
      </c>
      <c r="D10601" s="14">
        <v>0</v>
      </c>
      <c r="E10601" s="15">
        <v>51.61</v>
      </c>
      <c r="F10601" s="16">
        <f t="shared" si="2766"/>
        <v>3.8346230000000001</v>
      </c>
      <c r="G10601" s="20">
        <f t="shared" ref="G10601:G10607" si="2769">SUM(J10600)</f>
        <v>4.0002305672</v>
      </c>
      <c r="H10601" s="17">
        <v>6.0000000000000001E-3</v>
      </c>
      <c r="I10601" s="18">
        <f t="shared" si="2767"/>
        <v>3.5505252403200002E-2</v>
      </c>
      <c r="J10601" s="21">
        <f t="shared" si="2768"/>
        <v>7.8703588196031999</v>
      </c>
      <c r="K10601" s="6"/>
    </row>
    <row r="10602" spans="1:11" ht="12.75" customHeight="1" x14ac:dyDescent="0.25">
      <c r="A10602" s="13">
        <v>42746</v>
      </c>
      <c r="B10602" s="14">
        <v>60.24</v>
      </c>
      <c r="C10602" s="14">
        <v>0</v>
      </c>
      <c r="D10602" s="14">
        <v>0</v>
      </c>
      <c r="E10602" s="15">
        <v>60.24</v>
      </c>
      <c r="F10602" s="16">
        <f t="shared" si="2766"/>
        <v>4.4758320000000005</v>
      </c>
      <c r="G10602" s="20">
        <f t="shared" si="2769"/>
        <v>7.8703588196031999</v>
      </c>
      <c r="H10602" s="17">
        <v>7.3000000000000001E-3</v>
      </c>
      <c r="I10602" s="18">
        <f t="shared" si="2767"/>
        <v>7.3790406183103355E-2</v>
      </c>
      <c r="J10602" s="21">
        <f t="shared" si="2768"/>
        <v>12.419981225786305</v>
      </c>
      <c r="K10602" s="6"/>
    </row>
    <row r="10603" spans="1:11" ht="12.75" customHeight="1" x14ac:dyDescent="0.25">
      <c r="A10603" s="13">
        <v>42773</v>
      </c>
      <c r="B10603" s="14">
        <v>53.63</v>
      </c>
      <c r="C10603" s="14">
        <v>0</v>
      </c>
      <c r="D10603" s="14">
        <v>0</v>
      </c>
      <c r="E10603" s="15">
        <v>53.63</v>
      </c>
      <c r="F10603" s="16">
        <f t="shared" si="2766"/>
        <v>3.9847090000000005</v>
      </c>
      <c r="G10603" s="20">
        <f t="shared" si="2769"/>
        <v>12.419981225786305</v>
      </c>
      <c r="H10603" s="17">
        <v>6.8999999999999999E-3</v>
      </c>
      <c r="I10603" s="18">
        <f t="shared" si="2767"/>
        <v>9.9445116507925507E-2</v>
      </c>
      <c r="J10603" s="21">
        <f t="shared" si="2768"/>
        <v>16.50413534229423</v>
      </c>
      <c r="K10603" s="6"/>
    </row>
    <row r="10604" spans="1:11" ht="12.75" customHeight="1" x14ac:dyDescent="0.25">
      <c r="A10604" s="13">
        <v>42801</v>
      </c>
      <c r="B10604" s="14">
        <v>54.13</v>
      </c>
      <c r="C10604" s="14">
        <v>0</v>
      </c>
      <c r="D10604" s="14">
        <v>0</v>
      </c>
      <c r="E10604" s="15">
        <v>54.13</v>
      </c>
      <c r="F10604" s="16">
        <f t="shared" si="2766"/>
        <v>4.0218590000000001</v>
      </c>
      <c r="G10604" s="20">
        <f t="shared" si="2769"/>
        <v>16.50413534229423</v>
      </c>
      <c r="H10604" s="17">
        <v>7.9000000000000008E-3</v>
      </c>
      <c r="I10604" s="18">
        <f t="shared" si="2767"/>
        <v>0.14626901225412442</v>
      </c>
      <c r="J10604" s="21">
        <f t="shared" si="2768"/>
        <v>20.672263354548353</v>
      </c>
      <c r="K10604" s="6"/>
    </row>
    <row r="10605" spans="1:11" ht="12.75" customHeight="1" x14ac:dyDescent="0.25">
      <c r="A10605" s="13">
        <v>42835</v>
      </c>
      <c r="B10605" s="14">
        <v>49.36</v>
      </c>
      <c r="C10605" s="14">
        <v>0</v>
      </c>
      <c r="D10605" s="14">
        <v>0</v>
      </c>
      <c r="E10605" s="15">
        <v>49.36</v>
      </c>
      <c r="F10605" s="16">
        <f t="shared" si="2766"/>
        <v>3.6674480000000003</v>
      </c>
      <c r="G10605" s="20">
        <f t="shared" si="2769"/>
        <v>20.672263354548353</v>
      </c>
      <c r="H10605" s="17">
        <v>8.9999999999999993E-3</v>
      </c>
      <c r="I10605" s="18">
        <f t="shared" si="2767"/>
        <v>0.20255388619093515</v>
      </c>
      <c r="J10605" s="21">
        <f t="shared" si="2768"/>
        <v>24.542265240739287</v>
      </c>
      <c r="K10605" s="6"/>
    </row>
    <row r="10606" spans="1:11" ht="12.75" customHeight="1" x14ac:dyDescent="0.25">
      <c r="A10606" s="13">
        <v>42866</v>
      </c>
      <c r="B10606" s="14">
        <v>51.86</v>
      </c>
      <c r="C10606" s="14">
        <v>0</v>
      </c>
      <c r="D10606" s="14">
        <v>0</v>
      </c>
      <c r="E10606" s="15"/>
      <c r="F10606" s="16">
        <f t="shared" si="2766"/>
        <v>0</v>
      </c>
      <c r="G10606" s="20">
        <f t="shared" si="2769"/>
        <v>24.542265240739287</v>
      </c>
      <c r="H10606" s="17">
        <v>9.0500000000000008E-3</v>
      </c>
      <c r="I10606" s="18">
        <f t="shared" si="2767"/>
        <v>0.22210750042869057</v>
      </c>
      <c r="J10606" s="21">
        <f t="shared" si="2768"/>
        <v>24.764372741167978</v>
      </c>
      <c r="K10606" s="6"/>
    </row>
    <row r="10607" spans="1:11" ht="12.75" customHeight="1" x14ac:dyDescent="0.25">
      <c r="A10607" s="13">
        <v>42896</v>
      </c>
      <c r="B10607" s="14">
        <v>54.15</v>
      </c>
      <c r="C10607" s="14">
        <v>0</v>
      </c>
      <c r="D10607" s="14">
        <v>0</v>
      </c>
      <c r="E10607" s="15"/>
      <c r="F10607" s="16">
        <f t="shared" si="2766"/>
        <v>0</v>
      </c>
      <c r="G10607" s="20">
        <f t="shared" si="2769"/>
        <v>24.764372741167978</v>
      </c>
      <c r="H10607" s="17">
        <v>1.0149999999999999E-2</v>
      </c>
      <c r="I10607" s="18">
        <f t="shared" si="2767"/>
        <v>0.25135838332285498</v>
      </c>
      <c r="J10607" s="27">
        <f t="shared" si="2768"/>
        <v>25.015731124490834</v>
      </c>
      <c r="K10607" s="6"/>
    </row>
    <row r="10608" spans="1:11" ht="12.75" customHeight="1" x14ac:dyDescent="0.25">
      <c r="A10608" s="13"/>
      <c r="B10608" s="14"/>
      <c r="C10608" s="14"/>
      <c r="D10608" s="14"/>
      <c r="E10608" s="15"/>
      <c r="F10608" s="16">
        <f>SUM(F10600:F10607)</f>
        <v>23.975124000000001</v>
      </c>
      <c r="G10608" s="14"/>
      <c r="H10608" s="17"/>
      <c r="I10608" s="18">
        <f>SUM(I10594:I10607)</f>
        <v>4.3469414334948739</v>
      </c>
      <c r="J10608" s="27"/>
      <c r="K10608" s="6">
        <f>SUM(F10608:J10608)</f>
        <v>28.322065433494874</v>
      </c>
    </row>
    <row r="10609" spans="1:11" ht="12.75" customHeight="1" x14ac:dyDescent="0.25">
      <c r="A10609" s="7" t="s">
        <v>1343</v>
      </c>
      <c r="B10609" s="7" t="s">
        <v>1344</v>
      </c>
    </row>
    <row r="10610" spans="1:11" ht="12.75" customHeight="1" x14ac:dyDescent="0.25">
      <c r="A10610" s="13">
        <v>42501</v>
      </c>
      <c r="B10610" s="14">
        <v>18.96</v>
      </c>
      <c r="C10610" s="14">
        <v>0</v>
      </c>
      <c r="D10610" s="14">
        <v>25.33</v>
      </c>
      <c r="E10610" s="15">
        <v>44.29</v>
      </c>
      <c r="F10610" s="16">
        <f t="shared" ref="F10610:F10623" si="2770">PRODUCT(E10610*0.0743)</f>
        <v>3.2907470000000001</v>
      </c>
      <c r="H10610" s="17">
        <v>3.5000000000000001E-3</v>
      </c>
      <c r="I10610" s="18">
        <f t="shared" ref="I10610:I10623" si="2771">((F10610/2)+G10610)*(H10610)</f>
        <v>5.7588072500000002E-3</v>
      </c>
      <c r="J10610" s="19">
        <f t="shared" ref="J10610:J10623" si="2772">F10610+G10610+I10610</f>
        <v>3.29650580725</v>
      </c>
      <c r="K10610" s="6"/>
    </row>
    <row r="10611" spans="1:11" ht="12.75" customHeight="1" x14ac:dyDescent="0.25">
      <c r="A10611" s="13">
        <v>42527</v>
      </c>
      <c r="B10611" s="14">
        <v>52.63</v>
      </c>
      <c r="C10611" s="14">
        <v>0</v>
      </c>
      <c r="D10611" s="14">
        <v>0</v>
      </c>
      <c r="E10611" s="15">
        <v>52.63</v>
      </c>
      <c r="F10611" s="16">
        <f t="shared" si="2770"/>
        <v>3.9104090000000005</v>
      </c>
      <c r="G10611" s="20">
        <f t="shared" ref="G10611:G10623" si="2773">SUM(J10610)</f>
        <v>3.29650580725</v>
      </c>
      <c r="H10611" s="17">
        <v>3.7000000000000002E-3</v>
      </c>
      <c r="I10611" s="18">
        <f t="shared" si="2771"/>
        <v>1.9431328136825004E-2</v>
      </c>
      <c r="J10611" s="19">
        <f t="shared" si="2772"/>
        <v>7.2263461353868257</v>
      </c>
      <c r="K10611" s="6"/>
    </row>
    <row r="10612" spans="1:11" ht="12.75" customHeight="1" x14ac:dyDescent="0.25">
      <c r="A10612" s="13">
        <v>42559</v>
      </c>
      <c r="B10612" s="14">
        <v>48.43</v>
      </c>
      <c r="C10612" s="14">
        <v>0</v>
      </c>
      <c r="D10612" s="14">
        <v>0</v>
      </c>
      <c r="E10612" s="15">
        <v>48.43</v>
      </c>
      <c r="F10612" s="16">
        <f t="shared" si="2770"/>
        <v>3.5983490000000002</v>
      </c>
      <c r="G10612" s="20">
        <f t="shared" si="2773"/>
        <v>7.2263461353868257</v>
      </c>
      <c r="H10612" s="17">
        <v>4.0499999999999998E-3</v>
      </c>
      <c r="I10612" s="18">
        <f t="shared" si="2771"/>
        <v>3.6553358573316645E-2</v>
      </c>
      <c r="J10612" s="19">
        <f t="shared" si="2772"/>
        <v>10.861248493960142</v>
      </c>
      <c r="K10612" s="6"/>
    </row>
    <row r="10613" spans="1:11" ht="12.75" customHeight="1" x14ac:dyDescent="0.25">
      <c r="A10613" s="13">
        <v>42590</v>
      </c>
      <c r="B10613" s="14">
        <v>49.48</v>
      </c>
      <c r="C10613" s="14">
        <v>0</v>
      </c>
      <c r="D10613" s="14">
        <v>0</v>
      </c>
      <c r="E10613" s="15">
        <v>49.48</v>
      </c>
      <c r="F10613" s="16">
        <f t="shared" si="2770"/>
        <v>3.676364</v>
      </c>
      <c r="G10613" s="20">
        <f t="shared" si="2773"/>
        <v>10.861248493960142</v>
      </c>
      <c r="H10613" s="17">
        <v>4.1999999999999997E-3</v>
      </c>
      <c r="I10613" s="18">
        <f t="shared" si="2771"/>
        <v>5.3337608074632593E-2</v>
      </c>
      <c r="J10613" s="19">
        <f t="shared" si="2772"/>
        <v>14.590950102034775</v>
      </c>
      <c r="K10613" s="6"/>
    </row>
    <row r="10614" spans="1:11" ht="12.75" customHeight="1" x14ac:dyDescent="0.25">
      <c r="A10614" s="13">
        <v>42622</v>
      </c>
      <c r="B10614" s="14">
        <v>48.43</v>
      </c>
      <c r="C10614" s="14">
        <v>0</v>
      </c>
      <c r="D10614" s="14">
        <v>0</v>
      </c>
      <c r="E10614" s="15">
        <v>48.43</v>
      </c>
      <c r="F10614" s="16">
        <f t="shared" si="2770"/>
        <v>3.5983490000000002</v>
      </c>
      <c r="G10614" s="20">
        <f t="shared" si="2773"/>
        <v>14.590950102034775</v>
      </c>
      <c r="H10614" s="17">
        <v>4.45E-3</v>
      </c>
      <c r="I10614" s="18">
        <f t="shared" si="2771"/>
        <v>7.293605447905474E-2</v>
      </c>
      <c r="J10614" s="19">
        <f t="shared" si="2772"/>
        <v>18.262235156513828</v>
      </c>
      <c r="K10614" s="6"/>
    </row>
    <row r="10615" spans="1:11" ht="12.75" customHeight="1" x14ac:dyDescent="0.25">
      <c r="A10615" s="13">
        <v>42654</v>
      </c>
      <c r="B10615" s="14">
        <v>55.26</v>
      </c>
      <c r="C10615" s="14">
        <v>0</v>
      </c>
      <c r="D10615" s="14">
        <v>0</v>
      </c>
      <c r="E10615" s="15">
        <v>55.26</v>
      </c>
      <c r="F10615" s="16">
        <f t="shared" si="2770"/>
        <v>4.1058180000000002</v>
      </c>
      <c r="G10615" s="20">
        <f t="shared" si="2773"/>
        <v>18.262235156513828</v>
      </c>
      <c r="H10615" s="17">
        <v>4.7999999999999996E-3</v>
      </c>
      <c r="I10615" s="18">
        <f t="shared" si="2771"/>
        <v>9.751269195126637E-2</v>
      </c>
      <c r="J10615" s="21">
        <f t="shared" si="2772"/>
        <v>22.465565848465094</v>
      </c>
      <c r="K10615" s="6"/>
    </row>
    <row r="10616" spans="1:11" ht="12.75" customHeight="1" x14ac:dyDescent="0.25">
      <c r="A10616" s="13">
        <v>42682</v>
      </c>
      <c r="B10616" s="14">
        <v>50.01</v>
      </c>
      <c r="C10616" s="14">
        <v>0</v>
      </c>
      <c r="D10616" s="14">
        <v>0</v>
      </c>
      <c r="E10616" s="15">
        <v>50.01</v>
      </c>
      <c r="F10616" s="16">
        <f t="shared" si="2770"/>
        <v>3.7157430000000002</v>
      </c>
      <c r="G10616" s="20">
        <f t="shared" si="2773"/>
        <v>22.465565848465094</v>
      </c>
      <c r="H10616" s="17">
        <v>4.7999999999999996E-3</v>
      </c>
      <c r="I10616" s="18">
        <f t="shared" si="2771"/>
        <v>0.11675249927263244</v>
      </c>
      <c r="J10616" s="21">
        <f t="shared" si="2772"/>
        <v>26.298061347737725</v>
      </c>
      <c r="K10616" s="6"/>
    </row>
    <row r="10617" spans="1:11" ht="12.75" customHeight="1" x14ac:dyDescent="0.25">
      <c r="A10617" s="13">
        <v>42711</v>
      </c>
      <c r="B10617" s="14">
        <v>48.96</v>
      </c>
      <c r="C10617" s="14">
        <v>0</v>
      </c>
      <c r="D10617" s="14">
        <v>0</v>
      </c>
      <c r="E10617" s="15">
        <v>48.96</v>
      </c>
      <c r="F10617" s="16">
        <f t="shared" si="2770"/>
        <v>3.6377280000000005</v>
      </c>
      <c r="G10617" s="20">
        <f t="shared" si="2773"/>
        <v>26.298061347737725</v>
      </c>
      <c r="H10617" s="17">
        <v>6.0000000000000001E-3</v>
      </c>
      <c r="I10617" s="18">
        <f t="shared" si="2771"/>
        <v>0.16870155208642637</v>
      </c>
      <c r="J10617" s="21">
        <f t="shared" si="2772"/>
        <v>30.10449089982415</v>
      </c>
      <c r="K10617" s="6"/>
    </row>
    <row r="10618" spans="1:11" ht="12.75" customHeight="1" x14ac:dyDescent="0.25">
      <c r="A10618" s="13">
        <v>42746</v>
      </c>
      <c r="B10618" s="14">
        <v>55.3</v>
      </c>
      <c r="C10618" s="14">
        <v>0</v>
      </c>
      <c r="D10618" s="14">
        <v>0</v>
      </c>
      <c r="E10618" s="15">
        <v>55.3</v>
      </c>
      <c r="F10618" s="16">
        <f t="shared" si="2770"/>
        <v>4.1087899999999999</v>
      </c>
      <c r="G10618" s="20">
        <f t="shared" si="2773"/>
        <v>30.10449089982415</v>
      </c>
      <c r="H10618" s="17">
        <v>7.3000000000000001E-3</v>
      </c>
      <c r="I10618" s="18">
        <f t="shared" si="2771"/>
        <v>0.23475986706871629</v>
      </c>
      <c r="J10618" s="21">
        <f t="shared" si="2772"/>
        <v>34.448040766892866</v>
      </c>
      <c r="K10618" s="6"/>
    </row>
    <row r="10619" spans="1:11" ht="12.75" customHeight="1" x14ac:dyDescent="0.25">
      <c r="A10619" s="13">
        <v>42773</v>
      </c>
      <c r="B10619" s="14">
        <v>48.98</v>
      </c>
      <c r="C10619" s="14">
        <v>0</v>
      </c>
      <c r="D10619" s="14">
        <v>0</v>
      </c>
      <c r="E10619" s="15">
        <v>48.98</v>
      </c>
      <c r="F10619" s="16">
        <f t="shared" si="2770"/>
        <v>3.6392139999999999</v>
      </c>
      <c r="G10619" s="20">
        <f t="shared" si="2773"/>
        <v>34.448040766892866</v>
      </c>
      <c r="H10619" s="17">
        <v>6.8999999999999999E-3</v>
      </c>
      <c r="I10619" s="18">
        <f t="shared" si="2771"/>
        <v>0.25024676959156078</v>
      </c>
      <c r="J10619" s="21">
        <f t="shared" si="2772"/>
        <v>38.337501536484432</v>
      </c>
      <c r="K10619" s="6"/>
    </row>
    <row r="10620" spans="1:11" ht="12.75" customHeight="1" x14ac:dyDescent="0.25">
      <c r="A10620" s="13">
        <v>42801</v>
      </c>
      <c r="B10620" s="14">
        <v>49.96</v>
      </c>
      <c r="C10620" s="14">
        <v>0</v>
      </c>
      <c r="D10620" s="14">
        <v>0</v>
      </c>
      <c r="E10620" s="15">
        <v>49.96</v>
      </c>
      <c r="F10620" s="16">
        <f t="shared" si="2770"/>
        <v>3.7120280000000001</v>
      </c>
      <c r="G10620" s="20">
        <f t="shared" si="2773"/>
        <v>38.337501536484432</v>
      </c>
      <c r="H10620" s="17">
        <v>7.9000000000000008E-3</v>
      </c>
      <c r="I10620" s="18">
        <f t="shared" si="2771"/>
        <v>0.31752877273822705</v>
      </c>
      <c r="J10620" s="21">
        <f t="shared" si="2772"/>
        <v>42.367058309222656</v>
      </c>
      <c r="K10620" s="6"/>
    </row>
    <row r="10621" spans="1:11" ht="12.75" customHeight="1" x14ac:dyDescent="0.25">
      <c r="A10621" s="13">
        <v>42835</v>
      </c>
      <c r="B10621" s="14">
        <v>59.2</v>
      </c>
      <c r="C10621" s="14">
        <v>0</v>
      </c>
      <c r="D10621" s="14">
        <v>0</v>
      </c>
      <c r="E10621" s="15">
        <v>59.2</v>
      </c>
      <c r="F10621" s="16">
        <f t="shared" si="2770"/>
        <v>4.3985600000000007</v>
      </c>
      <c r="G10621" s="20">
        <f t="shared" si="2773"/>
        <v>42.367058309222656</v>
      </c>
      <c r="H10621" s="17">
        <v>8.9999999999999993E-3</v>
      </c>
      <c r="I10621" s="18">
        <f t="shared" si="2771"/>
        <v>0.4010970447830039</v>
      </c>
      <c r="J10621" s="21">
        <f t="shared" si="2772"/>
        <v>47.16671535400566</v>
      </c>
      <c r="K10621" s="6"/>
    </row>
    <row r="10622" spans="1:11" ht="12.75" customHeight="1" x14ac:dyDescent="0.25">
      <c r="A10622" s="13">
        <v>42866</v>
      </c>
      <c r="B10622" s="14">
        <v>52.94</v>
      </c>
      <c r="C10622" s="14">
        <v>0</v>
      </c>
      <c r="D10622" s="14">
        <v>0</v>
      </c>
      <c r="E10622" s="15"/>
      <c r="F10622" s="16">
        <f t="shared" si="2770"/>
        <v>0</v>
      </c>
      <c r="G10622" s="20">
        <f t="shared" si="2773"/>
        <v>47.16671535400566</v>
      </c>
      <c r="H10622" s="17">
        <v>9.0500000000000008E-3</v>
      </c>
      <c r="I10622" s="18">
        <f t="shared" si="2771"/>
        <v>0.42685877395375127</v>
      </c>
      <c r="J10622" s="21">
        <f t="shared" si="2772"/>
        <v>47.593574127959414</v>
      </c>
      <c r="K10622" s="6"/>
    </row>
    <row r="10623" spans="1:11" ht="12.75" customHeight="1" x14ac:dyDescent="0.25">
      <c r="A10623" s="13">
        <v>42896</v>
      </c>
      <c r="B10623" s="14">
        <v>50.4</v>
      </c>
      <c r="C10623" s="14">
        <v>0</v>
      </c>
      <c r="D10623" s="14">
        <v>0</v>
      </c>
      <c r="E10623" s="15"/>
      <c r="F10623" s="16">
        <f t="shared" si="2770"/>
        <v>0</v>
      </c>
      <c r="G10623" s="20">
        <f t="shared" si="2773"/>
        <v>47.593574127959414</v>
      </c>
      <c r="H10623" s="17">
        <v>1.0149999999999999E-2</v>
      </c>
      <c r="I10623" s="18">
        <f t="shared" si="2771"/>
        <v>0.48307477739878801</v>
      </c>
      <c r="J10623" s="27">
        <f t="shared" si="2772"/>
        <v>48.076648905358205</v>
      </c>
      <c r="K10623" s="6"/>
    </row>
    <row r="10624" spans="1:11" ht="12.75" customHeight="1" x14ac:dyDescent="0.25">
      <c r="A10624" s="13"/>
      <c r="B10624" s="14"/>
      <c r="C10624" s="14"/>
      <c r="D10624" s="14"/>
      <c r="E10624" s="15"/>
      <c r="F10624" s="16">
        <f>SUM(F10610:F10623)</f>
        <v>45.392099000000002</v>
      </c>
      <c r="G10624" s="14"/>
      <c r="H10624" s="17"/>
      <c r="I10624" s="18">
        <f>SUM(I10610:I10623)</f>
        <v>2.6845499053582014</v>
      </c>
      <c r="J10624" s="27"/>
      <c r="K10624" s="6">
        <f>SUM(F10624:J10624)</f>
        <v>48.076648905358205</v>
      </c>
    </row>
    <row r="10625" spans="1:11" ht="12.75" customHeight="1" x14ac:dyDescent="0.25">
      <c r="A10625" s="7" t="s">
        <v>1345</v>
      </c>
      <c r="B10625" s="7" t="s">
        <v>1346</v>
      </c>
    </row>
    <row r="10626" spans="1:11" ht="12.75" customHeight="1" x14ac:dyDescent="0.25">
      <c r="A10626" s="13">
        <v>42501</v>
      </c>
      <c r="B10626" s="14">
        <v>14.32</v>
      </c>
      <c r="C10626" s="14">
        <v>0</v>
      </c>
      <c r="D10626" s="14">
        <v>25.33</v>
      </c>
      <c r="E10626" s="15">
        <v>39.65</v>
      </c>
      <c r="F10626" s="16">
        <f t="shared" ref="F10626:F10639" si="2774">PRODUCT(E10626*0.0743)</f>
        <v>2.9459949999999999</v>
      </c>
      <c r="H10626" s="17">
        <v>3.5000000000000001E-3</v>
      </c>
      <c r="I10626" s="18">
        <f t="shared" ref="I10626:I10639" si="2775">((F10626/2)+G10626)*(H10626)</f>
        <v>5.1554912499999998E-3</v>
      </c>
      <c r="J10626" s="19">
        <f t="shared" ref="J10626:J10639" si="2776">F10626+G10626+I10626</f>
        <v>2.95115049125</v>
      </c>
      <c r="K10626" s="6"/>
    </row>
    <row r="10627" spans="1:11" ht="12.75" customHeight="1" x14ac:dyDescent="0.25">
      <c r="A10627" s="13">
        <v>42527</v>
      </c>
      <c r="B10627" s="14">
        <v>45.81</v>
      </c>
      <c r="C10627" s="14">
        <v>0</v>
      </c>
      <c r="D10627" s="14">
        <v>0</v>
      </c>
      <c r="E10627" s="15">
        <v>45.81</v>
      </c>
      <c r="F10627" s="16">
        <f t="shared" si="2774"/>
        <v>3.4036830000000005</v>
      </c>
      <c r="G10627" s="20">
        <f t="shared" ref="G10627:G10639" si="2777">SUM(J10626)</f>
        <v>2.95115049125</v>
      </c>
      <c r="H10627" s="17">
        <v>3.7000000000000002E-3</v>
      </c>
      <c r="I10627" s="18">
        <f t="shared" si="2775"/>
        <v>1.7216070367625003E-2</v>
      </c>
      <c r="J10627" s="19">
        <f t="shared" si="2776"/>
        <v>6.3720495616176249</v>
      </c>
      <c r="K10627" s="6"/>
    </row>
    <row r="10628" spans="1:11" ht="12.75" customHeight="1" x14ac:dyDescent="0.25">
      <c r="A10628" s="13">
        <v>42559</v>
      </c>
      <c r="B10628" s="14">
        <v>42.13</v>
      </c>
      <c r="C10628" s="14">
        <v>0</v>
      </c>
      <c r="D10628" s="14">
        <v>0</v>
      </c>
      <c r="E10628" s="15">
        <v>42.13</v>
      </c>
      <c r="F10628" s="16">
        <f t="shared" si="2774"/>
        <v>3.1302590000000006</v>
      </c>
      <c r="G10628" s="20">
        <f t="shared" si="2777"/>
        <v>6.3720495616176249</v>
      </c>
      <c r="H10628" s="17">
        <v>4.0499999999999998E-3</v>
      </c>
      <c r="I10628" s="18">
        <f t="shared" si="2775"/>
        <v>3.2145575199551378E-2</v>
      </c>
      <c r="J10628" s="19">
        <f t="shared" si="2776"/>
        <v>9.5344541368171765</v>
      </c>
      <c r="K10628" s="6"/>
    </row>
    <row r="10629" spans="1:11" ht="12.75" customHeight="1" x14ac:dyDescent="0.25">
      <c r="A10629" s="13">
        <v>42590</v>
      </c>
      <c r="B10629" s="14">
        <v>46.86</v>
      </c>
      <c r="C10629" s="14">
        <v>0</v>
      </c>
      <c r="D10629" s="14">
        <v>0</v>
      </c>
      <c r="E10629" s="15">
        <v>46.86</v>
      </c>
      <c r="F10629" s="16">
        <f t="shared" si="2774"/>
        <v>3.4816980000000002</v>
      </c>
      <c r="G10629" s="20">
        <f t="shared" si="2777"/>
        <v>9.5344541368171765</v>
      </c>
      <c r="H10629" s="17">
        <v>4.1999999999999997E-3</v>
      </c>
      <c r="I10629" s="18">
        <f t="shared" si="2775"/>
        <v>4.7356273174632139E-2</v>
      </c>
      <c r="J10629" s="19">
        <f t="shared" si="2776"/>
        <v>13.063508409991808</v>
      </c>
      <c r="K10629" s="6"/>
    </row>
    <row r="10630" spans="1:11" ht="12.75" customHeight="1" x14ac:dyDescent="0.25">
      <c r="A10630" s="13">
        <v>42622</v>
      </c>
      <c r="B10630" s="14">
        <v>41.08</v>
      </c>
      <c r="C10630" s="14">
        <v>0</v>
      </c>
      <c r="D10630" s="14">
        <v>0</v>
      </c>
      <c r="E10630" s="15">
        <v>41.08</v>
      </c>
      <c r="F10630" s="16">
        <f t="shared" si="2774"/>
        <v>3.052244</v>
      </c>
      <c r="G10630" s="20">
        <f t="shared" si="2777"/>
        <v>13.063508409991808</v>
      </c>
      <c r="H10630" s="17">
        <v>4.45E-3</v>
      </c>
      <c r="I10630" s="18">
        <f t="shared" si="2775"/>
        <v>6.4923855324463556E-2</v>
      </c>
      <c r="J10630" s="19">
        <f t="shared" si="2776"/>
        <v>16.180676265316269</v>
      </c>
      <c r="K10630" s="6"/>
    </row>
    <row r="10631" spans="1:11" ht="12.75" customHeight="1" x14ac:dyDescent="0.25">
      <c r="A10631" s="13">
        <v>42654</v>
      </c>
      <c r="B10631" s="14">
        <v>48.96</v>
      </c>
      <c r="C10631" s="14">
        <v>0</v>
      </c>
      <c r="D10631" s="14">
        <v>0</v>
      </c>
      <c r="E10631" s="15">
        <v>48.96</v>
      </c>
      <c r="F10631" s="16">
        <f t="shared" si="2774"/>
        <v>3.6377280000000005</v>
      </c>
      <c r="G10631" s="20">
        <f t="shared" si="2777"/>
        <v>16.180676265316269</v>
      </c>
      <c r="H10631" s="17">
        <v>4.7999999999999996E-3</v>
      </c>
      <c r="I10631" s="18">
        <f t="shared" si="2775"/>
        <v>8.6397793273518084E-2</v>
      </c>
      <c r="J10631" s="21">
        <f t="shared" si="2776"/>
        <v>19.904802058589787</v>
      </c>
      <c r="K10631" s="6"/>
    </row>
    <row r="10632" spans="1:11" ht="12.75" customHeight="1" x14ac:dyDescent="0.25">
      <c r="A10632" s="13">
        <v>42682</v>
      </c>
      <c r="B10632" s="14">
        <v>42.13</v>
      </c>
      <c r="C10632" s="14">
        <v>0</v>
      </c>
      <c r="D10632" s="14">
        <v>0</v>
      </c>
      <c r="E10632" s="15">
        <v>42.13</v>
      </c>
      <c r="F10632" s="16">
        <f t="shared" si="2774"/>
        <v>3.1302590000000006</v>
      </c>
      <c r="G10632" s="20">
        <f t="shared" si="2777"/>
        <v>19.904802058589787</v>
      </c>
      <c r="H10632" s="17">
        <v>4.7999999999999996E-3</v>
      </c>
      <c r="I10632" s="18">
        <f t="shared" si="2775"/>
        <v>0.10305567148123097</v>
      </c>
      <c r="J10632" s="21">
        <f t="shared" si="2776"/>
        <v>23.138116730071022</v>
      </c>
      <c r="K10632" s="6"/>
    </row>
    <row r="10633" spans="1:11" ht="12.75" customHeight="1" x14ac:dyDescent="0.25">
      <c r="A10633" s="13">
        <v>42711</v>
      </c>
      <c r="B10633" s="14">
        <v>39.51</v>
      </c>
      <c r="C10633" s="14">
        <v>0</v>
      </c>
      <c r="D10633" s="14">
        <v>0</v>
      </c>
      <c r="E10633" s="15">
        <v>39.51</v>
      </c>
      <c r="F10633" s="16">
        <f t="shared" si="2774"/>
        <v>2.9355929999999999</v>
      </c>
      <c r="G10633" s="20">
        <f t="shared" si="2777"/>
        <v>23.138116730071022</v>
      </c>
      <c r="H10633" s="17">
        <v>6.0000000000000001E-3</v>
      </c>
      <c r="I10633" s="18">
        <f t="shared" si="2775"/>
        <v>0.14763547938042612</v>
      </c>
      <c r="J10633" s="21">
        <f t="shared" si="2776"/>
        <v>26.221345209451449</v>
      </c>
      <c r="K10633" s="6"/>
    </row>
    <row r="10634" spans="1:11" ht="12.75" customHeight="1" x14ac:dyDescent="0.25">
      <c r="A10634" s="13">
        <v>42746</v>
      </c>
      <c r="B10634" s="14">
        <v>50.46</v>
      </c>
      <c r="C10634" s="14">
        <v>0</v>
      </c>
      <c r="D10634" s="14">
        <v>0</v>
      </c>
      <c r="E10634" s="15">
        <v>50.46</v>
      </c>
      <c r="F10634" s="16">
        <f t="shared" si="2774"/>
        <v>3.7491780000000001</v>
      </c>
      <c r="G10634" s="20">
        <f t="shared" si="2777"/>
        <v>26.221345209451449</v>
      </c>
      <c r="H10634" s="17">
        <v>7.3000000000000001E-3</v>
      </c>
      <c r="I10634" s="18">
        <f t="shared" si="2775"/>
        <v>0.20510031972899559</v>
      </c>
      <c r="J10634" s="21">
        <f t="shared" si="2776"/>
        <v>30.175623529180445</v>
      </c>
      <c r="K10634" s="6"/>
    </row>
    <row r="10635" spans="1:11" ht="12.75" customHeight="1" x14ac:dyDescent="0.25">
      <c r="A10635" s="13">
        <v>42773</v>
      </c>
      <c r="B10635" s="14">
        <v>55.64</v>
      </c>
      <c r="C10635" s="14">
        <v>0</v>
      </c>
      <c r="D10635" s="14">
        <v>0</v>
      </c>
      <c r="E10635" s="15">
        <v>55.64</v>
      </c>
      <c r="F10635" s="16">
        <f t="shared" si="2774"/>
        <v>4.1340520000000005</v>
      </c>
      <c r="G10635" s="20">
        <f t="shared" si="2777"/>
        <v>30.175623529180445</v>
      </c>
      <c r="H10635" s="17">
        <v>6.8999999999999999E-3</v>
      </c>
      <c r="I10635" s="18">
        <f t="shared" si="2775"/>
        <v>0.22247428175134509</v>
      </c>
      <c r="J10635" s="21">
        <f t="shared" si="2776"/>
        <v>34.532149810931791</v>
      </c>
      <c r="K10635" s="6"/>
    </row>
    <row r="10636" spans="1:11" ht="12.75" customHeight="1" x14ac:dyDescent="0.25">
      <c r="A10636" s="13">
        <v>42801</v>
      </c>
      <c r="B10636" s="14">
        <v>48.76</v>
      </c>
      <c r="C10636" s="14">
        <v>0</v>
      </c>
      <c r="D10636" s="14">
        <v>0</v>
      </c>
      <c r="E10636" s="15">
        <v>48.76</v>
      </c>
      <c r="F10636" s="16">
        <f t="shared" si="2774"/>
        <v>3.622868</v>
      </c>
      <c r="G10636" s="20">
        <f t="shared" si="2777"/>
        <v>34.532149810931791</v>
      </c>
      <c r="H10636" s="17">
        <v>7.9000000000000008E-3</v>
      </c>
      <c r="I10636" s="18">
        <f t="shared" si="2775"/>
        <v>0.28711431210636118</v>
      </c>
      <c r="J10636" s="21">
        <f t="shared" si="2776"/>
        <v>38.442132123038149</v>
      </c>
      <c r="K10636" s="6"/>
    </row>
    <row r="10637" spans="1:11" ht="12.75" customHeight="1" x14ac:dyDescent="0.25">
      <c r="A10637" s="13">
        <v>42835</v>
      </c>
      <c r="B10637" s="14">
        <v>56.69</v>
      </c>
      <c r="C10637" s="14">
        <v>0</v>
      </c>
      <c r="D10637" s="14">
        <v>0</v>
      </c>
      <c r="E10637" s="15">
        <v>56.69</v>
      </c>
      <c r="F10637" s="16">
        <f t="shared" si="2774"/>
        <v>4.2120670000000002</v>
      </c>
      <c r="G10637" s="20">
        <f t="shared" si="2777"/>
        <v>38.442132123038149</v>
      </c>
      <c r="H10637" s="17">
        <v>8.9999999999999993E-3</v>
      </c>
      <c r="I10637" s="18">
        <f t="shared" si="2775"/>
        <v>0.36493349060734331</v>
      </c>
      <c r="J10637" s="21">
        <f t="shared" si="2776"/>
        <v>43.019132613645489</v>
      </c>
      <c r="K10637" s="6"/>
    </row>
    <row r="10638" spans="1:11" ht="12.75" customHeight="1" x14ac:dyDescent="0.25">
      <c r="A10638" s="13">
        <v>42866</v>
      </c>
      <c r="B10638" s="14">
        <v>49.28</v>
      </c>
      <c r="C10638" s="14">
        <v>0</v>
      </c>
      <c r="D10638" s="14">
        <v>0</v>
      </c>
      <c r="E10638" s="15"/>
      <c r="F10638" s="16">
        <f t="shared" si="2774"/>
        <v>0</v>
      </c>
      <c r="G10638" s="20">
        <f t="shared" si="2777"/>
        <v>43.019132613645489</v>
      </c>
      <c r="H10638" s="17">
        <v>9.0500000000000008E-3</v>
      </c>
      <c r="I10638" s="18">
        <f t="shared" si="2775"/>
        <v>0.38932315015349173</v>
      </c>
      <c r="J10638" s="21">
        <f t="shared" si="2776"/>
        <v>43.408455763798983</v>
      </c>
      <c r="K10638" s="6"/>
    </row>
    <row r="10639" spans="1:11" ht="12.75" customHeight="1" x14ac:dyDescent="0.25">
      <c r="A10639" s="13">
        <v>42896</v>
      </c>
      <c r="B10639" s="14">
        <v>49.34</v>
      </c>
      <c r="C10639" s="14">
        <v>0</v>
      </c>
      <c r="D10639" s="14">
        <v>0</v>
      </c>
      <c r="E10639" s="15"/>
      <c r="F10639" s="16">
        <f t="shared" si="2774"/>
        <v>0</v>
      </c>
      <c r="G10639" s="20">
        <f t="shared" si="2777"/>
        <v>43.408455763798983</v>
      </c>
      <c r="H10639" s="17">
        <v>1.0149999999999999E-2</v>
      </c>
      <c r="I10639" s="18">
        <f t="shared" si="2775"/>
        <v>0.44059582600255964</v>
      </c>
      <c r="J10639" s="27">
        <f t="shared" si="2776"/>
        <v>43.84905158980154</v>
      </c>
      <c r="K10639" s="6"/>
    </row>
    <row r="10640" spans="1:11" ht="12.75" customHeight="1" x14ac:dyDescent="0.25">
      <c r="A10640" s="13"/>
      <c r="B10640" s="14"/>
      <c r="C10640" s="14"/>
      <c r="D10640" s="14"/>
      <c r="E10640" s="15"/>
      <c r="F10640" s="16">
        <f>SUM(F10626:F10639)</f>
        <v>41.435623999999997</v>
      </c>
      <c r="G10640" s="14"/>
      <c r="H10640" s="17"/>
      <c r="I10640" s="18">
        <f>SUM(I10626:I10639)</f>
        <v>2.4134275898015436</v>
      </c>
      <c r="J10640" s="27"/>
      <c r="K10640" s="6">
        <f>SUM(F10640:J10640)</f>
        <v>43.84905158980154</v>
      </c>
    </row>
    <row r="10641" spans="1:11" ht="12.75" customHeight="1" x14ac:dyDescent="0.25">
      <c r="A10641" s="7" t="s">
        <v>1347</v>
      </c>
      <c r="B10641" s="7" t="s">
        <v>1348</v>
      </c>
    </row>
    <row r="10642" spans="1:11" ht="12.75" customHeight="1" x14ac:dyDescent="0.25">
      <c r="A10642" s="13">
        <v>42711</v>
      </c>
      <c r="B10642" s="14">
        <v>43.18</v>
      </c>
      <c r="C10642" s="14">
        <v>0</v>
      </c>
      <c r="D10642" s="14">
        <v>0</v>
      </c>
      <c r="E10642" s="15">
        <v>43.18</v>
      </c>
      <c r="F10642" s="16">
        <f t="shared" ref="F10642:F10648" si="2778">PRODUCT(E10642*0.0743)</f>
        <v>3.2082740000000003</v>
      </c>
      <c r="H10642" s="17">
        <v>6.0000000000000001E-3</v>
      </c>
      <c r="I10642" s="18">
        <f t="shared" ref="I10642:I10648" si="2779">((F10642/2)+G10642)*(H10642)</f>
        <v>9.6248220000000016E-3</v>
      </c>
      <c r="J10642" s="19">
        <f t="shared" ref="J10642:J10648" si="2780">F10642+G10642+I10642</f>
        <v>3.2178988220000004</v>
      </c>
    </row>
    <row r="10643" spans="1:11" ht="12.75" customHeight="1" x14ac:dyDescent="0.25">
      <c r="A10643" s="13">
        <v>42746</v>
      </c>
      <c r="B10643" s="14">
        <v>49.91</v>
      </c>
      <c r="C10643" s="14">
        <v>0</v>
      </c>
      <c r="D10643" s="14">
        <v>0</v>
      </c>
      <c r="E10643" s="15">
        <v>49.91</v>
      </c>
      <c r="F10643" s="16">
        <f t="shared" si="2778"/>
        <v>3.708313</v>
      </c>
      <c r="G10643" s="20">
        <f t="shared" ref="G10643:G10648" si="2781">SUM(J10642)</f>
        <v>3.2178988220000004</v>
      </c>
      <c r="H10643" s="17">
        <v>7.3000000000000001E-3</v>
      </c>
      <c r="I10643" s="18">
        <f t="shared" si="2779"/>
        <v>3.7026003850600002E-2</v>
      </c>
      <c r="J10643" s="19">
        <f t="shared" si="2780"/>
        <v>6.9632378258506007</v>
      </c>
    </row>
    <row r="10644" spans="1:11" ht="12.75" customHeight="1" x14ac:dyDescent="0.25">
      <c r="A10644" s="13">
        <v>42773</v>
      </c>
      <c r="B10644" s="14">
        <v>43.91</v>
      </c>
      <c r="C10644" s="14">
        <v>0</v>
      </c>
      <c r="D10644" s="14">
        <v>0</v>
      </c>
      <c r="E10644" s="15">
        <v>43.91</v>
      </c>
      <c r="F10644" s="16">
        <f t="shared" si="2778"/>
        <v>3.2625129999999998</v>
      </c>
      <c r="G10644" s="20">
        <f t="shared" si="2781"/>
        <v>6.9632378258506007</v>
      </c>
      <c r="H10644" s="17">
        <v>6.8999999999999999E-3</v>
      </c>
      <c r="I10644" s="18">
        <f t="shared" si="2779"/>
        <v>5.9302010848369148E-2</v>
      </c>
      <c r="J10644" s="19">
        <f t="shared" si="2780"/>
        <v>10.28505283669897</v>
      </c>
    </row>
    <row r="10645" spans="1:11" ht="12.75" customHeight="1" x14ac:dyDescent="0.25">
      <c r="A10645" s="13">
        <v>42801</v>
      </c>
      <c r="B10645" s="14">
        <v>44.56</v>
      </c>
      <c r="C10645" s="14">
        <v>0</v>
      </c>
      <c r="D10645" s="14">
        <v>0</v>
      </c>
      <c r="E10645" s="15">
        <v>44.56</v>
      </c>
      <c r="F10645" s="16">
        <f t="shared" si="2778"/>
        <v>3.3108080000000002</v>
      </c>
      <c r="G10645" s="20">
        <f t="shared" si="2781"/>
        <v>10.28505283669897</v>
      </c>
      <c r="H10645" s="17">
        <v>7.9000000000000008E-3</v>
      </c>
      <c r="I10645" s="18">
        <f t="shared" si="2779"/>
        <v>9.4329609009921878E-2</v>
      </c>
      <c r="J10645" s="19">
        <f t="shared" si="2780"/>
        <v>13.690190445708891</v>
      </c>
    </row>
    <row r="10646" spans="1:11" ht="12.75" customHeight="1" x14ac:dyDescent="0.25">
      <c r="A10646" s="13">
        <v>42835</v>
      </c>
      <c r="B10646" s="14">
        <v>56.55</v>
      </c>
      <c r="C10646" s="14">
        <v>0</v>
      </c>
      <c r="D10646" s="14">
        <v>0</v>
      </c>
      <c r="E10646" s="15">
        <v>56.55</v>
      </c>
      <c r="F10646" s="16">
        <f t="shared" si="2778"/>
        <v>4.2016650000000002</v>
      </c>
      <c r="G10646" s="20">
        <f t="shared" si="2781"/>
        <v>13.690190445708891</v>
      </c>
      <c r="H10646" s="17">
        <v>8.9999999999999993E-3</v>
      </c>
      <c r="I10646" s="18">
        <f t="shared" si="2779"/>
        <v>0.14211920651138002</v>
      </c>
      <c r="J10646" s="19">
        <f t="shared" si="2780"/>
        <v>18.033974652220273</v>
      </c>
    </row>
    <row r="10647" spans="1:11" ht="12.75" customHeight="1" x14ac:dyDescent="0.25">
      <c r="A10647" s="13">
        <v>42866</v>
      </c>
      <c r="B10647" s="14">
        <v>48.32</v>
      </c>
      <c r="C10647" s="14">
        <v>0</v>
      </c>
      <c r="D10647" s="14">
        <v>0</v>
      </c>
      <c r="E10647" s="15"/>
      <c r="F10647" s="16">
        <f t="shared" si="2778"/>
        <v>0</v>
      </c>
      <c r="G10647" s="20">
        <f t="shared" si="2781"/>
        <v>18.033974652220273</v>
      </c>
      <c r="H10647" s="17">
        <v>9.0500000000000008E-3</v>
      </c>
      <c r="I10647" s="18">
        <f t="shared" si="2779"/>
        <v>0.1632074706025935</v>
      </c>
      <c r="J10647" s="19">
        <f t="shared" si="2780"/>
        <v>18.197182122822866</v>
      </c>
    </row>
    <row r="10648" spans="1:11" ht="12.75" customHeight="1" x14ac:dyDescent="0.25">
      <c r="A10648" s="13">
        <v>42896</v>
      </c>
      <c r="B10648" s="14">
        <v>47.35</v>
      </c>
      <c r="C10648" s="14">
        <v>0</v>
      </c>
      <c r="D10648" s="14">
        <v>0</v>
      </c>
      <c r="E10648" s="15"/>
      <c r="F10648" s="16">
        <f t="shared" si="2778"/>
        <v>0</v>
      </c>
      <c r="G10648" s="20">
        <f t="shared" si="2781"/>
        <v>18.197182122822866</v>
      </c>
      <c r="H10648" s="17">
        <v>1.0149999999999999E-2</v>
      </c>
      <c r="I10648" s="18">
        <f t="shared" si="2779"/>
        <v>0.18470139854665207</v>
      </c>
      <c r="J10648" s="19">
        <f t="shared" si="2780"/>
        <v>18.381883521369517</v>
      </c>
    </row>
    <row r="10649" spans="1:11" ht="12.75" customHeight="1" x14ac:dyDescent="0.25">
      <c r="A10649" s="13"/>
      <c r="B10649" s="14"/>
      <c r="C10649" s="14"/>
      <c r="D10649" s="14"/>
      <c r="E10649" s="15"/>
      <c r="F10649" s="16">
        <f>SUM(F10642:F10648)</f>
        <v>17.691572999999998</v>
      </c>
      <c r="I10649" s="8">
        <f>SUM(I10642:I10648)</f>
        <v>0.69031052136951665</v>
      </c>
      <c r="K10649" s="9">
        <f>SUM(F10649:J10649)</f>
        <v>18.381883521369517</v>
      </c>
    </row>
    <row r="10650" spans="1:11" ht="12.75" customHeight="1" x14ac:dyDescent="0.25">
      <c r="A10650" s="7" t="s">
        <v>1349</v>
      </c>
      <c r="B10650" s="7" t="s">
        <v>1350</v>
      </c>
    </row>
    <row r="10651" spans="1:11" ht="12.75" customHeight="1" x14ac:dyDescent="0.25">
      <c r="A10651" s="13">
        <v>42501</v>
      </c>
      <c r="B10651" s="14">
        <v>4.26</v>
      </c>
      <c r="C10651" s="14">
        <v>0</v>
      </c>
      <c r="D10651" s="14">
        <v>25.33</v>
      </c>
      <c r="E10651" s="15">
        <v>29.59</v>
      </c>
      <c r="F10651" s="16">
        <f t="shared" ref="F10651:F10664" si="2782">PRODUCT(E10651*0.0743)</f>
        <v>2.198537</v>
      </c>
      <c r="H10651" s="17">
        <v>3.5000000000000001E-3</v>
      </c>
      <c r="I10651" s="18">
        <f t="shared" ref="I10651:I10664" si="2783">((F10651/2)+G10651)*(H10651)</f>
        <v>3.8474397499999998E-3</v>
      </c>
      <c r="J10651" s="19">
        <f t="shared" ref="J10651:J10664" si="2784">F10651+G10651+I10651</f>
        <v>2.2023844397499999</v>
      </c>
      <c r="K10651" s="6"/>
    </row>
    <row r="10652" spans="1:11" ht="12.75" customHeight="1" x14ac:dyDescent="0.25">
      <c r="A10652" s="13">
        <v>42527</v>
      </c>
      <c r="B10652" s="14">
        <v>35.83</v>
      </c>
      <c r="C10652" s="14">
        <v>0</v>
      </c>
      <c r="D10652" s="14">
        <v>0</v>
      </c>
      <c r="E10652" s="15">
        <v>35.83</v>
      </c>
      <c r="F10652" s="16">
        <f t="shared" si="2782"/>
        <v>2.662169</v>
      </c>
      <c r="G10652" s="20">
        <f t="shared" ref="G10652:G10664" si="2785">SUM(J10651)</f>
        <v>2.2023844397499999</v>
      </c>
      <c r="H10652" s="17">
        <v>3.7000000000000002E-3</v>
      </c>
      <c r="I10652" s="18">
        <f t="shared" si="2783"/>
        <v>1.3073835077075E-2</v>
      </c>
      <c r="J10652" s="19">
        <f t="shared" si="2784"/>
        <v>4.8776272748270753</v>
      </c>
      <c r="K10652" s="6"/>
    </row>
    <row r="10653" spans="1:11" ht="12.75" customHeight="1" x14ac:dyDescent="0.25">
      <c r="A10653" s="13">
        <v>42559</v>
      </c>
      <c r="B10653" s="14">
        <v>35.83</v>
      </c>
      <c r="C10653" s="14">
        <v>0</v>
      </c>
      <c r="D10653" s="14">
        <v>0</v>
      </c>
      <c r="E10653" s="15">
        <v>35.83</v>
      </c>
      <c r="F10653" s="16">
        <f t="shared" si="2782"/>
        <v>2.662169</v>
      </c>
      <c r="G10653" s="20">
        <f t="shared" si="2785"/>
        <v>4.8776272748270753</v>
      </c>
      <c r="H10653" s="17">
        <v>4.0499999999999998E-3</v>
      </c>
      <c r="I10653" s="18">
        <f t="shared" si="2783"/>
        <v>2.5145282688049653E-2</v>
      </c>
      <c r="J10653" s="19">
        <f t="shared" si="2784"/>
        <v>7.5649415575151258</v>
      </c>
      <c r="K10653" s="6"/>
    </row>
    <row r="10654" spans="1:11" ht="12.75" customHeight="1" x14ac:dyDescent="0.25">
      <c r="A10654" s="13">
        <v>42590</v>
      </c>
      <c r="B10654" s="14">
        <v>36.36</v>
      </c>
      <c r="C10654" s="14">
        <v>0</v>
      </c>
      <c r="D10654" s="14">
        <v>0</v>
      </c>
      <c r="E10654" s="15">
        <v>36.36</v>
      </c>
      <c r="F10654" s="16">
        <f t="shared" si="2782"/>
        <v>2.7015480000000003</v>
      </c>
      <c r="G10654" s="20">
        <f t="shared" si="2785"/>
        <v>7.5649415575151258</v>
      </c>
      <c r="H10654" s="17">
        <v>4.1999999999999997E-3</v>
      </c>
      <c r="I10654" s="18">
        <f t="shared" si="2783"/>
        <v>3.7446005341563525E-2</v>
      </c>
      <c r="J10654" s="19">
        <f t="shared" si="2784"/>
        <v>10.303935562856688</v>
      </c>
      <c r="K10654" s="6"/>
    </row>
    <row r="10655" spans="1:11" ht="12.75" customHeight="1" x14ac:dyDescent="0.25">
      <c r="A10655" s="13">
        <v>42622</v>
      </c>
      <c r="B10655" s="14">
        <v>37.409999999999997</v>
      </c>
      <c r="C10655" s="14">
        <v>0</v>
      </c>
      <c r="D10655" s="14">
        <v>0</v>
      </c>
      <c r="E10655" s="15">
        <v>37.409999999999997</v>
      </c>
      <c r="F10655" s="16">
        <f t="shared" si="2782"/>
        <v>2.779563</v>
      </c>
      <c r="G10655" s="20">
        <f t="shared" si="2785"/>
        <v>10.303935562856688</v>
      </c>
      <c r="H10655" s="17">
        <v>4.45E-3</v>
      </c>
      <c r="I10655" s="18">
        <f t="shared" si="2783"/>
        <v>5.2037040929712265E-2</v>
      </c>
      <c r="J10655" s="19">
        <f t="shared" si="2784"/>
        <v>13.1355356037864</v>
      </c>
      <c r="K10655" s="6"/>
    </row>
    <row r="10656" spans="1:11" ht="12.75" customHeight="1" x14ac:dyDescent="0.25">
      <c r="A10656" s="13">
        <v>42654</v>
      </c>
      <c r="B10656" s="14">
        <v>41.61</v>
      </c>
      <c r="C10656" s="14">
        <v>0</v>
      </c>
      <c r="D10656" s="14">
        <v>0</v>
      </c>
      <c r="E10656" s="15">
        <v>41.61</v>
      </c>
      <c r="F10656" s="16">
        <f t="shared" si="2782"/>
        <v>3.0916230000000002</v>
      </c>
      <c r="G10656" s="20">
        <f t="shared" si="2785"/>
        <v>13.1355356037864</v>
      </c>
      <c r="H10656" s="17">
        <v>4.7999999999999996E-3</v>
      </c>
      <c r="I10656" s="18">
        <f t="shared" si="2783"/>
        <v>7.0470466098174714E-2</v>
      </c>
      <c r="J10656" s="21">
        <f t="shared" si="2784"/>
        <v>16.297629069884575</v>
      </c>
      <c r="K10656" s="6"/>
    </row>
    <row r="10657" spans="1:11" ht="12.75" customHeight="1" x14ac:dyDescent="0.25">
      <c r="A10657" s="13">
        <v>42682</v>
      </c>
      <c r="B10657" s="14">
        <v>37.93</v>
      </c>
      <c r="C10657" s="14">
        <v>0</v>
      </c>
      <c r="D10657" s="14">
        <v>0</v>
      </c>
      <c r="E10657" s="15">
        <v>37.93</v>
      </c>
      <c r="F10657" s="16">
        <f t="shared" si="2782"/>
        <v>2.8181990000000003</v>
      </c>
      <c r="G10657" s="20">
        <f t="shared" si="2785"/>
        <v>16.297629069884575</v>
      </c>
      <c r="H10657" s="17">
        <v>4.7999999999999996E-3</v>
      </c>
      <c r="I10657" s="18">
        <f t="shared" si="2783"/>
        <v>8.4992297135445954E-2</v>
      </c>
      <c r="J10657" s="21">
        <f t="shared" si="2784"/>
        <v>19.200820367020022</v>
      </c>
      <c r="K10657" s="6"/>
    </row>
    <row r="10658" spans="1:11" ht="12.75" customHeight="1" x14ac:dyDescent="0.25">
      <c r="A10658" s="13">
        <v>42711</v>
      </c>
      <c r="B10658" s="14">
        <v>36.880000000000003</v>
      </c>
      <c r="C10658" s="14">
        <v>0</v>
      </c>
      <c r="D10658" s="14">
        <v>0</v>
      </c>
      <c r="E10658" s="15">
        <v>36.880000000000003</v>
      </c>
      <c r="F10658" s="16">
        <f t="shared" si="2782"/>
        <v>2.7401840000000002</v>
      </c>
      <c r="G10658" s="20">
        <f t="shared" si="2785"/>
        <v>19.200820367020022</v>
      </c>
      <c r="H10658" s="17">
        <v>6.0000000000000001E-3</v>
      </c>
      <c r="I10658" s="18">
        <f t="shared" si="2783"/>
        <v>0.12342547420212013</v>
      </c>
      <c r="J10658" s="21">
        <f t="shared" si="2784"/>
        <v>22.06442984122214</v>
      </c>
      <c r="K10658" s="6"/>
    </row>
    <row r="10659" spans="1:11" ht="12.75" customHeight="1" x14ac:dyDescent="0.25">
      <c r="A10659" s="13">
        <v>42746</v>
      </c>
      <c r="B10659" s="14">
        <v>39.26</v>
      </c>
      <c r="C10659" s="14">
        <v>0</v>
      </c>
      <c r="D10659" s="14">
        <v>0</v>
      </c>
      <c r="E10659" s="15">
        <v>39.26</v>
      </c>
      <c r="F10659" s="16">
        <f t="shared" si="2782"/>
        <v>2.9170180000000001</v>
      </c>
      <c r="G10659" s="20">
        <f t="shared" si="2785"/>
        <v>22.06442984122214</v>
      </c>
      <c r="H10659" s="17">
        <v>7.3000000000000001E-3</v>
      </c>
      <c r="I10659" s="18">
        <f t="shared" si="2783"/>
        <v>0.17171745354092161</v>
      </c>
      <c r="J10659" s="21">
        <f t="shared" si="2784"/>
        <v>25.15316529476306</v>
      </c>
      <c r="K10659" s="6"/>
    </row>
    <row r="10660" spans="1:11" ht="12.75" customHeight="1" x14ac:dyDescent="0.25">
      <c r="A10660" s="13">
        <v>42773</v>
      </c>
      <c r="B10660" s="14">
        <v>38.92</v>
      </c>
      <c r="C10660" s="14">
        <v>0</v>
      </c>
      <c r="D10660" s="14">
        <v>0</v>
      </c>
      <c r="E10660" s="15">
        <v>38.92</v>
      </c>
      <c r="F10660" s="16">
        <f t="shared" si="2782"/>
        <v>2.8917560000000004</v>
      </c>
      <c r="G10660" s="20">
        <f t="shared" si="2785"/>
        <v>25.15316529476306</v>
      </c>
      <c r="H10660" s="17">
        <v>6.8999999999999999E-3</v>
      </c>
      <c r="I10660" s="18">
        <f t="shared" si="2783"/>
        <v>0.18353339873386512</v>
      </c>
      <c r="J10660" s="21">
        <f t="shared" si="2784"/>
        <v>28.228454693496925</v>
      </c>
      <c r="K10660" s="6"/>
    </row>
    <row r="10661" spans="1:11" ht="12.75" customHeight="1" x14ac:dyDescent="0.25">
      <c r="A10661" s="13">
        <v>42801</v>
      </c>
      <c r="B10661" s="14">
        <v>39.94</v>
      </c>
      <c r="C10661" s="14">
        <v>0</v>
      </c>
      <c r="D10661" s="14">
        <v>0</v>
      </c>
      <c r="E10661" s="15">
        <v>39.94</v>
      </c>
      <c r="F10661" s="16">
        <f t="shared" si="2782"/>
        <v>2.9675419999999999</v>
      </c>
      <c r="G10661" s="20">
        <f t="shared" si="2785"/>
        <v>28.228454693496925</v>
      </c>
      <c r="H10661" s="17">
        <v>7.9000000000000008E-3</v>
      </c>
      <c r="I10661" s="18">
        <f t="shared" si="2783"/>
        <v>0.23472658297862573</v>
      </c>
      <c r="J10661" s="21">
        <f t="shared" si="2784"/>
        <v>31.43072327647555</v>
      </c>
      <c r="K10661" s="6"/>
    </row>
    <row r="10662" spans="1:11" ht="12.75" customHeight="1" x14ac:dyDescent="0.25">
      <c r="A10662" s="13">
        <v>42835</v>
      </c>
      <c r="B10662" s="14">
        <v>47.83</v>
      </c>
      <c r="C10662" s="14">
        <v>0</v>
      </c>
      <c r="D10662" s="14">
        <v>0</v>
      </c>
      <c r="E10662" s="15">
        <v>47.83</v>
      </c>
      <c r="F10662" s="16">
        <f t="shared" si="2782"/>
        <v>3.553769</v>
      </c>
      <c r="G10662" s="20">
        <f t="shared" si="2785"/>
        <v>31.43072327647555</v>
      </c>
      <c r="H10662" s="17">
        <v>8.9999999999999993E-3</v>
      </c>
      <c r="I10662" s="18">
        <f t="shared" si="2783"/>
        <v>0.29886846998827993</v>
      </c>
      <c r="J10662" s="21">
        <f t="shared" si="2784"/>
        <v>35.283360746463828</v>
      </c>
      <c r="K10662" s="6"/>
    </row>
    <row r="10663" spans="1:11" ht="12.75" customHeight="1" x14ac:dyDescent="0.25">
      <c r="A10663" s="13">
        <v>42866</v>
      </c>
      <c r="B10663" s="14">
        <v>46.25</v>
      </c>
      <c r="C10663" s="14">
        <v>0</v>
      </c>
      <c r="D10663" s="14">
        <v>0</v>
      </c>
      <c r="E10663" s="15"/>
      <c r="F10663" s="16">
        <f t="shared" si="2782"/>
        <v>0</v>
      </c>
      <c r="G10663" s="20">
        <f t="shared" si="2785"/>
        <v>35.283360746463828</v>
      </c>
      <c r="H10663" s="17">
        <v>9.0500000000000008E-3</v>
      </c>
      <c r="I10663" s="18">
        <f t="shared" si="2783"/>
        <v>0.31931441475549766</v>
      </c>
      <c r="J10663" s="21">
        <f t="shared" si="2784"/>
        <v>35.602675161219324</v>
      </c>
      <c r="K10663" s="6"/>
    </row>
    <row r="10664" spans="1:11" ht="12.75" customHeight="1" x14ac:dyDescent="0.25">
      <c r="A10664" s="13">
        <v>42896</v>
      </c>
      <c r="B10664" s="14">
        <v>43.39</v>
      </c>
      <c r="C10664" s="14">
        <v>0</v>
      </c>
      <c r="D10664" s="14">
        <v>0</v>
      </c>
      <c r="E10664" s="15"/>
      <c r="F10664" s="16">
        <f t="shared" si="2782"/>
        <v>0</v>
      </c>
      <c r="G10664" s="20">
        <f t="shared" si="2785"/>
        <v>35.602675161219324</v>
      </c>
      <c r="H10664" s="17">
        <v>1.0149999999999999E-2</v>
      </c>
      <c r="I10664" s="18">
        <f t="shared" si="2783"/>
        <v>0.36136715288637611</v>
      </c>
      <c r="J10664" s="27">
        <f t="shared" si="2784"/>
        <v>35.964042314105697</v>
      </c>
      <c r="K10664" s="6"/>
    </row>
    <row r="10665" spans="1:11" ht="12.75" customHeight="1" x14ac:dyDescent="0.25">
      <c r="A10665" s="13"/>
      <c r="B10665" s="14"/>
      <c r="C10665" s="14"/>
      <c r="D10665" s="14"/>
      <c r="E10665" s="15"/>
      <c r="F10665" s="16">
        <f>SUM(F10651:F10664)</f>
        <v>33.984077000000006</v>
      </c>
      <c r="G10665" s="14"/>
      <c r="H10665" s="17"/>
      <c r="I10665" s="18">
        <f>SUM(I10651:I10664)</f>
        <v>1.9799653141057072</v>
      </c>
      <c r="J10665" s="27"/>
      <c r="K10665" s="6">
        <f>SUM(F10665:J10665)</f>
        <v>35.964042314105711</v>
      </c>
    </row>
    <row r="10666" spans="1:11" ht="12.75" customHeight="1" x14ac:dyDescent="0.25">
      <c r="A10666" s="7" t="s">
        <v>1351</v>
      </c>
      <c r="B10666" s="7" t="s">
        <v>1352</v>
      </c>
    </row>
    <row r="10667" spans="1:11" ht="12.75" customHeight="1" x14ac:dyDescent="0.25">
      <c r="A10667" s="13">
        <v>42559</v>
      </c>
      <c r="B10667" s="14">
        <v>57.36</v>
      </c>
      <c r="C10667" s="14">
        <v>0</v>
      </c>
      <c r="D10667" s="14">
        <v>0</v>
      </c>
      <c r="E10667" s="15">
        <v>57.36</v>
      </c>
      <c r="F10667" s="16">
        <f t="shared" ref="F10667:F10678" si="2786">PRODUCT(E10667*0.0743)</f>
        <v>4.2618480000000005</v>
      </c>
      <c r="G10667" s="14"/>
      <c r="H10667" s="17">
        <v>4.0499999999999998E-3</v>
      </c>
      <c r="I10667" s="18">
        <f t="shared" ref="I10667:I10678" si="2787">((F10667/2)+G10667)*(H10667)</f>
        <v>8.6302422000000007E-3</v>
      </c>
      <c r="J10667" s="19">
        <f t="shared" ref="J10667:J10678" si="2788">F10667+G10667+I10667</f>
        <v>4.2704782422000003</v>
      </c>
      <c r="K10667" s="6"/>
    </row>
    <row r="10668" spans="1:11" ht="12.75" customHeight="1" x14ac:dyDescent="0.25">
      <c r="A10668" s="13">
        <v>42590</v>
      </c>
      <c r="B10668" s="14">
        <v>75.209999999999994</v>
      </c>
      <c r="C10668" s="14">
        <v>0</v>
      </c>
      <c r="D10668" s="14">
        <v>0</v>
      </c>
      <c r="E10668" s="15">
        <v>75.209999999999994</v>
      </c>
      <c r="F10668" s="16">
        <f t="shared" si="2786"/>
        <v>5.5881030000000003</v>
      </c>
      <c r="G10668" s="20">
        <f t="shared" ref="G10668:G10678" si="2789">SUM(J10667)</f>
        <v>4.2704782422000003</v>
      </c>
      <c r="H10668" s="17">
        <v>4.1999999999999997E-3</v>
      </c>
      <c r="I10668" s="18">
        <f t="shared" si="2787"/>
        <v>2.967102491724E-2</v>
      </c>
      <c r="J10668" s="19">
        <f t="shared" si="2788"/>
        <v>9.8882522671172399</v>
      </c>
      <c r="K10668" s="6"/>
    </row>
    <row r="10669" spans="1:11" ht="12.75" customHeight="1" x14ac:dyDescent="0.25">
      <c r="A10669" s="13">
        <v>42622</v>
      </c>
      <c r="B10669" s="14">
        <v>61.03</v>
      </c>
      <c r="C10669" s="14">
        <v>0</v>
      </c>
      <c r="D10669" s="14">
        <v>0</v>
      </c>
      <c r="E10669" s="15">
        <v>61.03</v>
      </c>
      <c r="F10669" s="16">
        <f t="shared" si="2786"/>
        <v>4.534529</v>
      </c>
      <c r="G10669" s="20">
        <f t="shared" si="2789"/>
        <v>9.8882522671172399</v>
      </c>
      <c r="H10669" s="17">
        <v>4.45E-3</v>
      </c>
      <c r="I10669" s="18">
        <f t="shared" si="2787"/>
        <v>5.4092049613671714E-2</v>
      </c>
      <c r="J10669" s="19">
        <f t="shared" si="2788"/>
        <v>14.476873316730913</v>
      </c>
      <c r="K10669" s="6"/>
    </row>
    <row r="10670" spans="1:11" ht="12.75" customHeight="1" x14ac:dyDescent="0.25">
      <c r="A10670" s="13">
        <v>42654</v>
      </c>
      <c r="B10670" s="14">
        <v>58.93</v>
      </c>
      <c r="C10670" s="14">
        <v>0</v>
      </c>
      <c r="D10670" s="14">
        <v>0</v>
      </c>
      <c r="E10670" s="15">
        <v>58.93</v>
      </c>
      <c r="F10670" s="16">
        <f t="shared" si="2786"/>
        <v>4.3784990000000006</v>
      </c>
      <c r="G10670" s="20">
        <f t="shared" si="2789"/>
        <v>14.476873316730913</v>
      </c>
      <c r="H10670" s="17">
        <v>4.7999999999999996E-3</v>
      </c>
      <c r="I10670" s="18">
        <f t="shared" si="2787"/>
        <v>7.9997389520308368E-2</v>
      </c>
      <c r="J10670" s="21">
        <f t="shared" si="2788"/>
        <v>18.935369706251223</v>
      </c>
      <c r="K10670" s="6"/>
    </row>
    <row r="10671" spans="1:11" ht="12.75" customHeight="1" x14ac:dyDescent="0.25">
      <c r="A10671" s="13">
        <v>42682</v>
      </c>
      <c r="B10671" s="14">
        <v>58.93</v>
      </c>
      <c r="C10671" s="14">
        <v>0</v>
      </c>
      <c r="D10671" s="14">
        <v>0</v>
      </c>
      <c r="E10671" s="15">
        <v>58.93</v>
      </c>
      <c r="F10671" s="16">
        <f t="shared" si="2786"/>
        <v>4.3784990000000006</v>
      </c>
      <c r="G10671" s="20">
        <f t="shared" si="2789"/>
        <v>18.935369706251223</v>
      </c>
      <c r="H10671" s="17">
        <v>4.7999999999999996E-3</v>
      </c>
      <c r="I10671" s="18">
        <f t="shared" si="2787"/>
        <v>0.10139817219000585</v>
      </c>
      <c r="J10671" s="21">
        <f t="shared" si="2788"/>
        <v>23.41526687844123</v>
      </c>
      <c r="K10671" s="6"/>
    </row>
    <row r="10672" spans="1:11" ht="12.75" customHeight="1" x14ac:dyDescent="0.25">
      <c r="A10672" s="13">
        <v>42711</v>
      </c>
      <c r="B10672" s="14">
        <v>59.98</v>
      </c>
      <c r="C10672" s="14">
        <v>0</v>
      </c>
      <c r="D10672" s="14">
        <v>0</v>
      </c>
      <c r="E10672" s="15">
        <v>59.98</v>
      </c>
      <c r="F10672" s="16">
        <f t="shared" si="2786"/>
        <v>4.4565140000000003</v>
      </c>
      <c r="G10672" s="20">
        <f t="shared" si="2789"/>
        <v>23.41526687844123</v>
      </c>
      <c r="H10672" s="17">
        <v>6.0000000000000001E-3</v>
      </c>
      <c r="I10672" s="18">
        <f t="shared" si="2787"/>
        <v>0.15386114327064737</v>
      </c>
      <c r="J10672" s="21">
        <f t="shared" si="2788"/>
        <v>28.025642021711874</v>
      </c>
      <c r="K10672" s="6"/>
    </row>
    <row r="10673" spans="1:11" ht="12.75" customHeight="1" x14ac:dyDescent="0.25">
      <c r="A10673" s="13">
        <v>42746</v>
      </c>
      <c r="B10673" s="14">
        <v>65.650000000000006</v>
      </c>
      <c r="C10673" s="14">
        <v>0</v>
      </c>
      <c r="D10673" s="14">
        <v>0</v>
      </c>
      <c r="E10673" s="15">
        <v>65.650000000000006</v>
      </c>
      <c r="F10673" s="16">
        <f t="shared" si="2786"/>
        <v>4.8777950000000008</v>
      </c>
      <c r="G10673" s="20">
        <f t="shared" si="2789"/>
        <v>28.025642021711874</v>
      </c>
      <c r="H10673" s="17">
        <v>7.3000000000000001E-3</v>
      </c>
      <c r="I10673" s="18">
        <f t="shared" si="2787"/>
        <v>0.22239113850849668</v>
      </c>
      <c r="J10673" s="21">
        <f t="shared" si="2788"/>
        <v>33.125828160220372</v>
      </c>
      <c r="K10673" s="6"/>
    </row>
    <row r="10674" spans="1:11" ht="12.75" customHeight="1" x14ac:dyDescent="0.25">
      <c r="A10674" s="13">
        <v>42773</v>
      </c>
      <c r="B10674" s="14">
        <v>57.43</v>
      </c>
      <c r="C10674" s="14">
        <v>0</v>
      </c>
      <c r="D10674" s="14">
        <v>0</v>
      </c>
      <c r="E10674" s="15">
        <v>57.43</v>
      </c>
      <c r="F10674" s="16">
        <f t="shared" si="2786"/>
        <v>4.2670490000000001</v>
      </c>
      <c r="G10674" s="20">
        <f t="shared" si="2789"/>
        <v>33.125828160220372</v>
      </c>
      <c r="H10674" s="17">
        <v>6.8999999999999999E-3</v>
      </c>
      <c r="I10674" s="18">
        <f t="shared" si="2787"/>
        <v>0.24328953335552056</v>
      </c>
      <c r="J10674" s="21">
        <f t="shared" si="2788"/>
        <v>37.636166693575895</v>
      </c>
      <c r="K10674" s="6"/>
    </row>
    <row r="10675" spans="1:11" ht="12.75" customHeight="1" x14ac:dyDescent="0.25">
      <c r="A10675" s="13">
        <v>42801</v>
      </c>
      <c r="B10675" s="14">
        <v>54.99</v>
      </c>
      <c r="C10675" s="14">
        <v>0</v>
      </c>
      <c r="D10675" s="14">
        <v>0</v>
      </c>
      <c r="E10675" s="15">
        <v>54.99</v>
      </c>
      <c r="F10675" s="16">
        <f t="shared" si="2786"/>
        <v>4.0857570000000001</v>
      </c>
      <c r="G10675" s="20">
        <f t="shared" si="2789"/>
        <v>37.636166693575895</v>
      </c>
      <c r="H10675" s="17">
        <v>7.9000000000000008E-3</v>
      </c>
      <c r="I10675" s="18">
        <f t="shared" si="2787"/>
        <v>0.31346445702924958</v>
      </c>
      <c r="J10675" s="21">
        <f t="shared" si="2788"/>
        <v>42.035388150605144</v>
      </c>
      <c r="K10675" s="6"/>
    </row>
    <row r="10676" spans="1:11" ht="12.75" customHeight="1" x14ac:dyDescent="0.25">
      <c r="A10676" s="13">
        <v>42835</v>
      </c>
      <c r="B10676" s="14">
        <v>64.400000000000006</v>
      </c>
      <c r="C10676" s="14">
        <v>0</v>
      </c>
      <c r="D10676" s="14">
        <v>0</v>
      </c>
      <c r="E10676" s="15">
        <v>64.400000000000006</v>
      </c>
      <c r="F10676" s="16">
        <f t="shared" si="2786"/>
        <v>4.7849200000000005</v>
      </c>
      <c r="G10676" s="20">
        <f t="shared" si="2789"/>
        <v>42.035388150605144</v>
      </c>
      <c r="H10676" s="17">
        <v>8.9999999999999993E-3</v>
      </c>
      <c r="I10676" s="18">
        <f t="shared" si="2787"/>
        <v>0.39985063335544624</v>
      </c>
      <c r="J10676" s="21">
        <f t="shared" si="2788"/>
        <v>47.220158783960592</v>
      </c>
      <c r="K10676" s="6"/>
    </row>
    <row r="10677" spans="1:11" ht="12.75" customHeight="1" x14ac:dyDescent="0.25">
      <c r="A10677" s="13">
        <v>42866</v>
      </c>
      <c r="B10677" s="14">
        <v>65.91</v>
      </c>
      <c r="C10677" s="14">
        <v>0</v>
      </c>
      <c r="D10677" s="14">
        <v>0</v>
      </c>
      <c r="E10677" s="15"/>
      <c r="F10677" s="16">
        <f t="shared" si="2786"/>
        <v>0</v>
      </c>
      <c r="G10677" s="20">
        <f t="shared" si="2789"/>
        <v>47.220158783960592</v>
      </c>
      <c r="H10677" s="17">
        <v>9.0500000000000008E-3</v>
      </c>
      <c r="I10677" s="18">
        <f t="shared" si="2787"/>
        <v>0.42734243699484337</v>
      </c>
      <c r="J10677" s="21">
        <f t="shared" si="2788"/>
        <v>47.647501220955434</v>
      </c>
      <c r="K10677" s="6"/>
    </row>
    <row r="10678" spans="1:11" ht="12.75" customHeight="1" x14ac:dyDescent="0.25">
      <c r="A10678" s="13">
        <v>42896</v>
      </c>
      <c r="B10678" s="14">
        <v>65.95</v>
      </c>
      <c r="C10678" s="14">
        <v>0</v>
      </c>
      <c r="D10678" s="14">
        <v>0</v>
      </c>
      <c r="E10678" s="15"/>
      <c r="F10678" s="16">
        <f t="shared" si="2786"/>
        <v>0</v>
      </c>
      <c r="G10678" s="20">
        <f t="shared" si="2789"/>
        <v>47.647501220955434</v>
      </c>
      <c r="H10678" s="17">
        <v>1.0149999999999999E-2</v>
      </c>
      <c r="I10678" s="18">
        <f t="shared" si="2787"/>
        <v>0.4836221373926976</v>
      </c>
      <c r="J10678" s="27">
        <f t="shared" si="2788"/>
        <v>48.131123358348134</v>
      </c>
      <c r="K10678" s="6"/>
    </row>
    <row r="10679" spans="1:11" ht="12.75" customHeight="1" x14ac:dyDescent="0.25">
      <c r="A10679" s="13"/>
      <c r="B10679" s="14"/>
      <c r="C10679" s="14"/>
      <c r="D10679" s="14"/>
      <c r="E10679" s="15"/>
      <c r="F10679" s="16">
        <f>SUM(F10667:F10678)</f>
        <v>45.613513000000005</v>
      </c>
      <c r="G10679" s="14"/>
      <c r="H10679" s="17"/>
      <c r="I10679" s="18">
        <f>SUM(I10665:I10678)</f>
        <v>4.4975756724538352</v>
      </c>
      <c r="J10679" s="27"/>
      <c r="K10679" s="6">
        <f>SUM(F10679:J10679)</f>
        <v>50.111088672453839</v>
      </c>
    </row>
    <row r="10680" spans="1:11" ht="12.75" customHeight="1" x14ac:dyDescent="0.25">
      <c r="A10680" s="7" t="s">
        <v>1353</v>
      </c>
      <c r="B10680" s="7" t="s">
        <v>1354</v>
      </c>
    </row>
    <row r="10681" spans="1:11" ht="12.75" customHeight="1" x14ac:dyDescent="0.25">
      <c r="A10681" s="13">
        <v>42501</v>
      </c>
      <c r="B10681" s="14">
        <v>24.38</v>
      </c>
      <c r="C10681" s="14">
        <v>0</v>
      </c>
      <c r="D10681" s="14">
        <v>25.33</v>
      </c>
      <c r="E10681" s="15">
        <v>49.71</v>
      </c>
      <c r="F10681" s="16">
        <f t="shared" ref="F10681:F10694" si="2790">PRODUCT(E10681*0.0743)</f>
        <v>3.6934530000000003</v>
      </c>
      <c r="H10681" s="17">
        <v>3.5000000000000001E-3</v>
      </c>
      <c r="I10681" s="18">
        <f t="shared" ref="I10681:I10694" si="2791">((F10681/2)+G10681)*(H10681)</f>
        <v>6.4635427500000005E-3</v>
      </c>
      <c r="J10681" s="19">
        <f t="shared" ref="J10681:J10694" si="2792">F10681+G10681+I10681</f>
        <v>3.6999165427500005</v>
      </c>
      <c r="K10681" s="6"/>
    </row>
    <row r="10682" spans="1:11" ht="12.75" customHeight="1" x14ac:dyDescent="0.25">
      <c r="A10682" s="13">
        <v>42527</v>
      </c>
      <c r="B10682" s="14">
        <v>59.46</v>
      </c>
      <c r="C10682" s="14">
        <v>0</v>
      </c>
      <c r="D10682" s="14">
        <v>0</v>
      </c>
      <c r="E10682" s="15">
        <v>59.46</v>
      </c>
      <c r="F10682" s="16">
        <f t="shared" si="2790"/>
        <v>4.417878</v>
      </c>
      <c r="G10682" s="20">
        <f t="shared" ref="G10682:G10694" si="2793">SUM(J10681)</f>
        <v>3.6999165427500005</v>
      </c>
      <c r="H10682" s="17">
        <v>3.7000000000000002E-3</v>
      </c>
      <c r="I10682" s="18">
        <f t="shared" si="2791"/>
        <v>2.1862765508175001E-2</v>
      </c>
      <c r="J10682" s="19">
        <f t="shared" si="2792"/>
        <v>8.139657308258176</v>
      </c>
      <c r="K10682" s="6"/>
    </row>
    <row r="10683" spans="1:11" ht="12.75" customHeight="1" x14ac:dyDescent="0.25">
      <c r="A10683" s="13">
        <v>42559</v>
      </c>
      <c r="B10683" s="14">
        <v>42.13</v>
      </c>
      <c r="C10683" s="14">
        <v>0</v>
      </c>
      <c r="D10683" s="14">
        <v>0</v>
      </c>
      <c r="E10683" s="15">
        <v>42.13</v>
      </c>
      <c r="F10683" s="16">
        <f t="shared" si="2790"/>
        <v>3.1302590000000006</v>
      </c>
      <c r="G10683" s="20">
        <f t="shared" si="2793"/>
        <v>8.139657308258176</v>
      </c>
      <c r="H10683" s="17">
        <v>4.0499999999999998E-3</v>
      </c>
      <c r="I10683" s="18">
        <f t="shared" si="2791"/>
        <v>3.9304386573445614E-2</v>
      </c>
      <c r="J10683" s="19">
        <f t="shared" si="2792"/>
        <v>11.309220694831621</v>
      </c>
      <c r="K10683" s="6"/>
    </row>
    <row r="10684" spans="1:11" ht="12.75" customHeight="1" x14ac:dyDescent="0.25">
      <c r="A10684" s="13">
        <v>42590</v>
      </c>
      <c r="B10684" s="14">
        <v>67.86</v>
      </c>
      <c r="C10684" s="14">
        <v>0</v>
      </c>
      <c r="D10684" s="14">
        <v>0</v>
      </c>
      <c r="E10684" s="15">
        <v>67.86</v>
      </c>
      <c r="F10684" s="16">
        <f t="shared" si="2790"/>
        <v>5.0419980000000004</v>
      </c>
      <c r="G10684" s="20">
        <f t="shared" si="2793"/>
        <v>11.309220694831621</v>
      </c>
      <c r="H10684" s="17">
        <v>4.1999999999999997E-3</v>
      </c>
      <c r="I10684" s="18">
        <f t="shared" si="2791"/>
        <v>5.8086922718292806E-2</v>
      </c>
      <c r="J10684" s="19">
        <f t="shared" si="2792"/>
        <v>16.409305617549915</v>
      </c>
      <c r="K10684" s="6"/>
    </row>
    <row r="10685" spans="1:11" ht="12.75" customHeight="1" x14ac:dyDescent="0.25">
      <c r="A10685" s="13">
        <v>42622</v>
      </c>
      <c r="B10685" s="14">
        <v>52.63</v>
      </c>
      <c r="C10685" s="14">
        <v>0</v>
      </c>
      <c r="D10685" s="14">
        <v>0</v>
      </c>
      <c r="E10685" s="15">
        <v>52.63</v>
      </c>
      <c r="F10685" s="16">
        <f t="shared" si="2790"/>
        <v>3.9104090000000005</v>
      </c>
      <c r="G10685" s="20">
        <f t="shared" si="2793"/>
        <v>16.409305617549915</v>
      </c>
      <c r="H10685" s="17">
        <v>4.45E-3</v>
      </c>
      <c r="I10685" s="18">
        <f t="shared" si="2791"/>
        <v>8.1722070023097129E-2</v>
      </c>
      <c r="J10685" s="19">
        <f t="shared" si="2792"/>
        <v>20.401436687573014</v>
      </c>
      <c r="K10685" s="6"/>
    </row>
    <row r="10686" spans="1:11" ht="12.75" customHeight="1" x14ac:dyDescent="0.25">
      <c r="A10686" s="13">
        <v>42654</v>
      </c>
      <c r="B10686" s="14">
        <v>59.98</v>
      </c>
      <c r="C10686" s="14">
        <v>0</v>
      </c>
      <c r="D10686" s="14">
        <v>0</v>
      </c>
      <c r="E10686" s="15">
        <v>59.98</v>
      </c>
      <c r="F10686" s="16">
        <f t="shared" si="2790"/>
        <v>4.4565140000000003</v>
      </c>
      <c r="G10686" s="20">
        <f t="shared" si="2793"/>
        <v>20.401436687573014</v>
      </c>
      <c r="H10686" s="17">
        <v>4.7999999999999996E-3</v>
      </c>
      <c r="I10686" s="18">
        <f t="shared" si="2791"/>
        <v>0.10862252970035045</v>
      </c>
      <c r="J10686" s="21">
        <f t="shared" si="2792"/>
        <v>24.966573217273368</v>
      </c>
      <c r="K10686" s="6"/>
    </row>
    <row r="10687" spans="1:11" ht="12.75" customHeight="1" x14ac:dyDescent="0.25">
      <c r="A10687" s="13">
        <v>42682</v>
      </c>
      <c r="B10687" s="14">
        <v>54.21</v>
      </c>
      <c r="C10687" s="14">
        <v>0</v>
      </c>
      <c r="D10687" s="14">
        <v>0</v>
      </c>
      <c r="E10687" s="15">
        <v>54.21</v>
      </c>
      <c r="F10687" s="16">
        <f t="shared" si="2790"/>
        <v>4.0278030000000005</v>
      </c>
      <c r="G10687" s="20">
        <f t="shared" si="2793"/>
        <v>24.966573217273368</v>
      </c>
      <c r="H10687" s="17">
        <v>4.7999999999999996E-3</v>
      </c>
      <c r="I10687" s="18">
        <f t="shared" si="2791"/>
        <v>0.12950627864291214</v>
      </c>
      <c r="J10687" s="21">
        <f t="shared" si="2792"/>
        <v>29.123882495916281</v>
      </c>
      <c r="K10687" s="6"/>
    </row>
    <row r="10688" spans="1:11" ht="12.75" customHeight="1" x14ac:dyDescent="0.25">
      <c r="A10688" s="13">
        <v>42711</v>
      </c>
      <c r="B10688" s="14">
        <v>56.31</v>
      </c>
      <c r="C10688" s="14">
        <v>0</v>
      </c>
      <c r="D10688" s="14">
        <v>0</v>
      </c>
      <c r="E10688" s="15">
        <v>56.31</v>
      </c>
      <c r="F10688" s="16">
        <f t="shared" si="2790"/>
        <v>4.1838330000000008</v>
      </c>
      <c r="G10688" s="20">
        <f t="shared" si="2793"/>
        <v>29.123882495916281</v>
      </c>
      <c r="H10688" s="17">
        <v>6.0000000000000001E-3</v>
      </c>
      <c r="I10688" s="18">
        <f t="shared" si="2791"/>
        <v>0.1872947939754977</v>
      </c>
      <c r="J10688" s="21">
        <f t="shared" si="2792"/>
        <v>33.495010289891781</v>
      </c>
      <c r="K10688" s="6"/>
    </row>
    <row r="10689" spans="1:11" ht="12.75" customHeight="1" x14ac:dyDescent="0.25">
      <c r="A10689" s="13">
        <v>42746</v>
      </c>
      <c r="B10689" s="14">
        <v>60.12</v>
      </c>
      <c r="C10689" s="14">
        <v>0</v>
      </c>
      <c r="D10689" s="14">
        <v>0</v>
      </c>
      <c r="E10689" s="15">
        <v>60.12</v>
      </c>
      <c r="F10689" s="16">
        <f t="shared" si="2790"/>
        <v>4.4669160000000003</v>
      </c>
      <c r="G10689" s="20">
        <f t="shared" si="2793"/>
        <v>33.495010289891781</v>
      </c>
      <c r="H10689" s="17">
        <v>7.3000000000000001E-3</v>
      </c>
      <c r="I10689" s="18">
        <f t="shared" si="2791"/>
        <v>0.26081781851621</v>
      </c>
      <c r="J10689" s="21">
        <f t="shared" si="2792"/>
        <v>38.222744108407987</v>
      </c>
      <c r="K10689" s="6"/>
    </row>
    <row r="10690" spans="1:11" ht="12.75" customHeight="1" x14ac:dyDescent="0.25">
      <c r="A10690" s="13">
        <v>42773</v>
      </c>
      <c r="B10690" s="14">
        <v>52.53</v>
      </c>
      <c r="C10690" s="14">
        <v>0</v>
      </c>
      <c r="D10690" s="14">
        <v>0</v>
      </c>
      <c r="E10690" s="15">
        <v>52.53</v>
      </c>
      <c r="F10690" s="16">
        <f t="shared" si="2790"/>
        <v>3.9029790000000002</v>
      </c>
      <c r="G10690" s="20">
        <f t="shared" si="2793"/>
        <v>38.222744108407987</v>
      </c>
      <c r="H10690" s="17">
        <v>6.8999999999999999E-3</v>
      </c>
      <c r="I10690" s="18">
        <f t="shared" si="2791"/>
        <v>0.27720221189801514</v>
      </c>
      <c r="J10690" s="21">
        <f t="shared" si="2792"/>
        <v>42.402925320306004</v>
      </c>
      <c r="K10690" s="6"/>
    </row>
    <row r="10691" spans="1:11" ht="12.75" customHeight="1" x14ac:dyDescent="0.25">
      <c r="A10691" s="13">
        <v>42801</v>
      </c>
      <c r="B10691" s="14">
        <v>52.39</v>
      </c>
      <c r="C10691" s="14">
        <v>0</v>
      </c>
      <c r="D10691" s="14">
        <v>0</v>
      </c>
      <c r="E10691" s="15">
        <v>52.39</v>
      </c>
      <c r="F10691" s="16">
        <f t="shared" si="2790"/>
        <v>3.8925770000000002</v>
      </c>
      <c r="G10691" s="20">
        <f t="shared" si="2793"/>
        <v>42.402925320306004</v>
      </c>
      <c r="H10691" s="17">
        <v>7.9000000000000008E-3</v>
      </c>
      <c r="I10691" s="18">
        <f t="shared" si="2791"/>
        <v>0.35035878918041746</v>
      </c>
      <c r="J10691" s="21">
        <f t="shared" si="2792"/>
        <v>46.645861109486425</v>
      </c>
      <c r="K10691" s="6"/>
    </row>
    <row r="10692" spans="1:11" ht="12.75" customHeight="1" x14ac:dyDescent="0.25">
      <c r="A10692" s="13">
        <v>42835</v>
      </c>
      <c r="B10692" s="14">
        <v>66.459999999999994</v>
      </c>
      <c r="C10692" s="14">
        <v>0</v>
      </c>
      <c r="D10692" s="14">
        <v>0</v>
      </c>
      <c r="E10692" s="15">
        <v>66.459999999999994</v>
      </c>
      <c r="F10692" s="16">
        <f t="shared" si="2790"/>
        <v>4.9379780000000002</v>
      </c>
      <c r="G10692" s="20">
        <f t="shared" si="2793"/>
        <v>46.645861109486425</v>
      </c>
      <c r="H10692" s="17">
        <v>8.9999999999999993E-3</v>
      </c>
      <c r="I10692" s="18">
        <f t="shared" si="2791"/>
        <v>0.44203365098537778</v>
      </c>
      <c r="J10692" s="21">
        <f t="shared" si="2792"/>
        <v>52.025872760471806</v>
      </c>
      <c r="K10692" s="6"/>
    </row>
    <row r="10693" spans="1:11" ht="12.75" customHeight="1" x14ac:dyDescent="0.25">
      <c r="A10693" s="13">
        <v>42866</v>
      </c>
      <c r="B10693" s="14">
        <v>59.69</v>
      </c>
      <c r="C10693" s="14">
        <v>0</v>
      </c>
      <c r="D10693" s="14">
        <v>0</v>
      </c>
      <c r="E10693" s="15"/>
      <c r="F10693" s="16">
        <f t="shared" si="2790"/>
        <v>0</v>
      </c>
      <c r="G10693" s="20">
        <f t="shared" si="2793"/>
        <v>52.025872760471806</v>
      </c>
      <c r="H10693" s="17">
        <v>9.0500000000000008E-3</v>
      </c>
      <c r="I10693" s="18">
        <f t="shared" si="2791"/>
        <v>0.4708341484822699</v>
      </c>
      <c r="J10693" s="21">
        <f t="shared" si="2792"/>
        <v>52.496706908954074</v>
      </c>
      <c r="K10693" s="6"/>
    </row>
    <row r="10694" spans="1:11" ht="12.75" customHeight="1" x14ac:dyDescent="0.25">
      <c r="A10694" s="13">
        <v>42896</v>
      </c>
      <c r="B10694" s="14">
        <v>55.31</v>
      </c>
      <c r="C10694" s="14">
        <v>0</v>
      </c>
      <c r="D10694" s="14">
        <v>0</v>
      </c>
      <c r="E10694" s="15"/>
      <c r="F10694" s="16">
        <f t="shared" si="2790"/>
        <v>0</v>
      </c>
      <c r="G10694" s="20">
        <f t="shared" si="2793"/>
        <v>52.496706908954074</v>
      </c>
      <c r="H10694" s="17">
        <v>1.0149999999999999E-2</v>
      </c>
      <c r="I10694" s="18">
        <f t="shared" si="2791"/>
        <v>0.53284157512588382</v>
      </c>
      <c r="J10694" s="27">
        <f t="shared" si="2792"/>
        <v>53.02954848407996</v>
      </c>
      <c r="K10694" s="6"/>
    </row>
    <row r="10695" spans="1:11" ht="12.75" customHeight="1" x14ac:dyDescent="0.25">
      <c r="A10695" s="13"/>
      <c r="B10695" s="14"/>
      <c r="C10695" s="14"/>
      <c r="D10695" s="14"/>
      <c r="E10695" s="15"/>
      <c r="F10695" s="16">
        <f>SUM(F10681:F10694)</f>
        <v>50.062597000000004</v>
      </c>
      <c r="G10695" s="14"/>
      <c r="H10695" s="17"/>
      <c r="I10695" s="18">
        <f>SUM(I10681:I10694)</f>
        <v>2.9669514840799449</v>
      </c>
      <c r="J10695" s="27"/>
      <c r="K10695" s="6">
        <f>SUM(F10695:J10695)</f>
        <v>53.029548484079946</v>
      </c>
    </row>
    <row r="10696" spans="1:11" ht="12.75" customHeight="1" x14ac:dyDescent="0.25">
      <c r="A10696" s="7" t="s">
        <v>1355</v>
      </c>
      <c r="B10696" s="7" t="s">
        <v>1356</v>
      </c>
    </row>
    <row r="10697" spans="1:11" ht="12.75" customHeight="1" x14ac:dyDescent="0.25">
      <c r="A10697" s="13">
        <v>42501</v>
      </c>
      <c r="B10697" s="14">
        <v>9.2899999999999991</v>
      </c>
      <c r="C10697" s="14">
        <v>0</v>
      </c>
      <c r="D10697" s="14">
        <v>25.33</v>
      </c>
      <c r="E10697" s="15">
        <v>34.619999999999997</v>
      </c>
      <c r="F10697" s="16">
        <f t="shared" ref="F10697:F10710" si="2794">PRODUCT(E10697*0.0743)</f>
        <v>2.5722659999999999</v>
      </c>
      <c r="H10697" s="17">
        <v>3.5000000000000001E-3</v>
      </c>
      <c r="I10697" s="18">
        <f t="shared" ref="I10697:I10710" si="2795">((F10697/2)+G10697)*(H10697)</f>
        <v>4.5014655000000002E-3</v>
      </c>
      <c r="J10697" s="19">
        <f t="shared" ref="J10697:J10710" si="2796">F10697+G10697+I10697</f>
        <v>2.5767674655000001</v>
      </c>
      <c r="K10697" s="6"/>
    </row>
    <row r="10698" spans="1:11" ht="12.75" customHeight="1" x14ac:dyDescent="0.25">
      <c r="A10698" s="13">
        <v>42527</v>
      </c>
      <c r="B10698" s="14">
        <v>38.979999999999997</v>
      </c>
      <c r="C10698" s="14">
        <v>0</v>
      </c>
      <c r="D10698" s="14">
        <v>0</v>
      </c>
      <c r="E10698" s="15">
        <v>38.979999999999997</v>
      </c>
      <c r="F10698" s="16">
        <f t="shared" si="2794"/>
        <v>2.8962140000000001</v>
      </c>
      <c r="G10698" s="20">
        <f t="shared" ref="G10698:G10710" si="2797">SUM(J10697)</f>
        <v>2.5767674655000001</v>
      </c>
      <c r="H10698" s="17">
        <v>3.7000000000000002E-3</v>
      </c>
      <c r="I10698" s="18">
        <f t="shared" si="2795"/>
        <v>1.489203552235E-2</v>
      </c>
      <c r="J10698" s="19">
        <f t="shared" si="2796"/>
        <v>5.4878735010223503</v>
      </c>
      <c r="K10698" s="6"/>
    </row>
    <row r="10699" spans="1:11" ht="12.75" customHeight="1" x14ac:dyDescent="0.25">
      <c r="A10699" s="13">
        <v>42559</v>
      </c>
      <c r="B10699" s="14">
        <v>37.93</v>
      </c>
      <c r="C10699" s="14">
        <v>0</v>
      </c>
      <c r="D10699" s="14">
        <v>0</v>
      </c>
      <c r="E10699" s="15">
        <v>37.93</v>
      </c>
      <c r="F10699" s="16">
        <f t="shared" si="2794"/>
        <v>2.8181990000000003</v>
      </c>
      <c r="G10699" s="20">
        <f t="shared" si="2797"/>
        <v>5.4878735010223503</v>
      </c>
      <c r="H10699" s="17">
        <v>4.0499999999999998E-3</v>
      </c>
      <c r="I10699" s="18">
        <f t="shared" si="2795"/>
        <v>2.7932740654140517E-2</v>
      </c>
      <c r="J10699" s="19">
        <f t="shared" si="2796"/>
        <v>8.3340052416764916</v>
      </c>
      <c r="K10699" s="6"/>
    </row>
    <row r="10700" spans="1:11" ht="12.75" customHeight="1" x14ac:dyDescent="0.25">
      <c r="A10700" s="13">
        <v>42590</v>
      </c>
      <c r="B10700" s="14">
        <v>43.71</v>
      </c>
      <c r="C10700" s="14">
        <v>0</v>
      </c>
      <c r="D10700" s="14">
        <v>0</v>
      </c>
      <c r="E10700" s="15">
        <v>43.71</v>
      </c>
      <c r="F10700" s="16">
        <f t="shared" si="2794"/>
        <v>3.2476530000000001</v>
      </c>
      <c r="G10700" s="20">
        <f t="shared" si="2797"/>
        <v>8.3340052416764916</v>
      </c>
      <c r="H10700" s="17">
        <v>4.1999999999999997E-3</v>
      </c>
      <c r="I10700" s="18">
        <f t="shared" si="2795"/>
        <v>4.1822893315041264E-2</v>
      </c>
      <c r="J10700" s="19">
        <f t="shared" si="2796"/>
        <v>11.623481134991533</v>
      </c>
      <c r="K10700" s="6"/>
    </row>
    <row r="10701" spans="1:11" ht="12.75" customHeight="1" x14ac:dyDescent="0.25">
      <c r="A10701" s="13">
        <v>42622</v>
      </c>
      <c r="B10701" s="14">
        <v>43.71</v>
      </c>
      <c r="C10701" s="14">
        <v>0</v>
      </c>
      <c r="D10701" s="14">
        <v>0</v>
      </c>
      <c r="E10701" s="15">
        <v>43.71</v>
      </c>
      <c r="F10701" s="16">
        <f t="shared" si="2794"/>
        <v>3.2476530000000001</v>
      </c>
      <c r="G10701" s="20">
        <f t="shared" si="2797"/>
        <v>11.623481134991533</v>
      </c>
      <c r="H10701" s="17">
        <v>4.45E-3</v>
      </c>
      <c r="I10701" s="18">
        <f t="shared" si="2795"/>
        <v>5.8950518975712317E-2</v>
      </c>
      <c r="J10701" s="19">
        <f t="shared" si="2796"/>
        <v>14.930084653967244</v>
      </c>
      <c r="K10701" s="6"/>
    </row>
    <row r="10702" spans="1:11" ht="12.75" customHeight="1" x14ac:dyDescent="0.25">
      <c r="A10702" s="13">
        <v>42654</v>
      </c>
      <c r="B10702" s="14">
        <v>40.03</v>
      </c>
      <c r="C10702" s="14">
        <v>0</v>
      </c>
      <c r="D10702" s="14">
        <v>0</v>
      </c>
      <c r="E10702" s="15">
        <v>40.03</v>
      </c>
      <c r="F10702" s="16">
        <f t="shared" si="2794"/>
        <v>2.9742290000000002</v>
      </c>
      <c r="G10702" s="20">
        <f t="shared" si="2797"/>
        <v>14.930084653967244</v>
      </c>
      <c r="H10702" s="17">
        <v>4.7999999999999996E-3</v>
      </c>
      <c r="I10702" s="18">
        <f t="shared" si="2795"/>
        <v>7.8802555939042757E-2</v>
      </c>
      <c r="J10702" s="21">
        <f t="shared" si="2796"/>
        <v>17.983116209906285</v>
      </c>
      <c r="K10702" s="6"/>
    </row>
    <row r="10703" spans="1:11" ht="12.75" customHeight="1" x14ac:dyDescent="0.25">
      <c r="A10703" s="13">
        <v>42682</v>
      </c>
      <c r="B10703" s="14">
        <v>36.880000000000003</v>
      </c>
      <c r="C10703" s="14">
        <v>0</v>
      </c>
      <c r="D10703" s="14">
        <v>0</v>
      </c>
      <c r="E10703" s="15">
        <v>36.880000000000003</v>
      </c>
      <c r="F10703" s="16">
        <f t="shared" si="2794"/>
        <v>2.7401840000000002</v>
      </c>
      <c r="G10703" s="20">
        <f t="shared" si="2797"/>
        <v>17.983116209906285</v>
      </c>
      <c r="H10703" s="17">
        <v>4.7999999999999996E-3</v>
      </c>
      <c r="I10703" s="18">
        <f t="shared" si="2795"/>
        <v>9.2895399407550164E-2</v>
      </c>
      <c r="J10703" s="21">
        <f t="shared" si="2796"/>
        <v>20.816195609313834</v>
      </c>
      <c r="K10703" s="6"/>
    </row>
    <row r="10704" spans="1:11" ht="12.75" customHeight="1" x14ac:dyDescent="0.25">
      <c r="A10704" s="13">
        <v>42711</v>
      </c>
      <c r="B10704" s="14">
        <v>36.36</v>
      </c>
      <c r="C10704" s="14">
        <v>0</v>
      </c>
      <c r="D10704" s="14">
        <v>0</v>
      </c>
      <c r="E10704" s="15">
        <v>36.36</v>
      </c>
      <c r="F10704" s="16">
        <f t="shared" si="2794"/>
        <v>2.7015480000000003</v>
      </c>
      <c r="G10704" s="20">
        <f t="shared" si="2797"/>
        <v>20.816195609313834</v>
      </c>
      <c r="H10704" s="17">
        <v>6.0000000000000001E-3</v>
      </c>
      <c r="I10704" s="18">
        <f t="shared" si="2795"/>
        <v>0.13300181765588301</v>
      </c>
      <c r="J10704" s="21">
        <f t="shared" si="2796"/>
        <v>23.650745426969717</v>
      </c>
      <c r="K10704" s="6"/>
    </row>
    <row r="10705" spans="1:11" ht="12.75" customHeight="1" x14ac:dyDescent="0.25">
      <c r="A10705" s="13">
        <v>42746</v>
      </c>
      <c r="B10705" s="14">
        <v>39.35</v>
      </c>
      <c r="C10705" s="14">
        <v>0</v>
      </c>
      <c r="D10705" s="14">
        <v>0</v>
      </c>
      <c r="E10705" s="15">
        <v>39.35</v>
      </c>
      <c r="F10705" s="16">
        <f t="shared" si="2794"/>
        <v>2.9237050000000004</v>
      </c>
      <c r="G10705" s="20">
        <f t="shared" si="2797"/>
        <v>23.650745426969717</v>
      </c>
      <c r="H10705" s="17">
        <v>7.3000000000000001E-3</v>
      </c>
      <c r="I10705" s="18">
        <f t="shared" si="2795"/>
        <v>0.18332196486687893</v>
      </c>
      <c r="J10705" s="21">
        <f t="shared" si="2796"/>
        <v>26.757772391836596</v>
      </c>
      <c r="K10705" s="6"/>
    </row>
    <row r="10706" spans="1:11" ht="12.75" customHeight="1" x14ac:dyDescent="0.25">
      <c r="A10706" s="13">
        <v>42773</v>
      </c>
      <c r="B10706" s="14">
        <v>37.799999999999997</v>
      </c>
      <c r="C10706" s="14">
        <v>0</v>
      </c>
      <c r="D10706" s="14">
        <v>0</v>
      </c>
      <c r="E10706" s="15">
        <v>37.799999999999997</v>
      </c>
      <c r="F10706" s="16">
        <f t="shared" si="2794"/>
        <v>2.8085399999999998</v>
      </c>
      <c r="G10706" s="20">
        <f t="shared" si="2797"/>
        <v>26.757772391836596</v>
      </c>
      <c r="H10706" s="17">
        <v>6.8999999999999999E-3</v>
      </c>
      <c r="I10706" s="18">
        <f t="shared" si="2795"/>
        <v>0.19431809250367252</v>
      </c>
      <c r="J10706" s="21">
        <f t="shared" si="2796"/>
        <v>29.760630484340268</v>
      </c>
      <c r="K10706" s="6"/>
    </row>
    <row r="10707" spans="1:11" ht="12.75" customHeight="1" x14ac:dyDescent="0.25">
      <c r="A10707" s="13">
        <v>42801</v>
      </c>
      <c r="B10707" s="14">
        <v>38.67</v>
      </c>
      <c r="C10707" s="14">
        <v>0</v>
      </c>
      <c r="D10707" s="14">
        <v>0</v>
      </c>
      <c r="E10707" s="15">
        <v>38.67</v>
      </c>
      <c r="F10707" s="16">
        <f t="shared" si="2794"/>
        <v>2.8731810000000002</v>
      </c>
      <c r="G10707" s="20">
        <f t="shared" si="2797"/>
        <v>29.760630484340268</v>
      </c>
      <c r="H10707" s="17">
        <v>7.9000000000000008E-3</v>
      </c>
      <c r="I10707" s="18">
        <f t="shared" si="2795"/>
        <v>0.24645804577628816</v>
      </c>
      <c r="J10707" s="21">
        <f t="shared" si="2796"/>
        <v>32.880269530116557</v>
      </c>
      <c r="K10707" s="6"/>
    </row>
    <row r="10708" spans="1:11" ht="12.75" customHeight="1" x14ac:dyDescent="0.25">
      <c r="A10708" s="13">
        <v>42835</v>
      </c>
      <c r="B10708" s="14">
        <v>46.67</v>
      </c>
      <c r="C10708" s="14">
        <v>0</v>
      </c>
      <c r="D10708" s="14">
        <v>0</v>
      </c>
      <c r="E10708" s="15">
        <v>46.67</v>
      </c>
      <c r="F10708" s="16">
        <f t="shared" si="2794"/>
        <v>3.4675810000000005</v>
      </c>
      <c r="G10708" s="20">
        <f t="shared" si="2797"/>
        <v>32.880269530116557</v>
      </c>
      <c r="H10708" s="17">
        <v>8.9999999999999993E-3</v>
      </c>
      <c r="I10708" s="18">
        <f t="shared" si="2795"/>
        <v>0.31152654027104898</v>
      </c>
      <c r="J10708" s="21">
        <f t="shared" si="2796"/>
        <v>36.659377070387606</v>
      </c>
      <c r="K10708" s="6"/>
    </row>
    <row r="10709" spans="1:11" ht="12.75" customHeight="1" x14ac:dyDescent="0.25">
      <c r="A10709" s="13">
        <v>42866</v>
      </c>
      <c r="B10709" s="14">
        <v>42.91</v>
      </c>
      <c r="C10709" s="14">
        <v>0</v>
      </c>
      <c r="D10709" s="14">
        <v>0</v>
      </c>
      <c r="E10709" s="15"/>
      <c r="F10709" s="16">
        <f t="shared" si="2794"/>
        <v>0</v>
      </c>
      <c r="G10709" s="20">
        <f t="shared" si="2797"/>
        <v>36.659377070387606</v>
      </c>
      <c r="H10709" s="17">
        <v>9.0500000000000008E-3</v>
      </c>
      <c r="I10709" s="18">
        <f t="shared" si="2795"/>
        <v>0.33176736248700789</v>
      </c>
      <c r="J10709" s="21">
        <f t="shared" si="2796"/>
        <v>36.991144432874613</v>
      </c>
      <c r="K10709" s="6"/>
    </row>
    <row r="10710" spans="1:11" ht="12.75" customHeight="1" x14ac:dyDescent="0.25">
      <c r="A10710" s="13">
        <v>42896</v>
      </c>
      <c r="B10710" s="14">
        <v>43.22</v>
      </c>
      <c r="C10710" s="14">
        <v>0</v>
      </c>
      <c r="D10710" s="14">
        <v>0</v>
      </c>
      <c r="E10710" s="15"/>
      <c r="F10710" s="16">
        <f t="shared" si="2794"/>
        <v>0</v>
      </c>
      <c r="G10710" s="20">
        <f t="shared" si="2797"/>
        <v>36.991144432874613</v>
      </c>
      <c r="H10710" s="17">
        <v>1.0149999999999999E-2</v>
      </c>
      <c r="I10710" s="18">
        <f t="shared" si="2795"/>
        <v>0.37546011599367729</v>
      </c>
      <c r="J10710" s="27">
        <f t="shared" si="2796"/>
        <v>37.366604548868288</v>
      </c>
      <c r="K10710" s="6"/>
    </row>
    <row r="10711" spans="1:11" ht="12.75" customHeight="1" x14ac:dyDescent="0.25">
      <c r="A10711" s="13"/>
      <c r="B10711" s="14"/>
      <c r="C10711" s="14"/>
      <c r="D10711" s="14"/>
      <c r="E10711" s="15"/>
      <c r="F10711" s="16">
        <f>SUM(F10697:F10710)</f>
        <v>35.270952999999999</v>
      </c>
      <c r="G10711" s="14"/>
      <c r="H10711" s="17"/>
      <c r="I10711" s="18">
        <f>SUM(I10697:I10710)</f>
        <v>2.0956515488682941</v>
      </c>
      <c r="J10711" s="27"/>
      <c r="K10711" s="6">
        <f>SUM(F10711:J10711)</f>
        <v>37.366604548868295</v>
      </c>
    </row>
    <row r="10712" spans="1:11" ht="12.75" customHeight="1" x14ac:dyDescent="0.25">
      <c r="A10712" s="7" t="s">
        <v>1357</v>
      </c>
      <c r="B10712" s="7" t="s">
        <v>1358</v>
      </c>
    </row>
    <row r="10713" spans="1:11" ht="12.75" customHeight="1" x14ac:dyDescent="0.25">
      <c r="A10713" s="13">
        <v>42773</v>
      </c>
      <c r="B10713" s="14">
        <v>41.84</v>
      </c>
      <c r="C10713" s="14">
        <v>0</v>
      </c>
      <c r="D10713" s="14">
        <v>0</v>
      </c>
      <c r="E10713" s="15">
        <v>41.84</v>
      </c>
      <c r="F10713" s="16">
        <f t="shared" ref="F10713:F10717" si="2798">PRODUCT(E10713*0.0743)</f>
        <v>3.1087120000000006</v>
      </c>
      <c r="H10713" s="17">
        <v>6.8999999999999999E-3</v>
      </c>
      <c r="I10713" s="18">
        <f t="shared" ref="I10713:I10717" si="2799">((F10713/2)+G10713)*(H10713)</f>
        <v>1.0725056400000002E-2</v>
      </c>
      <c r="J10713" s="19">
        <f t="shared" ref="J10713:J10717" si="2800">F10713+G10713+I10713</f>
        <v>3.1194370564000007</v>
      </c>
    </row>
    <row r="10714" spans="1:11" ht="12.75" customHeight="1" x14ac:dyDescent="0.25">
      <c r="A10714" s="13">
        <v>42801</v>
      </c>
      <c r="B10714" s="14">
        <v>41.54</v>
      </c>
      <c r="C10714" s="14">
        <v>0</v>
      </c>
      <c r="D10714" s="14">
        <v>0</v>
      </c>
      <c r="E10714" s="15">
        <v>41.54</v>
      </c>
      <c r="F10714" s="16">
        <f t="shared" si="2798"/>
        <v>3.0864220000000002</v>
      </c>
      <c r="G10714" s="20">
        <f t="shared" ref="G10714:G10717" si="2801">SUM(J10713)</f>
        <v>3.1194370564000007</v>
      </c>
      <c r="H10714" s="17">
        <v>7.9000000000000008E-3</v>
      </c>
      <c r="I10714" s="18">
        <f t="shared" si="2799"/>
        <v>3.6834919645560009E-2</v>
      </c>
      <c r="J10714" s="19">
        <f t="shared" si="2800"/>
        <v>6.2426939760455618</v>
      </c>
    </row>
    <row r="10715" spans="1:11" ht="12.75" customHeight="1" x14ac:dyDescent="0.25">
      <c r="A10715" s="13">
        <v>42835</v>
      </c>
      <c r="B10715" s="14">
        <v>56.69</v>
      </c>
      <c r="C10715" s="14">
        <v>0</v>
      </c>
      <c r="D10715" s="14">
        <v>0</v>
      </c>
      <c r="E10715" s="15">
        <v>56.69</v>
      </c>
      <c r="F10715" s="16">
        <f t="shared" si="2798"/>
        <v>4.2120670000000002</v>
      </c>
      <c r="G10715" s="20">
        <f t="shared" si="2801"/>
        <v>6.2426939760455618</v>
      </c>
      <c r="H10715" s="17">
        <v>8.9999999999999993E-3</v>
      </c>
      <c r="I10715" s="18">
        <f t="shared" si="2799"/>
        <v>7.5138547284410051E-2</v>
      </c>
      <c r="J10715" s="19">
        <f t="shared" si="2800"/>
        <v>10.529899523329973</v>
      </c>
    </row>
    <row r="10716" spans="1:11" ht="12.75" customHeight="1" x14ac:dyDescent="0.25">
      <c r="A10716" s="13">
        <v>42866</v>
      </c>
      <c r="B10716" s="14">
        <v>53.07</v>
      </c>
      <c r="C10716" s="14">
        <v>0</v>
      </c>
      <c r="D10716" s="14">
        <v>0</v>
      </c>
      <c r="E10716" s="15"/>
      <c r="F10716" s="16">
        <f t="shared" si="2798"/>
        <v>0</v>
      </c>
      <c r="G10716" s="20">
        <f t="shared" si="2801"/>
        <v>10.529899523329973</v>
      </c>
      <c r="H10716" s="17">
        <v>9.0500000000000008E-3</v>
      </c>
      <c r="I10716" s="18">
        <f t="shared" si="2799"/>
        <v>9.5295590686136272E-2</v>
      </c>
      <c r="J10716" s="19">
        <f t="shared" si="2800"/>
        <v>10.62519511401611</v>
      </c>
    </row>
    <row r="10717" spans="1:11" ht="12.75" customHeight="1" x14ac:dyDescent="0.25">
      <c r="A10717" s="13">
        <v>42896</v>
      </c>
      <c r="B10717" s="14">
        <v>52.19</v>
      </c>
      <c r="C10717" s="14">
        <v>0</v>
      </c>
      <c r="D10717" s="14">
        <v>0</v>
      </c>
      <c r="E10717" s="15"/>
      <c r="F10717" s="16">
        <f t="shared" si="2798"/>
        <v>0</v>
      </c>
      <c r="G10717" s="20">
        <f t="shared" si="2801"/>
        <v>10.62519511401611</v>
      </c>
      <c r="H10717" s="17">
        <v>1.0149999999999999E-2</v>
      </c>
      <c r="I10717" s="18">
        <f t="shared" si="2799"/>
        <v>0.10784573040726352</v>
      </c>
      <c r="J10717" s="19">
        <f t="shared" si="2800"/>
        <v>10.733040844423373</v>
      </c>
    </row>
    <row r="10718" spans="1:11" ht="12.75" customHeight="1" x14ac:dyDescent="0.25">
      <c r="A10718" s="13"/>
      <c r="B10718" s="14"/>
      <c r="C10718" s="14"/>
      <c r="D10718" s="14"/>
      <c r="E10718" s="15"/>
      <c r="F10718" s="16">
        <f>SUM(F10713:F10717)</f>
        <v>10.407201000000001</v>
      </c>
      <c r="I10718" s="8">
        <f>SUM(I10713:I10717)</f>
        <v>0.32583984442336983</v>
      </c>
      <c r="K10718" s="9">
        <f>SUM(F10718:J10718)</f>
        <v>10.733040844423371</v>
      </c>
    </row>
    <row r="10719" spans="1:11" ht="12.75" customHeight="1" x14ac:dyDescent="0.25">
      <c r="A10719" s="7" t="s">
        <v>1359</v>
      </c>
      <c r="B10719" s="7" t="s">
        <v>1360</v>
      </c>
    </row>
    <row r="10720" spans="1:11" ht="12.75" customHeight="1" x14ac:dyDescent="0.25">
      <c r="A10720" s="13">
        <v>42711</v>
      </c>
      <c r="B10720" s="14">
        <v>30.58</v>
      </c>
      <c r="C10720" s="14">
        <v>0</v>
      </c>
      <c r="D10720" s="14">
        <v>0</v>
      </c>
      <c r="E10720" s="15">
        <v>30.58</v>
      </c>
      <c r="F10720" s="16">
        <f t="shared" ref="F10720:F10726" si="2802">PRODUCT(E10720*0.0743)</f>
        <v>2.2720940000000001</v>
      </c>
      <c r="H10720" s="17">
        <v>6.0000000000000001E-3</v>
      </c>
      <c r="I10720" s="18">
        <f t="shared" ref="I10720:I10726" si="2803">((F10720/2)+G10720)*(H10720)</f>
        <v>6.8162819999999999E-3</v>
      </c>
      <c r="J10720" s="19">
        <f t="shared" ref="J10720:J10726" si="2804">F10720+G10720+I10720</f>
        <v>2.278910282</v>
      </c>
    </row>
    <row r="10721" spans="1:11" ht="12.75" customHeight="1" x14ac:dyDescent="0.25">
      <c r="A10721" s="13">
        <v>42746</v>
      </c>
      <c r="B10721" s="14">
        <v>49.39</v>
      </c>
      <c r="C10721" s="14">
        <v>0</v>
      </c>
      <c r="D10721" s="14">
        <v>0</v>
      </c>
      <c r="E10721" s="15">
        <v>49.39</v>
      </c>
      <c r="F10721" s="16">
        <f t="shared" si="2802"/>
        <v>3.6696770000000001</v>
      </c>
      <c r="G10721" s="20">
        <f t="shared" ref="G10721:G10726" si="2805">SUM(J10720)</f>
        <v>2.278910282</v>
      </c>
      <c r="H10721" s="17">
        <v>7.3000000000000001E-3</v>
      </c>
      <c r="I10721" s="18">
        <f t="shared" si="2803"/>
        <v>3.00303661086E-2</v>
      </c>
      <c r="J10721" s="19">
        <f t="shared" si="2804"/>
        <v>5.9786176481086004</v>
      </c>
    </row>
    <row r="10722" spans="1:11" ht="12.75" customHeight="1" x14ac:dyDescent="0.25">
      <c r="A10722" s="13">
        <v>42773</v>
      </c>
      <c r="B10722" s="14">
        <v>45.79</v>
      </c>
      <c r="C10722" s="14">
        <v>0</v>
      </c>
      <c r="D10722" s="14">
        <v>0</v>
      </c>
      <c r="E10722" s="15">
        <v>45.79</v>
      </c>
      <c r="F10722" s="16">
        <f t="shared" si="2802"/>
        <v>3.4021970000000001</v>
      </c>
      <c r="G10722" s="20">
        <f t="shared" si="2805"/>
        <v>5.9786176481086004</v>
      </c>
      <c r="H10722" s="17">
        <v>6.8999999999999999E-3</v>
      </c>
      <c r="I10722" s="18">
        <f t="shared" si="2803"/>
        <v>5.2990041421949338E-2</v>
      </c>
      <c r="J10722" s="19">
        <f t="shared" si="2804"/>
        <v>9.4338046895305503</v>
      </c>
    </row>
    <row r="10723" spans="1:11" ht="12.75" customHeight="1" x14ac:dyDescent="0.25">
      <c r="A10723" s="13">
        <v>42801</v>
      </c>
      <c r="B10723" s="14">
        <v>40.53</v>
      </c>
      <c r="C10723" s="14">
        <v>0</v>
      </c>
      <c r="D10723" s="14">
        <v>0</v>
      </c>
      <c r="E10723" s="15">
        <v>40.53</v>
      </c>
      <c r="F10723" s="16">
        <f t="shared" si="2802"/>
        <v>3.0113790000000003</v>
      </c>
      <c r="G10723" s="20">
        <f t="shared" si="2805"/>
        <v>9.4338046895305503</v>
      </c>
      <c r="H10723" s="17">
        <v>7.9000000000000008E-3</v>
      </c>
      <c r="I10723" s="18">
        <f t="shared" si="2803"/>
        <v>8.6422004097291366E-2</v>
      </c>
      <c r="J10723" s="19">
        <f t="shared" si="2804"/>
        <v>12.531605693627842</v>
      </c>
    </row>
    <row r="10724" spans="1:11" ht="12.75" customHeight="1" x14ac:dyDescent="0.25">
      <c r="A10724" s="13">
        <v>42835</v>
      </c>
      <c r="B10724" s="14">
        <v>46.86</v>
      </c>
      <c r="C10724" s="14">
        <v>0</v>
      </c>
      <c r="D10724" s="14">
        <v>0</v>
      </c>
      <c r="E10724" s="15">
        <v>46.86</v>
      </c>
      <c r="F10724" s="16">
        <f t="shared" si="2802"/>
        <v>3.4816980000000002</v>
      </c>
      <c r="G10724" s="20">
        <f t="shared" si="2805"/>
        <v>12.531605693627842</v>
      </c>
      <c r="H10724" s="17">
        <v>8.9999999999999993E-3</v>
      </c>
      <c r="I10724" s="18">
        <f t="shared" si="2803"/>
        <v>0.12845209224265058</v>
      </c>
      <c r="J10724" s="19">
        <f t="shared" si="2804"/>
        <v>16.141755785870494</v>
      </c>
    </row>
    <row r="10725" spans="1:11" ht="12.75" customHeight="1" x14ac:dyDescent="0.25">
      <c r="A10725" s="13">
        <v>42866</v>
      </c>
      <c r="B10725" s="14">
        <v>41.93</v>
      </c>
      <c r="C10725" s="14">
        <v>0</v>
      </c>
      <c r="D10725" s="14">
        <v>0</v>
      </c>
      <c r="E10725" s="15"/>
      <c r="F10725" s="16">
        <f t="shared" si="2802"/>
        <v>0</v>
      </c>
      <c r="G10725" s="20">
        <f t="shared" si="2805"/>
        <v>16.141755785870494</v>
      </c>
      <c r="H10725" s="17">
        <v>9.0500000000000008E-3</v>
      </c>
      <c r="I10725" s="18">
        <f t="shared" si="2803"/>
        <v>0.14608288986212797</v>
      </c>
      <c r="J10725" s="19">
        <f t="shared" si="2804"/>
        <v>16.287838675732623</v>
      </c>
    </row>
    <row r="10726" spans="1:11" ht="12.75" customHeight="1" x14ac:dyDescent="0.25">
      <c r="A10726" s="13">
        <v>42896</v>
      </c>
      <c r="B10726" s="14">
        <v>43.42</v>
      </c>
      <c r="C10726" s="14">
        <v>0</v>
      </c>
      <c r="D10726" s="14">
        <v>0</v>
      </c>
      <c r="E10726" s="15"/>
      <c r="F10726" s="16">
        <f t="shared" si="2802"/>
        <v>0</v>
      </c>
      <c r="G10726" s="20">
        <f t="shared" si="2805"/>
        <v>16.287838675732623</v>
      </c>
      <c r="H10726" s="17">
        <v>1.0149999999999999E-2</v>
      </c>
      <c r="I10726" s="18">
        <f t="shared" si="2803"/>
        <v>0.1653215625586861</v>
      </c>
      <c r="J10726" s="19">
        <f t="shared" si="2804"/>
        <v>16.453160238291307</v>
      </c>
    </row>
    <row r="10727" spans="1:11" ht="12.75" customHeight="1" x14ac:dyDescent="0.25">
      <c r="A10727" s="13"/>
      <c r="B10727" s="14"/>
      <c r="C10727" s="14"/>
      <c r="D10727" s="14"/>
      <c r="E10727" s="15"/>
      <c r="F10727" s="16">
        <f>SUM(F10720:F10726)</f>
        <v>15.837045</v>
      </c>
      <c r="I10727" s="8">
        <f>SUM(I10720:I10726)</f>
        <v>0.61611523829130532</v>
      </c>
      <c r="K10727" s="9">
        <f>SUM(F10727:J10727)</f>
        <v>16.453160238291304</v>
      </c>
    </row>
    <row r="10728" spans="1:11" ht="12.75" customHeight="1" x14ac:dyDescent="0.25">
      <c r="A10728" s="7" t="s">
        <v>1361</v>
      </c>
      <c r="B10728" s="7" t="s">
        <v>1362</v>
      </c>
    </row>
    <row r="10729" spans="1:11" ht="12.75" customHeight="1" x14ac:dyDescent="0.25">
      <c r="A10729" s="13">
        <v>42835</v>
      </c>
      <c r="B10729" s="14">
        <v>62.84</v>
      </c>
      <c r="C10729" s="14">
        <v>0</v>
      </c>
      <c r="D10729" s="14">
        <v>0</v>
      </c>
      <c r="E10729" s="15">
        <v>62.84</v>
      </c>
      <c r="F10729" s="16">
        <f t="shared" ref="F10729:F10731" si="2806">PRODUCT(E10729*0.0743)</f>
        <v>4.6690120000000004</v>
      </c>
      <c r="G10729" s="20"/>
      <c r="H10729" s="17">
        <v>8.9999999999999993E-3</v>
      </c>
      <c r="I10729" s="18">
        <f t="shared" ref="I10729:I10731" si="2807">((F10729/2)+G10729)*(H10729)</f>
        <v>2.1010554000000001E-2</v>
      </c>
      <c r="J10729" s="19">
        <f t="shared" ref="J10729:J10731" si="2808">F10729+G10729+I10729</f>
        <v>4.6900225540000005</v>
      </c>
    </row>
    <row r="10730" spans="1:11" ht="12.75" customHeight="1" x14ac:dyDescent="0.25">
      <c r="A10730" s="13">
        <v>42866</v>
      </c>
      <c r="B10730" s="14">
        <v>63.01</v>
      </c>
      <c r="C10730" s="14">
        <v>0</v>
      </c>
      <c r="D10730" s="14">
        <v>0</v>
      </c>
      <c r="E10730" s="15"/>
      <c r="F10730" s="16">
        <f t="shared" si="2806"/>
        <v>0</v>
      </c>
      <c r="G10730" s="20">
        <f t="shared" ref="G10730:G10731" si="2809">SUM(J10729)</f>
        <v>4.6900225540000005</v>
      </c>
      <c r="H10730" s="17">
        <v>9.0500000000000008E-3</v>
      </c>
      <c r="I10730" s="18">
        <f t="shared" si="2807"/>
        <v>4.2444704113700008E-2</v>
      </c>
      <c r="J10730" s="19">
        <f t="shared" si="2808"/>
        <v>4.7324672581137008</v>
      </c>
    </row>
    <row r="10731" spans="1:11" ht="12.75" customHeight="1" x14ac:dyDescent="0.25">
      <c r="A10731" s="13">
        <v>42896</v>
      </c>
      <c r="B10731" s="14">
        <v>63.01</v>
      </c>
      <c r="C10731" s="14">
        <v>0</v>
      </c>
      <c r="D10731" s="14">
        <v>0</v>
      </c>
      <c r="E10731" s="15"/>
      <c r="F10731" s="16">
        <f t="shared" si="2806"/>
        <v>0</v>
      </c>
      <c r="G10731" s="20">
        <f t="shared" si="2809"/>
        <v>4.7324672581137008</v>
      </c>
      <c r="H10731" s="17">
        <v>1.0149999999999999E-2</v>
      </c>
      <c r="I10731" s="18">
        <f t="shared" si="2807"/>
        <v>4.8034542669854061E-2</v>
      </c>
      <c r="J10731" s="19">
        <f t="shared" si="2808"/>
        <v>4.7805018007835551</v>
      </c>
    </row>
    <row r="10732" spans="1:11" ht="12.75" customHeight="1" x14ac:dyDescent="0.25">
      <c r="A10732" s="13"/>
      <c r="B10732" s="14"/>
      <c r="C10732" s="14"/>
      <c r="D10732" s="14"/>
      <c r="E10732" s="15"/>
      <c r="F10732" s="16">
        <f>SUM(F10729:F10731)</f>
        <v>4.6690120000000004</v>
      </c>
      <c r="H10732" s="17"/>
      <c r="I10732" s="8">
        <f>SUM(I10729:I10731)</f>
        <v>0.11148980078355407</v>
      </c>
      <c r="K10732" s="9">
        <f>SUM(F10732:J10732)</f>
        <v>4.7805018007835542</v>
      </c>
    </row>
    <row r="10733" spans="1:11" ht="12.75" customHeight="1" x14ac:dyDescent="0.25">
      <c r="A10733" s="7" t="s">
        <v>1363</v>
      </c>
      <c r="B10733" s="7" t="s">
        <v>1364</v>
      </c>
    </row>
    <row r="10734" spans="1:11" ht="12.75" customHeight="1" x14ac:dyDescent="0.25">
      <c r="A10734" s="13">
        <v>42501</v>
      </c>
      <c r="B10734" s="14">
        <v>13.93</v>
      </c>
      <c r="C10734" s="14">
        <v>0</v>
      </c>
      <c r="D10734" s="14">
        <v>25.33</v>
      </c>
      <c r="E10734" s="15">
        <v>39.26</v>
      </c>
      <c r="F10734" s="16">
        <f t="shared" ref="F10734:F10747" si="2810">PRODUCT(E10734*0.0743)</f>
        <v>2.9170180000000001</v>
      </c>
      <c r="H10734" s="17">
        <v>3.5000000000000001E-3</v>
      </c>
      <c r="I10734" s="18">
        <f t="shared" ref="I10734:I10747" si="2811">((F10734/2)+G10734)*(H10734)</f>
        <v>5.1047815000000007E-3</v>
      </c>
      <c r="J10734" s="19">
        <f t="shared" ref="J10734:J10747" si="2812">F10734+G10734+I10734</f>
        <v>2.9221227815000002</v>
      </c>
      <c r="K10734" s="6"/>
    </row>
    <row r="10735" spans="1:11" ht="12.75" customHeight="1" x14ac:dyDescent="0.25">
      <c r="A10735" s="13">
        <v>42527</v>
      </c>
      <c r="B10735" s="14">
        <v>45.81</v>
      </c>
      <c r="C10735" s="14">
        <v>0</v>
      </c>
      <c r="D10735" s="14">
        <v>0</v>
      </c>
      <c r="E10735" s="15">
        <v>45.81</v>
      </c>
      <c r="F10735" s="16">
        <f t="shared" si="2810"/>
        <v>3.4036830000000005</v>
      </c>
      <c r="G10735" s="20">
        <f t="shared" ref="G10735:G10747" si="2813">SUM(J10734)</f>
        <v>2.9221227815000002</v>
      </c>
      <c r="H10735" s="17">
        <v>3.7000000000000002E-3</v>
      </c>
      <c r="I10735" s="18">
        <f t="shared" si="2811"/>
        <v>1.7108667841550001E-2</v>
      </c>
      <c r="J10735" s="19">
        <f t="shared" si="2812"/>
        <v>6.342914449341551</v>
      </c>
      <c r="K10735" s="6"/>
    </row>
    <row r="10736" spans="1:11" ht="12.75" customHeight="1" x14ac:dyDescent="0.25">
      <c r="A10736" s="13">
        <v>42559</v>
      </c>
      <c r="B10736" s="14">
        <v>38.46</v>
      </c>
      <c r="C10736" s="14">
        <v>0</v>
      </c>
      <c r="D10736" s="14">
        <v>0</v>
      </c>
      <c r="E10736" s="15">
        <v>38.46</v>
      </c>
      <c r="F10736" s="16">
        <f t="shared" si="2810"/>
        <v>2.8575780000000002</v>
      </c>
      <c r="G10736" s="20">
        <f t="shared" si="2813"/>
        <v>6.342914449341551</v>
      </c>
      <c r="H10736" s="17">
        <v>4.0499999999999998E-3</v>
      </c>
      <c r="I10736" s="18">
        <f t="shared" si="2811"/>
        <v>3.1475398969833278E-2</v>
      </c>
      <c r="J10736" s="19">
        <f t="shared" si="2812"/>
        <v>9.2319678483113847</v>
      </c>
      <c r="K10736" s="6"/>
    </row>
    <row r="10737" spans="1:11" ht="12.75" customHeight="1" x14ac:dyDescent="0.25">
      <c r="A10737" s="13">
        <v>42590</v>
      </c>
      <c r="B10737" s="14">
        <v>47.38</v>
      </c>
      <c r="C10737" s="14">
        <v>0</v>
      </c>
      <c r="D10737" s="14">
        <v>0</v>
      </c>
      <c r="E10737" s="15">
        <v>47.38</v>
      </c>
      <c r="F10737" s="16">
        <f t="shared" si="2810"/>
        <v>3.5203340000000005</v>
      </c>
      <c r="G10737" s="20">
        <f t="shared" si="2813"/>
        <v>9.2319678483113847</v>
      </c>
      <c r="H10737" s="17">
        <v>4.1999999999999997E-3</v>
      </c>
      <c r="I10737" s="18">
        <f t="shared" si="2811"/>
        <v>4.6166966362907819E-2</v>
      </c>
      <c r="J10737" s="19">
        <f t="shared" si="2812"/>
        <v>12.798468814674292</v>
      </c>
      <c r="K10737" s="6"/>
    </row>
    <row r="10738" spans="1:11" ht="12.75" customHeight="1" x14ac:dyDescent="0.25">
      <c r="A10738" s="13">
        <v>42622</v>
      </c>
      <c r="B10738" s="14">
        <v>41.61</v>
      </c>
      <c r="C10738" s="14">
        <v>0</v>
      </c>
      <c r="D10738" s="14">
        <v>0</v>
      </c>
      <c r="E10738" s="15">
        <v>41.61</v>
      </c>
      <c r="F10738" s="16">
        <f t="shared" si="2810"/>
        <v>3.0916230000000002</v>
      </c>
      <c r="G10738" s="20">
        <f t="shared" si="2813"/>
        <v>12.798468814674292</v>
      </c>
      <c r="H10738" s="17">
        <v>4.45E-3</v>
      </c>
      <c r="I10738" s="18">
        <f t="shared" si="2811"/>
        <v>6.3832047400300601E-2</v>
      </c>
      <c r="J10738" s="19">
        <f t="shared" si="2812"/>
        <v>15.953923862074593</v>
      </c>
      <c r="K10738" s="6"/>
    </row>
    <row r="10739" spans="1:11" ht="12.75" customHeight="1" x14ac:dyDescent="0.25">
      <c r="A10739" s="13">
        <v>42654</v>
      </c>
      <c r="B10739" s="14">
        <v>43.71</v>
      </c>
      <c r="C10739" s="14">
        <v>0</v>
      </c>
      <c r="D10739" s="14">
        <v>0</v>
      </c>
      <c r="E10739" s="15">
        <v>43.71</v>
      </c>
      <c r="F10739" s="16">
        <f t="shared" si="2810"/>
        <v>3.2476530000000001</v>
      </c>
      <c r="G10739" s="20">
        <f t="shared" si="2813"/>
        <v>15.953923862074593</v>
      </c>
      <c r="H10739" s="17">
        <v>4.7999999999999996E-3</v>
      </c>
      <c r="I10739" s="18">
        <f t="shared" si="2811"/>
        <v>8.4373201737958037E-2</v>
      </c>
      <c r="J10739" s="21">
        <f t="shared" si="2812"/>
        <v>19.28595006381255</v>
      </c>
      <c r="K10739" s="6"/>
    </row>
    <row r="10740" spans="1:11" ht="12.75" customHeight="1" x14ac:dyDescent="0.25">
      <c r="A10740" s="13">
        <v>42682</v>
      </c>
      <c r="B10740" s="14">
        <v>40.03</v>
      </c>
      <c r="C10740" s="14">
        <v>0</v>
      </c>
      <c r="D10740" s="14">
        <v>0</v>
      </c>
      <c r="E10740" s="15">
        <v>40.03</v>
      </c>
      <c r="F10740" s="16">
        <f t="shared" si="2810"/>
        <v>2.9742290000000002</v>
      </c>
      <c r="G10740" s="20">
        <f t="shared" si="2813"/>
        <v>19.28595006381255</v>
      </c>
      <c r="H10740" s="17">
        <v>4.7999999999999996E-3</v>
      </c>
      <c r="I10740" s="18">
        <f t="shared" si="2811"/>
        <v>9.9710709906300238E-2</v>
      </c>
      <c r="J10740" s="21">
        <f t="shared" si="2812"/>
        <v>22.359889773718852</v>
      </c>
      <c r="K10740" s="6"/>
    </row>
    <row r="10741" spans="1:11" ht="12.75" customHeight="1" x14ac:dyDescent="0.25">
      <c r="A10741" s="13">
        <v>42711</v>
      </c>
      <c r="B10741" s="14">
        <v>41.61</v>
      </c>
      <c r="C10741" s="14">
        <v>0</v>
      </c>
      <c r="D10741" s="14">
        <v>0</v>
      </c>
      <c r="E10741" s="15">
        <v>41.61</v>
      </c>
      <c r="F10741" s="16">
        <f t="shared" si="2810"/>
        <v>3.0916230000000002</v>
      </c>
      <c r="G10741" s="20">
        <f t="shared" si="2813"/>
        <v>22.359889773718852</v>
      </c>
      <c r="H10741" s="17">
        <v>6.0000000000000001E-3</v>
      </c>
      <c r="I10741" s="18">
        <f t="shared" si="2811"/>
        <v>0.1434342076423131</v>
      </c>
      <c r="J10741" s="21">
        <f t="shared" si="2812"/>
        <v>25.594946981361165</v>
      </c>
      <c r="K10741" s="6"/>
    </row>
    <row r="10742" spans="1:11" ht="12.75" customHeight="1" x14ac:dyDescent="0.25">
      <c r="A10742" s="13">
        <v>42746</v>
      </c>
      <c r="B10742" s="14">
        <v>45.51</v>
      </c>
      <c r="C10742" s="14">
        <v>0</v>
      </c>
      <c r="D10742" s="14">
        <v>0</v>
      </c>
      <c r="E10742" s="15">
        <v>45.51</v>
      </c>
      <c r="F10742" s="16">
        <f t="shared" si="2810"/>
        <v>3.3813930000000001</v>
      </c>
      <c r="G10742" s="20">
        <f t="shared" si="2813"/>
        <v>25.594946981361165</v>
      </c>
      <c r="H10742" s="17">
        <v>7.3000000000000001E-3</v>
      </c>
      <c r="I10742" s="18">
        <f t="shared" si="2811"/>
        <v>0.1991851974139365</v>
      </c>
      <c r="J10742" s="21">
        <f t="shared" si="2812"/>
        <v>29.1755251787751</v>
      </c>
      <c r="K10742" s="6"/>
    </row>
    <row r="10743" spans="1:11" ht="12.75" customHeight="1" x14ac:dyDescent="0.25">
      <c r="A10743" s="13">
        <v>42773</v>
      </c>
      <c r="B10743" s="14">
        <v>42.85</v>
      </c>
      <c r="C10743" s="14">
        <v>0</v>
      </c>
      <c r="D10743" s="14">
        <v>0</v>
      </c>
      <c r="E10743" s="15">
        <v>42.85</v>
      </c>
      <c r="F10743" s="16">
        <f t="shared" si="2810"/>
        <v>3.1837550000000001</v>
      </c>
      <c r="G10743" s="20">
        <f t="shared" si="2813"/>
        <v>29.1755251787751</v>
      </c>
      <c r="H10743" s="17">
        <v>6.8999999999999999E-3</v>
      </c>
      <c r="I10743" s="18">
        <f t="shared" si="2811"/>
        <v>0.21229507848354817</v>
      </c>
      <c r="J10743" s="21">
        <f t="shared" si="2812"/>
        <v>32.571575257258651</v>
      </c>
      <c r="K10743" s="6"/>
    </row>
    <row r="10744" spans="1:11" ht="12.75" customHeight="1" x14ac:dyDescent="0.25">
      <c r="A10744" s="13">
        <v>42801</v>
      </c>
      <c r="B10744" s="14">
        <v>43.74</v>
      </c>
      <c r="C10744" s="14">
        <v>0</v>
      </c>
      <c r="D10744" s="14">
        <v>0</v>
      </c>
      <c r="E10744" s="15">
        <v>43.74</v>
      </c>
      <c r="F10744" s="16">
        <f t="shared" si="2810"/>
        <v>3.2498820000000004</v>
      </c>
      <c r="G10744" s="20">
        <f t="shared" si="2813"/>
        <v>32.571575257258651</v>
      </c>
      <c r="H10744" s="17">
        <v>7.9000000000000008E-3</v>
      </c>
      <c r="I10744" s="18">
        <f t="shared" si="2811"/>
        <v>0.27015247843234336</v>
      </c>
      <c r="J10744" s="21">
        <f t="shared" si="2812"/>
        <v>36.091609735690994</v>
      </c>
      <c r="K10744" s="6"/>
    </row>
    <row r="10745" spans="1:11" ht="12.75" customHeight="1" x14ac:dyDescent="0.25">
      <c r="A10745" s="13">
        <v>42835</v>
      </c>
      <c r="B10745" s="14">
        <v>52.62</v>
      </c>
      <c r="C10745" s="14">
        <v>0</v>
      </c>
      <c r="D10745" s="14">
        <v>0</v>
      </c>
      <c r="E10745" s="15">
        <v>52.62</v>
      </c>
      <c r="F10745" s="16">
        <f t="shared" si="2810"/>
        <v>3.9096660000000001</v>
      </c>
      <c r="G10745" s="20">
        <f t="shared" si="2813"/>
        <v>36.091609735690994</v>
      </c>
      <c r="H10745" s="17">
        <v>8.9999999999999993E-3</v>
      </c>
      <c r="I10745" s="18">
        <f t="shared" si="2811"/>
        <v>0.34241798462121892</v>
      </c>
      <c r="J10745" s="21">
        <f t="shared" si="2812"/>
        <v>40.343693720312217</v>
      </c>
      <c r="K10745" s="6"/>
    </row>
    <row r="10746" spans="1:11" ht="12.75" customHeight="1" x14ac:dyDescent="0.25">
      <c r="A10746" s="13">
        <v>42866</v>
      </c>
      <c r="B10746" s="14">
        <v>52.78</v>
      </c>
      <c r="C10746" s="14">
        <v>0</v>
      </c>
      <c r="D10746" s="14">
        <v>0</v>
      </c>
      <c r="E10746" s="15"/>
      <c r="F10746" s="16">
        <f t="shared" si="2810"/>
        <v>0</v>
      </c>
      <c r="G10746" s="20">
        <f t="shared" si="2813"/>
        <v>40.343693720312217</v>
      </c>
      <c r="H10746" s="17">
        <v>9.0500000000000008E-3</v>
      </c>
      <c r="I10746" s="18">
        <f t="shared" si="2811"/>
        <v>0.36511042816882561</v>
      </c>
      <c r="J10746" s="21">
        <f t="shared" si="2812"/>
        <v>40.708804148481043</v>
      </c>
      <c r="K10746" s="6"/>
    </row>
    <row r="10747" spans="1:11" ht="12.75" customHeight="1" x14ac:dyDescent="0.25">
      <c r="A10747" s="13">
        <v>42896</v>
      </c>
      <c r="B10747" s="14">
        <v>49.36</v>
      </c>
      <c r="C10747" s="14">
        <v>0</v>
      </c>
      <c r="D10747" s="14">
        <v>0</v>
      </c>
      <c r="E10747" s="15"/>
      <c r="F10747" s="16">
        <f t="shared" si="2810"/>
        <v>0</v>
      </c>
      <c r="G10747" s="20">
        <f t="shared" si="2813"/>
        <v>40.708804148481043</v>
      </c>
      <c r="H10747" s="17">
        <v>1.0149999999999999E-2</v>
      </c>
      <c r="I10747" s="18">
        <f t="shared" si="2811"/>
        <v>0.41319436210708255</v>
      </c>
      <c r="J10747" s="27">
        <f t="shared" si="2812"/>
        <v>41.121998510588128</v>
      </c>
      <c r="K10747" s="6"/>
    </row>
    <row r="10748" spans="1:11" ht="12.75" customHeight="1" x14ac:dyDescent="0.25">
      <c r="A10748" s="13"/>
      <c r="B10748" s="14"/>
      <c r="C10748" s="14"/>
      <c r="D10748" s="14"/>
      <c r="E10748" s="15"/>
      <c r="F10748" s="16">
        <f>SUM(F10734:F10747)</f>
        <v>38.828437000000001</v>
      </c>
      <c r="G10748" s="14"/>
      <c r="H10748" s="17"/>
      <c r="I10748" s="18">
        <f>SUM(I10734:I10747)</f>
        <v>2.293561510588118</v>
      </c>
      <c r="J10748" s="27"/>
      <c r="K10748" s="6">
        <f>SUM(F10748:J10748)</f>
        <v>41.121998510588121</v>
      </c>
    </row>
    <row r="10749" spans="1:11" ht="12.75" customHeight="1" x14ac:dyDescent="0.25">
      <c r="A10749" s="7" t="s">
        <v>1365</v>
      </c>
      <c r="B10749" s="7" t="s">
        <v>1366</v>
      </c>
    </row>
    <row r="10750" spans="1:11" ht="12.75" customHeight="1" x14ac:dyDescent="0.25">
      <c r="A10750" s="13">
        <v>42501</v>
      </c>
      <c r="B10750" s="14">
        <v>6.97</v>
      </c>
      <c r="C10750" s="14">
        <v>0</v>
      </c>
      <c r="D10750" s="14">
        <v>25.33</v>
      </c>
      <c r="E10750" s="15">
        <v>32.299999999999997</v>
      </c>
      <c r="F10750" s="16">
        <f t="shared" ref="F10750:F10763" si="2814">PRODUCT(E10750*0.0743)</f>
        <v>2.3998900000000001</v>
      </c>
      <c r="H10750" s="17">
        <v>3.5000000000000001E-3</v>
      </c>
      <c r="I10750" s="18">
        <f t="shared" ref="I10750:I10763" si="2815">((F10750/2)+G10750)*(H10750)</f>
        <v>4.1998075000000005E-3</v>
      </c>
      <c r="J10750" s="19">
        <f t="shared" ref="J10750:J10763" si="2816">F10750+G10750+I10750</f>
        <v>2.4040898075000001</v>
      </c>
      <c r="K10750" s="6"/>
    </row>
    <row r="10751" spans="1:11" ht="12.75" customHeight="1" x14ac:dyDescent="0.25">
      <c r="A10751" s="13">
        <v>42527</v>
      </c>
      <c r="B10751" s="14">
        <v>35.31</v>
      </c>
      <c r="C10751" s="14">
        <v>0</v>
      </c>
      <c r="D10751" s="14">
        <v>0</v>
      </c>
      <c r="E10751" s="15">
        <v>35.31</v>
      </c>
      <c r="F10751" s="16">
        <f t="shared" si="2814"/>
        <v>2.6235330000000006</v>
      </c>
      <c r="G10751" s="20">
        <f t="shared" ref="G10751:G10763" si="2817">SUM(J10750)</f>
        <v>2.4040898075000001</v>
      </c>
      <c r="H10751" s="17">
        <v>3.7000000000000002E-3</v>
      </c>
      <c r="I10751" s="18">
        <f t="shared" si="2815"/>
        <v>1.3748668337750002E-2</v>
      </c>
      <c r="J10751" s="19">
        <f t="shared" si="2816"/>
        <v>5.0413714758377504</v>
      </c>
      <c r="K10751" s="6"/>
    </row>
    <row r="10752" spans="1:11" ht="12.75" customHeight="1" x14ac:dyDescent="0.25">
      <c r="A10752" s="13">
        <v>42559</v>
      </c>
      <c r="B10752" s="14">
        <v>34.26</v>
      </c>
      <c r="C10752" s="14">
        <v>0</v>
      </c>
      <c r="D10752" s="14">
        <v>0</v>
      </c>
      <c r="E10752" s="15">
        <v>34.26</v>
      </c>
      <c r="F10752" s="16">
        <f t="shared" si="2814"/>
        <v>2.5455179999999999</v>
      </c>
      <c r="G10752" s="20">
        <f t="shared" si="2817"/>
        <v>5.0413714758377504</v>
      </c>
      <c r="H10752" s="17">
        <v>4.0499999999999998E-3</v>
      </c>
      <c r="I10752" s="18">
        <f t="shared" si="2815"/>
        <v>2.5572228427142886E-2</v>
      </c>
      <c r="J10752" s="19">
        <f t="shared" si="2816"/>
        <v>7.6124617042648932</v>
      </c>
      <c r="K10752" s="6"/>
    </row>
    <row r="10753" spans="1:11" ht="12.75" customHeight="1" x14ac:dyDescent="0.25">
      <c r="A10753" s="13">
        <v>42590</v>
      </c>
      <c r="B10753" s="14">
        <v>36.880000000000003</v>
      </c>
      <c r="C10753" s="14">
        <v>0</v>
      </c>
      <c r="D10753" s="14">
        <v>0</v>
      </c>
      <c r="E10753" s="15">
        <v>36.880000000000003</v>
      </c>
      <c r="F10753" s="16">
        <f t="shared" si="2814"/>
        <v>2.7401840000000002</v>
      </c>
      <c r="G10753" s="20">
        <f t="shared" si="2817"/>
        <v>7.6124617042648932</v>
      </c>
      <c r="H10753" s="17">
        <v>4.1999999999999997E-3</v>
      </c>
      <c r="I10753" s="18">
        <f t="shared" si="2815"/>
        <v>3.7726725557912545E-2</v>
      </c>
      <c r="J10753" s="19">
        <f t="shared" si="2816"/>
        <v>10.390372429822806</v>
      </c>
      <c r="K10753" s="6"/>
    </row>
    <row r="10754" spans="1:11" ht="12.75" customHeight="1" x14ac:dyDescent="0.25">
      <c r="A10754" s="13">
        <v>42622</v>
      </c>
      <c r="B10754" s="14">
        <v>34.78</v>
      </c>
      <c r="C10754" s="14">
        <v>0</v>
      </c>
      <c r="D10754" s="14">
        <v>0</v>
      </c>
      <c r="E10754" s="15">
        <v>34.78</v>
      </c>
      <c r="F10754" s="16">
        <f t="shared" si="2814"/>
        <v>2.5841540000000003</v>
      </c>
      <c r="G10754" s="20">
        <f t="shared" si="2817"/>
        <v>10.390372429822806</v>
      </c>
      <c r="H10754" s="17">
        <v>4.45E-3</v>
      </c>
      <c r="I10754" s="18">
        <f t="shared" si="2815"/>
        <v>5.198689996271149E-2</v>
      </c>
      <c r="J10754" s="19">
        <f t="shared" si="2816"/>
        <v>13.026513329785518</v>
      </c>
      <c r="K10754" s="6"/>
    </row>
    <row r="10755" spans="1:11" ht="12.75" customHeight="1" x14ac:dyDescent="0.25">
      <c r="A10755" s="13">
        <v>42654</v>
      </c>
      <c r="B10755" s="14">
        <v>36.880000000000003</v>
      </c>
      <c r="C10755" s="14">
        <v>0</v>
      </c>
      <c r="D10755" s="14">
        <v>0</v>
      </c>
      <c r="E10755" s="15">
        <v>36.880000000000003</v>
      </c>
      <c r="F10755" s="16">
        <f t="shared" si="2814"/>
        <v>2.7401840000000002</v>
      </c>
      <c r="G10755" s="20">
        <f t="shared" si="2817"/>
        <v>13.026513329785518</v>
      </c>
      <c r="H10755" s="17">
        <v>4.7999999999999996E-3</v>
      </c>
      <c r="I10755" s="18">
        <f t="shared" si="2815"/>
        <v>6.9103705582970479E-2</v>
      </c>
      <c r="J10755" s="21">
        <f t="shared" si="2816"/>
        <v>15.835801035368489</v>
      </c>
      <c r="K10755" s="6"/>
    </row>
    <row r="10756" spans="1:11" ht="12.75" customHeight="1" x14ac:dyDescent="0.25">
      <c r="A10756" s="13">
        <v>42682</v>
      </c>
      <c r="B10756" s="14">
        <v>35.31</v>
      </c>
      <c r="C10756" s="14">
        <v>0</v>
      </c>
      <c r="D10756" s="14">
        <v>0</v>
      </c>
      <c r="E10756" s="15">
        <v>35.31</v>
      </c>
      <c r="F10756" s="16">
        <f t="shared" si="2814"/>
        <v>2.6235330000000006</v>
      </c>
      <c r="G10756" s="20">
        <f t="shared" si="2817"/>
        <v>15.835801035368489</v>
      </c>
      <c r="H10756" s="17">
        <v>4.7999999999999996E-3</v>
      </c>
      <c r="I10756" s="18">
        <f t="shared" si="2815"/>
        <v>8.2308324169768729E-2</v>
      </c>
      <c r="J10756" s="21">
        <f t="shared" si="2816"/>
        <v>18.541642359538258</v>
      </c>
      <c r="K10756" s="6"/>
    </row>
    <row r="10757" spans="1:11" ht="12.75" customHeight="1" x14ac:dyDescent="0.25">
      <c r="A10757" s="13">
        <v>42711</v>
      </c>
      <c r="B10757" s="14">
        <v>33.729999999999997</v>
      </c>
      <c r="C10757" s="14">
        <v>0</v>
      </c>
      <c r="D10757" s="14">
        <v>0</v>
      </c>
      <c r="E10757" s="15">
        <v>33.729999999999997</v>
      </c>
      <c r="F10757" s="16">
        <f t="shared" si="2814"/>
        <v>2.5061390000000001</v>
      </c>
      <c r="G10757" s="20">
        <f t="shared" si="2817"/>
        <v>18.541642359538258</v>
      </c>
      <c r="H10757" s="17">
        <v>6.0000000000000001E-3</v>
      </c>
      <c r="I10757" s="18">
        <f t="shared" si="2815"/>
        <v>0.11876827115722954</v>
      </c>
      <c r="J10757" s="21">
        <f t="shared" si="2816"/>
        <v>21.166549630695489</v>
      </c>
      <c r="K10757" s="6"/>
    </row>
    <row r="10758" spans="1:11" ht="12.75" customHeight="1" x14ac:dyDescent="0.25">
      <c r="A10758" s="13">
        <v>42746</v>
      </c>
      <c r="B10758" s="14">
        <v>36.68</v>
      </c>
      <c r="C10758" s="14">
        <v>0</v>
      </c>
      <c r="D10758" s="14">
        <v>0</v>
      </c>
      <c r="E10758" s="15">
        <v>36.68</v>
      </c>
      <c r="F10758" s="16">
        <f t="shared" si="2814"/>
        <v>2.7253240000000001</v>
      </c>
      <c r="G10758" s="20">
        <f t="shared" si="2817"/>
        <v>21.166549630695489</v>
      </c>
      <c r="H10758" s="17">
        <v>7.3000000000000001E-3</v>
      </c>
      <c r="I10758" s="18">
        <f t="shared" si="2815"/>
        <v>0.16446324490407707</v>
      </c>
      <c r="J10758" s="21">
        <f t="shared" si="2816"/>
        <v>24.056336875599566</v>
      </c>
      <c r="K10758" s="6"/>
    </row>
    <row r="10759" spans="1:11" ht="12.75" customHeight="1" x14ac:dyDescent="0.25">
      <c r="A10759" s="13">
        <v>42773</v>
      </c>
      <c r="B10759" s="14">
        <v>34.33</v>
      </c>
      <c r="C10759" s="14">
        <v>0</v>
      </c>
      <c r="D10759" s="14">
        <v>0</v>
      </c>
      <c r="E10759" s="15">
        <v>34.33</v>
      </c>
      <c r="F10759" s="16">
        <f t="shared" si="2814"/>
        <v>2.550719</v>
      </c>
      <c r="G10759" s="20">
        <f t="shared" si="2817"/>
        <v>24.056336875599566</v>
      </c>
      <c r="H10759" s="17">
        <v>6.8999999999999999E-3</v>
      </c>
      <c r="I10759" s="18">
        <f t="shared" si="2815"/>
        <v>0.17478870499163701</v>
      </c>
      <c r="J10759" s="21">
        <f t="shared" si="2816"/>
        <v>26.781844580591205</v>
      </c>
      <c r="K10759" s="6"/>
    </row>
    <row r="10760" spans="1:11" ht="12.75" customHeight="1" x14ac:dyDescent="0.25">
      <c r="A10760" s="13">
        <v>42801</v>
      </c>
      <c r="B10760" s="14">
        <v>34.96</v>
      </c>
      <c r="C10760" s="14">
        <v>0</v>
      </c>
      <c r="D10760" s="14">
        <v>0</v>
      </c>
      <c r="E10760" s="15">
        <v>34.96</v>
      </c>
      <c r="F10760" s="16">
        <f t="shared" si="2814"/>
        <v>2.5975280000000001</v>
      </c>
      <c r="G10760" s="20">
        <f t="shared" si="2817"/>
        <v>26.781844580591205</v>
      </c>
      <c r="H10760" s="17">
        <v>7.9000000000000008E-3</v>
      </c>
      <c r="I10760" s="18">
        <f t="shared" si="2815"/>
        <v>0.22183680778667053</v>
      </c>
      <c r="J10760" s="21">
        <f t="shared" si="2816"/>
        <v>29.601209388377875</v>
      </c>
      <c r="K10760" s="6"/>
    </row>
    <row r="10761" spans="1:11" ht="12.75" customHeight="1" x14ac:dyDescent="0.25">
      <c r="A10761" s="13">
        <v>42835</v>
      </c>
      <c r="B10761" s="14">
        <v>42.45</v>
      </c>
      <c r="C10761" s="14">
        <v>0</v>
      </c>
      <c r="D10761" s="14">
        <v>0</v>
      </c>
      <c r="E10761" s="15">
        <v>42.45</v>
      </c>
      <c r="F10761" s="16">
        <f t="shared" si="2814"/>
        <v>3.1540350000000004</v>
      </c>
      <c r="G10761" s="20">
        <f t="shared" si="2817"/>
        <v>29.601209388377875</v>
      </c>
      <c r="H10761" s="17">
        <v>8.9999999999999993E-3</v>
      </c>
      <c r="I10761" s="18">
        <f t="shared" si="2815"/>
        <v>0.28060404199540084</v>
      </c>
      <c r="J10761" s="21">
        <f t="shared" si="2816"/>
        <v>33.035848430373278</v>
      </c>
      <c r="K10761" s="6"/>
    </row>
    <row r="10762" spans="1:11" ht="12.75" customHeight="1" x14ac:dyDescent="0.25">
      <c r="A10762" s="13">
        <v>42866</v>
      </c>
      <c r="B10762" s="14">
        <v>40.909999999999997</v>
      </c>
      <c r="C10762" s="14">
        <v>0</v>
      </c>
      <c r="D10762" s="14">
        <v>0</v>
      </c>
      <c r="E10762" s="15"/>
      <c r="F10762" s="16">
        <f t="shared" si="2814"/>
        <v>0</v>
      </c>
      <c r="G10762" s="20">
        <f t="shared" si="2817"/>
        <v>33.035848430373278</v>
      </c>
      <c r="H10762" s="17">
        <v>9.0500000000000008E-3</v>
      </c>
      <c r="I10762" s="18">
        <f t="shared" si="2815"/>
        <v>0.29897442829487819</v>
      </c>
      <c r="J10762" s="21">
        <f t="shared" si="2816"/>
        <v>33.334822858668154</v>
      </c>
      <c r="K10762" s="6"/>
    </row>
    <row r="10763" spans="1:11" ht="12.75" customHeight="1" x14ac:dyDescent="0.25">
      <c r="A10763" s="13">
        <v>42896</v>
      </c>
      <c r="B10763" s="14">
        <v>40.68</v>
      </c>
      <c r="C10763" s="14">
        <v>0</v>
      </c>
      <c r="D10763" s="14">
        <v>0</v>
      </c>
      <c r="E10763" s="15"/>
      <c r="F10763" s="16">
        <f t="shared" si="2814"/>
        <v>0</v>
      </c>
      <c r="G10763" s="20">
        <f t="shared" si="2817"/>
        <v>33.334822858668154</v>
      </c>
      <c r="H10763" s="17">
        <v>1.0149999999999999E-2</v>
      </c>
      <c r="I10763" s="18">
        <f t="shared" si="2815"/>
        <v>0.33834845201548175</v>
      </c>
      <c r="J10763" s="27">
        <f t="shared" si="2816"/>
        <v>33.673171310683635</v>
      </c>
      <c r="K10763" s="6"/>
    </row>
    <row r="10764" spans="1:11" ht="12.75" customHeight="1" x14ac:dyDescent="0.25">
      <c r="A10764" s="13"/>
      <c r="B10764" s="14"/>
      <c r="C10764" s="14"/>
      <c r="D10764" s="14"/>
      <c r="E10764" s="15"/>
      <c r="F10764" s="16">
        <f>SUM(F10750:F10763)</f>
        <v>31.790741000000008</v>
      </c>
      <c r="G10764" s="14"/>
      <c r="H10764" s="17"/>
      <c r="I10764" s="18">
        <f>SUM(I10750:I10763)</f>
        <v>1.8824303106836311</v>
      </c>
      <c r="J10764" s="27"/>
      <c r="K10764" s="6">
        <f>SUM(F10764:J10764)</f>
        <v>33.673171310683642</v>
      </c>
    </row>
    <row r="10765" spans="1:11" ht="12.75" customHeight="1" x14ac:dyDescent="0.25">
      <c r="A10765" s="7" t="s">
        <v>1367</v>
      </c>
      <c r="B10765" s="7" t="s">
        <v>1368</v>
      </c>
    </row>
    <row r="10766" spans="1:11" ht="12.75" customHeight="1" x14ac:dyDescent="0.25">
      <c r="A10766" s="13">
        <v>42501</v>
      </c>
      <c r="B10766" s="14">
        <v>31.66</v>
      </c>
      <c r="C10766" s="14">
        <v>0</v>
      </c>
      <c r="D10766" s="14">
        <v>0</v>
      </c>
      <c r="E10766" s="15">
        <v>31.66</v>
      </c>
      <c r="F10766" s="16">
        <f t="shared" ref="F10766:F10779" si="2818">PRODUCT(E10766*0.0743)</f>
        <v>2.352338</v>
      </c>
      <c r="H10766" s="17">
        <v>3.5000000000000001E-3</v>
      </c>
      <c r="I10766" s="18">
        <f t="shared" ref="I10766:I10779" si="2819">((F10766/2)+G10766)*(H10766)</f>
        <v>4.1165914999999999E-3</v>
      </c>
      <c r="J10766" s="19">
        <f t="shared" ref="J10766:J10779" si="2820">F10766+G10766+I10766</f>
        <v>2.3564545914999999</v>
      </c>
      <c r="K10766" s="6"/>
    </row>
    <row r="10767" spans="1:11" ht="12.75" customHeight="1" x14ac:dyDescent="0.25">
      <c r="A10767" s="13">
        <v>42527</v>
      </c>
      <c r="B10767" s="14">
        <v>42.13</v>
      </c>
      <c r="C10767" s="14">
        <v>0</v>
      </c>
      <c r="D10767" s="14">
        <v>0</v>
      </c>
      <c r="E10767" s="15">
        <v>42.13</v>
      </c>
      <c r="F10767" s="16">
        <f t="shared" si="2818"/>
        <v>3.1302590000000006</v>
      </c>
      <c r="G10767" s="20">
        <f t="shared" ref="G10767:G10779" si="2821">SUM(J10766)</f>
        <v>2.3564545914999999</v>
      </c>
      <c r="H10767" s="17">
        <v>3.7000000000000002E-3</v>
      </c>
      <c r="I10767" s="18">
        <f t="shared" si="2819"/>
        <v>1.4509861138550002E-2</v>
      </c>
      <c r="J10767" s="19">
        <f t="shared" si="2820"/>
        <v>5.5012234526385511</v>
      </c>
      <c r="K10767" s="6"/>
    </row>
    <row r="10768" spans="1:11" ht="12.75" customHeight="1" x14ac:dyDescent="0.25">
      <c r="A10768" s="13">
        <v>42559</v>
      </c>
      <c r="B10768" s="14">
        <v>53.68</v>
      </c>
      <c r="C10768" s="14">
        <v>0</v>
      </c>
      <c r="D10768" s="14">
        <v>0</v>
      </c>
      <c r="E10768" s="15">
        <v>53.68</v>
      </c>
      <c r="F10768" s="16">
        <f t="shared" si="2818"/>
        <v>3.9884240000000002</v>
      </c>
      <c r="G10768" s="20">
        <f t="shared" si="2821"/>
        <v>5.5012234526385511</v>
      </c>
      <c r="H10768" s="17">
        <v>4.0499999999999998E-3</v>
      </c>
      <c r="I10768" s="18">
        <f t="shared" si="2819"/>
        <v>3.0356513583186129E-2</v>
      </c>
      <c r="J10768" s="19">
        <f t="shared" si="2820"/>
        <v>9.5200039662217364</v>
      </c>
      <c r="K10768" s="6"/>
    </row>
    <row r="10769" spans="1:11" ht="12.75" customHeight="1" x14ac:dyDescent="0.25">
      <c r="A10769" s="13">
        <v>42590</v>
      </c>
      <c r="B10769" s="14">
        <v>64.709999999999994</v>
      </c>
      <c r="C10769" s="14">
        <v>0</v>
      </c>
      <c r="D10769" s="14">
        <v>0</v>
      </c>
      <c r="E10769" s="15">
        <v>64.709999999999994</v>
      </c>
      <c r="F10769" s="16">
        <f t="shared" si="2818"/>
        <v>4.8079529999999995</v>
      </c>
      <c r="G10769" s="20">
        <f t="shared" si="2821"/>
        <v>9.5200039662217364</v>
      </c>
      <c r="H10769" s="17">
        <v>4.1999999999999997E-3</v>
      </c>
      <c r="I10769" s="18">
        <f t="shared" si="2819"/>
        <v>5.0080717958131286E-2</v>
      </c>
      <c r="J10769" s="19">
        <f t="shared" si="2820"/>
        <v>14.378037684179867</v>
      </c>
      <c r="K10769" s="6"/>
    </row>
    <row r="10770" spans="1:11" ht="12.75" customHeight="1" x14ac:dyDescent="0.25">
      <c r="A10770" s="13">
        <v>42622</v>
      </c>
      <c r="B10770" s="14">
        <v>52.11</v>
      </c>
      <c r="C10770" s="14">
        <v>0</v>
      </c>
      <c r="D10770" s="14">
        <v>0</v>
      </c>
      <c r="E10770" s="15">
        <v>52.11</v>
      </c>
      <c r="F10770" s="16">
        <f t="shared" si="2818"/>
        <v>3.8717730000000001</v>
      </c>
      <c r="G10770" s="20">
        <f t="shared" si="2821"/>
        <v>14.378037684179867</v>
      </c>
      <c r="H10770" s="17">
        <v>4.45E-3</v>
      </c>
      <c r="I10770" s="18">
        <f t="shared" si="2819"/>
        <v>7.2596962619600414E-2</v>
      </c>
      <c r="J10770" s="19">
        <f t="shared" si="2820"/>
        <v>18.322407646799466</v>
      </c>
      <c r="K10770" s="6"/>
    </row>
    <row r="10771" spans="1:11" ht="12.75" customHeight="1" x14ac:dyDescent="0.25">
      <c r="A10771" s="13">
        <v>42654</v>
      </c>
      <c r="B10771" s="14">
        <v>64.709999999999994</v>
      </c>
      <c r="C10771" s="14">
        <v>0</v>
      </c>
      <c r="D10771" s="14">
        <v>0</v>
      </c>
      <c r="E10771" s="15">
        <v>64.709999999999994</v>
      </c>
      <c r="F10771" s="16">
        <f t="shared" si="2818"/>
        <v>4.8079529999999995</v>
      </c>
      <c r="G10771" s="20">
        <f t="shared" si="2821"/>
        <v>18.322407646799466</v>
      </c>
      <c r="H10771" s="17">
        <v>4.7999999999999996E-3</v>
      </c>
      <c r="I10771" s="18">
        <f t="shared" si="2819"/>
        <v>9.948664390463742E-2</v>
      </c>
      <c r="J10771" s="21">
        <f t="shared" si="2820"/>
        <v>23.229847290704104</v>
      </c>
      <c r="K10771" s="6"/>
    </row>
    <row r="10772" spans="1:11" ht="12.75" customHeight="1" x14ac:dyDescent="0.25">
      <c r="A10772" s="13">
        <v>42682</v>
      </c>
      <c r="B10772" s="14">
        <v>57.36</v>
      </c>
      <c r="C10772" s="14">
        <v>0</v>
      </c>
      <c r="D10772" s="14">
        <v>0</v>
      </c>
      <c r="E10772" s="15">
        <v>57.36</v>
      </c>
      <c r="F10772" s="16">
        <f t="shared" si="2818"/>
        <v>4.2618480000000005</v>
      </c>
      <c r="G10772" s="20">
        <f t="shared" si="2821"/>
        <v>23.229847290704104</v>
      </c>
      <c r="H10772" s="17">
        <v>4.7999999999999996E-3</v>
      </c>
      <c r="I10772" s="18">
        <f t="shared" si="2819"/>
        <v>0.1217317021953797</v>
      </c>
      <c r="J10772" s="21">
        <f t="shared" si="2820"/>
        <v>27.613426992899484</v>
      </c>
      <c r="K10772" s="6"/>
    </row>
    <row r="10773" spans="1:11" ht="12.75" customHeight="1" x14ac:dyDescent="0.25">
      <c r="A10773" s="13">
        <v>42711</v>
      </c>
      <c r="B10773" s="14">
        <v>55.26</v>
      </c>
      <c r="C10773" s="14">
        <v>0</v>
      </c>
      <c r="D10773" s="14">
        <v>0</v>
      </c>
      <c r="E10773" s="15">
        <v>55.26</v>
      </c>
      <c r="F10773" s="16">
        <f t="shared" si="2818"/>
        <v>4.1058180000000002</v>
      </c>
      <c r="G10773" s="20">
        <f t="shared" si="2821"/>
        <v>27.613426992899484</v>
      </c>
      <c r="H10773" s="17">
        <v>6.0000000000000001E-3</v>
      </c>
      <c r="I10773" s="18">
        <f t="shared" si="2819"/>
        <v>0.17799801595739689</v>
      </c>
      <c r="J10773" s="21">
        <f t="shared" si="2820"/>
        <v>31.897243008856879</v>
      </c>
      <c r="K10773" s="6"/>
    </row>
    <row r="10774" spans="1:11" ht="12.75" customHeight="1" x14ac:dyDescent="0.25">
      <c r="A10774" s="13">
        <v>42746</v>
      </c>
      <c r="B10774" s="14">
        <v>64.55</v>
      </c>
      <c r="C10774" s="14">
        <v>0</v>
      </c>
      <c r="D10774" s="14">
        <v>0</v>
      </c>
      <c r="E10774" s="15">
        <v>64.55</v>
      </c>
      <c r="F10774" s="16">
        <f t="shared" si="2818"/>
        <v>4.7960650000000005</v>
      </c>
      <c r="G10774" s="20">
        <f t="shared" si="2821"/>
        <v>31.897243008856879</v>
      </c>
      <c r="H10774" s="17">
        <v>7.3000000000000001E-3</v>
      </c>
      <c r="I10774" s="18">
        <f t="shared" si="2819"/>
        <v>0.25035551121465527</v>
      </c>
      <c r="J10774" s="21">
        <f t="shared" si="2820"/>
        <v>36.943663520071539</v>
      </c>
      <c r="K10774" s="6"/>
    </row>
    <row r="10775" spans="1:11" ht="12.75" customHeight="1" x14ac:dyDescent="0.25">
      <c r="A10775" s="13">
        <v>42773</v>
      </c>
      <c r="B10775" s="14">
        <v>59.28</v>
      </c>
      <c r="C10775" s="14">
        <v>0</v>
      </c>
      <c r="D10775" s="14">
        <v>0</v>
      </c>
      <c r="E10775" s="15">
        <v>59.28</v>
      </c>
      <c r="F10775" s="16">
        <f t="shared" si="2818"/>
        <v>4.4045040000000002</v>
      </c>
      <c r="G10775" s="20">
        <f t="shared" si="2821"/>
        <v>36.943663520071539</v>
      </c>
      <c r="H10775" s="17">
        <v>6.8999999999999999E-3</v>
      </c>
      <c r="I10775" s="18">
        <f t="shared" si="2819"/>
        <v>0.2701068170884936</v>
      </c>
      <c r="J10775" s="21">
        <f t="shared" si="2820"/>
        <v>41.618274337160038</v>
      </c>
      <c r="K10775" s="6"/>
    </row>
    <row r="10776" spans="1:11" ht="12.75" customHeight="1" x14ac:dyDescent="0.25">
      <c r="A10776" s="13">
        <v>42801</v>
      </c>
      <c r="B10776" s="14">
        <v>58.36</v>
      </c>
      <c r="C10776" s="14">
        <v>0</v>
      </c>
      <c r="D10776" s="14">
        <v>0</v>
      </c>
      <c r="E10776" s="15">
        <v>58.36</v>
      </c>
      <c r="F10776" s="16">
        <f t="shared" si="2818"/>
        <v>4.3361480000000006</v>
      </c>
      <c r="G10776" s="20">
        <f t="shared" si="2821"/>
        <v>41.618274337160038</v>
      </c>
      <c r="H10776" s="17">
        <v>7.9000000000000008E-3</v>
      </c>
      <c r="I10776" s="18">
        <f t="shared" si="2819"/>
        <v>0.34591215186356433</v>
      </c>
      <c r="J10776" s="21">
        <f t="shared" si="2820"/>
        <v>46.300334489023605</v>
      </c>
      <c r="K10776" s="6"/>
    </row>
    <row r="10777" spans="1:11" ht="12.75" customHeight="1" x14ac:dyDescent="0.25">
      <c r="A10777" s="13">
        <v>42835</v>
      </c>
      <c r="B10777" s="14">
        <v>73.87</v>
      </c>
      <c r="C10777" s="14">
        <v>0</v>
      </c>
      <c r="D10777" s="14">
        <v>0</v>
      </c>
      <c r="E10777" s="15">
        <v>73.87</v>
      </c>
      <c r="F10777" s="16">
        <f t="shared" si="2818"/>
        <v>5.4885410000000006</v>
      </c>
      <c r="G10777" s="20">
        <f t="shared" si="2821"/>
        <v>46.300334489023605</v>
      </c>
      <c r="H10777" s="17">
        <v>8.9999999999999993E-3</v>
      </c>
      <c r="I10777" s="18">
        <f t="shared" si="2819"/>
        <v>0.44140144490121241</v>
      </c>
      <c r="J10777" s="21">
        <f t="shared" si="2820"/>
        <v>52.230276933924813</v>
      </c>
      <c r="K10777" s="6"/>
    </row>
    <row r="10778" spans="1:11" ht="12.75" customHeight="1" x14ac:dyDescent="0.25">
      <c r="A10778" s="13">
        <v>42866</v>
      </c>
      <c r="B10778" s="14">
        <v>65.010000000000005</v>
      </c>
      <c r="C10778" s="14">
        <v>0</v>
      </c>
      <c r="D10778" s="14">
        <v>0</v>
      </c>
      <c r="E10778" s="15"/>
      <c r="F10778" s="16">
        <f t="shared" si="2818"/>
        <v>0</v>
      </c>
      <c r="G10778" s="20">
        <f t="shared" si="2821"/>
        <v>52.230276933924813</v>
      </c>
      <c r="H10778" s="17">
        <v>9.0500000000000008E-3</v>
      </c>
      <c r="I10778" s="18">
        <f t="shared" si="2819"/>
        <v>0.47268400625201962</v>
      </c>
      <c r="J10778" s="21">
        <f t="shared" si="2820"/>
        <v>52.70296094017683</v>
      </c>
      <c r="K10778" s="6"/>
    </row>
    <row r="10779" spans="1:11" ht="12.75" customHeight="1" x14ac:dyDescent="0.25">
      <c r="A10779" s="13">
        <v>42896</v>
      </c>
      <c r="B10779" s="14">
        <v>64.69</v>
      </c>
      <c r="C10779" s="14">
        <v>0</v>
      </c>
      <c r="D10779" s="14">
        <v>0</v>
      </c>
      <c r="E10779" s="15"/>
      <c r="F10779" s="16">
        <f t="shared" si="2818"/>
        <v>0</v>
      </c>
      <c r="G10779" s="20">
        <f t="shared" si="2821"/>
        <v>52.70296094017683</v>
      </c>
      <c r="H10779" s="17">
        <v>1.0149999999999999E-2</v>
      </c>
      <c r="I10779" s="18">
        <f t="shared" si="2819"/>
        <v>0.5349350535427948</v>
      </c>
      <c r="J10779" s="27">
        <f t="shared" si="2820"/>
        <v>53.237895993719626</v>
      </c>
      <c r="K10779" s="6"/>
    </row>
    <row r="10780" spans="1:11" ht="12.75" customHeight="1" x14ac:dyDescent="0.25">
      <c r="A10780" s="13"/>
      <c r="B10780" s="14"/>
      <c r="C10780" s="14"/>
      <c r="D10780" s="14"/>
      <c r="E10780" s="15"/>
      <c r="F10780" s="16">
        <f>SUM(F10766:F10779)</f>
        <v>50.351624000000001</v>
      </c>
      <c r="G10780" s="14"/>
      <c r="H10780" s="17"/>
      <c r="I10780" s="18">
        <f>SUM(I10766:I10779)</f>
        <v>2.886271993719622</v>
      </c>
      <c r="J10780" s="27"/>
      <c r="K10780" s="6">
        <f>SUM(F10780:J10780)</f>
        <v>53.237895993719626</v>
      </c>
    </row>
    <row r="10781" spans="1:11" ht="12.75" customHeight="1" x14ac:dyDescent="0.25">
      <c r="A10781" s="7" t="s">
        <v>1369</v>
      </c>
      <c r="B10781" s="7" t="s">
        <v>1370</v>
      </c>
    </row>
    <row r="10782" spans="1:11" ht="12.75" customHeight="1" x14ac:dyDescent="0.25">
      <c r="A10782" s="13">
        <v>42501</v>
      </c>
      <c r="B10782" s="14">
        <v>15.09</v>
      </c>
      <c r="C10782" s="14">
        <v>0</v>
      </c>
      <c r="D10782" s="14">
        <v>25.33</v>
      </c>
      <c r="E10782" s="15">
        <v>40.42</v>
      </c>
      <c r="F10782" s="16">
        <f t="shared" ref="F10782:F10795" si="2822">PRODUCT(E10782*0.0743)</f>
        <v>3.0032060000000005</v>
      </c>
      <c r="H10782" s="17">
        <v>3.5000000000000001E-3</v>
      </c>
      <c r="I10782" s="18">
        <f t="shared" ref="I10782:I10795" si="2823">((F10782/2)+G10782)*(H10782)</f>
        <v>5.2556105000000006E-3</v>
      </c>
      <c r="J10782" s="19">
        <f t="shared" ref="J10782:J10795" si="2824">F10782+G10782+I10782</f>
        <v>3.0084616105000004</v>
      </c>
      <c r="K10782" s="6"/>
    </row>
    <row r="10783" spans="1:11" ht="12.75" customHeight="1" x14ac:dyDescent="0.25">
      <c r="A10783" s="13">
        <v>42527</v>
      </c>
      <c r="B10783" s="14">
        <v>46.33</v>
      </c>
      <c r="C10783" s="14">
        <v>0</v>
      </c>
      <c r="D10783" s="14">
        <v>0</v>
      </c>
      <c r="E10783" s="15">
        <v>46.33</v>
      </c>
      <c r="F10783" s="16">
        <f t="shared" si="2822"/>
        <v>3.4423189999999999</v>
      </c>
      <c r="G10783" s="20">
        <f t="shared" ref="G10783:G10795" si="2825">SUM(J10782)</f>
        <v>3.0084616105000004</v>
      </c>
      <c r="H10783" s="17">
        <v>3.7000000000000002E-3</v>
      </c>
      <c r="I10783" s="18">
        <f t="shared" si="2823"/>
        <v>1.749959810885E-2</v>
      </c>
      <c r="J10783" s="19">
        <f t="shared" si="2824"/>
        <v>6.4682802086088511</v>
      </c>
      <c r="K10783" s="6"/>
    </row>
    <row r="10784" spans="1:11" ht="12.75" customHeight="1" x14ac:dyDescent="0.25">
      <c r="A10784" s="13">
        <v>42559</v>
      </c>
      <c r="B10784" s="14">
        <v>43.71</v>
      </c>
      <c r="C10784" s="14">
        <v>0</v>
      </c>
      <c r="D10784" s="14">
        <v>0</v>
      </c>
      <c r="E10784" s="15">
        <v>43.71</v>
      </c>
      <c r="F10784" s="16">
        <f t="shared" si="2822"/>
        <v>3.2476530000000001</v>
      </c>
      <c r="G10784" s="20">
        <f t="shared" si="2825"/>
        <v>6.4682802086088511</v>
      </c>
      <c r="H10784" s="17">
        <v>4.0499999999999998E-3</v>
      </c>
      <c r="I10784" s="18">
        <f t="shared" si="2823"/>
        <v>3.2773032169865844E-2</v>
      </c>
      <c r="J10784" s="19">
        <f t="shared" si="2824"/>
        <v>9.7487062407787164</v>
      </c>
      <c r="K10784" s="6"/>
    </row>
    <row r="10785" spans="1:11" ht="12.75" customHeight="1" x14ac:dyDescent="0.25">
      <c r="A10785" s="13">
        <v>42590</v>
      </c>
      <c r="B10785" s="14">
        <v>45.28</v>
      </c>
      <c r="C10785" s="14">
        <v>0</v>
      </c>
      <c r="D10785" s="14">
        <v>0</v>
      </c>
      <c r="E10785" s="15">
        <v>45.28</v>
      </c>
      <c r="F10785" s="16">
        <f t="shared" si="2822"/>
        <v>3.3643040000000002</v>
      </c>
      <c r="G10785" s="20">
        <f t="shared" si="2825"/>
        <v>9.7487062407787164</v>
      </c>
      <c r="H10785" s="17">
        <v>4.1999999999999997E-3</v>
      </c>
      <c r="I10785" s="18">
        <f t="shared" si="2823"/>
        <v>4.8009604611270608E-2</v>
      </c>
      <c r="J10785" s="19">
        <f t="shared" si="2824"/>
        <v>13.161019845389987</v>
      </c>
      <c r="K10785" s="6"/>
    </row>
    <row r="10786" spans="1:11" ht="12.75" customHeight="1" x14ac:dyDescent="0.25">
      <c r="A10786" s="13">
        <v>42622</v>
      </c>
      <c r="B10786" s="14">
        <v>44.23</v>
      </c>
      <c r="C10786" s="14">
        <v>0</v>
      </c>
      <c r="D10786" s="14">
        <v>0</v>
      </c>
      <c r="E10786" s="15">
        <v>44.23</v>
      </c>
      <c r="F10786" s="16">
        <f t="shared" si="2822"/>
        <v>3.286289</v>
      </c>
      <c r="G10786" s="20">
        <f t="shared" si="2825"/>
        <v>13.161019845389987</v>
      </c>
      <c r="H10786" s="17">
        <v>4.45E-3</v>
      </c>
      <c r="I10786" s="18">
        <f t="shared" si="2823"/>
        <v>6.5878531336985444E-2</v>
      </c>
      <c r="J10786" s="19">
        <f t="shared" si="2824"/>
        <v>16.513187376726972</v>
      </c>
      <c r="K10786" s="6"/>
    </row>
    <row r="10787" spans="1:11" ht="12.75" customHeight="1" x14ac:dyDescent="0.25">
      <c r="A10787" s="13">
        <v>42654</v>
      </c>
      <c r="B10787" s="14">
        <v>44.76</v>
      </c>
      <c r="C10787" s="14">
        <v>0</v>
      </c>
      <c r="D10787" s="14">
        <v>0</v>
      </c>
      <c r="E10787" s="15">
        <v>44.76</v>
      </c>
      <c r="F10787" s="16">
        <f t="shared" si="2822"/>
        <v>3.3256680000000003</v>
      </c>
      <c r="G10787" s="20">
        <f t="shared" si="2825"/>
        <v>16.513187376726972</v>
      </c>
      <c r="H10787" s="17">
        <v>4.7999999999999996E-3</v>
      </c>
      <c r="I10787" s="18">
        <f t="shared" si="2823"/>
        <v>8.724490260828946E-2</v>
      </c>
      <c r="J10787" s="21">
        <f t="shared" si="2824"/>
        <v>19.926100279335262</v>
      </c>
      <c r="K10787" s="6"/>
    </row>
    <row r="10788" spans="1:11" ht="12.75" customHeight="1" x14ac:dyDescent="0.25">
      <c r="A10788" s="13">
        <v>42682</v>
      </c>
      <c r="B10788" s="14">
        <v>39.51</v>
      </c>
      <c r="C10788" s="14">
        <v>0</v>
      </c>
      <c r="D10788" s="14">
        <v>0</v>
      </c>
      <c r="E10788" s="15">
        <v>39.51</v>
      </c>
      <c r="F10788" s="16">
        <f t="shared" si="2822"/>
        <v>2.9355929999999999</v>
      </c>
      <c r="G10788" s="20">
        <f t="shared" si="2825"/>
        <v>19.926100279335262</v>
      </c>
      <c r="H10788" s="17">
        <v>4.7999999999999996E-3</v>
      </c>
      <c r="I10788" s="18">
        <f t="shared" si="2823"/>
        <v>0.10269070454080924</v>
      </c>
      <c r="J10788" s="21">
        <f t="shared" si="2824"/>
        <v>22.964383983876072</v>
      </c>
      <c r="K10788" s="6"/>
    </row>
    <row r="10789" spans="1:11" ht="12.75" customHeight="1" x14ac:dyDescent="0.25">
      <c r="A10789" s="13">
        <v>42711</v>
      </c>
      <c r="B10789" s="14">
        <v>44.23</v>
      </c>
      <c r="C10789" s="14">
        <v>0</v>
      </c>
      <c r="D10789" s="14">
        <v>0</v>
      </c>
      <c r="E10789" s="15">
        <v>44.23</v>
      </c>
      <c r="F10789" s="16">
        <f t="shared" si="2822"/>
        <v>3.286289</v>
      </c>
      <c r="G10789" s="20">
        <f t="shared" si="2825"/>
        <v>22.964383983876072</v>
      </c>
      <c r="H10789" s="17">
        <v>6.0000000000000001E-3</v>
      </c>
      <c r="I10789" s="18">
        <f t="shared" si="2823"/>
        <v>0.14764517090325643</v>
      </c>
      <c r="J10789" s="21">
        <f t="shared" si="2824"/>
        <v>26.398318154779329</v>
      </c>
      <c r="K10789" s="6"/>
    </row>
    <row r="10790" spans="1:11" ht="12.75" customHeight="1" x14ac:dyDescent="0.25">
      <c r="A10790" s="13">
        <v>42746</v>
      </c>
      <c r="B10790" s="14">
        <v>50.31</v>
      </c>
      <c r="C10790" s="14">
        <v>0</v>
      </c>
      <c r="D10790" s="14">
        <v>0</v>
      </c>
      <c r="E10790" s="15">
        <v>50.31</v>
      </c>
      <c r="F10790" s="16">
        <f t="shared" si="2822"/>
        <v>3.7380330000000006</v>
      </c>
      <c r="G10790" s="20">
        <f t="shared" si="2825"/>
        <v>26.398318154779329</v>
      </c>
      <c r="H10790" s="17">
        <v>7.3000000000000001E-3</v>
      </c>
      <c r="I10790" s="18">
        <f t="shared" si="2823"/>
        <v>0.20635154297988911</v>
      </c>
      <c r="J10790" s="21">
        <f t="shared" si="2824"/>
        <v>30.342702697759218</v>
      </c>
      <c r="K10790" s="6"/>
    </row>
    <row r="10791" spans="1:11" ht="12.75" customHeight="1" x14ac:dyDescent="0.25">
      <c r="A10791" s="13">
        <v>42773</v>
      </c>
      <c r="B10791" s="14">
        <v>47.74</v>
      </c>
      <c r="C10791" s="14">
        <v>0</v>
      </c>
      <c r="D10791" s="14">
        <v>0</v>
      </c>
      <c r="E10791" s="15">
        <v>47.74</v>
      </c>
      <c r="F10791" s="16">
        <f t="shared" si="2822"/>
        <v>3.5470820000000005</v>
      </c>
      <c r="G10791" s="20">
        <f t="shared" si="2825"/>
        <v>30.342702697759218</v>
      </c>
      <c r="H10791" s="17">
        <v>6.8999999999999999E-3</v>
      </c>
      <c r="I10791" s="18">
        <f t="shared" si="2823"/>
        <v>0.22160208151453858</v>
      </c>
      <c r="J10791" s="21">
        <f t="shared" si="2824"/>
        <v>34.111386779273758</v>
      </c>
      <c r="K10791" s="6"/>
    </row>
    <row r="10792" spans="1:11" ht="12.75" customHeight="1" x14ac:dyDescent="0.25">
      <c r="A10792" s="13">
        <v>42801</v>
      </c>
      <c r="B10792" s="14">
        <v>45.98</v>
      </c>
      <c r="C10792" s="14">
        <v>0</v>
      </c>
      <c r="D10792" s="14">
        <v>0</v>
      </c>
      <c r="E10792" s="15">
        <v>45.98</v>
      </c>
      <c r="F10792" s="16">
        <f t="shared" si="2822"/>
        <v>3.4163139999999999</v>
      </c>
      <c r="G10792" s="20">
        <f t="shared" si="2825"/>
        <v>34.111386779273758</v>
      </c>
      <c r="H10792" s="17">
        <v>7.9000000000000008E-3</v>
      </c>
      <c r="I10792" s="18">
        <f t="shared" si="2823"/>
        <v>0.28297439585626272</v>
      </c>
      <c r="J10792" s="21">
        <f t="shared" si="2824"/>
        <v>37.810675175130022</v>
      </c>
      <c r="K10792" s="6"/>
    </row>
    <row r="10793" spans="1:11" ht="12.75" customHeight="1" x14ac:dyDescent="0.25">
      <c r="A10793" s="13">
        <v>42835</v>
      </c>
      <c r="B10793" s="14">
        <v>58.36</v>
      </c>
      <c r="C10793" s="14">
        <v>0</v>
      </c>
      <c r="D10793" s="14">
        <v>0</v>
      </c>
      <c r="E10793" s="15">
        <v>58.36</v>
      </c>
      <c r="F10793" s="16">
        <f t="shared" si="2822"/>
        <v>4.3361480000000006</v>
      </c>
      <c r="G10793" s="20">
        <f t="shared" si="2825"/>
        <v>37.810675175130022</v>
      </c>
      <c r="H10793" s="17">
        <v>8.9999999999999993E-3</v>
      </c>
      <c r="I10793" s="18">
        <f t="shared" si="2823"/>
        <v>0.35980874257617013</v>
      </c>
      <c r="J10793" s="21">
        <f t="shared" si="2824"/>
        <v>42.506631917706194</v>
      </c>
      <c r="K10793" s="6"/>
    </row>
    <row r="10794" spans="1:11" ht="12.75" customHeight="1" x14ac:dyDescent="0.25">
      <c r="A10794" s="13">
        <v>42866</v>
      </c>
      <c r="B10794" s="14">
        <v>54.63</v>
      </c>
      <c r="C10794" s="14">
        <v>0</v>
      </c>
      <c r="D10794" s="14">
        <v>0</v>
      </c>
      <c r="E10794" s="15"/>
      <c r="F10794" s="16">
        <f t="shared" si="2822"/>
        <v>0</v>
      </c>
      <c r="G10794" s="20">
        <f t="shared" si="2825"/>
        <v>42.506631917706194</v>
      </c>
      <c r="H10794" s="17">
        <v>9.0500000000000008E-3</v>
      </c>
      <c r="I10794" s="18">
        <f t="shared" si="2823"/>
        <v>0.38468501885524109</v>
      </c>
      <c r="J10794" s="21">
        <f t="shared" si="2824"/>
        <v>42.891316936561438</v>
      </c>
      <c r="K10794" s="6"/>
    </row>
    <row r="10795" spans="1:11" ht="12.75" customHeight="1" x14ac:dyDescent="0.25">
      <c r="A10795" s="13">
        <v>42896</v>
      </c>
      <c r="B10795" s="14">
        <v>54.04</v>
      </c>
      <c r="C10795" s="14">
        <v>0</v>
      </c>
      <c r="D10795" s="14">
        <v>0</v>
      </c>
      <c r="E10795" s="15"/>
      <c r="F10795" s="16">
        <f t="shared" si="2822"/>
        <v>0</v>
      </c>
      <c r="G10795" s="20">
        <f t="shared" si="2825"/>
        <v>42.891316936561438</v>
      </c>
      <c r="H10795" s="17">
        <v>1.0149999999999999E-2</v>
      </c>
      <c r="I10795" s="18">
        <f t="shared" si="2823"/>
        <v>0.43534686690609858</v>
      </c>
      <c r="J10795" s="27">
        <f t="shared" si="2824"/>
        <v>43.32666380346754</v>
      </c>
      <c r="K10795" s="6"/>
    </row>
    <row r="10796" spans="1:11" ht="12.75" customHeight="1" x14ac:dyDescent="0.25">
      <c r="A10796" s="13"/>
      <c r="B10796" s="14"/>
      <c r="C10796" s="14"/>
      <c r="D10796" s="14"/>
      <c r="E10796" s="15"/>
      <c r="F10796" s="16">
        <f>SUM(F10782:F10795)</f>
        <v>40.928898000000004</v>
      </c>
      <c r="G10796" s="14"/>
      <c r="H10796" s="17"/>
      <c r="I10796" s="18">
        <f>SUM(I10782:I10795)</f>
        <v>2.3977658034675273</v>
      </c>
      <c r="J10796" s="27"/>
      <c r="K10796" s="6">
        <f>SUM(F10796:J10796)</f>
        <v>43.326663803467532</v>
      </c>
    </row>
    <row r="10797" spans="1:11" ht="12.75" customHeight="1" x14ac:dyDescent="0.25">
      <c r="A10797" s="7" t="s">
        <v>1371</v>
      </c>
      <c r="B10797" s="7" t="s">
        <v>1372</v>
      </c>
    </row>
    <row r="10798" spans="1:11" ht="12.75" customHeight="1" x14ac:dyDescent="0.25">
      <c r="A10798" s="13">
        <v>42501</v>
      </c>
      <c r="B10798" s="14">
        <v>8.9</v>
      </c>
      <c r="C10798" s="14">
        <v>0</v>
      </c>
      <c r="D10798" s="14">
        <v>25.33</v>
      </c>
      <c r="E10798" s="15">
        <v>34.229999999999997</v>
      </c>
      <c r="F10798" s="16">
        <f t="shared" ref="F10798:F10811" si="2826">PRODUCT(E10798*0.0743)</f>
        <v>2.5432890000000001</v>
      </c>
      <c r="H10798" s="17">
        <v>3.5000000000000001E-3</v>
      </c>
      <c r="I10798" s="18">
        <f t="shared" ref="I10798:I10811" si="2827">((F10798/2)+G10798)*(H10798)</f>
        <v>4.4507557500000003E-3</v>
      </c>
      <c r="J10798" s="19">
        <f t="shared" ref="J10798:J10811" si="2828">F10798+G10798+I10798</f>
        <v>2.5477397557500003</v>
      </c>
      <c r="K10798" s="6"/>
    </row>
    <row r="10799" spans="1:11" ht="12.75" customHeight="1" x14ac:dyDescent="0.25">
      <c r="A10799" s="13">
        <v>42527</v>
      </c>
      <c r="B10799" s="14">
        <v>38.46</v>
      </c>
      <c r="C10799" s="14">
        <v>0</v>
      </c>
      <c r="D10799" s="14">
        <v>0</v>
      </c>
      <c r="E10799" s="15">
        <v>38.46</v>
      </c>
      <c r="F10799" s="16">
        <f t="shared" si="2826"/>
        <v>2.8575780000000002</v>
      </c>
      <c r="G10799" s="20">
        <f t="shared" ref="G10799:G10811" si="2829">SUM(J10798)</f>
        <v>2.5477397557500003</v>
      </c>
      <c r="H10799" s="17">
        <v>3.7000000000000002E-3</v>
      </c>
      <c r="I10799" s="18">
        <f t="shared" si="2827"/>
        <v>1.4713156396275002E-2</v>
      </c>
      <c r="J10799" s="19">
        <f t="shared" si="2828"/>
        <v>5.4200309121462755</v>
      </c>
      <c r="K10799" s="6"/>
    </row>
    <row r="10800" spans="1:11" ht="12.75" customHeight="1" x14ac:dyDescent="0.25">
      <c r="A10800" s="13">
        <v>42559</v>
      </c>
      <c r="B10800" s="14">
        <v>37.409999999999997</v>
      </c>
      <c r="C10800" s="14">
        <v>0</v>
      </c>
      <c r="D10800" s="14">
        <v>0</v>
      </c>
      <c r="E10800" s="15">
        <v>37.409999999999997</v>
      </c>
      <c r="F10800" s="16">
        <f t="shared" si="2826"/>
        <v>2.779563</v>
      </c>
      <c r="G10800" s="20">
        <f t="shared" si="2829"/>
        <v>5.4200309121462755</v>
      </c>
      <c r="H10800" s="17">
        <v>4.0499999999999998E-3</v>
      </c>
      <c r="I10800" s="18">
        <f t="shared" si="2827"/>
        <v>2.7579740269192413E-2</v>
      </c>
      <c r="J10800" s="19">
        <f t="shared" si="2828"/>
        <v>8.2271736524154679</v>
      </c>
      <c r="K10800" s="6"/>
    </row>
    <row r="10801" spans="1:11" ht="12.75" customHeight="1" x14ac:dyDescent="0.25">
      <c r="A10801" s="13">
        <v>42590</v>
      </c>
      <c r="B10801" s="14">
        <v>39.51</v>
      </c>
      <c r="C10801" s="14">
        <v>0</v>
      </c>
      <c r="D10801" s="14">
        <v>0</v>
      </c>
      <c r="E10801" s="15">
        <v>39.51</v>
      </c>
      <c r="F10801" s="16">
        <f t="shared" si="2826"/>
        <v>2.9355929999999999</v>
      </c>
      <c r="G10801" s="20">
        <f t="shared" si="2829"/>
        <v>8.2271736524154679</v>
      </c>
      <c r="H10801" s="17">
        <v>4.1999999999999997E-3</v>
      </c>
      <c r="I10801" s="18">
        <f t="shared" si="2827"/>
        <v>4.0718874640144967E-2</v>
      </c>
      <c r="J10801" s="19">
        <f t="shared" si="2828"/>
        <v>11.203485527055612</v>
      </c>
      <c r="K10801" s="6"/>
    </row>
    <row r="10802" spans="1:11" ht="12.75" customHeight="1" x14ac:dyDescent="0.25">
      <c r="A10802" s="13">
        <v>42622</v>
      </c>
      <c r="B10802" s="14">
        <v>36.36</v>
      </c>
      <c r="C10802" s="14">
        <v>0</v>
      </c>
      <c r="D10802" s="14">
        <v>0</v>
      </c>
      <c r="E10802" s="15">
        <v>36.36</v>
      </c>
      <c r="F10802" s="16">
        <f t="shared" si="2826"/>
        <v>2.7015480000000003</v>
      </c>
      <c r="G10802" s="20">
        <f t="shared" si="2829"/>
        <v>11.203485527055612</v>
      </c>
      <c r="H10802" s="17">
        <v>4.45E-3</v>
      </c>
      <c r="I10802" s="18">
        <f t="shared" si="2827"/>
        <v>5.5866454895397474E-2</v>
      </c>
      <c r="J10802" s="19">
        <f t="shared" si="2828"/>
        <v>13.960899981951011</v>
      </c>
      <c r="K10802" s="6"/>
    </row>
    <row r="10803" spans="1:11" ht="12.75" customHeight="1" x14ac:dyDescent="0.25">
      <c r="A10803" s="13">
        <v>42654</v>
      </c>
      <c r="B10803" s="14">
        <v>39.51</v>
      </c>
      <c r="C10803" s="14">
        <v>0</v>
      </c>
      <c r="D10803" s="14">
        <v>0</v>
      </c>
      <c r="E10803" s="15">
        <v>39.51</v>
      </c>
      <c r="F10803" s="16">
        <f t="shared" si="2826"/>
        <v>2.9355929999999999</v>
      </c>
      <c r="G10803" s="20">
        <f t="shared" si="2829"/>
        <v>13.960899981951011</v>
      </c>
      <c r="H10803" s="17">
        <v>4.7999999999999996E-3</v>
      </c>
      <c r="I10803" s="18">
        <f t="shared" si="2827"/>
        <v>7.4057743113364841E-2</v>
      </c>
      <c r="J10803" s="21">
        <f t="shared" si="2828"/>
        <v>16.970550725064374</v>
      </c>
      <c r="K10803" s="6"/>
    </row>
    <row r="10804" spans="1:11" ht="12.75" customHeight="1" x14ac:dyDescent="0.25">
      <c r="A10804" s="13">
        <v>42682</v>
      </c>
      <c r="B10804" s="14">
        <v>37.409999999999997</v>
      </c>
      <c r="C10804" s="14">
        <v>0</v>
      </c>
      <c r="D10804" s="14">
        <v>0</v>
      </c>
      <c r="E10804" s="15">
        <v>37.409999999999997</v>
      </c>
      <c r="F10804" s="16">
        <f t="shared" si="2826"/>
        <v>2.779563</v>
      </c>
      <c r="G10804" s="20">
        <f t="shared" si="2829"/>
        <v>16.970550725064374</v>
      </c>
      <c r="H10804" s="17">
        <v>4.7999999999999996E-3</v>
      </c>
      <c r="I10804" s="18">
        <f t="shared" si="2827"/>
        <v>8.8129594680308995E-2</v>
      </c>
      <c r="J10804" s="21">
        <f t="shared" si="2828"/>
        <v>19.838243319744684</v>
      </c>
      <c r="K10804" s="6"/>
    </row>
    <row r="10805" spans="1:11" ht="12.75" customHeight="1" x14ac:dyDescent="0.25">
      <c r="A10805" s="13">
        <v>42711</v>
      </c>
      <c r="B10805" s="14">
        <v>36.880000000000003</v>
      </c>
      <c r="C10805" s="14">
        <v>0</v>
      </c>
      <c r="D10805" s="14">
        <v>0</v>
      </c>
      <c r="E10805" s="15">
        <v>36.880000000000003</v>
      </c>
      <c r="F10805" s="16">
        <f t="shared" si="2826"/>
        <v>2.7401840000000002</v>
      </c>
      <c r="G10805" s="20">
        <f t="shared" si="2829"/>
        <v>19.838243319744684</v>
      </c>
      <c r="H10805" s="17">
        <v>6.0000000000000001E-3</v>
      </c>
      <c r="I10805" s="18">
        <f t="shared" si="2827"/>
        <v>0.1272500119184681</v>
      </c>
      <c r="J10805" s="21">
        <f t="shared" si="2828"/>
        <v>22.705677331663153</v>
      </c>
      <c r="K10805" s="6"/>
    </row>
    <row r="10806" spans="1:11" ht="12.75" customHeight="1" x14ac:dyDescent="0.25">
      <c r="A10806" s="13">
        <v>42746</v>
      </c>
      <c r="B10806" s="14">
        <v>39.92</v>
      </c>
      <c r="C10806" s="14">
        <v>0</v>
      </c>
      <c r="D10806" s="14">
        <v>0</v>
      </c>
      <c r="E10806" s="15">
        <v>39.92</v>
      </c>
      <c r="F10806" s="16">
        <f t="shared" si="2826"/>
        <v>2.9660560000000005</v>
      </c>
      <c r="G10806" s="20">
        <f t="shared" si="2829"/>
        <v>22.705677331663153</v>
      </c>
      <c r="H10806" s="17">
        <v>7.3000000000000001E-3</v>
      </c>
      <c r="I10806" s="18">
        <f t="shared" si="2827"/>
        <v>0.17657754892114103</v>
      </c>
      <c r="J10806" s="21">
        <f t="shared" si="2828"/>
        <v>25.848310880584297</v>
      </c>
      <c r="K10806" s="6"/>
    </row>
    <row r="10807" spans="1:11" ht="12.75" customHeight="1" x14ac:dyDescent="0.25">
      <c r="A10807" s="13">
        <v>42773</v>
      </c>
      <c r="B10807" s="14">
        <v>35.630000000000003</v>
      </c>
      <c r="C10807" s="14">
        <v>0</v>
      </c>
      <c r="D10807" s="14">
        <v>0</v>
      </c>
      <c r="E10807" s="15">
        <v>35.630000000000003</v>
      </c>
      <c r="F10807" s="16">
        <f t="shared" si="2826"/>
        <v>2.6473090000000004</v>
      </c>
      <c r="G10807" s="20">
        <f t="shared" si="2829"/>
        <v>25.848310880584297</v>
      </c>
      <c r="H10807" s="17">
        <v>6.8999999999999999E-3</v>
      </c>
      <c r="I10807" s="18">
        <f t="shared" si="2827"/>
        <v>0.18748656112603165</v>
      </c>
      <c r="J10807" s="21">
        <f t="shared" si="2828"/>
        <v>28.683106441710329</v>
      </c>
      <c r="K10807" s="6"/>
    </row>
    <row r="10808" spans="1:11" ht="12.75" customHeight="1" x14ac:dyDescent="0.25">
      <c r="A10808" s="13">
        <v>42801</v>
      </c>
      <c r="B10808" s="14">
        <v>35.659999999999997</v>
      </c>
      <c r="C10808" s="14">
        <v>0</v>
      </c>
      <c r="D10808" s="14">
        <v>0</v>
      </c>
      <c r="E10808" s="15">
        <v>35.659999999999997</v>
      </c>
      <c r="F10808" s="16">
        <f t="shared" si="2826"/>
        <v>2.6495379999999997</v>
      </c>
      <c r="G10808" s="20">
        <f t="shared" si="2829"/>
        <v>28.683106441710329</v>
      </c>
      <c r="H10808" s="17">
        <v>7.9000000000000008E-3</v>
      </c>
      <c r="I10808" s="18">
        <f t="shared" si="2827"/>
        <v>0.23706221598951163</v>
      </c>
      <c r="J10808" s="21">
        <f t="shared" si="2828"/>
        <v>31.56970665769984</v>
      </c>
      <c r="K10808" s="6"/>
    </row>
    <row r="10809" spans="1:11" ht="12.75" customHeight="1" x14ac:dyDescent="0.25">
      <c r="A10809" s="13">
        <v>42835</v>
      </c>
      <c r="B10809" s="14">
        <v>45</v>
      </c>
      <c r="C10809" s="14">
        <v>0</v>
      </c>
      <c r="D10809" s="14">
        <v>0</v>
      </c>
      <c r="E10809" s="15">
        <v>45</v>
      </c>
      <c r="F10809" s="16">
        <f t="shared" si="2826"/>
        <v>3.3435000000000001</v>
      </c>
      <c r="G10809" s="20">
        <f t="shared" si="2829"/>
        <v>31.56970665769984</v>
      </c>
      <c r="H10809" s="17">
        <v>8.9999999999999993E-3</v>
      </c>
      <c r="I10809" s="18">
        <f t="shared" si="2827"/>
        <v>0.29917310991929857</v>
      </c>
      <c r="J10809" s="21">
        <f t="shared" si="2828"/>
        <v>35.21237976761914</v>
      </c>
      <c r="K10809" s="6"/>
    </row>
    <row r="10810" spans="1:11" ht="12.75" customHeight="1" x14ac:dyDescent="0.25">
      <c r="A10810" s="13">
        <v>42866</v>
      </c>
      <c r="B10810" s="14">
        <v>42.73</v>
      </c>
      <c r="C10810" s="14">
        <v>0</v>
      </c>
      <c r="D10810" s="14">
        <v>0</v>
      </c>
      <c r="E10810" s="15"/>
      <c r="F10810" s="16">
        <f t="shared" si="2826"/>
        <v>0</v>
      </c>
      <c r="G10810" s="20">
        <f t="shared" si="2829"/>
        <v>35.21237976761914</v>
      </c>
      <c r="H10810" s="17">
        <v>9.0500000000000008E-3</v>
      </c>
      <c r="I10810" s="18">
        <f t="shared" si="2827"/>
        <v>0.31867203689695323</v>
      </c>
      <c r="J10810" s="21">
        <f t="shared" si="2828"/>
        <v>35.531051804516096</v>
      </c>
      <c r="K10810" s="6"/>
    </row>
    <row r="10811" spans="1:11" ht="12.75" customHeight="1" x14ac:dyDescent="0.25">
      <c r="A10811" s="13">
        <v>42896</v>
      </c>
      <c r="B10811" s="14">
        <v>42.86</v>
      </c>
      <c r="C10811" s="14">
        <v>0</v>
      </c>
      <c r="D10811" s="14">
        <v>0</v>
      </c>
      <c r="E10811" s="15"/>
      <c r="F10811" s="16">
        <f t="shared" si="2826"/>
        <v>0</v>
      </c>
      <c r="G10811" s="20">
        <f t="shared" si="2829"/>
        <v>35.531051804516096</v>
      </c>
      <c r="H10811" s="17">
        <v>1.0149999999999999E-2</v>
      </c>
      <c r="I10811" s="18">
        <f t="shared" si="2827"/>
        <v>0.36064017581583835</v>
      </c>
      <c r="J10811" s="27">
        <f t="shared" si="2828"/>
        <v>35.891691980331935</v>
      </c>
      <c r="K10811" s="6"/>
    </row>
    <row r="10812" spans="1:11" ht="12.75" customHeight="1" x14ac:dyDescent="0.25">
      <c r="A10812" s="13"/>
      <c r="B10812" s="14"/>
      <c r="C10812" s="14"/>
      <c r="D10812" s="14"/>
      <c r="E10812" s="15"/>
      <c r="F10812" s="16">
        <f>SUM(F10798:F10811)</f>
        <v>33.879314000000001</v>
      </c>
      <c r="G10812" s="14"/>
      <c r="H10812" s="17"/>
      <c r="I10812" s="18">
        <f>SUM(I10798:I10811)</f>
        <v>2.0123779803319266</v>
      </c>
      <c r="J10812" s="27"/>
      <c r="K10812" s="6">
        <f>SUM(F10812:J10812)</f>
        <v>35.891691980331927</v>
      </c>
    </row>
    <row r="10813" spans="1:11" ht="12.75" customHeight="1" x14ac:dyDescent="0.25">
      <c r="A10813" s="7" t="s">
        <v>1373</v>
      </c>
      <c r="B10813" s="7" t="s">
        <v>1374</v>
      </c>
    </row>
    <row r="10814" spans="1:11" ht="12.75" customHeight="1" x14ac:dyDescent="0.25">
      <c r="A10814" s="13">
        <v>42501</v>
      </c>
      <c r="B10814" s="14">
        <v>10.84</v>
      </c>
      <c r="C10814" s="14">
        <v>0</v>
      </c>
      <c r="D10814" s="14">
        <v>25.33</v>
      </c>
      <c r="E10814" s="15">
        <v>36.17</v>
      </c>
      <c r="F10814" s="16">
        <f t="shared" ref="F10814:F10827" si="2830">PRODUCT(E10814*0.0743)</f>
        <v>2.6874310000000001</v>
      </c>
      <c r="H10814" s="17">
        <v>3.5000000000000001E-3</v>
      </c>
      <c r="I10814" s="18">
        <f t="shared" ref="I10814:I10827" si="2831">((F10814/2)+G10814)*(H10814)</f>
        <v>4.7030042500000001E-3</v>
      </c>
      <c r="J10814" s="19">
        <f t="shared" ref="J10814:J10827" si="2832">F10814+G10814+I10814</f>
        <v>2.6921340042500002</v>
      </c>
      <c r="K10814" s="6"/>
    </row>
    <row r="10815" spans="1:11" ht="12.75" customHeight="1" x14ac:dyDescent="0.25">
      <c r="A10815" s="13">
        <v>42527</v>
      </c>
      <c r="B10815" s="14">
        <v>38.46</v>
      </c>
      <c r="C10815" s="14">
        <v>0</v>
      </c>
      <c r="D10815" s="14">
        <v>0</v>
      </c>
      <c r="E10815" s="15">
        <v>38.46</v>
      </c>
      <c r="F10815" s="16">
        <f t="shared" si="2830"/>
        <v>2.8575780000000002</v>
      </c>
      <c r="G10815" s="20">
        <f t="shared" ref="G10815:G10827" si="2833">SUM(J10814)</f>
        <v>2.6921340042500002</v>
      </c>
      <c r="H10815" s="17">
        <v>3.7000000000000002E-3</v>
      </c>
      <c r="I10815" s="18">
        <f t="shared" si="2831"/>
        <v>1.5247415115725003E-2</v>
      </c>
      <c r="J10815" s="19">
        <f t="shared" si="2832"/>
        <v>5.5649594193657261</v>
      </c>
      <c r="K10815" s="6"/>
    </row>
    <row r="10816" spans="1:11" ht="12.75" customHeight="1" x14ac:dyDescent="0.25">
      <c r="A10816" s="13">
        <v>42559</v>
      </c>
      <c r="B10816" s="14">
        <v>43.18</v>
      </c>
      <c r="C10816" s="14">
        <v>0</v>
      </c>
      <c r="D10816" s="14">
        <v>0</v>
      </c>
      <c r="E10816" s="15">
        <v>43.18</v>
      </c>
      <c r="F10816" s="16">
        <f t="shared" si="2830"/>
        <v>3.2082740000000003</v>
      </c>
      <c r="G10816" s="20">
        <f t="shared" si="2833"/>
        <v>5.5649594193657261</v>
      </c>
      <c r="H10816" s="17">
        <v>4.0499999999999998E-3</v>
      </c>
      <c r="I10816" s="18">
        <f t="shared" si="2831"/>
        <v>2.9034840498431188E-2</v>
      </c>
      <c r="J10816" s="19">
        <f t="shared" si="2832"/>
        <v>8.8022682598641584</v>
      </c>
      <c r="K10816" s="6"/>
    </row>
    <row r="10817" spans="1:11" ht="12.75" customHeight="1" x14ac:dyDescent="0.25">
      <c r="A10817" s="13">
        <v>42590</v>
      </c>
      <c r="B10817" s="14">
        <v>39.51</v>
      </c>
      <c r="C10817" s="14">
        <v>0</v>
      </c>
      <c r="D10817" s="14">
        <v>0</v>
      </c>
      <c r="E10817" s="15">
        <v>39.51</v>
      </c>
      <c r="F10817" s="16">
        <f t="shared" si="2830"/>
        <v>2.9355929999999999</v>
      </c>
      <c r="G10817" s="20">
        <f t="shared" si="2833"/>
        <v>8.8022682598641584</v>
      </c>
      <c r="H10817" s="17">
        <v>4.1999999999999997E-3</v>
      </c>
      <c r="I10817" s="18">
        <f t="shared" si="2831"/>
        <v>4.3134271991429461E-2</v>
      </c>
      <c r="J10817" s="19">
        <f t="shared" si="2832"/>
        <v>11.780995531855586</v>
      </c>
      <c r="K10817" s="6"/>
    </row>
    <row r="10818" spans="1:11" ht="12.75" customHeight="1" x14ac:dyDescent="0.25">
      <c r="A10818" s="13">
        <v>42622</v>
      </c>
      <c r="B10818" s="14">
        <v>36.36</v>
      </c>
      <c r="C10818" s="14">
        <v>0</v>
      </c>
      <c r="D10818" s="14">
        <v>0</v>
      </c>
      <c r="E10818" s="15">
        <v>36.36</v>
      </c>
      <c r="F10818" s="16">
        <f t="shared" si="2830"/>
        <v>2.7015480000000003</v>
      </c>
      <c r="G10818" s="20">
        <f t="shared" si="2833"/>
        <v>11.780995531855586</v>
      </c>
      <c r="H10818" s="17">
        <v>4.45E-3</v>
      </c>
      <c r="I10818" s="18">
        <f t="shared" si="2831"/>
        <v>5.8436374416757357E-2</v>
      </c>
      <c r="J10818" s="19">
        <f t="shared" si="2832"/>
        <v>14.540979906272344</v>
      </c>
      <c r="K10818" s="6"/>
    </row>
    <row r="10819" spans="1:11" ht="12.75" customHeight="1" x14ac:dyDescent="0.25">
      <c r="A10819" s="13">
        <v>42654</v>
      </c>
      <c r="B10819" s="14">
        <v>37.409999999999997</v>
      </c>
      <c r="C10819" s="14">
        <v>0</v>
      </c>
      <c r="D10819" s="14">
        <v>0</v>
      </c>
      <c r="E10819" s="15">
        <v>37.409999999999997</v>
      </c>
      <c r="F10819" s="16">
        <f t="shared" si="2830"/>
        <v>2.779563</v>
      </c>
      <c r="G10819" s="20">
        <f t="shared" si="2833"/>
        <v>14.540979906272344</v>
      </c>
      <c r="H10819" s="17">
        <v>4.7999999999999996E-3</v>
      </c>
      <c r="I10819" s="18">
        <f t="shared" si="2831"/>
        <v>7.646765475010725E-2</v>
      </c>
      <c r="J10819" s="21">
        <f t="shared" si="2832"/>
        <v>17.397010561022451</v>
      </c>
      <c r="K10819" s="6"/>
    </row>
    <row r="10820" spans="1:11" ht="12.75" customHeight="1" x14ac:dyDescent="0.25">
      <c r="A10820" s="13">
        <v>42682</v>
      </c>
      <c r="B10820" s="14">
        <v>36.880000000000003</v>
      </c>
      <c r="C10820" s="14">
        <v>0</v>
      </c>
      <c r="D10820" s="14">
        <v>0</v>
      </c>
      <c r="E10820" s="15">
        <v>36.880000000000003</v>
      </c>
      <c r="F10820" s="16">
        <f t="shared" si="2830"/>
        <v>2.7401840000000002</v>
      </c>
      <c r="G10820" s="20">
        <f t="shared" si="2833"/>
        <v>17.397010561022451</v>
      </c>
      <c r="H10820" s="17">
        <v>4.7999999999999996E-3</v>
      </c>
      <c r="I10820" s="18">
        <f t="shared" si="2831"/>
        <v>9.0082092292907756E-2</v>
      </c>
      <c r="J10820" s="21">
        <f t="shared" si="2832"/>
        <v>20.227276653315357</v>
      </c>
      <c r="K10820" s="6"/>
    </row>
    <row r="10821" spans="1:11" ht="12.75" customHeight="1" x14ac:dyDescent="0.25">
      <c r="A10821" s="13">
        <v>42711</v>
      </c>
      <c r="B10821" s="14">
        <v>37.409999999999997</v>
      </c>
      <c r="C10821" s="14">
        <v>0</v>
      </c>
      <c r="D10821" s="14">
        <v>0</v>
      </c>
      <c r="E10821" s="15">
        <v>37.409999999999997</v>
      </c>
      <c r="F10821" s="16">
        <f t="shared" si="2830"/>
        <v>2.779563</v>
      </c>
      <c r="G10821" s="20">
        <f t="shared" si="2833"/>
        <v>20.227276653315357</v>
      </c>
      <c r="H10821" s="17">
        <v>6.0000000000000001E-3</v>
      </c>
      <c r="I10821" s="18">
        <f t="shared" si="2831"/>
        <v>0.12970234891989216</v>
      </c>
      <c r="J10821" s="21">
        <f t="shared" si="2832"/>
        <v>23.136542002235249</v>
      </c>
      <c r="K10821" s="6"/>
    </row>
    <row r="10822" spans="1:11" ht="12.75" customHeight="1" x14ac:dyDescent="0.25">
      <c r="A10822" s="13">
        <v>42746</v>
      </c>
      <c r="B10822" s="14">
        <v>43.63</v>
      </c>
      <c r="C10822" s="14">
        <v>0</v>
      </c>
      <c r="D10822" s="14">
        <v>0</v>
      </c>
      <c r="E10822" s="15">
        <v>43.63</v>
      </c>
      <c r="F10822" s="16">
        <f t="shared" si="2830"/>
        <v>3.2417090000000006</v>
      </c>
      <c r="G10822" s="20">
        <f t="shared" si="2833"/>
        <v>23.136542002235249</v>
      </c>
      <c r="H10822" s="17">
        <v>7.3000000000000001E-3</v>
      </c>
      <c r="I10822" s="18">
        <f t="shared" si="2831"/>
        <v>0.18072899446631732</v>
      </c>
      <c r="J10822" s="21">
        <f t="shared" si="2832"/>
        <v>26.558979996701567</v>
      </c>
      <c r="K10822" s="6"/>
    </row>
    <row r="10823" spans="1:11" ht="12.75" customHeight="1" x14ac:dyDescent="0.25">
      <c r="A10823" s="13">
        <v>42773</v>
      </c>
      <c r="B10823" s="14">
        <v>39.979999999999997</v>
      </c>
      <c r="C10823" s="14">
        <v>0</v>
      </c>
      <c r="D10823" s="14">
        <v>0</v>
      </c>
      <c r="E10823" s="15">
        <v>39.979999999999997</v>
      </c>
      <c r="F10823" s="16">
        <f t="shared" si="2830"/>
        <v>2.9705140000000001</v>
      </c>
      <c r="G10823" s="20">
        <f t="shared" si="2833"/>
        <v>26.558979996701567</v>
      </c>
      <c r="H10823" s="17">
        <v>6.8999999999999999E-3</v>
      </c>
      <c r="I10823" s="18">
        <f t="shared" si="2831"/>
        <v>0.19350523527724081</v>
      </c>
      <c r="J10823" s="21">
        <f t="shared" si="2832"/>
        <v>29.722999231978807</v>
      </c>
      <c r="K10823" s="6"/>
    </row>
    <row r="10824" spans="1:11" ht="12.75" customHeight="1" x14ac:dyDescent="0.25">
      <c r="A10824" s="13">
        <v>42801</v>
      </c>
      <c r="B10824" s="14">
        <v>36.83</v>
      </c>
      <c r="C10824" s="14">
        <v>0</v>
      </c>
      <c r="D10824" s="14">
        <v>0</v>
      </c>
      <c r="E10824" s="15">
        <v>36.83</v>
      </c>
      <c r="F10824" s="16">
        <f t="shared" si="2830"/>
        <v>2.736469</v>
      </c>
      <c r="G10824" s="20">
        <f t="shared" si="2833"/>
        <v>29.722999231978807</v>
      </c>
      <c r="H10824" s="17">
        <v>7.9000000000000008E-3</v>
      </c>
      <c r="I10824" s="18">
        <f t="shared" si="2831"/>
        <v>0.2456207464826326</v>
      </c>
      <c r="J10824" s="21">
        <f t="shared" si="2832"/>
        <v>32.70508897846144</v>
      </c>
      <c r="K10824" s="6"/>
    </row>
    <row r="10825" spans="1:11" ht="12.75" customHeight="1" x14ac:dyDescent="0.25">
      <c r="A10825" s="13">
        <v>42835</v>
      </c>
      <c r="B10825" s="14">
        <v>49.34</v>
      </c>
      <c r="C10825" s="14">
        <v>0</v>
      </c>
      <c r="D10825" s="14">
        <v>0</v>
      </c>
      <c r="E10825" s="15">
        <v>49.34</v>
      </c>
      <c r="F10825" s="16">
        <f t="shared" si="2830"/>
        <v>3.6659620000000004</v>
      </c>
      <c r="G10825" s="20">
        <f t="shared" si="2833"/>
        <v>32.70508897846144</v>
      </c>
      <c r="H10825" s="17">
        <v>8.9999999999999993E-3</v>
      </c>
      <c r="I10825" s="18">
        <f t="shared" si="2831"/>
        <v>0.3108426298061529</v>
      </c>
      <c r="J10825" s="21">
        <f t="shared" si="2832"/>
        <v>36.681893608267593</v>
      </c>
      <c r="K10825" s="6"/>
    </row>
    <row r="10826" spans="1:11" ht="12.75" customHeight="1" x14ac:dyDescent="0.25">
      <c r="A10826" s="13">
        <v>42866</v>
      </c>
      <c r="B10826" s="14">
        <v>46.23</v>
      </c>
      <c r="C10826" s="14">
        <v>0</v>
      </c>
      <c r="D10826" s="14">
        <v>0</v>
      </c>
      <c r="E10826" s="15"/>
      <c r="F10826" s="16">
        <f t="shared" si="2830"/>
        <v>0</v>
      </c>
      <c r="G10826" s="20">
        <f t="shared" si="2833"/>
        <v>36.681893608267593</v>
      </c>
      <c r="H10826" s="17">
        <v>9.0500000000000008E-3</v>
      </c>
      <c r="I10826" s="18">
        <f t="shared" si="2831"/>
        <v>0.33197113715482174</v>
      </c>
      <c r="J10826" s="21">
        <f t="shared" si="2832"/>
        <v>37.013864745422417</v>
      </c>
      <c r="K10826" s="6"/>
    </row>
    <row r="10827" spans="1:11" ht="12.75" customHeight="1" x14ac:dyDescent="0.25">
      <c r="A10827" s="13">
        <v>42896</v>
      </c>
      <c r="B10827" s="14">
        <v>43.72</v>
      </c>
      <c r="C10827" s="14">
        <v>0</v>
      </c>
      <c r="D10827" s="14">
        <v>0</v>
      </c>
      <c r="E10827" s="15"/>
      <c r="F10827" s="16">
        <f t="shared" si="2830"/>
        <v>0</v>
      </c>
      <c r="G10827" s="20">
        <f t="shared" si="2833"/>
        <v>37.013864745422417</v>
      </c>
      <c r="H10827" s="17">
        <v>1.0149999999999999E-2</v>
      </c>
      <c r="I10827" s="18">
        <f t="shared" si="2831"/>
        <v>0.37569072716603752</v>
      </c>
      <c r="J10827" s="27">
        <f t="shared" si="2832"/>
        <v>37.389555472588455</v>
      </c>
      <c r="K10827" s="6"/>
    </row>
    <row r="10828" spans="1:11" ht="12.75" customHeight="1" x14ac:dyDescent="0.25">
      <c r="A10828" s="13"/>
      <c r="B10828" s="14"/>
      <c r="C10828" s="14"/>
      <c r="D10828" s="14"/>
      <c r="E10828" s="15"/>
      <c r="F10828" s="16">
        <f>SUM(F10814:F10827)</f>
        <v>35.304388000000003</v>
      </c>
      <c r="G10828" s="14"/>
      <c r="H10828" s="17"/>
      <c r="I10828" s="18">
        <f>SUM(I10814:I10827)</f>
        <v>2.085167472588453</v>
      </c>
      <c r="J10828" s="27"/>
      <c r="K10828" s="6">
        <f>SUM(F10828:J10828)</f>
        <v>37.389555472588455</v>
      </c>
    </row>
    <row r="10829" spans="1:11" ht="12.75" customHeight="1" x14ac:dyDescent="0.25">
      <c r="A10829" s="7" t="s">
        <v>1375</v>
      </c>
      <c r="B10829" s="7" t="s">
        <v>1376</v>
      </c>
    </row>
    <row r="10830" spans="1:11" ht="12.75" customHeight="1" x14ac:dyDescent="0.25">
      <c r="A10830" s="13">
        <v>42501</v>
      </c>
      <c r="B10830" s="14">
        <v>19.350000000000001</v>
      </c>
      <c r="C10830" s="14">
        <v>0</v>
      </c>
      <c r="D10830" s="14">
        <v>25.33</v>
      </c>
      <c r="E10830" s="15">
        <v>44.68</v>
      </c>
      <c r="F10830" s="16">
        <f t="shared" ref="F10830:F10843" si="2834">PRODUCT(E10830*0.0743)</f>
        <v>3.3197240000000003</v>
      </c>
      <c r="H10830" s="17">
        <v>3.5000000000000001E-3</v>
      </c>
      <c r="I10830" s="18">
        <f t="shared" ref="I10830:I10843" si="2835">((F10830/2)+G10830)*(H10830)</f>
        <v>5.809517000000001E-3</v>
      </c>
      <c r="J10830" s="19">
        <f t="shared" ref="J10830:J10843" si="2836">F10830+G10830+I10830</f>
        <v>3.3255335170000002</v>
      </c>
      <c r="K10830" s="6"/>
    </row>
    <row r="10831" spans="1:11" ht="12.75" customHeight="1" x14ac:dyDescent="0.25">
      <c r="A10831" s="13">
        <v>42527</v>
      </c>
      <c r="B10831" s="14">
        <v>71.53</v>
      </c>
      <c r="C10831" s="14">
        <v>0</v>
      </c>
      <c r="D10831" s="14">
        <v>0</v>
      </c>
      <c r="E10831" s="15">
        <v>71.53</v>
      </c>
      <c r="F10831" s="16">
        <f t="shared" si="2834"/>
        <v>5.3146790000000008</v>
      </c>
      <c r="G10831" s="20">
        <f t="shared" ref="G10831:G10843" si="2837">SUM(J10830)</f>
        <v>3.3255335170000002</v>
      </c>
      <c r="H10831" s="17">
        <v>3.7000000000000002E-3</v>
      </c>
      <c r="I10831" s="18">
        <f t="shared" si="2835"/>
        <v>2.2136630162900003E-2</v>
      </c>
      <c r="J10831" s="19">
        <f t="shared" si="2836"/>
        <v>8.6623491471629013</v>
      </c>
      <c r="K10831" s="6"/>
    </row>
    <row r="10832" spans="1:11" ht="12.75" customHeight="1" x14ac:dyDescent="0.25">
      <c r="A10832" s="13">
        <v>42559</v>
      </c>
      <c r="B10832" s="14">
        <v>53.16</v>
      </c>
      <c r="C10832" s="14">
        <v>0</v>
      </c>
      <c r="D10832" s="14">
        <v>0</v>
      </c>
      <c r="E10832" s="15">
        <v>53.16</v>
      </c>
      <c r="F10832" s="16">
        <f t="shared" si="2834"/>
        <v>3.9497879999999999</v>
      </c>
      <c r="G10832" s="20">
        <f t="shared" si="2837"/>
        <v>8.6623491471629013</v>
      </c>
      <c r="H10832" s="17">
        <v>4.0499999999999998E-3</v>
      </c>
      <c r="I10832" s="18">
        <f t="shared" si="2835"/>
        <v>4.3080834746009752E-2</v>
      </c>
      <c r="J10832" s="19">
        <f t="shared" si="2836"/>
        <v>12.65521798190891</v>
      </c>
      <c r="K10832" s="6"/>
    </row>
    <row r="10833" spans="1:11" ht="12.75" customHeight="1" x14ac:dyDescent="0.25">
      <c r="A10833" s="13">
        <v>42590</v>
      </c>
      <c r="B10833" s="14">
        <v>57.36</v>
      </c>
      <c r="C10833" s="14">
        <v>0</v>
      </c>
      <c r="D10833" s="14">
        <v>0</v>
      </c>
      <c r="E10833" s="15">
        <v>57.36</v>
      </c>
      <c r="F10833" s="16">
        <f t="shared" si="2834"/>
        <v>4.2618480000000005</v>
      </c>
      <c r="G10833" s="20">
        <f t="shared" si="2837"/>
        <v>12.65521798190891</v>
      </c>
      <c r="H10833" s="17">
        <v>4.1999999999999997E-3</v>
      </c>
      <c r="I10833" s="18">
        <f t="shared" si="2835"/>
        <v>6.2101796324017418E-2</v>
      </c>
      <c r="J10833" s="19">
        <f t="shared" si="2836"/>
        <v>16.979167778232931</v>
      </c>
      <c r="K10833" s="6"/>
    </row>
    <row r="10834" spans="1:11" ht="12.75" customHeight="1" x14ac:dyDescent="0.25">
      <c r="A10834" s="13">
        <v>42622</v>
      </c>
      <c r="B10834" s="14">
        <v>53.68</v>
      </c>
      <c r="C10834" s="14">
        <v>0</v>
      </c>
      <c r="D10834" s="14">
        <v>0</v>
      </c>
      <c r="E10834" s="15">
        <v>53.68</v>
      </c>
      <c r="F10834" s="16">
        <f t="shared" si="2834"/>
        <v>3.9884240000000002</v>
      </c>
      <c r="G10834" s="20">
        <f t="shared" si="2837"/>
        <v>16.979167778232931</v>
      </c>
      <c r="H10834" s="17">
        <v>4.45E-3</v>
      </c>
      <c r="I10834" s="18">
        <f t="shared" si="2835"/>
        <v>8.4431540013136547E-2</v>
      </c>
      <c r="J10834" s="19">
        <f t="shared" si="2836"/>
        <v>21.052023318246064</v>
      </c>
      <c r="K10834" s="6"/>
    </row>
    <row r="10835" spans="1:11" ht="12.75" customHeight="1" x14ac:dyDescent="0.25">
      <c r="A10835" s="13">
        <v>42654</v>
      </c>
      <c r="B10835" s="14">
        <v>63.13</v>
      </c>
      <c r="C10835" s="14">
        <v>0</v>
      </c>
      <c r="D10835" s="14">
        <v>0</v>
      </c>
      <c r="E10835" s="15">
        <v>63.13</v>
      </c>
      <c r="F10835" s="16">
        <f t="shared" si="2834"/>
        <v>4.6905590000000004</v>
      </c>
      <c r="G10835" s="20">
        <f t="shared" si="2837"/>
        <v>21.052023318246064</v>
      </c>
      <c r="H10835" s="17">
        <v>4.7999999999999996E-3</v>
      </c>
      <c r="I10835" s="18">
        <f t="shared" si="2835"/>
        <v>0.11230705352758109</v>
      </c>
      <c r="J10835" s="21">
        <f t="shared" si="2836"/>
        <v>25.854889371773645</v>
      </c>
      <c r="K10835" s="6"/>
    </row>
    <row r="10836" spans="1:11" ht="12.75" customHeight="1" x14ac:dyDescent="0.25">
      <c r="A10836" s="13">
        <v>42682</v>
      </c>
      <c r="B10836" s="14">
        <v>59.98</v>
      </c>
      <c r="C10836" s="14">
        <v>0</v>
      </c>
      <c r="D10836" s="14">
        <v>0</v>
      </c>
      <c r="E10836" s="15">
        <v>59.98</v>
      </c>
      <c r="F10836" s="16">
        <f t="shared" si="2834"/>
        <v>4.4565140000000003</v>
      </c>
      <c r="G10836" s="20">
        <f t="shared" si="2837"/>
        <v>25.854889371773645</v>
      </c>
      <c r="H10836" s="17">
        <v>4.7999999999999996E-3</v>
      </c>
      <c r="I10836" s="18">
        <f t="shared" si="2835"/>
        <v>0.13479910258451347</v>
      </c>
      <c r="J10836" s="21">
        <f t="shared" si="2836"/>
        <v>30.446202474358156</v>
      </c>
      <c r="K10836" s="6"/>
    </row>
    <row r="10837" spans="1:11" ht="12.75" customHeight="1" x14ac:dyDescent="0.25">
      <c r="A10837" s="13">
        <v>42711</v>
      </c>
      <c r="B10837" s="14">
        <v>57.88</v>
      </c>
      <c r="C10837" s="14">
        <v>0</v>
      </c>
      <c r="D10837" s="14">
        <v>0</v>
      </c>
      <c r="E10837" s="15">
        <v>57.88</v>
      </c>
      <c r="F10837" s="16">
        <f t="shared" si="2834"/>
        <v>4.3004840000000009</v>
      </c>
      <c r="G10837" s="20">
        <f t="shared" si="2837"/>
        <v>30.446202474358156</v>
      </c>
      <c r="H10837" s="17">
        <v>6.0000000000000001E-3</v>
      </c>
      <c r="I10837" s="18">
        <f t="shared" si="2835"/>
        <v>0.19557866684614894</v>
      </c>
      <c r="J10837" s="21">
        <f t="shared" si="2836"/>
        <v>34.942265141204302</v>
      </c>
      <c r="K10837" s="6"/>
    </row>
    <row r="10838" spans="1:11" ht="12.75" customHeight="1" x14ac:dyDescent="0.25">
      <c r="A10838" s="13">
        <v>42746</v>
      </c>
      <c r="B10838" s="14">
        <v>77.83</v>
      </c>
      <c r="C10838" s="14">
        <v>0</v>
      </c>
      <c r="D10838" s="14">
        <v>0</v>
      </c>
      <c r="E10838" s="15">
        <v>77.83</v>
      </c>
      <c r="F10838" s="16">
        <f t="shared" si="2834"/>
        <v>5.782769</v>
      </c>
      <c r="G10838" s="20">
        <f t="shared" si="2837"/>
        <v>34.942265141204302</v>
      </c>
      <c r="H10838" s="17">
        <v>7.3000000000000001E-3</v>
      </c>
      <c r="I10838" s="18">
        <f t="shared" si="2835"/>
        <v>0.27618564238079141</v>
      </c>
      <c r="J10838" s="21">
        <f t="shared" si="2836"/>
        <v>41.001219783585093</v>
      </c>
      <c r="K10838" s="6"/>
    </row>
    <row r="10839" spans="1:11" ht="12.75" customHeight="1" x14ac:dyDescent="0.25">
      <c r="A10839" s="13">
        <v>42773</v>
      </c>
      <c r="B10839" s="14">
        <v>61.86</v>
      </c>
      <c r="C10839" s="14">
        <v>0</v>
      </c>
      <c r="D10839" s="14">
        <v>0</v>
      </c>
      <c r="E10839" s="15">
        <v>61.86</v>
      </c>
      <c r="F10839" s="16">
        <f t="shared" si="2834"/>
        <v>4.5961980000000002</v>
      </c>
      <c r="G10839" s="20">
        <f t="shared" si="2837"/>
        <v>41.001219783585093</v>
      </c>
      <c r="H10839" s="17">
        <v>6.8999999999999999E-3</v>
      </c>
      <c r="I10839" s="18">
        <f t="shared" si="2835"/>
        <v>0.29876529960673714</v>
      </c>
      <c r="J10839" s="21">
        <f t="shared" si="2836"/>
        <v>45.896183083191829</v>
      </c>
      <c r="K10839" s="6"/>
    </row>
    <row r="10840" spans="1:11" ht="12.75" customHeight="1" x14ac:dyDescent="0.25">
      <c r="A10840" s="13">
        <v>42801</v>
      </c>
      <c r="B10840" s="14">
        <v>60.73</v>
      </c>
      <c r="C10840" s="14">
        <v>0</v>
      </c>
      <c r="D10840" s="14">
        <v>0</v>
      </c>
      <c r="E10840" s="15">
        <v>60.73</v>
      </c>
      <c r="F10840" s="16">
        <f t="shared" si="2834"/>
        <v>4.5122390000000001</v>
      </c>
      <c r="G10840" s="20">
        <f t="shared" si="2837"/>
        <v>45.896183083191829</v>
      </c>
      <c r="H10840" s="17">
        <v>7.9000000000000008E-3</v>
      </c>
      <c r="I10840" s="18">
        <f t="shared" si="2835"/>
        <v>0.38040319040721549</v>
      </c>
      <c r="J10840" s="21">
        <f t="shared" si="2836"/>
        <v>50.788825273599045</v>
      </c>
      <c r="K10840" s="6"/>
    </row>
    <row r="10841" spans="1:11" ht="12.75" customHeight="1" x14ac:dyDescent="0.25">
      <c r="A10841" s="13">
        <v>42835</v>
      </c>
      <c r="B10841" s="14">
        <v>74.33</v>
      </c>
      <c r="C10841" s="14">
        <v>0</v>
      </c>
      <c r="D10841" s="14">
        <v>0</v>
      </c>
      <c r="E10841" s="15">
        <v>74.33</v>
      </c>
      <c r="F10841" s="16">
        <f t="shared" si="2834"/>
        <v>5.5227190000000004</v>
      </c>
      <c r="G10841" s="20">
        <f t="shared" si="2837"/>
        <v>50.788825273599045</v>
      </c>
      <c r="H10841" s="17">
        <v>8.9999999999999993E-3</v>
      </c>
      <c r="I10841" s="18">
        <f t="shared" si="2835"/>
        <v>0.48195166296239134</v>
      </c>
      <c r="J10841" s="21">
        <f t="shared" si="2836"/>
        <v>56.793495936561442</v>
      </c>
      <c r="K10841" s="6"/>
    </row>
    <row r="10842" spans="1:11" ht="12.75" customHeight="1" x14ac:dyDescent="0.25">
      <c r="A10842" s="13">
        <v>42866</v>
      </c>
      <c r="B10842" s="14">
        <v>74.23</v>
      </c>
      <c r="C10842" s="14">
        <v>0</v>
      </c>
      <c r="D10842" s="14">
        <v>0</v>
      </c>
      <c r="E10842" s="15"/>
      <c r="F10842" s="16">
        <f t="shared" si="2834"/>
        <v>0</v>
      </c>
      <c r="G10842" s="20">
        <f t="shared" si="2837"/>
        <v>56.793495936561442</v>
      </c>
      <c r="H10842" s="17">
        <v>9.0500000000000008E-3</v>
      </c>
      <c r="I10842" s="18">
        <f t="shared" si="2835"/>
        <v>0.5139811382258811</v>
      </c>
      <c r="J10842" s="21">
        <f t="shared" si="2836"/>
        <v>57.307477074787322</v>
      </c>
      <c r="K10842" s="6"/>
    </row>
    <row r="10843" spans="1:11" ht="12.75" customHeight="1" x14ac:dyDescent="0.25">
      <c r="A10843" s="13">
        <v>42896</v>
      </c>
      <c r="B10843" s="14">
        <v>72.510000000000005</v>
      </c>
      <c r="C10843" s="14">
        <v>0</v>
      </c>
      <c r="D10843" s="14">
        <v>0</v>
      </c>
      <c r="E10843" s="15"/>
      <c r="F10843" s="16">
        <f t="shared" si="2834"/>
        <v>0</v>
      </c>
      <c r="G10843" s="20">
        <f t="shared" si="2837"/>
        <v>57.307477074787322</v>
      </c>
      <c r="H10843" s="17">
        <v>1.0149999999999999E-2</v>
      </c>
      <c r="I10843" s="18">
        <f t="shared" si="2835"/>
        <v>0.5816708923090913</v>
      </c>
      <c r="J10843" s="27">
        <f t="shared" si="2836"/>
        <v>57.889147967096413</v>
      </c>
      <c r="K10843" s="6"/>
    </row>
    <row r="10844" spans="1:11" ht="12.75" customHeight="1" x14ac:dyDescent="0.25">
      <c r="A10844" s="13"/>
      <c r="B10844" s="14"/>
      <c r="C10844" s="14"/>
      <c r="D10844" s="14"/>
      <c r="E10844" s="15"/>
      <c r="F10844" s="16">
        <f>SUM(F10830:F10843)</f>
        <v>54.695945000000009</v>
      </c>
      <c r="G10844" s="14"/>
      <c r="H10844" s="17"/>
      <c r="I10844" s="18">
        <f>SUM(I10830:I10843)</f>
        <v>3.1932029670964153</v>
      </c>
      <c r="J10844" s="27"/>
      <c r="K10844" s="6">
        <f>SUM(F10844:J10844)</f>
        <v>57.889147967096427</v>
      </c>
    </row>
    <row r="10845" spans="1:11" ht="12.75" customHeight="1" x14ac:dyDescent="0.25">
      <c r="A10845" s="7" t="s">
        <v>1377</v>
      </c>
      <c r="B10845" s="7" t="s">
        <v>1378</v>
      </c>
    </row>
    <row r="10846" spans="1:11" ht="12.75" customHeight="1" x14ac:dyDescent="0.25">
      <c r="A10846" s="13">
        <v>42501</v>
      </c>
      <c r="B10846" s="14">
        <v>7.35</v>
      </c>
      <c r="C10846" s="14">
        <v>0</v>
      </c>
      <c r="D10846" s="14">
        <v>25.33</v>
      </c>
      <c r="E10846" s="15">
        <v>32.68</v>
      </c>
      <c r="F10846" s="16">
        <f t="shared" ref="F10846:F10859" si="2838">PRODUCT(E10846*0.0743)</f>
        <v>2.4281239999999999</v>
      </c>
      <c r="H10846" s="17">
        <v>3.5000000000000001E-3</v>
      </c>
      <c r="I10846" s="18">
        <f t="shared" ref="I10846:I10859" si="2839">((F10846/2)+G10846)*(H10846)</f>
        <v>4.2492169999999996E-3</v>
      </c>
      <c r="J10846" s="19">
        <f t="shared" ref="J10846:J10859" si="2840">F10846+G10846+I10846</f>
        <v>2.4323732169999999</v>
      </c>
      <c r="K10846" s="6"/>
    </row>
    <row r="10847" spans="1:11" ht="12.75" customHeight="1" x14ac:dyDescent="0.25">
      <c r="A10847" s="13">
        <v>42527</v>
      </c>
      <c r="B10847" s="14">
        <v>36.880000000000003</v>
      </c>
      <c r="C10847" s="14">
        <v>0</v>
      </c>
      <c r="D10847" s="14">
        <v>0</v>
      </c>
      <c r="E10847" s="15">
        <v>36.880000000000003</v>
      </c>
      <c r="F10847" s="16">
        <f t="shared" si="2838"/>
        <v>2.7401840000000002</v>
      </c>
      <c r="G10847" s="20">
        <f t="shared" ref="G10847:G10859" si="2841">SUM(J10846)</f>
        <v>2.4323732169999999</v>
      </c>
      <c r="H10847" s="17">
        <v>3.7000000000000002E-3</v>
      </c>
      <c r="I10847" s="18">
        <f t="shared" si="2839"/>
        <v>1.4069121302900001E-2</v>
      </c>
      <c r="J10847" s="19">
        <f t="shared" si="2840"/>
        <v>5.1866263383028999</v>
      </c>
      <c r="K10847" s="6"/>
    </row>
    <row r="10848" spans="1:11" ht="12.75" customHeight="1" x14ac:dyDescent="0.25">
      <c r="A10848" s="13">
        <v>42559</v>
      </c>
      <c r="B10848" s="14">
        <v>36.36</v>
      </c>
      <c r="C10848" s="14">
        <v>0</v>
      </c>
      <c r="D10848" s="14">
        <v>0</v>
      </c>
      <c r="E10848" s="15">
        <v>36.36</v>
      </c>
      <c r="F10848" s="16">
        <f t="shared" si="2838"/>
        <v>2.7015480000000003</v>
      </c>
      <c r="G10848" s="20">
        <f t="shared" si="2841"/>
        <v>5.1866263383028999</v>
      </c>
      <c r="H10848" s="17">
        <v>4.0499999999999998E-3</v>
      </c>
      <c r="I10848" s="18">
        <f t="shared" si="2839"/>
        <v>2.6476471370126743E-2</v>
      </c>
      <c r="J10848" s="19">
        <f t="shared" si="2840"/>
        <v>7.9146508096730264</v>
      </c>
      <c r="K10848" s="6"/>
    </row>
    <row r="10849" spans="1:11" ht="12.75" customHeight="1" x14ac:dyDescent="0.25">
      <c r="A10849" s="13">
        <v>42590</v>
      </c>
      <c r="B10849" s="14">
        <v>37.409999999999997</v>
      </c>
      <c r="C10849" s="14">
        <v>0</v>
      </c>
      <c r="D10849" s="14">
        <v>0</v>
      </c>
      <c r="E10849" s="15">
        <v>37.409999999999997</v>
      </c>
      <c r="F10849" s="16">
        <f t="shared" si="2838"/>
        <v>2.779563</v>
      </c>
      <c r="G10849" s="20">
        <f t="shared" si="2841"/>
        <v>7.9146508096730264</v>
      </c>
      <c r="H10849" s="17">
        <v>4.1999999999999997E-3</v>
      </c>
      <c r="I10849" s="18">
        <f t="shared" si="2839"/>
        <v>3.9078615700626713E-2</v>
      </c>
      <c r="J10849" s="19">
        <f t="shared" si="2840"/>
        <v>10.733292425373653</v>
      </c>
      <c r="K10849" s="6"/>
    </row>
    <row r="10850" spans="1:11" ht="12.75" customHeight="1" x14ac:dyDescent="0.25">
      <c r="A10850" s="13">
        <v>42622</v>
      </c>
      <c r="B10850" s="14">
        <v>33.21</v>
      </c>
      <c r="C10850" s="14">
        <v>0</v>
      </c>
      <c r="D10850" s="14">
        <v>0</v>
      </c>
      <c r="E10850" s="15">
        <v>33.21</v>
      </c>
      <c r="F10850" s="16">
        <f t="shared" si="2838"/>
        <v>2.4675030000000002</v>
      </c>
      <c r="G10850" s="20">
        <f t="shared" si="2841"/>
        <v>10.733292425373653</v>
      </c>
      <c r="H10850" s="17">
        <v>4.45E-3</v>
      </c>
      <c r="I10850" s="18">
        <f t="shared" si="2839"/>
        <v>5.3253345467912758E-2</v>
      </c>
      <c r="J10850" s="19">
        <f t="shared" si="2840"/>
        <v>13.254048770841568</v>
      </c>
      <c r="K10850" s="6"/>
    </row>
    <row r="10851" spans="1:11" ht="12.75" customHeight="1" x14ac:dyDescent="0.25">
      <c r="A10851" s="13">
        <v>42654</v>
      </c>
      <c r="B10851" s="14">
        <v>41.61</v>
      </c>
      <c r="C10851" s="14">
        <v>0</v>
      </c>
      <c r="D10851" s="14">
        <v>0</v>
      </c>
      <c r="E10851" s="15">
        <v>41.61</v>
      </c>
      <c r="F10851" s="16">
        <f t="shared" si="2838"/>
        <v>3.0916230000000002</v>
      </c>
      <c r="G10851" s="20">
        <f t="shared" si="2841"/>
        <v>13.254048770841568</v>
      </c>
      <c r="H10851" s="17">
        <v>4.7999999999999996E-3</v>
      </c>
      <c r="I10851" s="18">
        <f t="shared" si="2839"/>
        <v>7.1039329300039519E-2</v>
      </c>
      <c r="J10851" s="21">
        <f t="shared" si="2840"/>
        <v>16.416711100141608</v>
      </c>
      <c r="K10851" s="6"/>
    </row>
    <row r="10852" spans="1:11" ht="12.75" customHeight="1" x14ac:dyDescent="0.25">
      <c r="A10852" s="13">
        <v>42682</v>
      </c>
      <c r="B10852" s="14">
        <v>43.71</v>
      </c>
      <c r="C10852" s="14">
        <v>0</v>
      </c>
      <c r="D10852" s="14">
        <v>0</v>
      </c>
      <c r="E10852" s="15">
        <v>43.71</v>
      </c>
      <c r="F10852" s="16">
        <f t="shared" si="2838"/>
        <v>3.2476530000000001</v>
      </c>
      <c r="G10852" s="20">
        <f t="shared" si="2841"/>
        <v>16.416711100141608</v>
      </c>
      <c r="H10852" s="17">
        <v>4.7999999999999996E-3</v>
      </c>
      <c r="I10852" s="18">
        <f t="shared" si="2839"/>
        <v>8.6594580480679709E-2</v>
      </c>
      <c r="J10852" s="21">
        <f t="shared" si="2840"/>
        <v>19.750958680622286</v>
      </c>
      <c r="K10852" s="6"/>
    </row>
    <row r="10853" spans="1:11" ht="12.75" customHeight="1" x14ac:dyDescent="0.25">
      <c r="A10853" s="13">
        <v>42711</v>
      </c>
      <c r="B10853" s="14">
        <v>43.18</v>
      </c>
      <c r="C10853" s="14">
        <v>0</v>
      </c>
      <c r="D10853" s="14">
        <v>0</v>
      </c>
      <c r="E10853" s="15">
        <v>43.18</v>
      </c>
      <c r="F10853" s="16">
        <f t="shared" si="2838"/>
        <v>3.2082740000000003</v>
      </c>
      <c r="G10853" s="20">
        <f t="shared" si="2841"/>
        <v>19.750958680622286</v>
      </c>
      <c r="H10853" s="17">
        <v>6.0000000000000001E-3</v>
      </c>
      <c r="I10853" s="18">
        <f t="shared" si="2839"/>
        <v>0.12813057408373374</v>
      </c>
      <c r="J10853" s="21">
        <f t="shared" si="2840"/>
        <v>23.08736325470602</v>
      </c>
      <c r="K10853" s="6"/>
    </row>
    <row r="10854" spans="1:11" ht="12.75" customHeight="1" x14ac:dyDescent="0.25">
      <c r="A10854" s="13">
        <v>42746</v>
      </c>
      <c r="B10854" s="14">
        <v>49.1</v>
      </c>
      <c r="C10854" s="14">
        <v>0</v>
      </c>
      <c r="D10854" s="14">
        <v>0</v>
      </c>
      <c r="E10854" s="15">
        <v>49.1</v>
      </c>
      <c r="F10854" s="16">
        <f t="shared" si="2838"/>
        <v>3.6481300000000005</v>
      </c>
      <c r="G10854" s="20">
        <f t="shared" si="2841"/>
        <v>23.08736325470602</v>
      </c>
      <c r="H10854" s="17">
        <v>7.3000000000000001E-3</v>
      </c>
      <c r="I10854" s="18">
        <f t="shared" si="2839"/>
        <v>0.18185342625935394</v>
      </c>
      <c r="J10854" s="21">
        <f t="shared" si="2840"/>
        <v>26.917346680965377</v>
      </c>
      <c r="K10854" s="6"/>
    </row>
    <row r="10855" spans="1:11" ht="12.75" customHeight="1" x14ac:dyDescent="0.25">
      <c r="A10855" s="13">
        <v>42773</v>
      </c>
      <c r="B10855" s="14">
        <v>49.38</v>
      </c>
      <c r="C10855" s="14">
        <v>0</v>
      </c>
      <c r="D10855" s="14">
        <v>0</v>
      </c>
      <c r="E10855" s="15">
        <v>49.38</v>
      </c>
      <c r="F10855" s="16">
        <f t="shared" si="2838"/>
        <v>3.6689340000000006</v>
      </c>
      <c r="G10855" s="20">
        <f t="shared" si="2841"/>
        <v>26.917346680965377</v>
      </c>
      <c r="H10855" s="17">
        <v>6.8999999999999999E-3</v>
      </c>
      <c r="I10855" s="18">
        <f t="shared" si="2839"/>
        <v>0.19838751439866109</v>
      </c>
      <c r="J10855" s="21">
        <f t="shared" si="2840"/>
        <v>30.784668195364038</v>
      </c>
      <c r="K10855" s="6"/>
    </row>
    <row r="10856" spans="1:11" ht="12.75" customHeight="1" x14ac:dyDescent="0.25">
      <c r="A10856" s="13">
        <v>42801</v>
      </c>
      <c r="B10856" s="14">
        <v>46.51</v>
      </c>
      <c r="C10856" s="14">
        <v>0</v>
      </c>
      <c r="D10856" s="14">
        <v>0</v>
      </c>
      <c r="E10856" s="15">
        <v>46.51</v>
      </c>
      <c r="F10856" s="16">
        <f t="shared" si="2838"/>
        <v>3.4556930000000001</v>
      </c>
      <c r="G10856" s="20">
        <f t="shared" si="2841"/>
        <v>30.784668195364038</v>
      </c>
      <c r="H10856" s="17">
        <v>7.9000000000000008E-3</v>
      </c>
      <c r="I10856" s="18">
        <f t="shared" si="2839"/>
        <v>0.25684886609337593</v>
      </c>
      <c r="J10856" s="21">
        <f t="shared" si="2840"/>
        <v>34.497210061457416</v>
      </c>
      <c r="K10856" s="6"/>
    </row>
    <row r="10857" spans="1:11" ht="12.75" customHeight="1" x14ac:dyDescent="0.25">
      <c r="A10857" s="13">
        <v>42835</v>
      </c>
      <c r="B10857" s="14">
        <v>52.57</v>
      </c>
      <c r="C10857" s="14">
        <v>0</v>
      </c>
      <c r="D10857" s="14">
        <v>0</v>
      </c>
      <c r="E10857" s="15">
        <v>52.57</v>
      </c>
      <c r="F10857" s="16">
        <f t="shared" si="2838"/>
        <v>3.9059510000000004</v>
      </c>
      <c r="G10857" s="20">
        <f t="shared" si="2841"/>
        <v>34.497210061457416</v>
      </c>
      <c r="H10857" s="17">
        <v>8.9999999999999993E-3</v>
      </c>
      <c r="I10857" s="18">
        <f t="shared" si="2839"/>
        <v>0.32805167005311675</v>
      </c>
      <c r="J10857" s="21">
        <f t="shared" si="2840"/>
        <v>38.731212731510531</v>
      </c>
      <c r="K10857" s="6"/>
    </row>
    <row r="10858" spans="1:11" ht="12.75" customHeight="1" x14ac:dyDescent="0.25">
      <c r="A10858" s="13">
        <v>42866</v>
      </c>
      <c r="B10858" s="14">
        <v>46.81</v>
      </c>
      <c r="C10858" s="14">
        <v>0</v>
      </c>
      <c r="D10858" s="14">
        <v>0</v>
      </c>
      <c r="E10858" s="15"/>
      <c r="F10858" s="16">
        <f t="shared" si="2838"/>
        <v>0</v>
      </c>
      <c r="G10858" s="20">
        <f t="shared" si="2841"/>
        <v>38.731212731510531</v>
      </c>
      <c r="H10858" s="17">
        <v>9.0500000000000008E-3</v>
      </c>
      <c r="I10858" s="18">
        <f t="shared" si="2839"/>
        <v>0.35051747522017035</v>
      </c>
      <c r="J10858" s="21">
        <f t="shared" si="2840"/>
        <v>39.081730206730704</v>
      </c>
      <c r="K10858" s="6"/>
    </row>
    <row r="10859" spans="1:11" ht="12.75" customHeight="1" x14ac:dyDescent="0.25">
      <c r="A10859" s="13">
        <v>42896</v>
      </c>
      <c r="B10859" s="14">
        <v>45.75</v>
      </c>
      <c r="C10859" s="14">
        <v>0</v>
      </c>
      <c r="D10859" s="14">
        <v>0</v>
      </c>
      <c r="E10859" s="15"/>
      <c r="F10859" s="16">
        <f t="shared" si="2838"/>
        <v>0</v>
      </c>
      <c r="G10859" s="20">
        <f t="shared" si="2841"/>
        <v>39.081730206730704</v>
      </c>
      <c r="H10859" s="17">
        <v>1.0149999999999999E-2</v>
      </c>
      <c r="I10859" s="18">
        <f t="shared" si="2839"/>
        <v>0.39667956159831663</v>
      </c>
      <c r="J10859" s="27">
        <f t="shared" si="2840"/>
        <v>39.478409768329023</v>
      </c>
      <c r="K10859" s="6"/>
    </row>
    <row r="10860" spans="1:11" ht="12.75" customHeight="1" x14ac:dyDescent="0.25">
      <c r="A10860" s="13"/>
      <c r="B10860" s="14"/>
      <c r="C10860" s="14"/>
      <c r="D10860" s="14"/>
      <c r="E10860" s="15"/>
      <c r="F10860" s="16">
        <f>SUM(F10846:F10859)</f>
        <v>37.343180000000004</v>
      </c>
      <c r="G10860" s="14"/>
      <c r="H10860" s="17"/>
      <c r="I10860" s="18">
        <f>SUM(I10846:I10859)</f>
        <v>2.1352297683290136</v>
      </c>
      <c r="J10860" s="27"/>
      <c r="K10860" s="6">
        <f>SUM(F10860:J10860)</f>
        <v>39.478409768329016</v>
      </c>
    </row>
    <row r="10861" spans="1:11" ht="12.75" customHeight="1" x14ac:dyDescent="0.25">
      <c r="A10861" s="7" t="s">
        <v>1379</v>
      </c>
      <c r="B10861" s="7" t="s">
        <v>1380</v>
      </c>
    </row>
    <row r="10862" spans="1:11" ht="12.75" customHeight="1" x14ac:dyDescent="0.25">
      <c r="A10862" s="13">
        <v>42746</v>
      </c>
      <c r="B10862" s="14">
        <v>25.33</v>
      </c>
      <c r="C10862" s="14">
        <v>0</v>
      </c>
      <c r="D10862" s="14">
        <v>0</v>
      </c>
      <c r="E10862" s="15">
        <v>25.33</v>
      </c>
      <c r="F10862" s="16">
        <f t="shared" ref="F10862:F10867" si="2842">PRODUCT(E10862*0.0743)</f>
        <v>1.8820190000000001</v>
      </c>
      <c r="H10862" s="17">
        <v>7.3000000000000001E-3</v>
      </c>
      <c r="I10862" s="18">
        <f t="shared" ref="I10862:I10867" si="2843">((F10862/2)+G10862)*(H10862)</f>
        <v>6.8693693500000005E-3</v>
      </c>
      <c r="J10862" s="19">
        <f t="shared" ref="J10862:J10867" si="2844">F10862+G10862+I10862</f>
        <v>1.88888836935</v>
      </c>
    </row>
    <row r="10863" spans="1:11" ht="12.75" customHeight="1" x14ac:dyDescent="0.25">
      <c r="A10863" s="13">
        <v>42773</v>
      </c>
      <c r="B10863" s="14">
        <v>28.62</v>
      </c>
      <c r="C10863" s="14">
        <v>0</v>
      </c>
      <c r="D10863" s="14">
        <v>0</v>
      </c>
      <c r="E10863" s="15">
        <v>28.62</v>
      </c>
      <c r="F10863" s="16">
        <f t="shared" si="2842"/>
        <v>2.1264660000000002</v>
      </c>
      <c r="G10863" s="20">
        <f t="shared" ref="G10863:G10867" si="2845">SUM(J10862)</f>
        <v>1.88888836935</v>
      </c>
      <c r="H10863" s="17">
        <v>6.8999999999999999E-3</v>
      </c>
      <c r="I10863" s="18">
        <f t="shared" si="2843"/>
        <v>2.0369637448515002E-2</v>
      </c>
      <c r="J10863" s="19">
        <f t="shared" si="2844"/>
        <v>4.0357240067985147</v>
      </c>
    </row>
    <row r="10864" spans="1:11" ht="12.75" customHeight="1" x14ac:dyDescent="0.25">
      <c r="A10864" s="13">
        <v>42801</v>
      </c>
      <c r="B10864" s="14">
        <v>36.96</v>
      </c>
      <c r="C10864" s="14">
        <v>0</v>
      </c>
      <c r="D10864" s="14">
        <v>0</v>
      </c>
      <c r="E10864" s="15">
        <v>36.96</v>
      </c>
      <c r="F10864" s="16">
        <f t="shared" si="2842"/>
        <v>2.7461280000000001</v>
      </c>
      <c r="G10864" s="20">
        <f t="shared" si="2845"/>
        <v>4.0357240067985147</v>
      </c>
      <c r="H10864" s="17">
        <v>7.9000000000000008E-3</v>
      </c>
      <c r="I10864" s="18">
        <f t="shared" si="2843"/>
        <v>4.2729425253708271E-2</v>
      </c>
      <c r="J10864" s="19">
        <f t="shared" si="2844"/>
        <v>6.8245814320522227</v>
      </c>
    </row>
    <row r="10865" spans="1:11" ht="12.75" customHeight="1" x14ac:dyDescent="0.25">
      <c r="A10865" s="13">
        <v>42835</v>
      </c>
      <c r="B10865" s="14">
        <v>38.29</v>
      </c>
      <c r="C10865" s="14">
        <v>0</v>
      </c>
      <c r="D10865" s="14">
        <v>0</v>
      </c>
      <c r="E10865" s="15">
        <v>38.29</v>
      </c>
      <c r="F10865" s="16">
        <f t="shared" si="2842"/>
        <v>2.8449470000000003</v>
      </c>
      <c r="G10865" s="20">
        <f t="shared" si="2845"/>
        <v>6.8245814320522227</v>
      </c>
      <c r="H10865" s="17">
        <v>8.9999999999999993E-3</v>
      </c>
      <c r="I10865" s="18">
        <f t="shared" si="2843"/>
        <v>7.4223494388469993E-2</v>
      </c>
      <c r="J10865" s="19">
        <f t="shared" si="2844"/>
        <v>9.7437519264406927</v>
      </c>
    </row>
    <row r="10866" spans="1:11" ht="12.75" customHeight="1" x14ac:dyDescent="0.25">
      <c r="A10866" s="13">
        <v>42866</v>
      </c>
      <c r="B10866" s="14">
        <v>36.81</v>
      </c>
      <c r="C10866" s="14">
        <v>0</v>
      </c>
      <c r="D10866" s="14">
        <v>0</v>
      </c>
      <c r="E10866" s="15"/>
      <c r="F10866" s="16">
        <f t="shared" si="2842"/>
        <v>0</v>
      </c>
      <c r="G10866" s="20">
        <f t="shared" si="2845"/>
        <v>9.7437519264406927</v>
      </c>
      <c r="H10866" s="17">
        <v>9.0500000000000008E-3</v>
      </c>
      <c r="I10866" s="18">
        <f t="shared" si="2843"/>
        <v>8.8180954934288278E-2</v>
      </c>
      <c r="J10866" s="19">
        <f t="shared" si="2844"/>
        <v>9.8319328813749802</v>
      </c>
    </row>
    <row r="10867" spans="1:11" ht="12.75" customHeight="1" x14ac:dyDescent="0.25">
      <c r="A10867" s="13">
        <v>42896</v>
      </c>
      <c r="B10867" s="14">
        <v>51.02</v>
      </c>
      <c r="C10867" s="14">
        <v>0</v>
      </c>
      <c r="D10867" s="14">
        <v>0</v>
      </c>
      <c r="E10867" s="15"/>
      <c r="F10867" s="16">
        <f t="shared" si="2842"/>
        <v>0</v>
      </c>
      <c r="G10867" s="20">
        <f t="shared" si="2845"/>
        <v>9.8319328813749802</v>
      </c>
      <c r="H10867" s="17">
        <v>1.0149999999999999E-2</v>
      </c>
      <c r="I10867" s="18">
        <f t="shared" si="2843"/>
        <v>9.9794118745956048E-2</v>
      </c>
      <c r="J10867" s="19">
        <f t="shared" si="2844"/>
        <v>9.9317270001209366</v>
      </c>
    </row>
    <row r="10868" spans="1:11" ht="12.75" customHeight="1" x14ac:dyDescent="0.25">
      <c r="A10868" s="13"/>
      <c r="B10868" s="14"/>
      <c r="C10868" s="14"/>
      <c r="D10868" s="14"/>
      <c r="E10868" s="15"/>
      <c r="F10868" s="16">
        <f>SUM(F10862:F10867)</f>
        <v>9.5995600000000003</v>
      </c>
      <c r="I10868" s="8">
        <f>SUM(I10862:I10867)</f>
        <v>0.33216700012093764</v>
      </c>
      <c r="K10868" s="9">
        <f>SUM(F10868:J10868)</f>
        <v>9.9317270001209383</v>
      </c>
    </row>
    <row r="10869" spans="1:11" ht="12.75" customHeight="1" x14ac:dyDescent="0.25">
      <c r="A10869" s="7" t="s">
        <v>1381</v>
      </c>
      <c r="B10869" s="7" t="s">
        <v>1382</v>
      </c>
    </row>
    <row r="10870" spans="1:11" ht="12.75" customHeight="1" x14ac:dyDescent="0.25">
      <c r="A10870" s="13">
        <v>42501</v>
      </c>
      <c r="B10870" s="14">
        <v>23.99</v>
      </c>
      <c r="C10870" s="14">
        <v>0</v>
      </c>
      <c r="D10870" s="14">
        <v>25.33</v>
      </c>
      <c r="E10870" s="15">
        <v>49.32</v>
      </c>
      <c r="F10870" s="16">
        <f t="shared" ref="F10870:F10883" si="2846">PRODUCT(E10870*0.0743)</f>
        <v>3.6644760000000001</v>
      </c>
      <c r="H10870" s="17">
        <v>3.5000000000000001E-3</v>
      </c>
      <c r="I10870" s="18">
        <f t="shared" ref="I10870:I10883" si="2847">((F10870/2)+G10870)*(H10870)</f>
        <v>6.4128330000000006E-3</v>
      </c>
      <c r="J10870" s="19">
        <f t="shared" ref="J10870:J10883" si="2848">F10870+G10870+I10870</f>
        <v>3.6708888330000002</v>
      </c>
      <c r="K10870" s="6"/>
    </row>
    <row r="10871" spans="1:11" ht="12.75" customHeight="1" x14ac:dyDescent="0.25">
      <c r="A10871" s="13">
        <v>42527</v>
      </c>
      <c r="B10871" s="14">
        <v>61.03</v>
      </c>
      <c r="C10871" s="14">
        <v>0</v>
      </c>
      <c r="D10871" s="14">
        <v>0</v>
      </c>
      <c r="E10871" s="15">
        <v>61.03</v>
      </c>
      <c r="F10871" s="16">
        <f t="shared" si="2846"/>
        <v>4.534529</v>
      </c>
      <c r="G10871" s="20">
        <f t="shared" ref="G10871:G10883" si="2849">SUM(J10870)</f>
        <v>3.6708888330000002</v>
      </c>
      <c r="H10871" s="17">
        <v>3.7000000000000002E-3</v>
      </c>
      <c r="I10871" s="18">
        <f t="shared" si="2847"/>
        <v>2.1971167332100004E-2</v>
      </c>
      <c r="J10871" s="19">
        <f t="shared" si="2848"/>
        <v>8.2273890003321011</v>
      </c>
      <c r="K10871" s="6"/>
    </row>
    <row r="10872" spans="1:11" ht="12.75" customHeight="1" x14ac:dyDescent="0.25">
      <c r="A10872" s="13">
        <v>42559</v>
      </c>
      <c r="B10872" s="14">
        <v>58.93</v>
      </c>
      <c r="C10872" s="14">
        <v>0</v>
      </c>
      <c r="D10872" s="14">
        <v>0</v>
      </c>
      <c r="E10872" s="15">
        <v>58.93</v>
      </c>
      <c r="F10872" s="16">
        <f t="shared" si="2846"/>
        <v>4.3784990000000006</v>
      </c>
      <c r="G10872" s="20">
        <f t="shared" si="2849"/>
        <v>8.2273890003321011</v>
      </c>
      <c r="H10872" s="17">
        <v>4.0499999999999998E-3</v>
      </c>
      <c r="I10872" s="18">
        <f t="shared" si="2847"/>
        <v>4.2187385926345009E-2</v>
      </c>
      <c r="J10872" s="19">
        <f t="shared" si="2848"/>
        <v>12.648075386258446</v>
      </c>
      <c r="K10872" s="6"/>
    </row>
    <row r="10873" spans="1:11" ht="12.75" customHeight="1" x14ac:dyDescent="0.25">
      <c r="A10873" s="13">
        <v>42590</v>
      </c>
      <c r="B10873" s="14">
        <v>61.03</v>
      </c>
      <c r="C10873" s="14">
        <v>0</v>
      </c>
      <c r="D10873" s="14">
        <v>0</v>
      </c>
      <c r="E10873" s="15">
        <v>61.03</v>
      </c>
      <c r="F10873" s="16">
        <f t="shared" si="2846"/>
        <v>4.534529</v>
      </c>
      <c r="G10873" s="20">
        <f t="shared" si="2849"/>
        <v>12.648075386258446</v>
      </c>
      <c r="H10873" s="17">
        <v>4.1999999999999997E-3</v>
      </c>
      <c r="I10873" s="18">
        <f t="shared" si="2847"/>
        <v>6.2644427522285467E-2</v>
      </c>
      <c r="J10873" s="19">
        <f t="shared" si="2848"/>
        <v>17.245248813780734</v>
      </c>
      <c r="K10873" s="6"/>
    </row>
    <row r="10874" spans="1:11" ht="12.75" customHeight="1" x14ac:dyDescent="0.25">
      <c r="A10874" s="13">
        <v>42622</v>
      </c>
      <c r="B10874" s="14">
        <v>59.46</v>
      </c>
      <c r="C10874" s="14">
        <v>0</v>
      </c>
      <c r="D10874" s="14">
        <v>0</v>
      </c>
      <c r="E10874" s="15">
        <v>59.46</v>
      </c>
      <c r="F10874" s="16">
        <f t="shared" si="2846"/>
        <v>4.417878</v>
      </c>
      <c r="G10874" s="20">
        <f t="shared" si="2849"/>
        <v>17.245248813780734</v>
      </c>
      <c r="H10874" s="17">
        <v>4.45E-3</v>
      </c>
      <c r="I10874" s="18">
        <f t="shared" si="2847"/>
        <v>8.6571135771324262E-2</v>
      </c>
      <c r="J10874" s="19">
        <f t="shared" si="2848"/>
        <v>21.749697949552061</v>
      </c>
      <c r="K10874" s="6"/>
    </row>
    <row r="10875" spans="1:11" ht="12.75" customHeight="1" x14ac:dyDescent="0.25">
      <c r="A10875" s="13">
        <v>42654</v>
      </c>
      <c r="B10875" s="14">
        <v>60.51</v>
      </c>
      <c r="C10875" s="14">
        <v>0</v>
      </c>
      <c r="D10875" s="14">
        <v>0</v>
      </c>
      <c r="E10875" s="15">
        <v>60.51</v>
      </c>
      <c r="F10875" s="16">
        <f t="shared" si="2846"/>
        <v>4.4958930000000006</v>
      </c>
      <c r="G10875" s="20">
        <f t="shared" si="2849"/>
        <v>21.749697949552061</v>
      </c>
      <c r="H10875" s="17">
        <v>4.7999999999999996E-3</v>
      </c>
      <c r="I10875" s="18">
        <f t="shared" si="2847"/>
        <v>0.11518869335784988</v>
      </c>
      <c r="J10875" s="21">
        <f t="shared" si="2848"/>
        <v>26.360779642909911</v>
      </c>
      <c r="K10875" s="6"/>
    </row>
    <row r="10876" spans="1:11" ht="12.75" customHeight="1" x14ac:dyDescent="0.25">
      <c r="A10876" s="13">
        <v>42682</v>
      </c>
      <c r="B10876" s="14">
        <v>56.31</v>
      </c>
      <c r="C10876" s="14">
        <v>0</v>
      </c>
      <c r="D10876" s="14">
        <v>0</v>
      </c>
      <c r="E10876" s="15">
        <v>56.31</v>
      </c>
      <c r="F10876" s="16">
        <f t="shared" si="2846"/>
        <v>4.1838330000000008</v>
      </c>
      <c r="G10876" s="20">
        <f t="shared" si="2849"/>
        <v>26.360779642909911</v>
      </c>
      <c r="H10876" s="17">
        <v>4.7999999999999996E-3</v>
      </c>
      <c r="I10876" s="18">
        <f t="shared" si="2847"/>
        <v>0.13657294148596755</v>
      </c>
      <c r="J10876" s="21">
        <f t="shared" si="2848"/>
        <v>30.681185584395877</v>
      </c>
      <c r="K10876" s="6"/>
    </row>
    <row r="10877" spans="1:11" ht="12.75" customHeight="1" x14ac:dyDescent="0.25">
      <c r="A10877" s="13">
        <v>42711</v>
      </c>
      <c r="B10877" s="14">
        <v>53.68</v>
      </c>
      <c r="C10877" s="14">
        <v>0</v>
      </c>
      <c r="D10877" s="14">
        <v>0</v>
      </c>
      <c r="E10877" s="15">
        <v>53.68</v>
      </c>
      <c r="F10877" s="16">
        <f t="shared" si="2846"/>
        <v>3.9884240000000002</v>
      </c>
      <c r="G10877" s="20">
        <f t="shared" si="2849"/>
        <v>30.681185584395877</v>
      </c>
      <c r="H10877" s="17">
        <v>6.0000000000000001E-3</v>
      </c>
      <c r="I10877" s="18">
        <f t="shared" si="2847"/>
        <v>0.19605238550637524</v>
      </c>
      <c r="J10877" s="21">
        <f t="shared" si="2848"/>
        <v>34.865661969902256</v>
      </c>
      <c r="K10877" s="6"/>
    </row>
    <row r="10878" spans="1:11" ht="12.75" customHeight="1" x14ac:dyDescent="0.25">
      <c r="A10878" s="13">
        <v>42746</v>
      </c>
      <c r="B10878" s="14">
        <v>70.83</v>
      </c>
      <c r="C10878" s="14">
        <v>0</v>
      </c>
      <c r="D10878" s="14">
        <v>0</v>
      </c>
      <c r="E10878" s="15">
        <v>70.83</v>
      </c>
      <c r="F10878" s="16">
        <f t="shared" si="2846"/>
        <v>5.2626689999999998</v>
      </c>
      <c r="G10878" s="20">
        <f t="shared" si="2849"/>
        <v>34.865661969902256</v>
      </c>
      <c r="H10878" s="17">
        <v>7.3000000000000001E-3</v>
      </c>
      <c r="I10878" s="18">
        <f t="shared" si="2847"/>
        <v>0.2737280742302865</v>
      </c>
      <c r="J10878" s="21">
        <f t="shared" si="2848"/>
        <v>40.402059044132542</v>
      </c>
      <c r="K10878" s="6"/>
    </row>
    <row r="10879" spans="1:11" ht="12.75" customHeight="1" x14ac:dyDescent="0.25">
      <c r="A10879" s="13">
        <v>42773</v>
      </c>
      <c r="B10879" s="14">
        <v>55.84</v>
      </c>
      <c r="C10879" s="14">
        <v>0</v>
      </c>
      <c r="D10879" s="14">
        <v>0</v>
      </c>
      <c r="E10879" s="15">
        <v>55.84</v>
      </c>
      <c r="F10879" s="16">
        <f t="shared" si="2846"/>
        <v>4.1489120000000002</v>
      </c>
      <c r="G10879" s="20">
        <f t="shared" si="2849"/>
        <v>40.402059044132542</v>
      </c>
      <c r="H10879" s="17">
        <v>6.8999999999999999E-3</v>
      </c>
      <c r="I10879" s="18">
        <f t="shared" si="2847"/>
        <v>0.29308795380451452</v>
      </c>
      <c r="J10879" s="21">
        <f t="shared" si="2848"/>
        <v>44.844058997937061</v>
      </c>
      <c r="K10879" s="6"/>
    </row>
    <row r="10880" spans="1:11" ht="12.75" customHeight="1" x14ac:dyDescent="0.25">
      <c r="A10880" s="13">
        <v>42801</v>
      </c>
      <c r="B10880" s="14">
        <v>64.989999999999995</v>
      </c>
      <c r="C10880" s="14">
        <v>0</v>
      </c>
      <c r="D10880" s="14">
        <v>0</v>
      </c>
      <c r="E10880" s="15">
        <v>64.989999999999995</v>
      </c>
      <c r="F10880" s="16">
        <f t="shared" si="2846"/>
        <v>4.8287569999999995</v>
      </c>
      <c r="G10880" s="20">
        <f t="shared" si="2849"/>
        <v>44.844058997937061</v>
      </c>
      <c r="H10880" s="17">
        <v>7.9000000000000008E-3</v>
      </c>
      <c r="I10880" s="18">
        <f t="shared" si="2847"/>
        <v>0.3733416562337028</v>
      </c>
      <c r="J10880" s="21">
        <f t="shared" si="2848"/>
        <v>50.04615765417077</v>
      </c>
      <c r="K10880" s="6"/>
    </row>
    <row r="10881" spans="1:11" ht="12.75" customHeight="1" x14ac:dyDescent="0.25">
      <c r="A10881" s="13">
        <v>42835</v>
      </c>
      <c r="B10881" s="14">
        <v>64.55</v>
      </c>
      <c r="C10881" s="14">
        <v>0</v>
      </c>
      <c r="D10881" s="14">
        <v>0</v>
      </c>
      <c r="E10881" s="15">
        <v>64.55</v>
      </c>
      <c r="F10881" s="16">
        <f t="shared" si="2846"/>
        <v>4.7960650000000005</v>
      </c>
      <c r="G10881" s="20">
        <f t="shared" si="2849"/>
        <v>50.04615765417077</v>
      </c>
      <c r="H10881" s="17">
        <v>8.9999999999999993E-3</v>
      </c>
      <c r="I10881" s="18">
        <f t="shared" si="2847"/>
        <v>0.47199771138753688</v>
      </c>
      <c r="J10881" s="21">
        <f t="shared" si="2848"/>
        <v>55.314220365558306</v>
      </c>
      <c r="K10881" s="6"/>
    </row>
    <row r="10882" spans="1:11" ht="12.75" customHeight="1" x14ac:dyDescent="0.25">
      <c r="A10882" s="13">
        <v>42866</v>
      </c>
      <c r="B10882" s="14">
        <v>31.86</v>
      </c>
      <c r="C10882" s="14">
        <v>0</v>
      </c>
      <c r="D10882" s="14">
        <v>0</v>
      </c>
      <c r="E10882" s="15"/>
      <c r="F10882" s="16">
        <f t="shared" si="2846"/>
        <v>0</v>
      </c>
      <c r="G10882" s="20">
        <f t="shared" si="2849"/>
        <v>55.314220365558306</v>
      </c>
      <c r="H10882" s="17">
        <v>9.0500000000000008E-3</v>
      </c>
      <c r="I10882" s="18">
        <f t="shared" si="2847"/>
        <v>0.50059369430830269</v>
      </c>
      <c r="J10882" s="21">
        <f t="shared" si="2848"/>
        <v>55.814814059866606</v>
      </c>
      <c r="K10882" s="6"/>
    </row>
    <row r="10883" spans="1:11" ht="12.75" customHeight="1" x14ac:dyDescent="0.25">
      <c r="A10883" s="13">
        <v>42896</v>
      </c>
      <c r="B10883" s="14">
        <v>60.61</v>
      </c>
      <c r="C10883" s="14">
        <v>0</v>
      </c>
      <c r="D10883" s="14">
        <v>0</v>
      </c>
      <c r="E10883" s="15"/>
      <c r="F10883" s="16">
        <f t="shared" si="2846"/>
        <v>0</v>
      </c>
      <c r="G10883" s="20">
        <f t="shared" si="2849"/>
        <v>55.814814059866606</v>
      </c>
      <c r="H10883" s="17">
        <v>1.0149999999999999E-2</v>
      </c>
      <c r="I10883" s="18">
        <f t="shared" si="2847"/>
        <v>0.56652036270764605</v>
      </c>
      <c r="J10883" s="27">
        <f t="shared" si="2848"/>
        <v>56.381334422574255</v>
      </c>
      <c r="K10883" s="6"/>
    </row>
    <row r="10884" spans="1:11" ht="12.75" customHeight="1" x14ac:dyDescent="0.25">
      <c r="A10884" s="13"/>
      <c r="B10884" s="14"/>
      <c r="C10884" s="14"/>
      <c r="D10884" s="14"/>
      <c r="E10884" s="15"/>
      <c r="F10884" s="16">
        <f>SUM(F10870:F10883)</f>
        <v>53.234464000000003</v>
      </c>
      <c r="G10884" s="14"/>
      <c r="H10884" s="17"/>
      <c r="I10884" s="18">
        <f>SUM(I10870:I10883)</f>
        <v>3.1468704225742368</v>
      </c>
      <c r="J10884" s="27"/>
      <c r="K10884" s="6">
        <f>SUM(F10884:J10884)</f>
        <v>56.381334422574241</v>
      </c>
    </row>
    <row r="10885" spans="1:11" ht="12.75" customHeight="1" x14ac:dyDescent="0.25">
      <c r="A10885" s="7" t="s">
        <v>1383</v>
      </c>
      <c r="B10885" s="7" t="s">
        <v>1384</v>
      </c>
    </row>
    <row r="10886" spans="1:11" ht="12.75" customHeight="1" x14ac:dyDescent="0.25">
      <c r="A10886" s="13">
        <v>42501</v>
      </c>
      <c r="B10886" s="14">
        <v>17.8</v>
      </c>
      <c r="C10886" s="14">
        <v>0</v>
      </c>
      <c r="D10886" s="14">
        <v>25.33</v>
      </c>
      <c r="E10886" s="15">
        <v>43.13</v>
      </c>
      <c r="F10886" s="16">
        <f t="shared" ref="F10886:F10899" si="2850">PRODUCT(E10886*0.0743)</f>
        <v>3.2045590000000006</v>
      </c>
      <c r="H10886" s="17">
        <v>3.5000000000000001E-3</v>
      </c>
      <c r="I10886" s="18">
        <f t="shared" ref="I10886:I10899" si="2851">((F10886/2)+G10886)*(H10886)</f>
        <v>5.6079782500000012E-3</v>
      </c>
      <c r="J10886" s="19">
        <f t="shared" ref="J10886:J10899" si="2852">F10886+G10886+I10886</f>
        <v>3.2101669782500006</v>
      </c>
      <c r="K10886" s="6"/>
    </row>
    <row r="10887" spans="1:11" ht="12.75" customHeight="1" x14ac:dyDescent="0.25">
      <c r="A10887" s="13">
        <v>42527</v>
      </c>
      <c r="B10887" s="14">
        <v>59.98</v>
      </c>
      <c r="C10887" s="14">
        <v>0</v>
      </c>
      <c r="D10887" s="14">
        <v>0</v>
      </c>
      <c r="E10887" s="15">
        <v>59.98</v>
      </c>
      <c r="F10887" s="16">
        <f t="shared" si="2850"/>
        <v>4.4565140000000003</v>
      </c>
      <c r="G10887" s="20">
        <f t="shared" ref="G10887:G10899" si="2853">SUM(J10886)</f>
        <v>3.2101669782500006</v>
      </c>
      <c r="H10887" s="17">
        <v>3.7000000000000002E-3</v>
      </c>
      <c r="I10887" s="18">
        <f t="shared" si="2851"/>
        <v>2.0122168719525001E-2</v>
      </c>
      <c r="J10887" s="19">
        <f t="shared" si="2852"/>
        <v>7.6868031469695266</v>
      </c>
      <c r="K10887" s="6"/>
    </row>
    <row r="10888" spans="1:11" ht="12.75" customHeight="1" x14ac:dyDescent="0.25">
      <c r="A10888" s="13">
        <v>42559</v>
      </c>
      <c r="B10888" s="14">
        <v>57.88</v>
      </c>
      <c r="C10888" s="14">
        <v>0</v>
      </c>
      <c r="D10888" s="14">
        <v>0</v>
      </c>
      <c r="E10888" s="15">
        <v>57.88</v>
      </c>
      <c r="F10888" s="16">
        <f t="shared" si="2850"/>
        <v>4.3004840000000009</v>
      </c>
      <c r="G10888" s="20">
        <f t="shared" si="2853"/>
        <v>7.6868031469695266</v>
      </c>
      <c r="H10888" s="17">
        <v>4.0499999999999998E-3</v>
      </c>
      <c r="I10888" s="18">
        <f t="shared" si="2851"/>
        <v>3.9840032845226581E-2</v>
      </c>
      <c r="J10888" s="19">
        <f t="shared" si="2852"/>
        <v>12.027127179814755</v>
      </c>
      <c r="K10888" s="6"/>
    </row>
    <row r="10889" spans="1:11" ht="12.75" customHeight="1" x14ac:dyDescent="0.25">
      <c r="A10889" s="13">
        <v>42590</v>
      </c>
      <c r="B10889" s="14">
        <v>58.41</v>
      </c>
      <c r="C10889" s="14">
        <v>0</v>
      </c>
      <c r="D10889" s="14">
        <v>0</v>
      </c>
      <c r="E10889" s="15">
        <v>58.41</v>
      </c>
      <c r="F10889" s="16">
        <f t="shared" si="2850"/>
        <v>4.3398630000000002</v>
      </c>
      <c r="G10889" s="20">
        <f t="shared" si="2853"/>
        <v>12.027127179814755</v>
      </c>
      <c r="H10889" s="17">
        <v>4.1999999999999997E-3</v>
      </c>
      <c r="I10889" s="18">
        <f t="shared" si="2851"/>
        <v>5.9627646455221971E-2</v>
      </c>
      <c r="J10889" s="19">
        <f t="shared" si="2852"/>
        <v>16.426617826269979</v>
      </c>
      <c r="K10889" s="6"/>
    </row>
    <row r="10890" spans="1:11" ht="12.75" customHeight="1" x14ac:dyDescent="0.25">
      <c r="A10890" s="13">
        <v>42622</v>
      </c>
      <c r="B10890" s="14">
        <v>41.08</v>
      </c>
      <c r="C10890" s="14">
        <v>0</v>
      </c>
      <c r="D10890" s="14">
        <v>0</v>
      </c>
      <c r="E10890" s="15">
        <v>41.08</v>
      </c>
      <c r="F10890" s="16">
        <f t="shared" si="2850"/>
        <v>3.052244</v>
      </c>
      <c r="G10890" s="20">
        <f t="shared" si="2853"/>
        <v>16.426617826269979</v>
      </c>
      <c r="H10890" s="17">
        <v>4.45E-3</v>
      </c>
      <c r="I10890" s="18">
        <f t="shared" si="2851"/>
        <v>7.9889692226901413E-2</v>
      </c>
      <c r="J10890" s="19">
        <f t="shared" si="2852"/>
        <v>19.55875151849688</v>
      </c>
      <c r="K10890" s="6"/>
    </row>
    <row r="10891" spans="1:11" ht="12.75" customHeight="1" x14ac:dyDescent="0.25">
      <c r="A10891" s="13">
        <v>42654</v>
      </c>
      <c r="B10891" s="14">
        <v>44.76</v>
      </c>
      <c r="C10891" s="14">
        <v>0</v>
      </c>
      <c r="D10891" s="14">
        <v>0</v>
      </c>
      <c r="E10891" s="15">
        <v>44.76</v>
      </c>
      <c r="F10891" s="16">
        <f t="shared" si="2850"/>
        <v>3.3256680000000003</v>
      </c>
      <c r="G10891" s="20">
        <f t="shared" si="2853"/>
        <v>19.55875151849688</v>
      </c>
      <c r="H10891" s="17">
        <v>4.7999999999999996E-3</v>
      </c>
      <c r="I10891" s="18">
        <f t="shared" si="2851"/>
        <v>0.10186361048878502</v>
      </c>
      <c r="J10891" s="21">
        <f t="shared" si="2852"/>
        <v>22.986283128985665</v>
      </c>
      <c r="K10891" s="6"/>
    </row>
    <row r="10892" spans="1:11" ht="12.75" customHeight="1" x14ac:dyDescent="0.25">
      <c r="A10892" s="13">
        <v>42682</v>
      </c>
      <c r="B10892" s="14">
        <v>41.08</v>
      </c>
      <c r="C10892" s="14">
        <v>0</v>
      </c>
      <c r="D10892" s="14">
        <v>0</v>
      </c>
      <c r="E10892" s="15">
        <v>41.08</v>
      </c>
      <c r="F10892" s="16">
        <f t="shared" si="2850"/>
        <v>3.052244</v>
      </c>
      <c r="G10892" s="20">
        <f t="shared" si="2853"/>
        <v>22.986283128985665</v>
      </c>
      <c r="H10892" s="17">
        <v>4.7999999999999996E-3</v>
      </c>
      <c r="I10892" s="18">
        <f t="shared" si="2851"/>
        <v>0.11765954461913118</v>
      </c>
      <c r="J10892" s="21">
        <f t="shared" si="2852"/>
        <v>26.156186673604793</v>
      </c>
      <c r="K10892" s="6"/>
    </row>
    <row r="10893" spans="1:11" ht="12.75" customHeight="1" x14ac:dyDescent="0.25">
      <c r="A10893" s="13">
        <v>42711</v>
      </c>
      <c r="B10893" s="14">
        <v>39.51</v>
      </c>
      <c r="C10893" s="14">
        <v>0</v>
      </c>
      <c r="D10893" s="14">
        <v>0</v>
      </c>
      <c r="E10893" s="15">
        <v>39.51</v>
      </c>
      <c r="F10893" s="16">
        <f t="shared" si="2850"/>
        <v>2.9355929999999999</v>
      </c>
      <c r="G10893" s="20">
        <f t="shared" si="2853"/>
        <v>26.156186673604793</v>
      </c>
      <c r="H10893" s="17">
        <v>6.0000000000000001E-3</v>
      </c>
      <c r="I10893" s="18">
        <f t="shared" si="2851"/>
        <v>0.16574389904162876</v>
      </c>
      <c r="J10893" s="21">
        <f t="shared" si="2852"/>
        <v>29.257523572646424</v>
      </c>
      <c r="K10893" s="6"/>
    </row>
    <row r="10894" spans="1:11" ht="12.75" customHeight="1" x14ac:dyDescent="0.25">
      <c r="A10894" s="13">
        <v>42746</v>
      </c>
      <c r="B10894" s="14">
        <v>43.14</v>
      </c>
      <c r="C10894" s="14">
        <v>0</v>
      </c>
      <c r="D10894" s="14">
        <v>0</v>
      </c>
      <c r="E10894" s="15">
        <v>43.14</v>
      </c>
      <c r="F10894" s="16">
        <f t="shared" si="2850"/>
        <v>3.2053020000000001</v>
      </c>
      <c r="G10894" s="20">
        <f t="shared" si="2853"/>
        <v>29.257523572646424</v>
      </c>
      <c r="H10894" s="17">
        <v>7.3000000000000001E-3</v>
      </c>
      <c r="I10894" s="18">
        <f t="shared" si="2851"/>
        <v>0.22527927438031892</v>
      </c>
      <c r="J10894" s="21">
        <f t="shared" si="2852"/>
        <v>32.688104847026743</v>
      </c>
      <c r="K10894" s="6"/>
    </row>
    <row r="10895" spans="1:11" ht="12.75" customHeight="1" x14ac:dyDescent="0.25">
      <c r="A10895" s="13">
        <v>42773</v>
      </c>
      <c r="B10895" s="14">
        <v>39.53</v>
      </c>
      <c r="C10895" s="14">
        <v>0</v>
      </c>
      <c r="D10895" s="14">
        <v>0</v>
      </c>
      <c r="E10895" s="15">
        <v>39.53</v>
      </c>
      <c r="F10895" s="16">
        <f t="shared" si="2850"/>
        <v>2.9370790000000002</v>
      </c>
      <c r="G10895" s="20">
        <f t="shared" si="2853"/>
        <v>32.688104847026743</v>
      </c>
      <c r="H10895" s="17">
        <v>6.8999999999999999E-3</v>
      </c>
      <c r="I10895" s="18">
        <f t="shared" si="2851"/>
        <v>0.23568084599448452</v>
      </c>
      <c r="J10895" s="21">
        <f t="shared" si="2852"/>
        <v>35.860864693021227</v>
      </c>
      <c r="K10895" s="6"/>
    </row>
    <row r="10896" spans="1:11" ht="12.75" customHeight="1" x14ac:dyDescent="0.25">
      <c r="A10896" s="13">
        <v>42801</v>
      </c>
      <c r="B10896" s="14">
        <v>39.42</v>
      </c>
      <c r="C10896" s="14">
        <v>0</v>
      </c>
      <c r="D10896" s="14">
        <v>0</v>
      </c>
      <c r="E10896" s="15">
        <v>39.42</v>
      </c>
      <c r="F10896" s="16">
        <f t="shared" si="2850"/>
        <v>2.9289060000000005</v>
      </c>
      <c r="G10896" s="20">
        <f t="shared" si="2853"/>
        <v>35.860864693021227</v>
      </c>
      <c r="H10896" s="17">
        <v>7.9000000000000008E-3</v>
      </c>
      <c r="I10896" s="18">
        <f t="shared" si="2851"/>
        <v>0.29487000977486771</v>
      </c>
      <c r="J10896" s="21">
        <f t="shared" si="2852"/>
        <v>39.084640702796094</v>
      </c>
      <c r="K10896" s="6"/>
    </row>
    <row r="10897" spans="1:11" ht="12.75" customHeight="1" x14ac:dyDescent="0.25">
      <c r="A10897" s="13">
        <v>42835</v>
      </c>
      <c r="B10897" s="14">
        <v>48.6</v>
      </c>
      <c r="C10897" s="14">
        <v>0</v>
      </c>
      <c r="D10897" s="14">
        <v>0</v>
      </c>
      <c r="E10897" s="15">
        <v>48.6</v>
      </c>
      <c r="F10897" s="16">
        <f t="shared" si="2850"/>
        <v>3.6109800000000005</v>
      </c>
      <c r="G10897" s="20">
        <f t="shared" si="2853"/>
        <v>39.084640702796094</v>
      </c>
      <c r="H10897" s="17">
        <v>8.9999999999999993E-3</v>
      </c>
      <c r="I10897" s="18">
        <f t="shared" si="2851"/>
        <v>0.36801117632516478</v>
      </c>
      <c r="J10897" s="21">
        <f t="shared" si="2852"/>
        <v>43.063631879121253</v>
      </c>
      <c r="K10897" s="6"/>
    </row>
    <row r="10898" spans="1:11" ht="12.75" customHeight="1" x14ac:dyDescent="0.25">
      <c r="A10898" s="13">
        <v>42866</v>
      </c>
      <c r="B10898" s="14">
        <v>47.05</v>
      </c>
      <c r="C10898" s="14">
        <v>0</v>
      </c>
      <c r="D10898" s="14">
        <v>0</v>
      </c>
      <c r="E10898" s="15"/>
      <c r="F10898" s="16">
        <f t="shared" si="2850"/>
        <v>0</v>
      </c>
      <c r="G10898" s="20">
        <f t="shared" si="2853"/>
        <v>43.063631879121253</v>
      </c>
      <c r="H10898" s="17">
        <v>9.0500000000000008E-3</v>
      </c>
      <c r="I10898" s="18">
        <f t="shared" si="2851"/>
        <v>0.38972586850604735</v>
      </c>
      <c r="J10898" s="21">
        <f t="shared" si="2852"/>
        <v>43.453357747627301</v>
      </c>
      <c r="K10898" s="6"/>
    </row>
    <row r="10899" spans="1:11" ht="12.75" customHeight="1" x14ac:dyDescent="0.25">
      <c r="A10899" s="13">
        <v>42896</v>
      </c>
      <c r="B10899" s="14">
        <v>45.57</v>
      </c>
      <c r="C10899" s="14">
        <v>0</v>
      </c>
      <c r="D10899" s="14">
        <v>0</v>
      </c>
      <c r="E10899" s="15"/>
      <c r="F10899" s="16">
        <f t="shared" si="2850"/>
        <v>0</v>
      </c>
      <c r="G10899" s="20">
        <f t="shared" si="2853"/>
        <v>43.453357747627301</v>
      </c>
      <c r="H10899" s="17">
        <v>1.0149999999999999E-2</v>
      </c>
      <c r="I10899" s="18">
        <f t="shared" si="2851"/>
        <v>0.44105158113841708</v>
      </c>
      <c r="J10899" s="27">
        <f t="shared" si="2852"/>
        <v>43.894409328765718</v>
      </c>
      <c r="K10899" s="6"/>
    </row>
    <row r="10900" spans="1:11" ht="12.75" customHeight="1" x14ac:dyDescent="0.25">
      <c r="A10900" s="13"/>
      <c r="B10900" s="14"/>
      <c r="C10900" s="14"/>
      <c r="D10900" s="14"/>
      <c r="E10900" s="15"/>
      <c r="F10900" s="16">
        <f>SUM(F10886:F10899)</f>
        <v>41.349435999999997</v>
      </c>
      <c r="G10900" s="14"/>
      <c r="H10900" s="17"/>
      <c r="I10900" s="18">
        <f>SUM(I10886:I10899)</f>
        <v>2.5449733287657206</v>
      </c>
      <c r="J10900" s="27"/>
      <c r="K10900" s="6">
        <f>SUM(F10900:J10900)</f>
        <v>43.894409328765718</v>
      </c>
    </row>
    <row r="10901" spans="1:11" ht="12.75" customHeight="1" x14ac:dyDescent="0.25">
      <c r="A10901" s="7" t="s">
        <v>1385</v>
      </c>
      <c r="B10901" s="7" t="s">
        <v>1386</v>
      </c>
    </row>
    <row r="10902" spans="1:11" ht="12.75" customHeight="1" x14ac:dyDescent="0.25">
      <c r="A10902" s="13">
        <v>42501</v>
      </c>
      <c r="B10902" s="14">
        <v>8.51</v>
      </c>
      <c r="C10902" s="14">
        <v>0</v>
      </c>
      <c r="D10902" s="14">
        <v>25.33</v>
      </c>
      <c r="E10902" s="15">
        <v>33.840000000000003</v>
      </c>
      <c r="F10902" s="16">
        <f t="shared" ref="F10902:F10915" si="2854">PRODUCT(E10902*0.0743)</f>
        <v>2.5143120000000003</v>
      </c>
      <c r="H10902" s="17">
        <v>3.5000000000000001E-3</v>
      </c>
      <c r="I10902" s="18">
        <f t="shared" ref="I10902:I10915" si="2855">((F10902/2)+G10902)*(H10902)</f>
        <v>4.4000460000000003E-3</v>
      </c>
      <c r="J10902" s="19">
        <f t="shared" ref="J10902:J10915" si="2856">F10902+G10902+I10902</f>
        <v>2.5187120460000005</v>
      </c>
      <c r="K10902" s="6"/>
    </row>
    <row r="10903" spans="1:11" ht="12.75" customHeight="1" x14ac:dyDescent="0.25">
      <c r="A10903" s="13">
        <v>42527</v>
      </c>
      <c r="B10903" s="14">
        <v>43.18</v>
      </c>
      <c r="C10903" s="14">
        <v>0</v>
      </c>
      <c r="D10903" s="14">
        <v>0</v>
      </c>
      <c r="E10903" s="15">
        <v>43.18</v>
      </c>
      <c r="F10903" s="16">
        <f t="shared" si="2854"/>
        <v>3.2082740000000003</v>
      </c>
      <c r="G10903" s="20">
        <f t="shared" ref="G10903:G10915" si="2857">SUM(J10902)</f>
        <v>2.5187120460000005</v>
      </c>
      <c r="H10903" s="17">
        <v>3.7000000000000002E-3</v>
      </c>
      <c r="I10903" s="18">
        <f t="shared" si="2855"/>
        <v>1.5254541470200004E-2</v>
      </c>
      <c r="J10903" s="19">
        <f t="shared" si="2856"/>
        <v>5.7422405874702003</v>
      </c>
      <c r="K10903" s="6"/>
    </row>
    <row r="10904" spans="1:11" ht="12.75" customHeight="1" x14ac:dyDescent="0.25">
      <c r="A10904" s="13">
        <v>42559</v>
      </c>
      <c r="B10904" s="14">
        <v>43.71</v>
      </c>
      <c r="C10904" s="14">
        <v>0</v>
      </c>
      <c r="D10904" s="14">
        <v>0</v>
      </c>
      <c r="E10904" s="15">
        <v>43.71</v>
      </c>
      <c r="F10904" s="16">
        <f t="shared" si="2854"/>
        <v>3.2476530000000001</v>
      </c>
      <c r="G10904" s="20">
        <f t="shared" si="2857"/>
        <v>5.7422405874702003</v>
      </c>
      <c r="H10904" s="17">
        <v>4.0499999999999998E-3</v>
      </c>
      <c r="I10904" s="18">
        <f t="shared" si="2855"/>
        <v>2.983257170425431E-2</v>
      </c>
      <c r="J10904" s="19">
        <f t="shared" si="2856"/>
        <v>9.0197261591744553</v>
      </c>
      <c r="K10904" s="6"/>
    </row>
    <row r="10905" spans="1:11" ht="12.75" customHeight="1" x14ac:dyDescent="0.25">
      <c r="A10905" s="13">
        <v>42590</v>
      </c>
      <c r="B10905" s="14">
        <v>54.21</v>
      </c>
      <c r="C10905" s="14">
        <v>0</v>
      </c>
      <c r="D10905" s="14">
        <v>0</v>
      </c>
      <c r="E10905" s="15">
        <v>54.21</v>
      </c>
      <c r="F10905" s="16">
        <f t="shared" si="2854"/>
        <v>4.0278030000000005</v>
      </c>
      <c r="G10905" s="20">
        <f t="shared" si="2857"/>
        <v>9.0197261591744553</v>
      </c>
      <c r="H10905" s="17">
        <v>4.1999999999999997E-3</v>
      </c>
      <c r="I10905" s="18">
        <f t="shared" si="2855"/>
        <v>4.6341236168532716E-2</v>
      </c>
      <c r="J10905" s="19">
        <f t="shared" si="2856"/>
        <v>13.093870395342989</v>
      </c>
      <c r="K10905" s="6"/>
    </row>
    <row r="10906" spans="1:11" ht="12.75" customHeight="1" x14ac:dyDescent="0.25">
      <c r="A10906" s="13">
        <v>42622</v>
      </c>
      <c r="B10906" s="14">
        <v>48.96</v>
      </c>
      <c r="C10906" s="14">
        <v>0</v>
      </c>
      <c r="D10906" s="14">
        <v>0</v>
      </c>
      <c r="E10906" s="15">
        <v>48.96</v>
      </c>
      <c r="F10906" s="16">
        <f t="shared" si="2854"/>
        <v>3.6377280000000005</v>
      </c>
      <c r="G10906" s="20">
        <f t="shared" si="2857"/>
        <v>13.093870395342989</v>
      </c>
      <c r="H10906" s="17">
        <v>4.45E-3</v>
      </c>
      <c r="I10906" s="18">
        <f t="shared" si="2855"/>
        <v>6.6361668059276305E-2</v>
      </c>
      <c r="J10906" s="19">
        <f t="shared" si="2856"/>
        <v>16.797960063402265</v>
      </c>
      <c r="K10906" s="6"/>
    </row>
    <row r="10907" spans="1:11" ht="12.75" customHeight="1" x14ac:dyDescent="0.25">
      <c r="A10907" s="13">
        <v>42654</v>
      </c>
      <c r="B10907" s="14">
        <v>47.91</v>
      </c>
      <c r="C10907" s="14">
        <v>0</v>
      </c>
      <c r="D10907" s="14">
        <v>0</v>
      </c>
      <c r="E10907" s="15">
        <v>47.91</v>
      </c>
      <c r="F10907" s="16">
        <f t="shared" si="2854"/>
        <v>3.5597129999999999</v>
      </c>
      <c r="G10907" s="20">
        <f t="shared" si="2857"/>
        <v>16.797960063402265</v>
      </c>
      <c r="H10907" s="17">
        <v>4.7999999999999996E-3</v>
      </c>
      <c r="I10907" s="18">
        <f t="shared" si="2855"/>
        <v>8.9173519504330861E-2</v>
      </c>
      <c r="J10907" s="21">
        <f t="shared" si="2856"/>
        <v>20.446846582906595</v>
      </c>
      <c r="K10907" s="6"/>
    </row>
    <row r="10908" spans="1:11" ht="12.75" customHeight="1" x14ac:dyDescent="0.25">
      <c r="A10908" s="13">
        <v>42682</v>
      </c>
      <c r="B10908" s="14">
        <v>45.81</v>
      </c>
      <c r="C10908" s="14">
        <v>0</v>
      </c>
      <c r="D10908" s="14">
        <v>0</v>
      </c>
      <c r="E10908" s="15">
        <v>45.81</v>
      </c>
      <c r="F10908" s="16">
        <f t="shared" si="2854"/>
        <v>3.4036830000000005</v>
      </c>
      <c r="G10908" s="20">
        <f t="shared" si="2857"/>
        <v>20.446846582906595</v>
      </c>
      <c r="H10908" s="17">
        <v>4.7999999999999996E-3</v>
      </c>
      <c r="I10908" s="18">
        <f t="shared" si="2855"/>
        <v>0.10631370279795165</v>
      </c>
      <c r="J10908" s="21">
        <f t="shared" si="2856"/>
        <v>23.956843285704547</v>
      </c>
      <c r="K10908" s="6"/>
    </row>
    <row r="10909" spans="1:11" ht="12.75" customHeight="1" x14ac:dyDescent="0.25">
      <c r="A10909" s="13">
        <v>42711</v>
      </c>
      <c r="B10909" s="14">
        <v>44.23</v>
      </c>
      <c r="C10909" s="14">
        <v>0</v>
      </c>
      <c r="D10909" s="14">
        <v>0</v>
      </c>
      <c r="E10909" s="15">
        <v>44.23</v>
      </c>
      <c r="F10909" s="16">
        <f t="shared" si="2854"/>
        <v>3.286289</v>
      </c>
      <c r="G10909" s="20">
        <f t="shared" si="2857"/>
        <v>23.956843285704547</v>
      </c>
      <c r="H10909" s="17">
        <v>6.0000000000000001E-3</v>
      </c>
      <c r="I10909" s="18">
        <f t="shared" si="2855"/>
        <v>0.15359992671422729</v>
      </c>
      <c r="J10909" s="21">
        <f t="shared" si="2856"/>
        <v>27.396732212418776</v>
      </c>
      <c r="K10909" s="6"/>
    </row>
    <row r="10910" spans="1:11" ht="12.75" customHeight="1" x14ac:dyDescent="0.25">
      <c r="A10910" s="13">
        <v>42746</v>
      </c>
      <c r="B10910" s="14">
        <v>48.82</v>
      </c>
      <c r="C10910" s="14">
        <v>0</v>
      </c>
      <c r="D10910" s="14">
        <v>0</v>
      </c>
      <c r="E10910" s="15">
        <v>48.82</v>
      </c>
      <c r="F10910" s="16">
        <f t="shared" si="2854"/>
        <v>3.6273260000000001</v>
      </c>
      <c r="G10910" s="20">
        <f t="shared" si="2857"/>
        <v>27.396732212418776</v>
      </c>
      <c r="H10910" s="17">
        <v>7.3000000000000001E-3</v>
      </c>
      <c r="I10910" s="18">
        <f t="shared" si="2855"/>
        <v>0.21323588505065705</v>
      </c>
      <c r="J10910" s="21">
        <f t="shared" si="2856"/>
        <v>31.237294097469434</v>
      </c>
      <c r="K10910" s="6"/>
    </row>
    <row r="10911" spans="1:11" ht="12.75" customHeight="1" x14ac:dyDescent="0.25">
      <c r="A10911" s="13">
        <v>42773</v>
      </c>
      <c r="B10911" s="14">
        <v>45.55</v>
      </c>
      <c r="C10911" s="14">
        <v>0</v>
      </c>
      <c r="D10911" s="14">
        <v>0</v>
      </c>
      <c r="E10911" s="15">
        <v>45.55</v>
      </c>
      <c r="F10911" s="16">
        <f t="shared" si="2854"/>
        <v>3.3843649999999998</v>
      </c>
      <c r="G10911" s="20">
        <f t="shared" si="2857"/>
        <v>31.237294097469434</v>
      </c>
      <c r="H10911" s="17">
        <v>6.8999999999999999E-3</v>
      </c>
      <c r="I10911" s="18">
        <f t="shared" si="2855"/>
        <v>0.22721338852253908</v>
      </c>
      <c r="J10911" s="21">
        <f t="shared" si="2856"/>
        <v>34.848872485991969</v>
      </c>
      <c r="K10911" s="6"/>
    </row>
    <row r="10912" spans="1:11" ht="12.75" customHeight="1" x14ac:dyDescent="0.25">
      <c r="A10912" s="13">
        <v>42801</v>
      </c>
      <c r="B10912" s="14">
        <v>47.63</v>
      </c>
      <c r="C10912" s="14">
        <v>0</v>
      </c>
      <c r="D10912" s="14">
        <v>0</v>
      </c>
      <c r="E10912" s="15">
        <v>47.63</v>
      </c>
      <c r="F10912" s="16">
        <f t="shared" si="2854"/>
        <v>3.5389090000000003</v>
      </c>
      <c r="G10912" s="20">
        <f t="shared" si="2857"/>
        <v>34.848872485991969</v>
      </c>
      <c r="H10912" s="17">
        <v>7.9000000000000008E-3</v>
      </c>
      <c r="I10912" s="18">
        <f t="shared" si="2855"/>
        <v>0.28928478318933659</v>
      </c>
      <c r="J10912" s="21">
        <f t="shared" si="2856"/>
        <v>38.677066269181303</v>
      </c>
      <c r="K10912" s="6"/>
    </row>
    <row r="10913" spans="1:11" ht="12.75" customHeight="1" x14ac:dyDescent="0.25">
      <c r="A10913" s="13">
        <v>42835</v>
      </c>
      <c r="B10913" s="14">
        <v>55.53</v>
      </c>
      <c r="C10913" s="14">
        <v>0</v>
      </c>
      <c r="D10913" s="14">
        <v>0</v>
      </c>
      <c r="E10913" s="15">
        <v>55.53</v>
      </c>
      <c r="F10913" s="16">
        <f t="shared" si="2854"/>
        <v>4.1258790000000003</v>
      </c>
      <c r="G10913" s="20">
        <f t="shared" si="2857"/>
        <v>38.677066269181303</v>
      </c>
      <c r="H10913" s="17">
        <v>8.9999999999999993E-3</v>
      </c>
      <c r="I10913" s="18">
        <f t="shared" si="2855"/>
        <v>0.36666005192263168</v>
      </c>
      <c r="J10913" s="21">
        <f t="shared" si="2856"/>
        <v>43.16960532110393</v>
      </c>
      <c r="K10913" s="6"/>
    </row>
    <row r="10914" spans="1:11" ht="12.75" customHeight="1" x14ac:dyDescent="0.25">
      <c r="A10914" s="13">
        <v>42866</v>
      </c>
      <c r="B10914" s="14">
        <v>53.49</v>
      </c>
      <c r="C10914" s="14">
        <v>0</v>
      </c>
      <c r="D10914" s="14">
        <v>0</v>
      </c>
      <c r="E10914" s="15"/>
      <c r="F10914" s="16">
        <f t="shared" si="2854"/>
        <v>0</v>
      </c>
      <c r="G10914" s="20">
        <f t="shared" si="2857"/>
        <v>43.16960532110393</v>
      </c>
      <c r="H10914" s="17">
        <v>9.0500000000000008E-3</v>
      </c>
      <c r="I10914" s="18">
        <f t="shared" si="2855"/>
        <v>0.3906849281559906</v>
      </c>
      <c r="J10914" s="21">
        <f t="shared" si="2856"/>
        <v>43.560290249259921</v>
      </c>
      <c r="K10914" s="6"/>
    </row>
    <row r="10915" spans="1:11" ht="12.75" customHeight="1" x14ac:dyDescent="0.25">
      <c r="A10915" s="13">
        <v>42896</v>
      </c>
      <c r="B10915" s="14">
        <v>49.61</v>
      </c>
      <c r="C10915" s="14">
        <v>0</v>
      </c>
      <c r="D10915" s="14">
        <v>0</v>
      </c>
      <c r="E10915" s="15"/>
      <c r="F10915" s="16">
        <f t="shared" si="2854"/>
        <v>0</v>
      </c>
      <c r="G10915" s="20">
        <f t="shared" si="2857"/>
        <v>43.560290249259921</v>
      </c>
      <c r="H10915" s="17">
        <v>1.0149999999999999E-2</v>
      </c>
      <c r="I10915" s="18">
        <f t="shared" si="2855"/>
        <v>0.44213694602998815</v>
      </c>
      <c r="J10915" s="27">
        <f t="shared" si="2856"/>
        <v>44.002427195289911</v>
      </c>
      <c r="K10915" s="6"/>
    </row>
    <row r="10916" spans="1:11" ht="12.75" customHeight="1" x14ac:dyDescent="0.25">
      <c r="A10916" s="13"/>
      <c r="B10916" s="14"/>
      <c r="C10916" s="14"/>
      <c r="D10916" s="14"/>
      <c r="E10916" s="15"/>
      <c r="F10916" s="16">
        <f>SUM(F10902:F10915)</f>
        <v>41.561933999999994</v>
      </c>
      <c r="G10916" s="14"/>
      <c r="H10916" s="17"/>
      <c r="I10916" s="18">
        <f>SUM(I10902:I10915)</f>
        <v>2.4404931952899163</v>
      </c>
      <c r="J10916" s="27"/>
      <c r="K10916" s="6">
        <f>SUM(F10916:J10916)</f>
        <v>44.002427195289911</v>
      </c>
    </row>
    <row r="10917" spans="1:11" ht="12.75" customHeight="1" x14ac:dyDescent="0.25">
      <c r="A10917" s="7" t="s">
        <v>1387</v>
      </c>
      <c r="B10917" s="7" t="s">
        <v>1388</v>
      </c>
    </row>
    <row r="10918" spans="1:11" ht="12.75" customHeight="1" x14ac:dyDescent="0.25">
      <c r="A10918" s="13">
        <v>42622</v>
      </c>
      <c r="B10918" s="14">
        <v>25.33</v>
      </c>
      <c r="C10918" s="14">
        <v>0</v>
      </c>
      <c r="D10918" s="14">
        <v>0</v>
      </c>
      <c r="E10918" s="15">
        <v>25.33</v>
      </c>
      <c r="F10918" s="16">
        <f t="shared" ref="F10918:F10927" si="2858">PRODUCT(E10918*0.0743)</f>
        <v>1.8820190000000001</v>
      </c>
      <c r="H10918" s="17">
        <v>4.45E-3</v>
      </c>
      <c r="I10918" s="18">
        <f t="shared" ref="I10918:I10927" si="2859">((F10918/2)+G10918)*(H10918)</f>
        <v>4.1874922750000003E-3</v>
      </c>
      <c r="J10918" s="19">
        <f t="shared" ref="J10918:J10927" si="2860">F10918+G10918+I10918</f>
        <v>1.8862064922750001</v>
      </c>
    </row>
    <row r="10919" spans="1:11" ht="12.75" customHeight="1" x14ac:dyDescent="0.25">
      <c r="A10919" s="13">
        <v>42654</v>
      </c>
      <c r="B10919" s="14">
        <v>37.409999999999997</v>
      </c>
      <c r="C10919" s="14">
        <v>0</v>
      </c>
      <c r="D10919" s="14">
        <v>0</v>
      </c>
      <c r="E10919" s="15">
        <v>37.409999999999997</v>
      </c>
      <c r="F10919" s="16">
        <f t="shared" si="2858"/>
        <v>2.779563</v>
      </c>
      <c r="G10919" s="20">
        <f t="shared" ref="G10919:G10927" si="2861">SUM(J10918)</f>
        <v>1.8862064922750001</v>
      </c>
      <c r="H10919" s="17">
        <v>4.7999999999999996E-3</v>
      </c>
      <c r="I10919" s="18">
        <f t="shared" si="2859"/>
        <v>1.5724742362919999E-2</v>
      </c>
      <c r="J10919" s="19">
        <f t="shared" si="2860"/>
        <v>4.6814942346379205</v>
      </c>
    </row>
    <row r="10920" spans="1:11" ht="12.75" customHeight="1" x14ac:dyDescent="0.25">
      <c r="A10920" s="13">
        <v>42682</v>
      </c>
      <c r="B10920" s="14">
        <v>34.26</v>
      </c>
      <c r="C10920" s="14">
        <v>0</v>
      </c>
      <c r="D10920" s="14">
        <v>0</v>
      </c>
      <c r="E10920" s="15">
        <v>34.26</v>
      </c>
      <c r="F10920" s="16">
        <f t="shared" si="2858"/>
        <v>2.5455179999999999</v>
      </c>
      <c r="G10920" s="20">
        <f t="shared" si="2861"/>
        <v>4.6814942346379205</v>
      </c>
      <c r="H10920" s="17">
        <v>4.7999999999999996E-3</v>
      </c>
      <c r="I10920" s="18">
        <f t="shared" si="2859"/>
        <v>2.8580415526262015E-2</v>
      </c>
      <c r="J10920" s="19">
        <f t="shared" si="2860"/>
        <v>7.2555926501641821</v>
      </c>
    </row>
    <row r="10921" spans="1:11" ht="12.75" customHeight="1" x14ac:dyDescent="0.25">
      <c r="A10921" s="13">
        <v>42711</v>
      </c>
      <c r="B10921" s="14">
        <v>35.83</v>
      </c>
      <c r="C10921" s="14">
        <v>0</v>
      </c>
      <c r="D10921" s="14">
        <v>0</v>
      </c>
      <c r="E10921" s="15">
        <v>35.83</v>
      </c>
      <c r="F10921" s="16">
        <f t="shared" si="2858"/>
        <v>2.662169</v>
      </c>
      <c r="G10921" s="20">
        <f t="shared" si="2861"/>
        <v>7.2555926501641821</v>
      </c>
      <c r="H10921" s="17">
        <v>6.0000000000000001E-3</v>
      </c>
      <c r="I10921" s="18">
        <f t="shared" si="2859"/>
        <v>5.1520062900985091E-2</v>
      </c>
      <c r="J10921" s="19">
        <f t="shared" si="2860"/>
        <v>9.9692817130651683</v>
      </c>
    </row>
    <row r="10922" spans="1:11" ht="12.75" customHeight="1" x14ac:dyDescent="0.25">
      <c r="A10922" s="13">
        <v>42746</v>
      </c>
      <c r="B10922" s="14">
        <v>35.64</v>
      </c>
      <c r="C10922" s="14">
        <v>0</v>
      </c>
      <c r="D10922" s="14">
        <v>0</v>
      </c>
      <c r="E10922" s="15">
        <v>35.64</v>
      </c>
      <c r="F10922" s="16">
        <f t="shared" si="2858"/>
        <v>2.6480520000000003</v>
      </c>
      <c r="G10922" s="20">
        <f t="shared" si="2861"/>
        <v>9.9692817130651683</v>
      </c>
      <c r="H10922" s="17">
        <v>7.3000000000000001E-3</v>
      </c>
      <c r="I10922" s="18">
        <f t="shared" si="2859"/>
        <v>8.2441146305375732E-2</v>
      </c>
      <c r="J10922" s="19">
        <f t="shared" si="2860"/>
        <v>12.699774859370544</v>
      </c>
    </row>
    <row r="10923" spans="1:11" ht="12.75" customHeight="1" x14ac:dyDescent="0.25">
      <c r="A10923" s="13">
        <v>42773</v>
      </c>
      <c r="B10923" s="14">
        <v>36.020000000000003</v>
      </c>
      <c r="C10923" s="14">
        <v>0</v>
      </c>
      <c r="D10923" s="14">
        <v>0</v>
      </c>
      <c r="E10923" s="15">
        <v>36.020000000000003</v>
      </c>
      <c r="F10923" s="16">
        <f t="shared" si="2858"/>
        <v>2.6762860000000006</v>
      </c>
      <c r="G10923" s="20">
        <f t="shared" si="2861"/>
        <v>12.699774859370544</v>
      </c>
      <c r="H10923" s="17">
        <v>6.8999999999999999E-3</v>
      </c>
      <c r="I10923" s="18">
        <f t="shared" si="2859"/>
        <v>9.6861633229656754E-2</v>
      </c>
      <c r="J10923" s="19">
        <f t="shared" si="2860"/>
        <v>15.472922492600201</v>
      </c>
    </row>
    <row r="10924" spans="1:11" ht="12.75" customHeight="1" x14ac:dyDescent="0.25">
      <c r="A10924" s="13">
        <v>42801</v>
      </c>
      <c r="B10924" s="14">
        <v>36.68</v>
      </c>
      <c r="C10924" s="14">
        <v>0</v>
      </c>
      <c r="D10924" s="14">
        <v>0</v>
      </c>
      <c r="E10924" s="15">
        <v>36.68</v>
      </c>
      <c r="F10924" s="16">
        <f t="shared" si="2858"/>
        <v>2.7253240000000001</v>
      </c>
      <c r="G10924" s="20">
        <f t="shared" si="2861"/>
        <v>15.472922492600201</v>
      </c>
      <c r="H10924" s="17">
        <v>7.9000000000000008E-3</v>
      </c>
      <c r="I10924" s="18">
        <f t="shared" si="2859"/>
        <v>0.13300111749154162</v>
      </c>
      <c r="J10924" s="19">
        <f t="shared" si="2860"/>
        <v>18.331247610091744</v>
      </c>
    </row>
    <row r="10925" spans="1:11" ht="12.75" customHeight="1" x14ac:dyDescent="0.25">
      <c r="A10925" s="13">
        <v>42835</v>
      </c>
      <c r="B10925" s="14">
        <v>45.56</v>
      </c>
      <c r="C10925" s="14">
        <v>0</v>
      </c>
      <c r="D10925" s="14">
        <v>0</v>
      </c>
      <c r="E10925" s="15">
        <v>45.56</v>
      </c>
      <c r="F10925" s="16">
        <f t="shared" si="2858"/>
        <v>3.3851080000000002</v>
      </c>
      <c r="G10925" s="20">
        <f t="shared" si="2861"/>
        <v>18.331247610091744</v>
      </c>
      <c r="H10925" s="17">
        <v>8.9999999999999993E-3</v>
      </c>
      <c r="I10925" s="18">
        <f t="shared" si="2859"/>
        <v>0.1802142144908257</v>
      </c>
      <c r="J10925" s="19">
        <f t="shared" si="2860"/>
        <v>21.896569824582567</v>
      </c>
    </row>
    <row r="10926" spans="1:11" ht="12.75" customHeight="1" x14ac:dyDescent="0.25">
      <c r="A10926" s="13">
        <v>42866</v>
      </c>
      <c r="B10926" s="14">
        <v>43.43</v>
      </c>
      <c r="C10926" s="14">
        <v>0</v>
      </c>
      <c r="D10926" s="14">
        <v>0</v>
      </c>
      <c r="E10926" s="15"/>
      <c r="F10926" s="16">
        <f t="shared" si="2858"/>
        <v>0</v>
      </c>
      <c r="G10926" s="20">
        <f t="shared" si="2861"/>
        <v>21.896569824582567</v>
      </c>
      <c r="H10926" s="17">
        <v>9.0500000000000008E-3</v>
      </c>
      <c r="I10926" s="18">
        <f t="shared" si="2859"/>
        <v>0.19816395691247224</v>
      </c>
      <c r="J10926" s="19">
        <f t="shared" si="2860"/>
        <v>22.094733781495041</v>
      </c>
    </row>
    <row r="10927" spans="1:11" ht="12.75" customHeight="1" x14ac:dyDescent="0.25">
      <c r="A10927" s="13">
        <v>42896</v>
      </c>
      <c r="B10927" s="14">
        <v>48.93</v>
      </c>
      <c r="C10927" s="14">
        <v>0</v>
      </c>
      <c r="D10927" s="14">
        <v>0</v>
      </c>
      <c r="E10927" s="15"/>
      <c r="F10927" s="16">
        <f t="shared" si="2858"/>
        <v>0</v>
      </c>
      <c r="G10927" s="20">
        <f t="shared" si="2861"/>
        <v>22.094733781495041</v>
      </c>
      <c r="H10927" s="17">
        <v>1.0149999999999999E-2</v>
      </c>
      <c r="I10927" s="18">
        <f t="shared" si="2859"/>
        <v>0.22426154788217464</v>
      </c>
      <c r="J10927" s="19">
        <f t="shared" si="2860"/>
        <v>22.318995329377216</v>
      </c>
    </row>
    <row r="10928" spans="1:11" ht="12.75" customHeight="1" x14ac:dyDescent="0.25">
      <c r="A10928" s="13"/>
      <c r="B10928" s="14"/>
      <c r="C10928" s="14"/>
      <c r="D10928" s="14"/>
      <c r="E10928" s="15"/>
      <c r="F10928" s="16">
        <f>SUM(F10918:F10927)</f>
        <v>21.304039</v>
      </c>
      <c r="I10928" s="8">
        <f>SUM(I10918:I10927)</f>
        <v>1.0149563293772137</v>
      </c>
      <c r="K10928" s="9">
        <f>SUM(F10928:J10928)</f>
        <v>22.318995329377213</v>
      </c>
    </row>
    <row r="10929" spans="1:11" ht="12.75" customHeight="1" x14ac:dyDescent="0.25">
      <c r="A10929" s="7" t="s">
        <v>1389</v>
      </c>
      <c r="B10929" s="7" t="s">
        <v>1390</v>
      </c>
    </row>
    <row r="10930" spans="1:11" ht="12.75" customHeight="1" x14ac:dyDescent="0.25">
      <c r="A10930" s="13">
        <v>42501</v>
      </c>
      <c r="B10930" s="14">
        <v>22.06</v>
      </c>
      <c r="C10930" s="14">
        <v>0</v>
      </c>
      <c r="D10930" s="14">
        <v>25.33</v>
      </c>
      <c r="E10930" s="15">
        <v>47.39</v>
      </c>
      <c r="F10930" s="16">
        <f t="shared" ref="F10930:F10943" si="2862">PRODUCT(E10930*0.0743)</f>
        <v>3.5210770000000005</v>
      </c>
      <c r="H10930" s="17">
        <v>3.5000000000000001E-3</v>
      </c>
      <c r="I10930" s="18">
        <f t="shared" ref="I10930:I10943" si="2863">((F10930/2)+G10930)*(H10930)</f>
        <v>6.1618847500000008E-3</v>
      </c>
      <c r="J10930" s="19">
        <f t="shared" ref="J10930:J10943" si="2864">F10930+G10930+I10930</f>
        <v>3.5272388847500005</v>
      </c>
      <c r="K10930" s="6"/>
    </row>
    <row r="10931" spans="1:11" ht="12.75" customHeight="1" x14ac:dyDescent="0.25">
      <c r="A10931" s="13">
        <v>42527</v>
      </c>
      <c r="B10931" s="14">
        <v>58.41</v>
      </c>
      <c r="C10931" s="14">
        <v>0</v>
      </c>
      <c r="D10931" s="14">
        <v>0</v>
      </c>
      <c r="E10931" s="15">
        <v>58.41</v>
      </c>
      <c r="F10931" s="16">
        <f t="shared" si="2862"/>
        <v>4.3398630000000002</v>
      </c>
      <c r="G10931" s="20">
        <f t="shared" ref="G10931:G10943" si="2865">SUM(J10930)</f>
        <v>3.5272388847500005</v>
      </c>
      <c r="H10931" s="17">
        <v>3.7000000000000002E-3</v>
      </c>
      <c r="I10931" s="18">
        <f t="shared" si="2863"/>
        <v>2.1079530423575004E-2</v>
      </c>
      <c r="J10931" s="19">
        <f t="shared" si="2864"/>
        <v>7.8881814151735759</v>
      </c>
      <c r="K10931" s="6"/>
    </row>
    <row r="10932" spans="1:11" ht="12.75" customHeight="1" x14ac:dyDescent="0.25">
      <c r="A10932" s="13">
        <v>42559</v>
      </c>
      <c r="B10932" s="14">
        <v>57.88</v>
      </c>
      <c r="C10932" s="14">
        <v>0</v>
      </c>
      <c r="D10932" s="14">
        <v>0</v>
      </c>
      <c r="E10932" s="15">
        <v>57.88</v>
      </c>
      <c r="F10932" s="16">
        <f t="shared" si="2862"/>
        <v>4.3004840000000009</v>
      </c>
      <c r="G10932" s="20">
        <f t="shared" si="2865"/>
        <v>7.8881814151735759</v>
      </c>
      <c r="H10932" s="17">
        <v>4.0499999999999998E-3</v>
      </c>
      <c r="I10932" s="18">
        <f t="shared" si="2863"/>
        <v>4.0655614831452976E-2</v>
      </c>
      <c r="J10932" s="19">
        <f t="shared" si="2864"/>
        <v>12.22932103000503</v>
      </c>
      <c r="K10932" s="6"/>
    </row>
    <row r="10933" spans="1:11" ht="12.75" customHeight="1" x14ac:dyDescent="0.25">
      <c r="A10933" s="13">
        <v>42590</v>
      </c>
      <c r="B10933" s="14">
        <v>68.38</v>
      </c>
      <c r="C10933" s="14">
        <v>0</v>
      </c>
      <c r="D10933" s="14">
        <v>0</v>
      </c>
      <c r="E10933" s="15">
        <v>68.38</v>
      </c>
      <c r="F10933" s="16">
        <f t="shared" si="2862"/>
        <v>5.0806339999999999</v>
      </c>
      <c r="G10933" s="20">
        <f t="shared" si="2865"/>
        <v>12.22932103000503</v>
      </c>
      <c r="H10933" s="17">
        <v>4.1999999999999997E-3</v>
      </c>
      <c r="I10933" s="18">
        <f t="shared" si="2863"/>
        <v>6.203247972602112E-2</v>
      </c>
      <c r="J10933" s="19">
        <f t="shared" si="2864"/>
        <v>17.371987509731049</v>
      </c>
      <c r="K10933" s="6"/>
    </row>
    <row r="10934" spans="1:11" ht="12.75" customHeight="1" x14ac:dyDescent="0.25">
      <c r="A10934" s="13">
        <v>42622</v>
      </c>
      <c r="B10934" s="14">
        <v>49.48</v>
      </c>
      <c r="C10934" s="14">
        <v>0</v>
      </c>
      <c r="D10934" s="14">
        <v>0</v>
      </c>
      <c r="E10934" s="15">
        <v>49.48</v>
      </c>
      <c r="F10934" s="16">
        <f t="shared" si="2862"/>
        <v>3.676364</v>
      </c>
      <c r="G10934" s="20">
        <f t="shared" si="2865"/>
        <v>17.371987509731049</v>
      </c>
      <c r="H10934" s="17">
        <v>4.45E-3</v>
      </c>
      <c r="I10934" s="18">
        <f t="shared" si="2863"/>
        <v>8.5485254318303172E-2</v>
      </c>
      <c r="J10934" s="19">
        <f t="shared" si="2864"/>
        <v>21.133836764049352</v>
      </c>
      <c r="K10934" s="6"/>
    </row>
    <row r="10935" spans="1:11" ht="12.75" customHeight="1" x14ac:dyDescent="0.25">
      <c r="A10935" s="13">
        <v>42654</v>
      </c>
      <c r="B10935" s="14">
        <v>61.03</v>
      </c>
      <c r="C10935" s="14">
        <v>0</v>
      </c>
      <c r="D10935" s="14">
        <v>0</v>
      </c>
      <c r="E10935" s="15">
        <v>61.03</v>
      </c>
      <c r="F10935" s="16">
        <f t="shared" si="2862"/>
        <v>4.534529</v>
      </c>
      <c r="G10935" s="20">
        <f t="shared" si="2865"/>
        <v>21.133836764049352</v>
      </c>
      <c r="H10935" s="17">
        <v>4.7999999999999996E-3</v>
      </c>
      <c r="I10935" s="18">
        <f t="shared" si="2863"/>
        <v>0.11232528606743689</v>
      </c>
      <c r="J10935" s="21">
        <f t="shared" si="2864"/>
        <v>25.78069105011679</v>
      </c>
      <c r="K10935" s="6"/>
    </row>
    <row r="10936" spans="1:11" ht="12.75" customHeight="1" x14ac:dyDescent="0.25">
      <c r="A10936" s="13">
        <v>42682</v>
      </c>
      <c r="B10936" s="14">
        <v>53.68</v>
      </c>
      <c r="C10936" s="14">
        <v>0</v>
      </c>
      <c r="D10936" s="14">
        <v>0</v>
      </c>
      <c r="E10936" s="15">
        <v>53.68</v>
      </c>
      <c r="F10936" s="16">
        <f t="shared" si="2862"/>
        <v>3.9884240000000002</v>
      </c>
      <c r="G10936" s="20">
        <f t="shared" si="2865"/>
        <v>25.78069105011679</v>
      </c>
      <c r="H10936" s="17">
        <v>4.7999999999999996E-3</v>
      </c>
      <c r="I10936" s="18">
        <f t="shared" si="2863"/>
        <v>0.13331953464056059</v>
      </c>
      <c r="J10936" s="21">
        <f t="shared" si="2864"/>
        <v>29.902434584757348</v>
      </c>
      <c r="K10936" s="6"/>
    </row>
    <row r="10937" spans="1:11" ht="12.75" customHeight="1" x14ac:dyDescent="0.25">
      <c r="A10937" s="13">
        <v>42711</v>
      </c>
      <c r="B10937" s="14">
        <v>57.88</v>
      </c>
      <c r="C10937" s="14">
        <v>0</v>
      </c>
      <c r="D10937" s="14">
        <v>0</v>
      </c>
      <c r="E10937" s="15">
        <v>57.88</v>
      </c>
      <c r="F10937" s="16">
        <f t="shared" si="2862"/>
        <v>4.3004840000000009</v>
      </c>
      <c r="G10937" s="20">
        <f t="shared" si="2865"/>
        <v>29.902434584757348</v>
      </c>
      <c r="H10937" s="17">
        <v>6.0000000000000001E-3</v>
      </c>
      <c r="I10937" s="18">
        <f t="shared" si="2863"/>
        <v>0.19231605950854411</v>
      </c>
      <c r="J10937" s="21">
        <f t="shared" si="2864"/>
        <v>34.395234644265891</v>
      </c>
      <c r="K10937" s="6"/>
    </row>
    <row r="10938" spans="1:11" ht="12.75" customHeight="1" x14ac:dyDescent="0.25">
      <c r="A10938" s="13">
        <v>42746</v>
      </c>
      <c r="B10938" s="14">
        <v>49.21</v>
      </c>
      <c r="C10938" s="14">
        <v>0</v>
      </c>
      <c r="D10938" s="14">
        <v>0</v>
      </c>
      <c r="E10938" s="15">
        <v>49.21</v>
      </c>
      <c r="F10938" s="16">
        <f t="shared" si="2862"/>
        <v>3.6563030000000003</v>
      </c>
      <c r="G10938" s="20">
        <f t="shared" si="2865"/>
        <v>34.395234644265891</v>
      </c>
      <c r="H10938" s="17">
        <v>7.3000000000000001E-3</v>
      </c>
      <c r="I10938" s="18">
        <f t="shared" si="2863"/>
        <v>0.26443071885314096</v>
      </c>
      <c r="J10938" s="21">
        <f t="shared" si="2864"/>
        <v>38.315968363119033</v>
      </c>
      <c r="K10938" s="6"/>
    </row>
    <row r="10939" spans="1:11" ht="12.75" customHeight="1" x14ac:dyDescent="0.25">
      <c r="A10939" s="13">
        <v>42773</v>
      </c>
      <c r="B10939" s="14">
        <v>31.39</v>
      </c>
      <c r="C10939" s="14">
        <v>0</v>
      </c>
      <c r="D10939" s="14">
        <v>0</v>
      </c>
      <c r="E10939" s="15">
        <v>31.39</v>
      </c>
      <c r="F10939" s="16">
        <f t="shared" si="2862"/>
        <v>2.3322770000000004</v>
      </c>
      <c r="G10939" s="20">
        <f t="shared" si="2865"/>
        <v>38.315968363119033</v>
      </c>
      <c r="H10939" s="17">
        <v>6.8999999999999999E-3</v>
      </c>
      <c r="I10939" s="18">
        <f t="shared" si="2863"/>
        <v>0.27242653735552136</v>
      </c>
      <c r="J10939" s="21">
        <f t="shared" si="2864"/>
        <v>40.920671900474552</v>
      </c>
      <c r="K10939" s="6"/>
    </row>
    <row r="10940" spans="1:11" ht="12.75" customHeight="1" x14ac:dyDescent="0.25">
      <c r="A10940" s="13">
        <v>42801</v>
      </c>
      <c r="B10940" s="14">
        <v>35.69</v>
      </c>
      <c r="C10940" s="14">
        <v>0</v>
      </c>
      <c r="D10940" s="14">
        <v>0</v>
      </c>
      <c r="E10940" s="15">
        <v>35.69</v>
      </c>
      <c r="F10940" s="16">
        <f t="shared" si="2862"/>
        <v>2.651767</v>
      </c>
      <c r="G10940" s="20">
        <f t="shared" si="2865"/>
        <v>40.920671900474552</v>
      </c>
      <c r="H10940" s="17">
        <v>7.9000000000000008E-3</v>
      </c>
      <c r="I10940" s="18">
        <f t="shared" si="2863"/>
        <v>0.33374778766374902</v>
      </c>
      <c r="J10940" s="21">
        <f t="shared" si="2864"/>
        <v>43.906186688138298</v>
      </c>
      <c r="K10940" s="6"/>
    </row>
    <row r="10941" spans="1:11" ht="12.75" customHeight="1" x14ac:dyDescent="0.25">
      <c r="A10941" s="13">
        <v>42835</v>
      </c>
      <c r="B10941" s="14">
        <v>40.76</v>
      </c>
      <c r="C10941" s="14">
        <v>0</v>
      </c>
      <c r="D10941" s="14">
        <v>0</v>
      </c>
      <c r="E10941" s="15">
        <v>40.76</v>
      </c>
      <c r="F10941" s="16">
        <f t="shared" si="2862"/>
        <v>3.0284680000000002</v>
      </c>
      <c r="G10941" s="20">
        <f t="shared" si="2865"/>
        <v>43.906186688138298</v>
      </c>
      <c r="H10941" s="17">
        <v>8.9999999999999993E-3</v>
      </c>
      <c r="I10941" s="18">
        <f t="shared" si="2863"/>
        <v>0.40878378619324468</v>
      </c>
      <c r="J10941" s="21">
        <f t="shared" si="2864"/>
        <v>47.343438474331542</v>
      </c>
      <c r="K10941" s="6"/>
    </row>
    <row r="10942" spans="1:11" ht="12.75" customHeight="1" x14ac:dyDescent="0.25">
      <c r="A10942" s="13">
        <v>42866</v>
      </c>
      <c r="B10942" s="14">
        <v>37.5</v>
      </c>
      <c r="C10942" s="14">
        <v>0</v>
      </c>
      <c r="D10942" s="14">
        <v>0</v>
      </c>
      <c r="E10942" s="15"/>
      <c r="F10942" s="16">
        <f t="shared" si="2862"/>
        <v>0</v>
      </c>
      <c r="G10942" s="20">
        <f t="shared" si="2865"/>
        <v>47.343438474331542</v>
      </c>
      <c r="H10942" s="17">
        <v>9.0500000000000008E-3</v>
      </c>
      <c r="I10942" s="18">
        <f t="shared" si="2863"/>
        <v>0.42845811819270047</v>
      </c>
      <c r="J10942" s="21">
        <f t="shared" si="2864"/>
        <v>47.771896592524243</v>
      </c>
      <c r="K10942" s="6"/>
    </row>
    <row r="10943" spans="1:11" ht="12.75" customHeight="1" x14ac:dyDescent="0.25">
      <c r="A10943" s="13">
        <v>42896</v>
      </c>
      <c r="B10943" s="14">
        <v>36.979999999999997</v>
      </c>
      <c r="C10943" s="14">
        <v>0</v>
      </c>
      <c r="D10943" s="14">
        <v>0</v>
      </c>
      <c r="E10943" s="15"/>
      <c r="F10943" s="16">
        <f t="shared" si="2862"/>
        <v>0</v>
      </c>
      <c r="G10943" s="20">
        <f t="shared" si="2865"/>
        <v>47.771896592524243</v>
      </c>
      <c r="H10943" s="17">
        <v>1.0149999999999999E-2</v>
      </c>
      <c r="I10943" s="18">
        <f t="shared" si="2863"/>
        <v>0.48488475041412105</v>
      </c>
      <c r="J10943" s="27">
        <f t="shared" si="2864"/>
        <v>48.256781342938361</v>
      </c>
      <c r="K10943" s="6"/>
    </row>
    <row r="10944" spans="1:11" ht="12.75" customHeight="1" x14ac:dyDescent="0.25">
      <c r="A10944" s="13"/>
      <c r="B10944" s="14"/>
      <c r="C10944" s="14"/>
      <c r="D10944" s="14"/>
      <c r="E10944" s="15"/>
      <c r="F10944" s="16">
        <f>SUM(F10930:F10943)</f>
        <v>45.410674</v>
      </c>
      <c r="G10944" s="14"/>
      <c r="H10944" s="17"/>
      <c r="I10944" s="18">
        <f>SUM(I10930:I10943)</f>
        <v>2.8461073429383714</v>
      </c>
      <c r="J10944" s="27"/>
      <c r="K10944" s="6">
        <f>SUM(F10944:J10944)</f>
        <v>48.256781342938375</v>
      </c>
    </row>
    <row r="10945" spans="1:11" ht="12.75" customHeight="1" x14ac:dyDescent="0.25">
      <c r="A10945" s="7" t="s">
        <v>1391</v>
      </c>
      <c r="B10945" s="7" t="s">
        <v>1392</v>
      </c>
    </row>
    <row r="10946" spans="1:11" ht="12.75" customHeight="1" x14ac:dyDescent="0.25">
      <c r="A10946" s="13">
        <v>42501</v>
      </c>
      <c r="B10946" s="14">
        <v>6.19</v>
      </c>
      <c r="C10946" s="14">
        <v>0</v>
      </c>
      <c r="D10946" s="14">
        <v>25.33</v>
      </c>
      <c r="E10946" s="15">
        <v>31.52</v>
      </c>
      <c r="F10946" s="16">
        <f t="shared" ref="F10946:F10959" si="2866">PRODUCT(E10946*0.0743)</f>
        <v>2.341936</v>
      </c>
      <c r="H10946" s="17">
        <v>3.5000000000000001E-3</v>
      </c>
      <c r="I10946" s="18">
        <f t="shared" ref="I10946:I10959" si="2867">((F10946/2)+G10946)*(H10946)</f>
        <v>4.0983879999999997E-3</v>
      </c>
      <c r="J10946" s="19">
        <f t="shared" ref="J10946:J10959" si="2868">F10946+G10946+I10946</f>
        <v>2.3460343880000001</v>
      </c>
      <c r="K10946" s="6"/>
    </row>
    <row r="10947" spans="1:11" ht="12.75" customHeight="1" x14ac:dyDescent="0.25">
      <c r="A10947" s="13">
        <v>42527</v>
      </c>
      <c r="B10947" s="14">
        <v>33.21</v>
      </c>
      <c r="C10947" s="14">
        <v>0</v>
      </c>
      <c r="D10947" s="14">
        <v>0</v>
      </c>
      <c r="E10947" s="15">
        <v>33.21</v>
      </c>
      <c r="F10947" s="16">
        <f t="shared" si="2866"/>
        <v>2.4675030000000002</v>
      </c>
      <c r="G10947" s="20">
        <f t="shared" ref="G10947:G10959" si="2869">SUM(J10946)</f>
        <v>2.3460343880000001</v>
      </c>
      <c r="H10947" s="17">
        <v>3.7000000000000002E-3</v>
      </c>
      <c r="I10947" s="18">
        <f t="shared" si="2867"/>
        <v>1.32452077856E-2</v>
      </c>
      <c r="J10947" s="19">
        <f t="shared" si="2868"/>
        <v>4.8267825957856001</v>
      </c>
      <c r="K10947" s="6"/>
    </row>
    <row r="10948" spans="1:11" ht="12.75" customHeight="1" x14ac:dyDescent="0.25">
      <c r="A10948" s="13">
        <v>42559</v>
      </c>
      <c r="B10948" s="14">
        <v>33.729999999999997</v>
      </c>
      <c r="C10948" s="14">
        <v>0</v>
      </c>
      <c r="D10948" s="14">
        <v>0</v>
      </c>
      <c r="E10948" s="15">
        <v>33.729999999999997</v>
      </c>
      <c r="F10948" s="16">
        <f t="shared" si="2866"/>
        <v>2.5061390000000001</v>
      </c>
      <c r="G10948" s="20">
        <f t="shared" si="2869"/>
        <v>4.8267825957856001</v>
      </c>
      <c r="H10948" s="17">
        <v>4.0499999999999998E-3</v>
      </c>
      <c r="I10948" s="18">
        <f t="shared" si="2867"/>
        <v>2.4623400987931681E-2</v>
      </c>
      <c r="J10948" s="19">
        <f t="shared" si="2868"/>
        <v>7.357544996773532</v>
      </c>
      <c r="K10948" s="6"/>
    </row>
    <row r="10949" spans="1:11" ht="12.75" customHeight="1" x14ac:dyDescent="0.25">
      <c r="A10949" s="13">
        <v>42590</v>
      </c>
      <c r="B10949" s="14">
        <v>34.26</v>
      </c>
      <c r="C10949" s="14">
        <v>0</v>
      </c>
      <c r="D10949" s="14">
        <v>0</v>
      </c>
      <c r="E10949" s="15">
        <v>34.26</v>
      </c>
      <c r="F10949" s="16">
        <f t="shared" si="2866"/>
        <v>2.5455179999999999</v>
      </c>
      <c r="G10949" s="20">
        <f t="shared" si="2869"/>
        <v>7.357544996773532</v>
      </c>
      <c r="H10949" s="17">
        <v>4.1999999999999997E-3</v>
      </c>
      <c r="I10949" s="18">
        <f t="shared" si="2867"/>
        <v>3.6247276786448832E-2</v>
      </c>
      <c r="J10949" s="19">
        <f t="shared" si="2868"/>
        <v>9.9393102735599808</v>
      </c>
      <c r="K10949" s="6"/>
    </row>
    <row r="10950" spans="1:11" ht="12.75" customHeight="1" x14ac:dyDescent="0.25">
      <c r="A10950" s="13">
        <v>42622</v>
      </c>
      <c r="B10950" s="14">
        <v>31.11</v>
      </c>
      <c r="C10950" s="14">
        <v>0</v>
      </c>
      <c r="D10950" s="14">
        <v>0</v>
      </c>
      <c r="E10950" s="15">
        <v>31.11</v>
      </c>
      <c r="F10950" s="16">
        <f t="shared" si="2866"/>
        <v>2.3114730000000003</v>
      </c>
      <c r="G10950" s="20">
        <f t="shared" si="2869"/>
        <v>9.9393102735599808</v>
      </c>
      <c r="H10950" s="17">
        <v>4.45E-3</v>
      </c>
      <c r="I10950" s="18">
        <f t="shared" si="2867"/>
        <v>4.9372958142341911E-2</v>
      </c>
      <c r="J10950" s="19">
        <f t="shared" si="2868"/>
        <v>12.300156231702324</v>
      </c>
      <c r="K10950" s="6"/>
    </row>
    <row r="10951" spans="1:11" ht="12.75" customHeight="1" x14ac:dyDescent="0.25">
      <c r="A10951" s="13">
        <v>42654</v>
      </c>
      <c r="B10951" s="14">
        <v>40.03</v>
      </c>
      <c r="C10951" s="14">
        <v>0</v>
      </c>
      <c r="D10951" s="14">
        <v>0</v>
      </c>
      <c r="E10951" s="15">
        <v>40.03</v>
      </c>
      <c r="F10951" s="16">
        <f t="shared" si="2866"/>
        <v>2.9742290000000002</v>
      </c>
      <c r="G10951" s="20">
        <f t="shared" si="2869"/>
        <v>12.300156231702324</v>
      </c>
      <c r="H10951" s="17">
        <v>4.7999999999999996E-3</v>
      </c>
      <c r="I10951" s="18">
        <f t="shared" si="2867"/>
        <v>6.6178899512171152E-2</v>
      </c>
      <c r="J10951" s="21">
        <f t="shared" si="2868"/>
        <v>15.340564131214496</v>
      </c>
      <c r="K10951" s="6"/>
    </row>
    <row r="10952" spans="1:11" ht="12.75" customHeight="1" x14ac:dyDescent="0.25">
      <c r="A10952" s="13">
        <v>42682</v>
      </c>
      <c r="B10952" s="14">
        <v>36.880000000000003</v>
      </c>
      <c r="C10952" s="14">
        <v>0</v>
      </c>
      <c r="D10952" s="14">
        <v>0</v>
      </c>
      <c r="E10952" s="15">
        <v>36.880000000000003</v>
      </c>
      <c r="F10952" s="16">
        <f t="shared" si="2866"/>
        <v>2.7401840000000002</v>
      </c>
      <c r="G10952" s="20">
        <f t="shared" si="2869"/>
        <v>15.340564131214496</v>
      </c>
      <c r="H10952" s="17">
        <v>4.7999999999999996E-3</v>
      </c>
      <c r="I10952" s="18">
        <f t="shared" si="2867"/>
        <v>8.021114942982957E-2</v>
      </c>
      <c r="J10952" s="21">
        <f t="shared" si="2868"/>
        <v>18.160959280644324</v>
      </c>
      <c r="K10952" s="6"/>
    </row>
    <row r="10953" spans="1:11" ht="12.75" customHeight="1" x14ac:dyDescent="0.25">
      <c r="A10953" s="13">
        <v>42711</v>
      </c>
      <c r="B10953" s="14">
        <v>36.36</v>
      </c>
      <c r="C10953" s="14">
        <v>0</v>
      </c>
      <c r="D10953" s="14">
        <v>0</v>
      </c>
      <c r="E10953" s="15">
        <v>36.36</v>
      </c>
      <c r="F10953" s="16">
        <f t="shared" si="2866"/>
        <v>2.7015480000000003</v>
      </c>
      <c r="G10953" s="20">
        <f t="shared" si="2869"/>
        <v>18.160959280644324</v>
      </c>
      <c r="H10953" s="17">
        <v>6.0000000000000001E-3</v>
      </c>
      <c r="I10953" s="18">
        <f t="shared" si="2867"/>
        <v>0.11707039968386596</v>
      </c>
      <c r="J10953" s="21">
        <f t="shared" si="2868"/>
        <v>20.979577680328187</v>
      </c>
      <c r="K10953" s="6"/>
    </row>
    <row r="10954" spans="1:11" ht="12.75" customHeight="1" x14ac:dyDescent="0.25">
      <c r="A10954" s="13">
        <v>42746</v>
      </c>
      <c r="B10954" s="14">
        <v>38.21</v>
      </c>
      <c r="C10954" s="14">
        <v>0</v>
      </c>
      <c r="D10954" s="14">
        <v>0</v>
      </c>
      <c r="E10954" s="15">
        <v>38.21</v>
      </c>
      <c r="F10954" s="16">
        <f t="shared" si="2866"/>
        <v>2.8390030000000004</v>
      </c>
      <c r="G10954" s="20">
        <f t="shared" si="2869"/>
        <v>20.979577680328187</v>
      </c>
      <c r="H10954" s="17">
        <v>7.3000000000000001E-3</v>
      </c>
      <c r="I10954" s="18">
        <f t="shared" si="2867"/>
        <v>0.16351327801639576</v>
      </c>
      <c r="J10954" s="21">
        <f t="shared" si="2868"/>
        <v>23.982093958344585</v>
      </c>
      <c r="K10954" s="6"/>
    </row>
    <row r="10955" spans="1:11" ht="12.75" customHeight="1" x14ac:dyDescent="0.25">
      <c r="A10955" s="13">
        <v>42773</v>
      </c>
      <c r="B10955" s="14">
        <v>31.93</v>
      </c>
      <c r="C10955" s="14">
        <v>0</v>
      </c>
      <c r="D10955" s="14">
        <v>0</v>
      </c>
      <c r="E10955" s="15">
        <v>31.93</v>
      </c>
      <c r="F10955" s="16">
        <f t="shared" si="2866"/>
        <v>2.3723990000000001</v>
      </c>
      <c r="G10955" s="20">
        <f t="shared" si="2869"/>
        <v>23.982093958344585</v>
      </c>
      <c r="H10955" s="17">
        <v>6.8999999999999999E-3</v>
      </c>
      <c r="I10955" s="18">
        <f t="shared" si="2867"/>
        <v>0.17366122486257765</v>
      </c>
      <c r="J10955" s="21">
        <f t="shared" si="2868"/>
        <v>26.528154183207164</v>
      </c>
      <c r="K10955" s="6"/>
    </row>
    <row r="10956" spans="1:11" ht="12.75" customHeight="1" x14ac:dyDescent="0.25">
      <c r="A10956" s="13">
        <v>42801</v>
      </c>
      <c r="B10956" s="14">
        <v>28.74</v>
      </c>
      <c r="C10956" s="14">
        <v>0</v>
      </c>
      <c r="D10956" s="14">
        <v>0</v>
      </c>
      <c r="E10956" s="15">
        <v>28.74</v>
      </c>
      <c r="F10956" s="16">
        <f t="shared" si="2866"/>
        <v>2.1353819999999999</v>
      </c>
      <c r="G10956" s="20">
        <f t="shared" si="2869"/>
        <v>26.528154183207164</v>
      </c>
      <c r="H10956" s="17">
        <v>7.9000000000000008E-3</v>
      </c>
      <c r="I10956" s="18">
        <f t="shared" si="2867"/>
        <v>0.21800717694733662</v>
      </c>
      <c r="J10956" s="21">
        <f t="shared" si="2868"/>
        <v>28.881543360154499</v>
      </c>
      <c r="K10956" s="6"/>
    </row>
    <row r="10957" spans="1:11" ht="12.75" customHeight="1" x14ac:dyDescent="0.25">
      <c r="A10957" s="13">
        <v>42835</v>
      </c>
      <c r="B10957" s="14">
        <v>44.94</v>
      </c>
      <c r="C10957" s="14">
        <v>0</v>
      </c>
      <c r="D10957" s="14">
        <v>0</v>
      </c>
      <c r="E10957" s="15">
        <v>44.94</v>
      </c>
      <c r="F10957" s="16">
        <f t="shared" si="2866"/>
        <v>3.3390420000000001</v>
      </c>
      <c r="G10957" s="20">
        <f t="shared" si="2869"/>
        <v>28.881543360154499</v>
      </c>
      <c r="H10957" s="17">
        <v>8.9999999999999993E-3</v>
      </c>
      <c r="I10957" s="18">
        <f t="shared" si="2867"/>
        <v>0.27495957924139047</v>
      </c>
      <c r="J10957" s="21">
        <f t="shared" si="2868"/>
        <v>32.495544939395892</v>
      </c>
      <c r="K10957" s="6"/>
    </row>
    <row r="10958" spans="1:11" ht="12.75" customHeight="1" x14ac:dyDescent="0.25">
      <c r="A10958" s="13">
        <v>42866</v>
      </c>
      <c r="B10958" s="14">
        <v>40.409999999999997</v>
      </c>
      <c r="C10958" s="14">
        <v>0</v>
      </c>
      <c r="D10958" s="14">
        <v>0</v>
      </c>
      <c r="E10958" s="15"/>
      <c r="F10958" s="16">
        <f t="shared" si="2866"/>
        <v>0</v>
      </c>
      <c r="G10958" s="20">
        <f t="shared" si="2869"/>
        <v>32.495544939395892</v>
      </c>
      <c r="H10958" s="17">
        <v>9.0500000000000008E-3</v>
      </c>
      <c r="I10958" s="18">
        <f t="shared" si="2867"/>
        <v>0.29408468170153285</v>
      </c>
      <c r="J10958" s="21">
        <f t="shared" si="2868"/>
        <v>32.789629621097426</v>
      </c>
      <c r="K10958" s="6"/>
    </row>
    <row r="10959" spans="1:11" ht="12.75" customHeight="1" x14ac:dyDescent="0.25">
      <c r="A10959" s="13">
        <v>42896</v>
      </c>
      <c r="B10959" s="14">
        <v>39.799999999999997</v>
      </c>
      <c r="C10959" s="14">
        <v>0</v>
      </c>
      <c r="D10959" s="14">
        <v>0</v>
      </c>
      <c r="E10959" s="15"/>
      <c r="F10959" s="16">
        <f t="shared" si="2866"/>
        <v>0</v>
      </c>
      <c r="G10959" s="20">
        <f t="shared" si="2869"/>
        <v>32.789629621097426</v>
      </c>
      <c r="H10959" s="17">
        <v>1.0149999999999999E-2</v>
      </c>
      <c r="I10959" s="18">
        <f t="shared" si="2867"/>
        <v>0.33281474065413885</v>
      </c>
      <c r="J10959" s="27">
        <f t="shared" si="2868"/>
        <v>33.122444361751562</v>
      </c>
      <c r="K10959" s="6"/>
    </row>
    <row r="10960" spans="1:11" ht="12.75" customHeight="1" x14ac:dyDescent="0.25">
      <c r="A10960" s="13"/>
      <c r="B10960" s="14"/>
      <c r="C10960" s="14"/>
      <c r="D10960" s="14"/>
      <c r="E10960" s="15"/>
      <c r="F10960" s="16">
        <f>SUM(F10946:F10959)</f>
        <v>31.274356000000001</v>
      </c>
      <c r="G10960" s="14"/>
      <c r="H10960" s="17"/>
      <c r="I10960" s="18">
        <f>SUM(I10946:I10959)</f>
        <v>1.8480883617515613</v>
      </c>
      <c r="J10960" s="27"/>
      <c r="K10960" s="6">
        <f>SUM(F10960:J10960)</f>
        <v>33.122444361751562</v>
      </c>
    </row>
    <row r="10961" spans="1:11" ht="12.75" customHeight="1" x14ac:dyDescent="0.25">
      <c r="A10961" s="7" t="s">
        <v>1393</v>
      </c>
      <c r="B10961" s="7" t="s">
        <v>1394</v>
      </c>
    </row>
    <row r="10962" spans="1:11" ht="12.75" customHeight="1" x14ac:dyDescent="0.25">
      <c r="A10962" s="13">
        <v>42501</v>
      </c>
      <c r="B10962" s="14">
        <v>18.579999999999998</v>
      </c>
      <c r="C10962" s="14">
        <v>0</v>
      </c>
      <c r="D10962" s="14">
        <v>25.33</v>
      </c>
      <c r="E10962" s="15">
        <v>43.91</v>
      </c>
      <c r="F10962" s="16">
        <f t="shared" ref="F10962:F10975" si="2870">PRODUCT(E10962*0.0743)</f>
        <v>3.2625129999999998</v>
      </c>
      <c r="H10962" s="17">
        <v>3.5000000000000001E-3</v>
      </c>
      <c r="I10962" s="18">
        <f t="shared" ref="I10962:I10975" si="2871">((F10962/2)+G10962)*(H10962)</f>
        <v>5.7093977499999993E-3</v>
      </c>
      <c r="J10962" s="19">
        <f t="shared" ref="J10962:J10975" si="2872">F10962+G10962+I10962</f>
        <v>3.2682223977499998</v>
      </c>
      <c r="K10962" s="6"/>
    </row>
    <row r="10963" spans="1:11" ht="12.75" customHeight="1" x14ac:dyDescent="0.25">
      <c r="A10963" s="13">
        <v>42527</v>
      </c>
      <c r="B10963" s="14">
        <v>53.16</v>
      </c>
      <c r="C10963" s="14">
        <v>0</v>
      </c>
      <c r="D10963" s="14">
        <v>0</v>
      </c>
      <c r="E10963" s="15">
        <v>53.16</v>
      </c>
      <c r="F10963" s="16">
        <f t="shared" si="2870"/>
        <v>3.9497879999999999</v>
      </c>
      <c r="G10963" s="20">
        <f t="shared" ref="G10963:G10975" si="2873">SUM(J10962)</f>
        <v>3.2682223977499998</v>
      </c>
      <c r="H10963" s="17">
        <v>3.7000000000000002E-3</v>
      </c>
      <c r="I10963" s="18">
        <f t="shared" si="2871"/>
        <v>1.9399530671674999E-2</v>
      </c>
      <c r="J10963" s="19">
        <f t="shared" si="2872"/>
        <v>7.2374099284216751</v>
      </c>
      <c r="K10963" s="6"/>
    </row>
    <row r="10964" spans="1:11" ht="12.75" customHeight="1" x14ac:dyDescent="0.25">
      <c r="A10964" s="13">
        <v>42559</v>
      </c>
      <c r="B10964" s="14">
        <v>51.58</v>
      </c>
      <c r="C10964" s="14">
        <v>0</v>
      </c>
      <c r="D10964" s="14">
        <v>0</v>
      </c>
      <c r="E10964" s="15">
        <v>51.58</v>
      </c>
      <c r="F10964" s="16">
        <f t="shared" si="2870"/>
        <v>3.8323940000000003</v>
      </c>
      <c r="G10964" s="20">
        <f t="shared" si="2873"/>
        <v>7.2374099284216751</v>
      </c>
      <c r="H10964" s="17">
        <v>4.0499999999999998E-3</v>
      </c>
      <c r="I10964" s="18">
        <f t="shared" si="2871"/>
        <v>3.7072108060107786E-2</v>
      </c>
      <c r="J10964" s="19">
        <f t="shared" si="2872"/>
        <v>11.106876036481784</v>
      </c>
      <c r="K10964" s="6"/>
    </row>
    <row r="10965" spans="1:11" ht="12.75" customHeight="1" x14ac:dyDescent="0.25">
      <c r="A10965" s="13">
        <v>42590</v>
      </c>
      <c r="B10965" s="14">
        <v>51.58</v>
      </c>
      <c r="C10965" s="14">
        <v>0</v>
      </c>
      <c r="D10965" s="14">
        <v>0</v>
      </c>
      <c r="E10965" s="15">
        <v>51.58</v>
      </c>
      <c r="F10965" s="16">
        <f t="shared" si="2870"/>
        <v>3.8323940000000003</v>
      </c>
      <c r="G10965" s="20">
        <f t="shared" si="2873"/>
        <v>11.106876036481784</v>
      </c>
      <c r="H10965" s="17">
        <v>4.1999999999999997E-3</v>
      </c>
      <c r="I10965" s="18">
        <f t="shared" si="2871"/>
        <v>5.4696906753223494E-2</v>
      </c>
      <c r="J10965" s="19">
        <f t="shared" si="2872"/>
        <v>14.993966943235009</v>
      </c>
      <c r="K10965" s="6"/>
    </row>
    <row r="10966" spans="1:11" ht="12.75" customHeight="1" x14ac:dyDescent="0.25">
      <c r="A10966" s="13">
        <v>42622</v>
      </c>
      <c r="B10966" s="14">
        <v>49.48</v>
      </c>
      <c r="C10966" s="14">
        <v>0</v>
      </c>
      <c r="D10966" s="14">
        <v>0</v>
      </c>
      <c r="E10966" s="15">
        <v>49.48</v>
      </c>
      <c r="F10966" s="16">
        <f t="shared" si="2870"/>
        <v>3.676364</v>
      </c>
      <c r="G10966" s="20">
        <f t="shared" si="2873"/>
        <v>14.993966943235009</v>
      </c>
      <c r="H10966" s="17">
        <v>4.45E-3</v>
      </c>
      <c r="I10966" s="18">
        <f t="shared" si="2871"/>
        <v>7.4903062797395781E-2</v>
      </c>
      <c r="J10966" s="19">
        <f t="shared" si="2872"/>
        <v>18.745234006032405</v>
      </c>
      <c r="K10966" s="6"/>
    </row>
    <row r="10967" spans="1:11" ht="12.75" customHeight="1" x14ac:dyDescent="0.25">
      <c r="A10967" s="13">
        <v>42654</v>
      </c>
      <c r="B10967" s="14">
        <v>48.43</v>
      </c>
      <c r="C10967" s="14">
        <v>0</v>
      </c>
      <c r="D10967" s="14">
        <v>0</v>
      </c>
      <c r="E10967" s="15">
        <v>48.43</v>
      </c>
      <c r="F10967" s="16">
        <f t="shared" si="2870"/>
        <v>3.5983490000000002</v>
      </c>
      <c r="G10967" s="20">
        <f t="shared" si="2873"/>
        <v>18.745234006032405</v>
      </c>
      <c r="H10967" s="17">
        <v>4.7999999999999996E-3</v>
      </c>
      <c r="I10967" s="18">
        <f t="shared" si="2871"/>
        <v>9.8613160828955534E-2</v>
      </c>
      <c r="J10967" s="21">
        <f t="shared" si="2872"/>
        <v>22.442196166861358</v>
      </c>
      <c r="K10967" s="6"/>
    </row>
    <row r="10968" spans="1:11" ht="12.75" customHeight="1" x14ac:dyDescent="0.25">
      <c r="A10968" s="13">
        <v>42682</v>
      </c>
      <c r="B10968" s="14">
        <v>45.81</v>
      </c>
      <c r="C10968" s="14">
        <v>0</v>
      </c>
      <c r="D10968" s="14">
        <v>0</v>
      </c>
      <c r="E10968" s="15">
        <v>45.81</v>
      </c>
      <c r="F10968" s="16">
        <f t="shared" si="2870"/>
        <v>3.4036830000000005</v>
      </c>
      <c r="G10968" s="20">
        <f t="shared" si="2873"/>
        <v>22.442196166861358</v>
      </c>
      <c r="H10968" s="17">
        <v>4.7999999999999996E-3</v>
      </c>
      <c r="I10968" s="18">
        <f t="shared" si="2871"/>
        <v>0.11589138080093452</v>
      </c>
      <c r="J10968" s="21">
        <f t="shared" si="2872"/>
        <v>25.961770547662294</v>
      </c>
      <c r="K10968" s="6"/>
    </row>
    <row r="10969" spans="1:11" ht="12.75" customHeight="1" x14ac:dyDescent="0.25">
      <c r="A10969" s="13">
        <v>42711</v>
      </c>
      <c r="B10969" s="14">
        <v>48.96</v>
      </c>
      <c r="C10969" s="14">
        <v>0</v>
      </c>
      <c r="D10969" s="14">
        <v>0</v>
      </c>
      <c r="E10969" s="15">
        <v>48.96</v>
      </c>
      <c r="F10969" s="16">
        <f t="shared" si="2870"/>
        <v>3.6377280000000005</v>
      </c>
      <c r="G10969" s="20">
        <f t="shared" si="2873"/>
        <v>25.961770547662294</v>
      </c>
      <c r="H10969" s="17">
        <v>6.0000000000000001E-3</v>
      </c>
      <c r="I10969" s="18">
        <f t="shared" si="2871"/>
        <v>0.16668380728597376</v>
      </c>
      <c r="J10969" s="21">
        <f t="shared" si="2872"/>
        <v>29.766182354948267</v>
      </c>
      <c r="K10969" s="6"/>
    </row>
    <row r="10970" spans="1:11" ht="12.75" customHeight="1" x14ac:dyDescent="0.25">
      <c r="A10970" s="13">
        <v>42746</v>
      </c>
      <c r="B10970" s="14">
        <v>48.14</v>
      </c>
      <c r="C10970" s="14">
        <v>0</v>
      </c>
      <c r="D10970" s="14">
        <v>0</v>
      </c>
      <c r="E10970" s="15">
        <v>48.14</v>
      </c>
      <c r="F10970" s="16">
        <f t="shared" si="2870"/>
        <v>3.5768020000000003</v>
      </c>
      <c r="G10970" s="20">
        <f t="shared" si="2873"/>
        <v>29.766182354948267</v>
      </c>
      <c r="H10970" s="17">
        <v>7.3000000000000001E-3</v>
      </c>
      <c r="I10970" s="18">
        <f t="shared" si="2871"/>
        <v>0.23034845849112234</v>
      </c>
      <c r="J10970" s="21">
        <f t="shared" si="2872"/>
        <v>33.573332813439386</v>
      </c>
      <c r="K10970" s="6"/>
    </row>
    <row r="10971" spans="1:11" ht="12.75" customHeight="1" x14ac:dyDescent="0.25">
      <c r="A10971" s="13">
        <v>42773</v>
      </c>
      <c r="B10971" s="14">
        <v>57.36</v>
      </c>
      <c r="C10971" s="14">
        <v>0</v>
      </c>
      <c r="D10971" s="14">
        <v>0</v>
      </c>
      <c r="E10971" s="15">
        <v>57.36</v>
      </c>
      <c r="F10971" s="16">
        <f t="shared" si="2870"/>
        <v>4.2618480000000005</v>
      </c>
      <c r="G10971" s="20">
        <f t="shared" si="2873"/>
        <v>33.573332813439386</v>
      </c>
      <c r="H10971" s="17">
        <v>6.8999999999999999E-3</v>
      </c>
      <c r="I10971" s="18">
        <f t="shared" si="2871"/>
        <v>0.24635937201273175</v>
      </c>
      <c r="J10971" s="21">
        <f t="shared" si="2872"/>
        <v>38.08154018545212</v>
      </c>
      <c r="K10971" s="6"/>
    </row>
    <row r="10972" spans="1:11" ht="12.75" customHeight="1" x14ac:dyDescent="0.25">
      <c r="A10972" s="13">
        <v>42801</v>
      </c>
      <c r="B10972" s="14">
        <v>48.45</v>
      </c>
      <c r="C10972" s="14">
        <v>0</v>
      </c>
      <c r="D10972" s="14">
        <v>0</v>
      </c>
      <c r="E10972" s="15">
        <v>48.45</v>
      </c>
      <c r="F10972" s="16">
        <f t="shared" si="2870"/>
        <v>3.5998350000000006</v>
      </c>
      <c r="G10972" s="20">
        <f t="shared" si="2873"/>
        <v>38.08154018545212</v>
      </c>
      <c r="H10972" s="17">
        <v>7.9000000000000008E-3</v>
      </c>
      <c r="I10972" s="18">
        <f t="shared" si="2871"/>
        <v>0.3150635157150718</v>
      </c>
      <c r="J10972" s="21">
        <f t="shared" si="2872"/>
        <v>41.996438701167193</v>
      </c>
      <c r="K10972" s="6"/>
    </row>
    <row r="10973" spans="1:11" ht="12.75" customHeight="1" x14ac:dyDescent="0.25">
      <c r="A10973" s="13">
        <v>42835</v>
      </c>
      <c r="B10973" s="14">
        <v>62.68</v>
      </c>
      <c r="C10973" s="14">
        <v>0</v>
      </c>
      <c r="D10973" s="14">
        <v>0</v>
      </c>
      <c r="E10973" s="15">
        <v>62.68</v>
      </c>
      <c r="F10973" s="16">
        <f t="shared" si="2870"/>
        <v>4.6571240000000005</v>
      </c>
      <c r="G10973" s="20">
        <f t="shared" si="2873"/>
        <v>41.996438701167193</v>
      </c>
      <c r="H10973" s="17">
        <v>8.9999999999999993E-3</v>
      </c>
      <c r="I10973" s="18">
        <f t="shared" si="2871"/>
        <v>0.3989250063105047</v>
      </c>
      <c r="J10973" s="21">
        <f t="shared" si="2872"/>
        <v>47.052487707477702</v>
      </c>
      <c r="K10973" s="6"/>
    </row>
    <row r="10974" spans="1:11" ht="12.75" customHeight="1" x14ac:dyDescent="0.25">
      <c r="A10974" s="13">
        <v>42866</v>
      </c>
      <c r="B10974" s="14">
        <v>57.81</v>
      </c>
      <c r="C10974" s="14">
        <v>0</v>
      </c>
      <c r="D10974" s="14">
        <v>0</v>
      </c>
      <c r="E10974" s="15"/>
      <c r="F10974" s="16">
        <f t="shared" si="2870"/>
        <v>0</v>
      </c>
      <c r="G10974" s="20">
        <f t="shared" si="2873"/>
        <v>47.052487707477702</v>
      </c>
      <c r="H10974" s="17">
        <v>9.0500000000000008E-3</v>
      </c>
      <c r="I10974" s="18">
        <f t="shared" si="2871"/>
        <v>0.42582501375267323</v>
      </c>
      <c r="J10974" s="21">
        <f t="shared" si="2872"/>
        <v>47.478312721230374</v>
      </c>
      <c r="K10974" s="6"/>
    </row>
    <row r="10975" spans="1:11" ht="12.75" customHeight="1" x14ac:dyDescent="0.25">
      <c r="A10975" s="13">
        <v>42896</v>
      </c>
      <c r="B10975" s="14">
        <v>57</v>
      </c>
      <c r="C10975" s="14">
        <v>0</v>
      </c>
      <c r="D10975" s="14">
        <v>0</v>
      </c>
      <c r="E10975" s="15"/>
      <c r="F10975" s="16">
        <f t="shared" si="2870"/>
        <v>0</v>
      </c>
      <c r="G10975" s="20">
        <f t="shared" si="2873"/>
        <v>47.478312721230374</v>
      </c>
      <c r="H10975" s="17">
        <v>1.0149999999999999E-2</v>
      </c>
      <c r="I10975" s="18">
        <f t="shared" si="2871"/>
        <v>0.48190487412048827</v>
      </c>
      <c r="J10975" s="27">
        <f t="shared" si="2872"/>
        <v>47.960217595350862</v>
      </c>
      <c r="K10975" s="6"/>
    </row>
    <row r="10976" spans="1:11" ht="12.75" customHeight="1" x14ac:dyDescent="0.25">
      <c r="A10976" s="13"/>
      <c r="B10976" s="14"/>
      <c r="C10976" s="14"/>
      <c r="D10976" s="14"/>
      <c r="E10976" s="15"/>
      <c r="F10976" s="16">
        <f>SUM(F10962:F10975)</f>
        <v>45.288822000000003</v>
      </c>
      <c r="G10976" s="14"/>
      <c r="H10976" s="17"/>
      <c r="I10976" s="18">
        <f>SUM(I10962:I10975)</f>
        <v>2.6713955953508579</v>
      </c>
      <c r="J10976" s="27"/>
      <c r="K10976" s="6">
        <f>SUM(F10976:J10976)</f>
        <v>47.960217595350862</v>
      </c>
    </row>
    <row r="10977" spans="1:11" ht="12.75" customHeight="1" x14ac:dyDescent="0.25">
      <c r="A10977" s="7" t="s">
        <v>1395</v>
      </c>
      <c r="B10977" s="7" t="s">
        <v>1396</v>
      </c>
    </row>
    <row r="10978" spans="1:11" ht="12.75" customHeight="1" x14ac:dyDescent="0.25">
      <c r="A10978" s="13">
        <v>42501</v>
      </c>
      <c r="B10978" s="14">
        <v>12</v>
      </c>
      <c r="C10978" s="14">
        <v>0</v>
      </c>
      <c r="D10978" s="14">
        <v>25.33</v>
      </c>
      <c r="E10978" s="15">
        <v>37.33</v>
      </c>
      <c r="F10978" s="16">
        <f t="shared" ref="F10978:F10991" si="2874">PRODUCT(E10978*0.0743)</f>
        <v>2.7736190000000001</v>
      </c>
      <c r="H10978" s="17">
        <v>3.5000000000000001E-3</v>
      </c>
      <c r="I10978" s="18">
        <f t="shared" ref="I10978:I10991" si="2875">((F10978/2)+G10978)*(H10978)</f>
        <v>4.85383325E-3</v>
      </c>
      <c r="J10978" s="19">
        <f t="shared" ref="J10978:J10991" si="2876">F10978+G10978+I10978</f>
        <v>2.7784728332499999</v>
      </c>
      <c r="K10978" s="6"/>
    </row>
    <row r="10979" spans="1:11" ht="12.75" customHeight="1" x14ac:dyDescent="0.25">
      <c r="A10979" s="13">
        <v>42527</v>
      </c>
      <c r="B10979" s="14">
        <v>42.13</v>
      </c>
      <c r="C10979" s="14">
        <v>0</v>
      </c>
      <c r="D10979" s="14">
        <v>0</v>
      </c>
      <c r="E10979" s="15">
        <v>42.13</v>
      </c>
      <c r="F10979" s="16">
        <f t="shared" si="2874"/>
        <v>3.1302590000000006</v>
      </c>
      <c r="G10979" s="20">
        <f t="shared" ref="G10979:G10991" si="2877">SUM(J10978)</f>
        <v>2.7784728332499999</v>
      </c>
      <c r="H10979" s="17">
        <v>3.7000000000000002E-3</v>
      </c>
      <c r="I10979" s="18">
        <f t="shared" si="2875"/>
        <v>1.6071328633025003E-2</v>
      </c>
      <c r="J10979" s="19">
        <f t="shared" si="2876"/>
        <v>5.924803161883025</v>
      </c>
      <c r="K10979" s="6"/>
    </row>
    <row r="10980" spans="1:11" ht="12.75" customHeight="1" x14ac:dyDescent="0.25">
      <c r="A10980" s="13">
        <v>42559</v>
      </c>
      <c r="B10980" s="14">
        <v>44.76</v>
      </c>
      <c r="C10980" s="14">
        <v>0</v>
      </c>
      <c r="D10980" s="14">
        <v>0</v>
      </c>
      <c r="E10980" s="15">
        <v>44.76</v>
      </c>
      <c r="F10980" s="16">
        <f t="shared" si="2874"/>
        <v>3.3256680000000003</v>
      </c>
      <c r="G10980" s="20">
        <f t="shared" si="2877"/>
        <v>5.924803161883025</v>
      </c>
      <c r="H10980" s="17">
        <v>4.0499999999999998E-3</v>
      </c>
      <c r="I10980" s="18">
        <f t="shared" si="2875"/>
        <v>3.0729930505626252E-2</v>
      </c>
      <c r="J10980" s="19">
        <f t="shared" si="2876"/>
        <v>9.2812010923886508</v>
      </c>
      <c r="K10980" s="6"/>
    </row>
    <row r="10981" spans="1:11" ht="12.75" customHeight="1" x14ac:dyDescent="0.25">
      <c r="A10981" s="13">
        <v>42590</v>
      </c>
      <c r="B10981" s="14">
        <v>47.91</v>
      </c>
      <c r="C10981" s="14">
        <v>0</v>
      </c>
      <c r="D10981" s="14">
        <v>0</v>
      </c>
      <c r="E10981" s="15">
        <v>47.91</v>
      </c>
      <c r="F10981" s="16">
        <f t="shared" si="2874"/>
        <v>3.5597129999999999</v>
      </c>
      <c r="G10981" s="20">
        <f t="shared" si="2877"/>
        <v>9.2812010923886508</v>
      </c>
      <c r="H10981" s="17">
        <v>4.1999999999999997E-3</v>
      </c>
      <c r="I10981" s="18">
        <f t="shared" si="2875"/>
        <v>4.6456441888032329E-2</v>
      </c>
      <c r="J10981" s="19">
        <f t="shared" si="2876"/>
        <v>12.887370534276684</v>
      </c>
      <c r="K10981" s="6"/>
    </row>
    <row r="10982" spans="1:11" ht="12.75" customHeight="1" x14ac:dyDescent="0.25">
      <c r="A10982" s="13">
        <v>42622</v>
      </c>
      <c r="B10982" s="14">
        <v>42.66</v>
      </c>
      <c r="C10982" s="14">
        <v>0</v>
      </c>
      <c r="D10982" s="14">
        <v>0</v>
      </c>
      <c r="E10982" s="15">
        <v>42.66</v>
      </c>
      <c r="F10982" s="16">
        <f t="shared" si="2874"/>
        <v>3.169638</v>
      </c>
      <c r="G10982" s="20">
        <f t="shared" si="2877"/>
        <v>12.887370534276684</v>
      </c>
      <c r="H10982" s="17">
        <v>4.45E-3</v>
      </c>
      <c r="I10982" s="18">
        <f t="shared" si="2875"/>
        <v>6.4401243427531243E-2</v>
      </c>
      <c r="J10982" s="19">
        <f t="shared" si="2876"/>
        <v>16.121409777704216</v>
      </c>
      <c r="K10982" s="6"/>
    </row>
    <row r="10983" spans="1:11" ht="12.75" customHeight="1" x14ac:dyDescent="0.25">
      <c r="A10983" s="13">
        <v>42654</v>
      </c>
      <c r="B10983" s="14">
        <v>45.81</v>
      </c>
      <c r="C10983" s="14">
        <v>0</v>
      </c>
      <c r="D10983" s="14">
        <v>0</v>
      </c>
      <c r="E10983" s="15">
        <v>45.81</v>
      </c>
      <c r="F10983" s="16">
        <f t="shared" si="2874"/>
        <v>3.4036830000000005</v>
      </c>
      <c r="G10983" s="20">
        <f t="shared" si="2877"/>
        <v>16.121409777704216</v>
      </c>
      <c r="H10983" s="17">
        <v>4.7999999999999996E-3</v>
      </c>
      <c r="I10983" s="18">
        <f t="shared" si="2875"/>
        <v>8.5551606132980226E-2</v>
      </c>
      <c r="J10983" s="21">
        <f t="shared" si="2876"/>
        <v>19.610644383837197</v>
      </c>
      <c r="K10983" s="6"/>
    </row>
    <row r="10984" spans="1:11" ht="12.75" customHeight="1" x14ac:dyDescent="0.25">
      <c r="A10984" s="13">
        <v>42682</v>
      </c>
      <c r="B10984" s="14">
        <v>44.76</v>
      </c>
      <c r="C10984" s="14">
        <v>0</v>
      </c>
      <c r="D10984" s="14">
        <v>0</v>
      </c>
      <c r="E10984" s="15">
        <v>44.76</v>
      </c>
      <c r="F10984" s="16">
        <f t="shared" si="2874"/>
        <v>3.3256680000000003</v>
      </c>
      <c r="G10984" s="20">
        <f t="shared" si="2877"/>
        <v>19.610644383837197</v>
      </c>
      <c r="H10984" s="17">
        <v>4.7999999999999996E-3</v>
      </c>
      <c r="I10984" s="18">
        <f t="shared" si="2875"/>
        <v>0.10211269624241853</v>
      </c>
      <c r="J10984" s="21">
        <f t="shared" si="2876"/>
        <v>23.038425080079616</v>
      </c>
      <c r="K10984" s="6"/>
    </row>
    <row r="10985" spans="1:11" ht="12.75" customHeight="1" x14ac:dyDescent="0.25">
      <c r="A10985" s="13">
        <v>42711</v>
      </c>
      <c r="B10985" s="14">
        <v>41.61</v>
      </c>
      <c r="C10985" s="14">
        <v>0</v>
      </c>
      <c r="D10985" s="14">
        <v>0</v>
      </c>
      <c r="E10985" s="15">
        <v>41.61</v>
      </c>
      <c r="F10985" s="16">
        <f t="shared" si="2874"/>
        <v>3.0916230000000002</v>
      </c>
      <c r="G10985" s="20">
        <f t="shared" si="2877"/>
        <v>23.038425080079616</v>
      </c>
      <c r="H10985" s="17">
        <v>6.0000000000000001E-3</v>
      </c>
      <c r="I10985" s="18">
        <f t="shared" si="2875"/>
        <v>0.14750541948047768</v>
      </c>
      <c r="J10985" s="21">
        <f t="shared" si="2876"/>
        <v>26.277553499560096</v>
      </c>
      <c r="K10985" s="6"/>
    </row>
    <row r="10986" spans="1:11" ht="12.75" customHeight="1" x14ac:dyDescent="0.25">
      <c r="A10986" s="13">
        <v>42746</v>
      </c>
      <c r="B10986" s="14">
        <v>47.1</v>
      </c>
      <c r="C10986" s="14">
        <v>0</v>
      </c>
      <c r="D10986" s="14">
        <v>0</v>
      </c>
      <c r="E10986" s="15">
        <v>47.1</v>
      </c>
      <c r="F10986" s="16">
        <f t="shared" si="2874"/>
        <v>3.4995300000000005</v>
      </c>
      <c r="G10986" s="20">
        <f t="shared" si="2877"/>
        <v>26.277553499560096</v>
      </c>
      <c r="H10986" s="17">
        <v>7.3000000000000001E-3</v>
      </c>
      <c r="I10986" s="18">
        <f t="shared" si="2875"/>
        <v>0.20459942504678871</v>
      </c>
      <c r="J10986" s="21">
        <f t="shared" si="2876"/>
        <v>29.981682924606883</v>
      </c>
      <c r="K10986" s="6"/>
    </row>
    <row r="10987" spans="1:11" ht="12.75" customHeight="1" x14ac:dyDescent="0.25">
      <c r="A10987" s="13">
        <v>42773</v>
      </c>
      <c r="B10987" s="14">
        <v>48.87</v>
      </c>
      <c r="C10987" s="14">
        <v>0</v>
      </c>
      <c r="D10987" s="14">
        <v>0</v>
      </c>
      <c r="E10987" s="15">
        <v>48.87</v>
      </c>
      <c r="F10987" s="16">
        <f t="shared" si="2874"/>
        <v>3.6310410000000002</v>
      </c>
      <c r="G10987" s="20">
        <f t="shared" si="2877"/>
        <v>29.981682924606883</v>
      </c>
      <c r="H10987" s="17">
        <v>6.8999999999999999E-3</v>
      </c>
      <c r="I10987" s="18">
        <f t="shared" si="2875"/>
        <v>0.2194007036297875</v>
      </c>
      <c r="J10987" s="21">
        <f t="shared" si="2876"/>
        <v>33.83212462823667</v>
      </c>
      <c r="K10987" s="6"/>
    </row>
    <row r="10988" spans="1:11" ht="12.75" customHeight="1" x14ac:dyDescent="0.25">
      <c r="A10988" s="13">
        <v>42801</v>
      </c>
      <c r="B10988" s="14">
        <v>49.95</v>
      </c>
      <c r="C10988" s="14">
        <v>0</v>
      </c>
      <c r="D10988" s="14">
        <v>0</v>
      </c>
      <c r="E10988" s="15">
        <v>49.95</v>
      </c>
      <c r="F10988" s="16">
        <f t="shared" si="2874"/>
        <v>3.7112850000000006</v>
      </c>
      <c r="G10988" s="20">
        <f t="shared" si="2877"/>
        <v>33.83212462823667</v>
      </c>
      <c r="H10988" s="17">
        <v>7.9000000000000008E-3</v>
      </c>
      <c r="I10988" s="18">
        <f t="shared" si="2875"/>
        <v>0.28193336031306976</v>
      </c>
      <c r="J10988" s="21">
        <f t="shared" si="2876"/>
        <v>37.825342988549743</v>
      </c>
      <c r="K10988" s="6"/>
    </row>
    <row r="10989" spans="1:11" ht="12.75" customHeight="1" x14ac:dyDescent="0.25">
      <c r="A10989" s="13">
        <v>42835</v>
      </c>
      <c r="B10989" s="14">
        <v>57.56</v>
      </c>
      <c r="C10989" s="14">
        <v>0</v>
      </c>
      <c r="D10989" s="14">
        <v>0</v>
      </c>
      <c r="E10989" s="15">
        <v>57.56</v>
      </c>
      <c r="F10989" s="16">
        <f t="shared" si="2874"/>
        <v>4.2767080000000002</v>
      </c>
      <c r="G10989" s="20">
        <f t="shared" si="2877"/>
        <v>37.825342988549743</v>
      </c>
      <c r="H10989" s="17">
        <v>8.9999999999999993E-3</v>
      </c>
      <c r="I10989" s="18">
        <f t="shared" si="2875"/>
        <v>0.35967327289694767</v>
      </c>
      <c r="J10989" s="21">
        <f t="shared" si="2876"/>
        <v>42.46172426144669</v>
      </c>
      <c r="K10989" s="6"/>
    </row>
    <row r="10990" spans="1:11" ht="12.75" customHeight="1" x14ac:dyDescent="0.25">
      <c r="A10990" s="13">
        <v>42866</v>
      </c>
      <c r="B10990" s="14">
        <v>50.29</v>
      </c>
      <c r="C10990" s="14">
        <v>0</v>
      </c>
      <c r="D10990" s="14">
        <v>0</v>
      </c>
      <c r="E10990" s="15"/>
      <c r="F10990" s="16">
        <f t="shared" si="2874"/>
        <v>0</v>
      </c>
      <c r="G10990" s="20">
        <f t="shared" si="2877"/>
        <v>42.46172426144669</v>
      </c>
      <c r="H10990" s="17">
        <v>9.0500000000000008E-3</v>
      </c>
      <c r="I10990" s="18">
        <f t="shared" si="2875"/>
        <v>0.38427860456609259</v>
      </c>
      <c r="J10990" s="21">
        <f t="shared" si="2876"/>
        <v>42.846002866012782</v>
      </c>
      <c r="K10990" s="6"/>
    </row>
    <row r="10991" spans="1:11" ht="12.75" customHeight="1" x14ac:dyDescent="0.25">
      <c r="A10991" s="13">
        <v>42896</v>
      </c>
      <c r="B10991" s="14">
        <v>48.56</v>
      </c>
      <c r="C10991" s="14">
        <v>0</v>
      </c>
      <c r="D10991" s="14">
        <v>0</v>
      </c>
      <c r="E10991" s="15"/>
      <c r="F10991" s="16">
        <f t="shared" si="2874"/>
        <v>0</v>
      </c>
      <c r="G10991" s="20">
        <f t="shared" si="2877"/>
        <v>42.846002866012782</v>
      </c>
      <c r="H10991" s="17">
        <v>1.0149999999999999E-2</v>
      </c>
      <c r="I10991" s="18">
        <f t="shared" si="2875"/>
        <v>0.43488692909002968</v>
      </c>
      <c r="J10991" s="27">
        <f t="shared" si="2876"/>
        <v>43.280889795102809</v>
      </c>
      <c r="K10991" s="6"/>
    </row>
    <row r="10992" spans="1:11" ht="12.75" customHeight="1" x14ac:dyDescent="0.25">
      <c r="A10992" s="13"/>
      <c r="B10992" s="14"/>
      <c r="C10992" s="14"/>
      <c r="D10992" s="14"/>
      <c r="E10992" s="15"/>
      <c r="F10992" s="16">
        <f>SUM(F10978:F10991)</f>
        <v>40.898435000000006</v>
      </c>
      <c r="G10992" s="14"/>
      <c r="H10992" s="17"/>
      <c r="I10992" s="18">
        <f>SUM(I10978:I10991)</f>
        <v>2.3824547951028072</v>
      </c>
      <c r="J10992" s="27"/>
      <c r="K10992" s="6">
        <f>SUM(F10992:J10992)</f>
        <v>43.280889795102816</v>
      </c>
    </row>
    <row r="10993" spans="1:11" ht="12.75" customHeight="1" x14ac:dyDescent="0.25">
      <c r="A10993" s="7" t="s">
        <v>1397</v>
      </c>
      <c r="B10993" s="7" t="s">
        <v>1398</v>
      </c>
    </row>
    <row r="10994" spans="1:11" ht="12.75" customHeight="1" x14ac:dyDescent="0.25">
      <c r="A10994" s="13">
        <v>42501</v>
      </c>
      <c r="B10994" s="14">
        <v>8.9</v>
      </c>
      <c r="C10994" s="14">
        <v>0</v>
      </c>
      <c r="D10994" s="14">
        <v>25.33</v>
      </c>
      <c r="E10994" s="15">
        <v>34.229999999999997</v>
      </c>
      <c r="F10994" s="16">
        <f t="shared" ref="F10994:F11007" si="2878">PRODUCT(E10994*0.0743)</f>
        <v>2.5432890000000001</v>
      </c>
      <c r="H10994" s="17">
        <v>3.5000000000000001E-3</v>
      </c>
      <c r="I10994" s="18">
        <f t="shared" ref="I10994:I11007" si="2879">((F10994/2)+G10994)*(H10994)</f>
        <v>4.4507557500000003E-3</v>
      </c>
      <c r="J10994" s="19">
        <f t="shared" ref="J10994:J11007" si="2880">F10994+G10994+I10994</f>
        <v>2.5477397557500003</v>
      </c>
      <c r="K10994" s="6"/>
    </row>
    <row r="10995" spans="1:11" ht="12.75" customHeight="1" x14ac:dyDescent="0.25">
      <c r="A10995" s="13">
        <v>42527</v>
      </c>
      <c r="B10995" s="14">
        <v>39.51</v>
      </c>
      <c r="C10995" s="14">
        <v>0</v>
      </c>
      <c r="D10995" s="14">
        <v>0</v>
      </c>
      <c r="E10995" s="15">
        <v>39.51</v>
      </c>
      <c r="F10995" s="16">
        <f t="shared" si="2878"/>
        <v>2.9355929999999999</v>
      </c>
      <c r="G10995" s="20">
        <f t="shared" ref="G10995:G11007" si="2881">SUM(J10994)</f>
        <v>2.5477397557500003</v>
      </c>
      <c r="H10995" s="17">
        <v>3.7000000000000002E-3</v>
      </c>
      <c r="I10995" s="18">
        <f t="shared" si="2879"/>
        <v>1.4857484146275E-2</v>
      </c>
      <c r="J10995" s="19">
        <f t="shared" si="2880"/>
        <v>5.4981902398962754</v>
      </c>
      <c r="K10995" s="6"/>
    </row>
    <row r="10996" spans="1:11" ht="12.75" customHeight="1" x14ac:dyDescent="0.25">
      <c r="A10996" s="13">
        <v>42559</v>
      </c>
      <c r="B10996" s="14">
        <v>36.880000000000003</v>
      </c>
      <c r="C10996" s="14">
        <v>0</v>
      </c>
      <c r="D10996" s="14">
        <v>0</v>
      </c>
      <c r="E10996" s="15">
        <v>36.880000000000003</v>
      </c>
      <c r="F10996" s="16">
        <f t="shared" si="2878"/>
        <v>2.7401840000000002</v>
      </c>
      <c r="G10996" s="20">
        <f t="shared" si="2881"/>
        <v>5.4981902398962754</v>
      </c>
      <c r="H10996" s="17">
        <v>4.0499999999999998E-3</v>
      </c>
      <c r="I10996" s="18">
        <f t="shared" si="2879"/>
        <v>2.7816543071579915E-2</v>
      </c>
      <c r="J10996" s="19">
        <f t="shared" si="2880"/>
        <v>8.2661907829678558</v>
      </c>
      <c r="K10996" s="6"/>
    </row>
    <row r="10997" spans="1:11" ht="12.75" customHeight="1" x14ac:dyDescent="0.25">
      <c r="A10997" s="13">
        <v>42590</v>
      </c>
      <c r="B10997" s="14">
        <v>46.86</v>
      </c>
      <c r="C10997" s="14">
        <v>0</v>
      </c>
      <c r="D10997" s="14">
        <v>0</v>
      </c>
      <c r="E10997" s="15">
        <v>46.86</v>
      </c>
      <c r="F10997" s="16">
        <f t="shared" si="2878"/>
        <v>3.4816980000000002</v>
      </c>
      <c r="G10997" s="20">
        <f t="shared" si="2881"/>
        <v>8.2661907829678558</v>
      </c>
      <c r="H10997" s="17">
        <v>4.1999999999999997E-3</v>
      </c>
      <c r="I10997" s="18">
        <f t="shared" si="2879"/>
        <v>4.2029567088464996E-2</v>
      </c>
      <c r="J10997" s="19">
        <f t="shared" si="2880"/>
        <v>11.78991835005632</v>
      </c>
      <c r="K10997" s="6"/>
    </row>
    <row r="10998" spans="1:11" ht="12.75" customHeight="1" x14ac:dyDescent="0.25">
      <c r="A10998" s="13">
        <v>42622</v>
      </c>
      <c r="B10998" s="14">
        <v>40.03</v>
      </c>
      <c r="C10998" s="14">
        <v>0</v>
      </c>
      <c r="D10998" s="14">
        <v>0</v>
      </c>
      <c r="E10998" s="15">
        <v>40.03</v>
      </c>
      <c r="F10998" s="16">
        <f t="shared" si="2878"/>
        <v>2.9742290000000002</v>
      </c>
      <c r="G10998" s="20">
        <f t="shared" si="2881"/>
        <v>11.78991835005632</v>
      </c>
      <c r="H10998" s="17">
        <v>4.45E-3</v>
      </c>
      <c r="I10998" s="18">
        <f t="shared" si="2879"/>
        <v>5.9082796182750627E-2</v>
      </c>
      <c r="J10998" s="19">
        <f t="shared" si="2880"/>
        <v>14.823230146239069</v>
      </c>
      <c r="K10998" s="6"/>
    </row>
    <row r="10999" spans="1:11" ht="12.75" customHeight="1" x14ac:dyDescent="0.25">
      <c r="A10999" s="13">
        <v>42654</v>
      </c>
      <c r="B10999" s="14">
        <v>42.66</v>
      </c>
      <c r="C10999" s="14">
        <v>0</v>
      </c>
      <c r="D10999" s="14">
        <v>0</v>
      </c>
      <c r="E10999" s="15">
        <v>42.66</v>
      </c>
      <c r="F10999" s="16">
        <f t="shared" si="2878"/>
        <v>3.169638</v>
      </c>
      <c r="G10999" s="20">
        <f t="shared" si="2881"/>
        <v>14.823230146239069</v>
      </c>
      <c r="H10999" s="17">
        <v>4.7999999999999996E-3</v>
      </c>
      <c r="I10999" s="18">
        <f t="shared" si="2879"/>
        <v>7.8758635901947524E-2</v>
      </c>
      <c r="J10999" s="21">
        <f t="shared" si="2880"/>
        <v>18.071626782141017</v>
      </c>
      <c r="K10999" s="6"/>
    </row>
    <row r="11000" spans="1:11" ht="12.75" customHeight="1" x14ac:dyDescent="0.25">
      <c r="A11000" s="13">
        <v>42682</v>
      </c>
      <c r="B11000" s="14">
        <v>40.56</v>
      </c>
      <c r="C11000" s="14">
        <v>0</v>
      </c>
      <c r="D11000" s="14">
        <v>0</v>
      </c>
      <c r="E11000" s="15">
        <v>40.56</v>
      </c>
      <c r="F11000" s="16">
        <f t="shared" si="2878"/>
        <v>3.0136080000000005</v>
      </c>
      <c r="G11000" s="20">
        <f t="shared" si="2881"/>
        <v>18.071626782141017</v>
      </c>
      <c r="H11000" s="17">
        <v>4.7999999999999996E-3</v>
      </c>
      <c r="I11000" s="18">
        <f t="shared" si="2879"/>
        <v>9.3976467754276871E-2</v>
      </c>
      <c r="J11000" s="21">
        <f t="shared" si="2880"/>
        <v>21.179211249895296</v>
      </c>
      <c r="K11000" s="6"/>
    </row>
    <row r="11001" spans="1:11" ht="12.75" customHeight="1" x14ac:dyDescent="0.25">
      <c r="A11001" s="13">
        <v>42711</v>
      </c>
      <c r="B11001" s="14">
        <v>37.93</v>
      </c>
      <c r="C11001" s="14">
        <v>0</v>
      </c>
      <c r="D11001" s="14">
        <v>0</v>
      </c>
      <c r="E11001" s="15">
        <v>37.93</v>
      </c>
      <c r="F11001" s="16">
        <f t="shared" si="2878"/>
        <v>2.8181990000000003</v>
      </c>
      <c r="G11001" s="20">
        <f t="shared" si="2881"/>
        <v>21.179211249895296</v>
      </c>
      <c r="H11001" s="17">
        <v>6.0000000000000001E-3</v>
      </c>
      <c r="I11001" s="18">
        <f t="shared" si="2879"/>
        <v>0.13552986449937177</v>
      </c>
      <c r="J11001" s="21">
        <f t="shared" si="2880"/>
        <v>24.132940114394668</v>
      </c>
      <c r="K11001" s="6"/>
    </row>
    <row r="11002" spans="1:11" ht="12.75" customHeight="1" x14ac:dyDescent="0.25">
      <c r="A11002" s="13">
        <v>42746</v>
      </c>
      <c r="B11002" s="14">
        <v>40.03</v>
      </c>
      <c r="C11002" s="14">
        <v>0</v>
      </c>
      <c r="D11002" s="14">
        <v>0</v>
      </c>
      <c r="E11002" s="15">
        <v>40.03</v>
      </c>
      <c r="F11002" s="16">
        <f t="shared" si="2878"/>
        <v>2.9742290000000002</v>
      </c>
      <c r="G11002" s="20">
        <f t="shared" si="2881"/>
        <v>24.132940114394668</v>
      </c>
      <c r="H11002" s="17">
        <v>7.3000000000000001E-3</v>
      </c>
      <c r="I11002" s="18">
        <f t="shared" si="2879"/>
        <v>0.18702639868508109</v>
      </c>
      <c r="J11002" s="21">
        <f t="shared" si="2880"/>
        <v>27.29419551307975</v>
      </c>
      <c r="K11002" s="6"/>
    </row>
    <row r="11003" spans="1:11" ht="12.75" customHeight="1" x14ac:dyDescent="0.25">
      <c r="A11003" s="13">
        <v>42773</v>
      </c>
      <c r="B11003" s="14">
        <v>38.74</v>
      </c>
      <c r="C11003" s="14">
        <v>0</v>
      </c>
      <c r="D11003" s="14">
        <v>0</v>
      </c>
      <c r="E11003" s="15">
        <v>38.74</v>
      </c>
      <c r="F11003" s="16">
        <f t="shared" si="2878"/>
        <v>2.8783820000000002</v>
      </c>
      <c r="G11003" s="20">
        <f t="shared" si="2881"/>
        <v>27.29419551307975</v>
      </c>
      <c r="H11003" s="17">
        <v>6.8999999999999999E-3</v>
      </c>
      <c r="I11003" s="18">
        <f t="shared" si="2879"/>
        <v>0.19826036694025029</v>
      </c>
      <c r="J11003" s="21">
        <f t="shared" si="2880"/>
        <v>30.370837880020002</v>
      </c>
      <c r="K11003" s="6"/>
    </row>
    <row r="11004" spans="1:11" ht="12.75" customHeight="1" x14ac:dyDescent="0.25">
      <c r="A11004" s="13">
        <v>42801</v>
      </c>
      <c r="B11004" s="14">
        <v>38.43</v>
      </c>
      <c r="C11004" s="14">
        <v>0</v>
      </c>
      <c r="D11004" s="14">
        <v>0</v>
      </c>
      <c r="E11004" s="15">
        <v>38.43</v>
      </c>
      <c r="F11004" s="16">
        <f t="shared" si="2878"/>
        <v>2.8553490000000004</v>
      </c>
      <c r="G11004" s="20">
        <f t="shared" si="2881"/>
        <v>30.370837880020002</v>
      </c>
      <c r="H11004" s="17">
        <v>7.9000000000000008E-3</v>
      </c>
      <c r="I11004" s="18">
        <f t="shared" si="2879"/>
        <v>0.251208247802158</v>
      </c>
      <c r="J11004" s="21">
        <f t="shared" si="2880"/>
        <v>33.477395127822163</v>
      </c>
      <c r="K11004" s="6"/>
    </row>
    <row r="11005" spans="1:11" ht="12.75" customHeight="1" x14ac:dyDescent="0.25">
      <c r="A11005" s="13">
        <v>42835</v>
      </c>
      <c r="B11005" s="14">
        <v>50.1</v>
      </c>
      <c r="C11005" s="14">
        <v>0</v>
      </c>
      <c r="D11005" s="14">
        <v>0</v>
      </c>
      <c r="E11005" s="15">
        <v>50.1</v>
      </c>
      <c r="F11005" s="16">
        <f t="shared" si="2878"/>
        <v>3.7224300000000006</v>
      </c>
      <c r="G11005" s="20">
        <f t="shared" si="2881"/>
        <v>33.477395127822163</v>
      </c>
      <c r="H11005" s="17">
        <v>8.9999999999999993E-3</v>
      </c>
      <c r="I11005" s="18">
        <f t="shared" si="2879"/>
        <v>0.31804749115039943</v>
      </c>
      <c r="J11005" s="21">
        <f t="shared" si="2880"/>
        <v>37.517872618972568</v>
      </c>
      <c r="K11005" s="6"/>
    </row>
    <row r="11006" spans="1:11" ht="12.75" customHeight="1" x14ac:dyDescent="0.25">
      <c r="A11006" s="13">
        <v>42866</v>
      </c>
      <c r="B11006" s="14">
        <v>47.41</v>
      </c>
      <c r="C11006" s="14">
        <v>0</v>
      </c>
      <c r="D11006" s="14">
        <v>0</v>
      </c>
      <c r="E11006" s="15"/>
      <c r="F11006" s="16">
        <f t="shared" si="2878"/>
        <v>0</v>
      </c>
      <c r="G11006" s="20">
        <f t="shared" si="2881"/>
        <v>37.517872618972568</v>
      </c>
      <c r="H11006" s="17">
        <v>9.0500000000000008E-3</v>
      </c>
      <c r="I11006" s="18">
        <f t="shared" si="2879"/>
        <v>0.33953674720170179</v>
      </c>
      <c r="J11006" s="21">
        <f t="shared" si="2880"/>
        <v>37.857409366174267</v>
      </c>
      <c r="K11006" s="6"/>
    </row>
    <row r="11007" spans="1:11" ht="12.75" customHeight="1" x14ac:dyDescent="0.25">
      <c r="A11007" s="13">
        <v>42896</v>
      </c>
      <c r="B11007" s="14">
        <v>43.84</v>
      </c>
      <c r="C11007" s="14">
        <v>0</v>
      </c>
      <c r="D11007" s="14">
        <v>0</v>
      </c>
      <c r="E11007" s="15"/>
      <c r="F11007" s="16">
        <f t="shared" si="2878"/>
        <v>0</v>
      </c>
      <c r="G11007" s="20">
        <f t="shared" si="2881"/>
        <v>37.857409366174267</v>
      </c>
      <c r="H11007" s="17">
        <v>1.0149999999999999E-2</v>
      </c>
      <c r="I11007" s="18">
        <f t="shared" si="2879"/>
        <v>0.38425270506666875</v>
      </c>
      <c r="J11007" s="27">
        <f t="shared" si="2880"/>
        <v>38.241662071240938</v>
      </c>
      <c r="K11007" s="6"/>
    </row>
    <row r="11008" spans="1:11" ht="12.75" customHeight="1" x14ac:dyDescent="0.25">
      <c r="A11008" s="13"/>
      <c r="B11008" s="14"/>
      <c r="C11008" s="14"/>
      <c r="D11008" s="14"/>
      <c r="E11008" s="15"/>
      <c r="F11008" s="16">
        <f>SUM(F10994:F11007)</f>
        <v>36.106828000000007</v>
      </c>
      <c r="G11008" s="14"/>
      <c r="H11008" s="17"/>
      <c r="I11008" s="18">
        <f>SUM(I10994:I11007)</f>
        <v>2.1348340712409257</v>
      </c>
      <c r="J11008" s="27"/>
      <c r="K11008" s="6">
        <f>SUM(F11008:J11008)</f>
        <v>38.241662071240931</v>
      </c>
    </row>
    <row r="11009" spans="1:11" ht="12.75" customHeight="1" x14ac:dyDescent="0.25">
      <c r="A11009" s="7" t="s">
        <v>1399</v>
      </c>
      <c r="B11009" s="7" t="s">
        <v>1400</v>
      </c>
    </row>
    <row r="11010" spans="1:11" ht="12.75" customHeight="1" x14ac:dyDescent="0.25">
      <c r="A11010" s="13">
        <v>42501</v>
      </c>
      <c r="B11010" s="14">
        <v>10.84</v>
      </c>
      <c r="C11010" s="14">
        <v>0</v>
      </c>
      <c r="D11010" s="14">
        <v>25.33</v>
      </c>
      <c r="E11010" s="15">
        <v>36.17</v>
      </c>
      <c r="F11010" s="16">
        <f t="shared" ref="F11010:F11023" si="2882">PRODUCT(E11010*0.0743)</f>
        <v>2.6874310000000001</v>
      </c>
      <c r="H11010" s="17">
        <v>3.5000000000000001E-3</v>
      </c>
      <c r="I11010" s="18">
        <f t="shared" ref="I11010:I11023" si="2883">((F11010/2)+G11010)*(H11010)</f>
        <v>4.7030042500000001E-3</v>
      </c>
      <c r="J11010" s="19">
        <f t="shared" ref="J11010:J11023" si="2884">F11010+G11010+I11010</f>
        <v>2.6921340042500002</v>
      </c>
      <c r="K11010" s="6"/>
    </row>
    <row r="11011" spans="1:11" ht="12.75" customHeight="1" x14ac:dyDescent="0.25">
      <c r="A11011" s="13">
        <v>42527</v>
      </c>
      <c r="B11011" s="14">
        <v>49.48</v>
      </c>
      <c r="C11011" s="14">
        <v>0</v>
      </c>
      <c r="D11011" s="14">
        <v>0</v>
      </c>
      <c r="E11011" s="15">
        <v>49.48</v>
      </c>
      <c r="F11011" s="16">
        <f t="shared" si="2882"/>
        <v>3.676364</v>
      </c>
      <c r="G11011" s="20">
        <f t="shared" ref="G11011:G11023" si="2885">SUM(J11010)</f>
        <v>2.6921340042500002</v>
      </c>
      <c r="H11011" s="17">
        <v>3.7000000000000002E-3</v>
      </c>
      <c r="I11011" s="18">
        <f t="shared" si="2883"/>
        <v>1.6762169215725001E-2</v>
      </c>
      <c r="J11011" s="19">
        <f t="shared" si="2884"/>
        <v>6.3852601734657251</v>
      </c>
      <c r="K11011" s="6"/>
    </row>
    <row r="11012" spans="1:11" ht="12.75" customHeight="1" x14ac:dyDescent="0.25">
      <c r="A11012" s="13">
        <v>42559</v>
      </c>
      <c r="B11012" s="14">
        <v>35.83</v>
      </c>
      <c r="C11012" s="14">
        <v>0</v>
      </c>
      <c r="D11012" s="14">
        <v>0</v>
      </c>
      <c r="E11012" s="15">
        <v>35.83</v>
      </c>
      <c r="F11012" s="16">
        <f t="shared" si="2882"/>
        <v>2.662169</v>
      </c>
      <c r="G11012" s="20">
        <f t="shared" si="2885"/>
        <v>6.3852601734657251</v>
      </c>
      <c r="H11012" s="17">
        <v>4.0499999999999998E-3</v>
      </c>
      <c r="I11012" s="18">
        <f t="shared" si="2883"/>
        <v>3.1251195927536182E-2</v>
      </c>
      <c r="J11012" s="19">
        <f t="shared" si="2884"/>
        <v>9.0786803693932612</v>
      </c>
      <c r="K11012" s="6"/>
    </row>
    <row r="11013" spans="1:11" ht="12.75" customHeight="1" x14ac:dyDescent="0.25">
      <c r="A11013" s="13">
        <v>42590</v>
      </c>
      <c r="B11013" s="14">
        <v>50.01</v>
      </c>
      <c r="C11013" s="14">
        <v>0</v>
      </c>
      <c r="D11013" s="14">
        <v>0</v>
      </c>
      <c r="E11013" s="15">
        <v>50.01</v>
      </c>
      <c r="F11013" s="16">
        <f t="shared" si="2882"/>
        <v>3.7157430000000002</v>
      </c>
      <c r="G11013" s="20">
        <f t="shared" si="2885"/>
        <v>9.0786803693932612</v>
      </c>
      <c r="H11013" s="17">
        <v>4.1999999999999997E-3</v>
      </c>
      <c r="I11013" s="18">
        <f t="shared" si="2883"/>
        <v>4.5933517851451694E-2</v>
      </c>
      <c r="J11013" s="19">
        <f t="shared" si="2884"/>
        <v>12.840356887244713</v>
      </c>
      <c r="K11013" s="6"/>
    </row>
    <row r="11014" spans="1:11" ht="12.75" customHeight="1" x14ac:dyDescent="0.25">
      <c r="A11014" s="13">
        <v>42622</v>
      </c>
      <c r="B11014" s="14">
        <v>49.48</v>
      </c>
      <c r="C11014" s="14">
        <v>0</v>
      </c>
      <c r="D11014" s="14">
        <v>0</v>
      </c>
      <c r="E11014" s="15">
        <v>49.48</v>
      </c>
      <c r="F11014" s="16">
        <f t="shared" si="2882"/>
        <v>3.676364</v>
      </c>
      <c r="G11014" s="20">
        <f t="shared" si="2885"/>
        <v>12.840356887244713</v>
      </c>
      <c r="H11014" s="17">
        <v>4.45E-3</v>
      </c>
      <c r="I11014" s="18">
        <f t="shared" si="2883"/>
        <v>6.5319498048238972E-2</v>
      </c>
      <c r="J11014" s="19">
        <f t="shared" si="2884"/>
        <v>16.582040385292952</v>
      </c>
      <c r="K11014" s="6"/>
    </row>
    <row r="11015" spans="1:11" ht="12.75" customHeight="1" x14ac:dyDescent="0.25">
      <c r="A11015" s="13">
        <v>42654</v>
      </c>
      <c r="B11015" s="14">
        <v>57.36</v>
      </c>
      <c r="C11015" s="14">
        <v>0</v>
      </c>
      <c r="D11015" s="14">
        <v>0</v>
      </c>
      <c r="E11015" s="15">
        <v>57.36</v>
      </c>
      <c r="F11015" s="16">
        <f t="shared" si="2882"/>
        <v>4.2618480000000005</v>
      </c>
      <c r="G11015" s="20">
        <f t="shared" si="2885"/>
        <v>16.582040385292952</v>
      </c>
      <c r="H11015" s="17">
        <v>4.7999999999999996E-3</v>
      </c>
      <c r="I11015" s="18">
        <f t="shared" si="2883"/>
        <v>8.9822229049406163E-2</v>
      </c>
      <c r="J11015" s="21">
        <f t="shared" si="2884"/>
        <v>20.93371061434236</v>
      </c>
      <c r="K11015" s="6"/>
    </row>
    <row r="11016" spans="1:11" ht="12.75" customHeight="1" x14ac:dyDescent="0.25">
      <c r="A11016" s="13">
        <v>42682</v>
      </c>
      <c r="B11016" s="14">
        <v>47.91</v>
      </c>
      <c r="C11016" s="14">
        <v>0</v>
      </c>
      <c r="D11016" s="14">
        <v>0</v>
      </c>
      <c r="E11016" s="15">
        <v>47.91</v>
      </c>
      <c r="F11016" s="16">
        <f t="shared" si="2882"/>
        <v>3.5597129999999999</v>
      </c>
      <c r="G11016" s="20">
        <f t="shared" si="2885"/>
        <v>20.93371061434236</v>
      </c>
      <c r="H11016" s="17">
        <v>4.7999999999999996E-3</v>
      </c>
      <c r="I11016" s="18">
        <f t="shared" si="2883"/>
        <v>0.10902512214884333</v>
      </c>
      <c r="J11016" s="21">
        <f t="shared" si="2884"/>
        <v>24.602448736491201</v>
      </c>
      <c r="K11016" s="6"/>
    </row>
    <row r="11017" spans="1:11" ht="12.75" customHeight="1" x14ac:dyDescent="0.25">
      <c r="A11017" s="13">
        <v>42711</v>
      </c>
      <c r="B11017" s="14">
        <v>48.96</v>
      </c>
      <c r="C11017" s="14">
        <v>0</v>
      </c>
      <c r="D11017" s="14">
        <v>0</v>
      </c>
      <c r="E11017" s="15">
        <v>48.96</v>
      </c>
      <c r="F11017" s="16">
        <f t="shared" si="2882"/>
        <v>3.6377280000000005</v>
      </c>
      <c r="G11017" s="20">
        <f t="shared" si="2885"/>
        <v>24.602448736491201</v>
      </c>
      <c r="H11017" s="17">
        <v>6.0000000000000001E-3</v>
      </c>
      <c r="I11017" s="18">
        <f t="shared" si="2883"/>
        <v>0.15852787641894722</v>
      </c>
      <c r="J11017" s="21">
        <f t="shared" si="2884"/>
        <v>28.398704612910148</v>
      </c>
      <c r="K11017" s="6"/>
    </row>
    <row r="11018" spans="1:11" ht="12.75" customHeight="1" x14ac:dyDescent="0.25">
      <c r="A11018" s="13">
        <v>42746</v>
      </c>
      <c r="B11018" s="14">
        <v>51.01</v>
      </c>
      <c r="C11018" s="14">
        <v>0</v>
      </c>
      <c r="D11018" s="14">
        <v>0</v>
      </c>
      <c r="E11018" s="15">
        <v>51.01</v>
      </c>
      <c r="F11018" s="16">
        <f t="shared" si="2882"/>
        <v>3.7900430000000003</v>
      </c>
      <c r="G11018" s="20">
        <f t="shared" si="2885"/>
        <v>28.398704612910148</v>
      </c>
      <c r="H11018" s="17">
        <v>7.3000000000000001E-3</v>
      </c>
      <c r="I11018" s="18">
        <f t="shared" si="2883"/>
        <v>0.22114420062424406</v>
      </c>
      <c r="J11018" s="21">
        <f t="shared" si="2884"/>
        <v>32.409891813534394</v>
      </c>
      <c r="K11018" s="6"/>
    </row>
    <row r="11019" spans="1:11" ht="12.75" customHeight="1" x14ac:dyDescent="0.25">
      <c r="A11019" s="13">
        <v>42773</v>
      </c>
      <c r="B11019" s="14">
        <v>50.56</v>
      </c>
      <c r="C11019" s="14">
        <v>0</v>
      </c>
      <c r="D11019" s="14">
        <v>0</v>
      </c>
      <c r="E11019" s="15">
        <v>50.56</v>
      </c>
      <c r="F11019" s="16">
        <f t="shared" si="2882"/>
        <v>3.7566080000000004</v>
      </c>
      <c r="G11019" s="20">
        <f t="shared" si="2885"/>
        <v>32.409891813534394</v>
      </c>
      <c r="H11019" s="17">
        <v>6.8999999999999999E-3</v>
      </c>
      <c r="I11019" s="18">
        <f t="shared" si="2883"/>
        <v>0.23658855111338731</v>
      </c>
      <c r="J11019" s="21">
        <f t="shared" si="2884"/>
        <v>36.403088364647779</v>
      </c>
      <c r="K11019" s="6"/>
    </row>
    <row r="11020" spans="1:11" ht="12.75" customHeight="1" x14ac:dyDescent="0.25">
      <c r="A11020" s="13">
        <v>42801</v>
      </c>
      <c r="B11020" s="14">
        <v>49.44</v>
      </c>
      <c r="C11020" s="14">
        <v>0</v>
      </c>
      <c r="D11020" s="14">
        <v>0</v>
      </c>
      <c r="E11020" s="15">
        <v>49.44</v>
      </c>
      <c r="F11020" s="16">
        <f t="shared" si="2882"/>
        <v>3.6733920000000002</v>
      </c>
      <c r="G11020" s="20">
        <f t="shared" si="2885"/>
        <v>36.403088364647779</v>
      </c>
      <c r="H11020" s="17">
        <v>7.9000000000000008E-3</v>
      </c>
      <c r="I11020" s="18">
        <f t="shared" si="2883"/>
        <v>0.30209429648071751</v>
      </c>
      <c r="J11020" s="21">
        <f t="shared" si="2884"/>
        <v>40.378574661128496</v>
      </c>
      <c r="K11020" s="6"/>
    </row>
    <row r="11021" spans="1:11" ht="12.75" customHeight="1" x14ac:dyDescent="0.25">
      <c r="A11021" s="13">
        <v>42835</v>
      </c>
      <c r="B11021" s="14">
        <v>59.84</v>
      </c>
      <c r="C11021" s="14">
        <v>0</v>
      </c>
      <c r="D11021" s="14">
        <v>0</v>
      </c>
      <c r="E11021" s="15">
        <v>59.84</v>
      </c>
      <c r="F11021" s="16">
        <f t="shared" si="2882"/>
        <v>4.4461120000000003</v>
      </c>
      <c r="G11021" s="20">
        <f t="shared" si="2885"/>
        <v>40.378574661128496</v>
      </c>
      <c r="H11021" s="17">
        <v>8.9999999999999993E-3</v>
      </c>
      <c r="I11021" s="18">
        <f t="shared" si="2883"/>
        <v>0.38341467595015644</v>
      </c>
      <c r="J11021" s="21">
        <f t="shared" si="2884"/>
        <v>45.208101337078652</v>
      </c>
      <c r="K11021" s="6"/>
    </row>
    <row r="11022" spans="1:11" ht="12.75" customHeight="1" x14ac:dyDescent="0.25">
      <c r="A11022" s="13">
        <v>42866</v>
      </c>
      <c r="B11022" s="14">
        <v>53.46</v>
      </c>
      <c r="C11022" s="14">
        <v>0</v>
      </c>
      <c r="D11022" s="14">
        <v>0</v>
      </c>
      <c r="E11022" s="15"/>
      <c r="F11022" s="16">
        <f t="shared" si="2882"/>
        <v>0</v>
      </c>
      <c r="G11022" s="20">
        <f t="shared" si="2885"/>
        <v>45.208101337078652</v>
      </c>
      <c r="H11022" s="17">
        <v>9.0500000000000008E-3</v>
      </c>
      <c r="I11022" s="18">
        <f t="shared" si="2883"/>
        <v>0.40913331710056183</v>
      </c>
      <c r="J11022" s="21">
        <f t="shared" si="2884"/>
        <v>45.617234654179214</v>
      </c>
      <c r="K11022" s="6"/>
    </row>
    <row r="11023" spans="1:11" ht="12.75" customHeight="1" x14ac:dyDescent="0.25">
      <c r="A11023" s="13">
        <v>42896</v>
      </c>
      <c r="B11023" s="14">
        <v>52.02</v>
      </c>
      <c r="C11023" s="14">
        <v>0</v>
      </c>
      <c r="D11023" s="14">
        <v>0</v>
      </c>
      <c r="E11023" s="15"/>
      <c r="F11023" s="16">
        <f t="shared" si="2882"/>
        <v>0</v>
      </c>
      <c r="G11023" s="20">
        <f t="shared" si="2885"/>
        <v>45.617234654179214</v>
      </c>
      <c r="H11023" s="17">
        <v>1.0149999999999999E-2</v>
      </c>
      <c r="I11023" s="18">
        <f t="shared" si="2883"/>
        <v>0.46301493173991898</v>
      </c>
      <c r="J11023" s="27">
        <f t="shared" si="2884"/>
        <v>46.080249585919134</v>
      </c>
      <c r="K11023" s="6"/>
    </row>
    <row r="11024" spans="1:11" ht="12.75" customHeight="1" x14ac:dyDescent="0.25">
      <c r="A11024" s="13"/>
      <c r="B11024" s="14"/>
      <c r="C11024" s="14"/>
      <c r="D11024" s="14"/>
      <c r="E11024" s="15"/>
      <c r="F11024" s="16">
        <f>SUM(F11010:F11023)</f>
        <v>43.543514999999999</v>
      </c>
      <c r="G11024" s="14"/>
      <c r="H11024" s="17"/>
      <c r="I11024" s="18">
        <f>SUM(I11010:I11023)</f>
        <v>2.5367345859191346</v>
      </c>
      <c r="J11024" s="27"/>
      <c r="K11024" s="6">
        <f>SUM(F11024:J11024)</f>
        <v>46.080249585919134</v>
      </c>
    </row>
    <row r="11025" spans="1:11" ht="12.75" customHeight="1" x14ac:dyDescent="0.25">
      <c r="A11025" s="7" t="s">
        <v>1401</v>
      </c>
      <c r="B11025" s="7" t="s">
        <v>1402</v>
      </c>
    </row>
    <row r="11026" spans="1:11" ht="12.75" customHeight="1" x14ac:dyDescent="0.25">
      <c r="A11026" s="13">
        <v>42654</v>
      </c>
      <c r="B11026" s="14">
        <v>25.33</v>
      </c>
      <c r="C11026" s="14">
        <v>0</v>
      </c>
      <c r="D11026" s="14">
        <v>0</v>
      </c>
      <c r="E11026" s="15">
        <v>25.33</v>
      </c>
      <c r="F11026" s="16">
        <f t="shared" ref="F11026:F11034" si="2886">PRODUCT(E11026*0.0743)</f>
        <v>1.8820190000000001</v>
      </c>
      <c r="H11026" s="17">
        <v>4.7999999999999996E-3</v>
      </c>
      <c r="I11026" s="18">
        <f t="shared" ref="I11026:I11034" si="2887">((F11026/2)+G11026)*(H11026)</f>
        <v>4.5168455999999996E-3</v>
      </c>
      <c r="J11026" s="19">
        <f t="shared" ref="J11026:J11034" si="2888">F11026+G11026+I11026</f>
        <v>1.8865358456000001</v>
      </c>
    </row>
    <row r="11027" spans="1:11" ht="12.75" customHeight="1" x14ac:dyDescent="0.25">
      <c r="A11027" s="13">
        <v>42682</v>
      </c>
      <c r="B11027" s="14">
        <v>27.96</v>
      </c>
      <c r="C11027" s="14">
        <v>0</v>
      </c>
      <c r="D11027" s="14">
        <v>0</v>
      </c>
      <c r="E11027" s="15">
        <v>27.96</v>
      </c>
      <c r="F11027" s="16">
        <f t="shared" si="2886"/>
        <v>2.0774280000000003</v>
      </c>
      <c r="G11027" s="20">
        <f t="shared" ref="G11027:G11034" si="2889">SUM(J11026)</f>
        <v>1.8865358456000001</v>
      </c>
      <c r="H11027" s="17">
        <v>4.7999999999999996E-3</v>
      </c>
      <c r="I11027" s="18">
        <f t="shared" si="2887"/>
        <v>1.404119925888E-2</v>
      </c>
      <c r="J11027" s="19">
        <f t="shared" si="2888"/>
        <v>3.9780050448588802</v>
      </c>
    </row>
    <row r="11028" spans="1:11" ht="12.75" customHeight="1" x14ac:dyDescent="0.25">
      <c r="A11028" s="13">
        <v>42711</v>
      </c>
      <c r="B11028" s="14">
        <v>34.78</v>
      </c>
      <c r="C11028" s="14">
        <v>0</v>
      </c>
      <c r="D11028" s="14">
        <v>0</v>
      </c>
      <c r="E11028" s="15">
        <v>34.78</v>
      </c>
      <c r="F11028" s="16">
        <f t="shared" si="2886"/>
        <v>2.5841540000000003</v>
      </c>
      <c r="G11028" s="20">
        <f t="shared" si="2889"/>
        <v>3.9780050448588802</v>
      </c>
      <c r="H11028" s="17">
        <v>6.0000000000000001E-3</v>
      </c>
      <c r="I11028" s="18">
        <f t="shared" si="2887"/>
        <v>3.1620492269153283E-2</v>
      </c>
      <c r="J11028" s="19">
        <f t="shared" si="2888"/>
        <v>6.5937795371280341</v>
      </c>
    </row>
    <row r="11029" spans="1:11" ht="12.75" customHeight="1" x14ac:dyDescent="0.25">
      <c r="A11029" s="13">
        <v>42746</v>
      </c>
      <c r="B11029" s="14">
        <v>46.28</v>
      </c>
      <c r="C11029" s="14">
        <v>0</v>
      </c>
      <c r="D11029" s="14">
        <v>0</v>
      </c>
      <c r="E11029" s="15">
        <v>46.28</v>
      </c>
      <c r="F11029" s="16">
        <f t="shared" si="2886"/>
        <v>3.4386040000000002</v>
      </c>
      <c r="G11029" s="20">
        <f t="shared" si="2889"/>
        <v>6.5937795371280341</v>
      </c>
      <c r="H11029" s="17">
        <v>7.3000000000000001E-3</v>
      </c>
      <c r="I11029" s="18">
        <f t="shared" si="2887"/>
        <v>6.0685495221034655E-2</v>
      </c>
      <c r="J11029" s="19">
        <f t="shared" si="2888"/>
        <v>10.093069032349069</v>
      </c>
    </row>
    <row r="11030" spans="1:11" ht="12.75" customHeight="1" x14ac:dyDescent="0.25">
      <c r="A11030" s="13">
        <v>42773</v>
      </c>
      <c r="B11030" s="14">
        <v>38.99</v>
      </c>
      <c r="C11030" s="14">
        <v>0</v>
      </c>
      <c r="D11030" s="14">
        <v>0</v>
      </c>
      <c r="E11030" s="15">
        <v>38.99</v>
      </c>
      <c r="F11030" s="16">
        <f t="shared" si="2886"/>
        <v>2.8969570000000004</v>
      </c>
      <c r="G11030" s="20">
        <f t="shared" si="2889"/>
        <v>10.093069032349069</v>
      </c>
      <c r="H11030" s="17">
        <v>6.8999999999999999E-3</v>
      </c>
      <c r="I11030" s="18">
        <f t="shared" si="2887"/>
        <v>7.9636677973208572E-2</v>
      </c>
      <c r="J11030" s="19">
        <f t="shared" si="2888"/>
        <v>13.069662710322278</v>
      </c>
    </row>
    <row r="11031" spans="1:11" ht="12.75" customHeight="1" x14ac:dyDescent="0.25">
      <c r="A11031" s="13">
        <v>42801</v>
      </c>
      <c r="B11031" s="14">
        <v>39.75</v>
      </c>
      <c r="C11031" s="14">
        <v>0</v>
      </c>
      <c r="D11031" s="14">
        <v>0</v>
      </c>
      <c r="E11031" s="15">
        <v>39.75</v>
      </c>
      <c r="F11031" s="16">
        <f t="shared" si="2886"/>
        <v>2.9534250000000002</v>
      </c>
      <c r="G11031" s="20">
        <f t="shared" si="2889"/>
        <v>13.069662710322278</v>
      </c>
      <c r="H11031" s="17">
        <v>7.9000000000000008E-3</v>
      </c>
      <c r="I11031" s="18">
        <f t="shared" si="2887"/>
        <v>0.11491636416154601</v>
      </c>
      <c r="J11031" s="19">
        <f t="shared" si="2888"/>
        <v>16.138004074483824</v>
      </c>
    </row>
    <row r="11032" spans="1:11" ht="12.75" customHeight="1" x14ac:dyDescent="0.25">
      <c r="A11032" s="13">
        <v>42835</v>
      </c>
      <c r="B11032" s="14">
        <v>50.62</v>
      </c>
      <c r="C11032" s="14">
        <v>0</v>
      </c>
      <c r="D11032" s="14">
        <v>0</v>
      </c>
      <c r="E11032" s="15">
        <v>50.62</v>
      </c>
      <c r="F11032" s="16">
        <f t="shared" si="2886"/>
        <v>3.761066</v>
      </c>
      <c r="G11032" s="20">
        <f t="shared" si="2889"/>
        <v>16.138004074483824</v>
      </c>
      <c r="H11032" s="17">
        <v>8.9999999999999993E-3</v>
      </c>
      <c r="I11032" s="18">
        <f t="shared" si="2887"/>
        <v>0.16216683367035439</v>
      </c>
      <c r="J11032" s="19">
        <f t="shared" si="2888"/>
        <v>20.061236908154179</v>
      </c>
    </row>
    <row r="11033" spans="1:11" ht="12.75" customHeight="1" x14ac:dyDescent="0.25">
      <c r="A11033" s="13">
        <v>42866</v>
      </c>
      <c r="B11033" s="14">
        <v>47.09</v>
      </c>
      <c r="C11033" s="14">
        <v>0</v>
      </c>
      <c r="D11033" s="14">
        <v>0</v>
      </c>
      <c r="E11033" s="15"/>
      <c r="F11033" s="16">
        <f t="shared" si="2886"/>
        <v>0</v>
      </c>
      <c r="G11033" s="20">
        <f t="shared" si="2889"/>
        <v>20.061236908154179</v>
      </c>
      <c r="H11033" s="17">
        <v>9.0500000000000008E-3</v>
      </c>
      <c r="I11033" s="18">
        <f t="shared" si="2887"/>
        <v>0.18155419401879533</v>
      </c>
      <c r="J11033" s="19">
        <f t="shared" si="2888"/>
        <v>20.242791102172973</v>
      </c>
    </row>
    <row r="11034" spans="1:11" ht="12.75" customHeight="1" x14ac:dyDescent="0.25">
      <c r="A11034" s="13">
        <v>42896</v>
      </c>
      <c r="B11034" s="14">
        <v>46.69</v>
      </c>
      <c r="C11034" s="14">
        <v>0</v>
      </c>
      <c r="D11034" s="14">
        <v>0</v>
      </c>
      <c r="E11034" s="15"/>
      <c r="F11034" s="16">
        <f t="shared" si="2886"/>
        <v>0</v>
      </c>
      <c r="G11034" s="20">
        <f t="shared" si="2889"/>
        <v>20.242791102172973</v>
      </c>
      <c r="H11034" s="17">
        <v>1.0149999999999999E-2</v>
      </c>
      <c r="I11034" s="18">
        <f t="shared" si="2887"/>
        <v>0.20546432968705566</v>
      </c>
      <c r="J11034" s="19">
        <f t="shared" si="2888"/>
        <v>20.44825543186003</v>
      </c>
    </row>
    <row r="11035" spans="1:11" ht="12.75" customHeight="1" x14ac:dyDescent="0.25">
      <c r="A11035" s="13"/>
      <c r="B11035" s="14"/>
      <c r="C11035" s="14"/>
      <c r="D11035" s="14"/>
      <c r="E11035" s="15"/>
      <c r="F11035" s="16">
        <f>SUM(F11026:F11034)</f>
        <v>19.593653</v>
      </c>
      <c r="I11035" s="8">
        <f>SUM(I11026:I11034)</f>
        <v>0.85460243186002782</v>
      </c>
      <c r="K11035" s="9">
        <f>SUM(F11035:J11035)</f>
        <v>20.448255431860026</v>
      </c>
    </row>
    <row r="11036" spans="1:11" ht="12.75" customHeight="1" x14ac:dyDescent="0.25">
      <c r="A11036" s="7" t="s">
        <v>1403</v>
      </c>
      <c r="B11036" s="7" t="s">
        <v>1404</v>
      </c>
    </row>
    <row r="11037" spans="1:11" ht="12.75" customHeight="1" x14ac:dyDescent="0.25">
      <c r="A11037" s="13">
        <v>42711</v>
      </c>
      <c r="B11037" s="14">
        <v>25.33</v>
      </c>
      <c r="C11037" s="14">
        <v>0</v>
      </c>
      <c r="D11037" s="14">
        <v>0</v>
      </c>
      <c r="E11037" s="15">
        <v>25.33</v>
      </c>
      <c r="F11037" s="16">
        <f t="shared" ref="F11037:F11043" si="2890">PRODUCT(E11037*0.0743)</f>
        <v>1.8820190000000001</v>
      </c>
      <c r="H11037" s="17">
        <v>6.0000000000000001E-3</v>
      </c>
      <c r="I11037" s="18">
        <f t="shared" ref="I11037:I11043" si="2891">((F11037/2)+G11037)*(H11037)</f>
        <v>5.6460570000000003E-3</v>
      </c>
      <c r="J11037" s="19">
        <f t="shared" ref="J11037:J11043" si="2892">F11037+G11037+I11037</f>
        <v>1.8876650570000002</v>
      </c>
    </row>
    <row r="11038" spans="1:11" ht="12.75" customHeight="1" x14ac:dyDescent="0.25">
      <c r="A11038" s="13">
        <v>42746</v>
      </c>
      <c r="B11038" s="14">
        <v>54.54</v>
      </c>
      <c r="C11038" s="14">
        <v>0</v>
      </c>
      <c r="D11038" s="14">
        <v>0</v>
      </c>
      <c r="E11038" s="15">
        <v>54.54</v>
      </c>
      <c r="F11038" s="16">
        <f t="shared" si="2890"/>
        <v>4.0523220000000002</v>
      </c>
      <c r="G11038" s="20">
        <f t="shared" ref="G11038:G11043" si="2893">SUM(J11037)</f>
        <v>1.8876650570000002</v>
      </c>
      <c r="H11038" s="17">
        <v>7.3000000000000001E-3</v>
      </c>
      <c r="I11038" s="18">
        <f t="shared" si="2891"/>
        <v>2.8570930216100004E-2</v>
      </c>
      <c r="J11038" s="19">
        <f t="shared" si="2892"/>
        <v>5.9685579872161005</v>
      </c>
    </row>
    <row r="11039" spans="1:11" ht="12.75" customHeight="1" x14ac:dyDescent="0.25">
      <c r="A11039" s="13">
        <v>42773</v>
      </c>
      <c r="B11039" s="14">
        <v>44.84</v>
      </c>
      <c r="C11039" s="14">
        <v>0</v>
      </c>
      <c r="D11039" s="14">
        <v>0</v>
      </c>
      <c r="E11039" s="15">
        <v>44.84</v>
      </c>
      <c r="F11039" s="16">
        <f t="shared" si="2890"/>
        <v>3.3316120000000007</v>
      </c>
      <c r="G11039" s="20">
        <f t="shared" si="2893"/>
        <v>5.9685579872161005</v>
      </c>
      <c r="H11039" s="17">
        <v>6.8999999999999999E-3</v>
      </c>
      <c r="I11039" s="18">
        <f t="shared" si="2891"/>
        <v>5.2677111511791101E-2</v>
      </c>
      <c r="J11039" s="19">
        <f t="shared" si="2892"/>
        <v>9.3528470987278922</v>
      </c>
    </row>
    <row r="11040" spans="1:11" ht="12.75" customHeight="1" x14ac:dyDescent="0.25">
      <c r="A11040" s="13">
        <v>42801</v>
      </c>
      <c r="B11040" s="14">
        <v>47.73</v>
      </c>
      <c r="C11040" s="14">
        <v>0</v>
      </c>
      <c r="D11040" s="14">
        <v>0</v>
      </c>
      <c r="E11040" s="15">
        <v>47.73</v>
      </c>
      <c r="F11040" s="16">
        <f t="shared" si="2890"/>
        <v>3.5463390000000001</v>
      </c>
      <c r="G11040" s="20">
        <f t="shared" si="2893"/>
        <v>9.3528470987278922</v>
      </c>
      <c r="H11040" s="17">
        <v>7.9000000000000008E-3</v>
      </c>
      <c r="I11040" s="18">
        <f t="shared" si="2891"/>
        <v>8.7895531129950355E-2</v>
      </c>
      <c r="J11040" s="19">
        <f t="shared" si="2892"/>
        <v>12.987081629857842</v>
      </c>
    </row>
    <row r="11041" spans="1:11" ht="12.75" customHeight="1" x14ac:dyDescent="0.25">
      <c r="A11041" s="13">
        <v>42835</v>
      </c>
      <c r="B11041" s="14">
        <v>64.23</v>
      </c>
      <c r="C11041" s="14">
        <v>0</v>
      </c>
      <c r="D11041" s="14">
        <v>0</v>
      </c>
      <c r="E11041" s="15">
        <v>64.23</v>
      </c>
      <c r="F11041" s="16">
        <f t="shared" si="2890"/>
        <v>4.7722890000000007</v>
      </c>
      <c r="G11041" s="20">
        <f t="shared" si="2893"/>
        <v>12.987081629857842</v>
      </c>
      <c r="H11041" s="17">
        <v>8.9999999999999993E-3</v>
      </c>
      <c r="I11041" s="18">
        <f t="shared" si="2891"/>
        <v>0.13835903516872058</v>
      </c>
      <c r="J11041" s="19">
        <f t="shared" si="2892"/>
        <v>17.89772966502656</v>
      </c>
    </row>
    <row r="11042" spans="1:11" ht="12.75" customHeight="1" x14ac:dyDescent="0.25">
      <c r="A11042" s="13">
        <v>42866</v>
      </c>
      <c r="B11042" s="14">
        <v>49.33</v>
      </c>
      <c r="C11042" s="14">
        <v>0</v>
      </c>
      <c r="D11042" s="14">
        <v>0</v>
      </c>
      <c r="E11042" s="15"/>
      <c r="F11042" s="16">
        <f t="shared" si="2890"/>
        <v>0</v>
      </c>
      <c r="G11042" s="20">
        <f t="shared" si="2893"/>
        <v>17.89772966502656</v>
      </c>
      <c r="H11042" s="17">
        <v>9.0500000000000008E-3</v>
      </c>
      <c r="I11042" s="18">
        <f t="shared" si="2891"/>
        <v>0.16197445346849038</v>
      </c>
      <c r="J11042" s="19">
        <f t="shared" si="2892"/>
        <v>18.059704118495052</v>
      </c>
    </row>
    <row r="11043" spans="1:11" ht="12.75" customHeight="1" x14ac:dyDescent="0.25">
      <c r="A11043" s="13">
        <v>42896</v>
      </c>
      <c r="B11043" s="14">
        <v>50.16</v>
      </c>
      <c r="C11043" s="14">
        <v>0</v>
      </c>
      <c r="D11043" s="14">
        <v>0</v>
      </c>
      <c r="E11043" s="15"/>
      <c r="F11043" s="16">
        <f t="shared" si="2890"/>
        <v>0</v>
      </c>
      <c r="G11043" s="20">
        <f t="shared" si="2893"/>
        <v>18.059704118495052</v>
      </c>
      <c r="H11043" s="17">
        <v>1.0149999999999999E-2</v>
      </c>
      <c r="I11043" s="18">
        <f t="shared" si="2891"/>
        <v>0.18330599680272477</v>
      </c>
      <c r="J11043" s="19">
        <f t="shared" si="2892"/>
        <v>18.243010115297778</v>
      </c>
    </row>
    <row r="11044" spans="1:11" ht="12.75" customHeight="1" x14ac:dyDescent="0.25">
      <c r="A11044" s="13"/>
      <c r="B11044" s="14"/>
      <c r="C11044" s="14"/>
      <c r="D11044" s="14"/>
      <c r="E11044" s="15"/>
      <c r="F11044" s="16">
        <f>SUM(F11037:F11043)</f>
        <v>17.584581</v>
      </c>
      <c r="I11044" s="8">
        <f>SUM(I11037:I11043)</f>
        <v>0.65842911529777715</v>
      </c>
      <c r="K11044" s="9">
        <f>SUM(F11044:J11044)</f>
        <v>18.243010115297778</v>
      </c>
    </row>
    <row r="11045" spans="1:11" ht="12.75" customHeight="1" x14ac:dyDescent="0.25">
      <c r="A11045" s="7" t="s">
        <v>1405</v>
      </c>
      <c r="B11045" s="7" t="s">
        <v>1406</v>
      </c>
    </row>
    <row r="11046" spans="1:11" ht="12.75" customHeight="1" x14ac:dyDescent="0.25">
      <c r="A11046" s="13">
        <v>42746</v>
      </c>
      <c r="B11046" s="14">
        <v>47.64</v>
      </c>
      <c r="C11046" s="14">
        <v>0</v>
      </c>
      <c r="D11046" s="14">
        <v>0</v>
      </c>
      <c r="E11046" s="15">
        <v>47.64</v>
      </c>
      <c r="F11046" s="16">
        <f t="shared" ref="F11046:F11051" si="2894">PRODUCT(E11046*0.0743)</f>
        <v>3.5396520000000002</v>
      </c>
      <c r="H11046" s="17">
        <v>7.3000000000000001E-3</v>
      </c>
      <c r="I11046" s="18">
        <f t="shared" ref="I11046:I11051" si="2895">((F11046/2)+G11046)*(H11046)</f>
        <v>1.2919729800000002E-2</v>
      </c>
      <c r="J11046" s="19">
        <f t="shared" ref="J11046:J11051" si="2896">F11046+G11046+I11046</f>
        <v>3.5525717298000004</v>
      </c>
    </row>
    <row r="11047" spans="1:11" ht="12.75" customHeight="1" x14ac:dyDescent="0.25">
      <c r="A11047" s="13">
        <v>42773</v>
      </c>
      <c r="B11047" s="14">
        <v>40.1</v>
      </c>
      <c r="C11047" s="14">
        <v>0</v>
      </c>
      <c r="D11047" s="14">
        <v>0</v>
      </c>
      <c r="E11047" s="15">
        <v>40.1</v>
      </c>
      <c r="F11047" s="16">
        <f t="shared" si="2894"/>
        <v>2.9794300000000002</v>
      </c>
      <c r="G11047" s="20">
        <f t="shared" ref="G11047:G11051" si="2897">SUM(J11046)</f>
        <v>3.5525717298000004</v>
      </c>
      <c r="H11047" s="17">
        <v>6.8999999999999999E-3</v>
      </c>
      <c r="I11047" s="18">
        <f t="shared" si="2895"/>
        <v>3.4791778435620001E-2</v>
      </c>
      <c r="J11047" s="19">
        <f t="shared" si="2896"/>
        <v>6.5667935082356212</v>
      </c>
    </row>
    <row r="11048" spans="1:11" ht="12.75" customHeight="1" x14ac:dyDescent="0.25">
      <c r="A11048" s="13">
        <v>42801</v>
      </c>
      <c r="B11048" s="14">
        <v>37.200000000000003</v>
      </c>
      <c r="C11048" s="14">
        <v>0</v>
      </c>
      <c r="D11048" s="14">
        <v>0</v>
      </c>
      <c r="E11048" s="15">
        <v>37.200000000000003</v>
      </c>
      <c r="F11048" s="16">
        <f t="shared" si="2894"/>
        <v>2.7639600000000004</v>
      </c>
      <c r="G11048" s="20">
        <f t="shared" si="2897"/>
        <v>6.5667935082356212</v>
      </c>
      <c r="H11048" s="17">
        <v>7.9000000000000008E-3</v>
      </c>
      <c r="I11048" s="18">
        <f t="shared" si="2895"/>
        <v>6.279531071506142E-2</v>
      </c>
      <c r="J11048" s="19">
        <f t="shared" si="2896"/>
        <v>9.3935488189506842</v>
      </c>
    </row>
    <row r="11049" spans="1:11" ht="12.75" customHeight="1" x14ac:dyDescent="0.25">
      <c r="A11049" s="13">
        <v>42835</v>
      </c>
      <c r="B11049" s="14">
        <v>48.3</v>
      </c>
      <c r="C11049" s="14">
        <v>0</v>
      </c>
      <c r="D11049" s="14">
        <v>0</v>
      </c>
      <c r="E11049" s="15">
        <v>48.3</v>
      </c>
      <c r="F11049" s="16">
        <f t="shared" si="2894"/>
        <v>3.5886900000000002</v>
      </c>
      <c r="G11049" s="20">
        <f t="shared" si="2897"/>
        <v>9.3935488189506842</v>
      </c>
      <c r="H11049" s="17">
        <v>8.9999999999999993E-3</v>
      </c>
      <c r="I11049" s="18">
        <f t="shared" si="2895"/>
        <v>0.10069104437055615</v>
      </c>
      <c r="J11049" s="19">
        <f t="shared" si="2896"/>
        <v>13.08292986332124</v>
      </c>
    </row>
    <row r="11050" spans="1:11" ht="12.75" customHeight="1" x14ac:dyDescent="0.25">
      <c r="A11050" s="13">
        <v>42866</v>
      </c>
      <c r="B11050" s="14">
        <v>43.29</v>
      </c>
      <c r="C11050" s="14">
        <v>0</v>
      </c>
      <c r="D11050" s="14">
        <v>0</v>
      </c>
      <c r="E11050" s="15"/>
      <c r="F11050" s="16">
        <f t="shared" si="2894"/>
        <v>0</v>
      </c>
      <c r="G11050" s="20">
        <f t="shared" si="2897"/>
        <v>13.08292986332124</v>
      </c>
      <c r="H11050" s="17">
        <v>9.0500000000000008E-3</v>
      </c>
      <c r="I11050" s="18">
        <f t="shared" si="2895"/>
        <v>0.11840051526305724</v>
      </c>
      <c r="J11050" s="19">
        <f t="shared" si="2896"/>
        <v>13.201330378584297</v>
      </c>
    </row>
    <row r="11051" spans="1:11" ht="12.75" customHeight="1" x14ac:dyDescent="0.25">
      <c r="A11051" s="13">
        <v>42896</v>
      </c>
      <c r="B11051" s="14">
        <v>44.2</v>
      </c>
      <c r="C11051" s="14">
        <v>0</v>
      </c>
      <c r="D11051" s="14">
        <v>0</v>
      </c>
      <c r="E11051" s="15"/>
      <c r="F11051" s="16">
        <f t="shared" si="2894"/>
        <v>0</v>
      </c>
      <c r="G11051" s="20">
        <f t="shared" si="2897"/>
        <v>13.201330378584297</v>
      </c>
      <c r="H11051" s="17">
        <v>1.0149999999999999E-2</v>
      </c>
      <c r="I11051" s="18">
        <f t="shared" si="2895"/>
        <v>0.1339935033426306</v>
      </c>
      <c r="J11051" s="19">
        <f t="shared" si="2896"/>
        <v>13.335323881926927</v>
      </c>
    </row>
    <row r="11052" spans="1:11" ht="12.75" customHeight="1" x14ac:dyDescent="0.25">
      <c r="A11052" s="13"/>
      <c r="B11052" s="14"/>
      <c r="C11052" s="14"/>
      <c r="D11052" s="14"/>
      <c r="E11052" s="15"/>
      <c r="F11052" s="16">
        <f>SUM(F11046:F11051)</f>
        <v>12.871732000000002</v>
      </c>
      <c r="I11052" s="8">
        <f>SUM(I11046:I11051)</f>
        <v>0.46359188192692541</v>
      </c>
      <c r="K11052" s="9">
        <f>SUM(F11052:J11052)</f>
        <v>13.335323881926927</v>
      </c>
    </row>
    <row r="11053" spans="1:11" ht="12.75" customHeight="1" x14ac:dyDescent="0.25">
      <c r="A11053" s="7" t="s">
        <v>1407</v>
      </c>
      <c r="B11053" s="7" t="s">
        <v>1408</v>
      </c>
    </row>
    <row r="11054" spans="1:11" ht="12.75" customHeight="1" x14ac:dyDescent="0.25">
      <c r="A11054" s="13">
        <v>42622</v>
      </c>
      <c r="B11054" s="14">
        <v>25.33</v>
      </c>
      <c r="C11054" s="14">
        <v>0</v>
      </c>
      <c r="D11054" s="14">
        <v>0</v>
      </c>
      <c r="E11054" s="15">
        <v>25.33</v>
      </c>
      <c r="F11054" s="16">
        <f t="shared" ref="F11054:F11063" si="2898">PRODUCT(E11054*0.0743)</f>
        <v>1.8820190000000001</v>
      </c>
      <c r="H11054" s="17">
        <v>4.45E-3</v>
      </c>
      <c r="I11054" s="18">
        <f t="shared" ref="I11054:I11063" si="2899">((F11054/2)+G11054)*(H11054)</f>
        <v>4.1874922750000003E-3</v>
      </c>
      <c r="J11054" s="19">
        <f t="shared" ref="J11054:J11063" si="2900">F11054+G11054+I11054</f>
        <v>1.8862064922750001</v>
      </c>
    </row>
    <row r="11055" spans="1:11" ht="12.75" customHeight="1" x14ac:dyDescent="0.25">
      <c r="A11055" s="13">
        <v>42654</v>
      </c>
      <c r="B11055" s="14">
        <v>40.03</v>
      </c>
      <c r="C11055" s="14">
        <v>0</v>
      </c>
      <c r="D11055" s="14">
        <v>0</v>
      </c>
      <c r="E11055" s="15">
        <v>40.03</v>
      </c>
      <c r="F11055" s="16">
        <f t="shared" si="2898"/>
        <v>2.9742290000000002</v>
      </c>
      <c r="G11055" s="20">
        <f t="shared" ref="G11055:G11063" si="2901">SUM(J11054)</f>
        <v>1.8862064922750001</v>
      </c>
      <c r="H11055" s="17">
        <v>4.7999999999999996E-3</v>
      </c>
      <c r="I11055" s="18">
        <f t="shared" si="2899"/>
        <v>1.619194076292E-2</v>
      </c>
      <c r="J11055" s="19">
        <f t="shared" si="2900"/>
        <v>4.8766274330379202</v>
      </c>
    </row>
    <row r="11056" spans="1:11" ht="12.75" customHeight="1" x14ac:dyDescent="0.25">
      <c r="A11056" s="13">
        <v>42682</v>
      </c>
      <c r="B11056" s="14">
        <v>40.03</v>
      </c>
      <c r="C11056" s="14">
        <v>0</v>
      </c>
      <c r="D11056" s="14">
        <v>0</v>
      </c>
      <c r="E11056" s="15">
        <v>40.03</v>
      </c>
      <c r="F11056" s="16">
        <f t="shared" si="2898"/>
        <v>2.9742290000000002</v>
      </c>
      <c r="G11056" s="20">
        <f t="shared" si="2901"/>
        <v>4.8766274330379202</v>
      </c>
      <c r="H11056" s="17">
        <v>4.7999999999999996E-3</v>
      </c>
      <c r="I11056" s="18">
        <f t="shared" si="2899"/>
        <v>3.0545961278582012E-2</v>
      </c>
      <c r="J11056" s="19">
        <f t="shared" si="2900"/>
        <v>7.8814023943165026</v>
      </c>
    </row>
    <row r="11057" spans="1:11" ht="12.75" customHeight="1" x14ac:dyDescent="0.25">
      <c r="A11057" s="13">
        <v>42711</v>
      </c>
      <c r="B11057" s="14">
        <v>43.18</v>
      </c>
      <c r="C11057" s="14">
        <v>0</v>
      </c>
      <c r="D11057" s="14">
        <v>0</v>
      </c>
      <c r="E11057" s="15">
        <v>43.18</v>
      </c>
      <c r="F11057" s="16">
        <f t="shared" si="2898"/>
        <v>3.2082740000000003</v>
      </c>
      <c r="G11057" s="20">
        <f t="shared" si="2901"/>
        <v>7.8814023943165026</v>
      </c>
      <c r="H11057" s="17">
        <v>6.0000000000000001E-3</v>
      </c>
      <c r="I11057" s="18">
        <f t="shared" si="2899"/>
        <v>5.6913236365899011E-2</v>
      </c>
      <c r="J11057" s="19">
        <f t="shared" si="2900"/>
        <v>11.146589630682401</v>
      </c>
    </row>
    <row r="11058" spans="1:11" ht="12.75" customHeight="1" x14ac:dyDescent="0.25">
      <c r="A11058" s="13">
        <v>42746</v>
      </c>
      <c r="B11058" s="14">
        <v>39.049999999999997</v>
      </c>
      <c r="C11058" s="14">
        <v>0</v>
      </c>
      <c r="D11058" s="14">
        <v>0</v>
      </c>
      <c r="E11058" s="15">
        <v>39.049999999999997</v>
      </c>
      <c r="F11058" s="16">
        <f t="shared" si="2898"/>
        <v>2.9014150000000001</v>
      </c>
      <c r="G11058" s="20">
        <f t="shared" si="2901"/>
        <v>11.146589630682401</v>
      </c>
      <c r="H11058" s="17">
        <v>7.3000000000000001E-3</v>
      </c>
      <c r="I11058" s="18">
        <f t="shared" si="2899"/>
        <v>9.1960269053981525E-2</v>
      </c>
      <c r="J11058" s="19">
        <f t="shared" si="2900"/>
        <v>14.139964899736382</v>
      </c>
    </row>
    <row r="11059" spans="1:11" ht="12.75" customHeight="1" x14ac:dyDescent="0.25">
      <c r="A11059" s="13">
        <v>42773</v>
      </c>
      <c r="B11059" s="14">
        <v>41.56</v>
      </c>
      <c r="C11059" s="14">
        <v>0</v>
      </c>
      <c r="D11059" s="14">
        <v>0</v>
      </c>
      <c r="E11059" s="15">
        <v>41.56</v>
      </c>
      <c r="F11059" s="16">
        <f t="shared" si="2898"/>
        <v>3.0879080000000005</v>
      </c>
      <c r="G11059" s="20">
        <f t="shared" si="2901"/>
        <v>14.139964899736382</v>
      </c>
      <c r="H11059" s="17">
        <v>6.8999999999999999E-3</v>
      </c>
      <c r="I11059" s="18">
        <f t="shared" si="2899"/>
        <v>0.10821904040818105</v>
      </c>
      <c r="J11059" s="19">
        <f t="shared" si="2900"/>
        <v>17.336091940144563</v>
      </c>
    </row>
    <row r="11060" spans="1:11" ht="12.75" customHeight="1" x14ac:dyDescent="0.25">
      <c r="A11060" s="13">
        <v>42801</v>
      </c>
      <c r="B11060" s="14">
        <v>51.63</v>
      </c>
      <c r="C11060" s="14">
        <v>0</v>
      </c>
      <c r="D11060" s="14">
        <v>0</v>
      </c>
      <c r="E11060" s="15">
        <v>51.63</v>
      </c>
      <c r="F11060" s="16">
        <f t="shared" si="2898"/>
        <v>3.8361090000000004</v>
      </c>
      <c r="G11060" s="20">
        <f t="shared" si="2901"/>
        <v>17.336091940144563</v>
      </c>
      <c r="H11060" s="17">
        <v>7.9000000000000008E-3</v>
      </c>
      <c r="I11060" s="18">
        <f t="shared" si="2899"/>
        <v>0.15210775687714206</v>
      </c>
      <c r="J11060" s="19">
        <f t="shared" si="2900"/>
        <v>21.324308697021706</v>
      </c>
    </row>
    <row r="11061" spans="1:11" ht="12.75" customHeight="1" x14ac:dyDescent="0.25">
      <c r="A11061" s="13">
        <v>42835</v>
      </c>
      <c r="B11061" s="14">
        <v>60.41</v>
      </c>
      <c r="C11061" s="14">
        <v>0</v>
      </c>
      <c r="D11061" s="14">
        <v>0</v>
      </c>
      <c r="E11061" s="15">
        <v>60.41</v>
      </c>
      <c r="F11061" s="16">
        <f t="shared" si="2898"/>
        <v>4.4884630000000003</v>
      </c>
      <c r="G11061" s="20">
        <f t="shared" si="2901"/>
        <v>21.324308697021706</v>
      </c>
      <c r="H11061" s="17">
        <v>8.9999999999999993E-3</v>
      </c>
      <c r="I11061" s="18">
        <f t="shared" si="2899"/>
        <v>0.21211686177319536</v>
      </c>
      <c r="J11061" s="19">
        <f t="shared" si="2900"/>
        <v>26.024888558794903</v>
      </c>
    </row>
    <row r="11062" spans="1:11" ht="12.75" customHeight="1" x14ac:dyDescent="0.25">
      <c r="A11062" s="13">
        <v>42866</v>
      </c>
      <c r="B11062" s="14">
        <v>53.64</v>
      </c>
      <c r="C11062" s="14">
        <v>0</v>
      </c>
      <c r="D11062" s="14">
        <v>0</v>
      </c>
      <c r="E11062" s="15"/>
      <c r="F11062" s="16">
        <f t="shared" si="2898"/>
        <v>0</v>
      </c>
      <c r="G11062" s="20">
        <f t="shared" si="2901"/>
        <v>26.024888558794903</v>
      </c>
      <c r="H11062" s="17">
        <v>9.0500000000000008E-3</v>
      </c>
      <c r="I11062" s="18">
        <f t="shared" si="2899"/>
        <v>0.23552524145709389</v>
      </c>
      <c r="J11062" s="19">
        <f t="shared" si="2900"/>
        <v>26.260413800251996</v>
      </c>
    </row>
    <row r="11063" spans="1:11" ht="12.75" customHeight="1" x14ac:dyDescent="0.25">
      <c r="A11063" s="13">
        <v>42896</v>
      </c>
      <c r="B11063" s="14">
        <v>55.32</v>
      </c>
      <c r="C11063" s="14">
        <v>0</v>
      </c>
      <c r="D11063" s="14">
        <v>0</v>
      </c>
      <c r="E11063" s="15"/>
      <c r="F11063" s="16">
        <f t="shared" si="2898"/>
        <v>0</v>
      </c>
      <c r="G11063" s="20">
        <f t="shared" si="2901"/>
        <v>26.260413800251996</v>
      </c>
      <c r="H11063" s="17">
        <v>1.0149999999999999E-2</v>
      </c>
      <c r="I11063" s="18">
        <f t="shared" si="2899"/>
        <v>0.26654320007255772</v>
      </c>
      <c r="J11063" s="19">
        <f t="shared" si="2900"/>
        <v>26.526957000324554</v>
      </c>
    </row>
    <row r="11064" spans="1:11" ht="12.75" customHeight="1" x14ac:dyDescent="0.25">
      <c r="A11064" s="13"/>
      <c r="B11064" s="14"/>
      <c r="C11064" s="14"/>
      <c r="D11064" s="14"/>
      <c r="E11064" s="15"/>
      <c r="F11064" s="16">
        <f>SUM(F11054:F11063)</f>
        <v>25.352646000000004</v>
      </c>
      <c r="I11064" s="8">
        <f>SUM(I11054:I11063)</f>
        <v>1.1743110003245527</v>
      </c>
      <c r="K11064" s="9">
        <f>SUM(F11064:J11064)</f>
        <v>26.526957000324558</v>
      </c>
    </row>
    <row r="11065" spans="1:11" ht="12.75" customHeight="1" x14ac:dyDescent="0.25">
      <c r="A11065" s="7" t="s">
        <v>1409</v>
      </c>
      <c r="B11065" s="7" t="s">
        <v>1410</v>
      </c>
    </row>
    <row r="11066" spans="1:11" ht="12.75" customHeight="1" x14ac:dyDescent="0.25">
      <c r="A11066" s="13">
        <v>42501</v>
      </c>
      <c r="B11066" s="14">
        <v>16.25</v>
      </c>
      <c r="C11066" s="14">
        <v>0</v>
      </c>
      <c r="D11066" s="14">
        <v>25.33</v>
      </c>
      <c r="E11066" s="15">
        <v>41.58</v>
      </c>
      <c r="F11066" s="16">
        <f t="shared" ref="F11066:F11079" si="2902">PRODUCT(E11066*0.0743)</f>
        <v>3.089394</v>
      </c>
      <c r="H11066" s="17">
        <v>3.5000000000000001E-3</v>
      </c>
      <c r="I11066" s="18">
        <f t="shared" ref="I11066:I11079" si="2903">((F11066/2)+G11066)*(H11066)</f>
        <v>5.4064395000000005E-3</v>
      </c>
      <c r="J11066" s="19">
        <f t="shared" ref="J11066:J11079" si="2904">F11066+G11066+I11066</f>
        <v>3.0948004395000002</v>
      </c>
      <c r="K11066" s="6"/>
    </row>
    <row r="11067" spans="1:11" ht="12.75" customHeight="1" x14ac:dyDescent="0.25">
      <c r="A11067" s="13">
        <v>42527</v>
      </c>
      <c r="B11067" s="14">
        <v>59.98</v>
      </c>
      <c r="C11067" s="14">
        <v>0</v>
      </c>
      <c r="D11067" s="14">
        <v>0</v>
      </c>
      <c r="E11067" s="15">
        <v>59.98</v>
      </c>
      <c r="F11067" s="16">
        <f t="shared" si="2902"/>
        <v>4.4565140000000003</v>
      </c>
      <c r="G11067" s="20">
        <f t="shared" ref="G11067:G11079" si="2905">SUM(J11066)</f>
        <v>3.0948004395000002</v>
      </c>
      <c r="H11067" s="17">
        <v>3.7000000000000002E-3</v>
      </c>
      <c r="I11067" s="18">
        <f t="shared" si="2903"/>
        <v>1.9695312526150002E-2</v>
      </c>
      <c r="J11067" s="19">
        <f t="shared" si="2904"/>
        <v>7.5710097520261508</v>
      </c>
      <c r="K11067" s="6"/>
    </row>
    <row r="11068" spans="1:11" ht="12.75" customHeight="1" x14ac:dyDescent="0.25">
      <c r="A11068" s="13">
        <v>42559</v>
      </c>
      <c r="B11068" s="14">
        <v>48.43</v>
      </c>
      <c r="C11068" s="14">
        <v>0</v>
      </c>
      <c r="D11068" s="14">
        <v>0</v>
      </c>
      <c r="E11068" s="15">
        <v>48.43</v>
      </c>
      <c r="F11068" s="16">
        <f t="shared" si="2902"/>
        <v>3.5983490000000002</v>
      </c>
      <c r="G11068" s="20">
        <f t="shared" si="2905"/>
        <v>7.5710097520261508</v>
      </c>
      <c r="H11068" s="17">
        <v>4.0499999999999998E-3</v>
      </c>
      <c r="I11068" s="18">
        <f t="shared" si="2903"/>
        <v>3.7949246220705911E-2</v>
      </c>
      <c r="J11068" s="19">
        <f t="shared" si="2904"/>
        <v>11.207307998246856</v>
      </c>
      <c r="K11068" s="6"/>
    </row>
    <row r="11069" spans="1:11" ht="12.75" customHeight="1" x14ac:dyDescent="0.25">
      <c r="A11069" s="13">
        <v>42590</v>
      </c>
      <c r="B11069" s="14">
        <v>42.13</v>
      </c>
      <c r="C11069" s="14">
        <v>0</v>
      </c>
      <c r="D11069" s="14">
        <v>0</v>
      </c>
      <c r="E11069" s="15">
        <v>42.13</v>
      </c>
      <c r="F11069" s="16">
        <f t="shared" si="2902"/>
        <v>3.1302590000000006</v>
      </c>
      <c r="G11069" s="20">
        <f t="shared" si="2905"/>
        <v>11.207307998246856</v>
      </c>
      <c r="H11069" s="17">
        <v>4.1999999999999997E-3</v>
      </c>
      <c r="I11069" s="18">
        <f t="shared" si="2903"/>
        <v>5.364423749263679E-2</v>
      </c>
      <c r="J11069" s="19">
        <f t="shared" si="2904"/>
        <v>14.391211235739494</v>
      </c>
      <c r="K11069" s="6"/>
    </row>
    <row r="11070" spans="1:11" ht="12.75" customHeight="1" x14ac:dyDescent="0.25">
      <c r="A11070" s="13">
        <v>42622</v>
      </c>
      <c r="B11070" s="14">
        <v>45.28</v>
      </c>
      <c r="C11070" s="14">
        <v>0</v>
      </c>
      <c r="D11070" s="14">
        <v>0</v>
      </c>
      <c r="E11070" s="15">
        <v>45.28</v>
      </c>
      <c r="F11070" s="16">
        <f t="shared" si="2902"/>
        <v>3.3643040000000002</v>
      </c>
      <c r="G11070" s="20">
        <f t="shared" si="2905"/>
        <v>14.391211235739494</v>
      </c>
      <c r="H11070" s="17">
        <v>4.45E-3</v>
      </c>
      <c r="I11070" s="18">
        <f t="shared" si="2903"/>
        <v>7.1526466399040742E-2</v>
      </c>
      <c r="J11070" s="19">
        <f t="shared" si="2904"/>
        <v>17.827041702138537</v>
      </c>
      <c r="K11070" s="6"/>
    </row>
    <row r="11071" spans="1:11" ht="12.75" customHeight="1" x14ac:dyDescent="0.25">
      <c r="A11071" s="13">
        <v>42654</v>
      </c>
      <c r="B11071" s="14">
        <v>50.53</v>
      </c>
      <c r="C11071" s="14">
        <v>0</v>
      </c>
      <c r="D11071" s="14">
        <v>0</v>
      </c>
      <c r="E11071" s="15">
        <v>50.53</v>
      </c>
      <c r="F11071" s="16">
        <f t="shared" si="2902"/>
        <v>3.7543790000000001</v>
      </c>
      <c r="G11071" s="20">
        <f t="shared" si="2905"/>
        <v>17.827041702138537</v>
      </c>
      <c r="H11071" s="17">
        <v>4.7999999999999996E-3</v>
      </c>
      <c r="I11071" s="18">
        <f t="shared" si="2903"/>
        <v>9.4580309770264964E-2</v>
      </c>
      <c r="J11071" s="21">
        <f t="shared" si="2904"/>
        <v>21.676001011908802</v>
      </c>
      <c r="K11071" s="6"/>
    </row>
    <row r="11072" spans="1:11" ht="12.75" customHeight="1" x14ac:dyDescent="0.25">
      <c r="A11072" s="13">
        <v>42682</v>
      </c>
      <c r="B11072" s="14">
        <v>47.38</v>
      </c>
      <c r="C11072" s="14">
        <v>0</v>
      </c>
      <c r="D11072" s="14">
        <v>0</v>
      </c>
      <c r="E11072" s="15">
        <v>47.38</v>
      </c>
      <c r="F11072" s="16">
        <f t="shared" si="2902"/>
        <v>3.5203340000000005</v>
      </c>
      <c r="G11072" s="20">
        <f t="shared" si="2905"/>
        <v>21.676001011908802</v>
      </c>
      <c r="H11072" s="17">
        <v>4.7999999999999996E-3</v>
      </c>
      <c r="I11072" s="18">
        <f t="shared" si="2903"/>
        <v>0.11249360645716223</v>
      </c>
      <c r="J11072" s="21">
        <f t="shared" si="2904"/>
        <v>25.308828618365965</v>
      </c>
      <c r="K11072" s="6"/>
    </row>
    <row r="11073" spans="1:11" ht="12.75" customHeight="1" x14ac:dyDescent="0.25">
      <c r="A11073" s="13">
        <v>42711</v>
      </c>
      <c r="B11073" s="14">
        <v>44.23</v>
      </c>
      <c r="C11073" s="14">
        <v>0</v>
      </c>
      <c r="D11073" s="14">
        <v>0</v>
      </c>
      <c r="E11073" s="15">
        <v>44.23</v>
      </c>
      <c r="F11073" s="16">
        <f t="shared" si="2902"/>
        <v>3.286289</v>
      </c>
      <c r="G11073" s="20">
        <f t="shared" si="2905"/>
        <v>25.308828618365965</v>
      </c>
      <c r="H11073" s="17">
        <v>6.0000000000000001E-3</v>
      </c>
      <c r="I11073" s="18">
        <f t="shared" si="2903"/>
        <v>0.16171183871019579</v>
      </c>
      <c r="J11073" s="21">
        <f t="shared" si="2904"/>
        <v>28.756829457076162</v>
      </c>
      <c r="K11073" s="6"/>
    </row>
    <row r="11074" spans="1:11" ht="12.75" customHeight="1" x14ac:dyDescent="0.25">
      <c r="A11074" s="13">
        <v>42746</v>
      </c>
      <c r="B11074" s="14">
        <v>45.73</v>
      </c>
      <c r="C11074" s="14">
        <v>0</v>
      </c>
      <c r="D11074" s="14">
        <v>0</v>
      </c>
      <c r="E11074" s="15">
        <v>45.73</v>
      </c>
      <c r="F11074" s="16">
        <f t="shared" si="2902"/>
        <v>3.3977390000000001</v>
      </c>
      <c r="G11074" s="20">
        <f t="shared" si="2905"/>
        <v>28.756829457076162</v>
      </c>
      <c r="H11074" s="17">
        <v>7.3000000000000001E-3</v>
      </c>
      <c r="I11074" s="18">
        <f t="shared" si="2903"/>
        <v>0.222326602386656</v>
      </c>
      <c r="J11074" s="21">
        <f t="shared" si="2904"/>
        <v>32.376895059462818</v>
      </c>
      <c r="K11074" s="6"/>
    </row>
    <row r="11075" spans="1:11" ht="12.75" customHeight="1" x14ac:dyDescent="0.25">
      <c r="A11075" s="13">
        <v>42773</v>
      </c>
      <c r="B11075" s="14">
        <v>49.95</v>
      </c>
      <c r="C11075" s="14">
        <v>0</v>
      </c>
      <c r="D11075" s="14">
        <v>0</v>
      </c>
      <c r="E11075" s="15">
        <v>49.95</v>
      </c>
      <c r="F11075" s="16">
        <f t="shared" si="2902"/>
        <v>3.7112850000000006</v>
      </c>
      <c r="G11075" s="20">
        <f t="shared" si="2905"/>
        <v>32.376895059462818</v>
      </c>
      <c r="H11075" s="17">
        <v>6.8999999999999999E-3</v>
      </c>
      <c r="I11075" s="18">
        <f t="shared" si="2903"/>
        <v>0.23620450916029345</v>
      </c>
      <c r="J11075" s="21">
        <f t="shared" si="2904"/>
        <v>36.324384568623117</v>
      </c>
      <c r="K11075" s="6"/>
    </row>
    <row r="11076" spans="1:11" ht="12.75" customHeight="1" x14ac:dyDescent="0.25">
      <c r="A11076" s="13">
        <v>42801</v>
      </c>
      <c r="B11076" s="14">
        <v>48.54</v>
      </c>
      <c r="C11076" s="14">
        <v>0</v>
      </c>
      <c r="D11076" s="14">
        <v>0</v>
      </c>
      <c r="E11076" s="15">
        <v>48.54</v>
      </c>
      <c r="F11076" s="16">
        <f t="shared" si="2902"/>
        <v>3.606522</v>
      </c>
      <c r="G11076" s="20">
        <f t="shared" si="2905"/>
        <v>36.324384568623117</v>
      </c>
      <c r="H11076" s="17">
        <v>7.9000000000000008E-3</v>
      </c>
      <c r="I11076" s="18">
        <f t="shared" si="2903"/>
        <v>0.30120839999212262</v>
      </c>
      <c r="J11076" s="21">
        <f t="shared" si="2904"/>
        <v>40.232114968615235</v>
      </c>
      <c r="K11076" s="6"/>
    </row>
    <row r="11077" spans="1:11" ht="12.75" customHeight="1" x14ac:dyDescent="0.25">
      <c r="A11077" s="13">
        <v>42835</v>
      </c>
      <c r="B11077" s="14">
        <v>58.09</v>
      </c>
      <c r="C11077" s="14">
        <v>0</v>
      </c>
      <c r="D11077" s="14">
        <v>0</v>
      </c>
      <c r="E11077" s="15">
        <v>58.09</v>
      </c>
      <c r="F11077" s="16">
        <f t="shared" si="2902"/>
        <v>4.3160870000000005</v>
      </c>
      <c r="G11077" s="20">
        <f t="shared" si="2905"/>
        <v>40.232114968615235</v>
      </c>
      <c r="H11077" s="17">
        <v>8.9999999999999993E-3</v>
      </c>
      <c r="I11077" s="18">
        <f t="shared" si="2903"/>
        <v>0.38151142621753709</v>
      </c>
      <c r="J11077" s="21">
        <f t="shared" si="2904"/>
        <v>44.929713394832774</v>
      </c>
      <c r="K11077" s="6"/>
    </row>
    <row r="11078" spans="1:11" ht="12.75" customHeight="1" x14ac:dyDescent="0.25">
      <c r="A11078" s="13">
        <v>42866</v>
      </c>
      <c r="B11078" s="14">
        <v>53.87</v>
      </c>
      <c r="C11078" s="14">
        <v>0</v>
      </c>
      <c r="D11078" s="14">
        <v>0</v>
      </c>
      <c r="E11078" s="15"/>
      <c r="F11078" s="16">
        <f t="shared" si="2902"/>
        <v>0</v>
      </c>
      <c r="G11078" s="20">
        <f t="shared" si="2905"/>
        <v>44.929713394832774</v>
      </c>
      <c r="H11078" s="17">
        <v>9.0500000000000008E-3</v>
      </c>
      <c r="I11078" s="18">
        <f t="shared" si="2903"/>
        <v>0.40661390622323662</v>
      </c>
      <c r="J11078" s="21">
        <f t="shared" si="2904"/>
        <v>45.336327301056009</v>
      </c>
      <c r="K11078" s="6"/>
    </row>
    <row r="11079" spans="1:11" ht="12.75" customHeight="1" x14ac:dyDescent="0.25">
      <c r="A11079" s="13">
        <v>42896</v>
      </c>
      <c r="B11079" s="14">
        <v>57.54</v>
      </c>
      <c r="C11079" s="14">
        <v>0</v>
      </c>
      <c r="D11079" s="14">
        <v>0</v>
      </c>
      <c r="E11079" s="15"/>
      <c r="F11079" s="16">
        <f t="shared" si="2902"/>
        <v>0</v>
      </c>
      <c r="G11079" s="20">
        <f t="shared" si="2905"/>
        <v>45.336327301056009</v>
      </c>
      <c r="H11079" s="17">
        <v>1.0149999999999999E-2</v>
      </c>
      <c r="I11079" s="18">
        <f t="shared" si="2903"/>
        <v>0.46016372210571849</v>
      </c>
      <c r="J11079" s="27">
        <f t="shared" si="2904"/>
        <v>45.796491023161728</v>
      </c>
      <c r="K11079" s="6"/>
    </row>
    <row r="11080" spans="1:11" ht="12.75" customHeight="1" x14ac:dyDescent="0.25">
      <c r="A11080" s="13"/>
      <c r="B11080" s="14"/>
      <c r="C11080" s="14"/>
      <c r="D11080" s="14"/>
      <c r="E11080" s="15"/>
      <c r="F11080" s="16">
        <f>SUM(F11066:F11079)</f>
        <v>43.231455000000011</v>
      </c>
      <c r="G11080" s="14"/>
      <c r="H11080" s="17"/>
      <c r="I11080" s="18">
        <f>SUM(I11066:I11079)</f>
        <v>2.5650360231617206</v>
      </c>
      <c r="J11080" s="27"/>
      <c r="K11080" s="6">
        <f>SUM(F11080:J11080)</f>
        <v>45.796491023161735</v>
      </c>
    </row>
    <row r="11081" spans="1:11" ht="12.75" customHeight="1" x14ac:dyDescent="0.25">
      <c r="A11081" s="7" t="s">
        <v>1411</v>
      </c>
      <c r="B11081" s="7" t="s">
        <v>1412</v>
      </c>
    </row>
    <row r="11082" spans="1:11" ht="12.75" customHeight="1" x14ac:dyDescent="0.25">
      <c r="A11082" s="13">
        <v>42559</v>
      </c>
      <c r="B11082" s="14">
        <v>37.409999999999997</v>
      </c>
      <c r="C11082" s="14">
        <v>0</v>
      </c>
      <c r="D11082" s="14">
        <v>0</v>
      </c>
      <c r="E11082" s="15">
        <v>37.409999999999997</v>
      </c>
      <c r="F11082" s="16">
        <f t="shared" ref="F11082:F11093" si="2906">PRODUCT(E11082*0.0743)</f>
        <v>2.779563</v>
      </c>
      <c r="G11082" s="20"/>
      <c r="H11082" s="17">
        <v>4.0499999999999998E-3</v>
      </c>
      <c r="I11082" s="18">
        <f t="shared" ref="I11082:I11093" si="2907">((F11082/2)+G11082)*(H11082)</f>
        <v>5.6286150749999993E-3</v>
      </c>
      <c r="J11082" s="19">
        <f t="shared" ref="J11082:J11093" si="2908">F11082+G11082+I11082</f>
        <v>2.785191615075</v>
      </c>
    </row>
    <row r="11083" spans="1:11" ht="12.75" customHeight="1" x14ac:dyDescent="0.25">
      <c r="A11083" s="13">
        <v>42590</v>
      </c>
      <c r="B11083" s="14">
        <v>41.61</v>
      </c>
      <c r="C11083" s="14">
        <v>0</v>
      </c>
      <c r="D11083" s="14">
        <v>0</v>
      </c>
      <c r="E11083" s="15">
        <v>41.61</v>
      </c>
      <c r="F11083" s="16">
        <f t="shared" si="2906"/>
        <v>3.0916230000000002</v>
      </c>
      <c r="G11083" s="20">
        <f t="shared" ref="G11083:G11093" si="2909">SUM(J11082)</f>
        <v>2.785191615075</v>
      </c>
      <c r="H11083" s="17">
        <v>4.1999999999999997E-3</v>
      </c>
      <c r="I11083" s="18">
        <f t="shared" si="2907"/>
        <v>1.8190213083315001E-2</v>
      </c>
      <c r="J11083" s="19">
        <f t="shared" si="2908"/>
        <v>5.8950048281583154</v>
      </c>
    </row>
    <row r="11084" spans="1:11" ht="12.75" customHeight="1" x14ac:dyDescent="0.25">
      <c r="A11084" s="13">
        <v>42622</v>
      </c>
      <c r="B11084" s="14">
        <v>39.51</v>
      </c>
      <c r="C11084" s="14">
        <v>0</v>
      </c>
      <c r="D11084" s="14">
        <v>0</v>
      </c>
      <c r="E11084" s="15">
        <v>39.51</v>
      </c>
      <c r="F11084" s="16">
        <f t="shared" si="2906"/>
        <v>2.9355929999999999</v>
      </c>
      <c r="G11084" s="20">
        <f t="shared" si="2909"/>
        <v>5.8950048281583154</v>
      </c>
      <c r="H11084" s="17">
        <v>4.45E-3</v>
      </c>
      <c r="I11084" s="18">
        <f t="shared" si="2907"/>
        <v>3.2764465910304505E-2</v>
      </c>
      <c r="J11084" s="19">
        <f t="shared" si="2908"/>
        <v>8.8633622940686188</v>
      </c>
    </row>
    <row r="11085" spans="1:11" ht="12.75" customHeight="1" x14ac:dyDescent="0.25">
      <c r="A11085" s="13">
        <v>42654</v>
      </c>
      <c r="B11085" s="14">
        <v>42.66</v>
      </c>
      <c r="C11085" s="14">
        <v>0</v>
      </c>
      <c r="D11085" s="14">
        <v>0</v>
      </c>
      <c r="E11085" s="15">
        <v>42.66</v>
      </c>
      <c r="F11085" s="16">
        <f t="shared" si="2906"/>
        <v>3.169638</v>
      </c>
      <c r="G11085" s="20">
        <f t="shared" si="2909"/>
        <v>8.8633622940686188</v>
      </c>
      <c r="H11085" s="17">
        <v>4.7999999999999996E-3</v>
      </c>
      <c r="I11085" s="18">
        <f t="shared" si="2907"/>
        <v>5.0151270211529361E-2</v>
      </c>
      <c r="J11085" s="19">
        <f t="shared" si="2908"/>
        <v>12.083151564280147</v>
      </c>
    </row>
    <row r="11086" spans="1:11" ht="12.75" customHeight="1" x14ac:dyDescent="0.25">
      <c r="A11086" s="13">
        <v>42682</v>
      </c>
      <c r="B11086" s="14">
        <v>41.61</v>
      </c>
      <c r="C11086" s="14">
        <v>0</v>
      </c>
      <c r="D11086" s="14">
        <v>0</v>
      </c>
      <c r="E11086" s="15">
        <v>41.61</v>
      </c>
      <c r="F11086" s="16">
        <f t="shared" si="2906"/>
        <v>3.0916230000000002</v>
      </c>
      <c r="G11086" s="20">
        <f t="shared" si="2909"/>
        <v>12.083151564280147</v>
      </c>
      <c r="H11086" s="17">
        <v>4.7999999999999996E-3</v>
      </c>
      <c r="I11086" s="18">
        <f t="shared" si="2907"/>
        <v>6.5419022708544702E-2</v>
      </c>
      <c r="J11086" s="19">
        <f t="shared" si="2908"/>
        <v>15.240193586988692</v>
      </c>
    </row>
    <row r="11087" spans="1:11" ht="12.75" customHeight="1" x14ac:dyDescent="0.25">
      <c r="A11087" s="13">
        <v>42711</v>
      </c>
      <c r="B11087" s="14">
        <v>38.979999999999997</v>
      </c>
      <c r="C11087" s="14">
        <v>0</v>
      </c>
      <c r="D11087" s="14">
        <v>0</v>
      </c>
      <c r="E11087" s="15">
        <v>38.979999999999997</v>
      </c>
      <c r="F11087" s="16">
        <f t="shared" si="2906"/>
        <v>2.8962140000000001</v>
      </c>
      <c r="G11087" s="20">
        <f t="shared" si="2909"/>
        <v>15.240193586988692</v>
      </c>
      <c r="H11087" s="17">
        <v>6.0000000000000001E-3</v>
      </c>
      <c r="I11087" s="18">
        <f t="shared" si="2907"/>
        <v>0.10012980352193215</v>
      </c>
      <c r="J11087" s="19">
        <f t="shared" si="2908"/>
        <v>18.236537390510623</v>
      </c>
    </row>
    <row r="11088" spans="1:11" ht="12.75" customHeight="1" x14ac:dyDescent="0.25">
      <c r="A11088" s="13">
        <v>42746</v>
      </c>
      <c r="B11088" s="14">
        <v>42.05</v>
      </c>
      <c r="C11088" s="14">
        <v>0</v>
      </c>
      <c r="D11088" s="14">
        <v>0</v>
      </c>
      <c r="E11088" s="15">
        <v>42.05</v>
      </c>
      <c r="F11088" s="16">
        <f t="shared" si="2906"/>
        <v>3.1243150000000002</v>
      </c>
      <c r="G11088" s="20">
        <f t="shared" si="2909"/>
        <v>18.236537390510623</v>
      </c>
      <c r="H11088" s="17">
        <v>7.3000000000000001E-3</v>
      </c>
      <c r="I11088" s="18">
        <f t="shared" si="2907"/>
        <v>0.14453047270072755</v>
      </c>
      <c r="J11088" s="19">
        <f t="shared" si="2908"/>
        <v>21.505382863211349</v>
      </c>
    </row>
    <row r="11089" spans="1:11" ht="12.75" customHeight="1" x14ac:dyDescent="0.25">
      <c r="A11089" s="13">
        <v>42773</v>
      </c>
      <c r="B11089" s="14">
        <v>40.729999999999997</v>
      </c>
      <c r="C11089" s="14">
        <v>0</v>
      </c>
      <c r="D11089" s="14">
        <v>0</v>
      </c>
      <c r="E11089" s="15">
        <v>40.729999999999997</v>
      </c>
      <c r="F11089" s="16">
        <f t="shared" si="2906"/>
        <v>3.0262389999999999</v>
      </c>
      <c r="G11089" s="20">
        <f t="shared" si="2909"/>
        <v>21.505382863211349</v>
      </c>
      <c r="H11089" s="17">
        <v>6.8999999999999999E-3</v>
      </c>
      <c r="I11089" s="18">
        <f t="shared" si="2907"/>
        <v>0.1588276663061583</v>
      </c>
      <c r="J11089" s="19">
        <f t="shared" si="2908"/>
        <v>24.690449529517508</v>
      </c>
    </row>
    <row r="11090" spans="1:11" ht="12.75" customHeight="1" x14ac:dyDescent="0.25">
      <c r="A11090" s="13">
        <v>42801</v>
      </c>
      <c r="B11090" s="14">
        <v>40.4</v>
      </c>
      <c r="C11090" s="14">
        <v>0</v>
      </c>
      <c r="D11090" s="14">
        <v>0</v>
      </c>
      <c r="E11090" s="15">
        <v>40.4</v>
      </c>
      <c r="F11090" s="16">
        <f t="shared" si="2906"/>
        <v>3.0017200000000002</v>
      </c>
      <c r="G11090" s="20">
        <f t="shared" si="2909"/>
        <v>24.690449529517508</v>
      </c>
      <c r="H11090" s="17">
        <v>7.9000000000000008E-3</v>
      </c>
      <c r="I11090" s="18">
        <f t="shared" si="2907"/>
        <v>0.20691134528318833</v>
      </c>
      <c r="J11090" s="19">
        <f t="shared" si="2908"/>
        <v>27.899080874800696</v>
      </c>
    </row>
    <row r="11091" spans="1:11" ht="12.75" customHeight="1" x14ac:dyDescent="0.25">
      <c r="A11091" s="13">
        <v>42835</v>
      </c>
      <c r="B11091" s="14">
        <v>49.94</v>
      </c>
      <c r="C11091" s="14">
        <v>0</v>
      </c>
      <c r="D11091" s="14">
        <v>0</v>
      </c>
      <c r="E11091" s="15">
        <v>49.94</v>
      </c>
      <c r="F11091" s="16">
        <f t="shared" si="2906"/>
        <v>3.7105420000000002</v>
      </c>
      <c r="G11091" s="20">
        <f t="shared" si="2909"/>
        <v>27.899080874800696</v>
      </c>
      <c r="H11091" s="17">
        <v>8.9999999999999993E-3</v>
      </c>
      <c r="I11091" s="18">
        <f t="shared" si="2907"/>
        <v>0.26778916687320625</v>
      </c>
      <c r="J11091" s="19">
        <f t="shared" si="2908"/>
        <v>31.877412041673903</v>
      </c>
    </row>
    <row r="11092" spans="1:11" ht="12.75" customHeight="1" x14ac:dyDescent="0.25">
      <c r="A11092" s="13">
        <v>42866</v>
      </c>
      <c r="B11092" s="14">
        <v>43.85</v>
      </c>
      <c r="C11092" s="14">
        <v>0</v>
      </c>
      <c r="D11092" s="14">
        <v>0</v>
      </c>
      <c r="E11092" s="15"/>
      <c r="F11092" s="16">
        <f t="shared" si="2906"/>
        <v>0</v>
      </c>
      <c r="G11092" s="20">
        <f t="shared" si="2909"/>
        <v>31.877412041673903</v>
      </c>
      <c r="H11092" s="17">
        <v>9.0500000000000008E-3</v>
      </c>
      <c r="I11092" s="18">
        <f t="shared" si="2907"/>
        <v>0.28849057897714886</v>
      </c>
      <c r="J11092" s="19">
        <f t="shared" si="2908"/>
        <v>32.165902620651053</v>
      </c>
    </row>
    <row r="11093" spans="1:11" ht="12.75" customHeight="1" x14ac:dyDescent="0.25">
      <c r="A11093" s="13">
        <v>42896</v>
      </c>
      <c r="B11093" s="14">
        <v>40.659999999999997</v>
      </c>
      <c r="C11093" s="14">
        <v>0</v>
      </c>
      <c r="D11093" s="14">
        <v>0</v>
      </c>
      <c r="E11093" s="15"/>
      <c r="F11093" s="16">
        <f t="shared" si="2906"/>
        <v>0</v>
      </c>
      <c r="G11093" s="20">
        <f t="shared" si="2909"/>
        <v>32.165902620651053</v>
      </c>
      <c r="H11093" s="17">
        <v>1.0149999999999999E-2</v>
      </c>
      <c r="I11093" s="18">
        <f t="shared" si="2907"/>
        <v>0.32648391159960816</v>
      </c>
      <c r="J11093" s="19">
        <f t="shared" si="2908"/>
        <v>32.492386532250663</v>
      </c>
    </row>
    <row r="11094" spans="1:11" ht="12.75" customHeight="1" x14ac:dyDescent="0.25">
      <c r="A11094" s="13"/>
      <c r="B11094" s="14"/>
      <c r="C11094" s="14"/>
      <c r="D11094" s="14"/>
      <c r="E11094" s="15"/>
      <c r="F11094" s="16">
        <f>SUM(F11082:F11093)</f>
        <v>30.827069999999996</v>
      </c>
      <c r="I11094" s="8">
        <f>SUM(I11082:I11093)</f>
        <v>1.6653165322506631</v>
      </c>
      <c r="J11094" s="19"/>
      <c r="K11094" s="9">
        <f>SUM(F11094:J11094)</f>
        <v>32.492386532250656</v>
      </c>
    </row>
    <row r="11095" spans="1:11" ht="12.75" customHeight="1" x14ac:dyDescent="0.25">
      <c r="A11095" s="7" t="s">
        <v>1413</v>
      </c>
      <c r="B11095" s="7" t="s">
        <v>1414</v>
      </c>
    </row>
    <row r="11096" spans="1:11" ht="12.75" customHeight="1" x14ac:dyDescent="0.25">
      <c r="A11096" s="13">
        <v>42559</v>
      </c>
      <c r="B11096" s="14">
        <v>38.46</v>
      </c>
      <c r="C11096" s="14">
        <v>0</v>
      </c>
      <c r="D11096" s="14">
        <v>0</v>
      </c>
      <c r="E11096" s="15">
        <v>38.46</v>
      </c>
      <c r="F11096" s="16">
        <f t="shared" ref="F11096:F11107" si="2910">PRODUCT(E11096*0.0743)</f>
        <v>2.8575780000000002</v>
      </c>
      <c r="G11096" s="20"/>
      <c r="H11096" s="17">
        <v>4.0499999999999998E-3</v>
      </c>
      <c r="I11096" s="18">
        <f t="shared" ref="I11096:I11107" si="2911">((F11096/2)+G11096)*(H11096)</f>
        <v>5.7865954500000002E-3</v>
      </c>
      <c r="J11096" s="19">
        <f t="shared" ref="J11096:J11107" si="2912">F11096+G11096+I11096</f>
        <v>2.8633645954500002</v>
      </c>
    </row>
    <row r="11097" spans="1:11" ht="12.75" customHeight="1" x14ac:dyDescent="0.25">
      <c r="A11097" s="13">
        <v>42590</v>
      </c>
      <c r="B11097" s="14">
        <v>46.86</v>
      </c>
      <c r="C11097" s="14">
        <v>0</v>
      </c>
      <c r="D11097" s="14">
        <v>0</v>
      </c>
      <c r="E11097" s="15">
        <v>46.86</v>
      </c>
      <c r="F11097" s="16">
        <f t="shared" si="2910"/>
        <v>3.4816980000000002</v>
      </c>
      <c r="G11097" s="20">
        <f t="shared" ref="G11097:G11107" si="2913">SUM(J11096)</f>
        <v>2.8633645954500002</v>
      </c>
      <c r="H11097" s="17">
        <v>4.1999999999999997E-3</v>
      </c>
      <c r="I11097" s="18">
        <f t="shared" si="2911"/>
        <v>1.9337697100889999E-2</v>
      </c>
      <c r="J11097" s="19">
        <f t="shared" si="2912"/>
        <v>6.3644002925508909</v>
      </c>
    </row>
    <row r="11098" spans="1:11" ht="12.75" customHeight="1" x14ac:dyDescent="0.25">
      <c r="A11098" s="13">
        <v>42622</v>
      </c>
      <c r="B11098" s="14">
        <v>44.23</v>
      </c>
      <c r="C11098" s="14">
        <v>0</v>
      </c>
      <c r="D11098" s="14">
        <v>0</v>
      </c>
      <c r="E11098" s="15">
        <v>44.23</v>
      </c>
      <c r="F11098" s="16">
        <f t="shared" si="2910"/>
        <v>3.286289</v>
      </c>
      <c r="G11098" s="20">
        <f t="shared" si="2913"/>
        <v>6.3644002925508909</v>
      </c>
      <c r="H11098" s="17">
        <v>4.45E-3</v>
      </c>
      <c r="I11098" s="18">
        <f t="shared" si="2911"/>
        <v>3.5633574326851471E-2</v>
      </c>
      <c r="J11098" s="19">
        <f t="shared" si="2912"/>
        <v>9.6863228668777417</v>
      </c>
    </row>
    <row r="11099" spans="1:11" ht="12.75" customHeight="1" x14ac:dyDescent="0.25">
      <c r="A11099" s="13">
        <v>42654</v>
      </c>
      <c r="B11099" s="14">
        <v>48.43</v>
      </c>
      <c r="C11099" s="14">
        <v>0</v>
      </c>
      <c r="D11099" s="14">
        <v>0</v>
      </c>
      <c r="E11099" s="15">
        <v>48.43</v>
      </c>
      <c r="F11099" s="16">
        <f t="shared" si="2910"/>
        <v>3.5983490000000002</v>
      </c>
      <c r="G11099" s="20">
        <f t="shared" si="2913"/>
        <v>9.6863228668777417</v>
      </c>
      <c r="H11099" s="17">
        <v>4.7999999999999996E-3</v>
      </c>
      <c r="I11099" s="18">
        <f t="shared" si="2911"/>
        <v>5.5130387361013153E-2</v>
      </c>
      <c r="J11099" s="19">
        <f t="shared" si="2912"/>
        <v>13.339802254238755</v>
      </c>
    </row>
    <row r="11100" spans="1:11" ht="12.75" customHeight="1" x14ac:dyDescent="0.25">
      <c r="A11100" s="13">
        <v>42682</v>
      </c>
      <c r="B11100" s="14">
        <v>46.86</v>
      </c>
      <c r="C11100" s="14">
        <v>0</v>
      </c>
      <c r="D11100" s="14">
        <v>0</v>
      </c>
      <c r="E11100" s="15">
        <v>46.86</v>
      </c>
      <c r="F11100" s="16">
        <f t="shared" si="2910"/>
        <v>3.4816980000000002</v>
      </c>
      <c r="G11100" s="20">
        <f t="shared" si="2913"/>
        <v>13.339802254238755</v>
      </c>
      <c r="H11100" s="17">
        <v>4.7999999999999996E-3</v>
      </c>
      <c r="I11100" s="18">
        <f t="shared" si="2911"/>
        <v>7.2387126020346027E-2</v>
      </c>
      <c r="J11100" s="19">
        <f t="shared" si="2912"/>
        <v>16.893887380259102</v>
      </c>
    </row>
    <row r="11101" spans="1:11" ht="12.75" customHeight="1" x14ac:dyDescent="0.25">
      <c r="A11101" s="13">
        <v>42711</v>
      </c>
      <c r="B11101" s="14">
        <v>45.81</v>
      </c>
      <c r="C11101" s="14">
        <v>0</v>
      </c>
      <c r="D11101" s="14">
        <v>0</v>
      </c>
      <c r="E11101" s="15">
        <v>45.81</v>
      </c>
      <c r="F11101" s="16">
        <f t="shared" si="2910"/>
        <v>3.4036830000000005</v>
      </c>
      <c r="G11101" s="20">
        <f t="shared" si="2913"/>
        <v>16.893887380259102</v>
      </c>
      <c r="H11101" s="17">
        <v>6.0000000000000001E-3</v>
      </c>
      <c r="I11101" s="18">
        <f t="shared" si="2911"/>
        <v>0.11157437328155462</v>
      </c>
      <c r="J11101" s="19">
        <f t="shared" si="2912"/>
        <v>20.409144753540659</v>
      </c>
    </row>
    <row r="11102" spans="1:11" ht="12.75" customHeight="1" x14ac:dyDescent="0.25">
      <c r="A11102" s="13">
        <v>42746</v>
      </c>
      <c r="B11102" s="14">
        <v>52.92</v>
      </c>
      <c r="C11102" s="14">
        <v>0</v>
      </c>
      <c r="D11102" s="14">
        <v>0</v>
      </c>
      <c r="E11102" s="15">
        <v>52.92</v>
      </c>
      <c r="F11102" s="16">
        <f t="shared" si="2910"/>
        <v>3.9319560000000005</v>
      </c>
      <c r="G11102" s="20">
        <f t="shared" si="2913"/>
        <v>20.409144753540659</v>
      </c>
      <c r="H11102" s="17">
        <v>7.3000000000000001E-3</v>
      </c>
      <c r="I11102" s="18">
        <f t="shared" si="2911"/>
        <v>0.1633383961008468</v>
      </c>
      <c r="J11102" s="19">
        <f t="shared" si="2912"/>
        <v>24.504439149641506</v>
      </c>
    </row>
    <row r="11103" spans="1:11" ht="12.75" customHeight="1" x14ac:dyDescent="0.25">
      <c r="A11103" s="13">
        <v>42773</v>
      </c>
      <c r="B11103" s="14">
        <v>48.81</v>
      </c>
      <c r="C11103" s="14">
        <v>0</v>
      </c>
      <c r="D11103" s="14">
        <v>0</v>
      </c>
      <c r="E11103" s="15">
        <v>48.81</v>
      </c>
      <c r="F11103" s="16">
        <f t="shared" si="2910"/>
        <v>3.6265830000000006</v>
      </c>
      <c r="G11103" s="20">
        <f t="shared" si="2913"/>
        <v>24.504439149641506</v>
      </c>
      <c r="H11103" s="17">
        <v>6.8999999999999999E-3</v>
      </c>
      <c r="I11103" s="18">
        <f t="shared" si="2911"/>
        <v>0.1815923414825264</v>
      </c>
      <c r="J11103" s="19">
        <f t="shared" si="2912"/>
        <v>28.312614491124034</v>
      </c>
    </row>
    <row r="11104" spans="1:11" ht="12.75" customHeight="1" x14ac:dyDescent="0.25">
      <c r="A11104" s="13">
        <v>42801</v>
      </c>
      <c r="B11104" s="14">
        <v>46.22</v>
      </c>
      <c r="C11104" s="14">
        <v>0</v>
      </c>
      <c r="D11104" s="14">
        <v>0</v>
      </c>
      <c r="E11104" s="15">
        <v>46.22</v>
      </c>
      <c r="F11104" s="16">
        <f t="shared" si="2910"/>
        <v>3.4341460000000001</v>
      </c>
      <c r="G11104" s="20">
        <f t="shared" si="2913"/>
        <v>28.312614491124034</v>
      </c>
      <c r="H11104" s="17">
        <v>7.9000000000000008E-3</v>
      </c>
      <c r="I11104" s="18">
        <f t="shared" si="2911"/>
        <v>0.23723453117987989</v>
      </c>
      <c r="J11104" s="19">
        <f t="shared" si="2912"/>
        <v>31.983995022303915</v>
      </c>
    </row>
    <row r="11105" spans="1:11" ht="12.75" customHeight="1" x14ac:dyDescent="0.25">
      <c r="A11105" s="13">
        <v>42835</v>
      </c>
      <c r="B11105" s="14">
        <v>59.82</v>
      </c>
      <c r="C11105" s="14">
        <v>0</v>
      </c>
      <c r="D11105" s="14">
        <v>0</v>
      </c>
      <c r="E11105" s="15">
        <v>59.82</v>
      </c>
      <c r="F11105" s="16">
        <f t="shared" si="2910"/>
        <v>4.4446260000000004</v>
      </c>
      <c r="G11105" s="20">
        <f t="shared" si="2913"/>
        <v>31.983995022303915</v>
      </c>
      <c r="H11105" s="17">
        <v>8.9999999999999993E-3</v>
      </c>
      <c r="I11105" s="18">
        <f t="shared" si="2911"/>
        <v>0.30785677220073521</v>
      </c>
      <c r="J11105" s="19">
        <f t="shared" si="2912"/>
        <v>36.736477794504651</v>
      </c>
    </row>
    <row r="11106" spans="1:11" ht="12.75" customHeight="1" x14ac:dyDescent="0.25">
      <c r="A11106" s="13">
        <v>42866</v>
      </c>
      <c r="B11106" s="14">
        <v>51.13</v>
      </c>
      <c r="C11106" s="14">
        <v>0</v>
      </c>
      <c r="D11106" s="14">
        <v>0</v>
      </c>
      <c r="E11106" s="15"/>
      <c r="F11106" s="16">
        <f t="shared" si="2910"/>
        <v>0</v>
      </c>
      <c r="G11106" s="20">
        <f t="shared" si="2913"/>
        <v>36.736477794504651</v>
      </c>
      <c r="H11106" s="17">
        <v>9.0500000000000008E-3</v>
      </c>
      <c r="I11106" s="18">
        <f t="shared" si="2911"/>
        <v>0.33246512404026712</v>
      </c>
      <c r="J11106" s="19">
        <f t="shared" si="2912"/>
        <v>37.06894291854492</v>
      </c>
    </row>
    <row r="11107" spans="1:11" ht="12.75" customHeight="1" x14ac:dyDescent="0.25">
      <c r="A11107" s="13">
        <v>42896</v>
      </c>
      <c r="B11107" s="14">
        <v>50.11</v>
      </c>
      <c r="C11107" s="14">
        <v>0</v>
      </c>
      <c r="D11107" s="14">
        <v>0</v>
      </c>
      <c r="E11107" s="15"/>
      <c r="F11107" s="16">
        <f t="shared" si="2910"/>
        <v>0</v>
      </c>
      <c r="G11107" s="20">
        <f t="shared" si="2913"/>
        <v>37.06894291854492</v>
      </c>
      <c r="H11107" s="17">
        <v>1.0149999999999999E-2</v>
      </c>
      <c r="I11107" s="18">
        <f t="shared" si="2911"/>
        <v>0.37624977062323089</v>
      </c>
      <c r="J11107" s="19">
        <f t="shared" si="2912"/>
        <v>37.445192689168152</v>
      </c>
    </row>
    <row r="11108" spans="1:11" ht="12.75" customHeight="1" x14ac:dyDescent="0.25">
      <c r="A11108" s="13"/>
      <c r="B11108" s="14"/>
      <c r="C11108" s="14"/>
      <c r="D11108" s="14"/>
      <c r="E11108" s="15"/>
      <c r="F11108" s="16">
        <f>SUM(F11096:F11107)</f>
        <v>35.546606000000004</v>
      </c>
      <c r="I11108" s="8">
        <f>SUM(I11096:I11107)</f>
        <v>1.8985866891681416</v>
      </c>
      <c r="J11108" s="19"/>
      <c r="K11108" s="9">
        <f>SUM(F11108:J11108)</f>
        <v>37.445192689168145</v>
      </c>
    </row>
    <row r="11109" spans="1:11" ht="12.75" customHeight="1" x14ac:dyDescent="0.25">
      <c r="A11109" s="7" t="s">
        <v>1415</v>
      </c>
      <c r="B11109" s="7" t="s">
        <v>1416</v>
      </c>
    </row>
    <row r="11110" spans="1:11" ht="12.75" customHeight="1" x14ac:dyDescent="0.25">
      <c r="A11110" s="13">
        <v>42559</v>
      </c>
      <c r="B11110" s="14">
        <v>27.96</v>
      </c>
      <c r="C11110" s="14">
        <v>0</v>
      </c>
      <c r="D11110" s="14">
        <v>0</v>
      </c>
      <c r="E11110" s="15">
        <v>27.96</v>
      </c>
      <c r="F11110" s="16">
        <f t="shared" ref="F11110:F11121" si="2914">PRODUCT(E11110*0.0743)</f>
        <v>2.0774280000000003</v>
      </c>
      <c r="G11110" s="20"/>
      <c r="H11110" s="17">
        <v>4.0499999999999998E-3</v>
      </c>
      <c r="I11110" s="18">
        <f t="shared" ref="I11110:I11121" si="2915">((F11110/2)+G11110)*(H11110)</f>
        <v>4.2067917000000003E-3</v>
      </c>
      <c r="J11110" s="19">
        <f t="shared" ref="J11110:J11121" si="2916">F11110+G11110+I11110</f>
        <v>2.0816347917000004</v>
      </c>
    </row>
    <row r="11111" spans="1:11" ht="12.75" customHeight="1" x14ac:dyDescent="0.25">
      <c r="A11111" s="13">
        <v>42590</v>
      </c>
      <c r="B11111" s="14">
        <v>35.83</v>
      </c>
      <c r="C11111" s="14">
        <v>0</v>
      </c>
      <c r="D11111" s="14">
        <v>0</v>
      </c>
      <c r="E11111" s="15">
        <v>35.83</v>
      </c>
      <c r="F11111" s="16">
        <f t="shared" si="2914"/>
        <v>2.662169</v>
      </c>
      <c r="G11111" s="20">
        <f t="shared" ref="G11111:G11121" si="2917">SUM(J11110)</f>
        <v>2.0816347917000004</v>
      </c>
      <c r="H11111" s="17">
        <v>4.1999999999999997E-3</v>
      </c>
      <c r="I11111" s="18">
        <f t="shared" si="2915"/>
        <v>1.433342102514E-2</v>
      </c>
      <c r="J11111" s="19">
        <f t="shared" si="2916"/>
        <v>4.7581372127251402</v>
      </c>
    </row>
    <row r="11112" spans="1:11" ht="12.75" customHeight="1" x14ac:dyDescent="0.25">
      <c r="A11112" s="13">
        <v>42622</v>
      </c>
      <c r="B11112" s="14">
        <v>34.26</v>
      </c>
      <c r="C11112" s="14">
        <v>0</v>
      </c>
      <c r="D11112" s="14">
        <v>0</v>
      </c>
      <c r="E11112" s="15">
        <v>34.26</v>
      </c>
      <c r="F11112" s="16">
        <f t="shared" si="2914"/>
        <v>2.5455179999999999</v>
      </c>
      <c r="G11112" s="20">
        <f t="shared" si="2917"/>
        <v>4.7581372127251402</v>
      </c>
      <c r="H11112" s="17">
        <v>4.45E-3</v>
      </c>
      <c r="I11112" s="18">
        <f t="shared" si="2915"/>
        <v>2.6837488146626873E-2</v>
      </c>
      <c r="J11112" s="19">
        <f t="shared" si="2916"/>
        <v>7.3304927008717664</v>
      </c>
    </row>
    <row r="11113" spans="1:11" ht="12.75" customHeight="1" x14ac:dyDescent="0.25">
      <c r="A11113" s="13">
        <v>42654</v>
      </c>
      <c r="B11113" s="14">
        <v>33.729999999999997</v>
      </c>
      <c r="C11113" s="14">
        <v>0</v>
      </c>
      <c r="D11113" s="14">
        <v>0</v>
      </c>
      <c r="E11113" s="15">
        <v>33.729999999999997</v>
      </c>
      <c r="F11113" s="16">
        <f t="shared" si="2914"/>
        <v>2.5061390000000001</v>
      </c>
      <c r="G11113" s="20">
        <f t="shared" si="2917"/>
        <v>7.3304927008717664</v>
      </c>
      <c r="H11113" s="17">
        <v>4.7999999999999996E-3</v>
      </c>
      <c r="I11113" s="18">
        <f t="shared" si="2915"/>
        <v>4.1201098564184475E-2</v>
      </c>
      <c r="J11113" s="19">
        <f t="shared" si="2916"/>
        <v>9.8778327994359518</v>
      </c>
    </row>
    <row r="11114" spans="1:11" ht="12.75" customHeight="1" x14ac:dyDescent="0.25">
      <c r="A11114" s="13">
        <v>42682</v>
      </c>
      <c r="B11114" s="14">
        <v>33.21</v>
      </c>
      <c r="C11114" s="14">
        <v>0</v>
      </c>
      <c r="D11114" s="14">
        <v>0</v>
      </c>
      <c r="E11114" s="15">
        <v>33.21</v>
      </c>
      <c r="F11114" s="16">
        <f t="shared" si="2914"/>
        <v>2.4675030000000002</v>
      </c>
      <c r="G11114" s="20">
        <f t="shared" si="2917"/>
        <v>9.8778327994359518</v>
      </c>
      <c r="H11114" s="17">
        <v>4.7999999999999996E-3</v>
      </c>
      <c r="I11114" s="18">
        <f t="shared" si="2915"/>
        <v>5.3335604637292568E-2</v>
      </c>
      <c r="J11114" s="19">
        <f t="shared" si="2916"/>
        <v>12.398671404073244</v>
      </c>
    </row>
    <row r="11115" spans="1:11" ht="12.75" customHeight="1" x14ac:dyDescent="0.25">
      <c r="A11115" s="13">
        <v>42711</v>
      </c>
      <c r="B11115" s="14">
        <v>32.68</v>
      </c>
      <c r="C11115" s="14">
        <v>0</v>
      </c>
      <c r="D11115" s="14">
        <v>0</v>
      </c>
      <c r="E11115" s="15">
        <v>32.68</v>
      </c>
      <c r="F11115" s="16">
        <f t="shared" si="2914"/>
        <v>2.4281239999999999</v>
      </c>
      <c r="G11115" s="20">
        <f t="shared" si="2917"/>
        <v>12.398671404073244</v>
      </c>
      <c r="H11115" s="17">
        <v>6.0000000000000001E-3</v>
      </c>
      <c r="I11115" s="18">
        <f t="shared" si="2915"/>
        <v>8.1676400424439466E-2</v>
      </c>
      <c r="J11115" s="19">
        <f t="shared" si="2916"/>
        <v>14.908471804497685</v>
      </c>
    </row>
    <row r="11116" spans="1:11" ht="12.75" customHeight="1" x14ac:dyDescent="0.25">
      <c r="A11116" s="13">
        <v>42746</v>
      </c>
      <c r="B11116" s="14">
        <v>36.409999999999997</v>
      </c>
      <c r="C11116" s="14">
        <v>0</v>
      </c>
      <c r="D11116" s="14">
        <v>0</v>
      </c>
      <c r="E11116" s="15">
        <v>36.409999999999997</v>
      </c>
      <c r="F11116" s="16">
        <f t="shared" si="2914"/>
        <v>2.705263</v>
      </c>
      <c r="G11116" s="20">
        <f t="shared" si="2917"/>
        <v>14.908471804497685</v>
      </c>
      <c r="H11116" s="17">
        <v>7.3000000000000001E-3</v>
      </c>
      <c r="I11116" s="18">
        <f t="shared" si="2915"/>
        <v>0.1187060541228331</v>
      </c>
      <c r="J11116" s="19">
        <f t="shared" si="2916"/>
        <v>17.732440858620517</v>
      </c>
    </row>
    <row r="11117" spans="1:11" ht="12.75" customHeight="1" x14ac:dyDescent="0.25">
      <c r="A11117" s="13">
        <v>42773</v>
      </c>
      <c r="B11117" s="14">
        <v>34.76</v>
      </c>
      <c r="C11117" s="14">
        <v>0</v>
      </c>
      <c r="D11117" s="14">
        <v>0</v>
      </c>
      <c r="E11117" s="15">
        <v>34.76</v>
      </c>
      <c r="F11117" s="16">
        <f t="shared" si="2914"/>
        <v>2.582668</v>
      </c>
      <c r="G11117" s="20">
        <f t="shared" si="2917"/>
        <v>17.732440858620517</v>
      </c>
      <c r="H11117" s="17">
        <v>6.8999999999999999E-3</v>
      </c>
      <c r="I11117" s="18">
        <f t="shared" si="2915"/>
        <v>0.13126404652448156</v>
      </c>
      <c r="J11117" s="19">
        <f t="shared" si="2916"/>
        <v>20.446372905145001</v>
      </c>
    </row>
    <row r="11118" spans="1:11" ht="12.75" customHeight="1" x14ac:dyDescent="0.25">
      <c r="A11118" s="13">
        <v>42801</v>
      </c>
      <c r="B11118" s="14">
        <v>32.64</v>
      </c>
      <c r="C11118" s="14">
        <v>0</v>
      </c>
      <c r="D11118" s="14">
        <v>0</v>
      </c>
      <c r="E11118" s="15">
        <v>32.64</v>
      </c>
      <c r="F11118" s="16">
        <f t="shared" si="2914"/>
        <v>2.4251520000000002</v>
      </c>
      <c r="G11118" s="20">
        <f t="shared" si="2917"/>
        <v>20.446372905145001</v>
      </c>
      <c r="H11118" s="17">
        <v>7.9000000000000008E-3</v>
      </c>
      <c r="I11118" s="18">
        <f t="shared" si="2915"/>
        <v>0.17110569635064551</v>
      </c>
      <c r="J11118" s="19">
        <f t="shared" si="2916"/>
        <v>23.042630601495649</v>
      </c>
    </row>
    <row r="11119" spans="1:11" ht="12.75" customHeight="1" x14ac:dyDescent="0.25">
      <c r="A11119" s="13">
        <v>42835</v>
      </c>
      <c r="B11119" s="14">
        <v>41.23</v>
      </c>
      <c r="C11119" s="14">
        <v>0</v>
      </c>
      <c r="D11119" s="14">
        <v>0</v>
      </c>
      <c r="E11119" s="15">
        <v>41.23</v>
      </c>
      <c r="F11119" s="16">
        <f t="shared" si="2914"/>
        <v>3.0633889999999999</v>
      </c>
      <c r="G11119" s="20">
        <f t="shared" si="2917"/>
        <v>23.042630601495649</v>
      </c>
      <c r="H11119" s="17">
        <v>8.9999999999999993E-3</v>
      </c>
      <c r="I11119" s="18">
        <f t="shared" si="2915"/>
        <v>0.22116892591346082</v>
      </c>
      <c r="J11119" s="19">
        <f t="shared" si="2916"/>
        <v>26.32718852740911</v>
      </c>
    </row>
    <row r="11120" spans="1:11" ht="12.75" customHeight="1" x14ac:dyDescent="0.25">
      <c r="A11120" s="13">
        <v>42866</v>
      </c>
      <c r="B11120" s="14">
        <v>39.39</v>
      </c>
      <c r="C11120" s="14">
        <v>0</v>
      </c>
      <c r="D11120" s="14">
        <v>0</v>
      </c>
      <c r="E11120" s="15"/>
      <c r="F11120" s="16">
        <f t="shared" si="2914"/>
        <v>0</v>
      </c>
      <c r="G11120" s="20">
        <f t="shared" si="2917"/>
        <v>26.32718852740911</v>
      </c>
      <c r="H11120" s="17">
        <v>9.0500000000000008E-3</v>
      </c>
      <c r="I11120" s="18">
        <f t="shared" si="2915"/>
        <v>0.23826105617305246</v>
      </c>
      <c r="J11120" s="19">
        <f t="shared" si="2916"/>
        <v>26.565449583582161</v>
      </c>
    </row>
    <row r="11121" spans="1:11" ht="12.75" customHeight="1" x14ac:dyDescent="0.25">
      <c r="A11121" s="13">
        <v>42896</v>
      </c>
      <c r="B11121" s="14">
        <v>39.270000000000003</v>
      </c>
      <c r="C11121" s="14">
        <v>0</v>
      </c>
      <c r="D11121" s="14">
        <v>0</v>
      </c>
      <c r="E11121" s="15"/>
      <c r="F11121" s="16">
        <f t="shared" si="2914"/>
        <v>0</v>
      </c>
      <c r="G11121" s="20">
        <f t="shared" si="2917"/>
        <v>26.565449583582161</v>
      </c>
      <c r="H11121" s="17">
        <v>1.0149999999999999E-2</v>
      </c>
      <c r="I11121" s="18">
        <f t="shared" si="2915"/>
        <v>0.26963931327335894</v>
      </c>
      <c r="J11121" s="19">
        <f t="shared" si="2916"/>
        <v>26.83508889685552</v>
      </c>
    </row>
    <row r="11122" spans="1:11" ht="12.75" customHeight="1" x14ac:dyDescent="0.25">
      <c r="A11122" s="13"/>
      <c r="B11122" s="14"/>
      <c r="C11122" s="14"/>
      <c r="D11122" s="14"/>
      <c r="E11122" s="15"/>
      <c r="F11122" s="16">
        <f>SUM(F11110:F11121)</f>
        <v>25.463353000000001</v>
      </c>
      <c r="I11122" s="8">
        <f>SUM(I11110:I11121)</f>
        <v>1.3717358968555158</v>
      </c>
      <c r="J11122" s="19"/>
      <c r="K11122" s="9">
        <f>SUM(F11122:J11122)</f>
        <v>26.835088896855517</v>
      </c>
    </row>
    <row r="11123" spans="1:11" ht="12.75" customHeight="1" x14ac:dyDescent="0.25">
      <c r="A11123" s="7" t="s">
        <v>1417</v>
      </c>
      <c r="B11123" s="7" t="s">
        <v>1418</v>
      </c>
    </row>
    <row r="11124" spans="1:11" ht="12.75" customHeight="1" x14ac:dyDescent="0.25">
      <c r="A11124" s="13">
        <v>42559</v>
      </c>
      <c r="B11124" s="14">
        <v>33.729999999999997</v>
      </c>
      <c r="C11124" s="14">
        <v>0</v>
      </c>
      <c r="D11124" s="14">
        <v>0</v>
      </c>
      <c r="E11124" s="15">
        <v>33.729999999999997</v>
      </c>
      <c r="F11124" s="16">
        <f t="shared" ref="F11124:F11135" si="2918">PRODUCT(E11124*0.0743)</f>
        <v>2.5061390000000001</v>
      </c>
      <c r="G11124" s="20"/>
      <c r="H11124" s="17">
        <v>4.0499999999999998E-3</v>
      </c>
      <c r="I11124" s="18">
        <f t="shared" ref="I11124:I11135" si="2919">((F11124/2)+G11124)*(H11124)</f>
        <v>5.0749314749999998E-3</v>
      </c>
      <c r="J11124" s="19">
        <f t="shared" ref="J11124:J11135" si="2920">F11124+G11124+I11124</f>
        <v>2.5112139314749999</v>
      </c>
    </row>
    <row r="11125" spans="1:11" ht="12.75" customHeight="1" x14ac:dyDescent="0.25">
      <c r="A11125" s="13">
        <v>42590</v>
      </c>
      <c r="B11125" s="14">
        <v>51.06</v>
      </c>
      <c r="C11125" s="14">
        <v>0</v>
      </c>
      <c r="D11125" s="14">
        <v>0</v>
      </c>
      <c r="E11125" s="15">
        <v>51.06</v>
      </c>
      <c r="F11125" s="16">
        <f t="shared" si="2918"/>
        <v>3.7937580000000004</v>
      </c>
      <c r="G11125" s="20">
        <f t="shared" ref="G11125:G11135" si="2921">SUM(J11124)</f>
        <v>2.5112139314749999</v>
      </c>
      <c r="H11125" s="17">
        <v>4.1999999999999997E-3</v>
      </c>
      <c r="I11125" s="18">
        <f t="shared" si="2919"/>
        <v>1.8513990312195E-2</v>
      </c>
      <c r="J11125" s="19">
        <f t="shared" si="2920"/>
        <v>6.3234859217871957</v>
      </c>
    </row>
    <row r="11126" spans="1:11" ht="12.75" customHeight="1" x14ac:dyDescent="0.25">
      <c r="A11126" s="13">
        <v>42622</v>
      </c>
      <c r="B11126" s="14">
        <v>47.38</v>
      </c>
      <c r="C11126" s="14">
        <v>0</v>
      </c>
      <c r="D11126" s="14">
        <v>0</v>
      </c>
      <c r="E11126" s="15">
        <v>47.38</v>
      </c>
      <c r="F11126" s="16">
        <f t="shared" si="2918"/>
        <v>3.5203340000000005</v>
      </c>
      <c r="G11126" s="20">
        <f t="shared" si="2921"/>
        <v>6.3234859217871957</v>
      </c>
      <c r="H11126" s="17">
        <v>4.45E-3</v>
      </c>
      <c r="I11126" s="18">
        <f t="shared" si="2919"/>
        <v>3.5972255501953022E-2</v>
      </c>
      <c r="J11126" s="19">
        <f t="shared" si="2920"/>
        <v>9.8797921772891488</v>
      </c>
    </row>
    <row r="11127" spans="1:11" ht="12.75" customHeight="1" x14ac:dyDescent="0.25">
      <c r="A11127" s="13">
        <v>42654</v>
      </c>
      <c r="B11127" s="14">
        <v>53.16</v>
      </c>
      <c r="C11127" s="14">
        <v>0</v>
      </c>
      <c r="D11127" s="14">
        <v>0</v>
      </c>
      <c r="E11127" s="15">
        <v>53.16</v>
      </c>
      <c r="F11127" s="16">
        <f t="shared" si="2918"/>
        <v>3.9497879999999999</v>
      </c>
      <c r="G11127" s="20">
        <f t="shared" si="2921"/>
        <v>9.8797921772891488</v>
      </c>
      <c r="H11127" s="17">
        <v>4.7999999999999996E-3</v>
      </c>
      <c r="I11127" s="18">
        <f t="shared" si="2919"/>
        <v>5.6902493650987915E-2</v>
      </c>
      <c r="J11127" s="19">
        <f t="shared" si="2920"/>
        <v>13.886482670940136</v>
      </c>
    </row>
    <row r="11128" spans="1:11" ht="12.75" customHeight="1" x14ac:dyDescent="0.25">
      <c r="A11128" s="13">
        <v>42682</v>
      </c>
      <c r="B11128" s="14">
        <v>46.86</v>
      </c>
      <c r="C11128" s="14">
        <v>0</v>
      </c>
      <c r="D11128" s="14">
        <v>0</v>
      </c>
      <c r="E11128" s="15">
        <v>46.86</v>
      </c>
      <c r="F11128" s="16">
        <f t="shared" si="2918"/>
        <v>3.4816980000000002</v>
      </c>
      <c r="G11128" s="20">
        <f t="shared" si="2921"/>
        <v>13.886482670940136</v>
      </c>
      <c r="H11128" s="17">
        <v>4.7999999999999996E-3</v>
      </c>
      <c r="I11128" s="18">
        <f t="shared" si="2919"/>
        <v>7.5011192020512651E-2</v>
      </c>
      <c r="J11128" s="19">
        <f t="shared" si="2920"/>
        <v>17.443191862960649</v>
      </c>
    </row>
    <row r="11129" spans="1:11" ht="12.75" customHeight="1" x14ac:dyDescent="0.25">
      <c r="A11129" s="13">
        <v>42711</v>
      </c>
      <c r="B11129" s="14">
        <v>45.81</v>
      </c>
      <c r="C11129" s="14">
        <v>0</v>
      </c>
      <c r="D11129" s="14">
        <v>0</v>
      </c>
      <c r="E11129" s="15">
        <v>45.81</v>
      </c>
      <c r="F11129" s="16">
        <f t="shared" si="2918"/>
        <v>3.4036830000000005</v>
      </c>
      <c r="G11129" s="20">
        <f t="shared" si="2921"/>
        <v>17.443191862960649</v>
      </c>
      <c r="H11129" s="17">
        <v>6.0000000000000001E-3</v>
      </c>
      <c r="I11129" s="18">
        <f t="shared" si="2919"/>
        <v>0.11487020017776391</v>
      </c>
      <c r="J11129" s="19">
        <f t="shared" si="2920"/>
        <v>20.961745063138412</v>
      </c>
    </row>
    <row r="11130" spans="1:11" ht="12.75" customHeight="1" x14ac:dyDescent="0.25">
      <c r="A11130" s="13">
        <v>42746</v>
      </c>
      <c r="B11130" s="14">
        <v>55.73</v>
      </c>
      <c r="C11130" s="14">
        <v>0</v>
      </c>
      <c r="D11130" s="14">
        <v>0</v>
      </c>
      <c r="E11130" s="15">
        <v>55.73</v>
      </c>
      <c r="F11130" s="16">
        <f t="shared" si="2918"/>
        <v>4.1407389999999999</v>
      </c>
      <c r="G11130" s="20">
        <f t="shared" si="2921"/>
        <v>20.961745063138412</v>
      </c>
      <c r="H11130" s="17">
        <v>7.3000000000000001E-3</v>
      </c>
      <c r="I11130" s="18">
        <f t="shared" si="2919"/>
        <v>0.16813443631091043</v>
      </c>
      <c r="J11130" s="19">
        <f t="shared" si="2920"/>
        <v>25.270618499449323</v>
      </c>
    </row>
    <row r="11131" spans="1:11" ht="12.75" customHeight="1" x14ac:dyDescent="0.25">
      <c r="A11131" s="13">
        <v>42773</v>
      </c>
      <c r="B11131" s="14">
        <v>49.44</v>
      </c>
      <c r="C11131" s="14">
        <v>0</v>
      </c>
      <c r="D11131" s="14">
        <v>0</v>
      </c>
      <c r="E11131" s="15">
        <v>49.44</v>
      </c>
      <c r="F11131" s="16">
        <f t="shared" si="2918"/>
        <v>3.6733920000000002</v>
      </c>
      <c r="G11131" s="20">
        <f t="shared" si="2921"/>
        <v>25.270618499449323</v>
      </c>
      <c r="H11131" s="17">
        <v>6.8999999999999999E-3</v>
      </c>
      <c r="I11131" s="18">
        <f t="shared" si="2919"/>
        <v>0.18704047004620034</v>
      </c>
      <c r="J11131" s="19">
        <f t="shared" si="2920"/>
        <v>29.131050969495522</v>
      </c>
    </row>
    <row r="11132" spans="1:11" ht="12.75" customHeight="1" x14ac:dyDescent="0.25">
      <c r="A11132" s="13">
        <v>42801</v>
      </c>
      <c r="B11132" s="14">
        <v>50.99</v>
      </c>
      <c r="C11132" s="14">
        <v>0</v>
      </c>
      <c r="D11132" s="14">
        <v>0</v>
      </c>
      <c r="E11132" s="15">
        <v>50.99</v>
      </c>
      <c r="F11132" s="16">
        <f t="shared" si="2918"/>
        <v>3.7885570000000004</v>
      </c>
      <c r="G11132" s="20">
        <f t="shared" si="2921"/>
        <v>29.131050969495522</v>
      </c>
      <c r="H11132" s="17">
        <v>7.9000000000000008E-3</v>
      </c>
      <c r="I11132" s="18">
        <f t="shared" si="2919"/>
        <v>0.24510010280901465</v>
      </c>
      <c r="J11132" s="19">
        <f t="shared" si="2920"/>
        <v>33.164708072304535</v>
      </c>
    </row>
    <row r="11133" spans="1:11" ht="12.75" customHeight="1" x14ac:dyDescent="0.25">
      <c r="A11133" s="13">
        <v>42835</v>
      </c>
      <c r="B11133" s="14">
        <v>66.45</v>
      </c>
      <c r="C11133" s="14">
        <v>0</v>
      </c>
      <c r="D11133" s="14">
        <v>0</v>
      </c>
      <c r="E11133" s="15">
        <v>66.45</v>
      </c>
      <c r="F11133" s="16">
        <f t="shared" si="2918"/>
        <v>4.9372350000000003</v>
      </c>
      <c r="G11133" s="20">
        <f t="shared" si="2921"/>
        <v>33.164708072304535</v>
      </c>
      <c r="H11133" s="17">
        <v>8.9999999999999993E-3</v>
      </c>
      <c r="I11133" s="18">
        <f t="shared" si="2919"/>
        <v>0.32069993015074078</v>
      </c>
      <c r="J11133" s="19">
        <f t="shared" si="2920"/>
        <v>38.422643002455274</v>
      </c>
    </row>
    <row r="11134" spans="1:11" ht="12.75" customHeight="1" x14ac:dyDescent="0.25">
      <c r="A11134" s="13">
        <v>42866</v>
      </c>
      <c r="B11134" s="14">
        <v>58.61</v>
      </c>
      <c r="C11134" s="14">
        <v>0</v>
      </c>
      <c r="D11134" s="14">
        <v>0</v>
      </c>
      <c r="E11134" s="15"/>
      <c r="F11134" s="16">
        <f t="shared" si="2918"/>
        <v>0</v>
      </c>
      <c r="G11134" s="20">
        <f t="shared" si="2921"/>
        <v>38.422643002455274</v>
      </c>
      <c r="H11134" s="17">
        <v>9.0500000000000008E-3</v>
      </c>
      <c r="I11134" s="18">
        <f t="shared" si="2919"/>
        <v>0.34772491917222026</v>
      </c>
      <c r="J11134" s="19">
        <f t="shared" si="2920"/>
        <v>38.770367921627496</v>
      </c>
    </row>
    <row r="11135" spans="1:11" ht="12.75" customHeight="1" x14ac:dyDescent="0.25">
      <c r="A11135" s="13">
        <v>42896</v>
      </c>
      <c r="B11135" s="14">
        <v>58.66</v>
      </c>
      <c r="C11135" s="14">
        <v>0</v>
      </c>
      <c r="D11135" s="14">
        <v>0</v>
      </c>
      <c r="E11135" s="15"/>
      <c r="F11135" s="16">
        <f t="shared" si="2918"/>
        <v>0</v>
      </c>
      <c r="G11135" s="20">
        <f t="shared" si="2921"/>
        <v>38.770367921627496</v>
      </c>
      <c r="H11135" s="17">
        <v>1.0149999999999999E-2</v>
      </c>
      <c r="I11135" s="18">
        <f t="shared" si="2919"/>
        <v>0.39351923440451908</v>
      </c>
      <c r="J11135" s="19">
        <f t="shared" si="2920"/>
        <v>39.163887156032018</v>
      </c>
    </row>
    <row r="11136" spans="1:11" ht="12.75" customHeight="1" x14ac:dyDescent="0.25">
      <c r="A11136" s="13"/>
      <c r="B11136" s="14"/>
      <c r="C11136" s="14"/>
      <c r="D11136" s="14"/>
      <c r="E11136" s="15"/>
      <c r="F11136" s="16">
        <f>SUM(F11124:F11135)</f>
        <v>37.195323000000002</v>
      </c>
      <c r="I11136" s="8">
        <f>SUM(I11124:I11135)</f>
        <v>1.968564156032018</v>
      </c>
      <c r="J11136" s="19"/>
      <c r="K11136" s="9">
        <f>SUM(F11136:J11136)</f>
        <v>39.163887156032018</v>
      </c>
    </row>
    <row r="11137" spans="1:11" ht="12.75" customHeight="1" x14ac:dyDescent="0.25">
      <c r="A11137" s="7" t="s">
        <v>1419</v>
      </c>
      <c r="B11137" s="7" t="s">
        <v>1420</v>
      </c>
    </row>
    <row r="11138" spans="1:11" ht="12.75" customHeight="1" x14ac:dyDescent="0.25">
      <c r="A11138" s="13">
        <v>42590</v>
      </c>
      <c r="B11138" s="14">
        <v>25.86</v>
      </c>
      <c r="C11138" s="14">
        <v>0</v>
      </c>
      <c r="D11138" s="14">
        <v>0</v>
      </c>
      <c r="E11138" s="15">
        <v>25.86</v>
      </c>
      <c r="F11138" s="16">
        <f t="shared" ref="F11138:F11148" si="2922">PRODUCT(E11138*0.0743)</f>
        <v>1.9213980000000002</v>
      </c>
      <c r="H11138" s="17">
        <v>4.1999999999999997E-3</v>
      </c>
      <c r="I11138" s="18">
        <f t="shared" ref="I11138:I11148" si="2923">((F11138/2)+G11138)*(H11138)</f>
        <v>4.0349358000000002E-3</v>
      </c>
      <c r="J11138" s="19">
        <f t="shared" ref="J11138:J11148" si="2924">F11138+G11138+I11138</f>
        <v>1.9254329358000002</v>
      </c>
    </row>
    <row r="11139" spans="1:11" ht="12.75" customHeight="1" x14ac:dyDescent="0.25">
      <c r="A11139" s="13">
        <v>42622</v>
      </c>
      <c r="B11139" s="14">
        <v>33.729999999999997</v>
      </c>
      <c r="C11139" s="14">
        <v>0</v>
      </c>
      <c r="D11139" s="14">
        <v>0</v>
      </c>
      <c r="E11139" s="15">
        <v>33.729999999999997</v>
      </c>
      <c r="F11139" s="16">
        <f t="shared" si="2922"/>
        <v>2.5061390000000001</v>
      </c>
      <c r="G11139" s="20">
        <f t="shared" ref="G11139:G11148" si="2925">SUM(J11138)</f>
        <v>1.9254329358000002</v>
      </c>
      <c r="H11139" s="17">
        <v>4.45E-3</v>
      </c>
      <c r="I11139" s="18">
        <f t="shared" si="2923"/>
        <v>1.4144335839310003E-2</v>
      </c>
      <c r="J11139" s="19">
        <f t="shared" si="2924"/>
        <v>4.4457162716393102</v>
      </c>
    </row>
    <row r="11140" spans="1:11" ht="12.75" customHeight="1" x14ac:dyDescent="0.25">
      <c r="A11140" s="13">
        <v>42654</v>
      </c>
      <c r="B11140" s="14">
        <v>34.26</v>
      </c>
      <c r="C11140" s="14">
        <v>0</v>
      </c>
      <c r="D11140" s="14">
        <v>0</v>
      </c>
      <c r="E11140" s="15">
        <v>34.26</v>
      </c>
      <c r="F11140" s="16">
        <f t="shared" si="2922"/>
        <v>2.5455179999999999</v>
      </c>
      <c r="G11140" s="20">
        <f t="shared" si="2925"/>
        <v>4.4457162716393102</v>
      </c>
      <c r="H11140" s="17">
        <v>4.7999999999999996E-3</v>
      </c>
      <c r="I11140" s="18">
        <f t="shared" si="2923"/>
        <v>2.7448681303868686E-2</v>
      </c>
      <c r="J11140" s="19">
        <f t="shared" si="2924"/>
        <v>7.0186829529431796</v>
      </c>
    </row>
    <row r="11141" spans="1:11" ht="12.75" customHeight="1" x14ac:dyDescent="0.25">
      <c r="A11141" s="13">
        <v>42682</v>
      </c>
      <c r="B11141" s="14">
        <v>32.159999999999997</v>
      </c>
      <c r="C11141" s="14">
        <v>0</v>
      </c>
      <c r="D11141" s="14">
        <v>0</v>
      </c>
      <c r="E11141" s="15">
        <v>32.159999999999997</v>
      </c>
      <c r="F11141" s="16">
        <f t="shared" si="2922"/>
        <v>2.3894880000000001</v>
      </c>
      <c r="G11141" s="20">
        <f t="shared" si="2925"/>
        <v>7.0186829529431796</v>
      </c>
      <c r="H11141" s="17">
        <v>4.7999999999999996E-3</v>
      </c>
      <c r="I11141" s="18">
        <f t="shared" si="2923"/>
        <v>3.9424449374127264E-2</v>
      </c>
      <c r="J11141" s="19">
        <f t="shared" si="2924"/>
        <v>9.4475954023173081</v>
      </c>
    </row>
    <row r="11142" spans="1:11" ht="12.75" customHeight="1" x14ac:dyDescent="0.25">
      <c r="A11142" s="13">
        <v>42711</v>
      </c>
      <c r="B11142" s="14">
        <v>32.68</v>
      </c>
      <c r="C11142" s="14">
        <v>0</v>
      </c>
      <c r="D11142" s="14">
        <v>0</v>
      </c>
      <c r="E11142" s="15">
        <v>32.68</v>
      </c>
      <c r="F11142" s="16">
        <f t="shared" si="2922"/>
        <v>2.4281239999999999</v>
      </c>
      <c r="G11142" s="20">
        <f t="shared" si="2925"/>
        <v>9.4475954023173081</v>
      </c>
      <c r="H11142" s="17">
        <v>6.0000000000000001E-3</v>
      </c>
      <c r="I11142" s="18">
        <f t="shared" si="2923"/>
        <v>6.3969944413903856E-2</v>
      </c>
      <c r="J11142" s="19">
        <f t="shared" si="2924"/>
        <v>11.939689346731212</v>
      </c>
    </row>
    <row r="11143" spans="1:11" ht="12.75" customHeight="1" x14ac:dyDescent="0.25">
      <c r="A11143" s="13">
        <v>42746</v>
      </c>
      <c r="B11143" s="14">
        <v>35.74</v>
      </c>
      <c r="C11143" s="14">
        <v>0</v>
      </c>
      <c r="D11143" s="14">
        <v>0</v>
      </c>
      <c r="E11143" s="15">
        <v>35.74</v>
      </c>
      <c r="F11143" s="16">
        <f t="shared" si="2922"/>
        <v>2.6554820000000001</v>
      </c>
      <c r="G11143" s="20">
        <f t="shared" si="2925"/>
        <v>11.939689346731212</v>
      </c>
      <c r="H11143" s="17">
        <v>7.3000000000000001E-3</v>
      </c>
      <c r="I11143" s="18">
        <f t="shared" si="2923"/>
        <v>9.6852241531137848E-2</v>
      </c>
      <c r="J11143" s="19">
        <f t="shared" si="2924"/>
        <v>14.692023588262352</v>
      </c>
    </row>
    <row r="11144" spans="1:11" ht="12.75" customHeight="1" x14ac:dyDescent="0.25">
      <c r="A11144" s="13">
        <v>42773</v>
      </c>
      <c r="B11144" s="14">
        <v>30.69</v>
      </c>
      <c r="C11144" s="14">
        <v>0</v>
      </c>
      <c r="D11144" s="14">
        <v>0</v>
      </c>
      <c r="E11144" s="15">
        <v>30.69</v>
      </c>
      <c r="F11144" s="16">
        <f t="shared" si="2922"/>
        <v>2.2802670000000003</v>
      </c>
      <c r="G11144" s="20">
        <f t="shared" si="2925"/>
        <v>14.692023588262352</v>
      </c>
      <c r="H11144" s="17">
        <v>6.8999999999999999E-3</v>
      </c>
      <c r="I11144" s="18">
        <f t="shared" si="2923"/>
        <v>0.10924188390901023</v>
      </c>
      <c r="J11144" s="19">
        <f t="shared" si="2924"/>
        <v>17.081532472171364</v>
      </c>
    </row>
    <row r="11145" spans="1:11" ht="12.75" customHeight="1" x14ac:dyDescent="0.25">
      <c r="A11145" s="13">
        <v>42801</v>
      </c>
      <c r="B11145" s="14">
        <v>37.6</v>
      </c>
      <c r="C11145" s="14">
        <v>0</v>
      </c>
      <c r="D11145" s="14">
        <v>0</v>
      </c>
      <c r="E11145" s="15">
        <v>37.6</v>
      </c>
      <c r="F11145" s="16">
        <f t="shared" si="2922"/>
        <v>2.7936800000000002</v>
      </c>
      <c r="G11145" s="20">
        <f t="shared" si="2925"/>
        <v>17.081532472171364</v>
      </c>
      <c r="H11145" s="17">
        <v>7.9000000000000008E-3</v>
      </c>
      <c r="I11145" s="18">
        <f t="shared" si="2923"/>
        <v>0.14597914253015379</v>
      </c>
      <c r="J11145" s="19">
        <f t="shared" si="2924"/>
        <v>20.021191614701518</v>
      </c>
    </row>
    <row r="11146" spans="1:11" ht="12.75" customHeight="1" x14ac:dyDescent="0.25">
      <c r="A11146" s="13">
        <v>42835</v>
      </c>
      <c r="B11146" s="14">
        <v>47.83</v>
      </c>
      <c r="C11146" s="14">
        <v>0</v>
      </c>
      <c r="D11146" s="14">
        <v>0</v>
      </c>
      <c r="E11146" s="15">
        <v>47.83</v>
      </c>
      <c r="F11146" s="16">
        <f t="shared" si="2922"/>
        <v>3.553769</v>
      </c>
      <c r="G11146" s="20">
        <f t="shared" si="2925"/>
        <v>20.021191614701518</v>
      </c>
      <c r="H11146" s="17">
        <v>8.9999999999999993E-3</v>
      </c>
      <c r="I11146" s="18">
        <f t="shared" si="2923"/>
        <v>0.19618268503231365</v>
      </c>
      <c r="J11146" s="19">
        <f t="shared" si="2924"/>
        <v>23.771143299733829</v>
      </c>
    </row>
    <row r="11147" spans="1:11" ht="12.75" customHeight="1" x14ac:dyDescent="0.25">
      <c r="A11147" s="13">
        <v>42866</v>
      </c>
      <c r="B11147" s="14">
        <v>44.23</v>
      </c>
      <c r="C11147" s="14">
        <v>0</v>
      </c>
      <c r="D11147" s="14">
        <v>0</v>
      </c>
      <c r="E11147" s="15"/>
      <c r="F11147" s="16">
        <f t="shared" si="2922"/>
        <v>0</v>
      </c>
      <c r="G11147" s="20">
        <f t="shared" si="2925"/>
        <v>23.771143299733829</v>
      </c>
      <c r="H11147" s="17">
        <v>9.0500000000000008E-3</v>
      </c>
      <c r="I11147" s="18">
        <f t="shared" si="2923"/>
        <v>0.21512884686259118</v>
      </c>
      <c r="J11147" s="19">
        <f t="shared" si="2924"/>
        <v>23.98627214659642</v>
      </c>
    </row>
    <row r="11148" spans="1:11" ht="12.75" customHeight="1" x14ac:dyDescent="0.25">
      <c r="A11148" s="13">
        <v>42896</v>
      </c>
      <c r="B11148" s="14">
        <v>42.74</v>
      </c>
      <c r="C11148" s="14">
        <v>0</v>
      </c>
      <c r="D11148" s="14">
        <v>0</v>
      </c>
      <c r="E11148" s="15"/>
      <c r="F11148" s="16">
        <f t="shared" si="2922"/>
        <v>0</v>
      </c>
      <c r="G11148" s="20">
        <f t="shared" si="2925"/>
        <v>23.98627214659642</v>
      </c>
      <c r="H11148" s="17">
        <v>1.0149999999999999E-2</v>
      </c>
      <c r="I11148" s="18">
        <f t="shared" si="2923"/>
        <v>0.24346066228795366</v>
      </c>
      <c r="J11148" s="19">
        <f t="shared" si="2924"/>
        <v>24.229732808884375</v>
      </c>
    </row>
    <row r="11149" spans="1:11" ht="12.75" customHeight="1" x14ac:dyDescent="0.25">
      <c r="A11149" s="13"/>
      <c r="B11149" s="14"/>
      <c r="C11149" s="14"/>
      <c r="D11149" s="14"/>
      <c r="E11149" s="15"/>
      <c r="F11149" s="16">
        <f>SUM(F11138:F11148)</f>
        <v>23.073865000000001</v>
      </c>
      <c r="I11149" s="8">
        <f>SUM(I11138:I11148)</f>
        <v>1.1558678088843701</v>
      </c>
      <c r="K11149" s="9">
        <f>SUM(F11149:J11149)</f>
        <v>24.229732808884371</v>
      </c>
    </row>
    <row r="11150" spans="1:11" ht="12.75" customHeight="1" x14ac:dyDescent="0.25">
      <c r="A11150" s="7" t="s">
        <v>1421</v>
      </c>
      <c r="B11150" s="7" t="s">
        <v>1422</v>
      </c>
    </row>
    <row r="11151" spans="1:11" ht="12.75" customHeight="1" x14ac:dyDescent="0.25">
      <c r="A11151" s="13">
        <v>42559</v>
      </c>
      <c r="B11151" s="14">
        <v>33.21</v>
      </c>
      <c r="C11151" s="14">
        <v>0</v>
      </c>
      <c r="D11151" s="14">
        <v>0</v>
      </c>
      <c r="E11151" s="15">
        <v>33.21</v>
      </c>
      <c r="F11151" s="16">
        <f t="shared" ref="F11151:F11162" si="2926">PRODUCT(E11151*0.0743)</f>
        <v>2.4675030000000002</v>
      </c>
      <c r="G11151" s="20">
        <f t="shared" ref="G11151:G11162" si="2927">SUM(J11150)</f>
        <v>0</v>
      </c>
      <c r="H11151" s="17">
        <v>4.0499999999999998E-3</v>
      </c>
      <c r="I11151" s="18">
        <f t="shared" ref="I11151:I11162" si="2928">((F11151/2)+G11151)*(H11151)</f>
        <v>4.9966935749999998E-3</v>
      </c>
      <c r="J11151" s="19">
        <f t="shared" ref="J11151:J11170" si="2929">F11151+G11151+I11151</f>
        <v>2.4724996935750001</v>
      </c>
    </row>
    <row r="11152" spans="1:11" ht="12.75" customHeight="1" x14ac:dyDescent="0.25">
      <c r="A11152" s="13">
        <v>42590</v>
      </c>
      <c r="B11152" s="14">
        <v>39.51</v>
      </c>
      <c r="C11152" s="14">
        <v>0</v>
      </c>
      <c r="D11152" s="14">
        <v>0</v>
      </c>
      <c r="E11152" s="15">
        <v>39.51</v>
      </c>
      <c r="F11152" s="16">
        <f t="shared" si="2926"/>
        <v>2.9355929999999999</v>
      </c>
      <c r="G11152" s="20">
        <f t="shared" si="2927"/>
        <v>2.4724996935750001</v>
      </c>
      <c r="H11152" s="17">
        <v>4.1999999999999997E-3</v>
      </c>
      <c r="I11152" s="18">
        <f t="shared" si="2928"/>
        <v>1.6549244013015E-2</v>
      </c>
      <c r="J11152" s="19">
        <f t="shared" si="2929"/>
        <v>5.4246419375880146</v>
      </c>
    </row>
    <row r="11153" spans="1:11" ht="12.75" customHeight="1" x14ac:dyDescent="0.25">
      <c r="A11153" s="13">
        <v>42622</v>
      </c>
      <c r="B11153" s="14">
        <v>38.46</v>
      </c>
      <c r="C11153" s="14">
        <v>0</v>
      </c>
      <c r="D11153" s="14">
        <v>0</v>
      </c>
      <c r="E11153" s="15">
        <v>38.46</v>
      </c>
      <c r="F11153" s="16">
        <f t="shared" si="2926"/>
        <v>2.8575780000000002</v>
      </c>
      <c r="G11153" s="20">
        <f t="shared" si="2927"/>
        <v>5.4246419375880146</v>
      </c>
      <c r="H11153" s="17">
        <v>4.45E-3</v>
      </c>
      <c r="I11153" s="18">
        <f t="shared" si="2928"/>
        <v>3.0497767672266664E-2</v>
      </c>
      <c r="J11153" s="19">
        <f t="shared" si="2929"/>
        <v>8.3127177052602814</v>
      </c>
    </row>
    <row r="11154" spans="1:11" ht="12.75" customHeight="1" x14ac:dyDescent="0.25">
      <c r="A11154" s="13">
        <v>42654</v>
      </c>
      <c r="B11154" s="14">
        <v>41.08</v>
      </c>
      <c r="C11154" s="14">
        <v>0</v>
      </c>
      <c r="D11154" s="14">
        <v>0</v>
      </c>
      <c r="E11154" s="15">
        <v>41.08</v>
      </c>
      <c r="F11154" s="16">
        <f t="shared" si="2926"/>
        <v>3.052244</v>
      </c>
      <c r="G11154" s="20">
        <f t="shared" si="2927"/>
        <v>8.3127177052602814</v>
      </c>
      <c r="H11154" s="17">
        <v>4.7999999999999996E-3</v>
      </c>
      <c r="I11154" s="18">
        <f t="shared" si="2928"/>
        <v>4.7226430585249342E-2</v>
      </c>
      <c r="J11154" s="19">
        <f t="shared" si="2929"/>
        <v>11.412188135845531</v>
      </c>
    </row>
    <row r="11155" spans="1:11" ht="12.75" customHeight="1" x14ac:dyDescent="0.25">
      <c r="A11155" s="13">
        <v>42682</v>
      </c>
      <c r="B11155" s="14">
        <v>40.03</v>
      </c>
      <c r="C11155" s="14">
        <v>0</v>
      </c>
      <c r="D11155" s="14">
        <v>0</v>
      </c>
      <c r="E11155" s="15">
        <v>40.03</v>
      </c>
      <c r="F11155" s="16">
        <f t="shared" si="2926"/>
        <v>2.9742290000000002</v>
      </c>
      <c r="G11155" s="20">
        <f t="shared" si="2927"/>
        <v>11.412188135845531</v>
      </c>
      <c r="H11155" s="17">
        <v>4.7999999999999996E-3</v>
      </c>
      <c r="I11155" s="18">
        <f t="shared" si="2928"/>
        <v>6.1916652652058549E-2</v>
      </c>
      <c r="J11155" s="19">
        <f t="shared" si="2929"/>
        <v>14.448333788497589</v>
      </c>
    </row>
    <row r="11156" spans="1:11" ht="12.75" customHeight="1" x14ac:dyDescent="0.25">
      <c r="A11156" s="13">
        <v>42711</v>
      </c>
      <c r="B11156" s="14">
        <v>40.56</v>
      </c>
      <c r="C11156" s="14">
        <v>0</v>
      </c>
      <c r="D11156" s="14">
        <v>0</v>
      </c>
      <c r="E11156" s="15">
        <v>40.56</v>
      </c>
      <c r="F11156" s="16">
        <f t="shared" si="2926"/>
        <v>3.0136080000000005</v>
      </c>
      <c r="G11156" s="20">
        <f t="shared" si="2927"/>
        <v>14.448333788497589</v>
      </c>
      <c r="H11156" s="17">
        <v>6.0000000000000001E-3</v>
      </c>
      <c r="I11156" s="18">
        <f t="shared" si="2928"/>
        <v>9.5730826730985541E-2</v>
      </c>
      <c r="J11156" s="19">
        <f t="shared" si="2929"/>
        <v>17.557672615228576</v>
      </c>
    </row>
    <row r="11157" spans="1:11" ht="12.75" customHeight="1" x14ac:dyDescent="0.25">
      <c r="A11157" s="13">
        <v>42746</v>
      </c>
      <c r="B11157" s="14">
        <v>44.7</v>
      </c>
      <c r="C11157" s="14">
        <v>0</v>
      </c>
      <c r="D11157" s="14">
        <v>0</v>
      </c>
      <c r="E11157" s="15">
        <v>44.7</v>
      </c>
      <c r="F11157" s="16">
        <f t="shared" si="2926"/>
        <v>3.3212100000000002</v>
      </c>
      <c r="G11157" s="20">
        <f t="shared" si="2927"/>
        <v>17.557672615228576</v>
      </c>
      <c r="H11157" s="17">
        <v>7.3000000000000001E-3</v>
      </c>
      <c r="I11157" s="18">
        <f t="shared" si="2928"/>
        <v>0.14029342659116861</v>
      </c>
      <c r="J11157" s="19">
        <f t="shared" si="2929"/>
        <v>21.019176041819744</v>
      </c>
    </row>
    <row r="11158" spans="1:11" ht="12.75" customHeight="1" x14ac:dyDescent="0.25">
      <c r="A11158" s="13">
        <v>42773</v>
      </c>
      <c r="B11158" s="14">
        <v>39.369999999999997</v>
      </c>
      <c r="C11158" s="14">
        <v>0</v>
      </c>
      <c r="D11158" s="14">
        <v>0</v>
      </c>
      <c r="E11158" s="15">
        <v>39.369999999999997</v>
      </c>
      <c r="F11158" s="16">
        <f t="shared" si="2926"/>
        <v>2.9251909999999999</v>
      </c>
      <c r="G11158" s="20">
        <f t="shared" si="2927"/>
        <v>21.019176041819744</v>
      </c>
      <c r="H11158" s="17">
        <v>6.8999999999999999E-3</v>
      </c>
      <c r="I11158" s="18">
        <f t="shared" si="2928"/>
        <v>0.15512422363855621</v>
      </c>
      <c r="J11158" s="19">
        <f t="shared" si="2929"/>
        <v>24.099491265458301</v>
      </c>
    </row>
    <row r="11159" spans="1:11" ht="12.75" customHeight="1" x14ac:dyDescent="0.25">
      <c r="A11159" s="13">
        <v>42801</v>
      </c>
      <c r="B11159" s="14">
        <v>43.14</v>
      </c>
      <c r="C11159" s="14">
        <v>0</v>
      </c>
      <c r="D11159" s="14">
        <v>0</v>
      </c>
      <c r="E11159" s="15">
        <v>43.14</v>
      </c>
      <c r="F11159" s="16">
        <f t="shared" si="2926"/>
        <v>3.2053020000000001</v>
      </c>
      <c r="G11159" s="20">
        <f t="shared" si="2927"/>
        <v>24.099491265458301</v>
      </c>
      <c r="H11159" s="17">
        <v>7.9000000000000008E-3</v>
      </c>
      <c r="I11159" s="18">
        <f t="shared" si="2928"/>
        <v>0.20304692389712062</v>
      </c>
      <c r="J11159" s="19">
        <f t="shared" si="2929"/>
        <v>27.50784018935542</v>
      </c>
    </row>
    <row r="11160" spans="1:11" ht="12.75" customHeight="1" x14ac:dyDescent="0.25">
      <c r="A11160" s="13">
        <v>42835</v>
      </c>
      <c r="B11160" s="14">
        <v>46.54</v>
      </c>
      <c r="C11160" s="14">
        <v>0</v>
      </c>
      <c r="D11160" s="14">
        <v>0</v>
      </c>
      <c r="E11160" s="15">
        <v>46.54</v>
      </c>
      <c r="F11160" s="16">
        <f t="shared" si="2926"/>
        <v>3.4579220000000004</v>
      </c>
      <c r="G11160" s="20">
        <f t="shared" si="2927"/>
        <v>27.50784018935542</v>
      </c>
      <c r="H11160" s="17">
        <v>8.9999999999999993E-3</v>
      </c>
      <c r="I11160" s="18">
        <f t="shared" si="2928"/>
        <v>0.26313121070419876</v>
      </c>
      <c r="J11160" s="19">
        <f t="shared" si="2929"/>
        <v>31.228893400059619</v>
      </c>
    </row>
    <row r="11161" spans="1:11" ht="12.75" customHeight="1" x14ac:dyDescent="0.25">
      <c r="A11161" s="13">
        <v>42866</v>
      </c>
      <c r="B11161" s="14">
        <v>47.83</v>
      </c>
      <c r="C11161" s="14">
        <v>0</v>
      </c>
      <c r="D11161" s="14">
        <v>0</v>
      </c>
      <c r="E11161" s="15"/>
      <c r="F11161" s="16">
        <f t="shared" si="2926"/>
        <v>0</v>
      </c>
      <c r="G11161" s="20">
        <f t="shared" si="2927"/>
        <v>31.228893400059619</v>
      </c>
      <c r="H11161" s="17">
        <v>9.0500000000000008E-3</v>
      </c>
      <c r="I11161" s="18">
        <f t="shared" si="2928"/>
        <v>0.2826214852705396</v>
      </c>
      <c r="J11161" s="19">
        <f t="shared" si="2929"/>
        <v>31.511514885330158</v>
      </c>
    </row>
    <row r="11162" spans="1:11" ht="12.75" customHeight="1" x14ac:dyDescent="0.25">
      <c r="A11162" s="13">
        <v>42896</v>
      </c>
      <c r="B11162" s="14">
        <v>50.27</v>
      </c>
      <c r="C11162" s="14">
        <v>0</v>
      </c>
      <c r="D11162" s="14">
        <v>0</v>
      </c>
      <c r="E11162" s="15"/>
      <c r="F11162" s="16">
        <f t="shared" si="2926"/>
        <v>0</v>
      </c>
      <c r="G11162" s="20">
        <f t="shared" si="2927"/>
        <v>31.511514885330158</v>
      </c>
      <c r="H11162" s="17">
        <v>1.0149999999999999E-2</v>
      </c>
      <c r="I11162" s="18">
        <f t="shared" si="2928"/>
        <v>0.3198418760861011</v>
      </c>
      <c r="J11162" s="19">
        <f t="shared" si="2929"/>
        <v>31.831356761416259</v>
      </c>
    </row>
    <row r="11163" spans="1:11" ht="12.75" customHeight="1" x14ac:dyDescent="0.25">
      <c r="A11163" s="13"/>
      <c r="B11163" s="14"/>
      <c r="C11163" s="14"/>
      <c r="D11163" s="14"/>
      <c r="E11163" s="15"/>
      <c r="F11163" s="16">
        <f>SUM(F11151:F11162)</f>
        <v>30.210380000000001</v>
      </c>
      <c r="I11163" s="8">
        <f>SUM(I11151:I11162)</f>
        <v>1.6209767614162598</v>
      </c>
      <c r="J11163" s="19"/>
      <c r="K11163" s="9">
        <f>SUM(F11163:J11163)</f>
        <v>31.831356761416259</v>
      </c>
    </row>
    <row r="11164" spans="1:11" ht="12.75" customHeight="1" x14ac:dyDescent="0.25">
      <c r="A11164" s="7" t="s">
        <v>1423</v>
      </c>
      <c r="B11164" s="7" t="s">
        <v>1424</v>
      </c>
    </row>
    <row r="11165" spans="1:11" ht="12.75" customHeight="1" x14ac:dyDescent="0.25">
      <c r="A11165" s="13">
        <v>42746</v>
      </c>
      <c r="B11165" s="14">
        <v>45.42</v>
      </c>
      <c r="C11165" s="14">
        <v>0</v>
      </c>
      <c r="D11165" s="14">
        <v>0</v>
      </c>
      <c r="E11165" s="15">
        <v>45.42</v>
      </c>
      <c r="F11165" s="16">
        <f t="shared" ref="F11165:F11170" si="2930">PRODUCT(E11165*0.0743)</f>
        <v>3.3747060000000002</v>
      </c>
      <c r="H11165" s="17">
        <v>7.3000000000000001E-3</v>
      </c>
      <c r="I11165" s="18">
        <f t="shared" ref="I11165:I11170" si="2931">((F11165/2)+G11165)*(H11165)</f>
        <v>1.2317676900000001E-2</v>
      </c>
      <c r="J11165" s="19">
        <f t="shared" si="2929"/>
        <v>3.3870236769000002</v>
      </c>
    </row>
    <row r="11166" spans="1:11" ht="12.75" customHeight="1" x14ac:dyDescent="0.25">
      <c r="A11166" s="13">
        <v>42773</v>
      </c>
      <c r="B11166" s="14">
        <v>42.06</v>
      </c>
      <c r="C11166" s="14">
        <v>0</v>
      </c>
      <c r="D11166" s="14">
        <v>0</v>
      </c>
      <c r="E11166" s="15">
        <v>42.06</v>
      </c>
      <c r="F11166" s="16">
        <f t="shared" si="2930"/>
        <v>3.1250580000000006</v>
      </c>
      <c r="G11166" s="20">
        <f t="shared" ref="G11166:G11170" si="2932">SUM(J11165)</f>
        <v>3.3870236769000002</v>
      </c>
      <c r="H11166" s="17">
        <v>6.8999999999999999E-3</v>
      </c>
      <c r="I11166" s="18">
        <f t="shared" si="2931"/>
        <v>3.4151913470610001E-2</v>
      </c>
      <c r="J11166" s="19">
        <f t="shared" si="2929"/>
        <v>6.546233590370611</v>
      </c>
    </row>
    <row r="11167" spans="1:11" ht="12.75" customHeight="1" x14ac:dyDescent="0.25">
      <c r="A11167" s="13">
        <v>42801</v>
      </c>
      <c r="B11167" s="14">
        <v>44.44</v>
      </c>
      <c r="C11167" s="14">
        <v>0</v>
      </c>
      <c r="D11167" s="14">
        <v>0</v>
      </c>
      <c r="E11167" s="15">
        <v>44.44</v>
      </c>
      <c r="F11167" s="16">
        <f t="shared" si="2930"/>
        <v>3.301892</v>
      </c>
      <c r="G11167" s="20">
        <f t="shared" si="2932"/>
        <v>6.546233590370611</v>
      </c>
      <c r="H11167" s="17">
        <v>7.9000000000000008E-3</v>
      </c>
      <c r="I11167" s="18">
        <f t="shared" si="2931"/>
        <v>6.475771876392783E-2</v>
      </c>
      <c r="J11167" s="19">
        <f t="shared" si="2929"/>
        <v>9.9128833091345392</v>
      </c>
    </row>
    <row r="11168" spans="1:11" ht="12.75" customHeight="1" x14ac:dyDescent="0.25">
      <c r="A11168" s="13">
        <v>42835</v>
      </c>
      <c r="B11168" s="14">
        <v>56.61</v>
      </c>
      <c r="C11168" s="14">
        <v>0</v>
      </c>
      <c r="D11168" s="14">
        <v>0</v>
      </c>
      <c r="E11168" s="15">
        <v>56.61</v>
      </c>
      <c r="F11168" s="16">
        <f t="shared" si="2930"/>
        <v>4.2061229999999998</v>
      </c>
      <c r="G11168" s="20">
        <f t="shared" si="2932"/>
        <v>9.9128833091345392</v>
      </c>
      <c r="H11168" s="17">
        <v>8.9999999999999993E-3</v>
      </c>
      <c r="I11168" s="18">
        <f t="shared" si="2931"/>
        <v>0.10814350328221084</v>
      </c>
      <c r="J11168" s="19">
        <f t="shared" si="2929"/>
        <v>14.22714981241675</v>
      </c>
    </row>
    <row r="11169" spans="1:11" ht="12.75" customHeight="1" x14ac:dyDescent="0.25">
      <c r="A11169" s="13">
        <v>42866</v>
      </c>
      <c r="B11169" s="14">
        <v>51.05</v>
      </c>
      <c r="C11169" s="14">
        <v>0</v>
      </c>
      <c r="D11169" s="14">
        <v>0</v>
      </c>
      <c r="E11169" s="15"/>
      <c r="F11169" s="16">
        <f t="shared" si="2930"/>
        <v>0</v>
      </c>
      <c r="G11169" s="20">
        <f t="shared" si="2932"/>
        <v>14.22714981241675</v>
      </c>
      <c r="H11169" s="17">
        <v>9.0500000000000008E-3</v>
      </c>
      <c r="I11169" s="18">
        <f t="shared" si="2931"/>
        <v>0.12875570580237158</v>
      </c>
      <c r="J11169" s="19">
        <f t="shared" si="2929"/>
        <v>14.355905518219121</v>
      </c>
    </row>
    <row r="11170" spans="1:11" ht="12.75" customHeight="1" x14ac:dyDescent="0.25">
      <c r="A11170" s="13">
        <v>42896</v>
      </c>
      <c r="B11170" s="14">
        <v>51.61</v>
      </c>
      <c r="C11170" s="14">
        <v>0</v>
      </c>
      <c r="D11170" s="14">
        <v>0</v>
      </c>
      <c r="E11170" s="15"/>
      <c r="F11170" s="16">
        <f t="shared" si="2930"/>
        <v>0</v>
      </c>
      <c r="G11170" s="20">
        <f t="shared" si="2932"/>
        <v>14.355905518219121</v>
      </c>
      <c r="H11170" s="17">
        <v>1.0149999999999999E-2</v>
      </c>
      <c r="I11170" s="18">
        <f t="shared" si="2931"/>
        <v>0.14571244100992406</v>
      </c>
      <c r="J11170" s="19">
        <f t="shared" si="2929"/>
        <v>14.501617959229044</v>
      </c>
    </row>
    <row r="11171" spans="1:11" ht="12.75" customHeight="1" x14ac:dyDescent="0.25">
      <c r="A11171" s="13"/>
      <c r="B11171" s="14"/>
      <c r="C11171" s="14"/>
      <c r="D11171" s="14"/>
      <c r="E11171" s="15"/>
      <c r="F11171" s="16">
        <f>SUM(F11165:F11170)</f>
        <v>14.007779000000001</v>
      </c>
      <c r="I11171" s="8">
        <f>SUM(I11165:I11170)</f>
        <v>0.49383895922904431</v>
      </c>
      <c r="K11171" s="9">
        <f>SUM(F11171:J11171)</f>
        <v>14.501617959229046</v>
      </c>
    </row>
    <row r="11172" spans="1:11" ht="12.75" customHeight="1" x14ac:dyDescent="0.25">
      <c r="A11172" s="7" t="s">
        <v>1425</v>
      </c>
      <c r="B11172" s="7" t="s">
        <v>1426</v>
      </c>
    </row>
    <row r="11173" spans="1:11" ht="12.75" customHeight="1" x14ac:dyDescent="0.25">
      <c r="A11173" s="13">
        <v>42559</v>
      </c>
      <c r="B11173" s="14">
        <v>77.83</v>
      </c>
      <c r="C11173" s="14">
        <v>0</v>
      </c>
      <c r="D11173" s="14">
        <v>0</v>
      </c>
      <c r="E11173" s="15">
        <v>77.83</v>
      </c>
      <c r="F11173" s="16">
        <f t="shared" ref="F11173:F11184" si="2933">PRODUCT(E11173*0.0743)</f>
        <v>5.782769</v>
      </c>
      <c r="G11173" s="20"/>
      <c r="H11173" s="17">
        <v>4.0499999999999998E-3</v>
      </c>
      <c r="I11173" s="18">
        <f t="shared" ref="I11173:I11184" si="2934">((F11173/2)+G11173)*(H11173)</f>
        <v>1.1710107224999999E-2</v>
      </c>
      <c r="J11173" s="19">
        <f t="shared" ref="J11173:J11184" si="2935">F11173+G11173+I11173</f>
        <v>5.7944791072250004</v>
      </c>
    </row>
    <row r="11174" spans="1:11" ht="12.75" customHeight="1" x14ac:dyDescent="0.25">
      <c r="A11174" s="13">
        <v>42590</v>
      </c>
      <c r="B11174" s="14">
        <v>59.46</v>
      </c>
      <c r="C11174" s="14">
        <v>0</v>
      </c>
      <c r="D11174" s="14">
        <v>0</v>
      </c>
      <c r="E11174" s="15">
        <v>59.46</v>
      </c>
      <c r="F11174" s="16">
        <f t="shared" si="2933"/>
        <v>4.417878</v>
      </c>
      <c r="G11174" s="20">
        <f t="shared" ref="G11174:G11184" si="2936">SUM(J11173)</f>
        <v>5.7944791072250004</v>
      </c>
      <c r="H11174" s="17">
        <v>4.1999999999999997E-3</v>
      </c>
      <c r="I11174" s="18">
        <f t="shared" si="2934"/>
        <v>3.3614356050344997E-2</v>
      </c>
      <c r="J11174" s="19">
        <f t="shared" si="2935"/>
        <v>10.245971463275344</v>
      </c>
    </row>
    <row r="11175" spans="1:11" ht="12.75" customHeight="1" x14ac:dyDescent="0.25">
      <c r="A11175" s="13">
        <v>42622</v>
      </c>
      <c r="B11175" s="14">
        <v>37.409999999999997</v>
      </c>
      <c r="C11175" s="14">
        <v>0</v>
      </c>
      <c r="D11175" s="14">
        <v>0</v>
      </c>
      <c r="E11175" s="15">
        <v>37.409999999999997</v>
      </c>
      <c r="F11175" s="16">
        <f t="shared" si="2933"/>
        <v>2.779563</v>
      </c>
      <c r="G11175" s="20">
        <f t="shared" si="2936"/>
        <v>10.245971463275344</v>
      </c>
      <c r="H11175" s="17">
        <v>4.45E-3</v>
      </c>
      <c r="I11175" s="18">
        <f t="shared" si="2934"/>
        <v>5.1779100686575277E-2</v>
      </c>
      <c r="J11175" s="19">
        <f t="shared" si="2935"/>
        <v>13.077313563961919</v>
      </c>
    </row>
    <row r="11176" spans="1:11" ht="12.75" customHeight="1" x14ac:dyDescent="0.25">
      <c r="A11176" s="13">
        <v>42654</v>
      </c>
      <c r="B11176" s="14">
        <v>41.08</v>
      </c>
      <c r="C11176" s="14">
        <v>0</v>
      </c>
      <c r="D11176" s="14">
        <v>0</v>
      </c>
      <c r="E11176" s="15">
        <v>41.08</v>
      </c>
      <c r="F11176" s="16">
        <f t="shared" si="2933"/>
        <v>3.052244</v>
      </c>
      <c r="G11176" s="20">
        <f t="shared" si="2936"/>
        <v>13.077313563961919</v>
      </c>
      <c r="H11176" s="17">
        <v>4.7999999999999996E-3</v>
      </c>
      <c r="I11176" s="18">
        <f t="shared" si="2934"/>
        <v>7.0096490707017206E-2</v>
      </c>
      <c r="J11176" s="19">
        <f t="shared" si="2935"/>
        <v>16.199654054668933</v>
      </c>
    </row>
    <row r="11177" spans="1:11" ht="12.75" customHeight="1" x14ac:dyDescent="0.25">
      <c r="A11177" s="13">
        <v>42682</v>
      </c>
      <c r="B11177" s="14">
        <v>33.729999999999997</v>
      </c>
      <c r="C11177" s="14">
        <v>0</v>
      </c>
      <c r="D11177" s="14">
        <v>0</v>
      </c>
      <c r="E11177" s="15">
        <v>33.729999999999997</v>
      </c>
      <c r="F11177" s="16">
        <f t="shared" si="2933"/>
        <v>2.5061390000000001</v>
      </c>
      <c r="G11177" s="20">
        <f t="shared" si="2936"/>
        <v>16.199654054668933</v>
      </c>
      <c r="H11177" s="17">
        <v>4.7999999999999996E-3</v>
      </c>
      <c r="I11177" s="18">
        <f t="shared" si="2934"/>
        <v>8.3773073062410872E-2</v>
      </c>
      <c r="J11177" s="19">
        <f t="shared" si="2935"/>
        <v>18.789566127731344</v>
      </c>
    </row>
    <row r="11178" spans="1:11" ht="12.75" customHeight="1" x14ac:dyDescent="0.25">
      <c r="A11178" s="13">
        <v>42711</v>
      </c>
      <c r="B11178" s="14">
        <v>35.83</v>
      </c>
      <c r="C11178" s="14">
        <v>0</v>
      </c>
      <c r="D11178" s="14">
        <v>0</v>
      </c>
      <c r="E11178" s="15">
        <v>35.83</v>
      </c>
      <c r="F11178" s="16">
        <f t="shared" si="2933"/>
        <v>2.662169</v>
      </c>
      <c r="G11178" s="20">
        <f t="shared" si="2936"/>
        <v>18.789566127731344</v>
      </c>
      <c r="H11178" s="17">
        <v>6.0000000000000001E-3</v>
      </c>
      <c r="I11178" s="18">
        <f t="shared" si="2934"/>
        <v>0.12072390376638807</v>
      </c>
      <c r="J11178" s="19">
        <f t="shared" si="2935"/>
        <v>21.572459031497733</v>
      </c>
    </row>
    <row r="11179" spans="1:11" ht="12.75" customHeight="1" x14ac:dyDescent="0.25">
      <c r="A11179" s="13">
        <v>42746</v>
      </c>
      <c r="B11179" s="14">
        <v>45.05</v>
      </c>
      <c r="C11179" s="14">
        <v>0</v>
      </c>
      <c r="D11179" s="14">
        <v>0</v>
      </c>
      <c r="E11179" s="15">
        <v>45.05</v>
      </c>
      <c r="F11179" s="16">
        <f t="shared" si="2933"/>
        <v>3.3472149999999998</v>
      </c>
      <c r="G11179" s="20">
        <f t="shared" si="2936"/>
        <v>21.572459031497733</v>
      </c>
      <c r="H11179" s="17">
        <v>7.3000000000000001E-3</v>
      </c>
      <c r="I11179" s="18">
        <f t="shared" si="2934"/>
        <v>0.16969628567993345</v>
      </c>
      <c r="J11179" s="19">
        <f t="shared" si="2935"/>
        <v>25.089370317177664</v>
      </c>
    </row>
    <row r="11180" spans="1:11" ht="12.75" customHeight="1" x14ac:dyDescent="0.25">
      <c r="A11180" s="13">
        <v>42773</v>
      </c>
      <c r="B11180" s="14">
        <v>42.42</v>
      </c>
      <c r="C11180" s="14">
        <v>0</v>
      </c>
      <c r="D11180" s="14">
        <v>0</v>
      </c>
      <c r="E11180" s="15">
        <v>42.42</v>
      </c>
      <c r="F11180" s="16">
        <f t="shared" si="2933"/>
        <v>3.1518060000000006</v>
      </c>
      <c r="G11180" s="20">
        <f t="shared" si="2936"/>
        <v>25.089370317177664</v>
      </c>
      <c r="H11180" s="17">
        <v>6.8999999999999999E-3</v>
      </c>
      <c r="I11180" s="18">
        <f t="shared" si="2934"/>
        <v>0.18399038588852587</v>
      </c>
      <c r="J11180" s="19">
        <f t="shared" si="2935"/>
        <v>28.425166703066189</v>
      </c>
    </row>
    <row r="11181" spans="1:11" ht="12.75" customHeight="1" x14ac:dyDescent="0.25">
      <c r="A11181" s="13">
        <v>42801</v>
      </c>
      <c r="B11181" s="14">
        <v>45.97</v>
      </c>
      <c r="C11181" s="14">
        <v>0</v>
      </c>
      <c r="D11181" s="14">
        <v>0</v>
      </c>
      <c r="E11181" s="15">
        <v>45.97</v>
      </c>
      <c r="F11181" s="16">
        <f t="shared" si="2933"/>
        <v>3.4155710000000004</v>
      </c>
      <c r="G11181" s="20">
        <f t="shared" si="2936"/>
        <v>28.425166703066189</v>
      </c>
      <c r="H11181" s="17">
        <v>7.9000000000000008E-3</v>
      </c>
      <c r="I11181" s="18">
        <f t="shared" si="2934"/>
        <v>0.23805032240422291</v>
      </c>
      <c r="J11181" s="19">
        <f t="shared" si="2935"/>
        <v>32.078788025470409</v>
      </c>
    </row>
    <row r="11182" spans="1:11" ht="12.75" customHeight="1" x14ac:dyDescent="0.25">
      <c r="A11182" s="13">
        <v>42835</v>
      </c>
      <c r="B11182" s="14">
        <v>64.91</v>
      </c>
      <c r="C11182" s="14">
        <v>0</v>
      </c>
      <c r="D11182" s="14">
        <v>0</v>
      </c>
      <c r="E11182" s="15">
        <v>64.91</v>
      </c>
      <c r="F11182" s="16">
        <f t="shared" si="2933"/>
        <v>4.822813</v>
      </c>
      <c r="G11182" s="20">
        <f t="shared" si="2936"/>
        <v>32.078788025470409</v>
      </c>
      <c r="H11182" s="17">
        <v>8.9999999999999993E-3</v>
      </c>
      <c r="I11182" s="18">
        <f t="shared" si="2934"/>
        <v>0.31041175072923366</v>
      </c>
      <c r="J11182" s="19">
        <f t="shared" si="2935"/>
        <v>37.212012776199643</v>
      </c>
    </row>
    <row r="11183" spans="1:11" ht="12.75" customHeight="1" x14ac:dyDescent="0.25">
      <c r="A11183" s="13">
        <v>42866</v>
      </c>
      <c r="B11183" s="14">
        <v>49.62</v>
      </c>
      <c r="C11183" s="14">
        <v>0</v>
      </c>
      <c r="D11183" s="14">
        <v>0</v>
      </c>
      <c r="E11183" s="15"/>
      <c r="F11183" s="16">
        <f t="shared" si="2933"/>
        <v>0</v>
      </c>
      <c r="G11183" s="20">
        <f t="shared" si="2936"/>
        <v>37.212012776199643</v>
      </c>
      <c r="H11183" s="17">
        <v>9.0500000000000008E-3</v>
      </c>
      <c r="I11183" s="18">
        <f t="shared" si="2934"/>
        <v>0.33676871562460681</v>
      </c>
      <c r="J11183" s="19">
        <f t="shared" si="2935"/>
        <v>37.548781491824251</v>
      </c>
    </row>
    <row r="11184" spans="1:11" ht="12.75" customHeight="1" x14ac:dyDescent="0.25">
      <c r="A11184" s="13">
        <v>42896</v>
      </c>
      <c r="B11184" s="14">
        <v>54.44</v>
      </c>
      <c r="C11184" s="14">
        <v>0</v>
      </c>
      <c r="D11184" s="14">
        <v>0</v>
      </c>
      <c r="E11184" s="15"/>
      <c r="F11184" s="16">
        <f t="shared" si="2933"/>
        <v>0</v>
      </c>
      <c r="G11184" s="20">
        <f t="shared" si="2936"/>
        <v>37.548781491824251</v>
      </c>
      <c r="H11184" s="17">
        <v>1.0149999999999999E-2</v>
      </c>
      <c r="I11184" s="18">
        <f t="shared" si="2934"/>
        <v>0.38112013214201612</v>
      </c>
      <c r="J11184" s="19">
        <f t="shared" si="2935"/>
        <v>37.929901623966266</v>
      </c>
    </row>
    <row r="11185" spans="1:11" ht="12.75" customHeight="1" x14ac:dyDescent="0.25">
      <c r="A11185" s="13"/>
      <c r="B11185" s="14"/>
      <c r="C11185" s="14"/>
      <c r="D11185" s="14"/>
      <c r="E11185" s="15"/>
      <c r="F11185" s="16">
        <f>SUM(F11173:F11184)</f>
        <v>35.938167</v>
      </c>
      <c r="I11185" s="8">
        <f>SUM(I11173:I11184)</f>
        <v>1.9917346239662754</v>
      </c>
      <c r="J11185" s="19"/>
      <c r="K11185" s="9">
        <f>SUM(F11185:J11185)</f>
        <v>37.929901623966273</v>
      </c>
    </row>
    <row r="11186" spans="1:11" ht="12.75" customHeight="1" x14ac:dyDescent="0.25">
      <c r="A11186" s="7" t="s">
        <v>1427</v>
      </c>
      <c r="B11186" s="7" t="s">
        <v>1428</v>
      </c>
    </row>
    <row r="11187" spans="1:11" ht="12.75" customHeight="1" x14ac:dyDescent="0.25">
      <c r="A11187" s="13">
        <v>42559</v>
      </c>
      <c r="B11187" s="14">
        <v>25.33</v>
      </c>
      <c r="C11187" s="14">
        <v>0</v>
      </c>
      <c r="D11187" s="14">
        <v>0</v>
      </c>
      <c r="E11187" s="15">
        <v>25.33</v>
      </c>
      <c r="F11187" s="16">
        <f t="shared" ref="F11187:F11198" si="2937">PRODUCT(E11187*0.0743)</f>
        <v>1.8820190000000001</v>
      </c>
      <c r="G11187" s="20"/>
      <c r="H11187" s="17">
        <v>4.0499999999999998E-3</v>
      </c>
      <c r="I11187" s="18">
        <f t="shared" ref="I11187:I11198" si="2938">((F11187/2)+G11187)*(H11187)</f>
        <v>3.8110884750000001E-3</v>
      </c>
      <c r="J11187" s="19">
        <f t="shared" ref="J11187:J11209" si="2939">F11187+G11187+I11187</f>
        <v>1.8858300884750001</v>
      </c>
    </row>
    <row r="11188" spans="1:11" ht="12.75" customHeight="1" x14ac:dyDescent="0.25">
      <c r="A11188" s="13">
        <v>42590</v>
      </c>
      <c r="B11188" s="14">
        <v>25.33</v>
      </c>
      <c r="C11188" s="14">
        <v>0</v>
      </c>
      <c r="D11188" s="14">
        <v>0</v>
      </c>
      <c r="E11188" s="15">
        <v>25.33</v>
      </c>
      <c r="F11188" s="16">
        <f t="shared" si="2937"/>
        <v>1.8820190000000001</v>
      </c>
      <c r="G11188" s="20">
        <f t="shared" ref="G11188:G11198" si="2940">SUM(J11187)</f>
        <v>1.8858300884750001</v>
      </c>
      <c r="H11188" s="17">
        <v>4.1999999999999997E-3</v>
      </c>
      <c r="I11188" s="18">
        <f t="shared" si="2938"/>
        <v>1.1872726271594998E-2</v>
      </c>
      <c r="J11188" s="19">
        <f t="shared" si="2939"/>
        <v>3.7797218147465954</v>
      </c>
    </row>
    <row r="11189" spans="1:11" ht="12.75" customHeight="1" x14ac:dyDescent="0.25">
      <c r="A11189" s="13">
        <v>42622</v>
      </c>
      <c r="B11189" s="14">
        <v>25.33</v>
      </c>
      <c r="C11189" s="14">
        <v>0</v>
      </c>
      <c r="D11189" s="14">
        <v>0</v>
      </c>
      <c r="E11189" s="15">
        <v>25.33</v>
      </c>
      <c r="F11189" s="16">
        <f t="shared" si="2937"/>
        <v>1.8820190000000001</v>
      </c>
      <c r="G11189" s="20">
        <f t="shared" si="2940"/>
        <v>3.7797218147465954</v>
      </c>
      <c r="H11189" s="17">
        <v>4.45E-3</v>
      </c>
      <c r="I11189" s="18">
        <f t="shared" si="2938"/>
        <v>2.100725435062235E-2</v>
      </c>
      <c r="J11189" s="19">
        <f t="shared" si="2939"/>
        <v>5.6827480690972179</v>
      </c>
    </row>
    <row r="11190" spans="1:11" ht="12.75" customHeight="1" x14ac:dyDescent="0.25">
      <c r="A11190" s="13">
        <v>42654</v>
      </c>
      <c r="B11190" s="14">
        <v>25.33</v>
      </c>
      <c r="C11190" s="14">
        <v>0</v>
      </c>
      <c r="D11190" s="14">
        <v>0</v>
      </c>
      <c r="E11190" s="15">
        <v>25.33</v>
      </c>
      <c r="F11190" s="16">
        <f t="shared" si="2937"/>
        <v>1.8820190000000001</v>
      </c>
      <c r="G11190" s="20">
        <f t="shared" si="2940"/>
        <v>5.6827480690972179</v>
      </c>
      <c r="H11190" s="17">
        <v>4.7999999999999996E-3</v>
      </c>
      <c r="I11190" s="18">
        <f t="shared" si="2938"/>
        <v>3.1794036331666643E-2</v>
      </c>
      <c r="J11190" s="19">
        <f t="shared" si="2939"/>
        <v>7.5965611054288846</v>
      </c>
    </row>
    <row r="11191" spans="1:11" ht="12.75" customHeight="1" x14ac:dyDescent="0.25">
      <c r="A11191" s="13">
        <v>42682</v>
      </c>
      <c r="B11191" s="14">
        <v>38.979999999999997</v>
      </c>
      <c r="C11191" s="14">
        <v>0</v>
      </c>
      <c r="D11191" s="14">
        <v>0</v>
      </c>
      <c r="E11191" s="15">
        <v>38.979999999999997</v>
      </c>
      <c r="F11191" s="16">
        <f t="shared" si="2937"/>
        <v>2.8962140000000001</v>
      </c>
      <c r="G11191" s="20">
        <f t="shared" si="2940"/>
        <v>7.5965611054288846</v>
      </c>
      <c r="H11191" s="17">
        <v>4.7999999999999996E-3</v>
      </c>
      <c r="I11191" s="18">
        <f t="shared" si="2938"/>
        <v>4.341440690605864E-2</v>
      </c>
      <c r="J11191" s="19">
        <f t="shared" si="2939"/>
        <v>10.536189512334944</v>
      </c>
    </row>
    <row r="11192" spans="1:11" ht="12.75" customHeight="1" x14ac:dyDescent="0.25">
      <c r="A11192" s="13">
        <v>42711</v>
      </c>
      <c r="B11192" s="14">
        <v>38.46</v>
      </c>
      <c r="C11192" s="14">
        <v>0</v>
      </c>
      <c r="D11192" s="14">
        <v>0</v>
      </c>
      <c r="E11192" s="15">
        <v>38.46</v>
      </c>
      <c r="F11192" s="16">
        <f t="shared" si="2937"/>
        <v>2.8575780000000002</v>
      </c>
      <c r="G11192" s="20">
        <f t="shared" si="2940"/>
        <v>10.536189512334944</v>
      </c>
      <c r="H11192" s="17">
        <v>6.0000000000000001E-3</v>
      </c>
      <c r="I11192" s="18">
        <f t="shared" si="2938"/>
        <v>7.1789871074009665E-2</v>
      </c>
      <c r="J11192" s="19">
        <f t="shared" si="2939"/>
        <v>13.465557383408955</v>
      </c>
    </row>
    <row r="11193" spans="1:11" ht="12.75" customHeight="1" x14ac:dyDescent="0.25">
      <c r="A11193" s="13">
        <v>42746</v>
      </c>
      <c r="B11193" s="14">
        <v>43.45</v>
      </c>
      <c r="C11193" s="14">
        <v>0</v>
      </c>
      <c r="D11193" s="14">
        <v>0</v>
      </c>
      <c r="E11193" s="15">
        <v>43.45</v>
      </c>
      <c r="F11193" s="16">
        <f t="shared" si="2937"/>
        <v>3.2283350000000004</v>
      </c>
      <c r="G11193" s="20">
        <f t="shared" si="2940"/>
        <v>13.465557383408955</v>
      </c>
      <c r="H11193" s="17">
        <v>7.3000000000000001E-3</v>
      </c>
      <c r="I11193" s="18">
        <f t="shared" si="2938"/>
        <v>0.11008199164888538</v>
      </c>
      <c r="J11193" s="19">
        <f t="shared" si="2939"/>
        <v>16.803974375057841</v>
      </c>
    </row>
    <row r="11194" spans="1:11" ht="12.75" customHeight="1" x14ac:dyDescent="0.25">
      <c r="A11194" s="13">
        <v>42773</v>
      </c>
      <c r="B11194" s="14">
        <v>38.369999999999997</v>
      </c>
      <c r="C11194" s="14">
        <v>0</v>
      </c>
      <c r="D11194" s="14">
        <v>0</v>
      </c>
      <c r="E11194" s="15">
        <v>38.369999999999997</v>
      </c>
      <c r="F11194" s="16">
        <f t="shared" si="2937"/>
        <v>2.8508909999999998</v>
      </c>
      <c r="G11194" s="20">
        <f t="shared" si="2940"/>
        <v>16.803974375057841</v>
      </c>
      <c r="H11194" s="17">
        <v>6.8999999999999999E-3</v>
      </c>
      <c r="I11194" s="18">
        <f t="shared" si="2938"/>
        <v>0.12578299713789909</v>
      </c>
      <c r="J11194" s="19">
        <f t="shared" si="2939"/>
        <v>19.780648372195742</v>
      </c>
    </row>
    <row r="11195" spans="1:11" ht="12.75" customHeight="1" x14ac:dyDescent="0.25">
      <c r="A11195" s="13">
        <v>42801</v>
      </c>
      <c r="B11195" s="14">
        <v>38.86</v>
      </c>
      <c r="C11195" s="14">
        <v>0</v>
      </c>
      <c r="D11195" s="14">
        <v>0</v>
      </c>
      <c r="E11195" s="15">
        <v>38.86</v>
      </c>
      <c r="F11195" s="16">
        <f t="shared" si="2937"/>
        <v>2.8872980000000004</v>
      </c>
      <c r="G11195" s="20">
        <f t="shared" si="2940"/>
        <v>19.780648372195742</v>
      </c>
      <c r="H11195" s="17">
        <v>7.9000000000000008E-3</v>
      </c>
      <c r="I11195" s="18">
        <f t="shared" si="2938"/>
        <v>0.1676719492403464</v>
      </c>
      <c r="J11195" s="19">
        <f t="shared" si="2939"/>
        <v>22.83561832143609</v>
      </c>
    </row>
    <row r="11196" spans="1:11" ht="12.75" customHeight="1" x14ac:dyDescent="0.25">
      <c r="A11196" s="13">
        <v>42835</v>
      </c>
      <c r="B11196" s="14">
        <v>48.6</v>
      </c>
      <c r="C11196" s="14">
        <v>0</v>
      </c>
      <c r="D11196" s="14">
        <v>0</v>
      </c>
      <c r="E11196" s="15">
        <v>48.6</v>
      </c>
      <c r="F11196" s="16">
        <f t="shared" si="2937"/>
        <v>3.6109800000000005</v>
      </c>
      <c r="G11196" s="20">
        <f t="shared" si="2940"/>
        <v>22.83561832143609</v>
      </c>
      <c r="H11196" s="17">
        <v>8.9999999999999993E-3</v>
      </c>
      <c r="I11196" s="18">
        <f t="shared" si="2938"/>
        <v>0.2217699748929248</v>
      </c>
      <c r="J11196" s="19">
        <f t="shared" si="2939"/>
        <v>26.668368296329017</v>
      </c>
    </row>
    <row r="11197" spans="1:11" ht="12.75" customHeight="1" x14ac:dyDescent="0.25">
      <c r="A11197" s="13">
        <v>42866</v>
      </c>
      <c r="B11197" s="14">
        <v>44.21</v>
      </c>
      <c r="C11197" s="14">
        <v>0</v>
      </c>
      <c r="D11197" s="14">
        <v>0</v>
      </c>
      <c r="E11197" s="15"/>
      <c r="F11197" s="16">
        <f t="shared" si="2937"/>
        <v>0</v>
      </c>
      <c r="G11197" s="20">
        <f t="shared" si="2940"/>
        <v>26.668368296329017</v>
      </c>
      <c r="H11197" s="17">
        <v>9.0500000000000008E-3</v>
      </c>
      <c r="I11197" s="18">
        <f t="shared" si="2938"/>
        <v>0.24134873308177762</v>
      </c>
      <c r="J11197" s="19">
        <f t="shared" si="2939"/>
        <v>26.909717029410796</v>
      </c>
    </row>
    <row r="11198" spans="1:11" ht="12.75" customHeight="1" x14ac:dyDescent="0.25">
      <c r="A11198" s="13">
        <v>42896</v>
      </c>
      <c r="B11198" s="14">
        <v>45.86</v>
      </c>
      <c r="C11198" s="14">
        <v>0</v>
      </c>
      <c r="D11198" s="14">
        <v>0</v>
      </c>
      <c r="E11198" s="15"/>
      <c r="F11198" s="16">
        <f t="shared" si="2937"/>
        <v>0</v>
      </c>
      <c r="G11198" s="20">
        <f t="shared" si="2940"/>
        <v>26.909717029410796</v>
      </c>
      <c r="H11198" s="17">
        <v>1.0149999999999999E-2</v>
      </c>
      <c r="I11198" s="18">
        <f t="shared" si="2938"/>
        <v>0.27313362784851958</v>
      </c>
      <c r="J11198" s="19">
        <f t="shared" si="2939"/>
        <v>27.182850657259316</v>
      </c>
    </row>
    <row r="11199" spans="1:11" ht="12.75" customHeight="1" x14ac:dyDescent="0.25">
      <c r="A11199" s="13"/>
      <c r="B11199" s="14"/>
      <c r="C11199" s="14"/>
      <c r="D11199" s="14"/>
      <c r="E11199" s="15"/>
      <c r="F11199" s="16">
        <f>SUM(F11187:F11198)</f>
        <v>25.859372000000004</v>
      </c>
      <c r="I11199" s="8">
        <f>SUM(I11187:I11198)</f>
        <v>1.3234786572593049</v>
      </c>
      <c r="J11199" s="19"/>
      <c r="K11199" s="9">
        <f>SUM(F11199:J11199)</f>
        <v>27.182850657259308</v>
      </c>
    </row>
    <row r="11200" spans="1:11" ht="12.75" customHeight="1" x14ac:dyDescent="0.25">
      <c r="A11200" s="7" t="s">
        <v>1429</v>
      </c>
      <c r="B11200" s="7" t="s">
        <v>1430</v>
      </c>
    </row>
    <row r="11201" spans="1:11" ht="12.75" customHeight="1" x14ac:dyDescent="0.25">
      <c r="A11201" s="13">
        <v>42654</v>
      </c>
      <c r="B11201" s="14">
        <v>25.33</v>
      </c>
      <c r="C11201" s="14">
        <v>0</v>
      </c>
      <c r="D11201" s="14">
        <v>0</v>
      </c>
      <c r="E11201" s="15">
        <v>25.33</v>
      </c>
      <c r="F11201" s="16">
        <f t="shared" ref="F11201:F11209" si="2941">PRODUCT(E11201*0.0743)</f>
        <v>1.8820190000000001</v>
      </c>
      <c r="H11201" s="17">
        <v>4.7999999999999996E-3</v>
      </c>
      <c r="I11201" s="18">
        <f t="shared" ref="I11201:I11209" si="2942">((F11201/2)+G11201)*(H11201)</f>
        <v>4.5168455999999996E-3</v>
      </c>
      <c r="J11201" s="19">
        <f t="shared" si="2939"/>
        <v>1.8865358456000001</v>
      </c>
    </row>
    <row r="11202" spans="1:11" ht="12.75" customHeight="1" x14ac:dyDescent="0.25">
      <c r="A11202" s="13">
        <v>42682</v>
      </c>
      <c r="B11202" s="14">
        <v>30.06</v>
      </c>
      <c r="C11202" s="14">
        <v>0</v>
      </c>
      <c r="D11202" s="14">
        <v>0</v>
      </c>
      <c r="E11202" s="15">
        <v>30.06</v>
      </c>
      <c r="F11202" s="16">
        <f t="shared" si="2941"/>
        <v>2.2334580000000002</v>
      </c>
      <c r="G11202" s="20">
        <f t="shared" ref="G11202:G11209" si="2943">SUM(J11201)</f>
        <v>1.8865358456000001</v>
      </c>
      <c r="H11202" s="17">
        <v>4.7999999999999996E-3</v>
      </c>
      <c r="I11202" s="18">
        <f t="shared" si="2942"/>
        <v>1.441567125888E-2</v>
      </c>
      <c r="J11202" s="19">
        <f t="shared" si="2939"/>
        <v>4.1344095168588799</v>
      </c>
    </row>
    <row r="11203" spans="1:11" ht="12.75" customHeight="1" x14ac:dyDescent="0.25">
      <c r="A11203" s="13">
        <v>42711</v>
      </c>
      <c r="B11203" s="14">
        <v>36.880000000000003</v>
      </c>
      <c r="C11203" s="14">
        <v>0</v>
      </c>
      <c r="D11203" s="14">
        <v>0</v>
      </c>
      <c r="E11203" s="15">
        <v>36.880000000000003</v>
      </c>
      <c r="F11203" s="16">
        <f t="shared" si="2941"/>
        <v>2.7401840000000002</v>
      </c>
      <c r="G11203" s="20">
        <f t="shared" si="2943"/>
        <v>4.1344095168588799</v>
      </c>
      <c r="H11203" s="17">
        <v>6.0000000000000001E-3</v>
      </c>
      <c r="I11203" s="18">
        <f t="shared" si="2942"/>
        <v>3.3027009101153283E-2</v>
      </c>
      <c r="J11203" s="19">
        <f t="shared" si="2939"/>
        <v>6.9076205259600334</v>
      </c>
    </row>
    <row r="11204" spans="1:11" ht="12.75" customHeight="1" x14ac:dyDescent="0.25">
      <c r="A11204" s="13">
        <v>42746</v>
      </c>
      <c r="B11204" s="14">
        <v>41.1</v>
      </c>
      <c r="C11204" s="14">
        <v>0</v>
      </c>
      <c r="D11204" s="14">
        <v>0</v>
      </c>
      <c r="E11204" s="15">
        <v>41.1</v>
      </c>
      <c r="F11204" s="16">
        <f t="shared" si="2941"/>
        <v>3.0537300000000003</v>
      </c>
      <c r="G11204" s="20">
        <f t="shared" si="2943"/>
        <v>6.9076205259600334</v>
      </c>
      <c r="H11204" s="17">
        <v>7.3000000000000001E-3</v>
      </c>
      <c r="I11204" s="18">
        <f t="shared" si="2942"/>
        <v>6.1571744339508246E-2</v>
      </c>
      <c r="J11204" s="19">
        <f t="shared" si="2939"/>
        <v>10.022922270299542</v>
      </c>
    </row>
    <row r="11205" spans="1:11" ht="12.75" customHeight="1" x14ac:dyDescent="0.25">
      <c r="A11205" s="13">
        <v>42773</v>
      </c>
      <c r="B11205" s="14">
        <v>36.32</v>
      </c>
      <c r="C11205" s="14">
        <v>0</v>
      </c>
      <c r="D11205" s="14">
        <v>0</v>
      </c>
      <c r="E11205" s="15">
        <v>36.32</v>
      </c>
      <c r="F11205" s="16">
        <f t="shared" si="2941"/>
        <v>2.6985760000000001</v>
      </c>
      <c r="G11205" s="20">
        <f t="shared" si="2943"/>
        <v>10.022922270299542</v>
      </c>
      <c r="H11205" s="17">
        <v>6.8999999999999999E-3</v>
      </c>
      <c r="I11205" s="18">
        <f t="shared" si="2942"/>
        <v>7.8468250865066841E-2</v>
      </c>
      <c r="J11205" s="19">
        <f t="shared" si="2939"/>
        <v>12.799966521164608</v>
      </c>
    </row>
    <row r="11206" spans="1:11" ht="12.75" customHeight="1" x14ac:dyDescent="0.25">
      <c r="A11206" s="13">
        <v>42801</v>
      </c>
      <c r="B11206" s="14">
        <v>36.93</v>
      </c>
      <c r="C11206" s="14">
        <v>0</v>
      </c>
      <c r="D11206" s="14">
        <v>0</v>
      </c>
      <c r="E11206" s="15">
        <v>36.93</v>
      </c>
      <c r="F11206" s="16">
        <f t="shared" si="2941"/>
        <v>2.7438990000000003</v>
      </c>
      <c r="G11206" s="20">
        <f t="shared" si="2943"/>
        <v>12.799966521164608</v>
      </c>
      <c r="H11206" s="17">
        <v>7.9000000000000008E-3</v>
      </c>
      <c r="I11206" s="18">
        <f t="shared" si="2942"/>
        <v>0.11195813656720041</v>
      </c>
      <c r="J11206" s="19">
        <f t="shared" si="2939"/>
        <v>15.655823657731808</v>
      </c>
    </row>
    <row r="11207" spans="1:11" ht="12.75" customHeight="1" x14ac:dyDescent="0.25">
      <c r="A11207" s="13">
        <v>42835</v>
      </c>
      <c r="B11207" s="14">
        <v>48.38</v>
      </c>
      <c r="C11207" s="14">
        <v>0</v>
      </c>
      <c r="D11207" s="14">
        <v>0</v>
      </c>
      <c r="E11207" s="15">
        <v>48.38</v>
      </c>
      <c r="F11207" s="16">
        <f t="shared" si="2941"/>
        <v>3.5946340000000006</v>
      </c>
      <c r="G11207" s="20">
        <f t="shared" si="2943"/>
        <v>15.655823657731808</v>
      </c>
      <c r="H11207" s="17">
        <v>8.9999999999999993E-3</v>
      </c>
      <c r="I11207" s="18">
        <f t="shared" si="2942"/>
        <v>0.15707826591958626</v>
      </c>
      <c r="J11207" s="19">
        <f t="shared" si="2939"/>
        <v>19.407535923651395</v>
      </c>
    </row>
    <row r="11208" spans="1:11" ht="12.75" customHeight="1" x14ac:dyDescent="0.25">
      <c r="A11208" s="13">
        <v>42866</v>
      </c>
      <c r="B11208" s="14">
        <v>44.64</v>
      </c>
      <c r="C11208" s="14">
        <v>0</v>
      </c>
      <c r="D11208" s="14">
        <v>0</v>
      </c>
      <c r="E11208" s="15"/>
      <c r="F11208" s="16">
        <f t="shared" si="2941"/>
        <v>0</v>
      </c>
      <c r="G11208" s="20">
        <f t="shared" si="2943"/>
        <v>19.407535923651395</v>
      </c>
      <c r="H11208" s="17">
        <v>9.0500000000000008E-3</v>
      </c>
      <c r="I11208" s="18">
        <f t="shared" si="2942"/>
        <v>0.17563820010904513</v>
      </c>
      <c r="J11208" s="19">
        <f t="shared" si="2939"/>
        <v>19.58317412376044</v>
      </c>
    </row>
    <row r="11209" spans="1:11" ht="12.75" customHeight="1" x14ac:dyDescent="0.25">
      <c r="A11209" s="13">
        <v>42896</v>
      </c>
      <c r="B11209" s="14">
        <v>45.12</v>
      </c>
      <c r="C11209" s="14">
        <v>0</v>
      </c>
      <c r="D11209" s="14">
        <v>0</v>
      </c>
      <c r="E11209" s="15"/>
      <c r="F11209" s="16">
        <f t="shared" si="2941"/>
        <v>0</v>
      </c>
      <c r="G11209" s="20">
        <f t="shared" si="2943"/>
        <v>19.58317412376044</v>
      </c>
      <c r="H11209" s="17">
        <v>1.0149999999999999E-2</v>
      </c>
      <c r="I11209" s="18">
        <f t="shared" si="2942"/>
        <v>0.19876921735616845</v>
      </c>
      <c r="J11209" s="19">
        <f t="shared" si="2939"/>
        <v>19.781943341116609</v>
      </c>
    </row>
    <row r="11210" spans="1:11" ht="12.75" customHeight="1" x14ac:dyDescent="0.25">
      <c r="A11210" s="13"/>
      <c r="B11210" s="14"/>
      <c r="C11210" s="14"/>
      <c r="D11210" s="14"/>
      <c r="E11210" s="15"/>
      <c r="F11210" s="16">
        <f>SUM(F11201:F11209)</f>
        <v>18.946500000000004</v>
      </c>
      <c r="I11210" s="8">
        <f>SUM(I11201:I11209)</f>
        <v>0.83544334111660856</v>
      </c>
      <c r="K11210" s="9">
        <f>SUM(F11210:J11210)</f>
        <v>19.781943341116612</v>
      </c>
    </row>
    <row r="11211" spans="1:11" ht="12.75" customHeight="1" x14ac:dyDescent="0.25">
      <c r="A11211" s="7" t="s">
        <v>1431</v>
      </c>
      <c r="B11211" s="7" t="s">
        <v>1432</v>
      </c>
    </row>
    <row r="11212" spans="1:11" ht="12.75" customHeight="1" x14ac:dyDescent="0.25">
      <c r="A11212" s="13">
        <v>42654</v>
      </c>
      <c r="B11212" s="14">
        <v>39.01</v>
      </c>
      <c r="C11212" s="14">
        <v>0</v>
      </c>
      <c r="D11212" s="14">
        <v>0</v>
      </c>
      <c r="E11212" s="15">
        <v>39.01</v>
      </c>
      <c r="F11212" s="16">
        <f t="shared" ref="F11212:F11220" si="2944">PRODUCT(E11212*0.0743)</f>
        <v>2.8984429999999999</v>
      </c>
      <c r="H11212" s="17">
        <v>4.7999999999999996E-3</v>
      </c>
      <c r="I11212" s="18">
        <f t="shared" ref="I11212:I11220" si="2945">((F11212/2)+G11212)*(H11212)</f>
        <v>6.9562631999999991E-3</v>
      </c>
      <c r="J11212" s="19">
        <f t="shared" ref="J11212:J11220" si="2946">F11212+G11212+I11212</f>
        <v>2.9053992632000001</v>
      </c>
    </row>
    <row r="11213" spans="1:11" ht="12.75" customHeight="1" x14ac:dyDescent="0.25">
      <c r="A11213" s="13">
        <v>42682</v>
      </c>
      <c r="B11213" s="14">
        <v>36.909999999999997</v>
      </c>
      <c r="C11213" s="14">
        <v>0</v>
      </c>
      <c r="D11213" s="14">
        <v>0</v>
      </c>
      <c r="E11213" s="15">
        <v>36.909999999999997</v>
      </c>
      <c r="F11213" s="16">
        <f t="shared" si="2944"/>
        <v>2.742413</v>
      </c>
      <c r="G11213" s="20">
        <f t="shared" ref="G11213:G11220" si="2947">SUM(J11212)</f>
        <v>2.9053992632000001</v>
      </c>
      <c r="H11213" s="17">
        <v>4.7999999999999996E-3</v>
      </c>
      <c r="I11213" s="18">
        <f t="shared" si="2945"/>
        <v>2.0527707663359998E-2</v>
      </c>
      <c r="J11213" s="19">
        <f t="shared" si="2946"/>
        <v>5.6683399708633608</v>
      </c>
    </row>
    <row r="11214" spans="1:11" ht="12.75" customHeight="1" x14ac:dyDescent="0.25">
      <c r="A11214" s="13">
        <v>42711</v>
      </c>
      <c r="B11214" s="14">
        <v>35.340000000000003</v>
      </c>
      <c r="C11214" s="14">
        <v>0</v>
      </c>
      <c r="D11214" s="14">
        <v>0</v>
      </c>
      <c r="E11214" s="15">
        <v>35.340000000000003</v>
      </c>
      <c r="F11214" s="16">
        <f t="shared" si="2944"/>
        <v>2.6257620000000004</v>
      </c>
      <c r="G11214" s="20">
        <f t="shared" si="2947"/>
        <v>5.6683399708633608</v>
      </c>
      <c r="H11214" s="17">
        <v>6.0000000000000001E-3</v>
      </c>
      <c r="I11214" s="18">
        <f t="shared" si="2945"/>
        <v>4.1887325825180163E-2</v>
      </c>
      <c r="J11214" s="19">
        <f t="shared" si="2946"/>
        <v>8.3359892966885401</v>
      </c>
    </row>
    <row r="11215" spans="1:11" ht="12.75" customHeight="1" x14ac:dyDescent="0.25">
      <c r="A11215" s="13">
        <v>42746</v>
      </c>
      <c r="B11215" s="14">
        <v>40.57</v>
      </c>
      <c r="C11215" s="14">
        <v>0</v>
      </c>
      <c r="D11215" s="14">
        <v>0</v>
      </c>
      <c r="E11215" s="15">
        <v>40.57</v>
      </c>
      <c r="F11215" s="16">
        <f t="shared" si="2944"/>
        <v>3.014351</v>
      </c>
      <c r="G11215" s="20">
        <f t="shared" si="2947"/>
        <v>8.3359892966885401</v>
      </c>
      <c r="H11215" s="17">
        <v>7.3000000000000001E-3</v>
      </c>
      <c r="I11215" s="18">
        <f t="shared" si="2945"/>
        <v>7.1855103015826344E-2</v>
      </c>
      <c r="J11215" s="19">
        <f t="shared" si="2946"/>
        <v>11.422195399704366</v>
      </c>
    </row>
    <row r="11216" spans="1:11" ht="12.75" customHeight="1" x14ac:dyDescent="0.25">
      <c r="A11216" s="13">
        <v>42773</v>
      </c>
      <c r="B11216" s="14">
        <v>33.64</v>
      </c>
      <c r="C11216" s="14">
        <v>0</v>
      </c>
      <c r="D11216" s="14">
        <v>0</v>
      </c>
      <c r="E11216" s="15">
        <v>33.64</v>
      </c>
      <c r="F11216" s="16">
        <f t="shared" si="2944"/>
        <v>2.4994520000000002</v>
      </c>
      <c r="G11216" s="20">
        <f t="shared" si="2947"/>
        <v>11.422195399704366</v>
      </c>
      <c r="H11216" s="17">
        <v>6.8999999999999999E-3</v>
      </c>
      <c r="I11216" s="18">
        <f t="shared" si="2945"/>
        <v>8.7436257657960134E-2</v>
      </c>
      <c r="J11216" s="19">
        <f t="shared" si="2946"/>
        <v>14.009083657362325</v>
      </c>
    </row>
    <row r="11217" spans="1:11" ht="12.75" customHeight="1" x14ac:dyDescent="0.25">
      <c r="A11217" s="13">
        <v>42801</v>
      </c>
      <c r="B11217" s="14">
        <v>31.66</v>
      </c>
      <c r="C11217" s="14">
        <v>0</v>
      </c>
      <c r="D11217" s="14">
        <v>0</v>
      </c>
      <c r="E11217" s="15">
        <v>31.66</v>
      </c>
      <c r="F11217" s="16">
        <f t="shared" si="2944"/>
        <v>2.352338</v>
      </c>
      <c r="G11217" s="20">
        <f t="shared" si="2947"/>
        <v>14.009083657362325</v>
      </c>
      <c r="H11217" s="17">
        <v>7.9000000000000008E-3</v>
      </c>
      <c r="I11217" s="18">
        <f t="shared" si="2945"/>
        <v>0.11996349599316238</v>
      </c>
      <c r="J11217" s="19">
        <f t="shared" si="2946"/>
        <v>16.481385153355486</v>
      </c>
    </row>
    <row r="11218" spans="1:11" ht="12.75" customHeight="1" x14ac:dyDescent="0.25">
      <c r="A11218" s="13">
        <v>42835</v>
      </c>
      <c r="B11218" s="14">
        <v>36.25</v>
      </c>
      <c r="C11218" s="14">
        <v>0</v>
      </c>
      <c r="D11218" s="14">
        <v>0</v>
      </c>
      <c r="E11218" s="15">
        <v>36.25</v>
      </c>
      <c r="F11218" s="16">
        <f t="shared" si="2944"/>
        <v>2.6933750000000001</v>
      </c>
      <c r="G11218" s="20">
        <f t="shared" si="2947"/>
        <v>16.481385153355486</v>
      </c>
      <c r="H11218" s="17">
        <v>8.9999999999999993E-3</v>
      </c>
      <c r="I11218" s="18">
        <f t="shared" si="2945"/>
        <v>0.16045265388019939</v>
      </c>
      <c r="J11218" s="19">
        <f t="shared" si="2946"/>
        <v>19.335212807235685</v>
      </c>
    </row>
    <row r="11219" spans="1:11" ht="12.75" customHeight="1" x14ac:dyDescent="0.25">
      <c r="A11219" s="13">
        <v>42866</v>
      </c>
      <c r="B11219" s="14">
        <v>40.78</v>
      </c>
      <c r="C11219" s="14">
        <v>0</v>
      </c>
      <c r="D11219" s="14">
        <v>0</v>
      </c>
      <c r="E11219" s="15"/>
      <c r="F11219" s="16">
        <f t="shared" si="2944"/>
        <v>0</v>
      </c>
      <c r="G11219" s="20">
        <f t="shared" si="2947"/>
        <v>19.335212807235685</v>
      </c>
      <c r="H11219" s="17">
        <v>9.0500000000000008E-3</v>
      </c>
      <c r="I11219" s="18">
        <f t="shared" si="2945"/>
        <v>0.17498367590548297</v>
      </c>
      <c r="J11219" s="19">
        <f t="shared" si="2946"/>
        <v>19.510196483141168</v>
      </c>
    </row>
    <row r="11220" spans="1:11" ht="12.75" customHeight="1" x14ac:dyDescent="0.25">
      <c r="A11220" s="13">
        <v>42896</v>
      </c>
      <c r="B11220" s="14">
        <v>37.29</v>
      </c>
      <c r="C11220" s="14">
        <v>0</v>
      </c>
      <c r="D11220" s="14">
        <v>0</v>
      </c>
      <c r="E11220" s="15"/>
      <c r="F11220" s="16">
        <f t="shared" si="2944"/>
        <v>0</v>
      </c>
      <c r="G11220" s="20">
        <f t="shared" si="2947"/>
        <v>19.510196483141168</v>
      </c>
      <c r="H11220" s="17">
        <v>1.0149999999999999E-2</v>
      </c>
      <c r="I11220" s="18">
        <f t="shared" si="2945"/>
        <v>0.19802849430388283</v>
      </c>
      <c r="J11220" s="19">
        <f t="shared" si="2946"/>
        <v>19.708224977445052</v>
      </c>
    </row>
    <row r="11221" spans="1:11" ht="12.75" customHeight="1" x14ac:dyDescent="0.25">
      <c r="A11221" s="13"/>
      <c r="B11221" s="14"/>
      <c r="C11221" s="14"/>
      <c r="D11221" s="14"/>
      <c r="E11221" s="15"/>
      <c r="F11221" s="16">
        <f>SUM(F11212:F11220)</f>
        <v>18.826134</v>
      </c>
      <c r="I11221" s="8">
        <f>SUM(I11212:I11220)</f>
        <v>0.88209097744505427</v>
      </c>
      <c r="K11221" s="9">
        <f>SUM(F11221:J11221)</f>
        <v>19.708224977445052</v>
      </c>
    </row>
    <row r="11222" spans="1:11" ht="12.75" customHeight="1" x14ac:dyDescent="0.25">
      <c r="A11222" s="7" t="s">
        <v>1433</v>
      </c>
      <c r="B11222" s="7" t="s">
        <v>1434</v>
      </c>
    </row>
    <row r="11223" spans="1:11" ht="12.75" customHeight="1" x14ac:dyDescent="0.25">
      <c r="A11223" s="13">
        <v>42501</v>
      </c>
      <c r="B11223" s="14">
        <v>12.77</v>
      </c>
      <c r="C11223" s="14">
        <v>0</v>
      </c>
      <c r="D11223" s="14">
        <v>25.33</v>
      </c>
      <c r="E11223" s="15">
        <v>38.1</v>
      </c>
      <c r="F11223" s="16">
        <f t="shared" ref="F11223:F11236" si="2948">PRODUCT(E11223*0.0743)</f>
        <v>2.8308300000000002</v>
      </c>
      <c r="H11223" s="17">
        <v>3.5000000000000001E-3</v>
      </c>
      <c r="I11223" s="18">
        <f t="shared" ref="I11223:I11236" si="2949">((F11223/2)+G11223)*(H11223)</f>
        <v>4.9539525000000008E-3</v>
      </c>
      <c r="J11223" s="19">
        <f t="shared" ref="J11223:J11236" si="2950">F11223+G11223+I11223</f>
        <v>2.8357839525000004</v>
      </c>
      <c r="K11223" s="6"/>
    </row>
    <row r="11224" spans="1:11" ht="12.75" customHeight="1" x14ac:dyDescent="0.25">
      <c r="A11224" s="13">
        <v>42527</v>
      </c>
      <c r="B11224" s="14">
        <v>51.06</v>
      </c>
      <c r="C11224" s="14">
        <v>0</v>
      </c>
      <c r="D11224" s="14">
        <v>0</v>
      </c>
      <c r="E11224" s="15">
        <v>51.06</v>
      </c>
      <c r="F11224" s="16">
        <f t="shared" si="2948"/>
        <v>3.7937580000000004</v>
      </c>
      <c r="G11224" s="20">
        <f t="shared" ref="G11224:G11236" si="2951">SUM(J11223)</f>
        <v>2.8357839525000004</v>
      </c>
      <c r="H11224" s="17">
        <v>3.7000000000000002E-3</v>
      </c>
      <c r="I11224" s="18">
        <f t="shared" si="2949"/>
        <v>1.751085292425E-2</v>
      </c>
      <c r="J11224" s="19">
        <f t="shared" si="2950"/>
        <v>6.6470528054242504</v>
      </c>
      <c r="K11224" s="6"/>
    </row>
    <row r="11225" spans="1:11" ht="12.75" customHeight="1" x14ac:dyDescent="0.25">
      <c r="A11225" s="13">
        <v>42559</v>
      </c>
      <c r="B11225" s="14">
        <v>44.76</v>
      </c>
      <c r="C11225" s="14">
        <v>0</v>
      </c>
      <c r="D11225" s="14">
        <v>0</v>
      </c>
      <c r="E11225" s="15">
        <v>44.76</v>
      </c>
      <c r="F11225" s="16">
        <f t="shared" si="2948"/>
        <v>3.3256680000000003</v>
      </c>
      <c r="G11225" s="20">
        <f t="shared" si="2951"/>
        <v>6.6470528054242504</v>
      </c>
      <c r="H11225" s="17">
        <v>4.0499999999999998E-3</v>
      </c>
      <c r="I11225" s="18">
        <f t="shared" si="2949"/>
        <v>3.3655041561968212E-2</v>
      </c>
      <c r="J11225" s="19">
        <f t="shared" si="2950"/>
        <v>10.006375846986218</v>
      </c>
      <c r="K11225" s="6"/>
    </row>
    <row r="11226" spans="1:11" ht="12.75" customHeight="1" x14ac:dyDescent="0.25">
      <c r="A11226" s="13">
        <v>42590</v>
      </c>
      <c r="B11226" s="14">
        <v>42.66</v>
      </c>
      <c r="C11226" s="14">
        <v>0</v>
      </c>
      <c r="D11226" s="14">
        <v>0</v>
      </c>
      <c r="E11226" s="15">
        <v>42.66</v>
      </c>
      <c r="F11226" s="16">
        <f t="shared" si="2948"/>
        <v>3.169638</v>
      </c>
      <c r="G11226" s="20">
        <f t="shared" si="2951"/>
        <v>10.006375846986218</v>
      </c>
      <c r="H11226" s="17">
        <v>4.1999999999999997E-3</v>
      </c>
      <c r="I11226" s="18">
        <f t="shared" si="2949"/>
        <v>4.8683018357342109E-2</v>
      </c>
      <c r="J11226" s="19">
        <f t="shared" si="2950"/>
        <v>13.224696865343562</v>
      </c>
      <c r="K11226" s="6"/>
    </row>
    <row r="11227" spans="1:11" ht="12.75" customHeight="1" x14ac:dyDescent="0.25">
      <c r="A11227" s="13">
        <v>42622</v>
      </c>
      <c r="B11227" s="14">
        <v>39.51</v>
      </c>
      <c r="C11227" s="14">
        <v>0</v>
      </c>
      <c r="D11227" s="14">
        <v>0</v>
      </c>
      <c r="E11227" s="15">
        <v>39.51</v>
      </c>
      <c r="F11227" s="16">
        <f t="shared" si="2948"/>
        <v>2.9355929999999999</v>
      </c>
      <c r="G11227" s="20">
        <f t="shared" si="2951"/>
        <v>13.224696865343562</v>
      </c>
      <c r="H11227" s="17">
        <v>4.45E-3</v>
      </c>
      <c r="I11227" s="18">
        <f t="shared" si="2949"/>
        <v>6.5381595475778848E-2</v>
      </c>
      <c r="J11227" s="19">
        <f t="shared" si="2950"/>
        <v>16.225671460819338</v>
      </c>
      <c r="K11227" s="6"/>
    </row>
    <row r="11228" spans="1:11" ht="12.75" customHeight="1" x14ac:dyDescent="0.25">
      <c r="A11228" s="13">
        <v>42654</v>
      </c>
      <c r="B11228" s="14">
        <v>40.56</v>
      </c>
      <c r="C11228" s="14">
        <v>0</v>
      </c>
      <c r="D11228" s="14">
        <v>0</v>
      </c>
      <c r="E11228" s="15">
        <v>40.56</v>
      </c>
      <c r="F11228" s="16">
        <f t="shared" si="2948"/>
        <v>3.0136080000000005</v>
      </c>
      <c r="G11228" s="20">
        <f t="shared" si="2951"/>
        <v>16.225671460819338</v>
      </c>
      <c r="H11228" s="17">
        <v>4.7999999999999996E-3</v>
      </c>
      <c r="I11228" s="18">
        <f t="shared" si="2949"/>
        <v>8.5115882211932808E-2</v>
      </c>
      <c r="J11228" s="21">
        <f t="shared" si="2950"/>
        <v>19.324395343031274</v>
      </c>
      <c r="K11228" s="6"/>
    </row>
    <row r="11229" spans="1:11" ht="12.75" customHeight="1" x14ac:dyDescent="0.25">
      <c r="A11229" s="13">
        <v>42682</v>
      </c>
      <c r="B11229" s="14">
        <v>37.409999999999997</v>
      </c>
      <c r="C11229" s="14">
        <v>0</v>
      </c>
      <c r="D11229" s="14">
        <v>0</v>
      </c>
      <c r="E11229" s="15">
        <v>37.409999999999997</v>
      </c>
      <c r="F11229" s="16">
        <f t="shared" si="2948"/>
        <v>2.779563</v>
      </c>
      <c r="G11229" s="20">
        <f t="shared" si="2951"/>
        <v>19.324395343031274</v>
      </c>
      <c r="H11229" s="17">
        <v>4.7999999999999996E-3</v>
      </c>
      <c r="I11229" s="18">
        <f t="shared" si="2949"/>
        <v>9.9428048846550113E-2</v>
      </c>
      <c r="J11229" s="21">
        <f t="shared" si="2950"/>
        <v>22.203386391877824</v>
      </c>
      <c r="K11229" s="6"/>
    </row>
    <row r="11230" spans="1:11" ht="12.75" customHeight="1" x14ac:dyDescent="0.25">
      <c r="A11230" s="13">
        <v>42711</v>
      </c>
      <c r="B11230" s="14">
        <v>37.409999999999997</v>
      </c>
      <c r="C11230" s="14">
        <v>0</v>
      </c>
      <c r="D11230" s="14">
        <v>0</v>
      </c>
      <c r="E11230" s="15">
        <v>37.409999999999997</v>
      </c>
      <c r="F11230" s="16">
        <f t="shared" si="2948"/>
        <v>2.779563</v>
      </c>
      <c r="G11230" s="20">
        <f t="shared" si="2951"/>
        <v>22.203386391877824</v>
      </c>
      <c r="H11230" s="17">
        <v>6.0000000000000001E-3</v>
      </c>
      <c r="I11230" s="18">
        <f t="shared" si="2949"/>
        <v>0.14155900735126695</v>
      </c>
      <c r="J11230" s="21">
        <f t="shared" si="2950"/>
        <v>25.124508399229089</v>
      </c>
      <c r="K11230" s="6"/>
    </row>
    <row r="11231" spans="1:11" ht="12.75" customHeight="1" x14ac:dyDescent="0.25">
      <c r="A11231" s="13">
        <v>42746</v>
      </c>
      <c r="B11231" s="14">
        <v>45.31</v>
      </c>
      <c r="C11231" s="14">
        <v>0</v>
      </c>
      <c r="D11231" s="14">
        <v>0</v>
      </c>
      <c r="E11231" s="15">
        <v>45.31</v>
      </c>
      <c r="F11231" s="16">
        <f t="shared" si="2948"/>
        <v>3.3665330000000004</v>
      </c>
      <c r="G11231" s="20">
        <f t="shared" si="2951"/>
        <v>25.124508399229089</v>
      </c>
      <c r="H11231" s="17">
        <v>7.3000000000000001E-3</v>
      </c>
      <c r="I11231" s="18">
        <f t="shared" si="2949"/>
        <v>0.19569675676437234</v>
      </c>
      <c r="J11231" s="21">
        <f t="shared" si="2950"/>
        <v>28.686738155993464</v>
      </c>
      <c r="K11231" s="6"/>
    </row>
    <row r="11232" spans="1:11" ht="12.75" customHeight="1" x14ac:dyDescent="0.25">
      <c r="A11232" s="13">
        <v>42773</v>
      </c>
      <c r="B11232" s="14">
        <v>38.57</v>
      </c>
      <c r="C11232" s="14">
        <v>0</v>
      </c>
      <c r="D11232" s="14">
        <v>0</v>
      </c>
      <c r="E11232" s="15">
        <v>38.57</v>
      </c>
      <c r="F11232" s="16">
        <f t="shared" si="2948"/>
        <v>2.8657510000000004</v>
      </c>
      <c r="G11232" s="20">
        <f t="shared" si="2951"/>
        <v>28.686738155993464</v>
      </c>
      <c r="H11232" s="17">
        <v>6.8999999999999999E-3</v>
      </c>
      <c r="I11232" s="18">
        <f t="shared" si="2949"/>
        <v>0.20782533422635491</v>
      </c>
      <c r="J11232" s="21">
        <f t="shared" si="2950"/>
        <v>31.76031449021982</v>
      </c>
      <c r="K11232" s="6"/>
    </row>
    <row r="11233" spans="1:11" ht="12.75" customHeight="1" x14ac:dyDescent="0.25">
      <c r="A11233" s="13">
        <v>42801</v>
      </c>
      <c r="B11233" s="14">
        <v>37.9</v>
      </c>
      <c r="C11233" s="14">
        <v>0</v>
      </c>
      <c r="D11233" s="14">
        <v>0</v>
      </c>
      <c r="E11233" s="15">
        <v>37.9</v>
      </c>
      <c r="F11233" s="16">
        <f t="shared" si="2948"/>
        <v>2.8159700000000001</v>
      </c>
      <c r="G11233" s="20">
        <f t="shared" si="2951"/>
        <v>31.76031449021982</v>
      </c>
      <c r="H11233" s="17">
        <v>7.9000000000000008E-3</v>
      </c>
      <c r="I11233" s="18">
        <f t="shared" si="2949"/>
        <v>0.26202956597273663</v>
      </c>
      <c r="J11233" s="21">
        <f t="shared" si="2950"/>
        <v>34.838314056192559</v>
      </c>
      <c r="K11233" s="6"/>
    </row>
    <row r="11234" spans="1:11" ht="12.75" customHeight="1" x14ac:dyDescent="0.25">
      <c r="A11234" s="13">
        <v>42835</v>
      </c>
      <c r="B11234" s="14">
        <v>47.14</v>
      </c>
      <c r="C11234" s="14">
        <v>0</v>
      </c>
      <c r="D11234" s="14">
        <v>0</v>
      </c>
      <c r="E11234" s="15">
        <v>47.14</v>
      </c>
      <c r="F11234" s="16">
        <f t="shared" si="2948"/>
        <v>3.5025020000000002</v>
      </c>
      <c r="G11234" s="20">
        <f t="shared" si="2951"/>
        <v>34.838314056192559</v>
      </c>
      <c r="H11234" s="17">
        <v>8.9999999999999993E-3</v>
      </c>
      <c r="I11234" s="18">
        <f t="shared" si="2949"/>
        <v>0.32930608550573304</v>
      </c>
      <c r="J11234" s="21">
        <f t="shared" si="2950"/>
        <v>38.670122141698293</v>
      </c>
      <c r="K11234" s="6"/>
    </row>
    <row r="11235" spans="1:11" ht="12.75" customHeight="1" x14ac:dyDescent="0.25">
      <c r="A11235" s="13">
        <v>42866</v>
      </c>
      <c r="B11235" s="14">
        <v>44.03</v>
      </c>
      <c r="C11235" s="14">
        <v>0</v>
      </c>
      <c r="D11235" s="14">
        <v>0</v>
      </c>
      <c r="E11235" s="15"/>
      <c r="F11235" s="16">
        <f t="shared" si="2948"/>
        <v>0</v>
      </c>
      <c r="G11235" s="20">
        <f t="shared" si="2951"/>
        <v>38.670122141698293</v>
      </c>
      <c r="H11235" s="17">
        <v>9.0500000000000008E-3</v>
      </c>
      <c r="I11235" s="18">
        <f t="shared" si="2949"/>
        <v>0.34996460538236956</v>
      </c>
      <c r="J11235" s="21">
        <f t="shared" si="2950"/>
        <v>39.020086747080661</v>
      </c>
      <c r="K11235" s="6"/>
    </row>
    <row r="11236" spans="1:11" ht="12.75" customHeight="1" x14ac:dyDescent="0.25">
      <c r="A11236" s="13">
        <v>42896</v>
      </c>
      <c r="B11236" s="14">
        <v>32.15</v>
      </c>
      <c r="C11236" s="14">
        <v>0</v>
      </c>
      <c r="D11236" s="14">
        <v>0</v>
      </c>
      <c r="E11236" s="15"/>
      <c r="F11236" s="16">
        <f t="shared" si="2948"/>
        <v>0</v>
      </c>
      <c r="G11236" s="20">
        <f t="shared" si="2951"/>
        <v>39.020086747080661</v>
      </c>
      <c r="H11236" s="17">
        <v>1.0149999999999999E-2</v>
      </c>
      <c r="I11236" s="18">
        <f t="shared" si="2949"/>
        <v>0.39605388048286866</v>
      </c>
      <c r="J11236" s="27">
        <f t="shared" si="2950"/>
        <v>39.416140627563529</v>
      </c>
      <c r="K11236" s="6"/>
    </row>
    <row r="11237" spans="1:11" ht="12.75" customHeight="1" x14ac:dyDescent="0.25">
      <c r="A11237" s="13"/>
      <c r="B11237" s="14"/>
      <c r="C11237" s="14"/>
      <c r="D11237" s="14"/>
      <c r="E11237" s="15"/>
      <c r="F11237" s="16">
        <f>SUM(F11223:F11236)</f>
        <v>37.178977000000003</v>
      </c>
      <c r="G11237" s="14"/>
      <c r="H11237" s="17"/>
      <c r="I11237" s="18">
        <f>SUM(I11223:I11236)</f>
        <v>2.237163627563524</v>
      </c>
      <c r="J11237" s="27"/>
      <c r="K11237" s="6">
        <f>SUM(F11237:J11237)</f>
        <v>39.416140627563529</v>
      </c>
    </row>
    <row r="11238" spans="1:11" ht="12.75" customHeight="1" x14ac:dyDescent="0.25">
      <c r="A11238" s="7" t="s">
        <v>1435</v>
      </c>
      <c r="B11238" s="7" t="s">
        <v>1436</v>
      </c>
    </row>
    <row r="11239" spans="1:11" ht="12.75" customHeight="1" x14ac:dyDescent="0.25">
      <c r="A11239" s="13">
        <v>42501</v>
      </c>
      <c r="B11239" s="14">
        <v>9.68</v>
      </c>
      <c r="C11239" s="14">
        <v>0</v>
      </c>
      <c r="D11239" s="14">
        <v>25.33</v>
      </c>
      <c r="E11239" s="15">
        <v>35.01</v>
      </c>
      <c r="F11239" s="16">
        <f t="shared" ref="F11239:F11252" si="2952">PRODUCT(E11239*0.0743)</f>
        <v>2.6012430000000002</v>
      </c>
      <c r="H11239" s="17">
        <v>3.5000000000000001E-3</v>
      </c>
      <c r="I11239" s="18">
        <f t="shared" ref="I11239:I11252" si="2953">((F11239/2)+G11239)*(H11239)</f>
        <v>4.5521752500000002E-3</v>
      </c>
      <c r="J11239" s="19">
        <f t="shared" ref="J11239:J11252" si="2954">F11239+G11239+I11239</f>
        <v>2.6057951752500004</v>
      </c>
      <c r="K11239" s="6"/>
    </row>
    <row r="11240" spans="1:11" ht="12.75" customHeight="1" x14ac:dyDescent="0.25">
      <c r="A11240" s="13">
        <v>42527</v>
      </c>
      <c r="B11240" s="14">
        <v>42.66</v>
      </c>
      <c r="C11240" s="14">
        <v>0</v>
      </c>
      <c r="D11240" s="14">
        <v>0</v>
      </c>
      <c r="E11240" s="15">
        <v>42.66</v>
      </c>
      <c r="F11240" s="16">
        <f t="shared" si="2952"/>
        <v>3.169638</v>
      </c>
      <c r="G11240" s="20">
        <f t="shared" ref="G11240:G11252" si="2955">SUM(J11239)</f>
        <v>2.6057951752500004</v>
      </c>
      <c r="H11240" s="17">
        <v>3.7000000000000002E-3</v>
      </c>
      <c r="I11240" s="18">
        <f t="shared" si="2953"/>
        <v>1.5505272448425002E-2</v>
      </c>
      <c r="J11240" s="19">
        <f t="shared" si="2954"/>
        <v>5.7909384476984256</v>
      </c>
      <c r="K11240" s="6"/>
    </row>
    <row r="11241" spans="1:11" ht="12.75" customHeight="1" x14ac:dyDescent="0.25">
      <c r="A11241" s="13">
        <v>42559</v>
      </c>
      <c r="B11241" s="14">
        <v>39.51</v>
      </c>
      <c r="C11241" s="14">
        <v>0</v>
      </c>
      <c r="D11241" s="14">
        <v>0</v>
      </c>
      <c r="E11241" s="15">
        <v>39.51</v>
      </c>
      <c r="F11241" s="16">
        <f t="shared" si="2952"/>
        <v>2.9355929999999999</v>
      </c>
      <c r="G11241" s="20">
        <f t="shared" si="2955"/>
        <v>5.7909384476984256</v>
      </c>
      <c r="H11241" s="17">
        <v>4.0499999999999998E-3</v>
      </c>
      <c r="I11241" s="18">
        <f t="shared" si="2953"/>
        <v>2.939787653817862E-2</v>
      </c>
      <c r="J11241" s="19">
        <f t="shared" si="2954"/>
        <v>8.7559293242366039</v>
      </c>
      <c r="K11241" s="6"/>
    </row>
    <row r="11242" spans="1:11" ht="12.75" customHeight="1" x14ac:dyDescent="0.25">
      <c r="A11242" s="13">
        <v>42590</v>
      </c>
      <c r="B11242" s="14">
        <v>41.08</v>
      </c>
      <c r="C11242" s="14">
        <v>0</v>
      </c>
      <c r="D11242" s="14">
        <v>0</v>
      </c>
      <c r="E11242" s="15">
        <v>41.08</v>
      </c>
      <c r="F11242" s="16">
        <f t="shared" si="2952"/>
        <v>3.052244</v>
      </c>
      <c r="G11242" s="20">
        <f t="shared" si="2955"/>
        <v>8.7559293242366039</v>
      </c>
      <c r="H11242" s="17">
        <v>4.1999999999999997E-3</v>
      </c>
      <c r="I11242" s="18">
        <f t="shared" si="2953"/>
        <v>4.3184615561793739E-2</v>
      </c>
      <c r="J11242" s="19">
        <f t="shared" si="2954"/>
        <v>11.851357939798397</v>
      </c>
      <c r="K11242" s="6"/>
    </row>
    <row r="11243" spans="1:11" ht="12.75" customHeight="1" x14ac:dyDescent="0.25">
      <c r="A11243" s="13">
        <v>42622</v>
      </c>
      <c r="B11243" s="14">
        <v>40.03</v>
      </c>
      <c r="C11243" s="14">
        <v>0</v>
      </c>
      <c r="D11243" s="14">
        <v>0</v>
      </c>
      <c r="E11243" s="15">
        <v>40.03</v>
      </c>
      <c r="F11243" s="16">
        <f t="shared" si="2952"/>
        <v>2.9742290000000002</v>
      </c>
      <c r="G11243" s="20">
        <f t="shared" si="2955"/>
        <v>11.851357939798397</v>
      </c>
      <c r="H11243" s="17">
        <v>4.45E-3</v>
      </c>
      <c r="I11243" s="18">
        <f t="shared" si="2953"/>
        <v>5.9356202357102872E-2</v>
      </c>
      <c r="J11243" s="19">
        <f t="shared" si="2954"/>
        <v>14.884943142155501</v>
      </c>
      <c r="K11243" s="6"/>
    </row>
    <row r="11244" spans="1:11" ht="12.75" customHeight="1" x14ac:dyDescent="0.25">
      <c r="A11244" s="13">
        <v>42654</v>
      </c>
      <c r="B11244" s="14">
        <v>41.08</v>
      </c>
      <c r="C11244" s="14">
        <v>0</v>
      </c>
      <c r="D11244" s="14">
        <v>0</v>
      </c>
      <c r="E11244" s="15">
        <v>41.08</v>
      </c>
      <c r="F11244" s="16">
        <f t="shared" si="2952"/>
        <v>3.052244</v>
      </c>
      <c r="G11244" s="20">
        <f t="shared" si="2955"/>
        <v>14.884943142155501</v>
      </c>
      <c r="H11244" s="17">
        <v>4.7999999999999996E-3</v>
      </c>
      <c r="I11244" s="18">
        <f t="shared" si="2953"/>
        <v>7.8773112682346394E-2</v>
      </c>
      <c r="J11244" s="21">
        <f t="shared" si="2954"/>
        <v>18.015960254837847</v>
      </c>
      <c r="K11244" s="6"/>
    </row>
    <row r="11245" spans="1:11" ht="12.75" customHeight="1" x14ac:dyDescent="0.25">
      <c r="A11245" s="13">
        <v>42682</v>
      </c>
      <c r="B11245" s="14">
        <v>40.03</v>
      </c>
      <c r="C11245" s="14">
        <v>0</v>
      </c>
      <c r="D11245" s="14">
        <v>0</v>
      </c>
      <c r="E11245" s="15">
        <v>40.03</v>
      </c>
      <c r="F11245" s="16">
        <f t="shared" si="2952"/>
        <v>2.9742290000000002</v>
      </c>
      <c r="G11245" s="20">
        <f t="shared" si="2955"/>
        <v>18.015960254837847</v>
      </c>
      <c r="H11245" s="17">
        <v>4.7999999999999996E-3</v>
      </c>
      <c r="I11245" s="18">
        <f t="shared" si="2953"/>
        <v>9.3614758823221664E-2</v>
      </c>
      <c r="J11245" s="21">
        <f t="shared" si="2954"/>
        <v>21.083804013661069</v>
      </c>
      <c r="K11245" s="6"/>
    </row>
    <row r="11246" spans="1:11" ht="12.75" customHeight="1" x14ac:dyDescent="0.25">
      <c r="A11246" s="13">
        <v>42711</v>
      </c>
      <c r="B11246" s="14">
        <v>40.03</v>
      </c>
      <c r="C11246" s="14">
        <v>0</v>
      </c>
      <c r="D11246" s="14">
        <v>0</v>
      </c>
      <c r="E11246" s="15">
        <v>40.03</v>
      </c>
      <c r="F11246" s="16">
        <f t="shared" si="2952"/>
        <v>2.9742290000000002</v>
      </c>
      <c r="G11246" s="20">
        <f t="shared" si="2955"/>
        <v>21.083804013661069</v>
      </c>
      <c r="H11246" s="17">
        <v>6.0000000000000001E-3</v>
      </c>
      <c r="I11246" s="18">
        <f t="shared" si="2953"/>
        <v>0.13542551108196643</v>
      </c>
      <c r="J11246" s="21">
        <f t="shared" si="2954"/>
        <v>24.193458524743036</v>
      </c>
      <c r="K11246" s="6"/>
    </row>
    <row r="11247" spans="1:11" ht="12.75" customHeight="1" x14ac:dyDescent="0.25">
      <c r="A11247" s="13">
        <v>42746</v>
      </c>
      <c r="B11247" s="14">
        <v>44.87</v>
      </c>
      <c r="C11247" s="14">
        <v>0</v>
      </c>
      <c r="D11247" s="14">
        <v>0</v>
      </c>
      <c r="E11247" s="15">
        <v>44.87</v>
      </c>
      <c r="F11247" s="16">
        <f t="shared" si="2952"/>
        <v>3.3338410000000001</v>
      </c>
      <c r="G11247" s="20">
        <f t="shared" si="2955"/>
        <v>24.193458524743036</v>
      </c>
      <c r="H11247" s="17">
        <v>7.3000000000000001E-3</v>
      </c>
      <c r="I11247" s="18">
        <f t="shared" si="2953"/>
        <v>0.18878076688062417</v>
      </c>
      <c r="J11247" s="21">
        <f t="shared" si="2954"/>
        <v>27.716080291623658</v>
      </c>
      <c r="K11247" s="6"/>
    </row>
    <row r="11248" spans="1:11" ht="12.75" customHeight="1" x14ac:dyDescent="0.25">
      <c r="A11248" s="13">
        <v>42773</v>
      </c>
      <c r="B11248" s="14">
        <v>39.799999999999997</v>
      </c>
      <c r="C11248" s="14">
        <v>0</v>
      </c>
      <c r="D11248" s="14">
        <v>0</v>
      </c>
      <c r="E11248" s="15">
        <v>39.799999999999997</v>
      </c>
      <c r="F11248" s="16">
        <f t="shared" si="2952"/>
        <v>2.9571399999999999</v>
      </c>
      <c r="G11248" s="20">
        <f t="shared" si="2955"/>
        <v>27.716080291623658</v>
      </c>
      <c r="H11248" s="17">
        <v>6.8999999999999999E-3</v>
      </c>
      <c r="I11248" s="18">
        <f t="shared" si="2953"/>
        <v>0.20144308701220326</v>
      </c>
      <c r="J11248" s="21">
        <f t="shared" si="2954"/>
        <v>30.874663378635862</v>
      </c>
      <c r="K11248" s="6"/>
    </row>
    <row r="11249" spans="1:11" ht="12.75" customHeight="1" x14ac:dyDescent="0.25">
      <c r="A11249" s="13">
        <v>42801</v>
      </c>
      <c r="B11249" s="14">
        <v>41.76</v>
      </c>
      <c r="C11249" s="14">
        <v>0</v>
      </c>
      <c r="D11249" s="14">
        <v>0</v>
      </c>
      <c r="E11249" s="15">
        <v>41.76</v>
      </c>
      <c r="F11249" s="16">
        <f t="shared" si="2952"/>
        <v>3.1027680000000002</v>
      </c>
      <c r="G11249" s="20">
        <f t="shared" si="2955"/>
        <v>30.874663378635862</v>
      </c>
      <c r="H11249" s="17">
        <v>7.9000000000000008E-3</v>
      </c>
      <c r="I11249" s="18">
        <f t="shared" si="2953"/>
        <v>0.25616577429122334</v>
      </c>
      <c r="J11249" s="21">
        <f t="shared" si="2954"/>
        <v>34.233597152927089</v>
      </c>
      <c r="K11249" s="6"/>
    </row>
    <row r="11250" spans="1:11" ht="12.75" customHeight="1" x14ac:dyDescent="0.25">
      <c r="A11250" s="13">
        <v>42835</v>
      </c>
      <c r="B11250" s="14">
        <v>47.55</v>
      </c>
      <c r="C11250" s="14">
        <v>0</v>
      </c>
      <c r="D11250" s="14">
        <v>0</v>
      </c>
      <c r="E11250" s="15">
        <v>47.55</v>
      </c>
      <c r="F11250" s="16">
        <f t="shared" si="2952"/>
        <v>3.5329649999999999</v>
      </c>
      <c r="G11250" s="20">
        <f t="shared" si="2955"/>
        <v>34.233597152927089</v>
      </c>
      <c r="H11250" s="17">
        <v>8.9999999999999993E-3</v>
      </c>
      <c r="I11250" s="18">
        <f t="shared" si="2953"/>
        <v>0.3240007168763438</v>
      </c>
      <c r="J11250" s="21">
        <f t="shared" si="2954"/>
        <v>38.090562869803428</v>
      </c>
      <c r="K11250" s="6"/>
    </row>
    <row r="11251" spans="1:11" ht="12.75" customHeight="1" x14ac:dyDescent="0.25">
      <c r="A11251" s="13">
        <v>42866</v>
      </c>
      <c r="B11251" s="14">
        <v>45.71</v>
      </c>
      <c r="C11251" s="14">
        <v>0</v>
      </c>
      <c r="D11251" s="14">
        <v>0</v>
      </c>
      <c r="E11251" s="15"/>
      <c r="F11251" s="16">
        <f t="shared" si="2952"/>
        <v>0</v>
      </c>
      <c r="G11251" s="20">
        <f t="shared" si="2955"/>
        <v>38.090562869803428</v>
      </c>
      <c r="H11251" s="17">
        <v>9.0500000000000008E-3</v>
      </c>
      <c r="I11251" s="18">
        <f t="shared" si="2953"/>
        <v>0.34471959397172103</v>
      </c>
      <c r="J11251" s="21">
        <f t="shared" si="2954"/>
        <v>38.435282463775145</v>
      </c>
      <c r="K11251" s="6"/>
    </row>
    <row r="11252" spans="1:11" ht="12.75" customHeight="1" x14ac:dyDescent="0.25">
      <c r="A11252" s="13">
        <v>42896</v>
      </c>
      <c r="B11252" s="14">
        <v>44.51</v>
      </c>
      <c r="C11252" s="14">
        <v>0</v>
      </c>
      <c r="D11252" s="14">
        <v>0</v>
      </c>
      <c r="E11252" s="15"/>
      <c r="F11252" s="16">
        <f t="shared" si="2952"/>
        <v>0</v>
      </c>
      <c r="G11252" s="20">
        <f t="shared" si="2955"/>
        <v>38.435282463775145</v>
      </c>
      <c r="H11252" s="17">
        <v>1.0149999999999999E-2</v>
      </c>
      <c r="I11252" s="18">
        <f t="shared" si="2953"/>
        <v>0.39011811700731769</v>
      </c>
      <c r="J11252" s="27">
        <f t="shared" si="2954"/>
        <v>38.825400580782464</v>
      </c>
      <c r="K11252" s="6"/>
    </row>
    <row r="11253" spans="1:11" ht="12.75" customHeight="1" x14ac:dyDescent="0.25">
      <c r="A11253" s="13"/>
      <c r="B11253" s="14"/>
      <c r="C11253" s="14"/>
      <c r="D11253" s="14"/>
      <c r="E11253" s="15"/>
      <c r="F11253" s="16">
        <f>SUM(F11239:F11252)</f>
        <v>36.660362999999997</v>
      </c>
      <c r="G11253" s="14"/>
      <c r="H11253" s="17"/>
      <c r="I11253" s="18">
        <f>SUM(I11239:I11252)</f>
        <v>2.1650375807824682</v>
      </c>
      <c r="J11253" s="27"/>
      <c r="K11253" s="6">
        <f>SUM(F11253:J11253)</f>
        <v>38.825400580782464</v>
      </c>
    </row>
    <row r="11254" spans="1:11" ht="12.75" customHeight="1" x14ac:dyDescent="0.25">
      <c r="A11254" s="7" t="s">
        <v>1437</v>
      </c>
      <c r="B11254" s="7" t="s">
        <v>1438</v>
      </c>
    </row>
    <row r="11255" spans="1:11" ht="12.75" customHeight="1" x14ac:dyDescent="0.25">
      <c r="A11255" s="13">
        <v>42501</v>
      </c>
      <c r="B11255" s="14">
        <v>8.1300000000000008</v>
      </c>
      <c r="C11255" s="14">
        <v>0</v>
      </c>
      <c r="D11255" s="14">
        <v>25.33</v>
      </c>
      <c r="E11255" s="15">
        <v>33.46</v>
      </c>
      <c r="F11255" s="16">
        <f t="shared" ref="F11255:F11268" si="2956">PRODUCT(E11255*0.0743)</f>
        <v>2.486078</v>
      </c>
      <c r="H11255" s="17">
        <v>3.5000000000000001E-3</v>
      </c>
      <c r="I11255" s="18">
        <f t="shared" ref="I11255:I11268" si="2957">((F11255/2)+G11255)*(H11255)</f>
        <v>4.3506365000000003E-3</v>
      </c>
      <c r="J11255" s="19">
        <f t="shared" ref="J11255:J11268" si="2958">F11255+G11255+I11255</f>
        <v>2.4904286364999999</v>
      </c>
      <c r="K11255" s="6"/>
    </row>
    <row r="11256" spans="1:11" ht="12.75" customHeight="1" x14ac:dyDescent="0.25">
      <c r="A11256" s="13">
        <v>42527</v>
      </c>
      <c r="B11256" s="14">
        <v>38.46</v>
      </c>
      <c r="C11256" s="14">
        <v>0</v>
      </c>
      <c r="D11256" s="14">
        <v>0</v>
      </c>
      <c r="E11256" s="15">
        <v>38.46</v>
      </c>
      <c r="F11256" s="16">
        <f t="shared" si="2956"/>
        <v>2.8575780000000002</v>
      </c>
      <c r="G11256" s="20">
        <f t="shared" ref="G11256:G11268" si="2959">SUM(J11255)</f>
        <v>2.4904286364999999</v>
      </c>
      <c r="H11256" s="17">
        <v>3.7000000000000002E-3</v>
      </c>
      <c r="I11256" s="18">
        <f t="shared" si="2957"/>
        <v>1.450110525505E-2</v>
      </c>
      <c r="J11256" s="19">
        <f t="shared" si="2958"/>
        <v>5.3625077417550502</v>
      </c>
      <c r="K11256" s="6"/>
    </row>
    <row r="11257" spans="1:11" ht="12.75" customHeight="1" x14ac:dyDescent="0.25">
      <c r="A11257" s="13">
        <v>42559</v>
      </c>
      <c r="B11257" s="14">
        <v>36.880000000000003</v>
      </c>
      <c r="C11257" s="14">
        <v>0</v>
      </c>
      <c r="D11257" s="14">
        <v>0</v>
      </c>
      <c r="E11257" s="15">
        <v>36.880000000000003</v>
      </c>
      <c r="F11257" s="16">
        <f t="shared" si="2956"/>
        <v>2.7401840000000002</v>
      </c>
      <c r="G11257" s="20">
        <f t="shared" si="2959"/>
        <v>5.3625077417550502</v>
      </c>
      <c r="H11257" s="17">
        <v>4.0499999999999998E-3</v>
      </c>
      <c r="I11257" s="18">
        <f t="shared" si="2957"/>
        <v>2.7267028954107955E-2</v>
      </c>
      <c r="J11257" s="19">
        <f t="shared" si="2958"/>
        <v>8.129958770709159</v>
      </c>
      <c r="K11257" s="6"/>
    </row>
    <row r="11258" spans="1:11" ht="12.75" customHeight="1" x14ac:dyDescent="0.25">
      <c r="A11258" s="13">
        <v>42590</v>
      </c>
      <c r="B11258" s="14">
        <v>37.93</v>
      </c>
      <c r="C11258" s="14">
        <v>0</v>
      </c>
      <c r="D11258" s="14">
        <v>0</v>
      </c>
      <c r="E11258" s="15">
        <v>37.93</v>
      </c>
      <c r="F11258" s="16">
        <f t="shared" si="2956"/>
        <v>2.8181990000000003</v>
      </c>
      <c r="G11258" s="20">
        <f t="shared" si="2959"/>
        <v>8.129958770709159</v>
      </c>
      <c r="H11258" s="17">
        <v>4.1999999999999997E-3</v>
      </c>
      <c r="I11258" s="18">
        <f t="shared" si="2957"/>
        <v>4.0064044736978464E-2</v>
      </c>
      <c r="J11258" s="19">
        <f t="shared" si="2958"/>
        <v>10.988221815446137</v>
      </c>
      <c r="K11258" s="6"/>
    </row>
    <row r="11259" spans="1:11" ht="12.75" customHeight="1" x14ac:dyDescent="0.25">
      <c r="A11259" s="13">
        <v>42622</v>
      </c>
      <c r="B11259" s="14">
        <v>36.880000000000003</v>
      </c>
      <c r="C11259" s="14">
        <v>0</v>
      </c>
      <c r="D11259" s="14">
        <v>0</v>
      </c>
      <c r="E11259" s="15">
        <v>36.880000000000003</v>
      </c>
      <c r="F11259" s="16">
        <f t="shared" si="2956"/>
        <v>2.7401840000000002</v>
      </c>
      <c r="G11259" s="20">
        <f t="shared" si="2959"/>
        <v>10.988221815446137</v>
      </c>
      <c r="H11259" s="17">
        <v>4.45E-3</v>
      </c>
      <c r="I11259" s="18">
        <f t="shared" si="2957"/>
        <v>5.4994496478735305E-2</v>
      </c>
      <c r="J11259" s="19">
        <f t="shared" si="2958"/>
        <v>13.783400311924874</v>
      </c>
      <c r="K11259" s="6"/>
    </row>
    <row r="11260" spans="1:11" ht="12.75" customHeight="1" x14ac:dyDescent="0.25">
      <c r="A11260" s="13">
        <v>42654</v>
      </c>
      <c r="B11260" s="14">
        <v>35.83</v>
      </c>
      <c r="C11260" s="14">
        <v>0</v>
      </c>
      <c r="D11260" s="14">
        <v>0</v>
      </c>
      <c r="E11260" s="15">
        <v>35.83</v>
      </c>
      <c r="F11260" s="16">
        <f t="shared" si="2956"/>
        <v>2.662169</v>
      </c>
      <c r="G11260" s="20">
        <f t="shared" si="2959"/>
        <v>13.783400311924874</v>
      </c>
      <c r="H11260" s="17">
        <v>4.7999999999999996E-3</v>
      </c>
      <c r="I11260" s="18">
        <f t="shared" si="2957"/>
        <v>7.2549527097239386E-2</v>
      </c>
      <c r="J11260" s="21">
        <f t="shared" si="2958"/>
        <v>16.518118839022115</v>
      </c>
      <c r="K11260" s="6"/>
    </row>
    <row r="11261" spans="1:11" ht="12.75" customHeight="1" x14ac:dyDescent="0.25">
      <c r="A11261" s="13">
        <v>42682</v>
      </c>
      <c r="B11261" s="14">
        <v>36.880000000000003</v>
      </c>
      <c r="C11261" s="14">
        <v>0</v>
      </c>
      <c r="D11261" s="14">
        <v>0</v>
      </c>
      <c r="E11261" s="15">
        <v>36.880000000000003</v>
      </c>
      <c r="F11261" s="16">
        <f t="shared" si="2956"/>
        <v>2.7401840000000002</v>
      </c>
      <c r="G11261" s="20">
        <f t="shared" si="2959"/>
        <v>16.518118839022115</v>
      </c>
      <c r="H11261" s="17">
        <v>4.7999999999999996E-3</v>
      </c>
      <c r="I11261" s="18">
        <f t="shared" si="2957"/>
        <v>8.5863412027306144E-2</v>
      </c>
      <c r="J11261" s="21">
        <f t="shared" si="2958"/>
        <v>19.344166251049419</v>
      </c>
      <c r="K11261" s="6"/>
    </row>
    <row r="11262" spans="1:11" ht="12.75" customHeight="1" x14ac:dyDescent="0.25">
      <c r="A11262" s="13">
        <v>42711</v>
      </c>
      <c r="B11262" s="14">
        <v>36.880000000000003</v>
      </c>
      <c r="C11262" s="14">
        <v>0</v>
      </c>
      <c r="D11262" s="14">
        <v>0</v>
      </c>
      <c r="E11262" s="15">
        <v>36.880000000000003</v>
      </c>
      <c r="F11262" s="16">
        <f t="shared" si="2956"/>
        <v>2.7401840000000002</v>
      </c>
      <c r="G11262" s="20">
        <f t="shared" si="2959"/>
        <v>19.344166251049419</v>
      </c>
      <c r="H11262" s="17">
        <v>6.0000000000000001E-3</v>
      </c>
      <c r="I11262" s="18">
        <f t="shared" si="2957"/>
        <v>0.12428554950629651</v>
      </c>
      <c r="J11262" s="21">
        <f t="shared" si="2958"/>
        <v>22.208635800555715</v>
      </c>
      <c r="K11262" s="6"/>
    </row>
    <row r="11263" spans="1:11" ht="12.75" customHeight="1" x14ac:dyDescent="0.25">
      <c r="A11263" s="13">
        <v>42746</v>
      </c>
      <c r="B11263" s="14">
        <v>41.59</v>
      </c>
      <c r="C11263" s="14">
        <v>0</v>
      </c>
      <c r="D11263" s="14">
        <v>0</v>
      </c>
      <c r="E11263" s="15">
        <v>41.59</v>
      </c>
      <c r="F11263" s="16">
        <f t="shared" si="2956"/>
        <v>3.0901370000000004</v>
      </c>
      <c r="G11263" s="20">
        <f t="shared" si="2959"/>
        <v>22.208635800555715</v>
      </c>
      <c r="H11263" s="17">
        <v>7.3000000000000001E-3</v>
      </c>
      <c r="I11263" s="18">
        <f t="shared" si="2957"/>
        <v>0.17340204139405671</v>
      </c>
      <c r="J11263" s="21">
        <f t="shared" si="2958"/>
        <v>25.472174841949773</v>
      </c>
      <c r="K11263" s="6"/>
    </row>
    <row r="11264" spans="1:11" ht="12.75" customHeight="1" x14ac:dyDescent="0.25">
      <c r="A11264" s="13">
        <v>42773</v>
      </c>
      <c r="B11264" s="14">
        <v>37.33</v>
      </c>
      <c r="C11264" s="14">
        <v>0</v>
      </c>
      <c r="D11264" s="14">
        <v>0</v>
      </c>
      <c r="E11264" s="15">
        <v>37.33</v>
      </c>
      <c r="F11264" s="16">
        <f t="shared" si="2956"/>
        <v>2.7736190000000001</v>
      </c>
      <c r="G11264" s="20">
        <f t="shared" si="2959"/>
        <v>25.472174841949773</v>
      </c>
      <c r="H11264" s="17">
        <v>6.8999999999999999E-3</v>
      </c>
      <c r="I11264" s="18">
        <f t="shared" si="2957"/>
        <v>0.18532699195945343</v>
      </c>
      <c r="J11264" s="21">
        <f t="shared" si="2958"/>
        <v>28.431120833909226</v>
      </c>
      <c r="K11264" s="6"/>
    </row>
    <row r="11265" spans="1:11" ht="12.75" customHeight="1" x14ac:dyDescent="0.25">
      <c r="A11265" s="13">
        <v>42801</v>
      </c>
      <c r="B11265" s="14">
        <v>38.61</v>
      </c>
      <c r="C11265" s="14">
        <v>0</v>
      </c>
      <c r="D11265" s="14">
        <v>0</v>
      </c>
      <c r="E11265" s="15">
        <v>38.61</v>
      </c>
      <c r="F11265" s="16">
        <f t="shared" si="2956"/>
        <v>2.8687230000000001</v>
      </c>
      <c r="G11265" s="20">
        <f t="shared" si="2959"/>
        <v>28.431120833909226</v>
      </c>
      <c r="H11265" s="17">
        <v>7.9000000000000008E-3</v>
      </c>
      <c r="I11265" s="18">
        <f t="shared" si="2957"/>
        <v>0.23593731043788291</v>
      </c>
      <c r="J11265" s="21">
        <f t="shared" si="2958"/>
        <v>31.535781144347109</v>
      </c>
      <c r="K11265" s="6"/>
    </row>
    <row r="11266" spans="1:11" ht="12.75" customHeight="1" x14ac:dyDescent="0.25">
      <c r="A11266" s="13">
        <v>42835</v>
      </c>
      <c r="B11266" s="14">
        <v>48.24</v>
      </c>
      <c r="C11266" s="14">
        <v>0</v>
      </c>
      <c r="D11266" s="14">
        <v>0</v>
      </c>
      <c r="E11266" s="15">
        <v>48.24</v>
      </c>
      <c r="F11266" s="16">
        <f t="shared" si="2956"/>
        <v>3.5842320000000005</v>
      </c>
      <c r="G11266" s="20">
        <f t="shared" si="2959"/>
        <v>31.535781144347109</v>
      </c>
      <c r="H11266" s="17">
        <v>8.9999999999999993E-3</v>
      </c>
      <c r="I11266" s="18">
        <f t="shared" si="2957"/>
        <v>0.29995107429912399</v>
      </c>
      <c r="J11266" s="21">
        <f t="shared" si="2958"/>
        <v>35.419964218646236</v>
      </c>
      <c r="K11266" s="6"/>
    </row>
    <row r="11267" spans="1:11" ht="12.75" customHeight="1" x14ac:dyDescent="0.25">
      <c r="A11267" s="13">
        <v>42866</v>
      </c>
      <c r="B11267" s="14">
        <v>47.55</v>
      </c>
      <c r="C11267" s="14">
        <v>0</v>
      </c>
      <c r="D11267" s="14">
        <v>0</v>
      </c>
      <c r="E11267" s="15"/>
      <c r="F11267" s="16">
        <f t="shared" si="2956"/>
        <v>0</v>
      </c>
      <c r="G11267" s="20">
        <f t="shared" si="2959"/>
        <v>35.419964218646236</v>
      </c>
      <c r="H11267" s="17">
        <v>9.0500000000000008E-3</v>
      </c>
      <c r="I11267" s="18">
        <f t="shared" si="2957"/>
        <v>0.32055067617874844</v>
      </c>
      <c r="J11267" s="21">
        <f t="shared" si="2958"/>
        <v>35.740514894824983</v>
      </c>
      <c r="K11267" s="6"/>
    </row>
    <row r="11268" spans="1:11" ht="12.75" customHeight="1" x14ac:dyDescent="0.25">
      <c r="A11268" s="13">
        <v>42896</v>
      </c>
      <c r="B11268" s="14">
        <v>42.84</v>
      </c>
      <c r="C11268" s="14">
        <v>0</v>
      </c>
      <c r="D11268" s="14">
        <v>0</v>
      </c>
      <c r="E11268" s="15"/>
      <c r="F11268" s="16">
        <f t="shared" si="2956"/>
        <v>0</v>
      </c>
      <c r="G11268" s="20">
        <f t="shared" si="2959"/>
        <v>35.740514894824983</v>
      </c>
      <c r="H11268" s="17">
        <v>1.0149999999999999E-2</v>
      </c>
      <c r="I11268" s="18">
        <f t="shared" si="2957"/>
        <v>0.36276622618247356</v>
      </c>
      <c r="J11268" s="27">
        <f t="shared" si="2958"/>
        <v>36.103281121007456</v>
      </c>
      <c r="K11268" s="6"/>
    </row>
    <row r="11269" spans="1:11" ht="12.75" customHeight="1" x14ac:dyDescent="0.25">
      <c r="A11269" s="13"/>
      <c r="B11269" s="14"/>
      <c r="C11269" s="14"/>
      <c r="D11269" s="14"/>
      <c r="E11269" s="15"/>
      <c r="F11269" s="16">
        <f>SUM(F11255:F11268)</f>
        <v>34.101470999999997</v>
      </c>
      <c r="G11269" s="14"/>
      <c r="H11269" s="17"/>
      <c r="I11269" s="18">
        <f>SUM(I11255:I11268)</f>
        <v>2.0018101210074528</v>
      </c>
      <c r="J11269" s="27"/>
      <c r="K11269" s="6">
        <f>SUM(F11269:J11269)</f>
        <v>36.103281121007448</v>
      </c>
    </row>
    <row r="11270" spans="1:11" ht="12.75" customHeight="1" x14ac:dyDescent="0.25">
      <c r="A11270" s="7" t="s">
        <v>1439</v>
      </c>
      <c r="B11270" s="7" t="s">
        <v>1440</v>
      </c>
    </row>
    <row r="11271" spans="1:11" ht="12.75" customHeight="1" x14ac:dyDescent="0.25">
      <c r="A11271" s="13">
        <v>42501</v>
      </c>
      <c r="B11271" s="14">
        <v>8.9</v>
      </c>
      <c r="C11271" s="14">
        <v>0</v>
      </c>
      <c r="D11271" s="14">
        <v>25.33</v>
      </c>
      <c r="E11271" s="15">
        <v>34.229999999999997</v>
      </c>
      <c r="F11271" s="16">
        <f t="shared" ref="F11271:F11284" si="2960">PRODUCT(E11271*0.0743)</f>
        <v>2.5432890000000001</v>
      </c>
      <c r="H11271" s="17">
        <v>3.5000000000000001E-3</v>
      </c>
      <c r="I11271" s="18">
        <f t="shared" ref="I11271:I11284" si="2961">((F11271/2)+G11271)*(H11271)</f>
        <v>4.4507557500000003E-3</v>
      </c>
      <c r="J11271" s="19">
        <f t="shared" ref="J11271:J11284" si="2962">F11271+G11271+I11271</f>
        <v>2.5477397557500003</v>
      </c>
      <c r="K11271" s="6"/>
    </row>
    <row r="11272" spans="1:11" ht="12.75" customHeight="1" x14ac:dyDescent="0.25">
      <c r="A11272" s="13">
        <v>42527</v>
      </c>
      <c r="B11272" s="14">
        <v>36.36</v>
      </c>
      <c r="C11272" s="14">
        <v>0</v>
      </c>
      <c r="D11272" s="14">
        <v>0</v>
      </c>
      <c r="E11272" s="15">
        <v>36.36</v>
      </c>
      <c r="F11272" s="16">
        <f t="shared" si="2960"/>
        <v>2.7015480000000003</v>
      </c>
      <c r="G11272" s="20">
        <f t="shared" ref="G11272:G11284" si="2963">SUM(J11271)</f>
        <v>2.5477397557500003</v>
      </c>
      <c r="H11272" s="17">
        <v>3.7000000000000002E-3</v>
      </c>
      <c r="I11272" s="18">
        <f t="shared" si="2961"/>
        <v>1.4424500896275004E-2</v>
      </c>
      <c r="J11272" s="19">
        <f t="shared" si="2962"/>
        <v>5.2637122566462748</v>
      </c>
      <c r="K11272" s="6"/>
    </row>
    <row r="11273" spans="1:11" ht="12.75" customHeight="1" x14ac:dyDescent="0.25">
      <c r="A11273" s="13">
        <v>42559</v>
      </c>
      <c r="B11273" s="14">
        <v>41.61</v>
      </c>
      <c r="C11273" s="14">
        <v>0</v>
      </c>
      <c r="D11273" s="14">
        <v>0</v>
      </c>
      <c r="E11273" s="15">
        <v>41.61</v>
      </c>
      <c r="F11273" s="16">
        <f t="shared" si="2960"/>
        <v>3.0916230000000002</v>
      </c>
      <c r="G11273" s="20">
        <f t="shared" si="2963"/>
        <v>5.2637122566462748</v>
      </c>
      <c r="H11273" s="17">
        <v>4.0499999999999998E-3</v>
      </c>
      <c r="I11273" s="18">
        <f t="shared" si="2961"/>
        <v>2.7578571214417411E-2</v>
      </c>
      <c r="J11273" s="19">
        <f t="shared" si="2962"/>
        <v>8.3829138278606923</v>
      </c>
      <c r="K11273" s="6"/>
    </row>
    <row r="11274" spans="1:11" ht="12.75" customHeight="1" x14ac:dyDescent="0.25">
      <c r="A11274" s="13">
        <v>42590</v>
      </c>
      <c r="B11274" s="14">
        <v>47.38</v>
      </c>
      <c r="C11274" s="14">
        <v>0</v>
      </c>
      <c r="D11274" s="14">
        <v>0</v>
      </c>
      <c r="E11274" s="15">
        <v>47.38</v>
      </c>
      <c r="F11274" s="16">
        <f t="shared" si="2960"/>
        <v>3.5203340000000005</v>
      </c>
      <c r="G11274" s="20">
        <f t="shared" si="2963"/>
        <v>8.3829138278606923</v>
      </c>
      <c r="H11274" s="17">
        <v>4.1999999999999997E-3</v>
      </c>
      <c r="I11274" s="18">
        <f t="shared" si="2961"/>
        <v>4.2600939477014911E-2</v>
      </c>
      <c r="J11274" s="19">
        <f t="shared" si="2962"/>
        <v>11.945848767337708</v>
      </c>
      <c r="K11274" s="6"/>
    </row>
    <row r="11275" spans="1:11" ht="12.75" customHeight="1" x14ac:dyDescent="0.25">
      <c r="A11275" s="13">
        <v>42622</v>
      </c>
      <c r="B11275" s="14">
        <v>64.709999999999994</v>
      </c>
      <c r="C11275" s="14">
        <v>0</v>
      </c>
      <c r="D11275" s="14">
        <v>0</v>
      </c>
      <c r="E11275" s="15">
        <v>64.709999999999994</v>
      </c>
      <c r="F11275" s="16">
        <f t="shared" si="2960"/>
        <v>4.8079529999999995</v>
      </c>
      <c r="G11275" s="20">
        <f t="shared" si="2963"/>
        <v>11.945848767337708</v>
      </c>
      <c r="H11275" s="17">
        <v>4.45E-3</v>
      </c>
      <c r="I11275" s="18">
        <f t="shared" si="2961"/>
        <v>6.3856722439652791E-2</v>
      </c>
      <c r="J11275" s="19">
        <f t="shared" si="2962"/>
        <v>16.817658489777358</v>
      </c>
      <c r="K11275" s="6"/>
    </row>
    <row r="11276" spans="1:11" ht="12.75" customHeight="1" x14ac:dyDescent="0.25">
      <c r="A11276" s="13">
        <v>42654</v>
      </c>
      <c r="B11276" s="14">
        <v>36.880000000000003</v>
      </c>
      <c r="C11276" s="14">
        <v>0</v>
      </c>
      <c r="D11276" s="14">
        <v>0</v>
      </c>
      <c r="E11276" s="15">
        <v>36.880000000000003</v>
      </c>
      <c r="F11276" s="16">
        <f t="shared" si="2960"/>
        <v>2.7401840000000002</v>
      </c>
      <c r="G11276" s="20">
        <f t="shared" si="2963"/>
        <v>16.817658489777358</v>
      </c>
      <c r="H11276" s="17">
        <v>4.7999999999999996E-3</v>
      </c>
      <c r="I11276" s="18">
        <f t="shared" si="2961"/>
        <v>8.7301202350931306E-2</v>
      </c>
      <c r="J11276" s="21">
        <f t="shared" si="2962"/>
        <v>19.64514369212829</v>
      </c>
      <c r="K11276" s="6"/>
    </row>
    <row r="11277" spans="1:11" ht="12.75" customHeight="1" x14ac:dyDescent="0.25">
      <c r="A11277" s="13">
        <v>42682</v>
      </c>
      <c r="B11277" s="14">
        <v>38.979999999999997</v>
      </c>
      <c r="C11277" s="14">
        <v>0</v>
      </c>
      <c r="D11277" s="14">
        <v>0</v>
      </c>
      <c r="E11277" s="15">
        <v>38.979999999999997</v>
      </c>
      <c r="F11277" s="16">
        <f t="shared" si="2960"/>
        <v>2.8962140000000001</v>
      </c>
      <c r="G11277" s="20">
        <f t="shared" si="2963"/>
        <v>19.64514369212829</v>
      </c>
      <c r="H11277" s="17">
        <v>4.7999999999999996E-3</v>
      </c>
      <c r="I11277" s="18">
        <f t="shared" si="2961"/>
        <v>0.10124760332221579</v>
      </c>
      <c r="J11277" s="21">
        <f t="shared" si="2962"/>
        <v>22.642605295450505</v>
      </c>
      <c r="K11277" s="6"/>
    </row>
    <row r="11278" spans="1:11" ht="12.75" customHeight="1" x14ac:dyDescent="0.25">
      <c r="A11278" s="13">
        <v>42711</v>
      </c>
      <c r="B11278" s="14">
        <v>36.880000000000003</v>
      </c>
      <c r="C11278" s="14">
        <v>0</v>
      </c>
      <c r="D11278" s="14">
        <v>0</v>
      </c>
      <c r="E11278" s="15">
        <v>36.880000000000003</v>
      </c>
      <c r="F11278" s="16">
        <f t="shared" si="2960"/>
        <v>2.7401840000000002</v>
      </c>
      <c r="G11278" s="20">
        <f t="shared" si="2963"/>
        <v>22.642605295450505</v>
      </c>
      <c r="H11278" s="17">
        <v>6.0000000000000001E-3</v>
      </c>
      <c r="I11278" s="18">
        <f t="shared" si="2961"/>
        <v>0.14407618377270304</v>
      </c>
      <c r="J11278" s="21">
        <f t="shared" si="2962"/>
        <v>25.526865479223208</v>
      </c>
      <c r="K11278" s="6"/>
    </row>
    <row r="11279" spans="1:11" ht="12.75" customHeight="1" x14ac:dyDescent="0.25">
      <c r="A11279" s="13">
        <v>42746</v>
      </c>
      <c r="B11279" s="14">
        <v>73.459999999999994</v>
      </c>
      <c r="C11279" s="14">
        <v>0</v>
      </c>
      <c r="D11279" s="14">
        <v>0</v>
      </c>
      <c r="E11279" s="15">
        <v>73.459999999999994</v>
      </c>
      <c r="F11279" s="16">
        <f t="shared" si="2960"/>
        <v>5.4580779999999995</v>
      </c>
      <c r="G11279" s="20">
        <f t="shared" si="2963"/>
        <v>25.526865479223208</v>
      </c>
      <c r="H11279" s="17">
        <v>7.3000000000000001E-3</v>
      </c>
      <c r="I11279" s="18">
        <f t="shared" si="2961"/>
        <v>0.20626810269832943</v>
      </c>
      <c r="J11279" s="21">
        <f t="shared" si="2962"/>
        <v>31.191211581921536</v>
      </c>
      <c r="K11279" s="6"/>
    </row>
    <row r="11280" spans="1:11" ht="12.75" customHeight="1" x14ac:dyDescent="0.25">
      <c r="A11280" s="13">
        <v>42773</v>
      </c>
      <c r="B11280" s="14">
        <v>37.159999999999997</v>
      </c>
      <c r="C11280" s="14">
        <v>0</v>
      </c>
      <c r="D11280" s="14">
        <v>0</v>
      </c>
      <c r="E11280" s="15">
        <v>37.159999999999997</v>
      </c>
      <c r="F11280" s="16">
        <f t="shared" si="2960"/>
        <v>2.7609879999999998</v>
      </c>
      <c r="G11280" s="20">
        <f t="shared" si="2963"/>
        <v>31.191211581921536</v>
      </c>
      <c r="H11280" s="17">
        <v>6.8999999999999999E-3</v>
      </c>
      <c r="I11280" s="18">
        <f t="shared" si="2961"/>
        <v>0.2247447685152586</v>
      </c>
      <c r="J11280" s="21">
        <f t="shared" si="2962"/>
        <v>34.176944350436791</v>
      </c>
      <c r="K11280" s="6"/>
    </row>
    <row r="11281" spans="1:11" ht="12.75" customHeight="1" x14ac:dyDescent="0.25">
      <c r="A11281" s="13">
        <v>42801</v>
      </c>
      <c r="B11281" s="14">
        <v>35.49</v>
      </c>
      <c r="C11281" s="14">
        <v>0</v>
      </c>
      <c r="D11281" s="14">
        <v>0</v>
      </c>
      <c r="E11281" s="15">
        <v>35.49</v>
      </c>
      <c r="F11281" s="16">
        <f t="shared" si="2960"/>
        <v>2.6369070000000003</v>
      </c>
      <c r="G11281" s="20">
        <f t="shared" si="2963"/>
        <v>34.176944350436791</v>
      </c>
      <c r="H11281" s="17">
        <v>7.9000000000000008E-3</v>
      </c>
      <c r="I11281" s="18">
        <f t="shared" si="2961"/>
        <v>0.28041364301845068</v>
      </c>
      <c r="J11281" s="21">
        <f t="shared" si="2962"/>
        <v>37.094264993455241</v>
      </c>
      <c r="K11281" s="6"/>
    </row>
    <row r="11282" spans="1:11" ht="12.75" customHeight="1" x14ac:dyDescent="0.25">
      <c r="A11282" s="13">
        <v>42835</v>
      </c>
      <c r="B11282" s="14">
        <v>44.68</v>
      </c>
      <c r="C11282" s="14">
        <v>0</v>
      </c>
      <c r="D11282" s="14">
        <v>0</v>
      </c>
      <c r="E11282" s="15">
        <v>44.68</v>
      </c>
      <c r="F11282" s="16">
        <f t="shared" si="2960"/>
        <v>3.3197240000000003</v>
      </c>
      <c r="G11282" s="20">
        <f t="shared" si="2963"/>
        <v>37.094264993455241</v>
      </c>
      <c r="H11282" s="17">
        <v>8.9999999999999993E-3</v>
      </c>
      <c r="I11282" s="18">
        <f t="shared" si="2961"/>
        <v>0.34878714294109708</v>
      </c>
      <c r="J11282" s="21">
        <f t="shared" si="2962"/>
        <v>40.76277613639634</v>
      </c>
      <c r="K11282" s="6"/>
    </row>
    <row r="11283" spans="1:11" ht="12.75" customHeight="1" x14ac:dyDescent="0.25">
      <c r="A11283" s="13">
        <v>42866</v>
      </c>
      <c r="B11283" s="14">
        <v>42.94</v>
      </c>
      <c r="C11283" s="14">
        <v>0</v>
      </c>
      <c r="D11283" s="14">
        <v>0</v>
      </c>
      <c r="E11283" s="15"/>
      <c r="F11283" s="16">
        <f t="shared" si="2960"/>
        <v>0</v>
      </c>
      <c r="G11283" s="20">
        <f t="shared" si="2963"/>
        <v>40.76277613639634</v>
      </c>
      <c r="H11283" s="17">
        <v>9.0500000000000008E-3</v>
      </c>
      <c r="I11283" s="18">
        <f t="shared" si="2961"/>
        <v>0.36890312403438691</v>
      </c>
      <c r="J11283" s="21">
        <f t="shared" si="2962"/>
        <v>41.13167926043073</v>
      </c>
      <c r="K11283" s="6"/>
    </row>
    <row r="11284" spans="1:11" ht="12.75" customHeight="1" x14ac:dyDescent="0.25">
      <c r="A11284" s="13">
        <v>42896</v>
      </c>
      <c r="B11284" s="14">
        <v>36.26</v>
      </c>
      <c r="C11284" s="14">
        <v>0</v>
      </c>
      <c r="D11284" s="14">
        <v>0</v>
      </c>
      <c r="E11284" s="15"/>
      <c r="F11284" s="16">
        <f t="shared" si="2960"/>
        <v>0</v>
      </c>
      <c r="G11284" s="20">
        <f t="shared" si="2963"/>
        <v>41.13167926043073</v>
      </c>
      <c r="H11284" s="17">
        <v>1.0149999999999999E-2</v>
      </c>
      <c r="I11284" s="18">
        <f t="shared" si="2961"/>
        <v>0.41748654449337186</v>
      </c>
      <c r="J11284" s="27">
        <f t="shared" si="2962"/>
        <v>41.549165804924101</v>
      </c>
      <c r="K11284" s="6"/>
    </row>
    <row r="11285" spans="1:11" ht="12.75" customHeight="1" x14ac:dyDescent="0.25">
      <c r="A11285" s="13"/>
      <c r="B11285" s="14"/>
      <c r="C11285" s="14"/>
      <c r="D11285" s="14"/>
      <c r="E11285" s="15"/>
      <c r="F11285" s="16">
        <f>SUM(F11271:F11284)</f>
        <v>39.217025999999997</v>
      </c>
      <c r="G11285" s="14"/>
      <c r="H11285" s="17"/>
      <c r="I11285" s="18">
        <f>SUM(I11271:I11284)</f>
        <v>2.3321398049241049</v>
      </c>
      <c r="J11285" s="27"/>
      <c r="K11285" s="6">
        <f>SUM(F11285:J11285)</f>
        <v>41.549165804924101</v>
      </c>
    </row>
    <row r="11286" spans="1:11" ht="12.75" customHeight="1" x14ac:dyDescent="0.25">
      <c r="A11286" s="7" t="s">
        <v>1441</v>
      </c>
      <c r="B11286" s="7" t="s">
        <v>1442</v>
      </c>
    </row>
    <row r="11287" spans="1:11" ht="12.75" customHeight="1" x14ac:dyDescent="0.25">
      <c r="A11287" s="13">
        <v>42501</v>
      </c>
      <c r="B11287" s="14">
        <v>17.03</v>
      </c>
      <c r="C11287" s="14">
        <v>0</v>
      </c>
      <c r="D11287" s="14">
        <v>25.33</v>
      </c>
      <c r="E11287" s="15">
        <v>42.36</v>
      </c>
      <c r="F11287" s="16">
        <f t="shared" ref="F11287:F11300" si="2964">PRODUCT(E11287*0.0743)</f>
        <v>3.147348</v>
      </c>
      <c r="H11287" s="17">
        <v>3.5000000000000001E-3</v>
      </c>
      <c r="I11287" s="18">
        <f t="shared" ref="I11287:I11300" si="2965">((F11287/2)+G11287)*(H11287)</f>
        <v>5.5078590000000004E-3</v>
      </c>
      <c r="J11287" s="19">
        <f t="shared" ref="J11287:J11300" si="2966">F11287+G11287+I11287</f>
        <v>3.1528558590000002</v>
      </c>
      <c r="K11287" s="6"/>
    </row>
    <row r="11288" spans="1:11" ht="12.75" customHeight="1" x14ac:dyDescent="0.25">
      <c r="A11288" s="13">
        <v>42527</v>
      </c>
      <c r="B11288" s="14">
        <v>46.33</v>
      </c>
      <c r="C11288" s="14">
        <v>0</v>
      </c>
      <c r="D11288" s="14">
        <v>0</v>
      </c>
      <c r="E11288" s="15">
        <v>46.33</v>
      </c>
      <c r="F11288" s="16">
        <f t="shared" si="2964"/>
        <v>3.4423189999999999</v>
      </c>
      <c r="G11288" s="20">
        <f t="shared" ref="G11288:G11300" si="2967">SUM(J11287)</f>
        <v>3.1528558590000002</v>
      </c>
      <c r="H11288" s="17">
        <v>3.7000000000000002E-3</v>
      </c>
      <c r="I11288" s="18">
        <f t="shared" si="2965"/>
        <v>1.8033856828300002E-2</v>
      </c>
      <c r="J11288" s="19">
        <f t="shared" si="2966"/>
        <v>6.6132087158282999</v>
      </c>
      <c r="K11288" s="6"/>
    </row>
    <row r="11289" spans="1:11" ht="12.75" customHeight="1" x14ac:dyDescent="0.25">
      <c r="A11289" s="13">
        <v>42559</v>
      </c>
      <c r="B11289" s="14">
        <v>45.81</v>
      </c>
      <c r="C11289" s="14">
        <v>0</v>
      </c>
      <c r="D11289" s="14">
        <v>0</v>
      </c>
      <c r="E11289" s="15">
        <v>45.81</v>
      </c>
      <c r="F11289" s="16">
        <f t="shared" si="2964"/>
        <v>3.4036830000000005</v>
      </c>
      <c r="G11289" s="20">
        <f t="shared" si="2967"/>
        <v>6.6132087158282999</v>
      </c>
      <c r="H11289" s="17">
        <v>4.0499999999999998E-3</v>
      </c>
      <c r="I11289" s="18">
        <f t="shared" si="2965"/>
        <v>3.3675953374104617E-2</v>
      </c>
      <c r="J11289" s="19">
        <f t="shared" si="2966"/>
        <v>10.050567669202405</v>
      </c>
      <c r="K11289" s="6"/>
    </row>
    <row r="11290" spans="1:11" ht="12.75" customHeight="1" x14ac:dyDescent="0.25">
      <c r="A11290" s="13">
        <v>42590</v>
      </c>
      <c r="B11290" s="14">
        <v>48.96</v>
      </c>
      <c r="C11290" s="14">
        <v>0</v>
      </c>
      <c r="D11290" s="14">
        <v>0</v>
      </c>
      <c r="E11290" s="15">
        <v>48.96</v>
      </c>
      <c r="F11290" s="16">
        <f t="shared" si="2964"/>
        <v>3.6377280000000005</v>
      </c>
      <c r="G11290" s="20">
        <f t="shared" si="2967"/>
        <v>10.050567669202405</v>
      </c>
      <c r="H11290" s="17">
        <v>4.1999999999999997E-3</v>
      </c>
      <c r="I11290" s="18">
        <f t="shared" si="2965"/>
        <v>4.9851613010650095E-2</v>
      </c>
      <c r="J11290" s="19">
        <f t="shared" si="2966"/>
        <v>13.738147282213056</v>
      </c>
      <c r="K11290" s="6"/>
    </row>
    <row r="11291" spans="1:11" ht="12.75" customHeight="1" x14ac:dyDescent="0.25">
      <c r="A11291" s="13">
        <v>42622</v>
      </c>
      <c r="B11291" s="14">
        <v>63.13</v>
      </c>
      <c r="C11291" s="14">
        <v>0</v>
      </c>
      <c r="D11291" s="14">
        <v>0</v>
      </c>
      <c r="E11291" s="15">
        <v>63.13</v>
      </c>
      <c r="F11291" s="16">
        <f t="shared" si="2964"/>
        <v>4.6905590000000004</v>
      </c>
      <c r="G11291" s="20">
        <f t="shared" si="2967"/>
        <v>13.738147282213056</v>
      </c>
      <c r="H11291" s="17">
        <v>4.45E-3</v>
      </c>
      <c r="I11291" s="18">
        <f t="shared" si="2965"/>
        <v>7.1571249180848104E-2</v>
      </c>
      <c r="J11291" s="19">
        <f t="shared" si="2966"/>
        <v>18.500277531393905</v>
      </c>
      <c r="K11291" s="6"/>
    </row>
    <row r="11292" spans="1:11" ht="12.75" customHeight="1" x14ac:dyDescent="0.25">
      <c r="A11292" s="13">
        <v>42654</v>
      </c>
      <c r="B11292" s="14">
        <v>68.91</v>
      </c>
      <c r="C11292" s="14">
        <v>0</v>
      </c>
      <c r="D11292" s="14">
        <v>0</v>
      </c>
      <c r="E11292" s="15">
        <v>68.91</v>
      </c>
      <c r="F11292" s="16">
        <f t="shared" si="2964"/>
        <v>5.1200130000000001</v>
      </c>
      <c r="G11292" s="20">
        <f t="shared" si="2967"/>
        <v>18.500277531393905</v>
      </c>
      <c r="H11292" s="17">
        <v>4.7999999999999996E-3</v>
      </c>
      <c r="I11292" s="18">
        <f t="shared" si="2965"/>
        <v>0.10108936335069074</v>
      </c>
      <c r="J11292" s="21">
        <f t="shared" si="2966"/>
        <v>23.721379894744597</v>
      </c>
      <c r="K11292" s="6"/>
    </row>
    <row r="11293" spans="1:11" ht="12.75" customHeight="1" x14ac:dyDescent="0.25">
      <c r="A11293" s="13">
        <v>42682</v>
      </c>
      <c r="B11293" s="14">
        <v>55.26</v>
      </c>
      <c r="C11293" s="14">
        <v>0</v>
      </c>
      <c r="D11293" s="14">
        <v>0</v>
      </c>
      <c r="E11293" s="15">
        <v>55.26</v>
      </c>
      <c r="F11293" s="16">
        <f t="shared" si="2964"/>
        <v>4.1058180000000002</v>
      </c>
      <c r="G11293" s="20">
        <f t="shared" si="2967"/>
        <v>23.721379894744597</v>
      </c>
      <c r="H11293" s="17">
        <v>4.7999999999999996E-3</v>
      </c>
      <c r="I11293" s="18">
        <f t="shared" si="2965"/>
        <v>0.12371658669477406</v>
      </c>
      <c r="J11293" s="21">
        <f t="shared" si="2966"/>
        <v>27.950914481439369</v>
      </c>
      <c r="K11293" s="6"/>
    </row>
    <row r="11294" spans="1:11" ht="12.75" customHeight="1" x14ac:dyDescent="0.25">
      <c r="A11294" s="13">
        <v>42711</v>
      </c>
      <c r="B11294" s="14">
        <v>53.68</v>
      </c>
      <c r="C11294" s="14">
        <v>0</v>
      </c>
      <c r="D11294" s="14">
        <v>0</v>
      </c>
      <c r="E11294" s="15">
        <v>53.68</v>
      </c>
      <c r="F11294" s="16">
        <f t="shared" si="2964"/>
        <v>3.9884240000000002</v>
      </c>
      <c r="G11294" s="20">
        <f t="shared" si="2967"/>
        <v>27.950914481439369</v>
      </c>
      <c r="H11294" s="17">
        <v>6.0000000000000001E-3</v>
      </c>
      <c r="I11294" s="18">
        <f t="shared" si="2965"/>
        <v>0.17967075888863623</v>
      </c>
      <c r="J11294" s="21">
        <f t="shared" si="2966"/>
        <v>32.119009240328005</v>
      </c>
      <c r="K11294" s="6"/>
    </row>
    <row r="11295" spans="1:11" ht="12.75" customHeight="1" x14ac:dyDescent="0.25">
      <c r="A11295" s="13">
        <v>42746</v>
      </c>
      <c r="B11295" s="14">
        <v>48.18</v>
      </c>
      <c r="C11295" s="14">
        <v>0</v>
      </c>
      <c r="D11295" s="14">
        <v>0</v>
      </c>
      <c r="E11295" s="15">
        <v>48.18</v>
      </c>
      <c r="F11295" s="16">
        <f t="shared" si="2964"/>
        <v>3.579774</v>
      </c>
      <c r="G11295" s="20">
        <f t="shared" si="2967"/>
        <v>32.119009240328005</v>
      </c>
      <c r="H11295" s="17">
        <v>7.3000000000000001E-3</v>
      </c>
      <c r="I11295" s="18">
        <f t="shared" si="2965"/>
        <v>0.24753494255439443</v>
      </c>
      <c r="J11295" s="21">
        <f t="shared" si="2966"/>
        <v>35.946318182882401</v>
      </c>
      <c r="K11295" s="6"/>
    </row>
    <row r="11296" spans="1:11" ht="12.75" customHeight="1" x14ac:dyDescent="0.25">
      <c r="A11296" s="13">
        <v>42773</v>
      </c>
      <c r="B11296" s="14">
        <v>51.88</v>
      </c>
      <c r="C11296" s="14">
        <v>0</v>
      </c>
      <c r="D11296" s="14">
        <v>0</v>
      </c>
      <c r="E11296" s="15">
        <v>51.88</v>
      </c>
      <c r="F11296" s="16">
        <f t="shared" si="2964"/>
        <v>3.8546840000000007</v>
      </c>
      <c r="G11296" s="20">
        <f t="shared" si="2967"/>
        <v>35.946318182882401</v>
      </c>
      <c r="H11296" s="17">
        <v>6.8999999999999999E-3</v>
      </c>
      <c r="I11296" s="18">
        <f t="shared" si="2965"/>
        <v>0.26132825526188858</v>
      </c>
      <c r="J11296" s="21">
        <f t="shared" si="2966"/>
        <v>40.062330438144286</v>
      </c>
      <c r="K11296" s="6"/>
    </row>
    <row r="11297" spans="1:11" ht="12.75" customHeight="1" x14ac:dyDescent="0.25">
      <c r="A11297" s="13">
        <v>42801</v>
      </c>
      <c r="B11297" s="14">
        <v>49.97</v>
      </c>
      <c r="C11297" s="14">
        <v>0</v>
      </c>
      <c r="D11297" s="14">
        <v>0</v>
      </c>
      <c r="E11297" s="15">
        <v>49.97</v>
      </c>
      <c r="F11297" s="16">
        <f t="shared" si="2964"/>
        <v>3.712771</v>
      </c>
      <c r="G11297" s="20">
        <f t="shared" si="2967"/>
        <v>40.062330438144286</v>
      </c>
      <c r="H11297" s="17">
        <v>7.9000000000000008E-3</v>
      </c>
      <c r="I11297" s="18">
        <f t="shared" si="2965"/>
        <v>0.33115785591133989</v>
      </c>
      <c r="J11297" s="21">
        <f t="shared" si="2966"/>
        <v>44.106259294055633</v>
      </c>
      <c r="K11297" s="6"/>
    </row>
    <row r="11298" spans="1:11" ht="12.75" customHeight="1" x14ac:dyDescent="0.25">
      <c r="A11298" s="13">
        <v>42835</v>
      </c>
      <c r="B11298" s="14">
        <v>61.41</v>
      </c>
      <c r="C11298" s="14">
        <v>0</v>
      </c>
      <c r="D11298" s="14">
        <v>0</v>
      </c>
      <c r="E11298" s="15">
        <v>61.41</v>
      </c>
      <c r="F11298" s="16">
        <f t="shared" si="2964"/>
        <v>4.5627630000000003</v>
      </c>
      <c r="G11298" s="20">
        <f t="shared" si="2967"/>
        <v>44.106259294055633</v>
      </c>
      <c r="H11298" s="17">
        <v>8.9999999999999993E-3</v>
      </c>
      <c r="I11298" s="18">
        <f t="shared" si="2965"/>
        <v>0.41748876714650068</v>
      </c>
      <c r="J11298" s="21">
        <f t="shared" si="2966"/>
        <v>49.086511061202138</v>
      </c>
      <c r="K11298" s="6"/>
    </row>
    <row r="11299" spans="1:11" ht="12.75" customHeight="1" x14ac:dyDescent="0.25">
      <c r="A11299" s="13">
        <v>42866</v>
      </c>
      <c r="B11299" s="14">
        <v>60.31</v>
      </c>
      <c r="C11299" s="14">
        <v>0</v>
      </c>
      <c r="D11299" s="14">
        <v>0</v>
      </c>
      <c r="E11299" s="15"/>
      <c r="F11299" s="16">
        <f t="shared" si="2964"/>
        <v>0</v>
      </c>
      <c r="G11299" s="20">
        <f t="shared" si="2967"/>
        <v>49.086511061202138</v>
      </c>
      <c r="H11299" s="17">
        <v>9.0500000000000008E-3</v>
      </c>
      <c r="I11299" s="18">
        <f t="shared" si="2965"/>
        <v>0.44423292510387941</v>
      </c>
      <c r="J11299" s="21">
        <f t="shared" si="2966"/>
        <v>49.530743986306021</v>
      </c>
      <c r="K11299" s="6"/>
    </row>
    <row r="11300" spans="1:11" ht="12.75" customHeight="1" x14ac:dyDescent="0.25">
      <c r="A11300" s="13">
        <v>42896</v>
      </c>
      <c r="B11300" s="14">
        <v>54.62</v>
      </c>
      <c r="C11300" s="14">
        <v>0</v>
      </c>
      <c r="D11300" s="14">
        <v>0</v>
      </c>
      <c r="E11300" s="15"/>
      <c r="F11300" s="16">
        <f t="shared" si="2964"/>
        <v>0</v>
      </c>
      <c r="G11300" s="20">
        <f t="shared" si="2967"/>
        <v>49.530743986306021</v>
      </c>
      <c r="H11300" s="17">
        <v>1.0149999999999999E-2</v>
      </c>
      <c r="I11300" s="18">
        <f t="shared" si="2965"/>
        <v>0.50273705146100611</v>
      </c>
      <c r="J11300" s="27">
        <f t="shared" si="2966"/>
        <v>50.033481037767025</v>
      </c>
      <c r="K11300" s="6"/>
    </row>
    <row r="11301" spans="1:11" ht="12.75" customHeight="1" x14ac:dyDescent="0.25">
      <c r="A11301" s="13"/>
      <c r="B11301" s="14"/>
      <c r="C11301" s="14"/>
      <c r="D11301" s="14"/>
      <c r="E11301" s="15"/>
      <c r="F11301" s="16">
        <f>SUM(F11287:F11300)</f>
        <v>47.245884000000004</v>
      </c>
      <c r="G11301" s="14"/>
      <c r="H11301" s="17"/>
      <c r="I11301" s="18">
        <f>SUM(I11287:I11300)</f>
        <v>2.7875970377670125</v>
      </c>
      <c r="J11301" s="27"/>
      <c r="K11301" s="6">
        <f>SUM(F11301:J11301)</f>
        <v>50.033481037767018</v>
      </c>
    </row>
    <row r="11302" spans="1:11" ht="12.75" customHeight="1" x14ac:dyDescent="0.25">
      <c r="A11302" s="7" t="s">
        <v>1443</v>
      </c>
      <c r="B11302" s="7" t="s">
        <v>1444</v>
      </c>
    </row>
    <row r="11303" spans="1:11" ht="12.75" customHeight="1" x14ac:dyDescent="0.25">
      <c r="A11303" s="13">
        <v>42773</v>
      </c>
      <c r="B11303" s="14">
        <v>43.54</v>
      </c>
      <c r="C11303" s="14">
        <v>0</v>
      </c>
      <c r="D11303" s="14">
        <v>0</v>
      </c>
      <c r="E11303" s="15">
        <v>43.54</v>
      </c>
      <c r="F11303" s="16">
        <f t="shared" ref="F11303:F11307" si="2968">PRODUCT(E11303*0.0743)</f>
        <v>3.2350220000000003</v>
      </c>
      <c r="H11303" s="17">
        <v>6.8999999999999999E-3</v>
      </c>
      <c r="I11303" s="18">
        <f t="shared" ref="I11303:I11307" si="2969">((F11303/2)+G11303)*(H11303)</f>
        <v>1.1160825900000001E-2</v>
      </c>
      <c r="J11303" s="19">
        <f t="shared" ref="J11303:J11307" si="2970">F11303+G11303+I11303</f>
        <v>3.2461828259000001</v>
      </c>
    </row>
    <row r="11304" spans="1:11" ht="12.75" customHeight="1" x14ac:dyDescent="0.25">
      <c r="A11304" s="13">
        <v>42801</v>
      </c>
      <c r="B11304" s="14">
        <v>44.07</v>
      </c>
      <c r="C11304" s="14">
        <v>0</v>
      </c>
      <c r="D11304" s="14">
        <v>0</v>
      </c>
      <c r="E11304" s="15">
        <v>44.07</v>
      </c>
      <c r="F11304" s="16">
        <f t="shared" si="2968"/>
        <v>3.2744010000000001</v>
      </c>
      <c r="G11304" s="20">
        <f t="shared" ref="G11304:G11307" si="2971">SUM(J11303)</f>
        <v>3.2461828259000001</v>
      </c>
      <c r="H11304" s="17">
        <v>7.9000000000000008E-3</v>
      </c>
      <c r="I11304" s="18">
        <f t="shared" si="2969"/>
        <v>3.8578728274610008E-2</v>
      </c>
      <c r="J11304" s="19">
        <f t="shared" si="2970"/>
        <v>6.5591625541746099</v>
      </c>
    </row>
    <row r="11305" spans="1:11" ht="12.75" customHeight="1" x14ac:dyDescent="0.25">
      <c r="A11305" s="13">
        <v>42835</v>
      </c>
      <c r="B11305" s="14">
        <v>57.92</v>
      </c>
      <c r="C11305" s="14">
        <v>0</v>
      </c>
      <c r="D11305" s="14">
        <v>0</v>
      </c>
      <c r="E11305" s="15">
        <v>57.92</v>
      </c>
      <c r="F11305" s="16">
        <f t="shared" si="2968"/>
        <v>4.3034560000000006</v>
      </c>
      <c r="G11305" s="20">
        <f t="shared" si="2971"/>
        <v>6.5591625541746099</v>
      </c>
      <c r="H11305" s="17">
        <v>8.9999999999999993E-3</v>
      </c>
      <c r="I11305" s="18">
        <f t="shared" si="2969"/>
        <v>7.8398014987571499E-2</v>
      </c>
      <c r="J11305" s="19">
        <f t="shared" si="2970"/>
        <v>10.941016569162182</v>
      </c>
    </row>
    <row r="11306" spans="1:11" ht="12.75" customHeight="1" x14ac:dyDescent="0.25">
      <c r="A11306" s="13">
        <v>42866</v>
      </c>
      <c r="B11306" s="14">
        <v>52.72</v>
      </c>
      <c r="C11306" s="14">
        <v>0</v>
      </c>
      <c r="D11306" s="14">
        <v>0</v>
      </c>
      <c r="E11306" s="15"/>
      <c r="F11306" s="16">
        <f t="shared" si="2968"/>
        <v>0</v>
      </c>
      <c r="G11306" s="20">
        <f t="shared" si="2971"/>
        <v>10.941016569162182</v>
      </c>
      <c r="H11306" s="17">
        <v>9.0500000000000008E-3</v>
      </c>
      <c r="I11306" s="18">
        <f t="shared" si="2969"/>
        <v>9.9016199950917747E-2</v>
      </c>
      <c r="J11306" s="19">
        <f t="shared" si="2970"/>
        <v>11.040032769113099</v>
      </c>
    </row>
    <row r="11307" spans="1:11" ht="12.75" customHeight="1" x14ac:dyDescent="0.25">
      <c r="A11307" s="13">
        <v>42896</v>
      </c>
      <c r="B11307" s="14">
        <v>50.31</v>
      </c>
      <c r="C11307" s="14">
        <v>0</v>
      </c>
      <c r="D11307" s="14">
        <v>0</v>
      </c>
      <c r="E11307" s="15"/>
      <c r="F11307" s="16">
        <f t="shared" si="2968"/>
        <v>0</v>
      </c>
      <c r="G11307" s="20">
        <f t="shared" si="2971"/>
        <v>11.040032769113099</v>
      </c>
      <c r="H11307" s="17">
        <v>1.0149999999999999E-2</v>
      </c>
      <c r="I11307" s="18">
        <f t="shared" si="2969"/>
        <v>0.11205633260649794</v>
      </c>
      <c r="J11307" s="19">
        <f t="shared" si="2970"/>
        <v>11.152089101719596</v>
      </c>
    </row>
    <row r="11308" spans="1:11" ht="12.75" customHeight="1" x14ac:dyDescent="0.25">
      <c r="A11308" s="13"/>
      <c r="B11308" s="14"/>
      <c r="C11308" s="14"/>
      <c r="D11308" s="14"/>
      <c r="E11308" s="15"/>
      <c r="F11308" s="16">
        <f>SUM(F11303:F11307)</f>
        <v>10.812879000000001</v>
      </c>
      <c r="I11308" s="8">
        <f>SUM(I11303:I11307)</f>
        <v>0.3392101017195972</v>
      </c>
      <c r="K11308" s="9">
        <f>SUM(F11308:J11308)</f>
        <v>11.152089101719598</v>
      </c>
    </row>
    <row r="11309" spans="1:11" ht="12.75" customHeight="1" x14ac:dyDescent="0.25">
      <c r="A11309" s="7" t="s">
        <v>1445</v>
      </c>
      <c r="B11309" s="7" t="s">
        <v>1446</v>
      </c>
    </row>
    <row r="11310" spans="1:11" ht="12.75" customHeight="1" x14ac:dyDescent="0.25">
      <c r="A11310" s="13">
        <v>42654</v>
      </c>
      <c r="B11310" s="14">
        <v>25.33</v>
      </c>
      <c r="C11310" s="14">
        <v>0</v>
      </c>
      <c r="D11310" s="14">
        <v>0</v>
      </c>
      <c r="E11310" s="15">
        <v>25.33</v>
      </c>
      <c r="F11310" s="16">
        <f t="shared" ref="F11310:F11318" si="2972">PRODUCT(E11310*0.0743)</f>
        <v>1.8820190000000001</v>
      </c>
      <c r="H11310" s="17">
        <v>4.7999999999999996E-3</v>
      </c>
      <c r="I11310" s="18">
        <f t="shared" ref="I11310:I11318" si="2973">((F11310/2)+G11310)*(H11310)</f>
        <v>4.5168455999999996E-3</v>
      </c>
      <c r="J11310" s="19">
        <f t="shared" ref="J11310:J11318" si="2974">F11310+G11310+I11310</f>
        <v>1.8865358456000001</v>
      </c>
    </row>
    <row r="11311" spans="1:11" ht="12.75" customHeight="1" x14ac:dyDescent="0.25">
      <c r="A11311" s="13">
        <v>42682</v>
      </c>
      <c r="B11311" s="14">
        <v>61.56</v>
      </c>
      <c r="C11311" s="14">
        <v>0</v>
      </c>
      <c r="D11311" s="14">
        <v>0</v>
      </c>
      <c r="E11311" s="15">
        <v>61.56</v>
      </c>
      <c r="F11311" s="16">
        <f t="shared" si="2972"/>
        <v>4.5739080000000003</v>
      </c>
      <c r="G11311" s="20">
        <f t="shared" ref="G11311:G11318" si="2975">SUM(J11310)</f>
        <v>1.8865358456000001</v>
      </c>
      <c r="H11311" s="17">
        <v>4.7999999999999996E-3</v>
      </c>
      <c r="I11311" s="18">
        <f t="shared" si="2973"/>
        <v>2.0032751258880002E-2</v>
      </c>
      <c r="J11311" s="19">
        <f t="shared" si="2974"/>
        <v>6.48047659685888</v>
      </c>
    </row>
    <row r="11312" spans="1:11" ht="12.75" customHeight="1" x14ac:dyDescent="0.25">
      <c r="A11312" s="13">
        <v>42711</v>
      </c>
      <c r="B11312" s="14">
        <v>40.03</v>
      </c>
      <c r="C11312" s="14">
        <v>0</v>
      </c>
      <c r="D11312" s="14">
        <v>0</v>
      </c>
      <c r="E11312" s="15">
        <v>40.03</v>
      </c>
      <c r="F11312" s="16">
        <f t="shared" si="2972"/>
        <v>2.9742290000000002</v>
      </c>
      <c r="G11312" s="20">
        <f t="shared" si="2975"/>
        <v>6.48047659685888</v>
      </c>
      <c r="H11312" s="17">
        <v>6.0000000000000001E-3</v>
      </c>
      <c r="I11312" s="18">
        <f t="shared" si="2973"/>
        <v>4.7805546581153283E-2</v>
      </c>
      <c r="J11312" s="19">
        <f t="shared" si="2974"/>
        <v>9.5025111434400333</v>
      </c>
    </row>
    <row r="11313" spans="1:11" ht="12.75" customHeight="1" x14ac:dyDescent="0.25">
      <c r="A11313" s="13">
        <v>42746</v>
      </c>
      <c r="B11313" s="14">
        <v>46.45</v>
      </c>
      <c r="C11313" s="14">
        <v>0</v>
      </c>
      <c r="D11313" s="14">
        <v>0</v>
      </c>
      <c r="E11313" s="15">
        <v>46.45</v>
      </c>
      <c r="F11313" s="16">
        <f t="shared" si="2972"/>
        <v>3.4512350000000005</v>
      </c>
      <c r="G11313" s="20">
        <f t="shared" si="2975"/>
        <v>9.5025111434400333</v>
      </c>
      <c r="H11313" s="17">
        <v>7.3000000000000001E-3</v>
      </c>
      <c r="I11313" s="18">
        <f t="shared" si="2973"/>
        <v>8.1965339097112247E-2</v>
      </c>
      <c r="J11313" s="19">
        <f t="shared" si="2974"/>
        <v>13.035711482537145</v>
      </c>
    </row>
    <row r="11314" spans="1:11" ht="12.75" customHeight="1" x14ac:dyDescent="0.25">
      <c r="A11314" s="13">
        <v>42773</v>
      </c>
      <c r="B11314" s="14">
        <v>39.94</v>
      </c>
      <c r="C11314" s="14">
        <v>0</v>
      </c>
      <c r="D11314" s="14">
        <v>0</v>
      </c>
      <c r="E11314" s="15">
        <v>39.94</v>
      </c>
      <c r="F11314" s="16">
        <f t="shared" si="2972"/>
        <v>2.9675419999999999</v>
      </c>
      <c r="G11314" s="20">
        <f t="shared" si="2975"/>
        <v>13.035711482537145</v>
      </c>
      <c r="H11314" s="17">
        <v>6.8999999999999999E-3</v>
      </c>
      <c r="I11314" s="18">
        <f t="shared" si="2973"/>
        <v>0.10018442912950631</v>
      </c>
      <c r="J11314" s="19">
        <f t="shared" si="2974"/>
        <v>16.103437911666653</v>
      </c>
    </row>
    <row r="11315" spans="1:11" ht="12.75" customHeight="1" x14ac:dyDescent="0.25">
      <c r="A11315" s="13">
        <v>42801</v>
      </c>
      <c r="B11315" s="14">
        <v>41.79</v>
      </c>
      <c r="C11315" s="14">
        <v>0</v>
      </c>
      <c r="D11315" s="14">
        <v>0</v>
      </c>
      <c r="E11315" s="15">
        <v>41.79</v>
      </c>
      <c r="F11315" s="16">
        <f t="shared" si="2972"/>
        <v>3.104997</v>
      </c>
      <c r="G11315" s="20">
        <f t="shared" si="2975"/>
        <v>16.103437911666653</v>
      </c>
      <c r="H11315" s="17">
        <v>7.9000000000000008E-3</v>
      </c>
      <c r="I11315" s="18">
        <f t="shared" si="2973"/>
        <v>0.13948189765216656</v>
      </c>
      <c r="J11315" s="19">
        <f t="shared" si="2974"/>
        <v>19.347916809318821</v>
      </c>
    </row>
    <row r="11316" spans="1:11" ht="12.75" customHeight="1" x14ac:dyDescent="0.25">
      <c r="A11316" s="13">
        <v>42835</v>
      </c>
      <c r="B11316" s="14">
        <v>50.16</v>
      </c>
      <c r="C11316" s="14">
        <v>0</v>
      </c>
      <c r="D11316" s="14">
        <v>0</v>
      </c>
      <c r="E11316" s="15">
        <v>50.16</v>
      </c>
      <c r="F11316" s="16">
        <f t="shared" si="2972"/>
        <v>3.7268880000000002</v>
      </c>
      <c r="G11316" s="20">
        <f t="shared" si="2975"/>
        <v>19.347916809318821</v>
      </c>
      <c r="H11316" s="17">
        <v>8.9999999999999993E-3</v>
      </c>
      <c r="I11316" s="18">
        <f t="shared" si="2973"/>
        <v>0.1909022472838694</v>
      </c>
      <c r="J11316" s="19">
        <f t="shared" si="2974"/>
        <v>23.26570705660269</v>
      </c>
    </row>
    <row r="11317" spans="1:11" ht="12.75" customHeight="1" x14ac:dyDescent="0.25">
      <c r="A11317" s="13">
        <v>42866</v>
      </c>
      <c r="B11317" s="14">
        <v>47.45</v>
      </c>
      <c r="C11317" s="14">
        <v>0</v>
      </c>
      <c r="D11317" s="14">
        <v>0</v>
      </c>
      <c r="E11317" s="15"/>
      <c r="F11317" s="16">
        <f t="shared" si="2972"/>
        <v>0</v>
      </c>
      <c r="G11317" s="20">
        <f t="shared" si="2975"/>
        <v>23.26570705660269</v>
      </c>
      <c r="H11317" s="17">
        <v>9.0500000000000008E-3</v>
      </c>
      <c r="I11317" s="18">
        <f t="shared" si="2973"/>
        <v>0.21055464886225436</v>
      </c>
      <c r="J11317" s="19">
        <f t="shared" si="2974"/>
        <v>23.476261705464943</v>
      </c>
    </row>
    <row r="11318" spans="1:11" ht="12.75" customHeight="1" x14ac:dyDescent="0.25">
      <c r="A11318" s="13">
        <v>42896</v>
      </c>
      <c r="B11318" s="14">
        <v>47.53</v>
      </c>
      <c r="C11318" s="14">
        <v>0</v>
      </c>
      <c r="D11318" s="14">
        <v>0</v>
      </c>
      <c r="E11318" s="15"/>
      <c r="F11318" s="16">
        <f t="shared" si="2972"/>
        <v>0</v>
      </c>
      <c r="G11318" s="20">
        <f t="shared" si="2975"/>
        <v>23.476261705464943</v>
      </c>
      <c r="H11318" s="17">
        <v>1.0149999999999999E-2</v>
      </c>
      <c r="I11318" s="18">
        <f t="shared" si="2973"/>
        <v>0.23828405631046914</v>
      </c>
      <c r="J11318" s="19">
        <f t="shared" si="2974"/>
        <v>23.714545761775412</v>
      </c>
    </row>
    <row r="11319" spans="1:11" ht="12.75" customHeight="1" x14ac:dyDescent="0.25">
      <c r="A11319" s="13"/>
      <c r="B11319" s="14"/>
      <c r="C11319" s="14"/>
      <c r="D11319" s="14"/>
      <c r="E11319" s="15"/>
      <c r="F11319" s="16">
        <f>SUM(F11310:F11318)</f>
        <v>22.680817999999999</v>
      </c>
      <c r="I11319" s="8">
        <f>SUM(I11310:I11318)</f>
        <v>1.0337277617754115</v>
      </c>
      <c r="K11319" s="9">
        <f>SUM(F11319:J11319)</f>
        <v>23.714545761775412</v>
      </c>
    </row>
    <row r="11320" spans="1:11" ht="12.75" customHeight="1" x14ac:dyDescent="0.25">
      <c r="A11320" s="7" t="s">
        <v>1447</v>
      </c>
      <c r="B11320" s="7" t="s">
        <v>1448</v>
      </c>
    </row>
    <row r="11321" spans="1:11" ht="12.75" customHeight="1" x14ac:dyDescent="0.25">
      <c r="A11321" s="13">
        <v>42501</v>
      </c>
      <c r="B11321" s="14">
        <v>12.38</v>
      </c>
      <c r="C11321" s="14">
        <v>0</v>
      </c>
      <c r="D11321" s="14">
        <v>25.33</v>
      </c>
      <c r="E11321" s="15">
        <v>37.71</v>
      </c>
      <c r="F11321" s="16">
        <f t="shared" ref="F11321:F11334" si="2976">PRODUCT(E11321*0.0743)</f>
        <v>2.8018530000000004</v>
      </c>
      <c r="H11321" s="17">
        <v>3.5000000000000001E-3</v>
      </c>
      <c r="I11321" s="18">
        <f t="shared" ref="I11321:I11334" si="2977">((F11321/2)+G11321)*(H11321)</f>
        <v>4.9032427500000008E-3</v>
      </c>
      <c r="J11321" s="19">
        <f t="shared" ref="J11321:J11334" si="2978">F11321+G11321+I11321</f>
        <v>2.8067562427500006</v>
      </c>
      <c r="K11321" s="6"/>
    </row>
    <row r="11322" spans="1:11" ht="12.75" customHeight="1" x14ac:dyDescent="0.25">
      <c r="A11322" s="13">
        <v>42527</v>
      </c>
      <c r="B11322" s="14">
        <v>48.96</v>
      </c>
      <c r="C11322" s="14">
        <v>0</v>
      </c>
      <c r="D11322" s="14">
        <v>0</v>
      </c>
      <c r="E11322" s="15">
        <v>48.96</v>
      </c>
      <c r="F11322" s="16">
        <f t="shared" si="2976"/>
        <v>3.6377280000000005</v>
      </c>
      <c r="G11322" s="20">
        <f t="shared" ref="G11322:G11334" si="2979">SUM(J11321)</f>
        <v>2.8067562427500006</v>
      </c>
      <c r="H11322" s="17">
        <v>3.7000000000000002E-3</v>
      </c>
      <c r="I11322" s="18">
        <f t="shared" si="2977"/>
        <v>1.7114794898175006E-2</v>
      </c>
      <c r="J11322" s="19">
        <f t="shared" si="2978"/>
        <v>6.4615990376481758</v>
      </c>
      <c r="K11322" s="6"/>
    </row>
    <row r="11323" spans="1:11" ht="12.75" customHeight="1" x14ac:dyDescent="0.25">
      <c r="A11323" s="13">
        <v>42559</v>
      </c>
      <c r="B11323" s="14">
        <v>43.71</v>
      </c>
      <c r="C11323" s="14">
        <v>0</v>
      </c>
      <c r="D11323" s="14">
        <v>0</v>
      </c>
      <c r="E11323" s="15">
        <v>43.71</v>
      </c>
      <c r="F11323" s="16">
        <f t="shared" si="2976"/>
        <v>3.2476530000000001</v>
      </c>
      <c r="G11323" s="20">
        <f t="shared" si="2979"/>
        <v>6.4615990376481758</v>
      </c>
      <c r="H11323" s="17">
        <v>4.0499999999999998E-3</v>
      </c>
      <c r="I11323" s="18">
        <f t="shared" si="2977"/>
        <v>3.2745973427475109E-2</v>
      </c>
      <c r="J11323" s="19">
        <f t="shared" si="2978"/>
        <v>9.7419980110756512</v>
      </c>
      <c r="K11323" s="6"/>
    </row>
    <row r="11324" spans="1:11" ht="12.75" customHeight="1" x14ac:dyDescent="0.25">
      <c r="A11324" s="13">
        <v>42590</v>
      </c>
      <c r="B11324" s="14">
        <v>48.96</v>
      </c>
      <c r="C11324" s="14">
        <v>0</v>
      </c>
      <c r="D11324" s="14">
        <v>0</v>
      </c>
      <c r="E11324" s="15">
        <v>48.96</v>
      </c>
      <c r="F11324" s="16">
        <f t="shared" si="2976"/>
        <v>3.6377280000000005</v>
      </c>
      <c r="G11324" s="20">
        <f t="shared" si="2979"/>
        <v>9.7419980110756512</v>
      </c>
      <c r="H11324" s="17">
        <v>4.1999999999999997E-3</v>
      </c>
      <c r="I11324" s="18">
        <f t="shared" si="2977"/>
        <v>4.8555620446517733E-2</v>
      </c>
      <c r="J11324" s="19">
        <f t="shared" si="2978"/>
        <v>13.42828163152217</v>
      </c>
      <c r="K11324" s="6"/>
    </row>
    <row r="11325" spans="1:11" ht="12.75" customHeight="1" x14ac:dyDescent="0.25">
      <c r="A11325" s="13">
        <v>42622</v>
      </c>
      <c r="B11325" s="14">
        <v>44.76</v>
      </c>
      <c r="C11325" s="14">
        <v>0</v>
      </c>
      <c r="D11325" s="14">
        <v>0</v>
      </c>
      <c r="E11325" s="15">
        <v>44.76</v>
      </c>
      <c r="F11325" s="16">
        <f t="shared" si="2976"/>
        <v>3.3256680000000003</v>
      </c>
      <c r="G11325" s="20">
        <f t="shared" si="2979"/>
        <v>13.42828163152217</v>
      </c>
      <c r="H11325" s="17">
        <v>4.45E-3</v>
      </c>
      <c r="I11325" s="18">
        <f t="shared" si="2977"/>
        <v>6.7155464560273659E-2</v>
      </c>
      <c r="J11325" s="19">
        <f t="shared" si="2978"/>
        <v>16.821105096082441</v>
      </c>
      <c r="K11325" s="6"/>
    </row>
    <row r="11326" spans="1:11" ht="12.75" customHeight="1" x14ac:dyDescent="0.25">
      <c r="A11326" s="13">
        <v>42654</v>
      </c>
      <c r="B11326" s="14">
        <v>46.86</v>
      </c>
      <c r="C11326" s="14">
        <v>0</v>
      </c>
      <c r="D11326" s="14">
        <v>0</v>
      </c>
      <c r="E11326" s="15">
        <v>46.86</v>
      </c>
      <c r="F11326" s="16">
        <f t="shared" si="2976"/>
        <v>3.4816980000000002</v>
      </c>
      <c r="G11326" s="20">
        <f t="shared" si="2979"/>
        <v>16.821105096082441</v>
      </c>
      <c r="H11326" s="17">
        <v>4.7999999999999996E-3</v>
      </c>
      <c r="I11326" s="18">
        <f t="shared" si="2977"/>
        <v>8.9097379661195714E-2</v>
      </c>
      <c r="J11326" s="21">
        <f t="shared" si="2978"/>
        <v>20.39190047574364</v>
      </c>
      <c r="K11326" s="6"/>
    </row>
    <row r="11327" spans="1:11" ht="12.75" customHeight="1" x14ac:dyDescent="0.25">
      <c r="A11327" s="13">
        <v>42682</v>
      </c>
      <c r="B11327" s="14">
        <v>46.86</v>
      </c>
      <c r="C11327" s="14">
        <v>0</v>
      </c>
      <c r="D11327" s="14">
        <v>0</v>
      </c>
      <c r="E11327" s="15">
        <v>46.86</v>
      </c>
      <c r="F11327" s="16">
        <f t="shared" si="2976"/>
        <v>3.4816980000000002</v>
      </c>
      <c r="G11327" s="20">
        <f t="shared" si="2979"/>
        <v>20.39190047574364</v>
      </c>
      <c r="H11327" s="17">
        <v>4.7999999999999996E-3</v>
      </c>
      <c r="I11327" s="18">
        <f t="shared" si="2977"/>
        <v>0.10623719748356947</v>
      </c>
      <c r="J11327" s="21">
        <f t="shared" si="2978"/>
        <v>23.97983567322721</v>
      </c>
      <c r="K11327" s="6"/>
    </row>
    <row r="11328" spans="1:11" ht="12.75" customHeight="1" x14ac:dyDescent="0.25">
      <c r="A11328" s="13">
        <v>42711</v>
      </c>
      <c r="B11328" s="14">
        <v>45.81</v>
      </c>
      <c r="C11328" s="14">
        <v>0</v>
      </c>
      <c r="D11328" s="14">
        <v>0</v>
      </c>
      <c r="E11328" s="15">
        <v>45.81</v>
      </c>
      <c r="F11328" s="16">
        <f t="shared" si="2976"/>
        <v>3.4036830000000005</v>
      </c>
      <c r="G11328" s="20">
        <f t="shared" si="2979"/>
        <v>23.97983567322721</v>
      </c>
      <c r="H11328" s="17">
        <v>6.0000000000000001E-3</v>
      </c>
      <c r="I11328" s="18">
        <f t="shared" si="2977"/>
        <v>0.15409006303936326</v>
      </c>
      <c r="J11328" s="21">
        <f t="shared" si="2978"/>
        <v>27.537608736266574</v>
      </c>
      <c r="K11328" s="6"/>
    </row>
    <row r="11329" spans="1:11" ht="12.75" customHeight="1" x14ac:dyDescent="0.25">
      <c r="A11329" s="13">
        <v>42746</v>
      </c>
      <c r="B11329" s="14">
        <v>41.87</v>
      </c>
      <c r="C11329" s="14">
        <v>0</v>
      </c>
      <c r="D11329" s="14">
        <v>0</v>
      </c>
      <c r="E11329" s="15">
        <v>41.87</v>
      </c>
      <c r="F11329" s="16">
        <f t="shared" si="2976"/>
        <v>3.110941</v>
      </c>
      <c r="G11329" s="20">
        <f t="shared" si="2979"/>
        <v>27.537608736266574</v>
      </c>
      <c r="H11329" s="17">
        <v>7.3000000000000001E-3</v>
      </c>
      <c r="I11329" s="18">
        <f t="shared" si="2977"/>
        <v>0.21237947842474597</v>
      </c>
      <c r="J11329" s="21">
        <f t="shared" si="2978"/>
        <v>30.860929214691321</v>
      </c>
      <c r="K11329" s="6"/>
    </row>
    <row r="11330" spans="1:11" ht="12.75" customHeight="1" x14ac:dyDescent="0.25">
      <c r="A11330" s="13">
        <v>42773</v>
      </c>
      <c r="B11330" s="14">
        <v>44.38</v>
      </c>
      <c r="C11330" s="14">
        <v>0</v>
      </c>
      <c r="D11330" s="14">
        <v>0</v>
      </c>
      <c r="E11330" s="15">
        <v>44.38</v>
      </c>
      <c r="F11330" s="16">
        <f t="shared" si="2976"/>
        <v>3.2974340000000004</v>
      </c>
      <c r="G11330" s="20">
        <f t="shared" si="2979"/>
        <v>30.860929214691321</v>
      </c>
      <c r="H11330" s="17">
        <v>6.8999999999999999E-3</v>
      </c>
      <c r="I11330" s="18">
        <f t="shared" si="2977"/>
        <v>0.22431655888137012</v>
      </c>
      <c r="J11330" s="21">
        <f t="shared" si="2978"/>
        <v>34.38267977357269</v>
      </c>
      <c r="K11330" s="6"/>
    </row>
    <row r="11331" spans="1:11" ht="12.75" customHeight="1" x14ac:dyDescent="0.25">
      <c r="A11331" s="13">
        <v>42801</v>
      </c>
      <c r="B11331" s="14">
        <v>41.86</v>
      </c>
      <c r="C11331" s="14">
        <v>0</v>
      </c>
      <c r="D11331" s="14">
        <v>0</v>
      </c>
      <c r="E11331" s="15">
        <v>41.86</v>
      </c>
      <c r="F11331" s="16">
        <f t="shared" si="2976"/>
        <v>3.110198</v>
      </c>
      <c r="G11331" s="20">
        <f t="shared" si="2979"/>
        <v>34.38267977357269</v>
      </c>
      <c r="H11331" s="17">
        <v>7.9000000000000008E-3</v>
      </c>
      <c r="I11331" s="18">
        <f t="shared" si="2977"/>
        <v>0.28390845231122425</v>
      </c>
      <c r="J11331" s="21">
        <f t="shared" si="2978"/>
        <v>37.77678622588391</v>
      </c>
      <c r="K11331" s="6"/>
    </row>
    <row r="11332" spans="1:11" ht="12.75" customHeight="1" x14ac:dyDescent="0.25">
      <c r="A11332" s="13">
        <v>42835</v>
      </c>
      <c r="B11332" s="14">
        <v>53.35</v>
      </c>
      <c r="C11332" s="14">
        <v>0</v>
      </c>
      <c r="D11332" s="14">
        <v>0</v>
      </c>
      <c r="E11332" s="15">
        <v>53.35</v>
      </c>
      <c r="F11332" s="16">
        <f t="shared" si="2976"/>
        <v>3.9639050000000005</v>
      </c>
      <c r="G11332" s="20">
        <f t="shared" si="2979"/>
        <v>37.77678622588391</v>
      </c>
      <c r="H11332" s="17">
        <v>8.9999999999999993E-3</v>
      </c>
      <c r="I11332" s="18">
        <f t="shared" si="2977"/>
        <v>0.35782864853295515</v>
      </c>
      <c r="J11332" s="21">
        <f t="shared" si="2978"/>
        <v>42.098519874416866</v>
      </c>
      <c r="K11332" s="6"/>
    </row>
    <row r="11333" spans="1:11" ht="12.75" customHeight="1" x14ac:dyDescent="0.25">
      <c r="A11333" s="13">
        <v>42866</v>
      </c>
      <c r="B11333" s="14">
        <v>51.01</v>
      </c>
      <c r="C11333" s="14">
        <v>0</v>
      </c>
      <c r="D11333" s="14">
        <v>0</v>
      </c>
      <c r="E11333" s="15"/>
      <c r="F11333" s="16">
        <f t="shared" si="2976"/>
        <v>0</v>
      </c>
      <c r="G11333" s="20">
        <f t="shared" si="2979"/>
        <v>42.098519874416866</v>
      </c>
      <c r="H11333" s="17">
        <v>9.0500000000000008E-3</v>
      </c>
      <c r="I11333" s="18">
        <f t="shared" si="2977"/>
        <v>0.38099160486347267</v>
      </c>
      <c r="J11333" s="21">
        <f t="shared" si="2978"/>
        <v>42.47951147928034</v>
      </c>
      <c r="K11333" s="6"/>
    </row>
    <row r="11334" spans="1:11" ht="12.75" customHeight="1" x14ac:dyDescent="0.25">
      <c r="A11334" s="13">
        <v>42896</v>
      </c>
      <c r="B11334" s="14">
        <v>57.73</v>
      </c>
      <c r="C11334" s="14">
        <v>0</v>
      </c>
      <c r="D11334" s="14">
        <v>0</v>
      </c>
      <c r="E11334" s="15"/>
      <c r="F11334" s="16">
        <f t="shared" si="2976"/>
        <v>0</v>
      </c>
      <c r="G11334" s="20">
        <f t="shared" si="2979"/>
        <v>42.47951147928034</v>
      </c>
      <c r="H11334" s="17">
        <v>1.0149999999999999E-2</v>
      </c>
      <c r="I11334" s="18">
        <f t="shared" si="2977"/>
        <v>0.43116704151469543</v>
      </c>
      <c r="J11334" s="27">
        <f t="shared" si="2978"/>
        <v>42.910678520795038</v>
      </c>
      <c r="K11334" s="6"/>
    </row>
    <row r="11335" spans="1:11" ht="12.75" customHeight="1" x14ac:dyDescent="0.25">
      <c r="A11335" s="13"/>
      <c r="B11335" s="14"/>
      <c r="C11335" s="14"/>
      <c r="D11335" s="14"/>
      <c r="E11335" s="15"/>
      <c r="F11335" s="16">
        <f>SUM(F11321:F11334)</f>
        <v>40.500186999999997</v>
      </c>
      <c r="G11335" s="14"/>
      <c r="H11335" s="17"/>
      <c r="I11335" s="18">
        <f>SUM(I11321:I11334)</f>
        <v>2.4104915207950337</v>
      </c>
      <c r="J11335" s="27"/>
      <c r="K11335" s="6">
        <f>SUM(F11335:J11335)</f>
        <v>42.910678520795031</v>
      </c>
    </row>
    <row r="11336" spans="1:11" ht="12.75" customHeight="1" x14ac:dyDescent="0.25">
      <c r="A11336" s="7" t="s">
        <v>1449</v>
      </c>
      <c r="B11336" s="7" t="s">
        <v>1450</v>
      </c>
    </row>
    <row r="11337" spans="1:11" ht="12.75" customHeight="1" x14ac:dyDescent="0.25">
      <c r="A11337" s="13">
        <v>42501</v>
      </c>
      <c r="B11337" s="14">
        <v>20.9</v>
      </c>
      <c r="C11337" s="14">
        <v>0</v>
      </c>
      <c r="D11337" s="14">
        <v>25.33</v>
      </c>
      <c r="E11337" s="15">
        <v>46.23</v>
      </c>
      <c r="F11337" s="16">
        <f t="shared" ref="F11337:F11350" si="2980">PRODUCT(E11337*0.0743)</f>
        <v>3.4348890000000001</v>
      </c>
      <c r="H11337" s="17">
        <v>3.5000000000000001E-3</v>
      </c>
      <c r="I11337" s="18">
        <f t="shared" ref="I11337:I11350" si="2981">((F11337/2)+G11337)*(H11337)</f>
        <v>6.01105575E-3</v>
      </c>
      <c r="J11337" s="19">
        <f t="shared" ref="J11337:J11350" si="2982">F11337+G11337+I11337</f>
        <v>3.4409000557500002</v>
      </c>
      <c r="K11337" s="6"/>
    </row>
    <row r="11338" spans="1:11" ht="12.75" customHeight="1" x14ac:dyDescent="0.25">
      <c r="A11338" s="13">
        <v>42527</v>
      </c>
      <c r="B11338" s="14">
        <v>55.26</v>
      </c>
      <c r="C11338" s="14">
        <v>0</v>
      </c>
      <c r="D11338" s="14">
        <v>0</v>
      </c>
      <c r="E11338" s="15">
        <v>55.26</v>
      </c>
      <c r="F11338" s="16">
        <f t="shared" si="2980"/>
        <v>4.1058180000000002</v>
      </c>
      <c r="G11338" s="20">
        <f t="shared" ref="G11338:G11350" si="2983">SUM(J11337)</f>
        <v>3.4409000557500002</v>
      </c>
      <c r="H11338" s="17">
        <v>3.7000000000000002E-3</v>
      </c>
      <c r="I11338" s="18">
        <f t="shared" si="2981"/>
        <v>2.0327093506275005E-2</v>
      </c>
      <c r="J11338" s="19">
        <f t="shared" si="2982"/>
        <v>7.5670451492562751</v>
      </c>
      <c r="K11338" s="6"/>
    </row>
    <row r="11339" spans="1:11" ht="12.75" customHeight="1" x14ac:dyDescent="0.25">
      <c r="A11339" s="13">
        <v>42559</v>
      </c>
      <c r="B11339" s="14">
        <v>52.11</v>
      </c>
      <c r="C11339" s="14">
        <v>0</v>
      </c>
      <c r="D11339" s="14">
        <v>0</v>
      </c>
      <c r="E11339" s="15">
        <v>52.11</v>
      </c>
      <c r="F11339" s="16">
        <f t="shared" si="2980"/>
        <v>3.8717730000000001</v>
      </c>
      <c r="G11339" s="20">
        <f t="shared" si="2983"/>
        <v>7.5670451492562751</v>
      </c>
      <c r="H11339" s="17">
        <v>4.0499999999999998E-3</v>
      </c>
      <c r="I11339" s="18">
        <f t="shared" si="2981"/>
        <v>3.8486873179487915E-2</v>
      </c>
      <c r="J11339" s="19">
        <f t="shared" si="2982"/>
        <v>11.477305022435763</v>
      </c>
      <c r="K11339" s="6"/>
    </row>
    <row r="11340" spans="1:11" ht="12.75" customHeight="1" x14ac:dyDescent="0.25">
      <c r="A11340" s="13">
        <v>42590</v>
      </c>
      <c r="B11340" s="14">
        <v>65.23</v>
      </c>
      <c r="C11340" s="14">
        <v>0</v>
      </c>
      <c r="D11340" s="14">
        <v>0</v>
      </c>
      <c r="E11340" s="15">
        <v>65.23</v>
      </c>
      <c r="F11340" s="16">
        <f t="shared" si="2980"/>
        <v>4.8465890000000007</v>
      </c>
      <c r="G11340" s="20">
        <f t="shared" si="2983"/>
        <v>11.477305022435763</v>
      </c>
      <c r="H11340" s="17">
        <v>4.1999999999999997E-3</v>
      </c>
      <c r="I11340" s="18">
        <f t="shared" si="2981"/>
        <v>5.8382517994230207E-2</v>
      </c>
      <c r="J11340" s="19">
        <f t="shared" si="2982"/>
        <v>16.382276540429991</v>
      </c>
      <c r="K11340" s="6"/>
    </row>
    <row r="11341" spans="1:11" ht="12.75" customHeight="1" x14ac:dyDescent="0.25">
      <c r="A11341" s="13">
        <v>42622</v>
      </c>
      <c r="B11341" s="14">
        <v>65.23</v>
      </c>
      <c r="C11341" s="14">
        <v>0</v>
      </c>
      <c r="D11341" s="14">
        <v>0</v>
      </c>
      <c r="E11341" s="15">
        <v>65.23</v>
      </c>
      <c r="F11341" s="16">
        <f t="shared" si="2980"/>
        <v>4.8465890000000007</v>
      </c>
      <c r="G11341" s="20">
        <f t="shared" si="2983"/>
        <v>16.382276540429991</v>
      </c>
      <c r="H11341" s="17">
        <v>4.45E-3</v>
      </c>
      <c r="I11341" s="18">
        <f t="shared" si="2981"/>
        <v>8.3684791129913463E-2</v>
      </c>
      <c r="J11341" s="19">
        <f t="shared" si="2982"/>
        <v>21.312550331559908</v>
      </c>
      <c r="K11341" s="6"/>
    </row>
    <row r="11342" spans="1:11" ht="12.75" customHeight="1" x14ac:dyDescent="0.25">
      <c r="A11342" s="13">
        <v>42654</v>
      </c>
      <c r="B11342" s="14">
        <v>67.33</v>
      </c>
      <c r="C11342" s="14">
        <v>0</v>
      </c>
      <c r="D11342" s="14">
        <v>0</v>
      </c>
      <c r="E11342" s="15">
        <v>67.33</v>
      </c>
      <c r="F11342" s="16">
        <f t="shared" si="2980"/>
        <v>5.0026190000000001</v>
      </c>
      <c r="G11342" s="20">
        <f t="shared" si="2983"/>
        <v>21.312550331559908</v>
      </c>
      <c r="H11342" s="17">
        <v>4.7999999999999996E-3</v>
      </c>
      <c r="I11342" s="18">
        <f t="shared" si="2981"/>
        <v>0.11430652719148755</v>
      </c>
      <c r="J11342" s="21">
        <f t="shared" si="2982"/>
        <v>26.429475858751395</v>
      </c>
      <c r="K11342" s="6"/>
    </row>
    <row r="11343" spans="1:11" ht="12.75" customHeight="1" x14ac:dyDescent="0.25">
      <c r="A11343" s="13">
        <v>42682</v>
      </c>
      <c r="B11343" s="14">
        <v>58.93</v>
      </c>
      <c r="C11343" s="14">
        <v>0</v>
      </c>
      <c r="D11343" s="14">
        <v>0</v>
      </c>
      <c r="E11343" s="15">
        <v>58.93</v>
      </c>
      <c r="F11343" s="16">
        <f t="shared" si="2980"/>
        <v>4.3784990000000006</v>
      </c>
      <c r="G11343" s="20">
        <f t="shared" si="2983"/>
        <v>26.429475858751395</v>
      </c>
      <c r="H11343" s="17">
        <v>4.7999999999999996E-3</v>
      </c>
      <c r="I11343" s="18">
        <f t="shared" si="2981"/>
        <v>0.13736988172200668</v>
      </c>
      <c r="J11343" s="21">
        <f t="shared" si="2982"/>
        <v>30.945344740473402</v>
      </c>
      <c r="K11343" s="6"/>
    </row>
    <row r="11344" spans="1:11" ht="12.75" customHeight="1" x14ac:dyDescent="0.25">
      <c r="A11344" s="13">
        <v>42711</v>
      </c>
      <c r="B11344" s="14">
        <v>31.11</v>
      </c>
      <c r="C11344" s="14">
        <v>0</v>
      </c>
      <c r="D11344" s="14">
        <v>0</v>
      </c>
      <c r="E11344" s="15">
        <v>31.11</v>
      </c>
      <c r="F11344" s="16">
        <f t="shared" si="2980"/>
        <v>2.3114730000000003</v>
      </c>
      <c r="G11344" s="20">
        <f t="shared" si="2983"/>
        <v>30.945344740473402</v>
      </c>
      <c r="H11344" s="17">
        <v>6.0000000000000001E-3</v>
      </c>
      <c r="I11344" s="18">
        <f t="shared" si="2981"/>
        <v>0.19260648744284042</v>
      </c>
      <c r="J11344" s="21">
        <f t="shared" si="2982"/>
        <v>33.449424227916239</v>
      </c>
      <c r="K11344" s="6"/>
    </row>
    <row r="11345" spans="1:11" ht="12.75" customHeight="1" x14ac:dyDescent="0.25">
      <c r="A11345" s="13">
        <v>42746</v>
      </c>
      <c r="B11345" s="14">
        <v>25.39</v>
      </c>
      <c r="C11345" s="14">
        <v>0</v>
      </c>
      <c r="D11345" s="14">
        <v>0</v>
      </c>
      <c r="E11345" s="15">
        <v>25.39</v>
      </c>
      <c r="F11345" s="16">
        <f t="shared" si="2980"/>
        <v>1.8864770000000002</v>
      </c>
      <c r="G11345" s="20">
        <f t="shared" si="2983"/>
        <v>33.449424227916239</v>
      </c>
      <c r="H11345" s="17">
        <v>7.3000000000000001E-3</v>
      </c>
      <c r="I11345" s="18">
        <f t="shared" si="2981"/>
        <v>0.25106643791378852</v>
      </c>
      <c r="J11345" s="21">
        <f t="shared" si="2982"/>
        <v>35.586967665830024</v>
      </c>
      <c r="K11345" s="6"/>
    </row>
    <row r="11346" spans="1:11" ht="12.75" customHeight="1" x14ac:dyDescent="0.25">
      <c r="A11346" s="13">
        <v>42773</v>
      </c>
      <c r="B11346" s="14">
        <v>25.33</v>
      </c>
      <c r="C11346" s="14">
        <v>0</v>
      </c>
      <c r="D11346" s="14">
        <v>0</v>
      </c>
      <c r="E11346" s="15">
        <v>25.33</v>
      </c>
      <c r="F11346" s="16">
        <f t="shared" si="2980"/>
        <v>1.8820190000000001</v>
      </c>
      <c r="G11346" s="20">
        <f t="shared" si="2983"/>
        <v>35.586967665830024</v>
      </c>
      <c r="H11346" s="17">
        <v>6.8999999999999999E-3</v>
      </c>
      <c r="I11346" s="18">
        <f t="shared" si="2981"/>
        <v>0.25204304244422715</v>
      </c>
      <c r="J11346" s="21">
        <f t="shared" si="2982"/>
        <v>37.721029708274251</v>
      </c>
      <c r="K11346" s="6"/>
    </row>
    <row r="11347" spans="1:11" ht="12.75" customHeight="1" x14ac:dyDescent="0.25">
      <c r="A11347" s="13">
        <v>42801</v>
      </c>
      <c r="B11347" s="14">
        <v>25.33</v>
      </c>
      <c r="C11347" s="14">
        <v>0</v>
      </c>
      <c r="D11347" s="14">
        <v>0</v>
      </c>
      <c r="E11347" s="15">
        <v>25.33</v>
      </c>
      <c r="F11347" s="16">
        <f t="shared" si="2980"/>
        <v>1.8820190000000001</v>
      </c>
      <c r="G11347" s="20">
        <f t="shared" si="2983"/>
        <v>37.721029708274251</v>
      </c>
      <c r="H11347" s="17">
        <v>7.9000000000000008E-3</v>
      </c>
      <c r="I11347" s="18">
        <f t="shared" si="2981"/>
        <v>0.30543010974536661</v>
      </c>
      <c r="J11347" s="21">
        <f t="shared" si="2982"/>
        <v>39.908478818019617</v>
      </c>
      <c r="K11347" s="6"/>
    </row>
    <row r="11348" spans="1:11" ht="12.75" customHeight="1" x14ac:dyDescent="0.25">
      <c r="A11348" s="13">
        <v>42835</v>
      </c>
      <c r="B11348" s="14">
        <v>31.86</v>
      </c>
      <c r="C11348" s="14">
        <v>0</v>
      </c>
      <c r="D11348" s="14">
        <v>0</v>
      </c>
      <c r="E11348" s="15">
        <v>31.86</v>
      </c>
      <c r="F11348" s="16">
        <f t="shared" si="2980"/>
        <v>2.3671980000000001</v>
      </c>
      <c r="G11348" s="20">
        <f t="shared" si="2983"/>
        <v>39.908478818019617</v>
      </c>
      <c r="H11348" s="17">
        <v>8.9999999999999993E-3</v>
      </c>
      <c r="I11348" s="18">
        <f t="shared" si="2981"/>
        <v>0.36982870036217652</v>
      </c>
      <c r="J11348" s="21">
        <f t="shared" si="2982"/>
        <v>42.645505518381796</v>
      </c>
      <c r="K11348" s="6"/>
    </row>
    <row r="11349" spans="1:11" ht="12.75" customHeight="1" x14ac:dyDescent="0.25">
      <c r="A11349" s="13">
        <v>42866</v>
      </c>
      <c r="B11349" s="14">
        <v>31.86</v>
      </c>
      <c r="C11349" s="14">
        <v>0</v>
      </c>
      <c r="D11349" s="14">
        <v>0</v>
      </c>
      <c r="E11349" s="15"/>
      <c r="F11349" s="16">
        <f t="shared" si="2980"/>
        <v>0</v>
      </c>
      <c r="G11349" s="20">
        <f t="shared" si="2983"/>
        <v>42.645505518381796</v>
      </c>
      <c r="H11349" s="17">
        <v>9.0500000000000008E-3</v>
      </c>
      <c r="I11349" s="18">
        <f t="shared" si="2981"/>
        <v>0.38594182494135526</v>
      </c>
      <c r="J11349" s="21">
        <f t="shared" si="2982"/>
        <v>43.031447343323151</v>
      </c>
      <c r="K11349" s="6"/>
    </row>
    <row r="11350" spans="1:11" ht="12.75" customHeight="1" x14ac:dyDescent="0.25">
      <c r="A11350" s="13">
        <v>42896</v>
      </c>
      <c r="B11350" s="14">
        <v>31.86</v>
      </c>
      <c r="C11350" s="14">
        <v>0</v>
      </c>
      <c r="D11350" s="14">
        <v>0</v>
      </c>
      <c r="E11350" s="15"/>
      <c r="F11350" s="16">
        <f t="shared" si="2980"/>
        <v>0</v>
      </c>
      <c r="G11350" s="20">
        <f t="shared" si="2983"/>
        <v>43.031447343323151</v>
      </c>
      <c r="H11350" s="17">
        <v>1.0149999999999999E-2</v>
      </c>
      <c r="I11350" s="18">
        <f t="shared" si="2981"/>
        <v>0.43676919053472996</v>
      </c>
      <c r="J11350" s="27">
        <f t="shared" si="2982"/>
        <v>43.468216533857884</v>
      </c>
      <c r="K11350" s="6"/>
    </row>
    <row r="11351" spans="1:11" ht="12.75" customHeight="1" x14ac:dyDescent="0.25">
      <c r="A11351" s="13"/>
      <c r="B11351" s="14"/>
      <c r="C11351" s="14"/>
      <c r="D11351" s="14"/>
      <c r="E11351" s="15"/>
      <c r="F11351" s="16">
        <f>SUM(F11337:F11350)</f>
        <v>40.815962000000006</v>
      </c>
      <c r="G11351" s="14"/>
      <c r="H11351" s="17"/>
      <c r="I11351" s="18">
        <f>SUM(I11337:I11350)</f>
        <v>2.6522545338578851</v>
      </c>
      <c r="J11351" s="27"/>
      <c r="K11351" s="6">
        <f>SUM(F11351:J11351)</f>
        <v>43.468216533857891</v>
      </c>
    </row>
    <row r="11352" spans="1:11" ht="12.75" customHeight="1" x14ac:dyDescent="0.25">
      <c r="A11352" s="7" t="s">
        <v>1451</v>
      </c>
      <c r="B11352" s="7" t="s">
        <v>1452</v>
      </c>
    </row>
    <row r="11353" spans="1:11" ht="12.75" customHeight="1" x14ac:dyDescent="0.25">
      <c r="A11353" s="13">
        <v>42590</v>
      </c>
      <c r="B11353" s="14">
        <v>35.83</v>
      </c>
      <c r="C11353" s="14">
        <v>0</v>
      </c>
      <c r="D11353" s="14">
        <v>0</v>
      </c>
      <c r="E11353" s="15">
        <v>35.83</v>
      </c>
      <c r="F11353" s="16">
        <f t="shared" ref="F11353:F11363" si="2984">PRODUCT(E11353*0.0743)</f>
        <v>2.662169</v>
      </c>
      <c r="H11353" s="17">
        <v>4.1999999999999997E-3</v>
      </c>
      <c r="I11353" s="18">
        <f t="shared" ref="I11353:I11363" si="2985">((F11353/2)+G11353)*(H11353)</f>
        <v>5.5905549000000001E-3</v>
      </c>
      <c r="J11353" s="19">
        <f t="shared" ref="J11353:J11363" si="2986">F11353+G11353+I11353</f>
        <v>2.6677595548999999</v>
      </c>
    </row>
    <row r="11354" spans="1:11" ht="12.75" customHeight="1" x14ac:dyDescent="0.25">
      <c r="A11354" s="13">
        <v>42622</v>
      </c>
      <c r="B11354" s="14">
        <v>34.78</v>
      </c>
      <c r="C11354" s="14">
        <v>0</v>
      </c>
      <c r="D11354" s="14">
        <v>0</v>
      </c>
      <c r="E11354" s="15">
        <v>34.78</v>
      </c>
      <c r="F11354" s="16">
        <f t="shared" si="2984"/>
        <v>2.5841540000000003</v>
      </c>
      <c r="G11354" s="20">
        <f t="shared" ref="G11354:G11363" si="2987">SUM(J11353)</f>
        <v>2.6677595548999999</v>
      </c>
      <c r="H11354" s="17">
        <v>4.45E-3</v>
      </c>
      <c r="I11354" s="18">
        <f t="shared" si="2985"/>
        <v>1.7621272669305001E-2</v>
      </c>
      <c r="J11354" s="19">
        <f t="shared" si="2986"/>
        <v>5.2695348275693048</v>
      </c>
    </row>
    <row r="11355" spans="1:11" ht="12.75" customHeight="1" x14ac:dyDescent="0.25">
      <c r="A11355" s="13">
        <v>42654</v>
      </c>
      <c r="B11355" s="14">
        <v>34.26</v>
      </c>
      <c r="C11355" s="14">
        <v>0</v>
      </c>
      <c r="D11355" s="14">
        <v>0</v>
      </c>
      <c r="E11355" s="15">
        <v>34.26</v>
      </c>
      <c r="F11355" s="16">
        <f t="shared" si="2984"/>
        <v>2.5455179999999999</v>
      </c>
      <c r="G11355" s="20">
        <f t="shared" si="2987"/>
        <v>5.2695348275693048</v>
      </c>
      <c r="H11355" s="17">
        <v>4.7999999999999996E-3</v>
      </c>
      <c r="I11355" s="18">
        <f t="shared" si="2985"/>
        <v>3.140301037233266E-2</v>
      </c>
      <c r="J11355" s="19">
        <f t="shared" si="2986"/>
        <v>7.8464558379416376</v>
      </c>
    </row>
    <row r="11356" spans="1:11" ht="12.75" customHeight="1" x14ac:dyDescent="0.25">
      <c r="A11356" s="13">
        <v>42682</v>
      </c>
      <c r="B11356" s="14">
        <v>34.26</v>
      </c>
      <c r="C11356" s="14">
        <v>0</v>
      </c>
      <c r="D11356" s="14">
        <v>0</v>
      </c>
      <c r="E11356" s="15">
        <v>34.26</v>
      </c>
      <c r="F11356" s="16">
        <f t="shared" si="2984"/>
        <v>2.5455179999999999</v>
      </c>
      <c r="G11356" s="20">
        <f t="shared" si="2987"/>
        <v>7.8464558379416376</v>
      </c>
      <c r="H11356" s="17">
        <v>4.7999999999999996E-3</v>
      </c>
      <c r="I11356" s="18">
        <f t="shared" si="2985"/>
        <v>4.3772231222119852E-2</v>
      </c>
      <c r="J11356" s="19">
        <f t="shared" si="2986"/>
        <v>10.435746069163757</v>
      </c>
    </row>
    <row r="11357" spans="1:11" ht="12.75" customHeight="1" x14ac:dyDescent="0.25">
      <c r="A11357" s="13">
        <v>42711</v>
      </c>
      <c r="B11357" s="14">
        <v>33.21</v>
      </c>
      <c r="C11357" s="14">
        <v>0</v>
      </c>
      <c r="D11357" s="14">
        <v>0</v>
      </c>
      <c r="E11357" s="15">
        <v>33.21</v>
      </c>
      <c r="F11357" s="16">
        <f t="shared" si="2984"/>
        <v>2.4675030000000002</v>
      </c>
      <c r="G11357" s="20">
        <f t="shared" si="2987"/>
        <v>10.435746069163757</v>
      </c>
      <c r="H11357" s="17">
        <v>6.0000000000000001E-3</v>
      </c>
      <c r="I11357" s="18">
        <f t="shared" si="2985"/>
        <v>7.0016985414982552E-2</v>
      </c>
      <c r="J11357" s="19">
        <f t="shared" si="2986"/>
        <v>12.97326605457874</v>
      </c>
    </row>
    <row r="11358" spans="1:11" ht="12.75" customHeight="1" x14ac:dyDescent="0.25">
      <c r="A11358" s="13">
        <v>42746</v>
      </c>
      <c r="B11358" s="14">
        <v>36.51</v>
      </c>
      <c r="C11358" s="14">
        <v>0</v>
      </c>
      <c r="D11358" s="14">
        <v>0</v>
      </c>
      <c r="E11358" s="15">
        <v>36.51</v>
      </c>
      <c r="F11358" s="16">
        <f t="shared" si="2984"/>
        <v>2.7126930000000002</v>
      </c>
      <c r="G11358" s="20">
        <f t="shared" si="2987"/>
        <v>12.97326605457874</v>
      </c>
      <c r="H11358" s="17">
        <v>7.3000000000000001E-3</v>
      </c>
      <c r="I11358" s="18">
        <f t="shared" si="2985"/>
        <v>0.10460617164842481</v>
      </c>
      <c r="J11358" s="19">
        <f t="shared" si="2986"/>
        <v>15.790565226227166</v>
      </c>
    </row>
    <row r="11359" spans="1:11" ht="12.75" customHeight="1" x14ac:dyDescent="0.25">
      <c r="A11359" s="13">
        <v>42773</v>
      </c>
      <c r="B11359" s="14">
        <v>36.08</v>
      </c>
      <c r="C11359" s="14">
        <v>0</v>
      </c>
      <c r="D11359" s="14">
        <v>0</v>
      </c>
      <c r="E11359" s="15">
        <v>36.08</v>
      </c>
      <c r="F11359" s="16">
        <f t="shared" si="2984"/>
        <v>2.6807440000000002</v>
      </c>
      <c r="G11359" s="20">
        <f t="shared" si="2987"/>
        <v>15.790565226227166</v>
      </c>
      <c r="H11359" s="17">
        <v>6.8999999999999999E-3</v>
      </c>
      <c r="I11359" s="18">
        <f t="shared" si="2985"/>
        <v>0.11820346686096743</v>
      </c>
      <c r="J11359" s="19">
        <f t="shared" si="2986"/>
        <v>18.589512693088135</v>
      </c>
    </row>
    <row r="11360" spans="1:11" ht="12.75" customHeight="1" x14ac:dyDescent="0.25">
      <c r="A11360" s="13">
        <v>42801</v>
      </c>
      <c r="B11360" s="14">
        <v>35.74</v>
      </c>
      <c r="C11360" s="14">
        <v>0</v>
      </c>
      <c r="D11360" s="14">
        <v>0</v>
      </c>
      <c r="E11360" s="15">
        <v>35.74</v>
      </c>
      <c r="F11360" s="16">
        <f t="shared" si="2984"/>
        <v>2.6554820000000001</v>
      </c>
      <c r="G11360" s="20">
        <f t="shared" si="2987"/>
        <v>18.589512693088135</v>
      </c>
      <c r="H11360" s="17">
        <v>7.9000000000000008E-3</v>
      </c>
      <c r="I11360" s="18">
        <f t="shared" si="2985"/>
        <v>0.15734630417539627</v>
      </c>
      <c r="J11360" s="19">
        <f t="shared" si="2986"/>
        <v>21.402340997263529</v>
      </c>
    </row>
    <row r="11361" spans="1:11" ht="12.75" customHeight="1" x14ac:dyDescent="0.25">
      <c r="A11361" s="13">
        <v>42835</v>
      </c>
      <c r="B11361" s="14">
        <v>50.9</v>
      </c>
      <c r="C11361" s="14">
        <v>0</v>
      </c>
      <c r="D11361" s="14">
        <v>0</v>
      </c>
      <c r="E11361" s="15">
        <v>50.9</v>
      </c>
      <c r="F11361" s="16">
        <f t="shared" si="2984"/>
        <v>3.7818700000000001</v>
      </c>
      <c r="G11361" s="20">
        <f t="shared" si="2987"/>
        <v>21.402340997263529</v>
      </c>
      <c r="H11361" s="17">
        <v>8.9999999999999993E-3</v>
      </c>
      <c r="I11361" s="18">
        <f t="shared" si="2985"/>
        <v>0.20963948397537174</v>
      </c>
      <c r="J11361" s="19">
        <f t="shared" si="2986"/>
        <v>25.393850481238903</v>
      </c>
    </row>
    <row r="11362" spans="1:11" ht="12.75" customHeight="1" x14ac:dyDescent="0.25">
      <c r="A11362" s="13">
        <v>42866</v>
      </c>
      <c r="B11362" s="14">
        <v>46.31</v>
      </c>
      <c r="C11362" s="14">
        <v>0</v>
      </c>
      <c r="D11362" s="14">
        <v>0</v>
      </c>
      <c r="E11362" s="15"/>
      <c r="F11362" s="16">
        <f t="shared" si="2984"/>
        <v>0</v>
      </c>
      <c r="G11362" s="20">
        <f t="shared" si="2987"/>
        <v>25.393850481238903</v>
      </c>
      <c r="H11362" s="17">
        <v>9.0500000000000008E-3</v>
      </c>
      <c r="I11362" s="18">
        <f t="shared" si="2985"/>
        <v>0.2298143468552121</v>
      </c>
      <c r="J11362" s="19">
        <f t="shared" si="2986"/>
        <v>25.623664828094114</v>
      </c>
    </row>
    <row r="11363" spans="1:11" ht="12.75" customHeight="1" x14ac:dyDescent="0.25">
      <c r="A11363" s="13">
        <v>42896</v>
      </c>
      <c r="B11363" s="14">
        <v>59.94</v>
      </c>
      <c r="C11363" s="14">
        <v>0</v>
      </c>
      <c r="D11363" s="14">
        <v>0</v>
      </c>
      <c r="E11363" s="15"/>
      <c r="F11363" s="16">
        <f t="shared" si="2984"/>
        <v>0</v>
      </c>
      <c r="G11363" s="20">
        <f t="shared" si="2987"/>
        <v>25.623664828094114</v>
      </c>
      <c r="H11363" s="17">
        <v>1.0149999999999999E-2</v>
      </c>
      <c r="I11363" s="18">
        <f t="shared" si="2985"/>
        <v>0.26008019800515525</v>
      </c>
      <c r="J11363" s="19">
        <f t="shared" si="2986"/>
        <v>25.88374502609927</v>
      </c>
    </row>
    <row r="11364" spans="1:11" ht="12.75" customHeight="1" x14ac:dyDescent="0.25">
      <c r="A11364" s="13"/>
      <c r="B11364" s="14"/>
      <c r="C11364" s="14"/>
      <c r="D11364" s="14"/>
      <c r="E11364" s="15"/>
      <c r="F11364" s="16">
        <f>SUM(F11353:F11363)</f>
        <v>24.635650999999999</v>
      </c>
      <c r="I11364" s="8">
        <f>SUM(I11353:I11363)</f>
        <v>1.2480940260992677</v>
      </c>
      <c r="K11364" s="9">
        <f>SUM(F11364:J11364)</f>
        <v>25.883745026099266</v>
      </c>
    </row>
    <row r="11365" spans="1:11" ht="12.75" customHeight="1" x14ac:dyDescent="0.25">
      <c r="A11365" s="7" t="s">
        <v>1453</v>
      </c>
      <c r="B11365" s="7" t="s">
        <v>1454</v>
      </c>
    </row>
    <row r="11366" spans="1:11" ht="12.75" customHeight="1" x14ac:dyDescent="0.25">
      <c r="A11366" s="13">
        <v>42835</v>
      </c>
      <c r="B11366" s="14">
        <v>32.270000000000003</v>
      </c>
      <c r="C11366" s="14">
        <v>0</v>
      </c>
      <c r="D11366" s="14">
        <v>0</v>
      </c>
      <c r="E11366" s="15">
        <v>32.270000000000003</v>
      </c>
      <c r="F11366" s="16">
        <f t="shared" ref="F11366:F11368" si="2988">PRODUCT(E11366*0.0743)</f>
        <v>2.3976610000000003</v>
      </c>
      <c r="H11366" s="17">
        <v>8.9999999999999993E-3</v>
      </c>
      <c r="I11366" s="18">
        <f t="shared" ref="I11366:I11368" si="2989">((F11366/2)+G11366)*(H11366)</f>
        <v>1.07894745E-2</v>
      </c>
      <c r="J11366" s="19">
        <f t="shared" ref="J11366:J11368" si="2990">F11366+G11366+I11366</f>
        <v>2.4084504745000004</v>
      </c>
    </row>
    <row r="11367" spans="1:11" ht="12.75" customHeight="1" x14ac:dyDescent="0.25">
      <c r="A11367" s="13">
        <v>42866</v>
      </c>
      <c r="B11367" s="14">
        <v>33.380000000000003</v>
      </c>
      <c r="C11367" s="14">
        <v>0</v>
      </c>
      <c r="D11367" s="14">
        <v>0</v>
      </c>
      <c r="E11367" s="15"/>
      <c r="F11367" s="16">
        <f t="shared" si="2988"/>
        <v>0</v>
      </c>
      <c r="G11367" s="20">
        <f t="shared" ref="G11367:G11368" si="2991">SUM(J11366)</f>
        <v>2.4084504745000004</v>
      </c>
      <c r="H11367" s="17">
        <v>9.0500000000000008E-3</v>
      </c>
      <c r="I11367" s="18">
        <f t="shared" si="2989"/>
        <v>2.1796476794225004E-2</v>
      </c>
      <c r="J11367" s="19">
        <f t="shared" si="2990"/>
        <v>2.4302469512942255</v>
      </c>
    </row>
    <row r="11368" spans="1:11" ht="12.75" customHeight="1" x14ac:dyDescent="0.25">
      <c r="A11368" s="13">
        <v>42896</v>
      </c>
      <c r="B11368" s="14">
        <v>46.43</v>
      </c>
      <c r="C11368" s="14">
        <v>0</v>
      </c>
      <c r="D11368" s="14">
        <v>0</v>
      </c>
      <c r="E11368" s="15"/>
      <c r="F11368" s="16">
        <f t="shared" si="2988"/>
        <v>0</v>
      </c>
      <c r="G11368" s="20">
        <f t="shared" si="2991"/>
        <v>2.4302469512942255</v>
      </c>
      <c r="H11368" s="17">
        <v>1.0149999999999999E-2</v>
      </c>
      <c r="I11368" s="18">
        <f t="shared" si="2989"/>
        <v>2.4667006555636386E-2</v>
      </c>
      <c r="J11368" s="19">
        <f t="shared" si="2990"/>
        <v>2.454913957849862</v>
      </c>
    </row>
    <row r="11369" spans="1:11" ht="12.75" customHeight="1" x14ac:dyDescent="0.25">
      <c r="A11369" s="13"/>
      <c r="B11369" s="14"/>
      <c r="C11369" s="14"/>
      <c r="D11369" s="14"/>
      <c r="E11369" s="15"/>
      <c r="F11369" s="16">
        <f>SUM(F11366:F11368)</f>
        <v>2.3976610000000003</v>
      </c>
      <c r="I11369" s="8">
        <f>SUM(I11366:I11368)</f>
        <v>5.7252957849861397E-2</v>
      </c>
      <c r="K11369" s="9">
        <f>SUM(F11369:J11369)</f>
        <v>2.4549139578498615</v>
      </c>
    </row>
    <row r="11370" spans="1:11" ht="12.75" customHeight="1" x14ac:dyDescent="0.25">
      <c r="A11370" s="7" t="s">
        <v>1455</v>
      </c>
      <c r="B11370" s="7" t="s">
        <v>1456</v>
      </c>
    </row>
    <row r="11371" spans="1:11" ht="12.75" customHeight="1" x14ac:dyDescent="0.25">
      <c r="A11371" s="13">
        <v>42501</v>
      </c>
      <c r="B11371" s="14">
        <v>15.48</v>
      </c>
      <c r="C11371" s="14">
        <v>0</v>
      </c>
      <c r="D11371" s="14">
        <v>25.33</v>
      </c>
      <c r="E11371" s="15">
        <v>40.81</v>
      </c>
      <c r="F11371" s="16">
        <f t="shared" ref="F11371:F11384" si="2992">PRODUCT(E11371*0.0743)</f>
        <v>3.0321830000000003</v>
      </c>
      <c r="H11371" s="17">
        <v>3.5000000000000001E-3</v>
      </c>
      <c r="I11371" s="18">
        <f t="shared" ref="I11371:I11384" si="2993">((F11371/2)+G11371)*(H11371)</f>
        <v>5.3063202500000005E-3</v>
      </c>
      <c r="J11371" s="19">
        <f t="shared" ref="J11371:J11384" si="2994">F11371+G11371+I11371</f>
        <v>3.0374893202500002</v>
      </c>
      <c r="K11371" s="6"/>
    </row>
    <row r="11372" spans="1:11" ht="12.75" customHeight="1" x14ac:dyDescent="0.25">
      <c r="A11372" s="13">
        <v>42527</v>
      </c>
      <c r="B11372" s="14">
        <v>25.33</v>
      </c>
      <c r="C11372" s="14">
        <v>0</v>
      </c>
      <c r="D11372" s="14">
        <v>0</v>
      </c>
      <c r="E11372" s="15">
        <v>25.33</v>
      </c>
      <c r="F11372" s="16">
        <f t="shared" si="2992"/>
        <v>1.8820190000000001</v>
      </c>
      <c r="G11372" s="20">
        <f t="shared" ref="G11372:G11384" si="2995">SUM(J11371)</f>
        <v>3.0374893202500002</v>
      </c>
      <c r="H11372" s="17">
        <v>3.7000000000000002E-3</v>
      </c>
      <c r="I11372" s="18">
        <f t="shared" si="2993"/>
        <v>1.4720445634925002E-2</v>
      </c>
      <c r="J11372" s="19">
        <f t="shared" si="2994"/>
        <v>4.9342287658849253</v>
      </c>
      <c r="K11372" s="6"/>
    </row>
    <row r="11373" spans="1:11" ht="12.75" customHeight="1" x14ac:dyDescent="0.25">
      <c r="A11373" s="13">
        <v>42559</v>
      </c>
      <c r="B11373" s="14">
        <v>43.18</v>
      </c>
      <c r="C11373" s="14">
        <v>0</v>
      </c>
      <c r="D11373" s="14">
        <v>0</v>
      </c>
      <c r="E11373" s="15">
        <v>43.18</v>
      </c>
      <c r="F11373" s="16">
        <f t="shared" si="2992"/>
        <v>3.2082740000000003</v>
      </c>
      <c r="G11373" s="20">
        <f t="shared" si="2995"/>
        <v>4.9342287658849253</v>
      </c>
      <c r="H11373" s="17">
        <v>4.0499999999999998E-3</v>
      </c>
      <c r="I11373" s="18">
        <f t="shared" si="2993"/>
        <v>2.6480381351833948E-2</v>
      </c>
      <c r="J11373" s="19">
        <f t="shared" si="2994"/>
        <v>8.1689831472367587</v>
      </c>
      <c r="K11373" s="6"/>
    </row>
    <row r="11374" spans="1:11" ht="12.75" customHeight="1" x14ac:dyDescent="0.25">
      <c r="A11374" s="13">
        <v>42590</v>
      </c>
      <c r="B11374" s="14">
        <v>44.76</v>
      </c>
      <c r="C11374" s="14">
        <v>0</v>
      </c>
      <c r="D11374" s="14">
        <v>0</v>
      </c>
      <c r="E11374" s="15">
        <v>44.76</v>
      </c>
      <c r="F11374" s="16">
        <f t="shared" si="2992"/>
        <v>3.3256680000000003</v>
      </c>
      <c r="G11374" s="20">
        <f t="shared" si="2995"/>
        <v>8.1689831472367587</v>
      </c>
      <c r="H11374" s="17">
        <v>4.1999999999999997E-3</v>
      </c>
      <c r="I11374" s="18">
        <f t="shared" si="2993"/>
        <v>4.1293632018394387E-2</v>
      </c>
      <c r="J11374" s="19">
        <f t="shared" si="2994"/>
        <v>11.535944779255153</v>
      </c>
      <c r="K11374" s="6"/>
    </row>
    <row r="11375" spans="1:11" ht="12.75" customHeight="1" x14ac:dyDescent="0.25">
      <c r="A11375" s="13">
        <v>42622</v>
      </c>
      <c r="B11375" s="14">
        <v>44.23</v>
      </c>
      <c r="C11375" s="14">
        <v>0</v>
      </c>
      <c r="D11375" s="14">
        <v>0</v>
      </c>
      <c r="E11375" s="15">
        <v>44.23</v>
      </c>
      <c r="F11375" s="16">
        <f t="shared" si="2992"/>
        <v>3.286289</v>
      </c>
      <c r="G11375" s="20">
        <f t="shared" si="2995"/>
        <v>11.535944779255153</v>
      </c>
      <c r="H11375" s="17">
        <v>4.45E-3</v>
      </c>
      <c r="I11375" s="18">
        <f t="shared" si="2993"/>
        <v>5.8646947292685429E-2</v>
      </c>
      <c r="J11375" s="19">
        <f t="shared" si="2994"/>
        <v>14.880880726547838</v>
      </c>
      <c r="K11375" s="6"/>
    </row>
    <row r="11376" spans="1:11" ht="12.75" customHeight="1" x14ac:dyDescent="0.25">
      <c r="A11376" s="13">
        <v>42654</v>
      </c>
      <c r="B11376" s="14">
        <v>46.33</v>
      </c>
      <c r="C11376" s="14">
        <v>0</v>
      </c>
      <c r="D11376" s="14">
        <v>0</v>
      </c>
      <c r="E11376" s="15">
        <v>46.33</v>
      </c>
      <c r="F11376" s="16">
        <f t="shared" si="2992"/>
        <v>3.4423189999999999</v>
      </c>
      <c r="G11376" s="20">
        <f t="shared" si="2995"/>
        <v>14.880880726547838</v>
      </c>
      <c r="H11376" s="17">
        <v>4.7999999999999996E-3</v>
      </c>
      <c r="I11376" s="18">
        <f t="shared" si="2993"/>
        <v>7.9689793087429614E-2</v>
      </c>
      <c r="J11376" s="21">
        <f t="shared" si="2994"/>
        <v>18.402889519635266</v>
      </c>
      <c r="K11376" s="6"/>
    </row>
    <row r="11377" spans="1:11" ht="12.75" customHeight="1" x14ac:dyDescent="0.25">
      <c r="A11377" s="13">
        <v>42682</v>
      </c>
      <c r="B11377" s="14">
        <v>45.28</v>
      </c>
      <c r="C11377" s="14">
        <v>0</v>
      </c>
      <c r="D11377" s="14">
        <v>0</v>
      </c>
      <c r="E11377" s="15">
        <v>45.28</v>
      </c>
      <c r="F11377" s="16">
        <f t="shared" si="2992"/>
        <v>3.3643040000000002</v>
      </c>
      <c r="G11377" s="20">
        <f t="shared" si="2995"/>
        <v>18.402889519635266</v>
      </c>
      <c r="H11377" s="17">
        <v>4.7999999999999996E-3</v>
      </c>
      <c r="I11377" s="18">
        <f t="shared" si="2993"/>
        <v>9.6408199294249264E-2</v>
      </c>
      <c r="J11377" s="21">
        <f t="shared" si="2994"/>
        <v>21.863601718929516</v>
      </c>
      <c r="K11377" s="6"/>
    </row>
    <row r="11378" spans="1:11" ht="12.75" customHeight="1" x14ac:dyDescent="0.25">
      <c r="A11378" s="13">
        <v>42711</v>
      </c>
      <c r="B11378" s="14">
        <v>45.28</v>
      </c>
      <c r="C11378" s="14">
        <v>0</v>
      </c>
      <c r="D11378" s="14">
        <v>0</v>
      </c>
      <c r="E11378" s="15">
        <v>45.28</v>
      </c>
      <c r="F11378" s="16">
        <f t="shared" si="2992"/>
        <v>3.3643040000000002</v>
      </c>
      <c r="G11378" s="20">
        <f t="shared" si="2995"/>
        <v>21.863601718929516</v>
      </c>
      <c r="H11378" s="17">
        <v>6.0000000000000001E-3</v>
      </c>
      <c r="I11378" s="18">
        <f t="shared" si="2993"/>
        <v>0.14127452231357709</v>
      </c>
      <c r="J11378" s="21">
        <f t="shared" si="2994"/>
        <v>25.369180241243093</v>
      </c>
      <c r="K11378" s="6"/>
    </row>
    <row r="11379" spans="1:11" ht="12.75" customHeight="1" x14ac:dyDescent="0.25">
      <c r="A11379" s="13">
        <v>42746</v>
      </c>
      <c r="B11379" s="14">
        <v>57.16</v>
      </c>
      <c r="C11379" s="14">
        <v>0</v>
      </c>
      <c r="D11379" s="14">
        <v>0</v>
      </c>
      <c r="E11379" s="15">
        <v>57.16</v>
      </c>
      <c r="F11379" s="16">
        <f t="shared" si="2992"/>
        <v>4.246988</v>
      </c>
      <c r="G11379" s="20">
        <f t="shared" si="2995"/>
        <v>25.369180241243093</v>
      </c>
      <c r="H11379" s="17">
        <v>7.3000000000000001E-3</v>
      </c>
      <c r="I11379" s="18">
        <f t="shared" si="2993"/>
        <v>0.2006965219610746</v>
      </c>
      <c r="J11379" s="21">
        <f t="shared" si="2994"/>
        <v>29.816864763204169</v>
      </c>
      <c r="K11379" s="6"/>
    </row>
    <row r="11380" spans="1:11" ht="12.75" customHeight="1" x14ac:dyDescent="0.25">
      <c r="A11380" s="13">
        <v>42773</v>
      </c>
      <c r="B11380" s="14">
        <v>50.43</v>
      </c>
      <c r="C11380" s="14">
        <v>0</v>
      </c>
      <c r="D11380" s="14">
        <v>0</v>
      </c>
      <c r="E11380" s="15">
        <v>50.43</v>
      </c>
      <c r="F11380" s="16">
        <f t="shared" si="2992"/>
        <v>3.7469490000000003</v>
      </c>
      <c r="G11380" s="20">
        <f t="shared" si="2995"/>
        <v>29.816864763204169</v>
      </c>
      <c r="H11380" s="17">
        <v>6.8999999999999999E-3</v>
      </c>
      <c r="I11380" s="18">
        <f t="shared" si="2993"/>
        <v>0.21866334091610876</v>
      </c>
      <c r="J11380" s="21">
        <f t="shared" si="2994"/>
        <v>33.782477104120275</v>
      </c>
      <c r="K11380" s="6"/>
    </row>
    <row r="11381" spans="1:11" ht="12.75" customHeight="1" x14ac:dyDescent="0.25">
      <c r="A11381" s="13">
        <v>42801</v>
      </c>
      <c r="B11381" s="14">
        <v>44.24</v>
      </c>
      <c r="C11381" s="14">
        <v>0</v>
      </c>
      <c r="D11381" s="14">
        <v>0</v>
      </c>
      <c r="E11381" s="15">
        <v>44.24</v>
      </c>
      <c r="F11381" s="16">
        <f t="shared" si="2992"/>
        <v>3.2870320000000004</v>
      </c>
      <c r="G11381" s="20">
        <f t="shared" si="2995"/>
        <v>33.782477104120275</v>
      </c>
      <c r="H11381" s="17">
        <v>7.9000000000000008E-3</v>
      </c>
      <c r="I11381" s="18">
        <f t="shared" si="2993"/>
        <v>0.27986534552255021</v>
      </c>
      <c r="J11381" s="21">
        <f t="shared" si="2994"/>
        <v>37.349374449642831</v>
      </c>
      <c r="K11381" s="6"/>
    </row>
    <row r="11382" spans="1:11" ht="12.75" customHeight="1" x14ac:dyDescent="0.25">
      <c r="A11382" s="13">
        <v>42835</v>
      </c>
      <c r="B11382" s="14">
        <v>55.17</v>
      </c>
      <c r="C11382" s="14">
        <v>0</v>
      </c>
      <c r="D11382" s="14">
        <v>0</v>
      </c>
      <c r="E11382" s="15">
        <v>55.17</v>
      </c>
      <c r="F11382" s="16">
        <f t="shared" si="2992"/>
        <v>4.0991310000000007</v>
      </c>
      <c r="G11382" s="20">
        <f t="shared" si="2995"/>
        <v>37.349374449642831</v>
      </c>
      <c r="H11382" s="17">
        <v>8.9999999999999993E-3</v>
      </c>
      <c r="I11382" s="18">
        <f t="shared" si="2993"/>
        <v>0.35459045954678547</v>
      </c>
      <c r="J11382" s="21">
        <f t="shared" si="2994"/>
        <v>41.803095909189615</v>
      </c>
      <c r="K11382" s="6"/>
    </row>
    <row r="11383" spans="1:11" ht="12.75" customHeight="1" x14ac:dyDescent="0.25">
      <c r="A11383" s="13">
        <v>42866</v>
      </c>
      <c r="B11383" s="14">
        <v>52.7</v>
      </c>
      <c r="C11383" s="14">
        <v>0</v>
      </c>
      <c r="D11383" s="14">
        <v>0</v>
      </c>
      <c r="E11383" s="15"/>
      <c r="F11383" s="16">
        <f t="shared" si="2992"/>
        <v>0</v>
      </c>
      <c r="G11383" s="20">
        <f t="shared" si="2995"/>
        <v>41.803095909189615</v>
      </c>
      <c r="H11383" s="17">
        <v>9.0500000000000008E-3</v>
      </c>
      <c r="I11383" s="18">
        <f t="shared" si="2993"/>
        <v>0.37831801797816605</v>
      </c>
      <c r="J11383" s="21">
        <f t="shared" si="2994"/>
        <v>42.181413927167782</v>
      </c>
      <c r="K11383" s="6"/>
    </row>
    <row r="11384" spans="1:11" ht="12.75" customHeight="1" x14ac:dyDescent="0.25">
      <c r="A11384" s="13">
        <v>42896</v>
      </c>
      <c r="B11384" s="14">
        <v>48.14</v>
      </c>
      <c r="C11384" s="14">
        <v>0</v>
      </c>
      <c r="D11384" s="14">
        <v>0</v>
      </c>
      <c r="E11384" s="15"/>
      <c r="F11384" s="16">
        <f t="shared" si="2992"/>
        <v>0</v>
      </c>
      <c r="G11384" s="20">
        <f t="shared" si="2995"/>
        <v>42.181413927167782</v>
      </c>
      <c r="H11384" s="17">
        <v>1.0149999999999999E-2</v>
      </c>
      <c r="I11384" s="18">
        <f t="shared" si="2993"/>
        <v>0.42814135136075293</v>
      </c>
      <c r="J11384" s="27">
        <f t="shared" si="2994"/>
        <v>42.609555278528532</v>
      </c>
      <c r="K11384" s="6"/>
    </row>
    <row r="11385" spans="1:11" ht="12.75" customHeight="1" x14ac:dyDescent="0.25">
      <c r="A11385" s="13"/>
      <c r="B11385" s="14"/>
      <c r="C11385" s="14"/>
      <c r="D11385" s="14"/>
      <c r="E11385" s="15"/>
      <c r="F11385" s="16">
        <f>SUM(F11371:F11384)</f>
        <v>40.285460000000008</v>
      </c>
      <c r="G11385" s="14"/>
      <c r="H11385" s="17"/>
      <c r="I11385" s="18">
        <f>SUM(I11371:I11384)</f>
        <v>2.3240952785285325</v>
      </c>
      <c r="J11385" s="27"/>
      <c r="K11385" s="6">
        <f>SUM(F11385:J11385)</f>
        <v>42.609555278528539</v>
      </c>
    </row>
    <row r="11386" spans="1:11" ht="12.75" customHeight="1" x14ac:dyDescent="0.25">
      <c r="A11386" s="7" t="s">
        <v>1457</v>
      </c>
      <c r="B11386" s="7" t="s">
        <v>1458</v>
      </c>
    </row>
    <row r="11387" spans="1:11" ht="12.75" customHeight="1" x14ac:dyDescent="0.25">
      <c r="A11387" s="13">
        <v>42501</v>
      </c>
      <c r="B11387" s="14">
        <v>15.87</v>
      </c>
      <c r="C11387" s="14">
        <v>0</v>
      </c>
      <c r="D11387" s="14">
        <v>25.33</v>
      </c>
      <c r="E11387" s="15">
        <v>41.2</v>
      </c>
      <c r="F11387" s="16">
        <f t="shared" ref="F11387:F11400" si="2996">PRODUCT(E11387*0.0743)</f>
        <v>3.0611600000000005</v>
      </c>
      <c r="H11387" s="17">
        <v>3.5000000000000001E-3</v>
      </c>
      <c r="I11387" s="18">
        <f t="shared" ref="I11387:I11400" si="2997">((F11387/2)+G11387)*(H11387)</f>
        <v>5.3570300000000013E-3</v>
      </c>
      <c r="J11387" s="19">
        <f t="shared" ref="J11387:J11400" si="2998">F11387+G11387+I11387</f>
        <v>3.0665170300000004</v>
      </c>
      <c r="K11387" s="6"/>
    </row>
    <row r="11388" spans="1:11" ht="12.75" customHeight="1" x14ac:dyDescent="0.25">
      <c r="A11388" s="13">
        <v>42527</v>
      </c>
      <c r="B11388" s="14">
        <v>45.81</v>
      </c>
      <c r="C11388" s="14">
        <v>0</v>
      </c>
      <c r="D11388" s="14">
        <v>0</v>
      </c>
      <c r="E11388" s="15">
        <v>45.81</v>
      </c>
      <c r="F11388" s="16">
        <f t="shared" si="2996"/>
        <v>3.4036830000000005</v>
      </c>
      <c r="G11388" s="20">
        <f t="shared" ref="G11388:G11400" si="2999">SUM(J11387)</f>
        <v>3.0665170300000004</v>
      </c>
      <c r="H11388" s="17">
        <v>3.7000000000000002E-3</v>
      </c>
      <c r="I11388" s="18">
        <f t="shared" si="2997"/>
        <v>1.7642926561000003E-2</v>
      </c>
      <c r="J11388" s="19">
        <f t="shared" si="2998"/>
        <v>6.4878429565610007</v>
      </c>
      <c r="K11388" s="6"/>
    </row>
    <row r="11389" spans="1:11" ht="12.75" customHeight="1" x14ac:dyDescent="0.25">
      <c r="A11389" s="13">
        <v>42559</v>
      </c>
      <c r="B11389" s="14">
        <v>48.43</v>
      </c>
      <c r="C11389" s="14">
        <v>0</v>
      </c>
      <c r="D11389" s="14">
        <v>0</v>
      </c>
      <c r="E11389" s="15">
        <v>48.43</v>
      </c>
      <c r="F11389" s="16">
        <f t="shared" si="2996"/>
        <v>3.5983490000000002</v>
      </c>
      <c r="G11389" s="20">
        <f t="shared" si="2999"/>
        <v>6.4878429565610007</v>
      </c>
      <c r="H11389" s="17">
        <v>4.0499999999999998E-3</v>
      </c>
      <c r="I11389" s="18">
        <f t="shared" si="2997"/>
        <v>3.3562420699072053E-2</v>
      </c>
      <c r="J11389" s="19">
        <f t="shared" si="2998"/>
        <v>10.119754377260072</v>
      </c>
      <c r="K11389" s="6"/>
    </row>
    <row r="11390" spans="1:11" ht="12.75" customHeight="1" x14ac:dyDescent="0.25">
      <c r="A11390" s="13">
        <v>42590</v>
      </c>
      <c r="B11390" s="14">
        <v>53.16</v>
      </c>
      <c r="C11390" s="14">
        <v>0</v>
      </c>
      <c r="D11390" s="14">
        <v>0</v>
      </c>
      <c r="E11390" s="15">
        <v>53.16</v>
      </c>
      <c r="F11390" s="16">
        <f t="shared" si="2996"/>
        <v>3.9497879999999999</v>
      </c>
      <c r="G11390" s="20">
        <f t="shared" si="2999"/>
        <v>10.119754377260072</v>
      </c>
      <c r="H11390" s="17">
        <v>4.1999999999999997E-3</v>
      </c>
      <c r="I11390" s="18">
        <f t="shared" si="2997"/>
        <v>5.0797523184492294E-2</v>
      </c>
      <c r="J11390" s="19">
        <f t="shared" si="2998"/>
        <v>14.120339900444565</v>
      </c>
      <c r="K11390" s="6"/>
    </row>
    <row r="11391" spans="1:11" ht="12.75" customHeight="1" x14ac:dyDescent="0.25">
      <c r="A11391" s="13">
        <v>42622</v>
      </c>
      <c r="B11391" s="14">
        <v>46.33</v>
      </c>
      <c r="C11391" s="14">
        <v>0</v>
      </c>
      <c r="D11391" s="14">
        <v>0</v>
      </c>
      <c r="E11391" s="15">
        <v>46.33</v>
      </c>
      <c r="F11391" s="16">
        <f t="shared" si="2996"/>
        <v>3.4423189999999999</v>
      </c>
      <c r="G11391" s="20">
        <f t="shared" si="2999"/>
        <v>14.120339900444565</v>
      </c>
      <c r="H11391" s="17">
        <v>4.45E-3</v>
      </c>
      <c r="I11391" s="18">
        <f t="shared" si="2997"/>
        <v>7.0494672331978314E-2</v>
      </c>
      <c r="J11391" s="19">
        <f t="shared" si="2998"/>
        <v>17.633153572776543</v>
      </c>
      <c r="K11391" s="6"/>
    </row>
    <row r="11392" spans="1:11" ht="12.75" customHeight="1" x14ac:dyDescent="0.25">
      <c r="A11392" s="13">
        <v>42654</v>
      </c>
      <c r="B11392" s="14">
        <v>51.58</v>
      </c>
      <c r="C11392" s="14">
        <v>0</v>
      </c>
      <c r="D11392" s="14">
        <v>0</v>
      </c>
      <c r="E11392" s="15">
        <v>51.58</v>
      </c>
      <c r="F11392" s="16">
        <f t="shared" si="2996"/>
        <v>3.8323940000000003</v>
      </c>
      <c r="G11392" s="20">
        <f t="shared" si="2999"/>
        <v>17.633153572776543</v>
      </c>
      <c r="H11392" s="17">
        <v>4.7999999999999996E-3</v>
      </c>
      <c r="I11392" s="18">
        <f t="shared" si="2997"/>
        <v>9.3836882749327402E-2</v>
      </c>
      <c r="J11392" s="21">
        <f t="shared" si="2998"/>
        <v>21.559384455525869</v>
      </c>
      <c r="K11392" s="6"/>
    </row>
    <row r="11393" spans="1:11" ht="12.75" customHeight="1" x14ac:dyDescent="0.25">
      <c r="A11393" s="13">
        <v>42682</v>
      </c>
      <c r="B11393" s="14">
        <v>46.33</v>
      </c>
      <c r="C11393" s="14">
        <v>0</v>
      </c>
      <c r="D11393" s="14">
        <v>0</v>
      </c>
      <c r="E11393" s="15">
        <v>46.33</v>
      </c>
      <c r="F11393" s="16">
        <f t="shared" si="2996"/>
        <v>3.4423189999999999</v>
      </c>
      <c r="G11393" s="20">
        <f t="shared" si="2999"/>
        <v>21.559384455525869</v>
      </c>
      <c r="H11393" s="17">
        <v>4.7999999999999996E-3</v>
      </c>
      <c r="I11393" s="18">
        <f t="shared" si="2997"/>
        <v>0.11174661098652415</v>
      </c>
      <c r="J11393" s="21">
        <f t="shared" si="2998"/>
        <v>25.113450066512396</v>
      </c>
      <c r="K11393" s="6"/>
    </row>
    <row r="11394" spans="1:11" ht="12.75" customHeight="1" x14ac:dyDescent="0.25">
      <c r="A11394" s="13">
        <v>42711</v>
      </c>
      <c r="B11394" s="14">
        <v>45.28</v>
      </c>
      <c r="C11394" s="14">
        <v>0</v>
      </c>
      <c r="D11394" s="14">
        <v>0</v>
      </c>
      <c r="E11394" s="15">
        <v>45.28</v>
      </c>
      <c r="F11394" s="16">
        <f t="shared" si="2996"/>
        <v>3.3643040000000002</v>
      </c>
      <c r="G11394" s="20">
        <f t="shared" si="2999"/>
        <v>25.113450066512396</v>
      </c>
      <c r="H11394" s="17">
        <v>6.0000000000000001E-3</v>
      </c>
      <c r="I11394" s="18">
        <f t="shared" si="2997"/>
        <v>0.16077361239907437</v>
      </c>
      <c r="J11394" s="21">
        <f t="shared" si="2998"/>
        <v>28.638527678911469</v>
      </c>
      <c r="K11394" s="6"/>
    </row>
    <row r="11395" spans="1:11" ht="12.75" customHeight="1" x14ac:dyDescent="0.25">
      <c r="A11395" s="13">
        <v>42746</v>
      </c>
      <c r="B11395" s="14">
        <v>51.83</v>
      </c>
      <c r="C11395" s="14">
        <v>0</v>
      </c>
      <c r="D11395" s="14">
        <v>0</v>
      </c>
      <c r="E11395" s="15">
        <v>51.83</v>
      </c>
      <c r="F11395" s="16">
        <f t="shared" si="2996"/>
        <v>3.8509690000000001</v>
      </c>
      <c r="G11395" s="20">
        <f t="shared" si="2999"/>
        <v>28.638527678911469</v>
      </c>
      <c r="H11395" s="17">
        <v>7.3000000000000001E-3</v>
      </c>
      <c r="I11395" s="18">
        <f t="shared" si="2997"/>
        <v>0.22311728890605373</v>
      </c>
      <c r="J11395" s="21">
        <f t="shared" si="2998"/>
        <v>32.712613967817525</v>
      </c>
      <c r="K11395" s="6"/>
    </row>
    <row r="11396" spans="1:11" ht="12.75" customHeight="1" x14ac:dyDescent="0.25">
      <c r="A11396" s="13">
        <v>42773</v>
      </c>
      <c r="B11396" s="14">
        <v>48.15</v>
      </c>
      <c r="C11396" s="14">
        <v>0</v>
      </c>
      <c r="D11396" s="14">
        <v>0</v>
      </c>
      <c r="E11396" s="15">
        <v>48.15</v>
      </c>
      <c r="F11396" s="16">
        <f t="shared" si="2996"/>
        <v>3.5775450000000002</v>
      </c>
      <c r="G11396" s="20">
        <f t="shared" si="2999"/>
        <v>32.712613967817525</v>
      </c>
      <c r="H11396" s="17">
        <v>6.8999999999999999E-3</v>
      </c>
      <c r="I11396" s="18">
        <f t="shared" si="2997"/>
        <v>0.23805956662794092</v>
      </c>
      <c r="J11396" s="21">
        <f t="shared" si="2998"/>
        <v>36.528218534445465</v>
      </c>
      <c r="K11396" s="6"/>
    </row>
    <row r="11397" spans="1:11" ht="12.75" customHeight="1" x14ac:dyDescent="0.25">
      <c r="A11397" s="13">
        <v>42801</v>
      </c>
      <c r="B11397" s="14">
        <v>49.09</v>
      </c>
      <c r="C11397" s="14">
        <v>0</v>
      </c>
      <c r="D11397" s="14">
        <v>0</v>
      </c>
      <c r="E11397" s="15">
        <v>49.09</v>
      </c>
      <c r="F11397" s="16">
        <f t="shared" si="2996"/>
        <v>3.6473870000000006</v>
      </c>
      <c r="G11397" s="20">
        <f t="shared" si="2999"/>
        <v>36.528218534445465</v>
      </c>
      <c r="H11397" s="17">
        <v>7.9000000000000008E-3</v>
      </c>
      <c r="I11397" s="18">
        <f t="shared" si="2997"/>
        <v>0.3029801050721192</v>
      </c>
      <c r="J11397" s="21">
        <f t="shared" si="2998"/>
        <v>40.478585639517583</v>
      </c>
      <c r="K11397" s="6"/>
    </row>
    <row r="11398" spans="1:11" ht="12.75" customHeight="1" x14ac:dyDescent="0.25">
      <c r="A11398" s="13">
        <v>42835</v>
      </c>
      <c r="B11398" s="14">
        <v>57.87</v>
      </c>
      <c r="C11398" s="14">
        <v>0</v>
      </c>
      <c r="D11398" s="14">
        <v>0</v>
      </c>
      <c r="E11398" s="15">
        <v>57.87</v>
      </c>
      <c r="F11398" s="16">
        <f t="shared" si="2996"/>
        <v>4.299741</v>
      </c>
      <c r="G11398" s="20">
        <f t="shared" si="2999"/>
        <v>40.478585639517583</v>
      </c>
      <c r="H11398" s="17">
        <v>8.9999999999999993E-3</v>
      </c>
      <c r="I11398" s="18">
        <f t="shared" si="2997"/>
        <v>0.38365610525565819</v>
      </c>
      <c r="J11398" s="21">
        <f t="shared" si="2998"/>
        <v>45.16198274477324</v>
      </c>
      <c r="K11398" s="6"/>
    </row>
    <row r="11399" spans="1:11" ht="12.75" customHeight="1" x14ac:dyDescent="0.25">
      <c r="A11399" s="13">
        <v>42866</v>
      </c>
      <c r="B11399" s="14">
        <v>54.14</v>
      </c>
      <c r="C11399" s="14">
        <v>0</v>
      </c>
      <c r="D11399" s="14">
        <v>0</v>
      </c>
      <c r="E11399" s="15"/>
      <c r="F11399" s="16">
        <f t="shared" si="2996"/>
        <v>0</v>
      </c>
      <c r="G11399" s="20">
        <f t="shared" si="2999"/>
        <v>45.16198274477324</v>
      </c>
      <c r="H11399" s="17">
        <v>9.0500000000000008E-3</v>
      </c>
      <c r="I11399" s="18">
        <f t="shared" si="2997"/>
        <v>0.40871594384019788</v>
      </c>
      <c r="J11399" s="21">
        <f t="shared" si="2998"/>
        <v>45.57069868861344</v>
      </c>
      <c r="K11399" s="6"/>
    </row>
    <row r="11400" spans="1:11" ht="12.75" customHeight="1" x14ac:dyDescent="0.25">
      <c r="A11400" s="13">
        <v>42896</v>
      </c>
      <c r="B11400" s="14">
        <v>51.67</v>
      </c>
      <c r="C11400" s="14">
        <v>0</v>
      </c>
      <c r="D11400" s="14">
        <v>0</v>
      </c>
      <c r="E11400" s="15"/>
      <c r="F11400" s="16">
        <f t="shared" si="2996"/>
        <v>0</v>
      </c>
      <c r="G11400" s="20">
        <f t="shared" si="2999"/>
        <v>45.57069868861344</v>
      </c>
      <c r="H11400" s="17">
        <v>1.0149999999999999E-2</v>
      </c>
      <c r="I11400" s="18">
        <f t="shared" si="2997"/>
        <v>0.46254259168942641</v>
      </c>
      <c r="J11400" s="27">
        <f t="shared" si="2998"/>
        <v>46.033241280302867</v>
      </c>
      <c r="K11400" s="6"/>
    </row>
    <row r="11401" spans="1:11" ht="12.75" customHeight="1" x14ac:dyDescent="0.25">
      <c r="A11401" s="13"/>
      <c r="B11401" s="14"/>
      <c r="C11401" s="14"/>
      <c r="D11401" s="14"/>
      <c r="E11401" s="15"/>
      <c r="F11401" s="16">
        <f>SUM(F11387:F11400)</f>
        <v>43.469957999999998</v>
      </c>
      <c r="G11401" s="14"/>
      <c r="H11401" s="17"/>
      <c r="I11401" s="18">
        <f>SUM(I11387:I11400)</f>
        <v>2.5632832803028651</v>
      </c>
      <c r="J11401" s="27"/>
      <c r="K11401" s="6">
        <f>SUM(F11401:J11401)</f>
        <v>46.03324128030286</v>
      </c>
    </row>
    <row r="11402" spans="1:11" ht="12.75" customHeight="1" x14ac:dyDescent="0.25">
      <c r="A11402" s="7" t="s">
        <v>1459</v>
      </c>
      <c r="B11402" s="7" t="s">
        <v>1460</v>
      </c>
    </row>
    <row r="11403" spans="1:11" ht="12.75" customHeight="1" x14ac:dyDescent="0.25">
      <c r="A11403" s="13">
        <v>42559</v>
      </c>
      <c r="B11403" s="14">
        <v>25.86</v>
      </c>
      <c r="C11403" s="14">
        <v>0</v>
      </c>
      <c r="D11403" s="14">
        <v>0</v>
      </c>
      <c r="E11403" s="15">
        <v>25.86</v>
      </c>
      <c r="F11403" s="16">
        <f t="shared" ref="F11403:F11414" si="3000">PRODUCT(E11403*0.0743)</f>
        <v>1.9213980000000002</v>
      </c>
      <c r="H11403" s="17">
        <v>4.0499999999999998E-3</v>
      </c>
      <c r="I11403" s="18">
        <f t="shared" ref="I11403:I11414" si="3001">((F11403/2)+G11403)*(H11403)</f>
        <v>3.8908309500000002E-3</v>
      </c>
      <c r="J11403" s="19">
        <f t="shared" ref="J11403:J11414" si="3002">F11403+G11403+I11403</f>
        <v>1.9252888309500003</v>
      </c>
    </row>
    <row r="11404" spans="1:11" ht="12.75" customHeight="1" x14ac:dyDescent="0.25">
      <c r="A11404" s="13">
        <v>42590</v>
      </c>
      <c r="B11404" s="14">
        <v>39.51</v>
      </c>
      <c r="C11404" s="14">
        <v>0</v>
      </c>
      <c r="D11404" s="14">
        <v>0</v>
      </c>
      <c r="E11404" s="15">
        <v>39.51</v>
      </c>
      <c r="F11404" s="16">
        <f t="shared" si="3000"/>
        <v>2.9355929999999999</v>
      </c>
      <c r="G11404" s="20">
        <f t="shared" ref="G11404:G11414" si="3003">SUM(J11403)</f>
        <v>1.9252888309500003</v>
      </c>
      <c r="H11404" s="17">
        <v>4.1999999999999997E-3</v>
      </c>
      <c r="I11404" s="18">
        <f t="shared" si="3001"/>
        <v>1.425095838999E-2</v>
      </c>
      <c r="J11404" s="19">
        <f t="shared" si="3002"/>
        <v>4.8751327893399905</v>
      </c>
    </row>
    <row r="11405" spans="1:11" ht="12.75" customHeight="1" x14ac:dyDescent="0.25">
      <c r="A11405" s="13">
        <v>42622</v>
      </c>
      <c r="B11405" s="14">
        <v>36.880000000000003</v>
      </c>
      <c r="C11405" s="14">
        <v>0</v>
      </c>
      <c r="D11405" s="14">
        <v>0</v>
      </c>
      <c r="E11405" s="15">
        <v>36.880000000000003</v>
      </c>
      <c r="F11405" s="16">
        <f t="shared" si="3000"/>
        <v>2.7401840000000002</v>
      </c>
      <c r="G11405" s="20">
        <f t="shared" si="3003"/>
        <v>4.8751327893399905</v>
      </c>
      <c r="H11405" s="17">
        <v>4.45E-3</v>
      </c>
      <c r="I11405" s="18">
        <f t="shared" si="3001"/>
        <v>2.7791250312562958E-2</v>
      </c>
      <c r="J11405" s="19">
        <f t="shared" si="3002"/>
        <v>7.6431080396525539</v>
      </c>
    </row>
    <row r="11406" spans="1:11" ht="12.75" customHeight="1" x14ac:dyDescent="0.25">
      <c r="A11406" s="13">
        <v>42654</v>
      </c>
      <c r="B11406" s="14">
        <v>39.51</v>
      </c>
      <c r="C11406" s="14">
        <v>0</v>
      </c>
      <c r="D11406" s="14">
        <v>0</v>
      </c>
      <c r="E11406" s="15">
        <v>39.51</v>
      </c>
      <c r="F11406" s="16">
        <f t="shared" si="3000"/>
        <v>2.9355929999999999</v>
      </c>
      <c r="G11406" s="20">
        <f t="shared" si="3003"/>
        <v>7.6431080396525539</v>
      </c>
      <c r="H11406" s="17">
        <v>4.7999999999999996E-3</v>
      </c>
      <c r="I11406" s="18">
        <f t="shared" si="3001"/>
        <v>4.3732341790332252E-2</v>
      </c>
      <c r="J11406" s="19">
        <f t="shared" si="3002"/>
        <v>10.622433381442885</v>
      </c>
    </row>
    <row r="11407" spans="1:11" ht="12.75" customHeight="1" x14ac:dyDescent="0.25">
      <c r="A11407" s="13">
        <v>42682</v>
      </c>
      <c r="B11407" s="14">
        <v>34.78</v>
      </c>
      <c r="C11407" s="14">
        <v>0</v>
      </c>
      <c r="D11407" s="14">
        <v>0</v>
      </c>
      <c r="E11407" s="15">
        <v>34.78</v>
      </c>
      <c r="F11407" s="16">
        <f t="shared" si="3000"/>
        <v>2.5841540000000003</v>
      </c>
      <c r="G11407" s="20">
        <f t="shared" si="3003"/>
        <v>10.622433381442885</v>
      </c>
      <c r="H11407" s="17">
        <v>4.7999999999999996E-3</v>
      </c>
      <c r="I11407" s="18">
        <f t="shared" si="3001"/>
        <v>5.7189649830925851E-2</v>
      </c>
      <c r="J11407" s="19">
        <f t="shared" si="3002"/>
        <v>13.263777031273811</v>
      </c>
    </row>
    <row r="11408" spans="1:11" ht="12.75" customHeight="1" x14ac:dyDescent="0.25">
      <c r="A11408" s="13">
        <v>42711</v>
      </c>
      <c r="B11408" s="14">
        <v>34.78</v>
      </c>
      <c r="C11408" s="14">
        <v>0</v>
      </c>
      <c r="D11408" s="14">
        <v>0</v>
      </c>
      <c r="E11408" s="15">
        <v>34.78</v>
      </c>
      <c r="F11408" s="16">
        <f t="shared" si="3000"/>
        <v>2.5841540000000003</v>
      </c>
      <c r="G11408" s="20">
        <f t="shared" si="3003"/>
        <v>13.263777031273811</v>
      </c>
      <c r="H11408" s="17">
        <v>6.0000000000000001E-3</v>
      </c>
      <c r="I11408" s="18">
        <f t="shared" si="3001"/>
        <v>8.7335124187642874E-2</v>
      </c>
      <c r="J11408" s="19">
        <f t="shared" si="3002"/>
        <v>15.935266155461454</v>
      </c>
    </row>
    <row r="11409" spans="1:11" ht="12.75" customHeight="1" x14ac:dyDescent="0.25">
      <c r="A11409" s="13">
        <v>42746</v>
      </c>
      <c r="B11409" s="14">
        <v>35.9</v>
      </c>
      <c r="C11409" s="14">
        <v>0</v>
      </c>
      <c r="D11409" s="14">
        <v>0</v>
      </c>
      <c r="E11409" s="15">
        <v>35.9</v>
      </c>
      <c r="F11409" s="16">
        <f t="shared" si="3000"/>
        <v>2.66737</v>
      </c>
      <c r="G11409" s="20">
        <f t="shared" si="3003"/>
        <v>15.935266155461454</v>
      </c>
      <c r="H11409" s="17">
        <v>7.3000000000000001E-3</v>
      </c>
      <c r="I11409" s="18">
        <f t="shared" si="3001"/>
        <v>0.12606334343486861</v>
      </c>
      <c r="J11409" s="19">
        <f t="shared" si="3002"/>
        <v>18.728699498896322</v>
      </c>
    </row>
    <row r="11410" spans="1:11" ht="12.75" customHeight="1" x14ac:dyDescent="0.25">
      <c r="A11410" s="13">
        <v>42773</v>
      </c>
      <c r="B11410" s="14">
        <v>35.119999999999997</v>
      </c>
      <c r="C11410" s="14">
        <v>0</v>
      </c>
      <c r="D11410" s="14">
        <v>0</v>
      </c>
      <c r="E11410" s="15">
        <v>35.119999999999997</v>
      </c>
      <c r="F11410" s="16">
        <f t="shared" si="3000"/>
        <v>2.609416</v>
      </c>
      <c r="G11410" s="20">
        <f t="shared" si="3003"/>
        <v>18.728699498896322</v>
      </c>
      <c r="H11410" s="17">
        <v>6.8999999999999999E-3</v>
      </c>
      <c r="I11410" s="18">
        <f t="shared" si="3001"/>
        <v>0.13823051174238463</v>
      </c>
      <c r="J11410" s="19">
        <f t="shared" si="3002"/>
        <v>21.476346010638707</v>
      </c>
    </row>
    <row r="11411" spans="1:11" ht="12.75" customHeight="1" x14ac:dyDescent="0.25">
      <c r="A11411" s="13">
        <v>42801</v>
      </c>
      <c r="B11411" s="14">
        <v>36.340000000000003</v>
      </c>
      <c r="C11411" s="14">
        <v>0</v>
      </c>
      <c r="D11411" s="14">
        <v>0</v>
      </c>
      <c r="E11411" s="15">
        <v>36.340000000000003</v>
      </c>
      <c r="F11411" s="16">
        <f t="shared" si="3000"/>
        <v>2.7000620000000004</v>
      </c>
      <c r="G11411" s="20">
        <f t="shared" si="3003"/>
        <v>21.476346010638707</v>
      </c>
      <c r="H11411" s="17">
        <v>7.9000000000000008E-3</v>
      </c>
      <c r="I11411" s="18">
        <f t="shared" si="3001"/>
        <v>0.18032837838404581</v>
      </c>
      <c r="J11411" s="19">
        <f t="shared" si="3002"/>
        <v>24.356736389022753</v>
      </c>
    </row>
    <row r="11412" spans="1:11" ht="12.75" customHeight="1" x14ac:dyDescent="0.25">
      <c r="A11412" s="13">
        <v>42835</v>
      </c>
      <c r="B11412" s="14">
        <v>44.41</v>
      </c>
      <c r="C11412" s="14">
        <v>0</v>
      </c>
      <c r="D11412" s="14">
        <v>0</v>
      </c>
      <c r="E11412" s="15">
        <v>44.41</v>
      </c>
      <c r="F11412" s="16">
        <f t="shared" si="3000"/>
        <v>3.2996629999999998</v>
      </c>
      <c r="G11412" s="20">
        <f t="shared" si="3003"/>
        <v>24.356736389022753</v>
      </c>
      <c r="H11412" s="17">
        <v>8.9999999999999993E-3</v>
      </c>
      <c r="I11412" s="18">
        <f t="shared" si="3001"/>
        <v>0.23405911100120477</v>
      </c>
      <c r="J11412" s="19">
        <f t="shared" si="3002"/>
        <v>27.890458500023957</v>
      </c>
    </row>
    <row r="11413" spans="1:11" ht="12.75" customHeight="1" x14ac:dyDescent="0.25">
      <c r="A11413" s="13">
        <v>42866</v>
      </c>
      <c r="B11413" s="14">
        <v>51.79</v>
      </c>
      <c r="C11413" s="14">
        <v>0</v>
      </c>
      <c r="D11413" s="14">
        <v>0</v>
      </c>
      <c r="E11413" s="15"/>
      <c r="F11413" s="16">
        <f t="shared" si="3000"/>
        <v>0</v>
      </c>
      <c r="G11413" s="20">
        <f t="shared" si="3003"/>
        <v>27.890458500023957</v>
      </c>
      <c r="H11413" s="17">
        <v>9.0500000000000008E-3</v>
      </c>
      <c r="I11413" s="18">
        <f t="shared" si="3001"/>
        <v>0.25240864942521685</v>
      </c>
      <c r="J11413" s="19">
        <f t="shared" si="3002"/>
        <v>28.142867149449174</v>
      </c>
    </row>
    <row r="11414" spans="1:11" ht="12.75" customHeight="1" x14ac:dyDescent="0.25">
      <c r="A11414" s="13">
        <v>42896</v>
      </c>
      <c r="B11414" s="14">
        <v>47.88</v>
      </c>
      <c r="C11414" s="14">
        <v>0</v>
      </c>
      <c r="D11414" s="14">
        <v>0</v>
      </c>
      <c r="E11414" s="15"/>
      <c r="F11414" s="16">
        <f t="shared" si="3000"/>
        <v>0</v>
      </c>
      <c r="G11414" s="20">
        <f t="shared" si="3003"/>
        <v>28.142867149449174</v>
      </c>
      <c r="H11414" s="17">
        <v>1.0149999999999999E-2</v>
      </c>
      <c r="I11414" s="18">
        <f t="shared" si="3001"/>
        <v>0.28565010156690912</v>
      </c>
      <c r="J11414" s="19">
        <f t="shared" si="3002"/>
        <v>28.428517251016082</v>
      </c>
    </row>
    <row r="11415" spans="1:11" ht="12.75" customHeight="1" x14ac:dyDescent="0.25">
      <c r="A11415" s="13"/>
      <c r="B11415" s="14"/>
      <c r="C11415" s="14"/>
      <c r="D11415" s="14"/>
      <c r="E11415" s="15"/>
      <c r="F11415" s="16">
        <f>SUM(F11403:F11414)</f>
        <v>26.977586999999996</v>
      </c>
      <c r="I11415" s="8">
        <f>SUM(I11403:I11414)</f>
        <v>1.4509302510160837</v>
      </c>
      <c r="K11415" s="9">
        <f>SUM(F11415:J11415)</f>
        <v>28.428517251016078</v>
      </c>
    </row>
    <row r="11416" spans="1:11" ht="12.75" customHeight="1" x14ac:dyDescent="0.25">
      <c r="A11416" s="7" t="s">
        <v>1461</v>
      </c>
      <c r="B11416" s="7" t="s">
        <v>1462</v>
      </c>
    </row>
    <row r="11417" spans="1:11" ht="12.75" customHeight="1" x14ac:dyDescent="0.25">
      <c r="A11417" s="13">
        <v>42501</v>
      </c>
      <c r="B11417" s="14">
        <v>11.61</v>
      </c>
      <c r="C11417" s="14">
        <v>0</v>
      </c>
      <c r="D11417" s="14">
        <v>25.33</v>
      </c>
      <c r="E11417" s="15">
        <v>36.94</v>
      </c>
      <c r="F11417" s="16">
        <f t="shared" ref="F11417:F11430" si="3004">PRODUCT(E11417*0.0743)</f>
        <v>2.7446419999999998</v>
      </c>
      <c r="H11417" s="17">
        <v>3.5000000000000001E-3</v>
      </c>
      <c r="I11417" s="18">
        <f t="shared" ref="I11417:I11430" si="3005">((F11417/2)+G11417)*(H11417)</f>
        <v>4.8031235E-3</v>
      </c>
      <c r="J11417" s="19">
        <f t="shared" ref="J11417:J11430" si="3006">F11417+G11417+I11417</f>
        <v>2.7494451234999997</v>
      </c>
      <c r="K11417" s="6"/>
    </row>
    <row r="11418" spans="1:11" ht="12.75" customHeight="1" x14ac:dyDescent="0.25">
      <c r="A11418" s="13">
        <v>42527</v>
      </c>
      <c r="B11418" s="14">
        <v>45.28</v>
      </c>
      <c r="C11418" s="14">
        <v>0</v>
      </c>
      <c r="D11418" s="14">
        <v>0</v>
      </c>
      <c r="E11418" s="15">
        <v>45.28</v>
      </c>
      <c r="F11418" s="16">
        <f t="shared" si="3004"/>
        <v>3.3643040000000002</v>
      </c>
      <c r="G11418" s="20">
        <f t="shared" ref="G11418:G11430" si="3007">SUM(J11417)</f>
        <v>2.7494451234999997</v>
      </c>
      <c r="H11418" s="17">
        <v>3.7000000000000002E-3</v>
      </c>
      <c r="I11418" s="18">
        <f t="shared" si="3005"/>
        <v>1.6396909356949999E-2</v>
      </c>
      <c r="J11418" s="19">
        <f t="shared" si="3006"/>
        <v>6.1301460328569499</v>
      </c>
      <c r="K11418" s="6"/>
    </row>
    <row r="11419" spans="1:11" ht="12.75" customHeight="1" x14ac:dyDescent="0.25">
      <c r="A11419" s="13">
        <v>42559</v>
      </c>
      <c r="B11419" s="14">
        <v>43.71</v>
      </c>
      <c r="C11419" s="14">
        <v>0</v>
      </c>
      <c r="D11419" s="14">
        <v>0</v>
      </c>
      <c r="E11419" s="15">
        <v>43.71</v>
      </c>
      <c r="F11419" s="16">
        <f t="shared" si="3004"/>
        <v>3.2476530000000001</v>
      </c>
      <c r="G11419" s="20">
        <f t="shared" si="3007"/>
        <v>6.1301460328569499</v>
      </c>
      <c r="H11419" s="17">
        <v>4.0499999999999998E-3</v>
      </c>
      <c r="I11419" s="18">
        <f t="shared" si="3005"/>
        <v>3.1403588758070644E-2</v>
      </c>
      <c r="J11419" s="19">
        <f t="shared" si="3006"/>
        <v>9.4092026216150213</v>
      </c>
      <c r="K11419" s="6"/>
    </row>
    <row r="11420" spans="1:11" ht="12.75" customHeight="1" x14ac:dyDescent="0.25">
      <c r="A11420" s="13">
        <v>42590</v>
      </c>
      <c r="B11420" s="14">
        <v>46.86</v>
      </c>
      <c r="C11420" s="14">
        <v>0</v>
      </c>
      <c r="D11420" s="14">
        <v>0</v>
      </c>
      <c r="E11420" s="15">
        <v>46.86</v>
      </c>
      <c r="F11420" s="16">
        <f t="shared" si="3004"/>
        <v>3.4816980000000002</v>
      </c>
      <c r="G11420" s="20">
        <f t="shared" si="3007"/>
        <v>9.4092026216150213</v>
      </c>
      <c r="H11420" s="17">
        <v>4.1999999999999997E-3</v>
      </c>
      <c r="I11420" s="18">
        <f t="shared" si="3005"/>
        <v>4.6830216810783087E-2</v>
      </c>
      <c r="J11420" s="19">
        <f t="shared" si="3006"/>
        <v>12.937730838425804</v>
      </c>
      <c r="K11420" s="6"/>
    </row>
    <row r="11421" spans="1:11" ht="12.75" customHeight="1" x14ac:dyDescent="0.25">
      <c r="A11421" s="13">
        <v>42622</v>
      </c>
      <c r="B11421" s="14">
        <v>42.13</v>
      </c>
      <c r="C11421" s="14">
        <v>0</v>
      </c>
      <c r="D11421" s="14">
        <v>0</v>
      </c>
      <c r="E11421" s="15">
        <v>42.13</v>
      </c>
      <c r="F11421" s="16">
        <f t="shared" si="3004"/>
        <v>3.1302590000000006</v>
      </c>
      <c r="G11421" s="20">
        <f t="shared" si="3007"/>
        <v>12.937730838425804</v>
      </c>
      <c r="H11421" s="17">
        <v>4.45E-3</v>
      </c>
      <c r="I11421" s="18">
        <f t="shared" si="3005"/>
        <v>6.4537728505994832E-2</v>
      </c>
      <c r="J11421" s="19">
        <f t="shared" si="3006"/>
        <v>16.132527566931799</v>
      </c>
      <c r="K11421" s="6"/>
    </row>
    <row r="11422" spans="1:11" ht="12.75" customHeight="1" x14ac:dyDescent="0.25">
      <c r="A11422" s="13">
        <v>42654</v>
      </c>
      <c r="B11422" s="14">
        <v>46.33</v>
      </c>
      <c r="C11422" s="14">
        <v>0</v>
      </c>
      <c r="D11422" s="14">
        <v>0</v>
      </c>
      <c r="E11422" s="15">
        <v>46.33</v>
      </c>
      <c r="F11422" s="16">
        <f t="shared" si="3004"/>
        <v>3.4423189999999999</v>
      </c>
      <c r="G11422" s="20">
        <f t="shared" si="3007"/>
        <v>16.132527566931799</v>
      </c>
      <c r="H11422" s="17">
        <v>4.7999999999999996E-3</v>
      </c>
      <c r="I11422" s="18">
        <f t="shared" si="3005"/>
        <v>8.5697697921272617E-2</v>
      </c>
      <c r="J11422" s="21">
        <f t="shared" si="3006"/>
        <v>19.660544264853073</v>
      </c>
      <c r="K11422" s="6"/>
    </row>
    <row r="11423" spans="1:11" ht="12.75" customHeight="1" x14ac:dyDescent="0.25">
      <c r="A11423" s="13">
        <v>42682</v>
      </c>
      <c r="B11423" s="14">
        <v>43.71</v>
      </c>
      <c r="C11423" s="14">
        <v>0</v>
      </c>
      <c r="D11423" s="14">
        <v>0</v>
      </c>
      <c r="E11423" s="15">
        <v>43.71</v>
      </c>
      <c r="F11423" s="16">
        <f t="shared" si="3004"/>
        <v>3.2476530000000001</v>
      </c>
      <c r="G11423" s="20">
        <f t="shared" si="3007"/>
        <v>19.660544264853073</v>
      </c>
      <c r="H11423" s="17">
        <v>4.7999999999999996E-3</v>
      </c>
      <c r="I11423" s="18">
        <f t="shared" si="3005"/>
        <v>0.10216497967129475</v>
      </c>
      <c r="J11423" s="21">
        <f t="shared" si="3006"/>
        <v>23.010362244524366</v>
      </c>
      <c r="K11423" s="6"/>
    </row>
    <row r="11424" spans="1:11" ht="12.75" customHeight="1" x14ac:dyDescent="0.25">
      <c r="A11424" s="13">
        <v>42711</v>
      </c>
      <c r="B11424" s="14">
        <v>42.13</v>
      </c>
      <c r="C11424" s="14">
        <v>0</v>
      </c>
      <c r="D11424" s="14">
        <v>0</v>
      </c>
      <c r="E11424" s="15">
        <v>42.13</v>
      </c>
      <c r="F11424" s="16">
        <f t="shared" si="3004"/>
        <v>3.1302590000000006</v>
      </c>
      <c r="G11424" s="20">
        <f t="shared" si="3007"/>
        <v>23.010362244524366</v>
      </c>
      <c r="H11424" s="17">
        <v>6.0000000000000001E-3</v>
      </c>
      <c r="I11424" s="18">
        <f t="shared" si="3005"/>
        <v>0.14745295046714621</v>
      </c>
      <c r="J11424" s="21">
        <f t="shared" si="3006"/>
        <v>26.288074194991513</v>
      </c>
      <c r="K11424" s="6"/>
    </row>
    <row r="11425" spans="1:11" ht="12.75" customHeight="1" x14ac:dyDescent="0.25">
      <c r="A11425" s="13">
        <v>42746</v>
      </c>
      <c r="B11425" s="14">
        <v>42.02</v>
      </c>
      <c r="C11425" s="14">
        <v>0</v>
      </c>
      <c r="D11425" s="14">
        <v>0</v>
      </c>
      <c r="E11425" s="15">
        <v>42.02</v>
      </c>
      <c r="F11425" s="16">
        <f t="shared" si="3004"/>
        <v>3.1220860000000004</v>
      </c>
      <c r="G11425" s="20">
        <f t="shared" si="3007"/>
        <v>26.288074194991513</v>
      </c>
      <c r="H11425" s="17">
        <v>7.3000000000000001E-3</v>
      </c>
      <c r="I11425" s="18">
        <f t="shared" si="3005"/>
        <v>0.20329855552343806</v>
      </c>
      <c r="J11425" s="21">
        <f t="shared" si="3006"/>
        <v>29.613458750514951</v>
      </c>
      <c r="K11425" s="6"/>
    </row>
    <row r="11426" spans="1:11" ht="12.75" customHeight="1" x14ac:dyDescent="0.25">
      <c r="A11426" s="13">
        <v>42773</v>
      </c>
      <c r="B11426" s="14">
        <v>41.47</v>
      </c>
      <c r="C11426" s="14">
        <v>0</v>
      </c>
      <c r="D11426" s="14">
        <v>0</v>
      </c>
      <c r="E11426" s="15">
        <v>41.47</v>
      </c>
      <c r="F11426" s="16">
        <f t="shared" si="3004"/>
        <v>3.0812210000000002</v>
      </c>
      <c r="G11426" s="20">
        <f t="shared" si="3007"/>
        <v>29.613458750514951</v>
      </c>
      <c r="H11426" s="17">
        <v>6.8999999999999999E-3</v>
      </c>
      <c r="I11426" s="18">
        <f t="shared" si="3005"/>
        <v>0.21496307782855315</v>
      </c>
      <c r="J11426" s="21">
        <f t="shared" si="3006"/>
        <v>32.9096428283435</v>
      </c>
      <c r="K11426" s="6"/>
    </row>
    <row r="11427" spans="1:11" ht="12.75" customHeight="1" x14ac:dyDescent="0.25">
      <c r="A11427" s="13">
        <v>42801</v>
      </c>
      <c r="B11427" s="14">
        <v>41.94</v>
      </c>
      <c r="C11427" s="14">
        <v>0</v>
      </c>
      <c r="D11427" s="14">
        <v>0</v>
      </c>
      <c r="E11427" s="15">
        <v>41.94</v>
      </c>
      <c r="F11427" s="16">
        <f t="shared" si="3004"/>
        <v>3.116142</v>
      </c>
      <c r="G11427" s="20">
        <f t="shared" si="3007"/>
        <v>32.9096428283435</v>
      </c>
      <c r="H11427" s="17">
        <v>7.9000000000000008E-3</v>
      </c>
      <c r="I11427" s="18">
        <f t="shared" si="3005"/>
        <v>0.27229493924391368</v>
      </c>
      <c r="J11427" s="21">
        <f t="shared" si="3006"/>
        <v>36.298079767587417</v>
      </c>
      <c r="K11427" s="6"/>
    </row>
    <row r="11428" spans="1:11" ht="12.75" customHeight="1" x14ac:dyDescent="0.25">
      <c r="A11428" s="13">
        <v>42835</v>
      </c>
      <c r="B11428" s="14">
        <v>51.91</v>
      </c>
      <c r="C11428" s="14">
        <v>0</v>
      </c>
      <c r="D11428" s="14">
        <v>0</v>
      </c>
      <c r="E11428" s="15">
        <v>51.91</v>
      </c>
      <c r="F11428" s="16">
        <f t="shared" si="3004"/>
        <v>3.856913</v>
      </c>
      <c r="G11428" s="20">
        <f t="shared" si="3007"/>
        <v>36.298079767587417</v>
      </c>
      <c r="H11428" s="17">
        <v>8.9999999999999993E-3</v>
      </c>
      <c r="I11428" s="18">
        <f t="shared" si="3005"/>
        <v>0.34403882640828676</v>
      </c>
      <c r="J11428" s="21">
        <f t="shared" si="3006"/>
        <v>40.499031593995703</v>
      </c>
      <c r="K11428" s="6"/>
    </row>
    <row r="11429" spans="1:11" ht="12.75" customHeight="1" x14ac:dyDescent="0.25">
      <c r="A11429" s="13">
        <v>42866</v>
      </c>
      <c r="B11429" s="14">
        <v>49.51</v>
      </c>
      <c r="C11429" s="14">
        <v>0</v>
      </c>
      <c r="D11429" s="14">
        <v>0</v>
      </c>
      <c r="E11429" s="15"/>
      <c r="F11429" s="16">
        <f t="shared" si="3004"/>
        <v>0</v>
      </c>
      <c r="G11429" s="20">
        <f t="shared" si="3007"/>
        <v>40.499031593995703</v>
      </c>
      <c r="H11429" s="17">
        <v>9.0500000000000008E-3</v>
      </c>
      <c r="I11429" s="18">
        <f t="shared" si="3005"/>
        <v>0.36651623592566113</v>
      </c>
      <c r="J11429" s="21">
        <f t="shared" si="3006"/>
        <v>40.865547829921361</v>
      </c>
      <c r="K11429" s="6"/>
    </row>
    <row r="11430" spans="1:11" ht="12.75" customHeight="1" x14ac:dyDescent="0.25">
      <c r="A11430" s="13">
        <v>42896</v>
      </c>
      <c r="B11430" s="14">
        <v>48.59</v>
      </c>
      <c r="C11430" s="14">
        <v>0</v>
      </c>
      <c r="D11430" s="14">
        <v>0</v>
      </c>
      <c r="E11430" s="15"/>
      <c r="F11430" s="16">
        <f t="shared" si="3004"/>
        <v>0</v>
      </c>
      <c r="G11430" s="20">
        <f t="shared" si="3007"/>
        <v>40.865547829921361</v>
      </c>
      <c r="H11430" s="17">
        <v>1.0149999999999999E-2</v>
      </c>
      <c r="I11430" s="18">
        <f t="shared" si="3005"/>
        <v>0.41478531047370176</v>
      </c>
      <c r="J11430" s="27">
        <f t="shared" si="3006"/>
        <v>41.280333140395065</v>
      </c>
      <c r="K11430" s="6"/>
    </row>
    <row r="11431" spans="1:11" ht="12.75" customHeight="1" x14ac:dyDescent="0.25">
      <c r="A11431" s="13"/>
      <c r="B11431" s="14"/>
      <c r="C11431" s="14"/>
      <c r="D11431" s="14"/>
      <c r="E11431" s="15"/>
      <c r="F11431" s="16">
        <f>SUM(F11417:F11430)</f>
        <v>38.965148999999997</v>
      </c>
      <c r="G11431" s="14"/>
      <c r="H11431" s="17"/>
      <c r="I11431" s="18">
        <f>SUM(I11417:I11430)</f>
        <v>2.3151841403950666</v>
      </c>
      <c r="J11431" s="27"/>
      <c r="K11431" s="6">
        <f>SUM(F11431:J11431)</f>
        <v>41.280333140395065</v>
      </c>
    </row>
    <row r="11432" spans="1:11" ht="12.75" customHeight="1" x14ac:dyDescent="0.25">
      <c r="A11432" s="7" t="s">
        <v>1463</v>
      </c>
      <c r="B11432" s="7" t="s">
        <v>1464</v>
      </c>
    </row>
    <row r="11433" spans="1:11" ht="12.75" customHeight="1" x14ac:dyDescent="0.25">
      <c r="A11433" s="13">
        <v>42501</v>
      </c>
      <c r="B11433" s="14">
        <v>13.55</v>
      </c>
      <c r="C11433" s="14">
        <v>0</v>
      </c>
      <c r="D11433" s="14">
        <v>25.33</v>
      </c>
      <c r="E11433" s="15">
        <v>38.880000000000003</v>
      </c>
      <c r="F11433" s="16">
        <f t="shared" ref="F11433:F11446" si="3008">PRODUCT(E11433*0.0743)</f>
        <v>2.8887840000000002</v>
      </c>
      <c r="H11433" s="17">
        <v>3.5000000000000001E-3</v>
      </c>
      <c r="I11433" s="18">
        <f t="shared" ref="I11433:I11446" si="3009">((F11433/2)+G11433)*(H11433)</f>
        <v>5.0553720000000007E-3</v>
      </c>
      <c r="J11433" s="19">
        <f t="shared" ref="J11433:J11446" si="3010">F11433+G11433+I11433</f>
        <v>2.8938393720000004</v>
      </c>
      <c r="K11433" s="6"/>
    </row>
    <row r="11434" spans="1:11" ht="12.75" customHeight="1" x14ac:dyDescent="0.25">
      <c r="A11434" s="13">
        <v>42527</v>
      </c>
      <c r="B11434" s="14">
        <v>48.96</v>
      </c>
      <c r="C11434" s="14">
        <v>0</v>
      </c>
      <c r="D11434" s="14">
        <v>0</v>
      </c>
      <c r="E11434" s="15">
        <v>48.96</v>
      </c>
      <c r="F11434" s="16">
        <f t="shared" si="3008"/>
        <v>3.6377280000000005</v>
      </c>
      <c r="G11434" s="20">
        <f t="shared" ref="G11434:G11446" si="3011">SUM(J11433)</f>
        <v>2.8938393720000004</v>
      </c>
      <c r="H11434" s="17">
        <v>3.7000000000000002E-3</v>
      </c>
      <c r="I11434" s="18">
        <f t="shared" si="3009"/>
        <v>1.7437002476400003E-2</v>
      </c>
      <c r="J11434" s="19">
        <f t="shared" si="3010"/>
        <v>6.549004374476401</v>
      </c>
      <c r="K11434" s="6"/>
    </row>
    <row r="11435" spans="1:11" ht="12.75" customHeight="1" x14ac:dyDescent="0.25">
      <c r="A11435" s="13">
        <v>42559</v>
      </c>
      <c r="B11435" s="14">
        <v>46.86</v>
      </c>
      <c r="C11435" s="14">
        <v>0</v>
      </c>
      <c r="D11435" s="14">
        <v>0</v>
      </c>
      <c r="E11435" s="15">
        <v>46.86</v>
      </c>
      <c r="F11435" s="16">
        <f t="shared" si="3008"/>
        <v>3.4816980000000002</v>
      </c>
      <c r="G11435" s="20">
        <f t="shared" si="3011"/>
        <v>6.549004374476401</v>
      </c>
      <c r="H11435" s="17">
        <v>4.0499999999999998E-3</v>
      </c>
      <c r="I11435" s="18">
        <f t="shared" si="3009"/>
        <v>3.3573906166629419E-2</v>
      </c>
      <c r="J11435" s="19">
        <f t="shared" si="3010"/>
        <v>10.064276280643032</v>
      </c>
      <c r="K11435" s="6"/>
    </row>
    <row r="11436" spans="1:11" ht="12.75" customHeight="1" x14ac:dyDescent="0.25">
      <c r="A11436" s="13">
        <v>42590</v>
      </c>
      <c r="B11436" s="14">
        <v>53.16</v>
      </c>
      <c r="C11436" s="14">
        <v>0</v>
      </c>
      <c r="D11436" s="14">
        <v>0</v>
      </c>
      <c r="E11436" s="15">
        <v>53.16</v>
      </c>
      <c r="F11436" s="16">
        <f t="shared" si="3008"/>
        <v>3.9497879999999999</v>
      </c>
      <c r="G11436" s="20">
        <f t="shared" si="3011"/>
        <v>10.064276280643032</v>
      </c>
      <c r="H11436" s="17">
        <v>4.1999999999999997E-3</v>
      </c>
      <c r="I11436" s="18">
        <f t="shared" si="3009"/>
        <v>5.0564515178700725E-2</v>
      </c>
      <c r="J11436" s="19">
        <f t="shared" si="3010"/>
        <v>14.064628795821733</v>
      </c>
      <c r="K11436" s="6"/>
    </row>
    <row r="11437" spans="1:11" ht="12.75" customHeight="1" x14ac:dyDescent="0.25">
      <c r="A11437" s="13">
        <v>42622</v>
      </c>
      <c r="B11437" s="14">
        <v>47.38</v>
      </c>
      <c r="C11437" s="14">
        <v>0</v>
      </c>
      <c r="D11437" s="14">
        <v>0</v>
      </c>
      <c r="E11437" s="15">
        <v>47.38</v>
      </c>
      <c r="F11437" s="16">
        <f t="shared" si="3008"/>
        <v>3.5203340000000005</v>
      </c>
      <c r="G11437" s="20">
        <f t="shared" si="3011"/>
        <v>14.064628795821733</v>
      </c>
      <c r="H11437" s="17">
        <v>4.45E-3</v>
      </c>
      <c r="I11437" s="18">
        <f t="shared" si="3009"/>
        <v>7.0420341291406716E-2</v>
      </c>
      <c r="J11437" s="19">
        <f t="shared" si="3010"/>
        <v>17.655383137113141</v>
      </c>
      <c r="K11437" s="6"/>
    </row>
    <row r="11438" spans="1:11" ht="12.75" customHeight="1" x14ac:dyDescent="0.25">
      <c r="A11438" s="13">
        <v>42654</v>
      </c>
      <c r="B11438" s="14">
        <v>50.53</v>
      </c>
      <c r="C11438" s="14">
        <v>0</v>
      </c>
      <c r="D11438" s="14">
        <v>0</v>
      </c>
      <c r="E11438" s="15">
        <v>50.53</v>
      </c>
      <c r="F11438" s="16">
        <f t="shared" si="3008"/>
        <v>3.7543790000000001</v>
      </c>
      <c r="G11438" s="20">
        <f t="shared" si="3011"/>
        <v>17.655383137113141</v>
      </c>
      <c r="H11438" s="17">
        <v>4.7999999999999996E-3</v>
      </c>
      <c r="I11438" s="18">
        <f t="shared" si="3009"/>
        <v>9.3756348658143071E-2</v>
      </c>
      <c r="J11438" s="21">
        <f t="shared" si="3010"/>
        <v>21.503518485771284</v>
      </c>
      <c r="K11438" s="6"/>
    </row>
    <row r="11439" spans="1:11" ht="12.75" customHeight="1" x14ac:dyDescent="0.25">
      <c r="A11439" s="13">
        <v>42682</v>
      </c>
      <c r="B11439" s="14">
        <v>47.91</v>
      </c>
      <c r="C11439" s="14">
        <v>0</v>
      </c>
      <c r="D11439" s="14">
        <v>0</v>
      </c>
      <c r="E11439" s="15">
        <v>47.91</v>
      </c>
      <c r="F11439" s="16">
        <f t="shared" si="3008"/>
        <v>3.5597129999999999</v>
      </c>
      <c r="G11439" s="20">
        <f t="shared" si="3011"/>
        <v>21.503518485771284</v>
      </c>
      <c r="H11439" s="17">
        <v>4.7999999999999996E-3</v>
      </c>
      <c r="I11439" s="18">
        <f t="shared" si="3009"/>
        <v>0.11176019993170216</v>
      </c>
      <c r="J11439" s="21">
        <f t="shared" si="3010"/>
        <v>25.174991685702985</v>
      </c>
      <c r="K11439" s="6"/>
    </row>
    <row r="11440" spans="1:11" ht="12.75" customHeight="1" x14ac:dyDescent="0.25">
      <c r="A11440" s="13">
        <v>42711</v>
      </c>
      <c r="B11440" s="14">
        <v>44.76</v>
      </c>
      <c r="C11440" s="14">
        <v>0</v>
      </c>
      <c r="D11440" s="14">
        <v>0</v>
      </c>
      <c r="E11440" s="15">
        <v>44.76</v>
      </c>
      <c r="F11440" s="16">
        <f t="shared" si="3008"/>
        <v>3.3256680000000003</v>
      </c>
      <c r="G11440" s="20">
        <f t="shared" si="3011"/>
        <v>25.174991685702985</v>
      </c>
      <c r="H11440" s="17">
        <v>6.0000000000000001E-3</v>
      </c>
      <c r="I11440" s="18">
        <f t="shared" si="3009"/>
        <v>0.16102695411421791</v>
      </c>
      <c r="J11440" s="21">
        <f t="shared" si="3010"/>
        <v>28.661686639817201</v>
      </c>
      <c r="K11440" s="6"/>
    </row>
    <row r="11441" spans="1:11" ht="12.75" customHeight="1" x14ac:dyDescent="0.25">
      <c r="A11441" s="13">
        <v>42746</v>
      </c>
      <c r="B11441" s="14">
        <v>49.76</v>
      </c>
      <c r="C11441" s="14">
        <v>0</v>
      </c>
      <c r="D11441" s="14">
        <v>0</v>
      </c>
      <c r="E11441" s="15">
        <v>49.76</v>
      </c>
      <c r="F11441" s="16">
        <f t="shared" si="3008"/>
        <v>3.697168</v>
      </c>
      <c r="G11441" s="20">
        <f t="shared" si="3011"/>
        <v>28.661686639817201</v>
      </c>
      <c r="H11441" s="17">
        <v>7.3000000000000001E-3</v>
      </c>
      <c r="I11441" s="18">
        <f t="shared" si="3009"/>
        <v>0.22272497567066557</v>
      </c>
      <c r="J11441" s="21">
        <f t="shared" si="3010"/>
        <v>32.581579615487868</v>
      </c>
      <c r="K11441" s="6"/>
    </row>
    <row r="11442" spans="1:11" ht="12.75" customHeight="1" x14ac:dyDescent="0.25">
      <c r="A11442" s="13">
        <v>42773</v>
      </c>
      <c r="B11442" s="14">
        <v>46.41</v>
      </c>
      <c r="C11442" s="14">
        <v>0</v>
      </c>
      <c r="D11442" s="14">
        <v>0</v>
      </c>
      <c r="E11442" s="15">
        <v>46.41</v>
      </c>
      <c r="F11442" s="16">
        <f t="shared" si="3008"/>
        <v>3.4482629999999999</v>
      </c>
      <c r="G11442" s="20">
        <f t="shared" si="3011"/>
        <v>32.581579615487868</v>
      </c>
      <c r="H11442" s="17">
        <v>6.8999999999999999E-3</v>
      </c>
      <c r="I11442" s="18">
        <f t="shared" si="3009"/>
        <v>0.23670940669686627</v>
      </c>
      <c r="J11442" s="21">
        <f t="shared" si="3010"/>
        <v>36.266552022184733</v>
      </c>
      <c r="K11442" s="6"/>
    </row>
    <row r="11443" spans="1:11" ht="12.75" customHeight="1" x14ac:dyDescent="0.25">
      <c r="A11443" s="13">
        <v>42801</v>
      </c>
      <c r="B11443" s="14">
        <v>44.83</v>
      </c>
      <c r="C11443" s="14">
        <v>0</v>
      </c>
      <c r="D11443" s="14">
        <v>0</v>
      </c>
      <c r="E11443" s="15">
        <v>44.83</v>
      </c>
      <c r="F11443" s="16">
        <f t="shared" si="3008"/>
        <v>3.3308690000000003</v>
      </c>
      <c r="G11443" s="20">
        <f t="shared" si="3011"/>
        <v>36.266552022184733</v>
      </c>
      <c r="H11443" s="17">
        <v>7.9000000000000008E-3</v>
      </c>
      <c r="I11443" s="18">
        <f t="shared" si="3009"/>
        <v>0.29966269352525943</v>
      </c>
      <c r="J11443" s="21">
        <f t="shared" si="3010"/>
        <v>39.897083715709989</v>
      </c>
      <c r="K11443" s="6"/>
    </row>
    <row r="11444" spans="1:11" ht="12.75" customHeight="1" x14ac:dyDescent="0.25">
      <c r="A11444" s="13">
        <v>42835</v>
      </c>
      <c r="B11444" s="14">
        <v>55.46</v>
      </c>
      <c r="C11444" s="14">
        <v>0</v>
      </c>
      <c r="D11444" s="14">
        <v>0</v>
      </c>
      <c r="E11444" s="15">
        <v>55.46</v>
      </c>
      <c r="F11444" s="16">
        <f t="shared" si="3008"/>
        <v>4.1206780000000007</v>
      </c>
      <c r="G11444" s="20">
        <f t="shared" si="3011"/>
        <v>39.897083715709989</v>
      </c>
      <c r="H11444" s="17">
        <v>8.9999999999999993E-3</v>
      </c>
      <c r="I11444" s="18">
        <f t="shared" si="3009"/>
        <v>0.37761680444138984</v>
      </c>
      <c r="J11444" s="21">
        <f t="shared" si="3010"/>
        <v>44.395378520151375</v>
      </c>
      <c r="K11444" s="6"/>
    </row>
    <row r="11445" spans="1:11" ht="12.75" customHeight="1" x14ac:dyDescent="0.25">
      <c r="A11445" s="13">
        <v>42866</v>
      </c>
      <c r="B11445" s="14">
        <v>52.39</v>
      </c>
      <c r="C11445" s="14">
        <v>0</v>
      </c>
      <c r="D11445" s="14">
        <v>0</v>
      </c>
      <c r="E11445" s="15"/>
      <c r="F11445" s="16">
        <f t="shared" si="3008"/>
        <v>0</v>
      </c>
      <c r="G11445" s="20">
        <f t="shared" si="3011"/>
        <v>44.395378520151375</v>
      </c>
      <c r="H11445" s="17">
        <v>9.0500000000000008E-3</v>
      </c>
      <c r="I11445" s="18">
        <f t="shared" si="3009"/>
        <v>0.40177817560737</v>
      </c>
      <c r="J11445" s="21">
        <f t="shared" si="3010"/>
        <v>44.797156695758744</v>
      </c>
      <c r="K11445" s="6"/>
    </row>
    <row r="11446" spans="1:11" ht="12.75" customHeight="1" x14ac:dyDescent="0.25">
      <c r="A11446" s="13">
        <v>42896</v>
      </c>
      <c r="B11446" s="14">
        <v>50.12</v>
      </c>
      <c r="C11446" s="14">
        <v>0</v>
      </c>
      <c r="D11446" s="14">
        <v>0</v>
      </c>
      <c r="E11446" s="15"/>
      <c r="F11446" s="16">
        <f t="shared" si="3008"/>
        <v>0</v>
      </c>
      <c r="G11446" s="20">
        <f t="shared" si="3011"/>
        <v>44.797156695758744</v>
      </c>
      <c r="H11446" s="17">
        <v>1.0149999999999999E-2</v>
      </c>
      <c r="I11446" s="18">
        <f t="shared" si="3009"/>
        <v>0.45469114046195125</v>
      </c>
      <c r="J11446" s="27">
        <f t="shared" si="3010"/>
        <v>45.251847836220698</v>
      </c>
      <c r="K11446" s="6"/>
    </row>
    <row r="11447" spans="1:11" ht="12.75" customHeight="1" x14ac:dyDescent="0.25">
      <c r="A11447" s="13"/>
      <c r="B11447" s="14"/>
      <c r="C11447" s="14"/>
      <c r="D11447" s="14"/>
      <c r="E11447" s="15"/>
      <c r="F11447" s="16">
        <f>SUM(F11433:F11446)</f>
        <v>42.715069999999997</v>
      </c>
      <c r="G11447" s="14"/>
      <c r="H11447" s="17"/>
      <c r="I11447" s="18">
        <f>SUM(I11433:I11446)</f>
        <v>2.5367778362207023</v>
      </c>
      <c r="J11447" s="27"/>
      <c r="K11447" s="6">
        <f>SUM(F11447:J11447)</f>
        <v>45.251847836220698</v>
      </c>
    </row>
    <row r="11448" spans="1:11" ht="12.75" customHeight="1" x14ac:dyDescent="0.25">
      <c r="A11448" s="7" t="s">
        <v>1465</v>
      </c>
      <c r="B11448" s="7" t="s">
        <v>1466</v>
      </c>
    </row>
    <row r="11449" spans="1:11" ht="12.75" customHeight="1" x14ac:dyDescent="0.25">
      <c r="A11449" s="13">
        <v>42559</v>
      </c>
      <c r="B11449" s="14">
        <v>40.56</v>
      </c>
      <c r="C11449" s="14">
        <v>0</v>
      </c>
      <c r="D11449" s="14">
        <v>0</v>
      </c>
      <c r="E11449" s="15">
        <v>40.56</v>
      </c>
      <c r="F11449" s="16">
        <f t="shared" ref="F11449:F11460" si="3012">PRODUCT(E11449*0.0743)</f>
        <v>3.0136080000000005</v>
      </c>
      <c r="H11449" s="17">
        <v>4.0499999999999998E-3</v>
      </c>
      <c r="I11449" s="18">
        <f t="shared" ref="I11449:I11460" si="3013">((F11449/2)+G11449)*(H11449)</f>
        <v>6.1025562000000004E-3</v>
      </c>
      <c r="J11449" s="19">
        <f t="shared" ref="J11449:J11460" si="3014">F11449+G11449+I11449</f>
        <v>3.0197105562000006</v>
      </c>
    </row>
    <row r="11450" spans="1:11" ht="12.75" customHeight="1" x14ac:dyDescent="0.25">
      <c r="A11450" s="13">
        <v>42590</v>
      </c>
      <c r="B11450" s="14">
        <v>41.08</v>
      </c>
      <c r="C11450" s="14">
        <v>0</v>
      </c>
      <c r="D11450" s="14">
        <v>0</v>
      </c>
      <c r="E11450" s="15">
        <v>41.08</v>
      </c>
      <c r="F11450" s="16">
        <f t="shared" si="3012"/>
        <v>3.052244</v>
      </c>
      <c r="G11450" s="20">
        <f t="shared" ref="G11450:G11460" si="3015">SUM(J11449)</f>
        <v>3.0197105562000006</v>
      </c>
      <c r="H11450" s="17">
        <v>4.1999999999999997E-3</v>
      </c>
      <c r="I11450" s="18">
        <f t="shared" si="3013"/>
        <v>1.909249673604E-2</v>
      </c>
      <c r="J11450" s="19">
        <f t="shared" si="3014"/>
        <v>6.091047052936041</v>
      </c>
    </row>
    <row r="11451" spans="1:11" ht="12.75" customHeight="1" x14ac:dyDescent="0.25">
      <c r="A11451" s="13">
        <v>42622</v>
      </c>
      <c r="B11451" s="14">
        <v>38.979999999999997</v>
      </c>
      <c r="C11451" s="14">
        <v>0</v>
      </c>
      <c r="D11451" s="14">
        <v>0</v>
      </c>
      <c r="E11451" s="15">
        <v>38.979999999999997</v>
      </c>
      <c r="F11451" s="16">
        <f t="shared" si="3012"/>
        <v>2.8962140000000001</v>
      </c>
      <c r="G11451" s="20">
        <f t="shared" si="3015"/>
        <v>6.091047052936041</v>
      </c>
      <c r="H11451" s="17">
        <v>4.45E-3</v>
      </c>
      <c r="I11451" s="18">
        <f t="shared" si="3013"/>
        <v>3.354923553556538E-2</v>
      </c>
      <c r="J11451" s="19">
        <f t="shared" si="3014"/>
        <v>9.0208102884716066</v>
      </c>
    </row>
    <row r="11452" spans="1:11" ht="12.75" customHeight="1" x14ac:dyDescent="0.25">
      <c r="A11452" s="13">
        <v>42654</v>
      </c>
      <c r="B11452" s="14">
        <v>47.38</v>
      </c>
      <c r="C11452" s="14">
        <v>0</v>
      </c>
      <c r="D11452" s="14">
        <v>0</v>
      </c>
      <c r="E11452" s="15">
        <v>47.38</v>
      </c>
      <c r="F11452" s="16">
        <f t="shared" si="3012"/>
        <v>3.5203340000000005</v>
      </c>
      <c r="G11452" s="20">
        <f t="shared" si="3015"/>
        <v>9.0208102884716066</v>
      </c>
      <c r="H11452" s="17">
        <v>4.7999999999999996E-3</v>
      </c>
      <c r="I11452" s="18">
        <f t="shared" si="3013"/>
        <v>5.1748690984663712E-2</v>
      </c>
      <c r="J11452" s="19">
        <f t="shared" si="3014"/>
        <v>12.59289297945627</v>
      </c>
    </row>
    <row r="11453" spans="1:11" ht="12.75" customHeight="1" x14ac:dyDescent="0.25">
      <c r="A11453" s="13">
        <v>42682</v>
      </c>
      <c r="B11453" s="14">
        <v>44.76</v>
      </c>
      <c r="C11453" s="14">
        <v>0</v>
      </c>
      <c r="D11453" s="14">
        <v>0</v>
      </c>
      <c r="E11453" s="15">
        <v>44.76</v>
      </c>
      <c r="F11453" s="16">
        <f t="shared" si="3012"/>
        <v>3.3256680000000003</v>
      </c>
      <c r="G11453" s="20">
        <f t="shared" si="3015"/>
        <v>12.59289297945627</v>
      </c>
      <c r="H11453" s="17">
        <v>4.7999999999999996E-3</v>
      </c>
      <c r="I11453" s="18">
        <f t="shared" si="3013"/>
        <v>6.842748950139009E-2</v>
      </c>
      <c r="J11453" s="19">
        <f t="shared" si="3014"/>
        <v>15.98698846895766</v>
      </c>
    </row>
    <row r="11454" spans="1:11" ht="12.75" customHeight="1" x14ac:dyDescent="0.25">
      <c r="A11454" s="13">
        <v>42711</v>
      </c>
      <c r="B11454" s="14">
        <v>41.08</v>
      </c>
      <c r="C11454" s="14">
        <v>0</v>
      </c>
      <c r="D11454" s="14">
        <v>0</v>
      </c>
      <c r="E11454" s="15">
        <v>41.08</v>
      </c>
      <c r="F11454" s="16">
        <f t="shared" si="3012"/>
        <v>3.052244</v>
      </c>
      <c r="G11454" s="20">
        <f t="shared" si="3015"/>
        <v>15.98698846895766</v>
      </c>
      <c r="H11454" s="17">
        <v>6.0000000000000001E-3</v>
      </c>
      <c r="I11454" s="18">
        <f t="shared" si="3013"/>
        <v>0.10507866281374596</v>
      </c>
      <c r="J11454" s="19">
        <f t="shared" si="3014"/>
        <v>19.144311131771406</v>
      </c>
    </row>
    <row r="11455" spans="1:11" ht="12.75" customHeight="1" x14ac:dyDescent="0.25">
      <c r="A11455" s="13">
        <v>42746</v>
      </c>
      <c r="B11455" s="14">
        <v>49.13</v>
      </c>
      <c r="C11455" s="14">
        <v>0</v>
      </c>
      <c r="D11455" s="14">
        <v>0</v>
      </c>
      <c r="E11455" s="15">
        <v>49.13</v>
      </c>
      <c r="F11455" s="16">
        <f t="shared" si="3012"/>
        <v>3.6503590000000004</v>
      </c>
      <c r="G11455" s="20">
        <f t="shared" si="3015"/>
        <v>19.144311131771406</v>
      </c>
      <c r="H11455" s="17">
        <v>7.3000000000000001E-3</v>
      </c>
      <c r="I11455" s="18">
        <f t="shared" si="3013"/>
        <v>0.15307728161193127</v>
      </c>
      <c r="J11455" s="19">
        <f t="shared" si="3014"/>
        <v>22.94774741338334</v>
      </c>
    </row>
    <row r="11456" spans="1:11" ht="12.75" customHeight="1" x14ac:dyDescent="0.25">
      <c r="A11456" s="13">
        <v>42773</v>
      </c>
      <c r="B11456" s="14">
        <v>41.86</v>
      </c>
      <c r="C11456" s="14">
        <v>0</v>
      </c>
      <c r="D11456" s="14">
        <v>0</v>
      </c>
      <c r="E11456" s="15">
        <v>41.86</v>
      </c>
      <c r="F11456" s="16">
        <f t="shared" si="3012"/>
        <v>3.110198</v>
      </c>
      <c r="G11456" s="20">
        <f t="shared" si="3015"/>
        <v>22.94774741338334</v>
      </c>
      <c r="H11456" s="17">
        <v>6.8999999999999999E-3</v>
      </c>
      <c r="I11456" s="18">
        <f t="shared" si="3013"/>
        <v>0.16906964025234503</v>
      </c>
      <c r="J11456" s="19">
        <f t="shared" si="3014"/>
        <v>26.227015053635686</v>
      </c>
    </row>
    <row r="11457" spans="1:11" ht="12.75" customHeight="1" x14ac:dyDescent="0.25">
      <c r="A11457" s="13">
        <v>42801</v>
      </c>
      <c r="B11457" s="14">
        <v>40.299999999999997</v>
      </c>
      <c r="C11457" s="14">
        <v>0</v>
      </c>
      <c r="D11457" s="14">
        <v>0</v>
      </c>
      <c r="E11457" s="15">
        <v>40.299999999999997</v>
      </c>
      <c r="F11457" s="16">
        <f t="shared" si="3012"/>
        <v>2.9942899999999999</v>
      </c>
      <c r="G11457" s="20">
        <f t="shared" si="3015"/>
        <v>26.227015053635686</v>
      </c>
      <c r="H11457" s="17">
        <v>7.9000000000000008E-3</v>
      </c>
      <c r="I11457" s="18">
        <f t="shared" si="3013"/>
        <v>0.21902086442372193</v>
      </c>
      <c r="J11457" s="19">
        <f t="shared" si="3014"/>
        <v>29.440325918059408</v>
      </c>
    </row>
    <row r="11458" spans="1:11" ht="12.75" customHeight="1" x14ac:dyDescent="0.25">
      <c r="A11458" s="13">
        <v>42835</v>
      </c>
      <c r="B11458" s="14">
        <v>48.26</v>
      </c>
      <c r="C11458" s="14">
        <v>0</v>
      </c>
      <c r="D11458" s="14">
        <v>0</v>
      </c>
      <c r="E11458" s="15">
        <v>48.26</v>
      </c>
      <c r="F11458" s="16">
        <f t="shared" si="3012"/>
        <v>3.585718</v>
      </c>
      <c r="G11458" s="20">
        <f t="shared" si="3015"/>
        <v>29.440325918059408</v>
      </c>
      <c r="H11458" s="17">
        <v>8.9999999999999993E-3</v>
      </c>
      <c r="I11458" s="18">
        <f t="shared" si="3013"/>
        <v>0.28109866426253466</v>
      </c>
      <c r="J11458" s="19">
        <f t="shared" si="3014"/>
        <v>33.307142582321944</v>
      </c>
    </row>
    <row r="11459" spans="1:11" ht="12.75" customHeight="1" x14ac:dyDescent="0.25">
      <c r="A11459" s="13">
        <v>42866</v>
      </c>
      <c r="B11459" s="14">
        <v>51.71</v>
      </c>
      <c r="C11459" s="14">
        <v>0</v>
      </c>
      <c r="D11459" s="14">
        <v>0</v>
      </c>
      <c r="E11459" s="15"/>
      <c r="F11459" s="16">
        <f t="shared" si="3012"/>
        <v>0</v>
      </c>
      <c r="G11459" s="20">
        <f t="shared" si="3015"/>
        <v>33.307142582321944</v>
      </c>
      <c r="H11459" s="17">
        <v>9.0500000000000008E-3</v>
      </c>
      <c r="I11459" s="18">
        <f t="shared" si="3013"/>
        <v>0.30142964037001363</v>
      </c>
      <c r="J11459" s="19">
        <f t="shared" si="3014"/>
        <v>33.608572222691961</v>
      </c>
    </row>
    <row r="11460" spans="1:11" ht="12.75" customHeight="1" x14ac:dyDescent="0.25">
      <c r="A11460" s="13">
        <v>42896</v>
      </c>
      <c r="B11460" s="14">
        <v>43.78</v>
      </c>
      <c r="C11460" s="14">
        <v>0</v>
      </c>
      <c r="D11460" s="14">
        <v>0</v>
      </c>
      <c r="E11460" s="15"/>
      <c r="F11460" s="16">
        <f t="shared" si="3012"/>
        <v>0</v>
      </c>
      <c r="G11460" s="20">
        <f t="shared" si="3015"/>
        <v>33.608572222691961</v>
      </c>
      <c r="H11460" s="17">
        <v>1.0149999999999999E-2</v>
      </c>
      <c r="I11460" s="18">
        <f t="shared" si="3013"/>
        <v>0.34112700806032337</v>
      </c>
      <c r="J11460" s="19">
        <f t="shared" si="3014"/>
        <v>33.949699230752287</v>
      </c>
    </row>
    <row r="11461" spans="1:11" ht="12.75" customHeight="1" x14ac:dyDescent="0.25">
      <c r="A11461" s="13"/>
      <c r="B11461" s="14"/>
      <c r="C11461" s="14"/>
      <c r="D11461" s="14"/>
      <c r="E11461" s="15"/>
      <c r="F11461" s="16">
        <f>SUM(F11449:F11460)</f>
        <v>32.200877000000006</v>
      </c>
      <c r="I11461" s="8">
        <f>SUM(I11449:I11460)</f>
        <v>1.7488222307522752</v>
      </c>
      <c r="K11461" s="9">
        <f>SUM(F11461:J11461)</f>
        <v>33.94969923075228</v>
      </c>
    </row>
    <row r="11462" spans="1:11" ht="12.75" customHeight="1" x14ac:dyDescent="0.25">
      <c r="A11462" s="13"/>
      <c r="B11462" s="14"/>
      <c r="C11462" s="14"/>
      <c r="D11462" s="14"/>
      <c r="E11462" s="15"/>
    </row>
    <row r="11463" spans="1:11" ht="12.75" customHeight="1" x14ac:dyDescent="0.25">
      <c r="A11463" s="7" t="s">
        <v>1467</v>
      </c>
      <c r="B11463" s="7" t="s">
        <v>1468</v>
      </c>
    </row>
    <row r="11464" spans="1:11" ht="12.75" customHeight="1" x14ac:dyDescent="0.25">
      <c r="A11464" s="13">
        <v>42501</v>
      </c>
      <c r="B11464" s="14">
        <v>8.51</v>
      </c>
      <c r="C11464" s="14">
        <v>0</v>
      </c>
      <c r="D11464" s="14">
        <v>25.33</v>
      </c>
      <c r="E11464" s="15">
        <v>33.840000000000003</v>
      </c>
      <c r="F11464" s="16">
        <f t="shared" ref="F11464:F11477" si="3016">PRODUCT(E11464*0.0743)</f>
        <v>2.5143120000000003</v>
      </c>
      <c r="H11464" s="17">
        <v>3.5000000000000001E-3</v>
      </c>
      <c r="I11464" s="18">
        <f t="shared" ref="I11464:I11477" si="3017">((F11464/2)+G11464)*(H11464)</f>
        <v>4.4000460000000003E-3</v>
      </c>
      <c r="J11464" s="19">
        <f t="shared" ref="J11464:J11477" si="3018">F11464+G11464+I11464</f>
        <v>2.5187120460000005</v>
      </c>
      <c r="K11464" s="6"/>
    </row>
    <row r="11465" spans="1:11" ht="12.75" customHeight="1" x14ac:dyDescent="0.25">
      <c r="A11465" s="13">
        <v>42527</v>
      </c>
      <c r="B11465" s="14">
        <v>37.93</v>
      </c>
      <c r="C11465" s="14">
        <v>0</v>
      </c>
      <c r="D11465" s="14">
        <v>0</v>
      </c>
      <c r="E11465" s="15">
        <v>37.93</v>
      </c>
      <c r="F11465" s="16">
        <f t="shared" si="3016"/>
        <v>2.8181990000000003</v>
      </c>
      <c r="G11465" s="20">
        <f t="shared" ref="G11465:G11477" si="3019">SUM(J11464)</f>
        <v>2.5187120460000005</v>
      </c>
      <c r="H11465" s="17">
        <v>3.7000000000000002E-3</v>
      </c>
      <c r="I11465" s="18">
        <f t="shared" si="3017"/>
        <v>1.4532902720200004E-2</v>
      </c>
      <c r="J11465" s="19">
        <f t="shared" si="3018"/>
        <v>5.3514439487202008</v>
      </c>
      <c r="K11465" s="6"/>
    </row>
    <row r="11466" spans="1:11" ht="12.75" customHeight="1" x14ac:dyDescent="0.25">
      <c r="A11466" s="13">
        <v>42559</v>
      </c>
      <c r="B11466" s="14">
        <v>37.409999999999997</v>
      </c>
      <c r="C11466" s="14">
        <v>0</v>
      </c>
      <c r="D11466" s="14">
        <v>0</v>
      </c>
      <c r="E11466" s="15">
        <v>37.409999999999997</v>
      </c>
      <c r="F11466" s="16">
        <f t="shared" si="3016"/>
        <v>2.779563</v>
      </c>
      <c r="G11466" s="20">
        <f t="shared" si="3019"/>
        <v>5.3514439487202008</v>
      </c>
      <c r="H11466" s="17">
        <v>4.0499999999999998E-3</v>
      </c>
      <c r="I11466" s="18">
        <f t="shared" si="3017"/>
        <v>2.730196306731681E-2</v>
      </c>
      <c r="J11466" s="19">
        <f t="shared" si="3018"/>
        <v>8.1583089117875165</v>
      </c>
      <c r="K11466" s="6"/>
    </row>
    <row r="11467" spans="1:11" ht="12.75" customHeight="1" x14ac:dyDescent="0.25">
      <c r="A11467" s="13">
        <v>42590</v>
      </c>
      <c r="B11467" s="14">
        <v>38.979999999999997</v>
      </c>
      <c r="C11467" s="14">
        <v>0</v>
      </c>
      <c r="D11467" s="14">
        <v>0</v>
      </c>
      <c r="E11467" s="15">
        <v>38.979999999999997</v>
      </c>
      <c r="F11467" s="16">
        <f t="shared" si="3016"/>
        <v>2.8962140000000001</v>
      </c>
      <c r="G11467" s="20">
        <f t="shared" si="3019"/>
        <v>8.1583089117875165</v>
      </c>
      <c r="H11467" s="17">
        <v>4.1999999999999997E-3</v>
      </c>
      <c r="I11467" s="18">
        <f t="shared" si="3017"/>
        <v>4.0346946829507568E-2</v>
      </c>
      <c r="J11467" s="19">
        <f t="shared" si="3018"/>
        <v>11.094869858617024</v>
      </c>
      <c r="K11467" s="6"/>
    </row>
    <row r="11468" spans="1:11" ht="12.75" customHeight="1" x14ac:dyDescent="0.25">
      <c r="A11468" s="13">
        <v>42622</v>
      </c>
      <c r="B11468" s="14">
        <v>35.31</v>
      </c>
      <c r="C11468" s="14">
        <v>0</v>
      </c>
      <c r="D11468" s="14">
        <v>0</v>
      </c>
      <c r="E11468" s="15">
        <v>35.31</v>
      </c>
      <c r="F11468" s="16">
        <f t="shared" si="3016"/>
        <v>2.6235330000000006</v>
      </c>
      <c r="G11468" s="20">
        <f t="shared" si="3019"/>
        <v>11.094869858617024</v>
      </c>
      <c r="H11468" s="17">
        <v>4.45E-3</v>
      </c>
      <c r="I11468" s="18">
        <f t="shared" si="3017"/>
        <v>5.5209531795845757E-2</v>
      </c>
      <c r="J11468" s="19">
        <f t="shared" si="3018"/>
        <v>13.77361239041287</v>
      </c>
      <c r="K11468" s="6"/>
    </row>
    <row r="11469" spans="1:11" ht="12.75" customHeight="1" x14ac:dyDescent="0.25">
      <c r="A11469" s="13">
        <v>42654</v>
      </c>
      <c r="B11469" s="14">
        <v>37.93</v>
      </c>
      <c r="C11469" s="14">
        <v>0</v>
      </c>
      <c r="D11469" s="14">
        <v>0</v>
      </c>
      <c r="E11469" s="15">
        <v>37.93</v>
      </c>
      <c r="F11469" s="16">
        <f t="shared" si="3016"/>
        <v>2.8181990000000003</v>
      </c>
      <c r="G11469" s="20">
        <f t="shared" si="3019"/>
        <v>13.77361239041287</v>
      </c>
      <c r="H11469" s="17">
        <v>4.7999999999999996E-3</v>
      </c>
      <c r="I11469" s="18">
        <f t="shared" si="3017"/>
        <v>7.2877017073981767E-2</v>
      </c>
      <c r="J11469" s="21">
        <f t="shared" si="3018"/>
        <v>16.664688407486853</v>
      </c>
      <c r="K11469" s="6"/>
    </row>
    <row r="11470" spans="1:11" ht="12.75" customHeight="1" x14ac:dyDescent="0.25">
      <c r="A11470" s="13">
        <v>42682</v>
      </c>
      <c r="B11470" s="14">
        <v>37.93</v>
      </c>
      <c r="C11470" s="14">
        <v>0</v>
      </c>
      <c r="D11470" s="14">
        <v>0</v>
      </c>
      <c r="E11470" s="15">
        <v>37.93</v>
      </c>
      <c r="F11470" s="16">
        <f t="shared" si="3016"/>
        <v>2.8181990000000003</v>
      </c>
      <c r="G11470" s="20">
        <f t="shared" si="3019"/>
        <v>16.664688407486853</v>
      </c>
      <c r="H11470" s="17">
        <v>4.7999999999999996E-3</v>
      </c>
      <c r="I11470" s="18">
        <f t="shared" si="3017"/>
        <v>8.6754181955936885E-2</v>
      </c>
      <c r="J11470" s="21">
        <f t="shared" si="3018"/>
        <v>19.569641589442789</v>
      </c>
      <c r="K11470" s="6"/>
    </row>
    <row r="11471" spans="1:11" ht="12.75" customHeight="1" x14ac:dyDescent="0.25">
      <c r="A11471" s="13">
        <v>42711</v>
      </c>
      <c r="B11471" s="14">
        <v>45.81</v>
      </c>
      <c r="C11471" s="14">
        <v>0</v>
      </c>
      <c r="D11471" s="14">
        <v>0</v>
      </c>
      <c r="E11471" s="15">
        <v>45.81</v>
      </c>
      <c r="F11471" s="16">
        <f t="shared" si="3016"/>
        <v>3.4036830000000005</v>
      </c>
      <c r="G11471" s="20">
        <f t="shared" si="3019"/>
        <v>19.569641589442789</v>
      </c>
      <c r="H11471" s="17">
        <v>6.0000000000000001E-3</v>
      </c>
      <c r="I11471" s="18">
        <f t="shared" si="3017"/>
        <v>0.12762889853665674</v>
      </c>
      <c r="J11471" s="21">
        <f t="shared" si="3018"/>
        <v>23.100953487979446</v>
      </c>
      <c r="K11471" s="6"/>
    </row>
    <row r="11472" spans="1:11" ht="12.75" customHeight="1" x14ac:dyDescent="0.25">
      <c r="A11472" s="13">
        <v>42746</v>
      </c>
      <c r="B11472" s="14">
        <v>54.27</v>
      </c>
      <c r="C11472" s="14">
        <v>0</v>
      </c>
      <c r="D11472" s="14">
        <v>0</v>
      </c>
      <c r="E11472" s="15">
        <v>54.27</v>
      </c>
      <c r="F11472" s="16">
        <f t="shared" si="3016"/>
        <v>4.0322610000000001</v>
      </c>
      <c r="G11472" s="20">
        <f t="shared" si="3019"/>
        <v>23.100953487979446</v>
      </c>
      <c r="H11472" s="17">
        <v>7.3000000000000001E-3</v>
      </c>
      <c r="I11472" s="18">
        <f t="shared" si="3017"/>
        <v>0.18335471311224996</v>
      </c>
      <c r="J11472" s="21">
        <f t="shared" si="3018"/>
        <v>27.316569201091696</v>
      </c>
      <c r="K11472" s="6"/>
    </row>
    <row r="11473" spans="1:11" ht="12.75" customHeight="1" x14ac:dyDescent="0.25">
      <c r="A11473" s="13">
        <v>42773</v>
      </c>
      <c r="B11473" s="14">
        <v>49.68</v>
      </c>
      <c r="C11473" s="14">
        <v>0</v>
      </c>
      <c r="D11473" s="14">
        <v>0</v>
      </c>
      <c r="E11473" s="15">
        <v>49.68</v>
      </c>
      <c r="F11473" s="16">
        <f t="shared" si="3016"/>
        <v>3.6912240000000001</v>
      </c>
      <c r="G11473" s="20">
        <f t="shared" si="3019"/>
        <v>27.316569201091696</v>
      </c>
      <c r="H11473" s="17">
        <v>6.8999999999999999E-3</v>
      </c>
      <c r="I11473" s="18">
        <f t="shared" si="3017"/>
        <v>0.2012190502875327</v>
      </c>
      <c r="J11473" s="21">
        <f t="shared" si="3018"/>
        <v>31.209012251379228</v>
      </c>
      <c r="K11473" s="6"/>
    </row>
    <row r="11474" spans="1:11" ht="12.75" customHeight="1" x14ac:dyDescent="0.25">
      <c r="A11474" s="13">
        <v>42801</v>
      </c>
      <c r="B11474" s="14">
        <v>51.03</v>
      </c>
      <c r="C11474" s="14">
        <v>0</v>
      </c>
      <c r="D11474" s="14">
        <v>0</v>
      </c>
      <c r="E11474" s="15">
        <v>51.03</v>
      </c>
      <c r="F11474" s="16">
        <f t="shared" si="3016"/>
        <v>3.7915290000000001</v>
      </c>
      <c r="G11474" s="20">
        <f t="shared" si="3019"/>
        <v>31.209012251379228</v>
      </c>
      <c r="H11474" s="17">
        <v>7.9000000000000008E-3</v>
      </c>
      <c r="I11474" s="18">
        <f t="shared" si="3017"/>
        <v>0.26152773633589593</v>
      </c>
      <c r="J11474" s="21">
        <f t="shared" si="3018"/>
        <v>35.262068987715118</v>
      </c>
      <c r="K11474" s="6"/>
    </row>
    <row r="11475" spans="1:11" ht="12.75" customHeight="1" x14ac:dyDescent="0.25">
      <c r="A11475" s="13">
        <v>42835</v>
      </c>
      <c r="B11475" s="14">
        <v>62.84</v>
      </c>
      <c r="C11475" s="14">
        <v>0</v>
      </c>
      <c r="D11475" s="14">
        <v>0</v>
      </c>
      <c r="E11475" s="15">
        <v>62.84</v>
      </c>
      <c r="F11475" s="16">
        <f t="shared" si="3016"/>
        <v>4.6690120000000004</v>
      </c>
      <c r="G11475" s="20">
        <f t="shared" si="3019"/>
        <v>35.262068987715118</v>
      </c>
      <c r="H11475" s="17">
        <v>8.9999999999999993E-3</v>
      </c>
      <c r="I11475" s="18">
        <f t="shared" si="3017"/>
        <v>0.33836917488943602</v>
      </c>
      <c r="J11475" s="21">
        <f t="shared" si="3018"/>
        <v>40.269450162604556</v>
      </c>
      <c r="K11475" s="6"/>
    </row>
    <row r="11476" spans="1:11" ht="12.75" customHeight="1" x14ac:dyDescent="0.25">
      <c r="A11476" s="13">
        <v>42866</v>
      </c>
      <c r="B11476" s="14">
        <v>39.67</v>
      </c>
      <c r="C11476" s="14">
        <v>0</v>
      </c>
      <c r="D11476" s="14">
        <v>0</v>
      </c>
      <c r="E11476" s="15"/>
      <c r="F11476" s="16">
        <f t="shared" si="3016"/>
        <v>0</v>
      </c>
      <c r="G11476" s="20">
        <f t="shared" si="3019"/>
        <v>40.269450162604556</v>
      </c>
      <c r="H11476" s="17">
        <v>9.0500000000000008E-3</v>
      </c>
      <c r="I11476" s="18">
        <f t="shared" si="3017"/>
        <v>0.36443852397157128</v>
      </c>
      <c r="J11476" s="21">
        <f t="shared" si="3018"/>
        <v>40.633888686576128</v>
      </c>
      <c r="K11476" s="6"/>
    </row>
    <row r="11477" spans="1:11" ht="12.75" customHeight="1" x14ac:dyDescent="0.25">
      <c r="A11477" s="13">
        <v>42896</v>
      </c>
      <c r="B11477" s="14">
        <v>38.590000000000003</v>
      </c>
      <c r="C11477" s="14">
        <v>0</v>
      </c>
      <c r="D11477" s="14">
        <v>0</v>
      </c>
      <c r="E11477" s="15"/>
      <c r="F11477" s="16">
        <f t="shared" si="3016"/>
        <v>0</v>
      </c>
      <c r="G11477" s="20">
        <f t="shared" si="3019"/>
        <v>40.633888686576128</v>
      </c>
      <c r="H11477" s="17">
        <v>1.0149999999999999E-2</v>
      </c>
      <c r="I11477" s="18">
        <f t="shared" si="3017"/>
        <v>0.41243397016874767</v>
      </c>
      <c r="J11477" s="27">
        <f t="shared" si="3018"/>
        <v>41.046322656744877</v>
      </c>
      <c r="K11477" s="6"/>
    </row>
    <row r="11478" spans="1:11" ht="12.75" customHeight="1" x14ac:dyDescent="0.25">
      <c r="A11478" s="13"/>
      <c r="B11478" s="14"/>
      <c r="C11478" s="14"/>
      <c r="D11478" s="14"/>
      <c r="E11478" s="15"/>
      <c r="F11478" s="16">
        <f>SUM(F11464:F11477)</f>
        <v>38.855927999999999</v>
      </c>
      <c r="G11478" s="14"/>
      <c r="H11478" s="17"/>
      <c r="I11478" s="18">
        <f>SUM(I11464:I11477)</f>
        <v>2.1903946567448789</v>
      </c>
      <c r="J11478" s="27"/>
      <c r="K11478" s="6">
        <f>SUM(F11478:J11478)</f>
        <v>41.046322656744877</v>
      </c>
    </row>
    <row r="11479" spans="1:11" ht="12.75" customHeight="1" x14ac:dyDescent="0.25">
      <c r="A11479" s="7" t="s">
        <v>1469</v>
      </c>
      <c r="B11479" s="7" t="s">
        <v>1470</v>
      </c>
    </row>
    <row r="11480" spans="1:11" ht="12.75" customHeight="1" x14ac:dyDescent="0.25">
      <c r="A11480" s="13">
        <v>42501</v>
      </c>
      <c r="B11480" s="14">
        <v>14.32</v>
      </c>
      <c r="C11480" s="14">
        <v>0</v>
      </c>
      <c r="D11480" s="14">
        <v>25.33</v>
      </c>
      <c r="E11480" s="15">
        <v>39.65</v>
      </c>
      <c r="F11480" s="16">
        <f t="shared" ref="F11480:F11493" si="3020">PRODUCT(E11480*0.0743)</f>
        <v>2.9459949999999999</v>
      </c>
      <c r="H11480" s="17">
        <v>3.5000000000000001E-3</v>
      </c>
      <c r="I11480" s="18">
        <f t="shared" ref="I11480:I11493" si="3021">((F11480/2)+G11480)*(H11480)</f>
        <v>5.1554912499999998E-3</v>
      </c>
      <c r="J11480" s="19">
        <f t="shared" ref="J11480:J11493" si="3022">F11480+G11480+I11480</f>
        <v>2.95115049125</v>
      </c>
      <c r="K11480" s="6"/>
    </row>
    <row r="11481" spans="1:11" ht="12.75" customHeight="1" x14ac:dyDescent="0.25">
      <c r="A11481" s="13">
        <v>42527</v>
      </c>
      <c r="B11481" s="14">
        <v>37.93</v>
      </c>
      <c r="C11481" s="14">
        <v>0</v>
      </c>
      <c r="D11481" s="14">
        <v>0</v>
      </c>
      <c r="E11481" s="15">
        <v>37.93</v>
      </c>
      <c r="F11481" s="16">
        <f t="shared" si="3020"/>
        <v>2.8181990000000003</v>
      </c>
      <c r="G11481" s="20">
        <f t="shared" ref="G11481:G11493" si="3023">SUM(J11480)</f>
        <v>2.95115049125</v>
      </c>
      <c r="H11481" s="17">
        <v>3.7000000000000002E-3</v>
      </c>
      <c r="I11481" s="18">
        <f t="shared" si="3021"/>
        <v>1.6132924967625001E-2</v>
      </c>
      <c r="J11481" s="19">
        <f t="shared" si="3022"/>
        <v>5.7854824162176257</v>
      </c>
      <c r="K11481" s="6"/>
    </row>
    <row r="11482" spans="1:11" ht="12.75" customHeight="1" x14ac:dyDescent="0.25">
      <c r="A11482" s="13">
        <v>42559</v>
      </c>
      <c r="B11482" s="14">
        <v>36.880000000000003</v>
      </c>
      <c r="C11482" s="14">
        <v>0</v>
      </c>
      <c r="D11482" s="14">
        <v>0</v>
      </c>
      <c r="E11482" s="15">
        <v>36.880000000000003</v>
      </c>
      <c r="F11482" s="16">
        <f t="shared" si="3020"/>
        <v>2.7401840000000002</v>
      </c>
      <c r="G11482" s="20">
        <f t="shared" si="3023"/>
        <v>5.7854824162176257</v>
      </c>
      <c r="H11482" s="17">
        <v>4.0499999999999998E-3</v>
      </c>
      <c r="I11482" s="18">
        <f t="shared" si="3021"/>
        <v>2.898007638568138E-2</v>
      </c>
      <c r="J11482" s="19">
        <f t="shared" si="3022"/>
        <v>8.5546464926033057</v>
      </c>
      <c r="K11482" s="6"/>
    </row>
    <row r="11483" spans="1:11" ht="12.75" customHeight="1" x14ac:dyDescent="0.25">
      <c r="A11483" s="13">
        <v>42590</v>
      </c>
      <c r="B11483" s="14">
        <v>49.48</v>
      </c>
      <c r="C11483" s="14">
        <v>0</v>
      </c>
      <c r="D11483" s="14">
        <v>0</v>
      </c>
      <c r="E11483" s="15">
        <v>49.48</v>
      </c>
      <c r="F11483" s="16">
        <f t="shared" si="3020"/>
        <v>3.676364</v>
      </c>
      <c r="G11483" s="20">
        <f t="shared" si="3023"/>
        <v>8.5546464926033057</v>
      </c>
      <c r="H11483" s="17">
        <v>4.1999999999999997E-3</v>
      </c>
      <c r="I11483" s="18">
        <f t="shared" si="3021"/>
        <v>4.3649879668933883E-2</v>
      </c>
      <c r="J11483" s="19">
        <f t="shared" si="3022"/>
        <v>12.274660372272239</v>
      </c>
      <c r="K11483" s="6"/>
    </row>
    <row r="11484" spans="1:11" ht="12.75" customHeight="1" x14ac:dyDescent="0.25">
      <c r="A11484" s="13">
        <v>42622</v>
      </c>
      <c r="B11484" s="14">
        <v>33.729999999999997</v>
      </c>
      <c r="C11484" s="14">
        <v>0</v>
      </c>
      <c r="D11484" s="14">
        <v>0</v>
      </c>
      <c r="E11484" s="15">
        <v>33.729999999999997</v>
      </c>
      <c r="F11484" s="16">
        <f t="shared" si="3020"/>
        <v>2.5061390000000001</v>
      </c>
      <c r="G11484" s="20">
        <f t="shared" si="3023"/>
        <v>12.274660372272239</v>
      </c>
      <c r="H11484" s="17">
        <v>4.45E-3</v>
      </c>
      <c r="I11484" s="18">
        <f t="shared" si="3021"/>
        <v>6.0198397931611462E-2</v>
      </c>
      <c r="J11484" s="19">
        <f t="shared" si="3022"/>
        <v>14.840997770203849</v>
      </c>
      <c r="K11484" s="6"/>
    </row>
    <row r="11485" spans="1:11" ht="12.75" customHeight="1" x14ac:dyDescent="0.25">
      <c r="A11485" s="13">
        <v>42654</v>
      </c>
      <c r="B11485" s="14">
        <v>40.56</v>
      </c>
      <c r="C11485" s="14">
        <v>0</v>
      </c>
      <c r="D11485" s="14">
        <v>0</v>
      </c>
      <c r="E11485" s="15">
        <v>40.56</v>
      </c>
      <c r="F11485" s="16">
        <f t="shared" si="3020"/>
        <v>3.0136080000000005</v>
      </c>
      <c r="G11485" s="20">
        <f t="shared" si="3023"/>
        <v>14.840997770203849</v>
      </c>
      <c r="H11485" s="17">
        <v>4.7999999999999996E-3</v>
      </c>
      <c r="I11485" s="18">
        <f t="shared" si="3021"/>
        <v>7.8469448496978469E-2</v>
      </c>
      <c r="J11485" s="21">
        <f t="shared" si="3022"/>
        <v>17.933075218700829</v>
      </c>
      <c r="K11485" s="6"/>
    </row>
    <row r="11486" spans="1:11" ht="12.75" customHeight="1" x14ac:dyDescent="0.25">
      <c r="A11486" s="13">
        <v>42682</v>
      </c>
      <c r="B11486" s="14">
        <v>36.880000000000003</v>
      </c>
      <c r="C11486" s="14">
        <v>0</v>
      </c>
      <c r="D11486" s="14">
        <v>0</v>
      </c>
      <c r="E11486" s="15">
        <v>36.880000000000003</v>
      </c>
      <c r="F11486" s="16">
        <f t="shared" si="3020"/>
        <v>2.7401840000000002</v>
      </c>
      <c r="G11486" s="20">
        <f t="shared" si="3023"/>
        <v>17.933075218700829</v>
      </c>
      <c r="H11486" s="17">
        <v>4.7999999999999996E-3</v>
      </c>
      <c r="I11486" s="18">
        <f t="shared" si="3021"/>
        <v>9.2655202649763971E-2</v>
      </c>
      <c r="J11486" s="21">
        <f t="shared" si="3022"/>
        <v>20.76591442135059</v>
      </c>
      <c r="K11486" s="6"/>
    </row>
    <row r="11487" spans="1:11" ht="12.75" customHeight="1" x14ac:dyDescent="0.25">
      <c r="A11487" s="13">
        <v>42711</v>
      </c>
      <c r="B11487" s="14">
        <v>35.83</v>
      </c>
      <c r="C11487" s="14">
        <v>0</v>
      </c>
      <c r="D11487" s="14">
        <v>0</v>
      </c>
      <c r="E11487" s="15">
        <v>35.83</v>
      </c>
      <c r="F11487" s="16">
        <f t="shared" si="3020"/>
        <v>2.662169</v>
      </c>
      <c r="G11487" s="20">
        <f t="shared" si="3023"/>
        <v>20.76591442135059</v>
      </c>
      <c r="H11487" s="17">
        <v>6.0000000000000001E-3</v>
      </c>
      <c r="I11487" s="18">
        <f t="shared" si="3021"/>
        <v>0.13258199352810354</v>
      </c>
      <c r="J11487" s="21">
        <f t="shared" si="3022"/>
        <v>23.560665414878692</v>
      </c>
      <c r="K11487" s="6"/>
    </row>
    <row r="11488" spans="1:11" ht="12.75" customHeight="1" x14ac:dyDescent="0.25">
      <c r="A11488" s="13">
        <v>42746</v>
      </c>
      <c r="B11488" s="14">
        <v>40.07</v>
      </c>
      <c r="C11488" s="14">
        <v>0</v>
      </c>
      <c r="D11488" s="14">
        <v>0</v>
      </c>
      <c r="E11488" s="15">
        <v>40.07</v>
      </c>
      <c r="F11488" s="16">
        <f t="shared" si="3020"/>
        <v>2.9772010000000004</v>
      </c>
      <c r="G11488" s="20">
        <f t="shared" si="3023"/>
        <v>23.560665414878692</v>
      </c>
      <c r="H11488" s="17">
        <v>7.3000000000000001E-3</v>
      </c>
      <c r="I11488" s="18">
        <f t="shared" si="3021"/>
        <v>0.18285964117861445</v>
      </c>
      <c r="J11488" s="21">
        <f t="shared" si="3022"/>
        <v>26.720726056057305</v>
      </c>
      <c r="K11488" s="6"/>
    </row>
    <row r="11489" spans="1:11" ht="12.75" customHeight="1" x14ac:dyDescent="0.25">
      <c r="A11489" s="13">
        <v>42773</v>
      </c>
      <c r="B11489" s="14">
        <v>36.479999999999997</v>
      </c>
      <c r="C11489" s="14">
        <v>0</v>
      </c>
      <c r="D11489" s="14">
        <v>0</v>
      </c>
      <c r="E11489" s="15">
        <v>36.479999999999997</v>
      </c>
      <c r="F11489" s="16">
        <f t="shared" si="3020"/>
        <v>2.710464</v>
      </c>
      <c r="G11489" s="20">
        <f t="shared" si="3023"/>
        <v>26.720726056057305</v>
      </c>
      <c r="H11489" s="17">
        <v>6.8999999999999999E-3</v>
      </c>
      <c r="I11489" s="18">
        <f t="shared" si="3021"/>
        <v>0.19372411058679542</v>
      </c>
      <c r="J11489" s="21">
        <f t="shared" si="3022"/>
        <v>29.6249141666441</v>
      </c>
      <c r="K11489" s="6"/>
    </row>
    <row r="11490" spans="1:11" ht="12.75" customHeight="1" x14ac:dyDescent="0.25">
      <c r="A11490" s="13">
        <v>42801</v>
      </c>
      <c r="B11490" s="14">
        <v>36.43</v>
      </c>
      <c r="C11490" s="14">
        <v>0</v>
      </c>
      <c r="D11490" s="14">
        <v>0</v>
      </c>
      <c r="E11490" s="15">
        <v>36.43</v>
      </c>
      <c r="F11490" s="16">
        <f t="shared" si="3020"/>
        <v>2.7067490000000003</v>
      </c>
      <c r="G11490" s="20">
        <f t="shared" si="3023"/>
        <v>29.6249141666441</v>
      </c>
      <c r="H11490" s="17">
        <v>7.9000000000000008E-3</v>
      </c>
      <c r="I11490" s="18">
        <f t="shared" si="3021"/>
        <v>0.24472848046648843</v>
      </c>
      <c r="J11490" s="21">
        <f t="shared" si="3022"/>
        <v>32.57639164711059</v>
      </c>
      <c r="K11490" s="6"/>
    </row>
    <row r="11491" spans="1:11" ht="12.75" customHeight="1" x14ac:dyDescent="0.25">
      <c r="A11491" s="13">
        <v>42835</v>
      </c>
      <c r="B11491" s="14">
        <v>44.78</v>
      </c>
      <c r="C11491" s="14">
        <v>0</v>
      </c>
      <c r="D11491" s="14">
        <v>0</v>
      </c>
      <c r="E11491" s="15">
        <v>44.78</v>
      </c>
      <c r="F11491" s="16">
        <f t="shared" si="3020"/>
        <v>3.3271540000000002</v>
      </c>
      <c r="G11491" s="20">
        <f t="shared" si="3023"/>
        <v>32.57639164711059</v>
      </c>
      <c r="H11491" s="17">
        <v>8.9999999999999993E-3</v>
      </c>
      <c r="I11491" s="18">
        <f t="shared" si="3021"/>
        <v>0.30815971782399526</v>
      </c>
      <c r="J11491" s="21">
        <f t="shared" si="3022"/>
        <v>36.211705364934588</v>
      </c>
      <c r="K11491" s="6"/>
    </row>
    <row r="11492" spans="1:11" ht="12.75" customHeight="1" x14ac:dyDescent="0.25">
      <c r="A11492" s="13">
        <v>42866</v>
      </c>
      <c r="B11492" s="14">
        <v>51.53</v>
      </c>
      <c r="C11492" s="14">
        <v>0</v>
      </c>
      <c r="D11492" s="14">
        <v>0</v>
      </c>
      <c r="E11492" s="15"/>
      <c r="F11492" s="16">
        <f t="shared" si="3020"/>
        <v>0</v>
      </c>
      <c r="G11492" s="20">
        <f t="shared" si="3023"/>
        <v>36.211705364934588</v>
      </c>
      <c r="H11492" s="17">
        <v>9.0500000000000008E-3</v>
      </c>
      <c r="I11492" s="18">
        <f t="shared" si="3021"/>
        <v>0.32771593355265805</v>
      </c>
      <c r="J11492" s="21">
        <f t="shared" si="3022"/>
        <v>36.539421298487248</v>
      </c>
      <c r="K11492" s="6"/>
    </row>
    <row r="11493" spans="1:11" ht="12.75" customHeight="1" x14ac:dyDescent="0.25">
      <c r="A11493" s="13">
        <v>42896</v>
      </c>
      <c r="B11493" s="14">
        <v>44.09</v>
      </c>
      <c r="C11493" s="14">
        <v>0</v>
      </c>
      <c r="D11493" s="14">
        <v>0</v>
      </c>
      <c r="E11493" s="15"/>
      <c r="F11493" s="16">
        <f t="shared" si="3020"/>
        <v>0</v>
      </c>
      <c r="G11493" s="20">
        <f t="shared" si="3023"/>
        <v>36.539421298487248</v>
      </c>
      <c r="H11493" s="17">
        <v>1.0149999999999999E-2</v>
      </c>
      <c r="I11493" s="18">
        <f t="shared" si="3021"/>
        <v>0.37087512617964552</v>
      </c>
      <c r="J11493" s="27">
        <f t="shared" si="3022"/>
        <v>36.910296424666896</v>
      </c>
      <c r="K11493" s="6"/>
    </row>
    <row r="11494" spans="1:11" ht="12.75" customHeight="1" x14ac:dyDescent="0.25">
      <c r="A11494" s="13"/>
      <c r="B11494" s="14"/>
      <c r="C11494" s="14"/>
      <c r="D11494" s="14"/>
      <c r="E11494" s="15"/>
      <c r="F11494" s="16">
        <f>SUM(F11480:F11493)</f>
        <v>34.82441</v>
      </c>
      <c r="G11494" s="14"/>
      <c r="H11494" s="17"/>
      <c r="I11494" s="18">
        <f>SUM(I11480:I11493)</f>
        <v>2.0858864246668949</v>
      </c>
      <c r="J11494" s="27"/>
      <c r="K11494" s="6">
        <f>SUM(F11494:J11494)</f>
        <v>36.910296424666896</v>
      </c>
    </row>
    <row r="11495" spans="1:11" ht="12.75" customHeight="1" x14ac:dyDescent="0.25">
      <c r="A11495" s="7" t="s">
        <v>1471</v>
      </c>
      <c r="B11495" s="7" t="s">
        <v>1472</v>
      </c>
    </row>
    <row r="11496" spans="1:11" ht="12.75" customHeight="1" x14ac:dyDescent="0.25">
      <c r="A11496" s="13">
        <v>42501</v>
      </c>
      <c r="B11496" s="14">
        <v>20.9</v>
      </c>
      <c r="C11496" s="14">
        <v>0</v>
      </c>
      <c r="D11496" s="14">
        <v>25.33</v>
      </c>
      <c r="E11496" s="15">
        <v>46.23</v>
      </c>
      <c r="F11496" s="16">
        <f t="shared" ref="F11496:F11509" si="3024">PRODUCT(E11496*0.0743)</f>
        <v>3.4348890000000001</v>
      </c>
      <c r="H11496" s="17">
        <v>3.5000000000000001E-3</v>
      </c>
      <c r="I11496" s="18">
        <f t="shared" ref="I11496:I11509" si="3025">((F11496/2)+G11496)*(H11496)</f>
        <v>6.01105575E-3</v>
      </c>
      <c r="J11496" s="19">
        <f t="shared" ref="J11496:J11509" si="3026">F11496+G11496+I11496</f>
        <v>3.4409000557500002</v>
      </c>
      <c r="K11496" s="6"/>
    </row>
    <row r="11497" spans="1:11" ht="12.75" customHeight="1" x14ac:dyDescent="0.25">
      <c r="A11497" s="13">
        <v>42527</v>
      </c>
      <c r="B11497" s="14">
        <v>58.93</v>
      </c>
      <c r="C11497" s="14">
        <v>0</v>
      </c>
      <c r="D11497" s="14">
        <v>0</v>
      </c>
      <c r="E11497" s="15">
        <v>58.93</v>
      </c>
      <c r="F11497" s="16">
        <f t="shared" si="3024"/>
        <v>4.3784990000000006</v>
      </c>
      <c r="G11497" s="20">
        <f t="shared" ref="G11497:G11509" si="3027">SUM(J11496)</f>
        <v>3.4409000557500002</v>
      </c>
      <c r="H11497" s="17">
        <v>3.7000000000000002E-3</v>
      </c>
      <c r="I11497" s="18">
        <f t="shared" si="3025"/>
        <v>2.0831553356275002E-2</v>
      </c>
      <c r="J11497" s="19">
        <f t="shared" si="3026"/>
        <v>7.8402306091062757</v>
      </c>
      <c r="K11497" s="6"/>
    </row>
    <row r="11498" spans="1:11" ht="12.75" customHeight="1" x14ac:dyDescent="0.25">
      <c r="A11498" s="13">
        <v>42559</v>
      </c>
      <c r="B11498" s="14">
        <v>50.53</v>
      </c>
      <c r="C11498" s="14">
        <v>0</v>
      </c>
      <c r="D11498" s="14">
        <v>0</v>
      </c>
      <c r="E11498" s="15">
        <v>50.53</v>
      </c>
      <c r="F11498" s="16">
        <f t="shared" si="3024"/>
        <v>3.7543790000000001</v>
      </c>
      <c r="G11498" s="20">
        <f t="shared" si="3027"/>
        <v>7.8402306091062757</v>
      </c>
      <c r="H11498" s="17">
        <v>4.0499999999999998E-3</v>
      </c>
      <c r="I11498" s="18">
        <f t="shared" si="3025"/>
        <v>3.935555144188041E-2</v>
      </c>
      <c r="J11498" s="19">
        <f t="shared" si="3026"/>
        <v>11.633965160548156</v>
      </c>
      <c r="K11498" s="6"/>
    </row>
    <row r="11499" spans="1:11" ht="12.75" customHeight="1" x14ac:dyDescent="0.25">
      <c r="A11499" s="13">
        <v>42590</v>
      </c>
      <c r="B11499" s="14">
        <v>59.46</v>
      </c>
      <c r="C11499" s="14">
        <v>0</v>
      </c>
      <c r="D11499" s="14">
        <v>0</v>
      </c>
      <c r="E11499" s="15">
        <v>59.46</v>
      </c>
      <c r="F11499" s="16">
        <f t="shared" si="3024"/>
        <v>4.417878</v>
      </c>
      <c r="G11499" s="20">
        <f t="shared" si="3027"/>
        <v>11.633965160548156</v>
      </c>
      <c r="H11499" s="17">
        <v>4.1999999999999997E-3</v>
      </c>
      <c r="I11499" s="18">
        <f t="shared" si="3025"/>
        <v>5.8140197474302248E-2</v>
      </c>
      <c r="J11499" s="19">
        <f t="shared" si="3026"/>
        <v>16.109983358022458</v>
      </c>
      <c r="K11499" s="6"/>
    </row>
    <row r="11500" spans="1:11" ht="12.75" customHeight="1" x14ac:dyDescent="0.25">
      <c r="A11500" s="13">
        <v>42622</v>
      </c>
      <c r="B11500" s="14">
        <v>53.68</v>
      </c>
      <c r="C11500" s="14">
        <v>0</v>
      </c>
      <c r="D11500" s="14">
        <v>0</v>
      </c>
      <c r="E11500" s="15">
        <v>53.68</v>
      </c>
      <c r="F11500" s="16">
        <f t="shared" si="3024"/>
        <v>3.9884240000000002</v>
      </c>
      <c r="G11500" s="20">
        <f t="shared" si="3027"/>
        <v>16.109983358022458</v>
      </c>
      <c r="H11500" s="17">
        <v>4.45E-3</v>
      </c>
      <c r="I11500" s="18">
        <f t="shared" si="3025"/>
        <v>8.0563669343199945E-2</v>
      </c>
      <c r="J11500" s="19">
        <f t="shared" si="3026"/>
        <v>20.178971027365655</v>
      </c>
      <c r="K11500" s="6"/>
    </row>
    <row r="11501" spans="1:11" ht="12.75" customHeight="1" x14ac:dyDescent="0.25">
      <c r="A11501" s="13">
        <v>42654</v>
      </c>
      <c r="B11501" s="14">
        <v>57.36</v>
      </c>
      <c r="C11501" s="14">
        <v>0</v>
      </c>
      <c r="D11501" s="14">
        <v>0</v>
      </c>
      <c r="E11501" s="15">
        <v>57.36</v>
      </c>
      <c r="F11501" s="16">
        <f t="shared" si="3024"/>
        <v>4.2618480000000005</v>
      </c>
      <c r="G11501" s="20">
        <f t="shared" si="3027"/>
        <v>20.178971027365655</v>
      </c>
      <c r="H11501" s="17">
        <v>4.7999999999999996E-3</v>
      </c>
      <c r="I11501" s="18">
        <f t="shared" si="3025"/>
        <v>0.10708749613135514</v>
      </c>
      <c r="J11501" s="21">
        <f t="shared" si="3026"/>
        <v>24.547906523497012</v>
      </c>
      <c r="K11501" s="6"/>
    </row>
    <row r="11502" spans="1:11" ht="12.75" customHeight="1" x14ac:dyDescent="0.25">
      <c r="A11502" s="13">
        <v>42682</v>
      </c>
      <c r="B11502" s="14">
        <v>62.08</v>
      </c>
      <c r="C11502" s="14">
        <v>0</v>
      </c>
      <c r="D11502" s="14">
        <v>0</v>
      </c>
      <c r="E11502" s="15">
        <v>62.08</v>
      </c>
      <c r="F11502" s="16">
        <f t="shared" si="3024"/>
        <v>4.6125439999999998</v>
      </c>
      <c r="G11502" s="20">
        <f t="shared" si="3027"/>
        <v>24.547906523497012</v>
      </c>
      <c r="H11502" s="17">
        <v>4.7999999999999996E-3</v>
      </c>
      <c r="I11502" s="18">
        <f t="shared" si="3025"/>
        <v>0.12890005691278564</v>
      </c>
      <c r="J11502" s="21">
        <f t="shared" si="3026"/>
        <v>29.289350580409799</v>
      </c>
      <c r="K11502" s="6"/>
    </row>
    <row r="11503" spans="1:11" ht="12.75" customHeight="1" x14ac:dyDescent="0.25">
      <c r="A11503" s="13">
        <v>42711</v>
      </c>
      <c r="B11503" s="14">
        <v>56.31</v>
      </c>
      <c r="C11503" s="14">
        <v>0</v>
      </c>
      <c r="D11503" s="14">
        <v>0</v>
      </c>
      <c r="E11503" s="15">
        <v>56.31</v>
      </c>
      <c r="F11503" s="16">
        <f t="shared" si="3024"/>
        <v>4.1838330000000008</v>
      </c>
      <c r="G11503" s="20">
        <f t="shared" si="3027"/>
        <v>29.289350580409799</v>
      </c>
      <c r="H11503" s="17">
        <v>6.0000000000000001E-3</v>
      </c>
      <c r="I11503" s="18">
        <f t="shared" si="3025"/>
        <v>0.18828760248245879</v>
      </c>
      <c r="J11503" s="21">
        <f t="shared" si="3026"/>
        <v>33.661471182892264</v>
      </c>
      <c r="K11503" s="6"/>
    </row>
    <row r="11504" spans="1:11" ht="12.75" customHeight="1" x14ac:dyDescent="0.25">
      <c r="A11504" s="13">
        <v>42746</v>
      </c>
      <c r="B11504" s="14">
        <v>56.07</v>
      </c>
      <c r="C11504" s="14">
        <v>0</v>
      </c>
      <c r="D11504" s="14">
        <v>0</v>
      </c>
      <c r="E11504" s="15">
        <v>56.07</v>
      </c>
      <c r="F11504" s="16">
        <f t="shared" si="3024"/>
        <v>4.1660010000000005</v>
      </c>
      <c r="G11504" s="20">
        <f t="shared" si="3027"/>
        <v>33.661471182892264</v>
      </c>
      <c r="H11504" s="17">
        <v>7.3000000000000001E-3</v>
      </c>
      <c r="I11504" s="18">
        <f t="shared" si="3025"/>
        <v>0.26093464328511351</v>
      </c>
      <c r="J11504" s="21">
        <f t="shared" si="3026"/>
        <v>38.088406826177376</v>
      </c>
      <c r="K11504" s="6"/>
    </row>
    <row r="11505" spans="1:11" ht="12.75" customHeight="1" x14ac:dyDescent="0.25">
      <c r="A11505" s="13">
        <v>42773</v>
      </c>
      <c r="B11505" s="14">
        <v>54.54</v>
      </c>
      <c r="C11505" s="14">
        <v>0</v>
      </c>
      <c r="D11505" s="14">
        <v>0</v>
      </c>
      <c r="E11505" s="15">
        <v>54.54</v>
      </c>
      <c r="F11505" s="16">
        <f t="shared" si="3024"/>
        <v>4.0523220000000002</v>
      </c>
      <c r="G11505" s="20">
        <f t="shared" si="3027"/>
        <v>38.088406826177376</v>
      </c>
      <c r="H11505" s="17">
        <v>6.8999999999999999E-3</v>
      </c>
      <c r="I11505" s="18">
        <f t="shared" si="3025"/>
        <v>0.27679051800062393</v>
      </c>
      <c r="J11505" s="21">
        <f t="shared" si="3026"/>
        <v>42.417519344178004</v>
      </c>
      <c r="K11505" s="6"/>
    </row>
    <row r="11506" spans="1:11" ht="12.75" customHeight="1" x14ac:dyDescent="0.25">
      <c r="A11506" s="13">
        <v>42801</v>
      </c>
      <c r="B11506" s="14">
        <v>55.59</v>
      </c>
      <c r="C11506" s="14">
        <v>0</v>
      </c>
      <c r="D11506" s="14">
        <v>0</v>
      </c>
      <c r="E11506" s="15">
        <v>55.59</v>
      </c>
      <c r="F11506" s="16">
        <f t="shared" si="3024"/>
        <v>4.1303370000000008</v>
      </c>
      <c r="G11506" s="20">
        <f t="shared" si="3027"/>
        <v>42.417519344178004</v>
      </c>
      <c r="H11506" s="17">
        <v>7.9000000000000008E-3</v>
      </c>
      <c r="I11506" s="18">
        <f t="shared" si="3025"/>
        <v>0.35141323396900626</v>
      </c>
      <c r="J11506" s="21">
        <f t="shared" si="3026"/>
        <v>46.899269578147006</v>
      </c>
      <c r="K11506" s="6"/>
    </row>
    <row r="11507" spans="1:11" ht="12.75" customHeight="1" x14ac:dyDescent="0.25">
      <c r="A11507" s="13">
        <v>42835</v>
      </c>
      <c r="B11507" s="14">
        <v>66.97</v>
      </c>
      <c r="C11507" s="14">
        <v>0</v>
      </c>
      <c r="D11507" s="14">
        <v>0</v>
      </c>
      <c r="E11507" s="15">
        <v>66.97</v>
      </c>
      <c r="F11507" s="16">
        <f t="shared" si="3024"/>
        <v>4.9758710000000006</v>
      </c>
      <c r="G11507" s="20">
        <f t="shared" si="3027"/>
        <v>46.899269578147006</v>
      </c>
      <c r="H11507" s="17">
        <v>8.9999999999999993E-3</v>
      </c>
      <c r="I11507" s="18">
        <f t="shared" si="3025"/>
        <v>0.44448484570332303</v>
      </c>
      <c r="J11507" s="21">
        <f t="shared" si="3026"/>
        <v>52.319625423850326</v>
      </c>
      <c r="K11507" s="6"/>
    </row>
    <row r="11508" spans="1:11" ht="12.75" customHeight="1" x14ac:dyDescent="0.25">
      <c r="A11508" s="13">
        <v>42866</v>
      </c>
      <c r="B11508" s="14">
        <v>64.89</v>
      </c>
      <c r="C11508" s="14">
        <v>0</v>
      </c>
      <c r="D11508" s="14">
        <v>0</v>
      </c>
      <c r="E11508" s="15"/>
      <c r="F11508" s="16">
        <f t="shared" si="3024"/>
        <v>0</v>
      </c>
      <c r="G11508" s="20">
        <f t="shared" si="3027"/>
        <v>52.319625423850326</v>
      </c>
      <c r="H11508" s="17">
        <v>9.0500000000000008E-3</v>
      </c>
      <c r="I11508" s="18">
        <f t="shared" si="3025"/>
        <v>0.47349261008584548</v>
      </c>
      <c r="J11508" s="21">
        <f t="shared" si="3026"/>
        <v>52.793118033936175</v>
      </c>
      <c r="K11508" s="6"/>
    </row>
    <row r="11509" spans="1:11" ht="12.75" customHeight="1" x14ac:dyDescent="0.25">
      <c r="A11509" s="13">
        <v>42896</v>
      </c>
      <c r="B11509" s="14">
        <v>58.17</v>
      </c>
      <c r="C11509" s="14">
        <v>0</v>
      </c>
      <c r="D11509" s="14">
        <v>0</v>
      </c>
      <c r="E11509" s="15"/>
      <c r="F11509" s="16">
        <f t="shared" si="3024"/>
        <v>0</v>
      </c>
      <c r="G11509" s="20">
        <f t="shared" si="3027"/>
        <v>52.793118033936175</v>
      </c>
      <c r="H11509" s="17">
        <v>1.0149999999999999E-2</v>
      </c>
      <c r="I11509" s="18">
        <f t="shared" si="3025"/>
        <v>0.53585014804445208</v>
      </c>
      <c r="J11509" s="27">
        <f t="shared" si="3026"/>
        <v>53.328968181980628</v>
      </c>
      <c r="K11509" s="6"/>
    </row>
    <row r="11510" spans="1:11" ht="12.75" customHeight="1" x14ac:dyDescent="0.25">
      <c r="A11510" s="13"/>
      <c r="B11510" s="14"/>
      <c r="C11510" s="14"/>
      <c r="D11510" s="14"/>
      <c r="E11510" s="15"/>
      <c r="F11510" s="16">
        <f>SUM(F11496:F11509)</f>
        <v>50.356825000000001</v>
      </c>
      <c r="G11510" s="14"/>
      <c r="H11510" s="17"/>
      <c r="I11510" s="18">
        <f>SUM(I11496:I11509)</f>
        <v>2.9721431819806217</v>
      </c>
      <c r="J11510" s="27"/>
      <c r="K11510" s="6">
        <f>SUM(F11510:J11510)</f>
        <v>53.32896818198062</v>
      </c>
    </row>
    <row r="11511" spans="1:11" ht="12.75" customHeight="1" x14ac:dyDescent="0.25">
      <c r="A11511" s="7" t="s">
        <v>1473</v>
      </c>
      <c r="B11511" s="7" t="s">
        <v>1474</v>
      </c>
    </row>
    <row r="11512" spans="1:11" ht="12.75" customHeight="1" x14ac:dyDescent="0.25">
      <c r="A11512" s="13">
        <v>42501</v>
      </c>
      <c r="B11512" s="14">
        <v>15.87</v>
      </c>
      <c r="C11512" s="14">
        <v>0</v>
      </c>
      <c r="D11512" s="14">
        <v>25.33</v>
      </c>
      <c r="E11512" s="15">
        <v>41.2</v>
      </c>
      <c r="F11512" s="16">
        <f t="shared" ref="F11512:F11525" si="3028">PRODUCT(E11512*0.0743)</f>
        <v>3.0611600000000005</v>
      </c>
      <c r="H11512" s="17">
        <v>3.5000000000000001E-3</v>
      </c>
      <c r="I11512" s="18">
        <f t="shared" ref="I11512:I11525" si="3029">((F11512/2)+G11512)*(H11512)</f>
        <v>5.3570300000000013E-3</v>
      </c>
      <c r="J11512" s="19">
        <f t="shared" ref="J11512:J11525" si="3030">F11512+G11512+I11512</f>
        <v>3.0665170300000004</v>
      </c>
      <c r="K11512" s="6"/>
    </row>
    <row r="11513" spans="1:11" ht="12.75" customHeight="1" x14ac:dyDescent="0.25">
      <c r="A11513" s="13">
        <v>42527</v>
      </c>
      <c r="B11513" s="14">
        <v>45.28</v>
      </c>
      <c r="C11513" s="14">
        <v>0</v>
      </c>
      <c r="D11513" s="14">
        <v>0</v>
      </c>
      <c r="E11513" s="15">
        <v>45.28</v>
      </c>
      <c r="F11513" s="16">
        <f t="shared" si="3028"/>
        <v>3.3643040000000002</v>
      </c>
      <c r="G11513" s="20">
        <f t="shared" ref="G11513:G11525" si="3031">SUM(J11512)</f>
        <v>3.0665170300000004</v>
      </c>
      <c r="H11513" s="17">
        <v>3.7000000000000002E-3</v>
      </c>
      <c r="I11513" s="18">
        <f t="shared" si="3029"/>
        <v>1.7570075411000002E-2</v>
      </c>
      <c r="J11513" s="19">
        <f t="shared" si="3030"/>
        <v>6.4483911054110008</v>
      </c>
      <c r="K11513" s="6"/>
    </row>
    <row r="11514" spans="1:11" ht="12.75" customHeight="1" x14ac:dyDescent="0.25">
      <c r="A11514" s="13">
        <v>42559</v>
      </c>
      <c r="B11514" s="14">
        <v>45.81</v>
      </c>
      <c r="C11514" s="14">
        <v>0</v>
      </c>
      <c r="D11514" s="14">
        <v>0</v>
      </c>
      <c r="E11514" s="15">
        <v>45.81</v>
      </c>
      <c r="F11514" s="16">
        <f t="shared" si="3028"/>
        <v>3.4036830000000005</v>
      </c>
      <c r="G11514" s="20">
        <f t="shared" si="3031"/>
        <v>6.4483911054110008</v>
      </c>
      <c r="H11514" s="17">
        <v>4.0499999999999998E-3</v>
      </c>
      <c r="I11514" s="18">
        <f t="shared" si="3029"/>
        <v>3.3008442051914548E-2</v>
      </c>
      <c r="J11514" s="19">
        <f t="shared" si="3030"/>
        <v>9.8850825474629147</v>
      </c>
      <c r="K11514" s="6"/>
    </row>
    <row r="11515" spans="1:11" ht="12.75" customHeight="1" x14ac:dyDescent="0.25">
      <c r="A11515" s="13">
        <v>42590</v>
      </c>
      <c r="B11515" s="14">
        <v>56.31</v>
      </c>
      <c r="C11515" s="14">
        <v>0</v>
      </c>
      <c r="D11515" s="14">
        <v>0</v>
      </c>
      <c r="E11515" s="15">
        <v>56.31</v>
      </c>
      <c r="F11515" s="16">
        <f t="shared" si="3028"/>
        <v>4.1838330000000008</v>
      </c>
      <c r="G11515" s="20">
        <f t="shared" si="3031"/>
        <v>9.8850825474629147</v>
      </c>
      <c r="H11515" s="17">
        <v>4.1999999999999997E-3</v>
      </c>
      <c r="I11515" s="18">
        <f t="shared" si="3029"/>
        <v>5.030339599934424E-2</v>
      </c>
      <c r="J11515" s="19">
        <f t="shared" si="3030"/>
        <v>14.119218943462259</v>
      </c>
      <c r="K11515" s="6"/>
    </row>
    <row r="11516" spans="1:11" ht="12.75" customHeight="1" x14ac:dyDescent="0.25">
      <c r="A11516" s="13">
        <v>42622</v>
      </c>
      <c r="B11516" s="14">
        <v>41.61</v>
      </c>
      <c r="C11516" s="14">
        <v>0</v>
      </c>
      <c r="D11516" s="14">
        <v>0</v>
      </c>
      <c r="E11516" s="15">
        <v>41.61</v>
      </c>
      <c r="F11516" s="16">
        <f t="shared" si="3028"/>
        <v>3.0916230000000002</v>
      </c>
      <c r="G11516" s="20">
        <f t="shared" si="3031"/>
        <v>14.119218943462259</v>
      </c>
      <c r="H11516" s="17">
        <v>4.45E-3</v>
      </c>
      <c r="I11516" s="18">
        <f t="shared" si="3029"/>
        <v>6.9709385473407062E-2</v>
      </c>
      <c r="J11516" s="19">
        <f t="shared" si="3030"/>
        <v>17.280551328935665</v>
      </c>
      <c r="K11516" s="6"/>
    </row>
    <row r="11517" spans="1:11" ht="12.75" customHeight="1" x14ac:dyDescent="0.25">
      <c r="A11517" s="13">
        <v>42654</v>
      </c>
      <c r="B11517" s="14">
        <v>42.66</v>
      </c>
      <c r="C11517" s="14">
        <v>0</v>
      </c>
      <c r="D11517" s="14">
        <v>0</v>
      </c>
      <c r="E11517" s="15">
        <v>42.66</v>
      </c>
      <c r="F11517" s="16">
        <f t="shared" si="3028"/>
        <v>3.169638</v>
      </c>
      <c r="G11517" s="20">
        <f t="shared" si="3031"/>
        <v>17.280551328935665</v>
      </c>
      <c r="H11517" s="17">
        <v>4.7999999999999996E-3</v>
      </c>
      <c r="I11517" s="18">
        <f t="shared" si="3029"/>
        <v>9.0553777578891187E-2</v>
      </c>
      <c r="J11517" s="21">
        <f t="shared" si="3030"/>
        <v>20.540743106514554</v>
      </c>
      <c r="K11517" s="6"/>
    </row>
    <row r="11518" spans="1:11" ht="12.75" customHeight="1" x14ac:dyDescent="0.25">
      <c r="A11518" s="13">
        <v>42682</v>
      </c>
      <c r="B11518" s="14">
        <v>44.76</v>
      </c>
      <c r="C11518" s="14">
        <v>0</v>
      </c>
      <c r="D11518" s="14">
        <v>0</v>
      </c>
      <c r="E11518" s="15">
        <v>44.76</v>
      </c>
      <c r="F11518" s="16">
        <f t="shared" si="3028"/>
        <v>3.3256680000000003</v>
      </c>
      <c r="G11518" s="20">
        <f t="shared" si="3031"/>
        <v>20.540743106514554</v>
      </c>
      <c r="H11518" s="17">
        <v>4.7999999999999996E-3</v>
      </c>
      <c r="I11518" s="18">
        <f t="shared" si="3029"/>
        <v>0.10657717011126985</v>
      </c>
      <c r="J11518" s="21">
        <f t="shared" si="3030"/>
        <v>23.972988276625824</v>
      </c>
      <c r="K11518" s="6"/>
    </row>
    <row r="11519" spans="1:11" ht="12.75" customHeight="1" x14ac:dyDescent="0.25">
      <c r="A11519" s="13">
        <v>42711</v>
      </c>
      <c r="B11519" s="14">
        <v>45.28</v>
      </c>
      <c r="C11519" s="14">
        <v>0</v>
      </c>
      <c r="D11519" s="14">
        <v>0</v>
      </c>
      <c r="E11519" s="15">
        <v>45.28</v>
      </c>
      <c r="F11519" s="16">
        <f t="shared" si="3028"/>
        <v>3.3643040000000002</v>
      </c>
      <c r="G11519" s="20">
        <f t="shared" si="3031"/>
        <v>23.972988276625824</v>
      </c>
      <c r="H11519" s="17">
        <v>6.0000000000000001E-3</v>
      </c>
      <c r="I11519" s="18">
        <f t="shared" si="3029"/>
        <v>0.15393084165975493</v>
      </c>
      <c r="J11519" s="21">
        <f t="shared" si="3030"/>
        <v>27.491223118285578</v>
      </c>
      <c r="K11519" s="6"/>
    </row>
    <row r="11520" spans="1:11" ht="12.75" customHeight="1" x14ac:dyDescent="0.25">
      <c r="A11520" s="13">
        <v>42746</v>
      </c>
      <c r="B11520" s="14">
        <v>57.43</v>
      </c>
      <c r="C11520" s="14">
        <v>0</v>
      </c>
      <c r="D11520" s="14">
        <v>0</v>
      </c>
      <c r="E11520" s="15">
        <v>57.43</v>
      </c>
      <c r="F11520" s="16">
        <f t="shared" si="3028"/>
        <v>4.2670490000000001</v>
      </c>
      <c r="G11520" s="20">
        <f t="shared" si="3031"/>
        <v>27.491223118285578</v>
      </c>
      <c r="H11520" s="17">
        <v>7.3000000000000001E-3</v>
      </c>
      <c r="I11520" s="18">
        <f t="shared" si="3029"/>
        <v>0.21626065761348473</v>
      </c>
      <c r="J11520" s="21">
        <f t="shared" si="3030"/>
        <v>31.974532775899064</v>
      </c>
      <c r="K11520" s="6"/>
    </row>
    <row r="11521" spans="1:11" ht="12.75" customHeight="1" x14ac:dyDescent="0.25">
      <c r="A11521" s="13">
        <v>42773</v>
      </c>
      <c r="B11521" s="14">
        <v>49.33</v>
      </c>
      <c r="C11521" s="14">
        <v>0</v>
      </c>
      <c r="D11521" s="14">
        <v>0</v>
      </c>
      <c r="E11521" s="15">
        <v>49.33</v>
      </c>
      <c r="F11521" s="16">
        <f t="shared" si="3028"/>
        <v>3.665219</v>
      </c>
      <c r="G11521" s="20">
        <f t="shared" si="3031"/>
        <v>31.974532775899064</v>
      </c>
      <c r="H11521" s="17">
        <v>6.8999999999999999E-3</v>
      </c>
      <c r="I11521" s="18">
        <f t="shared" si="3029"/>
        <v>0.23326928170370351</v>
      </c>
      <c r="J11521" s="21">
        <f t="shared" si="3030"/>
        <v>35.87302105760277</v>
      </c>
      <c r="K11521" s="6"/>
    </row>
    <row r="11522" spans="1:11" ht="12.75" customHeight="1" x14ac:dyDescent="0.25">
      <c r="A11522" s="13">
        <v>42801</v>
      </c>
      <c r="B11522" s="14">
        <v>46.37</v>
      </c>
      <c r="C11522" s="14">
        <v>0</v>
      </c>
      <c r="D11522" s="14">
        <v>0</v>
      </c>
      <c r="E11522" s="15">
        <v>46.37</v>
      </c>
      <c r="F11522" s="16">
        <f t="shared" si="3028"/>
        <v>3.4452910000000001</v>
      </c>
      <c r="G11522" s="20">
        <f t="shared" si="3031"/>
        <v>35.87302105760277</v>
      </c>
      <c r="H11522" s="17">
        <v>7.9000000000000008E-3</v>
      </c>
      <c r="I11522" s="18">
        <f t="shared" si="3029"/>
        <v>0.29700576580506188</v>
      </c>
      <c r="J11522" s="21">
        <f t="shared" si="3030"/>
        <v>39.615317823407828</v>
      </c>
      <c r="K11522" s="6"/>
    </row>
    <row r="11523" spans="1:11" ht="12.75" customHeight="1" x14ac:dyDescent="0.25">
      <c r="A11523" s="13">
        <v>42835</v>
      </c>
      <c r="B11523" s="14">
        <v>55.56</v>
      </c>
      <c r="C11523" s="14">
        <v>0</v>
      </c>
      <c r="D11523" s="14">
        <v>0</v>
      </c>
      <c r="E11523" s="15">
        <v>55.56</v>
      </c>
      <c r="F11523" s="16">
        <f t="shared" si="3028"/>
        <v>4.1281080000000001</v>
      </c>
      <c r="G11523" s="20">
        <f t="shared" si="3031"/>
        <v>39.615317823407828</v>
      </c>
      <c r="H11523" s="17">
        <v>8.9999999999999993E-3</v>
      </c>
      <c r="I11523" s="18">
        <f t="shared" si="3029"/>
        <v>0.37511434641067043</v>
      </c>
      <c r="J11523" s="21">
        <f t="shared" si="3030"/>
        <v>44.118540169818495</v>
      </c>
      <c r="K11523" s="6"/>
    </row>
    <row r="11524" spans="1:11" ht="12.75" customHeight="1" x14ac:dyDescent="0.25">
      <c r="A11524" s="13">
        <v>42866</v>
      </c>
      <c r="B11524" s="14">
        <v>48.59</v>
      </c>
      <c r="C11524" s="14">
        <v>0</v>
      </c>
      <c r="D11524" s="14">
        <v>0</v>
      </c>
      <c r="E11524" s="15"/>
      <c r="F11524" s="16">
        <f t="shared" si="3028"/>
        <v>0</v>
      </c>
      <c r="G11524" s="20">
        <f t="shared" si="3031"/>
        <v>44.118540169818495</v>
      </c>
      <c r="H11524" s="17">
        <v>9.0500000000000008E-3</v>
      </c>
      <c r="I11524" s="18">
        <f t="shared" si="3029"/>
        <v>0.39927278853685744</v>
      </c>
      <c r="J11524" s="21">
        <f t="shared" si="3030"/>
        <v>44.51781295835535</v>
      </c>
      <c r="K11524" s="6"/>
    </row>
    <row r="11525" spans="1:11" ht="12.75" customHeight="1" x14ac:dyDescent="0.25">
      <c r="A11525" s="13">
        <v>42896</v>
      </c>
      <c r="B11525" s="14">
        <v>54.01</v>
      </c>
      <c r="C11525" s="14">
        <v>0</v>
      </c>
      <c r="D11525" s="14">
        <v>0</v>
      </c>
      <c r="E11525" s="15"/>
      <c r="F11525" s="16">
        <f t="shared" si="3028"/>
        <v>0</v>
      </c>
      <c r="G11525" s="20">
        <f t="shared" si="3031"/>
        <v>44.51781295835535</v>
      </c>
      <c r="H11525" s="17">
        <v>1.0149999999999999E-2</v>
      </c>
      <c r="I11525" s="18">
        <f t="shared" si="3029"/>
        <v>0.45185580152730676</v>
      </c>
      <c r="J11525" s="27">
        <f t="shared" si="3030"/>
        <v>44.969668759882659</v>
      </c>
      <c r="K11525" s="6"/>
    </row>
    <row r="11526" spans="1:11" ht="12.75" customHeight="1" x14ac:dyDescent="0.25">
      <c r="A11526" s="13"/>
      <c r="B11526" s="14"/>
      <c r="C11526" s="14"/>
      <c r="D11526" s="14"/>
      <c r="E11526" s="15"/>
      <c r="F11526" s="16">
        <f>SUM(F11512:F11525)</f>
        <v>42.469879999999996</v>
      </c>
      <c r="G11526" s="14"/>
      <c r="H11526" s="17"/>
      <c r="I11526" s="18">
        <f>SUM(I11512:I11525)</f>
        <v>2.4997887598826667</v>
      </c>
      <c r="J11526" s="27"/>
      <c r="K11526" s="6">
        <f>SUM(F11526:J11526)</f>
        <v>44.969668759882666</v>
      </c>
    </row>
    <row r="11527" spans="1:11" ht="12.75" customHeight="1" x14ac:dyDescent="0.25">
      <c r="A11527" s="7" t="s">
        <v>1475</v>
      </c>
      <c r="B11527" s="7" t="s">
        <v>1476</v>
      </c>
    </row>
    <row r="11528" spans="1:11" ht="12.75" customHeight="1" x14ac:dyDescent="0.25">
      <c r="A11528" s="13">
        <v>42746</v>
      </c>
      <c r="B11528" s="14">
        <v>43.99</v>
      </c>
      <c r="C11528" s="14">
        <v>0</v>
      </c>
      <c r="D11528" s="14">
        <v>0</v>
      </c>
      <c r="E11528" s="15">
        <v>43.99</v>
      </c>
      <c r="F11528" s="16">
        <f t="shared" ref="F11528:F11533" si="3032">PRODUCT(E11528*0.0743)</f>
        <v>3.2684570000000002</v>
      </c>
      <c r="H11528" s="17">
        <v>7.3000000000000001E-3</v>
      </c>
      <c r="I11528" s="18">
        <f t="shared" ref="I11528:I11533" si="3033">((F11528/2)+G11528)*(H11528)</f>
        <v>1.192986805E-2</v>
      </c>
      <c r="J11528" s="19">
        <f t="shared" ref="J11528:J11533" si="3034">F11528+G11528+I11528</f>
        <v>3.2803868680500003</v>
      </c>
    </row>
    <row r="11529" spans="1:11" ht="12.75" customHeight="1" x14ac:dyDescent="0.25">
      <c r="A11529" s="13">
        <v>42773</v>
      </c>
      <c r="B11529" s="14">
        <v>42.7</v>
      </c>
      <c r="C11529" s="14">
        <v>0</v>
      </c>
      <c r="D11529" s="14">
        <v>0</v>
      </c>
      <c r="E11529" s="15">
        <v>42.7</v>
      </c>
      <c r="F11529" s="16">
        <f t="shared" si="3032"/>
        <v>3.1726100000000006</v>
      </c>
      <c r="G11529" s="20">
        <f t="shared" ref="G11529:G11533" si="3035">SUM(J11528)</f>
        <v>3.2803868680500003</v>
      </c>
      <c r="H11529" s="17">
        <v>6.8999999999999999E-3</v>
      </c>
      <c r="I11529" s="18">
        <f t="shared" si="3033"/>
        <v>3.3580173889545005E-2</v>
      </c>
      <c r="J11529" s="19">
        <f t="shared" si="3034"/>
        <v>6.4865770419395457</v>
      </c>
    </row>
    <row r="11530" spans="1:11" ht="12.75" customHeight="1" x14ac:dyDescent="0.25">
      <c r="A11530" s="13">
        <v>42801</v>
      </c>
      <c r="B11530" s="14">
        <v>41.04</v>
      </c>
      <c r="C11530" s="14">
        <v>0</v>
      </c>
      <c r="D11530" s="14">
        <v>0</v>
      </c>
      <c r="E11530" s="15">
        <v>41.04</v>
      </c>
      <c r="F11530" s="16">
        <f t="shared" si="3032"/>
        <v>3.0492720000000002</v>
      </c>
      <c r="G11530" s="20">
        <f t="shared" si="3035"/>
        <v>6.4865770419395457</v>
      </c>
      <c r="H11530" s="17">
        <v>7.9000000000000008E-3</v>
      </c>
      <c r="I11530" s="18">
        <f t="shared" si="3033"/>
        <v>6.3288583031322412E-2</v>
      </c>
      <c r="J11530" s="19">
        <f t="shared" si="3034"/>
        <v>9.5991376249708686</v>
      </c>
    </row>
    <row r="11531" spans="1:11" ht="12.75" customHeight="1" x14ac:dyDescent="0.25">
      <c r="A11531" s="13">
        <v>42835</v>
      </c>
      <c r="B11531" s="14">
        <v>51.69</v>
      </c>
      <c r="C11531" s="14">
        <v>0</v>
      </c>
      <c r="D11531" s="14">
        <v>0</v>
      </c>
      <c r="E11531" s="15">
        <v>51.69</v>
      </c>
      <c r="F11531" s="16">
        <f t="shared" si="3032"/>
        <v>3.8405670000000001</v>
      </c>
      <c r="G11531" s="20">
        <f t="shared" si="3035"/>
        <v>9.5991376249708686</v>
      </c>
      <c r="H11531" s="17">
        <v>8.9999999999999993E-3</v>
      </c>
      <c r="I11531" s="18">
        <f t="shared" si="3033"/>
        <v>0.10367479012473781</v>
      </c>
      <c r="J11531" s="19">
        <f t="shared" si="3034"/>
        <v>13.543379415095606</v>
      </c>
    </row>
    <row r="11532" spans="1:11" ht="12.75" customHeight="1" x14ac:dyDescent="0.25">
      <c r="A11532" s="13">
        <v>42866</v>
      </c>
      <c r="B11532" s="14">
        <v>48.36</v>
      </c>
      <c r="C11532" s="14">
        <v>0</v>
      </c>
      <c r="D11532" s="14">
        <v>0</v>
      </c>
      <c r="E11532" s="15"/>
      <c r="F11532" s="16">
        <f t="shared" si="3032"/>
        <v>0</v>
      </c>
      <c r="G11532" s="20">
        <f t="shared" si="3035"/>
        <v>13.543379415095606</v>
      </c>
      <c r="H11532" s="17">
        <v>9.0500000000000008E-3</v>
      </c>
      <c r="I11532" s="18">
        <f t="shared" si="3033"/>
        <v>0.12256758370661525</v>
      </c>
      <c r="J11532" s="19">
        <f t="shared" si="3034"/>
        <v>13.665946998802221</v>
      </c>
    </row>
    <row r="11533" spans="1:11" ht="12.75" customHeight="1" x14ac:dyDescent="0.25">
      <c r="A11533" s="13">
        <v>42896</v>
      </c>
      <c r="B11533" s="14">
        <v>47.61</v>
      </c>
      <c r="C11533" s="14">
        <v>0</v>
      </c>
      <c r="D11533" s="14">
        <v>0</v>
      </c>
      <c r="E11533" s="15"/>
      <c r="F11533" s="16">
        <f t="shared" si="3032"/>
        <v>0</v>
      </c>
      <c r="G11533" s="20">
        <f t="shared" si="3035"/>
        <v>13.665946998802221</v>
      </c>
      <c r="H11533" s="17">
        <v>1.0149999999999999E-2</v>
      </c>
      <c r="I11533" s="18">
        <f t="shared" si="3033"/>
        <v>0.13870936203784254</v>
      </c>
      <c r="J11533" s="19">
        <f t="shared" si="3034"/>
        <v>13.804656360840063</v>
      </c>
    </row>
    <row r="11534" spans="1:11" ht="12.75" customHeight="1" x14ac:dyDescent="0.25">
      <c r="A11534" s="13"/>
      <c r="B11534" s="14"/>
      <c r="C11534" s="14"/>
      <c r="D11534" s="14"/>
      <c r="E11534" s="15"/>
      <c r="F11534" s="16">
        <f>SUM(F11528:F11533)</f>
        <v>13.330906000000001</v>
      </c>
      <c r="I11534" s="8">
        <f>SUM(I11528:I11533)</f>
        <v>0.47375036084006306</v>
      </c>
      <c r="K11534" s="9">
        <f>SUM(F11534:J11534)</f>
        <v>13.804656360840063</v>
      </c>
    </row>
    <row r="11535" spans="1:11" ht="12.75" customHeight="1" x14ac:dyDescent="0.25">
      <c r="A11535" s="7"/>
      <c r="B11535" s="7"/>
    </row>
    <row r="11536" spans="1:11" ht="12.75" customHeight="1" x14ac:dyDescent="0.25">
      <c r="A11536" s="13"/>
      <c r="B11536" s="14"/>
      <c r="C11536" s="14"/>
      <c r="D11536" s="14"/>
      <c r="E11536" s="15"/>
      <c r="F11536" s="16"/>
      <c r="H11536" s="17"/>
      <c r="I11536" s="18"/>
      <c r="J11536" s="19"/>
    </row>
    <row r="11537" spans="1:11" ht="12.75" customHeight="1" x14ac:dyDescent="0.25">
      <c r="A11537" s="13"/>
      <c r="B11537" s="14"/>
      <c r="C11537" s="14"/>
      <c r="D11537" s="14"/>
      <c r="E11537" s="15"/>
      <c r="F11537" s="16"/>
      <c r="G11537" s="20"/>
      <c r="H11537" s="17"/>
      <c r="I11537" s="18"/>
      <c r="J11537" s="19"/>
    </row>
    <row r="11538" spans="1:11" ht="12.75" customHeight="1" x14ac:dyDescent="0.25">
      <c r="A11538" s="13"/>
      <c r="B11538" s="14"/>
      <c r="C11538" s="14"/>
      <c r="D11538" s="14"/>
      <c r="E11538" s="15"/>
      <c r="F11538" s="16"/>
    </row>
    <row r="11539" spans="1:11" ht="12.75" customHeight="1" x14ac:dyDescent="0.25">
      <c r="A11539" s="7" t="s">
        <v>1477</v>
      </c>
      <c r="B11539" s="7" t="s">
        <v>1478</v>
      </c>
    </row>
    <row r="11540" spans="1:11" ht="12.75" customHeight="1" x14ac:dyDescent="0.25">
      <c r="A11540" s="13">
        <v>42501</v>
      </c>
      <c r="B11540" s="14">
        <v>0</v>
      </c>
      <c r="C11540" s="14">
        <v>0</v>
      </c>
      <c r="D11540" s="14">
        <v>25.33</v>
      </c>
      <c r="E11540" s="15">
        <v>25.33</v>
      </c>
      <c r="F11540" s="16">
        <f t="shared" ref="F11540:F11553" si="3036">PRODUCT(E11540*0.0743)</f>
        <v>1.8820190000000001</v>
      </c>
      <c r="H11540" s="17">
        <v>3.5000000000000001E-3</v>
      </c>
      <c r="I11540" s="18">
        <f t="shared" ref="I11540:I11553" si="3037">((F11540/2)+G11540)*(H11540)</f>
        <v>3.2935332500000003E-3</v>
      </c>
      <c r="J11540" s="19">
        <f t="shared" ref="J11540:J11553" si="3038">F11540+G11540+I11540</f>
        <v>1.88531253325</v>
      </c>
      <c r="K11540" s="6"/>
    </row>
    <row r="11541" spans="1:11" ht="12.75" customHeight="1" x14ac:dyDescent="0.25">
      <c r="A11541" s="13">
        <v>42527</v>
      </c>
      <c r="B11541" s="14">
        <v>25.33</v>
      </c>
      <c r="C11541" s="14">
        <v>0</v>
      </c>
      <c r="D11541" s="14">
        <v>0</v>
      </c>
      <c r="E11541" s="15">
        <v>25.33</v>
      </c>
      <c r="F11541" s="16">
        <f t="shared" si="3036"/>
        <v>1.8820190000000001</v>
      </c>
      <c r="G11541" s="20">
        <f t="shared" ref="G11541:G11553" si="3039">SUM(J11540)</f>
        <v>1.88531253325</v>
      </c>
      <c r="H11541" s="17">
        <v>3.7000000000000002E-3</v>
      </c>
      <c r="I11541" s="18">
        <f t="shared" si="3037"/>
        <v>1.0457391523025002E-2</v>
      </c>
      <c r="J11541" s="19">
        <f t="shared" si="3038"/>
        <v>3.777788924773025</v>
      </c>
      <c r="K11541" s="6"/>
    </row>
    <row r="11542" spans="1:11" ht="12.75" customHeight="1" x14ac:dyDescent="0.25">
      <c r="A11542" s="13">
        <v>42559</v>
      </c>
      <c r="B11542" s="14">
        <v>25.33</v>
      </c>
      <c r="C11542" s="14">
        <v>0</v>
      </c>
      <c r="D11542" s="14">
        <v>0</v>
      </c>
      <c r="E11542" s="15">
        <v>25.33</v>
      </c>
      <c r="F11542" s="16">
        <f t="shared" si="3036"/>
        <v>1.8820190000000001</v>
      </c>
      <c r="G11542" s="20">
        <f t="shared" si="3039"/>
        <v>3.777788924773025</v>
      </c>
      <c r="H11542" s="17">
        <v>4.0499999999999998E-3</v>
      </c>
      <c r="I11542" s="18">
        <f t="shared" si="3037"/>
        <v>1.9111133620330751E-2</v>
      </c>
      <c r="J11542" s="19">
        <f t="shared" si="3038"/>
        <v>5.6789190583933555</v>
      </c>
      <c r="K11542" s="6"/>
    </row>
    <row r="11543" spans="1:11" ht="12.75" customHeight="1" x14ac:dyDescent="0.25">
      <c r="A11543" s="13">
        <v>42590</v>
      </c>
      <c r="B11543" s="14">
        <v>25.33</v>
      </c>
      <c r="C11543" s="14">
        <v>0</v>
      </c>
      <c r="D11543" s="14">
        <v>0</v>
      </c>
      <c r="E11543" s="15">
        <v>25.33</v>
      </c>
      <c r="F11543" s="16">
        <f t="shared" si="3036"/>
        <v>1.8820190000000001</v>
      </c>
      <c r="G11543" s="20">
        <f t="shared" si="3039"/>
        <v>5.6789190583933555</v>
      </c>
      <c r="H11543" s="17">
        <v>4.1999999999999997E-3</v>
      </c>
      <c r="I11543" s="18">
        <f t="shared" si="3037"/>
        <v>2.780369994525209E-2</v>
      </c>
      <c r="J11543" s="19">
        <f t="shared" si="3038"/>
        <v>7.5887417583386085</v>
      </c>
      <c r="K11543" s="6"/>
    </row>
    <row r="11544" spans="1:11" ht="12.75" customHeight="1" x14ac:dyDescent="0.25">
      <c r="A11544" s="13">
        <v>42622</v>
      </c>
      <c r="B11544" s="14">
        <v>41.61</v>
      </c>
      <c r="C11544" s="14">
        <v>0</v>
      </c>
      <c r="D11544" s="14">
        <v>0</v>
      </c>
      <c r="E11544" s="15">
        <v>41.61</v>
      </c>
      <c r="F11544" s="16">
        <f t="shared" si="3036"/>
        <v>3.0916230000000002</v>
      </c>
      <c r="G11544" s="20">
        <f t="shared" si="3039"/>
        <v>7.5887417583386085</v>
      </c>
      <c r="H11544" s="17">
        <v>4.45E-3</v>
      </c>
      <c r="I11544" s="18">
        <f t="shared" si="3037"/>
        <v>4.0648761999606813E-2</v>
      </c>
      <c r="J11544" s="19">
        <f t="shared" si="3038"/>
        <v>10.721013520338216</v>
      </c>
      <c r="K11544" s="6"/>
    </row>
    <row r="11545" spans="1:11" ht="12.75" customHeight="1" x14ac:dyDescent="0.25">
      <c r="A11545" s="13">
        <v>42654</v>
      </c>
      <c r="B11545" s="14">
        <v>44.23</v>
      </c>
      <c r="C11545" s="14">
        <v>0</v>
      </c>
      <c r="D11545" s="14">
        <v>0</v>
      </c>
      <c r="E11545" s="15">
        <v>44.23</v>
      </c>
      <c r="F11545" s="16">
        <f t="shared" si="3036"/>
        <v>3.286289</v>
      </c>
      <c r="G11545" s="20">
        <f t="shared" si="3039"/>
        <v>10.721013520338216</v>
      </c>
      <c r="H11545" s="17">
        <v>4.7999999999999996E-3</v>
      </c>
      <c r="I11545" s="18">
        <f t="shared" si="3037"/>
        <v>5.9347958497623435E-2</v>
      </c>
      <c r="J11545" s="21">
        <f t="shared" si="3038"/>
        <v>14.06665047883584</v>
      </c>
      <c r="K11545" s="6"/>
    </row>
    <row r="11546" spans="1:11" ht="12.75" customHeight="1" x14ac:dyDescent="0.25">
      <c r="A11546" s="13">
        <v>42682</v>
      </c>
      <c r="B11546" s="14">
        <v>48.96</v>
      </c>
      <c r="C11546" s="14">
        <v>0</v>
      </c>
      <c r="D11546" s="14">
        <v>0</v>
      </c>
      <c r="E11546" s="15">
        <v>48.96</v>
      </c>
      <c r="F11546" s="16">
        <f t="shared" si="3036"/>
        <v>3.6377280000000005</v>
      </c>
      <c r="G11546" s="20">
        <f t="shared" si="3039"/>
        <v>14.06665047883584</v>
      </c>
      <c r="H11546" s="17">
        <v>4.7999999999999996E-3</v>
      </c>
      <c r="I11546" s="18">
        <f t="shared" si="3037"/>
        <v>7.6250469498412021E-2</v>
      </c>
      <c r="J11546" s="21">
        <f t="shared" si="3038"/>
        <v>17.78062894833425</v>
      </c>
      <c r="K11546" s="6"/>
    </row>
    <row r="11547" spans="1:11" ht="12.75" customHeight="1" x14ac:dyDescent="0.25">
      <c r="A11547" s="13">
        <v>42711</v>
      </c>
      <c r="B11547" s="14">
        <v>51.58</v>
      </c>
      <c r="C11547" s="14">
        <v>0</v>
      </c>
      <c r="D11547" s="14">
        <v>0</v>
      </c>
      <c r="E11547" s="15">
        <v>51.58</v>
      </c>
      <c r="F11547" s="16">
        <f t="shared" si="3036"/>
        <v>3.8323940000000003</v>
      </c>
      <c r="G11547" s="20">
        <f t="shared" si="3039"/>
        <v>17.78062894833425</v>
      </c>
      <c r="H11547" s="17">
        <v>6.0000000000000001E-3</v>
      </c>
      <c r="I11547" s="18">
        <f t="shared" si="3037"/>
        <v>0.1181809556900055</v>
      </c>
      <c r="J11547" s="21">
        <f t="shared" si="3038"/>
        <v>21.731203904024255</v>
      </c>
      <c r="K11547" s="6"/>
    </row>
    <row r="11548" spans="1:11" ht="12.75" customHeight="1" x14ac:dyDescent="0.25">
      <c r="A11548" s="13">
        <v>42746</v>
      </c>
      <c r="B11548" s="14">
        <v>54.52</v>
      </c>
      <c r="C11548" s="14">
        <v>0</v>
      </c>
      <c r="D11548" s="14">
        <v>0</v>
      </c>
      <c r="E11548" s="15">
        <v>54.52</v>
      </c>
      <c r="F11548" s="16">
        <f t="shared" si="3036"/>
        <v>4.0508360000000003</v>
      </c>
      <c r="G11548" s="20">
        <f t="shared" si="3039"/>
        <v>21.731203904024255</v>
      </c>
      <c r="H11548" s="17">
        <v>7.3000000000000001E-3</v>
      </c>
      <c r="I11548" s="18">
        <f t="shared" si="3037"/>
        <v>0.17342333989937708</v>
      </c>
      <c r="J11548" s="21">
        <f t="shared" si="3038"/>
        <v>25.955463243923631</v>
      </c>
      <c r="K11548" s="6"/>
    </row>
    <row r="11549" spans="1:11" ht="12.75" customHeight="1" x14ac:dyDescent="0.25">
      <c r="A11549" s="13">
        <v>42773</v>
      </c>
      <c r="B11549" s="14">
        <v>50.7</v>
      </c>
      <c r="C11549" s="14">
        <v>0</v>
      </c>
      <c r="D11549" s="14">
        <v>0</v>
      </c>
      <c r="E11549" s="15">
        <v>50.7</v>
      </c>
      <c r="F11549" s="16">
        <f t="shared" si="3036"/>
        <v>3.7670100000000004</v>
      </c>
      <c r="G11549" s="20">
        <f t="shared" si="3039"/>
        <v>25.955463243923631</v>
      </c>
      <c r="H11549" s="17">
        <v>6.8999999999999999E-3</v>
      </c>
      <c r="I11549" s="18">
        <f t="shared" si="3037"/>
        <v>0.19208888088307305</v>
      </c>
      <c r="J11549" s="21">
        <f t="shared" si="3038"/>
        <v>29.914562124806704</v>
      </c>
      <c r="K11549" s="6"/>
    </row>
    <row r="11550" spans="1:11" ht="12.75" customHeight="1" x14ac:dyDescent="0.25">
      <c r="A11550" s="13">
        <v>42801</v>
      </c>
      <c r="B11550" s="14">
        <v>52.85</v>
      </c>
      <c r="C11550" s="14">
        <v>0</v>
      </c>
      <c r="D11550" s="14">
        <v>0</v>
      </c>
      <c r="E11550" s="15">
        <v>52.85</v>
      </c>
      <c r="F11550" s="16">
        <f t="shared" si="3036"/>
        <v>3.9267550000000004</v>
      </c>
      <c r="G11550" s="20">
        <f t="shared" si="3039"/>
        <v>29.914562124806704</v>
      </c>
      <c r="H11550" s="17">
        <v>7.9000000000000008E-3</v>
      </c>
      <c r="I11550" s="18">
        <f t="shared" si="3037"/>
        <v>0.25183572303597296</v>
      </c>
      <c r="J11550" s="21">
        <f t="shared" si="3038"/>
        <v>34.093152847842681</v>
      </c>
      <c r="K11550" s="6"/>
    </row>
    <row r="11551" spans="1:11" ht="12.75" customHeight="1" x14ac:dyDescent="0.25">
      <c r="A11551" s="13">
        <v>42835</v>
      </c>
      <c r="B11551" s="14">
        <v>66.81</v>
      </c>
      <c r="C11551" s="14">
        <v>0</v>
      </c>
      <c r="D11551" s="14">
        <v>0</v>
      </c>
      <c r="E11551" s="15">
        <v>66.81</v>
      </c>
      <c r="F11551" s="16">
        <f t="shared" si="3036"/>
        <v>4.9639830000000007</v>
      </c>
      <c r="G11551" s="20">
        <f t="shared" si="3039"/>
        <v>34.093152847842681</v>
      </c>
      <c r="H11551" s="17">
        <v>8.9999999999999993E-3</v>
      </c>
      <c r="I11551" s="18">
        <f t="shared" si="3037"/>
        <v>0.3291762991305841</v>
      </c>
      <c r="J11551" s="21">
        <f t="shared" si="3038"/>
        <v>39.386312146973268</v>
      </c>
      <c r="K11551" s="6"/>
    </row>
    <row r="11552" spans="1:11" ht="12.75" customHeight="1" x14ac:dyDescent="0.25">
      <c r="A11552" s="13">
        <v>42866</v>
      </c>
      <c r="B11552" s="14">
        <v>57.04</v>
      </c>
      <c r="C11552" s="14">
        <v>0</v>
      </c>
      <c r="D11552" s="14">
        <v>0</v>
      </c>
      <c r="E11552" s="15"/>
      <c r="F11552" s="16">
        <f t="shared" si="3036"/>
        <v>0</v>
      </c>
      <c r="G11552" s="20">
        <f t="shared" si="3039"/>
        <v>39.386312146973268</v>
      </c>
      <c r="H11552" s="17">
        <v>9.0500000000000008E-3</v>
      </c>
      <c r="I11552" s="18">
        <f t="shared" si="3037"/>
        <v>0.35644612493010808</v>
      </c>
      <c r="J11552" s="21">
        <f t="shared" si="3038"/>
        <v>39.742758271903377</v>
      </c>
      <c r="K11552" s="6"/>
    </row>
    <row r="11553" spans="1:11" ht="12.75" customHeight="1" x14ac:dyDescent="0.25">
      <c r="A11553" s="13">
        <v>42896</v>
      </c>
      <c r="B11553" s="14">
        <v>58.43</v>
      </c>
      <c r="C11553" s="14">
        <v>0</v>
      </c>
      <c r="D11553" s="14">
        <v>0</v>
      </c>
      <c r="E11553" s="15"/>
      <c r="F11553" s="16">
        <f t="shared" si="3036"/>
        <v>0</v>
      </c>
      <c r="G11553" s="20">
        <f t="shared" si="3039"/>
        <v>39.742758271903377</v>
      </c>
      <c r="H11553" s="17">
        <v>1.0149999999999999E-2</v>
      </c>
      <c r="I11553" s="18">
        <f t="shared" si="3037"/>
        <v>0.40338899645981924</v>
      </c>
      <c r="J11553" s="27">
        <f t="shared" si="3038"/>
        <v>40.146147268363194</v>
      </c>
      <c r="K11553" s="6"/>
    </row>
    <row r="11554" spans="1:11" ht="12.75" customHeight="1" x14ac:dyDescent="0.25">
      <c r="A11554" s="13"/>
      <c r="B11554" s="14"/>
      <c r="C11554" s="14"/>
      <c r="D11554" s="14"/>
      <c r="E11554" s="15"/>
      <c r="F11554" s="16">
        <f>SUM(F11540:F11553)</f>
        <v>38.084693999999999</v>
      </c>
      <c r="G11554" s="14"/>
      <c r="H11554" s="17"/>
      <c r="I11554" s="18">
        <f>SUM(I11540:I11553)</f>
        <v>2.0614532683631901</v>
      </c>
      <c r="J11554" s="27"/>
      <c r="K11554" s="6">
        <f>SUM(F11554:J11554)</f>
        <v>40.146147268363187</v>
      </c>
    </row>
    <row r="11555" spans="1:11" ht="12.75" customHeight="1" x14ac:dyDescent="0.25">
      <c r="A11555" s="7" t="s">
        <v>1479</v>
      </c>
      <c r="B11555" s="7" t="s">
        <v>1480</v>
      </c>
    </row>
    <row r="11556" spans="1:11" ht="12.75" customHeight="1" x14ac:dyDescent="0.25">
      <c r="A11556" s="13">
        <v>42501</v>
      </c>
      <c r="B11556" s="14">
        <v>35.99</v>
      </c>
      <c r="C11556" s="14">
        <v>0</v>
      </c>
      <c r="D11556" s="14">
        <v>25.33</v>
      </c>
      <c r="E11556" s="15">
        <v>61.32</v>
      </c>
      <c r="F11556" s="16">
        <f t="shared" ref="F11556:F11569" si="3040">PRODUCT(E11556*0.0743)</f>
        <v>4.556076</v>
      </c>
      <c r="H11556" s="17">
        <v>3.5000000000000001E-3</v>
      </c>
      <c r="I11556" s="18">
        <f t="shared" ref="I11556:I11569" si="3041">((F11556/2)+G11556)*(H11556)</f>
        <v>7.9731330000000003E-3</v>
      </c>
      <c r="J11556" s="19">
        <f t="shared" ref="J11556:J11569" si="3042">F11556+G11556+I11556</f>
        <v>4.5640491330000001</v>
      </c>
      <c r="K11556" s="6"/>
    </row>
    <row r="11557" spans="1:11" ht="12.75" customHeight="1" x14ac:dyDescent="0.25">
      <c r="A11557" s="13">
        <v>42527</v>
      </c>
      <c r="B11557" s="14">
        <v>77.83</v>
      </c>
      <c r="C11557" s="14">
        <v>0</v>
      </c>
      <c r="D11557" s="14">
        <v>0</v>
      </c>
      <c r="E11557" s="15">
        <v>77.83</v>
      </c>
      <c r="F11557" s="16">
        <f t="shared" si="3040"/>
        <v>5.782769</v>
      </c>
      <c r="G11557" s="20">
        <f t="shared" ref="G11557:G11569" si="3043">SUM(J11556)</f>
        <v>4.5640491330000001</v>
      </c>
      <c r="H11557" s="17">
        <v>3.7000000000000002E-3</v>
      </c>
      <c r="I11557" s="18">
        <f t="shared" si="3041"/>
        <v>2.7585104442100002E-2</v>
      </c>
      <c r="J11557" s="19">
        <f t="shared" si="3042"/>
        <v>10.374403237442099</v>
      </c>
      <c r="K11557" s="6"/>
    </row>
    <row r="11558" spans="1:11" ht="12.75" customHeight="1" x14ac:dyDescent="0.25">
      <c r="A11558" s="13">
        <v>42559</v>
      </c>
      <c r="B11558" s="14">
        <v>77.83</v>
      </c>
      <c r="C11558" s="14">
        <v>0</v>
      </c>
      <c r="D11558" s="14">
        <v>0</v>
      </c>
      <c r="E11558" s="15">
        <v>77.83</v>
      </c>
      <c r="F11558" s="16">
        <f t="shared" si="3040"/>
        <v>5.782769</v>
      </c>
      <c r="G11558" s="20">
        <f t="shared" si="3043"/>
        <v>10.374403237442099</v>
      </c>
      <c r="H11558" s="17">
        <v>4.0499999999999998E-3</v>
      </c>
      <c r="I11558" s="18">
        <f t="shared" si="3041"/>
        <v>5.3726440336640501E-2</v>
      </c>
      <c r="J11558" s="19">
        <f t="shared" si="3042"/>
        <v>16.210898677778736</v>
      </c>
      <c r="K11558" s="6"/>
    </row>
    <row r="11559" spans="1:11" ht="12.75" customHeight="1" x14ac:dyDescent="0.25">
      <c r="A11559" s="13">
        <v>42590</v>
      </c>
      <c r="B11559" s="14">
        <v>77.83</v>
      </c>
      <c r="C11559" s="14">
        <v>0</v>
      </c>
      <c r="D11559" s="14">
        <v>0</v>
      </c>
      <c r="E11559" s="15">
        <v>77.83</v>
      </c>
      <c r="F11559" s="16">
        <f t="shared" si="3040"/>
        <v>5.782769</v>
      </c>
      <c r="G11559" s="20">
        <f t="shared" si="3043"/>
        <v>16.210898677778736</v>
      </c>
      <c r="H11559" s="17">
        <v>4.1999999999999997E-3</v>
      </c>
      <c r="I11559" s="18">
        <f t="shared" si="3041"/>
        <v>8.0229589346670696E-2</v>
      </c>
      <c r="J11559" s="19">
        <f t="shared" si="3042"/>
        <v>22.07389726712541</v>
      </c>
      <c r="K11559" s="6"/>
    </row>
    <row r="11560" spans="1:11" ht="12.75" customHeight="1" x14ac:dyDescent="0.25">
      <c r="A11560" s="13">
        <v>42622</v>
      </c>
      <c r="B11560" s="14">
        <v>41.61</v>
      </c>
      <c r="C11560" s="14">
        <v>0</v>
      </c>
      <c r="D11560" s="14">
        <v>0</v>
      </c>
      <c r="E11560" s="15">
        <v>41.61</v>
      </c>
      <c r="F11560" s="16">
        <f t="shared" si="3040"/>
        <v>3.0916230000000002</v>
      </c>
      <c r="G11560" s="20">
        <f t="shared" si="3043"/>
        <v>22.07389726712541</v>
      </c>
      <c r="H11560" s="17">
        <v>4.45E-3</v>
      </c>
      <c r="I11560" s="18">
        <f t="shared" si="3041"/>
        <v>0.10510770401370807</v>
      </c>
      <c r="J11560" s="19">
        <f t="shared" si="3042"/>
        <v>25.270627971139117</v>
      </c>
      <c r="K11560" s="6"/>
    </row>
    <row r="11561" spans="1:11" ht="12.75" customHeight="1" x14ac:dyDescent="0.25">
      <c r="A11561" s="13">
        <v>42654</v>
      </c>
      <c r="B11561" s="14">
        <v>38.979999999999997</v>
      </c>
      <c r="C11561" s="14">
        <v>0</v>
      </c>
      <c r="D11561" s="14">
        <v>0</v>
      </c>
      <c r="E11561" s="15">
        <v>38.979999999999997</v>
      </c>
      <c r="F11561" s="16">
        <f t="shared" si="3040"/>
        <v>2.8962140000000001</v>
      </c>
      <c r="G11561" s="20">
        <f t="shared" si="3043"/>
        <v>25.270627971139117</v>
      </c>
      <c r="H11561" s="17">
        <v>4.7999999999999996E-3</v>
      </c>
      <c r="I11561" s="18">
        <f t="shared" si="3041"/>
        <v>0.12824992786146774</v>
      </c>
      <c r="J11561" s="21">
        <f t="shared" si="3042"/>
        <v>28.295091899000585</v>
      </c>
      <c r="K11561" s="6"/>
    </row>
    <row r="11562" spans="1:11" ht="12.75" customHeight="1" x14ac:dyDescent="0.25">
      <c r="A11562" s="13">
        <v>42682</v>
      </c>
      <c r="B11562" s="14">
        <v>35.83</v>
      </c>
      <c r="C11562" s="14">
        <v>0</v>
      </c>
      <c r="D11562" s="14">
        <v>0</v>
      </c>
      <c r="E11562" s="15">
        <v>35.83</v>
      </c>
      <c r="F11562" s="16">
        <f t="shared" si="3040"/>
        <v>2.662169</v>
      </c>
      <c r="G11562" s="20">
        <f t="shared" si="3043"/>
        <v>28.295091899000585</v>
      </c>
      <c r="H11562" s="17">
        <v>4.7999999999999996E-3</v>
      </c>
      <c r="I11562" s="18">
        <f t="shared" si="3041"/>
        <v>0.1422056467152028</v>
      </c>
      <c r="J11562" s="21">
        <f t="shared" si="3042"/>
        <v>31.099466545715785</v>
      </c>
      <c r="K11562" s="6"/>
    </row>
    <row r="11563" spans="1:11" ht="12.75" customHeight="1" x14ac:dyDescent="0.25">
      <c r="A11563" s="13">
        <v>42711</v>
      </c>
      <c r="B11563" s="14">
        <v>38.46</v>
      </c>
      <c r="C11563" s="14">
        <v>0</v>
      </c>
      <c r="D11563" s="14">
        <v>0</v>
      </c>
      <c r="E11563" s="15">
        <v>38.46</v>
      </c>
      <c r="F11563" s="16">
        <f t="shared" si="3040"/>
        <v>2.8575780000000002</v>
      </c>
      <c r="G11563" s="20">
        <f t="shared" si="3043"/>
        <v>31.099466545715785</v>
      </c>
      <c r="H11563" s="17">
        <v>6.0000000000000001E-3</v>
      </c>
      <c r="I11563" s="18">
        <f t="shared" si="3041"/>
        <v>0.19516953327429473</v>
      </c>
      <c r="J11563" s="21">
        <f t="shared" si="3042"/>
        <v>34.152214078990085</v>
      </c>
      <c r="K11563" s="6"/>
    </row>
    <row r="11564" spans="1:11" ht="12.75" customHeight="1" x14ac:dyDescent="0.25">
      <c r="A11564" s="13">
        <v>42746</v>
      </c>
      <c r="B11564" s="14">
        <v>40.44</v>
      </c>
      <c r="C11564" s="14">
        <v>0</v>
      </c>
      <c r="D11564" s="14">
        <v>0</v>
      </c>
      <c r="E11564" s="15">
        <v>40.44</v>
      </c>
      <c r="F11564" s="16">
        <f t="shared" si="3040"/>
        <v>3.0046919999999999</v>
      </c>
      <c r="G11564" s="20">
        <f t="shared" si="3043"/>
        <v>34.152214078990085</v>
      </c>
      <c r="H11564" s="17">
        <v>7.3000000000000001E-3</v>
      </c>
      <c r="I11564" s="18">
        <f t="shared" si="3041"/>
        <v>0.26027828857662766</v>
      </c>
      <c r="J11564" s="21">
        <f t="shared" si="3042"/>
        <v>37.417184367566712</v>
      </c>
      <c r="K11564" s="6"/>
    </row>
    <row r="11565" spans="1:11" ht="12.75" customHeight="1" x14ac:dyDescent="0.25">
      <c r="A11565" s="13">
        <v>42773</v>
      </c>
      <c r="B11565" s="14">
        <v>37.29</v>
      </c>
      <c r="C11565" s="14">
        <v>0</v>
      </c>
      <c r="D11565" s="14">
        <v>0</v>
      </c>
      <c r="E11565" s="15">
        <v>37.29</v>
      </c>
      <c r="F11565" s="16">
        <f t="shared" si="3040"/>
        <v>2.7706470000000003</v>
      </c>
      <c r="G11565" s="20">
        <f t="shared" si="3043"/>
        <v>37.417184367566712</v>
      </c>
      <c r="H11565" s="17">
        <v>6.8999999999999999E-3</v>
      </c>
      <c r="I11565" s="18">
        <f t="shared" si="3041"/>
        <v>0.26773730428621029</v>
      </c>
      <c r="J11565" s="21">
        <f t="shared" si="3042"/>
        <v>40.455568671852923</v>
      </c>
      <c r="K11565" s="6"/>
    </row>
    <row r="11566" spans="1:11" ht="12.75" customHeight="1" x14ac:dyDescent="0.25">
      <c r="A11566" s="13">
        <v>42801</v>
      </c>
      <c r="B11566" s="14">
        <v>37.450000000000003</v>
      </c>
      <c r="C11566" s="14">
        <v>0</v>
      </c>
      <c r="D11566" s="14">
        <v>0</v>
      </c>
      <c r="E11566" s="15">
        <v>37.450000000000003</v>
      </c>
      <c r="F11566" s="16">
        <f t="shared" si="3040"/>
        <v>2.7825350000000002</v>
      </c>
      <c r="G11566" s="20">
        <f t="shared" si="3043"/>
        <v>40.455568671852923</v>
      </c>
      <c r="H11566" s="17">
        <v>7.9000000000000008E-3</v>
      </c>
      <c r="I11566" s="18">
        <f t="shared" si="3041"/>
        <v>0.33059000575763808</v>
      </c>
      <c r="J11566" s="21">
        <f t="shared" si="3042"/>
        <v>43.568693677610561</v>
      </c>
      <c r="K11566" s="6"/>
    </row>
    <row r="11567" spans="1:11" ht="12.75" customHeight="1" x14ac:dyDescent="0.25">
      <c r="A11567" s="13">
        <v>42835</v>
      </c>
      <c r="B11567" s="14">
        <v>47.22</v>
      </c>
      <c r="C11567" s="14">
        <v>0</v>
      </c>
      <c r="D11567" s="14">
        <v>0</v>
      </c>
      <c r="E11567" s="15">
        <v>47.22</v>
      </c>
      <c r="F11567" s="16">
        <f t="shared" si="3040"/>
        <v>3.5084460000000002</v>
      </c>
      <c r="G11567" s="20">
        <f t="shared" si="3043"/>
        <v>43.568693677610561</v>
      </c>
      <c r="H11567" s="17">
        <v>8.9999999999999993E-3</v>
      </c>
      <c r="I11567" s="18">
        <f t="shared" si="3041"/>
        <v>0.40790625009849507</v>
      </c>
      <c r="J11567" s="21">
        <f t="shared" si="3042"/>
        <v>47.485045927709052</v>
      </c>
      <c r="K11567" s="6"/>
    </row>
    <row r="11568" spans="1:11" ht="12.75" customHeight="1" x14ac:dyDescent="0.25">
      <c r="A11568" s="13">
        <v>42866</v>
      </c>
      <c r="B11568" s="14">
        <v>42.11</v>
      </c>
      <c r="C11568" s="14">
        <v>0</v>
      </c>
      <c r="D11568" s="14">
        <v>0</v>
      </c>
      <c r="E11568" s="15"/>
      <c r="F11568" s="16">
        <f t="shared" si="3040"/>
        <v>0</v>
      </c>
      <c r="G11568" s="20">
        <f t="shared" si="3043"/>
        <v>47.485045927709052</v>
      </c>
      <c r="H11568" s="17">
        <v>9.0500000000000008E-3</v>
      </c>
      <c r="I11568" s="18">
        <f t="shared" si="3041"/>
        <v>0.42973966564576693</v>
      </c>
      <c r="J11568" s="21">
        <f t="shared" si="3042"/>
        <v>47.914785593354821</v>
      </c>
      <c r="K11568" s="6"/>
    </row>
    <row r="11569" spans="1:11" ht="12.75" customHeight="1" x14ac:dyDescent="0.25">
      <c r="A11569" s="13">
        <v>42896</v>
      </c>
      <c r="B11569" s="14">
        <v>43.16</v>
      </c>
      <c r="C11569" s="14">
        <v>0</v>
      </c>
      <c r="D11569" s="14">
        <v>0</v>
      </c>
      <c r="E11569" s="15"/>
      <c r="F11569" s="16">
        <f t="shared" si="3040"/>
        <v>0</v>
      </c>
      <c r="G11569" s="20">
        <f t="shared" si="3043"/>
        <v>47.914785593354821</v>
      </c>
      <c r="H11569" s="17">
        <v>1.0149999999999999E-2</v>
      </c>
      <c r="I11569" s="18">
        <f t="shared" si="3041"/>
        <v>0.48633507377255142</v>
      </c>
      <c r="J11569" s="27">
        <f t="shared" si="3042"/>
        <v>48.401120667127373</v>
      </c>
      <c r="K11569" s="6"/>
    </row>
    <row r="11570" spans="1:11" ht="12.75" customHeight="1" x14ac:dyDescent="0.25">
      <c r="A11570" s="13"/>
      <c r="B11570" s="14"/>
      <c r="C11570" s="14"/>
      <c r="D11570" s="14"/>
      <c r="E11570" s="15"/>
      <c r="F11570" s="16">
        <f>SUM(F11556:F11569)</f>
        <v>45.478287000000009</v>
      </c>
      <c r="G11570" s="14"/>
      <c r="H11570" s="17"/>
      <c r="I11570" s="18">
        <f>SUM(I11556:I11569)</f>
        <v>2.922833667127374</v>
      </c>
      <c r="J11570" s="27"/>
      <c r="K11570" s="6">
        <f>SUM(F11570:J11570)</f>
        <v>48.40112066712738</v>
      </c>
    </row>
    <row r="11571" spans="1:11" ht="12.75" customHeight="1" x14ac:dyDescent="0.25">
      <c r="A11571" s="7" t="s">
        <v>1481</v>
      </c>
      <c r="B11571" s="7" t="s">
        <v>1482</v>
      </c>
    </row>
    <row r="11572" spans="1:11" ht="12.75" customHeight="1" x14ac:dyDescent="0.25">
      <c r="A11572" s="13">
        <v>42501</v>
      </c>
      <c r="B11572" s="14">
        <v>8.1300000000000008</v>
      </c>
      <c r="C11572" s="14">
        <v>0</v>
      </c>
      <c r="D11572" s="14">
        <v>25.33</v>
      </c>
      <c r="E11572" s="15">
        <v>33.46</v>
      </c>
      <c r="F11572" s="16">
        <f t="shared" ref="F11572:F11585" si="3044">PRODUCT(E11572*0.0743)</f>
        <v>2.486078</v>
      </c>
      <c r="H11572" s="17">
        <v>3.5000000000000001E-3</v>
      </c>
      <c r="I11572" s="18">
        <f t="shared" ref="I11572:I11585" si="3045">((F11572/2)+G11572)*(H11572)</f>
        <v>4.3506365000000003E-3</v>
      </c>
      <c r="J11572" s="19">
        <f t="shared" ref="J11572:J11585" si="3046">F11572+G11572+I11572</f>
        <v>2.4904286364999999</v>
      </c>
      <c r="K11572" s="6"/>
    </row>
    <row r="11573" spans="1:11" ht="12.75" customHeight="1" x14ac:dyDescent="0.25">
      <c r="A11573" s="13">
        <v>42527</v>
      </c>
      <c r="B11573" s="14">
        <v>38.979999999999997</v>
      </c>
      <c r="C11573" s="14">
        <v>0</v>
      </c>
      <c r="D11573" s="14">
        <v>0</v>
      </c>
      <c r="E11573" s="15">
        <v>38.979999999999997</v>
      </c>
      <c r="F11573" s="16">
        <f t="shared" si="3044"/>
        <v>2.8962140000000001</v>
      </c>
      <c r="G11573" s="20">
        <f t="shared" ref="G11573:G11585" si="3047">SUM(J11572)</f>
        <v>2.4904286364999999</v>
      </c>
      <c r="H11573" s="17">
        <v>3.7000000000000002E-3</v>
      </c>
      <c r="I11573" s="18">
        <f t="shared" si="3045"/>
        <v>1.4572581855050001E-2</v>
      </c>
      <c r="J11573" s="19">
        <f t="shared" si="3046"/>
        <v>5.4012152183550493</v>
      </c>
      <c r="K11573" s="6"/>
    </row>
    <row r="11574" spans="1:11" ht="12.75" customHeight="1" x14ac:dyDescent="0.25">
      <c r="A11574" s="13">
        <v>42559</v>
      </c>
      <c r="B11574" s="14">
        <v>36.36</v>
      </c>
      <c r="C11574" s="14">
        <v>0</v>
      </c>
      <c r="D11574" s="14">
        <v>0</v>
      </c>
      <c r="E11574" s="15">
        <v>36.36</v>
      </c>
      <c r="F11574" s="16">
        <f t="shared" si="3044"/>
        <v>2.7015480000000003</v>
      </c>
      <c r="G11574" s="20">
        <f t="shared" si="3047"/>
        <v>5.4012152183550493</v>
      </c>
      <c r="H11574" s="17">
        <v>4.0499999999999998E-3</v>
      </c>
      <c r="I11574" s="18">
        <f t="shared" si="3045"/>
        <v>2.734555633433795E-2</v>
      </c>
      <c r="J11574" s="19">
        <f t="shared" si="3046"/>
        <v>8.1301087746893863</v>
      </c>
      <c r="K11574" s="6"/>
    </row>
    <row r="11575" spans="1:11" ht="12.75" customHeight="1" x14ac:dyDescent="0.25">
      <c r="A11575" s="13">
        <v>42590</v>
      </c>
      <c r="B11575" s="14">
        <v>37.409999999999997</v>
      </c>
      <c r="C11575" s="14">
        <v>0</v>
      </c>
      <c r="D11575" s="14">
        <v>0</v>
      </c>
      <c r="E11575" s="15">
        <v>37.409999999999997</v>
      </c>
      <c r="F11575" s="16">
        <f t="shared" si="3044"/>
        <v>2.779563</v>
      </c>
      <c r="G11575" s="20">
        <f t="shared" si="3047"/>
        <v>8.1301087746893863</v>
      </c>
      <c r="H11575" s="17">
        <v>4.1999999999999997E-3</v>
      </c>
      <c r="I11575" s="18">
        <f t="shared" si="3045"/>
        <v>3.9983539153695416E-2</v>
      </c>
      <c r="J11575" s="19">
        <f t="shared" si="3046"/>
        <v>10.949655313843081</v>
      </c>
      <c r="K11575" s="6"/>
    </row>
    <row r="11576" spans="1:11" ht="12.75" customHeight="1" x14ac:dyDescent="0.25">
      <c r="A11576" s="13">
        <v>42622</v>
      </c>
      <c r="B11576" s="14">
        <v>37.409999999999997</v>
      </c>
      <c r="C11576" s="14">
        <v>0</v>
      </c>
      <c r="D11576" s="14">
        <v>0</v>
      </c>
      <c r="E11576" s="15">
        <v>37.409999999999997</v>
      </c>
      <c r="F11576" s="16">
        <f t="shared" si="3044"/>
        <v>2.779563</v>
      </c>
      <c r="G11576" s="20">
        <f t="shared" si="3047"/>
        <v>10.949655313843081</v>
      </c>
      <c r="H11576" s="17">
        <v>4.45E-3</v>
      </c>
      <c r="I11576" s="18">
        <f t="shared" si="3045"/>
        <v>5.4910493821601708E-2</v>
      </c>
      <c r="J11576" s="19">
        <f t="shared" si="3046"/>
        <v>13.784128807664683</v>
      </c>
      <c r="K11576" s="6"/>
    </row>
    <row r="11577" spans="1:11" ht="12.75" customHeight="1" x14ac:dyDescent="0.25">
      <c r="A11577" s="13">
        <v>42654</v>
      </c>
      <c r="B11577" s="14">
        <v>43.71</v>
      </c>
      <c r="C11577" s="14">
        <v>0</v>
      </c>
      <c r="D11577" s="14">
        <v>0</v>
      </c>
      <c r="E11577" s="15">
        <v>43.71</v>
      </c>
      <c r="F11577" s="16">
        <f t="shared" si="3044"/>
        <v>3.2476530000000001</v>
      </c>
      <c r="G11577" s="20">
        <f t="shared" si="3047"/>
        <v>13.784128807664683</v>
      </c>
      <c r="H11577" s="17">
        <v>4.7999999999999996E-3</v>
      </c>
      <c r="I11577" s="18">
        <f t="shared" si="3045"/>
        <v>7.3958185476790464E-2</v>
      </c>
      <c r="J11577" s="21">
        <f t="shared" si="3046"/>
        <v>17.105739993141473</v>
      </c>
      <c r="K11577" s="6"/>
    </row>
    <row r="11578" spans="1:11" ht="12.75" customHeight="1" x14ac:dyDescent="0.25">
      <c r="A11578" s="13">
        <v>42682</v>
      </c>
      <c r="B11578" s="14">
        <v>40.56</v>
      </c>
      <c r="C11578" s="14">
        <v>0</v>
      </c>
      <c r="D11578" s="14">
        <v>0</v>
      </c>
      <c r="E11578" s="15">
        <v>40.56</v>
      </c>
      <c r="F11578" s="16">
        <f t="shared" si="3044"/>
        <v>3.0136080000000005</v>
      </c>
      <c r="G11578" s="20">
        <f t="shared" si="3047"/>
        <v>17.105739993141473</v>
      </c>
      <c r="H11578" s="17">
        <v>4.7999999999999996E-3</v>
      </c>
      <c r="I11578" s="18">
        <f t="shared" si="3045"/>
        <v>8.9340211167079062E-2</v>
      </c>
      <c r="J11578" s="21">
        <f t="shared" si="3046"/>
        <v>20.208688204308555</v>
      </c>
      <c r="K11578" s="6"/>
    </row>
    <row r="11579" spans="1:11" ht="12.75" customHeight="1" x14ac:dyDescent="0.25">
      <c r="A11579" s="13">
        <v>42711</v>
      </c>
      <c r="B11579" s="14">
        <v>38.979999999999997</v>
      </c>
      <c r="C11579" s="14">
        <v>0</v>
      </c>
      <c r="D11579" s="14">
        <v>0</v>
      </c>
      <c r="E11579" s="15">
        <v>38.979999999999997</v>
      </c>
      <c r="F11579" s="16">
        <f t="shared" si="3044"/>
        <v>2.8962140000000001</v>
      </c>
      <c r="G11579" s="20">
        <f t="shared" si="3047"/>
        <v>20.208688204308555</v>
      </c>
      <c r="H11579" s="17">
        <v>6.0000000000000001E-3</v>
      </c>
      <c r="I11579" s="18">
        <f t="shared" si="3045"/>
        <v>0.12994077122585132</v>
      </c>
      <c r="J11579" s="21">
        <f t="shared" si="3046"/>
        <v>23.234842975534406</v>
      </c>
      <c r="K11579" s="6"/>
    </row>
    <row r="11580" spans="1:11" ht="12.75" customHeight="1" x14ac:dyDescent="0.25">
      <c r="A11580" s="13">
        <v>42746</v>
      </c>
      <c r="B11580" s="14">
        <v>43.1</v>
      </c>
      <c r="C11580" s="14">
        <v>0</v>
      </c>
      <c r="D11580" s="14">
        <v>0</v>
      </c>
      <c r="E11580" s="15">
        <v>43.1</v>
      </c>
      <c r="F11580" s="16">
        <f t="shared" si="3044"/>
        <v>3.2023300000000003</v>
      </c>
      <c r="G11580" s="20">
        <f t="shared" si="3047"/>
        <v>23.234842975534406</v>
      </c>
      <c r="H11580" s="17">
        <v>7.3000000000000001E-3</v>
      </c>
      <c r="I11580" s="18">
        <f t="shared" si="3045"/>
        <v>0.18130285822140119</v>
      </c>
      <c r="J11580" s="21">
        <f t="shared" si="3046"/>
        <v>26.618475833755806</v>
      </c>
      <c r="K11580" s="6"/>
    </row>
    <row r="11581" spans="1:11" ht="12.75" customHeight="1" x14ac:dyDescent="0.25">
      <c r="A11581" s="13">
        <v>42773</v>
      </c>
      <c r="B11581" s="14">
        <v>41.47</v>
      </c>
      <c r="C11581" s="14">
        <v>0</v>
      </c>
      <c r="D11581" s="14">
        <v>0</v>
      </c>
      <c r="E11581" s="15">
        <v>41.47</v>
      </c>
      <c r="F11581" s="16">
        <f t="shared" si="3044"/>
        <v>3.0812210000000002</v>
      </c>
      <c r="G11581" s="20">
        <f t="shared" si="3047"/>
        <v>26.618475833755806</v>
      </c>
      <c r="H11581" s="17">
        <v>6.8999999999999999E-3</v>
      </c>
      <c r="I11581" s="18">
        <f t="shared" si="3045"/>
        <v>0.19429769570291505</v>
      </c>
      <c r="J11581" s="21">
        <f t="shared" si="3046"/>
        <v>29.89399452945872</v>
      </c>
      <c r="K11581" s="6"/>
    </row>
    <row r="11582" spans="1:11" ht="12.75" customHeight="1" x14ac:dyDescent="0.25">
      <c r="A11582" s="13">
        <v>42801</v>
      </c>
      <c r="B11582" s="14">
        <v>39.69</v>
      </c>
      <c r="C11582" s="14">
        <v>0</v>
      </c>
      <c r="D11582" s="14">
        <v>0</v>
      </c>
      <c r="E11582" s="15">
        <v>39.69</v>
      </c>
      <c r="F11582" s="16">
        <f t="shared" si="3044"/>
        <v>2.9489670000000001</v>
      </c>
      <c r="G11582" s="20">
        <f t="shared" si="3047"/>
        <v>29.89399452945872</v>
      </c>
      <c r="H11582" s="17">
        <v>7.9000000000000008E-3</v>
      </c>
      <c r="I11582" s="18">
        <f t="shared" si="3045"/>
        <v>0.24781097643272393</v>
      </c>
      <c r="J11582" s="21">
        <f t="shared" si="3046"/>
        <v>33.090772505891444</v>
      </c>
      <c r="K11582" s="6"/>
    </row>
    <row r="11583" spans="1:11" ht="12.75" customHeight="1" x14ac:dyDescent="0.25">
      <c r="A11583" s="13">
        <v>42835</v>
      </c>
      <c r="B11583" s="14">
        <v>47.01</v>
      </c>
      <c r="C11583" s="14">
        <v>0</v>
      </c>
      <c r="D11583" s="14">
        <v>0</v>
      </c>
      <c r="E11583" s="15">
        <v>47.01</v>
      </c>
      <c r="F11583" s="16">
        <f t="shared" si="3044"/>
        <v>3.4928430000000001</v>
      </c>
      <c r="G11583" s="20">
        <f t="shared" si="3047"/>
        <v>33.090772505891444</v>
      </c>
      <c r="H11583" s="17">
        <v>8.9999999999999993E-3</v>
      </c>
      <c r="I11583" s="18">
        <f t="shared" si="3045"/>
        <v>0.31353474605302295</v>
      </c>
      <c r="J11583" s="21">
        <f t="shared" si="3046"/>
        <v>36.897150251944467</v>
      </c>
      <c r="K11583" s="6"/>
    </row>
    <row r="11584" spans="1:11" ht="12.75" customHeight="1" x14ac:dyDescent="0.25">
      <c r="A11584" s="13">
        <v>42866</v>
      </c>
      <c r="B11584" s="14">
        <v>42.68</v>
      </c>
      <c r="C11584" s="14">
        <v>0</v>
      </c>
      <c r="D11584" s="14">
        <v>0</v>
      </c>
      <c r="E11584" s="15"/>
      <c r="F11584" s="16">
        <f t="shared" si="3044"/>
        <v>0</v>
      </c>
      <c r="G11584" s="20">
        <f t="shared" si="3047"/>
        <v>36.897150251944467</v>
      </c>
      <c r="H11584" s="17">
        <v>9.0500000000000008E-3</v>
      </c>
      <c r="I11584" s="18">
        <f t="shared" si="3045"/>
        <v>0.33391920978009748</v>
      </c>
      <c r="J11584" s="21">
        <f t="shared" si="3046"/>
        <v>37.231069461724566</v>
      </c>
      <c r="K11584" s="6"/>
    </row>
    <row r="11585" spans="1:11" ht="12.75" customHeight="1" x14ac:dyDescent="0.25">
      <c r="A11585" s="13">
        <v>42896</v>
      </c>
      <c r="B11585" s="14">
        <v>44.84</v>
      </c>
      <c r="C11585" s="14">
        <v>0</v>
      </c>
      <c r="D11585" s="14">
        <v>0</v>
      </c>
      <c r="E11585" s="15"/>
      <c r="F11585" s="16">
        <f t="shared" si="3044"/>
        <v>0</v>
      </c>
      <c r="G11585" s="20">
        <f t="shared" si="3047"/>
        <v>37.231069461724566</v>
      </c>
      <c r="H11585" s="17">
        <v>1.0149999999999999E-2</v>
      </c>
      <c r="I11585" s="18">
        <f t="shared" si="3045"/>
        <v>0.37789535503650434</v>
      </c>
      <c r="J11585" s="27">
        <f t="shared" si="3046"/>
        <v>37.608964816761073</v>
      </c>
      <c r="K11585" s="6"/>
    </row>
    <row r="11586" spans="1:11" ht="12.75" customHeight="1" x14ac:dyDescent="0.25">
      <c r="A11586" s="13"/>
      <c r="B11586" s="14"/>
      <c r="C11586" s="14"/>
      <c r="D11586" s="14"/>
      <c r="E11586" s="15"/>
      <c r="F11586" s="16">
        <f>SUM(F11572:F11585)</f>
        <v>35.525802000000006</v>
      </c>
      <c r="G11586" s="14"/>
      <c r="H11586" s="17"/>
      <c r="I11586" s="18">
        <f>SUM(I11572:I11585)</f>
        <v>2.0831628167610705</v>
      </c>
      <c r="J11586" s="27"/>
      <c r="K11586" s="6">
        <f>SUM(F11586:J11586)</f>
        <v>37.608964816761073</v>
      </c>
    </row>
    <row r="11587" spans="1:11" ht="12.75" customHeight="1" x14ac:dyDescent="0.25">
      <c r="A11587" s="7" t="s">
        <v>1483</v>
      </c>
      <c r="B11587" s="7" t="s">
        <v>1484</v>
      </c>
    </row>
    <row r="11588" spans="1:11" ht="12.75" customHeight="1" x14ac:dyDescent="0.25">
      <c r="A11588" s="13">
        <v>42590</v>
      </c>
      <c r="B11588" s="14">
        <v>44.23</v>
      </c>
      <c r="C11588" s="14">
        <v>0</v>
      </c>
      <c r="D11588" s="14">
        <v>0</v>
      </c>
      <c r="E11588" s="15">
        <v>44.23</v>
      </c>
      <c r="F11588" s="16">
        <f t="shared" ref="F11588:F11598" si="3048">PRODUCT(E11588*0.0743)</f>
        <v>3.286289</v>
      </c>
      <c r="H11588" s="17">
        <v>4.1999999999999997E-3</v>
      </c>
      <c r="I11588" s="18">
        <f t="shared" ref="I11588:I11598" si="3049">((F11588/2)+G11588)*(H11588)</f>
        <v>6.9012068999999999E-3</v>
      </c>
      <c r="J11588" s="19">
        <f t="shared" ref="J11588:J11598" si="3050">F11588+G11588+I11588</f>
        <v>3.2931902068999999</v>
      </c>
    </row>
    <row r="11589" spans="1:11" ht="12.75" customHeight="1" x14ac:dyDescent="0.25">
      <c r="A11589" s="13">
        <v>42622</v>
      </c>
      <c r="B11589" s="14">
        <v>50.01</v>
      </c>
      <c r="C11589" s="14">
        <v>0</v>
      </c>
      <c r="D11589" s="14">
        <v>0</v>
      </c>
      <c r="E11589" s="15">
        <v>50.01</v>
      </c>
      <c r="F11589" s="16">
        <f t="shared" si="3048"/>
        <v>3.7157430000000002</v>
      </c>
      <c r="G11589" s="20">
        <f t="shared" ref="G11589:G11598" si="3051">SUM(J11588)</f>
        <v>3.2931902068999999</v>
      </c>
      <c r="H11589" s="17">
        <v>4.45E-3</v>
      </c>
      <c r="I11589" s="18">
        <f t="shared" si="3049"/>
        <v>2.2922224595705001E-2</v>
      </c>
      <c r="J11589" s="19">
        <f t="shared" si="3050"/>
        <v>7.0318554314957051</v>
      </c>
    </row>
    <row r="11590" spans="1:11" ht="12.75" customHeight="1" x14ac:dyDescent="0.25">
      <c r="A11590" s="13">
        <v>42654</v>
      </c>
      <c r="B11590" s="14">
        <v>54.21</v>
      </c>
      <c r="C11590" s="14">
        <v>0</v>
      </c>
      <c r="D11590" s="14">
        <v>0</v>
      </c>
      <c r="E11590" s="15">
        <v>54.21</v>
      </c>
      <c r="F11590" s="16">
        <f t="shared" si="3048"/>
        <v>4.0278030000000005</v>
      </c>
      <c r="G11590" s="20">
        <f t="shared" si="3051"/>
        <v>7.0318554314957051</v>
      </c>
      <c r="H11590" s="17">
        <v>4.7999999999999996E-3</v>
      </c>
      <c r="I11590" s="18">
        <f t="shared" si="3049"/>
        <v>4.3419633271179384E-2</v>
      </c>
      <c r="J11590" s="19">
        <f t="shared" si="3050"/>
        <v>11.103078064766885</v>
      </c>
    </row>
    <row r="11591" spans="1:11" ht="12.75" customHeight="1" x14ac:dyDescent="0.25">
      <c r="A11591" s="13">
        <v>42682</v>
      </c>
      <c r="B11591" s="14">
        <v>51.58</v>
      </c>
      <c r="C11591" s="14">
        <v>0</v>
      </c>
      <c r="D11591" s="14">
        <v>0</v>
      </c>
      <c r="E11591" s="15">
        <v>51.58</v>
      </c>
      <c r="F11591" s="16">
        <f t="shared" si="3048"/>
        <v>3.8323940000000003</v>
      </c>
      <c r="G11591" s="20">
        <f t="shared" si="3051"/>
        <v>11.103078064766885</v>
      </c>
      <c r="H11591" s="17">
        <v>4.7999999999999996E-3</v>
      </c>
      <c r="I11591" s="18">
        <f t="shared" si="3049"/>
        <v>6.2492520310881046E-2</v>
      </c>
      <c r="J11591" s="19">
        <f t="shared" si="3050"/>
        <v>14.997964585077767</v>
      </c>
    </row>
    <row r="11592" spans="1:11" ht="12.75" customHeight="1" x14ac:dyDescent="0.25">
      <c r="A11592" s="13">
        <v>42711</v>
      </c>
      <c r="B11592" s="14">
        <v>52.63</v>
      </c>
      <c r="C11592" s="14">
        <v>0</v>
      </c>
      <c r="D11592" s="14">
        <v>0</v>
      </c>
      <c r="E11592" s="15">
        <v>52.63</v>
      </c>
      <c r="F11592" s="16">
        <f t="shared" si="3048"/>
        <v>3.9104090000000005</v>
      </c>
      <c r="G11592" s="20">
        <f t="shared" si="3051"/>
        <v>14.997964585077767</v>
      </c>
      <c r="H11592" s="17">
        <v>6.0000000000000001E-3</v>
      </c>
      <c r="I11592" s="18">
        <f t="shared" si="3049"/>
        <v>0.10171901451046661</v>
      </c>
      <c r="J11592" s="19">
        <f t="shared" si="3050"/>
        <v>19.010092599588233</v>
      </c>
    </row>
    <row r="11593" spans="1:11" ht="12.75" customHeight="1" x14ac:dyDescent="0.25">
      <c r="A11593" s="13">
        <v>42746</v>
      </c>
      <c r="B11593" s="14">
        <v>56.37</v>
      </c>
      <c r="C11593" s="14">
        <v>0</v>
      </c>
      <c r="D11593" s="14">
        <v>0</v>
      </c>
      <c r="E11593" s="15">
        <v>56.37</v>
      </c>
      <c r="F11593" s="16">
        <f t="shared" si="3048"/>
        <v>4.1882910000000004</v>
      </c>
      <c r="G11593" s="20">
        <f t="shared" si="3051"/>
        <v>19.010092599588233</v>
      </c>
      <c r="H11593" s="17">
        <v>7.3000000000000001E-3</v>
      </c>
      <c r="I11593" s="18">
        <f t="shared" si="3049"/>
        <v>0.15406093812699412</v>
      </c>
      <c r="J11593" s="19">
        <f t="shared" si="3050"/>
        <v>23.352444537715225</v>
      </c>
    </row>
    <row r="11594" spans="1:11" ht="12.75" customHeight="1" x14ac:dyDescent="0.25">
      <c r="A11594" s="13">
        <v>42773</v>
      </c>
      <c r="B11594" s="14">
        <v>50.08</v>
      </c>
      <c r="C11594" s="14">
        <v>0</v>
      </c>
      <c r="D11594" s="14">
        <v>0</v>
      </c>
      <c r="E11594" s="15">
        <v>50.08</v>
      </c>
      <c r="F11594" s="16">
        <f t="shared" si="3048"/>
        <v>3.7209440000000003</v>
      </c>
      <c r="G11594" s="20">
        <f t="shared" si="3051"/>
        <v>23.352444537715225</v>
      </c>
      <c r="H11594" s="17">
        <v>6.8999999999999999E-3</v>
      </c>
      <c r="I11594" s="18">
        <f t="shared" si="3049"/>
        <v>0.17396912411023507</v>
      </c>
      <c r="J11594" s="19">
        <f t="shared" si="3050"/>
        <v>27.247357661825461</v>
      </c>
    </row>
    <row r="11595" spans="1:11" ht="12.75" customHeight="1" x14ac:dyDescent="0.25">
      <c r="A11595" s="13">
        <v>42801</v>
      </c>
      <c r="B11595" s="14">
        <v>44.89</v>
      </c>
      <c r="C11595" s="14">
        <v>0</v>
      </c>
      <c r="D11595" s="14">
        <v>0</v>
      </c>
      <c r="E11595" s="15">
        <v>44.89</v>
      </c>
      <c r="F11595" s="16">
        <f t="shared" si="3048"/>
        <v>3.3353270000000004</v>
      </c>
      <c r="G11595" s="20">
        <f t="shared" si="3051"/>
        <v>27.247357661825461</v>
      </c>
      <c r="H11595" s="17">
        <v>7.9000000000000008E-3</v>
      </c>
      <c r="I11595" s="18">
        <f t="shared" si="3049"/>
        <v>0.22842866717842117</v>
      </c>
      <c r="J11595" s="19">
        <f t="shared" si="3050"/>
        <v>30.811113329003881</v>
      </c>
    </row>
    <row r="11596" spans="1:11" ht="12.75" customHeight="1" x14ac:dyDescent="0.25">
      <c r="A11596" s="13">
        <v>42835</v>
      </c>
      <c r="B11596" s="14">
        <v>66.489999999999995</v>
      </c>
      <c r="C11596" s="14">
        <v>0</v>
      </c>
      <c r="D11596" s="14">
        <v>0</v>
      </c>
      <c r="E11596" s="15">
        <v>66.489999999999995</v>
      </c>
      <c r="F11596" s="16">
        <f t="shared" si="3048"/>
        <v>4.940207</v>
      </c>
      <c r="G11596" s="20">
        <f t="shared" si="3051"/>
        <v>30.811113329003881</v>
      </c>
      <c r="H11596" s="17">
        <v>8.9999999999999993E-3</v>
      </c>
      <c r="I11596" s="18">
        <f t="shared" si="3049"/>
        <v>0.29953095146103492</v>
      </c>
      <c r="J11596" s="19">
        <f t="shared" si="3050"/>
        <v>36.050851280464919</v>
      </c>
    </row>
    <row r="11597" spans="1:11" ht="12.75" customHeight="1" x14ac:dyDescent="0.25">
      <c r="A11597" s="13">
        <v>42866</v>
      </c>
      <c r="B11597" s="14">
        <v>56.12</v>
      </c>
      <c r="C11597" s="14">
        <v>0</v>
      </c>
      <c r="D11597" s="14">
        <v>0</v>
      </c>
      <c r="E11597" s="15"/>
      <c r="F11597" s="16">
        <f t="shared" si="3048"/>
        <v>0</v>
      </c>
      <c r="G11597" s="20">
        <f t="shared" si="3051"/>
        <v>36.050851280464919</v>
      </c>
      <c r="H11597" s="17">
        <v>9.0500000000000008E-3</v>
      </c>
      <c r="I11597" s="18">
        <f t="shared" si="3049"/>
        <v>0.32626020408820755</v>
      </c>
      <c r="J11597" s="19">
        <f t="shared" si="3050"/>
        <v>36.377111484553126</v>
      </c>
    </row>
    <row r="11598" spans="1:11" ht="12.75" customHeight="1" x14ac:dyDescent="0.25">
      <c r="A11598" s="13">
        <v>42896</v>
      </c>
      <c r="B11598" s="14">
        <v>55.02</v>
      </c>
      <c r="C11598" s="14">
        <v>0</v>
      </c>
      <c r="D11598" s="14">
        <v>0</v>
      </c>
      <c r="E11598" s="15"/>
      <c r="F11598" s="16">
        <f t="shared" si="3048"/>
        <v>0</v>
      </c>
      <c r="G11598" s="20">
        <f t="shared" si="3051"/>
        <v>36.377111484553126</v>
      </c>
      <c r="H11598" s="17">
        <v>1.0149999999999999E-2</v>
      </c>
      <c r="I11598" s="18">
        <f t="shared" si="3049"/>
        <v>0.36922768156821423</v>
      </c>
      <c r="J11598" s="19">
        <f t="shared" si="3050"/>
        <v>36.746339166121338</v>
      </c>
    </row>
    <row r="11599" spans="1:11" ht="12.75" customHeight="1" x14ac:dyDescent="0.25">
      <c r="A11599" s="13"/>
      <c r="B11599" s="14"/>
      <c r="C11599" s="14"/>
      <c r="D11599" s="14"/>
      <c r="E11599" s="15"/>
      <c r="F11599" s="16">
        <f>SUM(F11588:F11598)</f>
        <v>34.957406999999996</v>
      </c>
      <c r="I11599" s="8">
        <f>SUM(I11588:I11598)</f>
        <v>1.7889321661213393</v>
      </c>
      <c r="K11599" s="9">
        <f>SUM(F11599:J11599)</f>
        <v>36.746339166121338</v>
      </c>
    </row>
    <row r="11600" spans="1:11" ht="12.75" customHeight="1" x14ac:dyDescent="0.25">
      <c r="A11600" s="7" t="s">
        <v>1485</v>
      </c>
      <c r="B11600" s="7" t="s">
        <v>1486</v>
      </c>
    </row>
    <row r="11601" spans="1:11" ht="12.75" customHeight="1" x14ac:dyDescent="0.25">
      <c r="A11601" s="13">
        <v>42501</v>
      </c>
      <c r="B11601" s="14">
        <v>17.8</v>
      </c>
      <c r="C11601" s="14">
        <v>0</v>
      </c>
      <c r="D11601" s="14">
        <v>31.66</v>
      </c>
      <c r="E11601" s="15">
        <v>49.46</v>
      </c>
      <c r="F11601" s="16">
        <f t="shared" ref="F11601:F11614" si="3052">PRODUCT(E11601*0.0743)</f>
        <v>3.6748780000000001</v>
      </c>
      <c r="H11601" s="17">
        <v>3.5000000000000001E-3</v>
      </c>
      <c r="I11601" s="18">
        <f t="shared" ref="I11601:I11614" si="3053">((F11601/2)+G11601)*(H11601)</f>
        <v>6.4310365E-3</v>
      </c>
      <c r="J11601" s="19">
        <f t="shared" ref="J11601:J11614" si="3054">F11601+G11601+I11601</f>
        <v>3.6813090365000001</v>
      </c>
      <c r="K11601" s="6"/>
    </row>
    <row r="11602" spans="1:11" ht="12.75" customHeight="1" x14ac:dyDescent="0.25">
      <c r="A11602" s="13">
        <v>42527</v>
      </c>
      <c r="B11602" s="14">
        <v>56.34</v>
      </c>
      <c r="C11602" s="14">
        <v>0</v>
      </c>
      <c r="D11602" s="14">
        <v>0</v>
      </c>
      <c r="E11602" s="15">
        <v>56.34</v>
      </c>
      <c r="F11602" s="16">
        <f t="shared" si="3052"/>
        <v>4.1860620000000006</v>
      </c>
      <c r="G11602" s="20">
        <f t="shared" ref="G11602:G11614" si="3055">SUM(J11601)</f>
        <v>3.6813090365000001</v>
      </c>
      <c r="H11602" s="17">
        <v>3.7000000000000002E-3</v>
      </c>
      <c r="I11602" s="18">
        <f t="shared" si="3053"/>
        <v>2.1365058135050002E-2</v>
      </c>
      <c r="J11602" s="19">
        <f t="shared" si="3054"/>
        <v>7.8887360946350507</v>
      </c>
      <c r="K11602" s="6"/>
    </row>
    <row r="11603" spans="1:11" ht="12.75" customHeight="1" x14ac:dyDescent="0.25">
      <c r="A11603" s="13">
        <v>42559</v>
      </c>
      <c r="B11603" s="14">
        <v>55.81</v>
      </c>
      <c r="C11603" s="14">
        <v>0</v>
      </c>
      <c r="D11603" s="14">
        <v>0</v>
      </c>
      <c r="E11603" s="15">
        <v>55.81</v>
      </c>
      <c r="F11603" s="16">
        <f t="shared" si="3052"/>
        <v>4.1466830000000003</v>
      </c>
      <c r="G11603" s="20">
        <f t="shared" si="3055"/>
        <v>7.8887360946350507</v>
      </c>
      <c r="H11603" s="17">
        <v>4.0499999999999998E-3</v>
      </c>
      <c r="I11603" s="18">
        <f t="shared" si="3053"/>
        <v>4.0346414258271956E-2</v>
      </c>
      <c r="J11603" s="19">
        <f t="shared" si="3054"/>
        <v>12.075765508893323</v>
      </c>
      <c r="K11603" s="6"/>
    </row>
    <row r="11604" spans="1:11" ht="12.75" customHeight="1" x14ac:dyDescent="0.25">
      <c r="A11604" s="13">
        <v>42590</v>
      </c>
      <c r="B11604" s="14">
        <v>61.06</v>
      </c>
      <c r="C11604" s="14">
        <v>0</v>
      </c>
      <c r="D11604" s="14">
        <v>0</v>
      </c>
      <c r="E11604" s="15">
        <v>61.06</v>
      </c>
      <c r="F11604" s="16">
        <f t="shared" si="3052"/>
        <v>4.5367580000000007</v>
      </c>
      <c r="G11604" s="20">
        <f t="shared" si="3055"/>
        <v>12.075765508893323</v>
      </c>
      <c r="H11604" s="17">
        <v>4.1999999999999997E-3</v>
      </c>
      <c r="I11604" s="18">
        <f t="shared" si="3053"/>
        <v>6.0245406937351947E-2</v>
      </c>
      <c r="J11604" s="19">
        <f t="shared" si="3054"/>
        <v>16.672768915830677</v>
      </c>
      <c r="K11604" s="6"/>
    </row>
    <row r="11605" spans="1:11" ht="12.75" customHeight="1" x14ac:dyDescent="0.25">
      <c r="A11605" s="13">
        <v>42622</v>
      </c>
      <c r="B11605" s="14">
        <v>55.29</v>
      </c>
      <c r="C11605" s="14">
        <v>0</v>
      </c>
      <c r="D11605" s="14">
        <v>0</v>
      </c>
      <c r="E11605" s="15">
        <v>55.29</v>
      </c>
      <c r="F11605" s="16">
        <f t="shared" si="3052"/>
        <v>4.108047</v>
      </c>
      <c r="G11605" s="20">
        <f t="shared" si="3055"/>
        <v>16.672768915830677</v>
      </c>
      <c r="H11605" s="17">
        <v>4.45E-3</v>
      </c>
      <c r="I11605" s="18">
        <f t="shared" si="3053"/>
        <v>8.3334226250446508E-2</v>
      </c>
      <c r="J11605" s="19">
        <f t="shared" si="3054"/>
        <v>20.864150142081122</v>
      </c>
      <c r="K11605" s="6"/>
    </row>
    <row r="11606" spans="1:11" ht="12.75" customHeight="1" x14ac:dyDescent="0.25">
      <c r="A11606" s="13">
        <v>42654</v>
      </c>
      <c r="B11606" s="14">
        <v>48.46</v>
      </c>
      <c r="C11606" s="14">
        <v>0</v>
      </c>
      <c r="D11606" s="14">
        <v>0</v>
      </c>
      <c r="E11606" s="15">
        <v>48.46</v>
      </c>
      <c r="F11606" s="16">
        <f t="shared" si="3052"/>
        <v>3.6005780000000005</v>
      </c>
      <c r="G11606" s="20">
        <f t="shared" si="3055"/>
        <v>20.864150142081122</v>
      </c>
      <c r="H11606" s="17">
        <v>4.7999999999999996E-3</v>
      </c>
      <c r="I11606" s="18">
        <f t="shared" si="3053"/>
        <v>0.10878930788198937</v>
      </c>
      <c r="J11606" s="21">
        <f t="shared" si="3054"/>
        <v>24.573517449963109</v>
      </c>
      <c r="K11606" s="6"/>
    </row>
    <row r="11607" spans="1:11" ht="12.75" customHeight="1" x14ac:dyDescent="0.25">
      <c r="A11607" s="13">
        <v>42682</v>
      </c>
      <c r="B11607" s="14">
        <v>48.46</v>
      </c>
      <c r="C11607" s="14">
        <v>0</v>
      </c>
      <c r="D11607" s="14">
        <v>0</v>
      </c>
      <c r="E11607" s="15">
        <v>48.46</v>
      </c>
      <c r="F11607" s="16">
        <f t="shared" si="3052"/>
        <v>3.6005780000000005</v>
      </c>
      <c r="G11607" s="20">
        <f t="shared" si="3055"/>
        <v>24.573517449963109</v>
      </c>
      <c r="H11607" s="17">
        <v>4.7999999999999996E-3</v>
      </c>
      <c r="I11607" s="18">
        <f t="shared" si="3053"/>
        <v>0.1265942709598229</v>
      </c>
      <c r="J11607" s="21">
        <f t="shared" si="3054"/>
        <v>28.300689720922936</v>
      </c>
      <c r="K11607" s="6"/>
    </row>
    <row r="11608" spans="1:11" ht="12.75" customHeight="1" x14ac:dyDescent="0.25">
      <c r="A11608" s="13">
        <v>42711</v>
      </c>
      <c r="B11608" s="14">
        <v>48.99</v>
      </c>
      <c r="C11608" s="14">
        <v>0</v>
      </c>
      <c r="D11608" s="14">
        <v>0</v>
      </c>
      <c r="E11608" s="15">
        <v>48.99</v>
      </c>
      <c r="F11608" s="16">
        <f t="shared" si="3052"/>
        <v>3.6399570000000003</v>
      </c>
      <c r="G11608" s="20">
        <f t="shared" si="3055"/>
        <v>28.300689720922936</v>
      </c>
      <c r="H11608" s="17">
        <v>6.0000000000000001E-3</v>
      </c>
      <c r="I11608" s="18">
        <f t="shared" si="3053"/>
        <v>0.18072400932553762</v>
      </c>
      <c r="J11608" s="21">
        <f t="shared" si="3054"/>
        <v>32.121370730248472</v>
      </c>
      <c r="K11608" s="6"/>
    </row>
    <row r="11609" spans="1:11" ht="12.75" customHeight="1" x14ac:dyDescent="0.25">
      <c r="A11609" s="13">
        <v>42746</v>
      </c>
      <c r="B11609" s="14">
        <v>60.37</v>
      </c>
      <c r="C11609" s="14">
        <v>0</v>
      </c>
      <c r="D11609" s="14">
        <v>0</v>
      </c>
      <c r="E11609" s="15">
        <v>60.37</v>
      </c>
      <c r="F11609" s="16">
        <f t="shared" si="3052"/>
        <v>4.4854909999999997</v>
      </c>
      <c r="G11609" s="20">
        <f t="shared" si="3055"/>
        <v>32.121370730248472</v>
      </c>
      <c r="H11609" s="17">
        <v>7.3000000000000001E-3</v>
      </c>
      <c r="I11609" s="18">
        <f t="shared" si="3053"/>
        <v>0.25085804848081383</v>
      </c>
      <c r="J11609" s="21">
        <f t="shared" si="3054"/>
        <v>36.857719778729283</v>
      </c>
      <c r="K11609" s="6"/>
    </row>
    <row r="11610" spans="1:11" ht="12.75" customHeight="1" x14ac:dyDescent="0.25">
      <c r="A11610" s="13">
        <v>42773</v>
      </c>
      <c r="B11610" s="14">
        <v>52.02</v>
      </c>
      <c r="C11610" s="14">
        <v>0</v>
      </c>
      <c r="D11610" s="14">
        <v>0</v>
      </c>
      <c r="E11610" s="15">
        <v>52.02</v>
      </c>
      <c r="F11610" s="16">
        <f t="shared" si="3052"/>
        <v>3.8650860000000007</v>
      </c>
      <c r="G11610" s="20">
        <f t="shared" si="3055"/>
        <v>36.857719778729283</v>
      </c>
      <c r="H11610" s="17">
        <v>6.8999999999999999E-3</v>
      </c>
      <c r="I11610" s="18">
        <f t="shared" si="3053"/>
        <v>0.26765281317323208</v>
      </c>
      <c r="J11610" s="21">
        <f t="shared" si="3054"/>
        <v>40.990458591902517</v>
      </c>
      <c r="K11610" s="6"/>
    </row>
    <row r="11611" spans="1:11" ht="12.75" customHeight="1" x14ac:dyDescent="0.25">
      <c r="A11611" s="13">
        <v>42801</v>
      </c>
      <c r="B11611" s="14">
        <v>51.37</v>
      </c>
      <c r="C11611" s="14">
        <v>0</v>
      </c>
      <c r="D11611" s="14">
        <v>0</v>
      </c>
      <c r="E11611" s="15">
        <v>51.37</v>
      </c>
      <c r="F11611" s="16">
        <f t="shared" si="3052"/>
        <v>3.8167910000000003</v>
      </c>
      <c r="G11611" s="20">
        <f t="shared" si="3055"/>
        <v>40.990458591902517</v>
      </c>
      <c r="H11611" s="17">
        <v>7.9000000000000008E-3</v>
      </c>
      <c r="I11611" s="18">
        <f t="shared" si="3053"/>
        <v>0.33890094732602988</v>
      </c>
      <c r="J11611" s="21">
        <f t="shared" si="3054"/>
        <v>45.14615053922855</v>
      </c>
      <c r="K11611" s="6"/>
    </row>
    <row r="11612" spans="1:11" ht="12.75" customHeight="1" x14ac:dyDescent="0.25">
      <c r="A11612" s="13">
        <v>42835</v>
      </c>
      <c r="B11612" s="14">
        <v>54.56</v>
      </c>
      <c r="C11612" s="14">
        <v>0</v>
      </c>
      <c r="D11612" s="14">
        <v>0</v>
      </c>
      <c r="E11612" s="15">
        <v>54.56</v>
      </c>
      <c r="F11612" s="16">
        <f t="shared" si="3052"/>
        <v>4.0538080000000001</v>
      </c>
      <c r="G11612" s="20">
        <f t="shared" si="3055"/>
        <v>45.14615053922855</v>
      </c>
      <c r="H11612" s="17">
        <v>8.9999999999999993E-3</v>
      </c>
      <c r="I11612" s="18">
        <f t="shared" si="3053"/>
        <v>0.42455749085305694</v>
      </c>
      <c r="J11612" s="21">
        <f t="shared" si="3054"/>
        <v>49.624516030081601</v>
      </c>
      <c r="K11612" s="6"/>
    </row>
    <row r="11613" spans="1:11" ht="12.75" customHeight="1" x14ac:dyDescent="0.25">
      <c r="A11613" s="13">
        <v>42866</v>
      </c>
      <c r="B11613" s="14">
        <v>50.59</v>
      </c>
      <c r="C11613" s="14">
        <v>0</v>
      </c>
      <c r="D11613" s="14">
        <v>0</v>
      </c>
      <c r="E11613" s="15"/>
      <c r="F11613" s="16">
        <f t="shared" si="3052"/>
        <v>0</v>
      </c>
      <c r="G11613" s="20">
        <f t="shared" si="3055"/>
        <v>49.624516030081601</v>
      </c>
      <c r="H11613" s="17">
        <v>9.0500000000000008E-3</v>
      </c>
      <c r="I11613" s="18">
        <f t="shared" si="3053"/>
        <v>0.44910187007223851</v>
      </c>
      <c r="J11613" s="21">
        <f t="shared" si="3054"/>
        <v>50.073617900153842</v>
      </c>
      <c r="K11613" s="6"/>
    </row>
    <row r="11614" spans="1:11" ht="12.75" customHeight="1" x14ac:dyDescent="0.25">
      <c r="A11614" s="13">
        <v>42896</v>
      </c>
      <c r="B11614" s="14">
        <v>56.98</v>
      </c>
      <c r="C11614" s="14">
        <v>0</v>
      </c>
      <c r="D11614" s="14">
        <v>0</v>
      </c>
      <c r="E11614" s="15"/>
      <c r="F11614" s="16">
        <f t="shared" si="3052"/>
        <v>0</v>
      </c>
      <c r="G11614" s="20">
        <f t="shared" si="3055"/>
        <v>50.073617900153842</v>
      </c>
      <c r="H11614" s="17">
        <v>1.0149999999999999E-2</v>
      </c>
      <c r="I11614" s="18">
        <f t="shared" si="3053"/>
        <v>0.50824722168656145</v>
      </c>
      <c r="J11614" s="27">
        <f t="shared" si="3054"/>
        <v>50.581865121840401</v>
      </c>
      <c r="K11614" s="6"/>
    </row>
    <row r="11615" spans="1:11" ht="12.75" customHeight="1" x14ac:dyDescent="0.25">
      <c r="A11615" s="13"/>
      <c r="B11615" s="14"/>
      <c r="C11615" s="14"/>
      <c r="D11615" s="14"/>
      <c r="E11615" s="15"/>
      <c r="F11615" s="16">
        <f>SUM(F11601:F11614)</f>
        <v>47.714716999999993</v>
      </c>
      <c r="G11615" s="14"/>
      <c r="H11615" s="17"/>
      <c r="I11615" s="18">
        <f>SUM(I11601:I11614)</f>
        <v>2.8671481218404029</v>
      </c>
      <c r="J11615" s="27"/>
      <c r="K11615" s="6">
        <f>SUM(F11615:J11615)</f>
        <v>50.581865121840394</v>
      </c>
    </row>
    <row r="11616" spans="1:11" ht="12.75" customHeight="1" x14ac:dyDescent="0.25">
      <c r="A11616" s="7" t="s">
        <v>1487</v>
      </c>
      <c r="B11616" s="7" t="s">
        <v>1488</v>
      </c>
    </row>
    <row r="11617" spans="1:11" ht="12.75" customHeight="1" x14ac:dyDescent="0.25">
      <c r="A11617" s="13">
        <v>42501</v>
      </c>
      <c r="B11617" s="14">
        <v>18.96</v>
      </c>
      <c r="C11617" s="14">
        <v>0</v>
      </c>
      <c r="D11617" s="14">
        <v>31.66</v>
      </c>
      <c r="E11617" s="15">
        <v>50.62</v>
      </c>
      <c r="F11617" s="16">
        <f t="shared" ref="F11617:F11630" si="3056">PRODUCT(E11617*0.0743)</f>
        <v>3.761066</v>
      </c>
      <c r="H11617" s="17">
        <v>3.5000000000000001E-3</v>
      </c>
      <c r="I11617" s="18">
        <f t="shared" ref="I11617:I11630" si="3057">((F11617/2)+G11617)*(H11617)</f>
        <v>6.5818654999999998E-3</v>
      </c>
      <c r="J11617" s="19">
        <f t="shared" ref="J11617:J11630" si="3058">F11617+G11617+I11617</f>
        <v>3.7676478654999999</v>
      </c>
      <c r="K11617" s="6"/>
    </row>
    <row r="11618" spans="1:11" ht="12.75" customHeight="1" x14ac:dyDescent="0.25">
      <c r="A11618" s="13">
        <v>42527</v>
      </c>
      <c r="B11618" s="14">
        <v>65.790000000000006</v>
      </c>
      <c r="C11618" s="14">
        <v>0</v>
      </c>
      <c r="D11618" s="14">
        <v>0</v>
      </c>
      <c r="E11618" s="15">
        <v>65.790000000000006</v>
      </c>
      <c r="F11618" s="16">
        <f t="shared" si="3056"/>
        <v>4.8881970000000008</v>
      </c>
      <c r="G11618" s="20">
        <f t="shared" ref="G11618:G11630" si="3059">SUM(J11617)</f>
        <v>3.7676478654999999</v>
      </c>
      <c r="H11618" s="17">
        <v>3.7000000000000002E-3</v>
      </c>
      <c r="I11618" s="18">
        <f t="shared" si="3057"/>
        <v>2.2983461552349999E-2</v>
      </c>
      <c r="J11618" s="19">
        <f t="shared" si="3058"/>
        <v>8.6788283270523507</v>
      </c>
      <c r="K11618" s="6"/>
    </row>
    <row r="11619" spans="1:11" ht="12.75" customHeight="1" x14ac:dyDescent="0.25">
      <c r="A11619" s="13">
        <v>42559</v>
      </c>
      <c r="B11619" s="14">
        <v>52.14</v>
      </c>
      <c r="C11619" s="14">
        <v>0</v>
      </c>
      <c r="D11619" s="14">
        <v>0</v>
      </c>
      <c r="E11619" s="15">
        <v>52.14</v>
      </c>
      <c r="F11619" s="16">
        <f t="shared" si="3056"/>
        <v>3.8740020000000004</v>
      </c>
      <c r="G11619" s="20">
        <f t="shared" si="3059"/>
        <v>8.6788283270523507</v>
      </c>
      <c r="H11619" s="17">
        <v>4.0499999999999998E-3</v>
      </c>
      <c r="I11619" s="18">
        <f t="shared" si="3057"/>
        <v>4.2994108774562022E-2</v>
      </c>
      <c r="J11619" s="19">
        <f t="shared" si="3058"/>
        <v>12.595824435826914</v>
      </c>
      <c r="K11619" s="6"/>
    </row>
    <row r="11620" spans="1:11" ht="12.75" customHeight="1" x14ac:dyDescent="0.25">
      <c r="A11620" s="13">
        <v>42590</v>
      </c>
      <c r="B11620" s="14">
        <v>64.739999999999995</v>
      </c>
      <c r="C11620" s="14">
        <v>0</v>
      </c>
      <c r="D11620" s="14">
        <v>0</v>
      </c>
      <c r="E11620" s="15">
        <v>64.739999999999995</v>
      </c>
      <c r="F11620" s="16">
        <f t="shared" si="3056"/>
        <v>4.8101820000000002</v>
      </c>
      <c r="G11620" s="20">
        <f t="shared" si="3059"/>
        <v>12.595824435826914</v>
      </c>
      <c r="H11620" s="17">
        <v>4.1999999999999997E-3</v>
      </c>
      <c r="I11620" s="18">
        <f t="shared" si="3057"/>
        <v>6.3003844830473041E-2</v>
      </c>
      <c r="J11620" s="19">
        <f t="shared" si="3058"/>
        <v>17.469010280657386</v>
      </c>
      <c r="K11620" s="6"/>
    </row>
    <row r="11621" spans="1:11" ht="12.75" customHeight="1" x14ac:dyDescent="0.25">
      <c r="A11621" s="13">
        <v>42622</v>
      </c>
      <c r="B11621" s="14">
        <v>63.16</v>
      </c>
      <c r="C11621" s="14">
        <v>0</v>
      </c>
      <c r="D11621" s="14">
        <v>0</v>
      </c>
      <c r="E11621" s="15">
        <v>63.16</v>
      </c>
      <c r="F11621" s="16">
        <f t="shared" si="3056"/>
        <v>4.6927880000000002</v>
      </c>
      <c r="G11621" s="20">
        <f t="shared" si="3059"/>
        <v>17.469010280657386</v>
      </c>
      <c r="H11621" s="17">
        <v>4.45E-3</v>
      </c>
      <c r="I11621" s="18">
        <f t="shared" si="3057"/>
        <v>8.8178549048925373E-2</v>
      </c>
      <c r="J11621" s="19">
        <f t="shared" si="3058"/>
        <v>22.249976829706313</v>
      </c>
      <c r="K11621" s="6"/>
    </row>
    <row r="11622" spans="1:11" ht="12.75" customHeight="1" x14ac:dyDescent="0.25">
      <c r="A11622" s="13">
        <v>42654</v>
      </c>
      <c r="B11622" s="14">
        <v>59.49</v>
      </c>
      <c r="C11622" s="14">
        <v>0</v>
      </c>
      <c r="D11622" s="14">
        <v>0</v>
      </c>
      <c r="E11622" s="15">
        <v>59.49</v>
      </c>
      <c r="F11622" s="16">
        <f t="shared" si="3056"/>
        <v>4.4201070000000007</v>
      </c>
      <c r="G11622" s="20">
        <f t="shared" si="3059"/>
        <v>22.249976829706313</v>
      </c>
      <c r="H11622" s="17">
        <v>4.7999999999999996E-3</v>
      </c>
      <c r="I11622" s="18">
        <f t="shared" si="3057"/>
        <v>0.1174081455825903</v>
      </c>
      <c r="J11622" s="21">
        <f t="shared" si="3058"/>
        <v>26.787491975288905</v>
      </c>
      <c r="K11622" s="6"/>
    </row>
    <row r="11623" spans="1:11" ht="12.75" customHeight="1" x14ac:dyDescent="0.25">
      <c r="A11623" s="13">
        <v>42682</v>
      </c>
      <c r="B11623" s="14">
        <v>56.34</v>
      </c>
      <c r="C11623" s="14">
        <v>0</v>
      </c>
      <c r="D11623" s="14">
        <v>0</v>
      </c>
      <c r="E11623" s="15">
        <v>56.34</v>
      </c>
      <c r="F11623" s="16">
        <f t="shared" si="3056"/>
        <v>4.1860620000000006</v>
      </c>
      <c r="G11623" s="20">
        <f t="shared" si="3059"/>
        <v>26.787491975288905</v>
      </c>
      <c r="H11623" s="17">
        <v>4.7999999999999996E-3</v>
      </c>
      <c r="I11623" s="18">
        <f t="shared" si="3057"/>
        <v>0.13862651028138673</v>
      </c>
      <c r="J11623" s="21">
        <f t="shared" si="3058"/>
        <v>31.112180485570292</v>
      </c>
      <c r="K11623" s="6"/>
    </row>
    <row r="11624" spans="1:11" ht="12.75" customHeight="1" x14ac:dyDescent="0.25">
      <c r="A11624" s="13">
        <v>42711</v>
      </c>
      <c r="B11624" s="14">
        <v>58.44</v>
      </c>
      <c r="C11624" s="14">
        <v>0</v>
      </c>
      <c r="D11624" s="14">
        <v>0</v>
      </c>
      <c r="E11624" s="15">
        <v>58.44</v>
      </c>
      <c r="F11624" s="16">
        <f t="shared" si="3056"/>
        <v>4.3420920000000001</v>
      </c>
      <c r="G11624" s="20">
        <f t="shared" si="3059"/>
        <v>31.112180485570292</v>
      </c>
      <c r="H11624" s="17">
        <v>6.0000000000000001E-3</v>
      </c>
      <c r="I11624" s="18">
        <f t="shared" si="3057"/>
        <v>0.19969935891342175</v>
      </c>
      <c r="J11624" s="21">
        <f t="shared" si="3058"/>
        <v>35.653971844483713</v>
      </c>
      <c r="K11624" s="6"/>
    </row>
    <row r="11625" spans="1:11" ht="12.75" customHeight="1" x14ac:dyDescent="0.25">
      <c r="A11625" s="13">
        <v>42746</v>
      </c>
      <c r="B11625" s="14">
        <v>70.55</v>
      </c>
      <c r="C11625" s="14">
        <v>0</v>
      </c>
      <c r="D11625" s="14">
        <v>0</v>
      </c>
      <c r="E11625" s="15">
        <v>70.55</v>
      </c>
      <c r="F11625" s="16">
        <f t="shared" si="3056"/>
        <v>5.2418649999999998</v>
      </c>
      <c r="G11625" s="20">
        <f t="shared" si="3059"/>
        <v>35.653971844483713</v>
      </c>
      <c r="H11625" s="17">
        <v>7.3000000000000001E-3</v>
      </c>
      <c r="I11625" s="18">
        <f t="shared" si="3057"/>
        <v>0.27940680171473115</v>
      </c>
      <c r="J11625" s="21">
        <f t="shared" si="3058"/>
        <v>41.175243646198439</v>
      </c>
      <c r="K11625" s="6"/>
    </row>
    <row r="11626" spans="1:11" ht="12.75" customHeight="1" x14ac:dyDescent="0.25">
      <c r="A11626" s="13">
        <v>42773</v>
      </c>
      <c r="B11626" s="14">
        <v>63.12</v>
      </c>
      <c r="C11626" s="14">
        <v>0</v>
      </c>
      <c r="D11626" s="14">
        <v>0</v>
      </c>
      <c r="E11626" s="15">
        <v>63.12</v>
      </c>
      <c r="F11626" s="16">
        <f t="shared" si="3056"/>
        <v>4.6898160000000004</v>
      </c>
      <c r="G11626" s="20">
        <f t="shared" si="3059"/>
        <v>41.175243646198439</v>
      </c>
      <c r="H11626" s="17">
        <v>6.8999999999999999E-3</v>
      </c>
      <c r="I11626" s="18">
        <f t="shared" si="3057"/>
        <v>0.30028904635876924</v>
      </c>
      <c r="J11626" s="21">
        <f t="shared" si="3058"/>
        <v>46.16534869255721</v>
      </c>
      <c r="K11626" s="6"/>
    </row>
    <row r="11627" spans="1:11" ht="12.75" customHeight="1" x14ac:dyDescent="0.25">
      <c r="A11627" s="13">
        <v>42801</v>
      </c>
      <c r="B11627" s="14">
        <v>56.4</v>
      </c>
      <c r="C11627" s="14">
        <v>0</v>
      </c>
      <c r="D11627" s="14">
        <v>0</v>
      </c>
      <c r="E11627" s="15">
        <v>56.4</v>
      </c>
      <c r="F11627" s="16">
        <f t="shared" si="3056"/>
        <v>4.1905200000000002</v>
      </c>
      <c r="G11627" s="20">
        <f t="shared" si="3059"/>
        <v>46.16534869255721</v>
      </c>
      <c r="H11627" s="17">
        <v>7.9000000000000008E-3</v>
      </c>
      <c r="I11627" s="18">
        <f t="shared" si="3057"/>
        <v>0.38125880867120204</v>
      </c>
      <c r="J11627" s="21">
        <f t="shared" si="3058"/>
        <v>50.737127501228414</v>
      </c>
      <c r="K11627" s="6"/>
    </row>
    <row r="11628" spans="1:11" ht="12.75" customHeight="1" x14ac:dyDescent="0.25">
      <c r="A11628" s="13">
        <v>42835</v>
      </c>
      <c r="B11628" s="14">
        <v>56.34</v>
      </c>
      <c r="C11628" s="14">
        <v>0</v>
      </c>
      <c r="D11628" s="14">
        <v>0</v>
      </c>
      <c r="E11628" s="15">
        <v>56.34</v>
      </c>
      <c r="F11628" s="16">
        <f t="shared" si="3056"/>
        <v>4.1860620000000006</v>
      </c>
      <c r="G11628" s="20">
        <f t="shared" si="3059"/>
        <v>50.737127501228414</v>
      </c>
      <c r="H11628" s="17">
        <v>8.9999999999999993E-3</v>
      </c>
      <c r="I11628" s="18">
        <f t="shared" si="3057"/>
        <v>0.47547142651105573</v>
      </c>
      <c r="J11628" s="21">
        <f t="shared" si="3058"/>
        <v>55.398660927739471</v>
      </c>
      <c r="K11628" s="6"/>
    </row>
    <row r="11629" spans="1:11" ht="12.75" customHeight="1" x14ac:dyDescent="0.25">
      <c r="A11629" s="13">
        <v>42866</v>
      </c>
      <c r="B11629" s="14">
        <v>48.22</v>
      </c>
      <c r="C11629" s="14">
        <v>0</v>
      </c>
      <c r="D11629" s="14">
        <v>0</v>
      </c>
      <c r="E11629" s="15"/>
      <c r="F11629" s="16">
        <f t="shared" si="3056"/>
        <v>0</v>
      </c>
      <c r="G11629" s="20">
        <f t="shared" si="3059"/>
        <v>55.398660927739471</v>
      </c>
      <c r="H11629" s="17">
        <v>9.0500000000000008E-3</v>
      </c>
      <c r="I11629" s="18">
        <f t="shared" si="3057"/>
        <v>0.5013578813960422</v>
      </c>
      <c r="J11629" s="21">
        <f t="shared" si="3058"/>
        <v>55.90001880913551</v>
      </c>
      <c r="K11629" s="6"/>
    </row>
    <row r="11630" spans="1:11" ht="12.75" customHeight="1" x14ac:dyDescent="0.25">
      <c r="A11630" s="13">
        <v>42896</v>
      </c>
      <c r="B11630" s="14">
        <v>52.63</v>
      </c>
      <c r="C11630" s="14">
        <v>0</v>
      </c>
      <c r="D11630" s="14">
        <v>0</v>
      </c>
      <c r="E11630" s="15"/>
      <c r="F11630" s="16">
        <f t="shared" si="3056"/>
        <v>0</v>
      </c>
      <c r="G11630" s="20">
        <f t="shared" si="3059"/>
        <v>55.90001880913551</v>
      </c>
      <c r="H11630" s="17">
        <v>1.0149999999999999E-2</v>
      </c>
      <c r="I11630" s="18">
        <f t="shared" si="3057"/>
        <v>0.56738519091272543</v>
      </c>
      <c r="J11630" s="27">
        <f t="shared" si="3058"/>
        <v>56.467404000048234</v>
      </c>
      <c r="K11630" s="6"/>
    </row>
    <row r="11631" spans="1:11" ht="12.75" customHeight="1" x14ac:dyDescent="0.25">
      <c r="A11631" s="13"/>
      <c r="B11631" s="14"/>
      <c r="C11631" s="14"/>
      <c r="D11631" s="14"/>
      <c r="E11631" s="15"/>
      <c r="F11631" s="16">
        <f>SUM(F11617:F11630)</f>
        <v>53.282758999999999</v>
      </c>
      <c r="G11631" s="14"/>
      <c r="H11631" s="17"/>
      <c r="I11631" s="18">
        <f>SUM(I11617:I11630)</f>
        <v>3.1846450000482349</v>
      </c>
      <c r="J11631" s="27"/>
      <c r="K11631" s="6">
        <f>SUM(F11631:J11631)</f>
        <v>56.467404000048234</v>
      </c>
    </row>
    <row r="11632" spans="1:11" ht="12.75" customHeight="1" x14ac:dyDescent="0.25">
      <c r="A11632" s="7" t="s">
        <v>1489</v>
      </c>
      <c r="B11632" s="7" t="s">
        <v>1490</v>
      </c>
    </row>
    <row r="11633" spans="1:11" ht="12.75" customHeight="1" x14ac:dyDescent="0.25">
      <c r="A11633" s="13">
        <v>42622</v>
      </c>
      <c r="B11633" s="14">
        <v>31.66</v>
      </c>
      <c r="C11633" s="14">
        <v>0</v>
      </c>
      <c r="D11633" s="14">
        <v>0</v>
      </c>
      <c r="E11633" s="15">
        <v>31.66</v>
      </c>
      <c r="F11633" s="16">
        <f t="shared" ref="F11633:F11642" si="3060">PRODUCT(E11633*0.0743)</f>
        <v>2.352338</v>
      </c>
      <c r="H11633" s="17">
        <v>4.45E-3</v>
      </c>
      <c r="I11633" s="18">
        <f t="shared" ref="I11633:I11642" si="3061">((F11633/2)+G11633)*(H11633)</f>
        <v>5.2339520499999998E-3</v>
      </c>
      <c r="J11633" s="19">
        <f t="shared" ref="J11633:J11642" si="3062">F11633+G11633+I11633</f>
        <v>2.3575719520500003</v>
      </c>
    </row>
    <row r="11634" spans="1:11" ht="12.75" customHeight="1" x14ac:dyDescent="0.25">
      <c r="A11634" s="13">
        <v>42654</v>
      </c>
      <c r="B11634" s="14">
        <v>32.71</v>
      </c>
      <c r="C11634" s="14">
        <v>0</v>
      </c>
      <c r="D11634" s="14">
        <v>0</v>
      </c>
      <c r="E11634" s="15">
        <v>32.71</v>
      </c>
      <c r="F11634" s="16">
        <f t="shared" si="3060"/>
        <v>2.4303530000000002</v>
      </c>
      <c r="G11634" s="20">
        <f t="shared" ref="G11634:G11642" si="3063">SUM(J11633)</f>
        <v>2.3575719520500003</v>
      </c>
      <c r="H11634" s="17">
        <v>4.7999999999999996E-3</v>
      </c>
      <c r="I11634" s="18">
        <f t="shared" si="3061"/>
        <v>1.7149192569839999E-2</v>
      </c>
      <c r="J11634" s="19">
        <f t="shared" si="3062"/>
        <v>4.8050741446198399</v>
      </c>
    </row>
    <row r="11635" spans="1:11" ht="12.75" customHeight="1" x14ac:dyDescent="0.25">
      <c r="A11635" s="13">
        <v>42682</v>
      </c>
      <c r="B11635" s="14">
        <v>32.71</v>
      </c>
      <c r="C11635" s="14">
        <v>0</v>
      </c>
      <c r="D11635" s="14">
        <v>0</v>
      </c>
      <c r="E11635" s="15">
        <v>32.71</v>
      </c>
      <c r="F11635" s="16">
        <f t="shared" si="3060"/>
        <v>2.4303530000000002</v>
      </c>
      <c r="G11635" s="20">
        <f t="shared" si="3063"/>
        <v>4.8050741446198399</v>
      </c>
      <c r="H11635" s="17">
        <v>4.7999999999999996E-3</v>
      </c>
      <c r="I11635" s="18">
        <f t="shared" si="3061"/>
        <v>2.889720309417523E-2</v>
      </c>
      <c r="J11635" s="19">
        <f t="shared" si="3062"/>
        <v>7.2643243477140151</v>
      </c>
    </row>
    <row r="11636" spans="1:11" ht="12.75" customHeight="1" x14ac:dyDescent="0.25">
      <c r="A11636" s="13">
        <v>42711</v>
      </c>
      <c r="B11636" s="14">
        <v>38.49</v>
      </c>
      <c r="C11636" s="14">
        <v>0</v>
      </c>
      <c r="D11636" s="14">
        <v>0</v>
      </c>
      <c r="E11636" s="15">
        <v>38.49</v>
      </c>
      <c r="F11636" s="16">
        <f t="shared" si="3060"/>
        <v>2.8598070000000004</v>
      </c>
      <c r="G11636" s="20">
        <f t="shared" si="3063"/>
        <v>7.2643243477140151</v>
      </c>
      <c r="H11636" s="17">
        <v>6.0000000000000001E-3</v>
      </c>
      <c r="I11636" s="18">
        <f t="shared" si="3061"/>
        <v>5.2165367086284095E-2</v>
      </c>
      <c r="J11636" s="19">
        <f t="shared" si="3062"/>
        <v>10.1762967148003</v>
      </c>
    </row>
    <row r="11637" spans="1:11" ht="12.75" customHeight="1" x14ac:dyDescent="0.25">
      <c r="A11637" s="13">
        <v>42746</v>
      </c>
      <c r="B11637" s="14">
        <v>51.69</v>
      </c>
      <c r="C11637" s="14">
        <v>0</v>
      </c>
      <c r="D11637" s="14">
        <v>0</v>
      </c>
      <c r="E11637" s="15">
        <v>51.69</v>
      </c>
      <c r="F11637" s="16">
        <f t="shared" si="3060"/>
        <v>3.8405670000000001</v>
      </c>
      <c r="G11637" s="20">
        <f t="shared" si="3063"/>
        <v>10.1762967148003</v>
      </c>
      <c r="H11637" s="17">
        <v>7.3000000000000001E-3</v>
      </c>
      <c r="I11637" s="18">
        <f t="shared" si="3061"/>
        <v>8.8305035568042187E-2</v>
      </c>
      <c r="J11637" s="19">
        <f t="shared" si="3062"/>
        <v>14.105168750368343</v>
      </c>
    </row>
    <row r="11638" spans="1:11" ht="12.75" customHeight="1" x14ac:dyDescent="0.25">
      <c r="A11638" s="13">
        <v>42773</v>
      </c>
      <c r="B11638" s="14">
        <v>54.79</v>
      </c>
      <c r="C11638" s="14">
        <v>0</v>
      </c>
      <c r="D11638" s="14">
        <v>0</v>
      </c>
      <c r="E11638" s="15">
        <v>54.79</v>
      </c>
      <c r="F11638" s="16">
        <f t="shared" si="3060"/>
        <v>4.0708970000000004</v>
      </c>
      <c r="G11638" s="20">
        <f t="shared" si="3063"/>
        <v>14.105168750368343</v>
      </c>
      <c r="H11638" s="17">
        <v>6.8999999999999999E-3</v>
      </c>
      <c r="I11638" s="18">
        <f t="shared" si="3061"/>
        <v>0.11137025902754157</v>
      </c>
      <c r="J11638" s="19">
        <f t="shared" si="3062"/>
        <v>18.287436009395886</v>
      </c>
    </row>
    <row r="11639" spans="1:11" ht="12.75" customHeight="1" x14ac:dyDescent="0.25">
      <c r="A11639" s="13">
        <v>42801</v>
      </c>
      <c r="B11639" s="14">
        <v>53.25</v>
      </c>
      <c r="C11639" s="14">
        <v>0</v>
      </c>
      <c r="D11639" s="14">
        <v>0</v>
      </c>
      <c r="E11639" s="15">
        <v>53.25</v>
      </c>
      <c r="F11639" s="16">
        <f t="shared" si="3060"/>
        <v>3.9564750000000002</v>
      </c>
      <c r="G11639" s="20">
        <f t="shared" si="3063"/>
        <v>18.287436009395886</v>
      </c>
      <c r="H11639" s="17">
        <v>7.9000000000000008E-3</v>
      </c>
      <c r="I11639" s="18">
        <f t="shared" si="3061"/>
        <v>0.16009882072422751</v>
      </c>
      <c r="J11639" s="19">
        <f t="shared" si="3062"/>
        <v>22.404009830120113</v>
      </c>
    </row>
    <row r="11640" spans="1:11" ht="12.75" customHeight="1" x14ac:dyDescent="0.25">
      <c r="A11640" s="13">
        <v>42835</v>
      </c>
      <c r="B11640" s="14">
        <v>60.07</v>
      </c>
      <c r="C11640" s="14">
        <v>0</v>
      </c>
      <c r="D11640" s="14">
        <v>0</v>
      </c>
      <c r="E11640" s="15">
        <v>60.07</v>
      </c>
      <c r="F11640" s="16">
        <f t="shared" si="3060"/>
        <v>4.4632010000000006</v>
      </c>
      <c r="G11640" s="20">
        <f t="shared" si="3063"/>
        <v>22.404009830120113</v>
      </c>
      <c r="H11640" s="17">
        <v>8.9999999999999993E-3</v>
      </c>
      <c r="I11640" s="18">
        <f t="shared" si="3061"/>
        <v>0.22172049297108098</v>
      </c>
      <c r="J11640" s="19">
        <f t="shared" si="3062"/>
        <v>27.088931323091195</v>
      </c>
    </row>
    <row r="11641" spans="1:11" ht="12.75" customHeight="1" x14ac:dyDescent="0.25">
      <c r="A11641" s="13">
        <v>42866</v>
      </c>
      <c r="B11641" s="14">
        <v>51.24</v>
      </c>
      <c r="C11641" s="14">
        <v>0</v>
      </c>
      <c r="D11641" s="14">
        <v>0</v>
      </c>
      <c r="E11641" s="15"/>
      <c r="F11641" s="16">
        <f t="shared" si="3060"/>
        <v>0</v>
      </c>
      <c r="G11641" s="20">
        <f t="shared" si="3063"/>
        <v>27.088931323091195</v>
      </c>
      <c r="H11641" s="17">
        <v>9.0500000000000008E-3</v>
      </c>
      <c r="I11641" s="18">
        <f t="shared" si="3061"/>
        <v>0.24515482847397535</v>
      </c>
      <c r="J11641" s="19">
        <f t="shared" si="3062"/>
        <v>27.33408615156517</v>
      </c>
    </row>
    <row r="11642" spans="1:11" ht="12.75" customHeight="1" x14ac:dyDescent="0.25">
      <c r="A11642" s="13">
        <v>42896</v>
      </c>
      <c r="B11642" s="14">
        <v>55.74</v>
      </c>
      <c r="C11642" s="14">
        <v>0</v>
      </c>
      <c r="D11642" s="14">
        <v>0</v>
      </c>
      <c r="E11642" s="15"/>
      <c r="F11642" s="16">
        <f t="shared" si="3060"/>
        <v>0</v>
      </c>
      <c r="G11642" s="20">
        <f t="shared" si="3063"/>
        <v>27.33408615156517</v>
      </c>
      <c r="H11642" s="17">
        <v>1.0149999999999999E-2</v>
      </c>
      <c r="I11642" s="18">
        <f t="shared" si="3061"/>
        <v>0.27744097443838645</v>
      </c>
      <c r="J11642" s="19">
        <f t="shared" si="3062"/>
        <v>27.611527126003558</v>
      </c>
    </row>
    <row r="11643" spans="1:11" ht="12.75" customHeight="1" x14ac:dyDescent="0.25">
      <c r="A11643" s="13"/>
      <c r="B11643" s="14"/>
      <c r="C11643" s="14"/>
      <c r="D11643" s="14"/>
      <c r="E11643" s="15"/>
      <c r="F11643" s="16">
        <f>SUM(F11633:F11642)</f>
        <v>26.403991000000005</v>
      </c>
      <c r="I11643" s="8">
        <f>SUM(I11633:I11642)</f>
        <v>1.2075361260035535</v>
      </c>
      <c r="K11643" s="9">
        <f>SUM(F11643:J11643)</f>
        <v>27.611527126003558</v>
      </c>
    </row>
    <row r="11644" spans="1:11" ht="12.75" customHeight="1" x14ac:dyDescent="0.25">
      <c r="A11644" s="7" t="s">
        <v>1491</v>
      </c>
      <c r="B11644" s="7" t="s">
        <v>1492</v>
      </c>
    </row>
    <row r="11645" spans="1:11" ht="12.75" customHeight="1" x14ac:dyDescent="0.25">
      <c r="A11645" s="13">
        <v>42501</v>
      </c>
      <c r="B11645" s="14">
        <v>6.97</v>
      </c>
      <c r="C11645" s="14">
        <v>0</v>
      </c>
      <c r="D11645" s="14">
        <v>31.66</v>
      </c>
      <c r="E11645" s="15">
        <v>38.630000000000003</v>
      </c>
      <c r="F11645" s="16">
        <f t="shared" ref="F11645:F11658" si="3064">PRODUCT(E11645*0.0743)</f>
        <v>2.8702090000000005</v>
      </c>
      <c r="H11645" s="17">
        <v>3.5000000000000001E-3</v>
      </c>
      <c r="I11645" s="18">
        <f t="shared" ref="I11645:I11658" si="3065">((F11645/2)+G11645)*(H11645)</f>
        <v>5.022865750000001E-3</v>
      </c>
      <c r="J11645" s="19">
        <f t="shared" ref="J11645:J11658" si="3066">F11645+G11645+I11645</f>
        <v>2.8752318657500004</v>
      </c>
      <c r="K11645" s="6"/>
    </row>
    <row r="11646" spans="1:11" ht="12.75" customHeight="1" x14ac:dyDescent="0.25">
      <c r="A11646" s="13">
        <v>42527</v>
      </c>
      <c r="B11646" s="14">
        <v>43.21</v>
      </c>
      <c r="C11646" s="14">
        <v>0</v>
      </c>
      <c r="D11646" s="14">
        <v>0</v>
      </c>
      <c r="E11646" s="15">
        <v>43.21</v>
      </c>
      <c r="F11646" s="16">
        <f t="shared" si="3064"/>
        <v>3.2105030000000001</v>
      </c>
      <c r="G11646" s="20">
        <f t="shared" ref="G11646:G11658" si="3067">SUM(J11645)</f>
        <v>2.8752318657500004</v>
      </c>
      <c r="H11646" s="17">
        <v>3.7000000000000002E-3</v>
      </c>
      <c r="I11646" s="18">
        <f t="shared" si="3065"/>
        <v>1.6577788453275004E-2</v>
      </c>
      <c r="J11646" s="19">
        <f t="shared" si="3066"/>
        <v>6.1023126542032751</v>
      </c>
      <c r="K11646" s="6"/>
    </row>
    <row r="11647" spans="1:11" ht="12.75" customHeight="1" x14ac:dyDescent="0.25">
      <c r="A11647" s="13">
        <v>42559</v>
      </c>
      <c r="B11647" s="14">
        <v>39.54</v>
      </c>
      <c r="C11647" s="14">
        <v>0</v>
      </c>
      <c r="D11647" s="14">
        <v>0</v>
      </c>
      <c r="E11647" s="15">
        <v>39.54</v>
      </c>
      <c r="F11647" s="16">
        <f t="shared" si="3064"/>
        <v>2.9378220000000002</v>
      </c>
      <c r="G11647" s="20">
        <f t="shared" si="3067"/>
        <v>6.1023126542032751</v>
      </c>
      <c r="H11647" s="17">
        <v>4.0499999999999998E-3</v>
      </c>
      <c r="I11647" s="18">
        <f t="shared" si="3065"/>
        <v>3.0663455799523263E-2</v>
      </c>
      <c r="J11647" s="19">
        <f t="shared" si="3066"/>
        <v>9.0707981100027979</v>
      </c>
      <c r="K11647" s="6"/>
    </row>
    <row r="11648" spans="1:11" ht="12.75" customHeight="1" x14ac:dyDescent="0.25">
      <c r="A11648" s="13">
        <v>42590</v>
      </c>
      <c r="B11648" s="14">
        <v>40.06</v>
      </c>
      <c r="C11648" s="14">
        <v>0</v>
      </c>
      <c r="D11648" s="14">
        <v>0</v>
      </c>
      <c r="E11648" s="15">
        <v>40.06</v>
      </c>
      <c r="F11648" s="16">
        <f t="shared" si="3064"/>
        <v>2.9764580000000005</v>
      </c>
      <c r="G11648" s="20">
        <f t="shared" si="3067"/>
        <v>9.0707981100027979</v>
      </c>
      <c r="H11648" s="17">
        <v>4.1999999999999997E-3</v>
      </c>
      <c r="I11648" s="18">
        <f t="shared" si="3065"/>
        <v>4.4347913862011749E-2</v>
      </c>
      <c r="J11648" s="19">
        <f t="shared" si="3066"/>
        <v>12.091604023864811</v>
      </c>
      <c r="K11648" s="6"/>
    </row>
    <row r="11649" spans="1:11" ht="12.75" customHeight="1" x14ac:dyDescent="0.25">
      <c r="A11649" s="13">
        <v>42622</v>
      </c>
      <c r="B11649" s="14">
        <v>36.909999999999997</v>
      </c>
      <c r="C11649" s="14">
        <v>0</v>
      </c>
      <c r="D11649" s="14">
        <v>0</v>
      </c>
      <c r="E11649" s="15">
        <v>36.909999999999997</v>
      </c>
      <c r="F11649" s="16">
        <f t="shared" si="3064"/>
        <v>2.742413</v>
      </c>
      <c r="G11649" s="20">
        <f t="shared" si="3067"/>
        <v>12.091604023864811</v>
      </c>
      <c r="H11649" s="17">
        <v>4.45E-3</v>
      </c>
      <c r="I11649" s="18">
        <f t="shared" si="3065"/>
        <v>5.9909506831198403E-2</v>
      </c>
      <c r="J11649" s="19">
        <f t="shared" si="3066"/>
        <v>14.893926530696008</v>
      </c>
      <c r="K11649" s="6"/>
    </row>
    <row r="11650" spans="1:11" ht="12.75" customHeight="1" x14ac:dyDescent="0.25">
      <c r="A11650" s="13">
        <v>42654</v>
      </c>
      <c r="B11650" s="14">
        <v>36.39</v>
      </c>
      <c r="C11650" s="14">
        <v>0</v>
      </c>
      <c r="D11650" s="14">
        <v>0</v>
      </c>
      <c r="E11650" s="15">
        <v>36.39</v>
      </c>
      <c r="F11650" s="16">
        <f t="shared" si="3064"/>
        <v>2.7037770000000001</v>
      </c>
      <c r="G11650" s="20">
        <f t="shared" si="3067"/>
        <v>14.893926530696008</v>
      </c>
      <c r="H11650" s="17">
        <v>4.7999999999999996E-3</v>
      </c>
      <c r="I11650" s="18">
        <f t="shared" si="3065"/>
        <v>7.7979912147340832E-2</v>
      </c>
      <c r="J11650" s="21">
        <f t="shared" si="3066"/>
        <v>17.675683442843351</v>
      </c>
      <c r="K11650" s="6"/>
    </row>
    <row r="11651" spans="1:11" ht="12.75" customHeight="1" x14ac:dyDescent="0.25">
      <c r="A11651" s="13">
        <v>42682</v>
      </c>
      <c r="B11651" s="14">
        <v>36.39</v>
      </c>
      <c r="C11651" s="14">
        <v>0</v>
      </c>
      <c r="D11651" s="14">
        <v>0</v>
      </c>
      <c r="E11651" s="15">
        <v>36.39</v>
      </c>
      <c r="F11651" s="16">
        <f t="shared" si="3064"/>
        <v>2.7037770000000001</v>
      </c>
      <c r="G11651" s="20">
        <f t="shared" si="3067"/>
        <v>17.675683442843351</v>
      </c>
      <c r="H11651" s="17">
        <v>4.7999999999999996E-3</v>
      </c>
      <c r="I11651" s="18">
        <f t="shared" si="3065"/>
        <v>9.1332345325648087E-2</v>
      </c>
      <c r="J11651" s="21">
        <f t="shared" si="3066"/>
        <v>20.470792788168996</v>
      </c>
      <c r="K11651" s="6"/>
    </row>
    <row r="11652" spans="1:11" ht="12.75" customHeight="1" x14ac:dyDescent="0.25">
      <c r="A11652" s="13">
        <v>42711</v>
      </c>
      <c r="B11652" s="14">
        <v>34.29</v>
      </c>
      <c r="C11652" s="14">
        <v>0</v>
      </c>
      <c r="D11652" s="14">
        <v>0</v>
      </c>
      <c r="E11652" s="15">
        <v>34.29</v>
      </c>
      <c r="F11652" s="16">
        <f t="shared" si="3064"/>
        <v>2.5477470000000002</v>
      </c>
      <c r="G11652" s="20">
        <f t="shared" si="3067"/>
        <v>20.470792788168996</v>
      </c>
      <c r="H11652" s="17">
        <v>6.0000000000000001E-3</v>
      </c>
      <c r="I11652" s="18">
        <f t="shared" si="3065"/>
        <v>0.13046799772901399</v>
      </c>
      <c r="J11652" s="21">
        <f t="shared" si="3066"/>
        <v>23.149007785898011</v>
      </c>
      <c r="K11652" s="6"/>
    </row>
    <row r="11653" spans="1:11" ht="12.75" customHeight="1" x14ac:dyDescent="0.25">
      <c r="A11653" s="13">
        <v>42746</v>
      </c>
      <c r="B11653" s="14">
        <v>35.92</v>
      </c>
      <c r="C11653" s="14">
        <v>0</v>
      </c>
      <c r="D11653" s="14">
        <v>0</v>
      </c>
      <c r="E11653" s="15">
        <v>35.92</v>
      </c>
      <c r="F11653" s="16">
        <f t="shared" si="3064"/>
        <v>2.6688560000000003</v>
      </c>
      <c r="G11653" s="20">
        <f t="shared" si="3067"/>
        <v>23.149007785898011</v>
      </c>
      <c r="H11653" s="17">
        <v>7.3000000000000001E-3</v>
      </c>
      <c r="I11653" s="18">
        <f t="shared" si="3065"/>
        <v>0.17872908123705547</v>
      </c>
      <c r="J11653" s="21">
        <f t="shared" si="3066"/>
        <v>25.996592867135067</v>
      </c>
      <c r="K11653" s="6"/>
    </row>
    <row r="11654" spans="1:11" ht="12.75" customHeight="1" x14ac:dyDescent="0.25">
      <c r="A11654" s="13">
        <v>42773</v>
      </c>
      <c r="B11654" s="14">
        <v>33.31</v>
      </c>
      <c r="C11654" s="14">
        <v>0</v>
      </c>
      <c r="D11654" s="14">
        <v>0</v>
      </c>
      <c r="E11654" s="15">
        <v>33.31</v>
      </c>
      <c r="F11654" s="16">
        <f t="shared" si="3064"/>
        <v>2.4749330000000005</v>
      </c>
      <c r="G11654" s="20">
        <f t="shared" si="3067"/>
        <v>25.996592867135067</v>
      </c>
      <c r="H11654" s="17">
        <v>6.8999999999999999E-3</v>
      </c>
      <c r="I11654" s="18">
        <f t="shared" si="3065"/>
        <v>0.18791500963323196</v>
      </c>
      <c r="J11654" s="21">
        <f t="shared" si="3066"/>
        <v>28.659440876768301</v>
      </c>
      <c r="K11654" s="6"/>
    </row>
    <row r="11655" spans="1:11" ht="12.75" customHeight="1" x14ac:dyDescent="0.25">
      <c r="A11655" s="13">
        <v>42801</v>
      </c>
      <c r="B11655" s="14">
        <v>33.869999999999997</v>
      </c>
      <c r="C11655" s="14">
        <v>0</v>
      </c>
      <c r="D11655" s="14">
        <v>0</v>
      </c>
      <c r="E11655" s="15">
        <v>33.869999999999997</v>
      </c>
      <c r="F11655" s="16">
        <f t="shared" si="3064"/>
        <v>2.5165410000000001</v>
      </c>
      <c r="G11655" s="20">
        <f t="shared" si="3067"/>
        <v>28.659440876768301</v>
      </c>
      <c r="H11655" s="17">
        <v>7.9000000000000008E-3</v>
      </c>
      <c r="I11655" s="18">
        <f t="shared" si="3065"/>
        <v>0.23634991987646961</v>
      </c>
      <c r="J11655" s="21">
        <f t="shared" si="3066"/>
        <v>31.412331796644771</v>
      </c>
      <c r="K11655" s="6"/>
    </row>
    <row r="11656" spans="1:11" ht="12.75" customHeight="1" x14ac:dyDescent="0.25">
      <c r="A11656" s="13">
        <v>42835</v>
      </c>
      <c r="B11656" s="14">
        <v>36.76</v>
      </c>
      <c r="C11656" s="14">
        <v>0</v>
      </c>
      <c r="D11656" s="14">
        <v>0</v>
      </c>
      <c r="E11656" s="15">
        <v>36.76</v>
      </c>
      <c r="F11656" s="16">
        <f t="shared" si="3064"/>
        <v>2.731268</v>
      </c>
      <c r="G11656" s="20">
        <f t="shared" si="3067"/>
        <v>31.412331796644771</v>
      </c>
      <c r="H11656" s="17">
        <v>8.9999999999999993E-3</v>
      </c>
      <c r="I11656" s="18">
        <f t="shared" si="3065"/>
        <v>0.29500169216980293</v>
      </c>
      <c r="J11656" s="21">
        <f t="shared" si="3066"/>
        <v>34.438601488814577</v>
      </c>
      <c r="K11656" s="6"/>
    </row>
    <row r="11657" spans="1:11" ht="12.75" customHeight="1" x14ac:dyDescent="0.25">
      <c r="A11657" s="13">
        <v>42866</v>
      </c>
      <c r="B11657" s="14">
        <v>34.86</v>
      </c>
      <c r="C11657" s="14">
        <v>0</v>
      </c>
      <c r="D11657" s="14">
        <v>0</v>
      </c>
      <c r="E11657" s="15"/>
      <c r="F11657" s="16">
        <f t="shared" si="3064"/>
        <v>0</v>
      </c>
      <c r="G11657" s="20">
        <f t="shared" si="3067"/>
        <v>34.438601488814577</v>
      </c>
      <c r="H11657" s="17">
        <v>9.0500000000000008E-3</v>
      </c>
      <c r="I11657" s="18">
        <f t="shared" si="3065"/>
        <v>0.31166934347377195</v>
      </c>
      <c r="J11657" s="21">
        <f t="shared" si="3066"/>
        <v>34.750270832288351</v>
      </c>
      <c r="K11657" s="6"/>
    </row>
    <row r="11658" spans="1:11" ht="12.75" customHeight="1" x14ac:dyDescent="0.25">
      <c r="A11658" s="13">
        <v>42896</v>
      </c>
      <c r="B11658" s="14">
        <v>35.200000000000003</v>
      </c>
      <c r="C11658" s="14">
        <v>0</v>
      </c>
      <c r="D11658" s="14">
        <v>0</v>
      </c>
      <c r="E11658" s="15"/>
      <c r="F11658" s="16">
        <f t="shared" si="3064"/>
        <v>0</v>
      </c>
      <c r="G11658" s="20">
        <f t="shared" si="3067"/>
        <v>34.750270832288351</v>
      </c>
      <c r="H11658" s="17">
        <v>1.0149999999999999E-2</v>
      </c>
      <c r="I11658" s="18">
        <f t="shared" si="3065"/>
        <v>0.35271524894772671</v>
      </c>
      <c r="J11658" s="27">
        <f t="shared" si="3066"/>
        <v>35.102986081236075</v>
      </c>
      <c r="K11658" s="6"/>
    </row>
    <row r="11659" spans="1:11" ht="12.75" customHeight="1" x14ac:dyDescent="0.25">
      <c r="A11659" s="13"/>
      <c r="B11659" s="14"/>
      <c r="C11659" s="14"/>
      <c r="D11659" s="14"/>
      <c r="E11659" s="15"/>
      <c r="F11659" s="16">
        <f>SUM(F11645:F11658)</f>
        <v>33.084304000000003</v>
      </c>
      <c r="G11659" s="14"/>
      <c r="H11659" s="17"/>
      <c r="I11659" s="18">
        <f>SUM(I11645:I11658)</f>
        <v>2.01868208123607</v>
      </c>
      <c r="J11659" s="27"/>
      <c r="K11659" s="6">
        <f>SUM(F11659:J11659)</f>
        <v>35.102986081236075</v>
      </c>
    </row>
    <row r="11660" spans="1:11" ht="12.75" customHeight="1" x14ac:dyDescent="0.25">
      <c r="A11660" s="7" t="s">
        <v>1493</v>
      </c>
      <c r="B11660" s="7" t="s">
        <v>1494</v>
      </c>
    </row>
    <row r="11661" spans="1:11" ht="12.75" customHeight="1" x14ac:dyDescent="0.25">
      <c r="A11661" s="13">
        <v>42501</v>
      </c>
      <c r="B11661" s="14">
        <v>4.26</v>
      </c>
      <c r="C11661" s="14">
        <v>0</v>
      </c>
      <c r="D11661" s="14">
        <v>31.66</v>
      </c>
      <c r="E11661" s="15">
        <v>35.92</v>
      </c>
      <c r="F11661" s="16">
        <f t="shared" ref="F11661:F11674" si="3068">PRODUCT(E11661*0.0743)</f>
        <v>2.6688560000000003</v>
      </c>
      <c r="H11661" s="17">
        <v>3.5000000000000001E-3</v>
      </c>
      <c r="I11661" s="18">
        <f t="shared" ref="I11661:I11674" si="3069">((F11661/2)+G11661)*(H11661)</f>
        <v>4.6704980000000004E-3</v>
      </c>
      <c r="J11661" s="19">
        <f t="shared" ref="J11661:J11674" si="3070">F11661+G11661+I11661</f>
        <v>2.6735264980000002</v>
      </c>
      <c r="K11661" s="6"/>
    </row>
    <row r="11662" spans="1:11" ht="12.75" customHeight="1" x14ac:dyDescent="0.25">
      <c r="A11662" s="13">
        <v>42527</v>
      </c>
      <c r="B11662" s="14">
        <v>35.340000000000003</v>
      </c>
      <c r="C11662" s="14">
        <v>0</v>
      </c>
      <c r="D11662" s="14">
        <v>0</v>
      </c>
      <c r="E11662" s="15">
        <v>35.340000000000003</v>
      </c>
      <c r="F11662" s="16">
        <f t="shared" si="3068"/>
        <v>2.6257620000000004</v>
      </c>
      <c r="G11662" s="20">
        <f t="shared" ref="G11662:G11674" si="3071">SUM(J11661)</f>
        <v>2.6735264980000002</v>
      </c>
      <c r="H11662" s="17">
        <v>3.7000000000000002E-3</v>
      </c>
      <c r="I11662" s="18">
        <f t="shared" si="3069"/>
        <v>1.4749707742600001E-2</v>
      </c>
      <c r="J11662" s="19">
        <f t="shared" si="3070"/>
        <v>5.3140382057426008</v>
      </c>
      <c r="K11662" s="6"/>
    </row>
    <row r="11663" spans="1:11" ht="12.75" customHeight="1" x14ac:dyDescent="0.25">
      <c r="A11663" s="13">
        <v>42559</v>
      </c>
      <c r="B11663" s="14">
        <v>37.44</v>
      </c>
      <c r="C11663" s="14">
        <v>0</v>
      </c>
      <c r="D11663" s="14">
        <v>0</v>
      </c>
      <c r="E11663" s="15">
        <v>37.44</v>
      </c>
      <c r="F11663" s="16">
        <f t="shared" si="3068"/>
        <v>2.7817919999999998</v>
      </c>
      <c r="G11663" s="20">
        <f t="shared" si="3071"/>
        <v>5.3140382057426008</v>
      </c>
      <c r="H11663" s="17">
        <v>4.0499999999999998E-3</v>
      </c>
      <c r="I11663" s="18">
        <f t="shared" si="3069"/>
        <v>2.7154983533257529E-2</v>
      </c>
      <c r="J11663" s="19">
        <f t="shared" si="3070"/>
        <v>8.1229851892758589</v>
      </c>
      <c r="K11663" s="6"/>
    </row>
    <row r="11664" spans="1:11" ht="12.75" customHeight="1" x14ac:dyDescent="0.25">
      <c r="A11664" s="13">
        <v>42590</v>
      </c>
      <c r="B11664" s="14">
        <v>39.01</v>
      </c>
      <c r="C11664" s="14">
        <v>0</v>
      </c>
      <c r="D11664" s="14">
        <v>0</v>
      </c>
      <c r="E11664" s="15">
        <v>39.01</v>
      </c>
      <c r="F11664" s="16">
        <f t="shared" si="3068"/>
        <v>2.8984429999999999</v>
      </c>
      <c r="G11664" s="20">
        <f t="shared" si="3071"/>
        <v>8.1229851892758589</v>
      </c>
      <c r="H11664" s="17">
        <v>4.1999999999999997E-3</v>
      </c>
      <c r="I11664" s="18">
        <f t="shared" si="3069"/>
        <v>4.0203268094958604E-2</v>
      </c>
      <c r="J11664" s="19">
        <f t="shared" si="3070"/>
        <v>11.061631457370817</v>
      </c>
      <c r="K11664" s="6"/>
    </row>
    <row r="11665" spans="1:11" ht="12.75" customHeight="1" x14ac:dyDescent="0.25">
      <c r="A11665" s="13">
        <v>42622</v>
      </c>
      <c r="B11665" s="14">
        <v>35.340000000000003</v>
      </c>
      <c r="C11665" s="14">
        <v>0</v>
      </c>
      <c r="D11665" s="14">
        <v>0</v>
      </c>
      <c r="E11665" s="15">
        <v>35.340000000000003</v>
      </c>
      <c r="F11665" s="16">
        <f t="shared" si="3068"/>
        <v>2.6257620000000004</v>
      </c>
      <c r="G11665" s="20">
        <f t="shared" si="3071"/>
        <v>11.061631457370817</v>
      </c>
      <c r="H11665" s="17">
        <v>4.45E-3</v>
      </c>
      <c r="I11665" s="18">
        <f t="shared" si="3069"/>
        <v>5.506658043530014E-2</v>
      </c>
      <c r="J11665" s="19">
        <f t="shared" si="3070"/>
        <v>13.742460037806117</v>
      </c>
      <c r="K11665" s="6"/>
    </row>
    <row r="11666" spans="1:11" ht="12.75" customHeight="1" x14ac:dyDescent="0.25">
      <c r="A11666" s="13">
        <v>42654</v>
      </c>
      <c r="B11666" s="14">
        <v>31.66</v>
      </c>
      <c r="C11666" s="14">
        <v>0</v>
      </c>
      <c r="D11666" s="14">
        <v>0</v>
      </c>
      <c r="E11666" s="15">
        <v>31.66</v>
      </c>
      <c r="F11666" s="16">
        <f t="shared" si="3068"/>
        <v>2.352338</v>
      </c>
      <c r="G11666" s="20">
        <f t="shared" si="3071"/>
        <v>13.742460037806117</v>
      </c>
      <c r="H11666" s="17">
        <v>4.7999999999999996E-3</v>
      </c>
      <c r="I11666" s="18">
        <f t="shared" si="3069"/>
        <v>7.160941938146935E-2</v>
      </c>
      <c r="J11666" s="21">
        <f t="shared" si="3070"/>
        <v>16.166407457187589</v>
      </c>
      <c r="K11666" s="6"/>
    </row>
    <row r="11667" spans="1:11" ht="12.75" customHeight="1" x14ac:dyDescent="0.25">
      <c r="A11667" s="13">
        <v>42682</v>
      </c>
      <c r="B11667" s="14">
        <v>41.64</v>
      </c>
      <c r="C11667" s="14">
        <v>0</v>
      </c>
      <c r="D11667" s="14">
        <v>0</v>
      </c>
      <c r="E11667" s="15">
        <v>41.64</v>
      </c>
      <c r="F11667" s="16">
        <f t="shared" si="3068"/>
        <v>3.093852</v>
      </c>
      <c r="G11667" s="20">
        <f t="shared" si="3071"/>
        <v>16.166407457187589</v>
      </c>
      <c r="H11667" s="17">
        <v>4.7999999999999996E-3</v>
      </c>
      <c r="I11667" s="18">
        <f t="shared" si="3069"/>
        <v>8.502400059450041E-2</v>
      </c>
      <c r="J11667" s="21">
        <f t="shared" si="3070"/>
        <v>19.345283457782088</v>
      </c>
      <c r="K11667" s="6"/>
    </row>
    <row r="11668" spans="1:11" ht="12.75" customHeight="1" x14ac:dyDescent="0.25">
      <c r="A11668" s="13">
        <v>42711</v>
      </c>
      <c r="B11668" s="14">
        <v>39.54</v>
      </c>
      <c r="C11668" s="14">
        <v>0</v>
      </c>
      <c r="D11668" s="14">
        <v>0</v>
      </c>
      <c r="E11668" s="15">
        <v>39.54</v>
      </c>
      <c r="F11668" s="16">
        <f t="shared" si="3068"/>
        <v>2.9378220000000002</v>
      </c>
      <c r="G11668" s="20">
        <f t="shared" si="3071"/>
        <v>19.345283457782088</v>
      </c>
      <c r="H11668" s="17">
        <v>6.0000000000000001E-3</v>
      </c>
      <c r="I11668" s="18">
        <f t="shared" si="3069"/>
        <v>0.12488516674669252</v>
      </c>
      <c r="J11668" s="21">
        <f t="shared" si="3070"/>
        <v>22.407990624528782</v>
      </c>
      <c r="K11668" s="6"/>
    </row>
    <row r="11669" spans="1:11" ht="12.75" customHeight="1" x14ac:dyDescent="0.25">
      <c r="A11669" s="13">
        <v>42746</v>
      </c>
      <c r="B11669" s="14">
        <v>44.14</v>
      </c>
      <c r="C11669" s="14">
        <v>0</v>
      </c>
      <c r="D11669" s="14">
        <v>0</v>
      </c>
      <c r="E11669" s="15">
        <v>44.14</v>
      </c>
      <c r="F11669" s="16">
        <f t="shared" si="3068"/>
        <v>3.2796020000000001</v>
      </c>
      <c r="G11669" s="20">
        <f t="shared" si="3071"/>
        <v>22.407990624528782</v>
      </c>
      <c r="H11669" s="17">
        <v>7.3000000000000001E-3</v>
      </c>
      <c r="I11669" s="18">
        <f t="shared" si="3069"/>
        <v>0.17554887885906009</v>
      </c>
      <c r="J11669" s="21">
        <f t="shared" si="3070"/>
        <v>25.863141503387844</v>
      </c>
      <c r="K11669" s="6"/>
    </row>
    <row r="11670" spans="1:11" ht="12.75" customHeight="1" x14ac:dyDescent="0.25">
      <c r="A11670" s="13">
        <v>42773</v>
      </c>
      <c r="B11670" s="14">
        <v>43.09</v>
      </c>
      <c r="C11670" s="14">
        <v>0</v>
      </c>
      <c r="D11670" s="14">
        <v>0</v>
      </c>
      <c r="E11670" s="15">
        <v>43.09</v>
      </c>
      <c r="F11670" s="16">
        <f t="shared" si="3068"/>
        <v>3.2015870000000004</v>
      </c>
      <c r="G11670" s="20">
        <f t="shared" si="3071"/>
        <v>25.863141503387844</v>
      </c>
      <c r="H11670" s="17">
        <v>6.8999999999999999E-3</v>
      </c>
      <c r="I11670" s="18">
        <f t="shared" si="3069"/>
        <v>0.18950115152337613</v>
      </c>
      <c r="J11670" s="21">
        <f t="shared" si="3070"/>
        <v>29.254229654911221</v>
      </c>
      <c r="K11670" s="6"/>
    </row>
    <row r="11671" spans="1:11" ht="12.75" customHeight="1" x14ac:dyDescent="0.25">
      <c r="A11671" s="13">
        <v>42801</v>
      </c>
      <c r="B11671" s="14">
        <v>38.51</v>
      </c>
      <c r="C11671" s="14">
        <v>0</v>
      </c>
      <c r="D11671" s="14">
        <v>0</v>
      </c>
      <c r="E11671" s="15">
        <v>38.51</v>
      </c>
      <c r="F11671" s="16">
        <f t="shared" si="3068"/>
        <v>2.8612929999999999</v>
      </c>
      <c r="G11671" s="20">
        <f t="shared" si="3071"/>
        <v>29.254229654911221</v>
      </c>
      <c r="H11671" s="17">
        <v>7.9000000000000008E-3</v>
      </c>
      <c r="I11671" s="18">
        <f t="shared" si="3069"/>
        <v>0.24241052162379867</v>
      </c>
      <c r="J11671" s="21">
        <f t="shared" si="3070"/>
        <v>32.357933176535013</v>
      </c>
      <c r="K11671" s="6"/>
    </row>
    <row r="11672" spans="1:11" ht="12.75" customHeight="1" x14ac:dyDescent="0.25">
      <c r="A11672" s="13">
        <v>42835</v>
      </c>
      <c r="B11672" s="14">
        <v>40.81</v>
      </c>
      <c r="C11672" s="14">
        <v>0</v>
      </c>
      <c r="D11672" s="14">
        <v>0</v>
      </c>
      <c r="E11672" s="15">
        <v>40.81</v>
      </c>
      <c r="F11672" s="16">
        <f t="shared" si="3068"/>
        <v>3.0321830000000003</v>
      </c>
      <c r="G11672" s="20">
        <f t="shared" si="3071"/>
        <v>32.357933176535013</v>
      </c>
      <c r="H11672" s="17">
        <v>8.9999999999999993E-3</v>
      </c>
      <c r="I11672" s="18">
        <f t="shared" si="3069"/>
        <v>0.30486622208881509</v>
      </c>
      <c r="J11672" s="21">
        <f t="shared" si="3070"/>
        <v>35.694982398623829</v>
      </c>
      <c r="K11672" s="6"/>
    </row>
    <row r="11673" spans="1:11" ht="12.75" customHeight="1" x14ac:dyDescent="0.25">
      <c r="A11673" s="13">
        <v>42866</v>
      </c>
      <c r="B11673" s="14">
        <v>43.77</v>
      </c>
      <c r="C11673" s="14">
        <v>0</v>
      </c>
      <c r="D11673" s="14">
        <v>0</v>
      </c>
      <c r="E11673" s="15"/>
      <c r="F11673" s="16">
        <f t="shared" si="3068"/>
        <v>0</v>
      </c>
      <c r="G11673" s="20">
        <f t="shared" si="3071"/>
        <v>35.694982398623829</v>
      </c>
      <c r="H11673" s="17">
        <v>9.0500000000000008E-3</v>
      </c>
      <c r="I11673" s="18">
        <f t="shared" si="3069"/>
        <v>0.32303959070754568</v>
      </c>
      <c r="J11673" s="21">
        <f t="shared" si="3070"/>
        <v>36.018021989331373</v>
      </c>
      <c r="K11673" s="6"/>
    </row>
    <row r="11674" spans="1:11" ht="12.75" customHeight="1" x14ac:dyDescent="0.25">
      <c r="A11674" s="13">
        <v>42896</v>
      </c>
      <c r="B11674" s="14">
        <v>42.28</v>
      </c>
      <c r="C11674" s="14">
        <v>0</v>
      </c>
      <c r="D11674" s="14">
        <v>0</v>
      </c>
      <c r="E11674" s="15"/>
      <c r="F11674" s="16">
        <f t="shared" si="3068"/>
        <v>0</v>
      </c>
      <c r="G11674" s="20">
        <f t="shared" si="3071"/>
        <v>36.018021989331373</v>
      </c>
      <c r="H11674" s="17">
        <v>1.0149999999999999E-2</v>
      </c>
      <c r="I11674" s="18">
        <f t="shared" si="3069"/>
        <v>0.36558292319171343</v>
      </c>
      <c r="J11674" s="27">
        <f t="shared" si="3070"/>
        <v>36.38360491252309</v>
      </c>
      <c r="K11674" s="6"/>
    </row>
    <row r="11675" spans="1:11" ht="12.75" customHeight="1" x14ac:dyDescent="0.25">
      <c r="A11675" s="13"/>
      <c r="B11675" s="14"/>
      <c r="C11675" s="14"/>
      <c r="D11675" s="14"/>
      <c r="E11675" s="15"/>
      <c r="F11675" s="16">
        <f>SUM(F11661:F11674)</f>
        <v>34.359292000000003</v>
      </c>
      <c r="G11675" s="14"/>
      <c r="H11675" s="17"/>
      <c r="I11675" s="18">
        <f>SUM(I11661:I11674)</f>
        <v>2.0243129125230879</v>
      </c>
      <c r="J11675" s="27"/>
      <c r="K11675" s="6">
        <f>SUM(F11675:J11675)</f>
        <v>36.38360491252309</v>
      </c>
    </row>
    <row r="11676" spans="1:11" ht="12.75" customHeight="1" x14ac:dyDescent="0.25">
      <c r="A11676" s="7" t="s">
        <v>1495</v>
      </c>
      <c r="B11676" s="7" t="s">
        <v>1496</v>
      </c>
    </row>
    <row r="11677" spans="1:11" ht="12.75" customHeight="1" x14ac:dyDescent="0.25">
      <c r="A11677" s="13">
        <v>42501</v>
      </c>
      <c r="B11677" s="14">
        <v>5.03</v>
      </c>
      <c r="C11677" s="14">
        <v>0</v>
      </c>
      <c r="D11677" s="14">
        <v>31.66</v>
      </c>
      <c r="E11677" s="15">
        <v>36.69</v>
      </c>
      <c r="F11677" s="16">
        <f t="shared" ref="F11677:F11690" si="3072">PRODUCT(E11677*0.0743)</f>
        <v>2.726067</v>
      </c>
      <c r="H11677" s="17">
        <v>3.5000000000000001E-3</v>
      </c>
      <c r="I11677" s="18">
        <f t="shared" ref="I11677:I11690" si="3073">((F11677/2)+G11677)*(H11677)</f>
        <v>4.7706172500000003E-3</v>
      </c>
      <c r="J11677" s="19">
        <f t="shared" ref="J11677:J11690" si="3074">F11677+G11677+I11677</f>
        <v>2.7308376172500002</v>
      </c>
      <c r="K11677" s="6"/>
    </row>
    <row r="11678" spans="1:11" ht="12.75" customHeight="1" x14ac:dyDescent="0.25">
      <c r="A11678" s="13">
        <v>42527</v>
      </c>
      <c r="B11678" s="14">
        <v>38.49</v>
      </c>
      <c r="C11678" s="14">
        <v>0</v>
      </c>
      <c r="D11678" s="14">
        <v>0</v>
      </c>
      <c r="E11678" s="15">
        <v>38.49</v>
      </c>
      <c r="F11678" s="16">
        <f t="shared" si="3072"/>
        <v>2.8598070000000004</v>
      </c>
      <c r="G11678" s="20">
        <f t="shared" ref="G11678:G11690" si="3075">SUM(J11677)</f>
        <v>2.7308376172500002</v>
      </c>
      <c r="H11678" s="17">
        <v>3.7000000000000002E-3</v>
      </c>
      <c r="I11678" s="18">
        <f t="shared" si="3073"/>
        <v>1.5394742133825003E-2</v>
      </c>
      <c r="J11678" s="19">
        <f t="shared" si="3074"/>
        <v>5.6060393593838258</v>
      </c>
      <c r="K11678" s="6"/>
    </row>
    <row r="11679" spans="1:11" ht="12.75" customHeight="1" x14ac:dyDescent="0.25">
      <c r="A11679" s="13">
        <v>42559</v>
      </c>
      <c r="B11679" s="14">
        <v>38.49</v>
      </c>
      <c r="C11679" s="14">
        <v>0</v>
      </c>
      <c r="D11679" s="14">
        <v>0</v>
      </c>
      <c r="E11679" s="15">
        <v>38.49</v>
      </c>
      <c r="F11679" s="16">
        <f t="shared" si="3072"/>
        <v>2.8598070000000004</v>
      </c>
      <c r="G11679" s="20">
        <f t="shared" si="3075"/>
        <v>5.6060393593838258</v>
      </c>
      <c r="H11679" s="17">
        <v>4.0499999999999998E-3</v>
      </c>
      <c r="I11679" s="18">
        <f t="shared" si="3073"/>
        <v>2.8495568580504494E-2</v>
      </c>
      <c r="J11679" s="19">
        <f t="shared" si="3074"/>
        <v>8.4943419279643315</v>
      </c>
      <c r="K11679" s="6"/>
    </row>
    <row r="11680" spans="1:11" ht="12.75" customHeight="1" x14ac:dyDescent="0.25">
      <c r="A11680" s="13">
        <v>42590</v>
      </c>
      <c r="B11680" s="14">
        <v>38.49</v>
      </c>
      <c r="C11680" s="14">
        <v>0</v>
      </c>
      <c r="D11680" s="14">
        <v>0</v>
      </c>
      <c r="E11680" s="15">
        <v>38.49</v>
      </c>
      <c r="F11680" s="16">
        <f t="shared" si="3072"/>
        <v>2.8598070000000004</v>
      </c>
      <c r="G11680" s="20">
        <f t="shared" si="3075"/>
        <v>8.4943419279643315</v>
      </c>
      <c r="H11680" s="17">
        <v>4.1999999999999997E-3</v>
      </c>
      <c r="I11680" s="18">
        <f t="shared" si="3073"/>
        <v>4.1681830797450192E-2</v>
      </c>
      <c r="J11680" s="19">
        <f t="shared" si="3074"/>
        <v>11.395830758761782</v>
      </c>
      <c r="K11680" s="6"/>
    </row>
    <row r="11681" spans="1:11" ht="12.75" customHeight="1" x14ac:dyDescent="0.25">
      <c r="A11681" s="13">
        <v>42622</v>
      </c>
      <c r="B11681" s="14">
        <v>38.49</v>
      </c>
      <c r="C11681" s="14">
        <v>0</v>
      </c>
      <c r="D11681" s="14">
        <v>0</v>
      </c>
      <c r="E11681" s="15">
        <v>38.49</v>
      </c>
      <c r="F11681" s="16">
        <f t="shared" si="3072"/>
        <v>2.8598070000000004</v>
      </c>
      <c r="G11681" s="20">
        <f t="shared" si="3075"/>
        <v>11.395830758761782</v>
      </c>
      <c r="H11681" s="17">
        <v>4.45E-3</v>
      </c>
      <c r="I11681" s="18">
        <f t="shared" si="3073"/>
        <v>5.7074517451489934E-2</v>
      </c>
      <c r="J11681" s="19">
        <f t="shared" si="3074"/>
        <v>14.312712276213272</v>
      </c>
      <c r="K11681" s="6"/>
    </row>
    <row r="11682" spans="1:11" ht="12.75" customHeight="1" x14ac:dyDescent="0.25">
      <c r="A11682" s="13">
        <v>42654</v>
      </c>
      <c r="B11682" s="14">
        <v>38.49</v>
      </c>
      <c r="C11682" s="14">
        <v>0</v>
      </c>
      <c r="D11682" s="14">
        <v>0</v>
      </c>
      <c r="E11682" s="15">
        <v>38.49</v>
      </c>
      <c r="F11682" s="16">
        <f t="shared" si="3072"/>
        <v>2.8598070000000004</v>
      </c>
      <c r="G11682" s="20">
        <f t="shared" si="3075"/>
        <v>14.312712276213272</v>
      </c>
      <c r="H11682" s="17">
        <v>4.7999999999999996E-3</v>
      </c>
      <c r="I11682" s="18">
        <f t="shared" si="3073"/>
        <v>7.5564555725823698E-2</v>
      </c>
      <c r="J11682" s="21">
        <f t="shared" si="3074"/>
        <v>17.248083831939095</v>
      </c>
      <c r="K11682" s="6"/>
    </row>
    <row r="11683" spans="1:11" ht="12.75" customHeight="1" x14ac:dyDescent="0.25">
      <c r="A11683" s="13">
        <v>42682</v>
      </c>
      <c r="B11683" s="14">
        <v>38.49</v>
      </c>
      <c r="C11683" s="14">
        <v>0</v>
      </c>
      <c r="D11683" s="14">
        <v>0</v>
      </c>
      <c r="E11683" s="15">
        <v>38.49</v>
      </c>
      <c r="F11683" s="16">
        <f t="shared" si="3072"/>
        <v>2.8598070000000004</v>
      </c>
      <c r="G11683" s="20">
        <f t="shared" si="3075"/>
        <v>17.248083831939095</v>
      </c>
      <c r="H11683" s="17">
        <v>4.7999999999999996E-3</v>
      </c>
      <c r="I11683" s="18">
        <f t="shared" si="3073"/>
        <v>8.9654339193307661E-2</v>
      </c>
      <c r="J11683" s="21">
        <f t="shared" si="3074"/>
        <v>20.197545171132404</v>
      </c>
      <c r="K11683" s="6"/>
    </row>
    <row r="11684" spans="1:11" ht="12.75" customHeight="1" x14ac:dyDescent="0.25">
      <c r="A11684" s="13">
        <v>42711</v>
      </c>
      <c r="B11684" s="14">
        <v>38.49</v>
      </c>
      <c r="C11684" s="14">
        <v>0</v>
      </c>
      <c r="D11684" s="14">
        <v>0</v>
      </c>
      <c r="E11684" s="15">
        <v>38.49</v>
      </c>
      <c r="F11684" s="16">
        <f t="shared" si="3072"/>
        <v>2.8598070000000004</v>
      </c>
      <c r="G11684" s="20">
        <f t="shared" si="3075"/>
        <v>20.197545171132404</v>
      </c>
      <c r="H11684" s="17">
        <v>6.0000000000000001E-3</v>
      </c>
      <c r="I11684" s="18">
        <f t="shared" si="3073"/>
        <v>0.12976469202679444</v>
      </c>
      <c r="J11684" s="21">
        <f t="shared" si="3074"/>
        <v>23.187116863159197</v>
      </c>
      <c r="K11684" s="6"/>
    </row>
    <row r="11685" spans="1:11" ht="12.75" customHeight="1" x14ac:dyDescent="0.25">
      <c r="A11685" s="13">
        <v>42746</v>
      </c>
      <c r="B11685" s="14">
        <v>38.49</v>
      </c>
      <c r="C11685" s="14">
        <v>0</v>
      </c>
      <c r="D11685" s="14">
        <v>0</v>
      </c>
      <c r="E11685" s="15">
        <v>38.49</v>
      </c>
      <c r="F11685" s="16">
        <f t="shared" si="3072"/>
        <v>2.8598070000000004</v>
      </c>
      <c r="G11685" s="20">
        <f t="shared" si="3075"/>
        <v>23.187116863159197</v>
      </c>
      <c r="H11685" s="17">
        <v>7.3000000000000001E-3</v>
      </c>
      <c r="I11685" s="18">
        <f t="shared" si="3073"/>
        <v>0.17970424865106216</v>
      </c>
      <c r="J11685" s="21">
        <f t="shared" si="3074"/>
        <v>26.22662811181026</v>
      </c>
      <c r="K11685" s="6"/>
    </row>
    <row r="11686" spans="1:11" ht="12.75" customHeight="1" x14ac:dyDescent="0.25">
      <c r="A11686" s="13">
        <v>42773</v>
      </c>
      <c r="B11686" s="14">
        <v>38.49</v>
      </c>
      <c r="C11686" s="14">
        <v>0</v>
      </c>
      <c r="D11686" s="14">
        <v>0</v>
      </c>
      <c r="E11686" s="15">
        <v>38.49</v>
      </c>
      <c r="F11686" s="16">
        <f t="shared" si="3072"/>
        <v>2.8598070000000004</v>
      </c>
      <c r="G11686" s="20">
        <f t="shared" si="3075"/>
        <v>26.22662811181026</v>
      </c>
      <c r="H11686" s="17">
        <v>6.8999999999999999E-3</v>
      </c>
      <c r="I11686" s="18">
        <f t="shared" si="3073"/>
        <v>0.19083006812149081</v>
      </c>
      <c r="J11686" s="21">
        <f t="shared" si="3074"/>
        <v>29.277265179931753</v>
      </c>
      <c r="K11686" s="6"/>
    </row>
    <row r="11687" spans="1:11" ht="12.75" customHeight="1" x14ac:dyDescent="0.25">
      <c r="A11687" s="13">
        <v>42801</v>
      </c>
      <c r="B11687" s="14">
        <v>38.49</v>
      </c>
      <c r="C11687" s="14">
        <v>0</v>
      </c>
      <c r="D11687" s="14">
        <v>0</v>
      </c>
      <c r="E11687" s="15">
        <v>38.49</v>
      </c>
      <c r="F11687" s="16">
        <f t="shared" si="3072"/>
        <v>2.8598070000000004</v>
      </c>
      <c r="G11687" s="20">
        <f t="shared" si="3075"/>
        <v>29.277265179931753</v>
      </c>
      <c r="H11687" s="17">
        <v>7.9000000000000008E-3</v>
      </c>
      <c r="I11687" s="18">
        <f t="shared" si="3073"/>
        <v>0.24258663257146088</v>
      </c>
      <c r="J11687" s="21">
        <f t="shared" si="3074"/>
        <v>32.379658812503216</v>
      </c>
      <c r="K11687" s="6"/>
    </row>
    <row r="11688" spans="1:11" ht="12.75" customHeight="1" x14ac:dyDescent="0.25">
      <c r="A11688" s="13">
        <v>42835</v>
      </c>
      <c r="B11688" s="14">
        <v>38.69</v>
      </c>
      <c r="C11688" s="14">
        <v>0</v>
      </c>
      <c r="D11688" s="14">
        <v>0</v>
      </c>
      <c r="E11688" s="15">
        <v>38.69</v>
      </c>
      <c r="F11688" s="16">
        <f t="shared" si="3072"/>
        <v>2.8746670000000001</v>
      </c>
      <c r="G11688" s="20">
        <f t="shared" si="3075"/>
        <v>32.379658812503216</v>
      </c>
      <c r="H11688" s="17">
        <v>8.9999999999999993E-3</v>
      </c>
      <c r="I11688" s="18">
        <f t="shared" si="3073"/>
        <v>0.30435293081252895</v>
      </c>
      <c r="J11688" s="21">
        <f t="shared" si="3074"/>
        <v>35.558678743315745</v>
      </c>
      <c r="K11688" s="6"/>
    </row>
    <row r="11689" spans="1:11" ht="12.75" customHeight="1" x14ac:dyDescent="0.25">
      <c r="A11689" s="13">
        <v>42866</v>
      </c>
      <c r="B11689" s="14">
        <v>38.72</v>
      </c>
      <c r="C11689" s="14">
        <v>0</v>
      </c>
      <c r="D11689" s="14">
        <v>0</v>
      </c>
      <c r="E11689" s="15"/>
      <c r="F11689" s="16">
        <f t="shared" si="3072"/>
        <v>0</v>
      </c>
      <c r="G11689" s="20">
        <f t="shared" si="3075"/>
        <v>35.558678743315745</v>
      </c>
      <c r="H11689" s="17">
        <v>9.0500000000000008E-3</v>
      </c>
      <c r="I11689" s="18">
        <f t="shared" si="3073"/>
        <v>0.32180604262700752</v>
      </c>
      <c r="J11689" s="21">
        <f t="shared" si="3074"/>
        <v>35.880484785942755</v>
      </c>
      <c r="K11689" s="6"/>
    </row>
    <row r="11690" spans="1:11" ht="12.75" customHeight="1" x14ac:dyDescent="0.25">
      <c r="A11690" s="13">
        <v>42896</v>
      </c>
      <c r="B11690" s="14">
        <v>38.72</v>
      </c>
      <c r="C11690" s="14">
        <v>0</v>
      </c>
      <c r="D11690" s="14">
        <v>0</v>
      </c>
      <c r="E11690" s="15"/>
      <c r="F11690" s="16">
        <f t="shared" si="3072"/>
        <v>0</v>
      </c>
      <c r="G11690" s="20">
        <f t="shared" si="3075"/>
        <v>35.880484785942755</v>
      </c>
      <c r="H11690" s="17">
        <v>1.0149999999999999E-2</v>
      </c>
      <c r="I11690" s="18">
        <f t="shared" si="3073"/>
        <v>0.36418692057731894</v>
      </c>
      <c r="J11690" s="27">
        <f t="shared" si="3074"/>
        <v>36.244671706520073</v>
      </c>
      <c r="K11690" s="6"/>
    </row>
    <row r="11691" spans="1:11" ht="12.75" customHeight="1" x14ac:dyDescent="0.25">
      <c r="A11691" s="13"/>
      <c r="B11691" s="14"/>
      <c r="C11691" s="14"/>
      <c r="D11691" s="14"/>
      <c r="E11691" s="15"/>
      <c r="F11691" s="16">
        <f>SUM(F11677:F11690)</f>
        <v>34.198804000000003</v>
      </c>
      <c r="G11691" s="14"/>
      <c r="H11691" s="17"/>
      <c r="I11691" s="18">
        <f>SUM(I11677:I11690)</f>
        <v>2.045867706520065</v>
      </c>
      <c r="J11691" s="27"/>
      <c r="K11691" s="6">
        <f>SUM(F11691:J11691)</f>
        <v>36.244671706520066</v>
      </c>
    </row>
    <row r="11692" spans="1:11" ht="12.75" customHeight="1" x14ac:dyDescent="0.25">
      <c r="A11692" s="7" t="s">
        <v>1497</v>
      </c>
      <c r="B11692" s="7" t="s">
        <v>1498</v>
      </c>
    </row>
    <row r="11693" spans="1:11" ht="12.75" customHeight="1" x14ac:dyDescent="0.25">
      <c r="A11693" s="13">
        <v>42501</v>
      </c>
      <c r="B11693" s="14">
        <v>22.45</v>
      </c>
      <c r="C11693" s="14">
        <v>0</v>
      </c>
      <c r="D11693" s="14">
        <v>31.66</v>
      </c>
      <c r="E11693" s="15">
        <v>54.11</v>
      </c>
      <c r="F11693" s="16">
        <f t="shared" ref="F11693:F11706" si="3076">PRODUCT(E11693*0.0743)</f>
        <v>4.0203730000000002</v>
      </c>
      <c r="H11693" s="17">
        <v>3.5000000000000001E-3</v>
      </c>
      <c r="I11693" s="18">
        <f t="shared" ref="I11693:I11706" si="3077">((F11693/2)+G11693)*(H11693)</f>
        <v>7.0356527500000004E-3</v>
      </c>
      <c r="J11693" s="19">
        <f t="shared" ref="J11693:J11706" si="3078">F11693+G11693+I11693</f>
        <v>4.0274086527500002</v>
      </c>
      <c r="K11693" s="6"/>
    </row>
    <row r="11694" spans="1:11" ht="12.75" customHeight="1" x14ac:dyDescent="0.25">
      <c r="A11694" s="13">
        <v>42527</v>
      </c>
      <c r="B11694" s="14">
        <v>64.739999999999995</v>
      </c>
      <c r="C11694" s="14">
        <v>0</v>
      </c>
      <c r="D11694" s="14">
        <v>0</v>
      </c>
      <c r="E11694" s="15">
        <v>64.739999999999995</v>
      </c>
      <c r="F11694" s="16">
        <f t="shared" si="3076"/>
        <v>4.8101820000000002</v>
      </c>
      <c r="G11694" s="20">
        <f t="shared" ref="G11694:G11706" si="3079">SUM(J11693)</f>
        <v>4.0274086527500002</v>
      </c>
      <c r="H11694" s="17">
        <v>3.7000000000000002E-3</v>
      </c>
      <c r="I11694" s="18">
        <f t="shared" si="3077"/>
        <v>2.3800248715174999E-2</v>
      </c>
      <c r="J11694" s="19">
        <f t="shared" si="3078"/>
        <v>8.8613909014651746</v>
      </c>
      <c r="K11694" s="6"/>
    </row>
    <row r="11695" spans="1:11" ht="12.75" customHeight="1" x14ac:dyDescent="0.25">
      <c r="A11695" s="13">
        <v>42559</v>
      </c>
      <c r="B11695" s="14">
        <v>60.54</v>
      </c>
      <c r="C11695" s="14">
        <v>0</v>
      </c>
      <c r="D11695" s="14">
        <v>0</v>
      </c>
      <c r="E11695" s="15">
        <v>60.54</v>
      </c>
      <c r="F11695" s="16">
        <f t="shared" si="3076"/>
        <v>4.4981220000000004</v>
      </c>
      <c r="G11695" s="20">
        <f t="shared" si="3079"/>
        <v>8.8613909014651746</v>
      </c>
      <c r="H11695" s="17">
        <v>4.0499999999999998E-3</v>
      </c>
      <c r="I11695" s="18">
        <f t="shared" si="3077"/>
        <v>4.4997330200933959E-2</v>
      </c>
      <c r="J11695" s="19">
        <f t="shared" si="3078"/>
        <v>13.404510231666109</v>
      </c>
      <c r="K11695" s="6"/>
    </row>
    <row r="11696" spans="1:11" ht="12.75" customHeight="1" x14ac:dyDescent="0.25">
      <c r="A11696" s="13">
        <v>42590</v>
      </c>
      <c r="B11696" s="14">
        <v>73.66</v>
      </c>
      <c r="C11696" s="14">
        <v>0</v>
      </c>
      <c r="D11696" s="14">
        <v>0</v>
      </c>
      <c r="E11696" s="15">
        <v>73.66</v>
      </c>
      <c r="F11696" s="16">
        <f t="shared" si="3076"/>
        <v>5.4729380000000001</v>
      </c>
      <c r="G11696" s="20">
        <f t="shared" si="3079"/>
        <v>13.404510231666109</v>
      </c>
      <c r="H11696" s="17">
        <v>4.1999999999999997E-3</v>
      </c>
      <c r="I11696" s="18">
        <f t="shared" si="3077"/>
        <v>6.7792112772997654E-2</v>
      </c>
      <c r="J11696" s="19">
        <f t="shared" si="3078"/>
        <v>18.945240344439107</v>
      </c>
      <c r="K11696" s="6"/>
    </row>
    <row r="11697" spans="1:11" ht="12.75" customHeight="1" x14ac:dyDescent="0.25">
      <c r="A11697" s="13">
        <v>42622</v>
      </c>
      <c r="B11697" s="14">
        <v>74.709999999999994</v>
      </c>
      <c r="C11697" s="14">
        <v>0</v>
      </c>
      <c r="D11697" s="14">
        <v>0</v>
      </c>
      <c r="E11697" s="15">
        <v>74.709999999999994</v>
      </c>
      <c r="F11697" s="16">
        <f t="shared" si="3076"/>
        <v>5.5509529999999998</v>
      </c>
      <c r="G11697" s="20">
        <f t="shared" si="3079"/>
        <v>18.945240344439107</v>
      </c>
      <c r="H11697" s="17">
        <v>4.45E-3</v>
      </c>
      <c r="I11697" s="18">
        <f t="shared" si="3077"/>
        <v>9.6657189957754019E-2</v>
      </c>
      <c r="J11697" s="19">
        <f t="shared" si="3078"/>
        <v>24.59285053439686</v>
      </c>
      <c r="K11697" s="6"/>
    </row>
    <row r="11698" spans="1:11" ht="12.75" customHeight="1" x14ac:dyDescent="0.25">
      <c r="A11698" s="13">
        <v>42654</v>
      </c>
      <c r="B11698" s="14">
        <v>60.54</v>
      </c>
      <c r="C11698" s="14">
        <v>0</v>
      </c>
      <c r="D11698" s="14">
        <v>0</v>
      </c>
      <c r="E11698" s="15">
        <v>60.54</v>
      </c>
      <c r="F11698" s="16">
        <f t="shared" si="3076"/>
        <v>4.4981220000000004</v>
      </c>
      <c r="G11698" s="20">
        <f t="shared" si="3079"/>
        <v>24.59285053439686</v>
      </c>
      <c r="H11698" s="17">
        <v>4.7999999999999996E-3</v>
      </c>
      <c r="I11698" s="18">
        <f t="shared" si="3077"/>
        <v>0.12884117536510492</v>
      </c>
      <c r="J11698" s="21">
        <f t="shared" si="3078"/>
        <v>29.219813709761965</v>
      </c>
      <c r="K11698" s="6"/>
    </row>
    <row r="11699" spans="1:11" ht="12.75" customHeight="1" x14ac:dyDescent="0.25">
      <c r="A11699" s="13">
        <v>42682</v>
      </c>
      <c r="B11699" s="14">
        <v>51.09</v>
      </c>
      <c r="C11699" s="14">
        <v>0</v>
      </c>
      <c r="D11699" s="14">
        <v>0</v>
      </c>
      <c r="E11699" s="15">
        <v>51.09</v>
      </c>
      <c r="F11699" s="16">
        <f t="shared" si="3076"/>
        <v>3.7959870000000007</v>
      </c>
      <c r="G11699" s="20">
        <f t="shared" si="3079"/>
        <v>29.219813709761965</v>
      </c>
      <c r="H11699" s="17">
        <v>4.7999999999999996E-3</v>
      </c>
      <c r="I11699" s="18">
        <f t="shared" si="3077"/>
        <v>0.14936547460685742</v>
      </c>
      <c r="J11699" s="21">
        <f t="shared" si="3078"/>
        <v>33.165166184368829</v>
      </c>
      <c r="K11699" s="6"/>
    </row>
    <row r="11700" spans="1:11" ht="12.75" customHeight="1" x14ac:dyDescent="0.25">
      <c r="A11700" s="13">
        <v>42711</v>
      </c>
      <c r="B11700" s="14">
        <v>52.66</v>
      </c>
      <c r="C11700" s="14">
        <v>0</v>
      </c>
      <c r="D11700" s="14">
        <v>0</v>
      </c>
      <c r="E11700" s="15">
        <v>52.66</v>
      </c>
      <c r="F11700" s="16">
        <f t="shared" si="3076"/>
        <v>3.9126379999999998</v>
      </c>
      <c r="G11700" s="20">
        <f t="shared" si="3079"/>
        <v>33.165166184368829</v>
      </c>
      <c r="H11700" s="17">
        <v>6.0000000000000001E-3</v>
      </c>
      <c r="I11700" s="18">
        <f t="shared" si="3077"/>
        <v>0.21072891110621297</v>
      </c>
      <c r="J11700" s="21">
        <f t="shared" si="3078"/>
        <v>37.288533095475046</v>
      </c>
      <c r="K11700" s="6"/>
    </row>
    <row r="11701" spans="1:11" ht="12.75" customHeight="1" x14ac:dyDescent="0.25">
      <c r="A11701" s="13">
        <v>42746</v>
      </c>
      <c r="B11701" s="14">
        <v>57.36</v>
      </c>
      <c r="C11701" s="14">
        <v>0</v>
      </c>
      <c r="D11701" s="14">
        <v>0</v>
      </c>
      <c r="E11701" s="15">
        <v>57.36</v>
      </c>
      <c r="F11701" s="16">
        <f t="shared" si="3076"/>
        <v>4.2618480000000005</v>
      </c>
      <c r="G11701" s="20">
        <f t="shared" si="3079"/>
        <v>37.288533095475046</v>
      </c>
      <c r="H11701" s="17">
        <v>7.3000000000000001E-3</v>
      </c>
      <c r="I11701" s="18">
        <f t="shared" si="3077"/>
        <v>0.28776203679696782</v>
      </c>
      <c r="J11701" s="21">
        <f t="shared" si="3078"/>
        <v>41.838143132272016</v>
      </c>
      <c r="K11701" s="6"/>
    </row>
    <row r="11702" spans="1:11" ht="12.75" customHeight="1" x14ac:dyDescent="0.25">
      <c r="A11702" s="13">
        <v>42773</v>
      </c>
      <c r="B11702" s="14">
        <v>53.2</v>
      </c>
      <c r="C11702" s="14">
        <v>0</v>
      </c>
      <c r="D11702" s="14">
        <v>0</v>
      </c>
      <c r="E11702" s="15">
        <v>53.2</v>
      </c>
      <c r="F11702" s="16">
        <f t="shared" si="3076"/>
        <v>3.9527600000000005</v>
      </c>
      <c r="G11702" s="20">
        <f t="shared" si="3079"/>
        <v>41.838143132272016</v>
      </c>
      <c r="H11702" s="17">
        <v>6.8999999999999999E-3</v>
      </c>
      <c r="I11702" s="18">
        <f t="shared" si="3077"/>
        <v>0.30232020961267692</v>
      </c>
      <c r="J11702" s="21">
        <f t="shared" si="3078"/>
        <v>46.093223341884688</v>
      </c>
      <c r="K11702" s="6"/>
    </row>
    <row r="11703" spans="1:11" ht="12.75" customHeight="1" x14ac:dyDescent="0.25">
      <c r="A11703" s="13">
        <v>42801</v>
      </c>
      <c r="B11703" s="14">
        <v>58.57</v>
      </c>
      <c r="C11703" s="14">
        <v>0</v>
      </c>
      <c r="D11703" s="14">
        <v>0</v>
      </c>
      <c r="E11703" s="15">
        <v>58.57</v>
      </c>
      <c r="F11703" s="16">
        <f t="shared" si="3076"/>
        <v>4.3517510000000001</v>
      </c>
      <c r="G11703" s="20">
        <f t="shared" si="3079"/>
        <v>46.093223341884688</v>
      </c>
      <c r="H11703" s="17">
        <v>7.9000000000000008E-3</v>
      </c>
      <c r="I11703" s="18">
        <f t="shared" si="3077"/>
        <v>0.38132588085088903</v>
      </c>
      <c r="J11703" s="21">
        <f t="shared" si="3078"/>
        <v>50.826300222735576</v>
      </c>
      <c r="K11703" s="6"/>
    </row>
    <row r="11704" spans="1:11" ht="12.75" customHeight="1" x14ac:dyDescent="0.25">
      <c r="A11704" s="13">
        <v>42835</v>
      </c>
      <c r="B11704" s="14">
        <v>62.17</v>
      </c>
      <c r="C11704" s="14">
        <v>0</v>
      </c>
      <c r="D11704" s="14">
        <v>0</v>
      </c>
      <c r="E11704" s="15">
        <v>62.17</v>
      </c>
      <c r="F11704" s="16">
        <f t="shared" si="3076"/>
        <v>4.6192310000000001</v>
      </c>
      <c r="G11704" s="20">
        <f t="shared" si="3079"/>
        <v>50.826300222735576</v>
      </c>
      <c r="H11704" s="17">
        <v>8.9999999999999993E-3</v>
      </c>
      <c r="I11704" s="18">
        <f t="shared" si="3077"/>
        <v>0.47822324150462014</v>
      </c>
      <c r="J11704" s="21">
        <f t="shared" si="3078"/>
        <v>55.923754464240197</v>
      </c>
      <c r="K11704" s="6"/>
    </row>
    <row r="11705" spans="1:11" ht="12.75" customHeight="1" x14ac:dyDescent="0.25">
      <c r="A11705" s="13">
        <v>42866</v>
      </c>
      <c r="B11705" s="14">
        <v>57.08</v>
      </c>
      <c r="C11705" s="14">
        <v>0</v>
      </c>
      <c r="D11705" s="14">
        <v>0</v>
      </c>
      <c r="E11705" s="15"/>
      <c r="F11705" s="16">
        <f t="shared" si="3076"/>
        <v>0</v>
      </c>
      <c r="G11705" s="20">
        <f t="shared" si="3079"/>
        <v>55.923754464240197</v>
      </c>
      <c r="H11705" s="17">
        <v>9.0500000000000008E-3</v>
      </c>
      <c r="I11705" s="18">
        <f t="shared" si="3077"/>
        <v>0.5061099779013738</v>
      </c>
      <c r="J11705" s="21">
        <f t="shared" si="3078"/>
        <v>56.429864442141572</v>
      </c>
      <c r="K11705" s="6"/>
    </row>
    <row r="11706" spans="1:11" ht="12.75" customHeight="1" x14ac:dyDescent="0.25">
      <c r="A11706" s="13">
        <v>42896</v>
      </c>
      <c r="B11706" s="14">
        <v>57.81</v>
      </c>
      <c r="C11706" s="14">
        <v>0</v>
      </c>
      <c r="D11706" s="14">
        <v>0</v>
      </c>
      <c r="E11706" s="15"/>
      <c r="F11706" s="16">
        <f t="shared" si="3076"/>
        <v>0</v>
      </c>
      <c r="G11706" s="20">
        <f t="shared" si="3079"/>
        <v>56.429864442141572</v>
      </c>
      <c r="H11706" s="17">
        <v>1.0149999999999999E-2</v>
      </c>
      <c r="I11706" s="18">
        <f t="shared" si="3077"/>
        <v>0.57276312408773689</v>
      </c>
      <c r="J11706" s="27">
        <f t="shared" si="3078"/>
        <v>57.002627566229307</v>
      </c>
      <c r="K11706" s="6"/>
    </row>
    <row r="11707" spans="1:11" ht="12.75" customHeight="1" x14ac:dyDescent="0.25">
      <c r="A11707" s="13"/>
      <c r="B11707" s="14"/>
      <c r="C11707" s="14"/>
      <c r="D11707" s="14"/>
      <c r="E11707" s="15"/>
      <c r="F11707" s="16">
        <f>SUM(F11693:F11706)</f>
        <v>53.744905000000003</v>
      </c>
      <c r="G11707" s="14"/>
      <c r="H11707" s="17"/>
      <c r="I11707" s="18">
        <f>SUM(I11693:I11706)</f>
        <v>3.2577225662293001</v>
      </c>
      <c r="J11707" s="27"/>
      <c r="K11707" s="6">
        <f>SUM(F11707:J11707)</f>
        <v>57.0026275662293</v>
      </c>
    </row>
    <row r="11708" spans="1:11" ht="12.75" customHeight="1" x14ac:dyDescent="0.25">
      <c r="A11708" s="7" t="s">
        <v>1499</v>
      </c>
      <c r="B11708" s="7" t="s">
        <v>1500</v>
      </c>
    </row>
    <row r="11709" spans="1:11" ht="12.75" customHeight="1" x14ac:dyDescent="0.25">
      <c r="A11709" s="13">
        <v>42501</v>
      </c>
      <c r="B11709" s="14">
        <v>6.19</v>
      </c>
      <c r="C11709" s="14">
        <v>0</v>
      </c>
      <c r="D11709" s="14">
        <v>31.66</v>
      </c>
      <c r="E11709" s="15">
        <v>37.85</v>
      </c>
      <c r="F11709" s="16">
        <f t="shared" ref="F11709:F11722" si="3080">PRODUCT(E11709*0.0743)</f>
        <v>2.8122550000000004</v>
      </c>
      <c r="H11709" s="17">
        <v>3.5000000000000001E-3</v>
      </c>
      <c r="I11709" s="18">
        <f t="shared" ref="I11709:I11722" si="3081">((F11709/2)+G11709)*(H11709)</f>
        <v>4.9214462500000011E-3</v>
      </c>
      <c r="J11709" s="19">
        <f t="shared" ref="J11709:J11722" si="3082">F11709+G11709+I11709</f>
        <v>2.8171764462500004</v>
      </c>
      <c r="K11709" s="6"/>
    </row>
    <row r="11710" spans="1:11" ht="12.75" customHeight="1" x14ac:dyDescent="0.25">
      <c r="A11710" s="13">
        <v>42527</v>
      </c>
      <c r="B11710" s="14">
        <v>41.11</v>
      </c>
      <c r="C11710" s="14">
        <v>0</v>
      </c>
      <c r="D11710" s="14">
        <v>0</v>
      </c>
      <c r="E11710" s="15">
        <v>41.11</v>
      </c>
      <c r="F11710" s="16">
        <f t="shared" si="3080"/>
        <v>3.0544730000000002</v>
      </c>
      <c r="G11710" s="20">
        <f t="shared" ref="G11710:G11722" si="3083">SUM(J11709)</f>
        <v>2.8171764462500004</v>
      </c>
      <c r="H11710" s="17">
        <v>3.7000000000000002E-3</v>
      </c>
      <c r="I11710" s="18">
        <f t="shared" si="3081"/>
        <v>1.6074327901125E-2</v>
      </c>
      <c r="J11710" s="19">
        <f t="shared" si="3082"/>
        <v>5.8877237741511248</v>
      </c>
      <c r="K11710" s="6"/>
    </row>
    <row r="11711" spans="1:11" ht="12.75" customHeight="1" x14ac:dyDescent="0.25">
      <c r="A11711" s="13">
        <v>42559</v>
      </c>
      <c r="B11711" s="14">
        <v>38.49</v>
      </c>
      <c r="C11711" s="14">
        <v>0</v>
      </c>
      <c r="D11711" s="14">
        <v>0</v>
      </c>
      <c r="E11711" s="15">
        <v>38.49</v>
      </c>
      <c r="F11711" s="16">
        <f t="shared" si="3080"/>
        <v>2.8598070000000004</v>
      </c>
      <c r="G11711" s="20">
        <f t="shared" si="3083"/>
        <v>5.8877237741511248</v>
      </c>
      <c r="H11711" s="17">
        <v>4.0499999999999998E-3</v>
      </c>
      <c r="I11711" s="18">
        <f t="shared" si="3081"/>
        <v>2.9636390460312054E-2</v>
      </c>
      <c r="J11711" s="19">
        <f t="shared" si="3082"/>
        <v>8.777167164611436</v>
      </c>
      <c r="K11711" s="6"/>
    </row>
    <row r="11712" spans="1:11" ht="12.75" customHeight="1" x14ac:dyDescent="0.25">
      <c r="A11712" s="13">
        <v>42590</v>
      </c>
      <c r="B11712" s="14">
        <v>40.590000000000003</v>
      </c>
      <c r="C11712" s="14">
        <v>0</v>
      </c>
      <c r="D11712" s="14">
        <v>0</v>
      </c>
      <c r="E11712" s="15">
        <v>40.590000000000003</v>
      </c>
      <c r="F11712" s="16">
        <f t="shared" si="3080"/>
        <v>3.0158370000000003</v>
      </c>
      <c r="G11712" s="20">
        <f t="shared" si="3083"/>
        <v>8.777167164611436</v>
      </c>
      <c r="H11712" s="17">
        <v>4.1999999999999997E-3</v>
      </c>
      <c r="I11712" s="18">
        <f t="shared" si="3081"/>
        <v>4.3197359791368031E-2</v>
      </c>
      <c r="J11712" s="19">
        <f t="shared" si="3082"/>
        <v>11.836201524402803</v>
      </c>
      <c r="K11712" s="6"/>
    </row>
    <row r="11713" spans="1:11" ht="12.75" customHeight="1" x14ac:dyDescent="0.25">
      <c r="A11713" s="13">
        <v>42622</v>
      </c>
      <c r="B11713" s="14">
        <v>36.39</v>
      </c>
      <c r="C11713" s="14">
        <v>0</v>
      </c>
      <c r="D11713" s="14">
        <v>0</v>
      </c>
      <c r="E11713" s="15">
        <v>36.39</v>
      </c>
      <c r="F11713" s="16">
        <f t="shared" si="3080"/>
        <v>2.7037770000000001</v>
      </c>
      <c r="G11713" s="20">
        <f t="shared" si="3083"/>
        <v>11.836201524402803</v>
      </c>
      <c r="H11713" s="17">
        <v>4.45E-3</v>
      </c>
      <c r="I11713" s="18">
        <f t="shared" si="3081"/>
        <v>5.8687000608592471E-2</v>
      </c>
      <c r="J11713" s="19">
        <f t="shared" si="3082"/>
        <v>14.598665525011397</v>
      </c>
      <c r="K11713" s="6"/>
    </row>
    <row r="11714" spans="1:11" ht="12.75" customHeight="1" x14ac:dyDescent="0.25">
      <c r="A11714" s="13">
        <v>42654</v>
      </c>
      <c r="B11714" s="14">
        <v>43.74</v>
      </c>
      <c r="C11714" s="14">
        <v>0</v>
      </c>
      <c r="D11714" s="14">
        <v>0</v>
      </c>
      <c r="E11714" s="15">
        <v>43.74</v>
      </c>
      <c r="F11714" s="16">
        <f t="shared" si="3080"/>
        <v>3.2498820000000004</v>
      </c>
      <c r="G11714" s="20">
        <f t="shared" si="3083"/>
        <v>14.598665525011397</v>
      </c>
      <c r="H11714" s="17">
        <v>4.7999999999999996E-3</v>
      </c>
      <c r="I11714" s="18">
        <f t="shared" si="3081"/>
        <v>7.7873311320054706E-2</v>
      </c>
      <c r="J11714" s="21">
        <f t="shared" si="3082"/>
        <v>17.926420836331452</v>
      </c>
      <c r="K11714" s="6"/>
    </row>
    <row r="11715" spans="1:11" ht="12.75" customHeight="1" x14ac:dyDescent="0.25">
      <c r="A11715" s="13">
        <v>42682</v>
      </c>
      <c r="B11715" s="14">
        <v>41.64</v>
      </c>
      <c r="C11715" s="14">
        <v>0</v>
      </c>
      <c r="D11715" s="14">
        <v>0</v>
      </c>
      <c r="E11715" s="15">
        <v>41.64</v>
      </c>
      <c r="F11715" s="16">
        <f t="shared" si="3080"/>
        <v>3.093852</v>
      </c>
      <c r="G11715" s="20">
        <f t="shared" si="3083"/>
        <v>17.926420836331452</v>
      </c>
      <c r="H11715" s="17">
        <v>4.7999999999999996E-3</v>
      </c>
      <c r="I11715" s="18">
        <f t="shared" si="3081"/>
        <v>9.3472064814390965E-2</v>
      </c>
      <c r="J11715" s="21">
        <f t="shared" si="3082"/>
        <v>21.113744901145843</v>
      </c>
      <c r="K11715" s="6"/>
    </row>
    <row r="11716" spans="1:11" ht="12.75" customHeight="1" x14ac:dyDescent="0.25">
      <c r="A11716" s="13">
        <v>42711</v>
      </c>
      <c r="B11716" s="14">
        <v>40.06</v>
      </c>
      <c r="C11716" s="14">
        <v>0</v>
      </c>
      <c r="D11716" s="14">
        <v>0</v>
      </c>
      <c r="E11716" s="15">
        <v>40.06</v>
      </c>
      <c r="F11716" s="16">
        <f t="shared" si="3080"/>
        <v>2.9764580000000005</v>
      </c>
      <c r="G11716" s="20">
        <f t="shared" si="3083"/>
        <v>21.113744901145843</v>
      </c>
      <c r="H11716" s="17">
        <v>6.0000000000000001E-3</v>
      </c>
      <c r="I11716" s="18">
        <f t="shared" si="3081"/>
        <v>0.13561184340687507</v>
      </c>
      <c r="J11716" s="21">
        <f t="shared" si="3082"/>
        <v>24.225814744552718</v>
      </c>
      <c r="K11716" s="6"/>
    </row>
    <row r="11717" spans="1:11" ht="12.75" customHeight="1" x14ac:dyDescent="0.25">
      <c r="A11717" s="13">
        <v>42746</v>
      </c>
      <c r="B11717" s="14">
        <v>44.09</v>
      </c>
      <c r="C11717" s="14">
        <v>0</v>
      </c>
      <c r="D11717" s="14">
        <v>0</v>
      </c>
      <c r="E11717" s="15">
        <v>44.09</v>
      </c>
      <c r="F11717" s="16">
        <f t="shared" si="3080"/>
        <v>3.2758870000000004</v>
      </c>
      <c r="G11717" s="20">
        <f t="shared" si="3083"/>
        <v>24.225814744552718</v>
      </c>
      <c r="H11717" s="17">
        <v>7.3000000000000001E-3</v>
      </c>
      <c r="I11717" s="18">
        <f t="shared" si="3081"/>
        <v>0.18880543518523482</v>
      </c>
      <c r="J11717" s="21">
        <f t="shared" si="3082"/>
        <v>27.690507179737953</v>
      </c>
      <c r="K11717" s="6"/>
    </row>
    <row r="11718" spans="1:11" ht="12.75" customHeight="1" x14ac:dyDescent="0.25">
      <c r="A11718" s="13">
        <v>42773</v>
      </c>
      <c r="B11718" s="14">
        <v>43.17</v>
      </c>
      <c r="C11718" s="14">
        <v>0</v>
      </c>
      <c r="D11718" s="14">
        <v>0</v>
      </c>
      <c r="E11718" s="15">
        <v>43.17</v>
      </c>
      <c r="F11718" s="16">
        <f t="shared" si="3080"/>
        <v>3.2075310000000004</v>
      </c>
      <c r="G11718" s="20">
        <f t="shared" si="3083"/>
        <v>27.690507179737953</v>
      </c>
      <c r="H11718" s="17">
        <v>6.8999999999999999E-3</v>
      </c>
      <c r="I11718" s="18">
        <f t="shared" si="3081"/>
        <v>0.20213048149019189</v>
      </c>
      <c r="J11718" s="21">
        <f t="shared" si="3082"/>
        <v>31.100168661228142</v>
      </c>
      <c r="K11718" s="6"/>
    </row>
    <row r="11719" spans="1:11" ht="12.75" customHeight="1" x14ac:dyDescent="0.25">
      <c r="A11719" s="13">
        <v>42801</v>
      </c>
      <c r="B11719" s="14">
        <v>43.55</v>
      </c>
      <c r="C11719" s="14">
        <v>0</v>
      </c>
      <c r="D11719" s="14">
        <v>0</v>
      </c>
      <c r="E11719" s="15">
        <v>43.55</v>
      </c>
      <c r="F11719" s="16">
        <f t="shared" si="3080"/>
        <v>3.2357650000000002</v>
      </c>
      <c r="G11719" s="20">
        <f t="shared" si="3083"/>
        <v>31.100168661228142</v>
      </c>
      <c r="H11719" s="17">
        <v>7.9000000000000008E-3</v>
      </c>
      <c r="I11719" s="18">
        <f t="shared" si="3081"/>
        <v>0.25847260417370232</v>
      </c>
      <c r="J11719" s="21">
        <f t="shared" si="3082"/>
        <v>34.594406265401844</v>
      </c>
      <c r="K11719" s="6"/>
    </row>
    <row r="11720" spans="1:11" ht="12.75" customHeight="1" x14ac:dyDescent="0.25">
      <c r="A11720" s="13">
        <v>42835</v>
      </c>
      <c r="B11720" s="14">
        <v>46.39</v>
      </c>
      <c r="C11720" s="14">
        <v>0</v>
      </c>
      <c r="D11720" s="14">
        <v>0</v>
      </c>
      <c r="E11720" s="15">
        <v>46.39</v>
      </c>
      <c r="F11720" s="16">
        <f t="shared" si="3080"/>
        <v>3.4467770000000004</v>
      </c>
      <c r="G11720" s="20">
        <f t="shared" si="3083"/>
        <v>34.594406265401844</v>
      </c>
      <c r="H11720" s="17">
        <v>8.9999999999999993E-3</v>
      </c>
      <c r="I11720" s="18">
        <f t="shared" si="3081"/>
        <v>0.32686015288861658</v>
      </c>
      <c r="J11720" s="21">
        <f t="shared" si="3082"/>
        <v>38.368043418290455</v>
      </c>
      <c r="K11720" s="6"/>
    </row>
    <row r="11721" spans="1:11" ht="12.75" customHeight="1" x14ac:dyDescent="0.25">
      <c r="A11721" s="13">
        <v>42866</v>
      </c>
      <c r="B11721" s="14">
        <v>40.31</v>
      </c>
      <c r="C11721" s="14">
        <v>0</v>
      </c>
      <c r="D11721" s="14">
        <v>0</v>
      </c>
      <c r="E11721" s="15"/>
      <c r="F11721" s="16">
        <f t="shared" si="3080"/>
        <v>0</v>
      </c>
      <c r="G11721" s="20">
        <f t="shared" si="3083"/>
        <v>38.368043418290455</v>
      </c>
      <c r="H11721" s="17">
        <v>9.0500000000000008E-3</v>
      </c>
      <c r="I11721" s="18">
        <f t="shared" si="3081"/>
        <v>0.34723079293552866</v>
      </c>
      <c r="J11721" s="21">
        <f t="shared" si="3082"/>
        <v>38.715274211225982</v>
      </c>
      <c r="K11721" s="6"/>
    </row>
    <row r="11722" spans="1:11" ht="12.75" customHeight="1" x14ac:dyDescent="0.25">
      <c r="A11722" s="13">
        <v>42896</v>
      </c>
      <c r="B11722" s="14">
        <v>43.07</v>
      </c>
      <c r="C11722" s="14">
        <v>0</v>
      </c>
      <c r="D11722" s="14">
        <v>0</v>
      </c>
      <c r="E11722" s="15"/>
      <c r="F11722" s="16">
        <f t="shared" si="3080"/>
        <v>0</v>
      </c>
      <c r="G11722" s="20">
        <f t="shared" si="3083"/>
        <v>38.715274211225982</v>
      </c>
      <c r="H11722" s="17">
        <v>1.0149999999999999E-2</v>
      </c>
      <c r="I11722" s="18">
        <f t="shared" si="3081"/>
        <v>0.39296003324394368</v>
      </c>
      <c r="J11722" s="27">
        <f t="shared" si="3082"/>
        <v>39.108234244469926</v>
      </c>
      <c r="K11722" s="6"/>
    </row>
    <row r="11723" spans="1:11" ht="12.75" customHeight="1" x14ac:dyDescent="0.25">
      <c r="A11723" s="13"/>
      <c r="B11723" s="14"/>
      <c r="C11723" s="14"/>
      <c r="D11723" s="14"/>
      <c r="E11723" s="15"/>
      <c r="F11723" s="16">
        <f>SUM(F11709:F11722)</f>
        <v>36.932301000000002</v>
      </c>
      <c r="G11723" s="14"/>
      <c r="H11723" s="17"/>
      <c r="I11723" s="18">
        <f>SUM(I11709:I11722)</f>
        <v>2.1759332444699364</v>
      </c>
      <c r="J11723" s="27"/>
      <c r="K11723" s="6">
        <f>SUM(F11723:J11723)</f>
        <v>39.108234244469941</v>
      </c>
    </row>
    <row r="11724" spans="1:11" ht="12.75" customHeight="1" x14ac:dyDescent="0.25">
      <c r="A11724" s="7" t="s">
        <v>1501</v>
      </c>
      <c r="B11724" s="7" t="s">
        <v>1502</v>
      </c>
    </row>
    <row r="11725" spans="1:11" ht="12.75" customHeight="1" x14ac:dyDescent="0.25">
      <c r="A11725" s="13">
        <v>42501</v>
      </c>
      <c r="B11725" s="14">
        <v>12.77</v>
      </c>
      <c r="C11725" s="14">
        <v>0</v>
      </c>
      <c r="D11725" s="14">
        <v>31.66</v>
      </c>
      <c r="E11725" s="15">
        <v>44.43</v>
      </c>
      <c r="F11725" s="16">
        <f t="shared" ref="F11725:F11738" si="3084">PRODUCT(E11725*0.0743)</f>
        <v>3.3011490000000001</v>
      </c>
      <c r="H11725" s="17">
        <v>3.5000000000000001E-3</v>
      </c>
      <c r="I11725" s="18">
        <f t="shared" ref="I11725:I11738" si="3085">((F11725/2)+G11725)*(H11725)</f>
        <v>5.7770107500000004E-3</v>
      </c>
      <c r="J11725" s="19">
        <f t="shared" ref="J11725:J11738" si="3086">F11725+G11725+I11725</f>
        <v>3.3069260107500003</v>
      </c>
      <c r="K11725" s="6"/>
    </row>
    <row r="11726" spans="1:11" ht="12.75" customHeight="1" x14ac:dyDescent="0.25">
      <c r="A11726" s="13">
        <v>42527</v>
      </c>
      <c r="B11726" s="14">
        <v>53.71</v>
      </c>
      <c r="C11726" s="14">
        <v>0</v>
      </c>
      <c r="D11726" s="14">
        <v>0</v>
      </c>
      <c r="E11726" s="15">
        <v>53.71</v>
      </c>
      <c r="F11726" s="16">
        <f t="shared" si="3084"/>
        <v>3.9906530000000004</v>
      </c>
      <c r="G11726" s="20">
        <f t="shared" ref="G11726:G11738" si="3087">SUM(J11725)</f>
        <v>3.3069260107500003</v>
      </c>
      <c r="H11726" s="17">
        <v>3.7000000000000002E-3</v>
      </c>
      <c r="I11726" s="18">
        <f t="shared" si="3085"/>
        <v>1.9618334289775004E-2</v>
      </c>
      <c r="J11726" s="19">
        <f t="shared" si="3086"/>
        <v>7.3171973450397756</v>
      </c>
      <c r="K11726" s="6"/>
    </row>
    <row r="11727" spans="1:11" ht="12.75" customHeight="1" x14ac:dyDescent="0.25">
      <c r="A11727" s="13">
        <v>42559</v>
      </c>
      <c r="B11727" s="14">
        <v>59.49</v>
      </c>
      <c r="C11727" s="14">
        <v>0</v>
      </c>
      <c r="D11727" s="14">
        <v>0</v>
      </c>
      <c r="E11727" s="15">
        <v>59.49</v>
      </c>
      <c r="F11727" s="16">
        <f t="shared" si="3084"/>
        <v>4.4201070000000007</v>
      </c>
      <c r="G11727" s="20">
        <f t="shared" si="3087"/>
        <v>7.3171973450397756</v>
      </c>
      <c r="H11727" s="17">
        <v>4.0499999999999998E-3</v>
      </c>
      <c r="I11727" s="18">
        <f t="shared" si="3085"/>
        <v>3.8585365922411088E-2</v>
      </c>
      <c r="J11727" s="19">
        <f t="shared" si="3086"/>
        <v>11.775889710962188</v>
      </c>
      <c r="K11727" s="6"/>
    </row>
    <row r="11728" spans="1:11" ht="12.75" customHeight="1" x14ac:dyDescent="0.25">
      <c r="A11728" s="13">
        <v>42590</v>
      </c>
      <c r="B11728" s="14">
        <v>82.06</v>
      </c>
      <c r="C11728" s="14">
        <v>0</v>
      </c>
      <c r="D11728" s="14">
        <v>0</v>
      </c>
      <c r="E11728" s="15">
        <v>82.06</v>
      </c>
      <c r="F11728" s="16">
        <f t="shared" si="3084"/>
        <v>6.0970580000000005</v>
      </c>
      <c r="G11728" s="20">
        <f t="shared" si="3087"/>
        <v>11.775889710962188</v>
      </c>
      <c r="H11728" s="17">
        <v>4.1999999999999997E-3</v>
      </c>
      <c r="I11728" s="18">
        <f t="shared" si="3085"/>
        <v>6.226255858604119E-2</v>
      </c>
      <c r="J11728" s="19">
        <f t="shared" si="3086"/>
        <v>17.935210269548229</v>
      </c>
      <c r="K11728" s="6"/>
    </row>
    <row r="11729" spans="1:11" ht="12.75" customHeight="1" x14ac:dyDescent="0.25">
      <c r="A11729" s="13">
        <v>42622</v>
      </c>
      <c r="B11729" s="14">
        <v>57.91</v>
      </c>
      <c r="C11729" s="14">
        <v>0</v>
      </c>
      <c r="D11729" s="14">
        <v>0</v>
      </c>
      <c r="E11729" s="15">
        <v>57.91</v>
      </c>
      <c r="F11729" s="16">
        <f t="shared" si="3084"/>
        <v>4.3027129999999998</v>
      </c>
      <c r="G11729" s="20">
        <f t="shared" si="3087"/>
        <v>17.935210269548229</v>
      </c>
      <c r="H11729" s="17">
        <v>4.45E-3</v>
      </c>
      <c r="I11729" s="18">
        <f t="shared" si="3085"/>
        <v>8.9385222124489613E-2</v>
      </c>
      <c r="J11729" s="19">
        <f t="shared" si="3086"/>
        <v>22.327308491672721</v>
      </c>
      <c r="K11729" s="6"/>
    </row>
    <row r="11730" spans="1:11" ht="12.75" customHeight="1" x14ac:dyDescent="0.25">
      <c r="A11730" s="13">
        <v>42654</v>
      </c>
      <c r="B11730" s="14">
        <v>79.44</v>
      </c>
      <c r="C11730" s="14">
        <v>0</v>
      </c>
      <c r="D11730" s="14">
        <v>0</v>
      </c>
      <c r="E11730" s="15">
        <v>79.44</v>
      </c>
      <c r="F11730" s="16">
        <f t="shared" si="3084"/>
        <v>5.9023919999999999</v>
      </c>
      <c r="G11730" s="20">
        <f t="shared" si="3087"/>
        <v>22.327308491672721</v>
      </c>
      <c r="H11730" s="17">
        <v>4.7999999999999996E-3</v>
      </c>
      <c r="I11730" s="18">
        <f t="shared" si="3085"/>
        <v>0.12133682156002905</v>
      </c>
      <c r="J11730" s="21">
        <f t="shared" si="3086"/>
        <v>28.351037313232748</v>
      </c>
      <c r="K11730" s="6"/>
    </row>
    <row r="11731" spans="1:11" ht="12.75" customHeight="1" x14ac:dyDescent="0.25">
      <c r="A11731" s="13">
        <v>42682</v>
      </c>
      <c r="B11731" s="14">
        <v>57.91</v>
      </c>
      <c r="C11731" s="14">
        <v>0</v>
      </c>
      <c r="D11731" s="14">
        <v>0</v>
      </c>
      <c r="E11731" s="15">
        <v>57.91</v>
      </c>
      <c r="F11731" s="16">
        <f t="shared" si="3084"/>
        <v>4.3027129999999998</v>
      </c>
      <c r="G11731" s="20">
        <f t="shared" si="3087"/>
        <v>28.351037313232748</v>
      </c>
      <c r="H11731" s="17">
        <v>4.7999999999999996E-3</v>
      </c>
      <c r="I11731" s="18">
        <f t="shared" si="3085"/>
        <v>0.14641149030351716</v>
      </c>
      <c r="J11731" s="21">
        <f t="shared" si="3086"/>
        <v>32.800161803536263</v>
      </c>
      <c r="K11731" s="6"/>
    </row>
    <row r="11732" spans="1:11" ht="12.75" customHeight="1" x14ac:dyDescent="0.25">
      <c r="A11732" s="13">
        <v>42711</v>
      </c>
      <c r="B11732" s="14">
        <v>84.16</v>
      </c>
      <c r="C11732" s="14">
        <v>0</v>
      </c>
      <c r="D11732" s="14">
        <v>0</v>
      </c>
      <c r="E11732" s="15">
        <v>84.16</v>
      </c>
      <c r="F11732" s="16">
        <f t="shared" si="3084"/>
        <v>6.253088</v>
      </c>
      <c r="G11732" s="20">
        <f t="shared" si="3087"/>
        <v>32.800161803536263</v>
      </c>
      <c r="H11732" s="17">
        <v>6.0000000000000001E-3</v>
      </c>
      <c r="I11732" s="18">
        <f t="shared" si="3085"/>
        <v>0.21556023482121758</v>
      </c>
      <c r="J11732" s="21">
        <f t="shared" si="3086"/>
        <v>39.268810038357479</v>
      </c>
      <c r="K11732" s="6"/>
    </row>
    <row r="11733" spans="1:11" ht="12.75" customHeight="1" x14ac:dyDescent="0.25">
      <c r="A11733" s="13">
        <v>42746</v>
      </c>
      <c r="B11733" s="14">
        <v>44.74</v>
      </c>
      <c r="C11733" s="14">
        <v>0</v>
      </c>
      <c r="D11733" s="14">
        <v>0</v>
      </c>
      <c r="E11733" s="15">
        <v>44.74</v>
      </c>
      <c r="F11733" s="16">
        <f t="shared" si="3084"/>
        <v>3.3241820000000004</v>
      </c>
      <c r="G11733" s="20">
        <f t="shared" si="3087"/>
        <v>39.268810038357479</v>
      </c>
      <c r="H11733" s="17">
        <v>7.3000000000000001E-3</v>
      </c>
      <c r="I11733" s="18">
        <f t="shared" si="3085"/>
        <v>0.29879557758000957</v>
      </c>
      <c r="J11733" s="21">
        <f t="shared" si="3086"/>
        <v>42.891787615937488</v>
      </c>
      <c r="K11733" s="6"/>
    </row>
    <row r="11734" spans="1:11" ht="12.75" customHeight="1" x14ac:dyDescent="0.25">
      <c r="A11734" s="13">
        <v>42773</v>
      </c>
      <c r="B11734" s="14">
        <v>42.2</v>
      </c>
      <c r="C11734" s="14">
        <v>0</v>
      </c>
      <c r="D11734" s="14">
        <v>0</v>
      </c>
      <c r="E11734" s="15">
        <v>42.2</v>
      </c>
      <c r="F11734" s="16">
        <f t="shared" si="3084"/>
        <v>3.1354600000000006</v>
      </c>
      <c r="G11734" s="20">
        <f t="shared" si="3087"/>
        <v>42.891787615937488</v>
      </c>
      <c r="H11734" s="17">
        <v>6.8999999999999999E-3</v>
      </c>
      <c r="I11734" s="18">
        <f t="shared" si="3085"/>
        <v>0.30677067154996862</v>
      </c>
      <c r="J11734" s="21">
        <f t="shared" si="3086"/>
        <v>46.33401828748746</v>
      </c>
      <c r="K11734" s="6"/>
    </row>
    <row r="11735" spans="1:11" ht="12.75" customHeight="1" x14ac:dyDescent="0.25">
      <c r="A11735" s="13">
        <v>42801</v>
      </c>
      <c r="B11735" s="14">
        <v>45.37</v>
      </c>
      <c r="C11735" s="14">
        <v>0</v>
      </c>
      <c r="D11735" s="14">
        <v>0</v>
      </c>
      <c r="E11735" s="15">
        <v>45.37</v>
      </c>
      <c r="F11735" s="16">
        <f t="shared" si="3084"/>
        <v>3.3709910000000001</v>
      </c>
      <c r="G11735" s="20">
        <f t="shared" si="3087"/>
        <v>46.33401828748746</v>
      </c>
      <c r="H11735" s="17">
        <v>7.9000000000000008E-3</v>
      </c>
      <c r="I11735" s="18">
        <f t="shared" si="3085"/>
        <v>0.37935415892115099</v>
      </c>
      <c r="J11735" s="21">
        <f t="shared" si="3086"/>
        <v>50.084363446408609</v>
      </c>
      <c r="K11735" s="6"/>
    </row>
    <row r="11736" spans="1:11" ht="12.75" customHeight="1" x14ac:dyDescent="0.25">
      <c r="A11736" s="13">
        <v>42835</v>
      </c>
      <c r="B11736" s="14">
        <v>48.51</v>
      </c>
      <c r="C11736" s="14">
        <v>0</v>
      </c>
      <c r="D11736" s="14">
        <v>0</v>
      </c>
      <c r="E11736" s="15">
        <v>48.51</v>
      </c>
      <c r="F11736" s="16">
        <f t="shared" si="3084"/>
        <v>3.6042930000000002</v>
      </c>
      <c r="G11736" s="20">
        <f t="shared" si="3087"/>
        <v>50.084363446408609</v>
      </c>
      <c r="H11736" s="17">
        <v>8.9999999999999993E-3</v>
      </c>
      <c r="I11736" s="18">
        <f t="shared" si="3085"/>
        <v>0.46697858951767746</v>
      </c>
      <c r="J11736" s="21">
        <f t="shared" si="3086"/>
        <v>54.155635035926288</v>
      </c>
      <c r="K11736" s="6"/>
    </row>
    <row r="11737" spans="1:11" ht="12.75" customHeight="1" x14ac:dyDescent="0.25">
      <c r="A11737" s="13">
        <v>42866</v>
      </c>
      <c r="B11737" s="14">
        <v>51.24</v>
      </c>
      <c r="C11737" s="14">
        <v>0</v>
      </c>
      <c r="D11737" s="14">
        <v>0</v>
      </c>
      <c r="E11737" s="15"/>
      <c r="F11737" s="16">
        <f t="shared" si="3084"/>
        <v>0</v>
      </c>
      <c r="G11737" s="20">
        <f t="shared" si="3087"/>
        <v>54.155635035926288</v>
      </c>
      <c r="H11737" s="17">
        <v>9.0500000000000008E-3</v>
      </c>
      <c r="I11737" s="18">
        <f t="shared" si="3085"/>
        <v>0.49010849707513293</v>
      </c>
      <c r="J11737" s="21">
        <f t="shared" si="3086"/>
        <v>54.645743533001422</v>
      </c>
      <c r="K11737" s="6"/>
    </row>
    <row r="11738" spans="1:11" ht="12.75" customHeight="1" x14ac:dyDescent="0.25">
      <c r="A11738" s="13">
        <v>42896</v>
      </c>
      <c r="B11738" s="14">
        <v>49.21</v>
      </c>
      <c r="C11738" s="14">
        <v>0</v>
      </c>
      <c r="D11738" s="14">
        <v>0</v>
      </c>
      <c r="E11738" s="15"/>
      <c r="F11738" s="16">
        <f t="shared" si="3084"/>
        <v>0</v>
      </c>
      <c r="G11738" s="20">
        <f t="shared" si="3087"/>
        <v>54.645743533001422</v>
      </c>
      <c r="H11738" s="17">
        <v>1.0149999999999999E-2</v>
      </c>
      <c r="I11738" s="18">
        <f t="shared" si="3085"/>
        <v>0.55465429685996437</v>
      </c>
      <c r="J11738" s="27">
        <f t="shared" si="3086"/>
        <v>55.200397829861387</v>
      </c>
      <c r="K11738" s="6"/>
    </row>
    <row r="11739" spans="1:11" ht="12.75" customHeight="1" x14ac:dyDescent="0.25">
      <c r="A11739" s="13"/>
      <c r="B11739" s="14"/>
      <c r="C11739" s="14"/>
      <c r="D11739" s="14"/>
      <c r="E11739" s="15"/>
      <c r="F11739" s="16">
        <f>SUM(F11725:F11738)</f>
        <v>52.004799000000006</v>
      </c>
      <c r="G11739" s="14"/>
      <c r="H11739" s="17"/>
      <c r="I11739" s="18">
        <f>SUM(I11725:I11738)</f>
        <v>3.1955988298613844</v>
      </c>
      <c r="J11739" s="27"/>
      <c r="K11739" s="6">
        <f>SUM(F11739:J11739)</f>
        <v>55.200397829861387</v>
      </c>
    </row>
    <row r="11740" spans="1:11" ht="12.75" customHeight="1" x14ac:dyDescent="0.25">
      <c r="A11740" s="7" t="s">
        <v>1503</v>
      </c>
      <c r="B11740" s="7" t="s">
        <v>1502</v>
      </c>
    </row>
    <row r="11741" spans="1:11" ht="12.75" customHeight="1" x14ac:dyDescent="0.25">
      <c r="A11741" s="13">
        <v>42501</v>
      </c>
      <c r="B11741" s="14">
        <v>15.09</v>
      </c>
      <c r="C11741" s="14">
        <v>0</v>
      </c>
      <c r="D11741" s="14">
        <v>31.66</v>
      </c>
      <c r="E11741" s="15">
        <v>46.75</v>
      </c>
      <c r="F11741" s="16">
        <f t="shared" ref="F11741:F11754" si="3088">PRODUCT(E11741*0.0743)</f>
        <v>3.4735250000000004</v>
      </c>
      <c r="H11741" s="17">
        <v>3.5000000000000001E-3</v>
      </c>
      <c r="I11741" s="18">
        <f t="shared" ref="I11741:I11754" si="3089">((F11741/2)+G11741)*(H11741)</f>
        <v>6.0786687500000011E-3</v>
      </c>
      <c r="J11741" s="19">
        <f t="shared" ref="J11741:J11754" si="3090">F11741+G11741+I11741</f>
        <v>3.4796036687500003</v>
      </c>
      <c r="K11741" s="6"/>
    </row>
    <row r="11742" spans="1:11" ht="12.75" customHeight="1" x14ac:dyDescent="0.25">
      <c r="A11742" s="13">
        <v>42527</v>
      </c>
      <c r="B11742" s="14">
        <v>53.19</v>
      </c>
      <c r="C11742" s="14">
        <v>0</v>
      </c>
      <c r="D11742" s="14">
        <v>0</v>
      </c>
      <c r="E11742" s="15">
        <v>53.19</v>
      </c>
      <c r="F11742" s="16">
        <f t="shared" si="3088"/>
        <v>3.9520170000000001</v>
      </c>
      <c r="G11742" s="20">
        <f t="shared" ref="G11742:G11754" si="3091">SUM(J11741)</f>
        <v>3.4796036687500003</v>
      </c>
      <c r="H11742" s="17">
        <v>3.7000000000000002E-3</v>
      </c>
      <c r="I11742" s="18">
        <f t="shared" si="3089"/>
        <v>2.0185765024375E-2</v>
      </c>
      <c r="J11742" s="19">
        <f t="shared" si="3090"/>
        <v>7.451806433774375</v>
      </c>
      <c r="K11742" s="6"/>
    </row>
    <row r="11743" spans="1:11" ht="12.75" customHeight="1" x14ac:dyDescent="0.25">
      <c r="A11743" s="13">
        <v>42559</v>
      </c>
      <c r="B11743" s="14">
        <v>56.34</v>
      </c>
      <c r="C11743" s="14">
        <v>0</v>
      </c>
      <c r="D11743" s="14">
        <v>0</v>
      </c>
      <c r="E11743" s="15">
        <v>56.34</v>
      </c>
      <c r="F11743" s="16">
        <f t="shared" si="3088"/>
        <v>4.1860620000000006</v>
      </c>
      <c r="G11743" s="20">
        <f t="shared" si="3091"/>
        <v>7.451806433774375</v>
      </c>
      <c r="H11743" s="17">
        <v>4.0499999999999998E-3</v>
      </c>
      <c r="I11743" s="18">
        <f t="shared" si="3089"/>
        <v>3.8656591606786223E-2</v>
      </c>
      <c r="J11743" s="19">
        <f t="shared" si="3090"/>
        <v>11.676525025381162</v>
      </c>
      <c r="K11743" s="6"/>
    </row>
    <row r="11744" spans="1:11" ht="12.75" customHeight="1" x14ac:dyDescent="0.25">
      <c r="A11744" s="13">
        <v>42590</v>
      </c>
      <c r="B11744" s="14">
        <v>61.06</v>
      </c>
      <c r="C11744" s="14">
        <v>0</v>
      </c>
      <c r="D11744" s="14">
        <v>0</v>
      </c>
      <c r="E11744" s="15">
        <v>61.06</v>
      </c>
      <c r="F11744" s="16">
        <f t="shared" si="3088"/>
        <v>4.5367580000000007</v>
      </c>
      <c r="G11744" s="20">
        <f t="shared" si="3091"/>
        <v>11.676525025381162</v>
      </c>
      <c r="H11744" s="17">
        <v>4.1999999999999997E-3</v>
      </c>
      <c r="I11744" s="18">
        <f t="shared" si="3089"/>
        <v>5.8568596906600878E-2</v>
      </c>
      <c r="J11744" s="19">
        <f t="shared" si="3090"/>
        <v>16.271851622287762</v>
      </c>
      <c r="K11744" s="6"/>
    </row>
    <row r="11745" spans="1:11" ht="12.75" customHeight="1" x14ac:dyDescent="0.25">
      <c r="A11745" s="13">
        <v>42622</v>
      </c>
      <c r="B11745" s="14">
        <v>48.99</v>
      </c>
      <c r="C11745" s="14">
        <v>0</v>
      </c>
      <c r="D11745" s="14">
        <v>0</v>
      </c>
      <c r="E11745" s="15">
        <v>48.99</v>
      </c>
      <c r="F11745" s="16">
        <f t="shared" si="3088"/>
        <v>3.6399570000000003</v>
      </c>
      <c r="G11745" s="20">
        <f t="shared" si="3091"/>
        <v>16.271851622287762</v>
      </c>
      <c r="H11745" s="17">
        <v>4.45E-3</v>
      </c>
      <c r="I11745" s="18">
        <f t="shared" si="3089"/>
        <v>8.0508644044180552E-2</v>
      </c>
      <c r="J11745" s="19">
        <f t="shared" si="3090"/>
        <v>19.992317266331941</v>
      </c>
      <c r="K11745" s="6"/>
    </row>
    <row r="11746" spans="1:11" ht="12.75" customHeight="1" x14ac:dyDescent="0.25">
      <c r="A11746" s="13">
        <v>42654</v>
      </c>
      <c r="B11746" s="14">
        <v>51.09</v>
      </c>
      <c r="C11746" s="14">
        <v>0</v>
      </c>
      <c r="D11746" s="14">
        <v>0</v>
      </c>
      <c r="E11746" s="15">
        <v>51.09</v>
      </c>
      <c r="F11746" s="16">
        <f t="shared" si="3088"/>
        <v>3.7959870000000007</v>
      </c>
      <c r="G11746" s="20">
        <f t="shared" si="3091"/>
        <v>19.992317266331941</v>
      </c>
      <c r="H11746" s="17">
        <v>4.7999999999999996E-3</v>
      </c>
      <c r="I11746" s="18">
        <f t="shared" si="3089"/>
        <v>0.10507349167839332</v>
      </c>
      <c r="J11746" s="21">
        <f t="shared" si="3090"/>
        <v>23.893377758010335</v>
      </c>
      <c r="K11746" s="6"/>
    </row>
    <row r="11747" spans="1:11" ht="12.75" customHeight="1" x14ac:dyDescent="0.25">
      <c r="A11747" s="13">
        <v>42682</v>
      </c>
      <c r="B11747" s="14">
        <v>50.04</v>
      </c>
      <c r="C11747" s="14">
        <v>0</v>
      </c>
      <c r="D11747" s="14">
        <v>0</v>
      </c>
      <c r="E11747" s="15">
        <v>50.04</v>
      </c>
      <c r="F11747" s="16">
        <f t="shared" si="3088"/>
        <v>3.7179720000000001</v>
      </c>
      <c r="G11747" s="20">
        <f t="shared" si="3091"/>
        <v>23.893377758010335</v>
      </c>
      <c r="H11747" s="17">
        <v>4.7999999999999996E-3</v>
      </c>
      <c r="I11747" s="18">
        <f t="shared" si="3089"/>
        <v>0.1236113460384496</v>
      </c>
      <c r="J11747" s="21">
        <f t="shared" si="3090"/>
        <v>27.734961104048782</v>
      </c>
      <c r="K11747" s="6"/>
    </row>
    <row r="11748" spans="1:11" ht="12.75" customHeight="1" x14ac:dyDescent="0.25">
      <c r="A11748" s="13">
        <v>42711</v>
      </c>
      <c r="B11748" s="14">
        <v>47.94</v>
      </c>
      <c r="C11748" s="14">
        <v>0</v>
      </c>
      <c r="D11748" s="14">
        <v>0</v>
      </c>
      <c r="E11748" s="15">
        <v>47.94</v>
      </c>
      <c r="F11748" s="16">
        <f t="shared" si="3088"/>
        <v>3.5619420000000002</v>
      </c>
      <c r="G11748" s="20">
        <f t="shared" si="3091"/>
        <v>27.734961104048782</v>
      </c>
      <c r="H11748" s="17">
        <v>6.0000000000000001E-3</v>
      </c>
      <c r="I11748" s="18">
        <f t="shared" si="3089"/>
        <v>0.1770955926242927</v>
      </c>
      <c r="J11748" s="21">
        <f t="shared" si="3090"/>
        <v>31.473998696673075</v>
      </c>
      <c r="K11748" s="6"/>
    </row>
    <row r="11749" spans="1:11" ht="12.75" customHeight="1" x14ac:dyDescent="0.25">
      <c r="A11749" s="13">
        <v>42746</v>
      </c>
      <c r="B11749" s="14">
        <v>54.45</v>
      </c>
      <c r="C11749" s="14">
        <v>0</v>
      </c>
      <c r="D11749" s="14">
        <v>0</v>
      </c>
      <c r="E11749" s="15">
        <v>54.45</v>
      </c>
      <c r="F11749" s="16">
        <f t="shared" si="3088"/>
        <v>4.0456350000000008</v>
      </c>
      <c r="G11749" s="20">
        <f t="shared" si="3091"/>
        <v>31.473998696673075</v>
      </c>
      <c r="H11749" s="17">
        <v>7.3000000000000001E-3</v>
      </c>
      <c r="I11749" s="18">
        <f t="shared" si="3089"/>
        <v>0.24452675823571343</v>
      </c>
      <c r="J11749" s="21">
        <f t="shared" si="3090"/>
        <v>35.76416045490879</v>
      </c>
      <c r="K11749" s="6"/>
    </row>
    <row r="11750" spans="1:11" ht="12.75" customHeight="1" x14ac:dyDescent="0.25">
      <c r="A11750" s="13">
        <v>42773</v>
      </c>
      <c r="B11750" s="14">
        <v>50.33</v>
      </c>
      <c r="C11750" s="14">
        <v>0</v>
      </c>
      <c r="D11750" s="14">
        <v>0</v>
      </c>
      <c r="E11750" s="15">
        <v>50.33</v>
      </c>
      <c r="F11750" s="16">
        <f t="shared" si="3088"/>
        <v>3.739519</v>
      </c>
      <c r="G11750" s="20">
        <f t="shared" si="3091"/>
        <v>35.76416045490879</v>
      </c>
      <c r="H11750" s="17">
        <v>6.8999999999999999E-3</v>
      </c>
      <c r="I11750" s="18">
        <f t="shared" si="3089"/>
        <v>0.25967404768887065</v>
      </c>
      <c r="J11750" s="21">
        <f t="shared" si="3090"/>
        <v>39.76335350259766</v>
      </c>
      <c r="K11750" s="6"/>
    </row>
    <row r="11751" spans="1:11" ht="12.75" customHeight="1" x14ac:dyDescent="0.25">
      <c r="A11751" s="13">
        <v>42801</v>
      </c>
      <c r="B11751" s="14">
        <v>49.54</v>
      </c>
      <c r="C11751" s="14">
        <v>0</v>
      </c>
      <c r="D11751" s="14">
        <v>0</v>
      </c>
      <c r="E11751" s="15">
        <v>49.54</v>
      </c>
      <c r="F11751" s="16">
        <f t="shared" si="3088"/>
        <v>3.680822</v>
      </c>
      <c r="G11751" s="20">
        <f t="shared" si="3091"/>
        <v>39.76335350259766</v>
      </c>
      <c r="H11751" s="17">
        <v>7.9000000000000008E-3</v>
      </c>
      <c r="I11751" s="18">
        <f t="shared" si="3089"/>
        <v>0.32866973957052159</v>
      </c>
      <c r="J11751" s="21">
        <f t="shared" si="3090"/>
        <v>43.772845242168181</v>
      </c>
      <c r="K11751" s="6"/>
    </row>
    <row r="11752" spans="1:11" ht="12.75" customHeight="1" x14ac:dyDescent="0.25">
      <c r="A11752" s="13">
        <v>42835</v>
      </c>
      <c r="B11752" s="14">
        <v>56.67</v>
      </c>
      <c r="C11752" s="14">
        <v>0</v>
      </c>
      <c r="D11752" s="14">
        <v>0</v>
      </c>
      <c r="E11752" s="15">
        <v>56.67</v>
      </c>
      <c r="F11752" s="16">
        <f t="shared" si="3088"/>
        <v>4.2105810000000004</v>
      </c>
      <c r="G11752" s="20">
        <f t="shared" si="3091"/>
        <v>43.772845242168181</v>
      </c>
      <c r="H11752" s="17">
        <v>8.9999999999999993E-3</v>
      </c>
      <c r="I11752" s="18">
        <f t="shared" si="3089"/>
        <v>0.4129032216795136</v>
      </c>
      <c r="J11752" s="21">
        <f t="shared" si="3090"/>
        <v>48.396329463847692</v>
      </c>
      <c r="K11752" s="6"/>
    </row>
    <row r="11753" spans="1:11" ht="12.75" customHeight="1" x14ac:dyDescent="0.25">
      <c r="A11753" s="13">
        <v>42866</v>
      </c>
      <c r="B11753" s="14">
        <v>51.99</v>
      </c>
      <c r="C11753" s="14">
        <v>0</v>
      </c>
      <c r="D11753" s="14">
        <v>0</v>
      </c>
      <c r="E11753" s="15"/>
      <c r="F11753" s="16">
        <f t="shared" si="3088"/>
        <v>0</v>
      </c>
      <c r="G11753" s="20">
        <f t="shared" si="3091"/>
        <v>48.396329463847692</v>
      </c>
      <c r="H11753" s="17">
        <v>9.0500000000000008E-3</v>
      </c>
      <c r="I11753" s="18">
        <f t="shared" si="3089"/>
        <v>0.43798678164782168</v>
      </c>
      <c r="J11753" s="21">
        <f t="shared" si="3090"/>
        <v>48.834316245495515</v>
      </c>
      <c r="K11753" s="6"/>
    </row>
    <row r="11754" spans="1:11" ht="12.75" customHeight="1" x14ac:dyDescent="0.25">
      <c r="A11754" s="13">
        <v>42896</v>
      </c>
      <c r="B11754" s="14">
        <v>50.89</v>
      </c>
      <c r="C11754" s="14">
        <v>0</v>
      </c>
      <c r="D11754" s="14">
        <v>0</v>
      </c>
      <c r="E11754" s="15"/>
      <c r="F11754" s="16">
        <f t="shared" si="3088"/>
        <v>0</v>
      </c>
      <c r="G11754" s="20">
        <f t="shared" si="3091"/>
        <v>48.834316245495515</v>
      </c>
      <c r="H11754" s="17">
        <v>1.0149999999999999E-2</v>
      </c>
      <c r="I11754" s="18">
        <f t="shared" si="3089"/>
        <v>0.49566830989177946</v>
      </c>
      <c r="J11754" s="27">
        <f t="shared" si="3090"/>
        <v>49.329984555387291</v>
      </c>
      <c r="K11754" s="6"/>
    </row>
    <row r="11755" spans="1:11" ht="12.75" customHeight="1" x14ac:dyDescent="0.25">
      <c r="A11755" s="13"/>
      <c r="B11755" s="14"/>
      <c r="C11755" s="14"/>
      <c r="D11755" s="14"/>
      <c r="E11755" s="15"/>
      <c r="F11755" s="16">
        <f>SUM(F11741:F11754)</f>
        <v>46.540776999999991</v>
      </c>
      <c r="G11755" s="14"/>
      <c r="H11755" s="17"/>
      <c r="I11755" s="18">
        <f>SUM(I11741:I11754)</f>
        <v>2.789207555387299</v>
      </c>
      <c r="J11755" s="27"/>
      <c r="K11755" s="6">
        <f>SUM(F11755:J11755)</f>
        <v>49.329984555387291</v>
      </c>
    </row>
    <row r="11756" spans="1:11" ht="12.75" customHeight="1" x14ac:dyDescent="0.25">
      <c r="A11756" s="7" t="s">
        <v>1504</v>
      </c>
      <c r="B11756" s="7" t="s">
        <v>1502</v>
      </c>
    </row>
    <row r="11757" spans="1:11" ht="12.75" customHeight="1" x14ac:dyDescent="0.25">
      <c r="A11757" s="13">
        <v>42501</v>
      </c>
      <c r="B11757" s="14">
        <v>26.32</v>
      </c>
      <c r="C11757" s="14">
        <v>0</v>
      </c>
      <c r="D11757" s="14">
        <v>31.66</v>
      </c>
      <c r="E11757" s="15">
        <v>57.98</v>
      </c>
      <c r="F11757" s="16">
        <f t="shared" ref="F11757:F11770" si="3092">PRODUCT(E11757*0.0743)</f>
        <v>4.3079140000000002</v>
      </c>
      <c r="H11757" s="17">
        <v>3.5000000000000001E-3</v>
      </c>
      <c r="I11757" s="18">
        <f t="shared" ref="I11757:I11770" si="3093">((F11757/2)+G11757)*(H11757)</f>
        <v>7.5388495000000008E-3</v>
      </c>
      <c r="J11757" s="19">
        <f t="shared" ref="J11757:J11770" si="3094">F11757+G11757+I11757</f>
        <v>4.3154528495000006</v>
      </c>
      <c r="K11757" s="6"/>
    </row>
    <row r="11758" spans="1:11" ht="12.75" customHeight="1" x14ac:dyDescent="0.25">
      <c r="A11758" s="13">
        <v>42527</v>
      </c>
      <c r="B11758" s="14">
        <v>69.989999999999995</v>
      </c>
      <c r="C11758" s="14">
        <v>0</v>
      </c>
      <c r="D11758" s="14">
        <v>0</v>
      </c>
      <c r="E11758" s="15">
        <v>69.989999999999995</v>
      </c>
      <c r="F11758" s="16">
        <f t="shared" si="3092"/>
        <v>5.2002569999999997</v>
      </c>
      <c r="G11758" s="20">
        <f t="shared" ref="G11758:G11770" si="3095">SUM(J11757)</f>
        <v>4.3154528495000006</v>
      </c>
      <c r="H11758" s="17">
        <v>3.7000000000000002E-3</v>
      </c>
      <c r="I11758" s="18">
        <f t="shared" si="3093"/>
        <v>2.558765099315E-2</v>
      </c>
      <c r="J11758" s="19">
        <f t="shared" si="3094"/>
        <v>9.5412975004931511</v>
      </c>
      <c r="K11758" s="6"/>
    </row>
    <row r="11759" spans="1:11" ht="12.75" customHeight="1" x14ac:dyDescent="0.25">
      <c r="A11759" s="13">
        <v>42559</v>
      </c>
      <c r="B11759" s="14">
        <v>59.49</v>
      </c>
      <c r="C11759" s="14">
        <v>0</v>
      </c>
      <c r="D11759" s="14">
        <v>0</v>
      </c>
      <c r="E11759" s="15">
        <v>59.49</v>
      </c>
      <c r="F11759" s="16">
        <f t="shared" si="3092"/>
        <v>4.4201070000000007</v>
      </c>
      <c r="G11759" s="20">
        <f t="shared" si="3095"/>
        <v>9.5412975004931511</v>
      </c>
      <c r="H11759" s="17">
        <v>4.0499999999999998E-3</v>
      </c>
      <c r="I11759" s="18">
        <f t="shared" si="3093"/>
        <v>4.7592971551997265E-2</v>
      </c>
      <c r="J11759" s="19">
        <f t="shared" si="3094"/>
        <v>14.00899747204515</v>
      </c>
      <c r="K11759" s="6"/>
    </row>
    <row r="11760" spans="1:11" ht="12.75" customHeight="1" x14ac:dyDescent="0.25">
      <c r="A11760" s="13">
        <v>42590</v>
      </c>
      <c r="B11760" s="14">
        <v>43.74</v>
      </c>
      <c r="C11760" s="14">
        <v>0</v>
      </c>
      <c r="D11760" s="14">
        <v>0</v>
      </c>
      <c r="E11760" s="15">
        <v>43.74</v>
      </c>
      <c r="F11760" s="16">
        <f t="shared" si="3092"/>
        <v>3.2498820000000004</v>
      </c>
      <c r="G11760" s="20">
        <f t="shared" si="3095"/>
        <v>14.00899747204515</v>
      </c>
      <c r="H11760" s="17">
        <v>4.1999999999999997E-3</v>
      </c>
      <c r="I11760" s="18">
        <f t="shared" si="3093"/>
        <v>6.566254158258962E-2</v>
      </c>
      <c r="J11760" s="19">
        <f t="shared" si="3094"/>
        <v>17.324542013627742</v>
      </c>
      <c r="K11760" s="6"/>
    </row>
    <row r="11761" spans="1:11" ht="12.75" customHeight="1" x14ac:dyDescent="0.25">
      <c r="A11761" s="13">
        <v>42622</v>
      </c>
      <c r="B11761" s="14">
        <v>38.49</v>
      </c>
      <c r="C11761" s="14">
        <v>0</v>
      </c>
      <c r="D11761" s="14">
        <v>0</v>
      </c>
      <c r="E11761" s="15">
        <v>38.49</v>
      </c>
      <c r="F11761" s="16">
        <f t="shared" si="3092"/>
        <v>2.8598070000000004</v>
      </c>
      <c r="G11761" s="20">
        <f t="shared" si="3095"/>
        <v>17.324542013627742</v>
      </c>
      <c r="H11761" s="17">
        <v>4.45E-3</v>
      </c>
      <c r="I11761" s="18">
        <f t="shared" si="3093"/>
        <v>8.3457282535643454E-2</v>
      </c>
      <c r="J11761" s="19">
        <f t="shared" si="3094"/>
        <v>20.267806296163386</v>
      </c>
      <c r="K11761" s="6"/>
    </row>
    <row r="11762" spans="1:11" ht="12.75" customHeight="1" x14ac:dyDescent="0.25">
      <c r="A11762" s="13">
        <v>42654</v>
      </c>
      <c r="B11762" s="14">
        <v>32.71</v>
      </c>
      <c r="C11762" s="14">
        <v>0</v>
      </c>
      <c r="D11762" s="14">
        <v>0</v>
      </c>
      <c r="E11762" s="15">
        <v>32.71</v>
      </c>
      <c r="F11762" s="16">
        <f t="shared" si="3092"/>
        <v>2.4303530000000002</v>
      </c>
      <c r="G11762" s="20">
        <f t="shared" si="3095"/>
        <v>20.267806296163386</v>
      </c>
      <c r="H11762" s="17">
        <v>4.7999999999999996E-3</v>
      </c>
      <c r="I11762" s="18">
        <f t="shared" si="3093"/>
        <v>0.10311831742158423</v>
      </c>
      <c r="J11762" s="21">
        <f t="shared" si="3094"/>
        <v>22.801277613584968</v>
      </c>
      <c r="K11762" s="6"/>
    </row>
    <row r="11763" spans="1:11" ht="12.75" customHeight="1" x14ac:dyDescent="0.25">
      <c r="A11763" s="13">
        <v>42682</v>
      </c>
      <c r="B11763" s="14">
        <v>32.19</v>
      </c>
      <c r="C11763" s="14">
        <v>0</v>
      </c>
      <c r="D11763" s="14">
        <v>0</v>
      </c>
      <c r="E11763" s="15">
        <v>32.19</v>
      </c>
      <c r="F11763" s="16">
        <f t="shared" si="3092"/>
        <v>2.3917169999999999</v>
      </c>
      <c r="G11763" s="20">
        <f t="shared" si="3095"/>
        <v>22.801277613584968</v>
      </c>
      <c r="H11763" s="17">
        <v>4.7999999999999996E-3</v>
      </c>
      <c r="I11763" s="18">
        <f t="shared" si="3093"/>
        <v>0.11518625334520784</v>
      </c>
      <c r="J11763" s="21">
        <f t="shared" si="3094"/>
        <v>25.308180866930176</v>
      </c>
      <c r="K11763" s="6"/>
    </row>
    <row r="11764" spans="1:11" ht="12.75" customHeight="1" x14ac:dyDescent="0.25">
      <c r="A11764" s="13">
        <v>42711</v>
      </c>
      <c r="B11764" s="14">
        <v>32.19</v>
      </c>
      <c r="C11764" s="14">
        <v>0</v>
      </c>
      <c r="D11764" s="14">
        <v>0</v>
      </c>
      <c r="E11764" s="15">
        <v>32.19</v>
      </c>
      <c r="F11764" s="16">
        <f t="shared" si="3092"/>
        <v>2.3917169999999999</v>
      </c>
      <c r="G11764" s="20">
        <f t="shared" si="3095"/>
        <v>25.308180866930176</v>
      </c>
      <c r="H11764" s="17">
        <v>6.0000000000000001E-3</v>
      </c>
      <c r="I11764" s="18">
        <f t="shared" si="3093"/>
        <v>0.15902423620158107</v>
      </c>
      <c r="J11764" s="21">
        <f t="shared" si="3094"/>
        <v>27.858922103131757</v>
      </c>
      <c r="K11764" s="6"/>
    </row>
    <row r="11765" spans="1:11" ht="12.75" customHeight="1" x14ac:dyDescent="0.25">
      <c r="A11765" s="13">
        <v>42746</v>
      </c>
      <c r="B11765" s="14">
        <v>32.380000000000003</v>
      </c>
      <c r="C11765" s="14">
        <v>0</v>
      </c>
      <c r="D11765" s="14">
        <v>0</v>
      </c>
      <c r="E11765" s="15">
        <v>32.380000000000003</v>
      </c>
      <c r="F11765" s="16">
        <f t="shared" si="3092"/>
        <v>2.4058340000000005</v>
      </c>
      <c r="G11765" s="20">
        <f t="shared" si="3095"/>
        <v>27.858922103131757</v>
      </c>
      <c r="H11765" s="17">
        <v>7.3000000000000001E-3</v>
      </c>
      <c r="I11765" s="18">
        <f t="shared" si="3093"/>
        <v>0.21215142545286184</v>
      </c>
      <c r="J11765" s="21">
        <f t="shared" si="3094"/>
        <v>30.476907528584622</v>
      </c>
      <c r="K11765" s="6"/>
    </row>
    <row r="11766" spans="1:11" ht="12.75" customHeight="1" x14ac:dyDescent="0.25">
      <c r="A11766" s="13">
        <v>42773</v>
      </c>
      <c r="B11766" s="14">
        <v>32.03</v>
      </c>
      <c r="C11766" s="14">
        <v>0</v>
      </c>
      <c r="D11766" s="14">
        <v>0</v>
      </c>
      <c r="E11766" s="15">
        <v>32.03</v>
      </c>
      <c r="F11766" s="16">
        <f t="shared" si="3092"/>
        <v>2.3798290000000004</v>
      </c>
      <c r="G11766" s="20">
        <f t="shared" si="3095"/>
        <v>30.476907528584622</v>
      </c>
      <c r="H11766" s="17">
        <v>6.8999999999999999E-3</v>
      </c>
      <c r="I11766" s="18">
        <f t="shared" si="3093"/>
        <v>0.2185010719972339</v>
      </c>
      <c r="J11766" s="21">
        <f t="shared" si="3094"/>
        <v>33.07523760058185</v>
      </c>
      <c r="K11766" s="6"/>
    </row>
    <row r="11767" spans="1:11" ht="12.75" customHeight="1" x14ac:dyDescent="0.25">
      <c r="A11767" s="13">
        <v>42801</v>
      </c>
      <c r="B11767" s="14">
        <v>31.73</v>
      </c>
      <c r="C11767" s="14">
        <v>0</v>
      </c>
      <c r="D11767" s="14">
        <v>0</v>
      </c>
      <c r="E11767" s="15">
        <v>31.73</v>
      </c>
      <c r="F11767" s="16">
        <f t="shared" si="3092"/>
        <v>2.3575390000000001</v>
      </c>
      <c r="G11767" s="20">
        <f t="shared" si="3095"/>
        <v>33.07523760058185</v>
      </c>
      <c r="H11767" s="17">
        <v>7.9000000000000008E-3</v>
      </c>
      <c r="I11767" s="18">
        <f t="shared" si="3093"/>
        <v>0.27060665609459666</v>
      </c>
      <c r="J11767" s="21">
        <f t="shared" si="3094"/>
        <v>35.703383256676453</v>
      </c>
      <c r="K11767" s="6"/>
    </row>
    <row r="11768" spans="1:11" ht="12.75" customHeight="1" x14ac:dyDescent="0.25">
      <c r="A11768" s="13">
        <v>42835</v>
      </c>
      <c r="B11768" s="14">
        <v>31.86</v>
      </c>
      <c r="C11768" s="14">
        <v>0</v>
      </c>
      <c r="D11768" s="14">
        <v>0</v>
      </c>
      <c r="E11768" s="15">
        <v>31.86</v>
      </c>
      <c r="F11768" s="16">
        <f t="shared" si="3092"/>
        <v>2.3671980000000001</v>
      </c>
      <c r="G11768" s="20">
        <f t="shared" si="3095"/>
        <v>35.703383256676453</v>
      </c>
      <c r="H11768" s="17">
        <v>8.9999999999999993E-3</v>
      </c>
      <c r="I11768" s="18">
        <f t="shared" si="3093"/>
        <v>0.33198284031008807</v>
      </c>
      <c r="J11768" s="21">
        <f t="shared" si="3094"/>
        <v>38.402564096986545</v>
      </c>
      <c r="K11768" s="6"/>
    </row>
    <row r="11769" spans="1:11" ht="12.75" customHeight="1" x14ac:dyDescent="0.25">
      <c r="A11769" s="13">
        <v>42866</v>
      </c>
      <c r="B11769" s="14">
        <v>31.88</v>
      </c>
      <c r="C11769" s="14">
        <v>0</v>
      </c>
      <c r="D11769" s="14">
        <v>0</v>
      </c>
      <c r="E11769" s="15"/>
      <c r="F11769" s="16">
        <f t="shared" si="3092"/>
        <v>0</v>
      </c>
      <c r="G11769" s="20">
        <f t="shared" si="3095"/>
        <v>38.402564096986545</v>
      </c>
      <c r="H11769" s="17">
        <v>9.0500000000000008E-3</v>
      </c>
      <c r="I11769" s="18">
        <f t="shared" si="3093"/>
        <v>0.34754320507772823</v>
      </c>
      <c r="J11769" s="21">
        <f t="shared" si="3094"/>
        <v>38.750107302064272</v>
      </c>
      <c r="K11769" s="6"/>
    </row>
    <row r="11770" spans="1:11" ht="12.75" customHeight="1" x14ac:dyDescent="0.25">
      <c r="A11770" s="13">
        <v>42896</v>
      </c>
      <c r="B11770" s="14">
        <v>36.659999999999997</v>
      </c>
      <c r="C11770" s="14">
        <v>0</v>
      </c>
      <c r="D11770" s="14">
        <v>0</v>
      </c>
      <c r="E11770" s="15"/>
      <c r="F11770" s="16">
        <f t="shared" si="3092"/>
        <v>0</v>
      </c>
      <c r="G11770" s="20">
        <f t="shared" si="3095"/>
        <v>38.750107302064272</v>
      </c>
      <c r="H11770" s="17">
        <v>1.0149999999999999E-2</v>
      </c>
      <c r="I11770" s="18">
        <f t="shared" si="3093"/>
        <v>0.39331358911595232</v>
      </c>
      <c r="J11770" s="27">
        <f t="shared" si="3094"/>
        <v>39.143420891180227</v>
      </c>
      <c r="K11770" s="6"/>
    </row>
    <row r="11771" spans="1:11" ht="12.75" customHeight="1" x14ac:dyDescent="0.25">
      <c r="A11771" s="13"/>
      <c r="B11771" s="14"/>
      <c r="C11771" s="14"/>
      <c r="D11771" s="14"/>
      <c r="E11771" s="15"/>
      <c r="F11771" s="16">
        <f>SUM(F11757:F11770)</f>
        <v>36.76215400000001</v>
      </c>
      <c r="G11771" s="14"/>
      <c r="H11771" s="17"/>
      <c r="I11771" s="18">
        <f>SUM(I11757:I11770)</f>
        <v>2.3812668911802146</v>
      </c>
      <c r="J11771" s="27"/>
      <c r="K11771" s="6">
        <f>SUM(F11771:J11771)</f>
        <v>39.143420891180227</v>
      </c>
    </row>
    <row r="11772" spans="1:11" ht="12.75" customHeight="1" x14ac:dyDescent="0.25">
      <c r="A11772" s="7" t="s">
        <v>1505</v>
      </c>
      <c r="B11772" s="7" t="s">
        <v>1502</v>
      </c>
    </row>
    <row r="11773" spans="1:11" ht="12.75" customHeight="1" x14ac:dyDescent="0.25">
      <c r="A11773" s="13">
        <v>42501</v>
      </c>
      <c r="B11773" s="14">
        <v>11.22</v>
      </c>
      <c r="C11773" s="14">
        <v>0</v>
      </c>
      <c r="D11773" s="14">
        <v>31.66</v>
      </c>
      <c r="E11773" s="15">
        <v>42.88</v>
      </c>
      <c r="F11773" s="16">
        <f t="shared" ref="F11773:F11786" si="3096">PRODUCT(E11773*0.0743)</f>
        <v>3.1859840000000004</v>
      </c>
      <c r="H11773" s="17">
        <v>3.5000000000000001E-3</v>
      </c>
      <c r="I11773" s="18">
        <f t="shared" ref="I11773:I11786" si="3097">((F11773/2)+G11773)*(H11773)</f>
        <v>5.5754720000000006E-3</v>
      </c>
      <c r="J11773" s="19">
        <f t="shared" ref="J11773:J11786" si="3098">F11773+G11773+I11773</f>
        <v>3.1915594720000002</v>
      </c>
      <c r="K11773" s="6"/>
    </row>
    <row r="11774" spans="1:11" ht="12.75" customHeight="1" x14ac:dyDescent="0.25">
      <c r="A11774" s="13">
        <v>42527</v>
      </c>
      <c r="B11774" s="14">
        <v>50.04</v>
      </c>
      <c r="C11774" s="14">
        <v>0</v>
      </c>
      <c r="D11774" s="14">
        <v>0</v>
      </c>
      <c r="E11774" s="15">
        <v>50.04</v>
      </c>
      <c r="F11774" s="16">
        <f t="shared" si="3096"/>
        <v>3.7179720000000001</v>
      </c>
      <c r="G11774" s="20">
        <f t="shared" ref="G11774:G11786" si="3099">SUM(J11773)</f>
        <v>3.1915594720000002</v>
      </c>
      <c r="H11774" s="17">
        <v>3.7000000000000002E-3</v>
      </c>
      <c r="I11774" s="18">
        <f t="shared" si="3097"/>
        <v>1.8687018246400004E-2</v>
      </c>
      <c r="J11774" s="19">
        <f t="shared" si="3098"/>
        <v>6.9282184902464001</v>
      </c>
      <c r="K11774" s="6"/>
    </row>
    <row r="11775" spans="1:11" ht="12.75" customHeight="1" x14ac:dyDescent="0.25">
      <c r="A11775" s="13">
        <v>42559</v>
      </c>
      <c r="B11775" s="14">
        <v>46.89</v>
      </c>
      <c r="C11775" s="14">
        <v>0</v>
      </c>
      <c r="D11775" s="14">
        <v>0</v>
      </c>
      <c r="E11775" s="15">
        <v>46.89</v>
      </c>
      <c r="F11775" s="16">
        <f t="shared" si="3096"/>
        <v>3.4839270000000004</v>
      </c>
      <c r="G11775" s="20">
        <f t="shared" si="3099"/>
        <v>6.9282184902464001</v>
      </c>
      <c r="H11775" s="17">
        <v>4.0499999999999998E-3</v>
      </c>
      <c r="I11775" s="18">
        <f t="shared" si="3097"/>
        <v>3.5114237060497919E-2</v>
      </c>
      <c r="J11775" s="19">
        <f t="shared" si="3098"/>
        <v>10.447259727306898</v>
      </c>
      <c r="K11775" s="6"/>
    </row>
    <row r="11776" spans="1:11" ht="12.75" customHeight="1" x14ac:dyDescent="0.25">
      <c r="A11776" s="13">
        <v>42590</v>
      </c>
      <c r="B11776" s="14">
        <v>45.31</v>
      </c>
      <c r="C11776" s="14">
        <v>0</v>
      </c>
      <c r="D11776" s="14">
        <v>0</v>
      </c>
      <c r="E11776" s="15">
        <v>45.31</v>
      </c>
      <c r="F11776" s="16">
        <f t="shared" si="3096"/>
        <v>3.3665330000000004</v>
      </c>
      <c r="G11776" s="20">
        <f t="shared" si="3099"/>
        <v>10.447259727306898</v>
      </c>
      <c r="H11776" s="17">
        <v>4.1999999999999997E-3</v>
      </c>
      <c r="I11776" s="18">
        <f t="shared" si="3097"/>
        <v>5.0948210154688971E-2</v>
      </c>
      <c r="J11776" s="19">
        <f t="shared" si="3098"/>
        <v>13.864740937461587</v>
      </c>
      <c r="K11776" s="6"/>
    </row>
    <row r="11777" spans="1:11" ht="12.75" customHeight="1" x14ac:dyDescent="0.25">
      <c r="A11777" s="13">
        <v>42622</v>
      </c>
      <c r="B11777" s="14">
        <v>45.84</v>
      </c>
      <c r="C11777" s="14">
        <v>0</v>
      </c>
      <c r="D11777" s="14">
        <v>0</v>
      </c>
      <c r="E11777" s="15">
        <v>45.84</v>
      </c>
      <c r="F11777" s="16">
        <f t="shared" si="3096"/>
        <v>3.4059120000000003</v>
      </c>
      <c r="G11777" s="20">
        <f t="shared" si="3099"/>
        <v>13.864740937461587</v>
      </c>
      <c r="H11777" s="17">
        <v>4.45E-3</v>
      </c>
      <c r="I11777" s="18">
        <f t="shared" si="3097"/>
        <v>6.9276251371704067E-2</v>
      </c>
      <c r="J11777" s="19">
        <f t="shared" si="3098"/>
        <v>17.339929188833292</v>
      </c>
      <c r="K11777" s="6"/>
    </row>
    <row r="11778" spans="1:11" ht="12.75" customHeight="1" x14ac:dyDescent="0.25">
      <c r="A11778" s="13">
        <v>42654</v>
      </c>
      <c r="B11778" s="14">
        <v>50.04</v>
      </c>
      <c r="C11778" s="14">
        <v>0</v>
      </c>
      <c r="D11778" s="14">
        <v>0</v>
      </c>
      <c r="E11778" s="15">
        <v>50.04</v>
      </c>
      <c r="F11778" s="16">
        <f t="shared" si="3096"/>
        <v>3.7179720000000001</v>
      </c>
      <c r="G11778" s="20">
        <f t="shared" si="3099"/>
        <v>17.339929188833292</v>
      </c>
      <c r="H11778" s="17">
        <v>4.7999999999999996E-3</v>
      </c>
      <c r="I11778" s="18">
        <f t="shared" si="3097"/>
        <v>9.2154792906399802E-2</v>
      </c>
      <c r="J11778" s="21">
        <f t="shared" si="3098"/>
        <v>21.15005598173969</v>
      </c>
      <c r="K11778" s="6"/>
    </row>
    <row r="11779" spans="1:11" ht="12.75" customHeight="1" x14ac:dyDescent="0.25">
      <c r="A11779" s="13">
        <v>42682</v>
      </c>
      <c r="B11779" s="14">
        <v>43.21</v>
      </c>
      <c r="C11779" s="14">
        <v>0</v>
      </c>
      <c r="D11779" s="14">
        <v>0</v>
      </c>
      <c r="E11779" s="15">
        <v>43.21</v>
      </c>
      <c r="F11779" s="16">
        <f t="shared" si="3096"/>
        <v>3.2105030000000001</v>
      </c>
      <c r="G11779" s="20">
        <f t="shared" si="3099"/>
        <v>21.15005598173969</v>
      </c>
      <c r="H11779" s="17">
        <v>4.7999999999999996E-3</v>
      </c>
      <c r="I11779" s="18">
        <f t="shared" si="3097"/>
        <v>0.10922547591235052</v>
      </c>
      <c r="J11779" s="21">
        <f t="shared" si="3098"/>
        <v>24.46978445765204</v>
      </c>
      <c r="K11779" s="6"/>
    </row>
    <row r="11780" spans="1:11" ht="12.75" customHeight="1" x14ac:dyDescent="0.25">
      <c r="A11780" s="13">
        <v>42711</v>
      </c>
      <c r="B11780" s="14">
        <v>46.89</v>
      </c>
      <c r="C11780" s="14">
        <v>0</v>
      </c>
      <c r="D11780" s="14">
        <v>0</v>
      </c>
      <c r="E11780" s="15">
        <v>46.89</v>
      </c>
      <c r="F11780" s="16">
        <f t="shared" si="3096"/>
        <v>3.4839270000000004</v>
      </c>
      <c r="G11780" s="20">
        <f t="shared" si="3099"/>
        <v>24.46978445765204</v>
      </c>
      <c r="H11780" s="17">
        <v>6.0000000000000001E-3</v>
      </c>
      <c r="I11780" s="18">
        <f t="shared" si="3097"/>
        <v>0.15727048774591224</v>
      </c>
      <c r="J11780" s="21">
        <f t="shared" si="3098"/>
        <v>28.110981945397953</v>
      </c>
      <c r="K11780" s="6"/>
    </row>
    <row r="11781" spans="1:11" ht="12.75" customHeight="1" x14ac:dyDescent="0.25">
      <c r="A11781" s="13">
        <v>42746</v>
      </c>
      <c r="B11781" s="14">
        <v>51.54</v>
      </c>
      <c r="C11781" s="14">
        <v>0</v>
      </c>
      <c r="D11781" s="14">
        <v>0</v>
      </c>
      <c r="E11781" s="15">
        <v>51.54</v>
      </c>
      <c r="F11781" s="16">
        <f t="shared" si="3096"/>
        <v>3.8294220000000001</v>
      </c>
      <c r="G11781" s="20">
        <f t="shared" si="3099"/>
        <v>28.110981945397953</v>
      </c>
      <c r="H11781" s="17">
        <v>7.3000000000000001E-3</v>
      </c>
      <c r="I11781" s="18">
        <f t="shared" si="3097"/>
        <v>0.21918755850140506</v>
      </c>
      <c r="J11781" s="21">
        <f t="shared" si="3098"/>
        <v>32.159591503899357</v>
      </c>
      <c r="K11781" s="6"/>
    </row>
    <row r="11782" spans="1:11" ht="12.75" customHeight="1" x14ac:dyDescent="0.25">
      <c r="A11782" s="13">
        <v>42773</v>
      </c>
      <c r="B11782" s="14">
        <v>45.57</v>
      </c>
      <c r="C11782" s="14">
        <v>0</v>
      </c>
      <c r="D11782" s="14">
        <v>0</v>
      </c>
      <c r="E11782" s="15">
        <v>45.57</v>
      </c>
      <c r="F11782" s="16">
        <f t="shared" si="3096"/>
        <v>3.3858510000000002</v>
      </c>
      <c r="G11782" s="20">
        <f t="shared" si="3099"/>
        <v>32.159591503899357</v>
      </c>
      <c r="H11782" s="17">
        <v>6.8999999999999999E-3</v>
      </c>
      <c r="I11782" s="18">
        <f t="shared" si="3097"/>
        <v>0.23358236732690557</v>
      </c>
      <c r="J11782" s="21">
        <f t="shared" si="3098"/>
        <v>35.779024871226262</v>
      </c>
      <c r="K11782" s="6"/>
    </row>
    <row r="11783" spans="1:11" ht="12.75" customHeight="1" x14ac:dyDescent="0.25">
      <c r="A11783" s="13">
        <v>42801</v>
      </c>
      <c r="B11783" s="14">
        <v>52.21</v>
      </c>
      <c r="C11783" s="14">
        <v>0</v>
      </c>
      <c r="D11783" s="14">
        <v>0</v>
      </c>
      <c r="E11783" s="15">
        <v>52.21</v>
      </c>
      <c r="F11783" s="16">
        <f t="shared" si="3096"/>
        <v>3.8792030000000004</v>
      </c>
      <c r="G11783" s="20">
        <f t="shared" si="3099"/>
        <v>35.779024871226262</v>
      </c>
      <c r="H11783" s="17">
        <v>7.9000000000000008E-3</v>
      </c>
      <c r="I11783" s="18">
        <f t="shared" si="3097"/>
        <v>0.29797714833268751</v>
      </c>
      <c r="J11783" s="21">
        <f t="shared" si="3098"/>
        <v>39.956205019558944</v>
      </c>
      <c r="K11783" s="6"/>
    </row>
    <row r="11784" spans="1:11" ht="12.75" customHeight="1" x14ac:dyDescent="0.25">
      <c r="A11784" s="13">
        <v>42835</v>
      </c>
      <c r="B11784" s="14">
        <v>50.7</v>
      </c>
      <c r="C11784" s="14">
        <v>0</v>
      </c>
      <c r="D11784" s="14">
        <v>0</v>
      </c>
      <c r="E11784" s="15">
        <v>50.7</v>
      </c>
      <c r="F11784" s="16">
        <f t="shared" si="3096"/>
        <v>3.7670100000000004</v>
      </c>
      <c r="G11784" s="20">
        <f t="shared" si="3099"/>
        <v>39.956205019558944</v>
      </c>
      <c r="H11784" s="17">
        <v>8.9999999999999993E-3</v>
      </c>
      <c r="I11784" s="18">
        <f t="shared" si="3097"/>
        <v>0.37655739017603046</v>
      </c>
      <c r="J11784" s="21">
        <f t="shared" si="3098"/>
        <v>44.099772409734975</v>
      </c>
      <c r="K11784" s="6"/>
    </row>
    <row r="11785" spans="1:11" ht="12.75" customHeight="1" x14ac:dyDescent="0.25">
      <c r="A11785" s="13">
        <v>42866</v>
      </c>
      <c r="B11785" s="14">
        <v>31.86</v>
      </c>
      <c r="C11785" s="14">
        <v>0</v>
      </c>
      <c r="D11785" s="14">
        <v>0</v>
      </c>
      <c r="E11785" s="15"/>
      <c r="F11785" s="16">
        <f t="shared" si="3096"/>
        <v>0</v>
      </c>
      <c r="G11785" s="20">
        <f t="shared" si="3099"/>
        <v>44.099772409734975</v>
      </c>
      <c r="H11785" s="17">
        <v>9.0500000000000008E-3</v>
      </c>
      <c r="I11785" s="18">
        <f t="shared" si="3097"/>
        <v>0.39910294030810156</v>
      </c>
      <c r="J11785" s="21">
        <f t="shared" si="3098"/>
        <v>44.498875350043079</v>
      </c>
      <c r="K11785" s="6"/>
    </row>
    <row r="11786" spans="1:11" ht="12.75" customHeight="1" x14ac:dyDescent="0.25">
      <c r="A11786" s="13">
        <v>42896</v>
      </c>
      <c r="B11786" s="14">
        <v>33.56</v>
      </c>
      <c r="C11786" s="14">
        <v>0</v>
      </c>
      <c r="D11786" s="14">
        <v>0</v>
      </c>
      <c r="E11786" s="15"/>
      <c r="F11786" s="16">
        <f t="shared" si="3096"/>
        <v>0</v>
      </c>
      <c r="G11786" s="20">
        <f t="shared" si="3099"/>
        <v>44.498875350043079</v>
      </c>
      <c r="H11786" s="17">
        <v>1.0149999999999999E-2</v>
      </c>
      <c r="I11786" s="18">
        <f t="shared" si="3097"/>
        <v>0.45166358480293722</v>
      </c>
      <c r="J11786" s="27">
        <f t="shared" si="3098"/>
        <v>44.950538934846016</v>
      </c>
      <c r="K11786" s="6"/>
    </row>
    <row r="11787" spans="1:11" ht="12.75" customHeight="1" x14ac:dyDescent="0.25">
      <c r="A11787" s="13"/>
      <c r="B11787" s="14"/>
      <c r="C11787" s="14"/>
      <c r="D11787" s="14"/>
      <c r="E11787" s="15"/>
      <c r="F11787" s="16">
        <f>SUM(F11773:F11786)</f>
        <v>42.434216000000006</v>
      </c>
      <c r="G11787" s="14"/>
      <c r="H11787" s="17"/>
      <c r="I11787" s="18">
        <f>SUM(I11773:I11786)</f>
        <v>2.5163229348460208</v>
      </c>
      <c r="J11787" s="27"/>
      <c r="K11787" s="6">
        <f>SUM(F11787:J11787)</f>
        <v>44.95053893484603</v>
      </c>
    </row>
    <row r="11788" spans="1:11" ht="12.75" customHeight="1" x14ac:dyDescent="0.25">
      <c r="A11788" s="7" t="s">
        <v>1506</v>
      </c>
      <c r="B11788" s="7" t="s">
        <v>1502</v>
      </c>
    </row>
    <row r="11789" spans="1:11" ht="12.75" customHeight="1" x14ac:dyDescent="0.25">
      <c r="A11789" s="13">
        <v>42501</v>
      </c>
      <c r="B11789" s="14">
        <v>8.9</v>
      </c>
      <c r="C11789" s="14">
        <v>0</v>
      </c>
      <c r="D11789" s="14">
        <v>31.66</v>
      </c>
      <c r="E11789" s="15">
        <v>40.56</v>
      </c>
      <c r="F11789" s="16">
        <f t="shared" ref="F11789:F11802" si="3100">PRODUCT(E11789*0.0743)</f>
        <v>3.0136080000000005</v>
      </c>
      <c r="H11789" s="17">
        <v>3.5000000000000001E-3</v>
      </c>
      <c r="I11789" s="18">
        <f t="shared" ref="I11789:I11802" si="3101">((F11789/2)+G11789)*(H11789)</f>
        <v>5.2738140000000008E-3</v>
      </c>
      <c r="J11789" s="19">
        <f t="shared" ref="J11789:J11802" si="3102">F11789+G11789+I11789</f>
        <v>3.0188818140000007</v>
      </c>
      <c r="K11789" s="6"/>
    </row>
    <row r="11790" spans="1:11" ht="12.75" customHeight="1" x14ac:dyDescent="0.25">
      <c r="A11790" s="13">
        <v>42527</v>
      </c>
      <c r="B11790" s="14">
        <v>42.69</v>
      </c>
      <c r="C11790" s="14">
        <v>0</v>
      </c>
      <c r="D11790" s="14">
        <v>0</v>
      </c>
      <c r="E11790" s="15">
        <v>42.69</v>
      </c>
      <c r="F11790" s="16">
        <f t="shared" si="3100"/>
        <v>3.1718670000000002</v>
      </c>
      <c r="G11790" s="20">
        <f t="shared" ref="G11790:G11802" si="3103">SUM(J11789)</f>
        <v>3.0188818140000007</v>
      </c>
      <c r="H11790" s="17">
        <v>3.7000000000000002E-3</v>
      </c>
      <c r="I11790" s="18">
        <f t="shared" si="3101"/>
        <v>1.7037816661800004E-2</v>
      </c>
      <c r="J11790" s="19">
        <f t="shared" si="3102"/>
        <v>6.2077866306618006</v>
      </c>
      <c r="K11790" s="6"/>
    </row>
    <row r="11791" spans="1:11" ht="12.75" customHeight="1" x14ac:dyDescent="0.25">
      <c r="A11791" s="13">
        <v>42559</v>
      </c>
      <c r="B11791" s="14">
        <v>36.39</v>
      </c>
      <c r="C11791" s="14">
        <v>0</v>
      </c>
      <c r="D11791" s="14">
        <v>0</v>
      </c>
      <c r="E11791" s="15">
        <v>36.39</v>
      </c>
      <c r="F11791" s="16">
        <f t="shared" si="3100"/>
        <v>2.7037770000000001</v>
      </c>
      <c r="G11791" s="20">
        <f t="shared" si="3103"/>
        <v>6.2077866306618006</v>
      </c>
      <c r="H11791" s="17">
        <v>4.0499999999999998E-3</v>
      </c>
      <c r="I11791" s="18">
        <f t="shared" si="3101"/>
        <v>3.0616684279180292E-2</v>
      </c>
      <c r="J11791" s="19">
        <f t="shared" si="3102"/>
        <v>8.9421803149409822</v>
      </c>
      <c r="K11791" s="6"/>
    </row>
    <row r="11792" spans="1:11" ht="12.75" customHeight="1" x14ac:dyDescent="0.25">
      <c r="A11792" s="13">
        <v>42590</v>
      </c>
      <c r="B11792" s="14">
        <v>50.04</v>
      </c>
      <c r="C11792" s="14">
        <v>0</v>
      </c>
      <c r="D11792" s="14">
        <v>0</v>
      </c>
      <c r="E11792" s="15">
        <v>50.04</v>
      </c>
      <c r="F11792" s="16">
        <f t="shared" si="3100"/>
        <v>3.7179720000000001</v>
      </c>
      <c r="G11792" s="20">
        <f t="shared" si="3103"/>
        <v>8.9421803149409822</v>
      </c>
      <c r="H11792" s="17">
        <v>4.1999999999999997E-3</v>
      </c>
      <c r="I11792" s="18">
        <f t="shared" si="3101"/>
        <v>4.536489852275212E-2</v>
      </c>
      <c r="J11792" s="19">
        <f t="shared" si="3102"/>
        <v>12.705517213463734</v>
      </c>
      <c r="K11792" s="6"/>
    </row>
    <row r="11793" spans="1:11" ht="12.75" customHeight="1" x14ac:dyDescent="0.25">
      <c r="A11793" s="13">
        <v>42622</v>
      </c>
      <c r="B11793" s="14">
        <v>44.26</v>
      </c>
      <c r="C11793" s="14">
        <v>0</v>
      </c>
      <c r="D11793" s="14">
        <v>0</v>
      </c>
      <c r="E11793" s="15">
        <v>44.26</v>
      </c>
      <c r="F11793" s="16">
        <f t="shared" si="3100"/>
        <v>3.2885180000000003</v>
      </c>
      <c r="G11793" s="20">
        <f t="shared" si="3103"/>
        <v>12.705517213463734</v>
      </c>
      <c r="H11793" s="17">
        <v>4.45E-3</v>
      </c>
      <c r="I11793" s="18">
        <f t="shared" si="3101"/>
        <v>6.3856504149913618E-2</v>
      </c>
      <c r="J11793" s="19">
        <f t="shared" si="3102"/>
        <v>16.057891717613646</v>
      </c>
      <c r="K11793" s="6"/>
    </row>
    <row r="11794" spans="1:11" ht="12.75" customHeight="1" x14ac:dyDescent="0.25">
      <c r="A11794" s="13">
        <v>42654</v>
      </c>
      <c r="B11794" s="14">
        <v>45.31</v>
      </c>
      <c r="C11794" s="14">
        <v>0</v>
      </c>
      <c r="D11794" s="14">
        <v>0</v>
      </c>
      <c r="E11794" s="15">
        <v>45.31</v>
      </c>
      <c r="F11794" s="16">
        <f t="shared" si="3100"/>
        <v>3.3665330000000004</v>
      </c>
      <c r="G11794" s="20">
        <f t="shared" si="3103"/>
        <v>16.057891717613646</v>
      </c>
      <c r="H11794" s="17">
        <v>4.7999999999999996E-3</v>
      </c>
      <c r="I11794" s="18">
        <f t="shared" si="3101"/>
        <v>8.5157559444545491E-2</v>
      </c>
      <c r="J11794" s="21">
        <f t="shared" si="3102"/>
        <v>19.509582277058193</v>
      </c>
      <c r="K11794" s="6"/>
    </row>
    <row r="11795" spans="1:11" ht="12.75" customHeight="1" x14ac:dyDescent="0.25">
      <c r="A11795" s="13">
        <v>42682</v>
      </c>
      <c r="B11795" s="14">
        <v>42.69</v>
      </c>
      <c r="C11795" s="14">
        <v>0</v>
      </c>
      <c r="D11795" s="14">
        <v>0</v>
      </c>
      <c r="E11795" s="15">
        <v>42.69</v>
      </c>
      <c r="F11795" s="16">
        <f t="shared" si="3100"/>
        <v>3.1718670000000002</v>
      </c>
      <c r="G11795" s="20">
        <f t="shared" si="3103"/>
        <v>19.509582277058193</v>
      </c>
      <c r="H11795" s="17">
        <v>4.7999999999999996E-3</v>
      </c>
      <c r="I11795" s="18">
        <f t="shared" si="3101"/>
        <v>0.10125847572987931</v>
      </c>
      <c r="J11795" s="21">
        <f t="shared" si="3102"/>
        <v>22.78270775278807</v>
      </c>
      <c r="K11795" s="6"/>
    </row>
    <row r="11796" spans="1:11" ht="12.75" customHeight="1" x14ac:dyDescent="0.25">
      <c r="A11796" s="13">
        <v>42711</v>
      </c>
      <c r="B11796" s="14">
        <v>52.14</v>
      </c>
      <c r="C11796" s="14">
        <v>0</v>
      </c>
      <c r="D11796" s="14">
        <v>0</v>
      </c>
      <c r="E11796" s="15">
        <v>52.14</v>
      </c>
      <c r="F11796" s="16">
        <f t="shared" si="3100"/>
        <v>3.8740020000000004</v>
      </c>
      <c r="G11796" s="20">
        <f t="shared" si="3103"/>
        <v>22.78270775278807</v>
      </c>
      <c r="H11796" s="17">
        <v>6.0000000000000001E-3</v>
      </c>
      <c r="I11796" s="18">
        <f t="shared" si="3101"/>
        <v>0.14831825251672842</v>
      </c>
      <c r="J11796" s="21">
        <f t="shared" si="3102"/>
        <v>26.805028005304798</v>
      </c>
      <c r="K11796" s="6"/>
    </row>
    <row r="11797" spans="1:11" ht="12.75" customHeight="1" x14ac:dyDescent="0.25">
      <c r="A11797" s="13">
        <v>42746</v>
      </c>
      <c r="B11797" s="14">
        <v>50.02</v>
      </c>
      <c r="C11797" s="14">
        <v>0</v>
      </c>
      <c r="D11797" s="14">
        <v>0</v>
      </c>
      <c r="E11797" s="15">
        <v>50.02</v>
      </c>
      <c r="F11797" s="16">
        <f t="shared" si="3100"/>
        <v>3.7164860000000006</v>
      </c>
      <c r="G11797" s="20">
        <f t="shared" si="3103"/>
        <v>26.805028005304798</v>
      </c>
      <c r="H11797" s="17">
        <v>7.3000000000000001E-3</v>
      </c>
      <c r="I11797" s="18">
        <f t="shared" si="3101"/>
        <v>0.20924187833872504</v>
      </c>
      <c r="J11797" s="21">
        <f t="shared" si="3102"/>
        <v>30.730755883643525</v>
      </c>
      <c r="K11797" s="6"/>
    </row>
    <row r="11798" spans="1:11" ht="12.75" customHeight="1" x14ac:dyDescent="0.25">
      <c r="A11798" s="13">
        <v>42773</v>
      </c>
      <c r="B11798" s="14">
        <v>50.13</v>
      </c>
      <c r="C11798" s="14">
        <v>0</v>
      </c>
      <c r="D11798" s="14">
        <v>0</v>
      </c>
      <c r="E11798" s="15">
        <v>50.13</v>
      </c>
      <c r="F11798" s="16">
        <f t="shared" si="3100"/>
        <v>3.7246590000000004</v>
      </c>
      <c r="G11798" s="20">
        <f t="shared" si="3103"/>
        <v>30.730755883643525</v>
      </c>
      <c r="H11798" s="17">
        <v>6.8999999999999999E-3</v>
      </c>
      <c r="I11798" s="18">
        <f t="shared" si="3101"/>
        <v>0.22489228914714032</v>
      </c>
      <c r="J11798" s="21">
        <f t="shared" si="3102"/>
        <v>34.68030717279067</v>
      </c>
      <c r="K11798" s="6"/>
    </row>
    <row r="11799" spans="1:11" ht="12.75" customHeight="1" x14ac:dyDescent="0.25">
      <c r="A11799" s="13">
        <v>42801</v>
      </c>
      <c r="B11799" s="14">
        <v>50.19</v>
      </c>
      <c r="C11799" s="14">
        <v>0</v>
      </c>
      <c r="D11799" s="14">
        <v>0</v>
      </c>
      <c r="E11799" s="15">
        <v>50.19</v>
      </c>
      <c r="F11799" s="16">
        <f t="shared" si="3100"/>
        <v>3.729117</v>
      </c>
      <c r="G11799" s="20">
        <f t="shared" si="3103"/>
        <v>34.68030717279067</v>
      </c>
      <c r="H11799" s="17">
        <v>7.9000000000000008E-3</v>
      </c>
      <c r="I11799" s="18">
        <f t="shared" si="3101"/>
        <v>0.28870443881504632</v>
      </c>
      <c r="J11799" s="21">
        <f t="shared" si="3102"/>
        <v>38.698128611605718</v>
      </c>
      <c r="K11799" s="6"/>
    </row>
    <row r="11800" spans="1:11" ht="12.75" customHeight="1" x14ac:dyDescent="0.25">
      <c r="A11800" s="13">
        <v>42835</v>
      </c>
      <c r="B11800" s="14">
        <v>54.88</v>
      </c>
      <c r="C11800" s="14">
        <v>0</v>
      </c>
      <c r="D11800" s="14">
        <v>0</v>
      </c>
      <c r="E11800" s="15">
        <v>54.88</v>
      </c>
      <c r="F11800" s="16">
        <f t="shared" si="3100"/>
        <v>4.0775840000000008</v>
      </c>
      <c r="G11800" s="20">
        <f t="shared" si="3103"/>
        <v>38.698128611605718</v>
      </c>
      <c r="H11800" s="17">
        <v>8.9999999999999993E-3</v>
      </c>
      <c r="I11800" s="18">
        <f t="shared" si="3101"/>
        <v>0.36663228550445143</v>
      </c>
      <c r="J11800" s="21">
        <f t="shared" si="3102"/>
        <v>43.142344897110171</v>
      </c>
      <c r="K11800" s="6"/>
    </row>
    <row r="11801" spans="1:11" ht="12.75" customHeight="1" x14ac:dyDescent="0.25">
      <c r="A11801" s="13">
        <v>42866</v>
      </c>
      <c r="B11801" s="14">
        <v>52.89</v>
      </c>
      <c r="C11801" s="14">
        <v>0</v>
      </c>
      <c r="D11801" s="14">
        <v>0</v>
      </c>
      <c r="E11801" s="15"/>
      <c r="F11801" s="16">
        <f t="shared" si="3100"/>
        <v>0</v>
      </c>
      <c r="G11801" s="20">
        <f t="shared" si="3103"/>
        <v>43.142344897110171</v>
      </c>
      <c r="H11801" s="17">
        <v>9.0500000000000008E-3</v>
      </c>
      <c r="I11801" s="18">
        <f t="shared" si="3101"/>
        <v>0.39043822131884709</v>
      </c>
      <c r="J11801" s="21">
        <f t="shared" si="3102"/>
        <v>43.532783118429016</v>
      </c>
      <c r="K11801" s="6"/>
    </row>
    <row r="11802" spans="1:11" ht="12.75" customHeight="1" x14ac:dyDescent="0.25">
      <c r="A11802" s="13">
        <v>42896</v>
      </c>
      <c r="B11802" s="14">
        <v>52.42</v>
      </c>
      <c r="C11802" s="14">
        <v>0</v>
      </c>
      <c r="D11802" s="14">
        <v>0</v>
      </c>
      <c r="E11802" s="15"/>
      <c r="F11802" s="16">
        <f t="shared" si="3100"/>
        <v>0</v>
      </c>
      <c r="G11802" s="20">
        <f t="shared" si="3103"/>
        <v>43.532783118429016</v>
      </c>
      <c r="H11802" s="17">
        <v>1.0149999999999999E-2</v>
      </c>
      <c r="I11802" s="18">
        <f t="shared" si="3101"/>
        <v>0.44185774865205446</v>
      </c>
      <c r="J11802" s="27">
        <f t="shared" si="3102"/>
        <v>43.974640867081071</v>
      </c>
      <c r="K11802" s="6"/>
    </row>
    <row r="11803" spans="1:11" ht="12.75" customHeight="1" x14ac:dyDescent="0.25">
      <c r="A11803" s="13"/>
      <c r="B11803" s="14"/>
      <c r="C11803" s="14"/>
      <c r="D11803" s="14"/>
      <c r="E11803" s="15"/>
      <c r="F11803" s="16">
        <f>SUM(F11789:F11802)</f>
        <v>41.555990000000008</v>
      </c>
      <c r="G11803" s="14"/>
      <c r="H11803" s="17"/>
      <c r="I11803" s="18">
        <f>SUM(I11789:I11802)</f>
        <v>2.4186508670810638</v>
      </c>
      <c r="J11803" s="27"/>
      <c r="K11803" s="6">
        <f>SUM(F11803:J11803)</f>
        <v>43.974640867081071</v>
      </c>
    </row>
    <row r="11804" spans="1:11" ht="12.75" customHeight="1" x14ac:dyDescent="0.25">
      <c r="A11804" s="7" t="s">
        <v>1507</v>
      </c>
      <c r="B11804" s="7" t="s">
        <v>1502</v>
      </c>
    </row>
    <row r="11805" spans="1:11" ht="12.75" customHeight="1" x14ac:dyDescent="0.25">
      <c r="A11805" s="13">
        <v>42501</v>
      </c>
      <c r="B11805" s="14">
        <v>1.55</v>
      </c>
      <c r="C11805" s="14">
        <v>0</v>
      </c>
      <c r="D11805" s="14">
        <v>31.66</v>
      </c>
      <c r="E11805" s="15">
        <v>33.21</v>
      </c>
      <c r="F11805" s="16">
        <f t="shared" ref="F11805:F11818" si="3104">PRODUCT(E11805*0.0743)</f>
        <v>2.4675030000000002</v>
      </c>
      <c r="H11805" s="17">
        <v>3.5000000000000001E-3</v>
      </c>
      <c r="I11805" s="18">
        <f t="shared" ref="I11805:I11818" si="3105">((F11805/2)+G11805)*(H11805)</f>
        <v>4.3181302500000006E-3</v>
      </c>
      <c r="J11805" s="19">
        <f t="shared" ref="J11805:J11818" si="3106">F11805+G11805+I11805</f>
        <v>2.4718211302500004</v>
      </c>
      <c r="K11805" s="6"/>
    </row>
    <row r="11806" spans="1:11" ht="12.75" customHeight="1" x14ac:dyDescent="0.25">
      <c r="A11806" s="13">
        <v>42527</v>
      </c>
      <c r="B11806" s="14">
        <v>40.06</v>
      </c>
      <c r="C11806" s="14">
        <v>0</v>
      </c>
      <c r="D11806" s="14">
        <v>0</v>
      </c>
      <c r="E11806" s="15">
        <v>40.06</v>
      </c>
      <c r="F11806" s="16">
        <f t="shared" si="3104"/>
        <v>2.9764580000000005</v>
      </c>
      <c r="G11806" s="20">
        <f t="shared" ref="G11806:G11818" si="3107">SUM(J11805)</f>
        <v>2.4718211302500004</v>
      </c>
      <c r="H11806" s="17">
        <v>3.7000000000000002E-3</v>
      </c>
      <c r="I11806" s="18">
        <f t="shared" si="3105"/>
        <v>1.4652185481925003E-2</v>
      </c>
      <c r="J11806" s="19">
        <f t="shared" si="3106"/>
        <v>5.4629313157319253</v>
      </c>
      <c r="K11806" s="6"/>
    </row>
    <row r="11807" spans="1:11" ht="12.75" customHeight="1" x14ac:dyDescent="0.25">
      <c r="A11807" s="13">
        <v>42559</v>
      </c>
      <c r="B11807" s="14">
        <v>42.16</v>
      </c>
      <c r="C11807" s="14">
        <v>0</v>
      </c>
      <c r="D11807" s="14">
        <v>0</v>
      </c>
      <c r="E11807" s="15">
        <v>42.16</v>
      </c>
      <c r="F11807" s="16">
        <f t="shared" si="3104"/>
        <v>3.1324879999999999</v>
      </c>
      <c r="G11807" s="20">
        <f t="shared" si="3107"/>
        <v>5.4629313157319253</v>
      </c>
      <c r="H11807" s="17">
        <v>4.0499999999999998E-3</v>
      </c>
      <c r="I11807" s="18">
        <f t="shared" si="3105"/>
        <v>2.8468160028714298E-2</v>
      </c>
      <c r="J11807" s="19">
        <f t="shared" si="3106"/>
        <v>8.6238874757606396</v>
      </c>
      <c r="K11807" s="6"/>
    </row>
    <row r="11808" spans="1:11" ht="12.75" customHeight="1" x14ac:dyDescent="0.25">
      <c r="A11808" s="13">
        <v>42590</v>
      </c>
      <c r="B11808" s="14">
        <v>43.21</v>
      </c>
      <c r="C11808" s="14">
        <v>0</v>
      </c>
      <c r="D11808" s="14">
        <v>0</v>
      </c>
      <c r="E11808" s="15">
        <v>43.21</v>
      </c>
      <c r="F11808" s="16">
        <f t="shared" si="3104"/>
        <v>3.2105030000000001</v>
      </c>
      <c r="G11808" s="20">
        <f t="shared" si="3107"/>
        <v>8.6238874757606396</v>
      </c>
      <c r="H11808" s="17">
        <v>4.1999999999999997E-3</v>
      </c>
      <c r="I11808" s="18">
        <f t="shared" si="3105"/>
        <v>4.2962383698194682E-2</v>
      </c>
      <c r="J11808" s="19">
        <f t="shared" si="3106"/>
        <v>11.877352859458833</v>
      </c>
      <c r="K11808" s="6"/>
    </row>
    <row r="11809" spans="1:11" ht="12.75" customHeight="1" x14ac:dyDescent="0.25">
      <c r="A11809" s="13">
        <v>42622</v>
      </c>
      <c r="B11809" s="14">
        <v>41.64</v>
      </c>
      <c r="C11809" s="14">
        <v>0</v>
      </c>
      <c r="D11809" s="14">
        <v>0</v>
      </c>
      <c r="E11809" s="15">
        <v>41.64</v>
      </c>
      <c r="F11809" s="16">
        <f t="shared" si="3104"/>
        <v>3.093852</v>
      </c>
      <c r="G11809" s="20">
        <f t="shared" si="3107"/>
        <v>11.877352859458833</v>
      </c>
      <c r="H11809" s="17">
        <v>4.45E-3</v>
      </c>
      <c r="I11809" s="18">
        <f t="shared" si="3105"/>
        <v>5.9738040924591812E-2</v>
      </c>
      <c r="J11809" s="19">
        <f t="shared" si="3106"/>
        <v>15.030942900383424</v>
      </c>
      <c r="K11809" s="6"/>
    </row>
    <row r="11810" spans="1:11" ht="12.75" customHeight="1" x14ac:dyDescent="0.25">
      <c r="A11810" s="13">
        <v>42654</v>
      </c>
      <c r="B11810" s="14">
        <v>42.69</v>
      </c>
      <c r="C11810" s="14">
        <v>0</v>
      </c>
      <c r="D11810" s="14">
        <v>0</v>
      </c>
      <c r="E11810" s="15">
        <v>42.69</v>
      </c>
      <c r="F11810" s="16">
        <f t="shared" si="3104"/>
        <v>3.1718670000000002</v>
      </c>
      <c r="G11810" s="20">
        <f t="shared" si="3107"/>
        <v>15.030942900383424</v>
      </c>
      <c r="H11810" s="17">
        <v>4.7999999999999996E-3</v>
      </c>
      <c r="I11810" s="18">
        <f t="shared" si="3105"/>
        <v>7.976100672184043E-2</v>
      </c>
      <c r="J11810" s="21">
        <f t="shared" si="3106"/>
        <v>18.282570907105267</v>
      </c>
      <c r="K11810" s="6"/>
    </row>
    <row r="11811" spans="1:11" ht="12.75" customHeight="1" x14ac:dyDescent="0.25">
      <c r="A11811" s="13">
        <v>42682</v>
      </c>
      <c r="B11811" s="14">
        <v>41.64</v>
      </c>
      <c r="C11811" s="14">
        <v>0</v>
      </c>
      <c r="D11811" s="14">
        <v>0</v>
      </c>
      <c r="E11811" s="15">
        <v>41.64</v>
      </c>
      <c r="F11811" s="16">
        <f t="shared" si="3104"/>
        <v>3.093852</v>
      </c>
      <c r="G11811" s="20">
        <f t="shared" si="3107"/>
        <v>18.282570907105267</v>
      </c>
      <c r="H11811" s="17">
        <v>4.7999999999999996E-3</v>
      </c>
      <c r="I11811" s="18">
        <f t="shared" si="3105"/>
        <v>9.5181585154105269E-2</v>
      </c>
      <c r="J11811" s="21">
        <f t="shared" si="3106"/>
        <v>21.47160449225937</v>
      </c>
      <c r="K11811" s="6"/>
    </row>
    <row r="11812" spans="1:11" ht="12.75" customHeight="1" x14ac:dyDescent="0.25">
      <c r="A11812" s="13">
        <v>42711</v>
      </c>
      <c r="B11812" s="14">
        <v>42.69</v>
      </c>
      <c r="C11812" s="14">
        <v>0</v>
      </c>
      <c r="D11812" s="14">
        <v>0</v>
      </c>
      <c r="E11812" s="15">
        <v>42.69</v>
      </c>
      <c r="F11812" s="16">
        <f t="shared" si="3104"/>
        <v>3.1718670000000002</v>
      </c>
      <c r="G11812" s="20">
        <f t="shared" si="3107"/>
        <v>21.47160449225937</v>
      </c>
      <c r="H11812" s="17">
        <v>6.0000000000000001E-3</v>
      </c>
      <c r="I11812" s="18">
        <f t="shared" si="3105"/>
        <v>0.13834522795355622</v>
      </c>
      <c r="J11812" s="21">
        <f t="shared" si="3106"/>
        <v>24.781816720212927</v>
      </c>
      <c r="K11812" s="6"/>
    </row>
    <row r="11813" spans="1:11" ht="12.75" customHeight="1" x14ac:dyDescent="0.25">
      <c r="A11813" s="13">
        <v>42746</v>
      </c>
      <c r="B11813" s="14">
        <v>48.83</v>
      </c>
      <c r="C11813" s="14">
        <v>0</v>
      </c>
      <c r="D11813" s="14">
        <v>0</v>
      </c>
      <c r="E11813" s="15">
        <v>48.83</v>
      </c>
      <c r="F11813" s="16">
        <f t="shared" si="3104"/>
        <v>3.628069</v>
      </c>
      <c r="G11813" s="20">
        <f t="shared" si="3107"/>
        <v>24.781816720212927</v>
      </c>
      <c r="H11813" s="17">
        <v>7.3000000000000001E-3</v>
      </c>
      <c r="I11813" s="18">
        <f t="shared" si="3105"/>
        <v>0.19414971390755437</v>
      </c>
      <c r="J11813" s="21">
        <f t="shared" si="3106"/>
        <v>28.60403543412048</v>
      </c>
      <c r="K11813" s="6"/>
    </row>
    <row r="11814" spans="1:11" ht="12.75" customHeight="1" x14ac:dyDescent="0.25">
      <c r="A11814" s="13">
        <v>42773</v>
      </c>
      <c r="B11814" s="14">
        <v>42.8</v>
      </c>
      <c r="C11814" s="14">
        <v>0</v>
      </c>
      <c r="D11814" s="14">
        <v>0</v>
      </c>
      <c r="E11814" s="15">
        <v>42.8</v>
      </c>
      <c r="F11814" s="16">
        <f t="shared" si="3104"/>
        <v>3.18004</v>
      </c>
      <c r="G11814" s="20">
        <f t="shared" si="3107"/>
        <v>28.60403543412048</v>
      </c>
      <c r="H11814" s="17">
        <v>6.8999999999999999E-3</v>
      </c>
      <c r="I11814" s="18">
        <f t="shared" si="3105"/>
        <v>0.20833898249543131</v>
      </c>
      <c r="J11814" s="21">
        <f t="shared" si="3106"/>
        <v>31.992414416615912</v>
      </c>
      <c r="K11814" s="6"/>
    </row>
    <row r="11815" spans="1:11" ht="12.75" customHeight="1" x14ac:dyDescent="0.25">
      <c r="A11815" s="13">
        <v>42801</v>
      </c>
      <c r="B11815" s="14">
        <v>43.17</v>
      </c>
      <c r="C11815" s="14">
        <v>0</v>
      </c>
      <c r="D11815" s="14">
        <v>0</v>
      </c>
      <c r="E11815" s="15">
        <v>43.17</v>
      </c>
      <c r="F11815" s="16">
        <f t="shared" si="3104"/>
        <v>3.2075310000000004</v>
      </c>
      <c r="G11815" s="20">
        <f t="shared" si="3107"/>
        <v>31.992414416615912</v>
      </c>
      <c r="H11815" s="17">
        <v>7.9000000000000008E-3</v>
      </c>
      <c r="I11815" s="18">
        <f t="shared" si="3105"/>
        <v>0.26540982134126573</v>
      </c>
      <c r="J11815" s="21">
        <f t="shared" si="3106"/>
        <v>35.465355237957176</v>
      </c>
      <c r="K11815" s="6"/>
    </row>
    <row r="11816" spans="1:11" ht="12.75" customHeight="1" x14ac:dyDescent="0.25">
      <c r="A11816" s="13">
        <v>42835</v>
      </c>
      <c r="B11816" s="14">
        <v>44</v>
      </c>
      <c r="C11816" s="14">
        <v>0</v>
      </c>
      <c r="D11816" s="14">
        <v>0</v>
      </c>
      <c r="E11816" s="15">
        <v>44</v>
      </c>
      <c r="F11816" s="16">
        <f t="shared" si="3104"/>
        <v>3.2692000000000001</v>
      </c>
      <c r="G11816" s="20">
        <f t="shared" si="3107"/>
        <v>35.465355237957176</v>
      </c>
      <c r="H11816" s="17">
        <v>8.9999999999999993E-3</v>
      </c>
      <c r="I11816" s="18">
        <f t="shared" si="3105"/>
        <v>0.33389959714161455</v>
      </c>
      <c r="J11816" s="21">
        <f t="shared" si="3106"/>
        <v>39.068454835098791</v>
      </c>
      <c r="K11816" s="6"/>
    </row>
    <row r="11817" spans="1:11" ht="12.75" customHeight="1" x14ac:dyDescent="0.25">
      <c r="A11817" s="13">
        <v>42866</v>
      </c>
      <c r="B11817" s="14">
        <v>41.63</v>
      </c>
      <c r="C11817" s="14">
        <v>0</v>
      </c>
      <c r="D11817" s="14">
        <v>0</v>
      </c>
      <c r="E11817" s="15"/>
      <c r="F11817" s="16">
        <f t="shared" si="3104"/>
        <v>0</v>
      </c>
      <c r="G11817" s="20">
        <f t="shared" si="3107"/>
        <v>39.068454835098791</v>
      </c>
      <c r="H11817" s="17">
        <v>9.0500000000000008E-3</v>
      </c>
      <c r="I11817" s="18">
        <f t="shared" si="3105"/>
        <v>0.3535695162576441</v>
      </c>
      <c r="J11817" s="21">
        <f t="shared" si="3106"/>
        <v>39.422024351356434</v>
      </c>
      <c r="K11817" s="6"/>
    </row>
    <row r="11818" spans="1:11" ht="12.75" customHeight="1" x14ac:dyDescent="0.25">
      <c r="A11818" s="13">
        <v>42896</v>
      </c>
      <c r="B11818" s="14">
        <v>40.78</v>
      </c>
      <c r="C11818" s="14">
        <v>0</v>
      </c>
      <c r="D11818" s="14">
        <v>0</v>
      </c>
      <c r="E11818" s="15"/>
      <c r="F11818" s="16">
        <f t="shared" si="3104"/>
        <v>0</v>
      </c>
      <c r="G11818" s="20">
        <f t="shared" si="3107"/>
        <v>39.422024351356434</v>
      </c>
      <c r="H11818" s="17">
        <v>1.0149999999999999E-2</v>
      </c>
      <c r="I11818" s="18">
        <f t="shared" si="3105"/>
        <v>0.40013354716626776</v>
      </c>
      <c r="J11818" s="27">
        <f t="shared" si="3106"/>
        <v>39.822157898522704</v>
      </c>
      <c r="K11818" s="6"/>
    </row>
    <row r="11819" spans="1:11" ht="12.75" customHeight="1" x14ac:dyDescent="0.25">
      <c r="A11819" s="13"/>
      <c r="B11819" s="14"/>
      <c r="C11819" s="14"/>
      <c r="D11819" s="14"/>
      <c r="E11819" s="15"/>
      <c r="F11819" s="16">
        <f>SUM(F11805:F11818)</f>
        <v>37.603230000000003</v>
      </c>
      <c r="G11819" s="14"/>
      <c r="H11819" s="17"/>
      <c r="I11819" s="18">
        <f>SUM(I11805:I11818)</f>
        <v>2.2189278985227054</v>
      </c>
      <c r="J11819" s="27"/>
      <c r="K11819" s="6">
        <f>SUM(F11819:J11819)</f>
        <v>39.822157898522711</v>
      </c>
    </row>
    <row r="11820" spans="1:11" ht="12.75" customHeight="1" x14ac:dyDescent="0.25">
      <c r="A11820" s="7" t="s">
        <v>1508</v>
      </c>
      <c r="B11820" s="7" t="s">
        <v>1502</v>
      </c>
    </row>
    <row r="11821" spans="1:11" ht="12.75" customHeight="1" x14ac:dyDescent="0.25">
      <c r="A11821" s="13">
        <v>42501</v>
      </c>
      <c r="B11821" s="14">
        <v>3.87</v>
      </c>
      <c r="C11821" s="14">
        <v>0</v>
      </c>
      <c r="D11821" s="14">
        <v>31.66</v>
      </c>
      <c r="E11821" s="15">
        <v>35.53</v>
      </c>
      <c r="F11821" s="16">
        <f t="shared" ref="F11821:F11834" si="3108">PRODUCT(E11821*0.0743)</f>
        <v>2.6398790000000001</v>
      </c>
      <c r="H11821" s="17">
        <v>3.5000000000000001E-3</v>
      </c>
      <c r="I11821" s="18">
        <f t="shared" ref="I11821:I11834" si="3109">((F11821/2)+G11821)*(H11821)</f>
        <v>4.6197882500000004E-3</v>
      </c>
      <c r="J11821" s="19">
        <f t="shared" ref="J11821:J11834" si="3110">F11821+G11821+I11821</f>
        <v>2.64449878825</v>
      </c>
      <c r="K11821" s="6"/>
    </row>
    <row r="11822" spans="1:11" ht="12.75" customHeight="1" x14ac:dyDescent="0.25">
      <c r="A11822" s="13">
        <v>42527</v>
      </c>
      <c r="B11822" s="14">
        <v>35.340000000000003</v>
      </c>
      <c r="C11822" s="14">
        <v>0</v>
      </c>
      <c r="D11822" s="14">
        <v>0</v>
      </c>
      <c r="E11822" s="15">
        <v>35.340000000000003</v>
      </c>
      <c r="F11822" s="16">
        <f t="shared" si="3108"/>
        <v>2.6257620000000004</v>
      </c>
      <c r="G11822" s="20">
        <f t="shared" ref="G11822:G11834" si="3111">SUM(J11821)</f>
        <v>2.64449878825</v>
      </c>
      <c r="H11822" s="17">
        <v>3.7000000000000002E-3</v>
      </c>
      <c r="I11822" s="18">
        <f t="shared" si="3109"/>
        <v>1.4642305216525001E-2</v>
      </c>
      <c r="J11822" s="19">
        <f t="shared" si="3110"/>
        <v>5.284903093466526</v>
      </c>
      <c r="K11822" s="6"/>
    </row>
    <row r="11823" spans="1:11" ht="12.75" customHeight="1" x14ac:dyDescent="0.25">
      <c r="A11823" s="13">
        <v>42559</v>
      </c>
      <c r="B11823" s="14">
        <v>34.29</v>
      </c>
      <c r="C11823" s="14">
        <v>0</v>
      </c>
      <c r="D11823" s="14">
        <v>0</v>
      </c>
      <c r="E11823" s="15">
        <v>34.29</v>
      </c>
      <c r="F11823" s="16">
        <f t="shared" si="3108"/>
        <v>2.5477470000000002</v>
      </c>
      <c r="G11823" s="20">
        <f t="shared" si="3111"/>
        <v>5.284903093466526</v>
      </c>
      <c r="H11823" s="17">
        <v>4.0499999999999998E-3</v>
      </c>
      <c r="I11823" s="18">
        <f t="shared" si="3109"/>
        <v>2.6563045203539429E-2</v>
      </c>
      <c r="J11823" s="19">
        <f t="shared" si="3110"/>
        <v>7.8592131386700652</v>
      </c>
      <c r="K11823" s="6"/>
    </row>
    <row r="11824" spans="1:11" ht="12.75" customHeight="1" x14ac:dyDescent="0.25">
      <c r="A11824" s="13">
        <v>42590</v>
      </c>
      <c r="B11824" s="14">
        <v>35.340000000000003</v>
      </c>
      <c r="C11824" s="14">
        <v>0</v>
      </c>
      <c r="D11824" s="14">
        <v>0</v>
      </c>
      <c r="E11824" s="15">
        <v>35.340000000000003</v>
      </c>
      <c r="F11824" s="16">
        <f t="shared" si="3108"/>
        <v>2.6257620000000004</v>
      </c>
      <c r="G11824" s="20">
        <f t="shared" si="3111"/>
        <v>7.8592131386700652</v>
      </c>
      <c r="H11824" s="17">
        <v>4.1999999999999997E-3</v>
      </c>
      <c r="I11824" s="18">
        <f t="shared" si="3109"/>
        <v>3.8522795382414272E-2</v>
      </c>
      <c r="J11824" s="19">
        <f t="shared" si="3110"/>
        <v>10.523497934052481</v>
      </c>
      <c r="K11824" s="6"/>
    </row>
    <row r="11825" spans="1:11" ht="12.75" customHeight="1" x14ac:dyDescent="0.25">
      <c r="A11825" s="13">
        <v>42622</v>
      </c>
      <c r="B11825" s="14">
        <v>34.29</v>
      </c>
      <c r="C11825" s="14">
        <v>0</v>
      </c>
      <c r="D11825" s="14">
        <v>0</v>
      </c>
      <c r="E11825" s="15">
        <v>34.29</v>
      </c>
      <c r="F11825" s="16">
        <f t="shared" si="3108"/>
        <v>2.5477470000000002</v>
      </c>
      <c r="G11825" s="20">
        <f t="shared" si="3111"/>
        <v>10.523497934052481</v>
      </c>
      <c r="H11825" s="17">
        <v>4.45E-3</v>
      </c>
      <c r="I11825" s="18">
        <f t="shared" si="3109"/>
        <v>5.2498302881533537E-2</v>
      </c>
      <c r="J11825" s="19">
        <f t="shared" si="3110"/>
        <v>13.123743236934013</v>
      </c>
      <c r="K11825" s="6"/>
    </row>
    <row r="11826" spans="1:11" ht="12.75" customHeight="1" x14ac:dyDescent="0.25">
      <c r="A11826" s="13">
        <v>42654</v>
      </c>
      <c r="B11826" s="14">
        <v>34.81</v>
      </c>
      <c r="C11826" s="14">
        <v>0</v>
      </c>
      <c r="D11826" s="14">
        <v>0</v>
      </c>
      <c r="E11826" s="15">
        <v>34.81</v>
      </c>
      <c r="F11826" s="16">
        <f t="shared" si="3108"/>
        <v>2.5863830000000005</v>
      </c>
      <c r="G11826" s="20">
        <f t="shared" si="3111"/>
        <v>13.123743236934013</v>
      </c>
      <c r="H11826" s="17">
        <v>4.7999999999999996E-3</v>
      </c>
      <c r="I11826" s="18">
        <f t="shared" si="3109"/>
        <v>6.9201286737283263E-2</v>
      </c>
      <c r="J11826" s="21">
        <f t="shared" si="3110"/>
        <v>15.779327523671295</v>
      </c>
      <c r="K11826" s="6"/>
    </row>
    <row r="11827" spans="1:11" ht="12.75" customHeight="1" x14ac:dyDescent="0.25">
      <c r="A11827" s="13">
        <v>42682</v>
      </c>
      <c r="B11827" s="14">
        <v>34.81</v>
      </c>
      <c r="C11827" s="14">
        <v>0</v>
      </c>
      <c r="D11827" s="14">
        <v>0</v>
      </c>
      <c r="E11827" s="15">
        <v>34.81</v>
      </c>
      <c r="F11827" s="16">
        <f t="shared" si="3108"/>
        <v>2.5863830000000005</v>
      </c>
      <c r="G11827" s="20">
        <f t="shared" si="3111"/>
        <v>15.779327523671295</v>
      </c>
      <c r="H11827" s="17">
        <v>4.7999999999999996E-3</v>
      </c>
      <c r="I11827" s="18">
        <f t="shared" si="3109"/>
        <v>8.1948091313622198E-2</v>
      </c>
      <c r="J11827" s="21">
        <f t="shared" si="3110"/>
        <v>18.44765861498492</v>
      </c>
      <c r="K11827" s="6"/>
    </row>
    <row r="11828" spans="1:11" ht="12.75" customHeight="1" x14ac:dyDescent="0.25">
      <c r="A11828" s="13">
        <v>42711</v>
      </c>
      <c r="B11828" s="14">
        <v>34.29</v>
      </c>
      <c r="C11828" s="14">
        <v>0</v>
      </c>
      <c r="D11828" s="14">
        <v>0</v>
      </c>
      <c r="E11828" s="15">
        <v>34.29</v>
      </c>
      <c r="F11828" s="16">
        <f t="shared" si="3108"/>
        <v>2.5477470000000002</v>
      </c>
      <c r="G11828" s="20">
        <f t="shared" si="3111"/>
        <v>18.44765861498492</v>
      </c>
      <c r="H11828" s="17">
        <v>6.0000000000000001E-3</v>
      </c>
      <c r="I11828" s="18">
        <f t="shared" si="3109"/>
        <v>0.11832919268990953</v>
      </c>
      <c r="J11828" s="21">
        <f t="shared" si="3110"/>
        <v>21.113734807674831</v>
      </c>
      <c r="K11828" s="6"/>
    </row>
    <row r="11829" spans="1:11" ht="12.75" customHeight="1" x14ac:dyDescent="0.25">
      <c r="A11829" s="13">
        <v>42746</v>
      </c>
      <c r="B11829" s="14">
        <v>35.799999999999997</v>
      </c>
      <c r="C11829" s="14">
        <v>0</v>
      </c>
      <c r="D11829" s="14">
        <v>0</v>
      </c>
      <c r="E11829" s="15">
        <v>35.799999999999997</v>
      </c>
      <c r="F11829" s="16">
        <f t="shared" si="3108"/>
        <v>2.6599399999999997</v>
      </c>
      <c r="G11829" s="20">
        <f t="shared" si="3111"/>
        <v>21.113734807674831</v>
      </c>
      <c r="H11829" s="17">
        <v>7.3000000000000001E-3</v>
      </c>
      <c r="I11829" s="18">
        <f t="shared" si="3109"/>
        <v>0.16383904509602626</v>
      </c>
      <c r="J11829" s="21">
        <f t="shared" si="3110"/>
        <v>23.937513852770856</v>
      </c>
      <c r="K11829" s="6"/>
    </row>
    <row r="11830" spans="1:11" ht="12.75" customHeight="1" x14ac:dyDescent="0.25">
      <c r="A11830" s="13">
        <v>42773</v>
      </c>
      <c r="B11830" s="14">
        <v>34.19</v>
      </c>
      <c r="C11830" s="14">
        <v>0</v>
      </c>
      <c r="D11830" s="14">
        <v>0</v>
      </c>
      <c r="E11830" s="15">
        <v>34.19</v>
      </c>
      <c r="F11830" s="16">
        <f t="shared" si="3108"/>
        <v>2.5403169999999999</v>
      </c>
      <c r="G11830" s="20">
        <f t="shared" si="3111"/>
        <v>23.937513852770856</v>
      </c>
      <c r="H11830" s="17">
        <v>6.8999999999999999E-3</v>
      </c>
      <c r="I11830" s="18">
        <f t="shared" si="3109"/>
        <v>0.1739329392341189</v>
      </c>
      <c r="J11830" s="21">
        <f t="shared" si="3110"/>
        <v>26.651763792004978</v>
      </c>
      <c r="K11830" s="6"/>
    </row>
    <row r="11831" spans="1:11" ht="12.75" customHeight="1" x14ac:dyDescent="0.25">
      <c r="A11831" s="13">
        <v>42801</v>
      </c>
      <c r="B11831" s="14">
        <v>34.299999999999997</v>
      </c>
      <c r="C11831" s="14">
        <v>0</v>
      </c>
      <c r="D11831" s="14">
        <v>0</v>
      </c>
      <c r="E11831" s="15">
        <v>34.299999999999997</v>
      </c>
      <c r="F11831" s="16">
        <f t="shared" si="3108"/>
        <v>2.5484900000000001</v>
      </c>
      <c r="G11831" s="20">
        <f t="shared" si="3111"/>
        <v>26.651763792004978</v>
      </c>
      <c r="H11831" s="17">
        <v>7.9000000000000008E-3</v>
      </c>
      <c r="I11831" s="18">
        <f t="shared" si="3109"/>
        <v>0.22061546945683935</v>
      </c>
      <c r="J11831" s="21">
        <f t="shared" si="3110"/>
        <v>29.420869261461817</v>
      </c>
      <c r="K11831" s="6"/>
    </row>
    <row r="11832" spans="1:11" ht="12.75" customHeight="1" x14ac:dyDescent="0.25">
      <c r="A11832" s="13">
        <v>42835</v>
      </c>
      <c r="B11832" s="14">
        <v>35.28</v>
      </c>
      <c r="C11832" s="14">
        <v>0</v>
      </c>
      <c r="D11832" s="14">
        <v>0</v>
      </c>
      <c r="E11832" s="15">
        <v>35.28</v>
      </c>
      <c r="F11832" s="16">
        <f t="shared" si="3108"/>
        <v>2.6213040000000003</v>
      </c>
      <c r="G11832" s="20">
        <f t="shared" si="3111"/>
        <v>29.420869261461817</v>
      </c>
      <c r="H11832" s="17">
        <v>8.9999999999999993E-3</v>
      </c>
      <c r="I11832" s="18">
        <f t="shared" si="3109"/>
        <v>0.27658369135315636</v>
      </c>
      <c r="J11832" s="21">
        <f t="shared" si="3110"/>
        <v>32.318756952814972</v>
      </c>
      <c r="K11832" s="6"/>
    </row>
    <row r="11833" spans="1:11" ht="12.75" customHeight="1" x14ac:dyDescent="0.25">
      <c r="A11833" s="13">
        <v>42866</v>
      </c>
      <c r="B11833" s="14">
        <v>34.049999999999997</v>
      </c>
      <c r="C11833" s="14">
        <v>0</v>
      </c>
      <c r="D11833" s="14">
        <v>0</v>
      </c>
      <c r="E11833" s="15"/>
      <c r="F11833" s="16">
        <f t="shared" si="3108"/>
        <v>0</v>
      </c>
      <c r="G11833" s="20">
        <f t="shared" si="3111"/>
        <v>32.318756952814972</v>
      </c>
      <c r="H11833" s="17">
        <v>9.0500000000000008E-3</v>
      </c>
      <c r="I11833" s="18">
        <f t="shared" si="3109"/>
        <v>0.2924847504229755</v>
      </c>
      <c r="J11833" s="21">
        <f t="shared" si="3110"/>
        <v>32.611241703237951</v>
      </c>
      <c r="K11833" s="6"/>
    </row>
    <row r="11834" spans="1:11" ht="12.75" customHeight="1" x14ac:dyDescent="0.25">
      <c r="A11834" s="13">
        <v>42896</v>
      </c>
      <c r="B11834" s="14">
        <v>34.35</v>
      </c>
      <c r="C11834" s="14">
        <v>0</v>
      </c>
      <c r="D11834" s="14">
        <v>0</v>
      </c>
      <c r="E11834" s="15"/>
      <c r="F11834" s="16">
        <f t="shared" si="3108"/>
        <v>0</v>
      </c>
      <c r="G11834" s="20">
        <f t="shared" si="3111"/>
        <v>32.611241703237951</v>
      </c>
      <c r="H11834" s="17">
        <v>1.0149999999999999E-2</v>
      </c>
      <c r="I11834" s="18">
        <f t="shared" si="3109"/>
        <v>0.33100410328786517</v>
      </c>
      <c r="J11834" s="27">
        <f t="shared" si="3110"/>
        <v>32.942245806525818</v>
      </c>
      <c r="K11834" s="6"/>
    </row>
    <row r="11835" spans="1:11" ht="12.75" customHeight="1" x14ac:dyDescent="0.25">
      <c r="A11835" s="13"/>
      <c r="B11835" s="14"/>
      <c r="C11835" s="14"/>
      <c r="D11835" s="14"/>
      <c r="E11835" s="15"/>
      <c r="F11835" s="16">
        <f>SUM(F11821:F11834)</f>
        <v>31.077461000000007</v>
      </c>
      <c r="G11835" s="14"/>
      <c r="H11835" s="17"/>
      <c r="I11835" s="18">
        <f>SUM(I11821:I11834)</f>
        <v>1.8647848065258088</v>
      </c>
      <c r="J11835" s="27"/>
      <c r="K11835" s="6">
        <f>SUM(F11835:J11835)</f>
        <v>32.942245806525818</v>
      </c>
    </row>
    <row r="11836" spans="1:11" ht="12.75" customHeight="1" x14ac:dyDescent="0.25">
      <c r="A11836" s="7" t="s">
        <v>1509</v>
      </c>
      <c r="B11836" s="7" t="s">
        <v>1502</v>
      </c>
    </row>
    <row r="11837" spans="1:11" ht="12.75" customHeight="1" x14ac:dyDescent="0.25">
      <c r="A11837" s="13">
        <v>42501</v>
      </c>
      <c r="B11837" s="14">
        <v>9.68</v>
      </c>
      <c r="C11837" s="14">
        <v>0</v>
      </c>
      <c r="D11837" s="14">
        <v>31.66</v>
      </c>
      <c r="E11837" s="15">
        <v>41.34</v>
      </c>
      <c r="F11837" s="16">
        <f t="shared" ref="F11837:F11850" si="3112">PRODUCT(E11837*0.0743)</f>
        <v>3.0715620000000006</v>
      </c>
      <c r="H11837" s="17">
        <v>3.5000000000000001E-3</v>
      </c>
      <c r="I11837" s="18">
        <f t="shared" ref="I11837:I11850" si="3113">((F11837/2)+G11837)*(H11837)</f>
        <v>5.3752335000000007E-3</v>
      </c>
      <c r="J11837" s="19">
        <f t="shared" ref="J11837:J11850" si="3114">F11837+G11837+I11837</f>
        <v>3.0769372335000007</v>
      </c>
      <c r="K11837" s="6"/>
    </row>
    <row r="11838" spans="1:11" ht="12.75" customHeight="1" x14ac:dyDescent="0.25">
      <c r="A11838" s="13">
        <v>42527</v>
      </c>
      <c r="B11838" s="14">
        <v>46.36</v>
      </c>
      <c r="C11838" s="14">
        <v>0</v>
      </c>
      <c r="D11838" s="14">
        <v>0</v>
      </c>
      <c r="E11838" s="15">
        <v>46.36</v>
      </c>
      <c r="F11838" s="16">
        <f t="shared" si="3112"/>
        <v>3.4445480000000002</v>
      </c>
      <c r="G11838" s="20">
        <f t="shared" ref="G11838:G11850" si="3115">SUM(J11837)</f>
        <v>3.0769372335000007</v>
      </c>
      <c r="H11838" s="17">
        <v>3.7000000000000002E-3</v>
      </c>
      <c r="I11838" s="18">
        <f t="shared" si="3113"/>
        <v>1.7757081563950006E-2</v>
      </c>
      <c r="J11838" s="19">
        <f t="shared" si="3114"/>
        <v>6.5392423150639507</v>
      </c>
      <c r="K11838" s="6"/>
    </row>
    <row r="11839" spans="1:11" ht="12.75" customHeight="1" x14ac:dyDescent="0.25">
      <c r="A11839" s="13">
        <v>42559</v>
      </c>
      <c r="B11839" s="14">
        <v>47.41</v>
      </c>
      <c r="C11839" s="14">
        <v>0</v>
      </c>
      <c r="D11839" s="14">
        <v>0</v>
      </c>
      <c r="E11839" s="15">
        <v>47.41</v>
      </c>
      <c r="F11839" s="16">
        <f t="shared" si="3112"/>
        <v>3.5225629999999999</v>
      </c>
      <c r="G11839" s="20">
        <f t="shared" si="3115"/>
        <v>6.5392423150639507</v>
      </c>
      <c r="H11839" s="17">
        <v>4.0499999999999998E-3</v>
      </c>
      <c r="I11839" s="18">
        <f t="shared" si="3113"/>
        <v>3.3617121451009001E-2</v>
      </c>
      <c r="J11839" s="19">
        <f t="shared" si="3114"/>
        <v>10.095422436514959</v>
      </c>
      <c r="K11839" s="6"/>
    </row>
    <row r="11840" spans="1:11" ht="12.75" customHeight="1" x14ac:dyDescent="0.25">
      <c r="A11840" s="13">
        <v>42590</v>
      </c>
      <c r="B11840" s="14">
        <v>53.71</v>
      </c>
      <c r="C11840" s="14">
        <v>0</v>
      </c>
      <c r="D11840" s="14">
        <v>0</v>
      </c>
      <c r="E11840" s="15">
        <v>53.71</v>
      </c>
      <c r="F11840" s="16">
        <f t="shared" si="3112"/>
        <v>3.9906530000000004</v>
      </c>
      <c r="G11840" s="20">
        <f t="shared" si="3115"/>
        <v>10.095422436514959</v>
      </c>
      <c r="H11840" s="17">
        <v>4.1999999999999997E-3</v>
      </c>
      <c r="I11840" s="18">
        <f t="shared" si="3113"/>
        <v>5.0781145533362826E-2</v>
      </c>
      <c r="J11840" s="19">
        <f t="shared" si="3114"/>
        <v>14.136856582048321</v>
      </c>
      <c r="K11840" s="6"/>
    </row>
    <row r="11841" spans="1:11" ht="12.75" customHeight="1" x14ac:dyDescent="0.25">
      <c r="A11841" s="13">
        <v>42622</v>
      </c>
      <c r="B11841" s="14">
        <v>49.51</v>
      </c>
      <c r="C11841" s="14">
        <v>0</v>
      </c>
      <c r="D11841" s="14">
        <v>0</v>
      </c>
      <c r="E11841" s="15">
        <v>49.51</v>
      </c>
      <c r="F11841" s="16">
        <f t="shared" si="3112"/>
        <v>3.6785930000000002</v>
      </c>
      <c r="G11841" s="20">
        <f t="shared" si="3115"/>
        <v>14.136856582048321</v>
      </c>
      <c r="H11841" s="17">
        <v>4.45E-3</v>
      </c>
      <c r="I11841" s="18">
        <f t="shared" si="3113"/>
        <v>7.1093881215115021E-2</v>
      </c>
      <c r="J11841" s="19">
        <f t="shared" si="3114"/>
        <v>17.886543463263436</v>
      </c>
      <c r="K11841" s="6"/>
    </row>
    <row r="11842" spans="1:11" ht="12.75" customHeight="1" x14ac:dyDescent="0.25">
      <c r="A11842" s="13">
        <v>42654</v>
      </c>
      <c r="B11842" s="14">
        <v>52.14</v>
      </c>
      <c r="C11842" s="14">
        <v>0</v>
      </c>
      <c r="D11842" s="14">
        <v>0</v>
      </c>
      <c r="E11842" s="15">
        <v>52.14</v>
      </c>
      <c r="F11842" s="16">
        <f t="shared" si="3112"/>
        <v>3.8740020000000004</v>
      </c>
      <c r="G11842" s="20">
        <f t="shared" si="3115"/>
        <v>17.886543463263436</v>
      </c>
      <c r="H11842" s="17">
        <v>4.7999999999999996E-3</v>
      </c>
      <c r="I11842" s="18">
        <f t="shared" si="3113"/>
        <v>9.5153013423664473E-2</v>
      </c>
      <c r="J11842" s="21">
        <f t="shared" si="3114"/>
        <v>21.855698476687103</v>
      </c>
      <c r="K11842" s="6"/>
    </row>
    <row r="11843" spans="1:11" ht="12.75" customHeight="1" x14ac:dyDescent="0.25">
      <c r="A11843" s="13">
        <v>42682</v>
      </c>
      <c r="B11843" s="14">
        <v>43.21</v>
      </c>
      <c r="C11843" s="14">
        <v>0</v>
      </c>
      <c r="D11843" s="14">
        <v>0</v>
      </c>
      <c r="E11843" s="15">
        <v>43.21</v>
      </c>
      <c r="F11843" s="16">
        <f t="shared" si="3112"/>
        <v>3.2105030000000001</v>
      </c>
      <c r="G11843" s="20">
        <f t="shared" si="3115"/>
        <v>21.855698476687103</v>
      </c>
      <c r="H11843" s="17">
        <v>4.7999999999999996E-3</v>
      </c>
      <c r="I11843" s="18">
        <f t="shared" si="3113"/>
        <v>0.11261255988809808</v>
      </c>
      <c r="J11843" s="21">
        <f t="shared" si="3114"/>
        <v>25.178814036575201</v>
      </c>
      <c r="K11843" s="6"/>
    </row>
    <row r="11844" spans="1:11" ht="12.75" customHeight="1" x14ac:dyDescent="0.25">
      <c r="A11844" s="13">
        <v>42711</v>
      </c>
      <c r="B11844" s="14">
        <v>44.26</v>
      </c>
      <c r="C11844" s="14">
        <v>0</v>
      </c>
      <c r="D11844" s="14">
        <v>0</v>
      </c>
      <c r="E11844" s="15">
        <v>44.26</v>
      </c>
      <c r="F11844" s="16">
        <f t="shared" si="3112"/>
        <v>3.2885180000000003</v>
      </c>
      <c r="G11844" s="20">
        <f t="shared" si="3115"/>
        <v>25.178814036575201</v>
      </c>
      <c r="H11844" s="17">
        <v>6.0000000000000001E-3</v>
      </c>
      <c r="I11844" s="18">
        <f t="shared" si="3113"/>
        <v>0.16093843821945122</v>
      </c>
      <c r="J11844" s="21">
        <f t="shared" si="3114"/>
        <v>28.62827047479465</v>
      </c>
      <c r="K11844" s="6"/>
    </row>
    <row r="11845" spans="1:11" ht="12.75" customHeight="1" x14ac:dyDescent="0.25">
      <c r="A11845" s="13">
        <v>42746</v>
      </c>
      <c r="B11845" s="14">
        <v>51.69</v>
      </c>
      <c r="C11845" s="14">
        <v>0</v>
      </c>
      <c r="D11845" s="14">
        <v>0</v>
      </c>
      <c r="E11845" s="15">
        <v>51.69</v>
      </c>
      <c r="F11845" s="16">
        <f t="shared" si="3112"/>
        <v>3.8405670000000001</v>
      </c>
      <c r="G11845" s="20">
        <f t="shared" si="3115"/>
        <v>28.62827047479465</v>
      </c>
      <c r="H11845" s="17">
        <v>7.3000000000000001E-3</v>
      </c>
      <c r="I11845" s="18">
        <f t="shared" si="3113"/>
        <v>0.22300444401600095</v>
      </c>
      <c r="J11845" s="21">
        <f t="shared" si="3114"/>
        <v>32.691841918810653</v>
      </c>
      <c r="K11845" s="6"/>
    </row>
    <row r="11846" spans="1:11" ht="12.75" customHeight="1" x14ac:dyDescent="0.25">
      <c r="A11846" s="13">
        <v>42773</v>
      </c>
      <c r="B11846" s="14">
        <v>55.09</v>
      </c>
      <c r="C11846" s="14">
        <v>0</v>
      </c>
      <c r="D11846" s="14">
        <v>0</v>
      </c>
      <c r="E11846" s="15">
        <v>55.09</v>
      </c>
      <c r="F11846" s="16">
        <f t="shared" si="3112"/>
        <v>4.0931870000000004</v>
      </c>
      <c r="G11846" s="20">
        <f t="shared" si="3115"/>
        <v>32.691841918810653</v>
      </c>
      <c r="H11846" s="17">
        <v>6.8999999999999999E-3</v>
      </c>
      <c r="I11846" s="18">
        <f t="shared" si="3113"/>
        <v>0.2396952043897935</v>
      </c>
      <c r="J11846" s="21">
        <f t="shared" si="3114"/>
        <v>37.02472412320045</v>
      </c>
      <c r="K11846" s="6"/>
    </row>
    <row r="11847" spans="1:11" ht="12.75" customHeight="1" x14ac:dyDescent="0.25">
      <c r="A11847" s="13">
        <v>42801</v>
      </c>
      <c r="B11847" s="14">
        <v>51.65</v>
      </c>
      <c r="C11847" s="14">
        <v>0</v>
      </c>
      <c r="D11847" s="14">
        <v>0</v>
      </c>
      <c r="E11847" s="15">
        <v>51.65</v>
      </c>
      <c r="F11847" s="16">
        <f t="shared" si="3112"/>
        <v>3.8375950000000003</v>
      </c>
      <c r="G11847" s="20">
        <f t="shared" si="3115"/>
        <v>37.02472412320045</v>
      </c>
      <c r="H11847" s="17">
        <v>7.9000000000000008E-3</v>
      </c>
      <c r="I11847" s="18">
        <f t="shared" si="3113"/>
        <v>0.30765382082328363</v>
      </c>
      <c r="J11847" s="21">
        <f t="shared" si="3114"/>
        <v>41.169972944023733</v>
      </c>
      <c r="K11847" s="6"/>
    </row>
    <row r="11848" spans="1:11" ht="12.75" customHeight="1" x14ac:dyDescent="0.25">
      <c r="A11848" s="13">
        <v>42835</v>
      </c>
      <c r="B11848" s="14">
        <v>61.07</v>
      </c>
      <c r="C11848" s="14">
        <v>0</v>
      </c>
      <c r="D11848" s="14">
        <v>0</v>
      </c>
      <c r="E11848" s="15">
        <v>61.07</v>
      </c>
      <c r="F11848" s="16">
        <f t="shared" si="3112"/>
        <v>4.5375010000000007</v>
      </c>
      <c r="G11848" s="20">
        <f t="shared" si="3115"/>
        <v>41.169972944023733</v>
      </c>
      <c r="H11848" s="17">
        <v>8.9999999999999993E-3</v>
      </c>
      <c r="I11848" s="18">
        <f t="shared" si="3113"/>
        <v>0.39094851099621358</v>
      </c>
      <c r="J11848" s="21">
        <f t="shared" si="3114"/>
        <v>46.098422455019943</v>
      </c>
      <c r="K11848" s="6"/>
    </row>
    <row r="11849" spans="1:11" ht="12.75" customHeight="1" x14ac:dyDescent="0.25">
      <c r="A11849" s="13">
        <v>42866</v>
      </c>
      <c r="B11849" s="14">
        <v>55.41</v>
      </c>
      <c r="C11849" s="14">
        <v>0</v>
      </c>
      <c r="D11849" s="14">
        <v>0</v>
      </c>
      <c r="E11849" s="15"/>
      <c r="F11849" s="16">
        <f t="shared" si="3112"/>
        <v>0</v>
      </c>
      <c r="G11849" s="20">
        <f t="shared" si="3115"/>
        <v>46.098422455019943</v>
      </c>
      <c r="H11849" s="17">
        <v>9.0500000000000008E-3</v>
      </c>
      <c r="I11849" s="18">
        <f t="shared" si="3113"/>
        <v>0.41719072321793049</v>
      </c>
      <c r="J11849" s="21">
        <f t="shared" si="3114"/>
        <v>46.515613178237871</v>
      </c>
      <c r="K11849" s="6"/>
    </row>
    <row r="11850" spans="1:11" ht="12.75" customHeight="1" x14ac:dyDescent="0.25">
      <c r="A11850" s="13">
        <v>42896</v>
      </c>
      <c r="B11850" s="14">
        <v>46.64</v>
      </c>
      <c r="C11850" s="14">
        <v>0</v>
      </c>
      <c r="D11850" s="14">
        <v>0</v>
      </c>
      <c r="E11850" s="15"/>
      <c r="F11850" s="16">
        <f t="shared" si="3112"/>
        <v>0</v>
      </c>
      <c r="G11850" s="20">
        <f t="shared" si="3115"/>
        <v>46.515613178237871</v>
      </c>
      <c r="H11850" s="17">
        <v>1.0149999999999999E-2</v>
      </c>
      <c r="I11850" s="18">
        <f t="shared" si="3113"/>
        <v>0.47213347375911435</v>
      </c>
      <c r="J11850" s="27">
        <f t="shared" si="3114"/>
        <v>46.987746651996986</v>
      </c>
      <c r="K11850" s="6"/>
    </row>
    <row r="11851" spans="1:11" ht="12.75" customHeight="1" x14ac:dyDescent="0.25">
      <c r="A11851" s="13"/>
      <c r="B11851" s="14"/>
      <c r="C11851" s="14"/>
      <c r="D11851" s="14"/>
      <c r="E11851" s="15"/>
      <c r="F11851" s="16">
        <f>SUM(F11837:F11850)</f>
        <v>44.389792</v>
      </c>
      <c r="G11851" s="14"/>
      <c r="H11851" s="17"/>
      <c r="I11851" s="18">
        <f>SUM(I11837:I11850)</f>
        <v>2.5979546519969876</v>
      </c>
      <c r="J11851" s="27"/>
      <c r="K11851" s="6">
        <f>SUM(F11851:J11851)</f>
        <v>46.987746651996986</v>
      </c>
    </row>
    <row r="11852" spans="1:11" ht="12.75" customHeight="1" x14ac:dyDescent="0.25">
      <c r="A11852" s="7" t="s">
        <v>1510</v>
      </c>
      <c r="B11852" s="7" t="s">
        <v>1502</v>
      </c>
    </row>
    <row r="11853" spans="1:11" ht="12.75" customHeight="1" x14ac:dyDescent="0.25">
      <c r="A11853" s="13">
        <v>42501</v>
      </c>
      <c r="B11853" s="14">
        <v>2.3199999999999998</v>
      </c>
      <c r="C11853" s="14">
        <v>0</v>
      </c>
      <c r="D11853" s="14">
        <v>31.66</v>
      </c>
      <c r="E11853" s="15">
        <v>33.979999999999997</v>
      </c>
      <c r="F11853" s="16">
        <f t="shared" ref="F11853:F11866" si="3116">PRODUCT(E11853*0.0743)</f>
        <v>2.5247139999999999</v>
      </c>
      <c r="H11853" s="17">
        <v>3.5000000000000001E-3</v>
      </c>
      <c r="I11853" s="18">
        <f t="shared" ref="I11853:I11866" si="3117">((F11853/2)+G11853)*(H11853)</f>
        <v>4.4182494999999997E-3</v>
      </c>
      <c r="J11853" s="19">
        <f t="shared" ref="J11853:J11866" si="3118">F11853+G11853+I11853</f>
        <v>2.5291322494999999</v>
      </c>
      <c r="K11853" s="6"/>
    </row>
    <row r="11854" spans="1:11" ht="12.75" customHeight="1" x14ac:dyDescent="0.25">
      <c r="A11854" s="13">
        <v>42527</v>
      </c>
      <c r="B11854" s="14">
        <v>35.340000000000003</v>
      </c>
      <c r="C11854" s="14">
        <v>0</v>
      </c>
      <c r="D11854" s="14">
        <v>0</v>
      </c>
      <c r="E11854" s="15">
        <v>35.340000000000003</v>
      </c>
      <c r="F11854" s="16">
        <f t="shared" si="3116"/>
        <v>2.6257620000000004</v>
      </c>
      <c r="G11854" s="20">
        <f t="shared" ref="G11854:G11866" si="3119">SUM(J11853)</f>
        <v>2.5291322494999999</v>
      </c>
      <c r="H11854" s="17">
        <v>3.7000000000000002E-3</v>
      </c>
      <c r="I11854" s="18">
        <f t="shared" si="3117"/>
        <v>1.4215449023150001E-2</v>
      </c>
      <c r="J11854" s="19">
        <f t="shared" si="3118"/>
        <v>5.1691096985231502</v>
      </c>
      <c r="K11854" s="6"/>
    </row>
    <row r="11855" spans="1:11" ht="12.75" customHeight="1" x14ac:dyDescent="0.25">
      <c r="A11855" s="13">
        <v>42559</v>
      </c>
      <c r="B11855" s="14">
        <v>35.340000000000003</v>
      </c>
      <c r="C11855" s="14">
        <v>0</v>
      </c>
      <c r="D11855" s="14">
        <v>0</v>
      </c>
      <c r="E11855" s="15">
        <v>35.340000000000003</v>
      </c>
      <c r="F11855" s="16">
        <f t="shared" si="3116"/>
        <v>2.6257620000000004</v>
      </c>
      <c r="G11855" s="20">
        <f t="shared" si="3119"/>
        <v>5.1691096985231502</v>
      </c>
      <c r="H11855" s="17">
        <v>4.0499999999999998E-3</v>
      </c>
      <c r="I11855" s="18">
        <f t="shared" si="3117"/>
        <v>2.6252062329018756E-2</v>
      </c>
      <c r="J11855" s="19">
        <f t="shared" si="3118"/>
        <v>7.8211237608521698</v>
      </c>
      <c r="K11855" s="6"/>
    </row>
    <row r="11856" spans="1:11" ht="12.75" customHeight="1" x14ac:dyDescent="0.25">
      <c r="A11856" s="13">
        <v>42590</v>
      </c>
      <c r="B11856" s="14">
        <v>52.66</v>
      </c>
      <c r="C11856" s="14">
        <v>0</v>
      </c>
      <c r="D11856" s="14">
        <v>0</v>
      </c>
      <c r="E11856" s="15">
        <v>52.66</v>
      </c>
      <c r="F11856" s="16">
        <f t="shared" si="3116"/>
        <v>3.9126379999999998</v>
      </c>
      <c r="G11856" s="20">
        <f t="shared" si="3119"/>
        <v>7.8211237608521698</v>
      </c>
      <c r="H11856" s="17">
        <v>4.1999999999999997E-3</v>
      </c>
      <c r="I11856" s="18">
        <f t="shared" si="3117"/>
        <v>4.1065259595579107E-2</v>
      </c>
      <c r="J11856" s="19">
        <f t="shared" si="3118"/>
        <v>11.774827020447749</v>
      </c>
      <c r="K11856" s="6"/>
    </row>
    <row r="11857" spans="1:11" ht="12.75" customHeight="1" x14ac:dyDescent="0.25">
      <c r="A11857" s="13">
        <v>42622</v>
      </c>
      <c r="B11857" s="14">
        <v>36.39</v>
      </c>
      <c r="C11857" s="14">
        <v>0</v>
      </c>
      <c r="D11857" s="14">
        <v>0</v>
      </c>
      <c r="E11857" s="15">
        <v>36.39</v>
      </c>
      <c r="F11857" s="16">
        <f t="shared" si="3116"/>
        <v>2.7037770000000001</v>
      </c>
      <c r="G11857" s="20">
        <f t="shared" si="3119"/>
        <v>11.774827020447749</v>
      </c>
      <c r="H11857" s="17">
        <v>4.45E-3</v>
      </c>
      <c r="I11857" s="18">
        <f t="shared" si="3117"/>
        <v>5.8413884065992475E-2</v>
      </c>
      <c r="J11857" s="19">
        <f t="shared" si="3118"/>
        <v>14.537017904513741</v>
      </c>
      <c r="K11857" s="6"/>
    </row>
    <row r="11858" spans="1:11" ht="12.75" customHeight="1" x14ac:dyDescent="0.25">
      <c r="A11858" s="13">
        <v>42654</v>
      </c>
      <c r="B11858" s="14">
        <v>40.06</v>
      </c>
      <c r="C11858" s="14">
        <v>0</v>
      </c>
      <c r="D11858" s="14">
        <v>0</v>
      </c>
      <c r="E11858" s="15">
        <v>40.06</v>
      </c>
      <c r="F11858" s="16">
        <f t="shared" si="3116"/>
        <v>2.9764580000000005</v>
      </c>
      <c r="G11858" s="20">
        <f t="shared" si="3119"/>
        <v>14.537017904513741</v>
      </c>
      <c r="H11858" s="17">
        <v>4.7999999999999996E-3</v>
      </c>
      <c r="I11858" s="18">
        <f t="shared" si="3117"/>
        <v>7.6921185141665946E-2</v>
      </c>
      <c r="J11858" s="21">
        <f t="shared" si="3118"/>
        <v>17.590397089655404</v>
      </c>
      <c r="K11858" s="6"/>
    </row>
    <row r="11859" spans="1:11" ht="12.75" customHeight="1" x14ac:dyDescent="0.25">
      <c r="A11859" s="13">
        <v>42682</v>
      </c>
      <c r="B11859" s="14">
        <v>40.06</v>
      </c>
      <c r="C11859" s="14">
        <v>0</v>
      </c>
      <c r="D11859" s="14">
        <v>0</v>
      </c>
      <c r="E11859" s="15">
        <v>40.06</v>
      </c>
      <c r="F11859" s="16">
        <f t="shared" si="3116"/>
        <v>2.9764580000000005</v>
      </c>
      <c r="G11859" s="20">
        <f t="shared" si="3119"/>
        <v>17.590397089655404</v>
      </c>
      <c r="H11859" s="17">
        <v>4.7999999999999996E-3</v>
      </c>
      <c r="I11859" s="18">
        <f t="shared" si="3117"/>
        <v>9.1577405230345937E-2</v>
      </c>
      <c r="J11859" s="21">
        <f t="shared" si="3118"/>
        <v>20.658432494885751</v>
      </c>
      <c r="K11859" s="6"/>
    </row>
    <row r="11860" spans="1:11" ht="12.75" customHeight="1" x14ac:dyDescent="0.25">
      <c r="A11860" s="13">
        <v>42711</v>
      </c>
      <c r="B11860" s="14">
        <v>39.01</v>
      </c>
      <c r="C11860" s="14">
        <v>0</v>
      </c>
      <c r="D11860" s="14">
        <v>0</v>
      </c>
      <c r="E11860" s="15">
        <v>39.01</v>
      </c>
      <c r="F11860" s="16">
        <f t="shared" si="3116"/>
        <v>2.8984429999999999</v>
      </c>
      <c r="G11860" s="20">
        <f t="shared" si="3119"/>
        <v>20.658432494885751</v>
      </c>
      <c r="H11860" s="17">
        <v>6.0000000000000001E-3</v>
      </c>
      <c r="I11860" s="18">
        <f t="shared" si="3117"/>
        <v>0.13264592396931452</v>
      </c>
      <c r="J11860" s="21">
        <f t="shared" si="3118"/>
        <v>23.689521418855065</v>
      </c>
      <c r="K11860" s="6"/>
    </row>
    <row r="11861" spans="1:11" ht="12.75" customHeight="1" x14ac:dyDescent="0.25">
      <c r="A11861" s="13">
        <v>42746</v>
      </c>
      <c r="B11861" s="14">
        <v>38.08</v>
      </c>
      <c r="C11861" s="14">
        <v>0</v>
      </c>
      <c r="D11861" s="14">
        <v>0</v>
      </c>
      <c r="E11861" s="15">
        <v>38.08</v>
      </c>
      <c r="F11861" s="16">
        <f t="shared" si="3116"/>
        <v>2.8293439999999999</v>
      </c>
      <c r="G11861" s="20">
        <f t="shared" si="3119"/>
        <v>23.689521418855065</v>
      </c>
      <c r="H11861" s="17">
        <v>7.3000000000000001E-3</v>
      </c>
      <c r="I11861" s="18">
        <f t="shared" si="3117"/>
        <v>0.18326061195764198</v>
      </c>
      <c r="J11861" s="21">
        <f t="shared" si="3118"/>
        <v>26.702126030812707</v>
      </c>
      <c r="K11861" s="6"/>
    </row>
    <row r="11862" spans="1:11" ht="12.75" customHeight="1" x14ac:dyDescent="0.25">
      <c r="A11862" s="13">
        <v>42773</v>
      </c>
      <c r="B11862" s="14">
        <v>51</v>
      </c>
      <c r="C11862" s="14">
        <v>0</v>
      </c>
      <c r="D11862" s="14">
        <v>0</v>
      </c>
      <c r="E11862" s="15">
        <v>51</v>
      </c>
      <c r="F11862" s="16">
        <f t="shared" si="3116"/>
        <v>3.7893000000000003</v>
      </c>
      <c r="G11862" s="20">
        <f t="shared" si="3119"/>
        <v>26.702126030812707</v>
      </c>
      <c r="H11862" s="17">
        <v>6.8999999999999999E-3</v>
      </c>
      <c r="I11862" s="18">
        <f t="shared" si="3117"/>
        <v>0.19731775461260767</v>
      </c>
      <c r="J11862" s="21">
        <f t="shared" si="3118"/>
        <v>30.688743785425316</v>
      </c>
      <c r="K11862" s="6"/>
    </row>
    <row r="11863" spans="1:11" ht="12.75" customHeight="1" x14ac:dyDescent="0.25">
      <c r="A11863" s="13">
        <v>42801</v>
      </c>
      <c r="B11863" s="14">
        <v>45.01</v>
      </c>
      <c r="C11863" s="14">
        <v>0</v>
      </c>
      <c r="D11863" s="14">
        <v>0</v>
      </c>
      <c r="E11863" s="15">
        <v>45.01</v>
      </c>
      <c r="F11863" s="16">
        <f t="shared" si="3116"/>
        <v>3.3442430000000001</v>
      </c>
      <c r="G11863" s="20">
        <f t="shared" si="3119"/>
        <v>30.688743785425316</v>
      </c>
      <c r="H11863" s="17">
        <v>7.9000000000000008E-3</v>
      </c>
      <c r="I11863" s="18">
        <f t="shared" si="3117"/>
        <v>0.25565083575486003</v>
      </c>
      <c r="J11863" s="21">
        <f t="shared" si="3118"/>
        <v>34.288637621180172</v>
      </c>
      <c r="K11863" s="6"/>
    </row>
    <row r="11864" spans="1:11" ht="12.75" customHeight="1" x14ac:dyDescent="0.25">
      <c r="A11864" s="13">
        <v>42835</v>
      </c>
      <c r="B11864" s="14">
        <v>38.76</v>
      </c>
      <c r="C11864" s="14">
        <v>0</v>
      </c>
      <c r="D11864" s="14">
        <v>0</v>
      </c>
      <c r="E11864" s="15">
        <v>38.76</v>
      </c>
      <c r="F11864" s="16">
        <f t="shared" si="3116"/>
        <v>2.8798680000000001</v>
      </c>
      <c r="G11864" s="20">
        <f t="shared" si="3119"/>
        <v>34.288637621180172</v>
      </c>
      <c r="H11864" s="17">
        <v>8.9999999999999993E-3</v>
      </c>
      <c r="I11864" s="18">
        <f t="shared" si="3117"/>
        <v>0.32155714459062151</v>
      </c>
      <c r="J11864" s="21">
        <f t="shared" si="3118"/>
        <v>37.490062765770794</v>
      </c>
      <c r="K11864" s="6"/>
    </row>
    <row r="11865" spans="1:11" ht="12.75" customHeight="1" x14ac:dyDescent="0.25">
      <c r="A11865" s="13">
        <v>42866</v>
      </c>
      <c r="B11865" s="14">
        <v>34.31</v>
      </c>
      <c r="C11865" s="14">
        <v>0</v>
      </c>
      <c r="D11865" s="14">
        <v>0</v>
      </c>
      <c r="E11865" s="15"/>
      <c r="F11865" s="16">
        <f t="shared" si="3116"/>
        <v>0</v>
      </c>
      <c r="G11865" s="20">
        <f t="shared" si="3119"/>
        <v>37.490062765770794</v>
      </c>
      <c r="H11865" s="17">
        <v>9.0500000000000008E-3</v>
      </c>
      <c r="I11865" s="18">
        <f t="shared" si="3117"/>
        <v>0.33928506803022573</v>
      </c>
      <c r="J11865" s="21">
        <f t="shared" si="3118"/>
        <v>37.829347833801023</v>
      </c>
      <c r="K11865" s="6"/>
    </row>
    <row r="11866" spans="1:11" ht="12.75" customHeight="1" x14ac:dyDescent="0.25">
      <c r="A11866" s="13">
        <v>42896</v>
      </c>
      <c r="B11866" s="14">
        <v>34.31</v>
      </c>
      <c r="C11866" s="14">
        <v>0</v>
      </c>
      <c r="D11866" s="14">
        <v>0</v>
      </c>
      <c r="E11866" s="15"/>
      <c r="F11866" s="16">
        <f t="shared" si="3116"/>
        <v>0</v>
      </c>
      <c r="G11866" s="20">
        <f t="shared" si="3119"/>
        <v>37.829347833801023</v>
      </c>
      <c r="H11866" s="17">
        <v>1.0149999999999999E-2</v>
      </c>
      <c r="I11866" s="18">
        <f t="shared" si="3117"/>
        <v>0.38396788051308034</v>
      </c>
      <c r="J11866" s="27">
        <f t="shared" si="3118"/>
        <v>38.213315714314106</v>
      </c>
      <c r="K11866" s="6"/>
    </row>
    <row r="11867" spans="1:11" ht="12.75" customHeight="1" x14ac:dyDescent="0.25">
      <c r="A11867" s="13"/>
      <c r="B11867" s="14"/>
      <c r="C11867" s="14"/>
      <c r="D11867" s="14"/>
      <c r="E11867" s="15"/>
      <c r="F11867" s="16">
        <f>SUM(F11853:F11866)</f>
        <v>36.086767000000002</v>
      </c>
      <c r="G11867" s="14"/>
      <c r="H11867" s="17"/>
      <c r="I11867" s="18">
        <f>SUM(I11853:I11866)</f>
        <v>2.126548714314104</v>
      </c>
      <c r="J11867" s="27"/>
      <c r="K11867" s="6">
        <f>SUM(F11867:J11867)</f>
        <v>38.213315714314106</v>
      </c>
    </row>
    <row r="11868" spans="1:11" ht="12.75" customHeight="1" x14ac:dyDescent="0.25">
      <c r="A11868" s="7" t="s">
        <v>1511</v>
      </c>
      <c r="B11868" s="7" t="s">
        <v>1512</v>
      </c>
    </row>
    <row r="11869" spans="1:11" ht="12.75" customHeight="1" x14ac:dyDescent="0.25">
      <c r="A11869" s="13">
        <v>42501</v>
      </c>
      <c r="B11869" s="14">
        <v>16.64</v>
      </c>
      <c r="C11869" s="14">
        <v>0</v>
      </c>
      <c r="D11869" s="14">
        <v>31.66</v>
      </c>
      <c r="E11869" s="15">
        <v>48.3</v>
      </c>
      <c r="F11869" s="16">
        <f t="shared" ref="F11869:F11882" si="3120">PRODUCT(E11869*0.0743)</f>
        <v>3.5886900000000002</v>
      </c>
      <c r="H11869" s="17">
        <v>3.5000000000000001E-3</v>
      </c>
      <c r="I11869" s="18">
        <f t="shared" ref="I11869:I11882" si="3121">((F11869/2)+G11869)*(H11869)</f>
        <v>6.2802075000000001E-3</v>
      </c>
      <c r="J11869" s="19">
        <f t="shared" ref="J11869:J11882" si="3122">F11869+G11869+I11869</f>
        <v>3.5949702075000003</v>
      </c>
      <c r="K11869" s="6"/>
    </row>
    <row r="11870" spans="1:11" ht="12.75" customHeight="1" x14ac:dyDescent="0.25">
      <c r="A11870" s="13">
        <v>42527</v>
      </c>
      <c r="B11870" s="14">
        <v>55.81</v>
      </c>
      <c r="C11870" s="14">
        <v>0</v>
      </c>
      <c r="D11870" s="14">
        <v>0</v>
      </c>
      <c r="E11870" s="15">
        <v>55.81</v>
      </c>
      <c r="F11870" s="16">
        <f t="shared" si="3120"/>
        <v>4.1466830000000003</v>
      </c>
      <c r="G11870" s="20">
        <f t="shared" ref="G11870:G11882" si="3123">SUM(J11869)</f>
        <v>3.5949702075000003</v>
      </c>
      <c r="H11870" s="17">
        <v>3.7000000000000002E-3</v>
      </c>
      <c r="I11870" s="18">
        <f t="shared" si="3121"/>
        <v>2.0972753317750004E-2</v>
      </c>
      <c r="J11870" s="19">
        <f t="shared" si="3122"/>
        <v>7.7626259608177506</v>
      </c>
      <c r="K11870" s="6"/>
    </row>
    <row r="11871" spans="1:11" ht="12.75" customHeight="1" x14ac:dyDescent="0.25">
      <c r="A11871" s="13">
        <v>42559</v>
      </c>
      <c r="B11871" s="14">
        <v>51.61</v>
      </c>
      <c r="C11871" s="14">
        <v>0</v>
      </c>
      <c r="D11871" s="14">
        <v>0</v>
      </c>
      <c r="E11871" s="15">
        <v>51.61</v>
      </c>
      <c r="F11871" s="16">
        <f t="shared" si="3120"/>
        <v>3.8346230000000001</v>
      </c>
      <c r="G11871" s="20">
        <f t="shared" si="3123"/>
        <v>7.7626259608177506</v>
      </c>
      <c r="H11871" s="17">
        <v>4.0499999999999998E-3</v>
      </c>
      <c r="I11871" s="18">
        <f t="shared" si="3121"/>
        <v>3.9203746716311889E-2</v>
      </c>
      <c r="J11871" s="19">
        <f t="shared" si="3122"/>
        <v>11.636452707534064</v>
      </c>
      <c r="K11871" s="6"/>
    </row>
    <row r="11872" spans="1:11" ht="12.75" customHeight="1" x14ac:dyDescent="0.25">
      <c r="A11872" s="13">
        <v>42590</v>
      </c>
      <c r="B11872" s="14">
        <v>55.81</v>
      </c>
      <c r="C11872" s="14">
        <v>0</v>
      </c>
      <c r="D11872" s="14">
        <v>0</v>
      </c>
      <c r="E11872" s="15">
        <v>55.81</v>
      </c>
      <c r="F11872" s="16">
        <f t="shared" si="3120"/>
        <v>4.1466830000000003</v>
      </c>
      <c r="G11872" s="20">
        <f t="shared" si="3123"/>
        <v>11.636452707534064</v>
      </c>
      <c r="H11872" s="17">
        <v>4.1999999999999997E-3</v>
      </c>
      <c r="I11872" s="18">
        <f t="shared" si="3121"/>
        <v>5.7581135671643059E-2</v>
      </c>
      <c r="J11872" s="19">
        <f t="shared" si="3122"/>
        <v>15.840716843205708</v>
      </c>
      <c r="K11872" s="6"/>
    </row>
    <row r="11873" spans="1:11" ht="12.75" customHeight="1" x14ac:dyDescent="0.25">
      <c r="A11873" s="13">
        <v>42622</v>
      </c>
      <c r="B11873" s="14">
        <v>51.61</v>
      </c>
      <c r="C11873" s="14">
        <v>0</v>
      </c>
      <c r="D11873" s="14">
        <v>0</v>
      </c>
      <c r="E11873" s="15">
        <v>51.61</v>
      </c>
      <c r="F11873" s="16">
        <f t="shared" si="3120"/>
        <v>3.8346230000000001</v>
      </c>
      <c r="G11873" s="20">
        <f t="shared" si="3123"/>
        <v>15.840716843205708</v>
      </c>
      <c r="H11873" s="17">
        <v>4.45E-3</v>
      </c>
      <c r="I11873" s="18">
        <f t="shared" si="3121"/>
        <v>7.9023226127265409E-2</v>
      </c>
      <c r="J11873" s="19">
        <f t="shared" si="3122"/>
        <v>19.754363069332975</v>
      </c>
      <c r="K11873" s="6"/>
    </row>
    <row r="11874" spans="1:11" ht="12.75" customHeight="1" x14ac:dyDescent="0.25">
      <c r="A11874" s="13">
        <v>42654</v>
      </c>
      <c r="B11874" s="14">
        <v>53.71</v>
      </c>
      <c r="C11874" s="14">
        <v>0</v>
      </c>
      <c r="D11874" s="14">
        <v>0</v>
      </c>
      <c r="E11874" s="15">
        <v>53.71</v>
      </c>
      <c r="F11874" s="16">
        <f t="shared" si="3120"/>
        <v>3.9906530000000004</v>
      </c>
      <c r="G11874" s="20">
        <f t="shared" si="3123"/>
        <v>19.754363069332975</v>
      </c>
      <c r="H11874" s="17">
        <v>4.7999999999999996E-3</v>
      </c>
      <c r="I11874" s="18">
        <f t="shared" si="3121"/>
        <v>0.10439850993279827</v>
      </c>
      <c r="J11874" s="21">
        <f t="shared" si="3122"/>
        <v>23.849414579265776</v>
      </c>
      <c r="K11874" s="6"/>
    </row>
    <row r="11875" spans="1:11" ht="12.75" customHeight="1" x14ac:dyDescent="0.25">
      <c r="A11875" s="13">
        <v>42682</v>
      </c>
      <c r="B11875" s="14">
        <v>53.19</v>
      </c>
      <c r="C11875" s="14">
        <v>0</v>
      </c>
      <c r="D11875" s="14">
        <v>0</v>
      </c>
      <c r="E11875" s="15">
        <v>53.19</v>
      </c>
      <c r="F11875" s="16">
        <f t="shared" si="3120"/>
        <v>3.9520170000000001</v>
      </c>
      <c r="G11875" s="20">
        <f t="shared" si="3123"/>
        <v>23.849414579265776</v>
      </c>
      <c r="H11875" s="17">
        <v>4.7999999999999996E-3</v>
      </c>
      <c r="I11875" s="18">
        <f t="shared" si="3121"/>
        <v>0.12396203078047571</v>
      </c>
      <c r="J11875" s="21">
        <f t="shared" si="3122"/>
        <v>27.925393610046253</v>
      </c>
      <c r="K11875" s="6"/>
    </row>
    <row r="11876" spans="1:11" ht="12.75" customHeight="1" x14ac:dyDescent="0.25">
      <c r="A11876" s="13">
        <v>42711</v>
      </c>
      <c r="B11876" s="14">
        <v>50.56</v>
      </c>
      <c r="C11876" s="14">
        <v>0</v>
      </c>
      <c r="D11876" s="14">
        <v>0</v>
      </c>
      <c r="E11876" s="15">
        <v>50.56</v>
      </c>
      <c r="F11876" s="16">
        <f t="shared" si="3120"/>
        <v>3.7566080000000004</v>
      </c>
      <c r="G11876" s="20">
        <f t="shared" si="3123"/>
        <v>27.925393610046253</v>
      </c>
      <c r="H11876" s="17">
        <v>6.0000000000000001E-3</v>
      </c>
      <c r="I11876" s="18">
        <f t="shared" si="3121"/>
        <v>0.17882218566027752</v>
      </c>
      <c r="J11876" s="21">
        <f t="shared" si="3122"/>
        <v>31.86082379570653</v>
      </c>
      <c r="K11876" s="6"/>
    </row>
    <row r="11877" spans="1:11" ht="12.75" customHeight="1" x14ac:dyDescent="0.25">
      <c r="A11877" s="13">
        <v>42746</v>
      </c>
      <c r="B11877" s="14">
        <v>56.27</v>
      </c>
      <c r="C11877" s="14">
        <v>0</v>
      </c>
      <c r="D11877" s="14">
        <v>0</v>
      </c>
      <c r="E11877" s="15">
        <v>56.27</v>
      </c>
      <c r="F11877" s="16">
        <f t="shared" si="3120"/>
        <v>4.1808610000000002</v>
      </c>
      <c r="G11877" s="20">
        <f t="shared" si="3123"/>
        <v>31.86082379570653</v>
      </c>
      <c r="H11877" s="17">
        <v>7.3000000000000001E-3</v>
      </c>
      <c r="I11877" s="18">
        <f t="shared" si="3121"/>
        <v>0.2478441563586577</v>
      </c>
      <c r="J11877" s="21">
        <f t="shared" si="3122"/>
        <v>36.28952895206519</v>
      </c>
      <c r="K11877" s="6"/>
    </row>
    <row r="11878" spans="1:11" ht="12.75" customHeight="1" x14ac:dyDescent="0.25">
      <c r="A11878" s="13">
        <v>42773</v>
      </c>
      <c r="B11878" s="14">
        <v>51.49</v>
      </c>
      <c r="C11878" s="14">
        <v>0</v>
      </c>
      <c r="D11878" s="14">
        <v>0</v>
      </c>
      <c r="E11878" s="15">
        <v>51.49</v>
      </c>
      <c r="F11878" s="16">
        <f t="shared" si="3120"/>
        <v>3.8257070000000004</v>
      </c>
      <c r="G11878" s="20">
        <f t="shared" si="3123"/>
        <v>36.28952895206519</v>
      </c>
      <c r="H11878" s="17">
        <v>6.8999999999999999E-3</v>
      </c>
      <c r="I11878" s="18">
        <f t="shared" si="3121"/>
        <v>0.26359643891924978</v>
      </c>
      <c r="J11878" s="21">
        <f t="shared" si="3122"/>
        <v>40.378832390984442</v>
      </c>
      <c r="K11878" s="6"/>
    </row>
    <row r="11879" spans="1:11" ht="12.75" customHeight="1" x14ac:dyDescent="0.25">
      <c r="A11879" s="13">
        <v>42801</v>
      </c>
      <c r="B11879" s="14">
        <v>49.73</v>
      </c>
      <c r="C11879" s="14">
        <v>0</v>
      </c>
      <c r="D11879" s="14">
        <v>0</v>
      </c>
      <c r="E11879" s="15">
        <v>49.73</v>
      </c>
      <c r="F11879" s="16">
        <f t="shared" si="3120"/>
        <v>3.6949390000000002</v>
      </c>
      <c r="G11879" s="20">
        <f t="shared" si="3123"/>
        <v>40.378832390984442</v>
      </c>
      <c r="H11879" s="17">
        <v>7.9000000000000008E-3</v>
      </c>
      <c r="I11879" s="18">
        <f t="shared" si="3121"/>
        <v>0.33358778493877717</v>
      </c>
      <c r="J11879" s="21">
        <f t="shared" si="3122"/>
        <v>44.407359175923219</v>
      </c>
      <c r="K11879" s="6"/>
    </row>
    <row r="11880" spans="1:11" ht="12.75" customHeight="1" x14ac:dyDescent="0.25">
      <c r="A11880" s="13">
        <v>42835</v>
      </c>
      <c r="B11880" s="14">
        <v>56.21</v>
      </c>
      <c r="C11880" s="14">
        <v>0</v>
      </c>
      <c r="D11880" s="14">
        <v>0</v>
      </c>
      <c r="E11880" s="15">
        <v>56.21</v>
      </c>
      <c r="F11880" s="16">
        <f t="shared" si="3120"/>
        <v>4.1764030000000005</v>
      </c>
      <c r="G11880" s="20">
        <f t="shared" si="3123"/>
        <v>44.407359175923219</v>
      </c>
      <c r="H11880" s="17">
        <v>8.9999999999999993E-3</v>
      </c>
      <c r="I11880" s="18">
        <f t="shared" si="3121"/>
        <v>0.41846004608330889</v>
      </c>
      <c r="J11880" s="21">
        <f t="shared" si="3122"/>
        <v>49.00222222200653</v>
      </c>
      <c r="K11880" s="6"/>
    </row>
    <row r="11881" spans="1:11" ht="12.75" customHeight="1" x14ac:dyDescent="0.25">
      <c r="A11881" s="13">
        <v>42866</v>
      </c>
      <c r="B11881" s="14">
        <v>51.34</v>
      </c>
      <c r="C11881" s="14">
        <v>0</v>
      </c>
      <c r="D11881" s="14">
        <v>0</v>
      </c>
      <c r="E11881" s="15"/>
      <c r="F11881" s="16">
        <f t="shared" si="3120"/>
        <v>0</v>
      </c>
      <c r="G11881" s="20">
        <f t="shared" si="3123"/>
        <v>49.00222222200653</v>
      </c>
      <c r="H11881" s="17">
        <v>9.0500000000000008E-3</v>
      </c>
      <c r="I11881" s="18">
        <f t="shared" si="3121"/>
        <v>0.44347011110915913</v>
      </c>
      <c r="J11881" s="21">
        <f t="shared" si="3122"/>
        <v>49.445692333115687</v>
      </c>
      <c r="K11881" s="6"/>
    </row>
    <row r="11882" spans="1:11" ht="12.75" customHeight="1" x14ac:dyDescent="0.25">
      <c r="A11882" s="13">
        <v>42896</v>
      </c>
      <c r="B11882" s="14">
        <v>54.88</v>
      </c>
      <c r="C11882" s="14">
        <v>0</v>
      </c>
      <c r="D11882" s="14">
        <v>0</v>
      </c>
      <c r="E11882" s="15"/>
      <c r="F11882" s="16">
        <f t="shared" si="3120"/>
        <v>0</v>
      </c>
      <c r="G11882" s="20">
        <f t="shared" si="3123"/>
        <v>49.445692333115687</v>
      </c>
      <c r="H11882" s="17">
        <v>1.0149999999999999E-2</v>
      </c>
      <c r="I11882" s="18">
        <f t="shared" si="3121"/>
        <v>0.50187377718112414</v>
      </c>
      <c r="J11882" s="27">
        <f t="shared" si="3122"/>
        <v>49.947566110296812</v>
      </c>
      <c r="K11882" s="6"/>
    </row>
    <row r="11883" spans="1:11" ht="12.75" customHeight="1" x14ac:dyDescent="0.25">
      <c r="A11883" s="13"/>
      <c r="B11883" s="14"/>
      <c r="C11883" s="14"/>
      <c r="D11883" s="14"/>
      <c r="E11883" s="15"/>
      <c r="F11883" s="16">
        <f>SUM(F11869:F11882)</f>
        <v>47.128490000000006</v>
      </c>
      <c r="G11883" s="14"/>
      <c r="H11883" s="17"/>
      <c r="I11883" s="18">
        <f>SUM(I11869:I11882)</f>
        <v>2.8190761102967987</v>
      </c>
      <c r="J11883" s="27"/>
      <c r="K11883" s="6">
        <f>SUM(F11883:J11883)</f>
        <v>49.947566110296805</v>
      </c>
    </row>
    <row r="11884" spans="1:11" ht="12.75" customHeight="1" x14ac:dyDescent="0.25">
      <c r="A11884" s="7" t="s">
        <v>1513</v>
      </c>
      <c r="B11884" s="7" t="s">
        <v>1514</v>
      </c>
    </row>
    <row r="11885" spans="1:11" ht="12.75" customHeight="1" x14ac:dyDescent="0.25">
      <c r="A11885" s="13">
        <v>42501</v>
      </c>
      <c r="B11885" s="14">
        <v>9.2899999999999991</v>
      </c>
      <c r="C11885" s="14">
        <v>0</v>
      </c>
      <c r="D11885" s="14">
        <v>31.66</v>
      </c>
      <c r="E11885" s="15">
        <v>40.950000000000003</v>
      </c>
      <c r="F11885" s="16">
        <f t="shared" ref="F11885:F11898" si="3124">PRODUCT(E11885*0.0743)</f>
        <v>3.0425850000000003</v>
      </c>
      <c r="H11885" s="17">
        <v>3.5000000000000001E-3</v>
      </c>
      <c r="I11885" s="18">
        <f t="shared" ref="I11885:I11898" si="3125">((F11885/2)+G11885)*(H11885)</f>
        <v>5.3245237500000007E-3</v>
      </c>
      <c r="J11885" s="19">
        <f t="shared" ref="J11885:J11898" si="3126">F11885+G11885+I11885</f>
        <v>3.0479095237500005</v>
      </c>
      <c r="K11885" s="6"/>
    </row>
    <row r="11886" spans="1:11" ht="12.75" customHeight="1" x14ac:dyDescent="0.25">
      <c r="A11886" s="13">
        <v>42527</v>
      </c>
      <c r="B11886" s="14">
        <v>45.31</v>
      </c>
      <c r="C11886" s="14">
        <v>0</v>
      </c>
      <c r="D11886" s="14">
        <v>0</v>
      </c>
      <c r="E11886" s="15">
        <v>45.31</v>
      </c>
      <c r="F11886" s="16">
        <f t="shared" si="3124"/>
        <v>3.3665330000000004</v>
      </c>
      <c r="G11886" s="20">
        <f t="shared" ref="G11886:G11898" si="3127">SUM(J11885)</f>
        <v>3.0479095237500005</v>
      </c>
      <c r="H11886" s="17">
        <v>3.7000000000000002E-3</v>
      </c>
      <c r="I11886" s="18">
        <f t="shared" si="3125"/>
        <v>1.7505351287875004E-2</v>
      </c>
      <c r="J11886" s="19">
        <f t="shared" si="3126"/>
        <v>6.431947875037876</v>
      </c>
      <c r="K11886" s="6"/>
    </row>
    <row r="11887" spans="1:11" ht="12.75" customHeight="1" x14ac:dyDescent="0.25">
      <c r="A11887" s="13">
        <v>42559</v>
      </c>
      <c r="B11887" s="14">
        <v>42.69</v>
      </c>
      <c r="C11887" s="14">
        <v>0</v>
      </c>
      <c r="D11887" s="14">
        <v>0</v>
      </c>
      <c r="E11887" s="15">
        <v>42.69</v>
      </c>
      <c r="F11887" s="16">
        <f t="shared" si="3124"/>
        <v>3.1718670000000002</v>
      </c>
      <c r="G11887" s="20">
        <f t="shared" si="3127"/>
        <v>6.431947875037876</v>
      </c>
      <c r="H11887" s="17">
        <v>4.0499999999999998E-3</v>
      </c>
      <c r="I11887" s="18">
        <f t="shared" si="3125"/>
        <v>3.2472419568903392E-2</v>
      </c>
      <c r="J11887" s="19">
        <f t="shared" si="3126"/>
        <v>9.6362872946067792</v>
      </c>
      <c r="K11887" s="6"/>
    </row>
    <row r="11888" spans="1:11" ht="12.75" customHeight="1" x14ac:dyDescent="0.25">
      <c r="A11888" s="13">
        <v>42590</v>
      </c>
      <c r="B11888" s="14">
        <v>45.31</v>
      </c>
      <c r="C11888" s="14">
        <v>0</v>
      </c>
      <c r="D11888" s="14">
        <v>0</v>
      </c>
      <c r="E11888" s="15">
        <v>45.31</v>
      </c>
      <c r="F11888" s="16">
        <f t="shared" si="3124"/>
        <v>3.3665330000000004</v>
      </c>
      <c r="G11888" s="20">
        <f t="shared" si="3127"/>
        <v>9.6362872946067792</v>
      </c>
      <c r="H11888" s="17">
        <v>4.1999999999999997E-3</v>
      </c>
      <c r="I11888" s="18">
        <f t="shared" si="3125"/>
        <v>4.7542125937348474E-2</v>
      </c>
      <c r="J11888" s="19">
        <f t="shared" si="3126"/>
        <v>13.050362420544127</v>
      </c>
      <c r="K11888" s="6"/>
    </row>
    <row r="11889" spans="1:11" ht="12.75" customHeight="1" x14ac:dyDescent="0.25">
      <c r="A11889" s="13">
        <v>42622</v>
      </c>
      <c r="B11889" s="14">
        <v>43.74</v>
      </c>
      <c r="C11889" s="14">
        <v>0</v>
      </c>
      <c r="D11889" s="14">
        <v>0</v>
      </c>
      <c r="E11889" s="15">
        <v>43.74</v>
      </c>
      <c r="F11889" s="16">
        <f t="shared" si="3124"/>
        <v>3.2498820000000004</v>
      </c>
      <c r="G11889" s="20">
        <f t="shared" si="3127"/>
        <v>13.050362420544127</v>
      </c>
      <c r="H11889" s="17">
        <v>4.45E-3</v>
      </c>
      <c r="I11889" s="18">
        <f t="shared" si="3125"/>
        <v>6.5305100221421358E-2</v>
      </c>
      <c r="J11889" s="19">
        <f t="shared" si="3126"/>
        <v>16.365549520765551</v>
      </c>
      <c r="K11889" s="6"/>
    </row>
    <row r="11890" spans="1:11" ht="12.75" customHeight="1" x14ac:dyDescent="0.25">
      <c r="A11890" s="13">
        <v>42654</v>
      </c>
      <c r="B11890" s="14">
        <v>44.79</v>
      </c>
      <c r="C11890" s="14">
        <v>0</v>
      </c>
      <c r="D11890" s="14">
        <v>0</v>
      </c>
      <c r="E11890" s="15">
        <v>44.79</v>
      </c>
      <c r="F11890" s="16">
        <f t="shared" si="3124"/>
        <v>3.3278970000000001</v>
      </c>
      <c r="G11890" s="20">
        <f t="shared" si="3127"/>
        <v>16.365549520765551</v>
      </c>
      <c r="H11890" s="17">
        <v>4.7999999999999996E-3</v>
      </c>
      <c r="I11890" s="18">
        <f t="shared" si="3125"/>
        <v>8.6541590499674637E-2</v>
      </c>
      <c r="J11890" s="21">
        <f t="shared" si="3126"/>
        <v>19.779988111265226</v>
      </c>
      <c r="K11890" s="6"/>
    </row>
    <row r="11891" spans="1:11" ht="12.75" customHeight="1" x14ac:dyDescent="0.25">
      <c r="A11891" s="13">
        <v>42682</v>
      </c>
      <c r="B11891" s="14">
        <v>43.74</v>
      </c>
      <c r="C11891" s="14">
        <v>0</v>
      </c>
      <c r="D11891" s="14">
        <v>0</v>
      </c>
      <c r="E11891" s="15">
        <v>43.74</v>
      </c>
      <c r="F11891" s="16">
        <f t="shared" si="3124"/>
        <v>3.2498820000000004</v>
      </c>
      <c r="G11891" s="20">
        <f t="shared" si="3127"/>
        <v>19.779988111265226</v>
      </c>
      <c r="H11891" s="17">
        <v>4.7999999999999996E-3</v>
      </c>
      <c r="I11891" s="18">
        <f t="shared" si="3125"/>
        <v>0.10274365973407307</v>
      </c>
      <c r="J11891" s="21">
        <f t="shared" si="3126"/>
        <v>23.132613770999299</v>
      </c>
      <c r="K11891" s="6"/>
    </row>
    <row r="11892" spans="1:11" ht="12.75" customHeight="1" x14ac:dyDescent="0.25">
      <c r="A11892" s="13">
        <v>42711</v>
      </c>
      <c r="B11892" s="14">
        <v>44.26</v>
      </c>
      <c r="C11892" s="14">
        <v>0</v>
      </c>
      <c r="D11892" s="14">
        <v>0</v>
      </c>
      <c r="E11892" s="15">
        <v>44.26</v>
      </c>
      <c r="F11892" s="16">
        <f t="shared" si="3124"/>
        <v>3.2885180000000003</v>
      </c>
      <c r="G11892" s="20">
        <f t="shared" si="3127"/>
        <v>23.132613770999299</v>
      </c>
      <c r="H11892" s="17">
        <v>6.0000000000000001E-3</v>
      </c>
      <c r="I11892" s="18">
        <f t="shared" si="3125"/>
        <v>0.14866123662599581</v>
      </c>
      <c r="J11892" s="21">
        <f t="shared" si="3126"/>
        <v>26.569793007625293</v>
      </c>
      <c r="K11892" s="6"/>
    </row>
    <row r="11893" spans="1:11" ht="12.75" customHeight="1" x14ac:dyDescent="0.25">
      <c r="A11893" s="13">
        <v>42746</v>
      </c>
      <c r="B11893" s="14">
        <v>46.09</v>
      </c>
      <c r="C11893" s="14">
        <v>0</v>
      </c>
      <c r="D11893" s="14">
        <v>0</v>
      </c>
      <c r="E11893" s="15">
        <v>46.09</v>
      </c>
      <c r="F11893" s="16">
        <f t="shared" si="3124"/>
        <v>3.4244870000000005</v>
      </c>
      <c r="G11893" s="20">
        <f t="shared" si="3127"/>
        <v>26.569793007625293</v>
      </c>
      <c r="H11893" s="17">
        <v>7.3000000000000001E-3</v>
      </c>
      <c r="I11893" s="18">
        <f t="shared" si="3125"/>
        <v>0.20645886650566464</v>
      </c>
      <c r="J11893" s="21">
        <f t="shared" si="3126"/>
        <v>30.200738874130955</v>
      </c>
      <c r="K11893" s="6"/>
    </row>
    <row r="11894" spans="1:11" ht="12.75" customHeight="1" x14ac:dyDescent="0.25">
      <c r="A11894" s="13">
        <v>42773</v>
      </c>
      <c r="B11894" s="14">
        <v>44.53</v>
      </c>
      <c r="C11894" s="14">
        <v>0</v>
      </c>
      <c r="D11894" s="14">
        <v>0</v>
      </c>
      <c r="E11894" s="15">
        <v>44.53</v>
      </c>
      <c r="F11894" s="16">
        <f t="shared" si="3124"/>
        <v>3.3085790000000004</v>
      </c>
      <c r="G11894" s="20">
        <f t="shared" si="3127"/>
        <v>30.200738874130955</v>
      </c>
      <c r="H11894" s="17">
        <v>6.8999999999999999E-3</v>
      </c>
      <c r="I11894" s="18">
        <f t="shared" si="3125"/>
        <v>0.2197996957815036</v>
      </c>
      <c r="J11894" s="21">
        <f t="shared" si="3126"/>
        <v>33.729117569912461</v>
      </c>
      <c r="K11894" s="6"/>
    </row>
    <row r="11895" spans="1:11" ht="12.75" customHeight="1" x14ac:dyDescent="0.25">
      <c r="A11895" s="13">
        <v>42801</v>
      </c>
      <c r="B11895" s="14">
        <v>42</v>
      </c>
      <c r="C11895" s="14">
        <v>0</v>
      </c>
      <c r="D11895" s="14">
        <v>0</v>
      </c>
      <c r="E11895" s="15">
        <v>42</v>
      </c>
      <c r="F11895" s="16">
        <f t="shared" si="3124"/>
        <v>3.1206</v>
      </c>
      <c r="G11895" s="20">
        <f t="shared" si="3127"/>
        <v>33.729117569912461</v>
      </c>
      <c r="H11895" s="17">
        <v>7.9000000000000008E-3</v>
      </c>
      <c r="I11895" s="18">
        <f t="shared" si="3125"/>
        <v>0.27878639880230843</v>
      </c>
      <c r="J11895" s="21">
        <f t="shared" si="3126"/>
        <v>37.128503968714774</v>
      </c>
      <c r="K11895" s="6"/>
    </row>
    <row r="11896" spans="1:11" ht="12.75" customHeight="1" x14ac:dyDescent="0.25">
      <c r="A11896" s="13">
        <v>42835</v>
      </c>
      <c r="B11896" s="14">
        <v>43.39</v>
      </c>
      <c r="C11896" s="14">
        <v>0</v>
      </c>
      <c r="D11896" s="14">
        <v>0</v>
      </c>
      <c r="E11896" s="15">
        <v>43.39</v>
      </c>
      <c r="F11896" s="16">
        <f t="shared" si="3124"/>
        <v>3.2238770000000003</v>
      </c>
      <c r="G11896" s="20">
        <f t="shared" si="3127"/>
        <v>37.128503968714774</v>
      </c>
      <c r="H11896" s="17">
        <v>8.9999999999999993E-3</v>
      </c>
      <c r="I11896" s="18">
        <f t="shared" si="3125"/>
        <v>0.34866398221843298</v>
      </c>
      <c r="J11896" s="21">
        <f t="shared" si="3126"/>
        <v>40.701044950933209</v>
      </c>
      <c r="K11896" s="6"/>
    </row>
    <row r="11897" spans="1:11" ht="12.75" customHeight="1" x14ac:dyDescent="0.25">
      <c r="A11897" s="13">
        <v>42866</v>
      </c>
      <c r="B11897" s="14">
        <v>43.68</v>
      </c>
      <c r="C11897" s="14">
        <v>0</v>
      </c>
      <c r="D11897" s="14">
        <v>0</v>
      </c>
      <c r="E11897" s="15"/>
      <c r="F11897" s="16">
        <f t="shared" si="3124"/>
        <v>0</v>
      </c>
      <c r="G11897" s="20">
        <f t="shared" si="3127"/>
        <v>40.701044950933209</v>
      </c>
      <c r="H11897" s="17">
        <v>9.0500000000000008E-3</v>
      </c>
      <c r="I11897" s="18">
        <f t="shared" si="3125"/>
        <v>0.36834445680594557</v>
      </c>
      <c r="J11897" s="21">
        <f t="shared" si="3126"/>
        <v>41.069389407739152</v>
      </c>
      <c r="K11897" s="6"/>
    </row>
    <row r="11898" spans="1:11" ht="12.75" customHeight="1" x14ac:dyDescent="0.25">
      <c r="A11898" s="13">
        <v>42896</v>
      </c>
      <c r="B11898" s="14">
        <v>44.82</v>
      </c>
      <c r="C11898" s="14">
        <v>0</v>
      </c>
      <c r="D11898" s="14">
        <v>0</v>
      </c>
      <c r="E11898" s="15"/>
      <c r="F11898" s="16">
        <f t="shared" si="3124"/>
        <v>0</v>
      </c>
      <c r="G11898" s="20">
        <f t="shared" si="3127"/>
        <v>41.069389407739152</v>
      </c>
      <c r="H11898" s="17">
        <v>1.0149999999999999E-2</v>
      </c>
      <c r="I11898" s="18">
        <f t="shared" si="3125"/>
        <v>0.41685430248855238</v>
      </c>
      <c r="J11898" s="27">
        <f t="shared" si="3126"/>
        <v>41.486243710227704</v>
      </c>
      <c r="K11898" s="6"/>
    </row>
    <row r="11899" spans="1:11" ht="12.75" customHeight="1" x14ac:dyDescent="0.25">
      <c r="A11899" s="13"/>
      <c r="B11899" s="14"/>
      <c r="C11899" s="14"/>
      <c r="D11899" s="14"/>
      <c r="E11899" s="15"/>
      <c r="F11899" s="16">
        <f>SUM(F11885:F11898)</f>
        <v>39.141240000000003</v>
      </c>
      <c r="G11899" s="14"/>
      <c r="H11899" s="17"/>
      <c r="I11899" s="18">
        <f>SUM(I11885:I11898)</f>
        <v>2.3450037102276995</v>
      </c>
      <c r="J11899" s="27"/>
      <c r="K11899" s="6">
        <f>SUM(F11899:J11899)</f>
        <v>41.486243710227704</v>
      </c>
    </row>
    <row r="11900" spans="1:11" ht="12.75" customHeight="1" x14ac:dyDescent="0.25">
      <c r="A11900" s="7" t="s">
        <v>1515</v>
      </c>
      <c r="B11900" s="7" t="s">
        <v>1516</v>
      </c>
    </row>
    <row r="11901" spans="1:11" ht="12.75" customHeight="1" x14ac:dyDescent="0.25">
      <c r="A11901" s="13">
        <v>42501</v>
      </c>
      <c r="B11901" s="14">
        <v>27.48</v>
      </c>
      <c r="C11901" s="14">
        <v>0</v>
      </c>
      <c r="D11901" s="14">
        <v>31.66</v>
      </c>
      <c r="E11901" s="15">
        <v>59.14</v>
      </c>
      <c r="F11901" s="16">
        <f t="shared" ref="F11901:F11914" si="3128">PRODUCT(E11901*0.0743)</f>
        <v>4.3941020000000002</v>
      </c>
      <c r="H11901" s="17">
        <v>3.5000000000000001E-3</v>
      </c>
      <c r="I11901" s="18">
        <f t="shared" ref="I11901:I11914" si="3129">((F11901/2)+G11901)*(H11901)</f>
        <v>7.6896785000000007E-3</v>
      </c>
      <c r="J11901" s="19">
        <f t="shared" ref="J11901:J11914" si="3130">F11901+G11901+I11901</f>
        <v>4.4017916785000004</v>
      </c>
      <c r="K11901" s="6"/>
    </row>
    <row r="11902" spans="1:11" ht="12.75" customHeight="1" x14ac:dyDescent="0.25">
      <c r="A11902" s="13">
        <v>42527</v>
      </c>
      <c r="B11902" s="14">
        <v>84.16</v>
      </c>
      <c r="C11902" s="14">
        <v>0</v>
      </c>
      <c r="D11902" s="14">
        <v>0</v>
      </c>
      <c r="E11902" s="15">
        <v>84.16</v>
      </c>
      <c r="F11902" s="16">
        <f t="shared" si="3128"/>
        <v>6.253088</v>
      </c>
      <c r="G11902" s="20">
        <f t="shared" ref="G11902:G11914" si="3131">SUM(J11901)</f>
        <v>4.4017916785000004</v>
      </c>
      <c r="H11902" s="17">
        <v>3.7000000000000002E-3</v>
      </c>
      <c r="I11902" s="18">
        <f t="shared" si="3129"/>
        <v>2.7854842010450003E-2</v>
      </c>
      <c r="J11902" s="19">
        <f t="shared" si="3130"/>
        <v>10.682734520510451</v>
      </c>
      <c r="K11902" s="6"/>
    </row>
    <row r="11903" spans="1:11" ht="12.75" customHeight="1" x14ac:dyDescent="0.25">
      <c r="A11903" s="13">
        <v>42559</v>
      </c>
      <c r="B11903" s="14">
        <v>68.94</v>
      </c>
      <c r="C11903" s="14">
        <v>0</v>
      </c>
      <c r="D11903" s="14">
        <v>0</v>
      </c>
      <c r="E11903" s="15">
        <v>68.94</v>
      </c>
      <c r="F11903" s="16">
        <f t="shared" si="3128"/>
        <v>5.122242</v>
      </c>
      <c r="G11903" s="20">
        <f t="shared" si="3131"/>
        <v>10.682734520510451</v>
      </c>
      <c r="H11903" s="17">
        <v>4.0499999999999998E-3</v>
      </c>
      <c r="I11903" s="18">
        <f t="shared" si="3129"/>
        <v>5.3637614858067326E-2</v>
      </c>
      <c r="J11903" s="19">
        <f t="shared" si="3130"/>
        <v>15.858614135368517</v>
      </c>
      <c r="K11903" s="6"/>
    </row>
    <row r="11904" spans="1:11" ht="12.75" customHeight="1" x14ac:dyDescent="0.25">
      <c r="A11904" s="13">
        <v>42590</v>
      </c>
      <c r="B11904" s="14">
        <v>82.59</v>
      </c>
      <c r="C11904" s="14">
        <v>0</v>
      </c>
      <c r="D11904" s="14">
        <v>0</v>
      </c>
      <c r="E11904" s="15">
        <v>82.59</v>
      </c>
      <c r="F11904" s="16">
        <f t="shared" si="3128"/>
        <v>6.1364370000000008</v>
      </c>
      <c r="G11904" s="20">
        <f t="shared" si="3131"/>
        <v>15.858614135368517</v>
      </c>
      <c r="H11904" s="17">
        <v>4.1999999999999997E-3</v>
      </c>
      <c r="I11904" s="18">
        <f t="shared" si="3129"/>
        <v>7.949269706854778E-2</v>
      </c>
      <c r="J11904" s="19">
        <f t="shared" si="3130"/>
        <v>22.074543832437069</v>
      </c>
      <c r="K11904" s="6"/>
    </row>
    <row r="11905" spans="1:11" ht="12.75" customHeight="1" x14ac:dyDescent="0.25">
      <c r="A11905" s="13">
        <v>42622</v>
      </c>
      <c r="B11905" s="14">
        <v>78.91</v>
      </c>
      <c r="C11905" s="14">
        <v>0</v>
      </c>
      <c r="D11905" s="14">
        <v>0</v>
      </c>
      <c r="E11905" s="15">
        <v>78.91</v>
      </c>
      <c r="F11905" s="16">
        <f t="shared" si="3128"/>
        <v>5.8630130000000005</v>
      </c>
      <c r="G11905" s="20">
        <f t="shared" si="3131"/>
        <v>22.074543832437069</v>
      </c>
      <c r="H11905" s="17">
        <v>4.45E-3</v>
      </c>
      <c r="I11905" s="18">
        <f t="shared" si="3129"/>
        <v>0.11127692397934497</v>
      </c>
      <c r="J11905" s="19">
        <f t="shared" si="3130"/>
        <v>28.048833756416414</v>
      </c>
      <c r="K11905" s="6"/>
    </row>
    <row r="11906" spans="1:11" ht="12.75" customHeight="1" x14ac:dyDescent="0.25">
      <c r="A11906" s="13">
        <v>42654</v>
      </c>
      <c r="B11906" s="14">
        <v>68.94</v>
      </c>
      <c r="C11906" s="14">
        <v>0</v>
      </c>
      <c r="D11906" s="14">
        <v>0</v>
      </c>
      <c r="E11906" s="15">
        <v>68.94</v>
      </c>
      <c r="F11906" s="16">
        <f t="shared" si="3128"/>
        <v>5.122242</v>
      </c>
      <c r="G11906" s="20">
        <f t="shared" si="3131"/>
        <v>28.048833756416414</v>
      </c>
      <c r="H11906" s="17">
        <v>4.7999999999999996E-3</v>
      </c>
      <c r="I11906" s="18">
        <f t="shared" si="3129"/>
        <v>0.14692778283079877</v>
      </c>
      <c r="J11906" s="21">
        <f t="shared" si="3130"/>
        <v>33.318003539247215</v>
      </c>
      <c r="K11906" s="6"/>
    </row>
    <row r="11907" spans="1:11" ht="12.75" customHeight="1" x14ac:dyDescent="0.25">
      <c r="A11907" s="13">
        <v>42682</v>
      </c>
      <c r="B11907" s="14">
        <v>72.61</v>
      </c>
      <c r="C11907" s="14">
        <v>0</v>
      </c>
      <c r="D11907" s="14">
        <v>0</v>
      </c>
      <c r="E11907" s="15">
        <v>72.61</v>
      </c>
      <c r="F11907" s="16">
        <f t="shared" si="3128"/>
        <v>5.3949230000000004</v>
      </c>
      <c r="G11907" s="20">
        <f t="shared" si="3131"/>
        <v>33.318003539247215</v>
      </c>
      <c r="H11907" s="17">
        <v>4.7999999999999996E-3</v>
      </c>
      <c r="I11907" s="18">
        <f t="shared" si="3129"/>
        <v>0.17287423218838663</v>
      </c>
      <c r="J11907" s="21">
        <f t="shared" si="3130"/>
        <v>38.885800771435598</v>
      </c>
      <c r="K11907" s="6"/>
    </row>
    <row r="11908" spans="1:11" ht="12.75" customHeight="1" x14ac:dyDescent="0.25">
      <c r="A11908" s="13">
        <v>42711</v>
      </c>
      <c r="B11908" s="14">
        <v>75.760000000000005</v>
      </c>
      <c r="C11908" s="14">
        <v>0</v>
      </c>
      <c r="D11908" s="14">
        <v>0</v>
      </c>
      <c r="E11908" s="15">
        <v>75.760000000000005</v>
      </c>
      <c r="F11908" s="16">
        <f t="shared" si="3128"/>
        <v>5.6289680000000004</v>
      </c>
      <c r="G11908" s="20">
        <f t="shared" si="3131"/>
        <v>38.885800771435598</v>
      </c>
      <c r="H11908" s="17">
        <v>6.0000000000000001E-3</v>
      </c>
      <c r="I11908" s="18">
        <f t="shared" si="3129"/>
        <v>0.25020170862861357</v>
      </c>
      <c r="J11908" s="21">
        <f t="shared" si="3130"/>
        <v>44.764970480064214</v>
      </c>
      <c r="K11908" s="6"/>
    </row>
    <row r="11909" spans="1:11" ht="12.75" customHeight="1" x14ac:dyDescent="0.25">
      <c r="A11909" s="13">
        <v>42746</v>
      </c>
      <c r="B11909" s="14">
        <v>84.16</v>
      </c>
      <c r="C11909" s="14">
        <v>0</v>
      </c>
      <c r="D11909" s="14">
        <v>0</v>
      </c>
      <c r="E11909" s="15">
        <v>84.16</v>
      </c>
      <c r="F11909" s="16">
        <f t="shared" si="3128"/>
        <v>6.253088</v>
      </c>
      <c r="G11909" s="20">
        <f t="shared" si="3131"/>
        <v>44.764970480064214</v>
      </c>
      <c r="H11909" s="17">
        <v>7.3000000000000001E-3</v>
      </c>
      <c r="I11909" s="18">
        <f t="shared" si="3129"/>
        <v>0.34960805570446879</v>
      </c>
      <c r="J11909" s="21">
        <f t="shared" si="3130"/>
        <v>51.367666535768684</v>
      </c>
      <c r="K11909" s="6"/>
    </row>
    <row r="11910" spans="1:11" ht="12.75" customHeight="1" x14ac:dyDescent="0.25">
      <c r="A11910" s="13">
        <v>42773</v>
      </c>
      <c r="B11910" s="14">
        <v>84.16</v>
      </c>
      <c r="C11910" s="14">
        <v>0</v>
      </c>
      <c r="D11910" s="14">
        <v>0</v>
      </c>
      <c r="E11910" s="15">
        <v>84.16</v>
      </c>
      <c r="F11910" s="16">
        <f t="shared" si="3128"/>
        <v>6.253088</v>
      </c>
      <c r="G11910" s="20">
        <f t="shared" si="3131"/>
        <v>51.367666535768684</v>
      </c>
      <c r="H11910" s="17">
        <v>6.8999999999999999E-3</v>
      </c>
      <c r="I11910" s="18">
        <f t="shared" si="3129"/>
        <v>0.37601005269680393</v>
      </c>
      <c r="J11910" s="21">
        <f t="shared" si="3130"/>
        <v>57.996764588465489</v>
      </c>
      <c r="K11910" s="6"/>
    </row>
    <row r="11911" spans="1:11" ht="12.75" customHeight="1" x14ac:dyDescent="0.25">
      <c r="A11911" s="13">
        <v>42801</v>
      </c>
      <c r="B11911" s="14">
        <v>84.16</v>
      </c>
      <c r="C11911" s="14">
        <v>0</v>
      </c>
      <c r="D11911" s="14">
        <v>0</v>
      </c>
      <c r="E11911" s="15">
        <v>84.16</v>
      </c>
      <c r="F11911" s="16">
        <f t="shared" si="3128"/>
        <v>6.253088</v>
      </c>
      <c r="G11911" s="20">
        <f t="shared" si="3131"/>
        <v>57.996764588465489</v>
      </c>
      <c r="H11911" s="17">
        <v>7.9000000000000008E-3</v>
      </c>
      <c r="I11911" s="18">
        <f t="shared" si="3129"/>
        <v>0.48287413784887745</v>
      </c>
      <c r="J11911" s="21">
        <f t="shared" si="3130"/>
        <v>64.732726726314368</v>
      </c>
      <c r="K11911" s="6"/>
    </row>
    <row r="11912" spans="1:11" ht="12.75" customHeight="1" x14ac:dyDescent="0.25">
      <c r="A11912" s="13">
        <v>42835</v>
      </c>
      <c r="B11912" s="14">
        <v>84.36</v>
      </c>
      <c r="C11912" s="14">
        <v>0</v>
      </c>
      <c r="D11912" s="14">
        <v>0</v>
      </c>
      <c r="E11912" s="15">
        <v>84.36</v>
      </c>
      <c r="F11912" s="16">
        <f t="shared" si="3128"/>
        <v>6.2679480000000005</v>
      </c>
      <c r="G11912" s="20">
        <f t="shared" si="3131"/>
        <v>64.732726726314368</v>
      </c>
      <c r="H11912" s="17">
        <v>8.9999999999999993E-3</v>
      </c>
      <c r="I11912" s="18">
        <f t="shared" si="3129"/>
        <v>0.61080030653682926</v>
      </c>
      <c r="J11912" s="21">
        <f t="shared" si="3130"/>
        <v>71.611475032851203</v>
      </c>
      <c r="K11912" s="6"/>
    </row>
    <row r="11913" spans="1:11" ht="12.75" customHeight="1" x14ac:dyDescent="0.25">
      <c r="A11913" s="13">
        <v>42866</v>
      </c>
      <c r="B11913" s="14">
        <v>68.650000000000006</v>
      </c>
      <c r="C11913" s="14">
        <v>0</v>
      </c>
      <c r="D11913" s="14">
        <v>0</v>
      </c>
      <c r="E11913" s="15"/>
      <c r="F11913" s="16">
        <f t="shared" si="3128"/>
        <v>0</v>
      </c>
      <c r="G11913" s="20">
        <f t="shared" si="3131"/>
        <v>71.611475032851203</v>
      </c>
      <c r="H11913" s="17">
        <v>9.0500000000000008E-3</v>
      </c>
      <c r="I11913" s="18">
        <f t="shared" si="3129"/>
        <v>0.64808384904730343</v>
      </c>
      <c r="J11913" s="21">
        <f t="shared" si="3130"/>
        <v>72.259558881898514</v>
      </c>
      <c r="K11913" s="6"/>
    </row>
    <row r="11914" spans="1:11" ht="12.75" customHeight="1" x14ac:dyDescent="0.25">
      <c r="A11914" s="13">
        <v>42896</v>
      </c>
      <c r="B11914" s="14">
        <v>63.59</v>
      </c>
      <c r="C11914" s="14">
        <v>0</v>
      </c>
      <c r="D11914" s="14">
        <v>0</v>
      </c>
      <c r="E11914" s="15"/>
      <c r="F11914" s="16">
        <f t="shared" si="3128"/>
        <v>0</v>
      </c>
      <c r="G11914" s="20">
        <f t="shared" si="3131"/>
        <v>72.259558881898514</v>
      </c>
      <c r="H11914" s="17">
        <v>1.0149999999999999E-2</v>
      </c>
      <c r="I11914" s="18">
        <f t="shared" si="3129"/>
        <v>0.73343452265126985</v>
      </c>
      <c r="J11914" s="27">
        <f t="shared" si="3130"/>
        <v>72.992993404549779</v>
      </c>
      <c r="K11914" s="6"/>
    </row>
    <row r="11915" spans="1:11" ht="12.75" customHeight="1" x14ac:dyDescent="0.25">
      <c r="A11915" s="13"/>
      <c r="B11915" s="14"/>
      <c r="C11915" s="14"/>
      <c r="D11915" s="14"/>
      <c r="E11915" s="15"/>
      <c r="F11915" s="16">
        <f>SUM(F11901:F11914)</f>
        <v>68.942227000000003</v>
      </c>
      <c r="G11915" s="14"/>
      <c r="H11915" s="17"/>
      <c r="I11915" s="18">
        <f>SUM(I11901:I11914)</f>
        <v>4.0507664045497611</v>
      </c>
      <c r="J11915" s="27"/>
      <c r="K11915" s="6">
        <f>SUM(F11915:J11915)</f>
        <v>72.992993404549765</v>
      </c>
    </row>
    <row r="11916" spans="1:11" ht="12.75" customHeight="1" x14ac:dyDescent="0.25">
      <c r="A11916" s="7" t="s">
        <v>1517</v>
      </c>
      <c r="B11916" s="7" t="s">
        <v>1518</v>
      </c>
    </row>
    <row r="11917" spans="1:11" ht="12.75" customHeight="1" x14ac:dyDescent="0.25">
      <c r="A11917" s="13">
        <v>42501</v>
      </c>
      <c r="B11917" s="14">
        <v>14.71</v>
      </c>
      <c r="C11917" s="14">
        <v>0</v>
      </c>
      <c r="D11917" s="14">
        <v>31.66</v>
      </c>
      <c r="E11917" s="15">
        <v>46.37</v>
      </c>
      <c r="F11917" s="16">
        <f t="shared" ref="F11917:F11930" si="3132">PRODUCT(E11917*0.0743)</f>
        <v>3.4452910000000001</v>
      </c>
      <c r="H11917" s="17">
        <v>3.5000000000000001E-3</v>
      </c>
      <c r="I11917" s="18">
        <f t="shared" ref="I11917:I11930" si="3133">((F11917/2)+G11917)*(H11917)</f>
        <v>6.0292592500000002E-3</v>
      </c>
      <c r="J11917" s="19">
        <f t="shared" ref="J11917:J11930" si="3134">F11917+G11917+I11917</f>
        <v>3.4513202592500001</v>
      </c>
      <c r="K11917" s="6"/>
    </row>
    <row r="11918" spans="1:11" ht="12.75" customHeight="1" x14ac:dyDescent="0.25">
      <c r="A11918" s="13">
        <v>42527</v>
      </c>
      <c r="B11918" s="14">
        <v>53.19</v>
      </c>
      <c r="C11918" s="14">
        <v>0</v>
      </c>
      <c r="D11918" s="14">
        <v>0</v>
      </c>
      <c r="E11918" s="15">
        <v>53.19</v>
      </c>
      <c r="F11918" s="16">
        <f t="shared" si="3132"/>
        <v>3.9520170000000001</v>
      </c>
      <c r="G11918" s="20">
        <f t="shared" ref="G11918:G11930" si="3135">SUM(J11917)</f>
        <v>3.4513202592500001</v>
      </c>
      <c r="H11918" s="17">
        <v>3.7000000000000002E-3</v>
      </c>
      <c r="I11918" s="18">
        <f t="shared" si="3133"/>
        <v>2.0081116409225001E-2</v>
      </c>
      <c r="J11918" s="19">
        <f t="shared" si="3134"/>
        <v>7.4234183756592245</v>
      </c>
      <c r="K11918" s="6"/>
    </row>
    <row r="11919" spans="1:11" ht="12.75" customHeight="1" x14ac:dyDescent="0.25">
      <c r="A11919" s="13">
        <v>42559</v>
      </c>
      <c r="B11919" s="14">
        <v>48.46</v>
      </c>
      <c r="C11919" s="14">
        <v>0</v>
      </c>
      <c r="D11919" s="14">
        <v>0</v>
      </c>
      <c r="E11919" s="15">
        <v>48.46</v>
      </c>
      <c r="F11919" s="16">
        <f t="shared" si="3132"/>
        <v>3.6005780000000005</v>
      </c>
      <c r="G11919" s="20">
        <f t="shared" si="3135"/>
        <v>7.4234183756592245</v>
      </c>
      <c r="H11919" s="17">
        <v>4.0499999999999998E-3</v>
      </c>
      <c r="I11919" s="18">
        <f t="shared" si="3133"/>
        <v>3.7356014871419853E-2</v>
      </c>
      <c r="J11919" s="19">
        <f t="shared" si="3134"/>
        <v>11.061352390530645</v>
      </c>
      <c r="K11919" s="6"/>
    </row>
    <row r="11920" spans="1:11" ht="12.75" customHeight="1" x14ac:dyDescent="0.25">
      <c r="A11920" s="13">
        <v>42590</v>
      </c>
      <c r="B11920" s="14">
        <v>52.14</v>
      </c>
      <c r="C11920" s="14">
        <v>0</v>
      </c>
      <c r="D11920" s="14">
        <v>0</v>
      </c>
      <c r="E11920" s="15">
        <v>52.14</v>
      </c>
      <c r="F11920" s="16">
        <f t="shared" si="3132"/>
        <v>3.8740020000000004</v>
      </c>
      <c r="G11920" s="20">
        <f t="shared" si="3135"/>
        <v>11.061352390530645</v>
      </c>
      <c r="H11920" s="17">
        <v>4.1999999999999997E-3</v>
      </c>
      <c r="I11920" s="18">
        <f t="shared" si="3133"/>
        <v>5.4593084240228712E-2</v>
      </c>
      <c r="J11920" s="19">
        <f t="shared" si="3134"/>
        <v>14.989947474770876</v>
      </c>
      <c r="K11920" s="6"/>
    </row>
    <row r="11921" spans="1:11" ht="12.75" customHeight="1" x14ac:dyDescent="0.25">
      <c r="A11921" s="13">
        <v>42622</v>
      </c>
      <c r="B11921" s="14">
        <v>49.51</v>
      </c>
      <c r="C11921" s="14">
        <v>0</v>
      </c>
      <c r="D11921" s="14">
        <v>0</v>
      </c>
      <c r="E11921" s="15">
        <v>49.51</v>
      </c>
      <c r="F11921" s="16">
        <f t="shared" si="3132"/>
        <v>3.6785930000000002</v>
      </c>
      <c r="G11921" s="20">
        <f t="shared" si="3135"/>
        <v>14.989947474770876</v>
      </c>
      <c r="H11921" s="17">
        <v>4.45E-3</v>
      </c>
      <c r="I11921" s="18">
        <f t="shared" si="3133"/>
        <v>7.4890135687730397E-2</v>
      </c>
      <c r="J11921" s="19">
        <f t="shared" si="3134"/>
        <v>18.743430610458606</v>
      </c>
      <c r="K11921" s="6"/>
    </row>
    <row r="11922" spans="1:11" ht="12.75" customHeight="1" x14ac:dyDescent="0.25">
      <c r="A11922" s="13">
        <v>42654</v>
      </c>
      <c r="B11922" s="14">
        <v>55.81</v>
      </c>
      <c r="C11922" s="14">
        <v>0</v>
      </c>
      <c r="D11922" s="14">
        <v>0</v>
      </c>
      <c r="E11922" s="15">
        <v>55.81</v>
      </c>
      <c r="F11922" s="16">
        <f t="shared" si="3132"/>
        <v>4.1466830000000003</v>
      </c>
      <c r="G11922" s="20">
        <f t="shared" si="3135"/>
        <v>18.743430610458606</v>
      </c>
      <c r="H11922" s="17">
        <v>4.7999999999999996E-3</v>
      </c>
      <c r="I11922" s="18">
        <f t="shared" si="3133"/>
        <v>9.9920506130201314E-2</v>
      </c>
      <c r="J11922" s="21">
        <f t="shared" si="3134"/>
        <v>22.990034116588806</v>
      </c>
      <c r="K11922" s="6"/>
    </row>
    <row r="11923" spans="1:11" ht="12.75" customHeight="1" x14ac:dyDescent="0.25">
      <c r="A11923" s="13">
        <v>42682</v>
      </c>
      <c r="B11923" s="14">
        <v>45.84</v>
      </c>
      <c r="C11923" s="14">
        <v>0</v>
      </c>
      <c r="D11923" s="14">
        <v>0</v>
      </c>
      <c r="E11923" s="15">
        <v>45.84</v>
      </c>
      <c r="F11923" s="16">
        <f t="shared" si="3132"/>
        <v>3.4059120000000003</v>
      </c>
      <c r="G11923" s="20">
        <f t="shared" si="3135"/>
        <v>22.990034116588806</v>
      </c>
      <c r="H11923" s="17">
        <v>4.7999999999999996E-3</v>
      </c>
      <c r="I11923" s="18">
        <f t="shared" si="3133"/>
        <v>0.11852635255962626</v>
      </c>
      <c r="J11923" s="21">
        <f t="shared" si="3134"/>
        <v>26.514472469148433</v>
      </c>
      <c r="K11923" s="6"/>
    </row>
    <row r="11924" spans="1:11" ht="12.75" customHeight="1" x14ac:dyDescent="0.25">
      <c r="A11924" s="13">
        <v>42711</v>
      </c>
      <c r="B11924" s="14">
        <v>43.74</v>
      </c>
      <c r="C11924" s="14">
        <v>0</v>
      </c>
      <c r="D11924" s="14">
        <v>0</v>
      </c>
      <c r="E11924" s="15">
        <v>43.74</v>
      </c>
      <c r="F11924" s="16">
        <f t="shared" si="3132"/>
        <v>3.2498820000000004</v>
      </c>
      <c r="G11924" s="20">
        <f t="shared" si="3135"/>
        <v>26.514472469148433</v>
      </c>
      <c r="H11924" s="17">
        <v>6.0000000000000001E-3</v>
      </c>
      <c r="I11924" s="18">
        <f t="shared" si="3133"/>
        <v>0.16883648081489061</v>
      </c>
      <c r="J11924" s="21">
        <f t="shared" si="3134"/>
        <v>29.933190949963322</v>
      </c>
      <c r="K11924" s="6"/>
    </row>
    <row r="11925" spans="1:11" ht="12.75" customHeight="1" x14ac:dyDescent="0.25">
      <c r="A11925" s="13">
        <v>42746</v>
      </c>
      <c r="B11925" s="14">
        <v>48.36</v>
      </c>
      <c r="C11925" s="14">
        <v>0</v>
      </c>
      <c r="D11925" s="14">
        <v>0</v>
      </c>
      <c r="E11925" s="15">
        <v>48.36</v>
      </c>
      <c r="F11925" s="16">
        <f t="shared" si="3132"/>
        <v>3.5931480000000002</v>
      </c>
      <c r="G11925" s="20">
        <f t="shared" si="3135"/>
        <v>29.933190949963322</v>
      </c>
      <c r="H11925" s="17">
        <v>7.3000000000000001E-3</v>
      </c>
      <c r="I11925" s="18">
        <f t="shared" si="3133"/>
        <v>0.23162728413473224</v>
      </c>
      <c r="J11925" s="21">
        <f t="shared" si="3134"/>
        <v>33.757966234098056</v>
      </c>
      <c r="K11925" s="6"/>
    </row>
    <row r="11926" spans="1:11" ht="12.75" customHeight="1" x14ac:dyDescent="0.25">
      <c r="A11926" s="13">
        <v>42773</v>
      </c>
      <c r="B11926" s="14">
        <v>44.36</v>
      </c>
      <c r="C11926" s="14">
        <v>0</v>
      </c>
      <c r="D11926" s="14">
        <v>0</v>
      </c>
      <c r="E11926" s="15">
        <v>44.36</v>
      </c>
      <c r="F11926" s="16">
        <f t="shared" si="3132"/>
        <v>3.2959480000000001</v>
      </c>
      <c r="G11926" s="20">
        <f t="shared" si="3135"/>
        <v>33.757966234098056</v>
      </c>
      <c r="H11926" s="17">
        <v>6.8999999999999999E-3</v>
      </c>
      <c r="I11926" s="18">
        <f t="shared" si="3133"/>
        <v>0.24430098761527658</v>
      </c>
      <c r="J11926" s="21">
        <f t="shared" si="3134"/>
        <v>37.298215221713335</v>
      </c>
      <c r="K11926" s="6"/>
    </row>
    <row r="11927" spans="1:11" ht="12.75" customHeight="1" x14ac:dyDescent="0.25">
      <c r="A11927" s="13">
        <v>42801</v>
      </c>
      <c r="B11927" s="14">
        <v>44.33</v>
      </c>
      <c r="C11927" s="14">
        <v>0</v>
      </c>
      <c r="D11927" s="14">
        <v>0</v>
      </c>
      <c r="E11927" s="15">
        <v>44.33</v>
      </c>
      <c r="F11927" s="16">
        <f t="shared" si="3132"/>
        <v>3.2937190000000003</v>
      </c>
      <c r="G11927" s="20">
        <f t="shared" si="3135"/>
        <v>37.298215221713335</v>
      </c>
      <c r="H11927" s="17">
        <v>7.9000000000000008E-3</v>
      </c>
      <c r="I11927" s="18">
        <f t="shared" si="3133"/>
        <v>0.30766609030153536</v>
      </c>
      <c r="J11927" s="21">
        <f t="shared" si="3134"/>
        <v>40.899600312014876</v>
      </c>
      <c r="K11927" s="6"/>
    </row>
    <row r="11928" spans="1:11" ht="12.75" customHeight="1" x14ac:dyDescent="0.25">
      <c r="A11928" s="13">
        <v>42835</v>
      </c>
      <c r="B11928" s="14">
        <v>46.29</v>
      </c>
      <c r="C11928" s="14">
        <v>0</v>
      </c>
      <c r="D11928" s="14">
        <v>0</v>
      </c>
      <c r="E11928" s="15">
        <v>46.29</v>
      </c>
      <c r="F11928" s="16">
        <f t="shared" si="3132"/>
        <v>3.4393470000000002</v>
      </c>
      <c r="G11928" s="20">
        <f t="shared" si="3135"/>
        <v>40.899600312014876</v>
      </c>
      <c r="H11928" s="17">
        <v>8.9999999999999993E-3</v>
      </c>
      <c r="I11928" s="18">
        <f t="shared" si="3133"/>
        <v>0.38357346430813383</v>
      </c>
      <c r="J11928" s="21">
        <f t="shared" si="3134"/>
        <v>44.722520776323009</v>
      </c>
      <c r="K11928" s="6"/>
    </row>
    <row r="11929" spans="1:11" ht="12.75" customHeight="1" x14ac:dyDescent="0.25">
      <c r="A11929" s="13">
        <v>42866</v>
      </c>
      <c r="B11929" s="14">
        <v>55.31</v>
      </c>
      <c r="C11929" s="14">
        <v>0</v>
      </c>
      <c r="D11929" s="14">
        <v>0</v>
      </c>
      <c r="E11929" s="15"/>
      <c r="F11929" s="16">
        <f t="shared" si="3132"/>
        <v>0</v>
      </c>
      <c r="G11929" s="20">
        <f t="shared" si="3135"/>
        <v>44.722520776323009</v>
      </c>
      <c r="H11929" s="17">
        <v>9.0500000000000008E-3</v>
      </c>
      <c r="I11929" s="18">
        <f t="shared" si="3133"/>
        <v>0.40473881302572329</v>
      </c>
      <c r="J11929" s="21">
        <f t="shared" si="3134"/>
        <v>45.127259589348732</v>
      </c>
      <c r="K11929" s="6"/>
    </row>
    <row r="11930" spans="1:11" ht="12.75" customHeight="1" x14ac:dyDescent="0.25">
      <c r="A11930" s="13">
        <v>42896</v>
      </c>
      <c r="B11930" s="14">
        <v>45.89</v>
      </c>
      <c r="C11930" s="14">
        <v>0</v>
      </c>
      <c r="D11930" s="14">
        <v>0</v>
      </c>
      <c r="E11930" s="15"/>
      <c r="F11930" s="16">
        <f t="shared" si="3132"/>
        <v>0</v>
      </c>
      <c r="G11930" s="20">
        <f t="shared" si="3135"/>
        <v>45.127259589348732</v>
      </c>
      <c r="H11930" s="17">
        <v>1.0149999999999999E-2</v>
      </c>
      <c r="I11930" s="18">
        <f t="shared" si="3133"/>
        <v>0.45804168483188962</v>
      </c>
      <c r="J11930" s="27">
        <f t="shared" si="3134"/>
        <v>45.585301274180622</v>
      </c>
      <c r="K11930" s="6"/>
    </row>
    <row r="11931" spans="1:11" ht="12.75" customHeight="1" x14ac:dyDescent="0.25">
      <c r="A11931" s="13"/>
      <c r="B11931" s="14"/>
      <c r="C11931" s="14"/>
      <c r="D11931" s="14"/>
      <c r="E11931" s="15"/>
      <c r="F11931" s="16">
        <f>SUM(F11917:F11930)</f>
        <v>42.975120000000004</v>
      </c>
      <c r="G11931" s="14"/>
      <c r="H11931" s="17"/>
      <c r="I11931" s="18">
        <f>SUM(I11917:I11930)</f>
        <v>2.6101812741806132</v>
      </c>
      <c r="J11931" s="27"/>
      <c r="K11931" s="6">
        <f>SUM(F11931:J11931)</f>
        <v>45.585301274180615</v>
      </c>
    </row>
    <row r="11932" spans="1:11" ht="12.75" customHeight="1" x14ac:dyDescent="0.25">
      <c r="A11932" s="7" t="s">
        <v>1519</v>
      </c>
      <c r="B11932" s="7" t="s">
        <v>1520</v>
      </c>
    </row>
    <row r="11933" spans="1:11" ht="12.75" customHeight="1" x14ac:dyDescent="0.25">
      <c r="A11933" s="13">
        <v>42501</v>
      </c>
      <c r="B11933" s="14">
        <v>0.77</v>
      </c>
      <c r="C11933" s="14">
        <v>0</v>
      </c>
      <c r="D11933" s="14">
        <v>31.66</v>
      </c>
      <c r="E11933" s="15">
        <v>32.43</v>
      </c>
      <c r="F11933" s="16">
        <f t="shared" ref="F11933:F11946" si="3136">PRODUCT(E11933*0.0743)</f>
        <v>2.4095490000000002</v>
      </c>
      <c r="H11933" s="17">
        <v>3.5000000000000001E-3</v>
      </c>
      <c r="I11933" s="18">
        <f t="shared" ref="I11933:I11946" si="3137">((F11933/2)+G11933)*(H11933)</f>
        <v>4.2167107500000007E-3</v>
      </c>
      <c r="J11933" s="19">
        <f t="shared" ref="J11933:J11946" si="3138">F11933+G11933+I11933</f>
        <v>2.4137657107500003</v>
      </c>
      <c r="K11933" s="6"/>
    </row>
    <row r="11934" spans="1:11" ht="12.75" customHeight="1" x14ac:dyDescent="0.25">
      <c r="A11934" s="13">
        <v>42527</v>
      </c>
      <c r="B11934" s="14">
        <v>82.59</v>
      </c>
      <c r="C11934" s="14">
        <v>0</v>
      </c>
      <c r="D11934" s="14">
        <v>0</v>
      </c>
      <c r="E11934" s="15">
        <v>82.59</v>
      </c>
      <c r="F11934" s="16">
        <f t="shared" si="3136"/>
        <v>6.1364370000000008</v>
      </c>
      <c r="G11934" s="20">
        <f t="shared" ref="G11934:G11946" si="3139">SUM(J11933)</f>
        <v>2.4137657107500003</v>
      </c>
      <c r="H11934" s="17">
        <v>3.7000000000000002E-3</v>
      </c>
      <c r="I11934" s="18">
        <f t="shared" si="3137"/>
        <v>2.0283341579775006E-2</v>
      </c>
      <c r="J11934" s="19">
        <f t="shared" si="3138"/>
        <v>8.5704860523297768</v>
      </c>
      <c r="K11934" s="6"/>
    </row>
    <row r="11935" spans="1:11" ht="12.75" customHeight="1" x14ac:dyDescent="0.25">
      <c r="A11935" s="13">
        <v>42559</v>
      </c>
      <c r="B11935" s="14">
        <v>40.06</v>
      </c>
      <c r="C11935" s="14">
        <v>0</v>
      </c>
      <c r="D11935" s="14">
        <v>0</v>
      </c>
      <c r="E11935" s="15">
        <v>40.06</v>
      </c>
      <c r="F11935" s="16">
        <f t="shared" si="3136"/>
        <v>2.9764580000000005</v>
      </c>
      <c r="G11935" s="20">
        <f t="shared" si="3139"/>
        <v>8.5704860523297768</v>
      </c>
      <c r="H11935" s="17">
        <v>4.0499999999999998E-3</v>
      </c>
      <c r="I11935" s="18">
        <f t="shared" si="3137"/>
        <v>4.0737795961935594E-2</v>
      </c>
      <c r="J11935" s="19">
        <f t="shared" si="3138"/>
        <v>11.587681848291714</v>
      </c>
      <c r="K11935" s="6"/>
    </row>
    <row r="11936" spans="1:11" ht="12.75" customHeight="1" x14ac:dyDescent="0.25">
      <c r="A11936" s="13">
        <v>42590</v>
      </c>
      <c r="B11936" s="14">
        <v>32.19</v>
      </c>
      <c r="C11936" s="14">
        <v>0</v>
      </c>
      <c r="D11936" s="14">
        <v>0</v>
      </c>
      <c r="E11936" s="15">
        <v>32.19</v>
      </c>
      <c r="F11936" s="16">
        <f t="shared" si="3136"/>
        <v>2.3917169999999999</v>
      </c>
      <c r="G11936" s="20">
        <f t="shared" si="3139"/>
        <v>11.587681848291714</v>
      </c>
      <c r="H11936" s="17">
        <v>4.1999999999999997E-3</v>
      </c>
      <c r="I11936" s="18">
        <f t="shared" si="3137"/>
        <v>5.3690869462825197E-2</v>
      </c>
      <c r="J11936" s="19">
        <f t="shared" si="3138"/>
        <v>14.033089717754539</v>
      </c>
      <c r="K11936" s="6"/>
    </row>
    <row r="11937" spans="1:11" ht="12.75" customHeight="1" x14ac:dyDescent="0.25">
      <c r="A11937" s="13">
        <v>42622</v>
      </c>
      <c r="B11937" s="14">
        <v>32.71</v>
      </c>
      <c r="C11937" s="14">
        <v>0</v>
      </c>
      <c r="D11937" s="14">
        <v>0</v>
      </c>
      <c r="E11937" s="15">
        <v>32.71</v>
      </c>
      <c r="F11937" s="16">
        <f t="shared" si="3136"/>
        <v>2.4303530000000002</v>
      </c>
      <c r="G11937" s="20">
        <f t="shared" si="3139"/>
        <v>14.033089717754539</v>
      </c>
      <c r="H11937" s="17">
        <v>4.45E-3</v>
      </c>
      <c r="I11937" s="18">
        <f t="shared" si="3137"/>
        <v>6.7854784669007698E-2</v>
      </c>
      <c r="J11937" s="19">
        <f t="shared" si="3138"/>
        <v>16.531297502423548</v>
      </c>
      <c r="K11937" s="6"/>
    </row>
    <row r="11938" spans="1:11" ht="12.75" customHeight="1" x14ac:dyDescent="0.25">
      <c r="A11938" s="13">
        <v>42654</v>
      </c>
      <c r="B11938" s="14">
        <v>32.19</v>
      </c>
      <c r="C11938" s="14">
        <v>0</v>
      </c>
      <c r="D11938" s="14">
        <v>0</v>
      </c>
      <c r="E11938" s="15">
        <v>32.19</v>
      </c>
      <c r="F11938" s="16">
        <f t="shared" si="3136"/>
        <v>2.3917169999999999</v>
      </c>
      <c r="G11938" s="20">
        <f t="shared" si="3139"/>
        <v>16.531297502423548</v>
      </c>
      <c r="H11938" s="17">
        <v>4.7999999999999996E-3</v>
      </c>
      <c r="I11938" s="18">
        <f t="shared" si="3137"/>
        <v>8.5090348811633021E-2</v>
      </c>
      <c r="J11938" s="21">
        <f t="shared" si="3138"/>
        <v>19.008104851235181</v>
      </c>
      <c r="K11938" s="6"/>
    </row>
    <row r="11939" spans="1:11" ht="12.75" customHeight="1" x14ac:dyDescent="0.25">
      <c r="A11939" s="13">
        <v>42682</v>
      </c>
      <c r="B11939" s="14">
        <v>32.19</v>
      </c>
      <c r="C11939" s="14">
        <v>0</v>
      </c>
      <c r="D11939" s="14">
        <v>0</v>
      </c>
      <c r="E11939" s="15">
        <v>32.19</v>
      </c>
      <c r="F11939" s="16">
        <f t="shared" si="3136"/>
        <v>2.3917169999999999</v>
      </c>
      <c r="G11939" s="20">
        <f t="shared" si="3139"/>
        <v>19.008104851235181</v>
      </c>
      <c r="H11939" s="17">
        <v>4.7999999999999996E-3</v>
      </c>
      <c r="I11939" s="18">
        <f t="shared" si="3137"/>
        <v>9.6979024085928858E-2</v>
      </c>
      <c r="J11939" s="21">
        <f t="shared" si="3138"/>
        <v>21.49680087532111</v>
      </c>
      <c r="K11939" s="6"/>
    </row>
    <row r="11940" spans="1:11" ht="12.75" customHeight="1" x14ac:dyDescent="0.25">
      <c r="A11940" s="13">
        <v>42711</v>
      </c>
      <c r="B11940" s="14">
        <v>47.41</v>
      </c>
      <c r="C11940" s="14">
        <v>0</v>
      </c>
      <c r="D11940" s="14">
        <v>0</v>
      </c>
      <c r="E11940" s="15">
        <v>47.41</v>
      </c>
      <c r="F11940" s="16">
        <f t="shared" si="3136"/>
        <v>3.5225629999999999</v>
      </c>
      <c r="G11940" s="20">
        <f t="shared" si="3139"/>
        <v>21.49680087532111</v>
      </c>
      <c r="H11940" s="17">
        <v>6.0000000000000001E-3</v>
      </c>
      <c r="I11940" s="18">
        <f t="shared" si="3137"/>
        <v>0.13954849425192667</v>
      </c>
      <c r="J11940" s="21">
        <f t="shared" si="3138"/>
        <v>25.158912369573038</v>
      </c>
      <c r="K11940" s="6"/>
    </row>
    <row r="11941" spans="1:11" ht="12.75" customHeight="1" x14ac:dyDescent="0.25">
      <c r="A11941" s="13">
        <v>42746</v>
      </c>
      <c r="B11941" s="14">
        <v>38.85</v>
      </c>
      <c r="C11941" s="14">
        <v>0</v>
      </c>
      <c r="D11941" s="14">
        <v>0</v>
      </c>
      <c r="E11941" s="15">
        <v>38.85</v>
      </c>
      <c r="F11941" s="16">
        <f t="shared" si="3136"/>
        <v>2.8865550000000004</v>
      </c>
      <c r="G11941" s="20">
        <f t="shared" si="3139"/>
        <v>25.158912369573038</v>
      </c>
      <c r="H11941" s="17">
        <v>7.3000000000000001E-3</v>
      </c>
      <c r="I11941" s="18">
        <f t="shared" si="3137"/>
        <v>0.19419598604788318</v>
      </c>
      <c r="J11941" s="21">
        <f t="shared" si="3138"/>
        <v>28.239663355620923</v>
      </c>
      <c r="K11941" s="6"/>
    </row>
    <row r="11942" spans="1:11" ht="12.75" customHeight="1" x14ac:dyDescent="0.25">
      <c r="A11942" s="13">
        <v>42773</v>
      </c>
      <c r="B11942" s="14">
        <v>32.78</v>
      </c>
      <c r="C11942" s="14">
        <v>0</v>
      </c>
      <c r="D11942" s="14">
        <v>0</v>
      </c>
      <c r="E11942" s="15">
        <v>32.78</v>
      </c>
      <c r="F11942" s="16">
        <f t="shared" si="3136"/>
        <v>2.4355540000000002</v>
      </c>
      <c r="G11942" s="20">
        <f t="shared" si="3139"/>
        <v>28.239663355620923</v>
      </c>
      <c r="H11942" s="17">
        <v>6.8999999999999999E-3</v>
      </c>
      <c r="I11942" s="18">
        <f t="shared" si="3137"/>
        <v>0.20325633845378438</v>
      </c>
      <c r="J11942" s="21">
        <f t="shared" si="3138"/>
        <v>30.878473694074707</v>
      </c>
      <c r="K11942" s="6"/>
    </row>
    <row r="11943" spans="1:11" ht="12.75" customHeight="1" x14ac:dyDescent="0.25">
      <c r="A11943" s="13">
        <v>42801</v>
      </c>
      <c r="B11943" s="14">
        <v>32.340000000000003</v>
      </c>
      <c r="C11943" s="14">
        <v>0</v>
      </c>
      <c r="D11943" s="14">
        <v>0</v>
      </c>
      <c r="E11943" s="15">
        <v>32.340000000000003</v>
      </c>
      <c r="F11943" s="16">
        <f t="shared" si="3136"/>
        <v>2.4028620000000003</v>
      </c>
      <c r="G11943" s="20">
        <f t="shared" si="3139"/>
        <v>30.878473694074707</v>
      </c>
      <c r="H11943" s="17">
        <v>7.9000000000000008E-3</v>
      </c>
      <c r="I11943" s="18">
        <f t="shared" si="3137"/>
        <v>0.2534312470831902</v>
      </c>
      <c r="J11943" s="21">
        <f t="shared" si="3138"/>
        <v>33.534766941157898</v>
      </c>
      <c r="K11943" s="6"/>
    </row>
    <row r="11944" spans="1:11" ht="12.75" customHeight="1" x14ac:dyDescent="0.25">
      <c r="A11944" s="13">
        <v>42835</v>
      </c>
      <c r="B11944" s="14">
        <v>32.79</v>
      </c>
      <c r="C11944" s="14">
        <v>0</v>
      </c>
      <c r="D11944" s="14">
        <v>0</v>
      </c>
      <c r="E11944" s="15">
        <v>32.79</v>
      </c>
      <c r="F11944" s="16">
        <f t="shared" si="3136"/>
        <v>2.4362970000000002</v>
      </c>
      <c r="G11944" s="20">
        <f t="shared" si="3139"/>
        <v>33.534766941157898</v>
      </c>
      <c r="H11944" s="17">
        <v>8.9999999999999993E-3</v>
      </c>
      <c r="I11944" s="18">
        <f t="shared" si="3137"/>
        <v>0.31277623897042106</v>
      </c>
      <c r="J11944" s="21">
        <f t="shared" si="3138"/>
        <v>36.283840180128323</v>
      </c>
      <c r="K11944" s="6"/>
    </row>
    <row r="11945" spans="1:11" ht="12.75" customHeight="1" x14ac:dyDescent="0.25">
      <c r="A11945" s="13">
        <v>42866</v>
      </c>
      <c r="B11945" s="14">
        <v>32.479999999999997</v>
      </c>
      <c r="C11945" s="14">
        <v>0</v>
      </c>
      <c r="D11945" s="14">
        <v>0</v>
      </c>
      <c r="E11945" s="15"/>
      <c r="F11945" s="16">
        <f t="shared" si="3136"/>
        <v>0</v>
      </c>
      <c r="G11945" s="20">
        <f t="shared" si="3139"/>
        <v>36.283840180128323</v>
      </c>
      <c r="H11945" s="17">
        <v>9.0500000000000008E-3</v>
      </c>
      <c r="I11945" s="18">
        <f t="shared" si="3137"/>
        <v>0.32836875363016133</v>
      </c>
      <c r="J11945" s="21">
        <f t="shared" si="3138"/>
        <v>36.612208933758481</v>
      </c>
      <c r="K11945" s="6"/>
    </row>
    <row r="11946" spans="1:11" ht="12.75" customHeight="1" x14ac:dyDescent="0.25">
      <c r="A11946" s="13">
        <v>42896</v>
      </c>
      <c r="B11946" s="14">
        <v>38.54</v>
      </c>
      <c r="C11946" s="14">
        <v>0</v>
      </c>
      <c r="D11946" s="14">
        <v>0</v>
      </c>
      <c r="E11946" s="15"/>
      <c r="F11946" s="16">
        <f t="shared" si="3136"/>
        <v>0</v>
      </c>
      <c r="G11946" s="20">
        <f t="shared" si="3139"/>
        <v>36.612208933758481</v>
      </c>
      <c r="H11946" s="17">
        <v>1.0149999999999999E-2</v>
      </c>
      <c r="I11946" s="18">
        <f t="shared" si="3137"/>
        <v>0.37161392067764853</v>
      </c>
      <c r="J11946" s="27">
        <f t="shared" si="3138"/>
        <v>36.983822854436127</v>
      </c>
      <c r="K11946" s="6"/>
    </row>
    <row r="11947" spans="1:11" ht="12.75" customHeight="1" x14ac:dyDescent="0.25">
      <c r="A11947" s="13"/>
      <c r="B11947" s="14"/>
      <c r="C11947" s="14"/>
      <c r="D11947" s="14"/>
      <c r="E11947" s="15"/>
      <c r="F11947" s="16">
        <f>SUM(F11933:F11946)</f>
        <v>34.811779000000008</v>
      </c>
      <c r="G11947" s="14"/>
      <c r="H11947" s="17"/>
      <c r="I11947" s="18">
        <f>SUM(I11933:I11946)</f>
        <v>2.1720438544361209</v>
      </c>
      <c r="J11947" s="27"/>
      <c r="K11947" s="6">
        <f>SUM(F11947:J11947)</f>
        <v>36.983822854436127</v>
      </c>
    </row>
    <row r="11948" spans="1:11" ht="12.75" customHeight="1" x14ac:dyDescent="0.25">
      <c r="A11948" s="7" t="s">
        <v>1521</v>
      </c>
      <c r="B11948" s="7" t="s">
        <v>1522</v>
      </c>
    </row>
    <row r="11949" spans="1:11" ht="12.75" customHeight="1" x14ac:dyDescent="0.25">
      <c r="A11949" s="13">
        <v>42501</v>
      </c>
      <c r="B11949" s="14">
        <v>10.84</v>
      </c>
      <c r="C11949" s="14">
        <v>0</v>
      </c>
      <c r="D11949" s="14">
        <v>31.66</v>
      </c>
      <c r="E11949" s="15">
        <v>42.5</v>
      </c>
      <c r="F11949" s="16">
        <f t="shared" ref="F11949:F11962" si="3140">PRODUCT(E11949*0.0743)</f>
        <v>3.1577500000000001</v>
      </c>
      <c r="H11949" s="17">
        <v>3.5000000000000001E-3</v>
      </c>
      <c r="I11949" s="18">
        <f t="shared" ref="I11949:I11962" si="3141">((F11949/2)+G11949)*(H11949)</f>
        <v>5.5260625000000006E-3</v>
      </c>
      <c r="J11949" s="19">
        <f t="shared" ref="J11949:J11962" si="3142">F11949+G11949+I11949</f>
        <v>3.1632760625</v>
      </c>
      <c r="K11949" s="6"/>
    </row>
    <row r="11950" spans="1:11" ht="12.75" customHeight="1" x14ac:dyDescent="0.25">
      <c r="A11950" s="13">
        <v>42527</v>
      </c>
      <c r="B11950" s="14">
        <v>46.36</v>
      </c>
      <c r="C11950" s="14">
        <v>0</v>
      </c>
      <c r="D11950" s="14">
        <v>0</v>
      </c>
      <c r="E11950" s="15">
        <v>46.36</v>
      </c>
      <c r="F11950" s="16">
        <f t="shared" si="3140"/>
        <v>3.4445480000000002</v>
      </c>
      <c r="G11950" s="20">
        <f t="shared" ref="G11950:G11962" si="3143">SUM(J11949)</f>
        <v>3.1632760625</v>
      </c>
      <c r="H11950" s="17">
        <v>3.7000000000000002E-3</v>
      </c>
      <c r="I11950" s="18">
        <f t="shared" si="3141"/>
        <v>1.807653523125E-2</v>
      </c>
      <c r="J11950" s="19">
        <f t="shared" si="3142"/>
        <v>6.6259005977312508</v>
      </c>
      <c r="K11950" s="6"/>
    </row>
    <row r="11951" spans="1:11" ht="12.75" customHeight="1" x14ac:dyDescent="0.25">
      <c r="A11951" s="13">
        <v>42559</v>
      </c>
      <c r="B11951" s="14">
        <v>46.36</v>
      </c>
      <c r="C11951" s="14">
        <v>0</v>
      </c>
      <c r="D11951" s="14">
        <v>0</v>
      </c>
      <c r="E11951" s="15">
        <v>46.36</v>
      </c>
      <c r="F11951" s="16">
        <f t="shared" si="3140"/>
        <v>3.4445480000000002</v>
      </c>
      <c r="G11951" s="20">
        <f t="shared" si="3143"/>
        <v>6.6259005977312508</v>
      </c>
      <c r="H11951" s="17">
        <v>4.0499999999999998E-3</v>
      </c>
      <c r="I11951" s="18">
        <f t="shared" si="3141"/>
        <v>3.3810107120811568E-2</v>
      </c>
      <c r="J11951" s="19">
        <f t="shared" si="3142"/>
        <v>10.104258704852061</v>
      </c>
      <c r="K11951" s="6"/>
    </row>
    <row r="11952" spans="1:11" ht="12.75" customHeight="1" x14ac:dyDescent="0.25">
      <c r="A11952" s="13">
        <v>42590</v>
      </c>
      <c r="B11952" s="14">
        <v>46.36</v>
      </c>
      <c r="C11952" s="14">
        <v>0</v>
      </c>
      <c r="D11952" s="14">
        <v>0</v>
      </c>
      <c r="E11952" s="15">
        <v>46.36</v>
      </c>
      <c r="F11952" s="16">
        <f t="shared" si="3140"/>
        <v>3.4445480000000002</v>
      </c>
      <c r="G11952" s="20">
        <f t="shared" si="3143"/>
        <v>10.104258704852061</v>
      </c>
      <c r="H11952" s="17">
        <v>4.1999999999999997E-3</v>
      </c>
      <c r="I11952" s="18">
        <f t="shared" si="3141"/>
        <v>4.9671437360378656E-2</v>
      </c>
      <c r="J11952" s="19">
        <f t="shared" si="3142"/>
        <v>13.598478142212441</v>
      </c>
      <c r="K11952" s="6"/>
    </row>
    <row r="11953" spans="1:11" ht="12.75" customHeight="1" x14ac:dyDescent="0.25">
      <c r="A11953" s="13">
        <v>42622</v>
      </c>
      <c r="B11953" s="14">
        <v>46.36</v>
      </c>
      <c r="C11953" s="14">
        <v>0</v>
      </c>
      <c r="D11953" s="14">
        <v>0</v>
      </c>
      <c r="E11953" s="15">
        <v>46.36</v>
      </c>
      <c r="F11953" s="16">
        <f t="shared" si="3140"/>
        <v>3.4445480000000002</v>
      </c>
      <c r="G11953" s="20">
        <f t="shared" si="3143"/>
        <v>13.598478142212441</v>
      </c>
      <c r="H11953" s="17">
        <v>4.45E-3</v>
      </c>
      <c r="I11953" s="18">
        <f t="shared" si="3141"/>
        <v>6.8177347032845365E-2</v>
      </c>
      <c r="J11953" s="19">
        <f t="shared" si="3142"/>
        <v>17.111203489245284</v>
      </c>
      <c r="K11953" s="6"/>
    </row>
    <row r="11954" spans="1:11" ht="12.75" customHeight="1" x14ac:dyDescent="0.25">
      <c r="A11954" s="13">
        <v>42654</v>
      </c>
      <c r="B11954" s="14">
        <v>46.36</v>
      </c>
      <c r="C11954" s="14">
        <v>0</v>
      </c>
      <c r="D11954" s="14">
        <v>0</v>
      </c>
      <c r="E11954" s="15">
        <v>46.36</v>
      </c>
      <c r="F11954" s="16">
        <f t="shared" si="3140"/>
        <v>3.4445480000000002</v>
      </c>
      <c r="G11954" s="20">
        <f t="shared" si="3143"/>
        <v>17.111203489245284</v>
      </c>
      <c r="H11954" s="17">
        <v>4.7999999999999996E-3</v>
      </c>
      <c r="I11954" s="18">
        <f t="shared" si="3141"/>
        <v>9.0400691948377354E-2</v>
      </c>
      <c r="J11954" s="21">
        <f t="shared" si="3142"/>
        <v>20.646152181193663</v>
      </c>
      <c r="K11954" s="6"/>
    </row>
    <row r="11955" spans="1:11" ht="12.75" customHeight="1" x14ac:dyDescent="0.25">
      <c r="A11955" s="13">
        <v>42682</v>
      </c>
      <c r="B11955" s="14">
        <v>46.36</v>
      </c>
      <c r="C11955" s="14">
        <v>0</v>
      </c>
      <c r="D11955" s="14">
        <v>0</v>
      </c>
      <c r="E11955" s="15">
        <v>46.36</v>
      </c>
      <c r="F11955" s="16">
        <f t="shared" si="3140"/>
        <v>3.4445480000000002</v>
      </c>
      <c r="G11955" s="20">
        <f t="shared" si="3143"/>
        <v>20.646152181193663</v>
      </c>
      <c r="H11955" s="17">
        <v>4.7999999999999996E-3</v>
      </c>
      <c r="I11955" s="18">
        <f t="shared" si="3141"/>
        <v>0.10736844566972957</v>
      </c>
      <c r="J11955" s="21">
        <f t="shared" si="3142"/>
        <v>24.198068626863392</v>
      </c>
      <c r="K11955" s="6"/>
    </row>
    <row r="11956" spans="1:11" ht="12.75" customHeight="1" x14ac:dyDescent="0.25">
      <c r="A11956" s="13">
        <v>42711</v>
      </c>
      <c r="B11956" s="14">
        <v>46.36</v>
      </c>
      <c r="C11956" s="14">
        <v>0</v>
      </c>
      <c r="D11956" s="14">
        <v>0</v>
      </c>
      <c r="E11956" s="15">
        <v>46.36</v>
      </c>
      <c r="F11956" s="16">
        <f t="shared" si="3140"/>
        <v>3.4445480000000002</v>
      </c>
      <c r="G11956" s="20">
        <f t="shared" si="3143"/>
        <v>24.198068626863392</v>
      </c>
      <c r="H11956" s="17">
        <v>6.0000000000000001E-3</v>
      </c>
      <c r="I11956" s="18">
        <f t="shared" si="3141"/>
        <v>0.15552205576118036</v>
      </c>
      <c r="J11956" s="21">
        <f t="shared" si="3142"/>
        <v>27.798138682624575</v>
      </c>
      <c r="K11956" s="6"/>
    </row>
    <row r="11957" spans="1:11" ht="12.75" customHeight="1" x14ac:dyDescent="0.25">
      <c r="A11957" s="13">
        <v>42746</v>
      </c>
      <c r="B11957" s="14">
        <v>46.36</v>
      </c>
      <c r="C11957" s="14">
        <v>0</v>
      </c>
      <c r="D11957" s="14">
        <v>0</v>
      </c>
      <c r="E11957" s="15">
        <v>46.36</v>
      </c>
      <c r="F11957" s="16">
        <f t="shared" si="3140"/>
        <v>3.4445480000000002</v>
      </c>
      <c r="G11957" s="20">
        <f t="shared" si="3143"/>
        <v>27.798138682624575</v>
      </c>
      <c r="H11957" s="17">
        <v>7.3000000000000001E-3</v>
      </c>
      <c r="I11957" s="18">
        <f t="shared" si="3141"/>
        <v>0.2154990125831594</v>
      </c>
      <c r="J11957" s="21">
        <f t="shared" si="3142"/>
        <v>31.458185695207735</v>
      </c>
      <c r="K11957" s="6"/>
    </row>
    <row r="11958" spans="1:11" ht="12.75" customHeight="1" x14ac:dyDescent="0.25">
      <c r="A11958" s="13">
        <v>42773</v>
      </c>
      <c r="B11958" s="14">
        <v>46.36</v>
      </c>
      <c r="C11958" s="14">
        <v>0</v>
      </c>
      <c r="D11958" s="14">
        <v>0</v>
      </c>
      <c r="E11958" s="15">
        <v>46.36</v>
      </c>
      <c r="F11958" s="16">
        <f t="shared" si="3140"/>
        <v>3.4445480000000002</v>
      </c>
      <c r="G11958" s="20">
        <f t="shared" si="3143"/>
        <v>31.458185695207735</v>
      </c>
      <c r="H11958" s="17">
        <v>6.8999999999999999E-3</v>
      </c>
      <c r="I11958" s="18">
        <f t="shared" si="3141"/>
        <v>0.22894517189693339</v>
      </c>
      <c r="J11958" s="21">
        <f t="shared" si="3142"/>
        <v>35.131678867104668</v>
      </c>
      <c r="K11958" s="6"/>
    </row>
    <row r="11959" spans="1:11" ht="12.75" customHeight="1" x14ac:dyDescent="0.25">
      <c r="A11959" s="13">
        <v>42801</v>
      </c>
      <c r="B11959" s="14">
        <v>46.36</v>
      </c>
      <c r="C11959" s="14">
        <v>0</v>
      </c>
      <c r="D11959" s="14">
        <v>0</v>
      </c>
      <c r="E11959" s="15">
        <v>46.36</v>
      </c>
      <c r="F11959" s="16">
        <f t="shared" si="3140"/>
        <v>3.4445480000000002</v>
      </c>
      <c r="G11959" s="20">
        <f t="shared" si="3143"/>
        <v>35.131678867104668</v>
      </c>
      <c r="H11959" s="17">
        <v>7.9000000000000008E-3</v>
      </c>
      <c r="I11959" s="18">
        <f t="shared" si="3141"/>
        <v>0.29114622765012688</v>
      </c>
      <c r="J11959" s="21">
        <f t="shared" si="3142"/>
        <v>38.86737309475479</v>
      </c>
      <c r="K11959" s="6"/>
    </row>
    <row r="11960" spans="1:11" ht="12.75" customHeight="1" x14ac:dyDescent="0.25">
      <c r="A11960" s="13">
        <v>42835</v>
      </c>
      <c r="B11960" s="14">
        <v>46.56</v>
      </c>
      <c r="C11960" s="14">
        <v>0</v>
      </c>
      <c r="D11960" s="14">
        <v>0</v>
      </c>
      <c r="E11960" s="15">
        <v>46.56</v>
      </c>
      <c r="F11960" s="16">
        <f t="shared" si="3140"/>
        <v>3.4594080000000003</v>
      </c>
      <c r="G11960" s="20">
        <f t="shared" si="3143"/>
        <v>38.86737309475479</v>
      </c>
      <c r="H11960" s="17">
        <v>8.9999999999999993E-3</v>
      </c>
      <c r="I11960" s="18">
        <f t="shared" si="3141"/>
        <v>0.36537369385279306</v>
      </c>
      <c r="J11960" s="21">
        <f t="shared" si="3142"/>
        <v>42.692154788607589</v>
      </c>
      <c r="K11960" s="6"/>
    </row>
    <row r="11961" spans="1:11" ht="12.75" customHeight="1" x14ac:dyDescent="0.25">
      <c r="A11961" s="13">
        <v>42866</v>
      </c>
      <c r="B11961" s="14">
        <v>46.64</v>
      </c>
      <c r="C11961" s="14">
        <v>0</v>
      </c>
      <c r="D11961" s="14">
        <v>0</v>
      </c>
      <c r="E11961" s="15"/>
      <c r="F11961" s="16">
        <f t="shared" si="3140"/>
        <v>0</v>
      </c>
      <c r="G11961" s="20">
        <f t="shared" si="3143"/>
        <v>42.692154788607589</v>
      </c>
      <c r="H11961" s="17">
        <v>9.0500000000000008E-3</v>
      </c>
      <c r="I11961" s="18">
        <f t="shared" si="3141"/>
        <v>0.3863640008368987</v>
      </c>
      <c r="J11961" s="21">
        <f t="shared" si="3142"/>
        <v>43.078518789444487</v>
      </c>
      <c r="K11961" s="6"/>
    </row>
    <row r="11962" spans="1:11" ht="12.75" customHeight="1" x14ac:dyDescent="0.25">
      <c r="A11962" s="13">
        <v>42896</v>
      </c>
      <c r="B11962" s="14">
        <v>46.64</v>
      </c>
      <c r="C11962" s="14">
        <v>0</v>
      </c>
      <c r="D11962" s="14">
        <v>0</v>
      </c>
      <c r="E11962" s="15"/>
      <c r="F11962" s="16">
        <f t="shared" si="3140"/>
        <v>0</v>
      </c>
      <c r="G11962" s="20">
        <f t="shared" si="3143"/>
        <v>43.078518789444487</v>
      </c>
      <c r="H11962" s="17">
        <v>1.0149999999999999E-2</v>
      </c>
      <c r="I11962" s="18">
        <f t="shared" si="3141"/>
        <v>0.43724696571286154</v>
      </c>
      <c r="J11962" s="27">
        <f t="shared" si="3142"/>
        <v>43.515765755157346</v>
      </c>
      <c r="K11962" s="6"/>
    </row>
    <row r="11963" spans="1:11" ht="12.75" customHeight="1" x14ac:dyDescent="0.25">
      <c r="A11963" s="13"/>
      <c r="B11963" s="14"/>
      <c r="C11963" s="14"/>
      <c r="D11963" s="14"/>
      <c r="E11963" s="15"/>
      <c r="F11963" s="16">
        <f>SUM(F11949:F11962)</f>
        <v>41.062638000000007</v>
      </c>
      <c r="G11963" s="14"/>
      <c r="H11963" s="17"/>
      <c r="I11963" s="18">
        <f>SUM(I11949:I11962)</f>
        <v>2.4531277551573458</v>
      </c>
      <c r="J11963" s="27"/>
      <c r="K11963" s="6">
        <f>SUM(F11963:J11963)</f>
        <v>43.515765755157354</v>
      </c>
    </row>
    <row r="11964" spans="1:11" ht="12.75" customHeight="1" x14ac:dyDescent="0.25">
      <c r="A11964" s="7" t="s">
        <v>1523</v>
      </c>
      <c r="B11964" s="7" t="s">
        <v>1524</v>
      </c>
    </row>
    <row r="11965" spans="1:11" ht="12.75" customHeight="1" x14ac:dyDescent="0.25">
      <c r="A11965" s="13">
        <v>42501</v>
      </c>
      <c r="B11965" s="14">
        <v>9.68</v>
      </c>
      <c r="C11965" s="14">
        <v>0</v>
      </c>
      <c r="D11965" s="14">
        <v>31.66</v>
      </c>
      <c r="E11965" s="15">
        <v>41.34</v>
      </c>
      <c r="F11965" s="16">
        <f t="shared" ref="F11965:F11978" si="3144">PRODUCT(E11965*0.0743)</f>
        <v>3.0715620000000006</v>
      </c>
      <c r="H11965" s="17">
        <v>3.5000000000000001E-3</v>
      </c>
      <c r="I11965" s="18">
        <f t="shared" ref="I11965:I11978" si="3145">((F11965/2)+G11965)*(H11965)</f>
        <v>5.3752335000000007E-3</v>
      </c>
      <c r="J11965" s="19">
        <f t="shared" ref="J11965:J11978" si="3146">F11965+G11965+I11965</f>
        <v>3.0769372335000007</v>
      </c>
      <c r="K11965" s="6"/>
    </row>
    <row r="11966" spans="1:11" ht="12.75" customHeight="1" x14ac:dyDescent="0.25">
      <c r="A11966" s="13">
        <v>42527</v>
      </c>
      <c r="B11966" s="14">
        <v>47.94</v>
      </c>
      <c r="C11966" s="14">
        <v>0</v>
      </c>
      <c r="D11966" s="14">
        <v>0</v>
      </c>
      <c r="E11966" s="15">
        <v>47.94</v>
      </c>
      <c r="F11966" s="16">
        <f t="shared" si="3144"/>
        <v>3.5619420000000002</v>
      </c>
      <c r="G11966" s="20">
        <f t="shared" ref="G11966:G11978" si="3147">SUM(J11965)</f>
        <v>3.0769372335000007</v>
      </c>
      <c r="H11966" s="17">
        <v>3.7000000000000002E-3</v>
      </c>
      <c r="I11966" s="18">
        <f t="shared" si="3145"/>
        <v>1.7974260463950002E-2</v>
      </c>
      <c r="J11966" s="19">
        <f t="shared" si="3146"/>
        <v>6.6568534939639505</v>
      </c>
      <c r="K11966" s="6"/>
    </row>
    <row r="11967" spans="1:11" ht="12.75" customHeight="1" x14ac:dyDescent="0.25">
      <c r="A11967" s="13">
        <v>42559</v>
      </c>
      <c r="B11967" s="14">
        <v>42.69</v>
      </c>
      <c r="C11967" s="14">
        <v>0</v>
      </c>
      <c r="D11967" s="14">
        <v>0</v>
      </c>
      <c r="E11967" s="15">
        <v>42.69</v>
      </c>
      <c r="F11967" s="16">
        <f t="shared" si="3144"/>
        <v>3.1718670000000002</v>
      </c>
      <c r="G11967" s="20">
        <f t="shared" si="3147"/>
        <v>6.6568534939639505</v>
      </c>
      <c r="H11967" s="17">
        <v>4.0499999999999998E-3</v>
      </c>
      <c r="I11967" s="18">
        <f t="shared" si="3145"/>
        <v>3.3383287325553998E-2</v>
      </c>
      <c r="J11967" s="19">
        <f t="shared" si="3146"/>
        <v>9.8621037812895054</v>
      </c>
      <c r="K11967" s="6"/>
    </row>
    <row r="11968" spans="1:11" ht="12.75" customHeight="1" x14ac:dyDescent="0.25">
      <c r="A11968" s="13">
        <v>42590</v>
      </c>
      <c r="B11968" s="14">
        <v>51.09</v>
      </c>
      <c r="C11968" s="14">
        <v>0</v>
      </c>
      <c r="D11968" s="14">
        <v>0</v>
      </c>
      <c r="E11968" s="15">
        <v>51.09</v>
      </c>
      <c r="F11968" s="16">
        <f t="shared" si="3144"/>
        <v>3.7959870000000007</v>
      </c>
      <c r="G11968" s="20">
        <f t="shared" si="3147"/>
        <v>9.8621037812895054</v>
      </c>
      <c r="H11968" s="17">
        <v>4.1999999999999997E-3</v>
      </c>
      <c r="I11968" s="18">
        <f t="shared" si="3145"/>
        <v>4.9392408581415921E-2</v>
      </c>
      <c r="J11968" s="19">
        <f t="shared" si="3146"/>
        <v>13.707483189870922</v>
      </c>
      <c r="K11968" s="6"/>
    </row>
    <row r="11969" spans="1:11" ht="12.75" customHeight="1" x14ac:dyDescent="0.25">
      <c r="A11969" s="13">
        <v>42622</v>
      </c>
      <c r="B11969" s="14">
        <v>44.79</v>
      </c>
      <c r="C11969" s="14">
        <v>0</v>
      </c>
      <c r="D11969" s="14">
        <v>0</v>
      </c>
      <c r="E11969" s="15">
        <v>44.79</v>
      </c>
      <c r="F11969" s="16">
        <f t="shared" si="3144"/>
        <v>3.3278970000000001</v>
      </c>
      <c r="G11969" s="20">
        <f t="shared" si="3147"/>
        <v>13.707483189870922</v>
      </c>
      <c r="H11969" s="17">
        <v>4.45E-3</v>
      </c>
      <c r="I11969" s="18">
        <f t="shared" si="3145"/>
        <v>6.8402871019925607E-2</v>
      </c>
      <c r="J11969" s="19">
        <f t="shared" si="3146"/>
        <v>17.103783060890848</v>
      </c>
      <c r="K11969" s="6"/>
    </row>
    <row r="11970" spans="1:11" ht="12.75" customHeight="1" x14ac:dyDescent="0.25">
      <c r="A11970" s="13">
        <v>42654</v>
      </c>
      <c r="B11970" s="14">
        <v>51.09</v>
      </c>
      <c r="C11970" s="14">
        <v>0</v>
      </c>
      <c r="D11970" s="14">
        <v>0</v>
      </c>
      <c r="E11970" s="15">
        <v>51.09</v>
      </c>
      <c r="F11970" s="16">
        <f t="shared" si="3144"/>
        <v>3.7959870000000007</v>
      </c>
      <c r="G11970" s="20">
        <f t="shared" si="3147"/>
        <v>17.103783060890848</v>
      </c>
      <c r="H11970" s="17">
        <v>4.7999999999999996E-3</v>
      </c>
      <c r="I11970" s="18">
        <f t="shared" si="3145"/>
        <v>9.1208527492276065E-2</v>
      </c>
      <c r="J11970" s="21">
        <f t="shared" si="3146"/>
        <v>20.990978588383125</v>
      </c>
      <c r="K11970" s="6"/>
    </row>
    <row r="11971" spans="1:11" ht="12.75" customHeight="1" x14ac:dyDescent="0.25">
      <c r="A11971" s="13">
        <v>42682</v>
      </c>
      <c r="B11971" s="14">
        <v>47.94</v>
      </c>
      <c r="C11971" s="14">
        <v>0</v>
      </c>
      <c r="D11971" s="14">
        <v>0</v>
      </c>
      <c r="E11971" s="15">
        <v>47.94</v>
      </c>
      <c r="F11971" s="16">
        <f t="shared" si="3144"/>
        <v>3.5619420000000002</v>
      </c>
      <c r="G11971" s="20">
        <f t="shared" si="3147"/>
        <v>20.990978588383125</v>
      </c>
      <c r="H11971" s="17">
        <v>4.7999999999999996E-3</v>
      </c>
      <c r="I11971" s="18">
        <f t="shared" si="3145"/>
        <v>0.10930535802423899</v>
      </c>
      <c r="J11971" s="21">
        <f t="shared" si="3146"/>
        <v>24.662225946407364</v>
      </c>
      <c r="K11971" s="6"/>
    </row>
    <row r="11972" spans="1:11" ht="12.75" customHeight="1" x14ac:dyDescent="0.25">
      <c r="A11972" s="13">
        <v>42711</v>
      </c>
      <c r="B11972" s="14">
        <v>45.31</v>
      </c>
      <c r="C11972" s="14">
        <v>0</v>
      </c>
      <c r="D11972" s="14">
        <v>0</v>
      </c>
      <c r="E11972" s="15">
        <v>45.31</v>
      </c>
      <c r="F11972" s="16">
        <f t="shared" si="3144"/>
        <v>3.3665330000000004</v>
      </c>
      <c r="G11972" s="20">
        <f t="shared" si="3147"/>
        <v>24.662225946407364</v>
      </c>
      <c r="H11972" s="17">
        <v>6.0000000000000001E-3</v>
      </c>
      <c r="I11972" s="18">
        <f t="shared" si="3145"/>
        <v>0.15807295467844418</v>
      </c>
      <c r="J11972" s="21">
        <f t="shared" si="3146"/>
        <v>28.18683190108581</v>
      </c>
      <c r="K11972" s="6"/>
    </row>
    <row r="11973" spans="1:11" ht="12.75" customHeight="1" x14ac:dyDescent="0.25">
      <c r="A11973" s="13">
        <v>42746</v>
      </c>
      <c r="B11973" s="14">
        <v>46.97</v>
      </c>
      <c r="C11973" s="14">
        <v>0</v>
      </c>
      <c r="D11973" s="14">
        <v>0</v>
      </c>
      <c r="E11973" s="15">
        <v>46.97</v>
      </c>
      <c r="F11973" s="16">
        <f t="shared" si="3144"/>
        <v>3.4898709999999999</v>
      </c>
      <c r="G11973" s="20">
        <f t="shared" si="3147"/>
        <v>28.18683190108581</v>
      </c>
      <c r="H11973" s="17">
        <v>7.3000000000000001E-3</v>
      </c>
      <c r="I11973" s="18">
        <f t="shared" si="3145"/>
        <v>0.21850190202792641</v>
      </c>
      <c r="J11973" s="21">
        <f t="shared" si="3146"/>
        <v>31.895204803113739</v>
      </c>
      <c r="K11973" s="6"/>
    </row>
    <row r="11974" spans="1:11" ht="12.75" customHeight="1" x14ac:dyDescent="0.25">
      <c r="A11974" s="13">
        <v>42773</v>
      </c>
      <c r="B11974" s="14">
        <v>45.87</v>
      </c>
      <c r="C11974" s="14">
        <v>0</v>
      </c>
      <c r="D11974" s="14">
        <v>0</v>
      </c>
      <c r="E11974" s="15">
        <v>45.87</v>
      </c>
      <c r="F11974" s="16">
        <f t="shared" si="3144"/>
        <v>3.4081410000000001</v>
      </c>
      <c r="G11974" s="20">
        <f t="shared" si="3147"/>
        <v>31.895204803113739</v>
      </c>
      <c r="H11974" s="17">
        <v>6.8999999999999999E-3</v>
      </c>
      <c r="I11974" s="18">
        <f t="shared" si="3145"/>
        <v>0.23183499959148476</v>
      </c>
      <c r="J11974" s="21">
        <f t="shared" si="3146"/>
        <v>35.53518080270522</v>
      </c>
      <c r="K11974" s="6"/>
    </row>
    <row r="11975" spans="1:11" ht="12.75" customHeight="1" x14ac:dyDescent="0.25">
      <c r="A11975" s="13">
        <v>42801</v>
      </c>
      <c r="B11975" s="14">
        <v>44.22</v>
      </c>
      <c r="C11975" s="14">
        <v>0</v>
      </c>
      <c r="D11975" s="14">
        <v>0</v>
      </c>
      <c r="E11975" s="15">
        <v>44.22</v>
      </c>
      <c r="F11975" s="16">
        <f t="shared" si="3144"/>
        <v>3.2855460000000001</v>
      </c>
      <c r="G11975" s="20">
        <f t="shared" si="3147"/>
        <v>35.53518080270522</v>
      </c>
      <c r="H11975" s="17">
        <v>7.9000000000000008E-3</v>
      </c>
      <c r="I11975" s="18">
        <f t="shared" si="3145"/>
        <v>0.29370583504137127</v>
      </c>
      <c r="J11975" s="21">
        <f t="shared" si="3146"/>
        <v>39.114432637746596</v>
      </c>
      <c r="K11975" s="6"/>
    </row>
    <row r="11976" spans="1:11" ht="12.75" customHeight="1" x14ac:dyDescent="0.25">
      <c r="A11976" s="13">
        <v>42835</v>
      </c>
      <c r="B11976" s="14">
        <v>48.33</v>
      </c>
      <c r="C11976" s="14">
        <v>0</v>
      </c>
      <c r="D11976" s="14">
        <v>0</v>
      </c>
      <c r="E11976" s="15">
        <v>48.33</v>
      </c>
      <c r="F11976" s="16">
        <f t="shared" si="3144"/>
        <v>3.590919</v>
      </c>
      <c r="G11976" s="20">
        <f t="shared" si="3147"/>
        <v>39.114432637746596</v>
      </c>
      <c r="H11976" s="17">
        <v>8.9999999999999993E-3</v>
      </c>
      <c r="I11976" s="18">
        <f t="shared" si="3145"/>
        <v>0.36818902923971936</v>
      </c>
      <c r="J11976" s="21">
        <f t="shared" si="3146"/>
        <v>43.073540666986318</v>
      </c>
      <c r="K11976" s="6"/>
    </row>
    <row r="11977" spans="1:11" ht="12.75" customHeight="1" x14ac:dyDescent="0.25">
      <c r="A11977" s="13">
        <v>42866</v>
      </c>
      <c r="B11977" s="14">
        <v>47.65</v>
      </c>
      <c r="C11977" s="14">
        <v>0</v>
      </c>
      <c r="D11977" s="14">
        <v>0</v>
      </c>
      <c r="E11977" s="15"/>
      <c r="F11977" s="16">
        <f t="shared" si="3144"/>
        <v>0</v>
      </c>
      <c r="G11977" s="20">
        <f t="shared" si="3147"/>
        <v>43.073540666986318</v>
      </c>
      <c r="H11977" s="17">
        <v>9.0500000000000008E-3</v>
      </c>
      <c r="I11977" s="18">
        <f t="shared" si="3145"/>
        <v>0.38981554303622623</v>
      </c>
      <c r="J11977" s="21">
        <f t="shared" si="3146"/>
        <v>43.463356210022546</v>
      </c>
      <c r="K11977" s="6"/>
    </row>
    <row r="11978" spans="1:11" ht="12.75" customHeight="1" x14ac:dyDescent="0.25">
      <c r="A11978" s="13">
        <v>42896</v>
      </c>
      <c r="B11978" s="14">
        <v>46.74</v>
      </c>
      <c r="C11978" s="14">
        <v>0</v>
      </c>
      <c r="D11978" s="14">
        <v>0</v>
      </c>
      <c r="E11978" s="15"/>
      <c r="F11978" s="16">
        <f t="shared" si="3144"/>
        <v>0</v>
      </c>
      <c r="G11978" s="20">
        <f t="shared" si="3147"/>
        <v>43.463356210022546</v>
      </c>
      <c r="H11978" s="17">
        <v>1.0149999999999999E-2</v>
      </c>
      <c r="I11978" s="18">
        <f t="shared" si="3145"/>
        <v>0.44115306553172884</v>
      </c>
      <c r="J11978" s="27">
        <f t="shared" si="3146"/>
        <v>43.904509275554275</v>
      </c>
      <c r="K11978" s="6"/>
    </row>
    <row r="11979" spans="1:11" ht="12.75" customHeight="1" x14ac:dyDescent="0.25">
      <c r="A11979" s="13"/>
      <c r="B11979" s="14"/>
      <c r="C11979" s="14"/>
      <c r="D11979" s="14"/>
      <c r="E11979" s="15"/>
      <c r="F11979" s="16">
        <f>SUM(F11965:F11978)</f>
        <v>41.428194000000005</v>
      </c>
      <c r="G11979" s="14"/>
      <c r="H11979" s="17"/>
      <c r="I11979" s="18">
        <f>SUM(I11965:I11978)</f>
        <v>2.4763152755542621</v>
      </c>
      <c r="J11979" s="27"/>
      <c r="K11979" s="6">
        <f>SUM(F11979:J11979)</f>
        <v>43.904509275554268</v>
      </c>
    </row>
    <row r="11980" spans="1:11" ht="12.75" customHeight="1" x14ac:dyDescent="0.25">
      <c r="A11980" s="7" t="s">
        <v>1525</v>
      </c>
      <c r="B11980" s="7" t="s">
        <v>1526</v>
      </c>
    </row>
    <row r="11981" spans="1:11" ht="12.75" customHeight="1" x14ac:dyDescent="0.25">
      <c r="A11981" s="13">
        <v>42501</v>
      </c>
      <c r="B11981" s="14">
        <v>34.44</v>
      </c>
      <c r="C11981" s="14">
        <v>0</v>
      </c>
      <c r="D11981" s="14">
        <v>31.66</v>
      </c>
      <c r="E11981" s="15">
        <v>66.099999999999994</v>
      </c>
      <c r="F11981" s="16">
        <f t="shared" ref="F11981:F11994" si="3148">PRODUCT(E11981*0.0743)</f>
        <v>4.9112299999999998</v>
      </c>
      <c r="H11981" s="17">
        <v>3.5000000000000001E-3</v>
      </c>
      <c r="I11981" s="18">
        <f t="shared" ref="I11981:I11994" si="3149">((F11981/2)+G11981)*(H11981)</f>
        <v>8.5946524999999992E-3</v>
      </c>
      <c r="J11981" s="19">
        <f t="shared" ref="J11981:J11994" si="3150">F11981+G11981+I11981</f>
        <v>4.9198246525</v>
      </c>
      <c r="K11981" s="6"/>
    </row>
    <row r="11982" spans="1:11" ht="12.75" customHeight="1" x14ac:dyDescent="0.25">
      <c r="A11982" s="13">
        <v>42527</v>
      </c>
      <c r="B11982" s="14">
        <v>84.16</v>
      </c>
      <c r="C11982" s="14">
        <v>0</v>
      </c>
      <c r="D11982" s="14">
        <v>0</v>
      </c>
      <c r="E11982" s="15">
        <v>84.16</v>
      </c>
      <c r="F11982" s="16">
        <f t="shared" si="3148"/>
        <v>6.253088</v>
      </c>
      <c r="G11982" s="20">
        <f t="shared" ref="G11982:G11994" si="3151">SUM(J11981)</f>
        <v>4.9198246525</v>
      </c>
      <c r="H11982" s="17">
        <v>3.7000000000000002E-3</v>
      </c>
      <c r="I11982" s="18">
        <f t="shared" si="3149"/>
        <v>2.9771564014250001E-2</v>
      </c>
      <c r="J11982" s="19">
        <f t="shared" si="3150"/>
        <v>11.20268421651425</v>
      </c>
      <c r="K11982" s="6"/>
    </row>
    <row r="11983" spans="1:11" ht="12.75" customHeight="1" x14ac:dyDescent="0.25">
      <c r="A11983" s="13">
        <v>42559</v>
      </c>
      <c r="B11983" s="14">
        <v>66.84</v>
      </c>
      <c r="C11983" s="14">
        <v>0</v>
      </c>
      <c r="D11983" s="14">
        <v>0</v>
      </c>
      <c r="E11983" s="15">
        <v>66.84</v>
      </c>
      <c r="F11983" s="16">
        <f t="shared" si="3148"/>
        <v>4.9662120000000005</v>
      </c>
      <c r="G11983" s="20">
        <f t="shared" si="3151"/>
        <v>11.20268421651425</v>
      </c>
      <c r="H11983" s="17">
        <v>4.0499999999999998E-3</v>
      </c>
      <c r="I11983" s="18">
        <f t="shared" si="3149"/>
        <v>5.5427450376882709E-2</v>
      </c>
      <c r="J11983" s="19">
        <f t="shared" si="3150"/>
        <v>16.224323666891131</v>
      </c>
      <c r="K11983" s="6"/>
    </row>
    <row r="11984" spans="1:11" ht="12.75" customHeight="1" x14ac:dyDescent="0.25">
      <c r="A11984" s="13">
        <v>42590</v>
      </c>
      <c r="B11984" s="14">
        <v>84.16</v>
      </c>
      <c r="C11984" s="14">
        <v>0</v>
      </c>
      <c r="D11984" s="14">
        <v>0</v>
      </c>
      <c r="E11984" s="15">
        <v>84.16</v>
      </c>
      <c r="F11984" s="16">
        <f t="shared" si="3148"/>
        <v>6.253088</v>
      </c>
      <c r="G11984" s="20">
        <f t="shared" si="3151"/>
        <v>16.224323666891131</v>
      </c>
      <c r="H11984" s="17">
        <v>4.1999999999999997E-3</v>
      </c>
      <c r="I11984" s="18">
        <f t="shared" si="3149"/>
        <v>8.1273644200942741E-2</v>
      </c>
      <c r="J11984" s="19">
        <f t="shared" si="3150"/>
        <v>22.55868531109207</v>
      </c>
      <c r="K11984" s="6"/>
    </row>
    <row r="11985" spans="1:11" ht="12.75" customHeight="1" x14ac:dyDescent="0.25">
      <c r="A11985" s="13">
        <v>42622</v>
      </c>
      <c r="B11985" s="14">
        <v>77.34</v>
      </c>
      <c r="C11985" s="14">
        <v>0</v>
      </c>
      <c r="D11985" s="14">
        <v>0</v>
      </c>
      <c r="E11985" s="15">
        <v>77.34</v>
      </c>
      <c r="F11985" s="16">
        <f t="shared" si="3148"/>
        <v>5.7463620000000004</v>
      </c>
      <c r="G11985" s="20">
        <f t="shared" si="3151"/>
        <v>22.55868531109207</v>
      </c>
      <c r="H11985" s="17">
        <v>4.45E-3</v>
      </c>
      <c r="I11985" s="18">
        <f t="shared" si="3149"/>
        <v>0.1131718050843597</v>
      </c>
      <c r="J11985" s="19">
        <f t="shared" si="3150"/>
        <v>28.418219116176431</v>
      </c>
      <c r="K11985" s="6"/>
    </row>
    <row r="11986" spans="1:11" ht="12.75" customHeight="1" x14ac:dyDescent="0.25">
      <c r="A11986" s="13">
        <v>42654</v>
      </c>
      <c r="B11986" s="14">
        <v>79.44</v>
      </c>
      <c r="C11986" s="14">
        <v>0</v>
      </c>
      <c r="D11986" s="14">
        <v>0</v>
      </c>
      <c r="E11986" s="15">
        <v>79.44</v>
      </c>
      <c r="F11986" s="16">
        <f t="shared" si="3148"/>
        <v>5.9023919999999999</v>
      </c>
      <c r="G11986" s="20">
        <f t="shared" si="3151"/>
        <v>28.418219116176431</v>
      </c>
      <c r="H11986" s="17">
        <v>4.7999999999999996E-3</v>
      </c>
      <c r="I11986" s="18">
        <f t="shared" si="3149"/>
        <v>0.15057319255764684</v>
      </c>
      <c r="J11986" s="21">
        <f t="shared" si="3150"/>
        <v>34.471184308734074</v>
      </c>
      <c r="K11986" s="6"/>
    </row>
    <row r="11987" spans="1:11" ht="12.75" customHeight="1" x14ac:dyDescent="0.25">
      <c r="A11987" s="13">
        <v>42682</v>
      </c>
      <c r="B11987" s="14">
        <v>68.41</v>
      </c>
      <c r="C11987" s="14">
        <v>0</v>
      </c>
      <c r="D11987" s="14">
        <v>0</v>
      </c>
      <c r="E11987" s="15">
        <v>68.41</v>
      </c>
      <c r="F11987" s="16">
        <f t="shared" si="3148"/>
        <v>5.0828629999999997</v>
      </c>
      <c r="G11987" s="20">
        <f t="shared" si="3151"/>
        <v>34.471184308734074</v>
      </c>
      <c r="H11987" s="17">
        <v>4.7999999999999996E-3</v>
      </c>
      <c r="I11987" s="18">
        <f t="shared" si="3149"/>
        <v>0.17766055588192356</v>
      </c>
      <c r="J11987" s="21">
        <f t="shared" si="3150"/>
        <v>39.731707864615991</v>
      </c>
      <c r="K11987" s="6"/>
    </row>
    <row r="11988" spans="1:11" ht="12.75" customHeight="1" x14ac:dyDescent="0.25">
      <c r="A11988" s="13">
        <v>42711</v>
      </c>
      <c r="B11988" s="14">
        <v>71.040000000000006</v>
      </c>
      <c r="C11988" s="14">
        <v>0</v>
      </c>
      <c r="D11988" s="14">
        <v>0</v>
      </c>
      <c r="E11988" s="15">
        <v>71.040000000000006</v>
      </c>
      <c r="F11988" s="16">
        <f t="shared" si="3148"/>
        <v>5.2782720000000012</v>
      </c>
      <c r="G11988" s="20">
        <f t="shared" si="3151"/>
        <v>39.731707864615991</v>
      </c>
      <c r="H11988" s="17">
        <v>6.0000000000000001E-3</v>
      </c>
      <c r="I11988" s="18">
        <f t="shared" si="3149"/>
        <v>0.25422506318769594</v>
      </c>
      <c r="J11988" s="21">
        <f t="shared" si="3150"/>
        <v>45.264204927803689</v>
      </c>
      <c r="K11988" s="6"/>
    </row>
    <row r="11989" spans="1:11" ht="12.75" customHeight="1" x14ac:dyDescent="0.25">
      <c r="A11989" s="13">
        <v>42746</v>
      </c>
      <c r="B11989" s="14">
        <v>84.16</v>
      </c>
      <c r="C11989" s="14">
        <v>0</v>
      </c>
      <c r="D11989" s="14">
        <v>0</v>
      </c>
      <c r="E11989" s="15">
        <v>84.16</v>
      </c>
      <c r="F11989" s="16">
        <f t="shared" si="3148"/>
        <v>6.253088</v>
      </c>
      <c r="G11989" s="20">
        <f t="shared" si="3151"/>
        <v>45.264204927803689</v>
      </c>
      <c r="H11989" s="17">
        <v>7.3000000000000001E-3</v>
      </c>
      <c r="I11989" s="18">
        <f t="shared" si="3149"/>
        <v>0.35325246717296693</v>
      </c>
      <c r="J11989" s="21">
        <f t="shared" si="3150"/>
        <v>51.870545394976652</v>
      </c>
      <c r="K11989" s="6"/>
    </row>
    <row r="11990" spans="1:11" ht="12.75" customHeight="1" x14ac:dyDescent="0.25">
      <c r="A11990" s="13">
        <v>42773</v>
      </c>
      <c r="B11990" s="14">
        <v>76.3</v>
      </c>
      <c r="C11990" s="14">
        <v>0</v>
      </c>
      <c r="D11990" s="14">
        <v>0</v>
      </c>
      <c r="E11990" s="15">
        <v>76.3</v>
      </c>
      <c r="F11990" s="16">
        <f t="shared" si="3148"/>
        <v>5.6690899999999997</v>
      </c>
      <c r="G11990" s="20">
        <f t="shared" si="3151"/>
        <v>51.870545394976652</v>
      </c>
      <c r="H11990" s="17">
        <v>6.8999999999999999E-3</v>
      </c>
      <c r="I11990" s="18">
        <f t="shared" si="3149"/>
        <v>0.37746512372533886</v>
      </c>
      <c r="J11990" s="21">
        <f t="shared" si="3150"/>
        <v>57.917100518701986</v>
      </c>
      <c r="K11990" s="6"/>
    </row>
    <row r="11991" spans="1:11" ht="12.75" customHeight="1" x14ac:dyDescent="0.25">
      <c r="A11991" s="13">
        <v>42801</v>
      </c>
      <c r="B11991" s="14">
        <v>67.36</v>
      </c>
      <c r="C11991" s="14">
        <v>0</v>
      </c>
      <c r="D11991" s="14">
        <v>0</v>
      </c>
      <c r="E11991" s="15">
        <v>67.36</v>
      </c>
      <c r="F11991" s="16">
        <f t="shared" si="3148"/>
        <v>5.004848</v>
      </c>
      <c r="G11991" s="20">
        <f t="shared" si="3151"/>
        <v>57.917100518701986</v>
      </c>
      <c r="H11991" s="17">
        <v>7.9000000000000008E-3</v>
      </c>
      <c r="I11991" s="18">
        <f t="shared" si="3149"/>
        <v>0.47731424369774572</v>
      </c>
      <c r="J11991" s="21">
        <f t="shared" si="3150"/>
        <v>63.399262762399736</v>
      </c>
      <c r="K11991" s="6"/>
    </row>
    <row r="11992" spans="1:11" ht="12.75" customHeight="1" x14ac:dyDescent="0.25">
      <c r="A11992" s="13">
        <v>42835</v>
      </c>
      <c r="B11992" s="14">
        <v>78.06</v>
      </c>
      <c r="C11992" s="14">
        <v>0</v>
      </c>
      <c r="D11992" s="14">
        <v>0</v>
      </c>
      <c r="E11992" s="15">
        <v>78.06</v>
      </c>
      <c r="F11992" s="16">
        <f t="shared" si="3148"/>
        <v>5.7998580000000004</v>
      </c>
      <c r="G11992" s="20">
        <f t="shared" si="3151"/>
        <v>63.399262762399736</v>
      </c>
      <c r="H11992" s="17">
        <v>8.9999999999999993E-3</v>
      </c>
      <c r="I11992" s="18">
        <f t="shared" si="3149"/>
        <v>0.59669272586159761</v>
      </c>
      <c r="J11992" s="21">
        <f t="shared" si="3150"/>
        <v>69.795813488261331</v>
      </c>
      <c r="K11992" s="6"/>
    </row>
    <row r="11993" spans="1:11" ht="12.75" customHeight="1" x14ac:dyDescent="0.25">
      <c r="A11993" s="13">
        <v>42866</v>
      </c>
      <c r="B11993" s="14">
        <v>68.56</v>
      </c>
      <c r="C11993" s="14">
        <v>0</v>
      </c>
      <c r="D11993" s="14">
        <v>0</v>
      </c>
      <c r="E11993" s="15"/>
      <c r="F11993" s="16">
        <f t="shared" si="3148"/>
        <v>0</v>
      </c>
      <c r="G11993" s="20">
        <f t="shared" si="3151"/>
        <v>69.795813488261331</v>
      </c>
      <c r="H11993" s="17">
        <v>9.0500000000000008E-3</v>
      </c>
      <c r="I11993" s="18">
        <f t="shared" si="3149"/>
        <v>0.63165211206876515</v>
      </c>
      <c r="J11993" s="21">
        <f t="shared" si="3150"/>
        <v>70.427465600330095</v>
      </c>
      <c r="K11993" s="6"/>
    </row>
    <row r="11994" spans="1:11" ht="12.75" customHeight="1" x14ac:dyDescent="0.25">
      <c r="A11994" s="13">
        <v>42896</v>
      </c>
      <c r="B11994" s="14">
        <v>64.58</v>
      </c>
      <c r="C11994" s="14">
        <v>0</v>
      </c>
      <c r="D11994" s="14">
        <v>0</v>
      </c>
      <c r="E11994" s="15"/>
      <c r="F11994" s="16">
        <f t="shared" si="3148"/>
        <v>0</v>
      </c>
      <c r="G11994" s="20">
        <f t="shared" si="3151"/>
        <v>70.427465600330095</v>
      </c>
      <c r="H11994" s="17">
        <v>1.0149999999999999E-2</v>
      </c>
      <c r="I11994" s="18">
        <f t="shared" si="3149"/>
        <v>0.71483877584335043</v>
      </c>
      <c r="J11994" s="27">
        <f t="shared" si="3150"/>
        <v>71.142304376173442</v>
      </c>
      <c r="K11994" s="6"/>
    </row>
    <row r="11995" spans="1:11" ht="12.75" customHeight="1" x14ac:dyDescent="0.25">
      <c r="A11995" s="13"/>
      <c r="B11995" s="14"/>
      <c r="C11995" s="14"/>
      <c r="D11995" s="14"/>
      <c r="E11995" s="15"/>
      <c r="F11995" s="16">
        <f>SUM(F11981:F11994)</f>
        <v>67.120390999999998</v>
      </c>
      <c r="G11995" s="14"/>
      <c r="H11995" s="17"/>
      <c r="I11995" s="18">
        <f>SUM(I11981:I11994)</f>
        <v>4.0219133761734662</v>
      </c>
      <c r="J11995" s="27"/>
      <c r="K11995" s="6">
        <f>SUM(F11995:J11995)</f>
        <v>71.14230437617347</v>
      </c>
    </row>
    <row r="11996" spans="1:11" ht="12.75" customHeight="1" x14ac:dyDescent="0.25">
      <c r="A11996" s="7" t="s">
        <v>1527</v>
      </c>
      <c r="B11996" s="7" t="s">
        <v>1528</v>
      </c>
    </row>
    <row r="11997" spans="1:11" ht="12.75" customHeight="1" x14ac:dyDescent="0.25">
      <c r="A11997" s="13">
        <v>42501</v>
      </c>
      <c r="B11997" s="14">
        <v>25.16</v>
      </c>
      <c r="C11997" s="14">
        <v>0</v>
      </c>
      <c r="D11997" s="14">
        <v>31.66</v>
      </c>
      <c r="E11997" s="15">
        <v>56.82</v>
      </c>
      <c r="F11997" s="16">
        <f t="shared" ref="F11997:F12010" si="3152">PRODUCT(E11997*0.0743)</f>
        <v>4.2217260000000003</v>
      </c>
      <c r="H11997" s="17">
        <v>3.5000000000000001E-3</v>
      </c>
      <c r="I11997" s="18">
        <f t="shared" ref="I11997:I12010" si="3153">((F11997/2)+G11997)*(H11997)</f>
        <v>7.388020500000001E-3</v>
      </c>
      <c r="J11997" s="19">
        <f t="shared" ref="J11997:J12010" si="3154">F11997+G11997+I11997</f>
        <v>4.2291140205</v>
      </c>
      <c r="K11997" s="6"/>
    </row>
    <row r="11998" spans="1:11" ht="12.75" customHeight="1" x14ac:dyDescent="0.25">
      <c r="A11998" s="13">
        <v>42527</v>
      </c>
      <c r="B11998" s="14">
        <v>78.39</v>
      </c>
      <c r="C11998" s="14">
        <v>0</v>
      </c>
      <c r="D11998" s="14">
        <v>0</v>
      </c>
      <c r="E11998" s="15">
        <v>78.39</v>
      </c>
      <c r="F11998" s="16">
        <f t="shared" si="3152"/>
        <v>5.8243770000000001</v>
      </c>
      <c r="G11998" s="20">
        <f t="shared" ref="G11998:G12010" si="3155">SUM(J11997)</f>
        <v>4.2291140205</v>
      </c>
      <c r="H11998" s="17">
        <v>3.7000000000000002E-3</v>
      </c>
      <c r="I11998" s="18">
        <f t="shared" si="3153"/>
        <v>2.642281932585E-2</v>
      </c>
      <c r="J11998" s="19">
        <f t="shared" si="3154"/>
        <v>10.079913839825851</v>
      </c>
      <c r="K11998" s="6"/>
    </row>
    <row r="11999" spans="1:11" ht="12.75" customHeight="1" x14ac:dyDescent="0.25">
      <c r="A11999" s="13">
        <v>42559</v>
      </c>
      <c r="B11999" s="14">
        <v>59.49</v>
      </c>
      <c r="C11999" s="14">
        <v>0</v>
      </c>
      <c r="D11999" s="14">
        <v>0</v>
      </c>
      <c r="E11999" s="15">
        <v>59.49</v>
      </c>
      <c r="F11999" s="16">
        <f t="shared" si="3152"/>
        <v>4.4201070000000007</v>
      </c>
      <c r="G11999" s="20">
        <f t="shared" si="3155"/>
        <v>10.079913839825851</v>
      </c>
      <c r="H11999" s="17">
        <v>4.0499999999999998E-3</v>
      </c>
      <c r="I11999" s="18">
        <f t="shared" si="3153"/>
        <v>4.9774367726294698E-2</v>
      </c>
      <c r="J11999" s="19">
        <f t="shared" si="3154"/>
        <v>14.549795207552146</v>
      </c>
      <c r="K11999" s="6"/>
    </row>
    <row r="12000" spans="1:11" ht="12.75" customHeight="1" x14ac:dyDescent="0.25">
      <c r="A12000" s="13">
        <v>42590</v>
      </c>
      <c r="B12000" s="14">
        <v>77.86</v>
      </c>
      <c r="C12000" s="14">
        <v>0</v>
      </c>
      <c r="D12000" s="14">
        <v>0</v>
      </c>
      <c r="E12000" s="15">
        <v>77.86</v>
      </c>
      <c r="F12000" s="16">
        <f t="shared" si="3152"/>
        <v>5.7849980000000008</v>
      </c>
      <c r="G12000" s="20">
        <f t="shared" si="3155"/>
        <v>14.549795207552146</v>
      </c>
      <c r="H12000" s="17">
        <v>4.1999999999999997E-3</v>
      </c>
      <c r="I12000" s="18">
        <f t="shared" si="3153"/>
        <v>7.3257635671719001E-2</v>
      </c>
      <c r="J12000" s="19">
        <f t="shared" si="3154"/>
        <v>20.408050843223865</v>
      </c>
      <c r="K12000" s="6"/>
    </row>
    <row r="12001" spans="1:11" ht="12.75" customHeight="1" x14ac:dyDescent="0.25">
      <c r="A12001" s="13">
        <v>42622</v>
      </c>
      <c r="B12001" s="14">
        <v>64.739999999999995</v>
      </c>
      <c r="C12001" s="14">
        <v>0</v>
      </c>
      <c r="D12001" s="14">
        <v>0</v>
      </c>
      <c r="E12001" s="15">
        <v>64.739999999999995</v>
      </c>
      <c r="F12001" s="16">
        <f t="shared" si="3152"/>
        <v>4.8101820000000002</v>
      </c>
      <c r="G12001" s="20">
        <f t="shared" si="3155"/>
        <v>20.408050843223865</v>
      </c>
      <c r="H12001" s="17">
        <v>4.45E-3</v>
      </c>
      <c r="I12001" s="18">
        <f t="shared" si="3153"/>
        <v>0.10151848120234619</v>
      </c>
      <c r="J12001" s="19">
        <f t="shared" si="3154"/>
        <v>25.319751324426214</v>
      </c>
      <c r="K12001" s="6"/>
    </row>
    <row r="12002" spans="1:11" ht="12.75" customHeight="1" x14ac:dyDescent="0.25">
      <c r="A12002" s="13">
        <v>42654</v>
      </c>
      <c r="B12002" s="14">
        <v>60.01</v>
      </c>
      <c r="C12002" s="14">
        <v>0</v>
      </c>
      <c r="D12002" s="14">
        <v>0</v>
      </c>
      <c r="E12002" s="15">
        <v>60.01</v>
      </c>
      <c r="F12002" s="16">
        <f t="shared" si="3152"/>
        <v>4.4587430000000001</v>
      </c>
      <c r="G12002" s="20">
        <f t="shared" si="3155"/>
        <v>25.319751324426214</v>
      </c>
      <c r="H12002" s="17">
        <v>4.7999999999999996E-3</v>
      </c>
      <c r="I12002" s="18">
        <f t="shared" si="3153"/>
        <v>0.13223578955724583</v>
      </c>
      <c r="J12002" s="21">
        <f t="shared" si="3154"/>
        <v>29.910730113983458</v>
      </c>
      <c r="K12002" s="6"/>
    </row>
    <row r="12003" spans="1:11" ht="12.75" customHeight="1" x14ac:dyDescent="0.25">
      <c r="A12003" s="13">
        <v>42682</v>
      </c>
      <c r="B12003" s="14">
        <v>61.06</v>
      </c>
      <c r="C12003" s="14">
        <v>0</v>
      </c>
      <c r="D12003" s="14">
        <v>0</v>
      </c>
      <c r="E12003" s="15">
        <v>61.06</v>
      </c>
      <c r="F12003" s="16">
        <f t="shared" si="3152"/>
        <v>4.5367580000000007</v>
      </c>
      <c r="G12003" s="20">
        <f t="shared" si="3155"/>
        <v>29.910730113983458</v>
      </c>
      <c r="H12003" s="17">
        <v>4.7999999999999996E-3</v>
      </c>
      <c r="I12003" s="18">
        <f t="shared" si="3153"/>
        <v>0.15445972374712058</v>
      </c>
      <c r="J12003" s="21">
        <f t="shared" si="3154"/>
        <v>34.601947837730584</v>
      </c>
      <c r="K12003" s="6"/>
    </row>
    <row r="12004" spans="1:11" ht="12.75" customHeight="1" x14ac:dyDescent="0.25">
      <c r="A12004" s="13">
        <v>42711</v>
      </c>
      <c r="B12004" s="14">
        <v>74.709999999999994</v>
      </c>
      <c r="C12004" s="14">
        <v>0</v>
      </c>
      <c r="D12004" s="14">
        <v>0</v>
      </c>
      <c r="E12004" s="15">
        <v>74.709999999999994</v>
      </c>
      <c r="F12004" s="16">
        <f t="shared" si="3152"/>
        <v>5.5509529999999998</v>
      </c>
      <c r="G12004" s="20">
        <f t="shared" si="3155"/>
        <v>34.601947837730584</v>
      </c>
      <c r="H12004" s="17">
        <v>6.0000000000000001E-3</v>
      </c>
      <c r="I12004" s="18">
        <f t="shared" si="3153"/>
        <v>0.22426454602638354</v>
      </c>
      <c r="J12004" s="21">
        <f t="shared" si="3154"/>
        <v>40.377165383756967</v>
      </c>
      <c r="K12004" s="6"/>
    </row>
    <row r="12005" spans="1:11" ht="12.75" customHeight="1" x14ac:dyDescent="0.25">
      <c r="A12005" s="13">
        <v>42746</v>
      </c>
      <c r="B12005" s="14">
        <v>53.14</v>
      </c>
      <c r="C12005" s="14">
        <v>0</v>
      </c>
      <c r="D12005" s="14">
        <v>0</v>
      </c>
      <c r="E12005" s="15">
        <v>53.14</v>
      </c>
      <c r="F12005" s="16">
        <f t="shared" si="3152"/>
        <v>3.9483020000000004</v>
      </c>
      <c r="G12005" s="20">
        <f t="shared" si="3155"/>
        <v>40.377165383756967</v>
      </c>
      <c r="H12005" s="17">
        <v>7.3000000000000001E-3</v>
      </c>
      <c r="I12005" s="18">
        <f t="shared" si="3153"/>
        <v>0.30916460960142583</v>
      </c>
      <c r="J12005" s="21">
        <f t="shared" si="3154"/>
        <v>44.63463199335839</v>
      </c>
      <c r="K12005" s="6"/>
    </row>
    <row r="12006" spans="1:11" ht="12.75" customHeight="1" x14ac:dyDescent="0.25">
      <c r="A12006" s="13">
        <v>42773</v>
      </c>
      <c r="B12006" s="14">
        <v>55.4</v>
      </c>
      <c r="C12006" s="14">
        <v>0</v>
      </c>
      <c r="D12006" s="14">
        <v>0</v>
      </c>
      <c r="E12006" s="15">
        <v>55.4</v>
      </c>
      <c r="F12006" s="16">
        <f t="shared" si="3152"/>
        <v>4.1162200000000002</v>
      </c>
      <c r="G12006" s="20">
        <f t="shared" si="3155"/>
        <v>44.63463199335839</v>
      </c>
      <c r="H12006" s="17">
        <v>6.8999999999999999E-3</v>
      </c>
      <c r="I12006" s="18">
        <f t="shared" si="3153"/>
        <v>0.32217991975417287</v>
      </c>
      <c r="J12006" s="21">
        <f t="shared" si="3154"/>
        <v>49.073031913112558</v>
      </c>
      <c r="K12006" s="6"/>
    </row>
    <row r="12007" spans="1:11" ht="12.75" customHeight="1" x14ac:dyDescent="0.25">
      <c r="A12007" s="13">
        <v>42801</v>
      </c>
      <c r="B12007" s="14">
        <v>54.62</v>
      </c>
      <c r="C12007" s="14">
        <v>0</v>
      </c>
      <c r="D12007" s="14">
        <v>0</v>
      </c>
      <c r="E12007" s="15">
        <v>54.62</v>
      </c>
      <c r="F12007" s="16">
        <f t="shared" si="3152"/>
        <v>4.0582659999999997</v>
      </c>
      <c r="G12007" s="20">
        <f t="shared" si="3155"/>
        <v>49.073031913112558</v>
      </c>
      <c r="H12007" s="17">
        <v>7.9000000000000008E-3</v>
      </c>
      <c r="I12007" s="18">
        <f t="shared" si="3153"/>
        <v>0.40370710281358924</v>
      </c>
      <c r="J12007" s="21">
        <f t="shared" si="3154"/>
        <v>53.535005015926153</v>
      </c>
      <c r="K12007" s="6"/>
    </row>
    <row r="12008" spans="1:11" ht="12.75" customHeight="1" x14ac:dyDescent="0.25">
      <c r="A12008" s="13">
        <v>42835</v>
      </c>
      <c r="B12008" s="14">
        <v>67.88</v>
      </c>
      <c r="C12008" s="14">
        <v>0</v>
      </c>
      <c r="D12008" s="14">
        <v>0</v>
      </c>
      <c r="E12008" s="15">
        <v>67.88</v>
      </c>
      <c r="F12008" s="16">
        <f t="shared" si="3152"/>
        <v>5.0434840000000003</v>
      </c>
      <c r="G12008" s="20">
        <f t="shared" si="3155"/>
        <v>53.535005015926153</v>
      </c>
      <c r="H12008" s="17">
        <v>8.9999999999999993E-3</v>
      </c>
      <c r="I12008" s="18">
        <f t="shared" si="3153"/>
        <v>0.50451072314333534</v>
      </c>
      <c r="J12008" s="21">
        <f t="shared" si="3154"/>
        <v>59.082999739069486</v>
      </c>
      <c r="K12008" s="6"/>
    </row>
    <row r="12009" spans="1:11" ht="12.75" customHeight="1" x14ac:dyDescent="0.25">
      <c r="A12009" s="13">
        <v>42866</v>
      </c>
      <c r="B12009" s="14">
        <v>59.29</v>
      </c>
      <c r="C12009" s="14">
        <v>0</v>
      </c>
      <c r="D12009" s="14">
        <v>0</v>
      </c>
      <c r="E12009" s="15"/>
      <c r="F12009" s="16">
        <f t="shared" si="3152"/>
        <v>0</v>
      </c>
      <c r="G12009" s="20">
        <f t="shared" si="3155"/>
        <v>59.082999739069486</v>
      </c>
      <c r="H12009" s="17">
        <v>9.0500000000000008E-3</v>
      </c>
      <c r="I12009" s="18">
        <f t="shared" si="3153"/>
        <v>0.5347011476385789</v>
      </c>
      <c r="J12009" s="21">
        <f t="shared" si="3154"/>
        <v>59.617700886708064</v>
      </c>
      <c r="K12009" s="6"/>
    </row>
    <row r="12010" spans="1:11" ht="12.75" customHeight="1" x14ac:dyDescent="0.25">
      <c r="A12010" s="13">
        <v>42896</v>
      </c>
      <c r="B12010" s="14">
        <v>60.1</v>
      </c>
      <c r="C12010" s="14">
        <v>0</v>
      </c>
      <c r="D12010" s="14">
        <v>0</v>
      </c>
      <c r="E12010" s="15"/>
      <c r="F12010" s="16">
        <f t="shared" si="3152"/>
        <v>0</v>
      </c>
      <c r="G12010" s="20">
        <f t="shared" si="3155"/>
        <v>59.617700886708064</v>
      </c>
      <c r="H12010" s="17">
        <v>1.0149999999999999E-2</v>
      </c>
      <c r="I12010" s="18">
        <f t="shared" si="3153"/>
        <v>0.60511966400008677</v>
      </c>
      <c r="J12010" s="27">
        <f t="shared" si="3154"/>
        <v>60.22282055070815</v>
      </c>
      <c r="K12010" s="6"/>
    </row>
    <row r="12011" spans="1:11" ht="12.75" customHeight="1" x14ac:dyDescent="0.25">
      <c r="A12011" s="13"/>
      <c r="B12011" s="14"/>
      <c r="C12011" s="14"/>
      <c r="D12011" s="14"/>
      <c r="E12011" s="15"/>
      <c r="F12011" s="16">
        <f>SUM(F11997:F12010)</f>
        <v>56.774115999999999</v>
      </c>
      <c r="G12011" s="14"/>
      <c r="H12011" s="17"/>
      <c r="I12011" s="18">
        <f>SUM(I11997:I12010)</f>
        <v>3.4487045507081486</v>
      </c>
      <c r="J12011" s="27"/>
      <c r="K12011" s="6">
        <f>SUM(F12011:J12011)</f>
        <v>60.22282055070815</v>
      </c>
    </row>
    <row r="12012" spans="1:11" ht="12.75" customHeight="1" x14ac:dyDescent="0.25">
      <c r="A12012" s="7" t="s">
        <v>1529</v>
      </c>
      <c r="B12012" s="7" t="s">
        <v>1528</v>
      </c>
    </row>
    <row r="12013" spans="1:11" ht="12.75" customHeight="1" x14ac:dyDescent="0.25">
      <c r="A12013" s="13">
        <v>42501</v>
      </c>
      <c r="B12013" s="14">
        <v>0</v>
      </c>
      <c r="C12013" s="14">
        <v>0</v>
      </c>
      <c r="D12013" s="14">
        <v>31.66</v>
      </c>
      <c r="E12013" s="15">
        <v>31.66</v>
      </c>
      <c r="F12013" s="16">
        <f t="shared" ref="F12013:F12026" si="3156">PRODUCT(E12013*0.0743)</f>
        <v>2.352338</v>
      </c>
      <c r="H12013" s="17">
        <v>3.5000000000000001E-3</v>
      </c>
      <c r="I12013" s="18">
        <f t="shared" ref="I12013:I12026" si="3157">((F12013/2)+G12013)*(H12013)</f>
        <v>4.1165914999999999E-3</v>
      </c>
      <c r="J12013" s="19">
        <f t="shared" ref="J12013:J12026" si="3158">F12013+G12013+I12013</f>
        <v>2.3564545914999999</v>
      </c>
      <c r="K12013" s="6"/>
    </row>
    <row r="12014" spans="1:11" ht="12.75" customHeight="1" x14ac:dyDescent="0.25">
      <c r="A12014" s="13">
        <v>42527</v>
      </c>
      <c r="B12014" s="14">
        <v>31.66</v>
      </c>
      <c r="C12014" s="14">
        <v>0</v>
      </c>
      <c r="D12014" s="14">
        <v>0</v>
      </c>
      <c r="E12014" s="15">
        <v>31.66</v>
      </c>
      <c r="F12014" s="16">
        <f t="shared" si="3156"/>
        <v>2.352338</v>
      </c>
      <c r="G12014" s="20">
        <f t="shared" ref="G12014:G12026" si="3159">SUM(J12013)</f>
        <v>2.3564545914999999</v>
      </c>
      <c r="H12014" s="17">
        <v>3.7000000000000002E-3</v>
      </c>
      <c r="I12014" s="18">
        <f t="shared" si="3157"/>
        <v>1.3070707288550001E-2</v>
      </c>
      <c r="J12014" s="19">
        <f t="shared" si="3158"/>
        <v>4.7218632987885503</v>
      </c>
      <c r="K12014" s="6"/>
    </row>
    <row r="12015" spans="1:11" ht="12.75" customHeight="1" x14ac:dyDescent="0.25">
      <c r="A12015" s="13">
        <v>42559</v>
      </c>
      <c r="B12015" s="14">
        <v>31.66</v>
      </c>
      <c r="C12015" s="14">
        <v>0</v>
      </c>
      <c r="D12015" s="14">
        <v>0</v>
      </c>
      <c r="E12015" s="15">
        <v>31.66</v>
      </c>
      <c r="F12015" s="16">
        <f t="shared" si="3156"/>
        <v>2.352338</v>
      </c>
      <c r="G12015" s="20">
        <f t="shared" si="3159"/>
        <v>4.7218632987885503</v>
      </c>
      <c r="H12015" s="17">
        <v>4.0499999999999998E-3</v>
      </c>
      <c r="I12015" s="18">
        <f t="shared" si="3157"/>
        <v>2.3887030810093628E-2</v>
      </c>
      <c r="J12015" s="19">
        <f t="shared" si="3158"/>
        <v>7.0980883295986432</v>
      </c>
      <c r="K12015" s="6"/>
    </row>
    <row r="12016" spans="1:11" ht="12.75" customHeight="1" x14ac:dyDescent="0.25">
      <c r="A12016" s="13">
        <v>42590</v>
      </c>
      <c r="B12016" s="14">
        <v>31.66</v>
      </c>
      <c r="C12016" s="14">
        <v>0</v>
      </c>
      <c r="D12016" s="14">
        <v>0</v>
      </c>
      <c r="E12016" s="15">
        <v>31.66</v>
      </c>
      <c r="F12016" s="16">
        <f t="shared" si="3156"/>
        <v>2.352338</v>
      </c>
      <c r="G12016" s="20">
        <f t="shared" si="3159"/>
        <v>7.0980883295986432</v>
      </c>
      <c r="H12016" s="17">
        <v>4.1999999999999997E-3</v>
      </c>
      <c r="I12016" s="18">
        <f t="shared" si="3157"/>
        <v>3.47518807843143E-2</v>
      </c>
      <c r="J12016" s="19">
        <f t="shared" si="3158"/>
        <v>9.4851782103829585</v>
      </c>
      <c r="K12016" s="6"/>
    </row>
    <row r="12017" spans="1:11" ht="12.75" customHeight="1" x14ac:dyDescent="0.25">
      <c r="A12017" s="13">
        <v>42622</v>
      </c>
      <c r="B12017" s="14">
        <v>31.66</v>
      </c>
      <c r="C12017" s="14">
        <v>0</v>
      </c>
      <c r="D12017" s="14">
        <v>0</v>
      </c>
      <c r="E12017" s="15">
        <v>31.66</v>
      </c>
      <c r="F12017" s="16">
        <f t="shared" si="3156"/>
        <v>2.352338</v>
      </c>
      <c r="G12017" s="20">
        <f t="shared" si="3159"/>
        <v>9.4851782103829585</v>
      </c>
      <c r="H12017" s="17">
        <v>4.45E-3</v>
      </c>
      <c r="I12017" s="18">
        <f t="shared" si="3157"/>
        <v>4.7442995086204164E-2</v>
      </c>
      <c r="J12017" s="19">
        <f t="shared" si="3158"/>
        <v>11.884959205469162</v>
      </c>
      <c r="K12017" s="6"/>
    </row>
    <row r="12018" spans="1:11" ht="12.75" customHeight="1" x14ac:dyDescent="0.25">
      <c r="A12018" s="13">
        <v>42654</v>
      </c>
      <c r="B12018" s="14">
        <v>31.66</v>
      </c>
      <c r="C12018" s="14">
        <v>0</v>
      </c>
      <c r="D12018" s="14">
        <v>0</v>
      </c>
      <c r="E12018" s="15">
        <v>31.66</v>
      </c>
      <c r="F12018" s="16">
        <f t="shared" si="3156"/>
        <v>2.352338</v>
      </c>
      <c r="G12018" s="20">
        <f t="shared" si="3159"/>
        <v>11.884959205469162</v>
      </c>
      <c r="H12018" s="17">
        <v>4.7999999999999996E-3</v>
      </c>
      <c r="I12018" s="18">
        <f t="shared" si="3157"/>
        <v>6.2693415386251977E-2</v>
      </c>
      <c r="J12018" s="21">
        <f t="shared" si="3158"/>
        <v>14.299990620855414</v>
      </c>
      <c r="K12018" s="6"/>
    </row>
    <row r="12019" spans="1:11" ht="12.75" customHeight="1" x14ac:dyDescent="0.25">
      <c r="A12019" s="13">
        <v>42682</v>
      </c>
      <c r="B12019" s="14">
        <v>31.66</v>
      </c>
      <c r="C12019" s="14">
        <v>0</v>
      </c>
      <c r="D12019" s="14">
        <v>0</v>
      </c>
      <c r="E12019" s="15">
        <v>31.66</v>
      </c>
      <c r="F12019" s="16">
        <f t="shared" si="3156"/>
        <v>2.352338</v>
      </c>
      <c r="G12019" s="20">
        <f t="shared" si="3159"/>
        <v>14.299990620855414</v>
      </c>
      <c r="H12019" s="17">
        <v>4.7999999999999996E-3</v>
      </c>
      <c r="I12019" s="18">
        <f t="shared" si="3157"/>
        <v>7.4285566180105983E-2</v>
      </c>
      <c r="J12019" s="21">
        <f t="shared" si="3158"/>
        <v>16.726614187035519</v>
      </c>
      <c r="K12019" s="6"/>
    </row>
    <row r="12020" spans="1:11" ht="12.75" customHeight="1" x14ac:dyDescent="0.25">
      <c r="A12020" s="13">
        <v>42711</v>
      </c>
      <c r="B12020" s="14">
        <v>31.66</v>
      </c>
      <c r="C12020" s="14">
        <v>0</v>
      </c>
      <c r="D12020" s="14">
        <v>0</v>
      </c>
      <c r="E12020" s="15">
        <v>31.66</v>
      </c>
      <c r="F12020" s="16">
        <f t="shared" si="3156"/>
        <v>2.352338</v>
      </c>
      <c r="G12020" s="20">
        <f t="shared" si="3159"/>
        <v>16.726614187035519</v>
      </c>
      <c r="H12020" s="17">
        <v>6.0000000000000001E-3</v>
      </c>
      <c r="I12020" s="18">
        <f t="shared" si="3157"/>
        <v>0.10741669912221313</v>
      </c>
      <c r="J12020" s="21">
        <f t="shared" si="3158"/>
        <v>19.18636888615773</v>
      </c>
      <c r="K12020" s="6"/>
    </row>
    <row r="12021" spans="1:11" ht="12.75" customHeight="1" x14ac:dyDescent="0.25">
      <c r="A12021" s="13">
        <v>42746</v>
      </c>
      <c r="B12021" s="14">
        <v>32.03</v>
      </c>
      <c r="C12021" s="14">
        <v>0</v>
      </c>
      <c r="D12021" s="14">
        <v>0</v>
      </c>
      <c r="E12021" s="15">
        <v>32.03</v>
      </c>
      <c r="F12021" s="16">
        <f t="shared" si="3156"/>
        <v>2.3798290000000004</v>
      </c>
      <c r="G12021" s="20">
        <f t="shared" si="3159"/>
        <v>19.18636888615773</v>
      </c>
      <c r="H12021" s="17">
        <v>7.3000000000000001E-3</v>
      </c>
      <c r="I12021" s="18">
        <f t="shared" si="3157"/>
        <v>0.14874686871895143</v>
      </c>
      <c r="J12021" s="21">
        <f t="shared" si="3158"/>
        <v>21.714944754876683</v>
      </c>
      <c r="K12021" s="6"/>
    </row>
    <row r="12022" spans="1:11" ht="12.75" customHeight="1" x14ac:dyDescent="0.25">
      <c r="A12022" s="13">
        <v>42773</v>
      </c>
      <c r="B12022" s="14">
        <v>31.66</v>
      </c>
      <c r="C12022" s="14">
        <v>0</v>
      </c>
      <c r="D12022" s="14">
        <v>0</v>
      </c>
      <c r="E12022" s="15">
        <v>31.66</v>
      </c>
      <c r="F12022" s="16">
        <f t="shared" si="3156"/>
        <v>2.352338</v>
      </c>
      <c r="G12022" s="20">
        <f t="shared" si="3159"/>
        <v>21.714944754876683</v>
      </c>
      <c r="H12022" s="17">
        <v>6.8999999999999999E-3</v>
      </c>
      <c r="I12022" s="18">
        <f t="shared" si="3157"/>
        <v>0.15794868490864913</v>
      </c>
      <c r="J12022" s="21">
        <f t="shared" si="3158"/>
        <v>24.225231439785333</v>
      </c>
      <c r="K12022" s="6"/>
    </row>
    <row r="12023" spans="1:11" ht="12.75" customHeight="1" x14ac:dyDescent="0.25">
      <c r="A12023" s="13">
        <v>42801</v>
      </c>
      <c r="B12023" s="14">
        <v>31.66</v>
      </c>
      <c r="C12023" s="14">
        <v>0</v>
      </c>
      <c r="D12023" s="14">
        <v>0</v>
      </c>
      <c r="E12023" s="15">
        <v>31.66</v>
      </c>
      <c r="F12023" s="16">
        <f t="shared" si="3156"/>
        <v>2.352338</v>
      </c>
      <c r="G12023" s="20">
        <f t="shared" si="3159"/>
        <v>24.225231439785333</v>
      </c>
      <c r="H12023" s="17">
        <v>7.9000000000000008E-3</v>
      </c>
      <c r="I12023" s="18">
        <f t="shared" si="3157"/>
        <v>0.20067106347430416</v>
      </c>
      <c r="J12023" s="21">
        <f t="shared" si="3158"/>
        <v>26.778240503259635</v>
      </c>
      <c r="K12023" s="6"/>
    </row>
    <row r="12024" spans="1:11" ht="12.75" customHeight="1" x14ac:dyDescent="0.25">
      <c r="A12024" s="13">
        <v>42835</v>
      </c>
      <c r="B12024" s="14">
        <v>31.86</v>
      </c>
      <c r="C12024" s="14">
        <v>0</v>
      </c>
      <c r="D12024" s="14">
        <v>0</v>
      </c>
      <c r="E12024" s="15">
        <v>31.86</v>
      </c>
      <c r="F12024" s="16">
        <f t="shared" si="3156"/>
        <v>2.3671980000000001</v>
      </c>
      <c r="G12024" s="20">
        <f t="shared" si="3159"/>
        <v>26.778240503259635</v>
      </c>
      <c r="H12024" s="17">
        <v>8.9999999999999993E-3</v>
      </c>
      <c r="I12024" s="18">
        <f t="shared" si="3157"/>
        <v>0.25165655552933669</v>
      </c>
      <c r="J12024" s="21">
        <f t="shared" si="3158"/>
        <v>29.39709505878897</v>
      </c>
      <c r="K12024" s="6"/>
    </row>
    <row r="12025" spans="1:11" ht="12.75" customHeight="1" x14ac:dyDescent="0.25">
      <c r="A12025" s="13">
        <v>42866</v>
      </c>
      <c r="B12025" s="14">
        <v>31.86</v>
      </c>
      <c r="C12025" s="14">
        <v>0</v>
      </c>
      <c r="D12025" s="14">
        <v>0</v>
      </c>
      <c r="E12025" s="15"/>
      <c r="F12025" s="16">
        <f t="shared" si="3156"/>
        <v>0</v>
      </c>
      <c r="G12025" s="20">
        <f t="shared" si="3159"/>
        <v>29.39709505878897</v>
      </c>
      <c r="H12025" s="17">
        <v>9.0500000000000008E-3</v>
      </c>
      <c r="I12025" s="18">
        <f t="shared" si="3157"/>
        <v>0.26604371028204021</v>
      </c>
      <c r="J12025" s="21">
        <f t="shared" si="3158"/>
        <v>29.663138769071011</v>
      </c>
      <c r="K12025" s="6"/>
    </row>
    <row r="12026" spans="1:11" ht="12.75" customHeight="1" x14ac:dyDescent="0.25">
      <c r="A12026" s="13">
        <v>42896</v>
      </c>
      <c r="B12026" s="14">
        <v>31.86</v>
      </c>
      <c r="C12026" s="14">
        <v>0</v>
      </c>
      <c r="D12026" s="14">
        <v>0</v>
      </c>
      <c r="E12026" s="15"/>
      <c r="F12026" s="16">
        <f t="shared" si="3156"/>
        <v>0</v>
      </c>
      <c r="G12026" s="20">
        <f t="shared" si="3159"/>
        <v>29.663138769071011</v>
      </c>
      <c r="H12026" s="17">
        <v>1.0149999999999999E-2</v>
      </c>
      <c r="I12026" s="18">
        <f t="shared" si="3157"/>
        <v>0.30108085850607075</v>
      </c>
      <c r="J12026" s="27">
        <f t="shared" si="3158"/>
        <v>29.964219627577084</v>
      </c>
      <c r="K12026" s="6"/>
    </row>
    <row r="12027" spans="1:11" ht="12.75" customHeight="1" x14ac:dyDescent="0.25">
      <c r="A12027" s="13"/>
      <c r="B12027" s="14"/>
      <c r="C12027" s="14"/>
      <c r="D12027" s="14"/>
      <c r="E12027" s="15"/>
      <c r="F12027" s="16">
        <f>SUM(F12013:F12026)</f>
        <v>28.270406999999999</v>
      </c>
      <c r="G12027" s="14"/>
      <c r="H12027" s="17"/>
      <c r="I12027" s="18">
        <f>SUM(I12013:I12026)</f>
        <v>1.6938126275770855</v>
      </c>
      <c r="J12027" s="27"/>
      <c r="K12027" s="6">
        <f>SUM(F12027:J12027)</f>
        <v>29.964219627577084</v>
      </c>
    </row>
    <row r="12028" spans="1:11" ht="12.75" customHeight="1" x14ac:dyDescent="0.25">
      <c r="A12028" s="7" t="s">
        <v>1530</v>
      </c>
      <c r="B12028" s="7" t="s">
        <v>1531</v>
      </c>
    </row>
    <row r="12029" spans="1:11" ht="12.75" customHeight="1" x14ac:dyDescent="0.25">
      <c r="A12029" s="13">
        <v>42501</v>
      </c>
      <c r="B12029" s="14">
        <v>20.51</v>
      </c>
      <c r="C12029" s="14">
        <v>0</v>
      </c>
      <c r="D12029" s="14">
        <v>31.66</v>
      </c>
      <c r="E12029" s="15">
        <v>52.17</v>
      </c>
      <c r="F12029" s="16">
        <f t="shared" ref="F12029:F12042" si="3160">PRODUCT(E12029*0.0743)</f>
        <v>3.8762310000000002</v>
      </c>
      <c r="H12029" s="17">
        <v>3.5000000000000001E-3</v>
      </c>
      <c r="I12029" s="18">
        <f t="shared" ref="I12029:I12042" si="3161">((F12029/2)+G12029)*(H12029)</f>
        <v>6.7834042500000006E-3</v>
      </c>
      <c r="J12029" s="19">
        <f t="shared" ref="J12029:J12042" si="3162">F12029+G12029+I12029</f>
        <v>3.8830144042500003</v>
      </c>
      <c r="K12029" s="6"/>
    </row>
    <row r="12030" spans="1:11" ht="12.75" customHeight="1" x14ac:dyDescent="0.25">
      <c r="A12030" s="13">
        <v>42527</v>
      </c>
      <c r="B12030" s="14">
        <v>63.69</v>
      </c>
      <c r="C12030" s="14">
        <v>0</v>
      </c>
      <c r="D12030" s="14">
        <v>0</v>
      </c>
      <c r="E12030" s="15">
        <v>63.69</v>
      </c>
      <c r="F12030" s="16">
        <f t="shared" si="3160"/>
        <v>4.7321670000000005</v>
      </c>
      <c r="G12030" s="20">
        <f t="shared" ref="G12030:G12042" si="3163">SUM(J12029)</f>
        <v>3.8830144042500003</v>
      </c>
      <c r="H12030" s="17">
        <v>3.7000000000000002E-3</v>
      </c>
      <c r="I12030" s="18">
        <f t="shared" si="3161"/>
        <v>2.3121662245725001E-2</v>
      </c>
      <c r="J12030" s="19">
        <f t="shared" si="3162"/>
        <v>8.638303066495725</v>
      </c>
      <c r="K12030" s="6"/>
    </row>
    <row r="12031" spans="1:11" ht="12.75" customHeight="1" x14ac:dyDescent="0.25">
      <c r="A12031" s="13">
        <v>42559</v>
      </c>
      <c r="B12031" s="14">
        <v>57.91</v>
      </c>
      <c r="C12031" s="14">
        <v>0</v>
      </c>
      <c r="D12031" s="14">
        <v>0</v>
      </c>
      <c r="E12031" s="15">
        <v>57.91</v>
      </c>
      <c r="F12031" s="16">
        <f t="shared" si="3160"/>
        <v>4.3027129999999998</v>
      </c>
      <c r="G12031" s="20">
        <f t="shared" si="3163"/>
        <v>8.638303066495725</v>
      </c>
      <c r="H12031" s="17">
        <v>4.0499999999999998E-3</v>
      </c>
      <c r="I12031" s="18">
        <f t="shared" si="3161"/>
        <v>4.3698121244307685E-2</v>
      </c>
      <c r="J12031" s="19">
        <f t="shared" si="3162"/>
        <v>12.984714187740032</v>
      </c>
      <c r="K12031" s="6"/>
    </row>
    <row r="12032" spans="1:11" ht="12.75" customHeight="1" x14ac:dyDescent="0.25">
      <c r="A12032" s="13">
        <v>42590</v>
      </c>
      <c r="B12032" s="14">
        <v>64.209999999999994</v>
      </c>
      <c r="C12032" s="14">
        <v>0</v>
      </c>
      <c r="D12032" s="14">
        <v>0</v>
      </c>
      <c r="E12032" s="15">
        <v>64.209999999999994</v>
      </c>
      <c r="F12032" s="16">
        <f t="shared" si="3160"/>
        <v>4.7708029999999999</v>
      </c>
      <c r="G12032" s="20">
        <f t="shared" si="3163"/>
        <v>12.984714187740032</v>
      </c>
      <c r="H12032" s="17">
        <v>4.1999999999999997E-3</v>
      </c>
      <c r="I12032" s="18">
        <f t="shared" si="3161"/>
        <v>6.4554485888508137E-2</v>
      </c>
      <c r="J12032" s="19">
        <f t="shared" si="3162"/>
        <v>17.82007167362854</v>
      </c>
      <c r="K12032" s="6"/>
    </row>
    <row r="12033" spans="1:11" ht="12.75" customHeight="1" x14ac:dyDescent="0.25">
      <c r="A12033" s="13">
        <v>42622</v>
      </c>
      <c r="B12033" s="14">
        <v>57.91</v>
      </c>
      <c r="C12033" s="14">
        <v>0</v>
      </c>
      <c r="D12033" s="14">
        <v>0</v>
      </c>
      <c r="E12033" s="15">
        <v>57.91</v>
      </c>
      <c r="F12033" s="16">
        <f t="shared" si="3160"/>
        <v>4.3027129999999998</v>
      </c>
      <c r="G12033" s="20">
        <f t="shared" si="3163"/>
        <v>17.82007167362854</v>
      </c>
      <c r="H12033" s="17">
        <v>4.45E-3</v>
      </c>
      <c r="I12033" s="18">
        <f t="shared" si="3161"/>
        <v>8.8872855372646997E-2</v>
      </c>
      <c r="J12033" s="19">
        <f t="shared" si="3162"/>
        <v>22.211657529001187</v>
      </c>
      <c r="K12033" s="6"/>
    </row>
    <row r="12034" spans="1:11" ht="12.75" customHeight="1" x14ac:dyDescent="0.25">
      <c r="A12034" s="13">
        <v>42654</v>
      </c>
      <c r="B12034" s="14">
        <v>60.54</v>
      </c>
      <c r="C12034" s="14">
        <v>0</v>
      </c>
      <c r="D12034" s="14">
        <v>0</v>
      </c>
      <c r="E12034" s="15">
        <v>60.54</v>
      </c>
      <c r="F12034" s="16">
        <f t="shared" si="3160"/>
        <v>4.4981220000000004</v>
      </c>
      <c r="G12034" s="20">
        <f t="shared" si="3163"/>
        <v>22.211657529001187</v>
      </c>
      <c r="H12034" s="17">
        <v>4.7999999999999996E-3</v>
      </c>
      <c r="I12034" s="18">
        <f t="shared" si="3161"/>
        <v>0.11741144893920569</v>
      </c>
      <c r="J12034" s="21">
        <f t="shared" si="3162"/>
        <v>26.827190977940393</v>
      </c>
      <c r="K12034" s="6"/>
    </row>
    <row r="12035" spans="1:11" ht="12.75" customHeight="1" x14ac:dyDescent="0.25">
      <c r="A12035" s="13">
        <v>42682</v>
      </c>
      <c r="B12035" s="14">
        <v>60.54</v>
      </c>
      <c r="C12035" s="14">
        <v>0</v>
      </c>
      <c r="D12035" s="14">
        <v>0</v>
      </c>
      <c r="E12035" s="15">
        <v>60.54</v>
      </c>
      <c r="F12035" s="16">
        <f t="shared" si="3160"/>
        <v>4.4981220000000004</v>
      </c>
      <c r="G12035" s="20">
        <f t="shared" si="3163"/>
        <v>26.827190977940393</v>
      </c>
      <c r="H12035" s="17">
        <v>4.7999999999999996E-3</v>
      </c>
      <c r="I12035" s="18">
        <f t="shared" si="3161"/>
        <v>0.13956600949411388</v>
      </c>
      <c r="J12035" s="21">
        <f t="shared" si="3162"/>
        <v>31.464878987434506</v>
      </c>
      <c r="K12035" s="6"/>
    </row>
    <row r="12036" spans="1:11" ht="12.75" customHeight="1" x14ac:dyDescent="0.25">
      <c r="A12036" s="13">
        <v>42711</v>
      </c>
      <c r="B12036" s="14">
        <v>58.96</v>
      </c>
      <c r="C12036" s="14">
        <v>0</v>
      </c>
      <c r="D12036" s="14">
        <v>0</v>
      </c>
      <c r="E12036" s="15">
        <v>58.96</v>
      </c>
      <c r="F12036" s="16">
        <f t="shared" si="3160"/>
        <v>4.3807280000000004</v>
      </c>
      <c r="G12036" s="20">
        <f t="shared" si="3163"/>
        <v>31.464878987434506</v>
      </c>
      <c r="H12036" s="17">
        <v>6.0000000000000001E-3</v>
      </c>
      <c r="I12036" s="18">
        <f t="shared" si="3161"/>
        <v>0.20193145792460704</v>
      </c>
      <c r="J12036" s="21">
        <f t="shared" si="3162"/>
        <v>36.047538445359116</v>
      </c>
      <c r="K12036" s="6"/>
    </row>
    <row r="12037" spans="1:11" ht="12.75" customHeight="1" x14ac:dyDescent="0.25">
      <c r="A12037" s="13">
        <v>42746</v>
      </c>
      <c r="B12037" s="14">
        <v>64.83</v>
      </c>
      <c r="C12037" s="14">
        <v>0</v>
      </c>
      <c r="D12037" s="14">
        <v>0</v>
      </c>
      <c r="E12037" s="15">
        <v>64.83</v>
      </c>
      <c r="F12037" s="16">
        <f t="shared" si="3160"/>
        <v>4.8168690000000005</v>
      </c>
      <c r="G12037" s="20">
        <f t="shared" si="3163"/>
        <v>36.047538445359116</v>
      </c>
      <c r="H12037" s="17">
        <v>7.3000000000000001E-3</v>
      </c>
      <c r="I12037" s="18">
        <f t="shared" si="3161"/>
        <v>0.28072860250112153</v>
      </c>
      <c r="J12037" s="21">
        <f t="shared" si="3162"/>
        <v>41.145136047860241</v>
      </c>
      <c r="K12037" s="6"/>
    </row>
    <row r="12038" spans="1:11" ht="12.75" customHeight="1" x14ac:dyDescent="0.25">
      <c r="A12038" s="13">
        <v>42773</v>
      </c>
      <c r="B12038" s="14">
        <v>56.43</v>
      </c>
      <c r="C12038" s="14">
        <v>0</v>
      </c>
      <c r="D12038" s="14">
        <v>0</v>
      </c>
      <c r="E12038" s="15">
        <v>56.43</v>
      </c>
      <c r="F12038" s="16">
        <f t="shared" si="3160"/>
        <v>4.1927490000000001</v>
      </c>
      <c r="G12038" s="20">
        <f t="shared" si="3163"/>
        <v>41.145136047860241</v>
      </c>
      <c r="H12038" s="17">
        <v>6.8999999999999999E-3</v>
      </c>
      <c r="I12038" s="18">
        <f t="shared" si="3161"/>
        <v>0.29836642278023567</v>
      </c>
      <c r="J12038" s="21">
        <f t="shared" si="3162"/>
        <v>45.636251470640474</v>
      </c>
      <c r="K12038" s="6"/>
    </row>
    <row r="12039" spans="1:11" ht="12.75" customHeight="1" x14ac:dyDescent="0.25">
      <c r="A12039" s="13">
        <v>42801</v>
      </c>
      <c r="B12039" s="14">
        <v>58.23</v>
      </c>
      <c r="C12039" s="14">
        <v>0</v>
      </c>
      <c r="D12039" s="14">
        <v>0</v>
      </c>
      <c r="E12039" s="15">
        <v>58.23</v>
      </c>
      <c r="F12039" s="16">
        <f t="shared" si="3160"/>
        <v>4.3264890000000005</v>
      </c>
      <c r="G12039" s="20">
        <f t="shared" si="3163"/>
        <v>45.636251470640474</v>
      </c>
      <c r="H12039" s="17">
        <v>7.9000000000000008E-3</v>
      </c>
      <c r="I12039" s="18">
        <f t="shared" si="3161"/>
        <v>0.37761601816805979</v>
      </c>
      <c r="J12039" s="21">
        <f t="shared" si="3162"/>
        <v>50.340356488808538</v>
      </c>
      <c r="K12039" s="6"/>
    </row>
    <row r="12040" spans="1:11" ht="12.75" customHeight="1" x14ac:dyDescent="0.25">
      <c r="A12040" s="13">
        <v>42835</v>
      </c>
      <c r="B12040" s="14">
        <v>61.89</v>
      </c>
      <c r="C12040" s="14">
        <v>0</v>
      </c>
      <c r="D12040" s="14">
        <v>0</v>
      </c>
      <c r="E12040" s="15">
        <v>61.89</v>
      </c>
      <c r="F12040" s="16">
        <f t="shared" si="3160"/>
        <v>4.598427</v>
      </c>
      <c r="G12040" s="20">
        <f t="shared" si="3163"/>
        <v>50.340356488808538</v>
      </c>
      <c r="H12040" s="17">
        <v>8.9999999999999993E-3</v>
      </c>
      <c r="I12040" s="18">
        <f t="shared" si="3161"/>
        <v>0.47375612989927679</v>
      </c>
      <c r="J12040" s="21">
        <f t="shared" si="3162"/>
        <v>55.412539618707818</v>
      </c>
      <c r="K12040" s="6"/>
    </row>
    <row r="12041" spans="1:11" ht="12.75" customHeight="1" x14ac:dyDescent="0.25">
      <c r="A12041" s="13">
        <v>42866</v>
      </c>
      <c r="B12041" s="14">
        <v>63.19</v>
      </c>
      <c r="C12041" s="14">
        <v>0</v>
      </c>
      <c r="D12041" s="14">
        <v>0</v>
      </c>
      <c r="E12041" s="15"/>
      <c r="F12041" s="16">
        <f t="shared" si="3160"/>
        <v>0</v>
      </c>
      <c r="G12041" s="20">
        <f t="shared" si="3163"/>
        <v>55.412539618707818</v>
      </c>
      <c r="H12041" s="17">
        <v>9.0500000000000008E-3</v>
      </c>
      <c r="I12041" s="18">
        <f t="shared" si="3161"/>
        <v>0.50148348354930583</v>
      </c>
      <c r="J12041" s="21">
        <f t="shared" si="3162"/>
        <v>55.914023102257126</v>
      </c>
      <c r="K12041" s="6"/>
    </row>
    <row r="12042" spans="1:11" ht="12.75" customHeight="1" x14ac:dyDescent="0.25">
      <c r="A12042" s="13">
        <v>42896</v>
      </c>
      <c r="B12042" s="14">
        <v>56.19</v>
      </c>
      <c r="C12042" s="14">
        <v>0</v>
      </c>
      <c r="D12042" s="14">
        <v>0</v>
      </c>
      <c r="E12042" s="15"/>
      <c r="F12042" s="16">
        <f t="shared" si="3160"/>
        <v>0</v>
      </c>
      <c r="G12042" s="20">
        <f t="shared" si="3163"/>
        <v>55.914023102257126</v>
      </c>
      <c r="H12042" s="17">
        <v>1.0149999999999999E-2</v>
      </c>
      <c r="I12042" s="18">
        <f t="shared" si="3161"/>
        <v>0.56752733448790982</v>
      </c>
      <c r="J12042" s="27">
        <f t="shared" si="3162"/>
        <v>56.481550436745039</v>
      </c>
      <c r="K12042" s="6"/>
    </row>
    <row r="12043" spans="1:11" ht="12.75" customHeight="1" x14ac:dyDescent="0.25">
      <c r="A12043" s="13"/>
      <c r="B12043" s="14"/>
      <c r="C12043" s="14"/>
      <c r="D12043" s="14"/>
      <c r="E12043" s="15"/>
      <c r="F12043" s="16">
        <f>SUM(F12029:F12042)</f>
        <v>53.296133000000012</v>
      </c>
      <c r="G12043" s="14"/>
      <c r="H12043" s="17"/>
      <c r="I12043" s="18">
        <f>SUM(I12029:I12042)</f>
        <v>3.1854174367450239</v>
      </c>
      <c r="J12043" s="27"/>
      <c r="K12043" s="6">
        <f>SUM(F12043:J12043)</f>
        <v>56.481550436745039</v>
      </c>
    </row>
    <row r="12044" spans="1:11" ht="12.75" customHeight="1" x14ac:dyDescent="0.25">
      <c r="A12044" s="7" t="s">
        <v>1532</v>
      </c>
      <c r="B12044" s="7" t="s">
        <v>1533</v>
      </c>
    </row>
    <row r="12045" spans="1:11" ht="12.75" customHeight="1" x14ac:dyDescent="0.25">
      <c r="A12045" s="13">
        <v>42501</v>
      </c>
      <c r="B12045" s="14">
        <v>10.45</v>
      </c>
      <c r="C12045" s="14">
        <v>0</v>
      </c>
      <c r="D12045" s="14">
        <v>31.66</v>
      </c>
      <c r="E12045" s="15">
        <v>42.11</v>
      </c>
      <c r="F12045" s="16">
        <f t="shared" ref="F12045:F12058" si="3164">PRODUCT(E12045*0.0743)</f>
        <v>3.1287730000000002</v>
      </c>
      <c r="H12045" s="17">
        <v>3.5000000000000001E-3</v>
      </c>
      <c r="I12045" s="18">
        <f t="shared" ref="I12045:I12058" si="3165">((F12045/2)+G12045)*(H12045)</f>
        <v>5.4753527500000006E-3</v>
      </c>
      <c r="J12045" s="19">
        <f t="shared" ref="J12045:J12058" si="3166">F12045+G12045+I12045</f>
        <v>3.1342483527500002</v>
      </c>
      <c r="K12045" s="6"/>
    </row>
    <row r="12046" spans="1:11" ht="12.75" customHeight="1" x14ac:dyDescent="0.25">
      <c r="A12046" s="13">
        <v>42527</v>
      </c>
      <c r="B12046" s="14">
        <v>47.94</v>
      </c>
      <c r="C12046" s="14">
        <v>0</v>
      </c>
      <c r="D12046" s="14">
        <v>0</v>
      </c>
      <c r="E12046" s="15">
        <v>47.94</v>
      </c>
      <c r="F12046" s="16">
        <f t="shared" si="3164"/>
        <v>3.5619420000000002</v>
      </c>
      <c r="G12046" s="20">
        <f t="shared" ref="G12046:G12058" si="3167">SUM(J12045)</f>
        <v>3.1342483527500002</v>
      </c>
      <c r="H12046" s="17">
        <v>3.7000000000000002E-3</v>
      </c>
      <c r="I12046" s="18">
        <f t="shared" si="3165"/>
        <v>1.8186311605175001E-2</v>
      </c>
      <c r="J12046" s="19">
        <f t="shared" si="3166"/>
        <v>6.714376664355175</v>
      </c>
      <c r="K12046" s="6"/>
    </row>
    <row r="12047" spans="1:11" ht="12.75" customHeight="1" x14ac:dyDescent="0.25">
      <c r="A12047" s="13">
        <v>42559</v>
      </c>
      <c r="B12047" s="14">
        <v>42.69</v>
      </c>
      <c r="C12047" s="14">
        <v>0</v>
      </c>
      <c r="D12047" s="14">
        <v>0</v>
      </c>
      <c r="E12047" s="15">
        <v>42.69</v>
      </c>
      <c r="F12047" s="16">
        <f t="shared" si="3164"/>
        <v>3.1718670000000002</v>
      </c>
      <c r="G12047" s="20">
        <f t="shared" si="3167"/>
        <v>6.714376664355175</v>
      </c>
      <c r="H12047" s="17">
        <v>4.0499999999999998E-3</v>
      </c>
      <c r="I12047" s="18">
        <f t="shared" si="3165"/>
        <v>3.3616256165638451E-2</v>
      </c>
      <c r="J12047" s="19">
        <f t="shared" si="3166"/>
        <v>9.919859920520814</v>
      </c>
      <c r="K12047" s="6"/>
    </row>
    <row r="12048" spans="1:11" ht="12.75" customHeight="1" x14ac:dyDescent="0.25">
      <c r="A12048" s="13">
        <v>42590</v>
      </c>
      <c r="B12048" s="14">
        <v>47.94</v>
      </c>
      <c r="C12048" s="14">
        <v>0</v>
      </c>
      <c r="D12048" s="14">
        <v>0</v>
      </c>
      <c r="E12048" s="15">
        <v>47.94</v>
      </c>
      <c r="F12048" s="16">
        <f t="shared" si="3164"/>
        <v>3.5619420000000002</v>
      </c>
      <c r="G12048" s="20">
        <f t="shared" si="3167"/>
        <v>9.919859920520814</v>
      </c>
      <c r="H12048" s="17">
        <v>4.1999999999999997E-3</v>
      </c>
      <c r="I12048" s="18">
        <f t="shared" si="3165"/>
        <v>4.9143489866187419E-2</v>
      </c>
      <c r="J12048" s="19">
        <f t="shared" si="3166"/>
        <v>13.530945410387002</v>
      </c>
      <c r="K12048" s="6"/>
    </row>
    <row r="12049" spans="1:11" ht="12.75" customHeight="1" x14ac:dyDescent="0.25">
      <c r="A12049" s="13">
        <v>42622</v>
      </c>
      <c r="B12049" s="14">
        <v>44.79</v>
      </c>
      <c r="C12049" s="14">
        <v>0</v>
      </c>
      <c r="D12049" s="14">
        <v>0</v>
      </c>
      <c r="E12049" s="15">
        <v>44.79</v>
      </c>
      <c r="F12049" s="16">
        <f t="shared" si="3164"/>
        <v>3.3278970000000001</v>
      </c>
      <c r="G12049" s="20">
        <f t="shared" si="3167"/>
        <v>13.530945410387002</v>
      </c>
      <c r="H12049" s="17">
        <v>4.45E-3</v>
      </c>
      <c r="I12049" s="18">
        <f t="shared" si="3165"/>
        <v>6.7617277901222156E-2</v>
      </c>
      <c r="J12049" s="19">
        <f t="shared" si="3166"/>
        <v>16.926459688288222</v>
      </c>
      <c r="K12049" s="6"/>
    </row>
    <row r="12050" spans="1:11" ht="12.75" customHeight="1" x14ac:dyDescent="0.25">
      <c r="A12050" s="13">
        <v>42654</v>
      </c>
      <c r="B12050" s="14">
        <v>58.96</v>
      </c>
      <c r="C12050" s="14">
        <v>0</v>
      </c>
      <c r="D12050" s="14">
        <v>0</v>
      </c>
      <c r="E12050" s="15">
        <v>58.96</v>
      </c>
      <c r="F12050" s="16">
        <f t="shared" si="3164"/>
        <v>4.3807280000000004</v>
      </c>
      <c r="G12050" s="20">
        <f t="shared" si="3167"/>
        <v>16.926459688288222</v>
      </c>
      <c r="H12050" s="17">
        <v>4.7999999999999996E-3</v>
      </c>
      <c r="I12050" s="18">
        <f t="shared" si="3165"/>
        <v>9.1760753703783449E-2</v>
      </c>
      <c r="J12050" s="21">
        <f t="shared" si="3166"/>
        <v>21.398948441992008</v>
      </c>
      <c r="K12050" s="6"/>
    </row>
    <row r="12051" spans="1:11" ht="12.75" customHeight="1" x14ac:dyDescent="0.25">
      <c r="A12051" s="13">
        <v>42682</v>
      </c>
      <c r="B12051" s="14">
        <v>55.29</v>
      </c>
      <c r="C12051" s="14">
        <v>0</v>
      </c>
      <c r="D12051" s="14">
        <v>0</v>
      </c>
      <c r="E12051" s="15">
        <v>55.29</v>
      </c>
      <c r="F12051" s="16">
        <f t="shared" si="3164"/>
        <v>4.108047</v>
      </c>
      <c r="G12051" s="20">
        <f t="shared" si="3167"/>
        <v>21.398948441992008</v>
      </c>
      <c r="H12051" s="17">
        <v>4.7999999999999996E-3</v>
      </c>
      <c r="I12051" s="18">
        <f t="shared" si="3165"/>
        <v>0.11257426532156163</v>
      </c>
      <c r="J12051" s="21">
        <f t="shared" si="3166"/>
        <v>25.61956970731357</v>
      </c>
      <c r="K12051" s="6"/>
    </row>
    <row r="12052" spans="1:11" ht="12.75" customHeight="1" x14ac:dyDescent="0.25">
      <c r="A12052" s="13">
        <v>42711</v>
      </c>
      <c r="B12052" s="14">
        <v>53.19</v>
      </c>
      <c r="C12052" s="14">
        <v>0</v>
      </c>
      <c r="D12052" s="14">
        <v>0</v>
      </c>
      <c r="E12052" s="15">
        <v>53.19</v>
      </c>
      <c r="F12052" s="16">
        <f t="shared" si="3164"/>
        <v>3.9520170000000001</v>
      </c>
      <c r="G12052" s="20">
        <f t="shared" si="3167"/>
        <v>25.61956970731357</v>
      </c>
      <c r="H12052" s="17">
        <v>6.0000000000000001E-3</v>
      </c>
      <c r="I12052" s="18">
        <f t="shared" si="3165"/>
        <v>0.16557346924388142</v>
      </c>
      <c r="J12052" s="21">
        <f t="shared" si="3166"/>
        <v>29.737160176557452</v>
      </c>
      <c r="K12052" s="6"/>
    </row>
    <row r="12053" spans="1:11" ht="12.75" customHeight="1" x14ac:dyDescent="0.25">
      <c r="A12053" s="13">
        <v>42746</v>
      </c>
      <c r="B12053" s="14">
        <v>61.6</v>
      </c>
      <c r="C12053" s="14">
        <v>0</v>
      </c>
      <c r="D12053" s="14">
        <v>0</v>
      </c>
      <c r="E12053" s="15">
        <v>61.6</v>
      </c>
      <c r="F12053" s="16">
        <f t="shared" si="3164"/>
        <v>4.5768800000000001</v>
      </c>
      <c r="G12053" s="20">
        <f t="shared" si="3167"/>
        <v>29.737160176557452</v>
      </c>
      <c r="H12053" s="17">
        <v>7.3000000000000001E-3</v>
      </c>
      <c r="I12053" s="18">
        <f t="shared" si="3165"/>
        <v>0.2337868812888694</v>
      </c>
      <c r="J12053" s="21">
        <f t="shared" si="3166"/>
        <v>34.547827057846327</v>
      </c>
      <c r="K12053" s="6"/>
    </row>
    <row r="12054" spans="1:11" ht="12.75" customHeight="1" x14ac:dyDescent="0.25">
      <c r="A12054" s="13">
        <v>42773</v>
      </c>
      <c r="B12054" s="14">
        <v>50.19</v>
      </c>
      <c r="C12054" s="14">
        <v>0</v>
      </c>
      <c r="D12054" s="14">
        <v>0</v>
      </c>
      <c r="E12054" s="15">
        <v>50.19</v>
      </c>
      <c r="F12054" s="16">
        <f t="shared" si="3164"/>
        <v>3.729117</v>
      </c>
      <c r="G12054" s="20">
        <f t="shared" si="3167"/>
        <v>34.547827057846327</v>
      </c>
      <c r="H12054" s="17">
        <v>6.8999999999999999E-3</v>
      </c>
      <c r="I12054" s="18">
        <f t="shared" si="3165"/>
        <v>0.25124546034913964</v>
      </c>
      <c r="J12054" s="21">
        <f t="shared" si="3166"/>
        <v>38.528189518195468</v>
      </c>
      <c r="K12054" s="6"/>
    </row>
    <row r="12055" spans="1:11" ht="12.75" customHeight="1" x14ac:dyDescent="0.25">
      <c r="A12055" s="13">
        <v>42801</v>
      </c>
      <c r="B12055" s="14">
        <v>46.49</v>
      </c>
      <c r="C12055" s="14">
        <v>0</v>
      </c>
      <c r="D12055" s="14">
        <v>0</v>
      </c>
      <c r="E12055" s="15">
        <v>46.49</v>
      </c>
      <c r="F12055" s="16">
        <f t="shared" si="3164"/>
        <v>3.4542070000000002</v>
      </c>
      <c r="G12055" s="20">
        <f t="shared" si="3167"/>
        <v>38.528189518195468</v>
      </c>
      <c r="H12055" s="17">
        <v>7.9000000000000008E-3</v>
      </c>
      <c r="I12055" s="18">
        <f t="shared" si="3165"/>
        <v>0.31801681484374422</v>
      </c>
      <c r="J12055" s="21">
        <f t="shared" si="3166"/>
        <v>42.300413333039216</v>
      </c>
      <c r="K12055" s="6"/>
    </row>
    <row r="12056" spans="1:11" ht="12.75" customHeight="1" x14ac:dyDescent="0.25">
      <c r="A12056" s="13">
        <v>42835</v>
      </c>
      <c r="B12056" s="14">
        <v>49.56</v>
      </c>
      <c r="C12056" s="14">
        <v>0</v>
      </c>
      <c r="D12056" s="14">
        <v>0</v>
      </c>
      <c r="E12056" s="15">
        <v>49.56</v>
      </c>
      <c r="F12056" s="16">
        <f t="shared" si="3164"/>
        <v>3.6823080000000004</v>
      </c>
      <c r="G12056" s="20">
        <f t="shared" si="3167"/>
        <v>42.300413333039216</v>
      </c>
      <c r="H12056" s="17">
        <v>8.9999999999999993E-3</v>
      </c>
      <c r="I12056" s="18">
        <f t="shared" si="3165"/>
        <v>0.39727410599735297</v>
      </c>
      <c r="J12056" s="21">
        <f t="shared" si="3166"/>
        <v>46.37999543903657</v>
      </c>
      <c r="K12056" s="6"/>
    </row>
    <row r="12057" spans="1:11" ht="12.75" customHeight="1" x14ac:dyDescent="0.25">
      <c r="A12057" s="13">
        <v>42866</v>
      </c>
      <c r="B12057" s="14">
        <v>47.16</v>
      </c>
      <c r="C12057" s="14">
        <v>0</v>
      </c>
      <c r="D12057" s="14">
        <v>0</v>
      </c>
      <c r="E12057" s="15"/>
      <c r="F12057" s="16">
        <f t="shared" si="3164"/>
        <v>0</v>
      </c>
      <c r="G12057" s="20">
        <f t="shared" si="3167"/>
        <v>46.37999543903657</v>
      </c>
      <c r="H12057" s="17">
        <v>9.0500000000000008E-3</v>
      </c>
      <c r="I12057" s="18">
        <f t="shared" si="3165"/>
        <v>0.41973895872328099</v>
      </c>
      <c r="J12057" s="21">
        <f t="shared" si="3166"/>
        <v>46.799734397759849</v>
      </c>
      <c r="K12057" s="6"/>
    </row>
    <row r="12058" spans="1:11" ht="12.75" customHeight="1" x14ac:dyDescent="0.25">
      <c r="A12058" s="13">
        <v>42896</v>
      </c>
      <c r="B12058" s="14">
        <v>52.07</v>
      </c>
      <c r="C12058" s="14">
        <v>0</v>
      </c>
      <c r="D12058" s="14">
        <v>0</v>
      </c>
      <c r="E12058" s="15"/>
      <c r="F12058" s="16">
        <f t="shared" si="3164"/>
        <v>0</v>
      </c>
      <c r="G12058" s="20">
        <f t="shared" si="3167"/>
        <v>46.799734397759849</v>
      </c>
      <c r="H12058" s="17">
        <v>1.0149999999999999E-2</v>
      </c>
      <c r="I12058" s="18">
        <f t="shared" si="3165"/>
        <v>0.47501730413726245</v>
      </c>
      <c r="J12058" s="27">
        <f t="shared" si="3166"/>
        <v>47.27475170189711</v>
      </c>
      <c r="K12058" s="6"/>
    </row>
    <row r="12059" spans="1:11" ht="12.75" customHeight="1" x14ac:dyDescent="0.25">
      <c r="A12059" s="13"/>
      <c r="B12059" s="14"/>
      <c r="C12059" s="14"/>
      <c r="D12059" s="14"/>
      <c r="E12059" s="15"/>
      <c r="F12059" s="16">
        <f>SUM(F12045:F12058)</f>
        <v>44.635725000000001</v>
      </c>
      <c r="G12059" s="14"/>
      <c r="H12059" s="17"/>
      <c r="I12059" s="18">
        <f>SUM(I12045:I12058)</f>
        <v>2.639026701897099</v>
      </c>
      <c r="J12059" s="27"/>
      <c r="K12059" s="6">
        <f>SUM(F12059:J12059)</f>
        <v>47.274751701897102</v>
      </c>
    </row>
    <row r="12060" spans="1:11" ht="12.75" customHeight="1" x14ac:dyDescent="0.25">
      <c r="A12060" s="7" t="s">
        <v>1534</v>
      </c>
      <c r="B12060" s="7" t="s">
        <v>1535</v>
      </c>
    </row>
    <row r="12061" spans="1:11" ht="12.75" customHeight="1" x14ac:dyDescent="0.25">
      <c r="A12061" s="13">
        <v>42501</v>
      </c>
      <c r="B12061" s="14">
        <v>23.22</v>
      </c>
      <c r="C12061" s="14">
        <v>0</v>
      </c>
      <c r="D12061" s="14">
        <v>31.66</v>
      </c>
      <c r="E12061" s="15">
        <v>54.88</v>
      </c>
      <c r="F12061" s="16">
        <f t="shared" ref="F12061:F12074" si="3168">PRODUCT(E12061*0.0743)</f>
        <v>4.0775840000000008</v>
      </c>
      <c r="H12061" s="17">
        <v>3.5000000000000001E-3</v>
      </c>
      <c r="I12061" s="18">
        <f t="shared" ref="I12061:I12074" si="3169">((F12061/2)+G12061)*(H12061)</f>
        <v>7.1357720000000012E-3</v>
      </c>
      <c r="J12061" s="19">
        <f t="shared" ref="J12061:J12074" si="3170">F12061+G12061+I12061</f>
        <v>4.0847197720000006</v>
      </c>
      <c r="K12061" s="6"/>
    </row>
    <row r="12062" spans="1:11" ht="12.75" customHeight="1" x14ac:dyDescent="0.25">
      <c r="A12062" s="13">
        <v>42527</v>
      </c>
      <c r="B12062" s="14">
        <v>61.06</v>
      </c>
      <c r="C12062" s="14">
        <v>0</v>
      </c>
      <c r="D12062" s="14">
        <v>0</v>
      </c>
      <c r="E12062" s="15">
        <v>61.06</v>
      </c>
      <c r="F12062" s="16">
        <f t="shared" si="3168"/>
        <v>4.5367580000000007</v>
      </c>
      <c r="G12062" s="20">
        <f t="shared" ref="G12062:G12074" si="3171">SUM(J12061)</f>
        <v>4.0847197720000006</v>
      </c>
      <c r="H12062" s="17">
        <v>3.7000000000000002E-3</v>
      </c>
      <c r="I12062" s="18">
        <f t="shared" si="3169"/>
        <v>2.3506465456400005E-2</v>
      </c>
      <c r="J12062" s="19">
        <f t="shared" si="3170"/>
        <v>8.6449842374564021</v>
      </c>
      <c r="K12062" s="6"/>
    </row>
    <row r="12063" spans="1:11" ht="12.75" customHeight="1" x14ac:dyDescent="0.25">
      <c r="A12063" s="13">
        <v>42559</v>
      </c>
      <c r="B12063" s="14">
        <v>60.54</v>
      </c>
      <c r="C12063" s="14">
        <v>0</v>
      </c>
      <c r="D12063" s="14">
        <v>0</v>
      </c>
      <c r="E12063" s="15">
        <v>60.54</v>
      </c>
      <c r="F12063" s="16">
        <f t="shared" si="3168"/>
        <v>4.4981220000000004</v>
      </c>
      <c r="G12063" s="20">
        <f t="shared" si="3171"/>
        <v>8.6449842374564021</v>
      </c>
      <c r="H12063" s="17">
        <v>4.0499999999999998E-3</v>
      </c>
      <c r="I12063" s="18">
        <f t="shared" si="3169"/>
        <v>4.4120883211698429E-2</v>
      </c>
      <c r="J12063" s="19">
        <f t="shared" si="3170"/>
        <v>13.187227120668101</v>
      </c>
      <c r="K12063" s="6"/>
    </row>
    <row r="12064" spans="1:11" ht="12.75" customHeight="1" x14ac:dyDescent="0.25">
      <c r="A12064" s="13">
        <v>42590</v>
      </c>
      <c r="B12064" s="14">
        <v>76.290000000000006</v>
      </c>
      <c r="C12064" s="14">
        <v>0</v>
      </c>
      <c r="D12064" s="14">
        <v>0</v>
      </c>
      <c r="E12064" s="15">
        <v>76.290000000000006</v>
      </c>
      <c r="F12064" s="16">
        <f t="shared" si="3168"/>
        <v>5.6683470000000007</v>
      </c>
      <c r="G12064" s="20">
        <f t="shared" si="3171"/>
        <v>13.187227120668101</v>
      </c>
      <c r="H12064" s="17">
        <v>4.1999999999999997E-3</v>
      </c>
      <c r="I12064" s="18">
        <f t="shared" si="3169"/>
        <v>6.7289882606806031E-2</v>
      </c>
      <c r="J12064" s="19">
        <f t="shared" si="3170"/>
        <v>18.92286400327491</v>
      </c>
      <c r="K12064" s="6"/>
    </row>
    <row r="12065" spans="1:11" ht="12.75" customHeight="1" x14ac:dyDescent="0.25">
      <c r="A12065" s="13">
        <v>42622</v>
      </c>
      <c r="B12065" s="14">
        <v>62.64</v>
      </c>
      <c r="C12065" s="14">
        <v>0</v>
      </c>
      <c r="D12065" s="14">
        <v>0</v>
      </c>
      <c r="E12065" s="15">
        <v>62.64</v>
      </c>
      <c r="F12065" s="16">
        <f t="shared" si="3168"/>
        <v>4.6541520000000007</v>
      </c>
      <c r="G12065" s="20">
        <f t="shared" si="3171"/>
        <v>18.92286400327491</v>
      </c>
      <c r="H12065" s="17">
        <v>4.45E-3</v>
      </c>
      <c r="I12065" s="18">
        <f t="shared" si="3169"/>
        <v>9.4562233014573352E-2</v>
      </c>
      <c r="J12065" s="19">
        <f t="shared" si="3170"/>
        <v>23.671578236289484</v>
      </c>
      <c r="K12065" s="6"/>
    </row>
    <row r="12066" spans="1:11" ht="12.75" customHeight="1" x14ac:dyDescent="0.25">
      <c r="A12066" s="13">
        <v>42654</v>
      </c>
      <c r="B12066" s="14">
        <v>79.44</v>
      </c>
      <c r="C12066" s="14">
        <v>0</v>
      </c>
      <c r="D12066" s="14">
        <v>0</v>
      </c>
      <c r="E12066" s="15">
        <v>79.44</v>
      </c>
      <c r="F12066" s="16">
        <f t="shared" si="3168"/>
        <v>5.9023919999999999</v>
      </c>
      <c r="G12066" s="20">
        <f t="shared" si="3171"/>
        <v>23.671578236289484</v>
      </c>
      <c r="H12066" s="17">
        <v>4.7999999999999996E-3</v>
      </c>
      <c r="I12066" s="18">
        <f t="shared" si="3169"/>
        <v>0.12778931633418952</v>
      </c>
      <c r="J12066" s="21">
        <f t="shared" si="3170"/>
        <v>29.701759552623674</v>
      </c>
      <c r="K12066" s="6"/>
    </row>
    <row r="12067" spans="1:11" ht="12.75" customHeight="1" x14ac:dyDescent="0.25">
      <c r="A12067" s="13">
        <v>42682</v>
      </c>
      <c r="B12067" s="14">
        <v>63.16</v>
      </c>
      <c r="C12067" s="14">
        <v>0</v>
      </c>
      <c r="D12067" s="14">
        <v>0</v>
      </c>
      <c r="E12067" s="15">
        <v>63.16</v>
      </c>
      <c r="F12067" s="16">
        <f t="shared" si="3168"/>
        <v>4.6927880000000002</v>
      </c>
      <c r="G12067" s="20">
        <f t="shared" si="3171"/>
        <v>29.701759552623674</v>
      </c>
      <c r="H12067" s="17">
        <v>4.7999999999999996E-3</v>
      </c>
      <c r="I12067" s="18">
        <f t="shared" si="3169"/>
        <v>0.15383113705259363</v>
      </c>
      <c r="J12067" s="21">
        <f t="shared" si="3170"/>
        <v>34.548378689676269</v>
      </c>
      <c r="K12067" s="6"/>
    </row>
    <row r="12068" spans="1:11" ht="12.75" customHeight="1" x14ac:dyDescent="0.25">
      <c r="A12068" s="13">
        <v>42711</v>
      </c>
      <c r="B12068" s="14">
        <v>61.06</v>
      </c>
      <c r="C12068" s="14">
        <v>0</v>
      </c>
      <c r="D12068" s="14">
        <v>0</v>
      </c>
      <c r="E12068" s="15">
        <v>61.06</v>
      </c>
      <c r="F12068" s="16">
        <f t="shared" si="3168"/>
        <v>4.5367580000000007</v>
      </c>
      <c r="G12068" s="20">
        <f t="shared" si="3171"/>
        <v>34.548378689676269</v>
      </c>
      <c r="H12068" s="17">
        <v>6.0000000000000001E-3</v>
      </c>
      <c r="I12068" s="18">
        <f t="shared" si="3169"/>
        <v>0.22090054613805765</v>
      </c>
      <c r="J12068" s="21">
        <f t="shared" si="3170"/>
        <v>39.306037235814323</v>
      </c>
      <c r="K12068" s="6"/>
    </row>
    <row r="12069" spans="1:11" ht="12.75" customHeight="1" x14ac:dyDescent="0.25">
      <c r="A12069" s="13">
        <v>42746</v>
      </c>
      <c r="B12069" s="14">
        <v>70.47</v>
      </c>
      <c r="C12069" s="14">
        <v>0</v>
      </c>
      <c r="D12069" s="14">
        <v>0</v>
      </c>
      <c r="E12069" s="15">
        <v>70.47</v>
      </c>
      <c r="F12069" s="16">
        <f t="shared" si="3168"/>
        <v>5.2359210000000003</v>
      </c>
      <c r="G12069" s="20">
        <f t="shared" si="3171"/>
        <v>39.306037235814323</v>
      </c>
      <c r="H12069" s="17">
        <v>7.3000000000000001E-3</v>
      </c>
      <c r="I12069" s="18">
        <f t="shared" si="3169"/>
        <v>0.30604518347144455</v>
      </c>
      <c r="J12069" s="21">
        <f t="shared" si="3170"/>
        <v>44.848003419285767</v>
      </c>
      <c r="K12069" s="6"/>
    </row>
    <row r="12070" spans="1:11" ht="12.75" customHeight="1" x14ac:dyDescent="0.25">
      <c r="A12070" s="13">
        <v>42773</v>
      </c>
      <c r="B12070" s="14">
        <v>62.55</v>
      </c>
      <c r="C12070" s="14">
        <v>0</v>
      </c>
      <c r="D12070" s="14">
        <v>0</v>
      </c>
      <c r="E12070" s="15">
        <v>62.55</v>
      </c>
      <c r="F12070" s="16">
        <f t="shared" si="3168"/>
        <v>4.6474650000000004</v>
      </c>
      <c r="G12070" s="20">
        <f t="shared" si="3171"/>
        <v>44.848003419285767</v>
      </c>
      <c r="H12070" s="17">
        <v>6.8999999999999999E-3</v>
      </c>
      <c r="I12070" s="18">
        <f t="shared" si="3169"/>
        <v>0.32548497784307179</v>
      </c>
      <c r="J12070" s="21">
        <f t="shared" si="3170"/>
        <v>49.820953397128847</v>
      </c>
      <c r="K12070" s="6"/>
    </row>
    <row r="12071" spans="1:11" ht="12.75" customHeight="1" x14ac:dyDescent="0.25">
      <c r="A12071" s="13">
        <v>42801</v>
      </c>
      <c r="B12071" s="14">
        <v>62.89</v>
      </c>
      <c r="C12071" s="14">
        <v>0</v>
      </c>
      <c r="D12071" s="14">
        <v>0</v>
      </c>
      <c r="E12071" s="15">
        <v>62.89</v>
      </c>
      <c r="F12071" s="16">
        <f t="shared" si="3168"/>
        <v>4.6727270000000001</v>
      </c>
      <c r="G12071" s="20">
        <f t="shared" si="3171"/>
        <v>49.820953397128847</v>
      </c>
      <c r="H12071" s="17">
        <v>7.9000000000000008E-3</v>
      </c>
      <c r="I12071" s="18">
        <f t="shared" si="3169"/>
        <v>0.41204280348731792</v>
      </c>
      <c r="J12071" s="21">
        <f t="shared" si="3170"/>
        <v>54.905723200616166</v>
      </c>
      <c r="K12071" s="6"/>
    </row>
    <row r="12072" spans="1:11" ht="12.75" customHeight="1" x14ac:dyDescent="0.25">
      <c r="A12072" s="13">
        <v>42835</v>
      </c>
      <c r="B12072" s="14">
        <v>67.150000000000006</v>
      </c>
      <c r="C12072" s="14">
        <v>0</v>
      </c>
      <c r="D12072" s="14">
        <v>0</v>
      </c>
      <c r="E12072" s="15">
        <v>67.150000000000006</v>
      </c>
      <c r="F12072" s="16">
        <f t="shared" si="3168"/>
        <v>4.9892450000000004</v>
      </c>
      <c r="G12072" s="20">
        <f t="shared" si="3171"/>
        <v>54.905723200616166</v>
      </c>
      <c r="H12072" s="17">
        <v>8.9999999999999993E-3</v>
      </c>
      <c r="I12072" s="18">
        <f t="shared" si="3169"/>
        <v>0.51660311130554548</v>
      </c>
      <c r="J12072" s="21">
        <f t="shared" si="3170"/>
        <v>60.411571311921705</v>
      </c>
      <c r="K12072" s="6"/>
    </row>
    <row r="12073" spans="1:11" ht="12.75" customHeight="1" x14ac:dyDescent="0.25">
      <c r="A12073" s="13">
        <v>42866</v>
      </c>
      <c r="B12073" s="14">
        <v>60.3</v>
      </c>
      <c r="C12073" s="14">
        <v>0</v>
      </c>
      <c r="D12073" s="14">
        <v>0</v>
      </c>
      <c r="E12073" s="15"/>
      <c r="F12073" s="16">
        <f t="shared" si="3168"/>
        <v>0</v>
      </c>
      <c r="G12073" s="20">
        <f t="shared" si="3171"/>
        <v>60.411571311921705</v>
      </c>
      <c r="H12073" s="17">
        <v>9.0500000000000008E-3</v>
      </c>
      <c r="I12073" s="18">
        <f t="shared" si="3169"/>
        <v>0.54672472037289144</v>
      </c>
      <c r="J12073" s="21">
        <f t="shared" si="3170"/>
        <v>60.958296032294598</v>
      </c>
      <c r="K12073" s="6"/>
    </row>
    <row r="12074" spans="1:11" ht="12.75" customHeight="1" x14ac:dyDescent="0.25">
      <c r="A12074" s="13">
        <v>42896</v>
      </c>
      <c r="B12074" s="14">
        <v>52.63</v>
      </c>
      <c r="C12074" s="14">
        <v>0</v>
      </c>
      <c r="D12074" s="14">
        <v>0</v>
      </c>
      <c r="E12074" s="15"/>
      <c r="F12074" s="16">
        <f t="shared" si="3168"/>
        <v>0</v>
      </c>
      <c r="G12074" s="20">
        <f t="shared" si="3171"/>
        <v>60.958296032294598</v>
      </c>
      <c r="H12074" s="17">
        <v>1.0149999999999999E-2</v>
      </c>
      <c r="I12074" s="18">
        <f t="shared" si="3169"/>
        <v>0.61872670472779012</v>
      </c>
      <c r="J12074" s="27">
        <f t="shared" si="3170"/>
        <v>61.577022737022389</v>
      </c>
      <c r="K12074" s="6"/>
    </row>
    <row r="12075" spans="1:11" ht="12.75" customHeight="1" x14ac:dyDescent="0.25">
      <c r="A12075" s="13"/>
      <c r="B12075" s="14"/>
      <c r="C12075" s="14"/>
      <c r="D12075" s="14"/>
      <c r="E12075" s="15"/>
      <c r="F12075" s="16">
        <f>SUM(F12061:F12074)</f>
        <v>58.112258999999995</v>
      </c>
      <c r="G12075" s="14"/>
      <c r="H12075" s="17"/>
      <c r="I12075" s="18">
        <f>SUM(I12061:I12074)</f>
        <v>3.4647637370223796</v>
      </c>
      <c r="J12075" s="27"/>
      <c r="K12075" s="6">
        <f>SUM(F12075:J12075)</f>
        <v>61.577022737022375</v>
      </c>
    </row>
    <row r="12076" spans="1:11" ht="12.75" customHeight="1" x14ac:dyDescent="0.25">
      <c r="A12076" s="7" t="s">
        <v>1536</v>
      </c>
      <c r="B12076" s="7" t="s">
        <v>1537</v>
      </c>
    </row>
    <row r="12077" spans="1:11" ht="12.75" customHeight="1" x14ac:dyDescent="0.25">
      <c r="A12077" s="13">
        <v>42501</v>
      </c>
      <c r="B12077" s="14">
        <v>13.16</v>
      </c>
      <c r="C12077" s="14">
        <v>0</v>
      </c>
      <c r="D12077" s="14">
        <v>31.66</v>
      </c>
      <c r="E12077" s="15">
        <v>44.82</v>
      </c>
      <c r="F12077" s="16">
        <f t="shared" ref="F12077:F12090" si="3172">PRODUCT(E12077*0.0743)</f>
        <v>3.3301260000000004</v>
      </c>
      <c r="H12077" s="17">
        <v>3.5000000000000001E-3</v>
      </c>
      <c r="I12077" s="18">
        <f t="shared" ref="I12077:I12090" si="3173">((F12077/2)+G12077)*(H12077)</f>
        <v>5.8277205000000004E-3</v>
      </c>
      <c r="J12077" s="19">
        <f t="shared" ref="J12077:J12090" si="3174">F12077+G12077+I12077</f>
        <v>3.3359537205000005</v>
      </c>
      <c r="K12077" s="6"/>
    </row>
    <row r="12078" spans="1:11" ht="12.75" customHeight="1" x14ac:dyDescent="0.25">
      <c r="A12078" s="13">
        <v>42527</v>
      </c>
      <c r="B12078" s="14">
        <v>54.76</v>
      </c>
      <c r="C12078" s="14">
        <v>0</v>
      </c>
      <c r="D12078" s="14">
        <v>0</v>
      </c>
      <c r="E12078" s="15">
        <v>54.76</v>
      </c>
      <c r="F12078" s="16">
        <f t="shared" si="3172"/>
        <v>4.0686679999999997</v>
      </c>
      <c r="G12078" s="20">
        <f t="shared" ref="G12078:G12090" si="3175">SUM(J12077)</f>
        <v>3.3359537205000005</v>
      </c>
      <c r="H12078" s="17">
        <v>3.7000000000000002E-3</v>
      </c>
      <c r="I12078" s="18">
        <f t="shared" si="3173"/>
        <v>1.9870064565850002E-2</v>
      </c>
      <c r="J12078" s="19">
        <f t="shared" si="3174"/>
        <v>7.4244917850658494</v>
      </c>
      <c r="K12078" s="6"/>
    </row>
    <row r="12079" spans="1:11" ht="12.75" customHeight="1" x14ac:dyDescent="0.25">
      <c r="A12079" s="13">
        <v>42559</v>
      </c>
      <c r="B12079" s="14">
        <v>48.46</v>
      </c>
      <c r="C12079" s="14">
        <v>0</v>
      </c>
      <c r="D12079" s="14">
        <v>0</v>
      </c>
      <c r="E12079" s="15">
        <v>48.46</v>
      </c>
      <c r="F12079" s="16">
        <f t="shared" si="3172"/>
        <v>3.6005780000000005</v>
      </c>
      <c r="G12079" s="20">
        <f t="shared" si="3175"/>
        <v>7.4244917850658494</v>
      </c>
      <c r="H12079" s="17">
        <v>4.0499999999999998E-3</v>
      </c>
      <c r="I12079" s="18">
        <f t="shared" si="3173"/>
        <v>3.7360362179516687E-2</v>
      </c>
      <c r="J12079" s="19">
        <f t="shared" si="3174"/>
        <v>11.062430147245365</v>
      </c>
      <c r="K12079" s="6"/>
    </row>
    <row r="12080" spans="1:11" ht="12.75" customHeight="1" x14ac:dyDescent="0.25">
      <c r="A12080" s="13">
        <v>42590</v>
      </c>
      <c r="B12080" s="14">
        <v>54.24</v>
      </c>
      <c r="C12080" s="14">
        <v>0</v>
      </c>
      <c r="D12080" s="14">
        <v>0</v>
      </c>
      <c r="E12080" s="15">
        <v>54.24</v>
      </c>
      <c r="F12080" s="16">
        <f t="shared" si="3172"/>
        <v>4.0300320000000003</v>
      </c>
      <c r="G12080" s="20">
        <f t="shared" si="3175"/>
        <v>11.062430147245365</v>
      </c>
      <c r="H12080" s="17">
        <v>4.1999999999999997E-3</v>
      </c>
      <c r="I12080" s="18">
        <f t="shared" si="3173"/>
        <v>5.4925273818430528E-2</v>
      </c>
      <c r="J12080" s="19">
        <f t="shared" si="3174"/>
        <v>15.147387421063796</v>
      </c>
      <c r="K12080" s="6"/>
    </row>
    <row r="12081" spans="1:11" ht="12.75" customHeight="1" x14ac:dyDescent="0.25">
      <c r="A12081" s="13">
        <v>42622</v>
      </c>
      <c r="B12081" s="14">
        <v>47.94</v>
      </c>
      <c r="C12081" s="14">
        <v>0</v>
      </c>
      <c r="D12081" s="14">
        <v>0</v>
      </c>
      <c r="E12081" s="15">
        <v>47.94</v>
      </c>
      <c r="F12081" s="16">
        <f t="shared" si="3172"/>
        <v>3.5619420000000002</v>
      </c>
      <c r="G12081" s="20">
        <f t="shared" si="3175"/>
        <v>15.147387421063796</v>
      </c>
      <c r="H12081" s="17">
        <v>4.45E-3</v>
      </c>
      <c r="I12081" s="18">
        <f t="shared" si="3173"/>
        <v>7.5331194973733889E-2</v>
      </c>
      <c r="J12081" s="19">
        <f t="shared" si="3174"/>
        <v>18.784660616037531</v>
      </c>
      <c r="K12081" s="6"/>
    </row>
    <row r="12082" spans="1:11" ht="12.75" customHeight="1" x14ac:dyDescent="0.25">
      <c r="A12082" s="13">
        <v>42654</v>
      </c>
      <c r="B12082" s="14">
        <v>50.04</v>
      </c>
      <c r="C12082" s="14">
        <v>0</v>
      </c>
      <c r="D12082" s="14">
        <v>0</v>
      </c>
      <c r="E12082" s="15">
        <v>50.04</v>
      </c>
      <c r="F12082" s="16">
        <f t="shared" si="3172"/>
        <v>3.7179720000000001</v>
      </c>
      <c r="G12082" s="20">
        <f t="shared" si="3175"/>
        <v>18.784660616037531</v>
      </c>
      <c r="H12082" s="17">
        <v>4.7999999999999996E-3</v>
      </c>
      <c r="I12082" s="18">
        <f t="shared" si="3173"/>
        <v>9.9089503756980141E-2</v>
      </c>
      <c r="J12082" s="21">
        <f t="shared" si="3174"/>
        <v>22.601722119794509</v>
      </c>
      <c r="K12082" s="6"/>
    </row>
    <row r="12083" spans="1:11" ht="12.75" customHeight="1" x14ac:dyDescent="0.25">
      <c r="A12083" s="13">
        <v>42682</v>
      </c>
      <c r="B12083" s="14">
        <v>51.09</v>
      </c>
      <c r="C12083" s="14">
        <v>0</v>
      </c>
      <c r="D12083" s="14">
        <v>0</v>
      </c>
      <c r="E12083" s="15">
        <v>51.09</v>
      </c>
      <c r="F12083" s="16">
        <f t="shared" si="3172"/>
        <v>3.7959870000000007</v>
      </c>
      <c r="G12083" s="20">
        <f t="shared" si="3175"/>
        <v>22.601722119794509</v>
      </c>
      <c r="H12083" s="17">
        <v>4.7999999999999996E-3</v>
      </c>
      <c r="I12083" s="18">
        <f t="shared" si="3173"/>
        <v>0.11759863497501365</v>
      </c>
      <c r="J12083" s="21">
        <f t="shared" si="3174"/>
        <v>26.515307754769523</v>
      </c>
      <c r="K12083" s="6"/>
    </row>
    <row r="12084" spans="1:11" ht="12.75" customHeight="1" x14ac:dyDescent="0.25">
      <c r="A12084" s="13">
        <v>42711</v>
      </c>
      <c r="B12084" s="14">
        <v>46.89</v>
      </c>
      <c r="C12084" s="14">
        <v>0</v>
      </c>
      <c r="D12084" s="14">
        <v>0</v>
      </c>
      <c r="E12084" s="15">
        <v>46.89</v>
      </c>
      <c r="F12084" s="16">
        <f t="shared" si="3172"/>
        <v>3.4839270000000004</v>
      </c>
      <c r="G12084" s="20">
        <f t="shared" si="3175"/>
        <v>26.515307754769523</v>
      </c>
      <c r="H12084" s="17">
        <v>6.0000000000000001E-3</v>
      </c>
      <c r="I12084" s="18">
        <f t="shared" si="3173"/>
        <v>0.16954362752861715</v>
      </c>
      <c r="J12084" s="21">
        <f t="shared" si="3174"/>
        <v>30.168778382298143</v>
      </c>
      <c r="K12084" s="6"/>
    </row>
    <row r="12085" spans="1:11" ht="12.75" customHeight="1" x14ac:dyDescent="0.25">
      <c r="A12085" s="13">
        <v>42746</v>
      </c>
      <c r="B12085" s="14">
        <v>50.15</v>
      </c>
      <c r="C12085" s="14">
        <v>0</v>
      </c>
      <c r="D12085" s="14">
        <v>0</v>
      </c>
      <c r="E12085" s="15">
        <v>50.15</v>
      </c>
      <c r="F12085" s="16">
        <f t="shared" si="3172"/>
        <v>3.7261450000000003</v>
      </c>
      <c r="G12085" s="20">
        <f t="shared" si="3175"/>
        <v>30.168778382298143</v>
      </c>
      <c r="H12085" s="17">
        <v>7.3000000000000001E-3</v>
      </c>
      <c r="I12085" s="18">
        <f t="shared" si="3173"/>
        <v>0.23383251144077646</v>
      </c>
      <c r="J12085" s="21">
        <f t="shared" si="3174"/>
        <v>34.128755893738919</v>
      </c>
      <c r="K12085" s="6"/>
    </row>
    <row r="12086" spans="1:11" ht="12.75" customHeight="1" x14ac:dyDescent="0.25">
      <c r="A12086" s="13">
        <v>42773</v>
      </c>
      <c r="B12086" s="14">
        <v>44.24</v>
      </c>
      <c r="C12086" s="14">
        <v>0</v>
      </c>
      <c r="D12086" s="14">
        <v>0</v>
      </c>
      <c r="E12086" s="15">
        <v>44.24</v>
      </c>
      <c r="F12086" s="16">
        <f t="shared" si="3172"/>
        <v>3.2870320000000004</v>
      </c>
      <c r="G12086" s="20">
        <f t="shared" si="3175"/>
        <v>34.128755893738919</v>
      </c>
      <c r="H12086" s="17">
        <v>6.8999999999999999E-3</v>
      </c>
      <c r="I12086" s="18">
        <f t="shared" si="3173"/>
        <v>0.24682867606679854</v>
      </c>
      <c r="J12086" s="21">
        <f t="shared" si="3174"/>
        <v>37.662616569805721</v>
      </c>
      <c r="K12086" s="6"/>
    </row>
    <row r="12087" spans="1:11" ht="12.75" customHeight="1" x14ac:dyDescent="0.25">
      <c r="A12087" s="13">
        <v>42801</v>
      </c>
      <c r="B12087" s="14">
        <v>47.41</v>
      </c>
      <c r="C12087" s="14">
        <v>0</v>
      </c>
      <c r="D12087" s="14">
        <v>0</v>
      </c>
      <c r="E12087" s="15">
        <v>47.41</v>
      </c>
      <c r="F12087" s="16">
        <f t="shared" si="3172"/>
        <v>3.5225629999999999</v>
      </c>
      <c r="G12087" s="20">
        <f t="shared" si="3175"/>
        <v>37.662616569805721</v>
      </c>
      <c r="H12087" s="17">
        <v>7.9000000000000008E-3</v>
      </c>
      <c r="I12087" s="18">
        <f t="shared" si="3173"/>
        <v>0.31144879475146525</v>
      </c>
      <c r="J12087" s="21">
        <f t="shared" si="3174"/>
        <v>41.496628364557182</v>
      </c>
      <c r="K12087" s="6"/>
    </row>
    <row r="12088" spans="1:11" ht="12.75" customHeight="1" x14ac:dyDescent="0.25">
      <c r="A12088" s="13">
        <v>42835</v>
      </c>
      <c r="B12088" s="14">
        <v>51.09</v>
      </c>
      <c r="C12088" s="14">
        <v>0</v>
      </c>
      <c r="D12088" s="14">
        <v>0</v>
      </c>
      <c r="E12088" s="15">
        <v>51.09</v>
      </c>
      <c r="F12088" s="16">
        <f t="shared" si="3172"/>
        <v>3.7959870000000007</v>
      </c>
      <c r="G12088" s="20">
        <f t="shared" si="3175"/>
        <v>41.496628364557182</v>
      </c>
      <c r="H12088" s="17">
        <v>8.9999999999999993E-3</v>
      </c>
      <c r="I12088" s="18">
        <f t="shared" si="3173"/>
        <v>0.39055159678101459</v>
      </c>
      <c r="J12088" s="21">
        <f t="shared" si="3174"/>
        <v>45.683166961338202</v>
      </c>
      <c r="K12088" s="6"/>
    </row>
    <row r="12089" spans="1:11" ht="12.75" customHeight="1" x14ac:dyDescent="0.25">
      <c r="A12089" s="13">
        <v>42866</v>
      </c>
      <c r="B12089" s="14">
        <v>50.35</v>
      </c>
      <c r="C12089" s="14">
        <v>0</v>
      </c>
      <c r="D12089" s="14">
        <v>0</v>
      </c>
      <c r="E12089" s="15"/>
      <c r="F12089" s="16">
        <f t="shared" si="3172"/>
        <v>0</v>
      </c>
      <c r="G12089" s="20">
        <f t="shared" si="3175"/>
        <v>45.683166961338202</v>
      </c>
      <c r="H12089" s="17">
        <v>9.0500000000000008E-3</v>
      </c>
      <c r="I12089" s="18">
        <f t="shared" si="3173"/>
        <v>0.41343266100011078</v>
      </c>
      <c r="J12089" s="21">
        <f t="shared" si="3174"/>
        <v>46.09659962233831</v>
      </c>
      <c r="K12089" s="6"/>
    </row>
    <row r="12090" spans="1:11" ht="12.75" customHeight="1" x14ac:dyDescent="0.25">
      <c r="A12090" s="13">
        <v>42896</v>
      </c>
      <c r="B12090" s="14">
        <v>47.44</v>
      </c>
      <c r="C12090" s="14">
        <v>0</v>
      </c>
      <c r="D12090" s="14">
        <v>0</v>
      </c>
      <c r="E12090" s="15"/>
      <c r="F12090" s="16">
        <f t="shared" si="3172"/>
        <v>0</v>
      </c>
      <c r="G12090" s="20">
        <f t="shared" si="3175"/>
        <v>46.09659962233831</v>
      </c>
      <c r="H12090" s="17">
        <v>1.0149999999999999E-2</v>
      </c>
      <c r="I12090" s="18">
        <f t="shared" si="3173"/>
        <v>0.46788048616673383</v>
      </c>
      <c r="J12090" s="27">
        <f t="shared" si="3174"/>
        <v>46.564480108505045</v>
      </c>
      <c r="K12090" s="6"/>
    </row>
    <row r="12091" spans="1:11" ht="12.75" customHeight="1" x14ac:dyDescent="0.25">
      <c r="A12091" s="13"/>
      <c r="B12091" s="14"/>
      <c r="C12091" s="14"/>
      <c r="D12091" s="14"/>
      <c r="E12091" s="15"/>
      <c r="F12091" s="16">
        <f>SUM(F12077:F12090)</f>
        <v>43.920959000000011</v>
      </c>
      <c r="G12091" s="14"/>
      <c r="H12091" s="17"/>
      <c r="I12091" s="18">
        <f>SUM(I12077:I12090)</f>
        <v>2.6435211085050412</v>
      </c>
      <c r="J12091" s="27"/>
      <c r="K12091" s="6">
        <f>SUM(F12091:J12091)</f>
        <v>46.564480108505052</v>
      </c>
    </row>
    <row r="12092" spans="1:11" ht="12.75" customHeight="1" x14ac:dyDescent="0.25">
      <c r="A12092" s="7" t="s">
        <v>1538</v>
      </c>
      <c r="B12092" s="7" t="s">
        <v>1539</v>
      </c>
    </row>
    <row r="12093" spans="1:11" ht="12.75" customHeight="1" x14ac:dyDescent="0.25">
      <c r="A12093" s="13">
        <v>42501</v>
      </c>
      <c r="B12093" s="14">
        <v>15.09</v>
      </c>
      <c r="C12093" s="14">
        <v>0</v>
      </c>
      <c r="D12093" s="14">
        <v>31.66</v>
      </c>
      <c r="E12093" s="15">
        <v>46.75</v>
      </c>
      <c r="F12093" s="16">
        <f t="shared" ref="F12093:F12106" si="3176">PRODUCT(E12093*0.0743)</f>
        <v>3.4735250000000004</v>
      </c>
      <c r="H12093" s="17">
        <v>3.5000000000000001E-3</v>
      </c>
      <c r="I12093" s="18">
        <f t="shared" ref="I12093:I12106" si="3177">((F12093/2)+G12093)*(H12093)</f>
        <v>6.0786687500000011E-3</v>
      </c>
      <c r="J12093" s="19">
        <f t="shared" ref="J12093:J12106" si="3178">F12093+G12093+I12093</f>
        <v>3.4796036687500003</v>
      </c>
      <c r="K12093" s="6"/>
    </row>
    <row r="12094" spans="1:11" ht="12.75" customHeight="1" x14ac:dyDescent="0.25">
      <c r="A12094" s="13">
        <v>42527</v>
      </c>
      <c r="B12094" s="14">
        <v>46.36</v>
      </c>
      <c r="C12094" s="14">
        <v>0</v>
      </c>
      <c r="D12094" s="14">
        <v>0</v>
      </c>
      <c r="E12094" s="15">
        <v>46.36</v>
      </c>
      <c r="F12094" s="16">
        <f t="shared" si="3176"/>
        <v>3.4445480000000002</v>
      </c>
      <c r="G12094" s="20">
        <f t="shared" ref="G12094:G12106" si="3179">SUM(J12093)</f>
        <v>3.4796036687500003</v>
      </c>
      <c r="H12094" s="17">
        <v>3.7000000000000002E-3</v>
      </c>
      <c r="I12094" s="18">
        <f t="shared" si="3177"/>
        <v>1.9246947374375004E-2</v>
      </c>
      <c r="J12094" s="19">
        <f t="shared" si="3178"/>
        <v>6.9433986161243757</v>
      </c>
      <c r="K12094" s="6"/>
    </row>
    <row r="12095" spans="1:11" ht="12.75" customHeight="1" x14ac:dyDescent="0.25">
      <c r="A12095" s="13">
        <v>42559</v>
      </c>
      <c r="B12095" s="14">
        <v>46.89</v>
      </c>
      <c r="C12095" s="14">
        <v>0</v>
      </c>
      <c r="D12095" s="14">
        <v>0</v>
      </c>
      <c r="E12095" s="15">
        <v>46.89</v>
      </c>
      <c r="F12095" s="16">
        <f t="shared" si="3176"/>
        <v>3.4839270000000004</v>
      </c>
      <c r="G12095" s="20">
        <f t="shared" si="3179"/>
        <v>6.9433986161243757</v>
      </c>
      <c r="H12095" s="17">
        <v>4.0499999999999998E-3</v>
      </c>
      <c r="I12095" s="18">
        <f t="shared" si="3177"/>
        <v>3.5175716570303717E-2</v>
      </c>
      <c r="J12095" s="19">
        <f t="shared" si="3178"/>
        <v>10.46250133269468</v>
      </c>
      <c r="K12095" s="6"/>
    </row>
    <row r="12096" spans="1:11" ht="12.75" customHeight="1" x14ac:dyDescent="0.25">
      <c r="A12096" s="13">
        <v>42590</v>
      </c>
      <c r="B12096" s="14">
        <v>54.24</v>
      </c>
      <c r="C12096" s="14">
        <v>0</v>
      </c>
      <c r="D12096" s="14">
        <v>0</v>
      </c>
      <c r="E12096" s="15">
        <v>54.24</v>
      </c>
      <c r="F12096" s="16">
        <f t="shared" si="3176"/>
        <v>4.0300320000000003</v>
      </c>
      <c r="G12096" s="20">
        <f t="shared" si="3179"/>
        <v>10.46250133269468</v>
      </c>
      <c r="H12096" s="17">
        <v>4.1999999999999997E-3</v>
      </c>
      <c r="I12096" s="18">
        <f t="shared" si="3177"/>
        <v>5.2405572797317661E-2</v>
      </c>
      <c r="J12096" s="19">
        <f t="shared" si="3178"/>
        <v>14.544938905491998</v>
      </c>
      <c r="K12096" s="6"/>
    </row>
    <row r="12097" spans="1:11" ht="12.75" customHeight="1" x14ac:dyDescent="0.25">
      <c r="A12097" s="13">
        <v>42622</v>
      </c>
      <c r="B12097" s="14">
        <v>43.21</v>
      </c>
      <c r="C12097" s="14">
        <v>0</v>
      </c>
      <c r="D12097" s="14">
        <v>0</v>
      </c>
      <c r="E12097" s="15">
        <v>43.21</v>
      </c>
      <c r="F12097" s="16">
        <f t="shared" si="3176"/>
        <v>3.2105030000000001</v>
      </c>
      <c r="G12097" s="20">
        <f t="shared" si="3179"/>
        <v>14.544938905491998</v>
      </c>
      <c r="H12097" s="17">
        <v>4.45E-3</v>
      </c>
      <c r="I12097" s="18">
        <f t="shared" si="3177"/>
        <v>7.1868347304439389E-2</v>
      </c>
      <c r="J12097" s="19">
        <f t="shared" si="3178"/>
        <v>17.827310252796437</v>
      </c>
      <c r="K12097" s="6"/>
    </row>
    <row r="12098" spans="1:11" ht="12.75" customHeight="1" x14ac:dyDescent="0.25">
      <c r="A12098" s="13">
        <v>42654</v>
      </c>
      <c r="B12098" s="14">
        <v>50.56</v>
      </c>
      <c r="C12098" s="14">
        <v>0</v>
      </c>
      <c r="D12098" s="14">
        <v>0</v>
      </c>
      <c r="E12098" s="15">
        <v>50.56</v>
      </c>
      <c r="F12098" s="16">
        <f t="shared" si="3176"/>
        <v>3.7566080000000004</v>
      </c>
      <c r="G12098" s="20">
        <f t="shared" si="3179"/>
        <v>17.827310252796437</v>
      </c>
      <c r="H12098" s="17">
        <v>4.7999999999999996E-3</v>
      </c>
      <c r="I12098" s="18">
        <f t="shared" si="3177"/>
        <v>9.4586948413422883E-2</v>
      </c>
      <c r="J12098" s="21">
        <f t="shared" si="3178"/>
        <v>21.678505201209859</v>
      </c>
      <c r="K12098" s="6"/>
    </row>
    <row r="12099" spans="1:11" ht="12.75" customHeight="1" x14ac:dyDescent="0.25">
      <c r="A12099" s="13">
        <v>42682</v>
      </c>
      <c r="B12099" s="14">
        <v>48.46</v>
      </c>
      <c r="C12099" s="14">
        <v>0</v>
      </c>
      <c r="D12099" s="14">
        <v>0</v>
      </c>
      <c r="E12099" s="15">
        <v>48.46</v>
      </c>
      <c r="F12099" s="16">
        <f t="shared" si="3176"/>
        <v>3.6005780000000005</v>
      </c>
      <c r="G12099" s="20">
        <f t="shared" si="3179"/>
        <v>21.678505201209859</v>
      </c>
      <c r="H12099" s="17">
        <v>4.7999999999999996E-3</v>
      </c>
      <c r="I12099" s="18">
        <f t="shared" si="3177"/>
        <v>0.1126982121658073</v>
      </c>
      <c r="J12099" s="21">
        <f t="shared" si="3178"/>
        <v>25.391781413375664</v>
      </c>
      <c r="K12099" s="6"/>
    </row>
    <row r="12100" spans="1:11" ht="12.75" customHeight="1" x14ac:dyDescent="0.25">
      <c r="A12100" s="13">
        <v>42711</v>
      </c>
      <c r="B12100" s="14">
        <v>47.41</v>
      </c>
      <c r="C12100" s="14">
        <v>0</v>
      </c>
      <c r="D12100" s="14">
        <v>0</v>
      </c>
      <c r="E12100" s="15">
        <v>47.41</v>
      </c>
      <c r="F12100" s="16">
        <f t="shared" si="3176"/>
        <v>3.5225629999999999</v>
      </c>
      <c r="G12100" s="20">
        <f t="shared" si="3179"/>
        <v>25.391781413375664</v>
      </c>
      <c r="H12100" s="17">
        <v>6.0000000000000001E-3</v>
      </c>
      <c r="I12100" s="18">
        <f t="shared" si="3177"/>
        <v>0.16291837748025398</v>
      </c>
      <c r="J12100" s="21">
        <f t="shared" si="3178"/>
        <v>29.077262790855919</v>
      </c>
      <c r="K12100" s="6"/>
    </row>
    <row r="12101" spans="1:11" ht="12.75" customHeight="1" x14ac:dyDescent="0.25">
      <c r="A12101" s="13">
        <v>42746</v>
      </c>
      <c r="B12101" s="14">
        <v>55.94</v>
      </c>
      <c r="C12101" s="14">
        <v>0</v>
      </c>
      <c r="D12101" s="14">
        <v>0</v>
      </c>
      <c r="E12101" s="15">
        <v>55.94</v>
      </c>
      <c r="F12101" s="16">
        <f t="shared" si="3176"/>
        <v>4.1563420000000004</v>
      </c>
      <c r="G12101" s="20">
        <f t="shared" si="3179"/>
        <v>29.077262790855919</v>
      </c>
      <c r="H12101" s="17">
        <v>7.3000000000000001E-3</v>
      </c>
      <c r="I12101" s="18">
        <f t="shared" si="3177"/>
        <v>0.22743466667324821</v>
      </c>
      <c r="J12101" s="21">
        <f t="shared" si="3178"/>
        <v>33.461039457529168</v>
      </c>
      <c r="K12101" s="6"/>
    </row>
    <row r="12102" spans="1:11" ht="12.75" customHeight="1" x14ac:dyDescent="0.25">
      <c r="A12102" s="13">
        <v>42773</v>
      </c>
      <c r="B12102" s="14">
        <v>49.86</v>
      </c>
      <c r="C12102" s="14">
        <v>0</v>
      </c>
      <c r="D12102" s="14">
        <v>0</v>
      </c>
      <c r="E12102" s="15">
        <v>49.86</v>
      </c>
      <c r="F12102" s="16">
        <f t="shared" si="3176"/>
        <v>3.7045980000000003</v>
      </c>
      <c r="G12102" s="20">
        <f t="shared" si="3179"/>
        <v>33.461039457529168</v>
      </c>
      <c r="H12102" s="17">
        <v>6.8999999999999999E-3</v>
      </c>
      <c r="I12102" s="18">
        <f t="shared" si="3177"/>
        <v>0.24366203535695127</v>
      </c>
      <c r="J12102" s="21">
        <f t="shared" si="3178"/>
        <v>37.409299492886113</v>
      </c>
      <c r="K12102" s="6"/>
    </row>
    <row r="12103" spans="1:11" ht="12.75" customHeight="1" x14ac:dyDescent="0.25">
      <c r="A12103" s="13">
        <v>42801</v>
      </c>
      <c r="B12103" s="14">
        <v>51.56</v>
      </c>
      <c r="C12103" s="14">
        <v>0</v>
      </c>
      <c r="D12103" s="14">
        <v>0</v>
      </c>
      <c r="E12103" s="15">
        <v>51.56</v>
      </c>
      <c r="F12103" s="16">
        <f t="shared" si="3176"/>
        <v>3.8309080000000004</v>
      </c>
      <c r="G12103" s="20">
        <f t="shared" si="3179"/>
        <v>37.409299492886113</v>
      </c>
      <c r="H12103" s="17">
        <v>7.9000000000000008E-3</v>
      </c>
      <c r="I12103" s="18">
        <f t="shared" si="3177"/>
        <v>0.3106655525938003</v>
      </c>
      <c r="J12103" s="21">
        <f t="shared" si="3178"/>
        <v>41.550873045479918</v>
      </c>
      <c r="K12103" s="6"/>
    </row>
    <row r="12104" spans="1:11" ht="12.75" customHeight="1" x14ac:dyDescent="0.25">
      <c r="A12104" s="13">
        <v>42835</v>
      </c>
      <c r="B12104" s="14">
        <v>52.06</v>
      </c>
      <c r="C12104" s="14">
        <v>0</v>
      </c>
      <c r="D12104" s="14">
        <v>0</v>
      </c>
      <c r="E12104" s="15">
        <v>52.06</v>
      </c>
      <c r="F12104" s="16">
        <f t="shared" si="3176"/>
        <v>3.8680580000000004</v>
      </c>
      <c r="G12104" s="20">
        <f t="shared" si="3179"/>
        <v>41.550873045479918</v>
      </c>
      <c r="H12104" s="17">
        <v>8.9999999999999993E-3</v>
      </c>
      <c r="I12104" s="18">
        <f t="shared" si="3177"/>
        <v>0.39136411840931923</v>
      </c>
      <c r="J12104" s="21">
        <f t="shared" si="3178"/>
        <v>45.810295163889236</v>
      </c>
      <c r="K12104" s="6"/>
    </row>
    <row r="12105" spans="1:11" ht="12.75" customHeight="1" x14ac:dyDescent="0.25">
      <c r="A12105" s="13">
        <v>42866</v>
      </c>
      <c r="B12105" s="14">
        <v>51.39</v>
      </c>
      <c r="C12105" s="14">
        <v>0</v>
      </c>
      <c r="D12105" s="14">
        <v>0</v>
      </c>
      <c r="E12105" s="15"/>
      <c r="F12105" s="16">
        <f t="shared" si="3176"/>
        <v>0</v>
      </c>
      <c r="G12105" s="20">
        <f t="shared" si="3179"/>
        <v>45.810295163889236</v>
      </c>
      <c r="H12105" s="17">
        <v>9.0500000000000008E-3</v>
      </c>
      <c r="I12105" s="18">
        <f t="shared" si="3177"/>
        <v>0.4145831712331976</v>
      </c>
      <c r="J12105" s="21">
        <f t="shared" si="3178"/>
        <v>46.224878335122433</v>
      </c>
      <c r="K12105" s="6"/>
    </row>
    <row r="12106" spans="1:11" ht="12.75" customHeight="1" x14ac:dyDescent="0.25">
      <c r="A12106" s="13">
        <v>42896</v>
      </c>
      <c r="B12106" s="14">
        <v>50.44</v>
      </c>
      <c r="C12106" s="14">
        <v>0</v>
      </c>
      <c r="D12106" s="14">
        <v>0</v>
      </c>
      <c r="E12106" s="15"/>
      <c r="F12106" s="16">
        <f t="shared" si="3176"/>
        <v>0</v>
      </c>
      <c r="G12106" s="20">
        <f t="shared" si="3179"/>
        <v>46.224878335122433</v>
      </c>
      <c r="H12106" s="17">
        <v>1.0149999999999999E-2</v>
      </c>
      <c r="I12106" s="18">
        <f t="shared" si="3177"/>
        <v>0.46918251510149267</v>
      </c>
      <c r="J12106" s="27">
        <f t="shared" si="3178"/>
        <v>46.694060850223927</v>
      </c>
      <c r="K12106" s="6"/>
    </row>
    <row r="12107" spans="1:11" ht="12.75" customHeight="1" x14ac:dyDescent="0.25">
      <c r="A12107" s="13"/>
      <c r="B12107" s="14"/>
      <c r="C12107" s="14"/>
      <c r="D12107" s="14"/>
      <c r="E12107" s="15"/>
      <c r="F12107" s="16">
        <f>SUM(F12093:F12106)</f>
        <v>44.082189999999997</v>
      </c>
      <c r="G12107" s="14"/>
      <c r="H12107" s="17"/>
      <c r="I12107" s="18">
        <f>SUM(I12093:I12106)</f>
        <v>2.6118708502239292</v>
      </c>
      <c r="J12107" s="27"/>
      <c r="K12107" s="6">
        <f>SUM(F12107:J12107)</f>
        <v>46.694060850223927</v>
      </c>
    </row>
    <row r="12108" spans="1:11" ht="12.75" customHeight="1" x14ac:dyDescent="0.25">
      <c r="A12108" s="7" t="s">
        <v>1540</v>
      </c>
      <c r="B12108" s="7" t="s">
        <v>1541</v>
      </c>
    </row>
    <row r="12109" spans="1:11" ht="12.75" customHeight="1" x14ac:dyDescent="0.25">
      <c r="A12109" s="13">
        <v>42501</v>
      </c>
      <c r="B12109" s="14">
        <v>16.25</v>
      </c>
      <c r="C12109" s="14">
        <v>0</v>
      </c>
      <c r="D12109" s="14">
        <v>31.66</v>
      </c>
      <c r="E12109" s="15">
        <v>47.91</v>
      </c>
      <c r="F12109" s="16">
        <f t="shared" ref="F12109:F12122" si="3180">PRODUCT(E12109*0.0743)</f>
        <v>3.5597129999999999</v>
      </c>
      <c r="H12109" s="17">
        <v>3.5000000000000001E-3</v>
      </c>
      <c r="I12109" s="18">
        <f t="shared" ref="I12109:I12122" si="3181">((F12109/2)+G12109)*(H12109)</f>
        <v>6.2294977500000001E-3</v>
      </c>
      <c r="J12109" s="19">
        <f t="shared" ref="J12109:J12122" si="3182">F12109+G12109+I12109</f>
        <v>3.5659424977500001</v>
      </c>
      <c r="K12109" s="6"/>
    </row>
    <row r="12110" spans="1:11" ht="12.75" customHeight="1" x14ac:dyDescent="0.25">
      <c r="A12110" s="13">
        <v>42527</v>
      </c>
      <c r="B12110" s="14">
        <v>50.56</v>
      </c>
      <c r="C12110" s="14">
        <v>0</v>
      </c>
      <c r="D12110" s="14">
        <v>0</v>
      </c>
      <c r="E12110" s="15">
        <v>50.56</v>
      </c>
      <c r="F12110" s="16">
        <f t="shared" si="3180"/>
        <v>3.7566080000000004</v>
      </c>
      <c r="G12110" s="20">
        <f t="shared" ref="G12110:G12122" si="3183">SUM(J12109)</f>
        <v>3.5659424977500001</v>
      </c>
      <c r="H12110" s="17">
        <v>3.7000000000000002E-3</v>
      </c>
      <c r="I12110" s="18">
        <f t="shared" si="3181"/>
        <v>2.0143712041675001E-2</v>
      </c>
      <c r="J12110" s="19">
        <f t="shared" si="3182"/>
        <v>7.3426942097916763</v>
      </c>
      <c r="K12110" s="6"/>
    </row>
    <row r="12111" spans="1:11" ht="12.75" customHeight="1" x14ac:dyDescent="0.25">
      <c r="A12111" s="13">
        <v>42559</v>
      </c>
      <c r="B12111" s="14">
        <v>46.36</v>
      </c>
      <c r="C12111" s="14">
        <v>0</v>
      </c>
      <c r="D12111" s="14">
        <v>0</v>
      </c>
      <c r="E12111" s="15">
        <v>46.36</v>
      </c>
      <c r="F12111" s="16">
        <f t="shared" si="3180"/>
        <v>3.4445480000000002</v>
      </c>
      <c r="G12111" s="20">
        <f t="shared" si="3183"/>
        <v>7.3426942097916763</v>
      </c>
      <c r="H12111" s="17">
        <v>4.0499999999999998E-3</v>
      </c>
      <c r="I12111" s="18">
        <f t="shared" si="3181"/>
        <v>3.6713121249656283E-2</v>
      </c>
      <c r="J12111" s="19">
        <f t="shared" si="3182"/>
        <v>10.823955331041333</v>
      </c>
      <c r="K12111" s="6"/>
    </row>
    <row r="12112" spans="1:11" ht="12.75" customHeight="1" x14ac:dyDescent="0.25">
      <c r="A12112" s="13">
        <v>42590</v>
      </c>
      <c r="B12112" s="14">
        <v>57.91</v>
      </c>
      <c r="C12112" s="14">
        <v>0</v>
      </c>
      <c r="D12112" s="14">
        <v>0</v>
      </c>
      <c r="E12112" s="15">
        <v>57.91</v>
      </c>
      <c r="F12112" s="16">
        <f t="shared" si="3180"/>
        <v>4.3027129999999998</v>
      </c>
      <c r="G12112" s="20">
        <f t="shared" si="3183"/>
        <v>10.823955331041333</v>
      </c>
      <c r="H12112" s="17">
        <v>4.1999999999999997E-3</v>
      </c>
      <c r="I12112" s="18">
        <f t="shared" si="3181"/>
        <v>5.4496309690373598E-2</v>
      </c>
      <c r="J12112" s="19">
        <f t="shared" si="3182"/>
        <v>15.181164640731707</v>
      </c>
      <c r="K12112" s="6"/>
    </row>
    <row r="12113" spans="1:11" ht="12.75" customHeight="1" x14ac:dyDescent="0.25">
      <c r="A12113" s="13">
        <v>42622</v>
      </c>
      <c r="B12113" s="14">
        <v>52.66</v>
      </c>
      <c r="C12113" s="14">
        <v>0</v>
      </c>
      <c r="D12113" s="14">
        <v>0</v>
      </c>
      <c r="E12113" s="15">
        <v>52.66</v>
      </c>
      <c r="F12113" s="16">
        <f t="shared" si="3180"/>
        <v>3.9126379999999998</v>
      </c>
      <c r="G12113" s="20">
        <f t="shared" si="3183"/>
        <v>15.181164640731707</v>
      </c>
      <c r="H12113" s="17">
        <v>4.45E-3</v>
      </c>
      <c r="I12113" s="18">
        <f t="shared" si="3181"/>
        <v>7.6261802201256085E-2</v>
      </c>
      <c r="J12113" s="19">
        <f t="shared" si="3182"/>
        <v>19.170064442932961</v>
      </c>
      <c r="K12113" s="6"/>
    </row>
    <row r="12114" spans="1:11" ht="12.75" customHeight="1" x14ac:dyDescent="0.25">
      <c r="A12114" s="13">
        <v>42654</v>
      </c>
      <c r="B12114" s="14">
        <v>58.96</v>
      </c>
      <c r="C12114" s="14">
        <v>0</v>
      </c>
      <c r="D12114" s="14">
        <v>0</v>
      </c>
      <c r="E12114" s="15">
        <v>58.96</v>
      </c>
      <c r="F12114" s="16">
        <f t="shared" si="3180"/>
        <v>4.3807280000000004</v>
      </c>
      <c r="G12114" s="20">
        <f t="shared" si="3183"/>
        <v>19.170064442932961</v>
      </c>
      <c r="H12114" s="17">
        <v>4.7999999999999996E-3</v>
      </c>
      <c r="I12114" s="18">
        <f t="shared" si="3181"/>
        <v>0.1025300565260782</v>
      </c>
      <c r="J12114" s="21">
        <f t="shared" si="3182"/>
        <v>23.653322499459041</v>
      </c>
      <c r="K12114" s="6"/>
    </row>
    <row r="12115" spans="1:11" ht="12.75" customHeight="1" x14ac:dyDescent="0.25">
      <c r="A12115" s="13">
        <v>42682</v>
      </c>
      <c r="B12115" s="14">
        <v>62.64</v>
      </c>
      <c r="C12115" s="14">
        <v>0</v>
      </c>
      <c r="D12115" s="14">
        <v>0</v>
      </c>
      <c r="E12115" s="15">
        <v>62.64</v>
      </c>
      <c r="F12115" s="16">
        <f t="shared" si="3180"/>
        <v>4.6541520000000007</v>
      </c>
      <c r="G12115" s="20">
        <f t="shared" si="3183"/>
        <v>23.653322499459041</v>
      </c>
      <c r="H12115" s="17">
        <v>4.7999999999999996E-3</v>
      </c>
      <c r="I12115" s="18">
        <f t="shared" si="3181"/>
        <v>0.1247059127974034</v>
      </c>
      <c r="J12115" s="21">
        <f t="shared" si="3182"/>
        <v>28.432180412256443</v>
      </c>
      <c r="K12115" s="6"/>
    </row>
    <row r="12116" spans="1:11" ht="12.75" customHeight="1" x14ac:dyDescent="0.25">
      <c r="A12116" s="13">
        <v>42711</v>
      </c>
      <c r="B12116" s="14">
        <v>73.14</v>
      </c>
      <c r="C12116" s="14">
        <v>0</v>
      </c>
      <c r="D12116" s="14">
        <v>0</v>
      </c>
      <c r="E12116" s="15">
        <v>73.14</v>
      </c>
      <c r="F12116" s="16">
        <f t="shared" si="3180"/>
        <v>5.4343020000000006</v>
      </c>
      <c r="G12116" s="20">
        <f t="shared" si="3183"/>
        <v>28.432180412256443</v>
      </c>
      <c r="H12116" s="17">
        <v>6.0000000000000001E-3</v>
      </c>
      <c r="I12116" s="18">
        <f t="shared" si="3181"/>
        <v>0.18689598847353867</v>
      </c>
      <c r="J12116" s="21">
        <f t="shared" si="3182"/>
        <v>34.053378400729983</v>
      </c>
      <c r="K12116" s="6"/>
    </row>
    <row r="12117" spans="1:11" ht="12.75" customHeight="1" x14ac:dyDescent="0.25">
      <c r="A12117" s="13">
        <v>42746</v>
      </c>
      <c r="B12117" s="14">
        <v>69.150000000000006</v>
      </c>
      <c r="C12117" s="14">
        <v>0</v>
      </c>
      <c r="D12117" s="14">
        <v>0</v>
      </c>
      <c r="E12117" s="15">
        <v>69.150000000000006</v>
      </c>
      <c r="F12117" s="16">
        <f t="shared" si="3180"/>
        <v>5.1378450000000004</v>
      </c>
      <c r="G12117" s="20">
        <f t="shared" si="3183"/>
        <v>34.053378400729983</v>
      </c>
      <c r="H12117" s="17">
        <v>7.3000000000000001E-3</v>
      </c>
      <c r="I12117" s="18">
        <f t="shared" si="3181"/>
        <v>0.26734279657532889</v>
      </c>
      <c r="J12117" s="21">
        <f t="shared" si="3182"/>
        <v>39.458566197305309</v>
      </c>
      <c r="K12117" s="6"/>
    </row>
    <row r="12118" spans="1:11" ht="12.75" customHeight="1" x14ac:dyDescent="0.25">
      <c r="A12118" s="13">
        <v>42773</v>
      </c>
      <c r="B12118" s="14">
        <v>62.61</v>
      </c>
      <c r="C12118" s="14">
        <v>0</v>
      </c>
      <c r="D12118" s="14">
        <v>0</v>
      </c>
      <c r="E12118" s="15">
        <v>62.61</v>
      </c>
      <c r="F12118" s="16">
        <f t="shared" si="3180"/>
        <v>4.651923</v>
      </c>
      <c r="G12118" s="20">
        <f t="shared" si="3183"/>
        <v>39.458566197305309</v>
      </c>
      <c r="H12118" s="17">
        <v>6.8999999999999999E-3</v>
      </c>
      <c r="I12118" s="18">
        <f t="shared" si="3181"/>
        <v>0.2883132411114066</v>
      </c>
      <c r="J12118" s="21">
        <f t="shared" si="3182"/>
        <v>44.398802438416716</v>
      </c>
      <c r="K12118" s="6"/>
    </row>
    <row r="12119" spans="1:11" ht="12.75" customHeight="1" x14ac:dyDescent="0.25">
      <c r="A12119" s="13">
        <v>42801</v>
      </c>
      <c r="B12119" s="14">
        <v>45.87</v>
      </c>
      <c r="C12119" s="14">
        <v>0</v>
      </c>
      <c r="D12119" s="14">
        <v>0</v>
      </c>
      <c r="E12119" s="15">
        <v>45.87</v>
      </c>
      <c r="F12119" s="16">
        <f t="shared" si="3180"/>
        <v>3.4081410000000001</v>
      </c>
      <c r="G12119" s="20">
        <f t="shared" si="3183"/>
        <v>44.398802438416716</v>
      </c>
      <c r="H12119" s="17">
        <v>7.9000000000000008E-3</v>
      </c>
      <c r="I12119" s="18">
        <f t="shared" si="3181"/>
        <v>0.36421269621349212</v>
      </c>
      <c r="J12119" s="21">
        <f t="shared" si="3182"/>
        <v>48.171156134630209</v>
      </c>
      <c r="K12119" s="6"/>
    </row>
    <row r="12120" spans="1:11" ht="12.75" customHeight="1" x14ac:dyDescent="0.25">
      <c r="A12120" s="13">
        <v>42835</v>
      </c>
      <c r="B12120" s="14">
        <v>43.48</v>
      </c>
      <c r="C12120" s="14">
        <v>0</v>
      </c>
      <c r="D12120" s="14">
        <v>0</v>
      </c>
      <c r="E12120" s="15">
        <v>43.48</v>
      </c>
      <c r="F12120" s="16">
        <f t="shared" si="3180"/>
        <v>3.2305639999999998</v>
      </c>
      <c r="G12120" s="20">
        <f t="shared" si="3183"/>
        <v>48.171156134630209</v>
      </c>
      <c r="H12120" s="17">
        <v>8.9999999999999993E-3</v>
      </c>
      <c r="I12120" s="18">
        <f t="shared" si="3181"/>
        <v>0.44807794321167183</v>
      </c>
      <c r="J12120" s="21">
        <f t="shared" si="3182"/>
        <v>51.849798077841882</v>
      </c>
      <c r="K12120" s="6"/>
    </row>
    <row r="12121" spans="1:11" ht="12.75" customHeight="1" x14ac:dyDescent="0.25">
      <c r="A12121" s="13">
        <v>42866</v>
      </c>
      <c r="B12121" s="14">
        <v>45.24</v>
      </c>
      <c r="C12121" s="14">
        <v>0</v>
      </c>
      <c r="D12121" s="14">
        <v>0</v>
      </c>
      <c r="E12121" s="15"/>
      <c r="F12121" s="16">
        <f t="shared" si="3180"/>
        <v>0</v>
      </c>
      <c r="G12121" s="20">
        <f t="shared" si="3183"/>
        <v>51.849798077841882</v>
      </c>
      <c r="H12121" s="17">
        <v>9.0500000000000008E-3</v>
      </c>
      <c r="I12121" s="18">
        <f t="shared" si="3181"/>
        <v>0.46924067260446906</v>
      </c>
      <c r="J12121" s="21">
        <f t="shared" si="3182"/>
        <v>52.319038750446353</v>
      </c>
      <c r="K12121" s="6"/>
    </row>
    <row r="12122" spans="1:11" ht="12.75" customHeight="1" x14ac:dyDescent="0.25">
      <c r="A12122" s="13">
        <v>42896</v>
      </c>
      <c r="B12122" s="14">
        <v>36.770000000000003</v>
      </c>
      <c r="C12122" s="14">
        <v>0</v>
      </c>
      <c r="D12122" s="14">
        <v>0</v>
      </c>
      <c r="E12122" s="15"/>
      <c r="F12122" s="16">
        <f t="shared" si="3180"/>
        <v>0</v>
      </c>
      <c r="G12122" s="20">
        <f t="shared" si="3183"/>
        <v>52.319038750446353</v>
      </c>
      <c r="H12122" s="17">
        <v>1.0149999999999999E-2</v>
      </c>
      <c r="I12122" s="18">
        <f t="shared" si="3181"/>
        <v>0.53103824331703042</v>
      </c>
      <c r="J12122" s="27">
        <f t="shared" si="3182"/>
        <v>52.850076993763381</v>
      </c>
      <c r="K12122" s="6"/>
    </row>
    <row r="12123" spans="1:11" ht="12.75" customHeight="1" x14ac:dyDescent="0.25">
      <c r="A12123" s="13"/>
      <c r="B12123" s="14"/>
      <c r="C12123" s="14"/>
      <c r="D12123" s="14"/>
      <c r="E12123" s="15"/>
      <c r="F12123" s="16">
        <f>SUM(F12109:F12122)</f>
        <v>49.873874999999998</v>
      </c>
      <c r="G12123" s="14"/>
      <c r="H12123" s="17"/>
      <c r="I12123" s="18">
        <f>SUM(I12109:I12122)</f>
        <v>2.9762019937633806</v>
      </c>
      <c r="J12123" s="27"/>
      <c r="K12123" s="6">
        <f>SUM(F12123:J12123)</f>
        <v>52.850076993763381</v>
      </c>
    </row>
    <row r="12124" spans="1:11" ht="12.75" customHeight="1" x14ac:dyDescent="0.25">
      <c r="A12124" s="7" t="s">
        <v>1542</v>
      </c>
      <c r="B12124" s="7" t="s">
        <v>1543</v>
      </c>
    </row>
    <row r="12125" spans="1:11" ht="12.75" customHeight="1" x14ac:dyDescent="0.25">
      <c r="A12125" s="13">
        <v>42501</v>
      </c>
      <c r="B12125" s="14">
        <v>16.25</v>
      </c>
      <c r="C12125" s="14">
        <v>0</v>
      </c>
      <c r="D12125" s="14">
        <v>31.66</v>
      </c>
      <c r="E12125" s="15">
        <v>47.91</v>
      </c>
      <c r="F12125" s="16">
        <f t="shared" ref="F12125:F12138" si="3184">PRODUCT(E12125*0.0743)</f>
        <v>3.5597129999999999</v>
      </c>
      <c r="H12125" s="17">
        <v>3.5000000000000001E-3</v>
      </c>
      <c r="I12125" s="18">
        <f t="shared" ref="I12125:I12138" si="3185">((F12125/2)+G12125)*(H12125)</f>
        <v>6.2294977500000001E-3</v>
      </c>
      <c r="J12125" s="19">
        <f t="shared" ref="J12125:J12138" si="3186">F12125+G12125+I12125</f>
        <v>3.5659424977500001</v>
      </c>
      <c r="K12125" s="6"/>
    </row>
    <row r="12126" spans="1:11" ht="12.75" customHeight="1" x14ac:dyDescent="0.25">
      <c r="A12126" s="13">
        <v>42527</v>
      </c>
      <c r="B12126" s="14">
        <v>43.74</v>
      </c>
      <c r="C12126" s="14">
        <v>0</v>
      </c>
      <c r="D12126" s="14">
        <v>0</v>
      </c>
      <c r="E12126" s="15">
        <v>43.74</v>
      </c>
      <c r="F12126" s="16">
        <f t="shared" si="3184"/>
        <v>3.2498820000000004</v>
      </c>
      <c r="G12126" s="20">
        <f t="shared" ref="G12126:G12138" si="3187">SUM(J12125)</f>
        <v>3.5659424977500001</v>
      </c>
      <c r="H12126" s="17">
        <v>3.7000000000000002E-3</v>
      </c>
      <c r="I12126" s="18">
        <f t="shared" si="3185"/>
        <v>1.9206268941675004E-2</v>
      </c>
      <c r="J12126" s="19">
        <f t="shared" si="3186"/>
        <v>6.8350307666916752</v>
      </c>
      <c r="K12126" s="6"/>
    </row>
    <row r="12127" spans="1:11" ht="12.75" customHeight="1" x14ac:dyDescent="0.25">
      <c r="A12127" s="13">
        <v>42559</v>
      </c>
      <c r="B12127" s="14">
        <v>44.79</v>
      </c>
      <c r="C12127" s="14">
        <v>0</v>
      </c>
      <c r="D12127" s="14">
        <v>0</v>
      </c>
      <c r="E12127" s="15">
        <v>44.79</v>
      </c>
      <c r="F12127" s="16">
        <f t="shared" si="3184"/>
        <v>3.3278970000000001</v>
      </c>
      <c r="G12127" s="20">
        <f t="shared" si="3187"/>
        <v>6.8350307666916752</v>
      </c>
      <c r="H12127" s="17">
        <v>4.0499999999999998E-3</v>
      </c>
      <c r="I12127" s="18">
        <f t="shared" si="3185"/>
        <v>3.4420866030101284E-2</v>
      </c>
      <c r="J12127" s="19">
        <f t="shared" si="3186"/>
        <v>10.197348632721777</v>
      </c>
      <c r="K12127" s="6"/>
    </row>
    <row r="12128" spans="1:11" ht="12.75" customHeight="1" x14ac:dyDescent="0.25">
      <c r="A12128" s="13">
        <v>42590</v>
      </c>
      <c r="B12128" s="14">
        <v>51.61</v>
      </c>
      <c r="C12128" s="14">
        <v>0</v>
      </c>
      <c r="D12128" s="14">
        <v>0</v>
      </c>
      <c r="E12128" s="15">
        <v>51.61</v>
      </c>
      <c r="F12128" s="16">
        <f t="shared" si="3184"/>
        <v>3.8346230000000001</v>
      </c>
      <c r="G12128" s="20">
        <f t="shared" si="3187"/>
        <v>10.197348632721777</v>
      </c>
      <c r="H12128" s="17">
        <v>4.1999999999999997E-3</v>
      </c>
      <c r="I12128" s="18">
        <f t="shared" si="3185"/>
        <v>5.0881572557431462E-2</v>
      </c>
      <c r="J12128" s="19">
        <f t="shared" si="3186"/>
        <v>14.082853205279209</v>
      </c>
      <c r="K12128" s="6"/>
    </row>
    <row r="12129" spans="1:11" ht="12.75" customHeight="1" x14ac:dyDescent="0.25">
      <c r="A12129" s="13">
        <v>42622</v>
      </c>
      <c r="B12129" s="14">
        <v>40.06</v>
      </c>
      <c r="C12129" s="14">
        <v>0</v>
      </c>
      <c r="D12129" s="14">
        <v>0</v>
      </c>
      <c r="E12129" s="15">
        <v>40.06</v>
      </c>
      <c r="F12129" s="16">
        <f t="shared" si="3184"/>
        <v>2.9764580000000005</v>
      </c>
      <c r="G12129" s="20">
        <f t="shared" si="3187"/>
        <v>14.082853205279209</v>
      </c>
      <c r="H12129" s="17">
        <v>4.45E-3</v>
      </c>
      <c r="I12129" s="18">
        <f t="shared" si="3185"/>
        <v>6.9291315813492474E-2</v>
      </c>
      <c r="J12129" s="19">
        <f t="shared" si="3186"/>
        <v>17.128602521092702</v>
      </c>
      <c r="K12129" s="6"/>
    </row>
    <row r="12130" spans="1:11" ht="12.75" customHeight="1" x14ac:dyDescent="0.25">
      <c r="A12130" s="13">
        <v>42654</v>
      </c>
      <c r="B12130" s="14">
        <v>41.64</v>
      </c>
      <c r="C12130" s="14">
        <v>0</v>
      </c>
      <c r="D12130" s="14">
        <v>0</v>
      </c>
      <c r="E12130" s="15">
        <v>41.64</v>
      </c>
      <c r="F12130" s="16">
        <f t="shared" si="3184"/>
        <v>3.093852</v>
      </c>
      <c r="G12130" s="20">
        <f t="shared" si="3187"/>
        <v>17.128602521092702</v>
      </c>
      <c r="H12130" s="17">
        <v>4.7999999999999996E-3</v>
      </c>
      <c r="I12130" s="18">
        <f t="shared" si="3185"/>
        <v>8.9642536901244962E-2</v>
      </c>
      <c r="J12130" s="21">
        <f t="shared" si="3186"/>
        <v>20.312097057993945</v>
      </c>
      <c r="K12130" s="6"/>
    </row>
    <row r="12131" spans="1:11" ht="12.75" customHeight="1" x14ac:dyDescent="0.25">
      <c r="A12131" s="13">
        <v>42682</v>
      </c>
      <c r="B12131" s="14">
        <v>39.01</v>
      </c>
      <c r="C12131" s="14">
        <v>0</v>
      </c>
      <c r="D12131" s="14">
        <v>0</v>
      </c>
      <c r="E12131" s="15">
        <v>39.01</v>
      </c>
      <c r="F12131" s="16">
        <f t="shared" si="3184"/>
        <v>2.8984429999999999</v>
      </c>
      <c r="G12131" s="20">
        <f t="shared" si="3187"/>
        <v>20.312097057993945</v>
      </c>
      <c r="H12131" s="17">
        <v>4.7999999999999996E-3</v>
      </c>
      <c r="I12131" s="18">
        <f t="shared" si="3185"/>
        <v>0.10445432907837093</v>
      </c>
      <c r="J12131" s="21">
        <f t="shared" si="3186"/>
        <v>23.314994387072318</v>
      </c>
      <c r="K12131" s="6"/>
    </row>
    <row r="12132" spans="1:11" ht="12.75" customHeight="1" x14ac:dyDescent="0.25">
      <c r="A12132" s="13">
        <v>42711</v>
      </c>
      <c r="B12132" s="14">
        <v>43.21</v>
      </c>
      <c r="C12132" s="14">
        <v>0</v>
      </c>
      <c r="D12132" s="14">
        <v>0</v>
      </c>
      <c r="E12132" s="15">
        <v>43.21</v>
      </c>
      <c r="F12132" s="16">
        <f t="shared" si="3184"/>
        <v>3.2105030000000001</v>
      </c>
      <c r="G12132" s="20">
        <f t="shared" si="3187"/>
        <v>23.314994387072318</v>
      </c>
      <c r="H12132" s="17">
        <v>6.0000000000000001E-3</v>
      </c>
      <c r="I12132" s="18">
        <f t="shared" si="3185"/>
        <v>0.14952147532243393</v>
      </c>
      <c r="J12132" s="21">
        <f t="shared" si="3186"/>
        <v>26.675018862394751</v>
      </c>
      <c r="K12132" s="6"/>
    </row>
    <row r="12133" spans="1:11" ht="12.75" customHeight="1" x14ac:dyDescent="0.25">
      <c r="A12133" s="13">
        <v>42746</v>
      </c>
      <c r="B12133" s="14">
        <v>44.79</v>
      </c>
      <c r="C12133" s="14">
        <v>0</v>
      </c>
      <c r="D12133" s="14">
        <v>0</v>
      </c>
      <c r="E12133" s="15">
        <v>44.79</v>
      </c>
      <c r="F12133" s="16">
        <f t="shared" si="3184"/>
        <v>3.3278970000000001</v>
      </c>
      <c r="G12133" s="20">
        <f t="shared" si="3187"/>
        <v>26.675018862394751</v>
      </c>
      <c r="H12133" s="17">
        <v>7.3000000000000001E-3</v>
      </c>
      <c r="I12133" s="18">
        <f t="shared" si="3185"/>
        <v>0.20687446174548169</v>
      </c>
      <c r="J12133" s="21">
        <f t="shared" si="3186"/>
        <v>30.209790324140233</v>
      </c>
      <c r="K12133" s="6"/>
    </row>
    <row r="12134" spans="1:11" ht="12.75" customHeight="1" x14ac:dyDescent="0.25">
      <c r="A12134" s="13">
        <v>42773</v>
      </c>
      <c r="B12134" s="14">
        <v>41.82</v>
      </c>
      <c r="C12134" s="14">
        <v>0</v>
      </c>
      <c r="D12134" s="14">
        <v>0</v>
      </c>
      <c r="E12134" s="15">
        <v>41.82</v>
      </c>
      <c r="F12134" s="16">
        <f t="shared" si="3184"/>
        <v>3.1072260000000003</v>
      </c>
      <c r="G12134" s="20">
        <f t="shared" si="3187"/>
        <v>30.209790324140233</v>
      </c>
      <c r="H12134" s="17">
        <v>6.8999999999999999E-3</v>
      </c>
      <c r="I12134" s="18">
        <f t="shared" si="3185"/>
        <v>0.2191674829365676</v>
      </c>
      <c r="J12134" s="21">
        <f t="shared" si="3186"/>
        <v>33.536183807076803</v>
      </c>
      <c r="K12134" s="6"/>
    </row>
    <row r="12135" spans="1:11" ht="12.75" customHeight="1" x14ac:dyDescent="0.25">
      <c r="A12135" s="13">
        <v>42801</v>
      </c>
      <c r="B12135" s="14">
        <v>39.979999999999997</v>
      </c>
      <c r="C12135" s="14">
        <v>0</v>
      </c>
      <c r="D12135" s="14">
        <v>0</v>
      </c>
      <c r="E12135" s="15">
        <v>39.979999999999997</v>
      </c>
      <c r="F12135" s="16">
        <f t="shared" si="3184"/>
        <v>2.9705140000000001</v>
      </c>
      <c r="G12135" s="20">
        <f t="shared" si="3187"/>
        <v>33.536183807076803</v>
      </c>
      <c r="H12135" s="17">
        <v>7.9000000000000008E-3</v>
      </c>
      <c r="I12135" s="18">
        <f t="shared" si="3185"/>
        <v>0.27666938237590677</v>
      </c>
      <c r="J12135" s="21">
        <f t="shared" si="3186"/>
        <v>36.783367189452711</v>
      </c>
      <c r="K12135" s="6"/>
    </row>
    <row r="12136" spans="1:11" ht="12.75" customHeight="1" x14ac:dyDescent="0.25">
      <c r="A12136" s="13">
        <v>42835</v>
      </c>
      <c r="B12136" s="14">
        <v>44.01</v>
      </c>
      <c r="C12136" s="14">
        <v>0</v>
      </c>
      <c r="D12136" s="14">
        <v>0</v>
      </c>
      <c r="E12136" s="15">
        <v>44.01</v>
      </c>
      <c r="F12136" s="16">
        <f t="shared" si="3184"/>
        <v>3.269943</v>
      </c>
      <c r="G12136" s="20">
        <f t="shared" si="3187"/>
        <v>36.783367189452711</v>
      </c>
      <c r="H12136" s="17">
        <v>8.9999999999999993E-3</v>
      </c>
      <c r="I12136" s="18">
        <f t="shared" si="3185"/>
        <v>0.34576504820507437</v>
      </c>
      <c r="J12136" s="21">
        <f t="shared" si="3186"/>
        <v>40.399075237657783</v>
      </c>
      <c r="K12136" s="6"/>
    </row>
    <row r="12137" spans="1:11" ht="12.75" customHeight="1" x14ac:dyDescent="0.25">
      <c r="A12137" s="13">
        <v>42866</v>
      </c>
      <c r="B12137" s="14">
        <v>54.04</v>
      </c>
      <c r="C12137" s="14">
        <v>0</v>
      </c>
      <c r="D12137" s="14">
        <v>0</v>
      </c>
      <c r="E12137" s="15"/>
      <c r="F12137" s="16">
        <f t="shared" si="3184"/>
        <v>0</v>
      </c>
      <c r="G12137" s="20">
        <f t="shared" si="3187"/>
        <v>40.399075237657783</v>
      </c>
      <c r="H12137" s="17">
        <v>9.0500000000000008E-3</v>
      </c>
      <c r="I12137" s="18">
        <f t="shared" si="3185"/>
        <v>0.36561163090080295</v>
      </c>
      <c r="J12137" s="21">
        <f t="shared" si="3186"/>
        <v>40.764686868558584</v>
      </c>
      <c r="K12137" s="6"/>
    </row>
    <row r="12138" spans="1:11" ht="12.75" customHeight="1" x14ac:dyDescent="0.25">
      <c r="A12138" s="13">
        <v>42896</v>
      </c>
      <c r="B12138" s="14">
        <v>40.47</v>
      </c>
      <c r="C12138" s="14">
        <v>0</v>
      </c>
      <c r="D12138" s="14">
        <v>0</v>
      </c>
      <c r="E12138" s="15"/>
      <c r="F12138" s="16">
        <f t="shared" si="3184"/>
        <v>0</v>
      </c>
      <c r="G12138" s="20">
        <f t="shared" si="3187"/>
        <v>40.764686868558584</v>
      </c>
      <c r="H12138" s="17">
        <v>1.0149999999999999E-2</v>
      </c>
      <c r="I12138" s="18">
        <f t="shared" si="3185"/>
        <v>0.41376157171586958</v>
      </c>
      <c r="J12138" s="27">
        <f t="shared" si="3186"/>
        <v>41.178448440274451</v>
      </c>
      <c r="K12138" s="6"/>
    </row>
    <row r="12139" spans="1:11" ht="12.75" customHeight="1" x14ac:dyDescent="0.25">
      <c r="A12139" s="13"/>
      <c r="B12139" s="14"/>
      <c r="C12139" s="14"/>
      <c r="D12139" s="14"/>
      <c r="E12139" s="15"/>
      <c r="F12139" s="16">
        <f>SUM(F12125:F12138)</f>
        <v>38.826951000000001</v>
      </c>
      <c r="G12139" s="14"/>
      <c r="H12139" s="17"/>
      <c r="I12139" s="18">
        <f>SUM(I12125:I12138)</f>
        <v>2.3514974402744526</v>
      </c>
      <c r="J12139" s="27"/>
      <c r="K12139" s="6">
        <f>SUM(F12139:J12139)</f>
        <v>41.178448440274451</v>
      </c>
    </row>
    <row r="12140" spans="1:11" ht="12.75" customHeight="1" x14ac:dyDescent="0.25">
      <c r="A12140" s="7" t="s">
        <v>1544</v>
      </c>
      <c r="B12140" s="7" t="s">
        <v>1545</v>
      </c>
    </row>
    <row r="12141" spans="1:11" ht="12.75" customHeight="1" x14ac:dyDescent="0.25">
      <c r="A12141" s="13">
        <v>42501</v>
      </c>
      <c r="B12141" s="14">
        <v>16.64</v>
      </c>
      <c r="C12141" s="14">
        <v>0</v>
      </c>
      <c r="D12141" s="14">
        <v>31.66</v>
      </c>
      <c r="E12141" s="15">
        <v>48.3</v>
      </c>
      <c r="F12141" s="16">
        <f t="shared" ref="F12141:F12154" si="3188">PRODUCT(E12141*0.0743)</f>
        <v>3.5886900000000002</v>
      </c>
      <c r="H12141" s="17">
        <v>3.5000000000000001E-3</v>
      </c>
      <c r="I12141" s="18">
        <f t="shared" ref="I12141:I12154" si="3189">((F12141/2)+G12141)*(H12141)</f>
        <v>6.2802075000000001E-3</v>
      </c>
      <c r="J12141" s="19">
        <f t="shared" ref="J12141:J12154" si="3190">F12141+G12141+I12141</f>
        <v>3.5949702075000003</v>
      </c>
      <c r="K12141" s="6"/>
    </row>
    <row r="12142" spans="1:11" ht="12.75" customHeight="1" x14ac:dyDescent="0.25">
      <c r="A12142" s="13">
        <v>42527</v>
      </c>
      <c r="B12142" s="14">
        <v>56.34</v>
      </c>
      <c r="C12142" s="14">
        <v>0</v>
      </c>
      <c r="D12142" s="14">
        <v>0</v>
      </c>
      <c r="E12142" s="15">
        <v>56.34</v>
      </c>
      <c r="F12142" s="16">
        <f t="shared" si="3188"/>
        <v>4.1860620000000006</v>
      </c>
      <c r="G12142" s="20">
        <f t="shared" ref="G12142:G12154" si="3191">SUM(J12141)</f>
        <v>3.5949702075000003</v>
      </c>
      <c r="H12142" s="17">
        <v>3.7000000000000002E-3</v>
      </c>
      <c r="I12142" s="18">
        <f t="shared" si="3189"/>
        <v>2.1045604467750004E-2</v>
      </c>
      <c r="J12142" s="19">
        <f t="shared" si="3190"/>
        <v>7.8020778119677505</v>
      </c>
      <c r="K12142" s="6"/>
    </row>
    <row r="12143" spans="1:11" ht="12.75" customHeight="1" x14ac:dyDescent="0.25">
      <c r="A12143" s="13">
        <v>42559</v>
      </c>
      <c r="B12143" s="14">
        <v>55.81</v>
      </c>
      <c r="C12143" s="14">
        <v>0</v>
      </c>
      <c r="D12143" s="14">
        <v>0</v>
      </c>
      <c r="E12143" s="15">
        <v>55.81</v>
      </c>
      <c r="F12143" s="16">
        <f t="shared" si="3188"/>
        <v>4.1466830000000003</v>
      </c>
      <c r="G12143" s="20">
        <f t="shared" si="3191"/>
        <v>7.8020778119677505</v>
      </c>
      <c r="H12143" s="17">
        <v>4.0499999999999998E-3</v>
      </c>
      <c r="I12143" s="18">
        <f t="shared" si="3189"/>
        <v>3.9995448213469384E-2</v>
      </c>
      <c r="J12143" s="19">
        <f t="shared" si="3190"/>
        <v>11.988756260181221</v>
      </c>
      <c r="K12143" s="6"/>
    </row>
    <row r="12144" spans="1:11" ht="12.75" customHeight="1" x14ac:dyDescent="0.25">
      <c r="A12144" s="13">
        <v>42590</v>
      </c>
      <c r="B12144" s="14">
        <v>63.16</v>
      </c>
      <c r="C12144" s="14">
        <v>0</v>
      </c>
      <c r="D12144" s="14">
        <v>0</v>
      </c>
      <c r="E12144" s="15">
        <v>63.16</v>
      </c>
      <c r="F12144" s="16">
        <f t="shared" si="3188"/>
        <v>4.6927880000000002</v>
      </c>
      <c r="G12144" s="20">
        <f t="shared" si="3191"/>
        <v>11.988756260181221</v>
      </c>
      <c r="H12144" s="17">
        <v>4.1999999999999997E-3</v>
      </c>
      <c r="I12144" s="18">
        <f t="shared" si="3189"/>
        <v>6.0207631092761123E-2</v>
      </c>
      <c r="J12144" s="19">
        <f t="shared" si="3190"/>
        <v>16.741751891273982</v>
      </c>
      <c r="K12144" s="6"/>
    </row>
    <row r="12145" spans="1:11" ht="12.75" customHeight="1" x14ac:dyDescent="0.25">
      <c r="A12145" s="13">
        <v>42622</v>
      </c>
      <c r="B12145" s="14">
        <v>61.59</v>
      </c>
      <c r="C12145" s="14">
        <v>0</v>
      </c>
      <c r="D12145" s="14">
        <v>0</v>
      </c>
      <c r="E12145" s="15">
        <v>61.59</v>
      </c>
      <c r="F12145" s="16">
        <f t="shared" si="3188"/>
        <v>4.5761370000000001</v>
      </c>
      <c r="G12145" s="20">
        <f t="shared" si="3191"/>
        <v>16.741751891273982</v>
      </c>
      <c r="H12145" s="17">
        <v>4.45E-3</v>
      </c>
      <c r="I12145" s="18">
        <f t="shared" si="3189"/>
        <v>8.4682700741169223E-2</v>
      </c>
      <c r="J12145" s="19">
        <f t="shared" si="3190"/>
        <v>21.40257159201515</v>
      </c>
      <c r="K12145" s="6"/>
    </row>
    <row r="12146" spans="1:11" ht="12.75" customHeight="1" x14ac:dyDescent="0.25">
      <c r="A12146" s="13">
        <v>42654</v>
      </c>
      <c r="B12146" s="14">
        <v>54.24</v>
      </c>
      <c r="C12146" s="14">
        <v>0</v>
      </c>
      <c r="D12146" s="14">
        <v>0</v>
      </c>
      <c r="E12146" s="15">
        <v>54.24</v>
      </c>
      <c r="F12146" s="16">
        <f t="shared" si="3188"/>
        <v>4.0300320000000003</v>
      </c>
      <c r="G12146" s="20">
        <f t="shared" si="3191"/>
        <v>21.40257159201515</v>
      </c>
      <c r="H12146" s="17">
        <v>4.7999999999999996E-3</v>
      </c>
      <c r="I12146" s="18">
        <f t="shared" si="3189"/>
        <v>0.1124044204416727</v>
      </c>
      <c r="J12146" s="21">
        <f t="shared" si="3190"/>
        <v>25.545008012456822</v>
      </c>
      <c r="K12146" s="6"/>
    </row>
    <row r="12147" spans="1:11" ht="12.75" customHeight="1" x14ac:dyDescent="0.25">
      <c r="A12147" s="13">
        <v>42682</v>
      </c>
      <c r="B12147" s="14">
        <v>62.64</v>
      </c>
      <c r="C12147" s="14">
        <v>0</v>
      </c>
      <c r="D12147" s="14">
        <v>0</v>
      </c>
      <c r="E12147" s="15">
        <v>62.64</v>
      </c>
      <c r="F12147" s="16">
        <f t="shared" si="3188"/>
        <v>4.6541520000000007</v>
      </c>
      <c r="G12147" s="20">
        <f t="shared" si="3191"/>
        <v>25.545008012456822</v>
      </c>
      <c r="H12147" s="17">
        <v>4.7999999999999996E-3</v>
      </c>
      <c r="I12147" s="18">
        <f t="shared" si="3189"/>
        <v>0.13378600325979276</v>
      </c>
      <c r="J12147" s="21">
        <f t="shared" si="3190"/>
        <v>30.332946015716615</v>
      </c>
      <c r="K12147" s="6"/>
    </row>
    <row r="12148" spans="1:11" ht="12.75" customHeight="1" x14ac:dyDescent="0.25">
      <c r="A12148" s="13">
        <v>42711</v>
      </c>
      <c r="B12148" s="14">
        <v>60.01</v>
      </c>
      <c r="C12148" s="14">
        <v>0</v>
      </c>
      <c r="D12148" s="14">
        <v>0</v>
      </c>
      <c r="E12148" s="15">
        <v>60.01</v>
      </c>
      <c r="F12148" s="16">
        <f t="shared" si="3188"/>
        <v>4.4587430000000001</v>
      </c>
      <c r="G12148" s="20">
        <f t="shared" si="3191"/>
        <v>30.332946015716615</v>
      </c>
      <c r="H12148" s="17">
        <v>6.0000000000000001E-3</v>
      </c>
      <c r="I12148" s="18">
        <f t="shared" si="3189"/>
        <v>0.19537390509429969</v>
      </c>
      <c r="J12148" s="21">
        <f t="shared" si="3190"/>
        <v>34.987062920810914</v>
      </c>
      <c r="K12148" s="6"/>
    </row>
    <row r="12149" spans="1:11" ht="12.75" customHeight="1" x14ac:dyDescent="0.25">
      <c r="A12149" s="13">
        <v>42746</v>
      </c>
      <c r="B12149" s="14">
        <v>61.08</v>
      </c>
      <c r="C12149" s="14">
        <v>0</v>
      </c>
      <c r="D12149" s="14">
        <v>0</v>
      </c>
      <c r="E12149" s="15">
        <v>61.08</v>
      </c>
      <c r="F12149" s="16">
        <f t="shared" si="3188"/>
        <v>4.5382440000000006</v>
      </c>
      <c r="G12149" s="20">
        <f t="shared" si="3191"/>
        <v>34.987062920810914</v>
      </c>
      <c r="H12149" s="17">
        <v>7.3000000000000001E-3</v>
      </c>
      <c r="I12149" s="18">
        <f t="shared" si="3189"/>
        <v>0.2719701499219197</v>
      </c>
      <c r="J12149" s="21">
        <f t="shared" si="3190"/>
        <v>39.797277070732832</v>
      </c>
      <c r="K12149" s="6"/>
    </row>
    <row r="12150" spans="1:11" ht="12.75" customHeight="1" x14ac:dyDescent="0.25">
      <c r="A12150" s="13">
        <v>42773</v>
      </c>
      <c r="B12150" s="14">
        <v>61.94</v>
      </c>
      <c r="C12150" s="14">
        <v>0</v>
      </c>
      <c r="D12150" s="14">
        <v>0</v>
      </c>
      <c r="E12150" s="15">
        <v>61.94</v>
      </c>
      <c r="F12150" s="16">
        <f t="shared" si="3188"/>
        <v>4.6021419999999997</v>
      </c>
      <c r="G12150" s="20">
        <f t="shared" si="3191"/>
        <v>39.797277070732832</v>
      </c>
      <c r="H12150" s="17">
        <v>6.8999999999999999E-3</v>
      </c>
      <c r="I12150" s="18">
        <f t="shared" si="3189"/>
        <v>0.29047860168805656</v>
      </c>
      <c r="J12150" s="21">
        <f t="shared" si="3190"/>
        <v>44.689897672420891</v>
      </c>
      <c r="K12150" s="6"/>
    </row>
    <row r="12151" spans="1:11" ht="12.75" customHeight="1" x14ac:dyDescent="0.25">
      <c r="A12151" s="13">
        <v>42801</v>
      </c>
      <c r="B12151" s="14">
        <v>54.37</v>
      </c>
      <c r="C12151" s="14">
        <v>0</v>
      </c>
      <c r="D12151" s="14">
        <v>0</v>
      </c>
      <c r="E12151" s="15">
        <v>54.37</v>
      </c>
      <c r="F12151" s="16">
        <f t="shared" si="3188"/>
        <v>4.0396910000000004</v>
      </c>
      <c r="G12151" s="20">
        <f t="shared" si="3191"/>
        <v>44.689897672420891</v>
      </c>
      <c r="H12151" s="17">
        <v>7.9000000000000008E-3</v>
      </c>
      <c r="I12151" s="18">
        <f t="shared" si="3189"/>
        <v>0.3690069710621251</v>
      </c>
      <c r="J12151" s="21">
        <f t="shared" si="3190"/>
        <v>49.098595643483016</v>
      </c>
      <c r="K12151" s="6"/>
    </row>
    <row r="12152" spans="1:11" ht="12.75" customHeight="1" x14ac:dyDescent="0.25">
      <c r="A12152" s="13">
        <v>42835</v>
      </c>
      <c r="B12152" s="14">
        <v>59.33</v>
      </c>
      <c r="C12152" s="14">
        <v>0</v>
      </c>
      <c r="D12152" s="14">
        <v>0</v>
      </c>
      <c r="E12152" s="15">
        <v>59.33</v>
      </c>
      <c r="F12152" s="16">
        <f t="shared" si="3188"/>
        <v>4.4082189999999999</v>
      </c>
      <c r="G12152" s="20">
        <f t="shared" si="3191"/>
        <v>49.098595643483016</v>
      </c>
      <c r="H12152" s="17">
        <v>8.9999999999999993E-3</v>
      </c>
      <c r="I12152" s="18">
        <f t="shared" si="3189"/>
        <v>0.46172434629134712</v>
      </c>
      <c r="J12152" s="21">
        <f t="shared" si="3190"/>
        <v>53.968538989774366</v>
      </c>
      <c r="K12152" s="6"/>
    </row>
    <row r="12153" spans="1:11" ht="12.75" customHeight="1" x14ac:dyDescent="0.25">
      <c r="A12153" s="13">
        <v>42866</v>
      </c>
      <c r="B12153" s="14">
        <v>53.44</v>
      </c>
      <c r="C12153" s="14">
        <v>0</v>
      </c>
      <c r="D12153" s="14">
        <v>0</v>
      </c>
      <c r="E12153" s="15"/>
      <c r="F12153" s="16">
        <f t="shared" si="3188"/>
        <v>0</v>
      </c>
      <c r="G12153" s="20">
        <f t="shared" si="3191"/>
        <v>53.968538989774366</v>
      </c>
      <c r="H12153" s="17">
        <v>9.0500000000000008E-3</v>
      </c>
      <c r="I12153" s="18">
        <f t="shared" si="3189"/>
        <v>0.48841527785745803</v>
      </c>
      <c r="J12153" s="21">
        <f t="shared" si="3190"/>
        <v>54.456954267631822</v>
      </c>
      <c r="K12153" s="6"/>
    </row>
    <row r="12154" spans="1:11" ht="12.75" customHeight="1" x14ac:dyDescent="0.25">
      <c r="A12154" s="13">
        <v>42896</v>
      </c>
      <c r="B12154" s="14">
        <v>55.14</v>
      </c>
      <c r="C12154" s="14">
        <v>0</v>
      </c>
      <c r="D12154" s="14">
        <v>0</v>
      </c>
      <c r="E12154" s="15"/>
      <c r="F12154" s="16">
        <f t="shared" si="3188"/>
        <v>0</v>
      </c>
      <c r="G12154" s="20">
        <f t="shared" si="3191"/>
        <v>54.456954267631822</v>
      </c>
      <c r="H12154" s="17">
        <v>1.0149999999999999E-2</v>
      </c>
      <c r="I12154" s="18">
        <f t="shared" si="3189"/>
        <v>0.552738085816463</v>
      </c>
      <c r="J12154" s="27">
        <f t="shared" si="3190"/>
        <v>55.009692353448287</v>
      </c>
      <c r="K12154" s="6"/>
    </row>
    <row r="12155" spans="1:11" ht="12.75" customHeight="1" x14ac:dyDescent="0.25">
      <c r="A12155" s="13"/>
      <c r="B12155" s="14"/>
      <c r="C12155" s="14"/>
      <c r="D12155" s="14"/>
      <c r="E12155" s="15"/>
      <c r="F12155" s="16">
        <f>SUM(F12141:F12154)</f>
        <v>51.921583000000005</v>
      </c>
      <c r="G12155" s="14"/>
      <c r="H12155" s="17"/>
      <c r="I12155" s="18">
        <f>SUM(I12141:I12154)</f>
        <v>3.0881093534482846</v>
      </c>
      <c r="J12155" s="27"/>
      <c r="K12155" s="6">
        <f>SUM(F12155:J12155)</f>
        <v>55.009692353448287</v>
      </c>
    </row>
    <row r="12156" spans="1:11" ht="12.75" customHeight="1" x14ac:dyDescent="0.25">
      <c r="A12156" s="7" t="s">
        <v>1546</v>
      </c>
      <c r="B12156" s="7" t="s">
        <v>1547</v>
      </c>
    </row>
    <row r="12157" spans="1:11" ht="12.75" customHeight="1" x14ac:dyDescent="0.25">
      <c r="A12157" s="13">
        <v>42501</v>
      </c>
      <c r="B12157" s="14">
        <v>25.16</v>
      </c>
      <c r="C12157" s="14">
        <v>0</v>
      </c>
      <c r="D12157" s="14">
        <v>31.66</v>
      </c>
      <c r="E12157" s="15">
        <v>56.82</v>
      </c>
      <c r="F12157" s="16">
        <f t="shared" ref="F12157:F12170" si="3192">PRODUCT(E12157*0.0743)</f>
        <v>4.2217260000000003</v>
      </c>
      <c r="H12157" s="17">
        <v>3.5000000000000001E-3</v>
      </c>
      <c r="I12157" s="18">
        <f t="shared" ref="I12157:I12170" si="3193">((F12157/2)+G12157)*(H12157)</f>
        <v>7.388020500000001E-3</v>
      </c>
      <c r="J12157" s="19">
        <f t="shared" ref="J12157:J12170" si="3194">F12157+G12157+I12157</f>
        <v>4.2291140205</v>
      </c>
      <c r="K12157" s="6"/>
    </row>
    <row r="12158" spans="1:11" ht="12.75" customHeight="1" x14ac:dyDescent="0.25">
      <c r="A12158" s="13">
        <v>42527</v>
      </c>
      <c r="B12158" s="14">
        <v>74.19</v>
      </c>
      <c r="C12158" s="14">
        <v>0</v>
      </c>
      <c r="D12158" s="14">
        <v>0</v>
      </c>
      <c r="E12158" s="15">
        <v>74.19</v>
      </c>
      <c r="F12158" s="16">
        <f t="shared" si="3192"/>
        <v>5.5123170000000004</v>
      </c>
      <c r="G12158" s="20">
        <f t="shared" ref="G12158:G12170" si="3195">SUM(J12157)</f>
        <v>4.2291140205</v>
      </c>
      <c r="H12158" s="17">
        <v>3.7000000000000002E-3</v>
      </c>
      <c r="I12158" s="18">
        <f t="shared" si="3193"/>
        <v>2.5845508325850003E-2</v>
      </c>
      <c r="J12158" s="19">
        <f t="shared" si="3194"/>
        <v>9.7672765288258496</v>
      </c>
      <c r="K12158" s="6"/>
    </row>
    <row r="12159" spans="1:11" ht="12.75" customHeight="1" x14ac:dyDescent="0.25">
      <c r="A12159" s="13">
        <v>42559</v>
      </c>
      <c r="B12159" s="14">
        <v>66.31</v>
      </c>
      <c r="C12159" s="14">
        <v>0</v>
      </c>
      <c r="D12159" s="14">
        <v>0</v>
      </c>
      <c r="E12159" s="15">
        <v>66.31</v>
      </c>
      <c r="F12159" s="16">
        <f t="shared" si="3192"/>
        <v>4.9268330000000002</v>
      </c>
      <c r="G12159" s="20">
        <f t="shared" si="3195"/>
        <v>9.7672765288258496</v>
      </c>
      <c r="H12159" s="17">
        <v>4.0499999999999998E-3</v>
      </c>
      <c r="I12159" s="18">
        <f t="shared" si="3193"/>
        <v>4.9534306766744696E-2</v>
      </c>
      <c r="J12159" s="19">
        <f t="shared" si="3194"/>
        <v>14.743643835592595</v>
      </c>
      <c r="K12159" s="6"/>
    </row>
    <row r="12160" spans="1:11" ht="12.75" customHeight="1" x14ac:dyDescent="0.25">
      <c r="A12160" s="13">
        <v>42590</v>
      </c>
      <c r="B12160" s="14">
        <v>79.44</v>
      </c>
      <c r="C12160" s="14">
        <v>0</v>
      </c>
      <c r="D12160" s="14">
        <v>0</v>
      </c>
      <c r="E12160" s="15">
        <v>79.44</v>
      </c>
      <c r="F12160" s="16">
        <f t="shared" si="3192"/>
        <v>5.9023919999999999</v>
      </c>
      <c r="G12160" s="20">
        <f t="shared" si="3195"/>
        <v>14.743643835592595</v>
      </c>
      <c r="H12160" s="17">
        <v>4.1999999999999997E-3</v>
      </c>
      <c r="I12160" s="18">
        <f t="shared" si="3193"/>
        <v>7.4318327309488896E-2</v>
      </c>
      <c r="J12160" s="19">
        <f t="shared" si="3194"/>
        <v>20.720354162902083</v>
      </c>
      <c r="K12160" s="6"/>
    </row>
    <row r="12161" spans="1:11" ht="12.75" customHeight="1" x14ac:dyDescent="0.25">
      <c r="A12161" s="13">
        <v>42622</v>
      </c>
      <c r="B12161" s="14">
        <v>65.260000000000005</v>
      </c>
      <c r="C12161" s="14">
        <v>0</v>
      </c>
      <c r="D12161" s="14">
        <v>0</v>
      </c>
      <c r="E12161" s="15">
        <v>65.260000000000005</v>
      </c>
      <c r="F12161" s="16">
        <f t="shared" si="3192"/>
        <v>4.8488180000000005</v>
      </c>
      <c r="G12161" s="20">
        <f t="shared" si="3195"/>
        <v>20.720354162902083</v>
      </c>
      <c r="H12161" s="17">
        <v>4.45E-3</v>
      </c>
      <c r="I12161" s="18">
        <f t="shared" si="3193"/>
        <v>0.10299419607491428</v>
      </c>
      <c r="J12161" s="19">
        <f t="shared" si="3194"/>
        <v>25.672166358976998</v>
      </c>
      <c r="K12161" s="6"/>
    </row>
    <row r="12162" spans="1:11" ht="12.75" customHeight="1" x14ac:dyDescent="0.25">
      <c r="A12162" s="13">
        <v>42654</v>
      </c>
      <c r="B12162" s="14">
        <v>68.94</v>
      </c>
      <c r="C12162" s="14">
        <v>0</v>
      </c>
      <c r="D12162" s="14">
        <v>0</v>
      </c>
      <c r="E12162" s="15">
        <v>68.94</v>
      </c>
      <c r="F12162" s="16">
        <f t="shared" si="3192"/>
        <v>5.122242</v>
      </c>
      <c r="G12162" s="20">
        <f t="shared" si="3195"/>
        <v>25.672166358976998</v>
      </c>
      <c r="H12162" s="17">
        <v>4.7999999999999996E-3</v>
      </c>
      <c r="I12162" s="18">
        <f t="shared" si="3193"/>
        <v>0.13551977932308959</v>
      </c>
      <c r="J12162" s="21">
        <f t="shared" si="3194"/>
        <v>30.929928138300088</v>
      </c>
      <c r="K12162" s="6"/>
    </row>
    <row r="12163" spans="1:11" ht="12.75" customHeight="1" x14ac:dyDescent="0.25">
      <c r="A12163" s="13">
        <v>42682</v>
      </c>
      <c r="B12163" s="14">
        <v>64.209999999999994</v>
      </c>
      <c r="C12163" s="14">
        <v>0</v>
      </c>
      <c r="D12163" s="14">
        <v>0</v>
      </c>
      <c r="E12163" s="15">
        <v>64.209999999999994</v>
      </c>
      <c r="F12163" s="16">
        <f t="shared" si="3192"/>
        <v>4.7708029999999999</v>
      </c>
      <c r="G12163" s="20">
        <f t="shared" si="3195"/>
        <v>30.929928138300088</v>
      </c>
      <c r="H12163" s="17">
        <v>4.7999999999999996E-3</v>
      </c>
      <c r="I12163" s="18">
        <f t="shared" si="3193"/>
        <v>0.15991358226384039</v>
      </c>
      <c r="J12163" s="21">
        <f t="shared" si="3194"/>
        <v>35.860644720563926</v>
      </c>
      <c r="K12163" s="6"/>
    </row>
    <row r="12164" spans="1:11" ht="12.75" customHeight="1" x14ac:dyDescent="0.25">
      <c r="A12164" s="13">
        <v>42711</v>
      </c>
      <c r="B12164" s="14">
        <v>60.54</v>
      </c>
      <c r="C12164" s="14">
        <v>0</v>
      </c>
      <c r="D12164" s="14">
        <v>0</v>
      </c>
      <c r="E12164" s="15">
        <v>60.54</v>
      </c>
      <c r="F12164" s="16">
        <f t="shared" si="3192"/>
        <v>4.4981220000000004</v>
      </c>
      <c r="G12164" s="20">
        <f t="shared" si="3195"/>
        <v>35.860644720563926</v>
      </c>
      <c r="H12164" s="17">
        <v>6.0000000000000001E-3</v>
      </c>
      <c r="I12164" s="18">
        <f t="shared" si="3193"/>
        <v>0.22865823432338353</v>
      </c>
      <c r="J12164" s="21">
        <f t="shared" si="3194"/>
        <v>40.587424954887311</v>
      </c>
      <c r="K12164" s="6"/>
    </row>
    <row r="12165" spans="1:11" ht="12.75" customHeight="1" x14ac:dyDescent="0.25">
      <c r="A12165" s="13">
        <v>42746</v>
      </c>
      <c r="B12165" s="14">
        <v>55.26</v>
      </c>
      <c r="C12165" s="14">
        <v>0</v>
      </c>
      <c r="D12165" s="14">
        <v>0</v>
      </c>
      <c r="E12165" s="15">
        <v>55.26</v>
      </c>
      <c r="F12165" s="16">
        <f t="shared" si="3192"/>
        <v>4.1058180000000002</v>
      </c>
      <c r="G12165" s="20">
        <f t="shared" si="3195"/>
        <v>40.587424954887311</v>
      </c>
      <c r="H12165" s="17">
        <v>7.3000000000000001E-3</v>
      </c>
      <c r="I12165" s="18">
        <f t="shared" si="3193"/>
        <v>0.31127443787067738</v>
      </c>
      <c r="J12165" s="21">
        <f t="shared" si="3194"/>
        <v>45.00451739275799</v>
      </c>
      <c r="K12165" s="6"/>
    </row>
    <row r="12166" spans="1:11" ht="12.75" customHeight="1" x14ac:dyDescent="0.25">
      <c r="A12166" s="13">
        <v>42773</v>
      </c>
      <c r="B12166" s="14">
        <v>52.91</v>
      </c>
      <c r="C12166" s="14">
        <v>0</v>
      </c>
      <c r="D12166" s="14">
        <v>0</v>
      </c>
      <c r="E12166" s="15">
        <v>52.91</v>
      </c>
      <c r="F12166" s="16">
        <f t="shared" si="3192"/>
        <v>3.9312130000000001</v>
      </c>
      <c r="G12166" s="20">
        <f t="shared" si="3195"/>
        <v>45.00451739275799</v>
      </c>
      <c r="H12166" s="17">
        <v>6.8999999999999999E-3</v>
      </c>
      <c r="I12166" s="18">
        <f t="shared" si="3193"/>
        <v>0.32409385486003012</v>
      </c>
      <c r="J12166" s="21">
        <f t="shared" si="3194"/>
        <v>49.25982424761802</v>
      </c>
      <c r="K12166" s="6"/>
    </row>
    <row r="12167" spans="1:11" ht="12.75" customHeight="1" x14ac:dyDescent="0.25">
      <c r="A12167" s="13">
        <v>42801</v>
      </c>
      <c r="B12167" s="14">
        <v>50.53</v>
      </c>
      <c r="C12167" s="14">
        <v>0</v>
      </c>
      <c r="D12167" s="14">
        <v>0</v>
      </c>
      <c r="E12167" s="15">
        <v>50.53</v>
      </c>
      <c r="F12167" s="16">
        <f t="shared" si="3192"/>
        <v>3.7543790000000001</v>
      </c>
      <c r="G12167" s="20">
        <f t="shared" si="3195"/>
        <v>49.25982424761802</v>
      </c>
      <c r="H12167" s="17">
        <v>7.9000000000000008E-3</v>
      </c>
      <c r="I12167" s="18">
        <f t="shared" si="3193"/>
        <v>0.4039824086061824</v>
      </c>
      <c r="J12167" s="21">
        <f t="shared" si="3194"/>
        <v>53.418185656224203</v>
      </c>
      <c r="K12167" s="6"/>
    </row>
    <row r="12168" spans="1:11" ht="12.75" customHeight="1" x14ac:dyDescent="0.25">
      <c r="A12168" s="13">
        <v>42835</v>
      </c>
      <c r="B12168" s="14">
        <v>56.39</v>
      </c>
      <c r="C12168" s="14">
        <v>0</v>
      </c>
      <c r="D12168" s="14">
        <v>0</v>
      </c>
      <c r="E12168" s="15">
        <v>56.39</v>
      </c>
      <c r="F12168" s="16">
        <f t="shared" si="3192"/>
        <v>4.1897770000000003</v>
      </c>
      <c r="G12168" s="20">
        <f t="shared" si="3195"/>
        <v>53.418185656224203</v>
      </c>
      <c r="H12168" s="17">
        <v>8.9999999999999993E-3</v>
      </c>
      <c r="I12168" s="18">
        <f t="shared" si="3193"/>
        <v>0.49961766740601782</v>
      </c>
      <c r="J12168" s="21">
        <f t="shared" si="3194"/>
        <v>58.107580323630224</v>
      </c>
      <c r="K12168" s="6"/>
    </row>
    <row r="12169" spans="1:11" ht="12.75" customHeight="1" x14ac:dyDescent="0.25">
      <c r="A12169" s="13">
        <v>42866</v>
      </c>
      <c r="B12169" s="14">
        <v>62.8</v>
      </c>
      <c r="C12169" s="14">
        <v>0</v>
      </c>
      <c r="D12169" s="14">
        <v>0</v>
      </c>
      <c r="E12169" s="15"/>
      <c r="F12169" s="16">
        <f t="shared" si="3192"/>
        <v>0</v>
      </c>
      <c r="G12169" s="20">
        <f t="shared" si="3195"/>
        <v>58.107580323630224</v>
      </c>
      <c r="H12169" s="17">
        <v>9.0500000000000008E-3</v>
      </c>
      <c r="I12169" s="18">
        <f t="shared" si="3193"/>
        <v>0.52587360192885357</v>
      </c>
      <c r="J12169" s="21">
        <f t="shared" si="3194"/>
        <v>58.633453925559074</v>
      </c>
      <c r="K12169" s="6"/>
    </row>
    <row r="12170" spans="1:11" ht="12.75" customHeight="1" x14ac:dyDescent="0.25">
      <c r="A12170" s="13">
        <v>42896</v>
      </c>
      <c r="B12170" s="14">
        <v>57.28</v>
      </c>
      <c r="C12170" s="14">
        <v>0</v>
      </c>
      <c r="D12170" s="14">
        <v>0</v>
      </c>
      <c r="E12170" s="15"/>
      <c r="F12170" s="16">
        <f t="shared" si="3192"/>
        <v>0</v>
      </c>
      <c r="G12170" s="20">
        <f t="shared" si="3195"/>
        <v>58.633453925559074</v>
      </c>
      <c r="H12170" s="17">
        <v>1.0149999999999999E-2</v>
      </c>
      <c r="I12170" s="18">
        <f t="shared" si="3193"/>
        <v>0.59512955734442452</v>
      </c>
      <c r="J12170" s="27">
        <f t="shared" si="3194"/>
        <v>59.228583482903495</v>
      </c>
      <c r="K12170" s="6"/>
    </row>
    <row r="12171" spans="1:11" ht="12.75" customHeight="1" x14ac:dyDescent="0.25">
      <c r="A12171" s="13"/>
      <c r="B12171" s="14"/>
      <c r="C12171" s="14"/>
      <c r="D12171" s="14"/>
      <c r="E12171" s="15"/>
      <c r="F12171" s="16">
        <f>SUM(F12157:F12170)</f>
        <v>55.784440000000004</v>
      </c>
      <c r="G12171" s="14"/>
      <c r="H12171" s="17"/>
      <c r="I12171" s="18">
        <f>SUM(I12157:I12170)</f>
        <v>3.4441434829034971</v>
      </c>
      <c r="J12171" s="27"/>
      <c r="K12171" s="6">
        <f>SUM(F12171:J12171)</f>
        <v>59.228583482903502</v>
      </c>
    </row>
    <row r="12172" spans="1:11" ht="12.75" customHeight="1" x14ac:dyDescent="0.25">
      <c r="A12172" s="7" t="s">
        <v>1548</v>
      </c>
      <c r="B12172" s="7" t="s">
        <v>1549</v>
      </c>
    </row>
    <row r="12173" spans="1:11" ht="12.75" customHeight="1" x14ac:dyDescent="0.25">
      <c r="A12173" s="13">
        <v>42501</v>
      </c>
      <c r="B12173" s="14">
        <v>35.6</v>
      </c>
      <c r="C12173" s="14">
        <v>0</v>
      </c>
      <c r="D12173" s="14">
        <v>31.66</v>
      </c>
      <c r="E12173" s="15">
        <v>67.260000000000005</v>
      </c>
      <c r="F12173" s="16">
        <f t="shared" ref="F12173:F12186" si="3196">PRODUCT(E12173*0.0743)</f>
        <v>4.9974180000000006</v>
      </c>
      <c r="H12173" s="17">
        <v>3.5000000000000001E-3</v>
      </c>
      <c r="I12173" s="18">
        <f t="shared" ref="I12173:I12186" si="3197">((F12173/2)+G12173)*(H12173)</f>
        <v>8.7454815000000009E-3</v>
      </c>
      <c r="J12173" s="19">
        <f t="shared" ref="J12173:J12186" si="3198">F12173+G12173+I12173</f>
        <v>5.0061634815000007</v>
      </c>
      <c r="K12173" s="6"/>
    </row>
    <row r="12174" spans="1:11" ht="12.75" customHeight="1" x14ac:dyDescent="0.25">
      <c r="A12174" s="13">
        <v>42527</v>
      </c>
      <c r="B12174" s="14">
        <v>84.16</v>
      </c>
      <c r="C12174" s="14">
        <v>0</v>
      </c>
      <c r="D12174" s="14">
        <v>0</v>
      </c>
      <c r="E12174" s="15">
        <v>84.16</v>
      </c>
      <c r="F12174" s="16">
        <f t="shared" si="3196"/>
        <v>6.253088</v>
      </c>
      <c r="G12174" s="20">
        <f t="shared" ref="G12174:G12186" si="3199">SUM(J12173)</f>
        <v>5.0061634815000007</v>
      </c>
      <c r="H12174" s="17">
        <v>3.7000000000000002E-3</v>
      </c>
      <c r="I12174" s="18">
        <f t="shared" si="3197"/>
        <v>3.0091017681550005E-2</v>
      </c>
      <c r="J12174" s="19">
        <f t="shared" si="3198"/>
        <v>11.289342499181551</v>
      </c>
      <c r="K12174" s="6"/>
    </row>
    <row r="12175" spans="1:11" ht="12.75" customHeight="1" x14ac:dyDescent="0.25">
      <c r="A12175" s="13">
        <v>42559</v>
      </c>
      <c r="B12175" s="14">
        <v>84.16</v>
      </c>
      <c r="C12175" s="14">
        <v>0</v>
      </c>
      <c r="D12175" s="14">
        <v>0</v>
      </c>
      <c r="E12175" s="15">
        <v>84.16</v>
      </c>
      <c r="F12175" s="16">
        <f t="shared" si="3196"/>
        <v>6.253088</v>
      </c>
      <c r="G12175" s="20">
        <f t="shared" si="3199"/>
        <v>11.289342499181551</v>
      </c>
      <c r="H12175" s="17">
        <v>4.0499999999999998E-3</v>
      </c>
      <c r="I12175" s="18">
        <f t="shared" si="3197"/>
        <v>5.8384340321685275E-2</v>
      </c>
      <c r="J12175" s="19">
        <f t="shared" si="3198"/>
        <v>17.600814839503233</v>
      </c>
      <c r="K12175" s="6"/>
    </row>
    <row r="12176" spans="1:11" ht="12.75" customHeight="1" x14ac:dyDescent="0.25">
      <c r="A12176" s="13">
        <v>42590</v>
      </c>
      <c r="B12176" s="14">
        <v>84.16</v>
      </c>
      <c r="C12176" s="14">
        <v>0</v>
      </c>
      <c r="D12176" s="14">
        <v>0</v>
      </c>
      <c r="E12176" s="15">
        <v>84.16</v>
      </c>
      <c r="F12176" s="16">
        <f t="shared" si="3196"/>
        <v>6.253088</v>
      </c>
      <c r="G12176" s="20">
        <f t="shared" si="3199"/>
        <v>17.600814839503233</v>
      </c>
      <c r="H12176" s="17">
        <v>4.1999999999999997E-3</v>
      </c>
      <c r="I12176" s="18">
        <f t="shared" si="3197"/>
        <v>8.7054907125913572E-2</v>
      </c>
      <c r="J12176" s="19">
        <f t="shared" si="3198"/>
        <v>23.940957746629149</v>
      </c>
      <c r="K12176" s="6"/>
    </row>
    <row r="12177" spans="1:11" ht="12.75" customHeight="1" x14ac:dyDescent="0.25">
      <c r="A12177" s="13">
        <v>42622</v>
      </c>
      <c r="B12177" s="14">
        <v>84.16</v>
      </c>
      <c r="C12177" s="14">
        <v>0</v>
      </c>
      <c r="D12177" s="14">
        <v>0</v>
      </c>
      <c r="E12177" s="15">
        <v>84.16</v>
      </c>
      <c r="F12177" s="16">
        <f t="shared" si="3196"/>
        <v>6.253088</v>
      </c>
      <c r="G12177" s="20">
        <f t="shared" si="3199"/>
        <v>23.940957746629149</v>
      </c>
      <c r="H12177" s="17">
        <v>4.45E-3</v>
      </c>
      <c r="I12177" s="18">
        <f t="shared" si="3197"/>
        <v>0.12045038277249971</v>
      </c>
      <c r="J12177" s="19">
        <f t="shared" si="3198"/>
        <v>30.31449612940165</v>
      </c>
      <c r="K12177" s="6"/>
    </row>
    <row r="12178" spans="1:11" ht="12.75" customHeight="1" x14ac:dyDescent="0.25">
      <c r="A12178" s="13">
        <v>42654</v>
      </c>
      <c r="B12178" s="14">
        <v>84.16</v>
      </c>
      <c r="C12178" s="14">
        <v>0</v>
      </c>
      <c r="D12178" s="14">
        <v>0</v>
      </c>
      <c r="E12178" s="15">
        <v>84.16</v>
      </c>
      <c r="F12178" s="16">
        <f t="shared" si="3196"/>
        <v>6.253088</v>
      </c>
      <c r="G12178" s="20">
        <f t="shared" si="3199"/>
        <v>30.31449612940165</v>
      </c>
      <c r="H12178" s="17">
        <v>4.7999999999999996E-3</v>
      </c>
      <c r="I12178" s="18">
        <f t="shared" si="3197"/>
        <v>0.1605169926211279</v>
      </c>
      <c r="J12178" s="21">
        <f t="shared" si="3198"/>
        <v>36.728101122022778</v>
      </c>
      <c r="K12178" s="6"/>
    </row>
    <row r="12179" spans="1:11" ht="12.75" customHeight="1" x14ac:dyDescent="0.25">
      <c r="A12179" s="13">
        <v>42682</v>
      </c>
      <c r="B12179" s="14">
        <v>84.16</v>
      </c>
      <c r="C12179" s="14">
        <v>0</v>
      </c>
      <c r="D12179" s="14">
        <v>0</v>
      </c>
      <c r="E12179" s="15">
        <v>84.16</v>
      </c>
      <c r="F12179" s="16">
        <f t="shared" si="3196"/>
        <v>6.253088</v>
      </c>
      <c r="G12179" s="20">
        <f t="shared" si="3199"/>
        <v>36.728101122022778</v>
      </c>
      <c r="H12179" s="17">
        <v>4.7999999999999996E-3</v>
      </c>
      <c r="I12179" s="18">
        <f t="shared" si="3197"/>
        <v>0.19130229658570932</v>
      </c>
      <c r="J12179" s="21">
        <f t="shared" si="3198"/>
        <v>43.172491418608487</v>
      </c>
      <c r="K12179" s="6"/>
    </row>
    <row r="12180" spans="1:11" ht="12.75" customHeight="1" x14ac:dyDescent="0.25">
      <c r="A12180" s="13">
        <v>42711</v>
      </c>
      <c r="B12180" s="14">
        <v>84.16</v>
      </c>
      <c r="C12180" s="14">
        <v>0</v>
      </c>
      <c r="D12180" s="14">
        <v>0</v>
      </c>
      <c r="E12180" s="15">
        <v>84.16</v>
      </c>
      <c r="F12180" s="16">
        <f t="shared" si="3196"/>
        <v>6.253088</v>
      </c>
      <c r="G12180" s="20">
        <f t="shared" si="3199"/>
        <v>43.172491418608487</v>
      </c>
      <c r="H12180" s="17">
        <v>6.0000000000000001E-3</v>
      </c>
      <c r="I12180" s="18">
        <f t="shared" si="3197"/>
        <v>0.27779421251165093</v>
      </c>
      <c r="J12180" s="21">
        <f t="shared" si="3198"/>
        <v>49.703373631120137</v>
      </c>
      <c r="K12180" s="6"/>
    </row>
    <row r="12181" spans="1:11" ht="12.75" customHeight="1" x14ac:dyDescent="0.25">
      <c r="A12181" s="13">
        <v>42746</v>
      </c>
      <c r="B12181" s="14">
        <v>84.16</v>
      </c>
      <c r="C12181" s="14">
        <v>0</v>
      </c>
      <c r="D12181" s="14">
        <v>0</v>
      </c>
      <c r="E12181" s="15">
        <v>84.16</v>
      </c>
      <c r="F12181" s="16">
        <f t="shared" si="3196"/>
        <v>6.253088</v>
      </c>
      <c r="G12181" s="20">
        <f t="shared" si="3199"/>
        <v>49.703373631120137</v>
      </c>
      <c r="H12181" s="17">
        <v>7.3000000000000001E-3</v>
      </c>
      <c r="I12181" s="18">
        <f t="shared" si="3197"/>
        <v>0.385658398707177</v>
      </c>
      <c r="J12181" s="21">
        <f t="shared" si="3198"/>
        <v>56.342120029827313</v>
      </c>
      <c r="K12181" s="6"/>
    </row>
    <row r="12182" spans="1:11" ht="12.75" customHeight="1" x14ac:dyDescent="0.25">
      <c r="A12182" s="13">
        <v>42773</v>
      </c>
      <c r="B12182" s="14">
        <v>84.16</v>
      </c>
      <c r="C12182" s="14">
        <v>0</v>
      </c>
      <c r="D12182" s="14">
        <v>0</v>
      </c>
      <c r="E12182" s="15">
        <v>84.16</v>
      </c>
      <c r="F12182" s="16">
        <f t="shared" si="3196"/>
        <v>6.253088</v>
      </c>
      <c r="G12182" s="20">
        <f t="shared" si="3199"/>
        <v>56.342120029827313</v>
      </c>
      <c r="H12182" s="17">
        <v>6.8999999999999999E-3</v>
      </c>
      <c r="I12182" s="18">
        <f t="shared" si="3197"/>
        <v>0.41033378180580848</v>
      </c>
      <c r="J12182" s="21">
        <f t="shared" si="3198"/>
        <v>63.005541811633123</v>
      </c>
      <c r="K12182" s="6"/>
    </row>
    <row r="12183" spans="1:11" ht="12.75" customHeight="1" x14ac:dyDescent="0.25">
      <c r="A12183" s="13">
        <v>42801</v>
      </c>
      <c r="B12183" s="14">
        <v>84.16</v>
      </c>
      <c r="C12183" s="14">
        <v>0</v>
      </c>
      <c r="D12183" s="14">
        <v>0</v>
      </c>
      <c r="E12183" s="15">
        <v>84.16</v>
      </c>
      <c r="F12183" s="16">
        <f t="shared" si="3196"/>
        <v>6.253088</v>
      </c>
      <c r="G12183" s="20">
        <f t="shared" si="3199"/>
        <v>63.005541811633123</v>
      </c>
      <c r="H12183" s="17">
        <v>7.9000000000000008E-3</v>
      </c>
      <c r="I12183" s="18">
        <f t="shared" si="3197"/>
        <v>0.52244347791190171</v>
      </c>
      <c r="J12183" s="21">
        <f t="shared" si="3198"/>
        <v>69.781073289545034</v>
      </c>
      <c r="K12183" s="6"/>
    </row>
    <row r="12184" spans="1:11" ht="12.75" customHeight="1" x14ac:dyDescent="0.25">
      <c r="A12184" s="13">
        <v>42835</v>
      </c>
      <c r="B12184" s="14">
        <v>84.36</v>
      </c>
      <c r="C12184" s="14">
        <v>0</v>
      </c>
      <c r="D12184" s="14">
        <v>0</v>
      </c>
      <c r="E12184" s="15">
        <v>84.36</v>
      </c>
      <c r="F12184" s="16">
        <f t="shared" si="3196"/>
        <v>6.2679480000000005</v>
      </c>
      <c r="G12184" s="20">
        <f t="shared" si="3199"/>
        <v>69.781073289545034</v>
      </c>
      <c r="H12184" s="17">
        <v>8.9999999999999993E-3</v>
      </c>
      <c r="I12184" s="18">
        <f t="shared" si="3197"/>
        <v>0.6562354256059052</v>
      </c>
      <c r="J12184" s="21">
        <f t="shared" si="3198"/>
        <v>76.705256715150938</v>
      </c>
      <c r="K12184" s="6"/>
    </row>
    <row r="12185" spans="1:11" ht="12.75" customHeight="1" x14ac:dyDescent="0.25">
      <c r="A12185" s="13">
        <v>42866</v>
      </c>
      <c r="B12185" s="14">
        <v>84.66</v>
      </c>
      <c r="C12185" s="14">
        <v>0</v>
      </c>
      <c r="D12185" s="14">
        <v>0</v>
      </c>
      <c r="E12185" s="15"/>
      <c r="F12185" s="16">
        <f t="shared" si="3196"/>
        <v>0</v>
      </c>
      <c r="G12185" s="20">
        <f t="shared" si="3199"/>
        <v>76.705256715150938</v>
      </c>
      <c r="H12185" s="17">
        <v>9.0500000000000008E-3</v>
      </c>
      <c r="I12185" s="18">
        <f t="shared" si="3197"/>
        <v>0.69418257327211608</v>
      </c>
      <c r="J12185" s="21">
        <f t="shared" si="3198"/>
        <v>77.399439288423054</v>
      </c>
      <c r="K12185" s="6"/>
    </row>
    <row r="12186" spans="1:11" ht="12.75" customHeight="1" x14ac:dyDescent="0.25">
      <c r="A12186" s="13">
        <v>42896</v>
      </c>
      <c r="B12186" s="14">
        <v>84.66</v>
      </c>
      <c r="C12186" s="14">
        <v>0</v>
      </c>
      <c r="D12186" s="14">
        <v>0</v>
      </c>
      <c r="E12186" s="15"/>
      <c r="F12186" s="16">
        <f t="shared" si="3196"/>
        <v>0</v>
      </c>
      <c r="G12186" s="20">
        <f t="shared" si="3199"/>
        <v>77.399439288423054</v>
      </c>
      <c r="H12186" s="17">
        <v>1.0149999999999999E-2</v>
      </c>
      <c r="I12186" s="18">
        <f t="shared" si="3197"/>
        <v>0.78560430877749399</v>
      </c>
      <c r="J12186" s="27">
        <f t="shared" si="3198"/>
        <v>78.185043597200547</v>
      </c>
      <c r="K12186" s="6"/>
    </row>
    <row r="12187" spans="1:11" ht="12.75" customHeight="1" x14ac:dyDescent="0.25">
      <c r="A12187" s="13"/>
      <c r="B12187" s="14"/>
      <c r="C12187" s="14"/>
      <c r="D12187" s="14"/>
      <c r="E12187" s="15"/>
      <c r="F12187" s="16">
        <f>SUM(F12173:F12186)</f>
        <v>73.796245999999996</v>
      </c>
      <c r="G12187" s="14"/>
      <c r="H12187" s="17"/>
      <c r="I12187" s="18">
        <f>SUM(I12173:I12186)</f>
        <v>4.3887975972005391</v>
      </c>
      <c r="J12187" s="27"/>
      <c r="K12187" s="6">
        <f>SUM(F12187:J12187)</f>
        <v>78.185043597200533</v>
      </c>
    </row>
    <row r="12188" spans="1:11" ht="12.75" customHeight="1" x14ac:dyDescent="0.25">
      <c r="A12188" s="7" t="s">
        <v>1550</v>
      </c>
      <c r="B12188" s="7" t="s">
        <v>1551</v>
      </c>
    </row>
    <row r="12189" spans="1:11" ht="12.75" customHeight="1" x14ac:dyDescent="0.25">
      <c r="A12189" s="13">
        <v>42501</v>
      </c>
      <c r="B12189" s="14">
        <v>15.48</v>
      </c>
      <c r="C12189" s="14">
        <v>0</v>
      </c>
      <c r="D12189" s="14">
        <v>31.66</v>
      </c>
      <c r="E12189" s="15">
        <v>47.14</v>
      </c>
      <c r="F12189" s="16">
        <f t="shared" ref="F12189:F12202" si="3200">PRODUCT(E12189*0.0743)</f>
        <v>3.5025020000000002</v>
      </c>
      <c r="H12189" s="17">
        <v>3.5000000000000001E-3</v>
      </c>
      <c r="I12189" s="18">
        <f t="shared" ref="I12189:I12202" si="3201">((F12189/2)+G12189)*(H12189)</f>
        <v>6.1293785000000002E-3</v>
      </c>
      <c r="J12189" s="19">
        <f t="shared" ref="J12189:J12202" si="3202">F12189+G12189+I12189</f>
        <v>3.5086313785000001</v>
      </c>
      <c r="K12189" s="6"/>
    </row>
    <row r="12190" spans="1:11" ht="12.75" customHeight="1" x14ac:dyDescent="0.25">
      <c r="A12190" s="13">
        <v>42527</v>
      </c>
      <c r="B12190" s="14">
        <v>55.29</v>
      </c>
      <c r="C12190" s="14">
        <v>0</v>
      </c>
      <c r="D12190" s="14">
        <v>0</v>
      </c>
      <c r="E12190" s="15">
        <v>55.29</v>
      </c>
      <c r="F12190" s="16">
        <f t="shared" si="3200"/>
        <v>4.108047</v>
      </c>
      <c r="G12190" s="20">
        <f t="shared" ref="G12190:G12202" si="3203">SUM(J12189)</f>
        <v>3.5086313785000001</v>
      </c>
      <c r="H12190" s="17">
        <v>3.7000000000000002E-3</v>
      </c>
      <c r="I12190" s="18">
        <f t="shared" si="3201"/>
        <v>2.0581823050450001E-2</v>
      </c>
      <c r="J12190" s="19">
        <f t="shared" si="3202"/>
        <v>7.6372602015504496</v>
      </c>
      <c r="K12190" s="6"/>
    </row>
    <row r="12191" spans="1:11" ht="12.75" customHeight="1" x14ac:dyDescent="0.25">
      <c r="A12191" s="13">
        <v>42559</v>
      </c>
      <c r="B12191" s="14">
        <v>51.09</v>
      </c>
      <c r="C12191" s="14">
        <v>0</v>
      </c>
      <c r="D12191" s="14">
        <v>0</v>
      </c>
      <c r="E12191" s="15">
        <v>51.09</v>
      </c>
      <c r="F12191" s="16">
        <f t="shared" si="3200"/>
        <v>3.7959870000000007</v>
      </c>
      <c r="G12191" s="20">
        <f t="shared" si="3203"/>
        <v>7.6372602015504496</v>
      </c>
      <c r="H12191" s="17">
        <v>4.0499999999999998E-3</v>
      </c>
      <c r="I12191" s="18">
        <f t="shared" si="3201"/>
        <v>3.8617777491279322E-2</v>
      </c>
      <c r="J12191" s="19">
        <f t="shared" si="3202"/>
        <v>11.47186497904173</v>
      </c>
      <c r="K12191" s="6"/>
    </row>
    <row r="12192" spans="1:11" ht="12.75" customHeight="1" x14ac:dyDescent="0.25">
      <c r="A12192" s="13">
        <v>42590</v>
      </c>
      <c r="B12192" s="14">
        <v>53.71</v>
      </c>
      <c r="C12192" s="14">
        <v>0</v>
      </c>
      <c r="D12192" s="14">
        <v>0</v>
      </c>
      <c r="E12192" s="15">
        <v>53.71</v>
      </c>
      <c r="F12192" s="16">
        <f t="shared" si="3200"/>
        <v>3.9906530000000004</v>
      </c>
      <c r="G12192" s="20">
        <f t="shared" si="3203"/>
        <v>11.47186497904173</v>
      </c>
      <c r="H12192" s="17">
        <v>4.1999999999999997E-3</v>
      </c>
      <c r="I12192" s="18">
        <f t="shared" si="3201"/>
        <v>5.6562204211975262E-2</v>
      </c>
      <c r="J12192" s="19">
        <f t="shared" si="3202"/>
        <v>15.519080183253704</v>
      </c>
      <c r="K12192" s="6"/>
    </row>
    <row r="12193" spans="1:11" ht="12.75" customHeight="1" x14ac:dyDescent="0.25">
      <c r="A12193" s="13">
        <v>42622</v>
      </c>
      <c r="B12193" s="14">
        <v>46.36</v>
      </c>
      <c r="C12193" s="14">
        <v>0</v>
      </c>
      <c r="D12193" s="14">
        <v>0</v>
      </c>
      <c r="E12193" s="15">
        <v>46.36</v>
      </c>
      <c r="F12193" s="16">
        <f t="shared" si="3200"/>
        <v>3.4445480000000002</v>
      </c>
      <c r="G12193" s="20">
        <f t="shared" si="3203"/>
        <v>15.519080183253704</v>
      </c>
      <c r="H12193" s="17">
        <v>4.45E-3</v>
      </c>
      <c r="I12193" s="18">
        <f t="shared" si="3201"/>
        <v>7.6724026115478988E-2</v>
      </c>
      <c r="J12193" s="19">
        <f t="shared" si="3202"/>
        <v>19.040352209369182</v>
      </c>
      <c r="K12193" s="6"/>
    </row>
    <row r="12194" spans="1:11" ht="12.75" customHeight="1" x14ac:dyDescent="0.25">
      <c r="A12194" s="13">
        <v>42654</v>
      </c>
      <c r="B12194" s="14">
        <v>49.51</v>
      </c>
      <c r="C12194" s="14">
        <v>0</v>
      </c>
      <c r="D12194" s="14">
        <v>0</v>
      </c>
      <c r="E12194" s="15">
        <v>49.51</v>
      </c>
      <c r="F12194" s="16">
        <f t="shared" si="3200"/>
        <v>3.6785930000000002</v>
      </c>
      <c r="G12194" s="20">
        <f t="shared" si="3203"/>
        <v>19.040352209369182</v>
      </c>
      <c r="H12194" s="17">
        <v>4.7999999999999996E-3</v>
      </c>
      <c r="I12194" s="18">
        <f t="shared" si="3201"/>
        <v>0.10022231380497207</v>
      </c>
      <c r="J12194" s="21">
        <f t="shared" si="3202"/>
        <v>22.819167523174155</v>
      </c>
      <c r="K12194" s="6"/>
    </row>
    <row r="12195" spans="1:11" ht="12.75" customHeight="1" x14ac:dyDescent="0.25">
      <c r="A12195" s="13">
        <v>42682</v>
      </c>
      <c r="B12195" s="14">
        <v>45.31</v>
      </c>
      <c r="C12195" s="14">
        <v>0</v>
      </c>
      <c r="D12195" s="14">
        <v>0</v>
      </c>
      <c r="E12195" s="15">
        <v>45.31</v>
      </c>
      <c r="F12195" s="16">
        <f t="shared" si="3200"/>
        <v>3.3665330000000004</v>
      </c>
      <c r="G12195" s="20">
        <f t="shared" si="3203"/>
        <v>22.819167523174155</v>
      </c>
      <c r="H12195" s="17">
        <v>4.7999999999999996E-3</v>
      </c>
      <c r="I12195" s="18">
        <f t="shared" si="3201"/>
        <v>0.11761168331123592</v>
      </c>
      <c r="J12195" s="21">
        <f t="shared" si="3202"/>
        <v>26.303312206485391</v>
      </c>
      <c r="K12195" s="6"/>
    </row>
    <row r="12196" spans="1:11" ht="12.75" customHeight="1" x14ac:dyDescent="0.25">
      <c r="A12196" s="13">
        <v>42711</v>
      </c>
      <c r="B12196" s="14">
        <v>45.31</v>
      </c>
      <c r="C12196" s="14">
        <v>0</v>
      </c>
      <c r="D12196" s="14">
        <v>0</v>
      </c>
      <c r="E12196" s="15">
        <v>45.31</v>
      </c>
      <c r="F12196" s="16">
        <f t="shared" si="3200"/>
        <v>3.3665330000000004</v>
      </c>
      <c r="G12196" s="20">
        <f t="shared" si="3203"/>
        <v>26.303312206485391</v>
      </c>
      <c r="H12196" s="17">
        <v>6.0000000000000001E-3</v>
      </c>
      <c r="I12196" s="18">
        <f t="shared" si="3201"/>
        <v>0.16791947223891235</v>
      </c>
      <c r="J12196" s="21">
        <f t="shared" si="3202"/>
        <v>29.837764678724305</v>
      </c>
      <c r="K12196" s="6"/>
    </row>
    <row r="12197" spans="1:11" ht="12.75" customHeight="1" x14ac:dyDescent="0.25">
      <c r="A12197" s="13">
        <v>42746</v>
      </c>
      <c r="B12197" s="14">
        <v>48.36</v>
      </c>
      <c r="C12197" s="14">
        <v>0</v>
      </c>
      <c r="D12197" s="14">
        <v>0</v>
      </c>
      <c r="E12197" s="15">
        <v>48.36</v>
      </c>
      <c r="F12197" s="16">
        <f t="shared" si="3200"/>
        <v>3.5931480000000002</v>
      </c>
      <c r="G12197" s="20">
        <f t="shared" si="3203"/>
        <v>29.837764678724305</v>
      </c>
      <c r="H12197" s="17">
        <v>7.3000000000000001E-3</v>
      </c>
      <c r="I12197" s="18">
        <f t="shared" si="3201"/>
        <v>0.23093067235468742</v>
      </c>
      <c r="J12197" s="21">
        <f t="shared" si="3202"/>
        <v>33.661843351078993</v>
      </c>
      <c r="K12197" s="6"/>
    </row>
    <row r="12198" spans="1:11" ht="12.75" customHeight="1" x14ac:dyDescent="0.25">
      <c r="A12198" s="13">
        <v>42773</v>
      </c>
      <c r="B12198" s="14">
        <v>44.44</v>
      </c>
      <c r="C12198" s="14">
        <v>0</v>
      </c>
      <c r="D12198" s="14">
        <v>0</v>
      </c>
      <c r="E12198" s="15">
        <v>44.44</v>
      </c>
      <c r="F12198" s="16">
        <f t="shared" si="3200"/>
        <v>3.301892</v>
      </c>
      <c r="G12198" s="20">
        <f t="shared" si="3203"/>
        <v>33.661843351078993</v>
      </c>
      <c r="H12198" s="17">
        <v>6.8999999999999999E-3</v>
      </c>
      <c r="I12198" s="18">
        <f t="shared" si="3201"/>
        <v>0.24365824652244503</v>
      </c>
      <c r="J12198" s="21">
        <f t="shared" si="3202"/>
        <v>37.207393597601438</v>
      </c>
      <c r="K12198" s="6"/>
    </row>
    <row r="12199" spans="1:11" ht="12.75" customHeight="1" x14ac:dyDescent="0.25">
      <c r="A12199" s="13">
        <v>42801</v>
      </c>
      <c r="B12199" s="14">
        <v>48.58</v>
      </c>
      <c r="C12199" s="14">
        <v>0</v>
      </c>
      <c r="D12199" s="14">
        <v>0</v>
      </c>
      <c r="E12199" s="15">
        <v>48.58</v>
      </c>
      <c r="F12199" s="16">
        <f t="shared" si="3200"/>
        <v>3.6094940000000002</v>
      </c>
      <c r="G12199" s="20">
        <f t="shared" si="3203"/>
        <v>37.207393597601438</v>
      </c>
      <c r="H12199" s="17">
        <v>7.9000000000000008E-3</v>
      </c>
      <c r="I12199" s="18">
        <f t="shared" si="3201"/>
        <v>0.3081959107210514</v>
      </c>
      <c r="J12199" s="21">
        <f t="shared" si="3202"/>
        <v>41.12508350832249</v>
      </c>
      <c r="K12199" s="6"/>
    </row>
    <row r="12200" spans="1:11" ht="12.75" customHeight="1" x14ac:dyDescent="0.25">
      <c r="A12200" s="13">
        <v>42835</v>
      </c>
      <c r="B12200" s="14">
        <v>51.34</v>
      </c>
      <c r="C12200" s="14">
        <v>0</v>
      </c>
      <c r="D12200" s="14">
        <v>0</v>
      </c>
      <c r="E12200" s="15">
        <v>51.34</v>
      </c>
      <c r="F12200" s="16">
        <f t="shared" si="3200"/>
        <v>3.8145620000000005</v>
      </c>
      <c r="G12200" s="20">
        <f t="shared" si="3203"/>
        <v>41.12508350832249</v>
      </c>
      <c r="H12200" s="17">
        <v>8.9999999999999993E-3</v>
      </c>
      <c r="I12200" s="18">
        <f t="shared" si="3201"/>
        <v>0.38729128057490236</v>
      </c>
      <c r="J12200" s="21">
        <f t="shared" si="3202"/>
        <v>45.326936788897392</v>
      </c>
      <c r="K12200" s="6"/>
    </row>
    <row r="12201" spans="1:11" ht="12.75" customHeight="1" x14ac:dyDescent="0.25">
      <c r="A12201" s="13">
        <v>42866</v>
      </c>
      <c r="B12201" s="14">
        <v>45.78</v>
      </c>
      <c r="C12201" s="14">
        <v>0</v>
      </c>
      <c r="D12201" s="14">
        <v>0</v>
      </c>
      <c r="E12201" s="15"/>
      <c r="F12201" s="16">
        <f t="shared" si="3200"/>
        <v>0</v>
      </c>
      <c r="G12201" s="20">
        <f t="shared" si="3203"/>
        <v>45.326936788897392</v>
      </c>
      <c r="H12201" s="17">
        <v>9.0500000000000008E-3</v>
      </c>
      <c r="I12201" s="18">
        <f t="shared" si="3201"/>
        <v>0.41020877793952143</v>
      </c>
      <c r="J12201" s="21">
        <f t="shared" si="3202"/>
        <v>45.737145566836915</v>
      </c>
      <c r="K12201" s="6"/>
    </row>
    <row r="12202" spans="1:11" ht="12.75" customHeight="1" x14ac:dyDescent="0.25">
      <c r="A12202" s="13">
        <v>42896</v>
      </c>
      <c r="B12202" s="14">
        <v>45.89</v>
      </c>
      <c r="C12202" s="14">
        <v>0</v>
      </c>
      <c r="D12202" s="14">
        <v>0</v>
      </c>
      <c r="E12202" s="15"/>
      <c r="F12202" s="16">
        <f t="shared" si="3200"/>
        <v>0</v>
      </c>
      <c r="G12202" s="20">
        <f t="shared" si="3203"/>
        <v>45.737145566836915</v>
      </c>
      <c r="H12202" s="17">
        <v>1.0149999999999999E-2</v>
      </c>
      <c r="I12202" s="18">
        <f t="shared" si="3201"/>
        <v>0.46423202750339465</v>
      </c>
      <c r="J12202" s="27">
        <f t="shared" si="3202"/>
        <v>46.201377594340308</v>
      </c>
      <c r="K12202" s="6"/>
    </row>
    <row r="12203" spans="1:11" ht="12.75" customHeight="1" x14ac:dyDescent="0.25">
      <c r="A12203" s="13"/>
      <c r="B12203" s="14"/>
      <c r="C12203" s="14"/>
      <c r="D12203" s="14"/>
      <c r="E12203" s="15"/>
      <c r="F12203" s="16">
        <f>SUM(F12189:F12202)</f>
        <v>43.572492000000004</v>
      </c>
      <c r="G12203" s="14"/>
      <c r="H12203" s="17"/>
      <c r="I12203" s="18">
        <f>SUM(I12189:I12202)</f>
        <v>2.6288855943403067</v>
      </c>
      <c r="J12203" s="27"/>
      <c r="K12203" s="6">
        <f>SUM(F12203:J12203)</f>
        <v>46.201377594340308</v>
      </c>
    </row>
    <row r="12204" spans="1:11" ht="12.75" customHeight="1" x14ac:dyDescent="0.25">
      <c r="A12204" s="7" t="s">
        <v>1552</v>
      </c>
      <c r="B12204" s="7" t="s">
        <v>1553</v>
      </c>
    </row>
    <row r="12205" spans="1:11" ht="12.75" customHeight="1" x14ac:dyDescent="0.25">
      <c r="A12205" s="13">
        <v>42501</v>
      </c>
      <c r="B12205" s="14">
        <v>14.32</v>
      </c>
      <c r="C12205" s="14">
        <v>0</v>
      </c>
      <c r="D12205" s="14">
        <v>31.66</v>
      </c>
      <c r="E12205" s="15">
        <v>45.98</v>
      </c>
      <c r="F12205" s="16">
        <f t="shared" ref="F12205:F12218" si="3204">PRODUCT(E12205*0.0743)</f>
        <v>3.4163139999999999</v>
      </c>
      <c r="H12205" s="17">
        <v>3.5000000000000001E-3</v>
      </c>
      <c r="I12205" s="18">
        <f t="shared" ref="I12205:I12218" si="3205">((F12205/2)+G12205)*(H12205)</f>
        <v>5.9785495000000003E-3</v>
      </c>
      <c r="J12205" s="19">
        <f t="shared" ref="J12205:J12218" si="3206">F12205+G12205+I12205</f>
        <v>3.4222925494999998</v>
      </c>
      <c r="K12205" s="6"/>
    </row>
    <row r="12206" spans="1:11" ht="12.75" customHeight="1" x14ac:dyDescent="0.25">
      <c r="A12206" s="13">
        <v>42527</v>
      </c>
      <c r="B12206" s="14">
        <v>59.49</v>
      </c>
      <c r="C12206" s="14">
        <v>0</v>
      </c>
      <c r="D12206" s="14">
        <v>0</v>
      </c>
      <c r="E12206" s="15">
        <v>59.49</v>
      </c>
      <c r="F12206" s="16">
        <f t="shared" si="3204"/>
        <v>4.4201070000000007</v>
      </c>
      <c r="G12206" s="20">
        <f t="shared" ref="G12206:G12218" si="3207">SUM(J12205)</f>
        <v>3.4222925494999998</v>
      </c>
      <c r="H12206" s="17">
        <v>3.7000000000000002E-3</v>
      </c>
      <c r="I12206" s="18">
        <f t="shared" si="3205"/>
        <v>2.0839680383150004E-2</v>
      </c>
      <c r="J12206" s="19">
        <f t="shared" si="3206"/>
        <v>7.8632392298831508</v>
      </c>
      <c r="K12206" s="6"/>
    </row>
    <row r="12207" spans="1:11" ht="12.75" customHeight="1" x14ac:dyDescent="0.25">
      <c r="A12207" s="13">
        <v>42559</v>
      </c>
      <c r="B12207" s="14">
        <v>51.09</v>
      </c>
      <c r="C12207" s="14">
        <v>0</v>
      </c>
      <c r="D12207" s="14">
        <v>0</v>
      </c>
      <c r="E12207" s="15">
        <v>51.09</v>
      </c>
      <c r="F12207" s="16">
        <f t="shared" si="3204"/>
        <v>3.7959870000000007</v>
      </c>
      <c r="G12207" s="20">
        <f t="shared" si="3207"/>
        <v>7.8632392298831508</v>
      </c>
      <c r="H12207" s="17">
        <v>4.0499999999999998E-3</v>
      </c>
      <c r="I12207" s="18">
        <f t="shared" si="3205"/>
        <v>3.9532992556026762E-2</v>
      </c>
      <c r="J12207" s="19">
        <f t="shared" si="3206"/>
        <v>11.698759222439177</v>
      </c>
      <c r="K12207" s="6"/>
    </row>
    <row r="12208" spans="1:11" ht="12.75" customHeight="1" x14ac:dyDescent="0.25">
      <c r="A12208" s="13">
        <v>42590</v>
      </c>
      <c r="B12208" s="14">
        <v>51.09</v>
      </c>
      <c r="C12208" s="14">
        <v>0</v>
      </c>
      <c r="D12208" s="14">
        <v>0</v>
      </c>
      <c r="E12208" s="15">
        <v>51.09</v>
      </c>
      <c r="F12208" s="16">
        <f t="shared" si="3204"/>
        <v>3.7959870000000007</v>
      </c>
      <c r="G12208" s="20">
        <f t="shared" si="3207"/>
        <v>11.698759222439177</v>
      </c>
      <c r="H12208" s="17">
        <v>4.1999999999999997E-3</v>
      </c>
      <c r="I12208" s="18">
        <f t="shared" si="3205"/>
        <v>5.7106361434244544E-2</v>
      </c>
      <c r="J12208" s="19">
        <f t="shared" si="3206"/>
        <v>15.551852583873423</v>
      </c>
      <c r="K12208" s="6"/>
    </row>
    <row r="12209" spans="1:11" ht="12.75" customHeight="1" x14ac:dyDescent="0.25">
      <c r="A12209" s="13">
        <v>42622</v>
      </c>
      <c r="B12209" s="14">
        <v>43.74</v>
      </c>
      <c r="C12209" s="14">
        <v>0</v>
      </c>
      <c r="D12209" s="14">
        <v>0</v>
      </c>
      <c r="E12209" s="15">
        <v>43.74</v>
      </c>
      <c r="F12209" s="16">
        <f t="shared" si="3204"/>
        <v>3.2498820000000004</v>
      </c>
      <c r="G12209" s="20">
        <f t="shared" si="3207"/>
        <v>15.551852583873423</v>
      </c>
      <c r="H12209" s="17">
        <v>4.45E-3</v>
      </c>
      <c r="I12209" s="18">
        <f t="shared" si="3205"/>
        <v>7.6436731448236733E-2</v>
      </c>
      <c r="J12209" s="19">
        <f t="shared" si="3206"/>
        <v>18.878171315321659</v>
      </c>
      <c r="K12209" s="6"/>
    </row>
    <row r="12210" spans="1:11" ht="12.75" customHeight="1" x14ac:dyDescent="0.25">
      <c r="A12210" s="13">
        <v>42654</v>
      </c>
      <c r="B12210" s="14">
        <v>48.99</v>
      </c>
      <c r="C12210" s="14">
        <v>0</v>
      </c>
      <c r="D12210" s="14">
        <v>0</v>
      </c>
      <c r="E12210" s="15">
        <v>48.99</v>
      </c>
      <c r="F12210" s="16">
        <f t="shared" si="3204"/>
        <v>3.6399570000000003</v>
      </c>
      <c r="G12210" s="20">
        <f t="shared" si="3207"/>
        <v>18.878171315321659</v>
      </c>
      <c r="H12210" s="17">
        <v>4.7999999999999996E-3</v>
      </c>
      <c r="I12210" s="18">
        <f t="shared" si="3205"/>
        <v>9.9351119113543954E-2</v>
      </c>
      <c r="J12210" s="21">
        <f t="shared" si="3206"/>
        <v>22.6174794344352</v>
      </c>
      <c r="K12210" s="6"/>
    </row>
    <row r="12211" spans="1:11" ht="12.75" customHeight="1" x14ac:dyDescent="0.25">
      <c r="A12211" s="13">
        <v>42682</v>
      </c>
      <c r="B12211" s="14">
        <v>44.26</v>
      </c>
      <c r="C12211" s="14">
        <v>0</v>
      </c>
      <c r="D12211" s="14">
        <v>0</v>
      </c>
      <c r="E12211" s="15">
        <v>44.26</v>
      </c>
      <c r="F12211" s="16">
        <f t="shared" si="3204"/>
        <v>3.2885180000000003</v>
      </c>
      <c r="G12211" s="20">
        <f t="shared" si="3207"/>
        <v>22.6174794344352</v>
      </c>
      <c r="H12211" s="17">
        <v>4.7999999999999996E-3</v>
      </c>
      <c r="I12211" s="18">
        <f t="shared" si="3205"/>
        <v>0.11645634448528897</v>
      </c>
      <c r="J12211" s="21">
        <f t="shared" si="3206"/>
        <v>26.022453778920489</v>
      </c>
      <c r="K12211" s="6"/>
    </row>
    <row r="12212" spans="1:11" ht="12.75" customHeight="1" x14ac:dyDescent="0.25">
      <c r="A12212" s="13">
        <v>42711</v>
      </c>
      <c r="B12212" s="14">
        <v>44.26</v>
      </c>
      <c r="C12212" s="14">
        <v>0</v>
      </c>
      <c r="D12212" s="14">
        <v>0</v>
      </c>
      <c r="E12212" s="15">
        <v>44.26</v>
      </c>
      <c r="F12212" s="16">
        <f t="shared" si="3204"/>
        <v>3.2885180000000003</v>
      </c>
      <c r="G12212" s="20">
        <f t="shared" si="3207"/>
        <v>26.022453778920489</v>
      </c>
      <c r="H12212" s="17">
        <v>6.0000000000000001E-3</v>
      </c>
      <c r="I12212" s="18">
        <f t="shared" si="3205"/>
        <v>0.16600027667352296</v>
      </c>
      <c r="J12212" s="21">
        <f t="shared" si="3206"/>
        <v>29.476972055594011</v>
      </c>
      <c r="K12212" s="6"/>
    </row>
    <row r="12213" spans="1:11" ht="12.75" customHeight="1" x14ac:dyDescent="0.25">
      <c r="A12213" s="13">
        <v>42746</v>
      </c>
      <c r="B12213" s="14">
        <v>47.56</v>
      </c>
      <c r="C12213" s="14">
        <v>0</v>
      </c>
      <c r="D12213" s="14">
        <v>0</v>
      </c>
      <c r="E12213" s="15">
        <v>47.56</v>
      </c>
      <c r="F12213" s="16">
        <f t="shared" si="3204"/>
        <v>3.5337080000000003</v>
      </c>
      <c r="G12213" s="20">
        <f t="shared" si="3207"/>
        <v>29.476972055594011</v>
      </c>
      <c r="H12213" s="17">
        <v>7.3000000000000001E-3</v>
      </c>
      <c r="I12213" s="18">
        <f t="shared" si="3205"/>
        <v>0.22807993020583628</v>
      </c>
      <c r="J12213" s="21">
        <f t="shared" si="3206"/>
        <v>33.238759985799845</v>
      </c>
      <c r="K12213" s="6"/>
    </row>
    <row r="12214" spans="1:11" ht="12.75" customHeight="1" x14ac:dyDescent="0.25">
      <c r="A12214" s="13">
        <v>42773</v>
      </c>
      <c r="B12214" s="14">
        <v>46.92</v>
      </c>
      <c r="C12214" s="14">
        <v>0</v>
      </c>
      <c r="D12214" s="14">
        <v>0</v>
      </c>
      <c r="E12214" s="15">
        <v>46.92</v>
      </c>
      <c r="F12214" s="16">
        <f t="shared" si="3204"/>
        <v>3.4861560000000003</v>
      </c>
      <c r="G12214" s="20">
        <f t="shared" si="3207"/>
        <v>33.238759985799845</v>
      </c>
      <c r="H12214" s="17">
        <v>6.8999999999999999E-3</v>
      </c>
      <c r="I12214" s="18">
        <f t="shared" si="3205"/>
        <v>0.2413746821020189</v>
      </c>
      <c r="J12214" s="21">
        <f t="shared" si="3206"/>
        <v>36.966290667901866</v>
      </c>
      <c r="K12214" s="6"/>
    </row>
    <row r="12215" spans="1:11" ht="12.75" customHeight="1" x14ac:dyDescent="0.25">
      <c r="A12215" s="13">
        <v>42801</v>
      </c>
      <c r="B12215" s="14">
        <v>44.3</v>
      </c>
      <c r="C12215" s="14">
        <v>0</v>
      </c>
      <c r="D12215" s="14">
        <v>0</v>
      </c>
      <c r="E12215" s="15">
        <v>44.3</v>
      </c>
      <c r="F12215" s="16">
        <f t="shared" si="3204"/>
        <v>3.29149</v>
      </c>
      <c r="G12215" s="20">
        <f t="shared" si="3207"/>
        <v>36.966290667901866</v>
      </c>
      <c r="H12215" s="17">
        <v>7.9000000000000008E-3</v>
      </c>
      <c r="I12215" s="18">
        <f t="shared" si="3205"/>
        <v>0.30503508177642474</v>
      </c>
      <c r="J12215" s="21">
        <f t="shared" si="3206"/>
        <v>40.562815749678293</v>
      </c>
      <c r="K12215" s="6"/>
    </row>
    <row r="12216" spans="1:11" ht="12.75" customHeight="1" x14ac:dyDescent="0.25">
      <c r="A12216" s="13">
        <v>42835</v>
      </c>
      <c r="B12216" s="14">
        <v>47.58</v>
      </c>
      <c r="C12216" s="14">
        <v>0</v>
      </c>
      <c r="D12216" s="14">
        <v>0</v>
      </c>
      <c r="E12216" s="15">
        <v>47.58</v>
      </c>
      <c r="F12216" s="16">
        <f t="shared" si="3204"/>
        <v>3.5351940000000002</v>
      </c>
      <c r="G12216" s="20">
        <f t="shared" si="3207"/>
        <v>40.562815749678293</v>
      </c>
      <c r="H12216" s="17">
        <v>8.9999999999999993E-3</v>
      </c>
      <c r="I12216" s="18">
        <f t="shared" si="3205"/>
        <v>0.38097371474710462</v>
      </c>
      <c r="J12216" s="21">
        <f t="shared" si="3206"/>
        <v>44.478983464425397</v>
      </c>
      <c r="K12216" s="6"/>
    </row>
    <row r="12217" spans="1:11" ht="12.75" customHeight="1" x14ac:dyDescent="0.25">
      <c r="A12217" s="13">
        <v>42866</v>
      </c>
      <c r="B12217" s="14">
        <v>43.54</v>
      </c>
      <c r="C12217" s="14">
        <v>0</v>
      </c>
      <c r="D12217" s="14">
        <v>0</v>
      </c>
      <c r="E12217" s="15"/>
      <c r="F12217" s="16">
        <f t="shared" si="3204"/>
        <v>0</v>
      </c>
      <c r="G12217" s="20">
        <f t="shared" si="3207"/>
        <v>44.478983464425397</v>
      </c>
      <c r="H12217" s="17">
        <v>9.0500000000000008E-3</v>
      </c>
      <c r="I12217" s="18">
        <f t="shared" si="3205"/>
        <v>0.40253480035304989</v>
      </c>
      <c r="J12217" s="21">
        <f t="shared" si="3206"/>
        <v>44.88151826477845</v>
      </c>
      <c r="K12217" s="6"/>
    </row>
    <row r="12218" spans="1:11" ht="12.75" customHeight="1" x14ac:dyDescent="0.25">
      <c r="A12218" s="13">
        <v>42896</v>
      </c>
      <c r="B12218" s="14">
        <v>45.45</v>
      </c>
      <c r="C12218" s="14">
        <v>0</v>
      </c>
      <c r="D12218" s="14">
        <v>0</v>
      </c>
      <c r="E12218" s="15"/>
      <c r="F12218" s="16">
        <f t="shared" si="3204"/>
        <v>0</v>
      </c>
      <c r="G12218" s="20">
        <f t="shared" si="3207"/>
        <v>44.88151826477845</v>
      </c>
      <c r="H12218" s="17">
        <v>1.0149999999999999E-2</v>
      </c>
      <c r="I12218" s="18">
        <f t="shared" si="3205"/>
        <v>0.45554741038750124</v>
      </c>
      <c r="J12218" s="27">
        <f t="shared" si="3206"/>
        <v>45.337065675165952</v>
      </c>
      <c r="K12218" s="6"/>
    </row>
    <row r="12219" spans="1:11" ht="12.75" customHeight="1" x14ac:dyDescent="0.25">
      <c r="A12219" s="13"/>
      <c r="B12219" s="14"/>
      <c r="C12219" s="14"/>
      <c r="D12219" s="14"/>
      <c r="E12219" s="15"/>
      <c r="F12219" s="16">
        <f>SUM(F12205:F12218)</f>
        <v>42.741818000000002</v>
      </c>
      <c r="G12219" s="14"/>
      <c r="H12219" s="17"/>
      <c r="I12219" s="18">
        <f>SUM(I12205:I12218)</f>
        <v>2.5952476751659495</v>
      </c>
      <c r="J12219" s="27"/>
      <c r="K12219" s="6">
        <f>SUM(F12219:J12219)</f>
        <v>45.337065675165952</v>
      </c>
    </row>
    <row r="12220" spans="1:11" ht="12.75" customHeight="1" x14ac:dyDescent="0.25">
      <c r="A12220" s="7" t="s">
        <v>1554</v>
      </c>
      <c r="B12220" s="7" t="s">
        <v>1555</v>
      </c>
    </row>
    <row r="12221" spans="1:11" ht="12.75" customHeight="1" x14ac:dyDescent="0.25">
      <c r="A12221" s="13">
        <v>42501</v>
      </c>
      <c r="B12221" s="14">
        <v>22.45</v>
      </c>
      <c r="C12221" s="14">
        <v>0</v>
      </c>
      <c r="D12221" s="14">
        <v>31.66</v>
      </c>
      <c r="E12221" s="15">
        <v>54.11</v>
      </c>
      <c r="F12221" s="16">
        <f t="shared" ref="F12221:F12234" si="3208">PRODUCT(E12221*0.0743)</f>
        <v>4.0203730000000002</v>
      </c>
      <c r="H12221" s="17">
        <v>3.5000000000000001E-3</v>
      </c>
      <c r="I12221" s="18">
        <f t="shared" ref="I12221:I12234" si="3209">((F12221/2)+G12221)*(H12221)</f>
        <v>7.0356527500000004E-3</v>
      </c>
      <c r="J12221" s="19">
        <f t="shared" ref="J12221:J12234" si="3210">F12221+G12221+I12221</f>
        <v>4.0274086527500002</v>
      </c>
      <c r="K12221" s="6"/>
    </row>
    <row r="12222" spans="1:11" ht="12.75" customHeight="1" x14ac:dyDescent="0.25">
      <c r="A12222" s="13">
        <v>42527</v>
      </c>
      <c r="B12222" s="14">
        <v>68.41</v>
      </c>
      <c r="C12222" s="14">
        <v>0</v>
      </c>
      <c r="D12222" s="14">
        <v>0</v>
      </c>
      <c r="E12222" s="15">
        <v>68.41</v>
      </c>
      <c r="F12222" s="16">
        <f t="shared" si="3208"/>
        <v>5.0828629999999997</v>
      </c>
      <c r="G12222" s="20">
        <f t="shared" ref="G12222:G12234" si="3211">SUM(J12221)</f>
        <v>4.0274086527500002</v>
      </c>
      <c r="H12222" s="17">
        <v>3.7000000000000002E-3</v>
      </c>
      <c r="I12222" s="18">
        <f t="shared" si="3209"/>
        <v>2.4304708565175002E-2</v>
      </c>
      <c r="J12222" s="19">
        <f t="shared" si="3210"/>
        <v>9.134576361315176</v>
      </c>
      <c r="K12222" s="6"/>
    </row>
    <row r="12223" spans="1:11" ht="12.75" customHeight="1" x14ac:dyDescent="0.25">
      <c r="A12223" s="13">
        <v>42559</v>
      </c>
      <c r="B12223" s="14">
        <v>60.54</v>
      </c>
      <c r="C12223" s="14">
        <v>0</v>
      </c>
      <c r="D12223" s="14">
        <v>0</v>
      </c>
      <c r="E12223" s="15">
        <v>60.54</v>
      </c>
      <c r="F12223" s="16">
        <f t="shared" si="3208"/>
        <v>4.4981220000000004</v>
      </c>
      <c r="G12223" s="20">
        <f t="shared" si="3211"/>
        <v>9.134576361315176</v>
      </c>
      <c r="H12223" s="17">
        <v>4.0499999999999998E-3</v>
      </c>
      <c r="I12223" s="18">
        <f t="shared" si="3209"/>
        <v>4.6103731313326464E-2</v>
      </c>
      <c r="J12223" s="19">
        <f t="shared" si="3210"/>
        <v>13.678802092628503</v>
      </c>
      <c r="K12223" s="6"/>
    </row>
    <row r="12224" spans="1:11" ht="12.75" customHeight="1" x14ac:dyDescent="0.25">
      <c r="A12224" s="13">
        <v>42590</v>
      </c>
      <c r="B12224" s="14">
        <v>71.040000000000006</v>
      </c>
      <c r="C12224" s="14">
        <v>0</v>
      </c>
      <c r="D12224" s="14">
        <v>0</v>
      </c>
      <c r="E12224" s="15">
        <v>71.040000000000006</v>
      </c>
      <c r="F12224" s="16">
        <f t="shared" si="3208"/>
        <v>5.2782720000000012</v>
      </c>
      <c r="G12224" s="20">
        <f t="shared" si="3211"/>
        <v>13.678802092628503</v>
      </c>
      <c r="H12224" s="17">
        <v>4.1999999999999997E-3</v>
      </c>
      <c r="I12224" s="18">
        <f t="shared" si="3209"/>
        <v>6.8535339989039698E-2</v>
      </c>
      <c r="J12224" s="19">
        <f t="shared" si="3210"/>
        <v>19.025609432617543</v>
      </c>
      <c r="K12224" s="6"/>
    </row>
    <row r="12225" spans="1:11" ht="12.75" customHeight="1" x14ac:dyDescent="0.25">
      <c r="A12225" s="13">
        <v>42622</v>
      </c>
      <c r="B12225" s="14">
        <v>51.09</v>
      </c>
      <c r="C12225" s="14">
        <v>0</v>
      </c>
      <c r="D12225" s="14">
        <v>0</v>
      </c>
      <c r="E12225" s="15">
        <v>51.09</v>
      </c>
      <c r="F12225" s="16">
        <f t="shared" si="3208"/>
        <v>3.7959870000000007</v>
      </c>
      <c r="G12225" s="20">
        <f t="shared" si="3211"/>
        <v>19.025609432617543</v>
      </c>
      <c r="H12225" s="17">
        <v>4.45E-3</v>
      </c>
      <c r="I12225" s="18">
        <f t="shared" si="3209"/>
        <v>9.3110033050148075E-2</v>
      </c>
      <c r="J12225" s="19">
        <f t="shared" si="3210"/>
        <v>22.914706465667692</v>
      </c>
      <c r="K12225" s="6"/>
    </row>
    <row r="12226" spans="1:11" ht="12.75" customHeight="1" x14ac:dyDescent="0.25">
      <c r="A12226" s="13">
        <v>42654</v>
      </c>
      <c r="B12226" s="14">
        <v>55.29</v>
      </c>
      <c r="C12226" s="14">
        <v>0</v>
      </c>
      <c r="D12226" s="14">
        <v>0</v>
      </c>
      <c r="E12226" s="15">
        <v>55.29</v>
      </c>
      <c r="F12226" s="16">
        <f t="shared" si="3208"/>
        <v>4.108047</v>
      </c>
      <c r="G12226" s="20">
        <f t="shared" si="3211"/>
        <v>22.914706465667692</v>
      </c>
      <c r="H12226" s="17">
        <v>4.7999999999999996E-3</v>
      </c>
      <c r="I12226" s="18">
        <f t="shared" si="3209"/>
        <v>0.11984990383520491</v>
      </c>
      <c r="J12226" s="21">
        <f t="shared" si="3210"/>
        <v>27.142603369502897</v>
      </c>
      <c r="K12226" s="6"/>
    </row>
    <row r="12227" spans="1:11" ht="12.75" customHeight="1" x14ac:dyDescent="0.25">
      <c r="A12227" s="13">
        <v>42682</v>
      </c>
      <c r="B12227" s="14">
        <v>51.09</v>
      </c>
      <c r="C12227" s="14">
        <v>0</v>
      </c>
      <c r="D12227" s="14">
        <v>0</v>
      </c>
      <c r="E12227" s="15">
        <v>51.09</v>
      </c>
      <c r="F12227" s="16">
        <f t="shared" si="3208"/>
        <v>3.7959870000000007</v>
      </c>
      <c r="G12227" s="20">
        <f t="shared" si="3211"/>
        <v>27.142603369502897</v>
      </c>
      <c r="H12227" s="17">
        <v>4.7999999999999996E-3</v>
      </c>
      <c r="I12227" s="18">
        <f t="shared" si="3209"/>
        <v>0.13939486497361389</v>
      </c>
      <c r="J12227" s="21">
        <f t="shared" si="3210"/>
        <v>31.077985234476511</v>
      </c>
      <c r="K12227" s="6"/>
    </row>
    <row r="12228" spans="1:11" ht="12.75" customHeight="1" x14ac:dyDescent="0.25">
      <c r="A12228" s="13">
        <v>42711</v>
      </c>
      <c r="B12228" s="14">
        <v>49.51</v>
      </c>
      <c r="C12228" s="14">
        <v>0</v>
      </c>
      <c r="D12228" s="14">
        <v>0</v>
      </c>
      <c r="E12228" s="15">
        <v>49.51</v>
      </c>
      <c r="F12228" s="16">
        <f t="shared" si="3208"/>
        <v>3.6785930000000002</v>
      </c>
      <c r="G12228" s="20">
        <f t="shared" si="3211"/>
        <v>31.077985234476511</v>
      </c>
      <c r="H12228" s="17">
        <v>6.0000000000000001E-3</v>
      </c>
      <c r="I12228" s="18">
        <f t="shared" si="3209"/>
        <v>0.19750369040685906</v>
      </c>
      <c r="J12228" s="21">
        <f t="shared" si="3210"/>
        <v>34.954081924883376</v>
      </c>
      <c r="K12228" s="6"/>
    </row>
    <row r="12229" spans="1:11" ht="12.75" customHeight="1" x14ac:dyDescent="0.25">
      <c r="A12229" s="13">
        <v>42746</v>
      </c>
      <c r="B12229" s="14">
        <v>53.21</v>
      </c>
      <c r="C12229" s="14">
        <v>0</v>
      </c>
      <c r="D12229" s="14">
        <v>0</v>
      </c>
      <c r="E12229" s="15">
        <v>53.21</v>
      </c>
      <c r="F12229" s="16">
        <f t="shared" si="3208"/>
        <v>3.9535030000000004</v>
      </c>
      <c r="G12229" s="20">
        <f t="shared" si="3211"/>
        <v>34.954081924883376</v>
      </c>
      <c r="H12229" s="17">
        <v>7.3000000000000001E-3</v>
      </c>
      <c r="I12229" s="18">
        <f t="shared" si="3209"/>
        <v>0.26959508400164861</v>
      </c>
      <c r="J12229" s="21">
        <f t="shared" si="3210"/>
        <v>39.177180008885024</v>
      </c>
      <c r="K12229" s="6"/>
    </row>
    <row r="12230" spans="1:11" ht="12.75" customHeight="1" x14ac:dyDescent="0.25">
      <c r="A12230" s="13">
        <v>42773</v>
      </c>
      <c r="B12230" s="14">
        <v>52.01</v>
      </c>
      <c r="C12230" s="14">
        <v>0</v>
      </c>
      <c r="D12230" s="14">
        <v>0</v>
      </c>
      <c r="E12230" s="15">
        <v>52.01</v>
      </c>
      <c r="F12230" s="16">
        <f t="shared" si="3208"/>
        <v>3.8643430000000003</v>
      </c>
      <c r="G12230" s="20">
        <f t="shared" si="3211"/>
        <v>39.177180008885024</v>
      </c>
      <c r="H12230" s="17">
        <v>6.8999999999999999E-3</v>
      </c>
      <c r="I12230" s="18">
        <f t="shared" si="3209"/>
        <v>0.2836545254113067</v>
      </c>
      <c r="J12230" s="21">
        <f t="shared" si="3210"/>
        <v>43.32517753429633</v>
      </c>
      <c r="K12230" s="6"/>
    </row>
    <row r="12231" spans="1:11" ht="12.75" customHeight="1" x14ac:dyDescent="0.25">
      <c r="A12231" s="13">
        <v>42801</v>
      </c>
      <c r="B12231" s="14">
        <v>46.61</v>
      </c>
      <c r="C12231" s="14">
        <v>0</v>
      </c>
      <c r="D12231" s="14">
        <v>0</v>
      </c>
      <c r="E12231" s="15">
        <v>46.61</v>
      </c>
      <c r="F12231" s="16">
        <f t="shared" si="3208"/>
        <v>3.4631230000000004</v>
      </c>
      <c r="G12231" s="20">
        <f t="shared" si="3211"/>
        <v>43.32517753429633</v>
      </c>
      <c r="H12231" s="17">
        <v>7.9000000000000008E-3</v>
      </c>
      <c r="I12231" s="18">
        <f t="shared" si="3209"/>
        <v>0.35594823837094103</v>
      </c>
      <c r="J12231" s="21">
        <f t="shared" si="3210"/>
        <v>47.144248772667275</v>
      </c>
      <c r="K12231" s="6"/>
    </row>
    <row r="12232" spans="1:11" ht="12.75" customHeight="1" x14ac:dyDescent="0.25">
      <c r="A12232" s="13">
        <v>42835</v>
      </c>
      <c r="B12232" s="14">
        <v>51.75</v>
      </c>
      <c r="C12232" s="14">
        <v>0</v>
      </c>
      <c r="D12232" s="14">
        <v>0</v>
      </c>
      <c r="E12232" s="15">
        <v>51.75</v>
      </c>
      <c r="F12232" s="16">
        <f t="shared" si="3208"/>
        <v>3.8450250000000001</v>
      </c>
      <c r="G12232" s="20">
        <f t="shared" si="3211"/>
        <v>47.144248772667275</v>
      </c>
      <c r="H12232" s="17">
        <v>8.9999999999999993E-3</v>
      </c>
      <c r="I12232" s="18">
        <f t="shared" si="3209"/>
        <v>0.44160085145400546</v>
      </c>
      <c r="J12232" s="21">
        <f t="shared" si="3210"/>
        <v>51.43087462412128</v>
      </c>
      <c r="K12232" s="6"/>
    </row>
    <row r="12233" spans="1:11" ht="12.75" customHeight="1" x14ac:dyDescent="0.25">
      <c r="A12233" s="13">
        <v>42866</v>
      </c>
      <c r="B12233" s="14">
        <v>51.26</v>
      </c>
      <c r="C12233" s="14">
        <v>0</v>
      </c>
      <c r="D12233" s="14">
        <v>0</v>
      </c>
      <c r="E12233" s="15"/>
      <c r="F12233" s="16">
        <f t="shared" si="3208"/>
        <v>0</v>
      </c>
      <c r="G12233" s="20">
        <f t="shared" si="3211"/>
        <v>51.43087462412128</v>
      </c>
      <c r="H12233" s="17">
        <v>9.0500000000000008E-3</v>
      </c>
      <c r="I12233" s="18">
        <f t="shared" si="3209"/>
        <v>0.46544941534829765</v>
      </c>
      <c r="J12233" s="21">
        <f t="shared" si="3210"/>
        <v>51.896324039469576</v>
      </c>
      <c r="K12233" s="6"/>
    </row>
    <row r="12234" spans="1:11" ht="12.75" customHeight="1" x14ac:dyDescent="0.25">
      <c r="A12234" s="13">
        <v>42896</v>
      </c>
      <c r="B12234" s="14">
        <v>49.72</v>
      </c>
      <c r="C12234" s="14">
        <v>0</v>
      </c>
      <c r="D12234" s="14">
        <v>0</v>
      </c>
      <c r="E12234" s="15"/>
      <c r="F12234" s="16">
        <f t="shared" si="3208"/>
        <v>0</v>
      </c>
      <c r="G12234" s="20">
        <f t="shared" si="3211"/>
        <v>51.896324039469576</v>
      </c>
      <c r="H12234" s="17">
        <v>1.0149999999999999E-2</v>
      </c>
      <c r="I12234" s="18">
        <f t="shared" si="3209"/>
        <v>0.52674768900061619</v>
      </c>
      <c r="J12234" s="27">
        <f t="shared" si="3210"/>
        <v>52.423071728470191</v>
      </c>
      <c r="K12234" s="6"/>
    </row>
    <row r="12235" spans="1:11" ht="12.75" customHeight="1" x14ac:dyDescent="0.25">
      <c r="A12235" s="13"/>
      <c r="B12235" s="14"/>
      <c r="C12235" s="14"/>
      <c r="D12235" s="14"/>
      <c r="E12235" s="15"/>
      <c r="F12235" s="16">
        <f>SUM(F12221:F12234)</f>
        <v>49.384237999999996</v>
      </c>
      <c r="G12235" s="14"/>
      <c r="H12235" s="17"/>
      <c r="I12235" s="18">
        <f>SUM(I12221:I12234)</f>
        <v>3.0388337284701823</v>
      </c>
      <c r="J12235" s="27"/>
      <c r="K12235" s="6">
        <f>SUM(F12235:J12235)</f>
        <v>52.423071728470177</v>
      </c>
    </row>
    <row r="12236" spans="1:11" ht="12.75" customHeight="1" x14ac:dyDescent="0.25">
      <c r="A12236" s="7" t="s">
        <v>1556</v>
      </c>
      <c r="B12236" s="7" t="s">
        <v>1557</v>
      </c>
    </row>
    <row r="12237" spans="1:11" ht="12.75" customHeight="1" x14ac:dyDescent="0.25">
      <c r="A12237" s="13">
        <v>42501</v>
      </c>
      <c r="B12237" s="14">
        <v>13.16</v>
      </c>
      <c r="C12237" s="14">
        <v>0</v>
      </c>
      <c r="D12237" s="14">
        <v>31.66</v>
      </c>
      <c r="E12237" s="15">
        <v>44.82</v>
      </c>
      <c r="F12237" s="16">
        <f t="shared" ref="F12237:F12250" si="3212">PRODUCT(E12237*0.0743)</f>
        <v>3.3301260000000004</v>
      </c>
      <c r="H12237" s="17">
        <v>3.5000000000000001E-3</v>
      </c>
      <c r="I12237" s="18">
        <f t="shared" ref="I12237:I12250" si="3213">((F12237/2)+G12237)*(H12237)</f>
        <v>5.8277205000000004E-3</v>
      </c>
      <c r="J12237" s="19">
        <f t="shared" ref="J12237:J12250" si="3214">F12237+G12237+I12237</f>
        <v>3.3359537205000005</v>
      </c>
      <c r="K12237" s="6"/>
    </row>
    <row r="12238" spans="1:11" ht="12.75" customHeight="1" x14ac:dyDescent="0.25">
      <c r="A12238" s="13">
        <v>42527</v>
      </c>
      <c r="B12238" s="14">
        <v>54.76</v>
      </c>
      <c r="C12238" s="14">
        <v>0</v>
      </c>
      <c r="D12238" s="14">
        <v>0</v>
      </c>
      <c r="E12238" s="15">
        <v>54.76</v>
      </c>
      <c r="F12238" s="16">
        <f t="shared" si="3212"/>
        <v>4.0686679999999997</v>
      </c>
      <c r="G12238" s="20">
        <f t="shared" ref="G12238:G12250" si="3215">SUM(J12237)</f>
        <v>3.3359537205000005</v>
      </c>
      <c r="H12238" s="17">
        <v>3.7000000000000002E-3</v>
      </c>
      <c r="I12238" s="18">
        <f t="shared" si="3213"/>
        <v>1.9870064565850002E-2</v>
      </c>
      <c r="J12238" s="19">
        <f t="shared" si="3214"/>
        <v>7.4244917850658494</v>
      </c>
      <c r="K12238" s="6"/>
    </row>
    <row r="12239" spans="1:11" ht="12.75" customHeight="1" x14ac:dyDescent="0.25">
      <c r="A12239" s="13">
        <v>42559</v>
      </c>
      <c r="B12239" s="14">
        <v>61.06</v>
      </c>
      <c r="C12239" s="14">
        <v>0</v>
      </c>
      <c r="D12239" s="14">
        <v>0</v>
      </c>
      <c r="E12239" s="15">
        <v>61.06</v>
      </c>
      <c r="F12239" s="16">
        <f t="shared" si="3212"/>
        <v>4.5367580000000007</v>
      </c>
      <c r="G12239" s="20">
        <f t="shared" si="3215"/>
        <v>7.4244917850658494</v>
      </c>
      <c r="H12239" s="17">
        <v>4.0499999999999998E-3</v>
      </c>
      <c r="I12239" s="18">
        <f t="shared" si="3213"/>
        <v>3.9256126679516688E-2</v>
      </c>
      <c r="J12239" s="19">
        <f t="shared" si="3214"/>
        <v>12.000505911745366</v>
      </c>
      <c r="K12239" s="6"/>
    </row>
    <row r="12240" spans="1:11" ht="12.75" customHeight="1" x14ac:dyDescent="0.25">
      <c r="A12240" s="13">
        <v>42590</v>
      </c>
      <c r="B12240" s="14">
        <v>62.11</v>
      </c>
      <c r="C12240" s="14">
        <v>0</v>
      </c>
      <c r="D12240" s="14">
        <v>0</v>
      </c>
      <c r="E12240" s="15">
        <v>62.11</v>
      </c>
      <c r="F12240" s="16">
        <f t="shared" si="3212"/>
        <v>4.6147730000000005</v>
      </c>
      <c r="G12240" s="20">
        <f t="shared" si="3215"/>
        <v>12.000505911745366</v>
      </c>
      <c r="H12240" s="17">
        <v>4.1999999999999997E-3</v>
      </c>
      <c r="I12240" s="18">
        <f t="shared" si="3213"/>
        <v>6.0093148129330531E-2</v>
      </c>
      <c r="J12240" s="19">
        <f t="shared" si="3214"/>
        <v>16.675372059874697</v>
      </c>
      <c r="K12240" s="6"/>
    </row>
    <row r="12241" spans="1:11" ht="12.75" customHeight="1" x14ac:dyDescent="0.25">
      <c r="A12241" s="13">
        <v>42622</v>
      </c>
      <c r="B12241" s="14">
        <v>57.39</v>
      </c>
      <c r="C12241" s="14">
        <v>0</v>
      </c>
      <c r="D12241" s="14">
        <v>0</v>
      </c>
      <c r="E12241" s="15">
        <v>57.39</v>
      </c>
      <c r="F12241" s="16">
        <f t="shared" si="3212"/>
        <v>4.2640770000000003</v>
      </c>
      <c r="G12241" s="20">
        <f t="shared" si="3215"/>
        <v>16.675372059874697</v>
      </c>
      <c r="H12241" s="17">
        <v>4.45E-3</v>
      </c>
      <c r="I12241" s="18">
        <f t="shared" si="3213"/>
        <v>8.3692976991442403E-2</v>
      </c>
      <c r="J12241" s="19">
        <f t="shared" si="3214"/>
        <v>21.02314203686614</v>
      </c>
      <c r="K12241" s="6"/>
    </row>
    <row r="12242" spans="1:11" ht="12.75" customHeight="1" x14ac:dyDescent="0.25">
      <c r="A12242" s="13">
        <v>42654</v>
      </c>
      <c r="B12242" s="14">
        <v>58.96</v>
      </c>
      <c r="C12242" s="14">
        <v>0</v>
      </c>
      <c r="D12242" s="14">
        <v>0</v>
      </c>
      <c r="E12242" s="15">
        <v>58.96</v>
      </c>
      <c r="F12242" s="16">
        <f t="shared" si="3212"/>
        <v>4.3807280000000004</v>
      </c>
      <c r="G12242" s="20">
        <f t="shared" si="3215"/>
        <v>21.02314203686614</v>
      </c>
      <c r="H12242" s="17">
        <v>4.7999999999999996E-3</v>
      </c>
      <c r="I12242" s="18">
        <f t="shared" si="3213"/>
        <v>0.11142482897695746</v>
      </c>
      <c r="J12242" s="21">
        <f t="shared" si="3214"/>
        <v>25.515294865843099</v>
      </c>
      <c r="K12242" s="6"/>
    </row>
    <row r="12243" spans="1:11" ht="12.75" customHeight="1" x14ac:dyDescent="0.25">
      <c r="A12243" s="13">
        <v>42682</v>
      </c>
      <c r="B12243" s="14">
        <v>43.74</v>
      </c>
      <c r="C12243" s="14">
        <v>0</v>
      </c>
      <c r="D12243" s="14">
        <v>0</v>
      </c>
      <c r="E12243" s="15">
        <v>43.74</v>
      </c>
      <c r="F12243" s="16">
        <f t="shared" si="3212"/>
        <v>3.2498820000000004</v>
      </c>
      <c r="G12243" s="20">
        <f t="shared" si="3215"/>
        <v>25.515294865843099</v>
      </c>
      <c r="H12243" s="17">
        <v>4.7999999999999996E-3</v>
      </c>
      <c r="I12243" s="18">
        <f t="shared" si="3213"/>
        <v>0.13027313215604686</v>
      </c>
      <c r="J12243" s="21">
        <f t="shared" si="3214"/>
        <v>28.895449997999144</v>
      </c>
      <c r="K12243" s="6"/>
    </row>
    <row r="12244" spans="1:11" ht="12.75" customHeight="1" x14ac:dyDescent="0.25">
      <c r="A12244" s="13">
        <v>42711</v>
      </c>
      <c r="B12244" s="14">
        <v>59.49</v>
      </c>
      <c r="C12244" s="14">
        <v>0</v>
      </c>
      <c r="D12244" s="14">
        <v>0</v>
      </c>
      <c r="E12244" s="15">
        <v>59.49</v>
      </c>
      <c r="F12244" s="16">
        <f t="shared" si="3212"/>
        <v>4.4201070000000007</v>
      </c>
      <c r="G12244" s="20">
        <f t="shared" si="3215"/>
        <v>28.895449997999144</v>
      </c>
      <c r="H12244" s="17">
        <v>6.0000000000000001E-3</v>
      </c>
      <c r="I12244" s="18">
        <f t="shared" si="3213"/>
        <v>0.18663302098799486</v>
      </c>
      <c r="J12244" s="21">
        <f t="shared" si="3214"/>
        <v>33.502190018987143</v>
      </c>
      <c r="K12244" s="6"/>
    </row>
    <row r="12245" spans="1:11" ht="12.75" customHeight="1" x14ac:dyDescent="0.25">
      <c r="A12245" s="13">
        <v>42746</v>
      </c>
      <c r="B12245" s="14">
        <v>57.26</v>
      </c>
      <c r="C12245" s="14">
        <v>0</v>
      </c>
      <c r="D12245" s="14">
        <v>0</v>
      </c>
      <c r="E12245" s="15">
        <v>57.26</v>
      </c>
      <c r="F12245" s="16">
        <f t="shared" si="3212"/>
        <v>4.2544180000000003</v>
      </c>
      <c r="G12245" s="20">
        <f t="shared" si="3215"/>
        <v>33.502190018987143</v>
      </c>
      <c r="H12245" s="17">
        <v>7.3000000000000001E-3</v>
      </c>
      <c r="I12245" s="18">
        <f t="shared" si="3213"/>
        <v>0.26009461283860613</v>
      </c>
      <c r="J12245" s="21">
        <f t="shared" si="3214"/>
        <v>38.016702631825751</v>
      </c>
      <c r="K12245" s="6"/>
    </row>
    <row r="12246" spans="1:11" ht="12.75" customHeight="1" x14ac:dyDescent="0.25">
      <c r="A12246" s="13">
        <v>42773</v>
      </c>
      <c r="B12246" s="14">
        <v>58.95</v>
      </c>
      <c r="C12246" s="14">
        <v>0</v>
      </c>
      <c r="D12246" s="14">
        <v>0</v>
      </c>
      <c r="E12246" s="15">
        <v>58.95</v>
      </c>
      <c r="F12246" s="16">
        <f t="shared" si="3212"/>
        <v>4.3799850000000005</v>
      </c>
      <c r="G12246" s="20">
        <f t="shared" si="3215"/>
        <v>38.016702631825751</v>
      </c>
      <c r="H12246" s="17">
        <v>6.8999999999999999E-3</v>
      </c>
      <c r="I12246" s="18">
        <f t="shared" si="3213"/>
        <v>0.2774261964095977</v>
      </c>
      <c r="J12246" s="21">
        <f t="shared" si="3214"/>
        <v>42.674113828235349</v>
      </c>
      <c r="K12246" s="6"/>
    </row>
    <row r="12247" spans="1:11" ht="12.75" customHeight="1" x14ac:dyDescent="0.25">
      <c r="A12247" s="13">
        <v>42801</v>
      </c>
      <c r="B12247" s="14">
        <v>53.17</v>
      </c>
      <c r="C12247" s="14">
        <v>0</v>
      </c>
      <c r="D12247" s="14">
        <v>0</v>
      </c>
      <c r="E12247" s="15">
        <v>53.17</v>
      </c>
      <c r="F12247" s="16">
        <f t="shared" si="3212"/>
        <v>3.9505310000000002</v>
      </c>
      <c r="G12247" s="20">
        <f t="shared" si="3215"/>
        <v>42.674113828235349</v>
      </c>
      <c r="H12247" s="17">
        <v>7.9000000000000008E-3</v>
      </c>
      <c r="I12247" s="18">
        <f t="shared" si="3213"/>
        <v>0.35273009669305927</v>
      </c>
      <c r="J12247" s="21">
        <f t="shared" si="3214"/>
        <v>46.977374924928405</v>
      </c>
      <c r="K12247" s="6"/>
    </row>
    <row r="12248" spans="1:11" ht="12.75" customHeight="1" x14ac:dyDescent="0.25">
      <c r="A12248" s="13">
        <v>42835</v>
      </c>
      <c r="B12248" s="14">
        <v>67.89</v>
      </c>
      <c r="C12248" s="14">
        <v>0</v>
      </c>
      <c r="D12248" s="14">
        <v>0</v>
      </c>
      <c r="E12248" s="15">
        <v>67.89</v>
      </c>
      <c r="F12248" s="16">
        <f t="shared" si="3212"/>
        <v>5.0442270000000002</v>
      </c>
      <c r="G12248" s="20">
        <f t="shared" si="3215"/>
        <v>46.977374924928405</v>
      </c>
      <c r="H12248" s="17">
        <v>8.9999999999999993E-3</v>
      </c>
      <c r="I12248" s="18">
        <f t="shared" si="3213"/>
        <v>0.44549539582435566</v>
      </c>
      <c r="J12248" s="21">
        <f t="shared" si="3214"/>
        <v>52.467097320752757</v>
      </c>
      <c r="K12248" s="6"/>
    </row>
    <row r="12249" spans="1:11" ht="12.75" customHeight="1" x14ac:dyDescent="0.25">
      <c r="A12249" s="13">
        <v>42866</v>
      </c>
      <c r="B12249" s="14">
        <v>50.25</v>
      </c>
      <c r="C12249" s="14">
        <v>0</v>
      </c>
      <c r="D12249" s="14">
        <v>0</v>
      </c>
      <c r="E12249" s="15"/>
      <c r="F12249" s="16">
        <f t="shared" si="3212"/>
        <v>0</v>
      </c>
      <c r="G12249" s="20">
        <f t="shared" si="3215"/>
        <v>52.467097320752757</v>
      </c>
      <c r="H12249" s="17">
        <v>9.0500000000000008E-3</v>
      </c>
      <c r="I12249" s="18">
        <f t="shared" si="3213"/>
        <v>0.47482723075281247</v>
      </c>
      <c r="J12249" s="21">
        <f t="shared" si="3214"/>
        <v>52.941924551505572</v>
      </c>
      <c r="K12249" s="6"/>
    </row>
    <row r="12250" spans="1:11" ht="12.75" customHeight="1" x14ac:dyDescent="0.25">
      <c r="A12250" s="13">
        <v>42896</v>
      </c>
      <c r="B12250" s="14">
        <v>54.82</v>
      </c>
      <c r="C12250" s="14">
        <v>0</v>
      </c>
      <c r="D12250" s="14">
        <v>0</v>
      </c>
      <c r="E12250" s="15"/>
      <c r="F12250" s="16">
        <f t="shared" si="3212"/>
        <v>0</v>
      </c>
      <c r="G12250" s="20">
        <f t="shared" si="3215"/>
        <v>52.941924551505572</v>
      </c>
      <c r="H12250" s="17">
        <v>1.0149999999999999E-2</v>
      </c>
      <c r="I12250" s="18">
        <f t="shared" si="3213"/>
        <v>0.53736053419778151</v>
      </c>
      <c r="J12250" s="27">
        <f t="shared" si="3214"/>
        <v>53.479285085703353</v>
      </c>
      <c r="K12250" s="6"/>
    </row>
    <row r="12251" spans="1:11" ht="12.75" customHeight="1" x14ac:dyDescent="0.25">
      <c r="A12251" s="13"/>
      <c r="B12251" s="14"/>
      <c r="C12251" s="14"/>
      <c r="D12251" s="14"/>
      <c r="E12251" s="15"/>
      <c r="F12251" s="16">
        <f>SUM(F12237:F12250)</f>
        <v>50.494279999999996</v>
      </c>
      <c r="G12251" s="14"/>
      <c r="H12251" s="17"/>
      <c r="I12251" s="18">
        <f>SUM(I12237:I12250)</f>
        <v>2.9850050857033517</v>
      </c>
      <c r="J12251" s="27"/>
      <c r="K12251" s="6">
        <f>SUM(F12251:J12251)</f>
        <v>53.479285085703346</v>
      </c>
    </row>
    <row r="12252" spans="1:11" ht="12.75" customHeight="1" x14ac:dyDescent="0.25">
      <c r="A12252" s="7" t="s">
        <v>1558</v>
      </c>
      <c r="B12252" s="7" t="s">
        <v>1559</v>
      </c>
    </row>
    <row r="12253" spans="1:11" ht="12.75" customHeight="1" x14ac:dyDescent="0.25">
      <c r="A12253" s="13">
        <v>42501</v>
      </c>
      <c r="B12253" s="14">
        <v>9.2899999999999991</v>
      </c>
      <c r="C12253" s="14">
        <v>0</v>
      </c>
      <c r="D12253" s="14">
        <v>31.66</v>
      </c>
      <c r="E12253" s="15">
        <v>40.950000000000003</v>
      </c>
      <c r="F12253" s="16">
        <f t="shared" ref="F12253:F12266" si="3216">PRODUCT(E12253*0.0743)</f>
        <v>3.0425850000000003</v>
      </c>
      <c r="H12253" s="17">
        <v>3.5000000000000001E-3</v>
      </c>
      <c r="I12253" s="18">
        <f t="shared" ref="I12253:I12266" si="3217">((F12253/2)+G12253)*(H12253)</f>
        <v>5.3245237500000007E-3</v>
      </c>
      <c r="J12253" s="19">
        <f t="shared" ref="J12253:J12266" si="3218">F12253+G12253+I12253</f>
        <v>3.0479095237500005</v>
      </c>
      <c r="K12253" s="6"/>
    </row>
    <row r="12254" spans="1:11" ht="12.75" customHeight="1" x14ac:dyDescent="0.25">
      <c r="A12254" s="13">
        <v>42527</v>
      </c>
      <c r="B12254" s="14">
        <v>44.79</v>
      </c>
      <c r="C12254" s="14">
        <v>0</v>
      </c>
      <c r="D12254" s="14">
        <v>0</v>
      </c>
      <c r="E12254" s="15">
        <v>44.79</v>
      </c>
      <c r="F12254" s="16">
        <f t="shared" si="3216"/>
        <v>3.3278970000000001</v>
      </c>
      <c r="G12254" s="20">
        <f t="shared" ref="G12254:G12266" si="3219">SUM(J12253)</f>
        <v>3.0479095237500005</v>
      </c>
      <c r="H12254" s="17">
        <v>3.7000000000000002E-3</v>
      </c>
      <c r="I12254" s="18">
        <f t="shared" si="3217"/>
        <v>1.7433874687875002E-2</v>
      </c>
      <c r="J12254" s="19">
        <f t="shared" si="3218"/>
        <v>6.3932403984378752</v>
      </c>
      <c r="K12254" s="6"/>
    </row>
    <row r="12255" spans="1:11" ht="12.75" customHeight="1" x14ac:dyDescent="0.25">
      <c r="A12255" s="13">
        <v>42559</v>
      </c>
      <c r="B12255" s="14">
        <v>42.16</v>
      </c>
      <c r="C12255" s="14">
        <v>0</v>
      </c>
      <c r="D12255" s="14">
        <v>0</v>
      </c>
      <c r="E12255" s="15">
        <v>42.16</v>
      </c>
      <c r="F12255" s="16">
        <f t="shared" si="3216"/>
        <v>3.1324879999999999</v>
      </c>
      <c r="G12255" s="20">
        <f t="shared" si="3219"/>
        <v>6.3932403984378752</v>
      </c>
      <c r="H12255" s="17">
        <v>4.0499999999999998E-3</v>
      </c>
      <c r="I12255" s="18">
        <f t="shared" si="3217"/>
        <v>3.2235911813673392E-2</v>
      </c>
      <c r="J12255" s="19">
        <f t="shared" si="3218"/>
        <v>9.557964310251549</v>
      </c>
      <c r="K12255" s="6"/>
    </row>
    <row r="12256" spans="1:11" ht="12.75" customHeight="1" x14ac:dyDescent="0.25">
      <c r="A12256" s="13">
        <v>42590</v>
      </c>
      <c r="B12256" s="14">
        <v>51.61</v>
      </c>
      <c r="C12256" s="14">
        <v>0</v>
      </c>
      <c r="D12256" s="14">
        <v>0</v>
      </c>
      <c r="E12256" s="15">
        <v>51.61</v>
      </c>
      <c r="F12256" s="16">
        <f t="shared" si="3216"/>
        <v>3.8346230000000001</v>
      </c>
      <c r="G12256" s="20">
        <f t="shared" si="3219"/>
        <v>9.557964310251549</v>
      </c>
      <c r="H12256" s="17">
        <v>4.1999999999999997E-3</v>
      </c>
      <c r="I12256" s="18">
        <f t="shared" si="3217"/>
        <v>4.8196158403056501E-2</v>
      </c>
      <c r="J12256" s="19">
        <f t="shared" si="3218"/>
        <v>13.440783468654606</v>
      </c>
      <c r="K12256" s="6"/>
    </row>
    <row r="12257" spans="1:11" ht="12.75" customHeight="1" x14ac:dyDescent="0.25">
      <c r="A12257" s="13">
        <v>42622</v>
      </c>
      <c r="B12257" s="14">
        <v>43.74</v>
      </c>
      <c r="C12257" s="14">
        <v>0</v>
      </c>
      <c r="D12257" s="14">
        <v>0</v>
      </c>
      <c r="E12257" s="15">
        <v>43.74</v>
      </c>
      <c r="F12257" s="16">
        <f t="shared" si="3216"/>
        <v>3.2498820000000004</v>
      </c>
      <c r="G12257" s="20">
        <f t="shared" si="3219"/>
        <v>13.440783468654606</v>
      </c>
      <c r="H12257" s="17">
        <v>4.45E-3</v>
      </c>
      <c r="I12257" s="18">
        <f t="shared" si="3217"/>
        <v>6.7042473885513001E-2</v>
      </c>
      <c r="J12257" s="19">
        <f t="shared" si="3218"/>
        <v>16.757707942540122</v>
      </c>
      <c r="K12257" s="6"/>
    </row>
    <row r="12258" spans="1:11" ht="12.75" customHeight="1" x14ac:dyDescent="0.25">
      <c r="A12258" s="13">
        <v>42654</v>
      </c>
      <c r="B12258" s="14">
        <v>42.16</v>
      </c>
      <c r="C12258" s="14">
        <v>0</v>
      </c>
      <c r="D12258" s="14">
        <v>0</v>
      </c>
      <c r="E12258" s="15">
        <v>42.16</v>
      </c>
      <c r="F12258" s="16">
        <f t="shared" si="3216"/>
        <v>3.1324879999999999</v>
      </c>
      <c r="G12258" s="20">
        <f t="shared" si="3219"/>
        <v>16.757707942540122</v>
      </c>
      <c r="H12258" s="17">
        <v>4.7999999999999996E-3</v>
      </c>
      <c r="I12258" s="18">
        <f t="shared" si="3217"/>
        <v>8.7954969324192583E-2</v>
      </c>
      <c r="J12258" s="21">
        <f t="shared" si="3218"/>
        <v>19.978150911864315</v>
      </c>
      <c r="K12258" s="6"/>
    </row>
    <row r="12259" spans="1:11" ht="12.75" customHeight="1" x14ac:dyDescent="0.25">
      <c r="A12259" s="13">
        <v>42682</v>
      </c>
      <c r="B12259" s="14">
        <v>43.74</v>
      </c>
      <c r="C12259" s="14">
        <v>0</v>
      </c>
      <c r="D12259" s="14">
        <v>0</v>
      </c>
      <c r="E12259" s="15">
        <v>43.74</v>
      </c>
      <c r="F12259" s="16">
        <f t="shared" si="3216"/>
        <v>3.2498820000000004</v>
      </c>
      <c r="G12259" s="20">
        <f t="shared" si="3219"/>
        <v>19.978150911864315</v>
      </c>
      <c r="H12259" s="17">
        <v>4.7999999999999996E-3</v>
      </c>
      <c r="I12259" s="18">
        <f t="shared" si="3217"/>
        <v>0.1036948411769487</v>
      </c>
      <c r="J12259" s="21">
        <f t="shared" si="3218"/>
        <v>23.331727753041264</v>
      </c>
      <c r="K12259" s="6"/>
    </row>
    <row r="12260" spans="1:11" ht="12.75" customHeight="1" x14ac:dyDescent="0.25">
      <c r="A12260" s="13">
        <v>42711</v>
      </c>
      <c r="B12260" s="14">
        <v>42.16</v>
      </c>
      <c r="C12260" s="14">
        <v>0</v>
      </c>
      <c r="D12260" s="14">
        <v>0</v>
      </c>
      <c r="E12260" s="15">
        <v>42.16</v>
      </c>
      <c r="F12260" s="16">
        <f t="shared" si="3216"/>
        <v>3.1324879999999999</v>
      </c>
      <c r="G12260" s="20">
        <f t="shared" si="3219"/>
        <v>23.331727753041264</v>
      </c>
      <c r="H12260" s="17">
        <v>6.0000000000000001E-3</v>
      </c>
      <c r="I12260" s="18">
        <f t="shared" si="3217"/>
        <v>0.14938783051824758</v>
      </c>
      <c r="J12260" s="21">
        <f t="shared" si="3218"/>
        <v>26.61360358355951</v>
      </c>
      <c r="K12260" s="6"/>
    </row>
    <row r="12261" spans="1:11" ht="12.75" customHeight="1" x14ac:dyDescent="0.25">
      <c r="A12261" s="13">
        <v>42746</v>
      </c>
      <c r="B12261" s="14">
        <v>48.49</v>
      </c>
      <c r="C12261" s="14">
        <v>0</v>
      </c>
      <c r="D12261" s="14">
        <v>0</v>
      </c>
      <c r="E12261" s="15">
        <v>48.49</v>
      </c>
      <c r="F12261" s="16">
        <f t="shared" si="3216"/>
        <v>3.6028070000000003</v>
      </c>
      <c r="G12261" s="20">
        <f t="shared" si="3219"/>
        <v>26.61360358355951</v>
      </c>
      <c r="H12261" s="17">
        <v>7.3000000000000001E-3</v>
      </c>
      <c r="I12261" s="18">
        <f t="shared" si="3217"/>
        <v>0.20742955170998442</v>
      </c>
      <c r="J12261" s="21">
        <f t="shared" si="3218"/>
        <v>30.423840135269494</v>
      </c>
      <c r="K12261" s="6"/>
    </row>
    <row r="12262" spans="1:11" ht="12.75" customHeight="1" x14ac:dyDescent="0.25">
      <c r="A12262" s="13">
        <v>42773</v>
      </c>
      <c r="B12262" s="14">
        <v>42.61</v>
      </c>
      <c r="C12262" s="14">
        <v>0</v>
      </c>
      <c r="D12262" s="14">
        <v>0</v>
      </c>
      <c r="E12262" s="15">
        <v>42.61</v>
      </c>
      <c r="F12262" s="16">
        <f t="shared" si="3216"/>
        <v>3.1659230000000003</v>
      </c>
      <c r="G12262" s="20">
        <f t="shared" si="3219"/>
        <v>30.423840135269494</v>
      </c>
      <c r="H12262" s="17">
        <v>6.8999999999999999E-3</v>
      </c>
      <c r="I12262" s="18">
        <f t="shared" si="3217"/>
        <v>0.22084693128335953</v>
      </c>
      <c r="J12262" s="21">
        <f t="shared" si="3218"/>
        <v>33.810610066552854</v>
      </c>
      <c r="K12262" s="6"/>
    </row>
    <row r="12263" spans="1:11" ht="12.75" customHeight="1" x14ac:dyDescent="0.25">
      <c r="A12263" s="13">
        <v>42801</v>
      </c>
      <c r="B12263" s="14">
        <v>44.15</v>
      </c>
      <c r="C12263" s="14">
        <v>0</v>
      </c>
      <c r="D12263" s="14">
        <v>0</v>
      </c>
      <c r="E12263" s="15">
        <v>44.15</v>
      </c>
      <c r="F12263" s="16">
        <f t="shared" si="3216"/>
        <v>3.2803450000000001</v>
      </c>
      <c r="G12263" s="20">
        <f t="shared" si="3219"/>
        <v>33.810610066552854</v>
      </c>
      <c r="H12263" s="17">
        <v>7.9000000000000008E-3</v>
      </c>
      <c r="I12263" s="18">
        <f t="shared" si="3217"/>
        <v>0.28006118227576754</v>
      </c>
      <c r="J12263" s="21">
        <f t="shared" si="3218"/>
        <v>37.371016248828617</v>
      </c>
      <c r="K12263" s="6"/>
    </row>
    <row r="12264" spans="1:11" ht="12.75" customHeight="1" x14ac:dyDescent="0.25">
      <c r="A12264" s="13">
        <v>42835</v>
      </c>
      <c r="B12264" s="14">
        <v>45.35</v>
      </c>
      <c r="C12264" s="14">
        <v>0</v>
      </c>
      <c r="D12264" s="14">
        <v>0</v>
      </c>
      <c r="E12264" s="15">
        <v>45.35</v>
      </c>
      <c r="F12264" s="16">
        <f t="shared" si="3216"/>
        <v>3.3695050000000002</v>
      </c>
      <c r="G12264" s="20">
        <f t="shared" si="3219"/>
        <v>37.371016248828617</v>
      </c>
      <c r="H12264" s="17">
        <v>8.9999999999999993E-3</v>
      </c>
      <c r="I12264" s="18">
        <f t="shared" si="3217"/>
        <v>0.35150191873945752</v>
      </c>
      <c r="J12264" s="21">
        <f t="shared" si="3218"/>
        <v>41.092023167568072</v>
      </c>
      <c r="K12264" s="6"/>
    </row>
    <row r="12265" spans="1:11" ht="12.75" customHeight="1" x14ac:dyDescent="0.25">
      <c r="A12265" s="13">
        <v>42866</v>
      </c>
      <c r="B12265" s="14">
        <v>43.44</v>
      </c>
      <c r="C12265" s="14">
        <v>0</v>
      </c>
      <c r="D12265" s="14">
        <v>0</v>
      </c>
      <c r="E12265" s="15"/>
      <c r="F12265" s="16">
        <f t="shared" si="3216"/>
        <v>0</v>
      </c>
      <c r="G12265" s="20">
        <f t="shared" si="3219"/>
        <v>41.092023167568072</v>
      </c>
      <c r="H12265" s="17">
        <v>9.0500000000000008E-3</v>
      </c>
      <c r="I12265" s="18">
        <f t="shared" si="3217"/>
        <v>0.37188280966649107</v>
      </c>
      <c r="J12265" s="21">
        <f t="shared" si="3218"/>
        <v>41.46390597723456</v>
      </c>
      <c r="K12265" s="6"/>
    </row>
    <row r="12266" spans="1:11" ht="12.75" customHeight="1" x14ac:dyDescent="0.25">
      <c r="A12266" s="13">
        <v>42896</v>
      </c>
      <c r="B12266" s="14">
        <v>43.11</v>
      </c>
      <c r="C12266" s="14">
        <v>0</v>
      </c>
      <c r="D12266" s="14">
        <v>0</v>
      </c>
      <c r="E12266" s="15"/>
      <c r="F12266" s="16">
        <f t="shared" si="3216"/>
        <v>0</v>
      </c>
      <c r="G12266" s="20">
        <f t="shared" si="3219"/>
        <v>41.46390597723456</v>
      </c>
      <c r="H12266" s="17">
        <v>1.0149999999999999E-2</v>
      </c>
      <c r="I12266" s="18">
        <f t="shared" si="3217"/>
        <v>0.42085864566893078</v>
      </c>
      <c r="J12266" s="27">
        <f t="shared" si="3218"/>
        <v>41.884764622903489</v>
      </c>
      <c r="K12266" s="6"/>
    </row>
    <row r="12267" spans="1:11" ht="12.75" customHeight="1" x14ac:dyDescent="0.25">
      <c r="A12267" s="13"/>
      <c r="B12267" s="14"/>
      <c r="C12267" s="14"/>
      <c r="D12267" s="14"/>
      <c r="E12267" s="15"/>
      <c r="F12267" s="16">
        <f>SUM(F12253:F12266)</f>
        <v>39.520912999999993</v>
      </c>
      <c r="G12267" s="14"/>
      <c r="H12267" s="17"/>
      <c r="I12267" s="18">
        <f>SUM(I12253:I12266)</f>
        <v>2.3638516229034976</v>
      </c>
      <c r="J12267" s="27"/>
      <c r="K12267" s="6">
        <f>SUM(F12267:J12267)</f>
        <v>41.884764622903489</v>
      </c>
    </row>
    <row r="12268" spans="1:11" ht="12.75" customHeight="1" x14ac:dyDescent="0.25">
      <c r="A12268" s="7" t="s">
        <v>1560</v>
      </c>
      <c r="B12268" s="7" t="s">
        <v>1561</v>
      </c>
    </row>
    <row r="12269" spans="1:11" ht="12.75" customHeight="1" x14ac:dyDescent="0.25">
      <c r="A12269" s="13">
        <v>42501</v>
      </c>
      <c r="B12269" s="14">
        <v>0</v>
      </c>
      <c r="C12269" s="14">
        <v>0</v>
      </c>
      <c r="D12269" s="14">
        <v>31.66</v>
      </c>
      <c r="E12269" s="15">
        <v>31.66</v>
      </c>
      <c r="F12269" s="16">
        <f t="shared" ref="F12269:F12282" si="3220">PRODUCT(E12269*0.0743)</f>
        <v>2.352338</v>
      </c>
      <c r="H12269" s="17">
        <v>3.5000000000000001E-3</v>
      </c>
      <c r="I12269" s="18">
        <f t="shared" ref="I12269:I12282" si="3221">((F12269/2)+G12269)*(H12269)</f>
        <v>4.1165914999999999E-3</v>
      </c>
      <c r="J12269" s="19">
        <f t="shared" ref="J12269:J12282" si="3222">F12269+G12269+I12269</f>
        <v>2.3564545914999999</v>
      </c>
      <c r="K12269" s="6"/>
    </row>
    <row r="12270" spans="1:11" ht="12.75" customHeight="1" x14ac:dyDescent="0.25">
      <c r="A12270" s="13">
        <v>42527</v>
      </c>
      <c r="B12270" s="14">
        <v>31.66</v>
      </c>
      <c r="C12270" s="14">
        <v>0</v>
      </c>
      <c r="D12270" s="14">
        <v>0</v>
      </c>
      <c r="E12270" s="15">
        <v>31.66</v>
      </c>
      <c r="F12270" s="16">
        <f t="shared" si="3220"/>
        <v>2.352338</v>
      </c>
      <c r="G12270" s="20">
        <f t="shared" ref="G12270:G12282" si="3223">SUM(J12269)</f>
        <v>2.3564545914999999</v>
      </c>
      <c r="H12270" s="17">
        <v>3.7000000000000002E-3</v>
      </c>
      <c r="I12270" s="18">
        <f t="shared" si="3221"/>
        <v>1.3070707288550001E-2</v>
      </c>
      <c r="J12270" s="19">
        <f t="shared" si="3222"/>
        <v>4.7218632987885503</v>
      </c>
      <c r="K12270" s="6"/>
    </row>
    <row r="12271" spans="1:11" ht="12.75" customHeight="1" x14ac:dyDescent="0.25">
      <c r="A12271" s="13">
        <v>42559</v>
      </c>
      <c r="B12271" s="14">
        <v>31.66</v>
      </c>
      <c r="C12271" s="14">
        <v>0</v>
      </c>
      <c r="D12271" s="14">
        <v>0</v>
      </c>
      <c r="E12271" s="15">
        <v>31.66</v>
      </c>
      <c r="F12271" s="16">
        <f t="shared" si="3220"/>
        <v>2.352338</v>
      </c>
      <c r="G12271" s="20">
        <f t="shared" si="3223"/>
        <v>4.7218632987885503</v>
      </c>
      <c r="H12271" s="17">
        <v>4.0499999999999998E-3</v>
      </c>
      <c r="I12271" s="18">
        <f t="shared" si="3221"/>
        <v>2.3887030810093628E-2</v>
      </c>
      <c r="J12271" s="19">
        <f t="shared" si="3222"/>
        <v>7.0980883295986432</v>
      </c>
      <c r="K12271" s="6"/>
    </row>
    <row r="12272" spans="1:11" ht="12.75" customHeight="1" x14ac:dyDescent="0.25">
      <c r="A12272" s="13">
        <v>42590</v>
      </c>
      <c r="B12272" s="14">
        <v>31.66</v>
      </c>
      <c r="C12272" s="14">
        <v>0</v>
      </c>
      <c r="D12272" s="14">
        <v>0</v>
      </c>
      <c r="E12272" s="15">
        <v>31.66</v>
      </c>
      <c r="F12272" s="16">
        <f t="shared" si="3220"/>
        <v>2.352338</v>
      </c>
      <c r="G12272" s="20">
        <f t="shared" si="3223"/>
        <v>7.0980883295986432</v>
      </c>
      <c r="H12272" s="17">
        <v>4.1999999999999997E-3</v>
      </c>
      <c r="I12272" s="18">
        <f t="shared" si="3221"/>
        <v>3.47518807843143E-2</v>
      </c>
      <c r="J12272" s="19">
        <f t="shared" si="3222"/>
        <v>9.4851782103829585</v>
      </c>
      <c r="K12272" s="6"/>
    </row>
    <row r="12273" spans="1:11" ht="12.75" customHeight="1" x14ac:dyDescent="0.25">
      <c r="A12273" s="13">
        <v>42622</v>
      </c>
      <c r="B12273" s="14">
        <v>31.66</v>
      </c>
      <c r="C12273" s="14">
        <v>0</v>
      </c>
      <c r="D12273" s="14">
        <v>0</v>
      </c>
      <c r="E12273" s="15">
        <v>31.66</v>
      </c>
      <c r="F12273" s="16">
        <f t="shared" si="3220"/>
        <v>2.352338</v>
      </c>
      <c r="G12273" s="20">
        <f t="shared" si="3223"/>
        <v>9.4851782103829585</v>
      </c>
      <c r="H12273" s="17">
        <v>4.45E-3</v>
      </c>
      <c r="I12273" s="18">
        <f t="shared" si="3221"/>
        <v>4.7442995086204164E-2</v>
      </c>
      <c r="J12273" s="19">
        <f t="shared" si="3222"/>
        <v>11.884959205469162</v>
      </c>
      <c r="K12273" s="6"/>
    </row>
    <row r="12274" spans="1:11" ht="12.75" customHeight="1" x14ac:dyDescent="0.25">
      <c r="A12274" s="13">
        <v>42654</v>
      </c>
      <c r="B12274" s="14">
        <v>31.66</v>
      </c>
      <c r="C12274" s="14">
        <v>0</v>
      </c>
      <c r="D12274" s="14">
        <v>0</v>
      </c>
      <c r="E12274" s="15">
        <v>31.66</v>
      </c>
      <c r="F12274" s="16">
        <f t="shared" si="3220"/>
        <v>2.352338</v>
      </c>
      <c r="G12274" s="20">
        <f t="shared" si="3223"/>
        <v>11.884959205469162</v>
      </c>
      <c r="H12274" s="17">
        <v>4.7999999999999996E-3</v>
      </c>
      <c r="I12274" s="18">
        <f t="shared" si="3221"/>
        <v>6.2693415386251977E-2</v>
      </c>
      <c r="J12274" s="21">
        <f t="shared" si="3222"/>
        <v>14.299990620855414</v>
      </c>
      <c r="K12274" s="6"/>
    </row>
    <row r="12275" spans="1:11" ht="12.75" customHeight="1" x14ac:dyDescent="0.25">
      <c r="A12275" s="13">
        <v>42682</v>
      </c>
      <c r="B12275" s="14">
        <v>31.66</v>
      </c>
      <c r="C12275" s="14">
        <v>0</v>
      </c>
      <c r="D12275" s="14">
        <v>0</v>
      </c>
      <c r="E12275" s="15">
        <v>31.66</v>
      </c>
      <c r="F12275" s="16">
        <f t="shared" si="3220"/>
        <v>2.352338</v>
      </c>
      <c r="G12275" s="20">
        <f t="shared" si="3223"/>
        <v>14.299990620855414</v>
      </c>
      <c r="H12275" s="17">
        <v>4.7999999999999996E-3</v>
      </c>
      <c r="I12275" s="18">
        <f t="shared" si="3221"/>
        <v>7.4285566180105983E-2</v>
      </c>
      <c r="J12275" s="21">
        <f t="shared" si="3222"/>
        <v>16.726614187035519</v>
      </c>
      <c r="K12275" s="6"/>
    </row>
    <row r="12276" spans="1:11" ht="12.75" customHeight="1" x14ac:dyDescent="0.25">
      <c r="A12276" s="13">
        <v>42711</v>
      </c>
      <c r="B12276" s="14">
        <v>31.66</v>
      </c>
      <c r="C12276" s="14">
        <v>0</v>
      </c>
      <c r="D12276" s="14">
        <v>0</v>
      </c>
      <c r="E12276" s="15">
        <v>31.66</v>
      </c>
      <c r="F12276" s="16">
        <f t="shared" si="3220"/>
        <v>2.352338</v>
      </c>
      <c r="G12276" s="20">
        <f t="shared" si="3223"/>
        <v>16.726614187035519</v>
      </c>
      <c r="H12276" s="17">
        <v>6.0000000000000001E-3</v>
      </c>
      <c r="I12276" s="18">
        <f t="shared" si="3221"/>
        <v>0.10741669912221313</v>
      </c>
      <c r="J12276" s="21">
        <f t="shared" si="3222"/>
        <v>19.18636888615773</v>
      </c>
      <c r="K12276" s="6"/>
    </row>
    <row r="12277" spans="1:11" ht="12.75" customHeight="1" x14ac:dyDescent="0.25">
      <c r="A12277" s="13">
        <v>42746</v>
      </c>
      <c r="B12277" s="14">
        <v>31.66</v>
      </c>
      <c r="C12277" s="14">
        <v>0</v>
      </c>
      <c r="D12277" s="14">
        <v>0</v>
      </c>
      <c r="E12277" s="15">
        <v>31.66</v>
      </c>
      <c r="F12277" s="16">
        <f t="shared" si="3220"/>
        <v>2.352338</v>
      </c>
      <c r="G12277" s="20">
        <f t="shared" si="3223"/>
        <v>19.18636888615773</v>
      </c>
      <c r="H12277" s="17">
        <v>7.3000000000000001E-3</v>
      </c>
      <c r="I12277" s="18">
        <f t="shared" si="3221"/>
        <v>0.14864652656895144</v>
      </c>
      <c r="J12277" s="21">
        <f t="shared" si="3222"/>
        <v>21.687353412726683</v>
      </c>
      <c r="K12277" s="6"/>
    </row>
    <row r="12278" spans="1:11" ht="12.75" customHeight="1" x14ac:dyDescent="0.25">
      <c r="A12278" s="13">
        <v>42773</v>
      </c>
      <c r="B12278" s="14">
        <v>31.66</v>
      </c>
      <c r="C12278" s="14">
        <v>0</v>
      </c>
      <c r="D12278" s="14">
        <v>0</v>
      </c>
      <c r="E12278" s="15">
        <v>31.66</v>
      </c>
      <c r="F12278" s="16">
        <f t="shared" si="3220"/>
        <v>2.352338</v>
      </c>
      <c r="G12278" s="20">
        <f t="shared" si="3223"/>
        <v>21.687353412726683</v>
      </c>
      <c r="H12278" s="17">
        <v>6.8999999999999999E-3</v>
      </c>
      <c r="I12278" s="18">
        <f t="shared" si="3221"/>
        <v>0.15775830464781412</v>
      </c>
      <c r="J12278" s="21">
        <f t="shared" si="3222"/>
        <v>24.197449717374496</v>
      </c>
      <c r="K12278" s="6"/>
    </row>
    <row r="12279" spans="1:11" ht="12.75" customHeight="1" x14ac:dyDescent="0.25">
      <c r="A12279" s="13">
        <v>42801</v>
      </c>
      <c r="B12279" s="14">
        <v>31.66</v>
      </c>
      <c r="C12279" s="14">
        <v>0</v>
      </c>
      <c r="D12279" s="14">
        <v>0</v>
      </c>
      <c r="E12279" s="15">
        <v>31.66</v>
      </c>
      <c r="F12279" s="16">
        <f t="shared" si="3220"/>
        <v>2.352338</v>
      </c>
      <c r="G12279" s="20">
        <f t="shared" si="3223"/>
        <v>24.197449717374496</v>
      </c>
      <c r="H12279" s="17">
        <v>7.9000000000000008E-3</v>
      </c>
      <c r="I12279" s="18">
        <f t="shared" si="3221"/>
        <v>0.20045158786725856</v>
      </c>
      <c r="J12279" s="21">
        <f t="shared" si="3222"/>
        <v>26.750239305241756</v>
      </c>
      <c r="K12279" s="6"/>
    </row>
    <row r="12280" spans="1:11" ht="12.75" customHeight="1" x14ac:dyDescent="0.25">
      <c r="A12280" s="13">
        <v>42835</v>
      </c>
      <c r="B12280" s="14">
        <v>31.86</v>
      </c>
      <c r="C12280" s="14">
        <v>0</v>
      </c>
      <c r="D12280" s="14">
        <v>0</v>
      </c>
      <c r="E12280" s="15">
        <v>31.86</v>
      </c>
      <c r="F12280" s="16">
        <f t="shared" si="3220"/>
        <v>2.3671980000000001</v>
      </c>
      <c r="G12280" s="20">
        <f t="shared" si="3223"/>
        <v>26.750239305241756</v>
      </c>
      <c r="H12280" s="17">
        <v>8.9999999999999993E-3</v>
      </c>
      <c r="I12280" s="18">
        <f t="shared" si="3221"/>
        <v>0.25140454474717577</v>
      </c>
      <c r="J12280" s="21">
        <f t="shared" si="3222"/>
        <v>29.368841849988932</v>
      </c>
      <c r="K12280" s="6"/>
    </row>
    <row r="12281" spans="1:11" ht="12.75" customHeight="1" x14ac:dyDescent="0.25">
      <c r="A12281" s="13">
        <v>42866</v>
      </c>
      <c r="B12281" s="14">
        <v>31.86</v>
      </c>
      <c r="C12281" s="14">
        <v>0</v>
      </c>
      <c r="D12281" s="14">
        <v>0</v>
      </c>
      <c r="E12281" s="15"/>
      <c r="F12281" s="16">
        <f t="shared" si="3220"/>
        <v>0</v>
      </c>
      <c r="G12281" s="20">
        <f t="shared" si="3223"/>
        <v>29.368841849988932</v>
      </c>
      <c r="H12281" s="17">
        <v>9.0500000000000008E-3</v>
      </c>
      <c r="I12281" s="18">
        <f t="shared" si="3221"/>
        <v>0.26578801874239988</v>
      </c>
      <c r="J12281" s="21">
        <f t="shared" si="3222"/>
        <v>29.634629868731331</v>
      </c>
      <c r="K12281" s="6"/>
    </row>
    <row r="12282" spans="1:11" ht="12.75" customHeight="1" x14ac:dyDescent="0.25">
      <c r="A12282" s="13">
        <v>42896</v>
      </c>
      <c r="B12282" s="14">
        <v>31.86</v>
      </c>
      <c r="C12282" s="14">
        <v>0</v>
      </c>
      <c r="D12282" s="14">
        <v>0</v>
      </c>
      <c r="E12282" s="15"/>
      <c r="F12282" s="16">
        <f t="shared" si="3220"/>
        <v>0</v>
      </c>
      <c r="G12282" s="20">
        <f t="shared" si="3223"/>
        <v>29.634629868731331</v>
      </c>
      <c r="H12282" s="17">
        <v>1.0149999999999999E-2</v>
      </c>
      <c r="I12282" s="18">
        <f t="shared" si="3221"/>
        <v>0.30079149316762299</v>
      </c>
      <c r="J12282" s="27">
        <f t="shared" si="3222"/>
        <v>29.935421361898953</v>
      </c>
      <c r="K12282" s="6"/>
    </row>
    <row r="12283" spans="1:11" ht="12.75" customHeight="1" x14ac:dyDescent="0.25">
      <c r="A12283" s="13"/>
      <c r="B12283" s="14"/>
      <c r="C12283" s="14"/>
      <c r="D12283" s="14"/>
      <c r="E12283" s="15"/>
      <c r="F12283" s="16">
        <f>SUM(F12269:F12282)</f>
        <v>28.242916000000001</v>
      </c>
      <c r="G12283" s="14"/>
      <c r="H12283" s="17"/>
      <c r="I12283" s="18">
        <f>SUM(I12269:I12282)</f>
        <v>1.6925053618989558</v>
      </c>
      <c r="J12283" s="27"/>
      <c r="K12283" s="6">
        <f>SUM(F12283:J12283)</f>
        <v>29.935421361898957</v>
      </c>
    </row>
    <row r="12284" spans="1:11" ht="12.75" customHeight="1" x14ac:dyDescent="0.25">
      <c r="A12284" s="7" t="s">
        <v>1562</v>
      </c>
      <c r="B12284" s="7" t="s">
        <v>1563</v>
      </c>
    </row>
    <row r="12285" spans="1:11" ht="12.75" customHeight="1" x14ac:dyDescent="0.25">
      <c r="A12285" s="13">
        <v>42501</v>
      </c>
      <c r="B12285" s="14">
        <v>38.700000000000003</v>
      </c>
      <c r="C12285" s="14">
        <v>0</v>
      </c>
      <c r="D12285" s="14">
        <v>31.66</v>
      </c>
      <c r="E12285" s="15">
        <v>70.36</v>
      </c>
      <c r="F12285" s="16">
        <f t="shared" ref="F12285:F12298" si="3224">PRODUCT(E12285*0.0743)</f>
        <v>5.2277480000000001</v>
      </c>
      <c r="H12285" s="17">
        <v>3.5000000000000001E-3</v>
      </c>
      <c r="I12285" s="18">
        <f t="shared" ref="I12285:I12298" si="3225">((F12285/2)+G12285)*(H12285)</f>
        <v>9.1485590000000006E-3</v>
      </c>
      <c r="J12285" s="19">
        <f t="shared" ref="J12285:J12298" si="3226">F12285+G12285+I12285</f>
        <v>5.2368965589999998</v>
      </c>
      <c r="K12285" s="6"/>
    </row>
    <row r="12286" spans="1:11" ht="12.75" customHeight="1" x14ac:dyDescent="0.25">
      <c r="A12286" s="13">
        <v>42527</v>
      </c>
      <c r="B12286" s="14">
        <v>65.260000000000005</v>
      </c>
      <c r="C12286" s="14">
        <v>0</v>
      </c>
      <c r="D12286" s="14">
        <v>0</v>
      </c>
      <c r="E12286" s="15">
        <v>65.260000000000005</v>
      </c>
      <c r="F12286" s="16">
        <f t="shared" si="3224"/>
        <v>4.8488180000000005</v>
      </c>
      <c r="G12286" s="20">
        <f t="shared" ref="G12286:G12298" si="3227">SUM(J12285)</f>
        <v>5.2368965589999998</v>
      </c>
      <c r="H12286" s="17">
        <v>3.7000000000000002E-3</v>
      </c>
      <c r="I12286" s="18">
        <f t="shared" si="3225"/>
        <v>2.8346830568300004E-2</v>
      </c>
      <c r="J12286" s="19">
        <f t="shared" si="3226"/>
        <v>10.114061389568299</v>
      </c>
      <c r="K12286" s="6"/>
    </row>
    <row r="12287" spans="1:11" ht="12.75" customHeight="1" x14ac:dyDescent="0.25">
      <c r="A12287" s="13">
        <v>42559</v>
      </c>
      <c r="B12287" s="14">
        <v>42.69</v>
      </c>
      <c r="C12287" s="14">
        <v>0</v>
      </c>
      <c r="D12287" s="14">
        <v>0</v>
      </c>
      <c r="E12287" s="15">
        <v>42.69</v>
      </c>
      <c r="F12287" s="16">
        <f t="shared" si="3224"/>
        <v>3.1718670000000002</v>
      </c>
      <c r="G12287" s="20">
        <f t="shared" si="3227"/>
        <v>10.114061389568299</v>
      </c>
      <c r="H12287" s="17">
        <v>4.0499999999999998E-3</v>
      </c>
      <c r="I12287" s="18">
        <f t="shared" si="3225"/>
        <v>4.7384979302751609E-2</v>
      </c>
      <c r="J12287" s="19">
        <f t="shared" si="3226"/>
        <v>13.333313368871051</v>
      </c>
      <c r="K12287" s="6"/>
    </row>
    <row r="12288" spans="1:11" ht="12.75" customHeight="1" x14ac:dyDescent="0.25">
      <c r="A12288" s="13">
        <v>42590</v>
      </c>
      <c r="B12288" s="14">
        <v>75.760000000000005</v>
      </c>
      <c r="C12288" s="14">
        <v>0</v>
      </c>
      <c r="D12288" s="14">
        <v>0</v>
      </c>
      <c r="E12288" s="15">
        <v>75.760000000000005</v>
      </c>
      <c r="F12288" s="16">
        <f t="shared" si="3224"/>
        <v>5.6289680000000004</v>
      </c>
      <c r="G12288" s="20">
        <f t="shared" si="3227"/>
        <v>13.333313368871051</v>
      </c>
      <c r="H12288" s="17">
        <v>4.1999999999999997E-3</v>
      </c>
      <c r="I12288" s="18">
        <f t="shared" si="3225"/>
        <v>6.7820748949258422E-2</v>
      </c>
      <c r="J12288" s="19">
        <f t="shared" si="3226"/>
        <v>19.030102117820313</v>
      </c>
      <c r="K12288" s="6"/>
    </row>
    <row r="12289" spans="1:11" ht="12.75" customHeight="1" x14ac:dyDescent="0.25">
      <c r="A12289" s="13">
        <v>42622</v>
      </c>
      <c r="B12289" s="14">
        <v>60.54</v>
      </c>
      <c r="C12289" s="14">
        <v>0</v>
      </c>
      <c r="D12289" s="14">
        <v>0</v>
      </c>
      <c r="E12289" s="15">
        <v>60.54</v>
      </c>
      <c r="F12289" s="16">
        <f t="shared" si="3224"/>
        <v>4.4981220000000004</v>
      </c>
      <c r="G12289" s="20">
        <f t="shared" si="3227"/>
        <v>19.030102117820313</v>
      </c>
      <c r="H12289" s="17">
        <v>4.45E-3</v>
      </c>
      <c r="I12289" s="18">
        <f t="shared" si="3225"/>
        <v>9.4692275874300402E-2</v>
      </c>
      <c r="J12289" s="19">
        <f t="shared" si="3226"/>
        <v>23.622916393694616</v>
      </c>
      <c r="K12289" s="6"/>
    </row>
    <row r="12290" spans="1:11" ht="12.75" customHeight="1" x14ac:dyDescent="0.25">
      <c r="A12290" s="13">
        <v>42654</v>
      </c>
      <c r="B12290" s="14">
        <v>75.760000000000005</v>
      </c>
      <c r="C12290" s="14">
        <v>0</v>
      </c>
      <c r="D12290" s="14">
        <v>0</v>
      </c>
      <c r="E12290" s="15">
        <v>75.760000000000005</v>
      </c>
      <c r="F12290" s="16">
        <f t="shared" si="3224"/>
        <v>5.6289680000000004</v>
      </c>
      <c r="G12290" s="20">
        <f t="shared" si="3227"/>
        <v>23.622916393694616</v>
      </c>
      <c r="H12290" s="17">
        <v>4.7999999999999996E-3</v>
      </c>
      <c r="I12290" s="18">
        <f t="shared" si="3225"/>
        <v>0.12689952188973416</v>
      </c>
      <c r="J12290" s="21">
        <f t="shared" si="3226"/>
        <v>29.37878391558435</v>
      </c>
      <c r="K12290" s="6"/>
    </row>
    <row r="12291" spans="1:11" ht="12.75" customHeight="1" x14ac:dyDescent="0.25">
      <c r="A12291" s="13">
        <v>42682</v>
      </c>
      <c r="B12291" s="14">
        <v>53.71</v>
      </c>
      <c r="C12291" s="14">
        <v>0</v>
      </c>
      <c r="D12291" s="14">
        <v>0</v>
      </c>
      <c r="E12291" s="15">
        <v>53.71</v>
      </c>
      <c r="F12291" s="16">
        <f t="shared" si="3224"/>
        <v>3.9906530000000004</v>
      </c>
      <c r="G12291" s="20">
        <f t="shared" si="3227"/>
        <v>29.37878391558435</v>
      </c>
      <c r="H12291" s="17">
        <v>4.7999999999999996E-3</v>
      </c>
      <c r="I12291" s="18">
        <f t="shared" si="3225"/>
        <v>0.15059572999480486</v>
      </c>
      <c r="J12291" s="21">
        <f t="shared" si="3226"/>
        <v>33.520032645579157</v>
      </c>
      <c r="K12291" s="6"/>
    </row>
    <row r="12292" spans="1:11" ht="12.75" customHeight="1" x14ac:dyDescent="0.25">
      <c r="A12292" s="13">
        <v>42711</v>
      </c>
      <c r="B12292" s="14">
        <v>64.739999999999995</v>
      </c>
      <c r="C12292" s="14">
        <v>0</v>
      </c>
      <c r="D12292" s="14">
        <v>0</v>
      </c>
      <c r="E12292" s="15">
        <v>64.739999999999995</v>
      </c>
      <c r="F12292" s="16">
        <f t="shared" si="3224"/>
        <v>4.8101820000000002</v>
      </c>
      <c r="G12292" s="20">
        <f t="shared" si="3227"/>
        <v>33.520032645579157</v>
      </c>
      <c r="H12292" s="17">
        <v>6.0000000000000001E-3</v>
      </c>
      <c r="I12292" s="18">
        <f t="shared" si="3225"/>
        <v>0.21555074187347495</v>
      </c>
      <c r="J12292" s="21">
        <f t="shared" si="3226"/>
        <v>38.545765387452626</v>
      </c>
      <c r="K12292" s="6"/>
    </row>
    <row r="12293" spans="1:11" ht="12.75" customHeight="1" x14ac:dyDescent="0.25">
      <c r="A12293" s="13">
        <v>42746</v>
      </c>
      <c r="B12293" s="14">
        <v>50.45</v>
      </c>
      <c r="C12293" s="14">
        <v>0</v>
      </c>
      <c r="D12293" s="14">
        <v>0</v>
      </c>
      <c r="E12293" s="15">
        <v>50.45</v>
      </c>
      <c r="F12293" s="16">
        <f t="shared" si="3224"/>
        <v>3.7484350000000006</v>
      </c>
      <c r="G12293" s="20">
        <f t="shared" si="3227"/>
        <v>38.545765387452626</v>
      </c>
      <c r="H12293" s="17">
        <v>7.3000000000000001E-3</v>
      </c>
      <c r="I12293" s="18">
        <f t="shared" si="3225"/>
        <v>0.29506587507840415</v>
      </c>
      <c r="J12293" s="21">
        <f t="shared" si="3226"/>
        <v>42.589266262531034</v>
      </c>
      <c r="K12293" s="6"/>
    </row>
    <row r="12294" spans="1:11" ht="12.75" customHeight="1" x14ac:dyDescent="0.25">
      <c r="A12294" s="13">
        <v>42773</v>
      </c>
      <c r="B12294" s="14">
        <v>75.069999999999993</v>
      </c>
      <c r="C12294" s="14">
        <v>0</v>
      </c>
      <c r="D12294" s="14">
        <v>0</v>
      </c>
      <c r="E12294" s="15">
        <v>75.069999999999993</v>
      </c>
      <c r="F12294" s="16">
        <f t="shared" si="3224"/>
        <v>5.5777010000000002</v>
      </c>
      <c r="G12294" s="20">
        <f t="shared" si="3227"/>
        <v>42.589266262531034</v>
      </c>
      <c r="H12294" s="17">
        <v>6.8999999999999999E-3</v>
      </c>
      <c r="I12294" s="18">
        <f t="shared" si="3225"/>
        <v>0.31310900566146416</v>
      </c>
      <c r="J12294" s="21">
        <f t="shared" si="3226"/>
        <v>48.480076268192498</v>
      </c>
      <c r="K12294" s="6"/>
    </row>
    <row r="12295" spans="1:11" ht="12.75" customHeight="1" x14ac:dyDescent="0.25">
      <c r="A12295" s="13">
        <v>42801</v>
      </c>
      <c r="B12295" s="14">
        <v>82.85</v>
      </c>
      <c r="C12295" s="14">
        <v>0</v>
      </c>
      <c r="D12295" s="14">
        <v>0</v>
      </c>
      <c r="E12295" s="15">
        <v>82.85</v>
      </c>
      <c r="F12295" s="16">
        <f t="shared" si="3224"/>
        <v>6.1557550000000001</v>
      </c>
      <c r="G12295" s="20">
        <f t="shared" si="3227"/>
        <v>48.480076268192498</v>
      </c>
      <c r="H12295" s="17">
        <v>7.9000000000000008E-3</v>
      </c>
      <c r="I12295" s="18">
        <f t="shared" si="3225"/>
        <v>0.40730783476872079</v>
      </c>
      <c r="J12295" s="21">
        <f t="shared" si="3226"/>
        <v>55.04313910296122</v>
      </c>
      <c r="K12295" s="6"/>
    </row>
    <row r="12296" spans="1:11" ht="12.75" customHeight="1" x14ac:dyDescent="0.25">
      <c r="A12296" s="13">
        <v>42835</v>
      </c>
      <c r="B12296" s="14">
        <v>84.36</v>
      </c>
      <c r="C12296" s="14">
        <v>0</v>
      </c>
      <c r="D12296" s="14">
        <v>0</v>
      </c>
      <c r="E12296" s="15">
        <v>84.36</v>
      </c>
      <c r="F12296" s="16">
        <f t="shared" si="3224"/>
        <v>6.2679480000000005</v>
      </c>
      <c r="G12296" s="20">
        <f t="shared" si="3227"/>
        <v>55.04313910296122</v>
      </c>
      <c r="H12296" s="17">
        <v>8.9999999999999993E-3</v>
      </c>
      <c r="I12296" s="18">
        <f t="shared" si="3225"/>
        <v>0.52359401792665095</v>
      </c>
      <c r="J12296" s="21">
        <f t="shared" si="3226"/>
        <v>61.834681120887872</v>
      </c>
      <c r="K12296" s="6"/>
    </row>
    <row r="12297" spans="1:11" ht="12.75" customHeight="1" x14ac:dyDescent="0.25">
      <c r="A12297" s="13">
        <v>42866</v>
      </c>
      <c r="B12297" s="14">
        <v>65.06</v>
      </c>
      <c r="C12297" s="14">
        <v>0</v>
      </c>
      <c r="D12297" s="14">
        <v>0</v>
      </c>
      <c r="E12297" s="15"/>
      <c r="F12297" s="16">
        <f t="shared" si="3224"/>
        <v>0</v>
      </c>
      <c r="G12297" s="20">
        <f t="shared" si="3227"/>
        <v>61.834681120887872</v>
      </c>
      <c r="H12297" s="17">
        <v>9.0500000000000008E-3</v>
      </c>
      <c r="I12297" s="18">
        <f t="shared" si="3225"/>
        <v>0.55960386414403529</v>
      </c>
      <c r="J12297" s="21">
        <f t="shared" si="3226"/>
        <v>62.394284985031909</v>
      </c>
      <c r="K12297" s="6"/>
    </row>
    <row r="12298" spans="1:11" ht="12.75" customHeight="1" x14ac:dyDescent="0.25">
      <c r="A12298" s="13">
        <v>42896</v>
      </c>
      <c r="B12298" s="14">
        <v>58.41</v>
      </c>
      <c r="C12298" s="14">
        <v>0</v>
      </c>
      <c r="D12298" s="14">
        <v>0</v>
      </c>
      <c r="E12298" s="15"/>
      <c r="F12298" s="16">
        <f t="shared" si="3224"/>
        <v>0</v>
      </c>
      <c r="G12298" s="20">
        <f t="shared" si="3227"/>
        <v>62.394284985031909</v>
      </c>
      <c r="H12298" s="17">
        <v>1.0149999999999999E-2</v>
      </c>
      <c r="I12298" s="18">
        <f t="shared" si="3225"/>
        <v>0.63330199259807385</v>
      </c>
      <c r="J12298" s="27">
        <f t="shared" si="3226"/>
        <v>63.02758697762998</v>
      </c>
      <c r="K12298" s="6"/>
    </row>
    <row r="12299" spans="1:11" ht="12.75" customHeight="1" x14ac:dyDescent="0.25">
      <c r="A12299" s="13"/>
      <c r="B12299" s="14"/>
      <c r="C12299" s="14"/>
      <c r="D12299" s="14"/>
      <c r="E12299" s="15"/>
      <c r="F12299" s="16">
        <f>SUM(F12285:F12298)</f>
        <v>59.555165000000002</v>
      </c>
      <c r="G12299" s="14"/>
      <c r="H12299" s="17"/>
      <c r="I12299" s="18">
        <f>SUM(I12285:I12298)</f>
        <v>3.4724219776299736</v>
      </c>
      <c r="J12299" s="27"/>
      <c r="K12299" s="6">
        <f>SUM(F12299:J12299)</f>
        <v>63.027586977629973</v>
      </c>
    </row>
    <row r="12300" spans="1:11" ht="12.75" customHeight="1" x14ac:dyDescent="0.25">
      <c r="A12300" s="7" t="s">
        <v>1564</v>
      </c>
      <c r="B12300" s="7" t="s">
        <v>1565</v>
      </c>
    </row>
    <row r="12301" spans="1:11" ht="12.75" customHeight="1" x14ac:dyDescent="0.25">
      <c r="A12301" s="13">
        <v>42501</v>
      </c>
      <c r="B12301" s="14">
        <v>12.38</v>
      </c>
      <c r="C12301" s="14">
        <v>0</v>
      </c>
      <c r="D12301" s="14">
        <v>31.66</v>
      </c>
      <c r="E12301" s="15">
        <v>44.04</v>
      </c>
      <c r="F12301" s="16">
        <f t="shared" ref="F12301:F12314" si="3228">PRODUCT(E12301*0.0743)</f>
        <v>3.2721720000000003</v>
      </c>
      <c r="H12301" s="17">
        <v>3.5000000000000001E-3</v>
      </c>
      <c r="I12301" s="18">
        <f t="shared" ref="I12301:I12314" si="3229">((F12301/2)+G12301)*(H12301)</f>
        <v>5.7263010000000005E-3</v>
      </c>
      <c r="J12301" s="19">
        <f t="shared" ref="J12301:J12314" si="3230">F12301+G12301+I12301</f>
        <v>3.2778983010000005</v>
      </c>
      <c r="K12301" s="6"/>
    </row>
    <row r="12302" spans="1:11" ht="12.75" customHeight="1" x14ac:dyDescent="0.25">
      <c r="A12302" s="13">
        <v>42527</v>
      </c>
      <c r="B12302" s="14">
        <v>77.34</v>
      </c>
      <c r="C12302" s="14">
        <v>0</v>
      </c>
      <c r="D12302" s="14">
        <v>0</v>
      </c>
      <c r="E12302" s="15">
        <v>77.34</v>
      </c>
      <c r="F12302" s="16">
        <f t="shared" si="3228"/>
        <v>5.7463620000000004</v>
      </c>
      <c r="G12302" s="20">
        <f t="shared" ref="G12302:G12314" si="3231">SUM(J12301)</f>
        <v>3.2778983010000005</v>
      </c>
      <c r="H12302" s="17">
        <v>3.7000000000000002E-3</v>
      </c>
      <c r="I12302" s="18">
        <f t="shared" si="3229"/>
        <v>2.2758993413700006E-2</v>
      </c>
      <c r="J12302" s="19">
        <f t="shared" si="3230"/>
        <v>9.0470192944137011</v>
      </c>
      <c r="K12302" s="6"/>
    </row>
    <row r="12303" spans="1:11" ht="12.75" customHeight="1" x14ac:dyDescent="0.25">
      <c r="A12303" s="13">
        <v>42559</v>
      </c>
      <c r="B12303" s="14">
        <v>43.74</v>
      </c>
      <c r="C12303" s="14">
        <v>0</v>
      </c>
      <c r="D12303" s="14">
        <v>0</v>
      </c>
      <c r="E12303" s="15">
        <v>43.74</v>
      </c>
      <c r="F12303" s="16">
        <f t="shared" si="3228"/>
        <v>3.2498820000000004</v>
      </c>
      <c r="G12303" s="20">
        <f t="shared" si="3231"/>
        <v>9.0470192944137011</v>
      </c>
      <c r="H12303" s="17">
        <v>4.0499999999999998E-3</v>
      </c>
      <c r="I12303" s="18">
        <f t="shared" si="3229"/>
        <v>4.3221439192375484E-2</v>
      </c>
      <c r="J12303" s="19">
        <f t="shared" si="3230"/>
        <v>12.340122733606076</v>
      </c>
      <c r="K12303" s="6"/>
    </row>
    <row r="12304" spans="1:11" ht="12.75" customHeight="1" x14ac:dyDescent="0.25">
      <c r="A12304" s="13">
        <v>42590</v>
      </c>
      <c r="B12304" s="14">
        <v>57.39</v>
      </c>
      <c r="C12304" s="14">
        <v>0</v>
      </c>
      <c r="D12304" s="14">
        <v>0</v>
      </c>
      <c r="E12304" s="15">
        <v>57.39</v>
      </c>
      <c r="F12304" s="16">
        <f t="shared" si="3228"/>
        <v>4.2640770000000003</v>
      </c>
      <c r="G12304" s="20">
        <f t="shared" si="3231"/>
        <v>12.340122733606076</v>
      </c>
      <c r="H12304" s="17">
        <v>4.1999999999999997E-3</v>
      </c>
      <c r="I12304" s="18">
        <f t="shared" si="3229"/>
        <v>6.078307718114552E-2</v>
      </c>
      <c r="J12304" s="19">
        <f t="shared" si="3230"/>
        <v>16.664982810787222</v>
      </c>
      <c r="K12304" s="6"/>
    </row>
    <row r="12305" spans="1:11" ht="12.75" customHeight="1" x14ac:dyDescent="0.25">
      <c r="A12305" s="13">
        <v>42622</v>
      </c>
      <c r="B12305" s="14">
        <v>39.01</v>
      </c>
      <c r="C12305" s="14">
        <v>0</v>
      </c>
      <c r="D12305" s="14">
        <v>0</v>
      </c>
      <c r="E12305" s="15">
        <v>39.01</v>
      </c>
      <c r="F12305" s="16">
        <f t="shared" si="3228"/>
        <v>2.8984429999999999</v>
      </c>
      <c r="G12305" s="20">
        <f t="shared" si="3231"/>
        <v>16.664982810787222</v>
      </c>
      <c r="H12305" s="17">
        <v>4.45E-3</v>
      </c>
      <c r="I12305" s="18">
        <f t="shared" si="3229"/>
        <v>8.0608209183003141E-2</v>
      </c>
      <c r="J12305" s="19">
        <f t="shared" si="3230"/>
        <v>19.644034019970224</v>
      </c>
      <c r="K12305" s="6"/>
    </row>
    <row r="12306" spans="1:11" ht="12.75" customHeight="1" x14ac:dyDescent="0.25">
      <c r="A12306" s="13">
        <v>42654</v>
      </c>
      <c r="B12306" s="14">
        <v>45.31</v>
      </c>
      <c r="C12306" s="14">
        <v>0</v>
      </c>
      <c r="D12306" s="14">
        <v>0</v>
      </c>
      <c r="E12306" s="15">
        <v>45.31</v>
      </c>
      <c r="F12306" s="16">
        <f t="shared" si="3228"/>
        <v>3.3665330000000004</v>
      </c>
      <c r="G12306" s="20">
        <f t="shared" si="3231"/>
        <v>19.644034019970224</v>
      </c>
      <c r="H12306" s="17">
        <v>4.7999999999999996E-3</v>
      </c>
      <c r="I12306" s="18">
        <f t="shared" si="3229"/>
        <v>0.10237104249585706</v>
      </c>
      <c r="J12306" s="21">
        <f t="shared" si="3230"/>
        <v>23.112938062466082</v>
      </c>
      <c r="K12306" s="6"/>
    </row>
    <row r="12307" spans="1:11" ht="12.75" customHeight="1" x14ac:dyDescent="0.25">
      <c r="A12307" s="13">
        <v>42682</v>
      </c>
      <c r="B12307" s="14">
        <v>53.19</v>
      </c>
      <c r="C12307" s="14">
        <v>0</v>
      </c>
      <c r="D12307" s="14">
        <v>0</v>
      </c>
      <c r="E12307" s="15">
        <v>53.19</v>
      </c>
      <c r="F12307" s="16">
        <f t="shared" si="3228"/>
        <v>3.9520170000000001</v>
      </c>
      <c r="G12307" s="20">
        <f t="shared" si="3231"/>
        <v>23.112938062466082</v>
      </c>
      <c r="H12307" s="17">
        <v>4.7999999999999996E-3</v>
      </c>
      <c r="I12307" s="18">
        <f t="shared" si="3229"/>
        <v>0.12042694349983718</v>
      </c>
      <c r="J12307" s="21">
        <f t="shared" si="3230"/>
        <v>27.18538200596592</v>
      </c>
      <c r="K12307" s="6"/>
    </row>
    <row r="12308" spans="1:11" ht="12.75" customHeight="1" x14ac:dyDescent="0.25">
      <c r="A12308" s="13">
        <v>42711</v>
      </c>
      <c r="B12308" s="14">
        <v>61.59</v>
      </c>
      <c r="C12308" s="14">
        <v>0</v>
      </c>
      <c r="D12308" s="14">
        <v>0</v>
      </c>
      <c r="E12308" s="15">
        <v>61.59</v>
      </c>
      <c r="F12308" s="16">
        <f t="shared" si="3228"/>
        <v>4.5761370000000001</v>
      </c>
      <c r="G12308" s="20">
        <f t="shared" si="3231"/>
        <v>27.18538200596592</v>
      </c>
      <c r="H12308" s="17">
        <v>6.0000000000000001E-3</v>
      </c>
      <c r="I12308" s="18">
        <f t="shared" si="3229"/>
        <v>0.17684070303579552</v>
      </c>
      <c r="J12308" s="21">
        <f t="shared" si="3230"/>
        <v>31.938359709001716</v>
      </c>
      <c r="K12308" s="6"/>
    </row>
    <row r="12309" spans="1:11" ht="12.75" customHeight="1" x14ac:dyDescent="0.25">
      <c r="A12309" s="13">
        <v>42746</v>
      </c>
      <c r="B12309" s="14">
        <v>52</v>
      </c>
      <c r="C12309" s="14">
        <v>0</v>
      </c>
      <c r="D12309" s="14">
        <v>0</v>
      </c>
      <c r="E12309" s="15">
        <v>52</v>
      </c>
      <c r="F12309" s="16">
        <f t="shared" si="3228"/>
        <v>3.8636000000000004</v>
      </c>
      <c r="G12309" s="20">
        <f t="shared" si="3231"/>
        <v>31.938359709001716</v>
      </c>
      <c r="H12309" s="17">
        <v>7.3000000000000001E-3</v>
      </c>
      <c r="I12309" s="18">
        <f t="shared" si="3229"/>
        <v>0.24725216587571255</v>
      </c>
      <c r="J12309" s="21">
        <f t="shared" si="3230"/>
        <v>36.049211874877429</v>
      </c>
      <c r="K12309" s="6"/>
    </row>
    <row r="12310" spans="1:11" ht="12.75" customHeight="1" x14ac:dyDescent="0.25">
      <c r="A12310" s="13">
        <v>42773</v>
      </c>
      <c r="B12310" s="14">
        <v>56.77</v>
      </c>
      <c r="C12310" s="14">
        <v>0</v>
      </c>
      <c r="D12310" s="14">
        <v>0</v>
      </c>
      <c r="E12310" s="15">
        <v>56.77</v>
      </c>
      <c r="F12310" s="16">
        <f t="shared" si="3228"/>
        <v>4.2180110000000006</v>
      </c>
      <c r="G12310" s="20">
        <f t="shared" si="3231"/>
        <v>36.049211874877429</v>
      </c>
      <c r="H12310" s="17">
        <v>6.8999999999999999E-3</v>
      </c>
      <c r="I12310" s="18">
        <f t="shared" si="3229"/>
        <v>0.2632916998866543</v>
      </c>
      <c r="J12310" s="21">
        <f t="shared" si="3230"/>
        <v>40.530514574764091</v>
      </c>
      <c r="K12310" s="6"/>
    </row>
    <row r="12311" spans="1:11" ht="12.75" customHeight="1" x14ac:dyDescent="0.25">
      <c r="A12311" s="13">
        <v>42801</v>
      </c>
      <c r="B12311" s="14">
        <v>65.33</v>
      </c>
      <c r="C12311" s="14">
        <v>0</v>
      </c>
      <c r="D12311" s="14">
        <v>0</v>
      </c>
      <c r="E12311" s="15">
        <v>65.33</v>
      </c>
      <c r="F12311" s="16">
        <f t="shared" si="3228"/>
        <v>4.8540190000000001</v>
      </c>
      <c r="G12311" s="20">
        <f t="shared" si="3231"/>
        <v>40.530514574764091</v>
      </c>
      <c r="H12311" s="17">
        <v>7.9000000000000008E-3</v>
      </c>
      <c r="I12311" s="18">
        <f t="shared" si="3229"/>
        <v>0.33936444019063633</v>
      </c>
      <c r="J12311" s="21">
        <f t="shared" si="3230"/>
        <v>45.723898014954727</v>
      </c>
      <c r="K12311" s="6"/>
    </row>
    <row r="12312" spans="1:11" ht="12.75" customHeight="1" x14ac:dyDescent="0.25">
      <c r="A12312" s="13">
        <v>42835</v>
      </c>
      <c r="B12312" s="14">
        <v>58.11</v>
      </c>
      <c r="C12312" s="14">
        <v>0</v>
      </c>
      <c r="D12312" s="14">
        <v>0</v>
      </c>
      <c r="E12312" s="15">
        <v>58.11</v>
      </c>
      <c r="F12312" s="16">
        <f t="shared" si="3228"/>
        <v>4.3175730000000003</v>
      </c>
      <c r="G12312" s="20">
        <f t="shared" si="3231"/>
        <v>45.723898014954727</v>
      </c>
      <c r="H12312" s="17">
        <v>8.9999999999999993E-3</v>
      </c>
      <c r="I12312" s="18">
        <f t="shared" si="3229"/>
        <v>0.43094416063459251</v>
      </c>
      <c r="J12312" s="21">
        <f t="shared" si="3230"/>
        <v>50.472415175589326</v>
      </c>
      <c r="K12312" s="6"/>
    </row>
    <row r="12313" spans="1:11" ht="12.75" customHeight="1" x14ac:dyDescent="0.25">
      <c r="A12313" s="13">
        <v>42866</v>
      </c>
      <c r="B12313" s="14">
        <v>63.34</v>
      </c>
      <c r="C12313" s="14">
        <v>0</v>
      </c>
      <c r="D12313" s="14">
        <v>0</v>
      </c>
      <c r="E12313" s="15"/>
      <c r="F12313" s="16">
        <f t="shared" si="3228"/>
        <v>0</v>
      </c>
      <c r="G12313" s="20">
        <f t="shared" si="3231"/>
        <v>50.472415175589326</v>
      </c>
      <c r="H12313" s="17">
        <v>9.0500000000000008E-3</v>
      </c>
      <c r="I12313" s="18">
        <f t="shared" si="3229"/>
        <v>0.45677535733908342</v>
      </c>
      <c r="J12313" s="21">
        <f t="shared" si="3230"/>
        <v>50.929190532928409</v>
      </c>
      <c r="K12313" s="6"/>
    </row>
    <row r="12314" spans="1:11" ht="12.75" customHeight="1" x14ac:dyDescent="0.25">
      <c r="A12314" s="13">
        <v>42896</v>
      </c>
      <c r="B12314" s="14">
        <v>66.17</v>
      </c>
      <c r="C12314" s="14">
        <v>0</v>
      </c>
      <c r="D12314" s="14">
        <v>0</v>
      </c>
      <c r="E12314" s="15"/>
      <c r="F12314" s="16">
        <f t="shared" si="3228"/>
        <v>0</v>
      </c>
      <c r="G12314" s="20">
        <f t="shared" si="3231"/>
        <v>50.929190532928409</v>
      </c>
      <c r="H12314" s="17">
        <v>1.0149999999999999E-2</v>
      </c>
      <c r="I12314" s="18">
        <f t="shared" si="3229"/>
        <v>0.51693128390922327</v>
      </c>
      <c r="J12314" s="27">
        <f t="shared" si="3230"/>
        <v>51.446121816837632</v>
      </c>
      <c r="K12314" s="6"/>
    </row>
    <row r="12315" spans="1:11" ht="12.75" customHeight="1" x14ac:dyDescent="0.25">
      <c r="A12315" s="13"/>
      <c r="B12315" s="14"/>
      <c r="C12315" s="14"/>
      <c r="D12315" s="14"/>
      <c r="E12315" s="15"/>
      <c r="F12315" s="16">
        <f>SUM(F12301:F12314)</f>
        <v>48.578826000000007</v>
      </c>
      <c r="G12315" s="14"/>
      <c r="H12315" s="17"/>
      <c r="I12315" s="18">
        <f>SUM(I12301:I12314)</f>
        <v>2.8672958168376166</v>
      </c>
      <c r="J12315" s="27"/>
      <c r="K12315" s="6">
        <f>SUM(F12315:J12315)</f>
        <v>51.446121816837625</v>
      </c>
    </row>
    <row r="12316" spans="1:11" ht="12.75" customHeight="1" x14ac:dyDescent="0.25">
      <c r="A12316" s="7" t="s">
        <v>1566</v>
      </c>
      <c r="B12316" s="7" t="s">
        <v>1567</v>
      </c>
    </row>
    <row r="12317" spans="1:11" ht="12.75" customHeight="1" x14ac:dyDescent="0.25">
      <c r="A12317" s="13">
        <v>42501</v>
      </c>
      <c r="B12317" s="14">
        <v>37.54</v>
      </c>
      <c r="C12317" s="14">
        <v>0</v>
      </c>
      <c r="D12317" s="14">
        <v>31.66</v>
      </c>
      <c r="E12317" s="15">
        <v>69.2</v>
      </c>
      <c r="F12317" s="16">
        <f t="shared" ref="F12317:F12330" si="3232">PRODUCT(E12317*0.0743)</f>
        <v>5.1415600000000001</v>
      </c>
      <c r="H12317" s="17">
        <v>3.5000000000000001E-3</v>
      </c>
      <c r="I12317" s="18">
        <f t="shared" ref="I12317:I12330" si="3233">((F12317/2)+G12317)*(H12317)</f>
        <v>8.9977300000000007E-3</v>
      </c>
      <c r="J12317" s="19">
        <f t="shared" ref="J12317:J12330" si="3234">F12317+G12317+I12317</f>
        <v>5.1505577300000001</v>
      </c>
      <c r="K12317" s="6"/>
    </row>
    <row r="12318" spans="1:11" ht="12.75" customHeight="1" x14ac:dyDescent="0.25">
      <c r="A12318" s="13">
        <v>42527</v>
      </c>
      <c r="B12318" s="14">
        <v>73.66</v>
      </c>
      <c r="C12318" s="14">
        <v>0</v>
      </c>
      <c r="D12318" s="14">
        <v>0</v>
      </c>
      <c r="E12318" s="15">
        <v>73.66</v>
      </c>
      <c r="F12318" s="16">
        <f t="shared" si="3232"/>
        <v>5.4729380000000001</v>
      </c>
      <c r="G12318" s="20">
        <f t="shared" ref="G12318:G12330" si="3235">SUM(J12317)</f>
        <v>5.1505577300000001</v>
      </c>
      <c r="H12318" s="17">
        <v>3.7000000000000002E-3</v>
      </c>
      <c r="I12318" s="18">
        <f t="shared" si="3233"/>
        <v>2.9181998901000004E-2</v>
      </c>
      <c r="J12318" s="19">
        <f t="shared" si="3234"/>
        <v>10.652677728901001</v>
      </c>
      <c r="K12318" s="6"/>
    </row>
    <row r="12319" spans="1:11" ht="12.75" customHeight="1" x14ac:dyDescent="0.25">
      <c r="A12319" s="13">
        <v>42559</v>
      </c>
      <c r="B12319" s="14">
        <v>64.209999999999994</v>
      </c>
      <c r="C12319" s="14">
        <v>0</v>
      </c>
      <c r="D12319" s="14">
        <v>0</v>
      </c>
      <c r="E12319" s="15">
        <v>64.209999999999994</v>
      </c>
      <c r="F12319" s="16">
        <f t="shared" si="3232"/>
        <v>4.7708029999999999</v>
      </c>
      <c r="G12319" s="20">
        <f t="shared" si="3235"/>
        <v>10.652677728901001</v>
      </c>
      <c r="H12319" s="17">
        <v>4.0499999999999998E-3</v>
      </c>
      <c r="I12319" s="18">
        <f t="shared" si="3233"/>
        <v>5.280422087704905E-2</v>
      </c>
      <c r="J12319" s="19">
        <f t="shared" si="3234"/>
        <v>15.47628494977805</v>
      </c>
      <c r="K12319" s="6"/>
    </row>
    <row r="12320" spans="1:11" ht="12.75" customHeight="1" x14ac:dyDescent="0.25">
      <c r="A12320" s="13">
        <v>42590</v>
      </c>
      <c r="B12320" s="14">
        <v>79.959999999999994</v>
      </c>
      <c r="C12320" s="14">
        <v>0</v>
      </c>
      <c r="D12320" s="14">
        <v>0</v>
      </c>
      <c r="E12320" s="15">
        <v>79.959999999999994</v>
      </c>
      <c r="F12320" s="16">
        <f t="shared" si="3232"/>
        <v>5.9410280000000002</v>
      </c>
      <c r="G12320" s="20">
        <f t="shared" si="3235"/>
        <v>15.47628494977805</v>
      </c>
      <c r="H12320" s="17">
        <v>4.1999999999999997E-3</v>
      </c>
      <c r="I12320" s="18">
        <f t="shared" si="3233"/>
        <v>7.7476555589067797E-2</v>
      </c>
      <c r="J12320" s="19">
        <f t="shared" si="3234"/>
        <v>21.49478950536712</v>
      </c>
      <c r="K12320" s="6"/>
    </row>
    <row r="12321" spans="1:11" ht="12.75" customHeight="1" x14ac:dyDescent="0.25">
      <c r="A12321" s="13">
        <v>42622</v>
      </c>
      <c r="B12321" s="14">
        <v>74.19</v>
      </c>
      <c r="C12321" s="14">
        <v>0</v>
      </c>
      <c r="D12321" s="14">
        <v>0</v>
      </c>
      <c r="E12321" s="15">
        <v>74.19</v>
      </c>
      <c r="F12321" s="16">
        <f t="shared" si="3232"/>
        <v>5.5123170000000004</v>
      </c>
      <c r="G12321" s="20">
        <f t="shared" si="3235"/>
        <v>21.49478950536712</v>
      </c>
      <c r="H12321" s="17">
        <v>4.45E-3</v>
      </c>
      <c r="I12321" s="18">
        <f t="shared" si="3233"/>
        <v>0.10791671862388369</v>
      </c>
      <c r="J12321" s="19">
        <f t="shared" si="3234"/>
        <v>27.115023223991003</v>
      </c>
      <c r="K12321" s="6"/>
    </row>
    <row r="12322" spans="1:11" ht="12.75" customHeight="1" x14ac:dyDescent="0.25">
      <c r="A12322" s="13">
        <v>42654</v>
      </c>
      <c r="B12322" s="14">
        <v>64.739999999999995</v>
      </c>
      <c r="C12322" s="14">
        <v>0</v>
      </c>
      <c r="D12322" s="14">
        <v>0</v>
      </c>
      <c r="E12322" s="15">
        <v>64.739999999999995</v>
      </c>
      <c r="F12322" s="16">
        <f t="shared" si="3232"/>
        <v>4.8101820000000002</v>
      </c>
      <c r="G12322" s="20">
        <f t="shared" si="3235"/>
        <v>27.115023223991003</v>
      </c>
      <c r="H12322" s="17">
        <v>4.7999999999999996E-3</v>
      </c>
      <c r="I12322" s="18">
        <f t="shared" si="3233"/>
        <v>0.14169654827515679</v>
      </c>
      <c r="J12322" s="21">
        <f t="shared" si="3234"/>
        <v>32.066901772266164</v>
      </c>
      <c r="K12322" s="6"/>
    </row>
    <row r="12323" spans="1:11" ht="12.75" customHeight="1" x14ac:dyDescent="0.25">
      <c r="A12323" s="13">
        <v>42682</v>
      </c>
      <c r="B12323" s="14">
        <v>58.44</v>
      </c>
      <c r="C12323" s="14">
        <v>0</v>
      </c>
      <c r="D12323" s="14">
        <v>0</v>
      </c>
      <c r="E12323" s="15">
        <v>58.44</v>
      </c>
      <c r="F12323" s="16">
        <f t="shared" si="3232"/>
        <v>4.3420920000000001</v>
      </c>
      <c r="G12323" s="20">
        <f t="shared" si="3235"/>
        <v>32.066901772266164</v>
      </c>
      <c r="H12323" s="17">
        <v>4.7999999999999996E-3</v>
      </c>
      <c r="I12323" s="18">
        <f t="shared" si="3233"/>
        <v>0.16434214930687754</v>
      </c>
      <c r="J12323" s="21">
        <f t="shared" si="3234"/>
        <v>36.57333592157304</v>
      </c>
      <c r="K12323" s="6"/>
    </row>
    <row r="12324" spans="1:11" ht="12.75" customHeight="1" x14ac:dyDescent="0.25">
      <c r="A12324" s="13">
        <v>42711</v>
      </c>
      <c r="B12324" s="14">
        <v>75.239999999999995</v>
      </c>
      <c r="C12324" s="14">
        <v>0</v>
      </c>
      <c r="D12324" s="14">
        <v>0</v>
      </c>
      <c r="E12324" s="15">
        <v>75.239999999999995</v>
      </c>
      <c r="F12324" s="16">
        <f t="shared" si="3232"/>
        <v>5.5903320000000001</v>
      </c>
      <c r="G12324" s="20">
        <f t="shared" si="3235"/>
        <v>36.57333592157304</v>
      </c>
      <c r="H12324" s="17">
        <v>6.0000000000000001E-3</v>
      </c>
      <c r="I12324" s="18">
        <f t="shared" si="3233"/>
        <v>0.23621101152943827</v>
      </c>
      <c r="J12324" s="21">
        <f t="shared" si="3234"/>
        <v>42.399878933102478</v>
      </c>
      <c r="K12324" s="6"/>
    </row>
    <row r="12325" spans="1:11" ht="12.75" customHeight="1" x14ac:dyDescent="0.25">
      <c r="A12325" s="13">
        <v>42746</v>
      </c>
      <c r="B12325" s="14">
        <v>84.15</v>
      </c>
      <c r="C12325" s="14">
        <v>0</v>
      </c>
      <c r="D12325" s="14">
        <v>0</v>
      </c>
      <c r="E12325" s="15">
        <v>84.15</v>
      </c>
      <c r="F12325" s="16">
        <f t="shared" si="3232"/>
        <v>6.2523450000000009</v>
      </c>
      <c r="G12325" s="20">
        <f t="shared" si="3235"/>
        <v>42.399878933102478</v>
      </c>
      <c r="H12325" s="17">
        <v>7.3000000000000001E-3</v>
      </c>
      <c r="I12325" s="18">
        <f t="shared" si="3233"/>
        <v>0.33234017546164812</v>
      </c>
      <c r="J12325" s="21">
        <f t="shared" si="3234"/>
        <v>48.984564108564122</v>
      </c>
      <c r="K12325" s="6"/>
    </row>
    <row r="12326" spans="1:11" ht="12.75" customHeight="1" x14ac:dyDescent="0.25">
      <c r="A12326" s="13">
        <v>42773</v>
      </c>
      <c r="B12326" s="14">
        <v>60.12</v>
      </c>
      <c r="C12326" s="14">
        <v>0</v>
      </c>
      <c r="D12326" s="14">
        <v>0</v>
      </c>
      <c r="E12326" s="15">
        <v>60.12</v>
      </c>
      <c r="F12326" s="16">
        <f t="shared" si="3232"/>
        <v>4.4669160000000003</v>
      </c>
      <c r="G12326" s="20">
        <f t="shared" si="3235"/>
        <v>48.984564108564122</v>
      </c>
      <c r="H12326" s="17">
        <v>6.8999999999999999E-3</v>
      </c>
      <c r="I12326" s="18">
        <f t="shared" si="3233"/>
        <v>0.35340435254909242</v>
      </c>
      <c r="J12326" s="21">
        <f t="shared" si="3234"/>
        <v>53.804884461113211</v>
      </c>
      <c r="K12326" s="6"/>
    </row>
    <row r="12327" spans="1:11" ht="12.75" customHeight="1" x14ac:dyDescent="0.25">
      <c r="A12327" s="13">
        <v>42801</v>
      </c>
      <c r="B12327" s="14">
        <v>75.27</v>
      </c>
      <c r="C12327" s="14">
        <v>0</v>
      </c>
      <c r="D12327" s="14">
        <v>0</v>
      </c>
      <c r="E12327" s="15">
        <v>75.27</v>
      </c>
      <c r="F12327" s="16">
        <f t="shared" si="3232"/>
        <v>5.5925609999999999</v>
      </c>
      <c r="G12327" s="20">
        <f t="shared" si="3235"/>
        <v>53.804884461113211</v>
      </c>
      <c r="H12327" s="17">
        <v>7.9000000000000008E-3</v>
      </c>
      <c r="I12327" s="18">
        <f t="shared" si="3233"/>
        <v>0.44714920319279444</v>
      </c>
      <c r="J12327" s="21">
        <f t="shared" si="3234"/>
        <v>59.844594664306001</v>
      </c>
      <c r="K12327" s="6"/>
    </row>
    <row r="12328" spans="1:11" ht="12.75" customHeight="1" x14ac:dyDescent="0.25">
      <c r="A12328" s="13">
        <v>42835</v>
      </c>
      <c r="B12328" s="14">
        <v>80.38</v>
      </c>
      <c r="C12328" s="14">
        <v>0</v>
      </c>
      <c r="D12328" s="14">
        <v>0</v>
      </c>
      <c r="E12328" s="15">
        <v>80.38</v>
      </c>
      <c r="F12328" s="16">
        <f t="shared" si="3232"/>
        <v>5.9722340000000003</v>
      </c>
      <c r="G12328" s="20">
        <f t="shared" si="3235"/>
        <v>59.844594664306001</v>
      </c>
      <c r="H12328" s="17">
        <v>8.9999999999999993E-3</v>
      </c>
      <c r="I12328" s="18">
        <f t="shared" si="3233"/>
        <v>0.56547640497875395</v>
      </c>
      <c r="J12328" s="21">
        <f t="shared" si="3234"/>
        <v>66.382305069284754</v>
      </c>
      <c r="K12328" s="6"/>
    </row>
    <row r="12329" spans="1:11" ht="12.75" customHeight="1" x14ac:dyDescent="0.25">
      <c r="A12329" s="13">
        <v>42866</v>
      </c>
      <c r="B12329" s="14">
        <v>77.02</v>
      </c>
      <c r="C12329" s="14">
        <v>0</v>
      </c>
      <c r="D12329" s="14">
        <v>0</v>
      </c>
      <c r="E12329" s="15"/>
      <c r="F12329" s="16">
        <f t="shared" si="3232"/>
        <v>0</v>
      </c>
      <c r="G12329" s="20">
        <f t="shared" si="3235"/>
        <v>66.382305069284754</v>
      </c>
      <c r="H12329" s="17">
        <v>9.0500000000000008E-3</v>
      </c>
      <c r="I12329" s="18">
        <f t="shared" si="3233"/>
        <v>0.60075986087702704</v>
      </c>
      <c r="J12329" s="21">
        <f t="shared" si="3234"/>
        <v>66.983064930161788</v>
      </c>
      <c r="K12329" s="6"/>
    </row>
    <row r="12330" spans="1:11" ht="12.75" customHeight="1" x14ac:dyDescent="0.25">
      <c r="A12330" s="13">
        <v>42896</v>
      </c>
      <c r="B12330" s="14">
        <v>74.900000000000006</v>
      </c>
      <c r="C12330" s="14">
        <v>0</v>
      </c>
      <c r="D12330" s="14">
        <v>0</v>
      </c>
      <c r="E12330" s="15"/>
      <c r="F12330" s="16">
        <f t="shared" si="3232"/>
        <v>0</v>
      </c>
      <c r="G12330" s="20">
        <f t="shared" si="3235"/>
        <v>66.983064930161788</v>
      </c>
      <c r="H12330" s="17">
        <v>1.0149999999999999E-2</v>
      </c>
      <c r="I12330" s="18">
        <f t="shared" si="3233"/>
        <v>0.6798781090411421</v>
      </c>
      <c r="J12330" s="27">
        <f t="shared" si="3234"/>
        <v>67.662943039202929</v>
      </c>
      <c r="K12330" s="6"/>
    </row>
    <row r="12331" spans="1:11" ht="12.75" customHeight="1" x14ac:dyDescent="0.25">
      <c r="A12331" s="13"/>
      <c r="B12331" s="14"/>
      <c r="C12331" s="14"/>
      <c r="D12331" s="14"/>
      <c r="E12331" s="15"/>
      <c r="F12331" s="16">
        <f>SUM(F12317:F12330)</f>
        <v>63.865307999999999</v>
      </c>
      <c r="G12331" s="14"/>
      <c r="H12331" s="17"/>
      <c r="I12331" s="18">
        <f>SUM(I12317:I12330)</f>
        <v>3.7976350392029312</v>
      </c>
      <c r="J12331" s="27"/>
      <c r="K12331" s="6">
        <f>SUM(F12331:J12331)</f>
        <v>67.662943039202929</v>
      </c>
    </row>
    <row r="12332" spans="1:11" ht="12.75" customHeight="1" x14ac:dyDescent="0.25">
      <c r="A12332" s="7" t="s">
        <v>1568</v>
      </c>
      <c r="B12332" s="7" t="s">
        <v>1569</v>
      </c>
    </row>
    <row r="12333" spans="1:11" ht="12.75" customHeight="1" x14ac:dyDescent="0.25">
      <c r="A12333" s="13">
        <v>42501</v>
      </c>
      <c r="B12333" s="14">
        <v>2.3199999999999998</v>
      </c>
      <c r="C12333" s="14">
        <v>0</v>
      </c>
      <c r="D12333" s="14">
        <v>31.66</v>
      </c>
      <c r="E12333" s="15">
        <v>33.979999999999997</v>
      </c>
      <c r="F12333" s="16">
        <f t="shared" ref="F12333:F12346" si="3236">PRODUCT(E12333*0.0743)</f>
        <v>2.5247139999999999</v>
      </c>
      <c r="H12333" s="17">
        <v>3.5000000000000001E-3</v>
      </c>
      <c r="I12333" s="18">
        <f t="shared" ref="I12333:I12346" si="3237">((F12333/2)+G12333)*(H12333)</f>
        <v>4.4182494999999997E-3</v>
      </c>
      <c r="J12333" s="19">
        <f t="shared" ref="J12333:J12346" si="3238">F12333+G12333+I12333</f>
        <v>2.5291322494999999</v>
      </c>
      <c r="K12333" s="6"/>
    </row>
    <row r="12334" spans="1:11" ht="12.75" customHeight="1" x14ac:dyDescent="0.25">
      <c r="A12334" s="13">
        <v>42527</v>
      </c>
      <c r="B12334" s="14">
        <v>36.909999999999997</v>
      </c>
      <c r="C12334" s="14">
        <v>0</v>
      </c>
      <c r="D12334" s="14">
        <v>0</v>
      </c>
      <c r="E12334" s="15">
        <v>36.909999999999997</v>
      </c>
      <c r="F12334" s="16">
        <f t="shared" si="3236"/>
        <v>2.742413</v>
      </c>
      <c r="G12334" s="20">
        <f t="shared" ref="G12334:G12346" si="3239">SUM(J12333)</f>
        <v>2.5291322494999999</v>
      </c>
      <c r="H12334" s="17">
        <v>3.7000000000000002E-3</v>
      </c>
      <c r="I12334" s="18">
        <f t="shared" si="3237"/>
        <v>1.443125337315E-2</v>
      </c>
      <c r="J12334" s="19">
        <f t="shared" si="3238"/>
        <v>5.28597650287315</v>
      </c>
      <c r="K12334" s="6"/>
    </row>
    <row r="12335" spans="1:11" ht="12.75" customHeight="1" x14ac:dyDescent="0.25">
      <c r="A12335" s="13">
        <v>42559</v>
      </c>
      <c r="B12335" s="14">
        <v>34.81</v>
      </c>
      <c r="C12335" s="14">
        <v>0</v>
      </c>
      <c r="D12335" s="14">
        <v>0</v>
      </c>
      <c r="E12335" s="15">
        <v>34.81</v>
      </c>
      <c r="F12335" s="16">
        <f t="shared" si="3236"/>
        <v>2.5863830000000005</v>
      </c>
      <c r="G12335" s="20">
        <f t="shared" si="3239"/>
        <v>5.28597650287315</v>
      </c>
      <c r="H12335" s="17">
        <v>4.0499999999999998E-3</v>
      </c>
      <c r="I12335" s="18">
        <f t="shared" si="3237"/>
        <v>2.6645630411636256E-2</v>
      </c>
      <c r="J12335" s="19">
        <f t="shared" si="3238"/>
        <v>7.8990051332847866</v>
      </c>
      <c r="K12335" s="6"/>
    </row>
    <row r="12336" spans="1:11" ht="12.75" customHeight="1" x14ac:dyDescent="0.25">
      <c r="A12336" s="13">
        <v>42590</v>
      </c>
      <c r="B12336" s="14">
        <v>34.81</v>
      </c>
      <c r="C12336" s="14">
        <v>0</v>
      </c>
      <c r="D12336" s="14">
        <v>0</v>
      </c>
      <c r="E12336" s="15">
        <v>34.81</v>
      </c>
      <c r="F12336" s="16">
        <f t="shared" si="3236"/>
        <v>2.5863830000000005</v>
      </c>
      <c r="G12336" s="20">
        <f t="shared" si="3239"/>
        <v>7.8990051332847866</v>
      </c>
      <c r="H12336" s="17">
        <v>4.1999999999999997E-3</v>
      </c>
      <c r="I12336" s="18">
        <f t="shared" si="3237"/>
        <v>3.8607225859796104E-2</v>
      </c>
      <c r="J12336" s="19">
        <f t="shared" si="3238"/>
        <v>10.523995359144582</v>
      </c>
      <c r="K12336" s="6"/>
    </row>
    <row r="12337" spans="1:11" ht="12.75" customHeight="1" x14ac:dyDescent="0.25">
      <c r="A12337" s="13">
        <v>42622</v>
      </c>
      <c r="B12337" s="14">
        <v>35.86</v>
      </c>
      <c r="C12337" s="14">
        <v>0</v>
      </c>
      <c r="D12337" s="14">
        <v>0</v>
      </c>
      <c r="E12337" s="15">
        <v>35.86</v>
      </c>
      <c r="F12337" s="16">
        <f t="shared" si="3236"/>
        <v>2.6643980000000003</v>
      </c>
      <c r="G12337" s="20">
        <f t="shared" si="3239"/>
        <v>10.523995359144582</v>
      </c>
      <c r="H12337" s="17">
        <v>4.45E-3</v>
      </c>
      <c r="I12337" s="18">
        <f t="shared" si="3237"/>
        <v>5.2760064898193383E-2</v>
      </c>
      <c r="J12337" s="19">
        <f t="shared" si="3238"/>
        <v>13.241153424042775</v>
      </c>
      <c r="K12337" s="6"/>
    </row>
    <row r="12338" spans="1:11" ht="12.75" customHeight="1" x14ac:dyDescent="0.25">
      <c r="A12338" s="13">
        <v>42654</v>
      </c>
      <c r="B12338" s="14">
        <v>36.39</v>
      </c>
      <c r="C12338" s="14">
        <v>0</v>
      </c>
      <c r="D12338" s="14">
        <v>0</v>
      </c>
      <c r="E12338" s="15">
        <v>36.39</v>
      </c>
      <c r="F12338" s="16">
        <f t="shared" si="3236"/>
        <v>2.7037770000000001</v>
      </c>
      <c r="G12338" s="20">
        <f t="shared" si="3239"/>
        <v>13.241153424042775</v>
      </c>
      <c r="H12338" s="17">
        <v>4.7999999999999996E-3</v>
      </c>
      <c r="I12338" s="18">
        <f t="shared" si="3237"/>
        <v>7.0046601235405306E-2</v>
      </c>
      <c r="J12338" s="21">
        <f t="shared" si="3238"/>
        <v>16.014977025278181</v>
      </c>
      <c r="K12338" s="6"/>
    </row>
    <row r="12339" spans="1:11" ht="12.75" customHeight="1" x14ac:dyDescent="0.25">
      <c r="A12339" s="13">
        <v>42682</v>
      </c>
      <c r="B12339" s="14">
        <v>34.81</v>
      </c>
      <c r="C12339" s="14">
        <v>0</v>
      </c>
      <c r="D12339" s="14">
        <v>0</v>
      </c>
      <c r="E12339" s="15">
        <v>34.81</v>
      </c>
      <c r="F12339" s="16">
        <f t="shared" si="3236"/>
        <v>2.5863830000000005</v>
      </c>
      <c r="G12339" s="20">
        <f t="shared" si="3239"/>
        <v>16.014977025278181</v>
      </c>
      <c r="H12339" s="17">
        <v>4.7999999999999996E-3</v>
      </c>
      <c r="I12339" s="18">
        <f t="shared" si="3237"/>
        <v>8.307920892133526E-2</v>
      </c>
      <c r="J12339" s="21">
        <f t="shared" si="3238"/>
        <v>18.68443923419952</v>
      </c>
      <c r="K12339" s="6"/>
    </row>
    <row r="12340" spans="1:11" ht="12.75" customHeight="1" x14ac:dyDescent="0.25">
      <c r="A12340" s="13">
        <v>42711</v>
      </c>
      <c r="B12340" s="14">
        <v>34.29</v>
      </c>
      <c r="C12340" s="14">
        <v>0</v>
      </c>
      <c r="D12340" s="14">
        <v>0</v>
      </c>
      <c r="E12340" s="15">
        <v>34.29</v>
      </c>
      <c r="F12340" s="16">
        <f t="shared" si="3236"/>
        <v>2.5477470000000002</v>
      </c>
      <c r="G12340" s="20">
        <f t="shared" si="3239"/>
        <v>18.68443923419952</v>
      </c>
      <c r="H12340" s="17">
        <v>6.0000000000000001E-3</v>
      </c>
      <c r="I12340" s="18">
        <f t="shared" si="3237"/>
        <v>0.11974987640519712</v>
      </c>
      <c r="J12340" s="21">
        <f t="shared" si="3238"/>
        <v>21.351936110604719</v>
      </c>
      <c r="K12340" s="6"/>
    </row>
    <row r="12341" spans="1:11" ht="12.75" customHeight="1" x14ac:dyDescent="0.25">
      <c r="A12341" s="13">
        <v>42746</v>
      </c>
      <c r="B12341" s="14">
        <v>35.450000000000003</v>
      </c>
      <c r="C12341" s="14">
        <v>0</v>
      </c>
      <c r="D12341" s="14">
        <v>0</v>
      </c>
      <c r="E12341" s="15">
        <v>35.450000000000003</v>
      </c>
      <c r="F12341" s="16">
        <f t="shared" si="3236"/>
        <v>2.6339350000000006</v>
      </c>
      <c r="G12341" s="20">
        <f t="shared" si="3239"/>
        <v>21.351936110604719</v>
      </c>
      <c r="H12341" s="17">
        <v>7.3000000000000001E-3</v>
      </c>
      <c r="I12341" s="18">
        <f t="shared" si="3237"/>
        <v>0.16548299635741445</v>
      </c>
      <c r="J12341" s="21">
        <f t="shared" si="3238"/>
        <v>24.151354106962135</v>
      </c>
      <c r="K12341" s="6"/>
    </row>
    <row r="12342" spans="1:11" ht="12.75" customHeight="1" x14ac:dyDescent="0.25">
      <c r="A12342" s="13">
        <v>42773</v>
      </c>
      <c r="B12342" s="14">
        <v>35.700000000000003</v>
      </c>
      <c r="C12342" s="14">
        <v>0</v>
      </c>
      <c r="D12342" s="14">
        <v>0</v>
      </c>
      <c r="E12342" s="15">
        <v>35.700000000000003</v>
      </c>
      <c r="F12342" s="16">
        <f t="shared" si="3236"/>
        <v>2.6525100000000004</v>
      </c>
      <c r="G12342" s="20">
        <f t="shared" si="3239"/>
        <v>24.151354106962135</v>
      </c>
      <c r="H12342" s="17">
        <v>6.8999999999999999E-3</v>
      </c>
      <c r="I12342" s="18">
        <f t="shared" si="3237"/>
        <v>0.17579550283803871</v>
      </c>
      <c r="J12342" s="21">
        <f t="shared" si="3238"/>
        <v>26.979659609800173</v>
      </c>
      <c r="K12342" s="6"/>
    </row>
    <row r="12343" spans="1:11" ht="12.75" customHeight="1" x14ac:dyDescent="0.25">
      <c r="A12343" s="13">
        <v>42801</v>
      </c>
      <c r="B12343" s="14">
        <v>33.36</v>
      </c>
      <c r="C12343" s="14">
        <v>0</v>
      </c>
      <c r="D12343" s="14">
        <v>0</v>
      </c>
      <c r="E12343" s="15">
        <v>33.36</v>
      </c>
      <c r="F12343" s="16">
        <f t="shared" si="3236"/>
        <v>2.4786480000000002</v>
      </c>
      <c r="G12343" s="20">
        <f t="shared" si="3239"/>
        <v>26.979659609800173</v>
      </c>
      <c r="H12343" s="17">
        <v>7.9000000000000008E-3</v>
      </c>
      <c r="I12343" s="18">
        <f t="shared" si="3237"/>
        <v>0.22292997051742139</v>
      </c>
      <c r="J12343" s="21">
        <f t="shared" si="3238"/>
        <v>29.681237580317593</v>
      </c>
      <c r="K12343" s="6"/>
    </row>
    <row r="12344" spans="1:11" ht="12.75" customHeight="1" x14ac:dyDescent="0.25">
      <c r="A12344" s="13">
        <v>42835</v>
      </c>
      <c r="B12344" s="14">
        <v>36.25</v>
      </c>
      <c r="C12344" s="14">
        <v>0</v>
      </c>
      <c r="D12344" s="14">
        <v>0</v>
      </c>
      <c r="E12344" s="15">
        <v>36.25</v>
      </c>
      <c r="F12344" s="16">
        <f t="shared" si="3236"/>
        <v>2.6933750000000001</v>
      </c>
      <c r="G12344" s="20">
        <f t="shared" si="3239"/>
        <v>29.681237580317593</v>
      </c>
      <c r="H12344" s="17">
        <v>8.9999999999999993E-3</v>
      </c>
      <c r="I12344" s="18">
        <f t="shared" si="3237"/>
        <v>0.27925132572285832</v>
      </c>
      <c r="J12344" s="21">
        <f t="shared" si="3238"/>
        <v>32.653863906040456</v>
      </c>
      <c r="K12344" s="6"/>
    </row>
    <row r="12345" spans="1:11" ht="12.75" customHeight="1" x14ac:dyDescent="0.25">
      <c r="A12345" s="13">
        <v>42866</v>
      </c>
      <c r="B12345" s="14">
        <v>35.82</v>
      </c>
      <c r="C12345" s="14">
        <v>0</v>
      </c>
      <c r="D12345" s="14">
        <v>0</v>
      </c>
      <c r="E12345" s="15"/>
      <c r="F12345" s="16">
        <f t="shared" si="3236"/>
        <v>0</v>
      </c>
      <c r="G12345" s="20">
        <f t="shared" si="3239"/>
        <v>32.653863906040456</v>
      </c>
      <c r="H12345" s="17">
        <v>9.0500000000000008E-3</v>
      </c>
      <c r="I12345" s="18">
        <f t="shared" si="3237"/>
        <v>0.29551746834966613</v>
      </c>
      <c r="J12345" s="21">
        <f t="shared" si="3238"/>
        <v>32.949381374390121</v>
      </c>
      <c r="K12345" s="6"/>
    </row>
    <row r="12346" spans="1:11" ht="12.75" customHeight="1" x14ac:dyDescent="0.25">
      <c r="A12346" s="13">
        <v>42896</v>
      </c>
      <c r="B12346" s="14">
        <v>34.75</v>
      </c>
      <c r="C12346" s="14">
        <v>0</v>
      </c>
      <c r="D12346" s="14">
        <v>0</v>
      </c>
      <c r="E12346" s="15"/>
      <c r="F12346" s="16">
        <f t="shared" si="3236"/>
        <v>0</v>
      </c>
      <c r="G12346" s="20">
        <f t="shared" si="3239"/>
        <v>32.949381374390121</v>
      </c>
      <c r="H12346" s="17">
        <v>1.0149999999999999E-2</v>
      </c>
      <c r="I12346" s="18">
        <f t="shared" si="3237"/>
        <v>0.3344362209500597</v>
      </c>
      <c r="J12346" s="27">
        <f t="shared" si="3238"/>
        <v>33.283817595340182</v>
      </c>
      <c r="K12346" s="6"/>
    </row>
    <row r="12347" spans="1:11" ht="12.75" customHeight="1" x14ac:dyDescent="0.25">
      <c r="A12347" s="13"/>
      <c r="B12347" s="14"/>
      <c r="C12347" s="14"/>
      <c r="D12347" s="14"/>
      <c r="E12347" s="15"/>
      <c r="F12347" s="16">
        <f>SUM(F12333:F12346)</f>
        <v>31.400666000000005</v>
      </c>
      <c r="G12347" s="14"/>
      <c r="H12347" s="17"/>
      <c r="I12347" s="18">
        <f>SUM(I12333:I12346)</f>
        <v>1.8831515953401723</v>
      </c>
      <c r="J12347" s="27"/>
      <c r="K12347" s="6">
        <f>SUM(F12347:J12347)</f>
        <v>33.283817595340174</v>
      </c>
    </row>
    <row r="12348" spans="1:11" ht="12.75" customHeight="1" x14ac:dyDescent="0.25">
      <c r="A12348" s="13"/>
      <c r="B12348" s="14"/>
      <c r="C12348" s="14"/>
      <c r="D12348" s="14"/>
      <c r="E12348" s="15"/>
    </row>
    <row r="12349" spans="1:11" ht="12.75" customHeight="1" x14ac:dyDescent="0.25">
      <c r="A12349" s="7" t="s">
        <v>1570</v>
      </c>
      <c r="B12349" s="7" t="s">
        <v>1571</v>
      </c>
    </row>
    <row r="12350" spans="1:11" ht="12.75" customHeight="1" x14ac:dyDescent="0.25">
      <c r="A12350" s="13">
        <v>42501</v>
      </c>
      <c r="B12350" s="14">
        <v>0</v>
      </c>
      <c r="C12350" s="14">
        <v>0</v>
      </c>
      <c r="D12350" s="14">
        <v>31.66</v>
      </c>
      <c r="E12350" s="15">
        <v>31.66</v>
      </c>
      <c r="F12350" s="16">
        <f t="shared" ref="F12350:F12363" si="3240">PRODUCT(E12350*0.0743)</f>
        <v>2.352338</v>
      </c>
      <c r="H12350" s="17">
        <v>3.5000000000000001E-3</v>
      </c>
      <c r="I12350" s="18">
        <f t="shared" ref="I12350:I12363" si="3241">((F12350/2)+G12350)*(H12350)</f>
        <v>4.1165914999999999E-3</v>
      </c>
      <c r="J12350" s="19">
        <f t="shared" ref="J12350:J12363" si="3242">F12350+G12350+I12350</f>
        <v>2.3564545914999999</v>
      </c>
      <c r="K12350" s="6"/>
    </row>
    <row r="12351" spans="1:11" ht="12.75" customHeight="1" x14ac:dyDescent="0.25">
      <c r="A12351" s="13">
        <v>42527</v>
      </c>
      <c r="B12351" s="14">
        <v>31.66</v>
      </c>
      <c r="C12351" s="14">
        <v>0</v>
      </c>
      <c r="D12351" s="14">
        <v>0</v>
      </c>
      <c r="E12351" s="15">
        <v>31.66</v>
      </c>
      <c r="F12351" s="16">
        <f t="shared" si="3240"/>
        <v>2.352338</v>
      </c>
      <c r="G12351" s="20">
        <f t="shared" ref="G12351:G12363" si="3243">SUM(J12350)</f>
        <v>2.3564545914999999</v>
      </c>
      <c r="H12351" s="17">
        <v>3.7000000000000002E-3</v>
      </c>
      <c r="I12351" s="18">
        <f t="shared" si="3241"/>
        <v>1.3070707288550001E-2</v>
      </c>
      <c r="J12351" s="19">
        <f t="shared" si="3242"/>
        <v>4.7218632987885503</v>
      </c>
      <c r="K12351" s="6"/>
    </row>
    <row r="12352" spans="1:11" ht="12.75" customHeight="1" x14ac:dyDescent="0.25">
      <c r="A12352" s="13">
        <v>42559</v>
      </c>
      <c r="B12352" s="14">
        <v>31.66</v>
      </c>
      <c r="C12352" s="14">
        <v>0</v>
      </c>
      <c r="D12352" s="14">
        <v>0</v>
      </c>
      <c r="E12352" s="15">
        <v>31.66</v>
      </c>
      <c r="F12352" s="16">
        <f t="shared" si="3240"/>
        <v>2.352338</v>
      </c>
      <c r="G12352" s="20">
        <f t="shared" si="3243"/>
        <v>4.7218632987885503</v>
      </c>
      <c r="H12352" s="17">
        <v>4.0499999999999998E-3</v>
      </c>
      <c r="I12352" s="18">
        <f t="shared" si="3241"/>
        <v>2.3887030810093628E-2</v>
      </c>
      <c r="J12352" s="19">
        <f t="shared" si="3242"/>
        <v>7.0980883295986432</v>
      </c>
      <c r="K12352" s="6"/>
    </row>
    <row r="12353" spans="1:11" ht="12.75" customHeight="1" x14ac:dyDescent="0.25">
      <c r="A12353" s="13">
        <v>42590</v>
      </c>
      <c r="B12353" s="14">
        <v>31.66</v>
      </c>
      <c r="C12353" s="14">
        <v>0</v>
      </c>
      <c r="D12353" s="14">
        <v>0</v>
      </c>
      <c r="E12353" s="15">
        <v>31.66</v>
      </c>
      <c r="F12353" s="16">
        <f t="shared" si="3240"/>
        <v>2.352338</v>
      </c>
      <c r="G12353" s="20">
        <f t="shared" si="3243"/>
        <v>7.0980883295986432</v>
      </c>
      <c r="H12353" s="17">
        <v>4.1999999999999997E-3</v>
      </c>
      <c r="I12353" s="18">
        <f t="shared" si="3241"/>
        <v>3.47518807843143E-2</v>
      </c>
      <c r="J12353" s="19">
        <f t="shared" si="3242"/>
        <v>9.4851782103829585</v>
      </c>
      <c r="K12353" s="6"/>
    </row>
    <row r="12354" spans="1:11" ht="12.75" customHeight="1" x14ac:dyDescent="0.25">
      <c r="A12354" s="13">
        <v>42622</v>
      </c>
      <c r="B12354" s="14">
        <v>31.66</v>
      </c>
      <c r="C12354" s="14">
        <v>0</v>
      </c>
      <c r="D12354" s="14">
        <v>0</v>
      </c>
      <c r="E12354" s="15">
        <v>31.66</v>
      </c>
      <c r="F12354" s="16">
        <f t="shared" si="3240"/>
        <v>2.352338</v>
      </c>
      <c r="G12354" s="20">
        <f t="shared" si="3243"/>
        <v>9.4851782103829585</v>
      </c>
      <c r="H12354" s="17">
        <v>4.45E-3</v>
      </c>
      <c r="I12354" s="18">
        <f t="shared" si="3241"/>
        <v>4.7442995086204164E-2</v>
      </c>
      <c r="J12354" s="19">
        <f t="shared" si="3242"/>
        <v>11.884959205469162</v>
      </c>
      <c r="K12354" s="6"/>
    </row>
    <row r="12355" spans="1:11" ht="12.75" customHeight="1" x14ac:dyDescent="0.25">
      <c r="A12355" s="13">
        <v>42654</v>
      </c>
      <c r="B12355" s="14">
        <v>31.66</v>
      </c>
      <c r="C12355" s="14">
        <v>0</v>
      </c>
      <c r="D12355" s="14">
        <v>0</v>
      </c>
      <c r="E12355" s="15">
        <v>31.66</v>
      </c>
      <c r="F12355" s="16">
        <f t="shared" si="3240"/>
        <v>2.352338</v>
      </c>
      <c r="G12355" s="20">
        <f t="shared" si="3243"/>
        <v>11.884959205469162</v>
      </c>
      <c r="H12355" s="17">
        <v>4.7999999999999996E-3</v>
      </c>
      <c r="I12355" s="18">
        <f t="shared" si="3241"/>
        <v>6.2693415386251977E-2</v>
      </c>
      <c r="J12355" s="21">
        <f t="shared" si="3242"/>
        <v>14.299990620855414</v>
      </c>
      <c r="K12355" s="6"/>
    </row>
    <row r="12356" spans="1:11" ht="12.75" customHeight="1" x14ac:dyDescent="0.25">
      <c r="A12356" s="13">
        <v>42682</v>
      </c>
      <c r="B12356" s="14">
        <v>31.66</v>
      </c>
      <c r="C12356" s="14">
        <v>0</v>
      </c>
      <c r="D12356" s="14">
        <v>0</v>
      </c>
      <c r="E12356" s="15">
        <v>31.66</v>
      </c>
      <c r="F12356" s="16">
        <f t="shared" si="3240"/>
        <v>2.352338</v>
      </c>
      <c r="G12356" s="20">
        <f t="shared" si="3243"/>
        <v>14.299990620855414</v>
      </c>
      <c r="H12356" s="17">
        <v>4.7999999999999996E-3</v>
      </c>
      <c r="I12356" s="18">
        <f t="shared" si="3241"/>
        <v>7.4285566180105983E-2</v>
      </c>
      <c r="J12356" s="21">
        <f t="shared" si="3242"/>
        <v>16.726614187035519</v>
      </c>
      <c r="K12356" s="6"/>
    </row>
    <row r="12357" spans="1:11" ht="12.75" customHeight="1" x14ac:dyDescent="0.25">
      <c r="A12357" s="13">
        <v>42711</v>
      </c>
      <c r="B12357" s="14">
        <v>31.66</v>
      </c>
      <c r="C12357" s="14">
        <v>0</v>
      </c>
      <c r="D12357" s="14">
        <v>0</v>
      </c>
      <c r="E12357" s="15">
        <v>31.66</v>
      </c>
      <c r="F12357" s="16">
        <f t="shared" si="3240"/>
        <v>2.352338</v>
      </c>
      <c r="G12357" s="20">
        <f t="shared" si="3243"/>
        <v>16.726614187035519</v>
      </c>
      <c r="H12357" s="17">
        <v>6.0000000000000001E-3</v>
      </c>
      <c r="I12357" s="18">
        <f t="shared" si="3241"/>
        <v>0.10741669912221313</v>
      </c>
      <c r="J12357" s="21">
        <f t="shared" si="3242"/>
        <v>19.18636888615773</v>
      </c>
      <c r="K12357" s="6"/>
    </row>
    <row r="12358" spans="1:11" ht="12.75" customHeight="1" x14ac:dyDescent="0.25">
      <c r="A12358" s="13">
        <v>42746</v>
      </c>
      <c r="B12358" s="14">
        <v>39.26</v>
      </c>
      <c r="C12358" s="14">
        <v>0</v>
      </c>
      <c r="D12358" s="14">
        <v>0</v>
      </c>
      <c r="E12358" s="15">
        <v>39.26</v>
      </c>
      <c r="F12358" s="16">
        <f t="shared" si="3240"/>
        <v>2.9170180000000001</v>
      </c>
      <c r="G12358" s="20">
        <f t="shared" si="3243"/>
        <v>19.18636888615773</v>
      </c>
      <c r="H12358" s="17">
        <v>7.3000000000000001E-3</v>
      </c>
      <c r="I12358" s="18">
        <f t="shared" si="3241"/>
        <v>0.15070760856895143</v>
      </c>
      <c r="J12358" s="21">
        <f t="shared" si="3242"/>
        <v>22.254094494726679</v>
      </c>
      <c r="K12358" s="6"/>
    </row>
    <row r="12359" spans="1:11" ht="12.75" customHeight="1" x14ac:dyDescent="0.25">
      <c r="A12359" s="13">
        <v>42773</v>
      </c>
      <c r="B12359" s="14">
        <v>32.33</v>
      </c>
      <c r="C12359" s="14">
        <v>0</v>
      </c>
      <c r="D12359" s="14">
        <v>0</v>
      </c>
      <c r="E12359" s="15">
        <v>32.33</v>
      </c>
      <c r="F12359" s="16">
        <f t="shared" si="3240"/>
        <v>2.4021189999999999</v>
      </c>
      <c r="G12359" s="20">
        <f t="shared" si="3243"/>
        <v>22.254094494726679</v>
      </c>
      <c r="H12359" s="17">
        <v>6.8999999999999999E-3</v>
      </c>
      <c r="I12359" s="18">
        <f t="shared" si="3241"/>
        <v>0.16184056256361409</v>
      </c>
      <c r="J12359" s="21">
        <f t="shared" si="3242"/>
        <v>24.818054057290293</v>
      </c>
      <c r="K12359" s="6"/>
    </row>
    <row r="12360" spans="1:11" ht="12.75" customHeight="1" x14ac:dyDescent="0.25">
      <c r="A12360" s="13">
        <v>42801</v>
      </c>
      <c r="B12360" s="14">
        <v>32.83</v>
      </c>
      <c r="C12360" s="14">
        <v>0</v>
      </c>
      <c r="D12360" s="14">
        <v>0</v>
      </c>
      <c r="E12360" s="15">
        <v>32.83</v>
      </c>
      <c r="F12360" s="16">
        <f t="shared" si="3240"/>
        <v>2.4392689999999999</v>
      </c>
      <c r="G12360" s="20">
        <f t="shared" si="3243"/>
        <v>24.818054057290293</v>
      </c>
      <c r="H12360" s="17">
        <v>7.9000000000000008E-3</v>
      </c>
      <c r="I12360" s="18">
        <f t="shared" si="3241"/>
        <v>0.20569773960259335</v>
      </c>
      <c r="J12360" s="21">
        <f t="shared" si="3242"/>
        <v>27.463020796892888</v>
      </c>
      <c r="K12360" s="6"/>
    </row>
    <row r="12361" spans="1:11" ht="12.75" customHeight="1" x14ac:dyDescent="0.25">
      <c r="A12361" s="13">
        <v>42835</v>
      </c>
      <c r="B12361" s="14">
        <v>35.369999999999997</v>
      </c>
      <c r="C12361" s="14">
        <v>0</v>
      </c>
      <c r="D12361" s="14">
        <v>0</v>
      </c>
      <c r="E12361" s="15">
        <v>35.369999999999997</v>
      </c>
      <c r="F12361" s="16">
        <f t="shared" si="3240"/>
        <v>2.6279910000000002</v>
      </c>
      <c r="G12361" s="20">
        <f t="shared" si="3243"/>
        <v>27.463020796892888</v>
      </c>
      <c r="H12361" s="17">
        <v>8.9999999999999993E-3</v>
      </c>
      <c r="I12361" s="18">
        <f t="shared" si="3241"/>
        <v>0.25899314667203599</v>
      </c>
      <c r="J12361" s="21">
        <f t="shared" si="3242"/>
        <v>30.350004943564926</v>
      </c>
      <c r="K12361" s="6"/>
    </row>
    <row r="12362" spans="1:11" ht="12.75" customHeight="1" x14ac:dyDescent="0.25">
      <c r="A12362" s="13">
        <v>42866</v>
      </c>
      <c r="B12362" s="14">
        <v>32.03</v>
      </c>
      <c r="C12362" s="14">
        <v>0</v>
      </c>
      <c r="D12362" s="14">
        <v>0</v>
      </c>
      <c r="E12362" s="15"/>
      <c r="F12362" s="16">
        <f t="shared" si="3240"/>
        <v>0</v>
      </c>
      <c r="G12362" s="20">
        <f t="shared" si="3243"/>
        <v>30.350004943564926</v>
      </c>
      <c r="H12362" s="17">
        <v>9.0500000000000008E-3</v>
      </c>
      <c r="I12362" s="18">
        <f t="shared" si="3241"/>
        <v>0.27466754473926258</v>
      </c>
      <c r="J12362" s="21">
        <f t="shared" si="3242"/>
        <v>30.624672488304189</v>
      </c>
      <c r="K12362" s="6"/>
    </row>
    <row r="12363" spans="1:11" ht="12.75" customHeight="1" x14ac:dyDescent="0.25">
      <c r="A12363" s="13">
        <v>42896</v>
      </c>
      <c r="B12363" s="14">
        <v>37.799999999999997</v>
      </c>
      <c r="C12363" s="14">
        <v>0</v>
      </c>
      <c r="D12363" s="14">
        <v>0</v>
      </c>
      <c r="E12363" s="15"/>
      <c r="F12363" s="16">
        <f t="shared" si="3240"/>
        <v>0</v>
      </c>
      <c r="G12363" s="20">
        <f t="shared" si="3243"/>
        <v>30.624672488304189</v>
      </c>
      <c r="H12363" s="17">
        <v>1.0149999999999999E-2</v>
      </c>
      <c r="I12363" s="18">
        <f t="shared" si="3241"/>
        <v>0.31084042575628751</v>
      </c>
      <c r="J12363" s="27">
        <f t="shared" si="3242"/>
        <v>30.935512914060475</v>
      </c>
      <c r="K12363" s="6"/>
    </row>
    <row r="12364" spans="1:11" ht="12.75" customHeight="1" x14ac:dyDescent="0.25">
      <c r="A12364" s="13"/>
      <c r="B12364" s="14"/>
      <c r="C12364" s="14"/>
      <c r="D12364" s="14"/>
      <c r="E12364" s="15"/>
      <c r="F12364" s="16">
        <f>SUM(F12350:F12363)</f>
        <v>29.205100999999999</v>
      </c>
      <c r="G12364" s="14"/>
      <c r="H12364" s="17"/>
      <c r="I12364" s="18">
        <f>SUM(I12350:I12363)</f>
        <v>1.7304119140604783</v>
      </c>
      <c r="J12364" s="27"/>
      <c r="K12364" s="6">
        <f>SUM(F12364:J12364)</f>
        <v>30.935512914060478</v>
      </c>
    </row>
    <row r="12365" spans="1:11" ht="12.75" customHeight="1" x14ac:dyDescent="0.25">
      <c r="A12365" s="7" t="s">
        <v>1572</v>
      </c>
      <c r="B12365" s="7" t="s">
        <v>1573</v>
      </c>
    </row>
    <row r="12366" spans="1:11" ht="12.75" customHeight="1" x14ac:dyDescent="0.25">
      <c r="A12366" s="13">
        <v>42501</v>
      </c>
      <c r="B12366" s="14">
        <v>11.61</v>
      </c>
      <c r="C12366" s="14">
        <v>0</v>
      </c>
      <c r="D12366" s="14">
        <v>31.66</v>
      </c>
      <c r="E12366" s="15">
        <v>43.27</v>
      </c>
      <c r="F12366" s="16">
        <f t="shared" ref="F12366:F12379" si="3244">PRODUCT(E12366*0.0743)</f>
        <v>3.2149610000000006</v>
      </c>
      <c r="H12366" s="17">
        <v>3.5000000000000001E-3</v>
      </c>
      <c r="I12366" s="18">
        <f t="shared" ref="I12366:I12379" si="3245">((F12366/2)+G12366)*(H12366)</f>
        <v>5.6261817500000014E-3</v>
      </c>
      <c r="J12366" s="19">
        <f t="shared" ref="J12366:J12379" si="3246">F12366+G12366+I12366</f>
        <v>3.2205871817500005</v>
      </c>
      <c r="K12366" s="6"/>
    </row>
    <row r="12367" spans="1:11" ht="12.75" customHeight="1" x14ac:dyDescent="0.25">
      <c r="A12367" s="13">
        <v>42527</v>
      </c>
      <c r="B12367" s="14">
        <v>50.04</v>
      </c>
      <c r="C12367" s="14">
        <v>0</v>
      </c>
      <c r="D12367" s="14">
        <v>0</v>
      </c>
      <c r="E12367" s="15">
        <v>50.04</v>
      </c>
      <c r="F12367" s="16">
        <f t="shared" si="3244"/>
        <v>3.7179720000000001</v>
      </c>
      <c r="G12367" s="20">
        <f t="shared" ref="G12367:G12379" si="3247">SUM(J12366)</f>
        <v>3.2205871817500005</v>
      </c>
      <c r="H12367" s="17">
        <v>3.7000000000000002E-3</v>
      </c>
      <c r="I12367" s="18">
        <f t="shared" si="3245"/>
        <v>1.8794420772475003E-2</v>
      </c>
      <c r="J12367" s="19">
        <f t="shared" si="3246"/>
        <v>6.9573536025224758</v>
      </c>
      <c r="K12367" s="6"/>
    </row>
    <row r="12368" spans="1:11" ht="12.75" customHeight="1" x14ac:dyDescent="0.25">
      <c r="A12368" s="13">
        <v>42559</v>
      </c>
      <c r="B12368" s="14">
        <v>47.94</v>
      </c>
      <c r="C12368" s="14">
        <v>0</v>
      </c>
      <c r="D12368" s="14">
        <v>0</v>
      </c>
      <c r="E12368" s="15">
        <v>47.94</v>
      </c>
      <c r="F12368" s="16">
        <f t="shared" si="3244"/>
        <v>3.5619420000000002</v>
      </c>
      <c r="G12368" s="20">
        <f t="shared" si="3247"/>
        <v>6.9573536025224758</v>
      </c>
      <c r="H12368" s="17">
        <v>4.0499999999999998E-3</v>
      </c>
      <c r="I12368" s="18">
        <f t="shared" si="3245"/>
        <v>3.5390214640216022E-2</v>
      </c>
      <c r="J12368" s="19">
        <f t="shared" si="3246"/>
        <v>10.554685817162692</v>
      </c>
      <c r="K12368" s="6"/>
    </row>
    <row r="12369" spans="1:11" ht="12.75" customHeight="1" x14ac:dyDescent="0.25">
      <c r="A12369" s="13">
        <v>42590</v>
      </c>
      <c r="B12369" s="14">
        <v>54.24</v>
      </c>
      <c r="C12369" s="14">
        <v>0</v>
      </c>
      <c r="D12369" s="14">
        <v>0</v>
      </c>
      <c r="E12369" s="15">
        <v>54.24</v>
      </c>
      <c r="F12369" s="16">
        <f t="shared" si="3244"/>
        <v>4.0300320000000003</v>
      </c>
      <c r="G12369" s="20">
        <f t="shared" si="3247"/>
        <v>10.554685817162692</v>
      </c>
      <c r="H12369" s="17">
        <v>4.1999999999999997E-3</v>
      </c>
      <c r="I12369" s="18">
        <f t="shared" si="3245"/>
        <v>5.2792747632083303E-2</v>
      </c>
      <c r="J12369" s="19">
        <f t="shared" si="3246"/>
        <v>14.637510564794775</v>
      </c>
      <c r="K12369" s="6"/>
    </row>
    <row r="12370" spans="1:11" ht="12.75" customHeight="1" x14ac:dyDescent="0.25">
      <c r="A12370" s="13">
        <v>42622</v>
      </c>
      <c r="B12370" s="14">
        <v>49.51</v>
      </c>
      <c r="C12370" s="14">
        <v>0</v>
      </c>
      <c r="D12370" s="14">
        <v>0</v>
      </c>
      <c r="E12370" s="15">
        <v>49.51</v>
      </c>
      <c r="F12370" s="16">
        <f t="shared" si="3244"/>
        <v>3.6785930000000002</v>
      </c>
      <c r="G12370" s="20">
        <f t="shared" si="3247"/>
        <v>14.637510564794775</v>
      </c>
      <c r="H12370" s="17">
        <v>4.45E-3</v>
      </c>
      <c r="I12370" s="18">
        <f t="shared" si="3245"/>
        <v>7.3321791438336753E-2</v>
      </c>
      <c r="J12370" s="19">
        <f t="shared" si="3246"/>
        <v>18.389425356233112</v>
      </c>
      <c r="K12370" s="6"/>
    </row>
    <row r="12371" spans="1:11" ht="12.75" customHeight="1" x14ac:dyDescent="0.25">
      <c r="A12371" s="13">
        <v>42654</v>
      </c>
      <c r="B12371" s="14">
        <v>50.56</v>
      </c>
      <c r="C12371" s="14">
        <v>0</v>
      </c>
      <c r="D12371" s="14">
        <v>0</v>
      </c>
      <c r="E12371" s="15">
        <v>50.56</v>
      </c>
      <c r="F12371" s="16">
        <f t="shared" si="3244"/>
        <v>3.7566080000000004</v>
      </c>
      <c r="G12371" s="20">
        <f t="shared" si="3247"/>
        <v>18.389425356233112</v>
      </c>
      <c r="H12371" s="17">
        <v>4.7999999999999996E-3</v>
      </c>
      <c r="I12371" s="18">
        <f t="shared" si="3245"/>
        <v>9.7285100909918931E-2</v>
      </c>
      <c r="J12371" s="21">
        <f t="shared" si="3246"/>
        <v>22.24331845714303</v>
      </c>
      <c r="K12371" s="6"/>
    </row>
    <row r="12372" spans="1:11" ht="12.75" customHeight="1" x14ac:dyDescent="0.25">
      <c r="A12372" s="13">
        <v>42682</v>
      </c>
      <c r="B12372" s="14">
        <v>48.46</v>
      </c>
      <c r="C12372" s="14">
        <v>0</v>
      </c>
      <c r="D12372" s="14">
        <v>0</v>
      </c>
      <c r="E12372" s="15">
        <v>48.46</v>
      </c>
      <c r="F12372" s="16">
        <f t="shared" si="3244"/>
        <v>3.6005780000000005</v>
      </c>
      <c r="G12372" s="20">
        <f t="shared" si="3247"/>
        <v>22.24331845714303</v>
      </c>
      <c r="H12372" s="17">
        <v>4.7999999999999996E-3</v>
      </c>
      <c r="I12372" s="18">
        <f t="shared" si="3245"/>
        <v>0.11540931579428652</v>
      </c>
      <c r="J12372" s="21">
        <f t="shared" si="3246"/>
        <v>25.95930577293732</v>
      </c>
      <c r="K12372" s="6"/>
    </row>
    <row r="12373" spans="1:11" ht="12.75" customHeight="1" x14ac:dyDescent="0.25">
      <c r="A12373" s="13">
        <v>42711</v>
      </c>
      <c r="B12373" s="14">
        <v>48.46</v>
      </c>
      <c r="C12373" s="14">
        <v>0</v>
      </c>
      <c r="D12373" s="14">
        <v>0</v>
      </c>
      <c r="E12373" s="15">
        <v>48.46</v>
      </c>
      <c r="F12373" s="16">
        <f t="shared" si="3244"/>
        <v>3.6005780000000005</v>
      </c>
      <c r="G12373" s="20">
        <f t="shared" si="3247"/>
        <v>25.95930577293732</v>
      </c>
      <c r="H12373" s="17">
        <v>6.0000000000000001E-3</v>
      </c>
      <c r="I12373" s="18">
        <f t="shared" si="3245"/>
        <v>0.16655756863762392</v>
      </c>
      <c r="J12373" s="21">
        <f t="shared" si="3246"/>
        <v>29.726441341574944</v>
      </c>
      <c r="K12373" s="6"/>
    </row>
    <row r="12374" spans="1:11" ht="12.75" customHeight="1" x14ac:dyDescent="0.25">
      <c r="A12374" s="13">
        <v>42746</v>
      </c>
      <c r="B12374" s="14">
        <v>56.8</v>
      </c>
      <c r="C12374" s="14">
        <v>0</v>
      </c>
      <c r="D12374" s="14">
        <v>0</v>
      </c>
      <c r="E12374" s="15">
        <v>56.8</v>
      </c>
      <c r="F12374" s="16">
        <f t="shared" si="3244"/>
        <v>4.2202400000000004</v>
      </c>
      <c r="G12374" s="20">
        <f t="shared" si="3247"/>
        <v>29.726441341574944</v>
      </c>
      <c r="H12374" s="17">
        <v>7.3000000000000001E-3</v>
      </c>
      <c r="I12374" s="18">
        <f t="shared" si="3245"/>
        <v>0.23240689779349707</v>
      </c>
      <c r="J12374" s="21">
        <f t="shared" si="3246"/>
        <v>34.17908823936844</v>
      </c>
      <c r="K12374" s="6"/>
    </row>
    <row r="12375" spans="1:11" ht="12.75" customHeight="1" x14ac:dyDescent="0.25">
      <c r="A12375" s="13">
        <v>42773</v>
      </c>
      <c r="B12375" s="14">
        <v>51.03</v>
      </c>
      <c r="C12375" s="14">
        <v>0</v>
      </c>
      <c r="D12375" s="14">
        <v>0</v>
      </c>
      <c r="E12375" s="15">
        <v>51.03</v>
      </c>
      <c r="F12375" s="16">
        <f t="shared" si="3244"/>
        <v>3.7915290000000001</v>
      </c>
      <c r="G12375" s="20">
        <f t="shared" si="3247"/>
        <v>34.17908823936844</v>
      </c>
      <c r="H12375" s="17">
        <v>6.8999999999999999E-3</v>
      </c>
      <c r="I12375" s="18">
        <f t="shared" si="3245"/>
        <v>0.24891648390164223</v>
      </c>
      <c r="J12375" s="21">
        <f t="shared" si="3246"/>
        <v>38.219533723270082</v>
      </c>
      <c r="K12375" s="6"/>
    </row>
    <row r="12376" spans="1:11" ht="12.75" customHeight="1" x14ac:dyDescent="0.25">
      <c r="A12376" s="13">
        <v>42801</v>
      </c>
      <c r="B12376" s="14">
        <v>48.15</v>
      </c>
      <c r="C12376" s="14">
        <v>0</v>
      </c>
      <c r="D12376" s="14">
        <v>0</v>
      </c>
      <c r="E12376" s="15">
        <v>48.15</v>
      </c>
      <c r="F12376" s="16">
        <f t="shared" si="3244"/>
        <v>3.5775450000000002</v>
      </c>
      <c r="G12376" s="20">
        <f t="shared" si="3247"/>
        <v>38.219533723270082</v>
      </c>
      <c r="H12376" s="17">
        <v>7.9000000000000008E-3</v>
      </c>
      <c r="I12376" s="18">
        <f t="shared" si="3245"/>
        <v>0.31606561916383369</v>
      </c>
      <c r="J12376" s="21">
        <f t="shared" si="3246"/>
        <v>42.11314434243392</v>
      </c>
      <c r="K12376" s="6"/>
    </row>
    <row r="12377" spans="1:11" ht="12.75" customHeight="1" x14ac:dyDescent="0.25">
      <c r="A12377" s="13">
        <v>42835</v>
      </c>
      <c r="B12377" s="14">
        <v>52.4</v>
      </c>
      <c r="C12377" s="14">
        <v>0</v>
      </c>
      <c r="D12377" s="14">
        <v>0</v>
      </c>
      <c r="E12377" s="15">
        <v>52.4</v>
      </c>
      <c r="F12377" s="16">
        <f t="shared" si="3244"/>
        <v>3.8933200000000001</v>
      </c>
      <c r="G12377" s="20">
        <f t="shared" si="3247"/>
        <v>42.11314434243392</v>
      </c>
      <c r="H12377" s="17">
        <v>8.9999999999999993E-3</v>
      </c>
      <c r="I12377" s="18">
        <f t="shared" si="3245"/>
        <v>0.39653823908190527</v>
      </c>
      <c r="J12377" s="21">
        <f t="shared" si="3246"/>
        <v>46.403002581515828</v>
      </c>
      <c r="K12377" s="6"/>
    </row>
    <row r="12378" spans="1:11" ht="12.75" customHeight="1" x14ac:dyDescent="0.25">
      <c r="A12378" s="13">
        <v>42866</v>
      </c>
      <c r="B12378" s="14">
        <v>49.61</v>
      </c>
      <c r="C12378" s="14">
        <v>0</v>
      </c>
      <c r="D12378" s="14">
        <v>0</v>
      </c>
      <c r="E12378" s="15"/>
      <c r="F12378" s="16">
        <f t="shared" si="3244"/>
        <v>0</v>
      </c>
      <c r="G12378" s="20">
        <f t="shared" si="3247"/>
        <v>46.403002581515828</v>
      </c>
      <c r="H12378" s="17">
        <v>9.0500000000000008E-3</v>
      </c>
      <c r="I12378" s="18">
        <f t="shared" si="3245"/>
        <v>0.41994717336271831</v>
      </c>
      <c r="J12378" s="21">
        <f t="shared" si="3246"/>
        <v>46.822949754878543</v>
      </c>
      <c r="K12378" s="6"/>
    </row>
    <row r="12379" spans="1:11" ht="12.75" customHeight="1" x14ac:dyDescent="0.25">
      <c r="A12379" s="13">
        <v>42896</v>
      </c>
      <c r="B12379" s="14">
        <v>54.59</v>
      </c>
      <c r="C12379" s="14">
        <v>0</v>
      </c>
      <c r="D12379" s="14">
        <v>0</v>
      </c>
      <c r="E12379" s="15"/>
      <c r="F12379" s="16">
        <f t="shared" si="3244"/>
        <v>0</v>
      </c>
      <c r="G12379" s="20">
        <f t="shared" si="3247"/>
        <v>46.822949754878543</v>
      </c>
      <c r="H12379" s="17">
        <v>1.0149999999999999E-2</v>
      </c>
      <c r="I12379" s="18">
        <f t="shared" si="3245"/>
        <v>0.47525294001201718</v>
      </c>
      <c r="J12379" s="27">
        <f t="shared" si="3246"/>
        <v>47.298202694890563</v>
      </c>
      <c r="K12379" s="6"/>
    </row>
    <row r="12380" spans="1:11" ht="12.75" customHeight="1" x14ac:dyDescent="0.25">
      <c r="A12380" s="13"/>
      <c r="B12380" s="14"/>
      <c r="C12380" s="14"/>
      <c r="D12380" s="14"/>
      <c r="E12380" s="15"/>
      <c r="F12380" s="16">
        <f>SUM(F12366:F12379)</f>
        <v>44.643898000000007</v>
      </c>
      <c r="G12380" s="14"/>
      <c r="H12380" s="17"/>
      <c r="I12380" s="18">
        <f>SUM(I12366:I12379)</f>
        <v>2.6543046948905542</v>
      </c>
      <c r="J12380" s="27"/>
      <c r="K12380" s="6">
        <f>SUM(F12380:J12380)</f>
        <v>47.298202694890563</v>
      </c>
    </row>
    <row r="12381" spans="1:11" ht="12.75" customHeight="1" x14ac:dyDescent="0.25">
      <c r="A12381" s="7" t="s">
        <v>1574</v>
      </c>
      <c r="B12381" s="7" t="s">
        <v>1575</v>
      </c>
    </row>
    <row r="12382" spans="1:11" ht="12.75" customHeight="1" x14ac:dyDescent="0.25">
      <c r="A12382" s="13">
        <v>42501</v>
      </c>
      <c r="B12382" s="14">
        <v>18.190000000000001</v>
      </c>
      <c r="C12382" s="14">
        <v>0</v>
      </c>
      <c r="D12382" s="14">
        <v>31.66</v>
      </c>
      <c r="E12382" s="15">
        <v>49.85</v>
      </c>
      <c r="F12382" s="16">
        <f t="shared" ref="F12382:F12395" si="3248">PRODUCT(E12382*0.0743)</f>
        <v>3.7038550000000003</v>
      </c>
      <c r="H12382" s="17">
        <v>3.5000000000000001E-3</v>
      </c>
      <c r="I12382" s="18">
        <f t="shared" ref="I12382:I12395" si="3249">((F12382/2)+G12382)*(H12382)</f>
        <v>6.4817462500000008E-3</v>
      </c>
      <c r="J12382" s="19">
        <f t="shared" ref="J12382:J12395" si="3250">F12382+G12382+I12382</f>
        <v>3.7103367462500003</v>
      </c>
      <c r="K12382" s="6"/>
    </row>
    <row r="12383" spans="1:11" ht="12.75" customHeight="1" x14ac:dyDescent="0.25">
      <c r="A12383" s="13">
        <v>42527</v>
      </c>
      <c r="B12383" s="14">
        <v>60.54</v>
      </c>
      <c r="C12383" s="14">
        <v>0</v>
      </c>
      <c r="D12383" s="14">
        <v>0</v>
      </c>
      <c r="E12383" s="15">
        <v>60.54</v>
      </c>
      <c r="F12383" s="16">
        <f t="shared" si="3248"/>
        <v>4.4981220000000004</v>
      </c>
      <c r="G12383" s="20">
        <f t="shared" ref="G12383:G12395" si="3251">SUM(J12382)</f>
        <v>3.7103367462500003</v>
      </c>
      <c r="H12383" s="17">
        <v>3.7000000000000002E-3</v>
      </c>
      <c r="I12383" s="18">
        <f t="shared" si="3249"/>
        <v>2.2049771661125001E-2</v>
      </c>
      <c r="J12383" s="19">
        <f t="shared" si="3250"/>
        <v>8.2305085179111259</v>
      </c>
      <c r="K12383" s="6"/>
    </row>
    <row r="12384" spans="1:11" ht="12.75" customHeight="1" x14ac:dyDescent="0.25">
      <c r="A12384" s="13">
        <v>42559</v>
      </c>
      <c r="B12384" s="14">
        <v>51.09</v>
      </c>
      <c r="C12384" s="14">
        <v>0</v>
      </c>
      <c r="D12384" s="14">
        <v>0</v>
      </c>
      <c r="E12384" s="15">
        <v>51.09</v>
      </c>
      <c r="F12384" s="16">
        <f t="shared" si="3248"/>
        <v>3.7959870000000007</v>
      </c>
      <c r="G12384" s="20">
        <f t="shared" si="3251"/>
        <v>8.2305085179111259</v>
      </c>
      <c r="H12384" s="17">
        <v>4.0499999999999998E-3</v>
      </c>
      <c r="I12384" s="18">
        <f t="shared" si="3249"/>
        <v>4.1020433172540061E-2</v>
      </c>
      <c r="J12384" s="19">
        <f t="shared" si="3250"/>
        <v>12.067515951083665</v>
      </c>
      <c r="K12384" s="6"/>
    </row>
    <row r="12385" spans="1:11" ht="12.75" customHeight="1" x14ac:dyDescent="0.25">
      <c r="A12385" s="13">
        <v>42590</v>
      </c>
      <c r="B12385" s="14">
        <v>53.19</v>
      </c>
      <c r="C12385" s="14">
        <v>0</v>
      </c>
      <c r="D12385" s="14">
        <v>0</v>
      </c>
      <c r="E12385" s="15">
        <v>53.19</v>
      </c>
      <c r="F12385" s="16">
        <f t="shared" si="3248"/>
        <v>3.9520170000000001</v>
      </c>
      <c r="G12385" s="20">
        <f t="shared" si="3251"/>
        <v>12.067515951083665</v>
      </c>
      <c r="H12385" s="17">
        <v>4.1999999999999997E-3</v>
      </c>
      <c r="I12385" s="18">
        <f t="shared" si="3249"/>
        <v>5.8982802694551396E-2</v>
      </c>
      <c r="J12385" s="19">
        <f t="shared" si="3250"/>
        <v>16.078515753778216</v>
      </c>
      <c r="K12385" s="6"/>
    </row>
    <row r="12386" spans="1:11" ht="12.75" customHeight="1" x14ac:dyDescent="0.25">
      <c r="A12386" s="13">
        <v>42622</v>
      </c>
      <c r="B12386" s="14">
        <v>46.89</v>
      </c>
      <c r="C12386" s="14">
        <v>0</v>
      </c>
      <c r="D12386" s="14">
        <v>0</v>
      </c>
      <c r="E12386" s="15">
        <v>46.89</v>
      </c>
      <c r="F12386" s="16">
        <f t="shared" si="3248"/>
        <v>3.4839270000000004</v>
      </c>
      <c r="G12386" s="20">
        <f t="shared" si="3251"/>
        <v>16.078515753778216</v>
      </c>
      <c r="H12386" s="17">
        <v>4.45E-3</v>
      </c>
      <c r="I12386" s="18">
        <f t="shared" si="3249"/>
        <v>7.9301132679313061E-2</v>
      </c>
      <c r="J12386" s="19">
        <f t="shared" si="3250"/>
        <v>19.64174388645753</v>
      </c>
      <c r="K12386" s="6"/>
    </row>
    <row r="12387" spans="1:11" ht="12.75" customHeight="1" x14ac:dyDescent="0.25">
      <c r="A12387" s="13">
        <v>42654</v>
      </c>
      <c r="B12387" s="14">
        <v>50.04</v>
      </c>
      <c r="C12387" s="14">
        <v>0</v>
      </c>
      <c r="D12387" s="14">
        <v>0</v>
      </c>
      <c r="E12387" s="15">
        <v>50.04</v>
      </c>
      <c r="F12387" s="16">
        <f t="shared" si="3248"/>
        <v>3.7179720000000001</v>
      </c>
      <c r="G12387" s="20">
        <f t="shared" si="3251"/>
        <v>19.64174388645753</v>
      </c>
      <c r="H12387" s="17">
        <v>4.7999999999999996E-3</v>
      </c>
      <c r="I12387" s="18">
        <f t="shared" si="3249"/>
        <v>0.10320350345499614</v>
      </c>
      <c r="J12387" s="21">
        <f t="shared" si="3250"/>
        <v>23.462919389912525</v>
      </c>
      <c r="K12387" s="6"/>
    </row>
    <row r="12388" spans="1:11" ht="12.75" customHeight="1" x14ac:dyDescent="0.25">
      <c r="A12388" s="13">
        <v>42682</v>
      </c>
      <c r="B12388" s="14">
        <v>45.84</v>
      </c>
      <c r="C12388" s="14">
        <v>0</v>
      </c>
      <c r="D12388" s="14">
        <v>0</v>
      </c>
      <c r="E12388" s="15">
        <v>45.84</v>
      </c>
      <c r="F12388" s="16">
        <f t="shared" si="3248"/>
        <v>3.4059120000000003</v>
      </c>
      <c r="G12388" s="20">
        <f t="shared" si="3251"/>
        <v>23.462919389912525</v>
      </c>
      <c r="H12388" s="17">
        <v>4.7999999999999996E-3</v>
      </c>
      <c r="I12388" s="18">
        <f t="shared" si="3249"/>
        <v>0.12079620187158011</v>
      </c>
      <c r="J12388" s="21">
        <f t="shared" si="3250"/>
        <v>26.989627591784107</v>
      </c>
      <c r="K12388" s="6"/>
    </row>
    <row r="12389" spans="1:11" ht="12.75" customHeight="1" x14ac:dyDescent="0.25">
      <c r="A12389" s="13">
        <v>42711</v>
      </c>
      <c r="B12389" s="14">
        <v>45.31</v>
      </c>
      <c r="C12389" s="14">
        <v>0</v>
      </c>
      <c r="D12389" s="14">
        <v>0</v>
      </c>
      <c r="E12389" s="15">
        <v>45.31</v>
      </c>
      <c r="F12389" s="16">
        <f t="shared" si="3248"/>
        <v>3.3665330000000004</v>
      </c>
      <c r="G12389" s="20">
        <f t="shared" si="3251"/>
        <v>26.989627591784107</v>
      </c>
      <c r="H12389" s="17">
        <v>6.0000000000000001E-3</v>
      </c>
      <c r="I12389" s="18">
        <f t="shared" si="3249"/>
        <v>0.17203736455070465</v>
      </c>
      <c r="J12389" s="21">
        <f t="shared" si="3250"/>
        <v>30.528197956334811</v>
      </c>
      <c r="K12389" s="6"/>
    </row>
    <row r="12390" spans="1:11" ht="12.75" customHeight="1" x14ac:dyDescent="0.25">
      <c r="A12390" s="13">
        <v>42746</v>
      </c>
      <c r="B12390" s="14">
        <v>47.23</v>
      </c>
      <c r="C12390" s="14">
        <v>0</v>
      </c>
      <c r="D12390" s="14">
        <v>0</v>
      </c>
      <c r="E12390" s="15">
        <v>47.23</v>
      </c>
      <c r="F12390" s="16">
        <f t="shared" si="3248"/>
        <v>3.5091890000000001</v>
      </c>
      <c r="G12390" s="20">
        <f t="shared" si="3251"/>
        <v>30.528197956334811</v>
      </c>
      <c r="H12390" s="17">
        <v>7.3000000000000001E-3</v>
      </c>
      <c r="I12390" s="18">
        <f t="shared" si="3249"/>
        <v>0.23566438493124411</v>
      </c>
      <c r="J12390" s="21">
        <f t="shared" si="3250"/>
        <v>34.273051341266061</v>
      </c>
      <c r="K12390" s="6"/>
    </row>
    <row r="12391" spans="1:11" ht="12.75" customHeight="1" x14ac:dyDescent="0.25">
      <c r="A12391" s="13">
        <v>42773</v>
      </c>
      <c r="B12391" s="14">
        <v>42.64</v>
      </c>
      <c r="C12391" s="14">
        <v>0</v>
      </c>
      <c r="D12391" s="14">
        <v>0</v>
      </c>
      <c r="E12391" s="15">
        <v>42.64</v>
      </c>
      <c r="F12391" s="16">
        <f t="shared" si="3248"/>
        <v>3.1681520000000001</v>
      </c>
      <c r="G12391" s="20">
        <f t="shared" si="3251"/>
        <v>34.273051341266061</v>
      </c>
      <c r="H12391" s="17">
        <v>6.8999999999999999E-3</v>
      </c>
      <c r="I12391" s="18">
        <f t="shared" si="3249"/>
        <v>0.24741417865473583</v>
      </c>
      <c r="J12391" s="21">
        <f t="shared" si="3250"/>
        <v>37.688617519920797</v>
      </c>
      <c r="K12391" s="6"/>
    </row>
    <row r="12392" spans="1:11" ht="12.75" customHeight="1" x14ac:dyDescent="0.25">
      <c r="A12392" s="13">
        <v>42801</v>
      </c>
      <c r="B12392" s="14">
        <v>44.31</v>
      </c>
      <c r="C12392" s="14">
        <v>0</v>
      </c>
      <c r="D12392" s="14">
        <v>0</v>
      </c>
      <c r="E12392" s="15">
        <v>44.31</v>
      </c>
      <c r="F12392" s="16">
        <f t="shared" si="3248"/>
        <v>3.2922330000000004</v>
      </c>
      <c r="G12392" s="20">
        <f t="shared" si="3251"/>
        <v>37.688617519920797</v>
      </c>
      <c r="H12392" s="17">
        <v>7.9000000000000008E-3</v>
      </c>
      <c r="I12392" s="18">
        <f t="shared" si="3249"/>
        <v>0.31074439875737431</v>
      </c>
      <c r="J12392" s="21">
        <f t="shared" si="3250"/>
        <v>41.291594918678172</v>
      </c>
      <c r="K12392" s="6"/>
    </row>
    <row r="12393" spans="1:11" ht="12.75" customHeight="1" x14ac:dyDescent="0.25">
      <c r="A12393" s="13">
        <v>42835</v>
      </c>
      <c r="B12393" s="14">
        <v>51.62</v>
      </c>
      <c r="C12393" s="14">
        <v>0</v>
      </c>
      <c r="D12393" s="14">
        <v>0</v>
      </c>
      <c r="E12393" s="15">
        <v>51.62</v>
      </c>
      <c r="F12393" s="16">
        <f t="shared" si="3248"/>
        <v>3.8353660000000001</v>
      </c>
      <c r="G12393" s="20">
        <f t="shared" si="3251"/>
        <v>41.291594918678172</v>
      </c>
      <c r="H12393" s="17">
        <v>8.9999999999999993E-3</v>
      </c>
      <c r="I12393" s="18">
        <f t="shared" si="3249"/>
        <v>0.3888835012681035</v>
      </c>
      <c r="J12393" s="21">
        <f t="shared" si="3250"/>
        <v>45.515844419946276</v>
      </c>
      <c r="K12393" s="6"/>
    </row>
    <row r="12394" spans="1:11" ht="12.75" customHeight="1" x14ac:dyDescent="0.25">
      <c r="A12394" s="13">
        <v>42866</v>
      </c>
      <c r="B12394" s="14">
        <v>45.8</v>
      </c>
      <c r="C12394" s="14">
        <v>0</v>
      </c>
      <c r="D12394" s="14">
        <v>0</v>
      </c>
      <c r="E12394" s="15"/>
      <c r="F12394" s="16">
        <f t="shared" si="3248"/>
        <v>0</v>
      </c>
      <c r="G12394" s="20">
        <f t="shared" si="3251"/>
        <v>45.515844419946276</v>
      </c>
      <c r="H12394" s="17">
        <v>9.0500000000000008E-3</v>
      </c>
      <c r="I12394" s="18">
        <f t="shared" si="3249"/>
        <v>0.41191839200051383</v>
      </c>
      <c r="J12394" s="21">
        <f t="shared" si="3250"/>
        <v>45.927762811946792</v>
      </c>
      <c r="K12394" s="6"/>
    </row>
    <row r="12395" spans="1:11" ht="12.75" customHeight="1" x14ac:dyDescent="0.25">
      <c r="A12395" s="13">
        <v>42896</v>
      </c>
      <c r="B12395" s="14">
        <v>43.61</v>
      </c>
      <c r="C12395" s="14">
        <v>0</v>
      </c>
      <c r="D12395" s="14">
        <v>0</v>
      </c>
      <c r="E12395" s="15"/>
      <c r="F12395" s="16">
        <f t="shared" si="3248"/>
        <v>0</v>
      </c>
      <c r="G12395" s="20">
        <f t="shared" si="3251"/>
        <v>45.927762811946792</v>
      </c>
      <c r="H12395" s="17">
        <v>1.0149999999999999E-2</v>
      </c>
      <c r="I12395" s="18">
        <f t="shared" si="3249"/>
        <v>0.46616679254125992</v>
      </c>
      <c r="J12395" s="27">
        <f t="shared" si="3250"/>
        <v>46.393929604488051</v>
      </c>
      <c r="K12395" s="6"/>
    </row>
    <row r="12396" spans="1:11" ht="12.75" customHeight="1" x14ac:dyDescent="0.25">
      <c r="A12396" s="13"/>
      <c r="B12396" s="14"/>
      <c r="C12396" s="14"/>
      <c r="D12396" s="14"/>
      <c r="E12396" s="15"/>
      <c r="F12396" s="16">
        <f>SUM(F12382:F12395)</f>
        <v>43.729265000000005</v>
      </c>
      <c r="G12396" s="14"/>
      <c r="H12396" s="17"/>
      <c r="I12396" s="18">
        <f>SUM(I12382:I12395)</f>
        <v>2.6646646044880424</v>
      </c>
      <c r="J12396" s="27"/>
      <c r="K12396" s="6">
        <f>SUM(F12396:J12396)</f>
        <v>46.393929604488051</v>
      </c>
    </row>
    <row r="12397" spans="1:11" ht="12.75" customHeight="1" x14ac:dyDescent="0.25">
      <c r="A12397" s="7" t="s">
        <v>1576</v>
      </c>
      <c r="B12397" s="7" t="s">
        <v>1577</v>
      </c>
    </row>
    <row r="12398" spans="1:11" ht="12.75" customHeight="1" x14ac:dyDescent="0.25">
      <c r="A12398" s="13">
        <v>42501</v>
      </c>
      <c r="B12398" s="14">
        <v>10.06</v>
      </c>
      <c r="C12398" s="14">
        <v>0</v>
      </c>
      <c r="D12398" s="14">
        <v>31.66</v>
      </c>
      <c r="E12398" s="15">
        <v>41.72</v>
      </c>
      <c r="F12398" s="16">
        <f t="shared" ref="F12398:F12411" si="3252">PRODUCT(E12398*0.0743)</f>
        <v>3.099796</v>
      </c>
      <c r="H12398" s="17">
        <v>3.5000000000000001E-3</v>
      </c>
      <c r="I12398" s="18">
        <f t="shared" ref="I12398:I12411" si="3253">((F12398/2)+G12398)*(H12398)</f>
        <v>5.4246429999999998E-3</v>
      </c>
      <c r="J12398" s="19">
        <f t="shared" ref="J12398:J12411" si="3254">F12398+G12398+I12398</f>
        <v>3.105220643</v>
      </c>
      <c r="K12398" s="6"/>
    </row>
    <row r="12399" spans="1:11" ht="12.75" customHeight="1" x14ac:dyDescent="0.25">
      <c r="A12399" s="13">
        <v>42527</v>
      </c>
      <c r="B12399" s="14">
        <v>53.19</v>
      </c>
      <c r="C12399" s="14">
        <v>0</v>
      </c>
      <c r="D12399" s="14">
        <v>0</v>
      </c>
      <c r="E12399" s="15">
        <v>53.19</v>
      </c>
      <c r="F12399" s="16">
        <f t="shared" si="3252"/>
        <v>3.9520170000000001</v>
      </c>
      <c r="G12399" s="20">
        <f t="shared" ref="G12399:G12411" si="3255">SUM(J12398)</f>
        <v>3.105220643</v>
      </c>
      <c r="H12399" s="17">
        <v>3.7000000000000002E-3</v>
      </c>
      <c r="I12399" s="18">
        <f t="shared" si="3253"/>
        <v>1.8800547829100001E-2</v>
      </c>
      <c r="J12399" s="19">
        <f t="shared" si="3254"/>
        <v>7.0760381908291006</v>
      </c>
      <c r="K12399" s="6"/>
    </row>
    <row r="12400" spans="1:11" ht="12.75" customHeight="1" x14ac:dyDescent="0.25">
      <c r="A12400" s="13">
        <v>42559</v>
      </c>
      <c r="B12400" s="14">
        <v>51.09</v>
      </c>
      <c r="C12400" s="14">
        <v>0</v>
      </c>
      <c r="D12400" s="14">
        <v>0</v>
      </c>
      <c r="E12400" s="15">
        <v>51.09</v>
      </c>
      <c r="F12400" s="16">
        <f t="shared" si="3252"/>
        <v>3.7959870000000007</v>
      </c>
      <c r="G12400" s="20">
        <f t="shared" si="3255"/>
        <v>7.0760381908291006</v>
      </c>
      <c r="H12400" s="17">
        <v>4.0499999999999998E-3</v>
      </c>
      <c r="I12400" s="18">
        <f t="shared" si="3253"/>
        <v>3.6344828347857856E-2</v>
      </c>
      <c r="J12400" s="19">
        <f t="shared" si="3254"/>
        <v>10.908370019176958</v>
      </c>
      <c r="K12400" s="6"/>
    </row>
    <row r="12401" spans="1:11" ht="12.75" customHeight="1" x14ac:dyDescent="0.25">
      <c r="A12401" s="13">
        <v>42590</v>
      </c>
      <c r="B12401" s="14">
        <v>51.09</v>
      </c>
      <c r="C12401" s="14">
        <v>0</v>
      </c>
      <c r="D12401" s="14">
        <v>0</v>
      </c>
      <c r="E12401" s="15">
        <v>51.09</v>
      </c>
      <c r="F12401" s="16">
        <f t="shared" si="3252"/>
        <v>3.7959870000000007</v>
      </c>
      <c r="G12401" s="20">
        <f t="shared" si="3255"/>
        <v>10.908370019176958</v>
      </c>
      <c r="H12401" s="17">
        <v>4.1999999999999997E-3</v>
      </c>
      <c r="I12401" s="18">
        <f t="shared" si="3253"/>
        <v>5.378672678054322E-2</v>
      </c>
      <c r="J12401" s="19">
        <f t="shared" si="3254"/>
        <v>14.758143745957502</v>
      </c>
      <c r="K12401" s="6"/>
    </row>
    <row r="12402" spans="1:11" ht="12.75" customHeight="1" x14ac:dyDescent="0.25">
      <c r="A12402" s="13">
        <v>42622</v>
      </c>
      <c r="B12402" s="14">
        <v>46.89</v>
      </c>
      <c r="C12402" s="14">
        <v>0</v>
      </c>
      <c r="D12402" s="14">
        <v>0</v>
      </c>
      <c r="E12402" s="15">
        <v>46.89</v>
      </c>
      <c r="F12402" s="16">
        <f t="shared" si="3252"/>
        <v>3.4839270000000004</v>
      </c>
      <c r="G12402" s="20">
        <f t="shared" si="3255"/>
        <v>14.758143745957502</v>
      </c>
      <c r="H12402" s="17">
        <v>4.45E-3</v>
      </c>
      <c r="I12402" s="18">
        <f t="shared" si="3253"/>
        <v>7.3425477244510887E-2</v>
      </c>
      <c r="J12402" s="19">
        <f t="shared" si="3254"/>
        <v>18.315496223202015</v>
      </c>
      <c r="K12402" s="6"/>
    </row>
    <row r="12403" spans="1:11" ht="12.75" customHeight="1" x14ac:dyDescent="0.25">
      <c r="A12403" s="13">
        <v>42654</v>
      </c>
      <c r="B12403" s="14">
        <v>53.19</v>
      </c>
      <c r="C12403" s="14">
        <v>0</v>
      </c>
      <c r="D12403" s="14">
        <v>0</v>
      </c>
      <c r="E12403" s="15">
        <v>53.19</v>
      </c>
      <c r="F12403" s="16">
        <f t="shared" si="3252"/>
        <v>3.9520170000000001</v>
      </c>
      <c r="G12403" s="20">
        <f t="shared" si="3255"/>
        <v>18.315496223202015</v>
      </c>
      <c r="H12403" s="17">
        <v>4.7999999999999996E-3</v>
      </c>
      <c r="I12403" s="18">
        <f t="shared" si="3253"/>
        <v>9.7399222671369662E-2</v>
      </c>
      <c r="J12403" s="21">
        <f t="shared" si="3254"/>
        <v>22.364912445873387</v>
      </c>
      <c r="K12403" s="6"/>
    </row>
    <row r="12404" spans="1:11" ht="12.75" customHeight="1" x14ac:dyDescent="0.25">
      <c r="A12404" s="13">
        <v>42682</v>
      </c>
      <c r="B12404" s="14">
        <v>52.14</v>
      </c>
      <c r="C12404" s="14">
        <v>0</v>
      </c>
      <c r="D12404" s="14">
        <v>0</v>
      </c>
      <c r="E12404" s="15">
        <v>52.14</v>
      </c>
      <c r="F12404" s="16">
        <f t="shared" si="3252"/>
        <v>3.8740020000000004</v>
      </c>
      <c r="G12404" s="20">
        <f t="shared" si="3255"/>
        <v>22.364912445873387</v>
      </c>
      <c r="H12404" s="17">
        <v>4.7999999999999996E-3</v>
      </c>
      <c r="I12404" s="18">
        <f t="shared" si="3253"/>
        <v>0.11664918454019224</v>
      </c>
      <c r="J12404" s="21">
        <f t="shared" si="3254"/>
        <v>26.355563630413581</v>
      </c>
      <c r="K12404" s="6"/>
    </row>
    <row r="12405" spans="1:11" ht="12.75" customHeight="1" x14ac:dyDescent="0.25">
      <c r="A12405" s="13">
        <v>42711</v>
      </c>
      <c r="B12405" s="14">
        <v>52.66</v>
      </c>
      <c r="C12405" s="14">
        <v>0</v>
      </c>
      <c r="D12405" s="14">
        <v>0</v>
      </c>
      <c r="E12405" s="15">
        <v>52.66</v>
      </c>
      <c r="F12405" s="16">
        <f t="shared" si="3252"/>
        <v>3.9126379999999998</v>
      </c>
      <c r="G12405" s="20">
        <f t="shared" si="3255"/>
        <v>26.355563630413581</v>
      </c>
      <c r="H12405" s="17">
        <v>6.0000000000000001E-3</v>
      </c>
      <c r="I12405" s="18">
        <f t="shared" si="3253"/>
        <v>0.1698712957824815</v>
      </c>
      <c r="J12405" s="21">
        <f t="shared" si="3254"/>
        <v>30.438072926196064</v>
      </c>
      <c r="K12405" s="6"/>
    </row>
    <row r="12406" spans="1:11" ht="12.75" customHeight="1" x14ac:dyDescent="0.25">
      <c r="A12406" s="13">
        <v>42746</v>
      </c>
      <c r="B12406" s="14">
        <v>36.93</v>
      </c>
      <c r="C12406" s="14">
        <v>0</v>
      </c>
      <c r="D12406" s="14">
        <v>0</v>
      </c>
      <c r="E12406" s="15">
        <v>36.93</v>
      </c>
      <c r="F12406" s="16">
        <f t="shared" si="3252"/>
        <v>2.7438990000000003</v>
      </c>
      <c r="G12406" s="20">
        <f t="shared" si="3255"/>
        <v>30.438072926196064</v>
      </c>
      <c r="H12406" s="17">
        <v>7.3000000000000001E-3</v>
      </c>
      <c r="I12406" s="18">
        <f t="shared" si="3253"/>
        <v>0.23221316371123127</v>
      </c>
      <c r="J12406" s="21">
        <f t="shared" si="3254"/>
        <v>33.414185089907292</v>
      </c>
      <c r="K12406" s="6"/>
    </row>
    <row r="12407" spans="1:11" ht="12.75" customHeight="1" x14ac:dyDescent="0.25">
      <c r="A12407" s="13">
        <v>42773</v>
      </c>
      <c r="B12407" s="14">
        <v>54.99</v>
      </c>
      <c r="C12407" s="14">
        <v>0</v>
      </c>
      <c r="D12407" s="14">
        <v>0</v>
      </c>
      <c r="E12407" s="15">
        <v>54.99</v>
      </c>
      <c r="F12407" s="16">
        <f t="shared" si="3252"/>
        <v>4.0857570000000001</v>
      </c>
      <c r="G12407" s="20">
        <f t="shared" si="3255"/>
        <v>33.414185089907292</v>
      </c>
      <c r="H12407" s="17">
        <v>6.8999999999999999E-3</v>
      </c>
      <c r="I12407" s="18">
        <f t="shared" si="3253"/>
        <v>0.24465373877036031</v>
      </c>
      <c r="J12407" s="21">
        <f t="shared" si="3254"/>
        <v>37.744595828677653</v>
      </c>
      <c r="K12407" s="6"/>
    </row>
    <row r="12408" spans="1:11" ht="12.75" customHeight="1" x14ac:dyDescent="0.25">
      <c r="A12408" s="13">
        <v>42801</v>
      </c>
      <c r="B12408" s="14">
        <v>84.16</v>
      </c>
      <c r="C12408" s="14">
        <v>0</v>
      </c>
      <c r="D12408" s="14">
        <v>0</v>
      </c>
      <c r="E12408" s="15">
        <v>84.16</v>
      </c>
      <c r="F12408" s="16">
        <f t="shared" si="3252"/>
        <v>6.253088</v>
      </c>
      <c r="G12408" s="20">
        <f t="shared" si="3255"/>
        <v>37.744595828677653</v>
      </c>
      <c r="H12408" s="17">
        <v>7.9000000000000008E-3</v>
      </c>
      <c r="I12408" s="18">
        <f t="shared" si="3253"/>
        <v>0.32288200464655353</v>
      </c>
      <c r="J12408" s="21">
        <f t="shared" si="3254"/>
        <v>44.320565833324203</v>
      </c>
      <c r="K12408" s="6"/>
    </row>
    <row r="12409" spans="1:11" ht="12.75" customHeight="1" x14ac:dyDescent="0.25">
      <c r="A12409" s="13">
        <v>42835</v>
      </c>
      <c r="B12409" s="14">
        <v>60.8</v>
      </c>
      <c r="C12409" s="14">
        <v>0</v>
      </c>
      <c r="D12409" s="14">
        <v>0</v>
      </c>
      <c r="E12409" s="15">
        <v>60.8</v>
      </c>
      <c r="F12409" s="16">
        <f t="shared" si="3252"/>
        <v>4.5174399999999997</v>
      </c>
      <c r="G12409" s="20">
        <f t="shared" si="3255"/>
        <v>44.320565833324203</v>
      </c>
      <c r="H12409" s="17">
        <v>8.9999999999999993E-3</v>
      </c>
      <c r="I12409" s="18">
        <f t="shared" si="3253"/>
        <v>0.41921357249991775</v>
      </c>
      <c r="J12409" s="21">
        <f t="shared" si="3254"/>
        <v>49.257219405824124</v>
      </c>
      <c r="K12409" s="6"/>
    </row>
    <row r="12410" spans="1:11" ht="12.75" customHeight="1" x14ac:dyDescent="0.25">
      <c r="A12410" s="13">
        <v>42866</v>
      </c>
      <c r="B12410" s="14">
        <v>42.41</v>
      </c>
      <c r="C12410" s="14">
        <v>0</v>
      </c>
      <c r="D12410" s="14">
        <v>0</v>
      </c>
      <c r="E12410" s="15"/>
      <c r="F12410" s="16">
        <f t="shared" si="3252"/>
        <v>0</v>
      </c>
      <c r="G12410" s="20">
        <f t="shared" si="3255"/>
        <v>49.257219405824124</v>
      </c>
      <c r="H12410" s="17">
        <v>9.0500000000000008E-3</v>
      </c>
      <c r="I12410" s="18">
        <f t="shared" si="3253"/>
        <v>0.44577783562270834</v>
      </c>
      <c r="J12410" s="21">
        <f t="shared" si="3254"/>
        <v>49.70299724144683</v>
      </c>
      <c r="K12410" s="6"/>
    </row>
    <row r="12411" spans="1:11" ht="12.75" customHeight="1" x14ac:dyDescent="0.25">
      <c r="A12411" s="13">
        <v>42896</v>
      </c>
      <c r="B12411" s="14">
        <v>43.87</v>
      </c>
      <c r="C12411" s="14">
        <v>0</v>
      </c>
      <c r="D12411" s="14">
        <v>0</v>
      </c>
      <c r="E12411" s="15"/>
      <c r="F12411" s="16">
        <f t="shared" si="3252"/>
        <v>0</v>
      </c>
      <c r="G12411" s="20">
        <f t="shared" si="3255"/>
        <v>49.70299724144683</v>
      </c>
      <c r="H12411" s="17">
        <v>1.0149999999999999E-2</v>
      </c>
      <c r="I12411" s="18">
        <f t="shared" si="3253"/>
        <v>0.50448542200068525</v>
      </c>
      <c r="J12411" s="27">
        <f t="shared" si="3254"/>
        <v>50.207482663447514</v>
      </c>
      <c r="K12411" s="6"/>
    </row>
    <row r="12412" spans="1:11" ht="12.75" customHeight="1" x14ac:dyDescent="0.25">
      <c r="A12412" s="13"/>
      <c r="B12412" s="14"/>
      <c r="C12412" s="14"/>
      <c r="D12412" s="14"/>
      <c r="E12412" s="15"/>
      <c r="F12412" s="16">
        <f>SUM(F12398:F12411)</f>
        <v>47.466555000000007</v>
      </c>
      <c r="G12412" s="14"/>
      <c r="H12412" s="17"/>
      <c r="I12412" s="18">
        <f>SUM(I12398:I12411)</f>
        <v>2.7409276634475117</v>
      </c>
      <c r="J12412" s="27"/>
      <c r="K12412" s="6">
        <f>SUM(F12412:J12412)</f>
        <v>50.207482663447522</v>
      </c>
    </row>
    <row r="12413" spans="1:11" ht="12.75" customHeight="1" x14ac:dyDescent="0.25">
      <c r="A12413" s="7" t="s">
        <v>1578</v>
      </c>
      <c r="B12413" s="7" t="s">
        <v>1577</v>
      </c>
    </row>
    <row r="12414" spans="1:11" ht="12.75" customHeight="1" x14ac:dyDescent="0.25">
      <c r="A12414" s="13">
        <v>42501</v>
      </c>
      <c r="B12414" s="14">
        <v>6.19</v>
      </c>
      <c r="C12414" s="14">
        <v>0</v>
      </c>
      <c r="D12414" s="14">
        <v>31.66</v>
      </c>
      <c r="E12414" s="15">
        <v>37.85</v>
      </c>
      <c r="F12414" s="16">
        <f t="shared" ref="F12414:F12427" si="3256">PRODUCT(E12414*0.0743)</f>
        <v>2.8122550000000004</v>
      </c>
      <c r="H12414" s="17">
        <v>3.5000000000000001E-3</v>
      </c>
      <c r="I12414" s="18">
        <f t="shared" ref="I12414:I12427" si="3257">((F12414/2)+G12414)*(H12414)</f>
        <v>4.9214462500000011E-3</v>
      </c>
      <c r="J12414" s="19">
        <f t="shared" ref="J12414:J12427" si="3258">F12414+G12414+I12414</f>
        <v>2.8171764462500004</v>
      </c>
      <c r="K12414" s="6"/>
    </row>
    <row r="12415" spans="1:11" ht="12.75" customHeight="1" x14ac:dyDescent="0.25">
      <c r="A12415" s="13">
        <v>42527</v>
      </c>
      <c r="B12415" s="14">
        <v>39.01</v>
      </c>
      <c r="C12415" s="14">
        <v>0</v>
      </c>
      <c r="D12415" s="14">
        <v>0</v>
      </c>
      <c r="E12415" s="15">
        <v>39.01</v>
      </c>
      <c r="F12415" s="16">
        <f t="shared" si="3256"/>
        <v>2.8984429999999999</v>
      </c>
      <c r="G12415" s="20">
        <f t="shared" ref="G12415:G12427" si="3259">SUM(J12414)</f>
        <v>2.8171764462500004</v>
      </c>
      <c r="H12415" s="17">
        <v>3.7000000000000002E-3</v>
      </c>
      <c r="I12415" s="18">
        <f t="shared" si="3257"/>
        <v>1.5785672401125002E-2</v>
      </c>
      <c r="J12415" s="19">
        <f t="shared" si="3258"/>
        <v>5.7314051186511259</v>
      </c>
      <c r="K12415" s="6"/>
    </row>
    <row r="12416" spans="1:11" ht="12.75" customHeight="1" x14ac:dyDescent="0.25">
      <c r="A12416" s="13">
        <v>42559</v>
      </c>
      <c r="B12416" s="14">
        <v>38.49</v>
      </c>
      <c r="C12416" s="14">
        <v>0</v>
      </c>
      <c r="D12416" s="14">
        <v>0</v>
      </c>
      <c r="E12416" s="15">
        <v>38.49</v>
      </c>
      <c r="F12416" s="16">
        <f t="shared" si="3256"/>
        <v>2.8598070000000004</v>
      </c>
      <c r="G12416" s="20">
        <f t="shared" si="3259"/>
        <v>5.7314051186511259</v>
      </c>
      <c r="H12416" s="17">
        <v>4.0499999999999998E-3</v>
      </c>
      <c r="I12416" s="18">
        <f t="shared" si="3257"/>
        <v>2.9003299905537058E-2</v>
      </c>
      <c r="J12416" s="19">
        <f t="shared" si="3258"/>
        <v>8.6202154185566631</v>
      </c>
      <c r="K12416" s="6"/>
    </row>
    <row r="12417" spans="1:11" ht="12.75" customHeight="1" x14ac:dyDescent="0.25">
      <c r="A12417" s="13">
        <v>42590</v>
      </c>
      <c r="B12417" s="14">
        <v>40.06</v>
      </c>
      <c r="C12417" s="14">
        <v>0</v>
      </c>
      <c r="D12417" s="14">
        <v>0</v>
      </c>
      <c r="E12417" s="15">
        <v>40.06</v>
      </c>
      <c r="F12417" s="16">
        <f t="shared" si="3256"/>
        <v>2.9764580000000005</v>
      </c>
      <c r="G12417" s="20">
        <f t="shared" si="3259"/>
        <v>8.6202154185566631</v>
      </c>
      <c r="H12417" s="17">
        <v>4.1999999999999997E-3</v>
      </c>
      <c r="I12417" s="18">
        <f t="shared" si="3257"/>
        <v>4.2455466557937985E-2</v>
      </c>
      <c r="J12417" s="19">
        <f t="shared" si="3258"/>
        <v>11.639128885114602</v>
      </c>
      <c r="K12417" s="6"/>
    </row>
    <row r="12418" spans="1:11" ht="12.75" customHeight="1" x14ac:dyDescent="0.25">
      <c r="A12418" s="13">
        <v>42622</v>
      </c>
      <c r="B12418" s="14">
        <v>41.11</v>
      </c>
      <c r="C12418" s="14">
        <v>0</v>
      </c>
      <c r="D12418" s="14">
        <v>0</v>
      </c>
      <c r="E12418" s="15">
        <v>41.11</v>
      </c>
      <c r="F12418" s="16">
        <f t="shared" si="3256"/>
        <v>3.0544730000000002</v>
      </c>
      <c r="G12418" s="20">
        <f t="shared" si="3259"/>
        <v>11.639128885114602</v>
      </c>
      <c r="H12418" s="17">
        <v>4.45E-3</v>
      </c>
      <c r="I12418" s="18">
        <f t="shared" si="3257"/>
        <v>5.859032596375998E-2</v>
      </c>
      <c r="J12418" s="19">
        <f t="shared" si="3258"/>
        <v>14.752192211078361</v>
      </c>
      <c r="K12418" s="6"/>
    </row>
    <row r="12419" spans="1:11" ht="12.75" customHeight="1" x14ac:dyDescent="0.25">
      <c r="A12419" s="13">
        <v>42654</v>
      </c>
      <c r="B12419" s="14">
        <v>40.590000000000003</v>
      </c>
      <c r="C12419" s="14">
        <v>0</v>
      </c>
      <c r="D12419" s="14">
        <v>0</v>
      </c>
      <c r="E12419" s="15">
        <v>40.590000000000003</v>
      </c>
      <c r="F12419" s="16">
        <f t="shared" si="3256"/>
        <v>3.0158370000000003</v>
      </c>
      <c r="G12419" s="20">
        <f t="shared" si="3259"/>
        <v>14.752192211078361</v>
      </c>
      <c r="H12419" s="17">
        <v>4.7999999999999996E-3</v>
      </c>
      <c r="I12419" s="18">
        <f t="shared" si="3257"/>
        <v>7.8048531413176123E-2</v>
      </c>
      <c r="J12419" s="21">
        <f t="shared" si="3258"/>
        <v>17.846077742491538</v>
      </c>
      <c r="K12419" s="6"/>
    </row>
    <row r="12420" spans="1:11" ht="12.75" customHeight="1" x14ac:dyDescent="0.25">
      <c r="A12420" s="13">
        <v>42682</v>
      </c>
      <c r="B12420" s="14">
        <v>37.44</v>
      </c>
      <c r="C12420" s="14">
        <v>0</v>
      </c>
      <c r="D12420" s="14">
        <v>0</v>
      </c>
      <c r="E12420" s="15">
        <v>37.44</v>
      </c>
      <c r="F12420" s="16">
        <f t="shared" si="3256"/>
        <v>2.7817919999999998</v>
      </c>
      <c r="G12420" s="20">
        <f t="shared" si="3259"/>
        <v>17.846077742491538</v>
      </c>
      <c r="H12420" s="17">
        <v>4.7999999999999996E-3</v>
      </c>
      <c r="I12420" s="18">
        <f t="shared" si="3257"/>
        <v>9.2337473963959374E-2</v>
      </c>
      <c r="J12420" s="21">
        <f t="shared" si="3258"/>
        <v>20.720207216455496</v>
      </c>
      <c r="K12420" s="6"/>
    </row>
    <row r="12421" spans="1:11" ht="12.75" customHeight="1" x14ac:dyDescent="0.25">
      <c r="A12421" s="13">
        <v>42711</v>
      </c>
      <c r="B12421" s="14">
        <v>40.590000000000003</v>
      </c>
      <c r="C12421" s="14">
        <v>0</v>
      </c>
      <c r="D12421" s="14">
        <v>0</v>
      </c>
      <c r="E12421" s="15">
        <v>40.590000000000003</v>
      </c>
      <c r="F12421" s="16">
        <f t="shared" si="3256"/>
        <v>3.0158370000000003</v>
      </c>
      <c r="G12421" s="20">
        <f t="shared" si="3259"/>
        <v>20.720207216455496</v>
      </c>
      <c r="H12421" s="17">
        <v>6.0000000000000001E-3</v>
      </c>
      <c r="I12421" s="18">
        <f t="shared" si="3257"/>
        <v>0.13336875429873296</v>
      </c>
      <c r="J12421" s="21">
        <f t="shared" si="3258"/>
        <v>23.86941297075423</v>
      </c>
      <c r="K12421" s="6"/>
    </row>
    <row r="12422" spans="1:11" ht="12.75" customHeight="1" x14ac:dyDescent="0.25">
      <c r="A12422" s="13">
        <v>42746</v>
      </c>
      <c r="B12422" s="14">
        <v>46.69</v>
      </c>
      <c r="C12422" s="14">
        <v>0</v>
      </c>
      <c r="D12422" s="14">
        <v>0</v>
      </c>
      <c r="E12422" s="15">
        <v>46.69</v>
      </c>
      <c r="F12422" s="16">
        <f t="shared" si="3256"/>
        <v>3.4690669999999999</v>
      </c>
      <c r="G12422" s="20">
        <f t="shared" si="3259"/>
        <v>23.86941297075423</v>
      </c>
      <c r="H12422" s="17">
        <v>7.3000000000000001E-3</v>
      </c>
      <c r="I12422" s="18">
        <f t="shared" si="3257"/>
        <v>0.18690880923650588</v>
      </c>
      <c r="J12422" s="21">
        <f t="shared" si="3258"/>
        <v>27.525388779990735</v>
      </c>
      <c r="K12422" s="6"/>
    </row>
    <row r="12423" spans="1:11" ht="12.75" customHeight="1" x14ac:dyDescent="0.25">
      <c r="A12423" s="13">
        <v>42773</v>
      </c>
      <c r="B12423" s="14">
        <v>44.88</v>
      </c>
      <c r="C12423" s="14">
        <v>0</v>
      </c>
      <c r="D12423" s="14">
        <v>0</v>
      </c>
      <c r="E12423" s="15">
        <v>44.88</v>
      </c>
      <c r="F12423" s="16">
        <f t="shared" si="3256"/>
        <v>3.3345840000000004</v>
      </c>
      <c r="G12423" s="20">
        <f t="shared" si="3259"/>
        <v>27.525388779990735</v>
      </c>
      <c r="H12423" s="17">
        <v>6.8999999999999999E-3</v>
      </c>
      <c r="I12423" s="18">
        <f t="shared" si="3257"/>
        <v>0.20142949738193605</v>
      </c>
      <c r="J12423" s="21">
        <f t="shared" si="3258"/>
        <v>31.061402277372672</v>
      </c>
      <c r="K12423" s="6"/>
    </row>
    <row r="12424" spans="1:11" ht="12.75" customHeight="1" x14ac:dyDescent="0.25">
      <c r="A12424" s="13">
        <v>42801</v>
      </c>
      <c r="B12424" s="14">
        <v>37.36</v>
      </c>
      <c r="C12424" s="14">
        <v>0</v>
      </c>
      <c r="D12424" s="14">
        <v>0</v>
      </c>
      <c r="E12424" s="15">
        <v>37.36</v>
      </c>
      <c r="F12424" s="16">
        <f t="shared" si="3256"/>
        <v>2.7758480000000003</v>
      </c>
      <c r="G12424" s="20">
        <f t="shared" si="3259"/>
        <v>31.061402277372672</v>
      </c>
      <c r="H12424" s="17">
        <v>7.9000000000000008E-3</v>
      </c>
      <c r="I12424" s="18">
        <f t="shared" si="3257"/>
        <v>0.25634967759124411</v>
      </c>
      <c r="J12424" s="21">
        <f t="shared" si="3258"/>
        <v>34.093599954963921</v>
      </c>
      <c r="K12424" s="6"/>
    </row>
    <row r="12425" spans="1:11" ht="12.75" customHeight="1" x14ac:dyDescent="0.25">
      <c r="A12425" s="13">
        <v>42835</v>
      </c>
      <c r="B12425" s="14">
        <v>39.51</v>
      </c>
      <c r="C12425" s="14">
        <v>0</v>
      </c>
      <c r="D12425" s="14">
        <v>0</v>
      </c>
      <c r="E12425" s="15">
        <v>39.51</v>
      </c>
      <c r="F12425" s="16">
        <f t="shared" si="3256"/>
        <v>2.9355929999999999</v>
      </c>
      <c r="G12425" s="20">
        <f t="shared" si="3259"/>
        <v>34.093599954963921</v>
      </c>
      <c r="H12425" s="17">
        <v>8.9999999999999993E-3</v>
      </c>
      <c r="I12425" s="18">
        <f t="shared" si="3257"/>
        <v>0.32005256809467525</v>
      </c>
      <c r="J12425" s="21">
        <f t="shared" si="3258"/>
        <v>37.349245523058592</v>
      </c>
      <c r="K12425" s="6"/>
    </row>
    <row r="12426" spans="1:11" ht="12.75" customHeight="1" x14ac:dyDescent="0.25">
      <c r="A12426" s="13">
        <v>42866</v>
      </c>
      <c r="B12426" s="14">
        <v>41.03</v>
      </c>
      <c r="C12426" s="14">
        <v>0</v>
      </c>
      <c r="D12426" s="14">
        <v>0</v>
      </c>
      <c r="E12426" s="15"/>
      <c r="F12426" s="16">
        <f t="shared" si="3256"/>
        <v>0</v>
      </c>
      <c r="G12426" s="20">
        <f t="shared" si="3259"/>
        <v>37.349245523058592</v>
      </c>
      <c r="H12426" s="17">
        <v>9.0500000000000008E-3</v>
      </c>
      <c r="I12426" s="18">
        <f t="shared" si="3257"/>
        <v>0.33801067198368029</v>
      </c>
      <c r="J12426" s="21">
        <f t="shared" si="3258"/>
        <v>37.687256195042274</v>
      </c>
      <c r="K12426" s="6"/>
    </row>
    <row r="12427" spans="1:11" ht="12.75" customHeight="1" x14ac:dyDescent="0.25">
      <c r="A12427" s="13">
        <v>42896</v>
      </c>
      <c r="B12427" s="14">
        <v>47.73</v>
      </c>
      <c r="C12427" s="14">
        <v>0</v>
      </c>
      <c r="D12427" s="14">
        <v>0</v>
      </c>
      <c r="E12427" s="15"/>
      <c r="F12427" s="16">
        <f t="shared" si="3256"/>
        <v>0</v>
      </c>
      <c r="G12427" s="20">
        <f t="shared" si="3259"/>
        <v>37.687256195042274</v>
      </c>
      <c r="H12427" s="17">
        <v>1.0149999999999999E-2</v>
      </c>
      <c r="I12427" s="18">
        <f t="shared" si="3257"/>
        <v>0.38252565037967906</v>
      </c>
      <c r="J12427" s="27">
        <f t="shared" si="3258"/>
        <v>38.06978184542195</v>
      </c>
      <c r="K12427" s="6"/>
    </row>
    <row r="12428" spans="1:11" ht="12.75" customHeight="1" x14ac:dyDescent="0.25">
      <c r="A12428" s="13"/>
      <c r="B12428" s="14"/>
      <c r="C12428" s="14"/>
      <c r="D12428" s="14"/>
      <c r="E12428" s="15"/>
      <c r="F12428" s="16">
        <f>SUM(F12414:F12427)</f>
        <v>35.929994000000001</v>
      </c>
      <c r="G12428" s="14"/>
      <c r="H12428" s="17"/>
      <c r="I12428" s="18">
        <f>SUM(I12414:I12427)</f>
        <v>2.1397878454219494</v>
      </c>
      <c r="J12428" s="27"/>
      <c r="K12428" s="6">
        <f>SUM(F12428:J12428)</f>
        <v>38.06978184542195</v>
      </c>
    </row>
    <row r="12429" spans="1:11" ht="12.75" customHeight="1" x14ac:dyDescent="0.25">
      <c r="A12429" s="7" t="s">
        <v>1579</v>
      </c>
      <c r="B12429" s="7" t="s">
        <v>1577</v>
      </c>
    </row>
    <row r="12430" spans="1:11" ht="12.75" customHeight="1" x14ac:dyDescent="0.25">
      <c r="A12430" s="13">
        <v>42501</v>
      </c>
      <c r="B12430" s="14">
        <v>8.1300000000000008</v>
      </c>
      <c r="C12430" s="14">
        <v>0</v>
      </c>
      <c r="D12430" s="14">
        <v>31.66</v>
      </c>
      <c r="E12430" s="15">
        <v>39.79</v>
      </c>
      <c r="F12430" s="16">
        <f t="shared" ref="F12430:F12443" si="3260">PRODUCT(E12430*0.0743)</f>
        <v>2.9563969999999999</v>
      </c>
      <c r="H12430" s="17">
        <v>3.5000000000000001E-3</v>
      </c>
      <c r="I12430" s="18">
        <f t="shared" ref="I12430:I12443" si="3261">((F12430/2)+G12430)*(H12430)</f>
        <v>5.17369475E-3</v>
      </c>
      <c r="J12430" s="19">
        <f t="shared" ref="J12430:J12443" si="3262">F12430+G12430+I12430</f>
        <v>2.9615706947499998</v>
      </c>
      <c r="K12430" s="6"/>
    </row>
    <row r="12431" spans="1:11" ht="12.75" customHeight="1" x14ac:dyDescent="0.25">
      <c r="A12431" s="13">
        <v>42527</v>
      </c>
      <c r="B12431" s="14">
        <v>53.71</v>
      </c>
      <c r="C12431" s="14">
        <v>0</v>
      </c>
      <c r="D12431" s="14">
        <v>0</v>
      </c>
      <c r="E12431" s="15">
        <v>53.71</v>
      </c>
      <c r="F12431" s="16">
        <f t="shared" si="3260"/>
        <v>3.9906530000000004</v>
      </c>
      <c r="G12431" s="20">
        <f t="shared" ref="G12431:G12443" si="3263">SUM(J12430)</f>
        <v>2.9615706947499998</v>
      </c>
      <c r="H12431" s="17">
        <v>3.7000000000000002E-3</v>
      </c>
      <c r="I12431" s="18">
        <f t="shared" si="3261"/>
        <v>1.8340519620575001E-2</v>
      </c>
      <c r="J12431" s="19">
        <f t="shared" si="3262"/>
        <v>6.9705642143705751</v>
      </c>
      <c r="K12431" s="6"/>
    </row>
    <row r="12432" spans="1:11" ht="12.75" customHeight="1" x14ac:dyDescent="0.25">
      <c r="A12432" s="13">
        <v>42559</v>
      </c>
      <c r="B12432" s="14">
        <v>41.64</v>
      </c>
      <c r="C12432" s="14">
        <v>0</v>
      </c>
      <c r="D12432" s="14">
        <v>0</v>
      </c>
      <c r="E12432" s="15">
        <v>41.64</v>
      </c>
      <c r="F12432" s="16">
        <f t="shared" si="3260"/>
        <v>3.093852</v>
      </c>
      <c r="G12432" s="20">
        <f t="shared" si="3263"/>
        <v>6.9705642143705751</v>
      </c>
      <c r="H12432" s="17">
        <v>4.0499999999999998E-3</v>
      </c>
      <c r="I12432" s="18">
        <f t="shared" si="3261"/>
        <v>3.4495835368200826E-2</v>
      </c>
      <c r="J12432" s="19">
        <f t="shared" si="3262"/>
        <v>10.098912049738775</v>
      </c>
      <c r="K12432" s="6"/>
    </row>
    <row r="12433" spans="1:11" ht="12.75" customHeight="1" x14ac:dyDescent="0.25">
      <c r="A12433" s="13">
        <v>42590</v>
      </c>
      <c r="B12433" s="14">
        <v>49.51</v>
      </c>
      <c r="C12433" s="14">
        <v>0</v>
      </c>
      <c r="D12433" s="14">
        <v>0</v>
      </c>
      <c r="E12433" s="15">
        <v>49.51</v>
      </c>
      <c r="F12433" s="16">
        <f t="shared" si="3260"/>
        <v>3.6785930000000002</v>
      </c>
      <c r="G12433" s="20">
        <f t="shared" si="3263"/>
        <v>10.098912049738775</v>
      </c>
      <c r="H12433" s="17">
        <v>4.1999999999999997E-3</v>
      </c>
      <c r="I12433" s="18">
        <f t="shared" si="3261"/>
        <v>5.0140475908902853E-2</v>
      </c>
      <c r="J12433" s="19">
        <f t="shared" si="3262"/>
        <v>13.827645525647677</v>
      </c>
      <c r="K12433" s="6"/>
    </row>
    <row r="12434" spans="1:11" ht="12.75" customHeight="1" x14ac:dyDescent="0.25">
      <c r="A12434" s="13">
        <v>42622</v>
      </c>
      <c r="B12434" s="14">
        <v>45.84</v>
      </c>
      <c r="C12434" s="14">
        <v>0</v>
      </c>
      <c r="D12434" s="14">
        <v>0</v>
      </c>
      <c r="E12434" s="15">
        <v>45.84</v>
      </c>
      <c r="F12434" s="16">
        <f t="shared" si="3260"/>
        <v>3.4059120000000003</v>
      </c>
      <c r="G12434" s="20">
        <f t="shared" si="3263"/>
        <v>13.827645525647677</v>
      </c>
      <c r="H12434" s="17">
        <v>4.45E-3</v>
      </c>
      <c r="I12434" s="18">
        <f t="shared" si="3261"/>
        <v>6.9111176789132159E-2</v>
      </c>
      <c r="J12434" s="19">
        <f t="shared" si="3262"/>
        <v>17.302668702436808</v>
      </c>
      <c r="K12434" s="6"/>
    </row>
    <row r="12435" spans="1:11" ht="12.75" customHeight="1" x14ac:dyDescent="0.25">
      <c r="A12435" s="13">
        <v>42654</v>
      </c>
      <c r="B12435" s="14">
        <v>53.71</v>
      </c>
      <c r="C12435" s="14">
        <v>0</v>
      </c>
      <c r="D12435" s="14">
        <v>0</v>
      </c>
      <c r="E12435" s="15">
        <v>53.71</v>
      </c>
      <c r="F12435" s="16">
        <f t="shared" si="3260"/>
        <v>3.9906530000000004</v>
      </c>
      <c r="G12435" s="20">
        <f t="shared" si="3263"/>
        <v>17.302668702436808</v>
      </c>
      <c r="H12435" s="17">
        <v>4.7999999999999996E-3</v>
      </c>
      <c r="I12435" s="18">
        <f t="shared" si="3261"/>
        <v>9.2630376971696668E-2</v>
      </c>
      <c r="J12435" s="21">
        <f t="shared" si="3262"/>
        <v>21.385952079408508</v>
      </c>
      <c r="K12435" s="6"/>
    </row>
    <row r="12436" spans="1:11" ht="12.75" customHeight="1" x14ac:dyDescent="0.25">
      <c r="A12436" s="13">
        <v>42682</v>
      </c>
      <c r="B12436" s="14">
        <v>54.76</v>
      </c>
      <c r="C12436" s="14">
        <v>0</v>
      </c>
      <c r="D12436" s="14">
        <v>0</v>
      </c>
      <c r="E12436" s="15">
        <v>54.76</v>
      </c>
      <c r="F12436" s="16">
        <f t="shared" si="3260"/>
        <v>4.0686679999999997</v>
      </c>
      <c r="G12436" s="20">
        <f t="shared" si="3263"/>
        <v>21.385952079408508</v>
      </c>
      <c r="H12436" s="17">
        <v>4.7999999999999996E-3</v>
      </c>
      <c r="I12436" s="18">
        <f t="shared" si="3261"/>
        <v>0.11241737318116084</v>
      </c>
      <c r="J12436" s="21">
        <f t="shared" si="3262"/>
        <v>25.567037452589666</v>
      </c>
      <c r="K12436" s="6"/>
    </row>
    <row r="12437" spans="1:11" ht="12.75" customHeight="1" x14ac:dyDescent="0.25">
      <c r="A12437" s="13">
        <v>42711</v>
      </c>
      <c r="B12437" s="14">
        <v>42.69</v>
      </c>
      <c r="C12437" s="14">
        <v>0</v>
      </c>
      <c r="D12437" s="14">
        <v>0</v>
      </c>
      <c r="E12437" s="15">
        <v>42.69</v>
      </c>
      <c r="F12437" s="16">
        <f t="shared" si="3260"/>
        <v>3.1718670000000002</v>
      </c>
      <c r="G12437" s="20">
        <f t="shared" si="3263"/>
        <v>25.567037452589666</v>
      </c>
      <c r="H12437" s="17">
        <v>6.0000000000000001E-3</v>
      </c>
      <c r="I12437" s="18">
        <f t="shared" si="3261"/>
        <v>0.16291782571553801</v>
      </c>
      <c r="J12437" s="21">
        <f t="shared" si="3262"/>
        <v>28.901822278305204</v>
      </c>
      <c r="K12437" s="6"/>
    </row>
    <row r="12438" spans="1:11" ht="12.75" customHeight="1" x14ac:dyDescent="0.25">
      <c r="A12438" s="13">
        <v>42746</v>
      </c>
      <c r="B12438" s="14">
        <v>46.05</v>
      </c>
      <c r="C12438" s="14">
        <v>0</v>
      </c>
      <c r="D12438" s="14">
        <v>0</v>
      </c>
      <c r="E12438" s="15">
        <v>46.05</v>
      </c>
      <c r="F12438" s="16">
        <f t="shared" si="3260"/>
        <v>3.4215149999999999</v>
      </c>
      <c r="G12438" s="20">
        <f t="shared" si="3263"/>
        <v>28.901822278305204</v>
      </c>
      <c r="H12438" s="17">
        <v>7.3000000000000001E-3</v>
      </c>
      <c r="I12438" s="18">
        <f t="shared" si="3261"/>
        <v>0.22347183238162799</v>
      </c>
      <c r="J12438" s="21">
        <f t="shared" si="3262"/>
        <v>32.54680911068683</v>
      </c>
      <c r="K12438" s="6"/>
    </row>
    <row r="12439" spans="1:11" ht="12.75" customHeight="1" x14ac:dyDescent="0.25">
      <c r="A12439" s="13">
        <v>42773</v>
      </c>
      <c r="B12439" s="14">
        <v>44.29</v>
      </c>
      <c r="C12439" s="14">
        <v>0</v>
      </c>
      <c r="D12439" s="14">
        <v>0</v>
      </c>
      <c r="E12439" s="15">
        <v>44.29</v>
      </c>
      <c r="F12439" s="16">
        <f t="shared" si="3260"/>
        <v>3.2907470000000001</v>
      </c>
      <c r="G12439" s="20">
        <f t="shared" si="3263"/>
        <v>32.54680911068683</v>
      </c>
      <c r="H12439" s="17">
        <v>6.8999999999999999E-3</v>
      </c>
      <c r="I12439" s="18">
        <f t="shared" si="3261"/>
        <v>0.23592606001373911</v>
      </c>
      <c r="J12439" s="21">
        <f t="shared" si="3262"/>
        <v>36.073482170700572</v>
      </c>
      <c r="K12439" s="6"/>
    </row>
    <row r="12440" spans="1:11" ht="12.75" customHeight="1" x14ac:dyDescent="0.25">
      <c r="A12440" s="13">
        <v>42801</v>
      </c>
      <c r="B12440" s="14">
        <v>44.02</v>
      </c>
      <c r="C12440" s="14">
        <v>0</v>
      </c>
      <c r="D12440" s="14">
        <v>0</v>
      </c>
      <c r="E12440" s="15">
        <v>44.02</v>
      </c>
      <c r="F12440" s="16">
        <f t="shared" si="3260"/>
        <v>3.2706860000000004</v>
      </c>
      <c r="G12440" s="20">
        <f t="shared" si="3263"/>
        <v>36.073482170700572</v>
      </c>
      <c r="H12440" s="17">
        <v>7.9000000000000008E-3</v>
      </c>
      <c r="I12440" s="18">
        <f t="shared" si="3261"/>
        <v>0.29789971884853456</v>
      </c>
      <c r="J12440" s="21">
        <f t="shared" si="3262"/>
        <v>39.642067889549104</v>
      </c>
      <c r="K12440" s="6"/>
    </row>
    <row r="12441" spans="1:11" ht="12.75" customHeight="1" x14ac:dyDescent="0.25">
      <c r="A12441" s="13">
        <v>42835</v>
      </c>
      <c r="B12441" s="14">
        <v>59.8</v>
      </c>
      <c r="C12441" s="14">
        <v>0</v>
      </c>
      <c r="D12441" s="14">
        <v>0</v>
      </c>
      <c r="E12441" s="15">
        <v>59.8</v>
      </c>
      <c r="F12441" s="16">
        <f t="shared" si="3260"/>
        <v>4.4431399999999996</v>
      </c>
      <c r="G12441" s="20">
        <f t="shared" si="3263"/>
        <v>39.642067889549104</v>
      </c>
      <c r="H12441" s="17">
        <v>8.9999999999999993E-3</v>
      </c>
      <c r="I12441" s="18">
        <f t="shared" si="3261"/>
        <v>0.37677274100594188</v>
      </c>
      <c r="J12441" s="21">
        <f t="shared" si="3262"/>
        <v>44.461980630555047</v>
      </c>
      <c r="K12441" s="6"/>
    </row>
    <row r="12442" spans="1:11" ht="12.75" customHeight="1" x14ac:dyDescent="0.25">
      <c r="A12442" s="13">
        <v>42866</v>
      </c>
      <c r="B12442" s="14">
        <v>39.840000000000003</v>
      </c>
      <c r="C12442" s="14">
        <v>0</v>
      </c>
      <c r="D12442" s="14">
        <v>0</v>
      </c>
      <c r="E12442" s="15"/>
      <c r="F12442" s="16">
        <f t="shared" si="3260"/>
        <v>0</v>
      </c>
      <c r="G12442" s="20">
        <f t="shared" si="3263"/>
        <v>44.461980630555047</v>
      </c>
      <c r="H12442" s="17">
        <v>9.0500000000000008E-3</v>
      </c>
      <c r="I12442" s="18">
        <f t="shared" si="3261"/>
        <v>0.4023809247065232</v>
      </c>
      <c r="J12442" s="21">
        <f t="shared" si="3262"/>
        <v>44.864361555261567</v>
      </c>
      <c r="K12442" s="6"/>
    </row>
    <row r="12443" spans="1:11" ht="12.75" customHeight="1" x14ac:dyDescent="0.25">
      <c r="A12443" s="13">
        <v>42896</v>
      </c>
      <c r="B12443" s="14">
        <v>44.85</v>
      </c>
      <c r="C12443" s="14">
        <v>0</v>
      </c>
      <c r="D12443" s="14">
        <v>0</v>
      </c>
      <c r="E12443" s="15"/>
      <c r="F12443" s="16">
        <f t="shared" si="3260"/>
        <v>0</v>
      </c>
      <c r="G12443" s="20">
        <f t="shared" si="3263"/>
        <v>44.864361555261567</v>
      </c>
      <c r="H12443" s="17">
        <v>1.0149999999999999E-2</v>
      </c>
      <c r="I12443" s="18">
        <f t="shared" si="3261"/>
        <v>0.45537326978590487</v>
      </c>
      <c r="J12443" s="27">
        <f t="shared" si="3262"/>
        <v>45.319734825047469</v>
      </c>
      <c r="K12443" s="6"/>
    </row>
    <row r="12444" spans="1:11" ht="12.75" customHeight="1" x14ac:dyDescent="0.25">
      <c r="A12444" s="13"/>
      <c r="B12444" s="14"/>
      <c r="C12444" s="14"/>
      <c r="D12444" s="14"/>
      <c r="E12444" s="15"/>
      <c r="F12444" s="16">
        <f>SUM(F12430:F12443)</f>
        <v>42.782682999999999</v>
      </c>
      <c r="G12444" s="14"/>
      <c r="H12444" s="17"/>
      <c r="I12444" s="18">
        <f>SUM(I12430:I12443)</f>
        <v>2.5370518250474783</v>
      </c>
      <c r="J12444" s="27"/>
      <c r="K12444" s="6">
        <f>SUM(F12444:J12444)</f>
        <v>45.319734825047476</v>
      </c>
    </row>
    <row r="12445" spans="1:11" ht="12.75" customHeight="1" x14ac:dyDescent="0.25">
      <c r="A12445" s="7" t="s">
        <v>1580</v>
      </c>
      <c r="B12445" s="7" t="s">
        <v>1577</v>
      </c>
    </row>
    <row r="12446" spans="1:11" ht="12.75" customHeight="1" x14ac:dyDescent="0.25">
      <c r="A12446" s="13">
        <v>42501</v>
      </c>
      <c r="B12446" s="14">
        <v>9.2899999999999991</v>
      </c>
      <c r="C12446" s="14">
        <v>0</v>
      </c>
      <c r="D12446" s="14">
        <v>31.66</v>
      </c>
      <c r="E12446" s="15">
        <v>40.950000000000003</v>
      </c>
      <c r="F12446" s="16">
        <f t="shared" ref="F12446:F12459" si="3264">PRODUCT(E12446*0.0743)</f>
        <v>3.0425850000000003</v>
      </c>
      <c r="H12446" s="17">
        <v>3.5000000000000001E-3</v>
      </c>
      <c r="I12446" s="18">
        <f t="shared" ref="I12446:I12459" si="3265">((F12446/2)+G12446)*(H12446)</f>
        <v>5.3245237500000007E-3</v>
      </c>
      <c r="J12446" s="19">
        <f t="shared" ref="J12446:J12459" si="3266">F12446+G12446+I12446</f>
        <v>3.0479095237500005</v>
      </c>
      <c r="K12446" s="6"/>
    </row>
    <row r="12447" spans="1:11" ht="12.75" customHeight="1" x14ac:dyDescent="0.25">
      <c r="A12447" s="13">
        <v>42527</v>
      </c>
      <c r="B12447" s="14">
        <v>47.41</v>
      </c>
      <c r="C12447" s="14">
        <v>0</v>
      </c>
      <c r="D12447" s="14">
        <v>0</v>
      </c>
      <c r="E12447" s="15">
        <v>47.41</v>
      </c>
      <c r="F12447" s="16">
        <f t="shared" si="3264"/>
        <v>3.5225629999999999</v>
      </c>
      <c r="G12447" s="20">
        <f t="shared" ref="G12447:G12459" si="3267">SUM(J12446)</f>
        <v>3.0479095237500005</v>
      </c>
      <c r="H12447" s="17">
        <v>3.7000000000000002E-3</v>
      </c>
      <c r="I12447" s="18">
        <f t="shared" si="3265"/>
        <v>1.7794006787875002E-2</v>
      </c>
      <c r="J12447" s="19">
        <f t="shared" si="3266"/>
        <v>6.5882665305378749</v>
      </c>
      <c r="K12447" s="6"/>
    </row>
    <row r="12448" spans="1:11" ht="12.75" customHeight="1" x14ac:dyDescent="0.25">
      <c r="A12448" s="13">
        <v>42559</v>
      </c>
      <c r="B12448" s="14">
        <v>44.79</v>
      </c>
      <c r="C12448" s="14">
        <v>0</v>
      </c>
      <c r="D12448" s="14">
        <v>0</v>
      </c>
      <c r="E12448" s="15">
        <v>44.79</v>
      </c>
      <c r="F12448" s="16">
        <f t="shared" si="3264"/>
        <v>3.3278970000000001</v>
      </c>
      <c r="G12448" s="20">
        <f t="shared" si="3267"/>
        <v>6.5882665305378749</v>
      </c>
      <c r="H12448" s="17">
        <v>4.0499999999999998E-3</v>
      </c>
      <c r="I12448" s="18">
        <f t="shared" si="3265"/>
        <v>3.3421470873678395E-2</v>
      </c>
      <c r="J12448" s="19">
        <f t="shared" si="3266"/>
        <v>9.9495850014115543</v>
      </c>
      <c r="K12448" s="6"/>
    </row>
    <row r="12449" spans="1:11" ht="12.75" customHeight="1" x14ac:dyDescent="0.25">
      <c r="A12449" s="13">
        <v>42590</v>
      </c>
      <c r="B12449" s="14">
        <v>42.69</v>
      </c>
      <c r="C12449" s="14">
        <v>0</v>
      </c>
      <c r="D12449" s="14">
        <v>0</v>
      </c>
      <c r="E12449" s="15">
        <v>42.69</v>
      </c>
      <c r="F12449" s="16">
        <f t="shared" si="3264"/>
        <v>3.1718670000000002</v>
      </c>
      <c r="G12449" s="20">
        <f t="shared" si="3267"/>
        <v>9.9495850014115543</v>
      </c>
      <c r="H12449" s="17">
        <v>4.1999999999999997E-3</v>
      </c>
      <c r="I12449" s="18">
        <f t="shared" si="3265"/>
        <v>4.844917770592852E-2</v>
      </c>
      <c r="J12449" s="19">
        <f t="shared" si="3266"/>
        <v>13.169901179117483</v>
      </c>
      <c r="K12449" s="6"/>
    </row>
    <row r="12450" spans="1:11" ht="12.75" customHeight="1" x14ac:dyDescent="0.25">
      <c r="A12450" s="13">
        <v>42622</v>
      </c>
      <c r="B12450" s="14">
        <v>50.56</v>
      </c>
      <c r="C12450" s="14">
        <v>0</v>
      </c>
      <c r="D12450" s="14">
        <v>0</v>
      </c>
      <c r="E12450" s="15">
        <v>50.56</v>
      </c>
      <c r="F12450" s="16">
        <f t="shared" si="3264"/>
        <v>3.7566080000000004</v>
      </c>
      <c r="G12450" s="20">
        <f t="shared" si="3267"/>
        <v>13.169901179117483</v>
      </c>
      <c r="H12450" s="17">
        <v>4.45E-3</v>
      </c>
      <c r="I12450" s="18">
        <f t="shared" si="3265"/>
        <v>6.6964513047072793E-2</v>
      </c>
      <c r="J12450" s="19">
        <f t="shared" si="3266"/>
        <v>16.993473692164557</v>
      </c>
      <c r="K12450" s="6"/>
    </row>
    <row r="12451" spans="1:11" ht="12.75" customHeight="1" x14ac:dyDescent="0.25">
      <c r="A12451" s="13">
        <v>42654</v>
      </c>
      <c r="B12451" s="14">
        <v>48.99</v>
      </c>
      <c r="C12451" s="14">
        <v>0</v>
      </c>
      <c r="D12451" s="14">
        <v>0</v>
      </c>
      <c r="E12451" s="15">
        <v>48.99</v>
      </c>
      <c r="F12451" s="16">
        <f t="shared" si="3264"/>
        <v>3.6399570000000003</v>
      </c>
      <c r="G12451" s="20">
        <f t="shared" si="3267"/>
        <v>16.993473692164557</v>
      </c>
      <c r="H12451" s="17">
        <v>4.7999999999999996E-3</v>
      </c>
      <c r="I12451" s="18">
        <f t="shared" si="3265"/>
        <v>9.0304570522389868E-2</v>
      </c>
      <c r="J12451" s="21">
        <f t="shared" si="3266"/>
        <v>20.723735262686944</v>
      </c>
      <c r="K12451" s="6"/>
    </row>
    <row r="12452" spans="1:11" ht="12.75" customHeight="1" x14ac:dyDescent="0.25">
      <c r="A12452" s="13">
        <v>42682</v>
      </c>
      <c r="B12452" s="14">
        <v>54.76</v>
      </c>
      <c r="C12452" s="14">
        <v>0</v>
      </c>
      <c r="D12452" s="14">
        <v>0</v>
      </c>
      <c r="E12452" s="15">
        <v>54.76</v>
      </c>
      <c r="F12452" s="16">
        <f t="shared" si="3264"/>
        <v>4.0686679999999997</v>
      </c>
      <c r="G12452" s="20">
        <f t="shared" si="3267"/>
        <v>20.723735262686944</v>
      </c>
      <c r="H12452" s="17">
        <v>4.7999999999999996E-3</v>
      </c>
      <c r="I12452" s="18">
        <f t="shared" si="3265"/>
        <v>0.10923873246089733</v>
      </c>
      <c r="J12452" s="21">
        <f t="shared" si="3266"/>
        <v>24.901641995147841</v>
      </c>
      <c r="K12452" s="6"/>
    </row>
    <row r="12453" spans="1:11" ht="12.75" customHeight="1" x14ac:dyDescent="0.25">
      <c r="A12453" s="13">
        <v>42711</v>
      </c>
      <c r="B12453" s="14">
        <v>53.19</v>
      </c>
      <c r="C12453" s="14">
        <v>0</v>
      </c>
      <c r="D12453" s="14">
        <v>0</v>
      </c>
      <c r="E12453" s="15">
        <v>53.19</v>
      </c>
      <c r="F12453" s="16">
        <f t="shared" si="3264"/>
        <v>3.9520170000000001</v>
      </c>
      <c r="G12453" s="20">
        <f t="shared" si="3267"/>
        <v>24.901641995147841</v>
      </c>
      <c r="H12453" s="17">
        <v>6.0000000000000001E-3</v>
      </c>
      <c r="I12453" s="18">
        <f t="shared" si="3265"/>
        <v>0.16126590297088705</v>
      </c>
      <c r="J12453" s="21">
        <f t="shared" si="3266"/>
        <v>29.014924898118728</v>
      </c>
      <c r="K12453" s="6"/>
    </row>
    <row r="12454" spans="1:11" ht="12.75" customHeight="1" x14ac:dyDescent="0.25">
      <c r="A12454" s="13">
        <v>42746</v>
      </c>
      <c r="B12454" s="14">
        <v>64.650000000000006</v>
      </c>
      <c r="C12454" s="14">
        <v>0</v>
      </c>
      <c r="D12454" s="14">
        <v>0</v>
      </c>
      <c r="E12454" s="15">
        <v>64.650000000000006</v>
      </c>
      <c r="F12454" s="16">
        <f t="shared" si="3264"/>
        <v>4.8034950000000007</v>
      </c>
      <c r="G12454" s="20">
        <f t="shared" si="3267"/>
        <v>29.014924898118728</v>
      </c>
      <c r="H12454" s="17">
        <v>7.3000000000000001E-3</v>
      </c>
      <c r="I12454" s="18">
        <f t="shared" si="3265"/>
        <v>0.2293417085062667</v>
      </c>
      <c r="J12454" s="21">
        <f t="shared" si="3266"/>
        <v>34.047761606624995</v>
      </c>
      <c r="K12454" s="6"/>
    </row>
    <row r="12455" spans="1:11" ht="12.75" customHeight="1" x14ac:dyDescent="0.25">
      <c r="A12455" s="13">
        <v>42773</v>
      </c>
      <c r="B12455" s="14">
        <v>55.18</v>
      </c>
      <c r="C12455" s="14">
        <v>0</v>
      </c>
      <c r="D12455" s="14">
        <v>0</v>
      </c>
      <c r="E12455" s="15">
        <v>55.18</v>
      </c>
      <c r="F12455" s="16">
        <f t="shared" si="3264"/>
        <v>4.0998740000000007</v>
      </c>
      <c r="G12455" s="20">
        <f t="shared" si="3267"/>
        <v>34.047761606624995</v>
      </c>
      <c r="H12455" s="17">
        <v>6.8999999999999999E-3</v>
      </c>
      <c r="I12455" s="18">
        <f t="shared" si="3265"/>
        <v>0.24907412038571247</v>
      </c>
      <c r="J12455" s="21">
        <f t="shared" si="3266"/>
        <v>38.396709727010709</v>
      </c>
      <c r="K12455" s="6"/>
    </row>
    <row r="12456" spans="1:11" ht="12.75" customHeight="1" x14ac:dyDescent="0.25">
      <c r="A12456" s="13">
        <v>42801</v>
      </c>
      <c r="B12456" s="14">
        <v>48.13</v>
      </c>
      <c r="C12456" s="14">
        <v>0</v>
      </c>
      <c r="D12456" s="14">
        <v>0</v>
      </c>
      <c r="E12456" s="15">
        <v>48.13</v>
      </c>
      <c r="F12456" s="16">
        <f t="shared" si="3264"/>
        <v>3.5760590000000003</v>
      </c>
      <c r="G12456" s="20">
        <f t="shared" si="3267"/>
        <v>38.396709727010709</v>
      </c>
      <c r="H12456" s="17">
        <v>7.9000000000000008E-3</v>
      </c>
      <c r="I12456" s="18">
        <f t="shared" si="3265"/>
        <v>0.31745943989338465</v>
      </c>
      <c r="J12456" s="21">
        <f t="shared" si="3266"/>
        <v>42.290228166904093</v>
      </c>
      <c r="K12456" s="6"/>
    </row>
    <row r="12457" spans="1:11" ht="12.75" customHeight="1" x14ac:dyDescent="0.25">
      <c r="A12457" s="13">
        <v>42835</v>
      </c>
      <c r="B12457" s="14">
        <v>54.54</v>
      </c>
      <c r="C12457" s="14">
        <v>0</v>
      </c>
      <c r="D12457" s="14">
        <v>0</v>
      </c>
      <c r="E12457" s="15">
        <v>54.54</v>
      </c>
      <c r="F12457" s="16">
        <f t="shared" si="3264"/>
        <v>4.0523220000000002</v>
      </c>
      <c r="G12457" s="20">
        <f t="shared" si="3267"/>
        <v>42.290228166904093</v>
      </c>
      <c r="H12457" s="17">
        <v>8.9999999999999993E-3</v>
      </c>
      <c r="I12457" s="18">
        <f t="shared" si="3265"/>
        <v>0.39884750250213685</v>
      </c>
      <c r="J12457" s="21">
        <f t="shared" si="3266"/>
        <v>46.741397669406226</v>
      </c>
      <c r="K12457" s="6"/>
    </row>
    <row r="12458" spans="1:11" ht="12.75" customHeight="1" x14ac:dyDescent="0.25">
      <c r="A12458" s="13">
        <v>42866</v>
      </c>
      <c r="B12458" s="14">
        <v>55.32</v>
      </c>
      <c r="C12458" s="14">
        <v>0</v>
      </c>
      <c r="D12458" s="14">
        <v>0</v>
      </c>
      <c r="E12458" s="15"/>
      <c r="F12458" s="16">
        <f t="shared" si="3264"/>
        <v>0</v>
      </c>
      <c r="G12458" s="20">
        <f t="shared" si="3267"/>
        <v>46.741397669406226</v>
      </c>
      <c r="H12458" s="17">
        <v>9.0500000000000008E-3</v>
      </c>
      <c r="I12458" s="18">
        <f t="shared" si="3265"/>
        <v>0.42300964890812637</v>
      </c>
      <c r="J12458" s="21">
        <f t="shared" si="3266"/>
        <v>47.164407318314353</v>
      </c>
      <c r="K12458" s="6"/>
    </row>
    <row r="12459" spans="1:11" ht="12.75" customHeight="1" x14ac:dyDescent="0.25">
      <c r="A12459" s="13">
        <v>42896</v>
      </c>
      <c r="B12459" s="14">
        <v>55.07</v>
      </c>
      <c r="C12459" s="14">
        <v>0</v>
      </c>
      <c r="D12459" s="14">
        <v>0</v>
      </c>
      <c r="E12459" s="15"/>
      <c r="F12459" s="16">
        <f t="shared" si="3264"/>
        <v>0</v>
      </c>
      <c r="G12459" s="20">
        <f t="shared" si="3267"/>
        <v>47.164407318314353</v>
      </c>
      <c r="H12459" s="17">
        <v>1.0149999999999999E-2</v>
      </c>
      <c r="I12459" s="18">
        <f t="shared" si="3265"/>
        <v>0.47871873428089068</v>
      </c>
      <c r="J12459" s="27">
        <f t="shared" si="3266"/>
        <v>47.643126052595242</v>
      </c>
      <c r="K12459" s="6"/>
    </row>
    <row r="12460" spans="1:11" ht="12.75" customHeight="1" x14ac:dyDescent="0.25">
      <c r="A12460" s="13"/>
      <c r="B12460" s="14"/>
      <c r="C12460" s="14"/>
      <c r="D12460" s="14"/>
      <c r="E12460" s="15"/>
      <c r="F12460" s="16">
        <f>SUM(F12446:F12459)</f>
        <v>45.013912000000005</v>
      </c>
      <c r="G12460" s="14"/>
      <c r="H12460" s="17"/>
      <c r="I12460" s="18">
        <f>SUM(I12446:I12459)</f>
        <v>2.6292140525952461</v>
      </c>
      <c r="J12460" s="27"/>
      <c r="K12460" s="6">
        <f>SUM(F12460:J12460)</f>
        <v>47.64312605259525</v>
      </c>
    </row>
    <row r="12461" spans="1:11" ht="12.75" customHeight="1" x14ac:dyDescent="0.25">
      <c r="A12461" s="7" t="s">
        <v>1581</v>
      </c>
      <c r="B12461" s="7" t="s">
        <v>1577</v>
      </c>
    </row>
    <row r="12462" spans="1:11" ht="12.75" customHeight="1" x14ac:dyDescent="0.25">
      <c r="A12462" s="13">
        <v>42501</v>
      </c>
      <c r="B12462" s="14">
        <v>6.97</v>
      </c>
      <c r="C12462" s="14">
        <v>0</v>
      </c>
      <c r="D12462" s="14">
        <v>31.66</v>
      </c>
      <c r="E12462" s="15">
        <v>38.630000000000003</v>
      </c>
      <c r="F12462" s="16">
        <f t="shared" ref="F12462:F12475" si="3268">PRODUCT(E12462*0.0743)</f>
        <v>2.8702090000000005</v>
      </c>
      <c r="H12462" s="17">
        <v>3.5000000000000001E-3</v>
      </c>
      <c r="I12462" s="18">
        <f t="shared" ref="I12462:I12475" si="3269">((F12462/2)+G12462)*(H12462)</f>
        <v>5.022865750000001E-3</v>
      </c>
      <c r="J12462" s="19">
        <f t="shared" ref="J12462:J12475" si="3270">F12462+G12462+I12462</f>
        <v>2.8752318657500004</v>
      </c>
      <c r="K12462" s="6"/>
    </row>
    <row r="12463" spans="1:11" ht="12.75" customHeight="1" x14ac:dyDescent="0.25">
      <c r="A12463" s="13">
        <v>42527</v>
      </c>
      <c r="B12463" s="14">
        <v>44.26</v>
      </c>
      <c r="C12463" s="14">
        <v>0</v>
      </c>
      <c r="D12463" s="14">
        <v>0</v>
      </c>
      <c r="E12463" s="15">
        <v>44.26</v>
      </c>
      <c r="F12463" s="16">
        <f t="shared" si="3268"/>
        <v>3.2885180000000003</v>
      </c>
      <c r="G12463" s="20">
        <f t="shared" ref="G12463:G12475" si="3271">SUM(J12462)</f>
        <v>2.8752318657500004</v>
      </c>
      <c r="H12463" s="17">
        <v>3.7000000000000002E-3</v>
      </c>
      <c r="I12463" s="18">
        <f t="shared" si="3269"/>
        <v>1.6722116203275003E-2</v>
      </c>
      <c r="J12463" s="19">
        <f t="shared" si="3270"/>
        <v>6.1804719819532759</v>
      </c>
      <c r="K12463" s="6"/>
    </row>
    <row r="12464" spans="1:11" ht="12.75" customHeight="1" x14ac:dyDescent="0.25">
      <c r="A12464" s="13">
        <v>42559</v>
      </c>
      <c r="B12464" s="14">
        <v>41.64</v>
      </c>
      <c r="C12464" s="14">
        <v>0</v>
      </c>
      <c r="D12464" s="14">
        <v>0</v>
      </c>
      <c r="E12464" s="15">
        <v>41.64</v>
      </c>
      <c r="F12464" s="16">
        <f t="shared" si="3268"/>
        <v>3.093852</v>
      </c>
      <c r="G12464" s="20">
        <f t="shared" si="3271"/>
        <v>6.1804719819532759</v>
      </c>
      <c r="H12464" s="17">
        <v>4.0499999999999998E-3</v>
      </c>
      <c r="I12464" s="18">
        <f t="shared" si="3269"/>
        <v>3.1295961826910766E-2</v>
      </c>
      <c r="J12464" s="19">
        <f t="shared" si="3270"/>
        <v>9.3056199437801883</v>
      </c>
      <c r="K12464" s="6"/>
    </row>
    <row r="12465" spans="1:11" ht="12.75" customHeight="1" x14ac:dyDescent="0.25">
      <c r="A12465" s="13">
        <v>42590</v>
      </c>
      <c r="B12465" s="14">
        <v>45.31</v>
      </c>
      <c r="C12465" s="14">
        <v>0</v>
      </c>
      <c r="D12465" s="14">
        <v>0</v>
      </c>
      <c r="E12465" s="15">
        <v>45.31</v>
      </c>
      <c r="F12465" s="16">
        <f t="shared" si="3268"/>
        <v>3.3665330000000004</v>
      </c>
      <c r="G12465" s="20">
        <f t="shared" si="3271"/>
        <v>9.3056199437801883</v>
      </c>
      <c r="H12465" s="17">
        <v>4.1999999999999997E-3</v>
      </c>
      <c r="I12465" s="18">
        <f t="shared" si="3269"/>
        <v>4.6153323063876789E-2</v>
      </c>
      <c r="J12465" s="19">
        <f t="shared" si="3270"/>
        <v>12.718306266844065</v>
      </c>
      <c r="K12465" s="6"/>
    </row>
    <row r="12466" spans="1:11" ht="12.75" customHeight="1" x14ac:dyDescent="0.25">
      <c r="A12466" s="13">
        <v>42622</v>
      </c>
      <c r="B12466" s="14">
        <v>43.21</v>
      </c>
      <c r="C12466" s="14">
        <v>0</v>
      </c>
      <c r="D12466" s="14">
        <v>0</v>
      </c>
      <c r="E12466" s="15">
        <v>43.21</v>
      </c>
      <c r="F12466" s="16">
        <f t="shared" si="3268"/>
        <v>3.2105030000000001</v>
      </c>
      <c r="G12466" s="20">
        <f t="shared" si="3271"/>
        <v>12.718306266844065</v>
      </c>
      <c r="H12466" s="17">
        <v>4.45E-3</v>
      </c>
      <c r="I12466" s="18">
        <f t="shared" si="3269"/>
        <v>6.3739832062456092E-2</v>
      </c>
      <c r="J12466" s="19">
        <f t="shared" si="3270"/>
        <v>15.992549098906522</v>
      </c>
      <c r="K12466" s="6"/>
    </row>
    <row r="12467" spans="1:11" ht="12.75" customHeight="1" x14ac:dyDescent="0.25">
      <c r="A12467" s="13">
        <v>42654</v>
      </c>
      <c r="B12467" s="14">
        <v>42.69</v>
      </c>
      <c r="C12467" s="14">
        <v>0</v>
      </c>
      <c r="D12467" s="14">
        <v>0</v>
      </c>
      <c r="E12467" s="15">
        <v>42.69</v>
      </c>
      <c r="F12467" s="16">
        <f t="shared" si="3268"/>
        <v>3.1718670000000002</v>
      </c>
      <c r="G12467" s="20">
        <f t="shared" si="3271"/>
        <v>15.992549098906522</v>
      </c>
      <c r="H12467" s="17">
        <v>4.7999999999999996E-3</v>
      </c>
      <c r="I12467" s="18">
        <f t="shared" si="3269"/>
        <v>8.4376716474751298E-2</v>
      </c>
      <c r="J12467" s="21">
        <f t="shared" si="3270"/>
        <v>19.248792815381272</v>
      </c>
      <c r="K12467" s="6"/>
    </row>
    <row r="12468" spans="1:11" ht="12.75" customHeight="1" x14ac:dyDescent="0.25">
      <c r="A12468" s="13">
        <v>42682</v>
      </c>
      <c r="B12468" s="14">
        <v>43.21</v>
      </c>
      <c r="C12468" s="14">
        <v>0</v>
      </c>
      <c r="D12468" s="14">
        <v>0</v>
      </c>
      <c r="E12468" s="15">
        <v>43.21</v>
      </c>
      <c r="F12468" s="16">
        <f t="shared" si="3268"/>
        <v>3.2105030000000001</v>
      </c>
      <c r="G12468" s="20">
        <f t="shared" si="3271"/>
        <v>19.248792815381272</v>
      </c>
      <c r="H12468" s="17">
        <v>4.7999999999999996E-3</v>
      </c>
      <c r="I12468" s="18">
        <f t="shared" si="3269"/>
        <v>0.1000994127138301</v>
      </c>
      <c r="J12468" s="21">
        <f t="shared" si="3270"/>
        <v>22.559395228095102</v>
      </c>
      <c r="K12468" s="6"/>
    </row>
    <row r="12469" spans="1:11" ht="12.75" customHeight="1" x14ac:dyDescent="0.25">
      <c r="A12469" s="13">
        <v>42711</v>
      </c>
      <c r="B12469" s="14">
        <v>58.96</v>
      </c>
      <c r="C12469" s="14">
        <v>0</v>
      </c>
      <c r="D12469" s="14">
        <v>0</v>
      </c>
      <c r="E12469" s="15">
        <v>58.96</v>
      </c>
      <c r="F12469" s="16">
        <f t="shared" si="3268"/>
        <v>4.3807280000000004</v>
      </c>
      <c r="G12469" s="20">
        <f t="shared" si="3271"/>
        <v>22.559395228095102</v>
      </c>
      <c r="H12469" s="17">
        <v>6.0000000000000001E-3</v>
      </c>
      <c r="I12469" s="18">
        <f t="shared" si="3269"/>
        <v>0.14849855536857062</v>
      </c>
      <c r="J12469" s="21">
        <f t="shared" si="3270"/>
        <v>27.088621783463672</v>
      </c>
      <c r="K12469" s="6"/>
    </row>
    <row r="12470" spans="1:11" ht="12.75" customHeight="1" x14ac:dyDescent="0.25">
      <c r="A12470" s="13">
        <v>42746</v>
      </c>
      <c r="B12470" s="14">
        <v>69.3</v>
      </c>
      <c r="C12470" s="14">
        <v>0</v>
      </c>
      <c r="D12470" s="14">
        <v>0</v>
      </c>
      <c r="E12470" s="15">
        <v>69.3</v>
      </c>
      <c r="F12470" s="16">
        <f t="shared" si="3268"/>
        <v>5.1489900000000004</v>
      </c>
      <c r="G12470" s="20">
        <f t="shared" si="3271"/>
        <v>27.088621783463672</v>
      </c>
      <c r="H12470" s="17">
        <v>7.3000000000000001E-3</v>
      </c>
      <c r="I12470" s="18">
        <f t="shared" si="3269"/>
        <v>0.21654075251928481</v>
      </c>
      <c r="J12470" s="21">
        <f t="shared" si="3270"/>
        <v>32.454152535982956</v>
      </c>
      <c r="K12470" s="6"/>
    </row>
    <row r="12471" spans="1:11" ht="12.75" customHeight="1" x14ac:dyDescent="0.25">
      <c r="A12471" s="13">
        <v>42773</v>
      </c>
      <c r="B12471" s="14">
        <v>59.24</v>
      </c>
      <c r="C12471" s="14">
        <v>0</v>
      </c>
      <c r="D12471" s="14">
        <v>0</v>
      </c>
      <c r="E12471" s="15">
        <v>59.24</v>
      </c>
      <c r="F12471" s="16">
        <f t="shared" si="3268"/>
        <v>4.4015320000000004</v>
      </c>
      <c r="G12471" s="20">
        <f t="shared" si="3271"/>
        <v>32.454152535982956</v>
      </c>
      <c r="H12471" s="17">
        <v>6.8999999999999999E-3</v>
      </c>
      <c r="I12471" s="18">
        <f t="shared" si="3269"/>
        <v>0.2391189378982824</v>
      </c>
      <c r="J12471" s="21">
        <f t="shared" si="3270"/>
        <v>37.094803473881242</v>
      </c>
      <c r="K12471" s="6"/>
    </row>
    <row r="12472" spans="1:11" ht="12.75" customHeight="1" x14ac:dyDescent="0.25">
      <c r="A12472" s="13">
        <v>42801</v>
      </c>
      <c r="B12472" s="14">
        <v>58.36</v>
      </c>
      <c r="C12472" s="14">
        <v>0</v>
      </c>
      <c r="D12472" s="14">
        <v>0</v>
      </c>
      <c r="E12472" s="15">
        <v>58.36</v>
      </c>
      <c r="F12472" s="16">
        <f t="shared" si="3268"/>
        <v>4.3361480000000006</v>
      </c>
      <c r="G12472" s="20">
        <f t="shared" si="3271"/>
        <v>37.094803473881242</v>
      </c>
      <c r="H12472" s="17">
        <v>7.9000000000000008E-3</v>
      </c>
      <c r="I12472" s="18">
        <f t="shared" si="3269"/>
        <v>0.31017673204366181</v>
      </c>
      <c r="J12472" s="21">
        <f t="shared" si="3270"/>
        <v>41.741128205924909</v>
      </c>
      <c r="K12472" s="6"/>
    </row>
    <row r="12473" spans="1:11" ht="12.75" customHeight="1" x14ac:dyDescent="0.25">
      <c r="A12473" s="13">
        <v>42835</v>
      </c>
      <c r="B12473" s="14">
        <v>62.71</v>
      </c>
      <c r="C12473" s="14">
        <v>0</v>
      </c>
      <c r="D12473" s="14">
        <v>0</v>
      </c>
      <c r="E12473" s="15">
        <v>62.71</v>
      </c>
      <c r="F12473" s="16">
        <f t="shared" si="3268"/>
        <v>4.6593530000000003</v>
      </c>
      <c r="G12473" s="20">
        <f t="shared" si="3271"/>
        <v>41.741128205924909</v>
      </c>
      <c r="H12473" s="17">
        <v>8.9999999999999993E-3</v>
      </c>
      <c r="I12473" s="18">
        <f t="shared" si="3269"/>
        <v>0.39663724235332415</v>
      </c>
      <c r="J12473" s="21">
        <f t="shared" si="3270"/>
        <v>46.797118448278233</v>
      </c>
      <c r="K12473" s="6"/>
    </row>
    <row r="12474" spans="1:11" ht="12.75" customHeight="1" x14ac:dyDescent="0.25">
      <c r="A12474" s="13">
        <v>42866</v>
      </c>
      <c r="B12474" s="14">
        <v>50.47</v>
      </c>
      <c r="C12474" s="14">
        <v>0</v>
      </c>
      <c r="D12474" s="14">
        <v>0</v>
      </c>
      <c r="E12474" s="15"/>
      <c r="F12474" s="16">
        <f t="shared" si="3268"/>
        <v>0</v>
      </c>
      <c r="G12474" s="20">
        <f t="shared" si="3271"/>
        <v>46.797118448278233</v>
      </c>
      <c r="H12474" s="17">
        <v>9.0500000000000008E-3</v>
      </c>
      <c r="I12474" s="18">
        <f t="shared" si="3269"/>
        <v>0.42351392195691806</v>
      </c>
      <c r="J12474" s="21">
        <f t="shared" si="3270"/>
        <v>47.220632370235151</v>
      </c>
      <c r="K12474" s="6"/>
    </row>
    <row r="12475" spans="1:11" ht="12.75" customHeight="1" x14ac:dyDescent="0.25">
      <c r="A12475" s="13">
        <v>42896</v>
      </c>
      <c r="B12475" s="14">
        <v>49.17</v>
      </c>
      <c r="C12475" s="14">
        <v>0</v>
      </c>
      <c r="D12475" s="14">
        <v>0</v>
      </c>
      <c r="E12475" s="15"/>
      <c r="F12475" s="16">
        <f t="shared" si="3268"/>
        <v>0</v>
      </c>
      <c r="G12475" s="20">
        <f t="shared" si="3271"/>
        <v>47.220632370235151</v>
      </c>
      <c r="H12475" s="17">
        <v>1.0149999999999999E-2</v>
      </c>
      <c r="I12475" s="18">
        <f t="shared" si="3269"/>
        <v>0.47928941855788676</v>
      </c>
      <c r="J12475" s="27">
        <f t="shared" si="3270"/>
        <v>47.699921788793041</v>
      </c>
      <c r="K12475" s="6"/>
    </row>
    <row r="12476" spans="1:11" ht="12.75" customHeight="1" x14ac:dyDescent="0.25">
      <c r="A12476" s="13"/>
      <c r="B12476" s="14"/>
      <c r="C12476" s="14"/>
      <c r="D12476" s="14"/>
      <c r="E12476" s="15"/>
      <c r="F12476" s="16">
        <f>SUM(F12462:F12475)</f>
        <v>45.138736000000009</v>
      </c>
      <c r="G12476" s="14"/>
      <c r="H12476" s="17"/>
      <c r="I12476" s="18">
        <f>SUM(I12462:I12475)</f>
        <v>2.5611857887930287</v>
      </c>
      <c r="J12476" s="27"/>
      <c r="K12476" s="6">
        <f>SUM(F12476:J12476)</f>
        <v>47.699921788793034</v>
      </c>
    </row>
    <row r="12477" spans="1:11" ht="12.75" customHeight="1" x14ac:dyDescent="0.25">
      <c r="A12477" s="7" t="s">
        <v>1582</v>
      </c>
      <c r="B12477" s="7" t="s">
        <v>1577</v>
      </c>
    </row>
    <row r="12478" spans="1:11" ht="12.75" customHeight="1" x14ac:dyDescent="0.25">
      <c r="A12478" s="13">
        <v>42501</v>
      </c>
      <c r="B12478" s="14">
        <v>4.6399999999999997</v>
      </c>
      <c r="C12478" s="14">
        <v>0</v>
      </c>
      <c r="D12478" s="14">
        <v>31.66</v>
      </c>
      <c r="E12478" s="15">
        <v>36.299999999999997</v>
      </c>
      <c r="F12478" s="16">
        <f t="shared" ref="F12478:F12491" si="3272">PRODUCT(E12478*0.0743)</f>
        <v>2.6970899999999998</v>
      </c>
      <c r="H12478" s="17">
        <v>3.5000000000000001E-3</v>
      </c>
      <c r="I12478" s="18">
        <f t="shared" ref="I12478:I12491" si="3273">((F12478/2)+G12478)*(H12478)</f>
        <v>4.7199074999999995E-3</v>
      </c>
      <c r="J12478" s="19">
        <f t="shared" ref="J12478:J12491" si="3274">F12478+G12478+I12478</f>
        <v>2.7018099074999999</v>
      </c>
      <c r="K12478" s="6"/>
    </row>
    <row r="12479" spans="1:11" ht="12.75" customHeight="1" x14ac:dyDescent="0.25">
      <c r="A12479" s="13">
        <v>42527</v>
      </c>
      <c r="B12479" s="14">
        <v>39.54</v>
      </c>
      <c r="C12479" s="14">
        <v>0</v>
      </c>
      <c r="D12479" s="14">
        <v>0</v>
      </c>
      <c r="E12479" s="15">
        <v>39.54</v>
      </c>
      <c r="F12479" s="16">
        <f t="shared" si="3272"/>
        <v>2.9378220000000002</v>
      </c>
      <c r="G12479" s="20">
        <f t="shared" ref="G12479:G12491" si="3275">SUM(J12478)</f>
        <v>2.7018099074999999</v>
      </c>
      <c r="H12479" s="17">
        <v>3.7000000000000002E-3</v>
      </c>
      <c r="I12479" s="18">
        <f t="shared" si="3273"/>
        <v>1.5431667357749999E-2</v>
      </c>
      <c r="J12479" s="19">
        <f t="shared" si="3274"/>
        <v>5.65506357485775</v>
      </c>
      <c r="K12479" s="6"/>
    </row>
    <row r="12480" spans="1:11" ht="12.75" customHeight="1" x14ac:dyDescent="0.25">
      <c r="A12480" s="13">
        <v>42559</v>
      </c>
      <c r="B12480" s="14">
        <v>37.96</v>
      </c>
      <c r="C12480" s="14">
        <v>0</v>
      </c>
      <c r="D12480" s="14">
        <v>0</v>
      </c>
      <c r="E12480" s="15">
        <v>37.96</v>
      </c>
      <c r="F12480" s="16">
        <f t="shared" si="3272"/>
        <v>2.8204280000000002</v>
      </c>
      <c r="G12480" s="20">
        <f t="shared" si="3275"/>
        <v>5.65506357485775</v>
      </c>
      <c r="H12480" s="17">
        <v>4.0499999999999998E-3</v>
      </c>
      <c r="I12480" s="18">
        <f t="shared" si="3273"/>
        <v>2.8614374178173887E-2</v>
      </c>
      <c r="J12480" s="19">
        <f t="shared" si="3274"/>
        <v>8.5041059490359245</v>
      </c>
      <c r="K12480" s="6"/>
    </row>
    <row r="12481" spans="1:11" ht="12.75" customHeight="1" x14ac:dyDescent="0.25">
      <c r="A12481" s="13">
        <v>42590</v>
      </c>
      <c r="B12481" s="14">
        <v>39.01</v>
      </c>
      <c r="C12481" s="14">
        <v>0</v>
      </c>
      <c r="D12481" s="14">
        <v>0</v>
      </c>
      <c r="E12481" s="15">
        <v>39.01</v>
      </c>
      <c r="F12481" s="16">
        <f t="shared" si="3272"/>
        <v>2.8984429999999999</v>
      </c>
      <c r="G12481" s="20">
        <f t="shared" si="3275"/>
        <v>8.5041059490359245</v>
      </c>
      <c r="H12481" s="17">
        <v>4.1999999999999997E-3</v>
      </c>
      <c r="I12481" s="18">
        <f t="shared" si="3273"/>
        <v>4.1803975285950881E-2</v>
      </c>
      <c r="J12481" s="19">
        <f t="shared" si="3274"/>
        <v>11.444352924321876</v>
      </c>
      <c r="K12481" s="6"/>
    </row>
    <row r="12482" spans="1:11" ht="12.75" customHeight="1" x14ac:dyDescent="0.25">
      <c r="A12482" s="13">
        <v>42622</v>
      </c>
      <c r="B12482" s="14">
        <v>37.96</v>
      </c>
      <c r="C12482" s="14">
        <v>0</v>
      </c>
      <c r="D12482" s="14">
        <v>0</v>
      </c>
      <c r="E12482" s="15">
        <v>37.96</v>
      </c>
      <c r="F12482" s="16">
        <f t="shared" si="3272"/>
        <v>2.8204280000000002</v>
      </c>
      <c r="G12482" s="20">
        <f t="shared" si="3275"/>
        <v>11.444352924321876</v>
      </c>
      <c r="H12482" s="17">
        <v>4.45E-3</v>
      </c>
      <c r="I12482" s="18">
        <f t="shared" si="3273"/>
        <v>5.720282281323235E-2</v>
      </c>
      <c r="J12482" s="19">
        <f t="shared" si="3274"/>
        <v>14.321983747135109</v>
      </c>
      <c r="K12482" s="6"/>
    </row>
    <row r="12483" spans="1:11" ht="12.75" customHeight="1" x14ac:dyDescent="0.25">
      <c r="A12483" s="13">
        <v>42654</v>
      </c>
      <c r="B12483" s="14">
        <v>39.01</v>
      </c>
      <c r="C12483" s="14">
        <v>0</v>
      </c>
      <c r="D12483" s="14">
        <v>0</v>
      </c>
      <c r="E12483" s="15">
        <v>39.01</v>
      </c>
      <c r="F12483" s="16">
        <f t="shared" si="3272"/>
        <v>2.8984429999999999</v>
      </c>
      <c r="G12483" s="20">
        <f t="shared" si="3275"/>
        <v>14.321983747135109</v>
      </c>
      <c r="H12483" s="17">
        <v>4.7999999999999996E-3</v>
      </c>
      <c r="I12483" s="18">
        <f t="shared" si="3273"/>
        <v>7.570178518624851E-2</v>
      </c>
      <c r="J12483" s="21">
        <f t="shared" si="3274"/>
        <v>17.296128532321354</v>
      </c>
      <c r="K12483" s="6"/>
    </row>
    <row r="12484" spans="1:11" ht="12.75" customHeight="1" x14ac:dyDescent="0.25">
      <c r="A12484" s="13">
        <v>42682</v>
      </c>
      <c r="B12484" s="14">
        <v>38.49</v>
      </c>
      <c r="C12484" s="14">
        <v>0</v>
      </c>
      <c r="D12484" s="14">
        <v>0</v>
      </c>
      <c r="E12484" s="15">
        <v>38.49</v>
      </c>
      <c r="F12484" s="16">
        <f t="shared" si="3272"/>
        <v>2.8598070000000004</v>
      </c>
      <c r="G12484" s="20">
        <f t="shared" si="3275"/>
        <v>17.296128532321354</v>
      </c>
      <c r="H12484" s="17">
        <v>4.7999999999999996E-3</v>
      </c>
      <c r="I12484" s="18">
        <f t="shared" si="3273"/>
        <v>8.9884953755142508E-2</v>
      </c>
      <c r="J12484" s="21">
        <f t="shared" si="3274"/>
        <v>20.245820486076497</v>
      </c>
      <c r="K12484" s="6"/>
    </row>
    <row r="12485" spans="1:11" ht="12.75" customHeight="1" x14ac:dyDescent="0.25">
      <c r="A12485" s="13">
        <v>42711</v>
      </c>
      <c r="B12485" s="14">
        <v>37.96</v>
      </c>
      <c r="C12485" s="14">
        <v>0</v>
      </c>
      <c r="D12485" s="14">
        <v>0</v>
      </c>
      <c r="E12485" s="15">
        <v>37.96</v>
      </c>
      <c r="F12485" s="16">
        <f t="shared" si="3272"/>
        <v>2.8204280000000002</v>
      </c>
      <c r="G12485" s="20">
        <f t="shared" si="3275"/>
        <v>20.245820486076497</v>
      </c>
      <c r="H12485" s="17">
        <v>6.0000000000000001E-3</v>
      </c>
      <c r="I12485" s="18">
        <f t="shared" si="3273"/>
        <v>0.12993620691645899</v>
      </c>
      <c r="J12485" s="21">
        <f t="shared" si="3274"/>
        <v>23.196184692992954</v>
      </c>
      <c r="K12485" s="6"/>
    </row>
    <row r="12486" spans="1:11" ht="12.75" customHeight="1" x14ac:dyDescent="0.25">
      <c r="A12486" s="13">
        <v>42746</v>
      </c>
      <c r="B12486" s="14">
        <v>39.61</v>
      </c>
      <c r="C12486" s="14">
        <v>0</v>
      </c>
      <c r="D12486" s="14">
        <v>0</v>
      </c>
      <c r="E12486" s="15">
        <v>39.61</v>
      </c>
      <c r="F12486" s="16">
        <f t="shared" si="3272"/>
        <v>2.9430230000000002</v>
      </c>
      <c r="G12486" s="20">
        <f t="shared" si="3275"/>
        <v>23.196184692992954</v>
      </c>
      <c r="H12486" s="17">
        <v>7.3000000000000001E-3</v>
      </c>
      <c r="I12486" s="18">
        <f t="shared" si="3273"/>
        <v>0.18007418220884858</v>
      </c>
      <c r="J12486" s="21">
        <f t="shared" si="3274"/>
        <v>26.319281875201803</v>
      </c>
      <c r="K12486" s="6"/>
    </row>
    <row r="12487" spans="1:11" ht="12.75" customHeight="1" x14ac:dyDescent="0.25">
      <c r="A12487" s="13">
        <v>42773</v>
      </c>
      <c r="B12487" s="14">
        <v>37.869999999999997</v>
      </c>
      <c r="C12487" s="14">
        <v>0</v>
      </c>
      <c r="D12487" s="14">
        <v>0</v>
      </c>
      <c r="E12487" s="15">
        <v>37.869999999999997</v>
      </c>
      <c r="F12487" s="16">
        <f t="shared" si="3272"/>
        <v>2.8137409999999998</v>
      </c>
      <c r="G12487" s="20">
        <f t="shared" si="3275"/>
        <v>26.319281875201803</v>
      </c>
      <c r="H12487" s="17">
        <v>6.8999999999999999E-3</v>
      </c>
      <c r="I12487" s="18">
        <f t="shared" si="3273"/>
        <v>0.19131045138889244</v>
      </c>
      <c r="J12487" s="21">
        <f t="shared" si="3274"/>
        <v>29.324333326590697</v>
      </c>
      <c r="K12487" s="6"/>
    </row>
    <row r="12488" spans="1:11" ht="12.75" customHeight="1" x14ac:dyDescent="0.25">
      <c r="A12488" s="13">
        <v>42801</v>
      </c>
      <c r="B12488" s="14">
        <v>38.619999999999997</v>
      </c>
      <c r="C12488" s="14">
        <v>0</v>
      </c>
      <c r="D12488" s="14">
        <v>0</v>
      </c>
      <c r="E12488" s="15">
        <v>38.619999999999997</v>
      </c>
      <c r="F12488" s="16">
        <f t="shared" si="3272"/>
        <v>2.8694660000000001</v>
      </c>
      <c r="G12488" s="20">
        <f t="shared" si="3275"/>
        <v>29.324333326590697</v>
      </c>
      <c r="H12488" s="17">
        <v>7.9000000000000008E-3</v>
      </c>
      <c r="I12488" s="18">
        <f t="shared" si="3273"/>
        <v>0.24299662398006655</v>
      </c>
      <c r="J12488" s="21">
        <f t="shared" si="3274"/>
        <v>32.436795950570769</v>
      </c>
      <c r="K12488" s="6"/>
    </row>
    <row r="12489" spans="1:11" ht="12.75" customHeight="1" x14ac:dyDescent="0.25">
      <c r="A12489" s="13">
        <v>42835</v>
      </c>
      <c r="B12489" s="14">
        <v>39.86</v>
      </c>
      <c r="C12489" s="14">
        <v>0</v>
      </c>
      <c r="D12489" s="14">
        <v>0</v>
      </c>
      <c r="E12489" s="15">
        <v>39.86</v>
      </c>
      <c r="F12489" s="16">
        <f t="shared" si="3272"/>
        <v>2.961598</v>
      </c>
      <c r="G12489" s="20">
        <f t="shared" si="3275"/>
        <v>32.436795950570769</v>
      </c>
      <c r="H12489" s="17">
        <v>8.9999999999999993E-3</v>
      </c>
      <c r="I12489" s="18">
        <f t="shared" si="3273"/>
        <v>0.30525835455513689</v>
      </c>
      <c r="J12489" s="21">
        <f t="shared" si="3274"/>
        <v>35.703652305125907</v>
      </c>
      <c r="K12489" s="6"/>
    </row>
    <row r="12490" spans="1:11" ht="12.75" customHeight="1" x14ac:dyDescent="0.25">
      <c r="A12490" s="13">
        <v>42866</v>
      </c>
      <c r="B12490" s="14">
        <v>37.93</v>
      </c>
      <c r="C12490" s="14">
        <v>0</v>
      </c>
      <c r="D12490" s="14">
        <v>0</v>
      </c>
      <c r="E12490" s="15"/>
      <c r="F12490" s="16">
        <f t="shared" si="3272"/>
        <v>0</v>
      </c>
      <c r="G12490" s="20">
        <f t="shared" si="3275"/>
        <v>35.703652305125907</v>
      </c>
      <c r="H12490" s="17">
        <v>9.0500000000000008E-3</v>
      </c>
      <c r="I12490" s="18">
        <f t="shared" si="3273"/>
        <v>0.32311805336138949</v>
      </c>
      <c r="J12490" s="21">
        <f t="shared" si="3274"/>
        <v>36.026770358487298</v>
      </c>
      <c r="K12490" s="6"/>
    </row>
    <row r="12491" spans="1:11" ht="12.75" customHeight="1" x14ac:dyDescent="0.25">
      <c r="A12491" s="13">
        <v>42896</v>
      </c>
      <c r="B12491" s="14">
        <v>37.75</v>
      </c>
      <c r="C12491" s="14">
        <v>0</v>
      </c>
      <c r="D12491" s="14">
        <v>0</v>
      </c>
      <c r="E12491" s="15"/>
      <c r="F12491" s="16">
        <f t="shared" si="3272"/>
        <v>0</v>
      </c>
      <c r="G12491" s="20">
        <f t="shared" si="3275"/>
        <v>36.026770358487298</v>
      </c>
      <c r="H12491" s="17">
        <v>1.0149999999999999E-2</v>
      </c>
      <c r="I12491" s="18">
        <f t="shared" si="3273"/>
        <v>0.36567171913864605</v>
      </c>
      <c r="J12491" s="27">
        <f t="shared" si="3274"/>
        <v>36.392442077625944</v>
      </c>
      <c r="K12491" s="6"/>
    </row>
    <row r="12492" spans="1:11" ht="12.75" customHeight="1" x14ac:dyDescent="0.25">
      <c r="A12492" s="13"/>
      <c r="B12492" s="14"/>
      <c r="C12492" s="14"/>
      <c r="D12492" s="14"/>
      <c r="E12492" s="15"/>
      <c r="F12492" s="16">
        <f>SUM(F12478:F12491)</f>
        <v>34.340716999999998</v>
      </c>
      <c r="G12492" s="14"/>
      <c r="H12492" s="17"/>
      <c r="I12492" s="18">
        <f>SUM(I12478:I12491)</f>
        <v>2.051725077625937</v>
      </c>
      <c r="J12492" s="27"/>
      <c r="K12492" s="6">
        <f>SUM(F12492:J12492)</f>
        <v>36.392442077625937</v>
      </c>
    </row>
    <row r="12493" spans="1:11" ht="12.75" customHeight="1" x14ac:dyDescent="0.25">
      <c r="A12493" s="7" t="s">
        <v>1583</v>
      </c>
      <c r="B12493" s="7" t="s">
        <v>1577</v>
      </c>
    </row>
    <row r="12494" spans="1:11" ht="12.75" customHeight="1" x14ac:dyDescent="0.25">
      <c r="A12494" s="13">
        <v>42501</v>
      </c>
      <c r="B12494" s="14">
        <v>5.81</v>
      </c>
      <c r="C12494" s="14">
        <v>0</v>
      </c>
      <c r="D12494" s="14">
        <v>31.66</v>
      </c>
      <c r="E12494" s="15">
        <v>37.47</v>
      </c>
      <c r="F12494" s="16">
        <f t="shared" ref="F12494:F12507" si="3276">PRODUCT(E12494*0.0743)</f>
        <v>2.7840210000000001</v>
      </c>
      <c r="H12494" s="17">
        <v>3.5000000000000001E-3</v>
      </c>
      <c r="I12494" s="18">
        <f t="shared" ref="I12494:I12507" si="3277">((F12494/2)+G12494)*(H12494)</f>
        <v>4.8720367500000002E-3</v>
      </c>
      <c r="J12494" s="19">
        <f t="shared" ref="J12494:J12507" si="3278">F12494+G12494+I12494</f>
        <v>2.7888930367500002</v>
      </c>
      <c r="K12494" s="6"/>
    </row>
    <row r="12495" spans="1:11" ht="12.75" customHeight="1" x14ac:dyDescent="0.25">
      <c r="A12495" s="13">
        <v>42527</v>
      </c>
      <c r="B12495" s="14">
        <v>43.21</v>
      </c>
      <c r="C12495" s="14">
        <v>0</v>
      </c>
      <c r="D12495" s="14">
        <v>0</v>
      </c>
      <c r="E12495" s="15">
        <v>43.21</v>
      </c>
      <c r="F12495" s="16">
        <f t="shared" si="3276"/>
        <v>3.2105030000000001</v>
      </c>
      <c r="G12495" s="20">
        <f t="shared" ref="G12495:G12507" si="3279">SUM(J12494)</f>
        <v>2.7888930367500002</v>
      </c>
      <c r="H12495" s="17">
        <v>3.7000000000000002E-3</v>
      </c>
      <c r="I12495" s="18">
        <f t="shared" si="3277"/>
        <v>1.6258334785975E-2</v>
      </c>
      <c r="J12495" s="19">
        <f t="shared" si="3278"/>
        <v>6.0156543715359749</v>
      </c>
      <c r="K12495" s="6"/>
    </row>
    <row r="12496" spans="1:11" ht="12.75" customHeight="1" x14ac:dyDescent="0.25">
      <c r="A12496" s="13">
        <v>42559</v>
      </c>
      <c r="B12496" s="14">
        <v>43.74</v>
      </c>
      <c r="C12496" s="14">
        <v>0</v>
      </c>
      <c r="D12496" s="14">
        <v>0</v>
      </c>
      <c r="E12496" s="15">
        <v>43.74</v>
      </c>
      <c r="F12496" s="16">
        <f t="shared" si="3276"/>
        <v>3.2498820000000004</v>
      </c>
      <c r="G12496" s="20">
        <f t="shared" si="3279"/>
        <v>6.0156543715359749</v>
      </c>
      <c r="H12496" s="17">
        <v>4.0499999999999998E-3</v>
      </c>
      <c r="I12496" s="18">
        <f t="shared" si="3277"/>
        <v>3.0944411254720697E-2</v>
      </c>
      <c r="J12496" s="19">
        <f t="shared" si="3278"/>
        <v>9.296480782790697</v>
      </c>
      <c r="K12496" s="6"/>
    </row>
    <row r="12497" spans="1:11" ht="12.75" customHeight="1" x14ac:dyDescent="0.25">
      <c r="A12497" s="13">
        <v>42590</v>
      </c>
      <c r="B12497" s="14">
        <v>47.41</v>
      </c>
      <c r="C12497" s="14">
        <v>0</v>
      </c>
      <c r="D12497" s="14">
        <v>0</v>
      </c>
      <c r="E12497" s="15">
        <v>47.41</v>
      </c>
      <c r="F12497" s="16">
        <f t="shared" si="3276"/>
        <v>3.5225629999999999</v>
      </c>
      <c r="G12497" s="20">
        <f t="shared" si="3279"/>
        <v>9.296480782790697</v>
      </c>
      <c r="H12497" s="17">
        <v>4.1999999999999997E-3</v>
      </c>
      <c r="I12497" s="18">
        <f t="shared" si="3277"/>
        <v>4.6442601587720928E-2</v>
      </c>
      <c r="J12497" s="19">
        <f t="shared" si="3278"/>
        <v>12.865486384378418</v>
      </c>
      <c r="K12497" s="6"/>
    </row>
    <row r="12498" spans="1:11" ht="12.75" customHeight="1" x14ac:dyDescent="0.25">
      <c r="A12498" s="13">
        <v>42622</v>
      </c>
      <c r="B12498" s="14">
        <v>43.74</v>
      </c>
      <c r="C12498" s="14">
        <v>0</v>
      </c>
      <c r="D12498" s="14">
        <v>0</v>
      </c>
      <c r="E12498" s="15">
        <v>43.74</v>
      </c>
      <c r="F12498" s="16">
        <f t="shared" si="3276"/>
        <v>3.2498820000000004</v>
      </c>
      <c r="G12498" s="20">
        <f t="shared" si="3279"/>
        <v>12.865486384378418</v>
      </c>
      <c r="H12498" s="17">
        <v>4.45E-3</v>
      </c>
      <c r="I12498" s="18">
        <f t="shared" si="3277"/>
        <v>6.4482401860483957E-2</v>
      </c>
      <c r="J12498" s="19">
        <f t="shared" si="3278"/>
        <v>16.179850786238902</v>
      </c>
      <c r="K12498" s="6"/>
    </row>
    <row r="12499" spans="1:11" ht="12.75" customHeight="1" x14ac:dyDescent="0.25">
      <c r="A12499" s="13">
        <v>42654</v>
      </c>
      <c r="B12499" s="14">
        <v>45.31</v>
      </c>
      <c r="C12499" s="14">
        <v>0</v>
      </c>
      <c r="D12499" s="14">
        <v>0</v>
      </c>
      <c r="E12499" s="15">
        <v>45.31</v>
      </c>
      <c r="F12499" s="16">
        <f t="shared" si="3276"/>
        <v>3.3665330000000004</v>
      </c>
      <c r="G12499" s="20">
        <f t="shared" si="3279"/>
        <v>16.179850786238902</v>
      </c>
      <c r="H12499" s="17">
        <v>4.7999999999999996E-3</v>
      </c>
      <c r="I12499" s="18">
        <f t="shared" si="3277"/>
        <v>8.5742962973946735E-2</v>
      </c>
      <c r="J12499" s="21">
        <f t="shared" si="3278"/>
        <v>19.632126749212848</v>
      </c>
      <c r="K12499" s="6"/>
    </row>
    <row r="12500" spans="1:11" ht="12.75" customHeight="1" x14ac:dyDescent="0.25">
      <c r="A12500" s="13">
        <v>42682</v>
      </c>
      <c r="B12500" s="14">
        <v>44.26</v>
      </c>
      <c r="C12500" s="14">
        <v>0</v>
      </c>
      <c r="D12500" s="14">
        <v>0</v>
      </c>
      <c r="E12500" s="15">
        <v>44.26</v>
      </c>
      <c r="F12500" s="16">
        <f t="shared" si="3276"/>
        <v>3.2885180000000003</v>
      </c>
      <c r="G12500" s="20">
        <f t="shared" si="3279"/>
        <v>19.632126749212848</v>
      </c>
      <c r="H12500" s="17">
        <v>4.7999999999999996E-3</v>
      </c>
      <c r="I12500" s="18">
        <f t="shared" si="3277"/>
        <v>0.10212665159622167</v>
      </c>
      <c r="J12500" s="21">
        <f t="shared" si="3278"/>
        <v>23.02277140080907</v>
      </c>
      <c r="K12500" s="6"/>
    </row>
    <row r="12501" spans="1:11" ht="12.75" customHeight="1" x14ac:dyDescent="0.25">
      <c r="A12501" s="13">
        <v>42711</v>
      </c>
      <c r="B12501" s="14">
        <v>44.26</v>
      </c>
      <c r="C12501" s="14">
        <v>0</v>
      </c>
      <c r="D12501" s="14">
        <v>0</v>
      </c>
      <c r="E12501" s="15">
        <v>44.26</v>
      </c>
      <c r="F12501" s="16">
        <f t="shared" si="3276"/>
        <v>3.2885180000000003</v>
      </c>
      <c r="G12501" s="20">
        <f t="shared" si="3279"/>
        <v>23.02277140080907</v>
      </c>
      <c r="H12501" s="17">
        <v>6.0000000000000001E-3</v>
      </c>
      <c r="I12501" s="18">
        <f t="shared" si="3277"/>
        <v>0.14800218240485444</v>
      </c>
      <c r="J12501" s="21">
        <f t="shared" si="3278"/>
        <v>26.459291583213925</v>
      </c>
      <c r="K12501" s="6"/>
    </row>
    <row r="12502" spans="1:11" ht="12.75" customHeight="1" x14ac:dyDescent="0.25">
      <c r="A12502" s="13">
        <v>42746</v>
      </c>
      <c r="B12502" s="14">
        <v>44.86</v>
      </c>
      <c r="C12502" s="14">
        <v>0</v>
      </c>
      <c r="D12502" s="14">
        <v>0</v>
      </c>
      <c r="E12502" s="15">
        <v>44.86</v>
      </c>
      <c r="F12502" s="16">
        <f t="shared" si="3276"/>
        <v>3.3330980000000001</v>
      </c>
      <c r="G12502" s="20">
        <f t="shared" si="3279"/>
        <v>26.459291583213925</v>
      </c>
      <c r="H12502" s="17">
        <v>7.3000000000000001E-3</v>
      </c>
      <c r="I12502" s="18">
        <f t="shared" si="3277"/>
        <v>0.20531863625746166</v>
      </c>
      <c r="J12502" s="21">
        <f t="shared" si="3278"/>
        <v>29.997708219471388</v>
      </c>
      <c r="K12502" s="6"/>
    </row>
    <row r="12503" spans="1:11" ht="12.75" customHeight="1" x14ac:dyDescent="0.25">
      <c r="A12503" s="13">
        <v>42773</v>
      </c>
      <c r="B12503" s="14">
        <v>42.01</v>
      </c>
      <c r="C12503" s="14">
        <v>0</v>
      </c>
      <c r="D12503" s="14">
        <v>0</v>
      </c>
      <c r="E12503" s="15">
        <v>42.01</v>
      </c>
      <c r="F12503" s="16">
        <f t="shared" si="3276"/>
        <v>3.121343</v>
      </c>
      <c r="G12503" s="20">
        <f t="shared" si="3279"/>
        <v>29.997708219471388</v>
      </c>
      <c r="H12503" s="17">
        <v>6.8999999999999999E-3</v>
      </c>
      <c r="I12503" s="18">
        <f t="shared" si="3277"/>
        <v>0.21775282006435259</v>
      </c>
      <c r="J12503" s="21">
        <f t="shared" si="3278"/>
        <v>33.336804039535743</v>
      </c>
      <c r="K12503" s="6"/>
    </row>
    <row r="12504" spans="1:11" ht="12.75" customHeight="1" x14ac:dyDescent="0.25">
      <c r="A12504" s="13">
        <v>42801</v>
      </c>
      <c r="B12504" s="14">
        <v>42.93</v>
      </c>
      <c r="C12504" s="14">
        <v>0</v>
      </c>
      <c r="D12504" s="14">
        <v>0</v>
      </c>
      <c r="E12504" s="15">
        <v>42.93</v>
      </c>
      <c r="F12504" s="16">
        <f t="shared" si="3276"/>
        <v>3.1896990000000001</v>
      </c>
      <c r="G12504" s="20">
        <f t="shared" si="3279"/>
        <v>33.336804039535743</v>
      </c>
      <c r="H12504" s="17">
        <v>7.9000000000000008E-3</v>
      </c>
      <c r="I12504" s="18">
        <f t="shared" si="3277"/>
        <v>0.27596006296233239</v>
      </c>
      <c r="J12504" s="21">
        <f t="shared" si="3278"/>
        <v>36.802463102498074</v>
      </c>
      <c r="K12504" s="6"/>
    </row>
    <row r="12505" spans="1:11" ht="12.75" customHeight="1" x14ac:dyDescent="0.25">
      <c r="A12505" s="13">
        <v>42835</v>
      </c>
      <c r="B12505" s="14">
        <v>47.8</v>
      </c>
      <c r="C12505" s="14">
        <v>0</v>
      </c>
      <c r="D12505" s="14">
        <v>0</v>
      </c>
      <c r="E12505" s="15">
        <v>47.8</v>
      </c>
      <c r="F12505" s="16">
        <f t="shared" si="3276"/>
        <v>3.5515400000000001</v>
      </c>
      <c r="G12505" s="20">
        <f t="shared" si="3279"/>
        <v>36.802463102498074</v>
      </c>
      <c r="H12505" s="17">
        <v>8.9999999999999993E-3</v>
      </c>
      <c r="I12505" s="18">
        <f t="shared" si="3277"/>
        <v>0.34720409792248264</v>
      </c>
      <c r="J12505" s="21">
        <f t="shared" si="3278"/>
        <v>40.701207200420562</v>
      </c>
      <c r="K12505" s="6"/>
    </row>
    <row r="12506" spans="1:11" ht="12.75" customHeight="1" x14ac:dyDescent="0.25">
      <c r="A12506" s="13">
        <v>42866</v>
      </c>
      <c r="B12506" s="14">
        <v>38.380000000000003</v>
      </c>
      <c r="C12506" s="14">
        <v>0</v>
      </c>
      <c r="D12506" s="14">
        <v>0</v>
      </c>
      <c r="E12506" s="15"/>
      <c r="F12506" s="16">
        <f t="shared" si="3276"/>
        <v>0</v>
      </c>
      <c r="G12506" s="20">
        <f t="shared" si="3279"/>
        <v>40.701207200420562</v>
      </c>
      <c r="H12506" s="17">
        <v>9.0500000000000008E-3</v>
      </c>
      <c r="I12506" s="18">
        <f t="shared" si="3277"/>
        <v>0.3683459251638061</v>
      </c>
      <c r="J12506" s="21">
        <f t="shared" si="3278"/>
        <v>41.06955312558437</v>
      </c>
      <c r="K12506" s="6"/>
    </row>
    <row r="12507" spans="1:11" ht="12.75" customHeight="1" x14ac:dyDescent="0.25">
      <c r="A12507" s="13">
        <v>42896</v>
      </c>
      <c r="B12507" s="14">
        <v>48.59</v>
      </c>
      <c r="C12507" s="14">
        <v>0</v>
      </c>
      <c r="D12507" s="14">
        <v>0</v>
      </c>
      <c r="E12507" s="15"/>
      <c r="F12507" s="16">
        <f t="shared" si="3276"/>
        <v>0</v>
      </c>
      <c r="G12507" s="20">
        <f t="shared" si="3279"/>
        <v>41.06955312558437</v>
      </c>
      <c r="H12507" s="17">
        <v>1.0149999999999999E-2</v>
      </c>
      <c r="I12507" s="18">
        <f t="shared" si="3277"/>
        <v>0.41685596422468135</v>
      </c>
      <c r="J12507" s="27">
        <f t="shared" si="3278"/>
        <v>41.486409089809051</v>
      </c>
      <c r="K12507" s="6"/>
    </row>
    <row r="12508" spans="1:11" ht="12.75" customHeight="1" x14ac:dyDescent="0.25">
      <c r="A12508" s="13"/>
      <c r="B12508" s="14"/>
      <c r="C12508" s="14"/>
      <c r="D12508" s="14"/>
      <c r="E12508" s="15"/>
      <c r="F12508" s="16">
        <f>SUM(F12494:F12507)</f>
        <v>39.156100000000002</v>
      </c>
      <c r="G12508" s="14"/>
      <c r="H12508" s="17"/>
      <c r="I12508" s="18">
        <f>SUM(I12494:I12507)</f>
        <v>2.3303090898090404</v>
      </c>
      <c r="J12508" s="27"/>
      <c r="K12508" s="6">
        <f>SUM(F12508:J12508)</f>
        <v>41.486409089809044</v>
      </c>
    </row>
    <row r="12509" spans="1:11" ht="12.75" customHeight="1" x14ac:dyDescent="0.25">
      <c r="A12509" s="7" t="s">
        <v>1584</v>
      </c>
      <c r="B12509" s="7" t="s">
        <v>1577</v>
      </c>
    </row>
    <row r="12510" spans="1:11" ht="12.75" customHeight="1" x14ac:dyDescent="0.25">
      <c r="A12510" s="13">
        <v>42501</v>
      </c>
      <c r="B12510" s="14">
        <v>8.1300000000000008</v>
      </c>
      <c r="C12510" s="14">
        <v>0</v>
      </c>
      <c r="D12510" s="14">
        <v>31.66</v>
      </c>
      <c r="E12510" s="15">
        <v>39.79</v>
      </c>
      <c r="F12510" s="16">
        <f t="shared" ref="F12510:F12523" si="3280">PRODUCT(E12510*0.0743)</f>
        <v>2.9563969999999999</v>
      </c>
      <c r="H12510" s="17">
        <v>3.5000000000000001E-3</v>
      </c>
      <c r="I12510" s="18">
        <f t="shared" ref="I12510:I12523" si="3281">((F12510/2)+G12510)*(H12510)</f>
        <v>5.17369475E-3</v>
      </c>
      <c r="J12510" s="19">
        <f t="shared" ref="J12510:J12523" si="3282">F12510+G12510+I12510</f>
        <v>2.9615706947499998</v>
      </c>
      <c r="K12510" s="6"/>
    </row>
    <row r="12511" spans="1:11" ht="12.75" customHeight="1" x14ac:dyDescent="0.25">
      <c r="A12511" s="13">
        <v>42527</v>
      </c>
      <c r="B12511" s="14">
        <v>54.76</v>
      </c>
      <c r="C12511" s="14">
        <v>0</v>
      </c>
      <c r="D12511" s="14">
        <v>0</v>
      </c>
      <c r="E12511" s="15">
        <v>54.76</v>
      </c>
      <c r="F12511" s="16">
        <f t="shared" si="3280"/>
        <v>4.0686679999999997</v>
      </c>
      <c r="G12511" s="20">
        <f t="shared" ref="G12511:G12523" si="3283">SUM(J12510)</f>
        <v>2.9615706947499998</v>
      </c>
      <c r="H12511" s="17">
        <v>3.7000000000000002E-3</v>
      </c>
      <c r="I12511" s="18">
        <f t="shared" si="3281"/>
        <v>1.8484847370574996E-2</v>
      </c>
      <c r="J12511" s="19">
        <f t="shared" si="3282"/>
        <v>7.0487235421205749</v>
      </c>
      <c r="K12511" s="6"/>
    </row>
    <row r="12512" spans="1:11" ht="12.75" customHeight="1" x14ac:dyDescent="0.25">
      <c r="A12512" s="13">
        <v>42559</v>
      </c>
      <c r="B12512" s="14">
        <v>43.74</v>
      </c>
      <c r="C12512" s="14">
        <v>0</v>
      </c>
      <c r="D12512" s="14">
        <v>0</v>
      </c>
      <c r="E12512" s="15">
        <v>43.74</v>
      </c>
      <c r="F12512" s="16">
        <f t="shared" si="3280"/>
        <v>3.2498820000000004</v>
      </c>
      <c r="G12512" s="20">
        <f t="shared" si="3283"/>
        <v>7.0487235421205749</v>
      </c>
      <c r="H12512" s="17">
        <v>4.0499999999999998E-3</v>
      </c>
      <c r="I12512" s="18">
        <f t="shared" si="3281"/>
        <v>3.5128341395588326E-2</v>
      </c>
      <c r="J12512" s="19">
        <f t="shared" si="3282"/>
        <v>10.333733883516164</v>
      </c>
      <c r="K12512" s="6"/>
    </row>
    <row r="12513" spans="1:11" ht="12.75" customHeight="1" x14ac:dyDescent="0.25">
      <c r="A12513" s="13">
        <v>42590</v>
      </c>
      <c r="B12513" s="14">
        <v>43.21</v>
      </c>
      <c r="C12513" s="14">
        <v>0</v>
      </c>
      <c r="D12513" s="14">
        <v>0</v>
      </c>
      <c r="E12513" s="15">
        <v>43.21</v>
      </c>
      <c r="F12513" s="16">
        <f t="shared" si="3280"/>
        <v>3.2105030000000001</v>
      </c>
      <c r="G12513" s="20">
        <f t="shared" si="3283"/>
        <v>10.333733883516164</v>
      </c>
      <c r="H12513" s="17">
        <v>4.1999999999999997E-3</v>
      </c>
      <c r="I12513" s="18">
        <f t="shared" si="3281"/>
        <v>5.0143738610767881E-2</v>
      </c>
      <c r="J12513" s="19">
        <f t="shared" si="3282"/>
        <v>13.594380622126931</v>
      </c>
      <c r="K12513" s="6"/>
    </row>
    <row r="12514" spans="1:11" ht="12.75" customHeight="1" x14ac:dyDescent="0.25">
      <c r="A12514" s="13">
        <v>42622</v>
      </c>
      <c r="B12514" s="14">
        <v>41.11</v>
      </c>
      <c r="C12514" s="14">
        <v>0</v>
      </c>
      <c r="D12514" s="14">
        <v>0</v>
      </c>
      <c r="E12514" s="15">
        <v>41.11</v>
      </c>
      <c r="F12514" s="16">
        <f t="shared" si="3280"/>
        <v>3.0544730000000002</v>
      </c>
      <c r="G12514" s="20">
        <f t="shared" si="3283"/>
        <v>13.594380622126931</v>
      </c>
      <c r="H12514" s="17">
        <v>4.45E-3</v>
      </c>
      <c r="I12514" s="18">
        <f t="shared" si="3281"/>
        <v>6.7291196193464839E-2</v>
      </c>
      <c r="J12514" s="19">
        <f t="shared" si="3282"/>
        <v>16.716144818320398</v>
      </c>
      <c r="K12514" s="6"/>
    </row>
    <row r="12515" spans="1:11" ht="12.75" customHeight="1" x14ac:dyDescent="0.25">
      <c r="A12515" s="13">
        <v>42654</v>
      </c>
      <c r="B12515" s="14">
        <v>46.89</v>
      </c>
      <c r="C12515" s="14">
        <v>0</v>
      </c>
      <c r="D12515" s="14">
        <v>0</v>
      </c>
      <c r="E12515" s="15">
        <v>46.89</v>
      </c>
      <c r="F12515" s="16">
        <f t="shared" si="3280"/>
        <v>3.4839270000000004</v>
      </c>
      <c r="G12515" s="20">
        <f t="shared" si="3283"/>
        <v>16.716144818320398</v>
      </c>
      <c r="H12515" s="17">
        <v>4.7999999999999996E-3</v>
      </c>
      <c r="I12515" s="18">
        <f t="shared" si="3281"/>
        <v>8.8598919927937905E-2</v>
      </c>
      <c r="J12515" s="21">
        <f t="shared" si="3282"/>
        <v>20.288670738248339</v>
      </c>
      <c r="K12515" s="6"/>
    </row>
    <row r="12516" spans="1:11" ht="12.75" customHeight="1" x14ac:dyDescent="0.25">
      <c r="A12516" s="13">
        <v>42682</v>
      </c>
      <c r="B12516" s="14">
        <v>40.590000000000003</v>
      </c>
      <c r="C12516" s="14">
        <v>0</v>
      </c>
      <c r="D12516" s="14">
        <v>0</v>
      </c>
      <c r="E12516" s="15">
        <v>40.590000000000003</v>
      </c>
      <c r="F12516" s="16">
        <f t="shared" si="3280"/>
        <v>3.0158370000000003</v>
      </c>
      <c r="G12516" s="20">
        <f t="shared" si="3283"/>
        <v>20.288670738248339</v>
      </c>
      <c r="H12516" s="17">
        <v>4.7999999999999996E-3</v>
      </c>
      <c r="I12516" s="18">
        <f t="shared" si="3281"/>
        <v>0.10462362834359201</v>
      </c>
      <c r="J12516" s="21">
        <f t="shared" si="3282"/>
        <v>23.409131366591932</v>
      </c>
      <c r="K12516" s="6"/>
    </row>
    <row r="12517" spans="1:11" ht="12.75" customHeight="1" x14ac:dyDescent="0.25">
      <c r="A12517" s="13">
        <v>42711</v>
      </c>
      <c r="B12517" s="14">
        <v>42.16</v>
      </c>
      <c r="C12517" s="14">
        <v>0</v>
      </c>
      <c r="D12517" s="14">
        <v>0</v>
      </c>
      <c r="E12517" s="15">
        <v>42.16</v>
      </c>
      <c r="F12517" s="16">
        <f t="shared" si="3280"/>
        <v>3.1324879999999999</v>
      </c>
      <c r="G12517" s="20">
        <f t="shared" si="3283"/>
        <v>23.409131366591932</v>
      </c>
      <c r="H12517" s="17">
        <v>6.0000000000000001E-3</v>
      </c>
      <c r="I12517" s="18">
        <f t="shared" si="3281"/>
        <v>0.14985225219955162</v>
      </c>
      <c r="J12517" s="21">
        <f t="shared" si="3282"/>
        <v>26.691471618791482</v>
      </c>
      <c r="K12517" s="6"/>
    </row>
    <row r="12518" spans="1:11" ht="12.75" customHeight="1" x14ac:dyDescent="0.25">
      <c r="A12518" s="13">
        <v>42746</v>
      </c>
      <c r="B12518" s="14">
        <v>43.6</v>
      </c>
      <c r="C12518" s="14">
        <v>0</v>
      </c>
      <c r="D12518" s="14">
        <v>0</v>
      </c>
      <c r="E12518" s="15">
        <v>43.6</v>
      </c>
      <c r="F12518" s="16">
        <f t="shared" si="3280"/>
        <v>3.2394800000000004</v>
      </c>
      <c r="G12518" s="20">
        <f t="shared" si="3283"/>
        <v>26.691471618791482</v>
      </c>
      <c r="H12518" s="17">
        <v>7.3000000000000001E-3</v>
      </c>
      <c r="I12518" s="18">
        <f t="shared" si="3281"/>
        <v>0.20667184481717782</v>
      </c>
      <c r="J12518" s="21">
        <f t="shared" si="3282"/>
        <v>30.137623463608659</v>
      </c>
      <c r="K12518" s="6"/>
    </row>
    <row r="12519" spans="1:11" ht="12.75" customHeight="1" x14ac:dyDescent="0.25">
      <c r="A12519" s="13">
        <v>42773</v>
      </c>
      <c r="B12519" s="14">
        <v>42.19</v>
      </c>
      <c r="C12519" s="14">
        <v>0</v>
      </c>
      <c r="D12519" s="14">
        <v>0</v>
      </c>
      <c r="E12519" s="15">
        <v>42.19</v>
      </c>
      <c r="F12519" s="16">
        <f t="shared" si="3280"/>
        <v>3.1347170000000002</v>
      </c>
      <c r="G12519" s="20">
        <f t="shared" si="3283"/>
        <v>30.137623463608659</v>
      </c>
      <c r="H12519" s="17">
        <v>6.8999999999999999E-3</v>
      </c>
      <c r="I12519" s="18">
        <f t="shared" si="3281"/>
        <v>0.21876437554889974</v>
      </c>
      <c r="J12519" s="21">
        <f t="shared" si="3282"/>
        <v>33.491104839157558</v>
      </c>
      <c r="K12519" s="6"/>
    </row>
    <row r="12520" spans="1:11" ht="12.75" customHeight="1" x14ac:dyDescent="0.25">
      <c r="A12520" s="13">
        <v>42801</v>
      </c>
      <c r="B12520" s="14">
        <v>40.880000000000003</v>
      </c>
      <c r="C12520" s="14">
        <v>0</v>
      </c>
      <c r="D12520" s="14">
        <v>0</v>
      </c>
      <c r="E12520" s="15">
        <v>40.880000000000003</v>
      </c>
      <c r="F12520" s="16">
        <f t="shared" si="3280"/>
        <v>3.0373840000000003</v>
      </c>
      <c r="G12520" s="20">
        <f t="shared" si="3283"/>
        <v>33.491104839157558</v>
      </c>
      <c r="H12520" s="17">
        <v>7.9000000000000008E-3</v>
      </c>
      <c r="I12520" s="18">
        <f t="shared" si="3281"/>
        <v>0.27657739502934475</v>
      </c>
      <c r="J12520" s="21">
        <f t="shared" si="3282"/>
        <v>36.805066234186903</v>
      </c>
      <c r="K12520" s="6"/>
    </row>
    <row r="12521" spans="1:11" ht="12.75" customHeight="1" x14ac:dyDescent="0.25">
      <c r="A12521" s="13">
        <v>42835</v>
      </c>
      <c r="B12521" s="14">
        <v>43.01</v>
      </c>
      <c r="C12521" s="14">
        <v>0</v>
      </c>
      <c r="D12521" s="14">
        <v>0</v>
      </c>
      <c r="E12521" s="15">
        <v>43.01</v>
      </c>
      <c r="F12521" s="16">
        <f t="shared" si="3280"/>
        <v>3.195643</v>
      </c>
      <c r="G12521" s="20">
        <f t="shared" si="3283"/>
        <v>36.805066234186903</v>
      </c>
      <c r="H12521" s="17">
        <v>8.9999999999999993E-3</v>
      </c>
      <c r="I12521" s="18">
        <f t="shared" si="3281"/>
        <v>0.34562598960768209</v>
      </c>
      <c r="J12521" s="21">
        <f t="shared" si="3282"/>
        <v>40.346335223794583</v>
      </c>
      <c r="K12521" s="6"/>
    </row>
    <row r="12522" spans="1:11" ht="12.75" customHeight="1" x14ac:dyDescent="0.25">
      <c r="A12522" s="13">
        <v>42866</v>
      </c>
      <c r="B12522" s="14">
        <v>40.94</v>
      </c>
      <c r="C12522" s="14">
        <v>0</v>
      </c>
      <c r="D12522" s="14">
        <v>0</v>
      </c>
      <c r="E12522" s="15"/>
      <c r="F12522" s="16">
        <f t="shared" si="3280"/>
        <v>0</v>
      </c>
      <c r="G12522" s="20">
        <f t="shared" si="3283"/>
        <v>40.346335223794583</v>
      </c>
      <c r="H12522" s="17">
        <v>9.0500000000000008E-3</v>
      </c>
      <c r="I12522" s="18">
        <f t="shared" si="3281"/>
        <v>0.36513433377534099</v>
      </c>
      <c r="J12522" s="21">
        <f t="shared" si="3282"/>
        <v>40.711469557569927</v>
      </c>
      <c r="K12522" s="6"/>
    </row>
    <row r="12523" spans="1:11" ht="12.75" customHeight="1" x14ac:dyDescent="0.25">
      <c r="A12523" s="13">
        <v>42896</v>
      </c>
      <c r="B12523" s="14">
        <v>42.86</v>
      </c>
      <c r="C12523" s="14">
        <v>0</v>
      </c>
      <c r="D12523" s="14">
        <v>0</v>
      </c>
      <c r="E12523" s="15"/>
      <c r="F12523" s="16">
        <f t="shared" si="3280"/>
        <v>0</v>
      </c>
      <c r="G12523" s="20">
        <f t="shared" si="3283"/>
        <v>40.711469557569927</v>
      </c>
      <c r="H12523" s="17">
        <v>1.0149999999999999E-2</v>
      </c>
      <c r="I12523" s="18">
        <f t="shared" si="3281"/>
        <v>0.41322141600933471</v>
      </c>
      <c r="J12523" s="27">
        <f t="shared" si="3282"/>
        <v>41.124690973579263</v>
      </c>
      <c r="K12523" s="6"/>
    </row>
    <row r="12524" spans="1:11" ht="12.75" customHeight="1" x14ac:dyDescent="0.25">
      <c r="A12524" s="13"/>
      <c r="B12524" s="14"/>
      <c r="C12524" s="14"/>
      <c r="D12524" s="14"/>
      <c r="E12524" s="15"/>
      <c r="F12524" s="16">
        <f>SUM(F12510:F12523)</f>
        <v>38.779399000000005</v>
      </c>
      <c r="G12524" s="14"/>
      <c r="H12524" s="17"/>
      <c r="I12524" s="18">
        <f>SUM(I12510:I12523)</f>
        <v>2.3452919735792577</v>
      </c>
      <c r="J12524" s="27"/>
      <c r="K12524" s="6">
        <f>SUM(F12524:J12524)</f>
        <v>41.124690973579263</v>
      </c>
    </row>
    <row r="12525" spans="1:11" ht="12.75" customHeight="1" x14ac:dyDescent="0.25">
      <c r="A12525" s="7" t="s">
        <v>1585</v>
      </c>
      <c r="B12525" s="7" t="s">
        <v>1577</v>
      </c>
    </row>
    <row r="12526" spans="1:11" ht="12.75" customHeight="1" x14ac:dyDescent="0.25">
      <c r="A12526" s="13">
        <v>42501</v>
      </c>
      <c r="B12526" s="14">
        <v>5.81</v>
      </c>
      <c r="C12526" s="14">
        <v>0</v>
      </c>
      <c r="D12526" s="14">
        <v>31.66</v>
      </c>
      <c r="E12526" s="15">
        <v>37.47</v>
      </c>
      <c r="F12526" s="16">
        <f t="shared" ref="F12526:F12539" si="3284">PRODUCT(E12526*0.0743)</f>
        <v>2.7840210000000001</v>
      </c>
      <c r="H12526" s="17">
        <v>3.5000000000000001E-3</v>
      </c>
      <c r="I12526" s="18">
        <f t="shared" ref="I12526:I12539" si="3285">((F12526/2)+G12526)*(H12526)</f>
        <v>4.8720367500000002E-3</v>
      </c>
      <c r="J12526" s="19">
        <f t="shared" ref="J12526:J12539" si="3286">F12526+G12526+I12526</f>
        <v>2.7888930367500002</v>
      </c>
      <c r="K12526" s="6"/>
    </row>
    <row r="12527" spans="1:11" ht="12.75" customHeight="1" x14ac:dyDescent="0.25">
      <c r="A12527" s="13">
        <v>42527</v>
      </c>
      <c r="B12527" s="14">
        <v>37.44</v>
      </c>
      <c r="C12527" s="14">
        <v>0</v>
      </c>
      <c r="D12527" s="14">
        <v>0</v>
      </c>
      <c r="E12527" s="15">
        <v>37.44</v>
      </c>
      <c r="F12527" s="16">
        <f t="shared" si="3284"/>
        <v>2.7817919999999998</v>
      </c>
      <c r="G12527" s="20">
        <f t="shared" ref="G12527:G12539" si="3287">SUM(J12526)</f>
        <v>2.7888930367500002</v>
      </c>
      <c r="H12527" s="17">
        <v>3.7000000000000002E-3</v>
      </c>
      <c r="I12527" s="18">
        <f t="shared" si="3285"/>
        <v>1.5465219435975E-2</v>
      </c>
      <c r="J12527" s="19">
        <f t="shared" si="3286"/>
        <v>5.5861502561859746</v>
      </c>
      <c r="K12527" s="6"/>
    </row>
    <row r="12528" spans="1:11" ht="12.75" customHeight="1" x14ac:dyDescent="0.25">
      <c r="A12528" s="13">
        <v>42559</v>
      </c>
      <c r="B12528" s="14">
        <v>35.340000000000003</v>
      </c>
      <c r="C12528" s="14">
        <v>0</v>
      </c>
      <c r="D12528" s="14">
        <v>0</v>
      </c>
      <c r="E12528" s="15">
        <v>35.340000000000003</v>
      </c>
      <c r="F12528" s="16">
        <f t="shared" si="3284"/>
        <v>2.6257620000000004</v>
      </c>
      <c r="G12528" s="20">
        <f t="shared" si="3287"/>
        <v>5.5861502561859746</v>
      </c>
      <c r="H12528" s="17">
        <v>4.0499999999999998E-3</v>
      </c>
      <c r="I12528" s="18">
        <f t="shared" si="3285"/>
        <v>2.7941076587553196E-2</v>
      </c>
      <c r="J12528" s="19">
        <f t="shared" si="3286"/>
        <v>8.2398533327735279</v>
      </c>
      <c r="K12528" s="6"/>
    </row>
    <row r="12529" spans="1:11" ht="12.75" customHeight="1" x14ac:dyDescent="0.25">
      <c r="A12529" s="13">
        <v>42590</v>
      </c>
      <c r="B12529" s="14">
        <v>39.01</v>
      </c>
      <c r="C12529" s="14">
        <v>0</v>
      </c>
      <c r="D12529" s="14">
        <v>0</v>
      </c>
      <c r="E12529" s="15">
        <v>39.01</v>
      </c>
      <c r="F12529" s="16">
        <f t="shared" si="3284"/>
        <v>2.8984429999999999</v>
      </c>
      <c r="G12529" s="20">
        <f t="shared" si="3287"/>
        <v>8.2398533327735279</v>
      </c>
      <c r="H12529" s="17">
        <v>4.1999999999999997E-3</v>
      </c>
      <c r="I12529" s="18">
        <f t="shared" si="3285"/>
        <v>4.0694114297648819E-2</v>
      </c>
      <c r="J12529" s="19">
        <f t="shared" si="3286"/>
        <v>11.178990447071177</v>
      </c>
      <c r="K12529" s="6"/>
    </row>
    <row r="12530" spans="1:11" ht="12.75" customHeight="1" x14ac:dyDescent="0.25">
      <c r="A12530" s="13">
        <v>42622</v>
      </c>
      <c r="B12530" s="14">
        <v>37.96</v>
      </c>
      <c r="C12530" s="14">
        <v>0</v>
      </c>
      <c r="D12530" s="14">
        <v>0</v>
      </c>
      <c r="E12530" s="15">
        <v>37.96</v>
      </c>
      <c r="F12530" s="16">
        <f t="shared" si="3284"/>
        <v>2.8204280000000002</v>
      </c>
      <c r="G12530" s="20">
        <f t="shared" si="3287"/>
        <v>11.178990447071177</v>
      </c>
      <c r="H12530" s="17">
        <v>4.45E-3</v>
      </c>
      <c r="I12530" s="18">
        <f t="shared" si="3285"/>
        <v>5.6021959789466738E-2</v>
      </c>
      <c r="J12530" s="19">
        <f t="shared" si="3286"/>
        <v>14.055440406860644</v>
      </c>
      <c r="K12530" s="6"/>
    </row>
    <row r="12531" spans="1:11" ht="12.75" customHeight="1" x14ac:dyDescent="0.25">
      <c r="A12531" s="13">
        <v>42654</v>
      </c>
      <c r="B12531" s="14">
        <v>40.06</v>
      </c>
      <c r="C12531" s="14">
        <v>0</v>
      </c>
      <c r="D12531" s="14">
        <v>0</v>
      </c>
      <c r="E12531" s="15">
        <v>40.06</v>
      </c>
      <c r="F12531" s="16">
        <f t="shared" si="3284"/>
        <v>2.9764580000000005</v>
      </c>
      <c r="G12531" s="20">
        <f t="shared" si="3287"/>
        <v>14.055440406860644</v>
      </c>
      <c r="H12531" s="17">
        <v>4.7999999999999996E-3</v>
      </c>
      <c r="I12531" s="18">
        <f t="shared" si="3285"/>
        <v>7.460961315293109E-2</v>
      </c>
      <c r="J12531" s="21">
        <f t="shared" si="3286"/>
        <v>17.106508020013575</v>
      </c>
      <c r="K12531" s="6"/>
    </row>
    <row r="12532" spans="1:11" ht="12.75" customHeight="1" x14ac:dyDescent="0.25">
      <c r="A12532" s="13">
        <v>42682</v>
      </c>
      <c r="B12532" s="14">
        <v>40.06</v>
      </c>
      <c r="C12532" s="14">
        <v>0</v>
      </c>
      <c r="D12532" s="14">
        <v>0</v>
      </c>
      <c r="E12532" s="15">
        <v>40.06</v>
      </c>
      <c r="F12532" s="16">
        <f t="shared" si="3284"/>
        <v>2.9764580000000005</v>
      </c>
      <c r="G12532" s="20">
        <f t="shared" si="3287"/>
        <v>17.106508020013575</v>
      </c>
      <c r="H12532" s="17">
        <v>4.7999999999999996E-3</v>
      </c>
      <c r="I12532" s="18">
        <f t="shared" si="3285"/>
        <v>8.9254737696065151E-2</v>
      </c>
      <c r="J12532" s="21">
        <f t="shared" si="3286"/>
        <v>20.172220757709642</v>
      </c>
      <c r="K12532" s="6"/>
    </row>
    <row r="12533" spans="1:11" ht="12.75" customHeight="1" x14ac:dyDescent="0.25">
      <c r="A12533" s="13">
        <v>42711</v>
      </c>
      <c r="B12533" s="14">
        <v>42.69</v>
      </c>
      <c r="C12533" s="14">
        <v>0</v>
      </c>
      <c r="D12533" s="14">
        <v>0</v>
      </c>
      <c r="E12533" s="15">
        <v>42.69</v>
      </c>
      <c r="F12533" s="16">
        <f t="shared" si="3284"/>
        <v>3.1718670000000002</v>
      </c>
      <c r="G12533" s="20">
        <f t="shared" si="3287"/>
        <v>20.172220757709642</v>
      </c>
      <c r="H12533" s="17">
        <v>6.0000000000000001E-3</v>
      </c>
      <c r="I12533" s="18">
        <f t="shared" si="3285"/>
        <v>0.13054892554625785</v>
      </c>
      <c r="J12533" s="21">
        <f t="shared" si="3286"/>
        <v>23.474636683255898</v>
      </c>
      <c r="K12533" s="6"/>
    </row>
    <row r="12534" spans="1:11" ht="12.75" customHeight="1" x14ac:dyDescent="0.25">
      <c r="A12534" s="13">
        <v>42746</v>
      </c>
      <c r="B12534" s="14">
        <v>41.49</v>
      </c>
      <c r="C12534" s="14">
        <v>0</v>
      </c>
      <c r="D12534" s="14">
        <v>0</v>
      </c>
      <c r="E12534" s="15">
        <v>41.49</v>
      </c>
      <c r="F12534" s="16">
        <f t="shared" si="3284"/>
        <v>3.0827070000000005</v>
      </c>
      <c r="G12534" s="20">
        <f t="shared" si="3287"/>
        <v>23.474636683255898</v>
      </c>
      <c r="H12534" s="17">
        <v>7.3000000000000001E-3</v>
      </c>
      <c r="I12534" s="18">
        <f t="shared" si="3285"/>
        <v>0.18261672833776807</v>
      </c>
      <c r="J12534" s="21">
        <f t="shared" si="3286"/>
        <v>26.739960411593664</v>
      </c>
      <c r="K12534" s="6"/>
    </row>
    <row r="12535" spans="1:11" ht="12.75" customHeight="1" x14ac:dyDescent="0.25">
      <c r="A12535" s="13">
        <v>42773</v>
      </c>
      <c r="B12535" s="14">
        <v>40.4</v>
      </c>
      <c r="C12535" s="14">
        <v>0</v>
      </c>
      <c r="D12535" s="14">
        <v>0</v>
      </c>
      <c r="E12535" s="15">
        <v>40.4</v>
      </c>
      <c r="F12535" s="16">
        <f t="shared" si="3284"/>
        <v>3.0017200000000002</v>
      </c>
      <c r="G12535" s="20">
        <f t="shared" si="3287"/>
        <v>26.739960411593664</v>
      </c>
      <c r="H12535" s="17">
        <v>6.8999999999999999E-3</v>
      </c>
      <c r="I12535" s="18">
        <f t="shared" si="3285"/>
        <v>0.19486166083999629</v>
      </c>
      <c r="J12535" s="21">
        <f t="shared" si="3286"/>
        <v>29.93654207243366</v>
      </c>
      <c r="K12535" s="6"/>
    </row>
    <row r="12536" spans="1:11" ht="12.75" customHeight="1" x14ac:dyDescent="0.25">
      <c r="A12536" s="13">
        <v>42801</v>
      </c>
      <c r="B12536" s="14">
        <v>44.1</v>
      </c>
      <c r="C12536" s="14">
        <v>0</v>
      </c>
      <c r="D12536" s="14">
        <v>0</v>
      </c>
      <c r="E12536" s="15">
        <v>44.1</v>
      </c>
      <c r="F12536" s="16">
        <f t="shared" si="3284"/>
        <v>3.2766300000000004</v>
      </c>
      <c r="G12536" s="20">
        <f t="shared" si="3287"/>
        <v>29.93654207243366</v>
      </c>
      <c r="H12536" s="17">
        <v>7.9000000000000008E-3</v>
      </c>
      <c r="I12536" s="18">
        <f t="shared" si="3285"/>
        <v>0.24944137087222593</v>
      </c>
      <c r="J12536" s="21">
        <f t="shared" si="3286"/>
        <v>33.462613443305884</v>
      </c>
      <c r="K12536" s="6"/>
    </row>
    <row r="12537" spans="1:11" ht="12.75" customHeight="1" x14ac:dyDescent="0.25">
      <c r="A12537" s="13">
        <v>42835</v>
      </c>
      <c r="B12537" s="14">
        <v>48.51</v>
      </c>
      <c r="C12537" s="14">
        <v>0</v>
      </c>
      <c r="D12537" s="14">
        <v>0</v>
      </c>
      <c r="E12537" s="15">
        <v>48.51</v>
      </c>
      <c r="F12537" s="16">
        <f t="shared" si="3284"/>
        <v>3.6042930000000002</v>
      </c>
      <c r="G12537" s="20">
        <f t="shared" si="3287"/>
        <v>33.462613443305884</v>
      </c>
      <c r="H12537" s="17">
        <v>8.9999999999999993E-3</v>
      </c>
      <c r="I12537" s="18">
        <f t="shared" si="3285"/>
        <v>0.31738283948975293</v>
      </c>
      <c r="J12537" s="21">
        <f t="shared" si="3286"/>
        <v>37.384289282795635</v>
      </c>
      <c r="K12537" s="6"/>
    </row>
    <row r="12538" spans="1:11" ht="12.75" customHeight="1" x14ac:dyDescent="0.25">
      <c r="A12538" s="13">
        <v>42866</v>
      </c>
      <c r="B12538" s="14">
        <v>44.45</v>
      </c>
      <c r="C12538" s="14">
        <v>0</v>
      </c>
      <c r="D12538" s="14">
        <v>0</v>
      </c>
      <c r="E12538" s="15"/>
      <c r="F12538" s="16">
        <f t="shared" si="3284"/>
        <v>0</v>
      </c>
      <c r="G12538" s="20">
        <f t="shared" si="3287"/>
        <v>37.384289282795635</v>
      </c>
      <c r="H12538" s="17">
        <v>9.0500000000000008E-3</v>
      </c>
      <c r="I12538" s="18">
        <f t="shared" si="3285"/>
        <v>0.33832781800930051</v>
      </c>
      <c r="J12538" s="21">
        <f t="shared" si="3286"/>
        <v>37.722617100804932</v>
      </c>
      <c r="K12538" s="6"/>
    </row>
    <row r="12539" spans="1:11" ht="12.75" customHeight="1" x14ac:dyDescent="0.25">
      <c r="A12539" s="13">
        <v>42896</v>
      </c>
      <c r="B12539" s="14">
        <v>45.26</v>
      </c>
      <c r="C12539" s="14">
        <v>0</v>
      </c>
      <c r="D12539" s="14">
        <v>0</v>
      </c>
      <c r="E12539" s="15"/>
      <c r="F12539" s="16">
        <f t="shared" si="3284"/>
        <v>0</v>
      </c>
      <c r="G12539" s="20">
        <f t="shared" si="3287"/>
        <v>37.722617100804932</v>
      </c>
      <c r="H12539" s="17">
        <v>1.0149999999999999E-2</v>
      </c>
      <c r="I12539" s="18">
        <f t="shared" si="3285"/>
        <v>0.38288456357317002</v>
      </c>
      <c r="J12539" s="27">
        <f t="shared" si="3286"/>
        <v>38.105501664378103</v>
      </c>
      <c r="K12539" s="6"/>
    </row>
    <row r="12540" spans="1:11" ht="12.75" customHeight="1" x14ac:dyDescent="0.25">
      <c r="A12540" s="13"/>
      <c r="B12540" s="14"/>
      <c r="C12540" s="14"/>
      <c r="D12540" s="14"/>
      <c r="E12540" s="15"/>
      <c r="F12540" s="16">
        <f>SUM(F12526:F12539)</f>
        <v>36.000578999999995</v>
      </c>
      <c r="G12540" s="14"/>
      <c r="H12540" s="17"/>
      <c r="I12540" s="18">
        <f>SUM(I12526:I12539)</f>
        <v>2.1049226643781114</v>
      </c>
      <c r="J12540" s="27"/>
      <c r="K12540" s="6">
        <f>SUM(F12540:J12540)</f>
        <v>38.105501664378103</v>
      </c>
    </row>
    <row r="12541" spans="1:11" ht="12.75" customHeight="1" x14ac:dyDescent="0.25">
      <c r="A12541" s="7" t="s">
        <v>1586</v>
      </c>
      <c r="B12541" s="7" t="s">
        <v>1577</v>
      </c>
    </row>
    <row r="12542" spans="1:11" ht="12.75" customHeight="1" x14ac:dyDescent="0.25">
      <c r="A12542" s="13">
        <v>42501</v>
      </c>
      <c r="B12542" s="14">
        <v>18.190000000000001</v>
      </c>
      <c r="C12542" s="14">
        <v>0</v>
      </c>
      <c r="D12542" s="14">
        <v>31.66</v>
      </c>
      <c r="E12542" s="15">
        <v>49.85</v>
      </c>
      <c r="F12542" s="16">
        <f t="shared" ref="F12542:F12555" si="3288">PRODUCT(E12542*0.0743)</f>
        <v>3.7038550000000003</v>
      </c>
      <c r="H12542" s="17">
        <v>3.5000000000000001E-3</v>
      </c>
      <c r="I12542" s="18">
        <f t="shared" ref="I12542:I12555" si="3289">((F12542/2)+G12542)*(H12542)</f>
        <v>6.4817462500000008E-3</v>
      </c>
      <c r="J12542" s="19">
        <f t="shared" ref="J12542:J12555" si="3290">F12542+G12542+I12542</f>
        <v>3.7103367462500003</v>
      </c>
      <c r="K12542" s="6"/>
    </row>
    <row r="12543" spans="1:11" ht="12.75" customHeight="1" x14ac:dyDescent="0.25">
      <c r="A12543" s="13">
        <v>42527</v>
      </c>
      <c r="B12543" s="14">
        <v>61.06</v>
      </c>
      <c r="C12543" s="14">
        <v>0</v>
      </c>
      <c r="D12543" s="14">
        <v>0</v>
      </c>
      <c r="E12543" s="15">
        <v>61.06</v>
      </c>
      <c r="F12543" s="16">
        <f t="shared" si="3288"/>
        <v>4.5367580000000007</v>
      </c>
      <c r="G12543" s="20">
        <f t="shared" ref="G12543:G12555" si="3291">SUM(J12542)</f>
        <v>3.7103367462500003</v>
      </c>
      <c r="H12543" s="17">
        <v>3.7000000000000002E-3</v>
      </c>
      <c r="I12543" s="18">
        <f t="shared" si="3289"/>
        <v>2.2121248261125003E-2</v>
      </c>
      <c r="J12543" s="19">
        <f t="shared" si="3290"/>
        <v>8.2692159945111268</v>
      </c>
      <c r="K12543" s="6"/>
    </row>
    <row r="12544" spans="1:11" ht="12.75" customHeight="1" x14ac:dyDescent="0.25">
      <c r="A12544" s="13">
        <v>42559</v>
      </c>
      <c r="B12544" s="14">
        <v>55.81</v>
      </c>
      <c r="C12544" s="14">
        <v>0</v>
      </c>
      <c r="D12544" s="14">
        <v>0</v>
      </c>
      <c r="E12544" s="15">
        <v>55.81</v>
      </c>
      <c r="F12544" s="16">
        <f t="shared" si="3288"/>
        <v>4.1466830000000003</v>
      </c>
      <c r="G12544" s="20">
        <f t="shared" si="3291"/>
        <v>8.2692159945111268</v>
      </c>
      <c r="H12544" s="17">
        <v>4.0499999999999998E-3</v>
      </c>
      <c r="I12544" s="18">
        <f t="shared" si="3289"/>
        <v>4.1887357852770063E-2</v>
      </c>
      <c r="J12544" s="19">
        <f t="shared" si="3290"/>
        <v>12.457786352363899</v>
      </c>
      <c r="K12544" s="6"/>
    </row>
    <row r="12545" spans="1:11" ht="12.75" customHeight="1" x14ac:dyDescent="0.25">
      <c r="A12545" s="13">
        <v>42590</v>
      </c>
      <c r="B12545" s="14">
        <v>62.64</v>
      </c>
      <c r="C12545" s="14">
        <v>0</v>
      </c>
      <c r="D12545" s="14">
        <v>0</v>
      </c>
      <c r="E12545" s="15">
        <v>62.64</v>
      </c>
      <c r="F12545" s="16">
        <f t="shared" si="3288"/>
        <v>4.6541520000000007</v>
      </c>
      <c r="G12545" s="20">
        <f t="shared" si="3291"/>
        <v>12.457786352363899</v>
      </c>
      <c r="H12545" s="17">
        <v>4.1999999999999997E-3</v>
      </c>
      <c r="I12545" s="18">
        <f t="shared" si="3289"/>
        <v>6.2096421879928372E-2</v>
      </c>
      <c r="J12545" s="19">
        <f t="shared" si="3290"/>
        <v>17.174034774243829</v>
      </c>
      <c r="K12545" s="6"/>
    </row>
    <row r="12546" spans="1:11" ht="12.75" customHeight="1" x14ac:dyDescent="0.25">
      <c r="A12546" s="13">
        <v>42622</v>
      </c>
      <c r="B12546" s="14">
        <v>53.19</v>
      </c>
      <c r="C12546" s="14">
        <v>0</v>
      </c>
      <c r="D12546" s="14">
        <v>0</v>
      </c>
      <c r="E12546" s="15">
        <v>53.19</v>
      </c>
      <c r="F12546" s="16">
        <f t="shared" si="3288"/>
        <v>3.9520170000000001</v>
      </c>
      <c r="G12546" s="20">
        <f t="shared" si="3291"/>
        <v>17.174034774243829</v>
      </c>
      <c r="H12546" s="17">
        <v>4.45E-3</v>
      </c>
      <c r="I12546" s="18">
        <f t="shared" si="3289"/>
        <v>8.5217692570385029E-2</v>
      </c>
      <c r="J12546" s="19">
        <f t="shared" si="3290"/>
        <v>21.211269466814215</v>
      </c>
      <c r="K12546" s="6"/>
    </row>
    <row r="12547" spans="1:11" ht="12.75" customHeight="1" x14ac:dyDescent="0.25">
      <c r="A12547" s="13">
        <v>42654</v>
      </c>
      <c r="B12547" s="14">
        <v>53.71</v>
      </c>
      <c r="C12547" s="14">
        <v>0</v>
      </c>
      <c r="D12547" s="14">
        <v>0</v>
      </c>
      <c r="E12547" s="15">
        <v>53.71</v>
      </c>
      <c r="F12547" s="16">
        <f t="shared" si="3288"/>
        <v>3.9906530000000004</v>
      </c>
      <c r="G12547" s="20">
        <f t="shared" si="3291"/>
        <v>21.211269466814215</v>
      </c>
      <c r="H12547" s="17">
        <v>4.7999999999999996E-3</v>
      </c>
      <c r="I12547" s="18">
        <f t="shared" si="3289"/>
        <v>0.11139166064070823</v>
      </c>
      <c r="J12547" s="21">
        <f t="shared" si="3290"/>
        <v>25.313314127454927</v>
      </c>
      <c r="K12547" s="6"/>
    </row>
    <row r="12548" spans="1:11" ht="12.75" customHeight="1" x14ac:dyDescent="0.25">
      <c r="A12548" s="13">
        <v>42682</v>
      </c>
      <c r="B12548" s="14">
        <v>49.51</v>
      </c>
      <c r="C12548" s="14">
        <v>0</v>
      </c>
      <c r="D12548" s="14">
        <v>0</v>
      </c>
      <c r="E12548" s="15">
        <v>49.51</v>
      </c>
      <c r="F12548" s="16">
        <f t="shared" si="3288"/>
        <v>3.6785930000000002</v>
      </c>
      <c r="G12548" s="20">
        <f t="shared" si="3291"/>
        <v>25.313314127454927</v>
      </c>
      <c r="H12548" s="17">
        <v>4.7999999999999996E-3</v>
      </c>
      <c r="I12548" s="18">
        <f t="shared" si="3289"/>
        <v>0.13033253101178363</v>
      </c>
      <c r="J12548" s="21">
        <f t="shared" si="3290"/>
        <v>29.122239658466711</v>
      </c>
      <c r="K12548" s="6"/>
    </row>
    <row r="12549" spans="1:11" ht="12.75" customHeight="1" x14ac:dyDescent="0.25">
      <c r="A12549" s="13">
        <v>42711</v>
      </c>
      <c r="B12549" s="14">
        <v>49.51</v>
      </c>
      <c r="C12549" s="14">
        <v>0</v>
      </c>
      <c r="D12549" s="14">
        <v>0</v>
      </c>
      <c r="E12549" s="15">
        <v>49.51</v>
      </c>
      <c r="F12549" s="16">
        <f t="shared" si="3288"/>
        <v>3.6785930000000002</v>
      </c>
      <c r="G12549" s="20">
        <f t="shared" si="3291"/>
        <v>29.122239658466711</v>
      </c>
      <c r="H12549" s="17">
        <v>6.0000000000000001E-3</v>
      </c>
      <c r="I12549" s="18">
        <f t="shared" si="3289"/>
        <v>0.18576921695080026</v>
      </c>
      <c r="J12549" s="21">
        <f t="shared" si="3290"/>
        <v>32.986601875417513</v>
      </c>
      <c r="K12549" s="6"/>
    </row>
    <row r="12550" spans="1:11" ht="12.75" customHeight="1" x14ac:dyDescent="0.25">
      <c r="A12550" s="13">
        <v>42746</v>
      </c>
      <c r="B12550" s="14">
        <v>52.48</v>
      </c>
      <c r="C12550" s="14">
        <v>0</v>
      </c>
      <c r="D12550" s="14">
        <v>0</v>
      </c>
      <c r="E12550" s="15">
        <v>52.48</v>
      </c>
      <c r="F12550" s="16">
        <f t="shared" si="3288"/>
        <v>3.8992640000000001</v>
      </c>
      <c r="G12550" s="20">
        <f t="shared" si="3291"/>
        <v>32.986601875417513</v>
      </c>
      <c r="H12550" s="17">
        <v>7.3000000000000001E-3</v>
      </c>
      <c r="I12550" s="18">
        <f t="shared" si="3289"/>
        <v>0.25503450729054783</v>
      </c>
      <c r="J12550" s="21">
        <f t="shared" si="3290"/>
        <v>37.140900382708061</v>
      </c>
      <c r="K12550" s="6"/>
    </row>
    <row r="12551" spans="1:11" ht="12.75" customHeight="1" x14ac:dyDescent="0.25">
      <c r="A12551" s="13">
        <v>42773</v>
      </c>
      <c r="B12551" s="14">
        <v>48</v>
      </c>
      <c r="C12551" s="14">
        <v>0</v>
      </c>
      <c r="D12551" s="14">
        <v>0</v>
      </c>
      <c r="E12551" s="15">
        <v>48</v>
      </c>
      <c r="F12551" s="16">
        <f t="shared" si="3288"/>
        <v>3.5664000000000002</v>
      </c>
      <c r="G12551" s="20">
        <f t="shared" si="3291"/>
        <v>37.140900382708061</v>
      </c>
      <c r="H12551" s="17">
        <v>6.8999999999999999E-3</v>
      </c>
      <c r="I12551" s="18">
        <f t="shared" si="3289"/>
        <v>0.26857629264068561</v>
      </c>
      <c r="J12551" s="21">
        <f t="shared" si="3290"/>
        <v>40.975876675348751</v>
      </c>
      <c r="K12551" s="6"/>
    </row>
    <row r="12552" spans="1:11" ht="12.75" customHeight="1" x14ac:dyDescent="0.25">
      <c r="A12552" s="13">
        <v>42801</v>
      </c>
      <c r="B12552" s="14">
        <v>48.97</v>
      </c>
      <c r="C12552" s="14">
        <v>0</v>
      </c>
      <c r="D12552" s="14">
        <v>0</v>
      </c>
      <c r="E12552" s="15">
        <v>48.97</v>
      </c>
      <c r="F12552" s="16">
        <f t="shared" si="3288"/>
        <v>3.638471</v>
      </c>
      <c r="G12552" s="20">
        <f t="shared" si="3291"/>
        <v>40.975876675348751</v>
      </c>
      <c r="H12552" s="17">
        <v>7.9000000000000008E-3</v>
      </c>
      <c r="I12552" s="18">
        <f t="shared" si="3289"/>
        <v>0.33808138618525513</v>
      </c>
      <c r="J12552" s="21">
        <f t="shared" si="3290"/>
        <v>44.952429061534005</v>
      </c>
      <c r="K12552" s="6"/>
    </row>
    <row r="12553" spans="1:11" ht="12.75" customHeight="1" x14ac:dyDescent="0.25">
      <c r="A12553" s="13">
        <v>42835</v>
      </c>
      <c r="B12553" s="14">
        <v>55.62</v>
      </c>
      <c r="C12553" s="14">
        <v>0</v>
      </c>
      <c r="D12553" s="14">
        <v>0</v>
      </c>
      <c r="E12553" s="15">
        <v>55.62</v>
      </c>
      <c r="F12553" s="16">
        <f t="shared" si="3288"/>
        <v>4.1325659999999997</v>
      </c>
      <c r="G12553" s="20">
        <f t="shared" si="3291"/>
        <v>44.952429061534005</v>
      </c>
      <c r="H12553" s="17">
        <v>8.9999999999999993E-3</v>
      </c>
      <c r="I12553" s="18">
        <f t="shared" si="3289"/>
        <v>0.423168408553806</v>
      </c>
      <c r="J12553" s="21">
        <f t="shared" si="3290"/>
        <v>49.508163470087808</v>
      </c>
      <c r="K12553" s="6"/>
    </row>
    <row r="12554" spans="1:11" ht="12.75" customHeight="1" x14ac:dyDescent="0.25">
      <c r="A12554" s="13">
        <v>42866</v>
      </c>
      <c r="B12554" s="14">
        <v>47.83</v>
      </c>
      <c r="C12554" s="14">
        <v>0</v>
      </c>
      <c r="D12554" s="14">
        <v>0</v>
      </c>
      <c r="E12554" s="15"/>
      <c r="F12554" s="16">
        <f t="shared" si="3288"/>
        <v>0</v>
      </c>
      <c r="G12554" s="20">
        <f t="shared" si="3291"/>
        <v>49.508163470087808</v>
      </c>
      <c r="H12554" s="17">
        <v>9.0500000000000008E-3</v>
      </c>
      <c r="I12554" s="18">
        <f t="shared" si="3289"/>
        <v>0.44804887940429472</v>
      </c>
      <c r="J12554" s="21">
        <f t="shared" si="3290"/>
        <v>49.956212349492105</v>
      </c>
      <c r="K12554" s="6"/>
    </row>
    <row r="12555" spans="1:11" ht="12.75" customHeight="1" x14ac:dyDescent="0.25">
      <c r="A12555" s="13">
        <v>42896</v>
      </c>
      <c r="B12555" s="14">
        <v>51.32</v>
      </c>
      <c r="C12555" s="14">
        <v>0</v>
      </c>
      <c r="D12555" s="14">
        <v>0</v>
      </c>
      <c r="E12555" s="15"/>
      <c r="F12555" s="16">
        <f t="shared" si="3288"/>
        <v>0</v>
      </c>
      <c r="G12555" s="20">
        <f t="shared" si="3291"/>
        <v>49.956212349492105</v>
      </c>
      <c r="H12555" s="17">
        <v>1.0149999999999999E-2</v>
      </c>
      <c r="I12555" s="18">
        <f t="shared" si="3289"/>
        <v>0.50705555534734481</v>
      </c>
      <c r="J12555" s="27">
        <f t="shared" si="3290"/>
        <v>50.463267904839448</v>
      </c>
      <c r="K12555" s="6"/>
    </row>
    <row r="12556" spans="1:11" ht="12.75" customHeight="1" x14ac:dyDescent="0.25">
      <c r="A12556" s="13"/>
      <c r="B12556" s="14"/>
      <c r="C12556" s="14"/>
      <c r="D12556" s="14"/>
      <c r="E12556" s="15"/>
      <c r="F12556" s="16">
        <f>SUM(F12542:F12555)</f>
        <v>47.578005000000012</v>
      </c>
      <c r="G12556" s="14"/>
      <c r="H12556" s="17"/>
      <c r="I12556" s="18">
        <f>SUM(I12542:I12555)</f>
        <v>2.8852629048394349</v>
      </c>
      <c r="J12556" s="27"/>
      <c r="K12556" s="6">
        <f>SUM(F12556:J12556)</f>
        <v>50.463267904839448</v>
      </c>
    </row>
    <row r="12557" spans="1:11" ht="12.75" customHeight="1" x14ac:dyDescent="0.25">
      <c r="A12557" s="7" t="s">
        <v>1587</v>
      </c>
      <c r="B12557" s="7" t="s">
        <v>1577</v>
      </c>
    </row>
    <row r="12558" spans="1:11" ht="12.75" customHeight="1" x14ac:dyDescent="0.25">
      <c r="A12558" s="13">
        <v>42501</v>
      </c>
      <c r="B12558" s="14">
        <v>30.19</v>
      </c>
      <c r="C12558" s="14">
        <v>0</v>
      </c>
      <c r="D12558" s="14">
        <v>31.66</v>
      </c>
      <c r="E12558" s="15">
        <v>61.85</v>
      </c>
      <c r="F12558" s="16">
        <f t="shared" ref="F12558:F12571" si="3292">PRODUCT(E12558*0.0743)</f>
        <v>4.5954550000000003</v>
      </c>
      <c r="H12558" s="17">
        <v>3.5000000000000001E-3</v>
      </c>
      <c r="I12558" s="18">
        <f t="shared" ref="I12558:I12571" si="3293">((F12558/2)+G12558)*(H12558)</f>
        <v>8.0420462500000005E-3</v>
      </c>
      <c r="J12558" s="19">
        <f t="shared" ref="J12558:J12571" si="3294">F12558+G12558+I12558</f>
        <v>4.6034970462500002</v>
      </c>
      <c r="K12558" s="6"/>
    </row>
    <row r="12559" spans="1:11" ht="12.75" customHeight="1" x14ac:dyDescent="0.25">
      <c r="A12559" s="13">
        <v>42527</v>
      </c>
      <c r="B12559" s="14">
        <v>81.540000000000006</v>
      </c>
      <c r="C12559" s="14">
        <v>0</v>
      </c>
      <c r="D12559" s="14">
        <v>0</v>
      </c>
      <c r="E12559" s="15">
        <v>81.540000000000006</v>
      </c>
      <c r="F12559" s="16">
        <f t="shared" si="3292"/>
        <v>6.0584220000000011</v>
      </c>
      <c r="G12559" s="20">
        <f t="shared" ref="G12559:G12571" si="3295">SUM(J12558)</f>
        <v>4.6034970462500002</v>
      </c>
      <c r="H12559" s="17">
        <v>3.7000000000000002E-3</v>
      </c>
      <c r="I12559" s="18">
        <f t="shared" si="3293"/>
        <v>2.8241019771125003E-2</v>
      </c>
      <c r="J12559" s="19">
        <f t="shared" si="3294"/>
        <v>10.690160066021127</v>
      </c>
      <c r="K12559" s="6"/>
    </row>
    <row r="12560" spans="1:11" ht="12.75" customHeight="1" x14ac:dyDescent="0.25">
      <c r="A12560" s="13">
        <v>42559</v>
      </c>
      <c r="B12560" s="14">
        <v>74.709999999999994</v>
      </c>
      <c r="C12560" s="14">
        <v>0</v>
      </c>
      <c r="D12560" s="14">
        <v>0</v>
      </c>
      <c r="E12560" s="15">
        <v>74.709999999999994</v>
      </c>
      <c r="F12560" s="16">
        <f t="shared" si="3292"/>
        <v>5.5509529999999998</v>
      </c>
      <c r="G12560" s="20">
        <f t="shared" si="3295"/>
        <v>10.690160066021127</v>
      </c>
      <c r="H12560" s="17">
        <v>4.0499999999999998E-3</v>
      </c>
      <c r="I12560" s="18">
        <f t="shared" si="3293"/>
        <v>5.4535828092385559E-2</v>
      </c>
      <c r="J12560" s="19">
        <f t="shared" si="3294"/>
        <v>16.295648894113516</v>
      </c>
      <c r="K12560" s="6"/>
    </row>
    <row r="12561" spans="1:11" ht="12.75" customHeight="1" x14ac:dyDescent="0.25">
      <c r="A12561" s="13">
        <v>42590</v>
      </c>
      <c r="B12561" s="14">
        <v>78.91</v>
      </c>
      <c r="C12561" s="14">
        <v>0</v>
      </c>
      <c r="D12561" s="14">
        <v>0</v>
      </c>
      <c r="E12561" s="15">
        <v>78.91</v>
      </c>
      <c r="F12561" s="16">
        <f t="shared" si="3292"/>
        <v>5.8630130000000005</v>
      </c>
      <c r="G12561" s="20">
        <f t="shared" si="3295"/>
        <v>16.295648894113516</v>
      </c>
      <c r="H12561" s="17">
        <v>4.1999999999999997E-3</v>
      </c>
      <c r="I12561" s="18">
        <f t="shared" si="3293"/>
        <v>8.075405265527677E-2</v>
      </c>
      <c r="J12561" s="19">
        <f t="shared" si="3294"/>
        <v>22.239415946768791</v>
      </c>
      <c r="K12561" s="6"/>
    </row>
    <row r="12562" spans="1:11" ht="12.75" customHeight="1" x14ac:dyDescent="0.25">
      <c r="A12562" s="13">
        <v>42622</v>
      </c>
      <c r="B12562" s="14">
        <v>67.89</v>
      </c>
      <c r="C12562" s="14">
        <v>0</v>
      </c>
      <c r="D12562" s="14">
        <v>0</v>
      </c>
      <c r="E12562" s="15">
        <v>67.89</v>
      </c>
      <c r="F12562" s="16">
        <f t="shared" si="3292"/>
        <v>5.0442270000000002</v>
      </c>
      <c r="G12562" s="20">
        <f t="shared" si="3295"/>
        <v>22.239415946768791</v>
      </c>
      <c r="H12562" s="17">
        <v>4.45E-3</v>
      </c>
      <c r="I12562" s="18">
        <f t="shared" si="3293"/>
        <v>0.11018880603812112</v>
      </c>
      <c r="J12562" s="19">
        <f t="shared" si="3294"/>
        <v>27.393831752806911</v>
      </c>
      <c r="K12562" s="6"/>
    </row>
    <row r="12563" spans="1:11" ht="12.75" customHeight="1" x14ac:dyDescent="0.25">
      <c r="A12563" s="13">
        <v>42654</v>
      </c>
      <c r="B12563" s="14">
        <v>83.11</v>
      </c>
      <c r="C12563" s="14">
        <v>0</v>
      </c>
      <c r="D12563" s="14">
        <v>0</v>
      </c>
      <c r="E12563" s="15">
        <v>83.11</v>
      </c>
      <c r="F12563" s="16">
        <f t="shared" si="3292"/>
        <v>6.1750730000000003</v>
      </c>
      <c r="G12563" s="20">
        <f t="shared" si="3295"/>
        <v>27.393831752806911</v>
      </c>
      <c r="H12563" s="17">
        <v>4.7999999999999996E-3</v>
      </c>
      <c r="I12563" s="18">
        <f t="shared" si="3293"/>
        <v>0.14631056761347316</v>
      </c>
      <c r="J12563" s="21">
        <f t="shared" si="3294"/>
        <v>33.715215320420384</v>
      </c>
      <c r="K12563" s="6"/>
    </row>
    <row r="12564" spans="1:11" ht="12.75" customHeight="1" x14ac:dyDescent="0.25">
      <c r="A12564" s="13">
        <v>42682</v>
      </c>
      <c r="B12564" s="14">
        <v>68.41</v>
      </c>
      <c r="C12564" s="14">
        <v>0</v>
      </c>
      <c r="D12564" s="14">
        <v>0</v>
      </c>
      <c r="E12564" s="15">
        <v>68.41</v>
      </c>
      <c r="F12564" s="16">
        <f t="shared" si="3292"/>
        <v>5.0828629999999997</v>
      </c>
      <c r="G12564" s="20">
        <f t="shared" si="3295"/>
        <v>33.715215320420384</v>
      </c>
      <c r="H12564" s="17">
        <v>4.7999999999999996E-3</v>
      </c>
      <c r="I12564" s="18">
        <f t="shared" si="3293"/>
        <v>0.17403190473801783</v>
      </c>
      <c r="J12564" s="21">
        <f t="shared" si="3294"/>
        <v>38.972110225158403</v>
      </c>
      <c r="K12564" s="6"/>
    </row>
    <row r="12565" spans="1:11" ht="12.75" customHeight="1" x14ac:dyDescent="0.25">
      <c r="A12565" s="13">
        <v>42711</v>
      </c>
      <c r="B12565" s="14">
        <v>63.69</v>
      </c>
      <c r="C12565" s="14">
        <v>0</v>
      </c>
      <c r="D12565" s="14">
        <v>0</v>
      </c>
      <c r="E12565" s="15">
        <v>63.69</v>
      </c>
      <c r="F12565" s="16">
        <f t="shared" si="3292"/>
        <v>4.7321670000000005</v>
      </c>
      <c r="G12565" s="20">
        <f t="shared" si="3295"/>
        <v>38.972110225158403</v>
      </c>
      <c r="H12565" s="17">
        <v>6.0000000000000001E-3</v>
      </c>
      <c r="I12565" s="18">
        <f t="shared" si="3293"/>
        <v>0.24802916235095043</v>
      </c>
      <c r="J12565" s="21">
        <f t="shared" si="3294"/>
        <v>43.95230638750936</v>
      </c>
      <c r="K12565" s="6"/>
    </row>
    <row r="12566" spans="1:11" ht="12.75" customHeight="1" x14ac:dyDescent="0.25">
      <c r="A12566" s="13">
        <v>42746</v>
      </c>
      <c r="B12566" s="14">
        <v>71.900000000000006</v>
      </c>
      <c r="C12566" s="14">
        <v>0</v>
      </c>
      <c r="D12566" s="14">
        <v>0</v>
      </c>
      <c r="E12566" s="15">
        <v>71.900000000000006</v>
      </c>
      <c r="F12566" s="16">
        <f t="shared" si="3292"/>
        <v>5.3421700000000012</v>
      </c>
      <c r="G12566" s="20">
        <f t="shared" si="3295"/>
        <v>43.95230638750936</v>
      </c>
      <c r="H12566" s="17">
        <v>7.3000000000000001E-3</v>
      </c>
      <c r="I12566" s="18">
        <f t="shared" si="3293"/>
        <v>0.34035075712881829</v>
      </c>
      <c r="J12566" s="21">
        <f t="shared" si="3294"/>
        <v>49.63482714463818</v>
      </c>
      <c r="K12566" s="6"/>
    </row>
    <row r="12567" spans="1:11" ht="12.75" customHeight="1" x14ac:dyDescent="0.25">
      <c r="A12567" s="13">
        <v>42773</v>
      </c>
      <c r="B12567" s="14">
        <v>60.49</v>
      </c>
      <c r="C12567" s="14">
        <v>0</v>
      </c>
      <c r="D12567" s="14">
        <v>0</v>
      </c>
      <c r="E12567" s="15">
        <v>60.49</v>
      </c>
      <c r="F12567" s="16">
        <f t="shared" si="3292"/>
        <v>4.4944070000000007</v>
      </c>
      <c r="G12567" s="20">
        <f t="shared" si="3295"/>
        <v>49.63482714463818</v>
      </c>
      <c r="H12567" s="17">
        <v>6.8999999999999999E-3</v>
      </c>
      <c r="I12567" s="18">
        <f t="shared" si="3293"/>
        <v>0.35798601144800341</v>
      </c>
      <c r="J12567" s="21">
        <f t="shared" si="3294"/>
        <v>54.487220156086188</v>
      </c>
      <c r="K12567" s="6"/>
    </row>
    <row r="12568" spans="1:11" ht="12.75" customHeight="1" x14ac:dyDescent="0.25">
      <c r="A12568" s="13">
        <v>42801</v>
      </c>
      <c r="B12568" s="14">
        <v>60.39</v>
      </c>
      <c r="C12568" s="14">
        <v>0</v>
      </c>
      <c r="D12568" s="14">
        <v>0</v>
      </c>
      <c r="E12568" s="15">
        <v>60.39</v>
      </c>
      <c r="F12568" s="16">
        <f t="shared" si="3292"/>
        <v>4.4869770000000004</v>
      </c>
      <c r="G12568" s="20">
        <f t="shared" si="3295"/>
        <v>54.487220156086188</v>
      </c>
      <c r="H12568" s="17">
        <v>7.9000000000000008E-3</v>
      </c>
      <c r="I12568" s="18">
        <f t="shared" si="3293"/>
        <v>0.44817259838308093</v>
      </c>
      <c r="J12568" s="21">
        <f t="shared" si="3294"/>
        <v>59.422369754469273</v>
      </c>
      <c r="K12568" s="6"/>
    </row>
    <row r="12569" spans="1:11" ht="12.75" customHeight="1" x14ac:dyDescent="0.25">
      <c r="A12569" s="13">
        <v>42835</v>
      </c>
      <c r="B12569" s="14">
        <v>68.39</v>
      </c>
      <c r="C12569" s="14">
        <v>0</v>
      </c>
      <c r="D12569" s="14">
        <v>0</v>
      </c>
      <c r="E12569" s="15">
        <v>68.39</v>
      </c>
      <c r="F12569" s="16">
        <f t="shared" si="3292"/>
        <v>5.0813770000000007</v>
      </c>
      <c r="G12569" s="20">
        <f t="shared" si="3295"/>
        <v>59.422369754469273</v>
      </c>
      <c r="H12569" s="17">
        <v>8.9999999999999993E-3</v>
      </c>
      <c r="I12569" s="18">
        <f t="shared" si="3293"/>
        <v>0.55766752429022348</v>
      </c>
      <c r="J12569" s="21">
        <f t="shared" si="3294"/>
        <v>65.0614142787595</v>
      </c>
      <c r="K12569" s="6"/>
    </row>
    <row r="12570" spans="1:11" ht="12.75" customHeight="1" x14ac:dyDescent="0.25">
      <c r="A12570" s="13">
        <v>42866</v>
      </c>
      <c r="B12570" s="14">
        <v>55.65</v>
      </c>
      <c r="C12570" s="14">
        <v>0</v>
      </c>
      <c r="D12570" s="14">
        <v>0</v>
      </c>
      <c r="E12570" s="15"/>
      <c r="F12570" s="16">
        <f t="shared" si="3292"/>
        <v>0</v>
      </c>
      <c r="G12570" s="20">
        <f t="shared" si="3295"/>
        <v>65.0614142787595</v>
      </c>
      <c r="H12570" s="17">
        <v>9.0500000000000008E-3</v>
      </c>
      <c r="I12570" s="18">
        <f t="shared" si="3293"/>
        <v>0.58880579922277354</v>
      </c>
      <c r="J12570" s="21">
        <f t="shared" si="3294"/>
        <v>65.650220077982269</v>
      </c>
      <c r="K12570" s="6"/>
    </row>
    <row r="12571" spans="1:11" ht="12.75" customHeight="1" x14ac:dyDescent="0.25">
      <c r="A12571" s="13">
        <v>42896</v>
      </c>
      <c r="B12571" s="14">
        <v>59.32</v>
      </c>
      <c r="C12571" s="14">
        <v>0</v>
      </c>
      <c r="D12571" s="14">
        <v>0</v>
      </c>
      <c r="E12571" s="15"/>
      <c r="F12571" s="16">
        <f t="shared" si="3292"/>
        <v>0</v>
      </c>
      <c r="G12571" s="20">
        <f t="shared" si="3295"/>
        <v>65.650220077982269</v>
      </c>
      <c r="H12571" s="17">
        <v>1.0149999999999999E-2</v>
      </c>
      <c r="I12571" s="18">
        <f t="shared" si="3293"/>
        <v>0.66634973379151996</v>
      </c>
      <c r="J12571" s="27">
        <f t="shared" si="3294"/>
        <v>66.316569811773789</v>
      </c>
      <c r="K12571" s="6"/>
    </row>
    <row r="12572" spans="1:11" ht="12.75" customHeight="1" x14ac:dyDescent="0.25">
      <c r="A12572" s="13"/>
      <c r="B12572" s="14"/>
      <c r="C12572" s="14"/>
      <c r="D12572" s="14"/>
      <c r="E12572" s="15"/>
      <c r="F12572" s="16">
        <f>SUM(F12558:F12571)</f>
        <v>62.50710400000002</v>
      </c>
      <c r="G12572" s="14"/>
      <c r="H12572" s="17"/>
      <c r="I12572" s="18">
        <f>SUM(I12558:I12571)</f>
        <v>3.8094658117737694</v>
      </c>
      <c r="J12572" s="27"/>
      <c r="K12572" s="6">
        <f>SUM(F12572:J12572)</f>
        <v>66.316569811773789</v>
      </c>
    </row>
    <row r="12573" spans="1:11" ht="12.75" customHeight="1" x14ac:dyDescent="0.25">
      <c r="A12573" s="7" t="s">
        <v>1588</v>
      </c>
      <c r="B12573" s="7" t="s">
        <v>1577</v>
      </c>
    </row>
    <row r="12574" spans="1:11" ht="12.75" customHeight="1" x14ac:dyDescent="0.25">
      <c r="A12574" s="13">
        <v>42501</v>
      </c>
      <c r="B12574" s="14">
        <v>5.81</v>
      </c>
      <c r="C12574" s="14">
        <v>0</v>
      </c>
      <c r="D12574" s="14">
        <v>31.66</v>
      </c>
      <c r="E12574" s="15">
        <v>37.47</v>
      </c>
      <c r="F12574" s="16">
        <f t="shared" ref="F12574:F12587" si="3296">PRODUCT(E12574*0.0743)</f>
        <v>2.7840210000000001</v>
      </c>
      <c r="H12574" s="17">
        <v>3.5000000000000001E-3</v>
      </c>
      <c r="I12574" s="18">
        <f t="shared" ref="I12574:I12587" si="3297">((F12574/2)+G12574)*(H12574)</f>
        <v>4.8720367500000002E-3</v>
      </c>
      <c r="J12574" s="19">
        <f t="shared" ref="J12574:J12587" si="3298">F12574+G12574+I12574</f>
        <v>2.7888930367500002</v>
      </c>
      <c r="K12574" s="6"/>
    </row>
    <row r="12575" spans="1:11" ht="12.75" customHeight="1" x14ac:dyDescent="0.25">
      <c r="A12575" s="13">
        <v>42527</v>
      </c>
      <c r="B12575" s="14">
        <v>41.11</v>
      </c>
      <c r="C12575" s="14">
        <v>0</v>
      </c>
      <c r="D12575" s="14">
        <v>0</v>
      </c>
      <c r="E12575" s="15">
        <v>41.11</v>
      </c>
      <c r="F12575" s="16">
        <f t="shared" si="3296"/>
        <v>3.0544730000000002</v>
      </c>
      <c r="G12575" s="20">
        <f t="shared" ref="G12575:G12587" si="3299">SUM(J12574)</f>
        <v>2.7888930367500002</v>
      </c>
      <c r="H12575" s="17">
        <v>3.7000000000000002E-3</v>
      </c>
      <c r="I12575" s="18">
        <f t="shared" si="3297"/>
        <v>1.5969679285975001E-2</v>
      </c>
      <c r="J12575" s="19">
        <f t="shared" si="3298"/>
        <v>5.8593357160359751</v>
      </c>
      <c r="K12575" s="6"/>
    </row>
    <row r="12576" spans="1:11" ht="12.75" customHeight="1" x14ac:dyDescent="0.25">
      <c r="A12576" s="13">
        <v>42559</v>
      </c>
      <c r="B12576" s="14">
        <v>40.590000000000003</v>
      </c>
      <c r="C12576" s="14">
        <v>0</v>
      </c>
      <c r="D12576" s="14">
        <v>0</v>
      </c>
      <c r="E12576" s="15">
        <v>40.590000000000003</v>
      </c>
      <c r="F12576" s="16">
        <f t="shared" si="3296"/>
        <v>3.0158370000000003</v>
      </c>
      <c r="G12576" s="20">
        <f t="shared" si="3299"/>
        <v>5.8593357160359751</v>
      </c>
      <c r="H12576" s="17">
        <v>4.0499999999999998E-3</v>
      </c>
      <c r="I12576" s="18">
        <f t="shared" si="3297"/>
        <v>2.9837379574945699E-2</v>
      </c>
      <c r="J12576" s="19">
        <f t="shared" si="3298"/>
        <v>8.9050100956109226</v>
      </c>
      <c r="K12576" s="6"/>
    </row>
    <row r="12577" spans="1:11" ht="12.75" customHeight="1" x14ac:dyDescent="0.25">
      <c r="A12577" s="13">
        <v>42590</v>
      </c>
      <c r="B12577" s="14">
        <v>57.91</v>
      </c>
      <c r="C12577" s="14">
        <v>0</v>
      </c>
      <c r="D12577" s="14">
        <v>0</v>
      </c>
      <c r="E12577" s="15">
        <v>57.91</v>
      </c>
      <c r="F12577" s="16">
        <f t="shared" si="3296"/>
        <v>4.3027129999999998</v>
      </c>
      <c r="G12577" s="20">
        <f t="shared" si="3299"/>
        <v>8.9050100956109226</v>
      </c>
      <c r="H12577" s="17">
        <v>4.1999999999999997E-3</v>
      </c>
      <c r="I12577" s="18">
        <f t="shared" si="3297"/>
        <v>4.6436739701565873E-2</v>
      </c>
      <c r="J12577" s="19">
        <f t="shared" si="3298"/>
        <v>13.254159835312489</v>
      </c>
      <c r="K12577" s="6"/>
    </row>
    <row r="12578" spans="1:11" ht="12.75" customHeight="1" x14ac:dyDescent="0.25">
      <c r="A12578" s="13">
        <v>42622</v>
      </c>
      <c r="B12578" s="14">
        <v>46.89</v>
      </c>
      <c r="C12578" s="14">
        <v>0</v>
      </c>
      <c r="D12578" s="14">
        <v>0</v>
      </c>
      <c r="E12578" s="15">
        <v>46.89</v>
      </c>
      <c r="F12578" s="16">
        <f t="shared" si="3296"/>
        <v>3.4839270000000004</v>
      </c>
      <c r="G12578" s="20">
        <f t="shared" si="3299"/>
        <v>13.254159835312489</v>
      </c>
      <c r="H12578" s="17">
        <v>4.45E-3</v>
      </c>
      <c r="I12578" s="18">
        <f t="shared" si="3297"/>
        <v>6.6732748842140574E-2</v>
      </c>
      <c r="J12578" s="19">
        <f t="shared" si="3298"/>
        <v>16.804819584154632</v>
      </c>
      <c r="K12578" s="6"/>
    </row>
    <row r="12579" spans="1:11" ht="12.75" customHeight="1" x14ac:dyDescent="0.25">
      <c r="A12579" s="13">
        <v>42654</v>
      </c>
      <c r="B12579" s="14">
        <v>45.84</v>
      </c>
      <c r="C12579" s="14">
        <v>0</v>
      </c>
      <c r="D12579" s="14">
        <v>0</v>
      </c>
      <c r="E12579" s="15">
        <v>45.84</v>
      </c>
      <c r="F12579" s="16">
        <f t="shared" si="3296"/>
        <v>3.4059120000000003</v>
      </c>
      <c r="G12579" s="20">
        <f t="shared" si="3299"/>
        <v>16.804819584154632</v>
      </c>
      <c r="H12579" s="17">
        <v>4.7999999999999996E-3</v>
      </c>
      <c r="I12579" s="18">
        <f t="shared" si="3297"/>
        <v>8.8837322803942229E-2</v>
      </c>
      <c r="J12579" s="21">
        <f t="shared" si="3298"/>
        <v>20.299568906958577</v>
      </c>
      <c r="K12579" s="6"/>
    </row>
    <row r="12580" spans="1:11" ht="12.75" customHeight="1" x14ac:dyDescent="0.25">
      <c r="A12580" s="13">
        <v>42682</v>
      </c>
      <c r="B12580" s="14">
        <v>40.06</v>
      </c>
      <c r="C12580" s="14">
        <v>0</v>
      </c>
      <c r="D12580" s="14">
        <v>0</v>
      </c>
      <c r="E12580" s="15">
        <v>40.06</v>
      </c>
      <c r="F12580" s="16">
        <f t="shared" si="3296"/>
        <v>2.9764580000000005</v>
      </c>
      <c r="G12580" s="20">
        <f t="shared" si="3299"/>
        <v>20.299568906958577</v>
      </c>
      <c r="H12580" s="17">
        <v>4.7999999999999996E-3</v>
      </c>
      <c r="I12580" s="18">
        <f t="shared" si="3297"/>
        <v>0.10458142995340117</v>
      </c>
      <c r="J12580" s="21">
        <f t="shared" si="3298"/>
        <v>23.38060833691198</v>
      </c>
      <c r="K12580" s="6"/>
    </row>
    <row r="12581" spans="1:11" ht="12.75" customHeight="1" x14ac:dyDescent="0.25">
      <c r="A12581" s="13">
        <v>42711</v>
      </c>
      <c r="B12581" s="14">
        <v>41.11</v>
      </c>
      <c r="C12581" s="14">
        <v>0</v>
      </c>
      <c r="D12581" s="14">
        <v>0</v>
      </c>
      <c r="E12581" s="15">
        <v>41.11</v>
      </c>
      <c r="F12581" s="16">
        <f t="shared" si="3296"/>
        <v>3.0544730000000002</v>
      </c>
      <c r="G12581" s="20">
        <f t="shared" si="3299"/>
        <v>23.38060833691198</v>
      </c>
      <c r="H12581" s="17">
        <v>6.0000000000000001E-3</v>
      </c>
      <c r="I12581" s="18">
        <f t="shared" si="3297"/>
        <v>0.1494470690214719</v>
      </c>
      <c r="J12581" s="21">
        <f t="shared" si="3298"/>
        <v>26.584528405933455</v>
      </c>
      <c r="K12581" s="6"/>
    </row>
    <row r="12582" spans="1:11" ht="12.75" customHeight="1" x14ac:dyDescent="0.25">
      <c r="A12582" s="13">
        <v>42746</v>
      </c>
      <c r="B12582" s="14">
        <v>41.06</v>
      </c>
      <c r="C12582" s="14">
        <v>0</v>
      </c>
      <c r="D12582" s="14">
        <v>0</v>
      </c>
      <c r="E12582" s="15">
        <v>41.06</v>
      </c>
      <c r="F12582" s="16">
        <f t="shared" si="3296"/>
        <v>3.0507580000000005</v>
      </c>
      <c r="G12582" s="20">
        <f t="shared" si="3299"/>
        <v>26.584528405933455</v>
      </c>
      <c r="H12582" s="17">
        <v>7.3000000000000001E-3</v>
      </c>
      <c r="I12582" s="18">
        <f t="shared" si="3297"/>
        <v>0.20520232406331423</v>
      </c>
      <c r="J12582" s="21">
        <f t="shared" si="3298"/>
        <v>29.840488729996771</v>
      </c>
      <c r="K12582" s="6"/>
    </row>
    <row r="12583" spans="1:11" ht="12.75" customHeight="1" x14ac:dyDescent="0.25">
      <c r="A12583" s="13">
        <v>42773</v>
      </c>
      <c r="B12583" s="14">
        <v>37.46</v>
      </c>
      <c r="C12583" s="14">
        <v>0</v>
      </c>
      <c r="D12583" s="14">
        <v>0</v>
      </c>
      <c r="E12583" s="15">
        <v>37.46</v>
      </c>
      <c r="F12583" s="16">
        <f t="shared" si="3296"/>
        <v>2.7832780000000001</v>
      </c>
      <c r="G12583" s="20">
        <f t="shared" si="3299"/>
        <v>29.840488729996771</v>
      </c>
      <c r="H12583" s="17">
        <v>6.8999999999999999E-3</v>
      </c>
      <c r="I12583" s="18">
        <f t="shared" si="3297"/>
        <v>0.21550168133697772</v>
      </c>
      <c r="J12583" s="21">
        <f t="shared" si="3298"/>
        <v>32.839268411333755</v>
      </c>
      <c r="K12583" s="6"/>
    </row>
    <row r="12584" spans="1:11" ht="12.75" customHeight="1" x14ac:dyDescent="0.25">
      <c r="A12584" s="13">
        <v>42801</v>
      </c>
      <c r="B12584" s="14">
        <v>38.99</v>
      </c>
      <c r="C12584" s="14">
        <v>0</v>
      </c>
      <c r="D12584" s="14">
        <v>0</v>
      </c>
      <c r="E12584" s="15">
        <v>38.99</v>
      </c>
      <c r="F12584" s="16">
        <f t="shared" si="3296"/>
        <v>2.8969570000000004</v>
      </c>
      <c r="G12584" s="20">
        <f t="shared" si="3299"/>
        <v>32.839268411333755</v>
      </c>
      <c r="H12584" s="17">
        <v>7.9000000000000008E-3</v>
      </c>
      <c r="I12584" s="18">
        <f t="shared" si="3297"/>
        <v>0.27087320059953668</v>
      </c>
      <c r="J12584" s="21">
        <f t="shared" si="3298"/>
        <v>36.007098611933294</v>
      </c>
      <c r="K12584" s="6"/>
    </row>
    <row r="12585" spans="1:11" ht="12.75" customHeight="1" x14ac:dyDescent="0.25">
      <c r="A12585" s="13">
        <v>42835</v>
      </c>
      <c r="B12585" s="14">
        <v>43.91</v>
      </c>
      <c r="C12585" s="14">
        <v>0</v>
      </c>
      <c r="D12585" s="14">
        <v>0</v>
      </c>
      <c r="E12585" s="15">
        <v>43.91</v>
      </c>
      <c r="F12585" s="16">
        <f t="shared" si="3296"/>
        <v>3.2625129999999998</v>
      </c>
      <c r="G12585" s="20">
        <f t="shared" si="3299"/>
        <v>36.007098611933294</v>
      </c>
      <c r="H12585" s="17">
        <v>8.9999999999999993E-3</v>
      </c>
      <c r="I12585" s="18">
        <f t="shared" si="3297"/>
        <v>0.33874519600739961</v>
      </c>
      <c r="J12585" s="21">
        <f t="shared" si="3298"/>
        <v>39.608356807940694</v>
      </c>
      <c r="K12585" s="6"/>
    </row>
    <row r="12586" spans="1:11" ht="12.75" customHeight="1" x14ac:dyDescent="0.25">
      <c r="A12586" s="13">
        <v>42866</v>
      </c>
      <c r="B12586" s="14">
        <v>42.58</v>
      </c>
      <c r="C12586" s="14">
        <v>0</v>
      </c>
      <c r="D12586" s="14">
        <v>0</v>
      </c>
      <c r="E12586" s="15"/>
      <c r="F12586" s="16">
        <f t="shared" si="3296"/>
        <v>0</v>
      </c>
      <c r="G12586" s="20">
        <f t="shared" si="3299"/>
        <v>39.608356807940694</v>
      </c>
      <c r="H12586" s="17">
        <v>9.0500000000000008E-3</v>
      </c>
      <c r="I12586" s="18">
        <f t="shared" si="3297"/>
        <v>0.35845562911186329</v>
      </c>
      <c r="J12586" s="21">
        <f t="shared" si="3298"/>
        <v>39.96681243705256</v>
      </c>
      <c r="K12586" s="6"/>
    </row>
    <row r="12587" spans="1:11" ht="12.75" customHeight="1" x14ac:dyDescent="0.25">
      <c r="A12587" s="13">
        <v>42896</v>
      </c>
      <c r="B12587" s="14">
        <v>43.43</v>
      </c>
      <c r="C12587" s="14">
        <v>0</v>
      </c>
      <c r="D12587" s="14">
        <v>0</v>
      </c>
      <c r="E12587" s="15"/>
      <c r="F12587" s="16">
        <f t="shared" si="3296"/>
        <v>0</v>
      </c>
      <c r="G12587" s="20">
        <f t="shared" si="3299"/>
        <v>39.96681243705256</v>
      </c>
      <c r="H12587" s="17">
        <v>1.0149999999999999E-2</v>
      </c>
      <c r="I12587" s="18">
        <f t="shared" si="3297"/>
        <v>0.40566314623608346</v>
      </c>
      <c r="J12587" s="27">
        <f t="shared" si="3298"/>
        <v>40.372475583288647</v>
      </c>
      <c r="K12587" s="6"/>
    </row>
    <row r="12588" spans="1:11" ht="12.75" customHeight="1" x14ac:dyDescent="0.25">
      <c r="A12588" s="13"/>
      <c r="B12588" s="14"/>
      <c r="C12588" s="14"/>
      <c r="D12588" s="14"/>
      <c r="E12588" s="15"/>
      <c r="F12588" s="16">
        <f>SUM(F12574:F12587)</f>
        <v>38.071320000000007</v>
      </c>
      <c r="G12588" s="14"/>
      <c r="H12588" s="17"/>
      <c r="I12588" s="18">
        <f>SUM(I12574:I12587)</f>
        <v>2.301155583288617</v>
      </c>
      <c r="J12588" s="27"/>
      <c r="K12588" s="6">
        <f>SUM(F12588:J12588)</f>
        <v>40.372475583288626</v>
      </c>
    </row>
    <row r="12589" spans="1:11" ht="12.75" customHeight="1" x14ac:dyDescent="0.25">
      <c r="A12589" s="7" t="s">
        <v>1589</v>
      </c>
      <c r="B12589" s="7" t="s">
        <v>1577</v>
      </c>
    </row>
    <row r="12590" spans="1:11" ht="12.75" customHeight="1" x14ac:dyDescent="0.25">
      <c r="A12590" s="13">
        <v>42501</v>
      </c>
      <c r="B12590" s="14">
        <v>22.06</v>
      </c>
      <c r="C12590" s="14">
        <v>0</v>
      </c>
      <c r="D12590" s="14">
        <v>31.66</v>
      </c>
      <c r="E12590" s="15">
        <v>53.72</v>
      </c>
      <c r="F12590" s="16">
        <f t="shared" ref="F12590:F12603" si="3300">PRODUCT(E12590*0.0743)</f>
        <v>3.9913960000000004</v>
      </c>
      <c r="H12590" s="17">
        <v>3.5000000000000001E-3</v>
      </c>
      <c r="I12590" s="18">
        <f t="shared" ref="I12590:I12603" si="3301">((F12590/2)+G12590)*(H12590)</f>
        <v>6.9849430000000004E-3</v>
      </c>
      <c r="J12590" s="19">
        <f t="shared" ref="J12590:J12603" si="3302">F12590+G12590+I12590</f>
        <v>3.9983809430000004</v>
      </c>
      <c r="K12590" s="6"/>
    </row>
    <row r="12591" spans="1:11" ht="12.75" customHeight="1" x14ac:dyDescent="0.25">
      <c r="A12591" s="13">
        <v>42527</v>
      </c>
      <c r="B12591" s="14">
        <v>64.739999999999995</v>
      </c>
      <c r="C12591" s="14">
        <v>0</v>
      </c>
      <c r="D12591" s="14">
        <v>0</v>
      </c>
      <c r="E12591" s="15">
        <v>64.739999999999995</v>
      </c>
      <c r="F12591" s="16">
        <f t="shared" si="3300"/>
        <v>4.8101820000000002</v>
      </c>
      <c r="G12591" s="20">
        <f t="shared" ref="G12591:G12603" si="3303">SUM(J12590)</f>
        <v>3.9983809430000004</v>
      </c>
      <c r="H12591" s="17">
        <v>3.7000000000000002E-3</v>
      </c>
      <c r="I12591" s="18">
        <f t="shared" si="3301"/>
        <v>2.3692846189100003E-2</v>
      </c>
      <c r="J12591" s="19">
        <f t="shared" si="3302"/>
        <v>8.8322557891890998</v>
      </c>
      <c r="K12591" s="6"/>
    </row>
    <row r="12592" spans="1:11" ht="12.75" customHeight="1" x14ac:dyDescent="0.25">
      <c r="A12592" s="13">
        <v>42559</v>
      </c>
      <c r="B12592" s="14">
        <v>58.96</v>
      </c>
      <c r="C12592" s="14">
        <v>0</v>
      </c>
      <c r="D12592" s="14">
        <v>0</v>
      </c>
      <c r="E12592" s="15">
        <v>58.96</v>
      </c>
      <c r="F12592" s="16">
        <f t="shared" si="3300"/>
        <v>4.3807280000000004</v>
      </c>
      <c r="G12592" s="20">
        <f t="shared" si="3303"/>
        <v>8.8322557891890998</v>
      </c>
      <c r="H12592" s="17">
        <v>4.0499999999999998E-3</v>
      </c>
      <c r="I12592" s="18">
        <f t="shared" si="3301"/>
        <v>4.4641610146215857E-2</v>
      </c>
      <c r="J12592" s="19">
        <f t="shared" si="3302"/>
        <v>13.257625399335316</v>
      </c>
      <c r="K12592" s="6"/>
    </row>
    <row r="12593" spans="1:11" ht="12.75" customHeight="1" x14ac:dyDescent="0.25">
      <c r="A12593" s="13">
        <v>42590</v>
      </c>
      <c r="B12593" s="14">
        <v>66.84</v>
      </c>
      <c r="C12593" s="14">
        <v>0</v>
      </c>
      <c r="D12593" s="14">
        <v>0</v>
      </c>
      <c r="E12593" s="15">
        <v>66.84</v>
      </c>
      <c r="F12593" s="16">
        <f t="shared" si="3300"/>
        <v>4.9662120000000005</v>
      </c>
      <c r="G12593" s="20">
        <f t="shared" si="3303"/>
        <v>13.257625399335316</v>
      </c>
      <c r="H12593" s="17">
        <v>4.1999999999999997E-3</v>
      </c>
      <c r="I12593" s="18">
        <f t="shared" si="3301"/>
        <v>6.6111071877208327E-2</v>
      </c>
      <c r="J12593" s="19">
        <f t="shared" si="3302"/>
        <v>18.289948471212526</v>
      </c>
      <c r="K12593" s="6"/>
    </row>
    <row r="12594" spans="1:11" ht="12.75" customHeight="1" x14ac:dyDescent="0.25">
      <c r="A12594" s="13">
        <v>42622</v>
      </c>
      <c r="B12594" s="14">
        <v>47.41</v>
      </c>
      <c r="C12594" s="14">
        <v>0</v>
      </c>
      <c r="D12594" s="14">
        <v>0</v>
      </c>
      <c r="E12594" s="15">
        <v>47.41</v>
      </c>
      <c r="F12594" s="16">
        <f t="shared" si="3300"/>
        <v>3.5225629999999999</v>
      </c>
      <c r="G12594" s="20">
        <f t="shared" si="3303"/>
        <v>18.289948471212526</v>
      </c>
      <c r="H12594" s="17">
        <v>4.45E-3</v>
      </c>
      <c r="I12594" s="18">
        <f t="shared" si="3301"/>
        <v>8.9227973371895739E-2</v>
      </c>
      <c r="J12594" s="19">
        <f t="shared" si="3302"/>
        <v>21.901739444584418</v>
      </c>
      <c r="K12594" s="6"/>
    </row>
    <row r="12595" spans="1:11" ht="12.75" customHeight="1" x14ac:dyDescent="0.25">
      <c r="A12595" s="13">
        <v>42654</v>
      </c>
      <c r="B12595" s="14">
        <v>63.16</v>
      </c>
      <c r="C12595" s="14">
        <v>0</v>
      </c>
      <c r="D12595" s="14">
        <v>0</v>
      </c>
      <c r="E12595" s="15">
        <v>63.16</v>
      </c>
      <c r="F12595" s="16">
        <f t="shared" si="3300"/>
        <v>4.6927880000000002</v>
      </c>
      <c r="G12595" s="20">
        <f t="shared" si="3303"/>
        <v>21.901739444584418</v>
      </c>
      <c r="H12595" s="17">
        <v>4.7999999999999996E-3</v>
      </c>
      <c r="I12595" s="18">
        <f t="shared" si="3301"/>
        <v>0.1163910405340052</v>
      </c>
      <c r="J12595" s="21">
        <f t="shared" si="3302"/>
        <v>26.710918485118423</v>
      </c>
      <c r="K12595" s="6"/>
    </row>
    <row r="12596" spans="1:11" ht="12.75" customHeight="1" x14ac:dyDescent="0.25">
      <c r="A12596" s="13">
        <v>42682</v>
      </c>
      <c r="B12596" s="14">
        <v>72.61</v>
      </c>
      <c r="C12596" s="14">
        <v>0</v>
      </c>
      <c r="D12596" s="14">
        <v>0</v>
      </c>
      <c r="E12596" s="15">
        <v>72.61</v>
      </c>
      <c r="F12596" s="16">
        <f t="shared" si="3300"/>
        <v>5.3949230000000004</v>
      </c>
      <c r="G12596" s="20">
        <f t="shared" si="3303"/>
        <v>26.710918485118423</v>
      </c>
      <c r="H12596" s="17">
        <v>4.7999999999999996E-3</v>
      </c>
      <c r="I12596" s="18">
        <f t="shared" si="3301"/>
        <v>0.14116022392856842</v>
      </c>
      <c r="J12596" s="21">
        <f t="shared" si="3302"/>
        <v>32.247001709046991</v>
      </c>
      <c r="K12596" s="6"/>
    </row>
    <row r="12597" spans="1:11" ht="12.75" customHeight="1" x14ac:dyDescent="0.25">
      <c r="A12597" s="13">
        <v>42711</v>
      </c>
      <c r="B12597" s="14">
        <v>69.459999999999994</v>
      </c>
      <c r="C12597" s="14">
        <v>0</v>
      </c>
      <c r="D12597" s="14">
        <v>0</v>
      </c>
      <c r="E12597" s="15">
        <v>69.459999999999994</v>
      </c>
      <c r="F12597" s="16">
        <f t="shared" si="3300"/>
        <v>5.1608780000000003</v>
      </c>
      <c r="G12597" s="20">
        <f t="shared" si="3303"/>
        <v>32.247001709046991</v>
      </c>
      <c r="H12597" s="17">
        <v>6.0000000000000001E-3</v>
      </c>
      <c r="I12597" s="18">
        <f t="shared" si="3301"/>
        <v>0.20896464425428193</v>
      </c>
      <c r="J12597" s="21">
        <f t="shared" si="3302"/>
        <v>37.616844353301275</v>
      </c>
      <c r="K12597" s="6"/>
    </row>
    <row r="12598" spans="1:11" ht="12.75" customHeight="1" x14ac:dyDescent="0.25">
      <c r="A12598" s="13">
        <v>42746</v>
      </c>
      <c r="B12598" s="14">
        <v>73.63</v>
      </c>
      <c r="C12598" s="14">
        <v>0</v>
      </c>
      <c r="D12598" s="14">
        <v>0</v>
      </c>
      <c r="E12598" s="15">
        <v>73.63</v>
      </c>
      <c r="F12598" s="16">
        <f t="shared" si="3300"/>
        <v>5.4707090000000003</v>
      </c>
      <c r="G12598" s="20">
        <f t="shared" si="3303"/>
        <v>37.616844353301275</v>
      </c>
      <c r="H12598" s="17">
        <v>7.3000000000000001E-3</v>
      </c>
      <c r="I12598" s="18">
        <f t="shared" si="3301"/>
        <v>0.2945710516290993</v>
      </c>
      <c r="J12598" s="21">
        <f t="shared" si="3302"/>
        <v>43.382124404930373</v>
      </c>
      <c r="K12598" s="6"/>
    </row>
    <row r="12599" spans="1:11" ht="12.75" customHeight="1" x14ac:dyDescent="0.25">
      <c r="A12599" s="13">
        <v>42773</v>
      </c>
      <c r="B12599" s="14">
        <v>64.97</v>
      </c>
      <c r="C12599" s="14">
        <v>0</v>
      </c>
      <c r="D12599" s="14">
        <v>0</v>
      </c>
      <c r="E12599" s="15">
        <v>64.97</v>
      </c>
      <c r="F12599" s="16">
        <f t="shared" si="3300"/>
        <v>4.8272710000000005</v>
      </c>
      <c r="G12599" s="20">
        <f t="shared" si="3303"/>
        <v>43.382124404930373</v>
      </c>
      <c r="H12599" s="17">
        <v>6.8999999999999999E-3</v>
      </c>
      <c r="I12599" s="18">
        <f t="shared" si="3301"/>
        <v>0.31599074334401955</v>
      </c>
      <c r="J12599" s="21">
        <f t="shared" si="3302"/>
        <v>48.525386148274393</v>
      </c>
      <c r="K12599" s="6"/>
    </row>
    <row r="12600" spans="1:11" ht="12.75" customHeight="1" x14ac:dyDescent="0.25">
      <c r="A12600" s="13">
        <v>42801</v>
      </c>
      <c r="B12600" s="14">
        <v>64.180000000000007</v>
      </c>
      <c r="C12600" s="14">
        <v>0</v>
      </c>
      <c r="D12600" s="14">
        <v>0</v>
      </c>
      <c r="E12600" s="15">
        <v>64.180000000000007</v>
      </c>
      <c r="F12600" s="16">
        <f t="shared" si="3300"/>
        <v>4.768574000000001</v>
      </c>
      <c r="G12600" s="20">
        <f t="shared" si="3303"/>
        <v>48.525386148274393</v>
      </c>
      <c r="H12600" s="17">
        <v>7.9000000000000008E-3</v>
      </c>
      <c r="I12600" s="18">
        <f t="shared" si="3301"/>
        <v>0.40218641787136777</v>
      </c>
      <c r="J12600" s="21">
        <f t="shared" si="3302"/>
        <v>53.696146566145764</v>
      </c>
      <c r="K12600" s="6"/>
    </row>
    <row r="12601" spans="1:11" ht="12.75" customHeight="1" x14ac:dyDescent="0.25">
      <c r="A12601" s="13">
        <v>42835</v>
      </c>
      <c r="B12601" s="14">
        <v>70.62</v>
      </c>
      <c r="C12601" s="14">
        <v>0</v>
      </c>
      <c r="D12601" s="14">
        <v>0</v>
      </c>
      <c r="E12601" s="15">
        <v>70.62</v>
      </c>
      <c r="F12601" s="16">
        <f t="shared" si="3300"/>
        <v>5.2470660000000011</v>
      </c>
      <c r="G12601" s="20">
        <f t="shared" si="3303"/>
        <v>53.696146566145764</v>
      </c>
      <c r="H12601" s="17">
        <v>8.9999999999999993E-3</v>
      </c>
      <c r="I12601" s="18">
        <f t="shared" si="3301"/>
        <v>0.50687711609531183</v>
      </c>
      <c r="J12601" s="21">
        <f t="shared" si="3302"/>
        <v>59.450089682241078</v>
      </c>
      <c r="K12601" s="6"/>
    </row>
    <row r="12602" spans="1:11" ht="12.75" customHeight="1" x14ac:dyDescent="0.25">
      <c r="A12602" s="13">
        <v>42866</v>
      </c>
      <c r="B12602" s="14">
        <v>58.67</v>
      </c>
      <c r="C12602" s="14">
        <v>0</v>
      </c>
      <c r="D12602" s="14">
        <v>0</v>
      </c>
      <c r="E12602" s="15"/>
      <c r="F12602" s="16">
        <f t="shared" si="3300"/>
        <v>0</v>
      </c>
      <c r="G12602" s="20">
        <f t="shared" si="3303"/>
        <v>59.450089682241078</v>
      </c>
      <c r="H12602" s="17">
        <v>9.0500000000000008E-3</v>
      </c>
      <c r="I12602" s="18">
        <f t="shared" si="3301"/>
        <v>0.53802331162428185</v>
      </c>
      <c r="J12602" s="21">
        <f t="shared" si="3302"/>
        <v>59.988112993865357</v>
      </c>
      <c r="K12602" s="6"/>
    </row>
    <row r="12603" spans="1:11" ht="12.75" customHeight="1" x14ac:dyDescent="0.25">
      <c r="A12603" s="13">
        <v>42896</v>
      </c>
      <c r="B12603" s="14">
        <v>57.4</v>
      </c>
      <c r="C12603" s="14">
        <v>0</v>
      </c>
      <c r="D12603" s="14">
        <v>0</v>
      </c>
      <c r="E12603" s="15"/>
      <c r="F12603" s="16">
        <f t="shared" si="3300"/>
        <v>0</v>
      </c>
      <c r="G12603" s="20">
        <f t="shared" si="3303"/>
        <v>59.988112993865357</v>
      </c>
      <c r="H12603" s="17">
        <v>1.0149999999999999E-2</v>
      </c>
      <c r="I12603" s="18">
        <f t="shared" si="3301"/>
        <v>0.60887934688773337</v>
      </c>
      <c r="J12603" s="27">
        <f t="shared" si="3302"/>
        <v>60.59699234075309</v>
      </c>
      <c r="K12603" s="6"/>
    </row>
    <row r="12604" spans="1:11" ht="12.75" customHeight="1" x14ac:dyDescent="0.25">
      <c r="A12604" s="13"/>
      <c r="B12604" s="14"/>
      <c r="C12604" s="14"/>
      <c r="D12604" s="14"/>
      <c r="E12604" s="15"/>
      <c r="F12604" s="16">
        <f>SUM(F12590:F12603)</f>
        <v>57.233290000000004</v>
      </c>
      <c r="G12604" s="14"/>
      <c r="H12604" s="17"/>
      <c r="I12604" s="18">
        <f>SUM(I12590:I12603)</f>
        <v>3.3637023407530888</v>
      </c>
      <c r="J12604" s="27"/>
      <c r="K12604" s="6">
        <f>SUM(F12604:J12604)</f>
        <v>60.59699234075309</v>
      </c>
    </row>
    <row r="12605" spans="1:11" ht="12.75" customHeight="1" x14ac:dyDescent="0.25">
      <c r="A12605" s="7" t="s">
        <v>1590</v>
      </c>
      <c r="B12605" s="7" t="s">
        <v>1577</v>
      </c>
    </row>
    <row r="12606" spans="1:11" ht="12.75" customHeight="1" x14ac:dyDescent="0.25">
      <c r="A12606" s="13">
        <v>42501</v>
      </c>
      <c r="B12606" s="14">
        <v>25.93</v>
      </c>
      <c r="C12606" s="14">
        <v>0</v>
      </c>
      <c r="D12606" s="14">
        <v>31.66</v>
      </c>
      <c r="E12606" s="15">
        <v>57.59</v>
      </c>
      <c r="F12606" s="16">
        <f t="shared" ref="F12606:F12619" si="3304">PRODUCT(E12606*0.0743)</f>
        <v>4.2789370000000009</v>
      </c>
      <c r="H12606" s="17">
        <v>3.5000000000000001E-3</v>
      </c>
      <c r="I12606" s="18">
        <f t="shared" ref="I12606:I12619" si="3305">((F12606/2)+G12606)*(H12606)</f>
        <v>7.4881397500000018E-3</v>
      </c>
      <c r="J12606" s="19">
        <f t="shared" ref="J12606:J12619" si="3306">F12606+G12606+I12606</f>
        <v>4.2864251397500013</v>
      </c>
      <c r="K12606" s="6"/>
    </row>
    <row r="12607" spans="1:11" ht="12.75" customHeight="1" x14ac:dyDescent="0.25">
      <c r="A12607" s="13">
        <v>42527</v>
      </c>
      <c r="B12607" s="14">
        <v>62.11</v>
      </c>
      <c r="C12607" s="14">
        <v>0</v>
      </c>
      <c r="D12607" s="14">
        <v>0</v>
      </c>
      <c r="E12607" s="15">
        <v>62.11</v>
      </c>
      <c r="F12607" s="16">
        <f t="shared" si="3304"/>
        <v>4.6147730000000005</v>
      </c>
      <c r="G12607" s="20">
        <f t="shared" ref="G12607:G12619" si="3307">SUM(J12606)</f>
        <v>4.2864251397500013</v>
      </c>
      <c r="H12607" s="17">
        <v>3.7000000000000002E-3</v>
      </c>
      <c r="I12607" s="18">
        <f t="shared" si="3305"/>
        <v>2.4397103067075005E-2</v>
      </c>
      <c r="J12607" s="19">
        <f t="shared" si="3306"/>
        <v>8.9255952428170762</v>
      </c>
      <c r="K12607" s="6"/>
    </row>
    <row r="12608" spans="1:11" ht="12.75" customHeight="1" x14ac:dyDescent="0.25">
      <c r="A12608" s="13">
        <v>42559</v>
      </c>
      <c r="B12608" s="14">
        <v>67.89</v>
      </c>
      <c r="C12608" s="14">
        <v>0</v>
      </c>
      <c r="D12608" s="14">
        <v>0</v>
      </c>
      <c r="E12608" s="15">
        <v>67.89</v>
      </c>
      <c r="F12608" s="16">
        <f t="shared" si="3304"/>
        <v>5.0442270000000002</v>
      </c>
      <c r="G12608" s="20">
        <f t="shared" si="3307"/>
        <v>8.9255952428170762</v>
      </c>
      <c r="H12608" s="17">
        <v>4.0499999999999998E-3</v>
      </c>
      <c r="I12608" s="18">
        <f t="shared" si="3305"/>
        <v>4.6363220408409157E-2</v>
      </c>
      <c r="J12608" s="19">
        <f t="shared" si="3306"/>
        <v>14.016185463225487</v>
      </c>
      <c r="K12608" s="6"/>
    </row>
    <row r="12609" spans="1:11" ht="12.75" customHeight="1" x14ac:dyDescent="0.25">
      <c r="A12609" s="13">
        <v>42590</v>
      </c>
      <c r="B12609" s="14">
        <v>82.06</v>
      </c>
      <c r="C12609" s="14">
        <v>0</v>
      </c>
      <c r="D12609" s="14">
        <v>0</v>
      </c>
      <c r="E12609" s="15">
        <v>82.06</v>
      </c>
      <c r="F12609" s="16">
        <f t="shared" si="3304"/>
        <v>6.0970580000000005</v>
      </c>
      <c r="G12609" s="20">
        <f t="shared" si="3307"/>
        <v>14.016185463225487</v>
      </c>
      <c r="H12609" s="17">
        <v>4.1999999999999997E-3</v>
      </c>
      <c r="I12609" s="18">
        <f t="shared" si="3305"/>
        <v>7.1671800745547035E-2</v>
      </c>
      <c r="J12609" s="19">
        <f t="shared" si="3306"/>
        <v>20.184915263971035</v>
      </c>
      <c r="K12609" s="6"/>
    </row>
    <row r="12610" spans="1:11" ht="12.75" customHeight="1" x14ac:dyDescent="0.25">
      <c r="A12610" s="13">
        <v>42622</v>
      </c>
      <c r="B12610" s="14">
        <v>72.61</v>
      </c>
      <c r="C12610" s="14">
        <v>0</v>
      </c>
      <c r="D12610" s="14">
        <v>0</v>
      </c>
      <c r="E12610" s="15">
        <v>72.61</v>
      </c>
      <c r="F12610" s="16">
        <f t="shared" si="3304"/>
        <v>5.3949230000000004</v>
      </c>
      <c r="G12610" s="20">
        <f t="shared" si="3307"/>
        <v>20.184915263971035</v>
      </c>
      <c r="H12610" s="17">
        <v>4.45E-3</v>
      </c>
      <c r="I12610" s="18">
        <f t="shared" si="3305"/>
        <v>0.10182657659967111</v>
      </c>
      <c r="J12610" s="19">
        <f t="shared" si="3306"/>
        <v>25.681664840570704</v>
      </c>
      <c r="K12610" s="6"/>
    </row>
    <row r="12611" spans="1:11" ht="12.75" customHeight="1" x14ac:dyDescent="0.25">
      <c r="A12611" s="13">
        <v>42654</v>
      </c>
      <c r="B12611" s="14">
        <v>83.64</v>
      </c>
      <c r="C12611" s="14">
        <v>0</v>
      </c>
      <c r="D12611" s="14">
        <v>0</v>
      </c>
      <c r="E12611" s="15">
        <v>83.64</v>
      </c>
      <c r="F12611" s="16">
        <f t="shared" si="3304"/>
        <v>6.2144520000000005</v>
      </c>
      <c r="G12611" s="20">
        <f t="shared" si="3307"/>
        <v>25.681664840570704</v>
      </c>
      <c r="H12611" s="17">
        <v>4.7999999999999996E-3</v>
      </c>
      <c r="I12611" s="18">
        <f t="shared" si="3305"/>
        <v>0.13818667603473936</v>
      </c>
      <c r="J12611" s="21">
        <f t="shared" si="3306"/>
        <v>32.034303516605448</v>
      </c>
      <c r="K12611" s="6"/>
    </row>
    <row r="12612" spans="1:11" ht="12.75" customHeight="1" x14ac:dyDescent="0.25">
      <c r="A12612" s="13">
        <v>42682</v>
      </c>
      <c r="B12612" s="14">
        <v>73.66</v>
      </c>
      <c r="C12612" s="14">
        <v>0</v>
      </c>
      <c r="D12612" s="14">
        <v>0</v>
      </c>
      <c r="E12612" s="15">
        <v>73.66</v>
      </c>
      <c r="F12612" s="16">
        <f t="shared" si="3304"/>
        <v>5.4729380000000001</v>
      </c>
      <c r="G12612" s="20">
        <f t="shared" si="3307"/>
        <v>32.034303516605448</v>
      </c>
      <c r="H12612" s="17">
        <v>4.7999999999999996E-3</v>
      </c>
      <c r="I12612" s="18">
        <f t="shared" si="3305"/>
        <v>0.16689970807970614</v>
      </c>
      <c r="J12612" s="21">
        <f t="shared" si="3306"/>
        <v>37.674141224685151</v>
      </c>
      <c r="K12612" s="6"/>
    </row>
    <row r="12613" spans="1:11" ht="12.75" customHeight="1" x14ac:dyDescent="0.25">
      <c r="A12613" s="13">
        <v>42711</v>
      </c>
      <c r="B12613" s="14">
        <v>65.790000000000006</v>
      </c>
      <c r="C12613" s="14">
        <v>0</v>
      </c>
      <c r="D12613" s="14">
        <v>0</v>
      </c>
      <c r="E12613" s="15">
        <v>65.790000000000006</v>
      </c>
      <c r="F12613" s="16">
        <f t="shared" si="3304"/>
        <v>4.8881970000000008</v>
      </c>
      <c r="G12613" s="20">
        <f t="shared" si="3307"/>
        <v>37.674141224685151</v>
      </c>
      <c r="H12613" s="17">
        <v>6.0000000000000001E-3</v>
      </c>
      <c r="I12613" s="18">
        <f t="shared" si="3305"/>
        <v>0.24070943834811093</v>
      </c>
      <c r="J12613" s="21">
        <f t="shared" si="3306"/>
        <v>42.803047663033261</v>
      </c>
      <c r="K12613" s="6"/>
    </row>
    <row r="12614" spans="1:11" ht="12.75" customHeight="1" x14ac:dyDescent="0.25">
      <c r="A12614" s="13">
        <v>42746</v>
      </c>
      <c r="B12614" s="14">
        <v>79.42</v>
      </c>
      <c r="C12614" s="14">
        <v>0</v>
      </c>
      <c r="D12614" s="14">
        <v>0</v>
      </c>
      <c r="E12614" s="15">
        <v>79.42</v>
      </c>
      <c r="F12614" s="16">
        <f t="shared" si="3304"/>
        <v>5.9009060000000009</v>
      </c>
      <c r="G12614" s="20">
        <f t="shared" si="3307"/>
        <v>42.803047663033261</v>
      </c>
      <c r="H12614" s="17">
        <v>7.3000000000000001E-3</v>
      </c>
      <c r="I12614" s="18">
        <f t="shared" si="3305"/>
        <v>0.33400055484014285</v>
      </c>
      <c r="J12614" s="21">
        <f t="shared" si="3306"/>
        <v>49.037954217873406</v>
      </c>
      <c r="K12614" s="6"/>
    </row>
    <row r="12615" spans="1:11" ht="12.75" customHeight="1" x14ac:dyDescent="0.25">
      <c r="A12615" s="13">
        <v>42773</v>
      </c>
      <c r="B12615" s="14">
        <v>68.94</v>
      </c>
      <c r="C12615" s="14">
        <v>0</v>
      </c>
      <c r="D12615" s="14">
        <v>0</v>
      </c>
      <c r="E12615" s="15">
        <v>68.94</v>
      </c>
      <c r="F12615" s="16">
        <f t="shared" si="3304"/>
        <v>5.122242</v>
      </c>
      <c r="G12615" s="20">
        <f t="shared" si="3307"/>
        <v>49.037954217873406</v>
      </c>
      <c r="H12615" s="17">
        <v>6.8999999999999999E-3</v>
      </c>
      <c r="I12615" s="18">
        <f t="shared" si="3305"/>
        <v>0.35603361900332647</v>
      </c>
      <c r="J12615" s="21">
        <f t="shared" si="3306"/>
        <v>54.516229836876732</v>
      </c>
      <c r="K12615" s="6"/>
    </row>
    <row r="12616" spans="1:11" ht="12.75" customHeight="1" x14ac:dyDescent="0.25">
      <c r="A12616" s="13">
        <v>42801</v>
      </c>
      <c r="B12616" s="14">
        <v>56.43</v>
      </c>
      <c r="C12616" s="14">
        <v>0</v>
      </c>
      <c r="D12616" s="14">
        <v>0</v>
      </c>
      <c r="E12616" s="15">
        <v>56.43</v>
      </c>
      <c r="F12616" s="16">
        <f t="shared" si="3304"/>
        <v>4.1927490000000001</v>
      </c>
      <c r="G12616" s="20">
        <f t="shared" si="3307"/>
        <v>54.516229836876732</v>
      </c>
      <c r="H12616" s="17">
        <v>7.9000000000000008E-3</v>
      </c>
      <c r="I12616" s="18">
        <f t="shared" si="3305"/>
        <v>0.44723957426132627</v>
      </c>
      <c r="J12616" s="21">
        <f t="shared" si="3306"/>
        <v>59.156218411138056</v>
      </c>
      <c r="K12616" s="6"/>
    </row>
    <row r="12617" spans="1:11" ht="12.75" customHeight="1" x14ac:dyDescent="0.25">
      <c r="A12617" s="13">
        <v>42835</v>
      </c>
      <c r="B12617" s="14">
        <v>71.61</v>
      </c>
      <c r="C12617" s="14">
        <v>0</v>
      </c>
      <c r="D12617" s="14">
        <v>0</v>
      </c>
      <c r="E12617" s="15">
        <v>71.61</v>
      </c>
      <c r="F12617" s="16">
        <f t="shared" si="3304"/>
        <v>5.3206230000000003</v>
      </c>
      <c r="G12617" s="20">
        <f t="shared" si="3307"/>
        <v>59.156218411138056</v>
      </c>
      <c r="H12617" s="17">
        <v>8.9999999999999993E-3</v>
      </c>
      <c r="I12617" s="18">
        <f t="shared" si="3305"/>
        <v>0.55634876920024245</v>
      </c>
      <c r="J12617" s="21">
        <f t="shared" si="3306"/>
        <v>65.033190180338295</v>
      </c>
      <c r="K12617" s="6"/>
    </row>
    <row r="12618" spans="1:11" ht="12.75" customHeight="1" x14ac:dyDescent="0.25">
      <c r="A12618" s="13">
        <v>42866</v>
      </c>
      <c r="B12618" s="14">
        <v>57.8</v>
      </c>
      <c r="C12618" s="14">
        <v>0</v>
      </c>
      <c r="D12618" s="14">
        <v>0</v>
      </c>
      <c r="E12618" s="15"/>
      <c r="F12618" s="16">
        <f t="shared" si="3304"/>
        <v>0</v>
      </c>
      <c r="G12618" s="20">
        <f t="shared" si="3307"/>
        <v>65.033190180338295</v>
      </c>
      <c r="H12618" s="17">
        <v>9.0500000000000008E-3</v>
      </c>
      <c r="I12618" s="18">
        <f t="shared" si="3305"/>
        <v>0.58855037113206166</v>
      </c>
      <c r="J12618" s="21">
        <f t="shared" si="3306"/>
        <v>65.621740551470353</v>
      </c>
      <c r="K12618" s="6"/>
    </row>
    <row r="12619" spans="1:11" ht="12.75" customHeight="1" x14ac:dyDescent="0.25">
      <c r="A12619" s="13">
        <v>42896</v>
      </c>
      <c r="B12619" s="14">
        <v>54.93</v>
      </c>
      <c r="C12619" s="14">
        <v>0</v>
      </c>
      <c r="D12619" s="14">
        <v>0</v>
      </c>
      <c r="E12619" s="15"/>
      <c r="F12619" s="16">
        <f t="shared" si="3304"/>
        <v>0</v>
      </c>
      <c r="G12619" s="20">
        <f t="shared" si="3307"/>
        <v>65.621740551470353</v>
      </c>
      <c r="H12619" s="17">
        <v>1.0149999999999999E-2</v>
      </c>
      <c r="I12619" s="18">
        <f t="shared" si="3305"/>
        <v>0.66606066659742402</v>
      </c>
      <c r="J12619" s="27">
        <f t="shared" si="3306"/>
        <v>66.28780121806777</v>
      </c>
      <c r="K12619" s="6"/>
    </row>
    <row r="12620" spans="1:11" ht="12.75" customHeight="1" x14ac:dyDescent="0.25">
      <c r="A12620" s="13"/>
      <c r="B12620" s="14"/>
      <c r="C12620" s="14"/>
      <c r="D12620" s="14"/>
      <c r="E12620" s="15"/>
      <c r="F12620" s="16">
        <f>SUM(F12606:F12619)</f>
        <v>62.542024999999995</v>
      </c>
      <c r="G12620" s="14"/>
      <c r="H12620" s="17"/>
      <c r="I12620" s="18">
        <f>SUM(I12606:I12619)</f>
        <v>3.7457762180677827</v>
      </c>
      <c r="J12620" s="27"/>
      <c r="K12620" s="6">
        <f>SUM(F12620:J12620)</f>
        <v>66.287801218067784</v>
      </c>
    </row>
    <row r="12621" spans="1:11" ht="12.75" customHeight="1" x14ac:dyDescent="0.25">
      <c r="A12621" s="7" t="s">
        <v>1591</v>
      </c>
      <c r="B12621" s="7" t="s">
        <v>1522</v>
      </c>
    </row>
    <row r="12622" spans="1:11" ht="12.75" customHeight="1" x14ac:dyDescent="0.25">
      <c r="A12622" s="13">
        <v>42501</v>
      </c>
      <c r="B12622" s="14">
        <v>10.84</v>
      </c>
      <c r="C12622" s="14">
        <v>0</v>
      </c>
      <c r="D12622" s="14">
        <v>31.66</v>
      </c>
      <c r="E12622" s="15">
        <v>42.5</v>
      </c>
      <c r="F12622" s="16">
        <f t="shared" ref="F12622:F12635" si="3308">PRODUCT(E12622*0.0743)</f>
        <v>3.1577500000000001</v>
      </c>
      <c r="H12622" s="17">
        <v>3.5000000000000001E-3</v>
      </c>
      <c r="I12622" s="18">
        <f t="shared" ref="I12622:I12635" si="3309">((F12622/2)+G12622)*(H12622)</f>
        <v>5.5260625000000006E-3</v>
      </c>
      <c r="J12622" s="19">
        <f t="shared" ref="J12622:J12635" si="3310">F12622+G12622+I12622</f>
        <v>3.1632760625</v>
      </c>
      <c r="K12622" s="6"/>
    </row>
    <row r="12623" spans="1:11" ht="12.75" customHeight="1" x14ac:dyDescent="0.25">
      <c r="A12623" s="13">
        <v>42527</v>
      </c>
      <c r="B12623" s="14">
        <v>46.36</v>
      </c>
      <c r="C12623" s="14">
        <v>0</v>
      </c>
      <c r="D12623" s="14">
        <v>0</v>
      </c>
      <c r="E12623" s="15">
        <v>46.36</v>
      </c>
      <c r="F12623" s="16">
        <f t="shared" si="3308"/>
        <v>3.4445480000000002</v>
      </c>
      <c r="G12623" s="20">
        <f t="shared" ref="G12623:G12635" si="3311">SUM(J12622)</f>
        <v>3.1632760625</v>
      </c>
      <c r="H12623" s="17">
        <v>3.7000000000000002E-3</v>
      </c>
      <c r="I12623" s="18">
        <f t="shared" si="3309"/>
        <v>1.807653523125E-2</v>
      </c>
      <c r="J12623" s="19">
        <f t="shared" si="3310"/>
        <v>6.6259005977312508</v>
      </c>
      <c r="K12623" s="6"/>
    </row>
    <row r="12624" spans="1:11" ht="12.75" customHeight="1" x14ac:dyDescent="0.25">
      <c r="A12624" s="13">
        <v>42559</v>
      </c>
      <c r="B12624" s="14">
        <v>43.21</v>
      </c>
      <c r="C12624" s="14">
        <v>0</v>
      </c>
      <c r="D12624" s="14">
        <v>0</v>
      </c>
      <c r="E12624" s="15">
        <v>43.21</v>
      </c>
      <c r="F12624" s="16">
        <f t="shared" si="3308"/>
        <v>3.2105030000000001</v>
      </c>
      <c r="G12624" s="20">
        <f t="shared" si="3311"/>
        <v>6.6259005977312508</v>
      </c>
      <c r="H12624" s="17">
        <v>4.0499999999999998E-3</v>
      </c>
      <c r="I12624" s="18">
        <f t="shared" si="3309"/>
        <v>3.3336165995811559E-2</v>
      </c>
      <c r="J12624" s="19">
        <f t="shared" si="3310"/>
        <v>9.869739763727063</v>
      </c>
      <c r="K12624" s="6"/>
    </row>
    <row r="12625" spans="1:11" ht="12.75" customHeight="1" x14ac:dyDescent="0.25">
      <c r="A12625" s="13">
        <v>42590</v>
      </c>
      <c r="B12625" s="14">
        <v>46.89</v>
      </c>
      <c r="C12625" s="14">
        <v>0</v>
      </c>
      <c r="D12625" s="14">
        <v>0</v>
      </c>
      <c r="E12625" s="15">
        <v>46.89</v>
      </c>
      <c r="F12625" s="16">
        <f t="shared" si="3308"/>
        <v>3.4839270000000004</v>
      </c>
      <c r="G12625" s="20">
        <f t="shared" si="3311"/>
        <v>9.869739763727063</v>
      </c>
      <c r="H12625" s="17">
        <v>4.1999999999999997E-3</v>
      </c>
      <c r="I12625" s="18">
        <f t="shared" si="3309"/>
        <v>4.8769153707653667E-2</v>
      </c>
      <c r="J12625" s="19">
        <f t="shared" si="3310"/>
        <v>13.402435917434715</v>
      </c>
      <c r="K12625" s="6"/>
    </row>
    <row r="12626" spans="1:11" ht="12.75" customHeight="1" x14ac:dyDescent="0.25">
      <c r="A12626" s="13">
        <v>42622</v>
      </c>
      <c r="B12626" s="14">
        <v>46.89</v>
      </c>
      <c r="C12626" s="14">
        <v>0</v>
      </c>
      <c r="D12626" s="14">
        <v>0</v>
      </c>
      <c r="E12626" s="15">
        <v>46.89</v>
      </c>
      <c r="F12626" s="16">
        <f t="shared" si="3308"/>
        <v>3.4839270000000004</v>
      </c>
      <c r="G12626" s="20">
        <f t="shared" si="3311"/>
        <v>13.402435917434715</v>
      </c>
      <c r="H12626" s="17">
        <v>4.45E-3</v>
      </c>
      <c r="I12626" s="18">
        <f t="shared" si="3309"/>
        <v>6.7392577407584489E-2</v>
      </c>
      <c r="J12626" s="19">
        <f t="shared" si="3310"/>
        <v>16.953755494842301</v>
      </c>
      <c r="K12626" s="6"/>
    </row>
    <row r="12627" spans="1:11" ht="12.75" customHeight="1" x14ac:dyDescent="0.25">
      <c r="A12627" s="13">
        <v>42654</v>
      </c>
      <c r="B12627" s="14">
        <v>50.04</v>
      </c>
      <c r="C12627" s="14">
        <v>0</v>
      </c>
      <c r="D12627" s="14">
        <v>0</v>
      </c>
      <c r="E12627" s="15">
        <v>50.04</v>
      </c>
      <c r="F12627" s="16">
        <f t="shared" si="3308"/>
        <v>3.7179720000000001</v>
      </c>
      <c r="G12627" s="20">
        <f t="shared" si="3311"/>
        <v>16.953755494842301</v>
      </c>
      <c r="H12627" s="17">
        <v>4.7999999999999996E-3</v>
      </c>
      <c r="I12627" s="18">
        <f t="shared" si="3309"/>
        <v>9.0301159175243048E-2</v>
      </c>
      <c r="J12627" s="21">
        <f t="shared" si="3310"/>
        <v>20.762028654017545</v>
      </c>
      <c r="K12627" s="6"/>
    </row>
    <row r="12628" spans="1:11" ht="12.75" customHeight="1" x14ac:dyDescent="0.25">
      <c r="A12628" s="13">
        <v>42682</v>
      </c>
      <c r="B12628" s="14">
        <v>46.89</v>
      </c>
      <c r="C12628" s="14">
        <v>0</v>
      </c>
      <c r="D12628" s="14">
        <v>0</v>
      </c>
      <c r="E12628" s="15">
        <v>46.89</v>
      </c>
      <c r="F12628" s="16">
        <f t="shared" si="3308"/>
        <v>3.4839270000000004</v>
      </c>
      <c r="G12628" s="20">
        <f t="shared" si="3311"/>
        <v>20.762028654017545</v>
      </c>
      <c r="H12628" s="17">
        <v>4.7999999999999996E-3</v>
      </c>
      <c r="I12628" s="18">
        <f t="shared" si="3309"/>
        <v>0.10801916233928421</v>
      </c>
      <c r="J12628" s="21">
        <f t="shared" si="3310"/>
        <v>24.353974816356832</v>
      </c>
      <c r="K12628" s="6"/>
    </row>
    <row r="12629" spans="1:11" ht="12.75" customHeight="1" x14ac:dyDescent="0.25">
      <c r="A12629" s="13">
        <v>42711</v>
      </c>
      <c r="B12629" s="14">
        <v>44.26</v>
      </c>
      <c r="C12629" s="14">
        <v>0</v>
      </c>
      <c r="D12629" s="14">
        <v>0</v>
      </c>
      <c r="E12629" s="15">
        <v>44.26</v>
      </c>
      <c r="F12629" s="16">
        <f t="shared" si="3308"/>
        <v>3.2885180000000003</v>
      </c>
      <c r="G12629" s="20">
        <f t="shared" si="3311"/>
        <v>24.353974816356832</v>
      </c>
      <c r="H12629" s="17">
        <v>6.0000000000000001E-3</v>
      </c>
      <c r="I12629" s="18">
        <f t="shared" si="3309"/>
        <v>0.15598940289814101</v>
      </c>
      <c r="J12629" s="21">
        <f t="shared" si="3310"/>
        <v>27.798482219254971</v>
      </c>
      <c r="K12629" s="6"/>
    </row>
    <row r="12630" spans="1:11" ht="12.75" customHeight="1" x14ac:dyDescent="0.25">
      <c r="A12630" s="13">
        <v>42746</v>
      </c>
      <c r="B12630" s="14">
        <v>48.3</v>
      </c>
      <c r="C12630" s="14">
        <v>0</v>
      </c>
      <c r="D12630" s="14">
        <v>0</v>
      </c>
      <c r="E12630" s="15">
        <v>48.3</v>
      </c>
      <c r="F12630" s="16">
        <f t="shared" si="3308"/>
        <v>3.5886900000000002</v>
      </c>
      <c r="G12630" s="20">
        <f t="shared" si="3311"/>
        <v>27.798482219254971</v>
      </c>
      <c r="H12630" s="17">
        <v>7.3000000000000001E-3</v>
      </c>
      <c r="I12630" s="18">
        <f t="shared" si="3309"/>
        <v>0.2160276387005613</v>
      </c>
      <c r="J12630" s="21">
        <f t="shared" si="3310"/>
        <v>31.603199857955531</v>
      </c>
      <c r="K12630" s="6"/>
    </row>
    <row r="12631" spans="1:11" ht="12.75" customHeight="1" x14ac:dyDescent="0.25">
      <c r="A12631" s="13">
        <v>42773</v>
      </c>
      <c r="B12631" s="14">
        <v>51.92</v>
      </c>
      <c r="C12631" s="14">
        <v>0</v>
      </c>
      <c r="D12631" s="14">
        <v>0</v>
      </c>
      <c r="E12631" s="15">
        <v>51.92</v>
      </c>
      <c r="F12631" s="16">
        <f t="shared" si="3308"/>
        <v>3.8576560000000004</v>
      </c>
      <c r="G12631" s="20">
        <f t="shared" si="3311"/>
        <v>31.603199857955531</v>
      </c>
      <c r="H12631" s="17">
        <v>6.8999999999999999E-3</v>
      </c>
      <c r="I12631" s="18">
        <f t="shared" si="3309"/>
        <v>0.23137099221989318</v>
      </c>
      <c r="J12631" s="21">
        <f t="shared" si="3310"/>
        <v>35.692226850175423</v>
      </c>
      <c r="K12631" s="6"/>
    </row>
    <row r="12632" spans="1:11" ht="12.75" customHeight="1" x14ac:dyDescent="0.25">
      <c r="A12632" s="13">
        <v>42801</v>
      </c>
      <c r="B12632" s="14">
        <v>43.77</v>
      </c>
      <c r="C12632" s="14">
        <v>0</v>
      </c>
      <c r="D12632" s="14">
        <v>0</v>
      </c>
      <c r="E12632" s="15">
        <v>43.77</v>
      </c>
      <c r="F12632" s="16">
        <f t="shared" si="3308"/>
        <v>3.2521110000000006</v>
      </c>
      <c r="G12632" s="20">
        <f t="shared" si="3311"/>
        <v>35.692226850175423</v>
      </c>
      <c r="H12632" s="17">
        <v>7.9000000000000008E-3</v>
      </c>
      <c r="I12632" s="18">
        <f t="shared" si="3309"/>
        <v>0.29481443056638584</v>
      </c>
      <c r="J12632" s="21">
        <f t="shared" si="3310"/>
        <v>39.239152280741806</v>
      </c>
      <c r="K12632" s="6"/>
    </row>
    <row r="12633" spans="1:11" ht="12.75" customHeight="1" x14ac:dyDescent="0.25">
      <c r="A12633" s="13">
        <v>42835</v>
      </c>
      <c r="B12633" s="14">
        <v>45.78</v>
      </c>
      <c r="C12633" s="14">
        <v>0</v>
      </c>
      <c r="D12633" s="14">
        <v>0</v>
      </c>
      <c r="E12633" s="15">
        <v>45.78</v>
      </c>
      <c r="F12633" s="16">
        <f t="shared" si="3308"/>
        <v>3.4014540000000002</v>
      </c>
      <c r="G12633" s="20">
        <f t="shared" si="3311"/>
        <v>39.239152280741806</v>
      </c>
      <c r="H12633" s="17">
        <v>8.9999999999999993E-3</v>
      </c>
      <c r="I12633" s="18">
        <f t="shared" si="3309"/>
        <v>0.3684589135266762</v>
      </c>
      <c r="J12633" s="21">
        <f t="shared" si="3310"/>
        <v>43.00906519426848</v>
      </c>
      <c r="K12633" s="6"/>
    </row>
    <row r="12634" spans="1:11" ht="12.75" customHeight="1" x14ac:dyDescent="0.25">
      <c r="A12634" s="13">
        <v>42866</v>
      </c>
      <c r="B12634" s="14">
        <v>38.28</v>
      </c>
      <c r="C12634" s="14">
        <v>0</v>
      </c>
      <c r="D12634" s="14">
        <v>0</v>
      </c>
      <c r="E12634" s="15"/>
      <c r="F12634" s="16">
        <f t="shared" si="3308"/>
        <v>0</v>
      </c>
      <c r="G12634" s="20">
        <f t="shared" si="3311"/>
        <v>43.00906519426848</v>
      </c>
      <c r="H12634" s="17">
        <v>9.0500000000000008E-3</v>
      </c>
      <c r="I12634" s="18">
        <f t="shared" si="3309"/>
        <v>0.38923204000812978</v>
      </c>
      <c r="J12634" s="21">
        <f t="shared" si="3310"/>
        <v>43.398297234276612</v>
      </c>
      <c r="K12634" s="6"/>
    </row>
    <row r="12635" spans="1:11" ht="12.75" customHeight="1" x14ac:dyDescent="0.25">
      <c r="A12635" s="13">
        <v>42896</v>
      </c>
      <c r="B12635" s="14">
        <v>46.1</v>
      </c>
      <c r="C12635" s="14">
        <v>0</v>
      </c>
      <c r="D12635" s="14">
        <v>0</v>
      </c>
      <c r="E12635" s="15"/>
      <c r="F12635" s="16">
        <f t="shared" si="3308"/>
        <v>0</v>
      </c>
      <c r="G12635" s="20">
        <f t="shared" si="3311"/>
        <v>43.398297234276612</v>
      </c>
      <c r="H12635" s="17">
        <v>1.0149999999999999E-2</v>
      </c>
      <c r="I12635" s="18">
        <f t="shared" si="3309"/>
        <v>0.44049271692790759</v>
      </c>
      <c r="J12635" s="27">
        <f t="shared" si="3310"/>
        <v>43.838789951204518</v>
      </c>
      <c r="K12635" s="6"/>
    </row>
    <row r="12636" spans="1:11" ht="12.75" customHeight="1" x14ac:dyDescent="0.25">
      <c r="A12636" s="13"/>
      <c r="B12636" s="14"/>
      <c r="C12636" s="14"/>
      <c r="D12636" s="14"/>
      <c r="E12636" s="15"/>
      <c r="F12636" s="16">
        <f>SUM(F12622:F12635)</f>
        <v>41.370983000000003</v>
      </c>
      <c r="G12636" s="14"/>
      <c r="H12636" s="17"/>
      <c r="I12636" s="18">
        <f>SUM(I12622:I12635)</f>
        <v>2.4678069512045222</v>
      </c>
      <c r="J12636" s="27"/>
      <c r="K12636" s="6">
        <f>SUM(F12636:J12636)</f>
        <v>43.838789951204525</v>
      </c>
    </row>
    <row r="12637" spans="1:11" ht="12.75" customHeight="1" x14ac:dyDescent="0.25">
      <c r="A12637" s="7" t="s">
        <v>1592</v>
      </c>
      <c r="B12637" s="7" t="s">
        <v>1593</v>
      </c>
    </row>
    <row r="12638" spans="1:11" ht="12.75" customHeight="1" x14ac:dyDescent="0.25">
      <c r="A12638" s="13">
        <v>42501</v>
      </c>
      <c r="B12638" s="14">
        <v>18.579999999999998</v>
      </c>
      <c r="C12638" s="14">
        <v>0</v>
      </c>
      <c r="D12638" s="14">
        <v>31.66</v>
      </c>
      <c r="E12638" s="15">
        <v>50.24</v>
      </c>
      <c r="F12638" s="16">
        <f t="shared" ref="F12638:F12651" si="3312">PRODUCT(E12638*0.0743)</f>
        <v>3.7328320000000006</v>
      </c>
      <c r="H12638" s="17">
        <v>3.5000000000000001E-3</v>
      </c>
      <c r="I12638" s="18">
        <f t="shared" ref="I12638:I12651" si="3313">((F12638/2)+G12638)*(H12638)</f>
        <v>6.5324560000000016E-3</v>
      </c>
      <c r="J12638" s="19">
        <f t="shared" ref="J12638:J12651" si="3314">F12638+G12638+I12638</f>
        <v>3.7393644560000006</v>
      </c>
      <c r="K12638" s="6"/>
    </row>
    <row r="12639" spans="1:11" ht="12.75" customHeight="1" x14ac:dyDescent="0.25">
      <c r="A12639" s="13">
        <v>42527</v>
      </c>
      <c r="B12639" s="14">
        <v>52.66</v>
      </c>
      <c r="C12639" s="14">
        <v>0</v>
      </c>
      <c r="D12639" s="14">
        <v>0</v>
      </c>
      <c r="E12639" s="15">
        <v>52.66</v>
      </c>
      <c r="F12639" s="16">
        <f t="shared" si="3312"/>
        <v>3.9126379999999998</v>
      </c>
      <c r="G12639" s="20">
        <f t="shared" ref="G12639:G12651" si="3315">SUM(J12638)</f>
        <v>3.7393644560000006</v>
      </c>
      <c r="H12639" s="17">
        <v>3.7000000000000002E-3</v>
      </c>
      <c r="I12639" s="18">
        <f t="shared" si="3313"/>
        <v>2.1074028787200001E-2</v>
      </c>
      <c r="J12639" s="19">
        <f t="shared" si="3314"/>
        <v>7.6730764847871997</v>
      </c>
      <c r="K12639" s="6"/>
    </row>
    <row r="12640" spans="1:11" ht="12.75" customHeight="1" x14ac:dyDescent="0.25">
      <c r="A12640" s="13">
        <v>42559</v>
      </c>
      <c r="B12640" s="14">
        <v>47.94</v>
      </c>
      <c r="C12640" s="14">
        <v>0</v>
      </c>
      <c r="D12640" s="14">
        <v>0</v>
      </c>
      <c r="E12640" s="15">
        <v>47.94</v>
      </c>
      <c r="F12640" s="16">
        <f t="shared" si="3312"/>
        <v>3.5619420000000002</v>
      </c>
      <c r="G12640" s="20">
        <f t="shared" si="3315"/>
        <v>7.6730764847871997</v>
      </c>
      <c r="H12640" s="17">
        <v>4.0499999999999998E-3</v>
      </c>
      <c r="I12640" s="18">
        <f t="shared" si="3313"/>
        <v>3.8288892313388154E-2</v>
      </c>
      <c r="J12640" s="19">
        <f t="shared" si="3314"/>
        <v>11.273307377100588</v>
      </c>
      <c r="K12640" s="6"/>
    </row>
    <row r="12641" spans="1:11" ht="12.75" customHeight="1" x14ac:dyDescent="0.25">
      <c r="A12641" s="13">
        <v>42590</v>
      </c>
      <c r="B12641" s="14">
        <v>56.34</v>
      </c>
      <c r="C12641" s="14">
        <v>0</v>
      </c>
      <c r="D12641" s="14">
        <v>0</v>
      </c>
      <c r="E12641" s="15">
        <v>56.34</v>
      </c>
      <c r="F12641" s="16">
        <f t="shared" si="3312"/>
        <v>4.1860620000000006</v>
      </c>
      <c r="G12641" s="20">
        <f t="shared" si="3315"/>
        <v>11.273307377100588</v>
      </c>
      <c r="H12641" s="17">
        <v>4.1999999999999997E-3</v>
      </c>
      <c r="I12641" s="18">
        <f t="shared" si="3313"/>
        <v>5.6138621183822464E-2</v>
      </c>
      <c r="J12641" s="19">
        <f t="shared" si="3314"/>
        <v>15.515507998284413</v>
      </c>
      <c r="K12641" s="6"/>
    </row>
    <row r="12642" spans="1:11" ht="12.75" customHeight="1" x14ac:dyDescent="0.25">
      <c r="A12642" s="13">
        <v>42622</v>
      </c>
      <c r="B12642" s="14">
        <v>71.040000000000006</v>
      </c>
      <c r="C12642" s="14">
        <v>0</v>
      </c>
      <c r="D12642" s="14">
        <v>0</v>
      </c>
      <c r="E12642" s="15">
        <v>71.040000000000006</v>
      </c>
      <c r="F12642" s="16">
        <f t="shared" si="3312"/>
        <v>5.2782720000000012</v>
      </c>
      <c r="G12642" s="20">
        <f t="shared" si="3315"/>
        <v>15.515507998284413</v>
      </c>
      <c r="H12642" s="17">
        <v>4.45E-3</v>
      </c>
      <c r="I12642" s="18">
        <f t="shared" si="3313"/>
        <v>8.078816579236564E-2</v>
      </c>
      <c r="J12642" s="19">
        <f t="shared" si="3314"/>
        <v>20.874568164076781</v>
      </c>
      <c r="K12642" s="6"/>
    </row>
    <row r="12643" spans="1:11" ht="12.75" customHeight="1" x14ac:dyDescent="0.25">
      <c r="A12643" s="13">
        <v>42654</v>
      </c>
      <c r="B12643" s="14">
        <v>52.14</v>
      </c>
      <c r="C12643" s="14">
        <v>0</v>
      </c>
      <c r="D12643" s="14">
        <v>0</v>
      </c>
      <c r="E12643" s="15">
        <v>52.14</v>
      </c>
      <c r="F12643" s="16">
        <f t="shared" si="3312"/>
        <v>3.8740020000000004</v>
      </c>
      <c r="G12643" s="20">
        <f t="shared" si="3315"/>
        <v>20.874568164076781</v>
      </c>
      <c r="H12643" s="17">
        <v>4.7999999999999996E-3</v>
      </c>
      <c r="I12643" s="18">
        <f t="shared" si="3313"/>
        <v>0.10949553198756853</v>
      </c>
      <c r="J12643" s="21">
        <f t="shared" si="3314"/>
        <v>24.858065696064351</v>
      </c>
      <c r="K12643" s="6"/>
    </row>
    <row r="12644" spans="1:11" ht="12.75" customHeight="1" x14ac:dyDescent="0.25">
      <c r="A12644" s="13">
        <v>42682</v>
      </c>
      <c r="B12644" s="14">
        <v>60.01</v>
      </c>
      <c r="C12644" s="14">
        <v>0</v>
      </c>
      <c r="D12644" s="14">
        <v>0</v>
      </c>
      <c r="E12644" s="15">
        <v>60.01</v>
      </c>
      <c r="F12644" s="16">
        <f t="shared" si="3312"/>
        <v>4.4587430000000001</v>
      </c>
      <c r="G12644" s="20">
        <f t="shared" si="3315"/>
        <v>24.858065696064351</v>
      </c>
      <c r="H12644" s="17">
        <v>4.7999999999999996E-3</v>
      </c>
      <c r="I12644" s="18">
        <f t="shared" si="3313"/>
        <v>0.13001969854110887</v>
      </c>
      <c r="J12644" s="21">
        <f t="shared" si="3314"/>
        <v>29.446828394605458</v>
      </c>
      <c r="K12644" s="6"/>
    </row>
    <row r="12645" spans="1:11" ht="12.75" customHeight="1" x14ac:dyDescent="0.25">
      <c r="A12645" s="13">
        <v>42711</v>
      </c>
      <c r="B12645" s="14">
        <v>59.49</v>
      </c>
      <c r="C12645" s="14">
        <v>0</v>
      </c>
      <c r="D12645" s="14">
        <v>0</v>
      </c>
      <c r="E12645" s="15">
        <v>59.49</v>
      </c>
      <c r="F12645" s="16">
        <f t="shared" si="3312"/>
        <v>4.4201070000000007</v>
      </c>
      <c r="G12645" s="20">
        <f t="shared" si="3315"/>
        <v>29.446828394605458</v>
      </c>
      <c r="H12645" s="17">
        <v>6.0000000000000001E-3</v>
      </c>
      <c r="I12645" s="18">
        <f t="shared" si="3313"/>
        <v>0.18994129136763274</v>
      </c>
      <c r="J12645" s="21">
        <f t="shared" si="3314"/>
        <v>34.056876685973087</v>
      </c>
      <c r="K12645" s="6"/>
    </row>
    <row r="12646" spans="1:11" ht="12.75" customHeight="1" x14ac:dyDescent="0.25">
      <c r="A12646" s="13">
        <v>42746</v>
      </c>
      <c r="B12646" s="14">
        <v>70.930000000000007</v>
      </c>
      <c r="C12646" s="14">
        <v>0</v>
      </c>
      <c r="D12646" s="14">
        <v>0</v>
      </c>
      <c r="E12646" s="15">
        <v>70.930000000000007</v>
      </c>
      <c r="F12646" s="16">
        <f t="shared" si="3312"/>
        <v>5.270099000000001</v>
      </c>
      <c r="G12646" s="20">
        <f t="shared" si="3315"/>
        <v>34.056876685973087</v>
      </c>
      <c r="H12646" s="17">
        <v>7.3000000000000001E-3</v>
      </c>
      <c r="I12646" s="18">
        <f t="shared" si="3313"/>
        <v>0.26785106115760354</v>
      </c>
      <c r="J12646" s="21">
        <f t="shared" si="3314"/>
        <v>39.594826747130689</v>
      </c>
      <c r="K12646" s="6"/>
    </row>
    <row r="12647" spans="1:11" ht="12.75" customHeight="1" x14ac:dyDescent="0.25">
      <c r="A12647" s="13">
        <v>42773</v>
      </c>
      <c r="B12647" s="14">
        <v>56.96</v>
      </c>
      <c r="C12647" s="14">
        <v>0</v>
      </c>
      <c r="D12647" s="14">
        <v>0</v>
      </c>
      <c r="E12647" s="15">
        <v>56.96</v>
      </c>
      <c r="F12647" s="16">
        <f t="shared" si="3312"/>
        <v>4.2321280000000003</v>
      </c>
      <c r="G12647" s="20">
        <f t="shared" si="3315"/>
        <v>39.594826747130689</v>
      </c>
      <c r="H12647" s="17">
        <v>6.8999999999999999E-3</v>
      </c>
      <c r="I12647" s="18">
        <f t="shared" si="3313"/>
        <v>0.28780514615520175</v>
      </c>
      <c r="J12647" s="21">
        <f t="shared" si="3314"/>
        <v>44.114759893285893</v>
      </c>
      <c r="K12647" s="6"/>
    </row>
    <row r="12648" spans="1:11" ht="12.75" customHeight="1" x14ac:dyDescent="0.25">
      <c r="A12648" s="13">
        <v>42801</v>
      </c>
      <c r="B12648" s="14">
        <v>51.05</v>
      </c>
      <c r="C12648" s="14">
        <v>0</v>
      </c>
      <c r="D12648" s="14">
        <v>0</v>
      </c>
      <c r="E12648" s="15">
        <v>51.05</v>
      </c>
      <c r="F12648" s="16">
        <f t="shared" si="3312"/>
        <v>3.793015</v>
      </c>
      <c r="G12648" s="20">
        <f t="shared" si="3315"/>
        <v>44.114759893285893</v>
      </c>
      <c r="H12648" s="17">
        <v>7.9000000000000008E-3</v>
      </c>
      <c r="I12648" s="18">
        <f t="shared" si="3313"/>
        <v>0.36348901240695858</v>
      </c>
      <c r="J12648" s="21">
        <f t="shared" si="3314"/>
        <v>48.271263905692848</v>
      </c>
      <c r="K12648" s="6"/>
    </row>
    <row r="12649" spans="1:11" ht="12.75" customHeight="1" x14ac:dyDescent="0.25">
      <c r="A12649" s="13">
        <v>42835</v>
      </c>
      <c r="B12649" s="14">
        <v>43.02</v>
      </c>
      <c r="C12649" s="14">
        <v>0</v>
      </c>
      <c r="D12649" s="14">
        <v>0</v>
      </c>
      <c r="E12649" s="15">
        <v>43.02</v>
      </c>
      <c r="F12649" s="16">
        <f t="shared" si="3312"/>
        <v>3.1963860000000004</v>
      </c>
      <c r="G12649" s="20">
        <f t="shared" si="3315"/>
        <v>48.271263905692848</v>
      </c>
      <c r="H12649" s="17">
        <v>8.9999999999999993E-3</v>
      </c>
      <c r="I12649" s="18">
        <f t="shared" si="3313"/>
        <v>0.44882511215123561</v>
      </c>
      <c r="J12649" s="21">
        <f t="shared" si="3314"/>
        <v>51.916475017844085</v>
      </c>
      <c r="K12649" s="6"/>
    </row>
    <row r="12650" spans="1:11" ht="12.75" customHeight="1" x14ac:dyDescent="0.25">
      <c r="A12650" s="13">
        <v>42866</v>
      </c>
      <c r="B12650" s="14">
        <v>42.18</v>
      </c>
      <c r="C12650" s="14">
        <v>0</v>
      </c>
      <c r="D12650" s="14">
        <v>0</v>
      </c>
      <c r="E12650" s="15"/>
      <c r="F12650" s="16">
        <f t="shared" si="3312"/>
        <v>0</v>
      </c>
      <c r="G12650" s="20">
        <f t="shared" si="3315"/>
        <v>51.916475017844085</v>
      </c>
      <c r="H12650" s="17">
        <v>9.0500000000000008E-3</v>
      </c>
      <c r="I12650" s="18">
        <f t="shared" si="3313"/>
        <v>0.46984409891148904</v>
      </c>
      <c r="J12650" s="21">
        <f t="shared" si="3314"/>
        <v>52.386319116755573</v>
      </c>
      <c r="K12650" s="6"/>
    </row>
    <row r="12651" spans="1:11" ht="12.75" customHeight="1" x14ac:dyDescent="0.25">
      <c r="A12651" s="13">
        <v>42896</v>
      </c>
      <c r="B12651" s="14">
        <v>44.5</v>
      </c>
      <c r="C12651" s="14">
        <v>0</v>
      </c>
      <c r="D12651" s="14">
        <v>0</v>
      </c>
      <c r="E12651" s="15"/>
      <c r="F12651" s="16">
        <f t="shared" si="3312"/>
        <v>0</v>
      </c>
      <c r="G12651" s="20">
        <f t="shared" si="3315"/>
        <v>52.386319116755573</v>
      </c>
      <c r="H12651" s="17">
        <v>1.0149999999999999E-2</v>
      </c>
      <c r="I12651" s="18">
        <f t="shared" si="3313"/>
        <v>0.53172113903506901</v>
      </c>
      <c r="J12651" s="27">
        <f t="shared" si="3314"/>
        <v>52.918040255790643</v>
      </c>
      <c r="K12651" s="6"/>
    </row>
    <row r="12652" spans="1:11" ht="12.75" customHeight="1" x14ac:dyDescent="0.25">
      <c r="A12652" s="13"/>
      <c r="B12652" s="14"/>
      <c r="C12652" s="14"/>
      <c r="D12652" s="14"/>
      <c r="E12652" s="15"/>
      <c r="F12652" s="16">
        <f>SUM(F12638:F12651)</f>
        <v>49.916226000000009</v>
      </c>
      <c r="G12652" s="14"/>
      <c r="H12652" s="17"/>
      <c r="I12652" s="18">
        <f>SUM(I12638:I12651)</f>
        <v>3.0018142557906438</v>
      </c>
      <c r="J12652" s="27"/>
      <c r="K12652" s="6">
        <f>SUM(F12652:J12652)</f>
        <v>52.91804025579065</v>
      </c>
    </row>
    <row r="12653" spans="1:11" ht="12.75" customHeight="1" x14ac:dyDescent="0.25">
      <c r="A12653" s="7" t="s">
        <v>1594</v>
      </c>
      <c r="B12653" s="7" t="s">
        <v>1595</v>
      </c>
    </row>
    <row r="12654" spans="1:11" ht="12.75" customHeight="1" x14ac:dyDescent="0.25">
      <c r="A12654" s="13">
        <v>42501</v>
      </c>
      <c r="B12654" s="14">
        <v>15.09</v>
      </c>
      <c r="C12654" s="14">
        <v>0</v>
      </c>
      <c r="D12654" s="14">
        <v>31.66</v>
      </c>
      <c r="E12654" s="15">
        <v>46.75</v>
      </c>
      <c r="F12654" s="16">
        <f t="shared" ref="F12654:F12667" si="3316">PRODUCT(E12654*0.0743)</f>
        <v>3.4735250000000004</v>
      </c>
      <c r="H12654" s="17">
        <v>3.5000000000000001E-3</v>
      </c>
      <c r="I12654" s="18">
        <f t="shared" ref="I12654:I12667" si="3317">((F12654/2)+G12654)*(H12654)</f>
        <v>6.0786687500000011E-3</v>
      </c>
      <c r="J12654" s="19">
        <f t="shared" ref="J12654:J12667" si="3318">F12654+G12654+I12654</f>
        <v>3.4796036687500003</v>
      </c>
      <c r="K12654" s="6"/>
    </row>
    <row r="12655" spans="1:11" ht="12.75" customHeight="1" x14ac:dyDescent="0.25">
      <c r="A12655" s="13">
        <v>42527</v>
      </c>
      <c r="B12655" s="14">
        <v>64.209999999999994</v>
      </c>
      <c r="C12655" s="14">
        <v>0</v>
      </c>
      <c r="D12655" s="14">
        <v>0</v>
      </c>
      <c r="E12655" s="15">
        <v>64.209999999999994</v>
      </c>
      <c r="F12655" s="16">
        <f t="shared" si="3316"/>
        <v>4.7708029999999999</v>
      </c>
      <c r="G12655" s="20">
        <f t="shared" ref="G12655:G12667" si="3319">SUM(J12654)</f>
        <v>3.4796036687500003</v>
      </c>
      <c r="H12655" s="17">
        <v>3.7000000000000002E-3</v>
      </c>
      <c r="I12655" s="18">
        <f t="shared" si="3317"/>
        <v>2.1700519124375005E-2</v>
      </c>
      <c r="J12655" s="19">
        <f t="shared" si="3318"/>
        <v>8.2721071878743739</v>
      </c>
      <c r="K12655" s="6"/>
    </row>
    <row r="12656" spans="1:11" ht="12.75" customHeight="1" x14ac:dyDescent="0.25">
      <c r="A12656" s="13">
        <v>42559</v>
      </c>
      <c r="B12656" s="14">
        <v>72.61</v>
      </c>
      <c r="C12656" s="14">
        <v>0</v>
      </c>
      <c r="D12656" s="14">
        <v>0</v>
      </c>
      <c r="E12656" s="15">
        <v>72.61</v>
      </c>
      <c r="F12656" s="16">
        <f t="shared" si="3316"/>
        <v>5.3949230000000004</v>
      </c>
      <c r="G12656" s="20">
        <f t="shared" si="3319"/>
        <v>8.2721071878743739</v>
      </c>
      <c r="H12656" s="17">
        <v>4.0499999999999998E-3</v>
      </c>
      <c r="I12656" s="18">
        <f t="shared" si="3317"/>
        <v>4.4426753185891218E-2</v>
      </c>
      <c r="J12656" s="19">
        <f t="shared" si="3318"/>
        <v>13.711456941060266</v>
      </c>
      <c r="K12656" s="6"/>
    </row>
    <row r="12657" spans="1:11" ht="12.75" customHeight="1" x14ac:dyDescent="0.25">
      <c r="A12657" s="13">
        <v>42590</v>
      </c>
      <c r="B12657" s="14">
        <v>57.91</v>
      </c>
      <c r="C12657" s="14">
        <v>0</v>
      </c>
      <c r="D12657" s="14">
        <v>0</v>
      </c>
      <c r="E12657" s="15">
        <v>57.91</v>
      </c>
      <c r="F12657" s="16">
        <f t="shared" si="3316"/>
        <v>4.3027129999999998</v>
      </c>
      <c r="G12657" s="20">
        <f t="shared" si="3319"/>
        <v>13.711456941060266</v>
      </c>
      <c r="H12657" s="17">
        <v>4.1999999999999997E-3</v>
      </c>
      <c r="I12657" s="18">
        <f t="shared" si="3317"/>
        <v>6.6623816452453119E-2</v>
      </c>
      <c r="J12657" s="19">
        <f t="shared" si="3318"/>
        <v>18.080793757512719</v>
      </c>
      <c r="K12657" s="6"/>
    </row>
    <row r="12658" spans="1:11" ht="12.75" customHeight="1" x14ac:dyDescent="0.25">
      <c r="A12658" s="13">
        <v>42622</v>
      </c>
      <c r="B12658" s="14">
        <v>73.66</v>
      </c>
      <c r="C12658" s="14">
        <v>0</v>
      </c>
      <c r="D12658" s="14">
        <v>0</v>
      </c>
      <c r="E12658" s="15">
        <v>73.66</v>
      </c>
      <c r="F12658" s="16">
        <f t="shared" si="3316"/>
        <v>5.4729380000000001</v>
      </c>
      <c r="G12658" s="20">
        <f t="shared" si="3319"/>
        <v>18.080793757512719</v>
      </c>
      <c r="H12658" s="17">
        <v>4.45E-3</v>
      </c>
      <c r="I12658" s="18">
        <f t="shared" si="3317"/>
        <v>9.2636819270931592E-2</v>
      </c>
      <c r="J12658" s="19">
        <f t="shared" si="3318"/>
        <v>23.646368576783651</v>
      </c>
      <c r="K12658" s="6"/>
    </row>
    <row r="12659" spans="1:11" ht="12.75" customHeight="1" x14ac:dyDescent="0.25">
      <c r="A12659" s="13">
        <v>42654</v>
      </c>
      <c r="B12659" s="14">
        <v>84.16</v>
      </c>
      <c r="C12659" s="14">
        <v>0</v>
      </c>
      <c r="D12659" s="14">
        <v>0</v>
      </c>
      <c r="E12659" s="15">
        <v>84.16</v>
      </c>
      <c r="F12659" s="16">
        <f t="shared" si="3316"/>
        <v>6.253088</v>
      </c>
      <c r="G12659" s="20">
        <f t="shared" si="3319"/>
        <v>23.646368576783651</v>
      </c>
      <c r="H12659" s="17">
        <v>4.7999999999999996E-3</v>
      </c>
      <c r="I12659" s="18">
        <f t="shared" si="3317"/>
        <v>0.12850998036856151</v>
      </c>
      <c r="J12659" s="21">
        <f t="shared" si="3318"/>
        <v>30.027966557152212</v>
      </c>
      <c r="K12659" s="6"/>
    </row>
    <row r="12660" spans="1:11" ht="12.75" customHeight="1" x14ac:dyDescent="0.25">
      <c r="A12660" s="13">
        <v>42682</v>
      </c>
      <c r="B12660" s="14">
        <v>65.790000000000006</v>
      </c>
      <c r="C12660" s="14">
        <v>0</v>
      </c>
      <c r="D12660" s="14">
        <v>0</v>
      </c>
      <c r="E12660" s="15">
        <v>65.790000000000006</v>
      </c>
      <c r="F12660" s="16">
        <f t="shared" si="3316"/>
        <v>4.8881970000000008</v>
      </c>
      <c r="G12660" s="20">
        <f t="shared" si="3319"/>
        <v>30.027966557152212</v>
      </c>
      <c r="H12660" s="17">
        <v>4.7999999999999996E-3</v>
      </c>
      <c r="I12660" s="18">
        <f t="shared" si="3317"/>
        <v>0.15586591227433061</v>
      </c>
      <c r="J12660" s="21">
        <f t="shared" si="3318"/>
        <v>35.072029469426539</v>
      </c>
      <c r="K12660" s="6"/>
    </row>
    <row r="12661" spans="1:11" ht="12.75" customHeight="1" x14ac:dyDescent="0.25">
      <c r="A12661" s="13">
        <v>42711</v>
      </c>
      <c r="B12661" s="14">
        <v>59.49</v>
      </c>
      <c r="C12661" s="14">
        <v>0</v>
      </c>
      <c r="D12661" s="14">
        <v>0</v>
      </c>
      <c r="E12661" s="15">
        <v>59.49</v>
      </c>
      <c r="F12661" s="16">
        <f t="shared" si="3316"/>
        <v>4.4201070000000007</v>
      </c>
      <c r="G12661" s="20">
        <f t="shared" si="3319"/>
        <v>35.072029469426539</v>
      </c>
      <c r="H12661" s="17">
        <v>6.0000000000000001E-3</v>
      </c>
      <c r="I12661" s="18">
        <f t="shared" si="3317"/>
        <v>0.22369249781655925</v>
      </c>
      <c r="J12661" s="21">
        <f t="shared" si="3318"/>
        <v>39.715828967243098</v>
      </c>
      <c r="K12661" s="6"/>
    </row>
    <row r="12662" spans="1:11" ht="12.75" customHeight="1" x14ac:dyDescent="0.25">
      <c r="A12662" s="13">
        <v>42746</v>
      </c>
      <c r="B12662" s="14">
        <v>69.72</v>
      </c>
      <c r="C12662" s="14">
        <v>0</v>
      </c>
      <c r="D12662" s="14">
        <v>0</v>
      </c>
      <c r="E12662" s="15">
        <v>69.72</v>
      </c>
      <c r="F12662" s="16">
        <f t="shared" si="3316"/>
        <v>5.1801960000000005</v>
      </c>
      <c r="G12662" s="20">
        <f t="shared" si="3319"/>
        <v>39.715828967243098</v>
      </c>
      <c r="H12662" s="17">
        <v>7.3000000000000001E-3</v>
      </c>
      <c r="I12662" s="18">
        <f t="shared" si="3317"/>
        <v>0.30883326686087459</v>
      </c>
      <c r="J12662" s="21">
        <f t="shared" si="3318"/>
        <v>45.204858234103973</v>
      </c>
      <c r="K12662" s="6"/>
    </row>
    <row r="12663" spans="1:11" ht="12.75" customHeight="1" x14ac:dyDescent="0.25">
      <c r="A12663" s="13">
        <v>42773</v>
      </c>
      <c r="B12663" s="14">
        <v>65.8</v>
      </c>
      <c r="C12663" s="14">
        <v>0</v>
      </c>
      <c r="D12663" s="14">
        <v>0</v>
      </c>
      <c r="E12663" s="15">
        <v>65.8</v>
      </c>
      <c r="F12663" s="16">
        <f t="shared" si="3316"/>
        <v>4.8889399999999998</v>
      </c>
      <c r="G12663" s="20">
        <f t="shared" si="3319"/>
        <v>45.204858234103973</v>
      </c>
      <c r="H12663" s="17">
        <v>6.8999999999999999E-3</v>
      </c>
      <c r="I12663" s="18">
        <f t="shared" si="3317"/>
        <v>0.32878036481531742</v>
      </c>
      <c r="J12663" s="21">
        <f t="shared" si="3318"/>
        <v>50.422578598919287</v>
      </c>
      <c r="K12663" s="6"/>
    </row>
    <row r="12664" spans="1:11" ht="12.75" customHeight="1" x14ac:dyDescent="0.25">
      <c r="A12664" s="13">
        <v>42801</v>
      </c>
      <c r="B12664" s="14">
        <v>67.709999999999994</v>
      </c>
      <c r="C12664" s="14">
        <v>0</v>
      </c>
      <c r="D12664" s="14">
        <v>0</v>
      </c>
      <c r="E12664" s="15">
        <v>67.709999999999994</v>
      </c>
      <c r="F12664" s="16">
        <f t="shared" si="3316"/>
        <v>5.0308529999999996</v>
      </c>
      <c r="G12664" s="20">
        <f t="shared" si="3319"/>
        <v>50.422578598919287</v>
      </c>
      <c r="H12664" s="17">
        <v>7.9000000000000008E-3</v>
      </c>
      <c r="I12664" s="18">
        <f t="shared" si="3317"/>
        <v>0.41821024028146236</v>
      </c>
      <c r="J12664" s="21">
        <f t="shared" si="3318"/>
        <v>55.871641839200748</v>
      </c>
      <c r="K12664" s="6"/>
    </row>
    <row r="12665" spans="1:11" ht="12.75" customHeight="1" x14ac:dyDescent="0.25">
      <c r="A12665" s="13">
        <v>42835</v>
      </c>
      <c r="B12665" s="14">
        <v>75</v>
      </c>
      <c r="C12665" s="14">
        <v>0</v>
      </c>
      <c r="D12665" s="14">
        <v>0</v>
      </c>
      <c r="E12665" s="15">
        <v>75</v>
      </c>
      <c r="F12665" s="16">
        <f t="shared" si="3316"/>
        <v>5.5725000000000007</v>
      </c>
      <c r="G12665" s="20">
        <f t="shared" si="3319"/>
        <v>55.871641839200748</v>
      </c>
      <c r="H12665" s="17">
        <v>8.9999999999999993E-3</v>
      </c>
      <c r="I12665" s="18">
        <f t="shared" si="3317"/>
        <v>0.5279210265528067</v>
      </c>
      <c r="J12665" s="21">
        <f t="shared" si="3318"/>
        <v>61.97206286575355</v>
      </c>
      <c r="K12665" s="6"/>
    </row>
    <row r="12666" spans="1:11" ht="12.75" customHeight="1" x14ac:dyDescent="0.25">
      <c r="A12666" s="13">
        <v>42866</v>
      </c>
      <c r="B12666" s="14">
        <v>70.040000000000006</v>
      </c>
      <c r="C12666" s="14">
        <v>0</v>
      </c>
      <c r="D12666" s="14">
        <v>0</v>
      </c>
      <c r="E12666" s="15"/>
      <c r="F12666" s="16">
        <f t="shared" si="3316"/>
        <v>0</v>
      </c>
      <c r="G12666" s="20">
        <f t="shared" si="3319"/>
        <v>61.97206286575355</v>
      </c>
      <c r="H12666" s="17">
        <v>9.0500000000000008E-3</v>
      </c>
      <c r="I12666" s="18">
        <f t="shared" si="3317"/>
        <v>0.5608471689350697</v>
      </c>
      <c r="J12666" s="21">
        <f t="shared" si="3318"/>
        <v>62.532910034688619</v>
      </c>
      <c r="K12666" s="6"/>
    </row>
    <row r="12667" spans="1:11" ht="12.75" customHeight="1" x14ac:dyDescent="0.25">
      <c r="A12667" s="13">
        <v>42896</v>
      </c>
      <c r="B12667" s="14">
        <v>66.59</v>
      </c>
      <c r="C12667" s="14">
        <v>0</v>
      </c>
      <c r="D12667" s="14">
        <v>0</v>
      </c>
      <c r="E12667" s="15"/>
      <c r="F12667" s="16">
        <f t="shared" si="3316"/>
        <v>0</v>
      </c>
      <c r="G12667" s="20">
        <f t="shared" si="3319"/>
        <v>62.532910034688619</v>
      </c>
      <c r="H12667" s="17">
        <v>1.0149999999999999E-2</v>
      </c>
      <c r="I12667" s="18">
        <f t="shared" si="3317"/>
        <v>0.63470903685208946</v>
      </c>
      <c r="J12667" s="27">
        <f t="shared" si="3318"/>
        <v>63.167619071540706</v>
      </c>
      <c r="K12667" s="6"/>
    </row>
    <row r="12668" spans="1:11" ht="12.75" customHeight="1" x14ac:dyDescent="0.25">
      <c r="A12668" s="13"/>
      <c r="B12668" s="14"/>
      <c r="C12668" s="14"/>
      <c r="D12668" s="14"/>
      <c r="E12668" s="15"/>
      <c r="F12668" s="16">
        <f>SUM(F12654:F12667)</f>
        <v>59.648782999999995</v>
      </c>
      <c r="G12668" s="14"/>
      <c r="H12668" s="17"/>
      <c r="I12668" s="18">
        <f>SUM(I12654:I12667)</f>
        <v>3.5188360715407225</v>
      </c>
      <c r="J12668" s="27"/>
      <c r="K12668" s="6">
        <f>SUM(F12668:J12668)</f>
        <v>63.16761907154072</v>
      </c>
    </row>
    <row r="12669" spans="1:11" ht="12.75" customHeight="1" x14ac:dyDescent="0.25">
      <c r="A12669" s="7" t="s">
        <v>1596</v>
      </c>
      <c r="B12669" s="7" t="s">
        <v>1597</v>
      </c>
    </row>
    <row r="12670" spans="1:11" ht="12.75" customHeight="1" x14ac:dyDescent="0.25">
      <c r="A12670" s="13">
        <v>42501</v>
      </c>
      <c r="B12670" s="14">
        <v>25.54</v>
      </c>
      <c r="C12670" s="14">
        <v>0</v>
      </c>
      <c r="D12670" s="14">
        <v>31.66</v>
      </c>
      <c r="E12670" s="15">
        <v>57.2</v>
      </c>
      <c r="F12670" s="16">
        <f t="shared" ref="F12670:F12683" si="3320">PRODUCT(E12670*0.0743)</f>
        <v>4.2499600000000006</v>
      </c>
      <c r="H12670" s="17">
        <v>3.5000000000000001E-3</v>
      </c>
      <c r="I12670" s="18">
        <f t="shared" ref="I12670:I12683" si="3321">((F12670/2)+G12670)*(H12670)</f>
        <v>7.437430000000001E-3</v>
      </c>
      <c r="J12670" s="19">
        <f t="shared" ref="J12670:J12683" si="3322">F12670+G12670+I12670</f>
        <v>4.257397430000001</v>
      </c>
      <c r="K12670" s="6"/>
    </row>
    <row r="12671" spans="1:11" ht="12.75" customHeight="1" x14ac:dyDescent="0.25">
      <c r="A12671" s="13">
        <v>42527</v>
      </c>
      <c r="B12671" s="14">
        <v>65.790000000000006</v>
      </c>
      <c r="C12671" s="14">
        <v>0</v>
      </c>
      <c r="D12671" s="14">
        <v>0</v>
      </c>
      <c r="E12671" s="15">
        <v>65.790000000000006</v>
      </c>
      <c r="F12671" s="16">
        <f t="shared" si="3320"/>
        <v>4.8881970000000008</v>
      </c>
      <c r="G12671" s="20">
        <f t="shared" ref="G12671:G12683" si="3323">SUM(J12670)</f>
        <v>4.257397430000001</v>
      </c>
      <c r="H12671" s="17">
        <v>3.7000000000000002E-3</v>
      </c>
      <c r="I12671" s="18">
        <f t="shared" si="3321"/>
        <v>2.4795534941000008E-2</v>
      </c>
      <c r="J12671" s="19">
        <f t="shared" si="3322"/>
        <v>9.1703899649410019</v>
      </c>
      <c r="K12671" s="6"/>
    </row>
    <row r="12672" spans="1:11" ht="12.75" customHeight="1" x14ac:dyDescent="0.25">
      <c r="A12672" s="13">
        <v>42559</v>
      </c>
      <c r="B12672" s="14">
        <v>64.739999999999995</v>
      </c>
      <c r="C12672" s="14">
        <v>0</v>
      </c>
      <c r="D12672" s="14">
        <v>0</v>
      </c>
      <c r="E12672" s="15">
        <v>64.739999999999995</v>
      </c>
      <c r="F12672" s="16">
        <f t="shared" si="3320"/>
        <v>4.8101820000000002</v>
      </c>
      <c r="G12672" s="20">
        <f t="shared" si="3323"/>
        <v>9.1703899649410019</v>
      </c>
      <c r="H12672" s="17">
        <v>4.0499999999999998E-3</v>
      </c>
      <c r="I12672" s="18">
        <f t="shared" si="3321"/>
        <v>4.6880697908011054E-2</v>
      </c>
      <c r="J12672" s="19">
        <f t="shared" si="3322"/>
        <v>14.027452662849013</v>
      </c>
      <c r="K12672" s="6"/>
    </row>
    <row r="12673" spans="1:11" ht="12.75" customHeight="1" x14ac:dyDescent="0.25">
      <c r="A12673" s="13">
        <v>42590</v>
      </c>
      <c r="B12673" s="14">
        <v>70.510000000000005</v>
      </c>
      <c r="C12673" s="14">
        <v>0</v>
      </c>
      <c r="D12673" s="14">
        <v>0</v>
      </c>
      <c r="E12673" s="15">
        <v>70.510000000000005</v>
      </c>
      <c r="F12673" s="16">
        <f t="shared" si="3320"/>
        <v>5.2388930000000009</v>
      </c>
      <c r="G12673" s="20">
        <f t="shared" si="3323"/>
        <v>14.027452662849013</v>
      </c>
      <c r="H12673" s="17">
        <v>4.1999999999999997E-3</v>
      </c>
      <c r="I12673" s="18">
        <f t="shared" si="3321"/>
        <v>6.9916976483965859E-2</v>
      </c>
      <c r="J12673" s="19">
        <f t="shared" si="3322"/>
        <v>19.336262639332979</v>
      </c>
      <c r="K12673" s="6"/>
    </row>
    <row r="12674" spans="1:11" ht="12.75" customHeight="1" x14ac:dyDescent="0.25">
      <c r="A12674" s="13">
        <v>42622</v>
      </c>
      <c r="B12674" s="14">
        <v>56.86</v>
      </c>
      <c r="C12674" s="14">
        <v>0</v>
      </c>
      <c r="D12674" s="14">
        <v>0</v>
      </c>
      <c r="E12674" s="15">
        <v>56.86</v>
      </c>
      <c r="F12674" s="16">
        <f t="shared" si="3320"/>
        <v>4.2246980000000001</v>
      </c>
      <c r="G12674" s="20">
        <f t="shared" si="3323"/>
        <v>19.336262639332979</v>
      </c>
      <c r="H12674" s="17">
        <v>4.45E-3</v>
      </c>
      <c r="I12674" s="18">
        <f t="shared" si="3321"/>
        <v>9.5446321795031763E-2</v>
      </c>
      <c r="J12674" s="19">
        <f t="shared" si="3322"/>
        <v>23.65640696112801</v>
      </c>
      <c r="K12674" s="6"/>
    </row>
    <row r="12675" spans="1:11" ht="12.75" customHeight="1" x14ac:dyDescent="0.25">
      <c r="A12675" s="13">
        <v>42654</v>
      </c>
      <c r="B12675" s="14">
        <v>55.29</v>
      </c>
      <c r="C12675" s="14">
        <v>0</v>
      </c>
      <c r="D12675" s="14">
        <v>0</v>
      </c>
      <c r="E12675" s="15">
        <v>55.29</v>
      </c>
      <c r="F12675" s="16">
        <f t="shared" si="3320"/>
        <v>4.108047</v>
      </c>
      <c r="G12675" s="20">
        <f t="shared" si="3323"/>
        <v>23.65640696112801</v>
      </c>
      <c r="H12675" s="17">
        <v>4.7999999999999996E-3</v>
      </c>
      <c r="I12675" s="18">
        <f t="shared" si="3321"/>
        <v>0.12341006621341444</v>
      </c>
      <c r="J12675" s="21">
        <f t="shared" si="3322"/>
        <v>27.887864027341422</v>
      </c>
      <c r="K12675" s="6"/>
    </row>
    <row r="12676" spans="1:11" ht="12.75" customHeight="1" x14ac:dyDescent="0.25">
      <c r="A12676" s="13">
        <v>42682</v>
      </c>
      <c r="B12676" s="14">
        <v>51.09</v>
      </c>
      <c r="C12676" s="14">
        <v>0</v>
      </c>
      <c r="D12676" s="14">
        <v>0</v>
      </c>
      <c r="E12676" s="15">
        <v>51.09</v>
      </c>
      <c r="F12676" s="16">
        <f t="shared" si="3320"/>
        <v>3.7959870000000007</v>
      </c>
      <c r="G12676" s="20">
        <f t="shared" si="3323"/>
        <v>27.887864027341422</v>
      </c>
      <c r="H12676" s="17">
        <v>4.7999999999999996E-3</v>
      </c>
      <c r="I12676" s="18">
        <f t="shared" si="3321"/>
        <v>0.14297211613123884</v>
      </c>
      <c r="J12676" s="21">
        <f t="shared" si="3322"/>
        <v>31.826823143472662</v>
      </c>
      <c r="K12676" s="6"/>
    </row>
    <row r="12677" spans="1:11" ht="12.75" customHeight="1" x14ac:dyDescent="0.25">
      <c r="A12677" s="13">
        <v>42711</v>
      </c>
      <c r="B12677" s="14">
        <v>55.29</v>
      </c>
      <c r="C12677" s="14">
        <v>0</v>
      </c>
      <c r="D12677" s="14">
        <v>0</v>
      </c>
      <c r="E12677" s="15">
        <v>55.29</v>
      </c>
      <c r="F12677" s="16">
        <f t="shared" si="3320"/>
        <v>4.108047</v>
      </c>
      <c r="G12677" s="20">
        <f t="shared" si="3323"/>
        <v>31.826823143472662</v>
      </c>
      <c r="H12677" s="17">
        <v>6.0000000000000001E-3</v>
      </c>
      <c r="I12677" s="18">
        <f t="shared" si="3321"/>
        <v>0.20328507986083599</v>
      </c>
      <c r="J12677" s="21">
        <f t="shared" si="3322"/>
        <v>36.138155223333499</v>
      </c>
      <c r="K12677" s="6"/>
    </row>
    <row r="12678" spans="1:11" ht="12.75" customHeight="1" x14ac:dyDescent="0.25">
      <c r="A12678" s="13">
        <v>42746</v>
      </c>
      <c r="B12678" s="14">
        <v>66.61</v>
      </c>
      <c r="C12678" s="14">
        <v>0</v>
      </c>
      <c r="D12678" s="14">
        <v>0</v>
      </c>
      <c r="E12678" s="15">
        <v>66.61</v>
      </c>
      <c r="F12678" s="16">
        <f t="shared" si="3320"/>
        <v>4.9491230000000002</v>
      </c>
      <c r="G12678" s="20">
        <f t="shared" si="3323"/>
        <v>36.138155223333499</v>
      </c>
      <c r="H12678" s="17">
        <v>7.3000000000000001E-3</v>
      </c>
      <c r="I12678" s="18">
        <f t="shared" si="3321"/>
        <v>0.28187283208033453</v>
      </c>
      <c r="J12678" s="21">
        <f t="shared" si="3322"/>
        <v>41.36915105541383</v>
      </c>
      <c r="K12678" s="6"/>
    </row>
    <row r="12679" spans="1:11" ht="12.75" customHeight="1" x14ac:dyDescent="0.25">
      <c r="A12679" s="13">
        <v>42773</v>
      </c>
      <c r="B12679" s="14">
        <v>63.61</v>
      </c>
      <c r="C12679" s="14">
        <v>0</v>
      </c>
      <c r="D12679" s="14">
        <v>0</v>
      </c>
      <c r="E12679" s="15">
        <v>63.61</v>
      </c>
      <c r="F12679" s="16">
        <f t="shared" si="3320"/>
        <v>4.7262230000000001</v>
      </c>
      <c r="G12679" s="20">
        <f t="shared" si="3323"/>
        <v>41.36915105541383</v>
      </c>
      <c r="H12679" s="17">
        <v>6.8999999999999999E-3</v>
      </c>
      <c r="I12679" s="18">
        <f t="shared" si="3321"/>
        <v>0.30175261163235545</v>
      </c>
      <c r="J12679" s="21">
        <f t="shared" si="3322"/>
        <v>46.39712666704618</v>
      </c>
      <c r="K12679" s="6"/>
    </row>
    <row r="12680" spans="1:11" ht="12.75" customHeight="1" x14ac:dyDescent="0.25">
      <c r="A12680" s="13">
        <v>42801</v>
      </c>
      <c r="B12680" s="14">
        <v>67.56</v>
      </c>
      <c r="C12680" s="14">
        <v>0</v>
      </c>
      <c r="D12680" s="14">
        <v>0</v>
      </c>
      <c r="E12680" s="15">
        <v>67.56</v>
      </c>
      <c r="F12680" s="16">
        <f t="shared" si="3320"/>
        <v>5.0197080000000005</v>
      </c>
      <c r="G12680" s="20">
        <f t="shared" si="3323"/>
        <v>46.39712666704618</v>
      </c>
      <c r="H12680" s="17">
        <v>7.9000000000000008E-3</v>
      </c>
      <c r="I12680" s="18">
        <f t="shared" si="3321"/>
        <v>0.38636514726966487</v>
      </c>
      <c r="J12680" s="21">
        <f t="shared" si="3322"/>
        <v>51.803199814315846</v>
      </c>
      <c r="K12680" s="6"/>
    </row>
    <row r="12681" spans="1:11" ht="12.75" customHeight="1" x14ac:dyDescent="0.25">
      <c r="A12681" s="13">
        <v>42835</v>
      </c>
      <c r="B12681" s="14">
        <v>57.55</v>
      </c>
      <c r="C12681" s="14">
        <v>0</v>
      </c>
      <c r="D12681" s="14">
        <v>0</v>
      </c>
      <c r="E12681" s="15">
        <v>57.55</v>
      </c>
      <c r="F12681" s="16">
        <f t="shared" si="3320"/>
        <v>4.2759650000000002</v>
      </c>
      <c r="G12681" s="20">
        <f t="shared" si="3323"/>
        <v>51.803199814315846</v>
      </c>
      <c r="H12681" s="17">
        <v>8.9999999999999993E-3</v>
      </c>
      <c r="I12681" s="18">
        <f t="shared" si="3321"/>
        <v>0.48547064082884256</v>
      </c>
      <c r="J12681" s="21">
        <f t="shared" si="3322"/>
        <v>56.564635455144689</v>
      </c>
      <c r="K12681" s="6"/>
    </row>
    <row r="12682" spans="1:11" ht="12.75" customHeight="1" x14ac:dyDescent="0.25">
      <c r="A12682" s="13">
        <v>42866</v>
      </c>
      <c r="B12682" s="14">
        <v>55.21</v>
      </c>
      <c r="C12682" s="14">
        <v>0</v>
      </c>
      <c r="D12682" s="14">
        <v>0</v>
      </c>
      <c r="E12682" s="15"/>
      <c r="F12682" s="16">
        <f t="shared" si="3320"/>
        <v>0</v>
      </c>
      <c r="G12682" s="20">
        <f t="shared" si="3323"/>
        <v>56.564635455144689</v>
      </c>
      <c r="H12682" s="17">
        <v>9.0500000000000008E-3</v>
      </c>
      <c r="I12682" s="18">
        <f t="shared" si="3321"/>
        <v>0.51190995086905944</v>
      </c>
      <c r="J12682" s="21">
        <f t="shared" si="3322"/>
        <v>57.07654540601375</v>
      </c>
      <c r="K12682" s="6"/>
    </row>
    <row r="12683" spans="1:11" ht="12.75" customHeight="1" x14ac:dyDescent="0.25">
      <c r="A12683" s="13">
        <v>42896</v>
      </c>
      <c r="B12683" s="14">
        <v>56.74</v>
      </c>
      <c r="C12683" s="14">
        <v>0</v>
      </c>
      <c r="D12683" s="14">
        <v>0</v>
      </c>
      <c r="E12683" s="15"/>
      <c r="F12683" s="16">
        <f t="shared" si="3320"/>
        <v>0</v>
      </c>
      <c r="G12683" s="20">
        <f t="shared" si="3323"/>
        <v>57.07654540601375</v>
      </c>
      <c r="H12683" s="17">
        <v>1.0149999999999999E-2</v>
      </c>
      <c r="I12683" s="18">
        <f t="shared" si="3321"/>
        <v>0.57932693587103956</v>
      </c>
      <c r="J12683" s="27">
        <f t="shared" si="3322"/>
        <v>57.655872341884788</v>
      </c>
      <c r="K12683" s="6"/>
    </row>
    <row r="12684" spans="1:11" ht="12.75" customHeight="1" x14ac:dyDescent="0.25">
      <c r="A12684" s="13"/>
      <c r="B12684" s="14"/>
      <c r="C12684" s="14"/>
      <c r="D12684" s="14"/>
      <c r="E12684" s="15"/>
      <c r="F12684" s="16">
        <f>SUM(F12670:F12683)</f>
        <v>54.395029999999998</v>
      </c>
      <c r="G12684" s="14"/>
      <c r="H12684" s="17"/>
      <c r="I12684" s="18">
        <f>SUM(I12670:I12683)</f>
        <v>3.2608423418847945</v>
      </c>
      <c r="J12684" s="27"/>
      <c r="K12684" s="6">
        <f>SUM(F12684:J12684)</f>
        <v>57.655872341884795</v>
      </c>
    </row>
    <row r="12685" spans="1:11" ht="12.75" customHeight="1" x14ac:dyDescent="0.25">
      <c r="A12685" s="7" t="s">
        <v>1598</v>
      </c>
      <c r="B12685" s="7" t="s">
        <v>1599</v>
      </c>
    </row>
    <row r="12686" spans="1:11" ht="12.75" customHeight="1" x14ac:dyDescent="0.25">
      <c r="A12686" s="13">
        <v>42501</v>
      </c>
      <c r="B12686" s="14">
        <v>13.16</v>
      </c>
      <c r="C12686" s="14">
        <v>0</v>
      </c>
      <c r="D12686" s="14">
        <v>31.66</v>
      </c>
      <c r="E12686" s="15">
        <v>44.82</v>
      </c>
      <c r="F12686" s="16">
        <f t="shared" ref="F12686:F12699" si="3324">PRODUCT(E12686*0.0743)</f>
        <v>3.3301260000000004</v>
      </c>
      <c r="H12686" s="17">
        <v>3.5000000000000001E-3</v>
      </c>
      <c r="I12686" s="18">
        <f t="shared" ref="I12686:I12699" si="3325">((F12686/2)+G12686)*(H12686)</f>
        <v>5.8277205000000004E-3</v>
      </c>
      <c r="J12686" s="19">
        <f t="shared" ref="J12686:J12699" si="3326">F12686+G12686+I12686</f>
        <v>3.3359537205000005</v>
      </c>
      <c r="K12686" s="6"/>
    </row>
    <row r="12687" spans="1:11" ht="12.75" customHeight="1" x14ac:dyDescent="0.25">
      <c r="A12687" s="13">
        <v>42527</v>
      </c>
      <c r="B12687" s="14">
        <v>51.61</v>
      </c>
      <c r="C12687" s="14">
        <v>0</v>
      </c>
      <c r="D12687" s="14">
        <v>0</v>
      </c>
      <c r="E12687" s="15">
        <v>51.61</v>
      </c>
      <c r="F12687" s="16">
        <f t="shared" si="3324"/>
        <v>3.8346230000000001</v>
      </c>
      <c r="G12687" s="20">
        <f t="shared" ref="G12687:G12699" si="3327">SUM(J12686)</f>
        <v>3.3359537205000005</v>
      </c>
      <c r="H12687" s="17">
        <v>3.7000000000000002E-3</v>
      </c>
      <c r="I12687" s="18">
        <f t="shared" si="3325"/>
        <v>1.9437081315850001E-2</v>
      </c>
      <c r="J12687" s="19">
        <f t="shared" si="3326"/>
        <v>7.1900138018158506</v>
      </c>
      <c r="K12687" s="6"/>
    </row>
    <row r="12688" spans="1:11" ht="12.75" customHeight="1" x14ac:dyDescent="0.25">
      <c r="A12688" s="13">
        <v>42559</v>
      </c>
      <c r="B12688" s="14">
        <v>46.89</v>
      </c>
      <c r="C12688" s="14">
        <v>0</v>
      </c>
      <c r="D12688" s="14">
        <v>0</v>
      </c>
      <c r="E12688" s="15">
        <v>46.89</v>
      </c>
      <c r="F12688" s="16">
        <f t="shared" si="3324"/>
        <v>3.4839270000000004</v>
      </c>
      <c r="G12688" s="20">
        <f t="shared" si="3327"/>
        <v>7.1900138018158506</v>
      </c>
      <c r="H12688" s="17">
        <v>4.0499999999999998E-3</v>
      </c>
      <c r="I12688" s="18">
        <f t="shared" si="3325"/>
        <v>3.6174508072354193E-2</v>
      </c>
      <c r="J12688" s="19">
        <f t="shared" si="3326"/>
        <v>10.710115309888206</v>
      </c>
      <c r="K12688" s="6"/>
    </row>
    <row r="12689" spans="1:11" ht="12.75" customHeight="1" x14ac:dyDescent="0.25">
      <c r="A12689" s="13">
        <v>42590</v>
      </c>
      <c r="B12689" s="14">
        <v>54.24</v>
      </c>
      <c r="C12689" s="14">
        <v>0</v>
      </c>
      <c r="D12689" s="14">
        <v>0</v>
      </c>
      <c r="E12689" s="15">
        <v>54.24</v>
      </c>
      <c r="F12689" s="16">
        <f t="shared" si="3324"/>
        <v>4.0300320000000003</v>
      </c>
      <c r="G12689" s="20">
        <f t="shared" si="3327"/>
        <v>10.710115309888206</v>
      </c>
      <c r="H12689" s="17">
        <v>4.1999999999999997E-3</v>
      </c>
      <c r="I12689" s="18">
        <f t="shared" si="3325"/>
        <v>5.3445551501530457E-2</v>
      </c>
      <c r="J12689" s="19">
        <f t="shared" si="3326"/>
        <v>14.793592861389737</v>
      </c>
      <c r="K12689" s="6"/>
    </row>
    <row r="12690" spans="1:11" ht="12.75" customHeight="1" x14ac:dyDescent="0.25">
      <c r="A12690" s="13">
        <v>42622</v>
      </c>
      <c r="B12690" s="14">
        <v>45.84</v>
      </c>
      <c r="C12690" s="14">
        <v>0</v>
      </c>
      <c r="D12690" s="14">
        <v>0</v>
      </c>
      <c r="E12690" s="15">
        <v>45.84</v>
      </c>
      <c r="F12690" s="16">
        <f t="shared" si="3324"/>
        <v>3.4059120000000003</v>
      </c>
      <c r="G12690" s="20">
        <f t="shared" si="3327"/>
        <v>14.793592861389737</v>
      </c>
      <c r="H12690" s="17">
        <v>4.45E-3</v>
      </c>
      <c r="I12690" s="18">
        <f t="shared" si="3325"/>
        <v>7.3409642433184333E-2</v>
      </c>
      <c r="J12690" s="19">
        <f t="shared" si="3326"/>
        <v>18.272914503822921</v>
      </c>
      <c r="K12690" s="6"/>
    </row>
    <row r="12691" spans="1:11" ht="12.75" customHeight="1" x14ac:dyDescent="0.25">
      <c r="A12691" s="13">
        <v>42654</v>
      </c>
      <c r="B12691" s="14">
        <v>51.61</v>
      </c>
      <c r="C12691" s="14">
        <v>0</v>
      </c>
      <c r="D12691" s="14">
        <v>0</v>
      </c>
      <c r="E12691" s="15">
        <v>51.61</v>
      </c>
      <c r="F12691" s="16">
        <f t="shared" si="3324"/>
        <v>3.8346230000000001</v>
      </c>
      <c r="G12691" s="20">
        <f t="shared" si="3327"/>
        <v>18.272914503822921</v>
      </c>
      <c r="H12691" s="17">
        <v>4.7999999999999996E-3</v>
      </c>
      <c r="I12691" s="18">
        <f t="shared" si="3325"/>
        <v>9.6913084818350009E-2</v>
      </c>
      <c r="J12691" s="21">
        <f t="shared" si="3326"/>
        <v>22.204450588641272</v>
      </c>
      <c r="K12691" s="6"/>
    </row>
    <row r="12692" spans="1:11" ht="12.75" customHeight="1" x14ac:dyDescent="0.25">
      <c r="A12692" s="13">
        <v>42682</v>
      </c>
      <c r="B12692" s="14">
        <v>46.89</v>
      </c>
      <c r="C12692" s="14">
        <v>0</v>
      </c>
      <c r="D12692" s="14">
        <v>0</v>
      </c>
      <c r="E12692" s="15">
        <v>46.89</v>
      </c>
      <c r="F12692" s="16">
        <f t="shared" si="3324"/>
        <v>3.4839270000000004</v>
      </c>
      <c r="G12692" s="20">
        <f t="shared" si="3327"/>
        <v>22.204450588641272</v>
      </c>
      <c r="H12692" s="17">
        <v>4.7999999999999996E-3</v>
      </c>
      <c r="I12692" s="18">
        <f t="shared" si="3325"/>
        <v>0.1149427876254781</v>
      </c>
      <c r="J12692" s="21">
        <f t="shared" si="3326"/>
        <v>25.80332037626675</v>
      </c>
      <c r="K12692" s="6"/>
    </row>
    <row r="12693" spans="1:11" ht="12.75" customHeight="1" x14ac:dyDescent="0.25">
      <c r="A12693" s="13">
        <v>42711</v>
      </c>
      <c r="B12693" s="14">
        <v>43.74</v>
      </c>
      <c r="C12693" s="14">
        <v>0</v>
      </c>
      <c r="D12693" s="14">
        <v>0</v>
      </c>
      <c r="E12693" s="15">
        <v>43.74</v>
      </c>
      <c r="F12693" s="16">
        <f t="shared" si="3324"/>
        <v>3.2498820000000004</v>
      </c>
      <c r="G12693" s="20">
        <f t="shared" si="3327"/>
        <v>25.80332037626675</v>
      </c>
      <c r="H12693" s="17">
        <v>6.0000000000000001E-3</v>
      </c>
      <c r="I12693" s="18">
        <f t="shared" si="3325"/>
        <v>0.1645695682576005</v>
      </c>
      <c r="J12693" s="21">
        <f t="shared" si="3326"/>
        <v>29.217771944524351</v>
      </c>
      <c r="K12693" s="6"/>
    </row>
    <row r="12694" spans="1:11" ht="12.75" customHeight="1" x14ac:dyDescent="0.25">
      <c r="A12694" s="13">
        <v>42746</v>
      </c>
      <c r="B12694" s="14">
        <v>52.12</v>
      </c>
      <c r="C12694" s="14">
        <v>0</v>
      </c>
      <c r="D12694" s="14">
        <v>0</v>
      </c>
      <c r="E12694" s="15">
        <v>52.12</v>
      </c>
      <c r="F12694" s="16">
        <f t="shared" si="3324"/>
        <v>3.8725160000000001</v>
      </c>
      <c r="G12694" s="20">
        <f t="shared" si="3327"/>
        <v>29.217771944524351</v>
      </c>
      <c r="H12694" s="17">
        <v>7.3000000000000001E-3</v>
      </c>
      <c r="I12694" s="18">
        <f t="shared" si="3325"/>
        <v>0.22742441859502777</v>
      </c>
      <c r="J12694" s="21">
        <f t="shared" si="3326"/>
        <v>33.317712363119377</v>
      </c>
      <c r="K12694" s="6"/>
    </row>
    <row r="12695" spans="1:11" ht="12.75" customHeight="1" x14ac:dyDescent="0.25">
      <c r="A12695" s="13">
        <v>42773</v>
      </c>
      <c r="B12695" s="14">
        <v>56.55</v>
      </c>
      <c r="C12695" s="14">
        <v>0</v>
      </c>
      <c r="D12695" s="14">
        <v>0</v>
      </c>
      <c r="E12695" s="15">
        <v>56.55</v>
      </c>
      <c r="F12695" s="16">
        <f t="shared" si="3324"/>
        <v>4.2016650000000002</v>
      </c>
      <c r="G12695" s="20">
        <f t="shared" si="3327"/>
        <v>33.317712363119377</v>
      </c>
      <c r="H12695" s="17">
        <v>6.8999999999999999E-3</v>
      </c>
      <c r="I12695" s="18">
        <f t="shared" si="3325"/>
        <v>0.24438795955552373</v>
      </c>
      <c r="J12695" s="21">
        <f t="shared" si="3326"/>
        <v>37.763765322674899</v>
      </c>
      <c r="K12695" s="6"/>
    </row>
    <row r="12696" spans="1:11" ht="12.75" customHeight="1" x14ac:dyDescent="0.25">
      <c r="A12696" s="13">
        <v>42801</v>
      </c>
      <c r="B12696" s="14">
        <v>64.849999999999994</v>
      </c>
      <c r="C12696" s="14">
        <v>0</v>
      </c>
      <c r="D12696" s="14">
        <v>0</v>
      </c>
      <c r="E12696" s="15">
        <v>64.849999999999994</v>
      </c>
      <c r="F12696" s="16">
        <f t="shared" si="3324"/>
        <v>4.8183549999999995</v>
      </c>
      <c r="G12696" s="20">
        <f t="shared" si="3327"/>
        <v>37.763765322674899</v>
      </c>
      <c r="H12696" s="17">
        <v>7.9000000000000008E-3</v>
      </c>
      <c r="I12696" s="18">
        <f t="shared" si="3325"/>
        <v>0.31736624829913174</v>
      </c>
      <c r="J12696" s="21">
        <f t="shared" si="3326"/>
        <v>42.899486570974027</v>
      </c>
      <c r="K12696" s="6"/>
    </row>
    <row r="12697" spans="1:11" ht="12.75" customHeight="1" x14ac:dyDescent="0.25">
      <c r="A12697" s="13">
        <v>42835</v>
      </c>
      <c r="B12697" s="14">
        <v>67.64</v>
      </c>
      <c r="C12697" s="14">
        <v>0</v>
      </c>
      <c r="D12697" s="14">
        <v>0</v>
      </c>
      <c r="E12697" s="15">
        <v>67.64</v>
      </c>
      <c r="F12697" s="16">
        <f t="shared" si="3324"/>
        <v>5.025652</v>
      </c>
      <c r="G12697" s="20">
        <f t="shared" si="3327"/>
        <v>42.899486570974027</v>
      </c>
      <c r="H12697" s="17">
        <v>8.9999999999999993E-3</v>
      </c>
      <c r="I12697" s="18">
        <f t="shared" si="3325"/>
        <v>0.40871081313876617</v>
      </c>
      <c r="J12697" s="21">
        <f t="shared" si="3326"/>
        <v>48.333849384112796</v>
      </c>
      <c r="K12697" s="6"/>
    </row>
    <row r="12698" spans="1:11" ht="12.75" customHeight="1" x14ac:dyDescent="0.25">
      <c r="A12698" s="13">
        <v>42866</v>
      </c>
      <c r="B12698" s="14">
        <v>65.400000000000006</v>
      </c>
      <c r="C12698" s="14">
        <v>0</v>
      </c>
      <c r="D12698" s="14">
        <v>0</v>
      </c>
      <c r="E12698" s="15"/>
      <c r="F12698" s="16">
        <f t="shared" si="3324"/>
        <v>0</v>
      </c>
      <c r="G12698" s="20">
        <f t="shared" si="3327"/>
        <v>48.333849384112796</v>
      </c>
      <c r="H12698" s="17">
        <v>9.0500000000000008E-3</v>
      </c>
      <c r="I12698" s="18">
        <f t="shared" si="3325"/>
        <v>0.43742133692622082</v>
      </c>
      <c r="J12698" s="21">
        <f t="shared" si="3326"/>
        <v>48.771270721039016</v>
      </c>
      <c r="K12698" s="6"/>
    </row>
    <row r="12699" spans="1:11" ht="12.75" customHeight="1" x14ac:dyDescent="0.25">
      <c r="A12699" s="13">
        <v>42896</v>
      </c>
      <c r="B12699" s="14">
        <v>57.95</v>
      </c>
      <c r="C12699" s="14">
        <v>0</v>
      </c>
      <c r="D12699" s="14">
        <v>0</v>
      </c>
      <c r="E12699" s="15"/>
      <c r="F12699" s="16">
        <f t="shared" si="3324"/>
        <v>0</v>
      </c>
      <c r="G12699" s="20">
        <f t="shared" si="3327"/>
        <v>48.771270721039016</v>
      </c>
      <c r="H12699" s="17">
        <v>1.0149999999999999E-2</v>
      </c>
      <c r="I12699" s="18">
        <f t="shared" si="3325"/>
        <v>0.49502839781854596</v>
      </c>
      <c r="J12699" s="27">
        <f t="shared" si="3326"/>
        <v>49.26629911885756</v>
      </c>
      <c r="K12699" s="6"/>
    </row>
    <row r="12700" spans="1:11" ht="12.75" customHeight="1" x14ac:dyDescent="0.25">
      <c r="A12700" s="13"/>
      <c r="B12700" s="14"/>
      <c r="C12700" s="14"/>
      <c r="D12700" s="14"/>
      <c r="E12700" s="15"/>
      <c r="F12700" s="16">
        <f>SUM(F12686:F12699)</f>
        <v>46.571239999999996</v>
      </c>
      <c r="G12700" s="14"/>
      <c r="H12700" s="17"/>
      <c r="I12700" s="18">
        <f>SUM(I12686:I12699)</f>
        <v>2.6950591188575639</v>
      </c>
      <c r="J12700" s="27"/>
      <c r="K12700" s="6">
        <f>SUM(F12700:J12700)</f>
        <v>49.26629911885756</v>
      </c>
    </row>
    <row r="12701" spans="1:11" ht="12.75" customHeight="1" x14ac:dyDescent="0.25">
      <c r="A12701" s="7" t="s">
        <v>1600</v>
      </c>
      <c r="B12701" s="7" t="s">
        <v>1601</v>
      </c>
    </row>
    <row r="12702" spans="1:11" ht="12.75" customHeight="1" x14ac:dyDescent="0.25">
      <c r="A12702" s="13">
        <v>42501</v>
      </c>
      <c r="B12702" s="14">
        <v>1.1599999999999999</v>
      </c>
      <c r="C12702" s="14">
        <v>0</v>
      </c>
      <c r="D12702" s="14">
        <v>31.66</v>
      </c>
      <c r="E12702" s="15">
        <v>32.82</v>
      </c>
      <c r="F12702" s="16">
        <f t="shared" ref="F12702:F12715" si="3328">PRODUCT(E12702*0.0743)</f>
        <v>2.438526</v>
      </c>
      <c r="H12702" s="17">
        <v>3.5000000000000001E-3</v>
      </c>
      <c r="I12702" s="18">
        <f t="shared" ref="I12702:I12715" si="3329">((F12702/2)+G12702)*(H12702)</f>
        <v>4.2674204999999998E-3</v>
      </c>
      <c r="J12702" s="19">
        <f t="shared" ref="J12702:J12715" si="3330">F12702+G12702+I12702</f>
        <v>2.4427934205000001</v>
      </c>
      <c r="K12702" s="6"/>
    </row>
    <row r="12703" spans="1:11" ht="12.75" customHeight="1" x14ac:dyDescent="0.25">
      <c r="A12703" s="13">
        <v>42527</v>
      </c>
      <c r="B12703" s="14">
        <v>31.66</v>
      </c>
      <c r="C12703" s="14">
        <v>0</v>
      </c>
      <c r="D12703" s="14">
        <v>0</v>
      </c>
      <c r="E12703" s="15">
        <v>31.66</v>
      </c>
      <c r="F12703" s="16">
        <f t="shared" si="3328"/>
        <v>2.352338</v>
      </c>
      <c r="G12703" s="20">
        <f t="shared" ref="G12703:G12715" si="3331">SUM(J12702)</f>
        <v>2.4427934205000001</v>
      </c>
      <c r="H12703" s="17">
        <v>3.7000000000000002E-3</v>
      </c>
      <c r="I12703" s="18">
        <f t="shared" si="3329"/>
        <v>1.339016095585E-2</v>
      </c>
      <c r="J12703" s="19">
        <f t="shared" si="3330"/>
        <v>4.8085215814558504</v>
      </c>
      <c r="K12703" s="6"/>
    </row>
    <row r="12704" spans="1:11" ht="12.75" customHeight="1" x14ac:dyDescent="0.25">
      <c r="A12704" s="13">
        <v>42559</v>
      </c>
      <c r="B12704" s="14">
        <v>75.760000000000005</v>
      </c>
      <c r="C12704" s="14">
        <v>0</v>
      </c>
      <c r="D12704" s="14">
        <v>0</v>
      </c>
      <c r="E12704" s="15">
        <v>75.760000000000005</v>
      </c>
      <c r="F12704" s="16">
        <f t="shared" si="3328"/>
        <v>5.6289680000000004</v>
      </c>
      <c r="G12704" s="20">
        <f t="shared" si="3331"/>
        <v>4.8085215814558504</v>
      </c>
      <c r="H12704" s="17">
        <v>4.0499999999999998E-3</v>
      </c>
      <c r="I12704" s="18">
        <f t="shared" si="3329"/>
        <v>3.0873172604896193E-2</v>
      </c>
      <c r="J12704" s="19">
        <f t="shared" si="3330"/>
        <v>10.468362754060745</v>
      </c>
      <c r="K12704" s="6"/>
    </row>
    <row r="12705" spans="1:11" ht="12.75" customHeight="1" x14ac:dyDescent="0.25">
      <c r="A12705" s="13">
        <v>42590</v>
      </c>
      <c r="B12705" s="14">
        <v>84.16</v>
      </c>
      <c r="C12705" s="14">
        <v>0</v>
      </c>
      <c r="D12705" s="14">
        <v>0</v>
      </c>
      <c r="E12705" s="15">
        <v>84.16</v>
      </c>
      <c r="F12705" s="16">
        <f t="shared" si="3328"/>
        <v>6.253088</v>
      </c>
      <c r="G12705" s="20">
        <f t="shared" si="3331"/>
        <v>10.468362754060745</v>
      </c>
      <c r="H12705" s="17">
        <v>4.1999999999999997E-3</v>
      </c>
      <c r="I12705" s="18">
        <f t="shared" si="3329"/>
        <v>5.7098608367055124E-2</v>
      </c>
      <c r="J12705" s="19">
        <f t="shared" si="3330"/>
        <v>16.778549362427803</v>
      </c>
      <c r="K12705" s="6"/>
    </row>
    <row r="12706" spans="1:11" ht="12.75" customHeight="1" x14ac:dyDescent="0.25">
      <c r="A12706" s="13">
        <v>42622</v>
      </c>
      <c r="B12706" s="14">
        <v>84.16</v>
      </c>
      <c r="C12706" s="14">
        <v>0</v>
      </c>
      <c r="D12706" s="14">
        <v>0</v>
      </c>
      <c r="E12706" s="15">
        <v>84.16</v>
      </c>
      <c r="F12706" s="16">
        <f t="shared" si="3328"/>
        <v>6.253088</v>
      </c>
      <c r="G12706" s="20">
        <f t="shared" si="3331"/>
        <v>16.778549362427803</v>
      </c>
      <c r="H12706" s="17">
        <v>4.45E-3</v>
      </c>
      <c r="I12706" s="18">
        <f t="shared" si="3329"/>
        <v>8.8577665462803726E-2</v>
      </c>
      <c r="J12706" s="19">
        <f t="shared" si="3330"/>
        <v>23.120215027890605</v>
      </c>
      <c r="K12706" s="6"/>
    </row>
    <row r="12707" spans="1:11" ht="12.75" customHeight="1" x14ac:dyDescent="0.25">
      <c r="A12707" s="13">
        <v>42654</v>
      </c>
      <c r="B12707" s="14">
        <v>77.34</v>
      </c>
      <c r="C12707" s="14">
        <v>0</v>
      </c>
      <c r="D12707" s="14">
        <v>0</v>
      </c>
      <c r="E12707" s="15">
        <v>77.34</v>
      </c>
      <c r="F12707" s="16">
        <f t="shared" si="3328"/>
        <v>5.7463620000000004</v>
      </c>
      <c r="G12707" s="20">
        <f t="shared" si="3331"/>
        <v>23.120215027890605</v>
      </c>
      <c r="H12707" s="17">
        <v>4.7999999999999996E-3</v>
      </c>
      <c r="I12707" s="18">
        <f t="shared" si="3329"/>
        <v>0.12476830093387489</v>
      </c>
      <c r="J12707" s="21">
        <f t="shared" si="3330"/>
        <v>28.991345328824483</v>
      </c>
      <c r="K12707" s="6"/>
    </row>
    <row r="12708" spans="1:11" ht="12.75" customHeight="1" x14ac:dyDescent="0.25">
      <c r="A12708" s="13">
        <v>42682</v>
      </c>
      <c r="B12708" s="14">
        <v>64.209999999999994</v>
      </c>
      <c r="C12708" s="14">
        <v>0</v>
      </c>
      <c r="D12708" s="14">
        <v>0</v>
      </c>
      <c r="E12708" s="15">
        <v>64.209999999999994</v>
      </c>
      <c r="F12708" s="16">
        <f t="shared" si="3328"/>
        <v>4.7708029999999999</v>
      </c>
      <c r="G12708" s="20">
        <f t="shared" si="3331"/>
        <v>28.991345328824483</v>
      </c>
      <c r="H12708" s="17">
        <v>4.7999999999999996E-3</v>
      </c>
      <c r="I12708" s="18">
        <f t="shared" si="3329"/>
        <v>0.1506083847783575</v>
      </c>
      <c r="J12708" s="21">
        <f t="shared" si="3330"/>
        <v>33.912756713602839</v>
      </c>
      <c r="K12708" s="6"/>
    </row>
    <row r="12709" spans="1:11" ht="12.75" customHeight="1" x14ac:dyDescent="0.25">
      <c r="A12709" s="13">
        <v>42711</v>
      </c>
      <c r="B12709" s="14">
        <v>46.89</v>
      </c>
      <c r="C12709" s="14">
        <v>0</v>
      </c>
      <c r="D12709" s="14">
        <v>0</v>
      </c>
      <c r="E12709" s="15">
        <v>46.89</v>
      </c>
      <c r="F12709" s="16">
        <f t="shared" si="3328"/>
        <v>3.4839270000000004</v>
      </c>
      <c r="G12709" s="20">
        <f t="shared" si="3331"/>
        <v>33.912756713602839</v>
      </c>
      <c r="H12709" s="17">
        <v>6.0000000000000001E-3</v>
      </c>
      <c r="I12709" s="18">
        <f t="shared" si="3329"/>
        <v>0.21392832128161701</v>
      </c>
      <c r="J12709" s="21">
        <f t="shared" si="3330"/>
        <v>37.610612034884454</v>
      </c>
      <c r="K12709" s="6"/>
    </row>
    <row r="12710" spans="1:11" ht="12.75" customHeight="1" x14ac:dyDescent="0.25">
      <c r="A12710" s="13">
        <v>42746</v>
      </c>
      <c r="B12710" s="14">
        <v>34.58</v>
      </c>
      <c r="C12710" s="14">
        <v>0</v>
      </c>
      <c r="D12710" s="14">
        <v>0</v>
      </c>
      <c r="E12710" s="15">
        <v>34.58</v>
      </c>
      <c r="F12710" s="16">
        <f t="shared" si="3328"/>
        <v>2.5692940000000002</v>
      </c>
      <c r="G12710" s="20">
        <f t="shared" si="3331"/>
        <v>37.610612034884454</v>
      </c>
      <c r="H12710" s="17">
        <v>7.3000000000000001E-3</v>
      </c>
      <c r="I12710" s="18">
        <f t="shared" si="3329"/>
        <v>0.28393539095465653</v>
      </c>
      <c r="J12710" s="21">
        <f t="shared" si="3330"/>
        <v>40.463841425839107</v>
      </c>
      <c r="K12710" s="6"/>
    </row>
    <row r="12711" spans="1:11" ht="12.75" customHeight="1" x14ac:dyDescent="0.25">
      <c r="A12711" s="13">
        <v>42773</v>
      </c>
      <c r="B12711" s="14">
        <v>33.85</v>
      </c>
      <c r="C12711" s="14">
        <v>0</v>
      </c>
      <c r="D12711" s="14">
        <v>0</v>
      </c>
      <c r="E12711" s="15">
        <v>33.85</v>
      </c>
      <c r="F12711" s="16">
        <f t="shared" si="3328"/>
        <v>2.5150550000000003</v>
      </c>
      <c r="G12711" s="20">
        <f t="shared" si="3331"/>
        <v>40.463841425839107</v>
      </c>
      <c r="H12711" s="17">
        <v>6.8999999999999999E-3</v>
      </c>
      <c r="I12711" s="18">
        <f t="shared" si="3329"/>
        <v>0.28787744558828987</v>
      </c>
      <c r="J12711" s="21">
        <f t="shared" si="3330"/>
        <v>43.266773871427404</v>
      </c>
      <c r="K12711" s="6"/>
    </row>
    <row r="12712" spans="1:11" ht="12.75" customHeight="1" x14ac:dyDescent="0.25">
      <c r="A12712" s="13">
        <v>42801</v>
      </c>
      <c r="B12712" s="14">
        <v>34.159999999999997</v>
      </c>
      <c r="C12712" s="14">
        <v>0</v>
      </c>
      <c r="D12712" s="14">
        <v>0</v>
      </c>
      <c r="E12712" s="15">
        <v>34.159999999999997</v>
      </c>
      <c r="F12712" s="16">
        <f t="shared" si="3328"/>
        <v>2.5380880000000001</v>
      </c>
      <c r="G12712" s="20">
        <f t="shared" si="3331"/>
        <v>43.266773871427404</v>
      </c>
      <c r="H12712" s="17">
        <v>7.9000000000000008E-3</v>
      </c>
      <c r="I12712" s="18">
        <f t="shared" si="3329"/>
        <v>0.35183296118427654</v>
      </c>
      <c r="J12712" s="21">
        <f t="shared" si="3330"/>
        <v>46.156694832611684</v>
      </c>
      <c r="K12712" s="6"/>
    </row>
    <row r="12713" spans="1:11" ht="12.75" customHeight="1" x14ac:dyDescent="0.25">
      <c r="A12713" s="13">
        <v>42835</v>
      </c>
      <c r="B12713" s="14">
        <v>32.72</v>
      </c>
      <c r="C12713" s="14">
        <v>0</v>
      </c>
      <c r="D12713" s="14">
        <v>0</v>
      </c>
      <c r="E12713" s="15">
        <v>32.72</v>
      </c>
      <c r="F12713" s="16">
        <f t="shared" si="3328"/>
        <v>2.4310960000000001</v>
      </c>
      <c r="G12713" s="20">
        <f t="shared" si="3331"/>
        <v>46.156694832611684</v>
      </c>
      <c r="H12713" s="17">
        <v>8.9999999999999993E-3</v>
      </c>
      <c r="I12713" s="18">
        <f t="shared" si="3329"/>
        <v>0.42635018549350512</v>
      </c>
      <c r="J12713" s="21">
        <f t="shared" si="3330"/>
        <v>49.014141018105192</v>
      </c>
      <c r="K12713" s="6"/>
    </row>
    <row r="12714" spans="1:11" ht="12.75" customHeight="1" x14ac:dyDescent="0.25">
      <c r="A12714" s="13">
        <v>42866</v>
      </c>
      <c r="B12714" s="14">
        <v>31.86</v>
      </c>
      <c r="C12714" s="14">
        <v>0</v>
      </c>
      <c r="D12714" s="14">
        <v>0</v>
      </c>
      <c r="E12714" s="15"/>
      <c r="F12714" s="16">
        <f t="shared" si="3328"/>
        <v>0</v>
      </c>
      <c r="G12714" s="20">
        <f t="shared" si="3331"/>
        <v>49.014141018105192</v>
      </c>
      <c r="H12714" s="17">
        <v>9.0500000000000008E-3</v>
      </c>
      <c r="I12714" s="18">
        <f t="shared" si="3329"/>
        <v>0.44357797621385203</v>
      </c>
      <c r="J12714" s="21">
        <f t="shared" si="3330"/>
        <v>49.457718994319045</v>
      </c>
      <c r="K12714" s="6"/>
    </row>
    <row r="12715" spans="1:11" ht="12.75" customHeight="1" x14ac:dyDescent="0.25">
      <c r="A12715" s="13">
        <v>42896</v>
      </c>
      <c r="B12715" s="14">
        <v>31.86</v>
      </c>
      <c r="C12715" s="14">
        <v>0</v>
      </c>
      <c r="D12715" s="14">
        <v>0</v>
      </c>
      <c r="E12715" s="15"/>
      <c r="F12715" s="16">
        <f t="shared" si="3328"/>
        <v>0</v>
      </c>
      <c r="G12715" s="20">
        <f t="shared" si="3331"/>
        <v>49.457718994319045</v>
      </c>
      <c r="H12715" s="17">
        <v>1.0149999999999999E-2</v>
      </c>
      <c r="I12715" s="18">
        <f t="shared" si="3329"/>
        <v>0.5019958477923383</v>
      </c>
      <c r="J12715" s="27">
        <f t="shared" si="3330"/>
        <v>49.959714842111381</v>
      </c>
      <c r="K12715" s="6"/>
    </row>
    <row r="12716" spans="1:11" ht="12.75" customHeight="1" x14ac:dyDescent="0.25">
      <c r="A12716" s="13"/>
      <c r="B12716" s="14"/>
      <c r="C12716" s="14"/>
      <c r="D12716" s="14"/>
      <c r="E12716" s="15"/>
      <c r="F12716" s="16">
        <f>SUM(F12702:F12715)</f>
        <v>46.980632999999997</v>
      </c>
      <c r="G12716" s="14"/>
      <c r="H12716" s="17"/>
      <c r="I12716" s="18">
        <f>SUM(I12702:I12715)</f>
        <v>2.9790818421113725</v>
      </c>
      <c r="J12716" s="27"/>
      <c r="K12716" s="6">
        <f>SUM(F12716:J12716)</f>
        <v>49.959714842111367</v>
      </c>
    </row>
    <row r="12717" spans="1:11" ht="12.75" customHeight="1" x14ac:dyDescent="0.25">
      <c r="A12717" s="7" t="s">
        <v>1602</v>
      </c>
      <c r="B12717" s="7" t="s">
        <v>1603</v>
      </c>
    </row>
    <row r="12718" spans="1:11" ht="12.75" customHeight="1" x14ac:dyDescent="0.25">
      <c r="A12718" s="13">
        <v>42501</v>
      </c>
      <c r="B12718" s="14">
        <v>4.26</v>
      </c>
      <c r="C12718" s="14">
        <v>0</v>
      </c>
      <c r="D12718" s="14">
        <v>31.66</v>
      </c>
      <c r="E12718" s="15">
        <v>35.92</v>
      </c>
      <c r="F12718" s="16">
        <f t="shared" ref="F12718:F12731" si="3332">PRODUCT(E12718*0.0743)</f>
        <v>2.6688560000000003</v>
      </c>
      <c r="H12718" s="17">
        <v>3.5000000000000001E-3</v>
      </c>
      <c r="I12718" s="18">
        <f t="shared" ref="I12718:I12731" si="3333">((F12718/2)+G12718)*(H12718)</f>
        <v>4.6704980000000004E-3</v>
      </c>
      <c r="J12718" s="19">
        <f t="shared" ref="J12718:J12731" si="3334">F12718+G12718+I12718</f>
        <v>2.6735264980000002</v>
      </c>
      <c r="K12718" s="6"/>
    </row>
    <row r="12719" spans="1:11" ht="12.75" customHeight="1" x14ac:dyDescent="0.25">
      <c r="A12719" s="13">
        <v>42527</v>
      </c>
      <c r="B12719" s="14">
        <v>40.590000000000003</v>
      </c>
      <c r="C12719" s="14">
        <v>0</v>
      </c>
      <c r="D12719" s="14">
        <v>0</v>
      </c>
      <c r="E12719" s="15">
        <v>40.590000000000003</v>
      </c>
      <c r="F12719" s="16">
        <f t="shared" si="3332"/>
        <v>3.0158370000000003</v>
      </c>
      <c r="G12719" s="20">
        <f t="shared" ref="G12719:G12731" si="3335">SUM(J12718)</f>
        <v>2.6735264980000002</v>
      </c>
      <c r="H12719" s="17">
        <v>3.7000000000000002E-3</v>
      </c>
      <c r="I12719" s="18">
        <f t="shared" si="3333"/>
        <v>1.5471346492600001E-2</v>
      </c>
      <c r="J12719" s="19">
        <f t="shared" si="3334"/>
        <v>5.7048348444926003</v>
      </c>
      <c r="K12719" s="6"/>
    </row>
    <row r="12720" spans="1:11" ht="12.75" customHeight="1" x14ac:dyDescent="0.25">
      <c r="A12720" s="13">
        <v>42559</v>
      </c>
      <c r="B12720" s="14">
        <v>52.66</v>
      </c>
      <c r="C12720" s="14">
        <v>0</v>
      </c>
      <c r="D12720" s="14">
        <v>0</v>
      </c>
      <c r="E12720" s="15">
        <v>52.66</v>
      </c>
      <c r="F12720" s="16">
        <f t="shared" si="3332"/>
        <v>3.9126379999999998</v>
      </c>
      <c r="G12720" s="20">
        <f t="shared" si="3335"/>
        <v>5.7048348444926003</v>
      </c>
      <c r="H12720" s="17">
        <v>4.0499999999999998E-3</v>
      </c>
      <c r="I12720" s="18">
        <f t="shared" si="3333"/>
        <v>3.1027673070195029E-2</v>
      </c>
      <c r="J12720" s="19">
        <f t="shared" si="3334"/>
        <v>9.6485005175627947</v>
      </c>
      <c r="K12720" s="6"/>
    </row>
    <row r="12721" spans="1:11" ht="12.75" customHeight="1" x14ac:dyDescent="0.25">
      <c r="A12721" s="13">
        <v>42590</v>
      </c>
      <c r="B12721" s="14">
        <v>69.989999999999995</v>
      </c>
      <c r="C12721" s="14">
        <v>0</v>
      </c>
      <c r="D12721" s="14">
        <v>0</v>
      </c>
      <c r="E12721" s="15">
        <v>69.989999999999995</v>
      </c>
      <c r="F12721" s="16">
        <f t="shared" si="3332"/>
        <v>5.2002569999999997</v>
      </c>
      <c r="G12721" s="20">
        <f t="shared" si="3335"/>
        <v>9.6485005175627947</v>
      </c>
      <c r="H12721" s="17">
        <v>4.1999999999999997E-3</v>
      </c>
      <c r="I12721" s="18">
        <f t="shared" si="3333"/>
        <v>5.1444241873763737E-2</v>
      </c>
      <c r="J12721" s="19">
        <f t="shared" si="3334"/>
        <v>14.900201759436559</v>
      </c>
      <c r="K12721" s="6"/>
    </row>
    <row r="12722" spans="1:11" ht="12.75" customHeight="1" x14ac:dyDescent="0.25">
      <c r="A12722" s="13">
        <v>42622</v>
      </c>
      <c r="B12722" s="14">
        <v>62.64</v>
      </c>
      <c r="C12722" s="14">
        <v>0</v>
      </c>
      <c r="D12722" s="14">
        <v>0</v>
      </c>
      <c r="E12722" s="15">
        <v>62.64</v>
      </c>
      <c r="F12722" s="16">
        <f t="shared" si="3332"/>
        <v>4.6541520000000007</v>
      </c>
      <c r="G12722" s="20">
        <f t="shared" si="3335"/>
        <v>14.900201759436559</v>
      </c>
      <c r="H12722" s="17">
        <v>4.45E-3</v>
      </c>
      <c r="I12722" s="18">
        <f t="shared" si="3333"/>
        <v>7.6661386029492698E-2</v>
      </c>
      <c r="J12722" s="19">
        <f t="shared" si="3334"/>
        <v>19.631015145466051</v>
      </c>
      <c r="K12722" s="6"/>
    </row>
    <row r="12723" spans="1:11" ht="12.75" customHeight="1" x14ac:dyDescent="0.25">
      <c r="A12723" s="13">
        <v>42654</v>
      </c>
      <c r="B12723" s="14">
        <v>64.209999999999994</v>
      </c>
      <c r="C12723" s="14">
        <v>0</v>
      </c>
      <c r="D12723" s="14">
        <v>0</v>
      </c>
      <c r="E12723" s="15">
        <v>64.209999999999994</v>
      </c>
      <c r="F12723" s="16">
        <f t="shared" si="3332"/>
        <v>4.7708029999999999</v>
      </c>
      <c r="G12723" s="20">
        <f t="shared" si="3335"/>
        <v>19.631015145466051</v>
      </c>
      <c r="H12723" s="17">
        <v>4.7999999999999996E-3</v>
      </c>
      <c r="I12723" s="18">
        <f t="shared" si="3333"/>
        <v>0.10567879989823704</v>
      </c>
      <c r="J12723" s="21">
        <f t="shared" si="3334"/>
        <v>24.507496945364288</v>
      </c>
      <c r="K12723" s="6"/>
    </row>
    <row r="12724" spans="1:11" ht="12.75" customHeight="1" x14ac:dyDescent="0.25">
      <c r="A12724" s="13">
        <v>42682</v>
      </c>
      <c r="B12724" s="14">
        <v>64.739999999999995</v>
      </c>
      <c r="C12724" s="14">
        <v>0</v>
      </c>
      <c r="D12724" s="14">
        <v>0</v>
      </c>
      <c r="E12724" s="15">
        <v>64.739999999999995</v>
      </c>
      <c r="F12724" s="16">
        <f t="shared" si="3332"/>
        <v>4.8101820000000002</v>
      </c>
      <c r="G12724" s="20">
        <f t="shared" si="3335"/>
        <v>24.507496945364288</v>
      </c>
      <c r="H12724" s="17">
        <v>4.7999999999999996E-3</v>
      </c>
      <c r="I12724" s="18">
        <f t="shared" si="3333"/>
        <v>0.12918042213774855</v>
      </c>
      <c r="J12724" s="21">
        <f t="shared" si="3334"/>
        <v>29.446859367502036</v>
      </c>
      <c r="K12724" s="6"/>
    </row>
    <row r="12725" spans="1:11" ht="12.75" customHeight="1" x14ac:dyDescent="0.25">
      <c r="A12725" s="13">
        <v>42711</v>
      </c>
      <c r="B12725" s="14">
        <v>63.69</v>
      </c>
      <c r="C12725" s="14">
        <v>0</v>
      </c>
      <c r="D12725" s="14">
        <v>0</v>
      </c>
      <c r="E12725" s="15">
        <v>63.69</v>
      </c>
      <c r="F12725" s="16">
        <f t="shared" si="3332"/>
        <v>4.7321670000000005</v>
      </c>
      <c r="G12725" s="20">
        <f t="shared" si="3335"/>
        <v>29.446859367502036</v>
      </c>
      <c r="H12725" s="17">
        <v>6.0000000000000001E-3</v>
      </c>
      <c r="I12725" s="18">
        <f t="shared" si="3333"/>
        <v>0.19087765720501224</v>
      </c>
      <c r="J12725" s="21">
        <f t="shared" si="3334"/>
        <v>34.369904024707047</v>
      </c>
      <c r="K12725" s="6"/>
    </row>
    <row r="12726" spans="1:11" ht="12.75" customHeight="1" x14ac:dyDescent="0.25">
      <c r="A12726" s="13">
        <v>42746</v>
      </c>
      <c r="B12726" s="14">
        <v>70.430000000000007</v>
      </c>
      <c r="C12726" s="14">
        <v>0</v>
      </c>
      <c r="D12726" s="14">
        <v>0</v>
      </c>
      <c r="E12726" s="15">
        <v>70.430000000000007</v>
      </c>
      <c r="F12726" s="16">
        <f t="shared" si="3332"/>
        <v>5.2329490000000005</v>
      </c>
      <c r="G12726" s="20">
        <f t="shared" si="3335"/>
        <v>34.369904024707047</v>
      </c>
      <c r="H12726" s="17">
        <v>7.3000000000000001E-3</v>
      </c>
      <c r="I12726" s="18">
        <f t="shared" si="3333"/>
        <v>0.27000056323036148</v>
      </c>
      <c r="J12726" s="21">
        <f t="shared" si="3334"/>
        <v>39.872853587937406</v>
      </c>
      <c r="K12726" s="6"/>
    </row>
    <row r="12727" spans="1:11" ht="12.75" customHeight="1" x14ac:dyDescent="0.25">
      <c r="A12727" s="13">
        <v>42773</v>
      </c>
      <c r="B12727" s="14">
        <v>62.33</v>
      </c>
      <c r="C12727" s="14">
        <v>0</v>
      </c>
      <c r="D12727" s="14">
        <v>0</v>
      </c>
      <c r="E12727" s="15">
        <v>62.33</v>
      </c>
      <c r="F12727" s="16">
        <f t="shared" si="3332"/>
        <v>4.631119</v>
      </c>
      <c r="G12727" s="20">
        <f t="shared" si="3335"/>
        <v>39.872853587937406</v>
      </c>
      <c r="H12727" s="17">
        <v>6.8999999999999999E-3</v>
      </c>
      <c r="I12727" s="18">
        <f t="shared" si="3333"/>
        <v>0.29110005030676811</v>
      </c>
      <c r="J12727" s="21">
        <f t="shared" si="3334"/>
        <v>44.795072638244172</v>
      </c>
      <c r="K12727" s="6"/>
    </row>
    <row r="12728" spans="1:11" ht="12.75" customHeight="1" x14ac:dyDescent="0.25">
      <c r="A12728" s="13">
        <v>42801</v>
      </c>
      <c r="B12728" s="14">
        <v>59.49</v>
      </c>
      <c r="C12728" s="14">
        <v>0</v>
      </c>
      <c r="D12728" s="14">
        <v>0</v>
      </c>
      <c r="E12728" s="15">
        <v>59.49</v>
      </c>
      <c r="F12728" s="16">
        <f t="shared" si="3332"/>
        <v>4.4201070000000007</v>
      </c>
      <c r="G12728" s="20">
        <f t="shared" si="3335"/>
        <v>44.795072638244172</v>
      </c>
      <c r="H12728" s="17">
        <v>7.9000000000000008E-3</v>
      </c>
      <c r="I12728" s="18">
        <f t="shared" si="3333"/>
        <v>0.37134049649212902</v>
      </c>
      <c r="J12728" s="21">
        <f t="shared" si="3334"/>
        <v>49.586520134736304</v>
      </c>
      <c r="K12728" s="6"/>
    </row>
    <row r="12729" spans="1:11" ht="12.75" customHeight="1" x14ac:dyDescent="0.25">
      <c r="A12729" s="13">
        <v>42835</v>
      </c>
      <c r="B12729" s="14">
        <v>65.98</v>
      </c>
      <c r="C12729" s="14">
        <v>0</v>
      </c>
      <c r="D12729" s="14">
        <v>0</v>
      </c>
      <c r="E12729" s="15">
        <v>65.98</v>
      </c>
      <c r="F12729" s="16">
        <f t="shared" si="3332"/>
        <v>4.9023140000000005</v>
      </c>
      <c r="G12729" s="20">
        <f t="shared" si="3335"/>
        <v>49.586520134736304</v>
      </c>
      <c r="H12729" s="17">
        <v>8.9999999999999993E-3</v>
      </c>
      <c r="I12729" s="18">
        <f t="shared" si="3333"/>
        <v>0.46833909421262671</v>
      </c>
      <c r="J12729" s="21">
        <f t="shared" si="3334"/>
        <v>54.957173228948932</v>
      </c>
      <c r="K12729" s="6"/>
    </row>
    <row r="12730" spans="1:11" ht="12.75" customHeight="1" x14ac:dyDescent="0.25">
      <c r="A12730" s="13">
        <v>42866</v>
      </c>
      <c r="B12730" s="14">
        <v>58.49</v>
      </c>
      <c r="C12730" s="14">
        <v>0</v>
      </c>
      <c r="D12730" s="14">
        <v>0</v>
      </c>
      <c r="E12730" s="15"/>
      <c r="F12730" s="16">
        <f t="shared" si="3332"/>
        <v>0</v>
      </c>
      <c r="G12730" s="20">
        <f t="shared" si="3335"/>
        <v>54.957173228948932</v>
      </c>
      <c r="H12730" s="17">
        <v>9.0500000000000008E-3</v>
      </c>
      <c r="I12730" s="18">
        <f t="shared" si="3333"/>
        <v>0.49736241772198786</v>
      </c>
      <c r="J12730" s="21">
        <f t="shared" si="3334"/>
        <v>55.454535646670919</v>
      </c>
      <c r="K12730" s="6"/>
    </row>
    <row r="12731" spans="1:11" ht="12.75" customHeight="1" x14ac:dyDescent="0.25">
      <c r="A12731" s="13">
        <v>42896</v>
      </c>
      <c r="B12731" s="14">
        <v>63.24</v>
      </c>
      <c r="C12731" s="14">
        <v>0</v>
      </c>
      <c r="D12731" s="14">
        <v>0</v>
      </c>
      <c r="E12731" s="15"/>
      <c r="F12731" s="16">
        <f t="shared" si="3332"/>
        <v>0</v>
      </c>
      <c r="G12731" s="20">
        <f t="shared" si="3335"/>
        <v>55.454535646670919</v>
      </c>
      <c r="H12731" s="17">
        <v>1.0149999999999999E-2</v>
      </c>
      <c r="I12731" s="18">
        <f t="shared" si="3333"/>
        <v>0.56286353681370982</v>
      </c>
      <c r="J12731" s="27">
        <f t="shared" si="3334"/>
        <v>56.017399183484628</v>
      </c>
      <c r="K12731" s="6"/>
    </row>
    <row r="12732" spans="1:11" ht="12.75" customHeight="1" x14ac:dyDescent="0.25">
      <c r="A12732" s="13"/>
      <c r="B12732" s="14"/>
      <c r="C12732" s="14"/>
      <c r="D12732" s="14"/>
      <c r="E12732" s="15"/>
      <c r="F12732" s="16">
        <f>SUM(F12718:F12731)</f>
        <v>52.951380999999998</v>
      </c>
      <c r="G12732" s="14"/>
      <c r="H12732" s="17"/>
      <c r="I12732" s="18">
        <f>SUM(I12718:I12731)</f>
        <v>3.0660181834846325</v>
      </c>
      <c r="J12732" s="27"/>
      <c r="K12732" s="6">
        <f>SUM(F12732:J12732)</f>
        <v>56.017399183484628</v>
      </c>
    </row>
    <row r="12733" spans="1:11" ht="12.75" customHeight="1" x14ac:dyDescent="0.25">
      <c r="A12733" s="7" t="s">
        <v>1604</v>
      </c>
      <c r="B12733" s="7" t="s">
        <v>1605</v>
      </c>
    </row>
    <row r="12734" spans="1:11" ht="12.75" customHeight="1" x14ac:dyDescent="0.25">
      <c r="A12734" s="13">
        <v>42501</v>
      </c>
      <c r="B12734" s="14">
        <v>17.420000000000002</v>
      </c>
      <c r="C12734" s="14">
        <v>0</v>
      </c>
      <c r="D12734" s="14">
        <v>31.66</v>
      </c>
      <c r="E12734" s="15">
        <v>49.08</v>
      </c>
      <c r="F12734" s="16">
        <f t="shared" ref="F12734:F12747" si="3336">PRODUCT(E12734*0.0743)</f>
        <v>3.6466440000000002</v>
      </c>
      <c r="H12734" s="17">
        <v>3.5000000000000001E-3</v>
      </c>
      <c r="I12734" s="18">
        <f t="shared" ref="I12734:I12747" si="3337">((F12734/2)+G12734)*(H12734)</f>
        <v>6.3816270000000008E-3</v>
      </c>
      <c r="J12734" s="19">
        <f t="shared" ref="J12734:J12747" si="3338">F12734+G12734+I12734</f>
        <v>3.6530256270000003</v>
      </c>
      <c r="K12734" s="6"/>
    </row>
    <row r="12735" spans="1:11" ht="12.75" customHeight="1" x14ac:dyDescent="0.25">
      <c r="A12735" s="13">
        <v>42527</v>
      </c>
      <c r="B12735" s="14">
        <v>64.209999999999994</v>
      </c>
      <c r="C12735" s="14">
        <v>0</v>
      </c>
      <c r="D12735" s="14">
        <v>0</v>
      </c>
      <c r="E12735" s="15">
        <v>64.209999999999994</v>
      </c>
      <c r="F12735" s="16">
        <f t="shared" si="3336"/>
        <v>4.7708029999999999</v>
      </c>
      <c r="G12735" s="20">
        <f t="shared" ref="G12735:G12747" si="3339">SUM(J12734)</f>
        <v>3.6530256270000003</v>
      </c>
      <c r="H12735" s="17">
        <v>3.7000000000000002E-3</v>
      </c>
      <c r="I12735" s="18">
        <f t="shared" si="3337"/>
        <v>2.2342180369900003E-2</v>
      </c>
      <c r="J12735" s="19">
        <f t="shared" si="3338"/>
        <v>8.4461708073699011</v>
      </c>
      <c r="K12735" s="6"/>
    </row>
    <row r="12736" spans="1:11" ht="12.75" customHeight="1" x14ac:dyDescent="0.25">
      <c r="A12736" s="13">
        <v>42559</v>
      </c>
      <c r="B12736" s="14">
        <v>54.24</v>
      </c>
      <c r="C12736" s="14">
        <v>0</v>
      </c>
      <c r="D12736" s="14">
        <v>0</v>
      </c>
      <c r="E12736" s="15">
        <v>54.24</v>
      </c>
      <c r="F12736" s="16">
        <f t="shared" si="3336"/>
        <v>4.0300320000000003</v>
      </c>
      <c r="G12736" s="20">
        <f t="shared" si="3339"/>
        <v>8.4461708073699011</v>
      </c>
      <c r="H12736" s="17">
        <v>4.0499999999999998E-3</v>
      </c>
      <c r="I12736" s="18">
        <f t="shared" si="3337"/>
        <v>4.23678065698481E-2</v>
      </c>
      <c r="J12736" s="19">
        <f t="shared" si="3338"/>
        <v>12.518570613939749</v>
      </c>
      <c r="K12736" s="6"/>
    </row>
    <row r="12737" spans="1:11" ht="12.75" customHeight="1" x14ac:dyDescent="0.25">
      <c r="A12737" s="13">
        <v>42590</v>
      </c>
      <c r="B12737" s="14">
        <v>64.739999999999995</v>
      </c>
      <c r="C12737" s="14">
        <v>0</v>
      </c>
      <c r="D12737" s="14">
        <v>0</v>
      </c>
      <c r="E12737" s="15">
        <v>64.739999999999995</v>
      </c>
      <c r="F12737" s="16">
        <f t="shared" si="3336"/>
        <v>4.8101820000000002</v>
      </c>
      <c r="G12737" s="20">
        <f t="shared" si="3339"/>
        <v>12.518570613939749</v>
      </c>
      <c r="H12737" s="17">
        <v>4.1999999999999997E-3</v>
      </c>
      <c r="I12737" s="18">
        <f t="shared" si="3337"/>
        <v>6.2679378778546943E-2</v>
      </c>
      <c r="J12737" s="19">
        <f t="shared" si="3338"/>
        <v>17.391431992718296</v>
      </c>
      <c r="K12737" s="6"/>
    </row>
    <row r="12738" spans="1:11" ht="12.75" customHeight="1" x14ac:dyDescent="0.25">
      <c r="A12738" s="13">
        <v>42622</v>
      </c>
      <c r="B12738" s="14">
        <v>62.11</v>
      </c>
      <c r="C12738" s="14">
        <v>0</v>
      </c>
      <c r="D12738" s="14">
        <v>0</v>
      </c>
      <c r="E12738" s="15">
        <v>62.11</v>
      </c>
      <c r="F12738" s="16">
        <f t="shared" si="3336"/>
        <v>4.6147730000000005</v>
      </c>
      <c r="G12738" s="20">
        <f t="shared" si="3339"/>
        <v>17.391431992718296</v>
      </c>
      <c r="H12738" s="17">
        <v>4.45E-3</v>
      </c>
      <c r="I12738" s="18">
        <f t="shared" si="3337"/>
        <v>8.7659742292596418E-2</v>
      </c>
      <c r="J12738" s="19">
        <f t="shared" si="3338"/>
        <v>22.093864735010893</v>
      </c>
      <c r="K12738" s="6"/>
    </row>
    <row r="12739" spans="1:11" ht="12.75" customHeight="1" x14ac:dyDescent="0.25">
      <c r="A12739" s="13">
        <v>42654</v>
      </c>
      <c r="B12739" s="14">
        <v>69.989999999999995</v>
      </c>
      <c r="C12739" s="14">
        <v>0</v>
      </c>
      <c r="D12739" s="14">
        <v>0</v>
      </c>
      <c r="E12739" s="15">
        <v>69.989999999999995</v>
      </c>
      <c r="F12739" s="16">
        <f t="shared" si="3336"/>
        <v>5.2002569999999997</v>
      </c>
      <c r="G12739" s="20">
        <f t="shared" si="3339"/>
        <v>22.093864735010893</v>
      </c>
      <c r="H12739" s="17">
        <v>4.7999999999999996E-3</v>
      </c>
      <c r="I12739" s="18">
        <f t="shared" si="3337"/>
        <v>0.11853116752805228</v>
      </c>
      <c r="J12739" s="21">
        <f t="shared" si="3338"/>
        <v>27.412652902538944</v>
      </c>
      <c r="K12739" s="6"/>
    </row>
    <row r="12740" spans="1:11" ht="12.75" customHeight="1" x14ac:dyDescent="0.25">
      <c r="A12740" s="13">
        <v>42682</v>
      </c>
      <c r="B12740" s="14">
        <v>64.739999999999995</v>
      </c>
      <c r="C12740" s="14">
        <v>0</v>
      </c>
      <c r="D12740" s="14">
        <v>0</v>
      </c>
      <c r="E12740" s="15">
        <v>64.739999999999995</v>
      </c>
      <c r="F12740" s="16">
        <f t="shared" si="3336"/>
        <v>4.8101820000000002</v>
      </c>
      <c r="G12740" s="20">
        <f t="shared" si="3339"/>
        <v>27.412652902538944</v>
      </c>
      <c r="H12740" s="17">
        <v>4.7999999999999996E-3</v>
      </c>
      <c r="I12740" s="18">
        <f t="shared" si="3337"/>
        <v>0.14312517073218692</v>
      </c>
      <c r="J12740" s="21">
        <f t="shared" si="3338"/>
        <v>32.365960073271125</v>
      </c>
      <c r="K12740" s="6"/>
    </row>
    <row r="12741" spans="1:11" ht="12.75" customHeight="1" x14ac:dyDescent="0.25">
      <c r="A12741" s="13">
        <v>42711</v>
      </c>
      <c r="B12741" s="14">
        <v>48.99</v>
      </c>
      <c r="C12741" s="14">
        <v>0</v>
      </c>
      <c r="D12741" s="14">
        <v>0</v>
      </c>
      <c r="E12741" s="15">
        <v>48.99</v>
      </c>
      <c r="F12741" s="16">
        <f t="shared" si="3336"/>
        <v>3.6399570000000003</v>
      </c>
      <c r="G12741" s="20">
        <f t="shared" si="3339"/>
        <v>32.365960073271125</v>
      </c>
      <c r="H12741" s="17">
        <v>6.0000000000000001E-3</v>
      </c>
      <c r="I12741" s="18">
        <f t="shared" si="3337"/>
        <v>0.20511563143962674</v>
      </c>
      <c r="J12741" s="21">
        <f t="shared" si="3338"/>
        <v>36.211032704710753</v>
      </c>
      <c r="K12741" s="6"/>
    </row>
    <row r="12742" spans="1:11" ht="12.75" customHeight="1" x14ac:dyDescent="0.25">
      <c r="A12742" s="13">
        <v>42746</v>
      </c>
      <c r="B12742" s="14">
        <v>54</v>
      </c>
      <c r="C12742" s="14">
        <v>0</v>
      </c>
      <c r="D12742" s="14">
        <v>0</v>
      </c>
      <c r="E12742" s="15">
        <v>54</v>
      </c>
      <c r="F12742" s="16">
        <f t="shared" si="3336"/>
        <v>4.0122</v>
      </c>
      <c r="G12742" s="20">
        <f t="shared" si="3339"/>
        <v>36.211032704710753</v>
      </c>
      <c r="H12742" s="17">
        <v>7.3000000000000001E-3</v>
      </c>
      <c r="I12742" s="18">
        <f t="shared" si="3337"/>
        <v>0.2789850687443885</v>
      </c>
      <c r="J12742" s="21">
        <f t="shared" si="3338"/>
        <v>40.502217773455143</v>
      </c>
      <c r="K12742" s="6"/>
    </row>
    <row r="12743" spans="1:11" ht="12.75" customHeight="1" x14ac:dyDescent="0.25">
      <c r="A12743" s="13">
        <v>42773</v>
      </c>
      <c r="B12743" s="14">
        <v>52.14</v>
      </c>
      <c r="C12743" s="14">
        <v>0</v>
      </c>
      <c r="D12743" s="14">
        <v>0</v>
      </c>
      <c r="E12743" s="15">
        <v>52.14</v>
      </c>
      <c r="F12743" s="16">
        <f t="shared" si="3336"/>
        <v>3.8740020000000004</v>
      </c>
      <c r="G12743" s="20">
        <f t="shared" si="3339"/>
        <v>40.502217773455143</v>
      </c>
      <c r="H12743" s="17">
        <v>6.8999999999999999E-3</v>
      </c>
      <c r="I12743" s="18">
        <f t="shared" si="3337"/>
        <v>0.29283060953684048</v>
      </c>
      <c r="J12743" s="21">
        <f t="shared" si="3338"/>
        <v>44.669050382991983</v>
      </c>
      <c r="K12743" s="6"/>
    </row>
    <row r="12744" spans="1:11" ht="12.75" customHeight="1" x14ac:dyDescent="0.25">
      <c r="A12744" s="13">
        <v>42801</v>
      </c>
      <c r="B12744" s="14">
        <v>60.7</v>
      </c>
      <c r="C12744" s="14">
        <v>0</v>
      </c>
      <c r="D12744" s="14">
        <v>0</v>
      </c>
      <c r="E12744" s="15">
        <v>60.7</v>
      </c>
      <c r="F12744" s="16">
        <f t="shared" si="3336"/>
        <v>4.5100100000000003</v>
      </c>
      <c r="G12744" s="20">
        <f t="shared" si="3339"/>
        <v>44.669050382991983</v>
      </c>
      <c r="H12744" s="17">
        <v>7.9000000000000008E-3</v>
      </c>
      <c r="I12744" s="18">
        <f t="shared" si="3337"/>
        <v>0.37070003752563668</v>
      </c>
      <c r="J12744" s="21">
        <f t="shared" si="3338"/>
        <v>49.549760420517622</v>
      </c>
      <c r="K12744" s="6"/>
    </row>
    <row r="12745" spans="1:11" ht="12.75" customHeight="1" x14ac:dyDescent="0.25">
      <c r="A12745" s="13">
        <v>42835</v>
      </c>
      <c r="B12745" s="14">
        <v>54.69</v>
      </c>
      <c r="C12745" s="14">
        <v>0</v>
      </c>
      <c r="D12745" s="14">
        <v>0</v>
      </c>
      <c r="E12745" s="15">
        <v>54.69</v>
      </c>
      <c r="F12745" s="16">
        <f t="shared" si="3336"/>
        <v>4.0634670000000002</v>
      </c>
      <c r="G12745" s="20">
        <f t="shared" si="3339"/>
        <v>49.549760420517622</v>
      </c>
      <c r="H12745" s="17">
        <v>8.9999999999999993E-3</v>
      </c>
      <c r="I12745" s="18">
        <f t="shared" si="3337"/>
        <v>0.4642334452846586</v>
      </c>
      <c r="J12745" s="21">
        <f t="shared" si="3338"/>
        <v>54.07746086580228</v>
      </c>
      <c r="K12745" s="6"/>
    </row>
    <row r="12746" spans="1:11" ht="12.75" customHeight="1" x14ac:dyDescent="0.25">
      <c r="A12746" s="13">
        <v>42866</v>
      </c>
      <c r="B12746" s="14">
        <v>60.86</v>
      </c>
      <c r="C12746" s="14">
        <v>0</v>
      </c>
      <c r="D12746" s="14">
        <v>0</v>
      </c>
      <c r="E12746" s="15"/>
      <c r="F12746" s="16">
        <f t="shared" si="3336"/>
        <v>0</v>
      </c>
      <c r="G12746" s="20">
        <f t="shared" si="3339"/>
        <v>54.07746086580228</v>
      </c>
      <c r="H12746" s="17">
        <v>9.0500000000000008E-3</v>
      </c>
      <c r="I12746" s="18">
        <f t="shared" si="3337"/>
        <v>0.48940102083551068</v>
      </c>
      <c r="J12746" s="21">
        <f t="shared" si="3338"/>
        <v>54.566861886637788</v>
      </c>
      <c r="K12746" s="6"/>
    </row>
    <row r="12747" spans="1:11" ht="12.75" customHeight="1" x14ac:dyDescent="0.25">
      <c r="A12747" s="13">
        <v>42896</v>
      </c>
      <c r="B12747" s="14">
        <v>52.67</v>
      </c>
      <c r="C12747" s="14">
        <v>0</v>
      </c>
      <c r="D12747" s="14">
        <v>0</v>
      </c>
      <c r="E12747" s="15"/>
      <c r="F12747" s="16">
        <f t="shared" si="3336"/>
        <v>0</v>
      </c>
      <c r="G12747" s="20">
        <f t="shared" si="3339"/>
        <v>54.566861886637788</v>
      </c>
      <c r="H12747" s="17">
        <v>1.0149999999999999E-2</v>
      </c>
      <c r="I12747" s="18">
        <f t="shared" si="3337"/>
        <v>0.55385364814937355</v>
      </c>
      <c r="J12747" s="27">
        <f t="shared" si="3338"/>
        <v>55.120715534787159</v>
      </c>
      <c r="K12747" s="6"/>
    </row>
    <row r="12748" spans="1:11" ht="12.75" customHeight="1" x14ac:dyDescent="0.25">
      <c r="A12748" s="13"/>
      <c r="B12748" s="14"/>
      <c r="C12748" s="14"/>
      <c r="D12748" s="14"/>
      <c r="E12748" s="15"/>
      <c r="F12748" s="16">
        <f>SUM(F12734:F12747)</f>
        <v>51.982509</v>
      </c>
      <c r="G12748" s="14"/>
      <c r="H12748" s="17"/>
      <c r="I12748" s="18">
        <f>SUM(I12734:I12747)</f>
        <v>3.1382065347871655</v>
      </c>
      <c r="J12748" s="27"/>
      <c r="K12748" s="6">
        <f>SUM(F12748:J12748)</f>
        <v>55.120715534787166</v>
      </c>
    </row>
    <row r="12749" spans="1:11" ht="12.75" customHeight="1" x14ac:dyDescent="0.25">
      <c r="A12749" s="7" t="s">
        <v>1606</v>
      </c>
      <c r="B12749" s="7" t="s">
        <v>1605</v>
      </c>
    </row>
    <row r="12750" spans="1:11" ht="12.75" customHeight="1" x14ac:dyDescent="0.25">
      <c r="A12750" s="13">
        <v>42501</v>
      </c>
      <c r="B12750" s="14">
        <v>31.73</v>
      </c>
      <c r="C12750" s="14">
        <v>0</v>
      </c>
      <c r="D12750" s="14">
        <v>31.66</v>
      </c>
      <c r="E12750" s="15">
        <v>63.39</v>
      </c>
      <c r="F12750" s="16">
        <f t="shared" ref="F12750:F12763" si="3340">PRODUCT(E12750*0.0743)</f>
        <v>4.7098770000000005</v>
      </c>
      <c r="H12750" s="17">
        <v>3.5000000000000001E-3</v>
      </c>
      <c r="I12750" s="18">
        <f t="shared" ref="I12750:I12763" si="3341">((F12750/2)+G12750)*(H12750)</f>
        <v>8.2422847500000004E-3</v>
      </c>
      <c r="J12750" s="19">
        <f t="shared" ref="J12750:J12763" si="3342">F12750+G12750+I12750</f>
        <v>4.7181192847500002</v>
      </c>
      <c r="K12750" s="6"/>
    </row>
    <row r="12751" spans="1:11" ht="12.75" customHeight="1" x14ac:dyDescent="0.25">
      <c r="A12751" s="13">
        <v>42527</v>
      </c>
      <c r="B12751" s="14">
        <v>84.16</v>
      </c>
      <c r="C12751" s="14">
        <v>0</v>
      </c>
      <c r="D12751" s="14">
        <v>0</v>
      </c>
      <c r="E12751" s="15">
        <v>84.16</v>
      </c>
      <c r="F12751" s="16">
        <f t="shared" si="3340"/>
        <v>6.253088</v>
      </c>
      <c r="G12751" s="20">
        <f t="shared" ref="G12751:G12763" si="3343">SUM(J12750)</f>
        <v>4.7181192847500002</v>
      </c>
      <c r="H12751" s="17">
        <v>3.7000000000000002E-3</v>
      </c>
      <c r="I12751" s="18">
        <f t="shared" si="3341"/>
        <v>2.9025254153575E-2</v>
      </c>
      <c r="J12751" s="19">
        <f t="shared" si="3342"/>
        <v>11.000232538903576</v>
      </c>
      <c r="K12751" s="6"/>
    </row>
    <row r="12752" spans="1:11" ht="12.75" customHeight="1" x14ac:dyDescent="0.25">
      <c r="A12752" s="13">
        <v>42559</v>
      </c>
      <c r="B12752" s="14">
        <v>75.239999999999995</v>
      </c>
      <c r="C12752" s="14">
        <v>0</v>
      </c>
      <c r="D12752" s="14">
        <v>0</v>
      </c>
      <c r="E12752" s="15">
        <v>75.239999999999995</v>
      </c>
      <c r="F12752" s="16">
        <f t="shared" si="3340"/>
        <v>5.5903320000000001</v>
      </c>
      <c r="G12752" s="20">
        <f t="shared" si="3343"/>
        <v>11.000232538903576</v>
      </c>
      <c r="H12752" s="17">
        <v>4.0499999999999998E-3</v>
      </c>
      <c r="I12752" s="18">
        <f t="shared" si="3341"/>
        <v>5.587136408255948E-2</v>
      </c>
      <c r="J12752" s="19">
        <f t="shared" si="3342"/>
        <v>16.646435902986138</v>
      </c>
      <c r="K12752" s="6"/>
    </row>
    <row r="12753" spans="1:11" ht="12.75" customHeight="1" x14ac:dyDescent="0.25">
      <c r="A12753" s="13">
        <v>42590</v>
      </c>
      <c r="B12753" s="14">
        <v>84.16</v>
      </c>
      <c r="C12753" s="14">
        <v>0</v>
      </c>
      <c r="D12753" s="14">
        <v>0</v>
      </c>
      <c r="E12753" s="15">
        <v>84.16</v>
      </c>
      <c r="F12753" s="16">
        <f t="shared" si="3340"/>
        <v>6.253088</v>
      </c>
      <c r="G12753" s="20">
        <f t="shared" si="3343"/>
        <v>16.646435902986138</v>
      </c>
      <c r="H12753" s="17">
        <v>4.1999999999999997E-3</v>
      </c>
      <c r="I12753" s="18">
        <f t="shared" si="3341"/>
        <v>8.3046515592541767E-2</v>
      </c>
      <c r="J12753" s="19">
        <f t="shared" si="3342"/>
        <v>22.982570418578682</v>
      </c>
      <c r="K12753" s="6"/>
    </row>
    <row r="12754" spans="1:11" ht="12.75" customHeight="1" x14ac:dyDescent="0.25">
      <c r="A12754" s="13">
        <v>42622</v>
      </c>
      <c r="B12754" s="14">
        <v>76.81</v>
      </c>
      <c r="C12754" s="14">
        <v>0</v>
      </c>
      <c r="D12754" s="14">
        <v>0</v>
      </c>
      <c r="E12754" s="15">
        <v>76.81</v>
      </c>
      <c r="F12754" s="16">
        <f t="shared" si="3340"/>
        <v>5.7069830000000001</v>
      </c>
      <c r="G12754" s="20">
        <f t="shared" si="3343"/>
        <v>22.982570418578682</v>
      </c>
      <c r="H12754" s="17">
        <v>4.45E-3</v>
      </c>
      <c r="I12754" s="18">
        <f t="shared" si="3341"/>
        <v>0.11497047553767513</v>
      </c>
      <c r="J12754" s="19">
        <f t="shared" si="3342"/>
        <v>28.804523894116357</v>
      </c>
      <c r="K12754" s="6"/>
    </row>
    <row r="12755" spans="1:11" ht="12.75" customHeight="1" x14ac:dyDescent="0.25">
      <c r="A12755" s="13">
        <v>42654</v>
      </c>
      <c r="B12755" s="14">
        <v>84.16</v>
      </c>
      <c r="C12755" s="14">
        <v>0</v>
      </c>
      <c r="D12755" s="14">
        <v>0</v>
      </c>
      <c r="E12755" s="15">
        <v>84.16</v>
      </c>
      <c r="F12755" s="16">
        <f t="shared" si="3340"/>
        <v>6.253088</v>
      </c>
      <c r="G12755" s="20">
        <f t="shared" si="3343"/>
        <v>28.804523894116357</v>
      </c>
      <c r="H12755" s="17">
        <v>4.7999999999999996E-3</v>
      </c>
      <c r="I12755" s="18">
        <f t="shared" si="3341"/>
        <v>0.15326912589175851</v>
      </c>
      <c r="J12755" s="21">
        <f t="shared" si="3342"/>
        <v>35.210881020008117</v>
      </c>
      <c r="K12755" s="6"/>
    </row>
    <row r="12756" spans="1:11" ht="12.75" customHeight="1" x14ac:dyDescent="0.25">
      <c r="A12756" s="13">
        <v>42682</v>
      </c>
      <c r="B12756" s="14">
        <v>80.489999999999995</v>
      </c>
      <c r="C12756" s="14">
        <v>0</v>
      </c>
      <c r="D12756" s="14">
        <v>0</v>
      </c>
      <c r="E12756" s="15">
        <v>80.489999999999995</v>
      </c>
      <c r="F12756" s="16">
        <f t="shared" si="3340"/>
        <v>5.9804069999999996</v>
      </c>
      <c r="G12756" s="20">
        <f t="shared" si="3343"/>
        <v>35.210881020008117</v>
      </c>
      <c r="H12756" s="17">
        <v>4.7999999999999996E-3</v>
      </c>
      <c r="I12756" s="18">
        <f t="shared" si="3341"/>
        <v>0.18336520569603895</v>
      </c>
      <c r="J12756" s="21">
        <f t="shared" si="3342"/>
        <v>41.374653225704158</v>
      </c>
      <c r="K12756" s="6"/>
    </row>
    <row r="12757" spans="1:11" ht="12.75" customHeight="1" x14ac:dyDescent="0.25">
      <c r="A12757" s="13">
        <v>42711</v>
      </c>
      <c r="B12757" s="14">
        <v>72.09</v>
      </c>
      <c r="C12757" s="14">
        <v>0</v>
      </c>
      <c r="D12757" s="14">
        <v>0</v>
      </c>
      <c r="E12757" s="15">
        <v>72.09</v>
      </c>
      <c r="F12757" s="16">
        <f t="shared" si="3340"/>
        <v>5.3562870000000009</v>
      </c>
      <c r="G12757" s="20">
        <f t="shared" si="3343"/>
        <v>41.374653225704158</v>
      </c>
      <c r="H12757" s="17">
        <v>6.0000000000000001E-3</v>
      </c>
      <c r="I12757" s="18">
        <f t="shared" si="3341"/>
        <v>0.26431678035422496</v>
      </c>
      <c r="J12757" s="21">
        <f t="shared" si="3342"/>
        <v>46.995257006058388</v>
      </c>
      <c r="K12757" s="6"/>
    </row>
    <row r="12758" spans="1:11" ht="12.75" customHeight="1" x14ac:dyDescent="0.25">
      <c r="A12758" s="13">
        <v>42746</v>
      </c>
      <c r="B12758" s="14">
        <v>76.02</v>
      </c>
      <c r="C12758" s="14">
        <v>0</v>
      </c>
      <c r="D12758" s="14">
        <v>0</v>
      </c>
      <c r="E12758" s="15">
        <v>76.02</v>
      </c>
      <c r="F12758" s="16">
        <f t="shared" si="3340"/>
        <v>5.6482859999999997</v>
      </c>
      <c r="G12758" s="20">
        <f t="shared" si="3343"/>
        <v>46.995257006058388</v>
      </c>
      <c r="H12758" s="17">
        <v>7.3000000000000001E-3</v>
      </c>
      <c r="I12758" s="18">
        <f t="shared" si="3341"/>
        <v>0.36368162004422622</v>
      </c>
      <c r="J12758" s="21">
        <f t="shared" si="3342"/>
        <v>53.007224626102612</v>
      </c>
      <c r="K12758" s="6"/>
    </row>
    <row r="12759" spans="1:11" ht="12.75" customHeight="1" x14ac:dyDescent="0.25">
      <c r="A12759" s="13">
        <v>42773</v>
      </c>
      <c r="B12759" s="14">
        <v>72.44</v>
      </c>
      <c r="C12759" s="14">
        <v>0</v>
      </c>
      <c r="D12759" s="14">
        <v>0</v>
      </c>
      <c r="E12759" s="15">
        <v>72.44</v>
      </c>
      <c r="F12759" s="16">
        <f t="shared" si="3340"/>
        <v>5.3822920000000005</v>
      </c>
      <c r="G12759" s="20">
        <f t="shared" si="3343"/>
        <v>53.007224626102612</v>
      </c>
      <c r="H12759" s="17">
        <v>6.8999999999999999E-3</v>
      </c>
      <c r="I12759" s="18">
        <f t="shared" si="3341"/>
        <v>0.38431875732010806</v>
      </c>
      <c r="J12759" s="21">
        <f t="shared" si="3342"/>
        <v>58.773835383422721</v>
      </c>
      <c r="K12759" s="6"/>
    </row>
    <row r="12760" spans="1:11" ht="12.75" customHeight="1" x14ac:dyDescent="0.25">
      <c r="A12760" s="13">
        <v>42801</v>
      </c>
      <c r="B12760" s="14">
        <v>73.08</v>
      </c>
      <c r="C12760" s="14">
        <v>0</v>
      </c>
      <c r="D12760" s="14">
        <v>0</v>
      </c>
      <c r="E12760" s="15">
        <v>73.08</v>
      </c>
      <c r="F12760" s="16">
        <f t="shared" si="3340"/>
        <v>5.4298440000000001</v>
      </c>
      <c r="G12760" s="20">
        <f t="shared" si="3343"/>
        <v>58.773835383422721</v>
      </c>
      <c r="H12760" s="17">
        <v>7.9000000000000008E-3</v>
      </c>
      <c r="I12760" s="18">
        <f t="shared" si="3341"/>
        <v>0.48576118332903956</v>
      </c>
      <c r="J12760" s="21">
        <f t="shared" si="3342"/>
        <v>64.68944056675177</v>
      </c>
      <c r="K12760" s="6"/>
    </row>
    <row r="12761" spans="1:11" ht="12.75" customHeight="1" x14ac:dyDescent="0.25">
      <c r="A12761" s="13">
        <v>42835</v>
      </c>
      <c r="B12761" s="14">
        <v>82.32</v>
      </c>
      <c r="C12761" s="14">
        <v>0</v>
      </c>
      <c r="D12761" s="14">
        <v>0</v>
      </c>
      <c r="E12761" s="15">
        <v>82.32</v>
      </c>
      <c r="F12761" s="16">
        <f t="shared" si="3340"/>
        <v>6.1163759999999998</v>
      </c>
      <c r="G12761" s="20">
        <f t="shared" si="3343"/>
        <v>64.68944056675177</v>
      </c>
      <c r="H12761" s="17">
        <v>8.9999999999999993E-3</v>
      </c>
      <c r="I12761" s="18">
        <f t="shared" si="3341"/>
        <v>0.60972865710076585</v>
      </c>
      <c r="J12761" s="21">
        <f t="shared" si="3342"/>
        <v>71.415545223852533</v>
      </c>
      <c r="K12761" s="6"/>
    </row>
    <row r="12762" spans="1:11" ht="12.75" customHeight="1" x14ac:dyDescent="0.25">
      <c r="A12762" s="13">
        <v>42866</v>
      </c>
      <c r="B12762" s="14">
        <v>75.16</v>
      </c>
      <c r="C12762" s="14">
        <v>0</v>
      </c>
      <c r="D12762" s="14">
        <v>0</v>
      </c>
      <c r="E12762" s="15"/>
      <c r="F12762" s="16">
        <f t="shared" si="3340"/>
        <v>0</v>
      </c>
      <c r="G12762" s="20">
        <f t="shared" si="3343"/>
        <v>71.415545223852533</v>
      </c>
      <c r="H12762" s="17">
        <v>9.0500000000000008E-3</v>
      </c>
      <c r="I12762" s="18">
        <f t="shared" si="3341"/>
        <v>0.64631068427586547</v>
      </c>
      <c r="J12762" s="21">
        <f t="shared" si="3342"/>
        <v>72.061855908128393</v>
      </c>
      <c r="K12762" s="6"/>
    </row>
    <row r="12763" spans="1:11" ht="12.75" customHeight="1" x14ac:dyDescent="0.25">
      <c r="A12763" s="13">
        <v>42896</v>
      </c>
      <c r="B12763" s="14">
        <v>65.83</v>
      </c>
      <c r="C12763" s="14">
        <v>0</v>
      </c>
      <c r="D12763" s="14">
        <v>0</v>
      </c>
      <c r="E12763" s="15"/>
      <c r="F12763" s="16">
        <f t="shared" si="3340"/>
        <v>0</v>
      </c>
      <c r="G12763" s="20">
        <f t="shared" si="3343"/>
        <v>72.061855908128393</v>
      </c>
      <c r="H12763" s="17">
        <v>1.0149999999999999E-2</v>
      </c>
      <c r="I12763" s="18">
        <f t="shared" si="3341"/>
        <v>0.73142783746750317</v>
      </c>
      <c r="J12763" s="27">
        <f t="shared" si="3342"/>
        <v>72.7932837455959</v>
      </c>
      <c r="K12763" s="6"/>
    </row>
    <row r="12764" spans="1:11" ht="12.75" customHeight="1" x14ac:dyDescent="0.25">
      <c r="A12764" s="13"/>
      <c r="B12764" s="14"/>
      <c r="C12764" s="14"/>
      <c r="D12764" s="14"/>
      <c r="E12764" s="15"/>
      <c r="F12764" s="16">
        <f>SUM(F12750:F12763)</f>
        <v>68.679947999999996</v>
      </c>
      <c r="G12764" s="14"/>
      <c r="H12764" s="17"/>
      <c r="I12764" s="18">
        <f>SUM(I12750:I12763)</f>
        <v>4.1133357455958821</v>
      </c>
      <c r="J12764" s="27"/>
      <c r="K12764" s="6">
        <f>SUM(F12764:J12764)</f>
        <v>72.793283745595872</v>
      </c>
    </row>
    <row r="12765" spans="1:11" ht="12.75" customHeight="1" x14ac:dyDescent="0.25">
      <c r="A12765" s="7" t="s">
        <v>1607</v>
      </c>
      <c r="B12765" s="7" t="s">
        <v>1608</v>
      </c>
    </row>
    <row r="12766" spans="1:11" ht="12.75" customHeight="1" x14ac:dyDescent="0.25">
      <c r="A12766" s="13">
        <v>42501</v>
      </c>
      <c r="B12766" s="14">
        <v>23.61</v>
      </c>
      <c r="C12766" s="14">
        <v>0</v>
      </c>
      <c r="D12766" s="14">
        <v>31.66</v>
      </c>
      <c r="E12766" s="15">
        <v>55.27</v>
      </c>
      <c r="F12766" s="16">
        <f t="shared" ref="F12766:F12779" si="3344">PRODUCT(E12766*0.0743)</f>
        <v>4.1065610000000001</v>
      </c>
      <c r="H12766" s="17">
        <v>3.5000000000000001E-3</v>
      </c>
      <c r="I12766" s="18">
        <f t="shared" ref="I12766:I12779" si="3345">((F12766/2)+G12766)*(H12766)</f>
        <v>7.1864817500000002E-3</v>
      </c>
      <c r="J12766" s="19">
        <f t="shared" ref="J12766:J12779" si="3346">F12766+G12766+I12766</f>
        <v>4.1137474817499999</v>
      </c>
      <c r="K12766" s="6"/>
    </row>
    <row r="12767" spans="1:11" ht="12.75" customHeight="1" x14ac:dyDescent="0.25">
      <c r="A12767" s="13">
        <v>42527</v>
      </c>
      <c r="B12767" s="14">
        <v>79.959999999999994</v>
      </c>
      <c r="C12767" s="14">
        <v>0</v>
      </c>
      <c r="D12767" s="14">
        <v>0</v>
      </c>
      <c r="E12767" s="15">
        <v>79.959999999999994</v>
      </c>
      <c r="F12767" s="16">
        <f t="shared" si="3344"/>
        <v>5.9410280000000002</v>
      </c>
      <c r="G12767" s="20">
        <f t="shared" ref="G12767:G12779" si="3347">SUM(J12766)</f>
        <v>4.1137474817499999</v>
      </c>
      <c r="H12767" s="17">
        <v>3.7000000000000002E-3</v>
      </c>
      <c r="I12767" s="18">
        <f t="shared" si="3345"/>
        <v>2.6211767482475001E-2</v>
      </c>
      <c r="J12767" s="19">
        <f t="shared" si="3346"/>
        <v>10.080987249232475</v>
      </c>
      <c r="K12767" s="6"/>
    </row>
    <row r="12768" spans="1:11" ht="12.75" customHeight="1" x14ac:dyDescent="0.25">
      <c r="A12768" s="13">
        <v>42559</v>
      </c>
      <c r="B12768" s="14">
        <v>77.34</v>
      </c>
      <c r="C12768" s="14">
        <v>0</v>
      </c>
      <c r="D12768" s="14">
        <v>0</v>
      </c>
      <c r="E12768" s="15">
        <v>77.34</v>
      </c>
      <c r="F12768" s="16">
        <f t="shared" si="3344"/>
        <v>5.7463620000000004</v>
      </c>
      <c r="G12768" s="20">
        <f t="shared" si="3347"/>
        <v>10.080987249232475</v>
      </c>
      <c r="H12768" s="17">
        <v>4.0499999999999998E-3</v>
      </c>
      <c r="I12768" s="18">
        <f t="shared" si="3345"/>
        <v>5.2464381409391525E-2</v>
      </c>
      <c r="J12768" s="19">
        <f t="shared" si="3346"/>
        <v>15.879813630641868</v>
      </c>
      <c r="K12768" s="6"/>
    </row>
    <row r="12769" spans="1:11" ht="12.75" customHeight="1" x14ac:dyDescent="0.25">
      <c r="A12769" s="13">
        <v>42590</v>
      </c>
      <c r="B12769" s="14">
        <v>54.24</v>
      </c>
      <c r="C12769" s="14">
        <v>0</v>
      </c>
      <c r="D12769" s="14">
        <v>0</v>
      </c>
      <c r="E12769" s="15">
        <v>54.24</v>
      </c>
      <c r="F12769" s="16">
        <f t="shared" si="3344"/>
        <v>4.0300320000000003</v>
      </c>
      <c r="G12769" s="20">
        <f t="shared" si="3347"/>
        <v>15.879813630641868</v>
      </c>
      <c r="H12769" s="17">
        <v>4.1999999999999997E-3</v>
      </c>
      <c r="I12769" s="18">
        <f t="shared" si="3345"/>
        <v>7.515828444869585E-2</v>
      </c>
      <c r="J12769" s="19">
        <f t="shared" si="3346"/>
        <v>19.985003915090566</v>
      </c>
      <c r="K12769" s="6"/>
    </row>
    <row r="12770" spans="1:11" ht="12.75" customHeight="1" x14ac:dyDescent="0.25">
      <c r="A12770" s="13">
        <v>42622</v>
      </c>
      <c r="B12770" s="14">
        <v>64.209999999999994</v>
      </c>
      <c r="C12770" s="14">
        <v>0</v>
      </c>
      <c r="D12770" s="14">
        <v>0</v>
      </c>
      <c r="E12770" s="15">
        <v>64.209999999999994</v>
      </c>
      <c r="F12770" s="16">
        <f t="shared" si="3344"/>
        <v>4.7708029999999999</v>
      </c>
      <c r="G12770" s="20">
        <f t="shared" si="3347"/>
        <v>19.985003915090566</v>
      </c>
      <c r="H12770" s="17">
        <v>4.45E-3</v>
      </c>
      <c r="I12770" s="18">
        <f t="shared" si="3345"/>
        <v>9.9548304097153012E-2</v>
      </c>
      <c r="J12770" s="19">
        <f t="shared" si="3346"/>
        <v>24.855355219187718</v>
      </c>
      <c r="K12770" s="6"/>
    </row>
    <row r="12771" spans="1:11" ht="12.75" customHeight="1" x14ac:dyDescent="0.25">
      <c r="A12771" s="13">
        <v>42654</v>
      </c>
      <c r="B12771" s="14">
        <v>71.040000000000006</v>
      </c>
      <c r="C12771" s="14">
        <v>0</v>
      </c>
      <c r="D12771" s="14">
        <v>0</v>
      </c>
      <c r="E12771" s="15">
        <v>71.040000000000006</v>
      </c>
      <c r="F12771" s="16">
        <f t="shared" si="3344"/>
        <v>5.2782720000000012</v>
      </c>
      <c r="G12771" s="20">
        <f t="shared" si="3347"/>
        <v>24.855355219187718</v>
      </c>
      <c r="H12771" s="17">
        <v>4.7999999999999996E-3</v>
      </c>
      <c r="I12771" s="18">
        <f t="shared" si="3345"/>
        <v>0.13197355785210105</v>
      </c>
      <c r="J12771" s="21">
        <f t="shared" si="3346"/>
        <v>30.265600777039822</v>
      </c>
      <c r="K12771" s="6"/>
    </row>
    <row r="12772" spans="1:11" ht="12.75" customHeight="1" x14ac:dyDescent="0.25">
      <c r="A12772" s="13">
        <v>42682</v>
      </c>
      <c r="B12772" s="14">
        <v>58.96</v>
      </c>
      <c r="C12772" s="14">
        <v>0</v>
      </c>
      <c r="D12772" s="14">
        <v>0</v>
      </c>
      <c r="E12772" s="15">
        <v>58.96</v>
      </c>
      <c r="F12772" s="16">
        <f t="shared" si="3344"/>
        <v>4.3807280000000004</v>
      </c>
      <c r="G12772" s="20">
        <f t="shared" si="3347"/>
        <v>30.265600777039822</v>
      </c>
      <c r="H12772" s="17">
        <v>4.7999999999999996E-3</v>
      </c>
      <c r="I12772" s="18">
        <f t="shared" si="3345"/>
        <v>0.15578863092979114</v>
      </c>
      <c r="J12772" s="21">
        <f t="shared" si="3346"/>
        <v>34.802117407969611</v>
      </c>
      <c r="K12772" s="6"/>
    </row>
    <row r="12773" spans="1:11" ht="12.75" customHeight="1" x14ac:dyDescent="0.25">
      <c r="A12773" s="13">
        <v>42711</v>
      </c>
      <c r="B12773" s="14">
        <v>58.96</v>
      </c>
      <c r="C12773" s="14">
        <v>0</v>
      </c>
      <c r="D12773" s="14">
        <v>0</v>
      </c>
      <c r="E12773" s="15">
        <v>58.96</v>
      </c>
      <c r="F12773" s="16">
        <f t="shared" si="3344"/>
        <v>4.3807280000000004</v>
      </c>
      <c r="G12773" s="20">
        <f t="shared" si="3347"/>
        <v>34.802117407969611</v>
      </c>
      <c r="H12773" s="17">
        <v>6.0000000000000001E-3</v>
      </c>
      <c r="I12773" s="18">
        <f t="shared" si="3345"/>
        <v>0.22195488844781769</v>
      </c>
      <c r="J12773" s="21">
        <f t="shared" si="3346"/>
        <v>39.404800296417427</v>
      </c>
      <c r="K12773" s="6"/>
    </row>
    <row r="12774" spans="1:11" ht="12.75" customHeight="1" x14ac:dyDescent="0.25">
      <c r="A12774" s="13">
        <v>42746</v>
      </c>
      <c r="B12774" s="14">
        <v>64.83</v>
      </c>
      <c r="C12774" s="14">
        <v>0</v>
      </c>
      <c r="D12774" s="14">
        <v>0</v>
      </c>
      <c r="E12774" s="15">
        <v>64.83</v>
      </c>
      <c r="F12774" s="16">
        <f t="shared" si="3344"/>
        <v>4.8168690000000005</v>
      </c>
      <c r="G12774" s="20">
        <f t="shared" si="3347"/>
        <v>39.404800296417427</v>
      </c>
      <c r="H12774" s="17">
        <v>7.3000000000000001E-3</v>
      </c>
      <c r="I12774" s="18">
        <f t="shared" si="3345"/>
        <v>0.30523661401384722</v>
      </c>
      <c r="J12774" s="21">
        <f t="shared" si="3346"/>
        <v>44.526905910431282</v>
      </c>
      <c r="K12774" s="6"/>
    </row>
    <row r="12775" spans="1:11" ht="12.75" customHeight="1" x14ac:dyDescent="0.25">
      <c r="A12775" s="13">
        <v>42773</v>
      </c>
      <c r="B12775" s="14">
        <v>56.14</v>
      </c>
      <c r="C12775" s="14">
        <v>0</v>
      </c>
      <c r="D12775" s="14">
        <v>0</v>
      </c>
      <c r="E12775" s="15">
        <v>56.14</v>
      </c>
      <c r="F12775" s="16">
        <f t="shared" si="3344"/>
        <v>4.1712020000000001</v>
      </c>
      <c r="G12775" s="20">
        <f t="shared" si="3347"/>
        <v>44.526905910431282</v>
      </c>
      <c r="H12775" s="17">
        <v>6.8999999999999999E-3</v>
      </c>
      <c r="I12775" s="18">
        <f t="shared" si="3345"/>
        <v>0.32162629768197581</v>
      </c>
      <c r="J12775" s="21">
        <f t="shared" si="3346"/>
        <v>49.019734208113256</v>
      </c>
      <c r="K12775" s="6"/>
    </row>
    <row r="12776" spans="1:11" ht="12.75" customHeight="1" x14ac:dyDescent="0.25">
      <c r="A12776" s="13">
        <v>42801</v>
      </c>
      <c r="B12776" s="14">
        <v>57.95</v>
      </c>
      <c r="C12776" s="14">
        <v>0</v>
      </c>
      <c r="D12776" s="14">
        <v>0</v>
      </c>
      <c r="E12776" s="15">
        <v>57.95</v>
      </c>
      <c r="F12776" s="16">
        <f t="shared" si="3344"/>
        <v>4.3056850000000004</v>
      </c>
      <c r="G12776" s="20">
        <f t="shared" si="3347"/>
        <v>49.019734208113256</v>
      </c>
      <c r="H12776" s="17">
        <v>7.9000000000000008E-3</v>
      </c>
      <c r="I12776" s="18">
        <f t="shared" si="3345"/>
        <v>0.40426335599409474</v>
      </c>
      <c r="J12776" s="21">
        <f t="shared" si="3346"/>
        <v>53.729682564107357</v>
      </c>
      <c r="K12776" s="6"/>
    </row>
    <row r="12777" spans="1:11" ht="12.75" customHeight="1" x14ac:dyDescent="0.25">
      <c r="A12777" s="13">
        <v>42835</v>
      </c>
      <c r="B12777" s="14">
        <v>60.56</v>
      </c>
      <c r="C12777" s="14">
        <v>0</v>
      </c>
      <c r="D12777" s="14">
        <v>0</v>
      </c>
      <c r="E12777" s="15">
        <v>60.56</v>
      </c>
      <c r="F12777" s="16">
        <f t="shared" si="3344"/>
        <v>4.4996080000000003</v>
      </c>
      <c r="G12777" s="20">
        <f t="shared" si="3347"/>
        <v>53.729682564107357</v>
      </c>
      <c r="H12777" s="17">
        <v>8.9999999999999993E-3</v>
      </c>
      <c r="I12777" s="18">
        <f t="shared" si="3345"/>
        <v>0.50381537907696616</v>
      </c>
      <c r="J12777" s="21">
        <f t="shared" si="3346"/>
        <v>58.733105943184327</v>
      </c>
      <c r="K12777" s="6"/>
    </row>
    <row r="12778" spans="1:11" ht="12.75" customHeight="1" x14ac:dyDescent="0.25">
      <c r="A12778" s="13">
        <v>42866</v>
      </c>
      <c r="B12778" s="14">
        <v>58.32</v>
      </c>
      <c r="C12778" s="14">
        <v>0</v>
      </c>
      <c r="D12778" s="14">
        <v>0</v>
      </c>
      <c r="E12778" s="15"/>
      <c r="F12778" s="16">
        <f t="shared" si="3344"/>
        <v>0</v>
      </c>
      <c r="G12778" s="20">
        <f t="shared" si="3347"/>
        <v>58.733105943184327</v>
      </c>
      <c r="H12778" s="17">
        <v>9.0500000000000008E-3</v>
      </c>
      <c r="I12778" s="18">
        <f t="shared" si="3345"/>
        <v>0.53153460878581815</v>
      </c>
      <c r="J12778" s="21">
        <f t="shared" si="3346"/>
        <v>59.264640551970146</v>
      </c>
      <c r="K12778" s="6"/>
    </row>
    <row r="12779" spans="1:11" ht="12.75" customHeight="1" x14ac:dyDescent="0.25">
      <c r="A12779" s="13">
        <v>42896</v>
      </c>
      <c r="B12779" s="14">
        <v>59.45</v>
      </c>
      <c r="C12779" s="14">
        <v>0</v>
      </c>
      <c r="D12779" s="14">
        <v>0</v>
      </c>
      <c r="E12779" s="15"/>
      <c r="F12779" s="16">
        <f t="shared" si="3344"/>
        <v>0</v>
      </c>
      <c r="G12779" s="20">
        <f t="shared" si="3347"/>
        <v>59.264640551970146</v>
      </c>
      <c r="H12779" s="17">
        <v>1.0149999999999999E-2</v>
      </c>
      <c r="I12779" s="18">
        <f t="shared" si="3345"/>
        <v>0.60153610160249693</v>
      </c>
      <c r="J12779" s="27">
        <f t="shared" si="3346"/>
        <v>59.866176653572644</v>
      </c>
      <c r="K12779" s="6"/>
    </row>
    <row r="12780" spans="1:11" ht="12.75" customHeight="1" x14ac:dyDescent="0.25">
      <c r="A12780" s="13"/>
      <c r="B12780" s="14"/>
      <c r="C12780" s="14"/>
      <c r="D12780" s="14"/>
      <c r="E12780" s="15"/>
      <c r="F12780" s="16">
        <f>SUM(F12766:F12779)</f>
        <v>56.427878</v>
      </c>
      <c r="G12780" s="14"/>
      <c r="H12780" s="17"/>
      <c r="I12780" s="18">
        <f>SUM(I12766:I12779)</f>
        <v>3.4382986535726237</v>
      </c>
      <c r="J12780" s="27"/>
      <c r="K12780" s="6">
        <f>SUM(F12780:J12780)</f>
        <v>59.866176653572623</v>
      </c>
    </row>
    <row r="12781" spans="1:11" ht="12.75" customHeight="1" x14ac:dyDescent="0.25">
      <c r="A12781" s="7" t="s">
        <v>1609</v>
      </c>
      <c r="B12781" s="7" t="s">
        <v>1608</v>
      </c>
    </row>
    <row r="12782" spans="1:11" ht="12.75" customHeight="1" x14ac:dyDescent="0.25">
      <c r="A12782" s="13">
        <v>42501</v>
      </c>
      <c r="B12782" s="14">
        <v>15.09</v>
      </c>
      <c r="C12782" s="14">
        <v>0</v>
      </c>
      <c r="D12782" s="14">
        <v>31.66</v>
      </c>
      <c r="E12782" s="15">
        <v>46.75</v>
      </c>
      <c r="F12782" s="16">
        <f t="shared" ref="F12782:F12795" si="3348">PRODUCT(E12782*0.0743)</f>
        <v>3.4735250000000004</v>
      </c>
      <c r="H12782" s="17">
        <v>3.5000000000000001E-3</v>
      </c>
      <c r="I12782" s="18">
        <f t="shared" ref="I12782:I12795" si="3349">((F12782/2)+G12782)*(H12782)</f>
        <v>6.0786687500000011E-3</v>
      </c>
      <c r="J12782" s="19">
        <f t="shared" ref="J12782:J12795" si="3350">F12782+G12782+I12782</f>
        <v>3.4796036687500003</v>
      </c>
      <c r="K12782" s="6"/>
    </row>
    <row r="12783" spans="1:11" ht="12.75" customHeight="1" x14ac:dyDescent="0.25">
      <c r="A12783" s="13">
        <v>42527</v>
      </c>
      <c r="B12783" s="14">
        <v>55.81</v>
      </c>
      <c r="C12783" s="14">
        <v>0</v>
      </c>
      <c r="D12783" s="14">
        <v>0</v>
      </c>
      <c r="E12783" s="15">
        <v>55.81</v>
      </c>
      <c r="F12783" s="16">
        <f t="shared" si="3348"/>
        <v>4.1466830000000003</v>
      </c>
      <c r="G12783" s="20">
        <f t="shared" ref="G12783:G12795" si="3351">SUM(J12782)</f>
        <v>3.4796036687500003</v>
      </c>
      <c r="H12783" s="17">
        <v>3.7000000000000002E-3</v>
      </c>
      <c r="I12783" s="18">
        <f t="shared" si="3349"/>
        <v>2.0545897124375E-2</v>
      </c>
      <c r="J12783" s="19">
        <f t="shared" si="3350"/>
        <v>7.6468325658743757</v>
      </c>
      <c r="K12783" s="6"/>
    </row>
    <row r="12784" spans="1:11" ht="12.75" customHeight="1" x14ac:dyDescent="0.25">
      <c r="A12784" s="13">
        <v>42559</v>
      </c>
      <c r="B12784" s="14">
        <v>54.24</v>
      </c>
      <c r="C12784" s="14">
        <v>0</v>
      </c>
      <c r="D12784" s="14">
        <v>0</v>
      </c>
      <c r="E12784" s="15">
        <v>54.24</v>
      </c>
      <c r="F12784" s="16">
        <f t="shared" si="3348"/>
        <v>4.0300320000000003</v>
      </c>
      <c r="G12784" s="20">
        <f t="shared" si="3351"/>
        <v>7.6468325658743757</v>
      </c>
      <c r="H12784" s="17">
        <v>4.0499999999999998E-3</v>
      </c>
      <c r="I12784" s="18">
        <f t="shared" si="3349"/>
        <v>3.9130486691791221E-2</v>
      </c>
      <c r="J12784" s="19">
        <f t="shared" si="3350"/>
        <v>11.715995052566166</v>
      </c>
      <c r="K12784" s="6"/>
    </row>
    <row r="12785" spans="1:11" ht="12.75" customHeight="1" x14ac:dyDescent="0.25">
      <c r="A12785" s="13">
        <v>42590</v>
      </c>
      <c r="B12785" s="14">
        <v>64.739999999999995</v>
      </c>
      <c r="C12785" s="14">
        <v>0</v>
      </c>
      <c r="D12785" s="14">
        <v>0</v>
      </c>
      <c r="E12785" s="15">
        <v>64.739999999999995</v>
      </c>
      <c r="F12785" s="16">
        <f t="shared" si="3348"/>
        <v>4.8101820000000002</v>
      </c>
      <c r="G12785" s="20">
        <f t="shared" si="3351"/>
        <v>11.715995052566166</v>
      </c>
      <c r="H12785" s="17">
        <v>4.1999999999999997E-3</v>
      </c>
      <c r="I12785" s="18">
        <f t="shared" si="3349"/>
        <v>5.9308561420777894E-2</v>
      </c>
      <c r="J12785" s="19">
        <f t="shared" si="3350"/>
        <v>16.585485613986943</v>
      </c>
      <c r="K12785" s="6"/>
    </row>
    <row r="12786" spans="1:11" ht="12.75" customHeight="1" x14ac:dyDescent="0.25">
      <c r="A12786" s="13">
        <v>42622</v>
      </c>
      <c r="B12786" s="14">
        <v>61.06</v>
      </c>
      <c r="C12786" s="14">
        <v>0</v>
      </c>
      <c r="D12786" s="14">
        <v>0</v>
      </c>
      <c r="E12786" s="15">
        <v>61.06</v>
      </c>
      <c r="F12786" s="16">
        <f t="shared" si="3348"/>
        <v>4.5367580000000007</v>
      </c>
      <c r="G12786" s="20">
        <f t="shared" si="3351"/>
        <v>16.585485613986943</v>
      </c>
      <c r="H12786" s="17">
        <v>4.45E-3</v>
      </c>
      <c r="I12786" s="18">
        <f t="shared" si="3349"/>
        <v>8.3899697532241899E-2</v>
      </c>
      <c r="J12786" s="19">
        <f t="shared" si="3350"/>
        <v>21.206143311519188</v>
      </c>
      <c r="K12786" s="6"/>
    </row>
    <row r="12787" spans="1:11" ht="12.75" customHeight="1" x14ac:dyDescent="0.25">
      <c r="A12787" s="13">
        <v>42654</v>
      </c>
      <c r="B12787" s="14">
        <v>68.94</v>
      </c>
      <c r="C12787" s="14">
        <v>0</v>
      </c>
      <c r="D12787" s="14">
        <v>0</v>
      </c>
      <c r="E12787" s="15">
        <v>68.94</v>
      </c>
      <c r="F12787" s="16">
        <f t="shared" si="3348"/>
        <v>5.122242</v>
      </c>
      <c r="G12787" s="20">
        <f t="shared" si="3351"/>
        <v>21.206143311519188</v>
      </c>
      <c r="H12787" s="17">
        <v>4.7999999999999996E-3</v>
      </c>
      <c r="I12787" s="18">
        <f t="shared" si="3349"/>
        <v>0.11408286869529209</v>
      </c>
      <c r="J12787" s="21">
        <f t="shared" si="3350"/>
        <v>26.44246818021448</v>
      </c>
      <c r="K12787" s="6"/>
    </row>
    <row r="12788" spans="1:11" ht="12.75" customHeight="1" x14ac:dyDescent="0.25">
      <c r="A12788" s="13">
        <v>42682</v>
      </c>
      <c r="B12788" s="14">
        <v>63.69</v>
      </c>
      <c r="C12788" s="14">
        <v>0</v>
      </c>
      <c r="D12788" s="14">
        <v>0</v>
      </c>
      <c r="E12788" s="15">
        <v>63.69</v>
      </c>
      <c r="F12788" s="16">
        <f t="shared" si="3348"/>
        <v>4.7321670000000005</v>
      </c>
      <c r="G12788" s="20">
        <f t="shared" si="3351"/>
        <v>26.44246818021448</v>
      </c>
      <c r="H12788" s="17">
        <v>4.7999999999999996E-3</v>
      </c>
      <c r="I12788" s="18">
        <f t="shared" si="3349"/>
        <v>0.13828104806502947</v>
      </c>
      <c r="J12788" s="21">
        <f t="shared" si="3350"/>
        <v>31.312916228279509</v>
      </c>
      <c r="K12788" s="6"/>
    </row>
    <row r="12789" spans="1:11" ht="12.75" customHeight="1" x14ac:dyDescent="0.25">
      <c r="A12789" s="13">
        <v>42711</v>
      </c>
      <c r="B12789" s="14">
        <v>62.64</v>
      </c>
      <c r="C12789" s="14">
        <v>0</v>
      </c>
      <c r="D12789" s="14">
        <v>0</v>
      </c>
      <c r="E12789" s="15">
        <v>62.64</v>
      </c>
      <c r="F12789" s="16">
        <f t="shared" si="3348"/>
        <v>4.6541520000000007</v>
      </c>
      <c r="G12789" s="20">
        <f t="shared" si="3351"/>
        <v>31.312916228279509</v>
      </c>
      <c r="H12789" s="17">
        <v>6.0000000000000001E-3</v>
      </c>
      <c r="I12789" s="18">
        <f t="shared" si="3349"/>
        <v>0.20183995336967706</v>
      </c>
      <c r="J12789" s="21">
        <f t="shared" si="3350"/>
        <v>36.168908181649186</v>
      </c>
      <c r="K12789" s="6"/>
    </row>
    <row r="12790" spans="1:11" ht="12.75" customHeight="1" x14ac:dyDescent="0.25">
      <c r="A12790" s="13">
        <v>42746</v>
      </c>
      <c r="B12790" s="14">
        <v>68.88</v>
      </c>
      <c r="C12790" s="14">
        <v>0</v>
      </c>
      <c r="D12790" s="14">
        <v>0</v>
      </c>
      <c r="E12790" s="15">
        <v>68.88</v>
      </c>
      <c r="F12790" s="16">
        <f t="shared" si="3348"/>
        <v>5.1177840000000003</v>
      </c>
      <c r="G12790" s="20">
        <f t="shared" si="3351"/>
        <v>36.168908181649186</v>
      </c>
      <c r="H12790" s="17">
        <v>7.3000000000000001E-3</v>
      </c>
      <c r="I12790" s="18">
        <f t="shared" si="3349"/>
        <v>0.28271294132603908</v>
      </c>
      <c r="J12790" s="21">
        <f t="shared" si="3350"/>
        <v>41.569405122975226</v>
      </c>
      <c r="K12790" s="6"/>
    </row>
    <row r="12791" spans="1:11" ht="12.75" customHeight="1" x14ac:dyDescent="0.25">
      <c r="A12791" s="13">
        <v>42773</v>
      </c>
      <c r="B12791" s="14">
        <v>64.510000000000005</v>
      </c>
      <c r="C12791" s="14">
        <v>0</v>
      </c>
      <c r="D12791" s="14">
        <v>0</v>
      </c>
      <c r="E12791" s="15">
        <v>64.510000000000005</v>
      </c>
      <c r="F12791" s="16">
        <f t="shared" si="3348"/>
        <v>4.7930930000000007</v>
      </c>
      <c r="G12791" s="20">
        <f t="shared" si="3351"/>
        <v>41.569405122975226</v>
      </c>
      <c r="H12791" s="17">
        <v>6.8999999999999999E-3</v>
      </c>
      <c r="I12791" s="18">
        <f t="shared" si="3349"/>
        <v>0.30336506619852904</v>
      </c>
      <c r="J12791" s="21">
        <f t="shared" si="3350"/>
        <v>46.665863189173756</v>
      </c>
      <c r="K12791" s="6"/>
    </row>
    <row r="12792" spans="1:11" ht="12.75" customHeight="1" x14ac:dyDescent="0.25">
      <c r="A12792" s="13">
        <v>42801</v>
      </c>
      <c r="B12792" s="14">
        <v>65.23</v>
      </c>
      <c r="C12792" s="14">
        <v>0</v>
      </c>
      <c r="D12792" s="14">
        <v>0</v>
      </c>
      <c r="E12792" s="15">
        <v>65.23</v>
      </c>
      <c r="F12792" s="16">
        <f t="shared" si="3348"/>
        <v>4.8465890000000007</v>
      </c>
      <c r="G12792" s="20">
        <f t="shared" si="3351"/>
        <v>46.665863189173756</v>
      </c>
      <c r="H12792" s="17">
        <v>7.9000000000000008E-3</v>
      </c>
      <c r="I12792" s="18">
        <f t="shared" si="3349"/>
        <v>0.3878043457444727</v>
      </c>
      <c r="J12792" s="21">
        <f t="shared" si="3350"/>
        <v>51.900256534918228</v>
      </c>
      <c r="K12792" s="6"/>
    </row>
    <row r="12793" spans="1:11" ht="12.75" customHeight="1" x14ac:dyDescent="0.25">
      <c r="A12793" s="13">
        <v>42835</v>
      </c>
      <c r="B12793" s="14">
        <v>73.28</v>
      </c>
      <c r="C12793" s="14">
        <v>0</v>
      </c>
      <c r="D12793" s="14">
        <v>0</v>
      </c>
      <c r="E12793" s="15">
        <v>73.28</v>
      </c>
      <c r="F12793" s="16">
        <f t="shared" si="3348"/>
        <v>5.4447040000000007</v>
      </c>
      <c r="G12793" s="20">
        <f t="shared" si="3351"/>
        <v>51.900256534918228</v>
      </c>
      <c r="H12793" s="17">
        <v>8.9999999999999993E-3</v>
      </c>
      <c r="I12793" s="18">
        <f t="shared" si="3349"/>
        <v>0.49160347681426403</v>
      </c>
      <c r="J12793" s="21">
        <f t="shared" si="3350"/>
        <v>57.836564011732492</v>
      </c>
      <c r="K12793" s="6"/>
    </row>
    <row r="12794" spans="1:11" ht="12.75" customHeight="1" x14ac:dyDescent="0.25">
      <c r="A12794" s="13">
        <v>42866</v>
      </c>
      <c r="B12794" s="14">
        <v>64.64</v>
      </c>
      <c r="C12794" s="14">
        <v>0</v>
      </c>
      <c r="D12794" s="14">
        <v>0</v>
      </c>
      <c r="E12794" s="15"/>
      <c r="F12794" s="16">
        <f t="shared" si="3348"/>
        <v>0</v>
      </c>
      <c r="G12794" s="20">
        <f t="shared" si="3351"/>
        <v>57.836564011732492</v>
      </c>
      <c r="H12794" s="17">
        <v>9.0500000000000008E-3</v>
      </c>
      <c r="I12794" s="18">
        <f t="shared" si="3349"/>
        <v>0.52342090430617905</v>
      </c>
      <c r="J12794" s="21">
        <f t="shared" si="3350"/>
        <v>58.35998491603867</v>
      </c>
      <c r="K12794" s="6"/>
    </row>
    <row r="12795" spans="1:11" ht="12.75" customHeight="1" x14ac:dyDescent="0.25">
      <c r="A12795" s="13">
        <v>42896</v>
      </c>
      <c r="B12795" s="14">
        <v>65.13</v>
      </c>
      <c r="C12795" s="14">
        <v>0</v>
      </c>
      <c r="D12795" s="14">
        <v>0</v>
      </c>
      <c r="E12795" s="15"/>
      <c r="F12795" s="16">
        <f t="shared" si="3348"/>
        <v>0</v>
      </c>
      <c r="G12795" s="20">
        <f t="shared" si="3351"/>
        <v>58.35998491603867</v>
      </c>
      <c r="H12795" s="17">
        <v>1.0149999999999999E-2</v>
      </c>
      <c r="I12795" s="18">
        <f t="shared" si="3349"/>
        <v>0.59235384689779247</v>
      </c>
      <c r="J12795" s="27">
        <f t="shared" si="3350"/>
        <v>58.952338762936463</v>
      </c>
      <c r="K12795" s="6"/>
    </row>
    <row r="12796" spans="1:11" ht="12.75" customHeight="1" x14ac:dyDescent="0.25">
      <c r="A12796" s="13"/>
      <c r="B12796" s="14"/>
      <c r="C12796" s="14"/>
      <c r="D12796" s="14"/>
      <c r="E12796" s="15"/>
      <c r="F12796" s="16">
        <f>SUM(F12782:F12795)</f>
        <v>55.707911000000003</v>
      </c>
      <c r="G12796" s="14"/>
      <c r="H12796" s="17"/>
      <c r="I12796" s="18">
        <f>SUM(I12782:I12795)</f>
        <v>3.2444277629364611</v>
      </c>
      <c r="J12796" s="27"/>
      <c r="K12796" s="6">
        <f>SUM(F12796:J12796)</f>
        <v>58.952338762936463</v>
      </c>
    </row>
    <row r="12797" spans="1:11" ht="12.75" customHeight="1" x14ac:dyDescent="0.25">
      <c r="A12797" s="7" t="s">
        <v>1610</v>
      </c>
      <c r="B12797" s="7" t="s">
        <v>1611</v>
      </c>
    </row>
    <row r="12798" spans="1:11" ht="12.75" customHeight="1" x14ac:dyDescent="0.25">
      <c r="A12798" s="13">
        <v>42501</v>
      </c>
      <c r="B12798" s="14">
        <v>10.45</v>
      </c>
      <c r="C12798" s="14">
        <v>0</v>
      </c>
      <c r="D12798" s="14">
        <v>31.66</v>
      </c>
      <c r="E12798" s="15">
        <v>42.11</v>
      </c>
      <c r="F12798" s="16">
        <f t="shared" ref="F12798:F12811" si="3352">PRODUCT(E12798*0.0743)</f>
        <v>3.1287730000000002</v>
      </c>
      <c r="H12798" s="17">
        <v>3.5000000000000001E-3</v>
      </c>
      <c r="I12798" s="18">
        <f t="shared" ref="I12798:I12811" si="3353">((F12798/2)+G12798)*(H12798)</f>
        <v>5.4753527500000006E-3</v>
      </c>
      <c r="J12798" s="19">
        <f t="shared" ref="J12798:J12811" si="3354">F12798+G12798+I12798</f>
        <v>3.1342483527500002</v>
      </c>
      <c r="K12798" s="6"/>
    </row>
    <row r="12799" spans="1:11" ht="12.75" customHeight="1" x14ac:dyDescent="0.25">
      <c r="A12799" s="13">
        <v>42527</v>
      </c>
      <c r="B12799" s="14">
        <v>42.69</v>
      </c>
      <c r="C12799" s="14">
        <v>0</v>
      </c>
      <c r="D12799" s="14">
        <v>0</v>
      </c>
      <c r="E12799" s="15">
        <v>42.69</v>
      </c>
      <c r="F12799" s="16">
        <f t="shared" si="3352"/>
        <v>3.1718670000000002</v>
      </c>
      <c r="G12799" s="20">
        <f t="shared" ref="G12799:G12811" si="3355">SUM(J12798)</f>
        <v>3.1342483527500002</v>
      </c>
      <c r="H12799" s="17">
        <v>3.7000000000000002E-3</v>
      </c>
      <c r="I12799" s="18">
        <f t="shared" si="3353"/>
        <v>1.7464672855175004E-2</v>
      </c>
      <c r="J12799" s="19">
        <f t="shared" si="3354"/>
        <v>6.3235800256051746</v>
      </c>
      <c r="K12799" s="6"/>
    </row>
    <row r="12800" spans="1:11" ht="12.75" customHeight="1" x14ac:dyDescent="0.25">
      <c r="A12800" s="13">
        <v>42559</v>
      </c>
      <c r="B12800" s="14">
        <v>48.46</v>
      </c>
      <c r="C12800" s="14">
        <v>0</v>
      </c>
      <c r="D12800" s="14">
        <v>0</v>
      </c>
      <c r="E12800" s="15">
        <v>48.46</v>
      </c>
      <c r="F12800" s="16">
        <f t="shared" si="3352"/>
        <v>3.6005780000000005</v>
      </c>
      <c r="G12800" s="20">
        <f t="shared" si="3355"/>
        <v>6.3235800256051746</v>
      </c>
      <c r="H12800" s="17">
        <v>4.0499999999999998E-3</v>
      </c>
      <c r="I12800" s="18">
        <f t="shared" si="3353"/>
        <v>3.2901669553700955E-2</v>
      </c>
      <c r="J12800" s="19">
        <f t="shared" si="3354"/>
        <v>9.9570596951588755</v>
      </c>
      <c r="K12800" s="6"/>
    </row>
    <row r="12801" spans="1:11" ht="12.75" customHeight="1" x14ac:dyDescent="0.25">
      <c r="A12801" s="13">
        <v>42590</v>
      </c>
      <c r="B12801" s="14">
        <v>84.16</v>
      </c>
      <c r="C12801" s="14">
        <v>0</v>
      </c>
      <c r="D12801" s="14">
        <v>0</v>
      </c>
      <c r="E12801" s="15">
        <v>84.16</v>
      </c>
      <c r="F12801" s="16">
        <f t="shared" si="3352"/>
        <v>6.253088</v>
      </c>
      <c r="G12801" s="20">
        <f t="shared" si="3355"/>
        <v>9.9570596951588755</v>
      </c>
      <c r="H12801" s="17">
        <v>4.1999999999999997E-3</v>
      </c>
      <c r="I12801" s="18">
        <f t="shared" si="3353"/>
        <v>5.4951135519667273E-2</v>
      </c>
      <c r="J12801" s="19">
        <f t="shared" si="3354"/>
        <v>16.265098830678539</v>
      </c>
      <c r="K12801" s="6"/>
    </row>
    <row r="12802" spans="1:11" ht="12.75" customHeight="1" x14ac:dyDescent="0.25">
      <c r="A12802" s="13">
        <v>42622</v>
      </c>
      <c r="B12802" s="14">
        <v>43.21</v>
      </c>
      <c r="C12802" s="14">
        <v>0</v>
      </c>
      <c r="D12802" s="14">
        <v>0</v>
      </c>
      <c r="E12802" s="15">
        <v>43.21</v>
      </c>
      <c r="F12802" s="16">
        <f t="shared" si="3352"/>
        <v>3.2105030000000001</v>
      </c>
      <c r="G12802" s="20">
        <f t="shared" si="3355"/>
        <v>16.265098830678539</v>
      </c>
      <c r="H12802" s="17">
        <v>4.45E-3</v>
      </c>
      <c r="I12802" s="18">
        <f t="shared" si="3353"/>
        <v>7.9523058971519511E-2</v>
      </c>
      <c r="J12802" s="19">
        <f t="shared" si="3354"/>
        <v>19.55512488965006</v>
      </c>
      <c r="K12802" s="6"/>
    </row>
    <row r="12803" spans="1:11" ht="12.75" customHeight="1" x14ac:dyDescent="0.25">
      <c r="A12803" s="13">
        <v>42654</v>
      </c>
      <c r="B12803" s="14">
        <v>41.11</v>
      </c>
      <c r="C12803" s="14">
        <v>0</v>
      </c>
      <c r="D12803" s="14">
        <v>0</v>
      </c>
      <c r="E12803" s="15">
        <v>41.11</v>
      </c>
      <c r="F12803" s="16">
        <f t="shared" si="3352"/>
        <v>3.0544730000000002</v>
      </c>
      <c r="G12803" s="20">
        <f t="shared" si="3355"/>
        <v>19.55512488965006</v>
      </c>
      <c r="H12803" s="17">
        <v>4.7999999999999996E-3</v>
      </c>
      <c r="I12803" s="18">
        <f t="shared" si="3353"/>
        <v>0.10119533467032028</v>
      </c>
      <c r="J12803" s="21">
        <f t="shared" si="3354"/>
        <v>22.71079322432038</v>
      </c>
      <c r="K12803" s="6"/>
    </row>
    <row r="12804" spans="1:11" ht="12.75" customHeight="1" x14ac:dyDescent="0.25">
      <c r="A12804" s="13">
        <v>42682</v>
      </c>
      <c r="B12804" s="14">
        <v>41.64</v>
      </c>
      <c r="C12804" s="14">
        <v>0</v>
      </c>
      <c r="D12804" s="14">
        <v>0</v>
      </c>
      <c r="E12804" s="15">
        <v>41.64</v>
      </c>
      <c r="F12804" s="16">
        <f t="shared" si="3352"/>
        <v>3.093852</v>
      </c>
      <c r="G12804" s="20">
        <f t="shared" si="3355"/>
        <v>22.71079322432038</v>
      </c>
      <c r="H12804" s="17">
        <v>4.7999999999999996E-3</v>
      </c>
      <c r="I12804" s="18">
        <f t="shared" si="3353"/>
        <v>0.11643705227673781</v>
      </c>
      <c r="J12804" s="21">
        <f t="shared" si="3354"/>
        <v>25.921082276597119</v>
      </c>
      <c r="K12804" s="6"/>
    </row>
    <row r="12805" spans="1:11" ht="12.75" customHeight="1" x14ac:dyDescent="0.25">
      <c r="A12805" s="13">
        <v>42711</v>
      </c>
      <c r="B12805" s="14">
        <v>41.11</v>
      </c>
      <c r="C12805" s="14">
        <v>0</v>
      </c>
      <c r="D12805" s="14">
        <v>0</v>
      </c>
      <c r="E12805" s="15">
        <v>41.11</v>
      </c>
      <c r="F12805" s="16">
        <f t="shared" si="3352"/>
        <v>3.0544730000000002</v>
      </c>
      <c r="G12805" s="20">
        <f t="shared" si="3355"/>
        <v>25.921082276597119</v>
      </c>
      <c r="H12805" s="17">
        <v>6.0000000000000001E-3</v>
      </c>
      <c r="I12805" s="18">
        <f t="shared" si="3353"/>
        <v>0.16468991265958272</v>
      </c>
      <c r="J12805" s="21">
        <f t="shared" si="3354"/>
        <v>29.140245189256703</v>
      </c>
      <c r="K12805" s="6"/>
    </row>
    <row r="12806" spans="1:11" ht="12.75" customHeight="1" x14ac:dyDescent="0.25">
      <c r="A12806" s="13">
        <v>42746</v>
      </c>
      <c r="B12806" s="14">
        <v>53.56</v>
      </c>
      <c r="C12806" s="14">
        <v>0</v>
      </c>
      <c r="D12806" s="14">
        <v>0</v>
      </c>
      <c r="E12806" s="15">
        <v>53.56</v>
      </c>
      <c r="F12806" s="16">
        <f t="shared" si="3352"/>
        <v>3.9795080000000005</v>
      </c>
      <c r="G12806" s="20">
        <f t="shared" si="3355"/>
        <v>29.140245189256703</v>
      </c>
      <c r="H12806" s="17">
        <v>7.3000000000000001E-3</v>
      </c>
      <c r="I12806" s="18">
        <f t="shared" si="3353"/>
        <v>0.22724899408157395</v>
      </c>
      <c r="J12806" s="21">
        <f t="shared" si="3354"/>
        <v>33.347002183338283</v>
      </c>
      <c r="K12806" s="6"/>
    </row>
    <row r="12807" spans="1:11" ht="12.75" customHeight="1" x14ac:dyDescent="0.25">
      <c r="A12807" s="13">
        <v>42773</v>
      </c>
      <c r="B12807" s="14">
        <v>42.96</v>
      </c>
      <c r="C12807" s="14">
        <v>0</v>
      </c>
      <c r="D12807" s="14">
        <v>0</v>
      </c>
      <c r="E12807" s="15">
        <v>42.96</v>
      </c>
      <c r="F12807" s="16">
        <f t="shared" si="3352"/>
        <v>3.1919280000000003</v>
      </c>
      <c r="G12807" s="20">
        <f t="shared" si="3355"/>
        <v>33.347002183338283</v>
      </c>
      <c r="H12807" s="17">
        <v>6.8999999999999999E-3</v>
      </c>
      <c r="I12807" s="18">
        <f t="shared" si="3353"/>
        <v>0.24110646666503416</v>
      </c>
      <c r="J12807" s="21">
        <f t="shared" si="3354"/>
        <v>36.780036650003318</v>
      </c>
      <c r="K12807" s="6"/>
    </row>
    <row r="12808" spans="1:11" ht="12.75" customHeight="1" x14ac:dyDescent="0.25">
      <c r="A12808" s="13">
        <v>42801</v>
      </c>
      <c r="B12808" s="14">
        <v>44.72</v>
      </c>
      <c r="C12808" s="14">
        <v>0</v>
      </c>
      <c r="D12808" s="14">
        <v>0</v>
      </c>
      <c r="E12808" s="15">
        <v>44.72</v>
      </c>
      <c r="F12808" s="16">
        <f t="shared" si="3352"/>
        <v>3.3226960000000001</v>
      </c>
      <c r="G12808" s="20">
        <f t="shared" si="3355"/>
        <v>36.780036650003318</v>
      </c>
      <c r="H12808" s="17">
        <v>7.9000000000000008E-3</v>
      </c>
      <c r="I12808" s="18">
        <f t="shared" si="3353"/>
        <v>0.30368693873502622</v>
      </c>
      <c r="J12808" s="21">
        <f t="shared" si="3354"/>
        <v>40.406419588738345</v>
      </c>
      <c r="K12808" s="6"/>
    </row>
    <row r="12809" spans="1:11" ht="12.75" customHeight="1" x14ac:dyDescent="0.25">
      <c r="A12809" s="13">
        <v>42835</v>
      </c>
      <c r="B12809" s="14">
        <v>45.79</v>
      </c>
      <c r="C12809" s="14">
        <v>0</v>
      </c>
      <c r="D12809" s="14">
        <v>0</v>
      </c>
      <c r="E12809" s="15">
        <v>45.79</v>
      </c>
      <c r="F12809" s="16">
        <f t="shared" si="3352"/>
        <v>3.4021970000000001</v>
      </c>
      <c r="G12809" s="20">
        <f t="shared" si="3355"/>
        <v>40.406419588738345</v>
      </c>
      <c r="H12809" s="17">
        <v>8.9999999999999993E-3</v>
      </c>
      <c r="I12809" s="18">
        <f t="shared" si="3353"/>
        <v>0.37896766279864508</v>
      </c>
      <c r="J12809" s="21">
        <f t="shared" si="3354"/>
        <v>44.18758425153699</v>
      </c>
      <c r="K12809" s="6"/>
    </row>
    <row r="12810" spans="1:11" ht="12.75" customHeight="1" x14ac:dyDescent="0.25">
      <c r="A12810" s="13">
        <v>42866</v>
      </c>
      <c r="B12810" s="14">
        <v>45.37</v>
      </c>
      <c r="C12810" s="14">
        <v>0</v>
      </c>
      <c r="D12810" s="14">
        <v>0</v>
      </c>
      <c r="E12810" s="15"/>
      <c r="F12810" s="16">
        <f t="shared" si="3352"/>
        <v>0</v>
      </c>
      <c r="G12810" s="20">
        <f t="shared" si="3355"/>
        <v>44.18758425153699</v>
      </c>
      <c r="H12810" s="17">
        <v>9.0500000000000008E-3</v>
      </c>
      <c r="I12810" s="18">
        <f t="shared" si="3353"/>
        <v>0.39989763747640977</v>
      </c>
      <c r="J12810" s="21">
        <f t="shared" si="3354"/>
        <v>44.587481889013397</v>
      </c>
      <c r="K12810" s="6"/>
    </row>
    <row r="12811" spans="1:11" ht="12.75" customHeight="1" x14ac:dyDescent="0.25">
      <c r="A12811" s="13">
        <v>42896</v>
      </c>
      <c r="B12811" s="14">
        <v>62.75</v>
      </c>
      <c r="C12811" s="14">
        <v>0</v>
      </c>
      <c r="D12811" s="14">
        <v>0</v>
      </c>
      <c r="E12811" s="15"/>
      <c r="F12811" s="16">
        <f t="shared" si="3352"/>
        <v>0</v>
      </c>
      <c r="G12811" s="20">
        <f t="shared" si="3355"/>
        <v>44.587481889013397</v>
      </c>
      <c r="H12811" s="17">
        <v>1.0149999999999999E-2</v>
      </c>
      <c r="I12811" s="18">
        <f t="shared" si="3353"/>
        <v>0.45256294117348594</v>
      </c>
      <c r="J12811" s="27">
        <f t="shared" si="3354"/>
        <v>45.040044830186879</v>
      </c>
      <c r="K12811" s="6"/>
    </row>
    <row r="12812" spans="1:11" ht="12.75" customHeight="1" x14ac:dyDescent="0.25">
      <c r="A12812" s="13"/>
      <c r="B12812" s="14"/>
      <c r="C12812" s="14"/>
      <c r="D12812" s="14"/>
      <c r="E12812" s="15"/>
      <c r="F12812" s="16">
        <f>SUM(F12798:F12811)</f>
        <v>42.463936000000004</v>
      </c>
      <c r="G12812" s="14"/>
      <c r="H12812" s="17"/>
      <c r="I12812" s="18">
        <f>SUM(I12798:I12811)</f>
        <v>2.5761088301868789</v>
      </c>
      <c r="J12812" s="27"/>
      <c r="K12812" s="6">
        <f>SUM(F12812:J12812)</f>
        <v>45.040044830186886</v>
      </c>
    </row>
    <row r="12813" spans="1:11" ht="12.75" customHeight="1" x14ac:dyDescent="0.25">
      <c r="A12813" s="7" t="s">
        <v>1612</v>
      </c>
      <c r="B12813" s="7" t="s">
        <v>1613</v>
      </c>
    </row>
    <row r="12814" spans="1:11" ht="12.75" customHeight="1" x14ac:dyDescent="0.25">
      <c r="A12814" s="13">
        <v>42501</v>
      </c>
      <c r="B12814" s="14">
        <v>7.35</v>
      </c>
      <c r="C12814" s="14">
        <v>0</v>
      </c>
      <c r="D12814" s="14">
        <v>31.66</v>
      </c>
      <c r="E12814" s="15">
        <v>39.01</v>
      </c>
      <c r="F12814" s="16">
        <f t="shared" ref="F12814:F12827" si="3356">PRODUCT(E12814*0.0743)</f>
        <v>2.8984429999999999</v>
      </c>
      <c r="H12814" s="17">
        <v>3.5000000000000001E-3</v>
      </c>
      <c r="I12814" s="18">
        <f t="shared" ref="I12814:I12827" si="3357">((F12814/2)+G12814)*(H12814)</f>
        <v>5.0722752500000001E-3</v>
      </c>
      <c r="J12814" s="19">
        <f t="shared" ref="J12814:J12827" si="3358">F12814+G12814+I12814</f>
        <v>2.9035152752499997</v>
      </c>
      <c r="K12814" s="6"/>
    </row>
    <row r="12815" spans="1:11" ht="12.75" customHeight="1" x14ac:dyDescent="0.25">
      <c r="A12815" s="13">
        <v>42527</v>
      </c>
      <c r="B12815" s="14">
        <v>46.89</v>
      </c>
      <c r="C12815" s="14">
        <v>0</v>
      </c>
      <c r="D12815" s="14">
        <v>0</v>
      </c>
      <c r="E12815" s="15">
        <v>46.89</v>
      </c>
      <c r="F12815" s="16">
        <f t="shared" si="3356"/>
        <v>3.4839270000000004</v>
      </c>
      <c r="G12815" s="20">
        <f t="shared" ref="G12815:G12827" si="3359">SUM(J12814)</f>
        <v>2.9035152752499997</v>
      </c>
      <c r="H12815" s="17">
        <v>3.7000000000000002E-3</v>
      </c>
      <c r="I12815" s="18">
        <f t="shared" si="3357"/>
        <v>1.7188271468425002E-2</v>
      </c>
      <c r="J12815" s="19">
        <f t="shared" si="3358"/>
        <v>6.4046305467184252</v>
      </c>
      <c r="K12815" s="6"/>
    </row>
    <row r="12816" spans="1:11" ht="12.75" customHeight="1" x14ac:dyDescent="0.25">
      <c r="A12816" s="13">
        <v>42559</v>
      </c>
      <c r="B12816" s="14">
        <v>50.56</v>
      </c>
      <c r="C12816" s="14">
        <v>0</v>
      </c>
      <c r="D12816" s="14">
        <v>0</v>
      </c>
      <c r="E12816" s="15">
        <v>50.56</v>
      </c>
      <c r="F12816" s="16">
        <f t="shared" si="3356"/>
        <v>3.7566080000000004</v>
      </c>
      <c r="G12816" s="20">
        <f t="shared" si="3359"/>
        <v>6.4046305467184252</v>
      </c>
      <c r="H12816" s="17">
        <v>4.0499999999999998E-3</v>
      </c>
      <c r="I12816" s="18">
        <f t="shared" si="3357"/>
        <v>3.3545884914209623E-2</v>
      </c>
      <c r="J12816" s="19">
        <f t="shared" si="3358"/>
        <v>10.194784431632636</v>
      </c>
      <c r="K12816" s="6"/>
    </row>
    <row r="12817" spans="1:11" ht="12.75" customHeight="1" x14ac:dyDescent="0.25">
      <c r="A12817" s="13">
        <v>42590</v>
      </c>
      <c r="B12817" s="14">
        <v>49.51</v>
      </c>
      <c r="C12817" s="14">
        <v>0</v>
      </c>
      <c r="D12817" s="14">
        <v>0</v>
      </c>
      <c r="E12817" s="15">
        <v>49.51</v>
      </c>
      <c r="F12817" s="16">
        <f t="shared" si="3356"/>
        <v>3.6785930000000002</v>
      </c>
      <c r="G12817" s="20">
        <f t="shared" si="3359"/>
        <v>10.194784431632636</v>
      </c>
      <c r="H12817" s="17">
        <v>4.1999999999999997E-3</v>
      </c>
      <c r="I12817" s="18">
        <f t="shared" si="3357"/>
        <v>5.0543139912857069E-2</v>
      </c>
      <c r="J12817" s="19">
        <f t="shared" si="3358"/>
        <v>13.923920571545494</v>
      </c>
      <c r="K12817" s="6"/>
    </row>
    <row r="12818" spans="1:11" ht="12.75" customHeight="1" x14ac:dyDescent="0.25">
      <c r="A12818" s="13">
        <v>42622</v>
      </c>
      <c r="B12818" s="14">
        <v>46.89</v>
      </c>
      <c r="C12818" s="14">
        <v>0</v>
      </c>
      <c r="D12818" s="14">
        <v>0</v>
      </c>
      <c r="E12818" s="15">
        <v>46.89</v>
      </c>
      <c r="F12818" s="16">
        <f t="shared" si="3356"/>
        <v>3.4839270000000004</v>
      </c>
      <c r="G12818" s="20">
        <f t="shared" si="3359"/>
        <v>13.923920571545494</v>
      </c>
      <c r="H12818" s="17">
        <v>4.45E-3</v>
      </c>
      <c r="I12818" s="18">
        <f t="shared" si="3357"/>
        <v>6.9713184118377458E-2</v>
      </c>
      <c r="J12818" s="19">
        <f t="shared" si="3358"/>
        <v>17.477560755663873</v>
      </c>
      <c r="K12818" s="6"/>
    </row>
    <row r="12819" spans="1:11" ht="12.75" customHeight="1" x14ac:dyDescent="0.25">
      <c r="A12819" s="13">
        <v>42654</v>
      </c>
      <c r="B12819" s="14">
        <v>43.21</v>
      </c>
      <c r="C12819" s="14">
        <v>0</v>
      </c>
      <c r="D12819" s="14">
        <v>0</v>
      </c>
      <c r="E12819" s="15">
        <v>43.21</v>
      </c>
      <c r="F12819" s="16">
        <f t="shared" si="3356"/>
        <v>3.2105030000000001</v>
      </c>
      <c r="G12819" s="20">
        <f t="shared" si="3359"/>
        <v>17.477560755663873</v>
      </c>
      <c r="H12819" s="17">
        <v>4.7999999999999996E-3</v>
      </c>
      <c r="I12819" s="18">
        <f t="shared" si="3357"/>
        <v>9.1597498827186596E-2</v>
      </c>
      <c r="J12819" s="21">
        <f t="shared" si="3358"/>
        <v>20.77966125449106</v>
      </c>
      <c r="K12819" s="6"/>
    </row>
    <row r="12820" spans="1:11" ht="12.75" customHeight="1" x14ac:dyDescent="0.25">
      <c r="A12820" s="13">
        <v>42682</v>
      </c>
      <c r="B12820" s="14">
        <v>47.94</v>
      </c>
      <c r="C12820" s="14">
        <v>0</v>
      </c>
      <c r="D12820" s="14">
        <v>0</v>
      </c>
      <c r="E12820" s="15">
        <v>47.94</v>
      </c>
      <c r="F12820" s="16">
        <f t="shared" si="3356"/>
        <v>3.5619420000000002</v>
      </c>
      <c r="G12820" s="20">
        <f t="shared" si="3359"/>
        <v>20.77966125449106</v>
      </c>
      <c r="H12820" s="17">
        <v>4.7999999999999996E-3</v>
      </c>
      <c r="I12820" s="18">
        <f t="shared" si="3357"/>
        <v>0.10829103482155708</v>
      </c>
      <c r="J12820" s="21">
        <f t="shared" si="3358"/>
        <v>24.449894289312621</v>
      </c>
      <c r="K12820" s="6"/>
    </row>
    <row r="12821" spans="1:11" ht="12.75" customHeight="1" x14ac:dyDescent="0.25">
      <c r="A12821" s="13">
        <v>42711</v>
      </c>
      <c r="B12821" s="14">
        <v>42.69</v>
      </c>
      <c r="C12821" s="14">
        <v>0</v>
      </c>
      <c r="D12821" s="14">
        <v>0</v>
      </c>
      <c r="E12821" s="15">
        <v>42.69</v>
      </c>
      <c r="F12821" s="16">
        <f t="shared" si="3356"/>
        <v>3.1718670000000002</v>
      </c>
      <c r="G12821" s="20">
        <f t="shared" si="3359"/>
        <v>24.449894289312621</v>
      </c>
      <c r="H12821" s="17">
        <v>6.0000000000000001E-3</v>
      </c>
      <c r="I12821" s="18">
        <f t="shared" si="3357"/>
        <v>0.15621496673587573</v>
      </c>
      <c r="J12821" s="21">
        <f t="shared" si="3358"/>
        <v>27.777976256048497</v>
      </c>
      <c r="K12821" s="6"/>
    </row>
    <row r="12822" spans="1:11" ht="12.75" customHeight="1" x14ac:dyDescent="0.25">
      <c r="A12822" s="13">
        <v>42746</v>
      </c>
      <c r="B12822" s="14">
        <v>48.9</v>
      </c>
      <c r="C12822" s="14">
        <v>0</v>
      </c>
      <c r="D12822" s="14">
        <v>0</v>
      </c>
      <c r="E12822" s="15">
        <v>48.9</v>
      </c>
      <c r="F12822" s="16">
        <f t="shared" si="3356"/>
        <v>3.63327</v>
      </c>
      <c r="G12822" s="20">
        <f t="shared" si="3359"/>
        <v>27.777976256048497</v>
      </c>
      <c r="H12822" s="17">
        <v>7.3000000000000001E-3</v>
      </c>
      <c r="I12822" s="18">
        <f t="shared" si="3357"/>
        <v>0.21604066216915405</v>
      </c>
      <c r="J12822" s="21">
        <f t="shared" si="3358"/>
        <v>31.627286918217649</v>
      </c>
      <c r="K12822" s="6"/>
    </row>
    <row r="12823" spans="1:11" ht="12.75" customHeight="1" x14ac:dyDescent="0.25">
      <c r="A12823" s="13">
        <v>42773</v>
      </c>
      <c r="B12823" s="14">
        <v>42.12</v>
      </c>
      <c r="C12823" s="14">
        <v>0</v>
      </c>
      <c r="D12823" s="14">
        <v>0</v>
      </c>
      <c r="E12823" s="15">
        <v>42.12</v>
      </c>
      <c r="F12823" s="16">
        <f t="shared" si="3356"/>
        <v>3.1295160000000002</v>
      </c>
      <c r="G12823" s="20">
        <f t="shared" si="3359"/>
        <v>31.627286918217649</v>
      </c>
      <c r="H12823" s="17">
        <v>6.8999999999999999E-3</v>
      </c>
      <c r="I12823" s="18">
        <f t="shared" si="3357"/>
        <v>0.22902510993570177</v>
      </c>
      <c r="J12823" s="21">
        <f t="shared" si="3358"/>
        <v>34.985828028153357</v>
      </c>
      <c r="K12823" s="6"/>
    </row>
    <row r="12824" spans="1:11" ht="12.75" customHeight="1" x14ac:dyDescent="0.25">
      <c r="A12824" s="13">
        <v>42801</v>
      </c>
      <c r="B12824" s="14">
        <v>39.880000000000003</v>
      </c>
      <c r="C12824" s="14">
        <v>0</v>
      </c>
      <c r="D12824" s="14">
        <v>0</v>
      </c>
      <c r="E12824" s="15">
        <v>39.880000000000003</v>
      </c>
      <c r="F12824" s="16">
        <f t="shared" si="3356"/>
        <v>2.9630840000000003</v>
      </c>
      <c r="G12824" s="20">
        <f t="shared" si="3359"/>
        <v>34.985828028153357</v>
      </c>
      <c r="H12824" s="17">
        <v>7.9000000000000008E-3</v>
      </c>
      <c r="I12824" s="18">
        <f t="shared" si="3357"/>
        <v>0.28809222322241151</v>
      </c>
      <c r="J12824" s="21">
        <f t="shared" si="3358"/>
        <v>38.237004251375772</v>
      </c>
      <c r="K12824" s="6"/>
    </row>
    <row r="12825" spans="1:11" ht="12.75" customHeight="1" x14ac:dyDescent="0.25">
      <c r="A12825" s="13">
        <v>42835</v>
      </c>
      <c r="B12825" s="14">
        <v>44.3</v>
      </c>
      <c r="C12825" s="14">
        <v>0</v>
      </c>
      <c r="D12825" s="14">
        <v>0</v>
      </c>
      <c r="E12825" s="15">
        <v>44.3</v>
      </c>
      <c r="F12825" s="16">
        <f t="shared" si="3356"/>
        <v>3.29149</v>
      </c>
      <c r="G12825" s="20">
        <f t="shared" si="3359"/>
        <v>38.237004251375772</v>
      </c>
      <c r="H12825" s="17">
        <v>8.9999999999999993E-3</v>
      </c>
      <c r="I12825" s="18">
        <f t="shared" si="3357"/>
        <v>0.3589447432623819</v>
      </c>
      <c r="J12825" s="21">
        <f t="shared" si="3358"/>
        <v>41.88743899463816</v>
      </c>
      <c r="K12825" s="6"/>
    </row>
    <row r="12826" spans="1:11" ht="12.75" customHeight="1" x14ac:dyDescent="0.25">
      <c r="A12826" s="13">
        <v>42866</v>
      </c>
      <c r="B12826" s="14">
        <v>40.51</v>
      </c>
      <c r="C12826" s="14">
        <v>0</v>
      </c>
      <c r="D12826" s="14">
        <v>0</v>
      </c>
      <c r="E12826" s="15"/>
      <c r="F12826" s="16">
        <f t="shared" si="3356"/>
        <v>0</v>
      </c>
      <c r="G12826" s="20">
        <f t="shared" si="3359"/>
        <v>41.88743899463816</v>
      </c>
      <c r="H12826" s="17">
        <v>9.0500000000000008E-3</v>
      </c>
      <c r="I12826" s="18">
        <f t="shared" si="3357"/>
        <v>0.37908132290147539</v>
      </c>
      <c r="J12826" s="21">
        <f t="shared" si="3358"/>
        <v>42.266520317539637</v>
      </c>
      <c r="K12826" s="6"/>
    </row>
    <row r="12827" spans="1:11" ht="12.75" customHeight="1" x14ac:dyDescent="0.25">
      <c r="A12827" s="13">
        <v>42896</v>
      </c>
      <c r="B12827" s="14">
        <v>44.98</v>
      </c>
      <c r="C12827" s="14">
        <v>0</v>
      </c>
      <c r="D12827" s="14">
        <v>0</v>
      </c>
      <c r="E12827" s="15"/>
      <c r="F12827" s="16">
        <f t="shared" si="3356"/>
        <v>0</v>
      </c>
      <c r="G12827" s="20">
        <f t="shared" si="3359"/>
        <v>42.266520317539637</v>
      </c>
      <c r="H12827" s="17">
        <v>1.0149999999999999E-2</v>
      </c>
      <c r="I12827" s="18">
        <f t="shared" si="3357"/>
        <v>0.42900518122302728</v>
      </c>
      <c r="J12827" s="27">
        <f t="shared" si="3358"/>
        <v>42.695525498762663</v>
      </c>
      <c r="K12827" s="6"/>
    </row>
    <row r="12828" spans="1:11" ht="12.75" customHeight="1" x14ac:dyDescent="0.25">
      <c r="A12828" s="13"/>
      <c r="B12828" s="14"/>
      <c r="C12828" s="14"/>
      <c r="D12828" s="14"/>
      <c r="E12828" s="15"/>
      <c r="F12828" s="16">
        <f>SUM(F12814:F12827)</f>
        <v>40.263170000000002</v>
      </c>
      <c r="G12828" s="14"/>
      <c r="H12828" s="17"/>
      <c r="I12828" s="18">
        <f>SUM(I12814:I12827)</f>
        <v>2.4323554987626408</v>
      </c>
      <c r="J12828" s="27"/>
      <c r="K12828" s="6">
        <f>SUM(F12828:J12828)</f>
        <v>42.695525498762642</v>
      </c>
    </row>
    <row r="12829" spans="1:11" ht="12.75" customHeight="1" x14ac:dyDescent="0.25">
      <c r="A12829" s="7" t="s">
        <v>1614</v>
      </c>
      <c r="B12829" s="7" t="s">
        <v>1615</v>
      </c>
    </row>
    <row r="12830" spans="1:11" ht="12.75" customHeight="1" x14ac:dyDescent="0.25">
      <c r="A12830" s="13">
        <v>42501</v>
      </c>
      <c r="B12830" s="14">
        <v>18.190000000000001</v>
      </c>
      <c r="C12830" s="14">
        <v>0</v>
      </c>
      <c r="D12830" s="14">
        <v>31.66</v>
      </c>
      <c r="E12830" s="15">
        <v>49.85</v>
      </c>
      <c r="F12830" s="16">
        <f t="shared" ref="F12830:F12843" si="3360">PRODUCT(E12830*0.0743)</f>
        <v>3.7038550000000003</v>
      </c>
      <c r="H12830" s="17">
        <v>3.5000000000000001E-3</v>
      </c>
      <c r="I12830" s="18">
        <f t="shared" ref="I12830:I12843" si="3361">((F12830/2)+G12830)*(H12830)</f>
        <v>6.4817462500000008E-3</v>
      </c>
      <c r="J12830" s="19">
        <f t="shared" ref="J12830:J12843" si="3362">F12830+G12830+I12830</f>
        <v>3.7103367462500003</v>
      </c>
      <c r="K12830" s="6"/>
    </row>
    <row r="12831" spans="1:11" ht="12.75" customHeight="1" x14ac:dyDescent="0.25">
      <c r="A12831" s="13">
        <v>42527</v>
      </c>
      <c r="B12831" s="14">
        <v>55.29</v>
      </c>
      <c r="C12831" s="14">
        <v>0</v>
      </c>
      <c r="D12831" s="14">
        <v>0</v>
      </c>
      <c r="E12831" s="15">
        <v>55.29</v>
      </c>
      <c r="F12831" s="16">
        <f t="shared" si="3360"/>
        <v>4.108047</v>
      </c>
      <c r="G12831" s="20">
        <f t="shared" ref="G12831:G12843" si="3363">SUM(J12830)</f>
        <v>3.7103367462500003</v>
      </c>
      <c r="H12831" s="17">
        <v>3.7000000000000002E-3</v>
      </c>
      <c r="I12831" s="18">
        <f t="shared" si="3361"/>
        <v>2.1328132911125001E-2</v>
      </c>
      <c r="J12831" s="19">
        <f t="shared" si="3362"/>
        <v>7.8397118791611256</v>
      </c>
      <c r="K12831" s="6"/>
    </row>
    <row r="12832" spans="1:11" ht="12.75" customHeight="1" x14ac:dyDescent="0.25">
      <c r="A12832" s="13">
        <v>42559</v>
      </c>
      <c r="B12832" s="14">
        <v>50.04</v>
      </c>
      <c r="C12832" s="14">
        <v>0</v>
      </c>
      <c r="D12832" s="14">
        <v>0</v>
      </c>
      <c r="E12832" s="15">
        <v>50.04</v>
      </c>
      <c r="F12832" s="16">
        <f t="shared" si="3360"/>
        <v>3.7179720000000001</v>
      </c>
      <c r="G12832" s="20">
        <f t="shared" si="3363"/>
        <v>7.8397118791611256</v>
      </c>
      <c r="H12832" s="17">
        <v>4.0499999999999998E-3</v>
      </c>
      <c r="I12832" s="18">
        <f t="shared" si="3361"/>
        <v>3.9279726410602553E-2</v>
      </c>
      <c r="J12832" s="19">
        <f t="shared" si="3362"/>
        <v>11.596963605571728</v>
      </c>
      <c r="K12832" s="6"/>
    </row>
    <row r="12833" spans="1:11" ht="12.75" customHeight="1" x14ac:dyDescent="0.25">
      <c r="A12833" s="13">
        <v>42590</v>
      </c>
      <c r="B12833" s="14">
        <v>66.84</v>
      </c>
      <c r="C12833" s="14">
        <v>0</v>
      </c>
      <c r="D12833" s="14">
        <v>0</v>
      </c>
      <c r="E12833" s="15">
        <v>66.84</v>
      </c>
      <c r="F12833" s="16">
        <f t="shared" si="3360"/>
        <v>4.9662120000000005</v>
      </c>
      <c r="G12833" s="20">
        <f t="shared" si="3363"/>
        <v>11.596963605571728</v>
      </c>
      <c r="H12833" s="17">
        <v>4.1999999999999997E-3</v>
      </c>
      <c r="I12833" s="18">
        <f t="shared" si="3361"/>
        <v>5.9136292343401259E-2</v>
      </c>
      <c r="J12833" s="19">
        <f t="shared" si="3362"/>
        <v>16.622311897915129</v>
      </c>
      <c r="K12833" s="6"/>
    </row>
    <row r="12834" spans="1:11" ht="12.75" customHeight="1" x14ac:dyDescent="0.25">
      <c r="A12834" s="13">
        <v>42622</v>
      </c>
      <c r="B12834" s="14">
        <v>46.89</v>
      </c>
      <c r="C12834" s="14">
        <v>0</v>
      </c>
      <c r="D12834" s="14">
        <v>0</v>
      </c>
      <c r="E12834" s="15">
        <v>46.89</v>
      </c>
      <c r="F12834" s="16">
        <f t="shared" si="3360"/>
        <v>3.4839270000000004</v>
      </c>
      <c r="G12834" s="20">
        <f t="shared" si="3363"/>
        <v>16.622311897915129</v>
      </c>
      <c r="H12834" s="17">
        <v>4.45E-3</v>
      </c>
      <c r="I12834" s="18">
        <f t="shared" si="3361"/>
        <v>8.1721025520722329E-2</v>
      </c>
      <c r="J12834" s="19">
        <f t="shared" si="3362"/>
        <v>20.187959923435852</v>
      </c>
      <c r="K12834" s="6"/>
    </row>
    <row r="12835" spans="1:11" ht="12.75" customHeight="1" x14ac:dyDescent="0.25">
      <c r="A12835" s="13">
        <v>42654</v>
      </c>
      <c r="B12835" s="14">
        <v>56.86</v>
      </c>
      <c r="C12835" s="14">
        <v>0</v>
      </c>
      <c r="D12835" s="14">
        <v>0</v>
      </c>
      <c r="E12835" s="15">
        <v>56.86</v>
      </c>
      <c r="F12835" s="16">
        <f t="shared" si="3360"/>
        <v>4.2246980000000001</v>
      </c>
      <c r="G12835" s="20">
        <f t="shared" si="3363"/>
        <v>20.187959923435852</v>
      </c>
      <c r="H12835" s="17">
        <v>4.7999999999999996E-3</v>
      </c>
      <c r="I12835" s="18">
        <f t="shared" si="3361"/>
        <v>0.10704148283249207</v>
      </c>
      <c r="J12835" s="21">
        <f t="shared" si="3362"/>
        <v>24.519699406268344</v>
      </c>
      <c r="K12835" s="6"/>
    </row>
    <row r="12836" spans="1:11" ht="12.75" customHeight="1" x14ac:dyDescent="0.25">
      <c r="A12836" s="13">
        <v>42682</v>
      </c>
      <c r="B12836" s="14">
        <v>48.99</v>
      </c>
      <c r="C12836" s="14">
        <v>0</v>
      </c>
      <c r="D12836" s="14">
        <v>0</v>
      </c>
      <c r="E12836" s="15">
        <v>48.99</v>
      </c>
      <c r="F12836" s="16">
        <f t="shared" si="3360"/>
        <v>3.6399570000000003</v>
      </c>
      <c r="G12836" s="20">
        <f t="shared" si="3363"/>
        <v>24.519699406268344</v>
      </c>
      <c r="H12836" s="17">
        <v>4.7999999999999996E-3</v>
      </c>
      <c r="I12836" s="18">
        <f t="shared" si="3361"/>
        <v>0.12643045395008806</v>
      </c>
      <c r="J12836" s="21">
        <f t="shared" si="3362"/>
        <v>28.286086860218433</v>
      </c>
      <c r="K12836" s="6"/>
    </row>
    <row r="12837" spans="1:11" ht="12.75" customHeight="1" x14ac:dyDescent="0.25">
      <c r="A12837" s="13">
        <v>42711</v>
      </c>
      <c r="B12837" s="14">
        <v>49.51</v>
      </c>
      <c r="C12837" s="14">
        <v>0</v>
      </c>
      <c r="D12837" s="14">
        <v>0</v>
      </c>
      <c r="E12837" s="15">
        <v>49.51</v>
      </c>
      <c r="F12837" s="16">
        <f t="shared" si="3360"/>
        <v>3.6785930000000002</v>
      </c>
      <c r="G12837" s="20">
        <f t="shared" si="3363"/>
        <v>28.286086860218433</v>
      </c>
      <c r="H12837" s="17">
        <v>6.0000000000000001E-3</v>
      </c>
      <c r="I12837" s="18">
        <f t="shared" si="3361"/>
        <v>0.18075230016131061</v>
      </c>
      <c r="J12837" s="21">
        <f t="shared" si="3362"/>
        <v>32.145432160379741</v>
      </c>
      <c r="K12837" s="6"/>
    </row>
    <row r="12838" spans="1:11" ht="12.75" customHeight="1" x14ac:dyDescent="0.25">
      <c r="A12838" s="13">
        <v>42746</v>
      </c>
      <c r="B12838" s="14">
        <v>65.599999999999994</v>
      </c>
      <c r="C12838" s="14">
        <v>0</v>
      </c>
      <c r="D12838" s="14">
        <v>0</v>
      </c>
      <c r="E12838" s="15">
        <v>65.599999999999994</v>
      </c>
      <c r="F12838" s="16">
        <f t="shared" si="3360"/>
        <v>4.8740800000000002</v>
      </c>
      <c r="G12838" s="20">
        <f t="shared" si="3363"/>
        <v>32.145432160379741</v>
      </c>
      <c r="H12838" s="17">
        <v>7.3000000000000001E-3</v>
      </c>
      <c r="I12838" s="18">
        <f t="shared" si="3361"/>
        <v>0.25245204677077215</v>
      </c>
      <c r="J12838" s="21">
        <f t="shared" si="3362"/>
        <v>37.271964207150511</v>
      </c>
      <c r="K12838" s="6"/>
    </row>
    <row r="12839" spans="1:11" ht="12.75" customHeight="1" x14ac:dyDescent="0.25">
      <c r="A12839" s="13">
        <v>42773</v>
      </c>
      <c r="B12839" s="14">
        <v>50.84</v>
      </c>
      <c r="C12839" s="14">
        <v>0</v>
      </c>
      <c r="D12839" s="14">
        <v>0</v>
      </c>
      <c r="E12839" s="15">
        <v>50.84</v>
      </c>
      <c r="F12839" s="16">
        <f t="shared" si="3360"/>
        <v>3.7774120000000004</v>
      </c>
      <c r="G12839" s="20">
        <f t="shared" si="3363"/>
        <v>37.271964207150511</v>
      </c>
      <c r="H12839" s="17">
        <v>6.8999999999999999E-3</v>
      </c>
      <c r="I12839" s="18">
        <f t="shared" si="3361"/>
        <v>0.27020862442933852</v>
      </c>
      <c r="J12839" s="21">
        <f t="shared" si="3362"/>
        <v>41.319584831579846</v>
      </c>
      <c r="K12839" s="6"/>
    </row>
    <row r="12840" spans="1:11" ht="12.75" customHeight="1" x14ac:dyDescent="0.25">
      <c r="A12840" s="13">
        <v>42801</v>
      </c>
      <c r="B12840" s="14">
        <v>49.73</v>
      </c>
      <c r="C12840" s="14">
        <v>0</v>
      </c>
      <c r="D12840" s="14">
        <v>0</v>
      </c>
      <c r="E12840" s="15">
        <v>49.73</v>
      </c>
      <c r="F12840" s="16">
        <f t="shared" si="3360"/>
        <v>3.6949390000000002</v>
      </c>
      <c r="G12840" s="20">
        <f t="shared" si="3363"/>
        <v>41.319584831579846</v>
      </c>
      <c r="H12840" s="17">
        <v>7.9000000000000008E-3</v>
      </c>
      <c r="I12840" s="18">
        <f t="shared" si="3361"/>
        <v>0.34101972921948082</v>
      </c>
      <c r="J12840" s="21">
        <f t="shared" si="3362"/>
        <v>45.355543560799326</v>
      </c>
      <c r="K12840" s="6"/>
    </row>
    <row r="12841" spans="1:11" ht="12.75" customHeight="1" x14ac:dyDescent="0.25">
      <c r="A12841" s="13">
        <v>42835</v>
      </c>
      <c r="B12841" s="14">
        <v>53.54</v>
      </c>
      <c r="C12841" s="14">
        <v>0</v>
      </c>
      <c r="D12841" s="14">
        <v>0</v>
      </c>
      <c r="E12841" s="15">
        <v>53.54</v>
      </c>
      <c r="F12841" s="16">
        <f t="shared" si="3360"/>
        <v>3.9780220000000002</v>
      </c>
      <c r="G12841" s="20">
        <f t="shared" si="3363"/>
        <v>45.355543560799326</v>
      </c>
      <c r="H12841" s="17">
        <v>8.9999999999999993E-3</v>
      </c>
      <c r="I12841" s="18">
        <f t="shared" si="3361"/>
        <v>0.4261009910471939</v>
      </c>
      <c r="J12841" s="21">
        <f t="shared" si="3362"/>
        <v>49.759666551846522</v>
      </c>
      <c r="K12841" s="6"/>
    </row>
    <row r="12842" spans="1:11" ht="12.75" customHeight="1" x14ac:dyDescent="0.25">
      <c r="A12842" s="13">
        <v>42866</v>
      </c>
      <c r="B12842" s="14">
        <v>52.68</v>
      </c>
      <c r="C12842" s="14">
        <v>0</v>
      </c>
      <c r="D12842" s="14">
        <v>0</v>
      </c>
      <c r="E12842" s="15"/>
      <c r="F12842" s="16">
        <f t="shared" si="3360"/>
        <v>0</v>
      </c>
      <c r="G12842" s="20">
        <f t="shared" si="3363"/>
        <v>49.759666551846522</v>
      </c>
      <c r="H12842" s="17">
        <v>9.0500000000000008E-3</v>
      </c>
      <c r="I12842" s="18">
        <f t="shared" si="3361"/>
        <v>0.45032498229421108</v>
      </c>
      <c r="J12842" s="21">
        <f t="shared" si="3362"/>
        <v>50.209991534140734</v>
      </c>
      <c r="K12842" s="6"/>
    </row>
    <row r="12843" spans="1:11" ht="12.75" customHeight="1" x14ac:dyDescent="0.25">
      <c r="A12843" s="13">
        <v>42896</v>
      </c>
      <c r="B12843" s="14">
        <v>55.03</v>
      </c>
      <c r="C12843" s="14">
        <v>0</v>
      </c>
      <c r="D12843" s="14">
        <v>0</v>
      </c>
      <c r="E12843" s="15"/>
      <c r="F12843" s="16">
        <f t="shared" si="3360"/>
        <v>0</v>
      </c>
      <c r="G12843" s="20">
        <f t="shared" si="3363"/>
        <v>50.209991534140734</v>
      </c>
      <c r="H12843" s="17">
        <v>1.0149999999999999E-2</v>
      </c>
      <c r="I12843" s="18">
        <f t="shared" si="3361"/>
        <v>0.50963141407152845</v>
      </c>
      <c r="J12843" s="27">
        <f t="shared" si="3362"/>
        <v>50.719622948212262</v>
      </c>
      <c r="K12843" s="6"/>
    </row>
    <row r="12844" spans="1:11" ht="12.75" customHeight="1" x14ac:dyDescent="0.25">
      <c r="A12844" s="13"/>
      <c r="B12844" s="14"/>
      <c r="C12844" s="14"/>
      <c r="D12844" s="14"/>
      <c r="E12844" s="15"/>
      <c r="F12844" s="16">
        <f>SUM(F12830:F12843)</f>
        <v>47.847713999999996</v>
      </c>
      <c r="G12844" s="14"/>
      <c r="H12844" s="17"/>
      <c r="I12844" s="18">
        <f>SUM(I12830:I12843)</f>
        <v>2.8719089482122668</v>
      </c>
      <c r="J12844" s="27"/>
      <c r="K12844" s="6">
        <f>SUM(F12844:J12844)</f>
        <v>50.719622948212262</v>
      </c>
    </row>
    <row r="12845" spans="1:11" ht="12.75" customHeight="1" x14ac:dyDescent="0.25">
      <c r="A12845" s="7" t="s">
        <v>1616</v>
      </c>
      <c r="B12845" s="7" t="s">
        <v>1608</v>
      </c>
    </row>
    <row r="12846" spans="1:11" ht="12.75" customHeight="1" x14ac:dyDescent="0.25">
      <c r="A12846" s="13">
        <v>42501</v>
      </c>
      <c r="B12846" s="14">
        <v>10.84</v>
      </c>
      <c r="C12846" s="14">
        <v>0</v>
      </c>
      <c r="D12846" s="14">
        <v>31.66</v>
      </c>
      <c r="E12846" s="15">
        <v>42.5</v>
      </c>
      <c r="F12846" s="16">
        <f t="shared" ref="F12846:F12859" si="3364">PRODUCT(E12846*0.0743)</f>
        <v>3.1577500000000001</v>
      </c>
      <c r="H12846" s="17">
        <v>3.5000000000000001E-3</v>
      </c>
      <c r="I12846" s="18">
        <f t="shared" ref="I12846:I12859" si="3365">((F12846/2)+G12846)*(H12846)</f>
        <v>5.5260625000000006E-3</v>
      </c>
      <c r="J12846" s="19">
        <f t="shared" ref="J12846:J12859" si="3366">F12846+G12846+I12846</f>
        <v>3.1632760625</v>
      </c>
      <c r="K12846" s="6"/>
    </row>
    <row r="12847" spans="1:11" ht="12.75" customHeight="1" x14ac:dyDescent="0.25">
      <c r="A12847" s="13">
        <v>42527</v>
      </c>
      <c r="B12847" s="14">
        <v>56.86</v>
      </c>
      <c r="C12847" s="14">
        <v>0</v>
      </c>
      <c r="D12847" s="14">
        <v>0</v>
      </c>
      <c r="E12847" s="15">
        <v>56.86</v>
      </c>
      <c r="F12847" s="16">
        <f t="shared" si="3364"/>
        <v>4.2246980000000001</v>
      </c>
      <c r="G12847" s="20">
        <f t="shared" ref="G12847:G12859" si="3367">SUM(J12846)</f>
        <v>3.1632760625</v>
      </c>
      <c r="H12847" s="17">
        <v>3.7000000000000002E-3</v>
      </c>
      <c r="I12847" s="18">
        <f t="shared" si="3365"/>
        <v>1.9519812731249999E-2</v>
      </c>
      <c r="J12847" s="19">
        <f t="shared" si="3366"/>
        <v>7.4074938752312498</v>
      </c>
      <c r="K12847" s="6"/>
    </row>
    <row r="12848" spans="1:11" ht="12.75" customHeight="1" x14ac:dyDescent="0.25">
      <c r="A12848" s="13">
        <v>42559</v>
      </c>
      <c r="B12848" s="14">
        <v>68.41</v>
      </c>
      <c r="C12848" s="14">
        <v>0</v>
      </c>
      <c r="D12848" s="14">
        <v>0</v>
      </c>
      <c r="E12848" s="15">
        <v>68.41</v>
      </c>
      <c r="F12848" s="16">
        <f t="shared" si="3364"/>
        <v>5.0828629999999997</v>
      </c>
      <c r="G12848" s="20">
        <f t="shared" si="3367"/>
        <v>7.4074938752312498</v>
      </c>
      <c r="H12848" s="17">
        <v>4.0499999999999998E-3</v>
      </c>
      <c r="I12848" s="18">
        <f t="shared" si="3365"/>
        <v>4.0293147769686559E-2</v>
      </c>
      <c r="J12848" s="19">
        <f t="shared" si="3366"/>
        <v>12.530650023000936</v>
      </c>
      <c r="K12848" s="6"/>
    </row>
    <row r="12849" spans="1:11" ht="12.75" customHeight="1" x14ac:dyDescent="0.25">
      <c r="A12849" s="13">
        <v>42590</v>
      </c>
      <c r="B12849" s="14">
        <v>33.76</v>
      </c>
      <c r="C12849" s="14">
        <v>0</v>
      </c>
      <c r="D12849" s="14">
        <v>0</v>
      </c>
      <c r="E12849" s="15">
        <v>33.76</v>
      </c>
      <c r="F12849" s="16">
        <f t="shared" si="3364"/>
        <v>2.5083679999999999</v>
      </c>
      <c r="G12849" s="20">
        <f t="shared" si="3367"/>
        <v>12.530650023000936</v>
      </c>
      <c r="H12849" s="17">
        <v>4.1999999999999997E-3</v>
      </c>
      <c r="I12849" s="18">
        <f t="shared" si="3365"/>
        <v>5.7896302896603927E-2</v>
      </c>
      <c r="J12849" s="19">
        <f t="shared" si="3366"/>
        <v>15.096914325897538</v>
      </c>
      <c r="K12849" s="6"/>
    </row>
    <row r="12850" spans="1:11" ht="12.75" customHeight="1" x14ac:dyDescent="0.25">
      <c r="A12850" s="13">
        <v>42622</v>
      </c>
      <c r="B12850" s="14">
        <v>31.66</v>
      </c>
      <c r="C12850" s="14">
        <v>0</v>
      </c>
      <c r="D12850" s="14">
        <v>0</v>
      </c>
      <c r="E12850" s="15">
        <v>31.66</v>
      </c>
      <c r="F12850" s="16">
        <f t="shared" si="3364"/>
        <v>2.352338</v>
      </c>
      <c r="G12850" s="20">
        <f t="shared" si="3367"/>
        <v>15.096914325897538</v>
      </c>
      <c r="H12850" s="17">
        <v>4.45E-3</v>
      </c>
      <c r="I12850" s="18">
        <f t="shared" si="3365"/>
        <v>7.241522080024404E-2</v>
      </c>
      <c r="J12850" s="19">
        <f t="shared" si="3366"/>
        <v>17.521667546697785</v>
      </c>
      <c r="K12850" s="6"/>
    </row>
    <row r="12851" spans="1:11" ht="12.75" customHeight="1" x14ac:dyDescent="0.25">
      <c r="A12851" s="13">
        <v>42654</v>
      </c>
      <c r="B12851" s="14">
        <v>31.66</v>
      </c>
      <c r="C12851" s="14">
        <v>0</v>
      </c>
      <c r="D12851" s="14">
        <v>0</v>
      </c>
      <c r="E12851" s="15">
        <v>31.66</v>
      </c>
      <c r="F12851" s="16">
        <f t="shared" si="3364"/>
        <v>2.352338</v>
      </c>
      <c r="G12851" s="20">
        <f t="shared" si="3367"/>
        <v>17.521667546697785</v>
      </c>
      <c r="H12851" s="17">
        <v>4.7999999999999996E-3</v>
      </c>
      <c r="I12851" s="18">
        <f t="shared" si="3365"/>
        <v>8.9749615424149359E-2</v>
      </c>
      <c r="J12851" s="21">
        <f t="shared" si="3366"/>
        <v>19.963755162121934</v>
      </c>
      <c r="K12851" s="6"/>
    </row>
    <row r="12852" spans="1:11" ht="12.75" customHeight="1" x14ac:dyDescent="0.25">
      <c r="A12852" s="13">
        <v>42682</v>
      </c>
      <c r="B12852" s="14">
        <v>71.040000000000006</v>
      </c>
      <c r="C12852" s="14">
        <v>0</v>
      </c>
      <c r="D12852" s="14">
        <v>0</v>
      </c>
      <c r="E12852" s="15">
        <v>71.040000000000006</v>
      </c>
      <c r="F12852" s="16">
        <f t="shared" si="3364"/>
        <v>5.2782720000000012</v>
      </c>
      <c r="G12852" s="20">
        <f t="shared" si="3367"/>
        <v>19.963755162121934</v>
      </c>
      <c r="H12852" s="17">
        <v>4.7999999999999996E-3</v>
      </c>
      <c r="I12852" s="18">
        <f t="shared" si="3365"/>
        <v>0.10849387757818528</v>
      </c>
      <c r="J12852" s="21">
        <f t="shared" si="3366"/>
        <v>25.350521039700119</v>
      </c>
      <c r="K12852" s="6"/>
    </row>
    <row r="12853" spans="1:11" ht="12.75" customHeight="1" x14ac:dyDescent="0.25">
      <c r="A12853" s="13">
        <v>42711</v>
      </c>
      <c r="B12853" s="14">
        <v>31.66</v>
      </c>
      <c r="C12853" s="14">
        <v>0</v>
      </c>
      <c r="D12853" s="14">
        <v>0</v>
      </c>
      <c r="E12853" s="15">
        <v>31.66</v>
      </c>
      <c r="F12853" s="16">
        <f t="shared" si="3364"/>
        <v>2.352338</v>
      </c>
      <c r="G12853" s="20">
        <f t="shared" si="3367"/>
        <v>25.350521039700119</v>
      </c>
      <c r="H12853" s="17">
        <v>6.0000000000000001E-3</v>
      </c>
      <c r="I12853" s="18">
        <f t="shared" si="3365"/>
        <v>0.15916014023820071</v>
      </c>
      <c r="J12853" s="21">
        <f t="shared" si="3366"/>
        <v>27.862019179938319</v>
      </c>
      <c r="K12853" s="6"/>
    </row>
    <row r="12854" spans="1:11" ht="12.75" customHeight="1" x14ac:dyDescent="0.25">
      <c r="A12854" s="13">
        <v>42746</v>
      </c>
      <c r="B12854" s="14">
        <v>49.18</v>
      </c>
      <c r="C12854" s="14">
        <v>0</v>
      </c>
      <c r="D12854" s="14">
        <v>0</v>
      </c>
      <c r="E12854" s="15">
        <v>49.18</v>
      </c>
      <c r="F12854" s="16">
        <f t="shared" si="3364"/>
        <v>3.654074</v>
      </c>
      <c r="G12854" s="20">
        <f t="shared" si="3367"/>
        <v>27.862019179938319</v>
      </c>
      <c r="H12854" s="17">
        <v>7.3000000000000001E-3</v>
      </c>
      <c r="I12854" s="18">
        <f t="shared" si="3365"/>
        <v>0.21673011011354973</v>
      </c>
      <c r="J12854" s="21">
        <f t="shared" si="3366"/>
        <v>31.732823290051869</v>
      </c>
      <c r="K12854" s="6"/>
    </row>
    <row r="12855" spans="1:11" ht="12.75" customHeight="1" x14ac:dyDescent="0.25">
      <c r="A12855" s="13">
        <v>42773</v>
      </c>
      <c r="B12855" s="14">
        <v>67.58</v>
      </c>
      <c r="C12855" s="14">
        <v>0</v>
      </c>
      <c r="D12855" s="14">
        <v>0</v>
      </c>
      <c r="E12855" s="15">
        <v>67.58</v>
      </c>
      <c r="F12855" s="16">
        <f t="shared" si="3364"/>
        <v>5.0211940000000004</v>
      </c>
      <c r="G12855" s="20">
        <f t="shared" si="3367"/>
        <v>31.732823290051869</v>
      </c>
      <c r="H12855" s="17">
        <v>6.8999999999999999E-3</v>
      </c>
      <c r="I12855" s="18">
        <f t="shared" si="3365"/>
        <v>0.23627960000135786</v>
      </c>
      <c r="J12855" s="21">
        <f t="shared" si="3366"/>
        <v>36.99029689005323</v>
      </c>
      <c r="K12855" s="6"/>
    </row>
    <row r="12856" spans="1:11" ht="12.75" customHeight="1" x14ac:dyDescent="0.25">
      <c r="A12856" s="13">
        <v>42801</v>
      </c>
      <c r="B12856" s="14">
        <v>84.16</v>
      </c>
      <c r="C12856" s="14">
        <v>0</v>
      </c>
      <c r="D12856" s="14">
        <v>0</v>
      </c>
      <c r="E12856" s="15">
        <v>84.16</v>
      </c>
      <c r="F12856" s="16">
        <f t="shared" si="3364"/>
        <v>6.253088</v>
      </c>
      <c r="G12856" s="20">
        <f t="shared" si="3367"/>
        <v>36.99029689005323</v>
      </c>
      <c r="H12856" s="17">
        <v>7.9000000000000008E-3</v>
      </c>
      <c r="I12856" s="18">
        <f t="shared" si="3365"/>
        <v>0.31692304303142055</v>
      </c>
      <c r="J12856" s="21">
        <f t="shared" si="3366"/>
        <v>43.560307933084651</v>
      </c>
      <c r="K12856" s="6"/>
    </row>
    <row r="12857" spans="1:11" ht="12.75" customHeight="1" x14ac:dyDescent="0.25">
      <c r="A12857" s="13">
        <v>42835</v>
      </c>
      <c r="B12857" s="14">
        <v>84.36</v>
      </c>
      <c r="C12857" s="14">
        <v>0</v>
      </c>
      <c r="D12857" s="14">
        <v>0</v>
      </c>
      <c r="E12857" s="15">
        <v>84.36</v>
      </c>
      <c r="F12857" s="16">
        <f t="shared" si="3364"/>
        <v>6.2679480000000005</v>
      </c>
      <c r="G12857" s="20">
        <f t="shared" si="3367"/>
        <v>43.560307933084651</v>
      </c>
      <c r="H12857" s="17">
        <v>8.9999999999999993E-3</v>
      </c>
      <c r="I12857" s="18">
        <f t="shared" si="3365"/>
        <v>0.42024853739776186</v>
      </c>
      <c r="J12857" s="21">
        <f t="shared" si="3366"/>
        <v>50.248504470482409</v>
      </c>
      <c r="K12857" s="6"/>
    </row>
    <row r="12858" spans="1:11" ht="12.75" customHeight="1" x14ac:dyDescent="0.25">
      <c r="A12858" s="13">
        <v>42866</v>
      </c>
      <c r="B12858" s="14">
        <v>84.66</v>
      </c>
      <c r="C12858" s="14">
        <v>0</v>
      </c>
      <c r="D12858" s="14">
        <v>0</v>
      </c>
      <c r="E12858" s="15"/>
      <c r="F12858" s="16">
        <f t="shared" si="3364"/>
        <v>0</v>
      </c>
      <c r="G12858" s="20">
        <f t="shared" si="3367"/>
        <v>50.248504470482409</v>
      </c>
      <c r="H12858" s="17">
        <v>9.0500000000000008E-3</v>
      </c>
      <c r="I12858" s="18">
        <f t="shared" si="3365"/>
        <v>0.45474896545786586</v>
      </c>
      <c r="J12858" s="21">
        <f t="shared" si="3366"/>
        <v>50.703253435940276</v>
      </c>
      <c r="K12858" s="6"/>
    </row>
    <row r="12859" spans="1:11" ht="12.75" customHeight="1" x14ac:dyDescent="0.25">
      <c r="A12859" s="13">
        <v>42896</v>
      </c>
      <c r="B12859" s="14">
        <v>84.66</v>
      </c>
      <c r="C12859" s="14">
        <v>0</v>
      </c>
      <c r="D12859" s="14">
        <v>0</v>
      </c>
      <c r="E12859" s="15"/>
      <c r="F12859" s="16">
        <f t="shared" si="3364"/>
        <v>0</v>
      </c>
      <c r="G12859" s="20">
        <f t="shared" si="3367"/>
        <v>50.703253435940276</v>
      </c>
      <c r="H12859" s="17">
        <v>1.0149999999999999E-2</v>
      </c>
      <c r="I12859" s="18">
        <f t="shared" si="3365"/>
        <v>0.51463802237479372</v>
      </c>
      <c r="J12859" s="27">
        <f t="shared" si="3366"/>
        <v>51.217891458315073</v>
      </c>
      <c r="K12859" s="6"/>
    </row>
    <row r="12860" spans="1:11" ht="12.75" customHeight="1" x14ac:dyDescent="0.25">
      <c r="A12860" s="13"/>
      <c r="B12860" s="14"/>
      <c r="C12860" s="14"/>
      <c r="D12860" s="14"/>
      <c r="E12860" s="15"/>
      <c r="F12860" s="16">
        <f>SUM(F12846:F12859)</f>
        <v>48.505268999999998</v>
      </c>
      <c r="I12860" s="8">
        <f>SUM(I12846:I12859)</f>
        <v>2.7126224583150695</v>
      </c>
      <c r="K12860" s="6">
        <f>SUM(F12860:I12860)</f>
        <v>51.217891458315066</v>
      </c>
    </row>
    <row r="12861" spans="1:11" ht="12.75" customHeight="1" x14ac:dyDescent="0.25">
      <c r="A12861" s="7" t="s">
        <v>1617</v>
      </c>
      <c r="B12861" s="7" t="s">
        <v>1618</v>
      </c>
    </row>
    <row r="12862" spans="1:11" ht="12.75" customHeight="1" x14ac:dyDescent="0.25">
      <c r="A12862" s="13">
        <v>42501</v>
      </c>
      <c r="B12862" s="14">
        <v>22.83</v>
      </c>
      <c r="C12862" s="14">
        <v>0</v>
      </c>
      <c r="D12862" s="14">
        <v>31.66</v>
      </c>
      <c r="E12862" s="15">
        <v>54.49</v>
      </c>
      <c r="F12862" s="16">
        <f t="shared" ref="F12862:F12875" si="3368">PRODUCT(E12862*0.0743)</f>
        <v>4.0486070000000005</v>
      </c>
      <c r="H12862" s="17">
        <v>3.5000000000000001E-3</v>
      </c>
      <c r="I12862" s="18">
        <f t="shared" ref="I12862:I12875" si="3369">((F12862/2)+G12862)*(H12862)</f>
        <v>7.0850622500000012E-3</v>
      </c>
      <c r="J12862" s="19">
        <f t="shared" ref="J12862:J12875" si="3370">F12862+G12862+I12862</f>
        <v>4.0556920622500003</v>
      </c>
      <c r="K12862" s="6"/>
    </row>
    <row r="12863" spans="1:11" ht="12.75" customHeight="1" x14ac:dyDescent="0.25">
      <c r="A12863" s="13">
        <v>42527</v>
      </c>
      <c r="B12863" s="14">
        <v>62.64</v>
      </c>
      <c r="C12863" s="14">
        <v>0</v>
      </c>
      <c r="D12863" s="14">
        <v>0</v>
      </c>
      <c r="E12863" s="15">
        <v>62.64</v>
      </c>
      <c r="F12863" s="16">
        <f t="shared" si="3368"/>
        <v>4.6541520000000007</v>
      </c>
      <c r="G12863" s="20">
        <f t="shared" ref="G12863:G12875" si="3371">SUM(J12862)</f>
        <v>4.0556920622500003</v>
      </c>
      <c r="H12863" s="17">
        <v>3.7000000000000002E-3</v>
      </c>
      <c r="I12863" s="18">
        <f t="shared" si="3369"/>
        <v>2.3616241830325006E-2</v>
      </c>
      <c r="J12863" s="19">
        <f t="shared" si="3370"/>
        <v>8.7334603040803263</v>
      </c>
      <c r="K12863" s="6"/>
    </row>
    <row r="12864" spans="1:11" ht="12.75" customHeight="1" x14ac:dyDescent="0.25">
      <c r="A12864" s="13">
        <v>42559</v>
      </c>
      <c r="B12864" s="14">
        <v>64.209999999999994</v>
      </c>
      <c r="C12864" s="14">
        <v>0</v>
      </c>
      <c r="D12864" s="14">
        <v>0</v>
      </c>
      <c r="E12864" s="15">
        <v>64.209999999999994</v>
      </c>
      <c r="F12864" s="16">
        <f t="shared" si="3368"/>
        <v>4.7708029999999999</v>
      </c>
      <c r="G12864" s="20">
        <f t="shared" si="3371"/>
        <v>8.7334603040803263</v>
      </c>
      <c r="H12864" s="17">
        <v>4.0499999999999998E-3</v>
      </c>
      <c r="I12864" s="18">
        <f t="shared" si="3369"/>
        <v>4.5031390306525323E-2</v>
      </c>
      <c r="J12864" s="19">
        <f t="shared" si="3370"/>
        <v>13.54929469438685</v>
      </c>
      <c r="K12864" s="6"/>
    </row>
    <row r="12865" spans="1:11" ht="12.75" customHeight="1" x14ac:dyDescent="0.25">
      <c r="A12865" s="13">
        <v>42590</v>
      </c>
      <c r="B12865" s="14">
        <v>70.510000000000005</v>
      </c>
      <c r="C12865" s="14">
        <v>0</v>
      </c>
      <c r="D12865" s="14">
        <v>0</v>
      </c>
      <c r="E12865" s="15">
        <v>70.510000000000005</v>
      </c>
      <c r="F12865" s="16">
        <f t="shared" si="3368"/>
        <v>5.2388930000000009</v>
      </c>
      <c r="G12865" s="20">
        <f t="shared" si="3371"/>
        <v>13.54929469438685</v>
      </c>
      <c r="H12865" s="17">
        <v>4.1999999999999997E-3</v>
      </c>
      <c r="I12865" s="18">
        <f t="shared" si="3369"/>
        <v>6.7908713016424774E-2</v>
      </c>
      <c r="J12865" s="19">
        <f t="shared" si="3370"/>
        <v>18.856096407403275</v>
      </c>
      <c r="K12865" s="6"/>
    </row>
    <row r="12866" spans="1:11" ht="12.75" customHeight="1" x14ac:dyDescent="0.25">
      <c r="A12866" s="13">
        <v>42622</v>
      </c>
      <c r="B12866" s="14">
        <v>55.81</v>
      </c>
      <c r="C12866" s="14">
        <v>0</v>
      </c>
      <c r="D12866" s="14">
        <v>0</v>
      </c>
      <c r="E12866" s="15">
        <v>55.81</v>
      </c>
      <c r="F12866" s="16">
        <f t="shared" si="3368"/>
        <v>4.1466830000000003</v>
      </c>
      <c r="G12866" s="20">
        <f t="shared" si="3371"/>
        <v>18.856096407403275</v>
      </c>
      <c r="H12866" s="17">
        <v>4.45E-3</v>
      </c>
      <c r="I12866" s="18">
        <f t="shared" si="3369"/>
        <v>9.3135998687944574E-2</v>
      </c>
      <c r="J12866" s="19">
        <f t="shared" si="3370"/>
        <v>23.095915406091219</v>
      </c>
      <c r="K12866" s="6"/>
    </row>
    <row r="12867" spans="1:11" ht="12.75" customHeight="1" x14ac:dyDescent="0.25">
      <c r="A12867" s="13">
        <v>42654</v>
      </c>
      <c r="B12867" s="14">
        <v>59.49</v>
      </c>
      <c r="C12867" s="14">
        <v>0</v>
      </c>
      <c r="D12867" s="14">
        <v>0</v>
      </c>
      <c r="E12867" s="15">
        <v>59.49</v>
      </c>
      <c r="F12867" s="16">
        <f t="shared" si="3368"/>
        <v>4.4201070000000007</v>
      </c>
      <c r="G12867" s="20">
        <f t="shared" si="3371"/>
        <v>23.095915406091219</v>
      </c>
      <c r="H12867" s="17">
        <v>4.7999999999999996E-3</v>
      </c>
      <c r="I12867" s="18">
        <f t="shared" si="3369"/>
        <v>0.12146865074923785</v>
      </c>
      <c r="J12867" s="21">
        <f t="shared" si="3370"/>
        <v>27.63749105684046</v>
      </c>
      <c r="K12867" s="6"/>
    </row>
    <row r="12868" spans="1:11" ht="12.75" customHeight="1" x14ac:dyDescent="0.25">
      <c r="A12868" s="13">
        <v>42682</v>
      </c>
      <c r="B12868" s="14">
        <v>60.54</v>
      </c>
      <c r="C12868" s="14">
        <v>0</v>
      </c>
      <c r="D12868" s="14">
        <v>0</v>
      </c>
      <c r="E12868" s="15">
        <v>60.54</v>
      </c>
      <c r="F12868" s="16">
        <f t="shared" si="3368"/>
        <v>4.4981220000000004</v>
      </c>
      <c r="G12868" s="20">
        <f t="shared" si="3371"/>
        <v>27.63749105684046</v>
      </c>
      <c r="H12868" s="17">
        <v>4.7999999999999996E-3</v>
      </c>
      <c r="I12868" s="18">
        <f t="shared" si="3369"/>
        <v>0.14345544987283421</v>
      </c>
      <c r="J12868" s="21">
        <f t="shared" si="3370"/>
        <v>32.279068506713294</v>
      </c>
      <c r="K12868" s="6"/>
    </row>
    <row r="12869" spans="1:11" ht="12.75" customHeight="1" x14ac:dyDescent="0.25">
      <c r="A12869" s="13">
        <v>42711</v>
      </c>
      <c r="B12869" s="14">
        <v>54.24</v>
      </c>
      <c r="C12869" s="14">
        <v>0</v>
      </c>
      <c r="D12869" s="14">
        <v>0</v>
      </c>
      <c r="E12869" s="15">
        <v>54.24</v>
      </c>
      <c r="F12869" s="16">
        <f t="shared" si="3368"/>
        <v>4.0300320000000003</v>
      </c>
      <c r="G12869" s="20">
        <f t="shared" si="3371"/>
        <v>32.279068506713294</v>
      </c>
      <c r="H12869" s="17">
        <v>6.0000000000000001E-3</v>
      </c>
      <c r="I12869" s="18">
        <f t="shared" si="3369"/>
        <v>0.20576450704027979</v>
      </c>
      <c r="J12869" s="21">
        <f t="shared" si="3370"/>
        <v>36.514865013753571</v>
      </c>
      <c r="K12869" s="6"/>
    </row>
    <row r="12870" spans="1:11" ht="12.75" customHeight="1" x14ac:dyDescent="0.25">
      <c r="A12870" s="13">
        <v>42746</v>
      </c>
      <c r="B12870" s="14">
        <v>55.46</v>
      </c>
      <c r="C12870" s="14">
        <v>0</v>
      </c>
      <c r="D12870" s="14">
        <v>0</v>
      </c>
      <c r="E12870" s="15">
        <v>55.46</v>
      </c>
      <c r="F12870" s="16">
        <f t="shared" si="3368"/>
        <v>4.1206780000000007</v>
      </c>
      <c r="G12870" s="20">
        <f t="shared" si="3371"/>
        <v>36.514865013753571</v>
      </c>
      <c r="H12870" s="17">
        <v>7.3000000000000001E-3</v>
      </c>
      <c r="I12870" s="18">
        <f t="shared" si="3369"/>
        <v>0.28159898930040106</v>
      </c>
      <c r="J12870" s="21">
        <f t="shared" si="3370"/>
        <v>40.917142003053968</v>
      </c>
      <c r="K12870" s="6"/>
    </row>
    <row r="12871" spans="1:11" ht="12.75" customHeight="1" x14ac:dyDescent="0.25">
      <c r="A12871" s="13">
        <v>42773</v>
      </c>
      <c r="B12871" s="14">
        <v>54.12</v>
      </c>
      <c r="C12871" s="14">
        <v>0</v>
      </c>
      <c r="D12871" s="14">
        <v>0</v>
      </c>
      <c r="E12871" s="15">
        <v>54.12</v>
      </c>
      <c r="F12871" s="16">
        <f t="shared" si="3368"/>
        <v>4.0211160000000001</v>
      </c>
      <c r="G12871" s="20">
        <f t="shared" si="3371"/>
        <v>40.917142003053968</v>
      </c>
      <c r="H12871" s="17">
        <v>6.8999999999999999E-3</v>
      </c>
      <c r="I12871" s="18">
        <f t="shared" si="3369"/>
        <v>0.2962011300210724</v>
      </c>
      <c r="J12871" s="21">
        <f t="shared" si="3370"/>
        <v>45.234459133075042</v>
      </c>
      <c r="K12871" s="6"/>
    </row>
    <row r="12872" spans="1:11" ht="12.75" customHeight="1" x14ac:dyDescent="0.25">
      <c r="A12872" s="13">
        <v>42801</v>
      </c>
      <c r="B12872" s="14">
        <v>56.26</v>
      </c>
      <c r="C12872" s="14">
        <v>0</v>
      </c>
      <c r="D12872" s="14">
        <v>0</v>
      </c>
      <c r="E12872" s="15">
        <v>56.26</v>
      </c>
      <c r="F12872" s="16">
        <f t="shared" si="3368"/>
        <v>4.1801180000000002</v>
      </c>
      <c r="G12872" s="20">
        <f t="shared" si="3371"/>
        <v>45.234459133075042</v>
      </c>
      <c r="H12872" s="17">
        <v>7.9000000000000008E-3</v>
      </c>
      <c r="I12872" s="18">
        <f t="shared" si="3369"/>
        <v>0.37386369325129287</v>
      </c>
      <c r="J12872" s="21">
        <f t="shared" si="3370"/>
        <v>49.788440826326337</v>
      </c>
      <c r="K12872" s="6"/>
    </row>
    <row r="12873" spans="1:11" ht="12.75" customHeight="1" x14ac:dyDescent="0.25">
      <c r="A12873" s="13">
        <v>42835</v>
      </c>
      <c r="B12873" s="14">
        <v>62.16</v>
      </c>
      <c r="C12873" s="14">
        <v>0</v>
      </c>
      <c r="D12873" s="14">
        <v>0</v>
      </c>
      <c r="E12873" s="15">
        <v>62.16</v>
      </c>
      <c r="F12873" s="16">
        <f t="shared" si="3368"/>
        <v>4.6184880000000001</v>
      </c>
      <c r="G12873" s="20">
        <f t="shared" si="3371"/>
        <v>49.788440826326337</v>
      </c>
      <c r="H12873" s="17">
        <v>8.9999999999999993E-3</v>
      </c>
      <c r="I12873" s="18">
        <f t="shared" si="3369"/>
        <v>0.46887916343693697</v>
      </c>
      <c r="J12873" s="21">
        <f t="shared" si="3370"/>
        <v>54.875807989763274</v>
      </c>
      <c r="K12873" s="6"/>
    </row>
    <row r="12874" spans="1:11" ht="12.75" customHeight="1" x14ac:dyDescent="0.25">
      <c r="A12874" s="13">
        <v>42866</v>
      </c>
      <c r="B12874" s="14">
        <v>52.73</v>
      </c>
      <c r="C12874" s="14">
        <v>0</v>
      </c>
      <c r="D12874" s="14">
        <v>0</v>
      </c>
      <c r="E12874" s="15"/>
      <c r="F12874" s="16">
        <f t="shared" si="3368"/>
        <v>0</v>
      </c>
      <c r="G12874" s="20">
        <f t="shared" si="3371"/>
        <v>54.875807989763274</v>
      </c>
      <c r="H12874" s="17">
        <v>9.0500000000000008E-3</v>
      </c>
      <c r="I12874" s="18">
        <f t="shared" si="3369"/>
        <v>0.49662606230735767</v>
      </c>
      <c r="J12874" s="21">
        <f t="shared" si="3370"/>
        <v>55.372434052070631</v>
      </c>
      <c r="K12874" s="6"/>
    </row>
    <row r="12875" spans="1:11" ht="12.75" customHeight="1" x14ac:dyDescent="0.25">
      <c r="A12875" s="13">
        <v>42896</v>
      </c>
      <c r="B12875" s="14">
        <v>60.44</v>
      </c>
      <c r="C12875" s="14">
        <v>0</v>
      </c>
      <c r="D12875" s="14">
        <v>0</v>
      </c>
      <c r="E12875" s="15"/>
      <c r="F12875" s="16">
        <f t="shared" si="3368"/>
        <v>0</v>
      </c>
      <c r="G12875" s="20">
        <f t="shared" si="3371"/>
        <v>55.372434052070631</v>
      </c>
      <c r="H12875" s="17">
        <v>1.0149999999999999E-2</v>
      </c>
      <c r="I12875" s="18">
        <f t="shared" si="3369"/>
        <v>0.56203020562851691</v>
      </c>
      <c r="J12875" s="27">
        <f t="shared" si="3370"/>
        <v>55.934464257699148</v>
      </c>
      <c r="K12875" s="6"/>
    </row>
    <row r="12876" spans="1:11" ht="12.75" customHeight="1" x14ac:dyDescent="0.25">
      <c r="A12876" s="13"/>
      <c r="B12876" s="14"/>
      <c r="C12876" s="14"/>
      <c r="D12876" s="14"/>
      <c r="E12876" s="15"/>
      <c r="F12876" s="16">
        <f>SUM(F12862:F12875)</f>
        <v>52.747799000000001</v>
      </c>
      <c r="I12876" s="8">
        <f>SUM(I12862:I12875)</f>
        <v>3.1866652576991492</v>
      </c>
      <c r="K12876" s="6">
        <f>SUM(F12876:I12876)</f>
        <v>55.934464257699148</v>
      </c>
    </row>
    <row r="12877" spans="1:11" ht="12.75" customHeight="1" x14ac:dyDescent="0.25">
      <c r="A12877" s="7" t="s">
        <v>1619</v>
      </c>
      <c r="B12877" s="7" t="s">
        <v>1620</v>
      </c>
    </row>
    <row r="12878" spans="1:11" ht="12.75" customHeight="1" x14ac:dyDescent="0.25">
      <c r="A12878" s="13">
        <v>42501</v>
      </c>
      <c r="B12878" s="14">
        <v>37.54</v>
      </c>
      <c r="C12878" s="14">
        <v>0</v>
      </c>
      <c r="D12878" s="14">
        <v>31.66</v>
      </c>
      <c r="E12878" s="15">
        <v>69.2</v>
      </c>
      <c r="F12878" s="16">
        <f t="shared" ref="F12878:F12891" si="3372">PRODUCT(E12878*0.0743)</f>
        <v>5.1415600000000001</v>
      </c>
      <c r="H12878" s="17">
        <v>3.5000000000000001E-3</v>
      </c>
      <c r="I12878" s="18">
        <f t="shared" ref="I12878:I12891" si="3373">((F12878/2)+G12878)*(H12878)</f>
        <v>8.9977300000000007E-3</v>
      </c>
      <c r="J12878" s="19">
        <f t="shared" ref="J12878:J12891" si="3374">F12878+G12878+I12878</f>
        <v>5.1505577300000001</v>
      </c>
      <c r="K12878" s="6"/>
    </row>
    <row r="12879" spans="1:11" ht="12.75" customHeight="1" x14ac:dyDescent="0.25">
      <c r="A12879" s="13">
        <v>42527</v>
      </c>
      <c r="B12879" s="14">
        <v>84.16</v>
      </c>
      <c r="C12879" s="14">
        <v>0</v>
      </c>
      <c r="D12879" s="14">
        <v>0</v>
      </c>
      <c r="E12879" s="15">
        <v>84.16</v>
      </c>
      <c r="F12879" s="16">
        <f t="shared" si="3372"/>
        <v>6.253088</v>
      </c>
      <c r="G12879" s="20">
        <f t="shared" ref="G12879:G12891" si="3375">SUM(J12878)</f>
        <v>5.1505577300000001</v>
      </c>
      <c r="H12879" s="17">
        <v>3.7000000000000002E-3</v>
      </c>
      <c r="I12879" s="18">
        <f t="shared" si="3373"/>
        <v>3.0625276401E-2</v>
      </c>
      <c r="J12879" s="19">
        <f t="shared" si="3374"/>
        <v>11.434271006401001</v>
      </c>
      <c r="K12879" s="6"/>
    </row>
    <row r="12880" spans="1:11" ht="12.75" customHeight="1" x14ac:dyDescent="0.25">
      <c r="A12880" s="13">
        <v>42559</v>
      </c>
      <c r="B12880" s="14">
        <v>84.16</v>
      </c>
      <c r="C12880" s="14">
        <v>0</v>
      </c>
      <c r="D12880" s="14">
        <v>0</v>
      </c>
      <c r="E12880" s="15">
        <v>84.16</v>
      </c>
      <c r="F12880" s="16">
        <f t="shared" si="3372"/>
        <v>6.253088</v>
      </c>
      <c r="G12880" s="20">
        <f t="shared" si="3375"/>
        <v>11.434271006401001</v>
      </c>
      <c r="H12880" s="17">
        <v>4.0499999999999998E-3</v>
      </c>
      <c r="I12880" s="18">
        <f t="shared" si="3373"/>
        <v>5.8971300775924052E-2</v>
      </c>
      <c r="J12880" s="19">
        <f t="shared" si="3374"/>
        <v>17.746330307176926</v>
      </c>
      <c r="K12880" s="6"/>
    </row>
    <row r="12881" spans="1:11" ht="12.75" customHeight="1" x14ac:dyDescent="0.25">
      <c r="A12881" s="13">
        <v>42590</v>
      </c>
      <c r="B12881" s="14">
        <v>84.16</v>
      </c>
      <c r="C12881" s="14">
        <v>0</v>
      </c>
      <c r="D12881" s="14">
        <v>0</v>
      </c>
      <c r="E12881" s="15">
        <v>84.16</v>
      </c>
      <c r="F12881" s="16">
        <f t="shared" si="3372"/>
        <v>6.253088</v>
      </c>
      <c r="G12881" s="20">
        <f t="shared" si="3375"/>
        <v>17.746330307176926</v>
      </c>
      <c r="H12881" s="17">
        <v>4.1999999999999997E-3</v>
      </c>
      <c r="I12881" s="18">
        <f t="shared" si="3373"/>
        <v>8.7666072090143085E-2</v>
      </c>
      <c r="J12881" s="19">
        <f t="shared" si="3374"/>
        <v>24.087084379267068</v>
      </c>
      <c r="K12881" s="6"/>
    </row>
    <row r="12882" spans="1:11" ht="12.75" customHeight="1" x14ac:dyDescent="0.25">
      <c r="A12882" s="13">
        <v>42622</v>
      </c>
      <c r="B12882" s="14">
        <v>83.11</v>
      </c>
      <c r="C12882" s="14">
        <v>0</v>
      </c>
      <c r="D12882" s="14">
        <v>0</v>
      </c>
      <c r="E12882" s="15">
        <v>83.11</v>
      </c>
      <c r="F12882" s="16">
        <f t="shared" si="3372"/>
        <v>6.1750730000000003</v>
      </c>
      <c r="G12882" s="20">
        <f t="shared" si="3375"/>
        <v>24.087084379267068</v>
      </c>
      <c r="H12882" s="17">
        <v>4.45E-3</v>
      </c>
      <c r="I12882" s="18">
        <f t="shared" si="3373"/>
        <v>0.12092706291273844</v>
      </c>
      <c r="J12882" s="19">
        <f t="shared" si="3374"/>
        <v>30.383084442179808</v>
      </c>
      <c r="K12882" s="6"/>
    </row>
    <row r="12883" spans="1:11" ht="12.75" customHeight="1" x14ac:dyDescent="0.25">
      <c r="A12883" s="13">
        <v>42654</v>
      </c>
      <c r="B12883" s="14">
        <v>84.16</v>
      </c>
      <c r="C12883" s="14">
        <v>0</v>
      </c>
      <c r="D12883" s="14">
        <v>0</v>
      </c>
      <c r="E12883" s="15">
        <v>84.16</v>
      </c>
      <c r="F12883" s="16">
        <f t="shared" si="3372"/>
        <v>6.253088</v>
      </c>
      <c r="G12883" s="20">
        <f t="shared" si="3375"/>
        <v>30.383084442179808</v>
      </c>
      <c r="H12883" s="17">
        <v>4.7999999999999996E-3</v>
      </c>
      <c r="I12883" s="18">
        <f t="shared" si="3373"/>
        <v>0.16084621652246309</v>
      </c>
      <c r="J12883" s="21">
        <f t="shared" si="3374"/>
        <v>36.797018658702271</v>
      </c>
      <c r="K12883" s="6"/>
    </row>
    <row r="12884" spans="1:11" ht="12.75" customHeight="1" x14ac:dyDescent="0.25">
      <c r="A12884" s="13">
        <v>42682</v>
      </c>
      <c r="B12884" s="14">
        <v>73.14</v>
      </c>
      <c r="C12884" s="14">
        <v>0</v>
      </c>
      <c r="D12884" s="14">
        <v>0</v>
      </c>
      <c r="E12884" s="15">
        <v>73.14</v>
      </c>
      <c r="F12884" s="16">
        <f t="shared" si="3372"/>
        <v>5.4343020000000006</v>
      </c>
      <c r="G12884" s="20">
        <f t="shared" si="3375"/>
        <v>36.797018658702271</v>
      </c>
      <c r="H12884" s="17">
        <v>4.7999999999999996E-3</v>
      </c>
      <c r="I12884" s="18">
        <f t="shared" si="3373"/>
        <v>0.18966801436177089</v>
      </c>
      <c r="J12884" s="21">
        <f t="shared" si="3374"/>
        <v>42.420988673064045</v>
      </c>
      <c r="K12884" s="6"/>
    </row>
    <row r="12885" spans="1:11" ht="12.75" customHeight="1" x14ac:dyDescent="0.25">
      <c r="A12885" s="13">
        <v>42711</v>
      </c>
      <c r="B12885" s="14">
        <v>68.94</v>
      </c>
      <c r="C12885" s="14">
        <v>0</v>
      </c>
      <c r="D12885" s="14">
        <v>0</v>
      </c>
      <c r="E12885" s="15">
        <v>68.94</v>
      </c>
      <c r="F12885" s="16">
        <f t="shared" si="3372"/>
        <v>5.122242</v>
      </c>
      <c r="G12885" s="20">
        <f t="shared" si="3375"/>
        <v>42.420988673064045</v>
      </c>
      <c r="H12885" s="17">
        <v>6.0000000000000001E-3</v>
      </c>
      <c r="I12885" s="18">
        <f t="shared" si="3373"/>
        <v>0.26989265803838425</v>
      </c>
      <c r="J12885" s="21">
        <f t="shared" si="3374"/>
        <v>47.813123331102432</v>
      </c>
      <c r="K12885" s="6"/>
    </row>
    <row r="12886" spans="1:11" ht="12.75" customHeight="1" x14ac:dyDescent="0.25">
      <c r="A12886" s="13">
        <v>42746</v>
      </c>
      <c r="B12886" s="14">
        <v>79.81</v>
      </c>
      <c r="C12886" s="14">
        <v>0</v>
      </c>
      <c r="D12886" s="14">
        <v>0</v>
      </c>
      <c r="E12886" s="15">
        <v>79.81</v>
      </c>
      <c r="F12886" s="16">
        <f t="shared" si="3372"/>
        <v>5.9298830000000002</v>
      </c>
      <c r="G12886" s="20">
        <f t="shared" si="3375"/>
        <v>47.813123331102432</v>
      </c>
      <c r="H12886" s="17">
        <v>7.3000000000000001E-3</v>
      </c>
      <c r="I12886" s="18">
        <f t="shared" si="3373"/>
        <v>0.37067987326704777</v>
      </c>
      <c r="J12886" s="21">
        <f t="shared" si="3374"/>
        <v>54.113686204369486</v>
      </c>
      <c r="K12886" s="6"/>
    </row>
    <row r="12887" spans="1:11" ht="12.75" customHeight="1" x14ac:dyDescent="0.25">
      <c r="A12887" s="13">
        <v>42773</v>
      </c>
      <c r="B12887" s="14">
        <v>73.3</v>
      </c>
      <c r="C12887" s="14">
        <v>0</v>
      </c>
      <c r="D12887" s="14">
        <v>0</v>
      </c>
      <c r="E12887" s="15">
        <v>73.3</v>
      </c>
      <c r="F12887" s="16">
        <f t="shared" si="3372"/>
        <v>5.4461900000000005</v>
      </c>
      <c r="G12887" s="20">
        <f t="shared" si="3375"/>
        <v>54.113686204369486</v>
      </c>
      <c r="H12887" s="17">
        <v>6.8999999999999999E-3</v>
      </c>
      <c r="I12887" s="18">
        <f t="shared" si="3373"/>
        <v>0.39217379031014943</v>
      </c>
      <c r="J12887" s="21">
        <f t="shared" si="3374"/>
        <v>59.952049994679641</v>
      </c>
      <c r="K12887" s="6"/>
    </row>
    <row r="12888" spans="1:11" ht="12.75" customHeight="1" x14ac:dyDescent="0.25">
      <c r="A12888" s="13">
        <v>42801</v>
      </c>
      <c r="B12888" s="14">
        <v>76.77</v>
      </c>
      <c r="C12888" s="14">
        <v>0</v>
      </c>
      <c r="D12888" s="14">
        <v>0</v>
      </c>
      <c r="E12888" s="15">
        <v>76.77</v>
      </c>
      <c r="F12888" s="16">
        <f t="shared" si="3372"/>
        <v>5.7040110000000004</v>
      </c>
      <c r="G12888" s="20">
        <f t="shared" si="3375"/>
        <v>59.952049994679641</v>
      </c>
      <c r="H12888" s="17">
        <v>7.9000000000000008E-3</v>
      </c>
      <c r="I12888" s="18">
        <f t="shared" si="3373"/>
        <v>0.49615203840796918</v>
      </c>
      <c r="J12888" s="21">
        <f t="shared" si="3374"/>
        <v>66.152213033087605</v>
      </c>
      <c r="K12888" s="6"/>
    </row>
    <row r="12889" spans="1:11" ht="12.75" customHeight="1" x14ac:dyDescent="0.25">
      <c r="A12889" s="13">
        <v>42835</v>
      </c>
      <c r="B12889" s="14">
        <v>84.36</v>
      </c>
      <c r="C12889" s="14">
        <v>0</v>
      </c>
      <c r="D12889" s="14">
        <v>0</v>
      </c>
      <c r="E12889" s="15">
        <v>84.36</v>
      </c>
      <c r="F12889" s="16">
        <f t="shared" si="3372"/>
        <v>6.2679480000000005</v>
      </c>
      <c r="G12889" s="20">
        <f t="shared" si="3375"/>
        <v>66.152213033087605</v>
      </c>
      <c r="H12889" s="17">
        <v>8.9999999999999993E-3</v>
      </c>
      <c r="I12889" s="18">
        <f t="shared" si="3373"/>
        <v>0.62357568329778834</v>
      </c>
      <c r="J12889" s="21">
        <f t="shared" si="3374"/>
        <v>73.043736716385396</v>
      </c>
      <c r="K12889" s="6"/>
    </row>
    <row r="12890" spans="1:11" ht="12.75" customHeight="1" x14ac:dyDescent="0.25">
      <c r="A12890" s="13">
        <v>42866</v>
      </c>
      <c r="B12890" s="14">
        <v>78.13</v>
      </c>
      <c r="C12890" s="14">
        <v>0</v>
      </c>
      <c r="D12890" s="14">
        <v>0</v>
      </c>
      <c r="E12890" s="15"/>
      <c r="F12890" s="16">
        <f t="shared" si="3372"/>
        <v>0</v>
      </c>
      <c r="G12890" s="20">
        <f t="shared" si="3375"/>
        <v>73.043736716385396</v>
      </c>
      <c r="H12890" s="17">
        <v>9.0500000000000008E-3</v>
      </c>
      <c r="I12890" s="18">
        <f t="shared" si="3373"/>
        <v>0.66104581728328793</v>
      </c>
      <c r="J12890" s="21">
        <f t="shared" si="3374"/>
        <v>73.704782533668691</v>
      </c>
      <c r="K12890" s="6"/>
    </row>
    <row r="12891" spans="1:11" ht="12.75" customHeight="1" x14ac:dyDescent="0.25">
      <c r="A12891" s="13">
        <v>42896</v>
      </c>
      <c r="B12891" s="14">
        <v>76.19</v>
      </c>
      <c r="C12891" s="14">
        <v>0</v>
      </c>
      <c r="D12891" s="14">
        <v>0</v>
      </c>
      <c r="E12891" s="15"/>
      <c r="F12891" s="16">
        <f t="shared" si="3372"/>
        <v>0</v>
      </c>
      <c r="G12891" s="20">
        <f t="shared" si="3375"/>
        <v>73.704782533668691</v>
      </c>
      <c r="H12891" s="17">
        <v>1.0149999999999999E-2</v>
      </c>
      <c r="I12891" s="18">
        <f t="shared" si="3373"/>
        <v>0.74810354271673718</v>
      </c>
      <c r="J12891" s="27">
        <f t="shared" si="3374"/>
        <v>74.452886076385425</v>
      </c>
      <c r="K12891" s="6"/>
    </row>
    <row r="12892" spans="1:11" ht="12.75" customHeight="1" x14ac:dyDescent="0.25">
      <c r="A12892" s="13"/>
      <c r="B12892" s="14"/>
      <c r="C12892" s="14"/>
      <c r="D12892" s="14"/>
      <c r="E12892" s="15"/>
      <c r="F12892" s="16">
        <f>SUM(F12878:F12891)</f>
        <v>70.233561000000009</v>
      </c>
      <c r="I12892" s="8">
        <f>SUM(I12878:I12891)</f>
        <v>4.2193250763854033</v>
      </c>
      <c r="K12892" s="6">
        <f>SUM(F12892:I12892)</f>
        <v>74.452886076385411</v>
      </c>
    </row>
    <row r="12893" spans="1:11" ht="12.75" customHeight="1" x14ac:dyDescent="0.25">
      <c r="A12893" s="7" t="s">
        <v>1621</v>
      </c>
      <c r="B12893" s="7" t="s">
        <v>1620</v>
      </c>
    </row>
    <row r="12894" spans="1:11" ht="12.75" customHeight="1" x14ac:dyDescent="0.25">
      <c r="A12894" s="13">
        <v>42501</v>
      </c>
      <c r="B12894" s="14">
        <v>23.22</v>
      </c>
      <c r="C12894" s="14">
        <v>0</v>
      </c>
      <c r="D12894" s="14">
        <v>31.66</v>
      </c>
      <c r="E12894" s="15">
        <v>54.88</v>
      </c>
      <c r="F12894" s="16">
        <f t="shared" ref="F12894:F12907" si="3376">PRODUCT(E12894*0.0743)</f>
        <v>4.0775840000000008</v>
      </c>
      <c r="H12894" s="17">
        <v>3.5000000000000001E-3</v>
      </c>
      <c r="I12894" s="18">
        <f t="shared" ref="I12894:I12907" si="3377">((F12894/2)+G12894)*(H12894)</f>
        <v>7.1357720000000012E-3</v>
      </c>
      <c r="J12894" s="19">
        <f t="shared" ref="J12894:J12907" si="3378">F12894+G12894+I12894</f>
        <v>4.0847197720000006</v>
      </c>
      <c r="K12894" s="6"/>
    </row>
    <row r="12895" spans="1:11" ht="12.75" customHeight="1" x14ac:dyDescent="0.25">
      <c r="A12895" s="13">
        <v>42527</v>
      </c>
      <c r="B12895" s="14">
        <v>71.040000000000006</v>
      </c>
      <c r="C12895" s="14">
        <v>0</v>
      </c>
      <c r="D12895" s="14">
        <v>0</v>
      </c>
      <c r="E12895" s="15">
        <v>71.040000000000006</v>
      </c>
      <c r="F12895" s="16">
        <f t="shared" si="3376"/>
        <v>5.2782720000000012</v>
      </c>
      <c r="G12895" s="20">
        <f t="shared" ref="G12895:G12907" si="3379">SUM(J12894)</f>
        <v>4.0847197720000006</v>
      </c>
      <c r="H12895" s="17">
        <v>3.7000000000000002E-3</v>
      </c>
      <c r="I12895" s="18">
        <f t="shared" si="3377"/>
        <v>2.4878266356400006E-2</v>
      </c>
      <c r="J12895" s="19">
        <f t="shared" si="3378"/>
        <v>9.3878700383564002</v>
      </c>
      <c r="K12895" s="6"/>
    </row>
    <row r="12896" spans="1:11" ht="12.75" customHeight="1" x14ac:dyDescent="0.25">
      <c r="A12896" s="13">
        <v>42559</v>
      </c>
      <c r="B12896" s="14">
        <v>76.81</v>
      </c>
      <c r="C12896" s="14">
        <v>0</v>
      </c>
      <c r="D12896" s="14">
        <v>0</v>
      </c>
      <c r="E12896" s="15">
        <v>76.81</v>
      </c>
      <c r="F12896" s="16">
        <f t="shared" si="3376"/>
        <v>5.7069830000000001</v>
      </c>
      <c r="G12896" s="20">
        <f t="shared" si="3379"/>
        <v>9.3878700383564002</v>
      </c>
      <c r="H12896" s="17">
        <v>4.0499999999999998E-3</v>
      </c>
      <c r="I12896" s="18">
        <f t="shared" si="3377"/>
        <v>4.9577514230343421E-2</v>
      </c>
      <c r="J12896" s="19">
        <f t="shared" si="3378"/>
        <v>15.144430552586744</v>
      </c>
      <c r="K12896" s="6"/>
    </row>
    <row r="12897" spans="1:11" ht="12.75" customHeight="1" x14ac:dyDescent="0.25">
      <c r="A12897" s="13">
        <v>42590</v>
      </c>
      <c r="B12897" s="14">
        <v>84.16</v>
      </c>
      <c r="C12897" s="14">
        <v>0</v>
      </c>
      <c r="D12897" s="14">
        <v>0</v>
      </c>
      <c r="E12897" s="15">
        <v>84.16</v>
      </c>
      <c r="F12897" s="16">
        <f t="shared" si="3376"/>
        <v>6.253088</v>
      </c>
      <c r="G12897" s="20">
        <f t="shared" si="3379"/>
        <v>15.144430552586744</v>
      </c>
      <c r="H12897" s="17">
        <v>4.1999999999999997E-3</v>
      </c>
      <c r="I12897" s="18">
        <f t="shared" si="3377"/>
        <v>7.6738093120864312E-2</v>
      </c>
      <c r="J12897" s="19">
        <f t="shared" si="3378"/>
        <v>21.474256645707609</v>
      </c>
      <c r="K12897" s="6"/>
    </row>
    <row r="12898" spans="1:11" ht="12.75" customHeight="1" x14ac:dyDescent="0.25">
      <c r="A12898" s="13">
        <v>42622</v>
      </c>
      <c r="B12898" s="14">
        <v>83.11</v>
      </c>
      <c r="C12898" s="14">
        <v>0</v>
      </c>
      <c r="D12898" s="14">
        <v>0</v>
      </c>
      <c r="E12898" s="15">
        <v>83.11</v>
      </c>
      <c r="F12898" s="16">
        <f t="shared" si="3376"/>
        <v>6.1750730000000003</v>
      </c>
      <c r="G12898" s="20">
        <f t="shared" si="3379"/>
        <v>21.474256645707609</v>
      </c>
      <c r="H12898" s="17">
        <v>4.45E-3</v>
      </c>
      <c r="I12898" s="18">
        <f t="shared" si="3377"/>
        <v>0.10929997949839886</v>
      </c>
      <c r="J12898" s="19">
        <f t="shared" si="3378"/>
        <v>27.758629625206009</v>
      </c>
      <c r="K12898" s="6"/>
    </row>
    <row r="12899" spans="1:11" ht="12.75" customHeight="1" x14ac:dyDescent="0.25">
      <c r="A12899" s="13">
        <v>42654</v>
      </c>
      <c r="B12899" s="14">
        <v>84.16</v>
      </c>
      <c r="C12899" s="14">
        <v>0</v>
      </c>
      <c r="D12899" s="14">
        <v>0</v>
      </c>
      <c r="E12899" s="15">
        <v>84.16</v>
      </c>
      <c r="F12899" s="16">
        <f t="shared" si="3376"/>
        <v>6.253088</v>
      </c>
      <c r="G12899" s="20">
        <f t="shared" si="3379"/>
        <v>27.758629625206009</v>
      </c>
      <c r="H12899" s="17">
        <v>4.7999999999999996E-3</v>
      </c>
      <c r="I12899" s="18">
        <f t="shared" si="3377"/>
        <v>0.14824883340098882</v>
      </c>
      <c r="J12899" s="21">
        <f t="shared" si="3378"/>
        <v>34.159966458607002</v>
      </c>
      <c r="K12899" s="6"/>
    </row>
    <row r="12900" spans="1:11" ht="12.75" customHeight="1" x14ac:dyDescent="0.25">
      <c r="A12900" s="13">
        <v>42682</v>
      </c>
      <c r="B12900" s="14">
        <v>69.459999999999994</v>
      </c>
      <c r="C12900" s="14">
        <v>0</v>
      </c>
      <c r="D12900" s="14">
        <v>0</v>
      </c>
      <c r="E12900" s="15">
        <v>69.459999999999994</v>
      </c>
      <c r="F12900" s="16">
        <f t="shared" si="3376"/>
        <v>5.1608780000000003</v>
      </c>
      <c r="G12900" s="20">
        <f t="shared" si="3379"/>
        <v>34.159966458607002</v>
      </c>
      <c r="H12900" s="17">
        <v>4.7999999999999996E-3</v>
      </c>
      <c r="I12900" s="18">
        <f t="shared" si="3377"/>
        <v>0.17635394620131359</v>
      </c>
      <c r="J12900" s="21">
        <f t="shared" si="3378"/>
        <v>39.497198404808316</v>
      </c>
      <c r="K12900" s="6"/>
    </row>
    <row r="12901" spans="1:11" ht="12.75" customHeight="1" x14ac:dyDescent="0.25">
      <c r="A12901" s="13">
        <v>42711</v>
      </c>
      <c r="B12901" s="14">
        <v>78.39</v>
      </c>
      <c r="C12901" s="14">
        <v>0</v>
      </c>
      <c r="D12901" s="14">
        <v>0</v>
      </c>
      <c r="E12901" s="15">
        <v>78.39</v>
      </c>
      <c r="F12901" s="16">
        <f t="shared" si="3376"/>
        <v>5.8243770000000001</v>
      </c>
      <c r="G12901" s="20">
        <f t="shared" si="3379"/>
        <v>39.497198404808316</v>
      </c>
      <c r="H12901" s="17">
        <v>6.0000000000000001E-3</v>
      </c>
      <c r="I12901" s="18">
        <f t="shared" si="3377"/>
        <v>0.25445632142884989</v>
      </c>
      <c r="J12901" s="21">
        <f t="shared" si="3378"/>
        <v>45.576031726237161</v>
      </c>
      <c r="K12901" s="6"/>
    </row>
    <row r="12902" spans="1:11" ht="12.75" customHeight="1" x14ac:dyDescent="0.25">
      <c r="A12902" s="13">
        <v>42746</v>
      </c>
      <c r="B12902" s="14">
        <v>84.16</v>
      </c>
      <c r="C12902" s="14">
        <v>0</v>
      </c>
      <c r="D12902" s="14">
        <v>0</v>
      </c>
      <c r="E12902" s="15">
        <v>84.16</v>
      </c>
      <c r="F12902" s="16">
        <f t="shared" si="3376"/>
        <v>6.253088</v>
      </c>
      <c r="G12902" s="20">
        <f t="shared" si="3379"/>
        <v>45.576031726237161</v>
      </c>
      <c r="H12902" s="17">
        <v>7.3000000000000001E-3</v>
      </c>
      <c r="I12902" s="18">
        <f t="shared" si="3377"/>
        <v>0.35552880280153132</v>
      </c>
      <c r="J12902" s="21">
        <f t="shared" si="3378"/>
        <v>52.184648529038689</v>
      </c>
      <c r="K12902" s="6"/>
    </row>
    <row r="12903" spans="1:11" ht="12.75" customHeight="1" x14ac:dyDescent="0.25">
      <c r="A12903" s="13">
        <v>42773</v>
      </c>
      <c r="B12903" s="14">
        <v>84.16</v>
      </c>
      <c r="C12903" s="14">
        <v>0</v>
      </c>
      <c r="D12903" s="14">
        <v>0</v>
      </c>
      <c r="E12903" s="15">
        <v>84.16</v>
      </c>
      <c r="F12903" s="16">
        <f t="shared" si="3376"/>
        <v>6.253088</v>
      </c>
      <c r="G12903" s="20">
        <f t="shared" si="3379"/>
        <v>52.184648529038689</v>
      </c>
      <c r="H12903" s="17">
        <v>6.8999999999999999E-3</v>
      </c>
      <c r="I12903" s="18">
        <f t="shared" si="3377"/>
        <v>0.38164722845036697</v>
      </c>
      <c r="J12903" s="21">
        <f t="shared" si="3378"/>
        <v>58.819383757489057</v>
      </c>
      <c r="K12903" s="6"/>
    </row>
    <row r="12904" spans="1:11" ht="12.75" customHeight="1" x14ac:dyDescent="0.25">
      <c r="A12904" s="13">
        <v>42801</v>
      </c>
      <c r="B12904" s="14">
        <v>84.16</v>
      </c>
      <c r="C12904" s="14">
        <v>0</v>
      </c>
      <c r="D12904" s="14">
        <v>0</v>
      </c>
      <c r="E12904" s="15">
        <v>84.16</v>
      </c>
      <c r="F12904" s="16">
        <f t="shared" si="3376"/>
        <v>6.253088</v>
      </c>
      <c r="G12904" s="20">
        <f t="shared" si="3379"/>
        <v>58.819383757489057</v>
      </c>
      <c r="H12904" s="17">
        <v>7.9000000000000008E-3</v>
      </c>
      <c r="I12904" s="18">
        <f t="shared" si="3377"/>
        <v>0.48937282928416359</v>
      </c>
      <c r="J12904" s="21">
        <f t="shared" si="3378"/>
        <v>65.561844586773219</v>
      </c>
      <c r="K12904" s="6"/>
    </row>
    <row r="12905" spans="1:11" ht="12.75" customHeight="1" x14ac:dyDescent="0.25">
      <c r="A12905" s="13">
        <v>42835</v>
      </c>
      <c r="B12905" s="14">
        <v>84.36</v>
      </c>
      <c r="C12905" s="14">
        <v>0</v>
      </c>
      <c r="D12905" s="14">
        <v>0</v>
      </c>
      <c r="E12905" s="15">
        <v>84.36</v>
      </c>
      <c r="F12905" s="16">
        <f t="shared" si="3376"/>
        <v>6.2679480000000005</v>
      </c>
      <c r="G12905" s="20">
        <f t="shared" si="3379"/>
        <v>65.561844586773219</v>
      </c>
      <c r="H12905" s="17">
        <v>8.9999999999999993E-3</v>
      </c>
      <c r="I12905" s="18">
        <f t="shared" si="3377"/>
        <v>0.61826236728095885</v>
      </c>
      <c r="J12905" s="21">
        <f t="shared" si="3378"/>
        <v>72.448054954054186</v>
      </c>
      <c r="K12905" s="6"/>
    </row>
    <row r="12906" spans="1:11" ht="12.75" customHeight="1" x14ac:dyDescent="0.25">
      <c r="A12906" s="13">
        <v>42866</v>
      </c>
      <c r="B12906" s="14">
        <v>84.66</v>
      </c>
      <c r="C12906" s="14">
        <v>0</v>
      </c>
      <c r="D12906" s="14">
        <v>0</v>
      </c>
      <c r="E12906" s="15"/>
      <c r="F12906" s="16">
        <f t="shared" si="3376"/>
        <v>0</v>
      </c>
      <c r="G12906" s="20">
        <f t="shared" si="3379"/>
        <v>72.448054954054186</v>
      </c>
      <c r="H12906" s="17">
        <v>9.0500000000000008E-3</v>
      </c>
      <c r="I12906" s="18">
        <f t="shared" si="3377"/>
        <v>0.65565489733419047</v>
      </c>
      <c r="J12906" s="21">
        <f t="shared" si="3378"/>
        <v>73.103709851388373</v>
      </c>
      <c r="K12906" s="6"/>
    </row>
    <row r="12907" spans="1:11" ht="12.75" customHeight="1" x14ac:dyDescent="0.25">
      <c r="A12907" s="13">
        <v>42896</v>
      </c>
      <c r="B12907" s="14">
        <v>84.66</v>
      </c>
      <c r="C12907" s="14">
        <v>0</v>
      </c>
      <c r="D12907" s="14">
        <v>0</v>
      </c>
      <c r="E12907" s="15"/>
      <c r="F12907" s="16">
        <f t="shared" si="3376"/>
        <v>0</v>
      </c>
      <c r="G12907" s="20">
        <f t="shared" si="3379"/>
        <v>73.103709851388373</v>
      </c>
      <c r="H12907" s="17">
        <v>1.0149999999999999E-2</v>
      </c>
      <c r="I12907" s="18">
        <f t="shared" si="3377"/>
        <v>0.7420026549915919</v>
      </c>
      <c r="J12907" s="27">
        <f t="shared" si="3378"/>
        <v>73.845712506379968</v>
      </c>
      <c r="K12907" s="6"/>
    </row>
    <row r="12908" spans="1:11" ht="12.75" customHeight="1" x14ac:dyDescent="0.25">
      <c r="A12908" s="13"/>
      <c r="B12908" s="14"/>
      <c r="C12908" s="14"/>
      <c r="D12908" s="14"/>
      <c r="E12908" s="15"/>
      <c r="F12908" s="16">
        <f>SUM(F12894:F12907)</f>
        <v>69.756554999999992</v>
      </c>
      <c r="I12908" s="8">
        <f>SUM(I12894:I12907)</f>
        <v>4.0891575063799621</v>
      </c>
      <c r="K12908" s="6">
        <f>SUM(F12908:I12908)</f>
        <v>73.845712506379954</v>
      </c>
    </row>
    <row r="12909" spans="1:11" ht="12.75" customHeight="1" x14ac:dyDescent="0.25">
      <c r="A12909" s="7" t="s">
        <v>1622</v>
      </c>
      <c r="B12909" s="7" t="s">
        <v>1620</v>
      </c>
    </row>
    <row r="12910" spans="1:11" ht="12.75" customHeight="1" x14ac:dyDescent="0.25">
      <c r="A12910" s="13">
        <v>42501</v>
      </c>
      <c r="B12910" s="14">
        <v>12.77</v>
      </c>
      <c r="C12910" s="14">
        <v>0</v>
      </c>
      <c r="D12910" s="14">
        <v>31.66</v>
      </c>
      <c r="E12910" s="15">
        <v>44.43</v>
      </c>
      <c r="F12910" s="16">
        <f t="shared" ref="F12910:F12923" si="3380">PRODUCT(E12910*0.0743)</f>
        <v>3.3011490000000001</v>
      </c>
      <c r="H12910" s="17">
        <v>3.5000000000000001E-3</v>
      </c>
      <c r="I12910" s="18">
        <f t="shared" ref="I12910:I12923" si="3381">((F12910/2)+G12910)*(H12910)</f>
        <v>5.7770107500000004E-3</v>
      </c>
      <c r="J12910" s="19">
        <f t="shared" ref="J12910:J12923" si="3382">F12910+G12910+I12910</f>
        <v>3.3069260107500003</v>
      </c>
      <c r="K12910" s="6"/>
    </row>
    <row r="12911" spans="1:11" ht="12.75" customHeight="1" x14ac:dyDescent="0.25">
      <c r="A12911" s="13">
        <v>42527</v>
      </c>
      <c r="B12911" s="14">
        <v>50.04</v>
      </c>
      <c r="C12911" s="14">
        <v>0</v>
      </c>
      <c r="D12911" s="14">
        <v>0</v>
      </c>
      <c r="E12911" s="15">
        <v>50.04</v>
      </c>
      <c r="F12911" s="16">
        <f t="shared" si="3380"/>
        <v>3.7179720000000001</v>
      </c>
      <c r="G12911" s="20">
        <f t="shared" ref="G12911:G12923" si="3383">SUM(J12910)</f>
        <v>3.3069260107500003</v>
      </c>
      <c r="H12911" s="17">
        <v>3.7000000000000002E-3</v>
      </c>
      <c r="I12911" s="18">
        <f t="shared" si="3381"/>
        <v>1.9113874439775004E-2</v>
      </c>
      <c r="J12911" s="19">
        <f t="shared" si="3382"/>
        <v>7.0440118851897751</v>
      </c>
      <c r="K12911" s="6"/>
    </row>
    <row r="12912" spans="1:11" ht="12.75" customHeight="1" x14ac:dyDescent="0.25">
      <c r="A12912" s="13">
        <v>42559</v>
      </c>
      <c r="B12912" s="14">
        <v>46.89</v>
      </c>
      <c r="C12912" s="14">
        <v>0</v>
      </c>
      <c r="D12912" s="14">
        <v>0</v>
      </c>
      <c r="E12912" s="15">
        <v>46.89</v>
      </c>
      <c r="F12912" s="16">
        <f t="shared" si="3380"/>
        <v>3.4839270000000004</v>
      </c>
      <c r="G12912" s="20">
        <f t="shared" si="3383"/>
        <v>7.0440118851897751</v>
      </c>
      <c r="H12912" s="17">
        <v>4.0499999999999998E-3</v>
      </c>
      <c r="I12912" s="18">
        <f t="shared" si="3381"/>
        <v>3.558320031001859E-2</v>
      </c>
      <c r="J12912" s="19">
        <f t="shared" si="3382"/>
        <v>10.563522085499795</v>
      </c>
      <c r="K12912" s="6"/>
    </row>
    <row r="12913" spans="1:11" ht="12.75" customHeight="1" x14ac:dyDescent="0.25">
      <c r="A12913" s="13">
        <v>42590</v>
      </c>
      <c r="B12913" s="14">
        <v>48.99</v>
      </c>
      <c r="C12913" s="14">
        <v>0</v>
      </c>
      <c r="D12913" s="14">
        <v>0</v>
      </c>
      <c r="E12913" s="15">
        <v>48.99</v>
      </c>
      <c r="F12913" s="16">
        <f t="shared" si="3380"/>
        <v>3.6399570000000003</v>
      </c>
      <c r="G12913" s="20">
        <f t="shared" si="3383"/>
        <v>10.563522085499795</v>
      </c>
      <c r="H12913" s="17">
        <v>4.1999999999999997E-3</v>
      </c>
      <c r="I12913" s="18">
        <f t="shared" si="3381"/>
        <v>5.2010702459099133E-2</v>
      </c>
      <c r="J12913" s="19">
        <f t="shared" si="3382"/>
        <v>14.255489787958895</v>
      </c>
      <c r="K12913" s="6"/>
    </row>
    <row r="12914" spans="1:11" ht="12.75" customHeight="1" x14ac:dyDescent="0.25">
      <c r="A12914" s="13">
        <v>42622</v>
      </c>
      <c r="B12914" s="14">
        <v>50.56</v>
      </c>
      <c r="C12914" s="14">
        <v>0</v>
      </c>
      <c r="D12914" s="14">
        <v>0</v>
      </c>
      <c r="E12914" s="15">
        <v>50.56</v>
      </c>
      <c r="F12914" s="16">
        <f t="shared" si="3380"/>
        <v>3.7566080000000004</v>
      </c>
      <c r="G12914" s="20">
        <f t="shared" si="3383"/>
        <v>14.255489787958895</v>
      </c>
      <c r="H12914" s="17">
        <v>4.45E-3</v>
      </c>
      <c r="I12914" s="18">
        <f t="shared" si="3381"/>
        <v>7.1795382356417095E-2</v>
      </c>
      <c r="J12914" s="19">
        <f t="shared" si="3382"/>
        <v>18.083893170315314</v>
      </c>
      <c r="K12914" s="6"/>
    </row>
    <row r="12915" spans="1:11" ht="12.75" customHeight="1" x14ac:dyDescent="0.25">
      <c r="A12915" s="13">
        <v>42654</v>
      </c>
      <c r="B12915" s="14">
        <v>50.56</v>
      </c>
      <c r="C12915" s="14">
        <v>0</v>
      </c>
      <c r="D12915" s="14">
        <v>0</v>
      </c>
      <c r="E12915" s="15">
        <v>50.56</v>
      </c>
      <c r="F12915" s="16">
        <f t="shared" si="3380"/>
        <v>3.7566080000000004</v>
      </c>
      <c r="G12915" s="20">
        <f t="shared" si="3383"/>
        <v>18.083893170315314</v>
      </c>
      <c r="H12915" s="17">
        <v>4.7999999999999996E-3</v>
      </c>
      <c r="I12915" s="18">
        <f t="shared" si="3381"/>
        <v>9.58185464175135E-2</v>
      </c>
      <c r="J12915" s="21">
        <f t="shared" si="3382"/>
        <v>21.936319716732829</v>
      </c>
      <c r="K12915" s="6"/>
    </row>
    <row r="12916" spans="1:11" ht="12.75" customHeight="1" x14ac:dyDescent="0.25">
      <c r="A12916" s="13">
        <v>42682</v>
      </c>
      <c r="B12916" s="14">
        <v>43.74</v>
      </c>
      <c r="C12916" s="14">
        <v>0</v>
      </c>
      <c r="D12916" s="14">
        <v>0</v>
      </c>
      <c r="E12916" s="15">
        <v>43.74</v>
      </c>
      <c r="F12916" s="16">
        <f t="shared" si="3380"/>
        <v>3.2498820000000004</v>
      </c>
      <c r="G12916" s="20">
        <f t="shared" si="3383"/>
        <v>21.936319716732829</v>
      </c>
      <c r="H12916" s="17">
        <v>4.7999999999999996E-3</v>
      </c>
      <c r="I12916" s="18">
        <f t="shared" si="3381"/>
        <v>0.11309405144031756</v>
      </c>
      <c r="J12916" s="21">
        <f t="shared" si="3382"/>
        <v>25.299295768173145</v>
      </c>
      <c r="K12916" s="6"/>
    </row>
    <row r="12917" spans="1:11" ht="12.75" customHeight="1" x14ac:dyDescent="0.25">
      <c r="A12917" s="13">
        <v>42711</v>
      </c>
      <c r="B12917" s="14">
        <v>47.41</v>
      </c>
      <c r="C12917" s="14">
        <v>0</v>
      </c>
      <c r="D12917" s="14">
        <v>0</v>
      </c>
      <c r="E12917" s="15">
        <v>47.41</v>
      </c>
      <c r="F12917" s="16">
        <f t="shared" si="3380"/>
        <v>3.5225629999999999</v>
      </c>
      <c r="G12917" s="20">
        <f t="shared" si="3383"/>
        <v>25.299295768173145</v>
      </c>
      <c r="H12917" s="17">
        <v>6.0000000000000001E-3</v>
      </c>
      <c r="I12917" s="18">
        <f t="shared" si="3381"/>
        <v>0.16236346360903886</v>
      </c>
      <c r="J12917" s="21">
        <f t="shared" si="3382"/>
        <v>28.984222231782184</v>
      </c>
      <c r="K12917" s="6"/>
    </row>
    <row r="12918" spans="1:11" ht="12.75" customHeight="1" x14ac:dyDescent="0.25">
      <c r="A12918" s="13">
        <v>42746</v>
      </c>
      <c r="B12918" s="14">
        <v>49.06</v>
      </c>
      <c r="C12918" s="14">
        <v>0</v>
      </c>
      <c r="D12918" s="14">
        <v>0</v>
      </c>
      <c r="E12918" s="15">
        <v>49.06</v>
      </c>
      <c r="F12918" s="16">
        <f t="shared" si="3380"/>
        <v>3.6451580000000003</v>
      </c>
      <c r="G12918" s="20">
        <f t="shared" si="3383"/>
        <v>28.984222231782184</v>
      </c>
      <c r="H12918" s="17">
        <v>7.3000000000000001E-3</v>
      </c>
      <c r="I12918" s="18">
        <f t="shared" si="3381"/>
        <v>0.22488964899200994</v>
      </c>
      <c r="J12918" s="21">
        <f t="shared" si="3382"/>
        <v>32.854269880774197</v>
      </c>
      <c r="K12918" s="6"/>
    </row>
    <row r="12919" spans="1:11" ht="12.75" customHeight="1" x14ac:dyDescent="0.25">
      <c r="A12919" s="13">
        <v>42773</v>
      </c>
      <c r="B12919" s="14">
        <v>46.89</v>
      </c>
      <c r="C12919" s="14">
        <v>0</v>
      </c>
      <c r="D12919" s="14">
        <v>0</v>
      </c>
      <c r="E12919" s="15">
        <v>46.89</v>
      </c>
      <c r="F12919" s="16">
        <f t="shared" si="3380"/>
        <v>3.4839270000000004</v>
      </c>
      <c r="G12919" s="20">
        <f t="shared" si="3383"/>
        <v>32.854269880774197</v>
      </c>
      <c r="H12919" s="17">
        <v>6.8999999999999999E-3</v>
      </c>
      <c r="I12919" s="18">
        <f t="shared" si="3381"/>
        <v>0.23871401032734194</v>
      </c>
      <c r="J12919" s="21">
        <f t="shared" si="3382"/>
        <v>36.576910891101541</v>
      </c>
      <c r="K12919" s="6"/>
    </row>
    <row r="12920" spans="1:11" ht="12.75" customHeight="1" x14ac:dyDescent="0.25">
      <c r="A12920" s="13">
        <v>42801</v>
      </c>
      <c r="B12920" s="14">
        <v>45.84</v>
      </c>
      <c r="C12920" s="14">
        <v>0</v>
      </c>
      <c r="D12920" s="14">
        <v>0</v>
      </c>
      <c r="E12920" s="15">
        <v>45.84</v>
      </c>
      <c r="F12920" s="16">
        <f t="shared" si="3380"/>
        <v>3.4059120000000003</v>
      </c>
      <c r="G12920" s="20">
        <f t="shared" si="3383"/>
        <v>36.576910891101541</v>
      </c>
      <c r="H12920" s="17">
        <v>7.9000000000000008E-3</v>
      </c>
      <c r="I12920" s="18">
        <f t="shared" si="3381"/>
        <v>0.30241094843970223</v>
      </c>
      <c r="J12920" s="21">
        <f t="shared" si="3382"/>
        <v>40.285233839541242</v>
      </c>
      <c r="K12920" s="6"/>
    </row>
    <row r="12921" spans="1:11" ht="12.75" customHeight="1" x14ac:dyDescent="0.25">
      <c r="A12921" s="13">
        <v>42835</v>
      </c>
      <c r="B12921" s="14">
        <v>48.84</v>
      </c>
      <c r="C12921" s="14">
        <v>0</v>
      </c>
      <c r="D12921" s="14">
        <v>0</v>
      </c>
      <c r="E12921" s="15">
        <v>48.84</v>
      </c>
      <c r="F12921" s="16">
        <f t="shared" si="3380"/>
        <v>3.6288120000000004</v>
      </c>
      <c r="G12921" s="20">
        <f t="shared" si="3383"/>
        <v>40.285233839541242</v>
      </c>
      <c r="H12921" s="17">
        <v>8.9999999999999993E-3</v>
      </c>
      <c r="I12921" s="18">
        <f t="shared" si="3381"/>
        <v>0.37889675855587113</v>
      </c>
      <c r="J12921" s="21">
        <f t="shared" si="3382"/>
        <v>44.292942598097113</v>
      </c>
      <c r="K12921" s="6"/>
    </row>
    <row r="12922" spans="1:11" ht="12.75" customHeight="1" x14ac:dyDescent="0.25">
      <c r="A12922" s="13">
        <v>42866</v>
      </c>
      <c r="B12922" s="14">
        <v>44.69</v>
      </c>
      <c r="C12922" s="14">
        <v>0</v>
      </c>
      <c r="D12922" s="14">
        <v>0</v>
      </c>
      <c r="E12922" s="15"/>
      <c r="F12922" s="16">
        <f t="shared" si="3380"/>
        <v>0</v>
      </c>
      <c r="G12922" s="20">
        <f t="shared" si="3383"/>
        <v>44.292942598097113</v>
      </c>
      <c r="H12922" s="17">
        <v>9.0500000000000008E-3</v>
      </c>
      <c r="I12922" s="18">
        <f t="shared" si="3381"/>
        <v>0.40085113051277893</v>
      </c>
      <c r="J12922" s="21">
        <f t="shared" si="3382"/>
        <v>44.69379372860989</v>
      </c>
      <c r="K12922" s="6"/>
    </row>
    <row r="12923" spans="1:11" ht="12.75" customHeight="1" x14ac:dyDescent="0.25">
      <c r="A12923" s="13">
        <v>42896</v>
      </c>
      <c r="B12923" s="14">
        <v>44.97</v>
      </c>
      <c r="C12923" s="14">
        <v>0</v>
      </c>
      <c r="D12923" s="14">
        <v>0</v>
      </c>
      <c r="E12923" s="15"/>
      <c r="F12923" s="16">
        <f t="shared" si="3380"/>
        <v>0</v>
      </c>
      <c r="G12923" s="20">
        <f t="shared" si="3383"/>
        <v>44.69379372860989</v>
      </c>
      <c r="H12923" s="17">
        <v>1.0149999999999999E-2</v>
      </c>
      <c r="I12923" s="18">
        <f t="shared" si="3381"/>
        <v>0.45364200634539037</v>
      </c>
      <c r="J12923" s="27">
        <f t="shared" si="3382"/>
        <v>45.14743573495528</v>
      </c>
      <c r="K12923" s="6"/>
    </row>
    <row r="12924" spans="1:11" ht="12.75" customHeight="1" x14ac:dyDescent="0.25">
      <c r="A12924" s="13"/>
      <c r="B12924" s="14"/>
      <c r="C12924" s="14"/>
      <c r="D12924" s="14"/>
      <c r="E12924" s="15"/>
      <c r="F12924" s="16">
        <f>SUM(F12910:F12923)</f>
        <v>42.592475000000007</v>
      </c>
      <c r="I12924" s="8">
        <f>SUM(I12910:I12923)</f>
        <v>2.5549607349552743</v>
      </c>
      <c r="K12924" s="6">
        <f>SUM(F12924:I12924)</f>
        <v>45.14743573495528</v>
      </c>
    </row>
    <row r="12925" spans="1:11" ht="12.75" customHeight="1" x14ac:dyDescent="0.25">
      <c r="A12925" s="7" t="s">
        <v>1623</v>
      </c>
      <c r="B12925" s="7" t="s">
        <v>1624</v>
      </c>
    </row>
    <row r="12926" spans="1:11" ht="12.75" customHeight="1" x14ac:dyDescent="0.25">
      <c r="A12926" s="13">
        <v>42501</v>
      </c>
      <c r="B12926" s="14">
        <v>14.32</v>
      </c>
      <c r="C12926" s="14">
        <v>0</v>
      </c>
      <c r="D12926" s="14">
        <v>31.66</v>
      </c>
      <c r="E12926" s="15">
        <v>45.98</v>
      </c>
      <c r="F12926" s="16">
        <f t="shared" ref="F12926:F12939" si="3384">PRODUCT(E12926*0.0743)</f>
        <v>3.4163139999999999</v>
      </c>
      <c r="H12926" s="17">
        <v>3.5000000000000001E-3</v>
      </c>
      <c r="I12926" s="18">
        <f t="shared" ref="I12926:I12939" si="3385">((F12926/2)+G12926)*(H12926)</f>
        <v>5.9785495000000003E-3</v>
      </c>
      <c r="J12926" s="19">
        <f t="shared" ref="J12926:J12939" si="3386">F12926+G12926+I12926</f>
        <v>3.4222925494999998</v>
      </c>
      <c r="K12926" s="6"/>
    </row>
    <row r="12927" spans="1:11" ht="12.75" customHeight="1" x14ac:dyDescent="0.25">
      <c r="A12927" s="13">
        <v>42527</v>
      </c>
      <c r="B12927" s="14">
        <v>52.66</v>
      </c>
      <c r="C12927" s="14">
        <v>0</v>
      </c>
      <c r="D12927" s="14">
        <v>0</v>
      </c>
      <c r="E12927" s="15">
        <v>52.66</v>
      </c>
      <c r="F12927" s="16">
        <f t="shared" si="3384"/>
        <v>3.9126379999999998</v>
      </c>
      <c r="G12927" s="20">
        <f t="shared" ref="G12927:G12939" si="3387">SUM(J12926)</f>
        <v>3.4222925494999998</v>
      </c>
      <c r="H12927" s="17">
        <v>3.7000000000000002E-3</v>
      </c>
      <c r="I12927" s="18">
        <f t="shared" si="3385"/>
        <v>1.9900862733150001E-2</v>
      </c>
      <c r="J12927" s="19">
        <f t="shared" si="3386"/>
        <v>7.3548314122331488</v>
      </c>
      <c r="K12927" s="6"/>
    </row>
    <row r="12928" spans="1:11" ht="12.75" customHeight="1" x14ac:dyDescent="0.25">
      <c r="A12928" s="13">
        <v>42559</v>
      </c>
      <c r="B12928" s="14">
        <v>50.04</v>
      </c>
      <c r="C12928" s="14">
        <v>0</v>
      </c>
      <c r="D12928" s="14">
        <v>0</v>
      </c>
      <c r="E12928" s="15">
        <v>50.04</v>
      </c>
      <c r="F12928" s="16">
        <f t="shared" si="3384"/>
        <v>3.7179720000000001</v>
      </c>
      <c r="G12928" s="20">
        <f t="shared" si="3387"/>
        <v>7.3548314122331488</v>
      </c>
      <c r="H12928" s="17">
        <v>4.0499999999999998E-3</v>
      </c>
      <c r="I12928" s="18">
        <f t="shared" si="3385"/>
        <v>3.7315960519544257E-2</v>
      </c>
      <c r="J12928" s="19">
        <f t="shared" si="3386"/>
        <v>11.110119372752694</v>
      </c>
      <c r="K12928" s="6"/>
    </row>
    <row r="12929" spans="1:11" ht="12.75" customHeight="1" x14ac:dyDescent="0.25">
      <c r="A12929" s="13">
        <v>42590</v>
      </c>
      <c r="B12929" s="14">
        <v>56.34</v>
      </c>
      <c r="C12929" s="14">
        <v>0</v>
      </c>
      <c r="D12929" s="14">
        <v>0</v>
      </c>
      <c r="E12929" s="15">
        <v>56.34</v>
      </c>
      <c r="F12929" s="16">
        <f t="shared" si="3384"/>
        <v>4.1860620000000006</v>
      </c>
      <c r="G12929" s="20">
        <f t="shared" si="3387"/>
        <v>11.110119372752694</v>
      </c>
      <c r="H12929" s="17">
        <v>4.1999999999999997E-3</v>
      </c>
      <c r="I12929" s="18">
        <f t="shared" si="3385"/>
        <v>5.5453231565561312E-2</v>
      </c>
      <c r="J12929" s="19">
        <f t="shared" si="3386"/>
        <v>15.351634604318257</v>
      </c>
      <c r="K12929" s="6"/>
    </row>
    <row r="12930" spans="1:11" ht="12.75" customHeight="1" x14ac:dyDescent="0.25">
      <c r="A12930" s="13">
        <v>42622</v>
      </c>
      <c r="B12930" s="14">
        <v>55.29</v>
      </c>
      <c r="C12930" s="14">
        <v>0</v>
      </c>
      <c r="D12930" s="14">
        <v>0</v>
      </c>
      <c r="E12930" s="15">
        <v>55.29</v>
      </c>
      <c r="F12930" s="16">
        <f t="shared" si="3384"/>
        <v>4.108047</v>
      </c>
      <c r="G12930" s="20">
        <f t="shared" si="3387"/>
        <v>15.351634604318257</v>
      </c>
      <c r="H12930" s="17">
        <v>4.45E-3</v>
      </c>
      <c r="I12930" s="18">
        <f t="shared" si="3385"/>
        <v>7.7455178564216243E-2</v>
      </c>
      <c r="J12930" s="19">
        <f t="shared" si="3386"/>
        <v>19.53713678288247</v>
      </c>
      <c r="K12930" s="6"/>
    </row>
    <row r="12931" spans="1:11" ht="12.75" customHeight="1" x14ac:dyDescent="0.25">
      <c r="A12931" s="13">
        <v>42654</v>
      </c>
      <c r="B12931" s="14">
        <v>73.66</v>
      </c>
      <c r="C12931" s="14">
        <v>0</v>
      </c>
      <c r="D12931" s="14">
        <v>0</v>
      </c>
      <c r="E12931" s="15">
        <v>73.66</v>
      </c>
      <c r="F12931" s="16">
        <f t="shared" si="3384"/>
        <v>5.4729380000000001</v>
      </c>
      <c r="G12931" s="20">
        <f t="shared" si="3387"/>
        <v>19.53713678288247</v>
      </c>
      <c r="H12931" s="17">
        <v>4.7999999999999996E-3</v>
      </c>
      <c r="I12931" s="18">
        <f t="shared" si="3385"/>
        <v>0.10691330775783585</v>
      </c>
      <c r="J12931" s="21">
        <f t="shared" si="3386"/>
        <v>25.116988090640305</v>
      </c>
      <c r="K12931" s="6"/>
    </row>
    <row r="12932" spans="1:11" ht="12.75" customHeight="1" x14ac:dyDescent="0.25">
      <c r="A12932" s="13">
        <v>42682</v>
      </c>
      <c r="B12932" s="14">
        <v>31.66</v>
      </c>
      <c r="C12932" s="14">
        <v>0</v>
      </c>
      <c r="D12932" s="14">
        <v>0</v>
      </c>
      <c r="E12932" s="15">
        <v>31.66</v>
      </c>
      <c r="F12932" s="16">
        <f t="shared" si="3384"/>
        <v>2.352338</v>
      </c>
      <c r="G12932" s="20">
        <f t="shared" si="3387"/>
        <v>25.116988090640305</v>
      </c>
      <c r="H12932" s="17">
        <v>4.7999999999999996E-3</v>
      </c>
      <c r="I12932" s="18">
        <f t="shared" si="3385"/>
        <v>0.12620715403507346</v>
      </c>
      <c r="J12932" s="21">
        <f t="shared" si="3386"/>
        <v>27.595533244675376</v>
      </c>
      <c r="K12932" s="6"/>
    </row>
    <row r="12933" spans="1:11" ht="12.75" customHeight="1" x14ac:dyDescent="0.25">
      <c r="A12933" s="13">
        <v>42711</v>
      </c>
      <c r="B12933" s="14">
        <v>64.209999999999994</v>
      </c>
      <c r="C12933" s="14">
        <v>0</v>
      </c>
      <c r="D12933" s="14">
        <v>0</v>
      </c>
      <c r="E12933" s="15">
        <v>64.209999999999994</v>
      </c>
      <c r="F12933" s="16">
        <f t="shared" si="3384"/>
        <v>4.7708029999999999</v>
      </c>
      <c r="G12933" s="20">
        <f t="shared" si="3387"/>
        <v>27.595533244675376</v>
      </c>
      <c r="H12933" s="17">
        <v>6.0000000000000001E-3</v>
      </c>
      <c r="I12933" s="18">
        <f t="shared" si="3385"/>
        <v>0.17988560846805227</v>
      </c>
      <c r="J12933" s="21">
        <f t="shared" si="3386"/>
        <v>32.546221853143429</v>
      </c>
      <c r="K12933" s="6"/>
    </row>
    <row r="12934" spans="1:11" ht="12.75" customHeight="1" x14ac:dyDescent="0.25">
      <c r="A12934" s="13">
        <v>42746</v>
      </c>
      <c r="B12934" s="14">
        <v>78.06</v>
      </c>
      <c r="C12934" s="14">
        <v>0</v>
      </c>
      <c r="D12934" s="14">
        <v>0</v>
      </c>
      <c r="E12934" s="15">
        <v>78.06</v>
      </c>
      <c r="F12934" s="16">
        <f t="shared" si="3384"/>
        <v>5.7998580000000004</v>
      </c>
      <c r="G12934" s="20">
        <f t="shared" si="3387"/>
        <v>32.546221853143429</v>
      </c>
      <c r="H12934" s="17">
        <v>7.3000000000000001E-3</v>
      </c>
      <c r="I12934" s="18">
        <f t="shared" si="3385"/>
        <v>0.25875690122794703</v>
      </c>
      <c r="J12934" s="21">
        <f t="shared" si="3386"/>
        <v>38.604836754371377</v>
      </c>
      <c r="K12934" s="6"/>
    </row>
    <row r="12935" spans="1:11" ht="12.75" customHeight="1" x14ac:dyDescent="0.25">
      <c r="A12935" s="13">
        <v>42773</v>
      </c>
      <c r="B12935" s="14">
        <v>60.81</v>
      </c>
      <c r="C12935" s="14">
        <v>0</v>
      </c>
      <c r="D12935" s="14">
        <v>0</v>
      </c>
      <c r="E12935" s="15">
        <v>60.81</v>
      </c>
      <c r="F12935" s="16">
        <f t="shared" si="3384"/>
        <v>4.5181830000000005</v>
      </c>
      <c r="G12935" s="20">
        <f t="shared" si="3387"/>
        <v>38.604836754371377</v>
      </c>
      <c r="H12935" s="17">
        <v>6.8999999999999999E-3</v>
      </c>
      <c r="I12935" s="18">
        <f t="shared" si="3385"/>
        <v>0.28196110495516247</v>
      </c>
      <c r="J12935" s="21">
        <f t="shared" si="3386"/>
        <v>43.404980859326542</v>
      </c>
      <c r="K12935" s="6"/>
    </row>
    <row r="12936" spans="1:11" ht="12.75" customHeight="1" x14ac:dyDescent="0.25">
      <c r="A12936" s="13">
        <v>42801</v>
      </c>
      <c r="B12936" s="14">
        <v>66.08</v>
      </c>
      <c r="C12936" s="14">
        <v>0</v>
      </c>
      <c r="D12936" s="14">
        <v>0</v>
      </c>
      <c r="E12936" s="15">
        <v>66.08</v>
      </c>
      <c r="F12936" s="16">
        <f t="shared" si="3384"/>
        <v>4.9097439999999999</v>
      </c>
      <c r="G12936" s="20">
        <f t="shared" si="3387"/>
        <v>43.404980859326542</v>
      </c>
      <c r="H12936" s="17">
        <v>7.9000000000000008E-3</v>
      </c>
      <c r="I12936" s="18">
        <f t="shared" si="3385"/>
        <v>0.36229283758867975</v>
      </c>
      <c r="J12936" s="21">
        <f t="shared" si="3386"/>
        <v>48.677017696915229</v>
      </c>
      <c r="K12936" s="6"/>
    </row>
    <row r="12937" spans="1:11" ht="12.75" customHeight="1" x14ac:dyDescent="0.25">
      <c r="A12937" s="13">
        <v>42835</v>
      </c>
      <c r="B12937" s="14">
        <v>69.05</v>
      </c>
      <c r="C12937" s="14">
        <v>0</v>
      </c>
      <c r="D12937" s="14">
        <v>0</v>
      </c>
      <c r="E12937" s="15">
        <v>69.05</v>
      </c>
      <c r="F12937" s="16">
        <f t="shared" si="3384"/>
        <v>5.1304150000000002</v>
      </c>
      <c r="G12937" s="20">
        <f t="shared" si="3387"/>
        <v>48.677017696915229</v>
      </c>
      <c r="H12937" s="17">
        <v>8.9999999999999993E-3</v>
      </c>
      <c r="I12937" s="18">
        <f t="shared" si="3385"/>
        <v>0.46118002677223702</v>
      </c>
      <c r="J12937" s="21">
        <f t="shared" si="3386"/>
        <v>54.268612723687468</v>
      </c>
      <c r="K12937" s="6"/>
    </row>
    <row r="12938" spans="1:11" ht="12.75" customHeight="1" x14ac:dyDescent="0.25">
      <c r="A12938" s="13">
        <v>42866</v>
      </c>
      <c r="B12938" s="14">
        <v>55.62</v>
      </c>
      <c r="C12938" s="14">
        <v>0</v>
      </c>
      <c r="D12938" s="14">
        <v>0</v>
      </c>
      <c r="E12938" s="15"/>
      <c r="F12938" s="16">
        <f t="shared" si="3384"/>
        <v>0</v>
      </c>
      <c r="G12938" s="20">
        <f t="shared" si="3387"/>
        <v>54.268612723687468</v>
      </c>
      <c r="H12938" s="17">
        <v>9.0500000000000008E-3</v>
      </c>
      <c r="I12938" s="18">
        <f t="shared" si="3385"/>
        <v>0.49113094514937161</v>
      </c>
      <c r="J12938" s="21">
        <f t="shared" si="3386"/>
        <v>54.75974366883684</v>
      </c>
      <c r="K12938" s="6"/>
    </row>
    <row r="12939" spans="1:11" ht="12.75" customHeight="1" x14ac:dyDescent="0.25">
      <c r="A12939" s="13">
        <v>42896</v>
      </c>
      <c r="B12939" s="14">
        <v>58.39</v>
      </c>
      <c r="C12939" s="14">
        <v>0</v>
      </c>
      <c r="D12939" s="14">
        <v>0</v>
      </c>
      <c r="E12939" s="15"/>
      <c r="F12939" s="16">
        <f t="shared" si="3384"/>
        <v>0</v>
      </c>
      <c r="G12939" s="20">
        <f t="shared" si="3387"/>
        <v>54.75974366883684</v>
      </c>
      <c r="H12939" s="17">
        <v>1.0149999999999999E-2</v>
      </c>
      <c r="I12939" s="18">
        <f t="shared" si="3385"/>
        <v>0.55581139823869385</v>
      </c>
      <c r="J12939" s="27">
        <f t="shared" si="3386"/>
        <v>55.315555067075536</v>
      </c>
      <c r="K12939" s="6"/>
    </row>
    <row r="12940" spans="1:11" ht="12.75" customHeight="1" x14ac:dyDescent="0.25">
      <c r="A12940" s="13"/>
      <c r="B12940" s="14"/>
      <c r="C12940" s="14"/>
      <c r="D12940" s="14"/>
      <c r="E12940" s="15"/>
      <c r="F12940" s="16">
        <f>SUM(F12926:F12939)</f>
        <v>52.295311999999996</v>
      </c>
      <c r="I12940" s="8">
        <f>SUM(I12926:I12939)</f>
        <v>3.0202430670755254</v>
      </c>
      <c r="K12940" s="6">
        <f>SUM(F12940:I12940)</f>
        <v>55.315555067075522</v>
      </c>
    </row>
    <row r="12941" spans="1:11" ht="12.75" customHeight="1" x14ac:dyDescent="0.25">
      <c r="A12941" s="7" t="s">
        <v>1625</v>
      </c>
      <c r="B12941" s="7" t="s">
        <v>1626</v>
      </c>
    </row>
    <row r="12942" spans="1:11" ht="12.75" customHeight="1" x14ac:dyDescent="0.25">
      <c r="A12942" s="13">
        <v>42501</v>
      </c>
      <c r="B12942" s="14">
        <v>10.84</v>
      </c>
      <c r="C12942" s="14">
        <v>0</v>
      </c>
      <c r="D12942" s="14">
        <v>31.66</v>
      </c>
      <c r="E12942" s="15">
        <v>42.5</v>
      </c>
      <c r="F12942" s="16">
        <f t="shared" ref="F12942:F12955" si="3388">PRODUCT(E12942*0.0743)</f>
        <v>3.1577500000000001</v>
      </c>
      <c r="H12942" s="17">
        <v>3.5000000000000001E-3</v>
      </c>
      <c r="I12942" s="18">
        <f t="shared" ref="I12942:I12955" si="3389">((F12942/2)+G12942)*(H12942)</f>
        <v>5.5260625000000006E-3</v>
      </c>
      <c r="J12942" s="19">
        <f t="shared" ref="J12942:J12955" si="3390">F12942+G12942+I12942</f>
        <v>3.1632760625</v>
      </c>
      <c r="K12942" s="6"/>
    </row>
    <row r="12943" spans="1:11" ht="12.75" customHeight="1" x14ac:dyDescent="0.25">
      <c r="A12943" s="13">
        <v>42527</v>
      </c>
      <c r="B12943" s="14">
        <v>52.66</v>
      </c>
      <c r="C12943" s="14">
        <v>0</v>
      </c>
      <c r="D12943" s="14">
        <v>0</v>
      </c>
      <c r="E12943" s="15">
        <v>52.66</v>
      </c>
      <c r="F12943" s="16">
        <f t="shared" si="3388"/>
        <v>3.9126379999999998</v>
      </c>
      <c r="G12943" s="20">
        <f t="shared" ref="G12943:G12955" si="3391">SUM(J12942)</f>
        <v>3.1632760625</v>
      </c>
      <c r="H12943" s="17">
        <v>3.7000000000000002E-3</v>
      </c>
      <c r="I12943" s="18">
        <f t="shared" si="3389"/>
        <v>1.8942501731250002E-2</v>
      </c>
      <c r="J12943" s="19">
        <f t="shared" si="3390"/>
        <v>7.0948565642312502</v>
      </c>
      <c r="K12943" s="6"/>
    </row>
    <row r="12944" spans="1:11" ht="12.75" customHeight="1" x14ac:dyDescent="0.25">
      <c r="A12944" s="13">
        <v>42559</v>
      </c>
      <c r="B12944" s="14">
        <v>45.84</v>
      </c>
      <c r="C12944" s="14">
        <v>0</v>
      </c>
      <c r="D12944" s="14">
        <v>0</v>
      </c>
      <c r="E12944" s="15">
        <v>45.84</v>
      </c>
      <c r="F12944" s="16">
        <f t="shared" si="3388"/>
        <v>3.4059120000000003</v>
      </c>
      <c r="G12944" s="20">
        <f t="shared" si="3391"/>
        <v>7.0948565642312502</v>
      </c>
      <c r="H12944" s="17">
        <v>4.0499999999999998E-3</v>
      </c>
      <c r="I12944" s="18">
        <f t="shared" si="3389"/>
        <v>3.563114088513656E-2</v>
      </c>
      <c r="J12944" s="19">
        <f t="shared" si="3390"/>
        <v>10.536399705116388</v>
      </c>
      <c r="K12944" s="6"/>
    </row>
    <row r="12945" spans="1:11" ht="12.75" customHeight="1" x14ac:dyDescent="0.25">
      <c r="A12945" s="13">
        <v>42590</v>
      </c>
      <c r="B12945" s="14">
        <v>47.94</v>
      </c>
      <c r="C12945" s="14">
        <v>0</v>
      </c>
      <c r="D12945" s="14">
        <v>0</v>
      </c>
      <c r="E12945" s="15">
        <v>47.94</v>
      </c>
      <c r="F12945" s="16">
        <f t="shared" si="3388"/>
        <v>3.5619420000000002</v>
      </c>
      <c r="G12945" s="20">
        <f t="shared" si="3391"/>
        <v>10.536399705116388</v>
      </c>
      <c r="H12945" s="17">
        <v>4.1999999999999997E-3</v>
      </c>
      <c r="I12945" s="18">
        <f t="shared" si="3389"/>
        <v>5.173295696148883E-2</v>
      </c>
      <c r="J12945" s="19">
        <f t="shared" si="3390"/>
        <v>14.150074662077877</v>
      </c>
      <c r="K12945" s="6"/>
    </row>
    <row r="12946" spans="1:11" ht="12.75" customHeight="1" x14ac:dyDescent="0.25">
      <c r="A12946" s="13">
        <v>42622</v>
      </c>
      <c r="B12946" s="14">
        <v>47.41</v>
      </c>
      <c r="C12946" s="14">
        <v>0</v>
      </c>
      <c r="D12946" s="14">
        <v>0</v>
      </c>
      <c r="E12946" s="15">
        <v>47.41</v>
      </c>
      <c r="F12946" s="16">
        <f t="shared" si="3388"/>
        <v>3.5225629999999999</v>
      </c>
      <c r="G12946" s="20">
        <f t="shared" si="3391"/>
        <v>14.150074662077877</v>
      </c>
      <c r="H12946" s="17">
        <v>4.45E-3</v>
      </c>
      <c r="I12946" s="18">
        <f t="shared" si="3389"/>
        <v>7.0805534921246555E-2</v>
      </c>
      <c r="J12946" s="19">
        <f t="shared" si="3390"/>
        <v>17.74344319699912</v>
      </c>
      <c r="K12946" s="6"/>
    </row>
    <row r="12947" spans="1:11" ht="12.75" customHeight="1" x14ac:dyDescent="0.25">
      <c r="A12947" s="13">
        <v>42654</v>
      </c>
      <c r="B12947" s="14">
        <v>52.66</v>
      </c>
      <c r="C12947" s="14">
        <v>0</v>
      </c>
      <c r="D12947" s="14">
        <v>0</v>
      </c>
      <c r="E12947" s="15">
        <v>52.66</v>
      </c>
      <c r="F12947" s="16">
        <f t="shared" si="3388"/>
        <v>3.9126379999999998</v>
      </c>
      <c r="G12947" s="20">
        <f t="shared" si="3391"/>
        <v>17.74344319699912</v>
      </c>
      <c r="H12947" s="17">
        <v>4.7999999999999996E-3</v>
      </c>
      <c r="I12947" s="18">
        <f t="shared" si="3389"/>
        <v>9.4558858545595773E-2</v>
      </c>
      <c r="J12947" s="21">
        <f t="shared" si="3390"/>
        <v>21.750640055544718</v>
      </c>
      <c r="K12947" s="6"/>
    </row>
    <row r="12948" spans="1:11" ht="12.75" customHeight="1" x14ac:dyDescent="0.25">
      <c r="A12948" s="13">
        <v>42682</v>
      </c>
      <c r="B12948" s="14">
        <v>51.61</v>
      </c>
      <c r="C12948" s="14">
        <v>0</v>
      </c>
      <c r="D12948" s="14">
        <v>0</v>
      </c>
      <c r="E12948" s="15">
        <v>51.61</v>
      </c>
      <c r="F12948" s="16">
        <f t="shared" si="3388"/>
        <v>3.8346230000000001</v>
      </c>
      <c r="G12948" s="20">
        <f t="shared" si="3391"/>
        <v>21.750640055544718</v>
      </c>
      <c r="H12948" s="17">
        <v>4.7999999999999996E-3</v>
      </c>
      <c r="I12948" s="18">
        <f t="shared" si="3389"/>
        <v>0.11360616746661464</v>
      </c>
      <c r="J12948" s="21">
        <f t="shared" si="3390"/>
        <v>25.698869223011332</v>
      </c>
      <c r="K12948" s="6"/>
    </row>
    <row r="12949" spans="1:11" ht="12.75" customHeight="1" x14ac:dyDescent="0.25">
      <c r="A12949" s="13">
        <v>42711</v>
      </c>
      <c r="B12949" s="14">
        <v>44.26</v>
      </c>
      <c r="C12949" s="14">
        <v>0</v>
      </c>
      <c r="D12949" s="14">
        <v>0</v>
      </c>
      <c r="E12949" s="15">
        <v>44.26</v>
      </c>
      <c r="F12949" s="16">
        <f t="shared" si="3388"/>
        <v>3.2885180000000003</v>
      </c>
      <c r="G12949" s="20">
        <f t="shared" si="3391"/>
        <v>25.698869223011332</v>
      </c>
      <c r="H12949" s="17">
        <v>6.0000000000000001E-3</v>
      </c>
      <c r="I12949" s="18">
        <f t="shared" si="3389"/>
        <v>0.16405876933806801</v>
      </c>
      <c r="J12949" s="21">
        <f t="shared" si="3390"/>
        <v>29.151445992349402</v>
      </c>
      <c r="K12949" s="6"/>
    </row>
    <row r="12950" spans="1:11" ht="12.75" customHeight="1" x14ac:dyDescent="0.25">
      <c r="A12950" s="13">
        <v>42746</v>
      </c>
      <c r="B12950" s="14">
        <v>47.96</v>
      </c>
      <c r="C12950" s="14">
        <v>0</v>
      </c>
      <c r="D12950" s="14">
        <v>0</v>
      </c>
      <c r="E12950" s="15">
        <v>47.96</v>
      </c>
      <c r="F12950" s="16">
        <f t="shared" si="3388"/>
        <v>3.5634280000000005</v>
      </c>
      <c r="G12950" s="20">
        <f t="shared" si="3391"/>
        <v>29.151445992349402</v>
      </c>
      <c r="H12950" s="17">
        <v>7.3000000000000001E-3</v>
      </c>
      <c r="I12950" s="18">
        <f t="shared" si="3389"/>
        <v>0.22581206794415065</v>
      </c>
      <c r="J12950" s="21">
        <f t="shared" si="3390"/>
        <v>32.940686060293551</v>
      </c>
      <c r="K12950" s="6"/>
    </row>
    <row r="12951" spans="1:11" ht="12.75" customHeight="1" x14ac:dyDescent="0.25">
      <c r="A12951" s="13">
        <v>42773</v>
      </c>
      <c r="B12951" s="14">
        <v>43.83</v>
      </c>
      <c r="C12951" s="14">
        <v>0</v>
      </c>
      <c r="D12951" s="14">
        <v>0</v>
      </c>
      <c r="E12951" s="15">
        <v>43.83</v>
      </c>
      <c r="F12951" s="16">
        <f t="shared" si="3388"/>
        <v>3.2565690000000003</v>
      </c>
      <c r="G12951" s="20">
        <f t="shared" si="3391"/>
        <v>32.940686060293551</v>
      </c>
      <c r="H12951" s="17">
        <v>6.8999999999999999E-3</v>
      </c>
      <c r="I12951" s="18">
        <f t="shared" si="3389"/>
        <v>0.23852589686602549</v>
      </c>
      <c r="J12951" s="21">
        <f t="shared" si="3390"/>
        <v>36.435780957159572</v>
      </c>
      <c r="K12951" s="6"/>
    </row>
    <row r="12952" spans="1:11" ht="12.75" customHeight="1" x14ac:dyDescent="0.25">
      <c r="A12952" s="13">
        <v>42801</v>
      </c>
      <c r="B12952" s="14">
        <v>46.06</v>
      </c>
      <c r="C12952" s="14">
        <v>0</v>
      </c>
      <c r="D12952" s="14">
        <v>0</v>
      </c>
      <c r="E12952" s="15">
        <v>46.06</v>
      </c>
      <c r="F12952" s="16">
        <f t="shared" si="3388"/>
        <v>3.4222580000000002</v>
      </c>
      <c r="G12952" s="20">
        <f t="shared" si="3391"/>
        <v>36.435780957159572</v>
      </c>
      <c r="H12952" s="17">
        <v>7.9000000000000008E-3</v>
      </c>
      <c r="I12952" s="18">
        <f t="shared" si="3389"/>
        <v>0.30136058866156062</v>
      </c>
      <c r="J12952" s="21">
        <f t="shared" si="3390"/>
        <v>40.159399545821131</v>
      </c>
      <c r="K12952" s="6"/>
    </row>
    <row r="12953" spans="1:11" ht="12.75" customHeight="1" x14ac:dyDescent="0.25">
      <c r="A12953" s="13">
        <v>42835</v>
      </c>
      <c r="B12953" s="14">
        <v>51.67</v>
      </c>
      <c r="C12953" s="14">
        <v>0</v>
      </c>
      <c r="D12953" s="14">
        <v>0</v>
      </c>
      <c r="E12953" s="15">
        <v>51.67</v>
      </c>
      <c r="F12953" s="16">
        <f t="shared" si="3388"/>
        <v>3.8390810000000002</v>
      </c>
      <c r="G12953" s="20">
        <f t="shared" si="3391"/>
        <v>40.159399545821131</v>
      </c>
      <c r="H12953" s="17">
        <v>8.9999999999999993E-3</v>
      </c>
      <c r="I12953" s="18">
        <f t="shared" si="3389"/>
        <v>0.37871046041239009</v>
      </c>
      <c r="J12953" s="21">
        <f t="shared" si="3390"/>
        <v>44.377191006233524</v>
      </c>
      <c r="K12953" s="6"/>
    </row>
    <row r="12954" spans="1:11" ht="12.75" customHeight="1" x14ac:dyDescent="0.25">
      <c r="A12954" s="13">
        <v>42866</v>
      </c>
      <c r="B12954" s="14">
        <v>47.26</v>
      </c>
      <c r="C12954" s="14">
        <v>0</v>
      </c>
      <c r="D12954" s="14">
        <v>0</v>
      </c>
      <c r="E12954" s="15"/>
      <c r="F12954" s="16">
        <f t="shared" si="3388"/>
        <v>0</v>
      </c>
      <c r="G12954" s="20">
        <f t="shared" si="3391"/>
        <v>44.377191006233524</v>
      </c>
      <c r="H12954" s="17">
        <v>9.0500000000000008E-3</v>
      </c>
      <c r="I12954" s="18">
        <f t="shared" si="3389"/>
        <v>0.40161357860641345</v>
      </c>
      <c r="J12954" s="21">
        <f t="shared" si="3390"/>
        <v>44.778804584839939</v>
      </c>
      <c r="K12954" s="6"/>
    </row>
    <row r="12955" spans="1:11" ht="12.75" customHeight="1" x14ac:dyDescent="0.25">
      <c r="A12955" s="13">
        <v>42896</v>
      </c>
      <c r="B12955" s="14">
        <v>46.43</v>
      </c>
      <c r="C12955" s="14">
        <v>0</v>
      </c>
      <c r="D12955" s="14">
        <v>0</v>
      </c>
      <c r="E12955" s="15"/>
      <c r="F12955" s="16">
        <f t="shared" si="3388"/>
        <v>0</v>
      </c>
      <c r="G12955" s="20">
        <f t="shared" si="3391"/>
        <v>44.778804584839939</v>
      </c>
      <c r="H12955" s="17">
        <v>1.0149999999999999E-2</v>
      </c>
      <c r="I12955" s="18">
        <f t="shared" si="3389"/>
        <v>0.45450486653612537</v>
      </c>
      <c r="J12955" s="27">
        <f t="shared" si="3390"/>
        <v>45.233309451376066</v>
      </c>
      <c r="K12955" s="6"/>
    </row>
    <row r="12956" spans="1:11" ht="12.75" customHeight="1" x14ac:dyDescent="0.25">
      <c r="A12956" s="13"/>
      <c r="B12956" s="14"/>
      <c r="C12956" s="14"/>
      <c r="D12956" s="14"/>
      <c r="E12956" s="15"/>
      <c r="F12956" s="16">
        <f>SUM(F12942:F12955)</f>
        <v>42.67792</v>
      </c>
      <c r="I12956" s="8">
        <f>SUM(I12942:I12955)</f>
        <v>2.5553894513760662</v>
      </c>
      <c r="K12956" s="6">
        <f>SUM(F12956:I12956)</f>
        <v>45.233309451376066</v>
      </c>
    </row>
    <row r="12957" spans="1:11" ht="12.75" customHeight="1" x14ac:dyDescent="0.25">
      <c r="A12957" s="7" t="s">
        <v>1627</v>
      </c>
      <c r="B12957" s="7" t="s">
        <v>1628</v>
      </c>
    </row>
    <row r="12958" spans="1:11" ht="12.75" customHeight="1" x14ac:dyDescent="0.25">
      <c r="A12958" s="13">
        <v>42501</v>
      </c>
      <c r="B12958" s="14">
        <v>15.09</v>
      </c>
      <c r="C12958" s="14">
        <v>0</v>
      </c>
      <c r="D12958" s="14">
        <v>31.66</v>
      </c>
      <c r="E12958" s="15">
        <v>46.75</v>
      </c>
      <c r="F12958" s="16">
        <f t="shared" ref="F12958:F12971" si="3392">PRODUCT(E12958*0.0743)</f>
        <v>3.4735250000000004</v>
      </c>
      <c r="H12958" s="17">
        <v>3.5000000000000001E-3</v>
      </c>
      <c r="I12958" s="18">
        <f t="shared" ref="I12958:I12971" si="3393">((F12958/2)+G12958)*(H12958)</f>
        <v>6.0786687500000011E-3</v>
      </c>
      <c r="J12958" s="19">
        <f t="shared" ref="J12958:J12971" si="3394">F12958+G12958+I12958</f>
        <v>3.4796036687500003</v>
      </c>
      <c r="K12958" s="6"/>
    </row>
    <row r="12959" spans="1:11" ht="12.75" customHeight="1" x14ac:dyDescent="0.25">
      <c r="A12959" s="13">
        <v>42527</v>
      </c>
      <c r="B12959" s="14">
        <v>45.31</v>
      </c>
      <c r="C12959" s="14">
        <v>0</v>
      </c>
      <c r="D12959" s="14">
        <v>0</v>
      </c>
      <c r="E12959" s="15">
        <v>45.31</v>
      </c>
      <c r="F12959" s="16">
        <f t="shared" si="3392"/>
        <v>3.3665330000000004</v>
      </c>
      <c r="G12959" s="20">
        <f t="shared" ref="G12959:G12971" si="3395">SUM(J12958)</f>
        <v>3.4796036687500003</v>
      </c>
      <c r="H12959" s="17">
        <v>3.7000000000000002E-3</v>
      </c>
      <c r="I12959" s="18">
        <f t="shared" si="3393"/>
        <v>1.9102619624375004E-2</v>
      </c>
      <c r="J12959" s="19">
        <f t="shared" si="3394"/>
        <v>6.8652392883743758</v>
      </c>
      <c r="K12959" s="6"/>
    </row>
    <row r="12960" spans="1:11" ht="12.75" customHeight="1" x14ac:dyDescent="0.25">
      <c r="A12960" s="13">
        <v>42559</v>
      </c>
      <c r="B12960" s="14">
        <v>47.94</v>
      </c>
      <c r="C12960" s="14">
        <v>0</v>
      </c>
      <c r="D12960" s="14">
        <v>0</v>
      </c>
      <c r="E12960" s="15">
        <v>47.94</v>
      </c>
      <c r="F12960" s="16">
        <f t="shared" si="3392"/>
        <v>3.5619420000000002</v>
      </c>
      <c r="G12960" s="20">
        <f t="shared" si="3395"/>
        <v>6.8652392883743758</v>
      </c>
      <c r="H12960" s="17">
        <v>4.0499999999999998E-3</v>
      </c>
      <c r="I12960" s="18">
        <f t="shared" si="3393"/>
        <v>3.5017151667916226E-2</v>
      </c>
      <c r="J12960" s="19">
        <f t="shared" si="3394"/>
        <v>10.462198440042291</v>
      </c>
      <c r="K12960" s="6"/>
    </row>
    <row r="12961" spans="1:11" ht="12.75" customHeight="1" x14ac:dyDescent="0.25">
      <c r="A12961" s="13">
        <v>42590</v>
      </c>
      <c r="B12961" s="14">
        <v>51.61</v>
      </c>
      <c r="C12961" s="14">
        <v>0</v>
      </c>
      <c r="D12961" s="14">
        <v>0</v>
      </c>
      <c r="E12961" s="15">
        <v>51.61</v>
      </c>
      <c r="F12961" s="16">
        <f t="shared" si="3392"/>
        <v>3.8346230000000001</v>
      </c>
      <c r="G12961" s="20">
        <f t="shared" si="3395"/>
        <v>10.462198440042291</v>
      </c>
      <c r="H12961" s="17">
        <v>4.1999999999999997E-3</v>
      </c>
      <c r="I12961" s="18">
        <f t="shared" si="3393"/>
        <v>5.1993941748177619E-2</v>
      </c>
      <c r="J12961" s="19">
        <f t="shared" si="3394"/>
        <v>14.34881538179047</v>
      </c>
      <c r="K12961" s="6"/>
    </row>
    <row r="12962" spans="1:11" ht="12.75" customHeight="1" x14ac:dyDescent="0.25">
      <c r="A12962" s="13">
        <v>42622</v>
      </c>
      <c r="B12962" s="14">
        <v>43.21</v>
      </c>
      <c r="C12962" s="14">
        <v>0</v>
      </c>
      <c r="D12962" s="14">
        <v>0</v>
      </c>
      <c r="E12962" s="15">
        <v>43.21</v>
      </c>
      <c r="F12962" s="16">
        <f t="shared" si="3392"/>
        <v>3.2105030000000001</v>
      </c>
      <c r="G12962" s="20">
        <f t="shared" si="3395"/>
        <v>14.34881538179047</v>
      </c>
      <c r="H12962" s="17">
        <v>4.45E-3</v>
      </c>
      <c r="I12962" s="18">
        <f t="shared" si="3393"/>
        <v>7.0995597623967593E-2</v>
      </c>
      <c r="J12962" s="19">
        <f t="shared" si="3394"/>
        <v>17.630313979414435</v>
      </c>
      <c r="K12962" s="6"/>
    </row>
    <row r="12963" spans="1:11" ht="12.75" customHeight="1" x14ac:dyDescent="0.25">
      <c r="A12963" s="13">
        <v>42654</v>
      </c>
      <c r="B12963" s="14">
        <v>43.74</v>
      </c>
      <c r="C12963" s="14">
        <v>0</v>
      </c>
      <c r="D12963" s="14">
        <v>0</v>
      </c>
      <c r="E12963" s="15">
        <v>43.74</v>
      </c>
      <c r="F12963" s="16">
        <f t="shared" si="3392"/>
        <v>3.2498820000000004</v>
      </c>
      <c r="G12963" s="20">
        <f t="shared" si="3395"/>
        <v>17.630313979414435</v>
      </c>
      <c r="H12963" s="17">
        <v>4.7999999999999996E-3</v>
      </c>
      <c r="I12963" s="18">
        <f t="shared" si="3393"/>
        <v>9.2425223901189277E-2</v>
      </c>
      <c r="J12963" s="21">
        <f t="shared" si="3394"/>
        <v>20.972621203315622</v>
      </c>
      <c r="K12963" s="6"/>
    </row>
    <row r="12964" spans="1:11" ht="12.75" customHeight="1" x14ac:dyDescent="0.25">
      <c r="A12964" s="13">
        <v>42682</v>
      </c>
      <c r="B12964" s="14">
        <v>42.16</v>
      </c>
      <c r="C12964" s="14">
        <v>0</v>
      </c>
      <c r="D12964" s="14">
        <v>0</v>
      </c>
      <c r="E12964" s="15">
        <v>42.16</v>
      </c>
      <c r="F12964" s="16">
        <f t="shared" si="3392"/>
        <v>3.1324879999999999</v>
      </c>
      <c r="G12964" s="20">
        <f t="shared" si="3395"/>
        <v>20.972621203315622</v>
      </c>
      <c r="H12964" s="17">
        <v>4.7999999999999996E-3</v>
      </c>
      <c r="I12964" s="18">
        <f t="shared" si="3393"/>
        <v>0.10818655297591498</v>
      </c>
      <c r="J12964" s="21">
        <f t="shared" si="3394"/>
        <v>24.213295756291537</v>
      </c>
      <c r="K12964" s="6"/>
    </row>
    <row r="12965" spans="1:11" ht="12.75" customHeight="1" x14ac:dyDescent="0.25">
      <c r="A12965" s="13">
        <v>42711</v>
      </c>
      <c r="B12965" s="14">
        <v>40.06</v>
      </c>
      <c r="C12965" s="14">
        <v>0</v>
      </c>
      <c r="D12965" s="14">
        <v>0</v>
      </c>
      <c r="E12965" s="15">
        <v>40.06</v>
      </c>
      <c r="F12965" s="16">
        <f t="shared" si="3392"/>
        <v>2.9764580000000005</v>
      </c>
      <c r="G12965" s="20">
        <f t="shared" si="3395"/>
        <v>24.213295756291537</v>
      </c>
      <c r="H12965" s="17">
        <v>6.0000000000000001E-3</v>
      </c>
      <c r="I12965" s="18">
        <f t="shared" si="3393"/>
        <v>0.15420914853774922</v>
      </c>
      <c r="J12965" s="21">
        <f t="shared" si="3394"/>
        <v>27.343962904829286</v>
      </c>
      <c r="K12965" s="6"/>
    </row>
    <row r="12966" spans="1:11" ht="12.75" customHeight="1" x14ac:dyDescent="0.25">
      <c r="A12966" s="13">
        <v>42746</v>
      </c>
      <c r="B12966" s="14">
        <v>40.840000000000003</v>
      </c>
      <c r="C12966" s="14">
        <v>0</v>
      </c>
      <c r="D12966" s="14">
        <v>0</v>
      </c>
      <c r="E12966" s="15">
        <v>40.840000000000003</v>
      </c>
      <c r="F12966" s="16">
        <f t="shared" si="3392"/>
        <v>3.0344120000000006</v>
      </c>
      <c r="G12966" s="20">
        <f t="shared" si="3395"/>
        <v>27.343962904829286</v>
      </c>
      <c r="H12966" s="17">
        <v>7.3000000000000001E-3</v>
      </c>
      <c r="I12966" s="18">
        <f t="shared" si="3393"/>
        <v>0.21068653300525381</v>
      </c>
      <c r="J12966" s="21">
        <f t="shared" si="3394"/>
        <v>30.589061437834541</v>
      </c>
      <c r="K12966" s="6"/>
    </row>
    <row r="12967" spans="1:11" ht="12.75" customHeight="1" x14ac:dyDescent="0.25">
      <c r="A12967" s="13">
        <v>42773</v>
      </c>
      <c r="B12967" s="14">
        <v>38.46</v>
      </c>
      <c r="C12967" s="14">
        <v>0</v>
      </c>
      <c r="D12967" s="14">
        <v>0</v>
      </c>
      <c r="E12967" s="15">
        <v>38.46</v>
      </c>
      <c r="F12967" s="16">
        <f t="shared" si="3392"/>
        <v>2.8575780000000002</v>
      </c>
      <c r="G12967" s="20">
        <f t="shared" si="3395"/>
        <v>30.589061437834541</v>
      </c>
      <c r="H12967" s="17">
        <v>6.8999999999999999E-3</v>
      </c>
      <c r="I12967" s="18">
        <f t="shared" si="3393"/>
        <v>0.22092316802105832</v>
      </c>
      <c r="J12967" s="21">
        <f t="shared" si="3394"/>
        <v>33.667562605855601</v>
      </c>
      <c r="K12967" s="6"/>
    </row>
    <row r="12968" spans="1:11" ht="12.75" customHeight="1" x14ac:dyDescent="0.25">
      <c r="A12968" s="13">
        <v>42801</v>
      </c>
      <c r="B12968" s="14">
        <v>40.76</v>
      </c>
      <c r="C12968" s="14">
        <v>0</v>
      </c>
      <c r="D12968" s="14">
        <v>0</v>
      </c>
      <c r="E12968" s="15">
        <v>40.76</v>
      </c>
      <c r="F12968" s="16">
        <f t="shared" si="3392"/>
        <v>3.0284680000000002</v>
      </c>
      <c r="G12968" s="20">
        <f t="shared" si="3395"/>
        <v>33.667562605855601</v>
      </c>
      <c r="H12968" s="17">
        <v>7.9000000000000008E-3</v>
      </c>
      <c r="I12968" s="18">
        <f t="shared" si="3393"/>
        <v>0.27793619318625928</v>
      </c>
      <c r="J12968" s="21">
        <f t="shared" si="3394"/>
        <v>36.973966799041854</v>
      </c>
      <c r="K12968" s="6"/>
    </row>
    <row r="12969" spans="1:11" ht="12.75" customHeight="1" x14ac:dyDescent="0.25">
      <c r="A12969" s="13">
        <v>42835</v>
      </c>
      <c r="B12969" s="14">
        <v>42.04</v>
      </c>
      <c r="C12969" s="14">
        <v>0</v>
      </c>
      <c r="D12969" s="14">
        <v>0</v>
      </c>
      <c r="E12969" s="15">
        <v>42.04</v>
      </c>
      <c r="F12969" s="16">
        <f t="shared" si="3392"/>
        <v>3.1235720000000002</v>
      </c>
      <c r="G12969" s="20">
        <f t="shared" si="3395"/>
        <v>36.973966799041854</v>
      </c>
      <c r="H12969" s="17">
        <v>8.9999999999999993E-3</v>
      </c>
      <c r="I12969" s="18">
        <f t="shared" si="3393"/>
        <v>0.34682177519137664</v>
      </c>
      <c r="J12969" s="21">
        <f t="shared" si="3394"/>
        <v>40.444360574233237</v>
      </c>
      <c r="K12969" s="6"/>
    </row>
    <row r="12970" spans="1:11" ht="12.75" customHeight="1" x14ac:dyDescent="0.25">
      <c r="A12970" s="13">
        <v>42866</v>
      </c>
      <c r="B12970" s="14">
        <v>66.47</v>
      </c>
      <c r="C12970" s="14">
        <v>0</v>
      </c>
      <c r="D12970" s="14">
        <v>0</v>
      </c>
      <c r="E12970" s="15"/>
      <c r="F12970" s="16">
        <f t="shared" si="3392"/>
        <v>0</v>
      </c>
      <c r="G12970" s="20">
        <f t="shared" si="3395"/>
        <v>40.444360574233237</v>
      </c>
      <c r="H12970" s="17">
        <v>9.0500000000000008E-3</v>
      </c>
      <c r="I12970" s="18">
        <f t="shared" si="3393"/>
        <v>0.36602146319681084</v>
      </c>
      <c r="J12970" s="21">
        <f t="shared" si="3394"/>
        <v>40.810382037430045</v>
      </c>
      <c r="K12970" s="6"/>
    </row>
    <row r="12971" spans="1:11" ht="12.75" customHeight="1" x14ac:dyDescent="0.25">
      <c r="A12971" s="13">
        <v>42896</v>
      </c>
      <c r="B12971" s="14">
        <v>37.94</v>
      </c>
      <c r="C12971" s="14">
        <v>0</v>
      </c>
      <c r="D12971" s="14">
        <v>0</v>
      </c>
      <c r="E12971" s="15"/>
      <c r="F12971" s="16">
        <f t="shared" si="3392"/>
        <v>0</v>
      </c>
      <c r="G12971" s="20">
        <f t="shared" si="3395"/>
        <v>40.810382037430045</v>
      </c>
      <c r="H12971" s="17">
        <v>1.0149999999999999E-2</v>
      </c>
      <c r="I12971" s="18">
        <f t="shared" si="3393"/>
        <v>0.41422537767991491</v>
      </c>
      <c r="J12971" s="27">
        <f t="shared" si="3394"/>
        <v>41.224607415109958</v>
      </c>
      <c r="K12971" s="6"/>
    </row>
    <row r="12972" spans="1:11" ht="12.75" customHeight="1" x14ac:dyDescent="0.25">
      <c r="A12972" s="13"/>
      <c r="B12972" s="14"/>
      <c r="C12972" s="14"/>
      <c r="D12972" s="14"/>
      <c r="E12972" s="15"/>
      <c r="F12972" s="16">
        <f>SUM(F12958:F12971)</f>
        <v>38.849983999999999</v>
      </c>
      <c r="I12972" s="8">
        <f>SUM(I12958:I12971)</f>
        <v>2.3746234151099639</v>
      </c>
      <c r="K12972" s="6">
        <f>SUM(F12972:I12972)</f>
        <v>41.224607415109965</v>
      </c>
    </row>
    <row r="12973" spans="1:11" ht="12.75" customHeight="1" x14ac:dyDescent="0.25">
      <c r="A12973" s="7" t="s">
        <v>1629</v>
      </c>
      <c r="B12973" s="7" t="s">
        <v>1630</v>
      </c>
    </row>
    <row r="12974" spans="1:11" ht="12.75" customHeight="1" x14ac:dyDescent="0.25">
      <c r="A12974" s="13">
        <v>42501</v>
      </c>
      <c r="B12974" s="14">
        <v>23.99</v>
      </c>
      <c r="C12974" s="14">
        <v>0</v>
      </c>
      <c r="D12974" s="14">
        <v>31.66</v>
      </c>
      <c r="E12974" s="15">
        <v>55.65</v>
      </c>
      <c r="F12974" s="16">
        <f t="shared" ref="F12974:F12987" si="3396">PRODUCT(E12974*0.0743)</f>
        <v>4.1347950000000004</v>
      </c>
      <c r="H12974" s="17">
        <v>3.5000000000000001E-3</v>
      </c>
      <c r="I12974" s="18">
        <f t="shared" ref="I12974:I12987" si="3397">((F12974/2)+G12974)*(H12974)</f>
        <v>7.2358912500000011E-3</v>
      </c>
      <c r="J12974" s="19">
        <f t="shared" ref="J12974:J12987" si="3398">F12974+G12974+I12974</f>
        <v>4.1420308912500001</v>
      </c>
      <c r="K12974" s="6"/>
    </row>
    <row r="12975" spans="1:11" ht="12.75" customHeight="1" x14ac:dyDescent="0.25">
      <c r="A12975" s="13">
        <v>42527</v>
      </c>
      <c r="B12975" s="14">
        <v>69.989999999999995</v>
      </c>
      <c r="C12975" s="14">
        <v>0</v>
      </c>
      <c r="D12975" s="14">
        <v>0</v>
      </c>
      <c r="E12975" s="15">
        <v>69.989999999999995</v>
      </c>
      <c r="F12975" s="16">
        <f t="shared" si="3396"/>
        <v>5.2002569999999997</v>
      </c>
      <c r="G12975" s="20">
        <f t="shared" ref="G12975:G12987" si="3399">SUM(J12974)</f>
        <v>4.1420308912500001</v>
      </c>
      <c r="H12975" s="17">
        <v>3.7000000000000002E-3</v>
      </c>
      <c r="I12975" s="18">
        <f t="shared" si="3397"/>
        <v>2.4945989747625002E-2</v>
      </c>
      <c r="J12975" s="19">
        <f t="shared" si="3398"/>
        <v>9.3672338809976239</v>
      </c>
      <c r="K12975" s="6"/>
    </row>
    <row r="12976" spans="1:11" ht="12.75" customHeight="1" x14ac:dyDescent="0.25">
      <c r="A12976" s="13">
        <v>42559</v>
      </c>
      <c r="B12976" s="14">
        <v>64.739999999999995</v>
      </c>
      <c r="C12976" s="14">
        <v>0</v>
      </c>
      <c r="D12976" s="14">
        <v>0</v>
      </c>
      <c r="E12976" s="15">
        <v>64.739999999999995</v>
      </c>
      <c r="F12976" s="16">
        <f t="shared" si="3396"/>
        <v>4.8101820000000002</v>
      </c>
      <c r="G12976" s="20">
        <f t="shared" si="3399"/>
        <v>9.3672338809976239</v>
      </c>
      <c r="H12976" s="17">
        <v>4.0499999999999998E-3</v>
      </c>
      <c r="I12976" s="18">
        <f t="shared" si="3397"/>
        <v>4.7677915768040376E-2</v>
      </c>
      <c r="J12976" s="19">
        <f t="shared" si="3398"/>
        <v>14.225093796765666</v>
      </c>
      <c r="K12976" s="6"/>
    </row>
    <row r="12977" spans="1:11" ht="12.75" customHeight="1" x14ac:dyDescent="0.25">
      <c r="A12977" s="13">
        <v>42590</v>
      </c>
      <c r="B12977" s="14">
        <v>72.09</v>
      </c>
      <c r="C12977" s="14">
        <v>0</v>
      </c>
      <c r="D12977" s="14">
        <v>0</v>
      </c>
      <c r="E12977" s="15">
        <v>72.09</v>
      </c>
      <c r="F12977" s="16">
        <f t="shared" si="3396"/>
        <v>5.3562870000000009</v>
      </c>
      <c r="G12977" s="20">
        <f t="shared" si="3399"/>
        <v>14.225093796765666</v>
      </c>
      <c r="H12977" s="17">
        <v>4.1999999999999997E-3</v>
      </c>
      <c r="I12977" s="18">
        <f t="shared" si="3397"/>
        <v>7.0993596646415802E-2</v>
      </c>
      <c r="J12977" s="19">
        <f t="shared" si="3398"/>
        <v>19.652374393412085</v>
      </c>
      <c r="K12977" s="6"/>
    </row>
    <row r="12978" spans="1:11" ht="12.75" customHeight="1" x14ac:dyDescent="0.25">
      <c r="A12978" s="13">
        <v>42622</v>
      </c>
      <c r="B12978" s="14">
        <v>67.89</v>
      </c>
      <c r="C12978" s="14">
        <v>0</v>
      </c>
      <c r="D12978" s="14">
        <v>0</v>
      </c>
      <c r="E12978" s="15">
        <v>67.89</v>
      </c>
      <c r="F12978" s="16">
        <f t="shared" si="3396"/>
        <v>5.0442270000000002</v>
      </c>
      <c r="G12978" s="20">
        <f t="shared" si="3399"/>
        <v>19.652374393412085</v>
      </c>
      <c r="H12978" s="17">
        <v>4.45E-3</v>
      </c>
      <c r="I12978" s="18">
        <f t="shared" si="3397"/>
        <v>9.8676471125683771E-2</v>
      </c>
      <c r="J12978" s="19">
        <f t="shared" si="3398"/>
        <v>24.79527786453777</v>
      </c>
      <c r="K12978" s="6"/>
    </row>
    <row r="12979" spans="1:11" ht="12.75" customHeight="1" x14ac:dyDescent="0.25">
      <c r="A12979" s="13">
        <v>42654</v>
      </c>
      <c r="B12979" s="14">
        <v>75.239999999999995</v>
      </c>
      <c r="C12979" s="14">
        <v>0</v>
      </c>
      <c r="D12979" s="14">
        <v>0</v>
      </c>
      <c r="E12979" s="15">
        <v>75.239999999999995</v>
      </c>
      <c r="F12979" s="16">
        <f t="shared" si="3396"/>
        <v>5.5903320000000001</v>
      </c>
      <c r="G12979" s="20">
        <f t="shared" si="3399"/>
        <v>24.79527786453777</v>
      </c>
      <c r="H12979" s="17">
        <v>4.7999999999999996E-3</v>
      </c>
      <c r="I12979" s="18">
        <f t="shared" si="3397"/>
        <v>0.13243413054978129</v>
      </c>
      <c r="J12979" s="21">
        <f t="shared" si="3398"/>
        <v>30.518043995087552</v>
      </c>
      <c r="K12979" s="6"/>
    </row>
    <row r="12980" spans="1:11" ht="12.75" customHeight="1" x14ac:dyDescent="0.25">
      <c r="A12980" s="13">
        <v>42682</v>
      </c>
      <c r="B12980" s="14">
        <v>69.459999999999994</v>
      </c>
      <c r="C12980" s="14">
        <v>0</v>
      </c>
      <c r="D12980" s="14">
        <v>0</v>
      </c>
      <c r="E12980" s="15">
        <v>69.459999999999994</v>
      </c>
      <c r="F12980" s="16">
        <f t="shared" si="3396"/>
        <v>5.1608780000000003</v>
      </c>
      <c r="G12980" s="20">
        <f t="shared" si="3399"/>
        <v>30.518043995087552</v>
      </c>
      <c r="H12980" s="17">
        <v>4.7999999999999996E-3</v>
      </c>
      <c r="I12980" s="18">
        <f t="shared" si="3397"/>
        <v>0.15887271837642022</v>
      </c>
      <c r="J12980" s="21">
        <f t="shared" si="3398"/>
        <v>35.837794713463971</v>
      </c>
      <c r="K12980" s="6"/>
    </row>
    <row r="12981" spans="1:11" ht="12.75" customHeight="1" x14ac:dyDescent="0.25">
      <c r="A12981" s="13">
        <v>42711</v>
      </c>
      <c r="B12981" s="14">
        <v>69.989999999999995</v>
      </c>
      <c r="C12981" s="14">
        <v>0</v>
      </c>
      <c r="D12981" s="14">
        <v>0</v>
      </c>
      <c r="E12981" s="15">
        <v>69.989999999999995</v>
      </c>
      <c r="F12981" s="16">
        <f t="shared" si="3396"/>
        <v>5.2002569999999997</v>
      </c>
      <c r="G12981" s="20">
        <f t="shared" si="3399"/>
        <v>35.837794713463971</v>
      </c>
      <c r="H12981" s="17">
        <v>6.0000000000000001E-3</v>
      </c>
      <c r="I12981" s="18">
        <f t="shared" si="3397"/>
        <v>0.23062753928078381</v>
      </c>
      <c r="J12981" s="21">
        <f t="shared" si="3398"/>
        <v>41.268679252744754</v>
      </c>
      <c r="K12981" s="6"/>
    </row>
    <row r="12982" spans="1:11" ht="12.75" customHeight="1" x14ac:dyDescent="0.25">
      <c r="A12982" s="13">
        <v>42746</v>
      </c>
      <c r="B12982" s="14">
        <v>80.83</v>
      </c>
      <c r="C12982" s="14">
        <v>0</v>
      </c>
      <c r="D12982" s="14">
        <v>0</v>
      </c>
      <c r="E12982" s="15">
        <v>80.83</v>
      </c>
      <c r="F12982" s="16">
        <f t="shared" si="3396"/>
        <v>6.0056690000000001</v>
      </c>
      <c r="G12982" s="20">
        <f t="shared" si="3399"/>
        <v>41.268679252744754</v>
      </c>
      <c r="H12982" s="17">
        <v>7.3000000000000001E-3</v>
      </c>
      <c r="I12982" s="18">
        <f t="shared" si="3397"/>
        <v>0.32318205039503667</v>
      </c>
      <c r="J12982" s="21">
        <f t="shared" si="3398"/>
        <v>47.597530303139791</v>
      </c>
      <c r="K12982" s="6"/>
    </row>
    <row r="12983" spans="1:11" ht="12.75" customHeight="1" x14ac:dyDescent="0.25">
      <c r="A12983" s="13">
        <v>42773</v>
      </c>
      <c r="B12983" s="14">
        <v>78.31</v>
      </c>
      <c r="C12983" s="14">
        <v>0</v>
      </c>
      <c r="D12983" s="14">
        <v>0</v>
      </c>
      <c r="E12983" s="15">
        <v>78.31</v>
      </c>
      <c r="F12983" s="16">
        <f t="shared" si="3396"/>
        <v>5.8184330000000006</v>
      </c>
      <c r="G12983" s="20">
        <f t="shared" si="3399"/>
        <v>47.597530303139791</v>
      </c>
      <c r="H12983" s="17">
        <v>6.8999999999999999E-3</v>
      </c>
      <c r="I12983" s="18">
        <f t="shared" si="3397"/>
        <v>0.34849655294166454</v>
      </c>
      <c r="J12983" s="21">
        <f t="shared" si="3398"/>
        <v>53.764459856081452</v>
      </c>
      <c r="K12983" s="6"/>
    </row>
    <row r="12984" spans="1:11" ht="12.75" customHeight="1" x14ac:dyDescent="0.25">
      <c r="A12984" s="13">
        <v>42801</v>
      </c>
      <c r="B12984" s="14">
        <v>61.95</v>
      </c>
      <c r="C12984" s="14">
        <v>0</v>
      </c>
      <c r="D12984" s="14">
        <v>0</v>
      </c>
      <c r="E12984" s="15">
        <v>61.95</v>
      </c>
      <c r="F12984" s="16">
        <f t="shared" si="3396"/>
        <v>4.6028850000000006</v>
      </c>
      <c r="G12984" s="20">
        <f t="shared" si="3399"/>
        <v>53.764459856081452</v>
      </c>
      <c r="H12984" s="17">
        <v>7.9000000000000008E-3</v>
      </c>
      <c r="I12984" s="18">
        <f t="shared" si="3397"/>
        <v>0.44292062861304349</v>
      </c>
      <c r="J12984" s="21">
        <f t="shared" si="3398"/>
        <v>58.810265484694497</v>
      </c>
      <c r="K12984" s="6"/>
    </row>
    <row r="12985" spans="1:11" ht="12.75" customHeight="1" x14ac:dyDescent="0.25">
      <c r="A12985" s="13">
        <v>42835</v>
      </c>
      <c r="B12985" s="14">
        <v>70.2</v>
      </c>
      <c r="C12985" s="14">
        <v>0</v>
      </c>
      <c r="D12985" s="14">
        <v>0</v>
      </c>
      <c r="E12985" s="15">
        <v>70.2</v>
      </c>
      <c r="F12985" s="16">
        <f t="shared" si="3396"/>
        <v>5.2158600000000002</v>
      </c>
      <c r="G12985" s="20">
        <f t="shared" si="3399"/>
        <v>58.810265484694497</v>
      </c>
      <c r="H12985" s="17">
        <v>8.9999999999999993E-3</v>
      </c>
      <c r="I12985" s="18">
        <f t="shared" si="3397"/>
        <v>0.55276375936225042</v>
      </c>
      <c r="J12985" s="21">
        <f t="shared" si="3398"/>
        <v>64.578889244056754</v>
      </c>
      <c r="K12985" s="6"/>
    </row>
    <row r="12986" spans="1:11" ht="12.75" customHeight="1" x14ac:dyDescent="0.25">
      <c r="A12986" s="13">
        <v>42866</v>
      </c>
      <c r="B12986" s="14">
        <v>63.58</v>
      </c>
      <c r="C12986" s="14">
        <v>0</v>
      </c>
      <c r="D12986" s="14">
        <v>0</v>
      </c>
      <c r="E12986" s="15"/>
      <c r="F12986" s="16">
        <f t="shared" si="3396"/>
        <v>0</v>
      </c>
      <c r="G12986" s="20">
        <f t="shared" si="3399"/>
        <v>64.578889244056754</v>
      </c>
      <c r="H12986" s="17">
        <v>9.0500000000000008E-3</v>
      </c>
      <c r="I12986" s="18">
        <f t="shared" si="3397"/>
        <v>0.58443894765871363</v>
      </c>
      <c r="J12986" s="21">
        <f t="shared" si="3398"/>
        <v>65.163328191715465</v>
      </c>
      <c r="K12986" s="6"/>
    </row>
    <row r="12987" spans="1:11" ht="12.75" customHeight="1" x14ac:dyDescent="0.25">
      <c r="A12987" s="13">
        <v>42896</v>
      </c>
      <c r="B12987" s="14">
        <v>61.14</v>
      </c>
      <c r="C12987" s="14">
        <v>0</v>
      </c>
      <c r="D12987" s="14">
        <v>0</v>
      </c>
      <c r="E12987" s="15"/>
      <c r="F12987" s="16">
        <f t="shared" si="3396"/>
        <v>0</v>
      </c>
      <c r="G12987" s="20">
        <f t="shared" si="3399"/>
        <v>65.163328191715465</v>
      </c>
      <c r="H12987" s="17">
        <v>1.0149999999999999E-2</v>
      </c>
      <c r="I12987" s="18">
        <f t="shared" si="3397"/>
        <v>0.66140778114591192</v>
      </c>
      <c r="J12987" s="27">
        <f t="shared" si="3398"/>
        <v>65.824735972861376</v>
      </c>
      <c r="K12987" s="6"/>
    </row>
    <row r="12988" spans="1:11" ht="12.75" customHeight="1" x14ac:dyDescent="0.25">
      <c r="A12988" s="13"/>
      <c r="B12988" s="14"/>
      <c r="C12988" s="14"/>
      <c r="D12988" s="14"/>
      <c r="E12988" s="15"/>
      <c r="F12988" s="16">
        <f>SUM(F12974:F12987)</f>
        <v>62.140062</v>
      </c>
      <c r="I12988" s="8">
        <f>SUM(I12974:I12987)</f>
        <v>3.6846739728613715</v>
      </c>
      <c r="K12988" s="6">
        <f>SUM(F12988:I12988)</f>
        <v>65.824735972861376</v>
      </c>
    </row>
    <row r="12989" spans="1:11" ht="12.75" customHeight="1" x14ac:dyDescent="0.25">
      <c r="A12989" s="7" t="s">
        <v>1631</v>
      </c>
      <c r="B12989" s="7" t="s">
        <v>1632</v>
      </c>
    </row>
    <row r="12990" spans="1:11" ht="12.75" customHeight="1" x14ac:dyDescent="0.25">
      <c r="A12990" s="13">
        <v>42501</v>
      </c>
      <c r="B12990" s="14">
        <v>8.51</v>
      </c>
      <c r="C12990" s="14">
        <v>0</v>
      </c>
      <c r="D12990" s="14">
        <v>31.66</v>
      </c>
      <c r="E12990" s="15">
        <v>40.17</v>
      </c>
      <c r="F12990" s="16">
        <f t="shared" ref="F12990:F13003" si="3400">PRODUCT(E12990*0.0743)</f>
        <v>2.9846310000000003</v>
      </c>
      <c r="H12990" s="17">
        <v>3.5000000000000001E-3</v>
      </c>
      <c r="I12990" s="18">
        <f t="shared" ref="I12990:I13003" si="3401">((F12990/2)+G12990)*(H12990)</f>
        <v>5.2231042500000009E-3</v>
      </c>
      <c r="J12990" s="19">
        <f t="shared" ref="J12990:J13003" si="3402">F12990+G12990+I12990</f>
        <v>2.9898541042500004</v>
      </c>
      <c r="K12990" s="6"/>
    </row>
    <row r="12991" spans="1:11" ht="12.75" customHeight="1" x14ac:dyDescent="0.25">
      <c r="A12991" s="13">
        <v>42527</v>
      </c>
      <c r="B12991" s="14">
        <v>43.74</v>
      </c>
      <c r="C12991" s="14">
        <v>0</v>
      </c>
      <c r="D12991" s="14">
        <v>0</v>
      </c>
      <c r="E12991" s="15">
        <v>43.74</v>
      </c>
      <c r="F12991" s="16">
        <f t="shared" si="3400"/>
        <v>3.2498820000000004</v>
      </c>
      <c r="G12991" s="20">
        <f t="shared" ref="G12991:G13003" si="3403">SUM(J12990)</f>
        <v>2.9898541042500004</v>
      </c>
      <c r="H12991" s="17">
        <v>3.7000000000000002E-3</v>
      </c>
      <c r="I12991" s="18">
        <f t="shared" si="3401"/>
        <v>1.7074741885725005E-2</v>
      </c>
      <c r="J12991" s="19">
        <f t="shared" si="3402"/>
        <v>6.2568108461357266</v>
      </c>
      <c r="K12991" s="6"/>
    </row>
    <row r="12992" spans="1:11" ht="12.75" customHeight="1" x14ac:dyDescent="0.25">
      <c r="A12992" s="13">
        <v>42559</v>
      </c>
      <c r="B12992" s="14">
        <v>45.84</v>
      </c>
      <c r="C12992" s="14">
        <v>0</v>
      </c>
      <c r="D12992" s="14">
        <v>0</v>
      </c>
      <c r="E12992" s="15">
        <v>45.84</v>
      </c>
      <c r="F12992" s="16">
        <f t="shared" si="3400"/>
        <v>3.4059120000000003</v>
      </c>
      <c r="G12992" s="20">
        <f t="shared" si="3403"/>
        <v>6.2568108461357266</v>
      </c>
      <c r="H12992" s="17">
        <v>4.0499999999999998E-3</v>
      </c>
      <c r="I12992" s="18">
        <f t="shared" si="3401"/>
        <v>3.2237055726849692E-2</v>
      </c>
      <c r="J12992" s="19">
        <f t="shared" si="3402"/>
        <v>9.6949599018625765</v>
      </c>
      <c r="K12992" s="6"/>
    </row>
    <row r="12993" spans="1:11" ht="12.75" customHeight="1" x14ac:dyDescent="0.25">
      <c r="A12993" s="13">
        <v>42590</v>
      </c>
      <c r="B12993" s="14">
        <v>47.94</v>
      </c>
      <c r="C12993" s="14">
        <v>0</v>
      </c>
      <c r="D12993" s="14">
        <v>0</v>
      </c>
      <c r="E12993" s="15">
        <v>47.94</v>
      </c>
      <c r="F12993" s="16">
        <f t="shared" si="3400"/>
        <v>3.5619420000000002</v>
      </c>
      <c r="G12993" s="20">
        <f t="shared" si="3403"/>
        <v>9.6949599018625765</v>
      </c>
      <c r="H12993" s="17">
        <v>4.1999999999999997E-3</v>
      </c>
      <c r="I12993" s="18">
        <f t="shared" si="3401"/>
        <v>4.8198909787822812E-2</v>
      </c>
      <c r="J12993" s="19">
        <f t="shared" si="3402"/>
        <v>13.3051008116504</v>
      </c>
      <c r="K12993" s="6"/>
    </row>
    <row r="12994" spans="1:11" ht="12.75" customHeight="1" x14ac:dyDescent="0.25">
      <c r="A12994" s="13">
        <v>42622</v>
      </c>
      <c r="B12994" s="14">
        <v>43.74</v>
      </c>
      <c r="C12994" s="14">
        <v>0</v>
      </c>
      <c r="D12994" s="14">
        <v>0</v>
      </c>
      <c r="E12994" s="15">
        <v>43.74</v>
      </c>
      <c r="F12994" s="16">
        <f t="shared" si="3400"/>
        <v>3.2498820000000004</v>
      </c>
      <c r="G12994" s="20">
        <f t="shared" si="3403"/>
        <v>13.3051008116504</v>
      </c>
      <c r="H12994" s="17">
        <v>4.45E-3</v>
      </c>
      <c r="I12994" s="18">
        <f t="shared" si="3401"/>
        <v>6.6438686061844276E-2</v>
      </c>
      <c r="J12994" s="19">
        <f t="shared" si="3402"/>
        <v>16.621421497712245</v>
      </c>
      <c r="K12994" s="6"/>
    </row>
    <row r="12995" spans="1:11" ht="12.75" customHeight="1" x14ac:dyDescent="0.25">
      <c r="A12995" s="13">
        <v>42654</v>
      </c>
      <c r="B12995" s="14">
        <v>46.36</v>
      </c>
      <c r="C12995" s="14">
        <v>0</v>
      </c>
      <c r="D12995" s="14">
        <v>0</v>
      </c>
      <c r="E12995" s="15">
        <v>46.36</v>
      </c>
      <c r="F12995" s="16">
        <f t="shared" si="3400"/>
        <v>3.4445480000000002</v>
      </c>
      <c r="G12995" s="20">
        <f t="shared" si="3403"/>
        <v>16.621421497712245</v>
      </c>
      <c r="H12995" s="17">
        <v>4.7999999999999996E-3</v>
      </c>
      <c r="I12995" s="18">
        <f t="shared" si="3401"/>
        <v>8.8049738389018764E-2</v>
      </c>
      <c r="J12995" s="21">
        <f t="shared" si="3402"/>
        <v>20.154019236101263</v>
      </c>
      <c r="K12995" s="6"/>
    </row>
    <row r="12996" spans="1:11" ht="12.75" customHeight="1" x14ac:dyDescent="0.25">
      <c r="A12996" s="13">
        <v>42682</v>
      </c>
      <c r="B12996" s="14">
        <v>44.79</v>
      </c>
      <c r="C12996" s="14">
        <v>0</v>
      </c>
      <c r="D12996" s="14">
        <v>0</v>
      </c>
      <c r="E12996" s="15">
        <v>44.79</v>
      </c>
      <c r="F12996" s="16">
        <f t="shared" si="3400"/>
        <v>3.3278970000000001</v>
      </c>
      <c r="G12996" s="20">
        <f t="shared" si="3403"/>
        <v>20.154019236101263</v>
      </c>
      <c r="H12996" s="17">
        <v>4.7999999999999996E-3</v>
      </c>
      <c r="I12996" s="18">
        <f t="shared" si="3401"/>
        <v>0.10472624513328606</v>
      </c>
      <c r="J12996" s="21">
        <f t="shared" si="3402"/>
        <v>23.586642481234549</v>
      </c>
      <c r="K12996" s="6"/>
    </row>
    <row r="12997" spans="1:11" ht="12.75" customHeight="1" x14ac:dyDescent="0.25">
      <c r="A12997" s="13">
        <v>42711</v>
      </c>
      <c r="B12997" s="14">
        <v>44.79</v>
      </c>
      <c r="C12997" s="14">
        <v>0</v>
      </c>
      <c r="D12997" s="14">
        <v>0</v>
      </c>
      <c r="E12997" s="15">
        <v>44.79</v>
      </c>
      <c r="F12997" s="16">
        <f t="shared" si="3400"/>
        <v>3.3278970000000001</v>
      </c>
      <c r="G12997" s="20">
        <f t="shared" si="3403"/>
        <v>23.586642481234549</v>
      </c>
      <c r="H12997" s="17">
        <v>6.0000000000000001E-3</v>
      </c>
      <c r="I12997" s="18">
        <f t="shared" si="3401"/>
        <v>0.1515035458874073</v>
      </c>
      <c r="J12997" s="21">
        <f t="shared" si="3402"/>
        <v>27.066043027121957</v>
      </c>
      <c r="K12997" s="6"/>
    </row>
    <row r="12998" spans="1:11" ht="12.75" customHeight="1" x14ac:dyDescent="0.25">
      <c r="A12998" s="13">
        <v>42746</v>
      </c>
      <c r="B12998" s="14">
        <v>43.76</v>
      </c>
      <c r="C12998" s="14">
        <v>0</v>
      </c>
      <c r="D12998" s="14">
        <v>0</v>
      </c>
      <c r="E12998" s="15">
        <v>43.76</v>
      </c>
      <c r="F12998" s="16">
        <f t="shared" si="3400"/>
        <v>3.2513680000000003</v>
      </c>
      <c r="G12998" s="20">
        <f t="shared" si="3403"/>
        <v>27.066043027121957</v>
      </c>
      <c r="H12998" s="17">
        <v>7.3000000000000001E-3</v>
      </c>
      <c r="I12998" s="18">
        <f t="shared" si="3401"/>
        <v>0.20944960729799028</v>
      </c>
      <c r="J12998" s="21">
        <f t="shared" si="3402"/>
        <v>30.526860634419947</v>
      </c>
      <c r="K12998" s="6"/>
    </row>
    <row r="12999" spans="1:11" ht="12.75" customHeight="1" x14ac:dyDescent="0.25">
      <c r="A12999" s="13">
        <v>42773</v>
      </c>
      <c r="B12999" s="14">
        <v>44.53</v>
      </c>
      <c r="C12999" s="14">
        <v>0</v>
      </c>
      <c r="D12999" s="14">
        <v>0</v>
      </c>
      <c r="E12999" s="15">
        <v>44.53</v>
      </c>
      <c r="F12999" s="16">
        <f t="shared" si="3400"/>
        <v>3.3085790000000004</v>
      </c>
      <c r="G12999" s="20">
        <f t="shared" si="3403"/>
        <v>30.526860634419947</v>
      </c>
      <c r="H12999" s="17">
        <v>6.8999999999999999E-3</v>
      </c>
      <c r="I12999" s="18">
        <f t="shared" si="3401"/>
        <v>0.22204993592749761</v>
      </c>
      <c r="J12999" s="21">
        <f t="shared" si="3402"/>
        <v>34.05748957034745</v>
      </c>
      <c r="K12999" s="6"/>
    </row>
    <row r="13000" spans="1:11" ht="12.75" customHeight="1" x14ac:dyDescent="0.25">
      <c r="A13000" s="13">
        <v>42801</v>
      </c>
      <c r="B13000" s="14">
        <v>41.84</v>
      </c>
      <c r="C13000" s="14">
        <v>0</v>
      </c>
      <c r="D13000" s="14">
        <v>0</v>
      </c>
      <c r="E13000" s="15">
        <v>41.84</v>
      </c>
      <c r="F13000" s="16">
        <f t="shared" si="3400"/>
        <v>3.1087120000000006</v>
      </c>
      <c r="G13000" s="20">
        <f t="shared" si="3403"/>
        <v>34.05748957034745</v>
      </c>
      <c r="H13000" s="17">
        <v>7.9000000000000008E-3</v>
      </c>
      <c r="I13000" s="18">
        <f t="shared" si="3401"/>
        <v>0.28133358000574488</v>
      </c>
      <c r="J13000" s="21">
        <f t="shared" si="3402"/>
        <v>37.447535150353197</v>
      </c>
      <c r="K13000" s="6"/>
    </row>
    <row r="13001" spans="1:11" ht="12.75" customHeight="1" x14ac:dyDescent="0.25">
      <c r="A13001" s="13">
        <v>42835</v>
      </c>
      <c r="B13001" s="14">
        <v>41.85</v>
      </c>
      <c r="C13001" s="14">
        <v>0</v>
      </c>
      <c r="D13001" s="14">
        <v>0</v>
      </c>
      <c r="E13001" s="15">
        <v>41.85</v>
      </c>
      <c r="F13001" s="16">
        <f t="shared" si="3400"/>
        <v>3.1094550000000005</v>
      </c>
      <c r="G13001" s="20">
        <f t="shared" si="3403"/>
        <v>37.447535150353197</v>
      </c>
      <c r="H13001" s="17">
        <v>8.9999999999999993E-3</v>
      </c>
      <c r="I13001" s="18">
        <f t="shared" si="3401"/>
        <v>0.35102036385317875</v>
      </c>
      <c r="J13001" s="21">
        <f t="shared" si="3402"/>
        <v>40.908010514206381</v>
      </c>
      <c r="K13001" s="6"/>
    </row>
    <row r="13002" spans="1:11" ht="12.75" customHeight="1" x14ac:dyDescent="0.25">
      <c r="A13002" s="13">
        <v>42866</v>
      </c>
      <c r="B13002" s="14">
        <v>42.82</v>
      </c>
      <c r="C13002" s="14">
        <v>0</v>
      </c>
      <c r="D13002" s="14">
        <v>0</v>
      </c>
      <c r="E13002" s="15"/>
      <c r="F13002" s="16">
        <f t="shared" si="3400"/>
        <v>0</v>
      </c>
      <c r="G13002" s="20">
        <f t="shared" si="3403"/>
        <v>40.908010514206381</v>
      </c>
      <c r="H13002" s="17">
        <v>9.0500000000000008E-3</v>
      </c>
      <c r="I13002" s="18">
        <f t="shared" si="3401"/>
        <v>0.37021749515356778</v>
      </c>
      <c r="J13002" s="21">
        <f t="shared" si="3402"/>
        <v>41.27822800935995</v>
      </c>
      <c r="K13002" s="6"/>
    </row>
    <row r="13003" spans="1:11" ht="12.75" customHeight="1" x14ac:dyDescent="0.25">
      <c r="A13003" s="13">
        <v>42896</v>
      </c>
      <c r="B13003" s="14">
        <v>42.27</v>
      </c>
      <c r="C13003" s="14">
        <v>0</v>
      </c>
      <c r="D13003" s="14">
        <v>0</v>
      </c>
      <c r="E13003" s="15"/>
      <c r="F13003" s="16">
        <f t="shared" si="3400"/>
        <v>0</v>
      </c>
      <c r="G13003" s="20">
        <f t="shared" si="3403"/>
        <v>41.27822800935995</v>
      </c>
      <c r="H13003" s="17">
        <v>1.0149999999999999E-2</v>
      </c>
      <c r="I13003" s="18">
        <f t="shared" si="3401"/>
        <v>0.41897401429500347</v>
      </c>
      <c r="J13003" s="27">
        <f t="shared" si="3402"/>
        <v>41.697202023654953</v>
      </c>
      <c r="K13003" s="6"/>
    </row>
    <row r="13004" spans="1:11" ht="12.75" customHeight="1" x14ac:dyDescent="0.25">
      <c r="A13004" s="13"/>
      <c r="B13004" s="14"/>
      <c r="C13004" s="14"/>
      <c r="D13004" s="14"/>
      <c r="E13004" s="15"/>
      <c r="F13004" s="16">
        <f>SUM(F12990:F13003)</f>
        <v>39.330704999999995</v>
      </c>
      <c r="I13004" s="8">
        <f>SUM(I12990:I13003)</f>
        <v>2.3664970236549365</v>
      </c>
      <c r="K13004" s="6">
        <f>SUM(F13004:I13004)</f>
        <v>41.697202023654931</v>
      </c>
    </row>
    <row r="13005" spans="1:11" ht="12.75" customHeight="1" x14ac:dyDescent="0.25">
      <c r="A13005" s="7" t="s">
        <v>1633</v>
      </c>
      <c r="B13005" s="7" t="s">
        <v>1634</v>
      </c>
    </row>
    <row r="13006" spans="1:11" ht="12.75" customHeight="1" x14ac:dyDescent="0.25">
      <c r="A13006" s="13">
        <v>42501</v>
      </c>
      <c r="B13006" s="14">
        <v>20.51</v>
      </c>
      <c r="C13006" s="14">
        <v>0</v>
      </c>
      <c r="D13006" s="14">
        <v>31.66</v>
      </c>
      <c r="E13006" s="15">
        <v>52.17</v>
      </c>
      <c r="F13006" s="16">
        <f t="shared" ref="F13006:F13019" si="3404">PRODUCT(E13006*0.0743)</f>
        <v>3.8762310000000002</v>
      </c>
      <c r="H13006" s="17">
        <v>3.5000000000000001E-3</v>
      </c>
      <c r="I13006" s="18">
        <f t="shared" ref="I13006:I13019" si="3405">((F13006/2)+G13006)*(H13006)</f>
        <v>6.7834042500000006E-3</v>
      </c>
      <c r="J13006" s="19">
        <f t="shared" ref="J13006:J13019" si="3406">F13006+G13006+I13006</f>
        <v>3.8830144042500003</v>
      </c>
      <c r="K13006" s="6"/>
    </row>
    <row r="13007" spans="1:11" ht="12.75" customHeight="1" x14ac:dyDescent="0.25">
      <c r="A13007" s="13">
        <v>42527</v>
      </c>
      <c r="B13007" s="14">
        <v>62.11</v>
      </c>
      <c r="C13007" s="14">
        <v>0</v>
      </c>
      <c r="D13007" s="14">
        <v>0</v>
      </c>
      <c r="E13007" s="15">
        <v>62.11</v>
      </c>
      <c r="F13007" s="16">
        <f t="shared" si="3404"/>
        <v>4.6147730000000005</v>
      </c>
      <c r="G13007" s="20">
        <f t="shared" ref="G13007:G13019" si="3407">SUM(J13006)</f>
        <v>3.8830144042500003</v>
      </c>
      <c r="H13007" s="17">
        <v>3.7000000000000002E-3</v>
      </c>
      <c r="I13007" s="18">
        <f t="shared" si="3405"/>
        <v>2.2904483345725004E-2</v>
      </c>
      <c r="J13007" s="19">
        <f t="shared" si="3406"/>
        <v>8.520691887595726</v>
      </c>
      <c r="K13007" s="6"/>
    </row>
    <row r="13008" spans="1:11" ht="12.75" customHeight="1" x14ac:dyDescent="0.25">
      <c r="A13008" s="13">
        <v>42559</v>
      </c>
      <c r="B13008" s="14">
        <v>46.36</v>
      </c>
      <c r="C13008" s="14">
        <v>0</v>
      </c>
      <c r="D13008" s="14">
        <v>0</v>
      </c>
      <c r="E13008" s="15">
        <v>46.36</v>
      </c>
      <c r="F13008" s="16">
        <f t="shared" si="3404"/>
        <v>3.4445480000000002</v>
      </c>
      <c r="G13008" s="20">
        <f t="shared" si="3407"/>
        <v>8.520691887595726</v>
      </c>
      <c r="H13008" s="17">
        <v>4.0499999999999998E-3</v>
      </c>
      <c r="I13008" s="18">
        <f t="shared" si="3405"/>
        <v>4.1484011844762692E-2</v>
      </c>
      <c r="J13008" s="19">
        <f t="shared" si="3406"/>
        <v>12.006723899440487</v>
      </c>
      <c r="K13008" s="6"/>
    </row>
    <row r="13009" spans="1:11" ht="12.75" customHeight="1" x14ac:dyDescent="0.25">
      <c r="A13009" s="13">
        <v>42590</v>
      </c>
      <c r="B13009" s="14">
        <v>54.24</v>
      </c>
      <c r="C13009" s="14">
        <v>0</v>
      </c>
      <c r="D13009" s="14">
        <v>0</v>
      </c>
      <c r="E13009" s="15">
        <v>54.24</v>
      </c>
      <c r="F13009" s="16">
        <f t="shared" si="3404"/>
        <v>4.0300320000000003</v>
      </c>
      <c r="G13009" s="20">
        <f t="shared" si="3407"/>
        <v>12.006723899440487</v>
      </c>
      <c r="H13009" s="17">
        <v>4.1999999999999997E-3</v>
      </c>
      <c r="I13009" s="18">
        <f t="shared" si="3405"/>
        <v>5.8891307577650043E-2</v>
      </c>
      <c r="J13009" s="19">
        <f t="shared" si="3406"/>
        <v>16.095647207018136</v>
      </c>
      <c r="K13009" s="6"/>
    </row>
    <row r="13010" spans="1:11" ht="12.75" customHeight="1" x14ac:dyDescent="0.25">
      <c r="A13010" s="13">
        <v>42622</v>
      </c>
      <c r="B13010" s="14">
        <v>45.84</v>
      </c>
      <c r="C13010" s="14">
        <v>0</v>
      </c>
      <c r="D13010" s="14">
        <v>0</v>
      </c>
      <c r="E13010" s="15">
        <v>45.84</v>
      </c>
      <c r="F13010" s="16">
        <f t="shared" si="3404"/>
        <v>3.4059120000000003</v>
      </c>
      <c r="G13010" s="20">
        <f t="shared" si="3407"/>
        <v>16.095647207018136</v>
      </c>
      <c r="H13010" s="17">
        <v>4.45E-3</v>
      </c>
      <c r="I13010" s="18">
        <f t="shared" si="3405"/>
        <v>7.9203784271230704E-2</v>
      </c>
      <c r="J13010" s="19">
        <f t="shared" si="3406"/>
        <v>19.580762991289365</v>
      </c>
      <c r="K13010" s="6"/>
    </row>
    <row r="13011" spans="1:11" ht="12.75" customHeight="1" x14ac:dyDescent="0.25">
      <c r="A13011" s="13">
        <v>42654</v>
      </c>
      <c r="B13011" s="14">
        <v>71.040000000000006</v>
      </c>
      <c r="C13011" s="14">
        <v>0</v>
      </c>
      <c r="D13011" s="14">
        <v>0</v>
      </c>
      <c r="E13011" s="15">
        <v>71.040000000000006</v>
      </c>
      <c r="F13011" s="16">
        <f t="shared" si="3404"/>
        <v>5.2782720000000012</v>
      </c>
      <c r="G13011" s="20">
        <f t="shared" si="3407"/>
        <v>19.580762991289365</v>
      </c>
      <c r="H13011" s="17">
        <v>4.7999999999999996E-3</v>
      </c>
      <c r="I13011" s="18">
        <f t="shared" si="3405"/>
        <v>0.10665551515818894</v>
      </c>
      <c r="J13011" s="21">
        <f t="shared" si="3406"/>
        <v>24.965690506447554</v>
      </c>
      <c r="K13011" s="6"/>
    </row>
    <row r="13012" spans="1:11" ht="12.75" customHeight="1" x14ac:dyDescent="0.25">
      <c r="A13012" s="13">
        <v>42682</v>
      </c>
      <c r="B13012" s="14">
        <v>84.16</v>
      </c>
      <c r="C13012" s="14">
        <v>0</v>
      </c>
      <c r="D13012" s="14">
        <v>0</v>
      </c>
      <c r="E13012" s="15">
        <v>84.16</v>
      </c>
      <c r="F13012" s="16">
        <f t="shared" si="3404"/>
        <v>6.253088</v>
      </c>
      <c r="G13012" s="20">
        <f t="shared" si="3407"/>
        <v>24.965690506447554</v>
      </c>
      <c r="H13012" s="17">
        <v>4.7999999999999996E-3</v>
      </c>
      <c r="I13012" s="18">
        <f t="shared" si="3405"/>
        <v>0.13484272563094823</v>
      </c>
      <c r="J13012" s="21">
        <f t="shared" si="3406"/>
        <v>31.353621232078506</v>
      </c>
      <c r="K13012" s="6"/>
    </row>
    <row r="13013" spans="1:11" ht="12.75" customHeight="1" x14ac:dyDescent="0.25">
      <c r="A13013" s="13">
        <v>42711</v>
      </c>
      <c r="B13013" s="14">
        <v>68.41</v>
      </c>
      <c r="C13013" s="14">
        <v>0</v>
      </c>
      <c r="D13013" s="14">
        <v>0</v>
      </c>
      <c r="E13013" s="15">
        <v>68.41</v>
      </c>
      <c r="F13013" s="16">
        <f t="shared" si="3404"/>
        <v>5.0828629999999997</v>
      </c>
      <c r="G13013" s="20">
        <f t="shared" si="3407"/>
        <v>31.353621232078506</v>
      </c>
      <c r="H13013" s="17">
        <v>6.0000000000000001E-3</v>
      </c>
      <c r="I13013" s="18">
        <f t="shared" si="3405"/>
        <v>0.20337031639247102</v>
      </c>
      <c r="J13013" s="21">
        <f t="shared" si="3406"/>
        <v>36.639854548470979</v>
      </c>
      <c r="K13013" s="6"/>
    </row>
    <row r="13014" spans="1:11" ht="12.75" customHeight="1" x14ac:dyDescent="0.25">
      <c r="A13014" s="13">
        <v>42746</v>
      </c>
      <c r="B13014" s="14">
        <v>74.17</v>
      </c>
      <c r="C13014" s="14">
        <v>0</v>
      </c>
      <c r="D13014" s="14">
        <v>0</v>
      </c>
      <c r="E13014" s="15">
        <v>74.17</v>
      </c>
      <c r="F13014" s="16">
        <f t="shared" si="3404"/>
        <v>5.5108310000000005</v>
      </c>
      <c r="G13014" s="20">
        <f t="shared" si="3407"/>
        <v>36.639854548470979</v>
      </c>
      <c r="H13014" s="17">
        <v>7.3000000000000001E-3</v>
      </c>
      <c r="I13014" s="18">
        <f t="shared" si="3405"/>
        <v>0.28758547135383811</v>
      </c>
      <c r="J13014" s="21">
        <f t="shared" si="3406"/>
        <v>42.438271019824818</v>
      </c>
      <c r="K13014" s="6"/>
    </row>
    <row r="13015" spans="1:11" ht="12.75" customHeight="1" x14ac:dyDescent="0.25">
      <c r="A13015" s="13">
        <v>42773</v>
      </c>
      <c r="B13015" s="14">
        <v>66.62</v>
      </c>
      <c r="C13015" s="14">
        <v>0</v>
      </c>
      <c r="D13015" s="14">
        <v>0</v>
      </c>
      <c r="E13015" s="15">
        <v>66.62</v>
      </c>
      <c r="F13015" s="16">
        <f t="shared" si="3404"/>
        <v>4.949866000000001</v>
      </c>
      <c r="G13015" s="20">
        <f t="shared" si="3407"/>
        <v>42.438271019824818</v>
      </c>
      <c r="H13015" s="17">
        <v>6.8999999999999999E-3</v>
      </c>
      <c r="I13015" s="18">
        <f t="shared" si="3405"/>
        <v>0.30990110773679125</v>
      </c>
      <c r="J13015" s="21">
        <f t="shared" si="3406"/>
        <v>47.69803812756161</v>
      </c>
      <c r="K13015" s="6"/>
    </row>
    <row r="13016" spans="1:11" ht="12.75" customHeight="1" x14ac:dyDescent="0.25">
      <c r="A13016" s="13">
        <v>42801</v>
      </c>
      <c r="B13016" s="14">
        <v>81.42</v>
      </c>
      <c r="C13016" s="14">
        <v>0</v>
      </c>
      <c r="D13016" s="14">
        <v>0</v>
      </c>
      <c r="E13016" s="15">
        <v>81.42</v>
      </c>
      <c r="F13016" s="16">
        <f t="shared" si="3404"/>
        <v>6.0495060000000009</v>
      </c>
      <c r="G13016" s="20">
        <f t="shared" si="3407"/>
        <v>47.69803812756161</v>
      </c>
      <c r="H13016" s="17">
        <v>7.9000000000000008E-3</v>
      </c>
      <c r="I13016" s="18">
        <f t="shared" si="3405"/>
        <v>0.40071004990773673</v>
      </c>
      <c r="J13016" s="21">
        <f t="shared" si="3406"/>
        <v>54.148254177469347</v>
      </c>
      <c r="K13016" s="6"/>
    </row>
    <row r="13017" spans="1:11" ht="12.75" customHeight="1" x14ac:dyDescent="0.25">
      <c r="A13017" s="13">
        <v>42835</v>
      </c>
      <c r="B13017" s="14">
        <v>84.36</v>
      </c>
      <c r="C13017" s="14">
        <v>0</v>
      </c>
      <c r="D13017" s="14">
        <v>0</v>
      </c>
      <c r="E13017" s="15">
        <v>84.36</v>
      </c>
      <c r="F13017" s="16">
        <f t="shared" si="3404"/>
        <v>6.2679480000000005</v>
      </c>
      <c r="G13017" s="20">
        <f t="shared" si="3407"/>
        <v>54.148254177469347</v>
      </c>
      <c r="H13017" s="17">
        <v>8.9999999999999993E-3</v>
      </c>
      <c r="I13017" s="18">
        <f t="shared" si="3405"/>
        <v>0.5155400535972241</v>
      </c>
      <c r="J13017" s="21">
        <f t="shared" si="3406"/>
        <v>60.931742231066565</v>
      </c>
      <c r="K13017" s="6"/>
    </row>
    <row r="13018" spans="1:11" ht="12.75" customHeight="1" x14ac:dyDescent="0.25">
      <c r="A13018" s="13">
        <v>42866</v>
      </c>
      <c r="B13018" s="14">
        <v>66.540000000000006</v>
      </c>
      <c r="C13018" s="14">
        <v>0</v>
      </c>
      <c r="D13018" s="14">
        <v>0</v>
      </c>
      <c r="E13018" s="15"/>
      <c r="F13018" s="16">
        <f t="shared" si="3404"/>
        <v>0</v>
      </c>
      <c r="G13018" s="20">
        <f t="shared" si="3407"/>
        <v>60.931742231066565</v>
      </c>
      <c r="H13018" s="17">
        <v>9.0500000000000008E-3</v>
      </c>
      <c r="I13018" s="18">
        <f t="shared" si="3405"/>
        <v>0.55143226719115246</v>
      </c>
      <c r="J13018" s="21">
        <f t="shared" si="3406"/>
        <v>61.483174498257718</v>
      </c>
      <c r="K13018" s="6"/>
    </row>
    <row r="13019" spans="1:11" ht="12.75" customHeight="1" x14ac:dyDescent="0.25">
      <c r="A13019" s="13">
        <v>42896</v>
      </c>
      <c r="B13019" s="14">
        <v>62.96</v>
      </c>
      <c r="C13019" s="14">
        <v>0</v>
      </c>
      <c r="D13019" s="14">
        <v>0</v>
      </c>
      <c r="E13019" s="15"/>
      <c r="F13019" s="16">
        <f t="shared" si="3404"/>
        <v>0</v>
      </c>
      <c r="G13019" s="20">
        <f t="shared" si="3407"/>
        <v>61.483174498257718</v>
      </c>
      <c r="H13019" s="17">
        <v>1.0149999999999999E-2</v>
      </c>
      <c r="I13019" s="18">
        <f t="shared" si="3405"/>
        <v>0.62405422115731579</v>
      </c>
      <c r="J13019" s="27">
        <f t="shared" si="3406"/>
        <v>62.107228719415033</v>
      </c>
      <c r="K13019" s="6"/>
    </row>
    <row r="13020" spans="1:11" ht="12.75" customHeight="1" x14ac:dyDescent="0.25">
      <c r="A13020" s="13"/>
      <c r="B13020" s="14"/>
      <c r="C13020" s="14"/>
      <c r="D13020" s="14"/>
      <c r="E13020" s="15"/>
      <c r="F13020" s="16">
        <f>SUM(F13006:F13019)</f>
        <v>58.763870000000011</v>
      </c>
      <c r="I13020" s="8">
        <f>SUM(I13006:I13019)</f>
        <v>3.3433587194150349</v>
      </c>
      <c r="K13020" s="6">
        <f>SUM(F13020:I13020)</f>
        <v>62.107228719415048</v>
      </c>
    </row>
    <row r="13021" spans="1:11" ht="12.75" customHeight="1" x14ac:dyDescent="0.25">
      <c r="A13021" s="7" t="s">
        <v>1635</v>
      </c>
      <c r="B13021" s="7" t="s">
        <v>1636</v>
      </c>
    </row>
    <row r="13022" spans="1:11" ht="12.75" customHeight="1" x14ac:dyDescent="0.25">
      <c r="A13022" s="13">
        <v>42501</v>
      </c>
      <c r="B13022" s="14">
        <v>6.58</v>
      </c>
      <c r="C13022" s="14">
        <v>0</v>
      </c>
      <c r="D13022" s="14">
        <v>31.66</v>
      </c>
      <c r="E13022" s="15">
        <v>38.24</v>
      </c>
      <c r="F13022" s="16">
        <f t="shared" ref="F13022:F13035" si="3408">PRODUCT(E13022*0.0743)</f>
        <v>2.8412320000000002</v>
      </c>
      <c r="H13022" s="17">
        <v>3.5000000000000001E-3</v>
      </c>
      <c r="I13022" s="18">
        <f t="shared" ref="I13022:I13035" si="3409">((F13022/2)+G13022)*(H13022)</f>
        <v>4.9721560000000001E-3</v>
      </c>
      <c r="J13022" s="19">
        <f t="shared" ref="J13022:J13035" si="3410">F13022+G13022+I13022</f>
        <v>2.8462041560000002</v>
      </c>
      <c r="K13022" s="6"/>
    </row>
    <row r="13023" spans="1:11" ht="12.75" customHeight="1" x14ac:dyDescent="0.25">
      <c r="A13023" s="13">
        <v>42527</v>
      </c>
      <c r="B13023" s="14">
        <v>46.89</v>
      </c>
      <c r="C13023" s="14">
        <v>0</v>
      </c>
      <c r="D13023" s="14">
        <v>0</v>
      </c>
      <c r="E13023" s="15">
        <v>46.89</v>
      </c>
      <c r="F13023" s="16">
        <f t="shared" si="3408"/>
        <v>3.4839270000000004</v>
      </c>
      <c r="G13023" s="20">
        <f t="shared" ref="G13023:G13035" si="3411">SUM(J13022)</f>
        <v>2.8462041560000002</v>
      </c>
      <c r="H13023" s="17">
        <v>3.7000000000000002E-3</v>
      </c>
      <c r="I13023" s="18">
        <f t="shared" si="3409"/>
        <v>1.6976220327200003E-2</v>
      </c>
      <c r="J13023" s="19">
        <f t="shared" si="3410"/>
        <v>6.3471073763271999</v>
      </c>
      <c r="K13023" s="6"/>
    </row>
    <row r="13024" spans="1:11" ht="12.75" customHeight="1" x14ac:dyDescent="0.25">
      <c r="A13024" s="13">
        <v>42559</v>
      </c>
      <c r="B13024" s="14">
        <v>39.54</v>
      </c>
      <c r="C13024" s="14">
        <v>0</v>
      </c>
      <c r="D13024" s="14">
        <v>0</v>
      </c>
      <c r="E13024" s="15">
        <v>39.54</v>
      </c>
      <c r="F13024" s="16">
        <f t="shared" si="3408"/>
        <v>2.9378220000000002</v>
      </c>
      <c r="G13024" s="20">
        <f t="shared" si="3411"/>
        <v>6.3471073763271999</v>
      </c>
      <c r="H13024" s="17">
        <v>4.0499999999999998E-3</v>
      </c>
      <c r="I13024" s="18">
        <f t="shared" si="3409"/>
        <v>3.1654874424125158E-2</v>
      </c>
      <c r="J13024" s="19">
        <f t="shared" si="3410"/>
        <v>9.3165842507513261</v>
      </c>
      <c r="K13024" s="6"/>
    </row>
    <row r="13025" spans="1:11" ht="12.75" customHeight="1" x14ac:dyDescent="0.25">
      <c r="A13025" s="13">
        <v>42590</v>
      </c>
      <c r="B13025" s="14">
        <v>61.59</v>
      </c>
      <c r="C13025" s="14">
        <v>0</v>
      </c>
      <c r="D13025" s="14">
        <v>0</v>
      </c>
      <c r="E13025" s="15">
        <v>61.59</v>
      </c>
      <c r="F13025" s="16">
        <f t="shared" si="3408"/>
        <v>4.5761370000000001</v>
      </c>
      <c r="G13025" s="20">
        <f t="shared" si="3411"/>
        <v>9.3165842507513261</v>
      </c>
      <c r="H13025" s="17">
        <v>4.1999999999999997E-3</v>
      </c>
      <c r="I13025" s="18">
        <f t="shared" si="3409"/>
        <v>4.8739541553155567E-2</v>
      </c>
      <c r="J13025" s="19">
        <f t="shared" si="3410"/>
        <v>13.941460792304481</v>
      </c>
      <c r="K13025" s="6"/>
    </row>
    <row r="13026" spans="1:11" ht="12.75" customHeight="1" x14ac:dyDescent="0.25">
      <c r="A13026" s="13">
        <v>42622</v>
      </c>
      <c r="B13026" s="14">
        <v>47.41</v>
      </c>
      <c r="C13026" s="14">
        <v>0</v>
      </c>
      <c r="D13026" s="14">
        <v>0</v>
      </c>
      <c r="E13026" s="15">
        <v>47.41</v>
      </c>
      <c r="F13026" s="16">
        <f t="shared" si="3408"/>
        <v>3.5225629999999999</v>
      </c>
      <c r="G13026" s="20">
        <f t="shared" si="3411"/>
        <v>13.941460792304481</v>
      </c>
      <c r="H13026" s="17">
        <v>4.45E-3</v>
      </c>
      <c r="I13026" s="18">
        <f t="shared" si="3409"/>
        <v>6.9877203200754939E-2</v>
      </c>
      <c r="J13026" s="19">
        <f t="shared" si="3410"/>
        <v>17.533900995505235</v>
      </c>
      <c r="K13026" s="6"/>
    </row>
    <row r="13027" spans="1:11" ht="12.75" customHeight="1" x14ac:dyDescent="0.25">
      <c r="A13027" s="13">
        <v>42654</v>
      </c>
      <c r="B13027" s="14">
        <v>45.31</v>
      </c>
      <c r="C13027" s="14">
        <v>0</v>
      </c>
      <c r="D13027" s="14">
        <v>0</v>
      </c>
      <c r="E13027" s="15">
        <v>45.31</v>
      </c>
      <c r="F13027" s="16">
        <f t="shared" si="3408"/>
        <v>3.3665330000000004</v>
      </c>
      <c r="G13027" s="20">
        <f t="shared" si="3411"/>
        <v>17.533900995505235</v>
      </c>
      <c r="H13027" s="17">
        <v>4.7999999999999996E-3</v>
      </c>
      <c r="I13027" s="18">
        <f t="shared" si="3409"/>
        <v>9.2242403978425133E-2</v>
      </c>
      <c r="J13027" s="21">
        <f t="shared" si="3410"/>
        <v>20.99267639948366</v>
      </c>
      <c r="K13027" s="6"/>
    </row>
    <row r="13028" spans="1:11" ht="12.75" customHeight="1" x14ac:dyDescent="0.25">
      <c r="A13028" s="13">
        <v>42682</v>
      </c>
      <c r="B13028" s="14">
        <v>52.14</v>
      </c>
      <c r="C13028" s="14">
        <v>0</v>
      </c>
      <c r="D13028" s="14">
        <v>0</v>
      </c>
      <c r="E13028" s="15">
        <v>52.14</v>
      </c>
      <c r="F13028" s="16">
        <f t="shared" si="3408"/>
        <v>3.8740020000000004</v>
      </c>
      <c r="G13028" s="20">
        <f t="shared" si="3411"/>
        <v>20.99267639948366</v>
      </c>
      <c r="H13028" s="17">
        <v>4.7999999999999996E-3</v>
      </c>
      <c r="I13028" s="18">
        <f t="shared" si="3409"/>
        <v>0.11006245151752155</v>
      </c>
      <c r="J13028" s="21">
        <f t="shared" si="3410"/>
        <v>24.976740851001182</v>
      </c>
      <c r="K13028" s="6"/>
    </row>
    <row r="13029" spans="1:11" ht="12.75" customHeight="1" x14ac:dyDescent="0.25">
      <c r="A13029" s="13">
        <v>42711</v>
      </c>
      <c r="B13029" s="14">
        <v>37.44</v>
      </c>
      <c r="C13029" s="14">
        <v>0</v>
      </c>
      <c r="D13029" s="14">
        <v>0</v>
      </c>
      <c r="E13029" s="15">
        <v>37.44</v>
      </c>
      <c r="F13029" s="16">
        <f t="shared" si="3408"/>
        <v>2.7817919999999998</v>
      </c>
      <c r="G13029" s="20">
        <f t="shared" si="3411"/>
        <v>24.976740851001182</v>
      </c>
      <c r="H13029" s="17">
        <v>6.0000000000000001E-3</v>
      </c>
      <c r="I13029" s="18">
        <f t="shared" si="3409"/>
        <v>0.15820582110600712</v>
      </c>
      <c r="J13029" s="21">
        <f t="shared" si="3410"/>
        <v>27.91673867210719</v>
      </c>
      <c r="K13029" s="6"/>
    </row>
    <row r="13030" spans="1:11" ht="12.75" customHeight="1" x14ac:dyDescent="0.25">
      <c r="A13030" s="13">
        <v>42746</v>
      </c>
      <c r="B13030" s="14">
        <v>46.31</v>
      </c>
      <c r="C13030" s="14">
        <v>0</v>
      </c>
      <c r="D13030" s="14">
        <v>0</v>
      </c>
      <c r="E13030" s="15">
        <v>46.31</v>
      </c>
      <c r="F13030" s="16">
        <f t="shared" si="3408"/>
        <v>3.4408330000000005</v>
      </c>
      <c r="G13030" s="20">
        <f t="shared" si="3411"/>
        <v>27.91673867210719</v>
      </c>
      <c r="H13030" s="17">
        <v>7.3000000000000001E-3</v>
      </c>
      <c r="I13030" s="18">
        <f t="shared" si="3409"/>
        <v>0.21635123275638249</v>
      </c>
      <c r="J13030" s="21">
        <f t="shared" si="3410"/>
        <v>31.573922904863572</v>
      </c>
      <c r="K13030" s="6"/>
    </row>
    <row r="13031" spans="1:11" ht="12.75" customHeight="1" x14ac:dyDescent="0.25">
      <c r="A13031" s="13">
        <v>42773</v>
      </c>
      <c r="B13031" s="14">
        <v>37.340000000000003</v>
      </c>
      <c r="C13031" s="14">
        <v>0</v>
      </c>
      <c r="D13031" s="14">
        <v>0</v>
      </c>
      <c r="E13031" s="15">
        <v>37.340000000000003</v>
      </c>
      <c r="F13031" s="16">
        <f t="shared" si="3408"/>
        <v>2.7743620000000004</v>
      </c>
      <c r="G13031" s="20">
        <f t="shared" si="3411"/>
        <v>31.573922904863572</v>
      </c>
      <c r="H13031" s="17">
        <v>6.8999999999999999E-3</v>
      </c>
      <c r="I13031" s="18">
        <f t="shared" si="3409"/>
        <v>0.22743161694355862</v>
      </c>
      <c r="J13031" s="21">
        <f t="shared" si="3410"/>
        <v>34.575716521807138</v>
      </c>
      <c r="K13031" s="6"/>
    </row>
    <row r="13032" spans="1:11" ht="12.75" customHeight="1" x14ac:dyDescent="0.25">
      <c r="A13032" s="13">
        <v>42801</v>
      </c>
      <c r="B13032" s="14">
        <v>36.97</v>
      </c>
      <c r="C13032" s="14">
        <v>0</v>
      </c>
      <c r="D13032" s="14">
        <v>0</v>
      </c>
      <c r="E13032" s="15">
        <v>36.97</v>
      </c>
      <c r="F13032" s="16">
        <f t="shared" si="3408"/>
        <v>2.7468710000000001</v>
      </c>
      <c r="G13032" s="20">
        <f t="shared" si="3411"/>
        <v>34.575716521807138</v>
      </c>
      <c r="H13032" s="17">
        <v>7.9000000000000008E-3</v>
      </c>
      <c r="I13032" s="18">
        <f t="shared" si="3409"/>
        <v>0.28399830097227641</v>
      </c>
      <c r="J13032" s="21">
        <f t="shared" si="3410"/>
        <v>37.606585822779415</v>
      </c>
      <c r="K13032" s="6"/>
    </row>
    <row r="13033" spans="1:11" ht="12.75" customHeight="1" x14ac:dyDescent="0.25">
      <c r="A13033" s="13">
        <v>42835</v>
      </c>
      <c r="B13033" s="14">
        <v>84.36</v>
      </c>
      <c r="C13033" s="14">
        <v>0</v>
      </c>
      <c r="D13033" s="14">
        <v>0</v>
      </c>
      <c r="E13033" s="15">
        <v>84.36</v>
      </c>
      <c r="F13033" s="16">
        <f t="shared" si="3408"/>
        <v>6.2679480000000005</v>
      </c>
      <c r="G13033" s="20">
        <f t="shared" si="3411"/>
        <v>37.606585822779415</v>
      </c>
      <c r="H13033" s="17">
        <v>8.9999999999999993E-3</v>
      </c>
      <c r="I13033" s="18">
        <f t="shared" si="3409"/>
        <v>0.36666503840501474</v>
      </c>
      <c r="J13033" s="21">
        <f t="shared" si="3410"/>
        <v>44.241198861184429</v>
      </c>
      <c r="K13033" s="6"/>
    </row>
    <row r="13034" spans="1:11" ht="12.75" customHeight="1" x14ac:dyDescent="0.25">
      <c r="A13034" s="13">
        <v>42866</v>
      </c>
      <c r="B13034" s="14">
        <v>40.65</v>
      </c>
      <c r="C13034" s="14">
        <v>0</v>
      </c>
      <c r="D13034" s="14">
        <v>0</v>
      </c>
      <c r="E13034" s="15"/>
      <c r="F13034" s="16">
        <f t="shared" si="3408"/>
        <v>0</v>
      </c>
      <c r="G13034" s="20">
        <f t="shared" si="3411"/>
        <v>44.241198861184429</v>
      </c>
      <c r="H13034" s="17">
        <v>9.0500000000000008E-3</v>
      </c>
      <c r="I13034" s="18">
        <f t="shared" si="3409"/>
        <v>0.40038284969371912</v>
      </c>
      <c r="J13034" s="21">
        <f t="shared" si="3410"/>
        <v>44.64158171087815</v>
      </c>
      <c r="K13034" s="6"/>
    </row>
    <row r="13035" spans="1:11" ht="12.75" customHeight="1" x14ac:dyDescent="0.25">
      <c r="A13035" s="13">
        <v>42896</v>
      </c>
      <c r="B13035" s="14">
        <v>44.49</v>
      </c>
      <c r="C13035" s="14">
        <v>0</v>
      </c>
      <c r="D13035" s="14">
        <v>0</v>
      </c>
      <c r="E13035" s="15"/>
      <c r="F13035" s="16">
        <f t="shared" si="3408"/>
        <v>0</v>
      </c>
      <c r="G13035" s="20">
        <f t="shared" si="3411"/>
        <v>44.64158171087815</v>
      </c>
      <c r="H13035" s="17">
        <v>1.0149999999999999E-2</v>
      </c>
      <c r="I13035" s="18">
        <f t="shared" si="3409"/>
        <v>0.45311205436541319</v>
      </c>
      <c r="J13035" s="27">
        <f t="shared" si="3410"/>
        <v>45.094693765243562</v>
      </c>
      <c r="K13035" s="6"/>
    </row>
    <row r="13036" spans="1:11" ht="12.75" customHeight="1" x14ac:dyDescent="0.25">
      <c r="A13036" s="13"/>
      <c r="B13036" s="14"/>
      <c r="C13036" s="14"/>
      <c r="D13036" s="14"/>
      <c r="E13036" s="15"/>
      <c r="F13036" s="16">
        <f>SUM(F13022:F13035)</f>
        <v>42.614022000000006</v>
      </c>
      <c r="I13036" s="8">
        <f>SUM(I13022:I13035)</f>
        <v>2.4806717652435539</v>
      </c>
      <c r="K13036" s="6">
        <f>SUM(F13036:I13036)</f>
        <v>45.094693765243562</v>
      </c>
    </row>
    <row r="13037" spans="1:11" ht="12.75" customHeight="1" x14ac:dyDescent="0.25">
      <c r="A13037" s="7" t="s">
        <v>1637</v>
      </c>
      <c r="B13037" s="7" t="s">
        <v>1638</v>
      </c>
    </row>
    <row r="13038" spans="1:11" ht="12.75" customHeight="1" x14ac:dyDescent="0.25">
      <c r="A13038" s="13">
        <v>42501</v>
      </c>
      <c r="B13038" s="14">
        <v>37.54</v>
      </c>
      <c r="C13038" s="14">
        <v>0</v>
      </c>
      <c r="D13038" s="14">
        <v>31.66</v>
      </c>
      <c r="E13038" s="15">
        <v>69.2</v>
      </c>
      <c r="F13038" s="16">
        <f t="shared" ref="F13038:F13051" si="3412">PRODUCT(E13038*0.0743)</f>
        <v>5.1415600000000001</v>
      </c>
      <c r="H13038" s="17">
        <v>3.5000000000000001E-3</v>
      </c>
      <c r="I13038" s="18">
        <f t="shared" ref="I13038:I13051" si="3413">((F13038/2)+G13038)*(H13038)</f>
        <v>8.9977300000000007E-3</v>
      </c>
      <c r="J13038" s="19">
        <f t="shared" ref="J13038:J13051" si="3414">F13038+G13038+I13038</f>
        <v>5.1505577300000001</v>
      </c>
      <c r="K13038" s="6"/>
    </row>
    <row r="13039" spans="1:11" ht="12.75" customHeight="1" x14ac:dyDescent="0.25">
      <c r="A13039" s="13">
        <v>42527</v>
      </c>
      <c r="B13039" s="14">
        <v>84.16</v>
      </c>
      <c r="C13039" s="14">
        <v>0</v>
      </c>
      <c r="D13039" s="14">
        <v>0</v>
      </c>
      <c r="E13039" s="15">
        <v>84.16</v>
      </c>
      <c r="F13039" s="16">
        <f t="shared" si="3412"/>
        <v>6.253088</v>
      </c>
      <c r="G13039" s="20">
        <f t="shared" ref="G13039:G13051" si="3415">SUM(J13038)</f>
        <v>5.1505577300000001</v>
      </c>
      <c r="H13039" s="17">
        <v>3.7000000000000002E-3</v>
      </c>
      <c r="I13039" s="18">
        <f t="shared" si="3413"/>
        <v>3.0625276401E-2</v>
      </c>
      <c r="J13039" s="19">
        <f t="shared" si="3414"/>
        <v>11.434271006401001</v>
      </c>
      <c r="K13039" s="6"/>
    </row>
    <row r="13040" spans="1:11" ht="12.75" customHeight="1" x14ac:dyDescent="0.25">
      <c r="A13040" s="13">
        <v>42559</v>
      </c>
      <c r="B13040" s="14">
        <v>84.16</v>
      </c>
      <c r="C13040" s="14">
        <v>0</v>
      </c>
      <c r="D13040" s="14">
        <v>0</v>
      </c>
      <c r="E13040" s="15">
        <v>84.16</v>
      </c>
      <c r="F13040" s="16">
        <f t="shared" si="3412"/>
        <v>6.253088</v>
      </c>
      <c r="G13040" s="20">
        <f t="shared" si="3415"/>
        <v>11.434271006401001</v>
      </c>
      <c r="H13040" s="17">
        <v>4.0499999999999998E-3</v>
      </c>
      <c r="I13040" s="18">
        <f t="shared" si="3413"/>
        <v>5.8971300775924052E-2</v>
      </c>
      <c r="J13040" s="19">
        <f t="shared" si="3414"/>
        <v>17.746330307176926</v>
      </c>
      <c r="K13040" s="6"/>
    </row>
    <row r="13041" spans="1:11" ht="12.75" customHeight="1" x14ac:dyDescent="0.25">
      <c r="A13041" s="13">
        <v>42590</v>
      </c>
      <c r="B13041" s="14">
        <v>84.16</v>
      </c>
      <c r="C13041" s="14">
        <v>0</v>
      </c>
      <c r="D13041" s="14">
        <v>0</v>
      </c>
      <c r="E13041" s="15">
        <v>84.16</v>
      </c>
      <c r="F13041" s="16">
        <f t="shared" si="3412"/>
        <v>6.253088</v>
      </c>
      <c r="G13041" s="20">
        <f t="shared" si="3415"/>
        <v>17.746330307176926</v>
      </c>
      <c r="H13041" s="17">
        <v>4.1999999999999997E-3</v>
      </c>
      <c r="I13041" s="18">
        <f t="shared" si="3413"/>
        <v>8.7666072090143085E-2</v>
      </c>
      <c r="J13041" s="19">
        <f t="shared" si="3414"/>
        <v>24.087084379267068</v>
      </c>
      <c r="K13041" s="6"/>
    </row>
    <row r="13042" spans="1:11" ht="12.75" customHeight="1" x14ac:dyDescent="0.25">
      <c r="A13042" s="13">
        <v>42622</v>
      </c>
      <c r="B13042" s="14">
        <v>84.16</v>
      </c>
      <c r="C13042" s="14">
        <v>0</v>
      </c>
      <c r="D13042" s="14">
        <v>0</v>
      </c>
      <c r="E13042" s="15">
        <v>84.16</v>
      </c>
      <c r="F13042" s="16">
        <f t="shared" si="3412"/>
        <v>6.253088</v>
      </c>
      <c r="G13042" s="20">
        <f t="shared" si="3415"/>
        <v>24.087084379267068</v>
      </c>
      <c r="H13042" s="17">
        <v>4.45E-3</v>
      </c>
      <c r="I13042" s="18">
        <f t="shared" si="3413"/>
        <v>0.12110064628773845</v>
      </c>
      <c r="J13042" s="19">
        <f t="shared" si="3414"/>
        <v>30.461273025554807</v>
      </c>
      <c r="K13042" s="6"/>
    </row>
    <row r="13043" spans="1:11" ht="12.75" customHeight="1" x14ac:dyDescent="0.25">
      <c r="A13043" s="13">
        <v>42654</v>
      </c>
      <c r="B13043" s="14">
        <v>84.16</v>
      </c>
      <c r="C13043" s="14">
        <v>0</v>
      </c>
      <c r="D13043" s="14">
        <v>0</v>
      </c>
      <c r="E13043" s="15">
        <v>84.16</v>
      </c>
      <c r="F13043" s="16">
        <f t="shared" si="3412"/>
        <v>6.253088</v>
      </c>
      <c r="G13043" s="20">
        <f t="shared" si="3415"/>
        <v>30.461273025554807</v>
      </c>
      <c r="H13043" s="17">
        <v>4.7999999999999996E-3</v>
      </c>
      <c r="I13043" s="18">
        <f t="shared" si="3413"/>
        <v>0.16122152172266305</v>
      </c>
      <c r="J13043" s="21">
        <f t="shared" si="3414"/>
        <v>36.875582547277475</v>
      </c>
      <c r="K13043" s="6"/>
    </row>
    <row r="13044" spans="1:11" ht="12.75" customHeight="1" x14ac:dyDescent="0.25">
      <c r="A13044" s="13">
        <v>42682</v>
      </c>
      <c r="B13044" s="14">
        <v>84.16</v>
      </c>
      <c r="C13044" s="14">
        <v>0</v>
      </c>
      <c r="D13044" s="14">
        <v>0</v>
      </c>
      <c r="E13044" s="15">
        <v>84.16</v>
      </c>
      <c r="F13044" s="16">
        <f t="shared" si="3412"/>
        <v>6.253088</v>
      </c>
      <c r="G13044" s="20">
        <f t="shared" si="3415"/>
        <v>36.875582547277475</v>
      </c>
      <c r="H13044" s="17">
        <v>4.7999999999999996E-3</v>
      </c>
      <c r="I13044" s="18">
        <f t="shared" si="3413"/>
        <v>0.19201020742693187</v>
      </c>
      <c r="J13044" s="21">
        <f t="shared" si="3414"/>
        <v>43.320680754704405</v>
      </c>
      <c r="K13044" s="6"/>
    </row>
    <row r="13045" spans="1:11" ht="12.75" customHeight="1" x14ac:dyDescent="0.25">
      <c r="A13045" s="13">
        <v>42711</v>
      </c>
      <c r="B13045" s="14">
        <v>84.16</v>
      </c>
      <c r="C13045" s="14">
        <v>0</v>
      </c>
      <c r="D13045" s="14">
        <v>0</v>
      </c>
      <c r="E13045" s="15">
        <v>84.16</v>
      </c>
      <c r="F13045" s="16">
        <f t="shared" si="3412"/>
        <v>6.253088</v>
      </c>
      <c r="G13045" s="20">
        <f t="shared" si="3415"/>
        <v>43.320680754704405</v>
      </c>
      <c r="H13045" s="17">
        <v>6.0000000000000001E-3</v>
      </c>
      <c r="I13045" s="18">
        <f t="shared" si="3413"/>
        <v>0.27868334852822646</v>
      </c>
      <c r="J13045" s="21">
        <f t="shared" si="3414"/>
        <v>49.852452103232629</v>
      </c>
      <c r="K13045" s="6"/>
    </row>
    <row r="13046" spans="1:11" ht="12.75" customHeight="1" x14ac:dyDescent="0.25">
      <c r="A13046" s="13">
        <v>42746</v>
      </c>
      <c r="B13046" s="14">
        <v>84.16</v>
      </c>
      <c r="C13046" s="14">
        <v>0</v>
      </c>
      <c r="D13046" s="14">
        <v>0</v>
      </c>
      <c r="E13046" s="15">
        <v>84.16</v>
      </c>
      <c r="F13046" s="16">
        <f t="shared" si="3412"/>
        <v>6.253088</v>
      </c>
      <c r="G13046" s="20">
        <f t="shared" si="3415"/>
        <v>49.852452103232629</v>
      </c>
      <c r="H13046" s="17">
        <v>7.3000000000000001E-3</v>
      </c>
      <c r="I13046" s="18">
        <f t="shared" si="3413"/>
        <v>0.38674667155359821</v>
      </c>
      <c r="J13046" s="21">
        <f t="shared" si="3414"/>
        <v>56.492286774786223</v>
      </c>
      <c r="K13046" s="6"/>
    </row>
    <row r="13047" spans="1:11" ht="12.75" customHeight="1" x14ac:dyDescent="0.25">
      <c r="A13047" s="13">
        <v>42773</v>
      </c>
      <c r="B13047" s="14">
        <v>84.16</v>
      </c>
      <c r="C13047" s="14">
        <v>0</v>
      </c>
      <c r="D13047" s="14">
        <v>0</v>
      </c>
      <c r="E13047" s="15">
        <v>84.16</v>
      </c>
      <c r="F13047" s="16">
        <f t="shared" si="3412"/>
        <v>6.253088</v>
      </c>
      <c r="G13047" s="20">
        <f t="shared" si="3415"/>
        <v>56.492286774786223</v>
      </c>
      <c r="H13047" s="17">
        <v>6.8999999999999999E-3</v>
      </c>
      <c r="I13047" s="18">
        <f t="shared" si="3413"/>
        <v>0.41136993234602492</v>
      </c>
      <c r="J13047" s="21">
        <f t="shared" si="3414"/>
        <v>63.156744707132248</v>
      </c>
      <c r="K13047" s="6"/>
    </row>
    <row r="13048" spans="1:11" ht="12.75" customHeight="1" x14ac:dyDescent="0.25">
      <c r="A13048" s="13">
        <v>42801</v>
      </c>
      <c r="B13048" s="14">
        <v>84.16</v>
      </c>
      <c r="C13048" s="14">
        <v>0</v>
      </c>
      <c r="D13048" s="14">
        <v>0</v>
      </c>
      <c r="E13048" s="15">
        <v>84.16</v>
      </c>
      <c r="F13048" s="16">
        <f t="shared" si="3412"/>
        <v>6.253088</v>
      </c>
      <c r="G13048" s="20">
        <f t="shared" si="3415"/>
        <v>63.156744707132248</v>
      </c>
      <c r="H13048" s="17">
        <v>7.9000000000000008E-3</v>
      </c>
      <c r="I13048" s="18">
        <f t="shared" si="3413"/>
        <v>0.52363798078634483</v>
      </c>
      <c r="J13048" s="21">
        <f t="shared" si="3414"/>
        <v>69.9334706879186</v>
      </c>
      <c r="K13048" s="6"/>
    </row>
    <row r="13049" spans="1:11" ht="12.75" customHeight="1" x14ac:dyDescent="0.25">
      <c r="A13049" s="13">
        <v>42835</v>
      </c>
      <c r="B13049" s="14">
        <v>84.36</v>
      </c>
      <c r="C13049" s="14">
        <v>0</v>
      </c>
      <c r="D13049" s="14">
        <v>0</v>
      </c>
      <c r="E13049" s="15">
        <v>84.36</v>
      </c>
      <c r="F13049" s="16">
        <f t="shared" si="3412"/>
        <v>6.2679480000000005</v>
      </c>
      <c r="G13049" s="20">
        <f t="shared" si="3415"/>
        <v>69.9334706879186</v>
      </c>
      <c r="H13049" s="17">
        <v>8.9999999999999993E-3</v>
      </c>
      <c r="I13049" s="18">
        <f t="shared" si="3413"/>
        <v>0.65760700219126733</v>
      </c>
      <c r="J13049" s="21">
        <f t="shared" si="3414"/>
        <v>76.859025690109874</v>
      </c>
      <c r="K13049" s="6"/>
    </row>
    <row r="13050" spans="1:11" ht="12.75" customHeight="1" x14ac:dyDescent="0.25">
      <c r="A13050" s="13">
        <v>42866</v>
      </c>
      <c r="B13050" s="14">
        <v>84.66</v>
      </c>
      <c r="C13050" s="14">
        <v>0</v>
      </c>
      <c r="D13050" s="14">
        <v>0</v>
      </c>
      <c r="E13050" s="15"/>
      <c r="F13050" s="16">
        <f t="shared" si="3412"/>
        <v>0</v>
      </c>
      <c r="G13050" s="20">
        <f t="shared" si="3415"/>
        <v>76.859025690109874</v>
      </c>
      <c r="H13050" s="17">
        <v>9.0500000000000008E-3</v>
      </c>
      <c r="I13050" s="18">
        <f t="shared" si="3413"/>
        <v>0.69557418249549441</v>
      </c>
      <c r="J13050" s="21">
        <f t="shared" si="3414"/>
        <v>77.554599872605365</v>
      </c>
      <c r="K13050" s="6"/>
    </row>
    <row r="13051" spans="1:11" ht="12.75" customHeight="1" x14ac:dyDescent="0.25">
      <c r="A13051" s="13">
        <v>42896</v>
      </c>
      <c r="B13051" s="14">
        <v>84.66</v>
      </c>
      <c r="C13051" s="14">
        <v>0</v>
      </c>
      <c r="D13051" s="14">
        <v>0</v>
      </c>
      <c r="E13051" s="15"/>
      <c r="F13051" s="16">
        <f t="shared" si="3412"/>
        <v>0</v>
      </c>
      <c r="G13051" s="20">
        <f t="shared" si="3415"/>
        <v>77.554599872605365</v>
      </c>
      <c r="H13051" s="17">
        <v>1.0149999999999999E-2</v>
      </c>
      <c r="I13051" s="18">
        <f t="shared" si="3413"/>
        <v>0.78717918870694437</v>
      </c>
      <c r="J13051" s="27">
        <f t="shared" si="3414"/>
        <v>78.341779061312309</v>
      </c>
      <c r="K13051" s="6"/>
    </row>
    <row r="13052" spans="1:11" ht="12.75" customHeight="1" x14ac:dyDescent="0.25">
      <c r="A13052" s="13"/>
      <c r="B13052" s="14"/>
      <c r="C13052" s="14"/>
      <c r="D13052" s="14"/>
      <c r="E13052" s="15"/>
      <c r="F13052" s="16">
        <f>SUM(F13038:F13051)</f>
        <v>73.940387999999999</v>
      </c>
      <c r="I13052" s="8">
        <f>SUM(I13038:I13051)</f>
        <v>4.4013910613123013</v>
      </c>
      <c r="K13052" s="6">
        <f>SUM(F13052:I13052)</f>
        <v>78.341779061312295</v>
      </c>
    </row>
    <row r="13053" spans="1:11" ht="12.75" customHeight="1" x14ac:dyDescent="0.25">
      <c r="A13053" s="7" t="s">
        <v>1639</v>
      </c>
      <c r="B13053" s="7" t="s">
        <v>1640</v>
      </c>
    </row>
    <row r="13054" spans="1:11" ht="12.75" customHeight="1" x14ac:dyDescent="0.25">
      <c r="A13054" s="13">
        <v>42501</v>
      </c>
      <c r="B13054" s="14">
        <v>10.84</v>
      </c>
      <c r="C13054" s="14">
        <v>0</v>
      </c>
      <c r="D13054" s="14">
        <v>31.66</v>
      </c>
      <c r="E13054" s="15">
        <v>42.5</v>
      </c>
      <c r="F13054" s="16">
        <f t="shared" ref="F13054:F13067" si="3416">PRODUCT(E13054*0.0743)</f>
        <v>3.1577500000000001</v>
      </c>
      <c r="H13054" s="17">
        <v>3.5000000000000001E-3</v>
      </c>
      <c r="I13054" s="18">
        <f t="shared" ref="I13054:I13067" si="3417">((F13054/2)+G13054)*(H13054)</f>
        <v>5.5260625000000006E-3</v>
      </c>
      <c r="J13054" s="19">
        <f t="shared" ref="J13054:J13067" si="3418">F13054+G13054+I13054</f>
        <v>3.1632760625</v>
      </c>
      <c r="K13054" s="6"/>
    </row>
    <row r="13055" spans="1:11" ht="12.75" customHeight="1" x14ac:dyDescent="0.25">
      <c r="A13055" s="13">
        <v>42527</v>
      </c>
      <c r="B13055" s="14">
        <v>45.84</v>
      </c>
      <c r="C13055" s="14">
        <v>0</v>
      </c>
      <c r="D13055" s="14">
        <v>0</v>
      </c>
      <c r="E13055" s="15">
        <v>45.84</v>
      </c>
      <c r="F13055" s="16">
        <f t="shared" si="3416"/>
        <v>3.4059120000000003</v>
      </c>
      <c r="G13055" s="20">
        <f t="shared" ref="G13055:G13067" si="3419">SUM(J13054)</f>
        <v>3.1632760625</v>
      </c>
      <c r="H13055" s="17">
        <v>3.7000000000000002E-3</v>
      </c>
      <c r="I13055" s="18">
        <f t="shared" si="3417"/>
        <v>1.8005058631250001E-2</v>
      </c>
      <c r="J13055" s="19">
        <f t="shared" si="3418"/>
        <v>6.58719312113125</v>
      </c>
      <c r="K13055" s="6"/>
    </row>
    <row r="13056" spans="1:11" ht="12.75" customHeight="1" x14ac:dyDescent="0.25">
      <c r="A13056" s="13">
        <v>42559</v>
      </c>
      <c r="B13056" s="14">
        <v>45.84</v>
      </c>
      <c r="C13056" s="14">
        <v>0</v>
      </c>
      <c r="D13056" s="14">
        <v>0</v>
      </c>
      <c r="E13056" s="15">
        <v>45.84</v>
      </c>
      <c r="F13056" s="16">
        <f t="shared" si="3416"/>
        <v>3.4059120000000003</v>
      </c>
      <c r="G13056" s="20">
        <f t="shared" si="3419"/>
        <v>6.58719312113125</v>
      </c>
      <c r="H13056" s="17">
        <v>4.0499999999999998E-3</v>
      </c>
      <c r="I13056" s="18">
        <f t="shared" si="3417"/>
        <v>3.3575103940581559E-2</v>
      </c>
      <c r="J13056" s="19">
        <f t="shared" si="3418"/>
        <v>10.026680225071832</v>
      </c>
      <c r="K13056" s="6"/>
    </row>
    <row r="13057" spans="1:11" ht="12.75" customHeight="1" x14ac:dyDescent="0.25">
      <c r="A13057" s="13">
        <v>42590</v>
      </c>
      <c r="B13057" s="14">
        <v>43.21</v>
      </c>
      <c r="C13057" s="14">
        <v>0</v>
      </c>
      <c r="D13057" s="14">
        <v>0</v>
      </c>
      <c r="E13057" s="15">
        <v>43.21</v>
      </c>
      <c r="F13057" s="16">
        <f t="shared" si="3416"/>
        <v>3.2105030000000001</v>
      </c>
      <c r="G13057" s="20">
        <f t="shared" si="3419"/>
        <v>10.026680225071832</v>
      </c>
      <c r="H13057" s="17">
        <v>4.1999999999999997E-3</v>
      </c>
      <c r="I13057" s="18">
        <f t="shared" si="3417"/>
        <v>4.8854113245301693E-2</v>
      </c>
      <c r="J13057" s="19">
        <f t="shared" si="3418"/>
        <v>13.286037338317133</v>
      </c>
      <c r="K13057" s="6"/>
    </row>
    <row r="13058" spans="1:11" ht="12.75" customHeight="1" x14ac:dyDescent="0.25">
      <c r="A13058" s="13">
        <v>42622</v>
      </c>
      <c r="B13058" s="14">
        <v>44.26</v>
      </c>
      <c r="C13058" s="14">
        <v>0</v>
      </c>
      <c r="D13058" s="14">
        <v>0</v>
      </c>
      <c r="E13058" s="15">
        <v>44.26</v>
      </c>
      <c r="F13058" s="16">
        <f t="shared" si="3416"/>
        <v>3.2885180000000003</v>
      </c>
      <c r="G13058" s="20">
        <f t="shared" si="3419"/>
        <v>13.286037338317133</v>
      </c>
      <c r="H13058" s="17">
        <v>4.45E-3</v>
      </c>
      <c r="I13058" s="18">
        <f t="shared" si="3417"/>
        <v>6.6439818705511244E-2</v>
      </c>
      <c r="J13058" s="19">
        <f t="shared" si="3418"/>
        <v>16.640995157022644</v>
      </c>
      <c r="K13058" s="6"/>
    </row>
    <row r="13059" spans="1:11" ht="12.75" customHeight="1" x14ac:dyDescent="0.25">
      <c r="A13059" s="13">
        <v>42654</v>
      </c>
      <c r="B13059" s="14">
        <v>48.46</v>
      </c>
      <c r="C13059" s="14">
        <v>0</v>
      </c>
      <c r="D13059" s="14">
        <v>0</v>
      </c>
      <c r="E13059" s="15">
        <v>48.46</v>
      </c>
      <c r="F13059" s="16">
        <f t="shared" si="3416"/>
        <v>3.6005780000000005</v>
      </c>
      <c r="G13059" s="20">
        <f t="shared" si="3419"/>
        <v>16.640995157022644</v>
      </c>
      <c r="H13059" s="17">
        <v>4.7999999999999996E-3</v>
      </c>
      <c r="I13059" s="18">
        <f t="shared" si="3417"/>
        <v>8.8518163953708678E-2</v>
      </c>
      <c r="J13059" s="21">
        <f t="shared" si="3418"/>
        <v>20.330091320976351</v>
      </c>
      <c r="K13059" s="6"/>
    </row>
    <row r="13060" spans="1:11" ht="12.75" customHeight="1" x14ac:dyDescent="0.25">
      <c r="A13060" s="13">
        <v>42682</v>
      </c>
      <c r="B13060" s="14">
        <v>46.36</v>
      </c>
      <c r="C13060" s="14">
        <v>0</v>
      </c>
      <c r="D13060" s="14">
        <v>0</v>
      </c>
      <c r="E13060" s="15">
        <v>46.36</v>
      </c>
      <c r="F13060" s="16">
        <f t="shared" si="3416"/>
        <v>3.4445480000000002</v>
      </c>
      <c r="G13060" s="20">
        <f t="shared" si="3419"/>
        <v>20.330091320976351</v>
      </c>
      <c r="H13060" s="17">
        <v>4.7999999999999996E-3</v>
      </c>
      <c r="I13060" s="18">
        <f t="shared" si="3417"/>
        <v>0.10585135354068646</v>
      </c>
      <c r="J13060" s="21">
        <f t="shared" si="3418"/>
        <v>23.880490674517038</v>
      </c>
      <c r="K13060" s="6"/>
    </row>
    <row r="13061" spans="1:11" ht="12.75" customHeight="1" x14ac:dyDescent="0.25">
      <c r="A13061" s="13">
        <v>42711</v>
      </c>
      <c r="B13061" s="14">
        <v>44.26</v>
      </c>
      <c r="C13061" s="14">
        <v>0</v>
      </c>
      <c r="D13061" s="14">
        <v>0</v>
      </c>
      <c r="E13061" s="15">
        <v>44.26</v>
      </c>
      <c r="F13061" s="16">
        <f t="shared" si="3416"/>
        <v>3.2885180000000003</v>
      </c>
      <c r="G13061" s="20">
        <f t="shared" si="3419"/>
        <v>23.880490674517038</v>
      </c>
      <c r="H13061" s="17">
        <v>6.0000000000000001E-3</v>
      </c>
      <c r="I13061" s="18">
        <f t="shared" si="3417"/>
        <v>0.15314849804710223</v>
      </c>
      <c r="J13061" s="21">
        <f t="shared" si="3418"/>
        <v>27.32215717256414</v>
      </c>
      <c r="K13061" s="6"/>
    </row>
    <row r="13062" spans="1:11" ht="12.75" customHeight="1" x14ac:dyDescent="0.25">
      <c r="A13062" s="13">
        <v>42746</v>
      </c>
      <c r="B13062" s="14">
        <v>50.31</v>
      </c>
      <c r="C13062" s="14">
        <v>0</v>
      </c>
      <c r="D13062" s="14">
        <v>0</v>
      </c>
      <c r="E13062" s="15">
        <v>50.31</v>
      </c>
      <c r="F13062" s="16">
        <f t="shared" si="3416"/>
        <v>3.7380330000000006</v>
      </c>
      <c r="G13062" s="20">
        <f t="shared" si="3419"/>
        <v>27.32215717256414</v>
      </c>
      <c r="H13062" s="17">
        <v>7.3000000000000001E-3</v>
      </c>
      <c r="I13062" s="18">
        <f t="shared" si="3417"/>
        <v>0.21309556780971822</v>
      </c>
      <c r="J13062" s="21">
        <f t="shared" si="3418"/>
        <v>31.273285740373858</v>
      </c>
      <c r="K13062" s="6"/>
    </row>
    <row r="13063" spans="1:11" ht="12.75" customHeight="1" x14ac:dyDescent="0.25">
      <c r="A13063" s="13">
        <v>42773</v>
      </c>
      <c r="B13063" s="14">
        <v>42.05</v>
      </c>
      <c r="C13063" s="14">
        <v>0</v>
      </c>
      <c r="D13063" s="14">
        <v>0</v>
      </c>
      <c r="E13063" s="15">
        <v>42.05</v>
      </c>
      <c r="F13063" s="16">
        <f t="shared" si="3416"/>
        <v>3.1243150000000002</v>
      </c>
      <c r="G13063" s="20">
        <f t="shared" si="3419"/>
        <v>31.273285740373858</v>
      </c>
      <c r="H13063" s="17">
        <v>6.8999999999999999E-3</v>
      </c>
      <c r="I13063" s="18">
        <f t="shared" si="3417"/>
        <v>0.22656455835857961</v>
      </c>
      <c r="J13063" s="21">
        <f t="shared" si="3418"/>
        <v>34.624165298732443</v>
      </c>
      <c r="K13063" s="6"/>
    </row>
    <row r="13064" spans="1:11" ht="12.75" customHeight="1" x14ac:dyDescent="0.25">
      <c r="A13064" s="13">
        <v>42801</v>
      </c>
      <c r="B13064" s="14">
        <v>43.88</v>
      </c>
      <c r="C13064" s="14">
        <v>0</v>
      </c>
      <c r="D13064" s="14">
        <v>0</v>
      </c>
      <c r="E13064" s="15">
        <v>43.88</v>
      </c>
      <c r="F13064" s="16">
        <f t="shared" si="3416"/>
        <v>3.2602840000000004</v>
      </c>
      <c r="G13064" s="20">
        <f t="shared" si="3419"/>
        <v>34.624165298732443</v>
      </c>
      <c r="H13064" s="17">
        <v>7.9000000000000008E-3</v>
      </c>
      <c r="I13064" s="18">
        <f t="shared" si="3417"/>
        <v>0.28640902765998633</v>
      </c>
      <c r="J13064" s="21">
        <f t="shared" si="3418"/>
        <v>38.170858326392427</v>
      </c>
      <c r="K13064" s="6"/>
    </row>
    <row r="13065" spans="1:11" ht="12.75" customHeight="1" x14ac:dyDescent="0.25">
      <c r="A13065" s="13">
        <v>42835</v>
      </c>
      <c r="B13065" s="14">
        <v>48.93</v>
      </c>
      <c r="C13065" s="14">
        <v>0</v>
      </c>
      <c r="D13065" s="14">
        <v>0</v>
      </c>
      <c r="E13065" s="15">
        <v>48.93</v>
      </c>
      <c r="F13065" s="16">
        <f t="shared" si="3416"/>
        <v>3.6354990000000003</v>
      </c>
      <c r="G13065" s="20">
        <f t="shared" si="3419"/>
        <v>38.170858326392427</v>
      </c>
      <c r="H13065" s="17">
        <v>8.9999999999999993E-3</v>
      </c>
      <c r="I13065" s="18">
        <f t="shared" si="3417"/>
        <v>0.35989747043753179</v>
      </c>
      <c r="J13065" s="21">
        <f t="shared" si="3418"/>
        <v>42.166254796829961</v>
      </c>
      <c r="K13065" s="6"/>
    </row>
    <row r="13066" spans="1:11" ht="12.75" customHeight="1" x14ac:dyDescent="0.25">
      <c r="A13066" s="13">
        <v>42866</v>
      </c>
      <c r="B13066" s="14">
        <v>45.12</v>
      </c>
      <c r="C13066" s="14">
        <v>0</v>
      </c>
      <c r="D13066" s="14">
        <v>0</v>
      </c>
      <c r="E13066" s="15"/>
      <c r="F13066" s="16">
        <f t="shared" si="3416"/>
        <v>0</v>
      </c>
      <c r="G13066" s="20">
        <f t="shared" si="3419"/>
        <v>42.166254796829961</v>
      </c>
      <c r="H13066" s="17">
        <v>9.0500000000000008E-3</v>
      </c>
      <c r="I13066" s="18">
        <f t="shared" si="3417"/>
        <v>0.38160460591131118</v>
      </c>
      <c r="J13066" s="21">
        <f t="shared" si="3418"/>
        <v>42.547859402741274</v>
      </c>
      <c r="K13066" s="6"/>
    </row>
    <row r="13067" spans="1:11" ht="12.75" customHeight="1" x14ac:dyDescent="0.25">
      <c r="A13067" s="13">
        <v>42896</v>
      </c>
      <c r="B13067" s="14">
        <v>54.38</v>
      </c>
      <c r="C13067" s="14">
        <v>0</v>
      </c>
      <c r="D13067" s="14">
        <v>0</v>
      </c>
      <c r="E13067" s="15"/>
      <c r="F13067" s="16">
        <f t="shared" si="3416"/>
        <v>0</v>
      </c>
      <c r="G13067" s="20">
        <f t="shared" si="3419"/>
        <v>42.547859402741274</v>
      </c>
      <c r="H13067" s="17">
        <v>1.0149999999999999E-2</v>
      </c>
      <c r="I13067" s="18">
        <f t="shared" si="3417"/>
        <v>0.43186077293782388</v>
      </c>
      <c r="J13067" s="27">
        <f t="shared" si="3418"/>
        <v>42.979720175679098</v>
      </c>
      <c r="K13067" s="6"/>
    </row>
    <row r="13068" spans="1:11" ht="12.75" customHeight="1" x14ac:dyDescent="0.25">
      <c r="A13068" s="13"/>
      <c r="B13068" s="14"/>
      <c r="C13068" s="14"/>
      <c r="D13068" s="14"/>
      <c r="E13068" s="15"/>
      <c r="F13068" s="16">
        <f>SUM(F13054:F13067)</f>
        <v>40.560370000000006</v>
      </c>
      <c r="I13068" s="8">
        <f>SUM(I13054:I13067)</f>
        <v>2.4193501756790927</v>
      </c>
      <c r="K13068" s="6">
        <f>SUM(F13068:I13068)</f>
        <v>42.979720175679098</v>
      </c>
    </row>
    <row r="13069" spans="1:11" ht="12.75" customHeight="1" x14ac:dyDescent="0.25">
      <c r="A13069" s="7" t="s">
        <v>1641</v>
      </c>
      <c r="B13069" s="7" t="s">
        <v>1642</v>
      </c>
    </row>
    <row r="13070" spans="1:11" ht="12.75" customHeight="1" x14ac:dyDescent="0.25">
      <c r="A13070" s="13">
        <v>42501</v>
      </c>
      <c r="B13070" s="14">
        <v>0</v>
      </c>
      <c r="C13070" s="14">
        <v>0</v>
      </c>
      <c r="D13070" s="14">
        <v>31.66</v>
      </c>
      <c r="E13070" s="15">
        <v>31.66</v>
      </c>
      <c r="F13070" s="16">
        <f t="shared" ref="F13070:F13083" si="3420">PRODUCT(E13070*0.0743)</f>
        <v>2.352338</v>
      </c>
      <c r="H13070" s="17">
        <v>3.5000000000000001E-3</v>
      </c>
      <c r="I13070" s="18">
        <f t="shared" ref="I13070:I13083" si="3421">((F13070/2)+G13070)*(H13070)</f>
        <v>4.1165914999999999E-3</v>
      </c>
      <c r="J13070" s="19">
        <f t="shared" ref="J13070:J13083" si="3422">F13070+G13070+I13070</f>
        <v>2.3564545914999999</v>
      </c>
      <c r="K13070" s="6"/>
    </row>
    <row r="13071" spans="1:11" ht="12.75" customHeight="1" x14ac:dyDescent="0.25">
      <c r="A13071" s="13">
        <v>42527</v>
      </c>
      <c r="B13071" s="14">
        <v>31.66</v>
      </c>
      <c r="C13071" s="14">
        <v>0</v>
      </c>
      <c r="D13071" s="14">
        <v>0</v>
      </c>
      <c r="E13071" s="15">
        <v>31.66</v>
      </c>
      <c r="F13071" s="16">
        <f t="shared" si="3420"/>
        <v>2.352338</v>
      </c>
      <c r="G13071" s="20">
        <f t="shared" ref="G13071:G13083" si="3423">SUM(J13070)</f>
        <v>2.3564545914999999</v>
      </c>
      <c r="H13071" s="17">
        <v>3.7000000000000002E-3</v>
      </c>
      <c r="I13071" s="18">
        <f t="shared" si="3421"/>
        <v>1.3070707288550001E-2</v>
      </c>
      <c r="J13071" s="19">
        <f t="shared" si="3422"/>
        <v>4.7218632987885503</v>
      </c>
      <c r="K13071" s="6"/>
    </row>
    <row r="13072" spans="1:11" ht="12.75" customHeight="1" x14ac:dyDescent="0.25">
      <c r="A13072" s="13">
        <v>42559</v>
      </c>
      <c r="B13072" s="14">
        <v>31.66</v>
      </c>
      <c r="C13072" s="14">
        <v>0</v>
      </c>
      <c r="D13072" s="14">
        <v>0</v>
      </c>
      <c r="E13072" s="15">
        <v>31.66</v>
      </c>
      <c r="F13072" s="16">
        <f t="shared" si="3420"/>
        <v>2.352338</v>
      </c>
      <c r="G13072" s="20">
        <f t="shared" si="3423"/>
        <v>4.7218632987885503</v>
      </c>
      <c r="H13072" s="17">
        <v>4.0499999999999998E-3</v>
      </c>
      <c r="I13072" s="18">
        <f t="shared" si="3421"/>
        <v>2.3887030810093628E-2</v>
      </c>
      <c r="J13072" s="19">
        <f t="shared" si="3422"/>
        <v>7.0980883295986432</v>
      </c>
      <c r="K13072" s="6"/>
    </row>
    <row r="13073" spans="1:11" ht="12.75" customHeight="1" x14ac:dyDescent="0.25">
      <c r="A13073" s="13">
        <v>42590</v>
      </c>
      <c r="B13073" s="14">
        <v>31.66</v>
      </c>
      <c r="C13073" s="14">
        <v>0</v>
      </c>
      <c r="D13073" s="14">
        <v>0</v>
      </c>
      <c r="E13073" s="15">
        <v>31.66</v>
      </c>
      <c r="F13073" s="16">
        <f t="shared" si="3420"/>
        <v>2.352338</v>
      </c>
      <c r="G13073" s="20">
        <f t="shared" si="3423"/>
        <v>7.0980883295986432</v>
      </c>
      <c r="H13073" s="17">
        <v>4.1999999999999997E-3</v>
      </c>
      <c r="I13073" s="18">
        <f t="shared" si="3421"/>
        <v>3.47518807843143E-2</v>
      </c>
      <c r="J13073" s="19">
        <f t="shared" si="3422"/>
        <v>9.4851782103829585</v>
      </c>
      <c r="K13073" s="6"/>
    </row>
    <row r="13074" spans="1:11" ht="12.75" customHeight="1" x14ac:dyDescent="0.25">
      <c r="A13074" s="13">
        <v>42622</v>
      </c>
      <c r="B13074" s="14">
        <v>45.31</v>
      </c>
      <c r="C13074" s="14">
        <v>0</v>
      </c>
      <c r="D13074" s="14">
        <v>0</v>
      </c>
      <c r="E13074" s="15">
        <v>45.31</v>
      </c>
      <c r="F13074" s="16">
        <f t="shared" si="3420"/>
        <v>3.3665330000000004</v>
      </c>
      <c r="G13074" s="20">
        <f t="shared" si="3423"/>
        <v>9.4851782103829585</v>
      </c>
      <c r="H13074" s="17">
        <v>4.45E-3</v>
      </c>
      <c r="I13074" s="18">
        <f t="shared" si="3421"/>
        <v>4.9699578961204166E-2</v>
      </c>
      <c r="J13074" s="19">
        <f t="shared" si="3422"/>
        <v>12.901410789344164</v>
      </c>
      <c r="K13074" s="6"/>
    </row>
    <row r="13075" spans="1:11" ht="12.75" customHeight="1" x14ac:dyDescent="0.25">
      <c r="A13075" s="13">
        <v>42654</v>
      </c>
      <c r="B13075" s="14">
        <v>36.909999999999997</v>
      </c>
      <c r="C13075" s="14">
        <v>0</v>
      </c>
      <c r="D13075" s="14">
        <v>0</v>
      </c>
      <c r="E13075" s="15">
        <v>36.909999999999997</v>
      </c>
      <c r="F13075" s="16">
        <f t="shared" si="3420"/>
        <v>2.742413</v>
      </c>
      <c r="G13075" s="20">
        <f t="shared" si="3423"/>
        <v>12.901410789344164</v>
      </c>
      <c r="H13075" s="17">
        <v>4.7999999999999996E-3</v>
      </c>
      <c r="I13075" s="18">
        <f t="shared" si="3421"/>
        <v>6.8508562988851981E-2</v>
      </c>
      <c r="J13075" s="21">
        <f t="shared" si="3422"/>
        <v>15.712332352333016</v>
      </c>
      <c r="K13075" s="6"/>
    </row>
    <row r="13076" spans="1:11" ht="12.75" customHeight="1" x14ac:dyDescent="0.25">
      <c r="A13076" s="13">
        <v>42682</v>
      </c>
      <c r="B13076" s="14">
        <v>31.66</v>
      </c>
      <c r="C13076" s="14">
        <v>0</v>
      </c>
      <c r="D13076" s="14">
        <v>0</v>
      </c>
      <c r="E13076" s="15">
        <v>31.66</v>
      </c>
      <c r="F13076" s="16">
        <f t="shared" si="3420"/>
        <v>2.352338</v>
      </c>
      <c r="G13076" s="20">
        <f t="shared" si="3423"/>
        <v>15.712332352333016</v>
      </c>
      <c r="H13076" s="17">
        <v>4.7999999999999996E-3</v>
      </c>
      <c r="I13076" s="18">
        <f t="shared" si="3421"/>
        <v>8.1064806491198474E-2</v>
      </c>
      <c r="J13076" s="21">
        <f t="shared" si="3422"/>
        <v>18.145735158824216</v>
      </c>
      <c r="K13076" s="6"/>
    </row>
    <row r="13077" spans="1:11" ht="12.75" customHeight="1" x14ac:dyDescent="0.25">
      <c r="A13077" s="13">
        <v>42711</v>
      </c>
      <c r="B13077" s="14">
        <v>33.24</v>
      </c>
      <c r="C13077" s="14">
        <v>0</v>
      </c>
      <c r="D13077" s="14">
        <v>0</v>
      </c>
      <c r="E13077" s="15">
        <v>33.24</v>
      </c>
      <c r="F13077" s="16">
        <f t="shared" si="3420"/>
        <v>2.4697320000000005</v>
      </c>
      <c r="G13077" s="20">
        <f t="shared" si="3423"/>
        <v>18.145735158824216</v>
      </c>
      <c r="H13077" s="17">
        <v>6.0000000000000001E-3</v>
      </c>
      <c r="I13077" s="18">
        <f t="shared" si="3421"/>
        <v>0.1162836069529453</v>
      </c>
      <c r="J13077" s="21">
        <f t="shared" si="3422"/>
        <v>20.731750765777161</v>
      </c>
      <c r="K13077" s="6"/>
    </row>
    <row r="13078" spans="1:11" ht="12.75" customHeight="1" x14ac:dyDescent="0.25">
      <c r="A13078" s="13">
        <v>42746</v>
      </c>
      <c r="B13078" s="14">
        <v>41.51</v>
      </c>
      <c r="C13078" s="14">
        <v>0</v>
      </c>
      <c r="D13078" s="14">
        <v>0</v>
      </c>
      <c r="E13078" s="15">
        <v>41.51</v>
      </c>
      <c r="F13078" s="16">
        <f t="shared" si="3420"/>
        <v>3.084193</v>
      </c>
      <c r="G13078" s="20">
        <f t="shared" si="3423"/>
        <v>20.731750765777161</v>
      </c>
      <c r="H13078" s="17">
        <v>7.3000000000000001E-3</v>
      </c>
      <c r="I13078" s="18">
        <f t="shared" si="3421"/>
        <v>0.16259908504017326</v>
      </c>
      <c r="J13078" s="21">
        <f t="shared" si="3422"/>
        <v>23.978542850817334</v>
      </c>
      <c r="K13078" s="6"/>
    </row>
    <row r="13079" spans="1:11" ht="12.75" customHeight="1" x14ac:dyDescent="0.25">
      <c r="A13079" s="13">
        <v>42773</v>
      </c>
      <c r="B13079" s="14">
        <v>31.66</v>
      </c>
      <c r="C13079" s="14">
        <v>0</v>
      </c>
      <c r="D13079" s="14">
        <v>0</v>
      </c>
      <c r="E13079" s="15">
        <v>31.66</v>
      </c>
      <c r="F13079" s="16">
        <f t="shared" si="3420"/>
        <v>2.352338</v>
      </c>
      <c r="G13079" s="20">
        <f t="shared" si="3423"/>
        <v>23.978542850817334</v>
      </c>
      <c r="H13079" s="17">
        <v>6.8999999999999999E-3</v>
      </c>
      <c r="I13079" s="18">
        <f t="shared" si="3421"/>
        <v>0.17356751177063962</v>
      </c>
      <c r="J13079" s="21">
        <f t="shared" si="3422"/>
        <v>26.504448362587972</v>
      </c>
      <c r="K13079" s="6"/>
    </row>
    <row r="13080" spans="1:11" ht="12.75" customHeight="1" x14ac:dyDescent="0.25">
      <c r="A13080" s="13">
        <v>42801</v>
      </c>
      <c r="B13080" s="14">
        <v>31.66</v>
      </c>
      <c r="C13080" s="14">
        <v>0</v>
      </c>
      <c r="D13080" s="14">
        <v>0</v>
      </c>
      <c r="E13080" s="15">
        <v>31.66</v>
      </c>
      <c r="F13080" s="16">
        <f t="shared" si="3420"/>
        <v>2.352338</v>
      </c>
      <c r="G13080" s="20">
        <f t="shared" si="3423"/>
        <v>26.504448362587972</v>
      </c>
      <c r="H13080" s="17">
        <v>7.9000000000000008E-3</v>
      </c>
      <c r="I13080" s="18">
        <f t="shared" si="3421"/>
        <v>0.218676877164445</v>
      </c>
      <c r="J13080" s="21">
        <f t="shared" si="3422"/>
        <v>29.075463239752416</v>
      </c>
      <c r="K13080" s="6"/>
    </row>
    <row r="13081" spans="1:11" ht="12.75" customHeight="1" x14ac:dyDescent="0.25">
      <c r="A13081" s="13">
        <v>42835</v>
      </c>
      <c r="B13081" s="14">
        <v>31.86</v>
      </c>
      <c r="C13081" s="14">
        <v>0</v>
      </c>
      <c r="D13081" s="14">
        <v>0</v>
      </c>
      <c r="E13081" s="15">
        <v>31.86</v>
      </c>
      <c r="F13081" s="16">
        <f t="shared" si="3420"/>
        <v>2.3671980000000001</v>
      </c>
      <c r="G13081" s="20">
        <f t="shared" si="3423"/>
        <v>29.075463239752416</v>
      </c>
      <c r="H13081" s="17">
        <v>8.9999999999999993E-3</v>
      </c>
      <c r="I13081" s="18">
        <f t="shared" si="3421"/>
        <v>0.27233156015777171</v>
      </c>
      <c r="J13081" s="21">
        <f t="shared" si="3422"/>
        <v>31.714992799910188</v>
      </c>
      <c r="K13081" s="6"/>
    </row>
    <row r="13082" spans="1:11" ht="12.75" customHeight="1" x14ac:dyDescent="0.25">
      <c r="A13082" s="13">
        <v>42866</v>
      </c>
      <c r="B13082" s="14">
        <v>32.36</v>
      </c>
      <c r="C13082" s="14">
        <v>0</v>
      </c>
      <c r="D13082" s="14">
        <v>0</v>
      </c>
      <c r="E13082" s="15"/>
      <c r="F13082" s="16">
        <f t="shared" si="3420"/>
        <v>0</v>
      </c>
      <c r="G13082" s="20">
        <f t="shared" si="3423"/>
        <v>31.714992799910188</v>
      </c>
      <c r="H13082" s="17">
        <v>9.0500000000000008E-3</v>
      </c>
      <c r="I13082" s="18">
        <f t="shared" si="3421"/>
        <v>0.28702068483918725</v>
      </c>
      <c r="J13082" s="21">
        <f t="shared" si="3422"/>
        <v>32.002013484749376</v>
      </c>
      <c r="K13082" s="6"/>
    </row>
    <row r="13083" spans="1:11" ht="12.75" customHeight="1" x14ac:dyDescent="0.25">
      <c r="A13083" s="13">
        <v>42896</v>
      </c>
      <c r="B13083" s="14">
        <v>39.26</v>
      </c>
      <c r="C13083" s="14">
        <v>0</v>
      </c>
      <c r="D13083" s="14">
        <v>0</v>
      </c>
      <c r="E13083" s="15"/>
      <c r="F13083" s="16">
        <f t="shared" si="3420"/>
        <v>0</v>
      </c>
      <c r="G13083" s="20">
        <f t="shared" si="3423"/>
        <v>32.002013484749376</v>
      </c>
      <c r="H13083" s="17">
        <v>1.0149999999999999E-2</v>
      </c>
      <c r="I13083" s="18">
        <f t="shared" si="3421"/>
        <v>0.32482043687020618</v>
      </c>
      <c r="J13083" s="27">
        <f t="shared" si="3422"/>
        <v>32.326833921619581</v>
      </c>
      <c r="K13083" s="6"/>
    </row>
    <row r="13084" spans="1:11" ht="12.75" customHeight="1" x14ac:dyDescent="0.25">
      <c r="A13084" s="13"/>
      <c r="B13084" s="14"/>
      <c r="C13084" s="14"/>
      <c r="D13084" s="14"/>
      <c r="E13084" s="15"/>
      <c r="F13084" s="16">
        <f>SUM(F13070:F13083)</f>
        <v>30.496434999999998</v>
      </c>
      <c r="I13084" s="8">
        <f>SUM(I13070:I13083)</f>
        <v>1.8303989216195808</v>
      </c>
      <c r="K13084" s="6">
        <f>SUM(F13084:I13084)</f>
        <v>32.326833921619581</v>
      </c>
    </row>
    <row r="13085" spans="1:11" ht="12.75" customHeight="1" x14ac:dyDescent="0.25">
      <c r="A13085" s="7" t="s">
        <v>1643</v>
      </c>
      <c r="B13085" s="7" t="s">
        <v>1644</v>
      </c>
    </row>
    <row r="13086" spans="1:11" ht="12.75" customHeight="1" x14ac:dyDescent="0.25">
      <c r="A13086" s="13">
        <v>42501</v>
      </c>
      <c r="B13086" s="14">
        <v>13.16</v>
      </c>
      <c r="C13086" s="14">
        <v>0</v>
      </c>
      <c r="D13086" s="14">
        <v>31.66</v>
      </c>
      <c r="E13086" s="15">
        <v>44.82</v>
      </c>
      <c r="F13086" s="16">
        <f t="shared" ref="F13086:F13099" si="3424">PRODUCT(E13086*0.0743)</f>
        <v>3.3301260000000004</v>
      </c>
      <c r="H13086" s="17">
        <v>3.5000000000000001E-3</v>
      </c>
      <c r="I13086" s="18">
        <f t="shared" ref="I13086:I13099" si="3425">((F13086/2)+G13086)*(H13086)</f>
        <v>5.8277205000000004E-3</v>
      </c>
      <c r="J13086" s="19">
        <f t="shared" ref="J13086:J13099" si="3426">F13086+G13086+I13086</f>
        <v>3.3359537205000005</v>
      </c>
      <c r="K13086" s="6"/>
    </row>
    <row r="13087" spans="1:11" ht="12.75" customHeight="1" x14ac:dyDescent="0.25">
      <c r="A13087" s="13">
        <v>42527</v>
      </c>
      <c r="B13087" s="14">
        <v>51.61</v>
      </c>
      <c r="C13087" s="14">
        <v>0</v>
      </c>
      <c r="D13087" s="14">
        <v>0</v>
      </c>
      <c r="E13087" s="15">
        <v>51.61</v>
      </c>
      <c r="F13087" s="16">
        <f t="shared" si="3424"/>
        <v>3.8346230000000001</v>
      </c>
      <c r="G13087" s="20">
        <f t="shared" ref="G13087:G13099" si="3427">SUM(J13086)</f>
        <v>3.3359537205000005</v>
      </c>
      <c r="H13087" s="17">
        <v>3.7000000000000002E-3</v>
      </c>
      <c r="I13087" s="18">
        <f t="shared" si="3425"/>
        <v>1.9437081315850001E-2</v>
      </c>
      <c r="J13087" s="19">
        <f t="shared" si="3426"/>
        <v>7.1900138018158506</v>
      </c>
      <c r="K13087" s="6"/>
    </row>
    <row r="13088" spans="1:11" ht="12.75" customHeight="1" x14ac:dyDescent="0.25">
      <c r="A13088" s="13">
        <v>42559</v>
      </c>
      <c r="B13088" s="14">
        <v>46.36</v>
      </c>
      <c r="C13088" s="14">
        <v>0</v>
      </c>
      <c r="D13088" s="14">
        <v>0</v>
      </c>
      <c r="E13088" s="15">
        <v>46.36</v>
      </c>
      <c r="F13088" s="16">
        <f t="shared" si="3424"/>
        <v>3.4445480000000002</v>
      </c>
      <c r="G13088" s="20">
        <f t="shared" si="3427"/>
        <v>7.1900138018158506</v>
      </c>
      <c r="H13088" s="17">
        <v>4.0499999999999998E-3</v>
      </c>
      <c r="I13088" s="18">
        <f t="shared" si="3425"/>
        <v>3.6094765597354195E-2</v>
      </c>
      <c r="J13088" s="19">
        <f t="shared" si="3426"/>
        <v>10.670656567413205</v>
      </c>
      <c r="K13088" s="6"/>
    </row>
    <row r="13089" spans="1:11" ht="12.75" customHeight="1" x14ac:dyDescent="0.25">
      <c r="A13089" s="13">
        <v>42590</v>
      </c>
      <c r="B13089" s="14">
        <v>50.04</v>
      </c>
      <c r="C13089" s="14">
        <v>0</v>
      </c>
      <c r="D13089" s="14">
        <v>0</v>
      </c>
      <c r="E13089" s="15">
        <v>50.04</v>
      </c>
      <c r="F13089" s="16">
        <f t="shared" si="3424"/>
        <v>3.7179720000000001</v>
      </c>
      <c r="G13089" s="20">
        <f t="shared" si="3427"/>
        <v>10.670656567413205</v>
      </c>
      <c r="H13089" s="17">
        <v>4.1999999999999997E-3</v>
      </c>
      <c r="I13089" s="18">
        <f t="shared" si="3425"/>
        <v>5.2624498783135458E-2</v>
      </c>
      <c r="J13089" s="19">
        <f t="shared" si="3426"/>
        <v>14.441253066196341</v>
      </c>
      <c r="K13089" s="6"/>
    </row>
    <row r="13090" spans="1:11" ht="12.75" customHeight="1" x14ac:dyDescent="0.25">
      <c r="A13090" s="13">
        <v>42622</v>
      </c>
      <c r="B13090" s="14">
        <v>47.41</v>
      </c>
      <c r="C13090" s="14">
        <v>0</v>
      </c>
      <c r="D13090" s="14">
        <v>0</v>
      </c>
      <c r="E13090" s="15">
        <v>47.41</v>
      </c>
      <c r="F13090" s="16">
        <f t="shared" si="3424"/>
        <v>3.5225629999999999</v>
      </c>
      <c r="G13090" s="20">
        <f t="shared" si="3427"/>
        <v>14.441253066196341</v>
      </c>
      <c r="H13090" s="17">
        <v>4.45E-3</v>
      </c>
      <c r="I13090" s="18">
        <f t="shared" si="3425"/>
        <v>7.2101278819573719E-2</v>
      </c>
      <c r="J13090" s="19">
        <f t="shared" si="3426"/>
        <v>18.035917345015914</v>
      </c>
      <c r="K13090" s="6"/>
    </row>
    <row r="13091" spans="1:11" ht="12.75" customHeight="1" x14ac:dyDescent="0.25">
      <c r="A13091" s="13">
        <v>42654</v>
      </c>
      <c r="B13091" s="14">
        <v>53.19</v>
      </c>
      <c r="C13091" s="14">
        <v>0</v>
      </c>
      <c r="D13091" s="14">
        <v>0</v>
      </c>
      <c r="E13091" s="15">
        <v>53.19</v>
      </c>
      <c r="F13091" s="16">
        <f t="shared" si="3424"/>
        <v>3.9520170000000001</v>
      </c>
      <c r="G13091" s="20">
        <f t="shared" si="3427"/>
        <v>18.035917345015914</v>
      </c>
      <c r="H13091" s="17">
        <v>4.7999999999999996E-3</v>
      </c>
      <c r="I13091" s="18">
        <f t="shared" si="3425"/>
        <v>9.605724405607638E-2</v>
      </c>
      <c r="J13091" s="21">
        <f t="shared" si="3426"/>
        <v>22.083991589071992</v>
      </c>
      <c r="K13091" s="6"/>
    </row>
    <row r="13092" spans="1:11" ht="12.75" customHeight="1" x14ac:dyDescent="0.25">
      <c r="A13092" s="13">
        <v>42682</v>
      </c>
      <c r="B13092" s="14">
        <v>47.41</v>
      </c>
      <c r="C13092" s="14">
        <v>0</v>
      </c>
      <c r="D13092" s="14">
        <v>0</v>
      </c>
      <c r="E13092" s="15">
        <v>47.41</v>
      </c>
      <c r="F13092" s="16">
        <f t="shared" si="3424"/>
        <v>3.5225629999999999</v>
      </c>
      <c r="G13092" s="20">
        <f t="shared" si="3427"/>
        <v>22.083991589071992</v>
      </c>
      <c r="H13092" s="17">
        <v>4.7999999999999996E-3</v>
      </c>
      <c r="I13092" s="18">
        <f t="shared" si="3425"/>
        <v>0.11445731082754555</v>
      </c>
      <c r="J13092" s="21">
        <f t="shared" si="3426"/>
        <v>25.721011899899537</v>
      </c>
      <c r="K13092" s="6"/>
    </row>
    <row r="13093" spans="1:11" ht="12.75" customHeight="1" x14ac:dyDescent="0.25">
      <c r="A13093" s="13">
        <v>42711</v>
      </c>
      <c r="B13093" s="14">
        <v>46.89</v>
      </c>
      <c r="C13093" s="14">
        <v>0</v>
      </c>
      <c r="D13093" s="14">
        <v>0</v>
      </c>
      <c r="E13093" s="15">
        <v>46.89</v>
      </c>
      <c r="F13093" s="16">
        <f t="shared" si="3424"/>
        <v>3.4839270000000004</v>
      </c>
      <c r="G13093" s="20">
        <f t="shared" si="3427"/>
        <v>25.721011899899537</v>
      </c>
      <c r="H13093" s="17">
        <v>6.0000000000000001E-3</v>
      </c>
      <c r="I13093" s="18">
        <f t="shared" si="3425"/>
        <v>0.16477785239939724</v>
      </c>
      <c r="J13093" s="21">
        <f t="shared" si="3426"/>
        <v>29.369716752298935</v>
      </c>
      <c r="K13093" s="6"/>
    </row>
    <row r="13094" spans="1:11" ht="12.75" customHeight="1" x14ac:dyDescent="0.25">
      <c r="A13094" s="13">
        <v>42746</v>
      </c>
      <c r="B13094" s="14">
        <v>55.91</v>
      </c>
      <c r="C13094" s="14">
        <v>0</v>
      </c>
      <c r="D13094" s="14">
        <v>0</v>
      </c>
      <c r="E13094" s="15">
        <v>55.91</v>
      </c>
      <c r="F13094" s="16">
        <f t="shared" si="3424"/>
        <v>4.1541129999999997</v>
      </c>
      <c r="G13094" s="20">
        <f t="shared" si="3427"/>
        <v>29.369716752298935</v>
      </c>
      <c r="H13094" s="17">
        <v>7.3000000000000001E-3</v>
      </c>
      <c r="I13094" s="18">
        <f t="shared" si="3425"/>
        <v>0.22956144474178222</v>
      </c>
      <c r="J13094" s="21">
        <f t="shared" si="3426"/>
        <v>33.75339119704072</v>
      </c>
      <c r="K13094" s="6"/>
    </row>
    <row r="13095" spans="1:11" ht="12.75" customHeight="1" x14ac:dyDescent="0.25">
      <c r="A13095" s="13">
        <v>42773</v>
      </c>
      <c r="B13095" s="14">
        <v>47.27</v>
      </c>
      <c r="C13095" s="14">
        <v>0</v>
      </c>
      <c r="D13095" s="14">
        <v>0</v>
      </c>
      <c r="E13095" s="15">
        <v>47.27</v>
      </c>
      <c r="F13095" s="16">
        <f t="shared" si="3424"/>
        <v>3.5121610000000003</v>
      </c>
      <c r="G13095" s="20">
        <f t="shared" si="3427"/>
        <v>33.75339119704072</v>
      </c>
      <c r="H13095" s="17">
        <v>6.8999999999999999E-3</v>
      </c>
      <c r="I13095" s="18">
        <f t="shared" si="3425"/>
        <v>0.245015354709581</v>
      </c>
      <c r="J13095" s="21">
        <f t="shared" si="3426"/>
        <v>37.510567551750299</v>
      </c>
      <c r="K13095" s="6"/>
    </row>
    <row r="13096" spans="1:11" ht="12.75" customHeight="1" x14ac:dyDescent="0.25">
      <c r="A13096" s="13">
        <v>42801</v>
      </c>
      <c r="B13096" s="14">
        <v>48.37</v>
      </c>
      <c r="C13096" s="14">
        <v>0</v>
      </c>
      <c r="D13096" s="14">
        <v>0</v>
      </c>
      <c r="E13096" s="15">
        <v>48.37</v>
      </c>
      <c r="F13096" s="16">
        <f t="shared" si="3424"/>
        <v>3.5938910000000002</v>
      </c>
      <c r="G13096" s="20">
        <f t="shared" si="3427"/>
        <v>37.510567551750299</v>
      </c>
      <c r="H13096" s="17">
        <v>7.9000000000000008E-3</v>
      </c>
      <c r="I13096" s="18">
        <f t="shared" si="3425"/>
        <v>0.3105293531088274</v>
      </c>
      <c r="J13096" s="21">
        <f t="shared" si="3426"/>
        <v>41.414987904859125</v>
      </c>
      <c r="K13096" s="6"/>
    </row>
    <row r="13097" spans="1:11" ht="12.75" customHeight="1" x14ac:dyDescent="0.25">
      <c r="A13097" s="13">
        <v>42835</v>
      </c>
      <c r="B13097" s="14">
        <v>51.4</v>
      </c>
      <c r="C13097" s="14">
        <v>0</v>
      </c>
      <c r="D13097" s="14">
        <v>0</v>
      </c>
      <c r="E13097" s="15">
        <v>51.4</v>
      </c>
      <c r="F13097" s="16">
        <f t="shared" si="3424"/>
        <v>3.8190200000000001</v>
      </c>
      <c r="G13097" s="20">
        <f t="shared" si="3427"/>
        <v>41.414987904859125</v>
      </c>
      <c r="H13097" s="17">
        <v>8.9999999999999993E-3</v>
      </c>
      <c r="I13097" s="18">
        <f t="shared" si="3425"/>
        <v>0.38992048114373207</v>
      </c>
      <c r="J13097" s="21">
        <f t="shared" si="3426"/>
        <v>45.623928386002859</v>
      </c>
      <c r="K13097" s="6"/>
    </row>
    <row r="13098" spans="1:11" ht="12.75" customHeight="1" x14ac:dyDescent="0.25">
      <c r="A13098" s="13">
        <v>42866</v>
      </c>
      <c r="B13098" s="14">
        <v>49.5</v>
      </c>
      <c r="C13098" s="14">
        <v>0</v>
      </c>
      <c r="D13098" s="14">
        <v>0</v>
      </c>
      <c r="E13098" s="15"/>
      <c r="F13098" s="16">
        <f t="shared" si="3424"/>
        <v>0</v>
      </c>
      <c r="G13098" s="20">
        <f t="shared" si="3427"/>
        <v>45.623928386002859</v>
      </c>
      <c r="H13098" s="17">
        <v>9.0500000000000008E-3</v>
      </c>
      <c r="I13098" s="18">
        <f t="shared" si="3425"/>
        <v>0.41289655189332591</v>
      </c>
      <c r="J13098" s="21">
        <f t="shared" si="3426"/>
        <v>46.036824937896185</v>
      </c>
      <c r="K13098" s="6"/>
    </row>
    <row r="13099" spans="1:11" ht="12.75" customHeight="1" x14ac:dyDescent="0.25">
      <c r="A13099" s="13">
        <v>42896</v>
      </c>
      <c r="B13099" s="14">
        <v>50.5</v>
      </c>
      <c r="C13099" s="14">
        <v>0</v>
      </c>
      <c r="D13099" s="14">
        <v>0</v>
      </c>
      <c r="E13099" s="15"/>
      <c r="F13099" s="16">
        <f t="shared" si="3424"/>
        <v>0</v>
      </c>
      <c r="G13099" s="20">
        <f t="shared" si="3427"/>
        <v>46.036824937896185</v>
      </c>
      <c r="H13099" s="17">
        <v>1.0149999999999999E-2</v>
      </c>
      <c r="I13099" s="18">
        <f t="shared" si="3425"/>
        <v>0.46727377311964624</v>
      </c>
      <c r="J13099" s="27">
        <f t="shared" si="3426"/>
        <v>46.504098711015828</v>
      </c>
      <c r="K13099" s="6"/>
    </row>
    <row r="13100" spans="1:11" ht="12.75" customHeight="1" x14ac:dyDescent="0.25">
      <c r="A13100" s="13"/>
      <c r="B13100" s="14"/>
      <c r="C13100" s="14"/>
      <c r="D13100" s="14"/>
      <c r="E13100" s="15"/>
      <c r="F13100" s="16">
        <f>SUM(F13086:F13099)</f>
        <v>43.887524000000006</v>
      </c>
      <c r="I13100" s="8">
        <f>SUM(I13086:I13099)</f>
        <v>2.6165747110158271</v>
      </c>
      <c r="K13100" s="6">
        <f>SUM(F13100:I13100)</f>
        <v>46.504098711015835</v>
      </c>
    </row>
    <row r="13101" spans="1:11" ht="12.75" customHeight="1" x14ac:dyDescent="0.25">
      <c r="A13101" s="7" t="s">
        <v>1645</v>
      </c>
      <c r="B13101" s="7" t="s">
        <v>1646</v>
      </c>
    </row>
    <row r="13102" spans="1:11" ht="12.75" customHeight="1" x14ac:dyDescent="0.25">
      <c r="A13102" s="13">
        <v>42501</v>
      </c>
      <c r="B13102" s="14">
        <v>16.25</v>
      </c>
      <c r="C13102" s="14">
        <v>0</v>
      </c>
      <c r="D13102" s="14">
        <v>31.66</v>
      </c>
      <c r="E13102" s="15">
        <v>47.91</v>
      </c>
      <c r="F13102" s="16">
        <f t="shared" ref="F13102:F13115" si="3428">PRODUCT(E13102*0.0743)</f>
        <v>3.5597129999999999</v>
      </c>
      <c r="H13102" s="17">
        <v>3.5000000000000001E-3</v>
      </c>
      <c r="I13102" s="18">
        <f t="shared" ref="I13102:I13115" si="3429">((F13102/2)+G13102)*(H13102)</f>
        <v>6.2294977500000001E-3</v>
      </c>
      <c r="J13102" s="19">
        <f t="shared" ref="J13102:J13115" si="3430">F13102+G13102+I13102</f>
        <v>3.5659424977500001</v>
      </c>
      <c r="K13102" s="6"/>
    </row>
    <row r="13103" spans="1:11" ht="12.75" customHeight="1" x14ac:dyDescent="0.25">
      <c r="A13103" s="13">
        <v>42527</v>
      </c>
      <c r="B13103" s="14">
        <v>34.81</v>
      </c>
      <c r="C13103" s="14">
        <v>0</v>
      </c>
      <c r="D13103" s="14">
        <v>0</v>
      </c>
      <c r="E13103" s="15">
        <v>34.81</v>
      </c>
      <c r="F13103" s="16">
        <f t="shared" si="3428"/>
        <v>2.5863830000000005</v>
      </c>
      <c r="G13103" s="20">
        <f t="shared" ref="G13103:G13115" si="3431">SUM(J13102)</f>
        <v>3.5659424977500001</v>
      </c>
      <c r="H13103" s="17">
        <v>3.7000000000000002E-3</v>
      </c>
      <c r="I13103" s="18">
        <f t="shared" si="3429"/>
        <v>1.7978795791674999E-2</v>
      </c>
      <c r="J13103" s="19">
        <f t="shared" si="3430"/>
        <v>6.1703042935416752</v>
      </c>
      <c r="K13103" s="6"/>
    </row>
    <row r="13104" spans="1:11" ht="12.75" customHeight="1" x14ac:dyDescent="0.25">
      <c r="A13104" s="13">
        <v>42559</v>
      </c>
      <c r="B13104" s="14">
        <v>36.909999999999997</v>
      </c>
      <c r="C13104" s="14">
        <v>0</v>
      </c>
      <c r="D13104" s="14">
        <v>0</v>
      </c>
      <c r="E13104" s="15">
        <v>36.909999999999997</v>
      </c>
      <c r="F13104" s="16">
        <f t="shared" si="3428"/>
        <v>2.742413</v>
      </c>
      <c r="G13104" s="20">
        <f t="shared" si="3431"/>
        <v>6.1703042935416752</v>
      </c>
      <c r="H13104" s="17">
        <v>4.0499999999999998E-3</v>
      </c>
      <c r="I13104" s="18">
        <f t="shared" si="3429"/>
        <v>3.0543118713843784E-2</v>
      </c>
      <c r="J13104" s="19">
        <f t="shared" si="3430"/>
        <v>8.943260412255519</v>
      </c>
      <c r="K13104" s="6"/>
    </row>
    <row r="13105" spans="1:11" ht="12.75" customHeight="1" x14ac:dyDescent="0.25">
      <c r="A13105" s="13">
        <v>42590</v>
      </c>
      <c r="B13105" s="14">
        <v>37.96</v>
      </c>
      <c r="C13105" s="14">
        <v>0</v>
      </c>
      <c r="D13105" s="14">
        <v>0</v>
      </c>
      <c r="E13105" s="15">
        <v>37.96</v>
      </c>
      <c r="F13105" s="16">
        <f t="shared" si="3428"/>
        <v>2.8204280000000002</v>
      </c>
      <c r="G13105" s="20">
        <f t="shared" si="3431"/>
        <v>8.943260412255519</v>
      </c>
      <c r="H13105" s="17">
        <v>4.1999999999999997E-3</v>
      </c>
      <c r="I13105" s="18">
        <f t="shared" si="3429"/>
        <v>4.3484592531473173E-2</v>
      </c>
      <c r="J13105" s="19">
        <f t="shared" si="3430"/>
        <v>11.807173004786993</v>
      </c>
      <c r="K13105" s="6"/>
    </row>
    <row r="13106" spans="1:11" ht="12.75" customHeight="1" x14ac:dyDescent="0.25">
      <c r="A13106" s="13">
        <v>42622</v>
      </c>
      <c r="B13106" s="14">
        <v>39.01</v>
      </c>
      <c r="C13106" s="14">
        <v>0</v>
      </c>
      <c r="D13106" s="14">
        <v>0</v>
      </c>
      <c r="E13106" s="15">
        <v>39.01</v>
      </c>
      <c r="F13106" s="16">
        <f t="shared" si="3428"/>
        <v>2.8984429999999999</v>
      </c>
      <c r="G13106" s="20">
        <f t="shared" si="3431"/>
        <v>11.807173004786993</v>
      </c>
      <c r="H13106" s="17">
        <v>4.45E-3</v>
      </c>
      <c r="I13106" s="18">
        <f t="shared" si="3429"/>
        <v>5.8990955546302119E-2</v>
      </c>
      <c r="J13106" s="19">
        <f t="shared" si="3430"/>
        <v>14.764606960333294</v>
      </c>
      <c r="K13106" s="6"/>
    </row>
    <row r="13107" spans="1:11" ht="12.75" customHeight="1" x14ac:dyDescent="0.25">
      <c r="A13107" s="13">
        <v>42654</v>
      </c>
      <c r="B13107" s="14">
        <v>39.01</v>
      </c>
      <c r="C13107" s="14">
        <v>0</v>
      </c>
      <c r="D13107" s="14">
        <v>0</v>
      </c>
      <c r="E13107" s="15">
        <v>39.01</v>
      </c>
      <c r="F13107" s="16">
        <f t="shared" si="3428"/>
        <v>2.8984429999999999</v>
      </c>
      <c r="G13107" s="20">
        <f t="shared" si="3431"/>
        <v>14.764606960333294</v>
      </c>
      <c r="H13107" s="17">
        <v>4.7999999999999996E-3</v>
      </c>
      <c r="I13107" s="18">
        <f t="shared" si="3429"/>
        <v>7.7826376609599804E-2</v>
      </c>
      <c r="J13107" s="21">
        <f t="shared" si="3430"/>
        <v>17.740876336942893</v>
      </c>
      <c r="K13107" s="6"/>
    </row>
    <row r="13108" spans="1:11" ht="12.75" customHeight="1" x14ac:dyDescent="0.25">
      <c r="A13108" s="13">
        <v>42682</v>
      </c>
      <c r="B13108" s="14">
        <v>39.01</v>
      </c>
      <c r="C13108" s="14">
        <v>0</v>
      </c>
      <c r="D13108" s="14">
        <v>0</v>
      </c>
      <c r="E13108" s="15">
        <v>39.01</v>
      </c>
      <c r="F13108" s="16">
        <f t="shared" si="3428"/>
        <v>2.8984429999999999</v>
      </c>
      <c r="G13108" s="20">
        <f t="shared" si="3431"/>
        <v>17.740876336942893</v>
      </c>
      <c r="H13108" s="17">
        <v>4.7999999999999996E-3</v>
      </c>
      <c r="I13108" s="18">
        <f t="shared" si="3429"/>
        <v>9.2112469617325873E-2</v>
      </c>
      <c r="J13108" s="21">
        <f t="shared" si="3430"/>
        <v>20.73143180656022</v>
      </c>
      <c r="K13108" s="6"/>
    </row>
    <row r="13109" spans="1:11" ht="12.75" customHeight="1" x14ac:dyDescent="0.25">
      <c r="A13109" s="13">
        <v>42711</v>
      </c>
      <c r="B13109" s="14">
        <v>38.49</v>
      </c>
      <c r="C13109" s="14">
        <v>0</v>
      </c>
      <c r="D13109" s="14">
        <v>0</v>
      </c>
      <c r="E13109" s="15">
        <v>38.49</v>
      </c>
      <c r="F13109" s="16">
        <f t="shared" si="3428"/>
        <v>2.8598070000000004</v>
      </c>
      <c r="G13109" s="20">
        <f t="shared" si="3431"/>
        <v>20.73143180656022</v>
      </c>
      <c r="H13109" s="17">
        <v>6.0000000000000001E-3</v>
      </c>
      <c r="I13109" s="18">
        <f t="shared" si="3429"/>
        <v>0.13296801183936133</v>
      </c>
      <c r="J13109" s="21">
        <f t="shared" si="3430"/>
        <v>23.72420681839958</v>
      </c>
      <c r="K13109" s="6"/>
    </row>
    <row r="13110" spans="1:11" ht="12.75" customHeight="1" x14ac:dyDescent="0.25">
      <c r="A13110" s="13">
        <v>42746</v>
      </c>
      <c r="B13110" s="14">
        <v>40.450000000000003</v>
      </c>
      <c r="C13110" s="14">
        <v>0</v>
      </c>
      <c r="D13110" s="14">
        <v>0</v>
      </c>
      <c r="E13110" s="15">
        <v>40.450000000000003</v>
      </c>
      <c r="F13110" s="16">
        <f t="shared" si="3428"/>
        <v>3.0054350000000003</v>
      </c>
      <c r="G13110" s="20">
        <f t="shared" si="3431"/>
        <v>23.72420681839958</v>
      </c>
      <c r="H13110" s="17">
        <v>7.3000000000000001E-3</v>
      </c>
      <c r="I13110" s="18">
        <f t="shared" si="3429"/>
        <v>0.18415654752431693</v>
      </c>
      <c r="J13110" s="21">
        <f t="shared" si="3430"/>
        <v>26.913798365923896</v>
      </c>
      <c r="K13110" s="6"/>
    </row>
    <row r="13111" spans="1:11" ht="12.75" customHeight="1" x14ac:dyDescent="0.25">
      <c r="A13111" s="13">
        <v>42773</v>
      </c>
      <c r="B13111" s="14">
        <v>38.770000000000003</v>
      </c>
      <c r="C13111" s="14">
        <v>0</v>
      </c>
      <c r="D13111" s="14">
        <v>0</v>
      </c>
      <c r="E13111" s="15">
        <v>38.770000000000003</v>
      </c>
      <c r="F13111" s="16">
        <f t="shared" si="3428"/>
        <v>2.8806110000000005</v>
      </c>
      <c r="G13111" s="20">
        <f t="shared" si="3431"/>
        <v>26.913798365923896</v>
      </c>
      <c r="H13111" s="17">
        <v>6.8999999999999999E-3</v>
      </c>
      <c r="I13111" s="18">
        <f t="shared" si="3429"/>
        <v>0.19564331667487489</v>
      </c>
      <c r="J13111" s="21">
        <f t="shared" si="3430"/>
        <v>29.990052682598773</v>
      </c>
      <c r="K13111" s="6"/>
    </row>
    <row r="13112" spans="1:11" ht="12.75" customHeight="1" x14ac:dyDescent="0.25">
      <c r="A13112" s="13">
        <v>42801</v>
      </c>
      <c r="B13112" s="14">
        <v>37.56</v>
      </c>
      <c r="C13112" s="14">
        <v>0</v>
      </c>
      <c r="D13112" s="14">
        <v>0</v>
      </c>
      <c r="E13112" s="15">
        <v>37.56</v>
      </c>
      <c r="F13112" s="16">
        <f t="shared" si="3428"/>
        <v>2.7907080000000004</v>
      </c>
      <c r="G13112" s="20">
        <f t="shared" si="3431"/>
        <v>29.990052682598773</v>
      </c>
      <c r="H13112" s="17">
        <v>7.9000000000000008E-3</v>
      </c>
      <c r="I13112" s="18">
        <f t="shared" si="3429"/>
        <v>0.24794471279253033</v>
      </c>
      <c r="J13112" s="21">
        <f t="shared" si="3430"/>
        <v>33.028705395391306</v>
      </c>
      <c r="K13112" s="6"/>
    </row>
    <row r="13113" spans="1:11" ht="12.75" customHeight="1" x14ac:dyDescent="0.25">
      <c r="A13113" s="13">
        <v>42835</v>
      </c>
      <c r="B13113" s="14">
        <v>40</v>
      </c>
      <c r="C13113" s="14">
        <v>0</v>
      </c>
      <c r="D13113" s="14">
        <v>0</v>
      </c>
      <c r="E13113" s="15">
        <v>40</v>
      </c>
      <c r="F13113" s="16">
        <f t="shared" si="3428"/>
        <v>2.9720000000000004</v>
      </c>
      <c r="G13113" s="20">
        <f t="shared" si="3431"/>
        <v>33.028705395391306</v>
      </c>
      <c r="H13113" s="17">
        <v>8.9999999999999993E-3</v>
      </c>
      <c r="I13113" s="18">
        <f t="shared" si="3429"/>
        <v>0.31063234855852168</v>
      </c>
      <c r="J13113" s="21">
        <f t="shared" si="3430"/>
        <v>36.311337743949828</v>
      </c>
      <c r="K13113" s="6"/>
    </row>
    <row r="13114" spans="1:11" ht="12.75" customHeight="1" x14ac:dyDescent="0.25">
      <c r="A13114" s="13">
        <v>42866</v>
      </c>
      <c r="B13114" s="14">
        <v>36.630000000000003</v>
      </c>
      <c r="C13114" s="14">
        <v>0</v>
      </c>
      <c r="D13114" s="14">
        <v>0</v>
      </c>
      <c r="E13114" s="15"/>
      <c r="F13114" s="16">
        <f t="shared" si="3428"/>
        <v>0</v>
      </c>
      <c r="G13114" s="20">
        <f t="shared" si="3431"/>
        <v>36.311337743949828</v>
      </c>
      <c r="H13114" s="17">
        <v>9.0500000000000008E-3</v>
      </c>
      <c r="I13114" s="18">
        <f t="shared" si="3429"/>
        <v>0.32861760658274597</v>
      </c>
      <c r="J13114" s="21">
        <f t="shared" si="3430"/>
        <v>36.639955350532574</v>
      </c>
      <c r="K13114" s="6"/>
    </row>
    <row r="13115" spans="1:11" ht="12.75" customHeight="1" x14ac:dyDescent="0.25">
      <c r="A13115" s="13">
        <v>42896</v>
      </c>
      <c r="B13115" s="14">
        <v>38.68</v>
      </c>
      <c r="C13115" s="14">
        <v>0</v>
      </c>
      <c r="D13115" s="14">
        <v>0</v>
      </c>
      <c r="E13115" s="15"/>
      <c r="F13115" s="16">
        <f t="shared" si="3428"/>
        <v>0</v>
      </c>
      <c r="G13115" s="20">
        <f t="shared" si="3431"/>
        <v>36.639955350532574</v>
      </c>
      <c r="H13115" s="17">
        <v>1.0149999999999999E-2</v>
      </c>
      <c r="I13115" s="18">
        <f t="shared" si="3429"/>
        <v>0.3718955468079056</v>
      </c>
      <c r="J13115" s="27">
        <f t="shared" si="3430"/>
        <v>37.01185089734048</v>
      </c>
      <c r="K13115" s="6"/>
    </row>
    <row r="13116" spans="1:11" ht="12.75" customHeight="1" x14ac:dyDescent="0.25">
      <c r="A13116" s="13"/>
      <c r="B13116" s="14"/>
      <c r="C13116" s="14"/>
      <c r="D13116" s="14"/>
      <c r="E13116" s="15"/>
      <c r="F13116" s="16">
        <f>SUM(F13102:F13115)</f>
        <v>34.912827000000007</v>
      </c>
      <c r="I13116" s="8">
        <f>SUM(I13102:I13115)</f>
        <v>2.0990238973404765</v>
      </c>
      <c r="K13116" s="6">
        <f>SUM(F13116:I13116)</f>
        <v>37.01185089734048</v>
      </c>
    </row>
    <row r="13117" spans="1:11" ht="12.75" customHeight="1" x14ac:dyDescent="0.25">
      <c r="A13117" s="7" t="s">
        <v>1647</v>
      </c>
      <c r="B13117" s="7" t="s">
        <v>1648</v>
      </c>
    </row>
    <row r="13118" spans="1:11" ht="12.75" customHeight="1" x14ac:dyDescent="0.25">
      <c r="A13118" s="13">
        <v>42501</v>
      </c>
      <c r="B13118" s="14">
        <v>38.700000000000003</v>
      </c>
      <c r="C13118" s="14">
        <v>0</v>
      </c>
      <c r="D13118" s="14">
        <v>31.66</v>
      </c>
      <c r="E13118" s="15">
        <v>70.36</v>
      </c>
      <c r="F13118" s="16">
        <f t="shared" ref="F13118:F13131" si="3432">PRODUCT(E13118*0.0743)</f>
        <v>5.2277480000000001</v>
      </c>
      <c r="H13118" s="17">
        <v>3.5000000000000001E-3</v>
      </c>
      <c r="I13118" s="18">
        <f t="shared" ref="I13118:I13131" si="3433">((F13118/2)+G13118)*(H13118)</f>
        <v>9.1485590000000006E-3</v>
      </c>
      <c r="J13118" s="19">
        <f t="shared" ref="J13118:J13131" si="3434">F13118+G13118+I13118</f>
        <v>5.2368965589999998</v>
      </c>
      <c r="K13118" s="6"/>
    </row>
    <row r="13119" spans="1:11" ht="12.75" customHeight="1" x14ac:dyDescent="0.25">
      <c r="A13119" s="13">
        <v>42527</v>
      </c>
      <c r="B13119" s="14">
        <v>84.16</v>
      </c>
      <c r="C13119" s="14">
        <v>0</v>
      </c>
      <c r="D13119" s="14">
        <v>0</v>
      </c>
      <c r="E13119" s="15">
        <v>84.16</v>
      </c>
      <c r="F13119" s="16">
        <f t="shared" si="3432"/>
        <v>6.253088</v>
      </c>
      <c r="G13119" s="20">
        <f t="shared" ref="G13119:G13131" si="3435">SUM(J13118)</f>
        <v>5.2368965589999998</v>
      </c>
      <c r="H13119" s="17">
        <v>3.7000000000000002E-3</v>
      </c>
      <c r="I13119" s="18">
        <f t="shared" si="3433"/>
        <v>3.0944730068300005E-2</v>
      </c>
      <c r="J13119" s="19">
        <f t="shared" si="3434"/>
        <v>11.520929289068301</v>
      </c>
      <c r="K13119" s="6"/>
    </row>
    <row r="13120" spans="1:11" ht="12.75" customHeight="1" x14ac:dyDescent="0.25">
      <c r="A13120" s="13">
        <v>42559</v>
      </c>
      <c r="B13120" s="14">
        <v>84.16</v>
      </c>
      <c r="C13120" s="14">
        <v>0</v>
      </c>
      <c r="D13120" s="14">
        <v>0</v>
      </c>
      <c r="E13120" s="15">
        <v>84.16</v>
      </c>
      <c r="F13120" s="16">
        <f t="shared" si="3432"/>
        <v>6.253088</v>
      </c>
      <c r="G13120" s="20">
        <f t="shared" si="3435"/>
        <v>11.520929289068301</v>
      </c>
      <c r="H13120" s="17">
        <v>4.0499999999999998E-3</v>
      </c>
      <c r="I13120" s="18">
        <f t="shared" si="3433"/>
        <v>5.9322266820726617E-2</v>
      </c>
      <c r="J13120" s="19">
        <f t="shared" si="3434"/>
        <v>17.833339555889026</v>
      </c>
      <c r="K13120" s="6"/>
    </row>
    <row r="13121" spans="1:11" ht="12.75" customHeight="1" x14ac:dyDescent="0.25">
      <c r="A13121" s="13">
        <v>42590</v>
      </c>
      <c r="B13121" s="14">
        <v>84.16</v>
      </c>
      <c r="C13121" s="14">
        <v>0</v>
      </c>
      <c r="D13121" s="14">
        <v>0</v>
      </c>
      <c r="E13121" s="15">
        <v>84.16</v>
      </c>
      <c r="F13121" s="16">
        <f t="shared" si="3432"/>
        <v>6.253088</v>
      </c>
      <c r="G13121" s="20">
        <f t="shared" si="3435"/>
        <v>17.833339555889026</v>
      </c>
      <c r="H13121" s="17">
        <v>4.1999999999999997E-3</v>
      </c>
      <c r="I13121" s="18">
        <f t="shared" si="3433"/>
        <v>8.8031510934733895E-2</v>
      </c>
      <c r="J13121" s="19">
        <f t="shared" si="3434"/>
        <v>24.174459066823758</v>
      </c>
      <c r="K13121" s="6"/>
    </row>
    <row r="13122" spans="1:11" ht="12.75" customHeight="1" x14ac:dyDescent="0.25">
      <c r="A13122" s="13">
        <v>42622</v>
      </c>
      <c r="B13122" s="14">
        <v>84.16</v>
      </c>
      <c r="C13122" s="14">
        <v>0</v>
      </c>
      <c r="D13122" s="14">
        <v>0</v>
      </c>
      <c r="E13122" s="15">
        <v>84.16</v>
      </c>
      <c r="F13122" s="16">
        <f t="shared" si="3432"/>
        <v>6.253088</v>
      </c>
      <c r="G13122" s="20">
        <f t="shared" si="3435"/>
        <v>24.174459066823758</v>
      </c>
      <c r="H13122" s="17">
        <v>4.45E-3</v>
      </c>
      <c r="I13122" s="18">
        <f t="shared" si="3433"/>
        <v>0.12148946364736572</v>
      </c>
      <c r="J13122" s="19">
        <f t="shared" si="3434"/>
        <v>30.54903653047112</v>
      </c>
      <c r="K13122" s="6"/>
    </row>
    <row r="13123" spans="1:11" ht="12.75" customHeight="1" x14ac:dyDescent="0.25">
      <c r="A13123" s="13">
        <v>42654</v>
      </c>
      <c r="B13123" s="14">
        <v>84.16</v>
      </c>
      <c r="C13123" s="14">
        <v>0</v>
      </c>
      <c r="D13123" s="14">
        <v>0</v>
      </c>
      <c r="E13123" s="15">
        <v>84.16</v>
      </c>
      <c r="F13123" s="16">
        <f t="shared" si="3432"/>
        <v>6.253088</v>
      </c>
      <c r="G13123" s="20">
        <f t="shared" si="3435"/>
        <v>30.54903653047112</v>
      </c>
      <c r="H13123" s="17">
        <v>4.7999999999999996E-3</v>
      </c>
      <c r="I13123" s="18">
        <f t="shared" si="3433"/>
        <v>0.16164278654626138</v>
      </c>
      <c r="J13123" s="21">
        <f t="shared" si="3434"/>
        <v>36.963767317017378</v>
      </c>
      <c r="K13123" s="6"/>
    </row>
    <row r="13124" spans="1:11" ht="12.75" customHeight="1" x14ac:dyDescent="0.25">
      <c r="A13124" s="13">
        <v>42682</v>
      </c>
      <c r="B13124" s="14">
        <v>84.16</v>
      </c>
      <c r="C13124" s="14">
        <v>0</v>
      </c>
      <c r="D13124" s="14">
        <v>0</v>
      </c>
      <c r="E13124" s="15">
        <v>84.16</v>
      </c>
      <c r="F13124" s="16">
        <f t="shared" si="3432"/>
        <v>6.253088</v>
      </c>
      <c r="G13124" s="20">
        <f t="shared" si="3435"/>
        <v>36.963767317017378</v>
      </c>
      <c r="H13124" s="17">
        <v>4.7999999999999996E-3</v>
      </c>
      <c r="I13124" s="18">
        <f t="shared" si="3433"/>
        <v>0.19243349432168341</v>
      </c>
      <c r="J13124" s="21">
        <f t="shared" si="3434"/>
        <v>43.40928881133906</v>
      </c>
      <c r="K13124" s="6"/>
    </row>
    <row r="13125" spans="1:11" ht="12.75" customHeight="1" x14ac:dyDescent="0.25">
      <c r="A13125" s="13">
        <v>42711</v>
      </c>
      <c r="B13125" s="14">
        <v>84.16</v>
      </c>
      <c r="C13125" s="14">
        <v>0</v>
      </c>
      <c r="D13125" s="14">
        <v>0</v>
      </c>
      <c r="E13125" s="15">
        <v>84.16</v>
      </c>
      <c r="F13125" s="16">
        <f t="shared" si="3432"/>
        <v>6.253088</v>
      </c>
      <c r="G13125" s="20">
        <f t="shared" si="3435"/>
        <v>43.40928881133906</v>
      </c>
      <c r="H13125" s="17">
        <v>6.0000000000000001E-3</v>
      </c>
      <c r="I13125" s="18">
        <f t="shared" si="3433"/>
        <v>0.27921499686803436</v>
      </c>
      <c r="J13125" s="21">
        <f t="shared" si="3434"/>
        <v>49.941591808207093</v>
      </c>
      <c r="K13125" s="6"/>
    </row>
    <row r="13126" spans="1:11" ht="12.75" customHeight="1" x14ac:dyDescent="0.25">
      <c r="A13126" s="13">
        <v>42746</v>
      </c>
      <c r="B13126" s="14">
        <v>84.16</v>
      </c>
      <c r="C13126" s="14">
        <v>0</v>
      </c>
      <c r="D13126" s="14">
        <v>0</v>
      </c>
      <c r="E13126" s="15">
        <v>84.16</v>
      </c>
      <c r="F13126" s="16">
        <f t="shared" si="3432"/>
        <v>6.253088</v>
      </c>
      <c r="G13126" s="20">
        <f t="shared" si="3435"/>
        <v>49.941591808207093</v>
      </c>
      <c r="H13126" s="17">
        <v>7.3000000000000001E-3</v>
      </c>
      <c r="I13126" s="18">
        <f t="shared" si="3433"/>
        <v>0.38739739139991181</v>
      </c>
      <c r="J13126" s="21">
        <f t="shared" si="3434"/>
        <v>56.582077199607006</v>
      </c>
      <c r="K13126" s="6"/>
    </row>
    <row r="13127" spans="1:11" ht="12.75" customHeight="1" x14ac:dyDescent="0.25">
      <c r="A13127" s="13">
        <v>42773</v>
      </c>
      <c r="B13127" s="14">
        <v>84.16</v>
      </c>
      <c r="C13127" s="14">
        <v>0</v>
      </c>
      <c r="D13127" s="14">
        <v>0</v>
      </c>
      <c r="E13127" s="15">
        <v>84.16</v>
      </c>
      <c r="F13127" s="16">
        <f t="shared" si="3432"/>
        <v>6.253088</v>
      </c>
      <c r="G13127" s="20">
        <f t="shared" si="3435"/>
        <v>56.582077199607006</v>
      </c>
      <c r="H13127" s="17">
        <v>6.8999999999999999E-3</v>
      </c>
      <c r="I13127" s="18">
        <f t="shared" si="3433"/>
        <v>0.41198948627728837</v>
      </c>
      <c r="J13127" s="21">
        <f t="shared" si="3434"/>
        <v>63.24715468588429</v>
      </c>
      <c r="K13127" s="6"/>
    </row>
    <row r="13128" spans="1:11" ht="12.75" customHeight="1" x14ac:dyDescent="0.25">
      <c r="A13128" s="13">
        <v>42801</v>
      </c>
      <c r="B13128" s="14">
        <v>84.16</v>
      </c>
      <c r="C13128" s="14">
        <v>0</v>
      </c>
      <c r="D13128" s="14">
        <v>0</v>
      </c>
      <c r="E13128" s="15">
        <v>84.16</v>
      </c>
      <c r="F13128" s="16">
        <f t="shared" si="3432"/>
        <v>6.253088</v>
      </c>
      <c r="G13128" s="20">
        <f t="shared" si="3435"/>
        <v>63.24715468588429</v>
      </c>
      <c r="H13128" s="17">
        <v>7.9000000000000008E-3</v>
      </c>
      <c r="I13128" s="18">
        <f t="shared" si="3433"/>
        <v>0.52435221961848599</v>
      </c>
      <c r="J13128" s="21">
        <f t="shared" si="3434"/>
        <v>70.024594905502781</v>
      </c>
      <c r="K13128" s="6"/>
    </row>
    <row r="13129" spans="1:11" ht="12.75" customHeight="1" x14ac:dyDescent="0.25">
      <c r="A13129" s="13">
        <v>42835</v>
      </c>
      <c r="B13129" s="14">
        <v>84.36</v>
      </c>
      <c r="C13129" s="14">
        <v>0</v>
      </c>
      <c r="D13129" s="14">
        <v>0</v>
      </c>
      <c r="E13129" s="15">
        <v>84.36</v>
      </c>
      <c r="F13129" s="16">
        <f t="shared" si="3432"/>
        <v>6.2679480000000005</v>
      </c>
      <c r="G13129" s="20">
        <f t="shared" si="3435"/>
        <v>70.024594905502781</v>
      </c>
      <c r="H13129" s="17">
        <v>8.9999999999999993E-3</v>
      </c>
      <c r="I13129" s="18">
        <f t="shared" si="3433"/>
        <v>0.65842712014952498</v>
      </c>
      <c r="J13129" s="21">
        <f t="shared" si="3434"/>
        <v>76.95097002565231</v>
      </c>
      <c r="K13129" s="6"/>
    </row>
    <row r="13130" spans="1:11" ht="12.75" customHeight="1" x14ac:dyDescent="0.25">
      <c r="A13130" s="13">
        <v>42866</v>
      </c>
      <c r="B13130" s="14">
        <v>84.66</v>
      </c>
      <c r="C13130" s="14">
        <v>0</v>
      </c>
      <c r="D13130" s="14">
        <v>0</v>
      </c>
      <c r="E13130" s="15"/>
      <c r="F13130" s="16">
        <f t="shared" si="3432"/>
        <v>0</v>
      </c>
      <c r="G13130" s="20">
        <f t="shared" si="3435"/>
        <v>76.95097002565231</v>
      </c>
      <c r="H13130" s="17">
        <v>9.0500000000000008E-3</v>
      </c>
      <c r="I13130" s="18">
        <f t="shared" si="3433"/>
        <v>0.69640627873215344</v>
      </c>
      <c r="J13130" s="21">
        <f t="shared" si="3434"/>
        <v>77.647376304384466</v>
      </c>
      <c r="K13130" s="6"/>
    </row>
    <row r="13131" spans="1:11" ht="12.75" customHeight="1" x14ac:dyDescent="0.25">
      <c r="A13131" s="13">
        <v>42896</v>
      </c>
      <c r="B13131" s="14">
        <v>84.66</v>
      </c>
      <c r="C13131" s="14">
        <v>0</v>
      </c>
      <c r="D13131" s="14">
        <v>0</v>
      </c>
      <c r="E13131" s="15"/>
      <c r="F13131" s="16">
        <f t="shared" si="3432"/>
        <v>0</v>
      </c>
      <c r="G13131" s="20">
        <f t="shared" si="3435"/>
        <v>77.647376304384466</v>
      </c>
      <c r="H13131" s="17">
        <v>1.0149999999999999E-2</v>
      </c>
      <c r="I13131" s="18">
        <f t="shared" si="3433"/>
        <v>0.78812086948950222</v>
      </c>
      <c r="J13131" s="27">
        <f t="shared" si="3434"/>
        <v>78.435497173873969</v>
      </c>
      <c r="K13131" s="6"/>
    </row>
    <row r="13132" spans="1:11" ht="12.75" customHeight="1" x14ac:dyDescent="0.25">
      <c r="A13132" s="13"/>
      <c r="B13132" s="14"/>
      <c r="C13132" s="14"/>
      <c r="D13132" s="14"/>
      <c r="E13132" s="15"/>
      <c r="F13132" s="16">
        <f>SUM(F13118:F13131)</f>
        <v>74.026575999999991</v>
      </c>
      <c r="I13132" s="8">
        <f>SUM(I13118:I13131)</f>
        <v>4.4089211738739724</v>
      </c>
      <c r="K13132" s="6">
        <f>SUM(F13132:I13132)</f>
        <v>78.435497173873969</v>
      </c>
    </row>
    <row r="13133" spans="1:11" ht="12.75" customHeight="1" x14ac:dyDescent="0.25">
      <c r="A13133" s="7" t="s">
        <v>1649</v>
      </c>
      <c r="B13133" s="7" t="s">
        <v>1650</v>
      </c>
    </row>
    <row r="13134" spans="1:11" ht="12.75" customHeight="1" x14ac:dyDescent="0.25">
      <c r="A13134" s="13">
        <v>42501</v>
      </c>
      <c r="B13134" s="14">
        <v>19.739999999999998</v>
      </c>
      <c r="C13134" s="14">
        <v>0</v>
      </c>
      <c r="D13134" s="14">
        <v>31.66</v>
      </c>
      <c r="E13134" s="15">
        <v>51.4</v>
      </c>
      <c r="F13134" s="16">
        <f t="shared" ref="F13134:F13147" si="3436">PRODUCT(E13134*0.0743)</f>
        <v>3.8190200000000001</v>
      </c>
      <c r="H13134" s="17">
        <v>3.5000000000000001E-3</v>
      </c>
      <c r="I13134" s="18">
        <f t="shared" ref="I13134:I13147" si="3437">((F13134/2)+G13134)*(H13134)</f>
        <v>6.6832850000000006E-3</v>
      </c>
      <c r="J13134" s="19">
        <f t="shared" ref="J13134:J13147" si="3438">F13134+G13134+I13134</f>
        <v>3.8257032849999999</v>
      </c>
      <c r="K13134" s="6"/>
    </row>
    <row r="13135" spans="1:11" ht="12.75" customHeight="1" x14ac:dyDescent="0.25">
      <c r="A13135" s="13">
        <v>42527</v>
      </c>
      <c r="B13135" s="14">
        <v>61.06</v>
      </c>
      <c r="C13135" s="14">
        <v>0</v>
      </c>
      <c r="D13135" s="14">
        <v>0</v>
      </c>
      <c r="E13135" s="15">
        <v>61.06</v>
      </c>
      <c r="F13135" s="16">
        <f t="shared" si="3436"/>
        <v>4.5367580000000007</v>
      </c>
      <c r="G13135" s="20">
        <f t="shared" ref="G13135:G13147" si="3439">SUM(J13134)</f>
        <v>3.8257032849999999</v>
      </c>
      <c r="H13135" s="17">
        <v>3.7000000000000002E-3</v>
      </c>
      <c r="I13135" s="18">
        <f t="shared" si="3437"/>
        <v>2.2548104454500003E-2</v>
      </c>
      <c r="J13135" s="19">
        <f t="shared" si="3438"/>
        <v>8.3850093894545008</v>
      </c>
      <c r="K13135" s="6"/>
    </row>
    <row r="13136" spans="1:11" ht="12.75" customHeight="1" x14ac:dyDescent="0.25">
      <c r="A13136" s="13">
        <v>42559</v>
      </c>
      <c r="B13136" s="14">
        <v>54.24</v>
      </c>
      <c r="C13136" s="14">
        <v>0</v>
      </c>
      <c r="D13136" s="14">
        <v>0</v>
      </c>
      <c r="E13136" s="15">
        <v>54.24</v>
      </c>
      <c r="F13136" s="16">
        <f t="shared" si="3436"/>
        <v>4.0300320000000003</v>
      </c>
      <c r="G13136" s="20">
        <f t="shared" si="3439"/>
        <v>8.3850093894545008</v>
      </c>
      <c r="H13136" s="17">
        <v>4.0499999999999998E-3</v>
      </c>
      <c r="I13136" s="18">
        <f t="shared" si="3437"/>
        <v>4.2120102827290729E-2</v>
      </c>
      <c r="J13136" s="19">
        <f t="shared" si="3438"/>
        <v>12.457161492281791</v>
      </c>
      <c r="K13136" s="6"/>
    </row>
    <row r="13137" spans="1:11" ht="12.75" customHeight="1" x14ac:dyDescent="0.25">
      <c r="A13137" s="13">
        <v>42590</v>
      </c>
      <c r="B13137" s="14">
        <v>57.91</v>
      </c>
      <c r="C13137" s="14">
        <v>0</v>
      </c>
      <c r="D13137" s="14">
        <v>0</v>
      </c>
      <c r="E13137" s="15">
        <v>57.91</v>
      </c>
      <c r="F13137" s="16">
        <f t="shared" si="3436"/>
        <v>4.3027129999999998</v>
      </c>
      <c r="G13137" s="20">
        <f t="shared" si="3439"/>
        <v>12.457161492281791</v>
      </c>
      <c r="H13137" s="17">
        <v>4.1999999999999997E-3</v>
      </c>
      <c r="I13137" s="18">
        <f t="shared" si="3437"/>
        <v>6.1355775567583523E-2</v>
      </c>
      <c r="J13137" s="19">
        <f t="shared" si="3438"/>
        <v>16.821230267849376</v>
      </c>
      <c r="K13137" s="6"/>
    </row>
    <row r="13138" spans="1:11" ht="12.75" customHeight="1" x14ac:dyDescent="0.25">
      <c r="A13138" s="13">
        <v>42622</v>
      </c>
      <c r="B13138" s="14">
        <v>66.84</v>
      </c>
      <c r="C13138" s="14">
        <v>0</v>
      </c>
      <c r="D13138" s="14">
        <v>0</v>
      </c>
      <c r="E13138" s="15">
        <v>66.84</v>
      </c>
      <c r="F13138" s="16">
        <f t="shared" si="3436"/>
        <v>4.9662120000000005</v>
      </c>
      <c r="G13138" s="20">
        <f t="shared" si="3439"/>
        <v>16.821230267849376</v>
      </c>
      <c r="H13138" s="17">
        <v>4.45E-3</v>
      </c>
      <c r="I13138" s="18">
        <f t="shared" si="3437"/>
        <v>8.5904296391929716E-2</v>
      </c>
      <c r="J13138" s="19">
        <f t="shared" si="3438"/>
        <v>21.873346564241309</v>
      </c>
      <c r="K13138" s="6"/>
    </row>
    <row r="13139" spans="1:11" ht="12.75" customHeight="1" x14ac:dyDescent="0.25">
      <c r="A13139" s="13">
        <v>42654</v>
      </c>
      <c r="B13139" s="14">
        <v>66.31</v>
      </c>
      <c r="C13139" s="14">
        <v>0</v>
      </c>
      <c r="D13139" s="14">
        <v>0</v>
      </c>
      <c r="E13139" s="15">
        <v>66.31</v>
      </c>
      <c r="F13139" s="16">
        <f t="shared" si="3436"/>
        <v>4.9268330000000002</v>
      </c>
      <c r="G13139" s="20">
        <f t="shared" si="3439"/>
        <v>21.873346564241309</v>
      </c>
      <c r="H13139" s="17">
        <v>4.7999999999999996E-3</v>
      </c>
      <c r="I13139" s="18">
        <f t="shared" si="3437"/>
        <v>0.11681646270835828</v>
      </c>
      <c r="J13139" s="21">
        <f t="shared" si="3438"/>
        <v>26.916996026949668</v>
      </c>
      <c r="K13139" s="6"/>
    </row>
    <row r="13140" spans="1:11" ht="12.75" customHeight="1" x14ac:dyDescent="0.25">
      <c r="A13140" s="13">
        <v>42682</v>
      </c>
      <c r="B13140" s="14">
        <v>59.49</v>
      </c>
      <c r="C13140" s="14">
        <v>0</v>
      </c>
      <c r="D13140" s="14">
        <v>0</v>
      </c>
      <c r="E13140" s="15">
        <v>59.49</v>
      </c>
      <c r="F13140" s="16">
        <f t="shared" si="3436"/>
        <v>4.4201070000000007</v>
      </c>
      <c r="G13140" s="20">
        <f t="shared" si="3439"/>
        <v>26.916996026949668</v>
      </c>
      <c r="H13140" s="17">
        <v>4.7999999999999996E-3</v>
      </c>
      <c r="I13140" s="18">
        <f t="shared" si="3437"/>
        <v>0.1398098377293584</v>
      </c>
      <c r="J13140" s="21">
        <f t="shared" si="3438"/>
        <v>31.476912864679029</v>
      </c>
      <c r="K13140" s="6"/>
    </row>
    <row r="13141" spans="1:11" ht="12.75" customHeight="1" x14ac:dyDescent="0.25">
      <c r="A13141" s="13">
        <v>42711</v>
      </c>
      <c r="B13141" s="14">
        <v>60.54</v>
      </c>
      <c r="C13141" s="14">
        <v>0</v>
      </c>
      <c r="D13141" s="14">
        <v>0</v>
      </c>
      <c r="E13141" s="15">
        <v>60.54</v>
      </c>
      <c r="F13141" s="16">
        <f t="shared" si="3436"/>
        <v>4.4981220000000004</v>
      </c>
      <c r="G13141" s="20">
        <f t="shared" si="3439"/>
        <v>31.476912864679029</v>
      </c>
      <c r="H13141" s="17">
        <v>6.0000000000000001E-3</v>
      </c>
      <c r="I13141" s="18">
        <f t="shared" si="3437"/>
        <v>0.20235584318807417</v>
      </c>
      <c r="J13141" s="21">
        <f t="shared" si="3438"/>
        <v>36.177390707867104</v>
      </c>
      <c r="K13141" s="6"/>
    </row>
    <row r="13142" spans="1:11" ht="12.75" customHeight="1" x14ac:dyDescent="0.25">
      <c r="A13142" s="13">
        <v>42746</v>
      </c>
      <c r="B13142" s="14">
        <v>64.819999999999993</v>
      </c>
      <c r="C13142" s="14">
        <v>0</v>
      </c>
      <c r="D13142" s="14">
        <v>0</v>
      </c>
      <c r="E13142" s="15">
        <v>64.819999999999993</v>
      </c>
      <c r="F13142" s="16">
        <f t="shared" si="3436"/>
        <v>4.8161259999999997</v>
      </c>
      <c r="G13142" s="20">
        <f t="shared" si="3439"/>
        <v>36.177390707867104</v>
      </c>
      <c r="H13142" s="17">
        <v>7.3000000000000001E-3</v>
      </c>
      <c r="I13142" s="18">
        <f t="shared" si="3437"/>
        <v>0.28167381206742986</v>
      </c>
      <c r="J13142" s="21">
        <f t="shared" si="3438"/>
        <v>41.275190519934533</v>
      </c>
      <c r="K13142" s="6"/>
    </row>
    <row r="13143" spans="1:11" ht="12.75" customHeight="1" x14ac:dyDescent="0.25">
      <c r="A13143" s="13">
        <v>42773</v>
      </c>
      <c r="B13143" s="14">
        <v>62.64</v>
      </c>
      <c r="C13143" s="14">
        <v>0</v>
      </c>
      <c r="D13143" s="14">
        <v>0</v>
      </c>
      <c r="E13143" s="15">
        <v>62.64</v>
      </c>
      <c r="F13143" s="16">
        <f t="shared" si="3436"/>
        <v>4.6541520000000007</v>
      </c>
      <c r="G13143" s="20">
        <f t="shared" si="3439"/>
        <v>41.275190519934533</v>
      </c>
      <c r="H13143" s="17">
        <v>6.8999999999999999E-3</v>
      </c>
      <c r="I13143" s="18">
        <f t="shared" si="3437"/>
        <v>0.30085563898754825</v>
      </c>
      <c r="J13143" s="21">
        <f t="shared" si="3438"/>
        <v>46.230198158922086</v>
      </c>
      <c r="K13143" s="6"/>
    </row>
    <row r="13144" spans="1:11" ht="12.75" customHeight="1" x14ac:dyDescent="0.25">
      <c r="A13144" s="13">
        <v>42801</v>
      </c>
      <c r="B13144" s="14">
        <v>60.9</v>
      </c>
      <c r="C13144" s="14">
        <v>0</v>
      </c>
      <c r="D13144" s="14">
        <v>0</v>
      </c>
      <c r="E13144" s="15">
        <v>60.9</v>
      </c>
      <c r="F13144" s="16">
        <f t="shared" si="3436"/>
        <v>4.5248699999999999</v>
      </c>
      <c r="G13144" s="20">
        <f t="shared" si="3439"/>
        <v>46.230198158922086</v>
      </c>
      <c r="H13144" s="17">
        <v>7.9000000000000008E-3</v>
      </c>
      <c r="I13144" s="18">
        <f t="shared" si="3437"/>
        <v>0.38309180195548453</v>
      </c>
      <c r="J13144" s="21">
        <f t="shared" si="3438"/>
        <v>51.138159960877573</v>
      </c>
      <c r="K13144" s="6"/>
    </row>
    <row r="13145" spans="1:11" ht="12.75" customHeight="1" x14ac:dyDescent="0.25">
      <c r="A13145" s="13">
        <v>42835</v>
      </c>
      <c r="B13145" s="14">
        <v>62.79</v>
      </c>
      <c r="C13145" s="14">
        <v>0</v>
      </c>
      <c r="D13145" s="14">
        <v>0</v>
      </c>
      <c r="E13145" s="15">
        <v>62.79</v>
      </c>
      <c r="F13145" s="16">
        <f t="shared" si="3436"/>
        <v>4.6652969999999998</v>
      </c>
      <c r="G13145" s="20">
        <f t="shared" si="3439"/>
        <v>51.138159960877573</v>
      </c>
      <c r="H13145" s="17">
        <v>8.9999999999999993E-3</v>
      </c>
      <c r="I13145" s="18">
        <f t="shared" si="3437"/>
        <v>0.48123727614789807</v>
      </c>
      <c r="J13145" s="21">
        <f t="shared" si="3438"/>
        <v>56.284694237025477</v>
      </c>
      <c r="K13145" s="6"/>
    </row>
    <row r="13146" spans="1:11" ht="12.75" customHeight="1" x14ac:dyDescent="0.25">
      <c r="A13146" s="13">
        <v>42866</v>
      </c>
      <c r="B13146" s="14">
        <v>57.38</v>
      </c>
      <c r="C13146" s="14">
        <v>0</v>
      </c>
      <c r="D13146" s="14">
        <v>0</v>
      </c>
      <c r="E13146" s="15"/>
      <c r="F13146" s="16">
        <f t="shared" si="3436"/>
        <v>0</v>
      </c>
      <c r="G13146" s="20">
        <f t="shared" si="3439"/>
        <v>56.284694237025477</v>
      </c>
      <c r="H13146" s="17">
        <v>9.0500000000000008E-3</v>
      </c>
      <c r="I13146" s="18">
        <f t="shared" si="3437"/>
        <v>0.50937648284508064</v>
      </c>
      <c r="J13146" s="21">
        <f t="shared" si="3438"/>
        <v>56.794070719870554</v>
      </c>
      <c r="K13146" s="6"/>
    </row>
    <row r="13147" spans="1:11" ht="12.75" customHeight="1" x14ac:dyDescent="0.25">
      <c r="A13147" s="13">
        <v>42896</v>
      </c>
      <c r="B13147" s="14">
        <v>58.75</v>
      </c>
      <c r="C13147" s="14">
        <v>0</v>
      </c>
      <c r="D13147" s="14">
        <v>0</v>
      </c>
      <c r="E13147" s="15"/>
      <c r="F13147" s="16">
        <f t="shared" si="3436"/>
        <v>0</v>
      </c>
      <c r="G13147" s="20">
        <f t="shared" si="3439"/>
        <v>56.794070719870554</v>
      </c>
      <c r="H13147" s="17">
        <v>1.0149999999999999E-2</v>
      </c>
      <c r="I13147" s="18">
        <f t="shared" si="3437"/>
        <v>0.57645981780668609</v>
      </c>
      <c r="J13147" s="27">
        <f t="shared" si="3438"/>
        <v>57.37053053767724</v>
      </c>
      <c r="K13147" s="6"/>
    </row>
    <row r="13148" spans="1:11" ht="12.75" customHeight="1" x14ac:dyDescent="0.25">
      <c r="A13148" s="13"/>
      <c r="B13148" s="14"/>
      <c r="C13148" s="14"/>
      <c r="D13148" s="14"/>
      <c r="E13148" s="15"/>
      <c r="F13148" s="16">
        <f>SUM(F13134:F13147)</f>
        <v>54.160242000000011</v>
      </c>
      <c r="I13148" s="8">
        <f>SUM(I13134:I13147)</f>
        <v>3.2102885376772221</v>
      </c>
      <c r="K13148" s="6">
        <f>SUM(F13148:I13148)</f>
        <v>57.370530537677233</v>
      </c>
    </row>
    <row r="13149" spans="1:11" ht="12.75" customHeight="1" x14ac:dyDescent="0.25">
      <c r="A13149" s="7" t="s">
        <v>1651</v>
      </c>
      <c r="B13149" s="7" t="s">
        <v>1652</v>
      </c>
    </row>
    <row r="13150" spans="1:11" ht="12.75" customHeight="1" x14ac:dyDescent="0.25">
      <c r="A13150" s="13">
        <v>42501</v>
      </c>
      <c r="B13150" s="14">
        <v>12.38</v>
      </c>
      <c r="C13150" s="14">
        <v>0</v>
      </c>
      <c r="D13150" s="14">
        <v>31.66</v>
      </c>
      <c r="E13150" s="15">
        <v>44.04</v>
      </c>
      <c r="F13150" s="16">
        <f t="shared" ref="F13150:F13163" si="3440">PRODUCT(E13150*0.0743)</f>
        <v>3.2721720000000003</v>
      </c>
      <c r="H13150" s="17">
        <v>3.5000000000000001E-3</v>
      </c>
      <c r="I13150" s="18">
        <f t="shared" ref="I13150:I13163" si="3441">((F13150/2)+G13150)*(H13150)</f>
        <v>5.7263010000000005E-3</v>
      </c>
      <c r="J13150" s="19">
        <f t="shared" ref="J13150:J13163" si="3442">F13150+G13150+I13150</f>
        <v>3.2778983010000005</v>
      </c>
      <c r="K13150" s="6"/>
    </row>
    <row r="13151" spans="1:11" ht="12.75" customHeight="1" x14ac:dyDescent="0.25">
      <c r="A13151" s="13">
        <v>42527</v>
      </c>
      <c r="B13151" s="14">
        <v>47.41</v>
      </c>
      <c r="C13151" s="14">
        <v>0</v>
      </c>
      <c r="D13151" s="14">
        <v>0</v>
      </c>
      <c r="E13151" s="15">
        <v>47.41</v>
      </c>
      <c r="F13151" s="16">
        <f t="shared" si="3440"/>
        <v>3.5225629999999999</v>
      </c>
      <c r="G13151" s="20">
        <f t="shared" ref="G13151:G13163" si="3443">SUM(J13150)</f>
        <v>3.2778983010000005</v>
      </c>
      <c r="H13151" s="17">
        <v>3.7000000000000002E-3</v>
      </c>
      <c r="I13151" s="18">
        <f t="shared" si="3441"/>
        <v>1.8644965263700002E-2</v>
      </c>
      <c r="J13151" s="19">
        <f t="shared" si="3442"/>
        <v>6.8191062662637005</v>
      </c>
      <c r="K13151" s="6"/>
    </row>
    <row r="13152" spans="1:11" ht="12.75" customHeight="1" x14ac:dyDescent="0.25">
      <c r="A13152" s="13">
        <v>42559</v>
      </c>
      <c r="B13152" s="14">
        <v>46.89</v>
      </c>
      <c r="C13152" s="14">
        <v>0</v>
      </c>
      <c r="D13152" s="14">
        <v>0</v>
      </c>
      <c r="E13152" s="15">
        <v>46.89</v>
      </c>
      <c r="F13152" s="16">
        <f t="shared" si="3440"/>
        <v>3.4839270000000004</v>
      </c>
      <c r="G13152" s="20">
        <f t="shared" si="3443"/>
        <v>6.8191062662637005</v>
      </c>
      <c r="H13152" s="17">
        <v>4.0499999999999998E-3</v>
      </c>
      <c r="I13152" s="18">
        <f t="shared" si="3441"/>
        <v>3.467233255336799E-2</v>
      </c>
      <c r="J13152" s="19">
        <f t="shared" si="3442"/>
        <v>10.337705598817069</v>
      </c>
      <c r="K13152" s="6"/>
    </row>
    <row r="13153" spans="1:11" ht="12.75" customHeight="1" x14ac:dyDescent="0.25">
      <c r="A13153" s="13">
        <v>42590</v>
      </c>
      <c r="B13153" s="14">
        <v>53.19</v>
      </c>
      <c r="C13153" s="14">
        <v>0</v>
      </c>
      <c r="D13153" s="14">
        <v>0</v>
      </c>
      <c r="E13153" s="15">
        <v>53.19</v>
      </c>
      <c r="F13153" s="16">
        <f t="shared" si="3440"/>
        <v>3.9520170000000001</v>
      </c>
      <c r="G13153" s="20">
        <f t="shared" si="3443"/>
        <v>10.337705598817069</v>
      </c>
      <c r="H13153" s="17">
        <v>4.1999999999999997E-3</v>
      </c>
      <c r="I13153" s="18">
        <f t="shared" si="3441"/>
        <v>5.171759921503169E-2</v>
      </c>
      <c r="J13153" s="19">
        <f t="shared" si="3442"/>
        <v>14.3414401980321</v>
      </c>
      <c r="K13153" s="6"/>
    </row>
    <row r="13154" spans="1:11" ht="12.75" customHeight="1" x14ac:dyDescent="0.25">
      <c r="A13154" s="13">
        <v>42622</v>
      </c>
      <c r="B13154" s="14">
        <v>46.36</v>
      </c>
      <c r="C13154" s="14">
        <v>0</v>
      </c>
      <c r="D13154" s="14">
        <v>0</v>
      </c>
      <c r="E13154" s="15">
        <v>46.36</v>
      </c>
      <c r="F13154" s="16">
        <f t="shared" si="3440"/>
        <v>3.4445480000000002</v>
      </c>
      <c r="G13154" s="20">
        <f t="shared" si="3443"/>
        <v>14.3414401980321</v>
      </c>
      <c r="H13154" s="17">
        <v>4.45E-3</v>
      </c>
      <c r="I13154" s="18">
        <f t="shared" si="3441"/>
        <v>7.1483528181242831E-2</v>
      </c>
      <c r="J13154" s="19">
        <f t="shared" si="3442"/>
        <v>17.857471726213344</v>
      </c>
      <c r="K13154" s="6"/>
    </row>
    <row r="13155" spans="1:11" ht="12.75" customHeight="1" x14ac:dyDescent="0.25">
      <c r="A13155" s="13">
        <v>42654</v>
      </c>
      <c r="B13155" s="14">
        <v>40.590000000000003</v>
      </c>
      <c r="C13155" s="14">
        <v>0</v>
      </c>
      <c r="D13155" s="14">
        <v>0</v>
      </c>
      <c r="E13155" s="15">
        <v>40.590000000000003</v>
      </c>
      <c r="F13155" s="16">
        <f t="shared" si="3440"/>
        <v>3.0158370000000003</v>
      </c>
      <c r="G13155" s="20">
        <f t="shared" si="3443"/>
        <v>17.857471726213344</v>
      </c>
      <c r="H13155" s="17">
        <v>4.7999999999999996E-3</v>
      </c>
      <c r="I13155" s="18">
        <f t="shared" si="3441"/>
        <v>9.2953873085824035E-2</v>
      </c>
      <c r="J13155" s="21">
        <f t="shared" si="3442"/>
        <v>20.966262599299171</v>
      </c>
      <c r="K13155" s="6"/>
    </row>
    <row r="13156" spans="1:11" ht="12.75" customHeight="1" x14ac:dyDescent="0.25">
      <c r="A13156" s="13">
        <v>42682</v>
      </c>
      <c r="B13156" s="14">
        <v>44.26</v>
      </c>
      <c r="C13156" s="14">
        <v>0</v>
      </c>
      <c r="D13156" s="14">
        <v>0</v>
      </c>
      <c r="E13156" s="15">
        <v>44.26</v>
      </c>
      <c r="F13156" s="16">
        <f t="shared" si="3440"/>
        <v>3.2885180000000003</v>
      </c>
      <c r="G13156" s="20">
        <f t="shared" si="3443"/>
        <v>20.966262599299171</v>
      </c>
      <c r="H13156" s="17">
        <v>4.7999999999999996E-3</v>
      </c>
      <c r="I13156" s="18">
        <f t="shared" si="3441"/>
        <v>0.10853050367663601</v>
      </c>
      <c r="J13156" s="21">
        <f t="shared" si="3442"/>
        <v>24.363311102975807</v>
      </c>
      <c r="K13156" s="6"/>
    </row>
    <row r="13157" spans="1:11" ht="12.75" customHeight="1" x14ac:dyDescent="0.25">
      <c r="A13157" s="13">
        <v>42711</v>
      </c>
      <c r="B13157" s="14">
        <v>49.51</v>
      </c>
      <c r="C13157" s="14">
        <v>0</v>
      </c>
      <c r="D13157" s="14">
        <v>0</v>
      </c>
      <c r="E13157" s="15">
        <v>49.51</v>
      </c>
      <c r="F13157" s="16">
        <f t="shared" si="3440"/>
        <v>3.6785930000000002</v>
      </c>
      <c r="G13157" s="20">
        <f t="shared" si="3443"/>
        <v>24.363311102975807</v>
      </c>
      <c r="H13157" s="17">
        <v>6.0000000000000001E-3</v>
      </c>
      <c r="I13157" s="18">
        <f t="shared" si="3441"/>
        <v>0.15721564561785484</v>
      </c>
      <c r="J13157" s="21">
        <f t="shared" si="3442"/>
        <v>28.19911974859366</v>
      </c>
      <c r="K13157" s="6"/>
    </row>
    <row r="13158" spans="1:11" ht="12.75" customHeight="1" x14ac:dyDescent="0.25">
      <c r="A13158" s="13">
        <v>42746</v>
      </c>
      <c r="B13158" s="14">
        <v>47.29</v>
      </c>
      <c r="C13158" s="14">
        <v>0</v>
      </c>
      <c r="D13158" s="14">
        <v>0</v>
      </c>
      <c r="E13158" s="15">
        <v>47.29</v>
      </c>
      <c r="F13158" s="16">
        <f t="shared" si="3440"/>
        <v>3.5136470000000002</v>
      </c>
      <c r="G13158" s="20">
        <f t="shared" si="3443"/>
        <v>28.19911974859366</v>
      </c>
      <c r="H13158" s="17">
        <v>7.3000000000000001E-3</v>
      </c>
      <c r="I13158" s="18">
        <f t="shared" si="3441"/>
        <v>0.21867838571473372</v>
      </c>
      <c r="J13158" s="21">
        <f t="shared" si="3442"/>
        <v>31.931445134308394</v>
      </c>
      <c r="K13158" s="6"/>
    </row>
    <row r="13159" spans="1:11" ht="12.75" customHeight="1" x14ac:dyDescent="0.25">
      <c r="A13159" s="13">
        <v>42773</v>
      </c>
      <c r="B13159" s="14">
        <v>43.93</v>
      </c>
      <c r="C13159" s="14">
        <v>0</v>
      </c>
      <c r="D13159" s="14">
        <v>0</v>
      </c>
      <c r="E13159" s="15">
        <v>43.93</v>
      </c>
      <c r="F13159" s="16">
        <f t="shared" si="3440"/>
        <v>3.2639990000000001</v>
      </c>
      <c r="G13159" s="20">
        <f t="shared" si="3443"/>
        <v>31.931445134308394</v>
      </c>
      <c r="H13159" s="17">
        <v>6.8999999999999999E-3</v>
      </c>
      <c r="I13159" s="18">
        <f t="shared" si="3441"/>
        <v>0.23158776797672792</v>
      </c>
      <c r="J13159" s="21">
        <f t="shared" si="3442"/>
        <v>35.427031902285123</v>
      </c>
      <c r="K13159" s="6"/>
    </row>
    <row r="13160" spans="1:11" ht="12.75" customHeight="1" x14ac:dyDescent="0.25">
      <c r="A13160" s="13">
        <v>42801</v>
      </c>
      <c r="B13160" s="14">
        <v>46.2</v>
      </c>
      <c r="C13160" s="14">
        <v>0</v>
      </c>
      <c r="D13160" s="14">
        <v>0</v>
      </c>
      <c r="E13160" s="15">
        <v>46.2</v>
      </c>
      <c r="F13160" s="16">
        <f t="shared" si="3440"/>
        <v>3.4326600000000003</v>
      </c>
      <c r="G13160" s="20">
        <f t="shared" si="3443"/>
        <v>35.427031902285123</v>
      </c>
      <c r="H13160" s="17">
        <v>7.9000000000000008E-3</v>
      </c>
      <c r="I13160" s="18">
        <f t="shared" si="3441"/>
        <v>0.29343255902805249</v>
      </c>
      <c r="J13160" s="21">
        <f t="shared" si="3442"/>
        <v>39.153124461313176</v>
      </c>
      <c r="K13160" s="6"/>
    </row>
    <row r="13161" spans="1:11" ht="12.75" customHeight="1" x14ac:dyDescent="0.25">
      <c r="A13161" s="13">
        <v>42835</v>
      </c>
      <c r="B13161" s="14">
        <v>51.84</v>
      </c>
      <c r="C13161" s="14">
        <v>0</v>
      </c>
      <c r="D13161" s="14">
        <v>0</v>
      </c>
      <c r="E13161" s="15">
        <v>51.84</v>
      </c>
      <c r="F13161" s="16">
        <f t="shared" si="3440"/>
        <v>3.8517120000000005</v>
      </c>
      <c r="G13161" s="20">
        <f t="shared" si="3443"/>
        <v>39.153124461313176</v>
      </c>
      <c r="H13161" s="17">
        <v>8.9999999999999993E-3</v>
      </c>
      <c r="I13161" s="18">
        <f t="shared" si="3441"/>
        <v>0.36971082415181861</v>
      </c>
      <c r="J13161" s="21">
        <f t="shared" si="3442"/>
        <v>43.374547285464992</v>
      </c>
      <c r="K13161" s="6"/>
    </row>
    <row r="13162" spans="1:11" ht="12.75" customHeight="1" x14ac:dyDescent="0.25">
      <c r="A13162" s="13">
        <v>42866</v>
      </c>
      <c r="B13162" s="14">
        <v>47.31</v>
      </c>
      <c r="C13162" s="14">
        <v>0</v>
      </c>
      <c r="D13162" s="14">
        <v>0</v>
      </c>
      <c r="E13162" s="15"/>
      <c r="F13162" s="16">
        <f t="shared" si="3440"/>
        <v>0</v>
      </c>
      <c r="G13162" s="20">
        <f t="shared" si="3443"/>
        <v>43.374547285464992</v>
      </c>
      <c r="H13162" s="17">
        <v>9.0500000000000008E-3</v>
      </c>
      <c r="I13162" s="18">
        <f t="shared" si="3441"/>
        <v>0.39253965293345822</v>
      </c>
      <c r="J13162" s="21">
        <f t="shared" si="3442"/>
        <v>43.76708693839845</v>
      </c>
      <c r="K13162" s="6"/>
    </row>
    <row r="13163" spans="1:11" ht="12.75" customHeight="1" x14ac:dyDescent="0.25">
      <c r="A13163" s="13">
        <v>42896</v>
      </c>
      <c r="B13163" s="14">
        <v>46.01</v>
      </c>
      <c r="C13163" s="14">
        <v>0</v>
      </c>
      <c r="D13163" s="14">
        <v>0</v>
      </c>
      <c r="E13163" s="15"/>
      <c r="F13163" s="16">
        <f t="shared" si="3440"/>
        <v>0</v>
      </c>
      <c r="G13163" s="20">
        <f t="shared" si="3443"/>
        <v>43.76708693839845</v>
      </c>
      <c r="H13163" s="17">
        <v>1.0149999999999999E-2</v>
      </c>
      <c r="I13163" s="18">
        <f t="shared" si="3441"/>
        <v>0.44423593242474424</v>
      </c>
      <c r="J13163" s="27">
        <f t="shared" si="3442"/>
        <v>44.211322870823196</v>
      </c>
      <c r="K13163" s="6"/>
    </row>
    <row r="13164" spans="1:11" ht="12.75" customHeight="1" x14ac:dyDescent="0.25">
      <c r="A13164" s="13"/>
      <c r="B13164" s="14"/>
      <c r="C13164" s="14"/>
      <c r="D13164" s="14"/>
      <c r="E13164" s="15"/>
      <c r="F13164" s="16">
        <f>SUM(F13150:F13163)</f>
        <v>41.720192999999995</v>
      </c>
      <c r="I13164" s="8">
        <f>SUM(I13150:I13163)</f>
        <v>2.4911298708231921</v>
      </c>
      <c r="K13164" s="6">
        <f>SUM(F13164:I13164)</f>
        <v>44.211322870823189</v>
      </c>
    </row>
    <row r="13165" spans="1:11" ht="12.75" customHeight="1" x14ac:dyDescent="0.25">
      <c r="A13165" s="7" t="s">
        <v>1653</v>
      </c>
      <c r="B13165" s="7" t="s">
        <v>1654</v>
      </c>
    </row>
    <row r="13166" spans="1:11" ht="12.75" customHeight="1" x14ac:dyDescent="0.25">
      <c r="A13166" s="13">
        <v>42654</v>
      </c>
      <c r="B13166" s="14">
        <v>37.44</v>
      </c>
      <c r="C13166" s="14">
        <v>0</v>
      </c>
      <c r="D13166" s="14">
        <v>0</v>
      </c>
      <c r="E13166" s="15">
        <v>37.44</v>
      </c>
      <c r="F13166" s="16">
        <f t="shared" ref="F13166:F13174" si="3444">PRODUCT(E13166*0.0743)</f>
        <v>2.7817919999999998</v>
      </c>
      <c r="H13166" s="17">
        <v>4.7999999999999996E-3</v>
      </c>
      <c r="I13166" s="18">
        <f t="shared" ref="I13166:I13174" si="3445">((F13166/2)+G13166)*(H13166)</f>
        <v>6.676300799999999E-3</v>
      </c>
      <c r="J13166" s="19">
        <f t="shared" ref="J13166:J13174" si="3446">F13166+G13166+I13166</f>
        <v>2.7884683008</v>
      </c>
    </row>
    <row r="13167" spans="1:11" ht="12.75" customHeight="1" x14ac:dyDescent="0.25">
      <c r="A13167" s="13">
        <v>42682</v>
      </c>
      <c r="B13167" s="14">
        <v>38.49</v>
      </c>
      <c r="C13167" s="14">
        <v>0</v>
      </c>
      <c r="D13167" s="14">
        <v>0</v>
      </c>
      <c r="E13167" s="15">
        <v>38.49</v>
      </c>
      <c r="F13167" s="16">
        <f t="shared" si="3444"/>
        <v>2.8598070000000004</v>
      </c>
      <c r="G13167" s="20">
        <f t="shared" ref="G13167:G13174" si="3447">SUM(J13166)</f>
        <v>2.7884683008</v>
      </c>
      <c r="H13167" s="17">
        <v>4.7999999999999996E-3</v>
      </c>
      <c r="I13167" s="18">
        <f t="shared" si="3445"/>
        <v>2.0248184643839998E-2</v>
      </c>
      <c r="J13167" s="19">
        <f t="shared" si="3446"/>
        <v>5.6685234854438402</v>
      </c>
    </row>
    <row r="13168" spans="1:11" ht="12.75" customHeight="1" x14ac:dyDescent="0.25">
      <c r="A13168" s="13">
        <v>42711</v>
      </c>
      <c r="B13168" s="14">
        <v>37.96</v>
      </c>
      <c r="C13168" s="14">
        <v>0</v>
      </c>
      <c r="D13168" s="14">
        <v>0</v>
      </c>
      <c r="E13168" s="15">
        <v>37.96</v>
      </c>
      <c r="F13168" s="16">
        <f t="shared" si="3444"/>
        <v>2.8204280000000002</v>
      </c>
      <c r="G13168" s="20">
        <f t="shared" si="3447"/>
        <v>5.6685234854438402</v>
      </c>
      <c r="H13168" s="17">
        <v>6.0000000000000001E-3</v>
      </c>
      <c r="I13168" s="18">
        <f t="shared" si="3445"/>
        <v>4.2472424912663044E-2</v>
      </c>
      <c r="J13168" s="19">
        <f t="shared" si="3446"/>
        <v>8.5314239103565033</v>
      </c>
    </row>
    <row r="13169" spans="1:11" ht="12.75" customHeight="1" x14ac:dyDescent="0.25">
      <c r="A13169" s="13">
        <v>42746</v>
      </c>
      <c r="B13169" s="14">
        <v>43.02</v>
      </c>
      <c r="C13169" s="14">
        <v>0</v>
      </c>
      <c r="D13169" s="14">
        <v>0</v>
      </c>
      <c r="E13169" s="15">
        <v>43.02</v>
      </c>
      <c r="F13169" s="16">
        <f t="shared" si="3444"/>
        <v>3.1963860000000004</v>
      </c>
      <c r="G13169" s="20">
        <f t="shared" si="3447"/>
        <v>8.5314239103565033</v>
      </c>
      <c r="H13169" s="17">
        <v>7.3000000000000001E-3</v>
      </c>
      <c r="I13169" s="18">
        <f t="shared" si="3445"/>
        <v>7.3946203445602474E-2</v>
      </c>
      <c r="J13169" s="19">
        <f t="shared" si="3446"/>
        <v>11.801756113802107</v>
      </c>
    </row>
    <row r="13170" spans="1:11" ht="12.75" customHeight="1" x14ac:dyDescent="0.25">
      <c r="A13170" s="13">
        <v>42773</v>
      </c>
      <c r="B13170" s="14">
        <v>46.45</v>
      </c>
      <c r="C13170" s="14">
        <v>0</v>
      </c>
      <c r="D13170" s="14">
        <v>0</v>
      </c>
      <c r="E13170" s="15">
        <v>46.45</v>
      </c>
      <c r="F13170" s="16">
        <f t="shared" si="3444"/>
        <v>3.4512350000000005</v>
      </c>
      <c r="G13170" s="20">
        <f t="shared" si="3447"/>
        <v>11.801756113802107</v>
      </c>
      <c r="H13170" s="17">
        <v>6.8999999999999999E-3</v>
      </c>
      <c r="I13170" s="18">
        <f t="shared" si="3445"/>
        <v>9.3338877935234529E-2</v>
      </c>
      <c r="J13170" s="19">
        <f t="shared" si="3446"/>
        <v>15.346329991737342</v>
      </c>
    </row>
    <row r="13171" spans="1:11" ht="12.75" customHeight="1" x14ac:dyDescent="0.25">
      <c r="A13171" s="13">
        <v>42801</v>
      </c>
      <c r="B13171" s="14">
        <v>47.91</v>
      </c>
      <c r="C13171" s="14">
        <v>0</v>
      </c>
      <c r="D13171" s="14">
        <v>0</v>
      </c>
      <c r="E13171" s="15">
        <v>47.91</v>
      </c>
      <c r="F13171" s="16">
        <f t="shared" si="3444"/>
        <v>3.5597129999999999</v>
      </c>
      <c r="G13171" s="20">
        <f t="shared" si="3447"/>
        <v>15.346329991737342</v>
      </c>
      <c r="H13171" s="17">
        <v>7.9000000000000008E-3</v>
      </c>
      <c r="I13171" s="18">
        <f t="shared" si="3445"/>
        <v>0.13529687328472503</v>
      </c>
      <c r="J13171" s="19">
        <f t="shared" si="3446"/>
        <v>19.041339865022067</v>
      </c>
    </row>
    <row r="13172" spans="1:11" ht="12.75" customHeight="1" x14ac:dyDescent="0.25">
      <c r="A13172" s="13">
        <v>42835</v>
      </c>
      <c r="B13172" s="14">
        <v>66.84</v>
      </c>
      <c r="C13172" s="14">
        <v>0</v>
      </c>
      <c r="D13172" s="14">
        <v>0</v>
      </c>
      <c r="E13172" s="15">
        <v>66.84</v>
      </c>
      <c r="F13172" s="16">
        <f t="shared" si="3444"/>
        <v>4.9662120000000005</v>
      </c>
      <c r="G13172" s="20">
        <f t="shared" si="3447"/>
        <v>19.041339865022067</v>
      </c>
      <c r="H13172" s="17">
        <v>8.9999999999999993E-3</v>
      </c>
      <c r="I13172" s="18">
        <f t="shared" si="3445"/>
        <v>0.19372001278519857</v>
      </c>
      <c r="J13172" s="19">
        <f t="shared" si="3446"/>
        <v>24.201271877807265</v>
      </c>
    </row>
    <row r="13173" spans="1:11" ht="12.75" customHeight="1" x14ac:dyDescent="0.25">
      <c r="A13173" s="13">
        <v>42866</v>
      </c>
      <c r="B13173" s="14">
        <v>56.81</v>
      </c>
      <c r="C13173" s="14">
        <v>0</v>
      </c>
      <c r="D13173" s="14">
        <v>0</v>
      </c>
      <c r="E13173" s="15"/>
      <c r="F13173" s="16">
        <f t="shared" si="3444"/>
        <v>0</v>
      </c>
      <c r="G13173" s="20">
        <f t="shared" si="3447"/>
        <v>24.201271877807265</v>
      </c>
      <c r="H13173" s="17">
        <v>9.0500000000000008E-3</v>
      </c>
      <c r="I13173" s="18">
        <f t="shared" si="3445"/>
        <v>0.21902151049415577</v>
      </c>
      <c r="J13173" s="19">
        <f t="shared" si="3446"/>
        <v>24.42029338830142</v>
      </c>
    </row>
    <row r="13174" spans="1:11" ht="12.75" customHeight="1" x14ac:dyDescent="0.25">
      <c r="A13174" s="13">
        <v>42896</v>
      </c>
      <c r="B13174" s="14">
        <v>50.9</v>
      </c>
      <c r="C13174" s="14">
        <v>0</v>
      </c>
      <c r="D13174" s="14">
        <v>0</v>
      </c>
      <c r="E13174" s="15"/>
      <c r="F13174" s="16">
        <f t="shared" si="3444"/>
        <v>0</v>
      </c>
      <c r="G13174" s="20">
        <f t="shared" si="3447"/>
        <v>24.42029338830142</v>
      </c>
      <c r="H13174" s="17">
        <v>1.0149999999999999E-2</v>
      </c>
      <c r="I13174" s="18">
        <f t="shared" si="3445"/>
        <v>0.24786597789125939</v>
      </c>
      <c r="J13174" s="19">
        <f t="shared" si="3446"/>
        <v>24.668159366192679</v>
      </c>
    </row>
    <row r="13175" spans="1:11" ht="12.75" customHeight="1" x14ac:dyDescent="0.25">
      <c r="A13175" s="13"/>
      <c r="B13175" s="14"/>
      <c r="C13175" s="14"/>
      <c r="D13175" s="14"/>
      <c r="E13175" s="15"/>
      <c r="F13175" s="16">
        <f>SUM(F13166:F13174)</f>
        <v>23.635573000000001</v>
      </c>
      <c r="I13175" s="8">
        <f>SUM(I13166:I13174)</f>
        <v>1.0325863661926789</v>
      </c>
      <c r="K13175" s="9">
        <f>SUM(F13175:J13175)</f>
        <v>24.668159366192679</v>
      </c>
    </row>
    <row r="13176" spans="1:11" ht="12.75" customHeight="1" x14ac:dyDescent="0.25">
      <c r="A13176" s="7" t="s">
        <v>1655</v>
      </c>
      <c r="B13176" s="7" t="s">
        <v>1656</v>
      </c>
    </row>
    <row r="13177" spans="1:11" ht="12.75" customHeight="1" x14ac:dyDescent="0.25">
      <c r="A13177" s="13">
        <v>42501</v>
      </c>
      <c r="B13177" s="14">
        <v>0.77</v>
      </c>
      <c r="C13177" s="14">
        <v>0</v>
      </c>
      <c r="D13177" s="14">
        <v>31.66</v>
      </c>
      <c r="E13177" s="15">
        <v>32.43</v>
      </c>
      <c r="F13177" s="16">
        <f t="shared" ref="F13177:F13190" si="3448">PRODUCT(E13177*0.0743)</f>
        <v>2.4095490000000002</v>
      </c>
      <c r="H13177" s="17">
        <v>3.5000000000000001E-3</v>
      </c>
      <c r="I13177" s="18">
        <f t="shared" ref="I13177:I13190" si="3449">((F13177/2)+G13177)*(H13177)</f>
        <v>4.2167107500000007E-3</v>
      </c>
      <c r="J13177" s="19">
        <f t="shared" ref="J13177:J13190" si="3450">F13177+G13177+I13177</f>
        <v>2.4137657107500003</v>
      </c>
      <c r="K13177" s="6"/>
    </row>
    <row r="13178" spans="1:11" ht="12.75" customHeight="1" x14ac:dyDescent="0.25">
      <c r="A13178" s="13">
        <v>42527</v>
      </c>
      <c r="B13178" s="14">
        <v>34.29</v>
      </c>
      <c r="C13178" s="14">
        <v>0</v>
      </c>
      <c r="D13178" s="14">
        <v>0</v>
      </c>
      <c r="E13178" s="15">
        <v>34.29</v>
      </c>
      <c r="F13178" s="16">
        <f t="shared" si="3448"/>
        <v>2.5477470000000002</v>
      </c>
      <c r="G13178" s="20">
        <f t="shared" ref="G13178:G13190" si="3451">SUM(J13177)</f>
        <v>2.4137657107500003</v>
      </c>
      <c r="H13178" s="17">
        <v>3.7000000000000002E-3</v>
      </c>
      <c r="I13178" s="18">
        <f t="shared" si="3449"/>
        <v>1.3644265079775002E-2</v>
      </c>
      <c r="J13178" s="19">
        <f t="shared" si="3450"/>
        <v>4.9751569758297753</v>
      </c>
      <c r="K13178" s="6"/>
    </row>
    <row r="13179" spans="1:11" ht="12.75" customHeight="1" x14ac:dyDescent="0.25">
      <c r="A13179" s="13">
        <v>42559</v>
      </c>
      <c r="B13179" s="14">
        <v>31.66</v>
      </c>
      <c r="C13179" s="14">
        <v>0</v>
      </c>
      <c r="D13179" s="14">
        <v>0</v>
      </c>
      <c r="E13179" s="15">
        <v>31.66</v>
      </c>
      <c r="F13179" s="16">
        <f t="shared" si="3448"/>
        <v>2.352338</v>
      </c>
      <c r="G13179" s="20">
        <f t="shared" si="3451"/>
        <v>4.9751569758297753</v>
      </c>
      <c r="H13179" s="17">
        <v>4.0499999999999998E-3</v>
      </c>
      <c r="I13179" s="18">
        <f t="shared" si="3449"/>
        <v>2.4912870202110589E-2</v>
      </c>
      <c r="J13179" s="19">
        <f t="shared" si="3450"/>
        <v>7.3524078460318867</v>
      </c>
      <c r="K13179" s="6"/>
    </row>
    <row r="13180" spans="1:11" ht="12.75" customHeight="1" x14ac:dyDescent="0.25">
      <c r="A13180" s="13">
        <v>42590</v>
      </c>
      <c r="B13180" s="14">
        <v>31.66</v>
      </c>
      <c r="C13180" s="14">
        <v>0</v>
      </c>
      <c r="D13180" s="14">
        <v>0</v>
      </c>
      <c r="E13180" s="15">
        <v>31.66</v>
      </c>
      <c r="F13180" s="16">
        <f t="shared" si="3448"/>
        <v>2.352338</v>
      </c>
      <c r="G13180" s="20">
        <f t="shared" si="3451"/>
        <v>7.3524078460318867</v>
      </c>
      <c r="H13180" s="17">
        <v>4.1999999999999997E-3</v>
      </c>
      <c r="I13180" s="18">
        <f t="shared" si="3449"/>
        <v>3.5820022753333923E-2</v>
      </c>
      <c r="J13180" s="19">
        <f t="shared" si="3450"/>
        <v>9.7405658687852217</v>
      </c>
      <c r="K13180" s="6"/>
    </row>
    <row r="13181" spans="1:11" ht="12.75" customHeight="1" x14ac:dyDescent="0.25">
      <c r="A13181" s="13">
        <v>42622</v>
      </c>
      <c r="B13181" s="14">
        <v>31.66</v>
      </c>
      <c r="C13181" s="14">
        <v>0</v>
      </c>
      <c r="D13181" s="14">
        <v>0</v>
      </c>
      <c r="E13181" s="15">
        <v>31.66</v>
      </c>
      <c r="F13181" s="16">
        <f t="shared" si="3448"/>
        <v>2.352338</v>
      </c>
      <c r="G13181" s="20">
        <f t="shared" si="3451"/>
        <v>9.7405658687852217</v>
      </c>
      <c r="H13181" s="17">
        <v>4.45E-3</v>
      </c>
      <c r="I13181" s="18">
        <f t="shared" si="3449"/>
        <v>4.8579470166094235E-2</v>
      </c>
      <c r="J13181" s="19">
        <f t="shared" si="3450"/>
        <v>12.141483338951316</v>
      </c>
      <c r="K13181" s="6"/>
    </row>
    <row r="13182" spans="1:11" ht="12.75" customHeight="1" x14ac:dyDescent="0.25">
      <c r="A13182" s="13">
        <v>42654</v>
      </c>
      <c r="B13182" s="14">
        <v>33.24</v>
      </c>
      <c r="C13182" s="14">
        <v>0</v>
      </c>
      <c r="D13182" s="14">
        <v>0</v>
      </c>
      <c r="E13182" s="15">
        <v>33.24</v>
      </c>
      <c r="F13182" s="16">
        <f t="shared" si="3448"/>
        <v>2.4697320000000005</v>
      </c>
      <c r="G13182" s="20">
        <f t="shared" si="3451"/>
        <v>12.141483338951316</v>
      </c>
      <c r="H13182" s="17">
        <v>4.7999999999999996E-3</v>
      </c>
      <c r="I13182" s="18">
        <f t="shared" si="3449"/>
        <v>6.4206476826966313E-2</v>
      </c>
      <c r="J13182" s="21">
        <f t="shared" si="3450"/>
        <v>14.675421815778282</v>
      </c>
      <c r="K13182" s="6"/>
    </row>
    <row r="13183" spans="1:11" ht="12.75" customHeight="1" x14ac:dyDescent="0.25">
      <c r="A13183" s="13">
        <v>42682</v>
      </c>
      <c r="B13183" s="14">
        <v>31.66</v>
      </c>
      <c r="C13183" s="14">
        <v>0</v>
      </c>
      <c r="D13183" s="14">
        <v>0</v>
      </c>
      <c r="E13183" s="15">
        <v>31.66</v>
      </c>
      <c r="F13183" s="16">
        <f t="shared" si="3448"/>
        <v>2.352338</v>
      </c>
      <c r="G13183" s="20">
        <f t="shared" si="3451"/>
        <v>14.675421815778282</v>
      </c>
      <c r="H13183" s="17">
        <v>4.7999999999999996E-3</v>
      </c>
      <c r="I13183" s="18">
        <f t="shared" si="3449"/>
        <v>7.6087635915735752E-2</v>
      </c>
      <c r="J13183" s="21">
        <f t="shared" si="3450"/>
        <v>17.103847451694019</v>
      </c>
      <c r="K13183" s="6"/>
    </row>
    <row r="13184" spans="1:11" ht="12.75" customHeight="1" x14ac:dyDescent="0.25">
      <c r="A13184" s="13">
        <v>42711</v>
      </c>
      <c r="B13184" s="14">
        <v>31.66</v>
      </c>
      <c r="C13184" s="14">
        <v>0</v>
      </c>
      <c r="D13184" s="14">
        <v>0</v>
      </c>
      <c r="E13184" s="15">
        <v>31.66</v>
      </c>
      <c r="F13184" s="16">
        <f t="shared" si="3448"/>
        <v>2.352338</v>
      </c>
      <c r="G13184" s="20">
        <f t="shared" si="3451"/>
        <v>17.103847451694019</v>
      </c>
      <c r="H13184" s="17">
        <v>6.0000000000000001E-3</v>
      </c>
      <c r="I13184" s="18">
        <f t="shared" si="3449"/>
        <v>0.10968009871016413</v>
      </c>
      <c r="J13184" s="21">
        <f t="shared" si="3450"/>
        <v>19.565865550404183</v>
      </c>
      <c r="K13184" s="6"/>
    </row>
    <row r="13185" spans="1:11" ht="12.75" customHeight="1" x14ac:dyDescent="0.25">
      <c r="A13185" s="13">
        <v>42746</v>
      </c>
      <c r="B13185" s="14">
        <v>32.090000000000003</v>
      </c>
      <c r="C13185" s="14">
        <v>0</v>
      </c>
      <c r="D13185" s="14">
        <v>0</v>
      </c>
      <c r="E13185" s="15">
        <v>32.090000000000003</v>
      </c>
      <c r="F13185" s="16">
        <f t="shared" si="3448"/>
        <v>2.3842870000000005</v>
      </c>
      <c r="G13185" s="20">
        <f t="shared" si="3451"/>
        <v>19.565865550404183</v>
      </c>
      <c r="H13185" s="17">
        <v>7.3000000000000001E-3</v>
      </c>
      <c r="I13185" s="18">
        <f t="shared" si="3449"/>
        <v>0.15153346606795054</v>
      </c>
      <c r="J13185" s="21">
        <f t="shared" si="3450"/>
        <v>22.101686016472133</v>
      </c>
      <c r="K13185" s="6"/>
    </row>
    <row r="13186" spans="1:11" ht="12.75" customHeight="1" x14ac:dyDescent="0.25">
      <c r="A13186" s="13">
        <v>42773</v>
      </c>
      <c r="B13186" s="14">
        <v>31.66</v>
      </c>
      <c r="C13186" s="14">
        <v>0</v>
      </c>
      <c r="D13186" s="14">
        <v>0</v>
      </c>
      <c r="E13186" s="15">
        <v>31.66</v>
      </c>
      <c r="F13186" s="16">
        <f t="shared" si="3448"/>
        <v>2.352338</v>
      </c>
      <c r="G13186" s="20">
        <f t="shared" si="3451"/>
        <v>22.101686016472133</v>
      </c>
      <c r="H13186" s="17">
        <v>6.8999999999999999E-3</v>
      </c>
      <c r="I13186" s="18">
        <f t="shared" si="3449"/>
        <v>0.16061719961365772</v>
      </c>
      <c r="J13186" s="21">
        <f t="shared" si="3450"/>
        <v>24.61464121608579</v>
      </c>
      <c r="K13186" s="6"/>
    </row>
    <row r="13187" spans="1:11" ht="12.75" customHeight="1" x14ac:dyDescent="0.25">
      <c r="A13187" s="13">
        <v>42801</v>
      </c>
      <c r="B13187" s="14">
        <v>31.66</v>
      </c>
      <c r="C13187" s="14">
        <v>0</v>
      </c>
      <c r="D13187" s="14">
        <v>0</v>
      </c>
      <c r="E13187" s="15">
        <v>31.66</v>
      </c>
      <c r="F13187" s="16">
        <f t="shared" si="3448"/>
        <v>2.352338</v>
      </c>
      <c r="G13187" s="20">
        <f t="shared" si="3451"/>
        <v>24.61464121608579</v>
      </c>
      <c r="H13187" s="17">
        <v>7.9000000000000008E-3</v>
      </c>
      <c r="I13187" s="18">
        <f t="shared" si="3449"/>
        <v>0.20374740070707778</v>
      </c>
      <c r="J13187" s="21">
        <f t="shared" si="3450"/>
        <v>27.170726616792866</v>
      </c>
      <c r="K13187" s="6"/>
    </row>
    <row r="13188" spans="1:11" ht="12.75" customHeight="1" x14ac:dyDescent="0.25">
      <c r="A13188" s="13">
        <v>42835</v>
      </c>
      <c r="B13188" s="14">
        <v>31.86</v>
      </c>
      <c r="C13188" s="14">
        <v>0</v>
      </c>
      <c r="D13188" s="14">
        <v>0</v>
      </c>
      <c r="E13188" s="15">
        <v>31.86</v>
      </c>
      <c r="F13188" s="16">
        <f t="shared" si="3448"/>
        <v>2.3671980000000001</v>
      </c>
      <c r="G13188" s="20">
        <f t="shared" si="3451"/>
        <v>27.170726616792866</v>
      </c>
      <c r="H13188" s="17">
        <v>8.9999999999999993E-3</v>
      </c>
      <c r="I13188" s="18">
        <f t="shared" si="3449"/>
        <v>0.25518893055113578</v>
      </c>
      <c r="J13188" s="21">
        <f t="shared" si="3450"/>
        <v>29.793113547343999</v>
      </c>
      <c r="K13188" s="6"/>
    </row>
    <row r="13189" spans="1:11" ht="12.75" customHeight="1" x14ac:dyDescent="0.25">
      <c r="A13189" s="13">
        <v>42866</v>
      </c>
      <c r="B13189" s="14">
        <v>31.86</v>
      </c>
      <c r="C13189" s="14">
        <v>0</v>
      </c>
      <c r="D13189" s="14">
        <v>0</v>
      </c>
      <c r="E13189" s="15"/>
      <c r="F13189" s="16">
        <f t="shared" si="3448"/>
        <v>0</v>
      </c>
      <c r="G13189" s="20">
        <f t="shared" si="3451"/>
        <v>29.793113547343999</v>
      </c>
      <c r="H13189" s="17">
        <v>9.0500000000000008E-3</v>
      </c>
      <c r="I13189" s="18">
        <f t="shared" si="3449"/>
        <v>0.26962767760346323</v>
      </c>
      <c r="J13189" s="21">
        <f t="shared" si="3450"/>
        <v>30.062741224947462</v>
      </c>
      <c r="K13189" s="6"/>
    </row>
    <row r="13190" spans="1:11" ht="12.75" customHeight="1" x14ac:dyDescent="0.25">
      <c r="A13190" s="13">
        <v>42896</v>
      </c>
      <c r="B13190" s="14">
        <v>31.86</v>
      </c>
      <c r="C13190" s="14">
        <v>0</v>
      </c>
      <c r="D13190" s="14">
        <v>0</v>
      </c>
      <c r="E13190" s="15"/>
      <c r="F13190" s="16">
        <f t="shared" si="3448"/>
        <v>0</v>
      </c>
      <c r="G13190" s="20">
        <f t="shared" si="3451"/>
        <v>30.062741224947462</v>
      </c>
      <c r="H13190" s="17">
        <v>1.0149999999999999E-2</v>
      </c>
      <c r="I13190" s="18">
        <f t="shared" si="3449"/>
        <v>0.30513682343321674</v>
      </c>
      <c r="J13190" s="27">
        <f t="shared" si="3450"/>
        <v>30.367878048380678</v>
      </c>
      <c r="K13190" s="6"/>
    </row>
    <row r="13191" spans="1:11" ht="12.75" customHeight="1" x14ac:dyDescent="0.25">
      <c r="A13191" s="13"/>
      <c r="B13191" s="14"/>
      <c r="C13191" s="14"/>
      <c r="D13191" s="14"/>
      <c r="E13191" s="15"/>
      <c r="F13191" s="16">
        <f>SUM(F13177:F13190)</f>
        <v>28.644879000000003</v>
      </c>
      <c r="I13191" s="8">
        <f>SUM(I13177:I13190)</f>
        <v>1.7229990483806816</v>
      </c>
      <c r="K13191" s="6">
        <f>SUM(F13191:I13191)</f>
        <v>30.367878048380685</v>
      </c>
    </row>
    <row r="13192" spans="1:11" ht="12.75" customHeight="1" x14ac:dyDescent="0.25">
      <c r="A13192" s="7" t="s">
        <v>1657</v>
      </c>
      <c r="B13192" s="7" t="s">
        <v>1638</v>
      </c>
    </row>
    <row r="13193" spans="1:11" ht="12.75" customHeight="1" x14ac:dyDescent="0.25">
      <c r="A13193" s="13">
        <v>42501</v>
      </c>
      <c r="B13193" s="14">
        <v>13.55</v>
      </c>
      <c r="C13193" s="14">
        <v>0</v>
      </c>
      <c r="D13193" s="14">
        <v>31.66</v>
      </c>
      <c r="E13193" s="15">
        <v>45.21</v>
      </c>
      <c r="F13193" s="16">
        <f t="shared" ref="F13193:F13206" si="3452">PRODUCT(E13193*0.0743)</f>
        <v>3.3591030000000002</v>
      </c>
      <c r="H13193" s="17">
        <v>3.5000000000000001E-3</v>
      </c>
      <c r="I13193" s="18">
        <f t="shared" ref="I13193:I13206" si="3453">((F13193/2)+G13193)*(H13193)</f>
        <v>5.8784302500000003E-3</v>
      </c>
      <c r="J13193" s="19">
        <f t="shared" ref="J13193:J13206" si="3454">F13193+G13193+I13193</f>
        <v>3.3649814302500003</v>
      </c>
      <c r="K13193" s="6"/>
    </row>
    <row r="13194" spans="1:11" ht="12.75" customHeight="1" x14ac:dyDescent="0.25">
      <c r="A13194" s="13">
        <v>42527</v>
      </c>
      <c r="B13194" s="14">
        <v>54.24</v>
      </c>
      <c r="C13194" s="14">
        <v>0</v>
      </c>
      <c r="D13194" s="14">
        <v>0</v>
      </c>
      <c r="E13194" s="15">
        <v>54.24</v>
      </c>
      <c r="F13194" s="16">
        <f t="shared" si="3452"/>
        <v>4.0300320000000003</v>
      </c>
      <c r="G13194" s="20">
        <f t="shared" ref="G13194:G13206" si="3455">SUM(J13193)</f>
        <v>3.3649814302500003</v>
      </c>
      <c r="H13194" s="17">
        <v>3.7000000000000002E-3</v>
      </c>
      <c r="I13194" s="18">
        <f t="shared" si="3453"/>
        <v>1.9905990491925003E-2</v>
      </c>
      <c r="J13194" s="19">
        <f t="shared" si="3454"/>
        <v>7.414919420741926</v>
      </c>
      <c r="K13194" s="6"/>
    </row>
    <row r="13195" spans="1:11" ht="12.75" customHeight="1" x14ac:dyDescent="0.25">
      <c r="A13195" s="13">
        <v>42559</v>
      </c>
      <c r="B13195" s="14">
        <v>48.46</v>
      </c>
      <c r="C13195" s="14">
        <v>0</v>
      </c>
      <c r="D13195" s="14">
        <v>0</v>
      </c>
      <c r="E13195" s="15">
        <v>48.46</v>
      </c>
      <c r="F13195" s="16">
        <f t="shared" si="3452"/>
        <v>3.6005780000000005</v>
      </c>
      <c r="G13195" s="20">
        <f t="shared" si="3455"/>
        <v>7.414919420741926</v>
      </c>
      <c r="H13195" s="17">
        <v>4.0499999999999998E-3</v>
      </c>
      <c r="I13195" s="18">
        <f t="shared" si="3453"/>
        <v>3.7321594104004804E-2</v>
      </c>
      <c r="J13195" s="19">
        <f t="shared" si="3454"/>
        <v>11.052819014845932</v>
      </c>
      <c r="K13195" s="6"/>
    </row>
    <row r="13196" spans="1:11" ht="12.75" customHeight="1" x14ac:dyDescent="0.25">
      <c r="A13196" s="13">
        <v>42590</v>
      </c>
      <c r="B13196" s="14">
        <v>53.19</v>
      </c>
      <c r="C13196" s="14">
        <v>0</v>
      </c>
      <c r="D13196" s="14">
        <v>0</v>
      </c>
      <c r="E13196" s="15">
        <v>53.19</v>
      </c>
      <c r="F13196" s="16">
        <f t="shared" si="3452"/>
        <v>3.9520170000000001</v>
      </c>
      <c r="G13196" s="20">
        <f t="shared" si="3455"/>
        <v>11.052819014845932</v>
      </c>
      <c r="H13196" s="17">
        <v>4.1999999999999997E-3</v>
      </c>
      <c r="I13196" s="18">
        <f t="shared" si="3453"/>
        <v>5.4721075562352915E-2</v>
      </c>
      <c r="J13196" s="19">
        <f t="shared" si="3454"/>
        <v>15.059557090408285</v>
      </c>
      <c r="K13196" s="6"/>
    </row>
    <row r="13197" spans="1:11" ht="12.75" customHeight="1" x14ac:dyDescent="0.25">
      <c r="A13197" s="13">
        <v>42622</v>
      </c>
      <c r="B13197" s="14">
        <v>51.61</v>
      </c>
      <c r="C13197" s="14">
        <v>0</v>
      </c>
      <c r="D13197" s="14">
        <v>0</v>
      </c>
      <c r="E13197" s="15">
        <v>51.61</v>
      </c>
      <c r="F13197" s="16">
        <f t="shared" si="3452"/>
        <v>3.8346230000000001</v>
      </c>
      <c r="G13197" s="20">
        <f t="shared" si="3455"/>
        <v>15.059557090408285</v>
      </c>
      <c r="H13197" s="17">
        <v>4.45E-3</v>
      </c>
      <c r="I13197" s="18">
        <f t="shared" si="3453"/>
        <v>7.5547065227316856E-2</v>
      </c>
      <c r="J13197" s="19">
        <f t="shared" si="3454"/>
        <v>18.969727155635599</v>
      </c>
      <c r="K13197" s="6"/>
    </row>
    <row r="13198" spans="1:11" ht="12.75" customHeight="1" x14ac:dyDescent="0.25">
      <c r="A13198" s="13">
        <v>42654</v>
      </c>
      <c r="B13198" s="14">
        <v>50.04</v>
      </c>
      <c r="C13198" s="14">
        <v>0</v>
      </c>
      <c r="D13198" s="14">
        <v>0</v>
      </c>
      <c r="E13198" s="15">
        <v>50.04</v>
      </c>
      <c r="F13198" s="16">
        <f t="shared" si="3452"/>
        <v>3.7179720000000001</v>
      </c>
      <c r="G13198" s="20">
        <f t="shared" si="3455"/>
        <v>18.969727155635599</v>
      </c>
      <c r="H13198" s="17">
        <v>4.7999999999999996E-3</v>
      </c>
      <c r="I13198" s="18">
        <f t="shared" si="3453"/>
        <v>9.9977823147050879E-2</v>
      </c>
      <c r="J13198" s="21">
        <f t="shared" si="3454"/>
        <v>22.787676978782649</v>
      </c>
      <c r="K13198" s="6"/>
    </row>
    <row r="13199" spans="1:11" ht="12.75" customHeight="1" x14ac:dyDescent="0.25">
      <c r="A13199" s="13">
        <v>42682</v>
      </c>
      <c r="B13199" s="14">
        <v>49.51</v>
      </c>
      <c r="C13199" s="14">
        <v>0</v>
      </c>
      <c r="D13199" s="14">
        <v>0</v>
      </c>
      <c r="E13199" s="15">
        <v>49.51</v>
      </c>
      <c r="F13199" s="16">
        <f t="shared" si="3452"/>
        <v>3.6785930000000002</v>
      </c>
      <c r="G13199" s="20">
        <f t="shared" si="3455"/>
        <v>22.787676978782649</v>
      </c>
      <c r="H13199" s="17">
        <v>4.7999999999999996E-3</v>
      </c>
      <c r="I13199" s="18">
        <f t="shared" si="3453"/>
        <v>0.11820947269815671</v>
      </c>
      <c r="J13199" s="21">
        <f t="shared" si="3454"/>
        <v>26.584479451480806</v>
      </c>
      <c r="K13199" s="6"/>
    </row>
    <row r="13200" spans="1:11" ht="12.75" customHeight="1" x14ac:dyDescent="0.25">
      <c r="A13200" s="13">
        <v>42711</v>
      </c>
      <c r="B13200" s="14">
        <v>49.51</v>
      </c>
      <c r="C13200" s="14">
        <v>0</v>
      </c>
      <c r="D13200" s="14">
        <v>0</v>
      </c>
      <c r="E13200" s="15">
        <v>49.51</v>
      </c>
      <c r="F13200" s="16">
        <f t="shared" si="3452"/>
        <v>3.6785930000000002</v>
      </c>
      <c r="G13200" s="20">
        <f t="shared" si="3455"/>
        <v>26.584479451480806</v>
      </c>
      <c r="H13200" s="17">
        <v>6.0000000000000001E-3</v>
      </c>
      <c r="I13200" s="18">
        <f t="shared" si="3453"/>
        <v>0.17054265570888483</v>
      </c>
      <c r="J13200" s="21">
        <f t="shared" si="3454"/>
        <v>30.433615107189691</v>
      </c>
      <c r="K13200" s="6"/>
    </row>
    <row r="13201" spans="1:11" ht="12.75" customHeight="1" x14ac:dyDescent="0.25">
      <c r="A13201" s="13">
        <v>42746</v>
      </c>
      <c r="B13201" s="14">
        <v>55.62</v>
      </c>
      <c r="C13201" s="14">
        <v>0</v>
      </c>
      <c r="D13201" s="14">
        <v>0</v>
      </c>
      <c r="E13201" s="15">
        <v>55.62</v>
      </c>
      <c r="F13201" s="16">
        <f t="shared" si="3452"/>
        <v>4.1325659999999997</v>
      </c>
      <c r="G13201" s="20">
        <f t="shared" si="3455"/>
        <v>30.433615107189691</v>
      </c>
      <c r="H13201" s="17">
        <v>7.3000000000000001E-3</v>
      </c>
      <c r="I13201" s="18">
        <f t="shared" si="3453"/>
        <v>0.23724925618248477</v>
      </c>
      <c r="J13201" s="21">
        <f t="shared" si="3454"/>
        <v>34.803430363372179</v>
      </c>
      <c r="K13201" s="6"/>
    </row>
    <row r="13202" spans="1:11" ht="12.75" customHeight="1" x14ac:dyDescent="0.25">
      <c r="A13202" s="13">
        <v>42773</v>
      </c>
      <c r="B13202" s="14">
        <v>56.85</v>
      </c>
      <c r="C13202" s="14">
        <v>0</v>
      </c>
      <c r="D13202" s="14">
        <v>0</v>
      </c>
      <c r="E13202" s="15">
        <v>56.85</v>
      </c>
      <c r="F13202" s="16">
        <f t="shared" si="3452"/>
        <v>4.2239550000000001</v>
      </c>
      <c r="G13202" s="20">
        <f t="shared" si="3455"/>
        <v>34.803430363372179</v>
      </c>
      <c r="H13202" s="17">
        <v>6.8999999999999999E-3</v>
      </c>
      <c r="I13202" s="18">
        <f t="shared" si="3453"/>
        <v>0.25471631425726804</v>
      </c>
      <c r="J13202" s="21">
        <f t="shared" si="3454"/>
        <v>39.282101677629441</v>
      </c>
      <c r="K13202" s="6"/>
    </row>
    <row r="13203" spans="1:11" ht="12.75" customHeight="1" x14ac:dyDescent="0.25">
      <c r="A13203" s="13">
        <v>42801</v>
      </c>
      <c r="B13203" s="14">
        <v>51.3</v>
      </c>
      <c r="C13203" s="14">
        <v>0</v>
      </c>
      <c r="D13203" s="14">
        <v>0</v>
      </c>
      <c r="E13203" s="15">
        <v>51.3</v>
      </c>
      <c r="F13203" s="16">
        <f t="shared" si="3452"/>
        <v>3.8115900000000003</v>
      </c>
      <c r="G13203" s="20">
        <f t="shared" si="3455"/>
        <v>39.282101677629441</v>
      </c>
      <c r="H13203" s="17">
        <v>7.9000000000000008E-3</v>
      </c>
      <c r="I13203" s="18">
        <f t="shared" si="3453"/>
        <v>0.32538438375327261</v>
      </c>
      <c r="J13203" s="21">
        <f t="shared" si="3454"/>
        <v>43.419076061382718</v>
      </c>
      <c r="K13203" s="6"/>
    </row>
    <row r="13204" spans="1:11" ht="12.75" customHeight="1" x14ac:dyDescent="0.25">
      <c r="A13204" s="13">
        <v>42835</v>
      </c>
      <c r="B13204" s="14">
        <v>54.4</v>
      </c>
      <c r="C13204" s="14">
        <v>0</v>
      </c>
      <c r="D13204" s="14">
        <v>0</v>
      </c>
      <c r="E13204" s="15">
        <v>54.4</v>
      </c>
      <c r="F13204" s="16">
        <f t="shared" si="3452"/>
        <v>4.0419200000000002</v>
      </c>
      <c r="G13204" s="20">
        <f t="shared" si="3455"/>
        <v>43.419076061382718</v>
      </c>
      <c r="H13204" s="17">
        <v>8.9999999999999993E-3</v>
      </c>
      <c r="I13204" s="18">
        <f t="shared" si="3453"/>
        <v>0.40896032455244447</v>
      </c>
      <c r="J13204" s="21">
        <f t="shared" si="3454"/>
        <v>47.869956385935161</v>
      </c>
      <c r="K13204" s="6"/>
    </row>
    <row r="13205" spans="1:11" ht="12.75" customHeight="1" x14ac:dyDescent="0.25">
      <c r="A13205" s="13">
        <v>42866</v>
      </c>
      <c r="B13205" s="14">
        <v>57.59</v>
      </c>
      <c r="C13205" s="14">
        <v>0</v>
      </c>
      <c r="D13205" s="14">
        <v>0</v>
      </c>
      <c r="E13205" s="15"/>
      <c r="F13205" s="16">
        <f t="shared" si="3452"/>
        <v>0</v>
      </c>
      <c r="G13205" s="20">
        <f t="shared" si="3455"/>
        <v>47.869956385935161</v>
      </c>
      <c r="H13205" s="17">
        <v>9.0500000000000008E-3</v>
      </c>
      <c r="I13205" s="18">
        <f t="shared" si="3453"/>
        <v>0.43322310529271324</v>
      </c>
      <c r="J13205" s="21">
        <f t="shared" si="3454"/>
        <v>48.303179491227873</v>
      </c>
      <c r="K13205" s="6"/>
    </row>
    <row r="13206" spans="1:11" ht="12.75" customHeight="1" x14ac:dyDescent="0.25">
      <c r="A13206" s="13">
        <v>42896</v>
      </c>
      <c r="B13206" s="14">
        <v>49.34</v>
      </c>
      <c r="C13206" s="14">
        <v>0</v>
      </c>
      <c r="D13206" s="14">
        <v>0</v>
      </c>
      <c r="E13206" s="15"/>
      <c r="F13206" s="16">
        <f t="shared" si="3452"/>
        <v>0</v>
      </c>
      <c r="G13206" s="20">
        <f t="shared" si="3455"/>
        <v>48.303179491227873</v>
      </c>
      <c r="H13206" s="17">
        <v>1.0149999999999999E-2</v>
      </c>
      <c r="I13206" s="18">
        <f t="shared" si="3453"/>
        <v>0.49027727183596287</v>
      </c>
      <c r="J13206" s="27">
        <f t="shared" si="3454"/>
        <v>48.793456763063837</v>
      </c>
      <c r="K13206" s="6"/>
    </row>
    <row r="13207" spans="1:11" ht="12.75" customHeight="1" x14ac:dyDescent="0.25">
      <c r="A13207" s="13"/>
      <c r="B13207" s="14"/>
      <c r="C13207" s="14"/>
      <c r="D13207" s="14"/>
      <c r="E13207" s="15"/>
      <c r="F13207" s="16">
        <f>SUM(F13193:F13206)</f>
        <v>46.061542000000003</v>
      </c>
      <c r="I13207" s="8">
        <f>SUM(I13193:I13206)</f>
        <v>2.7319147630638381</v>
      </c>
      <c r="K13207" s="6">
        <f>SUM(F13207:I13207)</f>
        <v>48.793456763063844</v>
      </c>
    </row>
    <row r="13208" spans="1:11" ht="12.75" customHeight="1" x14ac:dyDescent="0.25">
      <c r="A13208" s="7" t="s">
        <v>1658</v>
      </c>
      <c r="B13208" s="7" t="s">
        <v>1659</v>
      </c>
    </row>
    <row r="13209" spans="1:11" ht="12.75" customHeight="1" x14ac:dyDescent="0.25">
      <c r="A13209" s="13">
        <v>42501</v>
      </c>
      <c r="B13209" s="14">
        <v>22.06</v>
      </c>
      <c r="C13209" s="14">
        <v>0</v>
      </c>
      <c r="D13209" s="14">
        <v>31.66</v>
      </c>
      <c r="E13209" s="15">
        <v>53.72</v>
      </c>
      <c r="F13209" s="16">
        <f t="shared" ref="F13209:F13222" si="3456">PRODUCT(E13209*0.0743)</f>
        <v>3.9913960000000004</v>
      </c>
      <c r="H13209" s="17">
        <v>3.5000000000000001E-3</v>
      </c>
      <c r="I13209" s="18">
        <f t="shared" ref="I13209:I13222" si="3457">((F13209/2)+G13209)*(H13209)</f>
        <v>6.9849430000000004E-3</v>
      </c>
      <c r="J13209" s="19">
        <f t="shared" ref="J13209:J13222" si="3458">F13209+G13209+I13209</f>
        <v>3.9983809430000004</v>
      </c>
      <c r="K13209" s="6"/>
    </row>
    <row r="13210" spans="1:11" ht="12.75" customHeight="1" x14ac:dyDescent="0.25">
      <c r="A13210" s="13">
        <v>42527</v>
      </c>
      <c r="B13210" s="14">
        <v>60.54</v>
      </c>
      <c r="C13210" s="14">
        <v>0</v>
      </c>
      <c r="D13210" s="14">
        <v>0</v>
      </c>
      <c r="E13210" s="15">
        <v>60.54</v>
      </c>
      <c r="F13210" s="16">
        <f t="shared" si="3456"/>
        <v>4.4981220000000004</v>
      </c>
      <c r="G13210" s="20">
        <f t="shared" ref="G13210:G13222" si="3459">SUM(J13209)</f>
        <v>3.9983809430000004</v>
      </c>
      <c r="H13210" s="17">
        <v>3.7000000000000002E-3</v>
      </c>
      <c r="I13210" s="18">
        <f t="shared" si="3457"/>
        <v>2.3115535189100003E-2</v>
      </c>
      <c r="J13210" s="19">
        <f t="shared" si="3458"/>
        <v>8.519618478189102</v>
      </c>
      <c r="K13210" s="6"/>
    </row>
    <row r="13211" spans="1:11" ht="12.75" customHeight="1" x14ac:dyDescent="0.25">
      <c r="A13211" s="13">
        <v>42559</v>
      </c>
      <c r="B13211" s="14">
        <v>58.96</v>
      </c>
      <c r="C13211" s="14">
        <v>0</v>
      </c>
      <c r="D13211" s="14">
        <v>0</v>
      </c>
      <c r="E13211" s="15">
        <v>58.96</v>
      </c>
      <c r="F13211" s="16">
        <f t="shared" si="3456"/>
        <v>4.3807280000000004</v>
      </c>
      <c r="G13211" s="20">
        <f t="shared" si="3459"/>
        <v>8.519618478189102</v>
      </c>
      <c r="H13211" s="17">
        <v>4.0499999999999998E-3</v>
      </c>
      <c r="I13211" s="18">
        <f t="shared" si="3457"/>
        <v>4.3375429036665865E-2</v>
      </c>
      <c r="J13211" s="19">
        <f t="shared" si="3458"/>
        <v>12.943721907225768</v>
      </c>
      <c r="K13211" s="6"/>
    </row>
    <row r="13212" spans="1:11" ht="12.75" customHeight="1" x14ac:dyDescent="0.25">
      <c r="A13212" s="13">
        <v>42590</v>
      </c>
      <c r="B13212" s="14">
        <v>73.14</v>
      </c>
      <c r="C13212" s="14">
        <v>0</v>
      </c>
      <c r="D13212" s="14">
        <v>0</v>
      </c>
      <c r="E13212" s="15">
        <v>73.14</v>
      </c>
      <c r="F13212" s="16">
        <f t="shared" si="3456"/>
        <v>5.4343020000000006</v>
      </c>
      <c r="G13212" s="20">
        <f t="shared" si="3459"/>
        <v>12.943721907225768</v>
      </c>
      <c r="H13212" s="17">
        <v>4.1999999999999997E-3</v>
      </c>
      <c r="I13212" s="18">
        <f t="shared" si="3457"/>
        <v>6.5775666210348221E-2</v>
      </c>
      <c r="J13212" s="19">
        <f t="shared" si="3458"/>
        <v>18.443799573436117</v>
      </c>
      <c r="K13212" s="6"/>
    </row>
    <row r="13213" spans="1:11" ht="12.75" customHeight="1" x14ac:dyDescent="0.25">
      <c r="A13213" s="13">
        <v>42622</v>
      </c>
      <c r="B13213" s="14">
        <v>68.94</v>
      </c>
      <c r="C13213" s="14">
        <v>0</v>
      </c>
      <c r="D13213" s="14">
        <v>0</v>
      </c>
      <c r="E13213" s="15">
        <v>68.94</v>
      </c>
      <c r="F13213" s="16">
        <f t="shared" si="3456"/>
        <v>5.122242</v>
      </c>
      <c r="G13213" s="20">
        <f t="shared" si="3459"/>
        <v>18.443799573436117</v>
      </c>
      <c r="H13213" s="17">
        <v>4.45E-3</v>
      </c>
      <c r="I13213" s="18">
        <f t="shared" si="3457"/>
        <v>9.3471896551790723E-2</v>
      </c>
      <c r="J13213" s="19">
        <f t="shared" si="3458"/>
        <v>23.659513469987907</v>
      </c>
      <c r="K13213" s="6"/>
    </row>
    <row r="13214" spans="1:11" ht="12.75" customHeight="1" x14ac:dyDescent="0.25">
      <c r="A13214" s="13">
        <v>42654</v>
      </c>
      <c r="B13214" s="14">
        <v>81.010000000000005</v>
      </c>
      <c r="C13214" s="14">
        <v>0</v>
      </c>
      <c r="D13214" s="14">
        <v>0</v>
      </c>
      <c r="E13214" s="15">
        <v>81.010000000000005</v>
      </c>
      <c r="F13214" s="16">
        <f t="shared" si="3456"/>
        <v>6.0190430000000008</v>
      </c>
      <c r="G13214" s="20">
        <f t="shared" si="3459"/>
        <v>23.659513469987907</v>
      </c>
      <c r="H13214" s="17">
        <v>4.7999999999999996E-3</v>
      </c>
      <c r="I13214" s="18">
        <f t="shared" si="3457"/>
        <v>0.12801136785594194</v>
      </c>
      <c r="J13214" s="21">
        <f t="shared" si="3458"/>
        <v>29.806567837843847</v>
      </c>
      <c r="K13214" s="6"/>
    </row>
    <row r="13215" spans="1:11" ht="12.75" customHeight="1" x14ac:dyDescent="0.25">
      <c r="A13215" s="13">
        <v>42682</v>
      </c>
      <c r="B13215" s="14">
        <v>64.739999999999995</v>
      </c>
      <c r="C13215" s="14">
        <v>0</v>
      </c>
      <c r="D13215" s="14">
        <v>0</v>
      </c>
      <c r="E13215" s="15">
        <v>64.739999999999995</v>
      </c>
      <c r="F13215" s="16">
        <f t="shared" si="3456"/>
        <v>4.8101820000000002</v>
      </c>
      <c r="G13215" s="20">
        <f t="shared" si="3459"/>
        <v>29.806567837843847</v>
      </c>
      <c r="H13215" s="17">
        <v>4.7999999999999996E-3</v>
      </c>
      <c r="I13215" s="18">
        <f t="shared" si="3457"/>
        <v>0.15461596242165046</v>
      </c>
      <c r="J13215" s="21">
        <f t="shared" si="3458"/>
        <v>34.7713658002655</v>
      </c>
      <c r="K13215" s="6"/>
    </row>
    <row r="13216" spans="1:11" ht="12.75" customHeight="1" x14ac:dyDescent="0.25">
      <c r="A13216" s="13">
        <v>42711</v>
      </c>
      <c r="B13216" s="14">
        <v>66.84</v>
      </c>
      <c r="C13216" s="14">
        <v>0</v>
      </c>
      <c r="D13216" s="14">
        <v>0</v>
      </c>
      <c r="E13216" s="15">
        <v>66.84</v>
      </c>
      <c r="F13216" s="16">
        <f t="shared" si="3456"/>
        <v>4.9662120000000005</v>
      </c>
      <c r="G13216" s="20">
        <f t="shared" si="3459"/>
        <v>34.7713658002655</v>
      </c>
      <c r="H13216" s="17">
        <v>6.0000000000000001E-3</v>
      </c>
      <c r="I13216" s="18">
        <f t="shared" si="3457"/>
        <v>0.223526830801593</v>
      </c>
      <c r="J13216" s="21">
        <f t="shared" si="3458"/>
        <v>39.961104631067094</v>
      </c>
      <c r="K13216" s="6"/>
    </row>
    <row r="13217" spans="1:11" ht="12.75" customHeight="1" x14ac:dyDescent="0.25">
      <c r="A13217" s="13">
        <v>42746</v>
      </c>
      <c r="B13217" s="14">
        <v>72.78</v>
      </c>
      <c r="C13217" s="14">
        <v>0</v>
      </c>
      <c r="D13217" s="14">
        <v>0</v>
      </c>
      <c r="E13217" s="15">
        <v>72.78</v>
      </c>
      <c r="F13217" s="16">
        <f t="shared" si="3456"/>
        <v>5.4075540000000002</v>
      </c>
      <c r="G13217" s="20">
        <f t="shared" si="3459"/>
        <v>39.961104631067094</v>
      </c>
      <c r="H13217" s="17">
        <v>7.3000000000000001E-3</v>
      </c>
      <c r="I13217" s="18">
        <f t="shared" si="3457"/>
        <v>0.31145363590678982</v>
      </c>
      <c r="J13217" s="21">
        <f t="shared" si="3458"/>
        <v>45.680112266973879</v>
      </c>
      <c r="K13217" s="6"/>
    </row>
    <row r="13218" spans="1:11" ht="12.75" customHeight="1" x14ac:dyDescent="0.25">
      <c r="A13218" s="13">
        <v>42773</v>
      </c>
      <c r="B13218" s="14">
        <v>67.73</v>
      </c>
      <c r="C13218" s="14">
        <v>0</v>
      </c>
      <c r="D13218" s="14">
        <v>0</v>
      </c>
      <c r="E13218" s="15">
        <v>67.73</v>
      </c>
      <c r="F13218" s="16">
        <f t="shared" si="3456"/>
        <v>5.0323390000000003</v>
      </c>
      <c r="G13218" s="20">
        <f t="shared" si="3459"/>
        <v>45.680112266973879</v>
      </c>
      <c r="H13218" s="17">
        <v>6.8999999999999999E-3</v>
      </c>
      <c r="I13218" s="18">
        <f t="shared" si="3457"/>
        <v>0.33255434419211977</v>
      </c>
      <c r="J13218" s="21">
        <f t="shared" si="3458"/>
        <v>51.045005611165998</v>
      </c>
      <c r="K13218" s="6"/>
    </row>
    <row r="13219" spans="1:11" ht="12.75" customHeight="1" x14ac:dyDescent="0.25">
      <c r="A13219" s="13">
        <v>42801</v>
      </c>
      <c r="B13219" s="14">
        <v>65.19</v>
      </c>
      <c r="C13219" s="14">
        <v>0</v>
      </c>
      <c r="D13219" s="14">
        <v>0</v>
      </c>
      <c r="E13219" s="15">
        <v>65.19</v>
      </c>
      <c r="F13219" s="16">
        <f t="shared" si="3456"/>
        <v>4.8436170000000001</v>
      </c>
      <c r="G13219" s="20">
        <f t="shared" si="3459"/>
        <v>51.045005611165998</v>
      </c>
      <c r="H13219" s="17">
        <v>7.9000000000000008E-3</v>
      </c>
      <c r="I13219" s="18">
        <f t="shared" si="3457"/>
        <v>0.42238783147821141</v>
      </c>
      <c r="J13219" s="21">
        <f t="shared" si="3458"/>
        <v>56.311010442644211</v>
      </c>
      <c r="K13219" s="6"/>
    </row>
    <row r="13220" spans="1:11" ht="12.75" customHeight="1" x14ac:dyDescent="0.25">
      <c r="A13220" s="13">
        <v>42835</v>
      </c>
      <c r="B13220" s="14">
        <v>78.540000000000006</v>
      </c>
      <c r="C13220" s="14">
        <v>0</v>
      </c>
      <c r="D13220" s="14">
        <v>0</v>
      </c>
      <c r="E13220" s="15">
        <v>78.540000000000006</v>
      </c>
      <c r="F13220" s="16">
        <f t="shared" si="3456"/>
        <v>5.835522000000001</v>
      </c>
      <c r="G13220" s="20">
        <f t="shared" si="3459"/>
        <v>56.311010442644211</v>
      </c>
      <c r="H13220" s="17">
        <v>8.9999999999999993E-3</v>
      </c>
      <c r="I13220" s="18">
        <f t="shared" si="3457"/>
        <v>0.53305894298379786</v>
      </c>
      <c r="J13220" s="21">
        <f t="shared" si="3458"/>
        <v>62.679591385628015</v>
      </c>
      <c r="K13220" s="6"/>
    </row>
    <row r="13221" spans="1:11" ht="12.75" customHeight="1" x14ac:dyDescent="0.25">
      <c r="A13221" s="13">
        <v>42866</v>
      </c>
      <c r="B13221" s="14">
        <v>65.349999999999994</v>
      </c>
      <c r="C13221" s="14">
        <v>0</v>
      </c>
      <c r="D13221" s="14">
        <v>0</v>
      </c>
      <c r="E13221" s="15"/>
      <c r="F13221" s="16">
        <f t="shared" si="3456"/>
        <v>0</v>
      </c>
      <c r="G13221" s="20">
        <f t="shared" si="3459"/>
        <v>62.679591385628015</v>
      </c>
      <c r="H13221" s="17">
        <v>9.0500000000000008E-3</v>
      </c>
      <c r="I13221" s="18">
        <f t="shared" si="3457"/>
        <v>0.56725030203993354</v>
      </c>
      <c r="J13221" s="21">
        <f t="shared" si="3458"/>
        <v>63.246841687667946</v>
      </c>
      <c r="K13221" s="6"/>
    </row>
    <row r="13222" spans="1:11" ht="12.75" customHeight="1" x14ac:dyDescent="0.25">
      <c r="A13222" s="13">
        <v>42896</v>
      </c>
      <c r="B13222" s="14">
        <v>62.16</v>
      </c>
      <c r="C13222" s="14">
        <v>0</v>
      </c>
      <c r="D13222" s="14">
        <v>0</v>
      </c>
      <c r="E13222" s="15"/>
      <c r="F13222" s="16">
        <f t="shared" si="3456"/>
        <v>0</v>
      </c>
      <c r="G13222" s="20">
        <f t="shared" si="3459"/>
        <v>63.246841687667946</v>
      </c>
      <c r="H13222" s="17">
        <v>1.0149999999999999E-2</v>
      </c>
      <c r="I13222" s="18">
        <f t="shared" si="3457"/>
        <v>0.64195544312982955</v>
      </c>
      <c r="J13222" s="27">
        <f t="shared" si="3458"/>
        <v>63.888797130797776</v>
      </c>
      <c r="K13222" s="6"/>
    </row>
    <row r="13223" spans="1:11" ht="12.75" customHeight="1" x14ac:dyDescent="0.25">
      <c r="A13223" s="13"/>
      <c r="B13223" s="14"/>
      <c r="C13223" s="14"/>
      <c r="D13223" s="14"/>
      <c r="E13223" s="15"/>
      <c r="F13223" s="16">
        <f>SUM(F13209:F13222)</f>
        <v>60.341259000000008</v>
      </c>
      <c r="I13223" s="8">
        <f>SUM(I13209:I13222)</f>
        <v>3.547538130797772</v>
      </c>
      <c r="K13223" s="6">
        <f>SUM(F13223:I13223)</f>
        <v>63.888797130797784</v>
      </c>
    </row>
    <row r="13224" spans="1:11" ht="12.75" customHeight="1" x14ac:dyDescent="0.25">
      <c r="A13224" s="7" t="s">
        <v>1660</v>
      </c>
      <c r="B13224" s="7" t="s">
        <v>1661</v>
      </c>
    </row>
    <row r="13225" spans="1:11" ht="12.75" customHeight="1" x14ac:dyDescent="0.25">
      <c r="A13225" s="13">
        <v>42501</v>
      </c>
      <c r="B13225" s="14">
        <v>30.57</v>
      </c>
      <c r="C13225" s="14">
        <v>0</v>
      </c>
      <c r="D13225" s="14">
        <v>31.66</v>
      </c>
      <c r="E13225" s="15">
        <v>62.23</v>
      </c>
      <c r="F13225" s="16">
        <f t="shared" ref="F13225:F13238" si="3460">PRODUCT(E13225*0.0743)</f>
        <v>4.6236889999999997</v>
      </c>
      <c r="H13225" s="17">
        <v>3.5000000000000001E-3</v>
      </c>
      <c r="I13225" s="18">
        <f t="shared" ref="I13225:I13238" si="3461">((F13225/2)+G13225)*(H13225)</f>
        <v>8.0914557500000005E-3</v>
      </c>
      <c r="J13225" s="19">
        <f t="shared" ref="J13225:J13238" si="3462">F13225+G13225+I13225</f>
        <v>4.6317804557499995</v>
      </c>
      <c r="K13225" s="6"/>
    </row>
    <row r="13226" spans="1:11" ht="12.75" customHeight="1" x14ac:dyDescent="0.25">
      <c r="A13226" s="13">
        <v>42527</v>
      </c>
      <c r="B13226" s="14">
        <v>64.209999999999994</v>
      </c>
      <c r="C13226" s="14">
        <v>0</v>
      </c>
      <c r="D13226" s="14">
        <v>0</v>
      </c>
      <c r="E13226" s="15">
        <v>64.209999999999994</v>
      </c>
      <c r="F13226" s="16">
        <f t="shared" si="3460"/>
        <v>4.7708029999999999</v>
      </c>
      <c r="G13226" s="20">
        <f t="shared" ref="G13226:G13238" si="3463">SUM(J13225)</f>
        <v>4.6317804557499995</v>
      </c>
      <c r="H13226" s="17">
        <v>3.7000000000000002E-3</v>
      </c>
      <c r="I13226" s="18">
        <f t="shared" si="3461"/>
        <v>2.5963573236274996E-2</v>
      </c>
      <c r="J13226" s="19">
        <f t="shared" si="3462"/>
        <v>9.4285470289862747</v>
      </c>
      <c r="K13226" s="6"/>
    </row>
    <row r="13227" spans="1:11" ht="12.75" customHeight="1" x14ac:dyDescent="0.25">
      <c r="A13227" s="13">
        <v>42559</v>
      </c>
      <c r="B13227" s="14">
        <v>49.51</v>
      </c>
      <c r="C13227" s="14">
        <v>0</v>
      </c>
      <c r="D13227" s="14">
        <v>0</v>
      </c>
      <c r="E13227" s="15">
        <v>49.51</v>
      </c>
      <c r="F13227" s="16">
        <f t="shared" si="3460"/>
        <v>3.6785930000000002</v>
      </c>
      <c r="G13227" s="20">
        <f t="shared" si="3463"/>
        <v>9.4285470289862747</v>
      </c>
      <c r="H13227" s="17">
        <v>4.0499999999999998E-3</v>
      </c>
      <c r="I13227" s="18">
        <f t="shared" si="3461"/>
        <v>4.5634766292394408E-2</v>
      </c>
      <c r="J13227" s="19">
        <f t="shared" si="3462"/>
        <v>13.15277479527867</v>
      </c>
      <c r="K13227" s="6"/>
    </row>
    <row r="13228" spans="1:11" ht="12.75" customHeight="1" x14ac:dyDescent="0.25">
      <c r="A13228" s="13">
        <v>42590</v>
      </c>
      <c r="B13228" s="14">
        <v>52.66</v>
      </c>
      <c r="C13228" s="14">
        <v>0</v>
      </c>
      <c r="D13228" s="14">
        <v>0</v>
      </c>
      <c r="E13228" s="15">
        <v>52.66</v>
      </c>
      <c r="F13228" s="16">
        <f t="shared" si="3460"/>
        <v>3.9126379999999998</v>
      </c>
      <c r="G13228" s="20">
        <f t="shared" si="3463"/>
        <v>13.15277479527867</v>
      </c>
      <c r="H13228" s="17">
        <v>4.1999999999999997E-3</v>
      </c>
      <c r="I13228" s="18">
        <f t="shared" si="3461"/>
        <v>6.345819394017041E-2</v>
      </c>
      <c r="J13228" s="19">
        <f t="shared" si="3462"/>
        <v>17.128870989218843</v>
      </c>
      <c r="K13228" s="6"/>
    </row>
    <row r="13229" spans="1:11" ht="12.75" customHeight="1" x14ac:dyDescent="0.25">
      <c r="A13229" s="13">
        <v>42622</v>
      </c>
      <c r="B13229" s="14">
        <v>50.04</v>
      </c>
      <c r="C13229" s="14">
        <v>0</v>
      </c>
      <c r="D13229" s="14">
        <v>0</v>
      </c>
      <c r="E13229" s="15">
        <v>50.04</v>
      </c>
      <c r="F13229" s="16">
        <f t="shared" si="3460"/>
        <v>3.7179720000000001</v>
      </c>
      <c r="G13229" s="20">
        <f t="shared" si="3463"/>
        <v>17.128870989218843</v>
      </c>
      <c r="H13229" s="17">
        <v>4.45E-3</v>
      </c>
      <c r="I13229" s="18">
        <f t="shared" si="3461"/>
        <v>8.4495963602023855E-2</v>
      </c>
      <c r="J13229" s="19">
        <f t="shared" si="3462"/>
        <v>20.931338952820866</v>
      </c>
      <c r="K13229" s="6"/>
    </row>
    <row r="13230" spans="1:11" ht="12.75" customHeight="1" x14ac:dyDescent="0.25">
      <c r="A13230" s="13">
        <v>42654</v>
      </c>
      <c r="B13230" s="14">
        <v>54.24</v>
      </c>
      <c r="C13230" s="14">
        <v>0</v>
      </c>
      <c r="D13230" s="14">
        <v>0</v>
      </c>
      <c r="E13230" s="15">
        <v>54.24</v>
      </c>
      <c r="F13230" s="16">
        <f t="shared" si="3460"/>
        <v>4.0300320000000003</v>
      </c>
      <c r="G13230" s="20">
        <f t="shared" si="3463"/>
        <v>20.931338952820866</v>
      </c>
      <c r="H13230" s="17">
        <v>4.7999999999999996E-3</v>
      </c>
      <c r="I13230" s="18">
        <f t="shared" si="3461"/>
        <v>0.11014250377354014</v>
      </c>
      <c r="J13230" s="21">
        <f t="shared" si="3462"/>
        <v>25.071513456594406</v>
      </c>
      <c r="K13230" s="6"/>
    </row>
    <row r="13231" spans="1:11" ht="12.75" customHeight="1" x14ac:dyDescent="0.25">
      <c r="A13231" s="13">
        <v>42682</v>
      </c>
      <c r="B13231" s="14">
        <v>55.29</v>
      </c>
      <c r="C13231" s="14">
        <v>0</v>
      </c>
      <c r="D13231" s="14">
        <v>0</v>
      </c>
      <c r="E13231" s="15">
        <v>55.29</v>
      </c>
      <c r="F13231" s="16">
        <f t="shared" si="3460"/>
        <v>4.108047</v>
      </c>
      <c r="G13231" s="20">
        <f t="shared" si="3463"/>
        <v>25.071513456594406</v>
      </c>
      <c r="H13231" s="17">
        <v>4.7999999999999996E-3</v>
      </c>
      <c r="I13231" s="18">
        <f t="shared" si="3461"/>
        <v>0.13020257739165314</v>
      </c>
      <c r="J13231" s="21">
        <f t="shared" si="3462"/>
        <v>29.309763033986059</v>
      </c>
      <c r="K13231" s="6"/>
    </row>
    <row r="13232" spans="1:11" ht="12.75" customHeight="1" x14ac:dyDescent="0.25">
      <c r="A13232" s="13">
        <v>42711</v>
      </c>
      <c r="B13232" s="14">
        <v>52.14</v>
      </c>
      <c r="C13232" s="14">
        <v>0</v>
      </c>
      <c r="D13232" s="14">
        <v>0</v>
      </c>
      <c r="E13232" s="15">
        <v>52.14</v>
      </c>
      <c r="F13232" s="16">
        <f t="shared" si="3460"/>
        <v>3.8740020000000004</v>
      </c>
      <c r="G13232" s="20">
        <f t="shared" si="3463"/>
        <v>29.309763033986059</v>
      </c>
      <c r="H13232" s="17">
        <v>6.0000000000000001E-3</v>
      </c>
      <c r="I13232" s="18">
        <f t="shared" si="3461"/>
        <v>0.18748058420391633</v>
      </c>
      <c r="J13232" s="21">
        <f t="shared" si="3462"/>
        <v>33.371245618189974</v>
      </c>
      <c r="K13232" s="6"/>
    </row>
    <row r="13233" spans="1:11" ht="12.75" customHeight="1" x14ac:dyDescent="0.25">
      <c r="A13233" s="13">
        <v>42746</v>
      </c>
      <c r="B13233" s="14">
        <v>49.87</v>
      </c>
      <c r="C13233" s="14">
        <v>0</v>
      </c>
      <c r="D13233" s="14">
        <v>0</v>
      </c>
      <c r="E13233" s="15">
        <v>49.87</v>
      </c>
      <c r="F13233" s="16">
        <f t="shared" si="3460"/>
        <v>3.7053410000000002</v>
      </c>
      <c r="G13233" s="20">
        <f t="shared" si="3463"/>
        <v>33.371245618189974</v>
      </c>
      <c r="H13233" s="17">
        <v>7.3000000000000001E-3</v>
      </c>
      <c r="I13233" s="18">
        <f t="shared" si="3461"/>
        <v>0.25713458766278685</v>
      </c>
      <c r="J13233" s="21">
        <f t="shared" si="3462"/>
        <v>37.333721205852761</v>
      </c>
      <c r="K13233" s="6"/>
    </row>
    <row r="13234" spans="1:11" ht="12.75" customHeight="1" x14ac:dyDescent="0.25">
      <c r="A13234" s="13">
        <v>42773</v>
      </c>
      <c r="B13234" s="14">
        <v>47.38</v>
      </c>
      <c r="C13234" s="14">
        <v>0</v>
      </c>
      <c r="D13234" s="14">
        <v>0</v>
      </c>
      <c r="E13234" s="15">
        <v>47.38</v>
      </c>
      <c r="F13234" s="16">
        <f t="shared" si="3460"/>
        <v>3.5203340000000005</v>
      </c>
      <c r="G13234" s="20">
        <f t="shared" si="3463"/>
        <v>37.333721205852761</v>
      </c>
      <c r="H13234" s="17">
        <v>6.8999999999999999E-3</v>
      </c>
      <c r="I13234" s="18">
        <f t="shared" si="3461"/>
        <v>0.26974782862038404</v>
      </c>
      <c r="J13234" s="21">
        <f t="shared" si="3462"/>
        <v>41.123803034473141</v>
      </c>
      <c r="K13234" s="6"/>
    </row>
    <row r="13235" spans="1:11" ht="12.75" customHeight="1" x14ac:dyDescent="0.25">
      <c r="A13235" s="13">
        <v>42801</v>
      </c>
      <c r="B13235" s="14">
        <v>49.23</v>
      </c>
      <c r="C13235" s="14">
        <v>0</v>
      </c>
      <c r="D13235" s="14">
        <v>0</v>
      </c>
      <c r="E13235" s="15">
        <v>49.23</v>
      </c>
      <c r="F13235" s="16">
        <f t="shared" si="3460"/>
        <v>3.6577890000000002</v>
      </c>
      <c r="G13235" s="20">
        <f t="shared" si="3463"/>
        <v>41.123803034473141</v>
      </c>
      <c r="H13235" s="17">
        <v>7.9000000000000008E-3</v>
      </c>
      <c r="I13235" s="18">
        <f t="shared" si="3461"/>
        <v>0.3393263105223378</v>
      </c>
      <c r="J13235" s="21">
        <f t="shared" si="3462"/>
        <v>45.120918344995481</v>
      </c>
      <c r="K13235" s="6"/>
    </row>
    <row r="13236" spans="1:11" ht="12.75" customHeight="1" x14ac:dyDescent="0.25">
      <c r="A13236" s="13">
        <v>42835</v>
      </c>
      <c r="B13236" s="14">
        <v>54.52</v>
      </c>
      <c r="C13236" s="14">
        <v>0</v>
      </c>
      <c r="D13236" s="14">
        <v>0</v>
      </c>
      <c r="E13236" s="15">
        <v>54.52</v>
      </c>
      <c r="F13236" s="16">
        <f t="shared" si="3460"/>
        <v>4.0508360000000003</v>
      </c>
      <c r="G13236" s="20">
        <f t="shared" si="3463"/>
        <v>45.120918344995481</v>
      </c>
      <c r="H13236" s="17">
        <v>8.9999999999999993E-3</v>
      </c>
      <c r="I13236" s="18">
        <f t="shared" si="3461"/>
        <v>0.42431702710495933</v>
      </c>
      <c r="J13236" s="21">
        <f t="shared" si="3462"/>
        <v>49.59607137210044</v>
      </c>
      <c r="K13236" s="6"/>
    </row>
    <row r="13237" spans="1:11" ht="12.75" customHeight="1" x14ac:dyDescent="0.25">
      <c r="A13237" s="13">
        <v>42866</v>
      </c>
      <c r="B13237" s="14">
        <v>63.52</v>
      </c>
      <c r="C13237" s="14">
        <v>0</v>
      </c>
      <c r="D13237" s="14">
        <v>0</v>
      </c>
      <c r="E13237" s="15"/>
      <c r="F13237" s="16">
        <f t="shared" si="3460"/>
        <v>0</v>
      </c>
      <c r="G13237" s="20">
        <f t="shared" si="3463"/>
        <v>49.59607137210044</v>
      </c>
      <c r="H13237" s="17">
        <v>9.0500000000000008E-3</v>
      </c>
      <c r="I13237" s="18">
        <f t="shared" si="3461"/>
        <v>0.44884444591750899</v>
      </c>
      <c r="J13237" s="21">
        <f t="shared" si="3462"/>
        <v>50.044915818017948</v>
      </c>
      <c r="K13237" s="6"/>
    </row>
    <row r="13238" spans="1:11" ht="12.75" customHeight="1" x14ac:dyDescent="0.25">
      <c r="A13238" s="13">
        <v>42896</v>
      </c>
      <c r="B13238" s="14">
        <v>49.66</v>
      </c>
      <c r="C13238" s="14">
        <v>0</v>
      </c>
      <c r="D13238" s="14">
        <v>0</v>
      </c>
      <c r="E13238" s="15"/>
      <c r="F13238" s="16">
        <f t="shared" si="3460"/>
        <v>0</v>
      </c>
      <c r="G13238" s="20">
        <f t="shared" si="3463"/>
        <v>50.044915818017948</v>
      </c>
      <c r="H13238" s="17">
        <v>1.0149999999999999E-2</v>
      </c>
      <c r="I13238" s="18">
        <f t="shared" si="3461"/>
        <v>0.50795589555288212</v>
      </c>
      <c r="J13238" s="27">
        <f t="shared" si="3462"/>
        <v>50.552871713570831</v>
      </c>
      <c r="K13238" s="6"/>
    </row>
    <row r="13239" spans="1:11" ht="12.75" customHeight="1" x14ac:dyDescent="0.25">
      <c r="A13239" s="13"/>
      <c r="B13239" s="14"/>
      <c r="C13239" s="14"/>
      <c r="D13239" s="14"/>
      <c r="E13239" s="15"/>
      <c r="F13239" s="16">
        <f>SUM(F13225:F13238)</f>
        <v>47.650075999999999</v>
      </c>
      <c r="I13239" s="8">
        <f>SUM(I13225:I13238)</f>
        <v>2.9027957135708324</v>
      </c>
      <c r="K13239" s="6">
        <f>SUM(F13239:I13239)</f>
        <v>50.552871713570831</v>
      </c>
    </row>
    <row r="13240" spans="1:11" ht="12.75" customHeight="1" x14ac:dyDescent="0.25">
      <c r="A13240" s="7" t="s">
        <v>1662</v>
      </c>
      <c r="B13240" s="7" t="s">
        <v>1663</v>
      </c>
    </row>
    <row r="13241" spans="1:11" ht="12.75" customHeight="1" x14ac:dyDescent="0.25">
      <c r="A13241" s="13">
        <v>42501</v>
      </c>
      <c r="B13241" s="14">
        <v>12</v>
      </c>
      <c r="C13241" s="14">
        <v>0</v>
      </c>
      <c r="D13241" s="14">
        <v>31.66</v>
      </c>
      <c r="E13241" s="15">
        <v>43.66</v>
      </c>
      <c r="F13241" s="16">
        <f t="shared" ref="F13241:F13254" si="3464">PRODUCT(E13241*0.0743)</f>
        <v>3.243938</v>
      </c>
      <c r="H13241" s="17">
        <v>3.5000000000000001E-3</v>
      </c>
      <c r="I13241" s="18">
        <f t="shared" ref="I13241:I13254" si="3465">((F13241/2)+G13241)*(H13241)</f>
        <v>5.6768915000000005E-3</v>
      </c>
      <c r="J13241" s="19">
        <f t="shared" ref="J13241:J13254" si="3466">F13241+G13241+I13241</f>
        <v>3.2496148914999998</v>
      </c>
      <c r="K13241" s="6"/>
    </row>
    <row r="13242" spans="1:11" ht="12.75" customHeight="1" x14ac:dyDescent="0.25">
      <c r="A13242" s="13">
        <v>42527</v>
      </c>
      <c r="B13242" s="14">
        <v>50.04</v>
      </c>
      <c r="C13242" s="14">
        <v>0</v>
      </c>
      <c r="D13242" s="14">
        <v>0</v>
      </c>
      <c r="E13242" s="15">
        <v>50.04</v>
      </c>
      <c r="F13242" s="16">
        <f t="shared" si="3464"/>
        <v>3.7179720000000001</v>
      </c>
      <c r="G13242" s="20">
        <f t="shared" ref="G13242:G13254" si="3467">SUM(J13241)</f>
        <v>3.2496148914999998</v>
      </c>
      <c r="H13242" s="17">
        <v>3.7000000000000002E-3</v>
      </c>
      <c r="I13242" s="18">
        <f t="shared" si="3465"/>
        <v>1.8901823298550002E-2</v>
      </c>
      <c r="J13242" s="19">
        <f t="shared" si="3466"/>
        <v>6.9864887147985497</v>
      </c>
      <c r="K13242" s="6"/>
    </row>
    <row r="13243" spans="1:11" ht="12.75" customHeight="1" x14ac:dyDescent="0.25">
      <c r="A13243" s="13">
        <v>42559</v>
      </c>
      <c r="B13243" s="14">
        <v>45.84</v>
      </c>
      <c r="C13243" s="14">
        <v>0</v>
      </c>
      <c r="D13243" s="14">
        <v>0</v>
      </c>
      <c r="E13243" s="15">
        <v>45.84</v>
      </c>
      <c r="F13243" s="16">
        <f t="shared" si="3464"/>
        <v>3.4059120000000003</v>
      </c>
      <c r="G13243" s="20">
        <f t="shared" si="3467"/>
        <v>6.9864887147985497</v>
      </c>
      <c r="H13243" s="17">
        <v>4.0499999999999998E-3</v>
      </c>
      <c r="I13243" s="18">
        <f t="shared" si="3465"/>
        <v>3.5192251094934124E-2</v>
      </c>
      <c r="J13243" s="19">
        <f t="shared" si="3466"/>
        <v>10.427592965893483</v>
      </c>
      <c r="K13243" s="6"/>
    </row>
    <row r="13244" spans="1:11" ht="12.75" customHeight="1" x14ac:dyDescent="0.25">
      <c r="A13244" s="13">
        <v>42590</v>
      </c>
      <c r="B13244" s="14">
        <v>54.24</v>
      </c>
      <c r="C13244" s="14">
        <v>0</v>
      </c>
      <c r="D13244" s="14">
        <v>0</v>
      </c>
      <c r="E13244" s="15">
        <v>54.24</v>
      </c>
      <c r="F13244" s="16">
        <f t="shared" si="3464"/>
        <v>4.0300320000000003</v>
      </c>
      <c r="G13244" s="20">
        <f t="shared" si="3467"/>
        <v>10.427592965893483</v>
      </c>
      <c r="H13244" s="17">
        <v>4.1999999999999997E-3</v>
      </c>
      <c r="I13244" s="18">
        <f t="shared" si="3465"/>
        <v>5.2258957656752633E-2</v>
      </c>
      <c r="J13244" s="19">
        <f t="shared" si="3466"/>
        <v>14.509883923550236</v>
      </c>
      <c r="K13244" s="6"/>
    </row>
    <row r="13245" spans="1:11" ht="12.75" customHeight="1" x14ac:dyDescent="0.25">
      <c r="A13245" s="13">
        <v>42622</v>
      </c>
      <c r="B13245" s="14">
        <v>46.89</v>
      </c>
      <c r="C13245" s="14">
        <v>0</v>
      </c>
      <c r="D13245" s="14">
        <v>0</v>
      </c>
      <c r="E13245" s="15">
        <v>46.89</v>
      </c>
      <c r="F13245" s="16">
        <f t="shared" si="3464"/>
        <v>3.4839270000000004</v>
      </c>
      <c r="G13245" s="20">
        <f t="shared" si="3467"/>
        <v>14.509883923550236</v>
      </c>
      <c r="H13245" s="17">
        <v>4.45E-3</v>
      </c>
      <c r="I13245" s="18">
        <f t="shared" si="3465"/>
        <v>7.2320721034798544E-2</v>
      </c>
      <c r="J13245" s="19">
        <f t="shared" si="3466"/>
        <v>18.066131644585035</v>
      </c>
      <c r="K13245" s="6"/>
    </row>
    <row r="13246" spans="1:11" ht="12.75" customHeight="1" x14ac:dyDescent="0.25">
      <c r="A13246" s="13">
        <v>42654</v>
      </c>
      <c r="B13246" s="14">
        <v>51.61</v>
      </c>
      <c r="C13246" s="14">
        <v>0</v>
      </c>
      <c r="D13246" s="14">
        <v>0</v>
      </c>
      <c r="E13246" s="15">
        <v>51.61</v>
      </c>
      <c r="F13246" s="16">
        <f t="shared" si="3464"/>
        <v>3.8346230000000001</v>
      </c>
      <c r="G13246" s="20">
        <f t="shared" si="3467"/>
        <v>18.066131644585035</v>
      </c>
      <c r="H13246" s="17">
        <v>4.7999999999999996E-3</v>
      </c>
      <c r="I13246" s="18">
        <f t="shared" si="3465"/>
        <v>9.5920527094008154E-2</v>
      </c>
      <c r="J13246" s="21">
        <f t="shared" si="3466"/>
        <v>21.996675171679044</v>
      </c>
      <c r="K13246" s="6"/>
    </row>
    <row r="13247" spans="1:11" ht="12.75" customHeight="1" x14ac:dyDescent="0.25">
      <c r="A13247" s="13">
        <v>42682</v>
      </c>
      <c r="B13247" s="14">
        <v>49.51</v>
      </c>
      <c r="C13247" s="14">
        <v>0</v>
      </c>
      <c r="D13247" s="14">
        <v>0</v>
      </c>
      <c r="E13247" s="15">
        <v>49.51</v>
      </c>
      <c r="F13247" s="16">
        <f t="shared" si="3464"/>
        <v>3.6785930000000002</v>
      </c>
      <c r="G13247" s="20">
        <f t="shared" si="3467"/>
        <v>21.996675171679044</v>
      </c>
      <c r="H13247" s="17">
        <v>4.7999999999999996E-3</v>
      </c>
      <c r="I13247" s="18">
        <f t="shared" si="3465"/>
        <v>0.1144126640240594</v>
      </c>
      <c r="J13247" s="21">
        <f t="shared" si="3466"/>
        <v>25.789680835703102</v>
      </c>
      <c r="K13247" s="6"/>
    </row>
    <row r="13248" spans="1:11" ht="12.75" customHeight="1" x14ac:dyDescent="0.25">
      <c r="A13248" s="13">
        <v>42711</v>
      </c>
      <c r="B13248" s="14">
        <v>46.89</v>
      </c>
      <c r="C13248" s="14">
        <v>0</v>
      </c>
      <c r="D13248" s="14">
        <v>0</v>
      </c>
      <c r="E13248" s="15">
        <v>46.89</v>
      </c>
      <c r="F13248" s="16">
        <f t="shared" si="3464"/>
        <v>3.4839270000000004</v>
      </c>
      <c r="G13248" s="20">
        <f t="shared" si="3467"/>
        <v>25.789680835703102</v>
      </c>
      <c r="H13248" s="17">
        <v>6.0000000000000001E-3</v>
      </c>
      <c r="I13248" s="18">
        <f t="shared" si="3465"/>
        <v>0.16518986601421862</v>
      </c>
      <c r="J13248" s="21">
        <f t="shared" si="3466"/>
        <v>29.438797701717323</v>
      </c>
      <c r="K13248" s="6"/>
    </row>
    <row r="13249" spans="1:11" ht="12.75" customHeight="1" x14ac:dyDescent="0.25">
      <c r="A13249" s="13">
        <v>42746</v>
      </c>
      <c r="B13249" s="14">
        <v>51.5</v>
      </c>
      <c r="C13249" s="14">
        <v>0</v>
      </c>
      <c r="D13249" s="14">
        <v>0</v>
      </c>
      <c r="E13249" s="15">
        <v>51.5</v>
      </c>
      <c r="F13249" s="16">
        <f t="shared" si="3464"/>
        <v>3.8264500000000004</v>
      </c>
      <c r="G13249" s="20">
        <f t="shared" si="3467"/>
        <v>29.438797701717323</v>
      </c>
      <c r="H13249" s="17">
        <v>7.3000000000000001E-3</v>
      </c>
      <c r="I13249" s="18">
        <f t="shared" si="3465"/>
        <v>0.22886976572253648</v>
      </c>
      <c r="J13249" s="21">
        <f t="shared" si="3466"/>
        <v>33.494117467439857</v>
      </c>
      <c r="K13249" s="6"/>
    </row>
    <row r="13250" spans="1:11" ht="12.75" customHeight="1" x14ac:dyDescent="0.25">
      <c r="A13250" s="13">
        <v>42773</v>
      </c>
      <c r="B13250" s="14">
        <v>44.3</v>
      </c>
      <c r="C13250" s="14">
        <v>0</v>
      </c>
      <c r="D13250" s="14">
        <v>0</v>
      </c>
      <c r="E13250" s="15">
        <v>44.3</v>
      </c>
      <c r="F13250" s="16">
        <f t="shared" si="3464"/>
        <v>3.29149</v>
      </c>
      <c r="G13250" s="20">
        <f t="shared" si="3467"/>
        <v>33.494117467439857</v>
      </c>
      <c r="H13250" s="17">
        <v>6.8999999999999999E-3</v>
      </c>
      <c r="I13250" s="18">
        <f t="shared" si="3465"/>
        <v>0.242465051025335</v>
      </c>
      <c r="J13250" s="21">
        <f t="shared" si="3466"/>
        <v>37.028072518465194</v>
      </c>
      <c r="K13250" s="6"/>
    </row>
    <row r="13251" spans="1:11" ht="12.75" customHeight="1" x14ac:dyDescent="0.25">
      <c r="A13251" s="13">
        <v>42801</v>
      </c>
      <c r="B13251" s="14">
        <v>44.81</v>
      </c>
      <c r="C13251" s="14">
        <v>0</v>
      </c>
      <c r="D13251" s="14">
        <v>0</v>
      </c>
      <c r="E13251" s="15">
        <v>44.81</v>
      </c>
      <c r="F13251" s="16">
        <f t="shared" si="3464"/>
        <v>3.3293830000000004</v>
      </c>
      <c r="G13251" s="20">
        <f t="shared" si="3467"/>
        <v>37.028072518465194</v>
      </c>
      <c r="H13251" s="17">
        <v>7.9000000000000008E-3</v>
      </c>
      <c r="I13251" s="18">
        <f t="shared" si="3465"/>
        <v>0.30567283574587512</v>
      </c>
      <c r="J13251" s="21">
        <f t="shared" si="3466"/>
        <v>40.663128354211068</v>
      </c>
      <c r="K13251" s="6"/>
    </row>
    <row r="13252" spans="1:11" ht="12.75" customHeight="1" x14ac:dyDescent="0.25">
      <c r="A13252" s="13">
        <v>42835</v>
      </c>
      <c r="B13252" s="14">
        <v>55.41</v>
      </c>
      <c r="C13252" s="14">
        <v>0</v>
      </c>
      <c r="D13252" s="14">
        <v>0</v>
      </c>
      <c r="E13252" s="15">
        <v>55.41</v>
      </c>
      <c r="F13252" s="16">
        <f t="shared" si="3464"/>
        <v>4.1169630000000002</v>
      </c>
      <c r="G13252" s="20">
        <f t="shared" si="3467"/>
        <v>40.663128354211068</v>
      </c>
      <c r="H13252" s="17">
        <v>8.9999999999999993E-3</v>
      </c>
      <c r="I13252" s="18">
        <f t="shared" si="3465"/>
        <v>0.38449448868789959</v>
      </c>
      <c r="J13252" s="21">
        <f t="shared" si="3466"/>
        <v>45.164585842898965</v>
      </c>
      <c r="K13252" s="6"/>
    </row>
    <row r="13253" spans="1:11" ht="12.75" customHeight="1" x14ac:dyDescent="0.25">
      <c r="A13253" s="13">
        <v>42866</v>
      </c>
      <c r="B13253" s="14">
        <v>48.37</v>
      </c>
      <c r="C13253" s="14">
        <v>0</v>
      </c>
      <c r="D13253" s="14">
        <v>0</v>
      </c>
      <c r="E13253" s="15"/>
      <c r="F13253" s="16">
        <f t="shared" si="3464"/>
        <v>0</v>
      </c>
      <c r="G13253" s="20">
        <f t="shared" si="3467"/>
        <v>45.164585842898965</v>
      </c>
      <c r="H13253" s="17">
        <v>9.0500000000000008E-3</v>
      </c>
      <c r="I13253" s="18">
        <f t="shared" si="3465"/>
        <v>0.40873950187823566</v>
      </c>
      <c r="J13253" s="21">
        <f t="shared" si="3466"/>
        <v>45.573325344777203</v>
      </c>
      <c r="K13253" s="6"/>
    </row>
    <row r="13254" spans="1:11" ht="12.75" customHeight="1" x14ac:dyDescent="0.25">
      <c r="A13254" s="13">
        <v>42896</v>
      </c>
      <c r="B13254" s="14">
        <v>45.64</v>
      </c>
      <c r="C13254" s="14">
        <v>0</v>
      </c>
      <c r="D13254" s="14">
        <v>0</v>
      </c>
      <c r="E13254" s="15"/>
      <c r="F13254" s="16">
        <f t="shared" si="3464"/>
        <v>0</v>
      </c>
      <c r="G13254" s="20">
        <f t="shared" si="3467"/>
        <v>45.573325344777203</v>
      </c>
      <c r="H13254" s="17">
        <v>1.0149999999999999E-2</v>
      </c>
      <c r="I13254" s="18">
        <f t="shared" si="3465"/>
        <v>0.46256925224948858</v>
      </c>
      <c r="J13254" s="27">
        <f t="shared" si="3466"/>
        <v>46.03589459702669</v>
      </c>
      <c r="K13254" s="6"/>
    </row>
    <row r="13255" spans="1:11" ht="12.75" customHeight="1" x14ac:dyDescent="0.25">
      <c r="A13255" s="13"/>
      <c r="B13255" s="14"/>
      <c r="C13255" s="14"/>
      <c r="D13255" s="14"/>
      <c r="E13255" s="15"/>
      <c r="F13255" s="16">
        <f>SUM(F13241:F13254)</f>
        <v>43.443210000000001</v>
      </c>
      <c r="I13255" s="8">
        <f>SUM(I13241:I13254)</f>
        <v>2.5926845970266919</v>
      </c>
      <c r="K13255" s="6">
        <f>SUM(F13255:I13255)</f>
        <v>46.03589459702669</v>
      </c>
    </row>
    <row r="13256" spans="1:11" ht="12.75" customHeight="1" x14ac:dyDescent="0.25">
      <c r="A13256" s="7" t="s">
        <v>1664</v>
      </c>
      <c r="B13256" s="7" t="s">
        <v>81</v>
      </c>
    </row>
    <row r="13257" spans="1:11" ht="12.75" customHeight="1" x14ac:dyDescent="0.25">
      <c r="A13257" s="13">
        <v>42501</v>
      </c>
      <c r="B13257" s="14">
        <v>35.22</v>
      </c>
      <c r="C13257" s="14">
        <v>0</v>
      </c>
      <c r="D13257" s="14">
        <v>31.66</v>
      </c>
      <c r="E13257" s="15">
        <v>66.88</v>
      </c>
      <c r="F13257" s="16">
        <f t="shared" ref="F13257:F13270" si="3468">PRODUCT(E13257*0.0743)</f>
        <v>4.9691840000000003</v>
      </c>
      <c r="H13257" s="17">
        <v>3.5000000000000001E-3</v>
      </c>
      <c r="I13257" s="18">
        <f t="shared" ref="I13257:I13270" si="3469">((F13257/2)+G13257)*(H13257)</f>
        <v>8.6960720000000009E-3</v>
      </c>
      <c r="J13257" s="19">
        <f t="shared" ref="J13257:J13270" si="3470">F13257+G13257+I13257</f>
        <v>4.9778800720000005</v>
      </c>
      <c r="K13257" s="6"/>
    </row>
    <row r="13258" spans="1:11" ht="12.75" customHeight="1" x14ac:dyDescent="0.25">
      <c r="A13258" s="13">
        <v>42527</v>
      </c>
      <c r="B13258" s="14">
        <v>84.16</v>
      </c>
      <c r="C13258" s="14">
        <v>0</v>
      </c>
      <c r="D13258" s="14">
        <v>0</v>
      </c>
      <c r="E13258" s="15">
        <v>84.16</v>
      </c>
      <c r="F13258" s="16">
        <f t="shared" si="3468"/>
        <v>6.253088</v>
      </c>
      <c r="G13258" s="20">
        <f t="shared" ref="G13258:G13270" si="3471">SUM(J13257)</f>
        <v>4.9778800720000005</v>
      </c>
      <c r="H13258" s="17">
        <v>3.7000000000000002E-3</v>
      </c>
      <c r="I13258" s="18">
        <f t="shared" si="3469"/>
        <v>2.9986369066400002E-2</v>
      </c>
      <c r="J13258" s="19">
        <f t="shared" si="3470"/>
        <v>11.260954441066399</v>
      </c>
      <c r="K13258" s="6"/>
    </row>
    <row r="13259" spans="1:11" ht="12.75" customHeight="1" x14ac:dyDescent="0.25">
      <c r="A13259" s="13">
        <v>42559</v>
      </c>
      <c r="B13259" s="14">
        <v>84.16</v>
      </c>
      <c r="C13259" s="14">
        <v>0</v>
      </c>
      <c r="D13259" s="14">
        <v>0</v>
      </c>
      <c r="E13259" s="15">
        <v>84.16</v>
      </c>
      <c r="F13259" s="16">
        <f t="shared" si="3468"/>
        <v>6.253088</v>
      </c>
      <c r="G13259" s="20">
        <f t="shared" si="3471"/>
        <v>11.260954441066399</v>
      </c>
      <c r="H13259" s="17">
        <v>4.0499999999999998E-3</v>
      </c>
      <c r="I13259" s="18">
        <f t="shared" si="3469"/>
        <v>5.8269368686318913E-2</v>
      </c>
      <c r="J13259" s="19">
        <f t="shared" si="3470"/>
        <v>17.572311809752719</v>
      </c>
      <c r="K13259" s="6"/>
    </row>
    <row r="13260" spans="1:11" ht="12.75" customHeight="1" x14ac:dyDescent="0.25">
      <c r="A13260" s="13">
        <v>42590</v>
      </c>
      <c r="B13260" s="14">
        <v>84.16</v>
      </c>
      <c r="C13260" s="14">
        <v>0</v>
      </c>
      <c r="D13260" s="14">
        <v>0</v>
      </c>
      <c r="E13260" s="15">
        <v>84.16</v>
      </c>
      <c r="F13260" s="16">
        <f t="shared" si="3468"/>
        <v>6.253088</v>
      </c>
      <c r="G13260" s="20">
        <f t="shared" si="3471"/>
        <v>17.572311809752719</v>
      </c>
      <c r="H13260" s="17">
        <v>4.1999999999999997E-3</v>
      </c>
      <c r="I13260" s="18">
        <f t="shared" si="3469"/>
        <v>8.693519440096141E-2</v>
      </c>
      <c r="J13260" s="19">
        <f t="shared" si="3470"/>
        <v>23.912335004153679</v>
      </c>
      <c r="K13260" s="6"/>
    </row>
    <row r="13261" spans="1:11" ht="12.75" customHeight="1" x14ac:dyDescent="0.25">
      <c r="A13261" s="13">
        <v>42622</v>
      </c>
      <c r="B13261" s="14">
        <v>82.59</v>
      </c>
      <c r="C13261" s="14">
        <v>0</v>
      </c>
      <c r="D13261" s="14">
        <v>0</v>
      </c>
      <c r="E13261" s="15">
        <v>82.59</v>
      </c>
      <c r="F13261" s="16">
        <f t="shared" si="3468"/>
        <v>6.1364370000000008</v>
      </c>
      <c r="G13261" s="20">
        <f t="shared" si="3471"/>
        <v>23.912335004153679</v>
      </c>
      <c r="H13261" s="17">
        <v>4.45E-3</v>
      </c>
      <c r="I13261" s="18">
        <f t="shared" si="3469"/>
        <v>0.12006346309348387</v>
      </c>
      <c r="J13261" s="19">
        <f t="shared" si="3470"/>
        <v>30.168835467247163</v>
      </c>
      <c r="K13261" s="6"/>
    </row>
    <row r="13262" spans="1:11" ht="12.75" customHeight="1" x14ac:dyDescent="0.25">
      <c r="A13262" s="13">
        <v>42654</v>
      </c>
      <c r="B13262" s="14">
        <v>79.959999999999994</v>
      </c>
      <c r="C13262" s="14">
        <v>0</v>
      </c>
      <c r="D13262" s="14">
        <v>0</v>
      </c>
      <c r="E13262" s="15">
        <v>79.959999999999994</v>
      </c>
      <c r="F13262" s="16">
        <f t="shared" si="3468"/>
        <v>5.9410280000000002</v>
      </c>
      <c r="G13262" s="20">
        <f t="shared" si="3471"/>
        <v>30.168835467247163</v>
      </c>
      <c r="H13262" s="17">
        <v>4.7999999999999996E-3</v>
      </c>
      <c r="I13262" s="18">
        <f t="shared" si="3469"/>
        <v>0.15906887744278639</v>
      </c>
      <c r="J13262" s="21">
        <f t="shared" si="3470"/>
        <v>36.268932344689951</v>
      </c>
      <c r="K13262" s="6"/>
    </row>
    <row r="13263" spans="1:11" ht="12.75" customHeight="1" x14ac:dyDescent="0.25">
      <c r="A13263" s="13">
        <v>42682</v>
      </c>
      <c r="B13263" s="14">
        <v>65.790000000000006</v>
      </c>
      <c r="C13263" s="14">
        <v>0</v>
      </c>
      <c r="D13263" s="14">
        <v>0</v>
      </c>
      <c r="E13263" s="15">
        <v>65.790000000000006</v>
      </c>
      <c r="F13263" s="16">
        <f t="shared" si="3468"/>
        <v>4.8881970000000008</v>
      </c>
      <c r="G13263" s="20">
        <f t="shared" si="3471"/>
        <v>36.268932344689951</v>
      </c>
      <c r="H13263" s="17">
        <v>4.7999999999999996E-3</v>
      </c>
      <c r="I13263" s="18">
        <f t="shared" si="3469"/>
        <v>0.18582254805451176</v>
      </c>
      <c r="J13263" s="21">
        <f t="shared" si="3470"/>
        <v>41.342951892744459</v>
      </c>
      <c r="K13263" s="6"/>
    </row>
    <row r="13264" spans="1:11" ht="12.75" customHeight="1" x14ac:dyDescent="0.25">
      <c r="A13264" s="13">
        <v>42711</v>
      </c>
      <c r="B13264" s="14">
        <v>66.31</v>
      </c>
      <c r="C13264" s="14">
        <v>0</v>
      </c>
      <c r="D13264" s="14">
        <v>0</v>
      </c>
      <c r="E13264" s="15">
        <v>66.31</v>
      </c>
      <c r="F13264" s="16">
        <f t="shared" si="3468"/>
        <v>4.9268330000000002</v>
      </c>
      <c r="G13264" s="20">
        <f t="shared" si="3471"/>
        <v>41.342951892744459</v>
      </c>
      <c r="H13264" s="17">
        <v>6.0000000000000001E-3</v>
      </c>
      <c r="I13264" s="18">
        <f t="shared" si="3469"/>
        <v>0.26283821035646676</v>
      </c>
      <c r="J13264" s="21">
        <f t="shared" si="3470"/>
        <v>46.532623103100924</v>
      </c>
      <c r="K13264" s="6"/>
    </row>
    <row r="13265" spans="1:11" ht="12.75" customHeight="1" x14ac:dyDescent="0.25">
      <c r="A13265" s="13">
        <v>42746</v>
      </c>
      <c r="B13265" s="14">
        <v>84.16</v>
      </c>
      <c r="C13265" s="14">
        <v>0</v>
      </c>
      <c r="D13265" s="14">
        <v>0</v>
      </c>
      <c r="E13265" s="15">
        <v>84.16</v>
      </c>
      <c r="F13265" s="16">
        <f t="shared" si="3468"/>
        <v>6.253088</v>
      </c>
      <c r="G13265" s="20">
        <f t="shared" si="3471"/>
        <v>46.532623103100924</v>
      </c>
      <c r="H13265" s="17">
        <v>7.3000000000000001E-3</v>
      </c>
      <c r="I13265" s="18">
        <f t="shared" si="3469"/>
        <v>0.36251191985263675</v>
      </c>
      <c r="J13265" s="21">
        <f t="shared" si="3470"/>
        <v>53.148223022953559</v>
      </c>
      <c r="K13265" s="6"/>
    </row>
    <row r="13266" spans="1:11" ht="12.75" customHeight="1" x14ac:dyDescent="0.25">
      <c r="A13266" s="13">
        <v>42773</v>
      </c>
      <c r="B13266" s="14">
        <v>66.34</v>
      </c>
      <c r="C13266" s="14">
        <v>0</v>
      </c>
      <c r="D13266" s="14">
        <v>0</v>
      </c>
      <c r="E13266" s="15">
        <v>66.34</v>
      </c>
      <c r="F13266" s="16">
        <f t="shared" si="3468"/>
        <v>4.9290620000000009</v>
      </c>
      <c r="G13266" s="20">
        <f t="shared" si="3471"/>
        <v>53.148223022953559</v>
      </c>
      <c r="H13266" s="17">
        <v>6.8999999999999999E-3</v>
      </c>
      <c r="I13266" s="18">
        <f t="shared" si="3469"/>
        <v>0.38372800275837954</v>
      </c>
      <c r="J13266" s="21">
        <f t="shared" si="3470"/>
        <v>58.461013025711942</v>
      </c>
      <c r="K13266" s="6"/>
    </row>
    <row r="13267" spans="1:11" ht="12.75" customHeight="1" x14ac:dyDescent="0.25">
      <c r="A13267" s="13">
        <v>42801</v>
      </c>
      <c r="B13267" s="14">
        <v>71.89</v>
      </c>
      <c r="C13267" s="14">
        <v>0</v>
      </c>
      <c r="D13267" s="14">
        <v>0</v>
      </c>
      <c r="E13267" s="15">
        <v>71.89</v>
      </c>
      <c r="F13267" s="16">
        <f t="shared" si="3468"/>
        <v>5.3414270000000004</v>
      </c>
      <c r="G13267" s="20">
        <f t="shared" si="3471"/>
        <v>58.461013025711942</v>
      </c>
      <c r="H13267" s="17">
        <v>7.9000000000000008E-3</v>
      </c>
      <c r="I13267" s="18">
        <f t="shared" si="3469"/>
        <v>0.48294063955312438</v>
      </c>
      <c r="J13267" s="21">
        <f t="shared" si="3470"/>
        <v>64.285380665265066</v>
      </c>
      <c r="K13267" s="6"/>
    </row>
    <row r="13268" spans="1:11" ht="12.75" customHeight="1" x14ac:dyDescent="0.25">
      <c r="A13268" s="13">
        <v>42835</v>
      </c>
      <c r="B13268" s="14">
        <v>77.7</v>
      </c>
      <c r="C13268" s="14">
        <v>0</v>
      </c>
      <c r="D13268" s="14">
        <v>0</v>
      </c>
      <c r="E13268" s="15">
        <v>77.7</v>
      </c>
      <c r="F13268" s="16">
        <f t="shared" si="3468"/>
        <v>5.7731100000000009</v>
      </c>
      <c r="G13268" s="20">
        <f t="shared" si="3471"/>
        <v>64.285380665265066</v>
      </c>
      <c r="H13268" s="17">
        <v>8.9999999999999993E-3</v>
      </c>
      <c r="I13268" s="18">
        <f t="shared" si="3469"/>
        <v>0.60454742098738556</v>
      </c>
      <c r="J13268" s="21">
        <f t="shared" si="3470"/>
        <v>70.663038086252456</v>
      </c>
      <c r="K13268" s="6"/>
    </row>
    <row r="13269" spans="1:11" ht="12.75" customHeight="1" x14ac:dyDescent="0.25">
      <c r="A13269" s="13">
        <v>42866</v>
      </c>
      <c r="B13269" s="14">
        <v>67.290000000000006</v>
      </c>
      <c r="C13269" s="14">
        <v>0</v>
      </c>
      <c r="D13269" s="14">
        <v>0</v>
      </c>
      <c r="E13269" s="15"/>
      <c r="F13269" s="16">
        <f t="shared" si="3468"/>
        <v>0</v>
      </c>
      <c r="G13269" s="20">
        <f t="shared" si="3471"/>
        <v>70.663038086252456</v>
      </c>
      <c r="H13269" s="17">
        <v>9.0500000000000008E-3</v>
      </c>
      <c r="I13269" s="18">
        <f t="shared" si="3469"/>
        <v>0.63950049468058479</v>
      </c>
      <c r="J13269" s="21">
        <f t="shared" si="3470"/>
        <v>71.302538580933046</v>
      </c>
      <c r="K13269" s="6"/>
    </row>
    <row r="13270" spans="1:11" ht="12.75" customHeight="1" x14ac:dyDescent="0.25">
      <c r="A13270" s="13">
        <v>42896</v>
      </c>
      <c r="B13270" s="14">
        <v>31.86</v>
      </c>
      <c r="C13270" s="14">
        <v>0</v>
      </c>
      <c r="D13270" s="14">
        <v>0</v>
      </c>
      <c r="E13270" s="15"/>
      <c r="F13270" s="16">
        <f t="shared" si="3468"/>
        <v>0</v>
      </c>
      <c r="G13270" s="20">
        <f t="shared" si="3471"/>
        <v>71.302538580933046</v>
      </c>
      <c r="H13270" s="17">
        <v>1.0149999999999999E-2</v>
      </c>
      <c r="I13270" s="18">
        <f t="shared" si="3469"/>
        <v>0.72372076659647033</v>
      </c>
      <c r="J13270" s="27">
        <f t="shared" si="3470"/>
        <v>72.026259347529518</v>
      </c>
      <c r="K13270" s="6"/>
    </row>
    <row r="13271" spans="1:11" ht="12.75" customHeight="1" x14ac:dyDescent="0.25">
      <c r="A13271" s="13"/>
      <c r="B13271" s="14"/>
      <c r="C13271" s="14"/>
      <c r="D13271" s="14"/>
      <c r="E13271" s="15"/>
      <c r="F13271" s="16">
        <f>SUM(F13257:F13270)</f>
        <v>67.917630000000003</v>
      </c>
      <c r="I13271" s="8">
        <f>SUM(I13257:I13270)</f>
        <v>4.1086293475295106</v>
      </c>
      <c r="K13271" s="6">
        <f>SUM(F13271:I13271)</f>
        <v>72.026259347529518</v>
      </c>
    </row>
    <row r="13272" spans="1:11" ht="12.75" customHeight="1" x14ac:dyDescent="0.25">
      <c r="A13272" s="7" t="s">
        <v>1665</v>
      </c>
      <c r="B13272" s="7" t="s">
        <v>1666</v>
      </c>
    </row>
    <row r="13273" spans="1:11" ht="12.75" customHeight="1" x14ac:dyDescent="0.25">
      <c r="A13273" s="13">
        <v>42711</v>
      </c>
      <c r="B13273" s="14">
        <v>38.49</v>
      </c>
      <c r="C13273" s="14">
        <v>0</v>
      </c>
      <c r="D13273" s="14">
        <v>0</v>
      </c>
      <c r="E13273" s="15">
        <v>38.49</v>
      </c>
      <c r="F13273" s="16">
        <f t="shared" ref="F13273:F13279" si="3472">PRODUCT(E13273*0.0743)</f>
        <v>2.8598070000000004</v>
      </c>
      <c r="H13273" s="17">
        <v>6.0000000000000001E-3</v>
      </c>
      <c r="I13273" s="18">
        <f t="shared" ref="I13273:I13279" si="3473">((F13273/2)+G13273)*(H13273)</f>
        <v>8.579421000000002E-3</v>
      </c>
      <c r="J13273" s="19">
        <f t="shared" ref="J13273:J13279" si="3474">F13273+G13273+I13273</f>
        <v>2.8683864210000003</v>
      </c>
    </row>
    <row r="13274" spans="1:11" ht="12.75" customHeight="1" x14ac:dyDescent="0.25">
      <c r="A13274" s="13">
        <v>42746</v>
      </c>
      <c r="B13274" s="14">
        <v>58.18</v>
      </c>
      <c r="C13274" s="14">
        <v>0</v>
      </c>
      <c r="D13274" s="14">
        <v>0</v>
      </c>
      <c r="E13274" s="15">
        <v>58.18</v>
      </c>
      <c r="F13274" s="16">
        <f t="shared" si="3472"/>
        <v>4.3227739999999999</v>
      </c>
      <c r="G13274" s="20">
        <f t="shared" ref="G13274:G13279" si="3475">SUM(J13273)</f>
        <v>2.8683864210000003</v>
      </c>
      <c r="H13274" s="17">
        <v>7.3000000000000001E-3</v>
      </c>
      <c r="I13274" s="18">
        <f t="shared" si="3473"/>
        <v>3.6717345973300002E-2</v>
      </c>
      <c r="J13274" s="19">
        <f t="shared" si="3474"/>
        <v>7.2278777669733003</v>
      </c>
    </row>
    <row r="13275" spans="1:11" ht="12.75" customHeight="1" x14ac:dyDescent="0.25">
      <c r="A13275" s="13">
        <v>42773</v>
      </c>
      <c r="B13275" s="14">
        <v>53.34</v>
      </c>
      <c r="C13275" s="14">
        <v>0</v>
      </c>
      <c r="D13275" s="14">
        <v>0</v>
      </c>
      <c r="E13275" s="15">
        <v>53.34</v>
      </c>
      <c r="F13275" s="16">
        <f t="shared" si="3472"/>
        <v>3.9631620000000005</v>
      </c>
      <c r="G13275" s="20">
        <f t="shared" si="3475"/>
        <v>7.2278777669733003</v>
      </c>
      <c r="H13275" s="17">
        <v>6.8999999999999999E-3</v>
      </c>
      <c r="I13275" s="18">
        <f t="shared" si="3473"/>
        <v>6.3545265492115768E-2</v>
      </c>
      <c r="J13275" s="19">
        <f t="shared" si="3474"/>
        <v>11.254585032465416</v>
      </c>
    </row>
    <row r="13276" spans="1:11" ht="12.75" customHeight="1" x14ac:dyDescent="0.25">
      <c r="A13276" s="13">
        <v>42801</v>
      </c>
      <c r="B13276" s="14">
        <v>54.81</v>
      </c>
      <c r="C13276" s="14">
        <v>0</v>
      </c>
      <c r="D13276" s="14">
        <v>0</v>
      </c>
      <c r="E13276" s="15">
        <v>54.81</v>
      </c>
      <c r="F13276" s="16">
        <f t="shared" si="3472"/>
        <v>4.0723830000000003</v>
      </c>
      <c r="G13276" s="20">
        <f t="shared" si="3475"/>
        <v>11.254585032465416</v>
      </c>
      <c r="H13276" s="17">
        <v>7.9000000000000008E-3</v>
      </c>
      <c r="I13276" s="18">
        <f t="shared" si="3473"/>
        <v>0.10499713460647679</v>
      </c>
      <c r="J13276" s="19">
        <f t="shared" si="3474"/>
        <v>15.431965167071892</v>
      </c>
    </row>
    <row r="13277" spans="1:11" ht="12.75" customHeight="1" x14ac:dyDescent="0.25">
      <c r="A13277" s="13">
        <v>42835</v>
      </c>
      <c r="B13277" s="14">
        <v>68.260000000000005</v>
      </c>
      <c r="C13277" s="14">
        <v>0</v>
      </c>
      <c r="D13277" s="14">
        <v>0</v>
      </c>
      <c r="E13277" s="15">
        <v>68.260000000000005</v>
      </c>
      <c r="F13277" s="16">
        <f t="shared" si="3472"/>
        <v>5.0717180000000006</v>
      </c>
      <c r="G13277" s="20">
        <f t="shared" si="3475"/>
        <v>15.431965167071892</v>
      </c>
      <c r="H13277" s="17">
        <v>8.9999999999999993E-3</v>
      </c>
      <c r="I13277" s="18">
        <f t="shared" si="3473"/>
        <v>0.16171041750364701</v>
      </c>
      <c r="J13277" s="19">
        <f t="shared" si="3474"/>
        <v>20.66539358457554</v>
      </c>
    </row>
    <row r="13278" spans="1:11" ht="12.75" customHeight="1" x14ac:dyDescent="0.25">
      <c r="A13278" s="13">
        <v>42866</v>
      </c>
      <c r="B13278" s="14">
        <v>49.71</v>
      </c>
      <c r="C13278" s="14">
        <v>0</v>
      </c>
      <c r="D13278" s="14">
        <v>0</v>
      </c>
      <c r="E13278" s="15"/>
      <c r="F13278" s="16">
        <f t="shared" si="3472"/>
        <v>0</v>
      </c>
      <c r="G13278" s="20">
        <f t="shared" si="3475"/>
        <v>20.66539358457554</v>
      </c>
      <c r="H13278" s="17">
        <v>9.0500000000000008E-3</v>
      </c>
      <c r="I13278" s="18">
        <f t="shared" si="3473"/>
        <v>0.18702181194040865</v>
      </c>
      <c r="J13278" s="19">
        <f t="shared" si="3474"/>
        <v>20.852415396515948</v>
      </c>
    </row>
    <row r="13279" spans="1:11" ht="12.75" customHeight="1" x14ac:dyDescent="0.25">
      <c r="A13279" s="13">
        <v>42896</v>
      </c>
      <c r="B13279" s="14">
        <v>48.49</v>
      </c>
      <c r="C13279" s="14">
        <v>0</v>
      </c>
      <c r="D13279" s="14">
        <v>0</v>
      </c>
      <c r="E13279" s="15"/>
      <c r="F13279" s="16">
        <f t="shared" si="3472"/>
        <v>0</v>
      </c>
      <c r="G13279" s="20">
        <f t="shared" si="3475"/>
        <v>20.852415396515948</v>
      </c>
      <c r="H13279" s="17">
        <v>1.0149999999999999E-2</v>
      </c>
      <c r="I13279" s="18">
        <f t="shared" si="3473"/>
        <v>0.21165201627463687</v>
      </c>
      <c r="J13279" s="19">
        <f t="shared" si="3474"/>
        <v>21.064067412790585</v>
      </c>
    </row>
    <row r="13280" spans="1:11" ht="12.75" customHeight="1" x14ac:dyDescent="0.25">
      <c r="A13280" s="13"/>
      <c r="B13280" s="14"/>
      <c r="C13280" s="14"/>
      <c r="D13280" s="14"/>
      <c r="E13280" s="15"/>
      <c r="F13280" s="16">
        <f>SUM(F13273:F13279)</f>
        <v>20.289844000000002</v>
      </c>
      <c r="I13280" s="8">
        <f>SUM(I13273:I13279)</f>
        <v>0.77422341279058515</v>
      </c>
      <c r="K13280" s="9">
        <f>SUM(F13280:J13280)</f>
        <v>21.064067412790589</v>
      </c>
    </row>
    <row r="13281" spans="1:11" ht="12.75" customHeight="1" x14ac:dyDescent="0.25">
      <c r="A13281" s="7" t="s">
        <v>1667</v>
      </c>
      <c r="B13281" s="7" t="s">
        <v>1668</v>
      </c>
    </row>
    <row r="13282" spans="1:11" ht="12.75" customHeight="1" x14ac:dyDescent="0.25">
      <c r="A13282" s="13">
        <v>42501</v>
      </c>
      <c r="B13282" s="14">
        <v>16.25</v>
      </c>
      <c r="C13282" s="14">
        <v>0</v>
      </c>
      <c r="D13282" s="14">
        <v>31.66</v>
      </c>
      <c r="E13282" s="15">
        <v>47.91</v>
      </c>
      <c r="F13282" s="16">
        <f t="shared" ref="F13282:F13295" si="3476">PRODUCT(E13282*0.0743)</f>
        <v>3.5597129999999999</v>
      </c>
      <c r="H13282" s="17">
        <v>3.5000000000000001E-3</v>
      </c>
      <c r="I13282" s="18">
        <f t="shared" ref="I13282:I13295" si="3477">((F13282/2)+G13282)*(H13282)</f>
        <v>6.2294977500000001E-3</v>
      </c>
      <c r="J13282" s="19">
        <f t="shared" ref="J13282:J13295" si="3478">F13282+G13282+I13282</f>
        <v>3.5659424977500001</v>
      </c>
      <c r="K13282" s="6"/>
    </row>
    <row r="13283" spans="1:11" ht="12.75" customHeight="1" x14ac:dyDescent="0.25">
      <c r="A13283" s="13">
        <v>42527</v>
      </c>
      <c r="B13283" s="14">
        <v>56.34</v>
      </c>
      <c r="C13283" s="14">
        <v>0</v>
      </c>
      <c r="D13283" s="14">
        <v>0</v>
      </c>
      <c r="E13283" s="15">
        <v>56.34</v>
      </c>
      <c r="F13283" s="16">
        <f t="shared" si="3476"/>
        <v>4.1860620000000006</v>
      </c>
      <c r="G13283" s="20">
        <f t="shared" ref="G13283:G13295" si="3479">SUM(J13282)</f>
        <v>3.5659424977500001</v>
      </c>
      <c r="H13283" s="17">
        <v>3.7000000000000002E-3</v>
      </c>
      <c r="I13283" s="18">
        <f t="shared" si="3477"/>
        <v>2.0938201941675005E-2</v>
      </c>
      <c r="J13283" s="19">
        <f t="shared" si="3478"/>
        <v>7.7729426996916757</v>
      </c>
      <c r="K13283" s="6"/>
    </row>
    <row r="13284" spans="1:11" ht="12.75" customHeight="1" x14ac:dyDescent="0.25">
      <c r="A13284" s="13">
        <v>42559</v>
      </c>
      <c r="B13284" s="14">
        <v>53.19</v>
      </c>
      <c r="C13284" s="14">
        <v>0</v>
      </c>
      <c r="D13284" s="14">
        <v>0</v>
      </c>
      <c r="E13284" s="15">
        <v>53.19</v>
      </c>
      <c r="F13284" s="16">
        <f t="shared" si="3476"/>
        <v>3.9520170000000001</v>
      </c>
      <c r="G13284" s="20">
        <f t="shared" si="3479"/>
        <v>7.7729426996916757</v>
      </c>
      <c r="H13284" s="17">
        <v>4.0499999999999998E-3</v>
      </c>
      <c r="I13284" s="18">
        <f t="shared" si="3477"/>
        <v>3.9483252358751289E-2</v>
      </c>
      <c r="J13284" s="19">
        <f t="shared" si="3478"/>
        <v>11.764442952050427</v>
      </c>
      <c r="K13284" s="6"/>
    </row>
    <row r="13285" spans="1:11" ht="12.75" customHeight="1" x14ac:dyDescent="0.25">
      <c r="A13285" s="13">
        <v>42590</v>
      </c>
      <c r="B13285" s="14">
        <v>57.91</v>
      </c>
      <c r="C13285" s="14">
        <v>0</v>
      </c>
      <c r="D13285" s="14">
        <v>0</v>
      </c>
      <c r="E13285" s="15">
        <v>57.91</v>
      </c>
      <c r="F13285" s="16">
        <f t="shared" si="3476"/>
        <v>4.3027129999999998</v>
      </c>
      <c r="G13285" s="20">
        <f t="shared" si="3479"/>
        <v>11.764442952050427</v>
      </c>
      <c r="H13285" s="17">
        <v>4.1999999999999997E-3</v>
      </c>
      <c r="I13285" s="18">
        <f t="shared" si="3477"/>
        <v>5.8446357698611791E-2</v>
      </c>
      <c r="J13285" s="19">
        <f t="shared" si="3478"/>
        <v>16.125602309749038</v>
      </c>
      <c r="K13285" s="6"/>
    </row>
    <row r="13286" spans="1:11" ht="12.75" customHeight="1" x14ac:dyDescent="0.25">
      <c r="A13286" s="13">
        <v>42622</v>
      </c>
      <c r="B13286" s="14">
        <v>56.86</v>
      </c>
      <c r="C13286" s="14">
        <v>0</v>
      </c>
      <c r="D13286" s="14">
        <v>0</v>
      </c>
      <c r="E13286" s="15">
        <v>56.86</v>
      </c>
      <c r="F13286" s="16">
        <f t="shared" si="3476"/>
        <v>4.2246980000000001</v>
      </c>
      <c r="G13286" s="20">
        <f t="shared" si="3479"/>
        <v>16.125602309749038</v>
      </c>
      <c r="H13286" s="17">
        <v>4.45E-3</v>
      </c>
      <c r="I13286" s="18">
        <f t="shared" si="3477"/>
        <v>8.1158883328383211E-2</v>
      </c>
      <c r="J13286" s="19">
        <f t="shared" si="3478"/>
        <v>20.431459193077423</v>
      </c>
      <c r="K13286" s="6"/>
    </row>
    <row r="13287" spans="1:11" ht="12.75" customHeight="1" x14ac:dyDescent="0.25">
      <c r="A13287" s="13">
        <v>42654</v>
      </c>
      <c r="B13287" s="14">
        <v>61.06</v>
      </c>
      <c r="C13287" s="14">
        <v>0</v>
      </c>
      <c r="D13287" s="14">
        <v>0</v>
      </c>
      <c r="E13287" s="15">
        <v>61.06</v>
      </c>
      <c r="F13287" s="16">
        <f t="shared" si="3476"/>
        <v>4.5367580000000007</v>
      </c>
      <c r="G13287" s="20">
        <f t="shared" si="3479"/>
        <v>20.431459193077423</v>
      </c>
      <c r="H13287" s="17">
        <v>4.7999999999999996E-3</v>
      </c>
      <c r="I13287" s="18">
        <f t="shared" si="3477"/>
        <v>0.10895922332677162</v>
      </c>
      <c r="J13287" s="21">
        <f t="shared" si="3478"/>
        <v>25.077176416404193</v>
      </c>
      <c r="K13287" s="6"/>
    </row>
    <row r="13288" spans="1:11" ht="12.75" customHeight="1" x14ac:dyDescent="0.25">
      <c r="A13288" s="13">
        <v>42682</v>
      </c>
      <c r="B13288" s="14">
        <v>54.76</v>
      </c>
      <c r="C13288" s="14">
        <v>0</v>
      </c>
      <c r="D13288" s="14">
        <v>0</v>
      </c>
      <c r="E13288" s="15">
        <v>54.76</v>
      </c>
      <c r="F13288" s="16">
        <f t="shared" si="3476"/>
        <v>4.0686679999999997</v>
      </c>
      <c r="G13288" s="20">
        <f t="shared" si="3479"/>
        <v>25.077176416404193</v>
      </c>
      <c r="H13288" s="17">
        <v>4.7999999999999996E-3</v>
      </c>
      <c r="I13288" s="18">
        <f t="shared" si="3477"/>
        <v>0.13013524999874013</v>
      </c>
      <c r="J13288" s="21">
        <f t="shared" si="3478"/>
        <v>29.275979666402932</v>
      </c>
      <c r="K13288" s="6"/>
    </row>
    <row r="13289" spans="1:11" ht="12.75" customHeight="1" x14ac:dyDescent="0.25">
      <c r="A13289" s="13">
        <v>42711</v>
      </c>
      <c r="B13289" s="14">
        <v>54.76</v>
      </c>
      <c r="C13289" s="14">
        <v>0</v>
      </c>
      <c r="D13289" s="14">
        <v>0</v>
      </c>
      <c r="E13289" s="15">
        <v>54.76</v>
      </c>
      <c r="F13289" s="16">
        <f t="shared" si="3476"/>
        <v>4.0686679999999997</v>
      </c>
      <c r="G13289" s="20">
        <f t="shared" si="3479"/>
        <v>29.275979666402932</v>
      </c>
      <c r="H13289" s="17">
        <v>6.0000000000000001E-3</v>
      </c>
      <c r="I13289" s="18">
        <f t="shared" si="3477"/>
        <v>0.18786188199841761</v>
      </c>
      <c r="J13289" s="21">
        <f t="shared" si="3478"/>
        <v>33.53250954840135</v>
      </c>
      <c r="K13289" s="6"/>
    </row>
    <row r="13290" spans="1:11" ht="12.75" customHeight="1" x14ac:dyDescent="0.25">
      <c r="A13290" s="13">
        <v>42746</v>
      </c>
      <c r="B13290" s="14">
        <v>61.67</v>
      </c>
      <c r="C13290" s="14">
        <v>0</v>
      </c>
      <c r="D13290" s="14">
        <v>0</v>
      </c>
      <c r="E13290" s="15">
        <v>61.67</v>
      </c>
      <c r="F13290" s="16">
        <f t="shared" si="3476"/>
        <v>4.5820810000000005</v>
      </c>
      <c r="G13290" s="20">
        <f t="shared" si="3479"/>
        <v>33.53250954840135</v>
      </c>
      <c r="H13290" s="17">
        <v>7.3000000000000001E-3</v>
      </c>
      <c r="I13290" s="18">
        <f t="shared" si="3477"/>
        <v>0.26151191535332985</v>
      </c>
      <c r="J13290" s="21">
        <f t="shared" si="3478"/>
        <v>38.376102463754684</v>
      </c>
      <c r="K13290" s="6"/>
    </row>
    <row r="13291" spans="1:11" ht="12.75" customHeight="1" x14ac:dyDescent="0.25">
      <c r="A13291" s="13">
        <v>42773</v>
      </c>
      <c r="B13291" s="14">
        <v>51.16</v>
      </c>
      <c r="C13291" s="14">
        <v>0</v>
      </c>
      <c r="D13291" s="14">
        <v>0</v>
      </c>
      <c r="E13291" s="15">
        <v>51.16</v>
      </c>
      <c r="F13291" s="16">
        <f t="shared" si="3476"/>
        <v>3.8011879999999998</v>
      </c>
      <c r="G13291" s="20">
        <f t="shared" si="3479"/>
        <v>38.376102463754684</v>
      </c>
      <c r="H13291" s="17">
        <v>6.8999999999999999E-3</v>
      </c>
      <c r="I13291" s="18">
        <f t="shared" si="3477"/>
        <v>0.27790920559990728</v>
      </c>
      <c r="J13291" s="21">
        <f t="shared" si="3478"/>
        <v>42.455199669354592</v>
      </c>
      <c r="K13291" s="6"/>
    </row>
    <row r="13292" spans="1:11" ht="12.75" customHeight="1" x14ac:dyDescent="0.25">
      <c r="A13292" s="13">
        <v>42801</v>
      </c>
      <c r="B13292" s="14">
        <v>53.42</v>
      </c>
      <c r="C13292" s="14">
        <v>0</v>
      </c>
      <c r="D13292" s="14">
        <v>0</v>
      </c>
      <c r="E13292" s="15">
        <v>53.42</v>
      </c>
      <c r="F13292" s="16">
        <f t="shared" si="3476"/>
        <v>3.9691060000000005</v>
      </c>
      <c r="G13292" s="20">
        <f t="shared" si="3479"/>
        <v>42.455199669354592</v>
      </c>
      <c r="H13292" s="17">
        <v>7.9000000000000008E-3</v>
      </c>
      <c r="I13292" s="18">
        <f t="shared" si="3477"/>
        <v>0.35107404608790127</v>
      </c>
      <c r="J13292" s="21">
        <f t="shared" si="3478"/>
        <v>46.775379715442497</v>
      </c>
      <c r="K13292" s="6"/>
    </row>
    <row r="13293" spans="1:11" ht="12.75" customHeight="1" x14ac:dyDescent="0.25">
      <c r="A13293" s="13">
        <v>42835</v>
      </c>
      <c r="B13293" s="14">
        <v>61.73</v>
      </c>
      <c r="C13293" s="14">
        <v>0</v>
      </c>
      <c r="D13293" s="14">
        <v>0</v>
      </c>
      <c r="E13293" s="15">
        <v>61.73</v>
      </c>
      <c r="F13293" s="16">
        <f t="shared" si="3476"/>
        <v>4.5865390000000001</v>
      </c>
      <c r="G13293" s="20">
        <f t="shared" si="3479"/>
        <v>46.775379715442497</v>
      </c>
      <c r="H13293" s="17">
        <v>8.9999999999999993E-3</v>
      </c>
      <c r="I13293" s="18">
        <f t="shared" si="3477"/>
        <v>0.44161784293898243</v>
      </c>
      <c r="J13293" s="21">
        <f t="shared" si="3478"/>
        <v>51.803536558381481</v>
      </c>
      <c r="K13293" s="6"/>
    </row>
    <row r="13294" spans="1:11" ht="12.75" customHeight="1" x14ac:dyDescent="0.25">
      <c r="A13294" s="13">
        <v>42866</v>
      </c>
      <c r="B13294" s="14">
        <v>31.86</v>
      </c>
      <c r="C13294" s="14">
        <v>0</v>
      </c>
      <c r="D13294" s="14">
        <v>0</v>
      </c>
      <c r="E13294" s="15"/>
      <c r="F13294" s="16">
        <f t="shared" si="3476"/>
        <v>0</v>
      </c>
      <c r="G13294" s="20">
        <f t="shared" si="3479"/>
        <v>51.803536558381481</v>
      </c>
      <c r="H13294" s="17">
        <v>9.0500000000000008E-3</v>
      </c>
      <c r="I13294" s="18">
        <f t="shared" si="3477"/>
        <v>0.46882200585335243</v>
      </c>
      <c r="J13294" s="21">
        <f t="shared" si="3478"/>
        <v>52.272358564234835</v>
      </c>
      <c r="K13294" s="6"/>
    </row>
    <row r="13295" spans="1:11" ht="12.75" customHeight="1" x14ac:dyDescent="0.25">
      <c r="A13295" s="13">
        <v>42896</v>
      </c>
      <c r="B13295" s="14">
        <v>56.9</v>
      </c>
      <c r="C13295" s="14">
        <v>0</v>
      </c>
      <c r="D13295" s="14">
        <v>0</v>
      </c>
      <c r="E13295" s="15"/>
      <c r="F13295" s="16">
        <f t="shared" si="3476"/>
        <v>0</v>
      </c>
      <c r="G13295" s="20">
        <f t="shared" si="3479"/>
        <v>52.272358564234835</v>
      </c>
      <c r="H13295" s="17">
        <v>1.0149999999999999E-2</v>
      </c>
      <c r="I13295" s="18">
        <f t="shared" si="3477"/>
        <v>0.5305644394269835</v>
      </c>
      <c r="J13295" s="27">
        <f t="shared" si="3478"/>
        <v>52.802923003661817</v>
      </c>
      <c r="K13295" s="6"/>
    </row>
    <row r="13296" spans="1:11" ht="12.75" customHeight="1" x14ac:dyDescent="0.25">
      <c r="A13296" s="13"/>
      <c r="B13296" s="14"/>
      <c r="C13296" s="14"/>
      <c r="D13296" s="14"/>
      <c r="E13296" s="15"/>
      <c r="F13296" s="16">
        <f>SUM(F13282:F13295)</f>
        <v>49.838211000000008</v>
      </c>
      <c r="I13296" s="8">
        <f>SUM(I13282:I13295)</f>
        <v>2.9647120036618073</v>
      </c>
      <c r="K13296" s="6">
        <f>SUM(F13296:I13296)</f>
        <v>52.802923003661817</v>
      </c>
    </row>
    <row r="13297" spans="1:11" ht="12.75" customHeight="1" x14ac:dyDescent="0.25">
      <c r="A13297" s="7" t="s">
        <v>1669</v>
      </c>
      <c r="B13297" s="7" t="s">
        <v>1670</v>
      </c>
    </row>
    <row r="13298" spans="1:11" ht="12.75" customHeight="1" x14ac:dyDescent="0.25">
      <c r="A13298" s="13">
        <v>42501</v>
      </c>
      <c r="B13298" s="14">
        <v>38.700000000000003</v>
      </c>
      <c r="C13298" s="14">
        <v>0</v>
      </c>
      <c r="D13298" s="14">
        <v>31.66</v>
      </c>
      <c r="E13298" s="15">
        <v>70.36</v>
      </c>
      <c r="F13298" s="16">
        <f t="shared" ref="F13298:F13311" si="3480">PRODUCT(E13298*0.0743)</f>
        <v>5.2277480000000001</v>
      </c>
      <c r="H13298" s="17">
        <v>3.5000000000000001E-3</v>
      </c>
      <c r="I13298" s="18">
        <f t="shared" ref="I13298:I13311" si="3481">((F13298/2)+G13298)*(H13298)</f>
        <v>9.1485590000000006E-3</v>
      </c>
      <c r="J13298" s="19">
        <f t="shared" ref="J13298:J13311" si="3482">F13298+G13298+I13298</f>
        <v>5.2368965589999998</v>
      </c>
      <c r="K13298" s="6"/>
    </row>
    <row r="13299" spans="1:11" ht="12.75" customHeight="1" x14ac:dyDescent="0.25">
      <c r="A13299" s="13">
        <v>42527</v>
      </c>
      <c r="B13299" s="14">
        <v>84.16</v>
      </c>
      <c r="C13299" s="14">
        <v>0</v>
      </c>
      <c r="D13299" s="14">
        <v>0</v>
      </c>
      <c r="E13299" s="15">
        <v>84.16</v>
      </c>
      <c r="F13299" s="16">
        <f t="shared" si="3480"/>
        <v>6.253088</v>
      </c>
      <c r="G13299" s="20">
        <f t="shared" ref="G13299:G13311" si="3483">SUM(J13298)</f>
        <v>5.2368965589999998</v>
      </c>
      <c r="H13299" s="17">
        <v>3.7000000000000002E-3</v>
      </c>
      <c r="I13299" s="18">
        <f t="shared" si="3481"/>
        <v>3.0944730068300005E-2</v>
      </c>
      <c r="J13299" s="19">
        <f t="shared" si="3482"/>
        <v>11.520929289068301</v>
      </c>
      <c r="K13299" s="6"/>
    </row>
    <row r="13300" spans="1:11" ht="12.75" customHeight="1" x14ac:dyDescent="0.25">
      <c r="A13300" s="13">
        <v>42559</v>
      </c>
      <c r="B13300" s="14">
        <v>84.16</v>
      </c>
      <c r="C13300" s="14">
        <v>0</v>
      </c>
      <c r="D13300" s="14">
        <v>0</v>
      </c>
      <c r="E13300" s="15">
        <v>84.16</v>
      </c>
      <c r="F13300" s="16">
        <f t="shared" si="3480"/>
        <v>6.253088</v>
      </c>
      <c r="G13300" s="20">
        <f t="shared" si="3483"/>
        <v>11.520929289068301</v>
      </c>
      <c r="H13300" s="17">
        <v>4.0499999999999998E-3</v>
      </c>
      <c r="I13300" s="18">
        <f t="shared" si="3481"/>
        <v>5.9322266820726617E-2</v>
      </c>
      <c r="J13300" s="19">
        <f t="shared" si="3482"/>
        <v>17.833339555889026</v>
      </c>
      <c r="K13300" s="6"/>
    </row>
    <row r="13301" spans="1:11" ht="12.75" customHeight="1" x14ac:dyDescent="0.25">
      <c r="A13301" s="13">
        <v>42590</v>
      </c>
      <c r="B13301" s="14">
        <v>84.16</v>
      </c>
      <c r="C13301" s="14">
        <v>0</v>
      </c>
      <c r="D13301" s="14">
        <v>0</v>
      </c>
      <c r="E13301" s="15">
        <v>84.16</v>
      </c>
      <c r="F13301" s="16">
        <f t="shared" si="3480"/>
        <v>6.253088</v>
      </c>
      <c r="G13301" s="20">
        <f t="shared" si="3483"/>
        <v>17.833339555889026</v>
      </c>
      <c r="H13301" s="17">
        <v>4.1999999999999997E-3</v>
      </c>
      <c r="I13301" s="18">
        <f t="shared" si="3481"/>
        <v>8.8031510934733895E-2</v>
      </c>
      <c r="J13301" s="19">
        <f t="shared" si="3482"/>
        <v>24.174459066823758</v>
      </c>
      <c r="K13301" s="6"/>
    </row>
    <row r="13302" spans="1:11" ht="12.75" customHeight="1" x14ac:dyDescent="0.25">
      <c r="A13302" s="13">
        <v>42622</v>
      </c>
      <c r="B13302" s="14">
        <v>75.760000000000005</v>
      </c>
      <c r="C13302" s="14">
        <v>0</v>
      </c>
      <c r="D13302" s="14">
        <v>0</v>
      </c>
      <c r="E13302" s="15">
        <v>75.760000000000005</v>
      </c>
      <c r="F13302" s="16">
        <f t="shared" si="3480"/>
        <v>5.6289680000000004</v>
      </c>
      <c r="G13302" s="20">
        <f t="shared" si="3483"/>
        <v>24.174459066823758</v>
      </c>
      <c r="H13302" s="17">
        <v>4.45E-3</v>
      </c>
      <c r="I13302" s="18">
        <f t="shared" si="3481"/>
        <v>0.12010079664736573</v>
      </c>
      <c r="J13302" s="19">
        <f t="shared" si="3482"/>
        <v>29.923527863471122</v>
      </c>
      <c r="K13302" s="6"/>
    </row>
    <row r="13303" spans="1:11" ht="12.75" customHeight="1" x14ac:dyDescent="0.25">
      <c r="A13303" s="13">
        <v>42654</v>
      </c>
      <c r="B13303" s="14">
        <v>84.16</v>
      </c>
      <c r="C13303" s="14">
        <v>0</v>
      </c>
      <c r="D13303" s="14">
        <v>0</v>
      </c>
      <c r="E13303" s="15">
        <v>84.16</v>
      </c>
      <c r="F13303" s="16">
        <f t="shared" si="3480"/>
        <v>6.253088</v>
      </c>
      <c r="G13303" s="20">
        <f t="shared" si="3483"/>
        <v>29.923527863471122</v>
      </c>
      <c r="H13303" s="17">
        <v>4.7999999999999996E-3</v>
      </c>
      <c r="I13303" s="18">
        <f t="shared" si="3481"/>
        <v>0.15864034494466139</v>
      </c>
      <c r="J13303" s="21">
        <f t="shared" si="3482"/>
        <v>36.335256208415785</v>
      </c>
      <c r="K13303" s="6"/>
    </row>
    <row r="13304" spans="1:11" ht="12.75" customHeight="1" x14ac:dyDescent="0.25">
      <c r="A13304" s="13">
        <v>42682</v>
      </c>
      <c r="B13304" s="14">
        <v>84.16</v>
      </c>
      <c r="C13304" s="14">
        <v>0</v>
      </c>
      <c r="D13304" s="14">
        <v>0</v>
      </c>
      <c r="E13304" s="15">
        <v>84.16</v>
      </c>
      <c r="F13304" s="16">
        <f t="shared" si="3480"/>
        <v>6.253088</v>
      </c>
      <c r="G13304" s="20">
        <f t="shared" si="3483"/>
        <v>36.335256208415785</v>
      </c>
      <c r="H13304" s="17">
        <v>4.7999999999999996E-3</v>
      </c>
      <c r="I13304" s="18">
        <f t="shared" si="3481"/>
        <v>0.18941664100039576</v>
      </c>
      <c r="J13304" s="21">
        <f t="shared" si="3482"/>
        <v>42.777760849416183</v>
      </c>
      <c r="K13304" s="6"/>
    </row>
    <row r="13305" spans="1:11" ht="12.75" customHeight="1" x14ac:dyDescent="0.25">
      <c r="A13305" s="13">
        <v>42711</v>
      </c>
      <c r="B13305" s="14">
        <v>69.989999999999995</v>
      </c>
      <c r="C13305" s="14">
        <v>0</v>
      </c>
      <c r="D13305" s="14">
        <v>0</v>
      </c>
      <c r="E13305" s="15">
        <v>69.989999999999995</v>
      </c>
      <c r="F13305" s="16">
        <f t="shared" si="3480"/>
        <v>5.2002569999999997</v>
      </c>
      <c r="G13305" s="20">
        <f t="shared" si="3483"/>
        <v>42.777760849416183</v>
      </c>
      <c r="H13305" s="17">
        <v>6.0000000000000001E-3</v>
      </c>
      <c r="I13305" s="18">
        <f t="shared" si="3481"/>
        <v>0.27226733609649706</v>
      </c>
      <c r="J13305" s="21">
        <f t="shared" si="3482"/>
        <v>48.250285185512681</v>
      </c>
      <c r="K13305" s="6"/>
    </row>
    <row r="13306" spans="1:11" ht="12.75" customHeight="1" x14ac:dyDescent="0.25">
      <c r="A13306" s="13">
        <v>42746</v>
      </c>
      <c r="B13306" s="14">
        <v>84.16</v>
      </c>
      <c r="C13306" s="14">
        <v>0</v>
      </c>
      <c r="D13306" s="14">
        <v>0</v>
      </c>
      <c r="E13306" s="15">
        <v>84.16</v>
      </c>
      <c r="F13306" s="16">
        <f t="shared" si="3480"/>
        <v>6.253088</v>
      </c>
      <c r="G13306" s="20">
        <f t="shared" si="3483"/>
        <v>48.250285185512681</v>
      </c>
      <c r="H13306" s="17">
        <v>7.3000000000000001E-3</v>
      </c>
      <c r="I13306" s="18">
        <f t="shared" si="3481"/>
        <v>0.37505085305424257</v>
      </c>
      <c r="J13306" s="21">
        <f t="shared" si="3482"/>
        <v>54.878424038566919</v>
      </c>
      <c r="K13306" s="6"/>
    </row>
    <row r="13307" spans="1:11" ht="12.75" customHeight="1" x14ac:dyDescent="0.25">
      <c r="A13307" s="13">
        <v>42773</v>
      </c>
      <c r="B13307" s="14">
        <v>84.16</v>
      </c>
      <c r="C13307" s="14">
        <v>0</v>
      </c>
      <c r="D13307" s="14">
        <v>0</v>
      </c>
      <c r="E13307" s="15">
        <v>84.16</v>
      </c>
      <c r="F13307" s="16">
        <f t="shared" si="3480"/>
        <v>6.253088</v>
      </c>
      <c r="G13307" s="20">
        <f t="shared" si="3483"/>
        <v>54.878424038566919</v>
      </c>
      <c r="H13307" s="17">
        <v>6.8999999999999999E-3</v>
      </c>
      <c r="I13307" s="18">
        <f t="shared" si="3481"/>
        <v>0.40023427946611173</v>
      </c>
      <c r="J13307" s="21">
        <f t="shared" si="3482"/>
        <v>61.531746318033029</v>
      </c>
      <c r="K13307" s="6"/>
    </row>
    <row r="13308" spans="1:11" ht="12.75" customHeight="1" x14ac:dyDescent="0.25">
      <c r="A13308" s="13">
        <v>42801</v>
      </c>
      <c r="B13308" s="14">
        <v>73.709999999999994</v>
      </c>
      <c r="C13308" s="14">
        <v>0</v>
      </c>
      <c r="D13308" s="14">
        <v>0</v>
      </c>
      <c r="E13308" s="15">
        <v>73.709999999999994</v>
      </c>
      <c r="F13308" s="16">
        <f t="shared" si="3480"/>
        <v>5.4766529999999998</v>
      </c>
      <c r="G13308" s="20">
        <f t="shared" si="3483"/>
        <v>61.531746318033029</v>
      </c>
      <c r="H13308" s="17">
        <v>7.9000000000000008E-3</v>
      </c>
      <c r="I13308" s="18">
        <f t="shared" si="3481"/>
        <v>0.50773357526246099</v>
      </c>
      <c r="J13308" s="21">
        <f t="shared" si="3482"/>
        <v>67.516132893295492</v>
      </c>
      <c r="K13308" s="6"/>
    </row>
    <row r="13309" spans="1:11" ht="12.75" customHeight="1" x14ac:dyDescent="0.25">
      <c r="A13309" s="13">
        <v>42835</v>
      </c>
      <c r="B13309" s="14">
        <v>84.36</v>
      </c>
      <c r="C13309" s="14">
        <v>0</v>
      </c>
      <c r="D13309" s="14">
        <v>0</v>
      </c>
      <c r="E13309" s="15">
        <v>84.36</v>
      </c>
      <c r="F13309" s="16">
        <f t="shared" si="3480"/>
        <v>6.2679480000000005</v>
      </c>
      <c r="G13309" s="20">
        <f t="shared" si="3483"/>
        <v>67.516132893295492</v>
      </c>
      <c r="H13309" s="17">
        <v>8.9999999999999993E-3</v>
      </c>
      <c r="I13309" s="18">
        <f t="shared" si="3481"/>
        <v>0.6358509620396593</v>
      </c>
      <c r="J13309" s="21">
        <f t="shared" si="3482"/>
        <v>74.41993185533515</v>
      </c>
      <c r="K13309" s="6"/>
    </row>
    <row r="13310" spans="1:11" ht="12.75" customHeight="1" x14ac:dyDescent="0.25">
      <c r="A13310" s="13">
        <v>42866</v>
      </c>
      <c r="B13310" s="14">
        <v>81.010000000000005</v>
      </c>
      <c r="C13310" s="14">
        <v>0</v>
      </c>
      <c r="D13310" s="14">
        <v>0</v>
      </c>
      <c r="E13310" s="15"/>
      <c r="F13310" s="16">
        <f t="shared" si="3480"/>
        <v>0</v>
      </c>
      <c r="G13310" s="20">
        <f t="shared" si="3483"/>
        <v>74.41993185533515</v>
      </c>
      <c r="H13310" s="17">
        <v>9.0500000000000008E-3</v>
      </c>
      <c r="I13310" s="18">
        <f t="shared" si="3481"/>
        <v>0.67350038329078321</v>
      </c>
      <c r="J13310" s="21">
        <f t="shared" si="3482"/>
        <v>75.093432238625937</v>
      </c>
      <c r="K13310" s="6"/>
    </row>
    <row r="13311" spans="1:11" ht="12.75" customHeight="1" x14ac:dyDescent="0.25">
      <c r="A13311" s="13">
        <v>42896</v>
      </c>
      <c r="B13311" s="14">
        <v>72.42</v>
      </c>
      <c r="C13311" s="14">
        <v>0</v>
      </c>
      <c r="D13311" s="14">
        <v>0</v>
      </c>
      <c r="E13311" s="15"/>
      <c r="F13311" s="16">
        <f t="shared" si="3480"/>
        <v>0</v>
      </c>
      <c r="G13311" s="20">
        <f t="shared" si="3483"/>
        <v>75.093432238625937</v>
      </c>
      <c r="H13311" s="17">
        <v>1.0149999999999999E-2</v>
      </c>
      <c r="I13311" s="18">
        <f t="shared" si="3481"/>
        <v>0.76219833722205321</v>
      </c>
      <c r="J13311" s="27">
        <f t="shared" si="3482"/>
        <v>75.855630575847997</v>
      </c>
      <c r="K13311" s="6"/>
    </row>
    <row r="13312" spans="1:11" ht="12.75" customHeight="1" x14ac:dyDescent="0.25">
      <c r="A13312" s="13"/>
      <c r="B13312" s="14"/>
      <c r="C13312" s="14"/>
      <c r="D13312" s="14"/>
      <c r="E13312" s="15"/>
      <c r="F13312" s="16">
        <f>SUM(F13298:F13311)</f>
        <v>71.573189999999997</v>
      </c>
      <c r="I13312" s="8">
        <f>SUM(I13298:I13311)</f>
        <v>4.2824405758479909</v>
      </c>
      <c r="K13312" s="6">
        <f>SUM(F13312:I13312)</f>
        <v>75.855630575847982</v>
      </c>
    </row>
    <row r="13313" spans="1:11" ht="12.75" customHeight="1" x14ac:dyDescent="0.25">
      <c r="A13313" s="7" t="s">
        <v>1671</v>
      </c>
      <c r="B13313" s="7" t="s">
        <v>1672</v>
      </c>
    </row>
    <row r="13314" spans="1:11" ht="12.75" customHeight="1" x14ac:dyDescent="0.25">
      <c r="A13314" s="13">
        <v>42501</v>
      </c>
      <c r="B13314" s="14">
        <v>0</v>
      </c>
      <c r="C13314" s="14">
        <v>0</v>
      </c>
      <c r="D13314" s="14">
        <v>31.66</v>
      </c>
      <c r="E13314" s="15">
        <v>31.66</v>
      </c>
      <c r="F13314" s="16">
        <f t="shared" ref="F13314:F13327" si="3484">PRODUCT(E13314*0.0743)</f>
        <v>2.352338</v>
      </c>
      <c r="H13314" s="17">
        <v>3.5000000000000001E-3</v>
      </c>
      <c r="I13314" s="18">
        <f t="shared" ref="I13314:I13327" si="3485">((F13314/2)+G13314)*(H13314)</f>
        <v>4.1165914999999999E-3</v>
      </c>
      <c r="J13314" s="19">
        <f t="shared" ref="J13314:J13327" si="3486">F13314+G13314+I13314</f>
        <v>2.3564545914999999</v>
      </c>
      <c r="K13314" s="6"/>
    </row>
    <row r="13315" spans="1:11" ht="12.75" customHeight="1" x14ac:dyDescent="0.25">
      <c r="A13315" s="13">
        <v>42527</v>
      </c>
      <c r="B13315" s="14">
        <v>31.66</v>
      </c>
      <c r="C13315" s="14">
        <v>0</v>
      </c>
      <c r="D13315" s="14">
        <v>0</v>
      </c>
      <c r="E13315" s="15">
        <v>31.66</v>
      </c>
      <c r="F13315" s="16">
        <f t="shared" si="3484"/>
        <v>2.352338</v>
      </c>
      <c r="G13315" s="20">
        <f t="shared" ref="G13315:G13327" si="3487">SUM(J13314)</f>
        <v>2.3564545914999999</v>
      </c>
      <c r="H13315" s="17">
        <v>3.7000000000000002E-3</v>
      </c>
      <c r="I13315" s="18">
        <f t="shared" si="3485"/>
        <v>1.3070707288550001E-2</v>
      </c>
      <c r="J13315" s="19">
        <f t="shared" si="3486"/>
        <v>4.7218632987885503</v>
      </c>
      <c r="K13315" s="6"/>
    </row>
    <row r="13316" spans="1:11" ht="12.75" customHeight="1" x14ac:dyDescent="0.25">
      <c r="A13316" s="13">
        <v>42559</v>
      </c>
      <c r="B13316" s="14">
        <v>32.19</v>
      </c>
      <c r="C13316" s="14">
        <v>0</v>
      </c>
      <c r="D13316" s="14">
        <v>0</v>
      </c>
      <c r="E13316" s="15">
        <v>32.19</v>
      </c>
      <c r="F13316" s="16">
        <f t="shared" si="3484"/>
        <v>2.3917169999999999</v>
      </c>
      <c r="G13316" s="20">
        <f t="shared" si="3487"/>
        <v>4.7218632987885503</v>
      </c>
      <c r="H13316" s="17">
        <v>4.0499999999999998E-3</v>
      </c>
      <c r="I13316" s="18">
        <f t="shared" si="3485"/>
        <v>2.3966773285093626E-2</v>
      </c>
      <c r="J13316" s="19">
        <f t="shared" si="3486"/>
        <v>7.1375470720736436</v>
      </c>
      <c r="K13316" s="6"/>
    </row>
    <row r="13317" spans="1:11" ht="12.75" customHeight="1" x14ac:dyDescent="0.25">
      <c r="A13317" s="13">
        <v>42590</v>
      </c>
      <c r="B13317" s="14">
        <v>31.66</v>
      </c>
      <c r="C13317" s="14">
        <v>0</v>
      </c>
      <c r="D13317" s="14">
        <v>0</v>
      </c>
      <c r="E13317" s="15">
        <v>31.66</v>
      </c>
      <c r="F13317" s="16">
        <f t="shared" si="3484"/>
        <v>2.352338</v>
      </c>
      <c r="G13317" s="20">
        <f t="shared" si="3487"/>
        <v>7.1375470720736436</v>
      </c>
      <c r="H13317" s="17">
        <v>4.1999999999999997E-3</v>
      </c>
      <c r="I13317" s="18">
        <f t="shared" si="3485"/>
        <v>3.4917607502709301E-2</v>
      </c>
      <c r="J13317" s="19">
        <f t="shared" si="3486"/>
        <v>9.5248026795763536</v>
      </c>
      <c r="K13317" s="6"/>
    </row>
    <row r="13318" spans="1:11" ht="12.75" customHeight="1" x14ac:dyDescent="0.25">
      <c r="A13318" s="13">
        <v>42622</v>
      </c>
      <c r="B13318" s="14">
        <v>31.66</v>
      </c>
      <c r="C13318" s="14">
        <v>0</v>
      </c>
      <c r="D13318" s="14">
        <v>0</v>
      </c>
      <c r="E13318" s="15">
        <v>31.66</v>
      </c>
      <c r="F13318" s="16">
        <f t="shared" si="3484"/>
        <v>2.352338</v>
      </c>
      <c r="G13318" s="20">
        <f t="shared" si="3487"/>
        <v>9.5248026795763536</v>
      </c>
      <c r="H13318" s="17">
        <v>4.45E-3</v>
      </c>
      <c r="I13318" s="18">
        <f t="shared" si="3485"/>
        <v>4.7619323974114773E-2</v>
      </c>
      <c r="J13318" s="19">
        <f t="shared" si="3486"/>
        <v>11.924760003550468</v>
      </c>
      <c r="K13318" s="6"/>
    </row>
    <row r="13319" spans="1:11" ht="12.75" customHeight="1" x14ac:dyDescent="0.25">
      <c r="A13319" s="13">
        <v>42654</v>
      </c>
      <c r="B13319" s="14">
        <v>31.66</v>
      </c>
      <c r="C13319" s="14">
        <v>0</v>
      </c>
      <c r="D13319" s="14">
        <v>0</v>
      </c>
      <c r="E13319" s="15">
        <v>31.66</v>
      </c>
      <c r="F13319" s="16">
        <f t="shared" si="3484"/>
        <v>2.352338</v>
      </c>
      <c r="G13319" s="20">
        <f t="shared" si="3487"/>
        <v>11.924760003550468</v>
      </c>
      <c r="H13319" s="17">
        <v>4.7999999999999996E-3</v>
      </c>
      <c r="I13319" s="18">
        <f t="shared" si="3485"/>
        <v>6.2884459217042235E-2</v>
      </c>
      <c r="J13319" s="21">
        <f t="shared" si="3486"/>
        <v>14.339982462767509</v>
      </c>
      <c r="K13319" s="6"/>
    </row>
    <row r="13320" spans="1:11" ht="12.75" customHeight="1" x14ac:dyDescent="0.25">
      <c r="A13320" s="13">
        <v>42682</v>
      </c>
      <c r="B13320" s="14">
        <v>36.909999999999997</v>
      </c>
      <c r="C13320" s="14">
        <v>0</v>
      </c>
      <c r="D13320" s="14">
        <v>0</v>
      </c>
      <c r="E13320" s="15">
        <v>36.909999999999997</v>
      </c>
      <c r="F13320" s="16">
        <f t="shared" si="3484"/>
        <v>2.742413</v>
      </c>
      <c r="G13320" s="20">
        <f t="shared" si="3487"/>
        <v>14.339982462767509</v>
      </c>
      <c r="H13320" s="17">
        <v>4.7999999999999996E-3</v>
      </c>
      <c r="I13320" s="18">
        <f t="shared" si="3485"/>
        <v>7.5413707021284027E-2</v>
      </c>
      <c r="J13320" s="21">
        <f t="shared" si="3486"/>
        <v>17.157809169788791</v>
      </c>
      <c r="K13320" s="6"/>
    </row>
    <row r="13321" spans="1:11" ht="12.75" customHeight="1" x14ac:dyDescent="0.25">
      <c r="A13321" s="13">
        <v>42711</v>
      </c>
      <c r="B13321" s="14">
        <v>40.06</v>
      </c>
      <c r="C13321" s="14">
        <v>0</v>
      </c>
      <c r="D13321" s="14">
        <v>0</v>
      </c>
      <c r="E13321" s="15">
        <v>40.06</v>
      </c>
      <c r="F13321" s="16">
        <f t="shared" si="3484"/>
        <v>2.9764580000000005</v>
      </c>
      <c r="G13321" s="20">
        <f t="shared" si="3487"/>
        <v>17.157809169788791</v>
      </c>
      <c r="H13321" s="17">
        <v>6.0000000000000001E-3</v>
      </c>
      <c r="I13321" s="18">
        <f t="shared" si="3485"/>
        <v>0.11187622901873276</v>
      </c>
      <c r="J13321" s="21">
        <f t="shared" si="3486"/>
        <v>20.246143398807526</v>
      </c>
      <c r="K13321" s="6"/>
    </row>
    <row r="13322" spans="1:11" ht="12.75" customHeight="1" x14ac:dyDescent="0.25">
      <c r="A13322" s="13">
        <v>42746</v>
      </c>
      <c r="B13322" s="14">
        <v>45.18</v>
      </c>
      <c r="C13322" s="14">
        <v>0</v>
      </c>
      <c r="D13322" s="14">
        <v>0</v>
      </c>
      <c r="E13322" s="15">
        <v>45.18</v>
      </c>
      <c r="F13322" s="16">
        <f t="shared" si="3484"/>
        <v>3.3568740000000004</v>
      </c>
      <c r="G13322" s="20">
        <f t="shared" si="3487"/>
        <v>20.246143398807526</v>
      </c>
      <c r="H13322" s="17">
        <v>7.3000000000000001E-3</v>
      </c>
      <c r="I13322" s="18">
        <f t="shared" si="3485"/>
        <v>0.16004943691129492</v>
      </c>
      <c r="J13322" s="21">
        <f t="shared" si="3486"/>
        <v>23.763066835718821</v>
      </c>
      <c r="K13322" s="6"/>
    </row>
    <row r="13323" spans="1:11" ht="12.75" customHeight="1" x14ac:dyDescent="0.25">
      <c r="A13323" s="13">
        <v>42773</v>
      </c>
      <c r="B13323" s="14">
        <v>40.64</v>
      </c>
      <c r="C13323" s="14">
        <v>0</v>
      </c>
      <c r="D13323" s="14">
        <v>0</v>
      </c>
      <c r="E13323" s="15">
        <v>40.64</v>
      </c>
      <c r="F13323" s="16">
        <f t="shared" si="3484"/>
        <v>3.0195520000000005</v>
      </c>
      <c r="G13323" s="20">
        <f t="shared" si="3487"/>
        <v>23.763066835718821</v>
      </c>
      <c r="H13323" s="17">
        <v>6.8999999999999999E-3</v>
      </c>
      <c r="I13323" s="18">
        <f t="shared" si="3485"/>
        <v>0.17438261556645984</v>
      </c>
      <c r="J13323" s="21">
        <f t="shared" si="3486"/>
        <v>26.957001451285283</v>
      </c>
      <c r="K13323" s="6"/>
    </row>
    <row r="13324" spans="1:11" ht="12.75" customHeight="1" x14ac:dyDescent="0.25">
      <c r="A13324" s="13">
        <v>42801</v>
      </c>
      <c r="B13324" s="14">
        <v>36.86</v>
      </c>
      <c r="C13324" s="14">
        <v>0</v>
      </c>
      <c r="D13324" s="14">
        <v>0</v>
      </c>
      <c r="E13324" s="15">
        <v>36.86</v>
      </c>
      <c r="F13324" s="16">
        <f t="shared" si="3484"/>
        <v>2.7386980000000003</v>
      </c>
      <c r="G13324" s="20">
        <f t="shared" si="3487"/>
        <v>26.957001451285283</v>
      </c>
      <c r="H13324" s="17">
        <v>7.9000000000000008E-3</v>
      </c>
      <c r="I13324" s="18">
        <f t="shared" si="3485"/>
        <v>0.22377816856515376</v>
      </c>
      <c r="J13324" s="21">
        <f t="shared" si="3486"/>
        <v>29.919477619850436</v>
      </c>
      <c r="K13324" s="6"/>
    </row>
    <row r="13325" spans="1:11" ht="12.75" customHeight="1" x14ac:dyDescent="0.25">
      <c r="A13325" s="13">
        <v>42835</v>
      </c>
      <c r="B13325" s="14">
        <v>33.51</v>
      </c>
      <c r="C13325" s="14">
        <v>0</v>
      </c>
      <c r="D13325" s="14">
        <v>0</v>
      </c>
      <c r="E13325" s="15">
        <v>33.51</v>
      </c>
      <c r="F13325" s="16">
        <f t="shared" si="3484"/>
        <v>2.4897930000000001</v>
      </c>
      <c r="G13325" s="20">
        <f t="shared" si="3487"/>
        <v>29.919477619850436</v>
      </c>
      <c r="H13325" s="17">
        <v>8.9999999999999993E-3</v>
      </c>
      <c r="I13325" s="18">
        <f t="shared" si="3485"/>
        <v>0.2804793670786539</v>
      </c>
      <c r="J13325" s="21">
        <f t="shared" si="3486"/>
        <v>32.689749986929094</v>
      </c>
      <c r="K13325" s="6"/>
    </row>
    <row r="13326" spans="1:11" ht="12.75" customHeight="1" x14ac:dyDescent="0.25">
      <c r="A13326" s="13">
        <v>42866</v>
      </c>
      <c r="B13326" s="14">
        <v>37.03</v>
      </c>
      <c r="C13326" s="14">
        <v>0</v>
      </c>
      <c r="D13326" s="14">
        <v>0</v>
      </c>
      <c r="E13326" s="15"/>
      <c r="F13326" s="16">
        <f t="shared" si="3484"/>
        <v>0</v>
      </c>
      <c r="G13326" s="20">
        <f t="shared" si="3487"/>
        <v>32.689749986929094</v>
      </c>
      <c r="H13326" s="17">
        <v>9.0500000000000008E-3</v>
      </c>
      <c r="I13326" s="18">
        <f t="shared" si="3485"/>
        <v>0.29584223738170834</v>
      </c>
      <c r="J13326" s="21">
        <f t="shared" si="3486"/>
        <v>32.9855922243108</v>
      </c>
      <c r="K13326" s="6"/>
    </row>
    <row r="13327" spans="1:11" ht="12.75" customHeight="1" x14ac:dyDescent="0.25">
      <c r="A13327" s="13">
        <v>42896</v>
      </c>
      <c r="B13327" s="14">
        <v>34.39</v>
      </c>
      <c r="C13327" s="14">
        <v>0</v>
      </c>
      <c r="D13327" s="14">
        <v>0</v>
      </c>
      <c r="E13327" s="15"/>
      <c r="F13327" s="16">
        <f t="shared" si="3484"/>
        <v>0</v>
      </c>
      <c r="G13327" s="20">
        <f t="shared" si="3487"/>
        <v>32.9855922243108</v>
      </c>
      <c r="H13327" s="17">
        <v>1.0149999999999999E-2</v>
      </c>
      <c r="I13327" s="18">
        <f t="shared" si="3485"/>
        <v>0.33480376107675458</v>
      </c>
      <c r="J13327" s="27">
        <f t="shared" si="3486"/>
        <v>33.320395985387556</v>
      </c>
      <c r="K13327" s="6"/>
    </row>
    <row r="13328" spans="1:11" ht="12.75" customHeight="1" x14ac:dyDescent="0.25">
      <c r="A13328" s="13"/>
      <c r="B13328" s="14"/>
      <c r="C13328" s="14"/>
      <c r="D13328" s="14"/>
      <c r="E13328" s="15"/>
      <c r="F13328" s="16">
        <f>SUM(F13314:F13327)</f>
        <v>31.477195000000002</v>
      </c>
      <c r="I13328" s="8">
        <f>SUM(I13314:I13327)</f>
        <v>1.8432009853875519</v>
      </c>
      <c r="K13328" s="6">
        <f>SUM(F13328:I13328)</f>
        <v>33.320395985387556</v>
      </c>
    </row>
    <row r="13329" spans="1:11" ht="12.75" customHeight="1" x14ac:dyDescent="0.25">
      <c r="A13329" s="7" t="s">
        <v>1673</v>
      </c>
      <c r="B13329" s="7" t="s">
        <v>1672</v>
      </c>
    </row>
    <row r="13330" spans="1:11" ht="12.75" customHeight="1" x14ac:dyDescent="0.25">
      <c r="A13330" s="13">
        <v>42501</v>
      </c>
      <c r="B13330" s="14">
        <v>7.35</v>
      </c>
      <c r="C13330" s="14">
        <v>0</v>
      </c>
      <c r="D13330" s="14">
        <v>31.66</v>
      </c>
      <c r="E13330" s="15">
        <v>39.01</v>
      </c>
      <c r="F13330" s="16">
        <f t="shared" ref="F13330:F13343" si="3488">PRODUCT(E13330*0.0743)</f>
        <v>2.8984429999999999</v>
      </c>
      <c r="H13330" s="17">
        <v>3.5000000000000001E-3</v>
      </c>
      <c r="I13330" s="18">
        <f t="shared" ref="I13330:I13343" si="3489">((F13330/2)+G13330)*(H13330)</f>
        <v>5.0722752500000001E-3</v>
      </c>
      <c r="J13330" s="19">
        <f t="shared" ref="J13330:J13343" si="3490">F13330+G13330+I13330</f>
        <v>2.9035152752499997</v>
      </c>
      <c r="K13330" s="6"/>
    </row>
    <row r="13331" spans="1:11" ht="12.75" customHeight="1" x14ac:dyDescent="0.25">
      <c r="A13331" s="13">
        <v>42527</v>
      </c>
      <c r="B13331" s="14">
        <v>43.21</v>
      </c>
      <c r="C13331" s="14">
        <v>0</v>
      </c>
      <c r="D13331" s="14">
        <v>0</v>
      </c>
      <c r="E13331" s="15">
        <v>43.21</v>
      </c>
      <c r="F13331" s="16">
        <f t="shared" si="3488"/>
        <v>3.2105030000000001</v>
      </c>
      <c r="G13331" s="20">
        <f t="shared" ref="G13331:G13343" si="3491">SUM(J13330)</f>
        <v>2.9035152752499997</v>
      </c>
      <c r="H13331" s="17">
        <v>3.7000000000000002E-3</v>
      </c>
      <c r="I13331" s="18">
        <f t="shared" si="3489"/>
        <v>1.6682437068425E-2</v>
      </c>
      <c r="J13331" s="19">
        <f t="shared" si="3490"/>
        <v>6.1307007123184256</v>
      </c>
      <c r="K13331" s="6"/>
    </row>
    <row r="13332" spans="1:11" ht="12.75" customHeight="1" x14ac:dyDescent="0.25">
      <c r="A13332" s="13">
        <v>42559</v>
      </c>
      <c r="B13332" s="14">
        <v>36.39</v>
      </c>
      <c r="C13332" s="14">
        <v>0</v>
      </c>
      <c r="D13332" s="14">
        <v>0</v>
      </c>
      <c r="E13332" s="15">
        <v>36.39</v>
      </c>
      <c r="F13332" s="16">
        <f t="shared" si="3488"/>
        <v>2.7037770000000001</v>
      </c>
      <c r="G13332" s="20">
        <f t="shared" si="3491"/>
        <v>6.1307007123184256</v>
      </c>
      <c r="H13332" s="17">
        <v>4.0499999999999998E-3</v>
      </c>
      <c r="I13332" s="18">
        <f t="shared" si="3489"/>
        <v>3.0304486309889623E-2</v>
      </c>
      <c r="J13332" s="19">
        <f t="shared" si="3490"/>
        <v>8.8647821986283155</v>
      </c>
      <c r="K13332" s="6"/>
    </row>
    <row r="13333" spans="1:11" ht="12.75" customHeight="1" x14ac:dyDescent="0.25">
      <c r="A13333" s="13">
        <v>42590</v>
      </c>
      <c r="B13333" s="14">
        <v>31.66</v>
      </c>
      <c r="C13333" s="14">
        <v>0</v>
      </c>
      <c r="D13333" s="14">
        <v>0</v>
      </c>
      <c r="E13333" s="15">
        <v>31.66</v>
      </c>
      <c r="F13333" s="16">
        <f t="shared" si="3488"/>
        <v>2.352338</v>
      </c>
      <c r="G13333" s="20">
        <f t="shared" si="3491"/>
        <v>8.8647821986283155</v>
      </c>
      <c r="H13333" s="17">
        <v>4.1999999999999997E-3</v>
      </c>
      <c r="I13333" s="18">
        <f t="shared" si="3489"/>
        <v>4.2171995034238921E-2</v>
      </c>
      <c r="J13333" s="19">
        <f t="shared" si="3490"/>
        <v>11.259292193662555</v>
      </c>
      <c r="K13333" s="6"/>
    </row>
    <row r="13334" spans="1:11" ht="12.75" customHeight="1" x14ac:dyDescent="0.25">
      <c r="A13334" s="13">
        <v>42622</v>
      </c>
      <c r="B13334" s="14">
        <v>31.66</v>
      </c>
      <c r="C13334" s="14">
        <v>0</v>
      </c>
      <c r="D13334" s="14">
        <v>0</v>
      </c>
      <c r="E13334" s="15">
        <v>31.66</v>
      </c>
      <c r="F13334" s="16">
        <f t="shared" si="3488"/>
        <v>2.352338</v>
      </c>
      <c r="G13334" s="20">
        <f t="shared" si="3491"/>
        <v>11.259292193662555</v>
      </c>
      <c r="H13334" s="17">
        <v>4.45E-3</v>
      </c>
      <c r="I13334" s="18">
        <f t="shared" si="3489"/>
        <v>5.533780231179837E-2</v>
      </c>
      <c r="J13334" s="19">
        <f t="shared" si="3490"/>
        <v>13.666967995974353</v>
      </c>
      <c r="K13334" s="6"/>
    </row>
    <row r="13335" spans="1:11" ht="12.75" customHeight="1" x14ac:dyDescent="0.25">
      <c r="A13335" s="13">
        <v>42654</v>
      </c>
      <c r="B13335" s="14">
        <v>47.41</v>
      </c>
      <c r="C13335" s="14">
        <v>0</v>
      </c>
      <c r="D13335" s="14">
        <v>0</v>
      </c>
      <c r="E13335" s="15">
        <v>47.41</v>
      </c>
      <c r="F13335" s="16">
        <f t="shared" si="3488"/>
        <v>3.5225629999999999</v>
      </c>
      <c r="G13335" s="20">
        <f t="shared" si="3491"/>
        <v>13.666967995974353</v>
      </c>
      <c r="H13335" s="17">
        <v>4.7999999999999996E-3</v>
      </c>
      <c r="I13335" s="18">
        <f t="shared" si="3489"/>
        <v>7.4055597580676882E-2</v>
      </c>
      <c r="J13335" s="21">
        <f t="shared" si="3490"/>
        <v>17.263586593555029</v>
      </c>
      <c r="K13335" s="6"/>
    </row>
    <row r="13336" spans="1:11" ht="12.75" customHeight="1" x14ac:dyDescent="0.25">
      <c r="A13336" s="13">
        <v>42682</v>
      </c>
      <c r="B13336" s="14">
        <v>84.16</v>
      </c>
      <c r="C13336" s="14">
        <v>0</v>
      </c>
      <c r="D13336" s="14">
        <v>0</v>
      </c>
      <c r="E13336" s="15">
        <v>84.16</v>
      </c>
      <c r="F13336" s="16">
        <f t="shared" si="3488"/>
        <v>6.253088</v>
      </c>
      <c r="G13336" s="20">
        <f t="shared" si="3491"/>
        <v>17.263586593555029</v>
      </c>
      <c r="H13336" s="17">
        <v>4.7999999999999996E-3</v>
      </c>
      <c r="I13336" s="18">
        <f t="shared" si="3489"/>
        <v>9.7872626849064129E-2</v>
      </c>
      <c r="J13336" s="21">
        <f t="shared" si="3490"/>
        <v>23.614547220404095</v>
      </c>
      <c r="K13336" s="6"/>
    </row>
    <row r="13337" spans="1:11" ht="12.75" customHeight="1" x14ac:dyDescent="0.25">
      <c r="A13337" s="13">
        <v>42711</v>
      </c>
      <c r="B13337" s="14">
        <v>58.44</v>
      </c>
      <c r="C13337" s="14">
        <v>0</v>
      </c>
      <c r="D13337" s="14">
        <v>0</v>
      </c>
      <c r="E13337" s="15">
        <v>58.44</v>
      </c>
      <c r="F13337" s="16">
        <f t="shared" si="3488"/>
        <v>4.3420920000000001</v>
      </c>
      <c r="G13337" s="20">
        <f t="shared" si="3491"/>
        <v>23.614547220404095</v>
      </c>
      <c r="H13337" s="17">
        <v>6.0000000000000001E-3</v>
      </c>
      <c r="I13337" s="18">
        <f t="shared" si="3489"/>
        <v>0.15471355932242459</v>
      </c>
      <c r="J13337" s="21">
        <f t="shared" si="3490"/>
        <v>28.11135277972652</v>
      </c>
      <c r="K13337" s="6"/>
    </row>
    <row r="13338" spans="1:11" ht="12.75" customHeight="1" x14ac:dyDescent="0.25">
      <c r="A13338" s="13">
        <v>42746</v>
      </c>
      <c r="B13338" s="14">
        <v>84.16</v>
      </c>
      <c r="C13338" s="14">
        <v>0</v>
      </c>
      <c r="D13338" s="14">
        <v>0</v>
      </c>
      <c r="E13338" s="15">
        <v>84.16</v>
      </c>
      <c r="F13338" s="16">
        <f t="shared" si="3488"/>
        <v>6.253088</v>
      </c>
      <c r="G13338" s="20">
        <f t="shared" si="3491"/>
        <v>28.11135277972652</v>
      </c>
      <c r="H13338" s="17">
        <v>7.3000000000000001E-3</v>
      </c>
      <c r="I13338" s="18">
        <f t="shared" si="3489"/>
        <v>0.22803664649200359</v>
      </c>
      <c r="J13338" s="21">
        <f t="shared" si="3490"/>
        <v>34.592477426218522</v>
      </c>
      <c r="K13338" s="6"/>
    </row>
    <row r="13339" spans="1:11" ht="12.75" customHeight="1" x14ac:dyDescent="0.25">
      <c r="A13339" s="13">
        <v>42773</v>
      </c>
      <c r="B13339" s="14">
        <v>46.69</v>
      </c>
      <c r="C13339" s="14">
        <v>0</v>
      </c>
      <c r="D13339" s="14">
        <v>0</v>
      </c>
      <c r="E13339" s="15">
        <v>46.69</v>
      </c>
      <c r="F13339" s="16">
        <f t="shared" si="3488"/>
        <v>3.4690669999999999</v>
      </c>
      <c r="G13339" s="20">
        <f t="shared" si="3491"/>
        <v>34.592477426218522</v>
      </c>
      <c r="H13339" s="17">
        <v>6.8999999999999999E-3</v>
      </c>
      <c r="I13339" s="18">
        <f t="shared" si="3489"/>
        <v>0.25065637539090779</v>
      </c>
      <c r="J13339" s="21">
        <f t="shared" si="3490"/>
        <v>38.312200801609436</v>
      </c>
      <c r="K13339" s="6"/>
    </row>
    <row r="13340" spans="1:11" ht="12.75" customHeight="1" x14ac:dyDescent="0.25">
      <c r="A13340" s="13">
        <v>42801</v>
      </c>
      <c r="B13340" s="14">
        <v>37.07</v>
      </c>
      <c r="C13340" s="14">
        <v>0</v>
      </c>
      <c r="D13340" s="14">
        <v>0</v>
      </c>
      <c r="E13340" s="15">
        <v>37.07</v>
      </c>
      <c r="F13340" s="16">
        <f t="shared" si="3488"/>
        <v>2.7543010000000003</v>
      </c>
      <c r="G13340" s="20">
        <f t="shared" si="3491"/>
        <v>38.312200801609436</v>
      </c>
      <c r="H13340" s="17">
        <v>7.9000000000000008E-3</v>
      </c>
      <c r="I13340" s="18">
        <f t="shared" si="3489"/>
        <v>0.31354587528271455</v>
      </c>
      <c r="J13340" s="21">
        <f t="shared" si="3490"/>
        <v>41.380047676892147</v>
      </c>
      <c r="K13340" s="6"/>
    </row>
    <row r="13341" spans="1:11" ht="12.75" customHeight="1" x14ac:dyDescent="0.25">
      <c r="A13341" s="13">
        <v>42835</v>
      </c>
      <c r="B13341" s="14">
        <v>41.66</v>
      </c>
      <c r="C13341" s="14">
        <v>0</v>
      </c>
      <c r="D13341" s="14">
        <v>0</v>
      </c>
      <c r="E13341" s="15">
        <v>41.66</v>
      </c>
      <c r="F13341" s="16">
        <f t="shared" si="3488"/>
        <v>3.0953379999999999</v>
      </c>
      <c r="G13341" s="20">
        <f t="shared" si="3491"/>
        <v>41.380047676892147</v>
      </c>
      <c r="H13341" s="17">
        <v>8.9999999999999993E-3</v>
      </c>
      <c r="I13341" s="18">
        <f t="shared" si="3489"/>
        <v>0.38634945009202931</v>
      </c>
      <c r="J13341" s="21">
        <f t="shared" si="3490"/>
        <v>44.861735126984172</v>
      </c>
      <c r="K13341" s="6"/>
    </row>
    <row r="13342" spans="1:11" ht="12.75" customHeight="1" x14ac:dyDescent="0.25">
      <c r="A13342" s="13">
        <v>42866</v>
      </c>
      <c r="B13342" s="14">
        <v>38.630000000000003</v>
      </c>
      <c r="C13342" s="14">
        <v>0</v>
      </c>
      <c r="D13342" s="14">
        <v>0</v>
      </c>
      <c r="E13342" s="15"/>
      <c r="F13342" s="16">
        <f t="shared" si="3488"/>
        <v>0</v>
      </c>
      <c r="G13342" s="20">
        <f t="shared" si="3491"/>
        <v>44.861735126984172</v>
      </c>
      <c r="H13342" s="17">
        <v>9.0500000000000008E-3</v>
      </c>
      <c r="I13342" s="18">
        <f t="shared" si="3489"/>
        <v>0.40599870289920681</v>
      </c>
      <c r="J13342" s="21">
        <f t="shared" si="3490"/>
        <v>45.267733829883376</v>
      </c>
      <c r="K13342" s="6"/>
    </row>
    <row r="13343" spans="1:11" ht="12.75" customHeight="1" x14ac:dyDescent="0.25">
      <c r="A13343" s="13">
        <v>42896</v>
      </c>
      <c r="B13343" s="14">
        <v>37.9</v>
      </c>
      <c r="C13343" s="14">
        <v>0</v>
      </c>
      <c r="D13343" s="14">
        <v>0</v>
      </c>
      <c r="E13343" s="15"/>
      <c r="F13343" s="16">
        <f t="shared" si="3488"/>
        <v>0</v>
      </c>
      <c r="G13343" s="20">
        <f t="shared" si="3491"/>
        <v>45.267733829883376</v>
      </c>
      <c r="H13343" s="17">
        <v>1.0149999999999999E-2</v>
      </c>
      <c r="I13343" s="18">
        <f t="shared" si="3489"/>
        <v>0.45946749837331624</v>
      </c>
      <c r="J13343" s="27">
        <f t="shared" si="3490"/>
        <v>45.72720132825669</v>
      </c>
      <c r="K13343" s="6"/>
    </row>
    <row r="13344" spans="1:11" ht="12.75" customHeight="1" x14ac:dyDescent="0.25">
      <c r="A13344" s="13"/>
      <c r="B13344" s="14"/>
      <c r="C13344" s="14"/>
      <c r="D13344" s="14"/>
      <c r="E13344" s="15"/>
      <c r="F13344" s="16">
        <f>SUM(F13330:F13343)</f>
        <v>43.206935999999999</v>
      </c>
      <c r="I13344" s="8">
        <f>SUM(I13330:I13343)</f>
        <v>2.5202653282566958</v>
      </c>
      <c r="K13344" s="6">
        <f>SUM(F13344:I13344)</f>
        <v>45.727201328256697</v>
      </c>
    </row>
    <row r="13345" spans="1:11" ht="12.75" customHeight="1" x14ac:dyDescent="0.25">
      <c r="A13345" s="7" t="s">
        <v>1674</v>
      </c>
      <c r="B13345" s="7" t="s">
        <v>1672</v>
      </c>
    </row>
    <row r="13346" spans="1:11" ht="12.75" customHeight="1" x14ac:dyDescent="0.25">
      <c r="A13346" s="13">
        <v>42501</v>
      </c>
      <c r="B13346" s="14">
        <v>5.81</v>
      </c>
      <c r="C13346" s="14">
        <v>0</v>
      </c>
      <c r="D13346" s="14">
        <v>31.66</v>
      </c>
      <c r="E13346" s="15">
        <v>37.47</v>
      </c>
      <c r="F13346" s="16">
        <f t="shared" ref="F13346:F13359" si="3492">PRODUCT(E13346*0.0743)</f>
        <v>2.7840210000000001</v>
      </c>
      <c r="H13346" s="17">
        <v>3.5000000000000001E-3</v>
      </c>
      <c r="I13346" s="18">
        <f t="shared" ref="I13346:I13359" si="3493">((F13346/2)+G13346)*(H13346)</f>
        <v>4.8720367500000002E-3</v>
      </c>
      <c r="J13346" s="19">
        <f t="shared" ref="J13346:J13359" si="3494">F13346+G13346+I13346</f>
        <v>2.7888930367500002</v>
      </c>
      <c r="K13346" s="6"/>
    </row>
    <row r="13347" spans="1:11" ht="12.75" customHeight="1" x14ac:dyDescent="0.25">
      <c r="A13347" s="13">
        <v>42527</v>
      </c>
      <c r="B13347" s="14">
        <v>44.79</v>
      </c>
      <c r="C13347" s="14">
        <v>0</v>
      </c>
      <c r="D13347" s="14">
        <v>0</v>
      </c>
      <c r="E13347" s="15">
        <v>44.79</v>
      </c>
      <c r="F13347" s="16">
        <f t="shared" si="3492"/>
        <v>3.3278970000000001</v>
      </c>
      <c r="G13347" s="20">
        <f t="shared" ref="G13347:G13359" si="3495">SUM(J13346)</f>
        <v>2.7888930367500002</v>
      </c>
      <c r="H13347" s="17">
        <v>3.7000000000000002E-3</v>
      </c>
      <c r="I13347" s="18">
        <f t="shared" si="3493"/>
        <v>1.6475513685975003E-2</v>
      </c>
      <c r="J13347" s="19">
        <f t="shared" si="3494"/>
        <v>6.1332655504359757</v>
      </c>
      <c r="K13347" s="6"/>
    </row>
    <row r="13348" spans="1:11" ht="12.75" customHeight="1" x14ac:dyDescent="0.25">
      <c r="A13348" s="13">
        <v>42559</v>
      </c>
      <c r="B13348" s="14">
        <v>43.21</v>
      </c>
      <c r="C13348" s="14">
        <v>0</v>
      </c>
      <c r="D13348" s="14">
        <v>0</v>
      </c>
      <c r="E13348" s="15">
        <v>43.21</v>
      </c>
      <c r="F13348" s="16">
        <f t="shared" si="3492"/>
        <v>3.2105030000000001</v>
      </c>
      <c r="G13348" s="20">
        <f t="shared" si="3495"/>
        <v>6.1332655504359757</v>
      </c>
      <c r="H13348" s="17">
        <v>4.0499999999999998E-3</v>
      </c>
      <c r="I13348" s="18">
        <f t="shared" si="3493"/>
        <v>3.13409940542657E-2</v>
      </c>
      <c r="J13348" s="19">
        <f t="shared" si="3494"/>
        <v>9.3751095444902397</v>
      </c>
      <c r="K13348" s="6"/>
    </row>
    <row r="13349" spans="1:11" ht="12.75" customHeight="1" x14ac:dyDescent="0.25">
      <c r="A13349" s="13">
        <v>42590</v>
      </c>
      <c r="B13349" s="14">
        <v>32.19</v>
      </c>
      <c r="C13349" s="14">
        <v>0</v>
      </c>
      <c r="D13349" s="14">
        <v>0</v>
      </c>
      <c r="E13349" s="15">
        <v>32.19</v>
      </c>
      <c r="F13349" s="16">
        <f t="shared" si="3492"/>
        <v>2.3917169999999999</v>
      </c>
      <c r="G13349" s="20">
        <f t="shared" si="3495"/>
        <v>9.3751095444902397</v>
      </c>
      <c r="H13349" s="17">
        <v>4.1999999999999997E-3</v>
      </c>
      <c r="I13349" s="18">
        <f t="shared" si="3493"/>
        <v>4.4398065786859002E-2</v>
      </c>
      <c r="J13349" s="19">
        <f t="shared" si="3494"/>
        <v>11.811224610277099</v>
      </c>
      <c r="K13349" s="6"/>
    </row>
    <row r="13350" spans="1:11" ht="12.75" customHeight="1" x14ac:dyDescent="0.25">
      <c r="A13350" s="13">
        <v>42622</v>
      </c>
      <c r="B13350" s="14">
        <v>31.66</v>
      </c>
      <c r="C13350" s="14">
        <v>0</v>
      </c>
      <c r="D13350" s="14">
        <v>0</v>
      </c>
      <c r="E13350" s="15">
        <v>31.66</v>
      </c>
      <c r="F13350" s="16">
        <f t="shared" si="3492"/>
        <v>2.352338</v>
      </c>
      <c r="G13350" s="20">
        <f t="shared" si="3495"/>
        <v>11.811224610277099</v>
      </c>
      <c r="H13350" s="17">
        <v>4.45E-3</v>
      </c>
      <c r="I13350" s="18">
        <f t="shared" si="3493"/>
        <v>5.7793901565733087E-2</v>
      </c>
      <c r="J13350" s="19">
        <f t="shared" si="3494"/>
        <v>14.221356511842831</v>
      </c>
      <c r="K13350" s="6"/>
    </row>
    <row r="13351" spans="1:11" ht="12.75" customHeight="1" x14ac:dyDescent="0.25">
      <c r="A13351" s="13">
        <v>42654</v>
      </c>
      <c r="B13351" s="14">
        <v>36.909999999999997</v>
      </c>
      <c r="C13351" s="14">
        <v>0</v>
      </c>
      <c r="D13351" s="14">
        <v>0</v>
      </c>
      <c r="E13351" s="15">
        <v>36.909999999999997</v>
      </c>
      <c r="F13351" s="16">
        <f t="shared" si="3492"/>
        <v>2.742413</v>
      </c>
      <c r="G13351" s="20">
        <f t="shared" si="3495"/>
        <v>14.221356511842831</v>
      </c>
      <c r="H13351" s="17">
        <v>4.7999999999999996E-3</v>
      </c>
      <c r="I13351" s="18">
        <f t="shared" si="3493"/>
        <v>7.4844302456845577E-2</v>
      </c>
      <c r="J13351" s="21">
        <f t="shared" si="3494"/>
        <v>17.038613814299676</v>
      </c>
      <c r="K13351" s="6"/>
    </row>
    <row r="13352" spans="1:11" ht="12.75" customHeight="1" x14ac:dyDescent="0.25">
      <c r="A13352" s="13">
        <v>42682</v>
      </c>
      <c r="B13352" s="14">
        <v>43.21</v>
      </c>
      <c r="C13352" s="14">
        <v>0</v>
      </c>
      <c r="D13352" s="14">
        <v>0</v>
      </c>
      <c r="E13352" s="15">
        <v>43.21</v>
      </c>
      <c r="F13352" s="16">
        <f t="shared" si="3492"/>
        <v>3.2105030000000001</v>
      </c>
      <c r="G13352" s="20">
        <f t="shared" si="3495"/>
        <v>17.038613814299676</v>
      </c>
      <c r="H13352" s="17">
        <v>4.7999999999999996E-3</v>
      </c>
      <c r="I13352" s="18">
        <f t="shared" si="3493"/>
        <v>8.9490553508638451E-2</v>
      </c>
      <c r="J13352" s="21">
        <f t="shared" si="3494"/>
        <v>20.338607367808315</v>
      </c>
      <c r="K13352" s="6"/>
    </row>
    <row r="13353" spans="1:11" ht="12.75" customHeight="1" x14ac:dyDescent="0.25">
      <c r="A13353" s="13">
        <v>42711</v>
      </c>
      <c r="B13353" s="14">
        <v>53.71</v>
      </c>
      <c r="C13353" s="14">
        <v>0</v>
      </c>
      <c r="D13353" s="14">
        <v>0</v>
      </c>
      <c r="E13353" s="15">
        <v>53.71</v>
      </c>
      <c r="F13353" s="16">
        <f t="shared" si="3492"/>
        <v>3.9906530000000004</v>
      </c>
      <c r="G13353" s="20">
        <f t="shared" si="3495"/>
        <v>20.338607367808315</v>
      </c>
      <c r="H13353" s="17">
        <v>6.0000000000000001E-3</v>
      </c>
      <c r="I13353" s="18">
        <f t="shared" si="3493"/>
        <v>0.1340036032068499</v>
      </c>
      <c r="J13353" s="21">
        <f t="shared" si="3494"/>
        <v>24.463263971015166</v>
      </c>
      <c r="K13353" s="6"/>
    </row>
    <row r="13354" spans="1:11" ht="12.75" customHeight="1" x14ac:dyDescent="0.25">
      <c r="A13354" s="13">
        <v>42746</v>
      </c>
      <c r="B13354" s="14">
        <v>57.87</v>
      </c>
      <c r="C13354" s="14">
        <v>0</v>
      </c>
      <c r="D13354" s="14">
        <v>0</v>
      </c>
      <c r="E13354" s="15">
        <v>57.87</v>
      </c>
      <c r="F13354" s="16">
        <f t="shared" si="3492"/>
        <v>4.299741</v>
      </c>
      <c r="G13354" s="20">
        <f t="shared" si="3495"/>
        <v>24.463263971015166</v>
      </c>
      <c r="H13354" s="17">
        <v>7.3000000000000001E-3</v>
      </c>
      <c r="I13354" s="18">
        <f t="shared" si="3493"/>
        <v>0.1942758816384107</v>
      </c>
      <c r="J13354" s="21">
        <f t="shared" si="3494"/>
        <v>28.957280852653579</v>
      </c>
      <c r="K13354" s="6"/>
    </row>
    <row r="13355" spans="1:11" ht="12.75" customHeight="1" x14ac:dyDescent="0.25">
      <c r="A13355" s="13">
        <v>42773</v>
      </c>
      <c r="B13355" s="14">
        <v>51.52</v>
      </c>
      <c r="C13355" s="14">
        <v>0</v>
      </c>
      <c r="D13355" s="14">
        <v>0</v>
      </c>
      <c r="E13355" s="15">
        <v>51.52</v>
      </c>
      <c r="F13355" s="16">
        <f t="shared" si="3492"/>
        <v>3.8279360000000007</v>
      </c>
      <c r="G13355" s="20">
        <f t="shared" si="3495"/>
        <v>28.957280852653579</v>
      </c>
      <c r="H13355" s="17">
        <v>6.8999999999999999E-3</v>
      </c>
      <c r="I13355" s="18">
        <f t="shared" si="3493"/>
        <v>0.21301161708330971</v>
      </c>
      <c r="J13355" s="21">
        <f t="shared" si="3494"/>
        <v>32.998228469736887</v>
      </c>
      <c r="K13355" s="6"/>
    </row>
    <row r="13356" spans="1:11" ht="12.75" customHeight="1" x14ac:dyDescent="0.25">
      <c r="A13356" s="13">
        <v>42801</v>
      </c>
      <c r="B13356" s="14">
        <v>51.31</v>
      </c>
      <c r="C13356" s="14">
        <v>0</v>
      </c>
      <c r="D13356" s="14">
        <v>0</v>
      </c>
      <c r="E13356" s="15">
        <v>51.31</v>
      </c>
      <c r="F13356" s="16">
        <f t="shared" si="3492"/>
        <v>3.8123330000000006</v>
      </c>
      <c r="G13356" s="20">
        <f t="shared" si="3495"/>
        <v>32.998228469736887</v>
      </c>
      <c r="H13356" s="17">
        <v>7.9000000000000008E-3</v>
      </c>
      <c r="I13356" s="18">
        <f t="shared" si="3493"/>
        <v>0.27574472026092139</v>
      </c>
      <c r="J13356" s="21">
        <f t="shared" si="3494"/>
        <v>37.086306189997813</v>
      </c>
      <c r="K13356" s="6"/>
    </row>
    <row r="13357" spans="1:11" ht="12.75" customHeight="1" x14ac:dyDescent="0.25">
      <c r="A13357" s="13">
        <v>42835</v>
      </c>
      <c r="B13357" s="14">
        <v>55.61</v>
      </c>
      <c r="C13357" s="14">
        <v>0</v>
      </c>
      <c r="D13357" s="14">
        <v>0</v>
      </c>
      <c r="E13357" s="15">
        <v>55.61</v>
      </c>
      <c r="F13357" s="16">
        <f t="shared" si="3492"/>
        <v>4.1318229999999998</v>
      </c>
      <c r="G13357" s="20">
        <f t="shared" si="3495"/>
        <v>37.086306189997813</v>
      </c>
      <c r="H13357" s="17">
        <v>8.9999999999999993E-3</v>
      </c>
      <c r="I13357" s="18">
        <f t="shared" si="3493"/>
        <v>0.35236995920998027</v>
      </c>
      <c r="J13357" s="21">
        <f t="shared" si="3494"/>
        <v>41.570499149207791</v>
      </c>
      <c r="K13357" s="6"/>
    </row>
    <row r="13358" spans="1:11" ht="12.75" customHeight="1" x14ac:dyDescent="0.25">
      <c r="A13358" s="13">
        <v>42866</v>
      </c>
      <c r="B13358" s="14">
        <v>46.84</v>
      </c>
      <c r="C13358" s="14">
        <v>0</v>
      </c>
      <c r="D13358" s="14">
        <v>0</v>
      </c>
      <c r="E13358" s="15"/>
      <c r="F13358" s="16">
        <f t="shared" si="3492"/>
        <v>0</v>
      </c>
      <c r="G13358" s="20">
        <f t="shared" si="3495"/>
        <v>41.570499149207791</v>
      </c>
      <c r="H13358" s="17">
        <v>9.0500000000000008E-3</v>
      </c>
      <c r="I13358" s="18">
        <f t="shared" si="3493"/>
        <v>0.37621301730033052</v>
      </c>
      <c r="J13358" s="21">
        <f t="shared" si="3494"/>
        <v>41.946712166508121</v>
      </c>
      <c r="K13358" s="6"/>
    </row>
    <row r="13359" spans="1:11" ht="12.75" customHeight="1" x14ac:dyDescent="0.25">
      <c r="A13359" s="13">
        <v>42896</v>
      </c>
      <c r="B13359" s="14">
        <v>53.51</v>
      </c>
      <c r="C13359" s="14">
        <v>0</v>
      </c>
      <c r="D13359" s="14">
        <v>0</v>
      </c>
      <c r="E13359" s="15"/>
      <c r="F13359" s="16">
        <f t="shared" si="3492"/>
        <v>0</v>
      </c>
      <c r="G13359" s="20">
        <f t="shared" si="3495"/>
        <v>41.946712166508121</v>
      </c>
      <c r="H13359" s="17">
        <v>1.0149999999999999E-2</v>
      </c>
      <c r="I13359" s="18">
        <f t="shared" si="3493"/>
        <v>0.42575912849005737</v>
      </c>
      <c r="J13359" s="27">
        <f t="shared" si="3494"/>
        <v>42.372471294998178</v>
      </c>
      <c r="K13359" s="6"/>
    </row>
    <row r="13360" spans="1:11" ht="12.75" customHeight="1" x14ac:dyDescent="0.25">
      <c r="A13360" s="13"/>
      <c r="B13360" s="14"/>
      <c r="C13360" s="14"/>
      <c r="D13360" s="14"/>
      <c r="E13360" s="15"/>
      <c r="F13360" s="16">
        <f>SUM(F13346:F13359)</f>
        <v>40.081878000000003</v>
      </c>
      <c r="I13360" s="8">
        <f>SUM(I13346:I13359)</f>
        <v>2.2905932949981769</v>
      </c>
      <c r="K13360" s="6">
        <f>SUM(F13360:I13360)</f>
        <v>42.372471294998178</v>
      </c>
    </row>
    <row r="13361" spans="1:11" ht="12.75" customHeight="1" x14ac:dyDescent="0.25">
      <c r="A13361" s="7" t="s">
        <v>1675</v>
      </c>
      <c r="B13361" s="7" t="s">
        <v>1672</v>
      </c>
    </row>
    <row r="13362" spans="1:11" ht="12.75" customHeight="1" x14ac:dyDescent="0.25">
      <c r="A13362" s="13">
        <v>42501</v>
      </c>
      <c r="B13362" s="14">
        <v>1.1599999999999999</v>
      </c>
      <c r="C13362" s="14">
        <v>0</v>
      </c>
      <c r="D13362" s="14">
        <v>31.66</v>
      </c>
      <c r="E13362" s="15">
        <v>32.82</v>
      </c>
      <c r="F13362" s="16">
        <f t="shared" ref="F13362:F13375" si="3496">PRODUCT(E13362*0.0743)</f>
        <v>2.438526</v>
      </c>
      <c r="H13362" s="17">
        <v>3.5000000000000001E-3</v>
      </c>
      <c r="I13362" s="18">
        <f t="shared" ref="I13362:I13375" si="3497">((F13362/2)+G13362)*(H13362)</f>
        <v>4.2674204999999998E-3</v>
      </c>
      <c r="J13362" s="19">
        <f t="shared" ref="J13362:J13375" si="3498">F13362+G13362+I13362</f>
        <v>2.4427934205000001</v>
      </c>
      <c r="K13362" s="6"/>
    </row>
    <row r="13363" spans="1:11" ht="12.75" customHeight="1" x14ac:dyDescent="0.25">
      <c r="A13363" s="13">
        <v>42527</v>
      </c>
      <c r="B13363" s="14">
        <v>37.44</v>
      </c>
      <c r="C13363" s="14">
        <v>0</v>
      </c>
      <c r="D13363" s="14">
        <v>0</v>
      </c>
      <c r="E13363" s="15">
        <v>37.44</v>
      </c>
      <c r="F13363" s="16">
        <f t="shared" si="3496"/>
        <v>2.7817919999999998</v>
      </c>
      <c r="G13363" s="20">
        <f t="shared" ref="G13363:G13375" si="3499">SUM(J13362)</f>
        <v>2.4427934205000001</v>
      </c>
      <c r="H13363" s="17">
        <v>3.7000000000000002E-3</v>
      </c>
      <c r="I13363" s="18">
        <f t="shared" si="3497"/>
        <v>1.418465085585E-2</v>
      </c>
      <c r="J13363" s="19">
        <f t="shared" si="3498"/>
        <v>5.2387700713558507</v>
      </c>
      <c r="K13363" s="6"/>
    </row>
    <row r="13364" spans="1:11" ht="12.75" customHeight="1" x14ac:dyDescent="0.25">
      <c r="A13364" s="13">
        <v>42559</v>
      </c>
      <c r="B13364" s="14">
        <v>38.49</v>
      </c>
      <c r="C13364" s="14">
        <v>0</v>
      </c>
      <c r="D13364" s="14">
        <v>0</v>
      </c>
      <c r="E13364" s="15">
        <v>38.49</v>
      </c>
      <c r="F13364" s="16">
        <f t="shared" si="3496"/>
        <v>2.8598070000000004</v>
      </c>
      <c r="G13364" s="20">
        <f t="shared" si="3499"/>
        <v>5.2387700713558507</v>
      </c>
      <c r="H13364" s="17">
        <v>4.0499999999999998E-3</v>
      </c>
      <c r="I13364" s="18">
        <f t="shared" si="3497"/>
        <v>2.7008127963991192E-2</v>
      </c>
      <c r="J13364" s="19">
        <f t="shared" si="3498"/>
        <v>8.1255851993198434</v>
      </c>
      <c r="K13364" s="6"/>
    </row>
    <row r="13365" spans="1:11" ht="12.75" customHeight="1" x14ac:dyDescent="0.25">
      <c r="A13365" s="13">
        <v>42590</v>
      </c>
      <c r="B13365" s="14">
        <v>41.11</v>
      </c>
      <c r="C13365" s="14">
        <v>0</v>
      </c>
      <c r="D13365" s="14">
        <v>0</v>
      </c>
      <c r="E13365" s="15">
        <v>41.11</v>
      </c>
      <c r="F13365" s="16">
        <f t="shared" si="3496"/>
        <v>3.0544730000000002</v>
      </c>
      <c r="G13365" s="20">
        <f t="shared" si="3499"/>
        <v>8.1255851993198434</v>
      </c>
      <c r="H13365" s="17">
        <v>4.1999999999999997E-3</v>
      </c>
      <c r="I13365" s="18">
        <f t="shared" si="3497"/>
        <v>4.0541851137143342E-2</v>
      </c>
      <c r="J13365" s="19">
        <f t="shared" si="3498"/>
        <v>11.220600050456987</v>
      </c>
      <c r="K13365" s="6"/>
    </row>
    <row r="13366" spans="1:11" ht="12.75" customHeight="1" x14ac:dyDescent="0.25">
      <c r="A13366" s="13">
        <v>42622</v>
      </c>
      <c r="B13366" s="14">
        <v>41.64</v>
      </c>
      <c r="C13366" s="14">
        <v>0</v>
      </c>
      <c r="D13366" s="14">
        <v>0</v>
      </c>
      <c r="E13366" s="15">
        <v>41.64</v>
      </c>
      <c r="F13366" s="16">
        <f t="shared" si="3496"/>
        <v>3.093852</v>
      </c>
      <c r="G13366" s="20">
        <f t="shared" si="3499"/>
        <v>11.220600050456987</v>
      </c>
      <c r="H13366" s="17">
        <v>4.45E-3</v>
      </c>
      <c r="I13366" s="18">
        <f t="shared" si="3497"/>
        <v>5.6815490924533592E-2</v>
      </c>
      <c r="J13366" s="19">
        <f t="shared" si="3498"/>
        <v>14.371267541381521</v>
      </c>
      <c r="K13366" s="6"/>
    </row>
    <row r="13367" spans="1:11" ht="12.75" customHeight="1" x14ac:dyDescent="0.25">
      <c r="A13367" s="13">
        <v>42654</v>
      </c>
      <c r="B13367" s="14">
        <v>40.590000000000003</v>
      </c>
      <c r="C13367" s="14">
        <v>0</v>
      </c>
      <c r="D13367" s="14">
        <v>0</v>
      </c>
      <c r="E13367" s="15">
        <v>40.590000000000003</v>
      </c>
      <c r="F13367" s="16">
        <f t="shared" si="3496"/>
        <v>3.0158370000000003</v>
      </c>
      <c r="G13367" s="20">
        <f t="shared" si="3499"/>
        <v>14.371267541381521</v>
      </c>
      <c r="H13367" s="17">
        <v>4.7999999999999996E-3</v>
      </c>
      <c r="I13367" s="18">
        <f t="shared" si="3497"/>
        <v>7.6220092998631292E-2</v>
      </c>
      <c r="J13367" s="21">
        <f t="shared" si="3498"/>
        <v>17.463324634380154</v>
      </c>
      <c r="K13367" s="6"/>
    </row>
    <row r="13368" spans="1:11" ht="12.75" customHeight="1" x14ac:dyDescent="0.25">
      <c r="A13368" s="13">
        <v>42682</v>
      </c>
      <c r="B13368" s="14">
        <v>38.49</v>
      </c>
      <c r="C13368" s="14">
        <v>0</v>
      </c>
      <c r="D13368" s="14">
        <v>0</v>
      </c>
      <c r="E13368" s="15">
        <v>38.49</v>
      </c>
      <c r="F13368" s="16">
        <f t="shared" si="3496"/>
        <v>2.8598070000000004</v>
      </c>
      <c r="G13368" s="20">
        <f t="shared" si="3499"/>
        <v>17.463324634380154</v>
      </c>
      <c r="H13368" s="17">
        <v>4.7999999999999996E-3</v>
      </c>
      <c r="I13368" s="18">
        <f t="shared" si="3497"/>
        <v>9.0687495045024741E-2</v>
      </c>
      <c r="J13368" s="21">
        <f t="shared" si="3498"/>
        <v>20.413819129425178</v>
      </c>
      <c r="K13368" s="6"/>
    </row>
    <row r="13369" spans="1:11" ht="12.75" customHeight="1" x14ac:dyDescent="0.25">
      <c r="A13369" s="13">
        <v>42711</v>
      </c>
      <c r="B13369" s="14">
        <v>39.01</v>
      </c>
      <c r="C13369" s="14">
        <v>0</v>
      </c>
      <c r="D13369" s="14">
        <v>0</v>
      </c>
      <c r="E13369" s="15">
        <v>39.01</v>
      </c>
      <c r="F13369" s="16">
        <f t="shared" si="3496"/>
        <v>2.8984429999999999</v>
      </c>
      <c r="G13369" s="20">
        <f t="shared" si="3499"/>
        <v>20.413819129425178</v>
      </c>
      <c r="H13369" s="17">
        <v>6.0000000000000001E-3</v>
      </c>
      <c r="I13369" s="18">
        <f t="shared" si="3497"/>
        <v>0.13117824377655107</v>
      </c>
      <c r="J13369" s="21">
        <f t="shared" si="3498"/>
        <v>23.443440373201728</v>
      </c>
      <c r="K13369" s="6"/>
    </row>
    <row r="13370" spans="1:11" ht="12.75" customHeight="1" x14ac:dyDescent="0.25">
      <c r="A13370" s="13">
        <v>42746</v>
      </c>
      <c r="B13370" s="14">
        <v>39.79</v>
      </c>
      <c r="C13370" s="14">
        <v>0</v>
      </c>
      <c r="D13370" s="14">
        <v>0</v>
      </c>
      <c r="E13370" s="15">
        <v>39.79</v>
      </c>
      <c r="F13370" s="16">
        <f t="shared" si="3496"/>
        <v>2.9563969999999999</v>
      </c>
      <c r="G13370" s="20">
        <f t="shared" si="3499"/>
        <v>23.443440373201728</v>
      </c>
      <c r="H13370" s="17">
        <v>7.3000000000000001E-3</v>
      </c>
      <c r="I13370" s="18">
        <f t="shared" si="3497"/>
        <v>0.18192796377437262</v>
      </c>
      <c r="J13370" s="21">
        <f t="shared" si="3498"/>
        <v>26.581765336976101</v>
      </c>
      <c r="K13370" s="6"/>
    </row>
    <row r="13371" spans="1:11" ht="12.75" customHeight="1" x14ac:dyDescent="0.25">
      <c r="A13371" s="13">
        <v>42773</v>
      </c>
      <c r="B13371" s="14">
        <v>38.630000000000003</v>
      </c>
      <c r="C13371" s="14">
        <v>0</v>
      </c>
      <c r="D13371" s="14">
        <v>0</v>
      </c>
      <c r="E13371" s="15">
        <v>38.630000000000003</v>
      </c>
      <c r="F13371" s="16">
        <f t="shared" si="3496"/>
        <v>2.8702090000000005</v>
      </c>
      <c r="G13371" s="20">
        <f t="shared" si="3499"/>
        <v>26.581765336976101</v>
      </c>
      <c r="H13371" s="17">
        <v>6.8999999999999999E-3</v>
      </c>
      <c r="I13371" s="18">
        <f t="shared" si="3497"/>
        <v>0.1933164018751351</v>
      </c>
      <c r="J13371" s="21">
        <f t="shared" si="3498"/>
        <v>29.645290738851234</v>
      </c>
      <c r="K13371" s="6"/>
    </row>
    <row r="13372" spans="1:11" ht="12.75" customHeight="1" x14ac:dyDescent="0.25">
      <c r="A13372" s="13">
        <v>42801</v>
      </c>
      <c r="B13372" s="14">
        <v>38.86</v>
      </c>
      <c r="C13372" s="14">
        <v>0</v>
      </c>
      <c r="D13372" s="14">
        <v>0</v>
      </c>
      <c r="E13372" s="15">
        <v>38.86</v>
      </c>
      <c r="F13372" s="16">
        <f t="shared" si="3496"/>
        <v>2.8872980000000004</v>
      </c>
      <c r="G13372" s="20">
        <f t="shared" si="3499"/>
        <v>29.645290738851234</v>
      </c>
      <c r="H13372" s="17">
        <v>7.9000000000000008E-3</v>
      </c>
      <c r="I13372" s="18">
        <f t="shared" si="3497"/>
        <v>0.24560262393692478</v>
      </c>
      <c r="J13372" s="21">
        <f t="shared" si="3498"/>
        <v>32.778191362788156</v>
      </c>
      <c r="K13372" s="6"/>
    </row>
    <row r="13373" spans="1:11" ht="12.75" customHeight="1" x14ac:dyDescent="0.25">
      <c r="A13373" s="13">
        <v>42835</v>
      </c>
      <c r="B13373" s="14">
        <v>40.24</v>
      </c>
      <c r="C13373" s="14">
        <v>0</v>
      </c>
      <c r="D13373" s="14">
        <v>0</v>
      </c>
      <c r="E13373" s="15">
        <v>40.24</v>
      </c>
      <c r="F13373" s="16">
        <f t="shared" si="3496"/>
        <v>2.9898320000000003</v>
      </c>
      <c r="G13373" s="20">
        <f t="shared" si="3499"/>
        <v>32.778191362788156</v>
      </c>
      <c r="H13373" s="17">
        <v>8.9999999999999993E-3</v>
      </c>
      <c r="I13373" s="18">
        <f t="shared" si="3497"/>
        <v>0.30845796626509342</v>
      </c>
      <c r="J13373" s="21">
        <f t="shared" si="3498"/>
        <v>36.076481329053252</v>
      </c>
      <c r="K13373" s="6"/>
    </row>
    <row r="13374" spans="1:11" ht="12.75" customHeight="1" x14ac:dyDescent="0.25">
      <c r="A13374" s="13">
        <v>42866</v>
      </c>
      <c r="B13374" s="14">
        <v>37.729999999999997</v>
      </c>
      <c r="C13374" s="14">
        <v>0</v>
      </c>
      <c r="D13374" s="14">
        <v>0</v>
      </c>
      <c r="E13374" s="15"/>
      <c r="F13374" s="16">
        <f t="shared" si="3496"/>
        <v>0</v>
      </c>
      <c r="G13374" s="20">
        <f t="shared" si="3499"/>
        <v>36.076481329053252</v>
      </c>
      <c r="H13374" s="17">
        <v>9.0500000000000008E-3</v>
      </c>
      <c r="I13374" s="18">
        <f t="shared" si="3497"/>
        <v>0.32649215602793197</v>
      </c>
      <c r="J13374" s="21">
        <f t="shared" si="3498"/>
        <v>36.402973485081183</v>
      </c>
      <c r="K13374" s="6"/>
    </row>
    <row r="13375" spans="1:11" ht="12.75" customHeight="1" x14ac:dyDescent="0.25">
      <c r="A13375" s="13">
        <v>42896</v>
      </c>
      <c r="B13375" s="14">
        <v>33.19</v>
      </c>
      <c r="C13375" s="14">
        <v>0</v>
      </c>
      <c r="D13375" s="14">
        <v>0</v>
      </c>
      <c r="E13375" s="15"/>
      <c r="F13375" s="16">
        <f t="shared" si="3496"/>
        <v>0</v>
      </c>
      <c r="G13375" s="20">
        <f t="shared" si="3499"/>
        <v>36.402973485081183</v>
      </c>
      <c r="H13375" s="17">
        <v>1.0149999999999999E-2</v>
      </c>
      <c r="I13375" s="18">
        <f t="shared" si="3497"/>
        <v>0.36949018087357399</v>
      </c>
      <c r="J13375" s="27">
        <f t="shared" si="3498"/>
        <v>36.77246366595476</v>
      </c>
      <c r="K13375" s="6"/>
    </row>
    <row r="13376" spans="1:11" ht="12.75" customHeight="1" x14ac:dyDescent="0.25">
      <c r="A13376" s="13"/>
      <c r="B13376" s="14"/>
      <c r="C13376" s="14"/>
      <c r="D13376" s="14"/>
      <c r="E13376" s="15"/>
      <c r="F13376" s="16">
        <f>SUM(F13362:F13375)</f>
        <v>34.706273000000003</v>
      </c>
      <c r="I13376" s="8">
        <f>SUM(I13362:I13375)</f>
        <v>2.0661906659547569</v>
      </c>
      <c r="K13376" s="6">
        <f>SUM(F13376:I13376)</f>
        <v>36.77246366595476</v>
      </c>
    </row>
    <row r="13377" spans="1:11" ht="12.75" customHeight="1" x14ac:dyDescent="0.25">
      <c r="A13377" s="7" t="s">
        <v>1676</v>
      </c>
      <c r="B13377" s="7" t="s">
        <v>1672</v>
      </c>
    </row>
    <row r="13378" spans="1:11" ht="12.75" customHeight="1" x14ac:dyDescent="0.25">
      <c r="A13378" s="13">
        <v>42501</v>
      </c>
      <c r="B13378" s="14">
        <v>10.45</v>
      </c>
      <c r="C13378" s="14">
        <v>0</v>
      </c>
      <c r="D13378" s="14">
        <v>31.66</v>
      </c>
      <c r="E13378" s="15">
        <v>42.11</v>
      </c>
      <c r="F13378" s="16">
        <f t="shared" ref="F13378:F13391" si="3500">PRODUCT(E13378*0.0743)</f>
        <v>3.1287730000000002</v>
      </c>
      <c r="H13378" s="17">
        <v>3.5000000000000001E-3</v>
      </c>
      <c r="I13378" s="18">
        <f t="shared" ref="I13378:I13391" si="3501">((F13378/2)+G13378)*(H13378)</f>
        <v>5.4753527500000006E-3</v>
      </c>
      <c r="J13378" s="19">
        <f t="shared" ref="J13378:J13391" si="3502">F13378+G13378+I13378</f>
        <v>3.1342483527500002</v>
      </c>
      <c r="K13378" s="6"/>
    </row>
    <row r="13379" spans="1:11" ht="12.75" customHeight="1" x14ac:dyDescent="0.25">
      <c r="A13379" s="13">
        <v>42527</v>
      </c>
      <c r="B13379" s="14">
        <v>48.46</v>
      </c>
      <c r="C13379" s="14">
        <v>0</v>
      </c>
      <c r="D13379" s="14">
        <v>0</v>
      </c>
      <c r="E13379" s="15">
        <v>48.46</v>
      </c>
      <c r="F13379" s="16">
        <f t="shared" si="3500"/>
        <v>3.6005780000000005</v>
      </c>
      <c r="G13379" s="20">
        <f t="shared" ref="G13379:G13391" si="3503">SUM(J13378)</f>
        <v>3.1342483527500002</v>
      </c>
      <c r="H13379" s="17">
        <v>3.7000000000000002E-3</v>
      </c>
      <c r="I13379" s="18">
        <f t="shared" si="3501"/>
        <v>1.8257788205175002E-2</v>
      </c>
      <c r="J13379" s="19">
        <f t="shared" si="3502"/>
        <v>6.7530841409551758</v>
      </c>
      <c r="K13379" s="6"/>
    </row>
    <row r="13380" spans="1:11" ht="12.75" customHeight="1" x14ac:dyDescent="0.25">
      <c r="A13380" s="13">
        <v>42559</v>
      </c>
      <c r="B13380" s="14">
        <v>48.99</v>
      </c>
      <c r="C13380" s="14">
        <v>0</v>
      </c>
      <c r="D13380" s="14">
        <v>0</v>
      </c>
      <c r="E13380" s="15">
        <v>48.99</v>
      </c>
      <c r="F13380" s="16">
        <f t="shared" si="3500"/>
        <v>3.6399570000000003</v>
      </c>
      <c r="G13380" s="20">
        <f t="shared" si="3503"/>
        <v>6.7530841409551758</v>
      </c>
      <c r="H13380" s="17">
        <v>4.0499999999999998E-3</v>
      </c>
      <c r="I13380" s="18">
        <f t="shared" si="3501"/>
        <v>3.4720903695868457E-2</v>
      </c>
      <c r="J13380" s="19">
        <f t="shared" si="3502"/>
        <v>10.427762044651045</v>
      </c>
      <c r="K13380" s="6"/>
    </row>
    <row r="13381" spans="1:11" ht="12.75" customHeight="1" x14ac:dyDescent="0.25">
      <c r="A13381" s="13">
        <v>42590</v>
      </c>
      <c r="B13381" s="14">
        <v>55.81</v>
      </c>
      <c r="C13381" s="14">
        <v>0</v>
      </c>
      <c r="D13381" s="14">
        <v>0</v>
      </c>
      <c r="E13381" s="15">
        <v>55.81</v>
      </c>
      <c r="F13381" s="16">
        <f t="shared" si="3500"/>
        <v>4.1466830000000003</v>
      </c>
      <c r="G13381" s="20">
        <f t="shared" si="3503"/>
        <v>10.427762044651045</v>
      </c>
      <c r="H13381" s="17">
        <v>4.1999999999999997E-3</v>
      </c>
      <c r="I13381" s="18">
        <f t="shared" si="3501"/>
        <v>5.2504634887534388E-2</v>
      </c>
      <c r="J13381" s="19">
        <f t="shared" si="3502"/>
        <v>14.62694967953858</v>
      </c>
      <c r="K13381" s="6"/>
    </row>
    <row r="13382" spans="1:11" ht="12.75" customHeight="1" x14ac:dyDescent="0.25">
      <c r="A13382" s="13">
        <v>42622</v>
      </c>
      <c r="B13382" s="14">
        <v>47.94</v>
      </c>
      <c r="C13382" s="14">
        <v>0</v>
      </c>
      <c r="D13382" s="14">
        <v>0</v>
      </c>
      <c r="E13382" s="15">
        <v>47.94</v>
      </c>
      <c r="F13382" s="16">
        <f t="shared" si="3500"/>
        <v>3.5619420000000002</v>
      </c>
      <c r="G13382" s="20">
        <f t="shared" si="3503"/>
        <v>14.62694967953858</v>
      </c>
      <c r="H13382" s="17">
        <v>4.45E-3</v>
      </c>
      <c r="I13382" s="18">
        <f t="shared" si="3501"/>
        <v>7.3015247023946683E-2</v>
      </c>
      <c r="J13382" s="19">
        <f t="shared" si="3502"/>
        <v>18.261906926562524</v>
      </c>
      <c r="K13382" s="6"/>
    </row>
    <row r="13383" spans="1:11" ht="12.75" customHeight="1" x14ac:dyDescent="0.25">
      <c r="A13383" s="13">
        <v>42654</v>
      </c>
      <c r="B13383" s="14">
        <v>31.66</v>
      </c>
      <c r="C13383" s="14">
        <v>0</v>
      </c>
      <c r="D13383" s="14">
        <v>0</v>
      </c>
      <c r="E13383" s="15">
        <v>31.66</v>
      </c>
      <c r="F13383" s="16">
        <f t="shared" si="3500"/>
        <v>2.352338</v>
      </c>
      <c r="G13383" s="20">
        <f t="shared" si="3503"/>
        <v>18.261906926562524</v>
      </c>
      <c r="H13383" s="17">
        <v>4.7999999999999996E-3</v>
      </c>
      <c r="I13383" s="18">
        <f t="shared" si="3501"/>
        <v>9.3302764447500117E-2</v>
      </c>
      <c r="J13383" s="21">
        <f t="shared" si="3502"/>
        <v>20.707547691010024</v>
      </c>
      <c r="K13383" s="6"/>
    </row>
    <row r="13384" spans="1:11" ht="12.75" customHeight="1" x14ac:dyDescent="0.25">
      <c r="A13384" s="13">
        <v>42682</v>
      </c>
      <c r="B13384" s="14">
        <v>31.66</v>
      </c>
      <c r="C13384" s="14">
        <v>0</v>
      </c>
      <c r="D13384" s="14">
        <v>0</v>
      </c>
      <c r="E13384" s="15">
        <v>31.66</v>
      </c>
      <c r="F13384" s="16">
        <f t="shared" si="3500"/>
        <v>2.352338</v>
      </c>
      <c r="G13384" s="20">
        <f t="shared" si="3503"/>
        <v>20.707547691010024</v>
      </c>
      <c r="H13384" s="17">
        <v>4.7999999999999996E-3</v>
      </c>
      <c r="I13384" s="18">
        <f t="shared" si="3501"/>
        <v>0.10504184011684811</v>
      </c>
      <c r="J13384" s="21">
        <f t="shared" si="3502"/>
        <v>23.164927531126871</v>
      </c>
      <c r="K13384" s="6"/>
    </row>
    <row r="13385" spans="1:11" ht="12.75" customHeight="1" x14ac:dyDescent="0.25">
      <c r="A13385" s="13">
        <v>42711</v>
      </c>
      <c r="B13385" s="14">
        <v>31.66</v>
      </c>
      <c r="C13385" s="14">
        <v>0</v>
      </c>
      <c r="D13385" s="14">
        <v>0</v>
      </c>
      <c r="E13385" s="15">
        <v>31.66</v>
      </c>
      <c r="F13385" s="16">
        <f t="shared" si="3500"/>
        <v>2.352338</v>
      </c>
      <c r="G13385" s="20">
        <f t="shared" si="3503"/>
        <v>23.164927531126871</v>
      </c>
      <c r="H13385" s="17">
        <v>6.0000000000000001E-3</v>
      </c>
      <c r="I13385" s="18">
        <f t="shared" si="3501"/>
        <v>0.14604657918676123</v>
      </c>
      <c r="J13385" s="21">
        <f t="shared" si="3502"/>
        <v>25.663312110313633</v>
      </c>
      <c r="K13385" s="6"/>
    </row>
    <row r="13386" spans="1:11" ht="12.75" customHeight="1" x14ac:dyDescent="0.25">
      <c r="A13386" s="13">
        <v>42746</v>
      </c>
      <c r="B13386" s="14">
        <v>32.57</v>
      </c>
      <c r="C13386" s="14">
        <v>0</v>
      </c>
      <c r="D13386" s="14">
        <v>0</v>
      </c>
      <c r="E13386" s="15">
        <v>32.57</v>
      </c>
      <c r="F13386" s="16">
        <f t="shared" si="3500"/>
        <v>2.4199510000000002</v>
      </c>
      <c r="G13386" s="20">
        <f t="shared" si="3503"/>
        <v>25.663312110313633</v>
      </c>
      <c r="H13386" s="17">
        <v>7.3000000000000001E-3</v>
      </c>
      <c r="I13386" s="18">
        <f t="shared" si="3501"/>
        <v>0.19617499955528953</v>
      </c>
      <c r="J13386" s="21">
        <f t="shared" si="3502"/>
        <v>28.279438109868924</v>
      </c>
      <c r="K13386" s="6"/>
    </row>
    <row r="13387" spans="1:11" ht="12.75" customHeight="1" x14ac:dyDescent="0.25">
      <c r="A13387" s="13">
        <v>42773</v>
      </c>
      <c r="B13387" s="14">
        <v>31.69</v>
      </c>
      <c r="C13387" s="14">
        <v>0</v>
      </c>
      <c r="D13387" s="14">
        <v>0</v>
      </c>
      <c r="E13387" s="15">
        <v>31.69</v>
      </c>
      <c r="F13387" s="16">
        <f t="shared" si="3500"/>
        <v>2.3545670000000003</v>
      </c>
      <c r="G13387" s="20">
        <f t="shared" si="3503"/>
        <v>28.279438109868924</v>
      </c>
      <c r="H13387" s="17">
        <v>6.8999999999999999E-3</v>
      </c>
      <c r="I13387" s="18">
        <f t="shared" si="3501"/>
        <v>0.20325137910809557</v>
      </c>
      <c r="J13387" s="21">
        <f t="shared" si="3502"/>
        <v>30.837256488977019</v>
      </c>
      <c r="K13387" s="6"/>
    </row>
    <row r="13388" spans="1:11" ht="12.75" customHeight="1" x14ac:dyDescent="0.25">
      <c r="A13388" s="13">
        <v>42801</v>
      </c>
      <c r="B13388" s="14">
        <v>36.19</v>
      </c>
      <c r="C13388" s="14">
        <v>0</v>
      </c>
      <c r="D13388" s="14">
        <v>0</v>
      </c>
      <c r="E13388" s="15">
        <v>36.19</v>
      </c>
      <c r="F13388" s="16">
        <f t="shared" si="3500"/>
        <v>2.688917</v>
      </c>
      <c r="G13388" s="20">
        <f t="shared" si="3503"/>
        <v>30.837256488977019</v>
      </c>
      <c r="H13388" s="17">
        <v>7.9000000000000008E-3</v>
      </c>
      <c r="I13388" s="18">
        <f t="shared" si="3501"/>
        <v>0.25423554841291851</v>
      </c>
      <c r="J13388" s="21">
        <f t="shared" si="3502"/>
        <v>33.780409037389944</v>
      </c>
      <c r="K13388" s="6"/>
    </row>
    <row r="13389" spans="1:11" ht="12.75" customHeight="1" x14ac:dyDescent="0.25">
      <c r="A13389" s="13">
        <v>42835</v>
      </c>
      <c r="B13389" s="14">
        <v>39.909999999999997</v>
      </c>
      <c r="C13389" s="14">
        <v>0</v>
      </c>
      <c r="D13389" s="14">
        <v>0</v>
      </c>
      <c r="E13389" s="15">
        <v>39.909999999999997</v>
      </c>
      <c r="F13389" s="16">
        <f t="shared" si="3500"/>
        <v>2.9653130000000001</v>
      </c>
      <c r="G13389" s="20">
        <f t="shared" si="3503"/>
        <v>33.780409037389944</v>
      </c>
      <c r="H13389" s="17">
        <v>8.9999999999999993E-3</v>
      </c>
      <c r="I13389" s="18">
        <f t="shared" si="3501"/>
        <v>0.31736758983650942</v>
      </c>
      <c r="J13389" s="21">
        <f t="shared" si="3502"/>
        <v>37.063089627226454</v>
      </c>
      <c r="K13389" s="6"/>
    </row>
    <row r="13390" spans="1:11" ht="12.75" customHeight="1" x14ac:dyDescent="0.25">
      <c r="A13390" s="13">
        <v>42866</v>
      </c>
      <c r="B13390" s="14">
        <v>41.73</v>
      </c>
      <c r="C13390" s="14">
        <v>0</v>
      </c>
      <c r="D13390" s="14">
        <v>0</v>
      </c>
      <c r="E13390" s="15"/>
      <c r="F13390" s="16">
        <f t="shared" si="3500"/>
        <v>0</v>
      </c>
      <c r="G13390" s="20">
        <f t="shared" si="3503"/>
        <v>37.063089627226454</v>
      </c>
      <c r="H13390" s="17">
        <v>9.0500000000000008E-3</v>
      </c>
      <c r="I13390" s="18">
        <f t="shared" si="3501"/>
        <v>0.33542096112639941</v>
      </c>
      <c r="J13390" s="21">
        <f t="shared" si="3502"/>
        <v>37.398510588352856</v>
      </c>
      <c r="K13390" s="6"/>
    </row>
    <row r="13391" spans="1:11" ht="12.75" customHeight="1" x14ac:dyDescent="0.25">
      <c r="A13391" s="13">
        <v>42896</v>
      </c>
      <c r="B13391" s="14">
        <v>47.11</v>
      </c>
      <c r="C13391" s="14">
        <v>0</v>
      </c>
      <c r="D13391" s="14">
        <v>0</v>
      </c>
      <c r="E13391" s="15"/>
      <c r="F13391" s="16">
        <f t="shared" si="3500"/>
        <v>0</v>
      </c>
      <c r="G13391" s="20">
        <f t="shared" si="3503"/>
        <v>37.398510588352856</v>
      </c>
      <c r="H13391" s="17">
        <v>1.0149999999999999E-2</v>
      </c>
      <c r="I13391" s="18">
        <f t="shared" si="3501"/>
        <v>0.37959488247178147</v>
      </c>
      <c r="J13391" s="27">
        <f t="shared" si="3502"/>
        <v>37.778105470824634</v>
      </c>
      <c r="K13391" s="6"/>
    </row>
    <row r="13392" spans="1:11" ht="12.75" customHeight="1" x14ac:dyDescent="0.25">
      <c r="A13392" s="13"/>
      <c r="B13392" s="14"/>
      <c r="C13392" s="14"/>
      <c r="D13392" s="14"/>
      <c r="E13392" s="15"/>
      <c r="F13392" s="16">
        <f>SUM(F13378:F13391)</f>
        <v>35.563695000000003</v>
      </c>
      <c r="I13392" s="8">
        <f>SUM(I13378:I13391)</f>
        <v>2.2144104708246277</v>
      </c>
      <c r="K13392" s="6">
        <f>SUM(F13392:I13392)</f>
        <v>37.778105470824627</v>
      </c>
    </row>
    <row r="13393" spans="1:11" ht="12.75" customHeight="1" x14ac:dyDescent="0.25">
      <c r="A13393" s="7" t="s">
        <v>1677</v>
      </c>
      <c r="B13393" s="7" t="s">
        <v>1672</v>
      </c>
    </row>
    <row r="13394" spans="1:11" ht="12.75" customHeight="1" x14ac:dyDescent="0.25">
      <c r="A13394" s="13">
        <v>42501</v>
      </c>
      <c r="B13394" s="14">
        <v>0.39</v>
      </c>
      <c r="C13394" s="14">
        <v>0</v>
      </c>
      <c r="D13394" s="14">
        <v>31.66</v>
      </c>
      <c r="E13394" s="15">
        <v>32.049999999999997</v>
      </c>
      <c r="F13394" s="16">
        <f t="shared" ref="F13394:F13407" si="3504">PRODUCT(E13394*0.0743)</f>
        <v>2.3813149999999998</v>
      </c>
      <c r="H13394" s="17">
        <v>3.5000000000000001E-3</v>
      </c>
      <c r="I13394" s="18">
        <f t="shared" ref="I13394:I13407" si="3505">((F13394/2)+G13394)*(H13394)</f>
        <v>4.1673012499999999E-3</v>
      </c>
      <c r="J13394" s="19">
        <f t="shared" ref="J13394:J13407" si="3506">F13394+G13394+I13394</f>
        <v>2.3854823012499997</v>
      </c>
      <c r="K13394" s="6"/>
    </row>
    <row r="13395" spans="1:11" ht="12.75" customHeight="1" x14ac:dyDescent="0.25">
      <c r="A13395" s="13">
        <v>42527</v>
      </c>
      <c r="B13395" s="14">
        <v>36.909999999999997</v>
      </c>
      <c r="C13395" s="14">
        <v>0</v>
      </c>
      <c r="D13395" s="14">
        <v>0</v>
      </c>
      <c r="E13395" s="15">
        <v>36.909999999999997</v>
      </c>
      <c r="F13395" s="16">
        <f t="shared" si="3504"/>
        <v>2.742413</v>
      </c>
      <c r="G13395" s="20">
        <f t="shared" ref="G13395:G13407" si="3507">SUM(J13394)</f>
        <v>2.3854823012499997</v>
      </c>
      <c r="H13395" s="17">
        <v>3.7000000000000002E-3</v>
      </c>
      <c r="I13395" s="18">
        <f t="shared" si="3505"/>
        <v>1.3899748564624999E-2</v>
      </c>
      <c r="J13395" s="19">
        <f t="shared" si="3506"/>
        <v>5.1417950498146245</v>
      </c>
      <c r="K13395" s="6"/>
    </row>
    <row r="13396" spans="1:11" ht="12.75" customHeight="1" x14ac:dyDescent="0.25">
      <c r="A13396" s="13">
        <v>42559</v>
      </c>
      <c r="B13396" s="14">
        <v>37.44</v>
      </c>
      <c r="C13396" s="14">
        <v>0</v>
      </c>
      <c r="D13396" s="14">
        <v>0</v>
      </c>
      <c r="E13396" s="15">
        <v>37.44</v>
      </c>
      <c r="F13396" s="16">
        <f t="shared" si="3504"/>
        <v>2.7817919999999998</v>
      </c>
      <c r="G13396" s="20">
        <f t="shared" si="3507"/>
        <v>5.1417950498146245</v>
      </c>
      <c r="H13396" s="17">
        <v>4.0499999999999998E-3</v>
      </c>
      <c r="I13396" s="18">
        <f t="shared" si="3505"/>
        <v>2.6457398751749225E-2</v>
      </c>
      <c r="J13396" s="19">
        <f t="shared" si="3506"/>
        <v>7.9500444485663744</v>
      </c>
      <c r="K13396" s="6"/>
    </row>
    <row r="13397" spans="1:11" ht="12.75" customHeight="1" x14ac:dyDescent="0.25">
      <c r="A13397" s="13">
        <v>42590</v>
      </c>
      <c r="B13397" s="14">
        <v>41.11</v>
      </c>
      <c r="C13397" s="14">
        <v>0</v>
      </c>
      <c r="D13397" s="14">
        <v>0</v>
      </c>
      <c r="E13397" s="15">
        <v>41.11</v>
      </c>
      <c r="F13397" s="16">
        <f t="shared" si="3504"/>
        <v>3.0544730000000002</v>
      </c>
      <c r="G13397" s="20">
        <f t="shared" si="3507"/>
        <v>7.9500444485663744</v>
      </c>
      <c r="H13397" s="17">
        <v>4.1999999999999997E-3</v>
      </c>
      <c r="I13397" s="18">
        <f t="shared" si="3505"/>
        <v>3.9804579983978766E-2</v>
      </c>
      <c r="J13397" s="19">
        <f t="shared" si="3506"/>
        <v>11.044322028550354</v>
      </c>
      <c r="K13397" s="6"/>
    </row>
    <row r="13398" spans="1:11" ht="12.75" customHeight="1" x14ac:dyDescent="0.25">
      <c r="A13398" s="13">
        <v>42622</v>
      </c>
      <c r="B13398" s="14">
        <v>40.590000000000003</v>
      </c>
      <c r="C13398" s="14">
        <v>0</v>
      </c>
      <c r="D13398" s="14">
        <v>0</v>
      </c>
      <c r="E13398" s="15">
        <v>40.590000000000003</v>
      </c>
      <c r="F13398" s="16">
        <f t="shared" si="3504"/>
        <v>3.0158370000000003</v>
      </c>
      <c r="G13398" s="20">
        <f t="shared" si="3507"/>
        <v>11.044322028550354</v>
      </c>
      <c r="H13398" s="17">
        <v>4.45E-3</v>
      </c>
      <c r="I13398" s="18">
        <f t="shared" si="3505"/>
        <v>5.5857470352049077E-2</v>
      </c>
      <c r="J13398" s="19">
        <f t="shared" si="3506"/>
        <v>14.116016498902404</v>
      </c>
      <c r="K13398" s="6"/>
    </row>
    <row r="13399" spans="1:11" ht="12.75" customHeight="1" x14ac:dyDescent="0.25">
      <c r="A13399" s="13">
        <v>42654</v>
      </c>
      <c r="B13399" s="14">
        <v>39.01</v>
      </c>
      <c r="C13399" s="14">
        <v>0</v>
      </c>
      <c r="D13399" s="14">
        <v>0</v>
      </c>
      <c r="E13399" s="15">
        <v>39.01</v>
      </c>
      <c r="F13399" s="16">
        <f t="shared" si="3504"/>
        <v>2.8984429999999999</v>
      </c>
      <c r="G13399" s="20">
        <f t="shared" si="3507"/>
        <v>14.116016498902404</v>
      </c>
      <c r="H13399" s="17">
        <v>4.7999999999999996E-3</v>
      </c>
      <c r="I13399" s="18">
        <f t="shared" si="3505"/>
        <v>7.4713142394731535E-2</v>
      </c>
      <c r="J13399" s="21">
        <f t="shared" si="3506"/>
        <v>17.089172641297136</v>
      </c>
      <c r="K13399" s="6"/>
    </row>
    <row r="13400" spans="1:11" ht="12.75" customHeight="1" x14ac:dyDescent="0.25">
      <c r="A13400" s="13">
        <v>42682</v>
      </c>
      <c r="B13400" s="14">
        <v>39.01</v>
      </c>
      <c r="C13400" s="14">
        <v>0</v>
      </c>
      <c r="D13400" s="14">
        <v>0</v>
      </c>
      <c r="E13400" s="15">
        <v>39.01</v>
      </c>
      <c r="F13400" s="16">
        <f t="shared" si="3504"/>
        <v>2.8984429999999999</v>
      </c>
      <c r="G13400" s="20">
        <f t="shared" si="3507"/>
        <v>17.089172641297136</v>
      </c>
      <c r="H13400" s="17">
        <v>4.7999999999999996E-3</v>
      </c>
      <c r="I13400" s="18">
        <f t="shared" si="3505"/>
        <v>8.8984291878226249E-2</v>
      </c>
      <c r="J13400" s="21">
        <f t="shared" si="3506"/>
        <v>20.076599933175363</v>
      </c>
      <c r="K13400" s="6"/>
    </row>
    <row r="13401" spans="1:11" ht="12.75" customHeight="1" x14ac:dyDescent="0.25">
      <c r="A13401" s="13">
        <v>42711</v>
      </c>
      <c r="B13401" s="14">
        <v>36.909999999999997</v>
      </c>
      <c r="C13401" s="14">
        <v>0</v>
      </c>
      <c r="D13401" s="14">
        <v>0</v>
      </c>
      <c r="E13401" s="15">
        <v>36.909999999999997</v>
      </c>
      <c r="F13401" s="16">
        <f t="shared" si="3504"/>
        <v>2.742413</v>
      </c>
      <c r="G13401" s="20">
        <f t="shared" si="3507"/>
        <v>20.076599933175363</v>
      </c>
      <c r="H13401" s="17">
        <v>6.0000000000000001E-3</v>
      </c>
      <c r="I13401" s="18">
        <f t="shared" si="3505"/>
        <v>0.12868683859905217</v>
      </c>
      <c r="J13401" s="21">
        <f t="shared" si="3506"/>
        <v>22.947699771774413</v>
      </c>
      <c r="K13401" s="6"/>
    </row>
    <row r="13402" spans="1:11" ht="12.75" customHeight="1" x14ac:dyDescent="0.25">
      <c r="A13402" s="13">
        <v>42746</v>
      </c>
      <c r="B13402" s="14">
        <v>37.9</v>
      </c>
      <c r="C13402" s="14">
        <v>0</v>
      </c>
      <c r="D13402" s="14">
        <v>0</v>
      </c>
      <c r="E13402" s="15">
        <v>37.9</v>
      </c>
      <c r="F13402" s="16">
        <f t="shared" si="3504"/>
        <v>2.8159700000000001</v>
      </c>
      <c r="G13402" s="20">
        <f t="shared" si="3507"/>
        <v>22.947699771774413</v>
      </c>
      <c r="H13402" s="17">
        <v>7.3000000000000001E-3</v>
      </c>
      <c r="I13402" s="18">
        <f t="shared" si="3505"/>
        <v>0.17779649883395321</v>
      </c>
      <c r="J13402" s="21">
        <f t="shared" si="3506"/>
        <v>25.941466270608366</v>
      </c>
      <c r="K13402" s="6"/>
    </row>
    <row r="13403" spans="1:11" ht="12.75" customHeight="1" x14ac:dyDescent="0.25">
      <c r="A13403" s="13">
        <v>42773</v>
      </c>
      <c r="B13403" s="14">
        <v>36.229999999999997</v>
      </c>
      <c r="C13403" s="14">
        <v>0</v>
      </c>
      <c r="D13403" s="14">
        <v>0</v>
      </c>
      <c r="E13403" s="15">
        <v>36.229999999999997</v>
      </c>
      <c r="F13403" s="16">
        <f t="shared" si="3504"/>
        <v>2.6918889999999998</v>
      </c>
      <c r="G13403" s="20">
        <f t="shared" si="3507"/>
        <v>25.941466270608366</v>
      </c>
      <c r="H13403" s="17">
        <v>6.8999999999999999E-3</v>
      </c>
      <c r="I13403" s="18">
        <f t="shared" si="3505"/>
        <v>0.18828313431719773</v>
      </c>
      <c r="J13403" s="21">
        <f t="shared" si="3506"/>
        <v>28.821638404925565</v>
      </c>
      <c r="K13403" s="6"/>
    </row>
    <row r="13404" spans="1:11" ht="12.75" customHeight="1" x14ac:dyDescent="0.25">
      <c r="A13404" s="13">
        <v>42801</v>
      </c>
      <c r="B13404" s="14">
        <v>38.28</v>
      </c>
      <c r="C13404" s="14">
        <v>0</v>
      </c>
      <c r="D13404" s="14">
        <v>0</v>
      </c>
      <c r="E13404" s="15">
        <v>38.28</v>
      </c>
      <c r="F13404" s="16">
        <f t="shared" si="3504"/>
        <v>2.8442040000000004</v>
      </c>
      <c r="G13404" s="20">
        <f t="shared" si="3507"/>
        <v>28.821638404925565</v>
      </c>
      <c r="H13404" s="17">
        <v>7.9000000000000008E-3</v>
      </c>
      <c r="I13404" s="18">
        <f t="shared" si="3505"/>
        <v>0.23892554919891199</v>
      </c>
      <c r="J13404" s="21">
        <f t="shared" si="3506"/>
        <v>31.904767954124477</v>
      </c>
      <c r="K13404" s="6"/>
    </row>
    <row r="13405" spans="1:11" ht="12.75" customHeight="1" x14ac:dyDescent="0.25">
      <c r="A13405" s="13">
        <v>42835</v>
      </c>
      <c r="B13405" s="14">
        <v>40.11</v>
      </c>
      <c r="C13405" s="14">
        <v>0</v>
      </c>
      <c r="D13405" s="14">
        <v>0</v>
      </c>
      <c r="E13405" s="15">
        <v>40.11</v>
      </c>
      <c r="F13405" s="16">
        <f t="shared" si="3504"/>
        <v>2.9801730000000002</v>
      </c>
      <c r="G13405" s="20">
        <f t="shared" si="3507"/>
        <v>31.904767954124477</v>
      </c>
      <c r="H13405" s="17">
        <v>8.9999999999999993E-3</v>
      </c>
      <c r="I13405" s="18">
        <f t="shared" si="3505"/>
        <v>0.3005536900871203</v>
      </c>
      <c r="J13405" s="21">
        <f t="shared" si="3506"/>
        <v>35.185494644211595</v>
      </c>
      <c r="K13405" s="6"/>
    </row>
    <row r="13406" spans="1:11" ht="12.75" customHeight="1" x14ac:dyDescent="0.25">
      <c r="A13406" s="13">
        <v>42866</v>
      </c>
      <c r="B13406" s="14">
        <v>36.74</v>
      </c>
      <c r="C13406" s="14">
        <v>0</v>
      </c>
      <c r="D13406" s="14">
        <v>0</v>
      </c>
      <c r="E13406" s="15"/>
      <c r="F13406" s="16">
        <f t="shared" si="3504"/>
        <v>0</v>
      </c>
      <c r="G13406" s="20">
        <f t="shared" si="3507"/>
        <v>35.185494644211595</v>
      </c>
      <c r="H13406" s="17">
        <v>9.0500000000000008E-3</v>
      </c>
      <c r="I13406" s="18">
        <f t="shared" si="3505"/>
        <v>0.31842872653011495</v>
      </c>
      <c r="J13406" s="21">
        <f t="shared" si="3506"/>
        <v>35.50392337074171</v>
      </c>
      <c r="K13406" s="6"/>
    </row>
    <row r="13407" spans="1:11" ht="12.75" customHeight="1" x14ac:dyDescent="0.25">
      <c r="A13407" s="13">
        <v>42896</v>
      </c>
      <c r="B13407" s="14">
        <v>36.82</v>
      </c>
      <c r="C13407" s="14">
        <v>0</v>
      </c>
      <c r="D13407" s="14">
        <v>0</v>
      </c>
      <c r="E13407" s="15"/>
      <c r="F13407" s="16">
        <f t="shared" si="3504"/>
        <v>0</v>
      </c>
      <c r="G13407" s="20">
        <f t="shared" si="3507"/>
        <v>35.50392337074171</v>
      </c>
      <c r="H13407" s="17">
        <v>1.0149999999999999E-2</v>
      </c>
      <c r="I13407" s="18">
        <f t="shared" si="3505"/>
        <v>0.36036482221302835</v>
      </c>
      <c r="J13407" s="27">
        <f t="shared" si="3506"/>
        <v>35.864288192954739</v>
      </c>
      <c r="K13407" s="6"/>
    </row>
    <row r="13408" spans="1:11" ht="12.75" customHeight="1" x14ac:dyDescent="0.25">
      <c r="A13408" s="13"/>
      <c r="B13408" s="14"/>
      <c r="C13408" s="14"/>
      <c r="D13408" s="14"/>
      <c r="E13408" s="15"/>
      <c r="F13408" s="16">
        <f>SUM(F13394:F13407)</f>
        <v>33.847364999999996</v>
      </c>
      <c r="I13408" s="8">
        <f>SUM(I13394:I13407)</f>
        <v>2.0169231929547382</v>
      </c>
      <c r="K13408" s="6">
        <f>SUM(F13408:I13408)</f>
        <v>35.864288192954731</v>
      </c>
    </row>
    <row r="13409" spans="1:11" ht="12.75" customHeight="1" x14ac:dyDescent="0.25">
      <c r="A13409" s="7" t="s">
        <v>1678</v>
      </c>
      <c r="B13409" s="7" t="s">
        <v>1679</v>
      </c>
    </row>
    <row r="13410" spans="1:11" ht="12.75" customHeight="1" x14ac:dyDescent="0.25">
      <c r="A13410" s="13">
        <v>42501</v>
      </c>
      <c r="B13410" s="14">
        <v>13.55</v>
      </c>
      <c r="C13410" s="14">
        <v>0</v>
      </c>
      <c r="D13410" s="14">
        <v>31.66</v>
      </c>
      <c r="E13410" s="15">
        <v>45.21</v>
      </c>
      <c r="F13410" s="16">
        <f t="shared" ref="F13410:F13423" si="3508">PRODUCT(E13410*0.0743)</f>
        <v>3.3591030000000002</v>
      </c>
      <c r="H13410" s="17">
        <v>3.5000000000000001E-3</v>
      </c>
      <c r="I13410" s="18">
        <f t="shared" ref="I13410:I13423" si="3509">((F13410/2)+G13410)*(H13410)</f>
        <v>5.8784302500000003E-3</v>
      </c>
      <c r="J13410" s="19">
        <f t="shared" ref="J13410:J13423" si="3510">F13410+G13410+I13410</f>
        <v>3.3649814302500003</v>
      </c>
      <c r="K13410" s="6"/>
    </row>
    <row r="13411" spans="1:11" ht="12.75" customHeight="1" x14ac:dyDescent="0.25">
      <c r="A13411" s="13">
        <v>42527</v>
      </c>
      <c r="B13411" s="14">
        <v>53.71</v>
      </c>
      <c r="C13411" s="14">
        <v>0</v>
      </c>
      <c r="D13411" s="14">
        <v>0</v>
      </c>
      <c r="E13411" s="15">
        <v>53.71</v>
      </c>
      <c r="F13411" s="16">
        <f t="shared" si="3508"/>
        <v>3.9906530000000004</v>
      </c>
      <c r="G13411" s="20">
        <f t="shared" ref="G13411:G13423" si="3511">SUM(J13410)</f>
        <v>3.3649814302500003</v>
      </c>
      <c r="H13411" s="17">
        <v>3.7000000000000002E-3</v>
      </c>
      <c r="I13411" s="18">
        <f t="shared" si="3509"/>
        <v>1.9833139341925002E-2</v>
      </c>
      <c r="J13411" s="19">
        <f t="shared" si="3510"/>
        <v>7.3754675695919261</v>
      </c>
      <c r="K13411" s="6"/>
    </row>
    <row r="13412" spans="1:11" ht="12.75" customHeight="1" x14ac:dyDescent="0.25">
      <c r="A13412" s="13">
        <v>42559</v>
      </c>
      <c r="B13412" s="14">
        <v>43.74</v>
      </c>
      <c r="C13412" s="14">
        <v>0</v>
      </c>
      <c r="D13412" s="14">
        <v>0</v>
      </c>
      <c r="E13412" s="15">
        <v>43.74</v>
      </c>
      <c r="F13412" s="16">
        <f t="shared" si="3508"/>
        <v>3.2498820000000004</v>
      </c>
      <c r="G13412" s="20">
        <f t="shared" si="3511"/>
        <v>7.3754675695919261</v>
      </c>
      <c r="H13412" s="17">
        <v>4.0499999999999998E-3</v>
      </c>
      <c r="I13412" s="18">
        <f t="shared" si="3509"/>
        <v>3.6451654706847296E-2</v>
      </c>
      <c r="J13412" s="19">
        <f t="shared" si="3510"/>
        <v>10.661801224298772</v>
      </c>
      <c r="K13412" s="6"/>
    </row>
    <row r="13413" spans="1:11" ht="12.75" customHeight="1" x14ac:dyDescent="0.25">
      <c r="A13413" s="13">
        <v>42590</v>
      </c>
      <c r="B13413" s="14">
        <v>52.66</v>
      </c>
      <c r="C13413" s="14">
        <v>0</v>
      </c>
      <c r="D13413" s="14">
        <v>0</v>
      </c>
      <c r="E13413" s="15">
        <v>52.66</v>
      </c>
      <c r="F13413" s="16">
        <f t="shared" si="3508"/>
        <v>3.9126379999999998</v>
      </c>
      <c r="G13413" s="20">
        <f t="shared" si="3511"/>
        <v>10.661801224298772</v>
      </c>
      <c r="H13413" s="17">
        <v>4.1999999999999997E-3</v>
      </c>
      <c r="I13413" s="18">
        <f t="shared" si="3509"/>
        <v>5.2996104942054839E-2</v>
      </c>
      <c r="J13413" s="19">
        <f t="shared" si="3510"/>
        <v>14.627435329240827</v>
      </c>
      <c r="K13413" s="6"/>
    </row>
    <row r="13414" spans="1:11" ht="12.75" customHeight="1" x14ac:dyDescent="0.25">
      <c r="A13414" s="13">
        <v>42622</v>
      </c>
      <c r="B13414" s="14">
        <v>54.24</v>
      </c>
      <c r="C13414" s="14">
        <v>0</v>
      </c>
      <c r="D13414" s="14">
        <v>0</v>
      </c>
      <c r="E13414" s="15">
        <v>54.24</v>
      </c>
      <c r="F13414" s="16">
        <f t="shared" si="3508"/>
        <v>4.0300320000000003</v>
      </c>
      <c r="G13414" s="20">
        <f t="shared" si="3511"/>
        <v>14.627435329240827</v>
      </c>
      <c r="H13414" s="17">
        <v>4.45E-3</v>
      </c>
      <c r="I13414" s="18">
        <f t="shared" si="3509"/>
        <v>7.405890841512168E-2</v>
      </c>
      <c r="J13414" s="19">
        <f t="shared" si="3510"/>
        <v>18.731526237655949</v>
      </c>
      <c r="K13414" s="6"/>
    </row>
    <row r="13415" spans="1:11" ht="12.75" customHeight="1" x14ac:dyDescent="0.25">
      <c r="A13415" s="13">
        <v>42654</v>
      </c>
      <c r="B13415" s="14">
        <v>41.11</v>
      </c>
      <c r="C13415" s="14">
        <v>0</v>
      </c>
      <c r="D13415" s="14">
        <v>0</v>
      </c>
      <c r="E13415" s="15">
        <v>41.11</v>
      </c>
      <c r="F13415" s="16">
        <f t="shared" si="3508"/>
        <v>3.0544730000000002</v>
      </c>
      <c r="G13415" s="20">
        <f t="shared" si="3511"/>
        <v>18.731526237655949</v>
      </c>
      <c r="H13415" s="17">
        <v>4.7999999999999996E-3</v>
      </c>
      <c r="I13415" s="18">
        <f t="shared" si="3509"/>
        <v>9.7242061140748556E-2</v>
      </c>
      <c r="J13415" s="21">
        <f t="shared" si="3510"/>
        <v>21.883241298796698</v>
      </c>
      <c r="K13415" s="6"/>
    </row>
    <row r="13416" spans="1:11" ht="12.75" customHeight="1" x14ac:dyDescent="0.25">
      <c r="A13416" s="13">
        <v>42682</v>
      </c>
      <c r="B13416" s="14">
        <v>37.44</v>
      </c>
      <c r="C13416" s="14">
        <v>0</v>
      </c>
      <c r="D13416" s="14">
        <v>0</v>
      </c>
      <c r="E13416" s="15">
        <v>37.44</v>
      </c>
      <c r="F13416" s="16">
        <f t="shared" si="3508"/>
        <v>2.7817919999999998</v>
      </c>
      <c r="G13416" s="20">
        <f t="shared" si="3511"/>
        <v>21.883241298796698</v>
      </c>
      <c r="H13416" s="17">
        <v>4.7999999999999996E-3</v>
      </c>
      <c r="I13416" s="18">
        <f t="shared" si="3509"/>
        <v>0.11171585903422415</v>
      </c>
      <c r="J13416" s="21">
        <f t="shared" si="3510"/>
        <v>24.77674915783092</v>
      </c>
      <c r="K13416" s="6"/>
    </row>
    <row r="13417" spans="1:11" ht="12.75" customHeight="1" x14ac:dyDescent="0.25">
      <c r="A13417" s="13">
        <v>42711</v>
      </c>
      <c r="B13417" s="14">
        <v>39.54</v>
      </c>
      <c r="C13417" s="14">
        <v>0</v>
      </c>
      <c r="D13417" s="14">
        <v>0</v>
      </c>
      <c r="E13417" s="15">
        <v>39.54</v>
      </c>
      <c r="F13417" s="16">
        <f t="shared" si="3508"/>
        <v>2.9378220000000002</v>
      </c>
      <c r="G13417" s="20">
        <f t="shared" si="3511"/>
        <v>24.77674915783092</v>
      </c>
      <c r="H13417" s="17">
        <v>6.0000000000000001E-3</v>
      </c>
      <c r="I13417" s="18">
        <f t="shared" si="3509"/>
        <v>0.15747396094698551</v>
      </c>
      <c r="J13417" s="21">
        <f t="shared" si="3510"/>
        <v>27.872045118777905</v>
      </c>
      <c r="K13417" s="6"/>
    </row>
    <row r="13418" spans="1:11" ht="12.75" customHeight="1" x14ac:dyDescent="0.25">
      <c r="A13418" s="13">
        <v>42746</v>
      </c>
      <c r="B13418" s="14">
        <v>40.65</v>
      </c>
      <c r="C13418" s="14">
        <v>0</v>
      </c>
      <c r="D13418" s="14">
        <v>0</v>
      </c>
      <c r="E13418" s="15">
        <v>40.65</v>
      </c>
      <c r="F13418" s="16">
        <f t="shared" si="3508"/>
        <v>3.020295</v>
      </c>
      <c r="G13418" s="20">
        <f t="shared" si="3511"/>
        <v>27.872045118777905</v>
      </c>
      <c r="H13418" s="17">
        <v>7.3000000000000001E-3</v>
      </c>
      <c r="I13418" s="18">
        <f t="shared" si="3509"/>
        <v>0.21449000611707869</v>
      </c>
      <c r="J13418" s="21">
        <f t="shared" si="3510"/>
        <v>31.106830124894984</v>
      </c>
      <c r="K13418" s="6"/>
    </row>
    <row r="13419" spans="1:11" ht="12.75" customHeight="1" x14ac:dyDescent="0.25">
      <c r="A13419" s="13">
        <v>42773</v>
      </c>
      <c r="B13419" s="14">
        <v>41.7</v>
      </c>
      <c r="C13419" s="14">
        <v>0</v>
      </c>
      <c r="D13419" s="14">
        <v>0</v>
      </c>
      <c r="E13419" s="15">
        <v>41.7</v>
      </c>
      <c r="F13419" s="16">
        <f t="shared" si="3508"/>
        <v>3.0983100000000006</v>
      </c>
      <c r="G13419" s="20">
        <f t="shared" si="3511"/>
        <v>31.106830124894984</v>
      </c>
      <c r="H13419" s="17">
        <v>6.8999999999999999E-3</v>
      </c>
      <c r="I13419" s="18">
        <f t="shared" si="3509"/>
        <v>0.22532629736177537</v>
      </c>
      <c r="J13419" s="21">
        <f t="shared" si="3510"/>
        <v>34.430466422256757</v>
      </c>
      <c r="K13419" s="6"/>
    </row>
    <row r="13420" spans="1:11" ht="12.75" customHeight="1" x14ac:dyDescent="0.25">
      <c r="A13420" s="13">
        <v>42801</v>
      </c>
      <c r="B13420" s="14">
        <v>48.74</v>
      </c>
      <c r="C13420" s="14">
        <v>0</v>
      </c>
      <c r="D13420" s="14">
        <v>0</v>
      </c>
      <c r="E13420" s="15">
        <v>48.74</v>
      </c>
      <c r="F13420" s="16">
        <f t="shared" si="3508"/>
        <v>3.6213820000000005</v>
      </c>
      <c r="G13420" s="20">
        <f t="shared" si="3511"/>
        <v>34.430466422256757</v>
      </c>
      <c r="H13420" s="17">
        <v>7.9000000000000008E-3</v>
      </c>
      <c r="I13420" s="18">
        <f t="shared" si="3509"/>
        <v>0.28630514363582837</v>
      </c>
      <c r="J13420" s="21">
        <f t="shared" si="3510"/>
        <v>38.338153565892583</v>
      </c>
      <c r="K13420" s="6"/>
    </row>
    <row r="13421" spans="1:11" ht="12.75" customHeight="1" x14ac:dyDescent="0.25">
      <c r="A13421" s="13">
        <v>42835</v>
      </c>
      <c r="B13421" s="14">
        <v>51.12</v>
      </c>
      <c r="C13421" s="14">
        <v>0</v>
      </c>
      <c r="D13421" s="14">
        <v>0</v>
      </c>
      <c r="E13421" s="15">
        <v>51.12</v>
      </c>
      <c r="F13421" s="16">
        <f t="shared" si="3508"/>
        <v>3.798216</v>
      </c>
      <c r="G13421" s="20">
        <f t="shared" si="3511"/>
        <v>38.338153565892583</v>
      </c>
      <c r="H13421" s="17">
        <v>8.9999999999999993E-3</v>
      </c>
      <c r="I13421" s="18">
        <f t="shared" si="3509"/>
        <v>0.36213535409303321</v>
      </c>
      <c r="J13421" s="21">
        <f t="shared" si="3510"/>
        <v>42.498504919985614</v>
      </c>
      <c r="K13421" s="6"/>
    </row>
    <row r="13422" spans="1:11" ht="12.75" customHeight="1" x14ac:dyDescent="0.25">
      <c r="A13422" s="13">
        <v>42866</v>
      </c>
      <c r="B13422" s="14">
        <v>44.58</v>
      </c>
      <c r="C13422" s="14">
        <v>0</v>
      </c>
      <c r="D13422" s="14">
        <v>0</v>
      </c>
      <c r="E13422" s="15"/>
      <c r="F13422" s="16">
        <f t="shared" si="3508"/>
        <v>0</v>
      </c>
      <c r="G13422" s="20">
        <f t="shared" si="3511"/>
        <v>42.498504919985614</v>
      </c>
      <c r="H13422" s="17">
        <v>9.0500000000000008E-3</v>
      </c>
      <c r="I13422" s="18">
        <f t="shared" si="3509"/>
        <v>0.38461146952586983</v>
      </c>
      <c r="J13422" s="21">
        <f t="shared" si="3510"/>
        <v>42.883116389511486</v>
      </c>
      <c r="K13422" s="6"/>
    </row>
    <row r="13423" spans="1:11" ht="12.75" customHeight="1" x14ac:dyDescent="0.25">
      <c r="A13423" s="13">
        <v>42896</v>
      </c>
      <c r="B13423" s="14">
        <v>48.59</v>
      </c>
      <c r="C13423" s="14">
        <v>0</v>
      </c>
      <c r="D13423" s="14">
        <v>0</v>
      </c>
      <c r="E13423" s="15"/>
      <c r="F13423" s="16">
        <f t="shared" si="3508"/>
        <v>0</v>
      </c>
      <c r="G13423" s="20">
        <f t="shared" si="3511"/>
        <v>42.883116389511486</v>
      </c>
      <c r="H13423" s="17">
        <v>1.0149999999999999E-2</v>
      </c>
      <c r="I13423" s="18">
        <f t="shared" si="3509"/>
        <v>0.43526363135354157</v>
      </c>
      <c r="J13423" s="27">
        <f t="shared" si="3510"/>
        <v>43.318380020865028</v>
      </c>
      <c r="K13423" s="6"/>
    </row>
    <row r="13424" spans="1:11" ht="12.75" customHeight="1" x14ac:dyDescent="0.25">
      <c r="A13424" s="13"/>
      <c r="B13424" s="14"/>
      <c r="C13424" s="14"/>
      <c r="D13424" s="14"/>
      <c r="E13424" s="15"/>
      <c r="F13424" s="16">
        <f>SUM(F13410:F13423)</f>
        <v>40.854597999999996</v>
      </c>
      <c r="I13424" s="8">
        <f>SUM(I13410:I13423)</f>
        <v>2.4637820208650338</v>
      </c>
      <c r="K13424" s="6">
        <f>SUM(F13424:I13424)</f>
        <v>43.318380020865028</v>
      </c>
    </row>
    <row r="13425" spans="1:11" ht="12.75" customHeight="1" x14ac:dyDescent="0.25">
      <c r="A13425" s="7" t="s">
        <v>1680</v>
      </c>
      <c r="B13425" s="7" t="s">
        <v>1679</v>
      </c>
    </row>
    <row r="13426" spans="1:11" ht="12.75" customHeight="1" x14ac:dyDescent="0.25">
      <c r="A13426" s="13">
        <v>42501</v>
      </c>
      <c r="B13426" s="14">
        <v>18.96</v>
      </c>
      <c r="C13426" s="14">
        <v>0</v>
      </c>
      <c r="D13426" s="14">
        <v>31.66</v>
      </c>
      <c r="E13426" s="15">
        <v>50.62</v>
      </c>
      <c r="F13426" s="16">
        <f t="shared" ref="F13426:F13439" si="3512">PRODUCT(E13426*0.0743)</f>
        <v>3.761066</v>
      </c>
      <c r="H13426" s="17">
        <v>3.5000000000000001E-3</v>
      </c>
      <c r="I13426" s="18">
        <f t="shared" ref="I13426:I13439" si="3513">((F13426/2)+G13426)*(H13426)</f>
        <v>6.5818654999999998E-3</v>
      </c>
      <c r="J13426" s="19">
        <f t="shared" ref="J13426:J13439" si="3514">F13426+G13426+I13426</f>
        <v>3.7676478654999999</v>
      </c>
      <c r="K13426" s="6"/>
    </row>
    <row r="13427" spans="1:11" ht="12.75" customHeight="1" x14ac:dyDescent="0.25">
      <c r="A13427" s="13">
        <v>42527</v>
      </c>
      <c r="B13427" s="14">
        <v>57.91</v>
      </c>
      <c r="C13427" s="14">
        <v>0</v>
      </c>
      <c r="D13427" s="14">
        <v>0</v>
      </c>
      <c r="E13427" s="15">
        <v>57.91</v>
      </c>
      <c r="F13427" s="16">
        <f t="shared" si="3512"/>
        <v>4.3027129999999998</v>
      </c>
      <c r="G13427" s="20">
        <f t="shared" ref="G13427:G13439" si="3515">SUM(J13426)</f>
        <v>3.7676478654999999</v>
      </c>
      <c r="H13427" s="17">
        <v>3.7000000000000002E-3</v>
      </c>
      <c r="I13427" s="18">
        <f t="shared" si="3513"/>
        <v>2.1900316152349997E-2</v>
      </c>
      <c r="J13427" s="19">
        <f t="shared" si="3514"/>
        <v>8.0922611816523489</v>
      </c>
      <c r="K13427" s="6"/>
    </row>
    <row r="13428" spans="1:11" ht="12.75" customHeight="1" x14ac:dyDescent="0.25">
      <c r="A13428" s="13">
        <v>42559</v>
      </c>
      <c r="B13428" s="14">
        <v>47.41</v>
      </c>
      <c r="C13428" s="14">
        <v>0</v>
      </c>
      <c r="D13428" s="14">
        <v>0</v>
      </c>
      <c r="E13428" s="15">
        <v>47.41</v>
      </c>
      <c r="F13428" s="16">
        <f t="shared" si="3512"/>
        <v>3.5225629999999999</v>
      </c>
      <c r="G13428" s="20">
        <f t="shared" si="3515"/>
        <v>8.0922611816523489</v>
      </c>
      <c r="H13428" s="17">
        <v>4.0499999999999998E-3</v>
      </c>
      <c r="I13428" s="18">
        <f t="shared" si="3513"/>
        <v>3.9906847860692013E-2</v>
      </c>
      <c r="J13428" s="19">
        <f t="shared" si="3514"/>
        <v>11.654731029513041</v>
      </c>
      <c r="K13428" s="6"/>
    </row>
    <row r="13429" spans="1:11" ht="12.75" customHeight="1" x14ac:dyDescent="0.25">
      <c r="A13429" s="13">
        <v>42590</v>
      </c>
      <c r="B13429" s="14">
        <v>52.66</v>
      </c>
      <c r="C13429" s="14">
        <v>0</v>
      </c>
      <c r="D13429" s="14">
        <v>0</v>
      </c>
      <c r="E13429" s="15">
        <v>52.66</v>
      </c>
      <c r="F13429" s="16">
        <f t="shared" si="3512"/>
        <v>3.9126379999999998</v>
      </c>
      <c r="G13429" s="20">
        <f t="shared" si="3515"/>
        <v>11.654731029513041</v>
      </c>
      <c r="H13429" s="17">
        <v>4.1999999999999997E-3</v>
      </c>
      <c r="I13429" s="18">
        <f t="shared" si="3513"/>
        <v>5.7166410123954771E-2</v>
      </c>
      <c r="J13429" s="19">
        <f t="shared" si="3514"/>
        <v>15.624535439636995</v>
      </c>
      <c r="K13429" s="6"/>
    </row>
    <row r="13430" spans="1:11" ht="12.75" customHeight="1" x14ac:dyDescent="0.25">
      <c r="A13430" s="13">
        <v>42622</v>
      </c>
      <c r="B13430" s="14">
        <v>52.66</v>
      </c>
      <c r="C13430" s="14">
        <v>0</v>
      </c>
      <c r="D13430" s="14">
        <v>0</v>
      </c>
      <c r="E13430" s="15">
        <v>52.66</v>
      </c>
      <c r="F13430" s="16">
        <f t="shared" si="3512"/>
        <v>3.9126379999999998</v>
      </c>
      <c r="G13430" s="20">
        <f t="shared" si="3515"/>
        <v>15.624535439636995</v>
      </c>
      <c r="H13430" s="17">
        <v>4.45E-3</v>
      </c>
      <c r="I13430" s="18">
        <f t="shared" si="3513"/>
        <v>7.8234802256384628E-2</v>
      </c>
      <c r="J13430" s="19">
        <f t="shared" si="3514"/>
        <v>19.61540824189338</v>
      </c>
      <c r="K13430" s="6"/>
    </row>
    <row r="13431" spans="1:11" ht="12.75" customHeight="1" x14ac:dyDescent="0.25">
      <c r="A13431" s="13">
        <v>42654</v>
      </c>
      <c r="B13431" s="14">
        <v>52.66</v>
      </c>
      <c r="C13431" s="14">
        <v>0</v>
      </c>
      <c r="D13431" s="14">
        <v>0</v>
      </c>
      <c r="E13431" s="15">
        <v>52.66</v>
      </c>
      <c r="F13431" s="16">
        <f t="shared" si="3512"/>
        <v>3.9126379999999998</v>
      </c>
      <c r="G13431" s="20">
        <f t="shared" si="3515"/>
        <v>19.61540824189338</v>
      </c>
      <c r="H13431" s="17">
        <v>4.7999999999999996E-3</v>
      </c>
      <c r="I13431" s="18">
        <f t="shared" si="3513"/>
        <v>0.10354429076108822</v>
      </c>
      <c r="J13431" s="21">
        <f t="shared" si="3514"/>
        <v>23.631590532654471</v>
      </c>
      <c r="K13431" s="6"/>
    </row>
    <row r="13432" spans="1:11" ht="12.75" customHeight="1" x14ac:dyDescent="0.25">
      <c r="A13432" s="13">
        <v>42682</v>
      </c>
      <c r="B13432" s="14">
        <v>51.09</v>
      </c>
      <c r="C13432" s="14">
        <v>0</v>
      </c>
      <c r="D13432" s="14">
        <v>0</v>
      </c>
      <c r="E13432" s="15">
        <v>51.09</v>
      </c>
      <c r="F13432" s="16">
        <f t="shared" si="3512"/>
        <v>3.7959870000000007</v>
      </c>
      <c r="G13432" s="20">
        <f t="shared" si="3515"/>
        <v>23.631590532654471</v>
      </c>
      <c r="H13432" s="17">
        <v>4.7999999999999996E-3</v>
      </c>
      <c r="I13432" s="18">
        <f t="shared" si="3513"/>
        <v>0.12254200335674145</v>
      </c>
      <c r="J13432" s="21">
        <f t="shared" si="3514"/>
        <v>27.550119536011213</v>
      </c>
      <c r="K13432" s="6"/>
    </row>
    <row r="13433" spans="1:11" ht="12.75" customHeight="1" x14ac:dyDescent="0.25">
      <c r="A13433" s="13">
        <v>42711</v>
      </c>
      <c r="B13433" s="14">
        <v>40.06</v>
      </c>
      <c r="C13433" s="14">
        <v>0</v>
      </c>
      <c r="D13433" s="14">
        <v>0</v>
      </c>
      <c r="E13433" s="15">
        <v>40.06</v>
      </c>
      <c r="F13433" s="16">
        <f t="shared" si="3512"/>
        <v>2.9764580000000005</v>
      </c>
      <c r="G13433" s="20">
        <f t="shared" si="3515"/>
        <v>27.550119536011213</v>
      </c>
      <c r="H13433" s="17">
        <v>6.0000000000000001E-3</v>
      </c>
      <c r="I13433" s="18">
        <f t="shared" si="3513"/>
        <v>0.17423009121606728</v>
      </c>
      <c r="J13433" s="21">
        <f t="shared" si="3514"/>
        <v>30.700807627227281</v>
      </c>
      <c r="K13433" s="6"/>
    </row>
    <row r="13434" spans="1:11" ht="12.75" customHeight="1" x14ac:dyDescent="0.25">
      <c r="A13434" s="13">
        <v>42746</v>
      </c>
      <c r="B13434" s="14">
        <v>52.98</v>
      </c>
      <c r="C13434" s="14">
        <v>0</v>
      </c>
      <c r="D13434" s="14">
        <v>0</v>
      </c>
      <c r="E13434" s="15">
        <v>52.98</v>
      </c>
      <c r="F13434" s="16">
        <f t="shared" si="3512"/>
        <v>3.9364140000000001</v>
      </c>
      <c r="G13434" s="20">
        <f t="shared" si="3515"/>
        <v>30.700807627227281</v>
      </c>
      <c r="H13434" s="17">
        <v>7.3000000000000001E-3</v>
      </c>
      <c r="I13434" s="18">
        <f t="shared" si="3513"/>
        <v>0.23848380677875919</v>
      </c>
      <c r="J13434" s="21">
        <f t="shared" si="3514"/>
        <v>34.875705434006044</v>
      </c>
      <c r="K13434" s="6"/>
    </row>
    <row r="13435" spans="1:11" ht="12.75" customHeight="1" x14ac:dyDescent="0.25">
      <c r="A13435" s="13">
        <v>42773</v>
      </c>
      <c r="B13435" s="14">
        <v>41.57</v>
      </c>
      <c r="C13435" s="14">
        <v>0</v>
      </c>
      <c r="D13435" s="14">
        <v>0</v>
      </c>
      <c r="E13435" s="15">
        <v>41.57</v>
      </c>
      <c r="F13435" s="16">
        <f t="shared" si="3512"/>
        <v>3.088651</v>
      </c>
      <c r="G13435" s="20">
        <f t="shared" si="3515"/>
        <v>34.875705434006044</v>
      </c>
      <c r="H13435" s="17">
        <v>6.8999999999999999E-3</v>
      </c>
      <c r="I13435" s="18">
        <f t="shared" si="3513"/>
        <v>0.2512982134446417</v>
      </c>
      <c r="J13435" s="21">
        <f t="shared" si="3514"/>
        <v>38.215654647450684</v>
      </c>
      <c r="K13435" s="6"/>
    </row>
    <row r="13436" spans="1:11" ht="12.75" customHeight="1" x14ac:dyDescent="0.25">
      <c r="A13436" s="13">
        <v>42801</v>
      </c>
      <c r="B13436" s="14">
        <v>50.26</v>
      </c>
      <c r="C13436" s="14">
        <v>0</v>
      </c>
      <c r="D13436" s="14">
        <v>0</v>
      </c>
      <c r="E13436" s="15">
        <v>50.26</v>
      </c>
      <c r="F13436" s="16">
        <f t="shared" si="3512"/>
        <v>3.734318</v>
      </c>
      <c r="G13436" s="20">
        <f t="shared" si="3515"/>
        <v>38.215654647450684</v>
      </c>
      <c r="H13436" s="17">
        <v>7.9000000000000008E-3</v>
      </c>
      <c r="I13436" s="18">
        <f t="shared" si="3513"/>
        <v>0.31665422781486047</v>
      </c>
      <c r="J13436" s="21">
        <f t="shared" si="3514"/>
        <v>42.266626875265544</v>
      </c>
      <c r="K13436" s="6"/>
    </row>
    <row r="13437" spans="1:11" ht="12.75" customHeight="1" x14ac:dyDescent="0.25">
      <c r="A13437" s="13">
        <v>42835</v>
      </c>
      <c r="B13437" s="14">
        <v>49.98</v>
      </c>
      <c r="C13437" s="14">
        <v>0</v>
      </c>
      <c r="D13437" s="14">
        <v>0</v>
      </c>
      <c r="E13437" s="15">
        <v>49.98</v>
      </c>
      <c r="F13437" s="16">
        <f t="shared" si="3512"/>
        <v>3.713514</v>
      </c>
      <c r="G13437" s="20">
        <f t="shared" si="3515"/>
        <v>42.266626875265544</v>
      </c>
      <c r="H13437" s="17">
        <v>8.9999999999999993E-3</v>
      </c>
      <c r="I13437" s="18">
        <f t="shared" si="3513"/>
        <v>0.39711045487738988</v>
      </c>
      <c r="J13437" s="21">
        <f t="shared" si="3514"/>
        <v>46.37725133014294</v>
      </c>
      <c r="K13437" s="6"/>
    </row>
    <row r="13438" spans="1:11" ht="12.75" customHeight="1" x14ac:dyDescent="0.25">
      <c r="A13438" s="13">
        <v>42866</v>
      </c>
      <c r="B13438" s="14">
        <v>48.22</v>
      </c>
      <c r="C13438" s="14">
        <v>0</v>
      </c>
      <c r="D13438" s="14">
        <v>0</v>
      </c>
      <c r="E13438" s="15"/>
      <c r="F13438" s="16">
        <f t="shared" si="3512"/>
        <v>0</v>
      </c>
      <c r="G13438" s="20">
        <f t="shared" si="3515"/>
        <v>46.37725133014294</v>
      </c>
      <c r="H13438" s="17">
        <v>9.0500000000000008E-3</v>
      </c>
      <c r="I13438" s="18">
        <f t="shared" si="3513"/>
        <v>0.41971412453779366</v>
      </c>
      <c r="J13438" s="21">
        <f t="shared" si="3514"/>
        <v>46.796965454680731</v>
      </c>
      <c r="K13438" s="6"/>
    </row>
    <row r="13439" spans="1:11" ht="12.75" customHeight="1" x14ac:dyDescent="0.25">
      <c r="A13439" s="13">
        <v>42896</v>
      </c>
      <c r="B13439" s="14">
        <v>52.23</v>
      </c>
      <c r="C13439" s="14">
        <v>0</v>
      </c>
      <c r="D13439" s="14">
        <v>0</v>
      </c>
      <c r="E13439" s="15"/>
      <c r="F13439" s="16">
        <f t="shared" si="3512"/>
        <v>0</v>
      </c>
      <c r="G13439" s="20">
        <f t="shared" si="3515"/>
        <v>46.796965454680731</v>
      </c>
      <c r="H13439" s="17">
        <v>1.0149999999999999E-2</v>
      </c>
      <c r="I13439" s="18">
        <f t="shared" si="3513"/>
        <v>0.47498919936500938</v>
      </c>
      <c r="J13439" s="27">
        <f t="shared" si="3514"/>
        <v>47.271954654045743</v>
      </c>
      <c r="K13439" s="6"/>
    </row>
    <row r="13440" spans="1:11" ht="12.75" customHeight="1" x14ac:dyDescent="0.25">
      <c r="A13440" s="13"/>
      <c r="B13440" s="14"/>
      <c r="C13440" s="14"/>
      <c r="D13440" s="14"/>
      <c r="E13440" s="15"/>
      <c r="F13440" s="16">
        <f>SUM(F13426:F13439)</f>
        <v>44.569597999999999</v>
      </c>
      <c r="I13440" s="8">
        <f>SUM(I13426:I13439)</f>
        <v>2.7023566540457327</v>
      </c>
      <c r="K13440" s="6">
        <f>SUM(F13440:I13440)</f>
        <v>47.271954654045729</v>
      </c>
    </row>
    <row r="13441" spans="1:11" ht="12.75" customHeight="1" x14ac:dyDescent="0.25">
      <c r="A13441" s="7" t="s">
        <v>1681</v>
      </c>
      <c r="B13441" s="7" t="s">
        <v>1679</v>
      </c>
    </row>
    <row r="13442" spans="1:11" ht="12.75" customHeight="1" x14ac:dyDescent="0.25">
      <c r="A13442" s="13">
        <v>42501</v>
      </c>
      <c r="B13442" s="14">
        <v>2.3199999999999998</v>
      </c>
      <c r="C13442" s="14">
        <v>0</v>
      </c>
      <c r="D13442" s="14">
        <v>31.66</v>
      </c>
      <c r="E13442" s="15">
        <v>33.979999999999997</v>
      </c>
      <c r="F13442" s="16">
        <f t="shared" ref="F13442:F13455" si="3516">PRODUCT(E13442*0.0743)</f>
        <v>2.5247139999999999</v>
      </c>
      <c r="H13442" s="17">
        <v>3.5000000000000001E-3</v>
      </c>
      <c r="I13442" s="18">
        <f t="shared" ref="I13442:I13455" si="3517">((F13442/2)+G13442)*(H13442)</f>
        <v>4.4182494999999997E-3</v>
      </c>
      <c r="J13442" s="19">
        <f t="shared" ref="J13442:J13455" si="3518">F13442+G13442+I13442</f>
        <v>2.5291322494999999</v>
      </c>
      <c r="K13442" s="6"/>
    </row>
    <row r="13443" spans="1:11" ht="12.75" customHeight="1" x14ac:dyDescent="0.25">
      <c r="A13443" s="13">
        <v>42527</v>
      </c>
      <c r="B13443" s="14">
        <v>50.04</v>
      </c>
      <c r="C13443" s="14">
        <v>0</v>
      </c>
      <c r="D13443" s="14">
        <v>0</v>
      </c>
      <c r="E13443" s="15">
        <v>50.04</v>
      </c>
      <c r="F13443" s="16">
        <f t="shared" si="3516"/>
        <v>3.7179720000000001</v>
      </c>
      <c r="G13443" s="20">
        <f t="shared" ref="G13443:G13455" si="3519">SUM(J13442)</f>
        <v>2.5291322494999999</v>
      </c>
      <c r="H13443" s="17">
        <v>3.7000000000000002E-3</v>
      </c>
      <c r="I13443" s="18">
        <f t="shared" si="3517"/>
        <v>1.6236037523150001E-2</v>
      </c>
      <c r="J13443" s="19">
        <f t="shared" si="3518"/>
        <v>6.2633402870231496</v>
      </c>
      <c r="K13443" s="6"/>
    </row>
    <row r="13444" spans="1:11" ht="12.75" customHeight="1" x14ac:dyDescent="0.25">
      <c r="A13444" s="13">
        <v>42559</v>
      </c>
      <c r="B13444" s="14">
        <v>55.81</v>
      </c>
      <c r="C13444" s="14">
        <v>0</v>
      </c>
      <c r="D13444" s="14">
        <v>0</v>
      </c>
      <c r="E13444" s="15">
        <v>55.81</v>
      </c>
      <c r="F13444" s="16">
        <f t="shared" si="3516"/>
        <v>4.1466830000000003</v>
      </c>
      <c r="G13444" s="20">
        <f t="shared" si="3519"/>
        <v>6.2633402870231496</v>
      </c>
      <c r="H13444" s="17">
        <v>4.0499999999999998E-3</v>
      </c>
      <c r="I13444" s="18">
        <f t="shared" si="3517"/>
        <v>3.376356123744375E-2</v>
      </c>
      <c r="J13444" s="19">
        <f t="shared" si="3518"/>
        <v>10.443786848260595</v>
      </c>
      <c r="K13444" s="6"/>
    </row>
    <row r="13445" spans="1:11" ht="12.75" customHeight="1" x14ac:dyDescent="0.25">
      <c r="A13445" s="13">
        <v>42590</v>
      </c>
      <c r="B13445" s="14">
        <v>67.36</v>
      </c>
      <c r="C13445" s="14">
        <v>0</v>
      </c>
      <c r="D13445" s="14">
        <v>0</v>
      </c>
      <c r="E13445" s="15">
        <v>67.36</v>
      </c>
      <c r="F13445" s="16">
        <f t="shared" si="3516"/>
        <v>5.004848</v>
      </c>
      <c r="G13445" s="20">
        <f t="shared" si="3519"/>
        <v>10.443786848260595</v>
      </c>
      <c r="H13445" s="17">
        <v>4.1999999999999997E-3</v>
      </c>
      <c r="I13445" s="18">
        <f t="shared" si="3517"/>
        <v>5.4374085562694498E-2</v>
      </c>
      <c r="J13445" s="19">
        <f t="shared" si="3518"/>
        <v>15.50300893382329</v>
      </c>
      <c r="K13445" s="6"/>
    </row>
    <row r="13446" spans="1:11" ht="12.75" customHeight="1" x14ac:dyDescent="0.25">
      <c r="A13446" s="13">
        <v>42622</v>
      </c>
      <c r="B13446" s="14">
        <v>56.34</v>
      </c>
      <c r="C13446" s="14">
        <v>0</v>
      </c>
      <c r="D13446" s="14">
        <v>0</v>
      </c>
      <c r="E13446" s="15">
        <v>56.34</v>
      </c>
      <c r="F13446" s="16">
        <f t="shared" si="3516"/>
        <v>4.1860620000000006</v>
      </c>
      <c r="G13446" s="20">
        <f t="shared" si="3519"/>
        <v>15.50300893382329</v>
      </c>
      <c r="H13446" s="17">
        <v>4.45E-3</v>
      </c>
      <c r="I13446" s="18">
        <f t="shared" si="3517"/>
        <v>7.8302377705513654E-2</v>
      </c>
      <c r="J13446" s="19">
        <f t="shared" si="3518"/>
        <v>19.767373311528804</v>
      </c>
      <c r="K13446" s="6"/>
    </row>
    <row r="13447" spans="1:11" ht="12.75" customHeight="1" x14ac:dyDescent="0.25">
      <c r="A13447" s="13">
        <v>42654</v>
      </c>
      <c r="B13447" s="14">
        <v>61.06</v>
      </c>
      <c r="C13447" s="14">
        <v>0</v>
      </c>
      <c r="D13447" s="14">
        <v>0</v>
      </c>
      <c r="E13447" s="15">
        <v>61.06</v>
      </c>
      <c r="F13447" s="16">
        <f t="shared" si="3516"/>
        <v>4.5367580000000007</v>
      </c>
      <c r="G13447" s="20">
        <f t="shared" si="3519"/>
        <v>19.767373311528804</v>
      </c>
      <c r="H13447" s="17">
        <v>4.7999999999999996E-3</v>
      </c>
      <c r="I13447" s="18">
        <f t="shared" si="3517"/>
        <v>0.10577161109533825</v>
      </c>
      <c r="J13447" s="21">
        <f t="shared" si="3518"/>
        <v>24.409902922624145</v>
      </c>
      <c r="K13447" s="6"/>
    </row>
    <row r="13448" spans="1:11" ht="12.75" customHeight="1" x14ac:dyDescent="0.25">
      <c r="A13448" s="13">
        <v>42682</v>
      </c>
      <c r="B13448" s="14">
        <v>58.96</v>
      </c>
      <c r="C13448" s="14">
        <v>0</v>
      </c>
      <c r="D13448" s="14">
        <v>0</v>
      </c>
      <c r="E13448" s="15">
        <v>58.96</v>
      </c>
      <c r="F13448" s="16">
        <f t="shared" si="3516"/>
        <v>4.3807280000000004</v>
      </c>
      <c r="G13448" s="20">
        <f t="shared" si="3519"/>
        <v>24.409902922624145</v>
      </c>
      <c r="H13448" s="17">
        <v>4.7999999999999996E-3</v>
      </c>
      <c r="I13448" s="18">
        <f t="shared" si="3517"/>
        <v>0.12768128122859587</v>
      </c>
      <c r="J13448" s="21">
        <f t="shared" si="3518"/>
        <v>28.918312203852743</v>
      </c>
      <c r="K13448" s="6"/>
    </row>
    <row r="13449" spans="1:11" ht="12.75" customHeight="1" x14ac:dyDescent="0.25">
      <c r="A13449" s="13">
        <v>42711</v>
      </c>
      <c r="B13449" s="14">
        <v>55.81</v>
      </c>
      <c r="C13449" s="14">
        <v>0</v>
      </c>
      <c r="D13449" s="14">
        <v>0</v>
      </c>
      <c r="E13449" s="15">
        <v>55.81</v>
      </c>
      <c r="F13449" s="16">
        <f t="shared" si="3516"/>
        <v>4.1466830000000003</v>
      </c>
      <c r="G13449" s="20">
        <f t="shared" si="3519"/>
        <v>28.918312203852743</v>
      </c>
      <c r="H13449" s="17">
        <v>6.0000000000000001E-3</v>
      </c>
      <c r="I13449" s="18">
        <f t="shared" si="3517"/>
        <v>0.18594992222311646</v>
      </c>
      <c r="J13449" s="21">
        <f t="shared" si="3518"/>
        <v>33.250945126075862</v>
      </c>
      <c r="K13449" s="6"/>
    </row>
    <row r="13450" spans="1:11" ht="12.75" customHeight="1" x14ac:dyDescent="0.25">
      <c r="A13450" s="13">
        <v>42746</v>
      </c>
      <c r="B13450" s="14">
        <v>60.07</v>
      </c>
      <c r="C13450" s="14">
        <v>0</v>
      </c>
      <c r="D13450" s="14">
        <v>0</v>
      </c>
      <c r="E13450" s="15">
        <v>60.07</v>
      </c>
      <c r="F13450" s="16">
        <f t="shared" si="3516"/>
        <v>4.4632010000000006</v>
      </c>
      <c r="G13450" s="20">
        <f t="shared" si="3519"/>
        <v>33.250945126075862</v>
      </c>
      <c r="H13450" s="17">
        <v>7.3000000000000001E-3</v>
      </c>
      <c r="I13450" s="18">
        <f t="shared" si="3517"/>
        <v>0.25902258307035381</v>
      </c>
      <c r="J13450" s="21">
        <f t="shared" si="3518"/>
        <v>37.973168709146215</v>
      </c>
      <c r="K13450" s="6"/>
    </row>
    <row r="13451" spans="1:11" ht="12.75" customHeight="1" x14ac:dyDescent="0.25">
      <c r="A13451" s="13">
        <v>42773</v>
      </c>
      <c r="B13451" s="14">
        <v>56.79</v>
      </c>
      <c r="C13451" s="14">
        <v>0</v>
      </c>
      <c r="D13451" s="14">
        <v>0</v>
      </c>
      <c r="E13451" s="15">
        <v>56.79</v>
      </c>
      <c r="F13451" s="16">
        <f t="shared" si="3516"/>
        <v>4.2194970000000005</v>
      </c>
      <c r="G13451" s="20">
        <f t="shared" si="3519"/>
        <v>37.973168709146215</v>
      </c>
      <c r="H13451" s="17">
        <v>6.8999999999999999E-3</v>
      </c>
      <c r="I13451" s="18">
        <f t="shared" si="3517"/>
        <v>0.27657212874310888</v>
      </c>
      <c r="J13451" s="21">
        <f t="shared" si="3518"/>
        <v>42.469237837889324</v>
      </c>
      <c r="K13451" s="6"/>
    </row>
    <row r="13452" spans="1:11" ht="12.75" customHeight="1" x14ac:dyDescent="0.25">
      <c r="A13452" s="13">
        <v>42801</v>
      </c>
      <c r="B13452" s="14">
        <v>53.25</v>
      </c>
      <c r="C13452" s="14">
        <v>0</v>
      </c>
      <c r="D13452" s="14">
        <v>0</v>
      </c>
      <c r="E13452" s="15">
        <v>53.25</v>
      </c>
      <c r="F13452" s="16">
        <f t="shared" si="3516"/>
        <v>3.9564750000000002</v>
      </c>
      <c r="G13452" s="20">
        <f t="shared" si="3519"/>
        <v>42.469237837889324</v>
      </c>
      <c r="H13452" s="17">
        <v>7.9000000000000008E-3</v>
      </c>
      <c r="I13452" s="18">
        <f t="shared" si="3517"/>
        <v>0.35113505516932569</v>
      </c>
      <c r="J13452" s="21">
        <f t="shared" si="3518"/>
        <v>46.776847893058644</v>
      </c>
      <c r="K13452" s="6"/>
    </row>
    <row r="13453" spans="1:11" ht="12.75" customHeight="1" x14ac:dyDescent="0.25">
      <c r="A13453" s="13">
        <v>42835</v>
      </c>
      <c r="B13453" s="14">
        <v>45.54</v>
      </c>
      <c r="C13453" s="14">
        <v>0</v>
      </c>
      <c r="D13453" s="14">
        <v>0</v>
      </c>
      <c r="E13453" s="15">
        <v>45.54</v>
      </c>
      <c r="F13453" s="16">
        <f t="shared" si="3516"/>
        <v>3.3836220000000004</v>
      </c>
      <c r="G13453" s="20">
        <f t="shared" si="3519"/>
        <v>46.776847893058644</v>
      </c>
      <c r="H13453" s="17">
        <v>8.9999999999999993E-3</v>
      </c>
      <c r="I13453" s="18">
        <f t="shared" si="3517"/>
        <v>0.43621793003752779</v>
      </c>
      <c r="J13453" s="21">
        <f t="shared" si="3518"/>
        <v>50.596687823096175</v>
      </c>
      <c r="K13453" s="6"/>
    </row>
    <row r="13454" spans="1:11" ht="12.75" customHeight="1" x14ac:dyDescent="0.25">
      <c r="A13454" s="13">
        <v>42866</v>
      </c>
      <c r="B13454" s="14">
        <v>50.99</v>
      </c>
      <c r="C13454" s="14">
        <v>0</v>
      </c>
      <c r="D13454" s="14">
        <v>0</v>
      </c>
      <c r="E13454" s="15"/>
      <c r="F13454" s="16">
        <f t="shared" si="3516"/>
        <v>0</v>
      </c>
      <c r="G13454" s="20">
        <f t="shared" si="3519"/>
        <v>50.596687823096175</v>
      </c>
      <c r="H13454" s="17">
        <v>9.0500000000000008E-3</v>
      </c>
      <c r="I13454" s="18">
        <f t="shared" si="3517"/>
        <v>0.45790002479902042</v>
      </c>
      <c r="J13454" s="21">
        <f t="shared" si="3518"/>
        <v>51.054587847895199</v>
      </c>
      <c r="K13454" s="6"/>
    </row>
    <row r="13455" spans="1:11" ht="12.75" customHeight="1" x14ac:dyDescent="0.25">
      <c r="A13455" s="13">
        <v>42896</v>
      </c>
      <c r="B13455" s="14">
        <v>45.02</v>
      </c>
      <c r="C13455" s="14">
        <v>0</v>
      </c>
      <c r="D13455" s="14">
        <v>0</v>
      </c>
      <c r="E13455" s="15"/>
      <c r="F13455" s="16">
        <f t="shared" si="3516"/>
        <v>0</v>
      </c>
      <c r="G13455" s="20">
        <f t="shared" si="3519"/>
        <v>51.054587847895199</v>
      </c>
      <c r="H13455" s="17">
        <v>1.0149999999999999E-2</v>
      </c>
      <c r="I13455" s="18">
        <f t="shared" si="3517"/>
        <v>0.51820406665613628</v>
      </c>
      <c r="J13455" s="27">
        <f t="shared" si="3518"/>
        <v>51.572791914551338</v>
      </c>
      <c r="K13455" s="6"/>
    </row>
    <row r="13456" spans="1:11" ht="12.75" customHeight="1" x14ac:dyDescent="0.25">
      <c r="A13456" s="13"/>
      <c r="B13456" s="14"/>
      <c r="C13456" s="14"/>
      <c r="D13456" s="14"/>
      <c r="E13456" s="15"/>
      <c r="F13456" s="16">
        <f>SUM(F13442:F13455)</f>
        <v>48.667242999999999</v>
      </c>
      <c r="I13456" s="8">
        <f>SUM(I13442:I13455)</f>
        <v>2.9055489145513258</v>
      </c>
      <c r="K13456" s="6">
        <f>SUM(F13456:I13456)</f>
        <v>51.572791914551324</v>
      </c>
    </row>
    <row r="13457" spans="1:11" ht="12.75" customHeight="1" x14ac:dyDescent="0.25">
      <c r="A13457" s="7" t="s">
        <v>1682</v>
      </c>
      <c r="B13457" s="7" t="s">
        <v>1679</v>
      </c>
    </row>
    <row r="13458" spans="1:11" ht="12.75" customHeight="1" x14ac:dyDescent="0.25">
      <c r="A13458" s="13">
        <v>42501</v>
      </c>
      <c r="B13458" s="14">
        <v>8.9</v>
      </c>
      <c r="C13458" s="14">
        <v>0</v>
      </c>
      <c r="D13458" s="14">
        <v>31.66</v>
      </c>
      <c r="E13458" s="15">
        <v>40.56</v>
      </c>
      <c r="F13458" s="16">
        <f t="shared" ref="F13458:F13471" si="3520">PRODUCT(E13458*0.0743)</f>
        <v>3.0136080000000005</v>
      </c>
      <c r="H13458" s="17">
        <v>3.5000000000000001E-3</v>
      </c>
      <c r="I13458" s="18">
        <f t="shared" ref="I13458:I13471" si="3521">((F13458/2)+G13458)*(H13458)</f>
        <v>5.2738140000000008E-3</v>
      </c>
      <c r="J13458" s="19">
        <f t="shared" ref="J13458:J13471" si="3522">F13458+G13458+I13458</f>
        <v>3.0188818140000007</v>
      </c>
      <c r="K13458" s="6"/>
    </row>
    <row r="13459" spans="1:11" ht="12.75" customHeight="1" x14ac:dyDescent="0.25">
      <c r="A13459" s="13">
        <v>42527</v>
      </c>
      <c r="B13459" s="14">
        <v>47.94</v>
      </c>
      <c r="C13459" s="14">
        <v>0</v>
      </c>
      <c r="D13459" s="14">
        <v>0</v>
      </c>
      <c r="E13459" s="15">
        <v>47.94</v>
      </c>
      <c r="F13459" s="16">
        <f t="shared" si="3520"/>
        <v>3.5619420000000002</v>
      </c>
      <c r="G13459" s="20">
        <f t="shared" ref="G13459:G13471" si="3523">SUM(J13458)</f>
        <v>3.0188818140000007</v>
      </c>
      <c r="H13459" s="17">
        <v>3.7000000000000002E-3</v>
      </c>
      <c r="I13459" s="18">
        <f t="shared" si="3521"/>
        <v>1.7759455411800004E-2</v>
      </c>
      <c r="J13459" s="19">
        <f t="shared" si="3522"/>
        <v>6.5985832694118001</v>
      </c>
      <c r="K13459" s="6"/>
    </row>
    <row r="13460" spans="1:11" ht="12.75" customHeight="1" x14ac:dyDescent="0.25">
      <c r="A13460" s="13">
        <v>42559</v>
      </c>
      <c r="B13460" s="14">
        <v>45.31</v>
      </c>
      <c r="C13460" s="14">
        <v>0</v>
      </c>
      <c r="D13460" s="14">
        <v>0</v>
      </c>
      <c r="E13460" s="15">
        <v>45.31</v>
      </c>
      <c r="F13460" s="16">
        <f t="shared" si="3520"/>
        <v>3.3665330000000004</v>
      </c>
      <c r="G13460" s="20">
        <f t="shared" si="3523"/>
        <v>6.5985832694118001</v>
      </c>
      <c r="H13460" s="17">
        <v>4.0499999999999998E-3</v>
      </c>
      <c r="I13460" s="18">
        <f t="shared" si="3521"/>
        <v>3.3541491566117784E-2</v>
      </c>
      <c r="J13460" s="19">
        <f t="shared" si="3522"/>
        <v>9.9986577609779186</v>
      </c>
      <c r="K13460" s="6"/>
    </row>
    <row r="13461" spans="1:11" ht="12.75" customHeight="1" x14ac:dyDescent="0.25">
      <c r="A13461" s="13">
        <v>42590</v>
      </c>
      <c r="B13461" s="14">
        <v>48.99</v>
      </c>
      <c r="C13461" s="14">
        <v>0</v>
      </c>
      <c r="D13461" s="14">
        <v>0</v>
      </c>
      <c r="E13461" s="15">
        <v>48.99</v>
      </c>
      <c r="F13461" s="16">
        <f t="shared" si="3520"/>
        <v>3.6399570000000003</v>
      </c>
      <c r="G13461" s="20">
        <f t="shared" si="3523"/>
        <v>9.9986577609779186</v>
      </c>
      <c r="H13461" s="17">
        <v>4.1999999999999997E-3</v>
      </c>
      <c r="I13461" s="18">
        <f t="shared" si="3521"/>
        <v>4.9638272296107254E-2</v>
      </c>
      <c r="J13461" s="19">
        <f t="shared" si="3522"/>
        <v>13.688253033274027</v>
      </c>
      <c r="K13461" s="6"/>
    </row>
    <row r="13462" spans="1:11" ht="12.75" customHeight="1" x14ac:dyDescent="0.25">
      <c r="A13462" s="13">
        <v>42622</v>
      </c>
      <c r="B13462" s="14">
        <v>44.26</v>
      </c>
      <c r="C13462" s="14">
        <v>0</v>
      </c>
      <c r="D13462" s="14">
        <v>0</v>
      </c>
      <c r="E13462" s="15">
        <v>44.26</v>
      </c>
      <c r="F13462" s="16">
        <f t="shared" si="3520"/>
        <v>3.2885180000000003</v>
      </c>
      <c r="G13462" s="20">
        <f t="shared" si="3523"/>
        <v>13.688253033274027</v>
      </c>
      <c r="H13462" s="17">
        <v>4.45E-3</v>
      </c>
      <c r="I13462" s="18">
        <f t="shared" si="3521"/>
        <v>6.8229678548069411E-2</v>
      </c>
      <c r="J13462" s="19">
        <f t="shared" si="3522"/>
        <v>17.045000711822095</v>
      </c>
      <c r="K13462" s="6"/>
    </row>
    <row r="13463" spans="1:11" ht="12.75" customHeight="1" x14ac:dyDescent="0.25">
      <c r="A13463" s="13">
        <v>42654</v>
      </c>
      <c r="B13463" s="14">
        <v>45.31</v>
      </c>
      <c r="C13463" s="14">
        <v>0</v>
      </c>
      <c r="D13463" s="14">
        <v>0</v>
      </c>
      <c r="E13463" s="15">
        <v>45.31</v>
      </c>
      <c r="F13463" s="16">
        <f t="shared" si="3520"/>
        <v>3.3665330000000004</v>
      </c>
      <c r="G13463" s="20">
        <f t="shared" si="3523"/>
        <v>17.045000711822095</v>
      </c>
      <c r="H13463" s="17">
        <v>4.7999999999999996E-3</v>
      </c>
      <c r="I13463" s="18">
        <f t="shared" si="3521"/>
        <v>8.9895682616746034E-2</v>
      </c>
      <c r="J13463" s="21">
        <f t="shared" si="3522"/>
        <v>20.501429394438841</v>
      </c>
      <c r="K13463" s="6"/>
    </row>
    <row r="13464" spans="1:11" ht="12.75" customHeight="1" x14ac:dyDescent="0.25">
      <c r="A13464" s="13">
        <v>42682</v>
      </c>
      <c r="B13464" s="14">
        <v>44.79</v>
      </c>
      <c r="C13464" s="14">
        <v>0</v>
      </c>
      <c r="D13464" s="14">
        <v>0</v>
      </c>
      <c r="E13464" s="15">
        <v>44.79</v>
      </c>
      <c r="F13464" s="16">
        <f t="shared" si="3520"/>
        <v>3.3278970000000001</v>
      </c>
      <c r="G13464" s="20">
        <f t="shared" si="3523"/>
        <v>20.501429394438841</v>
      </c>
      <c r="H13464" s="17">
        <v>4.7999999999999996E-3</v>
      </c>
      <c r="I13464" s="18">
        <f t="shared" si="3521"/>
        <v>0.10639381389330643</v>
      </c>
      <c r="J13464" s="21">
        <f t="shared" si="3522"/>
        <v>23.935720208332146</v>
      </c>
      <c r="K13464" s="6"/>
    </row>
    <row r="13465" spans="1:11" ht="12.75" customHeight="1" x14ac:dyDescent="0.25">
      <c r="A13465" s="13">
        <v>42711</v>
      </c>
      <c r="B13465" s="14">
        <v>43.21</v>
      </c>
      <c r="C13465" s="14">
        <v>0</v>
      </c>
      <c r="D13465" s="14">
        <v>0</v>
      </c>
      <c r="E13465" s="15">
        <v>43.21</v>
      </c>
      <c r="F13465" s="16">
        <f t="shared" si="3520"/>
        <v>3.2105030000000001</v>
      </c>
      <c r="G13465" s="20">
        <f t="shared" si="3523"/>
        <v>23.935720208332146</v>
      </c>
      <c r="H13465" s="17">
        <v>6.0000000000000001E-3</v>
      </c>
      <c r="I13465" s="18">
        <f t="shared" si="3521"/>
        <v>0.15324583024999289</v>
      </c>
      <c r="J13465" s="21">
        <f t="shared" si="3522"/>
        <v>27.299469038582139</v>
      </c>
      <c r="K13465" s="6"/>
    </row>
    <row r="13466" spans="1:11" ht="12.75" customHeight="1" x14ac:dyDescent="0.25">
      <c r="A13466" s="13">
        <v>42746</v>
      </c>
      <c r="B13466" s="14">
        <v>46.64</v>
      </c>
      <c r="C13466" s="14">
        <v>0</v>
      </c>
      <c r="D13466" s="14">
        <v>0</v>
      </c>
      <c r="E13466" s="15">
        <v>46.64</v>
      </c>
      <c r="F13466" s="16">
        <f t="shared" si="3520"/>
        <v>3.4653520000000002</v>
      </c>
      <c r="G13466" s="20">
        <f t="shared" si="3523"/>
        <v>27.299469038582139</v>
      </c>
      <c r="H13466" s="17">
        <v>7.3000000000000001E-3</v>
      </c>
      <c r="I13466" s="18">
        <f t="shared" si="3521"/>
        <v>0.21193465878164963</v>
      </c>
      <c r="J13466" s="21">
        <f t="shared" si="3522"/>
        <v>30.976755697363789</v>
      </c>
      <c r="K13466" s="6"/>
    </row>
    <row r="13467" spans="1:11" ht="12.75" customHeight="1" x14ac:dyDescent="0.25">
      <c r="A13467" s="13">
        <v>42773</v>
      </c>
      <c r="B13467" s="14">
        <v>44.92</v>
      </c>
      <c r="C13467" s="14">
        <v>0</v>
      </c>
      <c r="D13467" s="14">
        <v>0</v>
      </c>
      <c r="E13467" s="15">
        <v>44.92</v>
      </c>
      <c r="F13467" s="16">
        <f t="shared" si="3520"/>
        <v>3.3375560000000002</v>
      </c>
      <c r="G13467" s="20">
        <f t="shared" si="3523"/>
        <v>30.976755697363789</v>
      </c>
      <c r="H13467" s="17">
        <v>6.8999999999999999E-3</v>
      </c>
      <c r="I13467" s="18">
        <f t="shared" si="3521"/>
        <v>0.22525418251181015</v>
      </c>
      <c r="J13467" s="21">
        <f t="shared" si="3522"/>
        <v>34.539565879875603</v>
      </c>
      <c r="K13467" s="6"/>
    </row>
    <row r="13468" spans="1:11" ht="12.75" customHeight="1" x14ac:dyDescent="0.25">
      <c r="A13468" s="13">
        <v>42801</v>
      </c>
      <c r="B13468" s="14">
        <v>44.4</v>
      </c>
      <c r="C13468" s="14">
        <v>0</v>
      </c>
      <c r="D13468" s="14">
        <v>0</v>
      </c>
      <c r="E13468" s="15">
        <v>44.4</v>
      </c>
      <c r="F13468" s="16">
        <f t="shared" si="3520"/>
        <v>3.2989200000000003</v>
      </c>
      <c r="G13468" s="20">
        <f t="shared" si="3523"/>
        <v>34.539565879875603</v>
      </c>
      <c r="H13468" s="17">
        <v>7.9000000000000008E-3</v>
      </c>
      <c r="I13468" s="18">
        <f t="shared" si="3521"/>
        <v>0.28589330445101729</v>
      </c>
      <c r="J13468" s="21">
        <f t="shared" si="3522"/>
        <v>38.124379184326621</v>
      </c>
      <c r="K13468" s="6"/>
    </row>
    <row r="13469" spans="1:11" ht="12.75" customHeight="1" x14ac:dyDescent="0.25">
      <c r="A13469" s="13">
        <v>42835</v>
      </c>
      <c r="B13469" s="14">
        <v>45.22</v>
      </c>
      <c r="C13469" s="14">
        <v>0</v>
      </c>
      <c r="D13469" s="14">
        <v>0</v>
      </c>
      <c r="E13469" s="15">
        <v>45.22</v>
      </c>
      <c r="F13469" s="16">
        <f t="shared" si="3520"/>
        <v>3.3598460000000001</v>
      </c>
      <c r="G13469" s="20">
        <f t="shared" si="3523"/>
        <v>38.124379184326621</v>
      </c>
      <c r="H13469" s="17">
        <v>8.9999999999999993E-3</v>
      </c>
      <c r="I13469" s="18">
        <f t="shared" si="3521"/>
        <v>0.35823871965893961</v>
      </c>
      <c r="J13469" s="21">
        <f t="shared" si="3522"/>
        <v>41.842463903985561</v>
      </c>
      <c r="K13469" s="6"/>
    </row>
    <row r="13470" spans="1:11" ht="12.75" customHeight="1" x14ac:dyDescent="0.25">
      <c r="A13470" s="13">
        <v>42866</v>
      </c>
      <c r="B13470" s="14">
        <v>44.31</v>
      </c>
      <c r="C13470" s="14">
        <v>0</v>
      </c>
      <c r="D13470" s="14">
        <v>0</v>
      </c>
      <c r="E13470" s="15"/>
      <c r="F13470" s="16">
        <f t="shared" si="3520"/>
        <v>0</v>
      </c>
      <c r="G13470" s="20">
        <f t="shared" si="3523"/>
        <v>41.842463903985561</v>
      </c>
      <c r="H13470" s="17">
        <v>9.0500000000000008E-3</v>
      </c>
      <c r="I13470" s="18">
        <f t="shared" si="3521"/>
        <v>0.37867429833106936</v>
      </c>
      <c r="J13470" s="21">
        <f t="shared" si="3522"/>
        <v>42.221138202316631</v>
      </c>
      <c r="K13470" s="6"/>
    </row>
    <row r="13471" spans="1:11" ht="12.75" customHeight="1" x14ac:dyDescent="0.25">
      <c r="A13471" s="13">
        <v>42896</v>
      </c>
      <c r="B13471" s="14">
        <v>43.05</v>
      </c>
      <c r="C13471" s="14">
        <v>0</v>
      </c>
      <c r="D13471" s="14">
        <v>0</v>
      </c>
      <c r="E13471" s="15"/>
      <c r="F13471" s="16">
        <f t="shared" si="3520"/>
        <v>0</v>
      </c>
      <c r="G13471" s="20">
        <f t="shared" si="3523"/>
        <v>42.221138202316631</v>
      </c>
      <c r="H13471" s="17">
        <v>1.0149999999999999E-2</v>
      </c>
      <c r="I13471" s="18">
        <f t="shared" si="3521"/>
        <v>0.42854455275351377</v>
      </c>
      <c r="J13471" s="27">
        <f t="shared" si="3522"/>
        <v>42.649682755070145</v>
      </c>
      <c r="K13471" s="6"/>
    </row>
    <row r="13472" spans="1:11" ht="12.75" customHeight="1" x14ac:dyDescent="0.25">
      <c r="A13472" s="13"/>
      <c r="B13472" s="14"/>
      <c r="C13472" s="14"/>
      <c r="D13472" s="14"/>
      <c r="E13472" s="15"/>
      <c r="F13472" s="16">
        <f>SUM(F13458:F13471)</f>
        <v>40.237165000000005</v>
      </c>
      <c r="I13472" s="8">
        <f>SUM(I13458:I13471)</f>
        <v>2.4125177550701395</v>
      </c>
      <c r="K13472" s="6">
        <f>SUM(F13472:I13472)</f>
        <v>42.649682755070145</v>
      </c>
    </row>
    <row r="13473" spans="1:11" ht="12.75" customHeight="1" x14ac:dyDescent="0.25">
      <c r="A13473" s="7" t="s">
        <v>1683</v>
      </c>
      <c r="B13473" s="7" t="s">
        <v>1679</v>
      </c>
    </row>
    <row r="13474" spans="1:11" ht="12.75" customHeight="1" x14ac:dyDescent="0.25">
      <c r="A13474" s="13">
        <v>42501</v>
      </c>
      <c r="B13474" s="14">
        <v>14.32</v>
      </c>
      <c r="C13474" s="14">
        <v>0</v>
      </c>
      <c r="D13474" s="14">
        <v>31.66</v>
      </c>
      <c r="E13474" s="15">
        <v>45.98</v>
      </c>
      <c r="F13474" s="16">
        <f t="shared" ref="F13474:F13487" si="3524">PRODUCT(E13474*0.0743)</f>
        <v>3.4163139999999999</v>
      </c>
      <c r="H13474" s="17">
        <v>3.5000000000000001E-3</v>
      </c>
      <c r="I13474" s="18">
        <f t="shared" ref="I13474:I13487" si="3525">((F13474/2)+G13474)*(H13474)</f>
        <v>5.9785495000000003E-3</v>
      </c>
      <c r="J13474" s="19">
        <f t="shared" ref="J13474:J13487" si="3526">F13474+G13474+I13474</f>
        <v>3.4222925494999998</v>
      </c>
      <c r="K13474" s="6"/>
    </row>
    <row r="13475" spans="1:11" ht="12.75" customHeight="1" x14ac:dyDescent="0.25">
      <c r="A13475" s="13">
        <v>42527</v>
      </c>
      <c r="B13475" s="14">
        <v>68.41</v>
      </c>
      <c r="C13475" s="14">
        <v>0</v>
      </c>
      <c r="D13475" s="14">
        <v>0</v>
      </c>
      <c r="E13475" s="15">
        <v>68.41</v>
      </c>
      <c r="F13475" s="16">
        <f t="shared" si="3524"/>
        <v>5.0828629999999997</v>
      </c>
      <c r="G13475" s="20">
        <f t="shared" ref="G13475:G13487" si="3527">SUM(J13474)</f>
        <v>3.4222925494999998</v>
      </c>
      <c r="H13475" s="17">
        <v>3.7000000000000002E-3</v>
      </c>
      <c r="I13475" s="18">
        <f t="shared" si="3525"/>
        <v>2.206577898315E-2</v>
      </c>
      <c r="J13475" s="19">
        <f t="shared" si="3526"/>
        <v>8.5272213284831491</v>
      </c>
      <c r="K13475" s="6"/>
    </row>
    <row r="13476" spans="1:11" ht="12.75" customHeight="1" x14ac:dyDescent="0.25">
      <c r="A13476" s="13">
        <v>42559</v>
      </c>
      <c r="B13476" s="14">
        <v>53.19</v>
      </c>
      <c r="C13476" s="14">
        <v>0</v>
      </c>
      <c r="D13476" s="14">
        <v>0</v>
      </c>
      <c r="E13476" s="15">
        <v>53.19</v>
      </c>
      <c r="F13476" s="16">
        <f t="shared" si="3524"/>
        <v>3.9520170000000001</v>
      </c>
      <c r="G13476" s="20">
        <f t="shared" si="3527"/>
        <v>8.5272213284831491</v>
      </c>
      <c r="H13476" s="17">
        <v>4.0499999999999998E-3</v>
      </c>
      <c r="I13476" s="18">
        <f t="shared" si="3525"/>
        <v>4.2538080805356752E-2</v>
      </c>
      <c r="J13476" s="19">
        <f t="shared" si="3526"/>
        <v>12.521776409288506</v>
      </c>
      <c r="K13476" s="6"/>
    </row>
    <row r="13477" spans="1:11" ht="12.75" customHeight="1" x14ac:dyDescent="0.25">
      <c r="A13477" s="13">
        <v>42590</v>
      </c>
      <c r="B13477" s="14">
        <v>72.61</v>
      </c>
      <c r="C13477" s="14">
        <v>0</v>
      </c>
      <c r="D13477" s="14">
        <v>0</v>
      </c>
      <c r="E13477" s="15">
        <v>72.61</v>
      </c>
      <c r="F13477" s="16">
        <f t="shared" si="3524"/>
        <v>5.3949230000000004</v>
      </c>
      <c r="G13477" s="20">
        <f t="shared" si="3527"/>
        <v>12.521776409288506</v>
      </c>
      <c r="H13477" s="17">
        <v>4.1999999999999997E-3</v>
      </c>
      <c r="I13477" s="18">
        <f t="shared" si="3525"/>
        <v>6.3920799219011726E-2</v>
      </c>
      <c r="J13477" s="19">
        <f t="shared" si="3526"/>
        <v>17.980620208507517</v>
      </c>
      <c r="K13477" s="6"/>
    </row>
    <row r="13478" spans="1:11" ht="12.75" customHeight="1" x14ac:dyDescent="0.25">
      <c r="A13478" s="13">
        <v>42622</v>
      </c>
      <c r="B13478" s="14">
        <v>55.81</v>
      </c>
      <c r="C13478" s="14">
        <v>0</v>
      </c>
      <c r="D13478" s="14">
        <v>0</v>
      </c>
      <c r="E13478" s="15">
        <v>55.81</v>
      </c>
      <c r="F13478" s="16">
        <f t="shared" si="3524"/>
        <v>4.1466830000000003</v>
      </c>
      <c r="G13478" s="20">
        <f t="shared" si="3527"/>
        <v>17.980620208507517</v>
      </c>
      <c r="H13478" s="17">
        <v>4.45E-3</v>
      </c>
      <c r="I13478" s="18">
        <f t="shared" si="3525"/>
        <v>8.9240129602858459E-2</v>
      </c>
      <c r="J13478" s="19">
        <f t="shared" si="3526"/>
        <v>22.216543338110377</v>
      </c>
      <c r="K13478" s="6"/>
    </row>
    <row r="13479" spans="1:11" ht="12.75" customHeight="1" x14ac:dyDescent="0.25">
      <c r="A13479" s="13">
        <v>42654</v>
      </c>
      <c r="B13479" s="14">
        <v>71.56</v>
      </c>
      <c r="C13479" s="14">
        <v>0</v>
      </c>
      <c r="D13479" s="14">
        <v>0</v>
      </c>
      <c r="E13479" s="15">
        <v>71.56</v>
      </c>
      <c r="F13479" s="16">
        <f t="shared" si="3524"/>
        <v>5.3169080000000006</v>
      </c>
      <c r="G13479" s="20">
        <f t="shared" si="3527"/>
        <v>22.216543338110377</v>
      </c>
      <c r="H13479" s="17">
        <v>4.7999999999999996E-3</v>
      </c>
      <c r="I13479" s="18">
        <f t="shared" si="3525"/>
        <v>0.1193999872229298</v>
      </c>
      <c r="J13479" s="21">
        <f t="shared" si="3526"/>
        <v>27.652851325333309</v>
      </c>
      <c r="K13479" s="6"/>
    </row>
    <row r="13480" spans="1:11" ht="12.75" customHeight="1" x14ac:dyDescent="0.25">
      <c r="A13480" s="13">
        <v>42682</v>
      </c>
      <c r="B13480" s="14">
        <v>61.06</v>
      </c>
      <c r="C13480" s="14">
        <v>0</v>
      </c>
      <c r="D13480" s="14">
        <v>0</v>
      </c>
      <c r="E13480" s="15">
        <v>61.06</v>
      </c>
      <c r="F13480" s="16">
        <f t="shared" si="3524"/>
        <v>4.5367580000000007</v>
      </c>
      <c r="G13480" s="20">
        <f t="shared" si="3527"/>
        <v>27.652851325333309</v>
      </c>
      <c r="H13480" s="17">
        <v>4.7999999999999996E-3</v>
      </c>
      <c r="I13480" s="18">
        <f t="shared" si="3525"/>
        <v>0.14362190556159987</v>
      </c>
      <c r="J13480" s="21">
        <f t="shared" si="3526"/>
        <v>32.33323123089491</v>
      </c>
      <c r="K13480" s="6"/>
    </row>
    <row r="13481" spans="1:11" ht="12.75" customHeight="1" x14ac:dyDescent="0.25">
      <c r="A13481" s="13">
        <v>42711</v>
      </c>
      <c r="B13481" s="14">
        <v>52.14</v>
      </c>
      <c r="C13481" s="14">
        <v>0</v>
      </c>
      <c r="D13481" s="14">
        <v>0</v>
      </c>
      <c r="E13481" s="15">
        <v>52.14</v>
      </c>
      <c r="F13481" s="16">
        <f t="shared" si="3524"/>
        <v>3.8740020000000004</v>
      </c>
      <c r="G13481" s="20">
        <f t="shared" si="3527"/>
        <v>32.33323123089491</v>
      </c>
      <c r="H13481" s="17">
        <v>6.0000000000000001E-3</v>
      </c>
      <c r="I13481" s="18">
        <f t="shared" si="3525"/>
        <v>0.20562139338536947</v>
      </c>
      <c r="J13481" s="21">
        <f t="shared" si="3526"/>
        <v>36.412854624280278</v>
      </c>
      <c r="K13481" s="6"/>
    </row>
    <row r="13482" spans="1:11" ht="12.75" customHeight="1" x14ac:dyDescent="0.25">
      <c r="A13482" s="13">
        <v>42746</v>
      </c>
      <c r="B13482" s="14">
        <v>59.53</v>
      </c>
      <c r="C13482" s="14">
        <v>0</v>
      </c>
      <c r="D13482" s="14">
        <v>0</v>
      </c>
      <c r="E13482" s="15">
        <v>59.53</v>
      </c>
      <c r="F13482" s="16">
        <f t="shared" si="3524"/>
        <v>4.4230790000000004</v>
      </c>
      <c r="G13482" s="20">
        <f t="shared" si="3527"/>
        <v>36.412854624280278</v>
      </c>
      <c r="H13482" s="17">
        <v>7.3000000000000001E-3</v>
      </c>
      <c r="I13482" s="18">
        <f t="shared" si="3525"/>
        <v>0.28195807710724602</v>
      </c>
      <c r="J13482" s="21">
        <f t="shared" si="3526"/>
        <v>41.117891701387528</v>
      </c>
      <c r="K13482" s="6"/>
    </row>
    <row r="13483" spans="1:11" ht="12.75" customHeight="1" x14ac:dyDescent="0.25">
      <c r="A13483" s="13">
        <v>42773</v>
      </c>
      <c r="B13483" s="14">
        <v>59.52</v>
      </c>
      <c r="C13483" s="14">
        <v>0</v>
      </c>
      <c r="D13483" s="14">
        <v>0</v>
      </c>
      <c r="E13483" s="15">
        <v>59.52</v>
      </c>
      <c r="F13483" s="16">
        <f t="shared" si="3524"/>
        <v>4.4223360000000005</v>
      </c>
      <c r="G13483" s="20">
        <f t="shared" si="3527"/>
        <v>41.117891701387528</v>
      </c>
      <c r="H13483" s="17">
        <v>6.8999999999999999E-3</v>
      </c>
      <c r="I13483" s="18">
        <f t="shared" si="3525"/>
        <v>0.29897051193957397</v>
      </c>
      <c r="J13483" s="21">
        <f t="shared" si="3526"/>
        <v>45.839198213327101</v>
      </c>
      <c r="K13483" s="6"/>
    </row>
    <row r="13484" spans="1:11" ht="12.75" customHeight="1" x14ac:dyDescent="0.25">
      <c r="A13484" s="13">
        <v>42801</v>
      </c>
      <c r="B13484" s="14">
        <v>55.7</v>
      </c>
      <c r="C13484" s="14">
        <v>0</v>
      </c>
      <c r="D13484" s="14">
        <v>0</v>
      </c>
      <c r="E13484" s="15">
        <v>55.7</v>
      </c>
      <c r="F13484" s="16">
        <f t="shared" si="3524"/>
        <v>4.1385100000000001</v>
      </c>
      <c r="G13484" s="20">
        <f t="shared" si="3527"/>
        <v>45.839198213327101</v>
      </c>
      <c r="H13484" s="17">
        <v>7.9000000000000008E-3</v>
      </c>
      <c r="I13484" s="18">
        <f t="shared" si="3525"/>
        <v>0.37847678038528415</v>
      </c>
      <c r="J13484" s="21">
        <f t="shared" si="3526"/>
        <v>50.35618499371239</v>
      </c>
      <c r="K13484" s="6"/>
    </row>
    <row r="13485" spans="1:11" ht="12.75" customHeight="1" x14ac:dyDescent="0.25">
      <c r="A13485" s="13">
        <v>42835</v>
      </c>
      <c r="B13485" s="14">
        <v>58.8</v>
      </c>
      <c r="C13485" s="14">
        <v>0</v>
      </c>
      <c r="D13485" s="14">
        <v>0</v>
      </c>
      <c r="E13485" s="15">
        <v>58.8</v>
      </c>
      <c r="F13485" s="16">
        <f t="shared" si="3524"/>
        <v>4.3688400000000005</v>
      </c>
      <c r="G13485" s="20">
        <f t="shared" si="3527"/>
        <v>50.35618499371239</v>
      </c>
      <c r="H13485" s="17">
        <v>8.9999999999999993E-3</v>
      </c>
      <c r="I13485" s="18">
        <f t="shared" si="3525"/>
        <v>0.47286544494341148</v>
      </c>
      <c r="J13485" s="21">
        <f t="shared" si="3526"/>
        <v>55.197890438655797</v>
      </c>
      <c r="K13485" s="6"/>
    </row>
    <row r="13486" spans="1:11" ht="12.75" customHeight="1" x14ac:dyDescent="0.25">
      <c r="A13486" s="13">
        <v>42866</v>
      </c>
      <c r="B13486" s="14">
        <v>56.91</v>
      </c>
      <c r="C13486" s="14">
        <v>0</v>
      </c>
      <c r="D13486" s="14">
        <v>0</v>
      </c>
      <c r="E13486" s="15"/>
      <c r="F13486" s="16">
        <f t="shared" si="3524"/>
        <v>0</v>
      </c>
      <c r="G13486" s="20">
        <f t="shared" si="3527"/>
        <v>55.197890438655797</v>
      </c>
      <c r="H13486" s="17">
        <v>9.0500000000000008E-3</v>
      </c>
      <c r="I13486" s="18">
        <f t="shared" si="3525"/>
        <v>0.49954090846983501</v>
      </c>
      <c r="J13486" s="21">
        <f t="shared" si="3526"/>
        <v>55.697431347125629</v>
      </c>
      <c r="K13486" s="6"/>
    </row>
    <row r="13487" spans="1:11" ht="12.75" customHeight="1" x14ac:dyDescent="0.25">
      <c r="A13487" s="13">
        <v>42896</v>
      </c>
      <c r="B13487" s="14">
        <v>54.27</v>
      </c>
      <c r="C13487" s="14">
        <v>0</v>
      </c>
      <c r="D13487" s="14">
        <v>0</v>
      </c>
      <c r="E13487" s="15"/>
      <c r="F13487" s="16">
        <f t="shared" si="3524"/>
        <v>0</v>
      </c>
      <c r="G13487" s="20">
        <f t="shared" si="3527"/>
        <v>55.697431347125629</v>
      </c>
      <c r="H13487" s="17">
        <v>1.0149999999999999E-2</v>
      </c>
      <c r="I13487" s="18">
        <f t="shared" si="3525"/>
        <v>0.56532892817332514</v>
      </c>
      <c r="J13487" s="27">
        <f t="shared" si="3526"/>
        <v>56.262760275298952</v>
      </c>
      <c r="K13487" s="6"/>
    </row>
    <row r="13488" spans="1:11" ht="12.75" customHeight="1" x14ac:dyDescent="0.25">
      <c r="A13488" s="13"/>
      <c r="B13488" s="14"/>
      <c r="C13488" s="14"/>
      <c r="D13488" s="14"/>
      <c r="E13488" s="15"/>
      <c r="F13488" s="16">
        <f>SUM(F13474:F13487)</f>
        <v>53.073232999999995</v>
      </c>
      <c r="I13488" s="8">
        <f>SUM(I13474:I13487)</f>
        <v>3.1895272752989516</v>
      </c>
      <c r="K13488" s="6">
        <f>SUM(F13488:I13488)</f>
        <v>56.262760275298945</v>
      </c>
    </row>
    <row r="13489" spans="1:11" ht="12.75" customHeight="1" x14ac:dyDescent="0.25">
      <c r="A13489" s="7" t="s">
        <v>1684</v>
      </c>
      <c r="B13489" s="7" t="s">
        <v>1679</v>
      </c>
    </row>
    <row r="13490" spans="1:11" ht="12.75" customHeight="1" x14ac:dyDescent="0.25">
      <c r="A13490" s="13">
        <v>42501</v>
      </c>
      <c r="B13490" s="14">
        <v>10.84</v>
      </c>
      <c r="C13490" s="14">
        <v>0</v>
      </c>
      <c r="D13490" s="14">
        <v>31.66</v>
      </c>
      <c r="E13490" s="15">
        <v>42.5</v>
      </c>
      <c r="F13490" s="16">
        <f t="shared" ref="F13490:F13503" si="3528">PRODUCT(E13490*0.0743)</f>
        <v>3.1577500000000001</v>
      </c>
      <c r="H13490" s="17">
        <v>3.5000000000000001E-3</v>
      </c>
      <c r="I13490" s="18">
        <f t="shared" ref="I13490:I13503" si="3529">((F13490/2)+G13490)*(H13490)</f>
        <v>5.5260625000000006E-3</v>
      </c>
      <c r="J13490" s="19">
        <f t="shared" ref="J13490:J13503" si="3530">F13490+G13490+I13490</f>
        <v>3.1632760625</v>
      </c>
      <c r="K13490" s="6"/>
    </row>
    <row r="13491" spans="1:11" ht="12.75" customHeight="1" x14ac:dyDescent="0.25">
      <c r="A13491" s="13">
        <v>42527</v>
      </c>
      <c r="B13491" s="14">
        <v>54.76</v>
      </c>
      <c r="C13491" s="14">
        <v>0</v>
      </c>
      <c r="D13491" s="14">
        <v>0</v>
      </c>
      <c r="E13491" s="15">
        <v>54.76</v>
      </c>
      <c r="F13491" s="16">
        <f t="shared" si="3528"/>
        <v>4.0686679999999997</v>
      </c>
      <c r="G13491" s="20">
        <f t="shared" ref="G13491:G13503" si="3531">SUM(J13490)</f>
        <v>3.1632760625</v>
      </c>
      <c r="H13491" s="17">
        <v>3.7000000000000002E-3</v>
      </c>
      <c r="I13491" s="18">
        <f t="shared" si="3529"/>
        <v>1.9231157231250001E-2</v>
      </c>
      <c r="J13491" s="19">
        <f t="shared" si="3530"/>
        <v>7.25117521973125</v>
      </c>
      <c r="K13491" s="6"/>
    </row>
    <row r="13492" spans="1:11" ht="12.75" customHeight="1" x14ac:dyDescent="0.25">
      <c r="A13492" s="13">
        <v>42559</v>
      </c>
      <c r="B13492" s="14">
        <v>52.66</v>
      </c>
      <c r="C13492" s="14">
        <v>0</v>
      </c>
      <c r="D13492" s="14">
        <v>0</v>
      </c>
      <c r="E13492" s="15">
        <v>52.66</v>
      </c>
      <c r="F13492" s="16">
        <f t="shared" si="3528"/>
        <v>3.9126379999999998</v>
      </c>
      <c r="G13492" s="20">
        <f t="shared" si="3531"/>
        <v>7.25117521973125</v>
      </c>
      <c r="H13492" s="17">
        <v>4.0499999999999998E-3</v>
      </c>
      <c r="I13492" s="18">
        <f t="shared" si="3529"/>
        <v>3.7290351589911563E-2</v>
      </c>
      <c r="J13492" s="19">
        <f t="shared" si="3530"/>
        <v>11.201103571321161</v>
      </c>
      <c r="K13492" s="6"/>
    </row>
    <row r="13493" spans="1:11" ht="12.75" customHeight="1" x14ac:dyDescent="0.25">
      <c r="A13493" s="13">
        <v>42590</v>
      </c>
      <c r="B13493" s="14">
        <v>62.64</v>
      </c>
      <c r="C13493" s="14">
        <v>0</v>
      </c>
      <c r="D13493" s="14">
        <v>0</v>
      </c>
      <c r="E13493" s="15">
        <v>62.64</v>
      </c>
      <c r="F13493" s="16">
        <f t="shared" si="3528"/>
        <v>4.6541520000000007</v>
      </c>
      <c r="G13493" s="20">
        <f t="shared" si="3531"/>
        <v>11.201103571321161</v>
      </c>
      <c r="H13493" s="17">
        <v>4.1999999999999997E-3</v>
      </c>
      <c r="I13493" s="18">
        <f t="shared" si="3529"/>
        <v>5.6818354199548872E-2</v>
      </c>
      <c r="J13493" s="19">
        <f t="shared" si="3530"/>
        <v>15.912073925520712</v>
      </c>
      <c r="K13493" s="6"/>
    </row>
    <row r="13494" spans="1:11" ht="12.75" customHeight="1" x14ac:dyDescent="0.25">
      <c r="A13494" s="13">
        <v>42622</v>
      </c>
      <c r="B13494" s="14">
        <v>62.64</v>
      </c>
      <c r="C13494" s="14">
        <v>0</v>
      </c>
      <c r="D13494" s="14">
        <v>0</v>
      </c>
      <c r="E13494" s="15">
        <v>62.64</v>
      </c>
      <c r="F13494" s="16">
        <f t="shared" si="3528"/>
        <v>4.6541520000000007</v>
      </c>
      <c r="G13494" s="20">
        <f t="shared" si="3531"/>
        <v>15.912073925520712</v>
      </c>
      <c r="H13494" s="17">
        <v>4.45E-3</v>
      </c>
      <c r="I13494" s="18">
        <f t="shared" si="3529"/>
        <v>8.1164217168567171E-2</v>
      </c>
      <c r="J13494" s="19">
        <f t="shared" si="3530"/>
        <v>20.647390142689279</v>
      </c>
      <c r="K13494" s="6"/>
    </row>
    <row r="13495" spans="1:11" ht="12.75" customHeight="1" x14ac:dyDescent="0.25">
      <c r="A13495" s="13">
        <v>42654</v>
      </c>
      <c r="B13495" s="14">
        <v>48.99</v>
      </c>
      <c r="C13495" s="14">
        <v>0</v>
      </c>
      <c r="D13495" s="14">
        <v>0</v>
      </c>
      <c r="E13495" s="15">
        <v>48.99</v>
      </c>
      <c r="F13495" s="16">
        <f t="shared" si="3528"/>
        <v>3.6399570000000003</v>
      </c>
      <c r="G13495" s="20">
        <f t="shared" si="3531"/>
        <v>20.647390142689279</v>
      </c>
      <c r="H13495" s="17">
        <v>4.7999999999999996E-3</v>
      </c>
      <c r="I13495" s="18">
        <f t="shared" si="3529"/>
        <v>0.10784336948490854</v>
      </c>
      <c r="J13495" s="21">
        <f t="shared" si="3530"/>
        <v>24.395190512174185</v>
      </c>
      <c r="K13495" s="6"/>
    </row>
    <row r="13496" spans="1:11" ht="12.75" customHeight="1" x14ac:dyDescent="0.25">
      <c r="A13496" s="13">
        <v>42682</v>
      </c>
      <c r="B13496" s="14">
        <v>47.94</v>
      </c>
      <c r="C13496" s="14">
        <v>0</v>
      </c>
      <c r="D13496" s="14">
        <v>0</v>
      </c>
      <c r="E13496" s="15">
        <v>47.94</v>
      </c>
      <c r="F13496" s="16">
        <f t="shared" si="3528"/>
        <v>3.5619420000000002</v>
      </c>
      <c r="G13496" s="20">
        <f t="shared" si="3531"/>
        <v>24.395190512174185</v>
      </c>
      <c r="H13496" s="17">
        <v>4.7999999999999996E-3</v>
      </c>
      <c r="I13496" s="18">
        <f t="shared" si="3529"/>
        <v>0.12564557525843609</v>
      </c>
      <c r="J13496" s="21">
        <f t="shared" si="3530"/>
        <v>28.082778087432619</v>
      </c>
      <c r="K13496" s="6"/>
    </row>
    <row r="13497" spans="1:11" ht="12.75" customHeight="1" x14ac:dyDescent="0.25">
      <c r="A13497" s="13">
        <v>42711</v>
      </c>
      <c r="B13497" s="14">
        <v>44.79</v>
      </c>
      <c r="C13497" s="14">
        <v>0</v>
      </c>
      <c r="D13497" s="14">
        <v>0</v>
      </c>
      <c r="E13497" s="15">
        <v>44.79</v>
      </c>
      <c r="F13497" s="16">
        <f t="shared" si="3528"/>
        <v>3.3278970000000001</v>
      </c>
      <c r="G13497" s="20">
        <f t="shared" si="3531"/>
        <v>28.082778087432619</v>
      </c>
      <c r="H13497" s="17">
        <v>6.0000000000000001E-3</v>
      </c>
      <c r="I13497" s="18">
        <f t="shared" si="3529"/>
        <v>0.17848035952459571</v>
      </c>
      <c r="J13497" s="21">
        <f t="shared" si="3530"/>
        <v>31.589155446957214</v>
      </c>
      <c r="K13497" s="6"/>
    </row>
    <row r="13498" spans="1:11" ht="12.75" customHeight="1" x14ac:dyDescent="0.25">
      <c r="A13498" s="13">
        <v>42746</v>
      </c>
      <c r="B13498" s="14">
        <v>49.9</v>
      </c>
      <c r="C13498" s="14">
        <v>0</v>
      </c>
      <c r="D13498" s="14">
        <v>0</v>
      </c>
      <c r="E13498" s="15">
        <v>49.9</v>
      </c>
      <c r="F13498" s="16">
        <f t="shared" si="3528"/>
        <v>3.70757</v>
      </c>
      <c r="G13498" s="20">
        <f t="shared" si="3531"/>
        <v>31.589155446957214</v>
      </c>
      <c r="H13498" s="17">
        <v>7.3000000000000001E-3</v>
      </c>
      <c r="I13498" s="18">
        <f t="shared" si="3529"/>
        <v>0.24413346526278767</v>
      </c>
      <c r="J13498" s="21">
        <f t="shared" si="3530"/>
        <v>35.540858912219996</v>
      </c>
      <c r="K13498" s="6"/>
    </row>
    <row r="13499" spans="1:11" ht="12.75" customHeight="1" x14ac:dyDescent="0.25">
      <c r="A13499" s="13">
        <v>42773</v>
      </c>
      <c r="B13499" s="14">
        <v>56.36</v>
      </c>
      <c r="C13499" s="14">
        <v>0</v>
      </c>
      <c r="D13499" s="14">
        <v>0</v>
      </c>
      <c r="E13499" s="15">
        <v>56.36</v>
      </c>
      <c r="F13499" s="16">
        <f t="shared" si="3528"/>
        <v>4.1875480000000005</v>
      </c>
      <c r="G13499" s="20">
        <f t="shared" si="3531"/>
        <v>35.540858912219996</v>
      </c>
      <c r="H13499" s="17">
        <v>6.8999999999999999E-3</v>
      </c>
      <c r="I13499" s="18">
        <f t="shared" si="3529"/>
        <v>0.25967896709431798</v>
      </c>
      <c r="J13499" s="21">
        <f t="shared" si="3530"/>
        <v>39.988085879314312</v>
      </c>
      <c r="K13499" s="6"/>
    </row>
    <row r="13500" spans="1:11" ht="12.75" customHeight="1" x14ac:dyDescent="0.25">
      <c r="A13500" s="13">
        <v>42801</v>
      </c>
      <c r="B13500" s="14">
        <v>51.51</v>
      </c>
      <c r="C13500" s="14">
        <v>0</v>
      </c>
      <c r="D13500" s="14">
        <v>0</v>
      </c>
      <c r="E13500" s="15">
        <v>51.51</v>
      </c>
      <c r="F13500" s="16">
        <f t="shared" si="3528"/>
        <v>3.8271930000000003</v>
      </c>
      <c r="G13500" s="20">
        <f t="shared" si="3531"/>
        <v>39.988085879314312</v>
      </c>
      <c r="H13500" s="17">
        <v>7.9000000000000008E-3</v>
      </c>
      <c r="I13500" s="18">
        <f t="shared" si="3529"/>
        <v>0.33102329079658305</v>
      </c>
      <c r="J13500" s="21">
        <f t="shared" si="3530"/>
        <v>44.146302170110893</v>
      </c>
      <c r="K13500" s="6"/>
    </row>
    <row r="13501" spans="1:11" ht="12.75" customHeight="1" x14ac:dyDescent="0.25">
      <c r="A13501" s="13">
        <v>42835</v>
      </c>
      <c r="B13501" s="14">
        <v>48.54</v>
      </c>
      <c r="C13501" s="14">
        <v>0</v>
      </c>
      <c r="D13501" s="14">
        <v>0</v>
      </c>
      <c r="E13501" s="15">
        <v>48.54</v>
      </c>
      <c r="F13501" s="16">
        <f t="shared" si="3528"/>
        <v>3.606522</v>
      </c>
      <c r="G13501" s="20">
        <f t="shared" si="3531"/>
        <v>44.146302170110893</v>
      </c>
      <c r="H13501" s="17">
        <v>8.9999999999999993E-3</v>
      </c>
      <c r="I13501" s="18">
        <f t="shared" si="3529"/>
        <v>0.41354606853099801</v>
      </c>
      <c r="J13501" s="21">
        <f t="shared" si="3530"/>
        <v>48.166370238641889</v>
      </c>
      <c r="K13501" s="6"/>
    </row>
    <row r="13502" spans="1:11" ht="12.75" customHeight="1" x14ac:dyDescent="0.25">
      <c r="A13502" s="13">
        <v>42866</v>
      </c>
      <c r="B13502" s="14">
        <v>44.57</v>
      </c>
      <c r="C13502" s="14">
        <v>0</v>
      </c>
      <c r="D13502" s="14">
        <v>0</v>
      </c>
      <c r="E13502" s="15"/>
      <c r="F13502" s="16">
        <f t="shared" si="3528"/>
        <v>0</v>
      </c>
      <c r="G13502" s="20">
        <f t="shared" si="3531"/>
        <v>48.166370238641889</v>
      </c>
      <c r="H13502" s="17">
        <v>9.0500000000000008E-3</v>
      </c>
      <c r="I13502" s="18">
        <f t="shared" si="3529"/>
        <v>0.43590565065970915</v>
      </c>
      <c r="J13502" s="21">
        <f t="shared" si="3530"/>
        <v>48.602275889301595</v>
      </c>
      <c r="K13502" s="6"/>
    </row>
    <row r="13503" spans="1:11" ht="12.75" customHeight="1" x14ac:dyDescent="0.25">
      <c r="A13503" s="13">
        <v>42896</v>
      </c>
      <c r="B13503" s="14">
        <v>51.57</v>
      </c>
      <c r="C13503" s="14">
        <v>0</v>
      </c>
      <c r="D13503" s="14">
        <v>0</v>
      </c>
      <c r="E13503" s="15"/>
      <c r="F13503" s="16">
        <f t="shared" si="3528"/>
        <v>0</v>
      </c>
      <c r="G13503" s="20">
        <f t="shared" si="3531"/>
        <v>48.602275889301595</v>
      </c>
      <c r="H13503" s="17">
        <v>1.0149999999999999E-2</v>
      </c>
      <c r="I13503" s="18">
        <f t="shared" si="3529"/>
        <v>0.49331310027641118</v>
      </c>
      <c r="J13503" s="27">
        <f t="shared" si="3530"/>
        <v>49.095588989578005</v>
      </c>
      <c r="K13503" s="6"/>
    </row>
    <row r="13504" spans="1:11" ht="12.75" customHeight="1" x14ac:dyDescent="0.25">
      <c r="A13504" s="13"/>
      <c r="B13504" s="14"/>
      <c r="C13504" s="14"/>
      <c r="D13504" s="14"/>
      <c r="E13504" s="15"/>
      <c r="F13504" s="16">
        <f>SUM(F13490:F13503)</f>
        <v>46.305988999999997</v>
      </c>
      <c r="I13504" s="8">
        <f>SUM(I13490:I13503)</f>
        <v>2.7895999895780252</v>
      </c>
      <c r="K13504" s="6">
        <f>SUM(F13504:I13504)</f>
        <v>49.095588989578019</v>
      </c>
    </row>
    <row r="13505" spans="1:11" ht="12.75" customHeight="1" x14ac:dyDescent="0.25">
      <c r="A13505" s="7" t="s">
        <v>1685</v>
      </c>
      <c r="B13505" s="7" t="s">
        <v>1679</v>
      </c>
    </row>
    <row r="13506" spans="1:11" ht="12.75" customHeight="1" x14ac:dyDescent="0.25">
      <c r="A13506" s="13">
        <v>42501</v>
      </c>
      <c r="B13506" s="14">
        <v>17.420000000000002</v>
      </c>
      <c r="C13506" s="14">
        <v>0</v>
      </c>
      <c r="D13506" s="14">
        <v>31.66</v>
      </c>
      <c r="E13506" s="15">
        <v>49.08</v>
      </c>
      <c r="F13506" s="16">
        <f t="shared" ref="F13506:F13519" si="3532">PRODUCT(E13506*0.0743)</f>
        <v>3.6466440000000002</v>
      </c>
      <c r="H13506" s="17">
        <v>3.5000000000000001E-3</v>
      </c>
      <c r="I13506" s="18">
        <f t="shared" ref="I13506:I13519" si="3533">((F13506/2)+G13506)*(H13506)</f>
        <v>6.3816270000000008E-3</v>
      </c>
      <c r="J13506" s="19">
        <f t="shared" ref="J13506:J13519" si="3534">F13506+G13506+I13506</f>
        <v>3.6530256270000003</v>
      </c>
      <c r="K13506" s="6"/>
    </row>
    <row r="13507" spans="1:11" ht="12.75" customHeight="1" x14ac:dyDescent="0.25">
      <c r="A13507" s="13">
        <v>42527</v>
      </c>
      <c r="B13507" s="14">
        <v>58.96</v>
      </c>
      <c r="C13507" s="14">
        <v>0</v>
      </c>
      <c r="D13507" s="14">
        <v>0</v>
      </c>
      <c r="E13507" s="15">
        <v>58.96</v>
      </c>
      <c r="F13507" s="16">
        <f t="shared" si="3532"/>
        <v>4.3807280000000004</v>
      </c>
      <c r="G13507" s="20">
        <f t="shared" ref="G13507:G13519" si="3535">SUM(J13506)</f>
        <v>3.6530256270000003</v>
      </c>
      <c r="H13507" s="17">
        <v>3.7000000000000002E-3</v>
      </c>
      <c r="I13507" s="18">
        <f t="shared" si="3533"/>
        <v>2.1620541619900003E-2</v>
      </c>
      <c r="J13507" s="19">
        <f t="shared" si="3534"/>
        <v>8.0553741686199007</v>
      </c>
      <c r="K13507" s="6"/>
    </row>
    <row r="13508" spans="1:11" ht="12.75" customHeight="1" x14ac:dyDescent="0.25">
      <c r="A13508" s="13">
        <v>42559</v>
      </c>
      <c r="B13508" s="14">
        <v>57.39</v>
      </c>
      <c r="C13508" s="14">
        <v>0</v>
      </c>
      <c r="D13508" s="14">
        <v>0</v>
      </c>
      <c r="E13508" s="15">
        <v>57.39</v>
      </c>
      <c r="F13508" s="16">
        <f t="shared" si="3532"/>
        <v>4.2640770000000003</v>
      </c>
      <c r="G13508" s="20">
        <f t="shared" si="3535"/>
        <v>8.0553741686199007</v>
      </c>
      <c r="H13508" s="17">
        <v>4.0499999999999998E-3</v>
      </c>
      <c r="I13508" s="18">
        <f t="shared" si="3533"/>
        <v>4.12590213079106E-2</v>
      </c>
      <c r="J13508" s="19">
        <f t="shared" si="3534"/>
        <v>12.360710189927811</v>
      </c>
      <c r="K13508" s="6"/>
    </row>
    <row r="13509" spans="1:11" ht="12.75" customHeight="1" x14ac:dyDescent="0.25">
      <c r="A13509" s="13">
        <v>42590</v>
      </c>
      <c r="B13509" s="14">
        <v>60.54</v>
      </c>
      <c r="C13509" s="14">
        <v>0</v>
      </c>
      <c r="D13509" s="14">
        <v>0</v>
      </c>
      <c r="E13509" s="15">
        <v>60.54</v>
      </c>
      <c r="F13509" s="16">
        <f t="shared" si="3532"/>
        <v>4.4981220000000004</v>
      </c>
      <c r="G13509" s="20">
        <f t="shared" si="3535"/>
        <v>12.360710189927811</v>
      </c>
      <c r="H13509" s="17">
        <v>4.1999999999999997E-3</v>
      </c>
      <c r="I13509" s="18">
        <f t="shared" si="3533"/>
        <v>6.1361038997696807E-2</v>
      </c>
      <c r="J13509" s="19">
        <f t="shared" si="3534"/>
        <v>16.920193228925505</v>
      </c>
      <c r="K13509" s="6"/>
    </row>
    <row r="13510" spans="1:11" ht="12.75" customHeight="1" x14ac:dyDescent="0.25">
      <c r="A13510" s="13">
        <v>42622</v>
      </c>
      <c r="B13510" s="14">
        <v>54.76</v>
      </c>
      <c r="C13510" s="14">
        <v>0</v>
      </c>
      <c r="D13510" s="14">
        <v>0</v>
      </c>
      <c r="E13510" s="15">
        <v>54.76</v>
      </c>
      <c r="F13510" s="16">
        <f t="shared" si="3532"/>
        <v>4.0686679999999997</v>
      </c>
      <c r="G13510" s="20">
        <f t="shared" si="3535"/>
        <v>16.920193228925505</v>
      </c>
      <c r="H13510" s="17">
        <v>4.45E-3</v>
      </c>
      <c r="I13510" s="18">
        <f t="shared" si="3533"/>
        <v>8.434764616871851E-2</v>
      </c>
      <c r="J13510" s="19">
        <f t="shared" si="3534"/>
        <v>21.073208875094224</v>
      </c>
      <c r="K13510" s="6"/>
    </row>
    <row r="13511" spans="1:11" ht="12.75" customHeight="1" x14ac:dyDescent="0.25">
      <c r="A13511" s="13">
        <v>42654</v>
      </c>
      <c r="B13511" s="14">
        <v>63.16</v>
      </c>
      <c r="C13511" s="14">
        <v>0</v>
      </c>
      <c r="D13511" s="14">
        <v>0</v>
      </c>
      <c r="E13511" s="15">
        <v>63.16</v>
      </c>
      <c r="F13511" s="16">
        <f t="shared" si="3532"/>
        <v>4.6927880000000002</v>
      </c>
      <c r="G13511" s="20">
        <f t="shared" si="3535"/>
        <v>21.073208875094224</v>
      </c>
      <c r="H13511" s="17">
        <v>4.7999999999999996E-3</v>
      </c>
      <c r="I13511" s="18">
        <f t="shared" si="3533"/>
        <v>0.11241409380045227</v>
      </c>
      <c r="J13511" s="21">
        <f t="shared" si="3534"/>
        <v>25.878410968894677</v>
      </c>
      <c r="K13511" s="6"/>
    </row>
    <row r="13512" spans="1:11" ht="12.75" customHeight="1" x14ac:dyDescent="0.25">
      <c r="A13512" s="13">
        <v>42682</v>
      </c>
      <c r="B13512" s="14">
        <v>56.34</v>
      </c>
      <c r="C13512" s="14">
        <v>0</v>
      </c>
      <c r="D13512" s="14">
        <v>0</v>
      </c>
      <c r="E13512" s="15">
        <v>56.34</v>
      </c>
      <c r="F13512" s="16">
        <f t="shared" si="3532"/>
        <v>4.1860620000000006</v>
      </c>
      <c r="G13512" s="20">
        <f t="shared" si="3535"/>
        <v>25.878410968894677</v>
      </c>
      <c r="H13512" s="17">
        <v>4.7999999999999996E-3</v>
      </c>
      <c r="I13512" s="18">
        <f t="shared" si="3533"/>
        <v>0.13426292145069443</v>
      </c>
      <c r="J13512" s="21">
        <f t="shared" si="3534"/>
        <v>30.198735890345372</v>
      </c>
      <c r="K13512" s="6"/>
    </row>
    <row r="13513" spans="1:11" ht="12.75" customHeight="1" x14ac:dyDescent="0.25">
      <c r="A13513" s="13">
        <v>42711</v>
      </c>
      <c r="B13513" s="14">
        <v>57.91</v>
      </c>
      <c r="C13513" s="14">
        <v>0</v>
      </c>
      <c r="D13513" s="14">
        <v>0</v>
      </c>
      <c r="E13513" s="15">
        <v>57.91</v>
      </c>
      <c r="F13513" s="16">
        <f t="shared" si="3532"/>
        <v>4.3027129999999998</v>
      </c>
      <c r="G13513" s="20">
        <f t="shared" si="3535"/>
        <v>30.198735890345372</v>
      </c>
      <c r="H13513" s="17">
        <v>6.0000000000000001E-3</v>
      </c>
      <c r="I13513" s="18">
        <f t="shared" si="3533"/>
        <v>0.19410055434207224</v>
      </c>
      <c r="J13513" s="21">
        <f t="shared" si="3534"/>
        <v>34.695549444687444</v>
      </c>
      <c r="K13513" s="6"/>
    </row>
    <row r="13514" spans="1:11" ht="12.75" customHeight="1" x14ac:dyDescent="0.25">
      <c r="A13514" s="13">
        <v>42746</v>
      </c>
      <c r="B13514" s="14">
        <v>57.61</v>
      </c>
      <c r="C13514" s="14">
        <v>0</v>
      </c>
      <c r="D13514" s="14">
        <v>0</v>
      </c>
      <c r="E13514" s="15">
        <v>57.61</v>
      </c>
      <c r="F13514" s="16">
        <f t="shared" si="3532"/>
        <v>4.2804229999999999</v>
      </c>
      <c r="G13514" s="20">
        <f t="shared" si="3535"/>
        <v>34.695549444687444</v>
      </c>
      <c r="H13514" s="17">
        <v>7.3000000000000001E-3</v>
      </c>
      <c r="I13514" s="18">
        <f t="shared" si="3533"/>
        <v>0.26890105489621835</v>
      </c>
      <c r="J13514" s="21">
        <f t="shared" si="3534"/>
        <v>39.244873499583662</v>
      </c>
      <c r="K13514" s="6"/>
    </row>
    <row r="13515" spans="1:11" ht="12.75" customHeight="1" x14ac:dyDescent="0.25">
      <c r="A13515" s="13">
        <v>42773</v>
      </c>
      <c r="B13515" s="14">
        <v>49.52</v>
      </c>
      <c r="C13515" s="14">
        <v>0</v>
      </c>
      <c r="D13515" s="14">
        <v>0</v>
      </c>
      <c r="E13515" s="15">
        <v>49.52</v>
      </c>
      <c r="F13515" s="16">
        <f t="shared" si="3532"/>
        <v>3.6793360000000006</v>
      </c>
      <c r="G13515" s="20">
        <f t="shared" si="3535"/>
        <v>39.244873499583662</v>
      </c>
      <c r="H13515" s="17">
        <v>6.8999999999999999E-3</v>
      </c>
      <c r="I13515" s="18">
        <f t="shared" si="3533"/>
        <v>0.2834833363471273</v>
      </c>
      <c r="J13515" s="21">
        <f t="shared" si="3534"/>
        <v>43.207692835930786</v>
      </c>
      <c r="K13515" s="6"/>
    </row>
    <row r="13516" spans="1:11" ht="12.75" customHeight="1" x14ac:dyDescent="0.25">
      <c r="A13516" s="13">
        <v>42801</v>
      </c>
      <c r="B13516" s="14">
        <v>54.99</v>
      </c>
      <c r="C13516" s="14">
        <v>0</v>
      </c>
      <c r="D13516" s="14">
        <v>0</v>
      </c>
      <c r="E13516" s="15">
        <v>54.99</v>
      </c>
      <c r="F13516" s="16">
        <f t="shared" si="3532"/>
        <v>4.0857570000000001</v>
      </c>
      <c r="G13516" s="20">
        <f t="shared" si="3535"/>
        <v>43.207692835930786</v>
      </c>
      <c r="H13516" s="17">
        <v>7.9000000000000008E-3</v>
      </c>
      <c r="I13516" s="18">
        <f t="shared" si="3533"/>
        <v>0.35747951355385327</v>
      </c>
      <c r="J13516" s="21">
        <f t="shared" si="3534"/>
        <v>47.650929349484642</v>
      </c>
      <c r="K13516" s="6"/>
    </row>
    <row r="13517" spans="1:11" ht="12.75" customHeight="1" x14ac:dyDescent="0.25">
      <c r="A13517" s="13">
        <v>42835</v>
      </c>
      <c r="B13517" s="14">
        <v>60.81</v>
      </c>
      <c r="C13517" s="14">
        <v>0</v>
      </c>
      <c r="D13517" s="14">
        <v>0</v>
      </c>
      <c r="E13517" s="15">
        <v>60.81</v>
      </c>
      <c r="F13517" s="16">
        <f t="shared" si="3532"/>
        <v>4.5181830000000005</v>
      </c>
      <c r="G13517" s="20">
        <f t="shared" si="3535"/>
        <v>47.650929349484642</v>
      </c>
      <c r="H13517" s="17">
        <v>8.9999999999999993E-3</v>
      </c>
      <c r="I13517" s="18">
        <f t="shared" si="3533"/>
        <v>0.44919018764536173</v>
      </c>
      <c r="J13517" s="21">
        <f t="shared" si="3534"/>
        <v>52.618302537130006</v>
      </c>
      <c r="K13517" s="6"/>
    </row>
    <row r="13518" spans="1:11" ht="12.75" customHeight="1" x14ac:dyDescent="0.25">
      <c r="A13518" s="13">
        <v>42866</v>
      </c>
      <c r="B13518" s="14">
        <v>57.02</v>
      </c>
      <c r="C13518" s="14">
        <v>0</v>
      </c>
      <c r="D13518" s="14">
        <v>0</v>
      </c>
      <c r="E13518" s="15"/>
      <c r="F13518" s="16">
        <f t="shared" si="3532"/>
        <v>0</v>
      </c>
      <c r="G13518" s="20">
        <f t="shared" si="3535"/>
        <v>52.618302537130006</v>
      </c>
      <c r="H13518" s="17">
        <v>9.0500000000000008E-3</v>
      </c>
      <c r="I13518" s="18">
        <f t="shared" si="3533"/>
        <v>0.4761956379610266</v>
      </c>
      <c r="J13518" s="21">
        <f t="shared" si="3534"/>
        <v>53.094498175091033</v>
      </c>
      <c r="K13518" s="6"/>
    </row>
    <row r="13519" spans="1:11" ht="12.75" customHeight="1" x14ac:dyDescent="0.25">
      <c r="A13519" s="13">
        <v>42896</v>
      </c>
      <c r="B13519" s="14">
        <v>55.69</v>
      </c>
      <c r="C13519" s="14">
        <v>0</v>
      </c>
      <c r="D13519" s="14">
        <v>0</v>
      </c>
      <c r="E13519" s="15"/>
      <c r="F13519" s="16">
        <f t="shared" si="3532"/>
        <v>0</v>
      </c>
      <c r="G13519" s="20">
        <f t="shared" si="3535"/>
        <v>53.094498175091033</v>
      </c>
      <c r="H13519" s="17">
        <v>1.0149999999999999E-2</v>
      </c>
      <c r="I13519" s="18">
        <f t="shared" si="3533"/>
        <v>0.53890915647717397</v>
      </c>
      <c r="J13519" s="27">
        <f t="shared" si="3534"/>
        <v>53.633407331568208</v>
      </c>
      <c r="K13519" s="6"/>
    </row>
    <row r="13520" spans="1:11" ht="12.75" customHeight="1" x14ac:dyDescent="0.25">
      <c r="A13520" s="13"/>
      <c r="B13520" s="14"/>
      <c r="C13520" s="14"/>
      <c r="D13520" s="14"/>
      <c r="E13520" s="15"/>
      <c r="F13520" s="16">
        <f>SUM(F13506:F13519)</f>
        <v>50.603501000000001</v>
      </c>
      <c r="I13520" s="8">
        <f>SUM(I13506:I13519)</f>
        <v>3.0299063315682062</v>
      </c>
      <c r="K13520" s="6">
        <f>SUM(F13520:I13520)</f>
        <v>53.633407331568208</v>
      </c>
    </row>
    <row r="13521" spans="1:11" ht="12.75" customHeight="1" x14ac:dyDescent="0.25">
      <c r="A13521" s="7" t="s">
        <v>1686</v>
      </c>
      <c r="B13521" s="7" t="s">
        <v>1679</v>
      </c>
    </row>
    <row r="13522" spans="1:11" ht="12.75" customHeight="1" x14ac:dyDescent="0.25">
      <c r="A13522" s="13">
        <v>42501</v>
      </c>
      <c r="B13522" s="14">
        <v>12.77</v>
      </c>
      <c r="C13522" s="14">
        <v>0</v>
      </c>
      <c r="D13522" s="14">
        <v>31.66</v>
      </c>
      <c r="E13522" s="15">
        <v>44.43</v>
      </c>
      <c r="F13522" s="16">
        <f t="shared" ref="F13522:F13535" si="3536">PRODUCT(E13522*0.0743)</f>
        <v>3.3011490000000001</v>
      </c>
      <c r="H13522" s="17">
        <v>3.5000000000000001E-3</v>
      </c>
      <c r="I13522" s="18">
        <f t="shared" ref="I13522:I13535" si="3537">((F13522/2)+G13522)*(H13522)</f>
        <v>5.7770107500000004E-3</v>
      </c>
      <c r="J13522" s="19">
        <f t="shared" ref="J13522:J13535" si="3538">F13522+G13522+I13522</f>
        <v>3.3069260107500003</v>
      </c>
      <c r="K13522" s="6"/>
    </row>
    <row r="13523" spans="1:11" ht="12.75" customHeight="1" x14ac:dyDescent="0.25">
      <c r="A13523" s="13">
        <v>42527</v>
      </c>
      <c r="B13523" s="14">
        <v>52.66</v>
      </c>
      <c r="C13523" s="14">
        <v>0</v>
      </c>
      <c r="D13523" s="14">
        <v>0</v>
      </c>
      <c r="E13523" s="15">
        <v>52.66</v>
      </c>
      <c r="F13523" s="16">
        <f t="shared" si="3536"/>
        <v>3.9126379999999998</v>
      </c>
      <c r="G13523" s="20">
        <f t="shared" ref="G13523:G13535" si="3539">SUM(J13522)</f>
        <v>3.3069260107500003</v>
      </c>
      <c r="H13523" s="17">
        <v>3.7000000000000002E-3</v>
      </c>
      <c r="I13523" s="18">
        <f t="shared" si="3537"/>
        <v>1.9474006539775001E-2</v>
      </c>
      <c r="J13523" s="19">
        <f t="shared" si="3538"/>
        <v>7.2390380172897748</v>
      </c>
      <c r="K13523" s="6"/>
    </row>
    <row r="13524" spans="1:11" ht="12.75" customHeight="1" x14ac:dyDescent="0.25">
      <c r="A13524" s="13">
        <v>42559</v>
      </c>
      <c r="B13524" s="14">
        <v>52.66</v>
      </c>
      <c r="C13524" s="14">
        <v>0</v>
      </c>
      <c r="D13524" s="14">
        <v>0</v>
      </c>
      <c r="E13524" s="15">
        <v>52.66</v>
      </c>
      <c r="F13524" s="16">
        <f t="shared" si="3536"/>
        <v>3.9126379999999998</v>
      </c>
      <c r="G13524" s="20">
        <f t="shared" si="3539"/>
        <v>7.2390380172897748</v>
      </c>
      <c r="H13524" s="17">
        <v>4.0499999999999998E-3</v>
      </c>
      <c r="I13524" s="18">
        <f t="shared" si="3537"/>
        <v>3.7241195920023583E-2</v>
      </c>
      <c r="J13524" s="19">
        <f t="shared" si="3538"/>
        <v>11.188917213209798</v>
      </c>
      <c r="K13524" s="6"/>
    </row>
    <row r="13525" spans="1:11" ht="12.75" customHeight="1" x14ac:dyDescent="0.25">
      <c r="A13525" s="13">
        <v>42590</v>
      </c>
      <c r="B13525" s="14">
        <v>42.69</v>
      </c>
      <c r="C13525" s="14">
        <v>0</v>
      </c>
      <c r="D13525" s="14">
        <v>0</v>
      </c>
      <c r="E13525" s="15">
        <v>42.69</v>
      </c>
      <c r="F13525" s="16">
        <f t="shared" si="3536"/>
        <v>3.1718670000000002</v>
      </c>
      <c r="G13525" s="20">
        <f t="shared" si="3539"/>
        <v>11.188917213209798</v>
      </c>
      <c r="H13525" s="17">
        <v>4.1999999999999997E-3</v>
      </c>
      <c r="I13525" s="18">
        <f t="shared" si="3537"/>
        <v>5.3654372995481148E-2</v>
      </c>
      <c r="J13525" s="19">
        <f t="shared" si="3538"/>
        <v>14.41443858620528</v>
      </c>
      <c r="K13525" s="6"/>
    </row>
    <row r="13526" spans="1:11" ht="12.75" customHeight="1" x14ac:dyDescent="0.25">
      <c r="A13526" s="13">
        <v>42622</v>
      </c>
      <c r="B13526" s="14">
        <v>37.96</v>
      </c>
      <c r="C13526" s="14">
        <v>0</v>
      </c>
      <c r="D13526" s="14">
        <v>0</v>
      </c>
      <c r="E13526" s="15">
        <v>37.96</v>
      </c>
      <c r="F13526" s="16">
        <f t="shared" si="3536"/>
        <v>2.8204280000000002</v>
      </c>
      <c r="G13526" s="20">
        <f t="shared" si="3539"/>
        <v>14.41443858620528</v>
      </c>
      <c r="H13526" s="17">
        <v>4.45E-3</v>
      </c>
      <c r="I13526" s="18">
        <f t="shared" si="3537"/>
        <v>7.0419704008613498E-2</v>
      </c>
      <c r="J13526" s="19">
        <f t="shared" si="3538"/>
        <v>17.305286290213896</v>
      </c>
      <c r="K13526" s="6"/>
    </row>
    <row r="13527" spans="1:11" ht="12.75" customHeight="1" x14ac:dyDescent="0.25">
      <c r="A13527" s="13">
        <v>42654</v>
      </c>
      <c r="B13527" s="14">
        <v>42.16</v>
      </c>
      <c r="C13527" s="14">
        <v>0</v>
      </c>
      <c r="D13527" s="14">
        <v>0</v>
      </c>
      <c r="E13527" s="15">
        <v>42.16</v>
      </c>
      <c r="F13527" s="16">
        <f t="shared" si="3536"/>
        <v>3.1324879999999999</v>
      </c>
      <c r="G13527" s="20">
        <f t="shared" si="3539"/>
        <v>17.305286290213896</v>
      </c>
      <c r="H13527" s="17">
        <v>4.7999999999999996E-3</v>
      </c>
      <c r="I13527" s="18">
        <f t="shared" si="3537"/>
        <v>9.0583345393026704E-2</v>
      </c>
      <c r="J13527" s="21">
        <f t="shared" si="3538"/>
        <v>20.528357635606923</v>
      </c>
      <c r="K13527" s="6"/>
    </row>
    <row r="13528" spans="1:11" ht="12.75" customHeight="1" x14ac:dyDescent="0.25">
      <c r="A13528" s="13">
        <v>42682</v>
      </c>
      <c r="B13528" s="14">
        <v>43.21</v>
      </c>
      <c r="C13528" s="14">
        <v>0</v>
      </c>
      <c r="D13528" s="14">
        <v>0</v>
      </c>
      <c r="E13528" s="15">
        <v>43.21</v>
      </c>
      <c r="F13528" s="16">
        <f t="shared" si="3536"/>
        <v>3.2105030000000001</v>
      </c>
      <c r="G13528" s="20">
        <f t="shared" si="3539"/>
        <v>20.528357635606923</v>
      </c>
      <c r="H13528" s="17">
        <v>4.7999999999999996E-3</v>
      </c>
      <c r="I13528" s="18">
        <f t="shared" si="3537"/>
        <v>0.10624132385091323</v>
      </c>
      <c r="J13528" s="21">
        <f t="shared" si="3538"/>
        <v>23.845101959457836</v>
      </c>
      <c r="K13528" s="6"/>
    </row>
    <row r="13529" spans="1:11" ht="12.75" customHeight="1" x14ac:dyDescent="0.25">
      <c r="A13529" s="13">
        <v>42711</v>
      </c>
      <c r="B13529" s="14">
        <v>46.36</v>
      </c>
      <c r="C13529" s="14">
        <v>0</v>
      </c>
      <c r="D13529" s="14">
        <v>0</v>
      </c>
      <c r="E13529" s="15">
        <v>46.36</v>
      </c>
      <c r="F13529" s="16">
        <f t="shared" si="3536"/>
        <v>3.4445480000000002</v>
      </c>
      <c r="G13529" s="20">
        <f t="shared" si="3539"/>
        <v>23.845101959457836</v>
      </c>
      <c r="H13529" s="17">
        <v>6.0000000000000001E-3</v>
      </c>
      <c r="I13529" s="18">
        <f t="shared" si="3537"/>
        <v>0.15340425575674702</v>
      </c>
      <c r="J13529" s="21">
        <f t="shared" si="3538"/>
        <v>27.443054215214584</v>
      </c>
      <c r="K13529" s="6"/>
    </row>
    <row r="13530" spans="1:11" ht="12.75" customHeight="1" x14ac:dyDescent="0.25">
      <c r="A13530" s="13">
        <v>42746</v>
      </c>
      <c r="B13530" s="14">
        <v>50.94</v>
      </c>
      <c r="C13530" s="14">
        <v>0</v>
      </c>
      <c r="D13530" s="14">
        <v>0</v>
      </c>
      <c r="E13530" s="15">
        <v>50.94</v>
      </c>
      <c r="F13530" s="16">
        <f t="shared" si="3536"/>
        <v>3.7848420000000003</v>
      </c>
      <c r="G13530" s="20">
        <f t="shared" si="3539"/>
        <v>27.443054215214584</v>
      </c>
      <c r="H13530" s="17">
        <v>7.3000000000000001E-3</v>
      </c>
      <c r="I13530" s="18">
        <f t="shared" si="3537"/>
        <v>0.21414896907106645</v>
      </c>
      <c r="J13530" s="21">
        <f t="shared" si="3538"/>
        <v>31.44204518428565</v>
      </c>
      <c r="K13530" s="6"/>
    </row>
    <row r="13531" spans="1:11" ht="12.75" customHeight="1" x14ac:dyDescent="0.25">
      <c r="A13531" s="13">
        <v>42773</v>
      </c>
      <c r="B13531" s="14">
        <v>48.54</v>
      </c>
      <c r="C13531" s="14">
        <v>0</v>
      </c>
      <c r="D13531" s="14">
        <v>0</v>
      </c>
      <c r="E13531" s="15">
        <v>48.54</v>
      </c>
      <c r="F13531" s="16">
        <f t="shared" si="3536"/>
        <v>3.606522</v>
      </c>
      <c r="G13531" s="20">
        <f t="shared" si="3539"/>
        <v>31.44204518428565</v>
      </c>
      <c r="H13531" s="17">
        <v>6.8999999999999999E-3</v>
      </c>
      <c r="I13531" s="18">
        <f t="shared" si="3537"/>
        <v>0.22939261267157099</v>
      </c>
      <c r="J13531" s="21">
        <f t="shared" si="3538"/>
        <v>35.277959796957219</v>
      </c>
      <c r="K13531" s="6"/>
    </row>
    <row r="13532" spans="1:11" ht="12.75" customHeight="1" x14ac:dyDescent="0.25">
      <c r="A13532" s="13">
        <v>42801</v>
      </c>
      <c r="B13532" s="14">
        <v>47.45</v>
      </c>
      <c r="C13532" s="14">
        <v>0</v>
      </c>
      <c r="D13532" s="14">
        <v>0</v>
      </c>
      <c r="E13532" s="15">
        <v>47.45</v>
      </c>
      <c r="F13532" s="16">
        <f t="shared" si="3536"/>
        <v>3.5255350000000005</v>
      </c>
      <c r="G13532" s="20">
        <f t="shared" si="3539"/>
        <v>35.277959796957219</v>
      </c>
      <c r="H13532" s="17">
        <v>7.9000000000000008E-3</v>
      </c>
      <c r="I13532" s="18">
        <f t="shared" si="3537"/>
        <v>0.29262174564596211</v>
      </c>
      <c r="J13532" s="21">
        <f t="shared" si="3538"/>
        <v>39.096116542603177</v>
      </c>
      <c r="K13532" s="6"/>
    </row>
    <row r="13533" spans="1:11" ht="12.75" customHeight="1" x14ac:dyDescent="0.25">
      <c r="A13533" s="13">
        <v>42835</v>
      </c>
      <c r="B13533" s="14">
        <v>52.55</v>
      </c>
      <c r="C13533" s="14">
        <v>0</v>
      </c>
      <c r="D13533" s="14">
        <v>0</v>
      </c>
      <c r="E13533" s="15">
        <v>52.55</v>
      </c>
      <c r="F13533" s="16">
        <f t="shared" si="3536"/>
        <v>3.9044650000000001</v>
      </c>
      <c r="G13533" s="20">
        <f t="shared" si="3539"/>
        <v>39.096116542603177</v>
      </c>
      <c r="H13533" s="17">
        <v>8.9999999999999993E-3</v>
      </c>
      <c r="I13533" s="18">
        <f t="shared" si="3537"/>
        <v>0.36943514138342859</v>
      </c>
      <c r="J13533" s="21">
        <f t="shared" si="3538"/>
        <v>43.370016683986606</v>
      </c>
      <c r="K13533" s="6"/>
    </row>
    <row r="13534" spans="1:11" ht="12.75" customHeight="1" x14ac:dyDescent="0.25">
      <c r="A13534" s="13">
        <v>42866</v>
      </c>
      <c r="B13534" s="14">
        <v>48.29</v>
      </c>
      <c r="C13534" s="14">
        <v>0</v>
      </c>
      <c r="D13534" s="14">
        <v>0</v>
      </c>
      <c r="E13534" s="15"/>
      <c r="F13534" s="16">
        <f t="shared" si="3536"/>
        <v>0</v>
      </c>
      <c r="G13534" s="20">
        <f t="shared" si="3539"/>
        <v>43.370016683986606</v>
      </c>
      <c r="H13534" s="17">
        <v>9.0500000000000008E-3</v>
      </c>
      <c r="I13534" s="18">
        <f t="shared" si="3537"/>
        <v>0.3924986509900788</v>
      </c>
      <c r="J13534" s="21">
        <f t="shared" si="3538"/>
        <v>43.762515334976683</v>
      </c>
      <c r="K13534" s="6"/>
    </row>
    <row r="13535" spans="1:11" ht="12.75" customHeight="1" x14ac:dyDescent="0.25">
      <c r="A13535" s="13">
        <v>42896</v>
      </c>
      <c r="B13535" s="14">
        <v>48.16</v>
      </c>
      <c r="C13535" s="14">
        <v>0</v>
      </c>
      <c r="D13535" s="14">
        <v>0</v>
      </c>
      <c r="E13535" s="15"/>
      <c r="F13535" s="16">
        <f t="shared" si="3536"/>
        <v>0</v>
      </c>
      <c r="G13535" s="20">
        <f t="shared" si="3539"/>
        <v>43.762515334976683</v>
      </c>
      <c r="H13535" s="17">
        <v>1.0149999999999999E-2</v>
      </c>
      <c r="I13535" s="18">
        <f t="shared" si="3537"/>
        <v>0.44418953065001332</v>
      </c>
      <c r="J13535" s="27">
        <f t="shared" si="3538"/>
        <v>44.206704865626698</v>
      </c>
      <c r="K13535" s="6"/>
    </row>
    <row r="13536" spans="1:11" ht="12.75" customHeight="1" x14ac:dyDescent="0.25">
      <c r="A13536" s="13"/>
      <c r="B13536" s="14"/>
      <c r="C13536" s="14"/>
      <c r="D13536" s="14"/>
      <c r="E13536" s="15"/>
      <c r="F13536" s="16">
        <f>SUM(F13522:F13535)</f>
        <v>41.727623000000001</v>
      </c>
      <c r="I13536" s="8">
        <f>SUM(I13522:I13535)</f>
        <v>2.4790818656267009</v>
      </c>
      <c r="K13536" s="6">
        <f>SUM(F13536:I13536)</f>
        <v>44.206704865626705</v>
      </c>
    </row>
    <row r="13537" spans="1:11" ht="12.75" customHeight="1" x14ac:dyDescent="0.25">
      <c r="A13537" s="7" t="s">
        <v>1687</v>
      </c>
      <c r="B13537" s="7" t="s">
        <v>1679</v>
      </c>
    </row>
    <row r="13538" spans="1:11" ht="12.75" customHeight="1" x14ac:dyDescent="0.25">
      <c r="A13538" s="13">
        <v>42501</v>
      </c>
      <c r="B13538" s="14">
        <v>17.03</v>
      </c>
      <c r="C13538" s="14">
        <v>0</v>
      </c>
      <c r="D13538" s="14">
        <v>31.66</v>
      </c>
      <c r="E13538" s="15">
        <v>48.69</v>
      </c>
      <c r="F13538" s="16">
        <f t="shared" ref="F13538:F13551" si="3540">PRODUCT(E13538*0.0743)</f>
        <v>3.617667</v>
      </c>
      <c r="H13538" s="17">
        <v>3.5000000000000001E-3</v>
      </c>
      <c r="I13538" s="18">
        <f t="shared" ref="I13538:I13551" si="3541">((F13538/2)+G13538)*(H13538)</f>
        <v>6.33091725E-3</v>
      </c>
      <c r="J13538" s="19">
        <f t="shared" ref="J13538:J13551" si="3542">F13538+G13538+I13538</f>
        <v>3.6239979172500001</v>
      </c>
      <c r="K13538" s="6"/>
    </row>
    <row r="13539" spans="1:11" ht="12.75" customHeight="1" x14ac:dyDescent="0.25">
      <c r="A13539" s="13">
        <v>42527</v>
      </c>
      <c r="B13539" s="14">
        <v>57.39</v>
      </c>
      <c r="C13539" s="14">
        <v>0</v>
      </c>
      <c r="D13539" s="14">
        <v>0</v>
      </c>
      <c r="E13539" s="15">
        <v>57.39</v>
      </c>
      <c r="F13539" s="16">
        <f t="shared" si="3540"/>
        <v>4.2640770000000003</v>
      </c>
      <c r="G13539" s="20">
        <f t="shared" ref="G13539:G13551" si="3543">SUM(J13538)</f>
        <v>3.6239979172500001</v>
      </c>
      <c r="H13539" s="17">
        <v>3.7000000000000002E-3</v>
      </c>
      <c r="I13539" s="18">
        <f t="shared" si="3541"/>
        <v>2.1297334743824999E-2</v>
      </c>
      <c r="J13539" s="19">
        <f t="shared" si="3542"/>
        <v>7.9093722519938252</v>
      </c>
      <c r="K13539" s="6"/>
    </row>
    <row r="13540" spans="1:11" ht="12.75" customHeight="1" x14ac:dyDescent="0.25">
      <c r="A13540" s="13">
        <v>42559</v>
      </c>
      <c r="B13540" s="14">
        <v>52.66</v>
      </c>
      <c r="C13540" s="14">
        <v>0</v>
      </c>
      <c r="D13540" s="14">
        <v>0</v>
      </c>
      <c r="E13540" s="15">
        <v>52.66</v>
      </c>
      <c r="F13540" s="16">
        <f t="shared" si="3540"/>
        <v>3.9126379999999998</v>
      </c>
      <c r="G13540" s="20">
        <f t="shared" si="3543"/>
        <v>7.9093722519938252</v>
      </c>
      <c r="H13540" s="17">
        <v>4.0499999999999998E-3</v>
      </c>
      <c r="I13540" s="18">
        <f t="shared" si="3541"/>
        <v>3.995604957057499E-2</v>
      </c>
      <c r="J13540" s="19">
        <f t="shared" si="3542"/>
        <v>11.861966301564401</v>
      </c>
      <c r="K13540" s="6"/>
    </row>
    <row r="13541" spans="1:11" ht="12.75" customHeight="1" x14ac:dyDescent="0.25">
      <c r="A13541" s="13">
        <v>42590</v>
      </c>
      <c r="B13541" s="14">
        <v>59.49</v>
      </c>
      <c r="C13541" s="14">
        <v>0</v>
      </c>
      <c r="D13541" s="14">
        <v>0</v>
      </c>
      <c r="E13541" s="15">
        <v>59.49</v>
      </c>
      <c r="F13541" s="16">
        <f t="shared" si="3540"/>
        <v>4.4201070000000007</v>
      </c>
      <c r="G13541" s="20">
        <f t="shared" si="3543"/>
        <v>11.861966301564401</v>
      </c>
      <c r="H13541" s="17">
        <v>4.1999999999999997E-3</v>
      </c>
      <c r="I13541" s="18">
        <f t="shared" si="3541"/>
        <v>5.9102483166570484E-2</v>
      </c>
      <c r="J13541" s="19">
        <f t="shared" si="3542"/>
        <v>16.341175784730972</v>
      </c>
      <c r="K13541" s="6"/>
    </row>
    <row r="13542" spans="1:11" ht="12.75" customHeight="1" x14ac:dyDescent="0.25">
      <c r="A13542" s="13">
        <v>42622</v>
      </c>
      <c r="B13542" s="14">
        <v>54.24</v>
      </c>
      <c r="C13542" s="14">
        <v>0</v>
      </c>
      <c r="D13542" s="14">
        <v>0</v>
      </c>
      <c r="E13542" s="15">
        <v>54.24</v>
      </c>
      <c r="F13542" s="16">
        <f t="shared" si="3540"/>
        <v>4.0300320000000003</v>
      </c>
      <c r="G13542" s="20">
        <f t="shared" si="3543"/>
        <v>16.341175784730972</v>
      </c>
      <c r="H13542" s="17">
        <v>4.45E-3</v>
      </c>
      <c r="I13542" s="18">
        <f t="shared" si="3541"/>
        <v>8.1685053442052818E-2</v>
      </c>
      <c r="J13542" s="19">
        <f t="shared" si="3542"/>
        <v>20.452892838173025</v>
      </c>
      <c r="K13542" s="6"/>
    </row>
    <row r="13543" spans="1:11" ht="12.75" customHeight="1" x14ac:dyDescent="0.25">
      <c r="A13543" s="13">
        <v>42654</v>
      </c>
      <c r="B13543" s="14">
        <v>52.66</v>
      </c>
      <c r="C13543" s="14">
        <v>0</v>
      </c>
      <c r="D13543" s="14">
        <v>0</v>
      </c>
      <c r="E13543" s="15">
        <v>52.66</v>
      </c>
      <c r="F13543" s="16">
        <f t="shared" si="3540"/>
        <v>3.9126379999999998</v>
      </c>
      <c r="G13543" s="20">
        <f t="shared" si="3543"/>
        <v>20.452892838173025</v>
      </c>
      <c r="H13543" s="17">
        <v>4.7999999999999996E-3</v>
      </c>
      <c r="I13543" s="18">
        <f t="shared" si="3541"/>
        <v>0.10756421682323052</v>
      </c>
      <c r="J13543" s="21">
        <f t="shared" si="3542"/>
        <v>24.473095054996257</v>
      </c>
      <c r="K13543" s="6"/>
    </row>
    <row r="13544" spans="1:11" ht="12.75" customHeight="1" x14ac:dyDescent="0.25">
      <c r="A13544" s="13">
        <v>42682</v>
      </c>
      <c r="B13544" s="14">
        <v>53.71</v>
      </c>
      <c r="C13544" s="14">
        <v>0</v>
      </c>
      <c r="D13544" s="14">
        <v>0</v>
      </c>
      <c r="E13544" s="15">
        <v>53.71</v>
      </c>
      <c r="F13544" s="16">
        <f t="shared" si="3540"/>
        <v>3.9906530000000004</v>
      </c>
      <c r="G13544" s="20">
        <f t="shared" si="3543"/>
        <v>24.473095054996257</v>
      </c>
      <c r="H13544" s="17">
        <v>4.7999999999999996E-3</v>
      </c>
      <c r="I13544" s="18">
        <f t="shared" si="3541"/>
        <v>0.12704842346398204</v>
      </c>
      <c r="J13544" s="21">
        <f t="shared" si="3542"/>
        <v>28.590796478460241</v>
      </c>
      <c r="K13544" s="6"/>
    </row>
    <row r="13545" spans="1:11" ht="12.75" customHeight="1" x14ac:dyDescent="0.25">
      <c r="A13545" s="13">
        <v>42711</v>
      </c>
      <c r="B13545" s="14">
        <v>47.41</v>
      </c>
      <c r="C13545" s="14">
        <v>0</v>
      </c>
      <c r="D13545" s="14">
        <v>0</v>
      </c>
      <c r="E13545" s="15">
        <v>47.41</v>
      </c>
      <c r="F13545" s="16">
        <f t="shared" si="3540"/>
        <v>3.5225629999999999</v>
      </c>
      <c r="G13545" s="20">
        <f t="shared" si="3543"/>
        <v>28.590796478460241</v>
      </c>
      <c r="H13545" s="17">
        <v>6.0000000000000001E-3</v>
      </c>
      <c r="I13545" s="18">
        <f t="shared" si="3541"/>
        <v>0.18211246787076144</v>
      </c>
      <c r="J13545" s="21">
        <f t="shared" si="3542"/>
        <v>32.295471946330998</v>
      </c>
      <c r="K13545" s="6"/>
    </row>
    <row r="13546" spans="1:11" ht="12.75" customHeight="1" x14ac:dyDescent="0.25">
      <c r="A13546" s="13">
        <v>42746</v>
      </c>
      <c r="B13546" s="14">
        <v>31.67</v>
      </c>
      <c r="C13546" s="14">
        <v>0</v>
      </c>
      <c r="D13546" s="14">
        <v>0</v>
      </c>
      <c r="E13546" s="15">
        <v>31.67</v>
      </c>
      <c r="F13546" s="16">
        <f t="shared" si="3540"/>
        <v>2.3530810000000004</v>
      </c>
      <c r="G13546" s="20">
        <f t="shared" si="3543"/>
        <v>32.295471946330998</v>
      </c>
      <c r="H13546" s="17">
        <v>7.3000000000000001E-3</v>
      </c>
      <c r="I13546" s="18">
        <f t="shared" si="3541"/>
        <v>0.24434569085821631</v>
      </c>
      <c r="J13546" s="21">
        <f t="shared" si="3542"/>
        <v>34.892898637189219</v>
      </c>
      <c r="K13546" s="6"/>
    </row>
    <row r="13547" spans="1:11" ht="12.75" customHeight="1" x14ac:dyDescent="0.25">
      <c r="A13547" s="13">
        <v>42773</v>
      </c>
      <c r="B13547" s="14">
        <v>31.66</v>
      </c>
      <c r="C13547" s="14">
        <v>0</v>
      </c>
      <c r="D13547" s="14">
        <v>0</v>
      </c>
      <c r="E13547" s="15">
        <v>31.66</v>
      </c>
      <c r="F13547" s="16">
        <f t="shared" si="3540"/>
        <v>2.352338</v>
      </c>
      <c r="G13547" s="20">
        <f t="shared" si="3543"/>
        <v>34.892898637189219</v>
      </c>
      <c r="H13547" s="17">
        <v>6.8999999999999999E-3</v>
      </c>
      <c r="I13547" s="18">
        <f t="shared" si="3541"/>
        <v>0.24887656669660563</v>
      </c>
      <c r="J13547" s="21">
        <f t="shared" si="3542"/>
        <v>37.494113203885831</v>
      </c>
      <c r="K13547" s="6"/>
    </row>
    <row r="13548" spans="1:11" ht="12.75" customHeight="1" x14ac:dyDescent="0.25">
      <c r="A13548" s="13">
        <v>42801</v>
      </c>
      <c r="B13548" s="14">
        <v>44.5</v>
      </c>
      <c r="C13548" s="14">
        <v>0</v>
      </c>
      <c r="D13548" s="14">
        <v>0</v>
      </c>
      <c r="E13548" s="15">
        <v>44.5</v>
      </c>
      <c r="F13548" s="16">
        <f t="shared" si="3540"/>
        <v>3.3063500000000001</v>
      </c>
      <c r="G13548" s="20">
        <f t="shared" si="3543"/>
        <v>37.494113203885831</v>
      </c>
      <c r="H13548" s="17">
        <v>7.9000000000000008E-3</v>
      </c>
      <c r="I13548" s="18">
        <f t="shared" si="3541"/>
        <v>0.3092635768106981</v>
      </c>
      <c r="J13548" s="21">
        <f t="shared" si="3542"/>
        <v>41.109726780696533</v>
      </c>
      <c r="K13548" s="6"/>
    </row>
    <row r="13549" spans="1:11" ht="12.75" customHeight="1" x14ac:dyDescent="0.25">
      <c r="A13549" s="13">
        <v>42835</v>
      </c>
      <c r="B13549" s="14">
        <v>65.19</v>
      </c>
      <c r="C13549" s="14">
        <v>0</v>
      </c>
      <c r="D13549" s="14">
        <v>0</v>
      </c>
      <c r="E13549" s="15">
        <v>65.19</v>
      </c>
      <c r="F13549" s="16">
        <f t="shared" si="3540"/>
        <v>4.8436170000000001</v>
      </c>
      <c r="G13549" s="20">
        <f t="shared" si="3543"/>
        <v>41.109726780696533</v>
      </c>
      <c r="H13549" s="17">
        <v>8.9999999999999993E-3</v>
      </c>
      <c r="I13549" s="18">
        <f t="shared" si="3541"/>
        <v>0.39178381752626873</v>
      </c>
      <c r="J13549" s="21">
        <f t="shared" si="3542"/>
        <v>46.345127598222803</v>
      </c>
      <c r="K13549" s="6"/>
    </row>
    <row r="13550" spans="1:11" ht="12.75" customHeight="1" x14ac:dyDescent="0.25">
      <c r="A13550" s="13">
        <v>42866</v>
      </c>
      <c r="B13550" s="14">
        <v>59.13</v>
      </c>
      <c r="C13550" s="14">
        <v>0</v>
      </c>
      <c r="D13550" s="14">
        <v>0</v>
      </c>
      <c r="E13550" s="15"/>
      <c r="F13550" s="16">
        <f t="shared" si="3540"/>
        <v>0</v>
      </c>
      <c r="G13550" s="20">
        <f t="shared" si="3543"/>
        <v>46.345127598222803</v>
      </c>
      <c r="H13550" s="17">
        <v>9.0500000000000008E-3</v>
      </c>
      <c r="I13550" s="18">
        <f t="shared" si="3541"/>
        <v>0.41942340476391637</v>
      </c>
      <c r="J13550" s="21">
        <f t="shared" si="3542"/>
        <v>46.764551002986721</v>
      </c>
      <c r="K13550" s="6"/>
    </row>
    <row r="13551" spans="1:11" ht="12.75" customHeight="1" x14ac:dyDescent="0.25">
      <c r="A13551" s="13">
        <v>42896</v>
      </c>
      <c r="B13551" s="14">
        <v>56.94</v>
      </c>
      <c r="C13551" s="14">
        <v>0</v>
      </c>
      <c r="D13551" s="14">
        <v>0</v>
      </c>
      <c r="E13551" s="15"/>
      <c r="F13551" s="16">
        <f t="shared" si="3540"/>
        <v>0</v>
      </c>
      <c r="G13551" s="20">
        <f t="shared" si="3543"/>
        <v>46.764551002986721</v>
      </c>
      <c r="H13551" s="17">
        <v>1.0149999999999999E-2</v>
      </c>
      <c r="I13551" s="18">
        <f t="shared" si="3541"/>
        <v>0.47466019268031517</v>
      </c>
      <c r="J13551" s="27">
        <f t="shared" si="3542"/>
        <v>47.239211195667039</v>
      </c>
      <c r="K13551" s="6"/>
    </row>
    <row r="13552" spans="1:11" ht="12.75" customHeight="1" x14ac:dyDescent="0.25">
      <c r="A13552" s="13"/>
      <c r="B13552" s="14"/>
      <c r="C13552" s="14"/>
      <c r="D13552" s="14"/>
      <c r="E13552" s="15"/>
      <c r="F13552" s="16">
        <f>SUM(F13538:F13551)</f>
        <v>44.52576100000001</v>
      </c>
      <c r="I13552" s="8">
        <f>SUM(I13538:I13551)</f>
        <v>2.7134501956670181</v>
      </c>
      <c r="K13552" s="6">
        <f>SUM(F13552:I13552)</f>
        <v>47.239211195667025</v>
      </c>
    </row>
    <row r="13553" spans="1:11" ht="12.75" customHeight="1" x14ac:dyDescent="0.25">
      <c r="A13553" s="7" t="s">
        <v>1688</v>
      </c>
      <c r="B13553" s="7" t="s">
        <v>1679</v>
      </c>
    </row>
    <row r="13554" spans="1:11" ht="12.75" customHeight="1" x14ac:dyDescent="0.25">
      <c r="A13554" s="13">
        <v>42501</v>
      </c>
      <c r="B13554" s="14">
        <v>12</v>
      </c>
      <c r="C13554" s="14">
        <v>0</v>
      </c>
      <c r="D13554" s="14">
        <v>31.66</v>
      </c>
      <c r="E13554" s="15">
        <v>43.66</v>
      </c>
      <c r="F13554" s="16">
        <f t="shared" ref="F13554:F13567" si="3544">PRODUCT(E13554*0.0743)</f>
        <v>3.243938</v>
      </c>
      <c r="H13554" s="17">
        <v>3.5000000000000001E-3</v>
      </c>
      <c r="I13554" s="18">
        <f t="shared" ref="I13554:I13567" si="3545">((F13554/2)+G13554)*(H13554)</f>
        <v>5.6768915000000005E-3</v>
      </c>
      <c r="J13554" s="19">
        <f t="shared" ref="J13554:J13567" si="3546">F13554+G13554+I13554</f>
        <v>3.2496148914999998</v>
      </c>
      <c r="K13554" s="6"/>
    </row>
    <row r="13555" spans="1:11" ht="12.75" customHeight="1" x14ac:dyDescent="0.25">
      <c r="A13555" s="13">
        <v>42527</v>
      </c>
      <c r="B13555" s="14">
        <v>49.51</v>
      </c>
      <c r="C13555" s="14">
        <v>0</v>
      </c>
      <c r="D13555" s="14">
        <v>0</v>
      </c>
      <c r="E13555" s="15">
        <v>49.51</v>
      </c>
      <c r="F13555" s="16">
        <f t="shared" si="3544"/>
        <v>3.6785930000000002</v>
      </c>
      <c r="G13555" s="20">
        <f t="shared" ref="G13555:G13567" si="3547">SUM(J13554)</f>
        <v>3.2496148914999998</v>
      </c>
      <c r="H13555" s="17">
        <v>3.7000000000000002E-3</v>
      </c>
      <c r="I13555" s="18">
        <f t="shared" si="3545"/>
        <v>1.8828972148550002E-2</v>
      </c>
      <c r="J13555" s="19">
        <f t="shared" si="3546"/>
        <v>6.9470368636485498</v>
      </c>
      <c r="K13555" s="6"/>
    </row>
    <row r="13556" spans="1:11" ht="12.75" customHeight="1" x14ac:dyDescent="0.25">
      <c r="A13556" s="13">
        <v>42559</v>
      </c>
      <c r="B13556" s="14">
        <v>48.46</v>
      </c>
      <c r="C13556" s="14">
        <v>0</v>
      </c>
      <c r="D13556" s="14">
        <v>0</v>
      </c>
      <c r="E13556" s="15">
        <v>48.46</v>
      </c>
      <c r="F13556" s="16">
        <f t="shared" si="3544"/>
        <v>3.6005780000000005</v>
      </c>
      <c r="G13556" s="20">
        <f t="shared" si="3547"/>
        <v>6.9470368636485498</v>
      </c>
      <c r="H13556" s="17">
        <v>4.0499999999999998E-3</v>
      </c>
      <c r="I13556" s="18">
        <f t="shared" si="3545"/>
        <v>3.5426669747776626E-2</v>
      </c>
      <c r="J13556" s="19">
        <f t="shared" si="3546"/>
        <v>10.583041533396328</v>
      </c>
      <c r="K13556" s="6"/>
    </row>
    <row r="13557" spans="1:11" ht="12.75" customHeight="1" x14ac:dyDescent="0.25">
      <c r="A13557" s="13">
        <v>42590</v>
      </c>
      <c r="B13557" s="14">
        <v>53.71</v>
      </c>
      <c r="C13557" s="14">
        <v>0</v>
      </c>
      <c r="D13557" s="14">
        <v>0</v>
      </c>
      <c r="E13557" s="15">
        <v>53.71</v>
      </c>
      <c r="F13557" s="16">
        <f t="shared" si="3544"/>
        <v>3.9906530000000004</v>
      </c>
      <c r="G13557" s="20">
        <f t="shared" si="3547"/>
        <v>10.583041533396328</v>
      </c>
      <c r="H13557" s="17">
        <v>4.1999999999999997E-3</v>
      </c>
      <c r="I13557" s="18">
        <f t="shared" si="3545"/>
        <v>5.282914574026458E-2</v>
      </c>
      <c r="J13557" s="19">
        <f t="shared" si="3546"/>
        <v>14.626523679136593</v>
      </c>
      <c r="K13557" s="6"/>
    </row>
    <row r="13558" spans="1:11" ht="12.75" customHeight="1" x14ac:dyDescent="0.25">
      <c r="A13558" s="13">
        <v>42622</v>
      </c>
      <c r="B13558" s="14">
        <v>45.31</v>
      </c>
      <c r="C13558" s="14">
        <v>0</v>
      </c>
      <c r="D13558" s="14">
        <v>0</v>
      </c>
      <c r="E13558" s="15">
        <v>45.31</v>
      </c>
      <c r="F13558" s="16">
        <f t="shared" si="3544"/>
        <v>3.3665330000000004</v>
      </c>
      <c r="G13558" s="20">
        <f t="shared" si="3547"/>
        <v>14.626523679136593</v>
      </c>
      <c r="H13558" s="17">
        <v>4.45E-3</v>
      </c>
      <c r="I13558" s="18">
        <f t="shared" si="3545"/>
        <v>7.2578566297157837E-2</v>
      </c>
      <c r="J13558" s="19">
        <f t="shared" si="3546"/>
        <v>18.06563524543375</v>
      </c>
      <c r="K13558" s="6"/>
    </row>
    <row r="13559" spans="1:11" ht="12.75" customHeight="1" x14ac:dyDescent="0.25">
      <c r="A13559" s="13">
        <v>42654</v>
      </c>
      <c r="B13559" s="14">
        <v>46.36</v>
      </c>
      <c r="C13559" s="14">
        <v>0</v>
      </c>
      <c r="D13559" s="14">
        <v>0</v>
      </c>
      <c r="E13559" s="15">
        <v>46.36</v>
      </c>
      <c r="F13559" s="16">
        <f t="shared" si="3544"/>
        <v>3.4445480000000002</v>
      </c>
      <c r="G13559" s="20">
        <f t="shared" si="3547"/>
        <v>18.06563524543375</v>
      </c>
      <c r="H13559" s="17">
        <v>4.7999999999999996E-3</v>
      </c>
      <c r="I13559" s="18">
        <f t="shared" si="3545"/>
        <v>9.4981964378081984E-2</v>
      </c>
      <c r="J13559" s="21">
        <f t="shared" si="3546"/>
        <v>21.605165209811833</v>
      </c>
      <c r="K13559" s="6"/>
    </row>
    <row r="13560" spans="1:11" ht="12.75" customHeight="1" x14ac:dyDescent="0.25">
      <c r="A13560" s="13">
        <v>42682</v>
      </c>
      <c r="B13560" s="14">
        <v>43.21</v>
      </c>
      <c r="C13560" s="14">
        <v>0</v>
      </c>
      <c r="D13560" s="14">
        <v>0</v>
      </c>
      <c r="E13560" s="15">
        <v>43.21</v>
      </c>
      <c r="F13560" s="16">
        <f t="shared" si="3544"/>
        <v>3.2105030000000001</v>
      </c>
      <c r="G13560" s="20">
        <f t="shared" si="3547"/>
        <v>21.605165209811833</v>
      </c>
      <c r="H13560" s="17">
        <v>4.7999999999999996E-3</v>
      </c>
      <c r="I13560" s="18">
        <f t="shared" si="3545"/>
        <v>0.11141000020709679</v>
      </c>
      <c r="J13560" s="21">
        <f t="shared" si="3546"/>
        <v>24.92707821001893</v>
      </c>
      <c r="K13560" s="6"/>
    </row>
    <row r="13561" spans="1:11" ht="12.75" customHeight="1" x14ac:dyDescent="0.25">
      <c r="A13561" s="13">
        <v>42711</v>
      </c>
      <c r="B13561" s="14">
        <v>42.69</v>
      </c>
      <c r="C13561" s="14">
        <v>0</v>
      </c>
      <c r="D13561" s="14">
        <v>0</v>
      </c>
      <c r="E13561" s="15">
        <v>42.69</v>
      </c>
      <c r="F13561" s="16">
        <f t="shared" si="3544"/>
        <v>3.1718670000000002</v>
      </c>
      <c r="G13561" s="20">
        <f t="shared" si="3547"/>
        <v>24.92707821001893</v>
      </c>
      <c r="H13561" s="17">
        <v>6.0000000000000001E-3</v>
      </c>
      <c r="I13561" s="18">
        <f t="shared" si="3545"/>
        <v>0.15907807026011359</v>
      </c>
      <c r="J13561" s="21">
        <f t="shared" si="3546"/>
        <v>28.258023280279044</v>
      </c>
      <c r="K13561" s="6"/>
    </row>
    <row r="13562" spans="1:11" ht="12.75" customHeight="1" x14ac:dyDescent="0.25">
      <c r="A13562" s="13">
        <v>42746</v>
      </c>
      <c r="B13562" s="14">
        <v>48.5</v>
      </c>
      <c r="C13562" s="14">
        <v>0</v>
      </c>
      <c r="D13562" s="14">
        <v>0</v>
      </c>
      <c r="E13562" s="15">
        <v>48.5</v>
      </c>
      <c r="F13562" s="16">
        <f t="shared" si="3544"/>
        <v>3.6035500000000003</v>
      </c>
      <c r="G13562" s="20">
        <f t="shared" si="3547"/>
        <v>28.258023280279044</v>
      </c>
      <c r="H13562" s="17">
        <v>7.3000000000000001E-3</v>
      </c>
      <c r="I13562" s="18">
        <f t="shared" si="3545"/>
        <v>0.21943652744603701</v>
      </c>
      <c r="J13562" s="21">
        <f t="shared" si="3546"/>
        <v>32.081009807725081</v>
      </c>
      <c r="K13562" s="6"/>
    </row>
    <row r="13563" spans="1:11" ht="12.75" customHeight="1" x14ac:dyDescent="0.25">
      <c r="A13563" s="13">
        <v>42773</v>
      </c>
      <c r="B13563" s="14">
        <v>46.29</v>
      </c>
      <c r="C13563" s="14">
        <v>0</v>
      </c>
      <c r="D13563" s="14">
        <v>0</v>
      </c>
      <c r="E13563" s="15">
        <v>46.29</v>
      </c>
      <c r="F13563" s="16">
        <f t="shared" si="3544"/>
        <v>3.4393470000000002</v>
      </c>
      <c r="G13563" s="20">
        <f t="shared" si="3547"/>
        <v>32.081009807725081</v>
      </c>
      <c r="H13563" s="17">
        <v>6.8999999999999999E-3</v>
      </c>
      <c r="I13563" s="18">
        <f t="shared" si="3545"/>
        <v>0.23322471482330306</v>
      </c>
      <c r="J13563" s="21">
        <f t="shared" si="3546"/>
        <v>35.75358152254838</v>
      </c>
      <c r="K13563" s="6"/>
    </row>
    <row r="13564" spans="1:11" ht="12.75" customHeight="1" x14ac:dyDescent="0.25">
      <c r="A13564" s="13">
        <v>42801</v>
      </c>
      <c r="B13564" s="14">
        <v>43.7</v>
      </c>
      <c r="C13564" s="14">
        <v>0</v>
      </c>
      <c r="D13564" s="14">
        <v>0</v>
      </c>
      <c r="E13564" s="15">
        <v>43.7</v>
      </c>
      <c r="F13564" s="16">
        <f t="shared" si="3544"/>
        <v>3.2469100000000006</v>
      </c>
      <c r="G13564" s="20">
        <f t="shared" si="3547"/>
        <v>35.75358152254838</v>
      </c>
      <c r="H13564" s="17">
        <v>7.9000000000000008E-3</v>
      </c>
      <c r="I13564" s="18">
        <f t="shared" si="3545"/>
        <v>0.29527858852813221</v>
      </c>
      <c r="J13564" s="21">
        <f t="shared" si="3546"/>
        <v>39.295770111076514</v>
      </c>
      <c r="K13564" s="6"/>
    </row>
    <row r="13565" spans="1:11" ht="12.75" customHeight="1" x14ac:dyDescent="0.25">
      <c r="A13565" s="13">
        <v>42835</v>
      </c>
      <c r="B13565" s="14">
        <v>47.15</v>
      </c>
      <c r="C13565" s="14">
        <v>0</v>
      </c>
      <c r="D13565" s="14">
        <v>0</v>
      </c>
      <c r="E13565" s="15">
        <v>47.15</v>
      </c>
      <c r="F13565" s="16">
        <f t="shared" si="3544"/>
        <v>3.5032450000000002</v>
      </c>
      <c r="G13565" s="20">
        <f t="shared" si="3547"/>
        <v>39.295770111076514</v>
      </c>
      <c r="H13565" s="17">
        <v>8.9999999999999993E-3</v>
      </c>
      <c r="I13565" s="18">
        <f t="shared" si="3545"/>
        <v>0.36942653349968863</v>
      </c>
      <c r="J13565" s="21">
        <f t="shared" si="3546"/>
        <v>43.168441644576205</v>
      </c>
      <c r="K13565" s="6"/>
    </row>
    <row r="13566" spans="1:11" ht="12.75" customHeight="1" x14ac:dyDescent="0.25">
      <c r="A13566" s="13">
        <v>42866</v>
      </c>
      <c r="B13566" s="14">
        <v>48.41</v>
      </c>
      <c r="C13566" s="14">
        <v>0</v>
      </c>
      <c r="D13566" s="14">
        <v>0</v>
      </c>
      <c r="E13566" s="15"/>
      <c r="F13566" s="16">
        <f t="shared" si="3544"/>
        <v>0</v>
      </c>
      <c r="G13566" s="20">
        <f t="shared" si="3547"/>
        <v>43.168441644576205</v>
      </c>
      <c r="H13566" s="17">
        <v>9.0500000000000008E-3</v>
      </c>
      <c r="I13566" s="18">
        <f t="shared" si="3545"/>
        <v>0.39067439688341471</v>
      </c>
      <c r="J13566" s="21">
        <f t="shared" si="3546"/>
        <v>43.559116041459617</v>
      </c>
      <c r="K13566" s="6"/>
    </row>
    <row r="13567" spans="1:11" ht="12.75" customHeight="1" x14ac:dyDescent="0.25">
      <c r="A13567" s="13">
        <v>42896</v>
      </c>
      <c r="B13567" s="14">
        <v>44.47</v>
      </c>
      <c r="C13567" s="14">
        <v>0</v>
      </c>
      <c r="D13567" s="14">
        <v>0</v>
      </c>
      <c r="E13567" s="15"/>
      <c r="F13567" s="16">
        <f t="shared" si="3544"/>
        <v>0</v>
      </c>
      <c r="G13567" s="20">
        <f t="shared" si="3547"/>
        <v>43.559116041459617</v>
      </c>
      <c r="H13567" s="17">
        <v>1.0149999999999999E-2</v>
      </c>
      <c r="I13567" s="18">
        <f t="shared" si="3545"/>
        <v>0.44212502782081509</v>
      </c>
      <c r="J13567" s="27">
        <f t="shared" si="3546"/>
        <v>44.001241069280432</v>
      </c>
      <c r="K13567" s="6"/>
    </row>
    <row r="13568" spans="1:11" ht="12.75" customHeight="1" x14ac:dyDescent="0.25">
      <c r="A13568" s="13"/>
      <c r="B13568" s="14"/>
      <c r="C13568" s="14"/>
      <c r="D13568" s="14"/>
      <c r="E13568" s="15"/>
      <c r="F13568" s="16">
        <f>SUM(F13554:F13567)</f>
        <v>41.500264999999999</v>
      </c>
      <c r="I13568" s="8">
        <f>SUM(I13554:I13567)</f>
        <v>2.5009760692804317</v>
      </c>
      <c r="K13568" s="6">
        <f>SUM(F13568:I13568)</f>
        <v>44.001241069280432</v>
      </c>
    </row>
    <row r="13569" spans="1:11" ht="12.75" customHeight="1" x14ac:dyDescent="0.25">
      <c r="A13569" s="7" t="s">
        <v>1689</v>
      </c>
      <c r="B13569" s="7" t="s">
        <v>1679</v>
      </c>
    </row>
    <row r="13570" spans="1:11" ht="12.75" customHeight="1" x14ac:dyDescent="0.25">
      <c r="A13570" s="13">
        <v>42501</v>
      </c>
      <c r="B13570" s="14">
        <v>20.9</v>
      </c>
      <c r="C13570" s="14">
        <v>0</v>
      </c>
      <c r="D13570" s="14">
        <v>31.66</v>
      </c>
      <c r="E13570" s="15">
        <v>52.56</v>
      </c>
      <c r="F13570" s="16">
        <f t="shared" ref="F13570:F13583" si="3548">PRODUCT(E13570*0.0743)</f>
        <v>3.9052080000000005</v>
      </c>
      <c r="H13570" s="17">
        <v>3.5000000000000001E-3</v>
      </c>
      <c r="I13570" s="18">
        <f t="shared" ref="I13570:I13583" si="3549">((F13570/2)+G13570)*(H13570)</f>
        <v>6.8341140000000005E-3</v>
      </c>
      <c r="J13570" s="19">
        <f t="shared" ref="J13570:J13583" si="3550">F13570+G13570+I13570</f>
        <v>3.9120421140000006</v>
      </c>
      <c r="K13570" s="6"/>
    </row>
    <row r="13571" spans="1:11" ht="12.75" customHeight="1" x14ac:dyDescent="0.25">
      <c r="A13571" s="13">
        <v>42527</v>
      </c>
      <c r="B13571" s="14">
        <v>61.59</v>
      </c>
      <c r="C13571" s="14">
        <v>0</v>
      </c>
      <c r="D13571" s="14">
        <v>0</v>
      </c>
      <c r="E13571" s="15">
        <v>61.59</v>
      </c>
      <c r="F13571" s="16">
        <f t="shared" si="3548"/>
        <v>4.5761370000000001</v>
      </c>
      <c r="G13571" s="20">
        <f t="shared" ref="G13571:G13583" si="3551">SUM(J13570)</f>
        <v>3.9120421140000006</v>
      </c>
      <c r="H13571" s="17">
        <v>3.7000000000000002E-3</v>
      </c>
      <c r="I13571" s="18">
        <f t="shared" si="3549"/>
        <v>2.2940409271800005E-2</v>
      </c>
      <c r="J13571" s="19">
        <f t="shared" si="3550"/>
        <v>8.5111195232718018</v>
      </c>
      <c r="K13571" s="6"/>
    </row>
    <row r="13572" spans="1:11" ht="12.75" customHeight="1" x14ac:dyDescent="0.25">
      <c r="A13572" s="13">
        <v>42559</v>
      </c>
      <c r="B13572" s="14">
        <v>49.51</v>
      </c>
      <c r="C13572" s="14">
        <v>0</v>
      </c>
      <c r="D13572" s="14">
        <v>0</v>
      </c>
      <c r="E13572" s="15">
        <v>49.51</v>
      </c>
      <c r="F13572" s="16">
        <f t="shared" si="3548"/>
        <v>3.6785930000000002</v>
      </c>
      <c r="G13572" s="20">
        <f t="shared" si="3551"/>
        <v>8.5111195232718018</v>
      </c>
      <c r="H13572" s="17">
        <v>4.0499999999999998E-3</v>
      </c>
      <c r="I13572" s="18">
        <f t="shared" si="3549"/>
        <v>4.1919184894250797E-2</v>
      </c>
      <c r="J13572" s="19">
        <f t="shared" si="3550"/>
        <v>12.231631708166052</v>
      </c>
      <c r="K13572" s="6"/>
    </row>
    <row r="13573" spans="1:11" ht="12.75" customHeight="1" x14ac:dyDescent="0.25">
      <c r="A13573" s="13">
        <v>42590</v>
      </c>
      <c r="B13573" s="14">
        <v>64.739999999999995</v>
      </c>
      <c r="C13573" s="14">
        <v>0</v>
      </c>
      <c r="D13573" s="14">
        <v>0</v>
      </c>
      <c r="E13573" s="15">
        <v>64.739999999999995</v>
      </c>
      <c r="F13573" s="16">
        <f t="shared" si="3548"/>
        <v>4.8101820000000002</v>
      </c>
      <c r="G13573" s="20">
        <f t="shared" si="3551"/>
        <v>12.231631708166052</v>
      </c>
      <c r="H13573" s="17">
        <v>4.1999999999999997E-3</v>
      </c>
      <c r="I13573" s="18">
        <f t="shared" si="3549"/>
        <v>6.1474235374297415E-2</v>
      </c>
      <c r="J13573" s="19">
        <f t="shared" si="3550"/>
        <v>17.103287943540352</v>
      </c>
      <c r="K13573" s="6"/>
    </row>
    <row r="13574" spans="1:11" ht="12.75" customHeight="1" x14ac:dyDescent="0.25">
      <c r="A13574" s="13">
        <v>42622</v>
      </c>
      <c r="B13574" s="14">
        <v>58.96</v>
      </c>
      <c r="C13574" s="14">
        <v>0</v>
      </c>
      <c r="D13574" s="14">
        <v>0</v>
      </c>
      <c r="E13574" s="15">
        <v>58.96</v>
      </c>
      <c r="F13574" s="16">
        <f t="shared" si="3548"/>
        <v>4.3807280000000004</v>
      </c>
      <c r="G13574" s="20">
        <f t="shared" si="3551"/>
        <v>17.103287943540352</v>
      </c>
      <c r="H13574" s="17">
        <v>4.45E-3</v>
      </c>
      <c r="I13574" s="18">
        <f t="shared" si="3549"/>
        <v>8.5856751148754559E-2</v>
      </c>
      <c r="J13574" s="19">
        <f t="shared" si="3550"/>
        <v>21.569872694689106</v>
      </c>
      <c r="K13574" s="6"/>
    </row>
    <row r="13575" spans="1:11" ht="12.75" customHeight="1" x14ac:dyDescent="0.25">
      <c r="A13575" s="13">
        <v>42654</v>
      </c>
      <c r="B13575" s="14">
        <v>66.31</v>
      </c>
      <c r="C13575" s="14">
        <v>0</v>
      </c>
      <c r="D13575" s="14">
        <v>0</v>
      </c>
      <c r="E13575" s="15">
        <v>66.31</v>
      </c>
      <c r="F13575" s="16">
        <f t="shared" si="3548"/>
        <v>4.9268330000000002</v>
      </c>
      <c r="G13575" s="20">
        <f t="shared" si="3551"/>
        <v>21.569872694689106</v>
      </c>
      <c r="H13575" s="17">
        <v>4.7999999999999996E-3</v>
      </c>
      <c r="I13575" s="18">
        <f t="shared" si="3549"/>
        <v>0.1153597881345077</v>
      </c>
      <c r="J13575" s="21">
        <f t="shared" si="3550"/>
        <v>26.612065482823613</v>
      </c>
      <c r="K13575" s="6"/>
    </row>
    <row r="13576" spans="1:11" ht="12.75" customHeight="1" x14ac:dyDescent="0.25">
      <c r="A13576" s="13">
        <v>42682</v>
      </c>
      <c r="B13576" s="14">
        <v>65.790000000000006</v>
      </c>
      <c r="C13576" s="14">
        <v>0</v>
      </c>
      <c r="D13576" s="14">
        <v>0</v>
      </c>
      <c r="E13576" s="15">
        <v>65.790000000000006</v>
      </c>
      <c r="F13576" s="16">
        <f t="shared" si="3548"/>
        <v>4.8881970000000008</v>
      </c>
      <c r="G13576" s="20">
        <f t="shared" si="3551"/>
        <v>26.612065482823613</v>
      </c>
      <c r="H13576" s="17">
        <v>4.7999999999999996E-3</v>
      </c>
      <c r="I13576" s="18">
        <f t="shared" si="3549"/>
        <v>0.13946958711755333</v>
      </c>
      <c r="J13576" s="21">
        <f t="shared" si="3550"/>
        <v>31.639732069941168</v>
      </c>
      <c r="K13576" s="6"/>
    </row>
    <row r="13577" spans="1:11" ht="12.75" customHeight="1" x14ac:dyDescent="0.25">
      <c r="A13577" s="13">
        <v>42711</v>
      </c>
      <c r="B13577" s="14">
        <v>60.01</v>
      </c>
      <c r="C13577" s="14">
        <v>0</v>
      </c>
      <c r="D13577" s="14">
        <v>0</v>
      </c>
      <c r="E13577" s="15">
        <v>60.01</v>
      </c>
      <c r="F13577" s="16">
        <f t="shared" si="3548"/>
        <v>4.4587430000000001</v>
      </c>
      <c r="G13577" s="20">
        <f t="shared" si="3551"/>
        <v>31.639732069941168</v>
      </c>
      <c r="H13577" s="17">
        <v>6.0000000000000001E-3</v>
      </c>
      <c r="I13577" s="18">
        <f t="shared" si="3549"/>
        <v>0.203214621419647</v>
      </c>
      <c r="J13577" s="21">
        <f t="shared" si="3550"/>
        <v>36.301689691360814</v>
      </c>
      <c r="K13577" s="6"/>
    </row>
    <row r="13578" spans="1:11" ht="12.75" customHeight="1" x14ac:dyDescent="0.25">
      <c r="A13578" s="13">
        <v>42746</v>
      </c>
      <c r="B13578" s="14">
        <v>62.37</v>
      </c>
      <c r="C13578" s="14">
        <v>0</v>
      </c>
      <c r="D13578" s="14">
        <v>0</v>
      </c>
      <c r="E13578" s="15">
        <v>62.37</v>
      </c>
      <c r="F13578" s="16">
        <f t="shared" si="3548"/>
        <v>4.6340909999999997</v>
      </c>
      <c r="G13578" s="20">
        <f t="shared" si="3551"/>
        <v>36.301689691360814</v>
      </c>
      <c r="H13578" s="17">
        <v>7.3000000000000001E-3</v>
      </c>
      <c r="I13578" s="18">
        <f t="shared" si="3549"/>
        <v>0.28191676689693396</v>
      </c>
      <c r="J13578" s="21">
        <f t="shared" si="3550"/>
        <v>41.217697458257746</v>
      </c>
      <c r="K13578" s="6"/>
    </row>
    <row r="13579" spans="1:11" ht="12.75" customHeight="1" x14ac:dyDescent="0.25">
      <c r="A13579" s="13">
        <v>42773</v>
      </c>
      <c r="B13579" s="14">
        <v>54.44</v>
      </c>
      <c r="C13579" s="14">
        <v>0</v>
      </c>
      <c r="D13579" s="14">
        <v>0</v>
      </c>
      <c r="E13579" s="15">
        <v>54.44</v>
      </c>
      <c r="F13579" s="16">
        <f t="shared" si="3548"/>
        <v>4.0448919999999999</v>
      </c>
      <c r="G13579" s="20">
        <f t="shared" si="3551"/>
        <v>41.217697458257746</v>
      </c>
      <c r="H13579" s="17">
        <v>6.8999999999999999E-3</v>
      </c>
      <c r="I13579" s="18">
        <f t="shared" si="3549"/>
        <v>0.29835698986197845</v>
      </c>
      <c r="J13579" s="21">
        <f t="shared" si="3550"/>
        <v>45.560946448119722</v>
      </c>
      <c r="K13579" s="6"/>
    </row>
    <row r="13580" spans="1:11" ht="12.75" customHeight="1" x14ac:dyDescent="0.25">
      <c r="A13580" s="13">
        <v>42801</v>
      </c>
      <c r="B13580" s="14">
        <v>60.24</v>
      </c>
      <c r="C13580" s="14">
        <v>0</v>
      </c>
      <c r="D13580" s="14">
        <v>0</v>
      </c>
      <c r="E13580" s="15">
        <v>60.24</v>
      </c>
      <c r="F13580" s="16">
        <f t="shared" si="3548"/>
        <v>4.4758320000000005</v>
      </c>
      <c r="G13580" s="20">
        <f t="shared" si="3551"/>
        <v>45.560946448119722</v>
      </c>
      <c r="H13580" s="17">
        <v>7.9000000000000008E-3</v>
      </c>
      <c r="I13580" s="18">
        <f t="shared" si="3549"/>
        <v>0.37761101334014585</v>
      </c>
      <c r="J13580" s="21">
        <f t="shared" si="3550"/>
        <v>50.414389461459862</v>
      </c>
      <c r="K13580" s="6"/>
    </row>
    <row r="13581" spans="1:11" ht="12.75" customHeight="1" x14ac:dyDescent="0.25">
      <c r="A13581" s="13">
        <v>42835</v>
      </c>
      <c r="B13581" s="14">
        <v>66.89</v>
      </c>
      <c r="C13581" s="14">
        <v>0</v>
      </c>
      <c r="D13581" s="14">
        <v>0</v>
      </c>
      <c r="E13581" s="15">
        <v>66.89</v>
      </c>
      <c r="F13581" s="16">
        <f t="shared" si="3548"/>
        <v>4.9699270000000002</v>
      </c>
      <c r="G13581" s="20">
        <f t="shared" si="3551"/>
        <v>50.414389461459862</v>
      </c>
      <c r="H13581" s="17">
        <v>8.9999999999999993E-3</v>
      </c>
      <c r="I13581" s="18">
        <f t="shared" si="3549"/>
        <v>0.47609417665313869</v>
      </c>
      <c r="J13581" s="21">
        <f t="shared" si="3550"/>
        <v>55.860410638113002</v>
      </c>
      <c r="K13581" s="6"/>
    </row>
    <row r="13582" spans="1:11" ht="12.75" customHeight="1" x14ac:dyDescent="0.25">
      <c r="A13582" s="13">
        <v>42866</v>
      </c>
      <c r="B13582" s="14">
        <v>55.64</v>
      </c>
      <c r="C13582" s="14">
        <v>0</v>
      </c>
      <c r="D13582" s="14">
        <v>0</v>
      </c>
      <c r="E13582" s="15"/>
      <c r="F13582" s="16">
        <f t="shared" si="3548"/>
        <v>0</v>
      </c>
      <c r="G13582" s="20">
        <f t="shared" si="3551"/>
        <v>55.860410638113002</v>
      </c>
      <c r="H13582" s="17">
        <v>9.0500000000000008E-3</v>
      </c>
      <c r="I13582" s="18">
        <f t="shared" si="3549"/>
        <v>0.50553671627492269</v>
      </c>
      <c r="J13582" s="21">
        <f t="shared" si="3550"/>
        <v>56.365947354387927</v>
      </c>
      <c r="K13582" s="6"/>
    </row>
    <row r="13583" spans="1:11" ht="12.75" customHeight="1" x14ac:dyDescent="0.25">
      <c r="A13583" s="13">
        <v>42896</v>
      </c>
      <c r="B13583" s="14">
        <v>59.29</v>
      </c>
      <c r="C13583" s="14">
        <v>0</v>
      </c>
      <c r="D13583" s="14">
        <v>0</v>
      </c>
      <c r="E13583" s="15"/>
      <c r="F13583" s="16">
        <f t="shared" si="3548"/>
        <v>0</v>
      </c>
      <c r="G13583" s="20">
        <f t="shared" si="3551"/>
        <v>56.365947354387927</v>
      </c>
      <c r="H13583" s="17">
        <v>1.0149999999999999E-2</v>
      </c>
      <c r="I13583" s="18">
        <f t="shared" si="3549"/>
        <v>0.57211436564703744</v>
      </c>
      <c r="J13583" s="27">
        <f t="shared" si="3550"/>
        <v>56.938061720034966</v>
      </c>
      <c r="K13583" s="6"/>
    </row>
    <row r="13584" spans="1:11" ht="12.75" customHeight="1" x14ac:dyDescent="0.25">
      <c r="A13584" s="13"/>
      <c r="B13584" s="14"/>
      <c r="C13584" s="14"/>
      <c r="D13584" s="14"/>
      <c r="E13584" s="15"/>
      <c r="F13584" s="16">
        <f>SUM(F13570:F13583)</f>
        <v>53.749363000000002</v>
      </c>
      <c r="I13584" s="8">
        <f>SUM(I13570:I13583)</f>
        <v>3.1886987200349681</v>
      </c>
      <c r="K13584" s="6">
        <f>SUM(F13584:I13584)</f>
        <v>56.938061720034973</v>
      </c>
    </row>
    <row r="13585" spans="1:11" ht="12.75" customHeight="1" x14ac:dyDescent="0.25">
      <c r="A13585" s="7" t="s">
        <v>1690</v>
      </c>
      <c r="B13585" s="7" t="s">
        <v>1679</v>
      </c>
    </row>
    <row r="13586" spans="1:11" ht="12.75" customHeight="1" x14ac:dyDescent="0.25">
      <c r="A13586" s="13">
        <v>42501</v>
      </c>
      <c r="B13586" s="14">
        <v>13.93</v>
      </c>
      <c r="C13586" s="14">
        <v>0</v>
      </c>
      <c r="D13586" s="14">
        <v>31.66</v>
      </c>
      <c r="E13586" s="15">
        <v>45.59</v>
      </c>
      <c r="F13586" s="16">
        <f t="shared" ref="F13586:F13599" si="3552">PRODUCT(E13586*0.0743)</f>
        <v>3.3873370000000005</v>
      </c>
      <c r="H13586" s="17">
        <v>3.5000000000000001E-3</v>
      </c>
      <c r="I13586" s="18">
        <f t="shared" ref="I13586:I13599" si="3553">((F13586/2)+G13586)*(H13586)</f>
        <v>5.9278397500000012E-3</v>
      </c>
      <c r="J13586" s="19">
        <f t="shared" ref="J13586:J13599" si="3554">F13586+G13586+I13586</f>
        <v>3.3932648397500005</v>
      </c>
      <c r="K13586" s="6"/>
    </row>
    <row r="13587" spans="1:11" ht="12.75" customHeight="1" x14ac:dyDescent="0.25">
      <c r="A13587" s="13">
        <v>42527</v>
      </c>
      <c r="B13587" s="14">
        <v>51.09</v>
      </c>
      <c r="C13587" s="14">
        <v>0</v>
      </c>
      <c r="D13587" s="14">
        <v>0</v>
      </c>
      <c r="E13587" s="15">
        <v>51.09</v>
      </c>
      <c r="F13587" s="16">
        <f t="shared" si="3552"/>
        <v>3.7959870000000007</v>
      </c>
      <c r="G13587" s="20">
        <f t="shared" ref="G13587:G13599" si="3555">SUM(J13586)</f>
        <v>3.3932648397500005</v>
      </c>
      <c r="H13587" s="17">
        <v>3.7000000000000002E-3</v>
      </c>
      <c r="I13587" s="18">
        <f t="shared" si="3553"/>
        <v>1.9577655857075004E-2</v>
      </c>
      <c r="J13587" s="19">
        <f t="shared" si="3554"/>
        <v>7.2088294956070769</v>
      </c>
      <c r="K13587" s="6"/>
    </row>
    <row r="13588" spans="1:11" ht="12.75" customHeight="1" x14ac:dyDescent="0.25">
      <c r="A13588" s="13">
        <v>42559</v>
      </c>
      <c r="B13588" s="14">
        <v>45.31</v>
      </c>
      <c r="C13588" s="14">
        <v>0</v>
      </c>
      <c r="D13588" s="14">
        <v>0</v>
      </c>
      <c r="E13588" s="15">
        <v>45.31</v>
      </c>
      <c r="F13588" s="16">
        <f t="shared" si="3552"/>
        <v>3.3665330000000004</v>
      </c>
      <c r="G13588" s="20">
        <f t="shared" si="3555"/>
        <v>7.2088294956070769</v>
      </c>
      <c r="H13588" s="17">
        <v>4.0499999999999998E-3</v>
      </c>
      <c r="I13588" s="18">
        <f t="shared" si="3553"/>
        <v>3.6012988782208662E-2</v>
      </c>
      <c r="J13588" s="19">
        <f t="shared" si="3554"/>
        <v>10.611375484389287</v>
      </c>
      <c r="K13588" s="6"/>
    </row>
    <row r="13589" spans="1:11" ht="12.75" customHeight="1" x14ac:dyDescent="0.25">
      <c r="A13589" s="13">
        <v>42590</v>
      </c>
      <c r="B13589" s="14">
        <v>53.19</v>
      </c>
      <c r="C13589" s="14">
        <v>0</v>
      </c>
      <c r="D13589" s="14">
        <v>0</v>
      </c>
      <c r="E13589" s="15">
        <v>53.19</v>
      </c>
      <c r="F13589" s="16">
        <f t="shared" si="3552"/>
        <v>3.9520170000000001</v>
      </c>
      <c r="G13589" s="20">
        <f t="shared" si="3555"/>
        <v>10.611375484389287</v>
      </c>
      <c r="H13589" s="17">
        <v>4.1999999999999997E-3</v>
      </c>
      <c r="I13589" s="18">
        <f t="shared" si="3553"/>
        <v>5.2867012734435004E-2</v>
      </c>
      <c r="J13589" s="19">
        <f t="shared" si="3554"/>
        <v>14.616259497123721</v>
      </c>
      <c r="K13589" s="6"/>
    </row>
    <row r="13590" spans="1:11" ht="12.75" customHeight="1" x14ac:dyDescent="0.25">
      <c r="A13590" s="13">
        <v>42622</v>
      </c>
      <c r="B13590" s="14">
        <v>47.41</v>
      </c>
      <c r="C13590" s="14">
        <v>0</v>
      </c>
      <c r="D13590" s="14">
        <v>0</v>
      </c>
      <c r="E13590" s="15">
        <v>47.41</v>
      </c>
      <c r="F13590" s="16">
        <f t="shared" si="3552"/>
        <v>3.5225629999999999</v>
      </c>
      <c r="G13590" s="20">
        <f t="shared" si="3555"/>
        <v>14.616259497123721</v>
      </c>
      <c r="H13590" s="17">
        <v>4.45E-3</v>
      </c>
      <c r="I13590" s="18">
        <f t="shared" si="3553"/>
        <v>7.2880057437200552E-2</v>
      </c>
      <c r="J13590" s="19">
        <f t="shared" si="3554"/>
        <v>18.211702554560919</v>
      </c>
      <c r="K13590" s="6"/>
    </row>
    <row r="13591" spans="1:11" ht="12.75" customHeight="1" x14ac:dyDescent="0.25">
      <c r="A13591" s="13">
        <v>42654</v>
      </c>
      <c r="B13591" s="14">
        <v>49.51</v>
      </c>
      <c r="C13591" s="14">
        <v>0</v>
      </c>
      <c r="D13591" s="14">
        <v>0</v>
      </c>
      <c r="E13591" s="15">
        <v>49.51</v>
      </c>
      <c r="F13591" s="16">
        <f t="shared" si="3552"/>
        <v>3.6785930000000002</v>
      </c>
      <c r="G13591" s="20">
        <f t="shared" si="3555"/>
        <v>18.211702554560919</v>
      </c>
      <c r="H13591" s="17">
        <v>4.7999999999999996E-3</v>
      </c>
      <c r="I13591" s="18">
        <f t="shared" si="3553"/>
        <v>9.6244795461892393E-2</v>
      </c>
      <c r="J13591" s="21">
        <f t="shared" si="3554"/>
        <v>21.98654035002281</v>
      </c>
      <c r="K13591" s="6"/>
    </row>
    <row r="13592" spans="1:11" ht="12.75" customHeight="1" x14ac:dyDescent="0.25">
      <c r="A13592" s="13">
        <v>42682</v>
      </c>
      <c r="B13592" s="14">
        <v>48.46</v>
      </c>
      <c r="C13592" s="14">
        <v>0</v>
      </c>
      <c r="D13592" s="14">
        <v>0</v>
      </c>
      <c r="E13592" s="15">
        <v>48.46</v>
      </c>
      <c r="F13592" s="16">
        <f t="shared" si="3552"/>
        <v>3.6005780000000005</v>
      </c>
      <c r="G13592" s="20">
        <f t="shared" si="3555"/>
        <v>21.98654035002281</v>
      </c>
      <c r="H13592" s="17">
        <v>4.7999999999999996E-3</v>
      </c>
      <c r="I13592" s="18">
        <f t="shared" si="3553"/>
        <v>0.11417678088010948</v>
      </c>
      <c r="J13592" s="21">
        <f t="shared" si="3554"/>
        <v>25.701295130902921</v>
      </c>
      <c r="K13592" s="6"/>
    </row>
    <row r="13593" spans="1:11" ht="12.75" customHeight="1" x14ac:dyDescent="0.25">
      <c r="A13593" s="13">
        <v>42711</v>
      </c>
      <c r="B13593" s="14">
        <v>47.41</v>
      </c>
      <c r="C13593" s="14">
        <v>0</v>
      </c>
      <c r="D13593" s="14">
        <v>0</v>
      </c>
      <c r="E13593" s="15">
        <v>47.41</v>
      </c>
      <c r="F13593" s="16">
        <f t="shared" si="3552"/>
        <v>3.5225629999999999</v>
      </c>
      <c r="G13593" s="20">
        <f t="shared" si="3555"/>
        <v>25.701295130902921</v>
      </c>
      <c r="H13593" s="17">
        <v>6.0000000000000001E-3</v>
      </c>
      <c r="I13593" s="18">
        <f t="shared" si="3553"/>
        <v>0.16477545978541752</v>
      </c>
      <c r="J13593" s="21">
        <f t="shared" si="3554"/>
        <v>29.388633590688336</v>
      </c>
      <c r="K13593" s="6"/>
    </row>
    <row r="13594" spans="1:11" ht="12.75" customHeight="1" x14ac:dyDescent="0.25">
      <c r="A13594" s="13">
        <v>42746</v>
      </c>
      <c r="B13594" s="14">
        <v>49.79</v>
      </c>
      <c r="C13594" s="14">
        <v>0</v>
      </c>
      <c r="D13594" s="14">
        <v>0</v>
      </c>
      <c r="E13594" s="15">
        <v>49.79</v>
      </c>
      <c r="F13594" s="16">
        <f t="shared" si="3552"/>
        <v>3.6993970000000003</v>
      </c>
      <c r="G13594" s="20">
        <f t="shared" si="3555"/>
        <v>29.388633590688336</v>
      </c>
      <c r="H13594" s="17">
        <v>7.3000000000000001E-3</v>
      </c>
      <c r="I13594" s="18">
        <f t="shared" si="3553"/>
        <v>0.22803982426202485</v>
      </c>
      <c r="J13594" s="21">
        <f t="shared" si="3554"/>
        <v>33.31607041495036</v>
      </c>
      <c r="K13594" s="6"/>
    </row>
    <row r="13595" spans="1:11" ht="12.75" customHeight="1" x14ac:dyDescent="0.25">
      <c r="A13595" s="13">
        <v>42773</v>
      </c>
      <c r="B13595" s="14">
        <v>51.31</v>
      </c>
      <c r="C13595" s="14">
        <v>0</v>
      </c>
      <c r="D13595" s="14">
        <v>0</v>
      </c>
      <c r="E13595" s="15">
        <v>51.31</v>
      </c>
      <c r="F13595" s="16">
        <f t="shared" si="3552"/>
        <v>3.8123330000000006</v>
      </c>
      <c r="G13595" s="20">
        <f t="shared" si="3555"/>
        <v>33.31607041495036</v>
      </c>
      <c r="H13595" s="17">
        <v>6.8999999999999999E-3</v>
      </c>
      <c r="I13595" s="18">
        <f t="shared" si="3553"/>
        <v>0.24303343471315747</v>
      </c>
      <c r="J13595" s="21">
        <f t="shared" si="3554"/>
        <v>37.371436849663517</v>
      </c>
      <c r="K13595" s="6"/>
    </row>
    <row r="13596" spans="1:11" ht="12.75" customHeight="1" x14ac:dyDescent="0.25">
      <c r="A13596" s="13">
        <v>42801</v>
      </c>
      <c r="B13596" s="14">
        <v>47.75</v>
      </c>
      <c r="C13596" s="14">
        <v>0</v>
      </c>
      <c r="D13596" s="14">
        <v>0</v>
      </c>
      <c r="E13596" s="15">
        <v>47.75</v>
      </c>
      <c r="F13596" s="16">
        <f t="shared" si="3552"/>
        <v>3.5478250000000005</v>
      </c>
      <c r="G13596" s="20">
        <f t="shared" si="3555"/>
        <v>37.371436849663517</v>
      </c>
      <c r="H13596" s="17">
        <v>7.9000000000000008E-3</v>
      </c>
      <c r="I13596" s="18">
        <f t="shared" si="3553"/>
        <v>0.30924825986234183</v>
      </c>
      <c r="J13596" s="21">
        <f t="shared" si="3554"/>
        <v>41.228510109525864</v>
      </c>
      <c r="K13596" s="6"/>
    </row>
    <row r="13597" spans="1:11" ht="12.75" customHeight="1" x14ac:dyDescent="0.25">
      <c r="A13597" s="13">
        <v>42835</v>
      </c>
      <c r="B13597" s="14">
        <v>50.27</v>
      </c>
      <c r="C13597" s="14">
        <v>0</v>
      </c>
      <c r="D13597" s="14">
        <v>0</v>
      </c>
      <c r="E13597" s="15">
        <v>50.27</v>
      </c>
      <c r="F13597" s="16">
        <f t="shared" si="3552"/>
        <v>3.7350610000000004</v>
      </c>
      <c r="G13597" s="20">
        <f t="shared" si="3555"/>
        <v>41.228510109525864</v>
      </c>
      <c r="H13597" s="17">
        <v>8.9999999999999993E-3</v>
      </c>
      <c r="I13597" s="18">
        <f t="shared" si="3553"/>
        <v>0.38786436548573278</v>
      </c>
      <c r="J13597" s="21">
        <f t="shared" si="3554"/>
        <v>45.351435475011598</v>
      </c>
      <c r="K13597" s="6"/>
    </row>
    <row r="13598" spans="1:11" ht="12.75" customHeight="1" x14ac:dyDescent="0.25">
      <c r="A13598" s="13">
        <v>42866</v>
      </c>
      <c r="B13598" s="14">
        <v>49.14</v>
      </c>
      <c r="C13598" s="14">
        <v>0</v>
      </c>
      <c r="D13598" s="14">
        <v>0</v>
      </c>
      <c r="E13598" s="15"/>
      <c r="F13598" s="16">
        <f t="shared" si="3552"/>
        <v>0</v>
      </c>
      <c r="G13598" s="20">
        <f t="shared" si="3555"/>
        <v>45.351435475011598</v>
      </c>
      <c r="H13598" s="17">
        <v>9.0500000000000008E-3</v>
      </c>
      <c r="I13598" s="18">
        <f t="shared" si="3553"/>
        <v>0.41043049104885498</v>
      </c>
      <c r="J13598" s="21">
        <f t="shared" si="3554"/>
        <v>45.761865966060455</v>
      </c>
      <c r="K13598" s="6"/>
    </row>
    <row r="13599" spans="1:11" ht="12.75" customHeight="1" x14ac:dyDescent="0.25">
      <c r="A13599" s="13">
        <v>42896</v>
      </c>
      <c r="B13599" s="14">
        <v>48.5</v>
      </c>
      <c r="C13599" s="14">
        <v>0</v>
      </c>
      <c r="D13599" s="14">
        <v>0</v>
      </c>
      <c r="E13599" s="15"/>
      <c r="F13599" s="16">
        <f t="shared" si="3552"/>
        <v>0</v>
      </c>
      <c r="G13599" s="20">
        <f t="shared" si="3555"/>
        <v>45.761865966060455</v>
      </c>
      <c r="H13599" s="17">
        <v>1.0149999999999999E-2</v>
      </c>
      <c r="I13599" s="18">
        <f t="shared" si="3553"/>
        <v>0.46448293955551356</v>
      </c>
      <c r="J13599" s="27">
        <f t="shared" si="3554"/>
        <v>46.226348905615971</v>
      </c>
      <c r="K13599" s="6"/>
    </row>
    <row r="13600" spans="1:11" ht="12.75" customHeight="1" x14ac:dyDescent="0.25">
      <c r="A13600" s="13"/>
      <c r="B13600" s="14"/>
      <c r="C13600" s="14"/>
      <c r="D13600" s="14"/>
      <c r="E13600" s="15"/>
      <c r="F13600" s="16">
        <f>SUM(F13586:F13599)</f>
        <v>43.620787</v>
      </c>
      <c r="I13600" s="8">
        <f>SUM(I13586:I13599)</f>
        <v>2.6055619056159642</v>
      </c>
      <c r="K13600" s="6">
        <f>SUM(F13600:I13600)</f>
        <v>46.226348905615964</v>
      </c>
    </row>
    <row r="13601" spans="1:11" ht="12.75" customHeight="1" x14ac:dyDescent="0.25">
      <c r="A13601" s="7" t="s">
        <v>1691</v>
      </c>
      <c r="B13601" s="7" t="s">
        <v>1679</v>
      </c>
    </row>
    <row r="13602" spans="1:11" ht="12.75" customHeight="1" x14ac:dyDescent="0.25">
      <c r="A13602" s="13">
        <v>42501</v>
      </c>
      <c r="B13602" s="14">
        <v>9.2899999999999991</v>
      </c>
      <c r="C13602" s="14">
        <v>0</v>
      </c>
      <c r="D13602" s="14">
        <v>31.66</v>
      </c>
      <c r="E13602" s="15">
        <v>40.950000000000003</v>
      </c>
      <c r="F13602" s="16">
        <f t="shared" ref="F13602:F13615" si="3556">PRODUCT(E13602*0.0743)</f>
        <v>3.0425850000000003</v>
      </c>
      <c r="H13602" s="17">
        <v>3.5000000000000001E-3</v>
      </c>
      <c r="I13602" s="18">
        <f t="shared" ref="I13602:I13615" si="3557">((F13602/2)+G13602)*(H13602)</f>
        <v>5.3245237500000007E-3</v>
      </c>
      <c r="J13602" s="19">
        <f t="shared" ref="J13602:J13615" si="3558">F13602+G13602+I13602</f>
        <v>3.0479095237500005</v>
      </c>
      <c r="K13602" s="6"/>
    </row>
    <row r="13603" spans="1:11" ht="12.75" customHeight="1" x14ac:dyDescent="0.25">
      <c r="A13603" s="13">
        <v>42527</v>
      </c>
      <c r="B13603" s="14">
        <v>46.89</v>
      </c>
      <c r="C13603" s="14">
        <v>0</v>
      </c>
      <c r="D13603" s="14">
        <v>0</v>
      </c>
      <c r="E13603" s="15">
        <v>46.89</v>
      </c>
      <c r="F13603" s="16">
        <f t="shared" si="3556"/>
        <v>3.4839270000000004</v>
      </c>
      <c r="G13603" s="20">
        <f t="shared" ref="G13603:G13615" si="3559">SUM(J13602)</f>
        <v>3.0479095237500005</v>
      </c>
      <c r="H13603" s="17">
        <v>3.7000000000000002E-3</v>
      </c>
      <c r="I13603" s="18">
        <f t="shared" si="3557"/>
        <v>1.7722530187875004E-2</v>
      </c>
      <c r="J13603" s="19">
        <f t="shared" si="3558"/>
        <v>6.5495590539378759</v>
      </c>
      <c r="K13603" s="6"/>
    </row>
    <row r="13604" spans="1:11" ht="12.75" customHeight="1" x14ac:dyDescent="0.25">
      <c r="A13604" s="13">
        <v>42559</v>
      </c>
      <c r="B13604" s="14">
        <v>46.36</v>
      </c>
      <c r="C13604" s="14">
        <v>0</v>
      </c>
      <c r="D13604" s="14">
        <v>0</v>
      </c>
      <c r="E13604" s="15">
        <v>46.36</v>
      </c>
      <c r="F13604" s="16">
        <f t="shared" si="3556"/>
        <v>3.4445480000000002</v>
      </c>
      <c r="G13604" s="20">
        <f t="shared" si="3559"/>
        <v>6.5495590539378759</v>
      </c>
      <c r="H13604" s="17">
        <v>4.0499999999999998E-3</v>
      </c>
      <c r="I13604" s="18">
        <f t="shared" si="3557"/>
        <v>3.3500923868448391E-2</v>
      </c>
      <c r="J13604" s="19">
        <f t="shared" si="3558"/>
        <v>10.027607977806325</v>
      </c>
      <c r="K13604" s="6"/>
    </row>
    <row r="13605" spans="1:11" ht="12.75" customHeight="1" x14ac:dyDescent="0.25">
      <c r="A13605" s="13">
        <v>42590</v>
      </c>
      <c r="B13605" s="14">
        <v>47.94</v>
      </c>
      <c r="C13605" s="14">
        <v>0</v>
      </c>
      <c r="D13605" s="14">
        <v>0</v>
      </c>
      <c r="E13605" s="15">
        <v>47.94</v>
      </c>
      <c r="F13605" s="16">
        <f t="shared" si="3556"/>
        <v>3.5619420000000002</v>
      </c>
      <c r="G13605" s="20">
        <f t="shared" si="3559"/>
        <v>10.027607977806325</v>
      </c>
      <c r="H13605" s="17">
        <v>4.1999999999999997E-3</v>
      </c>
      <c r="I13605" s="18">
        <f t="shared" si="3557"/>
        <v>4.9596031706786559E-2</v>
      </c>
      <c r="J13605" s="19">
        <f t="shared" si="3558"/>
        <v>13.639146009513111</v>
      </c>
      <c r="K13605" s="6"/>
    </row>
    <row r="13606" spans="1:11" ht="12.75" customHeight="1" x14ac:dyDescent="0.25">
      <c r="A13606" s="13">
        <v>42622</v>
      </c>
      <c r="B13606" s="14">
        <v>47.94</v>
      </c>
      <c r="C13606" s="14">
        <v>0</v>
      </c>
      <c r="D13606" s="14">
        <v>0</v>
      </c>
      <c r="E13606" s="15">
        <v>47.94</v>
      </c>
      <c r="F13606" s="16">
        <f t="shared" si="3556"/>
        <v>3.5619420000000002</v>
      </c>
      <c r="G13606" s="20">
        <f t="shared" si="3559"/>
        <v>13.639146009513111</v>
      </c>
      <c r="H13606" s="17">
        <v>4.45E-3</v>
      </c>
      <c r="I13606" s="18">
        <f t="shared" si="3557"/>
        <v>6.8619520692333333E-2</v>
      </c>
      <c r="J13606" s="19">
        <f t="shared" si="3558"/>
        <v>17.269707530205444</v>
      </c>
      <c r="K13606" s="6"/>
    </row>
    <row r="13607" spans="1:11" ht="12.75" customHeight="1" x14ac:dyDescent="0.25">
      <c r="A13607" s="13">
        <v>42654</v>
      </c>
      <c r="B13607" s="14">
        <v>51.09</v>
      </c>
      <c r="C13607" s="14">
        <v>0</v>
      </c>
      <c r="D13607" s="14">
        <v>0</v>
      </c>
      <c r="E13607" s="15">
        <v>51.09</v>
      </c>
      <c r="F13607" s="16">
        <f t="shared" si="3556"/>
        <v>3.7959870000000007</v>
      </c>
      <c r="G13607" s="20">
        <f t="shared" si="3559"/>
        <v>17.269707530205444</v>
      </c>
      <c r="H13607" s="17">
        <v>4.7999999999999996E-3</v>
      </c>
      <c r="I13607" s="18">
        <f t="shared" si="3557"/>
        <v>9.200496494498614E-2</v>
      </c>
      <c r="J13607" s="21">
        <f t="shared" si="3558"/>
        <v>21.157699495150432</v>
      </c>
      <c r="K13607" s="6"/>
    </row>
    <row r="13608" spans="1:11" ht="12.75" customHeight="1" x14ac:dyDescent="0.25">
      <c r="A13608" s="13">
        <v>42682</v>
      </c>
      <c r="B13608" s="14">
        <v>49.51</v>
      </c>
      <c r="C13608" s="14">
        <v>0</v>
      </c>
      <c r="D13608" s="14">
        <v>0</v>
      </c>
      <c r="E13608" s="15">
        <v>49.51</v>
      </c>
      <c r="F13608" s="16">
        <f t="shared" si="3556"/>
        <v>3.6785930000000002</v>
      </c>
      <c r="G13608" s="20">
        <f t="shared" si="3559"/>
        <v>21.157699495150432</v>
      </c>
      <c r="H13608" s="17">
        <v>4.7999999999999996E-3</v>
      </c>
      <c r="I13608" s="18">
        <f t="shared" si="3557"/>
        <v>0.11038558077672206</v>
      </c>
      <c r="J13608" s="21">
        <f t="shared" si="3558"/>
        <v>24.946678075927153</v>
      </c>
      <c r="K13608" s="6"/>
    </row>
    <row r="13609" spans="1:11" ht="12.75" customHeight="1" x14ac:dyDescent="0.25">
      <c r="A13609" s="13">
        <v>42711</v>
      </c>
      <c r="B13609" s="14">
        <v>48.46</v>
      </c>
      <c r="C13609" s="14">
        <v>0</v>
      </c>
      <c r="D13609" s="14">
        <v>0</v>
      </c>
      <c r="E13609" s="15">
        <v>48.46</v>
      </c>
      <c r="F13609" s="16">
        <f t="shared" si="3556"/>
        <v>3.6005780000000005</v>
      </c>
      <c r="G13609" s="20">
        <f t="shared" si="3559"/>
        <v>24.946678075927153</v>
      </c>
      <c r="H13609" s="17">
        <v>6.0000000000000001E-3</v>
      </c>
      <c r="I13609" s="18">
        <f t="shared" si="3557"/>
        <v>0.16048180245556293</v>
      </c>
      <c r="J13609" s="21">
        <f t="shared" si="3558"/>
        <v>28.707737878382716</v>
      </c>
      <c r="K13609" s="6"/>
    </row>
    <row r="13610" spans="1:11" ht="12.75" customHeight="1" x14ac:dyDescent="0.25">
      <c r="A13610" s="13">
        <v>42746</v>
      </c>
      <c r="B13610" s="14">
        <v>50.23</v>
      </c>
      <c r="C13610" s="14">
        <v>0</v>
      </c>
      <c r="D13610" s="14">
        <v>0</v>
      </c>
      <c r="E13610" s="15">
        <v>50.23</v>
      </c>
      <c r="F13610" s="16">
        <f t="shared" si="3556"/>
        <v>3.7320890000000002</v>
      </c>
      <c r="G13610" s="20">
        <f t="shared" si="3559"/>
        <v>28.707737878382716</v>
      </c>
      <c r="H13610" s="17">
        <v>7.3000000000000001E-3</v>
      </c>
      <c r="I13610" s="18">
        <f t="shared" si="3557"/>
        <v>0.22318861136219384</v>
      </c>
      <c r="J13610" s="21">
        <f t="shared" si="3558"/>
        <v>32.663015489744915</v>
      </c>
      <c r="K13610" s="6"/>
    </row>
    <row r="13611" spans="1:11" ht="12.75" customHeight="1" x14ac:dyDescent="0.25">
      <c r="A13611" s="13">
        <v>42773</v>
      </c>
      <c r="B13611" s="14">
        <v>49.49</v>
      </c>
      <c r="C13611" s="14">
        <v>0</v>
      </c>
      <c r="D13611" s="14">
        <v>0</v>
      </c>
      <c r="E13611" s="15">
        <v>49.49</v>
      </c>
      <c r="F13611" s="16">
        <f t="shared" si="3556"/>
        <v>3.6771070000000003</v>
      </c>
      <c r="G13611" s="20">
        <f t="shared" si="3559"/>
        <v>32.663015489744915</v>
      </c>
      <c r="H13611" s="17">
        <v>6.8999999999999999E-3</v>
      </c>
      <c r="I13611" s="18">
        <f t="shared" si="3557"/>
        <v>0.23806082602923992</v>
      </c>
      <c r="J13611" s="21">
        <f t="shared" si="3558"/>
        <v>36.578183315774154</v>
      </c>
      <c r="K13611" s="6"/>
    </row>
    <row r="13612" spans="1:11" ht="12.75" customHeight="1" x14ac:dyDescent="0.25">
      <c r="A13612" s="13">
        <v>42801</v>
      </c>
      <c r="B13612" s="14">
        <v>50.36</v>
      </c>
      <c r="C13612" s="14">
        <v>0</v>
      </c>
      <c r="D13612" s="14">
        <v>0</v>
      </c>
      <c r="E13612" s="15">
        <v>50.36</v>
      </c>
      <c r="F13612" s="16">
        <f t="shared" si="3556"/>
        <v>3.7417480000000003</v>
      </c>
      <c r="G13612" s="20">
        <f t="shared" si="3559"/>
        <v>36.578183315774154</v>
      </c>
      <c r="H13612" s="17">
        <v>7.9000000000000008E-3</v>
      </c>
      <c r="I13612" s="18">
        <f t="shared" si="3557"/>
        <v>0.30374755279461585</v>
      </c>
      <c r="J13612" s="21">
        <f t="shared" si="3558"/>
        <v>40.623678868568774</v>
      </c>
      <c r="K13612" s="6"/>
    </row>
    <row r="13613" spans="1:11" ht="12.75" customHeight="1" x14ac:dyDescent="0.25">
      <c r="A13613" s="13">
        <v>42835</v>
      </c>
      <c r="B13613" s="14">
        <v>47.86</v>
      </c>
      <c r="C13613" s="14">
        <v>0</v>
      </c>
      <c r="D13613" s="14">
        <v>0</v>
      </c>
      <c r="E13613" s="15">
        <v>47.86</v>
      </c>
      <c r="F13613" s="16">
        <f t="shared" si="3556"/>
        <v>3.5559980000000002</v>
      </c>
      <c r="G13613" s="20">
        <f t="shared" si="3559"/>
        <v>40.623678868568774</v>
      </c>
      <c r="H13613" s="17">
        <v>8.9999999999999993E-3</v>
      </c>
      <c r="I13613" s="18">
        <f t="shared" si="3557"/>
        <v>0.38161510081711897</v>
      </c>
      <c r="J13613" s="21">
        <f t="shared" si="3558"/>
        <v>44.561291969385898</v>
      </c>
      <c r="K13613" s="6"/>
    </row>
    <row r="13614" spans="1:11" ht="12.75" customHeight="1" x14ac:dyDescent="0.25">
      <c r="A13614" s="13">
        <v>42866</v>
      </c>
      <c r="B13614" s="14">
        <v>45.38</v>
      </c>
      <c r="C13614" s="14">
        <v>0</v>
      </c>
      <c r="D13614" s="14">
        <v>0</v>
      </c>
      <c r="E13614" s="15"/>
      <c r="F13614" s="16">
        <f t="shared" si="3556"/>
        <v>0</v>
      </c>
      <c r="G13614" s="20">
        <f t="shared" si="3559"/>
        <v>44.561291969385898</v>
      </c>
      <c r="H13614" s="17">
        <v>9.0500000000000008E-3</v>
      </c>
      <c r="I13614" s="18">
        <f t="shared" si="3557"/>
        <v>0.40327969232294242</v>
      </c>
      <c r="J13614" s="21">
        <f t="shared" si="3558"/>
        <v>44.964571661708838</v>
      </c>
      <c r="K13614" s="6"/>
    </row>
    <row r="13615" spans="1:11" ht="12.75" customHeight="1" x14ac:dyDescent="0.25">
      <c r="A13615" s="13">
        <v>42896</v>
      </c>
      <c r="B13615" s="14">
        <v>47.33</v>
      </c>
      <c r="C13615" s="14">
        <v>0</v>
      </c>
      <c r="D13615" s="14">
        <v>0</v>
      </c>
      <c r="E13615" s="15"/>
      <c r="F13615" s="16">
        <f t="shared" si="3556"/>
        <v>0</v>
      </c>
      <c r="G13615" s="20">
        <f t="shared" si="3559"/>
        <v>44.964571661708838</v>
      </c>
      <c r="H13615" s="17">
        <v>1.0149999999999999E-2</v>
      </c>
      <c r="I13615" s="18">
        <f t="shared" si="3557"/>
        <v>0.45639040236634465</v>
      </c>
      <c r="J13615" s="27">
        <f t="shared" si="3558"/>
        <v>45.420962064075184</v>
      </c>
      <c r="K13615" s="6"/>
    </row>
    <row r="13616" spans="1:11" ht="12.75" customHeight="1" x14ac:dyDescent="0.25">
      <c r="A13616" s="13"/>
      <c r="B13616" s="14"/>
      <c r="C13616" s="14"/>
      <c r="D13616" s="14"/>
      <c r="E13616" s="15"/>
      <c r="F13616" s="16">
        <f>SUM(F13602:F13615)</f>
        <v>42.877044000000005</v>
      </c>
      <c r="I13616" s="8">
        <f>SUM(I13602:I13615)</f>
        <v>2.5439180640751697</v>
      </c>
      <c r="K13616" s="6">
        <f>SUM(F13616:I13616)</f>
        <v>45.420962064075177</v>
      </c>
    </row>
    <row r="13617" spans="1:11" ht="12.75" customHeight="1" x14ac:dyDescent="0.25">
      <c r="A13617" s="7" t="s">
        <v>1692</v>
      </c>
      <c r="B13617" s="7" t="s">
        <v>1679</v>
      </c>
    </row>
    <row r="13618" spans="1:11" ht="12.75" customHeight="1" x14ac:dyDescent="0.25">
      <c r="A13618" s="13">
        <v>42501</v>
      </c>
      <c r="B13618" s="14">
        <v>17.8</v>
      </c>
      <c r="C13618" s="14">
        <v>0</v>
      </c>
      <c r="D13618" s="14">
        <v>31.66</v>
      </c>
      <c r="E13618" s="15">
        <v>49.46</v>
      </c>
      <c r="F13618" s="16">
        <f t="shared" ref="F13618:F13631" si="3560">PRODUCT(E13618*0.0743)</f>
        <v>3.6748780000000001</v>
      </c>
      <c r="H13618" s="17">
        <v>3.5000000000000001E-3</v>
      </c>
      <c r="I13618" s="18">
        <f t="shared" ref="I13618:I13631" si="3561">((F13618/2)+G13618)*(H13618)</f>
        <v>6.4310365E-3</v>
      </c>
      <c r="J13618" s="19">
        <f t="shared" ref="J13618:J13631" si="3562">F13618+G13618+I13618</f>
        <v>3.6813090365000001</v>
      </c>
      <c r="K13618" s="6"/>
    </row>
    <row r="13619" spans="1:11" ht="12.75" customHeight="1" x14ac:dyDescent="0.25">
      <c r="A13619" s="13">
        <v>42527</v>
      </c>
      <c r="B13619" s="14">
        <v>61.59</v>
      </c>
      <c r="C13619" s="14">
        <v>0</v>
      </c>
      <c r="D13619" s="14">
        <v>0</v>
      </c>
      <c r="E13619" s="15">
        <v>61.59</v>
      </c>
      <c r="F13619" s="16">
        <f t="shared" si="3560"/>
        <v>4.5761370000000001</v>
      </c>
      <c r="G13619" s="20">
        <f t="shared" ref="G13619:G13631" si="3563">SUM(J13618)</f>
        <v>3.6813090365000001</v>
      </c>
      <c r="H13619" s="17">
        <v>3.7000000000000002E-3</v>
      </c>
      <c r="I13619" s="18">
        <f t="shared" si="3561"/>
        <v>2.2086696885050001E-2</v>
      </c>
      <c r="J13619" s="19">
        <f t="shared" si="3562"/>
        <v>8.2795327333850501</v>
      </c>
      <c r="K13619" s="6"/>
    </row>
    <row r="13620" spans="1:11" ht="12.75" customHeight="1" x14ac:dyDescent="0.25">
      <c r="A13620" s="13">
        <v>42559</v>
      </c>
      <c r="B13620" s="14">
        <v>55.29</v>
      </c>
      <c r="C13620" s="14">
        <v>0</v>
      </c>
      <c r="D13620" s="14">
        <v>0</v>
      </c>
      <c r="E13620" s="15">
        <v>55.29</v>
      </c>
      <c r="F13620" s="16">
        <f t="shared" si="3560"/>
        <v>4.108047</v>
      </c>
      <c r="G13620" s="20">
        <f t="shared" si="3563"/>
        <v>8.2795327333850501</v>
      </c>
      <c r="H13620" s="17">
        <v>4.0499999999999998E-3</v>
      </c>
      <c r="I13620" s="18">
        <f t="shared" si="3561"/>
        <v>4.1850902745209452E-2</v>
      </c>
      <c r="J13620" s="19">
        <f t="shared" si="3562"/>
        <v>12.42943063613026</v>
      </c>
      <c r="K13620" s="6"/>
    </row>
    <row r="13621" spans="1:11" ht="12.75" customHeight="1" x14ac:dyDescent="0.25">
      <c r="A13621" s="13">
        <v>42590</v>
      </c>
      <c r="B13621" s="14">
        <v>59.49</v>
      </c>
      <c r="C13621" s="14">
        <v>0</v>
      </c>
      <c r="D13621" s="14">
        <v>0</v>
      </c>
      <c r="E13621" s="15">
        <v>59.49</v>
      </c>
      <c r="F13621" s="16">
        <f t="shared" si="3560"/>
        <v>4.4201070000000007</v>
      </c>
      <c r="G13621" s="20">
        <f t="shared" si="3563"/>
        <v>12.42943063613026</v>
      </c>
      <c r="H13621" s="17">
        <v>4.1999999999999997E-3</v>
      </c>
      <c r="I13621" s="18">
        <f t="shared" si="3561"/>
        <v>6.1485833371747088E-2</v>
      </c>
      <c r="J13621" s="19">
        <f t="shared" si="3562"/>
        <v>16.911023469502009</v>
      </c>
      <c r="K13621" s="6"/>
    </row>
    <row r="13622" spans="1:11" ht="12.75" customHeight="1" x14ac:dyDescent="0.25">
      <c r="A13622" s="13">
        <v>42622</v>
      </c>
      <c r="B13622" s="14">
        <v>56.34</v>
      </c>
      <c r="C13622" s="14">
        <v>0</v>
      </c>
      <c r="D13622" s="14">
        <v>0</v>
      </c>
      <c r="E13622" s="15">
        <v>56.34</v>
      </c>
      <c r="F13622" s="16">
        <f t="shared" si="3560"/>
        <v>4.1860620000000006</v>
      </c>
      <c r="G13622" s="20">
        <f t="shared" si="3563"/>
        <v>16.911023469502009</v>
      </c>
      <c r="H13622" s="17">
        <v>4.45E-3</v>
      </c>
      <c r="I13622" s="18">
        <f t="shared" si="3561"/>
        <v>8.4568042389283934E-2</v>
      </c>
      <c r="J13622" s="19">
        <f t="shared" si="3562"/>
        <v>21.181653511891291</v>
      </c>
      <c r="K13622" s="6"/>
    </row>
    <row r="13623" spans="1:11" ht="12.75" customHeight="1" x14ac:dyDescent="0.25">
      <c r="A13623" s="13">
        <v>42654</v>
      </c>
      <c r="B13623" s="14">
        <v>61.59</v>
      </c>
      <c r="C13623" s="14">
        <v>0</v>
      </c>
      <c r="D13623" s="14">
        <v>0</v>
      </c>
      <c r="E13623" s="15">
        <v>61.59</v>
      </c>
      <c r="F13623" s="16">
        <f t="shared" si="3560"/>
        <v>4.5761370000000001</v>
      </c>
      <c r="G13623" s="20">
        <f t="shared" si="3563"/>
        <v>21.181653511891291</v>
      </c>
      <c r="H13623" s="17">
        <v>4.7999999999999996E-3</v>
      </c>
      <c r="I13623" s="18">
        <f t="shared" si="3561"/>
        <v>0.1126546656570782</v>
      </c>
      <c r="J13623" s="21">
        <f t="shared" si="3562"/>
        <v>25.870445177548369</v>
      </c>
      <c r="K13623" s="6"/>
    </row>
    <row r="13624" spans="1:11" ht="12.75" customHeight="1" x14ac:dyDescent="0.25">
      <c r="A13624" s="13">
        <v>42682</v>
      </c>
      <c r="B13624" s="14">
        <v>55.81</v>
      </c>
      <c r="C13624" s="14">
        <v>0</v>
      </c>
      <c r="D13624" s="14">
        <v>0</v>
      </c>
      <c r="E13624" s="15">
        <v>55.81</v>
      </c>
      <c r="F13624" s="16">
        <f t="shared" si="3560"/>
        <v>4.1466830000000003</v>
      </c>
      <c r="G13624" s="20">
        <f t="shared" si="3563"/>
        <v>25.870445177548369</v>
      </c>
      <c r="H13624" s="17">
        <v>4.7999999999999996E-3</v>
      </c>
      <c r="I13624" s="18">
        <f t="shared" si="3561"/>
        <v>0.13413017605223218</v>
      </c>
      <c r="J13624" s="21">
        <f t="shared" si="3562"/>
        <v>30.1512583536006</v>
      </c>
      <c r="K13624" s="6"/>
    </row>
    <row r="13625" spans="1:11" ht="12.75" customHeight="1" x14ac:dyDescent="0.25">
      <c r="A13625" s="13">
        <v>42711</v>
      </c>
      <c r="B13625" s="14">
        <v>53.19</v>
      </c>
      <c r="C13625" s="14">
        <v>0</v>
      </c>
      <c r="D13625" s="14">
        <v>0</v>
      </c>
      <c r="E13625" s="15">
        <v>53.19</v>
      </c>
      <c r="F13625" s="16">
        <f t="shared" si="3560"/>
        <v>3.9520170000000001</v>
      </c>
      <c r="G13625" s="20">
        <f t="shared" si="3563"/>
        <v>30.1512583536006</v>
      </c>
      <c r="H13625" s="17">
        <v>6.0000000000000001E-3</v>
      </c>
      <c r="I13625" s="18">
        <f t="shared" si="3561"/>
        <v>0.19276360112160362</v>
      </c>
      <c r="J13625" s="21">
        <f t="shared" si="3562"/>
        <v>34.296038954722206</v>
      </c>
      <c r="K13625" s="6"/>
    </row>
    <row r="13626" spans="1:11" ht="12.75" customHeight="1" x14ac:dyDescent="0.25">
      <c r="A13626" s="13">
        <v>42746</v>
      </c>
      <c r="B13626" s="14">
        <v>59.96</v>
      </c>
      <c r="C13626" s="14">
        <v>0</v>
      </c>
      <c r="D13626" s="14">
        <v>0</v>
      </c>
      <c r="E13626" s="15">
        <v>59.96</v>
      </c>
      <c r="F13626" s="16">
        <f t="shared" si="3560"/>
        <v>4.4550280000000004</v>
      </c>
      <c r="G13626" s="20">
        <f t="shared" si="3563"/>
        <v>34.296038954722206</v>
      </c>
      <c r="H13626" s="17">
        <v>7.3000000000000001E-3</v>
      </c>
      <c r="I13626" s="18">
        <f t="shared" si="3561"/>
        <v>0.26662193656947208</v>
      </c>
      <c r="J13626" s="21">
        <f t="shared" si="3562"/>
        <v>39.017688891291677</v>
      </c>
      <c r="K13626" s="6"/>
    </row>
    <row r="13627" spans="1:11" ht="12.75" customHeight="1" x14ac:dyDescent="0.25">
      <c r="A13627" s="13">
        <v>42773</v>
      </c>
      <c r="B13627" s="14">
        <v>56.08</v>
      </c>
      <c r="C13627" s="14">
        <v>0</v>
      </c>
      <c r="D13627" s="14">
        <v>0</v>
      </c>
      <c r="E13627" s="15">
        <v>56.08</v>
      </c>
      <c r="F13627" s="16">
        <f t="shared" si="3560"/>
        <v>4.1667440000000004</v>
      </c>
      <c r="G13627" s="20">
        <f t="shared" si="3563"/>
        <v>39.017688891291677</v>
      </c>
      <c r="H13627" s="17">
        <v>6.8999999999999999E-3</v>
      </c>
      <c r="I13627" s="18">
        <f t="shared" si="3561"/>
        <v>0.28359732014991257</v>
      </c>
      <c r="J13627" s="21">
        <f t="shared" si="3562"/>
        <v>43.468030211441594</v>
      </c>
      <c r="K13627" s="6"/>
    </row>
    <row r="13628" spans="1:11" ht="12.75" customHeight="1" x14ac:dyDescent="0.25">
      <c r="A13628" s="13">
        <v>42801</v>
      </c>
      <c r="B13628" s="14">
        <v>54.01</v>
      </c>
      <c r="C13628" s="14">
        <v>0</v>
      </c>
      <c r="D13628" s="14">
        <v>0</v>
      </c>
      <c r="E13628" s="15">
        <v>54.01</v>
      </c>
      <c r="F13628" s="16">
        <f t="shared" si="3560"/>
        <v>4.0129429999999999</v>
      </c>
      <c r="G13628" s="20">
        <f t="shared" si="3563"/>
        <v>43.468030211441594</v>
      </c>
      <c r="H13628" s="17">
        <v>7.9000000000000008E-3</v>
      </c>
      <c r="I13628" s="18">
        <f t="shared" si="3561"/>
        <v>0.35924856352038859</v>
      </c>
      <c r="J13628" s="21">
        <f t="shared" si="3562"/>
        <v>47.840221774961982</v>
      </c>
      <c r="K13628" s="6"/>
    </row>
    <row r="13629" spans="1:11" ht="12.75" customHeight="1" x14ac:dyDescent="0.25">
      <c r="A13629" s="13">
        <v>42835</v>
      </c>
      <c r="B13629" s="14">
        <v>60.51</v>
      </c>
      <c r="C13629" s="14">
        <v>0</v>
      </c>
      <c r="D13629" s="14">
        <v>0</v>
      </c>
      <c r="E13629" s="15">
        <v>60.51</v>
      </c>
      <c r="F13629" s="16">
        <f t="shared" si="3560"/>
        <v>4.4958930000000006</v>
      </c>
      <c r="G13629" s="20">
        <f t="shared" si="3563"/>
        <v>47.840221774961982</v>
      </c>
      <c r="H13629" s="17">
        <v>8.9999999999999993E-3</v>
      </c>
      <c r="I13629" s="18">
        <f t="shared" si="3561"/>
        <v>0.45079351447465776</v>
      </c>
      <c r="J13629" s="21">
        <f t="shared" si="3562"/>
        <v>52.786908289436646</v>
      </c>
      <c r="K13629" s="6"/>
    </row>
    <row r="13630" spans="1:11" ht="12.75" customHeight="1" x14ac:dyDescent="0.25">
      <c r="A13630" s="13">
        <v>42866</v>
      </c>
      <c r="B13630" s="14">
        <v>55.33</v>
      </c>
      <c r="C13630" s="14">
        <v>0</v>
      </c>
      <c r="D13630" s="14">
        <v>0</v>
      </c>
      <c r="E13630" s="15"/>
      <c r="F13630" s="16">
        <f t="shared" si="3560"/>
        <v>0</v>
      </c>
      <c r="G13630" s="20">
        <f t="shared" si="3563"/>
        <v>52.786908289436646</v>
      </c>
      <c r="H13630" s="17">
        <v>9.0500000000000008E-3</v>
      </c>
      <c r="I13630" s="18">
        <f t="shared" si="3561"/>
        <v>0.47772152001940166</v>
      </c>
      <c r="J13630" s="21">
        <f t="shared" si="3562"/>
        <v>53.264629809456046</v>
      </c>
      <c r="K13630" s="6"/>
    </row>
    <row r="13631" spans="1:11" ht="12.75" customHeight="1" x14ac:dyDescent="0.25">
      <c r="A13631" s="13">
        <v>42896</v>
      </c>
      <c r="B13631" s="14">
        <v>54.32</v>
      </c>
      <c r="C13631" s="14">
        <v>0</v>
      </c>
      <c r="D13631" s="14">
        <v>0</v>
      </c>
      <c r="E13631" s="15"/>
      <c r="F13631" s="16">
        <f t="shared" si="3560"/>
        <v>0</v>
      </c>
      <c r="G13631" s="20">
        <f t="shared" si="3563"/>
        <v>53.264629809456046</v>
      </c>
      <c r="H13631" s="17">
        <v>1.0149999999999999E-2</v>
      </c>
      <c r="I13631" s="18">
        <f t="shared" si="3561"/>
        <v>0.54063599256597883</v>
      </c>
      <c r="J13631" s="27">
        <f t="shared" si="3562"/>
        <v>53.805265802022028</v>
      </c>
      <c r="K13631" s="6"/>
    </row>
    <row r="13632" spans="1:11" ht="12.75" customHeight="1" x14ac:dyDescent="0.25">
      <c r="A13632" s="13"/>
      <c r="B13632" s="14"/>
      <c r="C13632" s="14"/>
      <c r="D13632" s="14"/>
      <c r="E13632" s="15"/>
      <c r="F13632" s="16">
        <f>SUM(F13618:F13631)</f>
        <v>50.770676000000002</v>
      </c>
      <c r="I13632" s="8">
        <f>SUM(I13618:I13631)</f>
        <v>3.0345898020220154</v>
      </c>
      <c r="K13632" s="6">
        <f>SUM(F13632:I13632)</f>
        <v>53.805265802022021</v>
      </c>
    </row>
    <row r="13633" spans="1:11" ht="12.75" customHeight="1" x14ac:dyDescent="0.25">
      <c r="A13633" s="7" t="s">
        <v>1693</v>
      </c>
      <c r="B13633" s="7" t="s">
        <v>1679</v>
      </c>
    </row>
    <row r="13634" spans="1:11" ht="12.75" customHeight="1" x14ac:dyDescent="0.25">
      <c r="A13634" s="13">
        <v>42501</v>
      </c>
      <c r="B13634" s="14">
        <v>11.22</v>
      </c>
      <c r="C13634" s="14">
        <v>0</v>
      </c>
      <c r="D13634" s="14">
        <v>31.66</v>
      </c>
      <c r="E13634" s="15">
        <v>42.88</v>
      </c>
      <c r="F13634" s="16">
        <f t="shared" ref="F13634:F13647" si="3564">PRODUCT(E13634*0.0743)</f>
        <v>3.1859840000000004</v>
      </c>
      <c r="H13634" s="17">
        <v>3.5000000000000001E-3</v>
      </c>
      <c r="I13634" s="18">
        <f t="shared" ref="I13634:I13647" si="3565">((F13634/2)+G13634)*(H13634)</f>
        <v>5.5754720000000006E-3</v>
      </c>
      <c r="J13634" s="19">
        <f t="shared" ref="J13634:J13647" si="3566">F13634+G13634+I13634</f>
        <v>3.1915594720000002</v>
      </c>
      <c r="K13634" s="6"/>
    </row>
    <row r="13635" spans="1:11" ht="12.75" customHeight="1" x14ac:dyDescent="0.25">
      <c r="A13635" s="13">
        <v>42527</v>
      </c>
      <c r="B13635" s="14">
        <v>53.71</v>
      </c>
      <c r="C13635" s="14">
        <v>0</v>
      </c>
      <c r="D13635" s="14">
        <v>0</v>
      </c>
      <c r="E13635" s="15">
        <v>53.71</v>
      </c>
      <c r="F13635" s="16">
        <f t="shared" si="3564"/>
        <v>3.9906530000000004</v>
      </c>
      <c r="G13635" s="20">
        <f t="shared" ref="G13635:G13647" si="3567">SUM(J13634)</f>
        <v>3.1915594720000002</v>
      </c>
      <c r="H13635" s="17">
        <v>3.7000000000000002E-3</v>
      </c>
      <c r="I13635" s="18">
        <f t="shared" si="3565"/>
        <v>1.9191478096400004E-2</v>
      </c>
      <c r="J13635" s="19">
        <f t="shared" si="3566"/>
        <v>7.2014039500964007</v>
      </c>
      <c r="K13635" s="6"/>
    </row>
    <row r="13636" spans="1:11" ht="12.75" customHeight="1" x14ac:dyDescent="0.25">
      <c r="A13636" s="13">
        <v>42559</v>
      </c>
      <c r="B13636" s="14">
        <v>50.56</v>
      </c>
      <c r="C13636" s="14">
        <v>0</v>
      </c>
      <c r="D13636" s="14">
        <v>0</v>
      </c>
      <c r="E13636" s="15">
        <v>50.56</v>
      </c>
      <c r="F13636" s="16">
        <f t="shared" si="3564"/>
        <v>3.7566080000000004</v>
      </c>
      <c r="G13636" s="20">
        <f t="shared" si="3567"/>
        <v>7.2014039500964007</v>
      </c>
      <c r="H13636" s="17">
        <v>4.0499999999999998E-3</v>
      </c>
      <c r="I13636" s="18">
        <f t="shared" si="3565"/>
        <v>3.6772817197890419E-2</v>
      </c>
      <c r="J13636" s="19">
        <f t="shared" si="3566"/>
        <v>10.994784767294291</v>
      </c>
      <c r="K13636" s="6"/>
    </row>
    <row r="13637" spans="1:11" ht="12.75" customHeight="1" x14ac:dyDescent="0.25">
      <c r="A13637" s="13">
        <v>42590</v>
      </c>
      <c r="B13637" s="14">
        <v>58.96</v>
      </c>
      <c r="C13637" s="14">
        <v>0</v>
      </c>
      <c r="D13637" s="14">
        <v>0</v>
      </c>
      <c r="E13637" s="15">
        <v>58.96</v>
      </c>
      <c r="F13637" s="16">
        <f t="shared" si="3564"/>
        <v>4.3807280000000004</v>
      </c>
      <c r="G13637" s="20">
        <f t="shared" si="3567"/>
        <v>10.994784767294291</v>
      </c>
      <c r="H13637" s="17">
        <v>4.1999999999999997E-3</v>
      </c>
      <c r="I13637" s="18">
        <f t="shared" si="3565"/>
        <v>5.5377624822636022E-2</v>
      </c>
      <c r="J13637" s="19">
        <f t="shared" si="3566"/>
        <v>15.430890392116929</v>
      </c>
      <c r="K13637" s="6"/>
    </row>
    <row r="13638" spans="1:11" ht="12.75" customHeight="1" x14ac:dyDescent="0.25">
      <c r="A13638" s="13">
        <v>42622</v>
      </c>
      <c r="B13638" s="14">
        <v>55.29</v>
      </c>
      <c r="C13638" s="14">
        <v>0</v>
      </c>
      <c r="D13638" s="14">
        <v>0</v>
      </c>
      <c r="E13638" s="15">
        <v>55.29</v>
      </c>
      <c r="F13638" s="16">
        <f t="shared" si="3564"/>
        <v>4.108047</v>
      </c>
      <c r="G13638" s="20">
        <f t="shared" si="3567"/>
        <v>15.430890392116929</v>
      </c>
      <c r="H13638" s="17">
        <v>4.45E-3</v>
      </c>
      <c r="I13638" s="18">
        <f t="shared" si="3565"/>
        <v>7.7807866819920329E-2</v>
      </c>
      <c r="J13638" s="19">
        <f t="shared" si="3566"/>
        <v>19.616745258936849</v>
      </c>
      <c r="K13638" s="6"/>
    </row>
    <row r="13639" spans="1:11" ht="12.75" customHeight="1" x14ac:dyDescent="0.25">
      <c r="A13639" s="13">
        <v>42654</v>
      </c>
      <c r="B13639" s="14">
        <v>57.39</v>
      </c>
      <c r="C13639" s="14">
        <v>0</v>
      </c>
      <c r="D13639" s="14">
        <v>0</v>
      </c>
      <c r="E13639" s="15">
        <v>57.39</v>
      </c>
      <c r="F13639" s="16">
        <f t="shared" si="3564"/>
        <v>4.2640770000000003</v>
      </c>
      <c r="G13639" s="20">
        <f t="shared" si="3567"/>
        <v>19.616745258936849</v>
      </c>
      <c r="H13639" s="17">
        <v>4.7999999999999996E-3</v>
      </c>
      <c r="I13639" s="18">
        <f t="shared" si="3565"/>
        <v>0.10439416204289687</v>
      </c>
      <c r="J13639" s="21">
        <f t="shared" si="3566"/>
        <v>23.985216420979746</v>
      </c>
      <c r="K13639" s="6"/>
    </row>
    <row r="13640" spans="1:11" ht="12.75" customHeight="1" x14ac:dyDescent="0.25">
      <c r="A13640" s="13">
        <v>42682</v>
      </c>
      <c r="B13640" s="14">
        <v>49.51</v>
      </c>
      <c r="C13640" s="14">
        <v>0</v>
      </c>
      <c r="D13640" s="14">
        <v>0</v>
      </c>
      <c r="E13640" s="15">
        <v>49.51</v>
      </c>
      <c r="F13640" s="16">
        <f t="shared" si="3564"/>
        <v>3.6785930000000002</v>
      </c>
      <c r="G13640" s="20">
        <f t="shared" si="3567"/>
        <v>23.985216420979746</v>
      </c>
      <c r="H13640" s="17">
        <v>4.7999999999999996E-3</v>
      </c>
      <c r="I13640" s="18">
        <f t="shared" si="3565"/>
        <v>0.12395766202070277</v>
      </c>
      <c r="J13640" s="21">
        <f t="shared" si="3566"/>
        <v>27.78776708300045</v>
      </c>
      <c r="K13640" s="6"/>
    </row>
    <row r="13641" spans="1:11" ht="12.75" customHeight="1" x14ac:dyDescent="0.25">
      <c r="A13641" s="13">
        <v>42711</v>
      </c>
      <c r="B13641" s="14">
        <v>49.51</v>
      </c>
      <c r="C13641" s="14">
        <v>0</v>
      </c>
      <c r="D13641" s="14">
        <v>0</v>
      </c>
      <c r="E13641" s="15">
        <v>49.51</v>
      </c>
      <c r="F13641" s="16">
        <f t="shared" si="3564"/>
        <v>3.6785930000000002</v>
      </c>
      <c r="G13641" s="20">
        <f t="shared" si="3567"/>
        <v>27.78776708300045</v>
      </c>
      <c r="H13641" s="17">
        <v>6.0000000000000001E-3</v>
      </c>
      <c r="I13641" s="18">
        <f t="shared" si="3565"/>
        <v>0.17776238149800269</v>
      </c>
      <c r="J13641" s="21">
        <f t="shared" si="3566"/>
        <v>31.644122464498452</v>
      </c>
      <c r="K13641" s="6"/>
    </row>
    <row r="13642" spans="1:11" ht="12.75" customHeight="1" x14ac:dyDescent="0.25">
      <c r="A13642" s="13">
        <v>42746</v>
      </c>
      <c r="B13642" s="14">
        <v>52.74</v>
      </c>
      <c r="C13642" s="14">
        <v>0</v>
      </c>
      <c r="D13642" s="14">
        <v>0</v>
      </c>
      <c r="E13642" s="15">
        <v>52.74</v>
      </c>
      <c r="F13642" s="16">
        <f t="shared" si="3564"/>
        <v>3.9185820000000002</v>
      </c>
      <c r="G13642" s="20">
        <f t="shared" si="3567"/>
        <v>31.644122464498452</v>
      </c>
      <c r="H13642" s="17">
        <v>7.3000000000000001E-3</v>
      </c>
      <c r="I13642" s="18">
        <f t="shared" si="3565"/>
        <v>0.2453049182908387</v>
      </c>
      <c r="J13642" s="21">
        <f t="shared" si="3566"/>
        <v>35.808009382789294</v>
      </c>
      <c r="K13642" s="6"/>
    </row>
    <row r="13643" spans="1:11" ht="12.75" customHeight="1" x14ac:dyDescent="0.25">
      <c r="A13643" s="13">
        <v>42773</v>
      </c>
      <c r="B13643" s="14">
        <v>51.52</v>
      </c>
      <c r="C13643" s="14">
        <v>0</v>
      </c>
      <c r="D13643" s="14">
        <v>0</v>
      </c>
      <c r="E13643" s="15">
        <v>51.52</v>
      </c>
      <c r="F13643" s="16">
        <f t="shared" si="3564"/>
        <v>3.8279360000000007</v>
      </c>
      <c r="G13643" s="20">
        <f t="shared" si="3567"/>
        <v>35.808009382789294</v>
      </c>
      <c r="H13643" s="17">
        <v>6.8999999999999999E-3</v>
      </c>
      <c r="I13643" s="18">
        <f t="shared" si="3565"/>
        <v>0.26028164394124609</v>
      </c>
      <c r="J13643" s="21">
        <f t="shared" si="3566"/>
        <v>39.896227026730543</v>
      </c>
      <c r="K13643" s="6"/>
    </row>
    <row r="13644" spans="1:11" ht="12.75" customHeight="1" x14ac:dyDescent="0.25">
      <c r="A13644" s="13">
        <v>42801</v>
      </c>
      <c r="B13644" s="14">
        <v>49.6</v>
      </c>
      <c r="C13644" s="14">
        <v>0</v>
      </c>
      <c r="D13644" s="14">
        <v>0</v>
      </c>
      <c r="E13644" s="15">
        <v>49.6</v>
      </c>
      <c r="F13644" s="16">
        <f t="shared" si="3564"/>
        <v>3.6852800000000006</v>
      </c>
      <c r="G13644" s="20">
        <f t="shared" si="3567"/>
        <v>39.896227026730543</v>
      </c>
      <c r="H13644" s="17">
        <v>7.9000000000000008E-3</v>
      </c>
      <c r="I13644" s="18">
        <f t="shared" si="3565"/>
        <v>0.32973704951117133</v>
      </c>
      <c r="J13644" s="21">
        <f t="shared" si="3566"/>
        <v>43.911244076241715</v>
      </c>
      <c r="K13644" s="6"/>
    </row>
    <row r="13645" spans="1:11" ht="12.75" customHeight="1" x14ac:dyDescent="0.25">
      <c r="A13645" s="13">
        <v>42835</v>
      </c>
      <c r="B13645" s="14">
        <v>53.71</v>
      </c>
      <c r="C13645" s="14">
        <v>0</v>
      </c>
      <c r="D13645" s="14">
        <v>0</v>
      </c>
      <c r="E13645" s="15">
        <v>53.71</v>
      </c>
      <c r="F13645" s="16">
        <f t="shared" si="3564"/>
        <v>3.9906530000000004</v>
      </c>
      <c r="G13645" s="20">
        <f t="shared" si="3567"/>
        <v>43.911244076241715</v>
      </c>
      <c r="H13645" s="17">
        <v>8.9999999999999993E-3</v>
      </c>
      <c r="I13645" s="18">
        <f t="shared" si="3565"/>
        <v>0.41315913518617536</v>
      </c>
      <c r="J13645" s="21">
        <f t="shared" si="3566"/>
        <v>48.315056211427894</v>
      </c>
      <c r="K13645" s="6"/>
    </row>
    <row r="13646" spans="1:11" ht="12.75" customHeight="1" x14ac:dyDescent="0.25">
      <c r="A13646" s="13">
        <v>42866</v>
      </c>
      <c r="B13646" s="14">
        <v>44.67</v>
      </c>
      <c r="C13646" s="14">
        <v>0</v>
      </c>
      <c r="D13646" s="14">
        <v>0</v>
      </c>
      <c r="E13646" s="15"/>
      <c r="F13646" s="16">
        <f t="shared" si="3564"/>
        <v>0</v>
      </c>
      <c r="G13646" s="20">
        <f t="shared" si="3567"/>
        <v>48.315056211427894</v>
      </c>
      <c r="H13646" s="17">
        <v>9.0500000000000008E-3</v>
      </c>
      <c r="I13646" s="18">
        <f t="shared" si="3565"/>
        <v>0.43725125871342246</v>
      </c>
      <c r="J13646" s="21">
        <f t="shared" si="3566"/>
        <v>48.752307470141318</v>
      </c>
      <c r="K13646" s="6"/>
    </row>
    <row r="13647" spans="1:11" ht="12.75" customHeight="1" x14ac:dyDescent="0.25">
      <c r="A13647" s="13">
        <v>42896</v>
      </c>
      <c r="B13647" s="14">
        <v>49.89</v>
      </c>
      <c r="C13647" s="14">
        <v>0</v>
      </c>
      <c r="D13647" s="14">
        <v>0</v>
      </c>
      <c r="E13647" s="15"/>
      <c r="F13647" s="16">
        <f t="shared" si="3564"/>
        <v>0</v>
      </c>
      <c r="G13647" s="20">
        <f t="shared" si="3567"/>
        <v>48.752307470141318</v>
      </c>
      <c r="H13647" s="17">
        <v>1.0149999999999999E-2</v>
      </c>
      <c r="I13647" s="18">
        <f t="shared" si="3565"/>
        <v>0.49483592082193434</v>
      </c>
      <c r="J13647" s="27">
        <f t="shared" si="3566"/>
        <v>49.247143390963252</v>
      </c>
      <c r="K13647" s="6"/>
    </row>
    <row r="13648" spans="1:11" ht="12.75" customHeight="1" x14ac:dyDescent="0.25">
      <c r="A13648" s="13"/>
      <c r="B13648" s="14"/>
      <c r="C13648" s="14"/>
      <c r="D13648" s="14"/>
      <c r="E13648" s="15"/>
      <c r="F13648" s="16">
        <f>SUM(F13634:F13647)</f>
        <v>46.465733999999998</v>
      </c>
      <c r="I13648" s="8">
        <f>SUM(I13634:I13647)</f>
        <v>2.7814093909632374</v>
      </c>
      <c r="K13648" s="6">
        <f>SUM(F13648:I13648)</f>
        <v>49.247143390963238</v>
      </c>
    </row>
    <row r="13649" spans="1:11" ht="12.75" customHeight="1" x14ac:dyDescent="0.25">
      <c r="A13649" s="7" t="s">
        <v>1694</v>
      </c>
      <c r="B13649" s="7" t="s">
        <v>1679</v>
      </c>
    </row>
    <row r="13650" spans="1:11" ht="12.75" customHeight="1" x14ac:dyDescent="0.25">
      <c r="A13650" s="13">
        <v>42501</v>
      </c>
      <c r="B13650" s="14">
        <v>28.64</v>
      </c>
      <c r="C13650" s="14">
        <v>0</v>
      </c>
      <c r="D13650" s="14">
        <v>31.66</v>
      </c>
      <c r="E13650" s="15">
        <v>60.3</v>
      </c>
      <c r="F13650" s="16">
        <f t="shared" ref="F13650:F13663" si="3568">PRODUCT(E13650*0.0743)</f>
        <v>4.4802900000000001</v>
      </c>
      <c r="H13650" s="17">
        <v>3.5000000000000001E-3</v>
      </c>
      <c r="I13650" s="18">
        <f t="shared" ref="I13650:I13663" si="3569">((F13650/2)+G13650)*(H13650)</f>
        <v>7.8405074999999998E-3</v>
      </c>
      <c r="J13650" s="19">
        <f t="shared" ref="J13650:J13663" si="3570">F13650+G13650+I13650</f>
        <v>4.4881305075000002</v>
      </c>
      <c r="K13650" s="6"/>
    </row>
    <row r="13651" spans="1:11" ht="12.75" customHeight="1" x14ac:dyDescent="0.25">
      <c r="A13651" s="13">
        <v>42527</v>
      </c>
      <c r="B13651" s="14">
        <v>68.94</v>
      </c>
      <c r="C13651" s="14">
        <v>0</v>
      </c>
      <c r="D13651" s="14">
        <v>0</v>
      </c>
      <c r="E13651" s="15">
        <v>68.94</v>
      </c>
      <c r="F13651" s="16">
        <f t="shared" si="3568"/>
        <v>5.122242</v>
      </c>
      <c r="G13651" s="20">
        <f t="shared" ref="G13651:G13663" si="3571">SUM(J13650)</f>
        <v>4.4881305075000002</v>
      </c>
      <c r="H13651" s="17">
        <v>3.7000000000000002E-3</v>
      </c>
      <c r="I13651" s="18">
        <f t="shared" si="3569"/>
        <v>2.6082230577750002E-2</v>
      </c>
      <c r="J13651" s="19">
        <f t="shared" si="3570"/>
        <v>9.6364547380777488</v>
      </c>
      <c r="K13651" s="6"/>
    </row>
    <row r="13652" spans="1:11" ht="12.75" customHeight="1" x14ac:dyDescent="0.25">
      <c r="A13652" s="13">
        <v>42559</v>
      </c>
      <c r="B13652" s="14">
        <v>45.84</v>
      </c>
      <c r="C13652" s="14">
        <v>0</v>
      </c>
      <c r="D13652" s="14">
        <v>0</v>
      </c>
      <c r="E13652" s="15">
        <v>45.84</v>
      </c>
      <c r="F13652" s="16">
        <f t="shared" si="3568"/>
        <v>3.4059120000000003</v>
      </c>
      <c r="G13652" s="20">
        <f t="shared" si="3571"/>
        <v>9.6364547380777488</v>
      </c>
      <c r="H13652" s="17">
        <v>4.0499999999999998E-3</v>
      </c>
      <c r="I13652" s="18">
        <f t="shared" si="3569"/>
        <v>4.592461348921488E-2</v>
      </c>
      <c r="J13652" s="19">
        <f t="shared" si="3570"/>
        <v>13.088291351566964</v>
      </c>
      <c r="K13652" s="6"/>
    </row>
    <row r="13653" spans="1:11" ht="12.75" customHeight="1" x14ac:dyDescent="0.25">
      <c r="A13653" s="13">
        <v>42590</v>
      </c>
      <c r="B13653" s="14">
        <v>69.989999999999995</v>
      </c>
      <c r="C13653" s="14">
        <v>0</v>
      </c>
      <c r="D13653" s="14">
        <v>0</v>
      </c>
      <c r="E13653" s="15">
        <v>69.989999999999995</v>
      </c>
      <c r="F13653" s="16">
        <f t="shared" si="3568"/>
        <v>5.2002569999999997</v>
      </c>
      <c r="G13653" s="20">
        <f t="shared" si="3571"/>
        <v>13.088291351566964</v>
      </c>
      <c r="H13653" s="17">
        <v>4.1999999999999997E-3</v>
      </c>
      <c r="I13653" s="18">
        <f t="shared" si="3569"/>
        <v>6.5891363376581247E-2</v>
      </c>
      <c r="J13653" s="19">
        <f t="shared" si="3570"/>
        <v>18.354439714943545</v>
      </c>
      <c r="K13653" s="6"/>
    </row>
    <row r="13654" spans="1:11" ht="12.75" customHeight="1" x14ac:dyDescent="0.25">
      <c r="A13654" s="13">
        <v>42622</v>
      </c>
      <c r="B13654" s="14">
        <v>58.96</v>
      </c>
      <c r="C13654" s="14">
        <v>0</v>
      </c>
      <c r="D13654" s="14">
        <v>0</v>
      </c>
      <c r="E13654" s="15">
        <v>58.96</v>
      </c>
      <c r="F13654" s="16">
        <f t="shared" si="3568"/>
        <v>4.3807280000000004</v>
      </c>
      <c r="G13654" s="20">
        <f t="shared" si="3571"/>
        <v>18.354439714943545</v>
      </c>
      <c r="H13654" s="17">
        <v>4.45E-3</v>
      </c>
      <c r="I13654" s="18">
        <f t="shared" si="3569"/>
        <v>9.1424376531498777E-2</v>
      </c>
      <c r="J13654" s="19">
        <f t="shared" si="3570"/>
        <v>22.826592091475046</v>
      </c>
      <c r="K13654" s="6"/>
    </row>
    <row r="13655" spans="1:11" ht="12.75" customHeight="1" x14ac:dyDescent="0.25">
      <c r="A13655" s="13">
        <v>42654</v>
      </c>
      <c r="B13655" s="14">
        <v>63.16</v>
      </c>
      <c r="C13655" s="14">
        <v>0</v>
      </c>
      <c r="D13655" s="14">
        <v>0</v>
      </c>
      <c r="E13655" s="15">
        <v>63.16</v>
      </c>
      <c r="F13655" s="16">
        <f t="shared" si="3568"/>
        <v>4.6927880000000002</v>
      </c>
      <c r="G13655" s="20">
        <f t="shared" si="3571"/>
        <v>22.826592091475046</v>
      </c>
      <c r="H13655" s="17">
        <v>4.7999999999999996E-3</v>
      </c>
      <c r="I13655" s="18">
        <f t="shared" si="3569"/>
        <v>0.12083033323908021</v>
      </c>
      <c r="J13655" s="21">
        <f t="shared" si="3570"/>
        <v>27.640210424714127</v>
      </c>
      <c r="K13655" s="6"/>
    </row>
    <row r="13656" spans="1:11" ht="12.75" customHeight="1" x14ac:dyDescent="0.25">
      <c r="A13656" s="13">
        <v>42682</v>
      </c>
      <c r="B13656" s="14">
        <v>37.44</v>
      </c>
      <c r="C13656" s="14">
        <v>0</v>
      </c>
      <c r="D13656" s="14">
        <v>0</v>
      </c>
      <c r="E13656" s="15">
        <v>37.44</v>
      </c>
      <c r="F13656" s="16">
        <f t="shared" si="3568"/>
        <v>2.7817919999999998</v>
      </c>
      <c r="G13656" s="20">
        <f t="shared" si="3571"/>
        <v>27.640210424714127</v>
      </c>
      <c r="H13656" s="17">
        <v>4.7999999999999996E-3</v>
      </c>
      <c r="I13656" s="18">
        <f t="shared" si="3569"/>
        <v>0.13934931083862781</v>
      </c>
      <c r="J13656" s="21">
        <f t="shared" si="3570"/>
        <v>30.561351735552755</v>
      </c>
      <c r="K13656" s="6"/>
    </row>
    <row r="13657" spans="1:11" ht="12.75" customHeight="1" x14ac:dyDescent="0.25">
      <c r="A13657" s="13">
        <v>42711</v>
      </c>
      <c r="B13657" s="14">
        <v>33.76</v>
      </c>
      <c r="C13657" s="14">
        <v>0</v>
      </c>
      <c r="D13657" s="14">
        <v>0</v>
      </c>
      <c r="E13657" s="15">
        <v>33.76</v>
      </c>
      <c r="F13657" s="16">
        <f t="shared" si="3568"/>
        <v>2.5083679999999999</v>
      </c>
      <c r="G13657" s="20">
        <f t="shared" si="3571"/>
        <v>30.561351735552755</v>
      </c>
      <c r="H13657" s="17">
        <v>6.0000000000000001E-3</v>
      </c>
      <c r="I13657" s="18">
        <f t="shared" si="3569"/>
        <v>0.19089321441331653</v>
      </c>
      <c r="J13657" s="21">
        <f t="shared" si="3570"/>
        <v>33.260612949966067</v>
      </c>
      <c r="K13657" s="6"/>
    </row>
    <row r="13658" spans="1:11" ht="12.75" customHeight="1" x14ac:dyDescent="0.25">
      <c r="A13658" s="13">
        <v>42746</v>
      </c>
      <c r="B13658" s="14">
        <v>37.79</v>
      </c>
      <c r="C13658" s="14">
        <v>0</v>
      </c>
      <c r="D13658" s="14">
        <v>0</v>
      </c>
      <c r="E13658" s="15">
        <v>37.79</v>
      </c>
      <c r="F13658" s="16">
        <f t="shared" si="3568"/>
        <v>2.8077970000000003</v>
      </c>
      <c r="G13658" s="20">
        <f t="shared" si="3571"/>
        <v>33.260612949966067</v>
      </c>
      <c r="H13658" s="17">
        <v>7.3000000000000001E-3</v>
      </c>
      <c r="I13658" s="18">
        <f t="shared" si="3569"/>
        <v>0.25305093358475228</v>
      </c>
      <c r="J13658" s="21">
        <f t="shared" si="3570"/>
        <v>36.32146088355082</v>
      </c>
      <c r="K13658" s="6"/>
    </row>
    <row r="13659" spans="1:11" ht="12.75" customHeight="1" x14ac:dyDescent="0.25">
      <c r="A13659" s="13">
        <v>42773</v>
      </c>
      <c r="B13659" s="14">
        <v>41.4</v>
      </c>
      <c r="C13659" s="14">
        <v>0</v>
      </c>
      <c r="D13659" s="14">
        <v>0</v>
      </c>
      <c r="E13659" s="15">
        <v>41.4</v>
      </c>
      <c r="F13659" s="16">
        <f t="shared" si="3568"/>
        <v>3.0760200000000002</v>
      </c>
      <c r="G13659" s="20">
        <f t="shared" si="3571"/>
        <v>36.32146088355082</v>
      </c>
      <c r="H13659" s="17">
        <v>6.8999999999999999E-3</v>
      </c>
      <c r="I13659" s="18">
        <f t="shared" si="3569"/>
        <v>0.26123034909650067</v>
      </c>
      <c r="J13659" s="21">
        <f t="shared" si="3570"/>
        <v>39.65871123264732</v>
      </c>
      <c r="K13659" s="6"/>
    </row>
    <row r="13660" spans="1:11" ht="12.75" customHeight="1" x14ac:dyDescent="0.25">
      <c r="A13660" s="13">
        <v>42801</v>
      </c>
      <c r="B13660" s="14">
        <v>53.5</v>
      </c>
      <c r="C13660" s="14">
        <v>0</v>
      </c>
      <c r="D13660" s="14">
        <v>0</v>
      </c>
      <c r="E13660" s="15">
        <v>53.5</v>
      </c>
      <c r="F13660" s="16">
        <f t="shared" si="3568"/>
        <v>3.9750500000000004</v>
      </c>
      <c r="G13660" s="20">
        <f t="shared" si="3571"/>
        <v>39.65871123264732</v>
      </c>
      <c r="H13660" s="17">
        <v>7.9000000000000008E-3</v>
      </c>
      <c r="I13660" s="18">
        <f t="shared" si="3569"/>
        <v>0.32900526623791387</v>
      </c>
      <c r="J13660" s="21">
        <f t="shared" si="3570"/>
        <v>43.962766498885237</v>
      </c>
      <c r="K13660" s="6"/>
    </row>
    <row r="13661" spans="1:11" ht="12.75" customHeight="1" x14ac:dyDescent="0.25">
      <c r="A13661" s="13">
        <v>42835</v>
      </c>
      <c r="B13661" s="14">
        <v>62.99</v>
      </c>
      <c r="C13661" s="14">
        <v>0</v>
      </c>
      <c r="D13661" s="14">
        <v>0</v>
      </c>
      <c r="E13661" s="15">
        <v>62.99</v>
      </c>
      <c r="F13661" s="16">
        <f t="shared" si="3568"/>
        <v>4.6801570000000003</v>
      </c>
      <c r="G13661" s="20">
        <f t="shared" si="3571"/>
        <v>43.962766498885237</v>
      </c>
      <c r="H13661" s="17">
        <v>8.9999999999999993E-3</v>
      </c>
      <c r="I13661" s="18">
        <f t="shared" si="3569"/>
        <v>0.41672560498996708</v>
      </c>
      <c r="J13661" s="21">
        <f t="shared" si="3570"/>
        <v>49.059649103875209</v>
      </c>
      <c r="K13661" s="6"/>
    </row>
    <row r="13662" spans="1:11" ht="12.75" customHeight="1" x14ac:dyDescent="0.25">
      <c r="A13662" s="13">
        <v>42866</v>
      </c>
      <c r="B13662" s="14">
        <v>82.09</v>
      </c>
      <c r="C13662" s="14">
        <v>0</v>
      </c>
      <c r="D13662" s="14">
        <v>0</v>
      </c>
      <c r="E13662" s="15"/>
      <c r="F13662" s="16">
        <f t="shared" si="3568"/>
        <v>0</v>
      </c>
      <c r="G13662" s="20">
        <f t="shared" si="3571"/>
        <v>49.059649103875209</v>
      </c>
      <c r="H13662" s="17">
        <v>9.0500000000000008E-3</v>
      </c>
      <c r="I13662" s="18">
        <f t="shared" si="3569"/>
        <v>0.44398982439007068</v>
      </c>
      <c r="J13662" s="21">
        <f t="shared" si="3570"/>
        <v>49.503638928265282</v>
      </c>
      <c r="K13662" s="6"/>
    </row>
    <row r="13663" spans="1:11" ht="12.75" customHeight="1" x14ac:dyDescent="0.25">
      <c r="A13663" s="13">
        <v>42896</v>
      </c>
      <c r="B13663" s="14">
        <v>56.13</v>
      </c>
      <c r="C13663" s="14">
        <v>0</v>
      </c>
      <c r="D13663" s="14">
        <v>0</v>
      </c>
      <c r="E13663" s="15"/>
      <c r="F13663" s="16">
        <f t="shared" si="3568"/>
        <v>0</v>
      </c>
      <c r="G13663" s="20">
        <f t="shared" si="3571"/>
        <v>49.503638928265282</v>
      </c>
      <c r="H13663" s="17">
        <v>1.0149999999999999E-2</v>
      </c>
      <c r="I13663" s="18">
        <f t="shared" si="3569"/>
        <v>0.50246193512189252</v>
      </c>
      <c r="J13663" s="27">
        <f t="shared" si="3570"/>
        <v>50.006100863387175</v>
      </c>
      <c r="K13663" s="6"/>
    </row>
    <row r="13664" spans="1:11" ht="12.75" customHeight="1" x14ac:dyDescent="0.25">
      <c r="A13664" s="13"/>
      <c r="B13664" s="14"/>
      <c r="C13664" s="14"/>
      <c r="D13664" s="14"/>
      <c r="E13664" s="15"/>
      <c r="F13664" s="16">
        <f>SUM(F13650:F13663)</f>
        <v>47.111401000000008</v>
      </c>
      <c r="I13664" s="8">
        <f>SUM(I13650:I13663)</f>
        <v>2.8946998633871668</v>
      </c>
      <c r="K13664" s="6">
        <f>SUM(F13664:I13664)</f>
        <v>50.006100863387175</v>
      </c>
    </row>
    <row r="13665" spans="1:11" ht="12.75" customHeight="1" x14ac:dyDescent="0.25">
      <c r="A13665" s="7" t="s">
        <v>1695</v>
      </c>
      <c r="B13665" s="7" t="s">
        <v>1679</v>
      </c>
    </row>
    <row r="13666" spans="1:11" ht="12.75" customHeight="1" x14ac:dyDescent="0.25">
      <c r="A13666" s="13">
        <v>42501</v>
      </c>
      <c r="B13666" s="14">
        <v>23.22</v>
      </c>
      <c r="C13666" s="14">
        <v>0</v>
      </c>
      <c r="D13666" s="14">
        <v>31.66</v>
      </c>
      <c r="E13666" s="15">
        <v>54.88</v>
      </c>
      <c r="F13666" s="16">
        <f t="shared" ref="F13666:F13679" si="3572">PRODUCT(E13666*0.0743)</f>
        <v>4.0775840000000008</v>
      </c>
      <c r="H13666" s="17">
        <v>3.5000000000000001E-3</v>
      </c>
      <c r="I13666" s="18">
        <f t="shared" ref="I13666:I13679" si="3573">((F13666/2)+G13666)*(H13666)</f>
        <v>7.1357720000000012E-3</v>
      </c>
      <c r="J13666" s="19">
        <f t="shared" ref="J13666:J13679" si="3574">F13666+G13666+I13666</f>
        <v>4.0847197720000006</v>
      </c>
      <c r="K13666" s="6"/>
    </row>
    <row r="13667" spans="1:11" ht="12.75" customHeight="1" x14ac:dyDescent="0.25">
      <c r="A13667" s="13">
        <v>42527</v>
      </c>
      <c r="B13667" s="14">
        <v>67.89</v>
      </c>
      <c r="C13667" s="14">
        <v>0</v>
      </c>
      <c r="D13667" s="14">
        <v>0</v>
      </c>
      <c r="E13667" s="15">
        <v>67.89</v>
      </c>
      <c r="F13667" s="16">
        <f t="shared" si="3572"/>
        <v>5.0442270000000002</v>
      </c>
      <c r="G13667" s="20">
        <f t="shared" ref="G13667:G13679" si="3575">SUM(J13666)</f>
        <v>4.0847197720000006</v>
      </c>
      <c r="H13667" s="17">
        <v>3.7000000000000002E-3</v>
      </c>
      <c r="I13667" s="18">
        <f t="shared" si="3573"/>
        <v>2.4445283106400005E-2</v>
      </c>
      <c r="J13667" s="19">
        <f t="shared" si="3574"/>
        <v>9.1533920551064014</v>
      </c>
      <c r="K13667" s="6"/>
    </row>
    <row r="13668" spans="1:11" ht="12.75" customHeight="1" x14ac:dyDescent="0.25">
      <c r="A13668" s="13">
        <v>42559</v>
      </c>
      <c r="B13668" s="14">
        <v>68.94</v>
      </c>
      <c r="C13668" s="14">
        <v>0</v>
      </c>
      <c r="D13668" s="14">
        <v>0</v>
      </c>
      <c r="E13668" s="15">
        <v>68.94</v>
      </c>
      <c r="F13668" s="16">
        <f t="shared" si="3572"/>
        <v>5.122242</v>
      </c>
      <c r="G13668" s="20">
        <f t="shared" si="3575"/>
        <v>9.1533920551064014</v>
      </c>
      <c r="H13668" s="17">
        <v>4.0499999999999998E-3</v>
      </c>
      <c r="I13668" s="18">
        <f t="shared" si="3573"/>
        <v>4.7443777873180923E-2</v>
      </c>
      <c r="J13668" s="19">
        <f t="shared" si="3574"/>
        <v>14.323077832979582</v>
      </c>
      <c r="K13668" s="6"/>
    </row>
    <row r="13669" spans="1:11" ht="12.75" customHeight="1" x14ac:dyDescent="0.25">
      <c r="A13669" s="13">
        <v>42590</v>
      </c>
      <c r="B13669" s="14">
        <v>77.34</v>
      </c>
      <c r="C13669" s="14">
        <v>0</v>
      </c>
      <c r="D13669" s="14">
        <v>0</v>
      </c>
      <c r="E13669" s="15">
        <v>77.34</v>
      </c>
      <c r="F13669" s="16">
        <f t="shared" si="3572"/>
        <v>5.7463620000000004</v>
      </c>
      <c r="G13669" s="20">
        <f t="shared" si="3575"/>
        <v>14.323077832979582</v>
      </c>
      <c r="H13669" s="17">
        <v>4.1999999999999997E-3</v>
      </c>
      <c r="I13669" s="18">
        <f t="shared" si="3573"/>
        <v>7.2224287098514237E-2</v>
      </c>
      <c r="J13669" s="19">
        <f t="shared" si="3574"/>
        <v>20.141664120078097</v>
      </c>
      <c r="K13669" s="6"/>
    </row>
    <row r="13670" spans="1:11" ht="12.75" customHeight="1" x14ac:dyDescent="0.25">
      <c r="A13670" s="13">
        <v>42622</v>
      </c>
      <c r="B13670" s="14">
        <v>66.31</v>
      </c>
      <c r="C13670" s="14">
        <v>0</v>
      </c>
      <c r="D13670" s="14">
        <v>0</v>
      </c>
      <c r="E13670" s="15">
        <v>66.31</v>
      </c>
      <c r="F13670" s="16">
        <f t="shared" si="3572"/>
        <v>4.9268330000000002</v>
      </c>
      <c r="G13670" s="20">
        <f t="shared" si="3575"/>
        <v>20.141664120078097</v>
      </c>
      <c r="H13670" s="17">
        <v>4.45E-3</v>
      </c>
      <c r="I13670" s="18">
        <f t="shared" si="3573"/>
        <v>0.10059260875934754</v>
      </c>
      <c r="J13670" s="19">
        <f t="shared" si="3574"/>
        <v>25.169089728837445</v>
      </c>
      <c r="K13670" s="6"/>
    </row>
    <row r="13671" spans="1:11" ht="12.75" customHeight="1" x14ac:dyDescent="0.25">
      <c r="A13671" s="13">
        <v>42654</v>
      </c>
      <c r="B13671" s="14">
        <v>63.16</v>
      </c>
      <c r="C13671" s="14">
        <v>0</v>
      </c>
      <c r="D13671" s="14">
        <v>0</v>
      </c>
      <c r="E13671" s="15">
        <v>63.16</v>
      </c>
      <c r="F13671" s="16">
        <f t="shared" si="3572"/>
        <v>4.6927880000000002</v>
      </c>
      <c r="G13671" s="20">
        <f t="shared" si="3575"/>
        <v>25.169089728837445</v>
      </c>
      <c r="H13671" s="17">
        <v>4.7999999999999996E-3</v>
      </c>
      <c r="I13671" s="18">
        <f t="shared" si="3573"/>
        <v>0.13207432189841972</v>
      </c>
      <c r="J13671" s="21">
        <f t="shared" si="3574"/>
        <v>29.993952050735864</v>
      </c>
      <c r="K13671" s="6"/>
    </row>
    <row r="13672" spans="1:11" ht="12.75" customHeight="1" x14ac:dyDescent="0.25">
      <c r="A13672" s="13">
        <v>42682</v>
      </c>
      <c r="B13672" s="14">
        <v>62.11</v>
      </c>
      <c r="C13672" s="14">
        <v>0</v>
      </c>
      <c r="D13672" s="14">
        <v>0</v>
      </c>
      <c r="E13672" s="15">
        <v>62.11</v>
      </c>
      <c r="F13672" s="16">
        <f t="shared" si="3572"/>
        <v>4.6147730000000005</v>
      </c>
      <c r="G13672" s="20">
        <f t="shared" si="3575"/>
        <v>29.993952050735864</v>
      </c>
      <c r="H13672" s="17">
        <v>4.7999999999999996E-3</v>
      </c>
      <c r="I13672" s="18">
        <f t="shared" si="3573"/>
        <v>0.15504642504353214</v>
      </c>
      <c r="J13672" s="21">
        <f t="shared" si="3574"/>
        <v>34.763771475779393</v>
      </c>
      <c r="K13672" s="6"/>
    </row>
    <row r="13673" spans="1:11" ht="12.75" customHeight="1" x14ac:dyDescent="0.25">
      <c r="A13673" s="13">
        <v>42711</v>
      </c>
      <c r="B13673" s="14">
        <v>62.64</v>
      </c>
      <c r="C13673" s="14">
        <v>0</v>
      </c>
      <c r="D13673" s="14">
        <v>0</v>
      </c>
      <c r="E13673" s="15">
        <v>62.64</v>
      </c>
      <c r="F13673" s="16">
        <f t="shared" si="3572"/>
        <v>4.6541520000000007</v>
      </c>
      <c r="G13673" s="20">
        <f t="shared" si="3575"/>
        <v>34.763771475779393</v>
      </c>
      <c r="H13673" s="17">
        <v>6.0000000000000001E-3</v>
      </c>
      <c r="I13673" s="18">
        <f t="shared" si="3573"/>
        <v>0.22254508485467636</v>
      </c>
      <c r="J13673" s="21">
        <f t="shared" si="3574"/>
        <v>39.640468560634069</v>
      </c>
      <c r="K13673" s="6"/>
    </row>
    <row r="13674" spans="1:11" ht="12.75" customHeight="1" x14ac:dyDescent="0.25">
      <c r="A13674" s="13">
        <v>42746</v>
      </c>
      <c r="B13674" s="14">
        <v>71.08</v>
      </c>
      <c r="C13674" s="14">
        <v>0</v>
      </c>
      <c r="D13674" s="14">
        <v>0</v>
      </c>
      <c r="E13674" s="15">
        <v>71.08</v>
      </c>
      <c r="F13674" s="16">
        <f t="shared" si="3572"/>
        <v>5.281244</v>
      </c>
      <c r="G13674" s="20">
        <f t="shared" si="3575"/>
        <v>39.640468560634069</v>
      </c>
      <c r="H13674" s="17">
        <v>7.3000000000000001E-3</v>
      </c>
      <c r="I13674" s="18">
        <f t="shared" si="3573"/>
        <v>0.30865196109262871</v>
      </c>
      <c r="J13674" s="21">
        <f t="shared" si="3574"/>
        <v>45.230364521726699</v>
      </c>
      <c r="K13674" s="6"/>
    </row>
    <row r="13675" spans="1:11" ht="12.75" customHeight="1" x14ac:dyDescent="0.25">
      <c r="A13675" s="13">
        <v>42773</v>
      </c>
      <c r="B13675" s="14">
        <v>65.069999999999993</v>
      </c>
      <c r="C13675" s="14">
        <v>0</v>
      </c>
      <c r="D13675" s="14">
        <v>0</v>
      </c>
      <c r="E13675" s="15">
        <v>65.069999999999993</v>
      </c>
      <c r="F13675" s="16">
        <f t="shared" si="3572"/>
        <v>4.8347009999999999</v>
      </c>
      <c r="G13675" s="20">
        <f t="shared" si="3575"/>
        <v>45.230364521726699</v>
      </c>
      <c r="H13675" s="17">
        <v>6.8999999999999999E-3</v>
      </c>
      <c r="I13675" s="18">
        <f t="shared" si="3573"/>
        <v>0.32876923364991423</v>
      </c>
      <c r="J13675" s="21">
        <f t="shared" si="3574"/>
        <v>50.393834755376616</v>
      </c>
      <c r="K13675" s="6"/>
    </row>
    <row r="13676" spans="1:11" ht="12.75" customHeight="1" x14ac:dyDescent="0.25">
      <c r="A13676" s="13">
        <v>42801</v>
      </c>
      <c r="B13676" s="14">
        <v>62.57</v>
      </c>
      <c r="C13676" s="14">
        <v>0</v>
      </c>
      <c r="D13676" s="14">
        <v>0</v>
      </c>
      <c r="E13676" s="15">
        <v>62.57</v>
      </c>
      <c r="F13676" s="16">
        <f t="shared" si="3572"/>
        <v>4.6489510000000003</v>
      </c>
      <c r="G13676" s="20">
        <f t="shared" si="3575"/>
        <v>50.393834755376616</v>
      </c>
      <c r="H13676" s="17">
        <v>7.9000000000000008E-3</v>
      </c>
      <c r="I13676" s="18">
        <f t="shared" si="3573"/>
        <v>0.41647465101747527</v>
      </c>
      <c r="J13676" s="21">
        <f t="shared" si="3574"/>
        <v>55.459260406394087</v>
      </c>
      <c r="K13676" s="6"/>
    </row>
    <row r="13677" spans="1:11" ht="12.75" customHeight="1" x14ac:dyDescent="0.25">
      <c r="A13677" s="13">
        <v>42835</v>
      </c>
      <c r="B13677" s="14">
        <v>67.12</v>
      </c>
      <c r="C13677" s="14">
        <v>0</v>
      </c>
      <c r="D13677" s="14">
        <v>0</v>
      </c>
      <c r="E13677" s="15">
        <v>67.12</v>
      </c>
      <c r="F13677" s="16">
        <f t="shared" si="3572"/>
        <v>4.9870160000000006</v>
      </c>
      <c r="G13677" s="20">
        <f t="shared" si="3575"/>
        <v>55.459260406394087</v>
      </c>
      <c r="H13677" s="17">
        <v>8.9999999999999993E-3</v>
      </c>
      <c r="I13677" s="18">
        <f t="shared" si="3573"/>
        <v>0.52157491565754677</v>
      </c>
      <c r="J13677" s="21">
        <f t="shared" si="3574"/>
        <v>60.967851322051636</v>
      </c>
      <c r="K13677" s="6"/>
    </row>
    <row r="13678" spans="1:11" ht="12.75" customHeight="1" x14ac:dyDescent="0.25">
      <c r="A13678" s="13">
        <v>42866</v>
      </c>
      <c r="B13678" s="14">
        <v>66.650000000000006</v>
      </c>
      <c r="C13678" s="14">
        <v>0</v>
      </c>
      <c r="D13678" s="14">
        <v>0</v>
      </c>
      <c r="E13678" s="15"/>
      <c r="F13678" s="16">
        <f t="shared" si="3572"/>
        <v>0</v>
      </c>
      <c r="G13678" s="20">
        <f t="shared" si="3575"/>
        <v>60.967851322051636</v>
      </c>
      <c r="H13678" s="17">
        <v>9.0500000000000008E-3</v>
      </c>
      <c r="I13678" s="18">
        <f t="shared" si="3573"/>
        <v>0.55175905446456741</v>
      </c>
      <c r="J13678" s="21">
        <f t="shared" si="3574"/>
        <v>61.519610376516205</v>
      </c>
      <c r="K13678" s="6"/>
    </row>
    <row r="13679" spans="1:11" ht="12.75" customHeight="1" x14ac:dyDescent="0.25">
      <c r="A13679" s="13">
        <v>42896</v>
      </c>
      <c r="B13679" s="14">
        <v>63.86</v>
      </c>
      <c r="C13679" s="14">
        <v>0</v>
      </c>
      <c r="D13679" s="14">
        <v>0</v>
      </c>
      <c r="E13679" s="15"/>
      <c r="F13679" s="16">
        <f t="shared" si="3572"/>
        <v>0</v>
      </c>
      <c r="G13679" s="20">
        <f t="shared" si="3575"/>
        <v>61.519610376516205</v>
      </c>
      <c r="H13679" s="17">
        <v>1.0149999999999999E-2</v>
      </c>
      <c r="I13679" s="18">
        <f t="shared" si="3573"/>
        <v>0.62442404532163942</v>
      </c>
      <c r="J13679" s="27">
        <f t="shared" si="3574"/>
        <v>62.144034421837844</v>
      </c>
      <c r="K13679" s="6"/>
    </row>
    <row r="13680" spans="1:11" ht="12.75" customHeight="1" x14ac:dyDescent="0.25">
      <c r="A13680" s="13"/>
      <c r="B13680" s="14"/>
      <c r="C13680" s="14"/>
      <c r="D13680" s="14"/>
      <c r="E13680" s="15"/>
      <c r="F13680" s="16">
        <f>SUM(F13666:F13679)</f>
        <v>58.630873000000008</v>
      </c>
      <c r="I13680" s="8">
        <f>SUM(I13666:I13679)</f>
        <v>3.5131614218378422</v>
      </c>
      <c r="K13680" s="6">
        <f>SUM(F13680:I13680)</f>
        <v>62.144034421837851</v>
      </c>
    </row>
    <row r="13681" spans="1:11" ht="12.75" customHeight="1" x14ac:dyDescent="0.25">
      <c r="A13681" s="7" t="s">
        <v>1696</v>
      </c>
      <c r="B13681" s="7" t="s">
        <v>1679</v>
      </c>
    </row>
    <row r="13682" spans="1:11" ht="12.75" customHeight="1" x14ac:dyDescent="0.25">
      <c r="A13682" s="13">
        <v>42501</v>
      </c>
      <c r="B13682" s="14">
        <v>6.19</v>
      </c>
      <c r="C13682" s="14">
        <v>0</v>
      </c>
      <c r="D13682" s="14">
        <v>31.66</v>
      </c>
      <c r="E13682" s="15">
        <v>37.85</v>
      </c>
      <c r="F13682" s="16">
        <f t="shared" ref="F13682:F13695" si="3576">PRODUCT(E13682*0.0743)</f>
        <v>2.8122550000000004</v>
      </c>
      <c r="H13682" s="17">
        <v>3.5000000000000001E-3</v>
      </c>
      <c r="I13682" s="18">
        <f t="shared" ref="I13682:I13695" si="3577">((F13682/2)+G13682)*(H13682)</f>
        <v>4.9214462500000011E-3</v>
      </c>
      <c r="J13682" s="19">
        <f t="shared" ref="J13682:J13695" si="3578">F13682+G13682+I13682</f>
        <v>2.8171764462500004</v>
      </c>
      <c r="K13682" s="6"/>
    </row>
    <row r="13683" spans="1:11" ht="12.75" customHeight="1" x14ac:dyDescent="0.25">
      <c r="A13683" s="13">
        <v>42527</v>
      </c>
      <c r="B13683" s="14">
        <v>39.01</v>
      </c>
      <c r="C13683" s="14">
        <v>0</v>
      </c>
      <c r="D13683" s="14">
        <v>0</v>
      </c>
      <c r="E13683" s="15">
        <v>39.01</v>
      </c>
      <c r="F13683" s="16">
        <f t="shared" si="3576"/>
        <v>2.8984429999999999</v>
      </c>
      <c r="G13683" s="20">
        <f t="shared" ref="G13683:G13695" si="3579">SUM(J13682)</f>
        <v>2.8171764462500004</v>
      </c>
      <c r="H13683" s="17">
        <v>3.7000000000000002E-3</v>
      </c>
      <c r="I13683" s="18">
        <f t="shared" si="3577"/>
        <v>1.5785672401125002E-2</v>
      </c>
      <c r="J13683" s="19">
        <f t="shared" si="3578"/>
        <v>5.7314051186511259</v>
      </c>
      <c r="K13683" s="6"/>
    </row>
    <row r="13684" spans="1:11" ht="12.75" customHeight="1" x14ac:dyDescent="0.25">
      <c r="A13684" s="13">
        <v>42559</v>
      </c>
      <c r="B13684" s="14">
        <v>38.49</v>
      </c>
      <c r="C13684" s="14">
        <v>0</v>
      </c>
      <c r="D13684" s="14">
        <v>0</v>
      </c>
      <c r="E13684" s="15">
        <v>38.49</v>
      </c>
      <c r="F13684" s="16">
        <f t="shared" si="3576"/>
        <v>2.8598070000000004</v>
      </c>
      <c r="G13684" s="20">
        <f t="shared" si="3579"/>
        <v>5.7314051186511259</v>
      </c>
      <c r="H13684" s="17">
        <v>4.0499999999999998E-3</v>
      </c>
      <c r="I13684" s="18">
        <f t="shared" si="3577"/>
        <v>2.9003299905537058E-2</v>
      </c>
      <c r="J13684" s="19">
        <f t="shared" si="3578"/>
        <v>8.6202154185566631</v>
      </c>
      <c r="K13684" s="6"/>
    </row>
    <row r="13685" spans="1:11" ht="12.75" customHeight="1" x14ac:dyDescent="0.25">
      <c r="A13685" s="13">
        <v>42590</v>
      </c>
      <c r="B13685" s="14">
        <v>40.06</v>
      </c>
      <c r="C13685" s="14">
        <v>0</v>
      </c>
      <c r="D13685" s="14">
        <v>0</v>
      </c>
      <c r="E13685" s="15">
        <v>40.06</v>
      </c>
      <c r="F13685" s="16">
        <f t="shared" si="3576"/>
        <v>2.9764580000000005</v>
      </c>
      <c r="G13685" s="20">
        <f t="shared" si="3579"/>
        <v>8.6202154185566631</v>
      </c>
      <c r="H13685" s="17">
        <v>4.1999999999999997E-3</v>
      </c>
      <c r="I13685" s="18">
        <f t="shared" si="3577"/>
        <v>4.2455466557937985E-2</v>
      </c>
      <c r="J13685" s="19">
        <f t="shared" si="3578"/>
        <v>11.639128885114602</v>
      </c>
      <c r="K13685" s="6"/>
    </row>
    <row r="13686" spans="1:11" ht="12.75" customHeight="1" x14ac:dyDescent="0.25">
      <c r="A13686" s="13">
        <v>42622</v>
      </c>
      <c r="B13686" s="14">
        <v>43.74</v>
      </c>
      <c r="C13686" s="14">
        <v>0</v>
      </c>
      <c r="D13686" s="14">
        <v>0</v>
      </c>
      <c r="E13686" s="15">
        <v>43.74</v>
      </c>
      <c r="F13686" s="16">
        <f t="shared" si="3576"/>
        <v>3.2498820000000004</v>
      </c>
      <c r="G13686" s="20">
        <f t="shared" si="3579"/>
        <v>11.639128885114602</v>
      </c>
      <c r="H13686" s="17">
        <v>4.45E-3</v>
      </c>
      <c r="I13686" s="18">
        <f t="shared" si="3577"/>
        <v>5.9025110988759975E-2</v>
      </c>
      <c r="J13686" s="19">
        <f t="shared" si="3578"/>
        <v>14.948035996103361</v>
      </c>
      <c r="K13686" s="6"/>
    </row>
    <row r="13687" spans="1:11" ht="12.75" customHeight="1" x14ac:dyDescent="0.25">
      <c r="A13687" s="13">
        <v>42654</v>
      </c>
      <c r="B13687" s="14">
        <v>44.26</v>
      </c>
      <c r="C13687" s="14">
        <v>0</v>
      </c>
      <c r="D13687" s="14">
        <v>0</v>
      </c>
      <c r="E13687" s="15">
        <v>44.26</v>
      </c>
      <c r="F13687" s="16">
        <f t="shared" si="3576"/>
        <v>3.2885180000000003</v>
      </c>
      <c r="G13687" s="20">
        <f t="shared" si="3579"/>
        <v>14.948035996103361</v>
      </c>
      <c r="H13687" s="17">
        <v>4.7999999999999996E-3</v>
      </c>
      <c r="I13687" s="18">
        <f t="shared" si="3577"/>
        <v>7.9643015981296139E-2</v>
      </c>
      <c r="J13687" s="21">
        <f t="shared" si="3578"/>
        <v>18.316197012084658</v>
      </c>
      <c r="K13687" s="6"/>
    </row>
    <row r="13688" spans="1:11" ht="12.75" customHeight="1" x14ac:dyDescent="0.25">
      <c r="A13688" s="13">
        <v>42682</v>
      </c>
      <c r="B13688" s="14">
        <v>43.74</v>
      </c>
      <c r="C13688" s="14">
        <v>0</v>
      </c>
      <c r="D13688" s="14">
        <v>0</v>
      </c>
      <c r="E13688" s="15">
        <v>43.74</v>
      </c>
      <c r="F13688" s="16">
        <f t="shared" si="3576"/>
        <v>3.2498820000000004</v>
      </c>
      <c r="G13688" s="20">
        <f t="shared" si="3579"/>
        <v>18.316197012084658</v>
      </c>
      <c r="H13688" s="17">
        <v>4.7999999999999996E-3</v>
      </c>
      <c r="I13688" s="18">
        <f t="shared" si="3577"/>
        <v>9.5717462458006344E-2</v>
      </c>
      <c r="J13688" s="21">
        <f t="shared" si="3578"/>
        <v>21.661796474542662</v>
      </c>
      <c r="K13688" s="6"/>
    </row>
    <row r="13689" spans="1:11" ht="12.75" customHeight="1" x14ac:dyDescent="0.25">
      <c r="A13689" s="13">
        <v>42711</v>
      </c>
      <c r="B13689" s="14">
        <v>42.16</v>
      </c>
      <c r="C13689" s="14">
        <v>0</v>
      </c>
      <c r="D13689" s="14">
        <v>0</v>
      </c>
      <c r="E13689" s="15">
        <v>42.16</v>
      </c>
      <c r="F13689" s="16">
        <f t="shared" si="3576"/>
        <v>3.1324879999999999</v>
      </c>
      <c r="G13689" s="20">
        <f t="shared" si="3579"/>
        <v>21.661796474542662</v>
      </c>
      <c r="H13689" s="17">
        <v>6.0000000000000001E-3</v>
      </c>
      <c r="I13689" s="18">
        <f t="shared" si="3577"/>
        <v>0.13936824284725599</v>
      </c>
      <c r="J13689" s="21">
        <f t="shared" si="3578"/>
        <v>24.933652717389915</v>
      </c>
      <c r="K13689" s="6"/>
    </row>
    <row r="13690" spans="1:11" ht="12.75" customHeight="1" x14ac:dyDescent="0.25">
      <c r="A13690" s="13">
        <v>42746</v>
      </c>
      <c r="B13690" s="14">
        <v>45.78</v>
      </c>
      <c r="C13690" s="14">
        <v>0</v>
      </c>
      <c r="D13690" s="14">
        <v>0</v>
      </c>
      <c r="E13690" s="15">
        <v>45.78</v>
      </c>
      <c r="F13690" s="16">
        <f t="shared" si="3576"/>
        <v>3.4014540000000002</v>
      </c>
      <c r="G13690" s="20">
        <f t="shared" si="3579"/>
        <v>24.933652717389915</v>
      </c>
      <c r="H13690" s="17">
        <v>7.3000000000000001E-3</v>
      </c>
      <c r="I13690" s="18">
        <f t="shared" si="3577"/>
        <v>0.19443097193694639</v>
      </c>
      <c r="J13690" s="21">
        <f t="shared" si="3578"/>
        <v>28.529537689326862</v>
      </c>
      <c r="K13690" s="6"/>
    </row>
    <row r="13691" spans="1:11" ht="12.75" customHeight="1" x14ac:dyDescent="0.25">
      <c r="A13691" s="13">
        <v>42773</v>
      </c>
      <c r="B13691" s="14">
        <v>41.67</v>
      </c>
      <c r="C13691" s="14">
        <v>0</v>
      </c>
      <c r="D13691" s="14">
        <v>0</v>
      </c>
      <c r="E13691" s="15">
        <v>41.67</v>
      </c>
      <c r="F13691" s="16">
        <f t="shared" si="3576"/>
        <v>3.0960810000000003</v>
      </c>
      <c r="G13691" s="20">
        <f t="shared" si="3579"/>
        <v>28.529537689326862</v>
      </c>
      <c r="H13691" s="17">
        <v>6.8999999999999999E-3</v>
      </c>
      <c r="I13691" s="18">
        <f t="shared" si="3577"/>
        <v>0.20753528950635533</v>
      </c>
      <c r="J13691" s="21">
        <f t="shared" si="3578"/>
        <v>31.83315397883322</v>
      </c>
      <c r="K13691" s="6"/>
    </row>
    <row r="13692" spans="1:11" ht="12.75" customHeight="1" x14ac:dyDescent="0.25">
      <c r="A13692" s="13">
        <v>42801</v>
      </c>
      <c r="B13692" s="14">
        <v>35.340000000000003</v>
      </c>
      <c r="C13692" s="14">
        <v>0</v>
      </c>
      <c r="D13692" s="14">
        <v>0</v>
      </c>
      <c r="E13692" s="15">
        <v>35.340000000000003</v>
      </c>
      <c r="F13692" s="16">
        <f t="shared" si="3576"/>
        <v>2.6257620000000004</v>
      </c>
      <c r="G13692" s="20">
        <f t="shared" si="3579"/>
        <v>31.83315397883322</v>
      </c>
      <c r="H13692" s="17">
        <v>7.9000000000000008E-3</v>
      </c>
      <c r="I13692" s="18">
        <f t="shared" si="3577"/>
        <v>0.26185367633278245</v>
      </c>
      <c r="J13692" s="21">
        <f t="shared" si="3578"/>
        <v>34.720769655166002</v>
      </c>
      <c r="K13692" s="6"/>
    </row>
    <row r="13693" spans="1:11" ht="12.75" customHeight="1" x14ac:dyDescent="0.25">
      <c r="A13693" s="13">
        <v>42835</v>
      </c>
      <c r="B13693" s="14">
        <v>39.21</v>
      </c>
      <c r="C13693" s="14">
        <v>0</v>
      </c>
      <c r="D13693" s="14">
        <v>0</v>
      </c>
      <c r="E13693" s="15">
        <v>39.21</v>
      </c>
      <c r="F13693" s="16">
        <f t="shared" si="3576"/>
        <v>2.9133030000000004</v>
      </c>
      <c r="G13693" s="20">
        <f t="shared" si="3579"/>
        <v>34.720769655166002</v>
      </c>
      <c r="H13693" s="17">
        <v>8.9999999999999993E-3</v>
      </c>
      <c r="I13693" s="18">
        <f t="shared" si="3577"/>
        <v>0.32559679039649397</v>
      </c>
      <c r="J13693" s="21">
        <f t="shared" si="3578"/>
        <v>37.959669445562497</v>
      </c>
      <c r="K13693" s="6"/>
    </row>
    <row r="13694" spans="1:11" ht="12.75" customHeight="1" x14ac:dyDescent="0.25">
      <c r="A13694" s="13">
        <v>42866</v>
      </c>
      <c r="B13694" s="14">
        <v>41.58</v>
      </c>
      <c r="C13694" s="14">
        <v>0</v>
      </c>
      <c r="D13694" s="14">
        <v>0</v>
      </c>
      <c r="E13694" s="15"/>
      <c r="F13694" s="16">
        <f t="shared" si="3576"/>
        <v>0</v>
      </c>
      <c r="G13694" s="20">
        <f t="shared" si="3579"/>
        <v>37.959669445562497</v>
      </c>
      <c r="H13694" s="17">
        <v>9.0500000000000008E-3</v>
      </c>
      <c r="I13694" s="18">
        <f t="shared" si="3577"/>
        <v>0.34353500848234064</v>
      </c>
      <c r="J13694" s="21">
        <f t="shared" si="3578"/>
        <v>38.303204454044838</v>
      </c>
      <c r="K13694" s="6"/>
    </row>
    <row r="13695" spans="1:11" ht="12.75" customHeight="1" x14ac:dyDescent="0.25">
      <c r="A13695" s="13">
        <v>42896</v>
      </c>
      <c r="B13695" s="14">
        <v>39.619999999999997</v>
      </c>
      <c r="C13695" s="14">
        <v>0</v>
      </c>
      <c r="D13695" s="14">
        <v>0</v>
      </c>
      <c r="E13695" s="15"/>
      <c r="F13695" s="16">
        <f t="shared" si="3576"/>
        <v>0</v>
      </c>
      <c r="G13695" s="20">
        <f t="shared" si="3579"/>
        <v>38.303204454044838</v>
      </c>
      <c r="H13695" s="17">
        <v>1.0149999999999999E-2</v>
      </c>
      <c r="I13695" s="18">
        <f t="shared" si="3577"/>
        <v>0.38877752520855507</v>
      </c>
      <c r="J13695" s="27">
        <f t="shared" si="3578"/>
        <v>38.691981979253391</v>
      </c>
      <c r="K13695" s="6"/>
    </row>
    <row r="13696" spans="1:11" ht="12.75" customHeight="1" x14ac:dyDescent="0.25">
      <c r="A13696" s="13"/>
      <c r="B13696" s="14"/>
      <c r="C13696" s="14"/>
      <c r="D13696" s="14"/>
      <c r="E13696" s="15"/>
      <c r="F13696" s="16">
        <f>SUM(F13682:F13695)</f>
        <v>36.504333000000003</v>
      </c>
      <c r="I13696" s="8">
        <f>SUM(I13682:I13695)</f>
        <v>2.1876489792533924</v>
      </c>
      <c r="K13696" s="6">
        <f>SUM(F13696:I13696)</f>
        <v>38.691981979253399</v>
      </c>
    </row>
    <row r="13697" spans="1:11" ht="12.75" customHeight="1" x14ac:dyDescent="0.25">
      <c r="A13697" s="7" t="s">
        <v>1697</v>
      </c>
      <c r="B13697" s="7" t="s">
        <v>1698</v>
      </c>
    </row>
    <row r="13698" spans="1:11" ht="12.75" customHeight="1" x14ac:dyDescent="0.25">
      <c r="A13698" s="13">
        <v>42501</v>
      </c>
      <c r="B13698" s="14">
        <v>11.61</v>
      </c>
      <c r="C13698" s="14">
        <v>0</v>
      </c>
      <c r="D13698" s="14">
        <v>31.66</v>
      </c>
      <c r="E13698" s="15">
        <v>43.27</v>
      </c>
      <c r="F13698" s="16">
        <f t="shared" ref="F13698:F13711" si="3580">PRODUCT(E13698*0.0743)</f>
        <v>3.2149610000000006</v>
      </c>
      <c r="H13698" s="17">
        <v>3.5000000000000001E-3</v>
      </c>
      <c r="I13698" s="18">
        <f t="shared" ref="I13698:I13711" si="3581">((F13698/2)+G13698)*(H13698)</f>
        <v>5.6261817500000014E-3</v>
      </c>
      <c r="J13698" s="19">
        <f t="shared" ref="J13698:J13711" si="3582">F13698+G13698+I13698</f>
        <v>3.2205871817500005</v>
      </c>
      <c r="K13698" s="6"/>
    </row>
    <row r="13699" spans="1:11" ht="12.75" customHeight="1" x14ac:dyDescent="0.25">
      <c r="A13699" s="13">
        <v>42527</v>
      </c>
      <c r="B13699" s="14">
        <v>51.09</v>
      </c>
      <c r="C13699" s="14">
        <v>0</v>
      </c>
      <c r="D13699" s="14">
        <v>0</v>
      </c>
      <c r="E13699" s="15">
        <v>51.09</v>
      </c>
      <c r="F13699" s="16">
        <f t="shared" si="3580"/>
        <v>3.7959870000000007</v>
      </c>
      <c r="G13699" s="20">
        <f t="shared" ref="G13699:G13711" si="3583">SUM(J13698)</f>
        <v>3.2205871817500005</v>
      </c>
      <c r="H13699" s="17">
        <v>3.7000000000000002E-3</v>
      </c>
      <c r="I13699" s="18">
        <f t="shared" si="3581"/>
        <v>1.8938748522475006E-2</v>
      </c>
      <c r="J13699" s="19">
        <f t="shared" si="3582"/>
        <v>7.0355129302724757</v>
      </c>
      <c r="K13699" s="6"/>
    </row>
    <row r="13700" spans="1:11" ht="12.75" customHeight="1" x14ac:dyDescent="0.25">
      <c r="A13700" s="13">
        <v>42559</v>
      </c>
      <c r="B13700" s="14">
        <v>45.31</v>
      </c>
      <c r="C13700" s="14">
        <v>0</v>
      </c>
      <c r="D13700" s="14">
        <v>0</v>
      </c>
      <c r="E13700" s="15">
        <v>45.31</v>
      </c>
      <c r="F13700" s="16">
        <f t="shared" si="3580"/>
        <v>3.3665330000000004</v>
      </c>
      <c r="G13700" s="20">
        <f t="shared" si="3583"/>
        <v>7.0355129302724757</v>
      </c>
      <c r="H13700" s="17">
        <v>4.0499999999999998E-3</v>
      </c>
      <c r="I13700" s="18">
        <f t="shared" si="3581"/>
        <v>3.531105669260353E-2</v>
      </c>
      <c r="J13700" s="19">
        <f t="shared" si="3582"/>
        <v>10.437356986965078</v>
      </c>
      <c r="K13700" s="6"/>
    </row>
    <row r="13701" spans="1:11" ht="12.75" customHeight="1" x14ac:dyDescent="0.25">
      <c r="A13701" s="13">
        <v>42590</v>
      </c>
      <c r="B13701" s="14">
        <v>50.56</v>
      </c>
      <c r="C13701" s="14">
        <v>0</v>
      </c>
      <c r="D13701" s="14">
        <v>0</v>
      </c>
      <c r="E13701" s="15">
        <v>50.56</v>
      </c>
      <c r="F13701" s="16">
        <f t="shared" si="3580"/>
        <v>3.7566080000000004</v>
      </c>
      <c r="G13701" s="20">
        <f t="shared" si="3583"/>
        <v>10.437356986965078</v>
      </c>
      <c r="H13701" s="17">
        <v>4.1999999999999997E-3</v>
      </c>
      <c r="I13701" s="18">
        <f t="shared" si="3581"/>
        <v>5.1725776145253324E-2</v>
      </c>
      <c r="J13701" s="19">
        <f t="shared" si="3582"/>
        <v>14.245690763110332</v>
      </c>
      <c r="K13701" s="6"/>
    </row>
    <row r="13702" spans="1:11" ht="12.75" customHeight="1" x14ac:dyDescent="0.25">
      <c r="A13702" s="13">
        <v>42622</v>
      </c>
      <c r="B13702" s="14">
        <v>48.46</v>
      </c>
      <c r="C13702" s="14">
        <v>0</v>
      </c>
      <c r="D13702" s="14">
        <v>0</v>
      </c>
      <c r="E13702" s="15">
        <v>48.46</v>
      </c>
      <c r="F13702" s="16">
        <f t="shared" si="3580"/>
        <v>3.6005780000000005</v>
      </c>
      <c r="G13702" s="20">
        <f t="shared" si="3583"/>
        <v>14.245690763110332</v>
      </c>
      <c r="H13702" s="17">
        <v>4.45E-3</v>
      </c>
      <c r="I13702" s="18">
        <f t="shared" si="3581"/>
        <v>7.1404609945840969E-2</v>
      </c>
      <c r="J13702" s="19">
        <f t="shared" si="3582"/>
        <v>17.917673373056171</v>
      </c>
      <c r="K13702" s="6"/>
    </row>
    <row r="13703" spans="1:11" ht="12.75" customHeight="1" x14ac:dyDescent="0.25">
      <c r="A13703" s="13">
        <v>42654</v>
      </c>
      <c r="B13703" s="14">
        <v>51.09</v>
      </c>
      <c r="C13703" s="14">
        <v>0</v>
      </c>
      <c r="D13703" s="14">
        <v>0</v>
      </c>
      <c r="E13703" s="15">
        <v>51.09</v>
      </c>
      <c r="F13703" s="16">
        <f t="shared" si="3580"/>
        <v>3.7959870000000007</v>
      </c>
      <c r="G13703" s="20">
        <f t="shared" si="3583"/>
        <v>17.917673373056171</v>
      </c>
      <c r="H13703" s="17">
        <v>4.7999999999999996E-3</v>
      </c>
      <c r="I13703" s="18">
        <f t="shared" si="3581"/>
        <v>9.5115200990669627E-2</v>
      </c>
      <c r="J13703" s="21">
        <f t="shared" si="3582"/>
        <v>21.808775574046841</v>
      </c>
      <c r="K13703" s="6"/>
    </row>
    <row r="13704" spans="1:11" ht="12.75" customHeight="1" x14ac:dyDescent="0.25">
      <c r="A13704" s="13">
        <v>42682</v>
      </c>
      <c r="B13704" s="14">
        <v>47.41</v>
      </c>
      <c r="C13704" s="14">
        <v>0</v>
      </c>
      <c r="D13704" s="14">
        <v>0</v>
      </c>
      <c r="E13704" s="15">
        <v>47.41</v>
      </c>
      <c r="F13704" s="16">
        <f t="shared" si="3580"/>
        <v>3.5225629999999999</v>
      </c>
      <c r="G13704" s="20">
        <f t="shared" si="3583"/>
        <v>21.808775574046841</v>
      </c>
      <c r="H13704" s="17">
        <v>4.7999999999999996E-3</v>
      </c>
      <c r="I13704" s="18">
        <f t="shared" si="3581"/>
        <v>0.11313627395542482</v>
      </c>
      <c r="J13704" s="21">
        <f t="shared" si="3582"/>
        <v>25.444474848002265</v>
      </c>
      <c r="K13704" s="6"/>
    </row>
    <row r="13705" spans="1:11" ht="12.75" customHeight="1" x14ac:dyDescent="0.25">
      <c r="A13705" s="13">
        <v>42711</v>
      </c>
      <c r="B13705" s="14">
        <v>48.46</v>
      </c>
      <c r="C13705" s="14">
        <v>0</v>
      </c>
      <c r="D13705" s="14">
        <v>0</v>
      </c>
      <c r="E13705" s="15">
        <v>48.46</v>
      </c>
      <c r="F13705" s="16">
        <f t="shared" si="3580"/>
        <v>3.6005780000000005</v>
      </c>
      <c r="G13705" s="20">
        <f t="shared" si="3583"/>
        <v>25.444474848002265</v>
      </c>
      <c r="H13705" s="17">
        <v>6.0000000000000001E-3</v>
      </c>
      <c r="I13705" s="18">
        <f t="shared" si="3581"/>
        <v>0.1634685830880136</v>
      </c>
      <c r="J13705" s="21">
        <f t="shared" si="3582"/>
        <v>29.208521431090279</v>
      </c>
      <c r="K13705" s="6"/>
    </row>
    <row r="13706" spans="1:11" ht="12.75" customHeight="1" x14ac:dyDescent="0.25">
      <c r="A13706" s="13">
        <v>42746</v>
      </c>
      <c r="B13706" s="14">
        <v>55.57</v>
      </c>
      <c r="C13706" s="14">
        <v>0</v>
      </c>
      <c r="D13706" s="14">
        <v>0</v>
      </c>
      <c r="E13706" s="15">
        <v>55.57</v>
      </c>
      <c r="F13706" s="16">
        <f t="shared" si="3580"/>
        <v>4.128851</v>
      </c>
      <c r="G13706" s="20">
        <f t="shared" si="3583"/>
        <v>29.208521431090279</v>
      </c>
      <c r="H13706" s="17">
        <v>7.3000000000000001E-3</v>
      </c>
      <c r="I13706" s="18">
        <f t="shared" si="3581"/>
        <v>0.22829251259695904</v>
      </c>
      <c r="J13706" s="21">
        <f t="shared" si="3582"/>
        <v>33.565664943687239</v>
      </c>
      <c r="K13706" s="6"/>
    </row>
    <row r="13707" spans="1:11" ht="12.75" customHeight="1" x14ac:dyDescent="0.25">
      <c r="A13707" s="13">
        <v>42773</v>
      </c>
      <c r="B13707" s="14">
        <v>49.56</v>
      </c>
      <c r="C13707" s="14">
        <v>0</v>
      </c>
      <c r="D13707" s="14">
        <v>0</v>
      </c>
      <c r="E13707" s="15">
        <v>49.56</v>
      </c>
      <c r="F13707" s="16">
        <f t="shared" si="3580"/>
        <v>3.6823080000000004</v>
      </c>
      <c r="G13707" s="20">
        <f t="shared" si="3583"/>
        <v>33.565664943687239</v>
      </c>
      <c r="H13707" s="17">
        <v>6.8999999999999999E-3</v>
      </c>
      <c r="I13707" s="18">
        <f t="shared" si="3581"/>
        <v>0.24430705071144196</v>
      </c>
      <c r="J13707" s="21">
        <f t="shared" si="3582"/>
        <v>37.492279994398679</v>
      </c>
      <c r="K13707" s="6"/>
    </row>
    <row r="13708" spans="1:11" ht="12.75" customHeight="1" x14ac:dyDescent="0.25">
      <c r="A13708" s="13">
        <v>42801</v>
      </c>
      <c r="B13708" s="14">
        <v>47.38</v>
      </c>
      <c r="C13708" s="14">
        <v>0</v>
      </c>
      <c r="D13708" s="14">
        <v>0</v>
      </c>
      <c r="E13708" s="15">
        <v>47.38</v>
      </c>
      <c r="F13708" s="16">
        <f t="shared" si="3580"/>
        <v>3.5203340000000005</v>
      </c>
      <c r="G13708" s="20">
        <f t="shared" si="3583"/>
        <v>37.492279994398679</v>
      </c>
      <c r="H13708" s="17">
        <v>7.9000000000000008E-3</v>
      </c>
      <c r="I13708" s="18">
        <f t="shared" si="3581"/>
        <v>0.31009433125574959</v>
      </c>
      <c r="J13708" s="21">
        <f t="shared" si="3582"/>
        <v>41.322708325654425</v>
      </c>
      <c r="K13708" s="6"/>
    </row>
    <row r="13709" spans="1:11" ht="12.75" customHeight="1" x14ac:dyDescent="0.25">
      <c r="A13709" s="13">
        <v>42835</v>
      </c>
      <c r="B13709" s="14">
        <v>51.68</v>
      </c>
      <c r="C13709" s="14">
        <v>0</v>
      </c>
      <c r="D13709" s="14">
        <v>0</v>
      </c>
      <c r="E13709" s="15">
        <v>51.68</v>
      </c>
      <c r="F13709" s="16">
        <f t="shared" si="3580"/>
        <v>3.8398240000000001</v>
      </c>
      <c r="G13709" s="20">
        <f t="shared" si="3583"/>
        <v>41.322708325654425</v>
      </c>
      <c r="H13709" s="17">
        <v>8.9999999999999993E-3</v>
      </c>
      <c r="I13709" s="18">
        <f t="shared" si="3581"/>
        <v>0.38918358293088984</v>
      </c>
      <c r="J13709" s="21">
        <f t="shared" si="3582"/>
        <v>45.551715908585315</v>
      </c>
      <c r="K13709" s="6"/>
    </row>
    <row r="13710" spans="1:11" ht="12.75" customHeight="1" x14ac:dyDescent="0.25">
      <c r="A13710" s="13">
        <v>42866</v>
      </c>
      <c r="B13710" s="14">
        <v>47.41</v>
      </c>
      <c r="C13710" s="14">
        <v>0</v>
      </c>
      <c r="D13710" s="14">
        <v>0</v>
      </c>
      <c r="E13710" s="15"/>
      <c r="F13710" s="16">
        <f t="shared" si="3580"/>
        <v>0</v>
      </c>
      <c r="G13710" s="20">
        <f t="shared" si="3583"/>
        <v>45.551715908585315</v>
      </c>
      <c r="H13710" s="17">
        <v>9.0500000000000008E-3</v>
      </c>
      <c r="I13710" s="18">
        <f t="shared" si="3581"/>
        <v>0.41224302897269716</v>
      </c>
      <c r="J13710" s="21">
        <f t="shared" si="3582"/>
        <v>45.963958937558012</v>
      </c>
      <c r="K13710" s="6"/>
    </row>
    <row r="13711" spans="1:11" ht="12.75" customHeight="1" x14ac:dyDescent="0.25">
      <c r="A13711" s="13">
        <v>42896</v>
      </c>
      <c r="B13711" s="14">
        <v>45.52</v>
      </c>
      <c r="C13711" s="14">
        <v>0</v>
      </c>
      <c r="D13711" s="14">
        <v>0</v>
      </c>
      <c r="E13711" s="15"/>
      <c r="F13711" s="16">
        <f t="shared" si="3580"/>
        <v>0</v>
      </c>
      <c r="G13711" s="20">
        <f t="shared" si="3583"/>
        <v>45.963958937558012</v>
      </c>
      <c r="H13711" s="17">
        <v>1.0149999999999999E-2</v>
      </c>
      <c r="I13711" s="18">
        <f t="shared" si="3581"/>
        <v>0.46653418321621376</v>
      </c>
      <c r="J13711" s="27">
        <f t="shared" si="3582"/>
        <v>46.430493120774223</v>
      </c>
      <c r="K13711" s="6"/>
    </row>
    <row r="13712" spans="1:11" ht="12.75" customHeight="1" x14ac:dyDescent="0.25">
      <c r="A13712" s="13"/>
      <c r="B13712" s="14"/>
      <c r="C13712" s="14"/>
      <c r="D13712" s="14"/>
      <c r="E13712" s="15"/>
      <c r="F13712" s="16">
        <f>SUM(F13698:F13711)</f>
        <v>43.825111999999997</v>
      </c>
      <c r="I13712" s="8">
        <f>SUM(I13698:I13711)</f>
        <v>2.6053811207742319</v>
      </c>
      <c r="K13712" s="6">
        <f>SUM(F13712:I13712)</f>
        <v>46.43049312077423</v>
      </c>
    </row>
    <row r="13713" spans="1:11" ht="12.75" customHeight="1" x14ac:dyDescent="0.25">
      <c r="A13713" s="7" t="s">
        <v>1699</v>
      </c>
      <c r="B13713" s="7" t="s">
        <v>1700</v>
      </c>
    </row>
    <row r="13714" spans="1:11" ht="12.75" customHeight="1" x14ac:dyDescent="0.25">
      <c r="A13714" s="13">
        <v>42501</v>
      </c>
      <c r="B13714" s="14">
        <v>27.09</v>
      </c>
      <c r="C13714" s="14">
        <v>0</v>
      </c>
      <c r="D13714" s="14">
        <v>31.66</v>
      </c>
      <c r="E13714" s="15">
        <v>58.75</v>
      </c>
      <c r="F13714" s="16">
        <f t="shared" ref="F13714:F13727" si="3584">PRODUCT(E13714*0.0743)</f>
        <v>4.3651249999999999</v>
      </c>
      <c r="H13714" s="17">
        <v>3.5000000000000001E-3</v>
      </c>
      <c r="I13714" s="18">
        <f t="shared" ref="I13714:I13727" si="3585">((F13714/2)+G13714)*(H13714)</f>
        <v>7.6389687499999999E-3</v>
      </c>
      <c r="J13714" s="19">
        <f t="shared" ref="J13714:J13727" si="3586">F13714+G13714+I13714</f>
        <v>4.3727639687500002</v>
      </c>
      <c r="K13714" s="6"/>
    </row>
    <row r="13715" spans="1:11" ht="12.75" customHeight="1" x14ac:dyDescent="0.25">
      <c r="A13715" s="13">
        <v>42527</v>
      </c>
      <c r="B13715" s="14">
        <v>47.41</v>
      </c>
      <c r="C13715" s="14">
        <v>0</v>
      </c>
      <c r="D13715" s="14">
        <v>0</v>
      </c>
      <c r="E13715" s="15">
        <v>47.41</v>
      </c>
      <c r="F13715" s="16">
        <f t="shared" si="3584"/>
        <v>3.5225629999999999</v>
      </c>
      <c r="G13715" s="20">
        <f t="shared" ref="G13715:G13727" si="3587">SUM(J13714)</f>
        <v>4.3727639687500002</v>
      </c>
      <c r="H13715" s="17">
        <v>3.7000000000000002E-3</v>
      </c>
      <c r="I13715" s="18">
        <f t="shared" si="3585"/>
        <v>2.2695968234375002E-2</v>
      </c>
      <c r="J13715" s="19">
        <f t="shared" si="3586"/>
        <v>7.9180229369843751</v>
      </c>
      <c r="K13715" s="6"/>
    </row>
    <row r="13716" spans="1:11" ht="12.75" customHeight="1" x14ac:dyDescent="0.25">
      <c r="A13716" s="13">
        <v>42559</v>
      </c>
      <c r="B13716" s="14">
        <v>50.04</v>
      </c>
      <c r="C13716" s="14">
        <v>0</v>
      </c>
      <c r="D13716" s="14">
        <v>0</v>
      </c>
      <c r="E13716" s="15">
        <v>50.04</v>
      </c>
      <c r="F13716" s="16">
        <f t="shared" si="3584"/>
        <v>3.7179720000000001</v>
      </c>
      <c r="G13716" s="20">
        <f t="shared" si="3587"/>
        <v>7.9180229369843751</v>
      </c>
      <c r="H13716" s="17">
        <v>4.0499999999999998E-3</v>
      </c>
      <c r="I13716" s="18">
        <f t="shared" si="3585"/>
        <v>3.9596886194786719E-2</v>
      </c>
      <c r="J13716" s="19">
        <f t="shared" si="3586"/>
        <v>11.675591823179161</v>
      </c>
      <c r="K13716" s="6"/>
    </row>
    <row r="13717" spans="1:11" ht="12.75" customHeight="1" x14ac:dyDescent="0.25">
      <c r="A13717" s="13">
        <v>42590</v>
      </c>
      <c r="B13717" s="14">
        <v>54.24</v>
      </c>
      <c r="C13717" s="14">
        <v>0</v>
      </c>
      <c r="D13717" s="14">
        <v>0</v>
      </c>
      <c r="E13717" s="15">
        <v>54.24</v>
      </c>
      <c r="F13717" s="16">
        <f t="shared" si="3584"/>
        <v>4.0300320000000003</v>
      </c>
      <c r="G13717" s="20">
        <f t="shared" si="3587"/>
        <v>11.675591823179161</v>
      </c>
      <c r="H13717" s="17">
        <v>4.1999999999999997E-3</v>
      </c>
      <c r="I13717" s="18">
        <f t="shared" si="3585"/>
        <v>5.750055285735247E-2</v>
      </c>
      <c r="J13717" s="19">
        <f t="shared" si="3586"/>
        <v>15.763124376036513</v>
      </c>
      <c r="K13717" s="6"/>
    </row>
    <row r="13718" spans="1:11" ht="12.75" customHeight="1" x14ac:dyDescent="0.25">
      <c r="A13718" s="13">
        <v>42622</v>
      </c>
      <c r="B13718" s="14">
        <v>47.41</v>
      </c>
      <c r="C13718" s="14">
        <v>0</v>
      </c>
      <c r="D13718" s="14">
        <v>0</v>
      </c>
      <c r="E13718" s="15">
        <v>47.41</v>
      </c>
      <c r="F13718" s="16">
        <f t="shared" si="3584"/>
        <v>3.5225629999999999</v>
      </c>
      <c r="G13718" s="20">
        <f t="shared" si="3587"/>
        <v>15.763124376036513</v>
      </c>
      <c r="H13718" s="17">
        <v>4.45E-3</v>
      </c>
      <c r="I13718" s="18">
        <f t="shared" si="3585"/>
        <v>7.7983606148362486E-2</v>
      </c>
      <c r="J13718" s="19">
        <f t="shared" si="3586"/>
        <v>19.363670982184875</v>
      </c>
      <c r="K13718" s="6"/>
    </row>
    <row r="13719" spans="1:11" ht="12.75" customHeight="1" x14ac:dyDescent="0.25">
      <c r="A13719" s="13">
        <v>42654</v>
      </c>
      <c r="B13719" s="14">
        <v>50.04</v>
      </c>
      <c r="C13719" s="14">
        <v>0</v>
      </c>
      <c r="D13719" s="14">
        <v>0</v>
      </c>
      <c r="E13719" s="15">
        <v>50.04</v>
      </c>
      <c r="F13719" s="16">
        <f t="shared" si="3584"/>
        <v>3.7179720000000001</v>
      </c>
      <c r="G13719" s="20">
        <f t="shared" si="3587"/>
        <v>19.363670982184875</v>
      </c>
      <c r="H13719" s="17">
        <v>4.7999999999999996E-3</v>
      </c>
      <c r="I13719" s="18">
        <f t="shared" si="3585"/>
        <v>0.1018687535144874</v>
      </c>
      <c r="J13719" s="21">
        <f t="shared" si="3586"/>
        <v>23.183511735699362</v>
      </c>
      <c r="K13719" s="6"/>
    </row>
    <row r="13720" spans="1:11" ht="12.75" customHeight="1" x14ac:dyDescent="0.25">
      <c r="A13720" s="13">
        <v>42682</v>
      </c>
      <c r="B13720" s="14">
        <v>47.94</v>
      </c>
      <c r="C13720" s="14">
        <v>0</v>
      </c>
      <c r="D13720" s="14">
        <v>0</v>
      </c>
      <c r="E13720" s="15">
        <v>47.94</v>
      </c>
      <c r="F13720" s="16">
        <f t="shared" si="3584"/>
        <v>3.5619420000000002</v>
      </c>
      <c r="G13720" s="20">
        <f t="shared" si="3587"/>
        <v>23.183511735699362</v>
      </c>
      <c r="H13720" s="17">
        <v>4.7999999999999996E-3</v>
      </c>
      <c r="I13720" s="18">
        <f t="shared" si="3585"/>
        <v>0.11982951713135694</v>
      </c>
      <c r="J13720" s="21">
        <f t="shared" si="3586"/>
        <v>26.865283252830721</v>
      </c>
      <c r="K13720" s="6"/>
    </row>
    <row r="13721" spans="1:11" ht="12.75" customHeight="1" x14ac:dyDescent="0.25">
      <c r="A13721" s="13">
        <v>42711</v>
      </c>
      <c r="B13721" s="14">
        <v>47.41</v>
      </c>
      <c r="C13721" s="14">
        <v>0</v>
      </c>
      <c r="D13721" s="14">
        <v>0</v>
      </c>
      <c r="E13721" s="15">
        <v>47.41</v>
      </c>
      <c r="F13721" s="16">
        <f t="shared" si="3584"/>
        <v>3.5225629999999999</v>
      </c>
      <c r="G13721" s="20">
        <f t="shared" si="3587"/>
        <v>26.865283252830721</v>
      </c>
      <c r="H13721" s="17">
        <v>6.0000000000000001E-3</v>
      </c>
      <c r="I13721" s="18">
        <f t="shared" si="3585"/>
        <v>0.17175938851698433</v>
      </c>
      <c r="J13721" s="21">
        <f t="shared" si="3586"/>
        <v>30.559605641347705</v>
      </c>
      <c r="K13721" s="6"/>
    </row>
    <row r="13722" spans="1:11" ht="12.75" customHeight="1" x14ac:dyDescent="0.25">
      <c r="A13722" s="13">
        <v>42746</v>
      </c>
      <c r="B13722" s="14">
        <v>49.46</v>
      </c>
      <c r="C13722" s="14">
        <v>0</v>
      </c>
      <c r="D13722" s="14">
        <v>0</v>
      </c>
      <c r="E13722" s="15">
        <v>49.46</v>
      </c>
      <c r="F13722" s="16">
        <f t="shared" si="3584"/>
        <v>3.6748780000000001</v>
      </c>
      <c r="G13722" s="20">
        <f t="shared" si="3587"/>
        <v>30.559605641347705</v>
      </c>
      <c r="H13722" s="17">
        <v>7.3000000000000001E-3</v>
      </c>
      <c r="I13722" s="18">
        <f t="shared" si="3585"/>
        <v>0.23649842588183825</v>
      </c>
      <c r="J13722" s="21">
        <f t="shared" si="3586"/>
        <v>34.470982067229549</v>
      </c>
      <c r="K13722" s="6"/>
    </row>
    <row r="13723" spans="1:11" ht="12.75" customHeight="1" x14ac:dyDescent="0.25">
      <c r="A13723" s="13">
        <v>42773</v>
      </c>
      <c r="B13723" s="14">
        <v>46.32</v>
      </c>
      <c r="C13723" s="14">
        <v>0</v>
      </c>
      <c r="D13723" s="14">
        <v>0</v>
      </c>
      <c r="E13723" s="15">
        <v>46.32</v>
      </c>
      <c r="F13723" s="16">
        <f t="shared" si="3584"/>
        <v>3.4415760000000004</v>
      </c>
      <c r="G13723" s="20">
        <f t="shared" si="3587"/>
        <v>34.470982067229549</v>
      </c>
      <c r="H13723" s="17">
        <v>6.8999999999999999E-3</v>
      </c>
      <c r="I13723" s="18">
        <f t="shared" si="3585"/>
        <v>0.24972321346388388</v>
      </c>
      <c r="J13723" s="21">
        <f t="shared" si="3586"/>
        <v>38.162281280693428</v>
      </c>
      <c r="K13723" s="6"/>
    </row>
    <row r="13724" spans="1:11" ht="12.75" customHeight="1" x14ac:dyDescent="0.25">
      <c r="A13724" s="13">
        <v>42801</v>
      </c>
      <c r="B13724" s="14">
        <v>45.02</v>
      </c>
      <c r="C13724" s="14">
        <v>0</v>
      </c>
      <c r="D13724" s="14">
        <v>0</v>
      </c>
      <c r="E13724" s="15">
        <v>45.02</v>
      </c>
      <c r="F13724" s="16">
        <f t="shared" si="3584"/>
        <v>3.3449860000000005</v>
      </c>
      <c r="G13724" s="20">
        <f t="shared" si="3587"/>
        <v>38.162281280693428</v>
      </c>
      <c r="H13724" s="17">
        <v>7.9000000000000008E-3</v>
      </c>
      <c r="I13724" s="18">
        <f t="shared" si="3585"/>
        <v>0.31469471681747813</v>
      </c>
      <c r="J13724" s="21">
        <f t="shared" si="3586"/>
        <v>41.821961997510904</v>
      </c>
      <c r="K13724" s="6"/>
    </row>
    <row r="13725" spans="1:11" ht="12.75" customHeight="1" x14ac:dyDescent="0.25">
      <c r="A13725" s="13">
        <v>42835</v>
      </c>
      <c r="B13725" s="14">
        <v>49.59</v>
      </c>
      <c r="C13725" s="14">
        <v>0</v>
      </c>
      <c r="D13725" s="14">
        <v>0</v>
      </c>
      <c r="E13725" s="15">
        <v>49.59</v>
      </c>
      <c r="F13725" s="16">
        <f t="shared" si="3584"/>
        <v>3.6845370000000006</v>
      </c>
      <c r="G13725" s="20">
        <f t="shared" si="3587"/>
        <v>41.821961997510904</v>
      </c>
      <c r="H13725" s="17">
        <v>8.9999999999999993E-3</v>
      </c>
      <c r="I13725" s="18">
        <f t="shared" si="3585"/>
        <v>0.39297807447759814</v>
      </c>
      <c r="J13725" s="21">
        <f t="shared" si="3586"/>
        <v>45.8994770719885</v>
      </c>
      <c r="K13725" s="6"/>
    </row>
    <row r="13726" spans="1:11" ht="12.75" customHeight="1" x14ac:dyDescent="0.25">
      <c r="A13726" s="13">
        <v>42866</v>
      </c>
      <c r="B13726" s="14">
        <v>48.25</v>
      </c>
      <c r="C13726" s="14">
        <v>0</v>
      </c>
      <c r="D13726" s="14">
        <v>0</v>
      </c>
      <c r="E13726" s="15"/>
      <c r="F13726" s="16">
        <f t="shared" si="3584"/>
        <v>0</v>
      </c>
      <c r="G13726" s="20">
        <f t="shared" si="3587"/>
        <v>45.8994770719885</v>
      </c>
      <c r="H13726" s="17">
        <v>9.0500000000000008E-3</v>
      </c>
      <c r="I13726" s="18">
        <f t="shared" si="3585"/>
        <v>0.41539026750149594</v>
      </c>
      <c r="J13726" s="21">
        <f t="shared" si="3586"/>
        <v>46.314867339489993</v>
      </c>
      <c r="K13726" s="6"/>
    </row>
    <row r="13727" spans="1:11" ht="12.75" customHeight="1" x14ac:dyDescent="0.25">
      <c r="A13727" s="13">
        <v>42896</v>
      </c>
      <c r="B13727" s="14">
        <v>54.9</v>
      </c>
      <c r="C13727" s="14">
        <v>0</v>
      </c>
      <c r="D13727" s="14">
        <v>0</v>
      </c>
      <c r="E13727" s="15"/>
      <c r="F13727" s="16">
        <f t="shared" si="3584"/>
        <v>0</v>
      </c>
      <c r="G13727" s="20">
        <f t="shared" si="3587"/>
        <v>46.314867339489993</v>
      </c>
      <c r="H13727" s="17">
        <v>1.0149999999999999E-2</v>
      </c>
      <c r="I13727" s="18">
        <f t="shared" si="3585"/>
        <v>0.47009590349582342</v>
      </c>
      <c r="J13727" s="27">
        <f t="shared" si="3586"/>
        <v>46.784963242985818</v>
      </c>
      <c r="K13727" s="6"/>
    </row>
    <row r="13728" spans="1:11" ht="12.75" customHeight="1" x14ac:dyDescent="0.25">
      <c r="A13728" s="13"/>
      <c r="B13728" s="14"/>
      <c r="C13728" s="14"/>
      <c r="D13728" s="14"/>
      <c r="E13728" s="15"/>
      <c r="F13728" s="16">
        <f>SUM(F13714:F13727)</f>
        <v>44.106708999999995</v>
      </c>
      <c r="I13728" s="8">
        <f>SUM(I13714:I13727)</f>
        <v>2.6782542429858234</v>
      </c>
      <c r="K13728" s="6">
        <f>SUM(F13728:I13728)</f>
        <v>46.784963242985818</v>
      </c>
    </row>
    <row r="13729" spans="1:11" ht="12.75" customHeight="1" x14ac:dyDescent="0.25">
      <c r="A13729" s="7" t="s">
        <v>1701</v>
      </c>
      <c r="B13729" s="7" t="s">
        <v>1702</v>
      </c>
    </row>
    <row r="13730" spans="1:11" ht="12.75" customHeight="1" x14ac:dyDescent="0.25">
      <c r="A13730" s="13">
        <v>42501</v>
      </c>
      <c r="B13730" s="14">
        <v>9.68</v>
      </c>
      <c r="C13730" s="14">
        <v>0</v>
      </c>
      <c r="D13730" s="14">
        <v>31.66</v>
      </c>
      <c r="E13730" s="15">
        <v>41.34</v>
      </c>
      <c r="F13730" s="16">
        <f t="shared" ref="F13730:F13743" si="3588">PRODUCT(E13730*0.0743)</f>
        <v>3.0715620000000006</v>
      </c>
      <c r="H13730" s="17">
        <v>3.5000000000000001E-3</v>
      </c>
      <c r="I13730" s="18">
        <f t="shared" ref="I13730:I13743" si="3589">((F13730/2)+G13730)*(H13730)</f>
        <v>5.3752335000000007E-3</v>
      </c>
      <c r="J13730" s="19">
        <f t="shared" ref="J13730:J13743" si="3590">F13730+G13730+I13730</f>
        <v>3.0769372335000007</v>
      </c>
      <c r="K13730" s="6"/>
    </row>
    <row r="13731" spans="1:11" ht="12.75" customHeight="1" x14ac:dyDescent="0.25">
      <c r="A13731" s="13">
        <v>42527</v>
      </c>
      <c r="B13731" s="14">
        <v>48.99</v>
      </c>
      <c r="C13731" s="14">
        <v>0</v>
      </c>
      <c r="D13731" s="14">
        <v>0</v>
      </c>
      <c r="E13731" s="15">
        <v>48.99</v>
      </c>
      <c r="F13731" s="16">
        <f t="shared" si="3588"/>
        <v>3.6399570000000003</v>
      </c>
      <c r="G13731" s="20">
        <f t="shared" ref="G13731:G13743" si="3591">SUM(J13730)</f>
        <v>3.0769372335000007</v>
      </c>
      <c r="H13731" s="17">
        <v>3.7000000000000002E-3</v>
      </c>
      <c r="I13731" s="18">
        <f t="shared" si="3589"/>
        <v>1.8118588213950005E-2</v>
      </c>
      <c r="J13731" s="19">
        <f t="shared" si="3590"/>
        <v>6.7350128217139513</v>
      </c>
      <c r="K13731" s="6"/>
    </row>
    <row r="13732" spans="1:11" ht="12.75" customHeight="1" x14ac:dyDescent="0.25">
      <c r="A13732" s="13">
        <v>42559</v>
      </c>
      <c r="B13732" s="14">
        <v>41.64</v>
      </c>
      <c r="C13732" s="14">
        <v>0</v>
      </c>
      <c r="D13732" s="14">
        <v>0</v>
      </c>
      <c r="E13732" s="15">
        <v>41.64</v>
      </c>
      <c r="F13732" s="16">
        <f t="shared" si="3588"/>
        <v>3.093852</v>
      </c>
      <c r="G13732" s="20">
        <f t="shared" si="3591"/>
        <v>6.7350128217139513</v>
      </c>
      <c r="H13732" s="17">
        <v>4.0499999999999998E-3</v>
      </c>
      <c r="I13732" s="18">
        <f t="shared" si="3589"/>
        <v>3.3541852227941496E-2</v>
      </c>
      <c r="J13732" s="19">
        <f t="shared" si="3590"/>
        <v>9.8624066739418925</v>
      </c>
      <c r="K13732" s="6"/>
    </row>
    <row r="13733" spans="1:11" ht="12.75" customHeight="1" x14ac:dyDescent="0.25">
      <c r="A13733" s="13">
        <v>42590</v>
      </c>
      <c r="B13733" s="14">
        <v>44.79</v>
      </c>
      <c r="C13733" s="14">
        <v>0</v>
      </c>
      <c r="D13733" s="14">
        <v>0</v>
      </c>
      <c r="E13733" s="15">
        <v>44.79</v>
      </c>
      <c r="F13733" s="16">
        <f t="shared" si="3588"/>
        <v>3.3278970000000001</v>
      </c>
      <c r="G13733" s="20">
        <f t="shared" si="3591"/>
        <v>9.8624066739418925</v>
      </c>
      <c r="H13733" s="17">
        <v>4.1999999999999997E-3</v>
      </c>
      <c r="I13733" s="18">
        <f t="shared" si="3589"/>
        <v>4.8410691730555948E-2</v>
      </c>
      <c r="J13733" s="19">
        <f t="shared" si="3590"/>
        <v>13.238714365672449</v>
      </c>
      <c r="K13733" s="6"/>
    </row>
    <row r="13734" spans="1:11" ht="12.75" customHeight="1" x14ac:dyDescent="0.25">
      <c r="A13734" s="13">
        <v>42622</v>
      </c>
      <c r="B13734" s="14">
        <v>44.79</v>
      </c>
      <c r="C13734" s="14">
        <v>0</v>
      </c>
      <c r="D13734" s="14">
        <v>0</v>
      </c>
      <c r="E13734" s="15">
        <v>44.79</v>
      </c>
      <c r="F13734" s="16">
        <f t="shared" si="3588"/>
        <v>3.3278970000000001</v>
      </c>
      <c r="G13734" s="20">
        <f t="shared" si="3591"/>
        <v>13.238714365672449</v>
      </c>
      <c r="H13734" s="17">
        <v>4.45E-3</v>
      </c>
      <c r="I13734" s="18">
        <f t="shared" si="3589"/>
        <v>6.6316849752242391E-2</v>
      </c>
      <c r="J13734" s="19">
        <f t="shared" si="3590"/>
        <v>16.632928215424691</v>
      </c>
      <c r="K13734" s="6"/>
    </row>
    <row r="13735" spans="1:11" ht="12.75" customHeight="1" x14ac:dyDescent="0.25">
      <c r="A13735" s="13">
        <v>42654</v>
      </c>
      <c r="B13735" s="14">
        <v>52.14</v>
      </c>
      <c r="C13735" s="14">
        <v>0</v>
      </c>
      <c r="D13735" s="14">
        <v>0</v>
      </c>
      <c r="E13735" s="15">
        <v>52.14</v>
      </c>
      <c r="F13735" s="16">
        <f t="shared" si="3588"/>
        <v>3.8740020000000004</v>
      </c>
      <c r="G13735" s="20">
        <f t="shared" si="3591"/>
        <v>16.632928215424691</v>
      </c>
      <c r="H13735" s="17">
        <v>4.7999999999999996E-3</v>
      </c>
      <c r="I13735" s="18">
        <f t="shared" si="3589"/>
        <v>8.9135660234038502E-2</v>
      </c>
      <c r="J13735" s="21">
        <f t="shared" si="3590"/>
        <v>20.596065875658731</v>
      </c>
      <c r="K13735" s="6"/>
    </row>
    <row r="13736" spans="1:11" ht="12.75" customHeight="1" x14ac:dyDescent="0.25">
      <c r="A13736" s="13">
        <v>42682</v>
      </c>
      <c r="B13736" s="14">
        <v>47.94</v>
      </c>
      <c r="C13736" s="14">
        <v>0</v>
      </c>
      <c r="D13736" s="14">
        <v>0</v>
      </c>
      <c r="E13736" s="15">
        <v>47.94</v>
      </c>
      <c r="F13736" s="16">
        <f t="shared" si="3588"/>
        <v>3.5619420000000002</v>
      </c>
      <c r="G13736" s="20">
        <f t="shared" si="3591"/>
        <v>20.596065875658731</v>
      </c>
      <c r="H13736" s="17">
        <v>4.7999999999999996E-3</v>
      </c>
      <c r="I13736" s="18">
        <f t="shared" si="3589"/>
        <v>0.1074097770031619</v>
      </c>
      <c r="J13736" s="21">
        <f t="shared" si="3590"/>
        <v>24.265417652661895</v>
      </c>
      <c r="K13736" s="6"/>
    </row>
    <row r="13737" spans="1:11" ht="12.75" customHeight="1" x14ac:dyDescent="0.25">
      <c r="A13737" s="13">
        <v>42711</v>
      </c>
      <c r="B13737" s="14">
        <v>44.79</v>
      </c>
      <c r="C13737" s="14">
        <v>0</v>
      </c>
      <c r="D13737" s="14">
        <v>0</v>
      </c>
      <c r="E13737" s="15">
        <v>44.79</v>
      </c>
      <c r="F13737" s="16">
        <f t="shared" si="3588"/>
        <v>3.3278970000000001</v>
      </c>
      <c r="G13737" s="20">
        <f t="shared" si="3591"/>
        <v>24.265417652661895</v>
      </c>
      <c r="H13737" s="17">
        <v>6.0000000000000001E-3</v>
      </c>
      <c r="I13737" s="18">
        <f t="shared" si="3589"/>
        <v>0.15557619691597138</v>
      </c>
      <c r="J13737" s="21">
        <f t="shared" si="3590"/>
        <v>27.748890849577865</v>
      </c>
      <c r="K13737" s="6"/>
    </row>
    <row r="13738" spans="1:11" ht="12.75" customHeight="1" x14ac:dyDescent="0.25">
      <c r="A13738" s="13">
        <v>42746</v>
      </c>
      <c r="B13738" s="14">
        <v>50.53</v>
      </c>
      <c r="C13738" s="14">
        <v>0</v>
      </c>
      <c r="D13738" s="14">
        <v>0</v>
      </c>
      <c r="E13738" s="15">
        <v>50.53</v>
      </c>
      <c r="F13738" s="16">
        <f t="shared" si="3588"/>
        <v>3.7543790000000001</v>
      </c>
      <c r="G13738" s="20">
        <f t="shared" si="3591"/>
        <v>27.748890849577865</v>
      </c>
      <c r="H13738" s="17">
        <v>7.3000000000000001E-3</v>
      </c>
      <c r="I13738" s="18">
        <f t="shared" si="3589"/>
        <v>0.21627038655191841</v>
      </c>
      <c r="J13738" s="21">
        <f t="shared" si="3590"/>
        <v>31.719540236129784</v>
      </c>
      <c r="K13738" s="6"/>
    </row>
    <row r="13739" spans="1:11" ht="12.75" customHeight="1" x14ac:dyDescent="0.25">
      <c r="A13739" s="13">
        <v>42773</v>
      </c>
      <c r="B13739" s="14">
        <v>44.95</v>
      </c>
      <c r="C13739" s="14">
        <v>0</v>
      </c>
      <c r="D13739" s="14">
        <v>0</v>
      </c>
      <c r="E13739" s="15">
        <v>44.95</v>
      </c>
      <c r="F13739" s="16">
        <f t="shared" si="3588"/>
        <v>3.3397850000000004</v>
      </c>
      <c r="G13739" s="20">
        <f t="shared" si="3591"/>
        <v>31.719540236129784</v>
      </c>
      <c r="H13739" s="17">
        <v>6.8999999999999999E-3</v>
      </c>
      <c r="I13739" s="18">
        <f t="shared" si="3589"/>
        <v>0.23038708587929552</v>
      </c>
      <c r="J13739" s="21">
        <f t="shared" si="3590"/>
        <v>35.28971232200908</v>
      </c>
      <c r="K13739" s="6"/>
    </row>
    <row r="13740" spans="1:11" ht="12.75" customHeight="1" x14ac:dyDescent="0.25">
      <c r="A13740" s="13">
        <v>42801</v>
      </c>
      <c r="B13740" s="14">
        <v>48.35</v>
      </c>
      <c r="C13740" s="14">
        <v>0</v>
      </c>
      <c r="D13740" s="14">
        <v>0</v>
      </c>
      <c r="E13740" s="15">
        <v>48.35</v>
      </c>
      <c r="F13740" s="16">
        <f t="shared" si="3588"/>
        <v>3.5924050000000003</v>
      </c>
      <c r="G13740" s="20">
        <f t="shared" si="3591"/>
        <v>35.28971232200908</v>
      </c>
      <c r="H13740" s="17">
        <v>7.9000000000000008E-3</v>
      </c>
      <c r="I13740" s="18">
        <f t="shared" si="3589"/>
        <v>0.29297872709387174</v>
      </c>
      <c r="J13740" s="21">
        <f t="shared" si="3590"/>
        <v>39.175096049102955</v>
      </c>
      <c r="K13740" s="6"/>
    </row>
    <row r="13741" spans="1:11" ht="12.75" customHeight="1" x14ac:dyDescent="0.25">
      <c r="A13741" s="13">
        <v>42835</v>
      </c>
      <c r="B13741" s="14">
        <v>45.93</v>
      </c>
      <c r="C13741" s="14">
        <v>0</v>
      </c>
      <c r="D13741" s="14">
        <v>0</v>
      </c>
      <c r="E13741" s="15">
        <v>45.93</v>
      </c>
      <c r="F13741" s="16">
        <f t="shared" si="3588"/>
        <v>3.4125990000000002</v>
      </c>
      <c r="G13741" s="20">
        <f t="shared" si="3591"/>
        <v>39.175096049102955</v>
      </c>
      <c r="H13741" s="17">
        <v>8.9999999999999993E-3</v>
      </c>
      <c r="I13741" s="18">
        <f t="shared" si="3589"/>
        <v>0.36793255994192658</v>
      </c>
      <c r="J13741" s="21">
        <f t="shared" si="3590"/>
        <v>42.955627609044882</v>
      </c>
      <c r="K13741" s="6"/>
    </row>
    <row r="13742" spans="1:11" ht="12.75" customHeight="1" x14ac:dyDescent="0.25">
      <c r="A13742" s="13">
        <v>42866</v>
      </c>
      <c r="B13742" s="14">
        <v>46.05</v>
      </c>
      <c r="C13742" s="14">
        <v>0</v>
      </c>
      <c r="D13742" s="14">
        <v>0</v>
      </c>
      <c r="E13742" s="15"/>
      <c r="F13742" s="16">
        <f t="shared" si="3588"/>
        <v>0</v>
      </c>
      <c r="G13742" s="20">
        <f t="shared" si="3591"/>
        <v>42.955627609044882</v>
      </c>
      <c r="H13742" s="17">
        <v>9.0500000000000008E-3</v>
      </c>
      <c r="I13742" s="18">
        <f t="shared" si="3589"/>
        <v>0.3887484298618562</v>
      </c>
      <c r="J13742" s="21">
        <f t="shared" si="3590"/>
        <v>43.344376038906738</v>
      </c>
      <c r="K13742" s="6"/>
    </row>
    <row r="13743" spans="1:11" ht="12.75" customHeight="1" x14ac:dyDescent="0.25">
      <c r="A13743" s="13">
        <v>42896</v>
      </c>
      <c r="B13743" s="14">
        <v>43.28</v>
      </c>
      <c r="C13743" s="14">
        <v>0</v>
      </c>
      <c r="D13743" s="14">
        <v>0</v>
      </c>
      <c r="E13743" s="15"/>
      <c r="F13743" s="16">
        <f t="shared" si="3588"/>
        <v>0</v>
      </c>
      <c r="G13743" s="20">
        <f t="shared" si="3591"/>
        <v>43.344376038906738</v>
      </c>
      <c r="H13743" s="17">
        <v>1.0149999999999999E-2</v>
      </c>
      <c r="I13743" s="18">
        <f t="shared" si="3589"/>
        <v>0.43994541679490334</v>
      </c>
      <c r="J13743" s="27">
        <f t="shared" si="3590"/>
        <v>43.784321455701644</v>
      </c>
      <c r="K13743" s="6"/>
    </row>
    <row r="13744" spans="1:11" ht="12.75" customHeight="1" x14ac:dyDescent="0.25">
      <c r="A13744" s="13"/>
      <c r="B13744" s="14"/>
      <c r="C13744" s="14"/>
      <c r="D13744" s="14"/>
      <c r="E13744" s="15"/>
      <c r="F13744" s="16">
        <f>SUM(F13730:F13743)</f>
        <v>41.324173999999999</v>
      </c>
      <c r="I13744" s="8">
        <f>SUM(I13730:I13743)</f>
        <v>2.4601474557016334</v>
      </c>
      <c r="K13744" s="6">
        <f>SUM(F13744:I13744)</f>
        <v>43.78432145570163</v>
      </c>
    </row>
    <row r="13745" spans="1:11" ht="12.75" customHeight="1" x14ac:dyDescent="0.25">
      <c r="A13745" s="7" t="s">
        <v>1703</v>
      </c>
      <c r="B13745" s="7" t="s">
        <v>1704</v>
      </c>
    </row>
    <row r="13746" spans="1:11" ht="12.75" customHeight="1" x14ac:dyDescent="0.25">
      <c r="A13746" s="13">
        <v>42622</v>
      </c>
      <c r="B13746" s="14">
        <v>31.66</v>
      </c>
      <c r="C13746" s="14">
        <v>0</v>
      </c>
      <c r="D13746" s="14">
        <v>0</v>
      </c>
      <c r="E13746" s="15">
        <v>31.66</v>
      </c>
      <c r="F13746" s="16">
        <f t="shared" ref="F13746:F13755" si="3592">PRODUCT(E13746*0.0743)</f>
        <v>2.352338</v>
      </c>
      <c r="H13746" s="17">
        <v>4.45E-3</v>
      </c>
      <c r="I13746" s="18">
        <f t="shared" ref="I13746:I13755" si="3593">((F13746/2)+G13746)*(H13746)</f>
        <v>5.2339520499999998E-3</v>
      </c>
      <c r="J13746" s="19">
        <f t="shared" ref="J13746:J13755" si="3594">F13746+G13746+I13746</f>
        <v>2.3575719520500003</v>
      </c>
    </row>
    <row r="13747" spans="1:11" ht="12.75" customHeight="1" x14ac:dyDescent="0.25">
      <c r="A13747" s="13">
        <v>42654</v>
      </c>
      <c r="B13747" s="14">
        <v>31.66</v>
      </c>
      <c r="C13747" s="14">
        <v>0</v>
      </c>
      <c r="D13747" s="14">
        <v>0</v>
      </c>
      <c r="E13747" s="15">
        <v>31.66</v>
      </c>
      <c r="F13747" s="16">
        <f t="shared" si="3592"/>
        <v>2.352338</v>
      </c>
      <c r="G13747" s="20">
        <f t="shared" ref="G13747:G13755" si="3595">SUM(J13746)</f>
        <v>2.3575719520500003</v>
      </c>
      <c r="H13747" s="17">
        <v>4.7999999999999996E-3</v>
      </c>
      <c r="I13747" s="18">
        <f t="shared" si="3593"/>
        <v>1.6961956569840002E-2</v>
      </c>
      <c r="J13747" s="19">
        <f t="shared" si="3594"/>
        <v>4.7268719086198399</v>
      </c>
    </row>
    <row r="13748" spans="1:11" ht="12.75" customHeight="1" x14ac:dyDescent="0.25">
      <c r="A13748" s="13">
        <v>42682</v>
      </c>
      <c r="B13748" s="14">
        <v>31.66</v>
      </c>
      <c r="C13748" s="14">
        <v>0</v>
      </c>
      <c r="D13748" s="14">
        <v>0</v>
      </c>
      <c r="E13748" s="15">
        <v>31.66</v>
      </c>
      <c r="F13748" s="16">
        <f t="shared" si="3592"/>
        <v>2.352338</v>
      </c>
      <c r="G13748" s="20">
        <f t="shared" si="3595"/>
        <v>4.7268719086198399</v>
      </c>
      <c r="H13748" s="17">
        <v>4.7999999999999996E-3</v>
      </c>
      <c r="I13748" s="18">
        <f t="shared" si="3593"/>
        <v>2.8334596361375228E-2</v>
      </c>
      <c r="J13748" s="19">
        <f t="shared" si="3594"/>
        <v>7.1075445049812149</v>
      </c>
    </row>
    <row r="13749" spans="1:11" ht="12.75" customHeight="1" x14ac:dyDescent="0.25">
      <c r="A13749" s="13">
        <v>42711</v>
      </c>
      <c r="B13749" s="14">
        <v>31.66</v>
      </c>
      <c r="C13749" s="14">
        <v>0</v>
      </c>
      <c r="D13749" s="14">
        <v>0</v>
      </c>
      <c r="E13749" s="15">
        <v>31.66</v>
      </c>
      <c r="F13749" s="16">
        <f t="shared" si="3592"/>
        <v>2.352338</v>
      </c>
      <c r="G13749" s="20">
        <f t="shared" si="3595"/>
        <v>7.1075445049812149</v>
      </c>
      <c r="H13749" s="17">
        <v>6.0000000000000001E-3</v>
      </c>
      <c r="I13749" s="18">
        <f t="shared" si="3593"/>
        <v>4.9702281029887288E-2</v>
      </c>
      <c r="J13749" s="19">
        <f t="shared" si="3594"/>
        <v>9.5095847860111018</v>
      </c>
    </row>
    <row r="13750" spans="1:11" ht="12.75" customHeight="1" x14ac:dyDescent="0.25">
      <c r="A13750" s="13">
        <v>42746</v>
      </c>
      <c r="B13750" s="14">
        <v>31.97</v>
      </c>
      <c r="C13750" s="14">
        <v>0</v>
      </c>
      <c r="D13750" s="14">
        <v>0</v>
      </c>
      <c r="E13750" s="15">
        <v>31.97</v>
      </c>
      <c r="F13750" s="16">
        <f t="shared" si="3592"/>
        <v>2.3753709999999999</v>
      </c>
      <c r="G13750" s="20">
        <f t="shared" si="3595"/>
        <v>9.5095847860111018</v>
      </c>
      <c r="H13750" s="17">
        <v>7.3000000000000001E-3</v>
      </c>
      <c r="I13750" s="18">
        <f t="shared" si="3593"/>
        <v>7.8090073087881046E-2</v>
      </c>
      <c r="J13750" s="19">
        <f t="shared" si="3594"/>
        <v>11.963045859098981</v>
      </c>
    </row>
    <row r="13751" spans="1:11" ht="12.75" customHeight="1" x14ac:dyDescent="0.25">
      <c r="A13751" s="13">
        <v>42773</v>
      </c>
      <c r="B13751" s="14">
        <v>31.66</v>
      </c>
      <c r="C13751" s="14">
        <v>0</v>
      </c>
      <c r="D13751" s="14">
        <v>0</v>
      </c>
      <c r="E13751" s="15">
        <v>31.66</v>
      </c>
      <c r="F13751" s="16">
        <f t="shared" si="3592"/>
        <v>2.352338</v>
      </c>
      <c r="G13751" s="20">
        <f t="shared" si="3595"/>
        <v>11.963045859098981</v>
      </c>
      <c r="H13751" s="17">
        <v>6.8999999999999999E-3</v>
      </c>
      <c r="I13751" s="18">
        <f t="shared" si="3593"/>
        <v>9.0660582527782974E-2</v>
      </c>
      <c r="J13751" s="19">
        <f t="shared" si="3594"/>
        <v>14.406044441626763</v>
      </c>
    </row>
    <row r="13752" spans="1:11" ht="12.75" customHeight="1" x14ac:dyDescent="0.25">
      <c r="A13752" s="13">
        <v>42801</v>
      </c>
      <c r="B13752" s="14">
        <v>31.66</v>
      </c>
      <c r="C13752" s="14">
        <v>0</v>
      </c>
      <c r="D13752" s="14">
        <v>0</v>
      </c>
      <c r="E13752" s="15">
        <v>31.66</v>
      </c>
      <c r="F13752" s="16">
        <f t="shared" si="3592"/>
        <v>2.352338</v>
      </c>
      <c r="G13752" s="20">
        <f t="shared" si="3595"/>
        <v>14.406044441626763</v>
      </c>
      <c r="H13752" s="17">
        <v>7.9000000000000008E-3</v>
      </c>
      <c r="I13752" s="18">
        <f t="shared" si="3593"/>
        <v>0.12309948618885144</v>
      </c>
      <c r="J13752" s="19">
        <f t="shared" si="3594"/>
        <v>16.881481927815617</v>
      </c>
    </row>
    <row r="13753" spans="1:11" ht="12.75" customHeight="1" x14ac:dyDescent="0.25">
      <c r="A13753" s="13">
        <v>42835</v>
      </c>
      <c r="B13753" s="14">
        <v>34.81</v>
      </c>
      <c r="C13753" s="14">
        <v>0</v>
      </c>
      <c r="D13753" s="14">
        <v>0</v>
      </c>
      <c r="E13753" s="15">
        <v>34.81</v>
      </c>
      <c r="F13753" s="16">
        <f t="shared" si="3592"/>
        <v>2.5863830000000005</v>
      </c>
      <c r="G13753" s="20">
        <f t="shared" si="3595"/>
        <v>16.881481927815617</v>
      </c>
      <c r="H13753" s="17">
        <v>8.9999999999999993E-3</v>
      </c>
      <c r="I13753" s="18">
        <f t="shared" si="3593"/>
        <v>0.16357206085034054</v>
      </c>
      <c r="J13753" s="19">
        <f t="shared" si="3594"/>
        <v>19.631436988665961</v>
      </c>
    </row>
    <row r="13754" spans="1:11" ht="12.75" customHeight="1" x14ac:dyDescent="0.25">
      <c r="A13754" s="13">
        <v>42866</v>
      </c>
      <c r="B13754" s="14">
        <v>31.86</v>
      </c>
      <c r="C13754" s="14">
        <v>0</v>
      </c>
      <c r="D13754" s="14">
        <v>0</v>
      </c>
      <c r="E13754" s="15"/>
      <c r="F13754" s="16">
        <f t="shared" si="3592"/>
        <v>0</v>
      </c>
      <c r="G13754" s="20">
        <f t="shared" si="3595"/>
        <v>19.631436988665961</v>
      </c>
      <c r="H13754" s="17">
        <v>9.0500000000000008E-3</v>
      </c>
      <c r="I13754" s="18">
        <f t="shared" si="3593"/>
        <v>0.17766450474742695</v>
      </c>
      <c r="J13754" s="19">
        <f t="shared" si="3594"/>
        <v>19.809101493413387</v>
      </c>
    </row>
    <row r="13755" spans="1:11" ht="12.75" customHeight="1" x14ac:dyDescent="0.25">
      <c r="A13755" s="13">
        <v>42896</v>
      </c>
      <c r="B13755" s="14">
        <v>36.729999999999997</v>
      </c>
      <c r="C13755" s="14">
        <v>0</v>
      </c>
      <c r="D13755" s="14">
        <v>0</v>
      </c>
      <c r="E13755" s="15"/>
      <c r="F13755" s="16">
        <f t="shared" si="3592"/>
        <v>0</v>
      </c>
      <c r="G13755" s="20">
        <f t="shared" si="3595"/>
        <v>19.809101493413387</v>
      </c>
      <c r="H13755" s="17">
        <v>1.0149999999999999E-2</v>
      </c>
      <c r="I13755" s="18">
        <f t="shared" si="3593"/>
        <v>0.20106238015814587</v>
      </c>
      <c r="J13755" s="19">
        <f t="shared" si="3594"/>
        <v>20.010163873571532</v>
      </c>
    </row>
    <row r="13756" spans="1:11" ht="12.75" customHeight="1" x14ac:dyDescent="0.25">
      <c r="A13756" s="13"/>
      <c r="B13756" s="14"/>
      <c r="C13756" s="14"/>
      <c r="D13756" s="14"/>
      <c r="E13756" s="15"/>
      <c r="F13756" s="16">
        <f>SUM(F13746:F13755)</f>
        <v>19.075782</v>
      </c>
      <c r="I13756" s="8">
        <f>SUM(I13746:I13755)</f>
        <v>0.93438187357153146</v>
      </c>
      <c r="J13756" s="19"/>
      <c r="K13756" s="9">
        <f>SUM(F13756:J13756)</f>
        <v>20.010163873571532</v>
      </c>
    </row>
    <row r="13757" spans="1:11" ht="12.75" customHeight="1" x14ac:dyDescent="0.25">
      <c r="A13757" s="7" t="s">
        <v>1705</v>
      </c>
      <c r="B13757" s="7" t="s">
        <v>1706</v>
      </c>
    </row>
    <row r="13758" spans="1:11" ht="12.75" customHeight="1" x14ac:dyDescent="0.25">
      <c r="A13758" s="13">
        <v>42501</v>
      </c>
      <c r="B13758" s="14">
        <v>1.94</v>
      </c>
      <c r="C13758" s="14">
        <v>0</v>
      </c>
      <c r="D13758" s="14">
        <v>31.66</v>
      </c>
      <c r="E13758" s="15">
        <v>33.6</v>
      </c>
      <c r="F13758" s="16">
        <f t="shared" ref="F13758:F13771" si="3596">PRODUCT(E13758*0.0743)</f>
        <v>2.4964800000000005</v>
      </c>
      <c r="H13758" s="17">
        <v>3.5000000000000001E-3</v>
      </c>
      <c r="I13758" s="18">
        <f t="shared" ref="I13758:I13771" si="3597">((F13758/2)+G13758)*(H13758)</f>
        <v>4.3688400000000006E-3</v>
      </c>
      <c r="J13758" s="19">
        <f t="shared" ref="J13758:J13771" si="3598">F13758+G13758+I13758</f>
        <v>2.5008488400000006</v>
      </c>
      <c r="K13758" s="6"/>
    </row>
    <row r="13759" spans="1:11" ht="12.75" customHeight="1" x14ac:dyDescent="0.25">
      <c r="A13759" s="13">
        <v>42527</v>
      </c>
      <c r="B13759" s="14">
        <v>37.44</v>
      </c>
      <c r="C13759" s="14">
        <v>0</v>
      </c>
      <c r="D13759" s="14">
        <v>0</v>
      </c>
      <c r="E13759" s="15">
        <v>37.44</v>
      </c>
      <c r="F13759" s="16">
        <f t="shared" si="3596"/>
        <v>2.7817919999999998</v>
      </c>
      <c r="G13759" s="20">
        <f t="shared" ref="G13759:G13771" si="3599">SUM(J13758)</f>
        <v>2.5008488400000006</v>
      </c>
      <c r="H13759" s="17">
        <v>3.7000000000000002E-3</v>
      </c>
      <c r="I13759" s="18">
        <f t="shared" si="3597"/>
        <v>1.4399455908000002E-2</v>
      </c>
      <c r="J13759" s="19">
        <f t="shared" si="3598"/>
        <v>5.2970402959080012</v>
      </c>
      <c r="K13759" s="6"/>
    </row>
    <row r="13760" spans="1:11" ht="12.75" customHeight="1" x14ac:dyDescent="0.25">
      <c r="A13760" s="13">
        <v>42559</v>
      </c>
      <c r="B13760" s="14">
        <v>37.44</v>
      </c>
      <c r="C13760" s="14">
        <v>0</v>
      </c>
      <c r="D13760" s="14">
        <v>0</v>
      </c>
      <c r="E13760" s="15">
        <v>37.44</v>
      </c>
      <c r="F13760" s="16">
        <f t="shared" si="3596"/>
        <v>2.7817919999999998</v>
      </c>
      <c r="G13760" s="20">
        <f t="shared" si="3599"/>
        <v>5.2970402959080012</v>
      </c>
      <c r="H13760" s="17">
        <v>4.0499999999999998E-3</v>
      </c>
      <c r="I13760" s="18">
        <f t="shared" si="3597"/>
        <v>2.7086141998427401E-2</v>
      </c>
      <c r="J13760" s="19">
        <f t="shared" si="3598"/>
        <v>8.1059184379064284</v>
      </c>
      <c r="K13760" s="6"/>
    </row>
    <row r="13761" spans="1:11" ht="12.75" customHeight="1" x14ac:dyDescent="0.25">
      <c r="A13761" s="13">
        <v>42590</v>
      </c>
      <c r="B13761" s="14">
        <v>35.340000000000003</v>
      </c>
      <c r="C13761" s="14">
        <v>0</v>
      </c>
      <c r="D13761" s="14">
        <v>0</v>
      </c>
      <c r="E13761" s="15">
        <v>35.340000000000003</v>
      </c>
      <c r="F13761" s="16">
        <f t="shared" si="3596"/>
        <v>2.6257620000000004</v>
      </c>
      <c r="G13761" s="20">
        <f t="shared" si="3599"/>
        <v>8.1059184379064284</v>
      </c>
      <c r="H13761" s="17">
        <v>4.1999999999999997E-3</v>
      </c>
      <c r="I13761" s="18">
        <f t="shared" si="3597"/>
        <v>3.9558957639206999E-2</v>
      </c>
      <c r="J13761" s="19">
        <f t="shared" si="3598"/>
        <v>10.771239395545635</v>
      </c>
      <c r="K13761" s="6"/>
    </row>
    <row r="13762" spans="1:11" ht="12.75" customHeight="1" x14ac:dyDescent="0.25">
      <c r="A13762" s="13">
        <v>42622</v>
      </c>
      <c r="B13762" s="14">
        <v>34.29</v>
      </c>
      <c r="C13762" s="14">
        <v>0</v>
      </c>
      <c r="D13762" s="14">
        <v>0</v>
      </c>
      <c r="E13762" s="15">
        <v>34.29</v>
      </c>
      <c r="F13762" s="16">
        <f t="shared" si="3596"/>
        <v>2.5477470000000002</v>
      </c>
      <c r="G13762" s="20">
        <f t="shared" si="3599"/>
        <v>10.771239395545635</v>
      </c>
      <c r="H13762" s="17">
        <v>4.45E-3</v>
      </c>
      <c r="I13762" s="18">
        <f t="shared" si="3597"/>
        <v>5.3600752385178078E-2</v>
      </c>
      <c r="J13762" s="19">
        <f t="shared" si="3598"/>
        <v>13.372587147930814</v>
      </c>
      <c r="K13762" s="6"/>
    </row>
    <row r="13763" spans="1:11" ht="12.75" customHeight="1" x14ac:dyDescent="0.25">
      <c r="A13763" s="13">
        <v>42654</v>
      </c>
      <c r="B13763" s="14">
        <v>34.81</v>
      </c>
      <c r="C13763" s="14">
        <v>0</v>
      </c>
      <c r="D13763" s="14">
        <v>0</v>
      </c>
      <c r="E13763" s="15">
        <v>34.81</v>
      </c>
      <c r="F13763" s="16">
        <f t="shared" si="3596"/>
        <v>2.5863830000000005</v>
      </c>
      <c r="G13763" s="20">
        <f t="shared" si="3599"/>
        <v>13.372587147930814</v>
      </c>
      <c r="H13763" s="17">
        <v>4.7999999999999996E-3</v>
      </c>
      <c r="I13763" s="18">
        <f t="shared" si="3597"/>
        <v>7.0395737510067904E-2</v>
      </c>
      <c r="J13763" s="21">
        <f t="shared" si="3598"/>
        <v>16.029365885440882</v>
      </c>
      <c r="K13763" s="6"/>
    </row>
    <row r="13764" spans="1:11" ht="12.75" customHeight="1" x14ac:dyDescent="0.25">
      <c r="A13764" s="13">
        <v>42682</v>
      </c>
      <c r="B13764" s="14">
        <v>33.76</v>
      </c>
      <c r="C13764" s="14">
        <v>0</v>
      </c>
      <c r="D13764" s="14">
        <v>0</v>
      </c>
      <c r="E13764" s="15">
        <v>33.76</v>
      </c>
      <c r="F13764" s="16">
        <f t="shared" si="3596"/>
        <v>2.5083679999999999</v>
      </c>
      <c r="G13764" s="20">
        <f t="shared" si="3599"/>
        <v>16.029365885440882</v>
      </c>
      <c r="H13764" s="17">
        <v>4.7999999999999996E-3</v>
      </c>
      <c r="I13764" s="18">
        <f t="shared" si="3597"/>
        <v>8.2961039450116222E-2</v>
      </c>
      <c r="J13764" s="21">
        <f t="shared" si="3598"/>
        <v>18.620694924890998</v>
      </c>
      <c r="K13764" s="6"/>
    </row>
    <row r="13765" spans="1:11" ht="12.75" customHeight="1" x14ac:dyDescent="0.25">
      <c r="A13765" s="13">
        <v>42711</v>
      </c>
      <c r="B13765" s="14">
        <v>33.76</v>
      </c>
      <c r="C13765" s="14">
        <v>0</v>
      </c>
      <c r="D13765" s="14">
        <v>0</v>
      </c>
      <c r="E13765" s="15">
        <v>33.76</v>
      </c>
      <c r="F13765" s="16">
        <f t="shared" si="3596"/>
        <v>2.5083679999999999</v>
      </c>
      <c r="G13765" s="20">
        <f t="shared" si="3599"/>
        <v>18.620694924890998</v>
      </c>
      <c r="H13765" s="17">
        <v>6.0000000000000001E-3</v>
      </c>
      <c r="I13765" s="18">
        <f t="shared" si="3597"/>
        <v>0.11924927354934599</v>
      </c>
      <c r="J13765" s="21">
        <f t="shared" si="3598"/>
        <v>21.248312198440345</v>
      </c>
      <c r="K13765" s="6"/>
    </row>
    <row r="13766" spans="1:11" ht="12.75" customHeight="1" x14ac:dyDescent="0.25">
      <c r="A13766" s="13">
        <v>42746</v>
      </c>
      <c r="B13766" s="14">
        <v>34.58</v>
      </c>
      <c r="C13766" s="14">
        <v>0</v>
      </c>
      <c r="D13766" s="14">
        <v>0</v>
      </c>
      <c r="E13766" s="15">
        <v>34.58</v>
      </c>
      <c r="F13766" s="16">
        <f t="shared" si="3596"/>
        <v>2.5692940000000002</v>
      </c>
      <c r="G13766" s="20">
        <f t="shared" si="3599"/>
        <v>21.248312198440345</v>
      </c>
      <c r="H13766" s="17">
        <v>7.3000000000000001E-3</v>
      </c>
      <c r="I13766" s="18">
        <f t="shared" si="3597"/>
        <v>0.16449060214861452</v>
      </c>
      <c r="J13766" s="21">
        <f t="shared" si="3598"/>
        <v>23.982096800588959</v>
      </c>
      <c r="K13766" s="6"/>
    </row>
    <row r="13767" spans="1:11" ht="12.75" customHeight="1" x14ac:dyDescent="0.25">
      <c r="A13767" s="13">
        <v>42773</v>
      </c>
      <c r="B13767" s="14">
        <v>33.9</v>
      </c>
      <c r="C13767" s="14">
        <v>0</v>
      </c>
      <c r="D13767" s="14">
        <v>0</v>
      </c>
      <c r="E13767" s="15">
        <v>33.9</v>
      </c>
      <c r="F13767" s="16">
        <f t="shared" si="3596"/>
        <v>2.51877</v>
      </c>
      <c r="G13767" s="20">
        <f t="shared" si="3599"/>
        <v>23.982096800588959</v>
      </c>
      <c r="H13767" s="17">
        <v>6.8999999999999999E-3</v>
      </c>
      <c r="I13767" s="18">
        <f t="shared" si="3597"/>
        <v>0.17416622442406379</v>
      </c>
      <c r="J13767" s="21">
        <f t="shared" si="3598"/>
        <v>26.675033025013022</v>
      </c>
      <c r="K13767" s="6"/>
    </row>
    <row r="13768" spans="1:11" ht="12.75" customHeight="1" x14ac:dyDescent="0.25">
      <c r="A13768" s="13">
        <v>42801</v>
      </c>
      <c r="B13768" s="14">
        <v>38.159999999999997</v>
      </c>
      <c r="C13768" s="14">
        <v>0</v>
      </c>
      <c r="D13768" s="14">
        <v>0</v>
      </c>
      <c r="E13768" s="15">
        <v>38.159999999999997</v>
      </c>
      <c r="F13768" s="16">
        <f t="shared" si="3596"/>
        <v>2.8352879999999998</v>
      </c>
      <c r="G13768" s="20">
        <f t="shared" si="3599"/>
        <v>26.675033025013022</v>
      </c>
      <c r="H13768" s="17">
        <v>7.9000000000000008E-3</v>
      </c>
      <c r="I13768" s="18">
        <f t="shared" si="3597"/>
        <v>0.2219321484976029</v>
      </c>
      <c r="J13768" s="21">
        <f t="shared" si="3598"/>
        <v>29.732253173510625</v>
      </c>
      <c r="K13768" s="6"/>
    </row>
    <row r="13769" spans="1:11" ht="12.75" customHeight="1" x14ac:dyDescent="0.25">
      <c r="A13769" s="13">
        <v>42835</v>
      </c>
      <c r="B13769" s="14">
        <v>48.69</v>
      </c>
      <c r="C13769" s="14">
        <v>0</v>
      </c>
      <c r="D13769" s="14">
        <v>0</v>
      </c>
      <c r="E13769" s="15">
        <v>48.69</v>
      </c>
      <c r="F13769" s="16">
        <f t="shared" si="3596"/>
        <v>3.617667</v>
      </c>
      <c r="G13769" s="20">
        <f t="shared" si="3599"/>
        <v>29.732253173510625</v>
      </c>
      <c r="H13769" s="17">
        <v>8.9999999999999993E-3</v>
      </c>
      <c r="I13769" s="18">
        <f t="shared" si="3597"/>
        <v>0.28386978006159558</v>
      </c>
      <c r="J13769" s="21">
        <f t="shared" si="3598"/>
        <v>33.633789953572219</v>
      </c>
      <c r="K13769" s="6"/>
    </row>
    <row r="13770" spans="1:11" ht="12.75" customHeight="1" x14ac:dyDescent="0.25">
      <c r="A13770" s="13">
        <v>42866</v>
      </c>
      <c r="B13770" s="14">
        <v>48.46</v>
      </c>
      <c r="C13770" s="14">
        <v>0</v>
      </c>
      <c r="D13770" s="14">
        <v>0</v>
      </c>
      <c r="E13770" s="15"/>
      <c r="F13770" s="16">
        <f t="shared" si="3596"/>
        <v>0</v>
      </c>
      <c r="G13770" s="20">
        <f t="shared" si="3599"/>
        <v>33.633789953572219</v>
      </c>
      <c r="H13770" s="17">
        <v>9.0500000000000008E-3</v>
      </c>
      <c r="I13770" s="18">
        <f t="shared" si="3597"/>
        <v>0.3043857990798286</v>
      </c>
      <c r="J13770" s="21">
        <f t="shared" si="3598"/>
        <v>33.93817575265205</v>
      </c>
      <c r="K13770" s="6"/>
    </row>
    <row r="13771" spans="1:11" ht="12.75" customHeight="1" x14ac:dyDescent="0.25">
      <c r="A13771" s="13">
        <v>42896</v>
      </c>
      <c r="B13771" s="14">
        <v>54.18</v>
      </c>
      <c r="C13771" s="14">
        <v>0</v>
      </c>
      <c r="D13771" s="14">
        <v>0</v>
      </c>
      <c r="E13771" s="15"/>
      <c r="F13771" s="16">
        <f t="shared" si="3596"/>
        <v>0</v>
      </c>
      <c r="G13771" s="20">
        <f t="shared" si="3599"/>
        <v>33.93817575265205</v>
      </c>
      <c r="H13771" s="17">
        <v>1.0149999999999999E-2</v>
      </c>
      <c r="I13771" s="18">
        <f t="shared" si="3597"/>
        <v>0.34447248388941831</v>
      </c>
      <c r="J13771" s="27">
        <f t="shared" si="3598"/>
        <v>34.282648236541469</v>
      </c>
      <c r="K13771" s="6"/>
    </row>
    <row r="13772" spans="1:11" ht="12.75" customHeight="1" x14ac:dyDescent="0.25">
      <c r="A13772" s="13"/>
      <c r="B13772" s="14"/>
      <c r="C13772" s="14"/>
      <c r="D13772" s="14"/>
      <c r="E13772" s="15"/>
      <c r="F13772" s="16">
        <f>SUM(F13758:F13771)</f>
        <v>32.377710999999998</v>
      </c>
      <c r="I13772" s="8">
        <f>SUM(I13758:I13771)</f>
        <v>1.9049372365414663</v>
      </c>
      <c r="K13772" s="6">
        <f>SUM(F13772:I13772)</f>
        <v>34.282648236541462</v>
      </c>
    </row>
    <row r="13773" spans="1:11" ht="12.75" customHeight="1" x14ac:dyDescent="0.25">
      <c r="A13773" s="7" t="s">
        <v>1707</v>
      </c>
      <c r="B13773" s="7" t="s">
        <v>1708</v>
      </c>
    </row>
    <row r="13774" spans="1:11" ht="12.75" customHeight="1" x14ac:dyDescent="0.25">
      <c r="A13774" s="13">
        <v>42501</v>
      </c>
      <c r="B13774" s="14">
        <v>10.45</v>
      </c>
      <c r="C13774" s="14">
        <v>0</v>
      </c>
      <c r="D13774" s="14">
        <v>31.66</v>
      </c>
      <c r="E13774" s="15">
        <v>42.11</v>
      </c>
      <c r="F13774" s="16">
        <f t="shared" ref="F13774:F13787" si="3600">PRODUCT(E13774*0.0743)</f>
        <v>3.1287730000000002</v>
      </c>
      <c r="H13774" s="17">
        <v>3.5000000000000001E-3</v>
      </c>
      <c r="I13774" s="18">
        <f t="shared" ref="I13774:I13787" si="3601">((F13774/2)+G13774)*(H13774)</f>
        <v>5.4753527500000006E-3</v>
      </c>
      <c r="J13774" s="19">
        <f t="shared" ref="J13774:J13787" si="3602">F13774+G13774+I13774</f>
        <v>3.1342483527500002</v>
      </c>
      <c r="K13774" s="6"/>
    </row>
    <row r="13775" spans="1:11" ht="12.75" customHeight="1" x14ac:dyDescent="0.25">
      <c r="A13775" s="13">
        <v>42527</v>
      </c>
      <c r="B13775" s="14">
        <v>31.66</v>
      </c>
      <c r="C13775" s="14">
        <v>0</v>
      </c>
      <c r="D13775" s="14">
        <v>0</v>
      </c>
      <c r="E13775" s="15">
        <v>31.66</v>
      </c>
      <c r="F13775" s="16">
        <f t="shared" si="3600"/>
        <v>2.352338</v>
      </c>
      <c r="G13775" s="20">
        <f t="shared" ref="G13775:G13787" si="3603">SUM(J13774)</f>
        <v>3.1342483527500002</v>
      </c>
      <c r="H13775" s="17">
        <v>3.7000000000000002E-3</v>
      </c>
      <c r="I13775" s="18">
        <f t="shared" si="3601"/>
        <v>1.5948544205175001E-2</v>
      </c>
      <c r="J13775" s="19">
        <f t="shared" si="3602"/>
        <v>5.5025348969551757</v>
      </c>
      <c r="K13775" s="6"/>
    </row>
    <row r="13776" spans="1:11" ht="12.75" customHeight="1" x14ac:dyDescent="0.25">
      <c r="A13776" s="13">
        <v>42559</v>
      </c>
      <c r="B13776" s="14">
        <v>41.11</v>
      </c>
      <c r="C13776" s="14">
        <v>0</v>
      </c>
      <c r="D13776" s="14">
        <v>0</v>
      </c>
      <c r="E13776" s="15">
        <v>41.11</v>
      </c>
      <c r="F13776" s="16">
        <f t="shared" si="3600"/>
        <v>3.0544730000000002</v>
      </c>
      <c r="G13776" s="20">
        <f t="shared" si="3603"/>
        <v>5.5025348969551757</v>
      </c>
      <c r="H13776" s="17">
        <v>4.0499999999999998E-3</v>
      </c>
      <c r="I13776" s="18">
        <f t="shared" si="3601"/>
        <v>2.847057415766846E-2</v>
      </c>
      <c r="J13776" s="19">
        <f t="shared" si="3602"/>
        <v>8.5854784711128431</v>
      </c>
      <c r="K13776" s="6"/>
    </row>
    <row r="13777" spans="1:11" ht="12.75" customHeight="1" x14ac:dyDescent="0.25">
      <c r="A13777" s="13">
        <v>42590</v>
      </c>
      <c r="B13777" s="14">
        <v>31.66</v>
      </c>
      <c r="C13777" s="14">
        <v>0</v>
      </c>
      <c r="D13777" s="14">
        <v>0</v>
      </c>
      <c r="E13777" s="15">
        <v>31.66</v>
      </c>
      <c r="F13777" s="16">
        <f t="shared" si="3600"/>
        <v>2.352338</v>
      </c>
      <c r="G13777" s="20">
        <f t="shared" si="3603"/>
        <v>8.5854784711128431</v>
      </c>
      <c r="H13777" s="17">
        <v>4.1999999999999997E-3</v>
      </c>
      <c r="I13777" s="18">
        <f t="shared" si="3601"/>
        <v>4.0998919378673941E-2</v>
      </c>
      <c r="J13777" s="19">
        <f t="shared" si="3602"/>
        <v>10.978815390491517</v>
      </c>
      <c r="K13777" s="6"/>
    </row>
    <row r="13778" spans="1:11" ht="12.75" customHeight="1" x14ac:dyDescent="0.25">
      <c r="A13778" s="13">
        <v>42622</v>
      </c>
      <c r="B13778" s="14">
        <v>31.66</v>
      </c>
      <c r="C13778" s="14">
        <v>0</v>
      </c>
      <c r="D13778" s="14">
        <v>0</v>
      </c>
      <c r="E13778" s="15">
        <v>31.66</v>
      </c>
      <c r="F13778" s="16">
        <f t="shared" si="3600"/>
        <v>2.352338</v>
      </c>
      <c r="G13778" s="20">
        <f t="shared" si="3603"/>
        <v>10.978815390491517</v>
      </c>
      <c r="H13778" s="17">
        <v>4.45E-3</v>
      </c>
      <c r="I13778" s="18">
        <f t="shared" si="3601"/>
        <v>5.408968053768725E-2</v>
      </c>
      <c r="J13778" s="19">
        <f t="shared" si="3602"/>
        <v>13.385243071029205</v>
      </c>
      <c r="K13778" s="6"/>
    </row>
    <row r="13779" spans="1:11" ht="12.75" customHeight="1" x14ac:dyDescent="0.25">
      <c r="A13779" s="13">
        <v>42654</v>
      </c>
      <c r="B13779" s="14">
        <v>31.66</v>
      </c>
      <c r="C13779" s="14">
        <v>0</v>
      </c>
      <c r="D13779" s="14">
        <v>0</v>
      </c>
      <c r="E13779" s="15">
        <v>31.66</v>
      </c>
      <c r="F13779" s="16">
        <f t="shared" si="3600"/>
        <v>2.352338</v>
      </c>
      <c r="G13779" s="20">
        <f t="shared" si="3603"/>
        <v>13.385243071029205</v>
      </c>
      <c r="H13779" s="17">
        <v>4.7999999999999996E-3</v>
      </c>
      <c r="I13779" s="18">
        <f t="shared" si="3601"/>
        <v>6.9894777940940178E-2</v>
      </c>
      <c r="J13779" s="21">
        <f t="shared" si="3602"/>
        <v>15.807475848970144</v>
      </c>
      <c r="K13779" s="6"/>
    </row>
    <row r="13780" spans="1:11" ht="12.75" customHeight="1" x14ac:dyDescent="0.25">
      <c r="A13780" s="13">
        <v>42682</v>
      </c>
      <c r="B13780" s="14">
        <v>31.66</v>
      </c>
      <c r="C13780" s="14">
        <v>0</v>
      </c>
      <c r="D13780" s="14">
        <v>0</v>
      </c>
      <c r="E13780" s="15">
        <v>31.66</v>
      </c>
      <c r="F13780" s="16">
        <f t="shared" si="3600"/>
        <v>2.352338</v>
      </c>
      <c r="G13780" s="20">
        <f t="shared" si="3603"/>
        <v>15.807475848970144</v>
      </c>
      <c r="H13780" s="17">
        <v>4.7999999999999996E-3</v>
      </c>
      <c r="I13780" s="18">
        <f t="shared" si="3601"/>
        <v>8.1521495275056685E-2</v>
      </c>
      <c r="J13780" s="21">
        <f t="shared" si="3602"/>
        <v>18.241335344245201</v>
      </c>
      <c r="K13780" s="6"/>
    </row>
    <row r="13781" spans="1:11" ht="12.75" customHeight="1" x14ac:dyDescent="0.25">
      <c r="A13781" s="13">
        <v>42711</v>
      </c>
      <c r="B13781" s="14">
        <v>33.76</v>
      </c>
      <c r="C13781" s="14">
        <v>0</v>
      </c>
      <c r="D13781" s="14">
        <v>0</v>
      </c>
      <c r="E13781" s="15">
        <v>33.76</v>
      </c>
      <c r="F13781" s="16">
        <f t="shared" si="3600"/>
        <v>2.5083679999999999</v>
      </c>
      <c r="G13781" s="20">
        <f t="shared" si="3603"/>
        <v>18.241335344245201</v>
      </c>
      <c r="H13781" s="17">
        <v>6.0000000000000001E-3</v>
      </c>
      <c r="I13781" s="18">
        <f t="shared" si="3601"/>
        <v>0.1169731160654712</v>
      </c>
      <c r="J13781" s="21">
        <f t="shared" si="3602"/>
        <v>20.866676460310671</v>
      </c>
      <c r="K13781" s="6"/>
    </row>
    <row r="13782" spans="1:11" ht="12.75" customHeight="1" x14ac:dyDescent="0.25">
      <c r="A13782" s="13">
        <v>42746</v>
      </c>
      <c r="B13782" s="14">
        <v>38.4</v>
      </c>
      <c r="C13782" s="14">
        <v>0</v>
      </c>
      <c r="D13782" s="14">
        <v>0</v>
      </c>
      <c r="E13782" s="15">
        <v>38.4</v>
      </c>
      <c r="F13782" s="16">
        <f t="shared" si="3600"/>
        <v>2.8531200000000001</v>
      </c>
      <c r="G13782" s="20">
        <f t="shared" si="3603"/>
        <v>20.866676460310671</v>
      </c>
      <c r="H13782" s="17">
        <v>7.3000000000000001E-3</v>
      </c>
      <c r="I13782" s="18">
        <f t="shared" si="3601"/>
        <v>0.16274062616026788</v>
      </c>
      <c r="J13782" s="21">
        <f t="shared" si="3602"/>
        <v>23.88253708647094</v>
      </c>
      <c r="K13782" s="6"/>
    </row>
    <row r="13783" spans="1:11" ht="12.75" customHeight="1" x14ac:dyDescent="0.25">
      <c r="A13783" s="13">
        <v>42773</v>
      </c>
      <c r="B13783" s="14">
        <v>31.67</v>
      </c>
      <c r="C13783" s="14">
        <v>0</v>
      </c>
      <c r="D13783" s="14">
        <v>0</v>
      </c>
      <c r="E13783" s="15">
        <v>31.67</v>
      </c>
      <c r="F13783" s="16">
        <f t="shared" si="3600"/>
        <v>2.3530810000000004</v>
      </c>
      <c r="G13783" s="20">
        <f t="shared" si="3603"/>
        <v>23.88253708647094</v>
      </c>
      <c r="H13783" s="17">
        <v>6.8999999999999999E-3</v>
      </c>
      <c r="I13783" s="18">
        <f t="shared" si="3601"/>
        <v>0.17290763534664949</v>
      </c>
      <c r="J13783" s="21">
        <f t="shared" si="3602"/>
        <v>26.40852572181759</v>
      </c>
      <c r="K13783" s="6"/>
    </row>
    <row r="13784" spans="1:11" ht="12.75" customHeight="1" x14ac:dyDescent="0.25">
      <c r="A13784" s="13">
        <v>42801</v>
      </c>
      <c r="B13784" s="14">
        <v>37.49</v>
      </c>
      <c r="C13784" s="14">
        <v>0</v>
      </c>
      <c r="D13784" s="14">
        <v>0</v>
      </c>
      <c r="E13784" s="15">
        <v>37.49</v>
      </c>
      <c r="F13784" s="16">
        <f t="shared" si="3600"/>
        <v>2.7855070000000004</v>
      </c>
      <c r="G13784" s="20">
        <f t="shared" si="3603"/>
        <v>26.40852572181759</v>
      </c>
      <c r="H13784" s="17">
        <v>7.9000000000000008E-3</v>
      </c>
      <c r="I13784" s="18">
        <f t="shared" si="3601"/>
        <v>0.21963010585235898</v>
      </c>
      <c r="J13784" s="21">
        <f t="shared" si="3602"/>
        <v>29.413662827669949</v>
      </c>
      <c r="K13784" s="6"/>
    </row>
    <row r="13785" spans="1:11" ht="12.75" customHeight="1" x14ac:dyDescent="0.25">
      <c r="A13785" s="13">
        <v>42835</v>
      </c>
      <c r="B13785" s="14">
        <v>41.28</v>
      </c>
      <c r="C13785" s="14">
        <v>0</v>
      </c>
      <c r="D13785" s="14">
        <v>0</v>
      </c>
      <c r="E13785" s="15">
        <v>41.28</v>
      </c>
      <c r="F13785" s="16">
        <f t="shared" si="3600"/>
        <v>3.0671040000000005</v>
      </c>
      <c r="G13785" s="20">
        <f t="shared" si="3603"/>
        <v>29.413662827669949</v>
      </c>
      <c r="H13785" s="17">
        <v>8.9999999999999993E-3</v>
      </c>
      <c r="I13785" s="18">
        <f t="shared" si="3601"/>
        <v>0.27852493344902951</v>
      </c>
      <c r="J13785" s="21">
        <f t="shared" si="3602"/>
        <v>32.75929176111898</v>
      </c>
      <c r="K13785" s="6"/>
    </row>
    <row r="13786" spans="1:11" ht="12.75" customHeight="1" x14ac:dyDescent="0.25">
      <c r="A13786" s="13">
        <v>42866</v>
      </c>
      <c r="B13786" s="14">
        <v>47.99</v>
      </c>
      <c r="C13786" s="14">
        <v>0</v>
      </c>
      <c r="D13786" s="14">
        <v>0</v>
      </c>
      <c r="E13786" s="15"/>
      <c r="F13786" s="16">
        <f t="shared" si="3600"/>
        <v>0</v>
      </c>
      <c r="G13786" s="20">
        <f t="shared" si="3603"/>
        <v>32.75929176111898</v>
      </c>
      <c r="H13786" s="17">
        <v>9.0500000000000008E-3</v>
      </c>
      <c r="I13786" s="18">
        <f t="shared" si="3601"/>
        <v>0.29647159043812682</v>
      </c>
      <c r="J13786" s="21">
        <f t="shared" si="3602"/>
        <v>33.055763351557104</v>
      </c>
      <c r="K13786" s="6"/>
    </row>
    <row r="13787" spans="1:11" ht="12.75" customHeight="1" x14ac:dyDescent="0.25">
      <c r="A13787" s="13">
        <v>42896</v>
      </c>
      <c r="B13787" s="14">
        <v>40.68</v>
      </c>
      <c r="C13787" s="14">
        <v>0</v>
      </c>
      <c r="D13787" s="14">
        <v>0</v>
      </c>
      <c r="E13787" s="15"/>
      <c r="F13787" s="16">
        <f t="shared" si="3600"/>
        <v>0</v>
      </c>
      <c r="G13787" s="20">
        <f t="shared" si="3603"/>
        <v>33.055763351557104</v>
      </c>
      <c r="H13787" s="17">
        <v>1.0149999999999999E-2</v>
      </c>
      <c r="I13787" s="18">
        <f t="shared" si="3601"/>
        <v>0.33551599801830456</v>
      </c>
      <c r="J13787" s="27">
        <f t="shared" si="3602"/>
        <v>33.391279349575406</v>
      </c>
      <c r="K13787" s="6"/>
    </row>
    <row r="13788" spans="1:11" ht="12.75" customHeight="1" x14ac:dyDescent="0.25">
      <c r="A13788" s="13"/>
      <c r="B13788" s="14"/>
      <c r="C13788" s="14"/>
      <c r="D13788" s="14"/>
      <c r="E13788" s="15"/>
      <c r="F13788" s="16">
        <f>SUM(F13774:F13787)</f>
        <v>31.512115999999999</v>
      </c>
      <c r="I13788" s="8">
        <f>SUM(I13774:I13787)</f>
        <v>1.8791633495754101</v>
      </c>
      <c r="K13788" s="6">
        <f>SUM(F13788:I13788)</f>
        <v>33.391279349575406</v>
      </c>
    </row>
    <row r="13789" spans="1:11" ht="12.75" customHeight="1" x14ac:dyDescent="0.25">
      <c r="A13789" s="7" t="s">
        <v>1709</v>
      </c>
      <c r="B13789" s="7" t="s">
        <v>1710</v>
      </c>
    </row>
    <row r="13790" spans="1:11" ht="12.75" customHeight="1" x14ac:dyDescent="0.25">
      <c r="A13790" s="13">
        <v>42501</v>
      </c>
      <c r="B13790" s="14">
        <v>38.700000000000003</v>
      </c>
      <c r="C13790" s="14">
        <v>0</v>
      </c>
      <c r="D13790" s="14">
        <v>31.66</v>
      </c>
      <c r="E13790" s="15">
        <v>70.36</v>
      </c>
      <c r="F13790" s="16">
        <f t="shared" ref="F13790:F13803" si="3604">PRODUCT(E13790*0.0743)</f>
        <v>5.2277480000000001</v>
      </c>
      <c r="H13790" s="17">
        <v>3.5000000000000001E-3</v>
      </c>
      <c r="I13790" s="18">
        <f t="shared" ref="I13790:I13803" si="3605">((F13790/2)+G13790)*(H13790)</f>
        <v>9.1485590000000006E-3</v>
      </c>
      <c r="J13790" s="19">
        <f t="shared" ref="J13790:J13803" si="3606">F13790+G13790+I13790</f>
        <v>5.2368965589999998</v>
      </c>
      <c r="K13790" s="6"/>
    </row>
    <row r="13791" spans="1:11" ht="12.75" customHeight="1" x14ac:dyDescent="0.25">
      <c r="A13791" s="13">
        <v>42527</v>
      </c>
      <c r="B13791" s="14">
        <v>84.16</v>
      </c>
      <c r="C13791" s="14">
        <v>0</v>
      </c>
      <c r="D13791" s="14">
        <v>0</v>
      </c>
      <c r="E13791" s="15">
        <v>84.16</v>
      </c>
      <c r="F13791" s="16">
        <f t="shared" si="3604"/>
        <v>6.253088</v>
      </c>
      <c r="G13791" s="20">
        <f t="shared" ref="G13791:G13803" si="3607">SUM(J13790)</f>
        <v>5.2368965589999998</v>
      </c>
      <c r="H13791" s="17">
        <v>3.7000000000000002E-3</v>
      </c>
      <c r="I13791" s="18">
        <f t="shared" si="3605"/>
        <v>3.0944730068300005E-2</v>
      </c>
      <c r="J13791" s="19">
        <f t="shared" si="3606"/>
        <v>11.520929289068301</v>
      </c>
      <c r="K13791" s="6"/>
    </row>
    <row r="13792" spans="1:11" ht="12.75" customHeight="1" x14ac:dyDescent="0.25">
      <c r="A13792" s="13">
        <v>42559</v>
      </c>
      <c r="B13792" s="14">
        <v>84.16</v>
      </c>
      <c r="C13792" s="14">
        <v>0</v>
      </c>
      <c r="D13792" s="14">
        <v>0</v>
      </c>
      <c r="E13792" s="15">
        <v>84.16</v>
      </c>
      <c r="F13792" s="16">
        <f t="shared" si="3604"/>
        <v>6.253088</v>
      </c>
      <c r="G13792" s="20">
        <f t="shared" si="3607"/>
        <v>11.520929289068301</v>
      </c>
      <c r="H13792" s="17">
        <v>4.0499999999999998E-3</v>
      </c>
      <c r="I13792" s="18">
        <f t="shared" si="3605"/>
        <v>5.9322266820726617E-2</v>
      </c>
      <c r="J13792" s="19">
        <f t="shared" si="3606"/>
        <v>17.833339555889026</v>
      </c>
      <c r="K13792" s="6"/>
    </row>
    <row r="13793" spans="1:11" ht="12.75" customHeight="1" x14ac:dyDescent="0.25">
      <c r="A13793" s="13">
        <v>42590</v>
      </c>
      <c r="B13793" s="14">
        <v>84.16</v>
      </c>
      <c r="C13793" s="14">
        <v>0</v>
      </c>
      <c r="D13793" s="14">
        <v>0</v>
      </c>
      <c r="E13793" s="15">
        <v>84.16</v>
      </c>
      <c r="F13793" s="16">
        <f t="shared" si="3604"/>
        <v>6.253088</v>
      </c>
      <c r="G13793" s="20">
        <f t="shared" si="3607"/>
        <v>17.833339555889026</v>
      </c>
      <c r="H13793" s="17">
        <v>4.1999999999999997E-3</v>
      </c>
      <c r="I13793" s="18">
        <f t="shared" si="3605"/>
        <v>8.8031510934733895E-2</v>
      </c>
      <c r="J13793" s="19">
        <f t="shared" si="3606"/>
        <v>24.174459066823758</v>
      </c>
      <c r="K13793" s="6"/>
    </row>
    <row r="13794" spans="1:11" ht="12.75" customHeight="1" x14ac:dyDescent="0.25">
      <c r="A13794" s="13">
        <v>42622</v>
      </c>
      <c r="B13794" s="14">
        <v>84.16</v>
      </c>
      <c r="C13794" s="14">
        <v>0</v>
      </c>
      <c r="D13794" s="14">
        <v>0</v>
      </c>
      <c r="E13794" s="15">
        <v>84.16</v>
      </c>
      <c r="F13794" s="16">
        <f t="shared" si="3604"/>
        <v>6.253088</v>
      </c>
      <c r="G13794" s="20">
        <f t="shared" si="3607"/>
        <v>24.174459066823758</v>
      </c>
      <c r="H13794" s="17">
        <v>4.45E-3</v>
      </c>
      <c r="I13794" s="18">
        <f t="shared" si="3605"/>
        <v>0.12148946364736572</v>
      </c>
      <c r="J13794" s="19">
        <f t="shared" si="3606"/>
        <v>30.54903653047112</v>
      </c>
      <c r="K13794" s="6"/>
    </row>
    <row r="13795" spans="1:11" ht="12.75" customHeight="1" x14ac:dyDescent="0.25">
      <c r="A13795" s="13">
        <v>42654</v>
      </c>
      <c r="B13795" s="14">
        <v>84.16</v>
      </c>
      <c r="C13795" s="14">
        <v>0</v>
      </c>
      <c r="D13795" s="14">
        <v>0</v>
      </c>
      <c r="E13795" s="15">
        <v>84.16</v>
      </c>
      <c r="F13795" s="16">
        <f t="shared" si="3604"/>
        <v>6.253088</v>
      </c>
      <c r="G13795" s="20">
        <f t="shared" si="3607"/>
        <v>30.54903653047112</v>
      </c>
      <c r="H13795" s="17">
        <v>4.7999999999999996E-3</v>
      </c>
      <c r="I13795" s="18">
        <f t="shared" si="3605"/>
        <v>0.16164278654626138</v>
      </c>
      <c r="J13795" s="21">
        <f t="shared" si="3606"/>
        <v>36.963767317017378</v>
      </c>
      <c r="K13795" s="6"/>
    </row>
    <row r="13796" spans="1:11" ht="12.75" customHeight="1" x14ac:dyDescent="0.25">
      <c r="A13796" s="13">
        <v>42682</v>
      </c>
      <c r="B13796" s="14">
        <v>73.66</v>
      </c>
      <c r="C13796" s="14">
        <v>0</v>
      </c>
      <c r="D13796" s="14">
        <v>0</v>
      </c>
      <c r="E13796" s="15">
        <v>73.66</v>
      </c>
      <c r="F13796" s="16">
        <f t="shared" si="3604"/>
        <v>5.4729380000000001</v>
      </c>
      <c r="G13796" s="20">
        <f t="shared" si="3607"/>
        <v>36.963767317017378</v>
      </c>
      <c r="H13796" s="17">
        <v>4.7999999999999996E-3</v>
      </c>
      <c r="I13796" s="18">
        <f t="shared" si="3605"/>
        <v>0.1905611343216834</v>
      </c>
      <c r="J13796" s="21">
        <f t="shared" si="3606"/>
        <v>42.627266451339061</v>
      </c>
      <c r="K13796" s="6"/>
    </row>
    <row r="13797" spans="1:11" ht="12.75" customHeight="1" x14ac:dyDescent="0.25">
      <c r="A13797" s="13">
        <v>42711</v>
      </c>
      <c r="B13797" s="14">
        <v>76.81</v>
      </c>
      <c r="C13797" s="14">
        <v>0</v>
      </c>
      <c r="D13797" s="14">
        <v>0</v>
      </c>
      <c r="E13797" s="15">
        <v>76.81</v>
      </c>
      <c r="F13797" s="16">
        <f t="shared" si="3604"/>
        <v>5.7069830000000001</v>
      </c>
      <c r="G13797" s="20">
        <f t="shared" si="3607"/>
        <v>42.627266451339061</v>
      </c>
      <c r="H13797" s="17">
        <v>6.0000000000000001E-3</v>
      </c>
      <c r="I13797" s="18">
        <f t="shared" si="3605"/>
        <v>0.27288454770803433</v>
      </c>
      <c r="J13797" s="21">
        <f t="shared" si="3606"/>
        <v>48.607133999047093</v>
      </c>
      <c r="K13797" s="6"/>
    </row>
    <row r="13798" spans="1:11" ht="12.75" customHeight="1" x14ac:dyDescent="0.25">
      <c r="A13798" s="13">
        <v>42746</v>
      </c>
      <c r="B13798" s="14">
        <v>70.66</v>
      </c>
      <c r="C13798" s="14">
        <v>0</v>
      </c>
      <c r="D13798" s="14">
        <v>0</v>
      </c>
      <c r="E13798" s="15">
        <v>70.66</v>
      </c>
      <c r="F13798" s="16">
        <f t="shared" si="3604"/>
        <v>5.250038</v>
      </c>
      <c r="G13798" s="20">
        <f t="shared" si="3607"/>
        <v>48.607133999047093</v>
      </c>
      <c r="H13798" s="17">
        <v>7.3000000000000001E-3</v>
      </c>
      <c r="I13798" s="18">
        <f t="shared" si="3605"/>
        <v>0.37399471689304381</v>
      </c>
      <c r="J13798" s="21">
        <f t="shared" si="3606"/>
        <v>54.231166715940141</v>
      </c>
      <c r="K13798" s="6"/>
    </row>
    <row r="13799" spans="1:11" ht="12.75" customHeight="1" x14ac:dyDescent="0.25">
      <c r="A13799" s="13">
        <v>42773</v>
      </c>
      <c r="B13799" s="14">
        <v>64.709999999999994</v>
      </c>
      <c r="C13799" s="14">
        <v>0</v>
      </c>
      <c r="D13799" s="14">
        <v>0</v>
      </c>
      <c r="E13799" s="15">
        <v>64.709999999999994</v>
      </c>
      <c r="F13799" s="16">
        <f t="shared" si="3604"/>
        <v>4.8079529999999995</v>
      </c>
      <c r="G13799" s="20">
        <f t="shared" si="3607"/>
        <v>54.231166715940141</v>
      </c>
      <c r="H13799" s="17">
        <v>6.8999999999999999E-3</v>
      </c>
      <c r="I13799" s="18">
        <f t="shared" si="3605"/>
        <v>0.39078248818998695</v>
      </c>
      <c r="J13799" s="21">
        <f t="shared" si="3606"/>
        <v>59.429902204130123</v>
      </c>
      <c r="K13799" s="6"/>
    </row>
    <row r="13800" spans="1:11" ht="12.75" customHeight="1" x14ac:dyDescent="0.25">
      <c r="A13800" s="13">
        <v>42801</v>
      </c>
      <c r="B13800" s="14">
        <v>64.77</v>
      </c>
      <c r="C13800" s="14">
        <v>0</v>
      </c>
      <c r="D13800" s="14">
        <v>0</v>
      </c>
      <c r="E13800" s="15">
        <v>64.77</v>
      </c>
      <c r="F13800" s="16">
        <f t="shared" si="3604"/>
        <v>4.812411</v>
      </c>
      <c r="G13800" s="20">
        <f t="shared" si="3607"/>
        <v>59.429902204130123</v>
      </c>
      <c r="H13800" s="17">
        <v>7.9000000000000008E-3</v>
      </c>
      <c r="I13800" s="18">
        <f t="shared" si="3605"/>
        <v>0.48850525086262803</v>
      </c>
      <c r="J13800" s="21">
        <f t="shared" si="3606"/>
        <v>64.730818454992757</v>
      </c>
      <c r="K13800" s="6"/>
    </row>
    <row r="13801" spans="1:11" ht="12.75" customHeight="1" x14ac:dyDescent="0.25">
      <c r="A13801" s="13">
        <v>42835</v>
      </c>
      <c r="B13801" s="14">
        <v>72.86</v>
      </c>
      <c r="C13801" s="14">
        <v>0</v>
      </c>
      <c r="D13801" s="14">
        <v>0</v>
      </c>
      <c r="E13801" s="15">
        <v>72.86</v>
      </c>
      <c r="F13801" s="16">
        <f t="shared" si="3604"/>
        <v>5.4134980000000006</v>
      </c>
      <c r="G13801" s="20">
        <f t="shared" si="3607"/>
        <v>64.730818454992757</v>
      </c>
      <c r="H13801" s="17">
        <v>8.9999999999999993E-3</v>
      </c>
      <c r="I13801" s="18">
        <f t="shared" si="3605"/>
        <v>0.60693810709493479</v>
      </c>
      <c r="J13801" s="21">
        <f t="shared" si="3606"/>
        <v>70.751254562087695</v>
      </c>
      <c r="K13801" s="6"/>
    </row>
    <row r="13802" spans="1:11" ht="12.75" customHeight="1" x14ac:dyDescent="0.25">
      <c r="A13802" s="13">
        <v>42866</v>
      </c>
      <c r="B13802" s="14">
        <v>60.31</v>
      </c>
      <c r="C13802" s="14">
        <v>0</v>
      </c>
      <c r="D13802" s="14">
        <v>0</v>
      </c>
      <c r="E13802" s="15"/>
      <c r="F13802" s="16">
        <f t="shared" si="3604"/>
        <v>0</v>
      </c>
      <c r="G13802" s="20">
        <f t="shared" si="3607"/>
        <v>70.751254562087695</v>
      </c>
      <c r="H13802" s="17">
        <v>9.0500000000000008E-3</v>
      </c>
      <c r="I13802" s="18">
        <f t="shared" si="3605"/>
        <v>0.64029885378689366</v>
      </c>
      <c r="J13802" s="21">
        <f t="shared" si="3606"/>
        <v>71.391553415874583</v>
      </c>
      <c r="K13802" s="6"/>
    </row>
    <row r="13803" spans="1:11" ht="12.75" customHeight="1" x14ac:dyDescent="0.25">
      <c r="A13803" s="13">
        <v>42896</v>
      </c>
      <c r="B13803" s="14">
        <v>60.13</v>
      </c>
      <c r="C13803" s="14">
        <v>0</v>
      </c>
      <c r="D13803" s="14">
        <v>0</v>
      </c>
      <c r="E13803" s="15"/>
      <c r="F13803" s="16">
        <f t="shared" si="3604"/>
        <v>0</v>
      </c>
      <c r="G13803" s="20">
        <f t="shared" si="3607"/>
        <v>71.391553415874583</v>
      </c>
      <c r="H13803" s="17">
        <v>1.0149999999999999E-2</v>
      </c>
      <c r="I13803" s="18">
        <f t="shared" si="3605"/>
        <v>0.72462426717112693</v>
      </c>
      <c r="J13803" s="27">
        <f t="shared" si="3606"/>
        <v>72.116177683045706</v>
      </c>
      <c r="K13803" s="6"/>
    </row>
    <row r="13804" spans="1:11" ht="12.75" customHeight="1" x14ac:dyDescent="0.25">
      <c r="A13804" s="13"/>
      <c r="B13804" s="14"/>
      <c r="C13804" s="14"/>
      <c r="D13804" s="14"/>
      <c r="E13804" s="15"/>
      <c r="F13804" s="16">
        <f>SUM(F13790:F13803)</f>
        <v>67.957008999999999</v>
      </c>
      <c r="I13804" s="8">
        <f>SUM(I13790:I13803)</f>
        <v>4.1591686830457189</v>
      </c>
      <c r="K13804" s="6">
        <f>SUM(F13804:I13804)</f>
        <v>72.11617768304572</v>
      </c>
    </row>
    <row r="13805" spans="1:11" ht="12.75" customHeight="1" x14ac:dyDescent="0.25">
      <c r="A13805" s="7" t="s">
        <v>1711</v>
      </c>
      <c r="B13805" s="7" t="s">
        <v>1712</v>
      </c>
    </row>
    <row r="13806" spans="1:11" ht="12.75" customHeight="1" x14ac:dyDescent="0.25">
      <c r="A13806" s="13">
        <v>42501</v>
      </c>
      <c r="B13806" s="14">
        <v>4.26</v>
      </c>
      <c r="C13806" s="14">
        <v>0</v>
      </c>
      <c r="D13806" s="14">
        <v>31.66</v>
      </c>
      <c r="E13806" s="15">
        <v>35.92</v>
      </c>
      <c r="F13806" s="16">
        <f t="shared" ref="F13806:F13819" si="3608">PRODUCT(E13806*0.0743)</f>
        <v>2.6688560000000003</v>
      </c>
      <c r="H13806" s="17">
        <v>3.5000000000000001E-3</v>
      </c>
      <c r="I13806" s="18">
        <f t="shared" ref="I13806:I13819" si="3609">((F13806/2)+G13806)*(H13806)</f>
        <v>4.6704980000000004E-3</v>
      </c>
      <c r="J13806" s="19">
        <f t="shared" ref="J13806:J13819" si="3610">F13806+G13806+I13806</f>
        <v>2.6735264980000002</v>
      </c>
      <c r="K13806" s="6"/>
    </row>
    <row r="13807" spans="1:11" ht="12.75" customHeight="1" x14ac:dyDescent="0.25">
      <c r="A13807" s="13">
        <v>42527</v>
      </c>
      <c r="B13807" s="14">
        <v>38.49</v>
      </c>
      <c r="C13807" s="14">
        <v>0</v>
      </c>
      <c r="D13807" s="14">
        <v>0</v>
      </c>
      <c r="E13807" s="15">
        <v>38.49</v>
      </c>
      <c r="F13807" s="16">
        <f t="shared" si="3608"/>
        <v>2.8598070000000004</v>
      </c>
      <c r="G13807" s="20">
        <f t="shared" ref="G13807:G13819" si="3611">SUM(J13806)</f>
        <v>2.6735264980000002</v>
      </c>
      <c r="H13807" s="17">
        <v>3.7000000000000002E-3</v>
      </c>
      <c r="I13807" s="18">
        <f t="shared" si="3609"/>
        <v>1.5182690992600001E-2</v>
      </c>
      <c r="J13807" s="19">
        <f t="shared" si="3610"/>
        <v>5.5485161889926014</v>
      </c>
      <c r="K13807" s="6"/>
    </row>
    <row r="13808" spans="1:11" ht="12.75" customHeight="1" x14ac:dyDescent="0.25">
      <c r="A13808" s="13">
        <v>42559</v>
      </c>
      <c r="B13808" s="14">
        <v>36.909999999999997</v>
      </c>
      <c r="C13808" s="14">
        <v>0</v>
      </c>
      <c r="D13808" s="14">
        <v>0</v>
      </c>
      <c r="E13808" s="15">
        <v>36.909999999999997</v>
      </c>
      <c r="F13808" s="16">
        <f t="shared" si="3608"/>
        <v>2.742413</v>
      </c>
      <c r="G13808" s="20">
        <f t="shared" si="3611"/>
        <v>5.5485161889926014</v>
      </c>
      <c r="H13808" s="17">
        <v>4.0499999999999998E-3</v>
      </c>
      <c r="I13808" s="18">
        <f t="shared" si="3609"/>
        <v>2.8024876890420037E-2</v>
      </c>
      <c r="J13808" s="19">
        <f t="shared" si="3610"/>
        <v>8.3189540658830214</v>
      </c>
      <c r="K13808" s="6"/>
    </row>
    <row r="13809" spans="1:11" ht="12.75" customHeight="1" x14ac:dyDescent="0.25">
      <c r="A13809" s="13">
        <v>42590</v>
      </c>
      <c r="B13809" s="14">
        <v>37.96</v>
      </c>
      <c r="C13809" s="14">
        <v>0</v>
      </c>
      <c r="D13809" s="14">
        <v>0</v>
      </c>
      <c r="E13809" s="15">
        <v>37.96</v>
      </c>
      <c r="F13809" s="16">
        <f t="shared" si="3608"/>
        <v>2.8204280000000002</v>
      </c>
      <c r="G13809" s="20">
        <f t="shared" si="3611"/>
        <v>8.3189540658830214</v>
      </c>
      <c r="H13809" s="17">
        <v>4.1999999999999997E-3</v>
      </c>
      <c r="I13809" s="18">
        <f t="shared" si="3609"/>
        <v>4.0862505876708685E-2</v>
      </c>
      <c r="J13809" s="19">
        <f t="shared" si="3610"/>
        <v>11.180244571759729</v>
      </c>
      <c r="K13809" s="6"/>
    </row>
    <row r="13810" spans="1:11" ht="12.75" customHeight="1" x14ac:dyDescent="0.25">
      <c r="A13810" s="13">
        <v>42622</v>
      </c>
      <c r="B13810" s="14">
        <v>37.96</v>
      </c>
      <c r="C13810" s="14">
        <v>0</v>
      </c>
      <c r="D13810" s="14">
        <v>0</v>
      </c>
      <c r="E13810" s="15">
        <v>37.96</v>
      </c>
      <c r="F13810" s="16">
        <f t="shared" si="3608"/>
        <v>2.8204280000000002</v>
      </c>
      <c r="G13810" s="20">
        <f t="shared" si="3611"/>
        <v>11.180244571759729</v>
      </c>
      <c r="H13810" s="17">
        <v>4.45E-3</v>
      </c>
      <c r="I13810" s="18">
        <f t="shared" si="3609"/>
        <v>5.6027540644330798E-2</v>
      </c>
      <c r="J13810" s="19">
        <f t="shared" si="3610"/>
        <v>14.05670011240406</v>
      </c>
      <c r="K13810" s="6"/>
    </row>
    <row r="13811" spans="1:11" ht="12.75" customHeight="1" x14ac:dyDescent="0.25">
      <c r="A13811" s="13">
        <v>42654</v>
      </c>
      <c r="B13811" s="14">
        <v>32.71</v>
      </c>
      <c r="C13811" s="14">
        <v>0</v>
      </c>
      <c r="D13811" s="14">
        <v>0</v>
      </c>
      <c r="E13811" s="15">
        <v>32.71</v>
      </c>
      <c r="F13811" s="16">
        <f t="shared" si="3608"/>
        <v>2.4303530000000002</v>
      </c>
      <c r="G13811" s="20">
        <f t="shared" si="3611"/>
        <v>14.05670011240406</v>
      </c>
      <c r="H13811" s="17">
        <v>4.7999999999999996E-3</v>
      </c>
      <c r="I13811" s="18">
        <f t="shared" si="3609"/>
        <v>7.3305007739539491E-2</v>
      </c>
      <c r="J13811" s="21">
        <f t="shared" si="3610"/>
        <v>16.560358120143601</v>
      </c>
      <c r="K13811" s="6"/>
    </row>
    <row r="13812" spans="1:11" ht="12.75" customHeight="1" x14ac:dyDescent="0.25">
      <c r="A13812" s="13">
        <v>42682</v>
      </c>
      <c r="B13812" s="14">
        <v>32.19</v>
      </c>
      <c r="C13812" s="14">
        <v>0</v>
      </c>
      <c r="D13812" s="14">
        <v>0</v>
      </c>
      <c r="E13812" s="15">
        <v>32.19</v>
      </c>
      <c r="F13812" s="16">
        <f t="shared" si="3608"/>
        <v>2.3917169999999999</v>
      </c>
      <c r="G13812" s="20">
        <f t="shared" si="3611"/>
        <v>16.560358120143601</v>
      </c>
      <c r="H13812" s="17">
        <v>4.7999999999999996E-3</v>
      </c>
      <c r="I13812" s="18">
        <f t="shared" si="3609"/>
        <v>8.522983977668927E-2</v>
      </c>
      <c r="J13812" s="21">
        <f t="shared" si="3610"/>
        <v>19.037304959920291</v>
      </c>
      <c r="K13812" s="6"/>
    </row>
    <row r="13813" spans="1:11" ht="12.75" customHeight="1" x14ac:dyDescent="0.25">
      <c r="A13813" s="13">
        <v>42711</v>
      </c>
      <c r="B13813" s="14">
        <v>50.04</v>
      </c>
      <c r="C13813" s="14">
        <v>0</v>
      </c>
      <c r="D13813" s="14">
        <v>0</v>
      </c>
      <c r="E13813" s="15">
        <v>50.04</v>
      </c>
      <c r="F13813" s="16">
        <f t="shared" si="3608"/>
        <v>3.7179720000000001</v>
      </c>
      <c r="G13813" s="20">
        <f t="shared" si="3611"/>
        <v>19.037304959920291</v>
      </c>
      <c r="H13813" s="17">
        <v>6.0000000000000001E-3</v>
      </c>
      <c r="I13813" s="18">
        <f t="shared" si="3609"/>
        <v>0.12537774575952176</v>
      </c>
      <c r="J13813" s="21">
        <f t="shared" si="3610"/>
        <v>22.880654705679813</v>
      </c>
      <c r="K13813" s="6"/>
    </row>
    <row r="13814" spans="1:11" ht="12.75" customHeight="1" x14ac:dyDescent="0.25">
      <c r="A13814" s="13">
        <v>42746</v>
      </c>
      <c r="B13814" s="14">
        <v>65.58</v>
      </c>
      <c r="C13814" s="14">
        <v>0</v>
      </c>
      <c r="D13814" s="14">
        <v>0</v>
      </c>
      <c r="E13814" s="15">
        <v>65.58</v>
      </c>
      <c r="F13814" s="16">
        <f t="shared" si="3608"/>
        <v>4.8725940000000003</v>
      </c>
      <c r="G13814" s="20">
        <f t="shared" si="3611"/>
        <v>22.880654705679813</v>
      </c>
      <c r="H13814" s="17">
        <v>7.3000000000000001E-3</v>
      </c>
      <c r="I13814" s="18">
        <f t="shared" si="3609"/>
        <v>0.18481374745146265</v>
      </c>
      <c r="J13814" s="21">
        <f t="shared" si="3610"/>
        <v>27.938062453131277</v>
      </c>
      <c r="K13814" s="6"/>
    </row>
    <row r="13815" spans="1:11" ht="12.75" customHeight="1" x14ac:dyDescent="0.25">
      <c r="A13815" s="13">
        <v>42773</v>
      </c>
      <c r="B13815" s="14">
        <v>56.16</v>
      </c>
      <c r="C13815" s="14">
        <v>0</v>
      </c>
      <c r="D13815" s="14">
        <v>0</v>
      </c>
      <c r="E13815" s="15">
        <v>56.16</v>
      </c>
      <c r="F13815" s="16">
        <f t="shared" si="3608"/>
        <v>4.172688</v>
      </c>
      <c r="G13815" s="20">
        <f t="shared" si="3611"/>
        <v>27.938062453131277</v>
      </c>
      <c r="H13815" s="17">
        <v>6.8999999999999999E-3</v>
      </c>
      <c r="I13815" s="18">
        <f t="shared" si="3609"/>
        <v>0.20716840452660581</v>
      </c>
      <c r="J13815" s="21">
        <f t="shared" si="3610"/>
        <v>32.31791885765788</v>
      </c>
      <c r="K13815" s="6"/>
    </row>
    <row r="13816" spans="1:11" ht="12.75" customHeight="1" x14ac:dyDescent="0.25">
      <c r="A13816" s="13">
        <v>42801</v>
      </c>
      <c r="B13816" s="14">
        <v>54.36</v>
      </c>
      <c r="C13816" s="14">
        <v>0</v>
      </c>
      <c r="D13816" s="14">
        <v>0</v>
      </c>
      <c r="E13816" s="15">
        <v>54.36</v>
      </c>
      <c r="F13816" s="16">
        <f t="shared" si="3608"/>
        <v>4.0389480000000004</v>
      </c>
      <c r="G13816" s="20">
        <f t="shared" si="3611"/>
        <v>32.31791885765788</v>
      </c>
      <c r="H13816" s="17">
        <v>7.9000000000000008E-3</v>
      </c>
      <c r="I13816" s="18">
        <f t="shared" si="3609"/>
        <v>0.27126540357549728</v>
      </c>
      <c r="J13816" s="21">
        <f t="shared" si="3610"/>
        <v>36.628132261233375</v>
      </c>
      <c r="K13816" s="6"/>
    </row>
    <row r="13817" spans="1:11" ht="12.75" customHeight="1" x14ac:dyDescent="0.25">
      <c r="A13817" s="13">
        <v>42835</v>
      </c>
      <c r="B13817" s="14">
        <v>63.29</v>
      </c>
      <c r="C13817" s="14">
        <v>0</v>
      </c>
      <c r="D13817" s="14">
        <v>0</v>
      </c>
      <c r="E13817" s="15">
        <v>63.29</v>
      </c>
      <c r="F13817" s="16">
        <f t="shared" si="3608"/>
        <v>4.7024470000000003</v>
      </c>
      <c r="G13817" s="20">
        <f t="shared" si="3611"/>
        <v>36.628132261233375</v>
      </c>
      <c r="H13817" s="17">
        <v>8.9999999999999993E-3</v>
      </c>
      <c r="I13817" s="18">
        <f t="shared" si="3609"/>
        <v>0.3508142018511004</v>
      </c>
      <c r="J13817" s="21">
        <f t="shared" si="3610"/>
        <v>41.681393463084476</v>
      </c>
      <c r="K13817" s="6"/>
    </row>
    <row r="13818" spans="1:11" ht="12.75" customHeight="1" x14ac:dyDescent="0.25">
      <c r="A13818" s="13">
        <v>42866</v>
      </c>
      <c r="B13818" s="14">
        <v>53.64</v>
      </c>
      <c r="C13818" s="14">
        <v>0</v>
      </c>
      <c r="D13818" s="14">
        <v>0</v>
      </c>
      <c r="E13818" s="15"/>
      <c r="F13818" s="16">
        <f t="shared" si="3608"/>
        <v>0</v>
      </c>
      <c r="G13818" s="20">
        <f t="shared" si="3611"/>
        <v>41.681393463084476</v>
      </c>
      <c r="H13818" s="17">
        <v>9.0500000000000008E-3</v>
      </c>
      <c r="I13818" s="18">
        <f t="shared" si="3609"/>
        <v>0.37721661084091451</v>
      </c>
      <c r="J13818" s="21">
        <f t="shared" si="3610"/>
        <v>42.058610073925394</v>
      </c>
      <c r="K13818" s="6"/>
    </row>
    <row r="13819" spans="1:11" ht="12.75" customHeight="1" x14ac:dyDescent="0.25">
      <c r="A13819" s="13">
        <v>42896</v>
      </c>
      <c r="B13819" s="14">
        <v>48.37</v>
      </c>
      <c r="C13819" s="14">
        <v>0</v>
      </c>
      <c r="D13819" s="14">
        <v>0</v>
      </c>
      <c r="E13819" s="15"/>
      <c r="F13819" s="16">
        <f t="shared" si="3608"/>
        <v>0</v>
      </c>
      <c r="G13819" s="20">
        <f t="shared" si="3611"/>
        <v>42.058610073925394</v>
      </c>
      <c r="H13819" s="17">
        <v>1.0149999999999999E-2</v>
      </c>
      <c r="I13819" s="18">
        <f t="shared" si="3609"/>
        <v>0.42689489225034272</v>
      </c>
      <c r="J13819" s="27">
        <f t="shared" si="3610"/>
        <v>42.485504966175739</v>
      </c>
      <c r="K13819" s="6"/>
    </row>
    <row r="13820" spans="1:11" ht="12.75" customHeight="1" x14ac:dyDescent="0.25">
      <c r="A13820" s="13"/>
      <c r="B13820" s="14"/>
      <c r="C13820" s="14"/>
      <c r="D13820" s="14"/>
      <c r="E13820" s="15"/>
      <c r="F13820" s="16">
        <f>SUM(F13806:F13819)</f>
        <v>40.238650999999997</v>
      </c>
      <c r="I13820" s="8">
        <f>SUM(I13806:I13819)</f>
        <v>2.2468539661757334</v>
      </c>
      <c r="K13820" s="6">
        <f>SUM(F13820:I13820)</f>
        <v>42.485504966175732</v>
      </c>
    </row>
    <row r="13821" spans="1:11" ht="12.75" customHeight="1" x14ac:dyDescent="0.25">
      <c r="A13821" s="7" t="s">
        <v>1713</v>
      </c>
      <c r="B13821" s="7" t="s">
        <v>1712</v>
      </c>
    </row>
    <row r="13822" spans="1:11" ht="12.75" customHeight="1" x14ac:dyDescent="0.25">
      <c r="A13822" s="13">
        <v>42501</v>
      </c>
      <c r="B13822" s="14">
        <v>6.58</v>
      </c>
      <c r="C13822" s="14">
        <v>0</v>
      </c>
      <c r="D13822" s="14">
        <v>31.66</v>
      </c>
      <c r="E13822" s="15">
        <v>38.24</v>
      </c>
      <c r="F13822" s="16">
        <f t="shared" ref="F13822:F13835" si="3612">PRODUCT(E13822*0.0743)</f>
        <v>2.8412320000000002</v>
      </c>
      <c r="H13822" s="17">
        <v>3.5000000000000001E-3</v>
      </c>
      <c r="I13822" s="18">
        <f t="shared" ref="I13822:I13835" si="3613">((F13822/2)+G13822)*(H13822)</f>
        <v>4.9721560000000001E-3</v>
      </c>
      <c r="J13822" s="19">
        <f t="shared" ref="J13822:J13835" si="3614">F13822+G13822+I13822</f>
        <v>2.8462041560000002</v>
      </c>
      <c r="K13822" s="6"/>
    </row>
    <row r="13823" spans="1:11" ht="12.75" customHeight="1" x14ac:dyDescent="0.25">
      <c r="A13823" s="13">
        <v>42527</v>
      </c>
      <c r="B13823" s="14">
        <v>43.21</v>
      </c>
      <c r="C13823" s="14">
        <v>0</v>
      </c>
      <c r="D13823" s="14">
        <v>0</v>
      </c>
      <c r="E13823" s="15">
        <v>43.21</v>
      </c>
      <c r="F13823" s="16">
        <f t="shared" si="3612"/>
        <v>3.2105030000000001</v>
      </c>
      <c r="G13823" s="20">
        <f t="shared" ref="G13823:G13835" si="3615">SUM(J13822)</f>
        <v>2.8462041560000002</v>
      </c>
      <c r="H13823" s="17">
        <v>3.7000000000000002E-3</v>
      </c>
      <c r="I13823" s="18">
        <f t="shared" si="3613"/>
        <v>1.6470385927200001E-2</v>
      </c>
      <c r="J13823" s="19">
        <f t="shared" si="3614"/>
        <v>6.0731775419272003</v>
      </c>
      <c r="K13823" s="6"/>
    </row>
    <row r="13824" spans="1:11" ht="12.75" customHeight="1" x14ac:dyDescent="0.25">
      <c r="A13824" s="13">
        <v>42559</v>
      </c>
      <c r="B13824" s="14">
        <v>42.69</v>
      </c>
      <c r="C13824" s="14">
        <v>0</v>
      </c>
      <c r="D13824" s="14">
        <v>0</v>
      </c>
      <c r="E13824" s="15">
        <v>42.69</v>
      </c>
      <c r="F13824" s="16">
        <f t="shared" si="3612"/>
        <v>3.1718670000000002</v>
      </c>
      <c r="G13824" s="20">
        <f t="shared" si="3615"/>
        <v>6.0731775419272003</v>
      </c>
      <c r="H13824" s="17">
        <v>4.0499999999999998E-3</v>
      </c>
      <c r="I13824" s="18">
        <f t="shared" si="3613"/>
        <v>3.101939971980516E-2</v>
      </c>
      <c r="J13824" s="19">
        <f t="shared" si="3614"/>
        <v>9.2760639416470045</v>
      </c>
      <c r="K13824" s="6"/>
    </row>
    <row r="13825" spans="1:11" ht="12.75" customHeight="1" x14ac:dyDescent="0.25">
      <c r="A13825" s="13">
        <v>42590</v>
      </c>
      <c r="B13825" s="14">
        <v>42.69</v>
      </c>
      <c r="C13825" s="14">
        <v>0</v>
      </c>
      <c r="D13825" s="14">
        <v>0</v>
      </c>
      <c r="E13825" s="15">
        <v>42.69</v>
      </c>
      <c r="F13825" s="16">
        <f t="shared" si="3612"/>
        <v>3.1718670000000002</v>
      </c>
      <c r="G13825" s="20">
        <f t="shared" si="3615"/>
        <v>9.2760639416470045</v>
      </c>
      <c r="H13825" s="17">
        <v>4.1999999999999997E-3</v>
      </c>
      <c r="I13825" s="18">
        <f t="shared" si="3613"/>
        <v>4.5620389254917411E-2</v>
      </c>
      <c r="J13825" s="19">
        <f t="shared" si="3614"/>
        <v>12.493551330901923</v>
      </c>
      <c r="K13825" s="6"/>
    </row>
    <row r="13826" spans="1:11" ht="12.75" customHeight="1" x14ac:dyDescent="0.25">
      <c r="A13826" s="13">
        <v>42622</v>
      </c>
      <c r="B13826" s="14">
        <v>40.590000000000003</v>
      </c>
      <c r="C13826" s="14">
        <v>0</v>
      </c>
      <c r="D13826" s="14">
        <v>0</v>
      </c>
      <c r="E13826" s="15">
        <v>40.590000000000003</v>
      </c>
      <c r="F13826" s="16">
        <f t="shared" si="3612"/>
        <v>3.0158370000000003</v>
      </c>
      <c r="G13826" s="20">
        <f t="shared" si="3615"/>
        <v>12.493551330901923</v>
      </c>
      <c r="H13826" s="17">
        <v>4.45E-3</v>
      </c>
      <c r="I13826" s="18">
        <f t="shared" si="3613"/>
        <v>6.2306540747513559E-2</v>
      </c>
      <c r="J13826" s="19">
        <f t="shared" si="3614"/>
        <v>15.571694871649438</v>
      </c>
      <c r="K13826" s="6"/>
    </row>
    <row r="13827" spans="1:11" ht="12.75" customHeight="1" x14ac:dyDescent="0.25">
      <c r="A13827" s="13">
        <v>42654</v>
      </c>
      <c r="B13827" s="14">
        <v>37.96</v>
      </c>
      <c r="C13827" s="14">
        <v>0</v>
      </c>
      <c r="D13827" s="14">
        <v>0</v>
      </c>
      <c r="E13827" s="15">
        <v>37.96</v>
      </c>
      <c r="F13827" s="16">
        <f t="shared" si="3612"/>
        <v>2.8204280000000002</v>
      </c>
      <c r="G13827" s="20">
        <f t="shared" si="3615"/>
        <v>15.571694871649438</v>
      </c>
      <c r="H13827" s="17">
        <v>4.7999999999999996E-3</v>
      </c>
      <c r="I13827" s="18">
        <f t="shared" si="3613"/>
        <v>8.151316258391729E-2</v>
      </c>
      <c r="J13827" s="21">
        <f t="shared" si="3614"/>
        <v>18.473636034233355</v>
      </c>
      <c r="K13827" s="6"/>
    </row>
    <row r="13828" spans="1:11" ht="12.75" customHeight="1" x14ac:dyDescent="0.25">
      <c r="A13828" s="13">
        <v>42682</v>
      </c>
      <c r="B13828" s="14">
        <v>42.16</v>
      </c>
      <c r="C13828" s="14">
        <v>0</v>
      </c>
      <c r="D13828" s="14">
        <v>0</v>
      </c>
      <c r="E13828" s="15">
        <v>42.16</v>
      </c>
      <c r="F13828" s="16">
        <f t="shared" si="3612"/>
        <v>3.1324879999999999</v>
      </c>
      <c r="G13828" s="20">
        <f t="shared" si="3615"/>
        <v>18.473636034233355</v>
      </c>
      <c r="H13828" s="17">
        <v>4.7999999999999996E-3</v>
      </c>
      <c r="I13828" s="18">
        <f t="shared" si="3613"/>
        <v>9.6191424164320097E-2</v>
      </c>
      <c r="J13828" s="21">
        <f t="shared" si="3614"/>
        <v>21.702315458397674</v>
      </c>
      <c r="K13828" s="6"/>
    </row>
    <row r="13829" spans="1:11" ht="12.75" customHeight="1" x14ac:dyDescent="0.25">
      <c r="A13829" s="13">
        <v>42711</v>
      </c>
      <c r="B13829" s="14">
        <v>39.54</v>
      </c>
      <c r="C13829" s="14">
        <v>0</v>
      </c>
      <c r="D13829" s="14">
        <v>0</v>
      </c>
      <c r="E13829" s="15">
        <v>39.54</v>
      </c>
      <c r="F13829" s="16">
        <f t="shared" si="3612"/>
        <v>2.9378220000000002</v>
      </c>
      <c r="G13829" s="20">
        <f t="shared" si="3615"/>
        <v>21.702315458397674</v>
      </c>
      <c r="H13829" s="17">
        <v>6.0000000000000001E-3</v>
      </c>
      <c r="I13829" s="18">
        <f t="shared" si="3613"/>
        <v>0.13902735875038605</v>
      </c>
      <c r="J13829" s="21">
        <f t="shared" si="3614"/>
        <v>24.779164817148061</v>
      </c>
      <c r="K13829" s="6"/>
    </row>
    <row r="13830" spans="1:11" ht="12.75" customHeight="1" x14ac:dyDescent="0.25">
      <c r="A13830" s="13">
        <v>42746</v>
      </c>
      <c r="B13830" s="14">
        <v>43.14</v>
      </c>
      <c r="C13830" s="14">
        <v>0</v>
      </c>
      <c r="D13830" s="14">
        <v>0</v>
      </c>
      <c r="E13830" s="15">
        <v>43.14</v>
      </c>
      <c r="F13830" s="16">
        <f t="shared" si="3612"/>
        <v>3.2053020000000001</v>
      </c>
      <c r="G13830" s="20">
        <f t="shared" si="3615"/>
        <v>24.779164817148061</v>
      </c>
      <c r="H13830" s="17">
        <v>7.3000000000000001E-3</v>
      </c>
      <c r="I13830" s="18">
        <f t="shared" si="3613"/>
        <v>0.19258725546518085</v>
      </c>
      <c r="J13830" s="21">
        <f t="shared" si="3614"/>
        <v>28.177054072613242</v>
      </c>
      <c r="K13830" s="6"/>
    </row>
    <row r="13831" spans="1:11" ht="12.75" customHeight="1" x14ac:dyDescent="0.25">
      <c r="A13831" s="13">
        <v>42773</v>
      </c>
      <c r="B13831" s="14">
        <v>39.82</v>
      </c>
      <c r="C13831" s="14">
        <v>0</v>
      </c>
      <c r="D13831" s="14">
        <v>0</v>
      </c>
      <c r="E13831" s="15">
        <v>39.82</v>
      </c>
      <c r="F13831" s="16">
        <f t="shared" si="3612"/>
        <v>2.9586260000000002</v>
      </c>
      <c r="G13831" s="20">
        <f t="shared" si="3615"/>
        <v>28.177054072613242</v>
      </c>
      <c r="H13831" s="17">
        <v>6.8999999999999999E-3</v>
      </c>
      <c r="I13831" s="18">
        <f t="shared" si="3613"/>
        <v>0.20462893280103137</v>
      </c>
      <c r="J13831" s="21">
        <f t="shared" si="3614"/>
        <v>31.340309005414273</v>
      </c>
      <c r="K13831" s="6"/>
    </row>
    <row r="13832" spans="1:11" ht="12.75" customHeight="1" x14ac:dyDescent="0.25">
      <c r="A13832" s="13">
        <v>42801</v>
      </c>
      <c r="B13832" s="14">
        <v>41.22</v>
      </c>
      <c r="C13832" s="14">
        <v>0</v>
      </c>
      <c r="D13832" s="14">
        <v>0</v>
      </c>
      <c r="E13832" s="15">
        <v>41.22</v>
      </c>
      <c r="F13832" s="16">
        <f t="shared" si="3612"/>
        <v>3.062646</v>
      </c>
      <c r="G13832" s="20">
        <f t="shared" si="3615"/>
        <v>31.340309005414273</v>
      </c>
      <c r="H13832" s="17">
        <v>7.9000000000000008E-3</v>
      </c>
      <c r="I13832" s="18">
        <f t="shared" si="3613"/>
        <v>0.25968589284277277</v>
      </c>
      <c r="J13832" s="21">
        <f t="shared" si="3614"/>
        <v>34.662640898257045</v>
      </c>
      <c r="K13832" s="6"/>
    </row>
    <row r="13833" spans="1:11" ht="12.75" customHeight="1" x14ac:dyDescent="0.25">
      <c r="A13833" s="13">
        <v>42835</v>
      </c>
      <c r="B13833" s="14">
        <v>42.85</v>
      </c>
      <c r="C13833" s="14">
        <v>0</v>
      </c>
      <c r="D13833" s="14">
        <v>0</v>
      </c>
      <c r="E13833" s="15">
        <v>42.85</v>
      </c>
      <c r="F13833" s="16">
        <f t="shared" si="3612"/>
        <v>3.1837550000000001</v>
      </c>
      <c r="G13833" s="20">
        <f t="shared" si="3615"/>
        <v>34.662640898257045</v>
      </c>
      <c r="H13833" s="17">
        <v>8.9999999999999993E-3</v>
      </c>
      <c r="I13833" s="18">
        <f t="shared" si="3613"/>
        <v>0.32629066558431341</v>
      </c>
      <c r="J13833" s="21">
        <f t="shared" si="3614"/>
        <v>38.17268656384136</v>
      </c>
      <c r="K13833" s="6"/>
    </row>
    <row r="13834" spans="1:11" ht="12.75" customHeight="1" x14ac:dyDescent="0.25">
      <c r="A13834" s="13">
        <v>42866</v>
      </c>
      <c r="B13834" s="14">
        <v>41.61</v>
      </c>
      <c r="C13834" s="14">
        <v>0</v>
      </c>
      <c r="D13834" s="14">
        <v>0</v>
      </c>
      <c r="E13834" s="15"/>
      <c r="F13834" s="16">
        <f t="shared" si="3612"/>
        <v>0</v>
      </c>
      <c r="G13834" s="20">
        <f t="shared" si="3615"/>
        <v>38.17268656384136</v>
      </c>
      <c r="H13834" s="17">
        <v>9.0500000000000008E-3</v>
      </c>
      <c r="I13834" s="18">
        <f t="shared" si="3613"/>
        <v>0.34546281340276436</v>
      </c>
      <c r="J13834" s="21">
        <f t="shared" si="3614"/>
        <v>38.518149377244121</v>
      </c>
      <c r="K13834" s="6"/>
    </row>
    <row r="13835" spans="1:11" ht="12.75" customHeight="1" x14ac:dyDescent="0.25">
      <c r="A13835" s="13">
        <v>42896</v>
      </c>
      <c r="B13835" s="14">
        <v>40.57</v>
      </c>
      <c r="C13835" s="14">
        <v>0</v>
      </c>
      <c r="D13835" s="14">
        <v>0</v>
      </c>
      <c r="E13835" s="15"/>
      <c r="F13835" s="16">
        <f t="shared" si="3612"/>
        <v>0</v>
      </c>
      <c r="G13835" s="20">
        <f t="shared" si="3615"/>
        <v>38.518149377244121</v>
      </c>
      <c r="H13835" s="17">
        <v>1.0149999999999999E-2</v>
      </c>
      <c r="I13835" s="18">
        <f t="shared" si="3613"/>
        <v>0.39095921617902779</v>
      </c>
      <c r="J13835" s="27">
        <f t="shared" si="3614"/>
        <v>38.909108593423149</v>
      </c>
      <c r="K13835" s="6"/>
    </row>
    <row r="13836" spans="1:11" ht="12.75" customHeight="1" x14ac:dyDescent="0.25">
      <c r="A13836" s="13"/>
      <c r="B13836" s="14"/>
      <c r="C13836" s="14"/>
      <c r="D13836" s="14"/>
      <c r="E13836" s="15"/>
      <c r="F13836" s="16">
        <f>SUM(F13822:F13835)</f>
        <v>36.712372999999999</v>
      </c>
      <c r="I13836" s="8">
        <f>SUM(I13822:I13835)</f>
        <v>2.1967355934231501</v>
      </c>
      <c r="K13836" s="6">
        <f>SUM(F13836:I13836)</f>
        <v>38.909108593423149</v>
      </c>
    </row>
    <row r="13837" spans="1:11" ht="12.75" customHeight="1" x14ac:dyDescent="0.25">
      <c r="A13837" s="7" t="s">
        <v>1714</v>
      </c>
      <c r="B13837" s="7" t="s">
        <v>1715</v>
      </c>
    </row>
    <row r="13838" spans="1:11" ht="12.75" customHeight="1" x14ac:dyDescent="0.25">
      <c r="A13838" s="13">
        <v>42501</v>
      </c>
      <c r="B13838" s="14">
        <v>15.87</v>
      </c>
      <c r="C13838" s="14">
        <v>0</v>
      </c>
      <c r="D13838" s="14">
        <v>31.66</v>
      </c>
      <c r="E13838" s="15">
        <v>47.53</v>
      </c>
      <c r="F13838" s="16">
        <f t="shared" ref="F13838:F13851" si="3616">PRODUCT(E13838*0.0743)</f>
        <v>3.5314790000000005</v>
      </c>
      <c r="H13838" s="17">
        <v>3.5000000000000001E-3</v>
      </c>
      <c r="I13838" s="18">
        <f t="shared" ref="I13838:I13851" si="3617">((F13838/2)+G13838)*(H13838)</f>
        <v>6.180088250000001E-3</v>
      </c>
      <c r="J13838" s="19">
        <f t="shared" ref="J13838:J13851" si="3618">F13838+G13838+I13838</f>
        <v>3.5376590882500003</v>
      </c>
      <c r="K13838" s="6"/>
    </row>
    <row r="13839" spans="1:11" ht="12.75" customHeight="1" x14ac:dyDescent="0.25">
      <c r="A13839" s="13">
        <v>42527</v>
      </c>
      <c r="B13839" s="14">
        <v>58.44</v>
      </c>
      <c r="C13839" s="14">
        <v>0</v>
      </c>
      <c r="D13839" s="14">
        <v>0</v>
      </c>
      <c r="E13839" s="15">
        <v>58.44</v>
      </c>
      <c r="F13839" s="16">
        <f t="shared" si="3616"/>
        <v>4.3420920000000001</v>
      </c>
      <c r="G13839" s="20">
        <f t="shared" ref="G13839:G13851" si="3619">SUM(J13838)</f>
        <v>3.5376590882500003</v>
      </c>
      <c r="H13839" s="17">
        <v>3.7000000000000002E-3</v>
      </c>
      <c r="I13839" s="18">
        <f t="shared" si="3617"/>
        <v>2.1122208826525001E-2</v>
      </c>
      <c r="J13839" s="19">
        <f t="shared" si="3618"/>
        <v>7.900873297076525</v>
      </c>
      <c r="K13839" s="6"/>
    </row>
    <row r="13840" spans="1:11" ht="12.75" customHeight="1" x14ac:dyDescent="0.25">
      <c r="A13840" s="13">
        <v>42559</v>
      </c>
      <c r="B13840" s="14">
        <v>52.66</v>
      </c>
      <c r="C13840" s="14">
        <v>0</v>
      </c>
      <c r="D13840" s="14">
        <v>0</v>
      </c>
      <c r="E13840" s="15">
        <v>52.66</v>
      </c>
      <c r="F13840" s="16">
        <f t="shared" si="3616"/>
        <v>3.9126379999999998</v>
      </c>
      <c r="G13840" s="20">
        <f t="shared" si="3619"/>
        <v>7.900873297076525</v>
      </c>
      <c r="H13840" s="17">
        <v>4.0499999999999998E-3</v>
      </c>
      <c r="I13840" s="18">
        <f t="shared" si="3617"/>
        <v>3.9921628803159921E-2</v>
      </c>
      <c r="J13840" s="19">
        <f t="shared" si="3618"/>
        <v>11.853432925879686</v>
      </c>
      <c r="K13840" s="6"/>
    </row>
    <row r="13841" spans="1:11" ht="12.75" customHeight="1" x14ac:dyDescent="0.25">
      <c r="A13841" s="13">
        <v>42590</v>
      </c>
      <c r="B13841" s="14">
        <v>60.01</v>
      </c>
      <c r="C13841" s="14">
        <v>0</v>
      </c>
      <c r="D13841" s="14">
        <v>0</v>
      </c>
      <c r="E13841" s="15">
        <v>60.01</v>
      </c>
      <c r="F13841" s="16">
        <f t="shared" si="3616"/>
        <v>4.4587430000000001</v>
      </c>
      <c r="G13841" s="20">
        <f t="shared" si="3619"/>
        <v>11.853432925879686</v>
      </c>
      <c r="H13841" s="17">
        <v>4.1999999999999997E-3</v>
      </c>
      <c r="I13841" s="18">
        <f t="shared" si="3617"/>
        <v>5.9147778588694681E-2</v>
      </c>
      <c r="J13841" s="19">
        <f t="shared" si="3618"/>
        <v>16.371323704468381</v>
      </c>
      <c r="K13841" s="6"/>
    </row>
    <row r="13842" spans="1:11" ht="12.75" customHeight="1" x14ac:dyDescent="0.25">
      <c r="A13842" s="13">
        <v>42622</v>
      </c>
      <c r="B13842" s="14">
        <v>55.81</v>
      </c>
      <c r="C13842" s="14">
        <v>0</v>
      </c>
      <c r="D13842" s="14">
        <v>0</v>
      </c>
      <c r="E13842" s="15">
        <v>55.81</v>
      </c>
      <c r="F13842" s="16">
        <f t="shared" si="3616"/>
        <v>4.1466830000000003</v>
      </c>
      <c r="G13842" s="20">
        <f t="shared" si="3619"/>
        <v>16.371323704468381</v>
      </c>
      <c r="H13842" s="17">
        <v>4.45E-3</v>
      </c>
      <c r="I13842" s="18">
        <f t="shared" si="3617"/>
        <v>8.2078760159884301E-2</v>
      </c>
      <c r="J13842" s="19">
        <f t="shared" si="3618"/>
        <v>20.600085464628265</v>
      </c>
      <c r="K13842" s="6"/>
    </row>
    <row r="13843" spans="1:11" ht="12.75" customHeight="1" x14ac:dyDescent="0.25">
      <c r="A13843" s="13">
        <v>42654</v>
      </c>
      <c r="B13843" s="14">
        <v>55.81</v>
      </c>
      <c r="C13843" s="14">
        <v>0</v>
      </c>
      <c r="D13843" s="14">
        <v>0</v>
      </c>
      <c r="E13843" s="15">
        <v>55.81</v>
      </c>
      <c r="F13843" s="16">
        <f t="shared" si="3616"/>
        <v>4.1466830000000003</v>
      </c>
      <c r="G13843" s="20">
        <f t="shared" si="3619"/>
        <v>20.600085464628265</v>
      </c>
      <c r="H13843" s="17">
        <v>4.7999999999999996E-3</v>
      </c>
      <c r="I13843" s="18">
        <f t="shared" si="3617"/>
        <v>0.10883244943021567</v>
      </c>
      <c r="J13843" s="21">
        <f t="shared" si="3618"/>
        <v>24.855600914058481</v>
      </c>
      <c r="K13843" s="6"/>
    </row>
    <row r="13844" spans="1:11" ht="12.75" customHeight="1" x14ac:dyDescent="0.25">
      <c r="A13844" s="13">
        <v>42682</v>
      </c>
      <c r="B13844" s="14">
        <v>53.71</v>
      </c>
      <c r="C13844" s="14">
        <v>0</v>
      </c>
      <c r="D13844" s="14">
        <v>0</v>
      </c>
      <c r="E13844" s="15">
        <v>53.71</v>
      </c>
      <c r="F13844" s="16">
        <f t="shared" si="3616"/>
        <v>3.9906530000000004</v>
      </c>
      <c r="G13844" s="20">
        <f t="shared" si="3619"/>
        <v>24.855600914058481</v>
      </c>
      <c r="H13844" s="17">
        <v>4.7999999999999996E-3</v>
      </c>
      <c r="I13844" s="18">
        <f t="shared" si="3617"/>
        <v>0.12888445158748071</v>
      </c>
      <c r="J13844" s="21">
        <f t="shared" si="3618"/>
        <v>28.975138365645964</v>
      </c>
      <c r="K13844" s="6"/>
    </row>
    <row r="13845" spans="1:11" ht="12.75" customHeight="1" x14ac:dyDescent="0.25">
      <c r="A13845" s="13">
        <v>42711</v>
      </c>
      <c r="B13845" s="14">
        <v>43.21</v>
      </c>
      <c r="C13845" s="14">
        <v>0</v>
      </c>
      <c r="D13845" s="14">
        <v>0</v>
      </c>
      <c r="E13845" s="15">
        <v>43.21</v>
      </c>
      <c r="F13845" s="16">
        <f t="shared" si="3616"/>
        <v>3.2105030000000001</v>
      </c>
      <c r="G13845" s="20">
        <f t="shared" si="3619"/>
        <v>28.975138365645964</v>
      </c>
      <c r="H13845" s="17">
        <v>6.0000000000000001E-3</v>
      </c>
      <c r="I13845" s="18">
        <f t="shared" si="3617"/>
        <v>0.1834823391938758</v>
      </c>
      <c r="J13845" s="21">
        <f t="shared" si="3618"/>
        <v>32.369123704839836</v>
      </c>
      <c r="K13845" s="6"/>
    </row>
    <row r="13846" spans="1:11" ht="12.75" customHeight="1" x14ac:dyDescent="0.25">
      <c r="A13846" s="13">
        <v>42746</v>
      </c>
      <c r="B13846" s="14">
        <v>42.2</v>
      </c>
      <c r="C13846" s="14">
        <v>0</v>
      </c>
      <c r="D13846" s="14">
        <v>0</v>
      </c>
      <c r="E13846" s="15">
        <v>42.2</v>
      </c>
      <c r="F13846" s="16">
        <f t="shared" si="3616"/>
        <v>3.1354600000000006</v>
      </c>
      <c r="G13846" s="20">
        <f t="shared" si="3619"/>
        <v>32.369123704839836</v>
      </c>
      <c r="H13846" s="17">
        <v>7.3000000000000001E-3</v>
      </c>
      <c r="I13846" s="18">
        <f t="shared" si="3617"/>
        <v>0.24773903204533079</v>
      </c>
      <c r="J13846" s="21">
        <f t="shared" si="3618"/>
        <v>35.752322736885169</v>
      </c>
      <c r="K13846" s="6"/>
    </row>
    <row r="13847" spans="1:11" ht="12.75" customHeight="1" x14ac:dyDescent="0.25">
      <c r="A13847" s="13">
        <v>42773</v>
      </c>
      <c r="B13847" s="14">
        <v>31.69</v>
      </c>
      <c r="C13847" s="14">
        <v>0</v>
      </c>
      <c r="D13847" s="14">
        <v>0</v>
      </c>
      <c r="E13847" s="15">
        <v>31.69</v>
      </c>
      <c r="F13847" s="16">
        <f t="shared" si="3616"/>
        <v>2.3545670000000003</v>
      </c>
      <c r="G13847" s="20">
        <f t="shared" si="3619"/>
        <v>35.752322736885169</v>
      </c>
      <c r="H13847" s="17">
        <v>6.8999999999999999E-3</v>
      </c>
      <c r="I13847" s="18">
        <f t="shared" si="3617"/>
        <v>0.25481428303450765</v>
      </c>
      <c r="J13847" s="21">
        <f t="shared" si="3618"/>
        <v>38.361704019919678</v>
      </c>
      <c r="K13847" s="6"/>
    </row>
    <row r="13848" spans="1:11" ht="12.75" customHeight="1" x14ac:dyDescent="0.25">
      <c r="A13848" s="13">
        <v>42801</v>
      </c>
      <c r="B13848" s="14">
        <v>49.26</v>
      </c>
      <c r="C13848" s="14">
        <v>0</v>
      </c>
      <c r="D13848" s="14">
        <v>0</v>
      </c>
      <c r="E13848" s="15">
        <v>49.26</v>
      </c>
      <c r="F13848" s="16">
        <f t="shared" si="3616"/>
        <v>3.660018</v>
      </c>
      <c r="G13848" s="20">
        <f t="shared" si="3619"/>
        <v>38.361704019919678</v>
      </c>
      <c r="H13848" s="17">
        <v>7.9000000000000008E-3</v>
      </c>
      <c r="I13848" s="18">
        <f t="shared" si="3617"/>
        <v>0.31751453285736547</v>
      </c>
      <c r="J13848" s="21">
        <f t="shared" si="3618"/>
        <v>42.339236552777045</v>
      </c>
      <c r="K13848" s="6"/>
    </row>
    <row r="13849" spans="1:11" ht="12.75" customHeight="1" x14ac:dyDescent="0.25">
      <c r="A13849" s="13">
        <v>42835</v>
      </c>
      <c r="B13849" s="14">
        <v>43.43</v>
      </c>
      <c r="C13849" s="14">
        <v>0</v>
      </c>
      <c r="D13849" s="14">
        <v>0</v>
      </c>
      <c r="E13849" s="15">
        <v>43.43</v>
      </c>
      <c r="F13849" s="16">
        <f t="shared" si="3616"/>
        <v>3.2268490000000001</v>
      </c>
      <c r="G13849" s="20">
        <f t="shared" si="3619"/>
        <v>42.339236552777045</v>
      </c>
      <c r="H13849" s="17">
        <v>8.9999999999999993E-3</v>
      </c>
      <c r="I13849" s="18">
        <f t="shared" si="3617"/>
        <v>0.39557394947499336</v>
      </c>
      <c r="J13849" s="21">
        <f t="shared" si="3618"/>
        <v>45.96165950225204</v>
      </c>
      <c r="K13849" s="6"/>
    </row>
    <row r="13850" spans="1:11" ht="12.75" customHeight="1" x14ac:dyDescent="0.25">
      <c r="A13850" s="13">
        <v>42866</v>
      </c>
      <c r="B13850" s="14">
        <v>44.44</v>
      </c>
      <c r="C13850" s="14">
        <v>0</v>
      </c>
      <c r="D13850" s="14">
        <v>0</v>
      </c>
      <c r="E13850" s="15"/>
      <c r="F13850" s="16">
        <f t="shared" si="3616"/>
        <v>0</v>
      </c>
      <c r="G13850" s="20">
        <f t="shared" si="3619"/>
        <v>45.96165950225204</v>
      </c>
      <c r="H13850" s="17">
        <v>9.0500000000000008E-3</v>
      </c>
      <c r="I13850" s="18">
        <f t="shared" si="3617"/>
        <v>0.41595301849538102</v>
      </c>
      <c r="J13850" s="21">
        <f t="shared" si="3618"/>
        <v>46.377612520747419</v>
      </c>
      <c r="K13850" s="6"/>
    </row>
    <row r="13851" spans="1:11" ht="12.75" customHeight="1" x14ac:dyDescent="0.25">
      <c r="A13851" s="13">
        <v>42896</v>
      </c>
      <c r="B13851" s="14">
        <v>44.01</v>
      </c>
      <c r="C13851" s="14">
        <v>0</v>
      </c>
      <c r="D13851" s="14">
        <v>0</v>
      </c>
      <c r="E13851" s="15"/>
      <c r="F13851" s="16">
        <f t="shared" si="3616"/>
        <v>0</v>
      </c>
      <c r="G13851" s="20">
        <f t="shared" si="3619"/>
        <v>46.377612520747419</v>
      </c>
      <c r="H13851" s="17">
        <v>1.0149999999999999E-2</v>
      </c>
      <c r="I13851" s="18">
        <f t="shared" si="3617"/>
        <v>0.47073276708558626</v>
      </c>
      <c r="J13851" s="27">
        <f t="shared" si="3618"/>
        <v>46.848345287833006</v>
      </c>
      <c r="K13851" s="6"/>
    </row>
    <row r="13852" spans="1:11" ht="12.75" customHeight="1" x14ac:dyDescent="0.25">
      <c r="A13852" s="13"/>
      <c r="B13852" s="14"/>
      <c r="C13852" s="14"/>
      <c r="D13852" s="14"/>
      <c r="E13852" s="15"/>
      <c r="F13852" s="16">
        <f>SUM(F13838:F13851)</f>
        <v>44.116368000000001</v>
      </c>
      <c r="I13852" s="8">
        <f>SUM(I13838:I13851)</f>
        <v>2.7319772878330006</v>
      </c>
      <c r="K13852" s="6">
        <f>SUM(F13852:I13852)</f>
        <v>46.848345287832998</v>
      </c>
    </row>
    <row r="13853" spans="1:11" ht="12.75" customHeight="1" x14ac:dyDescent="0.25">
      <c r="A13853" s="7" t="s">
        <v>1716</v>
      </c>
      <c r="B13853" s="7" t="s">
        <v>1717</v>
      </c>
    </row>
    <row r="13854" spans="1:11" ht="12.75" customHeight="1" x14ac:dyDescent="0.25">
      <c r="A13854" s="13">
        <v>42501</v>
      </c>
      <c r="B13854" s="14">
        <v>33.28</v>
      </c>
      <c r="C13854" s="14">
        <v>0</v>
      </c>
      <c r="D13854" s="14">
        <v>31.66</v>
      </c>
      <c r="E13854" s="15">
        <v>64.94</v>
      </c>
      <c r="F13854" s="16">
        <f t="shared" ref="F13854:F13867" si="3620">PRODUCT(E13854*0.0743)</f>
        <v>4.8250419999999998</v>
      </c>
      <c r="H13854" s="17">
        <v>3.5000000000000001E-3</v>
      </c>
      <c r="I13854" s="18">
        <f t="shared" ref="I13854:I13867" si="3621">((F13854/2)+G13854)*(H13854)</f>
        <v>8.4438234999999993E-3</v>
      </c>
      <c r="J13854" s="19">
        <f t="shared" ref="J13854:J13867" si="3622">F13854+G13854+I13854</f>
        <v>4.8334858235000002</v>
      </c>
      <c r="K13854" s="6"/>
    </row>
    <row r="13855" spans="1:11" ht="12.75" customHeight="1" x14ac:dyDescent="0.25">
      <c r="A13855" s="13">
        <v>42527</v>
      </c>
      <c r="B13855" s="14">
        <v>84.16</v>
      </c>
      <c r="C13855" s="14">
        <v>0</v>
      </c>
      <c r="D13855" s="14">
        <v>0</v>
      </c>
      <c r="E13855" s="15">
        <v>84.16</v>
      </c>
      <c r="F13855" s="16">
        <f t="shared" si="3620"/>
        <v>6.253088</v>
      </c>
      <c r="G13855" s="20">
        <f t="shared" ref="G13855:G13867" si="3623">SUM(J13854)</f>
        <v>4.8334858235000002</v>
      </c>
      <c r="H13855" s="17">
        <v>3.7000000000000002E-3</v>
      </c>
      <c r="I13855" s="18">
        <f t="shared" si="3621"/>
        <v>2.9452110346950004E-2</v>
      </c>
      <c r="J13855" s="19">
        <f t="shared" si="3622"/>
        <v>11.11602593384695</v>
      </c>
      <c r="K13855" s="6"/>
    </row>
    <row r="13856" spans="1:11" ht="12.75" customHeight="1" x14ac:dyDescent="0.25">
      <c r="A13856" s="13">
        <v>42559</v>
      </c>
      <c r="B13856" s="14">
        <v>75.239999999999995</v>
      </c>
      <c r="C13856" s="14">
        <v>0</v>
      </c>
      <c r="D13856" s="14">
        <v>0</v>
      </c>
      <c r="E13856" s="15">
        <v>75.239999999999995</v>
      </c>
      <c r="F13856" s="16">
        <f t="shared" si="3620"/>
        <v>5.5903320000000001</v>
      </c>
      <c r="G13856" s="20">
        <f t="shared" si="3623"/>
        <v>11.11602593384695</v>
      </c>
      <c r="H13856" s="17">
        <v>4.0499999999999998E-3</v>
      </c>
      <c r="I13856" s="18">
        <f t="shared" si="3621"/>
        <v>5.6340327332080144E-2</v>
      </c>
      <c r="J13856" s="19">
        <f t="shared" si="3622"/>
        <v>16.762698261179032</v>
      </c>
      <c r="K13856" s="6"/>
    </row>
    <row r="13857" spans="1:11" ht="12.75" customHeight="1" x14ac:dyDescent="0.25">
      <c r="A13857" s="13">
        <v>42590</v>
      </c>
      <c r="B13857" s="14">
        <v>84.16</v>
      </c>
      <c r="C13857" s="14">
        <v>0</v>
      </c>
      <c r="D13857" s="14">
        <v>0</v>
      </c>
      <c r="E13857" s="15">
        <v>84.16</v>
      </c>
      <c r="F13857" s="16">
        <f t="shared" si="3620"/>
        <v>6.253088</v>
      </c>
      <c r="G13857" s="20">
        <f t="shared" si="3623"/>
        <v>16.762698261179032</v>
      </c>
      <c r="H13857" s="17">
        <v>4.1999999999999997E-3</v>
      </c>
      <c r="I13857" s="18">
        <f t="shared" si="3621"/>
        <v>8.3534817496951921E-2</v>
      </c>
      <c r="J13857" s="19">
        <f t="shared" si="3622"/>
        <v>23.099321078675981</v>
      </c>
      <c r="K13857" s="6"/>
    </row>
    <row r="13858" spans="1:11" ht="12.75" customHeight="1" x14ac:dyDescent="0.25">
      <c r="A13858" s="13">
        <v>42622</v>
      </c>
      <c r="B13858" s="14">
        <v>73.66</v>
      </c>
      <c r="C13858" s="14">
        <v>0</v>
      </c>
      <c r="D13858" s="14">
        <v>0</v>
      </c>
      <c r="E13858" s="15">
        <v>73.66</v>
      </c>
      <c r="F13858" s="16">
        <f t="shared" si="3620"/>
        <v>5.4729380000000001</v>
      </c>
      <c r="G13858" s="20">
        <f t="shared" si="3623"/>
        <v>23.099321078675981</v>
      </c>
      <c r="H13858" s="17">
        <v>4.45E-3</v>
      </c>
      <c r="I13858" s="18">
        <f t="shared" si="3621"/>
        <v>0.11496926585010811</v>
      </c>
      <c r="J13858" s="19">
        <f t="shared" si="3622"/>
        <v>28.687228344526087</v>
      </c>
      <c r="K13858" s="6"/>
    </row>
    <row r="13859" spans="1:11" ht="12.75" customHeight="1" x14ac:dyDescent="0.25">
      <c r="A13859" s="13">
        <v>42654</v>
      </c>
      <c r="B13859" s="14">
        <v>84.16</v>
      </c>
      <c r="C13859" s="14">
        <v>0</v>
      </c>
      <c r="D13859" s="14">
        <v>0</v>
      </c>
      <c r="E13859" s="15">
        <v>84.16</v>
      </c>
      <c r="F13859" s="16">
        <f t="shared" si="3620"/>
        <v>6.253088</v>
      </c>
      <c r="G13859" s="20">
        <f t="shared" si="3623"/>
        <v>28.687228344526087</v>
      </c>
      <c r="H13859" s="17">
        <v>4.7999999999999996E-3</v>
      </c>
      <c r="I13859" s="18">
        <f t="shared" si="3621"/>
        <v>0.15270610725372519</v>
      </c>
      <c r="J13859" s="21">
        <f t="shared" si="3622"/>
        <v>35.093022451779817</v>
      </c>
      <c r="K13859" s="6"/>
    </row>
    <row r="13860" spans="1:11" ht="12.75" customHeight="1" x14ac:dyDescent="0.25">
      <c r="A13860" s="13">
        <v>42682</v>
      </c>
      <c r="B13860" s="14">
        <v>84.16</v>
      </c>
      <c r="C13860" s="14">
        <v>0</v>
      </c>
      <c r="D13860" s="14">
        <v>0</v>
      </c>
      <c r="E13860" s="15">
        <v>84.16</v>
      </c>
      <c r="F13860" s="16">
        <f t="shared" si="3620"/>
        <v>6.253088</v>
      </c>
      <c r="G13860" s="20">
        <f t="shared" si="3623"/>
        <v>35.093022451779817</v>
      </c>
      <c r="H13860" s="17">
        <v>4.7999999999999996E-3</v>
      </c>
      <c r="I13860" s="18">
        <f t="shared" si="3621"/>
        <v>0.18345391896854313</v>
      </c>
      <c r="J13860" s="21">
        <f t="shared" si="3622"/>
        <v>41.529564370748361</v>
      </c>
      <c r="K13860" s="6"/>
    </row>
    <row r="13861" spans="1:11" ht="12.75" customHeight="1" x14ac:dyDescent="0.25">
      <c r="A13861" s="13">
        <v>42711</v>
      </c>
      <c r="B13861" s="14">
        <v>84.16</v>
      </c>
      <c r="C13861" s="14">
        <v>0</v>
      </c>
      <c r="D13861" s="14">
        <v>0</v>
      </c>
      <c r="E13861" s="15">
        <v>84.16</v>
      </c>
      <c r="F13861" s="16">
        <f t="shared" si="3620"/>
        <v>6.253088</v>
      </c>
      <c r="G13861" s="20">
        <f t="shared" si="3623"/>
        <v>41.529564370748361</v>
      </c>
      <c r="H13861" s="17">
        <v>6.0000000000000001E-3</v>
      </c>
      <c r="I13861" s="18">
        <f t="shared" si="3621"/>
        <v>0.2679366502244902</v>
      </c>
      <c r="J13861" s="21">
        <f t="shared" si="3622"/>
        <v>48.050589020972851</v>
      </c>
      <c r="K13861" s="6"/>
    </row>
    <row r="13862" spans="1:11" ht="12.75" customHeight="1" x14ac:dyDescent="0.25">
      <c r="A13862" s="13">
        <v>42746</v>
      </c>
      <c r="B13862" s="14">
        <v>84.16</v>
      </c>
      <c r="C13862" s="14">
        <v>0</v>
      </c>
      <c r="D13862" s="14">
        <v>0</v>
      </c>
      <c r="E13862" s="15">
        <v>84.16</v>
      </c>
      <c r="F13862" s="16">
        <f t="shared" si="3620"/>
        <v>6.253088</v>
      </c>
      <c r="G13862" s="20">
        <f t="shared" si="3623"/>
        <v>48.050589020972851</v>
      </c>
      <c r="H13862" s="17">
        <v>7.3000000000000001E-3</v>
      </c>
      <c r="I13862" s="18">
        <f t="shared" si="3621"/>
        <v>0.37359307105310186</v>
      </c>
      <c r="J13862" s="21">
        <f t="shared" si="3622"/>
        <v>54.67727009202595</v>
      </c>
      <c r="K13862" s="6"/>
    </row>
    <row r="13863" spans="1:11" ht="12.75" customHeight="1" x14ac:dyDescent="0.25">
      <c r="A13863" s="13">
        <v>42773</v>
      </c>
      <c r="B13863" s="14">
        <v>76.92</v>
      </c>
      <c r="C13863" s="14">
        <v>0</v>
      </c>
      <c r="D13863" s="14">
        <v>0</v>
      </c>
      <c r="E13863" s="15">
        <v>76.92</v>
      </c>
      <c r="F13863" s="16">
        <f t="shared" si="3620"/>
        <v>5.7151560000000003</v>
      </c>
      <c r="G13863" s="20">
        <f t="shared" si="3623"/>
        <v>54.67727009202595</v>
      </c>
      <c r="H13863" s="17">
        <v>6.8999999999999999E-3</v>
      </c>
      <c r="I13863" s="18">
        <f t="shared" si="3621"/>
        <v>0.39699045183497905</v>
      </c>
      <c r="J13863" s="21">
        <f t="shared" si="3622"/>
        <v>60.789416543860931</v>
      </c>
      <c r="K13863" s="6"/>
    </row>
    <row r="13864" spans="1:11" ht="12.75" customHeight="1" x14ac:dyDescent="0.25">
      <c r="A13864" s="13">
        <v>42801</v>
      </c>
      <c r="B13864" s="14">
        <v>74.650000000000006</v>
      </c>
      <c r="C13864" s="14">
        <v>0</v>
      </c>
      <c r="D13864" s="14">
        <v>0</v>
      </c>
      <c r="E13864" s="15">
        <v>74.650000000000006</v>
      </c>
      <c r="F13864" s="16">
        <f t="shared" si="3620"/>
        <v>5.5464950000000011</v>
      </c>
      <c r="G13864" s="20">
        <f t="shared" si="3623"/>
        <v>60.789416543860931</v>
      </c>
      <c r="H13864" s="17">
        <v>7.9000000000000008E-3</v>
      </c>
      <c r="I13864" s="18">
        <f t="shared" si="3621"/>
        <v>0.50214504594650144</v>
      </c>
      <c r="J13864" s="21">
        <f t="shared" si="3622"/>
        <v>66.838056589807437</v>
      </c>
      <c r="K13864" s="6"/>
    </row>
    <row r="13865" spans="1:11" ht="12.75" customHeight="1" x14ac:dyDescent="0.25">
      <c r="A13865" s="13">
        <v>42835</v>
      </c>
      <c r="B13865" s="14">
        <v>84.36</v>
      </c>
      <c r="C13865" s="14">
        <v>0</v>
      </c>
      <c r="D13865" s="14">
        <v>0</v>
      </c>
      <c r="E13865" s="15">
        <v>84.36</v>
      </c>
      <c r="F13865" s="16">
        <f t="shared" si="3620"/>
        <v>6.2679480000000005</v>
      </c>
      <c r="G13865" s="20">
        <f t="shared" si="3623"/>
        <v>66.838056589807437</v>
      </c>
      <c r="H13865" s="17">
        <v>8.9999999999999993E-3</v>
      </c>
      <c r="I13865" s="18">
        <f t="shared" si="3621"/>
        <v>0.62974827530826682</v>
      </c>
      <c r="J13865" s="21">
        <f t="shared" si="3622"/>
        <v>73.735752865115714</v>
      </c>
      <c r="K13865" s="6"/>
    </row>
    <row r="13866" spans="1:11" ht="12.75" customHeight="1" x14ac:dyDescent="0.25">
      <c r="A13866" s="13">
        <v>42866</v>
      </c>
      <c r="B13866" s="14">
        <v>76.81</v>
      </c>
      <c r="C13866" s="14">
        <v>0</v>
      </c>
      <c r="D13866" s="14">
        <v>0</v>
      </c>
      <c r="E13866" s="15"/>
      <c r="F13866" s="16">
        <f t="shared" si="3620"/>
        <v>0</v>
      </c>
      <c r="G13866" s="20">
        <f t="shared" si="3623"/>
        <v>73.735752865115714</v>
      </c>
      <c r="H13866" s="17">
        <v>9.0500000000000008E-3</v>
      </c>
      <c r="I13866" s="18">
        <f t="shared" si="3621"/>
        <v>0.66730856342929723</v>
      </c>
      <c r="J13866" s="21">
        <f t="shared" si="3622"/>
        <v>74.403061428545016</v>
      </c>
      <c r="K13866" s="6"/>
    </row>
    <row r="13867" spans="1:11" ht="12.75" customHeight="1" x14ac:dyDescent="0.25">
      <c r="A13867" s="13">
        <v>42896</v>
      </c>
      <c r="B13867" s="14">
        <v>72.08</v>
      </c>
      <c r="C13867" s="14">
        <v>0</v>
      </c>
      <c r="D13867" s="14">
        <v>0</v>
      </c>
      <c r="E13867" s="15"/>
      <c r="F13867" s="16">
        <f t="shared" si="3620"/>
        <v>0</v>
      </c>
      <c r="G13867" s="20">
        <f t="shared" si="3623"/>
        <v>74.403061428545016</v>
      </c>
      <c r="H13867" s="17">
        <v>1.0149999999999999E-2</v>
      </c>
      <c r="I13867" s="18">
        <f t="shared" si="3621"/>
        <v>0.7551910734997318</v>
      </c>
      <c r="J13867" s="27">
        <f t="shared" si="3622"/>
        <v>75.158252502044746</v>
      </c>
      <c r="K13867" s="6"/>
    </row>
    <row r="13868" spans="1:11" ht="12.75" customHeight="1" x14ac:dyDescent="0.25">
      <c r="A13868" s="13"/>
      <c r="B13868" s="14"/>
      <c r="C13868" s="14"/>
      <c r="D13868" s="14"/>
      <c r="E13868" s="15"/>
      <c r="F13868" s="16">
        <f>SUM(F13854:F13867)</f>
        <v>70.936438999999993</v>
      </c>
      <c r="I13868" s="8">
        <f>SUM(I13854:I13867)</f>
        <v>4.2218135020447267</v>
      </c>
      <c r="K13868" s="6">
        <f>SUM(F13868:I13868)</f>
        <v>75.158252502044718</v>
      </c>
    </row>
    <row r="13869" spans="1:11" ht="12.75" customHeight="1" x14ac:dyDescent="0.25">
      <c r="A13869" s="7" t="s">
        <v>1718</v>
      </c>
      <c r="B13869" s="7" t="s">
        <v>1719</v>
      </c>
    </row>
    <row r="13870" spans="1:11" ht="12.75" customHeight="1" x14ac:dyDescent="0.25">
      <c r="A13870" s="13">
        <v>42501</v>
      </c>
      <c r="B13870" s="14">
        <v>0</v>
      </c>
      <c r="C13870" s="14">
        <v>0</v>
      </c>
      <c r="D13870" s="14">
        <v>31.66</v>
      </c>
      <c r="E13870" s="15">
        <v>31.66</v>
      </c>
      <c r="F13870" s="16">
        <f t="shared" ref="F13870:F13883" si="3624">PRODUCT(E13870*0.0743)</f>
        <v>2.352338</v>
      </c>
      <c r="H13870" s="17">
        <v>3.5000000000000001E-3</v>
      </c>
      <c r="I13870" s="18">
        <f t="shared" ref="I13870:I13883" si="3625">((F13870/2)+G13870)*(H13870)</f>
        <v>4.1165914999999999E-3</v>
      </c>
      <c r="J13870" s="19">
        <f t="shared" ref="J13870:J13883" si="3626">F13870+G13870+I13870</f>
        <v>2.3564545914999999</v>
      </c>
      <c r="K13870" s="6"/>
    </row>
    <row r="13871" spans="1:11" ht="12.75" customHeight="1" x14ac:dyDescent="0.25">
      <c r="A13871" s="13">
        <v>42527</v>
      </c>
      <c r="B13871" s="14">
        <v>31.66</v>
      </c>
      <c r="C13871" s="14">
        <v>0</v>
      </c>
      <c r="D13871" s="14">
        <v>0</v>
      </c>
      <c r="E13871" s="15">
        <v>31.66</v>
      </c>
      <c r="F13871" s="16">
        <f t="shared" si="3624"/>
        <v>2.352338</v>
      </c>
      <c r="G13871" s="20">
        <f t="shared" ref="G13871:G13883" si="3627">SUM(J13870)</f>
        <v>2.3564545914999999</v>
      </c>
      <c r="H13871" s="17">
        <v>3.7000000000000002E-3</v>
      </c>
      <c r="I13871" s="18">
        <f t="shared" si="3625"/>
        <v>1.3070707288550001E-2</v>
      </c>
      <c r="J13871" s="19">
        <f t="shared" si="3626"/>
        <v>4.7218632987885503</v>
      </c>
      <c r="K13871" s="6"/>
    </row>
    <row r="13872" spans="1:11" ht="12.75" customHeight="1" x14ac:dyDescent="0.25">
      <c r="A13872" s="13">
        <v>42559</v>
      </c>
      <c r="B13872" s="14">
        <v>31.66</v>
      </c>
      <c r="C13872" s="14">
        <v>0</v>
      </c>
      <c r="D13872" s="14">
        <v>0</v>
      </c>
      <c r="E13872" s="15">
        <v>31.66</v>
      </c>
      <c r="F13872" s="16">
        <f t="shared" si="3624"/>
        <v>2.352338</v>
      </c>
      <c r="G13872" s="20">
        <f t="shared" si="3627"/>
        <v>4.7218632987885503</v>
      </c>
      <c r="H13872" s="17">
        <v>4.0499999999999998E-3</v>
      </c>
      <c r="I13872" s="18">
        <f t="shared" si="3625"/>
        <v>2.3887030810093628E-2</v>
      </c>
      <c r="J13872" s="19">
        <f t="shared" si="3626"/>
        <v>7.0980883295986432</v>
      </c>
      <c r="K13872" s="6"/>
    </row>
    <row r="13873" spans="1:11" ht="12.75" customHeight="1" x14ac:dyDescent="0.25">
      <c r="A13873" s="13">
        <v>42590</v>
      </c>
      <c r="B13873" s="14">
        <v>31.66</v>
      </c>
      <c r="C13873" s="14">
        <v>0</v>
      </c>
      <c r="D13873" s="14">
        <v>0</v>
      </c>
      <c r="E13873" s="15">
        <v>31.66</v>
      </c>
      <c r="F13873" s="16">
        <f t="shared" si="3624"/>
        <v>2.352338</v>
      </c>
      <c r="G13873" s="20">
        <f t="shared" si="3627"/>
        <v>7.0980883295986432</v>
      </c>
      <c r="H13873" s="17">
        <v>4.1999999999999997E-3</v>
      </c>
      <c r="I13873" s="18">
        <f t="shared" si="3625"/>
        <v>3.47518807843143E-2</v>
      </c>
      <c r="J13873" s="19">
        <f t="shared" si="3626"/>
        <v>9.4851782103829585</v>
      </c>
      <c r="K13873" s="6"/>
    </row>
    <row r="13874" spans="1:11" ht="12.75" customHeight="1" x14ac:dyDescent="0.25">
      <c r="A13874" s="13">
        <v>42622</v>
      </c>
      <c r="B13874" s="14">
        <v>31.66</v>
      </c>
      <c r="C13874" s="14">
        <v>0</v>
      </c>
      <c r="D13874" s="14">
        <v>0</v>
      </c>
      <c r="E13874" s="15">
        <v>31.66</v>
      </c>
      <c r="F13874" s="16">
        <f t="shared" si="3624"/>
        <v>2.352338</v>
      </c>
      <c r="G13874" s="20">
        <f t="shared" si="3627"/>
        <v>9.4851782103829585</v>
      </c>
      <c r="H13874" s="17">
        <v>4.45E-3</v>
      </c>
      <c r="I13874" s="18">
        <f t="shared" si="3625"/>
        <v>4.7442995086204164E-2</v>
      </c>
      <c r="J13874" s="19">
        <f t="shared" si="3626"/>
        <v>11.884959205469162</v>
      </c>
      <c r="K13874" s="6"/>
    </row>
    <row r="13875" spans="1:11" ht="12.75" customHeight="1" x14ac:dyDescent="0.25">
      <c r="A13875" s="13">
        <v>42654</v>
      </c>
      <c r="B13875" s="14">
        <v>31.66</v>
      </c>
      <c r="C13875" s="14">
        <v>0</v>
      </c>
      <c r="D13875" s="14">
        <v>0</v>
      </c>
      <c r="E13875" s="15">
        <v>31.66</v>
      </c>
      <c r="F13875" s="16">
        <f t="shared" si="3624"/>
        <v>2.352338</v>
      </c>
      <c r="G13875" s="20">
        <f t="shared" si="3627"/>
        <v>11.884959205469162</v>
      </c>
      <c r="H13875" s="17">
        <v>4.7999999999999996E-3</v>
      </c>
      <c r="I13875" s="18">
        <f t="shared" si="3625"/>
        <v>6.2693415386251977E-2</v>
      </c>
      <c r="J13875" s="21">
        <f t="shared" si="3626"/>
        <v>14.299990620855414</v>
      </c>
      <c r="K13875" s="6"/>
    </row>
    <row r="13876" spans="1:11" ht="12.75" customHeight="1" x14ac:dyDescent="0.25">
      <c r="A13876" s="13">
        <v>42682</v>
      </c>
      <c r="B13876" s="14">
        <v>31.66</v>
      </c>
      <c r="C13876" s="14">
        <v>0</v>
      </c>
      <c r="D13876" s="14">
        <v>0</v>
      </c>
      <c r="E13876" s="15">
        <v>31.66</v>
      </c>
      <c r="F13876" s="16">
        <f t="shared" si="3624"/>
        <v>2.352338</v>
      </c>
      <c r="G13876" s="20">
        <f t="shared" si="3627"/>
        <v>14.299990620855414</v>
      </c>
      <c r="H13876" s="17">
        <v>4.7999999999999996E-3</v>
      </c>
      <c r="I13876" s="18">
        <f t="shared" si="3625"/>
        <v>7.4285566180105983E-2</v>
      </c>
      <c r="J13876" s="21">
        <f t="shared" si="3626"/>
        <v>16.726614187035519</v>
      </c>
      <c r="K13876" s="6"/>
    </row>
    <row r="13877" spans="1:11" ht="12.75" customHeight="1" x14ac:dyDescent="0.25">
      <c r="A13877" s="13">
        <v>42711</v>
      </c>
      <c r="B13877" s="14">
        <v>31.66</v>
      </c>
      <c r="C13877" s="14">
        <v>0</v>
      </c>
      <c r="D13877" s="14">
        <v>0</v>
      </c>
      <c r="E13877" s="15">
        <v>31.66</v>
      </c>
      <c r="F13877" s="16">
        <f t="shared" si="3624"/>
        <v>2.352338</v>
      </c>
      <c r="G13877" s="20">
        <f t="shared" si="3627"/>
        <v>16.726614187035519</v>
      </c>
      <c r="H13877" s="17">
        <v>6.0000000000000001E-3</v>
      </c>
      <c r="I13877" s="18">
        <f t="shared" si="3625"/>
        <v>0.10741669912221313</v>
      </c>
      <c r="J13877" s="21">
        <f t="shared" si="3626"/>
        <v>19.18636888615773</v>
      </c>
      <c r="K13877" s="6"/>
    </row>
    <row r="13878" spans="1:11" ht="12.75" customHeight="1" x14ac:dyDescent="0.25">
      <c r="A13878" s="13">
        <v>42746</v>
      </c>
      <c r="B13878" s="14">
        <v>31.66</v>
      </c>
      <c r="C13878" s="14">
        <v>0</v>
      </c>
      <c r="D13878" s="14">
        <v>0</v>
      </c>
      <c r="E13878" s="15">
        <v>31.66</v>
      </c>
      <c r="F13878" s="16">
        <f t="shared" si="3624"/>
        <v>2.352338</v>
      </c>
      <c r="G13878" s="20">
        <f t="shared" si="3627"/>
        <v>19.18636888615773</v>
      </c>
      <c r="H13878" s="17">
        <v>7.3000000000000001E-3</v>
      </c>
      <c r="I13878" s="18">
        <f t="shared" si="3625"/>
        <v>0.14864652656895144</v>
      </c>
      <c r="J13878" s="21">
        <f t="shared" si="3626"/>
        <v>21.687353412726683</v>
      </c>
      <c r="K13878" s="6"/>
    </row>
    <row r="13879" spans="1:11" ht="12.75" customHeight="1" x14ac:dyDescent="0.25">
      <c r="A13879" s="13">
        <v>42773</v>
      </c>
      <c r="B13879" s="14">
        <v>31.66</v>
      </c>
      <c r="C13879" s="14">
        <v>0</v>
      </c>
      <c r="D13879" s="14">
        <v>0</v>
      </c>
      <c r="E13879" s="15">
        <v>31.66</v>
      </c>
      <c r="F13879" s="16">
        <f t="shared" si="3624"/>
        <v>2.352338</v>
      </c>
      <c r="G13879" s="20">
        <f t="shared" si="3627"/>
        <v>21.687353412726683</v>
      </c>
      <c r="H13879" s="17">
        <v>6.8999999999999999E-3</v>
      </c>
      <c r="I13879" s="18">
        <f t="shared" si="3625"/>
        <v>0.15775830464781412</v>
      </c>
      <c r="J13879" s="21">
        <f t="shared" si="3626"/>
        <v>24.197449717374496</v>
      </c>
      <c r="K13879" s="6"/>
    </row>
    <row r="13880" spans="1:11" ht="12.75" customHeight="1" x14ac:dyDescent="0.25">
      <c r="A13880" s="13">
        <v>42801</v>
      </c>
      <c r="B13880" s="14">
        <v>31.66</v>
      </c>
      <c r="C13880" s="14">
        <v>0</v>
      </c>
      <c r="D13880" s="14">
        <v>0</v>
      </c>
      <c r="E13880" s="15">
        <v>31.66</v>
      </c>
      <c r="F13880" s="16">
        <f t="shared" si="3624"/>
        <v>2.352338</v>
      </c>
      <c r="G13880" s="20">
        <f t="shared" si="3627"/>
        <v>24.197449717374496</v>
      </c>
      <c r="H13880" s="17">
        <v>7.9000000000000008E-3</v>
      </c>
      <c r="I13880" s="18">
        <f t="shared" si="3625"/>
        <v>0.20045158786725856</v>
      </c>
      <c r="J13880" s="21">
        <f t="shared" si="3626"/>
        <v>26.750239305241756</v>
      </c>
      <c r="K13880" s="6"/>
    </row>
    <row r="13881" spans="1:11" ht="12.75" customHeight="1" x14ac:dyDescent="0.25">
      <c r="A13881" s="13">
        <v>42835</v>
      </c>
      <c r="B13881" s="14">
        <v>31.86</v>
      </c>
      <c r="C13881" s="14">
        <v>0</v>
      </c>
      <c r="D13881" s="14">
        <v>0</v>
      </c>
      <c r="E13881" s="15">
        <v>31.86</v>
      </c>
      <c r="F13881" s="16">
        <f t="shared" si="3624"/>
        <v>2.3671980000000001</v>
      </c>
      <c r="G13881" s="20">
        <f t="shared" si="3627"/>
        <v>26.750239305241756</v>
      </c>
      <c r="H13881" s="17">
        <v>8.9999999999999993E-3</v>
      </c>
      <c r="I13881" s="18">
        <f t="shared" si="3625"/>
        <v>0.25140454474717577</v>
      </c>
      <c r="J13881" s="21">
        <f t="shared" si="3626"/>
        <v>29.368841849988932</v>
      </c>
      <c r="K13881" s="6"/>
    </row>
    <row r="13882" spans="1:11" ht="12.75" customHeight="1" x14ac:dyDescent="0.25">
      <c r="A13882" s="13">
        <v>42866</v>
      </c>
      <c r="B13882" s="14">
        <v>31.86</v>
      </c>
      <c r="C13882" s="14">
        <v>0</v>
      </c>
      <c r="D13882" s="14">
        <v>0</v>
      </c>
      <c r="E13882" s="15"/>
      <c r="F13882" s="16">
        <f t="shared" si="3624"/>
        <v>0</v>
      </c>
      <c r="G13882" s="20">
        <f t="shared" si="3627"/>
        <v>29.368841849988932</v>
      </c>
      <c r="H13882" s="17">
        <v>9.0500000000000008E-3</v>
      </c>
      <c r="I13882" s="18">
        <f t="shared" si="3625"/>
        <v>0.26578801874239988</v>
      </c>
      <c r="J13882" s="21">
        <f t="shared" si="3626"/>
        <v>29.634629868731331</v>
      </c>
      <c r="K13882" s="6"/>
    </row>
    <row r="13883" spans="1:11" ht="12.75" customHeight="1" x14ac:dyDescent="0.25">
      <c r="A13883" s="13">
        <v>42896</v>
      </c>
      <c r="B13883" s="14">
        <v>31.86</v>
      </c>
      <c r="C13883" s="14">
        <v>0</v>
      </c>
      <c r="D13883" s="14">
        <v>0</v>
      </c>
      <c r="E13883" s="15"/>
      <c r="F13883" s="16">
        <f t="shared" si="3624"/>
        <v>0</v>
      </c>
      <c r="G13883" s="20">
        <f t="shared" si="3627"/>
        <v>29.634629868731331</v>
      </c>
      <c r="H13883" s="17">
        <v>1.0149999999999999E-2</v>
      </c>
      <c r="I13883" s="18">
        <f t="shared" si="3625"/>
        <v>0.30079149316762299</v>
      </c>
      <c r="J13883" s="27">
        <f t="shared" si="3626"/>
        <v>29.935421361898953</v>
      </c>
      <c r="K13883" s="6"/>
    </row>
    <row r="13884" spans="1:11" ht="12.75" customHeight="1" x14ac:dyDescent="0.25">
      <c r="A13884" s="13"/>
      <c r="B13884" s="14"/>
      <c r="C13884" s="14"/>
      <c r="D13884" s="14"/>
      <c r="E13884" s="15"/>
      <c r="F13884" s="16">
        <f>SUM(F13870:F13883)</f>
        <v>28.242916000000001</v>
      </c>
      <c r="I13884" s="8">
        <f>SUM(I13870:I13883)</f>
        <v>1.6925053618989558</v>
      </c>
      <c r="K13884" s="6">
        <f>SUM(F13884:I13884)</f>
        <v>29.935421361898957</v>
      </c>
    </row>
    <row r="13885" spans="1:11" ht="12.75" customHeight="1" x14ac:dyDescent="0.25">
      <c r="A13885" s="7" t="s">
        <v>1720</v>
      </c>
      <c r="B13885" s="7" t="s">
        <v>1721</v>
      </c>
    </row>
    <row r="13886" spans="1:11" ht="12.75" customHeight="1" x14ac:dyDescent="0.25">
      <c r="A13886" s="13">
        <v>42501</v>
      </c>
      <c r="B13886" s="14">
        <v>17.8</v>
      </c>
      <c r="C13886" s="14">
        <v>0</v>
      </c>
      <c r="D13886" s="14">
        <v>31.66</v>
      </c>
      <c r="E13886" s="15">
        <v>49.46</v>
      </c>
      <c r="F13886" s="16">
        <f t="shared" ref="F13886:F13899" si="3628">PRODUCT(E13886*0.0743)</f>
        <v>3.6748780000000001</v>
      </c>
      <c r="H13886" s="17">
        <v>3.5000000000000001E-3</v>
      </c>
      <c r="I13886" s="18">
        <f t="shared" ref="I13886:I13899" si="3629">((F13886/2)+G13886)*(H13886)</f>
        <v>6.4310365E-3</v>
      </c>
      <c r="J13886" s="19">
        <f t="shared" ref="J13886:J13899" si="3630">F13886+G13886+I13886</f>
        <v>3.6813090365000001</v>
      </c>
      <c r="K13886" s="6"/>
    </row>
    <row r="13887" spans="1:11" ht="12.75" customHeight="1" x14ac:dyDescent="0.25">
      <c r="A13887" s="13">
        <v>42527</v>
      </c>
      <c r="B13887" s="14">
        <v>65.260000000000005</v>
      </c>
      <c r="C13887" s="14">
        <v>0</v>
      </c>
      <c r="D13887" s="14">
        <v>0</v>
      </c>
      <c r="E13887" s="15">
        <v>65.260000000000005</v>
      </c>
      <c r="F13887" s="16">
        <f t="shared" si="3628"/>
        <v>4.8488180000000005</v>
      </c>
      <c r="G13887" s="20">
        <f t="shared" ref="G13887:G13899" si="3631">SUM(J13886)</f>
        <v>3.6813090365000001</v>
      </c>
      <c r="H13887" s="17">
        <v>3.7000000000000002E-3</v>
      </c>
      <c r="I13887" s="18">
        <f t="shared" si="3629"/>
        <v>2.2591156735050005E-2</v>
      </c>
      <c r="J13887" s="19">
        <f t="shared" si="3630"/>
        <v>8.5527181932350516</v>
      </c>
      <c r="K13887" s="6"/>
    </row>
    <row r="13888" spans="1:11" ht="12.75" customHeight="1" x14ac:dyDescent="0.25">
      <c r="A13888" s="13">
        <v>42559</v>
      </c>
      <c r="B13888" s="14">
        <v>54.24</v>
      </c>
      <c r="C13888" s="14">
        <v>0</v>
      </c>
      <c r="D13888" s="14">
        <v>0</v>
      </c>
      <c r="E13888" s="15">
        <v>54.24</v>
      </c>
      <c r="F13888" s="16">
        <f t="shared" si="3628"/>
        <v>4.0300320000000003</v>
      </c>
      <c r="G13888" s="20">
        <f t="shared" si="3631"/>
        <v>8.5527181932350516</v>
      </c>
      <c r="H13888" s="17">
        <v>4.0499999999999998E-3</v>
      </c>
      <c r="I13888" s="18">
        <f t="shared" si="3629"/>
        <v>4.2799323482601952E-2</v>
      </c>
      <c r="J13888" s="19">
        <f t="shared" si="3630"/>
        <v>12.625549516717653</v>
      </c>
      <c r="K13888" s="6"/>
    </row>
    <row r="13889" spans="1:11" ht="12.75" customHeight="1" x14ac:dyDescent="0.25">
      <c r="A13889" s="13">
        <v>42590</v>
      </c>
      <c r="B13889" s="14">
        <v>57.39</v>
      </c>
      <c r="C13889" s="14">
        <v>0</v>
      </c>
      <c r="D13889" s="14">
        <v>0</v>
      </c>
      <c r="E13889" s="15">
        <v>57.39</v>
      </c>
      <c r="F13889" s="16">
        <f t="shared" si="3628"/>
        <v>4.2640770000000003</v>
      </c>
      <c r="G13889" s="20">
        <f t="shared" si="3631"/>
        <v>12.625549516717653</v>
      </c>
      <c r="H13889" s="17">
        <v>4.1999999999999997E-3</v>
      </c>
      <c r="I13889" s="18">
        <f t="shared" si="3629"/>
        <v>6.1981869670214136E-2</v>
      </c>
      <c r="J13889" s="19">
        <f t="shared" si="3630"/>
        <v>16.951608386387868</v>
      </c>
      <c r="K13889" s="6"/>
    </row>
    <row r="13890" spans="1:11" ht="12.75" customHeight="1" x14ac:dyDescent="0.25">
      <c r="A13890" s="13">
        <v>42622</v>
      </c>
      <c r="B13890" s="14">
        <v>52.14</v>
      </c>
      <c r="C13890" s="14">
        <v>0</v>
      </c>
      <c r="D13890" s="14">
        <v>0</v>
      </c>
      <c r="E13890" s="15">
        <v>52.14</v>
      </c>
      <c r="F13890" s="16">
        <f t="shared" si="3628"/>
        <v>3.8740020000000004</v>
      </c>
      <c r="G13890" s="20">
        <f t="shared" si="3631"/>
        <v>16.951608386387868</v>
      </c>
      <c r="H13890" s="17">
        <v>4.45E-3</v>
      </c>
      <c r="I13890" s="18">
        <f t="shared" si="3629"/>
        <v>8.4054311769426002E-2</v>
      </c>
      <c r="J13890" s="19">
        <f t="shared" si="3630"/>
        <v>20.909664698157293</v>
      </c>
      <c r="K13890" s="6"/>
    </row>
    <row r="13891" spans="1:11" ht="12.75" customHeight="1" x14ac:dyDescent="0.25">
      <c r="A13891" s="13">
        <v>42654</v>
      </c>
      <c r="B13891" s="14">
        <v>67.36</v>
      </c>
      <c r="C13891" s="14">
        <v>0</v>
      </c>
      <c r="D13891" s="14">
        <v>0</v>
      </c>
      <c r="E13891" s="15">
        <v>67.36</v>
      </c>
      <c r="F13891" s="16">
        <f t="shared" si="3628"/>
        <v>5.004848</v>
      </c>
      <c r="G13891" s="20">
        <f t="shared" si="3631"/>
        <v>20.909664698157293</v>
      </c>
      <c r="H13891" s="17">
        <v>4.7999999999999996E-3</v>
      </c>
      <c r="I13891" s="18">
        <f t="shared" si="3629"/>
        <v>0.11237802575115501</v>
      </c>
      <c r="J13891" s="21">
        <f t="shared" si="3630"/>
        <v>26.026890723908448</v>
      </c>
      <c r="K13891" s="6"/>
    </row>
    <row r="13892" spans="1:11" ht="12.75" customHeight="1" x14ac:dyDescent="0.25">
      <c r="A13892" s="13">
        <v>42682</v>
      </c>
      <c r="B13892" s="14">
        <v>49.51</v>
      </c>
      <c r="C13892" s="14">
        <v>0</v>
      </c>
      <c r="D13892" s="14">
        <v>0</v>
      </c>
      <c r="E13892" s="15">
        <v>49.51</v>
      </c>
      <c r="F13892" s="16">
        <f t="shared" si="3628"/>
        <v>3.6785930000000002</v>
      </c>
      <c r="G13892" s="20">
        <f t="shared" si="3631"/>
        <v>26.026890723908448</v>
      </c>
      <c r="H13892" s="17">
        <v>4.7999999999999996E-3</v>
      </c>
      <c r="I13892" s="18">
        <f t="shared" si="3629"/>
        <v>0.13375769867476053</v>
      </c>
      <c r="J13892" s="21">
        <f t="shared" si="3630"/>
        <v>29.839241422583207</v>
      </c>
      <c r="K13892" s="6"/>
    </row>
    <row r="13893" spans="1:11" ht="12.75" customHeight="1" x14ac:dyDescent="0.25">
      <c r="A13893" s="13">
        <v>42711</v>
      </c>
      <c r="B13893" s="14">
        <v>52.14</v>
      </c>
      <c r="C13893" s="14">
        <v>0</v>
      </c>
      <c r="D13893" s="14">
        <v>0</v>
      </c>
      <c r="E13893" s="15">
        <v>52.14</v>
      </c>
      <c r="F13893" s="16">
        <f t="shared" si="3628"/>
        <v>3.8740020000000004</v>
      </c>
      <c r="G13893" s="20">
        <f t="shared" si="3631"/>
        <v>29.839241422583207</v>
      </c>
      <c r="H13893" s="17">
        <v>6.0000000000000001E-3</v>
      </c>
      <c r="I13893" s="18">
        <f t="shared" si="3629"/>
        <v>0.19065745453549923</v>
      </c>
      <c r="J13893" s="21">
        <f t="shared" si="3630"/>
        <v>33.903900877118701</v>
      </c>
      <c r="K13893" s="6"/>
    </row>
    <row r="13894" spans="1:11" ht="12.75" customHeight="1" x14ac:dyDescent="0.25">
      <c r="A13894" s="13">
        <v>42746</v>
      </c>
      <c r="B13894" s="14">
        <v>60.65</v>
      </c>
      <c r="C13894" s="14">
        <v>0</v>
      </c>
      <c r="D13894" s="14">
        <v>0</v>
      </c>
      <c r="E13894" s="15">
        <v>60.65</v>
      </c>
      <c r="F13894" s="16">
        <f t="shared" si="3628"/>
        <v>4.5062950000000006</v>
      </c>
      <c r="G13894" s="20">
        <f t="shared" si="3631"/>
        <v>33.903900877118701</v>
      </c>
      <c r="H13894" s="17">
        <v>7.3000000000000001E-3</v>
      </c>
      <c r="I13894" s="18">
        <f t="shared" si="3629"/>
        <v>0.2639464531529665</v>
      </c>
      <c r="J13894" s="21">
        <f t="shared" si="3630"/>
        <v>38.674142330271671</v>
      </c>
      <c r="K13894" s="6"/>
    </row>
    <row r="13895" spans="1:11" ht="12.75" customHeight="1" x14ac:dyDescent="0.25">
      <c r="A13895" s="13">
        <v>42773</v>
      </c>
      <c r="B13895" s="14">
        <v>64.760000000000005</v>
      </c>
      <c r="C13895" s="14">
        <v>0</v>
      </c>
      <c r="D13895" s="14">
        <v>0</v>
      </c>
      <c r="E13895" s="15">
        <v>64.760000000000005</v>
      </c>
      <c r="F13895" s="16">
        <f t="shared" si="3628"/>
        <v>4.8116680000000009</v>
      </c>
      <c r="G13895" s="20">
        <f t="shared" si="3631"/>
        <v>38.674142330271671</v>
      </c>
      <c r="H13895" s="17">
        <v>6.8999999999999999E-3</v>
      </c>
      <c r="I13895" s="18">
        <f t="shared" si="3629"/>
        <v>0.28345183667887452</v>
      </c>
      <c r="J13895" s="21">
        <f t="shared" si="3630"/>
        <v>43.769262166950547</v>
      </c>
      <c r="K13895" s="6"/>
    </row>
    <row r="13896" spans="1:11" ht="12.75" customHeight="1" x14ac:dyDescent="0.25">
      <c r="A13896" s="13">
        <v>42801</v>
      </c>
      <c r="B13896" s="14">
        <v>60.02</v>
      </c>
      <c r="C13896" s="14">
        <v>0</v>
      </c>
      <c r="D13896" s="14">
        <v>0</v>
      </c>
      <c r="E13896" s="15">
        <v>60.02</v>
      </c>
      <c r="F13896" s="16">
        <f t="shared" si="3628"/>
        <v>4.4594860000000009</v>
      </c>
      <c r="G13896" s="20">
        <f t="shared" si="3631"/>
        <v>43.769262166950547</v>
      </c>
      <c r="H13896" s="17">
        <v>7.9000000000000008E-3</v>
      </c>
      <c r="I13896" s="18">
        <f t="shared" si="3629"/>
        <v>0.36339214081890936</v>
      </c>
      <c r="J13896" s="21">
        <f t="shared" si="3630"/>
        <v>48.592140307769455</v>
      </c>
      <c r="K13896" s="6"/>
    </row>
    <row r="13897" spans="1:11" ht="12.75" customHeight="1" x14ac:dyDescent="0.25">
      <c r="A13897" s="13">
        <v>42835</v>
      </c>
      <c r="B13897" s="14">
        <v>69.42</v>
      </c>
      <c r="C13897" s="14">
        <v>0</v>
      </c>
      <c r="D13897" s="14">
        <v>0</v>
      </c>
      <c r="E13897" s="15">
        <v>69.42</v>
      </c>
      <c r="F13897" s="16">
        <f t="shared" si="3628"/>
        <v>5.1579060000000005</v>
      </c>
      <c r="G13897" s="20">
        <f t="shared" si="3631"/>
        <v>48.592140307769455</v>
      </c>
      <c r="H13897" s="17">
        <v>8.9999999999999993E-3</v>
      </c>
      <c r="I13897" s="18">
        <f t="shared" si="3629"/>
        <v>0.46053983976992502</v>
      </c>
      <c r="J13897" s="21">
        <f t="shared" si="3630"/>
        <v>54.210586147539374</v>
      </c>
      <c r="K13897" s="6"/>
    </row>
    <row r="13898" spans="1:11" ht="12.75" customHeight="1" x14ac:dyDescent="0.25">
      <c r="A13898" s="13">
        <v>42866</v>
      </c>
      <c r="B13898" s="14">
        <v>59.45</v>
      </c>
      <c r="C13898" s="14">
        <v>0</v>
      </c>
      <c r="D13898" s="14">
        <v>0</v>
      </c>
      <c r="E13898" s="15"/>
      <c r="F13898" s="16">
        <f t="shared" si="3628"/>
        <v>0</v>
      </c>
      <c r="G13898" s="20">
        <f t="shared" si="3631"/>
        <v>54.210586147539374</v>
      </c>
      <c r="H13898" s="17">
        <v>9.0500000000000008E-3</v>
      </c>
      <c r="I13898" s="18">
        <f t="shared" si="3629"/>
        <v>0.49060580463523135</v>
      </c>
      <c r="J13898" s="21">
        <f t="shared" si="3630"/>
        <v>54.701191952174604</v>
      </c>
      <c r="K13898" s="6"/>
    </row>
    <row r="13899" spans="1:11" ht="12.75" customHeight="1" x14ac:dyDescent="0.25">
      <c r="A13899" s="13">
        <v>42896</v>
      </c>
      <c r="B13899" s="14">
        <v>51</v>
      </c>
      <c r="C13899" s="14">
        <v>0</v>
      </c>
      <c r="D13899" s="14">
        <v>0</v>
      </c>
      <c r="E13899" s="15"/>
      <c r="F13899" s="16">
        <f t="shared" si="3628"/>
        <v>0</v>
      </c>
      <c r="G13899" s="20">
        <f t="shared" si="3631"/>
        <v>54.701191952174604</v>
      </c>
      <c r="H13899" s="17">
        <v>1.0149999999999999E-2</v>
      </c>
      <c r="I13899" s="18">
        <f t="shared" si="3629"/>
        <v>0.55521709831457222</v>
      </c>
      <c r="J13899" s="27">
        <f t="shared" si="3630"/>
        <v>55.256409050489175</v>
      </c>
      <c r="K13899" s="6"/>
    </row>
    <row r="13900" spans="1:11" ht="12.75" customHeight="1" x14ac:dyDescent="0.25">
      <c r="A13900" s="13"/>
      <c r="B13900" s="14"/>
      <c r="C13900" s="14"/>
      <c r="D13900" s="14"/>
      <c r="E13900" s="15"/>
      <c r="F13900" s="16">
        <f>SUM(F13886:F13899)</f>
        <v>52.184604999999991</v>
      </c>
      <c r="I13900" s="8">
        <f>SUM(I13886:I13899)</f>
        <v>3.0718040504891859</v>
      </c>
      <c r="K13900" s="6">
        <f>SUM(F13900:I13900)</f>
        <v>55.256409050489175</v>
      </c>
    </row>
    <row r="13901" spans="1:11" ht="12.75" customHeight="1" x14ac:dyDescent="0.25">
      <c r="A13901" s="7" t="s">
        <v>1722</v>
      </c>
      <c r="B13901" s="7" t="s">
        <v>1723</v>
      </c>
    </row>
    <row r="13902" spans="1:11" ht="12.75" customHeight="1" x14ac:dyDescent="0.25">
      <c r="A13902" s="13">
        <v>42501</v>
      </c>
      <c r="B13902" s="14">
        <v>27.09</v>
      </c>
      <c r="C13902" s="14">
        <v>0</v>
      </c>
      <c r="D13902" s="14">
        <v>31.66</v>
      </c>
      <c r="E13902" s="15">
        <v>58.75</v>
      </c>
      <c r="F13902" s="16">
        <f t="shared" ref="F13902:F13915" si="3632">PRODUCT(E13902*0.0743)</f>
        <v>4.3651249999999999</v>
      </c>
      <c r="H13902" s="17">
        <v>3.5000000000000001E-3</v>
      </c>
      <c r="I13902" s="18">
        <f t="shared" ref="I13902:I13915" si="3633">((F13902/2)+G13902)*(H13902)</f>
        <v>7.6389687499999999E-3</v>
      </c>
      <c r="J13902" s="19">
        <f t="shared" ref="J13902:J13915" si="3634">F13902+G13902+I13902</f>
        <v>4.3727639687500002</v>
      </c>
      <c r="K13902" s="6"/>
    </row>
    <row r="13903" spans="1:11" ht="12.75" customHeight="1" x14ac:dyDescent="0.25">
      <c r="A13903" s="13">
        <v>42527</v>
      </c>
      <c r="B13903" s="14">
        <v>71.040000000000006</v>
      </c>
      <c r="C13903" s="14">
        <v>0</v>
      </c>
      <c r="D13903" s="14">
        <v>0</v>
      </c>
      <c r="E13903" s="15">
        <v>71.040000000000006</v>
      </c>
      <c r="F13903" s="16">
        <f t="shared" si="3632"/>
        <v>5.2782720000000012</v>
      </c>
      <c r="G13903" s="20">
        <f t="shared" ref="G13903:G13915" si="3635">SUM(J13902)</f>
        <v>4.3727639687500002</v>
      </c>
      <c r="H13903" s="17">
        <v>3.7000000000000002E-3</v>
      </c>
      <c r="I13903" s="18">
        <f t="shared" si="3633"/>
        <v>2.5944029884375004E-2</v>
      </c>
      <c r="J13903" s="19">
        <f t="shared" si="3634"/>
        <v>9.6769799986343763</v>
      </c>
      <c r="K13903" s="6"/>
    </row>
    <row r="13904" spans="1:11" ht="12.75" customHeight="1" x14ac:dyDescent="0.25">
      <c r="A13904" s="13">
        <v>42559</v>
      </c>
      <c r="B13904" s="14">
        <v>65.260000000000005</v>
      </c>
      <c r="C13904" s="14">
        <v>0</v>
      </c>
      <c r="D13904" s="14">
        <v>0</v>
      </c>
      <c r="E13904" s="15">
        <v>65.260000000000005</v>
      </c>
      <c r="F13904" s="16">
        <f t="shared" si="3632"/>
        <v>4.8488180000000005</v>
      </c>
      <c r="G13904" s="20">
        <f t="shared" si="3635"/>
        <v>9.6769799986343763</v>
      </c>
      <c r="H13904" s="17">
        <v>4.0499999999999998E-3</v>
      </c>
      <c r="I13904" s="18">
        <f t="shared" si="3633"/>
        <v>4.9010625444469227E-2</v>
      </c>
      <c r="J13904" s="19">
        <f t="shared" si="3634"/>
        <v>14.574808624078846</v>
      </c>
      <c r="K13904" s="6"/>
    </row>
    <row r="13905" spans="1:11" ht="12.75" customHeight="1" x14ac:dyDescent="0.25">
      <c r="A13905" s="13">
        <v>42590</v>
      </c>
      <c r="B13905" s="14">
        <v>78.39</v>
      </c>
      <c r="C13905" s="14">
        <v>0</v>
      </c>
      <c r="D13905" s="14">
        <v>0</v>
      </c>
      <c r="E13905" s="15">
        <v>78.39</v>
      </c>
      <c r="F13905" s="16">
        <f t="shared" si="3632"/>
        <v>5.8243770000000001</v>
      </c>
      <c r="G13905" s="20">
        <f t="shared" si="3635"/>
        <v>14.574808624078846</v>
      </c>
      <c r="H13905" s="17">
        <v>4.1999999999999997E-3</v>
      </c>
      <c r="I13905" s="18">
        <f t="shared" si="3633"/>
        <v>7.3445387921131158E-2</v>
      </c>
      <c r="J13905" s="19">
        <f t="shared" si="3634"/>
        <v>20.472631011999976</v>
      </c>
      <c r="K13905" s="6"/>
    </row>
    <row r="13906" spans="1:11" ht="12.75" customHeight="1" x14ac:dyDescent="0.25">
      <c r="A13906" s="13">
        <v>42622</v>
      </c>
      <c r="B13906" s="14">
        <v>69.459999999999994</v>
      </c>
      <c r="C13906" s="14">
        <v>0</v>
      </c>
      <c r="D13906" s="14">
        <v>0</v>
      </c>
      <c r="E13906" s="15">
        <v>69.459999999999994</v>
      </c>
      <c r="F13906" s="16">
        <f t="shared" si="3632"/>
        <v>5.1608780000000003</v>
      </c>
      <c r="G13906" s="20">
        <f t="shared" si="3635"/>
        <v>20.472631011999976</v>
      </c>
      <c r="H13906" s="17">
        <v>4.45E-3</v>
      </c>
      <c r="I13906" s="18">
        <f t="shared" si="3633"/>
        <v>0.1025861615533999</v>
      </c>
      <c r="J13906" s="19">
        <f t="shared" si="3634"/>
        <v>25.736095173553377</v>
      </c>
      <c r="K13906" s="6"/>
    </row>
    <row r="13907" spans="1:11" ht="12.75" customHeight="1" x14ac:dyDescent="0.25">
      <c r="A13907" s="13">
        <v>42654</v>
      </c>
      <c r="B13907" s="14">
        <v>71.56</v>
      </c>
      <c r="C13907" s="14">
        <v>0</v>
      </c>
      <c r="D13907" s="14">
        <v>0</v>
      </c>
      <c r="E13907" s="15">
        <v>71.56</v>
      </c>
      <c r="F13907" s="16">
        <f t="shared" si="3632"/>
        <v>5.3169080000000006</v>
      </c>
      <c r="G13907" s="20">
        <f t="shared" si="3635"/>
        <v>25.736095173553377</v>
      </c>
      <c r="H13907" s="17">
        <v>4.7999999999999996E-3</v>
      </c>
      <c r="I13907" s="18">
        <f t="shared" si="3633"/>
        <v>0.1362938360330562</v>
      </c>
      <c r="J13907" s="21">
        <f t="shared" si="3634"/>
        <v>31.189297009586433</v>
      </c>
      <c r="K13907" s="6"/>
    </row>
    <row r="13908" spans="1:11" ht="12.75" customHeight="1" x14ac:dyDescent="0.25">
      <c r="A13908" s="13">
        <v>42682</v>
      </c>
      <c r="B13908" s="14">
        <v>67.36</v>
      </c>
      <c r="C13908" s="14">
        <v>0</v>
      </c>
      <c r="D13908" s="14">
        <v>0</v>
      </c>
      <c r="E13908" s="15">
        <v>67.36</v>
      </c>
      <c r="F13908" s="16">
        <f t="shared" si="3632"/>
        <v>5.004848</v>
      </c>
      <c r="G13908" s="20">
        <f t="shared" si="3635"/>
        <v>31.189297009586433</v>
      </c>
      <c r="H13908" s="17">
        <v>4.7999999999999996E-3</v>
      </c>
      <c r="I13908" s="18">
        <f t="shared" si="3633"/>
        <v>0.16172026084601485</v>
      </c>
      <c r="J13908" s="21">
        <f t="shared" si="3634"/>
        <v>36.355865270432453</v>
      </c>
      <c r="K13908" s="6"/>
    </row>
    <row r="13909" spans="1:11" ht="12.75" customHeight="1" x14ac:dyDescent="0.25">
      <c r="A13909" s="13">
        <v>42711</v>
      </c>
      <c r="B13909" s="14">
        <v>66.31</v>
      </c>
      <c r="C13909" s="14">
        <v>0</v>
      </c>
      <c r="D13909" s="14">
        <v>0</v>
      </c>
      <c r="E13909" s="15">
        <v>66.31</v>
      </c>
      <c r="F13909" s="16">
        <f t="shared" si="3632"/>
        <v>4.9268330000000002</v>
      </c>
      <c r="G13909" s="20">
        <f t="shared" si="3635"/>
        <v>36.355865270432453</v>
      </c>
      <c r="H13909" s="17">
        <v>6.0000000000000001E-3</v>
      </c>
      <c r="I13909" s="18">
        <f t="shared" si="3633"/>
        <v>0.23291569062259473</v>
      </c>
      <c r="J13909" s="21">
        <f t="shared" si="3634"/>
        <v>41.515613961055053</v>
      </c>
      <c r="K13909" s="6"/>
    </row>
    <row r="13910" spans="1:11" ht="12.75" customHeight="1" x14ac:dyDescent="0.25">
      <c r="A13910" s="13">
        <v>42746</v>
      </c>
      <c r="B13910" s="14">
        <v>72.78</v>
      </c>
      <c r="C13910" s="14">
        <v>0</v>
      </c>
      <c r="D13910" s="14">
        <v>0</v>
      </c>
      <c r="E13910" s="15">
        <v>72.78</v>
      </c>
      <c r="F13910" s="16">
        <f t="shared" si="3632"/>
        <v>5.4075540000000002</v>
      </c>
      <c r="G13910" s="20">
        <f t="shared" si="3635"/>
        <v>41.515613961055053</v>
      </c>
      <c r="H13910" s="17">
        <v>7.3000000000000001E-3</v>
      </c>
      <c r="I13910" s="18">
        <f t="shared" si="3633"/>
        <v>0.32280155401570193</v>
      </c>
      <c r="J13910" s="21">
        <f t="shared" si="3634"/>
        <v>47.245969515070755</v>
      </c>
      <c r="K13910" s="6"/>
    </row>
    <row r="13911" spans="1:11" ht="12.75" customHeight="1" x14ac:dyDescent="0.25">
      <c r="A13911" s="13">
        <v>42773</v>
      </c>
      <c r="B13911" s="14">
        <v>59.37</v>
      </c>
      <c r="C13911" s="14">
        <v>0</v>
      </c>
      <c r="D13911" s="14">
        <v>0</v>
      </c>
      <c r="E13911" s="15">
        <v>59.37</v>
      </c>
      <c r="F13911" s="16">
        <f t="shared" si="3632"/>
        <v>4.4111910000000005</v>
      </c>
      <c r="G13911" s="20">
        <f t="shared" si="3635"/>
        <v>47.245969515070755</v>
      </c>
      <c r="H13911" s="17">
        <v>6.8999999999999999E-3</v>
      </c>
      <c r="I13911" s="18">
        <f t="shared" si="3633"/>
        <v>0.34121579860398821</v>
      </c>
      <c r="J13911" s="21">
        <f t="shared" si="3634"/>
        <v>51.998376313674747</v>
      </c>
      <c r="K13911" s="6"/>
    </row>
    <row r="13912" spans="1:11" ht="12.75" customHeight="1" x14ac:dyDescent="0.25">
      <c r="A13912" s="13">
        <v>42801</v>
      </c>
      <c r="B13912" s="14">
        <v>65.040000000000006</v>
      </c>
      <c r="C13912" s="14">
        <v>0</v>
      </c>
      <c r="D13912" s="14">
        <v>0</v>
      </c>
      <c r="E13912" s="15">
        <v>65.040000000000006</v>
      </c>
      <c r="F13912" s="16">
        <f t="shared" si="3632"/>
        <v>4.832472000000001</v>
      </c>
      <c r="G13912" s="20">
        <f t="shared" si="3635"/>
        <v>51.998376313674747</v>
      </c>
      <c r="H13912" s="17">
        <v>7.9000000000000008E-3</v>
      </c>
      <c r="I13912" s="18">
        <f t="shared" si="3633"/>
        <v>0.42987543727803051</v>
      </c>
      <c r="J13912" s="21">
        <f t="shared" si="3634"/>
        <v>57.260723750952778</v>
      </c>
      <c r="K13912" s="6"/>
    </row>
    <row r="13913" spans="1:11" ht="12.75" customHeight="1" x14ac:dyDescent="0.25">
      <c r="A13913" s="13">
        <v>42835</v>
      </c>
      <c r="B13913" s="14">
        <v>75.84</v>
      </c>
      <c r="C13913" s="14">
        <v>0</v>
      </c>
      <c r="D13913" s="14">
        <v>0</v>
      </c>
      <c r="E13913" s="15">
        <v>75.84</v>
      </c>
      <c r="F13913" s="16">
        <f t="shared" si="3632"/>
        <v>5.6349120000000008</v>
      </c>
      <c r="G13913" s="20">
        <f t="shared" si="3635"/>
        <v>57.260723750952778</v>
      </c>
      <c r="H13913" s="17">
        <v>8.9999999999999993E-3</v>
      </c>
      <c r="I13913" s="18">
        <f t="shared" si="3633"/>
        <v>0.54070361775857501</v>
      </c>
      <c r="J13913" s="21">
        <f t="shared" si="3634"/>
        <v>63.436339368711351</v>
      </c>
      <c r="K13913" s="6"/>
    </row>
    <row r="13914" spans="1:11" ht="12.75" customHeight="1" x14ac:dyDescent="0.25">
      <c r="A13914" s="13">
        <v>42866</v>
      </c>
      <c r="B13914" s="14">
        <v>67.790000000000006</v>
      </c>
      <c r="C13914" s="14">
        <v>0</v>
      </c>
      <c r="D13914" s="14">
        <v>0</v>
      </c>
      <c r="E13914" s="15"/>
      <c r="F13914" s="16">
        <f t="shared" si="3632"/>
        <v>0</v>
      </c>
      <c r="G13914" s="20">
        <f t="shared" si="3635"/>
        <v>63.436339368711351</v>
      </c>
      <c r="H13914" s="17">
        <v>9.0500000000000008E-3</v>
      </c>
      <c r="I13914" s="18">
        <f t="shared" si="3633"/>
        <v>0.57409887128683779</v>
      </c>
      <c r="J13914" s="21">
        <f t="shared" si="3634"/>
        <v>64.010438239998194</v>
      </c>
      <c r="K13914" s="6"/>
    </row>
    <row r="13915" spans="1:11" ht="12.75" customHeight="1" x14ac:dyDescent="0.25">
      <c r="A13915" s="13">
        <v>42896</v>
      </c>
      <c r="B13915" s="14">
        <v>66.819999999999993</v>
      </c>
      <c r="C13915" s="14">
        <v>0</v>
      </c>
      <c r="D13915" s="14">
        <v>0</v>
      </c>
      <c r="E13915" s="15"/>
      <c r="F13915" s="16">
        <f t="shared" si="3632"/>
        <v>0</v>
      </c>
      <c r="G13915" s="20">
        <f t="shared" si="3635"/>
        <v>64.010438239998194</v>
      </c>
      <c r="H13915" s="17">
        <v>1.0149999999999999E-2</v>
      </c>
      <c r="I13915" s="18">
        <f t="shared" si="3633"/>
        <v>0.64970594813598159</v>
      </c>
      <c r="J13915" s="27">
        <f t="shared" si="3634"/>
        <v>64.660144188134183</v>
      </c>
      <c r="K13915" s="6"/>
    </row>
    <row r="13916" spans="1:11" ht="12.75" customHeight="1" x14ac:dyDescent="0.25">
      <c r="A13916" s="13"/>
      <c r="B13916" s="14"/>
      <c r="C13916" s="14"/>
      <c r="D13916" s="14"/>
      <c r="E13916" s="15"/>
      <c r="F13916" s="16">
        <f>SUM(F13902:F13915)</f>
        <v>61.012188000000009</v>
      </c>
      <c r="I13916" s="8">
        <f>SUM(I13902:I13915)</f>
        <v>3.6479561881341565</v>
      </c>
      <c r="K13916" s="6">
        <f>SUM(F13916:I13916)</f>
        <v>64.660144188134169</v>
      </c>
    </row>
    <row r="13917" spans="1:11" ht="12.75" customHeight="1" x14ac:dyDescent="0.25">
      <c r="A13917" s="7" t="s">
        <v>1724</v>
      </c>
      <c r="B13917" s="7" t="s">
        <v>1725</v>
      </c>
    </row>
    <row r="13918" spans="1:11" ht="12.75" customHeight="1" x14ac:dyDescent="0.25">
      <c r="A13918" s="13">
        <v>42501</v>
      </c>
      <c r="B13918" s="14">
        <v>9.68</v>
      </c>
      <c r="C13918" s="14">
        <v>0</v>
      </c>
      <c r="D13918" s="14">
        <v>31.66</v>
      </c>
      <c r="E13918" s="15">
        <v>41.34</v>
      </c>
      <c r="F13918" s="16">
        <f t="shared" ref="F13918:F13931" si="3636">PRODUCT(E13918*0.0743)</f>
        <v>3.0715620000000006</v>
      </c>
      <c r="H13918" s="17">
        <v>3.5000000000000001E-3</v>
      </c>
      <c r="I13918" s="18">
        <f t="shared" ref="I13918:I13931" si="3637">((F13918/2)+G13918)*(H13918)</f>
        <v>5.3752335000000007E-3</v>
      </c>
      <c r="J13918" s="19">
        <f t="shared" ref="J13918:J13931" si="3638">F13918+G13918+I13918</f>
        <v>3.0769372335000007</v>
      </c>
      <c r="K13918" s="6"/>
    </row>
    <row r="13919" spans="1:11" ht="12.75" customHeight="1" x14ac:dyDescent="0.25">
      <c r="A13919" s="13">
        <v>42527</v>
      </c>
      <c r="B13919" s="14">
        <v>56.86</v>
      </c>
      <c r="C13919" s="14">
        <v>0</v>
      </c>
      <c r="D13919" s="14">
        <v>0</v>
      </c>
      <c r="E13919" s="15">
        <v>56.86</v>
      </c>
      <c r="F13919" s="16">
        <f t="shared" si="3636"/>
        <v>4.2246980000000001</v>
      </c>
      <c r="G13919" s="20">
        <f t="shared" ref="G13919:G13931" si="3639">SUM(J13918)</f>
        <v>3.0769372335000007</v>
      </c>
      <c r="H13919" s="17">
        <v>3.7000000000000002E-3</v>
      </c>
      <c r="I13919" s="18">
        <f t="shared" si="3637"/>
        <v>1.9200359063950005E-2</v>
      </c>
      <c r="J13919" s="19">
        <f t="shared" si="3638"/>
        <v>7.3208355925639506</v>
      </c>
      <c r="K13919" s="6"/>
    </row>
    <row r="13920" spans="1:11" ht="12.75" customHeight="1" x14ac:dyDescent="0.25">
      <c r="A13920" s="13">
        <v>42559</v>
      </c>
      <c r="B13920" s="14">
        <v>48.99</v>
      </c>
      <c r="C13920" s="14">
        <v>0</v>
      </c>
      <c r="D13920" s="14">
        <v>0</v>
      </c>
      <c r="E13920" s="15">
        <v>48.99</v>
      </c>
      <c r="F13920" s="16">
        <f t="shared" si="3636"/>
        <v>3.6399570000000003</v>
      </c>
      <c r="G13920" s="20">
        <f t="shared" si="3639"/>
        <v>7.3208355925639506</v>
      </c>
      <c r="H13920" s="17">
        <v>4.0499999999999998E-3</v>
      </c>
      <c r="I13920" s="18">
        <f t="shared" si="3637"/>
        <v>3.7020297074883995E-2</v>
      </c>
      <c r="J13920" s="19">
        <f t="shared" si="3638"/>
        <v>10.997812889638835</v>
      </c>
      <c r="K13920" s="6"/>
    </row>
    <row r="13921" spans="1:11" ht="12.75" customHeight="1" x14ac:dyDescent="0.25">
      <c r="A13921" s="13">
        <v>42590</v>
      </c>
      <c r="B13921" s="14">
        <v>71.040000000000006</v>
      </c>
      <c r="C13921" s="14">
        <v>0</v>
      </c>
      <c r="D13921" s="14">
        <v>0</v>
      </c>
      <c r="E13921" s="15">
        <v>71.040000000000006</v>
      </c>
      <c r="F13921" s="16">
        <f t="shared" si="3636"/>
        <v>5.2782720000000012</v>
      </c>
      <c r="G13921" s="20">
        <f t="shared" si="3639"/>
        <v>10.997812889638835</v>
      </c>
      <c r="H13921" s="17">
        <v>4.1999999999999997E-3</v>
      </c>
      <c r="I13921" s="18">
        <f t="shared" si="3637"/>
        <v>5.7275185336483105E-2</v>
      </c>
      <c r="J13921" s="19">
        <f t="shared" si="3638"/>
        <v>16.333360074975321</v>
      </c>
      <c r="K13921" s="6"/>
    </row>
    <row r="13922" spans="1:11" ht="12.75" customHeight="1" x14ac:dyDescent="0.25">
      <c r="A13922" s="13">
        <v>42622</v>
      </c>
      <c r="B13922" s="14">
        <v>69.459999999999994</v>
      </c>
      <c r="C13922" s="14">
        <v>0</v>
      </c>
      <c r="D13922" s="14">
        <v>0</v>
      </c>
      <c r="E13922" s="15">
        <v>69.459999999999994</v>
      </c>
      <c r="F13922" s="16">
        <f t="shared" si="3636"/>
        <v>5.1608780000000003</v>
      </c>
      <c r="G13922" s="20">
        <f t="shared" si="3639"/>
        <v>16.333360074975321</v>
      </c>
      <c r="H13922" s="17">
        <v>4.45E-3</v>
      </c>
      <c r="I13922" s="18">
        <f t="shared" si="3637"/>
        <v>8.4166405883640188E-2</v>
      </c>
      <c r="J13922" s="19">
        <f t="shared" si="3638"/>
        <v>21.578404480858961</v>
      </c>
      <c r="K13922" s="6"/>
    </row>
    <row r="13923" spans="1:11" ht="12.75" customHeight="1" x14ac:dyDescent="0.25">
      <c r="A13923" s="13">
        <v>42654</v>
      </c>
      <c r="B13923" s="14">
        <v>47.94</v>
      </c>
      <c r="C13923" s="14">
        <v>0</v>
      </c>
      <c r="D13923" s="14">
        <v>0</v>
      </c>
      <c r="E13923" s="15">
        <v>47.94</v>
      </c>
      <c r="F13923" s="16">
        <f t="shared" si="3636"/>
        <v>3.5619420000000002</v>
      </c>
      <c r="G13923" s="20">
        <f t="shared" si="3639"/>
        <v>21.578404480858961</v>
      </c>
      <c r="H13923" s="17">
        <v>4.7999999999999996E-3</v>
      </c>
      <c r="I13923" s="18">
        <f t="shared" si="3637"/>
        <v>0.112125002308123</v>
      </c>
      <c r="J13923" s="21">
        <f t="shared" si="3638"/>
        <v>25.252471483167081</v>
      </c>
      <c r="K13923" s="6"/>
    </row>
    <row r="13924" spans="1:11" ht="12.75" customHeight="1" x14ac:dyDescent="0.25">
      <c r="A13924" s="13">
        <v>42682</v>
      </c>
      <c r="B13924" s="14">
        <v>41.11</v>
      </c>
      <c r="C13924" s="14">
        <v>0</v>
      </c>
      <c r="D13924" s="14">
        <v>0</v>
      </c>
      <c r="E13924" s="15">
        <v>41.11</v>
      </c>
      <c r="F13924" s="16">
        <f t="shared" si="3636"/>
        <v>3.0544730000000002</v>
      </c>
      <c r="G13924" s="20">
        <f t="shared" si="3639"/>
        <v>25.252471483167081</v>
      </c>
      <c r="H13924" s="17">
        <v>4.7999999999999996E-3</v>
      </c>
      <c r="I13924" s="18">
        <f t="shared" si="3637"/>
        <v>0.12854259831920198</v>
      </c>
      <c r="J13924" s="21">
        <f t="shared" si="3638"/>
        <v>28.435487081486286</v>
      </c>
      <c r="K13924" s="6"/>
    </row>
    <row r="13925" spans="1:11" ht="12.75" customHeight="1" x14ac:dyDescent="0.25">
      <c r="A13925" s="13">
        <v>42711</v>
      </c>
      <c r="B13925" s="14">
        <v>60.54</v>
      </c>
      <c r="C13925" s="14">
        <v>0</v>
      </c>
      <c r="D13925" s="14">
        <v>0</v>
      </c>
      <c r="E13925" s="15">
        <v>60.54</v>
      </c>
      <c r="F13925" s="16">
        <f t="shared" si="3636"/>
        <v>4.4981220000000004</v>
      </c>
      <c r="G13925" s="20">
        <f t="shared" si="3639"/>
        <v>28.435487081486286</v>
      </c>
      <c r="H13925" s="17">
        <v>6.0000000000000001E-3</v>
      </c>
      <c r="I13925" s="18">
        <f t="shared" si="3637"/>
        <v>0.18410728848891772</v>
      </c>
      <c r="J13925" s="21">
        <f t="shared" si="3638"/>
        <v>33.117716369975206</v>
      </c>
      <c r="K13925" s="6"/>
    </row>
    <row r="13926" spans="1:11" ht="12.75" customHeight="1" x14ac:dyDescent="0.25">
      <c r="A13926" s="13">
        <v>42746</v>
      </c>
      <c r="B13926" s="14">
        <v>57.23</v>
      </c>
      <c r="C13926" s="14">
        <v>0</v>
      </c>
      <c r="D13926" s="14">
        <v>0</v>
      </c>
      <c r="E13926" s="15">
        <v>57.23</v>
      </c>
      <c r="F13926" s="16">
        <f t="shared" si="3636"/>
        <v>4.2521890000000004</v>
      </c>
      <c r="G13926" s="20">
        <f t="shared" si="3639"/>
        <v>33.117716369975206</v>
      </c>
      <c r="H13926" s="17">
        <v>7.3000000000000001E-3</v>
      </c>
      <c r="I13926" s="18">
        <f t="shared" si="3637"/>
        <v>0.25727981935081901</v>
      </c>
      <c r="J13926" s="21">
        <f t="shared" si="3638"/>
        <v>37.627185189326028</v>
      </c>
      <c r="K13926" s="6"/>
    </row>
    <row r="13927" spans="1:11" ht="12.75" customHeight="1" x14ac:dyDescent="0.25">
      <c r="A13927" s="13">
        <v>42773</v>
      </c>
      <c r="B13927" s="14">
        <v>47.38</v>
      </c>
      <c r="C13927" s="14">
        <v>0</v>
      </c>
      <c r="D13927" s="14">
        <v>0</v>
      </c>
      <c r="E13927" s="15">
        <v>47.38</v>
      </c>
      <c r="F13927" s="16">
        <f t="shared" si="3636"/>
        <v>3.5203340000000005</v>
      </c>
      <c r="G13927" s="20">
        <f t="shared" si="3639"/>
        <v>37.627185189326028</v>
      </c>
      <c r="H13927" s="17">
        <v>6.8999999999999999E-3</v>
      </c>
      <c r="I13927" s="18">
        <f t="shared" si="3637"/>
        <v>0.27177273010634961</v>
      </c>
      <c r="J13927" s="21">
        <f t="shared" si="3638"/>
        <v>41.419291919432375</v>
      </c>
      <c r="K13927" s="6"/>
    </row>
    <row r="13928" spans="1:11" ht="12.75" customHeight="1" x14ac:dyDescent="0.25">
      <c r="A13928" s="13">
        <v>42801</v>
      </c>
      <c r="B13928" s="14">
        <v>54.74</v>
      </c>
      <c r="C13928" s="14">
        <v>0</v>
      </c>
      <c r="D13928" s="14">
        <v>0</v>
      </c>
      <c r="E13928" s="15">
        <v>54.74</v>
      </c>
      <c r="F13928" s="16">
        <f t="shared" si="3636"/>
        <v>4.0671820000000007</v>
      </c>
      <c r="G13928" s="20">
        <f t="shared" si="3639"/>
        <v>41.419291919432375</v>
      </c>
      <c r="H13928" s="17">
        <v>7.9000000000000008E-3</v>
      </c>
      <c r="I13928" s="18">
        <f t="shared" si="3637"/>
        <v>0.34327777506351581</v>
      </c>
      <c r="J13928" s="21">
        <f t="shared" si="3638"/>
        <v>45.82975169449589</v>
      </c>
      <c r="K13928" s="6"/>
    </row>
    <row r="13929" spans="1:11" ht="12.75" customHeight="1" x14ac:dyDescent="0.25">
      <c r="A13929" s="13">
        <v>42835</v>
      </c>
      <c r="B13929" s="14">
        <v>59.22</v>
      </c>
      <c r="C13929" s="14">
        <v>0</v>
      </c>
      <c r="D13929" s="14">
        <v>0</v>
      </c>
      <c r="E13929" s="15">
        <v>59.22</v>
      </c>
      <c r="F13929" s="16">
        <f t="shared" si="3636"/>
        <v>4.4000460000000006</v>
      </c>
      <c r="G13929" s="20">
        <f t="shared" si="3639"/>
        <v>45.82975169449589</v>
      </c>
      <c r="H13929" s="17">
        <v>8.9999999999999993E-3</v>
      </c>
      <c r="I13929" s="18">
        <f t="shared" si="3637"/>
        <v>0.43226797225046298</v>
      </c>
      <c r="J13929" s="21">
        <f t="shared" si="3638"/>
        <v>50.662065666746358</v>
      </c>
      <c r="K13929" s="6"/>
    </row>
    <row r="13930" spans="1:11" ht="12.75" customHeight="1" x14ac:dyDescent="0.25">
      <c r="A13930" s="13">
        <v>42866</v>
      </c>
      <c r="B13930" s="14">
        <v>57.15</v>
      </c>
      <c r="C13930" s="14">
        <v>0</v>
      </c>
      <c r="D13930" s="14">
        <v>0</v>
      </c>
      <c r="E13930" s="15"/>
      <c r="F13930" s="16">
        <f t="shared" si="3636"/>
        <v>0</v>
      </c>
      <c r="G13930" s="20">
        <f t="shared" si="3639"/>
        <v>50.662065666746358</v>
      </c>
      <c r="H13930" s="17">
        <v>9.0500000000000008E-3</v>
      </c>
      <c r="I13930" s="18">
        <f t="shared" si="3637"/>
        <v>0.45849169428405456</v>
      </c>
      <c r="J13930" s="21">
        <f t="shared" si="3638"/>
        <v>51.120557361030414</v>
      </c>
      <c r="K13930" s="6"/>
    </row>
    <row r="13931" spans="1:11" ht="12.75" customHeight="1" x14ac:dyDescent="0.25">
      <c r="A13931" s="13">
        <v>42896</v>
      </c>
      <c r="B13931" s="14">
        <v>59.69</v>
      </c>
      <c r="C13931" s="14">
        <v>0</v>
      </c>
      <c r="D13931" s="14">
        <v>0</v>
      </c>
      <c r="E13931" s="15"/>
      <c r="F13931" s="16">
        <f t="shared" si="3636"/>
        <v>0</v>
      </c>
      <c r="G13931" s="20">
        <f t="shared" si="3639"/>
        <v>51.120557361030414</v>
      </c>
      <c r="H13931" s="17">
        <v>1.0149999999999999E-2</v>
      </c>
      <c r="I13931" s="18">
        <f t="shared" si="3637"/>
        <v>0.51887365721445866</v>
      </c>
      <c r="J13931" s="27">
        <f t="shared" si="3638"/>
        <v>51.639431018244871</v>
      </c>
      <c r="K13931" s="6"/>
    </row>
    <row r="13932" spans="1:11" ht="12.75" customHeight="1" x14ac:dyDescent="0.25">
      <c r="A13932" s="13"/>
      <c r="B13932" s="14"/>
      <c r="C13932" s="14"/>
      <c r="D13932" s="14"/>
      <c r="E13932" s="15"/>
      <c r="F13932" s="16">
        <f>SUM(F13918:F13931)</f>
        <v>48.729655000000008</v>
      </c>
      <c r="I13932" s="8">
        <f>SUM(I13918:I13931)</f>
        <v>2.9097760182448607</v>
      </c>
      <c r="K13932" s="6">
        <f>SUM(F13932:I13932)</f>
        <v>51.639431018244871</v>
      </c>
    </row>
    <row r="13933" spans="1:11" ht="12.75" customHeight="1" x14ac:dyDescent="0.25">
      <c r="A13933" s="7" t="s">
        <v>1726</v>
      </c>
      <c r="B13933" s="7" t="s">
        <v>1725</v>
      </c>
    </row>
    <row r="13934" spans="1:11" ht="12.75" customHeight="1" x14ac:dyDescent="0.25">
      <c r="A13934" s="13">
        <v>42501</v>
      </c>
      <c r="B13934" s="14">
        <v>7.35</v>
      </c>
      <c r="C13934" s="14">
        <v>0</v>
      </c>
      <c r="D13934" s="14">
        <v>31.66</v>
      </c>
      <c r="E13934" s="15">
        <v>39.01</v>
      </c>
      <c r="F13934" s="16">
        <f t="shared" ref="F13934:F13947" si="3640">PRODUCT(E13934*0.0743)</f>
        <v>2.8984429999999999</v>
      </c>
      <c r="H13934" s="17">
        <v>3.5000000000000001E-3</v>
      </c>
      <c r="I13934" s="18">
        <f t="shared" ref="I13934:I13947" si="3641">((F13934/2)+G13934)*(H13934)</f>
        <v>5.0722752500000001E-3</v>
      </c>
      <c r="J13934" s="19">
        <f t="shared" ref="J13934:J13947" si="3642">F13934+G13934+I13934</f>
        <v>2.9035152752499997</v>
      </c>
      <c r="K13934" s="6"/>
    </row>
    <row r="13935" spans="1:11" ht="12.75" customHeight="1" x14ac:dyDescent="0.25">
      <c r="A13935" s="13">
        <v>42527</v>
      </c>
      <c r="B13935" s="14">
        <v>33.76</v>
      </c>
      <c r="C13935" s="14">
        <v>0</v>
      </c>
      <c r="D13935" s="14">
        <v>0</v>
      </c>
      <c r="E13935" s="15">
        <v>33.76</v>
      </c>
      <c r="F13935" s="16">
        <f t="shared" si="3640"/>
        <v>2.5083679999999999</v>
      </c>
      <c r="G13935" s="20">
        <f t="shared" ref="G13935:G13947" si="3643">SUM(J13934)</f>
        <v>2.9035152752499997</v>
      </c>
      <c r="H13935" s="17">
        <v>3.7000000000000002E-3</v>
      </c>
      <c r="I13935" s="18">
        <f t="shared" si="3641"/>
        <v>1.5383487318424999E-2</v>
      </c>
      <c r="J13935" s="19">
        <f t="shared" si="3642"/>
        <v>5.4272667625684248</v>
      </c>
      <c r="K13935" s="6"/>
    </row>
    <row r="13936" spans="1:11" ht="12.75" customHeight="1" x14ac:dyDescent="0.25">
      <c r="A13936" s="13">
        <v>42559</v>
      </c>
      <c r="B13936" s="14">
        <v>32.71</v>
      </c>
      <c r="C13936" s="14">
        <v>0</v>
      </c>
      <c r="D13936" s="14">
        <v>0</v>
      </c>
      <c r="E13936" s="15">
        <v>32.71</v>
      </c>
      <c r="F13936" s="16">
        <f t="shared" si="3640"/>
        <v>2.4303530000000002</v>
      </c>
      <c r="G13936" s="20">
        <f t="shared" si="3643"/>
        <v>5.4272667625684248</v>
      </c>
      <c r="H13936" s="17">
        <v>4.0499999999999998E-3</v>
      </c>
      <c r="I13936" s="18">
        <f t="shared" si="3641"/>
        <v>2.6901895213402121E-2</v>
      </c>
      <c r="J13936" s="19">
        <f t="shared" si="3642"/>
        <v>7.8845216577818267</v>
      </c>
      <c r="K13936" s="6"/>
    </row>
    <row r="13937" spans="1:11" ht="12.75" customHeight="1" x14ac:dyDescent="0.25">
      <c r="A13937" s="13">
        <v>42590</v>
      </c>
      <c r="B13937" s="14">
        <v>33.76</v>
      </c>
      <c r="C13937" s="14">
        <v>0</v>
      </c>
      <c r="D13937" s="14">
        <v>0</v>
      </c>
      <c r="E13937" s="15">
        <v>33.76</v>
      </c>
      <c r="F13937" s="16">
        <f t="shared" si="3640"/>
        <v>2.5083679999999999</v>
      </c>
      <c r="G13937" s="20">
        <f t="shared" si="3643"/>
        <v>7.8845216577818267</v>
      </c>
      <c r="H13937" s="17">
        <v>4.1999999999999997E-3</v>
      </c>
      <c r="I13937" s="18">
        <f t="shared" si="3641"/>
        <v>3.8382563762683675E-2</v>
      </c>
      <c r="J13937" s="19">
        <f t="shared" si="3642"/>
        <v>10.431272221544509</v>
      </c>
      <c r="K13937" s="6"/>
    </row>
    <row r="13938" spans="1:11" ht="12.75" customHeight="1" x14ac:dyDescent="0.25">
      <c r="A13938" s="13">
        <v>42622</v>
      </c>
      <c r="B13938" s="14">
        <v>35.86</v>
      </c>
      <c r="C13938" s="14">
        <v>0</v>
      </c>
      <c r="D13938" s="14">
        <v>0</v>
      </c>
      <c r="E13938" s="15">
        <v>35.86</v>
      </c>
      <c r="F13938" s="16">
        <f t="shared" si="3640"/>
        <v>2.6643980000000003</v>
      </c>
      <c r="G13938" s="20">
        <f t="shared" si="3643"/>
        <v>10.431272221544509</v>
      </c>
      <c r="H13938" s="17">
        <v>4.45E-3</v>
      </c>
      <c r="I13938" s="18">
        <f t="shared" si="3641"/>
        <v>5.2347446935873065E-2</v>
      </c>
      <c r="J13938" s="19">
        <f t="shared" si="3642"/>
        <v>13.148017668480382</v>
      </c>
      <c r="K13938" s="6"/>
    </row>
    <row r="13939" spans="1:11" ht="12.75" customHeight="1" x14ac:dyDescent="0.25">
      <c r="A13939" s="13">
        <v>42654</v>
      </c>
      <c r="B13939" s="14">
        <v>31.66</v>
      </c>
      <c r="C13939" s="14">
        <v>0</v>
      </c>
      <c r="D13939" s="14">
        <v>0</v>
      </c>
      <c r="E13939" s="15">
        <v>31.66</v>
      </c>
      <c r="F13939" s="16">
        <f t="shared" si="3640"/>
        <v>2.352338</v>
      </c>
      <c r="G13939" s="20">
        <f t="shared" si="3643"/>
        <v>13.148017668480382</v>
      </c>
      <c r="H13939" s="17">
        <v>4.7999999999999996E-3</v>
      </c>
      <c r="I13939" s="18">
        <f t="shared" si="3641"/>
        <v>6.875609600870583E-2</v>
      </c>
      <c r="J13939" s="21">
        <f t="shared" si="3642"/>
        <v>15.569111764489087</v>
      </c>
      <c r="K13939" s="6"/>
    </row>
    <row r="13940" spans="1:11" ht="12.75" customHeight="1" x14ac:dyDescent="0.25">
      <c r="A13940" s="13">
        <v>42682</v>
      </c>
      <c r="B13940" s="14">
        <v>34.29</v>
      </c>
      <c r="C13940" s="14">
        <v>0</v>
      </c>
      <c r="D13940" s="14">
        <v>0</v>
      </c>
      <c r="E13940" s="15">
        <v>34.29</v>
      </c>
      <c r="F13940" s="16">
        <f t="shared" si="3640"/>
        <v>2.5477470000000002</v>
      </c>
      <c r="G13940" s="20">
        <f t="shared" si="3643"/>
        <v>15.569111764489087</v>
      </c>
      <c r="H13940" s="17">
        <v>4.7999999999999996E-3</v>
      </c>
      <c r="I13940" s="18">
        <f t="shared" si="3641"/>
        <v>8.0846329269547615E-2</v>
      </c>
      <c r="J13940" s="21">
        <f t="shared" si="3642"/>
        <v>18.197705093758636</v>
      </c>
      <c r="K13940" s="6"/>
    </row>
    <row r="13941" spans="1:11" ht="12.75" customHeight="1" x14ac:dyDescent="0.25">
      <c r="A13941" s="13">
        <v>42711</v>
      </c>
      <c r="B13941" s="14">
        <v>35.340000000000003</v>
      </c>
      <c r="C13941" s="14">
        <v>0</v>
      </c>
      <c r="D13941" s="14">
        <v>0</v>
      </c>
      <c r="E13941" s="15">
        <v>35.340000000000003</v>
      </c>
      <c r="F13941" s="16">
        <f t="shared" si="3640"/>
        <v>2.6257620000000004</v>
      </c>
      <c r="G13941" s="20">
        <f t="shared" si="3643"/>
        <v>18.197705093758636</v>
      </c>
      <c r="H13941" s="17">
        <v>6.0000000000000001E-3</v>
      </c>
      <c r="I13941" s="18">
        <f t="shared" si="3641"/>
        <v>0.11706351656255182</v>
      </c>
      <c r="J13941" s="21">
        <f t="shared" si="3642"/>
        <v>20.94053061032119</v>
      </c>
      <c r="K13941" s="6"/>
    </row>
    <row r="13942" spans="1:11" ht="12.75" customHeight="1" x14ac:dyDescent="0.25">
      <c r="A13942" s="13">
        <v>42746</v>
      </c>
      <c r="B13942" s="14">
        <v>57.68</v>
      </c>
      <c r="C13942" s="14">
        <v>0</v>
      </c>
      <c r="D13942" s="14">
        <v>0</v>
      </c>
      <c r="E13942" s="15">
        <v>57.68</v>
      </c>
      <c r="F13942" s="16">
        <f t="shared" si="3640"/>
        <v>4.2856240000000003</v>
      </c>
      <c r="G13942" s="20">
        <f t="shared" si="3643"/>
        <v>20.94053061032119</v>
      </c>
      <c r="H13942" s="17">
        <v>7.3000000000000001E-3</v>
      </c>
      <c r="I13942" s="18">
        <f t="shared" si="3641"/>
        <v>0.16850840105534468</v>
      </c>
      <c r="J13942" s="21">
        <f t="shared" si="3642"/>
        <v>25.394663011376533</v>
      </c>
      <c r="K13942" s="6"/>
    </row>
    <row r="13943" spans="1:11" ht="12.75" customHeight="1" x14ac:dyDescent="0.25">
      <c r="A13943" s="13">
        <v>42773</v>
      </c>
      <c r="B13943" s="14">
        <v>42.86</v>
      </c>
      <c r="C13943" s="14">
        <v>0</v>
      </c>
      <c r="D13943" s="14">
        <v>0</v>
      </c>
      <c r="E13943" s="15">
        <v>42.86</v>
      </c>
      <c r="F13943" s="16">
        <f t="shared" si="3640"/>
        <v>3.1844980000000001</v>
      </c>
      <c r="G13943" s="20">
        <f t="shared" si="3643"/>
        <v>25.394663011376533</v>
      </c>
      <c r="H13943" s="17">
        <v>6.8999999999999999E-3</v>
      </c>
      <c r="I13943" s="18">
        <f t="shared" si="3641"/>
        <v>0.18620969287849806</v>
      </c>
      <c r="J13943" s="21">
        <f t="shared" si="3642"/>
        <v>28.765370704255034</v>
      </c>
      <c r="K13943" s="6"/>
    </row>
    <row r="13944" spans="1:11" ht="12.75" customHeight="1" x14ac:dyDescent="0.25">
      <c r="A13944" s="13">
        <v>42801</v>
      </c>
      <c r="B13944" s="14">
        <v>36.67</v>
      </c>
      <c r="C13944" s="14">
        <v>0</v>
      </c>
      <c r="D13944" s="14">
        <v>0</v>
      </c>
      <c r="E13944" s="15">
        <v>36.67</v>
      </c>
      <c r="F13944" s="16">
        <f t="shared" si="3640"/>
        <v>2.7245810000000001</v>
      </c>
      <c r="G13944" s="20">
        <f t="shared" si="3643"/>
        <v>28.765370704255034</v>
      </c>
      <c r="H13944" s="17">
        <v>7.9000000000000008E-3</v>
      </c>
      <c r="I13944" s="18">
        <f t="shared" si="3641"/>
        <v>0.23800852351361479</v>
      </c>
      <c r="J13944" s="21">
        <f t="shared" si="3642"/>
        <v>31.727960227768648</v>
      </c>
      <c r="K13944" s="6"/>
    </row>
    <row r="13945" spans="1:11" ht="12.75" customHeight="1" x14ac:dyDescent="0.25">
      <c r="A13945" s="13">
        <v>42835</v>
      </c>
      <c r="B13945" s="14">
        <v>33.450000000000003</v>
      </c>
      <c r="C13945" s="14">
        <v>0</v>
      </c>
      <c r="D13945" s="14">
        <v>0</v>
      </c>
      <c r="E13945" s="15">
        <v>33.450000000000003</v>
      </c>
      <c r="F13945" s="16">
        <f t="shared" si="3640"/>
        <v>2.4853350000000005</v>
      </c>
      <c r="G13945" s="20">
        <f t="shared" si="3643"/>
        <v>31.727960227768648</v>
      </c>
      <c r="H13945" s="17">
        <v>8.9999999999999993E-3</v>
      </c>
      <c r="I13945" s="18">
        <f t="shared" si="3641"/>
        <v>0.29673564954991782</v>
      </c>
      <c r="J13945" s="21">
        <f t="shared" si="3642"/>
        <v>34.510030877318563</v>
      </c>
      <c r="K13945" s="6"/>
    </row>
    <row r="13946" spans="1:11" ht="12.75" customHeight="1" x14ac:dyDescent="0.25">
      <c r="A13946" s="13">
        <v>42866</v>
      </c>
      <c r="B13946" s="14">
        <v>31.86</v>
      </c>
      <c r="C13946" s="14">
        <v>0</v>
      </c>
      <c r="D13946" s="14">
        <v>0</v>
      </c>
      <c r="E13946" s="15"/>
      <c r="F13946" s="16">
        <f t="shared" si="3640"/>
        <v>0</v>
      </c>
      <c r="G13946" s="20">
        <f t="shared" si="3643"/>
        <v>34.510030877318563</v>
      </c>
      <c r="H13946" s="17">
        <v>9.0500000000000008E-3</v>
      </c>
      <c r="I13946" s="18">
        <f t="shared" si="3641"/>
        <v>0.31231577943973304</v>
      </c>
      <c r="J13946" s="21">
        <f t="shared" si="3642"/>
        <v>34.822346656758299</v>
      </c>
      <c r="K13946" s="6"/>
    </row>
    <row r="13947" spans="1:11" ht="12.75" customHeight="1" x14ac:dyDescent="0.25">
      <c r="A13947" s="13">
        <v>42896</v>
      </c>
      <c r="B13947" s="14">
        <v>31.86</v>
      </c>
      <c r="C13947" s="14">
        <v>0</v>
      </c>
      <c r="D13947" s="14">
        <v>0</v>
      </c>
      <c r="E13947" s="15"/>
      <c r="F13947" s="16">
        <f t="shared" si="3640"/>
        <v>0</v>
      </c>
      <c r="G13947" s="20">
        <f t="shared" si="3643"/>
        <v>34.822346656758299</v>
      </c>
      <c r="H13947" s="17">
        <v>1.0149999999999999E-2</v>
      </c>
      <c r="I13947" s="18">
        <f t="shared" si="3641"/>
        <v>0.35344681856609672</v>
      </c>
      <c r="J13947" s="27">
        <f t="shared" si="3642"/>
        <v>35.175793475324397</v>
      </c>
      <c r="K13947" s="6"/>
    </row>
    <row r="13948" spans="1:11" ht="12.75" customHeight="1" x14ac:dyDescent="0.25">
      <c r="A13948" s="13"/>
      <c r="B13948" s="14"/>
      <c r="C13948" s="14"/>
      <c r="D13948" s="14"/>
      <c r="E13948" s="15"/>
      <c r="F13948" s="16">
        <f>SUM(F13934:F13947)</f>
        <v>33.215815000000006</v>
      </c>
      <c r="I13948" s="8">
        <f>SUM(I13934:I13947)</f>
        <v>1.9599784753243941</v>
      </c>
      <c r="K13948" s="6">
        <f>SUM(F13948:I13948)</f>
        <v>35.175793475324397</v>
      </c>
    </row>
    <row r="13949" spans="1:11" ht="12.75" customHeight="1" x14ac:dyDescent="0.25">
      <c r="A13949" s="7" t="s">
        <v>1727</v>
      </c>
      <c r="B13949" s="7" t="s">
        <v>1725</v>
      </c>
    </row>
    <row r="13950" spans="1:11" ht="12.75" customHeight="1" x14ac:dyDescent="0.25">
      <c r="A13950" s="13">
        <v>42501</v>
      </c>
      <c r="B13950" s="14">
        <v>15.48</v>
      </c>
      <c r="C13950" s="14">
        <v>0</v>
      </c>
      <c r="D13950" s="14">
        <v>31.66</v>
      </c>
      <c r="E13950" s="15">
        <v>47.14</v>
      </c>
      <c r="F13950" s="16">
        <f t="shared" ref="F13950:F13963" si="3644">PRODUCT(E13950*0.0743)</f>
        <v>3.5025020000000002</v>
      </c>
      <c r="H13950" s="17">
        <v>3.5000000000000001E-3</v>
      </c>
      <c r="I13950" s="18">
        <f t="shared" ref="I13950:I13963" si="3645">((F13950/2)+G13950)*(H13950)</f>
        <v>6.1293785000000002E-3</v>
      </c>
      <c r="J13950" s="19">
        <f t="shared" ref="J13950:J13963" si="3646">F13950+G13950+I13950</f>
        <v>3.5086313785000001</v>
      </c>
      <c r="K13950" s="6"/>
    </row>
    <row r="13951" spans="1:11" ht="12.75" customHeight="1" x14ac:dyDescent="0.25">
      <c r="A13951" s="13">
        <v>42527</v>
      </c>
      <c r="B13951" s="14">
        <v>52.66</v>
      </c>
      <c r="C13951" s="14">
        <v>0</v>
      </c>
      <c r="D13951" s="14">
        <v>0</v>
      </c>
      <c r="E13951" s="15">
        <v>52.66</v>
      </c>
      <c r="F13951" s="16">
        <f t="shared" si="3644"/>
        <v>3.9126379999999998</v>
      </c>
      <c r="G13951" s="20">
        <f t="shared" ref="G13951:G13963" si="3647">SUM(J13950)</f>
        <v>3.5086313785000001</v>
      </c>
      <c r="H13951" s="17">
        <v>3.7000000000000002E-3</v>
      </c>
      <c r="I13951" s="18">
        <f t="shared" si="3645"/>
        <v>2.0220316400450002E-2</v>
      </c>
      <c r="J13951" s="19">
        <f t="shared" si="3646"/>
        <v>7.4414896949004499</v>
      </c>
      <c r="K13951" s="6"/>
    </row>
    <row r="13952" spans="1:11" ht="12.75" customHeight="1" x14ac:dyDescent="0.25">
      <c r="A13952" s="13">
        <v>42559</v>
      </c>
      <c r="B13952" s="14">
        <v>31.66</v>
      </c>
      <c r="C13952" s="14">
        <v>0</v>
      </c>
      <c r="D13952" s="14">
        <v>0</v>
      </c>
      <c r="E13952" s="15">
        <v>31.66</v>
      </c>
      <c r="F13952" s="16">
        <f t="shared" si="3644"/>
        <v>2.352338</v>
      </c>
      <c r="G13952" s="20">
        <f t="shared" si="3647"/>
        <v>7.4414896949004499</v>
      </c>
      <c r="H13952" s="17">
        <v>4.0499999999999998E-3</v>
      </c>
      <c r="I13952" s="18">
        <f t="shared" si="3645"/>
        <v>3.4901517714346825E-2</v>
      </c>
      <c r="J13952" s="19">
        <f t="shared" si="3646"/>
        <v>9.8287292126147978</v>
      </c>
      <c r="K13952" s="6"/>
    </row>
    <row r="13953" spans="1:11" ht="12.75" customHeight="1" x14ac:dyDescent="0.25">
      <c r="A13953" s="13">
        <v>42590</v>
      </c>
      <c r="B13953" s="14">
        <v>31.66</v>
      </c>
      <c r="C13953" s="14">
        <v>0</v>
      </c>
      <c r="D13953" s="14">
        <v>0</v>
      </c>
      <c r="E13953" s="15">
        <v>31.66</v>
      </c>
      <c r="F13953" s="16">
        <f t="shared" si="3644"/>
        <v>2.352338</v>
      </c>
      <c r="G13953" s="20">
        <f t="shared" si="3647"/>
        <v>9.8287292126147978</v>
      </c>
      <c r="H13953" s="17">
        <v>4.1999999999999997E-3</v>
      </c>
      <c r="I13953" s="18">
        <f t="shared" si="3645"/>
        <v>4.622057249298215E-2</v>
      </c>
      <c r="J13953" s="19">
        <f t="shared" si="3646"/>
        <v>12.22728778510778</v>
      </c>
      <c r="K13953" s="6"/>
    </row>
    <row r="13954" spans="1:11" ht="12.75" customHeight="1" x14ac:dyDescent="0.25">
      <c r="A13954" s="13">
        <v>42622</v>
      </c>
      <c r="B13954" s="14">
        <v>32.19</v>
      </c>
      <c r="C13954" s="14">
        <v>0</v>
      </c>
      <c r="D13954" s="14">
        <v>0</v>
      </c>
      <c r="E13954" s="15">
        <v>32.19</v>
      </c>
      <c r="F13954" s="16">
        <f t="shared" si="3644"/>
        <v>2.3917169999999999</v>
      </c>
      <c r="G13954" s="20">
        <f t="shared" si="3647"/>
        <v>12.22728778510778</v>
      </c>
      <c r="H13954" s="17">
        <v>4.45E-3</v>
      </c>
      <c r="I13954" s="18">
        <f t="shared" si="3645"/>
        <v>5.9733000968729619E-2</v>
      </c>
      <c r="J13954" s="19">
        <f t="shared" si="3646"/>
        <v>14.67873778607651</v>
      </c>
      <c r="K13954" s="6"/>
    </row>
    <row r="13955" spans="1:11" ht="12.75" customHeight="1" x14ac:dyDescent="0.25">
      <c r="A13955" s="13">
        <v>42654</v>
      </c>
      <c r="B13955" s="14">
        <v>31.66</v>
      </c>
      <c r="C13955" s="14">
        <v>0</v>
      </c>
      <c r="D13955" s="14">
        <v>0</v>
      </c>
      <c r="E13955" s="15">
        <v>31.66</v>
      </c>
      <c r="F13955" s="16">
        <f t="shared" si="3644"/>
        <v>2.352338</v>
      </c>
      <c r="G13955" s="20">
        <f t="shared" si="3647"/>
        <v>14.67873778607651</v>
      </c>
      <c r="H13955" s="17">
        <v>4.7999999999999996E-3</v>
      </c>
      <c r="I13955" s="18">
        <f t="shared" si="3645"/>
        <v>7.6103552573167241E-2</v>
      </c>
      <c r="J13955" s="21">
        <f t="shared" si="3646"/>
        <v>17.107179338649676</v>
      </c>
      <c r="K13955" s="6"/>
    </row>
    <row r="13956" spans="1:11" ht="12.75" customHeight="1" x14ac:dyDescent="0.25">
      <c r="A13956" s="13">
        <v>42682</v>
      </c>
      <c r="B13956" s="14">
        <v>31.66</v>
      </c>
      <c r="C13956" s="14">
        <v>0</v>
      </c>
      <c r="D13956" s="14">
        <v>0</v>
      </c>
      <c r="E13956" s="15">
        <v>31.66</v>
      </c>
      <c r="F13956" s="16">
        <f t="shared" si="3644"/>
        <v>2.352338</v>
      </c>
      <c r="G13956" s="20">
        <f t="shared" si="3647"/>
        <v>17.107179338649676</v>
      </c>
      <c r="H13956" s="17">
        <v>4.7999999999999996E-3</v>
      </c>
      <c r="I13956" s="18">
        <f t="shared" si="3645"/>
        <v>8.7760072025518443E-2</v>
      </c>
      <c r="J13956" s="21">
        <f t="shared" si="3646"/>
        <v>19.547277410675193</v>
      </c>
      <c r="K13956" s="6"/>
    </row>
    <row r="13957" spans="1:11" ht="12.75" customHeight="1" x14ac:dyDescent="0.25">
      <c r="A13957" s="13">
        <v>42711</v>
      </c>
      <c r="B13957" s="14">
        <v>31.66</v>
      </c>
      <c r="C13957" s="14">
        <v>0</v>
      </c>
      <c r="D13957" s="14">
        <v>0</v>
      </c>
      <c r="E13957" s="15">
        <v>31.66</v>
      </c>
      <c r="F13957" s="16">
        <f t="shared" si="3644"/>
        <v>2.352338</v>
      </c>
      <c r="G13957" s="20">
        <f t="shared" si="3647"/>
        <v>19.547277410675193</v>
      </c>
      <c r="H13957" s="17">
        <v>6.0000000000000001E-3</v>
      </c>
      <c r="I13957" s="18">
        <f t="shared" si="3645"/>
        <v>0.12434067846405117</v>
      </c>
      <c r="J13957" s="21">
        <f t="shared" si="3646"/>
        <v>22.023956089139244</v>
      </c>
      <c r="K13957" s="6"/>
    </row>
    <row r="13958" spans="1:11" ht="12.75" customHeight="1" x14ac:dyDescent="0.25">
      <c r="A13958" s="13">
        <v>42746</v>
      </c>
      <c r="B13958" s="14">
        <v>31.8</v>
      </c>
      <c r="C13958" s="14">
        <v>0</v>
      </c>
      <c r="D13958" s="14">
        <v>0</v>
      </c>
      <c r="E13958" s="15">
        <v>31.8</v>
      </c>
      <c r="F13958" s="16">
        <f t="shared" si="3644"/>
        <v>2.3627400000000001</v>
      </c>
      <c r="G13958" s="20">
        <f t="shared" si="3647"/>
        <v>22.023956089139244</v>
      </c>
      <c r="H13958" s="17">
        <v>7.3000000000000001E-3</v>
      </c>
      <c r="I13958" s="18">
        <f t="shared" si="3645"/>
        <v>0.16939888045071649</v>
      </c>
      <c r="J13958" s="21">
        <f t="shared" si="3646"/>
        <v>24.55609496958996</v>
      </c>
      <c r="K13958" s="6"/>
    </row>
    <row r="13959" spans="1:11" ht="12.75" customHeight="1" x14ac:dyDescent="0.25">
      <c r="A13959" s="13">
        <v>42773</v>
      </c>
      <c r="B13959" s="14">
        <v>43.66</v>
      </c>
      <c r="C13959" s="14">
        <v>0</v>
      </c>
      <c r="D13959" s="14">
        <v>0</v>
      </c>
      <c r="E13959" s="15">
        <v>43.66</v>
      </c>
      <c r="F13959" s="16">
        <f t="shared" si="3644"/>
        <v>3.243938</v>
      </c>
      <c r="G13959" s="20">
        <f t="shared" si="3647"/>
        <v>24.55609496958996</v>
      </c>
      <c r="H13959" s="17">
        <v>6.8999999999999999E-3</v>
      </c>
      <c r="I13959" s="18">
        <f t="shared" si="3645"/>
        <v>0.18062864139017074</v>
      </c>
      <c r="J13959" s="21">
        <f t="shared" si="3646"/>
        <v>27.980661610980132</v>
      </c>
      <c r="K13959" s="6"/>
    </row>
    <row r="13960" spans="1:11" ht="12.75" customHeight="1" x14ac:dyDescent="0.25">
      <c r="A13960" s="13">
        <v>42801</v>
      </c>
      <c r="B13960" s="14">
        <v>53.17</v>
      </c>
      <c r="C13960" s="14">
        <v>0</v>
      </c>
      <c r="D13960" s="14">
        <v>0</v>
      </c>
      <c r="E13960" s="15">
        <v>53.17</v>
      </c>
      <c r="F13960" s="16">
        <f t="shared" si="3644"/>
        <v>3.9505310000000002</v>
      </c>
      <c r="G13960" s="20">
        <f t="shared" si="3647"/>
        <v>27.980661610980132</v>
      </c>
      <c r="H13960" s="17">
        <v>7.9000000000000008E-3</v>
      </c>
      <c r="I13960" s="18">
        <f t="shared" si="3645"/>
        <v>0.23665182417674305</v>
      </c>
      <c r="J13960" s="21">
        <f t="shared" si="3646"/>
        <v>32.16784443515688</v>
      </c>
      <c r="K13960" s="6"/>
    </row>
    <row r="13961" spans="1:11" ht="12.75" customHeight="1" x14ac:dyDescent="0.25">
      <c r="A13961" s="13">
        <v>42835</v>
      </c>
      <c r="B13961" s="14">
        <v>59.93</v>
      </c>
      <c r="C13961" s="14">
        <v>0</v>
      </c>
      <c r="D13961" s="14">
        <v>0</v>
      </c>
      <c r="E13961" s="15">
        <v>59.93</v>
      </c>
      <c r="F13961" s="16">
        <f t="shared" si="3644"/>
        <v>4.4527990000000006</v>
      </c>
      <c r="G13961" s="20">
        <f t="shared" si="3647"/>
        <v>32.16784443515688</v>
      </c>
      <c r="H13961" s="17">
        <v>8.9999999999999993E-3</v>
      </c>
      <c r="I13961" s="18">
        <f t="shared" si="3645"/>
        <v>0.30954819541641188</v>
      </c>
      <c r="J13961" s="21">
        <f t="shared" si="3646"/>
        <v>36.93019163057329</v>
      </c>
      <c r="K13961" s="6"/>
    </row>
    <row r="13962" spans="1:11" ht="12.75" customHeight="1" x14ac:dyDescent="0.25">
      <c r="A13962" s="13">
        <v>42866</v>
      </c>
      <c r="B13962" s="14">
        <v>54.12</v>
      </c>
      <c r="C13962" s="14">
        <v>0</v>
      </c>
      <c r="D13962" s="14">
        <v>0</v>
      </c>
      <c r="E13962" s="15"/>
      <c r="F13962" s="16">
        <f t="shared" si="3644"/>
        <v>0</v>
      </c>
      <c r="G13962" s="20">
        <f t="shared" si="3647"/>
        <v>36.93019163057329</v>
      </c>
      <c r="H13962" s="17">
        <v>9.0500000000000008E-3</v>
      </c>
      <c r="I13962" s="18">
        <f t="shared" si="3645"/>
        <v>0.33421823425668828</v>
      </c>
      <c r="J13962" s="21">
        <f t="shared" si="3646"/>
        <v>37.264409864829979</v>
      </c>
      <c r="K13962" s="6"/>
    </row>
    <row r="13963" spans="1:11" ht="12.75" customHeight="1" x14ac:dyDescent="0.25">
      <c r="A13963" s="13">
        <v>42896</v>
      </c>
      <c r="B13963" s="14">
        <v>35.950000000000003</v>
      </c>
      <c r="C13963" s="14">
        <v>0</v>
      </c>
      <c r="D13963" s="14">
        <v>0</v>
      </c>
      <c r="E13963" s="15"/>
      <c r="F13963" s="16">
        <f t="shared" si="3644"/>
        <v>0</v>
      </c>
      <c r="G13963" s="20">
        <f t="shared" si="3647"/>
        <v>37.264409864829979</v>
      </c>
      <c r="H13963" s="17">
        <v>1.0149999999999999E-2</v>
      </c>
      <c r="I13963" s="18">
        <f t="shared" si="3645"/>
        <v>0.37823376012802423</v>
      </c>
      <c r="J13963" s="27">
        <f t="shared" si="3646"/>
        <v>37.642643624958005</v>
      </c>
      <c r="K13963" s="6"/>
    </row>
    <row r="13964" spans="1:11" ht="12.75" customHeight="1" x14ac:dyDescent="0.25">
      <c r="A13964" s="13"/>
      <c r="B13964" s="14"/>
      <c r="C13964" s="14"/>
      <c r="D13964" s="14"/>
      <c r="E13964" s="15"/>
      <c r="F13964" s="16">
        <f>SUM(F13950:F13963)</f>
        <v>35.578555000000001</v>
      </c>
      <c r="I13964" s="8">
        <f>SUM(I13950:I13963)</f>
        <v>2.0640886249580004</v>
      </c>
      <c r="K13964" s="6">
        <f>SUM(F13964:I13964)</f>
        <v>37.642643624958005</v>
      </c>
    </row>
    <row r="13965" spans="1:11" ht="12.75" customHeight="1" x14ac:dyDescent="0.25">
      <c r="A13965" s="7" t="s">
        <v>1728</v>
      </c>
      <c r="B13965" s="7" t="s">
        <v>1725</v>
      </c>
    </row>
    <row r="13966" spans="1:11" ht="12.75" customHeight="1" x14ac:dyDescent="0.25">
      <c r="A13966" s="13">
        <v>42501</v>
      </c>
      <c r="B13966" s="14">
        <v>2.3199999999999998</v>
      </c>
      <c r="C13966" s="14">
        <v>0</v>
      </c>
      <c r="D13966" s="14">
        <v>31.66</v>
      </c>
      <c r="E13966" s="15">
        <v>33.979999999999997</v>
      </c>
      <c r="F13966" s="16">
        <f t="shared" ref="F13966:F13979" si="3648">PRODUCT(E13966*0.0743)</f>
        <v>2.5247139999999999</v>
      </c>
      <c r="H13966" s="17">
        <v>3.5000000000000001E-3</v>
      </c>
      <c r="I13966" s="18">
        <f t="shared" ref="I13966:I13979" si="3649">((F13966/2)+G13966)*(H13966)</f>
        <v>4.4182494999999997E-3</v>
      </c>
      <c r="J13966" s="19">
        <f t="shared" ref="J13966:J13979" si="3650">F13966+G13966+I13966</f>
        <v>2.5291322494999999</v>
      </c>
      <c r="K13966" s="6"/>
    </row>
    <row r="13967" spans="1:11" ht="12.75" customHeight="1" x14ac:dyDescent="0.25">
      <c r="A13967" s="13">
        <v>42527</v>
      </c>
      <c r="B13967" s="14">
        <v>32.19</v>
      </c>
      <c r="C13967" s="14">
        <v>0</v>
      </c>
      <c r="D13967" s="14">
        <v>0</v>
      </c>
      <c r="E13967" s="15">
        <v>32.19</v>
      </c>
      <c r="F13967" s="16">
        <f t="shared" si="3648"/>
        <v>2.3917169999999999</v>
      </c>
      <c r="G13967" s="20">
        <f t="shared" ref="G13967:G13979" si="3651">SUM(J13966)</f>
        <v>2.5291322494999999</v>
      </c>
      <c r="H13967" s="17">
        <v>3.7000000000000002E-3</v>
      </c>
      <c r="I13967" s="18">
        <f t="shared" si="3649"/>
        <v>1.378246577315E-2</v>
      </c>
      <c r="J13967" s="19">
        <f t="shared" si="3650"/>
        <v>4.9346317152731496</v>
      </c>
      <c r="K13967" s="6"/>
    </row>
    <row r="13968" spans="1:11" ht="12.75" customHeight="1" x14ac:dyDescent="0.25">
      <c r="A13968" s="13">
        <v>42559</v>
      </c>
      <c r="B13968" s="14">
        <v>32.71</v>
      </c>
      <c r="C13968" s="14">
        <v>0</v>
      </c>
      <c r="D13968" s="14">
        <v>0</v>
      </c>
      <c r="E13968" s="15">
        <v>32.71</v>
      </c>
      <c r="F13968" s="16">
        <f t="shared" si="3648"/>
        <v>2.4303530000000002</v>
      </c>
      <c r="G13968" s="20">
        <f t="shared" si="3651"/>
        <v>4.9346317152731496</v>
      </c>
      <c r="H13968" s="17">
        <v>4.0499999999999998E-3</v>
      </c>
      <c r="I13968" s="18">
        <f t="shared" si="3649"/>
        <v>2.4906723271856255E-2</v>
      </c>
      <c r="J13968" s="19">
        <f t="shared" si="3650"/>
        <v>7.3898914385450061</v>
      </c>
      <c r="K13968" s="6"/>
    </row>
    <row r="13969" spans="1:11" ht="12.75" customHeight="1" x14ac:dyDescent="0.25">
      <c r="A13969" s="13">
        <v>42590</v>
      </c>
      <c r="B13969" s="14">
        <v>35.340000000000003</v>
      </c>
      <c r="C13969" s="14">
        <v>0</v>
      </c>
      <c r="D13969" s="14">
        <v>0</v>
      </c>
      <c r="E13969" s="15">
        <v>35.340000000000003</v>
      </c>
      <c r="F13969" s="16">
        <f t="shared" si="3648"/>
        <v>2.6257620000000004</v>
      </c>
      <c r="G13969" s="20">
        <f t="shared" si="3651"/>
        <v>7.3898914385450061</v>
      </c>
      <c r="H13969" s="17">
        <v>4.1999999999999997E-3</v>
      </c>
      <c r="I13969" s="18">
        <f t="shared" si="3649"/>
        <v>3.6551644241889024E-2</v>
      </c>
      <c r="J13969" s="19">
        <f t="shared" si="3650"/>
        <v>10.052205082786896</v>
      </c>
      <c r="K13969" s="6"/>
    </row>
    <row r="13970" spans="1:11" ht="12.75" customHeight="1" x14ac:dyDescent="0.25">
      <c r="A13970" s="13">
        <v>42622</v>
      </c>
      <c r="B13970" s="14">
        <v>40.06</v>
      </c>
      <c r="C13970" s="14">
        <v>0</v>
      </c>
      <c r="D13970" s="14">
        <v>0</v>
      </c>
      <c r="E13970" s="15">
        <v>40.06</v>
      </c>
      <c r="F13970" s="16">
        <f t="shared" si="3648"/>
        <v>2.9764580000000005</v>
      </c>
      <c r="G13970" s="20">
        <f t="shared" si="3651"/>
        <v>10.052205082786896</v>
      </c>
      <c r="H13970" s="17">
        <v>4.45E-3</v>
      </c>
      <c r="I13970" s="18">
        <f t="shared" si="3649"/>
        <v>5.1354931668401688E-2</v>
      </c>
      <c r="J13970" s="19">
        <f t="shared" si="3650"/>
        <v>13.080018014455298</v>
      </c>
      <c r="K13970" s="6"/>
    </row>
    <row r="13971" spans="1:11" ht="12.75" customHeight="1" x14ac:dyDescent="0.25">
      <c r="A13971" s="13">
        <v>42654</v>
      </c>
      <c r="B13971" s="14">
        <v>33.76</v>
      </c>
      <c r="C13971" s="14">
        <v>0</v>
      </c>
      <c r="D13971" s="14">
        <v>0</v>
      </c>
      <c r="E13971" s="15">
        <v>33.76</v>
      </c>
      <c r="F13971" s="16">
        <f t="shared" si="3648"/>
        <v>2.5083679999999999</v>
      </c>
      <c r="G13971" s="20">
        <f t="shared" si="3651"/>
        <v>13.080018014455298</v>
      </c>
      <c r="H13971" s="17">
        <v>4.7999999999999996E-3</v>
      </c>
      <c r="I13971" s="18">
        <f t="shared" si="3649"/>
        <v>6.880416966938542E-2</v>
      </c>
      <c r="J13971" s="21">
        <f t="shared" si="3650"/>
        <v>15.657190184124685</v>
      </c>
      <c r="K13971" s="6"/>
    </row>
    <row r="13972" spans="1:11" ht="12.75" customHeight="1" x14ac:dyDescent="0.25">
      <c r="A13972" s="13">
        <v>42682</v>
      </c>
      <c r="B13972" s="14">
        <v>32.19</v>
      </c>
      <c r="C13972" s="14">
        <v>0</v>
      </c>
      <c r="D13972" s="14">
        <v>0</v>
      </c>
      <c r="E13972" s="15">
        <v>32.19</v>
      </c>
      <c r="F13972" s="16">
        <f t="shared" si="3648"/>
        <v>2.3917169999999999</v>
      </c>
      <c r="G13972" s="20">
        <f t="shared" si="3651"/>
        <v>15.657190184124685</v>
      </c>
      <c r="H13972" s="17">
        <v>4.7999999999999996E-3</v>
      </c>
      <c r="I13972" s="18">
        <f t="shared" si="3649"/>
        <v>8.0894633683798484E-2</v>
      </c>
      <c r="J13972" s="21">
        <f t="shared" si="3650"/>
        <v>18.129801817808485</v>
      </c>
      <c r="K13972" s="6"/>
    </row>
    <row r="13973" spans="1:11" ht="12.75" customHeight="1" x14ac:dyDescent="0.25">
      <c r="A13973" s="13">
        <v>42711</v>
      </c>
      <c r="B13973" s="14">
        <v>34.29</v>
      </c>
      <c r="C13973" s="14">
        <v>0</v>
      </c>
      <c r="D13973" s="14">
        <v>0</v>
      </c>
      <c r="E13973" s="15">
        <v>34.29</v>
      </c>
      <c r="F13973" s="16">
        <f t="shared" si="3648"/>
        <v>2.5477470000000002</v>
      </c>
      <c r="G13973" s="20">
        <f t="shared" si="3651"/>
        <v>18.129801817808485</v>
      </c>
      <c r="H13973" s="17">
        <v>6.0000000000000001E-3</v>
      </c>
      <c r="I13973" s="18">
        <f t="shared" si="3649"/>
        <v>0.11642205190685091</v>
      </c>
      <c r="J13973" s="21">
        <f t="shared" si="3650"/>
        <v>20.793970869715338</v>
      </c>
      <c r="K13973" s="6"/>
    </row>
    <row r="13974" spans="1:11" ht="12.75" customHeight="1" x14ac:dyDescent="0.25">
      <c r="A13974" s="13">
        <v>42746</v>
      </c>
      <c r="B13974" s="14">
        <v>51.51</v>
      </c>
      <c r="C13974" s="14">
        <v>0</v>
      </c>
      <c r="D13974" s="14">
        <v>0</v>
      </c>
      <c r="E13974" s="15">
        <v>51.51</v>
      </c>
      <c r="F13974" s="16">
        <f t="shared" si="3648"/>
        <v>3.8271930000000003</v>
      </c>
      <c r="G13974" s="20">
        <f t="shared" si="3651"/>
        <v>20.793970869715338</v>
      </c>
      <c r="H13974" s="17">
        <v>7.3000000000000001E-3</v>
      </c>
      <c r="I13974" s="18">
        <f t="shared" si="3649"/>
        <v>0.16576524179892196</v>
      </c>
      <c r="J13974" s="21">
        <f t="shared" si="3650"/>
        <v>24.786929111514262</v>
      </c>
      <c r="K13974" s="6"/>
    </row>
    <row r="13975" spans="1:11" ht="12.75" customHeight="1" x14ac:dyDescent="0.25">
      <c r="A13975" s="13">
        <v>42773</v>
      </c>
      <c r="B13975" s="14">
        <v>43.6</v>
      </c>
      <c r="C13975" s="14">
        <v>0</v>
      </c>
      <c r="D13975" s="14">
        <v>0</v>
      </c>
      <c r="E13975" s="15">
        <v>43.6</v>
      </c>
      <c r="F13975" s="16">
        <f t="shared" si="3648"/>
        <v>3.2394800000000004</v>
      </c>
      <c r="G13975" s="20">
        <f t="shared" si="3651"/>
        <v>24.786929111514262</v>
      </c>
      <c r="H13975" s="17">
        <v>6.8999999999999999E-3</v>
      </c>
      <c r="I13975" s="18">
        <f t="shared" si="3649"/>
        <v>0.1822060168694484</v>
      </c>
      <c r="J13975" s="21">
        <f t="shared" si="3650"/>
        <v>28.208615128383709</v>
      </c>
      <c r="K13975" s="6"/>
    </row>
    <row r="13976" spans="1:11" ht="12.75" customHeight="1" x14ac:dyDescent="0.25">
      <c r="A13976" s="13">
        <v>42801</v>
      </c>
      <c r="B13976" s="14">
        <v>38.57</v>
      </c>
      <c r="C13976" s="14">
        <v>0</v>
      </c>
      <c r="D13976" s="14">
        <v>0</v>
      </c>
      <c r="E13976" s="15">
        <v>38.57</v>
      </c>
      <c r="F13976" s="16">
        <f t="shared" si="3648"/>
        <v>2.8657510000000004</v>
      </c>
      <c r="G13976" s="20">
        <f t="shared" si="3651"/>
        <v>28.208615128383709</v>
      </c>
      <c r="H13976" s="17">
        <v>7.9000000000000008E-3</v>
      </c>
      <c r="I13976" s="18">
        <f t="shared" si="3649"/>
        <v>0.23416777596423133</v>
      </c>
      <c r="J13976" s="21">
        <f t="shared" si="3650"/>
        <v>31.308533904347939</v>
      </c>
      <c r="K13976" s="6"/>
    </row>
    <row r="13977" spans="1:11" ht="12.75" customHeight="1" x14ac:dyDescent="0.25">
      <c r="A13977" s="13">
        <v>42835</v>
      </c>
      <c r="B13977" s="14">
        <v>33.08</v>
      </c>
      <c r="C13977" s="14">
        <v>0</v>
      </c>
      <c r="D13977" s="14">
        <v>0</v>
      </c>
      <c r="E13977" s="15">
        <v>33.08</v>
      </c>
      <c r="F13977" s="16">
        <f t="shared" si="3648"/>
        <v>2.4578440000000001</v>
      </c>
      <c r="G13977" s="20">
        <f t="shared" si="3651"/>
        <v>31.308533904347939</v>
      </c>
      <c r="H13977" s="17">
        <v>8.9999999999999993E-3</v>
      </c>
      <c r="I13977" s="18">
        <f t="shared" si="3649"/>
        <v>0.29283710313913142</v>
      </c>
      <c r="J13977" s="21">
        <f t="shared" si="3650"/>
        <v>34.059215007487069</v>
      </c>
      <c r="K13977" s="6"/>
    </row>
    <row r="13978" spans="1:11" ht="12.75" customHeight="1" x14ac:dyDescent="0.25">
      <c r="A13978" s="13">
        <v>42866</v>
      </c>
      <c r="B13978" s="14">
        <v>33.700000000000003</v>
      </c>
      <c r="C13978" s="14">
        <v>0</v>
      </c>
      <c r="D13978" s="14">
        <v>0</v>
      </c>
      <c r="E13978" s="15"/>
      <c r="F13978" s="16">
        <f t="shared" si="3648"/>
        <v>0</v>
      </c>
      <c r="G13978" s="20">
        <f t="shared" si="3651"/>
        <v>34.059215007487069</v>
      </c>
      <c r="H13978" s="17">
        <v>9.0500000000000008E-3</v>
      </c>
      <c r="I13978" s="18">
        <f t="shared" si="3649"/>
        <v>0.30823589581775801</v>
      </c>
      <c r="J13978" s="21">
        <f t="shared" si="3650"/>
        <v>34.367450903304828</v>
      </c>
      <c r="K13978" s="6"/>
    </row>
    <row r="13979" spans="1:11" ht="12.75" customHeight="1" x14ac:dyDescent="0.25">
      <c r="A13979" s="13">
        <v>42896</v>
      </c>
      <c r="B13979" s="14">
        <v>36.159999999999997</v>
      </c>
      <c r="C13979" s="14">
        <v>0</v>
      </c>
      <c r="D13979" s="14">
        <v>0</v>
      </c>
      <c r="E13979" s="15"/>
      <c r="F13979" s="16">
        <f t="shared" si="3648"/>
        <v>0</v>
      </c>
      <c r="G13979" s="20">
        <f t="shared" si="3651"/>
        <v>34.367450903304828</v>
      </c>
      <c r="H13979" s="17">
        <v>1.0149999999999999E-2</v>
      </c>
      <c r="I13979" s="18">
        <f t="shared" si="3649"/>
        <v>0.348829626668544</v>
      </c>
      <c r="J13979" s="27">
        <f t="shared" si="3650"/>
        <v>34.716280529973375</v>
      </c>
      <c r="K13979" s="6"/>
    </row>
    <row r="13980" spans="1:11" ht="12.75" customHeight="1" x14ac:dyDescent="0.25">
      <c r="A13980" s="13"/>
      <c r="B13980" s="14"/>
      <c r="C13980" s="14"/>
      <c r="D13980" s="14"/>
      <c r="E13980" s="15"/>
      <c r="F13980" s="16">
        <f>SUM(F13966:F13979)</f>
        <v>32.787103999999999</v>
      </c>
      <c r="I13980" s="8">
        <f>SUM(I13966:I13979)</f>
        <v>1.929176529973367</v>
      </c>
      <c r="K13980" s="6">
        <f>SUM(F13980:I13980)</f>
        <v>34.716280529973368</v>
      </c>
    </row>
    <row r="13981" spans="1:11" ht="12.75" customHeight="1" x14ac:dyDescent="0.25">
      <c r="A13981" s="7" t="s">
        <v>1729</v>
      </c>
      <c r="B13981" s="7" t="s">
        <v>1725</v>
      </c>
    </row>
    <row r="13982" spans="1:11" ht="12.75" customHeight="1" x14ac:dyDescent="0.25">
      <c r="A13982" s="13">
        <v>42501</v>
      </c>
      <c r="B13982" s="14">
        <v>2.3199999999999998</v>
      </c>
      <c r="C13982" s="14">
        <v>0</v>
      </c>
      <c r="D13982" s="14">
        <v>31.66</v>
      </c>
      <c r="E13982" s="15">
        <v>33.979999999999997</v>
      </c>
      <c r="F13982" s="16">
        <f t="shared" ref="F13982:F13995" si="3652">PRODUCT(E13982*0.0743)</f>
        <v>2.5247139999999999</v>
      </c>
      <c r="H13982" s="17">
        <v>3.5000000000000001E-3</v>
      </c>
      <c r="I13982" s="18">
        <f t="shared" ref="I13982:I13995" si="3653">((F13982/2)+G13982)*(H13982)</f>
        <v>4.4182494999999997E-3</v>
      </c>
      <c r="J13982" s="19">
        <f t="shared" ref="J13982:J13995" si="3654">F13982+G13982+I13982</f>
        <v>2.5291322494999999</v>
      </c>
      <c r="K13982" s="6"/>
    </row>
    <row r="13983" spans="1:11" ht="12.75" customHeight="1" x14ac:dyDescent="0.25">
      <c r="A13983" s="13">
        <v>42527</v>
      </c>
      <c r="B13983" s="14">
        <v>41.11</v>
      </c>
      <c r="C13983" s="14">
        <v>0</v>
      </c>
      <c r="D13983" s="14">
        <v>0</v>
      </c>
      <c r="E13983" s="15">
        <v>41.11</v>
      </c>
      <c r="F13983" s="16">
        <f t="shared" si="3652"/>
        <v>3.0544730000000002</v>
      </c>
      <c r="G13983" s="20">
        <f t="shared" ref="G13983:G13995" si="3655">SUM(J13982)</f>
        <v>2.5291322494999999</v>
      </c>
      <c r="H13983" s="17">
        <v>3.7000000000000002E-3</v>
      </c>
      <c r="I13983" s="18">
        <f t="shared" si="3653"/>
        <v>1.5008564373150001E-2</v>
      </c>
      <c r="J13983" s="19">
        <f t="shared" si="3654"/>
        <v>5.5986138138731496</v>
      </c>
      <c r="K13983" s="6"/>
    </row>
    <row r="13984" spans="1:11" ht="12.75" customHeight="1" x14ac:dyDescent="0.25">
      <c r="A13984" s="13">
        <v>42559</v>
      </c>
      <c r="B13984" s="14">
        <v>41.11</v>
      </c>
      <c r="C13984" s="14">
        <v>0</v>
      </c>
      <c r="D13984" s="14">
        <v>0</v>
      </c>
      <c r="E13984" s="15">
        <v>41.11</v>
      </c>
      <c r="F13984" s="16">
        <f t="shared" si="3652"/>
        <v>3.0544730000000002</v>
      </c>
      <c r="G13984" s="20">
        <f t="shared" si="3655"/>
        <v>5.5986138138731496</v>
      </c>
      <c r="H13984" s="17">
        <v>4.0499999999999998E-3</v>
      </c>
      <c r="I13984" s="18">
        <f t="shared" si="3653"/>
        <v>2.8859693771186253E-2</v>
      </c>
      <c r="J13984" s="19">
        <f t="shared" si="3654"/>
        <v>8.6819465076443372</v>
      </c>
      <c r="K13984" s="6"/>
    </row>
    <row r="13985" spans="1:11" ht="12.75" customHeight="1" x14ac:dyDescent="0.25">
      <c r="A13985" s="13">
        <v>42590</v>
      </c>
      <c r="B13985" s="14">
        <v>32.19</v>
      </c>
      <c r="C13985" s="14">
        <v>0</v>
      </c>
      <c r="D13985" s="14">
        <v>0</v>
      </c>
      <c r="E13985" s="15">
        <v>32.19</v>
      </c>
      <c r="F13985" s="16">
        <f t="shared" si="3652"/>
        <v>2.3917169999999999</v>
      </c>
      <c r="G13985" s="20">
        <f t="shared" si="3655"/>
        <v>8.6819465076443372</v>
      </c>
      <c r="H13985" s="17">
        <v>4.1999999999999997E-3</v>
      </c>
      <c r="I13985" s="18">
        <f t="shared" si="3653"/>
        <v>4.1486781032106214E-2</v>
      </c>
      <c r="J13985" s="19">
        <f t="shared" si="3654"/>
        <v>11.115150288676443</v>
      </c>
      <c r="K13985" s="6"/>
    </row>
    <row r="13986" spans="1:11" ht="12.75" customHeight="1" x14ac:dyDescent="0.25">
      <c r="A13986" s="13">
        <v>42622</v>
      </c>
      <c r="B13986" s="14">
        <v>31.66</v>
      </c>
      <c r="C13986" s="14">
        <v>0</v>
      </c>
      <c r="D13986" s="14">
        <v>0</v>
      </c>
      <c r="E13986" s="15">
        <v>31.66</v>
      </c>
      <c r="F13986" s="16">
        <f t="shared" si="3652"/>
        <v>2.352338</v>
      </c>
      <c r="G13986" s="20">
        <f t="shared" si="3655"/>
        <v>11.115150288676443</v>
      </c>
      <c r="H13986" s="17">
        <v>4.45E-3</v>
      </c>
      <c r="I13986" s="18">
        <f t="shared" si="3653"/>
        <v>5.4696370834610167E-2</v>
      </c>
      <c r="J13986" s="19">
        <f t="shared" si="3654"/>
        <v>13.522184659511053</v>
      </c>
      <c r="K13986" s="6"/>
    </row>
    <row r="13987" spans="1:11" ht="12.75" customHeight="1" x14ac:dyDescent="0.25">
      <c r="A13987" s="13">
        <v>42654</v>
      </c>
      <c r="B13987" s="14">
        <v>37.44</v>
      </c>
      <c r="C13987" s="14">
        <v>0</v>
      </c>
      <c r="D13987" s="14">
        <v>0</v>
      </c>
      <c r="E13987" s="15">
        <v>37.44</v>
      </c>
      <c r="F13987" s="16">
        <f t="shared" si="3652"/>
        <v>2.7817919999999998</v>
      </c>
      <c r="G13987" s="20">
        <f t="shared" si="3655"/>
        <v>13.522184659511053</v>
      </c>
      <c r="H13987" s="17">
        <v>4.7999999999999996E-3</v>
      </c>
      <c r="I13987" s="18">
        <f t="shared" si="3653"/>
        <v>7.1582787165653042E-2</v>
      </c>
      <c r="J13987" s="21">
        <f t="shared" si="3654"/>
        <v>16.375559446676707</v>
      </c>
      <c r="K13987" s="6"/>
    </row>
    <row r="13988" spans="1:11" ht="12.75" customHeight="1" x14ac:dyDescent="0.25">
      <c r="A13988" s="13">
        <v>42682</v>
      </c>
      <c r="B13988" s="14">
        <v>41.64</v>
      </c>
      <c r="C13988" s="14">
        <v>0</v>
      </c>
      <c r="D13988" s="14">
        <v>0</v>
      </c>
      <c r="E13988" s="15">
        <v>41.64</v>
      </c>
      <c r="F13988" s="16">
        <f t="shared" si="3652"/>
        <v>3.093852</v>
      </c>
      <c r="G13988" s="20">
        <f t="shared" si="3655"/>
        <v>16.375559446676707</v>
      </c>
      <c r="H13988" s="17">
        <v>4.7999999999999996E-3</v>
      </c>
      <c r="I13988" s="18">
        <f t="shared" si="3653"/>
        <v>8.6027930144048179E-2</v>
      </c>
      <c r="J13988" s="21">
        <f t="shared" si="3654"/>
        <v>19.555439376820758</v>
      </c>
      <c r="K13988" s="6"/>
    </row>
    <row r="13989" spans="1:11" ht="12.75" customHeight="1" x14ac:dyDescent="0.25">
      <c r="A13989" s="13">
        <v>42711</v>
      </c>
      <c r="B13989" s="14">
        <v>47.41</v>
      </c>
      <c r="C13989" s="14">
        <v>0</v>
      </c>
      <c r="D13989" s="14">
        <v>0</v>
      </c>
      <c r="E13989" s="15">
        <v>47.41</v>
      </c>
      <c r="F13989" s="16">
        <f t="shared" si="3652"/>
        <v>3.5225629999999999</v>
      </c>
      <c r="G13989" s="20">
        <f t="shared" si="3655"/>
        <v>19.555439376820758</v>
      </c>
      <c r="H13989" s="17">
        <v>6.0000000000000001E-3</v>
      </c>
      <c r="I13989" s="18">
        <f t="shared" si="3653"/>
        <v>0.12790032526092454</v>
      </c>
      <c r="J13989" s="21">
        <f t="shared" si="3654"/>
        <v>23.20590270208168</v>
      </c>
      <c r="K13989" s="6"/>
    </row>
    <row r="13990" spans="1:11" ht="12.75" customHeight="1" x14ac:dyDescent="0.25">
      <c r="A13990" s="13">
        <v>42746</v>
      </c>
      <c r="B13990" s="14">
        <v>48.92</v>
      </c>
      <c r="C13990" s="14">
        <v>0</v>
      </c>
      <c r="D13990" s="14">
        <v>0</v>
      </c>
      <c r="E13990" s="15">
        <v>48.92</v>
      </c>
      <c r="F13990" s="16">
        <f t="shared" si="3652"/>
        <v>3.6347560000000003</v>
      </c>
      <c r="G13990" s="20">
        <f t="shared" si="3655"/>
        <v>23.20590270208168</v>
      </c>
      <c r="H13990" s="17">
        <v>7.3000000000000001E-3</v>
      </c>
      <c r="I13990" s="18">
        <f t="shared" si="3653"/>
        <v>0.18266994912519627</v>
      </c>
      <c r="J13990" s="21">
        <f t="shared" si="3654"/>
        <v>27.023328651206874</v>
      </c>
      <c r="K13990" s="6"/>
    </row>
    <row r="13991" spans="1:11" ht="12.75" customHeight="1" x14ac:dyDescent="0.25">
      <c r="A13991" s="13">
        <v>42773</v>
      </c>
      <c r="B13991" s="14">
        <v>39.03</v>
      </c>
      <c r="C13991" s="14">
        <v>0</v>
      </c>
      <c r="D13991" s="14">
        <v>0</v>
      </c>
      <c r="E13991" s="15">
        <v>39.03</v>
      </c>
      <c r="F13991" s="16">
        <f t="shared" si="3652"/>
        <v>2.8999290000000002</v>
      </c>
      <c r="G13991" s="20">
        <f t="shared" si="3655"/>
        <v>27.023328651206874</v>
      </c>
      <c r="H13991" s="17">
        <v>6.8999999999999999E-3</v>
      </c>
      <c r="I13991" s="18">
        <f t="shared" si="3653"/>
        <v>0.19646572274332744</v>
      </c>
      <c r="J13991" s="21">
        <f t="shared" si="3654"/>
        <v>30.119723373950201</v>
      </c>
      <c r="K13991" s="6"/>
    </row>
    <row r="13992" spans="1:11" ht="12.75" customHeight="1" x14ac:dyDescent="0.25">
      <c r="A13992" s="13">
        <v>42801</v>
      </c>
      <c r="B13992" s="14">
        <v>42.19</v>
      </c>
      <c r="C13992" s="14">
        <v>0</v>
      </c>
      <c r="D13992" s="14">
        <v>0</v>
      </c>
      <c r="E13992" s="15">
        <v>42.19</v>
      </c>
      <c r="F13992" s="16">
        <f t="shared" si="3652"/>
        <v>3.1347170000000002</v>
      </c>
      <c r="G13992" s="20">
        <f t="shared" si="3655"/>
        <v>30.119723373950201</v>
      </c>
      <c r="H13992" s="17">
        <v>7.9000000000000008E-3</v>
      </c>
      <c r="I13992" s="18">
        <f t="shared" si="3653"/>
        <v>0.25032794680420661</v>
      </c>
      <c r="J13992" s="21">
        <f t="shared" si="3654"/>
        <v>33.504768320754408</v>
      </c>
      <c r="K13992" s="6"/>
    </row>
    <row r="13993" spans="1:11" ht="12.75" customHeight="1" x14ac:dyDescent="0.25">
      <c r="A13993" s="13">
        <v>42835</v>
      </c>
      <c r="B13993" s="14">
        <v>44.74</v>
      </c>
      <c r="C13993" s="14">
        <v>0</v>
      </c>
      <c r="D13993" s="14">
        <v>0</v>
      </c>
      <c r="E13993" s="15">
        <v>44.74</v>
      </c>
      <c r="F13993" s="16">
        <f t="shared" si="3652"/>
        <v>3.3241820000000004</v>
      </c>
      <c r="G13993" s="20">
        <f t="shared" si="3655"/>
        <v>33.504768320754408</v>
      </c>
      <c r="H13993" s="17">
        <v>8.9999999999999993E-3</v>
      </c>
      <c r="I13993" s="18">
        <f t="shared" si="3653"/>
        <v>0.3165017338867897</v>
      </c>
      <c r="J13993" s="21">
        <f t="shared" si="3654"/>
        <v>37.145452054641197</v>
      </c>
      <c r="K13993" s="6"/>
    </row>
    <row r="13994" spans="1:11" ht="12.75" customHeight="1" x14ac:dyDescent="0.25">
      <c r="A13994" s="13">
        <v>42866</v>
      </c>
      <c r="B13994" s="14">
        <v>40.840000000000003</v>
      </c>
      <c r="C13994" s="14">
        <v>0</v>
      </c>
      <c r="D13994" s="14">
        <v>0</v>
      </c>
      <c r="E13994" s="15"/>
      <c r="F13994" s="16">
        <f t="shared" si="3652"/>
        <v>0</v>
      </c>
      <c r="G13994" s="20">
        <f t="shared" si="3655"/>
        <v>37.145452054641197</v>
      </c>
      <c r="H13994" s="17">
        <v>9.0500000000000008E-3</v>
      </c>
      <c r="I13994" s="18">
        <f t="shared" si="3653"/>
        <v>0.33616634109450289</v>
      </c>
      <c r="J13994" s="21">
        <f t="shared" si="3654"/>
        <v>37.481618395735701</v>
      </c>
      <c r="K13994" s="6"/>
    </row>
    <row r="13995" spans="1:11" ht="12.75" customHeight="1" x14ac:dyDescent="0.25">
      <c r="A13995" s="13">
        <v>42896</v>
      </c>
      <c r="B13995" s="14">
        <v>37.1</v>
      </c>
      <c r="C13995" s="14">
        <v>0</v>
      </c>
      <c r="D13995" s="14">
        <v>0</v>
      </c>
      <c r="E13995" s="15"/>
      <c r="F13995" s="16">
        <f t="shared" si="3652"/>
        <v>0</v>
      </c>
      <c r="G13995" s="20">
        <f t="shared" si="3655"/>
        <v>37.481618395735701</v>
      </c>
      <c r="H13995" s="17">
        <v>1.0149999999999999E-2</v>
      </c>
      <c r="I13995" s="18">
        <f t="shared" si="3653"/>
        <v>0.38043842671671735</v>
      </c>
      <c r="J13995" s="27">
        <f t="shared" si="3654"/>
        <v>37.862056822452416</v>
      </c>
      <c r="K13995" s="6"/>
    </row>
    <row r="13996" spans="1:11" ht="12.75" customHeight="1" x14ac:dyDescent="0.25">
      <c r="A13996" s="13"/>
      <c r="B13996" s="14"/>
      <c r="C13996" s="14"/>
      <c r="D13996" s="14"/>
      <c r="E13996" s="15"/>
      <c r="F13996" s="16">
        <f>SUM(F13982:F13995)</f>
        <v>35.769506</v>
      </c>
      <c r="I13996" s="8">
        <f>SUM(I13982:I13995)</f>
        <v>2.0925508224524183</v>
      </c>
      <c r="K13996" s="6">
        <f>SUM(F13996:I13996)</f>
        <v>37.862056822452416</v>
      </c>
    </row>
    <row r="13997" spans="1:11" ht="12.75" customHeight="1" x14ac:dyDescent="0.25">
      <c r="A13997" s="7" t="s">
        <v>1730</v>
      </c>
      <c r="B13997" s="7" t="s">
        <v>1725</v>
      </c>
    </row>
    <row r="13998" spans="1:11" ht="12.75" customHeight="1" x14ac:dyDescent="0.25">
      <c r="A13998" s="13">
        <v>42501</v>
      </c>
      <c r="B13998" s="14">
        <v>5.81</v>
      </c>
      <c r="C13998" s="14">
        <v>0</v>
      </c>
      <c r="D13998" s="14">
        <v>31.66</v>
      </c>
      <c r="E13998" s="15">
        <v>37.47</v>
      </c>
      <c r="F13998" s="16">
        <f t="shared" ref="F13998:F14011" si="3656">PRODUCT(E13998*0.0743)</f>
        <v>2.7840210000000001</v>
      </c>
      <c r="H13998" s="17">
        <v>3.5000000000000001E-3</v>
      </c>
      <c r="I13998" s="18">
        <f t="shared" ref="I13998:I14011" si="3657">((F13998/2)+G13998)*(H13998)</f>
        <v>4.8720367500000002E-3</v>
      </c>
      <c r="J13998" s="19">
        <f t="shared" ref="J13998:J14011" si="3658">F13998+G13998+I13998</f>
        <v>2.7888930367500002</v>
      </c>
      <c r="K13998" s="6"/>
    </row>
    <row r="13999" spans="1:11" ht="12.75" customHeight="1" x14ac:dyDescent="0.25">
      <c r="A13999" s="13">
        <v>42527</v>
      </c>
      <c r="B13999" s="14">
        <v>32.71</v>
      </c>
      <c r="C13999" s="14">
        <v>0</v>
      </c>
      <c r="D13999" s="14">
        <v>0</v>
      </c>
      <c r="E13999" s="15">
        <v>32.71</v>
      </c>
      <c r="F13999" s="16">
        <f t="shared" si="3656"/>
        <v>2.4303530000000002</v>
      </c>
      <c r="G13999" s="20">
        <f t="shared" ref="G13999:G14011" si="3659">SUM(J13998)</f>
        <v>2.7888930367500002</v>
      </c>
      <c r="H13999" s="17">
        <v>3.7000000000000002E-3</v>
      </c>
      <c r="I13999" s="18">
        <f t="shared" si="3657"/>
        <v>1.4815057285975002E-2</v>
      </c>
      <c r="J13999" s="19">
        <f t="shared" si="3658"/>
        <v>5.2340610940359751</v>
      </c>
      <c r="K13999" s="6"/>
    </row>
    <row r="14000" spans="1:11" ht="12.75" customHeight="1" x14ac:dyDescent="0.25">
      <c r="A14000" s="13">
        <v>42559</v>
      </c>
      <c r="B14000" s="14">
        <v>35.86</v>
      </c>
      <c r="C14000" s="14">
        <v>0</v>
      </c>
      <c r="D14000" s="14">
        <v>0</v>
      </c>
      <c r="E14000" s="15">
        <v>35.86</v>
      </c>
      <c r="F14000" s="16">
        <f t="shared" si="3656"/>
        <v>2.6643980000000003</v>
      </c>
      <c r="G14000" s="20">
        <f t="shared" si="3659"/>
        <v>5.2340610940359751</v>
      </c>
      <c r="H14000" s="17">
        <v>4.0499999999999998E-3</v>
      </c>
      <c r="I14000" s="18">
        <f t="shared" si="3657"/>
        <v>2.6593353380845699E-2</v>
      </c>
      <c r="J14000" s="19">
        <f t="shared" si="3658"/>
        <v>7.9250524474168209</v>
      </c>
      <c r="K14000" s="6"/>
    </row>
    <row r="14001" spans="1:11" ht="12.75" customHeight="1" x14ac:dyDescent="0.25">
      <c r="A14001" s="13">
        <v>42590</v>
      </c>
      <c r="B14001" s="14">
        <v>37.96</v>
      </c>
      <c r="C14001" s="14">
        <v>0</v>
      </c>
      <c r="D14001" s="14">
        <v>0</v>
      </c>
      <c r="E14001" s="15">
        <v>37.96</v>
      </c>
      <c r="F14001" s="16">
        <f t="shared" si="3656"/>
        <v>2.8204280000000002</v>
      </c>
      <c r="G14001" s="20">
        <f t="shared" si="3659"/>
        <v>7.9250524474168209</v>
      </c>
      <c r="H14001" s="17">
        <v>4.1999999999999997E-3</v>
      </c>
      <c r="I14001" s="18">
        <f t="shared" si="3657"/>
        <v>3.9208119079150644E-2</v>
      </c>
      <c r="J14001" s="19">
        <f t="shared" si="3658"/>
        <v>10.784688566495971</v>
      </c>
      <c r="K14001" s="6"/>
    </row>
    <row r="14002" spans="1:11" ht="12.75" customHeight="1" x14ac:dyDescent="0.25">
      <c r="A14002" s="13">
        <v>42622</v>
      </c>
      <c r="B14002" s="14">
        <v>32.71</v>
      </c>
      <c r="C14002" s="14">
        <v>0</v>
      </c>
      <c r="D14002" s="14">
        <v>0</v>
      </c>
      <c r="E14002" s="15">
        <v>32.71</v>
      </c>
      <c r="F14002" s="16">
        <f t="shared" si="3656"/>
        <v>2.4303530000000002</v>
      </c>
      <c r="G14002" s="20">
        <f t="shared" si="3659"/>
        <v>10.784688566495971</v>
      </c>
      <c r="H14002" s="17">
        <v>4.45E-3</v>
      </c>
      <c r="I14002" s="18">
        <f t="shared" si="3657"/>
        <v>5.339939954590707E-2</v>
      </c>
      <c r="J14002" s="19">
        <f t="shared" si="3658"/>
        <v>13.268440966041878</v>
      </c>
      <c r="K14002" s="6"/>
    </row>
    <row r="14003" spans="1:11" ht="12.75" customHeight="1" x14ac:dyDescent="0.25">
      <c r="A14003" s="13">
        <v>42654</v>
      </c>
      <c r="B14003" s="14">
        <v>44.79</v>
      </c>
      <c r="C14003" s="14">
        <v>0</v>
      </c>
      <c r="D14003" s="14">
        <v>0</v>
      </c>
      <c r="E14003" s="15">
        <v>44.79</v>
      </c>
      <c r="F14003" s="16">
        <f t="shared" si="3656"/>
        <v>3.3278970000000001</v>
      </c>
      <c r="G14003" s="20">
        <f t="shared" si="3659"/>
        <v>13.268440966041878</v>
      </c>
      <c r="H14003" s="17">
        <v>4.7999999999999996E-3</v>
      </c>
      <c r="I14003" s="18">
        <f t="shared" si="3657"/>
        <v>7.167546943700101E-2</v>
      </c>
      <c r="J14003" s="21">
        <f t="shared" si="3658"/>
        <v>16.66801343547888</v>
      </c>
      <c r="K14003" s="6"/>
    </row>
    <row r="14004" spans="1:11" ht="12.75" customHeight="1" x14ac:dyDescent="0.25">
      <c r="A14004" s="13">
        <v>42682</v>
      </c>
      <c r="B14004" s="14">
        <v>33.24</v>
      </c>
      <c r="C14004" s="14">
        <v>0</v>
      </c>
      <c r="D14004" s="14">
        <v>0</v>
      </c>
      <c r="E14004" s="15">
        <v>33.24</v>
      </c>
      <c r="F14004" s="16">
        <f t="shared" si="3656"/>
        <v>2.4697320000000005</v>
      </c>
      <c r="G14004" s="20">
        <f t="shared" si="3659"/>
        <v>16.66801343547888</v>
      </c>
      <c r="H14004" s="17">
        <v>4.7999999999999996E-3</v>
      </c>
      <c r="I14004" s="18">
        <f t="shared" si="3657"/>
        <v>8.5933821290298612E-2</v>
      </c>
      <c r="J14004" s="21">
        <f t="shared" si="3658"/>
        <v>19.223679256769177</v>
      </c>
      <c r="K14004" s="6"/>
    </row>
    <row r="14005" spans="1:11" ht="12.75" customHeight="1" x14ac:dyDescent="0.25">
      <c r="A14005" s="13">
        <v>42711</v>
      </c>
      <c r="B14005" s="14">
        <v>40.06</v>
      </c>
      <c r="C14005" s="14">
        <v>0</v>
      </c>
      <c r="D14005" s="14">
        <v>0</v>
      </c>
      <c r="E14005" s="15">
        <v>40.06</v>
      </c>
      <c r="F14005" s="16">
        <f t="shared" si="3656"/>
        <v>2.9764580000000005</v>
      </c>
      <c r="G14005" s="20">
        <f t="shared" si="3659"/>
        <v>19.223679256769177</v>
      </c>
      <c r="H14005" s="17">
        <v>6.0000000000000001E-3</v>
      </c>
      <c r="I14005" s="18">
        <f t="shared" si="3657"/>
        <v>0.12427144954061507</v>
      </c>
      <c r="J14005" s="21">
        <f t="shared" si="3658"/>
        <v>22.324408706309793</v>
      </c>
      <c r="K14005" s="6"/>
    </row>
    <row r="14006" spans="1:11" ht="12.75" customHeight="1" x14ac:dyDescent="0.25">
      <c r="A14006" s="13">
        <v>42746</v>
      </c>
      <c r="B14006" s="14">
        <v>38.369999999999997</v>
      </c>
      <c r="C14006" s="14">
        <v>0</v>
      </c>
      <c r="D14006" s="14">
        <v>0</v>
      </c>
      <c r="E14006" s="15">
        <v>38.369999999999997</v>
      </c>
      <c r="F14006" s="16">
        <f t="shared" si="3656"/>
        <v>2.8508909999999998</v>
      </c>
      <c r="G14006" s="20">
        <f t="shared" si="3659"/>
        <v>22.324408706309793</v>
      </c>
      <c r="H14006" s="17">
        <v>7.3000000000000001E-3</v>
      </c>
      <c r="I14006" s="18">
        <f t="shared" si="3657"/>
        <v>0.17337393570606147</v>
      </c>
      <c r="J14006" s="21">
        <f t="shared" si="3658"/>
        <v>25.348673642015854</v>
      </c>
      <c r="K14006" s="6"/>
    </row>
    <row r="14007" spans="1:11" ht="12.75" customHeight="1" x14ac:dyDescent="0.25">
      <c r="A14007" s="13">
        <v>42773</v>
      </c>
      <c r="B14007" s="14">
        <v>32.35</v>
      </c>
      <c r="C14007" s="14">
        <v>0</v>
      </c>
      <c r="D14007" s="14">
        <v>0</v>
      </c>
      <c r="E14007" s="15">
        <v>32.35</v>
      </c>
      <c r="F14007" s="16">
        <f t="shared" si="3656"/>
        <v>2.4036050000000002</v>
      </c>
      <c r="G14007" s="20">
        <f t="shared" si="3659"/>
        <v>25.348673642015854</v>
      </c>
      <c r="H14007" s="17">
        <v>6.8999999999999999E-3</v>
      </c>
      <c r="I14007" s="18">
        <f t="shared" si="3657"/>
        <v>0.18319828537990937</v>
      </c>
      <c r="J14007" s="21">
        <f t="shared" si="3658"/>
        <v>27.935476927395761</v>
      </c>
      <c r="K14007" s="6"/>
    </row>
    <row r="14008" spans="1:11" ht="12.75" customHeight="1" x14ac:dyDescent="0.25">
      <c r="A14008" s="13">
        <v>42801</v>
      </c>
      <c r="B14008" s="14">
        <v>33.85</v>
      </c>
      <c r="C14008" s="14">
        <v>0</v>
      </c>
      <c r="D14008" s="14">
        <v>0</v>
      </c>
      <c r="E14008" s="15">
        <v>33.85</v>
      </c>
      <c r="F14008" s="16">
        <f t="shared" si="3656"/>
        <v>2.5150550000000003</v>
      </c>
      <c r="G14008" s="20">
        <f t="shared" si="3659"/>
        <v>27.935476927395761</v>
      </c>
      <c r="H14008" s="17">
        <v>7.9000000000000008E-3</v>
      </c>
      <c r="I14008" s="18">
        <f t="shared" si="3657"/>
        <v>0.23062473497642655</v>
      </c>
      <c r="J14008" s="21">
        <f t="shared" si="3658"/>
        <v>30.681156662372189</v>
      </c>
      <c r="K14008" s="6"/>
    </row>
    <row r="14009" spans="1:11" ht="12.75" customHeight="1" x14ac:dyDescent="0.25">
      <c r="A14009" s="13">
        <v>42835</v>
      </c>
      <c r="B14009" s="14">
        <v>36.4</v>
      </c>
      <c r="C14009" s="14">
        <v>0</v>
      </c>
      <c r="D14009" s="14">
        <v>0</v>
      </c>
      <c r="E14009" s="15">
        <v>36.4</v>
      </c>
      <c r="F14009" s="16">
        <f t="shared" si="3656"/>
        <v>2.70452</v>
      </c>
      <c r="G14009" s="20">
        <f t="shared" si="3659"/>
        <v>30.681156662372189</v>
      </c>
      <c r="H14009" s="17">
        <v>8.9999999999999993E-3</v>
      </c>
      <c r="I14009" s="18">
        <f t="shared" si="3657"/>
        <v>0.28830074996134969</v>
      </c>
      <c r="J14009" s="21">
        <f t="shared" si="3658"/>
        <v>33.673977412333542</v>
      </c>
      <c r="K14009" s="6"/>
    </row>
    <row r="14010" spans="1:11" ht="12.75" customHeight="1" x14ac:dyDescent="0.25">
      <c r="A14010" s="13">
        <v>42866</v>
      </c>
      <c r="B14010" s="14">
        <v>31.89</v>
      </c>
      <c r="C14010" s="14">
        <v>0</v>
      </c>
      <c r="D14010" s="14">
        <v>0</v>
      </c>
      <c r="E14010" s="15"/>
      <c r="F14010" s="16">
        <f t="shared" si="3656"/>
        <v>0</v>
      </c>
      <c r="G14010" s="20">
        <f t="shared" si="3659"/>
        <v>33.673977412333542</v>
      </c>
      <c r="H14010" s="17">
        <v>9.0500000000000008E-3</v>
      </c>
      <c r="I14010" s="18">
        <f t="shared" si="3657"/>
        <v>0.30474949558161857</v>
      </c>
      <c r="J14010" s="21">
        <f t="shared" si="3658"/>
        <v>33.97872690791516</v>
      </c>
      <c r="K14010" s="6"/>
    </row>
    <row r="14011" spans="1:11" ht="12.75" customHeight="1" x14ac:dyDescent="0.25">
      <c r="A14011" s="13">
        <v>42896</v>
      </c>
      <c r="B14011" s="14">
        <v>32.96</v>
      </c>
      <c r="C14011" s="14">
        <v>0</v>
      </c>
      <c r="D14011" s="14">
        <v>0</v>
      </c>
      <c r="E14011" s="15"/>
      <c r="F14011" s="16">
        <f t="shared" si="3656"/>
        <v>0</v>
      </c>
      <c r="G14011" s="20">
        <f t="shared" si="3659"/>
        <v>33.97872690791516</v>
      </c>
      <c r="H14011" s="17">
        <v>1.0149999999999999E-2</v>
      </c>
      <c r="I14011" s="18">
        <f t="shared" si="3657"/>
        <v>0.34488407811533883</v>
      </c>
      <c r="J14011" s="27">
        <f t="shared" si="3658"/>
        <v>34.323610986030502</v>
      </c>
      <c r="K14011" s="6"/>
    </row>
    <row r="14012" spans="1:11" ht="12.75" customHeight="1" x14ac:dyDescent="0.25">
      <c r="A14012" s="13"/>
      <c r="B14012" s="14"/>
      <c r="C14012" s="14"/>
      <c r="D14012" s="14"/>
      <c r="E14012" s="15"/>
      <c r="F14012" s="16">
        <f>SUM(F13998:F14011)</f>
        <v>32.377711000000005</v>
      </c>
      <c r="I14012" s="8">
        <f>SUM(I13998:I14011)</f>
        <v>1.9458999860304975</v>
      </c>
      <c r="K14012" s="6">
        <f>SUM(F14012:I14012)</f>
        <v>34.323610986030502</v>
      </c>
    </row>
    <row r="14013" spans="1:11" ht="12.75" customHeight="1" x14ac:dyDescent="0.25">
      <c r="A14013" s="7" t="s">
        <v>1731</v>
      </c>
      <c r="B14013" s="7" t="s">
        <v>1725</v>
      </c>
    </row>
    <row r="14014" spans="1:11" ht="12.75" customHeight="1" x14ac:dyDescent="0.25">
      <c r="A14014" s="13">
        <v>42501</v>
      </c>
      <c r="B14014" s="14">
        <v>1.1599999999999999</v>
      </c>
      <c r="C14014" s="14">
        <v>0</v>
      </c>
      <c r="D14014" s="14">
        <v>31.66</v>
      </c>
      <c r="E14014" s="15">
        <v>32.82</v>
      </c>
      <c r="F14014" s="16">
        <f t="shared" ref="F14014:F14027" si="3660">PRODUCT(E14014*0.0743)</f>
        <v>2.438526</v>
      </c>
      <c r="H14014" s="17">
        <v>3.5000000000000001E-3</v>
      </c>
      <c r="I14014" s="18">
        <f t="shared" ref="I14014:I14027" si="3661">((F14014/2)+G14014)*(H14014)</f>
        <v>4.2674204999999998E-3</v>
      </c>
      <c r="J14014" s="19">
        <f t="shared" ref="J14014:J14027" si="3662">F14014+G14014+I14014</f>
        <v>2.4427934205000001</v>
      </c>
      <c r="K14014" s="6"/>
    </row>
    <row r="14015" spans="1:11" ht="12.75" customHeight="1" x14ac:dyDescent="0.25">
      <c r="A14015" s="13">
        <v>42527</v>
      </c>
      <c r="B14015" s="14">
        <v>34.29</v>
      </c>
      <c r="C14015" s="14">
        <v>0</v>
      </c>
      <c r="D14015" s="14">
        <v>0</v>
      </c>
      <c r="E14015" s="15">
        <v>34.29</v>
      </c>
      <c r="F14015" s="16">
        <f t="shared" si="3660"/>
        <v>2.5477470000000002</v>
      </c>
      <c r="G14015" s="20">
        <f t="shared" ref="G14015:G14027" si="3663">SUM(J14014)</f>
        <v>2.4427934205000001</v>
      </c>
      <c r="H14015" s="17">
        <v>3.7000000000000002E-3</v>
      </c>
      <c r="I14015" s="18">
        <f t="shared" si="3661"/>
        <v>1.3751667605850001E-2</v>
      </c>
      <c r="J14015" s="19">
        <f t="shared" si="3662"/>
        <v>5.0042920881058501</v>
      </c>
      <c r="K14015" s="6"/>
    </row>
    <row r="14016" spans="1:11" ht="12.75" customHeight="1" x14ac:dyDescent="0.25">
      <c r="A14016" s="13">
        <v>42559</v>
      </c>
      <c r="B14016" s="14">
        <v>33.76</v>
      </c>
      <c r="C14016" s="14">
        <v>0</v>
      </c>
      <c r="D14016" s="14">
        <v>0</v>
      </c>
      <c r="E14016" s="15">
        <v>33.76</v>
      </c>
      <c r="F14016" s="16">
        <f t="shared" si="3660"/>
        <v>2.5083679999999999</v>
      </c>
      <c r="G14016" s="20">
        <f t="shared" si="3663"/>
        <v>5.0042920881058501</v>
      </c>
      <c r="H14016" s="17">
        <v>4.0499999999999998E-3</v>
      </c>
      <c r="I14016" s="18">
        <f t="shared" si="3661"/>
        <v>2.5346828156828691E-2</v>
      </c>
      <c r="J14016" s="19">
        <f t="shared" si="3662"/>
        <v>7.5380069162626784</v>
      </c>
      <c r="K14016" s="6"/>
    </row>
    <row r="14017" spans="1:11" ht="12.75" customHeight="1" x14ac:dyDescent="0.25">
      <c r="A14017" s="13">
        <v>42590</v>
      </c>
      <c r="B14017" s="14">
        <v>33.76</v>
      </c>
      <c r="C14017" s="14">
        <v>0</v>
      </c>
      <c r="D14017" s="14">
        <v>0</v>
      </c>
      <c r="E14017" s="15">
        <v>33.76</v>
      </c>
      <c r="F14017" s="16">
        <f t="shared" si="3660"/>
        <v>2.5083679999999999</v>
      </c>
      <c r="G14017" s="20">
        <f t="shared" si="3663"/>
        <v>7.5380069162626784</v>
      </c>
      <c r="H14017" s="17">
        <v>4.1999999999999997E-3</v>
      </c>
      <c r="I14017" s="18">
        <f t="shared" si="3661"/>
        <v>3.6927201848303247E-2</v>
      </c>
      <c r="J14017" s="19">
        <f t="shared" si="3662"/>
        <v>10.083302118110982</v>
      </c>
      <c r="K14017" s="6"/>
    </row>
    <row r="14018" spans="1:11" ht="12.75" customHeight="1" x14ac:dyDescent="0.25">
      <c r="A14018" s="13">
        <v>42622</v>
      </c>
      <c r="B14018" s="14">
        <v>33.24</v>
      </c>
      <c r="C14018" s="14">
        <v>0</v>
      </c>
      <c r="D14018" s="14">
        <v>0</v>
      </c>
      <c r="E14018" s="15">
        <v>33.24</v>
      </c>
      <c r="F14018" s="16">
        <f t="shared" si="3660"/>
        <v>2.4697320000000005</v>
      </c>
      <c r="G14018" s="20">
        <f t="shared" si="3663"/>
        <v>10.083302118110982</v>
      </c>
      <c r="H14018" s="17">
        <v>4.45E-3</v>
      </c>
      <c r="I14018" s="18">
        <f t="shared" si="3661"/>
        <v>5.0365848125593873E-2</v>
      </c>
      <c r="J14018" s="19">
        <f t="shared" si="3662"/>
        <v>12.603399966236577</v>
      </c>
      <c r="K14018" s="6"/>
    </row>
    <row r="14019" spans="1:11" ht="12.75" customHeight="1" x14ac:dyDescent="0.25">
      <c r="A14019" s="13">
        <v>42654</v>
      </c>
      <c r="B14019" s="14">
        <v>35.340000000000003</v>
      </c>
      <c r="C14019" s="14">
        <v>0</v>
      </c>
      <c r="D14019" s="14">
        <v>0</v>
      </c>
      <c r="E14019" s="15">
        <v>35.340000000000003</v>
      </c>
      <c r="F14019" s="16">
        <f t="shared" si="3660"/>
        <v>2.6257620000000004</v>
      </c>
      <c r="G14019" s="20">
        <f t="shared" si="3663"/>
        <v>12.603399966236577</v>
      </c>
      <c r="H14019" s="17">
        <v>4.7999999999999996E-3</v>
      </c>
      <c r="I14019" s="18">
        <f t="shared" si="3661"/>
        <v>6.6798148637935567E-2</v>
      </c>
      <c r="J14019" s="21">
        <f t="shared" si="3662"/>
        <v>15.295960114874513</v>
      </c>
      <c r="K14019" s="6"/>
    </row>
    <row r="14020" spans="1:11" ht="12.75" customHeight="1" x14ac:dyDescent="0.25">
      <c r="A14020" s="13">
        <v>42682</v>
      </c>
      <c r="B14020" s="14">
        <v>39.54</v>
      </c>
      <c r="C14020" s="14">
        <v>0</v>
      </c>
      <c r="D14020" s="14">
        <v>0</v>
      </c>
      <c r="E14020" s="15">
        <v>39.54</v>
      </c>
      <c r="F14020" s="16">
        <f t="shared" si="3660"/>
        <v>2.9378220000000002</v>
      </c>
      <c r="G14020" s="20">
        <f t="shared" si="3663"/>
        <v>15.295960114874513</v>
      </c>
      <c r="H14020" s="17">
        <v>4.7999999999999996E-3</v>
      </c>
      <c r="I14020" s="18">
        <f t="shared" si="3661"/>
        <v>8.0471381351397656E-2</v>
      </c>
      <c r="J14020" s="21">
        <f t="shared" si="3662"/>
        <v>18.314253496225909</v>
      </c>
      <c r="K14020" s="6"/>
    </row>
    <row r="14021" spans="1:11" ht="12.75" customHeight="1" x14ac:dyDescent="0.25">
      <c r="A14021" s="13">
        <v>42711</v>
      </c>
      <c r="B14021" s="14">
        <v>43.21</v>
      </c>
      <c r="C14021" s="14">
        <v>0</v>
      </c>
      <c r="D14021" s="14">
        <v>0</v>
      </c>
      <c r="E14021" s="15">
        <v>43.21</v>
      </c>
      <c r="F14021" s="16">
        <f t="shared" si="3660"/>
        <v>3.2105030000000001</v>
      </c>
      <c r="G14021" s="20">
        <f t="shared" si="3663"/>
        <v>18.314253496225909</v>
      </c>
      <c r="H14021" s="17">
        <v>6.0000000000000001E-3</v>
      </c>
      <c r="I14021" s="18">
        <f t="shared" si="3661"/>
        <v>0.11951702997735547</v>
      </c>
      <c r="J14021" s="21">
        <f t="shared" si="3662"/>
        <v>21.644273526203264</v>
      </c>
      <c r="K14021" s="6"/>
    </row>
    <row r="14022" spans="1:11" ht="12.75" customHeight="1" x14ac:dyDescent="0.25">
      <c r="A14022" s="13">
        <v>42746</v>
      </c>
      <c r="B14022" s="14">
        <v>44.43</v>
      </c>
      <c r="C14022" s="14">
        <v>0</v>
      </c>
      <c r="D14022" s="14">
        <v>0</v>
      </c>
      <c r="E14022" s="15">
        <v>44.43</v>
      </c>
      <c r="F14022" s="16">
        <f t="shared" si="3660"/>
        <v>3.3011490000000001</v>
      </c>
      <c r="G14022" s="20">
        <f t="shared" si="3663"/>
        <v>21.644273526203264</v>
      </c>
      <c r="H14022" s="17">
        <v>7.3000000000000001E-3</v>
      </c>
      <c r="I14022" s="18">
        <f t="shared" si="3661"/>
        <v>0.17005239059128383</v>
      </c>
      <c r="J14022" s="21">
        <f t="shared" si="3662"/>
        <v>25.115474916794547</v>
      </c>
      <c r="K14022" s="6"/>
    </row>
    <row r="14023" spans="1:11" ht="12.75" customHeight="1" x14ac:dyDescent="0.25">
      <c r="A14023" s="13">
        <v>42773</v>
      </c>
      <c r="B14023" s="14">
        <v>41.45</v>
      </c>
      <c r="C14023" s="14">
        <v>0</v>
      </c>
      <c r="D14023" s="14">
        <v>0</v>
      </c>
      <c r="E14023" s="15">
        <v>41.45</v>
      </c>
      <c r="F14023" s="16">
        <f t="shared" si="3660"/>
        <v>3.0797350000000003</v>
      </c>
      <c r="G14023" s="20">
        <f t="shared" si="3663"/>
        <v>25.115474916794547</v>
      </c>
      <c r="H14023" s="17">
        <v>6.8999999999999999E-3</v>
      </c>
      <c r="I14023" s="18">
        <f t="shared" si="3661"/>
        <v>0.18392186267588237</v>
      </c>
      <c r="J14023" s="21">
        <f t="shared" si="3662"/>
        <v>28.379131779470427</v>
      </c>
      <c r="K14023" s="6"/>
    </row>
    <row r="14024" spans="1:11" ht="12.75" customHeight="1" x14ac:dyDescent="0.25">
      <c r="A14024" s="13">
        <v>42801</v>
      </c>
      <c r="B14024" s="14">
        <v>33.93</v>
      </c>
      <c r="C14024" s="14">
        <v>0</v>
      </c>
      <c r="D14024" s="14">
        <v>0</v>
      </c>
      <c r="E14024" s="15">
        <v>33.93</v>
      </c>
      <c r="F14024" s="16">
        <f t="shared" si="3660"/>
        <v>2.5209990000000002</v>
      </c>
      <c r="G14024" s="20">
        <f t="shared" si="3663"/>
        <v>28.379131779470427</v>
      </c>
      <c r="H14024" s="17">
        <v>7.9000000000000008E-3</v>
      </c>
      <c r="I14024" s="18">
        <f t="shared" si="3661"/>
        <v>0.2341530871078164</v>
      </c>
      <c r="J14024" s="21">
        <f t="shared" si="3662"/>
        <v>31.134283866578244</v>
      </c>
      <c r="K14024" s="6"/>
    </row>
    <row r="14025" spans="1:11" ht="12.75" customHeight="1" x14ac:dyDescent="0.25">
      <c r="A14025" s="13">
        <v>42835</v>
      </c>
      <c r="B14025" s="14">
        <v>31.91</v>
      </c>
      <c r="C14025" s="14">
        <v>0</v>
      </c>
      <c r="D14025" s="14">
        <v>0</v>
      </c>
      <c r="E14025" s="15">
        <v>31.91</v>
      </c>
      <c r="F14025" s="16">
        <f t="shared" si="3660"/>
        <v>2.3709130000000003</v>
      </c>
      <c r="G14025" s="20">
        <f t="shared" si="3663"/>
        <v>31.134283866578244</v>
      </c>
      <c r="H14025" s="17">
        <v>8.9999999999999993E-3</v>
      </c>
      <c r="I14025" s="18">
        <f t="shared" si="3661"/>
        <v>0.29087766329920417</v>
      </c>
      <c r="J14025" s="21">
        <f t="shared" si="3662"/>
        <v>33.796074529877451</v>
      </c>
      <c r="K14025" s="6"/>
    </row>
    <row r="14026" spans="1:11" ht="12.75" customHeight="1" x14ac:dyDescent="0.25">
      <c r="A14026" s="13">
        <v>42866</v>
      </c>
      <c r="B14026" s="14">
        <v>31.87</v>
      </c>
      <c r="C14026" s="14">
        <v>0</v>
      </c>
      <c r="D14026" s="14">
        <v>0</v>
      </c>
      <c r="E14026" s="15"/>
      <c r="F14026" s="16">
        <f t="shared" si="3660"/>
        <v>0</v>
      </c>
      <c r="G14026" s="20">
        <f t="shared" si="3663"/>
        <v>33.796074529877451</v>
      </c>
      <c r="H14026" s="17">
        <v>9.0500000000000008E-3</v>
      </c>
      <c r="I14026" s="18">
        <f t="shared" si="3661"/>
        <v>0.30585447449539094</v>
      </c>
      <c r="J14026" s="21">
        <f t="shared" si="3662"/>
        <v>34.101929004372842</v>
      </c>
      <c r="K14026" s="6"/>
    </row>
    <row r="14027" spans="1:11" ht="12.75" customHeight="1" x14ac:dyDescent="0.25">
      <c r="A14027" s="13">
        <v>42896</v>
      </c>
      <c r="B14027" s="14">
        <v>32.17</v>
      </c>
      <c r="C14027" s="14">
        <v>0</v>
      </c>
      <c r="D14027" s="14">
        <v>0</v>
      </c>
      <c r="E14027" s="15"/>
      <c r="F14027" s="16">
        <f t="shared" si="3660"/>
        <v>0</v>
      </c>
      <c r="G14027" s="20">
        <f t="shared" si="3663"/>
        <v>34.101929004372842</v>
      </c>
      <c r="H14027" s="17">
        <v>1.0149999999999999E-2</v>
      </c>
      <c r="I14027" s="18">
        <f t="shared" si="3661"/>
        <v>0.3461345793943843</v>
      </c>
      <c r="J14027" s="27">
        <f t="shared" si="3662"/>
        <v>34.44806358376723</v>
      </c>
      <c r="K14027" s="6"/>
    </row>
    <row r="14028" spans="1:11" ht="12.75" customHeight="1" x14ac:dyDescent="0.25">
      <c r="A14028" s="13"/>
      <c r="B14028" s="14"/>
      <c r="C14028" s="14"/>
      <c r="D14028" s="14"/>
      <c r="E14028" s="15"/>
      <c r="F14028" s="16">
        <f>SUM(F14014:F14027)</f>
        <v>32.519624</v>
      </c>
      <c r="I14028" s="8">
        <f>SUM(I14014:I14027)</f>
        <v>1.9284395837672266</v>
      </c>
      <c r="K14028" s="6">
        <f>SUM(F14028:I14028)</f>
        <v>34.44806358376723</v>
      </c>
    </row>
    <row r="14029" spans="1:11" ht="12.75" customHeight="1" x14ac:dyDescent="0.25">
      <c r="A14029" s="7" t="s">
        <v>1732</v>
      </c>
      <c r="B14029" s="7" t="s">
        <v>1725</v>
      </c>
    </row>
    <row r="14030" spans="1:11" ht="12.75" customHeight="1" x14ac:dyDescent="0.25">
      <c r="A14030" s="13">
        <v>42501</v>
      </c>
      <c r="B14030" s="14">
        <v>13.93</v>
      </c>
      <c r="C14030" s="14">
        <v>0</v>
      </c>
      <c r="D14030" s="14">
        <v>31.66</v>
      </c>
      <c r="E14030" s="15">
        <v>45.59</v>
      </c>
      <c r="F14030" s="16">
        <f t="shared" ref="F14030:F14043" si="3664">PRODUCT(E14030*0.0743)</f>
        <v>3.3873370000000005</v>
      </c>
      <c r="H14030" s="17">
        <v>3.5000000000000001E-3</v>
      </c>
      <c r="I14030" s="18">
        <f t="shared" ref="I14030:I14043" si="3665">((F14030/2)+G14030)*(H14030)</f>
        <v>5.9278397500000012E-3</v>
      </c>
      <c r="J14030" s="19">
        <f t="shared" ref="J14030:J14043" si="3666">F14030+G14030+I14030</f>
        <v>3.3932648397500005</v>
      </c>
      <c r="K14030" s="6"/>
    </row>
    <row r="14031" spans="1:11" ht="12.75" customHeight="1" x14ac:dyDescent="0.25">
      <c r="A14031" s="13">
        <v>42527</v>
      </c>
      <c r="B14031" s="14">
        <v>54.76</v>
      </c>
      <c r="C14031" s="14">
        <v>0</v>
      </c>
      <c r="D14031" s="14">
        <v>0</v>
      </c>
      <c r="E14031" s="15">
        <v>54.76</v>
      </c>
      <c r="F14031" s="16">
        <f t="shared" si="3664"/>
        <v>4.0686679999999997</v>
      </c>
      <c r="G14031" s="20">
        <f t="shared" ref="G14031:G14043" si="3667">SUM(J14030)</f>
        <v>3.3932648397500005</v>
      </c>
      <c r="H14031" s="17">
        <v>3.7000000000000002E-3</v>
      </c>
      <c r="I14031" s="18">
        <f t="shared" si="3665"/>
        <v>2.0082115707075004E-2</v>
      </c>
      <c r="J14031" s="19">
        <f t="shared" si="3666"/>
        <v>7.4820149554570756</v>
      </c>
      <c r="K14031" s="6"/>
    </row>
    <row r="14032" spans="1:11" ht="12.75" customHeight="1" x14ac:dyDescent="0.25">
      <c r="A14032" s="13">
        <v>42559</v>
      </c>
      <c r="B14032" s="14">
        <v>39.01</v>
      </c>
      <c r="C14032" s="14">
        <v>0</v>
      </c>
      <c r="D14032" s="14">
        <v>0</v>
      </c>
      <c r="E14032" s="15">
        <v>39.01</v>
      </c>
      <c r="F14032" s="16">
        <f t="shared" si="3664"/>
        <v>2.8984429999999999</v>
      </c>
      <c r="G14032" s="20">
        <f t="shared" si="3667"/>
        <v>7.4820149554570756</v>
      </c>
      <c r="H14032" s="17">
        <v>4.0499999999999998E-3</v>
      </c>
      <c r="I14032" s="18">
        <f t="shared" si="3665"/>
        <v>3.6171507644601149E-2</v>
      </c>
      <c r="J14032" s="19">
        <f t="shared" si="3666"/>
        <v>10.416629463101676</v>
      </c>
      <c r="K14032" s="6"/>
    </row>
    <row r="14033" spans="1:11" ht="12.75" customHeight="1" x14ac:dyDescent="0.25">
      <c r="A14033" s="13">
        <v>42590</v>
      </c>
      <c r="B14033" s="14">
        <v>31.66</v>
      </c>
      <c r="C14033" s="14">
        <v>0</v>
      </c>
      <c r="D14033" s="14">
        <v>0</v>
      </c>
      <c r="E14033" s="15">
        <v>31.66</v>
      </c>
      <c r="F14033" s="16">
        <f t="shared" si="3664"/>
        <v>2.352338</v>
      </c>
      <c r="G14033" s="20">
        <f t="shared" si="3667"/>
        <v>10.416629463101676</v>
      </c>
      <c r="H14033" s="17">
        <v>4.1999999999999997E-3</v>
      </c>
      <c r="I14033" s="18">
        <f t="shared" si="3665"/>
        <v>4.868975354502704E-2</v>
      </c>
      <c r="J14033" s="19">
        <f t="shared" si="3666"/>
        <v>12.817657216646703</v>
      </c>
      <c r="K14033" s="6"/>
    </row>
    <row r="14034" spans="1:11" ht="12.75" customHeight="1" x14ac:dyDescent="0.25">
      <c r="A14034" s="13">
        <v>42622</v>
      </c>
      <c r="B14034" s="14">
        <v>31.66</v>
      </c>
      <c r="C14034" s="14">
        <v>0</v>
      </c>
      <c r="D14034" s="14">
        <v>0</v>
      </c>
      <c r="E14034" s="15">
        <v>31.66</v>
      </c>
      <c r="F14034" s="16">
        <f t="shared" si="3664"/>
        <v>2.352338</v>
      </c>
      <c r="G14034" s="20">
        <f t="shared" si="3667"/>
        <v>12.817657216646703</v>
      </c>
      <c r="H14034" s="17">
        <v>4.45E-3</v>
      </c>
      <c r="I14034" s="18">
        <f t="shared" si="3665"/>
        <v>6.2272526664077829E-2</v>
      </c>
      <c r="J14034" s="19">
        <f t="shared" si="3666"/>
        <v>15.23226774331078</v>
      </c>
      <c r="K14034" s="6"/>
    </row>
    <row r="14035" spans="1:11" ht="12.75" customHeight="1" x14ac:dyDescent="0.25">
      <c r="A14035" s="13">
        <v>42654</v>
      </c>
      <c r="B14035" s="14">
        <v>39.54</v>
      </c>
      <c r="C14035" s="14">
        <v>0</v>
      </c>
      <c r="D14035" s="14">
        <v>0</v>
      </c>
      <c r="E14035" s="15">
        <v>39.54</v>
      </c>
      <c r="F14035" s="16">
        <f t="shared" si="3664"/>
        <v>2.9378220000000002</v>
      </c>
      <c r="G14035" s="20">
        <f t="shared" si="3667"/>
        <v>15.23226774331078</v>
      </c>
      <c r="H14035" s="17">
        <v>4.7999999999999996E-3</v>
      </c>
      <c r="I14035" s="18">
        <f t="shared" si="3665"/>
        <v>8.016565796789174E-2</v>
      </c>
      <c r="J14035" s="21">
        <f t="shared" si="3666"/>
        <v>18.250255401278672</v>
      </c>
      <c r="K14035" s="6"/>
    </row>
    <row r="14036" spans="1:11" ht="12.75" customHeight="1" x14ac:dyDescent="0.25">
      <c r="A14036" s="13">
        <v>42682</v>
      </c>
      <c r="B14036" s="14">
        <v>34.29</v>
      </c>
      <c r="C14036" s="14">
        <v>0</v>
      </c>
      <c r="D14036" s="14">
        <v>0</v>
      </c>
      <c r="E14036" s="15">
        <v>34.29</v>
      </c>
      <c r="F14036" s="16">
        <f t="shared" si="3664"/>
        <v>2.5477470000000002</v>
      </c>
      <c r="G14036" s="20">
        <f t="shared" si="3667"/>
        <v>18.250255401278672</v>
      </c>
      <c r="H14036" s="17">
        <v>4.7999999999999996E-3</v>
      </c>
      <c r="I14036" s="18">
        <f t="shared" si="3665"/>
        <v>9.3715818726137615E-2</v>
      </c>
      <c r="J14036" s="21">
        <f t="shared" si="3666"/>
        <v>20.891718220004812</v>
      </c>
      <c r="K14036" s="6"/>
    </row>
    <row r="14037" spans="1:11" ht="12.75" customHeight="1" x14ac:dyDescent="0.25">
      <c r="A14037" s="13">
        <v>42711</v>
      </c>
      <c r="B14037" s="14">
        <v>38.49</v>
      </c>
      <c r="C14037" s="14">
        <v>0</v>
      </c>
      <c r="D14037" s="14">
        <v>0</v>
      </c>
      <c r="E14037" s="15">
        <v>38.49</v>
      </c>
      <c r="F14037" s="16">
        <f t="shared" si="3664"/>
        <v>2.8598070000000004</v>
      </c>
      <c r="G14037" s="20">
        <f t="shared" si="3667"/>
        <v>20.891718220004812</v>
      </c>
      <c r="H14037" s="17">
        <v>6.0000000000000001E-3</v>
      </c>
      <c r="I14037" s="18">
        <f t="shared" si="3665"/>
        <v>0.13392973032002889</v>
      </c>
      <c r="J14037" s="21">
        <f t="shared" si="3666"/>
        <v>23.885454950324842</v>
      </c>
      <c r="K14037" s="6"/>
    </row>
    <row r="14038" spans="1:11" ht="12.75" customHeight="1" x14ac:dyDescent="0.25">
      <c r="A14038" s="13">
        <v>42746</v>
      </c>
      <c r="B14038" s="14">
        <v>35.61</v>
      </c>
      <c r="C14038" s="14">
        <v>0</v>
      </c>
      <c r="D14038" s="14">
        <v>0</v>
      </c>
      <c r="E14038" s="15">
        <v>35.61</v>
      </c>
      <c r="F14038" s="16">
        <f t="shared" si="3664"/>
        <v>2.645823</v>
      </c>
      <c r="G14038" s="20">
        <f t="shared" si="3667"/>
        <v>23.885454950324842</v>
      </c>
      <c r="H14038" s="17">
        <v>7.3000000000000001E-3</v>
      </c>
      <c r="I14038" s="18">
        <f t="shared" si="3665"/>
        <v>0.18402107508737134</v>
      </c>
      <c r="J14038" s="21">
        <f t="shared" si="3666"/>
        <v>26.715299025412214</v>
      </c>
      <c r="K14038" s="6"/>
    </row>
    <row r="14039" spans="1:11" ht="12.75" customHeight="1" x14ac:dyDescent="0.25">
      <c r="A14039" s="13">
        <v>42773</v>
      </c>
      <c r="B14039" s="14">
        <v>52.23</v>
      </c>
      <c r="C14039" s="14">
        <v>0</v>
      </c>
      <c r="D14039" s="14">
        <v>0</v>
      </c>
      <c r="E14039" s="15">
        <v>52.23</v>
      </c>
      <c r="F14039" s="16">
        <f t="shared" si="3664"/>
        <v>3.8806889999999998</v>
      </c>
      <c r="G14039" s="20">
        <f t="shared" si="3667"/>
        <v>26.715299025412214</v>
      </c>
      <c r="H14039" s="17">
        <v>6.8999999999999999E-3</v>
      </c>
      <c r="I14039" s="18">
        <f t="shared" si="3665"/>
        <v>0.19772394032534427</v>
      </c>
      <c r="J14039" s="21">
        <f t="shared" si="3666"/>
        <v>30.793711965737558</v>
      </c>
      <c r="K14039" s="6"/>
    </row>
    <row r="14040" spans="1:11" ht="12.75" customHeight="1" x14ac:dyDescent="0.25">
      <c r="A14040" s="13">
        <v>42801</v>
      </c>
      <c r="B14040" s="14">
        <v>61.28</v>
      </c>
      <c r="C14040" s="14">
        <v>0</v>
      </c>
      <c r="D14040" s="14">
        <v>0</v>
      </c>
      <c r="E14040" s="15">
        <v>61.28</v>
      </c>
      <c r="F14040" s="16">
        <f t="shared" si="3664"/>
        <v>4.5531040000000003</v>
      </c>
      <c r="G14040" s="20">
        <f t="shared" si="3667"/>
        <v>30.793711965737558</v>
      </c>
      <c r="H14040" s="17">
        <v>7.9000000000000008E-3</v>
      </c>
      <c r="I14040" s="18">
        <f t="shared" si="3665"/>
        <v>0.26125508532932673</v>
      </c>
      <c r="J14040" s="21">
        <f t="shared" si="3666"/>
        <v>35.608071051066879</v>
      </c>
      <c r="K14040" s="6"/>
    </row>
    <row r="14041" spans="1:11" ht="12.75" customHeight="1" x14ac:dyDescent="0.25">
      <c r="A14041" s="13">
        <v>42835</v>
      </c>
      <c r="B14041" s="14">
        <v>64.25</v>
      </c>
      <c r="C14041" s="14">
        <v>0</v>
      </c>
      <c r="D14041" s="14">
        <v>0</v>
      </c>
      <c r="E14041" s="15">
        <v>64.25</v>
      </c>
      <c r="F14041" s="16">
        <f t="shared" si="3664"/>
        <v>4.7737750000000005</v>
      </c>
      <c r="G14041" s="20">
        <f t="shared" si="3667"/>
        <v>35.608071051066879</v>
      </c>
      <c r="H14041" s="17">
        <v>8.9999999999999993E-3</v>
      </c>
      <c r="I14041" s="18">
        <f t="shared" si="3665"/>
        <v>0.34195462695960188</v>
      </c>
      <c r="J14041" s="21">
        <f t="shared" si="3666"/>
        <v>40.723800678026478</v>
      </c>
      <c r="K14041" s="6"/>
    </row>
    <row r="14042" spans="1:11" ht="12.75" customHeight="1" x14ac:dyDescent="0.25">
      <c r="A14042" s="13">
        <v>42866</v>
      </c>
      <c r="B14042" s="14">
        <v>49.65</v>
      </c>
      <c r="C14042" s="14">
        <v>0</v>
      </c>
      <c r="D14042" s="14">
        <v>0</v>
      </c>
      <c r="E14042" s="15"/>
      <c r="F14042" s="16">
        <f t="shared" si="3664"/>
        <v>0</v>
      </c>
      <c r="G14042" s="20">
        <f t="shared" si="3667"/>
        <v>40.723800678026478</v>
      </c>
      <c r="H14042" s="17">
        <v>9.0500000000000008E-3</v>
      </c>
      <c r="I14042" s="18">
        <f t="shared" si="3665"/>
        <v>0.36855039613613966</v>
      </c>
      <c r="J14042" s="21">
        <f t="shared" si="3666"/>
        <v>41.092351074162615</v>
      </c>
      <c r="K14042" s="6"/>
    </row>
    <row r="14043" spans="1:11" ht="12.75" customHeight="1" x14ac:dyDescent="0.25">
      <c r="A14043" s="13">
        <v>42896</v>
      </c>
      <c r="B14043" s="14">
        <v>49.35</v>
      </c>
      <c r="C14043" s="14">
        <v>0</v>
      </c>
      <c r="D14043" s="14">
        <v>0</v>
      </c>
      <c r="E14043" s="15"/>
      <c r="F14043" s="16">
        <f t="shared" si="3664"/>
        <v>0</v>
      </c>
      <c r="G14043" s="20">
        <f t="shared" si="3667"/>
        <v>41.092351074162615</v>
      </c>
      <c r="H14043" s="17">
        <v>1.0149999999999999E-2</v>
      </c>
      <c r="I14043" s="18">
        <f t="shared" si="3665"/>
        <v>0.41708736340275049</v>
      </c>
      <c r="J14043" s="27">
        <f t="shared" si="3666"/>
        <v>41.509438437565365</v>
      </c>
      <c r="K14043" s="6"/>
    </row>
    <row r="14044" spans="1:11" ht="12.75" customHeight="1" x14ac:dyDescent="0.25">
      <c r="A14044" s="13"/>
      <c r="B14044" s="14"/>
      <c r="C14044" s="14"/>
      <c r="D14044" s="14"/>
      <c r="E14044" s="15"/>
      <c r="F14044" s="16">
        <f>SUM(F14030:F14043)</f>
        <v>39.257891000000001</v>
      </c>
      <c r="I14044" s="8">
        <f>SUM(I14030:I14043)</f>
        <v>2.2515474375653732</v>
      </c>
      <c r="K14044" s="6">
        <f>SUM(F14044:I14044)</f>
        <v>41.509438437565372</v>
      </c>
    </row>
    <row r="14045" spans="1:11" ht="12.75" customHeight="1" x14ac:dyDescent="0.25">
      <c r="A14045" s="7" t="s">
        <v>1733</v>
      </c>
      <c r="B14045" s="7" t="s">
        <v>1725</v>
      </c>
    </row>
    <row r="14046" spans="1:11" ht="12.75" customHeight="1" x14ac:dyDescent="0.25">
      <c r="A14046" s="13">
        <v>42501</v>
      </c>
      <c r="B14046" s="14">
        <v>1.1599999999999999</v>
      </c>
      <c r="C14046" s="14">
        <v>0</v>
      </c>
      <c r="D14046" s="14">
        <v>31.66</v>
      </c>
      <c r="E14046" s="15">
        <v>32.82</v>
      </c>
      <c r="F14046" s="16">
        <f t="shared" ref="F14046:F14059" si="3668">PRODUCT(E14046*0.0743)</f>
        <v>2.438526</v>
      </c>
      <c r="H14046" s="17">
        <v>3.5000000000000001E-3</v>
      </c>
      <c r="I14046" s="18">
        <f t="shared" ref="I14046:I14059" si="3669">((F14046/2)+G14046)*(H14046)</f>
        <v>4.2674204999999998E-3</v>
      </c>
      <c r="J14046" s="19">
        <f t="shared" ref="J14046:J14059" si="3670">F14046+G14046+I14046</f>
        <v>2.4427934205000001</v>
      </c>
      <c r="K14046" s="6"/>
    </row>
    <row r="14047" spans="1:11" ht="12.75" customHeight="1" x14ac:dyDescent="0.25">
      <c r="A14047" s="13">
        <v>42527</v>
      </c>
      <c r="B14047" s="14">
        <v>34.81</v>
      </c>
      <c r="C14047" s="14">
        <v>0</v>
      </c>
      <c r="D14047" s="14">
        <v>0</v>
      </c>
      <c r="E14047" s="15">
        <v>34.81</v>
      </c>
      <c r="F14047" s="16">
        <f t="shared" si="3668"/>
        <v>2.5863830000000005</v>
      </c>
      <c r="G14047" s="20">
        <f t="shared" ref="G14047:G14059" si="3671">SUM(J14046)</f>
        <v>2.4427934205000001</v>
      </c>
      <c r="H14047" s="17">
        <v>3.7000000000000002E-3</v>
      </c>
      <c r="I14047" s="18">
        <f t="shared" si="3669"/>
        <v>1.3823144205850003E-2</v>
      </c>
      <c r="J14047" s="19">
        <f t="shared" si="3670"/>
        <v>5.042999564705851</v>
      </c>
      <c r="K14047" s="6"/>
    </row>
    <row r="14048" spans="1:11" ht="12.75" customHeight="1" x14ac:dyDescent="0.25">
      <c r="A14048" s="13">
        <v>42559</v>
      </c>
      <c r="B14048" s="14">
        <v>41.64</v>
      </c>
      <c r="C14048" s="14">
        <v>0</v>
      </c>
      <c r="D14048" s="14">
        <v>0</v>
      </c>
      <c r="E14048" s="15">
        <v>41.64</v>
      </c>
      <c r="F14048" s="16">
        <f t="shared" si="3668"/>
        <v>3.093852</v>
      </c>
      <c r="G14048" s="20">
        <f t="shared" si="3671"/>
        <v>5.042999564705851</v>
      </c>
      <c r="H14048" s="17">
        <v>4.0499999999999998E-3</v>
      </c>
      <c r="I14048" s="18">
        <f t="shared" si="3669"/>
        <v>2.6689198537058693E-2</v>
      </c>
      <c r="J14048" s="19">
        <f t="shared" si="3670"/>
        <v>8.1635407632429082</v>
      </c>
      <c r="K14048" s="6"/>
    </row>
    <row r="14049" spans="1:11" ht="12.75" customHeight="1" x14ac:dyDescent="0.25">
      <c r="A14049" s="13">
        <v>42590</v>
      </c>
      <c r="B14049" s="14">
        <v>37.44</v>
      </c>
      <c r="C14049" s="14">
        <v>0</v>
      </c>
      <c r="D14049" s="14">
        <v>0</v>
      </c>
      <c r="E14049" s="15">
        <v>37.44</v>
      </c>
      <c r="F14049" s="16">
        <f t="shared" si="3668"/>
        <v>2.7817919999999998</v>
      </c>
      <c r="G14049" s="20">
        <f t="shared" si="3671"/>
        <v>8.1635407632429082</v>
      </c>
      <c r="H14049" s="17">
        <v>4.1999999999999997E-3</v>
      </c>
      <c r="I14049" s="18">
        <f t="shared" si="3669"/>
        <v>4.0128634405620207E-2</v>
      </c>
      <c r="J14049" s="19">
        <f t="shared" si="3670"/>
        <v>10.985461397648528</v>
      </c>
      <c r="K14049" s="6"/>
    </row>
    <row r="14050" spans="1:11" ht="12.75" customHeight="1" x14ac:dyDescent="0.25">
      <c r="A14050" s="13">
        <v>42622</v>
      </c>
      <c r="B14050" s="14">
        <v>36.909999999999997</v>
      </c>
      <c r="C14050" s="14">
        <v>0</v>
      </c>
      <c r="D14050" s="14">
        <v>0</v>
      </c>
      <c r="E14050" s="15">
        <v>36.909999999999997</v>
      </c>
      <c r="F14050" s="16">
        <f t="shared" si="3668"/>
        <v>2.742413</v>
      </c>
      <c r="G14050" s="20">
        <f t="shared" si="3671"/>
        <v>10.985461397648528</v>
      </c>
      <c r="H14050" s="17">
        <v>4.45E-3</v>
      </c>
      <c r="I14050" s="18">
        <f t="shared" si="3669"/>
        <v>5.4987172144535947E-2</v>
      </c>
      <c r="J14050" s="19">
        <f t="shared" si="3670"/>
        <v>13.782861569793063</v>
      </c>
      <c r="K14050" s="6"/>
    </row>
    <row r="14051" spans="1:11" ht="12.75" customHeight="1" x14ac:dyDescent="0.25">
      <c r="A14051" s="13">
        <v>42654</v>
      </c>
      <c r="B14051" s="14">
        <v>39.01</v>
      </c>
      <c r="C14051" s="14">
        <v>0</v>
      </c>
      <c r="D14051" s="14">
        <v>0</v>
      </c>
      <c r="E14051" s="15">
        <v>39.01</v>
      </c>
      <c r="F14051" s="16">
        <f t="shared" si="3668"/>
        <v>2.8984429999999999</v>
      </c>
      <c r="G14051" s="20">
        <f t="shared" si="3671"/>
        <v>13.782861569793063</v>
      </c>
      <c r="H14051" s="17">
        <v>4.7999999999999996E-3</v>
      </c>
      <c r="I14051" s="18">
        <f t="shared" si="3669"/>
        <v>7.3113998735006694E-2</v>
      </c>
      <c r="J14051" s="21">
        <f t="shared" si="3670"/>
        <v>16.75441856852807</v>
      </c>
      <c r="K14051" s="6"/>
    </row>
    <row r="14052" spans="1:11" ht="12.75" customHeight="1" x14ac:dyDescent="0.25">
      <c r="A14052" s="13">
        <v>42682</v>
      </c>
      <c r="B14052" s="14">
        <v>40.06</v>
      </c>
      <c r="C14052" s="14">
        <v>0</v>
      </c>
      <c r="D14052" s="14">
        <v>0</v>
      </c>
      <c r="E14052" s="15">
        <v>40.06</v>
      </c>
      <c r="F14052" s="16">
        <f t="shared" si="3668"/>
        <v>2.9764580000000005</v>
      </c>
      <c r="G14052" s="20">
        <f t="shared" si="3671"/>
        <v>16.75441856852807</v>
      </c>
      <c r="H14052" s="17">
        <v>4.7999999999999996E-3</v>
      </c>
      <c r="I14052" s="18">
        <f t="shared" si="3669"/>
        <v>8.7564708328934732E-2</v>
      </c>
      <c r="J14052" s="21">
        <f t="shared" si="3670"/>
        <v>19.818441276857005</v>
      </c>
      <c r="K14052" s="6"/>
    </row>
    <row r="14053" spans="1:11" ht="12.75" customHeight="1" x14ac:dyDescent="0.25">
      <c r="A14053" s="13">
        <v>42711</v>
      </c>
      <c r="B14053" s="14">
        <v>40.590000000000003</v>
      </c>
      <c r="C14053" s="14">
        <v>0</v>
      </c>
      <c r="D14053" s="14">
        <v>0</v>
      </c>
      <c r="E14053" s="15">
        <v>40.590000000000003</v>
      </c>
      <c r="F14053" s="16">
        <f t="shared" si="3668"/>
        <v>3.0158370000000003</v>
      </c>
      <c r="G14053" s="20">
        <f t="shared" si="3671"/>
        <v>19.818441276857005</v>
      </c>
      <c r="H14053" s="17">
        <v>6.0000000000000001E-3</v>
      </c>
      <c r="I14053" s="18">
        <f t="shared" si="3669"/>
        <v>0.12795815866114202</v>
      </c>
      <c r="J14053" s="21">
        <f t="shared" si="3670"/>
        <v>22.962236435518147</v>
      </c>
      <c r="K14053" s="6"/>
    </row>
    <row r="14054" spans="1:11" ht="12.75" customHeight="1" x14ac:dyDescent="0.25">
      <c r="A14054" s="13">
        <v>42746</v>
      </c>
      <c r="B14054" s="14">
        <v>42.45</v>
      </c>
      <c r="C14054" s="14">
        <v>0</v>
      </c>
      <c r="D14054" s="14">
        <v>0</v>
      </c>
      <c r="E14054" s="15">
        <v>42.45</v>
      </c>
      <c r="F14054" s="16">
        <f t="shared" si="3668"/>
        <v>3.1540350000000004</v>
      </c>
      <c r="G14054" s="20">
        <f t="shared" si="3671"/>
        <v>22.962236435518147</v>
      </c>
      <c r="H14054" s="17">
        <v>7.3000000000000001E-3</v>
      </c>
      <c r="I14054" s="18">
        <f t="shared" si="3669"/>
        <v>0.17913655372928247</v>
      </c>
      <c r="J14054" s="21">
        <f t="shared" si="3670"/>
        <v>26.29540798924743</v>
      </c>
      <c r="K14054" s="6"/>
    </row>
    <row r="14055" spans="1:11" ht="12.75" customHeight="1" x14ac:dyDescent="0.25">
      <c r="A14055" s="13">
        <v>42773</v>
      </c>
      <c r="B14055" s="14">
        <v>42.54</v>
      </c>
      <c r="C14055" s="14">
        <v>0</v>
      </c>
      <c r="D14055" s="14">
        <v>0</v>
      </c>
      <c r="E14055" s="15">
        <v>42.54</v>
      </c>
      <c r="F14055" s="16">
        <f t="shared" si="3668"/>
        <v>3.1607220000000003</v>
      </c>
      <c r="G14055" s="20">
        <f t="shared" si="3671"/>
        <v>26.29540798924743</v>
      </c>
      <c r="H14055" s="17">
        <v>6.8999999999999999E-3</v>
      </c>
      <c r="I14055" s="18">
        <f t="shared" si="3669"/>
        <v>0.19234280602580725</v>
      </c>
      <c r="J14055" s="21">
        <f t="shared" si="3670"/>
        <v>29.648472795273236</v>
      </c>
      <c r="K14055" s="6"/>
    </row>
    <row r="14056" spans="1:11" ht="12.75" customHeight="1" x14ac:dyDescent="0.25">
      <c r="A14056" s="13">
        <v>42801</v>
      </c>
      <c r="B14056" s="14">
        <v>40.93</v>
      </c>
      <c r="C14056" s="14">
        <v>0</v>
      </c>
      <c r="D14056" s="14">
        <v>0</v>
      </c>
      <c r="E14056" s="15">
        <v>40.93</v>
      </c>
      <c r="F14056" s="16">
        <f t="shared" si="3668"/>
        <v>3.041099</v>
      </c>
      <c r="G14056" s="20">
        <f t="shared" si="3671"/>
        <v>29.648472795273236</v>
      </c>
      <c r="H14056" s="17">
        <v>7.9000000000000008E-3</v>
      </c>
      <c r="I14056" s="18">
        <f t="shared" si="3669"/>
        <v>0.24623527613265861</v>
      </c>
      <c r="J14056" s="21">
        <f t="shared" si="3670"/>
        <v>32.935807071405897</v>
      </c>
      <c r="K14056" s="6"/>
    </row>
    <row r="14057" spans="1:11" ht="12.75" customHeight="1" x14ac:dyDescent="0.25">
      <c r="A14057" s="13">
        <v>42835</v>
      </c>
      <c r="B14057" s="14">
        <v>34.79</v>
      </c>
      <c r="C14057" s="14">
        <v>0</v>
      </c>
      <c r="D14057" s="14">
        <v>0</v>
      </c>
      <c r="E14057" s="15">
        <v>34.79</v>
      </c>
      <c r="F14057" s="16">
        <f t="shared" si="3668"/>
        <v>2.5848970000000002</v>
      </c>
      <c r="G14057" s="20">
        <f t="shared" si="3671"/>
        <v>32.935807071405897</v>
      </c>
      <c r="H14057" s="17">
        <v>8.9999999999999993E-3</v>
      </c>
      <c r="I14057" s="18">
        <f t="shared" si="3669"/>
        <v>0.30805430014265306</v>
      </c>
      <c r="J14057" s="21">
        <f t="shared" si="3670"/>
        <v>35.828758371548545</v>
      </c>
      <c r="K14057" s="6"/>
    </row>
    <row r="14058" spans="1:11" ht="12.75" customHeight="1" x14ac:dyDescent="0.25">
      <c r="A14058" s="13">
        <v>42866</v>
      </c>
      <c r="B14058" s="14">
        <v>31.86</v>
      </c>
      <c r="C14058" s="14">
        <v>0</v>
      </c>
      <c r="D14058" s="14">
        <v>0</v>
      </c>
      <c r="E14058" s="15"/>
      <c r="F14058" s="16">
        <f t="shared" si="3668"/>
        <v>0</v>
      </c>
      <c r="G14058" s="20">
        <f t="shared" si="3671"/>
        <v>35.828758371548545</v>
      </c>
      <c r="H14058" s="17">
        <v>9.0500000000000008E-3</v>
      </c>
      <c r="I14058" s="18">
        <f t="shared" si="3669"/>
        <v>0.32425026326251438</v>
      </c>
      <c r="J14058" s="21">
        <f t="shared" si="3670"/>
        <v>36.153008634811059</v>
      </c>
      <c r="K14058" s="6"/>
    </row>
    <row r="14059" spans="1:11" ht="12.75" customHeight="1" x14ac:dyDescent="0.25">
      <c r="A14059" s="13">
        <v>42896</v>
      </c>
      <c r="B14059" s="14">
        <v>31.86</v>
      </c>
      <c r="C14059" s="14">
        <v>0</v>
      </c>
      <c r="D14059" s="14">
        <v>0</v>
      </c>
      <c r="E14059" s="15"/>
      <c r="F14059" s="16">
        <f t="shared" si="3668"/>
        <v>0</v>
      </c>
      <c r="G14059" s="20">
        <f t="shared" si="3671"/>
        <v>36.153008634811059</v>
      </c>
      <c r="H14059" s="17">
        <v>1.0149999999999999E-2</v>
      </c>
      <c r="I14059" s="18">
        <f t="shared" si="3669"/>
        <v>0.3669530376433322</v>
      </c>
      <c r="J14059" s="27">
        <f t="shared" si="3670"/>
        <v>36.519961672454393</v>
      </c>
      <c r="K14059" s="6"/>
    </row>
    <row r="14060" spans="1:11" ht="12.75" customHeight="1" x14ac:dyDescent="0.25">
      <c r="A14060" s="13"/>
      <c r="B14060" s="14"/>
      <c r="C14060" s="14"/>
      <c r="D14060" s="14"/>
      <c r="E14060" s="15"/>
      <c r="F14060" s="16">
        <f>SUM(F14046:F14059)</f>
        <v>34.474457000000001</v>
      </c>
      <c r="I14060" s="8">
        <f>SUM(I14046:I14059)</f>
        <v>2.0455046724543959</v>
      </c>
      <c r="K14060" s="6">
        <f>SUM(F14060:I14060)</f>
        <v>36.5199616724544</v>
      </c>
    </row>
    <row r="14061" spans="1:11" ht="12.75" customHeight="1" x14ac:dyDescent="0.25">
      <c r="A14061" s="7" t="s">
        <v>1734</v>
      </c>
      <c r="B14061" s="7" t="s">
        <v>1725</v>
      </c>
    </row>
    <row r="14062" spans="1:11" ht="12.75" customHeight="1" x14ac:dyDescent="0.25">
      <c r="A14062" s="13">
        <v>42501</v>
      </c>
      <c r="B14062" s="14">
        <v>9.2899999999999991</v>
      </c>
      <c r="C14062" s="14">
        <v>0</v>
      </c>
      <c r="D14062" s="14">
        <v>31.66</v>
      </c>
      <c r="E14062" s="15">
        <v>40.950000000000003</v>
      </c>
      <c r="F14062" s="16">
        <f t="shared" ref="F14062:F14075" si="3672">PRODUCT(E14062*0.0743)</f>
        <v>3.0425850000000003</v>
      </c>
      <c r="H14062" s="17">
        <v>3.5000000000000001E-3</v>
      </c>
      <c r="I14062" s="18">
        <f t="shared" ref="I14062:I14075" si="3673">((F14062/2)+G14062)*(H14062)</f>
        <v>5.3245237500000007E-3</v>
      </c>
      <c r="J14062" s="19">
        <f t="shared" ref="J14062:J14075" si="3674">F14062+G14062+I14062</f>
        <v>3.0479095237500005</v>
      </c>
      <c r="K14062" s="6"/>
    </row>
    <row r="14063" spans="1:11" ht="12.75" customHeight="1" x14ac:dyDescent="0.25">
      <c r="A14063" s="13">
        <v>42527</v>
      </c>
      <c r="B14063" s="14">
        <v>51.09</v>
      </c>
      <c r="C14063" s="14">
        <v>0</v>
      </c>
      <c r="D14063" s="14">
        <v>0</v>
      </c>
      <c r="E14063" s="15">
        <v>51.09</v>
      </c>
      <c r="F14063" s="16">
        <f t="shared" si="3672"/>
        <v>3.7959870000000007</v>
      </c>
      <c r="G14063" s="20">
        <f t="shared" ref="G14063:G14075" si="3675">SUM(J14062)</f>
        <v>3.0479095237500005</v>
      </c>
      <c r="H14063" s="17">
        <v>3.7000000000000002E-3</v>
      </c>
      <c r="I14063" s="18">
        <f t="shared" si="3673"/>
        <v>1.8299841187875004E-2</v>
      </c>
      <c r="J14063" s="19">
        <f t="shared" si="3674"/>
        <v>6.8621963649378754</v>
      </c>
      <c r="K14063" s="6"/>
    </row>
    <row r="14064" spans="1:11" ht="12.75" customHeight="1" x14ac:dyDescent="0.25">
      <c r="A14064" s="13">
        <v>42559</v>
      </c>
      <c r="B14064" s="14">
        <v>48.99</v>
      </c>
      <c r="C14064" s="14">
        <v>0</v>
      </c>
      <c r="D14064" s="14">
        <v>0</v>
      </c>
      <c r="E14064" s="15">
        <v>48.99</v>
      </c>
      <c r="F14064" s="16">
        <f t="shared" si="3672"/>
        <v>3.6399570000000003</v>
      </c>
      <c r="G14064" s="20">
        <f t="shared" si="3675"/>
        <v>6.8621963649378754</v>
      </c>
      <c r="H14064" s="17">
        <v>4.0499999999999998E-3</v>
      </c>
      <c r="I14064" s="18">
        <f t="shared" si="3673"/>
        <v>3.5162808202998393E-2</v>
      </c>
      <c r="J14064" s="19">
        <f t="shared" si="3674"/>
        <v>10.537316173140873</v>
      </c>
      <c r="K14064" s="6"/>
    </row>
    <row r="14065" spans="1:11" ht="12.75" customHeight="1" x14ac:dyDescent="0.25">
      <c r="A14065" s="13">
        <v>42590</v>
      </c>
      <c r="B14065" s="14">
        <v>49.51</v>
      </c>
      <c r="C14065" s="14">
        <v>0</v>
      </c>
      <c r="D14065" s="14">
        <v>0</v>
      </c>
      <c r="E14065" s="15">
        <v>49.51</v>
      </c>
      <c r="F14065" s="16">
        <f t="shared" si="3672"/>
        <v>3.6785930000000002</v>
      </c>
      <c r="G14065" s="20">
        <f t="shared" si="3675"/>
        <v>10.537316173140873</v>
      </c>
      <c r="H14065" s="17">
        <v>4.1999999999999997E-3</v>
      </c>
      <c r="I14065" s="18">
        <f t="shared" si="3673"/>
        <v>5.1981773227191663E-2</v>
      </c>
      <c r="J14065" s="19">
        <f t="shared" si="3674"/>
        <v>14.267890946368064</v>
      </c>
      <c r="K14065" s="6"/>
    </row>
    <row r="14066" spans="1:11" ht="12.75" customHeight="1" x14ac:dyDescent="0.25">
      <c r="A14066" s="13">
        <v>42622</v>
      </c>
      <c r="B14066" s="14">
        <v>32.19</v>
      </c>
      <c r="C14066" s="14">
        <v>0</v>
      </c>
      <c r="D14066" s="14">
        <v>0</v>
      </c>
      <c r="E14066" s="15">
        <v>32.19</v>
      </c>
      <c r="F14066" s="16">
        <f t="shared" si="3672"/>
        <v>2.3917169999999999</v>
      </c>
      <c r="G14066" s="20">
        <f t="shared" si="3675"/>
        <v>14.267890946368064</v>
      </c>
      <c r="H14066" s="17">
        <v>4.45E-3</v>
      </c>
      <c r="I14066" s="18">
        <f t="shared" si="3673"/>
        <v>6.881368503633789E-2</v>
      </c>
      <c r="J14066" s="19">
        <f t="shared" si="3674"/>
        <v>16.728421631404402</v>
      </c>
      <c r="K14066" s="6"/>
    </row>
    <row r="14067" spans="1:11" ht="12.75" customHeight="1" x14ac:dyDescent="0.25">
      <c r="A14067" s="13">
        <v>42654</v>
      </c>
      <c r="B14067" s="14">
        <v>33.24</v>
      </c>
      <c r="C14067" s="14">
        <v>0</v>
      </c>
      <c r="D14067" s="14">
        <v>0</v>
      </c>
      <c r="E14067" s="15">
        <v>33.24</v>
      </c>
      <c r="F14067" s="16">
        <f t="shared" si="3672"/>
        <v>2.4697320000000005</v>
      </c>
      <c r="G14067" s="20">
        <f t="shared" si="3675"/>
        <v>16.728421631404402</v>
      </c>
      <c r="H14067" s="17">
        <v>4.7999999999999996E-3</v>
      </c>
      <c r="I14067" s="18">
        <f t="shared" si="3673"/>
        <v>8.6223780630741126E-2</v>
      </c>
      <c r="J14067" s="21">
        <f t="shared" si="3674"/>
        <v>19.284377412035145</v>
      </c>
      <c r="K14067" s="6"/>
    </row>
    <row r="14068" spans="1:11" ht="12.75" customHeight="1" x14ac:dyDescent="0.25">
      <c r="A14068" s="13">
        <v>42682</v>
      </c>
      <c r="B14068" s="14">
        <v>36.909999999999997</v>
      </c>
      <c r="C14068" s="14">
        <v>0</v>
      </c>
      <c r="D14068" s="14">
        <v>0</v>
      </c>
      <c r="E14068" s="15">
        <v>36.909999999999997</v>
      </c>
      <c r="F14068" s="16">
        <f t="shared" si="3672"/>
        <v>2.742413</v>
      </c>
      <c r="G14068" s="20">
        <f t="shared" si="3675"/>
        <v>19.284377412035145</v>
      </c>
      <c r="H14068" s="17">
        <v>4.7999999999999996E-3</v>
      </c>
      <c r="I14068" s="18">
        <f t="shared" si="3673"/>
        <v>9.9146802777768689E-2</v>
      </c>
      <c r="J14068" s="21">
        <f t="shared" si="3674"/>
        <v>22.125937214812911</v>
      </c>
      <c r="K14068" s="6"/>
    </row>
    <row r="14069" spans="1:11" ht="12.75" customHeight="1" x14ac:dyDescent="0.25">
      <c r="A14069" s="13">
        <v>42711</v>
      </c>
      <c r="B14069" s="14">
        <v>36.39</v>
      </c>
      <c r="C14069" s="14">
        <v>0</v>
      </c>
      <c r="D14069" s="14">
        <v>0</v>
      </c>
      <c r="E14069" s="15">
        <v>36.39</v>
      </c>
      <c r="F14069" s="16">
        <f t="shared" si="3672"/>
        <v>2.7037770000000001</v>
      </c>
      <c r="G14069" s="20">
        <f t="shared" si="3675"/>
        <v>22.125937214812911</v>
      </c>
      <c r="H14069" s="17">
        <v>6.0000000000000001E-3</v>
      </c>
      <c r="I14069" s="18">
        <f t="shared" si="3673"/>
        <v>0.14086695428887747</v>
      </c>
      <c r="J14069" s="21">
        <f t="shared" si="3674"/>
        <v>24.970581169101788</v>
      </c>
      <c r="K14069" s="6"/>
    </row>
    <row r="14070" spans="1:11" ht="12.75" customHeight="1" x14ac:dyDescent="0.25">
      <c r="A14070" s="13">
        <v>42746</v>
      </c>
      <c r="B14070" s="14">
        <v>39.46</v>
      </c>
      <c r="C14070" s="14">
        <v>0</v>
      </c>
      <c r="D14070" s="14">
        <v>0</v>
      </c>
      <c r="E14070" s="15">
        <v>39.46</v>
      </c>
      <c r="F14070" s="16">
        <f t="shared" si="3672"/>
        <v>2.9318780000000002</v>
      </c>
      <c r="G14070" s="20">
        <f t="shared" si="3675"/>
        <v>24.970581169101788</v>
      </c>
      <c r="H14070" s="17">
        <v>7.3000000000000001E-3</v>
      </c>
      <c r="I14070" s="18">
        <f t="shared" si="3673"/>
        <v>0.19298659723444303</v>
      </c>
      <c r="J14070" s="21">
        <f t="shared" si="3674"/>
        <v>28.095445766336233</v>
      </c>
      <c r="K14070" s="6"/>
    </row>
    <row r="14071" spans="1:11" ht="12.75" customHeight="1" x14ac:dyDescent="0.25">
      <c r="A14071" s="13">
        <v>42773</v>
      </c>
      <c r="B14071" s="14">
        <v>37.799999999999997</v>
      </c>
      <c r="C14071" s="14">
        <v>0</v>
      </c>
      <c r="D14071" s="14">
        <v>0</v>
      </c>
      <c r="E14071" s="15">
        <v>37.799999999999997</v>
      </c>
      <c r="F14071" s="16">
        <f t="shared" si="3672"/>
        <v>2.8085399999999998</v>
      </c>
      <c r="G14071" s="20">
        <f t="shared" si="3675"/>
        <v>28.095445766336233</v>
      </c>
      <c r="H14071" s="17">
        <v>6.8999999999999999E-3</v>
      </c>
      <c r="I14071" s="18">
        <f t="shared" si="3673"/>
        <v>0.20354803878772001</v>
      </c>
      <c r="J14071" s="21">
        <f t="shared" si="3674"/>
        <v>31.107533805123953</v>
      </c>
      <c r="K14071" s="6"/>
    </row>
    <row r="14072" spans="1:11" ht="12.75" customHeight="1" x14ac:dyDescent="0.25">
      <c r="A14072" s="13">
        <v>42801</v>
      </c>
      <c r="B14072" s="14">
        <v>36.29</v>
      </c>
      <c r="C14072" s="14">
        <v>0</v>
      </c>
      <c r="D14072" s="14">
        <v>0</v>
      </c>
      <c r="E14072" s="15">
        <v>36.29</v>
      </c>
      <c r="F14072" s="16">
        <f t="shared" si="3672"/>
        <v>2.6963470000000003</v>
      </c>
      <c r="G14072" s="20">
        <f t="shared" si="3675"/>
        <v>31.107533805123953</v>
      </c>
      <c r="H14072" s="17">
        <v>7.9000000000000008E-3</v>
      </c>
      <c r="I14072" s="18">
        <f t="shared" si="3673"/>
        <v>0.25640008771047923</v>
      </c>
      <c r="J14072" s="21">
        <f t="shared" si="3674"/>
        <v>34.060280892834434</v>
      </c>
      <c r="K14072" s="6"/>
    </row>
    <row r="14073" spans="1:11" ht="12.75" customHeight="1" x14ac:dyDescent="0.25">
      <c r="A14073" s="13">
        <v>42835</v>
      </c>
      <c r="B14073" s="14">
        <v>34.68</v>
      </c>
      <c r="C14073" s="14">
        <v>0</v>
      </c>
      <c r="D14073" s="14">
        <v>0</v>
      </c>
      <c r="E14073" s="15">
        <v>34.68</v>
      </c>
      <c r="F14073" s="16">
        <f t="shared" si="3672"/>
        <v>2.576724</v>
      </c>
      <c r="G14073" s="20">
        <f t="shared" si="3675"/>
        <v>34.060280892834434</v>
      </c>
      <c r="H14073" s="17">
        <v>8.9999999999999993E-3</v>
      </c>
      <c r="I14073" s="18">
        <f t="shared" si="3673"/>
        <v>0.31813778603550991</v>
      </c>
      <c r="J14073" s="21">
        <f t="shared" si="3674"/>
        <v>36.95514267886994</v>
      </c>
      <c r="K14073" s="6"/>
    </row>
    <row r="14074" spans="1:11" ht="12.75" customHeight="1" x14ac:dyDescent="0.25">
      <c r="A14074" s="13">
        <v>42866</v>
      </c>
      <c r="B14074" s="14">
        <v>32.549999999999997</v>
      </c>
      <c r="C14074" s="14">
        <v>0</v>
      </c>
      <c r="D14074" s="14">
        <v>0</v>
      </c>
      <c r="E14074" s="15"/>
      <c r="F14074" s="16">
        <f t="shared" si="3672"/>
        <v>0</v>
      </c>
      <c r="G14074" s="20">
        <f t="shared" si="3675"/>
        <v>36.95514267886994</v>
      </c>
      <c r="H14074" s="17">
        <v>9.0500000000000008E-3</v>
      </c>
      <c r="I14074" s="18">
        <f t="shared" si="3673"/>
        <v>0.33444404124377297</v>
      </c>
      <c r="J14074" s="21">
        <f t="shared" si="3674"/>
        <v>37.289586720113711</v>
      </c>
      <c r="K14074" s="6"/>
    </row>
    <row r="14075" spans="1:11" ht="12.75" customHeight="1" x14ac:dyDescent="0.25">
      <c r="A14075" s="13">
        <v>42896</v>
      </c>
      <c r="B14075" s="14">
        <v>34.090000000000003</v>
      </c>
      <c r="C14075" s="14">
        <v>0</v>
      </c>
      <c r="D14075" s="14">
        <v>0</v>
      </c>
      <c r="E14075" s="15"/>
      <c r="F14075" s="16">
        <f t="shared" si="3672"/>
        <v>0</v>
      </c>
      <c r="G14075" s="20">
        <f t="shared" si="3675"/>
        <v>37.289586720113711</v>
      </c>
      <c r="H14075" s="17">
        <v>1.0149999999999999E-2</v>
      </c>
      <c r="I14075" s="18">
        <f t="shared" si="3673"/>
        <v>0.37848930520915414</v>
      </c>
      <c r="J14075" s="27">
        <f t="shared" si="3674"/>
        <v>37.668076025322868</v>
      </c>
      <c r="K14075" s="6"/>
    </row>
    <row r="14076" spans="1:11" ht="12.75" customHeight="1" x14ac:dyDescent="0.25">
      <c r="A14076" s="13"/>
      <c r="B14076" s="14"/>
      <c r="C14076" s="14"/>
      <c r="D14076" s="14"/>
      <c r="E14076" s="15"/>
      <c r="F14076" s="16">
        <f>SUM(F14062:F14075)</f>
        <v>35.478250000000003</v>
      </c>
      <c r="I14076" s="8">
        <f>SUM(I14062:I14075)</f>
        <v>2.1898260253228696</v>
      </c>
      <c r="K14076" s="6">
        <f>SUM(F14076:I14076)</f>
        <v>37.668076025322875</v>
      </c>
    </row>
    <row r="14077" spans="1:11" ht="12.75" customHeight="1" x14ac:dyDescent="0.25">
      <c r="A14077" s="7" t="s">
        <v>1735</v>
      </c>
      <c r="B14077" s="7" t="s">
        <v>1725</v>
      </c>
    </row>
    <row r="14078" spans="1:11" ht="12.75" customHeight="1" x14ac:dyDescent="0.25">
      <c r="A14078" s="13">
        <v>42501</v>
      </c>
      <c r="B14078" s="14">
        <v>20.12</v>
      </c>
      <c r="C14078" s="14">
        <v>0</v>
      </c>
      <c r="D14078" s="14">
        <v>31.66</v>
      </c>
      <c r="E14078" s="15">
        <v>51.78</v>
      </c>
      <c r="F14078" s="16">
        <f t="shared" ref="F14078:F14091" si="3676">PRODUCT(E14078*0.0743)</f>
        <v>3.8472540000000004</v>
      </c>
      <c r="H14078" s="17">
        <v>3.5000000000000001E-3</v>
      </c>
      <c r="I14078" s="18">
        <f t="shared" ref="I14078:I14091" si="3677">((F14078/2)+G14078)*(H14078)</f>
        <v>6.7326945000000006E-3</v>
      </c>
      <c r="J14078" s="19">
        <f t="shared" ref="J14078:J14091" si="3678">F14078+G14078+I14078</f>
        <v>3.8539866945000005</v>
      </c>
      <c r="K14078" s="6"/>
    </row>
    <row r="14079" spans="1:11" ht="12.75" customHeight="1" x14ac:dyDescent="0.25">
      <c r="A14079" s="13">
        <v>42527</v>
      </c>
      <c r="B14079" s="14">
        <v>61.59</v>
      </c>
      <c r="C14079" s="14">
        <v>0</v>
      </c>
      <c r="D14079" s="14">
        <v>0</v>
      </c>
      <c r="E14079" s="15">
        <v>61.59</v>
      </c>
      <c r="F14079" s="16">
        <f t="shared" si="3676"/>
        <v>4.5761370000000001</v>
      </c>
      <c r="G14079" s="20">
        <f t="shared" ref="G14079:G14091" si="3679">SUM(J14078)</f>
        <v>3.8539866945000005</v>
      </c>
      <c r="H14079" s="17">
        <v>3.7000000000000002E-3</v>
      </c>
      <c r="I14079" s="18">
        <f t="shared" si="3677"/>
        <v>2.2725604219650006E-2</v>
      </c>
      <c r="J14079" s="19">
        <f t="shared" si="3678"/>
        <v>8.4528492987196504</v>
      </c>
      <c r="K14079" s="6"/>
    </row>
    <row r="14080" spans="1:11" ht="12.75" customHeight="1" x14ac:dyDescent="0.25">
      <c r="A14080" s="13">
        <v>42559</v>
      </c>
      <c r="B14080" s="14">
        <v>67.89</v>
      </c>
      <c r="C14080" s="14">
        <v>0</v>
      </c>
      <c r="D14080" s="14">
        <v>0</v>
      </c>
      <c r="E14080" s="15">
        <v>67.89</v>
      </c>
      <c r="F14080" s="16">
        <f t="shared" si="3676"/>
        <v>5.0442270000000002</v>
      </c>
      <c r="G14080" s="20">
        <f t="shared" si="3679"/>
        <v>8.4528492987196504</v>
      </c>
      <c r="H14080" s="17">
        <v>4.0499999999999998E-3</v>
      </c>
      <c r="I14080" s="18">
        <f t="shared" si="3677"/>
        <v>4.4448599334814577E-2</v>
      </c>
      <c r="J14080" s="19">
        <f t="shared" si="3678"/>
        <v>13.541524898054465</v>
      </c>
      <c r="K14080" s="6"/>
    </row>
    <row r="14081" spans="1:11" ht="12.75" customHeight="1" x14ac:dyDescent="0.25">
      <c r="A14081" s="13">
        <v>42590</v>
      </c>
      <c r="B14081" s="14">
        <v>75.239999999999995</v>
      </c>
      <c r="C14081" s="14">
        <v>0</v>
      </c>
      <c r="D14081" s="14">
        <v>0</v>
      </c>
      <c r="E14081" s="15">
        <v>75.239999999999995</v>
      </c>
      <c r="F14081" s="16">
        <f t="shared" si="3676"/>
        <v>5.5903320000000001</v>
      </c>
      <c r="G14081" s="20">
        <f t="shared" si="3679"/>
        <v>13.541524898054465</v>
      </c>
      <c r="H14081" s="17">
        <v>4.1999999999999997E-3</v>
      </c>
      <c r="I14081" s="18">
        <f t="shared" si="3677"/>
        <v>6.8614101771828737E-2</v>
      </c>
      <c r="J14081" s="19">
        <f t="shared" si="3678"/>
        <v>19.200470999826294</v>
      </c>
      <c r="K14081" s="6"/>
    </row>
    <row r="14082" spans="1:11" ht="12.75" customHeight="1" x14ac:dyDescent="0.25">
      <c r="A14082" s="13">
        <v>42622</v>
      </c>
      <c r="B14082" s="14">
        <v>84.16</v>
      </c>
      <c r="C14082" s="14">
        <v>0</v>
      </c>
      <c r="D14082" s="14">
        <v>0</v>
      </c>
      <c r="E14082" s="15">
        <v>84.16</v>
      </c>
      <c r="F14082" s="16">
        <f t="shared" si="3676"/>
        <v>6.253088</v>
      </c>
      <c r="G14082" s="20">
        <f t="shared" si="3679"/>
        <v>19.200470999826294</v>
      </c>
      <c r="H14082" s="17">
        <v>4.45E-3</v>
      </c>
      <c r="I14082" s="18">
        <f t="shared" si="3677"/>
        <v>9.935521674922701E-2</v>
      </c>
      <c r="J14082" s="19">
        <f t="shared" si="3678"/>
        <v>25.55291421657552</v>
      </c>
      <c r="K14082" s="6"/>
    </row>
    <row r="14083" spans="1:11" ht="12.75" customHeight="1" x14ac:dyDescent="0.25">
      <c r="A14083" s="13">
        <v>42654</v>
      </c>
      <c r="B14083" s="14">
        <v>63.16</v>
      </c>
      <c r="C14083" s="14">
        <v>0</v>
      </c>
      <c r="D14083" s="14">
        <v>0</v>
      </c>
      <c r="E14083" s="15">
        <v>63.16</v>
      </c>
      <c r="F14083" s="16">
        <f t="shared" si="3676"/>
        <v>4.6927880000000002</v>
      </c>
      <c r="G14083" s="20">
        <f t="shared" si="3679"/>
        <v>25.55291421657552</v>
      </c>
      <c r="H14083" s="17">
        <v>4.7999999999999996E-3</v>
      </c>
      <c r="I14083" s="18">
        <f t="shared" si="3677"/>
        <v>0.13391667943956248</v>
      </c>
      <c r="J14083" s="21">
        <f t="shared" si="3678"/>
        <v>30.379618896015081</v>
      </c>
      <c r="K14083" s="6"/>
    </row>
    <row r="14084" spans="1:11" ht="12.75" customHeight="1" x14ac:dyDescent="0.25">
      <c r="A14084" s="13">
        <v>42682</v>
      </c>
      <c r="B14084" s="14">
        <v>54.76</v>
      </c>
      <c r="C14084" s="14">
        <v>0</v>
      </c>
      <c r="D14084" s="14">
        <v>0</v>
      </c>
      <c r="E14084" s="15">
        <v>54.76</v>
      </c>
      <c r="F14084" s="16">
        <f t="shared" si="3676"/>
        <v>4.0686679999999997</v>
      </c>
      <c r="G14084" s="20">
        <f t="shared" si="3679"/>
        <v>30.379618896015081</v>
      </c>
      <c r="H14084" s="17">
        <v>4.7999999999999996E-3</v>
      </c>
      <c r="I14084" s="18">
        <f t="shared" si="3677"/>
        <v>0.15558697390087239</v>
      </c>
      <c r="J14084" s="21">
        <f t="shared" si="3678"/>
        <v>34.603873869915958</v>
      </c>
      <c r="K14084" s="6"/>
    </row>
    <row r="14085" spans="1:11" ht="12.75" customHeight="1" x14ac:dyDescent="0.25">
      <c r="A14085" s="13">
        <v>42711</v>
      </c>
      <c r="B14085" s="14">
        <v>56.34</v>
      </c>
      <c r="C14085" s="14">
        <v>0</v>
      </c>
      <c r="D14085" s="14">
        <v>0</v>
      </c>
      <c r="E14085" s="15">
        <v>56.34</v>
      </c>
      <c r="F14085" s="16">
        <f t="shared" si="3676"/>
        <v>4.1860620000000006</v>
      </c>
      <c r="G14085" s="20">
        <f t="shared" si="3679"/>
        <v>34.603873869915958</v>
      </c>
      <c r="H14085" s="17">
        <v>6.0000000000000001E-3</v>
      </c>
      <c r="I14085" s="18">
        <f t="shared" si="3677"/>
        <v>0.22018142921949577</v>
      </c>
      <c r="J14085" s="21">
        <f t="shared" si="3678"/>
        <v>39.010117299135452</v>
      </c>
      <c r="K14085" s="6"/>
    </row>
    <row r="14086" spans="1:11" ht="12.75" customHeight="1" x14ac:dyDescent="0.25">
      <c r="A14086" s="13">
        <v>42746</v>
      </c>
      <c r="B14086" s="14">
        <v>47.5</v>
      </c>
      <c r="C14086" s="14">
        <v>0</v>
      </c>
      <c r="D14086" s="14">
        <v>0</v>
      </c>
      <c r="E14086" s="15">
        <v>47.5</v>
      </c>
      <c r="F14086" s="16">
        <f t="shared" si="3676"/>
        <v>3.5292500000000002</v>
      </c>
      <c r="G14086" s="20">
        <f t="shared" si="3679"/>
        <v>39.010117299135452</v>
      </c>
      <c r="H14086" s="17">
        <v>7.3000000000000001E-3</v>
      </c>
      <c r="I14086" s="18">
        <f t="shared" si="3677"/>
        <v>0.29765561878368879</v>
      </c>
      <c r="J14086" s="21">
        <f t="shared" si="3678"/>
        <v>42.837022917919136</v>
      </c>
      <c r="K14086" s="6"/>
    </row>
    <row r="14087" spans="1:11" ht="12.75" customHeight="1" x14ac:dyDescent="0.25">
      <c r="A14087" s="13">
        <v>42773</v>
      </c>
      <c r="B14087" s="14">
        <v>57.64</v>
      </c>
      <c r="C14087" s="14">
        <v>0</v>
      </c>
      <c r="D14087" s="14">
        <v>0</v>
      </c>
      <c r="E14087" s="15">
        <v>57.64</v>
      </c>
      <c r="F14087" s="16">
        <f t="shared" si="3676"/>
        <v>4.2826520000000006</v>
      </c>
      <c r="G14087" s="20">
        <f t="shared" si="3679"/>
        <v>42.837022917919136</v>
      </c>
      <c r="H14087" s="17">
        <v>6.8999999999999999E-3</v>
      </c>
      <c r="I14087" s="18">
        <f t="shared" si="3677"/>
        <v>0.31035060753364202</v>
      </c>
      <c r="J14087" s="21">
        <f t="shared" si="3678"/>
        <v>47.430025525452777</v>
      </c>
      <c r="K14087" s="6"/>
    </row>
    <row r="14088" spans="1:11" ht="12.75" customHeight="1" x14ac:dyDescent="0.25">
      <c r="A14088" s="13">
        <v>42801</v>
      </c>
      <c r="B14088" s="14">
        <v>58.7</v>
      </c>
      <c r="C14088" s="14">
        <v>0</v>
      </c>
      <c r="D14088" s="14">
        <v>0</v>
      </c>
      <c r="E14088" s="15">
        <v>58.7</v>
      </c>
      <c r="F14088" s="16">
        <f t="shared" si="3676"/>
        <v>4.3614100000000002</v>
      </c>
      <c r="G14088" s="20">
        <f t="shared" si="3679"/>
        <v>47.430025525452777</v>
      </c>
      <c r="H14088" s="17">
        <v>7.9000000000000008E-3</v>
      </c>
      <c r="I14088" s="18">
        <f t="shared" si="3677"/>
        <v>0.39192477115107699</v>
      </c>
      <c r="J14088" s="21">
        <f t="shared" si="3678"/>
        <v>52.183360296603851</v>
      </c>
      <c r="K14088" s="6"/>
    </row>
    <row r="14089" spans="1:11" ht="12.75" customHeight="1" x14ac:dyDescent="0.25">
      <c r="A14089" s="13">
        <v>42835</v>
      </c>
      <c r="B14089" s="14">
        <v>64.05</v>
      </c>
      <c r="C14089" s="14">
        <v>0</v>
      </c>
      <c r="D14089" s="14">
        <v>0</v>
      </c>
      <c r="E14089" s="15">
        <v>64.05</v>
      </c>
      <c r="F14089" s="16">
        <f t="shared" si="3676"/>
        <v>4.758915</v>
      </c>
      <c r="G14089" s="20">
        <f t="shared" si="3679"/>
        <v>52.183360296603851</v>
      </c>
      <c r="H14089" s="17">
        <v>8.9999999999999993E-3</v>
      </c>
      <c r="I14089" s="18">
        <f t="shared" si="3677"/>
        <v>0.49106536016943464</v>
      </c>
      <c r="J14089" s="21">
        <f t="shared" si="3678"/>
        <v>57.433340656773289</v>
      </c>
      <c r="K14089" s="6"/>
    </row>
    <row r="14090" spans="1:11" ht="12.75" customHeight="1" x14ac:dyDescent="0.25">
      <c r="A14090" s="13">
        <v>42866</v>
      </c>
      <c r="B14090" s="14">
        <v>53.15</v>
      </c>
      <c r="C14090" s="14">
        <v>0</v>
      </c>
      <c r="D14090" s="14">
        <v>0</v>
      </c>
      <c r="E14090" s="15"/>
      <c r="F14090" s="16">
        <f t="shared" si="3676"/>
        <v>0</v>
      </c>
      <c r="G14090" s="20">
        <f t="shared" si="3679"/>
        <v>57.433340656773289</v>
      </c>
      <c r="H14090" s="17">
        <v>9.0500000000000008E-3</v>
      </c>
      <c r="I14090" s="18">
        <f t="shared" si="3677"/>
        <v>0.5197717329437983</v>
      </c>
      <c r="J14090" s="21">
        <f t="shared" si="3678"/>
        <v>57.953112389717084</v>
      </c>
      <c r="K14090" s="6"/>
    </row>
    <row r="14091" spans="1:11" ht="12.75" customHeight="1" x14ac:dyDescent="0.25">
      <c r="A14091" s="13">
        <v>42896</v>
      </c>
      <c r="B14091" s="14">
        <v>43.14</v>
      </c>
      <c r="C14091" s="14">
        <v>0</v>
      </c>
      <c r="D14091" s="14">
        <v>0</v>
      </c>
      <c r="E14091" s="15"/>
      <c r="F14091" s="16">
        <f t="shared" si="3676"/>
        <v>0</v>
      </c>
      <c r="G14091" s="20">
        <f t="shared" si="3679"/>
        <v>57.953112389717084</v>
      </c>
      <c r="H14091" s="17">
        <v>1.0149999999999999E-2</v>
      </c>
      <c r="I14091" s="18">
        <f t="shared" si="3677"/>
        <v>0.58822409075562831</v>
      </c>
      <c r="J14091" s="27">
        <f t="shared" si="3678"/>
        <v>58.541336480472715</v>
      </c>
      <c r="K14091" s="6"/>
    </row>
    <row r="14092" spans="1:11" ht="12.75" customHeight="1" x14ac:dyDescent="0.25">
      <c r="A14092" s="13"/>
      <c r="B14092" s="14"/>
      <c r="C14092" s="14"/>
      <c r="D14092" s="14"/>
      <c r="E14092" s="15"/>
      <c r="F14092" s="16">
        <f>SUM(F14078:F14091)</f>
        <v>55.190783000000003</v>
      </c>
      <c r="I14092" s="8">
        <f>SUM(I14078:I14091)</f>
        <v>3.3505534804727199</v>
      </c>
      <c r="K14092" s="6">
        <f>SUM(F14092:I14092)</f>
        <v>58.541336480472722</v>
      </c>
    </row>
    <row r="14093" spans="1:11" ht="12.75" customHeight="1" x14ac:dyDescent="0.25">
      <c r="A14093" s="7" t="s">
        <v>1736</v>
      </c>
      <c r="B14093" s="7" t="s">
        <v>1725</v>
      </c>
    </row>
    <row r="14094" spans="1:11" ht="12.75" customHeight="1" x14ac:dyDescent="0.25">
      <c r="A14094" s="13">
        <v>42501</v>
      </c>
      <c r="B14094" s="14">
        <v>13.16</v>
      </c>
      <c r="C14094" s="14">
        <v>0</v>
      </c>
      <c r="D14094" s="14">
        <v>31.66</v>
      </c>
      <c r="E14094" s="15">
        <v>44.82</v>
      </c>
      <c r="F14094" s="16">
        <f t="shared" ref="F14094:F14107" si="3680">PRODUCT(E14094*0.0743)</f>
        <v>3.3301260000000004</v>
      </c>
      <c r="H14094" s="17">
        <v>3.5000000000000001E-3</v>
      </c>
      <c r="I14094" s="18">
        <f t="shared" ref="I14094:I14107" si="3681">((F14094/2)+G14094)*(H14094)</f>
        <v>5.8277205000000004E-3</v>
      </c>
      <c r="J14094" s="19">
        <f t="shared" ref="J14094:J14107" si="3682">F14094+G14094+I14094</f>
        <v>3.3359537205000005</v>
      </c>
      <c r="K14094" s="6"/>
    </row>
    <row r="14095" spans="1:11" ht="12.75" customHeight="1" x14ac:dyDescent="0.25">
      <c r="A14095" s="13">
        <v>42527</v>
      </c>
      <c r="B14095" s="14">
        <v>34.29</v>
      </c>
      <c r="C14095" s="14">
        <v>0</v>
      </c>
      <c r="D14095" s="14">
        <v>0</v>
      </c>
      <c r="E14095" s="15">
        <v>34.29</v>
      </c>
      <c r="F14095" s="16">
        <f t="shared" si="3680"/>
        <v>2.5477470000000002</v>
      </c>
      <c r="G14095" s="20">
        <f t="shared" ref="G14095:G14107" si="3683">SUM(J14094)</f>
        <v>3.3359537205000005</v>
      </c>
      <c r="H14095" s="17">
        <v>3.7000000000000002E-3</v>
      </c>
      <c r="I14095" s="18">
        <f t="shared" si="3681"/>
        <v>1.7056360715850004E-2</v>
      </c>
      <c r="J14095" s="19">
        <f t="shared" si="3682"/>
        <v>5.9007570812158505</v>
      </c>
      <c r="K14095" s="6"/>
    </row>
    <row r="14096" spans="1:11" ht="12.75" customHeight="1" x14ac:dyDescent="0.25">
      <c r="A14096" s="13">
        <v>42559</v>
      </c>
      <c r="B14096" s="14">
        <v>42.16</v>
      </c>
      <c r="C14096" s="14">
        <v>0</v>
      </c>
      <c r="D14096" s="14">
        <v>0</v>
      </c>
      <c r="E14096" s="15">
        <v>42.16</v>
      </c>
      <c r="F14096" s="16">
        <f t="shared" si="3680"/>
        <v>3.1324879999999999</v>
      </c>
      <c r="G14096" s="20">
        <f t="shared" si="3683"/>
        <v>5.9007570812158505</v>
      </c>
      <c r="H14096" s="17">
        <v>4.0499999999999998E-3</v>
      </c>
      <c r="I14096" s="18">
        <f t="shared" si="3681"/>
        <v>3.0241354378924192E-2</v>
      </c>
      <c r="J14096" s="19">
        <f t="shared" si="3682"/>
        <v>9.0634864355947755</v>
      </c>
      <c r="K14096" s="6"/>
    </row>
    <row r="14097" spans="1:11" ht="12.75" customHeight="1" x14ac:dyDescent="0.25">
      <c r="A14097" s="13">
        <v>42590</v>
      </c>
      <c r="B14097" s="14">
        <v>74.19</v>
      </c>
      <c r="C14097" s="14">
        <v>0</v>
      </c>
      <c r="D14097" s="14">
        <v>0</v>
      </c>
      <c r="E14097" s="15">
        <v>74.19</v>
      </c>
      <c r="F14097" s="16">
        <f t="shared" si="3680"/>
        <v>5.5123170000000004</v>
      </c>
      <c r="G14097" s="20">
        <f t="shared" si="3683"/>
        <v>9.0634864355947755</v>
      </c>
      <c r="H14097" s="17">
        <v>4.1999999999999997E-3</v>
      </c>
      <c r="I14097" s="18">
        <f t="shared" si="3681"/>
        <v>4.9642508729498054E-2</v>
      </c>
      <c r="J14097" s="19">
        <f t="shared" si="3682"/>
        <v>14.625445944324273</v>
      </c>
      <c r="K14097" s="6"/>
    </row>
    <row r="14098" spans="1:11" ht="12.75" customHeight="1" x14ac:dyDescent="0.25">
      <c r="A14098" s="13">
        <v>42622</v>
      </c>
      <c r="B14098" s="14">
        <v>33.76</v>
      </c>
      <c r="C14098" s="14">
        <v>0</v>
      </c>
      <c r="D14098" s="14">
        <v>0</v>
      </c>
      <c r="E14098" s="15">
        <v>33.76</v>
      </c>
      <c r="F14098" s="16">
        <f t="shared" si="3680"/>
        <v>2.5083679999999999</v>
      </c>
      <c r="G14098" s="20">
        <f t="shared" si="3683"/>
        <v>14.625445944324273</v>
      </c>
      <c r="H14098" s="17">
        <v>4.45E-3</v>
      </c>
      <c r="I14098" s="18">
        <f t="shared" si="3681"/>
        <v>7.0664353252243017E-2</v>
      </c>
      <c r="J14098" s="19">
        <f t="shared" si="3682"/>
        <v>17.204478297576518</v>
      </c>
      <c r="K14098" s="6"/>
    </row>
    <row r="14099" spans="1:11" ht="12.75" customHeight="1" x14ac:dyDescent="0.25">
      <c r="A14099" s="13">
        <v>42654</v>
      </c>
      <c r="B14099" s="14">
        <v>34.29</v>
      </c>
      <c r="C14099" s="14">
        <v>0</v>
      </c>
      <c r="D14099" s="14">
        <v>0</v>
      </c>
      <c r="E14099" s="15">
        <v>34.29</v>
      </c>
      <c r="F14099" s="16">
        <f t="shared" si="3680"/>
        <v>2.5477470000000002</v>
      </c>
      <c r="G14099" s="20">
        <f t="shared" si="3683"/>
        <v>17.204478297576518</v>
      </c>
      <c r="H14099" s="17">
        <v>4.7999999999999996E-3</v>
      </c>
      <c r="I14099" s="18">
        <f t="shared" si="3681"/>
        <v>8.8696088628367281E-2</v>
      </c>
      <c r="J14099" s="21">
        <f t="shared" si="3682"/>
        <v>19.840921386204887</v>
      </c>
      <c r="K14099" s="6"/>
    </row>
    <row r="14100" spans="1:11" ht="12.75" customHeight="1" x14ac:dyDescent="0.25">
      <c r="A14100" s="13">
        <v>42682</v>
      </c>
      <c r="B14100" s="14">
        <v>34.29</v>
      </c>
      <c r="C14100" s="14">
        <v>0</v>
      </c>
      <c r="D14100" s="14">
        <v>0</v>
      </c>
      <c r="E14100" s="15">
        <v>34.29</v>
      </c>
      <c r="F14100" s="16">
        <f t="shared" si="3680"/>
        <v>2.5477470000000002</v>
      </c>
      <c r="G14100" s="20">
        <f t="shared" si="3683"/>
        <v>19.840921386204887</v>
      </c>
      <c r="H14100" s="17">
        <v>4.7999999999999996E-3</v>
      </c>
      <c r="I14100" s="18">
        <f t="shared" si="3681"/>
        <v>0.10135101545378344</v>
      </c>
      <c r="J14100" s="21">
        <f t="shared" si="3682"/>
        <v>22.490019401658671</v>
      </c>
      <c r="K14100" s="6"/>
    </row>
    <row r="14101" spans="1:11" ht="12.75" customHeight="1" x14ac:dyDescent="0.25">
      <c r="A14101" s="13">
        <v>42711</v>
      </c>
      <c r="B14101" s="14">
        <v>36.39</v>
      </c>
      <c r="C14101" s="14">
        <v>0</v>
      </c>
      <c r="D14101" s="14">
        <v>0</v>
      </c>
      <c r="E14101" s="15">
        <v>36.39</v>
      </c>
      <c r="F14101" s="16">
        <f t="shared" si="3680"/>
        <v>2.7037770000000001</v>
      </c>
      <c r="G14101" s="20">
        <f t="shared" si="3683"/>
        <v>22.490019401658671</v>
      </c>
      <c r="H14101" s="17">
        <v>6.0000000000000001E-3</v>
      </c>
      <c r="I14101" s="18">
        <f t="shared" si="3681"/>
        <v>0.14305144740995204</v>
      </c>
      <c r="J14101" s="21">
        <f t="shared" si="3682"/>
        <v>25.336847849068622</v>
      </c>
      <c r="K14101" s="6"/>
    </row>
    <row r="14102" spans="1:11" ht="12.75" customHeight="1" x14ac:dyDescent="0.25">
      <c r="A14102" s="13">
        <v>42746</v>
      </c>
      <c r="B14102" s="14">
        <v>40.58</v>
      </c>
      <c r="C14102" s="14">
        <v>0</v>
      </c>
      <c r="D14102" s="14">
        <v>0</v>
      </c>
      <c r="E14102" s="15">
        <v>40.58</v>
      </c>
      <c r="F14102" s="16">
        <f t="shared" si="3680"/>
        <v>3.0150939999999999</v>
      </c>
      <c r="G14102" s="20">
        <f t="shared" si="3683"/>
        <v>25.336847849068622</v>
      </c>
      <c r="H14102" s="17">
        <v>7.3000000000000001E-3</v>
      </c>
      <c r="I14102" s="18">
        <f t="shared" si="3681"/>
        <v>0.19596408239820093</v>
      </c>
      <c r="J14102" s="21">
        <f t="shared" si="3682"/>
        <v>28.547905931466826</v>
      </c>
      <c r="K14102" s="6"/>
    </row>
    <row r="14103" spans="1:11" ht="12.75" customHeight="1" x14ac:dyDescent="0.25">
      <c r="A14103" s="13">
        <v>42773</v>
      </c>
      <c r="B14103" s="14">
        <v>46.06</v>
      </c>
      <c r="C14103" s="14">
        <v>0</v>
      </c>
      <c r="D14103" s="14">
        <v>0</v>
      </c>
      <c r="E14103" s="15">
        <v>46.06</v>
      </c>
      <c r="F14103" s="16">
        <f t="shared" si="3680"/>
        <v>3.4222580000000002</v>
      </c>
      <c r="G14103" s="20">
        <f t="shared" si="3683"/>
        <v>28.547905931466826</v>
      </c>
      <c r="H14103" s="17">
        <v>6.8999999999999999E-3</v>
      </c>
      <c r="I14103" s="18">
        <f t="shared" si="3681"/>
        <v>0.2087873410271211</v>
      </c>
      <c r="J14103" s="21">
        <f t="shared" si="3682"/>
        <v>32.178951272493947</v>
      </c>
      <c r="K14103" s="6"/>
    </row>
    <row r="14104" spans="1:11" ht="12.75" customHeight="1" x14ac:dyDescent="0.25">
      <c r="A14104" s="13">
        <v>42801</v>
      </c>
      <c r="B14104" s="14">
        <v>44.46</v>
      </c>
      <c r="C14104" s="14">
        <v>0</v>
      </c>
      <c r="D14104" s="14">
        <v>0</v>
      </c>
      <c r="E14104" s="15">
        <v>44.46</v>
      </c>
      <c r="F14104" s="16">
        <f t="shared" si="3680"/>
        <v>3.3033780000000004</v>
      </c>
      <c r="G14104" s="20">
        <f t="shared" si="3683"/>
        <v>32.178951272493947</v>
      </c>
      <c r="H14104" s="17">
        <v>7.9000000000000008E-3</v>
      </c>
      <c r="I14104" s="18">
        <f t="shared" si="3681"/>
        <v>0.26726205815270221</v>
      </c>
      <c r="J14104" s="21">
        <f t="shared" si="3682"/>
        <v>35.749591330646652</v>
      </c>
      <c r="K14104" s="6"/>
    </row>
    <row r="14105" spans="1:11" ht="12.75" customHeight="1" x14ac:dyDescent="0.25">
      <c r="A14105" s="13">
        <v>42835</v>
      </c>
      <c r="B14105" s="14">
        <v>64.16</v>
      </c>
      <c r="C14105" s="14">
        <v>0</v>
      </c>
      <c r="D14105" s="14">
        <v>0</v>
      </c>
      <c r="E14105" s="15">
        <v>64.16</v>
      </c>
      <c r="F14105" s="16">
        <f t="shared" si="3680"/>
        <v>4.7670880000000002</v>
      </c>
      <c r="G14105" s="20">
        <f t="shared" si="3683"/>
        <v>35.749591330646652</v>
      </c>
      <c r="H14105" s="17">
        <v>8.9999999999999993E-3</v>
      </c>
      <c r="I14105" s="18">
        <f t="shared" si="3681"/>
        <v>0.34319821797581984</v>
      </c>
      <c r="J14105" s="21">
        <f t="shared" si="3682"/>
        <v>40.859877548622471</v>
      </c>
      <c r="K14105" s="6"/>
    </row>
    <row r="14106" spans="1:11" ht="12.75" customHeight="1" x14ac:dyDescent="0.25">
      <c r="A14106" s="13">
        <v>42866</v>
      </c>
      <c r="B14106" s="14">
        <v>46.99</v>
      </c>
      <c r="C14106" s="14">
        <v>0</v>
      </c>
      <c r="D14106" s="14">
        <v>0</v>
      </c>
      <c r="E14106" s="15"/>
      <c r="F14106" s="16">
        <f t="shared" si="3680"/>
        <v>0</v>
      </c>
      <c r="G14106" s="20">
        <f t="shared" si="3683"/>
        <v>40.859877548622471</v>
      </c>
      <c r="H14106" s="17">
        <v>9.0500000000000008E-3</v>
      </c>
      <c r="I14106" s="18">
        <f t="shared" si="3681"/>
        <v>0.3697818918150334</v>
      </c>
      <c r="J14106" s="21">
        <f t="shared" si="3682"/>
        <v>41.229659440437501</v>
      </c>
      <c r="K14106" s="6"/>
    </row>
    <row r="14107" spans="1:11" ht="12.75" customHeight="1" x14ac:dyDescent="0.25">
      <c r="A14107" s="13">
        <v>42896</v>
      </c>
      <c r="B14107" s="14">
        <v>46.53</v>
      </c>
      <c r="C14107" s="14">
        <v>0</v>
      </c>
      <c r="D14107" s="14">
        <v>0</v>
      </c>
      <c r="E14107" s="15"/>
      <c r="F14107" s="16">
        <f t="shared" si="3680"/>
        <v>0</v>
      </c>
      <c r="G14107" s="20">
        <f t="shared" si="3683"/>
        <v>41.229659440437501</v>
      </c>
      <c r="H14107" s="17">
        <v>1.0149999999999999E-2</v>
      </c>
      <c r="I14107" s="18">
        <f t="shared" si="3681"/>
        <v>0.41848104332044062</v>
      </c>
      <c r="J14107" s="27">
        <f t="shared" si="3682"/>
        <v>41.648140483757942</v>
      </c>
      <c r="K14107" s="6"/>
    </row>
    <row r="14108" spans="1:11" ht="12.75" customHeight="1" x14ac:dyDescent="0.25">
      <c r="A14108" s="13"/>
      <c r="B14108" s="14"/>
      <c r="C14108" s="14"/>
      <c r="D14108" s="14"/>
      <c r="E14108" s="15"/>
      <c r="F14108" s="16">
        <f>SUM(F14094:F14107)</f>
        <v>39.338135000000008</v>
      </c>
      <c r="I14108" s="8">
        <f>SUM(I14094:I14107)</f>
        <v>2.3100054837579358</v>
      </c>
      <c r="K14108" s="6">
        <f>SUM(F14108:I14108)</f>
        <v>41.648140483757942</v>
      </c>
    </row>
    <row r="14109" spans="1:11" ht="12.75" customHeight="1" x14ac:dyDescent="0.25">
      <c r="A14109" s="7" t="s">
        <v>1737</v>
      </c>
      <c r="B14109" s="7" t="s">
        <v>1725</v>
      </c>
    </row>
    <row r="14110" spans="1:11" ht="12.75" customHeight="1" x14ac:dyDescent="0.25">
      <c r="A14110" s="13">
        <v>42501</v>
      </c>
      <c r="B14110" s="14">
        <v>17.420000000000002</v>
      </c>
      <c r="C14110" s="14">
        <v>0</v>
      </c>
      <c r="D14110" s="14">
        <v>31.66</v>
      </c>
      <c r="E14110" s="15">
        <v>49.08</v>
      </c>
      <c r="F14110" s="16">
        <f t="shared" ref="F14110:F14123" si="3684">PRODUCT(E14110*0.0743)</f>
        <v>3.6466440000000002</v>
      </c>
      <c r="H14110" s="17">
        <v>3.5000000000000001E-3</v>
      </c>
      <c r="I14110" s="18">
        <f t="shared" ref="I14110:I14123" si="3685">((F14110/2)+G14110)*(H14110)</f>
        <v>6.3816270000000008E-3</v>
      </c>
      <c r="J14110" s="19">
        <f t="shared" ref="J14110:J14123" si="3686">F14110+G14110+I14110</f>
        <v>3.6530256270000003</v>
      </c>
      <c r="K14110" s="6"/>
    </row>
    <row r="14111" spans="1:11" ht="12.75" customHeight="1" x14ac:dyDescent="0.25">
      <c r="A14111" s="13">
        <v>42527</v>
      </c>
      <c r="B14111" s="14">
        <v>64.739999999999995</v>
      </c>
      <c r="C14111" s="14">
        <v>0</v>
      </c>
      <c r="D14111" s="14">
        <v>0</v>
      </c>
      <c r="E14111" s="15">
        <v>64.739999999999995</v>
      </c>
      <c r="F14111" s="16">
        <f t="shared" si="3684"/>
        <v>4.8101820000000002</v>
      </c>
      <c r="G14111" s="20">
        <f t="shared" ref="G14111:G14123" si="3687">SUM(J14110)</f>
        <v>3.6530256270000003</v>
      </c>
      <c r="H14111" s="17">
        <v>3.7000000000000002E-3</v>
      </c>
      <c r="I14111" s="18">
        <f t="shared" si="3685"/>
        <v>2.2415031519900003E-2</v>
      </c>
      <c r="J14111" s="19">
        <f t="shared" si="3686"/>
        <v>8.4856226585199011</v>
      </c>
      <c r="K14111" s="6"/>
    </row>
    <row r="14112" spans="1:11" ht="12.75" customHeight="1" x14ac:dyDescent="0.25">
      <c r="A14112" s="13">
        <v>42559</v>
      </c>
      <c r="B14112" s="14">
        <v>63.69</v>
      </c>
      <c r="C14112" s="14">
        <v>0</v>
      </c>
      <c r="D14112" s="14">
        <v>0</v>
      </c>
      <c r="E14112" s="15">
        <v>63.69</v>
      </c>
      <c r="F14112" s="16">
        <f t="shared" si="3684"/>
        <v>4.7321670000000005</v>
      </c>
      <c r="G14112" s="20">
        <f t="shared" si="3687"/>
        <v>8.4856226585199011</v>
      </c>
      <c r="H14112" s="17">
        <v>4.0499999999999998E-3</v>
      </c>
      <c r="I14112" s="18">
        <f t="shared" si="3685"/>
        <v>4.39494099420056E-2</v>
      </c>
      <c r="J14112" s="19">
        <f t="shared" si="3686"/>
        <v>13.261739068461907</v>
      </c>
      <c r="K14112" s="6"/>
    </row>
    <row r="14113" spans="1:11" ht="12.75" customHeight="1" x14ac:dyDescent="0.25">
      <c r="A14113" s="13">
        <v>42590</v>
      </c>
      <c r="B14113" s="14">
        <v>62.11</v>
      </c>
      <c r="C14113" s="14">
        <v>0</v>
      </c>
      <c r="D14113" s="14">
        <v>0</v>
      </c>
      <c r="E14113" s="15">
        <v>62.11</v>
      </c>
      <c r="F14113" s="16">
        <f t="shared" si="3684"/>
        <v>4.6147730000000005</v>
      </c>
      <c r="G14113" s="20">
        <f t="shared" si="3687"/>
        <v>13.261739068461907</v>
      </c>
      <c r="H14113" s="17">
        <v>4.1999999999999997E-3</v>
      </c>
      <c r="I14113" s="18">
        <f t="shared" si="3685"/>
        <v>6.5390327387539998E-2</v>
      </c>
      <c r="J14113" s="19">
        <f t="shared" si="3686"/>
        <v>17.941902395849446</v>
      </c>
      <c r="K14113" s="6"/>
    </row>
    <row r="14114" spans="1:11" ht="12.75" customHeight="1" x14ac:dyDescent="0.25">
      <c r="A14114" s="13">
        <v>42622</v>
      </c>
      <c r="B14114" s="14">
        <v>52.66</v>
      </c>
      <c r="C14114" s="14">
        <v>0</v>
      </c>
      <c r="D14114" s="14">
        <v>0</v>
      </c>
      <c r="E14114" s="15">
        <v>52.66</v>
      </c>
      <c r="F14114" s="16">
        <f t="shared" si="3684"/>
        <v>3.9126379999999998</v>
      </c>
      <c r="G14114" s="20">
        <f t="shared" si="3687"/>
        <v>17.941902395849446</v>
      </c>
      <c r="H14114" s="17">
        <v>4.45E-3</v>
      </c>
      <c r="I14114" s="18">
        <f t="shared" si="3685"/>
        <v>8.8547085211530041E-2</v>
      </c>
      <c r="J14114" s="19">
        <f t="shared" si="3686"/>
        <v>21.943087481060978</v>
      </c>
      <c r="K14114" s="6"/>
    </row>
    <row r="14115" spans="1:11" ht="12.75" customHeight="1" x14ac:dyDescent="0.25">
      <c r="A14115" s="13">
        <v>42654</v>
      </c>
      <c r="B14115" s="14">
        <v>48.99</v>
      </c>
      <c r="C14115" s="14">
        <v>0</v>
      </c>
      <c r="D14115" s="14">
        <v>0</v>
      </c>
      <c r="E14115" s="15">
        <v>48.99</v>
      </c>
      <c r="F14115" s="16">
        <f t="shared" si="3684"/>
        <v>3.6399570000000003</v>
      </c>
      <c r="G14115" s="20">
        <f t="shared" si="3687"/>
        <v>21.943087481060978</v>
      </c>
      <c r="H14115" s="17">
        <v>4.7999999999999996E-3</v>
      </c>
      <c r="I14115" s="18">
        <f t="shared" si="3685"/>
        <v>0.1140627167090927</v>
      </c>
      <c r="J14115" s="21">
        <f t="shared" si="3686"/>
        <v>25.69710719777007</v>
      </c>
      <c r="K14115" s="6"/>
    </row>
    <row r="14116" spans="1:11" ht="12.75" customHeight="1" x14ac:dyDescent="0.25">
      <c r="A14116" s="13">
        <v>42682</v>
      </c>
      <c r="B14116" s="14">
        <v>32.19</v>
      </c>
      <c r="C14116" s="14">
        <v>0</v>
      </c>
      <c r="D14116" s="14">
        <v>0</v>
      </c>
      <c r="E14116" s="15">
        <v>32.19</v>
      </c>
      <c r="F14116" s="16">
        <f t="shared" si="3684"/>
        <v>2.3917169999999999</v>
      </c>
      <c r="G14116" s="20">
        <f t="shared" si="3687"/>
        <v>25.69710719777007</v>
      </c>
      <c r="H14116" s="17">
        <v>4.7999999999999996E-3</v>
      </c>
      <c r="I14116" s="18">
        <f t="shared" si="3685"/>
        <v>0.12908623534929634</v>
      </c>
      <c r="J14116" s="21">
        <f t="shared" si="3686"/>
        <v>28.217910433119364</v>
      </c>
      <c r="K14116" s="6"/>
    </row>
    <row r="14117" spans="1:11" ht="12.75" customHeight="1" x14ac:dyDescent="0.25">
      <c r="A14117" s="13">
        <v>42711</v>
      </c>
      <c r="B14117" s="14">
        <v>40.590000000000003</v>
      </c>
      <c r="C14117" s="14">
        <v>0</v>
      </c>
      <c r="D14117" s="14">
        <v>0</v>
      </c>
      <c r="E14117" s="15">
        <v>40.590000000000003</v>
      </c>
      <c r="F14117" s="16">
        <f t="shared" si="3684"/>
        <v>3.0158370000000003</v>
      </c>
      <c r="G14117" s="20">
        <f t="shared" si="3687"/>
        <v>28.217910433119364</v>
      </c>
      <c r="H14117" s="17">
        <v>6.0000000000000001E-3</v>
      </c>
      <c r="I14117" s="18">
        <f t="shared" si="3685"/>
        <v>0.17835497359871619</v>
      </c>
      <c r="J14117" s="21">
        <f t="shared" si="3686"/>
        <v>31.412102406718081</v>
      </c>
      <c r="K14117" s="6"/>
    </row>
    <row r="14118" spans="1:11" ht="12.75" customHeight="1" x14ac:dyDescent="0.25">
      <c r="A14118" s="13">
        <v>42746</v>
      </c>
      <c r="B14118" s="14">
        <v>32.049999999999997</v>
      </c>
      <c r="C14118" s="14">
        <v>0</v>
      </c>
      <c r="D14118" s="14">
        <v>0</v>
      </c>
      <c r="E14118" s="15">
        <v>32.049999999999997</v>
      </c>
      <c r="F14118" s="16">
        <f t="shared" si="3684"/>
        <v>2.3813149999999998</v>
      </c>
      <c r="G14118" s="20">
        <f t="shared" si="3687"/>
        <v>31.412102406718081</v>
      </c>
      <c r="H14118" s="17">
        <v>7.3000000000000001E-3</v>
      </c>
      <c r="I14118" s="18">
        <f t="shared" si="3685"/>
        <v>0.23800014731904195</v>
      </c>
      <c r="J14118" s="21">
        <f t="shared" si="3686"/>
        <v>34.03141755403712</v>
      </c>
      <c r="K14118" s="6"/>
    </row>
    <row r="14119" spans="1:11" ht="12.75" customHeight="1" x14ac:dyDescent="0.25">
      <c r="A14119" s="13">
        <v>42773</v>
      </c>
      <c r="B14119" s="14">
        <v>37.81</v>
      </c>
      <c r="C14119" s="14">
        <v>0</v>
      </c>
      <c r="D14119" s="14">
        <v>0</v>
      </c>
      <c r="E14119" s="15">
        <v>37.81</v>
      </c>
      <c r="F14119" s="16">
        <f t="shared" si="3684"/>
        <v>2.8092830000000002</v>
      </c>
      <c r="G14119" s="20">
        <f t="shared" si="3687"/>
        <v>34.03141755403712</v>
      </c>
      <c r="H14119" s="17">
        <v>6.8999999999999999E-3</v>
      </c>
      <c r="I14119" s="18">
        <f t="shared" si="3685"/>
        <v>0.24450880747285611</v>
      </c>
      <c r="J14119" s="21">
        <f t="shared" si="3686"/>
        <v>37.085209361509975</v>
      </c>
      <c r="K14119" s="6"/>
    </row>
    <row r="14120" spans="1:11" ht="12.75" customHeight="1" x14ac:dyDescent="0.25">
      <c r="A14120" s="13">
        <v>42801</v>
      </c>
      <c r="B14120" s="14">
        <v>45.18</v>
      </c>
      <c r="C14120" s="14">
        <v>0</v>
      </c>
      <c r="D14120" s="14">
        <v>0</v>
      </c>
      <c r="E14120" s="15">
        <v>45.18</v>
      </c>
      <c r="F14120" s="16">
        <f t="shared" si="3684"/>
        <v>3.3568740000000004</v>
      </c>
      <c r="G14120" s="20">
        <f t="shared" si="3687"/>
        <v>37.085209361509975</v>
      </c>
      <c r="H14120" s="17">
        <v>7.9000000000000008E-3</v>
      </c>
      <c r="I14120" s="18">
        <f t="shared" si="3685"/>
        <v>0.30623280625592886</v>
      </c>
      <c r="J14120" s="21">
        <f t="shared" si="3686"/>
        <v>40.7483161677659</v>
      </c>
      <c r="K14120" s="6"/>
    </row>
    <row r="14121" spans="1:11" ht="12.75" customHeight="1" x14ac:dyDescent="0.25">
      <c r="A14121" s="13">
        <v>42835</v>
      </c>
      <c r="B14121" s="14">
        <v>57.98</v>
      </c>
      <c r="C14121" s="14">
        <v>0</v>
      </c>
      <c r="D14121" s="14">
        <v>0</v>
      </c>
      <c r="E14121" s="15">
        <v>57.98</v>
      </c>
      <c r="F14121" s="16">
        <f t="shared" si="3684"/>
        <v>4.3079140000000002</v>
      </c>
      <c r="G14121" s="20">
        <f t="shared" si="3687"/>
        <v>40.7483161677659</v>
      </c>
      <c r="H14121" s="17">
        <v>8.9999999999999993E-3</v>
      </c>
      <c r="I14121" s="18">
        <f t="shared" si="3685"/>
        <v>0.38612045850989307</v>
      </c>
      <c r="J14121" s="21">
        <f t="shared" si="3686"/>
        <v>45.442350626275797</v>
      </c>
      <c r="K14121" s="6"/>
    </row>
    <row r="14122" spans="1:11" ht="12.75" customHeight="1" x14ac:dyDescent="0.25">
      <c r="A14122" s="13">
        <v>42866</v>
      </c>
      <c r="B14122" s="14">
        <v>56.11</v>
      </c>
      <c r="C14122" s="14">
        <v>0</v>
      </c>
      <c r="D14122" s="14">
        <v>0</v>
      </c>
      <c r="E14122" s="15"/>
      <c r="F14122" s="16">
        <f t="shared" si="3684"/>
        <v>0</v>
      </c>
      <c r="G14122" s="20">
        <f t="shared" si="3687"/>
        <v>45.442350626275797</v>
      </c>
      <c r="H14122" s="17">
        <v>9.0500000000000008E-3</v>
      </c>
      <c r="I14122" s="18">
        <f t="shared" si="3685"/>
        <v>0.41125327316779597</v>
      </c>
      <c r="J14122" s="21">
        <f t="shared" si="3686"/>
        <v>45.853603899443591</v>
      </c>
      <c r="K14122" s="6"/>
    </row>
    <row r="14123" spans="1:11" ht="12.75" customHeight="1" x14ac:dyDescent="0.25">
      <c r="A14123" s="13">
        <v>42896</v>
      </c>
      <c r="B14123" s="14">
        <v>57.88</v>
      </c>
      <c r="C14123" s="14">
        <v>0</v>
      </c>
      <c r="D14123" s="14">
        <v>0</v>
      </c>
      <c r="E14123" s="15"/>
      <c r="F14123" s="16">
        <f t="shared" si="3684"/>
        <v>0</v>
      </c>
      <c r="G14123" s="20">
        <f t="shared" si="3687"/>
        <v>45.853603899443591</v>
      </c>
      <c r="H14123" s="17">
        <v>1.0149999999999999E-2</v>
      </c>
      <c r="I14123" s="18">
        <f t="shared" si="3685"/>
        <v>0.46541407957935244</v>
      </c>
      <c r="J14123" s="27">
        <f t="shared" si="3686"/>
        <v>46.319017979022945</v>
      </c>
      <c r="K14123" s="6"/>
    </row>
    <row r="14124" spans="1:11" ht="12.75" customHeight="1" x14ac:dyDescent="0.25">
      <c r="A14124" s="13"/>
      <c r="B14124" s="14"/>
      <c r="C14124" s="14"/>
      <c r="D14124" s="14"/>
      <c r="E14124" s="15"/>
      <c r="F14124" s="16">
        <f>SUM(F14110:F14123)</f>
        <v>43.619300999999993</v>
      </c>
      <c r="I14124" s="8">
        <f>SUM(I14110:I14123)</f>
        <v>2.6997169790229494</v>
      </c>
      <c r="K14124" s="6">
        <f>SUM(F14124:I14124)</f>
        <v>46.319017979022945</v>
      </c>
    </row>
    <row r="14125" spans="1:11" ht="12.75" customHeight="1" x14ac:dyDescent="0.25">
      <c r="A14125" s="7" t="s">
        <v>1738</v>
      </c>
      <c r="B14125" s="7" t="s">
        <v>1739</v>
      </c>
    </row>
    <row r="14126" spans="1:11" ht="12.75" customHeight="1" x14ac:dyDescent="0.25">
      <c r="A14126" s="13">
        <v>42501</v>
      </c>
      <c r="B14126" s="14">
        <v>11.22</v>
      </c>
      <c r="C14126" s="14">
        <v>0</v>
      </c>
      <c r="D14126" s="14">
        <v>31.66</v>
      </c>
      <c r="E14126" s="15">
        <v>42.88</v>
      </c>
      <c r="F14126" s="16">
        <f t="shared" ref="F14126:F14139" si="3688">PRODUCT(E14126*0.0743)</f>
        <v>3.1859840000000004</v>
      </c>
      <c r="H14126" s="17">
        <v>3.5000000000000001E-3</v>
      </c>
      <c r="I14126" s="18">
        <f t="shared" ref="I14126:I14139" si="3689">((F14126/2)+G14126)*(H14126)</f>
        <v>5.5754720000000006E-3</v>
      </c>
      <c r="J14126" s="19">
        <f t="shared" ref="J14126:J14139" si="3690">F14126+G14126+I14126</f>
        <v>3.1915594720000002</v>
      </c>
      <c r="K14126" s="6"/>
    </row>
    <row r="14127" spans="1:11" ht="12.75" customHeight="1" x14ac:dyDescent="0.25">
      <c r="A14127" s="13">
        <v>42527</v>
      </c>
      <c r="B14127" s="14">
        <v>33.24</v>
      </c>
      <c r="C14127" s="14">
        <v>0</v>
      </c>
      <c r="D14127" s="14">
        <v>0</v>
      </c>
      <c r="E14127" s="15">
        <v>33.24</v>
      </c>
      <c r="F14127" s="16">
        <f t="shared" si="3688"/>
        <v>2.4697320000000005</v>
      </c>
      <c r="G14127" s="20">
        <f t="shared" ref="G14127:G14139" si="3691">SUM(J14126)</f>
        <v>3.1915594720000002</v>
      </c>
      <c r="H14127" s="17">
        <v>3.7000000000000002E-3</v>
      </c>
      <c r="I14127" s="18">
        <f t="shared" si="3689"/>
        <v>1.6377774246400002E-2</v>
      </c>
      <c r="J14127" s="19">
        <f t="shared" si="3690"/>
        <v>5.6776692462464</v>
      </c>
      <c r="K14127" s="6"/>
    </row>
    <row r="14128" spans="1:11" ht="12.75" customHeight="1" x14ac:dyDescent="0.25">
      <c r="A14128" s="13">
        <v>42559</v>
      </c>
      <c r="B14128" s="14">
        <v>31.66</v>
      </c>
      <c r="C14128" s="14">
        <v>0</v>
      </c>
      <c r="D14128" s="14">
        <v>0</v>
      </c>
      <c r="E14128" s="15">
        <v>31.66</v>
      </c>
      <c r="F14128" s="16">
        <f t="shared" si="3688"/>
        <v>2.352338</v>
      </c>
      <c r="G14128" s="20">
        <f t="shared" si="3691"/>
        <v>5.6776692462464</v>
      </c>
      <c r="H14128" s="17">
        <v>4.0499999999999998E-3</v>
      </c>
      <c r="I14128" s="18">
        <f t="shared" si="3689"/>
        <v>2.7758044897297919E-2</v>
      </c>
      <c r="J14128" s="19">
        <f t="shared" si="3690"/>
        <v>8.0577652911436992</v>
      </c>
      <c r="K14128" s="6"/>
    </row>
    <row r="14129" spans="1:11" ht="12.75" customHeight="1" x14ac:dyDescent="0.25">
      <c r="A14129" s="13">
        <v>42590</v>
      </c>
      <c r="B14129" s="14">
        <v>33.24</v>
      </c>
      <c r="C14129" s="14">
        <v>0</v>
      </c>
      <c r="D14129" s="14">
        <v>0</v>
      </c>
      <c r="E14129" s="15">
        <v>33.24</v>
      </c>
      <c r="F14129" s="16">
        <f t="shared" si="3688"/>
        <v>2.4697320000000005</v>
      </c>
      <c r="G14129" s="20">
        <f t="shared" si="3691"/>
        <v>8.0577652911436992</v>
      </c>
      <c r="H14129" s="17">
        <v>4.1999999999999997E-3</v>
      </c>
      <c r="I14129" s="18">
        <f t="shared" si="3689"/>
        <v>3.9029051422803537E-2</v>
      </c>
      <c r="J14129" s="19">
        <f t="shared" si="3690"/>
        <v>10.566526342566503</v>
      </c>
      <c r="K14129" s="6"/>
    </row>
    <row r="14130" spans="1:11" ht="12.75" customHeight="1" x14ac:dyDescent="0.25">
      <c r="A14130" s="13">
        <v>42622</v>
      </c>
      <c r="B14130" s="14">
        <v>33.76</v>
      </c>
      <c r="C14130" s="14">
        <v>0</v>
      </c>
      <c r="D14130" s="14">
        <v>0</v>
      </c>
      <c r="E14130" s="15">
        <v>33.76</v>
      </c>
      <c r="F14130" s="16">
        <f t="shared" si="3688"/>
        <v>2.5083679999999999</v>
      </c>
      <c r="G14130" s="20">
        <f t="shared" si="3691"/>
        <v>10.566526342566503</v>
      </c>
      <c r="H14130" s="17">
        <v>4.45E-3</v>
      </c>
      <c r="I14130" s="18">
        <f t="shared" si="3689"/>
        <v>5.2602161024420939E-2</v>
      </c>
      <c r="J14130" s="19">
        <f t="shared" si="3690"/>
        <v>13.127496503590923</v>
      </c>
      <c r="K14130" s="6"/>
    </row>
    <row r="14131" spans="1:11" ht="12.75" customHeight="1" x14ac:dyDescent="0.25">
      <c r="A14131" s="13">
        <v>42654</v>
      </c>
      <c r="B14131" s="14">
        <v>33.24</v>
      </c>
      <c r="C14131" s="14">
        <v>0</v>
      </c>
      <c r="D14131" s="14">
        <v>0</v>
      </c>
      <c r="E14131" s="15">
        <v>33.24</v>
      </c>
      <c r="F14131" s="16">
        <f t="shared" si="3688"/>
        <v>2.4697320000000005</v>
      </c>
      <c r="G14131" s="20">
        <f t="shared" si="3691"/>
        <v>13.127496503590923</v>
      </c>
      <c r="H14131" s="17">
        <v>4.7999999999999996E-3</v>
      </c>
      <c r="I14131" s="18">
        <f t="shared" si="3689"/>
        <v>6.8939340017236422E-2</v>
      </c>
      <c r="J14131" s="21">
        <f t="shared" si="3690"/>
        <v>15.666167843608159</v>
      </c>
      <c r="K14131" s="6"/>
    </row>
    <row r="14132" spans="1:11" ht="12.75" customHeight="1" x14ac:dyDescent="0.25">
      <c r="A14132" s="13">
        <v>42682</v>
      </c>
      <c r="B14132" s="14">
        <v>33.76</v>
      </c>
      <c r="C14132" s="14">
        <v>0</v>
      </c>
      <c r="D14132" s="14">
        <v>0</v>
      </c>
      <c r="E14132" s="15">
        <v>33.76</v>
      </c>
      <c r="F14132" s="16">
        <f t="shared" si="3688"/>
        <v>2.5083679999999999</v>
      </c>
      <c r="G14132" s="20">
        <f t="shared" si="3691"/>
        <v>15.666167843608159</v>
      </c>
      <c r="H14132" s="17">
        <v>4.7999999999999996E-3</v>
      </c>
      <c r="I14132" s="18">
        <f t="shared" si="3689"/>
        <v>8.1217688849319153E-2</v>
      </c>
      <c r="J14132" s="21">
        <f t="shared" si="3690"/>
        <v>18.255753532457476</v>
      </c>
      <c r="K14132" s="6"/>
    </row>
    <row r="14133" spans="1:11" ht="12.75" customHeight="1" x14ac:dyDescent="0.25">
      <c r="A14133" s="13">
        <v>42711</v>
      </c>
      <c r="B14133" s="14">
        <v>35.340000000000003</v>
      </c>
      <c r="C14133" s="14">
        <v>0</v>
      </c>
      <c r="D14133" s="14">
        <v>0</v>
      </c>
      <c r="E14133" s="15">
        <v>35.340000000000003</v>
      </c>
      <c r="F14133" s="16">
        <f t="shared" si="3688"/>
        <v>2.6257620000000004</v>
      </c>
      <c r="G14133" s="20">
        <f t="shared" si="3691"/>
        <v>18.255753532457476</v>
      </c>
      <c r="H14133" s="17">
        <v>6.0000000000000001E-3</v>
      </c>
      <c r="I14133" s="18">
        <f t="shared" si="3689"/>
        <v>0.11741180719474487</v>
      </c>
      <c r="J14133" s="21">
        <f t="shared" si="3690"/>
        <v>20.998927339652223</v>
      </c>
      <c r="K14133" s="6"/>
    </row>
    <row r="14134" spans="1:11" ht="12.75" customHeight="1" x14ac:dyDescent="0.25">
      <c r="A14134" s="13">
        <v>42746</v>
      </c>
      <c r="B14134" s="14">
        <v>44.12</v>
      </c>
      <c r="C14134" s="14">
        <v>0</v>
      </c>
      <c r="D14134" s="14">
        <v>0</v>
      </c>
      <c r="E14134" s="15">
        <v>44.12</v>
      </c>
      <c r="F14134" s="16">
        <f t="shared" si="3688"/>
        <v>3.2781159999999998</v>
      </c>
      <c r="G14134" s="20">
        <f t="shared" si="3691"/>
        <v>20.998927339652223</v>
      </c>
      <c r="H14134" s="17">
        <v>7.3000000000000001E-3</v>
      </c>
      <c r="I14134" s="18">
        <f t="shared" si="3689"/>
        <v>0.16525729297946121</v>
      </c>
      <c r="J14134" s="21">
        <f t="shared" si="3690"/>
        <v>24.442300632631685</v>
      </c>
      <c r="K14134" s="6"/>
    </row>
    <row r="14135" spans="1:11" ht="12.75" customHeight="1" x14ac:dyDescent="0.25">
      <c r="A14135" s="13">
        <v>42773</v>
      </c>
      <c r="B14135" s="14">
        <v>36.049999999999997</v>
      </c>
      <c r="C14135" s="14">
        <v>0</v>
      </c>
      <c r="D14135" s="14">
        <v>0</v>
      </c>
      <c r="E14135" s="15">
        <v>36.049999999999997</v>
      </c>
      <c r="F14135" s="16">
        <f t="shared" si="3688"/>
        <v>2.678515</v>
      </c>
      <c r="G14135" s="20">
        <f t="shared" si="3691"/>
        <v>24.442300632631685</v>
      </c>
      <c r="H14135" s="17">
        <v>6.8999999999999999E-3</v>
      </c>
      <c r="I14135" s="18">
        <f t="shared" si="3689"/>
        <v>0.17789275111515862</v>
      </c>
      <c r="J14135" s="21">
        <f t="shared" si="3690"/>
        <v>27.298708383746845</v>
      </c>
      <c r="K14135" s="6"/>
    </row>
    <row r="14136" spans="1:11" ht="12.75" customHeight="1" x14ac:dyDescent="0.25">
      <c r="A14136" s="13">
        <v>42801</v>
      </c>
      <c r="B14136" s="14">
        <v>33.17</v>
      </c>
      <c r="C14136" s="14">
        <v>0</v>
      </c>
      <c r="D14136" s="14">
        <v>0</v>
      </c>
      <c r="E14136" s="15">
        <v>33.17</v>
      </c>
      <c r="F14136" s="16">
        <f t="shared" si="3688"/>
        <v>2.4645310000000005</v>
      </c>
      <c r="G14136" s="20">
        <f t="shared" si="3691"/>
        <v>27.298708383746845</v>
      </c>
      <c r="H14136" s="17">
        <v>7.9000000000000008E-3</v>
      </c>
      <c r="I14136" s="18">
        <f t="shared" si="3689"/>
        <v>0.22539469368160012</v>
      </c>
      <c r="J14136" s="21">
        <f t="shared" si="3690"/>
        <v>29.988634077428447</v>
      </c>
      <c r="K14136" s="6"/>
    </row>
    <row r="14137" spans="1:11" ht="12.75" customHeight="1" x14ac:dyDescent="0.25">
      <c r="A14137" s="13">
        <v>42835</v>
      </c>
      <c r="B14137" s="14">
        <v>32.36</v>
      </c>
      <c r="C14137" s="14">
        <v>0</v>
      </c>
      <c r="D14137" s="14">
        <v>0</v>
      </c>
      <c r="E14137" s="15">
        <v>32.36</v>
      </c>
      <c r="F14137" s="16">
        <f t="shared" si="3688"/>
        <v>2.4043480000000002</v>
      </c>
      <c r="G14137" s="20">
        <f t="shared" si="3691"/>
        <v>29.988634077428447</v>
      </c>
      <c r="H14137" s="17">
        <v>8.9999999999999993E-3</v>
      </c>
      <c r="I14137" s="18">
        <f t="shared" si="3689"/>
        <v>0.28071727269685598</v>
      </c>
      <c r="J14137" s="21">
        <f t="shared" si="3690"/>
        <v>32.673699350125304</v>
      </c>
      <c r="K14137" s="6"/>
    </row>
    <row r="14138" spans="1:11" ht="12.75" customHeight="1" x14ac:dyDescent="0.25">
      <c r="A14138" s="13">
        <v>42866</v>
      </c>
      <c r="B14138" s="14">
        <v>31.87</v>
      </c>
      <c r="C14138" s="14">
        <v>0</v>
      </c>
      <c r="D14138" s="14">
        <v>0</v>
      </c>
      <c r="E14138" s="15"/>
      <c r="F14138" s="16">
        <f t="shared" si="3688"/>
        <v>0</v>
      </c>
      <c r="G14138" s="20">
        <f t="shared" si="3691"/>
        <v>32.673699350125304</v>
      </c>
      <c r="H14138" s="17">
        <v>9.0500000000000008E-3</v>
      </c>
      <c r="I14138" s="18">
        <f t="shared" si="3689"/>
        <v>0.29569697911863402</v>
      </c>
      <c r="J14138" s="21">
        <f t="shared" si="3690"/>
        <v>32.969396329243935</v>
      </c>
      <c r="K14138" s="6"/>
    </row>
    <row r="14139" spans="1:11" ht="12.75" customHeight="1" x14ac:dyDescent="0.25">
      <c r="A14139" s="13">
        <v>42896</v>
      </c>
      <c r="B14139" s="14">
        <v>31.87</v>
      </c>
      <c r="C14139" s="14">
        <v>0</v>
      </c>
      <c r="D14139" s="14">
        <v>0</v>
      </c>
      <c r="E14139" s="15"/>
      <c r="F14139" s="16">
        <f t="shared" si="3688"/>
        <v>0</v>
      </c>
      <c r="G14139" s="20">
        <f t="shared" si="3691"/>
        <v>32.969396329243935</v>
      </c>
      <c r="H14139" s="17">
        <v>1.0149999999999999E-2</v>
      </c>
      <c r="I14139" s="18">
        <f t="shared" si="3689"/>
        <v>0.33463937274182592</v>
      </c>
      <c r="J14139" s="27">
        <f t="shared" si="3690"/>
        <v>33.304035701985761</v>
      </c>
      <c r="K14139" s="6"/>
    </row>
    <row r="14140" spans="1:11" ht="12.75" customHeight="1" x14ac:dyDescent="0.25">
      <c r="A14140" s="13"/>
      <c r="B14140" s="14"/>
      <c r="C14140" s="14"/>
      <c r="D14140" s="14"/>
      <c r="E14140" s="15"/>
      <c r="F14140" s="16">
        <f>SUM(F14126:F14139)</f>
        <v>31.415526000000007</v>
      </c>
      <c r="I14140" s="8">
        <f>SUM(I14126:I14139)</f>
        <v>1.8885097019857588</v>
      </c>
      <c r="K14140" s="6">
        <f>SUM(F14140:I14140)</f>
        <v>33.304035701985768</v>
      </c>
    </row>
    <row r="14141" spans="1:11" ht="12.75" customHeight="1" x14ac:dyDescent="0.25">
      <c r="A14141" s="7" t="s">
        <v>1740</v>
      </c>
      <c r="B14141" s="7" t="s">
        <v>1725</v>
      </c>
    </row>
    <row r="14142" spans="1:11" ht="12.75" customHeight="1" x14ac:dyDescent="0.25">
      <c r="A14142" s="13">
        <v>42501</v>
      </c>
      <c r="B14142" s="14">
        <v>19.350000000000001</v>
      </c>
      <c r="C14142" s="14">
        <v>0</v>
      </c>
      <c r="D14142" s="14">
        <v>31.66</v>
      </c>
      <c r="E14142" s="15">
        <v>51.01</v>
      </c>
      <c r="F14142" s="16">
        <f t="shared" ref="F14142:F14155" si="3692">PRODUCT(E14142*0.0743)</f>
        <v>3.7900430000000003</v>
      </c>
      <c r="H14142" s="17">
        <v>3.5000000000000001E-3</v>
      </c>
      <c r="I14142" s="18">
        <f t="shared" ref="I14142:I14155" si="3693">((F14142/2)+G14142)*(H14142)</f>
        <v>6.6325752500000007E-3</v>
      </c>
      <c r="J14142" s="19">
        <f t="shared" ref="J14142:J14155" si="3694">F14142+G14142+I14142</f>
        <v>3.7966755752500001</v>
      </c>
      <c r="K14142" s="6"/>
    </row>
    <row r="14143" spans="1:11" ht="12.75" customHeight="1" x14ac:dyDescent="0.25">
      <c r="A14143" s="13">
        <v>42527</v>
      </c>
      <c r="B14143" s="14">
        <v>46.89</v>
      </c>
      <c r="C14143" s="14">
        <v>0</v>
      </c>
      <c r="D14143" s="14">
        <v>0</v>
      </c>
      <c r="E14143" s="15">
        <v>46.89</v>
      </c>
      <c r="F14143" s="16">
        <f t="shared" si="3692"/>
        <v>3.4839270000000004</v>
      </c>
      <c r="G14143" s="20">
        <f t="shared" ref="G14143:G14155" si="3695">SUM(J14142)</f>
        <v>3.7966755752500001</v>
      </c>
      <c r="H14143" s="17">
        <v>3.7000000000000002E-3</v>
      </c>
      <c r="I14143" s="18">
        <f t="shared" si="3693"/>
        <v>2.0492964578425001E-2</v>
      </c>
      <c r="J14143" s="19">
        <f t="shared" si="3694"/>
        <v>7.3010955398284256</v>
      </c>
      <c r="K14143" s="6"/>
    </row>
    <row r="14144" spans="1:11" ht="12.75" customHeight="1" x14ac:dyDescent="0.25">
      <c r="A14144" s="13">
        <v>42559</v>
      </c>
      <c r="B14144" s="14">
        <v>32.19</v>
      </c>
      <c r="C14144" s="14">
        <v>0</v>
      </c>
      <c r="D14144" s="14">
        <v>0</v>
      </c>
      <c r="E14144" s="15">
        <v>32.19</v>
      </c>
      <c r="F14144" s="16">
        <f t="shared" si="3692"/>
        <v>2.3917169999999999</v>
      </c>
      <c r="G14144" s="20">
        <f t="shared" si="3695"/>
        <v>7.3010955398284256</v>
      </c>
      <c r="H14144" s="17">
        <v>4.0499999999999998E-3</v>
      </c>
      <c r="I14144" s="18">
        <f t="shared" si="3693"/>
        <v>3.4412663861305121E-2</v>
      </c>
      <c r="J14144" s="19">
        <f t="shared" si="3694"/>
        <v>9.7272252036897306</v>
      </c>
      <c r="K14144" s="6"/>
    </row>
    <row r="14145" spans="1:11" ht="12.75" customHeight="1" x14ac:dyDescent="0.25">
      <c r="A14145" s="13">
        <v>42590</v>
      </c>
      <c r="B14145" s="14">
        <v>53.19</v>
      </c>
      <c r="C14145" s="14">
        <v>0</v>
      </c>
      <c r="D14145" s="14">
        <v>0</v>
      </c>
      <c r="E14145" s="15">
        <v>53.19</v>
      </c>
      <c r="F14145" s="16">
        <f t="shared" si="3692"/>
        <v>3.9520170000000001</v>
      </c>
      <c r="G14145" s="20">
        <f t="shared" si="3695"/>
        <v>9.7272252036897306</v>
      </c>
      <c r="H14145" s="17">
        <v>4.1999999999999997E-3</v>
      </c>
      <c r="I14145" s="18">
        <f t="shared" si="3693"/>
        <v>4.9153581555496866E-2</v>
      </c>
      <c r="J14145" s="19">
        <f t="shared" si="3694"/>
        <v>13.728395785245228</v>
      </c>
      <c r="K14145" s="6"/>
    </row>
    <row r="14146" spans="1:11" ht="12.75" customHeight="1" x14ac:dyDescent="0.25">
      <c r="A14146" s="13">
        <v>42622</v>
      </c>
      <c r="B14146" s="14">
        <v>63.16</v>
      </c>
      <c r="C14146" s="14">
        <v>0</v>
      </c>
      <c r="D14146" s="14">
        <v>0</v>
      </c>
      <c r="E14146" s="15">
        <v>63.16</v>
      </c>
      <c r="F14146" s="16">
        <f t="shared" si="3692"/>
        <v>4.6927880000000002</v>
      </c>
      <c r="G14146" s="20">
        <f t="shared" si="3695"/>
        <v>13.728395785245228</v>
      </c>
      <c r="H14146" s="17">
        <v>4.45E-3</v>
      </c>
      <c r="I14146" s="18">
        <f t="shared" si="3693"/>
        <v>7.1532814544341267E-2</v>
      </c>
      <c r="J14146" s="19">
        <f t="shared" si="3694"/>
        <v>18.492716599789567</v>
      </c>
      <c r="K14146" s="6"/>
    </row>
    <row r="14147" spans="1:11" ht="12.75" customHeight="1" x14ac:dyDescent="0.25">
      <c r="A14147" s="13">
        <v>42654</v>
      </c>
      <c r="B14147" s="14">
        <v>33.24</v>
      </c>
      <c r="C14147" s="14">
        <v>0</v>
      </c>
      <c r="D14147" s="14">
        <v>0</v>
      </c>
      <c r="E14147" s="15">
        <v>33.24</v>
      </c>
      <c r="F14147" s="16">
        <f t="shared" si="3692"/>
        <v>2.4697320000000005</v>
      </c>
      <c r="G14147" s="20">
        <f t="shared" si="3695"/>
        <v>18.492716599789567</v>
      </c>
      <c r="H14147" s="17">
        <v>4.7999999999999996E-3</v>
      </c>
      <c r="I14147" s="18">
        <f t="shared" si="3693"/>
        <v>9.4692396478989915E-2</v>
      </c>
      <c r="J14147" s="21">
        <f t="shared" si="3694"/>
        <v>21.057140996268558</v>
      </c>
      <c r="K14147" s="6"/>
    </row>
    <row r="14148" spans="1:11" ht="12.75" customHeight="1" x14ac:dyDescent="0.25">
      <c r="A14148" s="13">
        <v>42682</v>
      </c>
      <c r="B14148" s="14">
        <v>43.21</v>
      </c>
      <c r="C14148" s="14">
        <v>0</v>
      </c>
      <c r="D14148" s="14">
        <v>0</v>
      </c>
      <c r="E14148" s="15">
        <v>43.21</v>
      </c>
      <c r="F14148" s="16">
        <f t="shared" si="3692"/>
        <v>3.2105030000000001</v>
      </c>
      <c r="G14148" s="20">
        <f t="shared" si="3695"/>
        <v>21.057140996268558</v>
      </c>
      <c r="H14148" s="17">
        <v>4.7999999999999996E-3</v>
      </c>
      <c r="I14148" s="18">
        <f t="shared" si="3693"/>
        <v>0.10877948398208907</v>
      </c>
      <c r="J14148" s="21">
        <f t="shared" si="3694"/>
        <v>24.376423480250647</v>
      </c>
      <c r="K14148" s="6"/>
    </row>
    <row r="14149" spans="1:11" ht="12.75" customHeight="1" x14ac:dyDescent="0.25">
      <c r="A14149" s="13">
        <v>42711</v>
      </c>
      <c r="B14149" s="14">
        <v>39.01</v>
      </c>
      <c r="C14149" s="14">
        <v>0</v>
      </c>
      <c r="D14149" s="14">
        <v>0</v>
      </c>
      <c r="E14149" s="15">
        <v>39.01</v>
      </c>
      <c r="F14149" s="16">
        <f t="shared" si="3692"/>
        <v>2.8984429999999999</v>
      </c>
      <c r="G14149" s="20">
        <f t="shared" si="3695"/>
        <v>24.376423480250647</v>
      </c>
      <c r="H14149" s="17">
        <v>6.0000000000000001E-3</v>
      </c>
      <c r="I14149" s="18">
        <f t="shared" si="3693"/>
        <v>0.15495386988150389</v>
      </c>
      <c r="J14149" s="21">
        <f t="shared" si="3694"/>
        <v>27.42982035013215</v>
      </c>
      <c r="K14149" s="6"/>
    </row>
    <row r="14150" spans="1:11" ht="12.75" customHeight="1" x14ac:dyDescent="0.25">
      <c r="A14150" s="13">
        <v>42746</v>
      </c>
      <c r="B14150" s="14">
        <v>35.26</v>
      </c>
      <c r="C14150" s="14">
        <v>0</v>
      </c>
      <c r="D14150" s="14">
        <v>0</v>
      </c>
      <c r="E14150" s="15">
        <v>35.26</v>
      </c>
      <c r="F14150" s="16">
        <f t="shared" si="3692"/>
        <v>2.619818</v>
      </c>
      <c r="G14150" s="20">
        <f t="shared" si="3695"/>
        <v>27.42982035013215</v>
      </c>
      <c r="H14150" s="17">
        <v>7.3000000000000001E-3</v>
      </c>
      <c r="I14150" s="18">
        <f t="shared" si="3693"/>
        <v>0.2098000242559647</v>
      </c>
      <c r="J14150" s="21">
        <f t="shared" si="3694"/>
        <v>30.259438374388115</v>
      </c>
      <c r="K14150" s="6"/>
    </row>
    <row r="14151" spans="1:11" ht="12.75" customHeight="1" x14ac:dyDescent="0.25">
      <c r="A14151" s="13">
        <v>42773</v>
      </c>
      <c r="B14151" s="14">
        <v>50.43</v>
      </c>
      <c r="C14151" s="14">
        <v>0</v>
      </c>
      <c r="D14151" s="14">
        <v>0</v>
      </c>
      <c r="E14151" s="15">
        <v>50.43</v>
      </c>
      <c r="F14151" s="16">
        <f t="shared" si="3692"/>
        <v>3.7469490000000003</v>
      </c>
      <c r="G14151" s="20">
        <f t="shared" si="3695"/>
        <v>30.259438374388115</v>
      </c>
      <c r="H14151" s="17">
        <v>6.8999999999999999E-3</v>
      </c>
      <c r="I14151" s="18">
        <f t="shared" si="3693"/>
        <v>0.22171709883327798</v>
      </c>
      <c r="J14151" s="21">
        <f t="shared" si="3694"/>
        <v>34.228104473221393</v>
      </c>
      <c r="K14151" s="6"/>
    </row>
    <row r="14152" spans="1:11" ht="12.75" customHeight="1" x14ac:dyDescent="0.25">
      <c r="A14152" s="13">
        <v>42801</v>
      </c>
      <c r="B14152" s="14">
        <v>41.09</v>
      </c>
      <c r="C14152" s="14">
        <v>0</v>
      </c>
      <c r="D14152" s="14">
        <v>0</v>
      </c>
      <c r="E14152" s="15">
        <v>41.09</v>
      </c>
      <c r="F14152" s="16">
        <f t="shared" si="3692"/>
        <v>3.0529870000000003</v>
      </c>
      <c r="G14152" s="20">
        <f t="shared" si="3695"/>
        <v>34.228104473221393</v>
      </c>
      <c r="H14152" s="17">
        <v>7.9000000000000008E-3</v>
      </c>
      <c r="I14152" s="18">
        <f t="shared" si="3693"/>
        <v>0.28246132398844903</v>
      </c>
      <c r="J14152" s="21">
        <f t="shared" si="3694"/>
        <v>37.563552797209844</v>
      </c>
      <c r="K14152" s="6"/>
    </row>
    <row r="14153" spans="1:11" ht="12.75" customHeight="1" x14ac:dyDescent="0.25">
      <c r="A14153" s="13">
        <v>42835</v>
      </c>
      <c r="B14153" s="14">
        <v>62.34</v>
      </c>
      <c r="C14153" s="14">
        <v>0</v>
      </c>
      <c r="D14153" s="14">
        <v>0</v>
      </c>
      <c r="E14153" s="15">
        <v>62.34</v>
      </c>
      <c r="F14153" s="16">
        <f t="shared" si="3692"/>
        <v>4.6318620000000008</v>
      </c>
      <c r="G14153" s="20">
        <f t="shared" si="3695"/>
        <v>37.563552797209844</v>
      </c>
      <c r="H14153" s="17">
        <v>8.9999999999999993E-3</v>
      </c>
      <c r="I14153" s="18">
        <f t="shared" si="3693"/>
        <v>0.35891535417488857</v>
      </c>
      <c r="J14153" s="21">
        <f t="shared" si="3694"/>
        <v>42.554330151384733</v>
      </c>
      <c r="K14153" s="6"/>
    </row>
    <row r="14154" spans="1:11" ht="12.75" customHeight="1" x14ac:dyDescent="0.25">
      <c r="A14154" s="13">
        <v>42866</v>
      </c>
      <c r="B14154" s="14">
        <v>54.94</v>
      </c>
      <c r="C14154" s="14">
        <v>0</v>
      </c>
      <c r="D14154" s="14">
        <v>0</v>
      </c>
      <c r="E14154" s="15"/>
      <c r="F14154" s="16">
        <f t="shared" si="3692"/>
        <v>0</v>
      </c>
      <c r="G14154" s="20">
        <f t="shared" si="3695"/>
        <v>42.554330151384733</v>
      </c>
      <c r="H14154" s="17">
        <v>9.0500000000000008E-3</v>
      </c>
      <c r="I14154" s="18">
        <f t="shared" si="3693"/>
        <v>0.38511668787003184</v>
      </c>
      <c r="J14154" s="21">
        <f t="shared" si="3694"/>
        <v>42.939446839254764</v>
      </c>
      <c r="K14154" s="6"/>
    </row>
    <row r="14155" spans="1:11" ht="12.75" customHeight="1" x14ac:dyDescent="0.25">
      <c r="A14155" s="13">
        <v>42896</v>
      </c>
      <c r="B14155" s="14">
        <v>46.45</v>
      </c>
      <c r="C14155" s="14">
        <v>0</v>
      </c>
      <c r="D14155" s="14">
        <v>0</v>
      </c>
      <c r="E14155" s="15"/>
      <c r="F14155" s="16">
        <f t="shared" si="3692"/>
        <v>0</v>
      </c>
      <c r="G14155" s="20">
        <f t="shared" si="3695"/>
        <v>42.939446839254764</v>
      </c>
      <c r="H14155" s="17">
        <v>1.0149999999999999E-2</v>
      </c>
      <c r="I14155" s="18">
        <f t="shared" si="3693"/>
        <v>0.43583538541843581</v>
      </c>
      <c r="J14155" s="27">
        <f t="shared" si="3694"/>
        <v>43.375282224673199</v>
      </c>
      <c r="K14155" s="6"/>
    </row>
    <row r="14156" spans="1:11" ht="12.75" customHeight="1" x14ac:dyDescent="0.25">
      <c r="A14156" s="13"/>
      <c r="B14156" s="14"/>
      <c r="C14156" s="14"/>
      <c r="D14156" s="14"/>
      <c r="E14156" s="15"/>
      <c r="F14156" s="16">
        <f>SUM(F14142:F14155)</f>
        <v>40.940785999999996</v>
      </c>
      <c r="I14156" s="8">
        <f>SUM(I14142:I14155)</f>
        <v>2.4344962246731994</v>
      </c>
      <c r="K14156" s="6">
        <f>SUM(F14156:I14156)</f>
        <v>43.375282224673192</v>
      </c>
    </row>
    <row r="14157" spans="1:11" ht="12.75" customHeight="1" x14ac:dyDescent="0.25">
      <c r="A14157" s="7" t="s">
        <v>1741</v>
      </c>
      <c r="B14157" s="7" t="s">
        <v>1725</v>
      </c>
    </row>
    <row r="14158" spans="1:11" ht="12.75" customHeight="1" x14ac:dyDescent="0.25">
      <c r="A14158" s="13">
        <v>42501</v>
      </c>
      <c r="B14158" s="14">
        <v>0.39</v>
      </c>
      <c r="C14158" s="14">
        <v>0</v>
      </c>
      <c r="D14158" s="14">
        <v>31.66</v>
      </c>
      <c r="E14158" s="15">
        <v>32.049999999999997</v>
      </c>
      <c r="F14158" s="16">
        <f t="shared" ref="F14158:F14171" si="3696">PRODUCT(E14158*0.0743)</f>
        <v>2.3813149999999998</v>
      </c>
      <c r="H14158" s="17">
        <v>3.5000000000000001E-3</v>
      </c>
      <c r="I14158" s="18">
        <f t="shared" ref="I14158:I14171" si="3697">((F14158/2)+G14158)*(H14158)</f>
        <v>4.1673012499999999E-3</v>
      </c>
      <c r="J14158" s="19">
        <f t="shared" ref="J14158:J14171" si="3698">F14158+G14158+I14158</f>
        <v>2.3854823012499997</v>
      </c>
      <c r="K14158" s="6"/>
    </row>
    <row r="14159" spans="1:11" ht="12.75" customHeight="1" x14ac:dyDescent="0.25">
      <c r="A14159" s="13">
        <v>42527</v>
      </c>
      <c r="B14159" s="14">
        <v>31.66</v>
      </c>
      <c r="C14159" s="14">
        <v>0</v>
      </c>
      <c r="D14159" s="14">
        <v>0</v>
      </c>
      <c r="E14159" s="15">
        <v>31.66</v>
      </c>
      <c r="F14159" s="16">
        <f t="shared" si="3696"/>
        <v>2.352338</v>
      </c>
      <c r="G14159" s="20">
        <f t="shared" ref="G14159:G14171" si="3699">SUM(J14158)</f>
        <v>2.3854823012499997</v>
      </c>
      <c r="H14159" s="17">
        <v>3.7000000000000002E-3</v>
      </c>
      <c r="I14159" s="18">
        <f t="shared" si="3697"/>
        <v>1.3178109814624998E-2</v>
      </c>
      <c r="J14159" s="19">
        <f t="shared" si="3698"/>
        <v>4.7509984110646251</v>
      </c>
      <c r="K14159" s="6"/>
    </row>
    <row r="14160" spans="1:11" ht="12.75" customHeight="1" x14ac:dyDescent="0.25">
      <c r="A14160" s="13">
        <v>42559</v>
      </c>
      <c r="B14160" s="14">
        <v>32.71</v>
      </c>
      <c r="C14160" s="14">
        <v>0</v>
      </c>
      <c r="D14160" s="14">
        <v>0</v>
      </c>
      <c r="E14160" s="15">
        <v>32.71</v>
      </c>
      <c r="F14160" s="16">
        <f t="shared" si="3696"/>
        <v>2.4303530000000002</v>
      </c>
      <c r="G14160" s="20">
        <f t="shared" si="3699"/>
        <v>4.7509984110646251</v>
      </c>
      <c r="H14160" s="17">
        <v>4.0499999999999998E-3</v>
      </c>
      <c r="I14160" s="18">
        <f t="shared" si="3697"/>
        <v>2.4163008389811731E-2</v>
      </c>
      <c r="J14160" s="19">
        <f t="shared" si="3698"/>
        <v>7.2055144194544374</v>
      </c>
      <c r="K14160" s="6"/>
    </row>
    <row r="14161" spans="1:11" ht="12.75" customHeight="1" x14ac:dyDescent="0.25">
      <c r="A14161" s="13">
        <v>42590</v>
      </c>
      <c r="B14161" s="14">
        <v>33.76</v>
      </c>
      <c r="C14161" s="14">
        <v>0</v>
      </c>
      <c r="D14161" s="14">
        <v>0</v>
      </c>
      <c r="E14161" s="15">
        <v>33.76</v>
      </c>
      <c r="F14161" s="16">
        <f t="shared" si="3696"/>
        <v>2.5083679999999999</v>
      </c>
      <c r="G14161" s="20">
        <f t="shared" si="3699"/>
        <v>7.2055144194544374</v>
      </c>
      <c r="H14161" s="17">
        <v>4.1999999999999997E-3</v>
      </c>
      <c r="I14161" s="18">
        <f t="shared" si="3697"/>
        <v>3.553073336170863E-2</v>
      </c>
      <c r="J14161" s="19">
        <f t="shared" si="3698"/>
        <v>9.7494131528161461</v>
      </c>
      <c r="K14161" s="6"/>
    </row>
    <row r="14162" spans="1:11" ht="12.75" customHeight="1" x14ac:dyDescent="0.25">
      <c r="A14162" s="13">
        <v>42622</v>
      </c>
      <c r="B14162" s="14">
        <v>33.24</v>
      </c>
      <c r="C14162" s="14">
        <v>0</v>
      </c>
      <c r="D14162" s="14">
        <v>0</v>
      </c>
      <c r="E14162" s="15">
        <v>33.24</v>
      </c>
      <c r="F14162" s="16">
        <f t="shared" si="3696"/>
        <v>2.4697320000000005</v>
      </c>
      <c r="G14162" s="20">
        <f t="shared" si="3699"/>
        <v>9.7494131528161461</v>
      </c>
      <c r="H14162" s="17">
        <v>4.45E-3</v>
      </c>
      <c r="I14162" s="18">
        <f t="shared" si="3697"/>
        <v>4.8880042230031853E-2</v>
      </c>
      <c r="J14162" s="19">
        <f t="shared" si="3698"/>
        <v>12.268025195046178</v>
      </c>
      <c r="K14162" s="6"/>
    </row>
    <row r="14163" spans="1:11" ht="12.75" customHeight="1" x14ac:dyDescent="0.25">
      <c r="A14163" s="13">
        <v>42654</v>
      </c>
      <c r="B14163" s="14">
        <v>34.81</v>
      </c>
      <c r="C14163" s="14">
        <v>0</v>
      </c>
      <c r="D14163" s="14">
        <v>0</v>
      </c>
      <c r="E14163" s="15">
        <v>34.81</v>
      </c>
      <c r="F14163" s="16">
        <f t="shared" si="3696"/>
        <v>2.5863830000000005</v>
      </c>
      <c r="G14163" s="20">
        <f t="shared" si="3699"/>
        <v>12.268025195046178</v>
      </c>
      <c r="H14163" s="17">
        <v>4.7999999999999996E-3</v>
      </c>
      <c r="I14163" s="18">
        <f t="shared" si="3697"/>
        <v>6.5093840136221659E-2</v>
      </c>
      <c r="J14163" s="21">
        <f t="shared" si="3698"/>
        <v>14.919502035182401</v>
      </c>
      <c r="K14163" s="6"/>
    </row>
    <row r="14164" spans="1:11" ht="12.75" customHeight="1" x14ac:dyDescent="0.25">
      <c r="A14164" s="13">
        <v>42682</v>
      </c>
      <c r="B14164" s="14">
        <v>31.66</v>
      </c>
      <c r="C14164" s="14">
        <v>0</v>
      </c>
      <c r="D14164" s="14">
        <v>0</v>
      </c>
      <c r="E14164" s="15">
        <v>31.66</v>
      </c>
      <c r="F14164" s="16">
        <f t="shared" si="3696"/>
        <v>2.352338</v>
      </c>
      <c r="G14164" s="20">
        <f t="shared" si="3699"/>
        <v>14.919502035182401</v>
      </c>
      <c r="H14164" s="17">
        <v>4.7999999999999996E-3</v>
      </c>
      <c r="I14164" s="18">
        <f t="shared" si="3697"/>
        <v>7.7259220968875525E-2</v>
      </c>
      <c r="J14164" s="21">
        <f t="shared" si="3698"/>
        <v>17.349099256151277</v>
      </c>
      <c r="K14164" s="6"/>
    </row>
    <row r="14165" spans="1:11" ht="12.75" customHeight="1" x14ac:dyDescent="0.25">
      <c r="A14165" s="13">
        <v>42711</v>
      </c>
      <c r="B14165" s="14">
        <v>33.76</v>
      </c>
      <c r="C14165" s="14">
        <v>0</v>
      </c>
      <c r="D14165" s="14">
        <v>0</v>
      </c>
      <c r="E14165" s="15">
        <v>33.76</v>
      </c>
      <c r="F14165" s="16">
        <f t="shared" si="3696"/>
        <v>2.5083679999999999</v>
      </c>
      <c r="G14165" s="20">
        <f t="shared" si="3699"/>
        <v>17.349099256151277</v>
      </c>
      <c r="H14165" s="17">
        <v>6.0000000000000001E-3</v>
      </c>
      <c r="I14165" s="18">
        <f t="shared" si="3697"/>
        <v>0.11161969953690766</v>
      </c>
      <c r="J14165" s="21">
        <f t="shared" si="3698"/>
        <v>19.969086955688187</v>
      </c>
      <c r="K14165" s="6"/>
    </row>
    <row r="14166" spans="1:11" ht="12.75" customHeight="1" x14ac:dyDescent="0.25">
      <c r="A14166" s="13">
        <v>42746</v>
      </c>
      <c r="B14166" s="14">
        <v>32.07</v>
      </c>
      <c r="C14166" s="14">
        <v>0</v>
      </c>
      <c r="D14166" s="14">
        <v>0</v>
      </c>
      <c r="E14166" s="15">
        <v>32.07</v>
      </c>
      <c r="F14166" s="16">
        <f t="shared" si="3696"/>
        <v>2.3828010000000002</v>
      </c>
      <c r="G14166" s="20">
        <f t="shared" si="3699"/>
        <v>19.969086955688187</v>
      </c>
      <c r="H14166" s="17">
        <v>7.3000000000000001E-3</v>
      </c>
      <c r="I14166" s="18">
        <f t="shared" si="3697"/>
        <v>0.15447155842652377</v>
      </c>
      <c r="J14166" s="21">
        <f t="shared" si="3698"/>
        <v>22.506359514114713</v>
      </c>
      <c r="K14166" s="6"/>
    </row>
    <row r="14167" spans="1:11" ht="12.75" customHeight="1" x14ac:dyDescent="0.25">
      <c r="A14167" s="13">
        <v>42773</v>
      </c>
      <c r="B14167" s="14">
        <v>31.75</v>
      </c>
      <c r="C14167" s="14">
        <v>0</v>
      </c>
      <c r="D14167" s="14">
        <v>0</v>
      </c>
      <c r="E14167" s="15">
        <v>31.75</v>
      </c>
      <c r="F14167" s="16">
        <f t="shared" si="3696"/>
        <v>2.3590250000000004</v>
      </c>
      <c r="G14167" s="20">
        <f t="shared" si="3699"/>
        <v>22.506359514114713</v>
      </c>
      <c r="H14167" s="17">
        <v>6.8999999999999999E-3</v>
      </c>
      <c r="I14167" s="18">
        <f t="shared" si="3697"/>
        <v>0.16343251689739152</v>
      </c>
      <c r="J14167" s="21">
        <f t="shared" si="3698"/>
        <v>25.028817031012103</v>
      </c>
      <c r="K14167" s="6"/>
    </row>
    <row r="14168" spans="1:11" ht="12.75" customHeight="1" x14ac:dyDescent="0.25">
      <c r="A14168" s="13">
        <v>42801</v>
      </c>
      <c r="B14168" s="14">
        <v>32.99</v>
      </c>
      <c r="C14168" s="14">
        <v>0</v>
      </c>
      <c r="D14168" s="14">
        <v>0</v>
      </c>
      <c r="E14168" s="15">
        <v>32.99</v>
      </c>
      <c r="F14168" s="16">
        <f t="shared" si="3696"/>
        <v>2.4511570000000003</v>
      </c>
      <c r="G14168" s="20">
        <f t="shared" si="3699"/>
        <v>25.028817031012103</v>
      </c>
      <c r="H14168" s="17">
        <v>7.9000000000000008E-3</v>
      </c>
      <c r="I14168" s="18">
        <f t="shared" si="3697"/>
        <v>0.20740972469499563</v>
      </c>
      <c r="J14168" s="21">
        <f t="shared" si="3698"/>
        <v>27.687383755707099</v>
      </c>
      <c r="K14168" s="6"/>
    </row>
    <row r="14169" spans="1:11" ht="12.75" customHeight="1" x14ac:dyDescent="0.25">
      <c r="A14169" s="13">
        <v>42835</v>
      </c>
      <c r="B14169" s="14">
        <v>32.51</v>
      </c>
      <c r="C14169" s="14">
        <v>0</v>
      </c>
      <c r="D14169" s="14">
        <v>0</v>
      </c>
      <c r="E14169" s="15">
        <v>32.51</v>
      </c>
      <c r="F14169" s="16">
        <f t="shared" si="3696"/>
        <v>2.4154930000000001</v>
      </c>
      <c r="G14169" s="20">
        <f t="shared" si="3699"/>
        <v>27.687383755707099</v>
      </c>
      <c r="H14169" s="17">
        <v>8.9999999999999993E-3</v>
      </c>
      <c r="I14169" s="18">
        <f t="shared" si="3697"/>
        <v>0.26005617230136385</v>
      </c>
      <c r="J14169" s="21">
        <f t="shared" si="3698"/>
        <v>30.362932928008465</v>
      </c>
      <c r="K14169" s="6"/>
    </row>
    <row r="14170" spans="1:11" ht="12.75" customHeight="1" x14ac:dyDescent="0.25">
      <c r="A14170" s="13">
        <v>42866</v>
      </c>
      <c r="B14170" s="14">
        <v>32.64</v>
      </c>
      <c r="C14170" s="14">
        <v>0</v>
      </c>
      <c r="D14170" s="14">
        <v>0</v>
      </c>
      <c r="E14170" s="15"/>
      <c r="F14170" s="16">
        <f t="shared" si="3696"/>
        <v>0</v>
      </c>
      <c r="G14170" s="20">
        <f t="shared" si="3699"/>
        <v>30.362932928008465</v>
      </c>
      <c r="H14170" s="17">
        <v>9.0500000000000008E-3</v>
      </c>
      <c r="I14170" s="18">
        <f t="shared" si="3697"/>
        <v>0.27478454299847666</v>
      </c>
      <c r="J14170" s="21">
        <f t="shared" si="3698"/>
        <v>30.63771747100694</v>
      </c>
      <c r="K14170" s="6"/>
    </row>
    <row r="14171" spans="1:11" ht="12.75" customHeight="1" x14ac:dyDescent="0.25">
      <c r="A14171" s="13">
        <v>42896</v>
      </c>
      <c r="B14171" s="14">
        <v>32.15</v>
      </c>
      <c r="C14171" s="14">
        <v>0</v>
      </c>
      <c r="D14171" s="14">
        <v>0</v>
      </c>
      <c r="E14171" s="15"/>
      <c r="F14171" s="16">
        <f t="shared" si="3696"/>
        <v>0</v>
      </c>
      <c r="G14171" s="20">
        <f t="shared" si="3699"/>
        <v>30.63771747100694</v>
      </c>
      <c r="H14171" s="17">
        <v>1.0149999999999999E-2</v>
      </c>
      <c r="I14171" s="18">
        <f t="shared" si="3697"/>
        <v>0.31097283233072043</v>
      </c>
      <c r="J14171" s="27">
        <f t="shared" si="3698"/>
        <v>30.94869030333766</v>
      </c>
      <c r="K14171" s="6"/>
    </row>
    <row r="14172" spans="1:11" ht="12.75" customHeight="1" x14ac:dyDescent="0.25">
      <c r="A14172" s="13"/>
      <c r="B14172" s="14"/>
      <c r="C14172" s="14"/>
      <c r="D14172" s="14"/>
      <c r="E14172" s="15"/>
      <c r="F14172" s="16">
        <f>SUM(F14158:F14171)</f>
        <v>29.197671000000003</v>
      </c>
      <c r="I14172" s="8">
        <f>SUM(I14158:I14171)</f>
        <v>1.751019303337654</v>
      </c>
      <c r="K14172" s="6">
        <f>SUM(F14172:I14172)</f>
        <v>30.948690303337656</v>
      </c>
    </row>
    <row r="14173" spans="1:11" ht="12.75" customHeight="1" x14ac:dyDescent="0.25">
      <c r="A14173" s="7" t="s">
        <v>1742</v>
      </c>
      <c r="B14173" s="7" t="s">
        <v>1725</v>
      </c>
    </row>
    <row r="14174" spans="1:11" ht="12.75" customHeight="1" x14ac:dyDescent="0.25">
      <c r="A14174" s="13">
        <v>42501</v>
      </c>
      <c r="B14174" s="14">
        <v>16.25</v>
      </c>
      <c r="C14174" s="14">
        <v>0</v>
      </c>
      <c r="D14174" s="14">
        <v>31.66</v>
      </c>
      <c r="E14174" s="15">
        <v>47.91</v>
      </c>
      <c r="F14174" s="16">
        <f t="shared" ref="F14174:F14187" si="3700">PRODUCT(E14174*0.0743)</f>
        <v>3.5597129999999999</v>
      </c>
      <c r="H14174" s="17">
        <v>3.5000000000000001E-3</v>
      </c>
      <c r="I14174" s="18">
        <f t="shared" ref="I14174:I14187" si="3701">((F14174/2)+G14174)*(H14174)</f>
        <v>6.2294977500000001E-3</v>
      </c>
      <c r="J14174" s="19">
        <f t="shared" ref="J14174:J14187" si="3702">F14174+G14174+I14174</f>
        <v>3.5659424977500001</v>
      </c>
      <c r="K14174" s="6"/>
    </row>
    <row r="14175" spans="1:11" ht="12.75" customHeight="1" x14ac:dyDescent="0.25">
      <c r="A14175" s="13">
        <v>42527</v>
      </c>
      <c r="B14175" s="14">
        <v>55.81</v>
      </c>
      <c r="C14175" s="14">
        <v>0</v>
      </c>
      <c r="D14175" s="14">
        <v>0</v>
      </c>
      <c r="E14175" s="15">
        <v>55.81</v>
      </c>
      <c r="F14175" s="16">
        <f t="shared" si="3700"/>
        <v>4.1466830000000003</v>
      </c>
      <c r="G14175" s="20">
        <f t="shared" ref="G14175:G14187" si="3703">SUM(J14174)</f>
        <v>3.5659424977500001</v>
      </c>
      <c r="H14175" s="17">
        <v>3.7000000000000002E-3</v>
      </c>
      <c r="I14175" s="18">
        <f t="shared" si="3701"/>
        <v>2.0865350791675005E-2</v>
      </c>
      <c r="J14175" s="19">
        <f t="shared" si="3702"/>
        <v>7.7334908485416758</v>
      </c>
      <c r="K14175" s="6"/>
    </row>
    <row r="14176" spans="1:11" ht="12.75" customHeight="1" x14ac:dyDescent="0.25">
      <c r="A14176" s="13">
        <v>42559</v>
      </c>
      <c r="B14176" s="14">
        <v>46.89</v>
      </c>
      <c r="C14176" s="14">
        <v>0</v>
      </c>
      <c r="D14176" s="14">
        <v>0</v>
      </c>
      <c r="E14176" s="15">
        <v>46.89</v>
      </c>
      <c r="F14176" s="16">
        <f t="shared" si="3700"/>
        <v>3.4839270000000004</v>
      </c>
      <c r="G14176" s="20">
        <f t="shared" si="3703"/>
        <v>7.7334908485416758</v>
      </c>
      <c r="H14176" s="17">
        <v>4.0499999999999998E-3</v>
      </c>
      <c r="I14176" s="18">
        <f t="shared" si="3701"/>
        <v>3.8375590111593791E-2</v>
      </c>
      <c r="J14176" s="19">
        <f t="shared" si="3702"/>
        <v>11.255793438653269</v>
      </c>
      <c r="K14176" s="6"/>
    </row>
    <row r="14177" spans="1:11" ht="12.75" customHeight="1" x14ac:dyDescent="0.25">
      <c r="A14177" s="13">
        <v>42590</v>
      </c>
      <c r="B14177" s="14">
        <v>61.06</v>
      </c>
      <c r="C14177" s="14">
        <v>0</v>
      </c>
      <c r="D14177" s="14">
        <v>0</v>
      </c>
      <c r="E14177" s="15">
        <v>61.06</v>
      </c>
      <c r="F14177" s="16">
        <f t="shared" si="3700"/>
        <v>4.5367580000000007</v>
      </c>
      <c r="G14177" s="20">
        <f t="shared" si="3703"/>
        <v>11.255793438653269</v>
      </c>
      <c r="H14177" s="17">
        <v>4.1999999999999997E-3</v>
      </c>
      <c r="I14177" s="18">
        <f t="shared" si="3701"/>
        <v>5.6801524242343734E-2</v>
      </c>
      <c r="J14177" s="19">
        <f t="shared" si="3702"/>
        <v>15.849352962895614</v>
      </c>
      <c r="K14177" s="6"/>
    </row>
    <row r="14178" spans="1:11" ht="12.75" customHeight="1" x14ac:dyDescent="0.25">
      <c r="A14178" s="13">
        <v>42622</v>
      </c>
      <c r="B14178" s="14">
        <v>52.14</v>
      </c>
      <c r="C14178" s="14">
        <v>0</v>
      </c>
      <c r="D14178" s="14">
        <v>0</v>
      </c>
      <c r="E14178" s="15">
        <v>52.14</v>
      </c>
      <c r="F14178" s="16">
        <f t="shared" si="3700"/>
        <v>3.8740020000000004</v>
      </c>
      <c r="G14178" s="20">
        <f t="shared" si="3703"/>
        <v>15.849352962895614</v>
      </c>
      <c r="H14178" s="17">
        <v>4.45E-3</v>
      </c>
      <c r="I14178" s="18">
        <f t="shared" si="3701"/>
        <v>7.9149275134885483E-2</v>
      </c>
      <c r="J14178" s="19">
        <f t="shared" si="3702"/>
        <v>19.802504238030497</v>
      </c>
      <c r="K14178" s="6"/>
    </row>
    <row r="14179" spans="1:11" ht="12.75" customHeight="1" x14ac:dyDescent="0.25">
      <c r="A14179" s="13">
        <v>42654</v>
      </c>
      <c r="B14179" s="14">
        <v>43.21</v>
      </c>
      <c r="C14179" s="14">
        <v>0</v>
      </c>
      <c r="D14179" s="14">
        <v>0</v>
      </c>
      <c r="E14179" s="15">
        <v>43.21</v>
      </c>
      <c r="F14179" s="16">
        <f t="shared" si="3700"/>
        <v>3.2105030000000001</v>
      </c>
      <c r="G14179" s="20">
        <f t="shared" si="3703"/>
        <v>19.802504238030497</v>
      </c>
      <c r="H14179" s="17">
        <v>4.7999999999999996E-3</v>
      </c>
      <c r="I14179" s="18">
        <f t="shared" si="3701"/>
        <v>0.10275722754254639</v>
      </c>
      <c r="J14179" s="21">
        <f t="shared" si="3702"/>
        <v>23.115764465573044</v>
      </c>
      <c r="K14179" s="6"/>
    </row>
    <row r="14180" spans="1:11" ht="12.75" customHeight="1" x14ac:dyDescent="0.25">
      <c r="A14180" s="13">
        <v>42682</v>
      </c>
      <c r="B14180" s="14">
        <v>39.01</v>
      </c>
      <c r="C14180" s="14">
        <v>0</v>
      </c>
      <c r="D14180" s="14">
        <v>0</v>
      </c>
      <c r="E14180" s="15">
        <v>39.01</v>
      </c>
      <c r="F14180" s="16">
        <f t="shared" si="3700"/>
        <v>2.8984429999999999</v>
      </c>
      <c r="G14180" s="20">
        <f t="shared" si="3703"/>
        <v>23.115764465573044</v>
      </c>
      <c r="H14180" s="17">
        <v>4.7999999999999996E-3</v>
      </c>
      <c r="I14180" s="18">
        <f t="shared" si="3701"/>
        <v>0.1179119326347506</v>
      </c>
      <c r="J14180" s="21">
        <f t="shared" si="3702"/>
        <v>26.132119398207795</v>
      </c>
      <c r="K14180" s="6"/>
    </row>
    <row r="14181" spans="1:11" ht="12.75" customHeight="1" x14ac:dyDescent="0.25">
      <c r="A14181" s="13">
        <v>42711</v>
      </c>
      <c r="B14181" s="14">
        <v>41.64</v>
      </c>
      <c r="C14181" s="14">
        <v>0</v>
      </c>
      <c r="D14181" s="14">
        <v>0</v>
      </c>
      <c r="E14181" s="15">
        <v>41.64</v>
      </c>
      <c r="F14181" s="16">
        <f t="shared" si="3700"/>
        <v>3.093852</v>
      </c>
      <c r="G14181" s="20">
        <f t="shared" si="3703"/>
        <v>26.132119398207795</v>
      </c>
      <c r="H14181" s="17">
        <v>6.0000000000000001E-3</v>
      </c>
      <c r="I14181" s="18">
        <f t="shared" si="3701"/>
        <v>0.16607427238924677</v>
      </c>
      <c r="J14181" s="21">
        <f t="shared" si="3702"/>
        <v>29.392045670597042</v>
      </c>
      <c r="K14181" s="6"/>
    </row>
    <row r="14182" spans="1:11" ht="12.75" customHeight="1" x14ac:dyDescent="0.25">
      <c r="A14182" s="13">
        <v>42746</v>
      </c>
      <c r="B14182" s="14">
        <v>47.46</v>
      </c>
      <c r="C14182" s="14">
        <v>0</v>
      </c>
      <c r="D14182" s="14">
        <v>0</v>
      </c>
      <c r="E14182" s="15">
        <v>47.46</v>
      </c>
      <c r="F14182" s="16">
        <f t="shared" si="3700"/>
        <v>3.5262780000000005</v>
      </c>
      <c r="G14182" s="20">
        <f t="shared" si="3703"/>
        <v>29.392045670597042</v>
      </c>
      <c r="H14182" s="17">
        <v>7.3000000000000001E-3</v>
      </c>
      <c r="I14182" s="18">
        <f t="shared" si="3701"/>
        <v>0.22743284809535841</v>
      </c>
      <c r="J14182" s="21">
        <f t="shared" si="3702"/>
        <v>33.145756518692401</v>
      </c>
      <c r="K14182" s="6"/>
    </row>
    <row r="14183" spans="1:11" ht="12.75" customHeight="1" x14ac:dyDescent="0.25">
      <c r="A14183" s="13">
        <v>42773</v>
      </c>
      <c r="B14183" s="14">
        <v>48.45</v>
      </c>
      <c r="C14183" s="14">
        <v>0</v>
      </c>
      <c r="D14183" s="14">
        <v>0</v>
      </c>
      <c r="E14183" s="15">
        <v>48.45</v>
      </c>
      <c r="F14183" s="16">
        <f t="shared" si="3700"/>
        <v>3.5998350000000006</v>
      </c>
      <c r="G14183" s="20">
        <f t="shared" si="3703"/>
        <v>33.145756518692401</v>
      </c>
      <c r="H14183" s="17">
        <v>6.8999999999999999E-3</v>
      </c>
      <c r="I14183" s="18">
        <f t="shared" si="3701"/>
        <v>0.24112515072897756</v>
      </c>
      <c r="J14183" s="21">
        <f t="shared" si="3702"/>
        <v>36.986716669421376</v>
      </c>
      <c r="K14183" s="6"/>
    </row>
    <row r="14184" spans="1:11" ht="12.75" customHeight="1" x14ac:dyDescent="0.25">
      <c r="A14184" s="13">
        <v>42801</v>
      </c>
      <c r="B14184" s="14">
        <v>34.380000000000003</v>
      </c>
      <c r="C14184" s="14">
        <v>0</v>
      </c>
      <c r="D14184" s="14">
        <v>0</v>
      </c>
      <c r="E14184" s="15">
        <v>34.380000000000003</v>
      </c>
      <c r="F14184" s="16">
        <f t="shared" si="3700"/>
        <v>2.5544340000000005</v>
      </c>
      <c r="G14184" s="20">
        <f t="shared" si="3703"/>
        <v>36.986716669421376</v>
      </c>
      <c r="H14184" s="17">
        <v>7.9000000000000008E-3</v>
      </c>
      <c r="I14184" s="18">
        <f t="shared" si="3701"/>
        <v>0.30228507598842891</v>
      </c>
      <c r="J14184" s="21">
        <f t="shared" si="3702"/>
        <v>39.843435745409806</v>
      </c>
      <c r="K14184" s="6"/>
    </row>
    <row r="14185" spans="1:11" ht="12.75" customHeight="1" x14ac:dyDescent="0.25">
      <c r="A14185" s="13">
        <v>42835</v>
      </c>
      <c r="B14185" s="14">
        <v>48.23</v>
      </c>
      <c r="C14185" s="14">
        <v>0</v>
      </c>
      <c r="D14185" s="14">
        <v>0</v>
      </c>
      <c r="E14185" s="15">
        <v>48.23</v>
      </c>
      <c r="F14185" s="16">
        <f t="shared" si="3700"/>
        <v>3.5834890000000001</v>
      </c>
      <c r="G14185" s="20">
        <f t="shared" si="3703"/>
        <v>39.843435745409806</v>
      </c>
      <c r="H14185" s="17">
        <v>8.9999999999999993E-3</v>
      </c>
      <c r="I14185" s="18">
        <f t="shared" si="3701"/>
        <v>0.37471662220868823</v>
      </c>
      <c r="J14185" s="21">
        <f t="shared" si="3702"/>
        <v>43.801641367618494</v>
      </c>
      <c r="K14185" s="6"/>
    </row>
    <row r="14186" spans="1:11" ht="12.75" customHeight="1" x14ac:dyDescent="0.25">
      <c r="A14186" s="13">
        <v>42866</v>
      </c>
      <c r="B14186" s="14">
        <v>61.52</v>
      </c>
      <c r="C14186" s="14">
        <v>0</v>
      </c>
      <c r="D14186" s="14">
        <v>0</v>
      </c>
      <c r="E14186" s="15"/>
      <c r="F14186" s="16">
        <f t="shared" si="3700"/>
        <v>0</v>
      </c>
      <c r="G14186" s="20">
        <f t="shared" si="3703"/>
        <v>43.801641367618494</v>
      </c>
      <c r="H14186" s="17">
        <v>9.0500000000000008E-3</v>
      </c>
      <c r="I14186" s="18">
        <f t="shared" si="3701"/>
        <v>0.39640485437694739</v>
      </c>
      <c r="J14186" s="21">
        <f t="shared" si="3702"/>
        <v>44.19804622199544</v>
      </c>
      <c r="K14186" s="6"/>
    </row>
    <row r="14187" spans="1:11" ht="12.75" customHeight="1" x14ac:dyDescent="0.25">
      <c r="A14187" s="13">
        <v>42896</v>
      </c>
      <c r="B14187" s="14">
        <v>58.74</v>
      </c>
      <c r="C14187" s="14">
        <v>0</v>
      </c>
      <c r="D14187" s="14">
        <v>0</v>
      </c>
      <c r="E14187" s="15"/>
      <c r="F14187" s="16">
        <f t="shared" si="3700"/>
        <v>0</v>
      </c>
      <c r="G14187" s="20">
        <f t="shared" si="3703"/>
        <v>44.19804622199544</v>
      </c>
      <c r="H14187" s="17">
        <v>1.0149999999999999E-2</v>
      </c>
      <c r="I14187" s="18">
        <f t="shared" si="3701"/>
        <v>0.44861016915325369</v>
      </c>
      <c r="J14187" s="27">
        <f t="shared" si="3702"/>
        <v>44.646656391148696</v>
      </c>
      <c r="K14187" s="6"/>
    </row>
    <row r="14188" spans="1:11" ht="12.75" customHeight="1" x14ac:dyDescent="0.25">
      <c r="A14188" s="13"/>
      <c r="B14188" s="14"/>
      <c r="C14188" s="14"/>
      <c r="D14188" s="14"/>
      <c r="E14188" s="15"/>
      <c r="F14188" s="16">
        <f>SUM(F14174:F14187)</f>
        <v>42.067916999999994</v>
      </c>
      <c r="I14188" s="8">
        <f>SUM(I14174:I14187)</f>
        <v>2.5787393911486962</v>
      </c>
      <c r="K14188" s="6">
        <f>SUM(F14188:I14188)</f>
        <v>44.646656391148689</v>
      </c>
    </row>
    <row r="14189" spans="1:11" ht="12.75" customHeight="1" x14ac:dyDescent="0.25">
      <c r="A14189" s="7" t="s">
        <v>1743</v>
      </c>
      <c r="B14189" s="7" t="s">
        <v>1725</v>
      </c>
    </row>
    <row r="14190" spans="1:11" ht="12.75" customHeight="1" x14ac:dyDescent="0.25">
      <c r="A14190" s="13">
        <v>42501</v>
      </c>
      <c r="B14190" s="14">
        <v>14.71</v>
      </c>
      <c r="C14190" s="14">
        <v>0</v>
      </c>
      <c r="D14190" s="14">
        <v>31.66</v>
      </c>
      <c r="E14190" s="15">
        <v>46.37</v>
      </c>
      <c r="F14190" s="16">
        <f t="shared" ref="F14190:F14203" si="3704">PRODUCT(E14190*0.0743)</f>
        <v>3.4452910000000001</v>
      </c>
      <c r="H14190" s="17">
        <v>3.5000000000000001E-3</v>
      </c>
      <c r="I14190" s="18">
        <f t="shared" ref="I14190:I14203" si="3705">((F14190/2)+G14190)*(H14190)</f>
        <v>6.0292592500000002E-3</v>
      </c>
      <c r="J14190" s="19">
        <f t="shared" ref="J14190:J14203" si="3706">F14190+G14190+I14190</f>
        <v>3.4513202592500001</v>
      </c>
      <c r="K14190" s="6"/>
    </row>
    <row r="14191" spans="1:11" ht="12.75" customHeight="1" x14ac:dyDescent="0.25">
      <c r="A14191" s="13">
        <v>42527</v>
      </c>
      <c r="B14191" s="14">
        <v>47.94</v>
      </c>
      <c r="C14191" s="14">
        <v>0</v>
      </c>
      <c r="D14191" s="14">
        <v>0</v>
      </c>
      <c r="E14191" s="15">
        <v>47.94</v>
      </c>
      <c r="F14191" s="16">
        <f t="shared" si="3704"/>
        <v>3.5619420000000002</v>
      </c>
      <c r="G14191" s="20">
        <f t="shared" ref="G14191:G14203" si="3707">SUM(J14190)</f>
        <v>3.4513202592500001</v>
      </c>
      <c r="H14191" s="17">
        <v>3.7000000000000002E-3</v>
      </c>
      <c r="I14191" s="18">
        <f t="shared" si="3705"/>
        <v>1.9359477659225001E-2</v>
      </c>
      <c r="J14191" s="19">
        <f t="shared" si="3706"/>
        <v>7.032621736909225</v>
      </c>
      <c r="K14191" s="6"/>
    </row>
    <row r="14192" spans="1:11" ht="12.75" customHeight="1" x14ac:dyDescent="0.25">
      <c r="A14192" s="13">
        <v>42559</v>
      </c>
      <c r="B14192" s="14">
        <v>41.11</v>
      </c>
      <c r="C14192" s="14">
        <v>0</v>
      </c>
      <c r="D14192" s="14">
        <v>0</v>
      </c>
      <c r="E14192" s="15">
        <v>41.11</v>
      </c>
      <c r="F14192" s="16">
        <f t="shared" si="3704"/>
        <v>3.0544730000000002</v>
      </c>
      <c r="G14192" s="20">
        <f t="shared" si="3707"/>
        <v>7.032621736909225</v>
      </c>
      <c r="H14192" s="17">
        <v>4.0499999999999998E-3</v>
      </c>
      <c r="I14192" s="18">
        <f t="shared" si="3705"/>
        <v>3.4667425859482362E-2</v>
      </c>
      <c r="J14192" s="19">
        <f t="shared" si="3706"/>
        <v>10.121762162768707</v>
      </c>
      <c r="K14192" s="6"/>
    </row>
    <row r="14193" spans="1:11" ht="12.75" customHeight="1" x14ac:dyDescent="0.25">
      <c r="A14193" s="13">
        <v>42590</v>
      </c>
      <c r="B14193" s="14">
        <v>33.76</v>
      </c>
      <c r="C14193" s="14">
        <v>0</v>
      </c>
      <c r="D14193" s="14">
        <v>0</v>
      </c>
      <c r="E14193" s="15">
        <v>33.76</v>
      </c>
      <c r="F14193" s="16">
        <f t="shared" si="3704"/>
        <v>2.5083679999999999</v>
      </c>
      <c r="G14193" s="20">
        <f t="shared" si="3707"/>
        <v>10.121762162768707</v>
      </c>
      <c r="H14193" s="17">
        <v>4.1999999999999997E-3</v>
      </c>
      <c r="I14193" s="18">
        <f t="shared" si="3705"/>
        <v>4.7778973883628569E-2</v>
      </c>
      <c r="J14193" s="19">
        <f t="shared" si="3706"/>
        <v>12.677909136652337</v>
      </c>
      <c r="K14193" s="6"/>
    </row>
    <row r="14194" spans="1:11" ht="12.75" customHeight="1" x14ac:dyDescent="0.25">
      <c r="A14194" s="13">
        <v>42622</v>
      </c>
      <c r="B14194" s="14">
        <v>33.24</v>
      </c>
      <c r="C14194" s="14">
        <v>0</v>
      </c>
      <c r="D14194" s="14">
        <v>0</v>
      </c>
      <c r="E14194" s="15">
        <v>33.24</v>
      </c>
      <c r="F14194" s="16">
        <f t="shared" si="3704"/>
        <v>2.4697320000000005</v>
      </c>
      <c r="G14194" s="20">
        <f t="shared" si="3707"/>
        <v>12.677909136652337</v>
      </c>
      <c r="H14194" s="17">
        <v>4.45E-3</v>
      </c>
      <c r="I14194" s="18">
        <f t="shared" si="3705"/>
        <v>6.1911849358102899E-2</v>
      </c>
      <c r="J14194" s="19">
        <f t="shared" si="3706"/>
        <v>15.20955298601044</v>
      </c>
      <c r="K14194" s="6"/>
    </row>
    <row r="14195" spans="1:11" ht="12.75" customHeight="1" x14ac:dyDescent="0.25">
      <c r="A14195" s="13">
        <v>42654</v>
      </c>
      <c r="B14195" s="14">
        <v>40.590000000000003</v>
      </c>
      <c r="C14195" s="14">
        <v>0</v>
      </c>
      <c r="D14195" s="14">
        <v>0</v>
      </c>
      <c r="E14195" s="15">
        <v>40.590000000000003</v>
      </c>
      <c r="F14195" s="16">
        <f t="shared" si="3704"/>
        <v>3.0158370000000003</v>
      </c>
      <c r="G14195" s="20">
        <f t="shared" si="3707"/>
        <v>15.20955298601044</v>
      </c>
      <c r="H14195" s="17">
        <v>4.7999999999999996E-3</v>
      </c>
      <c r="I14195" s="18">
        <f t="shared" si="3705"/>
        <v>8.0243863132850105E-2</v>
      </c>
      <c r="J14195" s="21">
        <f t="shared" si="3706"/>
        <v>18.305633849143291</v>
      </c>
      <c r="K14195" s="6"/>
    </row>
    <row r="14196" spans="1:11" ht="12.75" customHeight="1" x14ac:dyDescent="0.25">
      <c r="A14196" s="13">
        <v>42682</v>
      </c>
      <c r="B14196" s="14">
        <v>31.66</v>
      </c>
      <c r="C14196" s="14">
        <v>0</v>
      </c>
      <c r="D14196" s="14">
        <v>0</v>
      </c>
      <c r="E14196" s="15">
        <v>31.66</v>
      </c>
      <c r="F14196" s="16">
        <f t="shared" si="3704"/>
        <v>2.352338</v>
      </c>
      <c r="G14196" s="20">
        <f t="shared" si="3707"/>
        <v>18.305633849143291</v>
      </c>
      <c r="H14196" s="17">
        <v>4.7999999999999996E-3</v>
      </c>
      <c r="I14196" s="18">
        <f t="shared" si="3705"/>
        <v>9.3512653675887791E-2</v>
      </c>
      <c r="J14196" s="21">
        <f t="shared" si="3706"/>
        <v>20.751484502819178</v>
      </c>
      <c r="K14196" s="6"/>
    </row>
    <row r="14197" spans="1:11" ht="12.75" customHeight="1" x14ac:dyDescent="0.25">
      <c r="A14197" s="13">
        <v>42711</v>
      </c>
      <c r="B14197" s="14">
        <v>31.66</v>
      </c>
      <c r="C14197" s="14">
        <v>0</v>
      </c>
      <c r="D14197" s="14">
        <v>0</v>
      </c>
      <c r="E14197" s="15">
        <v>31.66</v>
      </c>
      <c r="F14197" s="16">
        <f t="shared" si="3704"/>
        <v>2.352338</v>
      </c>
      <c r="G14197" s="20">
        <f t="shared" si="3707"/>
        <v>20.751484502819178</v>
      </c>
      <c r="H14197" s="17">
        <v>6.0000000000000001E-3</v>
      </c>
      <c r="I14197" s="18">
        <f t="shared" si="3705"/>
        <v>0.13156592101691508</v>
      </c>
      <c r="J14197" s="21">
        <f t="shared" si="3706"/>
        <v>23.235388423836092</v>
      </c>
      <c r="K14197" s="6"/>
    </row>
    <row r="14198" spans="1:11" ht="12.75" customHeight="1" x14ac:dyDescent="0.25">
      <c r="A14198" s="13">
        <v>42746</v>
      </c>
      <c r="B14198" s="14">
        <v>31.93</v>
      </c>
      <c r="C14198" s="14">
        <v>0</v>
      </c>
      <c r="D14198" s="14">
        <v>0</v>
      </c>
      <c r="E14198" s="15">
        <v>31.93</v>
      </c>
      <c r="F14198" s="16">
        <f t="shared" si="3704"/>
        <v>2.3723990000000001</v>
      </c>
      <c r="G14198" s="20">
        <f t="shared" si="3707"/>
        <v>23.235388423836092</v>
      </c>
      <c r="H14198" s="17">
        <v>7.3000000000000001E-3</v>
      </c>
      <c r="I14198" s="18">
        <f t="shared" si="3705"/>
        <v>0.17827759184400349</v>
      </c>
      <c r="J14198" s="21">
        <f t="shared" si="3706"/>
        <v>25.786065015680098</v>
      </c>
      <c r="K14198" s="6"/>
    </row>
    <row r="14199" spans="1:11" ht="12.75" customHeight="1" x14ac:dyDescent="0.25">
      <c r="A14199" s="13">
        <v>42773</v>
      </c>
      <c r="B14199" s="14">
        <v>32.07</v>
      </c>
      <c r="C14199" s="14">
        <v>0</v>
      </c>
      <c r="D14199" s="14">
        <v>0</v>
      </c>
      <c r="E14199" s="15">
        <v>32.07</v>
      </c>
      <c r="F14199" s="16">
        <f t="shared" si="3704"/>
        <v>2.3828010000000002</v>
      </c>
      <c r="G14199" s="20">
        <f t="shared" si="3707"/>
        <v>25.786065015680098</v>
      </c>
      <c r="H14199" s="17">
        <v>6.8999999999999999E-3</v>
      </c>
      <c r="I14199" s="18">
        <f t="shared" si="3705"/>
        <v>0.18614451205819268</v>
      </c>
      <c r="J14199" s="21">
        <f t="shared" si="3706"/>
        <v>28.35501052773829</v>
      </c>
      <c r="K14199" s="6"/>
    </row>
    <row r="14200" spans="1:11" ht="12.75" customHeight="1" x14ac:dyDescent="0.25">
      <c r="A14200" s="13">
        <v>42801</v>
      </c>
      <c r="B14200" s="14">
        <v>32.01</v>
      </c>
      <c r="C14200" s="14">
        <v>0</v>
      </c>
      <c r="D14200" s="14">
        <v>0</v>
      </c>
      <c r="E14200" s="15">
        <v>32.01</v>
      </c>
      <c r="F14200" s="16">
        <f t="shared" si="3704"/>
        <v>2.3783430000000001</v>
      </c>
      <c r="G14200" s="20">
        <f t="shared" si="3707"/>
        <v>28.35501052773829</v>
      </c>
      <c r="H14200" s="17">
        <v>7.9000000000000008E-3</v>
      </c>
      <c r="I14200" s="18">
        <f t="shared" si="3705"/>
        <v>0.23339903801913253</v>
      </c>
      <c r="J14200" s="21">
        <f t="shared" si="3706"/>
        <v>30.966752565757425</v>
      </c>
      <c r="K14200" s="6"/>
    </row>
    <row r="14201" spans="1:11" ht="12.75" customHeight="1" x14ac:dyDescent="0.25">
      <c r="A14201" s="13">
        <v>42835</v>
      </c>
      <c r="B14201" s="14">
        <v>32.020000000000003</v>
      </c>
      <c r="C14201" s="14">
        <v>0</v>
      </c>
      <c r="D14201" s="14">
        <v>0</v>
      </c>
      <c r="E14201" s="15">
        <v>32.020000000000003</v>
      </c>
      <c r="F14201" s="16">
        <f t="shared" si="3704"/>
        <v>2.3790860000000005</v>
      </c>
      <c r="G14201" s="20">
        <f t="shared" si="3707"/>
        <v>30.966752565757425</v>
      </c>
      <c r="H14201" s="17">
        <v>8.9999999999999993E-3</v>
      </c>
      <c r="I14201" s="18">
        <f t="shared" si="3705"/>
        <v>0.28940666009181681</v>
      </c>
      <c r="J14201" s="21">
        <f t="shared" si="3706"/>
        <v>33.635245225849239</v>
      </c>
      <c r="K14201" s="6"/>
    </row>
    <row r="14202" spans="1:11" ht="12.75" customHeight="1" x14ac:dyDescent="0.25">
      <c r="A14202" s="13">
        <v>42866</v>
      </c>
      <c r="B14202" s="14">
        <v>31.92</v>
      </c>
      <c r="C14202" s="14">
        <v>0</v>
      </c>
      <c r="D14202" s="14">
        <v>0</v>
      </c>
      <c r="E14202" s="15"/>
      <c r="F14202" s="16">
        <f t="shared" si="3704"/>
        <v>0</v>
      </c>
      <c r="G14202" s="20">
        <f t="shared" si="3707"/>
        <v>33.635245225849239</v>
      </c>
      <c r="H14202" s="17">
        <v>9.0500000000000008E-3</v>
      </c>
      <c r="I14202" s="18">
        <f t="shared" si="3705"/>
        <v>0.30439896929393562</v>
      </c>
      <c r="J14202" s="21">
        <f t="shared" si="3706"/>
        <v>33.939644195143174</v>
      </c>
      <c r="K14202" s="6"/>
    </row>
    <row r="14203" spans="1:11" ht="12.75" customHeight="1" x14ac:dyDescent="0.25">
      <c r="A14203" s="13">
        <v>42896</v>
      </c>
      <c r="B14203" s="14">
        <v>31.87</v>
      </c>
      <c r="C14203" s="14">
        <v>0</v>
      </c>
      <c r="D14203" s="14">
        <v>0</v>
      </c>
      <c r="E14203" s="15"/>
      <c r="F14203" s="16">
        <f t="shared" si="3704"/>
        <v>0</v>
      </c>
      <c r="G14203" s="20">
        <f t="shared" si="3707"/>
        <v>33.939644195143174</v>
      </c>
      <c r="H14203" s="17">
        <v>1.0149999999999999E-2</v>
      </c>
      <c r="I14203" s="18">
        <f t="shared" si="3705"/>
        <v>0.34448738858070321</v>
      </c>
      <c r="J14203" s="27">
        <f t="shared" si="3706"/>
        <v>34.284131583723877</v>
      </c>
      <c r="K14203" s="6"/>
    </row>
    <row r="14204" spans="1:11" ht="12.75" customHeight="1" x14ac:dyDescent="0.25">
      <c r="A14204" s="13"/>
      <c r="B14204" s="14"/>
      <c r="C14204" s="14"/>
      <c r="D14204" s="14"/>
      <c r="E14204" s="15"/>
      <c r="F14204" s="16">
        <f>SUM(F14190:F14203)</f>
        <v>32.272948000000007</v>
      </c>
      <c r="I14204" s="8">
        <f>SUM(I14190:I14203)</f>
        <v>2.0111835837238763</v>
      </c>
      <c r="K14204" s="6">
        <f>SUM(F14204:I14204)</f>
        <v>34.284131583723884</v>
      </c>
    </row>
    <row r="14205" spans="1:11" ht="12.75" customHeight="1" x14ac:dyDescent="0.25">
      <c r="A14205" s="7" t="s">
        <v>1744</v>
      </c>
      <c r="B14205" s="7" t="s">
        <v>1725</v>
      </c>
    </row>
    <row r="14206" spans="1:11" ht="12.75" customHeight="1" x14ac:dyDescent="0.25">
      <c r="A14206" s="13">
        <v>42501</v>
      </c>
      <c r="B14206" s="14">
        <v>0.39</v>
      </c>
      <c r="C14206" s="14">
        <v>0</v>
      </c>
      <c r="D14206" s="14">
        <v>31.66</v>
      </c>
      <c r="E14206" s="15">
        <v>32.049999999999997</v>
      </c>
      <c r="F14206" s="16">
        <f t="shared" ref="F14206:F14219" si="3708">PRODUCT(E14206*0.0743)</f>
        <v>2.3813149999999998</v>
      </c>
      <c r="H14206" s="17">
        <v>3.5000000000000001E-3</v>
      </c>
      <c r="I14206" s="18">
        <f t="shared" ref="I14206:I14219" si="3709">((F14206/2)+G14206)*(H14206)</f>
        <v>4.1673012499999999E-3</v>
      </c>
      <c r="J14206" s="19">
        <f t="shared" ref="J14206:J14219" si="3710">F14206+G14206+I14206</f>
        <v>2.3854823012499997</v>
      </c>
      <c r="K14206" s="6"/>
    </row>
    <row r="14207" spans="1:11" ht="12.75" customHeight="1" x14ac:dyDescent="0.25">
      <c r="A14207" s="13">
        <v>42527</v>
      </c>
      <c r="B14207" s="14">
        <v>35.340000000000003</v>
      </c>
      <c r="C14207" s="14">
        <v>0</v>
      </c>
      <c r="D14207" s="14">
        <v>0</v>
      </c>
      <c r="E14207" s="15">
        <v>35.340000000000003</v>
      </c>
      <c r="F14207" s="16">
        <f t="shared" si="3708"/>
        <v>2.6257620000000004</v>
      </c>
      <c r="G14207" s="20">
        <f t="shared" ref="G14207:G14219" si="3711">SUM(J14206)</f>
        <v>2.3854823012499997</v>
      </c>
      <c r="H14207" s="17">
        <v>3.7000000000000002E-3</v>
      </c>
      <c r="I14207" s="18">
        <f t="shared" si="3709"/>
        <v>1.3683944214625E-2</v>
      </c>
      <c r="J14207" s="19">
        <f t="shared" si="3710"/>
        <v>5.0249282454646256</v>
      </c>
      <c r="K14207" s="6"/>
    </row>
    <row r="14208" spans="1:11" ht="12.75" customHeight="1" x14ac:dyDescent="0.25">
      <c r="A14208" s="13">
        <v>42559</v>
      </c>
      <c r="B14208" s="14">
        <v>32.19</v>
      </c>
      <c r="C14208" s="14">
        <v>0</v>
      </c>
      <c r="D14208" s="14">
        <v>0</v>
      </c>
      <c r="E14208" s="15">
        <v>32.19</v>
      </c>
      <c r="F14208" s="16">
        <f t="shared" si="3708"/>
        <v>2.3917169999999999</v>
      </c>
      <c r="G14208" s="20">
        <f t="shared" si="3711"/>
        <v>5.0249282454646256</v>
      </c>
      <c r="H14208" s="17">
        <v>4.0499999999999998E-3</v>
      </c>
      <c r="I14208" s="18">
        <f t="shared" si="3709"/>
        <v>2.5194186319131732E-2</v>
      </c>
      <c r="J14208" s="19">
        <f t="shared" si="3710"/>
        <v>7.4418394317837571</v>
      </c>
      <c r="K14208" s="6"/>
    </row>
    <row r="14209" spans="1:11" ht="12.75" customHeight="1" x14ac:dyDescent="0.25">
      <c r="A14209" s="13">
        <v>42590</v>
      </c>
      <c r="B14209" s="14">
        <v>35.86</v>
      </c>
      <c r="C14209" s="14">
        <v>0</v>
      </c>
      <c r="D14209" s="14">
        <v>0</v>
      </c>
      <c r="E14209" s="15">
        <v>35.86</v>
      </c>
      <c r="F14209" s="16">
        <f t="shared" si="3708"/>
        <v>2.6643980000000003</v>
      </c>
      <c r="G14209" s="20">
        <f t="shared" si="3711"/>
        <v>7.4418394317837571</v>
      </c>
      <c r="H14209" s="17">
        <v>4.1999999999999997E-3</v>
      </c>
      <c r="I14209" s="18">
        <f t="shared" si="3709"/>
        <v>3.6850961413491784E-2</v>
      </c>
      <c r="J14209" s="19">
        <f t="shared" si="3710"/>
        <v>10.14308839319725</v>
      </c>
      <c r="K14209" s="6"/>
    </row>
    <row r="14210" spans="1:11" ht="12.75" customHeight="1" x14ac:dyDescent="0.25">
      <c r="A14210" s="13">
        <v>42622</v>
      </c>
      <c r="B14210" s="14">
        <v>31.66</v>
      </c>
      <c r="C14210" s="14">
        <v>0</v>
      </c>
      <c r="D14210" s="14">
        <v>0</v>
      </c>
      <c r="E14210" s="15">
        <v>31.66</v>
      </c>
      <c r="F14210" s="16">
        <f t="shared" si="3708"/>
        <v>2.352338</v>
      </c>
      <c r="G14210" s="20">
        <f t="shared" si="3711"/>
        <v>10.14308839319725</v>
      </c>
      <c r="H14210" s="17">
        <v>4.45E-3</v>
      </c>
      <c r="I14210" s="18">
        <f t="shared" si="3709"/>
        <v>5.0370695399727758E-2</v>
      </c>
      <c r="J14210" s="19">
        <f t="shared" si="3710"/>
        <v>12.545797088596977</v>
      </c>
      <c r="K14210" s="6"/>
    </row>
    <row r="14211" spans="1:11" ht="12.75" customHeight="1" x14ac:dyDescent="0.25">
      <c r="A14211" s="13">
        <v>42654</v>
      </c>
      <c r="B14211" s="14">
        <v>31.66</v>
      </c>
      <c r="C14211" s="14">
        <v>0</v>
      </c>
      <c r="D14211" s="14">
        <v>0</v>
      </c>
      <c r="E14211" s="15">
        <v>31.66</v>
      </c>
      <c r="F14211" s="16">
        <f t="shared" si="3708"/>
        <v>2.352338</v>
      </c>
      <c r="G14211" s="20">
        <f t="shared" si="3711"/>
        <v>12.545797088596977</v>
      </c>
      <c r="H14211" s="17">
        <v>4.7999999999999996E-3</v>
      </c>
      <c r="I14211" s="18">
        <f t="shared" si="3709"/>
        <v>6.5865437225265486E-2</v>
      </c>
      <c r="J14211" s="21">
        <f t="shared" si="3710"/>
        <v>14.964000525822243</v>
      </c>
      <c r="K14211" s="6"/>
    </row>
    <row r="14212" spans="1:11" ht="12.75" customHeight="1" x14ac:dyDescent="0.25">
      <c r="A14212" s="13">
        <v>42682</v>
      </c>
      <c r="B14212" s="14">
        <v>32.71</v>
      </c>
      <c r="C14212" s="14">
        <v>0</v>
      </c>
      <c r="D14212" s="14">
        <v>0</v>
      </c>
      <c r="E14212" s="15">
        <v>32.71</v>
      </c>
      <c r="F14212" s="16">
        <f t="shared" si="3708"/>
        <v>2.4303530000000002</v>
      </c>
      <c r="G14212" s="20">
        <f t="shared" si="3711"/>
        <v>14.964000525822243</v>
      </c>
      <c r="H14212" s="17">
        <v>4.7999999999999996E-3</v>
      </c>
      <c r="I14212" s="18">
        <f t="shared" si="3709"/>
        <v>7.7660049723946759E-2</v>
      </c>
      <c r="J14212" s="21">
        <f t="shared" si="3710"/>
        <v>17.472013575546189</v>
      </c>
      <c r="K14212" s="6"/>
    </row>
    <row r="14213" spans="1:11" ht="12.75" customHeight="1" x14ac:dyDescent="0.25">
      <c r="A14213" s="13">
        <v>42711</v>
      </c>
      <c r="B14213" s="14">
        <v>32.19</v>
      </c>
      <c r="C14213" s="14">
        <v>0</v>
      </c>
      <c r="D14213" s="14">
        <v>0</v>
      </c>
      <c r="E14213" s="15">
        <v>32.19</v>
      </c>
      <c r="F14213" s="16">
        <f t="shared" si="3708"/>
        <v>2.3917169999999999</v>
      </c>
      <c r="G14213" s="20">
        <f t="shared" si="3711"/>
        <v>17.472013575546189</v>
      </c>
      <c r="H14213" s="17">
        <v>6.0000000000000001E-3</v>
      </c>
      <c r="I14213" s="18">
        <f t="shared" si="3709"/>
        <v>0.11200723245327714</v>
      </c>
      <c r="J14213" s="21">
        <f t="shared" si="3710"/>
        <v>19.975737807999465</v>
      </c>
      <c r="K14213" s="6"/>
    </row>
    <row r="14214" spans="1:11" ht="12.75" customHeight="1" x14ac:dyDescent="0.25">
      <c r="A14214" s="13">
        <v>42746</v>
      </c>
      <c r="B14214" s="14">
        <v>36.54</v>
      </c>
      <c r="C14214" s="14">
        <v>0</v>
      </c>
      <c r="D14214" s="14">
        <v>0</v>
      </c>
      <c r="E14214" s="15">
        <v>36.54</v>
      </c>
      <c r="F14214" s="16">
        <f t="shared" si="3708"/>
        <v>2.7149220000000001</v>
      </c>
      <c r="G14214" s="20">
        <f t="shared" si="3711"/>
        <v>19.975737807999465</v>
      </c>
      <c r="H14214" s="17">
        <v>7.3000000000000001E-3</v>
      </c>
      <c r="I14214" s="18">
        <f t="shared" si="3709"/>
        <v>0.1557323512983961</v>
      </c>
      <c r="J14214" s="21">
        <f t="shared" si="3710"/>
        <v>22.846392159297864</v>
      </c>
      <c r="K14214" s="6"/>
    </row>
    <row r="14215" spans="1:11" ht="12.75" customHeight="1" x14ac:dyDescent="0.25">
      <c r="A14215" s="13">
        <v>42773</v>
      </c>
      <c r="B14215" s="14">
        <v>40.36</v>
      </c>
      <c r="C14215" s="14">
        <v>0</v>
      </c>
      <c r="D14215" s="14">
        <v>0</v>
      </c>
      <c r="E14215" s="15">
        <v>40.36</v>
      </c>
      <c r="F14215" s="16">
        <f t="shared" si="3708"/>
        <v>2.998748</v>
      </c>
      <c r="G14215" s="20">
        <f t="shared" si="3711"/>
        <v>22.846392159297864</v>
      </c>
      <c r="H14215" s="17">
        <v>6.8999999999999999E-3</v>
      </c>
      <c r="I14215" s="18">
        <f t="shared" si="3709"/>
        <v>0.16798578649915524</v>
      </c>
      <c r="J14215" s="21">
        <f t="shared" si="3710"/>
        <v>26.013125945797018</v>
      </c>
      <c r="K14215" s="6"/>
    </row>
    <row r="14216" spans="1:11" ht="12.75" customHeight="1" x14ac:dyDescent="0.25">
      <c r="A14216" s="13">
        <v>42801</v>
      </c>
      <c r="B14216" s="14">
        <v>38.909999999999997</v>
      </c>
      <c r="C14216" s="14">
        <v>0</v>
      </c>
      <c r="D14216" s="14">
        <v>0</v>
      </c>
      <c r="E14216" s="15">
        <v>38.909999999999997</v>
      </c>
      <c r="F14216" s="16">
        <f t="shared" si="3708"/>
        <v>2.8910130000000001</v>
      </c>
      <c r="G14216" s="20">
        <f t="shared" si="3711"/>
        <v>26.013125945797018</v>
      </c>
      <c r="H14216" s="17">
        <v>7.9000000000000008E-3</v>
      </c>
      <c r="I14216" s="18">
        <f t="shared" si="3709"/>
        <v>0.21692319632179646</v>
      </c>
      <c r="J14216" s="21">
        <f t="shared" si="3710"/>
        <v>29.121062142118816</v>
      </c>
      <c r="K14216" s="6"/>
    </row>
    <row r="14217" spans="1:11" ht="12.75" customHeight="1" x14ac:dyDescent="0.25">
      <c r="A14217" s="13">
        <v>42835</v>
      </c>
      <c r="B14217" s="14">
        <v>36.81</v>
      </c>
      <c r="C14217" s="14">
        <v>0</v>
      </c>
      <c r="D14217" s="14">
        <v>0</v>
      </c>
      <c r="E14217" s="15">
        <v>36.81</v>
      </c>
      <c r="F14217" s="16">
        <f t="shared" si="3708"/>
        <v>2.7349830000000002</v>
      </c>
      <c r="G14217" s="20">
        <f t="shared" si="3711"/>
        <v>29.121062142118816</v>
      </c>
      <c r="H14217" s="17">
        <v>8.9999999999999993E-3</v>
      </c>
      <c r="I14217" s="18">
        <f t="shared" si="3709"/>
        <v>0.27439698277906932</v>
      </c>
      <c r="J14217" s="21">
        <f t="shared" si="3710"/>
        <v>32.130442124897883</v>
      </c>
      <c r="K14217" s="6"/>
    </row>
    <row r="14218" spans="1:11" ht="12.75" customHeight="1" x14ac:dyDescent="0.25">
      <c r="A14218" s="13">
        <v>42866</v>
      </c>
      <c r="B14218" s="14">
        <v>37.97</v>
      </c>
      <c r="C14218" s="14">
        <v>0</v>
      </c>
      <c r="D14218" s="14">
        <v>0</v>
      </c>
      <c r="E14218" s="15"/>
      <c r="F14218" s="16">
        <f t="shared" si="3708"/>
        <v>0</v>
      </c>
      <c r="G14218" s="20">
        <f t="shared" si="3711"/>
        <v>32.130442124897883</v>
      </c>
      <c r="H14218" s="17">
        <v>9.0500000000000008E-3</v>
      </c>
      <c r="I14218" s="18">
        <f t="shared" si="3709"/>
        <v>0.29078050123032584</v>
      </c>
      <c r="J14218" s="21">
        <f t="shared" si="3710"/>
        <v>32.421222626128205</v>
      </c>
      <c r="K14218" s="6"/>
    </row>
    <row r="14219" spans="1:11" ht="12.75" customHeight="1" x14ac:dyDescent="0.25">
      <c r="A14219" s="13">
        <v>42896</v>
      </c>
      <c r="B14219" s="14">
        <v>35.479999999999997</v>
      </c>
      <c r="C14219" s="14">
        <v>0</v>
      </c>
      <c r="D14219" s="14">
        <v>0</v>
      </c>
      <c r="E14219" s="15"/>
      <c r="F14219" s="16">
        <f t="shared" si="3708"/>
        <v>0</v>
      </c>
      <c r="G14219" s="20">
        <f t="shared" si="3711"/>
        <v>32.421222626128205</v>
      </c>
      <c r="H14219" s="17">
        <v>1.0149999999999999E-2</v>
      </c>
      <c r="I14219" s="18">
        <f t="shared" si="3709"/>
        <v>0.32907540965520127</v>
      </c>
      <c r="J14219" s="27">
        <f t="shared" si="3710"/>
        <v>32.750298035783409</v>
      </c>
      <c r="K14219" s="6"/>
    </row>
    <row r="14220" spans="1:11" ht="12.75" customHeight="1" x14ac:dyDescent="0.25">
      <c r="A14220" s="13"/>
      <c r="B14220" s="14"/>
      <c r="C14220" s="14"/>
      <c r="D14220" s="14"/>
      <c r="E14220" s="15"/>
      <c r="F14220" s="16">
        <f>SUM(F14206:F14219)</f>
        <v>30.929604000000001</v>
      </c>
      <c r="I14220" s="8">
        <f>SUM(I14206:I14219)</f>
        <v>1.82069403578341</v>
      </c>
      <c r="K14220" s="6">
        <f>SUM(F14220:I14220)</f>
        <v>32.750298035783409</v>
      </c>
    </row>
    <row r="14221" spans="1:11" ht="12.75" customHeight="1" x14ac:dyDescent="0.25">
      <c r="A14221" s="7" t="s">
        <v>1745</v>
      </c>
      <c r="B14221" s="7" t="s">
        <v>1739</v>
      </c>
    </row>
    <row r="14222" spans="1:11" ht="12.75" customHeight="1" x14ac:dyDescent="0.25">
      <c r="A14222" s="13">
        <v>42501</v>
      </c>
      <c r="B14222" s="14">
        <v>19.350000000000001</v>
      </c>
      <c r="C14222" s="14">
        <v>0</v>
      </c>
      <c r="D14222" s="14">
        <v>31.66</v>
      </c>
      <c r="E14222" s="15">
        <v>51.01</v>
      </c>
      <c r="F14222" s="16">
        <f t="shared" ref="F14222:F14235" si="3712">PRODUCT(E14222*0.0743)</f>
        <v>3.7900430000000003</v>
      </c>
      <c r="H14222" s="17">
        <v>3.5000000000000001E-3</v>
      </c>
      <c r="I14222" s="18">
        <f t="shared" ref="I14222:I14235" si="3713">((F14222/2)+G14222)*(H14222)</f>
        <v>6.6325752500000007E-3</v>
      </c>
      <c r="J14222" s="19">
        <f t="shared" ref="J14222:J14235" si="3714">F14222+G14222+I14222</f>
        <v>3.7966755752500001</v>
      </c>
      <c r="K14222" s="6"/>
    </row>
    <row r="14223" spans="1:11" ht="12.75" customHeight="1" x14ac:dyDescent="0.25">
      <c r="A14223" s="13">
        <v>42527</v>
      </c>
      <c r="B14223" s="14">
        <v>43.74</v>
      </c>
      <c r="C14223" s="14">
        <v>0</v>
      </c>
      <c r="D14223" s="14">
        <v>0</v>
      </c>
      <c r="E14223" s="15">
        <v>43.74</v>
      </c>
      <c r="F14223" s="16">
        <f t="shared" si="3712"/>
        <v>3.2498820000000004</v>
      </c>
      <c r="G14223" s="20">
        <f t="shared" ref="G14223:G14235" si="3715">SUM(J14222)</f>
        <v>3.7966755752500001</v>
      </c>
      <c r="H14223" s="17">
        <v>3.7000000000000002E-3</v>
      </c>
      <c r="I14223" s="18">
        <f t="shared" si="3713"/>
        <v>2.0059981328425004E-2</v>
      </c>
      <c r="J14223" s="19">
        <f t="shared" si="3714"/>
        <v>7.0666175565784251</v>
      </c>
      <c r="K14223" s="6"/>
    </row>
    <row r="14224" spans="1:11" ht="12.75" customHeight="1" x14ac:dyDescent="0.25">
      <c r="A14224" s="13">
        <v>42559</v>
      </c>
      <c r="B14224" s="14">
        <v>40.06</v>
      </c>
      <c r="C14224" s="14">
        <v>0</v>
      </c>
      <c r="D14224" s="14">
        <v>0</v>
      </c>
      <c r="E14224" s="15">
        <v>40.06</v>
      </c>
      <c r="F14224" s="16">
        <f t="shared" si="3712"/>
        <v>2.9764580000000005</v>
      </c>
      <c r="G14224" s="20">
        <f t="shared" si="3715"/>
        <v>7.0666175565784251</v>
      </c>
      <c r="H14224" s="17">
        <v>4.0499999999999998E-3</v>
      </c>
      <c r="I14224" s="18">
        <f t="shared" si="3713"/>
        <v>3.464712855414262E-2</v>
      </c>
      <c r="J14224" s="19">
        <f t="shared" si="3714"/>
        <v>10.077722685132569</v>
      </c>
      <c r="K14224" s="6"/>
    </row>
    <row r="14225" spans="1:11" ht="12.75" customHeight="1" x14ac:dyDescent="0.25">
      <c r="A14225" s="13">
        <v>42590</v>
      </c>
      <c r="B14225" s="14">
        <v>32.19</v>
      </c>
      <c r="C14225" s="14">
        <v>0</v>
      </c>
      <c r="D14225" s="14">
        <v>0</v>
      </c>
      <c r="E14225" s="15">
        <v>32.19</v>
      </c>
      <c r="F14225" s="16">
        <f t="shared" si="3712"/>
        <v>2.3917169999999999</v>
      </c>
      <c r="G14225" s="20">
        <f t="shared" si="3715"/>
        <v>10.077722685132569</v>
      </c>
      <c r="H14225" s="17">
        <v>4.1999999999999997E-3</v>
      </c>
      <c r="I14225" s="18">
        <f t="shared" si="3713"/>
        <v>4.7349040977556787E-2</v>
      </c>
      <c r="J14225" s="19">
        <f t="shared" si="3714"/>
        <v>12.516788726110125</v>
      </c>
      <c r="K14225" s="6"/>
    </row>
    <row r="14226" spans="1:11" ht="12.75" customHeight="1" x14ac:dyDescent="0.25">
      <c r="A14226" s="13">
        <v>42622</v>
      </c>
      <c r="B14226" s="14">
        <v>43.74</v>
      </c>
      <c r="C14226" s="14">
        <v>0</v>
      </c>
      <c r="D14226" s="14">
        <v>0</v>
      </c>
      <c r="E14226" s="15">
        <v>43.74</v>
      </c>
      <c r="F14226" s="16">
        <f t="shared" si="3712"/>
        <v>3.2498820000000004</v>
      </c>
      <c r="G14226" s="20">
        <f t="shared" si="3715"/>
        <v>12.516788726110125</v>
      </c>
      <c r="H14226" s="17">
        <v>4.45E-3</v>
      </c>
      <c r="I14226" s="18">
        <f t="shared" si="3713"/>
        <v>6.2930697281190051E-2</v>
      </c>
      <c r="J14226" s="19">
        <f t="shared" si="3714"/>
        <v>15.829601423391315</v>
      </c>
      <c r="K14226" s="6"/>
    </row>
    <row r="14227" spans="1:11" ht="12.75" customHeight="1" x14ac:dyDescent="0.25">
      <c r="A14227" s="13">
        <v>42654</v>
      </c>
      <c r="B14227" s="14">
        <v>39.54</v>
      </c>
      <c r="C14227" s="14">
        <v>0</v>
      </c>
      <c r="D14227" s="14">
        <v>0</v>
      </c>
      <c r="E14227" s="15">
        <v>39.54</v>
      </c>
      <c r="F14227" s="16">
        <f t="shared" si="3712"/>
        <v>2.9378220000000002</v>
      </c>
      <c r="G14227" s="20">
        <f t="shared" si="3715"/>
        <v>15.829601423391315</v>
      </c>
      <c r="H14227" s="17">
        <v>4.7999999999999996E-3</v>
      </c>
      <c r="I14227" s="18">
        <f t="shared" si="3713"/>
        <v>8.3032859632278314E-2</v>
      </c>
      <c r="J14227" s="21">
        <f t="shared" si="3714"/>
        <v>18.850456283023593</v>
      </c>
      <c r="K14227" s="6"/>
    </row>
    <row r="14228" spans="1:11" ht="12.75" customHeight="1" x14ac:dyDescent="0.25">
      <c r="A14228" s="13">
        <v>42682</v>
      </c>
      <c r="B14228" s="14">
        <v>37.96</v>
      </c>
      <c r="C14228" s="14">
        <v>0</v>
      </c>
      <c r="D14228" s="14">
        <v>0</v>
      </c>
      <c r="E14228" s="15">
        <v>37.96</v>
      </c>
      <c r="F14228" s="16">
        <f t="shared" si="3712"/>
        <v>2.8204280000000002</v>
      </c>
      <c r="G14228" s="20">
        <f t="shared" si="3715"/>
        <v>18.850456283023593</v>
      </c>
      <c r="H14228" s="17">
        <v>4.7999999999999996E-3</v>
      </c>
      <c r="I14228" s="18">
        <f t="shared" si="3713"/>
        <v>9.7251217358513234E-2</v>
      </c>
      <c r="J14228" s="21">
        <f t="shared" si="3714"/>
        <v>21.768135500382105</v>
      </c>
      <c r="K14228" s="6"/>
    </row>
    <row r="14229" spans="1:11" ht="12.75" customHeight="1" x14ac:dyDescent="0.25">
      <c r="A14229" s="13">
        <v>42711</v>
      </c>
      <c r="B14229" s="14">
        <v>42.16</v>
      </c>
      <c r="C14229" s="14">
        <v>0</v>
      </c>
      <c r="D14229" s="14">
        <v>0</v>
      </c>
      <c r="E14229" s="15">
        <v>42.16</v>
      </c>
      <c r="F14229" s="16">
        <f t="shared" si="3712"/>
        <v>3.1324879999999999</v>
      </c>
      <c r="G14229" s="20">
        <f t="shared" si="3715"/>
        <v>21.768135500382105</v>
      </c>
      <c r="H14229" s="17">
        <v>6.0000000000000001E-3</v>
      </c>
      <c r="I14229" s="18">
        <f t="shared" si="3713"/>
        <v>0.14000627700229265</v>
      </c>
      <c r="J14229" s="21">
        <f t="shared" si="3714"/>
        <v>25.040629777384396</v>
      </c>
      <c r="K14229" s="6"/>
    </row>
    <row r="14230" spans="1:11" ht="12.75" customHeight="1" x14ac:dyDescent="0.25">
      <c r="A14230" s="13">
        <v>42746</v>
      </c>
      <c r="B14230" s="14">
        <v>32.479999999999997</v>
      </c>
      <c r="C14230" s="14">
        <v>0</v>
      </c>
      <c r="D14230" s="14">
        <v>0</v>
      </c>
      <c r="E14230" s="15">
        <v>32.479999999999997</v>
      </c>
      <c r="F14230" s="16">
        <f t="shared" si="3712"/>
        <v>2.4132639999999999</v>
      </c>
      <c r="G14230" s="20">
        <f t="shared" si="3715"/>
        <v>25.040629777384396</v>
      </c>
      <c r="H14230" s="17">
        <v>7.3000000000000001E-3</v>
      </c>
      <c r="I14230" s="18">
        <f t="shared" si="3713"/>
        <v>0.19160501097490609</v>
      </c>
      <c r="J14230" s="21">
        <f t="shared" si="3714"/>
        <v>27.645498788359301</v>
      </c>
      <c r="K14230" s="6"/>
    </row>
    <row r="14231" spans="1:11" ht="12.75" customHeight="1" x14ac:dyDescent="0.25">
      <c r="A14231" s="13">
        <v>42773</v>
      </c>
      <c r="B14231" s="14">
        <v>52.32</v>
      </c>
      <c r="C14231" s="14">
        <v>0</v>
      </c>
      <c r="D14231" s="14">
        <v>0</v>
      </c>
      <c r="E14231" s="15">
        <v>52.32</v>
      </c>
      <c r="F14231" s="16">
        <f t="shared" si="3712"/>
        <v>3.8873760000000002</v>
      </c>
      <c r="G14231" s="20">
        <f t="shared" si="3715"/>
        <v>27.645498788359301</v>
      </c>
      <c r="H14231" s="17">
        <v>6.8999999999999999E-3</v>
      </c>
      <c r="I14231" s="18">
        <f t="shared" si="3713"/>
        <v>0.20416538883967919</v>
      </c>
      <c r="J14231" s="21">
        <f t="shared" si="3714"/>
        <v>31.737040177198981</v>
      </c>
      <c r="K14231" s="6"/>
    </row>
    <row r="14232" spans="1:11" ht="12.75" customHeight="1" x14ac:dyDescent="0.25">
      <c r="A14232" s="13">
        <v>42801</v>
      </c>
      <c r="B14232" s="14">
        <v>46.72</v>
      </c>
      <c r="C14232" s="14">
        <v>0</v>
      </c>
      <c r="D14232" s="14">
        <v>0</v>
      </c>
      <c r="E14232" s="15">
        <v>46.72</v>
      </c>
      <c r="F14232" s="16">
        <f t="shared" si="3712"/>
        <v>3.4712960000000002</v>
      </c>
      <c r="G14232" s="20">
        <f t="shared" si="3715"/>
        <v>31.737040177198981</v>
      </c>
      <c r="H14232" s="17">
        <v>7.9000000000000008E-3</v>
      </c>
      <c r="I14232" s="18">
        <f t="shared" si="3713"/>
        <v>0.26443423659987197</v>
      </c>
      <c r="J14232" s="21">
        <f t="shared" si="3714"/>
        <v>35.472770413798855</v>
      </c>
      <c r="K14232" s="6"/>
    </row>
    <row r="14233" spans="1:11" ht="12.75" customHeight="1" x14ac:dyDescent="0.25">
      <c r="A14233" s="13">
        <v>42835</v>
      </c>
      <c r="B14233" s="14">
        <v>54.29</v>
      </c>
      <c r="C14233" s="14">
        <v>0</v>
      </c>
      <c r="D14233" s="14">
        <v>0</v>
      </c>
      <c r="E14233" s="15">
        <v>54.29</v>
      </c>
      <c r="F14233" s="16">
        <f t="shared" si="3712"/>
        <v>4.033747</v>
      </c>
      <c r="G14233" s="20">
        <f t="shared" si="3715"/>
        <v>35.472770413798855</v>
      </c>
      <c r="H14233" s="17">
        <v>8.9999999999999993E-3</v>
      </c>
      <c r="I14233" s="18">
        <f t="shared" si="3713"/>
        <v>0.3374067952241897</v>
      </c>
      <c r="J14233" s="21">
        <f t="shared" si="3714"/>
        <v>39.843924209023044</v>
      </c>
      <c r="K14233" s="6"/>
    </row>
    <row r="14234" spans="1:11" ht="12.75" customHeight="1" x14ac:dyDescent="0.25">
      <c r="A14234" s="13">
        <v>42866</v>
      </c>
      <c r="B14234" s="14">
        <v>51.24</v>
      </c>
      <c r="C14234" s="14">
        <v>0</v>
      </c>
      <c r="D14234" s="14">
        <v>0</v>
      </c>
      <c r="E14234" s="15"/>
      <c r="F14234" s="16">
        <f t="shared" si="3712"/>
        <v>0</v>
      </c>
      <c r="G14234" s="20">
        <f t="shared" si="3715"/>
        <v>39.843924209023044</v>
      </c>
      <c r="H14234" s="17">
        <v>9.0500000000000008E-3</v>
      </c>
      <c r="I14234" s="18">
        <f t="shared" si="3713"/>
        <v>0.36058751409165857</v>
      </c>
      <c r="J14234" s="21">
        <f t="shared" si="3714"/>
        <v>40.204511723114699</v>
      </c>
      <c r="K14234" s="6"/>
    </row>
    <row r="14235" spans="1:11" ht="12.75" customHeight="1" x14ac:dyDescent="0.25">
      <c r="A14235" s="13">
        <v>42896</v>
      </c>
      <c r="B14235" s="14">
        <v>35.299999999999997</v>
      </c>
      <c r="C14235" s="14">
        <v>0</v>
      </c>
      <c r="D14235" s="14">
        <v>0</v>
      </c>
      <c r="E14235" s="15"/>
      <c r="F14235" s="16">
        <f t="shared" si="3712"/>
        <v>0</v>
      </c>
      <c r="G14235" s="20">
        <f t="shared" si="3715"/>
        <v>40.204511723114699</v>
      </c>
      <c r="H14235" s="17">
        <v>1.0149999999999999E-2</v>
      </c>
      <c r="I14235" s="18">
        <f t="shared" si="3713"/>
        <v>0.40807579398961419</v>
      </c>
      <c r="J14235" s="27">
        <f t="shared" si="3714"/>
        <v>40.612587517104316</v>
      </c>
      <c r="K14235" s="6"/>
    </row>
    <row r="14236" spans="1:11" ht="12.75" customHeight="1" x14ac:dyDescent="0.25">
      <c r="A14236" s="13"/>
      <c r="B14236" s="14"/>
      <c r="C14236" s="14"/>
      <c r="D14236" s="14"/>
      <c r="E14236" s="15"/>
      <c r="F14236" s="16">
        <f>SUM(F14222:F14235)</f>
        <v>38.354402999999998</v>
      </c>
      <c r="I14236" s="8">
        <f>SUM(I14222:I14235)</f>
        <v>2.2581845171043184</v>
      </c>
      <c r="K14236" s="6">
        <f>SUM(F14236:I14236)</f>
        <v>40.612587517104316</v>
      </c>
    </row>
    <row r="14237" spans="1:11" ht="12.75" customHeight="1" x14ac:dyDescent="0.25">
      <c r="A14237" s="7" t="s">
        <v>1746</v>
      </c>
      <c r="B14237" s="7" t="s">
        <v>1725</v>
      </c>
    </row>
    <row r="14238" spans="1:11" ht="12.75" customHeight="1" x14ac:dyDescent="0.25">
      <c r="A14238" s="13">
        <v>42501</v>
      </c>
      <c r="B14238" s="14">
        <v>6.58</v>
      </c>
      <c r="C14238" s="14">
        <v>0</v>
      </c>
      <c r="D14238" s="14">
        <v>31.66</v>
      </c>
      <c r="E14238" s="15">
        <v>38.24</v>
      </c>
      <c r="F14238" s="16">
        <f t="shared" ref="F14238:F14251" si="3716">PRODUCT(E14238*0.0743)</f>
        <v>2.8412320000000002</v>
      </c>
      <c r="H14238" s="17">
        <v>3.5000000000000001E-3</v>
      </c>
      <c r="I14238" s="18">
        <f t="shared" ref="I14238:I14251" si="3717">((F14238/2)+G14238)*(H14238)</f>
        <v>4.9721560000000001E-3</v>
      </c>
      <c r="J14238" s="19">
        <f t="shared" ref="J14238:J14251" si="3718">F14238+G14238+I14238</f>
        <v>2.8462041560000002</v>
      </c>
      <c r="K14238" s="6"/>
    </row>
    <row r="14239" spans="1:11" ht="12.75" customHeight="1" x14ac:dyDescent="0.25">
      <c r="A14239" s="13">
        <v>42527</v>
      </c>
      <c r="B14239" s="14">
        <v>42.16</v>
      </c>
      <c r="C14239" s="14">
        <v>0</v>
      </c>
      <c r="D14239" s="14">
        <v>0</v>
      </c>
      <c r="E14239" s="15">
        <v>42.16</v>
      </c>
      <c r="F14239" s="16">
        <f t="shared" si="3716"/>
        <v>3.1324879999999999</v>
      </c>
      <c r="G14239" s="20">
        <f t="shared" ref="G14239:G14251" si="3719">SUM(J14238)</f>
        <v>2.8462041560000002</v>
      </c>
      <c r="H14239" s="17">
        <v>3.7000000000000002E-3</v>
      </c>
      <c r="I14239" s="18">
        <f t="shared" si="3717"/>
        <v>1.6326058177200002E-2</v>
      </c>
      <c r="J14239" s="19">
        <f t="shared" si="3718"/>
        <v>5.9950182141772004</v>
      </c>
      <c r="K14239" s="6"/>
    </row>
    <row r="14240" spans="1:11" ht="12.75" customHeight="1" x14ac:dyDescent="0.25">
      <c r="A14240" s="13">
        <v>42559</v>
      </c>
      <c r="B14240" s="14">
        <v>40.06</v>
      </c>
      <c r="C14240" s="14">
        <v>0</v>
      </c>
      <c r="D14240" s="14">
        <v>0</v>
      </c>
      <c r="E14240" s="15">
        <v>40.06</v>
      </c>
      <c r="F14240" s="16">
        <f t="shared" si="3716"/>
        <v>2.9764580000000005</v>
      </c>
      <c r="G14240" s="20">
        <f t="shared" si="3719"/>
        <v>5.9950182141772004</v>
      </c>
      <c r="H14240" s="17">
        <v>4.0499999999999998E-3</v>
      </c>
      <c r="I14240" s="18">
        <f t="shared" si="3717"/>
        <v>3.0307151217417661E-2</v>
      </c>
      <c r="J14240" s="19">
        <f t="shared" si="3718"/>
        <v>9.0017833653946191</v>
      </c>
      <c r="K14240" s="6"/>
    </row>
    <row r="14241" spans="1:11" ht="12.75" customHeight="1" x14ac:dyDescent="0.25">
      <c r="A14241" s="13">
        <v>42590</v>
      </c>
      <c r="B14241" s="14">
        <v>41.64</v>
      </c>
      <c r="C14241" s="14">
        <v>0</v>
      </c>
      <c r="D14241" s="14">
        <v>0</v>
      </c>
      <c r="E14241" s="15">
        <v>41.64</v>
      </c>
      <c r="F14241" s="16">
        <f t="shared" si="3716"/>
        <v>3.093852</v>
      </c>
      <c r="G14241" s="20">
        <f t="shared" si="3719"/>
        <v>9.0017833653946191</v>
      </c>
      <c r="H14241" s="17">
        <v>4.1999999999999997E-3</v>
      </c>
      <c r="I14241" s="18">
        <f t="shared" si="3717"/>
        <v>4.4304579334657396E-2</v>
      </c>
      <c r="J14241" s="19">
        <f t="shared" si="3718"/>
        <v>12.139939944729276</v>
      </c>
      <c r="K14241" s="6"/>
    </row>
    <row r="14242" spans="1:11" ht="12.75" customHeight="1" x14ac:dyDescent="0.25">
      <c r="A14242" s="13">
        <v>42622</v>
      </c>
      <c r="B14242" s="14">
        <v>33.76</v>
      </c>
      <c r="C14242" s="14">
        <v>0</v>
      </c>
      <c r="D14242" s="14">
        <v>0</v>
      </c>
      <c r="E14242" s="15">
        <v>33.76</v>
      </c>
      <c r="F14242" s="16">
        <f t="shared" si="3716"/>
        <v>2.5083679999999999</v>
      </c>
      <c r="G14242" s="20">
        <f t="shared" si="3719"/>
        <v>12.139939944729276</v>
      </c>
      <c r="H14242" s="17">
        <v>4.45E-3</v>
      </c>
      <c r="I14242" s="18">
        <f t="shared" si="3717"/>
        <v>5.9603851554045281E-2</v>
      </c>
      <c r="J14242" s="19">
        <f t="shared" si="3718"/>
        <v>14.707911796283321</v>
      </c>
      <c r="K14242" s="6"/>
    </row>
    <row r="14243" spans="1:11" ht="12.75" customHeight="1" x14ac:dyDescent="0.25">
      <c r="A14243" s="13">
        <v>42654</v>
      </c>
      <c r="B14243" s="14">
        <v>31.66</v>
      </c>
      <c r="C14243" s="14">
        <v>0</v>
      </c>
      <c r="D14243" s="14">
        <v>0</v>
      </c>
      <c r="E14243" s="15">
        <v>31.66</v>
      </c>
      <c r="F14243" s="16">
        <f t="shared" si="3716"/>
        <v>2.352338</v>
      </c>
      <c r="G14243" s="20">
        <f t="shared" si="3719"/>
        <v>14.707911796283321</v>
      </c>
      <c r="H14243" s="17">
        <v>4.7999999999999996E-3</v>
      </c>
      <c r="I14243" s="18">
        <f t="shared" si="3717"/>
        <v>7.6243587822159939E-2</v>
      </c>
      <c r="J14243" s="21">
        <f t="shared" si="3718"/>
        <v>17.136493384105481</v>
      </c>
      <c r="K14243" s="6"/>
    </row>
    <row r="14244" spans="1:11" ht="12.75" customHeight="1" x14ac:dyDescent="0.25">
      <c r="A14244" s="13">
        <v>42682</v>
      </c>
      <c r="B14244" s="14">
        <v>31.66</v>
      </c>
      <c r="C14244" s="14">
        <v>0</v>
      </c>
      <c r="D14244" s="14">
        <v>0</v>
      </c>
      <c r="E14244" s="15">
        <v>31.66</v>
      </c>
      <c r="F14244" s="16">
        <f t="shared" si="3716"/>
        <v>2.352338</v>
      </c>
      <c r="G14244" s="20">
        <f t="shared" si="3719"/>
        <v>17.136493384105481</v>
      </c>
      <c r="H14244" s="17">
        <v>4.7999999999999996E-3</v>
      </c>
      <c r="I14244" s="18">
        <f t="shared" si="3717"/>
        <v>8.7900779443706306E-2</v>
      </c>
      <c r="J14244" s="21">
        <f t="shared" si="3718"/>
        <v>19.576732163549188</v>
      </c>
      <c r="K14244" s="6"/>
    </row>
    <row r="14245" spans="1:11" ht="12.75" customHeight="1" x14ac:dyDescent="0.25">
      <c r="A14245" s="13">
        <v>42711</v>
      </c>
      <c r="B14245" s="14">
        <v>32.19</v>
      </c>
      <c r="C14245" s="14">
        <v>0</v>
      </c>
      <c r="D14245" s="14">
        <v>0</v>
      </c>
      <c r="E14245" s="15">
        <v>32.19</v>
      </c>
      <c r="F14245" s="16">
        <f t="shared" si="3716"/>
        <v>2.3917169999999999</v>
      </c>
      <c r="G14245" s="20">
        <f t="shared" si="3719"/>
        <v>19.576732163549188</v>
      </c>
      <c r="H14245" s="17">
        <v>6.0000000000000001E-3</v>
      </c>
      <c r="I14245" s="18">
        <f t="shared" si="3717"/>
        <v>0.12463554398129513</v>
      </c>
      <c r="J14245" s="21">
        <f t="shared" si="3718"/>
        <v>22.093084707530483</v>
      </c>
      <c r="K14245" s="6"/>
    </row>
    <row r="14246" spans="1:11" ht="12.75" customHeight="1" x14ac:dyDescent="0.25">
      <c r="A14246" s="13">
        <v>42746</v>
      </c>
      <c r="B14246" s="14">
        <v>31.68</v>
      </c>
      <c r="C14246" s="14">
        <v>0</v>
      </c>
      <c r="D14246" s="14">
        <v>0</v>
      </c>
      <c r="E14246" s="15">
        <v>31.68</v>
      </c>
      <c r="F14246" s="16">
        <f t="shared" si="3716"/>
        <v>2.3538239999999999</v>
      </c>
      <c r="G14246" s="20">
        <f t="shared" si="3719"/>
        <v>22.093084707530483</v>
      </c>
      <c r="H14246" s="17">
        <v>7.3000000000000001E-3</v>
      </c>
      <c r="I14246" s="18">
        <f t="shared" si="3717"/>
        <v>0.16987097596497255</v>
      </c>
      <c r="J14246" s="21">
        <f t="shared" si="3718"/>
        <v>24.616779683495455</v>
      </c>
      <c r="K14246" s="6"/>
    </row>
    <row r="14247" spans="1:11" ht="12.75" customHeight="1" x14ac:dyDescent="0.25">
      <c r="A14247" s="13">
        <v>42773</v>
      </c>
      <c r="B14247" s="14">
        <v>31.68</v>
      </c>
      <c r="C14247" s="14">
        <v>0</v>
      </c>
      <c r="D14247" s="14">
        <v>0</v>
      </c>
      <c r="E14247" s="15">
        <v>31.68</v>
      </c>
      <c r="F14247" s="16">
        <f t="shared" si="3716"/>
        <v>2.3538239999999999</v>
      </c>
      <c r="G14247" s="20">
        <f t="shared" si="3719"/>
        <v>24.616779683495455</v>
      </c>
      <c r="H14247" s="17">
        <v>6.8999999999999999E-3</v>
      </c>
      <c r="I14247" s="18">
        <f t="shared" si="3717"/>
        <v>0.17797647261611865</v>
      </c>
      <c r="J14247" s="21">
        <f t="shared" si="3718"/>
        <v>27.148580156111574</v>
      </c>
      <c r="K14247" s="6"/>
    </row>
    <row r="14248" spans="1:11" ht="12.75" customHeight="1" x14ac:dyDescent="0.25">
      <c r="A14248" s="13">
        <v>42801</v>
      </c>
      <c r="B14248" s="14">
        <v>32.4</v>
      </c>
      <c r="C14248" s="14">
        <v>0</v>
      </c>
      <c r="D14248" s="14">
        <v>0</v>
      </c>
      <c r="E14248" s="15">
        <v>32.4</v>
      </c>
      <c r="F14248" s="16">
        <f t="shared" si="3716"/>
        <v>2.4073199999999999</v>
      </c>
      <c r="G14248" s="20">
        <f t="shared" si="3719"/>
        <v>27.148580156111574</v>
      </c>
      <c r="H14248" s="17">
        <v>7.9000000000000008E-3</v>
      </c>
      <c r="I14248" s="18">
        <f t="shared" si="3717"/>
        <v>0.22398269723328146</v>
      </c>
      <c r="J14248" s="21">
        <f t="shared" si="3718"/>
        <v>29.779882853344855</v>
      </c>
      <c r="K14248" s="6"/>
    </row>
    <row r="14249" spans="1:11" ht="12.75" customHeight="1" x14ac:dyDescent="0.25">
      <c r="A14249" s="13">
        <v>42835</v>
      </c>
      <c r="B14249" s="14">
        <v>47.29</v>
      </c>
      <c r="C14249" s="14">
        <v>0</v>
      </c>
      <c r="D14249" s="14">
        <v>0</v>
      </c>
      <c r="E14249" s="15">
        <v>47.29</v>
      </c>
      <c r="F14249" s="16">
        <f t="shared" si="3716"/>
        <v>3.5136470000000002</v>
      </c>
      <c r="G14249" s="20">
        <f t="shared" si="3719"/>
        <v>29.779882853344855</v>
      </c>
      <c r="H14249" s="17">
        <v>8.9999999999999993E-3</v>
      </c>
      <c r="I14249" s="18">
        <f t="shared" si="3717"/>
        <v>0.28383035718010369</v>
      </c>
      <c r="J14249" s="21">
        <f t="shared" si="3718"/>
        <v>33.577360210524958</v>
      </c>
      <c r="K14249" s="6"/>
    </row>
    <row r="14250" spans="1:11" ht="12.75" customHeight="1" x14ac:dyDescent="0.25">
      <c r="A14250" s="13">
        <v>42866</v>
      </c>
      <c r="B14250" s="14">
        <v>42.59</v>
      </c>
      <c r="C14250" s="14">
        <v>0</v>
      </c>
      <c r="D14250" s="14">
        <v>0</v>
      </c>
      <c r="E14250" s="15"/>
      <c r="F14250" s="16">
        <f t="shared" si="3716"/>
        <v>0</v>
      </c>
      <c r="G14250" s="20">
        <f t="shared" si="3719"/>
        <v>33.577360210524958</v>
      </c>
      <c r="H14250" s="17">
        <v>9.0500000000000008E-3</v>
      </c>
      <c r="I14250" s="18">
        <f t="shared" si="3717"/>
        <v>0.30387510990525091</v>
      </c>
      <c r="J14250" s="21">
        <f t="shared" si="3718"/>
        <v>33.881235320430207</v>
      </c>
      <c r="K14250" s="6"/>
    </row>
    <row r="14251" spans="1:11" ht="12.75" customHeight="1" x14ac:dyDescent="0.25">
      <c r="A14251" s="13">
        <v>42896</v>
      </c>
      <c r="B14251" s="14">
        <v>36.26</v>
      </c>
      <c r="C14251" s="14">
        <v>0</v>
      </c>
      <c r="D14251" s="14">
        <v>0</v>
      </c>
      <c r="E14251" s="15"/>
      <c r="F14251" s="16">
        <f t="shared" si="3716"/>
        <v>0</v>
      </c>
      <c r="G14251" s="20">
        <f t="shared" si="3719"/>
        <v>33.881235320430207</v>
      </c>
      <c r="H14251" s="17">
        <v>1.0149999999999999E-2</v>
      </c>
      <c r="I14251" s="18">
        <f t="shared" si="3717"/>
        <v>0.34389453850236656</v>
      </c>
      <c r="J14251" s="27">
        <f t="shared" si="3718"/>
        <v>34.225129858932576</v>
      </c>
      <c r="K14251" s="6"/>
    </row>
    <row r="14252" spans="1:11" ht="12.75" customHeight="1" x14ac:dyDescent="0.25">
      <c r="A14252" s="13"/>
      <c r="B14252" s="14"/>
      <c r="C14252" s="14"/>
      <c r="D14252" s="14"/>
      <c r="E14252" s="15"/>
      <c r="F14252" s="16">
        <f>SUM(F14238:F14251)</f>
        <v>32.277405999999999</v>
      </c>
      <c r="I14252" s="8">
        <f>SUM(I14238:I14251)</f>
        <v>1.9477238589325758</v>
      </c>
      <c r="K14252" s="6">
        <f>SUM(F14252:I14252)</f>
        <v>34.225129858932576</v>
      </c>
    </row>
    <row r="14253" spans="1:11" ht="12.75" customHeight="1" x14ac:dyDescent="0.25">
      <c r="A14253" s="7" t="s">
        <v>1747</v>
      </c>
      <c r="B14253" s="7" t="s">
        <v>1739</v>
      </c>
    </row>
    <row r="14254" spans="1:11" ht="12.75" customHeight="1" x14ac:dyDescent="0.25">
      <c r="A14254" s="13">
        <v>42501</v>
      </c>
      <c r="B14254" s="14">
        <v>0</v>
      </c>
      <c r="C14254" s="14">
        <v>0</v>
      </c>
      <c r="D14254" s="14">
        <v>31.66</v>
      </c>
      <c r="E14254" s="15">
        <v>31.66</v>
      </c>
      <c r="F14254" s="16">
        <f t="shared" ref="F14254:F14267" si="3720">PRODUCT(E14254*0.0743)</f>
        <v>2.352338</v>
      </c>
      <c r="H14254" s="17">
        <v>3.5000000000000001E-3</v>
      </c>
      <c r="I14254" s="18">
        <f t="shared" ref="I14254:I14267" si="3721">((F14254/2)+G14254)*(H14254)</f>
        <v>4.1165914999999999E-3</v>
      </c>
      <c r="J14254" s="19">
        <f t="shared" ref="J14254:J14267" si="3722">F14254+G14254+I14254</f>
        <v>2.3564545914999999</v>
      </c>
      <c r="K14254" s="6"/>
    </row>
    <row r="14255" spans="1:11" ht="12.75" customHeight="1" x14ac:dyDescent="0.25">
      <c r="A14255" s="13">
        <v>42527</v>
      </c>
      <c r="B14255" s="14">
        <v>34.29</v>
      </c>
      <c r="C14255" s="14">
        <v>0</v>
      </c>
      <c r="D14255" s="14">
        <v>0</v>
      </c>
      <c r="E14255" s="15">
        <v>34.29</v>
      </c>
      <c r="F14255" s="16">
        <f t="shared" si="3720"/>
        <v>2.5477470000000002</v>
      </c>
      <c r="G14255" s="20">
        <f t="shared" ref="G14255:G14267" si="3723">SUM(J14254)</f>
        <v>2.3564545914999999</v>
      </c>
      <c r="H14255" s="17">
        <v>3.7000000000000002E-3</v>
      </c>
      <c r="I14255" s="18">
        <f t="shared" si="3721"/>
        <v>1.343221393855E-2</v>
      </c>
      <c r="J14255" s="19">
        <f t="shared" si="3722"/>
        <v>4.91763380543855</v>
      </c>
      <c r="K14255" s="6"/>
    </row>
    <row r="14256" spans="1:11" ht="12.75" customHeight="1" x14ac:dyDescent="0.25">
      <c r="A14256" s="13">
        <v>42559</v>
      </c>
      <c r="B14256" s="14">
        <v>36.909999999999997</v>
      </c>
      <c r="C14256" s="14">
        <v>0</v>
      </c>
      <c r="D14256" s="14">
        <v>0</v>
      </c>
      <c r="E14256" s="15">
        <v>36.909999999999997</v>
      </c>
      <c r="F14256" s="16">
        <f t="shared" si="3720"/>
        <v>2.742413</v>
      </c>
      <c r="G14256" s="20">
        <f t="shared" si="3723"/>
        <v>4.91763380543855</v>
      </c>
      <c r="H14256" s="17">
        <v>4.0499999999999998E-3</v>
      </c>
      <c r="I14256" s="18">
        <f t="shared" si="3721"/>
        <v>2.5469803237026124E-2</v>
      </c>
      <c r="J14256" s="19">
        <f t="shared" si="3722"/>
        <v>7.6855166086755764</v>
      </c>
      <c r="K14256" s="6"/>
    </row>
    <row r="14257" spans="1:11" ht="12.75" customHeight="1" x14ac:dyDescent="0.25">
      <c r="A14257" s="13">
        <v>42590</v>
      </c>
      <c r="B14257" s="14">
        <v>39.01</v>
      </c>
      <c r="C14257" s="14">
        <v>0</v>
      </c>
      <c r="D14257" s="14">
        <v>0</v>
      </c>
      <c r="E14257" s="15">
        <v>39.01</v>
      </c>
      <c r="F14257" s="16">
        <f t="shared" si="3720"/>
        <v>2.8984429999999999</v>
      </c>
      <c r="G14257" s="20">
        <f t="shared" si="3723"/>
        <v>7.6855166086755764</v>
      </c>
      <c r="H14257" s="17">
        <v>4.1999999999999997E-3</v>
      </c>
      <c r="I14257" s="18">
        <f t="shared" si="3721"/>
        <v>3.8365900056437419E-2</v>
      </c>
      <c r="J14257" s="19">
        <f t="shared" si="3722"/>
        <v>10.622325508732013</v>
      </c>
      <c r="K14257" s="6"/>
    </row>
    <row r="14258" spans="1:11" ht="12.75" customHeight="1" x14ac:dyDescent="0.25">
      <c r="A14258" s="13">
        <v>42622</v>
      </c>
      <c r="B14258" s="14">
        <v>39.01</v>
      </c>
      <c r="C14258" s="14">
        <v>0</v>
      </c>
      <c r="D14258" s="14">
        <v>0</v>
      </c>
      <c r="E14258" s="15">
        <v>39.01</v>
      </c>
      <c r="F14258" s="16">
        <f t="shared" si="3720"/>
        <v>2.8984429999999999</v>
      </c>
      <c r="G14258" s="20">
        <f t="shared" si="3723"/>
        <v>10.622325508732013</v>
      </c>
      <c r="H14258" s="17">
        <v>4.45E-3</v>
      </c>
      <c r="I14258" s="18">
        <f t="shared" si="3721"/>
        <v>5.3718384188857458E-2</v>
      </c>
      <c r="J14258" s="19">
        <f t="shared" si="3722"/>
        <v>13.57448689292087</v>
      </c>
      <c r="K14258" s="6"/>
    </row>
    <row r="14259" spans="1:11" ht="12.75" customHeight="1" x14ac:dyDescent="0.25">
      <c r="A14259" s="13">
        <v>42654</v>
      </c>
      <c r="B14259" s="14">
        <v>31.66</v>
      </c>
      <c r="C14259" s="14">
        <v>0</v>
      </c>
      <c r="D14259" s="14">
        <v>0</v>
      </c>
      <c r="E14259" s="15">
        <v>31.66</v>
      </c>
      <c r="F14259" s="16">
        <f t="shared" si="3720"/>
        <v>2.352338</v>
      </c>
      <c r="G14259" s="20">
        <f t="shared" si="3723"/>
        <v>13.57448689292087</v>
      </c>
      <c r="H14259" s="17">
        <v>4.7999999999999996E-3</v>
      </c>
      <c r="I14259" s="18">
        <f t="shared" si="3721"/>
        <v>7.0803148286020162E-2</v>
      </c>
      <c r="J14259" s="21">
        <f t="shared" si="3722"/>
        <v>15.997628041206889</v>
      </c>
      <c r="K14259" s="6"/>
    </row>
    <row r="14260" spans="1:11" ht="12.75" customHeight="1" x14ac:dyDescent="0.25">
      <c r="A14260" s="13">
        <v>42682</v>
      </c>
      <c r="B14260" s="14">
        <v>31.66</v>
      </c>
      <c r="C14260" s="14">
        <v>0</v>
      </c>
      <c r="D14260" s="14">
        <v>0</v>
      </c>
      <c r="E14260" s="15">
        <v>31.66</v>
      </c>
      <c r="F14260" s="16">
        <f t="shared" si="3720"/>
        <v>2.352338</v>
      </c>
      <c r="G14260" s="20">
        <f t="shared" si="3723"/>
        <v>15.997628041206889</v>
      </c>
      <c r="H14260" s="17">
        <v>4.7999999999999996E-3</v>
      </c>
      <c r="I14260" s="18">
        <f t="shared" si="3721"/>
        <v>8.2434225797793054E-2</v>
      </c>
      <c r="J14260" s="21">
        <f t="shared" si="3722"/>
        <v>18.432400267004684</v>
      </c>
      <c r="K14260" s="6"/>
    </row>
    <row r="14261" spans="1:11" ht="12.75" customHeight="1" x14ac:dyDescent="0.25">
      <c r="A14261" s="13">
        <v>42711</v>
      </c>
      <c r="B14261" s="14">
        <v>34.81</v>
      </c>
      <c r="C14261" s="14">
        <v>0</v>
      </c>
      <c r="D14261" s="14">
        <v>0</v>
      </c>
      <c r="E14261" s="15">
        <v>34.81</v>
      </c>
      <c r="F14261" s="16">
        <f t="shared" si="3720"/>
        <v>2.5863830000000005</v>
      </c>
      <c r="G14261" s="20">
        <f t="shared" si="3723"/>
        <v>18.432400267004684</v>
      </c>
      <c r="H14261" s="17">
        <v>6.0000000000000001E-3</v>
      </c>
      <c r="I14261" s="18">
        <f t="shared" si="3721"/>
        <v>0.11835355060202811</v>
      </c>
      <c r="J14261" s="21">
        <f t="shared" si="3722"/>
        <v>21.137136817606713</v>
      </c>
      <c r="K14261" s="6"/>
    </row>
    <row r="14262" spans="1:11" ht="12.75" customHeight="1" x14ac:dyDescent="0.25">
      <c r="A14262" s="13">
        <v>42746</v>
      </c>
      <c r="B14262" s="14">
        <v>32.01</v>
      </c>
      <c r="C14262" s="14">
        <v>0</v>
      </c>
      <c r="D14262" s="14">
        <v>0</v>
      </c>
      <c r="E14262" s="15">
        <v>32.01</v>
      </c>
      <c r="F14262" s="16">
        <f t="shared" si="3720"/>
        <v>2.3783430000000001</v>
      </c>
      <c r="G14262" s="20">
        <f t="shared" si="3723"/>
        <v>21.137136817606713</v>
      </c>
      <c r="H14262" s="17">
        <v>7.3000000000000001E-3</v>
      </c>
      <c r="I14262" s="18">
        <f t="shared" si="3721"/>
        <v>0.162982050718529</v>
      </c>
      <c r="J14262" s="21">
        <f t="shared" si="3722"/>
        <v>23.678461868325243</v>
      </c>
      <c r="K14262" s="6"/>
    </row>
    <row r="14263" spans="1:11" ht="12.75" customHeight="1" x14ac:dyDescent="0.25">
      <c r="A14263" s="13">
        <v>42773</v>
      </c>
      <c r="B14263" s="14">
        <v>35.380000000000003</v>
      </c>
      <c r="C14263" s="14">
        <v>0</v>
      </c>
      <c r="D14263" s="14">
        <v>0</v>
      </c>
      <c r="E14263" s="15">
        <v>35.380000000000003</v>
      </c>
      <c r="F14263" s="16">
        <f t="shared" si="3720"/>
        <v>2.6287340000000006</v>
      </c>
      <c r="G14263" s="20">
        <f t="shared" si="3723"/>
        <v>23.678461868325243</v>
      </c>
      <c r="H14263" s="17">
        <v>6.8999999999999999E-3</v>
      </c>
      <c r="I14263" s="18">
        <f t="shared" si="3721"/>
        <v>0.17245051919144419</v>
      </c>
      <c r="J14263" s="21">
        <f t="shared" si="3722"/>
        <v>26.479646387516688</v>
      </c>
      <c r="K14263" s="6"/>
    </row>
    <row r="14264" spans="1:11" ht="12.75" customHeight="1" x14ac:dyDescent="0.25">
      <c r="A14264" s="13">
        <v>42801</v>
      </c>
      <c r="B14264" s="14">
        <v>45.16</v>
      </c>
      <c r="C14264" s="14">
        <v>0</v>
      </c>
      <c r="D14264" s="14">
        <v>0</v>
      </c>
      <c r="E14264" s="15">
        <v>45.16</v>
      </c>
      <c r="F14264" s="16">
        <f t="shared" si="3720"/>
        <v>3.355388</v>
      </c>
      <c r="G14264" s="20">
        <f t="shared" si="3723"/>
        <v>26.479646387516688</v>
      </c>
      <c r="H14264" s="17">
        <v>7.9000000000000008E-3</v>
      </c>
      <c r="I14264" s="18">
        <f t="shared" si="3721"/>
        <v>0.22244298906138185</v>
      </c>
      <c r="J14264" s="21">
        <f t="shared" si="3722"/>
        <v>30.057477376578071</v>
      </c>
      <c r="K14264" s="6"/>
    </row>
    <row r="14265" spans="1:11" ht="12.75" customHeight="1" x14ac:dyDescent="0.25">
      <c r="A14265" s="13">
        <v>42835</v>
      </c>
      <c r="B14265" s="14">
        <v>35.28</v>
      </c>
      <c r="C14265" s="14">
        <v>0</v>
      </c>
      <c r="D14265" s="14">
        <v>0</v>
      </c>
      <c r="E14265" s="15">
        <v>35.28</v>
      </c>
      <c r="F14265" s="16">
        <f t="shared" si="3720"/>
        <v>2.6213040000000003</v>
      </c>
      <c r="G14265" s="20">
        <f t="shared" si="3723"/>
        <v>30.057477376578071</v>
      </c>
      <c r="H14265" s="17">
        <v>8.9999999999999993E-3</v>
      </c>
      <c r="I14265" s="18">
        <f t="shared" si="3721"/>
        <v>0.28231316438920262</v>
      </c>
      <c r="J14265" s="21">
        <f t="shared" si="3722"/>
        <v>32.961094540967274</v>
      </c>
      <c r="K14265" s="6"/>
    </row>
    <row r="14266" spans="1:11" ht="12.75" customHeight="1" x14ac:dyDescent="0.25">
      <c r="A14266" s="13">
        <v>42866</v>
      </c>
      <c r="B14266" s="14">
        <v>31.87</v>
      </c>
      <c r="C14266" s="14">
        <v>0</v>
      </c>
      <c r="D14266" s="14">
        <v>0</v>
      </c>
      <c r="E14266" s="15"/>
      <c r="F14266" s="16">
        <f t="shared" si="3720"/>
        <v>0</v>
      </c>
      <c r="G14266" s="20">
        <f t="shared" si="3723"/>
        <v>32.961094540967274</v>
      </c>
      <c r="H14266" s="17">
        <v>9.0500000000000008E-3</v>
      </c>
      <c r="I14266" s="18">
        <f t="shared" si="3721"/>
        <v>0.29829790559575386</v>
      </c>
      <c r="J14266" s="21">
        <f t="shared" si="3722"/>
        <v>33.259392446563027</v>
      </c>
      <c r="K14266" s="6"/>
    </row>
    <row r="14267" spans="1:11" ht="12.75" customHeight="1" x14ac:dyDescent="0.25">
      <c r="A14267" s="13">
        <v>42896</v>
      </c>
      <c r="B14267" s="14">
        <v>33.770000000000003</v>
      </c>
      <c r="C14267" s="14">
        <v>0</v>
      </c>
      <c r="D14267" s="14">
        <v>0</v>
      </c>
      <c r="E14267" s="15"/>
      <c r="F14267" s="16">
        <f t="shared" si="3720"/>
        <v>0</v>
      </c>
      <c r="G14267" s="20">
        <f t="shared" si="3723"/>
        <v>33.259392446563027</v>
      </c>
      <c r="H14267" s="17">
        <v>1.0149999999999999E-2</v>
      </c>
      <c r="I14267" s="18">
        <f t="shared" si="3721"/>
        <v>0.33758283333261468</v>
      </c>
      <c r="J14267" s="27">
        <f t="shared" si="3722"/>
        <v>33.596975279895638</v>
      </c>
      <c r="K14267" s="6"/>
    </row>
    <row r="14268" spans="1:11" ht="12.75" customHeight="1" x14ac:dyDescent="0.25">
      <c r="A14268" s="13"/>
      <c r="B14268" s="14"/>
      <c r="C14268" s="14"/>
      <c r="D14268" s="14"/>
      <c r="E14268" s="15"/>
      <c r="F14268" s="16">
        <f>SUM(F14254:F14267)</f>
        <v>31.714212000000003</v>
      </c>
      <c r="I14268" s="8">
        <f>SUM(I14254:I14267)</f>
        <v>1.8827632798956384</v>
      </c>
      <c r="K14268" s="6">
        <f>SUM(F14268:I14268)</f>
        <v>33.596975279895645</v>
      </c>
    </row>
    <row r="14269" spans="1:11" ht="12.75" customHeight="1" x14ac:dyDescent="0.25">
      <c r="A14269" s="7" t="s">
        <v>1748</v>
      </c>
      <c r="B14269" s="7" t="s">
        <v>1749</v>
      </c>
    </row>
    <row r="14270" spans="1:11" ht="12.75" customHeight="1" x14ac:dyDescent="0.25">
      <c r="A14270" s="13">
        <v>42501</v>
      </c>
      <c r="B14270" s="14">
        <v>23.22</v>
      </c>
      <c r="C14270" s="14">
        <v>0</v>
      </c>
      <c r="D14270" s="14">
        <v>31.66</v>
      </c>
      <c r="E14270" s="15">
        <v>54.88</v>
      </c>
      <c r="F14270" s="16">
        <f t="shared" ref="F14270:F14283" si="3724">PRODUCT(E14270*0.0743)</f>
        <v>4.0775840000000008</v>
      </c>
      <c r="H14270" s="17">
        <v>3.5000000000000001E-3</v>
      </c>
      <c r="I14270" s="18">
        <f t="shared" ref="I14270:I14283" si="3725">((F14270/2)+G14270)*(H14270)</f>
        <v>7.1357720000000012E-3</v>
      </c>
      <c r="J14270" s="19">
        <f t="shared" ref="J14270:J14283" si="3726">F14270+G14270+I14270</f>
        <v>4.0847197720000006</v>
      </c>
      <c r="K14270" s="6"/>
    </row>
    <row r="14271" spans="1:11" ht="12.75" customHeight="1" x14ac:dyDescent="0.25">
      <c r="A14271" s="13">
        <v>42527</v>
      </c>
      <c r="B14271" s="14">
        <v>67.89</v>
      </c>
      <c r="C14271" s="14">
        <v>0</v>
      </c>
      <c r="D14271" s="14">
        <v>0</v>
      </c>
      <c r="E14271" s="15">
        <v>67.89</v>
      </c>
      <c r="F14271" s="16">
        <f t="shared" si="3724"/>
        <v>5.0442270000000002</v>
      </c>
      <c r="G14271" s="20">
        <f t="shared" ref="G14271:G14283" si="3727">SUM(J14270)</f>
        <v>4.0847197720000006</v>
      </c>
      <c r="H14271" s="17">
        <v>3.7000000000000002E-3</v>
      </c>
      <c r="I14271" s="18">
        <f t="shared" si="3725"/>
        <v>2.4445283106400005E-2</v>
      </c>
      <c r="J14271" s="19">
        <f t="shared" si="3726"/>
        <v>9.1533920551064014</v>
      </c>
      <c r="K14271" s="6"/>
    </row>
    <row r="14272" spans="1:11" ht="12.75" customHeight="1" x14ac:dyDescent="0.25">
      <c r="A14272" s="13">
        <v>42559</v>
      </c>
      <c r="B14272" s="14">
        <v>54.76</v>
      </c>
      <c r="C14272" s="14">
        <v>0</v>
      </c>
      <c r="D14272" s="14">
        <v>0</v>
      </c>
      <c r="E14272" s="15">
        <v>54.76</v>
      </c>
      <c r="F14272" s="16">
        <f t="shared" si="3724"/>
        <v>4.0686679999999997</v>
      </c>
      <c r="G14272" s="20">
        <f t="shared" si="3727"/>
        <v>9.1533920551064014</v>
      </c>
      <c r="H14272" s="17">
        <v>4.0499999999999998E-3</v>
      </c>
      <c r="I14272" s="18">
        <f t="shared" si="3725"/>
        <v>4.5310290523180918E-2</v>
      </c>
      <c r="J14272" s="19">
        <f t="shared" si="3726"/>
        <v>13.267370345629582</v>
      </c>
      <c r="K14272" s="6"/>
    </row>
    <row r="14273" spans="1:11" ht="12.75" customHeight="1" x14ac:dyDescent="0.25">
      <c r="A14273" s="13">
        <v>42590</v>
      </c>
      <c r="B14273" s="14">
        <v>61.06</v>
      </c>
      <c r="C14273" s="14">
        <v>0</v>
      </c>
      <c r="D14273" s="14">
        <v>0</v>
      </c>
      <c r="E14273" s="15">
        <v>61.06</v>
      </c>
      <c r="F14273" s="16">
        <f t="shared" si="3724"/>
        <v>4.5367580000000007</v>
      </c>
      <c r="G14273" s="20">
        <f t="shared" si="3727"/>
        <v>13.267370345629582</v>
      </c>
      <c r="H14273" s="17">
        <v>4.1999999999999997E-3</v>
      </c>
      <c r="I14273" s="18">
        <f t="shared" si="3725"/>
        <v>6.5250147251644242E-2</v>
      </c>
      <c r="J14273" s="19">
        <f t="shared" si="3726"/>
        <v>17.869378492881225</v>
      </c>
      <c r="K14273" s="6"/>
    </row>
    <row r="14274" spans="1:11" ht="12.75" customHeight="1" x14ac:dyDescent="0.25">
      <c r="A14274" s="13">
        <v>42622</v>
      </c>
      <c r="B14274" s="14">
        <v>64.739999999999995</v>
      </c>
      <c r="C14274" s="14">
        <v>0</v>
      </c>
      <c r="D14274" s="14">
        <v>0</v>
      </c>
      <c r="E14274" s="15">
        <v>64.739999999999995</v>
      </c>
      <c r="F14274" s="16">
        <f t="shared" si="3724"/>
        <v>4.8101820000000002</v>
      </c>
      <c r="G14274" s="20">
        <f t="shared" si="3727"/>
        <v>17.869378492881225</v>
      </c>
      <c r="H14274" s="17">
        <v>4.45E-3</v>
      </c>
      <c r="I14274" s="18">
        <f t="shared" si="3725"/>
        <v>9.0221389243321445E-2</v>
      </c>
      <c r="J14274" s="19">
        <f t="shared" si="3726"/>
        <v>22.769781882124548</v>
      </c>
      <c r="K14274" s="6"/>
    </row>
    <row r="14275" spans="1:11" ht="12.75" customHeight="1" x14ac:dyDescent="0.25">
      <c r="A14275" s="13">
        <v>42654</v>
      </c>
      <c r="B14275" s="14">
        <v>65.790000000000006</v>
      </c>
      <c r="C14275" s="14">
        <v>0</v>
      </c>
      <c r="D14275" s="14">
        <v>0</v>
      </c>
      <c r="E14275" s="15">
        <v>65.790000000000006</v>
      </c>
      <c r="F14275" s="16">
        <f t="shared" si="3724"/>
        <v>4.8881970000000008</v>
      </c>
      <c r="G14275" s="20">
        <f t="shared" si="3727"/>
        <v>22.769781882124548</v>
      </c>
      <c r="H14275" s="17">
        <v>4.7999999999999996E-3</v>
      </c>
      <c r="I14275" s="18">
        <f t="shared" si="3725"/>
        <v>0.12102662583419781</v>
      </c>
      <c r="J14275" s="21">
        <f t="shared" si="3726"/>
        <v>27.779005507958747</v>
      </c>
      <c r="K14275" s="6"/>
    </row>
    <row r="14276" spans="1:11" ht="12.75" customHeight="1" x14ac:dyDescent="0.25">
      <c r="A14276" s="13">
        <v>42682</v>
      </c>
      <c r="B14276" s="14">
        <v>82.59</v>
      </c>
      <c r="C14276" s="14">
        <v>0</v>
      </c>
      <c r="D14276" s="14">
        <v>0</v>
      </c>
      <c r="E14276" s="15">
        <v>82.59</v>
      </c>
      <c r="F14276" s="16">
        <f t="shared" si="3724"/>
        <v>6.1364370000000008</v>
      </c>
      <c r="G14276" s="20">
        <f t="shared" si="3727"/>
        <v>27.779005507958747</v>
      </c>
      <c r="H14276" s="17">
        <v>4.7999999999999996E-3</v>
      </c>
      <c r="I14276" s="18">
        <f t="shared" si="3725"/>
        <v>0.14806667523820197</v>
      </c>
      <c r="J14276" s="21">
        <f t="shared" si="3726"/>
        <v>34.063509183196949</v>
      </c>
      <c r="K14276" s="6"/>
    </row>
    <row r="14277" spans="1:11" ht="12.75" customHeight="1" x14ac:dyDescent="0.25">
      <c r="A14277" s="13">
        <v>42711</v>
      </c>
      <c r="B14277" s="14">
        <v>68.94</v>
      </c>
      <c r="C14277" s="14">
        <v>0</v>
      </c>
      <c r="D14277" s="14">
        <v>0</v>
      </c>
      <c r="E14277" s="15">
        <v>68.94</v>
      </c>
      <c r="F14277" s="16">
        <f t="shared" si="3724"/>
        <v>5.122242</v>
      </c>
      <c r="G14277" s="20">
        <f t="shared" si="3727"/>
        <v>34.063509183196949</v>
      </c>
      <c r="H14277" s="17">
        <v>6.0000000000000001E-3</v>
      </c>
      <c r="I14277" s="18">
        <f t="shared" si="3725"/>
        <v>0.21974778109918169</v>
      </c>
      <c r="J14277" s="21">
        <f t="shared" si="3726"/>
        <v>39.405498964296129</v>
      </c>
      <c r="K14277" s="6"/>
    </row>
    <row r="14278" spans="1:11" ht="12.75" customHeight="1" x14ac:dyDescent="0.25">
      <c r="A14278" s="13">
        <v>42746</v>
      </c>
      <c r="B14278" s="14">
        <v>80.099999999999994</v>
      </c>
      <c r="C14278" s="14">
        <v>0</v>
      </c>
      <c r="D14278" s="14">
        <v>0</v>
      </c>
      <c r="E14278" s="15">
        <v>80.099999999999994</v>
      </c>
      <c r="F14278" s="16">
        <f t="shared" si="3724"/>
        <v>5.9514300000000002</v>
      </c>
      <c r="G14278" s="20">
        <f t="shared" si="3727"/>
        <v>39.405498964296129</v>
      </c>
      <c r="H14278" s="17">
        <v>7.3000000000000001E-3</v>
      </c>
      <c r="I14278" s="18">
        <f t="shared" si="3725"/>
        <v>0.30938286193936176</v>
      </c>
      <c r="J14278" s="21">
        <f t="shared" si="3726"/>
        <v>45.666311826235493</v>
      </c>
      <c r="K14278" s="6"/>
    </row>
    <row r="14279" spans="1:11" ht="12.75" customHeight="1" x14ac:dyDescent="0.25">
      <c r="A14279" s="13">
        <v>42773</v>
      </c>
      <c r="B14279" s="14">
        <v>61.82</v>
      </c>
      <c r="C14279" s="14">
        <v>0</v>
      </c>
      <c r="D14279" s="14">
        <v>0</v>
      </c>
      <c r="E14279" s="15">
        <v>61.82</v>
      </c>
      <c r="F14279" s="16">
        <f t="shared" si="3724"/>
        <v>4.5932260000000005</v>
      </c>
      <c r="G14279" s="20">
        <f t="shared" si="3727"/>
        <v>45.666311826235493</v>
      </c>
      <c r="H14279" s="17">
        <v>6.8999999999999999E-3</v>
      </c>
      <c r="I14279" s="18">
        <f t="shared" si="3725"/>
        <v>0.33094418130102488</v>
      </c>
      <c r="J14279" s="21">
        <f t="shared" si="3726"/>
        <v>50.590482007536522</v>
      </c>
      <c r="K14279" s="6"/>
    </row>
    <row r="14280" spans="1:11" ht="12.75" customHeight="1" x14ac:dyDescent="0.25">
      <c r="A14280" s="13">
        <v>42801</v>
      </c>
      <c r="B14280" s="14">
        <v>59.69</v>
      </c>
      <c r="C14280" s="14">
        <v>0</v>
      </c>
      <c r="D14280" s="14">
        <v>0</v>
      </c>
      <c r="E14280" s="15">
        <v>59.69</v>
      </c>
      <c r="F14280" s="16">
        <f t="shared" si="3724"/>
        <v>4.4349670000000003</v>
      </c>
      <c r="G14280" s="20">
        <f t="shared" si="3727"/>
        <v>50.590482007536522</v>
      </c>
      <c r="H14280" s="17">
        <v>7.9000000000000008E-3</v>
      </c>
      <c r="I14280" s="18">
        <f t="shared" si="3725"/>
        <v>0.41718292750953856</v>
      </c>
      <c r="J14280" s="21">
        <f t="shared" si="3726"/>
        <v>55.442631935046059</v>
      </c>
      <c r="K14280" s="6"/>
    </row>
    <row r="14281" spans="1:11" ht="12.75" customHeight="1" x14ac:dyDescent="0.25">
      <c r="A14281" s="13">
        <v>42835</v>
      </c>
      <c r="B14281" s="14">
        <v>68.930000000000007</v>
      </c>
      <c r="C14281" s="14">
        <v>0</v>
      </c>
      <c r="D14281" s="14">
        <v>0</v>
      </c>
      <c r="E14281" s="15">
        <v>68.930000000000007</v>
      </c>
      <c r="F14281" s="16">
        <f t="shared" si="3724"/>
        <v>5.1214990000000009</v>
      </c>
      <c r="G14281" s="20">
        <f t="shared" si="3727"/>
        <v>55.442631935046059</v>
      </c>
      <c r="H14281" s="17">
        <v>8.9999999999999993E-3</v>
      </c>
      <c r="I14281" s="18">
        <f t="shared" si="3725"/>
        <v>0.52203043291541451</v>
      </c>
      <c r="J14281" s="21">
        <f t="shared" si="3726"/>
        <v>61.086161367961473</v>
      </c>
      <c r="K14281" s="6"/>
    </row>
    <row r="14282" spans="1:11" ht="12.75" customHeight="1" x14ac:dyDescent="0.25">
      <c r="A14282" s="13">
        <v>42866</v>
      </c>
      <c r="B14282" s="14">
        <v>59.88</v>
      </c>
      <c r="C14282" s="14">
        <v>0</v>
      </c>
      <c r="D14282" s="14">
        <v>0</v>
      </c>
      <c r="E14282" s="15"/>
      <c r="F14282" s="16">
        <f t="shared" si="3724"/>
        <v>0</v>
      </c>
      <c r="G14282" s="20">
        <f t="shared" si="3727"/>
        <v>61.086161367961473</v>
      </c>
      <c r="H14282" s="17">
        <v>9.0500000000000008E-3</v>
      </c>
      <c r="I14282" s="18">
        <f t="shared" si="3725"/>
        <v>0.55282976038005138</v>
      </c>
      <c r="J14282" s="21">
        <f t="shared" si="3726"/>
        <v>61.638991128341523</v>
      </c>
      <c r="K14282" s="6"/>
    </row>
    <row r="14283" spans="1:11" ht="12.75" customHeight="1" x14ac:dyDescent="0.25">
      <c r="A14283" s="13">
        <v>42896</v>
      </c>
      <c r="B14283" s="14">
        <v>56.88</v>
      </c>
      <c r="C14283" s="14">
        <v>0</v>
      </c>
      <c r="D14283" s="14">
        <v>0</v>
      </c>
      <c r="E14283" s="15"/>
      <c r="F14283" s="16">
        <f t="shared" si="3724"/>
        <v>0</v>
      </c>
      <c r="G14283" s="20">
        <f t="shared" si="3727"/>
        <v>61.638991128341523</v>
      </c>
      <c r="H14283" s="17">
        <v>1.0149999999999999E-2</v>
      </c>
      <c r="I14283" s="18">
        <f t="shared" si="3725"/>
        <v>0.6256357599526664</v>
      </c>
      <c r="J14283" s="27">
        <f t="shared" si="3726"/>
        <v>62.264626888294188</v>
      </c>
      <c r="K14283" s="6"/>
    </row>
    <row r="14284" spans="1:11" ht="12.75" customHeight="1" x14ac:dyDescent="0.25">
      <c r="A14284" s="13"/>
      <c r="B14284" s="14"/>
      <c r="C14284" s="14"/>
      <c r="D14284" s="14"/>
      <c r="E14284" s="15"/>
      <c r="F14284" s="16">
        <f>SUM(F14270:F14283)</f>
        <v>58.78541700000001</v>
      </c>
      <c r="I14284" s="8">
        <f>SUM(I14270:I14283)</f>
        <v>3.4792098882941858</v>
      </c>
      <c r="K14284" s="6">
        <f>SUM(F14284:I14284)</f>
        <v>62.264626888294195</v>
      </c>
    </row>
    <row r="14285" spans="1:11" ht="12.75" customHeight="1" x14ac:dyDescent="0.25">
      <c r="A14285" s="7" t="s">
        <v>1750</v>
      </c>
      <c r="B14285" s="7" t="s">
        <v>1751</v>
      </c>
    </row>
    <row r="14286" spans="1:11" ht="12.75" customHeight="1" x14ac:dyDescent="0.25">
      <c r="A14286" s="13">
        <v>42501</v>
      </c>
      <c r="B14286" s="14">
        <v>20.12</v>
      </c>
      <c r="C14286" s="14">
        <v>0</v>
      </c>
      <c r="D14286" s="14">
        <v>31.66</v>
      </c>
      <c r="E14286" s="15">
        <v>51.78</v>
      </c>
      <c r="F14286" s="16">
        <f t="shared" ref="F14286:F14299" si="3728">PRODUCT(E14286*0.0743)</f>
        <v>3.8472540000000004</v>
      </c>
      <c r="H14286" s="17">
        <v>3.5000000000000001E-3</v>
      </c>
      <c r="I14286" s="18">
        <f t="shared" ref="I14286:I14299" si="3729">((F14286/2)+G14286)*(H14286)</f>
        <v>6.7326945000000006E-3</v>
      </c>
      <c r="J14286" s="19">
        <f t="shared" ref="J14286:J14299" si="3730">F14286+G14286+I14286</f>
        <v>3.8539866945000005</v>
      </c>
      <c r="K14286" s="6"/>
    </row>
    <row r="14287" spans="1:11" ht="12.75" customHeight="1" x14ac:dyDescent="0.25">
      <c r="A14287" s="13">
        <v>42527</v>
      </c>
      <c r="B14287" s="14">
        <v>66.84</v>
      </c>
      <c r="C14287" s="14">
        <v>0</v>
      </c>
      <c r="D14287" s="14">
        <v>0</v>
      </c>
      <c r="E14287" s="15">
        <v>66.84</v>
      </c>
      <c r="F14287" s="16">
        <f t="shared" si="3728"/>
        <v>4.9662120000000005</v>
      </c>
      <c r="G14287" s="20">
        <f t="shared" ref="G14287:G14299" si="3731">SUM(J14286)</f>
        <v>3.8539866945000005</v>
      </c>
      <c r="H14287" s="17">
        <v>3.7000000000000002E-3</v>
      </c>
      <c r="I14287" s="18">
        <f t="shared" si="3729"/>
        <v>2.3447242969650003E-2</v>
      </c>
      <c r="J14287" s="19">
        <f t="shared" si="3730"/>
        <v>8.8436459374696508</v>
      </c>
      <c r="K14287" s="6"/>
    </row>
    <row r="14288" spans="1:11" ht="12.75" customHeight="1" x14ac:dyDescent="0.25">
      <c r="A14288" s="13">
        <v>42559</v>
      </c>
      <c r="B14288" s="14">
        <v>57.91</v>
      </c>
      <c r="C14288" s="14">
        <v>0</v>
      </c>
      <c r="D14288" s="14">
        <v>0</v>
      </c>
      <c r="E14288" s="15">
        <v>57.91</v>
      </c>
      <c r="F14288" s="16">
        <f t="shared" si="3728"/>
        <v>4.3027129999999998</v>
      </c>
      <c r="G14288" s="20">
        <f t="shared" si="3731"/>
        <v>8.8436459374696508</v>
      </c>
      <c r="H14288" s="17">
        <v>4.0499999999999998E-3</v>
      </c>
      <c r="I14288" s="18">
        <f t="shared" si="3729"/>
        <v>4.4529759871752082E-2</v>
      </c>
      <c r="J14288" s="19">
        <f t="shared" si="3730"/>
        <v>13.190888697341402</v>
      </c>
      <c r="K14288" s="6"/>
    </row>
    <row r="14289" spans="1:11" ht="12.75" customHeight="1" x14ac:dyDescent="0.25">
      <c r="A14289" s="13">
        <v>42590</v>
      </c>
      <c r="B14289" s="14">
        <v>50.56</v>
      </c>
      <c r="C14289" s="14">
        <v>0</v>
      </c>
      <c r="D14289" s="14">
        <v>0</v>
      </c>
      <c r="E14289" s="15">
        <v>50.56</v>
      </c>
      <c r="F14289" s="16">
        <f t="shared" si="3728"/>
        <v>3.7566080000000004</v>
      </c>
      <c r="G14289" s="20">
        <f t="shared" si="3731"/>
        <v>13.190888697341402</v>
      </c>
      <c r="H14289" s="17">
        <v>4.1999999999999997E-3</v>
      </c>
      <c r="I14289" s="18">
        <f t="shared" si="3729"/>
        <v>6.3290609328833888E-2</v>
      </c>
      <c r="J14289" s="19">
        <f t="shared" si="3730"/>
        <v>17.010787306670238</v>
      </c>
      <c r="K14289" s="6"/>
    </row>
    <row r="14290" spans="1:11" ht="12.75" customHeight="1" x14ac:dyDescent="0.25">
      <c r="A14290" s="13">
        <v>42622</v>
      </c>
      <c r="B14290" s="14">
        <v>42.69</v>
      </c>
      <c r="C14290" s="14">
        <v>0</v>
      </c>
      <c r="D14290" s="14">
        <v>0</v>
      </c>
      <c r="E14290" s="15">
        <v>42.69</v>
      </c>
      <c r="F14290" s="16">
        <f t="shared" si="3728"/>
        <v>3.1718670000000002</v>
      </c>
      <c r="G14290" s="20">
        <f t="shared" si="3731"/>
        <v>17.010787306670238</v>
      </c>
      <c r="H14290" s="17">
        <v>4.45E-3</v>
      </c>
      <c r="I14290" s="18">
        <f t="shared" si="3729"/>
        <v>8.2755407589682556E-2</v>
      </c>
      <c r="J14290" s="19">
        <f t="shared" si="3730"/>
        <v>20.265409714259921</v>
      </c>
      <c r="K14290" s="6"/>
    </row>
    <row r="14291" spans="1:11" ht="12.75" customHeight="1" x14ac:dyDescent="0.25">
      <c r="A14291" s="13">
        <v>42654</v>
      </c>
      <c r="B14291" s="14">
        <v>46.36</v>
      </c>
      <c r="C14291" s="14">
        <v>0</v>
      </c>
      <c r="D14291" s="14">
        <v>0</v>
      </c>
      <c r="E14291" s="15">
        <v>46.36</v>
      </c>
      <c r="F14291" s="16">
        <f t="shared" si="3728"/>
        <v>3.4445480000000002</v>
      </c>
      <c r="G14291" s="20">
        <f t="shared" si="3731"/>
        <v>20.265409714259921</v>
      </c>
      <c r="H14291" s="17">
        <v>4.7999999999999996E-3</v>
      </c>
      <c r="I14291" s="18">
        <f t="shared" si="3729"/>
        <v>0.10554088182844761</v>
      </c>
      <c r="J14291" s="21">
        <f t="shared" si="3730"/>
        <v>23.815498596088368</v>
      </c>
      <c r="K14291" s="6"/>
    </row>
    <row r="14292" spans="1:11" ht="12.75" customHeight="1" x14ac:dyDescent="0.25">
      <c r="A14292" s="13">
        <v>42682</v>
      </c>
      <c r="B14292" s="14">
        <v>44.79</v>
      </c>
      <c r="C14292" s="14">
        <v>0</v>
      </c>
      <c r="D14292" s="14">
        <v>0</v>
      </c>
      <c r="E14292" s="15">
        <v>44.79</v>
      </c>
      <c r="F14292" s="16">
        <f t="shared" si="3728"/>
        <v>3.3278970000000001</v>
      </c>
      <c r="G14292" s="20">
        <f t="shared" si="3731"/>
        <v>23.815498596088368</v>
      </c>
      <c r="H14292" s="17">
        <v>4.7999999999999996E-3</v>
      </c>
      <c r="I14292" s="18">
        <f t="shared" si="3729"/>
        <v>0.12230134606122416</v>
      </c>
      <c r="J14292" s="21">
        <f t="shared" si="3730"/>
        <v>27.265696942149592</v>
      </c>
      <c r="K14292" s="6"/>
    </row>
    <row r="14293" spans="1:11" ht="12.75" customHeight="1" x14ac:dyDescent="0.25">
      <c r="A14293" s="13">
        <v>42711</v>
      </c>
      <c r="B14293" s="14">
        <v>47.94</v>
      </c>
      <c r="C14293" s="14">
        <v>0</v>
      </c>
      <c r="D14293" s="14">
        <v>0</v>
      </c>
      <c r="E14293" s="15">
        <v>47.94</v>
      </c>
      <c r="F14293" s="16">
        <f t="shared" si="3728"/>
        <v>3.5619420000000002</v>
      </c>
      <c r="G14293" s="20">
        <f t="shared" si="3731"/>
        <v>27.265696942149592</v>
      </c>
      <c r="H14293" s="17">
        <v>6.0000000000000001E-3</v>
      </c>
      <c r="I14293" s="18">
        <f t="shared" si="3729"/>
        <v>0.17428000765289756</v>
      </c>
      <c r="J14293" s="21">
        <f t="shared" si="3730"/>
        <v>31.001918949802487</v>
      </c>
      <c r="K14293" s="6"/>
    </row>
    <row r="14294" spans="1:11" ht="12.75" customHeight="1" x14ac:dyDescent="0.25">
      <c r="A14294" s="13">
        <v>42746</v>
      </c>
      <c r="B14294" s="14">
        <v>52.4</v>
      </c>
      <c r="C14294" s="14">
        <v>0</v>
      </c>
      <c r="D14294" s="14">
        <v>0</v>
      </c>
      <c r="E14294" s="15">
        <v>52.4</v>
      </c>
      <c r="F14294" s="16">
        <f t="shared" si="3728"/>
        <v>3.8933200000000001</v>
      </c>
      <c r="G14294" s="20">
        <f t="shared" si="3731"/>
        <v>31.001918949802487</v>
      </c>
      <c r="H14294" s="17">
        <v>7.3000000000000001E-3</v>
      </c>
      <c r="I14294" s="18">
        <f t="shared" si="3729"/>
        <v>0.24052462633355817</v>
      </c>
      <c r="J14294" s="21">
        <f t="shared" si="3730"/>
        <v>35.13576357613605</v>
      </c>
      <c r="K14294" s="6"/>
    </row>
    <row r="14295" spans="1:11" ht="12.75" customHeight="1" x14ac:dyDescent="0.25">
      <c r="A14295" s="13">
        <v>42773</v>
      </c>
      <c r="B14295" s="14">
        <v>31.93</v>
      </c>
      <c r="C14295" s="14">
        <v>0</v>
      </c>
      <c r="D14295" s="14">
        <v>0</v>
      </c>
      <c r="E14295" s="15">
        <v>31.93</v>
      </c>
      <c r="F14295" s="16">
        <f t="shared" si="3728"/>
        <v>2.3723990000000001</v>
      </c>
      <c r="G14295" s="20">
        <f t="shared" si="3731"/>
        <v>35.13576357613605</v>
      </c>
      <c r="H14295" s="17">
        <v>6.8999999999999999E-3</v>
      </c>
      <c r="I14295" s="18">
        <f t="shared" si="3729"/>
        <v>0.25062154522533875</v>
      </c>
      <c r="J14295" s="21">
        <f t="shared" si="3730"/>
        <v>37.758784121361387</v>
      </c>
      <c r="K14295" s="6"/>
    </row>
    <row r="14296" spans="1:11" ht="12.75" customHeight="1" x14ac:dyDescent="0.25">
      <c r="A14296" s="13">
        <v>42801</v>
      </c>
      <c r="B14296" s="14">
        <v>40.909999999999997</v>
      </c>
      <c r="C14296" s="14">
        <v>0</v>
      </c>
      <c r="D14296" s="14">
        <v>0</v>
      </c>
      <c r="E14296" s="15">
        <v>40.909999999999997</v>
      </c>
      <c r="F14296" s="16">
        <f t="shared" si="3728"/>
        <v>3.0396130000000001</v>
      </c>
      <c r="G14296" s="20">
        <f t="shared" si="3731"/>
        <v>37.758784121361387</v>
      </c>
      <c r="H14296" s="17">
        <v>7.9000000000000008E-3</v>
      </c>
      <c r="I14296" s="18">
        <f t="shared" si="3729"/>
        <v>0.310300865908755</v>
      </c>
      <c r="J14296" s="21">
        <f t="shared" si="3730"/>
        <v>41.108697987270148</v>
      </c>
      <c r="K14296" s="6"/>
    </row>
    <row r="14297" spans="1:11" ht="12.75" customHeight="1" x14ac:dyDescent="0.25">
      <c r="A14297" s="13">
        <v>42835</v>
      </c>
      <c r="B14297" s="14">
        <v>44.1</v>
      </c>
      <c r="C14297" s="14">
        <v>0</v>
      </c>
      <c r="D14297" s="14">
        <v>0</v>
      </c>
      <c r="E14297" s="15">
        <v>44.1</v>
      </c>
      <c r="F14297" s="16">
        <f t="shared" si="3728"/>
        <v>3.2766300000000004</v>
      </c>
      <c r="G14297" s="20">
        <f t="shared" si="3731"/>
        <v>41.108697987270148</v>
      </c>
      <c r="H14297" s="17">
        <v>8.9999999999999993E-3</v>
      </c>
      <c r="I14297" s="18">
        <f t="shared" si="3729"/>
        <v>0.38472311688543132</v>
      </c>
      <c r="J14297" s="21">
        <f t="shared" si="3730"/>
        <v>44.770051104155577</v>
      </c>
      <c r="K14297" s="6"/>
    </row>
    <row r="14298" spans="1:11" ht="12.75" customHeight="1" x14ac:dyDescent="0.25">
      <c r="A14298" s="13">
        <v>42866</v>
      </c>
      <c r="B14298" s="14">
        <v>43.58</v>
      </c>
      <c r="C14298" s="14">
        <v>0</v>
      </c>
      <c r="D14298" s="14">
        <v>0</v>
      </c>
      <c r="E14298" s="15"/>
      <c r="F14298" s="16">
        <f t="shared" si="3728"/>
        <v>0</v>
      </c>
      <c r="G14298" s="20">
        <f t="shared" si="3731"/>
        <v>44.770051104155577</v>
      </c>
      <c r="H14298" s="17">
        <v>9.0500000000000008E-3</v>
      </c>
      <c r="I14298" s="18">
        <f t="shared" si="3729"/>
        <v>0.40516896249260803</v>
      </c>
      <c r="J14298" s="21">
        <f t="shared" si="3730"/>
        <v>45.175220066648187</v>
      </c>
      <c r="K14298" s="6"/>
    </row>
    <row r="14299" spans="1:11" ht="12.75" customHeight="1" x14ac:dyDescent="0.25">
      <c r="A14299" s="13">
        <v>42896</v>
      </c>
      <c r="B14299" s="14">
        <v>42.31</v>
      </c>
      <c r="C14299" s="14">
        <v>0</v>
      </c>
      <c r="D14299" s="14">
        <v>0</v>
      </c>
      <c r="E14299" s="15"/>
      <c r="F14299" s="16">
        <f t="shared" si="3728"/>
        <v>0</v>
      </c>
      <c r="G14299" s="20">
        <f t="shared" si="3731"/>
        <v>45.175220066648187</v>
      </c>
      <c r="H14299" s="17">
        <v>1.0149999999999999E-2</v>
      </c>
      <c r="I14299" s="18">
        <f t="shared" si="3729"/>
        <v>0.45852848367647908</v>
      </c>
      <c r="J14299" s="27">
        <f t="shared" si="3730"/>
        <v>45.633748550324668</v>
      </c>
      <c r="K14299" s="6"/>
    </row>
    <row r="14300" spans="1:11" ht="12.75" customHeight="1" x14ac:dyDescent="0.25">
      <c r="A14300" s="13"/>
      <c r="B14300" s="14"/>
      <c r="C14300" s="14"/>
      <c r="D14300" s="14"/>
      <c r="E14300" s="15"/>
      <c r="F14300" s="16">
        <f>SUM(F14286:F14299)</f>
        <v>42.961003000000005</v>
      </c>
      <c r="I14300" s="8">
        <f>SUM(I14286:I14299)</f>
        <v>2.6727455503246582</v>
      </c>
      <c r="K14300" s="6">
        <f>SUM(F14300:I14300)</f>
        <v>45.633748550324661</v>
      </c>
    </row>
    <row r="14301" spans="1:11" ht="12.75" customHeight="1" x14ac:dyDescent="0.25">
      <c r="A14301" s="7" t="s">
        <v>1752</v>
      </c>
      <c r="B14301" s="7" t="s">
        <v>1753</v>
      </c>
    </row>
    <row r="14302" spans="1:11" ht="12.75" customHeight="1" x14ac:dyDescent="0.25">
      <c r="A14302" s="13">
        <v>42501</v>
      </c>
      <c r="B14302" s="14">
        <v>17.8</v>
      </c>
      <c r="C14302" s="14">
        <v>0</v>
      </c>
      <c r="D14302" s="14">
        <v>31.66</v>
      </c>
      <c r="E14302" s="15">
        <v>49.46</v>
      </c>
      <c r="F14302" s="16">
        <f t="shared" ref="F14302:F14315" si="3732">PRODUCT(E14302*0.0743)</f>
        <v>3.6748780000000001</v>
      </c>
      <c r="H14302" s="17">
        <v>3.5000000000000001E-3</v>
      </c>
      <c r="I14302" s="18">
        <f t="shared" ref="I14302:I14315" si="3733">((F14302/2)+G14302)*(H14302)</f>
        <v>6.4310365E-3</v>
      </c>
      <c r="J14302" s="19">
        <f t="shared" ref="J14302:J14315" si="3734">F14302+G14302+I14302</f>
        <v>3.6813090365000001</v>
      </c>
      <c r="K14302" s="6"/>
    </row>
    <row r="14303" spans="1:11" ht="12.75" customHeight="1" x14ac:dyDescent="0.25">
      <c r="A14303" s="13">
        <v>42527</v>
      </c>
      <c r="B14303" s="14">
        <v>51.61</v>
      </c>
      <c r="C14303" s="14">
        <v>0</v>
      </c>
      <c r="D14303" s="14">
        <v>0</v>
      </c>
      <c r="E14303" s="15">
        <v>51.61</v>
      </c>
      <c r="F14303" s="16">
        <f t="shared" si="3732"/>
        <v>3.8346230000000001</v>
      </c>
      <c r="G14303" s="20">
        <f t="shared" ref="G14303:G14315" si="3735">SUM(J14302)</f>
        <v>3.6813090365000001</v>
      </c>
      <c r="H14303" s="17">
        <v>3.7000000000000002E-3</v>
      </c>
      <c r="I14303" s="18">
        <f t="shared" si="3733"/>
        <v>2.0714895985050004E-2</v>
      </c>
      <c r="J14303" s="19">
        <f t="shared" si="3734"/>
        <v>7.5366469324850502</v>
      </c>
      <c r="K14303" s="6"/>
    </row>
    <row r="14304" spans="1:11" ht="12.75" customHeight="1" x14ac:dyDescent="0.25">
      <c r="A14304" s="13">
        <v>42559</v>
      </c>
      <c r="B14304" s="14">
        <v>53.19</v>
      </c>
      <c r="C14304" s="14">
        <v>0</v>
      </c>
      <c r="D14304" s="14">
        <v>0</v>
      </c>
      <c r="E14304" s="15">
        <v>53.19</v>
      </c>
      <c r="F14304" s="16">
        <f t="shared" si="3732"/>
        <v>3.9520170000000001</v>
      </c>
      <c r="G14304" s="20">
        <f t="shared" si="3735"/>
        <v>7.5366469324850502</v>
      </c>
      <c r="H14304" s="17">
        <v>4.0499999999999998E-3</v>
      </c>
      <c r="I14304" s="18">
        <f t="shared" si="3733"/>
        <v>3.8526254501564453E-2</v>
      </c>
      <c r="J14304" s="19">
        <f t="shared" si="3734"/>
        <v>11.527190186986614</v>
      </c>
      <c r="K14304" s="6"/>
    </row>
    <row r="14305" spans="1:11" ht="12.75" customHeight="1" x14ac:dyDescent="0.25">
      <c r="A14305" s="13">
        <v>42590</v>
      </c>
      <c r="B14305" s="14">
        <v>58.96</v>
      </c>
      <c r="C14305" s="14">
        <v>0</v>
      </c>
      <c r="D14305" s="14">
        <v>0</v>
      </c>
      <c r="E14305" s="15">
        <v>58.96</v>
      </c>
      <c r="F14305" s="16">
        <f t="shared" si="3732"/>
        <v>4.3807280000000004</v>
      </c>
      <c r="G14305" s="20">
        <f t="shared" si="3735"/>
        <v>11.527190186986614</v>
      </c>
      <c r="H14305" s="17">
        <v>4.1999999999999997E-3</v>
      </c>
      <c r="I14305" s="18">
        <f t="shared" si="3733"/>
        <v>5.7613727585343777E-2</v>
      </c>
      <c r="J14305" s="19">
        <f t="shared" si="3734"/>
        <v>15.965531914571956</v>
      </c>
      <c r="K14305" s="6"/>
    </row>
    <row r="14306" spans="1:11" ht="12.75" customHeight="1" x14ac:dyDescent="0.25">
      <c r="A14306" s="13">
        <v>42622</v>
      </c>
      <c r="B14306" s="14">
        <v>54.76</v>
      </c>
      <c r="C14306" s="14">
        <v>0</v>
      </c>
      <c r="D14306" s="14">
        <v>0</v>
      </c>
      <c r="E14306" s="15">
        <v>54.76</v>
      </c>
      <c r="F14306" s="16">
        <f t="shared" si="3732"/>
        <v>4.0686679999999997</v>
      </c>
      <c r="G14306" s="20">
        <f t="shared" si="3735"/>
        <v>15.965531914571956</v>
      </c>
      <c r="H14306" s="17">
        <v>4.45E-3</v>
      </c>
      <c r="I14306" s="18">
        <f t="shared" si="3733"/>
        <v>8.0099403319845205E-2</v>
      </c>
      <c r="J14306" s="19">
        <f t="shared" si="3734"/>
        <v>20.114299317891803</v>
      </c>
      <c r="K14306" s="6"/>
    </row>
    <row r="14307" spans="1:11" ht="12.75" customHeight="1" x14ac:dyDescent="0.25">
      <c r="A14307" s="13">
        <v>42654</v>
      </c>
      <c r="B14307" s="14">
        <v>57.91</v>
      </c>
      <c r="C14307" s="14">
        <v>0</v>
      </c>
      <c r="D14307" s="14">
        <v>0</v>
      </c>
      <c r="E14307" s="15">
        <v>57.91</v>
      </c>
      <c r="F14307" s="16">
        <f t="shared" si="3732"/>
        <v>4.3027129999999998</v>
      </c>
      <c r="G14307" s="20">
        <f t="shared" si="3735"/>
        <v>20.114299317891803</v>
      </c>
      <c r="H14307" s="17">
        <v>4.7999999999999996E-3</v>
      </c>
      <c r="I14307" s="18">
        <f t="shared" si="3733"/>
        <v>0.10687514792588064</v>
      </c>
      <c r="J14307" s="21">
        <f t="shared" si="3734"/>
        <v>24.523887465817683</v>
      </c>
      <c r="K14307" s="6"/>
    </row>
    <row r="14308" spans="1:11" ht="12.75" customHeight="1" x14ac:dyDescent="0.25">
      <c r="A14308" s="13">
        <v>42682</v>
      </c>
      <c r="B14308" s="14">
        <v>47.41</v>
      </c>
      <c r="C14308" s="14">
        <v>0</v>
      </c>
      <c r="D14308" s="14">
        <v>0</v>
      </c>
      <c r="E14308" s="15">
        <v>47.41</v>
      </c>
      <c r="F14308" s="16">
        <f t="shared" si="3732"/>
        <v>3.5225629999999999</v>
      </c>
      <c r="G14308" s="20">
        <f t="shared" si="3735"/>
        <v>24.523887465817683</v>
      </c>
      <c r="H14308" s="17">
        <v>4.7999999999999996E-3</v>
      </c>
      <c r="I14308" s="18">
        <f t="shared" si="3733"/>
        <v>0.12616881103592487</v>
      </c>
      <c r="J14308" s="21">
        <f t="shared" si="3734"/>
        <v>28.172619276853609</v>
      </c>
      <c r="K14308" s="6"/>
    </row>
    <row r="14309" spans="1:11" ht="12.75" customHeight="1" x14ac:dyDescent="0.25">
      <c r="A14309" s="13">
        <v>42711</v>
      </c>
      <c r="B14309" s="14">
        <v>47.94</v>
      </c>
      <c r="C14309" s="14">
        <v>0</v>
      </c>
      <c r="D14309" s="14">
        <v>0</v>
      </c>
      <c r="E14309" s="15">
        <v>47.94</v>
      </c>
      <c r="F14309" s="16">
        <f t="shared" si="3732"/>
        <v>3.5619420000000002</v>
      </c>
      <c r="G14309" s="20">
        <f t="shared" si="3735"/>
        <v>28.172619276853609</v>
      </c>
      <c r="H14309" s="17">
        <v>6.0000000000000001E-3</v>
      </c>
      <c r="I14309" s="18">
        <f t="shared" si="3733"/>
        <v>0.17972154166112167</v>
      </c>
      <c r="J14309" s="21">
        <f t="shared" si="3734"/>
        <v>31.914282818514732</v>
      </c>
      <c r="K14309" s="6"/>
    </row>
    <row r="14310" spans="1:11" ht="12.75" customHeight="1" x14ac:dyDescent="0.25">
      <c r="A14310" s="13">
        <v>42746</v>
      </c>
      <c r="B14310" s="14">
        <v>53.13</v>
      </c>
      <c r="C14310" s="14">
        <v>0</v>
      </c>
      <c r="D14310" s="14">
        <v>0</v>
      </c>
      <c r="E14310" s="15">
        <v>53.13</v>
      </c>
      <c r="F14310" s="16">
        <f t="shared" si="3732"/>
        <v>3.9475590000000005</v>
      </c>
      <c r="G14310" s="20">
        <f t="shared" si="3735"/>
        <v>31.914282818514732</v>
      </c>
      <c r="H14310" s="17">
        <v>7.3000000000000001E-3</v>
      </c>
      <c r="I14310" s="18">
        <f t="shared" si="3733"/>
        <v>0.24738285492515757</v>
      </c>
      <c r="J14310" s="21">
        <f t="shared" si="3734"/>
        <v>36.10922467343989</v>
      </c>
      <c r="K14310" s="6"/>
    </row>
    <row r="14311" spans="1:11" ht="12.75" customHeight="1" x14ac:dyDescent="0.25">
      <c r="A14311" s="13">
        <v>42773</v>
      </c>
      <c r="B14311" s="14">
        <v>57.08</v>
      </c>
      <c r="C14311" s="14">
        <v>0</v>
      </c>
      <c r="D14311" s="14">
        <v>0</v>
      </c>
      <c r="E14311" s="15">
        <v>57.08</v>
      </c>
      <c r="F14311" s="16">
        <f t="shared" si="3732"/>
        <v>4.2410440000000005</v>
      </c>
      <c r="G14311" s="20">
        <f t="shared" si="3735"/>
        <v>36.10922467343989</v>
      </c>
      <c r="H14311" s="17">
        <v>6.8999999999999999E-3</v>
      </c>
      <c r="I14311" s="18">
        <f t="shared" si="3733"/>
        <v>0.26378525204673525</v>
      </c>
      <c r="J14311" s="21">
        <f t="shared" si="3734"/>
        <v>40.61405392548663</v>
      </c>
      <c r="K14311" s="6"/>
    </row>
    <row r="14312" spans="1:11" ht="12.75" customHeight="1" x14ac:dyDescent="0.25">
      <c r="A14312" s="13">
        <v>42801</v>
      </c>
      <c r="B14312" s="14">
        <v>52.36</v>
      </c>
      <c r="C14312" s="14">
        <v>0</v>
      </c>
      <c r="D14312" s="14">
        <v>0</v>
      </c>
      <c r="E14312" s="15">
        <v>52.36</v>
      </c>
      <c r="F14312" s="16">
        <f t="shared" si="3732"/>
        <v>3.8903480000000004</v>
      </c>
      <c r="G14312" s="20">
        <f t="shared" si="3735"/>
        <v>40.61405392548663</v>
      </c>
      <c r="H14312" s="17">
        <v>7.9000000000000008E-3</v>
      </c>
      <c r="I14312" s="18">
        <f t="shared" si="3733"/>
        <v>0.33621790061134443</v>
      </c>
      <c r="J14312" s="21">
        <f t="shared" si="3734"/>
        <v>44.840619826097978</v>
      </c>
      <c r="K14312" s="6"/>
    </row>
    <row r="14313" spans="1:11" ht="12.75" customHeight="1" x14ac:dyDescent="0.25">
      <c r="A14313" s="13">
        <v>42835</v>
      </c>
      <c r="B14313" s="14">
        <v>54.7</v>
      </c>
      <c r="C14313" s="14">
        <v>0</v>
      </c>
      <c r="D14313" s="14">
        <v>0</v>
      </c>
      <c r="E14313" s="15">
        <v>54.7</v>
      </c>
      <c r="F14313" s="16">
        <f t="shared" si="3732"/>
        <v>4.0642100000000001</v>
      </c>
      <c r="G14313" s="20">
        <f t="shared" si="3735"/>
        <v>44.840619826097978</v>
      </c>
      <c r="H14313" s="17">
        <v>8.9999999999999993E-3</v>
      </c>
      <c r="I14313" s="18">
        <f t="shared" si="3733"/>
        <v>0.42185452343488178</v>
      </c>
      <c r="J14313" s="21">
        <f t="shared" si="3734"/>
        <v>49.326684349532862</v>
      </c>
      <c r="K14313" s="6"/>
    </row>
    <row r="14314" spans="1:11" ht="12.75" customHeight="1" x14ac:dyDescent="0.25">
      <c r="A14314" s="13">
        <v>42866</v>
      </c>
      <c r="B14314" s="14">
        <v>52.89</v>
      </c>
      <c r="C14314" s="14">
        <v>0</v>
      </c>
      <c r="D14314" s="14">
        <v>0</v>
      </c>
      <c r="E14314" s="15"/>
      <c r="F14314" s="16">
        <f t="shared" si="3732"/>
        <v>0</v>
      </c>
      <c r="G14314" s="20">
        <f t="shared" si="3735"/>
        <v>49.326684349532862</v>
      </c>
      <c r="H14314" s="17">
        <v>9.0500000000000008E-3</v>
      </c>
      <c r="I14314" s="18">
        <f t="shared" si="3733"/>
        <v>0.44640649336327243</v>
      </c>
      <c r="J14314" s="21">
        <f t="shared" si="3734"/>
        <v>49.773090842896131</v>
      </c>
      <c r="K14314" s="6"/>
    </row>
    <row r="14315" spans="1:11" ht="12.75" customHeight="1" x14ac:dyDescent="0.25">
      <c r="A14315" s="13">
        <v>42896</v>
      </c>
      <c r="B14315" s="14">
        <v>46.93</v>
      </c>
      <c r="C14315" s="14">
        <v>0</v>
      </c>
      <c r="D14315" s="14">
        <v>0</v>
      </c>
      <c r="E14315" s="15"/>
      <c r="F14315" s="16">
        <f t="shared" si="3732"/>
        <v>0</v>
      </c>
      <c r="G14315" s="20">
        <f t="shared" si="3735"/>
        <v>49.773090842896131</v>
      </c>
      <c r="H14315" s="17">
        <v>1.0149999999999999E-2</v>
      </c>
      <c r="I14315" s="18">
        <f t="shared" si="3733"/>
        <v>0.50519687205539565</v>
      </c>
      <c r="J14315" s="27">
        <f t="shared" si="3734"/>
        <v>50.278287714951524</v>
      </c>
      <c r="K14315" s="6"/>
    </row>
    <row r="14316" spans="1:11" ht="12.75" customHeight="1" x14ac:dyDescent="0.25">
      <c r="A14316" s="13"/>
      <c r="B14316" s="14"/>
      <c r="C14316" s="14"/>
      <c r="D14316" s="14"/>
      <c r="E14316" s="15"/>
      <c r="F14316" s="16">
        <f>SUM(F14302:F14315)</f>
        <v>47.441293000000009</v>
      </c>
      <c r="I14316" s="8">
        <f>SUM(I14302:I14315)</f>
        <v>2.8369947149515178</v>
      </c>
      <c r="K14316" s="6">
        <f>SUM(F14316:I14316)</f>
        <v>50.278287714951524</v>
      </c>
    </row>
    <row r="14317" spans="1:11" ht="12.75" customHeight="1" x14ac:dyDescent="0.25">
      <c r="A14317" s="7" t="s">
        <v>1754</v>
      </c>
      <c r="B14317" s="7" t="s">
        <v>1755</v>
      </c>
    </row>
    <row r="14318" spans="1:11" ht="12.75" customHeight="1" x14ac:dyDescent="0.25">
      <c r="A14318" s="13">
        <v>42501</v>
      </c>
      <c r="B14318" s="14">
        <v>14.71</v>
      </c>
      <c r="C14318" s="14">
        <v>0</v>
      </c>
      <c r="D14318" s="14">
        <v>31.66</v>
      </c>
      <c r="E14318" s="15">
        <v>46.37</v>
      </c>
      <c r="F14318" s="16">
        <f t="shared" ref="F14318:F14331" si="3736">PRODUCT(E14318*0.0743)</f>
        <v>3.4452910000000001</v>
      </c>
      <c r="H14318" s="17">
        <v>3.5000000000000001E-3</v>
      </c>
      <c r="I14318" s="18">
        <f t="shared" ref="I14318:I14331" si="3737">((F14318/2)+G14318)*(H14318)</f>
        <v>6.0292592500000002E-3</v>
      </c>
      <c r="J14318" s="19">
        <f t="shared" ref="J14318:J14331" si="3738">F14318+G14318+I14318</f>
        <v>3.4513202592500001</v>
      </c>
      <c r="K14318" s="6"/>
    </row>
    <row r="14319" spans="1:11" ht="12.75" customHeight="1" x14ac:dyDescent="0.25">
      <c r="A14319" s="13">
        <v>42527</v>
      </c>
      <c r="B14319" s="14">
        <v>55.81</v>
      </c>
      <c r="C14319" s="14">
        <v>0</v>
      </c>
      <c r="D14319" s="14">
        <v>0</v>
      </c>
      <c r="E14319" s="15">
        <v>55.81</v>
      </c>
      <c r="F14319" s="16">
        <f t="shared" si="3736"/>
        <v>4.1466830000000003</v>
      </c>
      <c r="G14319" s="20">
        <f t="shared" ref="G14319:G14331" si="3739">SUM(J14318)</f>
        <v>3.4513202592500001</v>
      </c>
      <c r="H14319" s="17">
        <v>3.7000000000000002E-3</v>
      </c>
      <c r="I14319" s="18">
        <f t="shared" si="3737"/>
        <v>2.0441248509225001E-2</v>
      </c>
      <c r="J14319" s="19">
        <f t="shared" si="3738"/>
        <v>7.6184445077592251</v>
      </c>
      <c r="K14319" s="6"/>
    </row>
    <row r="14320" spans="1:11" ht="12.75" customHeight="1" x14ac:dyDescent="0.25">
      <c r="A14320" s="13">
        <v>42559</v>
      </c>
      <c r="B14320" s="14">
        <v>51.61</v>
      </c>
      <c r="C14320" s="14">
        <v>0</v>
      </c>
      <c r="D14320" s="14">
        <v>0</v>
      </c>
      <c r="E14320" s="15">
        <v>51.61</v>
      </c>
      <c r="F14320" s="16">
        <f t="shared" si="3736"/>
        <v>3.8346230000000001</v>
      </c>
      <c r="G14320" s="20">
        <f t="shared" si="3739"/>
        <v>7.6184445077592251</v>
      </c>
      <c r="H14320" s="17">
        <v>4.0499999999999998E-3</v>
      </c>
      <c r="I14320" s="18">
        <f t="shared" si="3737"/>
        <v>3.8619811831424863E-2</v>
      </c>
      <c r="J14320" s="19">
        <f t="shared" si="3738"/>
        <v>11.49168731959065</v>
      </c>
      <c r="K14320" s="6"/>
    </row>
    <row r="14321" spans="1:11" ht="12.75" customHeight="1" x14ac:dyDescent="0.25">
      <c r="A14321" s="13">
        <v>42590</v>
      </c>
      <c r="B14321" s="14">
        <v>55.81</v>
      </c>
      <c r="C14321" s="14">
        <v>0</v>
      </c>
      <c r="D14321" s="14">
        <v>0</v>
      </c>
      <c r="E14321" s="15">
        <v>55.81</v>
      </c>
      <c r="F14321" s="16">
        <f t="shared" si="3736"/>
        <v>4.1466830000000003</v>
      </c>
      <c r="G14321" s="20">
        <f t="shared" si="3739"/>
        <v>11.49168731959065</v>
      </c>
      <c r="H14321" s="17">
        <v>4.1999999999999997E-3</v>
      </c>
      <c r="I14321" s="18">
        <f t="shared" si="3737"/>
        <v>5.6973121042280722E-2</v>
      </c>
      <c r="J14321" s="19">
        <f t="shared" si="3738"/>
        <v>15.69534344063293</v>
      </c>
      <c r="K14321" s="6"/>
    </row>
    <row r="14322" spans="1:11" ht="12.75" customHeight="1" x14ac:dyDescent="0.25">
      <c r="A14322" s="13">
        <v>42622</v>
      </c>
      <c r="B14322" s="14">
        <v>48.46</v>
      </c>
      <c r="C14322" s="14">
        <v>0</v>
      </c>
      <c r="D14322" s="14">
        <v>0</v>
      </c>
      <c r="E14322" s="15">
        <v>48.46</v>
      </c>
      <c r="F14322" s="16">
        <f t="shared" si="3736"/>
        <v>3.6005780000000005</v>
      </c>
      <c r="G14322" s="20">
        <f t="shared" si="3739"/>
        <v>15.69534344063293</v>
      </c>
      <c r="H14322" s="17">
        <v>4.45E-3</v>
      </c>
      <c r="I14322" s="18">
        <f t="shared" si="3737"/>
        <v>7.7855564360816545E-2</v>
      </c>
      <c r="J14322" s="19">
        <f t="shared" si="3738"/>
        <v>19.373777004993748</v>
      </c>
      <c r="K14322" s="6"/>
    </row>
    <row r="14323" spans="1:11" ht="12.75" customHeight="1" x14ac:dyDescent="0.25">
      <c r="A14323" s="13">
        <v>42654</v>
      </c>
      <c r="B14323" s="14">
        <v>59.49</v>
      </c>
      <c r="C14323" s="14">
        <v>0</v>
      </c>
      <c r="D14323" s="14">
        <v>0</v>
      </c>
      <c r="E14323" s="15">
        <v>59.49</v>
      </c>
      <c r="F14323" s="16">
        <f t="shared" si="3736"/>
        <v>4.4201070000000007</v>
      </c>
      <c r="G14323" s="20">
        <f t="shared" si="3739"/>
        <v>19.373777004993748</v>
      </c>
      <c r="H14323" s="17">
        <v>4.7999999999999996E-3</v>
      </c>
      <c r="I14323" s="18">
        <f t="shared" si="3737"/>
        <v>0.10360238642396999</v>
      </c>
      <c r="J14323" s="21">
        <f t="shared" si="3738"/>
        <v>23.897486391417718</v>
      </c>
      <c r="K14323" s="6"/>
    </row>
    <row r="14324" spans="1:11" ht="12.75" customHeight="1" x14ac:dyDescent="0.25">
      <c r="A14324" s="13">
        <v>42682</v>
      </c>
      <c r="B14324" s="14">
        <v>54.76</v>
      </c>
      <c r="C14324" s="14">
        <v>0</v>
      </c>
      <c r="D14324" s="14">
        <v>0</v>
      </c>
      <c r="E14324" s="15">
        <v>54.76</v>
      </c>
      <c r="F14324" s="16">
        <f t="shared" si="3736"/>
        <v>4.0686679999999997</v>
      </c>
      <c r="G14324" s="20">
        <f t="shared" si="3739"/>
        <v>23.897486391417718</v>
      </c>
      <c r="H14324" s="17">
        <v>4.7999999999999996E-3</v>
      </c>
      <c r="I14324" s="18">
        <f t="shared" si="3737"/>
        <v>0.12447273787880504</v>
      </c>
      <c r="J14324" s="21">
        <f t="shared" si="3738"/>
        <v>28.090627129296522</v>
      </c>
      <c r="K14324" s="6"/>
    </row>
    <row r="14325" spans="1:11" ht="12.75" customHeight="1" x14ac:dyDescent="0.25">
      <c r="A14325" s="13">
        <v>42711</v>
      </c>
      <c r="B14325" s="14">
        <v>54.24</v>
      </c>
      <c r="C14325" s="14">
        <v>0</v>
      </c>
      <c r="D14325" s="14">
        <v>0</v>
      </c>
      <c r="E14325" s="15">
        <v>54.24</v>
      </c>
      <c r="F14325" s="16">
        <f t="shared" si="3736"/>
        <v>4.0300320000000003</v>
      </c>
      <c r="G14325" s="20">
        <f t="shared" si="3739"/>
        <v>28.090627129296522</v>
      </c>
      <c r="H14325" s="17">
        <v>6.0000000000000001E-3</v>
      </c>
      <c r="I14325" s="18">
        <f t="shared" si="3737"/>
        <v>0.18063385877577912</v>
      </c>
      <c r="J14325" s="21">
        <f t="shared" si="3738"/>
        <v>32.301292988072298</v>
      </c>
      <c r="K14325" s="6"/>
    </row>
    <row r="14326" spans="1:11" ht="12.75" customHeight="1" x14ac:dyDescent="0.25">
      <c r="A14326" s="13">
        <v>42746</v>
      </c>
      <c r="B14326" s="14">
        <v>58.2</v>
      </c>
      <c r="C14326" s="14">
        <v>0</v>
      </c>
      <c r="D14326" s="14">
        <v>0</v>
      </c>
      <c r="E14326" s="15">
        <v>58.2</v>
      </c>
      <c r="F14326" s="16">
        <f t="shared" si="3736"/>
        <v>4.3242600000000007</v>
      </c>
      <c r="G14326" s="20">
        <f t="shared" si="3739"/>
        <v>32.301292988072298</v>
      </c>
      <c r="H14326" s="17">
        <v>7.3000000000000001E-3</v>
      </c>
      <c r="I14326" s="18">
        <f t="shared" si="3737"/>
        <v>0.25158298781292776</v>
      </c>
      <c r="J14326" s="21">
        <f t="shared" si="3738"/>
        <v>36.877135975885231</v>
      </c>
      <c r="K14326" s="6"/>
    </row>
    <row r="14327" spans="1:11" ht="12.75" customHeight="1" x14ac:dyDescent="0.25">
      <c r="A14327" s="13">
        <v>42773</v>
      </c>
      <c r="B14327" s="14">
        <v>53.88</v>
      </c>
      <c r="C14327" s="14">
        <v>0</v>
      </c>
      <c r="D14327" s="14">
        <v>0</v>
      </c>
      <c r="E14327" s="15">
        <v>53.88</v>
      </c>
      <c r="F14327" s="16">
        <f t="shared" si="3736"/>
        <v>4.0032840000000007</v>
      </c>
      <c r="G14327" s="20">
        <f t="shared" si="3739"/>
        <v>36.877135975885231</v>
      </c>
      <c r="H14327" s="17">
        <v>6.8999999999999999E-3</v>
      </c>
      <c r="I14327" s="18">
        <f t="shared" si="3737"/>
        <v>0.26826356803360807</v>
      </c>
      <c r="J14327" s="21">
        <f t="shared" si="3738"/>
        <v>41.148683543918843</v>
      </c>
      <c r="K14327" s="6"/>
    </row>
    <row r="14328" spans="1:11" ht="12.75" customHeight="1" x14ac:dyDescent="0.25">
      <c r="A14328" s="13">
        <v>42801</v>
      </c>
      <c r="B14328" s="14">
        <v>54.85</v>
      </c>
      <c r="C14328" s="14">
        <v>0</v>
      </c>
      <c r="D14328" s="14">
        <v>0</v>
      </c>
      <c r="E14328" s="15">
        <v>54.85</v>
      </c>
      <c r="F14328" s="16">
        <f t="shared" si="3736"/>
        <v>4.0753550000000001</v>
      </c>
      <c r="G14328" s="20">
        <f t="shared" si="3739"/>
        <v>41.148683543918843</v>
      </c>
      <c r="H14328" s="17">
        <v>7.9000000000000008E-3</v>
      </c>
      <c r="I14328" s="18">
        <f t="shared" si="3737"/>
        <v>0.34117225224695891</v>
      </c>
      <c r="J14328" s="21">
        <f t="shared" si="3738"/>
        <v>45.5652107961658</v>
      </c>
      <c r="K14328" s="6"/>
    </row>
    <row r="14329" spans="1:11" ht="12.75" customHeight="1" x14ac:dyDescent="0.25">
      <c r="A14329" s="13">
        <v>42835</v>
      </c>
      <c r="B14329" s="14">
        <v>57</v>
      </c>
      <c r="C14329" s="14">
        <v>0</v>
      </c>
      <c r="D14329" s="14">
        <v>0</v>
      </c>
      <c r="E14329" s="15">
        <v>57</v>
      </c>
      <c r="F14329" s="16">
        <f t="shared" si="3736"/>
        <v>4.2351000000000001</v>
      </c>
      <c r="G14329" s="20">
        <f t="shared" si="3739"/>
        <v>45.5652107961658</v>
      </c>
      <c r="H14329" s="17">
        <v>8.9999999999999993E-3</v>
      </c>
      <c r="I14329" s="18">
        <f t="shared" si="3737"/>
        <v>0.42914484716549217</v>
      </c>
      <c r="J14329" s="21">
        <f t="shared" si="3738"/>
        <v>50.229455643331292</v>
      </c>
      <c r="K14329" s="6"/>
    </row>
    <row r="14330" spans="1:11" ht="12.75" customHeight="1" x14ac:dyDescent="0.25">
      <c r="A14330" s="13">
        <v>42866</v>
      </c>
      <c r="B14330" s="14">
        <v>55.37</v>
      </c>
      <c r="C14330" s="14">
        <v>0</v>
      </c>
      <c r="D14330" s="14">
        <v>0</v>
      </c>
      <c r="E14330" s="15"/>
      <c r="F14330" s="16">
        <f t="shared" si="3736"/>
        <v>0</v>
      </c>
      <c r="G14330" s="20">
        <f t="shared" si="3739"/>
        <v>50.229455643331292</v>
      </c>
      <c r="H14330" s="17">
        <v>9.0500000000000008E-3</v>
      </c>
      <c r="I14330" s="18">
        <f t="shared" si="3737"/>
        <v>0.45457657357214826</v>
      </c>
      <c r="J14330" s="21">
        <f t="shared" si="3738"/>
        <v>50.684032216903439</v>
      </c>
      <c r="K14330" s="6"/>
    </row>
    <row r="14331" spans="1:11" ht="12.75" customHeight="1" x14ac:dyDescent="0.25">
      <c r="A14331" s="13">
        <v>42896</v>
      </c>
      <c r="B14331" s="14">
        <v>54.97</v>
      </c>
      <c r="C14331" s="14">
        <v>0</v>
      </c>
      <c r="D14331" s="14">
        <v>0</v>
      </c>
      <c r="E14331" s="15"/>
      <c r="F14331" s="16">
        <f t="shared" si="3736"/>
        <v>0</v>
      </c>
      <c r="G14331" s="20">
        <f t="shared" si="3739"/>
        <v>50.684032216903439</v>
      </c>
      <c r="H14331" s="17">
        <v>1.0149999999999999E-2</v>
      </c>
      <c r="I14331" s="18">
        <f t="shared" si="3737"/>
        <v>0.51444292700156991</v>
      </c>
      <c r="J14331" s="27">
        <f t="shared" si="3738"/>
        <v>51.198475143905007</v>
      </c>
      <c r="K14331" s="6"/>
    </row>
    <row r="14332" spans="1:11" ht="12.75" customHeight="1" x14ac:dyDescent="0.25">
      <c r="A14332" s="13"/>
      <c r="B14332" s="14"/>
      <c r="C14332" s="14"/>
      <c r="D14332" s="14"/>
      <c r="E14332" s="15"/>
      <c r="F14332" s="16">
        <f>SUM(F14318:F14331)</f>
        <v>48.330664000000013</v>
      </c>
      <c r="I14332" s="8">
        <f>SUM(I14318:I14331)</f>
        <v>2.8678111439050067</v>
      </c>
      <c r="K14332" s="6">
        <f>SUM(F14332:I14332)</f>
        <v>51.198475143905021</v>
      </c>
    </row>
    <row r="14333" spans="1:11" ht="12.75" customHeight="1" x14ac:dyDescent="0.25">
      <c r="A14333" s="7" t="s">
        <v>1756</v>
      </c>
      <c r="B14333" s="7" t="s">
        <v>1757</v>
      </c>
    </row>
    <row r="14334" spans="1:11" ht="12.75" customHeight="1" x14ac:dyDescent="0.25">
      <c r="A14334" s="13">
        <v>42501</v>
      </c>
      <c r="B14334" s="14">
        <v>12.77</v>
      </c>
      <c r="C14334" s="14">
        <v>0</v>
      </c>
      <c r="D14334" s="14">
        <v>31.66</v>
      </c>
      <c r="E14334" s="15">
        <v>44.43</v>
      </c>
      <c r="F14334" s="16">
        <f t="shared" ref="F14334:F14347" si="3740">PRODUCT(E14334*0.0743)</f>
        <v>3.3011490000000001</v>
      </c>
      <c r="H14334" s="17">
        <v>3.5000000000000001E-3</v>
      </c>
      <c r="I14334" s="18">
        <f t="shared" ref="I14334:I14347" si="3741">((F14334/2)+G14334)*(H14334)</f>
        <v>5.7770107500000004E-3</v>
      </c>
      <c r="J14334" s="19">
        <f t="shared" ref="J14334:J14347" si="3742">F14334+G14334+I14334</f>
        <v>3.3069260107500003</v>
      </c>
      <c r="K14334" s="6"/>
    </row>
    <row r="14335" spans="1:11" ht="12.75" customHeight="1" x14ac:dyDescent="0.25">
      <c r="A14335" s="13">
        <v>42527</v>
      </c>
      <c r="B14335" s="14">
        <v>48.99</v>
      </c>
      <c r="C14335" s="14">
        <v>0</v>
      </c>
      <c r="D14335" s="14">
        <v>0</v>
      </c>
      <c r="E14335" s="15">
        <v>48.99</v>
      </c>
      <c r="F14335" s="16">
        <f t="shared" si="3740"/>
        <v>3.6399570000000003</v>
      </c>
      <c r="G14335" s="20">
        <f t="shared" ref="G14335:G14347" si="3743">SUM(J14334)</f>
        <v>3.3069260107500003</v>
      </c>
      <c r="H14335" s="17">
        <v>3.7000000000000002E-3</v>
      </c>
      <c r="I14335" s="18">
        <f t="shared" si="3741"/>
        <v>1.8969546689775001E-2</v>
      </c>
      <c r="J14335" s="19">
        <f t="shared" si="3742"/>
        <v>6.9658525574397752</v>
      </c>
      <c r="K14335" s="6"/>
    </row>
    <row r="14336" spans="1:11" ht="12.75" customHeight="1" x14ac:dyDescent="0.25">
      <c r="A14336" s="13">
        <v>42559</v>
      </c>
      <c r="B14336" s="14">
        <v>42.69</v>
      </c>
      <c r="C14336" s="14">
        <v>0</v>
      </c>
      <c r="D14336" s="14">
        <v>0</v>
      </c>
      <c r="E14336" s="15">
        <v>42.69</v>
      </c>
      <c r="F14336" s="16">
        <f t="shared" si="3740"/>
        <v>3.1718670000000002</v>
      </c>
      <c r="G14336" s="20">
        <f t="shared" si="3743"/>
        <v>6.9658525574397752</v>
      </c>
      <c r="H14336" s="17">
        <v>4.0499999999999998E-3</v>
      </c>
      <c r="I14336" s="18">
        <f t="shared" si="3741"/>
        <v>3.4634733532631086E-2</v>
      </c>
      <c r="J14336" s="19">
        <f t="shared" si="3742"/>
        <v>10.172354290972406</v>
      </c>
      <c r="K14336" s="6"/>
    </row>
    <row r="14337" spans="1:11" ht="12.75" customHeight="1" x14ac:dyDescent="0.25">
      <c r="A14337" s="13">
        <v>42590</v>
      </c>
      <c r="B14337" s="14">
        <v>48.99</v>
      </c>
      <c r="C14337" s="14">
        <v>0</v>
      </c>
      <c r="D14337" s="14">
        <v>0</v>
      </c>
      <c r="E14337" s="15">
        <v>48.99</v>
      </c>
      <c r="F14337" s="16">
        <f t="shared" si="3740"/>
        <v>3.6399570000000003</v>
      </c>
      <c r="G14337" s="20">
        <f t="shared" si="3743"/>
        <v>10.172354290972406</v>
      </c>
      <c r="H14337" s="17">
        <v>4.1999999999999997E-3</v>
      </c>
      <c r="I14337" s="18">
        <f t="shared" si="3741"/>
        <v>5.03677977220841E-2</v>
      </c>
      <c r="J14337" s="19">
        <f t="shared" si="3742"/>
        <v>13.86267908869449</v>
      </c>
      <c r="K14337" s="6"/>
    </row>
    <row r="14338" spans="1:11" ht="12.75" customHeight="1" x14ac:dyDescent="0.25">
      <c r="A14338" s="13">
        <v>42622</v>
      </c>
      <c r="B14338" s="14">
        <v>46.36</v>
      </c>
      <c r="C14338" s="14">
        <v>0</v>
      </c>
      <c r="D14338" s="14">
        <v>0</v>
      </c>
      <c r="E14338" s="15">
        <v>46.36</v>
      </c>
      <c r="F14338" s="16">
        <f t="shared" si="3740"/>
        <v>3.4445480000000002</v>
      </c>
      <c r="G14338" s="20">
        <f t="shared" si="3743"/>
        <v>13.86267908869449</v>
      </c>
      <c r="H14338" s="17">
        <v>4.45E-3</v>
      </c>
      <c r="I14338" s="18">
        <f t="shared" si="3741"/>
        <v>6.935304124469048E-2</v>
      </c>
      <c r="J14338" s="19">
        <f t="shared" si="3742"/>
        <v>17.376580129939178</v>
      </c>
      <c r="K14338" s="6"/>
    </row>
    <row r="14339" spans="1:11" ht="12.75" customHeight="1" x14ac:dyDescent="0.25">
      <c r="A14339" s="13">
        <v>42654</v>
      </c>
      <c r="B14339" s="14">
        <v>68.94</v>
      </c>
      <c r="C14339" s="14">
        <v>0</v>
      </c>
      <c r="D14339" s="14">
        <v>0</v>
      </c>
      <c r="E14339" s="15">
        <v>68.94</v>
      </c>
      <c r="F14339" s="16">
        <f t="shared" si="3740"/>
        <v>5.122242</v>
      </c>
      <c r="G14339" s="20">
        <f t="shared" si="3743"/>
        <v>17.376580129939178</v>
      </c>
      <c r="H14339" s="17">
        <v>4.7999999999999996E-3</v>
      </c>
      <c r="I14339" s="18">
        <f t="shared" si="3741"/>
        <v>9.5700965423708054E-2</v>
      </c>
      <c r="J14339" s="21">
        <f t="shared" si="3742"/>
        <v>22.594523095362888</v>
      </c>
      <c r="K14339" s="6"/>
    </row>
    <row r="14340" spans="1:11" ht="12.75" customHeight="1" x14ac:dyDescent="0.25">
      <c r="A14340" s="13">
        <v>42682</v>
      </c>
      <c r="B14340" s="14">
        <v>60.54</v>
      </c>
      <c r="C14340" s="14">
        <v>0</v>
      </c>
      <c r="D14340" s="14">
        <v>0</v>
      </c>
      <c r="E14340" s="15">
        <v>60.54</v>
      </c>
      <c r="F14340" s="16">
        <f t="shared" si="3740"/>
        <v>4.4981220000000004</v>
      </c>
      <c r="G14340" s="20">
        <f t="shared" si="3743"/>
        <v>22.594523095362888</v>
      </c>
      <c r="H14340" s="17">
        <v>4.7999999999999996E-3</v>
      </c>
      <c r="I14340" s="18">
        <f t="shared" si="3741"/>
        <v>0.11924920365774186</v>
      </c>
      <c r="J14340" s="21">
        <f t="shared" si="3742"/>
        <v>27.211894299020631</v>
      </c>
      <c r="K14340" s="6"/>
    </row>
    <row r="14341" spans="1:11" ht="12.75" customHeight="1" x14ac:dyDescent="0.25">
      <c r="A14341" s="13">
        <v>42711</v>
      </c>
      <c r="B14341" s="14">
        <v>49.51</v>
      </c>
      <c r="C14341" s="14">
        <v>0</v>
      </c>
      <c r="D14341" s="14">
        <v>0</v>
      </c>
      <c r="E14341" s="15">
        <v>49.51</v>
      </c>
      <c r="F14341" s="16">
        <f t="shared" si="3740"/>
        <v>3.6785930000000002</v>
      </c>
      <c r="G14341" s="20">
        <f t="shared" si="3743"/>
        <v>27.211894299020631</v>
      </c>
      <c r="H14341" s="17">
        <v>6.0000000000000001E-3</v>
      </c>
      <c r="I14341" s="18">
        <f t="shared" si="3741"/>
        <v>0.17430714479412379</v>
      </c>
      <c r="J14341" s="21">
        <f t="shared" si="3742"/>
        <v>31.064794443814755</v>
      </c>
      <c r="K14341" s="6"/>
    </row>
    <row r="14342" spans="1:11" ht="12.75" customHeight="1" x14ac:dyDescent="0.25">
      <c r="A14342" s="13">
        <v>42746</v>
      </c>
      <c r="B14342" s="14">
        <v>77.94</v>
      </c>
      <c r="C14342" s="14">
        <v>0</v>
      </c>
      <c r="D14342" s="14">
        <v>0</v>
      </c>
      <c r="E14342" s="15">
        <v>77.94</v>
      </c>
      <c r="F14342" s="16">
        <f t="shared" si="3740"/>
        <v>5.7909420000000003</v>
      </c>
      <c r="G14342" s="20">
        <f t="shared" si="3743"/>
        <v>31.064794443814755</v>
      </c>
      <c r="H14342" s="17">
        <v>7.3000000000000001E-3</v>
      </c>
      <c r="I14342" s="18">
        <f t="shared" si="3741"/>
        <v>0.24790993773984771</v>
      </c>
      <c r="J14342" s="21">
        <f t="shared" si="3742"/>
        <v>37.103646381554604</v>
      </c>
      <c r="K14342" s="6"/>
    </row>
    <row r="14343" spans="1:11" ht="12.75" customHeight="1" x14ac:dyDescent="0.25">
      <c r="A14343" s="13">
        <v>42773</v>
      </c>
      <c r="B14343" s="14">
        <v>46.13</v>
      </c>
      <c r="C14343" s="14">
        <v>0</v>
      </c>
      <c r="D14343" s="14">
        <v>0</v>
      </c>
      <c r="E14343" s="15">
        <v>46.13</v>
      </c>
      <c r="F14343" s="16">
        <f t="shared" si="3740"/>
        <v>3.4274590000000003</v>
      </c>
      <c r="G14343" s="20">
        <f t="shared" si="3743"/>
        <v>37.103646381554604</v>
      </c>
      <c r="H14343" s="17">
        <v>6.8999999999999999E-3</v>
      </c>
      <c r="I14343" s="18">
        <f t="shared" si="3741"/>
        <v>0.26783989358272675</v>
      </c>
      <c r="J14343" s="21">
        <f t="shared" si="3742"/>
        <v>40.798945275137328</v>
      </c>
      <c r="K14343" s="6"/>
    </row>
    <row r="14344" spans="1:11" ht="12.75" customHeight="1" x14ac:dyDescent="0.25">
      <c r="A14344" s="13">
        <v>42801</v>
      </c>
      <c r="B14344" s="14">
        <v>44.48</v>
      </c>
      <c r="C14344" s="14">
        <v>0</v>
      </c>
      <c r="D14344" s="14">
        <v>0</v>
      </c>
      <c r="E14344" s="15">
        <v>44.48</v>
      </c>
      <c r="F14344" s="16">
        <f t="shared" si="3740"/>
        <v>3.3048639999999998</v>
      </c>
      <c r="G14344" s="20">
        <f t="shared" si="3743"/>
        <v>40.798945275137328</v>
      </c>
      <c r="H14344" s="17">
        <v>7.9000000000000008E-3</v>
      </c>
      <c r="I14344" s="18">
        <f t="shared" si="3741"/>
        <v>0.3353658804735849</v>
      </c>
      <c r="J14344" s="21">
        <f t="shared" si="3742"/>
        <v>44.439175155610911</v>
      </c>
      <c r="K14344" s="6"/>
    </row>
    <row r="14345" spans="1:11" ht="12.75" customHeight="1" x14ac:dyDescent="0.25">
      <c r="A14345" s="13">
        <v>42835</v>
      </c>
      <c r="B14345" s="14">
        <v>51.95</v>
      </c>
      <c r="C14345" s="14">
        <v>0</v>
      </c>
      <c r="D14345" s="14">
        <v>0</v>
      </c>
      <c r="E14345" s="15">
        <v>51.95</v>
      </c>
      <c r="F14345" s="16">
        <f t="shared" si="3740"/>
        <v>3.8598850000000007</v>
      </c>
      <c r="G14345" s="20">
        <f t="shared" si="3743"/>
        <v>44.439175155610911</v>
      </c>
      <c r="H14345" s="17">
        <v>8.9999999999999993E-3</v>
      </c>
      <c r="I14345" s="18">
        <f t="shared" si="3741"/>
        <v>0.41732205890049817</v>
      </c>
      <c r="J14345" s="21">
        <f t="shared" si="3742"/>
        <v>48.716382214511405</v>
      </c>
      <c r="K14345" s="6"/>
    </row>
    <row r="14346" spans="1:11" ht="12.75" customHeight="1" x14ac:dyDescent="0.25">
      <c r="A14346" s="13">
        <v>42866</v>
      </c>
      <c r="B14346" s="14">
        <v>47.66</v>
      </c>
      <c r="C14346" s="14">
        <v>0</v>
      </c>
      <c r="D14346" s="14">
        <v>0</v>
      </c>
      <c r="E14346" s="15"/>
      <c r="F14346" s="16">
        <f t="shared" si="3740"/>
        <v>0</v>
      </c>
      <c r="G14346" s="20">
        <f t="shared" si="3743"/>
        <v>48.716382214511405</v>
      </c>
      <c r="H14346" s="17">
        <v>9.0500000000000008E-3</v>
      </c>
      <c r="I14346" s="18">
        <f t="shared" si="3741"/>
        <v>0.44088325904132825</v>
      </c>
      <c r="J14346" s="21">
        <f t="shared" si="3742"/>
        <v>49.157265473552734</v>
      </c>
      <c r="K14346" s="6"/>
    </row>
    <row r="14347" spans="1:11" ht="12.75" customHeight="1" x14ac:dyDescent="0.25">
      <c r="A14347" s="13">
        <v>42896</v>
      </c>
      <c r="B14347" s="14">
        <v>47.57</v>
      </c>
      <c r="C14347" s="14">
        <v>0</v>
      </c>
      <c r="D14347" s="14">
        <v>0</v>
      </c>
      <c r="E14347" s="15"/>
      <c r="F14347" s="16">
        <f t="shared" si="3740"/>
        <v>0</v>
      </c>
      <c r="G14347" s="20">
        <f t="shared" si="3743"/>
        <v>49.157265473552734</v>
      </c>
      <c r="H14347" s="17">
        <v>1.0149999999999999E-2</v>
      </c>
      <c r="I14347" s="18">
        <f t="shared" si="3741"/>
        <v>0.49894624455656023</v>
      </c>
      <c r="J14347" s="27">
        <f t="shared" si="3742"/>
        <v>49.656211718109297</v>
      </c>
      <c r="K14347" s="6"/>
    </row>
    <row r="14348" spans="1:11" ht="12.75" customHeight="1" x14ac:dyDescent="0.25">
      <c r="A14348" s="13"/>
      <c r="B14348" s="14"/>
      <c r="C14348" s="14"/>
      <c r="D14348" s="14"/>
      <c r="E14348" s="15"/>
      <c r="F14348" s="16">
        <f>SUM(F14334:F14347)</f>
        <v>46.879584999999999</v>
      </c>
      <c r="I14348" s="8">
        <f>SUM(I14334:I14347)</f>
        <v>2.7766267181093003</v>
      </c>
      <c r="K14348" s="6">
        <f>SUM(F14348:I14348)</f>
        <v>49.656211718109297</v>
      </c>
    </row>
    <row r="14349" spans="1:11" ht="12.75" customHeight="1" x14ac:dyDescent="0.25">
      <c r="A14349" s="7" t="s">
        <v>1758</v>
      </c>
      <c r="B14349" s="7" t="s">
        <v>1759</v>
      </c>
    </row>
    <row r="14350" spans="1:11" ht="12.75" customHeight="1" x14ac:dyDescent="0.25">
      <c r="A14350" s="13">
        <v>42501</v>
      </c>
      <c r="B14350" s="14">
        <v>20.9</v>
      </c>
      <c r="C14350" s="14">
        <v>0</v>
      </c>
      <c r="D14350" s="14">
        <v>31.66</v>
      </c>
      <c r="E14350" s="15">
        <v>52.56</v>
      </c>
      <c r="F14350" s="16">
        <f t="shared" ref="F14350:F14363" si="3744">PRODUCT(E14350*0.0743)</f>
        <v>3.9052080000000005</v>
      </c>
      <c r="H14350" s="17">
        <v>3.5000000000000001E-3</v>
      </c>
      <c r="I14350" s="18">
        <f t="shared" ref="I14350:I14363" si="3745">((F14350/2)+G14350)*(H14350)</f>
        <v>6.8341140000000005E-3</v>
      </c>
      <c r="J14350" s="19">
        <f t="shared" ref="J14350:J14363" si="3746">F14350+G14350+I14350</f>
        <v>3.9120421140000006</v>
      </c>
      <c r="K14350" s="6"/>
    </row>
    <row r="14351" spans="1:11" ht="12.75" customHeight="1" x14ac:dyDescent="0.25">
      <c r="A14351" s="13">
        <v>42527</v>
      </c>
      <c r="B14351" s="14">
        <v>57.39</v>
      </c>
      <c r="C14351" s="14">
        <v>0</v>
      </c>
      <c r="D14351" s="14">
        <v>0</v>
      </c>
      <c r="E14351" s="15">
        <v>57.39</v>
      </c>
      <c r="F14351" s="16">
        <f t="shared" si="3744"/>
        <v>4.2640770000000003</v>
      </c>
      <c r="G14351" s="20">
        <f t="shared" ref="G14351:G14363" si="3747">SUM(J14350)</f>
        <v>3.9120421140000006</v>
      </c>
      <c r="H14351" s="17">
        <v>3.7000000000000002E-3</v>
      </c>
      <c r="I14351" s="18">
        <f t="shared" si="3745"/>
        <v>2.2363098271800001E-2</v>
      </c>
      <c r="J14351" s="19">
        <f t="shared" si="3746"/>
        <v>8.1984822122718004</v>
      </c>
      <c r="K14351" s="6"/>
    </row>
    <row r="14352" spans="1:11" ht="12.75" customHeight="1" x14ac:dyDescent="0.25">
      <c r="A14352" s="13">
        <v>42559</v>
      </c>
      <c r="B14352" s="14">
        <v>52.14</v>
      </c>
      <c r="C14352" s="14">
        <v>0</v>
      </c>
      <c r="D14352" s="14">
        <v>0</v>
      </c>
      <c r="E14352" s="15">
        <v>52.14</v>
      </c>
      <c r="F14352" s="16">
        <f t="shared" si="3744"/>
        <v>3.8740020000000004</v>
      </c>
      <c r="G14352" s="20">
        <f t="shared" si="3747"/>
        <v>8.1984822122718004</v>
      </c>
      <c r="H14352" s="17">
        <v>4.0499999999999998E-3</v>
      </c>
      <c r="I14352" s="18">
        <f t="shared" si="3745"/>
        <v>4.1048707009700793E-2</v>
      </c>
      <c r="J14352" s="19">
        <f t="shared" si="3746"/>
        <v>12.113532919281502</v>
      </c>
      <c r="K14352" s="6"/>
    </row>
    <row r="14353" spans="1:11" ht="12.75" customHeight="1" x14ac:dyDescent="0.25">
      <c r="A14353" s="13">
        <v>42590</v>
      </c>
      <c r="B14353" s="14">
        <v>58.96</v>
      </c>
      <c r="C14353" s="14">
        <v>0</v>
      </c>
      <c r="D14353" s="14">
        <v>0</v>
      </c>
      <c r="E14353" s="15">
        <v>58.96</v>
      </c>
      <c r="F14353" s="16">
        <f t="shared" si="3744"/>
        <v>4.3807280000000004</v>
      </c>
      <c r="G14353" s="20">
        <f t="shared" si="3747"/>
        <v>12.113532919281502</v>
      </c>
      <c r="H14353" s="17">
        <v>4.1999999999999997E-3</v>
      </c>
      <c r="I14353" s="18">
        <f t="shared" si="3745"/>
        <v>6.0076367060982308E-2</v>
      </c>
      <c r="J14353" s="19">
        <f t="shared" si="3746"/>
        <v>16.554337286342484</v>
      </c>
      <c r="K14353" s="6"/>
    </row>
    <row r="14354" spans="1:11" ht="12.75" customHeight="1" x14ac:dyDescent="0.25">
      <c r="A14354" s="13">
        <v>42622</v>
      </c>
      <c r="B14354" s="14">
        <v>54.76</v>
      </c>
      <c r="C14354" s="14">
        <v>0</v>
      </c>
      <c r="D14354" s="14">
        <v>0</v>
      </c>
      <c r="E14354" s="15">
        <v>54.76</v>
      </c>
      <c r="F14354" s="16">
        <f t="shared" si="3744"/>
        <v>4.0686679999999997</v>
      </c>
      <c r="G14354" s="20">
        <f t="shared" si="3747"/>
        <v>16.554337286342484</v>
      </c>
      <c r="H14354" s="17">
        <v>4.45E-3</v>
      </c>
      <c r="I14354" s="18">
        <f t="shared" si="3745"/>
        <v>8.2719587224224053E-2</v>
      </c>
      <c r="J14354" s="19">
        <f t="shared" si="3746"/>
        <v>20.705724873566709</v>
      </c>
      <c r="K14354" s="6"/>
    </row>
    <row r="14355" spans="1:11" ht="12.75" customHeight="1" x14ac:dyDescent="0.25">
      <c r="A14355" s="13">
        <v>42654</v>
      </c>
      <c r="B14355" s="14">
        <v>55.81</v>
      </c>
      <c r="C14355" s="14">
        <v>0</v>
      </c>
      <c r="D14355" s="14">
        <v>0</v>
      </c>
      <c r="E14355" s="15">
        <v>55.81</v>
      </c>
      <c r="F14355" s="16">
        <f t="shared" si="3744"/>
        <v>4.1466830000000003</v>
      </c>
      <c r="G14355" s="20">
        <f t="shared" si="3747"/>
        <v>20.705724873566709</v>
      </c>
      <c r="H14355" s="17">
        <v>4.7999999999999996E-3</v>
      </c>
      <c r="I14355" s="18">
        <f t="shared" si="3745"/>
        <v>0.1093395185931202</v>
      </c>
      <c r="J14355" s="21">
        <f t="shared" si="3746"/>
        <v>24.961747392159829</v>
      </c>
      <c r="K14355" s="6"/>
    </row>
    <row r="14356" spans="1:11" ht="12.75" customHeight="1" x14ac:dyDescent="0.25">
      <c r="A14356" s="13">
        <v>42682</v>
      </c>
      <c r="B14356" s="14">
        <v>53.19</v>
      </c>
      <c r="C14356" s="14">
        <v>0</v>
      </c>
      <c r="D14356" s="14">
        <v>0</v>
      </c>
      <c r="E14356" s="15">
        <v>53.19</v>
      </c>
      <c r="F14356" s="16">
        <f t="shared" si="3744"/>
        <v>3.9520170000000001</v>
      </c>
      <c r="G14356" s="20">
        <f t="shared" si="3747"/>
        <v>24.961747392159829</v>
      </c>
      <c r="H14356" s="17">
        <v>4.7999999999999996E-3</v>
      </c>
      <c r="I14356" s="18">
        <f t="shared" si="3745"/>
        <v>0.12930122828236718</v>
      </c>
      <c r="J14356" s="21">
        <f t="shared" si="3746"/>
        <v>29.043065620442199</v>
      </c>
      <c r="K14356" s="6"/>
    </row>
    <row r="14357" spans="1:11" ht="12.75" customHeight="1" x14ac:dyDescent="0.25">
      <c r="A14357" s="13">
        <v>42711</v>
      </c>
      <c r="B14357" s="14">
        <v>55.29</v>
      </c>
      <c r="C14357" s="14">
        <v>0</v>
      </c>
      <c r="D14357" s="14">
        <v>0</v>
      </c>
      <c r="E14357" s="15">
        <v>55.29</v>
      </c>
      <c r="F14357" s="16">
        <f t="shared" si="3744"/>
        <v>4.108047</v>
      </c>
      <c r="G14357" s="20">
        <f t="shared" si="3747"/>
        <v>29.043065620442199</v>
      </c>
      <c r="H14357" s="17">
        <v>6.0000000000000001E-3</v>
      </c>
      <c r="I14357" s="18">
        <f t="shared" si="3745"/>
        <v>0.18658253472265321</v>
      </c>
      <c r="J14357" s="21">
        <f t="shared" si="3746"/>
        <v>33.337695155164852</v>
      </c>
      <c r="K14357" s="6"/>
    </row>
    <row r="14358" spans="1:11" ht="12.75" customHeight="1" x14ac:dyDescent="0.25">
      <c r="A14358" s="13">
        <v>42746</v>
      </c>
      <c r="B14358" s="14">
        <v>58.83</v>
      </c>
      <c r="C14358" s="14">
        <v>0</v>
      </c>
      <c r="D14358" s="14">
        <v>0</v>
      </c>
      <c r="E14358" s="15">
        <v>58.83</v>
      </c>
      <c r="F14358" s="16">
        <f t="shared" si="3744"/>
        <v>4.3710690000000003</v>
      </c>
      <c r="G14358" s="20">
        <f t="shared" si="3747"/>
        <v>33.337695155164852</v>
      </c>
      <c r="H14358" s="17">
        <v>7.3000000000000001E-3</v>
      </c>
      <c r="I14358" s="18">
        <f t="shared" si="3745"/>
        <v>0.25931957648270343</v>
      </c>
      <c r="J14358" s="21">
        <f t="shared" si="3746"/>
        <v>37.968083731647553</v>
      </c>
      <c r="K14358" s="6"/>
    </row>
    <row r="14359" spans="1:11" ht="12.75" customHeight="1" x14ac:dyDescent="0.25">
      <c r="A14359" s="13">
        <v>42773</v>
      </c>
      <c r="B14359" s="14">
        <v>54.45</v>
      </c>
      <c r="C14359" s="14">
        <v>0</v>
      </c>
      <c r="D14359" s="14">
        <v>0</v>
      </c>
      <c r="E14359" s="15">
        <v>54.45</v>
      </c>
      <c r="F14359" s="16">
        <f t="shared" si="3744"/>
        <v>4.0456350000000008</v>
      </c>
      <c r="G14359" s="20">
        <f t="shared" si="3747"/>
        <v>37.968083731647553</v>
      </c>
      <c r="H14359" s="17">
        <v>6.8999999999999999E-3</v>
      </c>
      <c r="I14359" s="18">
        <f t="shared" si="3745"/>
        <v>0.27593721849836811</v>
      </c>
      <c r="J14359" s="21">
        <f t="shared" si="3746"/>
        <v>42.289655950145928</v>
      </c>
      <c r="K14359" s="6"/>
    </row>
    <row r="14360" spans="1:11" ht="12.75" customHeight="1" x14ac:dyDescent="0.25">
      <c r="A14360" s="13">
        <v>42801</v>
      </c>
      <c r="B14360" s="14">
        <v>62.02</v>
      </c>
      <c r="C14360" s="14">
        <v>0</v>
      </c>
      <c r="D14360" s="14">
        <v>0</v>
      </c>
      <c r="E14360" s="15">
        <v>62.02</v>
      </c>
      <c r="F14360" s="16">
        <f t="shared" si="3744"/>
        <v>4.6080860000000001</v>
      </c>
      <c r="G14360" s="20">
        <f t="shared" si="3747"/>
        <v>42.289655950145928</v>
      </c>
      <c r="H14360" s="17">
        <v>7.9000000000000008E-3</v>
      </c>
      <c r="I14360" s="18">
        <f t="shared" si="3745"/>
        <v>0.35229022170615287</v>
      </c>
      <c r="J14360" s="21">
        <f t="shared" si="3746"/>
        <v>47.250032171852084</v>
      </c>
      <c r="K14360" s="6"/>
    </row>
    <row r="14361" spans="1:11" ht="12.75" customHeight="1" x14ac:dyDescent="0.25">
      <c r="A14361" s="13">
        <v>42835</v>
      </c>
      <c r="B14361" s="14">
        <v>77.47</v>
      </c>
      <c r="C14361" s="14">
        <v>0</v>
      </c>
      <c r="D14361" s="14">
        <v>0</v>
      </c>
      <c r="E14361" s="15">
        <v>77.47</v>
      </c>
      <c r="F14361" s="16">
        <f t="shared" si="3744"/>
        <v>5.7560210000000005</v>
      </c>
      <c r="G14361" s="20">
        <f t="shared" si="3747"/>
        <v>47.250032171852084</v>
      </c>
      <c r="H14361" s="17">
        <v>8.9999999999999993E-3</v>
      </c>
      <c r="I14361" s="18">
        <f t="shared" si="3745"/>
        <v>0.45115238404666874</v>
      </c>
      <c r="J14361" s="21">
        <f t="shared" si="3746"/>
        <v>53.45720555589876</v>
      </c>
      <c r="K14361" s="6"/>
    </row>
    <row r="14362" spans="1:11" ht="12.75" customHeight="1" x14ac:dyDescent="0.25">
      <c r="A14362" s="13">
        <v>42866</v>
      </c>
      <c r="B14362" s="14">
        <v>54.47</v>
      </c>
      <c r="C14362" s="14">
        <v>0</v>
      </c>
      <c r="D14362" s="14">
        <v>0</v>
      </c>
      <c r="E14362" s="15"/>
      <c r="F14362" s="16">
        <f t="shared" si="3744"/>
        <v>0</v>
      </c>
      <c r="G14362" s="20">
        <f t="shared" si="3747"/>
        <v>53.45720555589876</v>
      </c>
      <c r="H14362" s="17">
        <v>9.0500000000000008E-3</v>
      </c>
      <c r="I14362" s="18">
        <f t="shared" si="3745"/>
        <v>0.4837877102808838</v>
      </c>
      <c r="J14362" s="21">
        <f t="shared" si="3746"/>
        <v>53.940993266179646</v>
      </c>
      <c r="K14362" s="6"/>
    </row>
    <row r="14363" spans="1:11" ht="12.75" customHeight="1" x14ac:dyDescent="0.25">
      <c r="A14363" s="13">
        <v>42896</v>
      </c>
      <c r="B14363" s="14">
        <v>40.909999999999997</v>
      </c>
      <c r="C14363" s="14">
        <v>0</v>
      </c>
      <c r="D14363" s="14">
        <v>0</v>
      </c>
      <c r="E14363" s="15"/>
      <c r="F14363" s="16">
        <f t="shared" si="3744"/>
        <v>0</v>
      </c>
      <c r="G14363" s="20">
        <f t="shared" si="3747"/>
        <v>53.940993266179646</v>
      </c>
      <c r="H14363" s="17">
        <v>1.0149999999999999E-2</v>
      </c>
      <c r="I14363" s="18">
        <f t="shared" si="3745"/>
        <v>0.5475010816517234</v>
      </c>
      <c r="J14363" s="27">
        <f t="shared" si="3746"/>
        <v>54.48849434783137</v>
      </c>
      <c r="K14363" s="6"/>
    </row>
    <row r="14364" spans="1:11" ht="12.75" customHeight="1" x14ac:dyDescent="0.25">
      <c r="A14364" s="13"/>
      <c r="B14364" s="14"/>
      <c r="C14364" s="14"/>
      <c r="D14364" s="14"/>
      <c r="E14364" s="15"/>
      <c r="F14364" s="16">
        <f>SUM(F14350:F14363)</f>
        <v>51.480241000000007</v>
      </c>
      <c r="I14364" s="8">
        <f>SUM(I14350:I14363)</f>
        <v>3.0082533478313485</v>
      </c>
      <c r="K14364" s="6">
        <f>SUM(F14364:I14364)</f>
        <v>54.488494347831356</v>
      </c>
    </row>
    <row r="14365" spans="1:11" ht="12.75" customHeight="1" x14ac:dyDescent="0.25">
      <c r="A14365" s="7" t="s">
        <v>1760</v>
      </c>
      <c r="B14365" s="7" t="s">
        <v>1761</v>
      </c>
    </row>
    <row r="14366" spans="1:11" ht="12.75" customHeight="1" x14ac:dyDescent="0.25">
      <c r="A14366" s="13">
        <v>42501</v>
      </c>
      <c r="B14366" s="14">
        <v>11.22</v>
      </c>
      <c r="C14366" s="14">
        <v>0</v>
      </c>
      <c r="D14366" s="14">
        <v>31.66</v>
      </c>
      <c r="E14366" s="15">
        <v>42.88</v>
      </c>
      <c r="F14366" s="16">
        <f t="shared" ref="F14366:F14379" si="3748">PRODUCT(E14366*0.0743)</f>
        <v>3.1859840000000004</v>
      </c>
      <c r="H14366" s="17">
        <v>3.5000000000000001E-3</v>
      </c>
      <c r="I14366" s="18">
        <f t="shared" ref="I14366:I14379" si="3749">((F14366/2)+G14366)*(H14366)</f>
        <v>5.5754720000000006E-3</v>
      </c>
      <c r="J14366" s="19">
        <f t="shared" ref="J14366:J14379" si="3750">F14366+G14366+I14366</f>
        <v>3.1915594720000002</v>
      </c>
      <c r="K14366" s="6"/>
    </row>
    <row r="14367" spans="1:11" ht="12.75" customHeight="1" x14ac:dyDescent="0.25">
      <c r="A14367" s="13">
        <v>42527</v>
      </c>
      <c r="B14367" s="14">
        <v>44.26</v>
      </c>
      <c r="C14367" s="14">
        <v>0</v>
      </c>
      <c r="D14367" s="14">
        <v>0</v>
      </c>
      <c r="E14367" s="15">
        <v>44.26</v>
      </c>
      <c r="F14367" s="16">
        <f t="shared" si="3748"/>
        <v>3.2885180000000003</v>
      </c>
      <c r="G14367" s="20">
        <f t="shared" ref="G14367:G14379" si="3751">SUM(J14366)</f>
        <v>3.1915594720000002</v>
      </c>
      <c r="H14367" s="17">
        <v>3.7000000000000002E-3</v>
      </c>
      <c r="I14367" s="18">
        <f t="shared" si="3749"/>
        <v>1.7892528346400004E-2</v>
      </c>
      <c r="J14367" s="19">
        <f t="shared" si="3750"/>
        <v>6.4979700003464007</v>
      </c>
      <c r="K14367" s="6"/>
    </row>
    <row r="14368" spans="1:11" ht="12.75" customHeight="1" x14ac:dyDescent="0.25">
      <c r="A14368" s="13">
        <v>42559</v>
      </c>
      <c r="B14368" s="14">
        <v>46.89</v>
      </c>
      <c r="C14368" s="14">
        <v>0</v>
      </c>
      <c r="D14368" s="14">
        <v>0</v>
      </c>
      <c r="E14368" s="15">
        <v>46.89</v>
      </c>
      <c r="F14368" s="16">
        <f t="shared" si="3748"/>
        <v>3.4839270000000004</v>
      </c>
      <c r="G14368" s="20">
        <f t="shared" si="3751"/>
        <v>6.4979700003464007</v>
      </c>
      <c r="H14368" s="17">
        <v>4.0499999999999998E-3</v>
      </c>
      <c r="I14368" s="18">
        <f t="shared" si="3749"/>
        <v>3.3371730676402922E-2</v>
      </c>
      <c r="J14368" s="19">
        <f t="shared" si="3750"/>
        <v>10.015268731022804</v>
      </c>
      <c r="K14368" s="6"/>
    </row>
    <row r="14369" spans="1:11" ht="12.75" customHeight="1" x14ac:dyDescent="0.25">
      <c r="A14369" s="13">
        <v>42590</v>
      </c>
      <c r="B14369" s="14">
        <v>51.09</v>
      </c>
      <c r="C14369" s="14">
        <v>0</v>
      </c>
      <c r="D14369" s="14">
        <v>0</v>
      </c>
      <c r="E14369" s="15">
        <v>51.09</v>
      </c>
      <c r="F14369" s="16">
        <f t="shared" si="3748"/>
        <v>3.7959870000000007</v>
      </c>
      <c r="G14369" s="20">
        <f t="shared" si="3751"/>
        <v>10.015268731022804</v>
      </c>
      <c r="H14369" s="17">
        <v>4.1999999999999997E-3</v>
      </c>
      <c r="I14369" s="18">
        <f t="shared" si="3749"/>
        <v>5.0035701370295775E-2</v>
      </c>
      <c r="J14369" s="19">
        <f t="shared" si="3750"/>
        <v>13.8612914323931</v>
      </c>
      <c r="K14369" s="6"/>
    </row>
    <row r="14370" spans="1:11" ht="12.75" customHeight="1" x14ac:dyDescent="0.25">
      <c r="A14370" s="13">
        <v>42622</v>
      </c>
      <c r="B14370" s="14">
        <v>42.16</v>
      </c>
      <c r="C14370" s="14">
        <v>0</v>
      </c>
      <c r="D14370" s="14">
        <v>0</v>
      </c>
      <c r="E14370" s="15">
        <v>42.16</v>
      </c>
      <c r="F14370" s="16">
        <f t="shared" si="3748"/>
        <v>3.1324879999999999</v>
      </c>
      <c r="G14370" s="20">
        <f t="shared" si="3751"/>
        <v>13.8612914323931</v>
      </c>
      <c r="H14370" s="17">
        <v>4.45E-3</v>
      </c>
      <c r="I14370" s="18">
        <f t="shared" si="3749"/>
        <v>6.8652532674149294E-2</v>
      </c>
      <c r="J14370" s="19">
        <f t="shared" si="3750"/>
        <v>17.062431965067251</v>
      </c>
      <c r="K14370" s="6"/>
    </row>
    <row r="14371" spans="1:11" ht="12.75" customHeight="1" x14ac:dyDescent="0.25">
      <c r="A14371" s="13">
        <v>42654</v>
      </c>
      <c r="B14371" s="14">
        <v>51.09</v>
      </c>
      <c r="C14371" s="14">
        <v>0</v>
      </c>
      <c r="D14371" s="14">
        <v>0</v>
      </c>
      <c r="E14371" s="15">
        <v>51.09</v>
      </c>
      <c r="F14371" s="16">
        <f t="shared" si="3748"/>
        <v>3.7959870000000007</v>
      </c>
      <c r="G14371" s="20">
        <f t="shared" si="3751"/>
        <v>17.062431965067251</v>
      </c>
      <c r="H14371" s="17">
        <v>4.7999999999999996E-3</v>
      </c>
      <c r="I14371" s="18">
        <f t="shared" si="3749"/>
        <v>9.1010042232322813E-2</v>
      </c>
      <c r="J14371" s="21">
        <f t="shared" si="3750"/>
        <v>20.949429007299575</v>
      </c>
      <c r="K14371" s="6"/>
    </row>
    <row r="14372" spans="1:11" ht="12.75" customHeight="1" x14ac:dyDescent="0.25">
      <c r="A14372" s="13">
        <v>42682</v>
      </c>
      <c r="B14372" s="14">
        <v>46.89</v>
      </c>
      <c r="C14372" s="14">
        <v>0</v>
      </c>
      <c r="D14372" s="14">
        <v>0</v>
      </c>
      <c r="E14372" s="15">
        <v>46.89</v>
      </c>
      <c r="F14372" s="16">
        <f t="shared" si="3748"/>
        <v>3.4839270000000004</v>
      </c>
      <c r="G14372" s="20">
        <f t="shared" si="3751"/>
        <v>20.949429007299575</v>
      </c>
      <c r="H14372" s="17">
        <v>4.7999999999999996E-3</v>
      </c>
      <c r="I14372" s="18">
        <f t="shared" si="3749"/>
        <v>0.10891868403503795</v>
      </c>
      <c r="J14372" s="21">
        <f t="shared" si="3750"/>
        <v>24.542274691334615</v>
      </c>
      <c r="K14372" s="6"/>
    </row>
    <row r="14373" spans="1:11" ht="12.75" customHeight="1" x14ac:dyDescent="0.25">
      <c r="A14373" s="13">
        <v>42711</v>
      </c>
      <c r="B14373" s="14">
        <v>43.21</v>
      </c>
      <c r="C14373" s="14">
        <v>0</v>
      </c>
      <c r="D14373" s="14">
        <v>0</v>
      </c>
      <c r="E14373" s="15">
        <v>43.21</v>
      </c>
      <c r="F14373" s="16">
        <f t="shared" si="3748"/>
        <v>3.2105030000000001</v>
      </c>
      <c r="G14373" s="20">
        <f t="shared" si="3751"/>
        <v>24.542274691334615</v>
      </c>
      <c r="H14373" s="17">
        <v>6.0000000000000001E-3</v>
      </c>
      <c r="I14373" s="18">
        <f t="shared" si="3749"/>
        <v>0.15688515714800771</v>
      </c>
      <c r="J14373" s="21">
        <f t="shared" si="3750"/>
        <v>27.909662848482622</v>
      </c>
      <c r="K14373" s="6"/>
    </row>
    <row r="14374" spans="1:11" ht="12.75" customHeight="1" x14ac:dyDescent="0.25">
      <c r="A14374" s="13">
        <v>42746</v>
      </c>
      <c r="B14374" s="14">
        <v>40.51</v>
      </c>
      <c r="C14374" s="14">
        <v>0</v>
      </c>
      <c r="D14374" s="14">
        <v>0</v>
      </c>
      <c r="E14374" s="15">
        <v>40.51</v>
      </c>
      <c r="F14374" s="16">
        <f t="shared" si="3748"/>
        <v>3.0098929999999999</v>
      </c>
      <c r="G14374" s="20">
        <f t="shared" si="3751"/>
        <v>27.909662848482622</v>
      </c>
      <c r="H14374" s="17">
        <v>7.3000000000000001E-3</v>
      </c>
      <c r="I14374" s="18">
        <f t="shared" si="3749"/>
        <v>0.21472664824392312</v>
      </c>
      <c r="J14374" s="21">
        <f t="shared" si="3750"/>
        <v>31.134282496726545</v>
      </c>
      <c r="K14374" s="6"/>
    </row>
    <row r="14375" spans="1:11" ht="12.75" customHeight="1" x14ac:dyDescent="0.25">
      <c r="A14375" s="13">
        <v>42773</v>
      </c>
      <c r="B14375" s="14">
        <v>44.37</v>
      </c>
      <c r="C14375" s="14">
        <v>0</v>
      </c>
      <c r="D14375" s="14">
        <v>0</v>
      </c>
      <c r="E14375" s="15">
        <v>44.37</v>
      </c>
      <c r="F14375" s="16">
        <f t="shared" si="3748"/>
        <v>3.296691</v>
      </c>
      <c r="G14375" s="20">
        <f t="shared" si="3751"/>
        <v>31.134282496726545</v>
      </c>
      <c r="H14375" s="17">
        <v>6.8999999999999999E-3</v>
      </c>
      <c r="I14375" s="18">
        <f t="shared" si="3749"/>
        <v>0.22620013317741317</v>
      </c>
      <c r="J14375" s="21">
        <f t="shared" si="3750"/>
        <v>34.657173629903959</v>
      </c>
      <c r="K14375" s="6"/>
    </row>
    <row r="14376" spans="1:11" ht="12.75" customHeight="1" x14ac:dyDescent="0.25">
      <c r="A14376" s="13">
        <v>42801</v>
      </c>
      <c r="B14376" s="14">
        <v>42.94</v>
      </c>
      <c r="C14376" s="14">
        <v>0</v>
      </c>
      <c r="D14376" s="14">
        <v>0</v>
      </c>
      <c r="E14376" s="15">
        <v>42.94</v>
      </c>
      <c r="F14376" s="16">
        <f t="shared" si="3748"/>
        <v>3.190442</v>
      </c>
      <c r="G14376" s="20">
        <f t="shared" si="3751"/>
        <v>34.657173629903959</v>
      </c>
      <c r="H14376" s="17">
        <v>7.9000000000000008E-3</v>
      </c>
      <c r="I14376" s="18">
        <f t="shared" si="3749"/>
        <v>0.28639391757624133</v>
      </c>
      <c r="J14376" s="21">
        <f t="shared" si="3750"/>
        <v>38.134009547480197</v>
      </c>
      <c r="K14376" s="6"/>
    </row>
    <row r="14377" spans="1:11" ht="12.75" customHeight="1" x14ac:dyDescent="0.25">
      <c r="A14377" s="13">
        <v>42835</v>
      </c>
      <c r="B14377" s="14">
        <v>49.14</v>
      </c>
      <c r="C14377" s="14">
        <v>0</v>
      </c>
      <c r="D14377" s="14">
        <v>0</v>
      </c>
      <c r="E14377" s="15">
        <v>49.14</v>
      </c>
      <c r="F14377" s="16">
        <f t="shared" si="3748"/>
        <v>3.6511020000000003</v>
      </c>
      <c r="G14377" s="20">
        <f t="shared" si="3751"/>
        <v>38.134009547480197</v>
      </c>
      <c r="H14377" s="17">
        <v>8.9999999999999993E-3</v>
      </c>
      <c r="I14377" s="18">
        <f t="shared" si="3749"/>
        <v>0.35963604492732171</v>
      </c>
      <c r="J14377" s="21">
        <f t="shared" si="3750"/>
        <v>42.144747592407519</v>
      </c>
      <c r="K14377" s="6"/>
    </row>
    <row r="14378" spans="1:11" ht="12.75" customHeight="1" x14ac:dyDescent="0.25">
      <c r="A14378" s="13">
        <v>42866</v>
      </c>
      <c r="B14378" s="14">
        <v>48.68</v>
      </c>
      <c r="C14378" s="14">
        <v>0</v>
      </c>
      <c r="D14378" s="14">
        <v>0</v>
      </c>
      <c r="E14378" s="15"/>
      <c r="F14378" s="16">
        <f t="shared" si="3748"/>
        <v>0</v>
      </c>
      <c r="G14378" s="20">
        <f t="shared" si="3751"/>
        <v>42.144747592407519</v>
      </c>
      <c r="H14378" s="17">
        <v>9.0500000000000008E-3</v>
      </c>
      <c r="I14378" s="18">
        <f t="shared" si="3749"/>
        <v>0.3814099657112881</v>
      </c>
      <c r="J14378" s="21">
        <f t="shared" si="3750"/>
        <v>42.526157558118804</v>
      </c>
      <c r="K14378" s="6"/>
    </row>
    <row r="14379" spans="1:11" ht="12.75" customHeight="1" x14ac:dyDescent="0.25">
      <c r="A14379" s="13">
        <v>42896</v>
      </c>
      <c r="B14379" s="14">
        <v>47.68</v>
      </c>
      <c r="C14379" s="14">
        <v>0</v>
      </c>
      <c r="D14379" s="14">
        <v>0</v>
      </c>
      <c r="E14379" s="15"/>
      <c r="F14379" s="16">
        <f t="shared" si="3748"/>
        <v>0</v>
      </c>
      <c r="G14379" s="20">
        <f t="shared" si="3751"/>
        <v>42.526157558118804</v>
      </c>
      <c r="H14379" s="17">
        <v>1.0149999999999999E-2</v>
      </c>
      <c r="I14379" s="18">
        <f t="shared" si="3749"/>
        <v>0.43164049921490583</v>
      </c>
      <c r="J14379" s="27">
        <f t="shared" si="3750"/>
        <v>42.957798057333711</v>
      </c>
      <c r="K14379" s="6"/>
    </row>
    <row r="14380" spans="1:11" ht="12.75" customHeight="1" x14ac:dyDescent="0.25">
      <c r="A14380" s="13"/>
      <c r="B14380" s="14"/>
      <c r="C14380" s="14"/>
      <c r="D14380" s="14"/>
      <c r="E14380" s="15"/>
      <c r="F14380" s="16">
        <f>SUM(F14366:F14379)</f>
        <v>40.525449000000002</v>
      </c>
      <c r="I14380" s="8">
        <f>SUM(I14366:I14379)</f>
        <v>2.4323490573337097</v>
      </c>
      <c r="K14380" s="6">
        <f>SUM(F14380:I14380)</f>
        <v>42.957798057333711</v>
      </c>
    </row>
    <row r="14381" spans="1:11" ht="12.75" customHeight="1" x14ac:dyDescent="0.25">
      <c r="A14381" s="13"/>
      <c r="B14381" s="14"/>
      <c r="C14381" s="14"/>
      <c r="D14381" s="14"/>
      <c r="E14381" s="15"/>
    </row>
    <row r="14382" spans="1:11" ht="12.75" customHeight="1" x14ac:dyDescent="0.25">
      <c r="A14382" s="7" t="s">
        <v>1762</v>
      </c>
      <c r="B14382" s="7" t="s">
        <v>1763</v>
      </c>
    </row>
    <row r="14383" spans="1:11" ht="12.75" customHeight="1" x14ac:dyDescent="0.25">
      <c r="A14383" s="13">
        <v>42501</v>
      </c>
      <c r="B14383" s="14">
        <v>22.06</v>
      </c>
      <c r="C14383" s="14">
        <v>0</v>
      </c>
      <c r="D14383" s="14">
        <v>31.66</v>
      </c>
      <c r="E14383" s="15">
        <v>53.72</v>
      </c>
      <c r="F14383" s="16">
        <f t="shared" ref="F14383:F14396" si="3752">PRODUCT(E14383*0.0743)</f>
        <v>3.9913960000000004</v>
      </c>
      <c r="H14383" s="17">
        <v>3.5000000000000001E-3</v>
      </c>
      <c r="I14383" s="18">
        <f t="shared" ref="I14383:I14396" si="3753">((F14383/2)+G14383)*(H14383)</f>
        <v>6.9849430000000004E-3</v>
      </c>
      <c r="J14383" s="19">
        <f t="shared" ref="J14383:J14396" si="3754">F14383+G14383+I14383</f>
        <v>3.9983809430000004</v>
      </c>
      <c r="K14383" s="6"/>
    </row>
    <row r="14384" spans="1:11" ht="12.75" customHeight="1" x14ac:dyDescent="0.25">
      <c r="A14384" s="13">
        <v>42527</v>
      </c>
      <c r="B14384" s="14">
        <v>67.36</v>
      </c>
      <c r="C14384" s="14">
        <v>0</v>
      </c>
      <c r="D14384" s="14">
        <v>0</v>
      </c>
      <c r="E14384" s="15">
        <v>67.36</v>
      </c>
      <c r="F14384" s="16">
        <f t="shared" si="3752"/>
        <v>5.004848</v>
      </c>
      <c r="G14384" s="20">
        <f t="shared" ref="G14384:G14396" si="3755">SUM(J14383)</f>
        <v>3.9983809430000004</v>
      </c>
      <c r="H14384" s="17">
        <v>3.7000000000000002E-3</v>
      </c>
      <c r="I14384" s="18">
        <f t="shared" si="3753"/>
        <v>2.4052978289100004E-2</v>
      </c>
      <c r="J14384" s="19">
        <f t="shared" si="3754"/>
        <v>9.0272819212891005</v>
      </c>
      <c r="K14384" s="6"/>
    </row>
    <row r="14385" spans="1:11" ht="12.75" customHeight="1" x14ac:dyDescent="0.25">
      <c r="A14385" s="13">
        <v>42559</v>
      </c>
      <c r="B14385" s="14">
        <v>73.14</v>
      </c>
      <c r="C14385" s="14">
        <v>0</v>
      </c>
      <c r="D14385" s="14">
        <v>0</v>
      </c>
      <c r="E14385" s="15">
        <v>73.14</v>
      </c>
      <c r="F14385" s="16">
        <f t="shared" si="3752"/>
        <v>5.4343020000000006</v>
      </c>
      <c r="G14385" s="20">
        <f t="shared" si="3755"/>
        <v>9.0272819212891005</v>
      </c>
      <c r="H14385" s="17">
        <v>4.0499999999999998E-3</v>
      </c>
      <c r="I14385" s="18">
        <f t="shared" si="3753"/>
        <v>4.7564953331220849E-2</v>
      </c>
      <c r="J14385" s="19">
        <f t="shared" si="3754"/>
        <v>14.509148874620323</v>
      </c>
      <c r="K14385" s="6"/>
    </row>
    <row r="14386" spans="1:11" ht="12.75" customHeight="1" x14ac:dyDescent="0.25">
      <c r="A14386" s="13">
        <v>42590</v>
      </c>
      <c r="B14386" s="14">
        <v>72.61</v>
      </c>
      <c r="C14386" s="14">
        <v>0</v>
      </c>
      <c r="D14386" s="14">
        <v>0</v>
      </c>
      <c r="E14386" s="15">
        <v>72.61</v>
      </c>
      <c r="F14386" s="16">
        <f t="shared" si="3752"/>
        <v>5.3949230000000004</v>
      </c>
      <c r="G14386" s="20">
        <f t="shared" si="3755"/>
        <v>14.509148874620323</v>
      </c>
      <c r="H14386" s="17">
        <v>4.1999999999999997E-3</v>
      </c>
      <c r="I14386" s="18">
        <f t="shared" si="3753"/>
        <v>7.226776357340535E-2</v>
      </c>
      <c r="J14386" s="19">
        <f t="shared" si="3754"/>
        <v>19.976339638193725</v>
      </c>
      <c r="K14386" s="6"/>
    </row>
    <row r="14387" spans="1:11" ht="12.75" customHeight="1" x14ac:dyDescent="0.25">
      <c r="A14387" s="13">
        <v>42622</v>
      </c>
      <c r="B14387" s="14">
        <v>67.89</v>
      </c>
      <c r="C14387" s="14">
        <v>0</v>
      </c>
      <c r="D14387" s="14">
        <v>0</v>
      </c>
      <c r="E14387" s="15">
        <v>67.89</v>
      </c>
      <c r="F14387" s="16">
        <f t="shared" si="3752"/>
        <v>5.0442270000000002</v>
      </c>
      <c r="G14387" s="20">
        <f t="shared" si="3755"/>
        <v>19.976339638193725</v>
      </c>
      <c r="H14387" s="17">
        <v>4.45E-3</v>
      </c>
      <c r="I14387" s="18">
        <f t="shared" si="3753"/>
        <v>0.10011811646496208</v>
      </c>
      <c r="J14387" s="19">
        <f t="shared" si="3754"/>
        <v>25.120684754658686</v>
      </c>
      <c r="K14387" s="6"/>
    </row>
    <row r="14388" spans="1:11" ht="12.75" customHeight="1" x14ac:dyDescent="0.25">
      <c r="A14388" s="13">
        <v>42654</v>
      </c>
      <c r="B14388" s="14">
        <v>63.69</v>
      </c>
      <c r="C14388" s="14">
        <v>0</v>
      </c>
      <c r="D14388" s="14">
        <v>0</v>
      </c>
      <c r="E14388" s="15">
        <v>63.69</v>
      </c>
      <c r="F14388" s="16">
        <f t="shared" si="3752"/>
        <v>4.7321670000000005</v>
      </c>
      <c r="G14388" s="20">
        <f t="shared" si="3755"/>
        <v>25.120684754658686</v>
      </c>
      <c r="H14388" s="17">
        <v>4.7999999999999996E-3</v>
      </c>
      <c r="I14388" s="18">
        <f t="shared" si="3753"/>
        <v>0.13193648762236168</v>
      </c>
      <c r="J14388" s="21">
        <f t="shared" si="3754"/>
        <v>29.984788242281049</v>
      </c>
      <c r="K14388" s="6"/>
    </row>
    <row r="14389" spans="1:11" ht="12.75" customHeight="1" x14ac:dyDescent="0.25">
      <c r="A14389" s="13">
        <v>42682</v>
      </c>
      <c r="B14389" s="14">
        <v>64.209999999999994</v>
      </c>
      <c r="C14389" s="14">
        <v>0</v>
      </c>
      <c r="D14389" s="14">
        <v>0</v>
      </c>
      <c r="E14389" s="15">
        <v>64.209999999999994</v>
      </c>
      <c r="F14389" s="16">
        <f t="shared" si="3752"/>
        <v>4.7708029999999999</v>
      </c>
      <c r="G14389" s="20">
        <f t="shared" si="3755"/>
        <v>29.984788242281049</v>
      </c>
      <c r="H14389" s="17">
        <v>4.7999999999999996E-3</v>
      </c>
      <c r="I14389" s="18">
        <f t="shared" si="3753"/>
        <v>0.15537691076294902</v>
      </c>
      <c r="J14389" s="21">
        <f t="shared" si="3754"/>
        <v>34.910968153043996</v>
      </c>
      <c r="K14389" s="6"/>
    </row>
    <row r="14390" spans="1:11" ht="12.75" customHeight="1" x14ac:dyDescent="0.25">
      <c r="A14390" s="13">
        <v>42711</v>
      </c>
      <c r="B14390" s="14">
        <v>57.39</v>
      </c>
      <c r="C14390" s="14">
        <v>0</v>
      </c>
      <c r="D14390" s="14">
        <v>0</v>
      </c>
      <c r="E14390" s="15">
        <v>57.39</v>
      </c>
      <c r="F14390" s="16">
        <f t="shared" si="3752"/>
        <v>4.2640770000000003</v>
      </c>
      <c r="G14390" s="20">
        <f t="shared" si="3755"/>
        <v>34.910968153043996</v>
      </c>
      <c r="H14390" s="17">
        <v>6.0000000000000001E-3</v>
      </c>
      <c r="I14390" s="18">
        <f t="shared" si="3753"/>
        <v>0.22225803991826398</v>
      </c>
      <c r="J14390" s="21">
        <f t="shared" si="3754"/>
        <v>39.397303192962262</v>
      </c>
      <c r="K14390" s="6"/>
    </row>
    <row r="14391" spans="1:11" ht="12.75" customHeight="1" x14ac:dyDescent="0.25">
      <c r="A14391" s="13">
        <v>42746</v>
      </c>
      <c r="B14391" s="14">
        <v>61.48</v>
      </c>
      <c r="C14391" s="14">
        <v>0</v>
      </c>
      <c r="D14391" s="14">
        <v>0</v>
      </c>
      <c r="E14391" s="15">
        <v>61.48</v>
      </c>
      <c r="F14391" s="16">
        <f t="shared" si="3752"/>
        <v>4.5679639999999999</v>
      </c>
      <c r="G14391" s="20">
        <f t="shared" si="3755"/>
        <v>39.397303192962262</v>
      </c>
      <c r="H14391" s="17">
        <v>7.3000000000000001E-3</v>
      </c>
      <c r="I14391" s="18">
        <f t="shared" si="3753"/>
        <v>0.30427338190862452</v>
      </c>
      <c r="J14391" s="21">
        <f t="shared" si="3754"/>
        <v>44.269540574870881</v>
      </c>
      <c r="K14391" s="6"/>
    </row>
    <row r="14392" spans="1:11" ht="12.75" customHeight="1" x14ac:dyDescent="0.25">
      <c r="A14392" s="13">
        <v>42773</v>
      </c>
      <c r="B14392" s="14">
        <v>64.06</v>
      </c>
      <c r="C14392" s="14">
        <v>0</v>
      </c>
      <c r="D14392" s="14">
        <v>0</v>
      </c>
      <c r="E14392" s="15">
        <v>64.06</v>
      </c>
      <c r="F14392" s="16">
        <f t="shared" si="3752"/>
        <v>4.7596580000000008</v>
      </c>
      <c r="G14392" s="20">
        <f t="shared" si="3755"/>
        <v>44.269540574870881</v>
      </c>
      <c r="H14392" s="17">
        <v>6.8999999999999999E-3</v>
      </c>
      <c r="I14392" s="18">
        <f t="shared" si="3753"/>
        <v>0.3218806500666091</v>
      </c>
      <c r="J14392" s="21">
        <f t="shared" si="3754"/>
        <v>49.351079224937493</v>
      </c>
      <c r="K14392" s="6"/>
    </row>
    <row r="14393" spans="1:11" ht="12.75" customHeight="1" x14ac:dyDescent="0.25">
      <c r="A14393" s="13">
        <v>42801</v>
      </c>
      <c r="B14393" s="14">
        <v>70.55</v>
      </c>
      <c r="C14393" s="14">
        <v>0</v>
      </c>
      <c r="D14393" s="14">
        <v>0</v>
      </c>
      <c r="E14393" s="15">
        <v>70.55</v>
      </c>
      <c r="F14393" s="16">
        <f t="shared" si="3752"/>
        <v>5.2418649999999998</v>
      </c>
      <c r="G14393" s="20">
        <f t="shared" si="3755"/>
        <v>49.351079224937493</v>
      </c>
      <c r="H14393" s="17">
        <v>7.9000000000000008E-3</v>
      </c>
      <c r="I14393" s="18">
        <f t="shared" si="3753"/>
        <v>0.41057889262700625</v>
      </c>
      <c r="J14393" s="21">
        <f t="shared" si="3754"/>
        <v>55.003523117564498</v>
      </c>
      <c r="K14393" s="6"/>
    </row>
    <row r="14394" spans="1:11" ht="12.75" customHeight="1" x14ac:dyDescent="0.25">
      <c r="A14394" s="13">
        <v>42835</v>
      </c>
      <c r="B14394" s="14">
        <v>51.22</v>
      </c>
      <c r="C14394" s="14">
        <v>0</v>
      </c>
      <c r="D14394" s="14">
        <v>0</v>
      </c>
      <c r="E14394" s="15">
        <v>51.22</v>
      </c>
      <c r="F14394" s="16">
        <f t="shared" si="3752"/>
        <v>3.8056460000000003</v>
      </c>
      <c r="G14394" s="20">
        <f t="shared" si="3755"/>
        <v>55.003523117564498</v>
      </c>
      <c r="H14394" s="17">
        <v>8.9999999999999993E-3</v>
      </c>
      <c r="I14394" s="18">
        <f t="shared" si="3753"/>
        <v>0.51215711505808037</v>
      </c>
      <c r="J14394" s="21">
        <f t="shared" si="3754"/>
        <v>59.321326232622582</v>
      </c>
      <c r="K14394" s="6"/>
    </row>
    <row r="14395" spans="1:11" ht="12.75" customHeight="1" x14ac:dyDescent="0.25">
      <c r="A14395" s="13">
        <v>42866</v>
      </c>
      <c r="B14395" s="14">
        <v>66.819999999999993</v>
      </c>
      <c r="C14395" s="14">
        <v>0</v>
      </c>
      <c r="D14395" s="14">
        <v>0</v>
      </c>
      <c r="E14395" s="15"/>
      <c r="F14395" s="16">
        <f t="shared" si="3752"/>
        <v>0</v>
      </c>
      <c r="G14395" s="20">
        <f t="shared" si="3755"/>
        <v>59.321326232622582</v>
      </c>
      <c r="H14395" s="17">
        <v>9.0500000000000008E-3</v>
      </c>
      <c r="I14395" s="18">
        <f t="shared" si="3753"/>
        <v>0.5368580024052344</v>
      </c>
      <c r="J14395" s="21">
        <f t="shared" si="3754"/>
        <v>59.858184235027814</v>
      </c>
      <c r="K14395" s="6"/>
    </row>
    <row r="14396" spans="1:11" ht="12.75" customHeight="1" x14ac:dyDescent="0.25">
      <c r="A14396" s="13">
        <v>42896</v>
      </c>
      <c r="B14396" s="14">
        <v>31.86</v>
      </c>
      <c r="C14396" s="14">
        <v>0</v>
      </c>
      <c r="D14396" s="14">
        <v>0</v>
      </c>
      <c r="E14396" s="15"/>
      <c r="F14396" s="16">
        <f t="shared" si="3752"/>
        <v>0</v>
      </c>
      <c r="G14396" s="20">
        <f t="shared" si="3755"/>
        <v>59.858184235027814</v>
      </c>
      <c r="H14396" s="17">
        <v>1.0149999999999999E-2</v>
      </c>
      <c r="I14396" s="18">
        <f t="shared" si="3753"/>
        <v>0.60756056998553232</v>
      </c>
      <c r="J14396" s="27">
        <f t="shared" si="3754"/>
        <v>60.465744805013344</v>
      </c>
      <c r="K14396" s="6"/>
    </row>
    <row r="14397" spans="1:11" ht="12.75" customHeight="1" x14ac:dyDescent="0.25">
      <c r="A14397" s="13"/>
      <c r="B14397" s="14"/>
      <c r="C14397" s="14"/>
      <c r="D14397" s="14"/>
      <c r="E14397" s="15"/>
      <c r="F14397" s="16">
        <f>SUM(F14383:F14396)</f>
        <v>57.011876000000001</v>
      </c>
      <c r="I14397" s="8">
        <f>SUM(I14383:I14396)</f>
        <v>3.4538688050133501</v>
      </c>
      <c r="K14397" s="6">
        <f>SUM(F14397:I14397)</f>
        <v>60.465744805013351</v>
      </c>
    </row>
    <row r="14398" spans="1:11" ht="12.75" customHeight="1" x14ac:dyDescent="0.25">
      <c r="A14398" s="7" t="s">
        <v>1764</v>
      </c>
      <c r="B14398" s="7" t="s">
        <v>1765</v>
      </c>
    </row>
    <row r="14399" spans="1:11" ht="12.75" customHeight="1" x14ac:dyDescent="0.25">
      <c r="A14399" s="13">
        <v>42501</v>
      </c>
      <c r="B14399" s="14">
        <v>27.86</v>
      </c>
      <c r="C14399" s="14">
        <v>0</v>
      </c>
      <c r="D14399" s="14">
        <v>31.66</v>
      </c>
      <c r="E14399" s="15">
        <v>59.52</v>
      </c>
      <c r="F14399" s="16">
        <f t="shared" ref="F14399:F14412" si="3756">PRODUCT(E14399*0.0743)</f>
        <v>4.4223360000000005</v>
      </c>
      <c r="H14399" s="17">
        <v>3.5000000000000001E-3</v>
      </c>
      <c r="I14399" s="18">
        <f t="shared" ref="I14399:I14412" si="3757">((F14399/2)+G14399)*(H14399)</f>
        <v>7.7390880000000007E-3</v>
      </c>
      <c r="J14399" s="19">
        <f t="shared" ref="J14399:J14412" si="3758">F14399+G14399+I14399</f>
        <v>4.4300750880000006</v>
      </c>
      <c r="K14399" s="6"/>
    </row>
    <row r="14400" spans="1:11" ht="12.75" customHeight="1" x14ac:dyDescent="0.25">
      <c r="A14400" s="13">
        <v>42527</v>
      </c>
      <c r="B14400" s="14">
        <v>69.989999999999995</v>
      </c>
      <c r="C14400" s="14">
        <v>0</v>
      </c>
      <c r="D14400" s="14">
        <v>0</v>
      </c>
      <c r="E14400" s="15">
        <v>69.989999999999995</v>
      </c>
      <c r="F14400" s="16">
        <f t="shared" si="3756"/>
        <v>5.2002569999999997</v>
      </c>
      <c r="G14400" s="20">
        <f t="shared" ref="G14400:G14412" si="3759">SUM(J14399)</f>
        <v>4.4300750880000006</v>
      </c>
      <c r="H14400" s="17">
        <v>3.7000000000000002E-3</v>
      </c>
      <c r="I14400" s="18">
        <f t="shared" si="3757"/>
        <v>2.6011753275600003E-2</v>
      </c>
      <c r="J14400" s="19">
        <f t="shared" si="3758"/>
        <v>9.6563438412756</v>
      </c>
      <c r="K14400" s="6"/>
    </row>
    <row r="14401" spans="1:11" ht="12.75" customHeight="1" x14ac:dyDescent="0.25">
      <c r="A14401" s="13">
        <v>42559</v>
      </c>
      <c r="B14401" s="14">
        <v>63.69</v>
      </c>
      <c r="C14401" s="14">
        <v>0</v>
      </c>
      <c r="D14401" s="14">
        <v>0</v>
      </c>
      <c r="E14401" s="15">
        <v>63.69</v>
      </c>
      <c r="F14401" s="16">
        <f t="shared" si="3756"/>
        <v>4.7321670000000005</v>
      </c>
      <c r="G14401" s="20">
        <f t="shared" si="3759"/>
        <v>9.6563438412756</v>
      </c>
      <c r="H14401" s="17">
        <v>4.0499999999999998E-3</v>
      </c>
      <c r="I14401" s="18">
        <f t="shared" si="3757"/>
        <v>4.8690830732166179E-2</v>
      </c>
      <c r="J14401" s="19">
        <f t="shared" si="3758"/>
        <v>14.437201672007767</v>
      </c>
      <c r="K14401" s="6"/>
    </row>
    <row r="14402" spans="1:11" ht="12.75" customHeight="1" x14ac:dyDescent="0.25">
      <c r="A14402" s="13">
        <v>42590</v>
      </c>
      <c r="B14402" s="14">
        <v>84.16</v>
      </c>
      <c r="C14402" s="14">
        <v>0</v>
      </c>
      <c r="D14402" s="14">
        <v>0</v>
      </c>
      <c r="E14402" s="15">
        <v>84.16</v>
      </c>
      <c r="F14402" s="16">
        <f t="shared" si="3756"/>
        <v>6.253088</v>
      </c>
      <c r="G14402" s="20">
        <f t="shared" si="3759"/>
        <v>14.437201672007767</v>
      </c>
      <c r="H14402" s="17">
        <v>4.1999999999999997E-3</v>
      </c>
      <c r="I14402" s="18">
        <f t="shared" si="3757"/>
        <v>7.3767731822432611E-2</v>
      </c>
      <c r="J14402" s="19">
        <f t="shared" si="3758"/>
        <v>20.764057403830197</v>
      </c>
      <c r="K14402" s="6"/>
    </row>
    <row r="14403" spans="1:11" ht="12.75" customHeight="1" x14ac:dyDescent="0.25">
      <c r="A14403" s="13">
        <v>42622</v>
      </c>
      <c r="B14403" s="14">
        <v>77.86</v>
      </c>
      <c r="C14403" s="14">
        <v>0</v>
      </c>
      <c r="D14403" s="14">
        <v>0</v>
      </c>
      <c r="E14403" s="15">
        <v>77.86</v>
      </c>
      <c r="F14403" s="16">
        <f t="shared" si="3756"/>
        <v>5.7849980000000008</v>
      </c>
      <c r="G14403" s="20">
        <f t="shared" si="3759"/>
        <v>20.764057403830197</v>
      </c>
      <c r="H14403" s="17">
        <v>4.45E-3</v>
      </c>
      <c r="I14403" s="18">
        <f t="shared" si="3757"/>
        <v>0.10527167599704437</v>
      </c>
      <c r="J14403" s="19">
        <f t="shared" si="3758"/>
        <v>26.654327079827244</v>
      </c>
      <c r="K14403" s="6"/>
    </row>
    <row r="14404" spans="1:11" ht="12.75" customHeight="1" x14ac:dyDescent="0.25">
      <c r="A14404" s="13">
        <v>42654</v>
      </c>
      <c r="B14404" s="14">
        <v>78.91</v>
      </c>
      <c r="C14404" s="14">
        <v>0</v>
      </c>
      <c r="D14404" s="14">
        <v>0</v>
      </c>
      <c r="E14404" s="15">
        <v>78.91</v>
      </c>
      <c r="F14404" s="16">
        <f t="shared" si="3756"/>
        <v>5.8630130000000005</v>
      </c>
      <c r="G14404" s="20">
        <f t="shared" si="3759"/>
        <v>26.654327079827244</v>
      </c>
      <c r="H14404" s="17">
        <v>4.7999999999999996E-3</v>
      </c>
      <c r="I14404" s="18">
        <f t="shared" si="3757"/>
        <v>0.14201200118317076</v>
      </c>
      <c r="J14404" s="21">
        <f t="shared" si="3758"/>
        <v>32.659352081010411</v>
      </c>
      <c r="K14404" s="6"/>
    </row>
    <row r="14405" spans="1:11" ht="12.75" customHeight="1" x14ac:dyDescent="0.25">
      <c r="A14405" s="13">
        <v>42682</v>
      </c>
      <c r="B14405" s="14">
        <v>84.16</v>
      </c>
      <c r="C14405" s="14">
        <v>0</v>
      </c>
      <c r="D14405" s="14">
        <v>0</v>
      </c>
      <c r="E14405" s="15">
        <v>84.16</v>
      </c>
      <c r="F14405" s="16">
        <f t="shared" si="3756"/>
        <v>6.253088</v>
      </c>
      <c r="G14405" s="20">
        <f t="shared" si="3759"/>
        <v>32.659352081010411</v>
      </c>
      <c r="H14405" s="17">
        <v>4.7999999999999996E-3</v>
      </c>
      <c r="I14405" s="18">
        <f t="shared" si="3757"/>
        <v>0.17177230118884998</v>
      </c>
      <c r="J14405" s="21">
        <f t="shared" si="3758"/>
        <v>39.084212382199262</v>
      </c>
      <c r="K14405" s="6"/>
    </row>
    <row r="14406" spans="1:11" ht="12.75" customHeight="1" x14ac:dyDescent="0.25">
      <c r="A14406" s="13">
        <v>42711</v>
      </c>
      <c r="B14406" s="14">
        <v>58.96</v>
      </c>
      <c r="C14406" s="14">
        <v>0</v>
      </c>
      <c r="D14406" s="14">
        <v>0</v>
      </c>
      <c r="E14406" s="15">
        <v>58.96</v>
      </c>
      <c r="F14406" s="16">
        <f t="shared" si="3756"/>
        <v>4.3807280000000004</v>
      </c>
      <c r="G14406" s="20">
        <f t="shared" si="3759"/>
        <v>39.084212382199262</v>
      </c>
      <c r="H14406" s="17">
        <v>6.0000000000000001E-3</v>
      </c>
      <c r="I14406" s="18">
        <f t="shared" si="3757"/>
        <v>0.24764745829319559</v>
      </c>
      <c r="J14406" s="21">
        <f t="shared" si="3758"/>
        <v>43.712587840492453</v>
      </c>
      <c r="K14406" s="6"/>
    </row>
    <row r="14407" spans="1:11" ht="12.75" customHeight="1" x14ac:dyDescent="0.25">
      <c r="A14407" s="13">
        <v>42746</v>
      </c>
      <c r="B14407" s="14">
        <v>78.78</v>
      </c>
      <c r="C14407" s="14">
        <v>0</v>
      </c>
      <c r="D14407" s="14">
        <v>0</v>
      </c>
      <c r="E14407" s="15">
        <v>78.78</v>
      </c>
      <c r="F14407" s="16">
        <f t="shared" si="3756"/>
        <v>5.8533540000000004</v>
      </c>
      <c r="G14407" s="20">
        <f t="shared" si="3759"/>
        <v>43.712587840492453</v>
      </c>
      <c r="H14407" s="17">
        <v>7.3000000000000001E-3</v>
      </c>
      <c r="I14407" s="18">
        <f t="shared" si="3757"/>
        <v>0.3404666333355949</v>
      </c>
      <c r="J14407" s="21">
        <f t="shared" si="3758"/>
        <v>49.906408473828051</v>
      </c>
      <c r="K14407" s="6"/>
    </row>
    <row r="14408" spans="1:11" ht="12.75" customHeight="1" x14ac:dyDescent="0.25">
      <c r="A14408" s="13">
        <v>42773</v>
      </c>
      <c r="B14408" s="14">
        <v>84.16</v>
      </c>
      <c r="C14408" s="14">
        <v>0</v>
      </c>
      <c r="D14408" s="14">
        <v>0</v>
      </c>
      <c r="E14408" s="15">
        <v>84.16</v>
      </c>
      <c r="F14408" s="16">
        <f t="shared" si="3756"/>
        <v>6.253088</v>
      </c>
      <c r="G14408" s="20">
        <f t="shared" si="3759"/>
        <v>49.906408473828051</v>
      </c>
      <c r="H14408" s="17">
        <v>6.8999999999999999E-3</v>
      </c>
      <c r="I14408" s="18">
        <f t="shared" si="3757"/>
        <v>0.36592737206941356</v>
      </c>
      <c r="J14408" s="21">
        <f t="shared" si="3758"/>
        <v>56.525423845897464</v>
      </c>
      <c r="K14408" s="6"/>
    </row>
    <row r="14409" spans="1:11" ht="12.75" customHeight="1" x14ac:dyDescent="0.25">
      <c r="A14409" s="13">
        <v>42801</v>
      </c>
      <c r="B14409" s="14">
        <v>62.33</v>
      </c>
      <c r="C14409" s="14">
        <v>0</v>
      </c>
      <c r="D14409" s="14">
        <v>0</v>
      </c>
      <c r="E14409" s="15">
        <v>62.33</v>
      </c>
      <c r="F14409" s="16">
        <f t="shared" si="3756"/>
        <v>4.631119</v>
      </c>
      <c r="G14409" s="20">
        <f t="shared" si="3759"/>
        <v>56.525423845897464</v>
      </c>
      <c r="H14409" s="17">
        <v>7.9000000000000008E-3</v>
      </c>
      <c r="I14409" s="18">
        <f t="shared" si="3757"/>
        <v>0.46484376843259001</v>
      </c>
      <c r="J14409" s="21">
        <f t="shared" si="3758"/>
        <v>61.621386614330049</v>
      </c>
      <c r="K14409" s="6"/>
    </row>
    <row r="14410" spans="1:11" ht="12.75" customHeight="1" x14ac:dyDescent="0.25">
      <c r="A14410" s="13">
        <v>42835</v>
      </c>
      <c r="B14410" s="14">
        <v>71.709999999999994</v>
      </c>
      <c r="C14410" s="14">
        <v>0</v>
      </c>
      <c r="D14410" s="14">
        <v>0</v>
      </c>
      <c r="E14410" s="15">
        <v>71.709999999999994</v>
      </c>
      <c r="F14410" s="16">
        <f t="shared" si="3756"/>
        <v>5.3280529999999997</v>
      </c>
      <c r="G14410" s="20">
        <f t="shared" si="3759"/>
        <v>61.621386614330049</v>
      </c>
      <c r="H14410" s="17">
        <v>8.9999999999999993E-3</v>
      </c>
      <c r="I14410" s="18">
        <f t="shared" si="3757"/>
        <v>0.57856871802897047</v>
      </c>
      <c r="J14410" s="21">
        <f t="shared" si="3758"/>
        <v>67.528008332359022</v>
      </c>
      <c r="K14410" s="6"/>
    </row>
    <row r="14411" spans="1:11" ht="12.75" customHeight="1" x14ac:dyDescent="0.25">
      <c r="A14411" s="13">
        <v>42866</v>
      </c>
      <c r="B14411" s="14">
        <v>68.58</v>
      </c>
      <c r="C14411" s="14">
        <v>0</v>
      </c>
      <c r="D14411" s="14">
        <v>0</v>
      </c>
      <c r="E14411" s="15"/>
      <c r="F14411" s="16">
        <f t="shared" si="3756"/>
        <v>0</v>
      </c>
      <c r="G14411" s="20">
        <f t="shared" si="3759"/>
        <v>67.528008332359022</v>
      </c>
      <c r="H14411" s="17">
        <v>9.0500000000000008E-3</v>
      </c>
      <c r="I14411" s="18">
        <f t="shared" si="3757"/>
        <v>0.6111284754078492</v>
      </c>
      <c r="J14411" s="21">
        <f t="shared" si="3758"/>
        <v>68.139136807766874</v>
      </c>
      <c r="K14411" s="6"/>
    </row>
    <row r="14412" spans="1:11" ht="12.75" customHeight="1" x14ac:dyDescent="0.25">
      <c r="A14412" s="13">
        <v>42896</v>
      </c>
      <c r="B14412" s="14">
        <v>72.95</v>
      </c>
      <c r="C14412" s="14">
        <v>0</v>
      </c>
      <c r="D14412" s="14">
        <v>0</v>
      </c>
      <c r="E14412" s="15"/>
      <c r="F14412" s="16">
        <f t="shared" si="3756"/>
        <v>0</v>
      </c>
      <c r="G14412" s="20">
        <f t="shared" si="3759"/>
        <v>68.139136807766874</v>
      </c>
      <c r="H14412" s="17">
        <v>1.0149999999999999E-2</v>
      </c>
      <c r="I14412" s="18">
        <f t="shared" si="3757"/>
        <v>0.6916122385988337</v>
      </c>
      <c r="J14412" s="27">
        <f t="shared" si="3758"/>
        <v>68.83074904636571</v>
      </c>
      <c r="K14412" s="6"/>
    </row>
    <row r="14413" spans="1:11" ht="12.75" customHeight="1" x14ac:dyDescent="0.25">
      <c r="A14413" s="13"/>
      <c r="B14413" s="14"/>
      <c r="C14413" s="14"/>
      <c r="D14413" s="14"/>
      <c r="E14413" s="15"/>
      <c r="F14413" s="16">
        <f>SUM(F14399:F14412)</f>
        <v>64.955288999999993</v>
      </c>
      <c r="I14413" s="8">
        <f>SUM(I14399:I14412)</f>
        <v>3.8754600463657112</v>
      </c>
      <c r="K14413" s="6">
        <f>SUM(F14413:I14413)</f>
        <v>68.83074904636571</v>
      </c>
    </row>
    <row r="14414" spans="1:11" ht="12.75" customHeight="1" x14ac:dyDescent="0.25">
      <c r="A14414" s="7" t="s">
        <v>1766</v>
      </c>
      <c r="B14414" s="7" t="s">
        <v>1767</v>
      </c>
    </row>
    <row r="14415" spans="1:11" ht="12.75" customHeight="1" x14ac:dyDescent="0.25">
      <c r="A14415" s="13">
        <v>42501</v>
      </c>
      <c r="B14415" s="14">
        <v>5.03</v>
      </c>
      <c r="C14415" s="14">
        <v>0</v>
      </c>
      <c r="D14415" s="14">
        <v>31.66</v>
      </c>
      <c r="E14415" s="15">
        <v>36.69</v>
      </c>
      <c r="F14415" s="16">
        <f t="shared" ref="F14415:F14428" si="3760">PRODUCT(E14415*0.0743)</f>
        <v>2.726067</v>
      </c>
      <c r="H14415" s="17">
        <v>3.5000000000000001E-3</v>
      </c>
      <c r="I14415" s="18">
        <f t="shared" ref="I14415:I14428" si="3761">((F14415/2)+G14415)*(H14415)</f>
        <v>4.7706172500000003E-3</v>
      </c>
      <c r="J14415" s="19">
        <f t="shared" ref="J14415:J14428" si="3762">F14415+G14415+I14415</f>
        <v>2.7308376172500002</v>
      </c>
      <c r="K14415" s="6"/>
    </row>
    <row r="14416" spans="1:11" ht="12.75" customHeight="1" x14ac:dyDescent="0.25">
      <c r="A14416" s="13">
        <v>42527</v>
      </c>
      <c r="B14416" s="14">
        <v>39.01</v>
      </c>
      <c r="C14416" s="14">
        <v>0</v>
      </c>
      <c r="D14416" s="14">
        <v>0</v>
      </c>
      <c r="E14416" s="15">
        <v>39.01</v>
      </c>
      <c r="F14416" s="16">
        <f t="shared" si="3760"/>
        <v>2.8984429999999999</v>
      </c>
      <c r="G14416" s="20">
        <f t="shared" ref="G14416:G14428" si="3763">SUM(J14415)</f>
        <v>2.7308376172500002</v>
      </c>
      <c r="H14416" s="17">
        <v>3.7000000000000002E-3</v>
      </c>
      <c r="I14416" s="18">
        <f t="shared" si="3761"/>
        <v>1.5466218733825001E-2</v>
      </c>
      <c r="J14416" s="19">
        <f t="shared" si="3762"/>
        <v>5.6447468359838249</v>
      </c>
      <c r="K14416" s="6"/>
    </row>
    <row r="14417" spans="1:11" ht="12.75" customHeight="1" x14ac:dyDescent="0.25">
      <c r="A14417" s="13">
        <v>42559</v>
      </c>
      <c r="B14417" s="14">
        <v>37.44</v>
      </c>
      <c r="C14417" s="14">
        <v>0</v>
      </c>
      <c r="D14417" s="14">
        <v>0</v>
      </c>
      <c r="E14417" s="15">
        <v>37.44</v>
      </c>
      <c r="F14417" s="16">
        <f t="shared" si="3760"/>
        <v>2.7817919999999998</v>
      </c>
      <c r="G14417" s="20">
        <f t="shared" si="3763"/>
        <v>5.6447468359838249</v>
      </c>
      <c r="H14417" s="17">
        <v>4.0499999999999998E-3</v>
      </c>
      <c r="I14417" s="18">
        <f t="shared" si="3761"/>
        <v>2.8494353485734487E-2</v>
      </c>
      <c r="J14417" s="19">
        <f t="shared" si="3762"/>
        <v>8.4550331894695603</v>
      </c>
      <c r="K14417" s="6"/>
    </row>
    <row r="14418" spans="1:11" ht="12.75" customHeight="1" x14ac:dyDescent="0.25">
      <c r="A14418" s="13">
        <v>42590</v>
      </c>
      <c r="B14418" s="14">
        <v>38.49</v>
      </c>
      <c r="C14418" s="14">
        <v>0</v>
      </c>
      <c r="D14418" s="14">
        <v>0</v>
      </c>
      <c r="E14418" s="15">
        <v>38.49</v>
      </c>
      <c r="F14418" s="16">
        <f t="shared" si="3760"/>
        <v>2.8598070000000004</v>
      </c>
      <c r="G14418" s="20">
        <f t="shared" si="3763"/>
        <v>8.4550331894695603</v>
      </c>
      <c r="H14418" s="17">
        <v>4.1999999999999997E-3</v>
      </c>
      <c r="I14418" s="18">
        <f t="shared" si="3761"/>
        <v>4.1516734095772154E-2</v>
      </c>
      <c r="J14418" s="19">
        <f t="shared" si="3762"/>
        <v>11.356356923565333</v>
      </c>
      <c r="K14418" s="6"/>
    </row>
    <row r="14419" spans="1:11" ht="12.75" customHeight="1" x14ac:dyDescent="0.25">
      <c r="A14419" s="13">
        <v>42622</v>
      </c>
      <c r="B14419" s="14">
        <v>36.909999999999997</v>
      </c>
      <c r="C14419" s="14">
        <v>0</v>
      </c>
      <c r="D14419" s="14">
        <v>0</v>
      </c>
      <c r="E14419" s="15">
        <v>36.909999999999997</v>
      </c>
      <c r="F14419" s="16">
        <f t="shared" si="3760"/>
        <v>2.742413</v>
      </c>
      <c r="G14419" s="20">
        <f t="shared" si="3763"/>
        <v>11.356356923565333</v>
      </c>
      <c r="H14419" s="17">
        <v>4.45E-3</v>
      </c>
      <c r="I14419" s="18">
        <f t="shared" si="3761"/>
        <v>5.6637657234865725E-2</v>
      </c>
      <c r="J14419" s="19">
        <f t="shared" si="3762"/>
        <v>14.155407580800198</v>
      </c>
      <c r="K14419" s="6"/>
    </row>
    <row r="14420" spans="1:11" ht="12.75" customHeight="1" x14ac:dyDescent="0.25">
      <c r="A14420" s="13">
        <v>42654</v>
      </c>
      <c r="B14420" s="14">
        <v>37.96</v>
      </c>
      <c r="C14420" s="14">
        <v>0</v>
      </c>
      <c r="D14420" s="14">
        <v>0</v>
      </c>
      <c r="E14420" s="15">
        <v>37.96</v>
      </c>
      <c r="F14420" s="16">
        <f t="shared" si="3760"/>
        <v>2.8204280000000002</v>
      </c>
      <c r="G14420" s="20">
        <f t="shared" si="3763"/>
        <v>14.155407580800198</v>
      </c>
      <c r="H14420" s="17">
        <v>4.7999999999999996E-3</v>
      </c>
      <c r="I14420" s="18">
        <f t="shared" si="3761"/>
        <v>7.4714983587840941E-2</v>
      </c>
      <c r="J14420" s="21">
        <f t="shared" si="3762"/>
        <v>17.05055056438804</v>
      </c>
      <c r="K14420" s="6"/>
    </row>
    <row r="14421" spans="1:11" ht="12.75" customHeight="1" x14ac:dyDescent="0.25">
      <c r="A14421" s="13">
        <v>42682</v>
      </c>
      <c r="B14421" s="14">
        <v>36.39</v>
      </c>
      <c r="C14421" s="14">
        <v>0</v>
      </c>
      <c r="D14421" s="14">
        <v>0</v>
      </c>
      <c r="E14421" s="15">
        <v>36.39</v>
      </c>
      <c r="F14421" s="16">
        <f t="shared" si="3760"/>
        <v>2.7037770000000001</v>
      </c>
      <c r="G14421" s="20">
        <f t="shared" si="3763"/>
        <v>17.05055056438804</v>
      </c>
      <c r="H14421" s="17">
        <v>4.7999999999999996E-3</v>
      </c>
      <c r="I14421" s="18">
        <f t="shared" si="3761"/>
        <v>8.8331707509062593E-2</v>
      </c>
      <c r="J14421" s="21">
        <f t="shared" si="3762"/>
        <v>19.842659271897102</v>
      </c>
      <c r="K14421" s="6"/>
    </row>
    <row r="14422" spans="1:11" ht="12.75" customHeight="1" x14ac:dyDescent="0.25">
      <c r="A14422" s="13">
        <v>42711</v>
      </c>
      <c r="B14422" s="14">
        <v>33.76</v>
      </c>
      <c r="C14422" s="14">
        <v>0</v>
      </c>
      <c r="D14422" s="14">
        <v>0</v>
      </c>
      <c r="E14422" s="15">
        <v>33.76</v>
      </c>
      <c r="F14422" s="16">
        <f t="shared" si="3760"/>
        <v>2.5083679999999999</v>
      </c>
      <c r="G14422" s="20">
        <f t="shared" si="3763"/>
        <v>19.842659271897102</v>
      </c>
      <c r="H14422" s="17">
        <v>6.0000000000000001E-3</v>
      </c>
      <c r="I14422" s="18">
        <f t="shared" si="3761"/>
        <v>0.12658105963138261</v>
      </c>
      <c r="J14422" s="21">
        <f t="shared" si="3762"/>
        <v>22.477608331528486</v>
      </c>
      <c r="K14422" s="6"/>
    </row>
    <row r="14423" spans="1:11" ht="12.75" customHeight="1" x14ac:dyDescent="0.25">
      <c r="A14423" s="13">
        <v>42746</v>
      </c>
      <c r="B14423" s="14">
        <v>39.36</v>
      </c>
      <c r="C14423" s="14">
        <v>0</v>
      </c>
      <c r="D14423" s="14">
        <v>0</v>
      </c>
      <c r="E14423" s="15">
        <v>39.36</v>
      </c>
      <c r="F14423" s="16">
        <f t="shared" si="3760"/>
        <v>2.9244479999999999</v>
      </c>
      <c r="G14423" s="20">
        <f t="shared" si="3763"/>
        <v>22.477608331528486</v>
      </c>
      <c r="H14423" s="17">
        <v>7.3000000000000001E-3</v>
      </c>
      <c r="I14423" s="18">
        <f t="shared" si="3761"/>
        <v>0.17476077602015794</v>
      </c>
      <c r="J14423" s="21">
        <f t="shared" si="3762"/>
        <v>25.576817107548642</v>
      </c>
      <c r="K14423" s="6"/>
    </row>
    <row r="14424" spans="1:11" ht="12.75" customHeight="1" x14ac:dyDescent="0.25">
      <c r="A14424" s="13">
        <v>42773</v>
      </c>
      <c r="B14424" s="14">
        <v>35.880000000000003</v>
      </c>
      <c r="C14424" s="14">
        <v>0</v>
      </c>
      <c r="D14424" s="14">
        <v>0</v>
      </c>
      <c r="E14424" s="15">
        <v>35.880000000000003</v>
      </c>
      <c r="F14424" s="16">
        <f t="shared" si="3760"/>
        <v>2.6658840000000006</v>
      </c>
      <c r="G14424" s="20">
        <f t="shared" si="3763"/>
        <v>25.576817107548642</v>
      </c>
      <c r="H14424" s="17">
        <v>6.8999999999999999E-3</v>
      </c>
      <c r="I14424" s="18">
        <f t="shared" si="3761"/>
        <v>0.18567733784208562</v>
      </c>
      <c r="J14424" s="21">
        <f t="shared" si="3762"/>
        <v>28.428378445390731</v>
      </c>
      <c r="K14424" s="6"/>
    </row>
    <row r="14425" spans="1:11" ht="12.75" customHeight="1" x14ac:dyDescent="0.25">
      <c r="A14425" s="13">
        <v>42801</v>
      </c>
      <c r="B14425" s="14">
        <v>36.840000000000003</v>
      </c>
      <c r="C14425" s="14">
        <v>0</v>
      </c>
      <c r="D14425" s="14">
        <v>0</v>
      </c>
      <c r="E14425" s="15">
        <v>36.840000000000003</v>
      </c>
      <c r="F14425" s="16">
        <f t="shared" si="3760"/>
        <v>2.7372120000000004</v>
      </c>
      <c r="G14425" s="20">
        <f t="shared" si="3763"/>
        <v>28.428378445390731</v>
      </c>
      <c r="H14425" s="17">
        <v>7.9000000000000008E-3</v>
      </c>
      <c r="I14425" s="18">
        <f t="shared" si="3761"/>
        <v>0.23539617711858679</v>
      </c>
      <c r="J14425" s="21">
        <f t="shared" si="3762"/>
        <v>31.400986622509318</v>
      </c>
      <c r="K14425" s="6"/>
    </row>
    <row r="14426" spans="1:11" ht="12.75" customHeight="1" x14ac:dyDescent="0.25">
      <c r="A14426" s="13">
        <v>42835</v>
      </c>
      <c r="B14426" s="14">
        <v>39.51</v>
      </c>
      <c r="C14426" s="14">
        <v>0</v>
      </c>
      <c r="D14426" s="14">
        <v>0</v>
      </c>
      <c r="E14426" s="15">
        <v>39.51</v>
      </c>
      <c r="F14426" s="16">
        <f t="shared" si="3760"/>
        <v>2.9355929999999999</v>
      </c>
      <c r="G14426" s="20">
        <f t="shared" si="3763"/>
        <v>31.400986622509318</v>
      </c>
      <c r="H14426" s="17">
        <v>8.9999999999999993E-3</v>
      </c>
      <c r="I14426" s="18">
        <f t="shared" si="3761"/>
        <v>0.29581904810258386</v>
      </c>
      <c r="J14426" s="21">
        <f t="shared" si="3762"/>
        <v>34.632398670611906</v>
      </c>
      <c r="K14426" s="6"/>
    </row>
    <row r="14427" spans="1:11" ht="12.75" customHeight="1" x14ac:dyDescent="0.25">
      <c r="A14427" s="13">
        <v>42866</v>
      </c>
      <c r="B14427" s="14">
        <v>37.61</v>
      </c>
      <c r="C14427" s="14">
        <v>0</v>
      </c>
      <c r="D14427" s="14">
        <v>0</v>
      </c>
      <c r="E14427" s="15"/>
      <c r="F14427" s="16">
        <f t="shared" si="3760"/>
        <v>0</v>
      </c>
      <c r="G14427" s="20">
        <f t="shared" si="3763"/>
        <v>34.632398670611906</v>
      </c>
      <c r="H14427" s="17">
        <v>9.0500000000000008E-3</v>
      </c>
      <c r="I14427" s="18">
        <f t="shared" si="3761"/>
        <v>0.31342320796903778</v>
      </c>
      <c r="J14427" s="21">
        <f t="shared" si="3762"/>
        <v>34.945821878580944</v>
      </c>
      <c r="K14427" s="6"/>
    </row>
    <row r="14428" spans="1:11" ht="12.75" customHeight="1" x14ac:dyDescent="0.25">
      <c r="A14428" s="13">
        <v>42896</v>
      </c>
      <c r="B14428" s="14">
        <v>36.44</v>
      </c>
      <c r="C14428" s="14">
        <v>0</v>
      </c>
      <c r="D14428" s="14">
        <v>0</v>
      </c>
      <c r="E14428" s="15"/>
      <c r="F14428" s="16">
        <f t="shared" si="3760"/>
        <v>0</v>
      </c>
      <c r="G14428" s="20">
        <f t="shared" si="3763"/>
        <v>34.945821878580944</v>
      </c>
      <c r="H14428" s="17">
        <v>1.0149999999999999E-2</v>
      </c>
      <c r="I14428" s="18">
        <f t="shared" si="3761"/>
        <v>0.35470009206759656</v>
      </c>
      <c r="J14428" s="27">
        <f t="shared" si="3762"/>
        <v>35.300521970648539</v>
      </c>
      <c r="K14428" s="6"/>
    </row>
    <row r="14429" spans="1:11" ht="12.75" customHeight="1" x14ac:dyDescent="0.25">
      <c r="A14429" s="13"/>
      <c r="B14429" s="14"/>
      <c r="C14429" s="14"/>
      <c r="D14429" s="14"/>
      <c r="E14429" s="15"/>
      <c r="F14429" s="16">
        <f>SUM(F14415:F14428)</f>
        <v>33.304231999999999</v>
      </c>
      <c r="I14429" s="8">
        <f>SUM(I14415:I14428)</f>
        <v>1.9962899706485318</v>
      </c>
      <c r="K14429" s="6">
        <f>SUM(F14429:I14429)</f>
        <v>35.300521970648532</v>
      </c>
    </row>
    <row r="14430" spans="1:11" ht="12.75" customHeight="1" x14ac:dyDescent="0.25">
      <c r="A14430" s="7" t="s">
        <v>1768</v>
      </c>
      <c r="B14430" s="7" t="s">
        <v>1769</v>
      </c>
    </row>
    <row r="14431" spans="1:11" ht="12.75" customHeight="1" x14ac:dyDescent="0.25">
      <c r="A14431" s="13">
        <v>42501</v>
      </c>
      <c r="B14431" s="14">
        <v>14.32</v>
      </c>
      <c r="C14431" s="14">
        <v>0</v>
      </c>
      <c r="D14431" s="14">
        <v>31.66</v>
      </c>
      <c r="E14431" s="15">
        <v>45.98</v>
      </c>
      <c r="F14431" s="16">
        <f t="shared" ref="F14431:F14444" si="3764">PRODUCT(E14431*0.0743)</f>
        <v>3.4163139999999999</v>
      </c>
      <c r="H14431" s="17">
        <v>3.5000000000000001E-3</v>
      </c>
      <c r="I14431" s="18">
        <f t="shared" ref="I14431:I14444" si="3765">((F14431/2)+G14431)*(H14431)</f>
        <v>5.9785495000000003E-3</v>
      </c>
      <c r="J14431" s="19">
        <f t="shared" ref="J14431:J14444" si="3766">F14431+G14431+I14431</f>
        <v>3.4222925494999998</v>
      </c>
      <c r="K14431" s="6"/>
    </row>
    <row r="14432" spans="1:11" ht="12.75" customHeight="1" x14ac:dyDescent="0.25">
      <c r="A14432" s="13">
        <v>42527</v>
      </c>
      <c r="B14432" s="14">
        <v>53.71</v>
      </c>
      <c r="C14432" s="14">
        <v>0</v>
      </c>
      <c r="D14432" s="14">
        <v>0</v>
      </c>
      <c r="E14432" s="15">
        <v>53.71</v>
      </c>
      <c r="F14432" s="16">
        <f t="shared" si="3764"/>
        <v>3.9906530000000004</v>
      </c>
      <c r="G14432" s="20">
        <f t="shared" ref="G14432:G14444" si="3767">SUM(J14431)</f>
        <v>3.4222925494999998</v>
      </c>
      <c r="H14432" s="17">
        <v>3.7000000000000002E-3</v>
      </c>
      <c r="I14432" s="18">
        <f t="shared" si="3765"/>
        <v>2.004519048315E-2</v>
      </c>
      <c r="J14432" s="19">
        <f t="shared" si="3766"/>
        <v>7.4329907399831496</v>
      </c>
      <c r="K14432" s="6"/>
    </row>
    <row r="14433" spans="1:11" ht="12.75" customHeight="1" x14ac:dyDescent="0.25">
      <c r="A14433" s="13">
        <v>42559</v>
      </c>
      <c r="B14433" s="14">
        <v>46.89</v>
      </c>
      <c r="C14433" s="14">
        <v>0</v>
      </c>
      <c r="D14433" s="14">
        <v>0</v>
      </c>
      <c r="E14433" s="15">
        <v>46.89</v>
      </c>
      <c r="F14433" s="16">
        <f t="shared" si="3764"/>
        <v>3.4839270000000004</v>
      </c>
      <c r="G14433" s="20">
        <f t="shared" si="3767"/>
        <v>7.4329907399831496</v>
      </c>
      <c r="H14433" s="17">
        <v>4.0499999999999998E-3</v>
      </c>
      <c r="I14433" s="18">
        <f t="shared" si="3765"/>
        <v>3.7158564671931751E-2</v>
      </c>
      <c r="J14433" s="19">
        <f t="shared" si="3766"/>
        <v>10.954076304655082</v>
      </c>
      <c r="K14433" s="6"/>
    </row>
    <row r="14434" spans="1:11" ht="12.75" customHeight="1" x14ac:dyDescent="0.25">
      <c r="A14434" s="13">
        <v>42590</v>
      </c>
      <c r="B14434" s="14">
        <v>48.99</v>
      </c>
      <c r="C14434" s="14">
        <v>0</v>
      </c>
      <c r="D14434" s="14">
        <v>0</v>
      </c>
      <c r="E14434" s="15">
        <v>48.99</v>
      </c>
      <c r="F14434" s="16">
        <f t="shared" si="3764"/>
        <v>3.6399570000000003</v>
      </c>
      <c r="G14434" s="20">
        <f t="shared" si="3767"/>
        <v>10.954076304655082</v>
      </c>
      <c r="H14434" s="17">
        <v>4.1999999999999997E-3</v>
      </c>
      <c r="I14434" s="18">
        <f t="shared" si="3765"/>
        <v>5.3651030179551341E-2</v>
      </c>
      <c r="J14434" s="19">
        <f t="shared" si="3766"/>
        <v>14.647684334834635</v>
      </c>
      <c r="K14434" s="6"/>
    </row>
    <row r="14435" spans="1:11" ht="12.75" customHeight="1" x14ac:dyDescent="0.25">
      <c r="A14435" s="13">
        <v>42622</v>
      </c>
      <c r="B14435" s="14">
        <v>53.19</v>
      </c>
      <c r="C14435" s="14">
        <v>0</v>
      </c>
      <c r="D14435" s="14">
        <v>0</v>
      </c>
      <c r="E14435" s="15">
        <v>53.19</v>
      </c>
      <c r="F14435" s="16">
        <f t="shared" si="3764"/>
        <v>3.9520170000000001</v>
      </c>
      <c r="G14435" s="20">
        <f t="shared" si="3767"/>
        <v>14.647684334834635</v>
      </c>
      <c r="H14435" s="17">
        <v>4.45E-3</v>
      </c>
      <c r="I14435" s="18">
        <f t="shared" si="3765"/>
        <v>7.397543311501413E-2</v>
      </c>
      <c r="J14435" s="19">
        <f t="shared" si="3766"/>
        <v>18.673676767949647</v>
      </c>
      <c r="K14435" s="6"/>
    </row>
    <row r="14436" spans="1:11" ht="12.75" customHeight="1" x14ac:dyDescent="0.25">
      <c r="A14436" s="13">
        <v>42654</v>
      </c>
      <c r="B14436" s="14">
        <v>47.94</v>
      </c>
      <c r="C14436" s="14">
        <v>0</v>
      </c>
      <c r="D14436" s="14">
        <v>0</v>
      </c>
      <c r="E14436" s="15">
        <v>47.94</v>
      </c>
      <c r="F14436" s="16">
        <f t="shared" si="3764"/>
        <v>3.5619420000000002</v>
      </c>
      <c r="G14436" s="20">
        <f t="shared" si="3767"/>
        <v>18.673676767949647</v>
      </c>
      <c r="H14436" s="17">
        <v>4.7999999999999996E-3</v>
      </c>
      <c r="I14436" s="18">
        <f t="shared" si="3765"/>
        <v>9.8182309286158301E-2</v>
      </c>
      <c r="J14436" s="21">
        <f t="shared" si="3766"/>
        <v>22.333801077235805</v>
      </c>
      <c r="K14436" s="6"/>
    </row>
    <row r="14437" spans="1:11" ht="12.75" customHeight="1" x14ac:dyDescent="0.25">
      <c r="A14437" s="13">
        <v>42682</v>
      </c>
      <c r="B14437" s="14">
        <v>50.04</v>
      </c>
      <c r="C14437" s="14">
        <v>0</v>
      </c>
      <c r="D14437" s="14">
        <v>0</v>
      </c>
      <c r="E14437" s="15">
        <v>50.04</v>
      </c>
      <c r="F14437" s="16">
        <f t="shared" si="3764"/>
        <v>3.7179720000000001</v>
      </c>
      <c r="G14437" s="20">
        <f t="shared" si="3767"/>
        <v>22.333801077235805</v>
      </c>
      <c r="H14437" s="17">
        <v>4.7999999999999996E-3</v>
      </c>
      <c r="I14437" s="18">
        <f t="shared" si="3765"/>
        <v>0.11612537797073186</v>
      </c>
      <c r="J14437" s="21">
        <f t="shared" si="3766"/>
        <v>26.167898455206537</v>
      </c>
      <c r="K14437" s="6"/>
    </row>
    <row r="14438" spans="1:11" ht="12.75" customHeight="1" x14ac:dyDescent="0.25">
      <c r="A14438" s="13">
        <v>42711</v>
      </c>
      <c r="B14438" s="14">
        <v>50.56</v>
      </c>
      <c r="C14438" s="14">
        <v>0</v>
      </c>
      <c r="D14438" s="14">
        <v>0</v>
      </c>
      <c r="E14438" s="15">
        <v>50.56</v>
      </c>
      <c r="F14438" s="16">
        <f t="shared" si="3764"/>
        <v>3.7566080000000004</v>
      </c>
      <c r="G14438" s="20">
        <f t="shared" si="3767"/>
        <v>26.167898455206537</v>
      </c>
      <c r="H14438" s="17">
        <v>6.0000000000000001E-3</v>
      </c>
      <c r="I14438" s="18">
        <f t="shared" si="3765"/>
        <v>0.16827721473123922</v>
      </c>
      <c r="J14438" s="21">
        <f t="shared" si="3766"/>
        <v>30.092783669937777</v>
      </c>
      <c r="K14438" s="6"/>
    </row>
    <row r="14439" spans="1:11" ht="12.75" customHeight="1" x14ac:dyDescent="0.25">
      <c r="A14439" s="13">
        <v>42746</v>
      </c>
      <c r="B14439" s="14">
        <v>54.88</v>
      </c>
      <c r="C14439" s="14">
        <v>0</v>
      </c>
      <c r="D14439" s="14">
        <v>0</v>
      </c>
      <c r="E14439" s="15">
        <v>54.88</v>
      </c>
      <c r="F14439" s="16">
        <f t="shared" si="3764"/>
        <v>4.0775840000000008</v>
      </c>
      <c r="G14439" s="20">
        <f t="shared" si="3767"/>
        <v>30.092783669937777</v>
      </c>
      <c r="H14439" s="17">
        <v>7.3000000000000001E-3</v>
      </c>
      <c r="I14439" s="18">
        <f t="shared" si="3765"/>
        <v>0.23456050239054577</v>
      </c>
      <c r="J14439" s="21">
        <f t="shared" si="3766"/>
        <v>34.404928172328319</v>
      </c>
      <c r="K14439" s="6"/>
    </row>
    <row r="14440" spans="1:11" ht="12.75" customHeight="1" x14ac:dyDescent="0.25">
      <c r="A14440" s="13">
        <v>42773</v>
      </c>
      <c r="B14440" s="14">
        <v>45.64</v>
      </c>
      <c r="C14440" s="14">
        <v>0</v>
      </c>
      <c r="D14440" s="14">
        <v>0</v>
      </c>
      <c r="E14440" s="15">
        <v>45.64</v>
      </c>
      <c r="F14440" s="16">
        <f t="shared" si="3764"/>
        <v>3.3910520000000002</v>
      </c>
      <c r="G14440" s="20">
        <f t="shared" si="3767"/>
        <v>34.404928172328319</v>
      </c>
      <c r="H14440" s="17">
        <v>6.8999999999999999E-3</v>
      </c>
      <c r="I14440" s="18">
        <f t="shared" si="3765"/>
        <v>0.24909313378906539</v>
      </c>
      <c r="J14440" s="21">
        <f t="shared" si="3766"/>
        <v>38.045073306117388</v>
      </c>
      <c r="K14440" s="6"/>
    </row>
    <row r="14441" spans="1:11" ht="12.75" customHeight="1" x14ac:dyDescent="0.25">
      <c r="A14441" s="13">
        <v>42801</v>
      </c>
      <c r="B14441" s="14">
        <v>48.03</v>
      </c>
      <c r="C14441" s="14">
        <v>0</v>
      </c>
      <c r="D14441" s="14">
        <v>0</v>
      </c>
      <c r="E14441" s="15">
        <v>48.03</v>
      </c>
      <c r="F14441" s="16">
        <f t="shared" si="3764"/>
        <v>3.5686290000000005</v>
      </c>
      <c r="G14441" s="20">
        <f t="shared" si="3767"/>
        <v>38.045073306117388</v>
      </c>
      <c r="H14441" s="17">
        <v>7.9000000000000008E-3</v>
      </c>
      <c r="I14441" s="18">
        <f t="shared" si="3765"/>
        <v>0.31465216366832738</v>
      </c>
      <c r="J14441" s="21">
        <f t="shared" si="3766"/>
        <v>41.928354469785717</v>
      </c>
      <c r="K14441" s="6"/>
    </row>
    <row r="14442" spans="1:11" ht="12.75" customHeight="1" x14ac:dyDescent="0.25">
      <c r="A14442" s="13">
        <v>42835</v>
      </c>
      <c r="B14442" s="14">
        <v>53.1</v>
      </c>
      <c r="C14442" s="14">
        <v>0</v>
      </c>
      <c r="D14442" s="14">
        <v>0</v>
      </c>
      <c r="E14442" s="15">
        <v>53.1</v>
      </c>
      <c r="F14442" s="16">
        <f t="shared" si="3764"/>
        <v>3.9453300000000002</v>
      </c>
      <c r="G14442" s="20">
        <f t="shared" si="3767"/>
        <v>41.928354469785717</v>
      </c>
      <c r="H14442" s="17">
        <v>8.9999999999999993E-3</v>
      </c>
      <c r="I14442" s="18">
        <f t="shared" si="3765"/>
        <v>0.39510917522807143</v>
      </c>
      <c r="J14442" s="21">
        <f t="shared" si="3766"/>
        <v>46.268793645013787</v>
      </c>
      <c r="K14442" s="6"/>
    </row>
    <row r="14443" spans="1:11" ht="12.75" customHeight="1" x14ac:dyDescent="0.25">
      <c r="A14443" s="13">
        <v>42866</v>
      </c>
      <c r="B14443" s="14">
        <v>54.5</v>
      </c>
      <c r="C14443" s="14">
        <v>0</v>
      </c>
      <c r="D14443" s="14">
        <v>0</v>
      </c>
      <c r="E14443" s="15"/>
      <c r="F14443" s="16">
        <f t="shared" si="3764"/>
        <v>0</v>
      </c>
      <c r="G14443" s="20">
        <f t="shared" si="3767"/>
        <v>46.268793645013787</v>
      </c>
      <c r="H14443" s="17">
        <v>9.0500000000000008E-3</v>
      </c>
      <c r="I14443" s="18">
        <f t="shared" si="3765"/>
        <v>0.41873258248737483</v>
      </c>
      <c r="J14443" s="21">
        <f t="shared" si="3766"/>
        <v>46.687526227501159</v>
      </c>
      <c r="K14443" s="6"/>
    </row>
    <row r="14444" spans="1:11" ht="12.75" customHeight="1" x14ac:dyDescent="0.25">
      <c r="A14444" s="13">
        <v>42896</v>
      </c>
      <c r="B14444" s="14">
        <v>52.84</v>
      </c>
      <c r="C14444" s="14">
        <v>0</v>
      </c>
      <c r="D14444" s="14">
        <v>0</v>
      </c>
      <c r="E14444" s="15"/>
      <c r="F14444" s="16">
        <f t="shared" si="3764"/>
        <v>0</v>
      </c>
      <c r="G14444" s="20">
        <f t="shared" si="3767"/>
        <v>46.687526227501159</v>
      </c>
      <c r="H14444" s="17">
        <v>1.0149999999999999E-2</v>
      </c>
      <c r="I14444" s="18">
        <f t="shared" si="3765"/>
        <v>0.47387839120913672</v>
      </c>
      <c r="J14444" s="27">
        <f t="shared" si="3766"/>
        <v>47.161404618710293</v>
      </c>
      <c r="K14444" s="6"/>
    </row>
    <row r="14445" spans="1:11" ht="12.75" customHeight="1" x14ac:dyDescent="0.25">
      <c r="A14445" s="13"/>
      <c r="B14445" s="14"/>
      <c r="C14445" s="14"/>
      <c r="D14445" s="14"/>
      <c r="E14445" s="15"/>
      <c r="F14445" s="16">
        <f>SUM(F14431:F14444)</f>
        <v>44.501984999999998</v>
      </c>
      <c r="I14445" s="8">
        <f>SUM(I14431:I14444)</f>
        <v>2.6594196187102979</v>
      </c>
      <c r="K14445" s="6">
        <f>SUM(F14445:I14445)</f>
        <v>47.161404618710293</v>
      </c>
    </row>
    <row r="14446" spans="1:11" ht="12.75" customHeight="1" x14ac:dyDescent="0.25">
      <c r="A14446" s="7" t="s">
        <v>1770</v>
      </c>
      <c r="B14446" s="7" t="s">
        <v>1771</v>
      </c>
    </row>
    <row r="14447" spans="1:11" ht="12.75" customHeight="1" x14ac:dyDescent="0.25">
      <c r="A14447" s="13">
        <v>42501</v>
      </c>
      <c r="B14447" s="14">
        <v>20.9</v>
      </c>
      <c r="C14447" s="14">
        <v>0</v>
      </c>
      <c r="D14447" s="14">
        <v>31.66</v>
      </c>
      <c r="E14447" s="15">
        <v>52.56</v>
      </c>
      <c r="F14447" s="16">
        <f t="shared" ref="F14447:F14460" si="3768">PRODUCT(E14447*0.0743)</f>
        <v>3.9052080000000005</v>
      </c>
      <c r="H14447" s="17">
        <v>3.5000000000000001E-3</v>
      </c>
      <c r="I14447" s="18">
        <f t="shared" ref="I14447:I14460" si="3769">((F14447/2)+G14447)*(H14447)</f>
        <v>6.8341140000000005E-3</v>
      </c>
      <c r="J14447" s="19">
        <f t="shared" ref="J14447:J14460" si="3770">F14447+G14447+I14447</f>
        <v>3.9120421140000006</v>
      </c>
      <c r="K14447" s="6"/>
    </row>
    <row r="14448" spans="1:11" ht="12.75" customHeight="1" x14ac:dyDescent="0.25">
      <c r="A14448" s="13">
        <v>42527</v>
      </c>
      <c r="B14448" s="14">
        <v>61.59</v>
      </c>
      <c r="C14448" s="14">
        <v>0</v>
      </c>
      <c r="D14448" s="14">
        <v>0</v>
      </c>
      <c r="E14448" s="15">
        <v>61.59</v>
      </c>
      <c r="F14448" s="16">
        <f t="shared" si="3768"/>
        <v>4.5761370000000001</v>
      </c>
      <c r="G14448" s="20">
        <f t="shared" ref="G14448:G14460" si="3771">SUM(J14447)</f>
        <v>3.9120421140000006</v>
      </c>
      <c r="H14448" s="17">
        <v>3.7000000000000002E-3</v>
      </c>
      <c r="I14448" s="18">
        <f t="shared" si="3769"/>
        <v>2.2940409271800005E-2</v>
      </c>
      <c r="J14448" s="19">
        <f t="shared" si="3770"/>
        <v>8.5111195232718018</v>
      </c>
      <c r="K14448" s="6"/>
    </row>
    <row r="14449" spans="1:12" ht="12.75" customHeight="1" x14ac:dyDescent="0.25">
      <c r="A14449" s="13">
        <v>42559</v>
      </c>
      <c r="B14449" s="14">
        <v>62.64</v>
      </c>
      <c r="C14449" s="14">
        <v>0</v>
      </c>
      <c r="D14449" s="14">
        <v>0</v>
      </c>
      <c r="E14449" s="15">
        <v>62.64</v>
      </c>
      <c r="F14449" s="16">
        <f t="shared" si="3768"/>
        <v>4.6541520000000007</v>
      </c>
      <c r="G14449" s="20">
        <f t="shared" si="3771"/>
        <v>8.5111195232718018</v>
      </c>
      <c r="H14449" s="17">
        <v>4.0499999999999998E-3</v>
      </c>
      <c r="I14449" s="18">
        <f t="shared" si="3769"/>
        <v>4.3894691869250796E-2</v>
      </c>
      <c r="J14449" s="19">
        <f t="shared" si="3770"/>
        <v>13.209166215141053</v>
      </c>
      <c r="K14449" s="6"/>
    </row>
    <row r="14450" spans="1:12" ht="12.75" customHeight="1" x14ac:dyDescent="0.25">
      <c r="A14450" s="13">
        <v>42590</v>
      </c>
      <c r="B14450" s="14">
        <v>60.54</v>
      </c>
      <c r="C14450" s="14">
        <v>0</v>
      </c>
      <c r="D14450" s="14">
        <v>0</v>
      </c>
      <c r="E14450" s="15">
        <v>60.54</v>
      </c>
      <c r="F14450" s="16">
        <f t="shared" si="3768"/>
        <v>4.4981220000000004</v>
      </c>
      <c r="G14450" s="20">
        <f t="shared" si="3771"/>
        <v>13.209166215141053</v>
      </c>
      <c r="H14450" s="17">
        <v>4.1999999999999997E-3</v>
      </c>
      <c r="I14450" s="18">
        <f t="shared" si="3769"/>
        <v>6.4924554303592424E-2</v>
      </c>
      <c r="J14450" s="19">
        <f t="shared" si="3770"/>
        <v>17.772212769444646</v>
      </c>
      <c r="K14450" s="6"/>
    </row>
    <row r="14451" spans="1:12" ht="12.75" customHeight="1" x14ac:dyDescent="0.25">
      <c r="A14451" s="13">
        <v>42622</v>
      </c>
      <c r="B14451" s="14">
        <v>45.31</v>
      </c>
      <c r="C14451" s="14">
        <v>0</v>
      </c>
      <c r="D14451" s="14">
        <v>0</v>
      </c>
      <c r="E14451" s="15">
        <v>45.31</v>
      </c>
      <c r="F14451" s="16">
        <f t="shared" si="3768"/>
        <v>3.3665330000000004</v>
      </c>
      <c r="G14451" s="20">
        <f t="shared" si="3771"/>
        <v>17.772212769444646</v>
      </c>
      <c r="H14451" s="17">
        <v>4.45E-3</v>
      </c>
      <c r="I14451" s="18">
        <f t="shared" si="3769"/>
        <v>8.6576882749028666E-2</v>
      </c>
      <c r="J14451" s="19">
        <f t="shared" si="3770"/>
        <v>21.225322652193675</v>
      </c>
      <c r="K14451" s="6"/>
    </row>
    <row r="14452" spans="1:12" ht="12.75" customHeight="1" x14ac:dyDescent="0.25">
      <c r="A14452" s="13">
        <v>42654</v>
      </c>
      <c r="B14452" s="14">
        <v>62.64</v>
      </c>
      <c r="C14452" s="14">
        <v>0</v>
      </c>
      <c r="D14452" s="14">
        <v>0</v>
      </c>
      <c r="E14452" s="15">
        <v>62.64</v>
      </c>
      <c r="F14452" s="16">
        <f t="shared" si="3768"/>
        <v>4.6541520000000007</v>
      </c>
      <c r="G14452" s="20">
        <f t="shared" si="3771"/>
        <v>21.225322652193675</v>
      </c>
      <c r="H14452" s="17">
        <v>4.7999999999999996E-3</v>
      </c>
      <c r="I14452" s="18">
        <f t="shared" si="3769"/>
        <v>0.11305151353052964</v>
      </c>
      <c r="J14452" s="21">
        <f t="shared" si="3770"/>
        <v>25.992526165724204</v>
      </c>
      <c r="K14452" s="6"/>
    </row>
    <row r="14453" spans="1:12" ht="12.75" customHeight="1" x14ac:dyDescent="0.25">
      <c r="A14453" s="13">
        <v>42682</v>
      </c>
      <c r="B14453" s="14">
        <v>58.96</v>
      </c>
      <c r="C14453" s="14">
        <v>0</v>
      </c>
      <c r="D14453" s="14">
        <v>0</v>
      </c>
      <c r="E14453" s="15">
        <v>58.96</v>
      </c>
      <c r="F14453" s="16">
        <f t="shared" si="3768"/>
        <v>4.3807280000000004</v>
      </c>
      <c r="G14453" s="20">
        <f t="shared" si="3771"/>
        <v>25.992526165724204</v>
      </c>
      <c r="H14453" s="17">
        <v>4.7999999999999996E-3</v>
      </c>
      <c r="I14453" s="18">
        <f t="shared" si="3769"/>
        <v>0.13527787279547615</v>
      </c>
      <c r="J14453" s="21">
        <f t="shared" si="3770"/>
        <v>30.508532038519682</v>
      </c>
      <c r="K14453" s="6"/>
    </row>
    <row r="14454" spans="1:12" ht="12.75" customHeight="1" x14ac:dyDescent="0.25">
      <c r="A14454" s="13">
        <v>42711</v>
      </c>
      <c r="B14454" s="14">
        <v>54.76</v>
      </c>
      <c r="C14454" s="14">
        <v>0</v>
      </c>
      <c r="D14454" s="14">
        <v>0</v>
      </c>
      <c r="E14454" s="15">
        <v>54.76</v>
      </c>
      <c r="F14454" s="16">
        <f t="shared" si="3768"/>
        <v>4.0686679999999997</v>
      </c>
      <c r="G14454" s="20">
        <f t="shared" si="3771"/>
        <v>30.508532038519682</v>
      </c>
      <c r="H14454" s="17">
        <v>6.0000000000000001E-3</v>
      </c>
      <c r="I14454" s="18">
        <f t="shared" si="3769"/>
        <v>0.19525719623111812</v>
      </c>
      <c r="J14454" s="21">
        <f t="shared" si="3770"/>
        <v>34.772457234750803</v>
      </c>
      <c r="K14454" s="6"/>
    </row>
    <row r="14455" spans="1:12" ht="12.75" customHeight="1" x14ac:dyDescent="0.25">
      <c r="A14455" s="13">
        <v>42746</v>
      </c>
      <c r="B14455" s="14">
        <v>62.66</v>
      </c>
      <c r="C14455" s="14">
        <v>0</v>
      </c>
      <c r="D14455" s="14">
        <v>0</v>
      </c>
      <c r="E14455" s="15">
        <v>62.66</v>
      </c>
      <c r="F14455" s="16">
        <f t="shared" si="3768"/>
        <v>4.6556379999999997</v>
      </c>
      <c r="G14455" s="20">
        <f t="shared" si="3771"/>
        <v>34.772457234750803</v>
      </c>
      <c r="H14455" s="17">
        <v>7.3000000000000001E-3</v>
      </c>
      <c r="I14455" s="18">
        <f t="shared" si="3769"/>
        <v>0.27083201651368083</v>
      </c>
      <c r="J14455" s="21">
        <f t="shared" si="3770"/>
        <v>39.698927251264479</v>
      </c>
      <c r="K14455" s="6"/>
    </row>
    <row r="14456" spans="1:12" ht="12.75" customHeight="1" x14ac:dyDescent="0.25">
      <c r="A14456" s="13">
        <v>42773</v>
      </c>
      <c r="B14456" s="14">
        <v>58.82</v>
      </c>
      <c r="C14456" s="14">
        <v>0</v>
      </c>
      <c r="D14456" s="14">
        <v>0</v>
      </c>
      <c r="E14456" s="15">
        <v>58.82</v>
      </c>
      <c r="F14456" s="16">
        <f t="shared" si="3768"/>
        <v>4.3703260000000004</v>
      </c>
      <c r="G14456" s="20">
        <f t="shared" si="3771"/>
        <v>39.698927251264479</v>
      </c>
      <c r="H14456" s="17">
        <v>6.8999999999999999E-3</v>
      </c>
      <c r="I14456" s="18">
        <f t="shared" si="3769"/>
        <v>0.28900022273372494</v>
      </c>
      <c r="J14456" s="21">
        <f t="shared" si="3770"/>
        <v>44.358253473998204</v>
      </c>
      <c r="K14456" s="6"/>
    </row>
    <row r="14457" spans="1:12" ht="12.75" customHeight="1" x14ac:dyDescent="0.25">
      <c r="A14457" s="13">
        <v>42801</v>
      </c>
      <c r="B14457" s="14">
        <v>58.47</v>
      </c>
      <c r="C14457" s="14">
        <v>0</v>
      </c>
      <c r="D14457" s="14">
        <v>0</v>
      </c>
      <c r="E14457" s="15">
        <v>58.47</v>
      </c>
      <c r="F14457" s="16">
        <f t="shared" si="3768"/>
        <v>4.3443209999999999</v>
      </c>
      <c r="G14457" s="20">
        <f t="shared" si="3771"/>
        <v>44.358253473998204</v>
      </c>
      <c r="H14457" s="17">
        <v>7.9000000000000008E-3</v>
      </c>
      <c r="I14457" s="18">
        <f t="shared" si="3769"/>
        <v>0.36759027039458581</v>
      </c>
      <c r="J14457" s="21">
        <f t="shared" si="3770"/>
        <v>49.070164744392791</v>
      </c>
      <c r="K14457" s="6"/>
    </row>
    <row r="14458" spans="1:12" ht="12.75" customHeight="1" x14ac:dyDescent="0.25">
      <c r="A14458" s="13">
        <v>42835</v>
      </c>
      <c r="B14458" s="14">
        <v>70.290000000000006</v>
      </c>
      <c r="C14458" s="14">
        <v>0</v>
      </c>
      <c r="D14458" s="14">
        <v>0</v>
      </c>
      <c r="E14458" s="15">
        <v>70.290000000000006</v>
      </c>
      <c r="F14458" s="16">
        <f t="shared" si="3768"/>
        <v>5.2225470000000005</v>
      </c>
      <c r="G14458" s="20">
        <f t="shared" si="3771"/>
        <v>49.070164744392791</v>
      </c>
      <c r="H14458" s="17">
        <v>8.9999999999999993E-3</v>
      </c>
      <c r="I14458" s="18">
        <f t="shared" si="3769"/>
        <v>0.4651329441995351</v>
      </c>
      <c r="J14458" s="21">
        <f t="shared" si="3770"/>
        <v>54.757844688592328</v>
      </c>
      <c r="K14458" s="6"/>
    </row>
    <row r="14459" spans="1:12" ht="12.75" customHeight="1" x14ac:dyDescent="0.25">
      <c r="A14459" s="13">
        <v>42866</v>
      </c>
      <c r="B14459" s="14">
        <v>64.38</v>
      </c>
      <c r="C14459" s="14">
        <v>0</v>
      </c>
      <c r="D14459" s="14">
        <v>0</v>
      </c>
      <c r="E14459" s="15"/>
      <c r="F14459" s="16">
        <f t="shared" si="3768"/>
        <v>0</v>
      </c>
      <c r="G14459" s="20">
        <f t="shared" si="3771"/>
        <v>54.757844688592328</v>
      </c>
      <c r="H14459" s="17">
        <v>9.0500000000000008E-3</v>
      </c>
      <c r="I14459" s="18">
        <f t="shared" si="3769"/>
        <v>0.49555849443176059</v>
      </c>
      <c r="J14459" s="21">
        <f t="shared" si="3770"/>
        <v>55.253403183024091</v>
      </c>
      <c r="K14459" s="6"/>
    </row>
    <row r="14460" spans="1:12" ht="12.75" customHeight="1" x14ac:dyDescent="0.25">
      <c r="A14460" s="13">
        <v>42896</v>
      </c>
      <c r="B14460" s="14">
        <v>60.51</v>
      </c>
      <c r="C14460" s="14">
        <v>0</v>
      </c>
      <c r="D14460" s="14">
        <v>0</v>
      </c>
      <c r="E14460" s="15"/>
      <c r="F14460" s="16">
        <f t="shared" si="3768"/>
        <v>0</v>
      </c>
      <c r="G14460" s="20">
        <f t="shared" si="3771"/>
        <v>55.253403183024091</v>
      </c>
      <c r="H14460" s="17">
        <v>1.0149999999999999E-2</v>
      </c>
      <c r="I14460" s="18">
        <f t="shared" si="3769"/>
        <v>0.5608220423076945</v>
      </c>
      <c r="J14460" s="27">
        <f t="shared" si="3770"/>
        <v>55.814225225331782</v>
      </c>
      <c r="K14460" s="6"/>
    </row>
    <row r="14461" spans="1:12" ht="12.75" customHeight="1" x14ac:dyDescent="0.25">
      <c r="A14461" s="13"/>
      <c r="B14461" s="14"/>
      <c r="C14461" s="14"/>
      <c r="D14461" s="14"/>
      <c r="E14461" s="15"/>
      <c r="F14461" s="16">
        <f>SUM(F14447:F14460)</f>
        <v>52.696531999999998</v>
      </c>
      <c r="I14461" s="8">
        <f>SUM(I14447:I14460)</f>
        <v>3.1176932253317777</v>
      </c>
      <c r="K14461" s="6">
        <f>SUM(F14461:I14461)</f>
        <v>55.814225225331775</v>
      </c>
    </row>
    <row r="14462" spans="1:12" ht="12.75" customHeight="1" x14ac:dyDescent="0.25">
      <c r="A14462" s="7" t="s">
        <v>1772</v>
      </c>
      <c r="B14462" s="7" t="s">
        <v>1773</v>
      </c>
      <c r="L14462" s="51"/>
    </row>
    <row r="14463" spans="1:12" ht="12.75" customHeight="1" x14ac:dyDescent="0.25">
      <c r="A14463" s="13">
        <v>42501</v>
      </c>
      <c r="B14463" s="14">
        <v>8.1300000000000008</v>
      </c>
      <c r="C14463" s="14">
        <v>0</v>
      </c>
      <c r="D14463" s="14">
        <v>31.66</v>
      </c>
      <c r="E14463" s="15">
        <v>39.79</v>
      </c>
      <c r="F14463" s="16">
        <f t="shared" ref="F14463:F14476" si="3772">PRODUCT(E14463*0.0743)</f>
        <v>2.9563969999999999</v>
      </c>
      <c r="H14463" s="17">
        <v>3.5000000000000001E-3</v>
      </c>
      <c r="I14463" s="18">
        <f t="shared" ref="I14463:I14476" si="3773">((F14463/2)+G14463)*(H14463)</f>
        <v>5.17369475E-3</v>
      </c>
      <c r="J14463" s="19">
        <f t="shared" ref="J14463:J14476" si="3774">F14463+G14463+I14463</f>
        <v>2.9615706947499998</v>
      </c>
      <c r="K14463" s="6"/>
    </row>
    <row r="14464" spans="1:12" ht="12.75" customHeight="1" x14ac:dyDescent="0.25">
      <c r="A14464" s="13">
        <v>42527</v>
      </c>
      <c r="B14464" s="14">
        <v>44.79</v>
      </c>
      <c r="C14464" s="14">
        <v>0</v>
      </c>
      <c r="D14464" s="14">
        <v>0</v>
      </c>
      <c r="E14464" s="15">
        <v>44.79</v>
      </c>
      <c r="F14464" s="16">
        <f t="shared" si="3772"/>
        <v>3.3278970000000001</v>
      </c>
      <c r="G14464" s="20">
        <f t="shared" ref="G14464:G14476" si="3775">SUM(J14463)</f>
        <v>2.9615706947499998</v>
      </c>
      <c r="H14464" s="17">
        <v>3.7000000000000002E-3</v>
      </c>
      <c r="I14464" s="18">
        <f t="shared" si="3773"/>
        <v>1.7114421020575001E-2</v>
      </c>
      <c r="J14464" s="19">
        <f t="shared" si="3774"/>
        <v>6.306582115770575</v>
      </c>
      <c r="K14464" s="6"/>
    </row>
    <row r="14465" spans="1:11" ht="12.75" customHeight="1" x14ac:dyDescent="0.25">
      <c r="A14465" s="13">
        <v>42559</v>
      </c>
      <c r="B14465" s="14">
        <v>43.74</v>
      </c>
      <c r="C14465" s="14">
        <v>0</v>
      </c>
      <c r="D14465" s="14">
        <v>0</v>
      </c>
      <c r="E14465" s="15">
        <v>43.74</v>
      </c>
      <c r="F14465" s="16">
        <f t="shared" si="3772"/>
        <v>3.2498820000000004</v>
      </c>
      <c r="G14465" s="20">
        <f t="shared" si="3775"/>
        <v>6.306582115770575</v>
      </c>
      <c r="H14465" s="17">
        <v>4.0499999999999998E-3</v>
      </c>
      <c r="I14465" s="18">
        <f t="shared" si="3773"/>
        <v>3.212266861887083E-2</v>
      </c>
      <c r="J14465" s="19">
        <f t="shared" si="3774"/>
        <v>9.588586784389447</v>
      </c>
      <c r="K14465" s="6"/>
    </row>
    <row r="14466" spans="1:11" ht="12.75" customHeight="1" x14ac:dyDescent="0.25">
      <c r="A14466" s="13">
        <v>42590</v>
      </c>
      <c r="B14466" s="14">
        <v>48.99</v>
      </c>
      <c r="C14466" s="14">
        <v>0</v>
      </c>
      <c r="D14466" s="14">
        <v>0</v>
      </c>
      <c r="E14466" s="15">
        <v>48.99</v>
      </c>
      <c r="F14466" s="16">
        <f t="shared" si="3772"/>
        <v>3.6399570000000003</v>
      </c>
      <c r="G14466" s="20">
        <f t="shared" si="3775"/>
        <v>9.588586784389447</v>
      </c>
      <c r="H14466" s="17">
        <v>4.1999999999999997E-3</v>
      </c>
      <c r="I14466" s="18">
        <f t="shared" si="3773"/>
        <v>4.7915974194435669E-2</v>
      </c>
      <c r="J14466" s="19">
        <f t="shared" si="3774"/>
        <v>13.276459758583883</v>
      </c>
      <c r="K14466" s="6"/>
    </row>
    <row r="14467" spans="1:11" ht="12.75" customHeight="1" x14ac:dyDescent="0.25">
      <c r="A14467" s="13">
        <v>42622</v>
      </c>
      <c r="B14467" s="14">
        <v>46.36</v>
      </c>
      <c r="C14467" s="14">
        <v>0</v>
      </c>
      <c r="D14467" s="14">
        <v>0</v>
      </c>
      <c r="E14467" s="15">
        <v>46.36</v>
      </c>
      <c r="F14467" s="16">
        <f t="shared" si="3772"/>
        <v>3.4445480000000002</v>
      </c>
      <c r="G14467" s="20">
        <f t="shared" si="3775"/>
        <v>13.276459758583883</v>
      </c>
      <c r="H14467" s="17">
        <v>4.45E-3</v>
      </c>
      <c r="I14467" s="18">
        <f t="shared" si="3773"/>
        <v>6.6744365225698279E-2</v>
      </c>
      <c r="J14467" s="19">
        <f t="shared" si="3774"/>
        <v>16.787752123809582</v>
      </c>
      <c r="K14467" s="6"/>
    </row>
    <row r="14468" spans="1:11" ht="12.75" customHeight="1" x14ac:dyDescent="0.25">
      <c r="A14468" s="13">
        <v>42654</v>
      </c>
      <c r="B14468" s="14">
        <v>48.99</v>
      </c>
      <c r="C14468" s="14">
        <v>0</v>
      </c>
      <c r="D14468" s="14">
        <v>0</v>
      </c>
      <c r="E14468" s="15">
        <v>48.99</v>
      </c>
      <c r="F14468" s="16">
        <f t="shared" si="3772"/>
        <v>3.6399570000000003</v>
      </c>
      <c r="G14468" s="20">
        <f t="shared" si="3775"/>
        <v>16.787752123809582</v>
      </c>
      <c r="H14468" s="17">
        <v>4.7999999999999996E-3</v>
      </c>
      <c r="I14468" s="18">
        <f t="shared" si="3773"/>
        <v>8.9317106994285994E-2</v>
      </c>
      <c r="J14468" s="21">
        <f t="shared" si="3774"/>
        <v>20.517026230803868</v>
      </c>
      <c r="K14468" s="6"/>
    </row>
    <row r="14469" spans="1:11" ht="12.75" customHeight="1" x14ac:dyDescent="0.25">
      <c r="A14469" s="13">
        <v>42682</v>
      </c>
      <c r="B14469" s="14">
        <v>48.99</v>
      </c>
      <c r="C14469" s="14">
        <v>0</v>
      </c>
      <c r="D14469" s="14">
        <v>0</v>
      </c>
      <c r="E14469" s="15">
        <v>48.99</v>
      </c>
      <c r="F14469" s="16">
        <f t="shared" si="3772"/>
        <v>3.6399570000000003</v>
      </c>
      <c r="G14469" s="20">
        <f t="shared" si="3775"/>
        <v>20.517026230803868</v>
      </c>
      <c r="H14469" s="17">
        <v>4.7999999999999996E-3</v>
      </c>
      <c r="I14469" s="18">
        <f t="shared" si="3773"/>
        <v>0.10721762270785856</v>
      </c>
      <c r="J14469" s="21">
        <f t="shared" si="3774"/>
        <v>24.264200853511724</v>
      </c>
      <c r="K14469" s="6"/>
    </row>
    <row r="14470" spans="1:11" ht="12.75" customHeight="1" x14ac:dyDescent="0.25">
      <c r="A14470" s="13">
        <v>42711</v>
      </c>
      <c r="B14470" s="14">
        <v>49.51</v>
      </c>
      <c r="C14470" s="14">
        <v>0</v>
      </c>
      <c r="D14470" s="14">
        <v>0</v>
      </c>
      <c r="E14470" s="15">
        <v>49.51</v>
      </c>
      <c r="F14470" s="16">
        <f t="shared" si="3772"/>
        <v>3.6785930000000002</v>
      </c>
      <c r="G14470" s="20">
        <f t="shared" si="3775"/>
        <v>24.264200853511724</v>
      </c>
      <c r="H14470" s="17">
        <v>6.0000000000000001E-3</v>
      </c>
      <c r="I14470" s="18">
        <f t="shared" si="3773"/>
        <v>0.15662098412107034</v>
      </c>
      <c r="J14470" s="21">
        <f t="shared" si="3774"/>
        <v>28.099414837632793</v>
      </c>
      <c r="K14470" s="6"/>
    </row>
    <row r="14471" spans="1:11" ht="12.75" customHeight="1" x14ac:dyDescent="0.25">
      <c r="A14471" s="13">
        <v>42746</v>
      </c>
      <c r="B14471" s="14">
        <v>62.65</v>
      </c>
      <c r="C14471" s="14">
        <v>0</v>
      </c>
      <c r="D14471" s="14">
        <v>0</v>
      </c>
      <c r="E14471" s="15">
        <v>62.65</v>
      </c>
      <c r="F14471" s="16">
        <f t="shared" si="3772"/>
        <v>4.6548949999999998</v>
      </c>
      <c r="G14471" s="20">
        <f t="shared" si="3775"/>
        <v>28.099414837632793</v>
      </c>
      <c r="H14471" s="17">
        <v>7.3000000000000001E-3</v>
      </c>
      <c r="I14471" s="18">
        <f t="shared" si="3773"/>
        <v>0.22211609506471938</v>
      </c>
      <c r="J14471" s="21">
        <f t="shared" si="3774"/>
        <v>32.976425932697509</v>
      </c>
      <c r="K14471" s="6"/>
    </row>
    <row r="14472" spans="1:11" ht="12.75" customHeight="1" x14ac:dyDescent="0.25">
      <c r="A14472" s="13">
        <v>42773</v>
      </c>
      <c r="B14472" s="14">
        <v>58.84</v>
      </c>
      <c r="C14472" s="14">
        <v>0</v>
      </c>
      <c r="D14472" s="14">
        <v>0</v>
      </c>
      <c r="E14472" s="15">
        <v>58.84</v>
      </c>
      <c r="F14472" s="16">
        <f t="shared" si="3772"/>
        <v>4.3718120000000003</v>
      </c>
      <c r="G14472" s="20">
        <f t="shared" si="3775"/>
        <v>32.976425932697509</v>
      </c>
      <c r="H14472" s="17">
        <v>6.8999999999999999E-3</v>
      </c>
      <c r="I14472" s="18">
        <f t="shared" si="3773"/>
        <v>0.24262009033561283</v>
      </c>
      <c r="J14472" s="21">
        <f t="shared" si="3774"/>
        <v>37.590858023033121</v>
      </c>
      <c r="K14472" s="6"/>
    </row>
    <row r="14473" spans="1:11" ht="12.75" customHeight="1" x14ac:dyDescent="0.25">
      <c r="A14473" s="13">
        <v>42801</v>
      </c>
      <c r="B14473" s="14">
        <v>53.25</v>
      </c>
      <c r="C14473" s="14">
        <v>0</v>
      </c>
      <c r="D14473" s="14">
        <v>0</v>
      </c>
      <c r="E14473" s="15">
        <v>53.25</v>
      </c>
      <c r="F14473" s="16">
        <f t="shared" si="3772"/>
        <v>3.9564750000000002</v>
      </c>
      <c r="G14473" s="20">
        <f t="shared" si="3775"/>
        <v>37.590858023033121</v>
      </c>
      <c r="H14473" s="17">
        <v>7.9000000000000008E-3</v>
      </c>
      <c r="I14473" s="18">
        <f t="shared" si="3773"/>
        <v>0.31259585463196166</v>
      </c>
      <c r="J14473" s="21">
        <f t="shared" si="3774"/>
        <v>41.859928877665084</v>
      </c>
      <c r="K14473" s="6"/>
    </row>
    <row r="14474" spans="1:11" ht="12.75" customHeight="1" x14ac:dyDescent="0.25">
      <c r="A14474" s="13">
        <v>42835</v>
      </c>
      <c r="B14474" s="14">
        <v>63.11</v>
      </c>
      <c r="C14474" s="14">
        <v>0</v>
      </c>
      <c r="D14474" s="14">
        <v>0</v>
      </c>
      <c r="E14474" s="15">
        <v>63.11</v>
      </c>
      <c r="F14474" s="16">
        <f t="shared" si="3772"/>
        <v>4.6890730000000005</v>
      </c>
      <c r="G14474" s="20">
        <f t="shared" si="3775"/>
        <v>41.859928877665084</v>
      </c>
      <c r="H14474" s="17">
        <v>8.9999999999999993E-3</v>
      </c>
      <c r="I14474" s="18">
        <f t="shared" si="3773"/>
        <v>0.39784018839898577</v>
      </c>
      <c r="J14474" s="21">
        <f t="shared" si="3774"/>
        <v>46.946842066064072</v>
      </c>
      <c r="K14474" s="6"/>
    </row>
    <row r="14475" spans="1:11" ht="12.75" customHeight="1" x14ac:dyDescent="0.25">
      <c r="A14475" s="13">
        <v>42866</v>
      </c>
      <c r="B14475" s="14">
        <v>57.16</v>
      </c>
      <c r="C14475" s="14">
        <v>0</v>
      </c>
      <c r="D14475" s="14">
        <v>0</v>
      </c>
      <c r="E14475" s="15"/>
      <c r="F14475" s="16">
        <f t="shared" si="3772"/>
        <v>0</v>
      </c>
      <c r="G14475" s="20">
        <f t="shared" si="3775"/>
        <v>46.946842066064072</v>
      </c>
      <c r="H14475" s="17">
        <v>9.0500000000000008E-3</v>
      </c>
      <c r="I14475" s="18">
        <f t="shared" si="3773"/>
        <v>0.4248689206978799</v>
      </c>
      <c r="J14475" s="21">
        <f t="shared" si="3774"/>
        <v>47.371710986761954</v>
      </c>
      <c r="K14475" s="6"/>
    </row>
    <row r="14476" spans="1:11" ht="12.75" customHeight="1" x14ac:dyDescent="0.25">
      <c r="A14476" s="13">
        <v>42896</v>
      </c>
      <c r="B14476" s="14">
        <v>63.35</v>
      </c>
      <c r="C14476" s="14">
        <v>0</v>
      </c>
      <c r="D14476" s="14">
        <v>0</v>
      </c>
      <c r="E14476" s="15"/>
      <c r="F14476" s="16">
        <f t="shared" si="3772"/>
        <v>0</v>
      </c>
      <c r="G14476" s="20">
        <f t="shared" si="3775"/>
        <v>47.371710986761954</v>
      </c>
      <c r="H14476" s="17">
        <v>1.0149999999999999E-2</v>
      </c>
      <c r="I14476" s="18">
        <f t="shared" si="3773"/>
        <v>0.48082286651563383</v>
      </c>
      <c r="J14476" s="27">
        <f t="shared" si="3774"/>
        <v>47.852533853277585</v>
      </c>
      <c r="K14476" s="6"/>
    </row>
    <row r="14477" spans="1:11" ht="12.75" customHeight="1" x14ac:dyDescent="0.25">
      <c r="A14477" s="13"/>
      <c r="B14477" s="14"/>
      <c r="C14477" s="14"/>
      <c r="D14477" s="14"/>
      <c r="E14477" s="15"/>
      <c r="F14477" s="16">
        <f>SUM(F14463:F14476)</f>
        <v>45.249442999999999</v>
      </c>
      <c r="I14477" s="8">
        <f>SUM(I14463:I14476)</f>
        <v>2.603090853277588</v>
      </c>
      <c r="K14477" s="6">
        <f>SUM(F14477:I14477)</f>
        <v>47.852533853277585</v>
      </c>
    </row>
    <row r="14478" spans="1:11" ht="12.75" customHeight="1" x14ac:dyDescent="0.25">
      <c r="A14478" s="7" t="s">
        <v>1774</v>
      </c>
      <c r="B14478" s="7" t="s">
        <v>1775</v>
      </c>
    </row>
    <row r="14479" spans="1:11" ht="12.75" customHeight="1" x14ac:dyDescent="0.25">
      <c r="A14479" s="13">
        <v>42501</v>
      </c>
      <c r="B14479" s="14">
        <v>17.03</v>
      </c>
      <c r="C14479" s="14">
        <v>0</v>
      </c>
      <c r="D14479" s="14">
        <v>31.66</v>
      </c>
      <c r="E14479" s="15">
        <v>48.69</v>
      </c>
      <c r="F14479" s="16">
        <f t="shared" ref="F14479:F14492" si="3776">PRODUCT(E14479*0.0743)</f>
        <v>3.617667</v>
      </c>
      <c r="H14479" s="17">
        <v>3.5000000000000001E-3</v>
      </c>
      <c r="I14479" s="18">
        <f t="shared" ref="I14479:I14492" si="3777">((F14479/2)+G14479)*(H14479)</f>
        <v>6.33091725E-3</v>
      </c>
      <c r="J14479" s="19">
        <f t="shared" ref="J14479:J14492" si="3778">F14479+G14479+I14479</f>
        <v>3.6239979172500001</v>
      </c>
      <c r="K14479" s="6"/>
    </row>
    <row r="14480" spans="1:11" ht="12.75" customHeight="1" x14ac:dyDescent="0.25">
      <c r="A14480" s="13">
        <v>42527</v>
      </c>
      <c r="B14480" s="14">
        <v>60.54</v>
      </c>
      <c r="C14480" s="14">
        <v>0</v>
      </c>
      <c r="D14480" s="14">
        <v>0</v>
      </c>
      <c r="E14480" s="15">
        <v>60.54</v>
      </c>
      <c r="F14480" s="16">
        <f t="shared" si="3776"/>
        <v>4.4981220000000004</v>
      </c>
      <c r="G14480" s="20">
        <f t="shared" ref="G14480:G14492" si="3779">SUM(J14479)</f>
        <v>3.6239979172500001</v>
      </c>
      <c r="H14480" s="17">
        <v>3.7000000000000002E-3</v>
      </c>
      <c r="I14480" s="18">
        <f t="shared" si="3777"/>
        <v>2.1730317993825004E-2</v>
      </c>
      <c r="J14480" s="19">
        <f t="shared" si="3778"/>
        <v>8.1438502352438249</v>
      </c>
      <c r="K14480" s="6"/>
    </row>
    <row r="14481" spans="1:11" ht="12.75" customHeight="1" x14ac:dyDescent="0.25">
      <c r="A14481" s="13">
        <v>42559</v>
      </c>
      <c r="B14481" s="14">
        <v>60.54</v>
      </c>
      <c r="C14481" s="14">
        <v>0</v>
      </c>
      <c r="D14481" s="14">
        <v>0</v>
      </c>
      <c r="E14481" s="15">
        <v>60.54</v>
      </c>
      <c r="F14481" s="16">
        <f t="shared" si="3776"/>
        <v>4.4981220000000004</v>
      </c>
      <c r="G14481" s="20">
        <f t="shared" si="3779"/>
        <v>8.1438502352438249</v>
      </c>
      <c r="H14481" s="17">
        <v>4.0499999999999998E-3</v>
      </c>
      <c r="I14481" s="18">
        <f t="shared" si="3777"/>
        <v>4.2091290502737494E-2</v>
      </c>
      <c r="J14481" s="19">
        <f t="shared" si="3778"/>
        <v>12.684063525746563</v>
      </c>
      <c r="K14481" s="6"/>
    </row>
    <row r="14482" spans="1:11" ht="12.75" customHeight="1" x14ac:dyDescent="0.25">
      <c r="A14482" s="13">
        <v>42590</v>
      </c>
      <c r="B14482" s="14">
        <v>60.54</v>
      </c>
      <c r="C14482" s="14">
        <v>0</v>
      </c>
      <c r="D14482" s="14">
        <v>0</v>
      </c>
      <c r="E14482" s="15">
        <v>60.54</v>
      </c>
      <c r="F14482" s="16">
        <f t="shared" si="3776"/>
        <v>4.4981220000000004</v>
      </c>
      <c r="G14482" s="20">
        <f t="shared" si="3779"/>
        <v>12.684063525746563</v>
      </c>
      <c r="H14482" s="17">
        <v>4.1999999999999997E-3</v>
      </c>
      <c r="I14482" s="18">
        <f t="shared" si="3777"/>
        <v>6.2719123008135563E-2</v>
      </c>
      <c r="J14482" s="19">
        <f t="shared" si="3778"/>
        <v>17.244904648754698</v>
      </c>
      <c r="K14482" s="6"/>
    </row>
    <row r="14483" spans="1:11" ht="12.75" customHeight="1" x14ac:dyDescent="0.25">
      <c r="A14483" s="13">
        <v>42622</v>
      </c>
      <c r="B14483" s="14">
        <v>50.04</v>
      </c>
      <c r="C14483" s="14">
        <v>0</v>
      </c>
      <c r="D14483" s="14">
        <v>0</v>
      </c>
      <c r="E14483" s="15">
        <v>50.04</v>
      </c>
      <c r="F14483" s="16">
        <f t="shared" si="3776"/>
        <v>3.7179720000000001</v>
      </c>
      <c r="G14483" s="20">
        <f t="shared" si="3779"/>
        <v>17.244904648754698</v>
      </c>
      <c r="H14483" s="17">
        <v>4.45E-3</v>
      </c>
      <c r="I14483" s="18">
        <f t="shared" si="3777"/>
        <v>8.5012313386958416E-2</v>
      </c>
      <c r="J14483" s="19">
        <f t="shared" si="3778"/>
        <v>21.047888962141656</v>
      </c>
      <c r="K14483" s="6"/>
    </row>
    <row r="14484" spans="1:11" ht="12.75" customHeight="1" x14ac:dyDescent="0.25">
      <c r="A14484" s="13">
        <v>42654</v>
      </c>
      <c r="B14484" s="14">
        <v>52.14</v>
      </c>
      <c r="C14484" s="14">
        <v>0</v>
      </c>
      <c r="D14484" s="14">
        <v>0</v>
      </c>
      <c r="E14484" s="15">
        <v>52.14</v>
      </c>
      <c r="F14484" s="16">
        <f t="shared" si="3776"/>
        <v>3.8740020000000004</v>
      </c>
      <c r="G14484" s="20">
        <f t="shared" si="3779"/>
        <v>21.047888962141656</v>
      </c>
      <c r="H14484" s="17">
        <v>4.7999999999999996E-3</v>
      </c>
      <c r="I14484" s="18">
        <f t="shared" si="3777"/>
        <v>0.11032747181827993</v>
      </c>
      <c r="J14484" s="21">
        <f t="shared" si="3778"/>
        <v>25.032218433959937</v>
      </c>
      <c r="K14484" s="6"/>
    </row>
    <row r="14485" spans="1:11" ht="12.75" customHeight="1" x14ac:dyDescent="0.25">
      <c r="A14485" s="13">
        <v>42682</v>
      </c>
      <c r="B14485" s="14">
        <v>47.94</v>
      </c>
      <c r="C14485" s="14">
        <v>0</v>
      </c>
      <c r="D14485" s="14">
        <v>0</v>
      </c>
      <c r="E14485" s="15">
        <v>47.94</v>
      </c>
      <c r="F14485" s="16">
        <f t="shared" si="3776"/>
        <v>3.5619420000000002</v>
      </c>
      <c r="G14485" s="20">
        <f t="shared" si="3779"/>
        <v>25.032218433959937</v>
      </c>
      <c r="H14485" s="17">
        <v>4.7999999999999996E-3</v>
      </c>
      <c r="I14485" s="18">
        <f t="shared" si="3777"/>
        <v>0.12870330928300769</v>
      </c>
      <c r="J14485" s="21">
        <f t="shared" si="3778"/>
        <v>28.722863743242943</v>
      </c>
      <c r="K14485" s="6"/>
    </row>
    <row r="14486" spans="1:11" ht="12.75" customHeight="1" x14ac:dyDescent="0.25">
      <c r="A14486" s="13">
        <v>42711</v>
      </c>
      <c r="B14486" s="14">
        <v>47.41</v>
      </c>
      <c r="C14486" s="14">
        <v>0</v>
      </c>
      <c r="D14486" s="14">
        <v>0</v>
      </c>
      <c r="E14486" s="15">
        <v>47.41</v>
      </c>
      <c r="F14486" s="16">
        <f t="shared" si="3776"/>
        <v>3.5225629999999999</v>
      </c>
      <c r="G14486" s="20">
        <f t="shared" si="3779"/>
        <v>28.722863743242943</v>
      </c>
      <c r="H14486" s="17">
        <v>6.0000000000000001E-3</v>
      </c>
      <c r="I14486" s="18">
        <f t="shared" si="3777"/>
        <v>0.18290487145945766</v>
      </c>
      <c r="J14486" s="21">
        <f t="shared" si="3778"/>
        <v>32.428331614702401</v>
      </c>
      <c r="K14486" s="6"/>
    </row>
    <row r="14487" spans="1:11" ht="12.75" customHeight="1" x14ac:dyDescent="0.25">
      <c r="A14487" s="13">
        <v>42746</v>
      </c>
      <c r="B14487" s="14">
        <v>51.13</v>
      </c>
      <c r="C14487" s="14">
        <v>0</v>
      </c>
      <c r="D14487" s="14">
        <v>0</v>
      </c>
      <c r="E14487" s="15">
        <v>51.13</v>
      </c>
      <c r="F14487" s="16">
        <f t="shared" si="3776"/>
        <v>3.7989590000000004</v>
      </c>
      <c r="G14487" s="20">
        <f t="shared" si="3779"/>
        <v>32.428331614702401</v>
      </c>
      <c r="H14487" s="17">
        <v>7.3000000000000001E-3</v>
      </c>
      <c r="I14487" s="18">
        <f t="shared" si="3777"/>
        <v>0.25059302113732751</v>
      </c>
      <c r="J14487" s="21">
        <f t="shared" si="3778"/>
        <v>36.477883635839731</v>
      </c>
      <c r="K14487" s="6"/>
    </row>
    <row r="14488" spans="1:11" ht="12.75" customHeight="1" x14ac:dyDescent="0.25">
      <c r="A14488" s="13">
        <v>42773</v>
      </c>
      <c r="B14488" s="14">
        <v>50.69</v>
      </c>
      <c r="C14488" s="14">
        <v>0</v>
      </c>
      <c r="D14488" s="14">
        <v>0</v>
      </c>
      <c r="E14488" s="15">
        <v>50.69</v>
      </c>
      <c r="F14488" s="16">
        <f t="shared" si="3776"/>
        <v>3.766267</v>
      </c>
      <c r="G14488" s="20">
        <f t="shared" si="3779"/>
        <v>36.477883635839731</v>
      </c>
      <c r="H14488" s="17">
        <v>6.8999999999999999E-3</v>
      </c>
      <c r="I14488" s="18">
        <f t="shared" si="3777"/>
        <v>0.26469101823729413</v>
      </c>
      <c r="J14488" s="21">
        <f t="shared" si="3778"/>
        <v>40.508841654077024</v>
      </c>
      <c r="K14488" s="6"/>
    </row>
    <row r="14489" spans="1:11" ht="12.75" customHeight="1" x14ac:dyDescent="0.25">
      <c r="A14489" s="13">
        <v>42801</v>
      </c>
      <c r="B14489" s="14">
        <v>52.1</v>
      </c>
      <c r="C14489" s="14">
        <v>0</v>
      </c>
      <c r="D14489" s="14">
        <v>0</v>
      </c>
      <c r="E14489" s="15">
        <v>52.1</v>
      </c>
      <c r="F14489" s="16">
        <f t="shared" si="3776"/>
        <v>3.8710300000000002</v>
      </c>
      <c r="G14489" s="20">
        <f t="shared" si="3779"/>
        <v>40.508841654077024</v>
      </c>
      <c r="H14489" s="17">
        <v>7.9000000000000008E-3</v>
      </c>
      <c r="I14489" s="18">
        <f t="shared" si="3777"/>
        <v>0.33531041756720853</v>
      </c>
      <c r="J14489" s="21">
        <f t="shared" si="3778"/>
        <v>44.715182071644229</v>
      </c>
      <c r="K14489" s="6"/>
    </row>
    <row r="14490" spans="1:11" ht="12.75" customHeight="1" x14ac:dyDescent="0.25">
      <c r="A14490" s="13">
        <v>42835</v>
      </c>
      <c r="B14490" s="14">
        <v>52.2</v>
      </c>
      <c r="C14490" s="14">
        <v>0</v>
      </c>
      <c r="D14490" s="14">
        <v>0</v>
      </c>
      <c r="E14490" s="15">
        <v>52.2</v>
      </c>
      <c r="F14490" s="16">
        <f t="shared" si="3776"/>
        <v>3.8784600000000005</v>
      </c>
      <c r="G14490" s="20">
        <f t="shared" si="3779"/>
        <v>44.715182071644229</v>
      </c>
      <c r="H14490" s="17">
        <v>8.9999999999999993E-3</v>
      </c>
      <c r="I14490" s="18">
        <f t="shared" si="3777"/>
        <v>0.41988970864479802</v>
      </c>
      <c r="J14490" s="21">
        <f t="shared" si="3778"/>
        <v>49.013531780289021</v>
      </c>
      <c r="K14490" s="6"/>
    </row>
    <row r="14491" spans="1:11" ht="12.75" customHeight="1" x14ac:dyDescent="0.25">
      <c r="A14491" s="13">
        <v>42866</v>
      </c>
      <c r="B14491" s="14">
        <v>46.87</v>
      </c>
      <c r="C14491" s="14">
        <v>0</v>
      </c>
      <c r="D14491" s="14">
        <v>0</v>
      </c>
      <c r="E14491" s="15"/>
      <c r="F14491" s="16">
        <f t="shared" si="3776"/>
        <v>0</v>
      </c>
      <c r="G14491" s="20">
        <f t="shared" si="3779"/>
        <v>49.013531780289021</v>
      </c>
      <c r="H14491" s="17">
        <v>9.0500000000000008E-3</v>
      </c>
      <c r="I14491" s="18">
        <f t="shared" si="3777"/>
        <v>0.4435724626116157</v>
      </c>
      <c r="J14491" s="21">
        <f t="shared" si="3778"/>
        <v>49.457104242900634</v>
      </c>
      <c r="K14491" s="6"/>
    </row>
    <row r="14492" spans="1:11" ht="12.75" customHeight="1" x14ac:dyDescent="0.25">
      <c r="A14492" s="13">
        <v>42896</v>
      </c>
      <c r="B14492" s="14">
        <v>50.77</v>
      </c>
      <c r="C14492" s="14">
        <v>0</v>
      </c>
      <c r="D14492" s="14">
        <v>0</v>
      </c>
      <c r="E14492" s="15"/>
      <c r="F14492" s="16">
        <f t="shared" si="3776"/>
        <v>0</v>
      </c>
      <c r="G14492" s="20">
        <f t="shared" si="3779"/>
        <v>49.457104242900634</v>
      </c>
      <c r="H14492" s="17">
        <v>1.0149999999999999E-2</v>
      </c>
      <c r="I14492" s="18">
        <f t="shared" si="3777"/>
        <v>0.50198960806544135</v>
      </c>
      <c r="J14492" s="27">
        <f t="shared" si="3778"/>
        <v>49.959093850966077</v>
      </c>
      <c r="K14492" s="6"/>
    </row>
    <row r="14493" spans="1:11" ht="12.75" customHeight="1" x14ac:dyDescent="0.25">
      <c r="A14493" s="13"/>
      <c r="B14493" s="14"/>
      <c r="C14493" s="14"/>
      <c r="D14493" s="14"/>
      <c r="E14493" s="15"/>
      <c r="F14493" s="16">
        <f>SUM(F14479:F14492)</f>
        <v>47.103228000000001</v>
      </c>
      <c r="I14493" s="8">
        <f>SUM(I14479:I14492)</f>
        <v>2.8558658509660875</v>
      </c>
      <c r="K14493" s="6">
        <f>SUM(F14493:I14493)</f>
        <v>49.959093850966092</v>
      </c>
    </row>
    <row r="14494" spans="1:11" ht="12.75" customHeight="1" x14ac:dyDescent="0.25">
      <c r="A14494" s="7" t="s">
        <v>1776</v>
      </c>
      <c r="B14494" s="7" t="s">
        <v>1777</v>
      </c>
    </row>
    <row r="14495" spans="1:11" ht="12.75" customHeight="1" x14ac:dyDescent="0.25">
      <c r="A14495" s="13">
        <v>42501</v>
      </c>
      <c r="B14495" s="14">
        <v>6.19</v>
      </c>
      <c r="C14495" s="14">
        <v>0</v>
      </c>
      <c r="D14495" s="14">
        <v>31.66</v>
      </c>
      <c r="E14495" s="15">
        <v>37.85</v>
      </c>
      <c r="F14495" s="16">
        <f t="shared" ref="F14495:F14508" si="3780">PRODUCT(E14495*0.0743)</f>
        <v>2.8122550000000004</v>
      </c>
      <c r="H14495" s="17">
        <v>3.5000000000000001E-3</v>
      </c>
      <c r="I14495" s="18">
        <f t="shared" ref="I14495:I14508" si="3781">((F14495/2)+G14495)*(H14495)</f>
        <v>4.9214462500000011E-3</v>
      </c>
      <c r="J14495" s="19">
        <f t="shared" ref="J14495:J14508" si="3782">F14495+G14495+I14495</f>
        <v>2.8171764462500004</v>
      </c>
      <c r="K14495" s="6"/>
    </row>
    <row r="14496" spans="1:11" ht="12.75" customHeight="1" x14ac:dyDescent="0.25">
      <c r="A14496" s="13">
        <v>42527</v>
      </c>
      <c r="B14496" s="14">
        <v>32.19</v>
      </c>
      <c r="C14496" s="14">
        <v>0</v>
      </c>
      <c r="D14496" s="14">
        <v>0</v>
      </c>
      <c r="E14496" s="15">
        <v>32.19</v>
      </c>
      <c r="F14496" s="16">
        <f t="shared" si="3780"/>
        <v>2.3917169999999999</v>
      </c>
      <c r="G14496" s="20">
        <f t="shared" ref="G14496:G14508" si="3783">SUM(J14495)</f>
        <v>2.8171764462500004</v>
      </c>
      <c r="H14496" s="17">
        <v>3.7000000000000002E-3</v>
      </c>
      <c r="I14496" s="18">
        <f t="shared" si="3781"/>
        <v>1.4848229301125003E-2</v>
      </c>
      <c r="J14496" s="19">
        <f t="shared" si="3782"/>
        <v>5.2237416755511257</v>
      </c>
      <c r="K14496" s="6"/>
    </row>
    <row r="14497" spans="1:11" ht="12.75" customHeight="1" x14ac:dyDescent="0.25">
      <c r="A14497" s="13">
        <v>42559</v>
      </c>
      <c r="B14497" s="14">
        <v>31.66</v>
      </c>
      <c r="C14497" s="14">
        <v>0</v>
      </c>
      <c r="D14497" s="14">
        <v>0</v>
      </c>
      <c r="E14497" s="15">
        <v>31.66</v>
      </c>
      <c r="F14497" s="16">
        <f t="shared" si="3780"/>
        <v>2.352338</v>
      </c>
      <c r="G14497" s="20">
        <f t="shared" si="3783"/>
        <v>5.2237416755511257</v>
      </c>
      <c r="H14497" s="17">
        <v>4.0499999999999998E-3</v>
      </c>
      <c r="I14497" s="18">
        <f t="shared" si="3781"/>
        <v>2.5919638235982055E-2</v>
      </c>
      <c r="J14497" s="19">
        <f t="shared" si="3782"/>
        <v>7.6019993137871085</v>
      </c>
      <c r="K14497" s="6"/>
    </row>
    <row r="14498" spans="1:11" ht="12.75" customHeight="1" x14ac:dyDescent="0.25">
      <c r="A14498" s="13">
        <v>42590</v>
      </c>
      <c r="B14498" s="14">
        <v>31.66</v>
      </c>
      <c r="C14498" s="14">
        <v>0</v>
      </c>
      <c r="D14498" s="14">
        <v>0</v>
      </c>
      <c r="E14498" s="15">
        <v>31.66</v>
      </c>
      <c r="F14498" s="16">
        <f t="shared" si="3780"/>
        <v>2.352338</v>
      </c>
      <c r="G14498" s="20">
        <f t="shared" si="3783"/>
        <v>7.6019993137871085</v>
      </c>
      <c r="H14498" s="17">
        <v>4.1999999999999997E-3</v>
      </c>
      <c r="I14498" s="18">
        <f t="shared" si="3781"/>
        <v>3.6868306917905859E-2</v>
      </c>
      <c r="J14498" s="19">
        <f t="shared" si="3782"/>
        <v>9.9912056207050153</v>
      </c>
      <c r="K14498" s="6"/>
    </row>
    <row r="14499" spans="1:11" ht="12.75" customHeight="1" x14ac:dyDescent="0.25">
      <c r="A14499" s="13">
        <v>42622</v>
      </c>
      <c r="B14499" s="14">
        <v>31.66</v>
      </c>
      <c r="C14499" s="14">
        <v>0</v>
      </c>
      <c r="D14499" s="14">
        <v>0</v>
      </c>
      <c r="E14499" s="15">
        <v>31.66</v>
      </c>
      <c r="F14499" s="16">
        <f t="shared" si="3780"/>
        <v>2.352338</v>
      </c>
      <c r="G14499" s="20">
        <f t="shared" si="3783"/>
        <v>9.9912056207050153</v>
      </c>
      <c r="H14499" s="17">
        <v>4.45E-3</v>
      </c>
      <c r="I14499" s="18">
        <f t="shared" si="3781"/>
        <v>4.9694817062137318E-2</v>
      </c>
      <c r="J14499" s="19">
        <f t="shared" si="3782"/>
        <v>12.393238437767153</v>
      </c>
      <c r="K14499" s="6"/>
    </row>
    <row r="14500" spans="1:11" ht="12.75" customHeight="1" x14ac:dyDescent="0.25">
      <c r="A14500" s="13">
        <v>42654</v>
      </c>
      <c r="B14500" s="14">
        <v>31.66</v>
      </c>
      <c r="C14500" s="14">
        <v>0</v>
      </c>
      <c r="D14500" s="14">
        <v>0</v>
      </c>
      <c r="E14500" s="15">
        <v>31.66</v>
      </c>
      <c r="F14500" s="16">
        <f t="shared" si="3780"/>
        <v>2.352338</v>
      </c>
      <c r="G14500" s="20">
        <f t="shared" si="3783"/>
        <v>12.393238437767153</v>
      </c>
      <c r="H14500" s="17">
        <v>4.7999999999999996E-3</v>
      </c>
      <c r="I14500" s="18">
        <f t="shared" si="3781"/>
        <v>6.5133155701282322E-2</v>
      </c>
      <c r="J14500" s="21">
        <f t="shared" si="3782"/>
        <v>14.810709593468435</v>
      </c>
      <c r="K14500" s="6"/>
    </row>
    <row r="14501" spans="1:11" ht="12.75" customHeight="1" x14ac:dyDescent="0.25">
      <c r="A14501" s="13">
        <v>42682</v>
      </c>
      <c r="B14501" s="14">
        <v>31.66</v>
      </c>
      <c r="C14501" s="14">
        <v>0</v>
      </c>
      <c r="D14501" s="14">
        <v>0</v>
      </c>
      <c r="E14501" s="15">
        <v>31.66</v>
      </c>
      <c r="F14501" s="16">
        <f t="shared" si="3780"/>
        <v>2.352338</v>
      </c>
      <c r="G14501" s="20">
        <f t="shared" si="3783"/>
        <v>14.810709593468435</v>
      </c>
      <c r="H14501" s="17">
        <v>4.7999999999999996E-3</v>
      </c>
      <c r="I14501" s="18">
        <f t="shared" si="3781"/>
        <v>7.6737017248648481E-2</v>
      </c>
      <c r="J14501" s="21">
        <f t="shared" si="3782"/>
        <v>17.239784610717084</v>
      </c>
      <c r="K14501" s="6"/>
    </row>
    <row r="14502" spans="1:11" ht="12.75" customHeight="1" x14ac:dyDescent="0.25">
      <c r="A14502" s="13">
        <v>42711</v>
      </c>
      <c r="B14502" s="14">
        <v>31.66</v>
      </c>
      <c r="C14502" s="14">
        <v>0</v>
      </c>
      <c r="D14502" s="14">
        <v>0</v>
      </c>
      <c r="E14502" s="15">
        <v>31.66</v>
      </c>
      <c r="F14502" s="16">
        <f t="shared" si="3780"/>
        <v>2.352338</v>
      </c>
      <c r="G14502" s="20">
        <f t="shared" si="3783"/>
        <v>17.239784610717084</v>
      </c>
      <c r="H14502" s="17">
        <v>6.0000000000000001E-3</v>
      </c>
      <c r="I14502" s="18">
        <f t="shared" si="3781"/>
        <v>0.11049572166430252</v>
      </c>
      <c r="J14502" s="21">
        <f t="shared" si="3782"/>
        <v>19.702618332381387</v>
      </c>
      <c r="K14502" s="6"/>
    </row>
    <row r="14503" spans="1:11" ht="12.75" customHeight="1" x14ac:dyDescent="0.25">
      <c r="A14503" s="13">
        <v>42746</v>
      </c>
      <c r="B14503" s="14">
        <v>31.69</v>
      </c>
      <c r="C14503" s="14">
        <v>0</v>
      </c>
      <c r="D14503" s="14">
        <v>0</v>
      </c>
      <c r="E14503" s="15">
        <v>31.69</v>
      </c>
      <c r="F14503" s="16">
        <f t="shared" si="3780"/>
        <v>2.3545670000000003</v>
      </c>
      <c r="G14503" s="20">
        <f t="shared" si="3783"/>
        <v>19.702618332381387</v>
      </c>
      <c r="H14503" s="17">
        <v>7.3000000000000001E-3</v>
      </c>
      <c r="I14503" s="18">
        <f t="shared" si="3781"/>
        <v>0.15242328337638414</v>
      </c>
      <c r="J14503" s="21">
        <f t="shared" si="3782"/>
        <v>22.209608615757769</v>
      </c>
      <c r="K14503" s="6"/>
    </row>
    <row r="14504" spans="1:11" ht="12.75" customHeight="1" x14ac:dyDescent="0.25">
      <c r="A14504" s="13">
        <v>42773</v>
      </c>
      <c r="B14504" s="14">
        <v>31.66</v>
      </c>
      <c r="C14504" s="14">
        <v>0</v>
      </c>
      <c r="D14504" s="14">
        <v>0</v>
      </c>
      <c r="E14504" s="15">
        <v>31.66</v>
      </c>
      <c r="F14504" s="16">
        <f t="shared" si="3780"/>
        <v>2.352338</v>
      </c>
      <c r="G14504" s="20">
        <f t="shared" si="3783"/>
        <v>22.209608615757769</v>
      </c>
      <c r="H14504" s="17">
        <v>6.8999999999999999E-3</v>
      </c>
      <c r="I14504" s="18">
        <f t="shared" si="3781"/>
        <v>0.16136186554872861</v>
      </c>
      <c r="J14504" s="21">
        <f t="shared" si="3782"/>
        <v>24.723308481306496</v>
      </c>
      <c r="K14504" s="6"/>
    </row>
    <row r="14505" spans="1:11" ht="12.75" customHeight="1" x14ac:dyDescent="0.25">
      <c r="A14505" s="13">
        <v>42801</v>
      </c>
      <c r="B14505" s="14">
        <v>31.66</v>
      </c>
      <c r="C14505" s="14">
        <v>0</v>
      </c>
      <c r="D14505" s="14">
        <v>0</v>
      </c>
      <c r="E14505" s="15">
        <v>31.66</v>
      </c>
      <c r="F14505" s="16">
        <f t="shared" si="3780"/>
        <v>2.352338</v>
      </c>
      <c r="G14505" s="20">
        <f t="shared" si="3783"/>
        <v>24.723308481306496</v>
      </c>
      <c r="H14505" s="17">
        <v>7.9000000000000008E-3</v>
      </c>
      <c r="I14505" s="18">
        <f t="shared" si="3781"/>
        <v>0.20460587210232134</v>
      </c>
      <c r="J14505" s="21">
        <f t="shared" si="3782"/>
        <v>27.280252353408816</v>
      </c>
      <c r="K14505" s="6"/>
    </row>
    <row r="14506" spans="1:11" ht="12.75" customHeight="1" x14ac:dyDescent="0.25">
      <c r="A14506" s="13">
        <v>42835</v>
      </c>
      <c r="B14506" s="14">
        <v>31.86</v>
      </c>
      <c r="C14506" s="14">
        <v>0</v>
      </c>
      <c r="D14506" s="14">
        <v>0</v>
      </c>
      <c r="E14506" s="15">
        <v>31.86</v>
      </c>
      <c r="F14506" s="16">
        <f t="shared" si="3780"/>
        <v>2.3671980000000001</v>
      </c>
      <c r="G14506" s="20">
        <f t="shared" si="3783"/>
        <v>27.280252353408816</v>
      </c>
      <c r="H14506" s="17">
        <v>8.9999999999999993E-3</v>
      </c>
      <c r="I14506" s="18">
        <f t="shared" si="3781"/>
        <v>0.25617466218067936</v>
      </c>
      <c r="J14506" s="21">
        <f t="shared" si="3782"/>
        <v>29.903625015589494</v>
      </c>
      <c r="K14506" s="6"/>
    </row>
    <row r="14507" spans="1:11" ht="12.75" customHeight="1" x14ac:dyDescent="0.25">
      <c r="A14507" s="13">
        <v>42866</v>
      </c>
      <c r="B14507" s="14">
        <v>31.86</v>
      </c>
      <c r="C14507" s="14">
        <v>0</v>
      </c>
      <c r="D14507" s="14">
        <v>0</v>
      </c>
      <c r="E14507" s="15"/>
      <c r="F14507" s="16">
        <f t="shared" si="3780"/>
        <v>0</v>
      </c>
      <c r="G14507" s="20">
        <f t="shared" si="3783"/>
        <v>29.903625015589494</v>
      </c>
      <c r="H14507" s="17">
        <v>9.0500000000000008E-3</v>
      </c>
      <c r="I14507" s="18">
        <f t="shared" si="3781"/>
        <v>0.27062780639108497</v>
      </c>
      <c r="J14507" s="21">
        <f t="shared" si="3782"/>
        <v>30.174252821980581</v>
      </c>
      <c r="K14507" s="6"/>
    </row>
    <row r="14508" spans="1:11" ht="12.75" customHeight="1" x14ac:dyDescent="0.25">
      <c r="A14508" s="13">
        <v>42896</v>
      </c>
      <c r="B14508" s="14">
        <v>31.86</v>
      </c>
      <c r="C14508" s="14">
        <v>0</v>
      </c>
      <c r="D14508" s="14">
        <v>0</v>
      </c>
      <c r="E14508" s="15"/>
      <c r="F14508" s="16">
        <f t="shared" si="3780"/>
        <v>0</v>
      </c>
      <c r="G14508" s="20">
        <f t="shared" si="3783"/>
        <v>30.174252821980581</v>
      </c>
      <c r="H14508" s="17">
        <v>1.0149999999999999E-2</v>
      </c>
      <c r="I14508" s="18">
        <f t="shared" si="3781"/>
        <v>0.30626866614310289</v>
      </c>
      <c r="J14508" s="27">
        <f t="shared" si="3782"/>
        <v>30.480521488123685</v>
      </c>
      <c r="K14508" s="6"/>
    </row>
    <row r="14509" spans="1:11" ht="12.75" customHeight="1" x14ac:dyDescent="0.25">
      <c r="A14509" s="13"/>
      <c r="B14509" s="14"/>
      <c r="C14509" s="14"/>
      <c r="D14509" s="14"/>
      <c r="E14509" s="15"/>
      <c r="F14509" s="16">
        <f>SUM(F14495:F14508)</f>
        <v>28.744440999999995</v>
      </c>
      <c r="I14509" s="8">
        <f>SUM(I14495:I14508)</f>
        <v>1.7360804881236849</v>
      </c>
      <c r="K14509" s="6">
        <f>SUM(F14509:I14509)</f>
        <v>30.480521488123678</v>
      </c>
    </row>
    <row r="14510" spans="1:11" ht="12.75" customHeight="1" x14ac:dyDescent="0.25">
      <c r="A14510" s="7" t="s">
        <v>1778</v>
      </c>
      <c r="B14510" s="7" t="s">
        <v>1779</v>
      </c>
    </row>
    <row r="14511" spans="1:11" ht="12.75" customHeight="1" x14ac:dyDescent="0.25">
      <c r="A14511" s="13">
        <v>42501</v>
      </c>
      <c r="B14511" s="14">
        <v>38.700000000000003</v>
      </c>
      <c r="C14511" s="14">
        <v>0</v>
      </c>
      <c r="D14511" s="14">
        <v>31.66</v>
      </c>
      <c r="E14511" s="15">
        <v>70.36</v>
      </c>
      <c r="F14511" s="16">
        <f t="shared" ref="F14511:F14524" si="3784">PRODUCT(E14511*0.0743)</f>
        <v>5.2277480000000001</v>
      </c>
      <c r="H14511" s="17">
        <v>3.5000000000000001E-3</v>
      </c>
      <c r="I14511" s="18">
        <f t="shared" ref="I14511:I14524" si="3785">((F14511/2)+G14511)*(H14511)</f>
        <v>9.1485590000000006E-3</v>
      </c>
      <c r="J14511" s="19">
        <f t="shared" ref="J14511:J14524" si="3786">F14511+G14511+I14511</f>
        <v>5.2368965589999998</v>
      </c>
      <c r="K14511" s="6"/>
    </row>
    <row r="14512" spans="1:11" ht="12.75" customHeight="1" x14ac:dyDescent="0.25">
      <c r="A14512" s="13">
        <v>42527</v>
      </c>
      <c r="B14512" s="14">
        <v>84.16</v>
      </c>
      <c r="C14512" s="14">
        <v>0</v>
      </c>
      <c r="D14512" s="14">
        <v>0</v>
      </c>
      <c r="E14512" s="15">
        <v>84.16</v>
      </c>
      <c r="F14512" s="16">
        <f t="shared" si="3784"/>
        <v>6.253088</v>
      </c>
      <c r="G14512" s="20">
        <f t="shared" ref="G14512:G14524" si="3787">SUM(J14511)</f>
        <v>5.2368965589999998</v>
      </c>
      <c r="H14512" s="17">
        <v>3.7000000000000002E-3</v>
      </c>
      <c r="I14512" s="18">
        <f t="shared" si="3785"/>
        <v>3.0944730068300005E-2</v>
      </c>
      <c r="J14512" s="19">
        <f t="shared" si="3786"/>
        <v>11.520929289068301</v>
      </c>
      <c r="K14512" s="6"/>
    </row>
    <row r="14513" spans="1:11" ht="12.75" customHeight="1" x14ac:dyDescent="0.25">
      <c r="A14513" s="13">
        <v>42559</v>
      </c>
      <c r="B14513" s="14">
        <v>55.29</v>
      </c>
      <c r="C14513" s="14">
        <v>0</v>
      </c>
      <c r="D14513" s="14">
        <v>0</v>
      </c>
      <c r="E14513" s="15">
        <v>55.29</v>
      </c>
      <c r="F14513" s="16">
        <f t="shared" si="3784"/>
        <v>4.108047</v>
      </c>
      <c r="G14513" s="20">
        <f t="shared" si="3787"/>
        <v>11.520929289068301</v>
      </c>
      <c r="H14513" s="17">
        <v>4.0499999999999998E-3</v>
      </c>
      <c r="I14513" s="18">
        <f t="shared" si="3785"/>
        <v>5.4978558795726613E-2</v>
      </c>
      <c r="J14513" s="19">
        <f t="shared" si="3786"/>
        <v>15.683954847864028</v>
      </c>
      <c r="K14513" s="6"/>
    </row>
    <row r="14514" spans="1:11" ht="12.75" customHeight="1" x14ac:dyDescent="0.25">
      <c r="A14514" s="13">
        <v>42590</v>
      </c>
      <c r="B14514" s="14">
        <v>50.56</v>
      </c>
      <c r="C14514" s="14">
        <v>0</v>
      </c>
      <c r="D14514" s="14">
        <v>0</v>
      </c>
      <c r="E14514" s="15">
        <v>50.56</v>
      </c>
      <c r="F14514" s="16">
        <f t="shared" si="3784"/>
        <v>3.7566080000000004</v>
      </c>
      <c r="G14514" s="20">
        <f t="shared" si="3787"/>
        <v>15.683954847864028</v>
      </c>
      <c r="H14514" s="17">
        <v>4.1999999999999997E-3</v>
      </c>
      <c r="I14514" s="18">
        <f t="shared" si="3785"/>
        <v>7.3761487161028913E-2</v>
      </c>
      <c r="J14514" s="19">
        <f t="shared" si="3786"/>
        <v>19.514324335025059</v>
      </c>
      <c r="K14514" s="6"/>
    </row>
    <row r="14515" spans="1:11" ht="12.75" customHeight="1" x14ac:dyDescent="0.25">
      <c r="A14515" s="13">
        <v>42622</v>
      </c>
      <c r="B14515" s="14">
        <v>50.04</v>
      </c>
      <c r="C14515" s="14">
        <v>0</v>
      </c>
      <c r="D14515" s="14">
        <v>0</v>
      </c>
      <c r="E14515" s="15">
        <v>50.04</v>
      </c>
      <c r="F14515" s="16">
        <f t="shared" si="3784"/>
        <v>3.7179720000000001</v>
      </c>
      <c r="G14515" s="20">
        <f t="shared" si="3787"/>
        <v>19.514324335025059</v>
      </c>
      <c r="H14515" s="17">
        <v>4.45E-3</v>
      </c>
      <c r="I14515" s="18">
        <f t="shared" si="3785"/>
        <v>9.5111230990861523E-2</v>
      </c>
      <c r="J14515" s="19">
        <f t="shared" si="3786"/>
        <v>23.327407566015921</v>
      </c>
      <c r="K14515" s="6"/>
    </row>
    <row r="14516" spans="1:11" ht="12.75" customHeight="1" x14ac:dyDescent="0.25">
      <c r="A14516" s="13">
        <v>42654</v>
      </c>
      <c r="B14516" s="14">
        <v>60.01</v>
      </c>
      <c r="C14516" s="14">
        <v>0</v>
      </c>
      <c r="D14516" s="14">
        <v>0</v>
      </c>
      <c r="E14516" s="15">
        <v>60.01</v>
      </c>
      <c r="F14516" s="16">
        <f t="shared" si="3784"/>
        <v>4.4587430000000001</v>
      </c>
      <c r="G14516" s="20">
        <f t="shared" si="3787"/>
        <v>23.327407566015921</v>
      </c>
      <c r="H14516" s="17">
        <v>4.7999999999999996E-3</v>
      </c>
      <c r="I14516" s="18">
        <f t="shared" si="3785"/>
        <v>0.12267253951687641</v>
      </c>
      <c r="J14516" s="21">
        <f t="shared" si="3786"/>
        <v>27.908823105532797</v>
      </c>
      <c r="K14516" s="6"/>
    </row>
    <row r="14517" spans="1:11" ht="12.75" customHeight="1" x14ac:dyDescent="0.25">
      <c r="A14517" s="13">
        <v>42682</v>
      </c>
      <c r="B14517" s="14">
        <v>54.24</v>
      </c>
      <c r="C14517" s="14">
        <v>0</v>
      </c>
      <c r="D14517" s="14">
        <v>0</v>
      </c>
      <c r="E14517" s="15">
        <v>54.24</v>
      </c>
      <c r="F14517" s="16">
        <f t="shared" si="3784"/>
        <v>4.0300320000000003</v>
      </c>
      <c r="G14517" s="20">
        <f t="shared" si="3787"/>
        <v>27.908823105532797</v>
      </c>
      <c r="H14517" s="17">
        <v>4.7999999999999996E-3</v>
      </c>
      <c r="I14517" s="18">
        <f t="shared" si="3785"/>
        <v>0.1436344277065574</v>
      </c>
      <c r="J14517" s="21">
        <f t="shared" si="3786"/>
        <v>32.082489533239354</v>
      </c>
      <c r="K14517" s="6"/>
    </row>
    <row r="14518" spans="1:11" ht="12.75" customHeight="1" x14ac:dyDescent="0.25">
      <c r="A14518" s="13">
        <v>42711</v>
      </c>
      <c r="B14518" s="14">
        <v>53.19</v>
      </c>
      <c r="C14518" s="14">
        <v>0</v>
      </c>
      <c r="D14518" s="14">
        <v>0</v>
      </c>
      <c r="E14518" s="15">
        <v>53.19</v>
      </c>
      <c r="F14518" s="16">
        <f t="shared" si="3784"/>
        <v>3.9520170000000001</v>
      </c>
      <c r="G14518" s="20">
        <f t="shared" si="3787"/>
        <v>32.082489533239354</v>
      </c>
      <c r="H14518" s="17">
        <v>6.0000000000000001E-3</v>
      </c>
      <c r="I14518" s="18">
        <f t="shared" si="3785"/>
        <v>0.20435098819943612</v>
      </c>
      <c r="J14518" s="21">
        <f t="shared" si="3786"/>
        <v>36.238857521438788</v>
      </c>
      <c r="K14518" s="6"/>
    </row>
    <row r="14519" spans="1:11" ht="12.75" customHeight="1" x14ac:dyDescent="0.25">
      <c r="A14519" s="13">
        <v>42746</v>
      </c>
      <c r="B14519" s="14">
        <v>64.37</v>
      </c>
      <c r="C14519" s="14">
        <v>0</v>
      </c>
      <c r="D14519" s="14">
        <v>0</v>
      </c>
      <c r="E14519" s="15">
        <v>64.37</v>
      </c>
      <c r="F14519" s="16">
        <f t="shared" si="3784"/>
        <v>4.7826910000000007</v>
      </c>
      <c r="G14519" s="20">
        <f t="shared" si="3787"/>
        <v>36.238857521438788</v>
      </c>
      <c r="H14519" s="17">
        <v>7.3000000000000001E-3</v>
      </c>
      <c r="I14519" s="18">
        <f t="shared" si="3785"/>
        <v>0.28200048205650313</v>
      </c>
      <c r="J14519" s="21">
        <f t="shared" si="3786"/>
        <v>41.303549003495291</v>
      </c>
      <c r="K14519" s="6"/>
    </row>
    <row r="14520" spans="1:11" ht="12.75" customHeight="1" x14ac:dyDescent="0.25">
      <c r="A14520" s="13">
        <v>42773</v>
      </c>
      <c r="B14520" s="14">
        <v>56.83</v>
      </c>
      <c r="C14520" s="14">
        <v>0</v>
      </c>
      <c r="D14520" s="14">
        <v>0</v>
      </c>
      <c r="E14520" s="15">
        <v>56.83</v>
      </c>
      <c r="F14520" s="16">
        <f t="shared" si="3784"/>
        <v>4.2224690000000002</v>
      </c>
      <c r="G14520" s="20">
        <f t="shared" si="3787"/>
        <v>41.303549003495291</v>
      </c>
      <c r="H14520" s="17">
        <v>6.8999999999999999E-3</v>
      </c>
      <c r="I14520" s="18">
        <f t="shared" si="3785"/>
        <v>0.29956200617411755</v>
      </c>
      <c r="J14520" s="21">
        <f t="shared" si="3786"/>
        <v>45.825580009669416</v>
      </c>
      <c r="K14520" s="6"/>
    </row>
    <row r="14521" spans="1:11" ht="12.75" customHeight="1" x14ac:dyDescent="0.25">
      <c r="A14521" s="13">
        <v>42801</v>
      </c>
      <c r="B14521" s="14">
        <v>56.62</v>
      </c>
      <c r="C14521" s="14">
        <v>0</v>
      </c>
      <c r="D14521" s="14">
        <v>0</v>
      </c>
      <c r="E14521" s="15">
        <v>56.62</v>
      </c>
      <c r="F14521" s="16">
        <f t="shared" si="3784"/>
        <v>4.2068659999999998</v>
      </c>
      <c r="G14521" s="20">
        <f t="shared" si="3787"/>
        <v>45.825580009669416</v>
      </c>
      <c r="H14521" s="17">
        <v>7.9000000000000008E-3</v>
      </c>
      <c r="I14521" s="18">
        <f t="shared" si="3785"/>
        <v>0.37863920277638846</v>
      </c>
      <c r="J14521" s="21">
        <f t="shared" si="3786"/>
        <v>50.411085212445805</v>
      </c>
      <c r="K14521" s="6"/>
    </row>
    <row r="14522" spans="1:11" ht="12.75" customHeight="1" x14ac:dyDescent="0.25">
      <c r="A14522" s="13">
        <v>42835</v>
      </c>
      <c r="B14522" s="14">
        <v>75.11</v>
      </c>
      <c r="C14522" s="14">
        <v>0</v>
      </c>
      <c r="D14522" s="14">
        <v>0</v>
      </c>
      <c r="E14522" s="15">
        <v>75.11</v>
      </c>
      <c r="F14522" s="16">
        <f t="shared" si="3784"/>
        <v>5.580673</v>
      </c>
      <c r="G14522" s="20">
        <f t="shared" si="3787"/>
        <v>50.411085212445805</v>
      </c>
      <c r="H14522" s="17">
        <v>8.9999999999999993E-3</v>
      </c>
      <c r="I14522" s="18">
        <f t="shared" si="3785"/>
        <v>0.47881279541201222</v>
      </c>
      <c r="J14522" s="21">
        <f t="shared" si="3786"/>
        <v>56.470571007857814</v>
      </c>
      <c r="K14522" s="6"/>
    </row>
    <row r="14523" spans="1:11" ht="12.75" customHeight="1" x14ac:dyDescent="0.25">
      <c r="A14523" s="13">
        <v>42866</v>
      </c>
      <c r="B14523" s="14">
        <v>69.36</v>
      </c>
      <c r="C14523" s="14">
        <v>0</v>
      </c>
      <c r="D14523" s="14">
        <v>0</v>
      </c>
      <c r="E14523" s="15"/>
      <c r="F14523" s="16">
        <f t="shared" si="3784"/>
        <v>0</v>
      </c>
      <c r="G14523" s="20">
        <f t="shared" si="3787"/>
        <v>56.470571007857814</v>
      </c>
      <c r="H14523" s="17">
        <v>9.0500000000000008E-3</v>
      </c>
      <c r="I14523" s="18">
        <f t="shared" si="3785"/>
        <v>0.51105866762111329</v>
      </c>
      <c r="J14523" s="21">
        <f t="shared" si="3786"/>
        <v>56.981629675478928</v>
      </c>
      <c r="K14523" s="6"/>
    </row>
    <row r="14524" spans="1:11" ht="12.75" customHeight="1" x14ac:dyDescent="0.25">
      <c r="A14524" s="13">
        <v>42896</v>
      </c>
      <c r="B14524" s="14">
        <v>66.98</v>
      </c>
      <c r="C14524" s="14">
        <v>0</v>
      </c>
      <c r="D14524" s="14">
        <v>0</v>
      </c>
      <c r="E14524" s="15"/>
      <c r="F14524" s="16">
        <f t="shared" si="3784"/>
        <v>0</v>
      </c>
      <c r="G14524" s="20">
        <f t="shared" si="3787"/>
        <v>56.981629675478928</v>
      </c>
      <c r="H14524" s="17">
        <v>1.0149999999999999E-2</v>
      </c>
      <c r="I14524" s="18">
        <f t="shared" si="3785"/>
        <v>0.57836354120611111</v>
      </c>
      <c r="J14524" s="27">
        <f t="shared" si="3786"/>
        <v>57.559993216685037</v>
      </c>
      <c r="K14524" s="6"/>
    </row>
    <row r="14525" spans="1:11" ht="12.75" customHeight="1" x14ac:dyDescent="0.25">
      <c r="A14525" s="13"/>
      <c r="B14525" s="14"/>
      <c r="C14525" s="14"/>
      <c r="D14525" s="14"/>
      <c r="E14525" s="15"/>
      <c r="F14525" s="16">
        <f>SUM(F14511:F14524)</f>
        <v>54.296953999999985</v>
      </c>
      <c r="I14525" s="8">
        <f>SUM(I14511:I14524)</f>
        <v>3.2630392166850326</v>
      </c>
      <c r="K14525" s="6">
        <f>SUM(F14525:I14525)</f>
        <v>57.559993216685015</v>
      </c>
    </row>
    <row r="14526" spans="1:11" ht="12.75" customHeight="1" x14ac:dyDescent="0.25">
      <c r="A14526" s="7" t="s">
        <v>1780</v>
      </c>
      <c r="B14526" s="7" t="s">
        <v>1781</v>
      </c>
    </row>
    <row r="14527" spans="1:11" ht="12.75" customHeight="1" x14ac:dyDescent="0.25">
      <c r="A14527" s="13">
        <v>42501</v>
      </c>
      <c r="B14527" s="14">
        <v>8.9</v>
      </c>
      <c r="C14527" s="14">
        <v>0</v>
      </c>
      <c r="D14527" s="14">
        <v>31.66</v>
      </c>
      <c r="E14527" s="15">
        <v>40.56</v>
      </c>
      <c r="F14527" s="16">
        <f t="shared" ref="F14527:F14540" si="3788">PRODUCT(E14527*0.0743)</f>
        <v>3.0136080000000005</v>
      </c>
      <c r="H14527" s="17">
        <v>3.5000000000000001E-3</v>
      </c>
      <c r="I14527" s="18">
        <f t="shared" ref="I14527:I14540" si="3789">((F14527/2)+G14527)*(H14527)</f>
        <v>5.2738140000000008E-3</v>
      </c>
      <c r="J14527" s="19">
        <f t="shared" ref="J14527:J14540" si="3790">F14527+G14527+I14527</f>
        <v>3.0188818140000007</v>
      </c>
      <c r="K14527" s="6"/>
    </row>
    <row r="14528" spans="1:11" ht="12.75" customHeight="1" x14ac:dyDescent="0.25">
      <c r="A14528" s="13">
        <v>42527</v>
      </c>
      <c r="B14528" s="14">
        <v>43.74</v>
      </c>
      <c r="C14528" s="14">
        <v>0</v>
      </c>
      <c r="D14528" s="14">
        <v>0</v>
      </c>
      <c r="E14528" s="15">
        <v>43.74</v>
      </c>
      <c r="F14528" s="16">
        <f t="shared" si="3788"/>
        <v>3.2498820000000004</v>
      </c>
      <c r="G14528" s="20">
        <f t="shared" ref="G14528:G14540" si="3791">SUM(J14527)</f>
        <v>3.0188818140000007</v>
      </c>
      <c r="H14528" s="17">
        <v>3.7000000000000002E-3</v>
      </c>
      <c r="I14528" s="18">
        <f t="shared" si="3789"/>
        <v>1.7182144411800004E-2</v>
      </c>
      <c r="J14528" s="19">
        <f t="shared" si="3790"/>
        <v>6.2859459584118014</v>
      </c>
      <c r="K14528" s="6"/>
    </row>
    <row r="14529" spans="1:11" ht="12.75" customHeight="1" x14ac:dyDescent="0.25">
      <c r="A14529" s="13">
        <v>42559</v>
      </c>
      <c r="B14529" s="14">
        <v>43.74</v>
      </c>
      <c r="C14529" s="14">
        <v>0</v>
      </c>
      <c r="D14529" s="14">
        <v>0</v>
      </c>
      <c r="E14529" s="15">
        <v>43.74</v>
      </c>
      <c r="F14529" s="16">
        <f t="shared" si="3788"/>
        <v>3.2498820000000004</v>
      </c>
      <c r="G14529" s="20">
        <f t="shared" si="3791"/>
        <v>6.2859459584118014</v>
      </c>
      <c r="H14529" s="17">
        <v>4.0499999999999998E-3</v>
      </c>
      <c r="I14529" s="18">
        <f t="shared" si="3789"/>
        <v>3.2039092181567794E-2</v>
      </c>
      <c r="J14529" s="19">
        <f t="shared" si="3790"/>
        <v>9.5678670505933692</v>
      </c>
      <c r="K14529" s="6"/>
    </row>
    <row r="14530" spans="1:11" ht="12.75" customHeight="1" x14ac:dyDescent="0.25">
      <c r="A14530" s="13">
        <v>42590</v>
      </c>
      <c r="B14530" s="14">
        <v>43.74</v>
      </c>
      <c r="C14530" s="14">
        <v>0</v>
      </c>
      <c r="D14530" s="14">
        <v>0</v>
      </c>
      <c r="E14530" s="15">
        <v>43.74</v>
      </c>
      <c r="F14530" s="16">
        <f t="shared" si="3788"/>
        <v>3.2498820000000004</v>
      </c>
      <c r="G14530" s="20">
        <f t="shared" si="3791"/>
        <v>9.5678670505933692</v>
      </c>
      <c r="H14530" s="17">
        <v>4.1999999999999997E-3</v>
      </c>
      <c r="I14530" s="18">
        <f t="shared" si="3789"/>
        <v>4.7009793812492144E-2</v>
      </c>
      <c r="J14530" s="19">
        <f t="shared" si="3790"/>
        <v>12.864758844405863</v>
      </c>
      <c r="K14530" s="6"/>
    </row>
    <row r="14531" spans="1:11" ht="12.75" customHeight="1" x14ac:dyDescent="0.25">
      <c r="A14531" s="13">
        <v>42622</v>
      </c>
      <c r="B14531" s="14">
        <v>43.21</v>
      </c>
      <c r="C14531" s="14">
        <v>0</v>
      </c>
      <c r="D14531" s="14">
        <v>0</v>
      </c>
      <c r="E14531" s="15">
        <v>43.21</v>
      </c>
      <c r="F14531" s="16">
        <f t="shared" si="3788"/>
        <v>3.2105030000000001</v>
      </c>
      <c r="G14531" s="20">
        <f t="shared" si="3791"/>
        <v>12.864758844405863</v>
      </c>
      <c r="H14531" s="17">
        <v>4.45E-3</v>
      </c>
      <c r="I14531" s="18">
        <f t="shared" si="3789"/>
        <v>6.4391546032606092E-2</v>
      </c>
      <c r="J14531" s="19">
        <f t="shared" si="3790"/>
        <v>16.139653390438468</v>
      </c>
      <c r="K14531" s="6"/>
    </row>
    <row r="14532" spans="1:11" ht="12.75" customHeight="1" x14ac:dyDescent="0.25">
      <c r="A14532" s="13">
        <v>42654</v>
      </c>
      <c r="B14532" s="14">
        <v>43.21</v>
      </c>
      <c r="C14532" s="14">
        <v>0</v>
      </c>
      <c r="D14532" s="14">
        <v>0</v>
      </c>
      <c r="E14532" s="15">
        <v>43.21</v>
      </c>
      <c r="F14532" s="16">
        <f t="shared" si="3788"/>
        <v>3.2105030000000001</v>
      </c>
      <c r="G14532" s="20">
        <f t="shared" si="3791"/>
        <v>16.139653390438468</v>
      </c>
      <c r="H14532" s="17">
        <v>4.7999999999999996E-3</v>
      </c>
      <c r="I14532" s="18">
        <f t="shared" si="3789"/>
        <v>8.5175543474104651E-2</v>
      </c>
      <c r="J14532" s="21">
        <f t="shared" si="3790"/>
        <v>19.435331933912572</v>
      </c>
      <c r="K14532" s="6"/>
    </row>
    <row r="14533" spans="1:11" ht="12.75" customHeight="1" x14ac:dyDescent="0.25">
      <c r="A14533" s="13">
        <v>42682</v>
      </c>
      <c r="B14533" s="14">
        <v>40.06</v>
      </c>
      <c r="C14533" s="14">
        <v>0</v>
      </c>
      <c r="D14533" s="14">
        <v>0</v>
      </c>
      <c r="E14533" s="15">
        <v>40.06</v>
      </c>
      <c r="F14533" s="16">
        <f t="shared" si="3788"/>
        <v>2.9764580000000005</v>
      </c>
      <c r="G14533" s="20">
        <f t="shared" si="3791"/>
        <v>19.435331933912572</v>
      </c>
      <c r="H14533" s="17">
        <v>4.7999999999999996E-3</v>
      </c>
      <c r="I14533" s="18">
        <f t="shared" si="3789"/>
        <v>0.10043309248278035</v>
      </c>
      <c r="J14533" s="21">
        <f t="shared" si="3790"/>
        <v>22.512223026395354</v>
      </c>
      <c r="K14533" s="6"/>
    </row>
    <row r="14534" spans="1:11" ht="12.75" customHeight="1" x14ac:dyDescent="0.25">
      <c r="A14534" s="13">
        <v>42711</v>
      </c>
      <c r="B14534" s="14">
        <v>55.29</v>
      </c>
      <c r="C14534" s="14">
        <v>0</v>
      </c>
      <c r="D14534" s="14">
        <v>0</v>
      </c>
      <c r="E14534" s="15">
        <v>55.29</v>
      </c>
      <c r="F14534" s="16">
        <f t="shared" si="3788"/>
        <v>4.108047</v>
      </c>
      <c r="G14534" s="20">
        <f t="shared" si="3791"/>
        <v>22.512223026395354</v>
      </c>
      <c r="H14534" s="17">
        <v>6.0000000000000001E-3</v>
      </c>
      <c r="I14534" s="18">
        <f t="shared" si="3789"/>
        <v>0.14739747915837212</v>
      </c>
      <c r="J14534" s="21">
        <f t="shared" si="3790"/>
        <v>26.767667505553725</v>
      </c>
      <c r="K14534" s="6"/>
    </row>
    <row r="14535" spans="1:11" ht="12.75" customHeight="1" x14ac:dyDescent="0.25">
      <c r="A14535" s="13">
        <v>42746</v>
      </c>
      <c r="B14535" s="14">
        <v>54.29</v>
      </c>
      <c r="C14535" s="14">
        <v>0</v>
      </c>
      <c r="D14535" s="14">
        <v>0</v>
      </c>
      <c r="E14535" s="15">
        <v>54.29</v>
      </c>
      <c r="F14535" s="16">
        <f t="shared" si="3788"/>
        <v>4.033747</v>
      </c>
      <c r="G14535" s="20">
        <f t="shared" si="3791"/>
        <v>26.767667505553725</v>
      </c>
      <c r="H14535" s="17">
        <v>7.3000000000000001E-3</v>
      </c>
      <c r="I14535" s="18">
        <f t="shared" si="3789"/>
        <v>0.21012714934054219</v>
      </c>
      <c r="J14535" s="21">
        <f t="shared" si="3790"/>
        <v>31.011541654894266</v>
      </c>
      <c r="K14535" s="6"/>
    </row>
    <row r="14536" spans="1:11" ht="12.75" customHeight="1" x14ac:dyDescent="0.25">
      <c r="A14536" s="13">
        <v>42773</v>
      </c>
      <c r="B14536" s="14">
        <v>48.47</v>
      </c>
      <c r="C14536" s="14">
        <v>0</v>
      </c>
      <c r="D14536" s="14">
        <v>0</v>
      </c>
      <c r="E14536" s="15">
        <v>48.47</v>
      </c>
      <c r="F14536" s="16">
        <f t="shared" si="3788"/>
        <v>3.601321</v>
      </c>
      <c r="G14536" s="20">
        <f t="shared" si="3791"/>
        <v>31.011541654894266</v>
      </c>
      <c r="H14536" s="17">
        <v>6.8999999999999999E-3</v>
      </c>
      <c r="I14536" s="18">
        <f t="shared" si="3789"/>
        <v>0.22640419486877042</v>
      </c>
      <c r="J14536" s="21">
        <f t="shared" si="3790"/>
        <v>34.839266849763035</v>
      </c>
      <c r="K14536" s="6"/>
    </row>
    <row r="14537" spans="1:11" ht="12.75" customHeight="1" x14ac:dyDescent="0.25">
      <c r="A14537" s="13">
        <v>42801</v>
      </c>
      <c r="B14537" s="14">
        <v>55.72</v>
      </c>
      <c r="C14537" s="14">
        <v>0</v>
      </c>
      <c r="D14537" s="14">
        <v>0</v>
      </c>
      <c r="E14537" s="15">
        <v>55.72</v>
      </c>
      <c r="F14537" s="16">
        <f t="shared" si="3788"/>
        <v>4.139996</v>
      </c>
      <c r="G14537" s="20">
        <f t="shared" si="3791"/>
        <v>34.839266849763035</v>
      </c>
      <c r="H14537" s="17">
        <v>7.9000000000000008E-3</v>
      </c>
      <c r="I14537" s="18">
        <f t="shared" si="3789"/>
        <v>0.29158319231312801</v>
      </c>
      <c r="J14537" s="21">
        <f t="shared" si="3790"/>
        <v>39.270846042076158</v>
      </c>
      <c r="K14537" s="6"/>
    </row>
    <row r="14538" spans="1:11" ht="12.75" customHeight="1" x14ac:dyDescent="0.25">
      <c r="A14538" s="13">
        <v>42835</v>
      </c>
      <c r="B14538" s="14">
        <v>63.32</v>
      </c>
      <c r="C14538" s="14">
        <v>0</v>
      </c>
      <c r="D14538" s="14">
        <v>0</v>
      </c>
      <c r="E14538" s="15">
        <v>63.32</v>
      </c>
      <c r="F14538" s="16">
        <f t="shared" si="3788"/>
        <v>4.7046760000000001</v>
      </c>
      <c r="G14538" s="20">
        <f t="shared" si="3791"/>
        <v>39.270846042076158</v>
      </c>
      <c r="H14538" s="17">
        <v>8.9999999999999993E-3</v>
      </c>
      <c r="I14538" s="18">
        <f t="shared" si="3789"/>
        <v>0.3746086563786854</v>
      </c>
      <c r="J14538" s="21">
        <f t="shared" si="3790"/>
        <v>44.350130698454841</v>
      </c>
      <c r="K14538" s="6"/>
    </row>
    <row r="14539" spans="1:11" ht="12.75" customHeight="1" x14ac:dyDescent="0.25">
      <c r="A14539" s="13">
        <v>42866</v>
      </c>
      <c r="B14539" s="14">
        <v>76.38</v>
      </c>
      <c r="C14539" s="14">
        <v>0</v>
      </c>
      <c r="D14539" s="14">
        <v>0</v>
      </c>
      <c r="E14539" s="15"/>
      <c r="F14539" s="16">
        <f t="shared" si="3788"/>
        <v>0</v>
      </c>
      <c r="G14539" s="20">
        <f t="shared" si="3791"/>
        <v>44.350130698454841</v>
      </c>
      <c r="H14539" s="17">
        <v>9.0500000000000008E-3</v>
      </c>
      <c r="I14539" s="18">
        <f t="shared" si="3789"/>
        <v>0.40136868282101634</v>
      </c>
      <c r="J14539" s="21">
        <f t="shared" si="3790"/>
        <v>44.751499381275856</v>
      </c>
      <c r="K14539" s="6"/>
    </row>
    <row r="14540" spans="1:11" ht="12.75" customHeight="1" x14ac:dyDescent="0.25">
      <c r="A14540" s="13">
        <v>42896</v>
      </c>
      <c r="B14540" s="14">
        <v>55.26</v>
      </c>
      <c r="C14540" s="14">
        <v>0</v>
      </c>
      <c r="D14540" s="14">
        <v>0</v>
      </c>
      <c r="E14540" s="15"/>
      <c r="F14540" s="16">
        <f t="shared" si="3788"/>
        <v>0</v>
      </c>
      <c r="G14540" s="20">
        <f t="shared" si="3791"/>
        <v>44.751499381275856</v>
      </c>
      <c r="H14540" s="17">
        <v>1.0149999999999999E-2</v>
      </c>
      <c r="I14540" s="18">
        <f t="shared" si="3789"/>
        <v>0.45422771871994994</v>
      </c>
      <c r="J14540" s="27">
        <f t="shared" si="3790"/>
        <v>45.205727099995805</v>
      </c>
      <c r="K14540" s="6"/>
    </row>
    <row r="14541" spans="1:11" ht="12.75" customHeight="1" x14ac:dyDescent="0.25">
      <c r="A14541" s="13"/>
      <c r="B14541" s="14"/>
      <c r="C14541" s="14"/>
      <c r="D14541" s="14"/>
      <c r="E14541" s="15"/>
      <c r="F14541" s="16">
        <f>SUM(F14527:F14540)</f>
        <v>42.748505000000002</v>
      </c>
      <c r="I14541" s="8">
        <f>SUM(I14527:I14540)</f>
        <v>2.4572220999958159</v>
      </c>
      <c r="K14541" s="6">
        <f>SUM(F14541:I14541)</f>
        <v>45.205727099995819</v>
      </c>
    </row>
    <row r="14542" spans="1:11" ht="12.75" customHeight="1" x14ac:dyDescent="0.25">
      <c r="A14542" s="7" t="s">
        <v>1782</v>
      </c>
      <c r="B14542" s="7" t="s">
        <v>1783</v>
      </c>
    </row>
    <row r="14543" spans="1:11" ht="12.75" customHeight="1" x14ac:dyDescent="0.25">
      <c r="A14543" s="13">
        <v>42501</v>
      </c>
      <c r="B14543" s="14">
        <v>34.83</v>
      </c>
      <c r="C14543" s="14">
        <v>0</v>
      </c>
      <c r="D14543" s="14">
        <v>31.66</v>
      </c>
      <c r="E14543" s="15">
        <v>66.489999999999995</v>
      </c>
      <c r="F14543" s="16">
        <f t="shared" ref="F14543:F14556" si="3792">PRODUCT(E14543*0.0743)</f>
        <v>4.940207</v>
      </c>
      <c r="H14543" s="17">
        <v>3.5000000000000001E-3</v>
      </c>
      <c r="I14543" s="18">
        <f t="shared" ref="I14543:I14556" si="3793">((F14543/2)+G14543)*(H14543)</f>
        <v>8.6453622500000001E-3</v>
      </c>
      <c r="J14543" s="19">
        <f t="shared" ref="J14543:J14556" si="3794">F14543+G14543+I14543</f>
        <v>4.9488523622500002</v>
      </c>
      <c r="K14543" s="6"/>
    </row>
    <row r="14544" spans="1:11" ht="12.75" customHeight="1" x14ac:dyDescent="0.25">
      <c r="A14544" s="13">
        <v>42527</v>
      </c>
      <c r="B14544" s="14">
        <v>84.16</v>
      </c>
      <c r="C14544" s="14">
        <v>0</v>
      </c>
      <c r="D14544" s="14">
        <v>0</v>
      </c>
      <c r="E14544" s="15">
        <v>84.16</v>
      </c>
      <c r="F14544" s="16">
        <f t="shared" si="3792"/>
        <v>6.253088</v>
      </c>
      <c r="G14544" s="20">
        <f t="shared" ref="G14544:G14556" si="3795">SUM(J14543)</f>
        <v>4.9488523622500002</v>
      </c>
      <c r="H14544" s="17">
        <v>3.7000000000000002E-3</v>
      </c>
      <c r="I14544" s="18">
        <f t="shared" si="3793"/>
        <v>2.9878966540325003E-2</v>
      </c>
      <c r="J14544" s="19">
        <f t="shared" si="3794"/>
        <v>11.231819328790325</v>
      </c>
      <c r="K14544" s="6"/>
    </row>
    <row r="14545" spans="1:11" ht="12.75" customHeight="1" x14ac:dyDescent="0.25">
      <c r="A14545" s="13">
        <v>42559</v>
      </c>
      <c r="B14545" s="14">
        <v>79.959999999999994</v>
      </c>
      <c r="C14545" s="14">
        <v>0</v>
      </c>
      <c r="D14545" s="14">
        <v>0</v>
      </c>
      <c r="E14545" s="15">
        <v>79.959999999999994</v>
      </c>
      <c r="F14545" s="16">
        <f t="shared" si="3792"/>
        <v>5.9410280000000002</v>
      </c>
      <c r="G14545" s="20">
        <f t="shared" si="3795"/>
        <v>11.231819328790325</v>
      </c>
      <c r="H14545" s="17">
        <v>4.0499999999999998E-3</v>
      </c>
      <c r="I14545" s="18">
        <f t="shared" si="3793"/>
        <v>5.7519449981600808E-2</v>
      </c>
      <c r="J14545" s="19">
        <f t="shared" si="3794"/>
        <v>17.230366778771927</v>
      </c>
      <c r="K14545" s="6"/>
    </row>
    <row r="14546" spans="1:11" ht="12.75" customHeight="1" x14ac:dyDescent="0.25">
      <c r="A14546" s="13">
        <v>42590</v>
      </c>
      <c r="B14546" s="14">
        <v>84.16</v>
      </c>
      <c r="C14546" s="14">
        <v>0</v>
      </c>
      <c r="D14546" s="14">
        <v>0</v>
      </c>
      <c r="E14546" s="15">
        <v>84.16</v>
      </c>
      <c r="F14546" s="16">
        <f t="shared" si="3792"/>
        <v>6.253088</v>
      </c>
      <c r="G14546" s="20">
        <f t="shared" si="3795"/>
        <v>17.230366778771927</v>
      </c>
      <c r="H14546" s="17">
        <v>4.1999999999999997E-3</v>
      </c>
      <c r="I14546" s="18">
        <f t="shared" si="3793"/>
        <v>8.5499025270842091E-2</v>
      </c>
      <c r="J14546" s="19">
        <f t="shared" si="3794"/>
        <v>23.568953804042771</v>
      </c>
      <c r="K14546" s="6"/>
    </row>
    <row r="14547" spans="1:11" ht="12.75" customHeight="1" x14ac:dyDescent="0.25">
      <c r="A14547" s="13">
        <v>42622</v>
      </c>
      <c r="B14547" s="14">
        <v>84.16</v>
      </c>
      <c r="C14547" s="14">
        <v>0</v>
      </c>
      <c r="D14547" s="14">
        <v>0</v>
      </c>
      <c r="E14547" s="15">
        <v>84.16</v>
      </c>
      <c r="F14547" s="16">
        <f t="shared" si="3792"/>
        <v>6.253088</v>
      </c>
      <c r="G14547" s="20">
        <f t="shared" si="3795"/>
        <v>23.568953804042771</v>
      </c>
      <c r="H14547" s="17">
        <v>4.45E-3</v>
      </c>
      <c r="I14547" s="18">
        <f t="shared" si="3793"/>
        <v>0.11879496522799032</v>
      </c>
      <c r="J14547" s="19">
        <f t="shared" si="3794"/>
        <v>29.94083676927076</v>
      </c>
      <c r="K14547" s="6"/>
    </row>
    <row r="14548" spans="1:11" ht="12.75" customHeight="1" x14ac:dyDescent="0.25">
      <c r="A14548" s="13">
        <v>42654</v>
      </c>
      <c r="B14548" s="14">
        <v>84.16</v>
      </c>
      <c r="C14548" s="14">
        <v>0</v>
      </c>
      <c r="D14548" s="14">
        <v>0</v>
      </c>
      <c r="E14548" s="15">
        <v>84.16</v>
      </c>
      <c r="F14548" s="16">
        <f t="shared" si="3792"/>
        <v>6.253088</v>
      </c>
      <c r="G14548" s="20">
        <f t="shared" si="3795"/>
        <v>29.94083676927076</v>
      </c>
      <c r="H14548" s="17">
        <v>4.7999999999999996E-3</v>
      </c>
      <c r="I14548" s="18">
        <f t="shared" si="3793"/>
        <v>0.15872342769249964</v>
      </c>
      <c r="J14548" s="21">
        <f t="shared" si="3794"/>
        <v>36.352648196963258</v>
      </c>
      <c r="K14548" s="6"/>
    </row>
    <row r="14549" spans="1:11" ht="12.75" customHeight="1" x14ac:dyDescent="0.25">
      <c r="A14549" s="13">
        <v>42682</v>
      </c>
      <c r="B14549" s="14">
        <v>84.16</v>
      </c>
      <c r="C14549" s="14">
        <v>0</v>
      </c>
      <c r="D14549" s="14">
        <v>0</v>
      </c>
      <c r="E14549" s="15">
        <v>84.16</v>
      </c>
      <c r="F14549" s="16">
        <f t="shared" si="3792"/>
        <v>6.253088</v>
      </c>
      <c r="G14549" s="20">
        <f t="shared" si="3795"/>
        <v>36.352648196963258</v>
      </c>
      <c r="H14549" s="17">
        <v>4.7999999999999996E-3</v>
      </c>
      <c r="I14549" s="18">
        <f t="shared" si="3793"/>
        <v>0.18950012254542364</v>
      </c>
      <c r="J14549" s="21">
        <f t="shared" si="3794"/>
        <v>42.795236319508682</v>
      </c>
      <c r="K14549" s="6"/>
    </row>
    <row r="14550" spans="1:11" ht="12.75" customHeight="1" x14ac:dyDescent="0.25">
      <c r="A14550" s="13">
        <v>42711</v>
      </c>
      <c r="B14550" s="14">
        <v>84.16</v>
      </c>
      <c r="C14550" s="14">
        <v>0</v>
      </c>
      <c r="D14550" s="14">
        <v>0</v>
      </c>
      <c r="E14550" s="15">
        <v>84.16</v>
      </c>
      <c r="F14550" s="16">
        <f t="shared" si="3792"/>
        <v>6.253088</v>
      </c>
      <c r="G14550" s="20">
        <f t="shared" si="3795"/>
        <v>42.795236319508682</v>
      </c>
      <c r="H14550" s="17">
        <v>6.0000000000000001E-3</v>
      </c>
      <c r="I14550" s="18">
        <f t="shared" si="3793"/>
        <v>0.2755306819170521</v>
      </c>
      <c r="J14550" s="21">
        <f t="shared" si="3794"/>
        <v>49.323855001425734</v>
      </c>
      <c r="K14550" s="6"/>
    </row>
    <row r="14551" spans="1:11" ht="12.75" customHeight="1" x14ac:dyDescent="0.25">
      <c r="A14551" s="13">
        <v>42746</v>
      </c>
      <c r="B14551" s="14">
        <v>84.16</v>
      </c>
      <c r="C14551" s="14">
        <v>0</v>
      </c>
      <c r="D14551" s="14">
        <v>0</v>
      </c>
      <c r="E14551" s="15">
        <v>84.16</v>
      </c>
      <c r="F14551" s="16">
        <f t="shared" si="3792"/>
        <v>6.253088</v>
      </c>
      <c r="G14551" s="20">
        <f t="shared" si="3795"/>
        <v>49.323855001425734</v>
      </c>
      <c r="H14551" s="17">
        <v>7.3000000000000001E-3</v>
      </c>
      <c r="I14551" s="18">
        <f t="shared" si="3793"/>
        <v>0.3828879127104079</v>
      </c>
      <c r="J14551" s="21">
        <f t="shared" si="3794"/>
        <v>55.959830914136141</v>
      </c>
      <c r="K14551" s="6"/>
    </row>
    <row r="14552" spans="1:11" ht="12.75" customHeight="1" x14ac:dyDescent="0.25">
      <c r="A14552" s="13">
        <v>42773</v>
      </c>
      <c r="B14552" s="14">
        <v>84.16</v>
      </c>
      <c r="C14552" s="14">
        <v>0</v>
      </c>
      <c r="D14552" s="14">
        <v>0</v>
      </c>
      <c r="E14552" s="15">
        <v>84.16</v>
      </c>
      <c r="F14552" s="16">
        <f t="shared" si="3792"/>
        <v>6.253088</v>
      </c>
      <c r="G14552" s="20">
        <f t="shared" si="3795"/>
        <v>55.959830914136141</v>
      </c>
      <c r="H14552" s="17">
        <v>6.8999999999999999E-3</v>
      </c>
      <c r="I14552" s="18">
        <f t="shared" si="3793"/>
        <v>0.40769598690753939</v>
      </c>
      <c r="J14552" s="21">
        <f t="shared" si="3794"/>
        <v>62.62061490104368</v>
      </c>
      <c r="K14552" s="6"/>
    </row>
    <row r="14553" spans="1:11" ht="12.75" customHeight="1" x14ac:dyDescent="0.25">
      <c r="A14553" s="13">
        <v>42801</v>
      </c>
      <c r="B14553" s="14">
        <v>84.16</v>
      </c>
      <c r="C14553" s="14">
        <v>0</v>
      </c>
      <c r="D14553" s="14">
        <v>0</v>
      </c>
      <c r="E14553" s="15">
        <v>84.16</v>
      </c>
      <c r="F14553" s="16">
        <f t="shared" si="3792"/>
        <v>6.253088</v>
      </c>
      <c r="G14553" s="20">
        <f t="shared" si="3795"/>
        <v>62.62061490104368</v>
      </c>
      <c r="H14553" s="17">
        <v>7.9000000000000008E-3</v>
      </c>
      <c r="I14553" s="18">
        <f t="shared" si="3793"/>
        <v>0.51940255531824508</v>
      </c>
      <c r="J14553" s="21">
        <f t="shared" si="3794"/>
        <v>69.393105456361937</v>
      </c>
      <c r="K14553" s="6"/>
    </row>
    <row r="14554" spans="1:11" ht="12.75" customHeight="1" x14ac:dyDescent="0.25">
      <c r="A14554" s="13">
        <v>42835</v>
      </c>
      <c r="B14554" s="14">
        <v>84.36</v>
      </c>
      <c r="C14554" s="14">
        <v>0</v>
      </c>
      <c r="D14554" s="14">
        <v>0</v>
      </c>
      <c r="E14554" s="15">
        <v>84.36</v>
      </c>
      <c r="F14554" s="16">
        <f t="shared" si="3792"/>
        <v>6.2679480000000005</v>
      </c>
      <c r="G14554" s="20">
        <f t="shared" si="3795"/>
        <v>69.393105456361937</v>
      </c>
      <c r="H14554" s="17">
        <v>8.9999999999999993E-3</v>
      </c>
      <c r="I14554" s="18">
        <f t="shared" si="3793"/>
        <v>0.65274371510725737</v>
      </c>
      <c r="J14554" s="21">
        <f t="shared" si="3794"/>
        <v>76.313797171469204</v>
      </c>
      <c r="K14554" s="6"/>
    </row>
    <row r="14555" spans="1:11" ht="12.75" customHeight="1" x14ac:dyDescent="0.25">
      <c r="A14555" s="13">
        <v>42866</v>
      </c>
      <c r="B14555" s="14">
        <v>84.66</v>
      </c>
      <c r="C14555" s="14">
        <v>0</v>
      </c>
      <c r="D14555" s="14">
        <v>0</v>
      </c>
      <c r="E14555" s="15"/>
      <c r="F14555" s="16">
        <f t="shared" si="3792"/>
        <v>0</v>
      </c>
      <c r="G14555" s="20">
        <f t="shared" si="3795"/>
        <v>76.313797171469204</v>
      </c>
      <c r="H14555" s="17">
        <v>9.0500000000000008E-3</v>
      </c>
      <c r="I14555" s="18">
        <f t="shared" si="3793"/>
        <v>0.69063986440179637</v>
      </c>
      <c r="J14555" s="21">
        <f t="shared" si="3794"/>
        <v>77.004437035871007</v>
      </c>
      <c r="K14555" s="6"/>
    </row>
    <row r="14556" spans="1:11" ht="12.75" customHeight="1" x14ac:dyDescent="0.25">
      <c r="A14556" s="13">
        <v>42896</v>
      </c>
      <c r="B14556" s="14">
        <v>84.66</v>
      </c>
      <c r="C14556" s="14">
        <v>0</v>
      </c>
      <c r="D14556" s="14">
        <v>0</v>
      </c>
      <c r="E14556" s="15"/>
      <c r="F14556" s="16">
        <f t="shared" si="3792"/>
        <v>0</v>
      </c>
      <c r="G14556" s="20">
        <f t="shared" si="3795"/>
        <v>77.004437035871007</v>
      </c>
      <c r="H14556" s="17">
        <v>1.0149999999999999E-2</v>
      </c>
      <c r="I14556" s="18">
        <f t="shared" si="3793"/>
        <v>0.78159503591409063</v>
      </c>
      <c r="J14556" s="27">
        <f t="shared" si="3794"/>
        <v>77.786032071785101</v>
      </c>
      <c r="K14556" s="6"/>
    </row>
    <row r="14557" spans="1:11" ht="12.75" customHeight="1" x14ac:dyDescent="0.25">
      <c r="A14557" s="13"/>
      <c r="B14557" s="14"/>
      <c r="C14557" s="14"/>
      <c r="D14557" s="14"/>
      <c r="E14557" s="15"/>
      <c r="F14557" s="16">
        <f>SUM(F14543:F14556)</f>
        <v>73.426974999999999</v>
      </c>
      <c r="I14557" s="8">
        <f>SUM(I14543:I14556)</f>
        <v>4.3590570717850703</v>
      </c>
      <c r="K14557" s="6">
        <f>SUM(F14557:I14557)</f>
        <v>77.786032071785073</v>
      </c>
    </row>
    <row r="14558" spans="1:11" ht="12.75" customHeight="1" x14ac:dyDescent="0.25">
      <c r="A14558" s="7" t="s">
        <v>1784</v>
      </c>
      <c r="B14558" s="7" t="s">
        <v>1785</v>
      </c>
    </row>
    <row r="14559" spans="1:11" ht="12.75" customHeight="1" x14ac:dyDescent="0.25">
      <c r="A14559" s="13">
        <v>42501</v>
      </c>
      <c r="B14559" s="14">
        <v>1.1599999999999999</v>
      </c>
      <c r="C14559" s="14">
        <v>0</v>
      </c>
      <c r="D14559" s="14">
        <v>31.66</v>
      </c>
      <c r="E14559" s="15">
        <v>32.82</v>
      </c>
      <c r="F14559" s="16">
        <f t="shared" ref="F14559:F14572" si="3796">PRODUCT(E14559*0.0743)</f>
        <v>2.438526</v>
      </c>
      <c r="H14559" s="17">
        <v>3.5000000000000001E-3</v>
      </c>
      <c r="I14559" s="18">
        <f t="shared" ref="I14559:I14572" si="3797">((F14559/2)+G14559)*(H14559)</f>
        <v>4.2674204999999998E-3</v>
      </c>
      <c r="J14559" s="19">
        <f t="shared" ref="J14559:J14572" si="3798">F14559+G14559+I14559</f>
        <v>2.4427934205000001</v>
      </c>
      <c r="K14559" s="6"/>
    </row>
    <row r="14560" spans="1:11" ht="12.75" customHeight="1" x14ac:dyDescent="0.25">
      <c r="A14560" s="13">
        <v>42527</v>
      </c>
      <c r="B14560" s="14">
        <v>33.76</v>
      </c>
      <c r="C14560" s="14">
        <v>0</v>
      </c>
      <c r="D14560" s="14">
        <v>0</v>
      </c>
      <c r="E14560" s="15">
        <v>33.76</v>
      </c>
      <c r="F14560" s="16">
        <f t="shared" si="3796"/>
        <v>2.5083679999999999</v>
      </c>
      <c r="G14560" s="20">
        <f t="shared" ref="G14560:G14572" si="3799">SUM(J14559)</f>
        <v>2.4427934205000001</v>
      </c>
      <c r="H14560" s="17">
        <v>3.7000000000000002E-3</v>
      </c>
      <c r="I14560" s="18">
        <f t="shared" si="3797"/>
        <v>1.3678816455850002E-2</v>
      </c>
      <c r="J14560" s="19">
        <f t="shared" si="3798"/>
        <v>4.9648402369558502</v>
      </c>
      <c r="K14560" s="6"/>
    </row>
    <row r="14561" spans="1:11" ht="12.75" customHeight="1" x14ac:dyDescent="0.25">
      <c r="A14561" s="13">
        <v>42559</v>
      </c>
      <c r="B14561" s="14">
        <v>33.24</v>
      </c>
      <c r="C14561" s="14">
        <v>0</v>
      </c>
      <c r="D14561" s="14">
        <v>0</v>
      </c>
      <c r="E14561" s="15">
        <v>33.24</v>
      </c>
      <c r="F14561" s="16">
        <f t="shared" si="3796"/>
        <v>2.4697320000000005</v>
      </c>
      <c r="G14561" s="20">
        <f t="shared" si="3799"/>
        <v>4.9648402369558502</v>
      </c>
      <c r="H14561" s="17">
        <v>4.0499999999999998E-3</v>
      </c>
      <c r="I14561" s="18">
        <f t="shared" si="3797"/>
        <v>2.5108810259671193E-2</v>
      </c>
      <c r="J14561" s="19">
        <f t="shared" si="3798"/>
        <v>7.4596810472155219</v>
      </c>
      <c r="K14561" s="6"/>
    </row>
    <row r="14562" spans="1:11" ht="12.75" customHeight="1" x14ac:dyDescent="0.25">
      <c r="A14562" s="13">
        <v>42590</v>
      </c>
      <c r="B14562" s="14">
        <v>33.76</v>
      </c>
      <c r="C14562" s="14">
        <v>0</v>
      </c>
      <c r="D14562" s="14">
        <v>0</v>
      </c>
      <c r="E14562" s="15">
        <v>33.76</v>
      </c>
      <c r="F14562" s="16">
        <f t="shared" si="3796"/>
        <v>2.5083679999999999</v>
      </c>
      <c r="G14562" s="20">
        <f t="shared" si="3799"/>
        <v>7.4596810472155219</v>
      </c>
      <c r="H14562" s="17">
        <v>4.1999999999999997E-3</v>
      </c>
      <c r="I14562" s="18">
        <f t="shared" si="3797"/>
        <v>3.6598233198305193E-2</v>
      </c>
      <c r="J14562" s="19">
        <f t="shared" si="3798"/>
        <v>10.004647280413828</v>
      </c>
      <c r="K14562" s="6"/>
    </row>
    <row r="14563" spans="1:11" ht="12.75" customHeight="1" x14ac:dyDescent="0.25">
      <c r="A14563" s="13">
        <v>42622</v>
      </c>
      <c r="B14563" s="14">
        <v>32.71</v>
      </c>
      <c r="C14563" s="14">
        <v>0</v>
      </c>
      <c r="D14563" s="14">
        <v>0</v>
      </c>
      <c r="E14563" s="15">
        <v>32.71</v>
      </c>
      <c r="F14563" s="16">
        <f t="shared" si="3796"/>
        <v>2.4303530000000002</v>
      </c>
      <c r="G14563" s="20">
        <f t="shared" si="3799"/>
        <v>10.004647280413828</v>
      </c>
      <c r="H14563" s="17">
        <v>4.45E-3</v>
      </c>
      <c r="I14563" s="18">
        <f t="shared" si="3797"/>
        <v>4.9928215822841536E-2</v>
      </c>
      <c r="J14563" s="19">
        <f t="shared" si="3798"/>
        <v>12.48492849623667</v>
      </c>
      <c r="K14563" s="6"/>
    </row>
    <row r="14564" spans="1:11" ht="12.75" customHeight="1" x14ac:dyDescent="0.25">
      <c r="A14564" s="13">
        <v>42654</v>
      </c>
      <c r="B14564" s="14">
        <v>33.76</v>
      </c>
      <c r="C14564" s="14">
        <v>0</v>
      </c>
      <c r="D14564" s="14">
        <v>0</v>
      </c>
      <c r="E14564" s="15">
        <v>33.76</v>
      </c>
      <c r="F14564" s="16">
        <f t="shared" si="3796"/>
        <v>2.5083679999999999</v>
      </c>
      <c r="G14564" s="20">
        <f t="shared" si="3799"/>
        <v>12.48492849623667</v>
      </c>
      <c r="H14564" s="17">
        <v>4.7999999999999996E-3</v>
      </c>
      <c r="I14564" s="18">
        <f t="shared" si="3797"/>
        <v>6.594773998193601E-2</v>
      </c>
      <c r="J14564" s="21">
        <f t="shared" si="3798"/>
        <v>15.059244236218607</v>
      </c>
      <c r="K14564" s="6"/>
    </row>
    <row r="14565" spans="1:11" ht="12.75" customHeight="1" x14ac:dyDescent="0.25">
      <c r="A14565" s="13">
        <v>42682</v>
      </c>
      <c r="B14565" s="14">
        <v>32.71</v>
      </c>
      <c r="C14565" s="14">
        <v>0</v>
      </c>
      <c r="D14565" s="14">
        <v>0</v>
      </c>
      <c r="E14565" s="15">
        <v>32.71</v>
      </c>
      <c r="F14565" s="16">
        <f t="shared" si="3796"/>
        <v>2.4303530000000002</v>
      </c>
      <c r="G14565" s="20">
        <f t="shared" si="3799"/>
        <v>15.059244236218607</v>
      </c>
      <c r="H14565" s="17">
        <v>4.7999999999999996E-3</v>
      </c>
      <c r="I14565" s="18">
        <f t="shared" si="3797"/>
        <v>7.8117219533849314E-2</v>
      </c>
      <c r="J14565" s="21">
        <f t="shared" si="3798"/>
        <v>17.567714455752455</v>
      </c>
      <c r="K14565" s="6"/>
    </row>
    <row r="14566" spans="1:11" ht="12.75" customHeight="1" x14ac:dyDescent="0.25">
      <c r="A14566" s="13">
        <v>42711</v>
      </c>
      <c r="B14566" s="14">
        <v>32.71</v>
      </c>
      <c r="C14566" s="14">
        <v>0</v>
      </c>
      <c r="D14566" s="14">
        <v>0</v>
      </c>
      <c r="E14566" s="15">
        <v>32.71</v>
      </c>
      <c r="F14566" s="16">
        <f t="shared" si="3796"/>
        <v>2.4303530000000002</v>
      </c>
      <c r="G14566" s="20">
        <f t="shared" si="3799"/>
        <v>17.567714455752455</v>
      </c>
      <c r="H14566" s="17">
        <v>6.0000000000000001E-3</v>
      </c>
      <c r="I14566" s="18">
        <f t="shared" si="3797"/>
        <v>0.11269734573451475</v>
      </c>
      <c r="J14566" s="21">
        <f t="shared" si="3798"/>
        <v>20.110764801486969</v>
      </c>
      <c r="K14566" s="6"/>
    </row>
    <row r="14567" spans="1:11" ht="12.75" customHeight="1" x14ac:dyDescent="0.25">
      <c r="A14567" s="13">
        <v>42746</v>
      </c>
      <c r="B14567" s="14">
        <v>32.549999999999997</v>
      </c>
      <c r="C14567" s="14">
        <v>0</v>
      </c>
      <c r="D14567" s="14">
        <v>0</v>
      </c>
      <c r="E14567" s="15">
        <v>32.549999999999997</v>
      </c>
      <c r="F14567" s="16">
        <f t="shared" si="3796"/>
        <v>2.4184649999999999</v>
      </c>
      <c r="G14567" s="20">
        <f t="shared" si="3799"/>
        <v>20.110764801486969</v>
      </c>
      <c r="H14567" s="17">
        <v>7.3000000000000001E-3</v>
      </c>
      <c r="I14567" s="18">
        <f t="shared" si="3797"/>
        <v>0.15563598030085488</v>
      </c>
      <c r="J14567" s="21">
        <f t="shared" si="3798"/>
        <v>22.684865781787824</v>
      </c>
      <c r="K14567" s="6"/>
    </row>
    <row r="14568" spans="1:11" ht="12.75" customHeight="1" x14ac:dyDescent="0.25">
      <c r="A14568" s="13">
        <v>42773</v>
      </c>
      <c r="B14568" s="14">
        <v>32.86</v>
      </c>
      <c r="C14568" s="14">
        <v>0</v>
      </c>
      <c r="D14568" s="14">
        <v>0</v>
      </c>
      <c r="E14568" s="15">
        <v>32.86</v>
      </c>
      <c r="F14568" s="16">
        <f t="shared" si="3796"/>
        <v>2.4414980000000002</v>
      </c>
      <c r="G14568" s="20">
        <f t="shared" si="3799"/>
        <v>22.684865781787824</v>
      </c>
      <c r="H14568" s="17">
        <v>6.8999999999999999E-3</v>
      </c>
      <c r="I14568" s="18">
        <f t="shared" si="3797"/>
        <v>0.16494874199433598</v>
      </c>
      <c r="J14568" s="21">
        <f t="shared" si="3798"/>
        <v>25.29131252378216</v>
      </c>
      <c r="K14568" s="6"/>
    </row>
    <row r="14569" spans="1:11" ht="12.75" customHeight="1" x14ac:dyDescent="0.25">
      <c r="A14569" s="13">
        <v>42801</v>
      </c>
      <c r="B14569" s="14">
        <v>31.71</v>
      </c>
      <c r="C14569" s="14">
        <v>0</v>
      </c>
      <c r="D14569" s="14">
        <v>0</v>
      </c>
      <c r="E14569" s="15">
        <v>31.71</v>
      </c>
      <c r="F14569" s="16">
        <f t="shared" si="3796"/>
        <v>2.3560530000000002</v>
      </c>
      <c r="G14569" s="20">
        <f t="shared" si="3799"/>
        <v>25.29131252378216</v>
      </c>
      <c r="H14569" s="17">
        <v>7.9000000000000008E-3</v>
      </c>
      <c r="I14569" s="18">
        <f t="shared" si="3797"/>
        <v>0.2091077782878791</v>
      </c>
      <c r="J14569" s="21">
        <f t="shared" si="3798"/>
        <v>27.856473302070039</v>
      </c>
      <c r="K14569" s="6"/>
    </row>
    <row r="14570" spans="1:11" ht="12.75" customHeight="1" x14ac:dyDescent="0.25">
      <c r="A14570" s="13">
        <v>42835</v>
      </c>
      <c r="B14570" s="14">
        <v>31.87</v>
      </c>
      <c r="C14570" s="14">
        <v>0</v>
      </c>
      <c r="D14570" s="14">
        <v>0</v>
      </c>
      <c r="E14570" s="15">
        <v>31.87</v>
      </c>
      <c r="F14570" s="16">
        <f t="shared" si="3796"/>
        <v>2.3679410000000001</v>
      </c>
      <c r="G14570" s="20">
        <f t="shared" si="3799"/>
        <v>27.856473302070039</v>
      </c>
      <c r="H14570" s="17">
        <v>8.9999999999999993E-3</v>
      </c>
      <c r="I14570" s="18">
        <f t="shared" si="3797"/>
        <v>0.26136399421863032</v>
      </c>
      <c r="J14570" s="21">
        <f t="shared" si="3798"/>
        <v>30.485778296288668</v>
      </c>
      <c r="K14570" s="6"/>
    </row>
    <row r="14571" spans="1:11" ht="12.75" customHeight="1" x14ac:dyDescent="0.25">
      <c r="A14571" s="13">
        <v>42866</v>
      </c>
      <c r="B14571" s="14">
        <v>31.86</v>
      </c>
      <c r="C14571" s="14">
        <v>0</v>
      </c>
      <c r="D14571" s="14">
        <v>0</v>
      </c>
      <c r="E14571" s="15"/>
      <c r="F14571" s="16">
        <f t="shared" si="3796"/>
        <v>0</v>
      </c>
      <c r="G14571" s="20">
        <f t="shared" si="3799"/>
        <v>30.485778296288668</v>
      </c>
      <c r="H14571" s="17">
        <v>9.0500000000000008E-3</v>
      </c>
      <c r="I14571" s="18">
        <f t="shared" si="3797"/>
        <v>0.27589629358141249</v>
      </c>
      <c r="J14571" s="21">
        <f t="shared" si="3798"/>
        <v>30.761674589870079</v>
      </c>
      <c r="K14571" s="6"/>
    </row>
    <row r="14572" spans="1:11" ht="12.75" customHeight="1" x14ac:dyDescent="0.25">
      <c r="A14572" s="13">
        <v>42896</v>
      </c>
      <c r="B14572" s="14">
        <v>31.86</v>
      </c>
      <c r="C14572" s="14">
        <v>0</v>
      </c>
      <c r="D14572" s="14">
        <v>0</v>
      </c>
      <c r="E14572" s="15"/>
      <c r="F14572" s="16">
        <f t="shared" si="3796"/>
        <v>0</v>
      </c>
      <c r="G14572" s="20">
        <f t="shared" si="3799"/>
        <v>30.761674589870079</v>
      </c>
      <c r="H14572" s="17">
        <v>1.0149999999999999E-2</v>
      </c>
      <c r="I14572" s="18">
        <f t="shared" si="3797"/>
        <v>0.31223099708718127</v>
      </c>
      <c r="J14572" s="27">
        <f t="shared" si="3798"/>
        <v>31.07390558695726</v>
      </c>
      <c r="K14572" s="6"/>
    </row>
    <row r="14573" spans="1:11" ht="12.75" customHeight="1" x14ac:dyDescent="0.25">
      <c r="A14573" s="13"/>
      <c r="B14573" s="14"/>
      <c r="C14573" s="14"/>
      <c r="D14573" s="14"/>
      <c r="E14573" s="15"/>
      <c r="F14573" s="16">
        <f>SUM(F14559:F14572)</f>
        <v>29.308378000000005</v>
      </c>
      <c r="I14573" s="8">
        <f>SUM(I14559:I14572)</f>
        <v>1.765527586957262</v>
      </c>
      <c r="K14573" s="6">
        <f>SUM(F14573:I14573)</f>
        <v>31.073905586957267</v>
      </c>
    </row>
    <row r="14574" spans="1:11" ht="12.75" customHeight="1" x14ac:dyDescent="0.25">
      <c r="A14574" s="7" t="s">
        <v>1786</v>
      </c>
      <c r="B14574" s="7" t="s">
        <v>1787</v>
      </c>
    </row>
    <row r="14575" spans="1:11" ht="12.75" customHeight="1" x14ac:dyDescent="0.25">
      <c r="A14575" s="13">
        <v>42773</v>
      </c>
      <c r="B14575" s="14">
        <v>31.66</v>
      </c>
      <c r="C14575" s="14">
        <v>0</v>
      </c>
      <c r="D14575" s="14">
        <v>0</v>
      </c>
      <c r="E14575" s="15">
        <v>31.66</v>
      </c>
      <c r="F14575" s="16">
        <f t="shared" ref="F14575:F14579" si="3800">PRODUCT(E14575*0.0743)</f>
        <v>2.352338</v>
      </c>
      <c r="H14575" s="17">
        <v>6.8999999999999999E-3</v>
      </c>
      <c r="I14575" s="18">
        <f t="shared" ref="I14575:I14579" si="3801">((F14575/2)+G14575)*(H14575)</f>
        <v>8.1155661000000007E-3</v>
      </c>
      <c r="J14575" s="19">
        <f t="shared" ref="J14575:J14579" si="3802">F14575+G14575+I14575</f>
        <v>2.3604535660999999</v>
      </c>
    </row>
    <row r="14576" spans="1:11" ht="12.75" customHeight="1" x14ac:dyDescent="0.25">
      <c r="A14576" s="13">
        <v>42801</v>
      </c>
      <c r="B14576" s="14">
        <v>31.66</v>
      </c>
      <c r="C14576" s="14">
        <v>0</v>
      </c>
      <c r="D14576" s="14">
        <v>0</v>
      </c>
      <c r="E14576" s="15">
        <v>31.66</v>
      </c>
      <c r="F14576" s="16">
        <f t="shared" si="3800"/>
        <v>2.352338</v>
      </c>
      <c r="G14576" s="20">
        <f t="shared" ref="G14576:G14579" si="3803">SUM(J14575)</f>
        <v>2.3604535660999999</v>
      </c>
      <c r="H14576" s="17">
        <v>7.9000000000000008E-3</v>
      </c>
      <c r="I14576" s="18">
        <f t="shared" si="3801"/>
        <v>2.7939318272190004E-2</v>
      </c>
      <c r="J14576" s="19">
        <f t="shared" si="3802"/>
        <v>4.7407308843721898</v>
      </c>
    </row>
    <row r="14577" spans="1:11" ht="12.75" customHeight="1" x14ac:dyDescent="0.25">
      <c r="A14577" s="13">
        <v>42835</v>
      </c>
      <c r="B14577" s="14">
        <v>31.86</v>
      </c>
      <c r="C14577" s="14">
        <v>0</v>
      </c>
      <c r="D14577" s="14">
        <v>0</v>
      </c>
      <c r="E14577" s="15">
        <v>31.86</v>
      </c>
      <c r="F14577" s="16">
        <f t="shared" si="3800"/>
        <v>2.3671980000000001</v>
      </c>
      <c r="G14577" s="20">
        <f t="shared" si="3803"/>
        <v>4.7407308843721898</v>
      </c>
      <c r="H14577" s="17">
        <v>8.9999999999999993E-3</v>
      </c>
      <c r="I14577" s="18">
        <f t="shared" si="3801"/>
        <v>5.3318968959349705E-2</v>
      </c>
      <c r="J14577" s="19">
        <f t="shared" si="3802"/>
        <v>7.16124785333154</v>
      </c>
    </row>
    <row r="14578" spans="1:11" ht="12.75" customHeight="1" x14ac:dyDescent="0.25">
      <c r="A14578" s="13">
        <v>42866</v>
      </c>
      <c r="B14578" s="14">
        <v>31.86</v>
      </c>
      <c r="C14578" s="14">
        <v>0</v>
      </c>
      <c r="D14578" s="14">
        <v>0</v>
      </c>
      <c r="E14578" s="15"/>
      <c r="F14578" s="16">
        <f t="shared" si="3800"/>
        <v>0</v>
      </c>
      <c r="G14578" s="20">
        <f t="shared" si="3803"/>
        <v>7.16124785333154</v>
      </c>
      <c r="H14578" s="17">
        <v>9.0500000000000008E-3</v>
      </c>
      <c r="I14578" s="18">
        <f t="shared" si="3801"/>
        <v>6.4809293072650445E-2</v>
      </c>
      <c r="J14578" s="19">
        <f t="shared" si="3802"/>
        <v>7.2260571464041901</v>
      </c>
    </row>
    <row r="14579" spans="1:11" ht="12.75" customHeight="1" x14ac:dyDescent="0.25">
      <c r="A14579" s="13">
        <v>42896</v>
      </c>
      <c r="B14579" s="14">
        <v>31.86</v>
      </c>
      <c r="C14579" s="14">
        <v>0</v>
      </c>
      <c r="D14579" s="14">
        <v>0</v>
      </c>
      <c r="E14579" s="15"/>
      <c r="F14579" s="16">
        <f t="shared" si="3800"/>
        <v>0</v>
      </c>
      <c r="G14579" s="20">
        <f t="shared" si="3803"/>
        <v>7.2260571464041901</v>
      </c>
      <c r="H14579" s="17">
        <v>1.0149999999999999E-2</v>
      </c>
      <c r="I14579" s="18">
        <f t="shared" si="3801"/>
        <v>7.3344480036002524E-2</v>
      </c>
      <c r="J14579" s="19">
        <f t="shared" si="3802"/>
        <v>7.2994016264401926</v>
      </c>
    </row>
    <row r="14580" spans="1:11" ht="12.75" customHeight="1" x14ac:dyDescent="0.25">
      <c r="A14580" s="13"/>
      <c r="B14580" s="14"/>
      <c r="C14580" s="14"/>
      <c r="D14580" s="14"/>
      <c r="E14580" s="15"/>
      <c r="F14580" s="16">
        <f>SUM(F14575:F14579)</f>
        <v>7.0718740000000002</v>
      </c>
      <c r="I14580" s="8">
        <f>SUM(I14575:I14579)</f>
        <v>0.2275276264401927</v>
      </c>
      <c r="K14580" s="9">
        <f>SUM(F14580:J14580)</f>
        <v>7.2994016264401926</v>
      </c>
    </row>
    <row r="14581" spans="1:11" ht="12.75" customHeight="1" x14ac:dyDescent="0.25">
      <c r="A14581" s="7" t="s">
        <v>1788</v>
      </c>
      <c r="B14581" s="7" t="s">
        <v>1789</v>
      </c>
    </row>
    <row r="14582" spans="1:11" ht="12.75" customHeight="1" x14ac:dyDescent="0.25">
      <c r="A14582" s="13">
        <v>42501</v>
      </c>
      <c r="B14582" s="14">
        <v>14.32</v>
      </c>
      <c r="C14582" s="14">
        <v>0</v>
      </c>
      <c r="D14582" s="14">
        <v>31.66</v>
      </c>
      <c r="E14582" s="15">
        <v>45.98</v>
      </c>
      <c r="F14582" s="16">
        <f t="shared" ref="F14582:F14595" si="3804">PRODUCT(E14582*0.0743)</f>
        <v>3.4163139999999999</v>
      </c>
      <c r="H14582" s="17">
        <v>3.5000000000000001E-3</v>
      </c>
      <c r="I14582" s="18">
        <f t="shared" ref="I14582:I14595" si="3805">((F14582/2)+G14582)*(H14582)</f>
        <v>5.9785495000000003E-3</v>
      </c>
      <c r="J14582" s="19">
        <f t="shared" ref="J14582:J14595" si="3806">F14582+G14582+I14582</f>
        <v>3.4222925494999998</v>
      </c>
      <c r="K14582" s="6"/>
    </row>
    <row r="14583" spans="1:11" ht="12.75" customHeight="1" x14ac:dyDescent="0.25">
      <c r="A14583" s="13">
        <v>42527</v>
      </c>
      <c r="B14583" s="14">
        <v>56.86</v>
      </c>
      <c r="C14583" s="14">
        <v>0</v>
      </c>
      <c r="D14583" s="14">
        <v>0</v>
      </c>
      <c r="E14583" s="15">
        <v>56.86</v>
      </c>
      <c r="F14583" s="16">
        <f t="shared" si="3804"/>
        <v>4.2246980000000001</v>
      </c>
      <c r="G14583" s="20">
        <f t="shared" ref="G14583:G14595" si="3807">SUM(J14582)</f>
        <v>3.4222925494999998</v>
      </c>
      <c r="H14583" s="17">
        <v>3.7000000000000002E-3</v>
      </c>
      <c r="I14583" s="18">
        <f t="shared" si="3805"/>
        <v>2.0478173733150001E-2</v>
      </c>
      <c r="J14583" s="19">
        <f t="shared" si="3806"/>
        <v>7.6674687232331502</v>
      </c>
      <c r="K14583" s="6"/>
    </row>
    <row r="14584" spans="1:11" ht="12.75" customHeight="1" x14ac:dyDescent="0.25">
      <c r="A14584" s="13">
        <v>42559</v>
      </c>
      <c r="B14584" s="14">
        <v>50.56</v>
      </c>
      <c r="C14584" s="14">
        <v>0</v>
      </c>
      <c r="D14584" s="14">
        <v>0</v>
      </c>
      <c r="E14584" s="15">
        <v>50.56</v>
      </c>
      <c r="F14584" s="16">
        <f t="shared" si="3804"/>
        <v>3.7566080000000004</v>
      </c>
      <c r="G14584" s="20">
        <f t="shared" si="3807"/>
        <v>7.6674687232331502</v>
      </c>
      <c r="H14584" s="17">
        <v>4.0499999999999998E-3</v>
      </c>
      <c r="I14584" s="18">
        <f t="shared" si="3805"/>
        <v>3.8660379529094263E-2</v>
      </c>
      <c r="J14584" s="19">
        <f t="shared" si="3806"/>
        <v>11.462737102762246</v>
      </c>
      <c r="K14584" s="6"/>
    </row>
    <row r="14585" spans="1:11" ht="12.75" customHeight="1" x14ac:dyDescent="0.25">
      <c r="A14585" s="13">
        <v>42590</v>
      </c>
      <c r="B14585" s="14">
        <v>51.09</v>
      </c>
      <c r="C14585" s="14">
        <v>0</v>
      </c>
      <c r="D14585" s="14">
        <v>0</v>
      </c>
      <c r="E14585" s="15">
        <v>51.09</v>
      </c>
      <c r="F14585" s="16">
        <f t="shared" si="3804"/>
        <v>3.7959870000000007</v>
      </c>
      <c r="G14585" s="20">
        <f t="shared" si="3807"/>
        <v>11.462737102762246</v>
      </c>
      <c r="H14585" s="17">
        <v>4.1999999999999997E-3</v>
      </c>
      <c r="I14585" s="18">
        <f t="shared" si="3805"/>
        <v>5.6115068531601427E-2</v>
      </c>
      <c r="J14585" s="19">
        <f t="shared" si="3806"/>
        <v>15.314839171293848</v>
      </c>
      <c r="K14585" s="6"/>
    </row>
    <row r="14586" spans="1:11" ht="12.75" customHeight="1" x14ac:dyDescent="0.25">
      <c r="A14586" s="13">
        <v>42622</v>
      </c>
      <c r="B14586" s="14">
        <v>46.89</v>
      </c>
      <c r="C14586" s="14">
        <v>0</v>
      </c>
      <c r="D14586" s="14">
        <v>0</v>
      </c>
      <c r="E14586" s="15">
        <v>46.89</v>
      </c>
      <c r="F14586" s="16">
        <f t="shared" si="3804"/>
        <v>3.4839270000000004</v>
      </c>
      <c r="G14586" s="20">
        <f t="shared" si="3807"/>
        <v>15.314839171293848</v>
      </c>
      <c r="H14586" s="17">
        <v>4.45E-3</v>
      </c>
      <c r="I14586" s="18">
        <f t="shared" si="3805"/>
        <v>7.5902771887257622E-2</v>
      </c>
      <c r="J14586" s="19">
        <f t="shared" si="3806"/>
        <v>18.874668943181106</v>
      </c>
      <c r="K14586" s="6"/>
    </row>
    <row r="14587" spans="1:11" ht="12.75" customHeight="1" x14ac:dyDescent="0.25">
      <c r="A14587" s="13">
        <v>42654</v>
      </c>
      <c r="B14587" s="14">
        <v>45.31</v>
      </c>
      <c r="C14587" s="14">
        <v>0</v>
      </c>
      <c r="D14587" s="14">
        <v>0</v>
      </c>
      <c r="E14587" s="15">
        <v>45.31</v>
      </c>
      <c r="F14587" s="16">
        <f t="shared" si="3804"/>
        <v>3.3665330000000004</v>
      </c>
      <c r="G14587" s="20">
        <f t="shared" si="3807"/>
        <v>18.874668943181106</v>
      </c>
      <c r="H14587" s="17">
        <v>4.7999999999999996E-3</v>
      </c>
      <c r="I14587" s="18">
        <f t="shared" si="3805"/>
        <v>9.8678090127269316E-2</v>
      </c>
      <c r="J14587" s="21">
        <f t="shared" si="3806"/>
        <v>22.339880033308376</v>
      </c>
      <c r="K14587" s="6"/>
    </row>
    <row r="14588" spans="1:11" ht="12.75" customHeight="1" x14ac:dyDescent="0.25">
      <c r="A14588" s="13">
        <v>42682</v>
      </c>
      <c r="B14588" s="14">
        <v>51.09</v>
      </c>
      <c r="C14588" s="14">
        <v>0</v>
      </c>
      <c r="D14588" s="14">
        <v>0</v>
      </c>
      <c r="E14588" s="15">
        <v>51.09</v>
      </c>
      <c r="F14588" s="16">
        <f t="shared" si="3804"/>
        <v>3.7959870000000007</v>
      </c>
      <c r="G14588" s="20">
        <f t="shared" si="3807"/>
        <v>22.339880033308376</v>
      </c>
      <c r="H14588" s="17">
        <v>4.7999999999999996E-3</v>
      </c>
      <c r="I14588" s="18">
        <f t="shared" si="3805"/>
        <v>0.1163417929598802</v>
      </c>
      <c r="J14588" s="21">
        <f t="shared" si="3806"/>
        <v>26.252208826268255</v>
      </c>
      <c r="K14588" s="6"/>
    </row>
    <row r="14589" spans="1:11" ht="12.75" customHeight="1" x14ac:dyDescent="0.25">
      <c r="A14589" s="13">
        <v>42711</v>
      </c>
      <c r="B14589" s="14">
        <v>48.99</v>
      </c>
      <c r="C14589" s="14">
        <v>0</v>
      </c>
      <c r="D14589" s="14">
        <v>0</v>
      </c>
      <c r="E14589" s="15">
        <v>48.99</v>
      </c>
      <c r="F14589" s="16">
        <f t="shared" si="3804"/>
        <v>3.6399570000000003</v>
      </c>
      <c r="G14589" s="20">
        <f t="shared" si="3807"/>
        <v>26.252208826268255</v>
      </c>
      <c r="H14589" s="17">
        <v>6.0000000000000001E-3</v>
      </c>
      <c r="I14589" s="18">
        <f t="shared" si="3805"/>
        <v>0.16843312395760954</v>
      </c>
      <c r="J14589" s="21">
        <f t="shared" si="3806"/>
        <v>30.060598950225863</v>
      </c>
      <c r="K14589" s="6"/>
    </row>
    <row r="14590" spans="1:11" ht="12.75" customHeight="1" x14ac:dyDescent="0.25">
      <c r="A14590" s="13">
        <v>42746</v>
      </c>
      <c r="B14590" s="14">
        <v>59.59</v>
      </c>
      <c r="C14590" s="14">
        <v>0</v>
      </c>
      <c r="D14590" s="14">
        <v>0</v>
      </c>
      <c r="E14590" s="15">
        <v>59.59</v>
      </c>
      <c r="F14590" s="16">
        <f t="shared" si="3804"/>
        <v>4.4275370000000009</v>
      </c>
      <c r="G14590" s="20">
        <f t="shared" si="3807"/>
        <v>30.060598950225863</v>
      </c>
      <c r="H14590" s="17">
        <v>7.3000000000000001E-3</v>
      </c>
      <c r="I14590" s="18">
        <f t="shared" si="3805"/>
        <v>0.23560288238664884</v>
      </c>
      <c r="J14590" s="21">
        <f t="shared" si="3806"/>
        <v>34.723738832612518</v>
      </c>
      <c r="K14590" s="6"/>
    </row>
    <row r="14591" spans="1:11" ht="12.75" customHeight="1" x14ac:dyDescent="0.25">
      <c r="A14591" s="13">
        <v>42773</v>
      </c>
      <c r="B14591" s="14">
        <v>55.35</v>
      </c>
      <c r="C14591" s="14">
        <v>0</v>
      </c>
      <c r="D14591" s="14">
        <v>0</v>
      </c>
      <c r="E14591" s="15">
        <v>55.35</v>
      </c>
      <c r="F14591" s="16">
        <f t="shared" si="3804"/>
        <v>4.1125050000000005</v>
      </c>
      <c r="G14591" s="20">
        <f t="shared" si="3807"/>
        <v>34.723738832612518</v>
      </c>
      <c r="H14591" s="17">
        <v>6.8999999999999999E-3</v>
      </c>
      <c r="I14591" s="18">
        <f t="shared" si="3805"/>
        <v>0.25378194019502637</v>
      </c>
      <c r="J14591" s="21">
        <f t="shared" si="3806"/>
        <v>39.090025772807543</v>
      </c>
      <c r="K14591" s="6"/>
    </row>
    <row r="14592" spans="1:11" ht="12.75" customHeight="1" x14ac:dyDescent="0.25">
      <c r="A14592" s="13">
        <v>42801</v>
      </c>
      <c r="B14592" s="14">
        <v>51.54</v>
      </c>
      <c r="C14592" s="14">
        <v>0</v>
      </c>
      <c r="D14592" s="14">
        <v>0</v>
      </c>
      <c r="E14592" s="15">
        <v>51.54</v>
      </c>
      <c r="F14592" s="16">
        <f t="shared" si="3804"/>
        <v>3.8294220000000001</v>
      </c>
      <c r="G14592" s="20">
        <f t="shared" si="3807"/>
        <v>39.090025772807543</v>
      </c>
      <c r="H14592" s="17">
        <v>7.9000000000000008E-3</v>
      </c>
      <c r="I14592" s="18">
        <f t="shared" si="3805"/>
        <v>0.3239374205051796</v>
      </c>
      <c r="J14592" s="21">
        <f t="shared" si="3806"/>
        <v>43.243385193312726</v>
      </c>
      <c r="K14592" s="6"/>
    </row>
    <row r="14593" spans="1:11" ht="12.75" customHeight="1" x14ac:dyDescent="0.25">
      <c r="A14593" s="13">
        <v>42835</v>
      </c>
      <c r="B14593" s="14">
        <v>69.260000000000005</v>
      </c>
      <c r="C14593" s="14">
        <v>0</v>
      </c>
      <c r="D14593" s="14">
        <v>0</v>
      </c>
      <c r="E14593" s="15">
        <v>69.260000000000005</v>
      </c>
      <c r="F14593" s="16">
        <f t="shared" si="3804"/>
        <v>5.1460180000000006</v>
      </c>
      <c r="G14593" s="20">
        <f t="shared" si="3807"/>
        <v>43.243385193312726</v>
      </c>
      <c r="H14593" s="17">
        <v>8.9999999999999993E-3</v>
      </c>
      <c r="I14593" s="18">
        <f t="shared" si="3805"/>
        <v>0.41234754773981447</v>
      </c>
      <c r="J14593" s="21">
        <f t="shared" si="3806"/>
        <v>48.801750741052537</v>
      </c>
      <c r="K14593" s="6"/>
    </row>
    <row r="14594" spans="1:11" ht="12.75" customHeight="1" x14ac:dyDescent="0.25">
      <c r="A14594" s="13">
        <v>42866</v>
      </c>
      <c r="B14594" s="14">
        <v>58.25</v>
      </c>
      <c r="C14594" s="14">
        <v>0</v>
      </c>
      <c r="D14594" s="14">
        <v>0</v>
      </c>
      <c r="E14594" s="15"/>
      <c r="F14594" s="16">
        <f t="shared" si="3804"/>
        <v>0</v>
      </c>
      <c r="G14594" s="20">
        <f t="shared" si="3807"/>
        <v>48.801750741052537</v>
      </c>
      <c r="H14594" s="17">
        <v>9.0500000000000008E-3</v>
      </c>
      <c r="I14594" s="18">
        <f t="shared" si="3805"/>
        <v>0.44165584420652548</v>
      </c>
      <c r="J14594" s="21">
        <f t="shared" si="3806"/>
        <v>49.243406585259059</v>
      </c>
      <c r="K14594" s="6"/>
    </row>
    <row r="14595" spans="1:11" ht="12.75" customHeight="1" x14ac:dyDescent="0.25">
      <c r="A14595" s="13">
        <v>42896</v>
      </c>
      <c r="B14595" s="14">
        <v>49.03</v>
      </c>
      <c r="C14595" s="14">
        <v>0</v>
      </c>
      <c r="D14595" s="14">
        <v>0</v>
      </c>
      <c r="E14595" s="15"/>
      <c r="F14595" s="16">
        <f t="shared" si="3804"/>
        <v>0</v>
      </c>
      <c r="G14595" s="20">
        <f t="shared" si="3807"/>
        <v>49.243406585259059</v>
      </c>
      <c r="H14595" s="17">
        <v>1.0149999999999999E-2</v>
      </c>
      <c r="I14595" s="18">
        <f t="shared" si="3805"/>
        <v>0.49982057684037939</v>
      </c>
      <c r="J14595" s="27">
        <f t="shared" si="3806"/>
        <v>49.743227162099437</v>
      </c>
      <c r="K14595" s="6"/>
    </row>
    <row r="14596" spans="1:11" ht="12.75" customHeight="1" x14ac:dyDescent="0.25">
      <c r="A14596" s="13"/>
      <c r="B14596" s="14"/>
      <c r="C14596" s="14"/>
      <c r="D14596" s="14"/>
      <c r="E14596" s="15"/>
      <c r="F14596" s="16">
        <f>SUM(F14582:F14595)</f>
        <v>46.995493000000003</v>
      </c>
      <c r="I14596" s="8">
        <f>SUM(I14582:I14595)</f>
        <v>2.7477341620994364</v>
      </c>
      <c r="K14596" s="6">
        <f>SUM(F14596:I14596)</f>
        <v>49.743227162099437</v>
      </c>
    </row>
    <row r="14597" spans="1:11" ht="12.75" customHeight="1" x14ac:dyDescent="0.25">
      <c r="A14597" s="7" t="s">
        <v>1790</v>
      </c>
      <c r="B14597" s="7" t="s">
        <v>1791</v>
      </c>
    </row>
    <row r="14598" spans="1:11" ht="12.75" customHeight="1" x14ac:dyDescent="0.25">
      <c r="A14598" s="13">
        <v>42501</v>
      </c>
      <c r="B14598" s="14">
        <v>19.739999999999998</v>
      </c>
      <c r="C14598" s="14">
        <v>0</v>
      </c>
      <c r="D14598" s="14">
        <v>31.66</v>
      </c>
      <c r="E14598" s="15">
        <v>51.4</v>
      </c>
      <c r="F14598" s="16">
        <f t="shared" ref="F14598:F14611" si="3808">PRODUCT(E14598*0.0743)</f>
        <v>3.8190200000000001</v>
      </c>
      <c r="H14598" s="17">
        <v>3.5000000000000001E-3</v>
      </c>
      <c r="I14598" s="18">
        <f t="shared" ref="I14598:I14611" si="3809">((F14598/2)+G14598)*(H14598)</f>
        <v>6.6832850000000006E-3</v>
      </c>
      <c r="J14598" s="19">
        <f t="shared" ref="J14598:J14611" si="3810">F14598+G14598+I14598</f>
        <v>3.8257032849999999</v>
      </c>
      <c r="K14598" s="6"/>
    </row>
    <row r="14599" spans="1:11" ht="12.75" customHeight="1" x14ac:dyDescent="0.25">
      <c r="A14599" s="13">
        <v>42527</v>
      </c>
      <c r="B14599" s="14">
        <v>60.01</v>
      </c>
      <c r="C14599" s="14">
        <v>0</v>
      </c>
      <c r="D14599" s="14">
        <v>0</v>
      </c>
      <c r="E14599" s="15">
        <v>60.01</v>
      </c>
      <c r="F14599" s="16">
        <f t="shared" si="3808"/>
        <v>4.4587430000000001</v>
      </c>
      <c r="G14599" s="20">
        <f t="shared" ref="G14599:G14611" si="3811">SUM(J14598)</f>
        <v>3.8257032849999999</v>
      </c>
      <c r="H14599" s="17">
        <v>3.7000000000000002E-3</v>
      </c>
      <c r="I14599" s="18">
        <f t="shared" si="3809"/>
        <v>2.2403776704500004E-2</v>
      </c>
      <c r="J14599" s="19">
        <f t="shared" si="3810"/>
        <v>8.3068500617045</v>
      </c>
      <c r="K14599" s="6"/>
    </row>
    <row r="14600" spans="1:11" ht="12.75" customHeight="1" x14ac:dyDescent="0.25">
      <c r="A14600" s="13">
        <v>42559</v>
      </c>
      <c r="B14600" s="14">
        <v>53.71</v>
      </c>
      <c r="C14600" s="14">
        <v>0</v>
      </c>
      <c r="D14600" s="14">
        <v>0</v>
      </c>
      <c r="E14600" s="15">
        <v>53.71</v>
      </c>
      <c r="F14600" s="16">
        <f t="shared" si="3808"/>
        <v>3.9906530000000004</v>
      </c>
      <c r="G14600" s="20">
        <f t="shared" si="3811"/>
        <v>8.3068500617045</v>
      </c>
      <c r="H14600" s="17">
        <v>4.0499999999999998E-3</v>
      </c>
      <c r="I14600" s="18">
        <f t="shared" si="3809"/>
        <v>4.1723815074903227E-2</v>
      </c>
      <c r="J14600" s="19">
        <f t="shared" si="3810"/>
        <v>12.339226876779403</v>
      </c>
      <c r="K14600" s="6"/>
    </row>
    <row r="14601" spans="1:11" ht="12.75" customHeight="1" x14ac:dyDescent="0.25">
      <c r="A14601" s="13">
        <v>42590</v>
      </c>
      <c r="B14601" s="14">
        <v>54.76</v>
      </c>
      <c r="C14601" s="14">
        <v>0</v>
      </c>
      <c r="D14601" s="14">
        <v>0</v>
      </c>
      <c r="E14601" s="15">
        <v>54.76</v>
      </c>
      <c r="F14601" s="16">
        <f t="shared" si="3808"/>
        <v>4.0686679999999997</v>
      </c>
      <c r="G14601" s="20">
        <f t="shared" si="3811"/>
        <v>12.339226876779403</v>
      </c>
      <c r="H14601" s="17">
        <v>4.1999999999999997E-3</v>
      </c>
      <c r="I14601" s="18">
        <f t="shared" si="3809"/>
        <v>6.0368955682473489E-2</v>
      </c>
      <c r="J14601" s="19">
        <f t="shared" si="3810"/>
        <v>16.468263832461876</v>
      </c>
      <c r="K14601" s="6"/>
    </row>
    <row r="14602" spans="1:11" ht="12.75" customHeight="1" x14ac:dyDescent="0.25">
      <c r="A14602" s="13">
        <v>42622</v>
      </c>
      <c r="B14602" s="14">
        <v>47.41</v>
      </c>
      <c r="C14602" s="14">
        <v>0</v>
      </c>
      <c r="D14602" s="14">
        <v>0</v>
      </c>
      <c r="E14602" s="15">
        <v>47.41</v>
      </c>
      <c r="F14602" s="16">
        <f t="shared" si="3808"/>
        <v>3.5225629999999999</v>
      </c>
      <c r="G14602" s="20">
        <f t="shared" si="3811"/>
        <v>16.468263832461876</v>
      </c>
      <c r="H14602" s="17">
        <v>4.45E-3</v>
      </c>
      <c r="I14602" s="18">
        <f t="shared" si="3809"/>
        <v>8.1121476729455341E-2</v>
      </c>
      <c r="J14602" s="19">
        <f t="shared" si="3810"/>
        <v>20.071948309191331</v>
      </c>
      <c r="K14602" s="6"/>
    </row>
    <row r="14603" spans="1:11" ht="12.75" customHeight="1" x14ac:dyDescent="0.25">
      <c r="A14603" s="13">
        <v>42654</v>
      </c>
      <c r="B14603" s="14">
        <v>47.41</v>
      </c>
      <c r="C14603" s="14">
        <v>0</v>
      </c>
      <c r="D14603" s="14">
        <v>0</v>
      </c>
      <c r="E14603" s="15">
        <v>47.41</v>
      </c>
      <c r="F14603" s="16">
        <f t="shared" si="3808"/>
        <v>3.5225629999999999</v>
      </c>
      <c r="G14603" s="20">
        <f t="shared" si="3811"/>
        <v>20.071948309191331</v>
      </c>
      <c r="H14603" s="17">
        <v>4.7999999999999996E-3</v>
      </c>
      <c r="I14603" s="18">
        <f t="shared" si="3809"/>
        <v>0.10479950308411838</v>
      </c>
      <c r="J14603" s="21">
        <f t="shared" si="3810"/>
        <v>23.699310812275453</v>
      </c>
      <c r="K14603" s="6"/>
    </row>
    <row r="14604" spans="1:11" ht="12.75" customHeight="1" x14ac:dyDescent="0.25">
      <c r="A14604" s="13">
        <v>42682</v>
      </c>
      <c r="B14604" s="14">
        <v>48.46</v>
      </c>
      <c r="C14604" s="14">
        <v>0</v>
      </c>
      <c r="D14604" s="14">
        <v>0</v>
      </c>
      <c r="E14604" s="15">
        <v>48.46</v>
      </c>
      <c r="F14604" s="16">
        <f t="shared" si="3808"/>
        <v>3.6005780000000005</v>
      </c>
      <c r="G14604" s="20">
        <f t="shared" si="3811"/>
        <v>23.699310812275453</v>
      </c>
      <c r="H14604" s="17">
        <v>4.7999999999999996E-3</v>
      </c>
      <c r="I14604" s="18">
        <f t="shared" si="3809"/>
        <v>0.12239807909892216</v>
      </c>
      <c r="J14604" s="21">
        <f t="shared" si="3810"/>
        <v>27.422286891374377</v>
      </c>
      <c r="K14604" s="6"/>
    </row>
    <row r="14605" spans="1:11" ht="12.75" customHeight="1" x14ac:dyDescent="0.25">
      <c r="A14605" s="13">
        <v>42711</v>
      </c>
      <c r="B14605" s="14">
        <v>47.94</v>
      </c>
      <c r="C14605" s="14">
        <v>0</v>
      </c>
      <c r="D14605" s="14">
        <v>0</v>
      </c>
      <c r="E14605" s="15">
        <v>47.94</v>
      </c>
      <c r="F14605" s="16">
        <f t="shared" si="3808"/>
        <v>3.5619420000000002</v>
      </c>
      <c r="G14605" s="20">
        <f t="shared" si="3811"/>
        <v>27.422286891374377</v>
      </c>
      <c r="H14605" s="17">
        <v>6.0000000000000001E-3</v>
      </c>
      <c r="I14605" s="18">
        <f t="shared" si="3809"/>
        <v>0.17521954734824627</v>
      </c>
      <c r="J14605" s="21">
        <f t="shared" si="3810"/>
        <v>31.159448438722624</v>
      </c>
      <c r="K14605" s="6"/>
    </row>
    <row r="14606" spans="1:11" ht="12.75" customHeight="1" x14ac:dyDescent="0.25">
      <c r="A14606" s="13">
        <v>42746</v>
      </c>
      <c r="B14606" s="14">
        <v>48.56</v>
      </c>
      <c r="C14606" s="14">
        <v>0</v>
      </c>
      <c r="D14606" s="14">
        <v>0</v>
      </c>
      <c r="E14606" s="15">
        <v>48.56</v>
      </c>
      <c r="F14606" s="16">
        <f t="shared" si="3808"/>
        <v>3.6080080000000003</v>
      </c>
      <c r="G14606" s="20">
        <f t="shared" si="3811"/>
        <v>31.159448438722624</v>
      </c>
      <c r="H14606" s="17">
        <v>7.3000000000000001E-3</v>
      </c>
      <c r="I14606" s="18">
        <f t="shared" si="3809"/>
        <v>0.24063320280267517</v>
      </c>
      <c r="J14606" s="21">
        <f t="shared" si="3810"/>
        <v>35.008089641525302</v>
      </c>
      <c r="K14606" s="6"/>
    </row>
    <row r="14607" spans="1:11" ht="12.75" customHeight="1" x14ac:dyDescent="0.25">
      <c r="A14607" s="13">
        <v>42773</v>
      </c>
      <c r="B14607" s="14">
        <v>45.89</v>
      </c>
      <c r="C14607" s="14">
        <v>0</v>
      </c>
      <c r="D14607" s="14">
        <v>0</v>
      </c>
      <c r="E14607" s="15">
        <v>45.89</v>
      </c>
      <c r="F14607" s="16">
        <f t="shared" si="3808"/>
        <v>3.4096270000000004</v>
      </c>
      <c r="G14607" s="20">
        <f t="shared" si="3811"/>
        <v>35.008089641525302</v>
      </c>
      <c r="H14607" s="17">
        <v>6.8999999999999999E-3</v>
      </c>
      <c r="I14607" s="18">
        <f t="shared" si="3809"/>
        <v>0.25331903167652459</v>
      </c>
      <c r="J14607" s="21">
        <f t="shared" si="3810"/>
        <v>38.671035673201828</v>
      </c>
      <c r="K14607" s="6"/>
    </row>
    <row r="14608" spans="1:11" ht="12.75" customHeight="1" x14ac:dyDescent="0.25">
      <c r="A14608" s="13">
        <v>42801</v>
      </c>
      <c r="B14608" s="14">
        <v>45.58</v>
      </c>
      <c r="C14608" s="14">
        <v>0</v>
      </c>
      <c r="D14608" s="14">
        <v>0</v>
      </c>
      <c r="E14608" s="15">
        <v>45.58</v>
      </c>
      <c r="F14608" s="16">
        <f t="shared" si="3808"/>
        <v>3.3865940000000001</v>
      </c>
      <c r="G14608" s="20">
        <f t="shared" si="3811"/>
        <v>38.671035673201828</v>
      </c>
      <c r="H14608" s="17">
        <v>7.9000000000000008E-3</v>
      </c>
      <c r="I14608" s="18">
        <f t="shared" si="3809"/>
        <v>0.31887822811829447</v>
      </c>
      <c r="J14608" s="21">
        <f t="shared" si="3810"/>
        <v>42.376507901320124</v>
      </c>
      <c r="K14608" s="6"/>
    </row>
    <row r="14609" spans="1:11" ht="12.75" customHeight="1" x14ac:dyDescent="0.25">
      <c r="A14609" s="13">
        <v>42835</v>
      </c>
      <c r="B14609" s="14">
        <v>49.54</v>
      </c>
      <c r="C14609" s="14">
        <v>0</v>
      </c>
      <c r="D14609" s="14">
        <v>0</v>
      </c>
      <c r="E14609" s="15">
        <v>49.54</v>
      </c>
      <c r="F14609" s="16">
        <f t="shared" si="3808"/>
        <v>3.680822</v>
      </c>
      <c r="G14609" s="20">
        <f t="shared" si="3811"/>
        <v>42.376507901320124</v>
      </c>
      <c r="H14609" s="17">
        <v>8.9999999999999993E-3</v>
      </c>
      <c r="I14609" s="18">
        <f t="shared" si="3809"/>
        <v>0.39795227011188111</v>
      </c>
      <c r="J14609" s="21">
        <f t="shared" si="3810"/>
        <v>46.455282171432003</v>
      </c>
      <c r="K14609" s="6"/>
    </row>
    <row r="14610" spans="1:11" ht="12.75" customHeight="1" x14ac:dyDescent="0.25">
      <c r="A14610" s="13">
        <v>42866</v>
      </c>
      <c r="B14610" s="14">
        <v>46</v>
      </c>
      <c r="C14610" s="14">
        <v>0</v>
      </c>
      <c r="D14610" s="14">
        <v>0</v>
      </c>
      <c r="E14610" s="15"/>
      <c r="F14610" s="16">
        <f t="shared" si="3808"/>
        <v>0</v>
      </c>
      <c r="G14610" s="20">
        <f t="shared" si="3811"/>
        <v>46.455282171432003</v>
      </c>
      <c r="H14610" s="17">
        <v>9.0500000000000008E-3</v>
      </c>
      <c r="I14610" s="18">
        <f t="shared" si="3809"/>
        <v>0.42042030365145966</v>
      </c>
      <c r="J14610" s="21">
        <f t="shared" si="3810"/>
        <v>46.875702475083465</v>
      </c>
      <c r="K14610" s="6"/>
    </row>
    <row r="14611" spans="1:11" ht="12.75" customHeight="1" x14ac:dyDescent="0.25">
      <c r="A14611" s="13">
        <v>42896</v>
      </c>
      <c r="B14611" s="14">
        <v>47.26</v>
      </c>
      <c r="C14611" s="14">
        <v>0</v>
      </c>
      <c r="D14611" s="14">
        <v>0</v>
      </c>
      <c r="E14611" s="15"/>
      <c r="F14611" s="16">
        <f t="shared" si="3808"/>
        <v>0</v>
      </c>
      <c r="G14611" s="20">
        <f t="shared" si="3811"/>
        <v>46.875702475083465</v>
      </c>
      <c r="H14611" s="17">
        <v>1.0149999999999999E-2</v>
      </c>
      <c r="I14611" s="18">
        <f t="shared" si="3809"/>
        <v>0.47578838012209712</v>
      </c>
      <c r="J14611" s="27">
        <f t="shared" si="3810"/>
        <v>47.351490855205562</v>
      </c>
      <c r="K14611" s="6"/>
    </row>
    <row r="14612" spans="1:11" ht="12.75" customHeight="1" x14ac:dyDescent="0.25">
      <c r="A14612" s="13"/>
      <c r="B14612" s="14"/>
      <c r="C14612" s="14"/>
      <c r="D14612" s="14"/>
      <c r="E14612" s="15"/>
      <c r="F14612" s="16">
        <f>SUM(F14598:F14611)</f>
        <v>44.629781000000001</v>
      </c>
      <c r="I14612" s="8">
        <f>SUM(I14598:I14611)</f>
        <v>2.721709855205551</v>
      </c>
      <c r="K14612" s="6">
        <f>SUM(F14612:I14612)</f>
        <v>47.351490855205554</v>
      </c>
    </row>
    <row r="14613" spans="1:11" ht="12.75" customHeight="1" x14ac:dyDescent="0.25">
      <c r="A14613" s="7" t="s">
        <v>1792</v>
      </c>
      <c r="B14613" s="7" t="s">
        <v>1793</v>
      </c>
    </row>
    <row r="14614" spans="1:11" ht="12.75" customHeight="1" x14ac:dyDescent="0.25">
      <c r="A14614" s="13">
        <v>42501</v>
      </c>
      <c r="B14614" s="14">
        <v>33.28</v>
      </c>
      <c r="C14614" s="14">
        <v>0</v>
      </c>
      <c r="D14614" s="14">
        <v>31.66</v>
      </c>
      <c r="E14614" s="15">
        <v>64.94</v>
      </c>
      <c r="F14614" s="16">
        <f t="shared" ref="F14614:F14627" si="3812">PRODUCT(E14614*0.0743)</f>
        <v>4.8250419999999998</v>
      </c>
      <c r="H14614" s="17">
        <v>3.5000000000000001E-3</v>
      </c>
      <c r="I14614" s="18">
        <f t="shared" ref="I14614:I14627" si="3813">((F14614/2)+G14614)*(H14614)</f>
        <v>8.4438234999999993E-3</v>
      </c>
      <c r="J14614" s="19">
        <f t="shared" ref="J14614:J14627" si="3814">F14614+G14614+I14614</f>
        <v>4.8334858235000002</v>
      </c>
      <c r="K14614" s="6"/>
    </row>
    <row r="14615" spans="1:11" ht="12.75" customHeight="1" x14ac:dyDescent="0.25">
      <c r="A14615" s="13">
        <v>42527</v>
      </c>
      <c r="B14615" s="14">
        <v>73.14</v>
      </c>
      <c r="C14615" s="14">
        <v>0</v>
      </c>
      <c r="D14615" s="14">
        <v>0</v>
      </c>
      <c r="E14615" s="15">
        <v>73.14</v>
      </c>
      <c r="F14615" s="16">
        <f t="shared" si="3812"/>
        <v>5.4343020000000006</v>
      </c>
      <c r="G14615" s="20">
        <f t="shared" ref="G14615:G14627" si="3815">SUM(J14614)</f>
        <v>4.8334858235000002</v>
      </c>
      <c r="H14615" s="17">
        <v>3.7000000000000002E-3</v>
      </c>
      <c r="I14615" s="18">
        <f t="shared" si="3813"/>
        <v>2.7937356246950002E-2</v>
      </c>
      <c r="J14615" s="19">
        <f t="shared" si="3814"/>
        <v>10.295725179746951</v>
      </c>
      <c r="K14615" s="6"/>
    </row>
    <row r="14616" spans="1:11" ht="12.75" customHeight="1" x14ac:dyDescent="0.25">
      <c r="A14616" s="13">
        <v>42559</v>
      </c>
      <c r="B14616" s="14">
        <v>53.19</v>
      </c>
      <c r="C14616" s="14">
        <v>0</v>
      </c>
      <c r="D14616" s="14">
        <v>0</v>
      </c>
      <c r="E14616" s="15">
        <v>53.19</v>
      </c>
      <c r="F14616" s="16">
        <f t="shared" si="3812"/>
        <v>3.9520170000000001</v>
      </c>
      <c r="G14616" s="20">
        <f t="shared" si="3815"/>
        <v>10.295725179746951</v>
      </c>
      <c r="H14616" s="17">
        <v>4.0499999999999998E-3</v>
      </c>
      <c r="I14616" s="18">
        <f t="shared" si="3813"/>
        <v>4.9700521402975151E-2</v>
      </c>
      <c r="J14616" s="19">
        <f t="shared" si="3814"/>
        <v>14.297442701149926</v>
      </c>
      <c r="K14616" s="6"/>
    </row>
    <row r="14617" spans="1:11" ht="12.75" customHeight="1" x14ac:dyDescent="0.25">
      <c r="A14617" s="13">
        <v>42590</v>
      </c>
      <c r="B14617" s="14">
        <v>82.59</v>
      </c>
      <c r="C14617" s="14">
        <v>0</v>
      </c>
      <c r="D14617" s="14">
        <v>0</v>
      </c>
      <c r="E14617" s="15">
        <v>82.59</v>
      </c>
      <c r="F14617" s="16">
        <f t="shared" si="3812"/>
        <v>6.1364370000000008</v>
      </c>
      <c r="G14617" s="20">
        <f t="shared" si="3815"/>
        <v>14.297442701149926</v>
      </c>
      <c r="H14617" s="17">
        <v>4.1999999999999997E-3</v>
      </c>
      <c r="I14617" s="18">
        <f t="shared" si="3813"/>
        <v>7.2935777044829689E-2</v>
      </c>
      <c r="J14617" s="19">
        <f t="shared" si="3814"/>
        <v>20.506815478194756</v>
      </c>
      <c r="K14617" s="6"/>
    </row>
    <row r="14618" spans="1:11" ht="12.75" customHeight="1" x14ac:dyDescent="0.25">
      <c r="A14618" s="13">
        <v>42622</v>
      </c>
      <c r="B14618" s="14">
        <v>73.66</v>
      </c>
      <c r="C14618" s="14">
        <v>0</v>
      </c>
      <c r="D14618" s="14">
        <v>0</v>
      </c>
      <c r="E14618" s="15">
        <v>73.66</v>
      </c>
      <c r="F14618" s="16">
        <f t="shared" si="3812"/>
        <v>5.4729380000000001</v>
      </c>
      <c r="G14618" s="20">
        <f t="shared" si="3815"/>
        <v>20.506815478194756</v>
      </c>
      <c r="H14618" s="17">
        <v>4.45E-3</v>
      </c>
      <c r="I14618" s="18">
        <f t="shared" si="3813"/>
        <v>0.10343261592796667</v>
      </c>
      <c r="J14618" s="19">
        <f t="shared" si="3814"/>
        <v>26.083186094122723</v>
      </c>
      <c r="K14618" s="6"/>
    </row>
    <row r="14619" spans="1:11" ht="12.75" customHeight="1" x14ac:dyDescent="0.25">
      <c r="A14619" s="13">
        <v>42654</v>
      </c>
      <c r="B14619" s="14">
        <v>62.64</v>
      </c>
      <c r="C14619" s="14">
        <v>0</v>
      </c>
      <c r="D14619" s="14">
        <v>0</v>
      </c>
      <c r="E14619" s="15">
        <v>62.64</v>
      </c>
      <c r="F14619" s="16">
        <f t="shared" si="3812"/>
        <v>4.6541520000000007</v>
      </c>
      <c r="G14619" s="20">
        <f t="shared" si="3815"/>
        <v>26.083186094122723</v>
      </c>
      <c r="H14619" s="17">
        <v>4.7999999999999996E-3</v>
      </c>
      <c r="I14619" s="18">
        <f t="shared" si="3813"/>
        <v>0.13636925805178907</v>
      </c>
      <c r="J14619" s="21">
        <f t="shared" si="3814"/>
        <v>30.873707352174513</v>
      </c>
      <c r="K14619" s="6"/>
    </row>
    <row r="14620" spans="1:11" ht="12.75" customHeight="1" x14ac:dyDescent="0.25">
      <c r="A14620" s="13">
        <v>42682</v>
      </c>
      <c r="B14620" s="14">
        <v>62.64</v>
      </c>
      <c r="C14620" s="14">
        <v>0</v>
      </c>
      <c r="D14620" s="14">
        <v>0</v>
      </c>
      <c r="E14620" s="15">
        <v>62.64</v>
      </c>
      <c r="F14620" s="16">
        <f t="shared" si="3812"/>
        <v>4.6541520000000007</v>
      </c>
      <c r="G14620" s="20">
        <f t="shared" si="3815"/>
        <v>30.873707352174513</v>
      </c>
      <c r="H14620" s="17">
        <v>4.7999999999999996E-3</v>
      </c>
      <c r="I14620" s="18">
        <f t="shared" si="3813"/>
        <v>0.15936376009043765</v>
      </c>
      <c r="J14620" s="21">
        <f t="shared" si="3814"/>
        <v>35.687223112264952</v>
      </c>
      <c r="K14620" s="6"/>
    </row>
    <row r="14621" spans="1:11" ht="12.75" customHeight="1" x14ac:dyDescent="0.25">
      <c r="A14621" s="13">
        <v>42711</v>
      </c>
      <c r="B14621" s="14">
        <v>83.11</v>
      </c>
      <c r="C14621" s="14">
        <v>0</v>
      </c>
      <c r="D14621" s="14">
        <v>0</v>
      </c>
      <c r="E14621" s="15">
        <v>83.11</v>
      </c>
      <c r="F14621" s="16">
        <f t="shared" si="3812"/>
        <v>6.1750730000000003</v>
      </c>
      <c r="G14621" s="20">
        <f t="shared" si="3815"/>
        <v>35.687223112264952</v>
      </c>
      <c r="H14621" s="17">
        <v>6.0000000000000001E-3</v>
      </c>
      <c r="I14621" s="18">
        <f t="shared" si="3813"/>
        <v>0.23264855767358972</v>
      </c>
      <c r="J14621" s="21">
        <f t="shared" si="3814"/>
        <v>42.094944669938542</v>
      </c>
      <c r="K14621" s="6"/>
    </row>
    <row r="14622" spans="1:11" ht="12.75" customHeight="1" x14ac:dyDescent="0.25">
      <c r="A14622" s="13">
        <v>42746</v>
      </c>
      <c r="B14622" s="14">
        <v>79.86</v>
      </c>
      <c r="C14622" s="14">
        <v>0</v>
      </c>
      <c r="D14622" s="14">
        <v>0</v>
      </c>
      <c r="E14622" s="15">
        <v>79.86</v>
      </c>
      <c r="F14622" s="16">
        <f t="shared" si="3812"/>
        <v>5.9335979999999999</v>
      </c>
      <c r="G14622" s="20">
        <f t="shared" si="3815"/>
        <v>42.094944669938542</v>
      </c>
      <c r="H14622" s="17">
        <v>7.3000000000000001E-3</v>
      </c>
      <c r="I14622" s="18">
        <f t="shared" si="3813"/>
        <v>0.32895072879055137</v>
      </c>
      <c r="J14622" s="21">
        <f t="shared" si="3814"/>
        <v>48.357493398729098</v>
      </c>
      <c r="K14622" s="6"/>
    </row>
    <row r="14623" spans="1:11" ht="12.75" customHeight="1" x14ac:dyDescent="0.25">
      <c r="A14623" s="13">
        <v>42773</v>
      </c>
      <c r="B14623" s="14">
        <v>64.58</v>
      </c>
      <c r="C14623" s="14">
        <v>0</v>
      </c>
      <c r="D14623" s="14">
        <v>0</v>
      </c>
      <c r="E14623" s="15">
        <v>64.58</v>
      </c>
      <c r="F14623" s="16">
        <f t="shared" si="3812"/>
        <v>4.7982940000000003</v>
      </c>
      <c r="G14623" s="20">
        <f t="shared" si="3815"/>
        <v>48.357493398729098</v>
      </c>
      <c r="H14623" s="17">
        <v>6.8999999999999999E-3</v>
      </c>
      <c r="I14623" s="18">
        <f t="shared" si="3813"/>
        <v>0.35022081875123079</v>
      </c>
      <c r="J14623" s="21">
        <f t="shared" si="3814"/>
        <v>53.506008217480328</v>
      </c>
      <c r="K14623" s="6"/>
    </row>
    <row r="14624" spans="1:11" ht="12.75" customHeight="1" x14ac:dyDescent="0.25">
      <c r="A14624" s="13">
        <v>42801</v>
      </c>
      <c r="B14624" s="14">
        <v>72.569999999999993</v>
      </c>
      <c r="C14624" s="14">
        <v>0</v>
      </c>
      <c r="D14624" s="14">
        <v>0</v>
      </c>
      <c r="E14624" s="15">
        <v>72.569999999999993</v>
      </c>
      <c r="F14624" s="16">
        <f t="shared" si="3812"/>
        <v>5.3919509999999997</v>
      </c>
      <c r="G14624" s="20">
        <f t="shared" si="3815"/>
        <v>53.506008217480328</v>
      </c>
      <c r="H14624" s="17">
        <v>7.9000000000000008E-3</v>
      </c>
      <c r="I14624" s="18">
        <f t="shared" si="3813"/>
        <v>0.44399567136809465</v>
      </c>
      <c r="J14624" s="21">
        <f t="shared" si="3814"/>
        <v>59.34195488884842</v>
      </c>
      <c r="K14624" s="6"/>
    </row>
    <row r="14625" spans="1:11" ht="12.75" customHeight="1" x14ac:dyDescent="0.25">
      <c r="A14625" s="13">
        <v>42835</v>
      </c>
      <c r="B14625" s="14">
        <v>84.36</v>
      </c>
      <c r="C14625" s="14">
        <v>0</v>
      </c>
      <c r="D14625" s="14">
        <v>0</v>
      </c>
      <c r="E14625" s="15">
        <v>84.36</v>
      </c>
      <c r="F14625" s="16">
        <f t="shared" si="3812"/>
        <v>6.2679480000000005</v>
      </c>
      <c r="G14625" s="20">
        <f t="shared" si="3815"/>
        <v>59.34195488884842</v>
      </c>
      <c r="H14625" s="17">
        <v>8.9999999999999993E-3</v>
      </c>
      <c r="I14625" s="18">
        <f t="shared" si="3813"/>
        <v>0.56228335999963575</v>
      </c>
      <c r="J14625" s="21">
        <f t="shared" si="3814"/>
        <v>66.172186248848064</v>
      </c>
      <c r="K14625" s="6"/>
    </row>
    <row r="14626" spans="1:11" ht="12.75" customHeight="1" x14ac:dyDescent="0.25">
      <c r="A14626" s="13">
        <v>42866</v>
      </c>
      <c r="B14626" s="14">
        <v>69.36</v>
      </c>
      <c r="C14626" s="14">
        <v>0</v>
      </c>
      <c r="D14626" s="14">
        <v>0</v>
      </c>
      <c r="E14626" s="15"/>
      <c r="F14626" s="16">
        <f t="shared" si="3812"/>
        <v>0</v>
      </c>
      <c r="G14626" s="20">
        <f t="shared" si="3815"/>
        <v>66.172186248848064</v>
      </c>
      <c r="H14626" s="17">
        <v>9.0500000000000008E-3</v>
      </c>
      <c r="I14626" s="18">
        <f t="shared" si="3813"/>
        <v>0.59885828555207499</v>
      </c>
      <c r="J14626" s="21">
        <f t="shared" si="3814"/>
        <v>66.771044534400133</v>
      </c>
      <c r="K14626" s="6"/>
    </row>
    <row r="14627" spans="1:11" ht="12.75" customHeight="1" x14ac:dyDescent="0.25">
      <c r="A14627" s="13">
        <v>42896</v>
      </c>
      <c r="B14627" s="14">
        <v>62.04</v>
      </c>
      <c r="C14627" s="14">
        <v>0</v>
      </c>
      <c r="D14627" s="14">
        <v>0</v>
      </c>
      <c r="E14627" s="15"/>
      <c r="F14627" s="16">
        <f t="shared" si="3812"/>
        <v>0</v>
      </c>
      <c r="G14627" s="20">
        <f t="shared" si="3815"/>
        <v>66.771044534400133</v>
      </c>
      <c r="H14627" s="17">
        <v>1.0149999999999999E-2</v>
      </c>
      <c r="I14627" s="18">
        <f t="shared" si="3813"/>
        <v>0.67772610202416128</v>
      </c>
      <c r="J14627" s="27">
        <f t="shared" si="3814"/>
        <v>67.4487706364243</v>
      </c>
      <c r="K14627" s="6"/>
    </row>
    <row r="14628" spans="1:11" ht="12.75" customHeight="1" x14ac:dyDescent="0.25">
      <c r="A14628" s="13"/>
      <c r="B14628" s="14"/>
      <c r="C14628" s="14"/>
      <c r="D14628" s="14"/>
      <c r="E14628" s="15"/>
      <c r="F14628" s="16">
        <f>SUM(F14614:F14627)</f>
        <v>63.695903999999999</v>
      </c>
      <c r="I14628" s="8">
        <f>SUM(I14614:I14627)</f>
        <v>3.7528666364242866</v>
      </c>
      <c r="K14628" s="6">
        <f>SUM(F14628:I14628)</f>
        <v>67.448770636424285</v>
      </c>
    </row>
    <row r="14629" spans="1:11" ht="12.75" customHeight="1" x14ac:dyDescent="0.25">
      <c r="A14629" s="7" t="s">
        <v>1794</v>
      </c>
      <c r="B14629" s="7" t="s">
        <v>1795</v>
      </c>
    </row>
    <row r="14630" spans="1:11" ht="12.75" customHeight="1" x14ac:dyDescent="0.25">
      <c r="A14630" s="13">
        <v>42501</v>
      </c>
      <c r="B14630" s="14">
        <v>11.22</v>
      </c>
      <c r="C14630" s="14">
        <v>0</v>
      </c>
      <c r="D14630" s="14">
        <v>31.66</v>
      </c>
      <c r="E14630" s="15">
        <v>42.88</v>
      </c>
      <c r="F14630" s="16">
        <f t="shared" ref="F14630:F14643" si="3816">PRODUCT(E14630*0.0743)</f>
        <v>3.1859840000000004</v>
      </c>
      <c r="H14630" s="17">
        <v>3.5000000000000001E-3</v>
      </c>
      <c r="I14630" s="18">
        <f t="shared" ref="I14630:I14643" si="3817">((F14630/2)+G14630)*(H14630)</f>
        <v>5.5754720000000006E-3</v>
      </c>
      <c r="J14630" s="19">
        <f t="shared" ref="J14630:J14643" si="3818">F14630+G14630+I14630</f>
        <v>3.1915594720000002</v>
      </c>
      <c r="K14630" s="6"/>
    </row>
    <row r="14631" spans="1:11" ht="12.75" customHeight="1" x14ac:dyDescent="0.25">
      <c r="A14631" s="13">
        <v>42527</v>
      </c>
      <c r="B14631" s="14">
        <v>48.46</v>
      </c>
      <c r="C14631" s="14">
        <v>0</v>
      </c>
      <c r="D14631" s="14">
        <v>0</v>
      </c>
      <c r="E14631" s="15">
        <v>48.46</v>
      </c>
      <c r="F14631" s="16">
        <f t="shared" si="3816"/>
        <v>3.6005780000000005</v>
      </c>
      <c r="G14631" s="20">
        <f t="shared" ref="G14631:G14643" si="3819">SUM(J14630)</f>
        <v>3.1915594720000002</v>
      </c>
      <c r="H14631" s="17">
        <v>3.7000000000000002E-3</v>
      </c>
      <c r="I14631" s="18">
        <f t="shared" si="3817"/>
        <v>1.8469839346400004E-2</v>
      </c>
      <c r="J14631" s="19">
        <f t="shared" si="3818"/>
        <v>6.8106073113464003</v>
      </c>
      <c r="K14631" s="6"/>
    </row>
    <row r="14632" spans="1:11" ht="12.75" customHeight="1" x14ac:dyDescent="0.25">
      <c r="A14632" s="13">
        <v>42559</v>
      </c>
      <c r="B14632" s="14">
        <v>46.36</v>
      </c>
      <c r="C14632" s="14">
        <v>0</v>
      </c>
      <c r="D14632" s="14">
        <v>0</v>
      </c>
      <c r="E14632" s="15">
        <v>46.36</v>
      </c>
      <c r="F14632" s="16">
        <f t="shared" si="3816"/>
        <v>3.4445480000000002</v>
      </c>
      <c r="G14632" s="20">
        <f t="shared" si="3819"/>
        <v>6.8106073113464003</v>
      </c>
      <c r="H14632" s="17">
        <v>4.0499999999999998E-3</v>
      </c>
      <c r="I14632" s="18">
        <f t="shared" si="3817"/>
        <v>3.4558169310952923E-2</v>
      </c>
      <c r="J14632" s="19">
        <f t="shared" si="3818"/>
        <v>10.289713480657353</v>
      </c>
      <c r="K14632" s="6"/>
    </row>
    <row r="14633" spans="1:11" ht="12.75" customHeight="1" x14ac:dyDescent="0.25">
      <c r="A14633" s="13">
        <v>42590</v>
      </c>
      <c r="B14633" s="14">
        <v>52.66</v>
      </c>
      <c r="C14633" s="14">
        <v>0</v>
      </c>
      <c r="D14633" s="14">
        <v>0</v>
      </c>
      <c r="E14633" s="15">
        <v>52.66</v>
      </c>
      <c r="F14633" s="16">
        <f t="shared" si="3816"/>
        <v>3.9126379999999998</v>
      </c>
      <c r="G14633" s="20">
        <f t="shared" si="3819"/>
        <v>10.289713480657353</v>
      </c>
      <c r="H14633" s="17">
        <v>4.1999999999999997E-3</v>
      </c>
      <c r="I14633" s="18">
        <f t="shared" si="3817"/>
        <v>5.1433336418760883E-2</v>
      </c>
      <c r="J14633" s="19">
        <f t="shared" si="3818"/>
        <v>14.253784817076113</v>
      </c>
      <c r="K14633" s="6"/>
    </row>
    <row r="14634" spans="1:11" ht="12.75" customHeight="1" x14ac:dyDescent="0.25">
      <c r="A14634" s="13">
        <v>42622</v>
      </c>
      <c r="B14634" s="14">
        <v>46.89</v>
      </c>
      <c r="C14634" s="14">
        <v>0</v>
      </c>
      <c r="D14634" s="14">
        <v>0</v>
      </c>
      <c r="E14634" s="15">
        <v>46.89</v>
      </c>
      <c r="F14634" s="16">
        <f t="shared" si="3816"/>
        <v>3.4839270000000004</v>
      </c>
      <c r="G14634" s="20">
        <f t="shared" si="3819"/>
        <v>14.253784817076113</v>
      </c>
      <c r="H14634" s="17">
        <v>4.45E-3</v>
      </c>
      <c r="I14634" s="18">
        <f t="shared" si="3817"/>
        <v>7.1181080010988704E-2</v>
      </c>
      <c r="J14634" s="19">
        <f t="shared" si="3818"/>
        <v>17.808892897087102</v>
      </c>
      <c r="K14634" s="6"/>
    </row>
    <row r="14635" spans="1:11" ht="12.75" customHeight="1" x14ac:dyDescent="0.25">
      <c r="A14635" s="13">
        <v>42654</v>
      </c>
      <c r="B14635" s="14">
        <v>48.46</v>
      </c>
      <c r="C14635" s="14">
        <v>0</v>
      </c>
      <c r="D14635" s="14">
        <v>0</v>
      </c>
      <c r="E14635" s="15">
        <v>48.46</v>
      </c>
      <c r="F14635" s="16">
        <f t="shared" si="3816"/>
        <v>3.6005780000000005</v>
      </c>
      <c r="G14635" s="20">
        <f t="shared" si="3819"/>
        <v>17.808892897087102</v>
      </c>
      <c r="H14635" s="17">
        <v>4.7999999999999996E-3</v>
      </c>
      <c r="I14635" s="18">
        <f t="shared" si="3817"/>
        <v>9.4124073106018072E-2</v>
      </c>
      <c r="J14635" s="21">
        <f t="shared" si="3818"/>
        <v>21.503594970193124</v>
      </c>
      <c r="K14635" s="6"/>
    </row>
    <row r="14636" spans="1:11" ht="12.75" customHeight="1" x14ac:dyDescent="0.25">
      <c r="A14636" s="13">
        <v>42682</v>
      </c>
      <c r="B14636" s="14">
        <v>46.89</v>
      </c>
      <c r="C14636" s="14">
        <v>0</v>
      </c>
      <c r="D14636" s="14">
        <v>0</v>
      </c>
      <c r="E14636" s="15">
        <v>46.89</v>
      </c>
      <c r="F14636" s="16">
        <f t="shared" si="3816"/>
        <v>3.4839270000000004</v>
      </c>
      <c r="G14636" s="20">
        <f t="shared" si="3819"/>
        <v>21.503594970193124</v>
      </c>
      <c r="H14636" s="17">
        <v>4.7999999999999996E-3</v>
      </c>
      <c r="I14636" s="18">
        <f t="shared" si="3817"/>
        <v>0.11157868065692698</v>
      </c>
      <c r="J14636" s="21">
        <f t="shared" si="3818"/>
        <v>25.099100650850051</v>
      </c>
      <c r="K14636" s="6"/>
    </row>
    <row r="14637" spans="1:11" ht="12.75" customHeight="1" x14ac:dyDescent="0.25">
      <c r="A14637" s="13">
        <v>42711</v>
      </c>
      <c r="B14637" s="14">
        <v>48.46</v>
      </c>
      <c r="C14637" s="14">
        <v>0</v>
      </c>
      <c r="D14637" s="14">
        <v>0</v>
      </c>
      <c r="E14637" s="15">
        <v>48.46</v>
      </c>
      <c r="F14637" s="16">
        <f t="shared" si="3816"/>
        <v>3.6005780000000005</v>
      </c>
      <c r="G14637" s="20">
        <f t="shared" si="3819"/>
        <v>25.099100650850051</v>
      </c>
      <c r="H14637" s="17">
        <v>6.0000000000000001E-3</v>
      </c>
      <c r="I14637" s="18">
        <f t="shared" si="3817"/>
        <v>0.1613963379051003</v>
      </c>
      <c r="J14637" s="21">
        <f t="shared" si="3818"/>
        <v>28.861074988755153</v>
      </c>
      <c r="K14637" s="6"/>
    </row>
    <row r="14638" spans="1:11" ht="12.75" customHeight="1" x14ac:dyDescent="0.25">
      <c r="A14638" s="13">
        <v>42746</v>
      </c>
      <c r="B14638" s="14">
        <v>53.96</v>
      </c>
      <c r="C14638" s="14">
        <v>0</v>
      </c>
      <c r="D14638" s="14">
        <v>0</v>
      </c>
      <c r="E14638" s="15">
        <v>53.96</v>
      </c>
      <c r="F14638" s="16">
        <f t="shared" si="3816"/>
        <v>4.0092280000000002</v>
      </c>
      <c r="G14638" s="20">
        <f t="shared" si="3819"/>
        <v>28.861074988755153</v>
      </c>
      <c r="H14638" s="17">
        <v>7.3000000000000001E-3</v>
      </c>
      <c r="I14638" s="18">
        <f t="shared" si="3817"/>
        <v>0.22531952961791263</v>
      </c>
      <c r="J14638" s="21">
        <f t="shared" si="3818"/>
        <v>33.095622518373069</v>
      </c>
      <c r="K14638" s="6"/>
    </row>
    <row r="14639" spans="1:11" ht="12.75" customHeight="1" x14ac:dyDescent="0.25">
      <c r="A14639" s="13">
        <v>42773</v>
      </c>
      <c r="B14639" s="14">
        <v>48.01</v>
      </c>
      <c r="C14639" s="14">
        <v>0</v>
      </c>
      <c r="D14639" s="14">
        <v>0</v>
      </c>
      <c r="E14639" s="15">
        <v>48.01</v>
      </c>
      <c r="F14639" s="16">
        <f t="shared" si="3816"/>
        <v>3.5671430000000002</v>
      </c>
      <c r="G14639" s="20">
        <f t="shared" si="3819"/>
        <v>33.095622518373069</v>
      </c>
      <c r="H14639" s="17">
        <v>6.8999999999999999E-3</v>
      </c>
      <c r="I14639" s="18">
        <f t="shared" si="3817"/>
        <v>0.24066643872677418</v>
      </c>
      <c r="J14639" s="21">
        <f t="shared" si="3818"/>
        <v>36.903431957099848</v>
      </c>
      <c r="K14639" s="6"/>
    </row>
    <row r="14640" spans="1:11" ht="12.75" customHeight="1" x14ac:dyDescent="0.25">
      <c r="A14640" s="13">
        <v>42801</v>
      </c>
      <c r="B14640" s="14">
        <v>46.51</v>
      </c>
      <c r="C14640" s="14">
        <v>0</v>
      </c>
      <c r="D14640" s="14">
        <v>0</v>
      </c>
      <c r="E14640" s="15">
        <v>46.51</v>
      </c>
      <c r="F14640" s="16">
        <f t="shared" si="3816"/>
        <v>3.4556930000000001</v>
      </c>
      <c r="G14640" s="20">
        <f t="shared" si="3819"/>
        <v>36.903431957099848</v>
      </c>
      <c r="H14640" s="17">
        <v>7.9000000000000008E-3</v>
      </c>
      <c r="I14640" s="18">
        <f t="shared" si="3817"/>
        <v>0.30518709981108882</v>
      </c>
      <c r="J14640" s="21">
        <f t="shared" si="3818"/>
        <v>40.664312056910937</v>
      </c>
      <c r="K14640" s="6"/>
    </row>
    <row r="14641" spans="1:11" ht="12.75" customHeight="1" x14ac:dyDescent="0.25">
      <c r="A14641" s="13">
        <v>42835</v>
      </c>
      <c r="B14641" s="14">
        <v>49.4</v>
      </c>
      <c r="C14641" s="14">
        <v>0</v>
      </c>
      <c r="D14641" s="14">
        <v>0</v>
      </c>
      <c r="E14641" s="15">
        <v>49.4</v>
      </c>
      <c r="F14641" s="16">
        <f t="shared" si="3816"/>
        <v>3.67042</v>
      </c>
      <c r="G14641" s="20">
        <f t="shared" si="3819"/>
        <v>40.664312056910937</v>
      </c>
      <c r="H14641" s="17">
        <v>8.9999999999999993E-3</v>
      </c>
      <c r="I14641" s="18">
        <f t="shared" si="3817"/>
        <v>0.38249569851219839</v>
      </c>
      <c r="J14641" s="21">
        <f t="shared" si="3818"/>
        <v>44.717227755423139</v>
      </c>
      <c r="K14641" s="6"/>
    </row>
    <row r="14642" spans="1:11" ht="12.75" customHeight="1" x14ac:dyDescent="0.25">
      <c r="A14642" s="13">
        <v>42866</v>
      </c>
      <c r="B14642" s="14">
        <v>46.09</v>
      </c>
      <c r="C14642" s="14">
        <v>0</v>
      </c>
      <c r="D14642" s="14">
        <v>0</v>
      </c>
      <c r="E14642" s="15"/>
      <c r="F14642" s="16">
        <f t="shared" si="3816"/>
        <v>0</v>
      </c>
      <c r="G14642" s="20">
        <f t="shared" si="3819"/>
        <v>44.717227755423139</v>
      </c>
      <c r="H14642" s="17">
        <v>9.0500000000000008E-3</v>
      </c>
      <c r="I14642" s="18">
        <f t="shared" si="3817"/>
        <v>0.40469091118657946</v>
      </c>
      <c r="J14642" s="21">
        <f t="shared" si="3818"/>
        <v>45.121918666609716</v>
      </c>
      <c r="K14642" s="6"/>
    </row>
    <row r="14643" spans="1:11" ht="12.75" customHeight="1" x14ac:dyDescent="0.25">
      <c r="A14643" s="13">
        <v>42896</v>
      </c>
      <c r="B14643" s="14">
        <v>47.2</v>
      </c>
      <c r="C14643" s="14">
        <v>0</v>
      </c>
      <c r="D14643" s="14">
        <v>0</v>
      </c>
      <c r="E14643" s="15"/>
      <c r="F14643" s="16">
        <f t="shared" si="3816"/>
        <v>0</v>
      </c>
      <c r="G14643" s="20">
        <f t="shared" si="3819"/>
        <v>45.121918666609716</v>
      </c>
      <c r="H14643" s="17">
        <v>1.0149999999999999E-2</v>
      </c>
      <c r="I14643" s="18">
        <f t="shared" si="3817"/>
        <v>0.45798747446608856</v>
      </c>
      <c r="J14643" s="27">
        <f t="shared" si="3818"/>
        <v>45.579906141075803</v>
      </c>
      <c r="K14643" s="6"/>
    </row>
    <row r="14644" spans="1:11" ht="12.75" customHeight="1" x14ac:dyDescent="0.25">
      <c r="A14644" s="13"/>
      <c r="B14644" s="14"/>
      <c r="C14644" s="14"/>
      <c r="D14644" s="14"/>
      <c r="E14644" s="15"/>
      <c r="F14644" s="16">
        <f>SUM(F14630:F14643)</f>
        <v>43.015242000000008</v>
      </c>
      <c r="I14644" s="8">
        <f>SUM(I14630:I14643)</f>
        <v>2.5646641410757898</v>
      </c>
      <c r="K14644" s="6">
        <f>SUM(F14644:I14644)</f>
        <v>45.579906141075796</v>
      </c>
    </row>
    <row r="14645" spans="1:11" ht="12.75" customHeight="1" x14ac:dyDescent="0.25">
      <c r="A14645" s="7" t="s">
        <v>1796</v>
      </c>
      <c r="B14645" s="7" t="s">
        <v>1797</v>
      </c>
    </row>
    <row r="14646" spans="1:11" ht="12.75" customHeight="1" x14ac:dyDescent="0.25">
      <c r="A14646" s="13">
        <v>42501</v>
      </c>
      <c r="B14646" s="14">
        <v>17.420000000000002</v>
      </c>
      <c r="C14646" s="14">
        <v>0</v>
      </c>
      <c r="D14646" s="14">
        <v>31.66</v>
      </c>
      <c r="E14646" s="15">
        <v>49.08</v>
      </c>
      <c r="F14646" s="16">
        <f t="shared" ref="F14646:F14659" si="3820">PRODUCT(E14646*0.0743)</f>
        <v>3.6466440000000002</v>
      </c>
      <c r="H14646" s="17">
        <v>3.5000000000000001E-3</v>
      </c>
      <c r="I14646" s="18">
        <f t="shared" ref="I14646:I14659" si="3821">((F14646/2)+G14646)*(H14646)</f>
        <v>6.3816270000000008E-3</v>
      </c>
      <c r="J14646" s="19">
        <f t="shared" ref="J14646:J14659" si="3822">F14646+G14646+I14646</f>
        <v>3.6530256270000003</v>
      </c>
      <c r="K14646" s="6"/>
    </row>
    <row r="14647" spans="1:11" ht="12.75" customHeight="1" x14ac:dyDescent="0.25">
      <c r="A14647" s="13">
        <v>42527</v>
      </c>
      <c r="B14647" s="14">
        <v>55.81</v>
      </c>
      <c r="C14647" s="14">
        <v>0</v>
      </c>
      <c r="D14647" s="14">
        <v>0</v>
      </c>
      <c r="E14647" s="15">
        <v>55.81</v>
      </c>
      <c r="F14647" s="16">
        <f t="shared" si="3820"/>
        <v>4.1466830000000003</v>
      </c>
      <c r="G14647" s="20">
        <f t="shared" ref="G14647:G14659" si="3823">SUM(J14646)</f>
        <v>3.6530256270000003</v>
      </c>
      <c r="H14647" s="17">
        <v>3.7000000000000002E-3</v>
      </c>
      <c r="I14647" s="18">
        <f t="shared" si="3821"/>
        <v>2.1187558369900002E-2</v>
      </c>
      <c r="J14647" s="19">
        <f t="shared" si="3822"/>
        <v>7.8208961853699011</v>
      </c>
      <c r="K14647" s="6"/>
    </row>
    <row r="14648" spans="1:11" ht="12.75" customHeight="1" x14ac:dyDescent="0.25">
      <c r="A14648" s="13">
        <v>42559</v>
      </c>
      <c r="B14648" s="14">
        <v>52.66</v>
      </c>
      <c r="C14648" s="14">
        <v>0</v>
      </c>
      <c r="D14648" s="14">
        <v>0</v>
      </c>
      <c r="E14648" s="15">
        <v>52.66</v>
      </c>
      <c r="F14648" s="16">
        <f t="shared" si="3820"/>
        <v>3.9126379999999998</v>
      </c>
      <c r="G14648" s="20">
        <f t="shared" si="3823"/>
        <v>7.8208961853699011</v>
      </c>
      <c r="H14648" s="17">
        <v>4.0499999999999998E-3</v>
      </c>
      <c r="I14648" s="18">
        <f t="shared" si="3821"/>
        <v>3.9597721500748098E-2</v>
      </c>
      <c r="J14648" s="19">
        <f t="shared" si="3822"/>
        <v>11.773131906870649</v>
      </c>
      <c r="K14648" s="6"/>
    </row>
    <row r="14649" spans="1:11" ht="12.75" customHeight="1" x14ac:dyDescent="0.25">
      <c r="A14649" s="13">
        <v>42590</v>
      </c>
      <c r="B14649" s="14">
        <v>55.81</v>
      </c>
      <c r="C14649" s="14">
        <v>0</v>
      </c>
      <c r="D14649" s="14">
        <v>0</v>
      </c>
      <c r="E14649" s="15">
        <v>55.81</v>
      </c>
      <c r="F14649" s="16">
        <f t="shared" si="3820"/>
        <v>4.1466830000000003</v>
      </c>
      <c r="G14649" s="20">
        <f t="shared" si="3823"/>
        <v>11.773131906870649</v>
      </c>
      <c r="H14649" s="17">
        <v>4.1999999999999997E-3</v>
      </c>
      <c r="I14649" s="18">
        <f t="shared" si="3821"/>
        <v>5.8155188308856721E-2</v>
      </c>
      <c r="J14649" s="19">
        <f t="shared" si="3822"/>
        <v>15.977970095179506</v>
      </c>
      <c r="K14649" s="6"/>
    </row>
    <row r="14650" spans="1:11" ht="12.75" customHeight="1" x14ac:dyDescent="0.25">
      <c r="A14650" s="13">
        <v>42622</v>
      </c>
      <c r="B14650" s="14">
        <v>52.14</v>
      </c>
      <c r="C14650" s="14">
        <v>0</v>
      </c>
      <c r="D14650" s="14">
        <v>0</v>
      </c>
      <c r="E14650" s="15">
        <v>52.14</v>
      </c>
      <c r="F14650" s="16">
        <f t="shared" si="3820"/>
        <v>3.8740020000000004</v>
      </c>
      <c r="G14650" s="20">
        <f t="shared" si="3823"/>
        <v>15.977970095179506</v>
      </c>
      <c r="H14650" s="17">
        <v>4.45E-3</v>
      </c>
      <c r="I14650" s="18">
        <f t="shared" si="3821"/>
        <v>7.9721621373548809E-2</v>
      </c>
      <c r="J14650" s="19">
        <f t="shared" si="3822"/>
        <v>19.931693716553053</v>
      </c>
      <c r="K14650" s="6"/>
    </row>
    <row r="14651" spans="1:11" ht="12.75" customHeight="1" x14ac:dyDescent="0.25">
      <c r="A14651" s="13">
        <v>42654</v>
      </c>
      <c r="B14651" s="14">
        <v>60.01</v>
      </c>
      <c r="C14651" s="14">
        <v>0</v>
      </c>
      <c r="D14651" s="14">
        <v>0</v>
      </c>
      <c r="E14651" s="15">
        <v>60.01</v>
      </c>
      <c r="F14651" s="16">
        <f t="shared" si="3820"/>
        <v>4.4587430000000001</v>
      </c>
      <c r="G14651" s="20">
        <f t="shared" si="3823"/>
        <v>19.931693716553053</v>
      </c>
      <c r="H14651" s="17">
        <v>4.7999999999999996E-3</v>
      </c>
      <c r="I14651" s="18">
        <f t="shared" si="3821"/>
        <v>0.10637311303945464</v>
      </c>
      <c r="J14651" s="21">
        <f t="shared" si="3822"/>
        <v>24.496809829592507</v>
      </c>
      <c r="K14651" s="6"/>
    </row>
    <row r="14652" spans="1:11" ht="12.75" customHeight="1" x14ac:dyDescent="0.25">
      <c r="A14652" s="13">
        <v>42682</v>
      </c>
      <c r="B14652" s="14">
        <v>51.09</v>
      </c>
      <c r="C14652" s="14">
        <v>0</v>
      </c>
      <c r="D14652" s="14">
        <v>0</v>
      </c>
      <c r="E14652" s="15">
        <v>51.09</v>
      </c>
      <c r="F14652" s="16">
        <f t="shared" si="3820"/>
        <v>3.7959870000000007</v>
      </c>
      <c r="G14652" s="20">
        <f t="shared" si="3823"/>
        <v>24.496809829592507</v>
      </c>
      <c r="H14652" s="17">
        <v>4.7999999999999996E-3</v>
      </c>
      <c r="I14652" s="18">
        <f t="shared" si="3821"/>
        <v>0.12669505598204403</v>
      </c>
      <c r="J14652" s="21">
        <f t="shared" si="3822"/>
        <v>28.419491885574551</v>
      </c>
      <c r="K14652" s="6"/>
    </row>
    <row r="14653" spans="1:11" ht="12.75" customHeight="1" x14ac:dyDescent="0.25">
      <c r="A14653" s="13">
        <v>42711</v>
      </c>
      <c r="B14653" s="14">
        <v>48.99</v>
      </c>
      <c r="C14653" s="14">
        <v>0</v>
      </c>
      <c r="D14653" s="14">
        <v>0</v>
      </c>
      <c r="E14653" s="15">
        <v>48.99</v>
      </c>
      <c r="F14653" s="16">
        <f t="shared" si="3820"/>
        <v>3.6399570000000003</v>
      </c>
      <c r="G14653" s="20">
        <f t="shared" si="3823"/>
        <v>28.419491885574551</v>
      </c>
      <c r="H14653" s="17">
        <v>6.0000000000000001E-3</v>
      </c>
      <c r="I14653" s="18">
        <f t="shared" si="3821"/>
        <v>0.18143682231344732</v>
      </c>
      <c r="J14653" s="21">
        <f t="shared" si="3822"/>
        <v>32.240885707888005</v>
      </c>
      <c r="K14653" s="6"/>
    </row>
    <row r="14654" spans="1:11" ht="12.75" customHeight="1" x14ac:dyDescent="0.25">
      <c r="A14654" s="13">
        <v>42746</v>
      </c>
      <c r="B14654" s="14">
        <v>56.36</v>
      </c>
      <c r="C14654" s="14">
        <v>0</v>
      </c>
      <c r="D14654" s="14">
        <v>0</v>
      </c>
      <c r="E14654" s="15">
        <v>56.36</v>
      </c>
      <c r="F14654" s="16">
        <f t="shared" si="3820"/>
        <v>4.1875480000000005</v>
      </c>
      <c r="G14654" s="20">
        <f t="shared" si="3823"/>
        <v>32.240885707888005</v>
      </c>
      <c r="H14654" s="17">
        <v>7.3000000000000001E-3</v>
      </c>
      <c r="I14654" s="18">
        <f t="shared" si="3821"/>
        <v>0.25064301586758247</v>
      </c>
      <c r="J14654" s="21">
        <f t="shared" si="3822"/>
        <v>36.679076723755585</v>
      </c>
      <c r="K14654" s="6"/>
    </row>
    <row r="14655" spans="1:11" ht="12.75" customHeight="1" x14ac:dyDescent="0.25">
      <c r="A14655" s="13">
        <v>42773</v>
      </c>
      <c r="B14655" s="14">
        <v>54.11</v>
      </c>
      <c r="C14655" s="14">
        <v>0</v>
      </c>
      <c r="D14655" s="14">
        <v>0</v>
      </c>
      <c r="E14655" s="15">
        <v>54.11</v>
      </c>
      <c r="F14655" s="16">
        <f t="shared" si="3820"/>
        <v>4.0203730000000002</v>
      </c>
      <c r="G14655" s="20">
        <f t="shared" si="3823"/>
        <v>36.679076723755585</v>
      </c>
      <c r="H14655" s="17">
        <v>6.8999999999999999E-3</v>
      </c>
      <c r="I14655" s="18">
        <f t="shared" si="3821"/>
        <v>0.26695591624391357</v>
      </c>
      <c r="J14655" s="21">
        <f t="shared" si="3822"/>
        <v>40.9664056399995</v>
      </c>
      <c r="K14655" s="6"/>
    </row>
    <row r="14656" spans="1:11" ht="12.75" customHeight="1" x14ac:dyDescent="0.25">
      <c r="A14656" s="13">
        <v>42801</v>
      </c>
      <c r="B14656" s="14">
        <v>59.94</v>
      </c>
      <c r="C14656" s="14">
        <v>0</v>
      </c>
      <c r="D14656" s="14">
        <v>0</v>
      </c>
      <c r="E14656" s="15">
        <v>59.94</v>
      </c>
      <c r="F14656" s="16">
        <f t="shared" si="3820"/>
        <v>4.4535420000000006</v>
      </c>
      <c r="G14656" s="20">
        <f t="shared" si="3823"/>
        <v>40.9664056399995</v>
      </c>
      <c r="H14656" s="17">
        <v>7.9000000000000008E-3</v>
      </c>
      <c r="I14656" s="18">
        <f t="shared" si="3821"/>
        <v>0.34122609545599608</v>
      </c>
      <c r="J14656" s="21">
        <f t="shared" si="3822"/>
        <v>45.761173735455493</v>
      </c>
      <c r="K14656" s="6"/>
    </row>
    <row r="14657" spans="1:11" ht="12.75" customHeight="1" x14ac:dyDescent="0.25">
      <c r="A14657" s="13">
        <v>42835</v>
      </c>
      <c r="B14657" s="14">
        <v>66.58</v>
      </c>
      <c r="C14657" s="14">
        <v>0</v>
      </c>
      <c r="D14657" s="14">
        <v>0</v>
      </c>
      <c r="E14657" s="15">
        <v>66.58</v>
      </c>
      <c r="F14657" s="16">
        <f t="shared" si="3820"/>
        <v>4.9468940000000003</v>
      </c>
      <c r="G14657" s="20">
        <f t="shared" si="3823"/>
        <v>45.761173735455493</v>
      </c>
      <c r="H14657" s="17">
        <v>8.9999999999999993E-3</v>
      </c>
      <c r="I14657" s="18">
        <f t="shared" si="3821"/>
        <v>0.43411158661909943</v>
      </c>
      <c r="J14657" s="21">
        <f t="shared" si="3822"/>
        <v>51.14217932207459</v>
      </c>
      <c r="K14657" s="6"/>
    </row>
    <row r="14658" spans="1:11" ht="12.75" customHeight="1" x14ac:dyDescent="0.25">
      <c r="A14658" s="13">
        <v>42866</v>
      </c>
      <c r="B14658" s="14">
        <v>50.78</v>
      </c>
      <c r="C14658" s="14">
        <v>0</v>
      </c>
      <c r="D14658" s="14">
        <v>0</v>
      </c>
      <c r="E14658" s="15"/>
      <c r="F14658" s="16">
        <f t="shared" si="3820"/>
        <v>0</v>
      </c>
      <c r="G14658" s="20">
        <f t="shared" si="3823"/>
        <v>51.14217932207459</v>
      </c>
      <c r="H14658" s="17">
        <v>9.0500000000000008E-3</v>
      </c>
      <c r="I14658" s="18">
        <f t="shared" si="3821"/>
        <v>0.46283672286477506</v>
      </c>
      <c r="J14658" s="21">
        <f t="shared" si="3822"/>
        <v>51.605016044939362</v>
      </c>
      <c r="K14658" s="6"/>
    </row>
    <row r="14659" spans="1:11" ht="12.75" customHeight="1" x14ac:dyDescent="0.25">
      <c r="A14659" s="13">
        <v>42896</v>
      </c>
      <c r="B14659" s="14">
        <v>55.26</v>
      </c>
      <c r="C14659" s="14">
        <v>0</v>
      </c>
      <c r="D14659" s="14">
        <v>0</v>
      </c>
      <c r="E14659" s="15"/>
      <c r="F14659" s="16">
        <f t="shared" si="3820"/>
        <v>0</v>
      </c>
      <c r="G14659" s="20">
        <f t="shared" si="3823"/>
        <v>51.605016044939362</v>
      </c>
      <c r="H14659" s="17">
        <v>1.0149999999999999E-2</v>
      </c>
      <c r="I14659" s="18">
        <f t="shared" si="3821"/>
        <v>0.52379091285613444</v>
      </c>
      <c r="J14659" s="27">
        <f t="shared" si="3822"/>
        <v>52.128806957795497</v>
      </c>
      <c r="K14659" s="6"/>
    </row>
    <row r="14660" spans="1:11" ht="12.75" customHeight="1" x14ac:dyDescent="0.25">
      <c r="A14660" s="13"/>
      <c r="B14660" s="14"/>
      <c r="C14660" s="14"/>
      <c r="D14660" s="14"/>
      <c r="E14660" s="15"/>
      <c r="F14660" s="16">
        <f>SUM(F14646:F14659)</f>
        <v>49.229694000000002</v>
      </c>
      <c r="I14660" s="8">
        <f>SUM(I14646:I14659)</f>
        <v>2.8991129577955004</v>
      </c>
      <c r="K14660" s="6">
        <f>SUM(F14660:I14660)</f>
        <v>52.128806957795504</v>
      </c>
    </row>
    <row r="14661" spans="1:11" ht="12.75" customHeight="1" x14ac:dyDescent="0.25">
      <c r="A14661" s="7" t="s">
        <v>1798</v>
      </c>
      <c r="B14661" s="7" t="s">
        <v>1799</v>
      </c>
    </row>
    <row r="14662" spans="1:11" ht="12.75" customHeight="1" x14ac:dyDescent="0.25">
      <c r="A14662" s="13">
        <v>42501</v>
      </c>
      <c r="B14662" s="14">
        <v>8.51</v>
      </c>
      <c r="C14662" s="14">
        <v>0</v>
      </c>
      <c r="D14662" s="14">
        <v>31.66</v>
      </c>
      <c r="E14662" s="15">
        <v>40.17</v>
      </c>
      <c r="F14662" s="16">
        <f t="shared" ref="F14662:F14675" si="3824">PRODUCT(E14662*0.0743)</f>
        <v>2.9846310000000003</v>
      </c>
      <c r="H14662" s="17">
        <v>3.5000000000000001E-3</v>
      </c>
      <c r="I14662" s="18">
        <f t="shared" ref="I14662:I14675" si="3825">((F14662/2)+G14662)*(H14662)</f>
        <v>5.2231042500000009E-3</v>
      </c>
      <c r="J14662" s="19">
        <f t="shared" ref="J14662:J14675" si="3826">F14662+G14662+I14662</f>
        <v>2.9898541042500004</v>
      </c>
      <c r="K14662" s="6"/>
    </row>
    <row r="14663" spans="1:11" ht="12.75" customHeight="1" x14ac:dyDescent="0.25">
      <c r="A14663" s="13">
        <v>42527</v>
      </c>
      <c r="B14663" s="14">
        <v>45.84</v>
      </c>
      <c r="C14663" s="14">
        <v>0</v>
      </c>
      <c r="D14663" s="14">
        <v>0</v>
      </c>
      <c r="E14663" s="15">
        <v>45.84</v>
      </c>
      <c r="F14663" s="16">
        <f t="shared" si="3824"/>
        <v>3.4059120000000003</v>
      </c>
      <c r="G14663" s="20">
        <f t="shared" ref="G14663:G14675" si="3827">SUM(J14662)</f>
        <v>2.9898541042500004</v>
      </c>
      <c r="H14663" s="17">
        <v>3.7000000000000002E-3</v>
      </c>
      <c r="I14663" s="18">
        <f t="shared" si="3825"/>
        <v>1.7363397385725003E-2</v>
      </c>
      <c r="J14663" s="19">
        <f t="shared" si="3826"/>
        <v>6.4131295016357255</v>
      </c>
      <c r="K14663" s="6"/>
    </row>
    <row r="14664" spans="1:11" ht="12.75" customHeight="1" x14ac:dyDescent="0.25">
      <c r="A14664" s="13">
        <v>42559</v>
      </c>
      <c r="B14664" s="14">
        <v>45.31</v>
      </c>
      <c r="C14664" s="14">
        <v>0</v>
      </c>
      <c r="D14664" s="14">
        <v>0</v>
      </c>
      <c r="E14664" s="15">
        <v>45.31</v>
      </c>
      <c r="F14664" s="16">
        <f t="shared" si="3824"/>
        <v>3.3665330000000004</v>
      </c>
      <c r="G14664" s="20">
        <f t="shared" si="3827"/>
        <v>6.4131295016357255</v>
      </c>
      <c r="H14664" s="17">
        <v>4.0499999999999998E-3</v>
      </c>
      <c r="I14664" s="18">
        <f t="shared" si="3825"/>
        <v>3.2790403806624686E-2</v>
      </c>
      <c r="J14664" s="19">
        <f t="shared" si="3826"/>
        <v>9.8124529054423508</v>
      </c>
      <c r="K14664" s="6"/>
    </row>
    <row r="14665" spans="1:11" ht="12.75" customHeight="1" x14ac:dyDescent="0.25">
      <c r="A14665" s="13">
        <v>42590</v>
      </c>
      <c r="B14665" s="14">
        <v>47.94</v>
      </c>
      <c r="C14665" s="14">
        <v>0</v>
      </c>
      <c r="D14665" s="14">
        <v>0</v>
      </c>
      <c r="E14665" s="15">
        <v>47.94</v>
      </c>
      <c r="F14665" s="16">
        <f t="shared" si="3824"/>
        <v>3.5619420000000002</v>
      </c>
      <c r="G14665" s="20">
        <f t="shared" si="3827"/>
        <v>9.8124529054423508</v>
      </c>
      <c r="H14665" s="17">
        <v>4.1999999999999997E-3</v>
      </c>
      <c r="I14665" s="18">
        <f t="shared" si="3825"/>
        <v>4.8692380402857866E-2</v>
      </c>
      <c r="J14665" s="19">
        <f t="shared" si="3826"/>
        <v>13.423087285845209</v>
      </c>
      <c r="K14665" s="6"/>
    </row>
    <row r="14666" spans="1:11" ht="12.75" customHeight="1" x14ac:dyDescent="0.25">
      <c r="A14666" s="13">
        <v>42622</v>
      </c>
      <c r="B14666" s="14">
        <v>48.99</v>
      </c>
      <c r="C14666" s="14">
        <v>0</v>
      </c>
      <c r="D14666" s="14">
        <v>0</v>
      </c>
      <c r="E14666" s="15">
        <v>48.99</v>
      </c>
      <c r="F14666" s="16">
        <f t="shared" si="3824"/>
        <v>3.6399570000000003</v>
      </c>
      <c r="G14666" s="20">
        <f t="shared" si="3827"/>
        <v>13.423087285845209</v>
      </c>
      <c r="H14666" s="17">
        <v>4.45E-3</v>
      </c>
      <c r="I14666" s="18">
        <f t="shared" si="3825"/>
        <v>6.7831642747011173E-2</v>
      </c>
      <c r="J14666" s="19">
        <f t="shared" si="3826"/>
        <v>17.130875928592221</v>
      </c>
      <c r="K14666" s="6"/>
    </row>
    <row r="14667" spans="1:11" ht="12.75" customHeight="1" x14ac:dyDescent="0.25">
      <c r="A14667" s="13">
        <v>42654</v>
      </c>
      <c r="B14667" s="14">
        <v>48.46</v>
      </c>
      <c r="C14667" s="14">
        <v>0</v>
      </c>
      <c r="D14667" s="14">
        <v>0</v>
      </c>
      <c r="E14667" s="15">
        <v>48.46</v>
      </c>
      <c r="F14667" s="16">
        <f t="shared" si="3824"/>
        <v>3.6005780000000005</v>
      </c>
      <c r="G14667" s="20">
        <f t="shared" si="3827"/>
        <v>17.130875928592221</v>
      </c>
      <c r="H14667" s="17">
        <v>4.7999999999999996E-3</v>
      </c>
      <c r="I14667" s="18">
        <f t="shared" si="3825"/>
        <v>9.0869591657242649E-2</v>
      </c>
      <c r="J14667" s="21">
        <f t="shared" si="3826"/>
        <v>20.822323520249466</v>
      </c>
      <c r="K14667" s="6"/>
    </row>
    <row r="14668" spans="1:11" ht="12.75" customHeight="1" x14ac:dyDescent="0.25">
      <c r="A14668" s="13">
        <v>42682</v>
      </c>
      <c r="B14668" s="14">
        <v>44.26</v>
      </c>
      <c r="C14668" s="14">
        <v>0</v>
      </c>
      <c r="D14668" s="14">
        <v>0</v>
      </c>
      <c r="E14668" s="15">
        <v>44.26</v>
      </c>
      <c r="F14668" s="16">
        <f t="shared" si="3824"/>
        <v>3.2885180000000003</v>
      </c>
      <c r="G14668" s="20">
        <f t="shared" si="3827"/>
        <v>20.822323520249466</v>
      </c>
      <c r="H14668" s="17">
        <v>4.7999999999999996E-3</v>
      </c>
      <c r="I14668" s="18">
        <f t="shared" si="3825"/>
        <v>0.10783959609719744</v>
      </c>
      <c r="J14668" s="21">
        <f t="shared" si="3826"/>
        <v>24.218681116346662</v>
      </c>
      <c r="K14668" s="6"/>
    </row>
    <row r="14669" spans="1:11" ht="12.75" customHeight="1" x14ac:dyDescent="0.25">
      <c r="A14669" s="13">
        <v>42711</v>
      </c>
      <c r="B14669" s="14">
        <v>45.31</v>
      </c>
      <c r="C14669" s="14">
        <v>0</v>
      </c>
      <c r="D14669" s="14">
        <v>0</v>
      </c>
      <c r="E14669" s="15">
        <v>45.31</v>
      </c>
      <c r="F14669" s="16">
        <f t="shared" si="3824"/>
        <v>3.3665330000000004</v>
      </c>
      <c r="G14669" s="20">
        <f t="shared" si="3827"/>
        <v>24.218681116346662</v>
      </c>
      <c r="H14669" s="17">
        <v>6.0000000000000001E-3</v>
      </c>
      <c r="I14669" s="18">
        <f t="shared" si="3825"/>
        <v>0.15541168569807998</v>
      </c>
      <c r="J14669" s="21">
        <f t="shared" si="3826"/>
        <v>27.740625802044743</v>
      </c>
      <c r="K14669" s="6"/>
    </row>
    <row r="14670" spans="1:11" ht="12.75" customHeight="1" x14ac:dyDescent="0.25">
      <c r="A14670" s="13">
        <v>42746</v>
      </c>
      <c r="B14670" s="14">
        <v>50.85</v>
      </c>
      <c r="C14670" s="14">
        <v>0</v>
      </c>
      <c r="D14670" s="14">
        <v>0</v>
      </c>
      <c r="E14670" s="15">
        <v>50.85</v>
      </c>
      <c r="F14670" s="16">
        <f t="shared" si="3824"/>
        <v>3.7781550000000004</v>
      </c>
      <c r="G14670" s="20">
        <f t="shared" si="3827"/>
        <v>27.740625802044743</v>
      </c>
      <c r="H14670" s="17">
        <v>7.3000000000000001E-3</v>
      </c>
      <c r="I14670" s="18">
        <f t="shared" si="3825"/>
        <v>0.21629683410492662</v>
      </c>
      <c r="J14670" s="21">
        <f t="shared" si="3826"/>
        <v>31.735077636149672</v>
      </c>
      <c r="K14670" s="6"/>
    </row>
    <row r="14671" spans="1:11" ht="12.75" customHeight="1" x14ac:dyDescent="0.25">
      <c r="A14671" s="13">
        <v>42773</v>
      </c>
      <c r="B14671" s="14">
        <v>44.43</v>
      </c>
      <c r="C14671" s="14">
        <v>0</v>
      </c>
      <c r="D14671" s="14">
        <v>0</v>
      </c>
      <c r="E14671" s="15">
        <v>44.43</v>
      </c>
      <c r="F14671" s="16">
        <f t="shared" si="3824"/>
        <v>3.3011490000000001</v>
      </c>
      <c r="G14671" s="20">
        <f t="shared" si="3827"/>
        <v>31.735077636149672</v>
      </c>
      <c r="H14671" s="17">
        <v>6.8999999999999999E-3</v>
      </c>
      <c r="I14671" s="18">
        <f t="shared" si="3825"/>
        <v>0.23036099973943275</v>
      </c>
      <c r="J14671" s="21">
        <f t="shared" si="3826"/>
        <v>35.266587635889103</v>
      </c>
      <c r="K14671" s="6"/>
    </row>
    <row r="14672" spans="1:11" ht="12.75" customHeight="1" x14ac:dyDescent="0.25">
      <c r="A14672" s="13">
        <v>42801</v>
      </c>
      <c r="B14672" s="14">
        <v>45.11</v>
      </c>
      <c r="C14672" s="14">
        <v>0</v>
      </c>
      <c r="D14672" s="14">
        <v>0</v>
      </c>
      <c r="E14672" s="15">
        <v>45.11</v>
      </c>
      <c r="F14672" s="16">
        <f t="shared" si="3824"/>
        <v>3.3516730000000003</v>
      </c>
      <c r="G14672" s="20">
        <f t="shared" si="3827"/>
        <v>35.266587635889103</v>
      </c>
      <c r="H14672" s="17">
        <v>7.9000000000000008E-3</v>
      </c>
      <c r="I14672" s="18">
        <f t="shared" si="3825"/>
        <v>0.29184515067352396</v>
      </c>
      <c r="J14672" s="21">
        <f t="shared" si="3826"/>
        <v>38.910105786562625</v>
      </c>
      <c r="K14672" s="6"/>
    </row>
    <row r="14673" spans="1:11" ht="12.75" customHeight="1" x14ac:dyDescent="0.25">
      <c r="A14673" s="13">
        <v>42835</v>
      </c>
      <c r="B14673" s="14">
        <v>50.27</v>
      </c>
      <c r="C14673" s="14">
        <v>0</v>
      </c>
      <c r="D14673" s="14">
        <v>0</v>
      </c>
      <c r="E14673" s="15">
        <v>50.27</v>
      </c>
      <c r="F14673" s="16">
        <f t="shared" si="3824"/>
        <v>3.7350610000000004</v>
      </c>
      <c r="G14673" s="20">
        <f t="shared" si="3827"/>
        <v>38.910105786562625</v>
      </c>
      <c r="H14673" s="17">
        <v>8.9999999999999993E-3</v>
      </c>
      <c r="I14673" s="18">
        <f t="shared" si="3825"/>
        <v>0.36699872657906363</v>
      </c>
      <c r="J14673" s="21">
        <f t="shared" si="3826"/>
        <v>43.012165513141689</v>
      </c>
      <c r="K14673" s="6"/>
    </row>
    <row r="14674" spans="1:11" ht="12.75" customHeight="1" x14ac:dyDescent="0.25">
      <c r="A14674" s="13">
        <v>42866</v>
      </c>
      <c r="B14674" s="14">
        <v>46.3</v>
      </c>
      <c r="C14674" s="14">
        <v>0</v>
      </c>
      <c r="D14674" s="14">
        <v>0</v>
      </c>
      <c r="E14674" s="15"/>
      <c r="F14674" s="16">
        <f t="shared" si="3824"/>
        <v>0</v>
      </c>
      <c r="G14674" s="20">
        <f t="shared" si="3827"/>
        <v>43.012165513141689</v>
      </c>
      <c r="H14674" s="17">
        <v>9.0500000000000008E-3</v>
      </c>
      <c r="I14674" s="18">
        <f t="shared" si="3825"/>
        <v>0.38926009789393229</v>
      </c>
      <c r="J14674" s="21">
        <f t="shared" si="3826"/>
        <v>43.40142561103562</v>
      </c>
      <c r="K14674" s="6"/>
    </row>
    <row r="14675" spans="1:11" ht="12.75" customHeight="1" x14ac:dyDescent="0.25">
      <c r="A14675" s="13">
        <v>42896</v>
      </c>
      <c r="B14675" s="14">
        <v>45.94</v>
      </c>
      <c r="C14675" s="14">
        <v>0</v>
      </c>
      <c r="D14675" s="14">
        <v>0</v>
      </c>
      <c r="E14675" s="15"/>
      <c r="F14675" s="16">
        <f t="shared" si="3824"/>
        <v>0</v>
      </c>
      <c r="G14675" s="20">
        <f t="shared" si="3827"/>
        <v>43.40142561103562</v>
      </c>
      <c r="H14675" s="17">
        <v>1.0149999999999999E-2</v>
      </c>
      <c r="I14675" s="18">
        <f t="shared" si="3825"/>
        <v>0.4405244699520115</v>
      </c>
      <c r="J14675" s="27">
        <f t="shared" si="3826"/>
        <v>43.84195008098763</v>
      </c>
      <c r="K14675" s="6"/>
    </row>
    <row r="14676" spans="1:11" ht="12.75" customHeight="1" x14ac:dyDescent="0.25">
      <c r="A14676" s="13"/>
      <c r="B14676" s="14"/>
      <c r="C14676" s="14"/>
      <c r="D14676" s="14"/>
      <c r="E14676" s="15"/>
      <c r="F14676" s="16">
        <f>SUM(F14662:F14675)</f>
        <v>41.380642000000002</v>
      </c>
      <c r="I14676" s="8">
        <f>SUM(I14662:I14675)</f>
        <v>2.4613080809876293</v>
      </c>
      <c r="K14676" s="6">
        <f>SUM(F14676:I14676)</f>
        <v>43.84195008098763</v>
      </c>
    </row>
    <row r="14677" spans="1:11" ht="12.75" customHeight="1" x14ac:dyDescent="0.25">
      <c r="A14677" s="7" t="s">
        <v>1800</v>
      </c>
      <c r="B14677" s="7" t="s">
        <v>1801</v>
      </c>
    </row>
    <row r="14678" spans="1:11" ht="12.75" customHeight="1" x14ac:dyDescent="0.25">
      <c r="A14678" s="13">
        <v>42501</v>
      </c>
      <c r="B14678" s="14">
        <v>13.55</v>
      </c>
      <c r="C14678" s="14">
        <v>0</v>
      </c>
      <c r="D14678" s="14">
        <v>31.66</v>
      </c>
      <c r="E14678" s="15">
        <v>45.21</v>
      </c>
      <c r="F14678" s="16">
        <f t="shared" ref="F14678:F14691" si="3828">PRODUCT(E14678*0.0743)</f>
        <v>3.3591030000000002</v>
      </c>
      <c r="H14678" s="17">
        <v>3.5000000000000001E-3</v>
      </c>
      <c r="I14678" s="18">
        <f t="shared" ref="I14678:I14691" si="3829">((F14678/2)+G14678)*(H14678)</f>
        <v>5.8784302500000003E-3</v>
      </c>
      <c r="J14678" s="19">
        <f t="shared" ref="J14678:J14691" si="3830">F14678+G14678+I14678</f>
        <v>3.3649814302500003</v>
      </c>
      <c r="K14678" s="6"/>
    </row>
    <row r="14679" spans="1:11" ht="12.75" customHeight="1" x14ac:dyDescent="0.25">
      <c r="A14679" s="13">
        <v>42527</v>
      </c>
      <c r="B14679" s="14">
        <v>55.29</v>
      </c>
      <c r="C14679" s="14">
        <v>0</v>
      </c>
      <c r="D14679" s="14">
        <v>0</v>
      </c>
      <c r="E14679" s="15">
        <v>55.29</v>
      </c>
      <c r="F14679" s="16">
        <f t="shared" si="3828"/>
        <v>4.108047</v>
      </c>
      <c r="G14679" s="20">
        <f t="shared" ref="G14679:G14691" si="3831">SUM(J14678)</f>
        <v>3.3649814302500003</v>
      </c>
      <c r="H14679" s="17">
        <v>3.7000000000000002E-3</v>
      </c>
      <c r="I14679" s="18">
        <f t="shared" si="3829"/>
        <v>2.0050318241925005E-2</v>
      </c>
      <c r="J14679" s="19">
        <f t="shared" si="3830"/>
        <v>7.493078748491925</v>
      </c>
      <c r="K14679" s="6"/>
    </row>
    <row r="14680" spans="1:11" ht="12.75" customHeight="1" x14ac:dyDescent="0.25">
      <c r="A14680" s="13">
        <v>42559</v>
      </c>
      <c r="B14680" s="14">
        <v>49.51</v>
      </c>
      <c r="C14680" s="14">
        <v>0</v>
      </c>
      <c r="D14680" s="14">
        <v>0</v>
      </c>
      <c r="E14680" s="15">
        <v>49.51</v>
      </c>
      <c r="F14680" s="16">
        <f t="shared" si="3828"/>
        <v>3.6785930000000002</v>
      </c>
      <c r="G14680" s="20">
        <f t="shared" si="3831"/>
        <v>7.493078748491925</v>
      </c>
      <c r="H14680" s="17">
        <v>4.0499999999999998E-3</v>
      </c>
      <c r="I14680" s="18">
        <f t="shared" si="3829"/>
        <v>3.7796119756392292E-2</v>
      </c>
      <c r="J14680" s="19">
        <f t="shared" si="3830"/>
        <v>11.209467868248316</v>
      </c>
      <c r="K14680" s="6"/>
    </row>
    <row r="14681" spans="1:11" ht="12.75" customHeight="1" x14ac:dyDescent="0.25">
      <c r="A14681" s="13">
        <v>42590</v>
      </c>
      <c r="B14681" s="14">
        <v>51.09</v>
      </c>
      <c r="C14681" s="14">
        <v>0</v>
      </c>
      <c r="D14681" s="14">
        <v>0</v>
      </c>
      <c r="E14681" s="15">
        <v>51.09</v>
      </c>
      <c r="F14681" s="16">
        <f t="shared" si="3828"/>
        <v>3.7959870000000007</v>
      </c>
      <c r="G14681" s="20">
        <f t="shared" si="3831"/>
        <v>11.209467868248316</v>
      </c>
      <c r="H14681" s="17">
        <v>4.1999999999999997E-3</v>
      </c>
      <c r="I14681" s="18">
        <f t="shared" si="3829"/>
        <v>5.5051337746642927E-2</v>
      </c>
      <c r="J14681" s="19">
        <f t="shared" si="3830"/>
        <v>15.06050620599496</v>
      </c>
      <c r="K14681" s="6"/>
    </row>
    <row r="14682" spans="1:11" ht="12.75" customHeight="1" x14ac:dyDescent="0.25">
      <c r="A14682" s="13">
        <v>42622</v>
      </c>
      <c r="B14682" s="14">
        <v>46.36</v>
      </c>
      <c r="C14682" s="14">
        <v>0</v>
      </c>
      <c r="D14682" s="14">
        <v>0</v>
      </c>
      <c r="E14682" s="15">
        <v>46.36</v>
      </c>
      <c r="F14682" s="16">
        <f t="shared" si="3828"/>
        <v>3.4445480000000002</v>
      </c>
      <c r="G14682" s="20">
        <f t="shared" si="3831"/>
        <v>15.06050620599496</v>
      </c>
      <c r="H14682" s="17">
        <v>4.45E-3</v>
      </c>
      <c r="I14682" s="18">
        <f t="shared" si="3829"/>
        <v>7.4683371916677579E-2</v>
      </c>
      <c r="J14682" s="19">
        <f t="shared" si="3830"/>
        <v>18.579737577911636</v>
      </c>
      <c r="K14682" s="6"/>
    </row>
    <row r="14683" spans="1:11" ht="12.75" customHeight="1" x14ac:dyDescent="0.25">
      <c r="A14683" s="13">
        <v>42654</v>
      </c>
      <c r="B14683" s="14">
        <v>58.96</v>
      </c>
      <c r="C14683" s="14">
        <v>0</v>
      </c>
      <c r="D14683" s="14">
        <v>0</v>
      </c>
      <c r="E14683" s="15">
        <v>58.96</v>
      </c>
      <c r="F14683" s="16">
        <f t="shared" si="3828"/>
        <v>4.3807280000000004</v>
      </c>
      <c r="G14683" s="20">
        <f t="shared" si="3831"/>
        <v>18.579737577911636</v>
      </c>
      <c r="H14683" s="17">
        <v>4.7999999999999996E-3</v>
      </c>
      <c r="I14683" s="18">
        <f t="shared" si="3829"/>
        <v>9.9696487573975839E-2</v>
      </c>
      <c r="J14683" s="21">
        <f t="shared" si="3830"/>
        <v>23.060162065485613</v>
      </c>
      <c r="K14683" s="6"/>
    </row>
    <row r="14684" spans="1:11" ht="12.75" customHeight="1" x14ac:dyDescent="0.25">
      <c r="A14684" s="13">
        <v>42682</v>
      </c>
      <c r="B14684" s="14">
        <v>58.44</v>
      </c>
      <c r="C14684" s="14">
        <v>0</v>
      </c>
      <c r="D14684" s="14">
        <v>0</v>
      </c>
      <c r="E14684" s="15">
        <v>58.44</v>
      </c>
      <c r="F14684" s="16">
        <f t="shared" si="3828"/>
        <v>4.3420920000000001</v>
      </c>
      <c r="G14684" s="20">
        <f t="shared" si="3831"/>
        <v>23.060162065485613</v>
      </c>
      <c r="H14684" s="17">
        <v>4.7999999999999996E-3</v>
      </c>
      <c r="I14684" s="18">
        <f t="shared" si="3829"/>
        <v>0.12110979871433093</v>
      </c>
      <c r="J14684" s="21">
        <f t="shared" si="3830"/>
        <v>27.523363864199947</v>
      </c>
      <c r="K14684" s="6"/>
    </row>
    <row r="14685" spans="1:11" ht="12.75" customHeight="1" x14ac:dyDescent="0.25">
      <c r="A14685" s="13">
        <v>42711</v>
      </c>
      <c r="B14685" s="14">
        <v>64.739999999999995</v>
      </c>
      <c r="C14685" s="14">
        <v>0</v>
      </c>
      <c r="D14685" s="14">
        <v>0</v>
      </c>
      <c r="E14685" s="15">
        <v>64.739999999999995</v>
      </c>
      <c r="F14685" s="16">
        <f t="shared" si="3828"/>
        <v>4.8101820000000002</v>
      </c>
      <c r="G14685" s="20">
        <f t="shared" si="3831"/>
        <v>27.523363864199947</v>
      </c>
      <c r="H14685" s="17">
        <v>6.0000000000000001E-3</v>
      </c>
      <c r="I14685" s="18">
        <f t="shared" si="3829"/>
        <v>0.17957072918519967</v>
      </c>
      <c r="J14685" s="21">
        <f t="shared" si="3830"/>
        <v>32.513116593385149</v>
      </c>
      <c r="K14685" s="6"/>
    </row>
    <row r="14686" spans="1:11" ht="12.75" customHeight="1" x14ac:dyDescent="0.25">
      <c r="A14686" s="13">
        <v>42746</v>
      </c>
      <c r="B14686" s="14">
        <v>71.36</v>
      </c>
      <c r="C14686" s="14">
        <v>0</v>
      </c>
      <c r="D14686" s="14">
        <v>0</v>
      </c>
      <c r="E14686" s="15">
        <v>71.36</v>
      </c>
      <c r="F14686" s="16">
        <f t="shared" si="3828"/>
        <v>5.3020480000000001</v>
      </c>
      <c r="G14686" s="20">
        <f t="shared" si="3831"/>
        <v>32.513116593385149</v>
      </c>
      <c r="H14686" s="17">
        <v>7.3000000000000001E-3</v>
      </c>
      <c r="I14686" s="18">
        <f t="shared" si="3829"/>
        <v>0.25669822633171158</v>
      </c>
      <c r="J14686" s="21">
        <f t="shared" si="3830"/>
        <v>38.071862819716863</v>
      </c>
      <c r="K14686" s="6"/>
    </row>
    <row r="14687" spans="1:11" ht="12.75" customHeight="1" x14ac:dyDescent="0.25">
      <c r="A14687" s="13">
        <v>42773</v>
      </c>
      <c r="B14687" s="14">
        <v>61.89</v>
      </c>
      <c r="C14687" s="14">
        <v>0</v>
      </c>
      <c r="D14687" s="14">
        <v>0</v>
      </c>
      <c r="E14687" s="15">
        <v>61.89</v>
      </c>
      <c r="F14687" s="16">
        <f t="shared" si="3828"/>
        <v>4.598427</v>
      </c>
      <c r="G14687" s="20">
        <f t="shared" si="3831"/>
        <v>38.071862819716863</v>
      </c>
      <c r="H14687" s="17">
        <v>6.8999999999999999E-3</v>
      </c>
      <c r="I14687" s="18">
        <f t="shared" si="3829"/>
        <v>0.27856042660604635</v>
      </c>
      <c r="J14687" s="21">
        <f t="shared" si="3830"/>
        <v>42.948850246322912</v>
      </c>
      <c r="K14687" s="6"/>
    </row>
    <row r="14688" spans="1:11" ht="12.75" customHeight="1" x14ac:dyDescent="0.25">
      <c r="A14688" s="13">
        <v>42801</v>
      </c>
      <c r="B14688" s="14">
        <v>63.24</v>
      </c>
      <c r="C14688" s="14">
        <v>0</v>
      </c>
      <c r="D14688" s="14">
        <v>0</v>
      </c>
      <c r="E14688" s="15">
        <v>63.24</v>
      </c>
      <c r="F14688" s="16">
        <f t="shared" si="3828"/>
        <v>4.6987320000000006</v>
      </c>
      <c r="G14688" s="20">
        <f t="shared" si="3831"/>
        <v>42.948850246322912</v>
      </c>
      <c r="H14688" s="17">
        <v>7.9000000000000008E-3</v>
      </c>
      <c r="I14688" s="18">
        <f t="shared" si="3829"/>
        <v>0.35785590834595105</v>
      </c>
      <c r="J14688" s="21">
        <f t="shared" si="3830"/>
        <v>48.005438154668866</v>
      </c>
      <c r="K14688" s="6"/>
    </row>
    <row r="14689" spans="1:11" ht="12.75" customHeight="1" x14ac:dyDescent="0.25">
      <c r="A14689" s="13">
        <v>42835</v>
      </c>
      <c r="B14689" s="14">
        <v>74.28</v>
      </c>
      <c r="C14689" s="14">
        <v>0</v>
      </c>
      <c r="D14689" s="14">
        <v>0</v>
      </c>
      <c r="E14689" s="15">
        <v>74.28</v>
      </c>
      <c r="F14689" s="16">
        <f t="shared" si="3828"/>
        <v>5.5190040000000007</v>
      </c>
      <c r="G14689" s="20">
        <f t="shared" si="3831"/>
        <v>48.005438154668866</v>
      </c>
      <c r="H14689" s="17">
        <v>8.9999999999999993E-3</v>
      </c>
      <c r="I14689" s="18">
        <f t="shared" si="3829"/>
        <v>0.45688446139201971</v>
      </c>
      <c r="J14689" s="21">
        <f t="shared" si="3830"/>
        <v>53.98132661606089</v>
      </c>
      <c r="K14689" s="6"/>
    </row>
    <row r="14690" spans="1:11" ht="12.75" customHeight="1" x14ac:dyDescent="0.25">
      <c r="A14690" s="13">
        <v>42866</v>
      </c>
      <c r="B14690" s="14">
        <v>63.12</v>
      </c>
      <c r="C14690" s="14">
        <v>0</v>
      </c>
      <c r="D14690" s="14">
        <v>0</v>
      </c>
      <c r="E14690" s="15"/>
      <c r="F14690" s="16">
        <f t="shared" si="3828"/>
        <v>0</v>
      </c>
      <c r="G14690" s="20">
        <f t="shared" si="3831"/>
        <v>53.98132661606089</v>
      </c>
      <c r="H14690" s="17">
        <v>9.0500000000000008E-3</v>
      </c>
      <c r="I14690" s="18">
        <f t="shared" si="3829"/>
        <v>0.48853100587535109</v>
      </c>
      <c r="J14690" s="21">
        <f t="shared" si="3830"/>
        <v>54.469857621936242</v>
      </c>
      <c r="K14690" s="6"/>
    </row>
    <row r="14691" spans="1:11" ht="12.75" customHeight="1" x14ac:dyDescent="0.25">
      <c r="A14691" s="13">
        <v>42896</v>
      </c>
      <c r="B14691" s="14">
        <v>70.150000000000006</v>
      </c>
      <c r="C14691" s="14">
        <v>0</v>
      </c>
      <c r="D14691" s="14">
        <v>0</v>
      </c>
      <c r="E14691" s="15"/>
      <c r="F14691" s="16">
        <f t="shared" si="3828"/>
        <v>0</v>
      </c>
      <c r="G14691" s="20">
        <f t="shared" si="3831"/>
        <v>54.469857621936242</v>
      </c>
      <c r="H14691" s="17">
        <v>1.0149999999999999E-2</v>
      </c>
      <c r="I14691" s="18">
        <f t="shared" si="3829"/>
        <v>0.55286905486265281</v>
      </c>
      <c r="J14691" s="27">
        <f t="shared" si="3830"/>
        <v>55.022726676798897</v>
      </c>
      <c r="K14691" s="6"/>
    </row>
    <row r="14692" spans="1:11" ht="12.75" customHeight="1" x14ac:dyDescent="0.25">
      <c r="A14692" s="13"/>
      <c r="B14692" s="14"/>
      <c r="C14692" s="14"/>
      <c r="D14692" s="14"/>
      <c r="E14692" s="15"/>
      <c r="F14692" s="16">
        <f>SUM(F14678:F14691)</f>
        <v>52.03749100000001</v>
      </c>
      <c r="I14692" s="8">
        <f>SUM(I14678:I14691)</f>
        <v>2.9852356767988768</v>
      </c>
      <c r="K14692" s="6">
        <f>SUM(F14692:I14692)</f>
        <v>55.022726676798889</v>
      </c>
    </row>
    <row r="14693" spans="1:11" ht="12.75" customHeight="1" x14ac:dyDescent="0.25">
      <c r="A14693" s="7" t="s">
        <v>1802</v>
      </c>
      <c r="B14693" s="7" t="s">
        <v>1801</v>
      </c>
    </row>
    <row r="14694" spans="1:11" ht="12.75" customHeight="1" x14ac:dyDescent="0.25">
      <c r="A14694" s="13">
        <v>42501</v>
      </c>
      <c r="B14694" s="14">
        <v>3.48</v>
      </c>
      <c r="C14694" s="14">
        <v>0</v>
      </c>
      <c r="D14694" s="14">
        <v>31.66</v>
      </c>
      <c r="E14694" s="15">
        <v>35.14</v>
      </c>
      <c r="F14694" s="16">
        <f t="shared" ref="F14694:F14707" si="3832">PRODUCT(E14694*0.0743)</f>
        <v>2.6109020000000003</v>
      </c>
      <c r="H14694" s="17">
        <v>3.5000000000000001E-3</v>
      </c>
      <c r="I14694" s="18">
        <f t="shared" ref="I14694:I14707" si="3833">((F14694/2)+G14694)*(H14694)</f>
        <v>4.5690785000000005E-3</v>
      </c>
      <c r="J14694" s="19">
        <f t="shared" ref="J14694:J14707" si="3834">F14694+G14694+I14694</f>
        <v>2.6154710785000002</v>
      </c>
      <c r="K14694" s="6"/>
    </row>
    <row r="14695" spans="1:11" ht="12.75" customHeight="1" x14ac:dyDescent="0.25">
      <c r="A14695" s="13">
        <v>42527</v>
      </c>
      <c r="B14695" s="14">
        <v>43.21</v>
      </c>
      <c r="C14695" s="14">
        <v>0</v>
      </c>
      <c r="D14695" s="14">
        <v>0</v>
      </c>
      <c r="E14695" s="15">
        <v>43.21</v>
      </c>
      <c r="F14695" s="16">
        <f t="shared" si="3832"/>
        <v>3.2105030000000001</v>
      </c>
      <c r="G14695" s="20">
        <f t="shared" ref="G14695:G14707" si="3835">SUM(J14694)</f>
        <v>2.6154710785000002</v>
      </c>
      <c r="H14695" s="17">
        <v>3.7000000000000002E-3</v>
      </c>
      <c r="I14695" s="18">
        <f t="shared" si="3833"/>
        <v>1.5616673540450002E-2</v>
      </c>
      <c r="J14695" s="19">
        <f t="shared" si="3834"/>
        <v>5.8415907520404495</v>
      </c>
      <c r="K14695" s="6"/>
    </row>
    <row r="14696" spans="1:11" ht="12.75" customHeight="1" x14ac:dyDescent="0.25">
      <c r="A14696" s="13">
        <v>42559</v>
      </c>
      <c r="B14696" s="14">
        <v>42.16</v>
      </c>
      <c r="C14696" s="14">
        <v>0</v>
      </c>
      <c r="D14696" s="14">
        <v>0</v>
      </c>
      <c r="E14696" s="15">
        <v>42.16</v>
      </c>
      <c r="F14696" s="16">
        <f t="shared" si="3832"/>
        <v>3.1324879999999999</v>
      </c>
      <c r="G14696" s="20">
        <f t="shared" si="3835"/>
        <v>5.8415907520404495</v>
      </c>
      <c r="H14696" s="17">
        <v>4.0499999999999998E-3</v>
      </c>
      <c r="I14696" s="18">
        <f t="shared" si="3833"/>
        <v>3.000173074576382E-2</v>
      </c>
      <c r="J14696" s="19">
        <f t="shared" si="3834"/>
        <v>9.0040804827862129</v>
      </c>
      <c r="K14696" s="6"/>
    </row>
    <row r="14697" spans="1:11" ht="12.75" customHeight="1" x14ac:dyDescent="0.25">
      <c r="A14697" s="13">
        <v>42590</v>
      </c>
      <c r="B14697" s="14">
        <v>42.69</v>
      </c>
      <c r="C14697" s="14">
        <v>0</v>
      </c>
      <c r="D14697" s="14">
        <v>0</v>
      </c>
      <c r="E14697" s="15">
        <v>42.69</v>
      </c>
      <c r="F14697" s="16">
        <f t="shared" si="3832"/>
        <v>3.1718670000000002</v>
      </c>
      <c r="G14697" s="20">
        <f t="shared" si="3835"/>
        <v>9.0040804827862129</v>
      </c>
      <c r="H14697" s="17">
        <v>4.1999999999999997E-3</v>
      </c>
      <c r="I14697" s="18">
        <f t="shared" si="3833"/>
        <v>4.4478058727702087E-2</v>
      </c>
      <c r="J14697" s="19">
        <f t="shared" si="3834"/>
        <v>12.220425541513915</v>
      </c>
      <c r="K14697" s="6"/>
    </row>
    <row r="14698" spans="1:11" ht="12.75" customHeight="1" x14ac:dyDescent="0.25">
      <c r="A14698" s="13">
        <v>42622</v>
      </c>
      <c r="B14698" s="14">
        <v>40.590000000000003</v>
      </c>
      <c r="C14698" s="14">
        <v>0</v>
      </c>
      <c r="D14698" s="14">
        <v>0</v>
      </c>
      <c r="E14698" s="15">
        <v>40.590000000000003</v>
      </c>
      <c r="F14698" s="16">
        <f t="shared" si="3832"/>
        <v>3.0158370000000003</v>
      </c>
      <c r="G14698" s="20">
        <f t="shared" si="3835"/>
        <v>12.220425541513915</v>
      </c>
      <c r="H14698" s="17">
        <v>4.45E-3</v>
      </c>
      <c r="I14698" s="18">
        <f t="shared" si="3833"/>
        <v>6.1091130984736924E-2</v>
      </c>
      <c r="J14698" s="19">
        <f t="shared" si="3834"/>
        <v>15.297353672498653</v>
      </c>
      <c r="K14698" s="6"/>
    </row>
    <row r="14699" spans="1:11" ht="12.75" customHeight="1" x14ac:dyDescent="0.25">
      <c r="A14699" s="13">
        <v>42654</v>
      </c>
      <c r="B14699" s="14">
        <v>44.79</v>
      </c>
      <c r="C14699" s="14">
        <v>0</v>
      </c>
      <c r="D14699" s="14">
        <v>0</v>
      </c>
      <c r="E14699" s="15">
        <v>44.79</v>
      </c>
      <c r="F14699" s="16">
        <f t="shared" si="3832"/>
        <v>3.3278970000000001</v>
      </c>
      <c r="G14699" s="20">
        <f t="shared" si="3835"/>
        <v>15.297353672498653</v>
      </c>
      <c r="H14699" s="17">
        <v>4.7999999999999996E-3</v>
      </c>
      <c r="I14699" s="18">
        <f t="shared" si="3833"/>
        <v>8.1414250427993537E-2</v>
      </c>
      <c r="J14699" s="21">
        <f t="shared" si="3834"/>
        <v>18.706664922926645</v>
      </c>
      <c r="K14699" s="6"/>
    </row>
    <row r="14700" spans="1:11" ht="12.75" customHeight="1" x14ac:dyDescent="0.25">
      <c r="A14700" s="13">
        <v>42682</v>
      </c>
      <c r="B14700" s="14">
        <v>41.64</v>
      </c>
      <c r="C14700" s="14">
        <v>0</v>
      </c>
      <c r="D14700" s="14">
        <v>0</v>
      </c>
      <c r="E14700" s="15">
        <v>41.64</v>
      </c>
      <c r="F14700" s="16">
        <f t="shared" si="3832"/>
        <v>3.093852</v>
      </c>
      <c r="G14700" s="20">
        <f t="shared" si="3835"/>
        <v>18.706664922926645</v>
      </c>
      <c r="H14700" s="17">
        <v>4.7999999999999996E-3</v>
      </c>
      <c r="I14700" s="18">
        <f t="shared" si="3833"/>
        <v>9.7217236430047885E-2</v>
      </c>
      <c r="J14700" s="21">
        <f t="shared" si="3834"/>
        <v>21.897734159356695</v>
      </c>
      <c r="K14700" s="6"/>
    </row>
    <row r="14701" spans="1:11" ht="12.75" customHeight="1" x14ac:dyDescent="0.25">
      <c r="A14701" s="13">
        <v>42711</v>
      </c>
      <c r="B14701" s="14">
        <v>41.64</v>
      </c>
      <c r="C14701" s="14">
        <v>0</v>
      </c>
      <c r="D14701" s="14">
        <v>0</v>
      </c>
      <c r="E14701" s="15">
        <v>41.64</v>
      </c>
      <c r="F14701" s="16">
        <f t="shared" si="3832"/>
        <v>3.093852</v>
      </c>
      <c r="G14701" s="20">
        <f t="shared" si="3835"/>
        <v>21.897734159356695</v>
      </c>
      <c r="H14701" s="17">
        <v>6.0000000000000001E-3</v>
      </c>
      <c r="I14701" s="18">
        <f t="shared" si="3833"/>
        <v>0.14066796095614018</v>
      </c>
      <c r="J14701" s="21">
        <f t="shared" si="3834"/>
        <v>25.132254120312833</v>
      </c>
      <c r="K14701" s="6"/>
    </row>
    <row r="14702" spans="1:11" ht="12.75" customHeight="1" x14ac:dyDescent="0.25">
      <c r="A14702" s="13">
        <v>42746</v>
      </c>
      <c r="B14702" s="14">
        <v>41.86</v>
      </c>
      <c r="C14702" s="14">
        <v>0</v>
      </c>
      <c r="D14702" s="14">
        <v>0</v>
      </c>
      <c r="E14702" s="15">
        <v>41.86</v>
      </c>
      <c r="F14702" s="16">
        <f t="shared" si="3832"/>
        <v>3.110198</v>
      </c>
      <c r="G14702" s="20">
        <f t="shared" si="3835"/>
        <v>25.132254120312833</v>
      </c>
      <c r="H14702" s="17">
        <v>7.3000000000000001E-3</v>
      </c>
      <c r="I14702" s="18">
        <f t="shared" si="3833"/>
        <v>0.19481767777828368</v>
      </c>
      <c r="J14702" s="21">
        <f t="shared" si="3834"/>
        <v>28.437269798091116</v>
      </c>
      <c r="K14702" s="6"/>
    </row>
    <row r="14703" spans="1:11" ht="12.75" customHeight="1" x14ac:dyDescent="0.25">
      <c r="A14703" s="13">
        <v>42773</v>
      </c>
      <c r="B14703" s="14">
        <v>42.82</v>
      </c>
      <c r="C14703" s="14">
        <v>0</v>
      </c>
      <c r="D14703" s="14">
        <v>0</v>
      </c>
      <c r="E14703" s="15">
        <v>42.82</v>
      </c>
      <c r="F14703" s="16">
        <f t="shared" si="3832"/>
        <v>3.1815260000000003</v>
      </c>
      <c r="G14703" s="20">
        <f t="shared" si="3835"/>
        <v>28.437269798091116</v>
      </c>
      <c r="H14703" s="17">
        <v>6.8999999999999999E-3</v>
      </c>
      <c r="I14703" s="18">
        <f t="shared" si="3833"/>
        <v>0.20719342630682869</v>
      </c>
      <c r="J14703" s="21">
        <f t="shared" si="3834"/>
        <v>31.825989224397947</v>
      </c>
      <c r="K14703" s="6"/>
    </row>
    <row r="14704" spans="1:11" ht="12.75" customHeight="1" x14ac:dyDescent="0.25">
      <c r="A14704" s="13">
        <v>42801</v>
      </c>
      <c r="B14704" s="14">
        <v>43.49</v>
      </c>
      <c r="C14704" s="14">
        <v>0</v>
      </c>
      <c r="D14704" s="14">
        <v>0</v>
      </c>
      <c r="E14704" s="15">
        <v>43.49</v>
      </c>
      <c r="F14704" s="16">
        <f t="shared" si="3832"/>
        <v>3.2313070000000002</v>
      </c>
      <c r="G14704" s="20">
        <f t="shared" si="3835"/>
        <v>31.825989224397947</v>
      </c>
      <c r="H14704" s="17">
        <v>7.9000000000000008E-3</v>
      </c>
      <c r="I14704" s="18">
        <f t="shared" si="3833"/>
        <v>0.26418897752274378</v>
      </c>
      <c r="J14704" s="21">
        <f t="shared" si="3834"/>
        <v>35.321485201920687</v>
      </c>
      <c r="K14704" s="6"/>
    </row>
    <row r="14705" spans="1:11" ht="12.75" customHeight="1" x14ac:dyDescent="0.25">
      <c r="A14705" s="13">
        <v>42835</v>
      </c>
      <c r="B14705" s="14">
        <v>82.43</v>
      </c>
      <c r="C14705" s="14">
        <v>0</v>
      </c>
      <c r="D14705" s="14">
        <v>0</v>
      </c>
      <c r="E14705" s="15">
        <v>82.43</v>
      </c>
      <c r="F14705" s="16">
        <f t="shared" si="3832"/>
        <v>6.1245490000000009</v>
      </c>
      <c r="G14705" s="20">
        <f t="shared" si="3835"/>
        <v>35.321485201920687</v>
      </c>
      <c r="H14705" s="17">
        <v>8.9999999999999993E-3</v>
      </c>
      <c r="I14705" s="18">
        <f t="shared" si="3833"/>
        <v>0.34545383731728618</v>
      </c>
      <c r="J14705" s="21">
        <f t="shared" si="3834"/>
        <v>41.791488039237976</v>
      </c>
      <c r="K14705" s="6"/>
    </row>
    <row r="14706" spans="1:11" ht="12.75" customHeight="1" x14ac:dyDescent="0.25">
      <c r="A14706" s="13">
        <v>42866</v>
      </c>
      <c r="B14706" s="14">
        <v>41.91</v>
      </c>
      <c r="C14706" s="14">
        <v>0</v>
      </c>
      <c r="D14706" s="14">
        <v>0</v>
      </c>
      <c r="E14706" s="15"/>
      <c r="F14706" s="16">
        <f t="shared" si="3832"/>
        <v>0</v>
      </c>
      <c r="G14706" s="20">
        <f t="shared" si="3835"/>
        <v>41.791488039237976</v>
      </c>
      <c r="H14706" s="17">
        <v>9.0500000000000008E-3</v>
      </c>
      <c r="I14706" s="18">
        <f t="shared" si="3833"/>
        <v>0.37821296675510369</v>
      </c>
      <c r="J14706" s="21">
        <f t="shared" si="3834"/>
        <v>42.169701005993076</v>
      </c>
      <c r="K14706" s="6"/>
    </row>
    <row r="14707" spans="1:11" ht="12.75" customHeight="1" x14ac:dyDescent="0.25">
      <c r="A14707" s="13">
        <v>42896</v>
      </c>
      <c r="B14707" s="14">
        <v>36.58</v>
      </c>
      <c r="C14707" s="14">
        <v>0</v>
      </c>
      <c r="D14707" s="14">
        <v>0</v>
      </c>
      <c r="E14707" s="15"/>
      <c r="F14707" s="16">
        <f t="shared" si="3832"/>
        <v>0</v>
      </c>
      <c r="G14707" s="20">
        <f t="shared" si="3835"/>
        <v>42.169701005993076</v>
      </c>
      <c r="H14707" s="17">
        <v>1.0149999999999999E-2</v>
      </c>
      <c r="I14707" s="18">
        <f t="shared" si="3833"/>
        <v>0.42802246521082971</v>
      </c>
      <c r="J14707" s="27">
        <f t="shared" si="3834"/>
        <v>42.597723471203906</v>
      </c>
      <c r="K14707" s="6"/>
    </row>
    <row r="14708" spans="1:11" ht="12.75" customHeight="1" x14ac:dyDescent="0.25">
      <c r="A14708" s="13"/>
      <c r="B14708" s="14"/>
      <c r="C14708" s="14"/>
      <c r="D14708" s="14"/>
      <c r="E14708" s="15"/>
      <c r="F14708" s="16">
        <f>SUM(F14694:F14707)</f>
        <v>40.304778000000006</v>
      </c>
      <c r="I14708" s="8">
        <f>SUM(I14694:I14707)</f>
        <v>2.2929454712039101</v>
      </c>
      <c r="K14708" s="6">
        <f>SUM(F14708:I14708)</f>
        <v>42.597723471203913</v>
      </c>
    </row>
    <row r="14709" spans="1:11" ht="12.75" customHeight="1" x14ac:dyDescent="0.25">
      <c r="A14709" s="7" t="s">
        <v>1803</v>
      </c>
      <c r="B14709" s="7" t="s">
        <v>1801</v>
      </c>
    </row>
    <row r="14710" spans="1:11" ht="12.75" customHeight="1" x14ac:dyDescent="0.25">
      <c r="A14710" s="13">
        <v>42501</v>
      </c>
      <c r="B14710" s="14">
        <v>12.77</v>
      </c>
      <c r="C14710" s="14">
        <v>0</v>
      </c>
      <c r="D14710" s="14">
        <v>31.66</v>
      </c>
      <c r="E14710" s="15">
        <v>44.43</v>
      </c>
      <c r="F14710" s="16">
        <f t="shared" ref="F14710:F14723" si="3836">PRODUCT(E14710*0.0743)</f>
        <v>3.3011490000000001</v>
      </c>
      <c r="H14710" s="17">
        <v>3.5000000000000001E-3</v>
      </c>
      <c r="I14710" s="18">
        <f t="shared" ref="I14710:I14723" si="3837">((F14710/2)+G14710)*(H14710)</f>
        <v>5.7770107500000004E-3</v>
      </c>
      <c r="J14710" s="19">
        <f t="shared" ref="J14710:J14723" si="3838">F14710+G14710+I14710</f>
        <v>3.3069260107500003</v>
      </c>
      <c r="K14710" s="6"/>
    </row>
    <row r="14711" spans="1:11" ht="12.75" customHeight="1" x14ac:dyDescent="0.25">
      <c r="A14711" s="13">
        <v>42527</v>
      </c>
      <c r="B14711" s="14">
        <v>52.66</v>
      </c>
      <c r="C14711" s="14">
        <v>0</v>
      </c>
      <c r="D14711" s="14">
        <v>0</v>
      </c>
      <c r="E14711" s="15">
        <v>52.66</v>
      </c>
      <c r="F14711" s="16">
        <f t="shared" si="3836"/>
        <v>3.9126379999999998</v>
      </c>
      <c r="G14711" s="20">
        <f t="shared" ref="G14711:G14723" si="3839">SUM(J14710)</f>
        <v>3.3069260107500003</v>
      </c>
      <c r="H14711" s="17">
        <v>3.7000000000000002E-3</v>
      </c>
      <c r="I14711" s="18">
        <f t="shared" si="3837"/>
        <v>1.9474006539775001E-2</v>
      </c>
      <c r="J14711" s="19">
        <f t="shared" si="3838"/>
        <v>7.2390380172897748</v>
      </c>
      <c r="K14711" s="6"/>
    </row>
    <row r="14712" spans="1:11" ht="12.75" customHeight="1" x14ac:dyDescent="0.25">
      <c r="A14712" s="13">
        <v>42559</v>
      </c>
      <c r="B14712" s="14">
        <v>57.39</v>
      </c>
      <c r="C14712" s="14">
        <v>0</v>
      </c>
      <c r="D14712" s="14">
        <v>0</v>
      </c>
      <c r="E14712" s="15">
        <v>57.39</v>
      </c>
      <c r="F14712" s="16">
        <f t="shared" si="3836"/>
        <v>4.2640770000000003</v>
      </c>
      <c r="G14712" s="20">
        <f t="shared" si="3839"/>
        <v>7.2390380172897748</v>
      </c>
      <c r="H14712" s="17">
        <v>4.0499999999999998E-3</v>
      </c>
      <c r="I14712" s="18">
        <f t="shared" si="3837"/>
        <v>3.7952859895023588E-2</v>
      </c>
      <c r="J14712" s="19">
        <f t="shared" si="3838"/>
        <v>11.541067877184799</v>
      </c>
      <c r="K14712" s="6"/>
    </row>
    <row r="14713" spans="1:11" ht="12.75" customHeight="1" x14ac:dyDescent="0.25">
      <c r="A14713" s="13">
        <v>42590</v>
      </c>
      <c r="B14713" s="14">
        <v>55.81</v>
      </c>
      <c r="C14713" s="14">
        <v>0</v>
      </c>
      <c r="D14713" s="14">
        <v>0</v>
      </c>
      <c r="E14713" s="15">
        <v>55.81</v>
      </c>
      <c r="F14713" s="16">
        <f t="shared" si="3836"/>
        <v>4.1466830000000003</v>
      </c>
      <c r="G14713" s="20">
        <f t="shared" si="3839"/>
        <v>11.541067877184799</v>
      </c>
      <c r="H14713" s="17">
        <v>4.1999999999999997E-3</v>
      </c>
      <c r="I14713" s="18">
        <f t="shared" si="3837"/>
        <v>5.7180519384176155E-2</v>
      </c>
      <c r="J14713" s="19">
        <f t="shared" si="3838"/>
        <v>15.744931396568976</v>
      </c>
      <c r="K14713" s="6"/>
    </row>
    <row r="14714" spans="1:11" ht="12.75" customHeight="1" x14ac:dyDescent="0.25">
      <c r="A14714" s="13">
        <v>42622</v>
      </c>
      <c r="B14714" s="14">
        <v>53.19</v>
      </c>
      <c r="C14714" s="14">
        <v>0</v>
      </c>
      <c r="D14714" s="14">
        <v>0</v>
      </c>
      <c r="E14714" s="15">
        <v>53.19</v>
      </c>
      <c r="F14714" s="16">
        <f t="shared" si="3836"/>
        <v>3.9520170000000001</v>
      </c>
      <c r="G14714" s="20">
        <f t="shared" si="3839"/>
        <v>15.744931396568976</v>
      </c>
      <c r="H14714" s="17">
        <v>4.45E-3</v>
      </c>
      <c r="I14714" s="18">
        <f t="shared" si="3837"/>
        <v>7.8858182539731939E-2</v>
      </c>
      <c r="J14714" s="19">
        <f t="shared" si="3838"/>
        <v>19.775806579108711</v>
      </c>
      <c r="K14714" s="6"/>
    </row>
    <row r="14715" spans="1:11" ht="12.75" customHeight="1" x14ac:dyDescent="0.25">
      <c r="A14715" s="13">
        <v>42654</v>
      </c>
      <c r="B14715" s="14">
        <v>66.31</v>
      </c>
      <c r="C14715" s="14">
        <v>0</v>
      </c>
      <c r="D14715" s="14">
        <v>0</v>
      </c>
      <c r="E14715" s="15">
        <v>66.31</v>
      </c>
      <c r="F14715" s="16">
        <f t="shared" si="3836"/>
        <v>4.9268330000000002</v>
      </c>
      <c r="G14715" s="20">
        <f t="shared" si="3839"/>
        <v>19.775806579108711</v>
      </c>
      <c r="H14715" s="17">
        <v>4.7999999999999996E-3</v>
      </c>
      <c r="I14715" s="18">
        <f t="shared" si="3837"/>
        <v>0.10674827077972181</v>
      </c>
      <c r="J14715" s="21">
        <f t="shared" si="3838"/>
        <v>24.809387849888434</v>
      </c>
      <c r="K14715" s="6"/>
    </row>
    <row r="14716" spans="1:11" ht="12.75" customHeight="1" x14ac:dyDescent="0.25">
      <c r="A14716" s="13">
        <v>42682</v>
      </c>
      <c r="B14716" s="14">
        <v>63.69</v>
      </c>
      <c r="C14716" s="14">
        <v>0</v>
      </c>
      <c r="D14716" s="14">
        <v>0</v>
      </c>
      <c r="E14716" s="15">
        <v>63.69</v>
      </c>
      <c r="F14716" s="16">
        <f t="shared" si="3836"/>
        <v>4.7321670000000005</v>
      </c>
      <c r="G14716" s="20">
        <f t="shared" si="3839"/>
        <v>24.809387849888434</v>
      </c>
      <c r="H14716" s="17">
        <v>4.7999999999999996E-3</v>
      </c>
      <c r="I14716" s="18">
        <f t="shared" si="3837"/>
        <v>0.13044226247946447</v>
      </c>
      <c r="J14716" s="21">
        <f t="shared" si="3838"/>
        <v>29.671997112367901</v>
      </c>
      <c r="K14716" s="6"/>
    </row>
    <row r="14717" spans="1:11" ht="12.75" customHeight="1" x14ac:dyDescent="0.25">
      <c r="A14717" s="13">
        <v>42711</v>
      </c>
      <c r="B14717" s="14">
        <v>59.49</v>
      </c>
      <c r="C14717" s="14">
        <v>0</v>
      </c>
      <c r="D14717" s="14">
        <v>0</v>
      </c>
      <c r="E14717" s="15">
        <v>59.49</v>
      </c>
      <c r="F14717" s="16">
        <f t="shared" si="3836"/>
        <v>4.4201070000000007</v>
      </c>
      <c r="G14717" s="20">
        <f t="shared" si="3839"/>
        <v>29.671997112367901</v>
      </c>
      <c r="H14717" s="17">
        <v>6.0000000000000001E-3</v>
      </c>
      <c r="I14717" s="18">
        <f t="shared" si="3837"/>
        <v>0.19129230367420741</v>
      </c>
      <c r="J14717" s="21">
        <f t="shared" si="3838"/>
        <v>34.283396416042109</v>
      </c>
      <c r="K14717" s="6"/>
    </row>
    <row r="14718" spans="1:11" ht="12.75" customHeight="1" x14ac:dyDescent="0.25">
      <c r="A14718" s="13">
        <v>42746</v>
      </c>
      <c r="B14718" s="14">
        <v>65.19</v>
      </c>
      <c r="C14718" s="14">
        <v>0</v>
      </c>
      <c r="D14718" s="14">
        <v>0</v>
      </c>
      <c r="E14718" s="15">
        <v>65.19</v>
      </c>
      <c r="F14718" s="16">
        <f t="shared" si="3836"/>
        <v>4.8436170000000001</v>
      </c>
      <c r="G14718" s="20">
        <f t="shared" si="3839"/>
        <v>34.283396416042109</v>
      </c>
      <c r="H14718" s="17">
        <v>7.3000000000000001E-3</v>
      </c>
      <c r="I14718" s="18">
        <f t="shared" si="3837"/>
        <v>0.26794799588710738</v>
      </c>
      <c r="J14718" s="21">
        <f t="shared" si="3838"/>
        <v>39.394961411929216</v>
      </c>
      <c r="K14718" s="6"/>
    </row>
    <row r="14719" spans="1:11" ht="12.75" customHeight="1" x14ac:dyDescent="0.25">
      <c r="A14719" s="13">
        <v>42773</v>
      </c>
      <c r="B14719" s="14">
        <v>57.68</v>
      </c>
      <c r="C14719" s="14">
        <v>0</v>
      </c>
      <c r="D14719" s="14">
        <v>0</v>
      </c>
      <c r="E14719" s="15">
        <v>57.68</v>
      </c>
      <c r="F14719" s="16">
        <f t="shared" si="3836"/>
        <v>4.2856240000000003</v>
      </c>
      <c r="G14719" s="20">
        <f t="shared" si="3839"/>
        <v>39.394961411929216</v>
      </c>
      <c r="H14719" s="17">
        <v>6.8999999999999999E-3</v>
      </c>
      <c r="I14719" s="18">
        <f t="shared" si="3837"/>
        <v>0.28661063654231156</v>
      </c>
      <c r="J14719" s="21">
        <f t="shared" si="3838"/>
        <v>43.967196048471529</v>
      </c>
      <c r="K14719" s="6"/>
    </row>
    <row r="14720" spans="1:11" ht="12.75" customHeight="1" x14ac:dyDescent="0.25">
      <c r="A14720" s="13">
        <v>42801</v>
      </c>
      <c r="B14720" s="14">
        <v>52.63</v>
      </c>
      <c r="C14720" s="14">
        <v>0</v>
      </c>
      <c r="D14720" s="14">
        <v>0</v>
      </c>
      <c r="E14720" s="15">
        <v>52.63</v>
      </c>
      <c r="F14720" s="16">
        <f t="shared" si="3836"/>
        <v>3.9104090000000005</v>
      </c>
      <c r="G14720" s="20">
        <f t="shared" si="3839"/>
        <v>43.967196048471529</v>
      </c>
      <c r="H14720" s="17">
        <v>7.9000000000000008E-3</v>
      </c>
      <c r="I14720" s="18">
        <f t="shared" si="3837"/>
        <v>0.36278696433292512</v>
      </c>
      <c r="J14720" s="21">
        <f t="shared" si="3838"/>
        <v>48.240392012804456</v>
      </c>
      <c r="K14720" s="6"/>
    </row>
    <row r="14721" spans="1:11" ht="12.75" customHeight="1" x14ac:dyDescent="0.25">
      <c r="A14721" s="13">
        <v>42835</v>
      </c>
      <c r="B14721" s="14">
        <v>57.05</v>
      </c>
      <c r="C14721" s="14">
        <v>0</v>
      </c>
      <c r="D14721" s="14">
        <v>0</v>
      </c>
      <c r="E14721" s="15">
        <v>57.05</v>
      </c>
      <c r="F14721" s="16">
        <f t="shared" si="3836"/>
        <v>4.2388149999999998</v>
      </c>
      <c r="G14721" s="20">
        <f t="shared" si="3839"/>
        <v>48.240392012804456</v>
      </c>
      <c r="H14721" s="17">
        <v>8.9999999999999993E-3</v>
      </c>
      <c r="I14721" s="18">
        <f t="shared" si="3837"/>
        <v>0.45323819561524009</v>
      </c>
      <c r="J14721" s="21">
        <f t="shared" si="3838"/>
        <v>52.932445208419701</v>
      </c>
      <c r="K14721" s="6"/>
    </row>
    <row r="14722" spans="1:11" ht="12.75" customHeight="1" x14ac:dyDescent="0.25">
      <c r="A14722" s="13">
        <v>42866</v>
      </c>
      <c r="B14722" s="14">
        <v>51.01</v>
      </c>
      <c r="C14722" s="14">
        <v>0</v>
      </c>
      <c r="D14722" s="14">
        <v>0</v>
      </c>
      <c r="E14722" s="15"/>
      <c r="F14722" s="16">
        <f t="shared" si="3836"/>
        <v>0</v>
      </c>
      <c r="G14722" s="20">
        <f t="shared" si="3839"/>
        <v>52.932445208419701</v>
      </c>
      <c r="H14722" s="17">
        <v>9.0500000000000008E-3</v>
      </c>
      <c r="I14722" s="18">
        <f t="shared" si="3837"/>
        <v>0.47903862913619832</v>
      </c>
      <c r="J14722" s="21">
        <f t="shared" si="3838"/>
        <v>53.411483837555899</v>
      </c>
      <c r="K14722" s="6"/>
    </row>
    <row r="14723" spans="1:11" ht="12.75" customHeight="1" x14ac:dyDescent="0.25">
      <c r="A14723" s="13">
        <v>42896</v>
      </c>
      <c r="B14723" s="14">
        <v>47.9</v>
      </c>
      <c r="C14723" s="14">
        <v>0</v>
      </c>
      <c r="D14723" s="14">
        <v>0</v>
      </c>
      <c r="E14723" s="15"/>
      <c r="F14723" s="16">
        <f t="shared" si="3836"/>
        <v>0</v>
      </c>
      <c r="G14723" s="20">
        <f t="shared" si="3839"/>
        <v>53.411483837555899</v>
      </c>
      <c r="H14723" s="17">
        <v>1.0149999999999999E-2</v>
      </c>
      <c r="I14723" s="18">
        <f t="shared" si="3837"/>
        <v>0.54212656095119238</v>
      </c>
      <c r="J14723" s="27">
        <f t="shared" si="3838"/>
        <v>53.953610398507088</v>
      </c>
      <c r="K14723" s="6"/>
    </row>
    <row r="14724" spans="1:11" ht="12.75" customHeight="1" x14ac:dyDescent="0.25">
      <c r="A14724" s="13"/>
      <c r="B14724" s="14"/>
      <c r="C14724" s="14"/>
      <c r="D14724" s="14"/>
      <c r="E14724" s="15"/>
      <c r="F14724" s="16">
        <f>SUM(F14710:F14723)</f>
        <v>50.934136000000002</v>
      </c>
      <c r="I14724" s="8">
        <f>SUM(I14710:I14723)</f>
        <v>3.0194743985070751</v>
      </c>
      <c r="K14724" s="6">
        <f>SUM(F14724:I14724)</f>
        <v>53.953610398507081</v>
      </c>
    </row>
    <row r="14725" spans="1:11" ht="12.75" customHeight="1" x14ac:dyDescent="0.25">
      <c r="A14725" s="7" t="s">
        <v>1804</v>
      </c>
      <c r="B14725" s="7" t="s">
        <v>1805</v>
      </c>
    </row>
    <row r="14726" spans="1:11" ht="12.75" customHeight="1" x14ac:dyDescent="0.25">
      <c r="A14726" s="13">
        <v>42501</v>
      </c>
      <c r="B14726" s="14">
        <v>5.03</v>
      </c>
      <c r="C14726" s="14">
        <v>0</v>
      </c>
      <c r="D14726" s="14">
        <v>31.66</v>
      </c>
      <c r="E14726" s="15">
        <v>36.69</v>
      </c>
      <c r="F14726" s="16">
        <f t="shared" ref="F14726:F14739" si="3840">PRODUCT(E14726*0.0743)</f>
        <v>2.726067</v>
      </c>
      <c r="H14726" s="17">
        <v>3.5000000000000001E-3</v>
      </c>
      <c r="I14726" s="18">
        <f t="shared" ref="I14726:I14739" si="3841">((F14726/2)+G14726)*(H14726)</f>
        <v>4.7706172500000003E-3</v>
      </c>
      <c r="J14726" s="19">
        <f t="shared" ref="J14726:J14739" si="3842">F14726+G14726+I14726</f>
        <v>2.7308376172500002</v>
      </c>
      <c r="K14726" s="6"/>
    </row>
    <row r="14727" spans="1:11" ht="12.75" customHeight="1" x14ac:dyDescent="0.25">
      <c r="A14727" s="13">
        <v>42527</v>
      </c>
      <c r="B14727" s="14">
        <v>41.64</v>
      </c>
      <c r="C14727" s="14">
        <v>0</v>
      </c>
      <c r="D14727" s="14">
        <v>0</v>
      </c>
      <c r="E14727" s="15">
        <v>41.64</v>
      </c>
      <c r="F14727" s="16">
        <f t="shared" si="3840"/>
        <v>3.093852</v>
      </c>
      <c r="G14727" s="20">
        <f t="shared" ref="G14727:G14739" si="3843">SUM(J14726)</f>
        <v>2.7308376172500002</v>
      </c>
      <c r="H14727" s="17">
        <v>3.7000000000000002E-3</v>
      </c>
      <c r="I14727" s="18">
        <f t="shared" si="3841"/>
        <v>1.5827725383825004E-2</v>
      </c>
      <c r="J14727" s="19">
        <f t="shared" si="3842"/>
        <v>5.8405173426338246</v>
      </c>
      <c r="K14727" s="6"/>
    </row>
    <row r="14728" spans="1:11" ht="12.75" customHeight="1" x14ac:dyDescent="0.25">
      <c r="A14728" s="13">
        <v>42559</v>
      </c>
      <c r="B14728" s="14">
        <v>37.96</v>
      </c>
      <c r="C14728" s="14">
        <v>0</v>
      </c>
      <c r="D14728" s="14">
        <v>0</v>
      </c>
      <c r="E14728" s="15">
        <v>37.96</v>
      </c>
      <c r="F14728" s="16">
        <f t="shared" si="3840"/>
        <v>2.8204280000000002</v>
      </c>
      <c r="G14728" s="20">
        <f t="shared" si="3843"/>
        <v>5.8405173426338246</v>
      </c>
      <c r="H14728" s="17">
        <v>4.0499999999999998E-3</v>
      </c>
      <c r="I14728" s="18">
        <f t="shared" si="3841"/>
        <v>2.9365461937666988E-2</v>
      </c>
      <c r="J14728" s="19">
        <f t="shared" si="3842"/>
        <v>8.6903108045714923</v>
      </c>
      <c r="K14728" s="6"/>
    </row>
    <row r="14729" spans="1:11" ht="12.75" customHeight="1" x14ac:dyDescent="0.25">
      <c r="A14729" s="13">
        <v>42590</v>
      </c>
      <c r="B14729" s="14">
        <v>40.590000000000003</v>
      </c>
      <c r="C14729" s="14">
        <v>0</v>
      </c>
      <c r="D14729" s="14">
        <v>0</v>
      </c>
      <c r="E14729" s="15">
        <v>40.590000000000003</v>
      </c>
      <c r="F14729" s="16">
        <f t="shared" si="3840"/>
        <v>3.0158370000000003</v>
      </c>
      <c r="G14729" s="20">
        <f t="shared" si="3843"/>
        <v>8.6903108045714923</v>
      </c>
      <c r="H14729" s="17">
        <v>4.1999999999999997E-3</v>
      </c>
      <c r="I14729" s="18">
        <f t="shared" si="3841"/>
        <v>4.2832563079200268E-2</v>
      </c>
      <c r="J14729" s="19">
        <f t="shared" si="3842"/>
        <v>11.748980367650693</v>
      </c>
      <c r="K14729" s="6"/>
    </row>
    <row r="14730" spans="1:11" ht="12.75" customHeight="1" x14ac:dyDescent="0.25">
      <c r="A14730" s="13">
        <v>42622</v>
      </c>
      <c r="B14730" s="14">
        <v>41.64</v>
      </c>
      <c r="C14730" s="14">
        <v>0</v>
      </c>
      <c r="D14730" s="14">
        <v>0</v>
      </c>
      <c r="E14730" s="15">
        <v>41.64</v>
      </c>
      <c r="F14730" s="16">
        <f t="shared" si="3840"/>
        <v>3.093852</v>
      </c>
      <c r="G14730" s="20">
        <f t="shared" si="3843"/>
        <v>11.748980367650693</v>
      </c>
      <c r="H14730" s="17">
        <v>4.45E-3</v>
      </c>
      <c r="I14730" s="18">
        <f t="shared" si="3841"/>
        <v>5.9166783336045588E-2</v>
      </c>
      <c r="J14730" s="19">
        <f t="shared" si="3842"/>
        <v>14.90199915098674</v>
      </c>
      <c r="K14730" s="6"/>
    </row>
    <row r="14731" spans="1:11" ht="12.75" customHeight="1" x14ac:dyDescent="0.25">
      <c r="A14731" s="13">
        <v>42654</v>
      </c>
      <c r="B14731" s="14">
        <v>43.74</v>
      </c>
      <c r="C14731" s="14">
        <v>0</v>
      </c>
      <c r="D14731" s="14">
        <v>0</v>
      </c>
      <c r="E14731" s="15">
        <v>43.74</v>
      </c>
      <c r="F14731" s="16">
        <f t="shared" si="3840"/>
        <v>3.2498820000000004</v>
      </c>
      <c r="G14731" s="20">
        <f t="shared" si="3843"/>
        <v>14.90199915098674</v>
      </c>
      <c r="H14731" s="17">
        <v>4.7999999999999996E-3</v>
      </c>
      <c r="I14731" s="18">
        <f t="shared" si="3841"/>
        <v>7.9329312724736339E-2</v>
      </c>
      <c r="J14731" s="21">
        <f t="shared" si="3842"/>
        <v>18.231210463711477</v>
      </c>
      <c r="K14731" s="6"/>
    </row>
    <row r="14732" spans="1:11" ht="12.75" customHeight="1" x14ac:dyDescent="0.25">
      <c r="A14732" s="13">
        <v>42682</v>
      </c>
      <c r="B14732" s="14">
        <v>42.69</v>
      </c>
      <c r="C14732" s="14">
        <v>0</v>
      </c>
      <c r="D14732" s="14">
        <v>0</v>
      </c>
      <c r="E14732" s="15">
        <v>42.69</v>
      </c>
      <c r="F14732" s="16">
        <f t="shared" si="3840"/>
        <v>3.1718670000000002</v>
      </c>
      <c r="G14732" s="20">
        <f t="shared" si="3843"/>
        <v>18.231210463711477</v>
      </c>
      <c r="H14732" s="17">
        <v>4.7999999999999996E-3</v>
      </c>
      <c r="I14732" s="18">
        <f t="shared" si="3841"/>
        <v>9.5122291025815084E-2</v>
      </c>
      <c r="J14732" s="21">
        <f t="shared" si="3842"/>
        <v>21.498199754737293</v>
      </c>
      <c r="K14732" s="6"/>
    </row>
    <row r="14733" spans="1:11" ht="12.75" customHeight="1" x14ac:dyDescent="0.25">
      <c r="A14733" s="13">
        <v>42711</v>
      </c>
      <c r="B14733" s="14">
        <v>42.16</v>
      </c>
      <c r="C14733" s="14">
        <v>0</v>
      </c>
      <c r="D14733" s="14">
        <v>0</v>
      </c>
      <c r="E14733" s="15">
        <v>42.16</v>
      </c>
      <c r="F14733" s="16">
        <f t="shared" si="3840"/>
        <v>3.1324879999999999</v>
      </c>
      <c r="G14733" s="20">
        <f t="shared" si="3843"/>
        <v>21.498199754737293</v>
      </c>
      <c r="H14733" s="17">
        <v>6.0000000000000001E-3</v>
      </c>
      <c r="I14733" s="18">
        <f t="shared" si="3841"/>
        <v>0.13838666252842377</v>
      </c>
      <c r="J14733" s="21">
        <f t="shared" si="3842"/>
        <v>24.769074417265713</v>
      </c>
      <c r="K14733" s="6"/>
    </row>
    <row r="14734" spans="1:11" ht="12.75" customHeight="1" x14ac:dyDescent="0.25">
      <c r="A14734" s="13">
        <v>42746</v>
      </c>
      <c r="B14734" s="14">
        <v>48.01</v>
      </c>
      <c r="C14734" s="14">
        <v>0</v>
      </c>
      <c r="D14734" s="14">
        <v>0</v>
      </c>
      <c r="E14734" s="15">
        <v>48.01</v>
      </c>
      <c r="F14734" s="16">
        <f t="shared" si="3840"/>
        <v>3.5671430000000002</v>
      </c>
      <c r="G14734" s="20">
        <f t="shared" si="3843"/>
        <v>24.769074417265713</v>
      </c>
      <c r="H14734" s="17">
        <v>7.3000000000000001E-3</v>
      </c>
      <c r="I14734" s="18">
        <f t="shared" si="3841"/>
        <v>0.19383431519603972</v>
      </c>
      <c r="J14734" s="21">
        <f t="shared" si="3842"/>
        <v>28.530051732461754</v>
      </c>
      <c r="K14734" s="6"/>
    </row>
    <row r="14735" spans="1:11" ht="12.75" customHeight="1" x14ac:dyDescent="0.25">
      <c r="A14735" s="13">
        <v>42773</v>
      </c>
      <c r="B14735" s="14">
        <v>43</v>
      </c>
      <c r="C14735" s="14">
        <v>0</v>
      </c>
      <c r="D14735" s="14">
        <v>0</v>
      </c>
      <c r="E14735" s="15">
        <v>43</v>
      </c>
      <c r="F14735" s="16">
        <f t="shared" si="3840"/>
        <v>3.1949000000000001</v>
      </c>
      <c r="G14735" s="20">
        <f t="shared" si="3843"/>
        <v>28.530051732461754</v>
      </c>
      <c r="H14735" s="17">
        <v>6.8999999999999999E-3</v>
      </c>
      <c r="I14735" s="18">
        <f t="shared" si="3841"/>
        <v>0.20787976195398608</v>
      </c>
      <c r="J14735" s="21">
        <f t="shared" si="3842"/>
        <v>31.932831494415741</v>
      </c>
      <c r="K14735" s="6"/>
    </row>
    <row r="14736" spans="1:11" ht="12.75" customHeight="1" x14ac:dyDescent="0.25">
      <c r="A14736" s="13">
        <v>42801</v>
      </c>
      <c r="B14736" s="14">
        <v>41.7</v>
      </c>
      <c r="C14736" s="14">
        <v>0</v>
      </c>
      <c r="D14736" s="14">
        <v>0</v>
      </c>
      <c r="E14736" s="15">
        <v>41.7</v>
      </c>
      <c r="F14736" s="16">
        <f t="shared" si="3840"/>
        <v>3.0983100000000006</v>
      </c>
      <c r="G14736" s="20">
        <f t="shared" si="3843"/>
        <v>31.932831494415741</v>
      </c>
      <c r="H14736" s="17">
        <v>7.9000000000000008E-3</v>
      </c>
      <c r="I14736" s="18">
        <f t="shared" si="3841"/>
        <v>0.26450769330588442</v>
      </c>
      <c r="J14736" s="21">
        <f t="shared" si="3842"/>
        <v>35.295649187721629</v>
      </c>
      <c r="K14736" s="6"/>
    </row>
    <row r="14737" spans="1:11" ht="12.75" customHeight="1" x14ac:dyDescent="0.25">
      <c r="A14737" s="13">
        <v>42835</v>
      </c>
      <c r="B14737" s="14">
        <v>42.54</v>
      </c>
      <c r="C14737" s="14">
        <v>0</v>
      </c>
      <c r="D14737" s="14">
        <v>0</v>
      </c>
      <c r="E14737" s="15">
        <v>42.54</v>
      </c>
      <c r="F14737" s="16">
        <f t="shared" si="3840"/>
        <v>3.1607220000000003</v>
      </c>
      <c r="G14737" s="20">
        <f t="shared" si="3843"/>
        <v>35.295649187721629</v>
      </c>
      <c r="H14737" s="17">
        <v>8.9999999999999993E-3</v>
      </c>
      <c r="I14737" s="18">
        <f t="shared" si="3841"/>
        <v>0.33188409168949468</v>
      </c>
      <c r="J14737" s="21">
        <f t="shared" si="3842"/>
        <v>38.788255279411125</v>
      </c>
      <c r="K14737" s="6"/>
    </row>
    <row r="14738" spans="1:11" ht="12.75" customHeight="1" x14ac:dyDescent="0.25">
      <c r="A14738" s="13">
        <v>42866</v>
      </c>
      <c r="B14738" s="14">
        <v>34.31</v>
      </c>
      <c r="C14738" s="14">
        <v>0</v>
      </c>
      <c r="D14738" s="14">
        <v>0</v>
      </c>
      <c r="E14738" s="15"/>
      <c r="F14738" s="16">
        <f t="shared" si="3840"/>
        <v>0</v>
      </c>
      <c r="G14738" s="20">
        <f t="shared" si="3843"/>
        <v>38.788255279411125</v>
      </c>
      <c r="H14738" s="17">
        <v>9.0500000000000008E-3</v>
      </c>
      <c r="I14738" s="18">
        <f t="shared" si="3841"/>
        <v>0.3510337102786707</v>
      </c>
      <c r="J14738" s="21">
        <f t="shared" si="3842"/>
        <v>39.139288989689796</v>
      </c>
      <c r="K14738" s="6"/>
    </row>
    <row r="14739" spans="1:11" ht="12.75" customHeight="1" x14ac:dyDescent="0.25">
      <c r="A14739" s="13">
        <v>42896</v>
      </c>
      <c r="B14739" s="14">
        <v>38.58</v>
      </c>
      <c r="C14739" s="14">
        <v>0</v>
      </c>
      <c r="D14739" s="14">
        <v>0</v>
      </c>
      <c r="E14739" s="15"/>
      <c r="F14739" s="16">
        <f t="shared" si="3840"/>
        <v>0</v>
      </c>
      <c r="G14739" s="20">
        <f t="shared" si="3843"/>
        <v>39.139288989689796</v>
      </c>
      <c r="H14739" s="17">
        <v>1.0149999999999999E-2</v>
      </c>
      <c r="I14739" s="18">
        <f t="shared" si="3841"/>
        <v>0.39726378324535139</v>
      </c>
      <c r="J14739" s="27">
        <f t="shared" si="3842"/>
        <v>39.536552772935146</v>
      </c>
      <c r="K14739" s="6"/>
    </row>
    <row r="14740" spans="1:11" ht="12.75" customHeight="1" x14ac:dyDescent="0.25">
      <c r="A14740" s="13"/>
      <c r="B14740" s="14"/>
      <c r="C14740" s="14"/>
      <c r="D14740" s="14"/>
      <c r="E14740" s="15"/>
      <c r="F14740" s="16">
        <f>SUM(F14726:F14739)</f>
        <v>37.325347999999998</v>
      </c>
      <c r="I14740" s="8">
        <f>SUM(I14726:I14739)</f>
        <v>2.2112047729351398</v>
      </c>
      <c r="K14740" s="6">
        <f>SUM(F14740:I14740)</f>
        <v>39.536552772935138</v>
      </c>
    </row>
    <row r="14741" spans="1:11" ht="12.75" customHeight="1" x14ac:dyDescent="0.25">
      <c r="A14741" s="7" t="s">
        <v>1806</v>
      </c>
      <c r="B14741" s="7" t="s">
        <v>1801</v>
      </c>
    </row>
    <row r="14742" spans="1:11" ht="12.75" customHeight="1" x14ac:dyDescent="0.25">
      <c r="A14742" s="13">
        <v>42501</v>
      </c>
      <c r="B14742" s="14">
        <v>5.81</v>
      </c>
      <c r="C14742" s="14">
        <v>0</v>
      </c>
      <c r="D14742" s="14">
        <v>31.66</v>
      </c>
      <c r="E14742" s="15">
        <v>37.47</v>
      </c>
      <c r="F14742" s="16">
        <f t="shared" ref="F14742:F14755" si="3844">PRODUCT(E14742*0.0743)</f>
        <v>2.7840210000000001</v>
      </c>
      <c r="H14742" s="17">
        <v>3.5000000000000001E-3</v>
      </c>
      <c r="I14742" s="18">
        <f t="shared" ref="I14742:I14755" si="3845">((F14742/2)+G14742)*(H14742)</f>
        <v>4.8720367500000002E-3</v>
      </c>
      <c r="J14742" s="19">
        <f t="shared" ref="J14742:J14755" si="3846">F14742+G14742+I14742</f>
        <v>2.7888930367500002</v>
      </c>
      <c r="K14742" s="6"/>
    </row>
    <row r="14743" spans="1:11" ht="12.75" customHeight="1" x14ac:dyDescent="0.25">
      <c r="A14743" s="13">
        <v>42527</v>
      </c>
      <c r="B14743" s="14">
        <v>41.64</v>
      </c>
      <c r="C14743" s="14">
        <v>0</v>
      </c>
      <c r="D14743" s="14">
        <v>0</v>
      </c>
      <c r="E14743" s="15">
        <v>41.64</v>
      </c>
      <c r="F14743" s="16">
        <f t="shared" si="3844"/>
        <v>3.093852</v>
      </c>
      <c r="G14743" s="20">
        <f t="shared" ref="G14743:G14755" si="3847">SUM(J14742)</f>
        <v>2.7888930367500002</v>
      </c>
      <c r="H14743" s="17">
        <v>3.7000000000000002E-3</v>
      </c>
      <c r="I14743" s="18">
        <f t="shared" si="3845"/>
        <v>1.6042530435975002E-2</v>
      </c>
      <c r="J14743" s="19">
        <f t="shared" si="3846"/>
        <v>5.8987875671859751</v>
      </c>
      <c r="K14743" s="6"/>
    </row>
    <row r="14744" spans="1:11" ht="12.75" customHeight="1" x14ac:dyDescent="0.25">
      <c r="A14744" s="13">
        <v>42559</v>
      </c>
      <c r="B14744" s="14">
        <v>40.06</v>
      </c>
      <c r="C14744" s="14">
        <v>0</v>
      </c>
      <c r="D14744" s="14">
        <v>0</v>
      </c>
      <c r="E14744" s="15">
        <v>40.06</v>
      </c>
      <c r="F14744" s="16">
        <f t="shared" si="3844"/>
        <v>2.9764580000000005</v>
      </c>
      <c r="G14744" s="20">
        <f t="shared" si="3847"/>
        <v>5.8987875671859751</v>
      </c>
      <c r="H14744" s="17">
        <v>4.0499999999999998E-3</v>
      </c>
      <c r="I14744" s="18">
        <f t="shared" si="3845"/>
        <v>2.9917417097103199E-2</v>
      </c>
      <c r="J14744" s="19">
        <f t="shared" si="3846"/>
        <v>8.9051629842830788</v>
      </c>
      <c r="K14744" s="6"/>
    </row>
    <row r="14745" spans="1:11" ht="12.75" customHeight="1" x14ac:dyDescent="0.25">
      <c r="A14745" s="13">
        <v>42590</v>
      </c>
      <c r="B14745" s="14">
        <v>42.16</v>
      </c>
      <c r="C14745" s="14">
        <v>0</v>
      </c>
      <c r="D14745" s="14">
        <v>0</v>
      </c>
      <c r="E14745" s="15">
        <v>42.16</v>
      </c>
      <c r="F14745" s="16">
        <f t="shared" si="3844"/>
        <v>3.1324879999999999</v>
      </c>
      <c r="G14745" s="20">
        <f t="shared" si="3847"/>
        <v>8.9051629842830788</v>
      </c>
      <c r="H14745" s="17">
        <v>4.1999999999999997E-3</v>
      </c>
      <c r="I14745" s="18">
        <f t="shared" si="3845"/>
        <v>4.3979909333988924E-2</v>
      </c>
      <c r="J14745" s="19">
        <f t="shared" si="3846"/>
        <v>12.081630893617069</v>
      </c>
      <c r="K14745" s="6"/>
    </row>
    <row r="14746" spans="1:11" ht="12.75" customHeight="1" x14ac:dyDescent="0.25">
      <c r="A14746" s="13">
        <v>42622</v>
      </c>
      <c r="B14746" s="14">
        <v>36.909999999999997</v>
      </c>
      <c r="C14746" s="14">
        <v>0</v>
      </c>
      <c r="D14746" s="14">
        <v>0</v>
      </c>
      <c r="E14746" s="15">
        <v>36.909999999999997</v>
      </c>
      <c r="F14746" s="16">
        <f t="shared" si="3844"/>
        <v>2.742413</v>
      </c>
      <c r="G14746" s="20">
        <f t="shared" si="3847"/>
        <v>12.081630893617069</v>
      </c>
      <c r="H14746" s="17">
        <v>4.45E-3</v>
      </c>
      <c r="I14746" s="18">
        <f t="shared" si="3845"/>
        <v>5.9865126401595956E-2</v>
      </c>
      <c r="J14746" s="19">
        <f t="shared" si="3846"/>
        <v>14.883909020018665</v>
      </c>
      <c r="K14746" s="6"/>
    </row>
    <row r="14747" spans="1:11" ht="12.75" customHeight="1" x14ac:dyDescent="0.25">
      <c r="A14747" s="13">
        <v>42654</v>
      </c>
      <c r="B14747" s="14">
        <v>36.39</v>
      </c>
      <c r="C14747" s="14">
        <v>0</v>
      </c>
      <c r="D14747" s="14">
        <v>0</v>
      </c>
      <c r="E14747" s="15">
        <v>36.39</v>
      </c>
      <c r="F14747" s="16">
        <f t="shared" si="3844"/>
        <v>2.7037770000000001</v>
      </c>
      <c r="G14747" s="20">
        <f t="shared" si="3847"/>
        <v>14.883909020018665</v>
      </c>
      <c r="H14747" s="17">
        <v>4.7999999999999996E-3</v>
      </c>
      <c r="I14747" s="18">
        <f t="shared" si="3845"/>
        <v>7.7931828096089575E-2</v>
      </c>
      <c r="J14747" s="21">
        <f t="shared" si="3846"/>
        <v>17.665617848114756</v>
      </c>
      <c r="K14747" s="6"/>
    </row>
    <row r="14748" spans="1:11" ht="12.75" customHeight="1" x14ac:dyDescent="0.25">
      <c r="A14748" s="13">
        <v>42682</v>
      </c>
      <c r="B14748" s="14">
        <v>35.340000000000003</v>
      </c>
      <c r="C14748" s="14">
        <v>0</v>
      </c>
      <c r="D14748" s="14">
        <v>0</v>
      </c>
      <c r="E14748" s="15">
        <v>35.340000000000003</v>
      </c>
      <c r="F14748" s="16">
        <f t="shared" si="3844"/>
        <v>2.6257620000000004</v>
      </c>
      <c r="G14748" s="20">
        <f t="shared" si="3847"/>
        <v>17.665617848114756</v>
      </c>
      <c r="H14748" s="17">
        <v>4.7999999999999996E-3</v>
      </c>
      <c r="I14748" s="18">
        <f t="shared" si="3845"/>
        <v>9.1096794470950829E-2</v>
      </c>
      <c r="J14748" s="21">
        <f t="shared" si="3846"/>
        <v>20.382476642585708</v>
      </c>
      <c r="K14748" s="6"/>
    </row>
    <row r="14749" spans="1:11" ht="12.75" customHeight="1" x14ac:dyDescent="0.25">
      <c r="A14749" s="13">
        <v>42711</v>
      </c>
      <c r="B14749" s="14">
        <v>35.340000000000003</v>
      </c>
      <c r="C14749" s="14">
        <v>0</v>
      </c>
      <c r="D14749" s="14">
        <v>0</v>
      </c>
      <c r="E14749" s="15">
        <v>35.340000000000003</v>
      </c>
      <c r="F14749" s="16">
        <f t="shared" si="3844"/>
        <v>2.6257620000000004</v>
      </c>
      <c r="G14749" s="20">
        <f t="shared" si="3847"/>
        <v>20.382476642585708</v>
      </c>
      <c r="H14749" s="17">
        <v>6.0000000000000001E-3</v>
      </c>
      <c r="I14749" s="18">
        <f t="shared" si="3845"/>
        <v>0.13017214585551426</v>
      </c>
      <c r="J14749" s="21">
        <f t="shared" si="3846"/>
        <v>23.138410788441224</v>
      </c>
      <c r="K14749" s="6"/>
    </row>
    <row r="14750" spans="1:11" ht="12.75" customHeight="1" x14ac:dyDescent="0.25">
      <c r="A14750" s="13">
        <v>42746</v>
      </c>
      <c r="B14750" s="14">
        <v>39.11</v>
      </c>
      <c r="C14750" s="14">
        <v>0</v>
      </c>
      <c r="D14750" s="14">
        <v>0</v>
      </c>
      <c r="E14750" s="15">
        <v>39.11</v>
      </c>
      <c r="F14750" s="16">
        <f t="shared" si="3844"/>
        <v>2.9058730000000002</v>
      </c>
      <c r="G14750" s="20">
        <f t="shared" si="3847"/>
        <v>23.138410788441224</v>
      </c>
      <c r="H14750" s="17">
        <v>7.3000000000000001E-3</v>
      </c>
      <c r="I14750" s="18">
        <f t="shared" si="3845"/>
        <v>0.17951683520562092</v>
      </c>
      <c r="J14750" s="21">
        <f t="shared" si="3846"/>
        <v>26.223800623646845</v>
      </c>
      <c r="K14750" s="6"/>
    </row>
    <row r="14751" spans="1:11" ht="12.75" customHeight="1" x14ac:dyDescent="0.25">
      <c r="A14751" s="13">
        <v>42773</v>
      </c>
      <c r="B14751" s="14">
        <v>40.29</v>
      </c>
      <c r="C14751" s="14">
        <v>0</v>
      </c>
      <c r="D14751" s="14">
        <v>0</v>
      </c>
      <c r="E14751" s="15">
        <v>40.29</v>
      </c>
      <c r="F14751" s="16">
        <f t="shared" si="3844"/>
        <v>2.993547</v>
      </c>
      <c r="G14751" s="20">
        <f t="shared" si="3847"/>
        <v>26.223800623646845</v>
      </c>
      <c r="H14751" s="17">
        <v>6.8999999999999999E-3</v>
      </c>
      <c r="I14751" s="18">
        <f t="shared" si="3845"/>
        <v>0.19127196145316322</v>
      </c>
      <c r="J14751" s="21">
        <f t="shared" si="3846"/>
        <v>29.408619585100009</v>
      </c>
      <c r="K14751" s="6"/>
    </row>
    <row r="14752" spans="1:11" ht="12.75" customHeight="1" x14ac:dyDescent="0.25">
      <c r="A14752" s="13">
        <v>42801</v>
      </c>
      <c r="B14752" s="14">
        <v>40.74</v>
      </c>
      <c r="C14752" s="14">
        <v>0</v>
      </c>
      <c r="D14752" s="14">
        <v>0</v>
      </c>
      <c r="E14752" s="15">
        <v>40.74</v>
      </c>
      <c r="F14752" s="16">
        <f t="shared" si="3844"/>
        <v>3.0269820000000003</v>
      </c>
      <c r="G14752" s="20">
        <f t="shared" si="3847"/>
        <v>29.408619585100009</v>
      </c>
      <c r="H14752" s="17">
        <v>7.9000000000000008E-3</v>
      </c>
      <c r="I14752" s="18">
        <f t="shared" si="3845"/>
        <v>0.24428467362229009</v>
      </c>
      <c r="J14752" s="21">
        <f t="shared" si="3846"/>
        <v>32.679886258722298</v>
      </c>
      <c r="K14752" s="6"/>
    </row>
    <row r="14753" spans="1:11" ht="12.75" customHeight="1" x14ac:dyDescent="0.25">
      <c r="A14753" s="13">
        <v>42835</v>
      </c>
      <c r="B14753" s="14">
        <v>43.21</v>
      </c>
      <c r="C14753" s="14">
        <v>0</v>
      </c>
      <c r="D14753" s="14">
        <v>0</v>
      </c>
      <c r="E14753" s="15">
        <v>43.21</v>
      </c>
      <c r="F14753" s="16">
        <f t="shared" si="3844"/>
        <v>3.2105030000000001</v>
      </c>
      <c r="G14753" s="20">
        <f t="shared" si="3847"/>
        <v>32.679886258722298</v>
      </c>
      <c r="H14753" s="17">
        <v>8.9999999999999993E-3</v>
      </c>
      <c r="I14753" s="18">
        <f t="shared" si="3845"/>
        <v>0.30856623982850068</v>
      </c>
      <c r="J14753" s="21">
        <f t="shared" si="3846"/>
        <v>36.198955498550802</v>
      </c>
      <c r="K14753" s="6"/>
    </row>
    <row r="14754" spans="1:11" ht="12.75" customHeight="1" x14ac:dyDescent="0.25">
      <c r="A14754" s="13">
        <v>42866</v>
      </c>
      <c r="B14754" s="14">
        <v>36.42</v>
      </c>
      <c r="C14754" s="14">
        <v>0</v>
      </c>
      <c r="D14754" s="14">
        <v>0</v>
      </c>
      <c r="E14754" s="15"/>
      <c r="F14754" s="16">
        <f t="shared" si="3844"/>
        <v>0</v>
      </c>
      <c r="G14754" s="20">
        <f t="shared" si="3847"/>
        <v>36.198955498550802</v>
      </c>
      <c r="H14754" s="17">
        <v>9.0500000000000008E-3</v>
      </c>
      <c r="I14754" s="18">
        <f t="shared" si="3845"/>
        <v>0.32760054726188481</v>
      </c>
      <c r="J14754" s="21">
        <f t="shared" si="3846"/>
        <v>36.52655604581269</v>
      </c>
      <c r="K14754" s="6"/>
    </row>
    <row r="14755" spans="1:11" ht="12.75" customHeight="1" x14ac:dyDescent="0.25">
      <c r="A14755" s="13">
        <v>42896</v>
      </c>
      <c r="B14755" s="14">
        <v>34.01</v>
      </c>
      <c r="C14755" s="14">
        <v>0</v>
      </c>
      <c r="D14755" s="14">
        <v>0</v>
      </c>
      <c r="E14755" s="15"/>
      <c r="F14755" s="16">
        <f t="shared" si="3844"/>
        <v>0</v>
      </c>
      <c r="G14755" s="20">
        <f t="shared" si="3847"/>
        <v>36.52655604581269</v>
      </c>
      <c r="H14755" s="17">
        <v>1.0149999999999999E-2</v>
      </c>
      <c r="I14755" s="18">
        <f t="shared" si="3845"/>
        <v>0.37074454386499878</v>
      </c>
      <c r="J14755" s="27">
        <f t="shared" si="3846"/>
        <v>36.897300589677691</v>
      </c>
      <c r="K14755" s="6"/>
    </row>
    <row r="14756" spans="1:11" ht="12.75" customHeight="1" x14ac:dyDescent="0.25">
      <c r="A14756" s="13"/>
      <c r="B14756" s="14"/>
      <c r="C14756" s="14"/>
      <c r="D14756" s="14"/>
      <c r="E14756" s="15"/>
      <c r="F14756" s="16">
        <f>SUM(F14742:F14755)</f>
        <v>34.821438000000001</v>
      </c>
      <c r="I14756" s="8">
        <f>SUM(I14742:I14755)</f>
        <v>2.0758625896776763</v>
      </c>
      <c r="K14756" s="6">
        <f>SUM(F14756:I14756)</f>
        <v>36.897300589677677</v>
      </c>
    </row>
    <row r="14757" spans="1:11" ht="12.75" customHeight="1" x14ac:dyDescent="0.25">
      <c r="A14757" s="7" t="s">
        <v>1807</v>
      </c>
      <c r="B14757" s="7" t="s">
        <v>1801</v>
      </c>
    </row>
    <row r="14758" spans="1:11" ht="12.75" customHeight="1" x14ac:dyDescent="0.25">
      <c r="A14758" s="13">
        <v>42501</v>
      </c>
      <c r="B14758" s="14">
        <v>14.71</v>
      </c>
      <c r="C14758" s="14">
        <v>0</v>
      </c>
      <c r="D14758" s="14">
        <v>31.66</v>
      </c>
      <c r="E14758" s="15">
        <v>46.37</v>
      </c>
      <c r="F14758" s="16">
        <f t="shared" ref="F14758:F14771" si="3848">PRODUCT(E14758*0.0743)</f>
        <v>3.4452910000000001</v>
      </c>
      <c r="H14758" s="17">
        <v>3.5000000000000001E-3</v>
      </c>
      <c r="I14758" s="18">
        <f t="shared" ref="I14758:I14771" si="3849">((F14758/2)+G14758)*(H14758)</f>
        <v>6.0292592500000002E-3</v>
      </c>
      <c r="J14758" s="19">
        <f t="shared" ref="J14758:J14771" si="3850">F14758+G14758+I14758</f>
        <v>3.4513202592500001</v>
      </c>
      <c r="K14758" s="6"/>
    </row>
    <row r="14759" spans="1:11" ht="12.75" customHeight="1" x14ac:dyDescent="0.25">
      <c r="A14759" s="13">
        <v>42527</v>
      </c>
      <c r="B14759" s="14">
        <v>54.24</v>
      </c>
      <c r="C14759" s="14">
        <v>0</v>
      </c>
      <c r="D14759" s="14">
        <v>0</v>
      </c>
      <c r="E14759" s="15">
        <v>54.24</v>
      </c>
      <c r="F14759" s="16">
        <f t="shared" si="3848"/>
        <v>4.0300320000000003</v>
      </c>
      <c r="G14759" s="20">
        <f t="shared" ref="G14759:G14771" si="3851">SUM(J14758)</f>
        <v>3.4513202592500001</v>
      </c>
      <c r="H14759" s="17">
        <v>3.7000000000000002E-3</v>
      </c>
      <c r="I14759" s="18">
        <f t="shared" si="3849"/>
        <v>2.0225444159225003E-2</v>
      </c>
      <c r="J14759" s="19">
        <f t="shared" si="3850"/>
        <v>7.5015777034092253</v>
      </c>
      <c r="K14759" s="6"/>
    </row>
    <row r="14760" spans="1:11" ht="12.75" customHeight="1" x14ac:dyDescent="0.25">
      <c r="A14760" s="13">
        <v>42559</v>
      </c>
      <c r="B14760" s="14">
        <v>84.16</v>
      </c>
      <c r="C14760" s="14">
        <v>0</v>
      </c>
      <c r="D14760" s="14">
        <v>0</v>
      </c>
      <c r="E14760" s="15">
        <v>84.16</v>
      </c>
      <c r="F14760" s="16">
        <f t="shared" si="3848"/>
        <v>6.253088</v>
      </c>
      <c r="G14760" s="20">
        <f t="shared" si="3851"/>
        <v>7.5015777034092253</v>
      </c>
      <c r="H14760" s="17">
        <v>4.0499999999999998E-3</v>
      </c>
      <c r="I14760" s="18">
        <f t="shared" si="3849"/>
        <v>4.3043892898807355E-2</v>
      </c>
      <c r="J14760" s="19">
        <f t="shared" si="3850"/>
        <v>13.797709596308033</v>
      </c>
      <c r="K14760" s="6"/>
    </row>
    <row r="14761" spans="1:11" ht="12.75" customHeight="1" x14ac:dyDescent="0.25">
      <c r="A14761" s="13">
        <v>42590</v>
      </c>
      <c r="B14761" s="14">
        <v>44.79</v>
      </c>
      <c r="C14761" s="14">
        <v>0</v>
      </c>
      <c r="D14761" s="14">
        <v>0</v>
      </c>
      <c r="E14761" s="15">
        <v>44.79</v>
      </c>
      <c r="F14761" s="16">
        <f t="shared" si="3848"/>
        <v>3.3278970000000001</v>
      </c>
      <c r="G14761" s="20">
        <f t="shared" si="3851"/>
        <v>13.797709596308033</v>
      </c>
      <c r="H14761" s="17">
        <v>4.1999999999999997E-3</v>
      </c>
      <c r="I14761" s="18">
        <f t="shared" si="3849"/>
        <v>6.4938964004493741E-2</v>
      </c>
      <c r="J14761" s="19">
        <f t="shared" si="3850"/>
        <v>17.190545560312525</v>
      </c>
      <c r="K14761" s="6"/>
    </row>
    <row r="14762" spans="1:11" ht="12.75" customHeight="1" x14ac:dyDescent="0.25">
      <c r="A14762" s="13">
        <v>42622</v>
      </c>
      <c r="B14762" s="14">
        <v>40.06</v>
      </c>
      <c r="C14762" s="14">
        <v>0</v>
      </c>
      <c r="D14762" s="14">
        <v>0</v>
      </c>
      <c r="E14762" s="15">
        <v>40.06</v>
      </c>
      <c r="F14762" s="16">
        <f t="shared" si="3848"/>
        <v>2.9764580000000005</v>
      </c>
      <c r="G14762" s="20">
        <f t="shared" si="3851"/>
        <v>17.190545560312525</v>
      </c>
      <c r="H14762" s="17">
        <v>4.45E-3</v>
      </c>
      <c r="I14762" s="18">
        <f t="shared" si="3849"/>
        <v>8.3120546793390745E-2</v>
      </c>
      <c r="J14762" s="19">
        <f t="shared" si="3850"/>
        <v>20.250124107105918</v>
      </c>
      <c r="K14762" s="6"/>
    </row>
    <row r="14763" spans="1:11" ht="12.75" customHeight="1" x14ac:dyDescent="0.25">
      <c r="A14763" s="13">
        <v>42654</v>
      </c>
      <c r="B14763" s="14">
        <v>41.64</v>
      </c>
      <c r="C14763" s="14">
        <v>0</v>
      </c>
      <c r="D14763" s="14">
        <v>0</v>
      </c>
      <c r="E14763" s="15">
        <v>41.64</v>
      </c>
      <c r="F14763" s="16">
        <f t="shared" si="3848"/>
        <v>3.093852</v>
      </c>
      <c r="G14763" s="20">
        <f t="shared" si="3851"/>
        <v>20.250124107105918</v>
      </c>
      <c r="H14763" s="17">
        <v>4.7999999999999996E-3</v>
      </c>
      <c r="I14763" s="18">
        <f t="shared" si="3849"/>
        <v>0.10462584051410839</v>
      </c>
      <c r="J14763" s="21">
        <f t="shared" si="3850"/>
        <v>23.448601947620023</v>
      </c>
      <c r="K14763" s="6"/>
    </row>
    <row r="14764" spans="1:11" ht="12.75" customHeight="1" x14ac:dyDescent="0.25">
      <c r="A14764" s="13">
        <v>42682</v>
      </c>
      <c r="B14764" s="14">
        <v>41.64</v>
      </c>
      <c r="C14764" s="14">
        <v>0</v>
      </c>
      <c r="D14764" s="14">
        <v>0</v>
      </c>
      <c r="E14764" s="15">
        <v>41.64</v>
      </c>
      <c r="F14764" s="16">
        <f t="shared" si="3848"/>
        <v>3.093852</v>
      </c>
      <c r="G14764" s="20">
        <f t="shared" si="3851"/>
        <v>23.448601947620023</v>
      </c>
      <c r="H14764" s="17">
        <v>4.7999999999999996E-3</v>
      </c>
      <c r="I14764" s="18">
        <f t="shared" si="3849"/>
        <v>0.11997853414857609</v>
      </c>
      <c r="J14764" s="21">
        <f t="shared" si="3850"/>
        <v>26.662432481768601</v>
      </c>
      <c r="K14764" s="6"/>
    </row>
    <row r="14765" spans="1:11" ht="12.75" customHeight="1" x14ac:dyDescent="0.25">
      <c r="A14765" s="13">
        <v>42711</v>
      </c>
      <c r="B14765" s="14">
        <v>43.21</v>
      </c>
      <c r="C14765" s="14">
        <v>0</v>
      </c>
      <c r="D14765" s="14">
        <v>0</v>
      </c>
      <c r="E14765" s="15">
        <v>43.21</v>
      </c>
      <c r="F14765" s="16">
        <f t="shared" si="3848"/>
        <v>3.2105030000000001</v>
      </c>
      <c r="G14765" s="20">
        <f t="shared" si="3851"/>
        <v>26.662432481768601</v>
      </c>
      <c r="H14765" s="17">
        <v>6.0000000000000001E-3</v>
      </c>
      <c r="I14765" s="18">
        <f t="shared" si="3849"/>
        <v>0.16960610389061162</v>
      </c>
      <c r="J14765" s="21">
        <f t="shared" si="3850"/>
        <v>30.042541585659212</v>
      </c>
      <c r="K14765" s="6"/>
    </row>
    <row r="14766" spans="1:11" ht="12.75" customHeight="1" x14ac:dyDescent="0.25">
      <c r="A14766" s="13">
        <v>42746</v>
      </c>
      <c r="B14766" s="14">
        <v>51.08</v>
      </c>
      <c r="C14766" s="14">
        <v>0</v>
      </c>
      <c r="D14766" s="14">
        <v>0</v>
      </c>
      <c r="E14766" s="15">
        <v>51.08</v>
      </c>
      <c r="F14766" s="16">
        <f t="shared" si="3848"/>
        <v>3.7952440000000003</v>
      </c>
      <c r="G14766" s="20">
        <f t="shared" si="3851"/>
        <v>30.042541585659212</v>
      </c>
      <c r="H14766" s="17">
        <v>7.3000000000000001E-3</v>
      </c>
      <c r="I14766" s="18">
        <f t="shared" si="3849"/>
        <v>0.23316319417531225</v>
      </c>
      <c r="J14766" s="21">
        <f t="shared" si="3850"/>
        <v>34.070948779834524</v>
      </c>
      <c r="K14766" s="6"/>
    </row>
    <row r="14767" spans="1:11" ht="12.75" customHeight="1" x14ac:dyDescent="0.25">
      <c r="A14767" s="13">
        <v>42773</v>
      </c>
      <c r="B14767" s="14">
        <v>40.36</v>
      </c>
      <c r="C14767" s="14">
        <v>0</v>
      </c>
      <c r="D14767" s="14">
        <v>0</v>
      </c>
      <c r="E14767" s="15">
        <v>40.36</v>
      </c>
      <c r="F14767" s="16">
        <f t="shared" si="3848"/>
        <v>2.998748</v>
      </c>
      <c r="G14767" s="20">
        <f t="shared" si="3851"/>
        <v>34.070948779834524</v>
      </c>
      <c r="H14767" s="17">
        <v>6.8999999999999999E-3</v>
      </c>
      <c r="I14767" s="18">
        <f t="shared" si="3849"/>
        <v>0.24543522718085822</v>
      </c>
      <c r="J14767" s="21">
        <f t="shared" si="3850"/>
        <v>37.315132007015379</v>
      </c>
      <c r="K14767" s="6"/>
    </row>
    <row r="14768" spans="1:11" ht="12.75" customHeight="1" x14ac:dyDescent="0.25">
      <c r="A14768" s="13">
        <v>42801</v>
      </c>
      <c r="B14768" s="14">
        <v>41.81</v>
      </c>
      <c r="C14768" s="14">
        <v>0</v>
      </c>
      <c r="D14768" s="14">
        <v>0</v>
      </c>
      <c r="E14768" s="15">
        <v>41.81</v>
      </c>
      <c r="F14768" s="16">
        <f t="shared" si="3848"/>
        <v>3.1064830000000003</v>
      </c>
      <c r="G14768" s="20">
        <f t="shared" si="3851"/>
        <v>37.315132007015379</v>
      </c>
      <c r="H14768" s="17">
        <v>7.9000000000000008E-3</v>
      </c>
      <c r="I14768" s="18">
        <f t="shared" si="3849"/>
        <v>0.30706015070542153</v>
      </c>
      <c r="J14768" s="21">
        <f t="shared" si="3850"/>
        <v>40.728675157720801</v>
      </c>
      <c r="K14768" s="6"/>
    </row>
    <row r="14769" spans="1:11" ht="12.75" customHeight="1" x14ac:dyDescent="0.25">
      <c r="A14769" s="13">
        <v>42835</v>
      </c>
      <c r="B14769" s="14">
        <v>53.52</v>
      </c>
      <c r="C14769" s="14">
        <v>0</v>
      </c>
      <c r="D14769" s="14">
        <v>0</v>
      </c>
      <c r="E14769" s="15">
        <v>53.52</v>
      </c>
      <c r="F14769" s="16">
        <f t="shared" si="3848"/>
        <v>3.9765360000000003</v>
      </c>
      <c r="G14769" s="20">
        <f t="shared" si="3851"/>
        <v>40.728675157720801</v>
      </c>
      <c r="H14769" s="17">
        <v>8.9999999999999993E-3</v>
      </c>
      <c r="I14769" s="18">
        <f t="shared" si="3849"/>
        <v>0.38445248841948715</v>
      </c>
      <c r="J14769" s="21">
        <f t="shared" si="3850"/>
        <v>45.089663646140288</v>
      </c>
      <c r="K14769" s="6"/>
    </row>
    <row r="14770" spans="1:11" ht="12.75" customHeight="1" x14ac:dyDescent="0.25">
      <c r="A14770" s="13">
        <v>42866</v>
      </c>
      <c r="B14770" s="14">
        <v>43.34</v>
      </c>
      <c r="C14770" s="14">
        <v>0</v>
      </c>
      <c r="D14770" s="14">
        <v>0</v>
      </c>
      <c r="E14770" s="15"/>
      <c r="F14770" s="16">
        <f t="shared" si="3848"/>
        <v>0</v>
      </c>
      <c r="G14770" s="20">
        <f t="shared" si="3851"/>
        <v>45.089663646140288</v>
      </c>
      <c r="H14770" s="17">
        <v>9.0500000000000008E-3</v>
      </c>
      <c r="I14770" s="18">
        <f t="shared" si="3849"/>
        <v>0.40806145599756966</v>
      </c>
      <c r="J14770" s="21">
        <f t="shared" si="3850"/>
        <v>45.497725102137856</v>
      </c>
      <c r="K14770" s="6"/>
    </row>
    <row r="14771" spans="1:11" ht="12.75" customHeight="1" x14ac:dyDescent="0.25">
      <c r="A14771" s="13">
        <v>42896</v>
      </c>
      <c r="B14771" s="14">
        <v>41.35</v>
      </c>
      <c r="C14771" s="14">
        <v>0</v>
      </c>
      <c r="D14771" s="14">
        <v>0</v>
      </c>
      <c r="E14771" s="15"/>
      <c r="F14771" s="16">
        <f t="shared" si="3848"/>
        <v>0</v>
      </c>
      <c r="G14771" s="20">
        <f t="shared" si="3851"/>
        <v>45.497725102137856</v>
      </c>
      <c r="H14771" s="17">
        <v>1.0149999999999999E-2</v>
      </c>
      <c r="I14771" s="18">
        <f t="shared" si="3849"/>
        <v>0.46180190978669922</v>
      </c>
      <c r="J14771" s="27">
        <f t="shared" si="3850"/>
        <v>45.959527011924557</v>
      </c>
      <c r="K14771" s="6"/>
    </row>
    <row r="14772" spans="1:11" ht="12.75" customHeight="1" x14ac:dyDescent="0.25">
      <c r="A14772" s="13"/>
      <c r="B14772" s="14"/>
      <c r="C14772" s="14"/>
      <c r="D14772" s="14"/>
      <c r="E14772" s="15"/>
      <c r="F14772" s="16">
        <f>SUM(F14758:F14771)</f>
        <v>43.307983999999998</v>
      </c>
      <c r="I14772" s="8">
        <f>SUM(I14758:I14771)</f>
        <v>2.6515430119245611</v>
      </c>
      <c r="K14772" s="6">
        <f>SUM(F14772:I14772)</f>
        <v>45.959527011924557</v>
      </c>
    </row>
    <row r="14773" spans="1:11" ht="12.75" customHeight="1" x14ac:dyDescent="0.25">
      <c r="A14773" s="7" t="s">
        <v>1808</v>
      </c>
      <c r="B14773" s="7" t="s">
        <v>1809</v>
      </c>
    </row>
    <row r="14774" spans="1:11" ht="12.75" customHeight="1" x14ac:dyDescent="0.25">
      <c r="A14774" s="13">
        <v>42501</v>
      </c>
      <c r="B14774" s="14">
        <v>24.38</v>
      </c>
      <c r="C14774" s="14">
        <v>0</v>
      </c>
      <c r="D14774" s="14">
        <v>31.66</v>
      </c>
      <c r="E14774" s="15">
        <v>56.04</v>
      </c>
      <c r="F14774" s="16">
        <f t="shared" ref="F14774:F14787" si="3852">PRODUCT(E14774*0.0743)</f>
        <v>4.1637719999999998</v>
      </c>
      <c r="H14774" s="17">
        <v>3.5000000000000001E-3</v>
      </c>
      <c r="I14774" s="18">
        <f t="shared" ref="I14774:I14787" si="3853">((F14774/2)+G14774)*(H14774)</f>
        <v>7.2866010000000002E-3</v>
      </c>
      <c r="J14774" s="19">
        <f t="shared" ref="J14774:J14787" si="3854">F14774+G14774+I14774</f>
        <v>4.1710586009999995</v>
      </c>
      <c r="K14774" s="6"/>
    </row>
    <row r="14775" spans="1:11" ht="12.75" customHeight="1" x14ac:dyDescent="0.25">
      <c r="A14775" s="13">
        <v>42527</v>
      </c>
      <c r="B14775" s="14">
        <v>71.56</v>
      </c>
      <c r="C14775" s="14">
        <v>0</v>
      </c>
      <c r="D14775" s="14">
        <v>0</v>
      </c>
      <c r="E14775" s="15">
        <v>71.56</v>
      </c>
      <c r="F14775" s="16">
        <f t="shared" si="3852"/>
        <v>5.3169080000000006</v>
      </c>
      <c r="G14775" s="20">
        <f t="shared" ref="G14775:G14787" si="3855">SUM(J14774)</f>
        <v>4.1710586009999995</v>
      </c>
      <c r="H14775" s="17">
        <v>3.7000000000000002E-3</v>
      </c>
      <c r="I14775" s="18">
        <f t="shared" si="3853"/>
        <v>2.5269196623699999E-2</v>
      </c>
      <c r="J14775" s="19">
        <f t="shared" si="3854"/>
        <v>9.5132357976237003</v>
      </c>
      <c r="K14775" s="6"/>
    </row>
    <row r="14776" spans="1:11" ht="12.75" customHeight="1" x14ac:dyDescent="0.25">
      <c r="A14776" s="13">
        <v>42559</v>
      </c>
      <c r="B14776" s="14">
        <v>57.39</v>
      </c>
      <c r="C14776" s="14">
        <v>0</v>
      </c>
      <c r="D14776" s="14">
        <v>0</v>
      </c>
      <c r="E14776" s="15">
        <v>57.39</v>
      </c>
      <c r="F14776" s="16">
        <f t="shared" si="3852"/>
        <v>4.2640770000000003</v>
      </c>
      <c r="G14776" s="20">
        <f t="shared" si="3855"/>
        <v>9.5132357976237003</v>
      </c>
      <c r="H14776" s="17">
        <v>4.0499999999999998E-3</v>
      </c>
      <c r="I14776" s="18">
        <f t="shared" si="3853"/>
        <v>4.7163360905375984E-2</v>
      </c>
      <c r="J14776" s="19">
        <f t="shared" si="3854"/>
        <v>13.824476158529077</v>
      </c>
      <c r="K14776" s="6"/>
    </row>
    <row r="14777" spans="1:11" ht="12.75" customHeight="1" x14ac:dyDescent="0.25">
      <c r="A14777" s="13">
        <v>42590</v>
      </c>
      <c r="B14777" s="14">
        <v>60.01</v>
      </c>
      <c r="C14777" s="14">
        <v>0</v>
      </c>
      <c r="D14777" s="14">
        <v>0</v>
      </c>
      <c r="E14777" s="15">
        <v>60.01</v>
      </c>
      <c r="F14777" s="16">
        <f t="shared" si="3852"/>
        <v>4.4587430000000001</v>
      </c>
      <c r="G14777" s="20">
        <f t="shared" si="3855"/>
        <v>13.824476158529077</v>
      </c>
      <c r="H14777" s="17">
        <v>4.1999999999999997E-3</v>
      </c>
      <c r="I14777" s="18">
        <f t="shared" si="3853"/>
        <v>6.7426160165822119E-2</v>
      </c>
      <c r="J14777" s="19">
        <f t="shared" si="3854"/>
        <v>18.350645318694902</v>
      </c>
      <c r="K14777" s="6"/>
    </row>
    <row r="14778" spans="1:11" ht="12.75" customHeight="1" x14ac:dyDescent="0.25">
      <c r="A14778" s="13">
        <v>42622</v>
      </c>
      <c r="B14778" s="14">
        <v>55.29</v>
      </c>
      <c r="C14778" s="14">
        <v>0</v>
      </c>
      <c r="D14778" s="14">
        <v>0</v>
      </c>
      <c r="E14778" s="15">
        <v>55.29</v>
      </c>
      <c r="F14778" s="16">
        <f t="shared" si="3852"/>
        <v>4.108047</v>
      </c>
      <c r="G14778" s="20">
        <f t="shared" si="3855"/>
        <v>18.350645318694902</v>
      </c>
      <c r="H14778" s="17">
        <v>4.45E-3</v>
      </c>
      <c r="I14778" s="18">
        <f t="shared" si="3853"/>
        <v>9.0800776243192313E-2</v>
      </c>
      <c r="J14778" s="19">
        <f t="shared" si="3854"/>
        <v>22.549493094938093</v>
      </c>
      <c r="K14778" s="6"/>
    </row>
    <row r="14779" spans="1:11" ht="12.75" customHeight="1" x14ac:dyDescent="0.25">
      <c r="A14779" s="13">
        <v>42654</v>
      </c>
      <c r="B14779" s="14">
        <v>63.16</v>
      </c>
      <c r="C14779" s="14">
        <v>0</v>
      </c>
      <c r="D14779" s="14">
        <v>0</v>
      </c>
      <c r="E14779" s="15">
        <v>63.16</v>
      </c>
      <c r="F14779" s="16">
        <f t="shared" si="3852"/>
        <v>4.6927880000000002</v>
      </c>
      <c r="G14779" s="20">
        <f t="shared" si="3855"/>
        <v>22.549493094938093</v>
      </c>
      <c r="H14779" s="17">
        <v>4.7999999999999996E-3</v>
      </c>
      <c r="I14779" s="18">
        <f t="shared" si="3853"/>
        <v>0.11950025805570283</v>
      </c>
      <c r="J14779" s="21">
        <f t="shared" si="3854"/>
        <v>27.361781352993795</v>
      </c>
      <c r="K14779" s="6"/>
    </row>
    <row r="14780" spans="1:11" ht="12.75" customHeight="1" x14ac:dyDescent="0.25">
      <c r="A14780" s="13">
        <v>42682</v>
      </c>
      <c r="B14780" s="14">
        <v>55.29</v>
      </c>
      <c r="C14780" s="14">
        <v>0</v>
      </c>
      <c r="D14780" s="14">
        <v>0</v>
      </c>
      <c r="E14780" s="15">
        <v>55.29</v>
      </c>
      <c r="F14780" s="16">
        <f t="shared" si="3852"/>
        <v>4.108047</v>
      </c>
      <c r="G14780" s="20">
        <f t="shared" si="3855"/>
        <v>27.361781352993795</v>
      </c>
      <c r="H14780" s="17">
        <v>4.7999999999999996E-3</v>
      </c>
      <c r="I14780" s="18">
        <f t="shared" si="3853"/>
        <v>0.1411958632943702</v>
      </c>
      <c r="J14780" s="21">
        <f t="shared" si="3854"/>
        <v>31.611024216288165</v>
      </c>
      <c r="K14780" s="6"/>
    </row>
    <row r="14781" spans="1:11" ht="12.75" customHeight="1" x14ac:dyDescent="0.25">
      <c r="A14781" s="13">
        <v>42711</v>
      </c>
      <c r="B14781" s="14">
        <v>50.04</v>
      </c>
      <c r="C14781" s="14">
        <v>0</v>
      </c>
      <c r="D14781" s="14">
        <v>0</v>
      </c>
      <c r="E14781" s="15">
        <v>50.04</v>
      </c>
      <c r="F14781" s="16">
        <f t="shared" si="3852"/>
        <v>3.7179720000000001</v>
      </c>
      <c r="G14781" s="20">
        <f t="shared" si="3855"/>
        <v>31.611024216288165</v>
      </c>
      <c r="H14781" s="17">
        <v>6.0000000000000001E-3</v>
      </c>
      <c r="I14781" s="18">
        <f t="shared" si="3853"/>
        <v>0.200820061297729</v>
      </c>
      <c r="J14781" s="21">
        <f t="shared" si="3854"/>
        <v>35.529816277585894</v>
      </c>
      <c r="K14781" s="6"/>
    </row>
    <row r="14782" spans="1:11" ht="12.75" customHeight="1" x14ac:dyDescent="0.25">
      <c r="A14782" s="13">
        <v>42746</v>
      </c>
      <c r="B14782" s="14">
        <v>53.57</v>
      </c>
      <c r="C14782" s="14">
        <v>0</v>
      </c>
      <c r="D14782" s="14">
        <v>0</v>
      </c>
      <c r="E14782" s="15">
        <v>53.57</v>
      </c>
      <c r="F14782" s="16">
        <f t="shared" si="3852"/>
        <v>3.9802510000000004</v>
      </c>
      <c r="G14782" s="20">
        <f t="shared" si="3855"/>
        <v>35.529816277585894</v>
      </c>
      <c r="H14782" s="17">
        <v>7.3000000000000001E-3</v>
      </c>
      <c r="I14782" s="18">
        <f t="shared" si="3853"/>
        <v>0.27389557497637701</v>
      </c>
      <c r="J14782" s="21">
        <f t="shared" si="3854"/>
        <v>39.783962852562276</v>
      </c>
      <c r="K14782" s="6"/>
    </row>
    <row r="14783" spans="1:11" ht="12.75" customHeight="1" x14ac:dyDescent="0.25">
      <c r="A14783" s="13">
        <v>42773</v>
      </c>
      <c r="B14783" s="14">
        <v>55.2</v>
      </c>
      <c r="C14783" s="14">
        <v>0</v>
      </c>
      <c r="D14783" s="14">
        <v>0</v>
      </c>
      <c r="E14783" s="15">
        <v>55.2</v>
      </c>
      <c r="F14783" s="16">
        <f t="shared" si="3852"/>
        <v>4.1013600000000006</v>
      </c>
      <c r="G14783" s="20">
        <f t="shared" si="3855"/>
        <v>39.783962852562276</v>
      </c>
      <c r="H14783" s="17">
        <v>6.8999999999999999E-3</v>
      </c>
      <c r="I14783" s="18">
        <f t="shared" si="3853"/>
        <v>0.2886590356826797</v>
      </c>
      <c r="J14783" s="21">
        <f t="shared" si="3854"/>
        <v>44.173981888244953</v>
      </c>
      <c r="K14783" s="6"/>
    </row>
    <row r="14784" spans="1:11" ht="12.75" customHeight="1" x14ac:dyDescent="0.25">
      <c r="A14784" s="13">
        <v>42801</v>
      </c>
      <c r="B14784" s="14">
        <v>48.69</v>
      </c>
      <c r="C14784" s="14">
        <v>0</v>
      </c>
      <c r="D14784" s="14">
        <v>0</v>
      </c>
      <c r="E14784" s="15">
        <v>48.69</v>
      </c>
      <c r="F14784" s="16">
        <f t="shared" si="3852"/>
        <v>3.617667</v>
      </c>
      <c r="G14784" s="20">
        <f t="shared" si="3855"/>
        <v>44.173981888244953</v>
      </c>
      <c r="H14784" s="17">
        <v>7.9000000000000008E-3</v>
      </c>
      <c r="I14784" s="18">
        <f t="shared" si="3853"/>
        <v>0.36326424156713516</v>
      </c>
      <c r="J14784" s="21">
        <f t="shared" si="3854"/>
        <v>48.154913129812087</v>
      </c>
      <c r="K14784" s="6"/>
    </row>
    <row r="14785" spans="1:11" ht="12.75" customHeight="1" x14ac:dyDescent="0.25">
      <c r="A14785" s="13">
        <v>42835</v>
      </c>
      <c r="B14785" s="14">
        <v>59.82</v>
      </c>
      <c r="C14785" s="14">
        <v>0</v>
      </c>
      <c r="D14785" s="14">
        <v>0</v>
      </c>
      <c r="E14785" s="15">
        <v>59.82</v>
      </c>
      <c r="F14785" s="16">
        <f t="shared" si="3852"/>
        <v>4.4446260000000004</v>
      </c>
      <c r="G14785" s="20">
        <f t="shared" si="3855"/>
        <v>48.154913129812087</v>
      </c>
      <c r="H14785" s="17">
        <v>8.9999999999999993E-3</v>
      </c>
      <c r="I14785" s="18">
        <f t="shared" si="3853"/>
        <v>0.45339503516830876</v>
      </c>
      <c r="J14785" s="21">
        <f t="shared" si="3854"/>
        <v>53.052934164980392</v>
      </c>
      <c r="K14785" s="6"/>
    </row>
    <row r="14786" spans="1:11" ht="12.75" customHeight="1" x14ac:dyDescent="0.25">
      <c r="A14786" s="13">
        <v>42866</v>
      </c>
      <c r="B14786" s="14">
        <v>58.46</v>
      </c>
      <c r="C14786" s="14">
        <v>0</v>
      </c>
      <c r="D14786" s="14">
        <v>0</v>
      </c>
      <c r="E14786" s="15"/>
      <c r="F14786" s="16">
        <f t="shared" si="3852"/>
        <v>0</v>
      </c>
      <c r="G14786" s="20">
        <f t="shared" si="3855"/>
        <v>53.052934164980392</v>
      </c>
      <c r="H14786" s="17">
        <v>9.0500000000000008E-3</v>
      </c>
      <c r="I14786" s="18">
        <f t="shared" si="3853"/>
        <v>0.48012905419307261</v>
      </c>
      <c r="J14786" s="21">
        <f t="shared" si="3854"/>
        <v>53.533063219173464</v>
      </c>
      <c r="K14786" s="6"/>
    </row>
    <row r="14787" spans="1:11" ht="12.75" customHeight="1" x14ac:dyDescent="0.25">
      <c r="A14787" s="13">
        <v>42896</v>
      </c>
      <c r="B14787" s="14">
        <v>62.73</v>
      </c>
      <c r="C14787" s="14">
        <v>0</v>
      </c>
      <c r="D14787" s="14">
        <v>0</v>
      </c>
      <c r="E14787" s="15"/>
      <c r="F14787" s="16">
        <f t="shared" si="3852"/>
        <v>0</v>
      </c>
      <c r="G14787" s="20">
        <f t="shared" si="3855"/>
        <v>53.533063219173464</v>
      </c>
      <c r="H14787" s="17">
        <v>1.0149999999999999E-2</v>
      </c>
      <c r="I14787" s="18">
        <f t="shared" si="3853"/>
        <v>0.54336059167461059</v>
      </c>
      <c r="J14787" s="27">
        <f t="shared" si="3854"/>
        <v>54.076423810848077</v>
      </c>
      <c r="K14787" s="6"/>
    </row>
    <row r="14788" spans="1:11" ht="12.75" customHeight="1" x14ac:dyDescent="0.25">
      <c r="A14788" s="13"/>
      <c r="B14788" s="14"/>
      <c r="C14788" s="14"/>
      <c r="D14788" s="14"/>
      <c r="E14788" s="15"/>
      <c r="F14788" s="16">
        <f>SUM(F14774:F14787)</f>
        <v>50.974257999999999</v>
      </c>
      <c r="I14788" s="8">
        <f>SUM(I14774:I14787)</f>
        <v>3.1021658108480761</v>
      </c>
      <c r="K14788" s="6">
        <f>SUM(F14788:I14788)</f>
        <v>54.076423810848077</v>
      </c>
    </row>
    <row r="14789" spans="1:11" ht="12.75" customHeight="1" x14ac:dyDescent="0.25">
      <c r="A14789" s="7" t="s">
        <v>1810</v>
      </c>
      <c r="B14789" s="7" t="s">
        <v>1809</v>
      </c>
    </row>
    <row r="14790" spans="1:11" ht="12.75" customHeight="1" x14ac:dyDescent="0.25">
      <c r="A14790" s="13">
        <v>42501</v>
      </c>
      <c r="B14790" s="14">
        <v>0</v>
      </c>
      <c r="C14790" s="14">
        <v>0</v>
      </c>
      <c r="D14790" s="14">
        <v>31.66</v>
      </c>
      <c r="E14790" s="15">
        <v>31.66</v>
      </c>
      <c r="F14790" s="16">
        <f t="shared" ref="F14790:F14803" si="3856">PRODUCT(E14790*0.0743)</f>
        <v>2.352338</v>
      </c>
      <c r="H14790" s="17">
        <v>3.5000000000000001E-3</v>
      </c>
      <c r="I14790" s="18">
        <f t="shared" ref="I14790:I14803" si="3857">((F14790/2)+G14790)*(H14790)</f>
        <v>4.1165914999999999E-3</v>
      </c>
      <c r="J14790" s="19">
        <f t="shared" ref="J14790:J14803" si="3858">F14790+G14790+I14790</f>
        <v>2.3564545914999999</v>
      </c>
      <c r="K14790" s="6"/>
    </row>
    <row r="14791" spans="1:11" ht="12.75" customHeight="1" x14ac:dyDescent="0.25">
      <c r="A14791" s="13">
        <v>42527</v>
      </c>
      <c r="B14791" s="14">
        <v>37.96</v>
      </c>
      <c r="C14791" s="14">
        <v>0</v>
      </c>
      <c r="D14791" s="14">
        <v>0</v>
      </c>
      <c r="E14791" s="15">
        <v>37.96</v>
      </c>
      <c r="F14791" s="16">
        <f t="shared" si="3856"/>
        <v>2.8204280000000002</v>
      </c>
      <c r="G14791" s="20">
        <f t="shared" ref="G14791:G14803" si="3859">SUM(J14790)</f>
        <v>2.3564545914999999</v>
      </c>
      <c r="H14791" s="17">
        <v>3.7000000000000002E-3</v>
      </c>
      <c r="I14791" s="18">
        <f t="shared" si="3857"/>
        <v>1.3936673788550001E-2</v>
      </c>
      <c r="J14791" s="19">
        <f t="shared" si="3858"/>
        <v>5.1908192652885496</v>
      </c>
      <c r="K14791" s="6"/>
    </row>
    <row r="14792" spans="1:11" ht="12.75" customHeight="1" x14ac:dyDescent="0.25">
      <c r="A14792" s="13">
        <v>42559</v>
      </c>
      <c r="B14792" s="14">
        <v>44.26</v>
      </c>
      <c r="C14792" s="14">
        <v>0</v>
      </c>
      <c r="D14792" s="14">
        <v>0</v>
      </c>
      <c r="E14792" s="15">
        <v>44.26</v>
      </c>
      <c r="F14792" s="16">
        <f t="shared" si="3856"/>
        <v>3.2885180000000003</v>
      </c>
      <c r="G14792" s="20">
        <f t="shared" si="3859"/>
        <v>5.1908192652885496</v>
      </c>
      <c r="H14792" s="17">
        <v>4.0499999999999998E-3</v>
      </c>
      <c r="I14792" s="18">
        <f t="shared" si="3857"/>
        <v>2.7682066974418624E-2</v>
      </c>
      <c r="J14792" s="19">
        <f t="shared" si="3858"/>
        <v>8.5070193322629688</v>
      </c>
      <c r="K14792" s="6"/>
    </row>
    <row r="14793" spans="1:11" ht="12.75" customHeight="1" x14ac:dyDescent="0.25">
      <c r="A14793" s="13">
        <v>42590</v>
      </c>
      <c r="B14793" s="14">
        <v>47.94</v>
      </c>
      <c r="C14793" s="14">
        <v>0</v>
      </c>
      <c r="D14793" s="14">
        <v>0</v>
      </c>
      <c r="E14793" s="15">
        <v>47.94</v>
      </c>
      <c r="F14793" s="16">
        <f t="shared" si="3856"/>
        <v>3.5619420000000002</v>
      </c>
      <c r="G14793" s="20">
        <f t="shared" si="3859"/>
        <v>8.5070193322629688</v>
      </c>
      <c r="H14793" s="17">
        <v>4.1999999999999997E-3</v>
      </c>
      <c r="I14793" s="18">
        <f t="shared" si="3857"/>
        <v>4.3209559395504464E-2</v>
      </c>
      <c r="J14793" s="19">
        <f t="shared" si="3858"/>
        <v>12.112170891658474</v>
      </c>
      <c r="K14793" s="6"/>
    </row>
    <row r="14794" spans="1:11" ht="12.75" customHeight="1" x14ac:dyDescent="0.25">
      <c r="A14794" s="13">
        <v>42622</v>
      </c>
      <c r="B14794" s="14">
        <v>45.31</v>
      </c>
      <c r="C14794" s="14">
        <v>0</v>
      </c>
      <c r="D14794" s="14">
        <v>0</v>
      </c>
      <c r="E14794" s="15">
        <v>45.31</v>
      </c>
      <c r="F14794" s="16">
        <f t="shared" si="3856"/>
        <v>3.3665330000000004</v>
      </c>
      <c r="G14794" s="20">
        <f t="shared" si="3859"/>
        <v>12.112170891658474</v>
      </c>
      <c r="H14794" s="17">
        <v>4.45E-3</v>
      </c>
      <c r="I14794" s="18">
        <f t="shared" si="3857"/>
        <v>6.1389696392880208E-2</v>
      </c>
      <c r="J14794" s="19">
        <f t="shared" si="3858"/>
        <v>15.540093588051354</v>
      </c>
      <c r="K14794" s="6"/>
    </row>
    <row r="14795" spans="1:11" ht="12.75" customHeight="1" x14ac:dyDescent="0.25">
      <c r="A14795" s="13">
        <v>42654</v>
      </c>
      <c r="B14795" s="14">
        <v>47.94</v>
      </c>
      <c r="C14795" s="14">
        <v>0</v>
      </c>
      <c r="D14795" s="14">
        <v>0</v>
      </c>
      <c r="E14795" s="15">
        <v>47.94</v>
      </c>
      <c r="F14795" s="16">
        <f t="shared" si="3856"/>
        <v>3.5619420000000002</v>
      </c>
      <c r="G14795" s="20">
        <f t="shared" si="3859"/>
        <v>15.540093588051354</v>
      </c>
      <c r="H14795" s="17">
        <v>4.7999999999999996E-3</v>
      </c>
      <c r="I14795" s="18">
        <f t="shared" si="3857"/>
        <v>8.3141110022646486E-2</v>
      </c>
      <c r="J14795" s="21">
        <f t="shared" si="3858"/>
        <v>19.185176698074002</v>
      </c>
      <c r="K14795" s="6"/>
    </row>
    <row r="14796" spans="1:11" ht="12.75" customHeight="1" x14ac:dyDescent="0.25">
      <c r="A14796" s="13">
        <v>42682</v>
      </c>
      <c r="B14796" s="14">
        <v>46.89</v>
      </c>
      <c r="C14796" s="14">
        <v>0</v>
      </c>
      <c r="D14796" s="14">
        <v>0</v>
      </c>
      <c r="E14796" s="15">
        <v>46.89</v>
      </c>
      <c r="F14796" s="16">
        <f t="shared" si="3856"/>
        <v>3.4839270000000004</v>
      </c>
      <c r="G14796" s="20">
        <f t="shared" si="3859"/>
        <v>19.185176698074002</v>
      </c>
      <c r="H14796" s="17">
        <v>4.7999999999999996E-3</v>
      </c>
      <c r="I14796" s="18">
        <f t="shared" si="3857"/>
        <v>0.1004502729507552</v>
      </c>
      <c r="J14796" s="21">
        <f t="shared" si="3858"/>
        <v>22.769553971024759</v>
      </c>
      <c r="K14796" s="6"/>
    </row>
    <row r="14797" spans="1:11" ht="12.75" customHeight="1" x14ac:dyDescent="0.25">
      <c r="A14797" s="13">
        <v>42711</v>
      </c>
      <c r="B14797" s="14">
        <v>48.46</v>
      </c>
      <c r="C14797" s="14">
        <v>0</v>
      </c>
      <c r="D14797" s="14">
        <v>0</v>
      </c>
      <c r="E14797" s="15">
        <v>48.46</v>
      </c>
      <c r="F14797" s="16">
        <f t="shared" si="3856"/>
        <v>3.6005780000000005</v>
      </c>
      <c r="G14797" s="20">
        <f t="shared" si="3859"/>
        <v>22.769553971024759</v>
      </c>
      <c r="H14797" s="17">
        <v>6.0000000000000001E-3</v>
      </c>
      <c r="I14797" s="18">
        <f t="shared" si="3857"/>
        <v>0.14741905782614856</v>
      </c>
      <c r="J14797" s="21">
        <f t="shared" si="3858"/>
        <v>26.51755102885091</v>
      </c>
      <c r="K14797" s="6"/>
    </row>
    <row r="14798" spans="1:11" ht="12.75" customHeight="1" x14ac:dyDescent="0.25">
      <c r="A14798" s="13">
        <v>42746</v>
      </c>
      <c r="B14798" s="14">
        <v>51.02</v>
      </c>
      <c r="C14798" s="14">
        <v>0</v>
      </c>
      <c r="D14798" s="14">
        <v>0</v>
      </c>
      <c r="E14798" s="15">
        <v>51.02</v>
      </c>
      <c r="F14798" s="16">
        <f t="shared" si="3856"/>
        <v>3.7907860000000007</v>
      </c>
      <c r="G14798" s="20">
        <f t="shared" si="3859"/>
        <v>26.51755102885091</v>
      </c>
      <c r="H14798" s="17">
        <v>7.3000000000000001E-3</v>
      </c>
      <c r="I14798" s="18">
        <f t="shared" si="3857"/>
        <v>0.20741449141061163</v>
      </c>
      <c r="J14798" s="21">
        <f t="shared" si="3858"/>
        <v>30.515751520261521</v>
      </c>
      <c r="K14798" s="6"/>
    </row>
    <row r="14799" spans="1:11" ht="12.75" customHeight="1" x14ac:dyDescent="0.25">
      <c r="A14799" s="13">
        <v>42773</v>
      </c>
      <c r="B14799" s="14">
        <v>50.06</v>
      </c>
      <c r="C14799" s="14">
        <v>0</v>
      </c>
      <c r="D14799" s="14">
        <v>0</v>
      </c>
      <c r="E14799" s="15">
        <v>50.06</v>
      </c>
      <c r="F14799" s="16">
        <f t="shared" si="3856"/>
        <v>3.7194580000000004</v>
      </c>
      <c r="G14799" s="20">
        <f t="shared" si="3859"/>
        <v>30.515751520261521</v>
      </c>
      <c r="H14799" s="17">
        <v>6.8999999999999999E-3</v>
      </c>
      <c r="I14799" s="18">
        <f t="shared" si="3857"/>
        <v>0.22339081558980448</v>
      </c>
      <c r="J14799" s="21">
        <f t="shared" si="3858"/>
        <v>34.458600335851322</v>
      </c>
      <c r="K14799" s="6"/>
    </row>
    <row r="14800" spans="1:11" ht="12.75" customHeight="1" x14ac:dyDescent="0.25">
      <c r="A14800" s="13">
        <v>42801</v>
      </c>
      <c r="B14800" s="14">
        <v>50.31</v>
      </c>
      <c r="C14800" s="14">
        <v>0</v>
      </c>
      <c r="D14800" s="14">
        <v>0</v>
      </c>
      <c r="E14800" s="15">
        <v>50.31</v>
      </c>
      <c r="F14800" s="16">
        <f t="shared" si="3856"/>
        <v>3.7380330000000006</v>
      </c>
      <c r="G14800" s="20">
        <f t="shared" si="3859"/>
        <v>34.458600335851322</v>
      </c>
      <c r="H14800" s="17">
        <v>7.9000000000000008E-3</v>
      </c>
      <c r="I14800" s="18">
        <f t="shared" si="3857"/>
        <v>0.28698817300322549</v>
      </c>
      <c r="J14800" s="21">
        <f t="shared" si="3858"/>
        <v>38.483621508854547</v>
      </c>
      <c r="K14800" s="6"/>
    </row>
    <row r="14801" spans="1:11" ht="12.75" customHeight="1" x14ac:dyDescent="0.25">
      <c r="A14801" s="13">
        <v>42835</v>
      </c>
      <c r="B14801" s="14">
        <v>50.46</v>
      </c>
      <c r="C14801" s="14">
        <v>0</v>
      </c>
      <c r="D14801" s="14">
        <v>0</v>
      </c>
      <c r="E14801" s="15">
        <v>50.46</v>
      </c>
      <c r="F14801" s="16">
        <f t="shared" si="3856"/>
        <v>3.7491780000000001</v>
      </c>
      <c r="G14801" s="20">
        <f t="shared" si="3859"/>
        <v>38.483621508854547</v>
      </c>
      <c r="H14801" s="17">
        <v>8.9999999999999993E-3</v>
      </c>
      <c r="I14801" s="18">
        <f t="shared" si="3857"/>
        <v>0.3632238945796909</v>
      </c>
      <c r="J14801" s="21">
        <f t="shared" si="3858"/>
        <v>42.596023403434238</v>
      </c>
      <c r="K14801" s="6"/>
    </row>
    <row r="14802" spans="1:11" ht="12.75" customHeight="1" x14ac:dyDescent="0.25">
      <c r="A14802" s="13">
        <v>42866</v>
      </c>
      <c r="B14802" s="14">
        <v>46.5</v>
      </c>
      <c r="C14802" s="14">
        <v>0</v>
      </c>
      <c r="D14802" s="14">
        <v>0</v>
      </c>
      <c r="E14802" s="15"/>
      <c r="F14802" s="16">
        <f t="shared" si="3856"/>
        <v>0</v>
      </c>
      <c r="G14802" s="20">
        <f t="shared" si="3859"/>
        <v>42.596023403434238</v>
      </c>
      <c r="H14802" s="17">
        <v>9.0500000000000008E-3</v>
      </c>
      <c r="I14802" s="18">
        <f t="shared" si="3857"/>
        <v>0.38549401180107989</v>
      </c>
      <c r="J14802" s="21">
        <f t="shared" si="3858"/>
        <v>42.981517415235317</v>
      </c>
      <c r="K14802" s="6"/>
    </row>
    <row r="14803" spans="1:11" ht="12.75" customHeight="1" x14ac:dyDescent="0.25">
      <c r="A14803" s="13">
        <v>42896</v>
      </c>
      <c r="B14803" s="14">
        <v>39.32</v>
      </c>
      <c r="C14803" s="14">
        <v>0</v>
      </c>
      <c r="D14803" s="14">
        <v>0</v>
      </c>
      <c r="E14803" s="15"/>
      <c r="F14803" s="16">
        <f t="shared" si="3856"/>
        <v>0</v>
      </c>
      <c r="G14803" s="20">
        <f t="shared" si="3859"/>
        <v>42.981517415235317</v>
      </c>
      <c r="H14803" s="17">
        <v>1.0149999999999999E-2</v>
      </c>
      <c r="I14803" s="18">
        <f t="shared" si="3857"/>
        <v>0.43626240176463843</v>
      </c>
      <c r="J14803" s="27">
        <f t="shared" si="3858"/>
        <v>43.417779816999953</v>
      </c>
      <c r="K14803" s="6"/>
    </row>
    <row r="14804" spans="1:11" ht="12.75" customHeight="1" x14ac:dyDescent="0.25">
      <c r="A14804" s="13"/>
      <c r="B14804" s="14"/>
      <c r="C14804" s="14"/>
      <c r="D14804" s="14"/>
      <c r="E14804" s="15"/>
      <c r="F14804" s="16">
        <f>SUM(F14790:F14803)</f>
        <v>41.033661000000002</v>
      </c>
      <c r="I14804" s="8">
        <f>SUM(I14790:I14803)</f>
        <v>2.3841188169999543</v>
      </c>
      <c r="K14804" s="6">
        <f>SUM(F14804:I14804)</f>
        <v>43.417779816999953</v>
      </c>
    </row>
    <row r="14805" spans="1:11" ht="12.75" customHeight="1" x14ac:dyDescent="0.25">
      <c r="A14805" s="7" t="s">
        <v>1811</v>
      </c>
      <c r="B14805" s="7" t="s">
        <v>1809</v>
      </c>
    </row>
    <row r="14806" spans="1:11" ht="12.75" customHeight="1" x14ac:dyDescent="0.25">
      <c r="A14806" s="13">
        <v>42501</v>
      </c>
      <c r="B14806" s="14">
        <v>4.6399999999999997</v>
      </c>
      <c r="C14806" s="14">
        <v>0</v>
      </c>
      <c r="D14806" s="14">
        <v>31.66</v>
      </c>
      <c r="E14806" s="15">
        <v>36.299999999999997</v>
      </c>
      <c r="F14806" s="16">
        <f t="shared" ref="F14806:F14819" si="3860">PRODUCT(E14806*0.0743)</f>
        <v>2.6970899999999998</v>
      </c>
      <c r="H14806" s="17">
        <v>3.5000000000000001E-3</v>
      </c>
      <c r="I14806" s="18">
        <f t="shared" ref="I14806:I14819" si="3861">((F14806/2)+G14806)*(H14806)</f>
        <v>4.7199074999999995E-3</v>
      </c>
      <c r="J14806" s="19">
        <f t="shared" ref="J14806:J14819" si="3862">F14806+G14806+I14806</f>
        <v>2.7018099074999999</v>
      </c>
      <c r="K14806" s="6"/>
    </row>
    <row r="14807" spans="1:11" ht="12.75" customHeight="1" x14ac:dyDescent="0.25">
      <c r="A14807" s="13">
        <v>42527</v>
      </c>
      <c r="B14807" s="14">
        <v>41.64</v>
      </c>
      <c r="C14807" s="14">
        <v>0</v>
      </c>
      <c r="D14807" s="14">
        <v>0</v>
      </c>
      <c r="E14807" s="15">
        <v>41.64</v>
      </c>
      <c r="F14807" s="16">
        <f t="shared" si="3860"/>
        <v>3.093852</v>
      </c>
      <c r="G14807" s="20">
        <f t="shared" ref="G14807:G14819" si="3863">SUM(J14806)</f>
        <v>2.7018099074999999</v>
      </c>
      <c r="H14807" s="17">
        <v>3.7000000000000002E-3</v>
      </c>
      <c r="I14807" s="18">
        <f t="shared" si="3861"/>
        <v>1.5720322857750001E-2</v>
      </c>
      <c r="J14807" s="19">
        <f t="shared" si="3862"/>
        <v>5.8113822303577498</v>
      </c>
      <c r="K14807" s="6"/>
    </row>
    <row r="14808" spans="1:11" ht="12.75" customHeight="1" x14ac:dyDescent="0.25">
      <c r="A14808" s="13">
        <v>42559</v>
      </c>
      <c r="B14808" s="14">
        <v>37.96</v>
      </c>
      <c r="C14808" s="14">
        <v>0</v>
      </c>
      <c r="D14808" s="14">
        <v>0</v>
      </c>
      <c r="E14808" s="15">
        <v>37.96</v>
      </c>
      <c r="F14808" s="16">
        <f t="shared" si="3860"/>
        <v>2.8204280000000002</v>
      </c>
      <c r="G14808" s="20">
        <f t="shared" si="3863"/>
        <v>5.8113822303577498</v>
      </c>
      <c r="H14808" s="17">
        <v>4.0499999999999998E-3</v>
      </c>
      <c r="I14808" s="18">
        <f t="shared" si="3861"/>
        <v>2.9247464732948883E-2</v>
      </c>
      <c r="J14808" s="19">
        <f t="shared" si="3862"/>
        <v>8.6610576950906992</v>
      </c>
      <c r="K14808" s="6"/>
    </row>
    <row r="14809" spans="1:11" ht="12.75" customHeight="1" x14ac:dyDescent="0.25">
      <c r="A14809" s="13">
        <v>42590</v>
      </c>
      <c r="B14809" s="14">
        <v>40.590000000000003</v>
      </c>
      <c r="C14809" s="14">
        <v>0</v>
      </c>
      <c r="D14809" s="14">
        <v>0</v>
      </c>
      <c r="E14809" s="15">
        <v>40.590000000000003</v>
      </c>
      <c r="F14809" s="16">
        <f t="shared" si="3860"/>
        <v>3.0158370000000003</v>
      </c>
      <c r="G14809" s="20">
        <f t="shared" si="3863"/>
        <v>8.6610576950906992</v>
      </c>
      <c r="H14809" s="17">
        <v>4.1999999999999997E-3</v>
      </c>
      <c r="I14809" s="18">
        <f t="shared" si="3861"/>
        <v>4.2709700019380938E-2</v>
      </c>
      <c r="J14809" s="19">
        <f t="shared" si="3862"/>
        <v>11.71960439511008</v>
      </c>
      <c r="K14809" s="6"/>
    </row>
    <row r="14810" spans="1:11" ht="12.75" customHeight="1" x14ac:dyDescent="0.25">
      <c r="A14810" s="13">
        <v>42622</v>
      </c>
      <c r="B14810" s="14">
        <v>37.96</v>
      </c>
      <c r="C14810" s="14">
        <v>0</v>
      </c>
      <c r="D14810" s="14">
        <v>0</v>
      </c>
      <c r="E14810" s="15">
        <v>37.96</v>
      </c>
      <c r="F14810" s="16">
        <f t="shared" si="3860"/>
        <v>2.8204280000000002</v>
      </c>
      <c r="G14810" s="20">
        <f t="shared" si="3863"/>
        <v>11.71960439511008</v>
      </c>
      <c r="H14810" s="17">
        <v>4.45E-3</v>
      </c>
      <c r="I14810" s="18">
        <f t="shared" si="3861"/>
        <v>5.8427691858239858E-2</v>
      </c>
      <c r="J14810" s="19">
        <f t="shared" si="3862"/>
        <v>14.59846008696832</v>
      </c>
      <c r="K14810" s="6"/>
    </row>
    <row r="14811" spans="1:11" ht="12.75" customHeight="1" x14ac:dyDescent="0.25">
      <c r="A14811" s="13">
        <v>42654</v>
      </c>
      <c r="B14811" s="14">
        <v>39.01</v>
      </c>
      <c r="C14811" s="14">
        <v>0</v>
      </c>
      <c r="D14811" s="14">
        <v>0</v>
      </c>
      <c r="E14811" s="15">
        <v>39.01</v>
      </c>
      <c r="F14811" s="16">
        <f t="shared" si="3860"/>
        <v>2.8984429999999999</v>
      </c>
      <c r="G14811" s="20">
        <f t="shared" si="3863"/>
        <v>14.59846008696832</v>
      </c>
      <c r="H14811" s="17">
        <v>4.7999999999999996E-3</v>
      </c>
      <c r="I14811" s="18">
        <f t="shared" si="3861"/>
        <v>7.7028871617447925E-2</v>
      </c>
      <c r="J14811" s="21">
        <f t="shared" si="3862"/>
        <v>17.573931958585767</v>
      </c>
      <c r="K14811" s="6"/>
    </row>
    <row r="14812" spans="1:11" ht="12.75" customHeight="1" x14ac:dyDescent="0.25">
      <c r="A14812" s="13">
        <v>42682</v>
      </c>
      <c r="B14812" s="14">
        <v>41.64</v>
      </c>
      <c r="C14812" s="14">
        <v>0</v>
      </c>
      <c r="D14812" s="14">
        <v>0</v>
      </c>
      <c r="E14812" s="15">
        <v>41.64</v>
      </c>
      <c r="F14812" s="16">
        <f t="shared" si="3860"/>
        <v>3.093852</v>
      </c>
      <c r="G14812" s="20">
        <f t="shared" si="3863"/>
        <v>17.573931958585767</v>
      </c>
      <c r="H14812" s="17">
        <v>4.7999999999999996E-3</v>
      </c>
      <c r="I14812" s="18">
        <f t="shared" si="3861"/>
        <v>9.1780118201211666E-2</v>
      </c>
      <c r="J14812" s="21">
        <f t="shared" si="3862"/>
        <v>20.759564076786976</v>
      </c>
      <c r="K14812" s="6"/>
    </row>
    <row r="14813" spans="1:11" ht="12.75" customHeight="1" x14ac:dyDescent="0.25">
      <c r="A14813" s="13">
        <v>42711</v>
      </c>
      <c r="B14813" s="14">
        <v>43.21</v>
      </c>
      <c r="C14813" s="14">
        <v>0</v>
      </c>
      <c r="D14813" s="14">
        <v>0</v>
      </c>
      <c r="E14813" s="15">
        <v>43.21</v>
      </c>
      <c r="F14813" s="16">
        <f t="shared" si="3860"/>
        <v>3.2105030000000001</v>
      </c>
      <c r="G14813" s="20">
        <f t="shared" si="3863"/>
        <v>20.759564076786976</v>
      </c>
      <c r="H14813" s="17">
        <v>6.0000000000000001E-3</v>
      </c>
      <c r="I14813" s="18">
        <f t="shared" si="3861"/>
        <v>0.13418889346072188</v>
      </c>
      <c r="J14813" s="21">
        <f t="shared" si="3862"/>
        <v>24.104255970247696</v>
      </c>
      <c r="K14813" s="6"/>
    </row>
    <row r="14814" spans="1:11" ht="12.75" customHeight="1" x14ac:dyDescent="0.25">
      <c r="A14814" s="13">
        <v>42746</v>
      </c>
      <c r="B14814" s="14">
        <v>44.64</v>
      </c>
      <c r="C14814" s="14">
        <v>0</v>
      </c>
      <c r="D14814" s="14">
        <v>0</v>
      </c>
      <c r="E14814" s="15">
        <v>44.64</v>
      </c>
      <c r="F14814" s="16">
        <f t="shared" si="3860"/>
        <v>3.3167520000000001</v>
      </c>
      <c r="G14814" s="20">
        <f t="shared" si="3863"/>
        <v>24.104255970247696</v>
      </c>
      <c r="H14814" s="17">
        <v>7.3000000000000001E-3</v>
      </c>
      <c r="I14814" s="18">
        <f t="shared" si="3861"/>
        <v>0.18806721338280818</v>
      </c>
      <c r="J14814" s="21">
        <f t="shared" si="3862"/>
        <v>27.609075183630505</v>
      </c>
      <c r="K14814" s="6"/>
    </row>
    <row r="14815" spans="1:11" ht="12.75" customHeight="1" x14ac:dyDescent="0.25">
      <c r="A14815" s="13">
        <v>42773</v>
      </c>
      <c r="B14815" s="14">
        <v>37.950000000000003</v>
      </c>
      <c r="C14815" s="14">
        <v>0</v>
      </c>
      <c r="D14815" s="14">
        <v>0</v>
      </c>
      <c r="E14815" s="15">
        <v>37.950000000000003</v>
      </c>
      <c r="F14815" s="16">
        <f t="shared" si="3860"/>
        <v>2.8196850000000002</v>
      </c>
      <c r="G14815" s="20">
        <f t="shared" si="3863"/>
        <v>27.609075183630505</v>
      </c>
      <c r="H14815" s="17">
        <v>6.8999999999999999E-3</v>
      </c>
      <c r="I14815" s="18">
        <f t="shared" si="3861"/>
        <v>0.20023053201705049</v>
      </c>
      <c r="J14815" s="21">
        <f t="shared" si="3862"/>
        <v>30.628990715647557</v>
      </c>
      <c r="K14815" s="6"/>
    </row>
    <row r="14816" spans="1:11" ht="12.75" customHeight="1" x14ac:dyDescent="0.25">
      <c r="A14816" s="13">
        <v>42801</v>
      </c>
      <c r="B14816" s="14">
        <v>37.74</v>
      </c>
      <c r="C14816" s="14">
        <v>0</v>
      </c>
      <c r="D14816" s="14">
        <v>0</v>
      </c>
      <c r="E14816" s="15">
        <v>37.74</v>
      </c>
      <c r="F14816" s="16">
        <f t="shared" si="3860"/>
        <v>2.8040820000000002</v>
      </c>
      <c r="G14816" s="20">
        <f t="shared" si="3863"/>
        <v>30.628990715647557</v>
      </c>
      <c r="H14816" s="17">
        <v>7.9000000000000008E-3</v>
      </c>
      <c r="I14816" s="18">
        <f t="shared" si="3861"/>
        <v>0.25304515055361571</v>
      </c>
      <c r="J14816" s="21">
        <f t="shared" si="3862"/>
        <v>33.686117866201172</v>
      </c>
      <c r="K14816" s="6"/>
    </row>
    <row r="14817" spans="1:11" ht="12.75" customHeight="1" x14ac:dyDescent="0.25">
      <c r="A14817" s="13">
        <v>42835</v>
      </c>
      <c r="B14817" s="14">
        <v>47.3</v>
      </c>
      <c r="C14817" s="14">
        <v>0</v>
      </c>
      <c r="D14817" s="14">
        <v>0</v>
      </c>
      <c r="E14817" s="15">
        <v>47.3</v>
      </c>
      <c r="F14817" s="16">
        <f t="shared" si="3860"/>
        <v>3.5143900000000001</v>
      </c>
      <c r="G14817" s="20">
        <f t="shared" si="3863"/>
        <v>33.686117866201172</v>
      </c>
      <c r="H14817" s="17">
        <v>8.9999999999999993E-3</v>
      </c>
      <c r="I14817" s="18">
        <f t="shared" si="3861"/>
        <v>0.31898981579581054</v>
      </c>
      <c r="J14817" s="21">
        <f t="shared" si="3862"/>
        <v>37.519497681996981</v>
      </c>
      <c r="K14817" s="6"/>
    </row>
    <row r="14818" spans="1:11" ht="12.75" customHeight="1" x14ac:dyDescent="0.25">
      <c r="A14818" s="13">
        <v>42866</v>
      </c>
      <c r="B14818" s="14">
        <v>38.01</v>
      </c>
      <c r="C14818" s="14">
        <v>0</v>
      </c>
      <c r="D14818" s="14">
        <v>0</v>
      </c>
      <c r="E14818" s="15"/>
      <c r="F14818" s="16">
        <f t="shared" si="3860"/>
        <v>0</v>
      </c>
      <c r="G14818" s="20">
        <f t="shared" si="3863"/>
        <v>37.519497681996981</v>
      </c>
      <c r="H14818" s="17">
        <v>9.0500000000000008E-3</v>
      </c>
      <c r="I14818" s="18">
        <f t="shared" si="3861"/>
        <v>0.33955145402207271</v>
      </c>
      <c r="J14818" s="21">
        <f t="shared" si="3862"/>
        <v>37.859049136019053</v>
      </c>
      <c r="K14818" s="6"/>
    </row>
    <row r="14819" spans="1:11" ht="12.75" customHeight="1" x14ac:dyDescent="0.25">
      <c r="A14819" s="13">
        <v>42896</v>
      </c>
      <c r="B14819" s="14">
        <v>47.07</v>
      </c>
      <c r="C14819" s="14">
        <v>0</v>
      </c>
      <c r="D14819" s="14">
        <v>0</v>
      </c>
      <c r="E14819" s="15"/>
      <c r="F14819" s="16">
        <f t="shared" si="3860"/>
        <v>0</v>
      </c>
      <c r="G14819" s="20">
        <f t="shared" si="3863"/>
        <v>37.859049136019053</v>
      </c>
      <c r="H14819" s="17">
        <v>1.0149999999999999E-2</v>
      </c>
      <c r="I14819" s="18">
        <f t="shared" si="3861"/>
        <v>0.38426934873059337</v>
      </c>
      <c r="J14819" s="27">
        <f t="shared" si="3862"/>
        <v>38.243318484749643</v>
      </c>
      <c r="K14819" s="6"/>
    </row>
    <row r="14820" spans="1:11" ht="12.75" customHeight="1" x14ac:dyDescent="0.25">
      <c r="A14820" s="13"/>
      <c r="B14820" s="14"/>
      <c r="C14820" s="14"/>
      <c r="D14820" s="14"/>
      <c r="E14820" s="15"/>
      <c r="F14820" s="16">
        <f>SUM(F14806:F14819)</f>
        <v>36.105341999999993</v>
      </c>
      <c r="I14820" s="8">
        <f>SUM(I14806:I14819)</f>
        <v>2.1379764847496521</v>
      </c>
      <c r="K14820" s="6">
        <f>SUM(F14820:I14820)</f>
        <v>38.243318484749643</v>
      </c>
    </row>
    <row r="14821" spans="1:11" ht="12.75" customHeight="1" x14ac:dyDescent="0.25">
      <c r="A14821" s="7" t="s">
        <v>1812</v>
      </c>
      <c r="B14821" s="7" t="s">
        <v>1809</v>
      </c>
    </row>
    <row r="14822" spans="1:11" ht="12.75" customHeight="1" x14ac:dyDescent="0.25">
      <c r="A14822" s="13">
        <v>42501</v>
      </c>
      <c r="B14822" s="14">
        <v>0.39</v>
      </c>
      <c r="C14822" s="14">
        <v>0</v>
      </c>
      <c r="D14822" s="14">
        <v>31.66</v>
      </c>
      <c r="E14822" s="15">
        <v>32.049999999999997</v>
      </c>
      <c r="F14822" s="16">
        <f t="shared" ref="F14822:F14835" si="3864">PRODUCT(E14822*0.0743)</f>
        <v>2.3813149999999998</v>
      </c>
      <c r="H14822" s="17">
        <v>3.5000000000000001E-3</v>
      </c>
      <c r="I14822" s="18">
        <f t="shared" ref="I14822:I14835" si="3865">((F14822/2)+G14822)*(H14822)</f>
        <v>4.1673012499999999E-3</v>
      </c>
      <c r="J14822" s="19">
        <f t="shared" ref="J14822:J14835" si="3866">F14822+G14822+I14822</f>
        <v>2.3854823012499997</v>
      </c>
      <c r="K14822" s="6"/>
    </row>
    <row r="14823" spans="1:11" ht="12.75" customHeight="1" x14ac:dyDescent="0.25">
      <c r="A14823" s="13">
        <v>42527</v>
      </c>
      <c r="B14823" s="14">
        <v>33.24</v>
      </c>
      <c r="C14823" s="14">
        <v>0</v>
      </c>
      <c r="D14823" s="14">
        <v>0</v>
      </c>
      <c r="E14823" s="15">
        <v>33.24</v>
      </c>
      <c r="F14823" s="16">
        <f t="shared" si="3864"/>
        <v>2.4697320000000005</v>
      </c>
      <c r="G14823" s="20">
        <f t="shared" ref="G14823:G14835" si="3867">SUM(J14822)</f>
        <v>2.3854823012499997</v>
      </c>
      <c r="H14823" s="17">
        <v>3.7000000000000002E-3</v>
      </c>
      <c r="I14823" s="18">
        <f t="shared" si="3865"/>
        <v>1.3395288714625E-2</v>
      </c>
      <c r="J14823" s="19">
        <f t="shared" si="3866"/>
        <v>4.8686095899646249</v>
      </c>
      <c r="K14823" s="6"/>
    </row>
    <row r="14824" spans="1:11" ht="12.75" customHeight="1" x14ac:dyDescent="0.25">
      <c r="A14824" s="13">
        <v>42559</v>
      </c>
      <c r="B14824" s="14">
        <v>34.81</v>
      </c>
      <c r="C14824" s="14">
        <v>0</v>
      </c>
      <c r="D14824" s="14">
        <v>0</v>
      </c>
      <c r="E14824" s="15">
        <v>34.81</v>
      </c>
      <c r="F14824" s="16">
        <f t="shared" si="3864"/>
        <v>2.5863830000000005</v>
      </c>
      <c r="G14824" s="20">
        <f t="shared" si="3867"/>
        <v>4.8686095899646249</v>
      </c>
      <c r="H14824" s="17">
        <v>4.0499999999999998E-3</v>
      </c>
      <c r="I14824" s="18">
        <f t="shared" si="3865"/>
        <v>2.4955294414356729E-2</v>
      </c>
      <c r="J14824" s="19">
        <f t="shared" si="3866"/>
        <v>7.4799478843789817</v>
      </c>
      <c r="K14824" s="6"/>
    </row>
    <row r="14825" spans="1:11" ht="12.75" customHeight="1" x14ac:dyDescent="0.25">
      <c r="A14825" s="13">
        <v>42590</v>
      </c>
      <c r="B14825" s="14">
        <v>37.44</v>
      </c>
      <c r="C14825" s="14">
        <v>0</v>
      </c>
      <c r="D14825" s="14">
        <v>0</v>
      </c>
      <c r="E14825" s="15">
        <v>37.44</v>
      </c>
      <c r="F14825" s="16">
        <f t="shared" si="3864"/>
        <v>2.7817919999999998</v>
      </c>
      <c r="G14825" s="20">
        <f t="shared" si="3867"/>
        <v>7.4799478843789817</v>
      </c>
      <c r="H14825" s="17">
        <v>4.1999999999999997E-3</v>
      </c>
      <c r="I14825" s="18">
        <f t="shared" si="3865"/>
        <v>3.7257544314391718E-2</v>
      </c>
      <c r="J14825" s="19">
        <f t="shared" si="3866"/>
        <v>10.298997428693372</v>
      </c>
      <c r="K14825" s="6"/>
    </row>
    <row r="14826" spans="1:11" ht="12.75" customHeight="1" x14ac:dyDescent="0.25">
      <c r="A14826" s="13">
        <v>42622</v>
      </c>
      <c r="B14826" s="14">
        <v>35.340000000000003</v>
      </c>
      <c r="C14826" s="14">
        <v>0</v>
      </c>
      <c r="D14826" s="14">
        <v>0</v>
      </c>
      <c r="E14826" s="15">
        <v>35.340000000000003</v>
      </c>
      <c r="F14826" s="16">
        <f t="shared" si="3864"/>
        <v>2.6257620000000004</v>
      </c>
      <c r="G14826" s="20">
        <f t="shared" si="3867"/>
        <v>10.298997428693372</v>
      </c>
      <c r="H14826" s="17">
        <v>4.45E-3</v>
      </c>
      <c r="I14826" s="18">
        <f t="shared" si="3865"/>
        <v>5.1672859007685513E-2</v>
      </c>
      <c r="J14826" s="19">
        <f t="shared" si="3866"/>
        <v>12.976432287701058</v>
      </c>
      <c r="K14826" s="6"/>
    </row>
    <row r="14827" spans="1:11" ht="12.75" customHeight="1" x14ac:dyDescent="0.25">
      <c r="A14827" s="13">
        <v>42654</v>
      </c>
      <c r="B14827" s="14">
        <v>33.24</v>
      </c>
      <c r="C14827" s="14">
        <v>0</v>
      </c>
      <c r="D14827" s="14">
        <v>0</v>
      </c>
      <c r="E14827" s="15">
        <v>33.24</v>
      </c>
      <c r="F14827" s="16">
        <f t="shared" si="3864"/>
        <v>2.4697320000000005</v>
      </c>
      <c r="G14827" s="20">
        <f t="shared" si="3867"/>
        <v>12.976432287701058</v>
      </c>
      <c r="H14827" s="17">
        <v>4.7999999999999996E-3</v>
      </c>
      <c r="I14827" s="18">
        <f t="shared" si="3865"/>
        <v>6.8214231780965071E-2</v>
      </c>
      <c r="J14827" s="21">
        <f t="shared" si="3866"/>
        <v>15.514378519482024</v>
      </c>
      <c r="K14827" s="6"/>
    </row>
    <row r="14828" spans="1:11" ht="12.75" customHeight="1" x14ac:dyDescent="0.25">
      <c r="A14828" s="13">
        <v>42682</v>
      </c>
      <c r="B14828" s="14">
        <v>33.76</v>
      </c>
      <c r="C14828" s="14">
        <v>0</v>
      </c>
      <c r="D14828" s="14">
        <v>0</v>
      </c>
      <c r="E14828" s="15">
        <v>33.76</v>
      </c>
      <c r="F14828" s="16">
        <f t="shared" si="3864"/>
        <v>2.5083679999999999</v>
      </c>
      <c r="G14828" s="20">
        <f t="shared" si="3867"/>
        <v>15.514378519482024</v>
      </c>
      <c r="H14828" s="17">
        <v>4.7999999999999996E-3</v>
      </c>
      <c r="I14828" s="18">
        <f t="shared" si="3865"/>
        <v>8.0489100093513705E-2</v>
      </c>
      <c r="J14828" s="21">
        <f t="shared" si="3866"/>
        <v>18.103235619575536</v>
      </c>
      <c r="K14828" s="6"/>
    </row>
    <row r="14829" spans="1:11" ht="12.75" customHeight="1" x14ac:dyDescent="0.25">
      <c r="A14829" s="13">
        <v>42711</v>
      </c>
      <c r="B14829" s="14">
        <v>34.29</v>
      </c>
      <c r="C14829" s="14">
        <v>0</v>
      </c>
      <c r="D14829" s="14">
        <v>0</v>
      </c>
      <c r="E14829" s="15">
        <v>34.29</v>
      </c>
      <c r="F14829" s="16">
        <f t="shared" si="3864"/>
        <v>2.5477470000000002</v>
      </c>
      <c r="G14829" s="20">
        <f t="shared" si="3867"/>
        <v>18.103235619575536</v>
      </c>
      <c r="H14829" s="17">
        <v>6.0000000000000001E-3</v>
      </c>
      <c r="I14829" s="18">
        <f t="shared" si="3865"/>
        <v>0.11626265471745321</v>
      </c>
      <c r="J14829" s="21">
        <f t="shared" si="3866"/>
        <v>20.767245274292989</v>
      </c>
      <c r="K14829" s="6"/>
    </row>
    <row r="14830" spans="1:11" ht="12.75" customHeight="1" x14ac:dyDescent="0.25">
      <c r="A14830" s="13">
        <v>42746</v>
      </c>
      <c r="B14830" s="14">
        <v>35.880000000000003</v>
      </c>
      <c r="C14830" s="14">
        <v>0</v>
      </c>
      <c r="D14830" s="14">
        <v>0</v>
      </c>
      <c r="E14830" s="15">
        <v>35.880000000000003</v>
      </c>
      <c r="F14830" s="16">
        <f t="shared" si="3864"/>
        <v>2.6658840000000006</v>
      </c>
      <c r="G14830" s="20">
        <f t="shared" si="3867"/>
        <v>20.767245274292989</v>
      </c>
      <c r="H14830" s="17">
        <v>7.3000000000000001E-3</v>
      </c>
      <c r="I14830" s="18">
        <f t="shared" si="3865"/>
        <v>0.16133136710233881</v>
      </c>
      <c r="J14830" s="21">
        <f t="shared" si="3866"/>
        <v>23.59446064139533</v>
      </c>
      <c r="K14830" s="6"/>
    </row>
    <row r="14831" spans="1:11" ht="12.75" customHeight="1" x14ac:dyDescent="0.25">
      <c r="A14831" s="13">
        <v>42773</v>
      </c>
      <c r="B14831" s="14">
        <v>35.130000000000003</v>
      </c>
      <c r="C14831" s="14">
        <v>0</v>
      </c>
      <c r="D14831" s="14">
        <v>0</v>
      </c>
      <c r="E14831" s="15">
        <v>35.130000000000003</v>
      </c>
      <c r="F14831" s="16">
        <f t="shared" si="3864"/>
        <v>2.6101590000000003</v>
      </c>
      <c r="G14831" s="20">
        <f t="shared" si="3867"/>
        <v>23.59446064139533</v>
      </c>
      <c r="H14831" s="17">
        <v>6.8999999999999999E-3</v>
      </c>
      <c r="I14831" s="18">
        <f t="shared" si="3865"/>
        <v>0.17180682697562777</v>
      </c>
      <c r="J14831" s="21">
        <f t="shared" si="3866"/>
        <v>26.376426468370958</v>
      </c>
      <c r="K14831" s="6"/>
    </row>
    <row r="14832" spans="1:11" ht="12.75" customHeight="1" x14ac:dyDescent="0.25">
      <c r="A14832" s="13">
        <v>42801</v>
      </c>
      <c r="B14832" s="14">
        <v>35.39</v>
      </c>
      <c r="C14832" s="14">
        <v>0</v>
      </c>
      <c r="D14832" s="14">
        <v>0</v>
      </c>
      <c r="E14832" s="15">
        <v>35.39</v>
      </c>
      <c r="F14832" s="16">
        <f t="shared" si="3864"/>
        <v>2.6294770000000001</v>
      </c>
      <c r="G14832" s="20">
        <f t="shared" si="3867"/>
        <v>26.376426468370958</v>
      </c>
      <c r="H14832" s="17">
        <v>7.9000000000000008E-3</v>
      </c>
      <c r="I14832" s="18">
        <f t="shared" si="3865"/>
        <v>0.2187602032501306</v>
      </c>
      <c r="J14832" s="21">
        <f t="shared" si="3866"/>
        <v>29.224663671621091</v>
      </c>
      <c r="K14832" s="6"/>
    </row>
    <row r="14833" spans="1:11" ht="12.75" customHeight="1" x14ac:dyDescent="0.25">
      <c r="A14833" s="13">
        <v>42835</v>
      </c>
      <c r="B14833" s="14">
        <v>36.119999999999997</v>
      </c>
      <c r="C14833" s="14">
        <v>0</v>
      </c>
      <c r="D14833" s="14">
        <v>0</v>
      </c>
      <c r="E14833" s="15">
        <v>36.119999999999997</v>
      </c>
      <c r="F14833" s="16">
        <f t="shared" si="3864"/>
        <v>2.683716</v>
      </c>
      <c r="G14833" s="20">
        <f t="shared" si="3867"/>
        <v>29.224663671621091</v>
      </c>
      <c r="H14833" s="17">
        <v>8.9999999999999993E-3</v>
      </c>
      <c r="I14833" s="18">
        <f t="shared" si="3865"/>
        <v>0.27509869504458978</v>
      </c>
      <c r="J14833" s="21">
        <f t="shared" si="3866"/>
        <v>32.183478366665682</v>
      </c>
      <c r="K14833" s="6"/>
    </row>
    <row r="14834" spans="1:11" ht="12.75" customHeight="1" x14ac:dyDescent="0.25">
      <c r="A14834" s="13">
        <v>42866</v>
      </c>
      <c r="B14834" s="14">
        <v>35.14</v>
      </c>
      <c r="C14834" s="14">
        <v>0</v>
      </c>
      <c r="D14834" s="14">
        <v>0</v>
      </c>
      <c r="E14834" s="15"/>
      <c r="F14834" s="16">
        <f t="shared" si="3864"/>
        <v>0</v>
      </c>
      <c r="G14834" s="20">
        <f t="shared" si="3867"/>
        <v>32.183478366665682</v>
      </c>
      <c r="H14834" s="17">
        <v>9.0500000000000008E-3</v>
      </c>
      <c r="I14834" s="18">
        <f t="shared" si="3865"/>
        <v>0.29126047921832443</v>
      </c>
      <c r="J14834" s="21">
        <f t="shared" si="3866"/>
        <v>32.474738845884005</v>
      </c>
      <c r="K14834" s="6"/>
    </row>
    <row r="14835" spans="1:11" ht="12.75" customHeight="1" x14ac:dyDescent="0.25">
      <c r="A14835" s="13">
        <v>42896</v>
      </c>
      <c r="B14835" s="14">
        <v>35.79</v>
      </c>
      <c r="C14835" s="14">
        <v>0</v>
      </c>
      <c r="D14835" s="14">
        <v>0</v>
      </c>
      <c r="E14835" s="15"/>
      <c r="F14835" s="16">
        <f t="shared" si="3864"/>
        <v>0</v>
      </c>
      <c r="G14835" s="20">
        <f t="shared" si="3867"/>
        <v>32.474738845884005</v>
      </c>
      <c r="H14835" s="17">
        <v>1.0149999999999999E-2</v>
      </c>
      <c r="I14835" s="18">
        <f t="shared" si="3865"/>
        <v>0.32961859928572262</v>
      </c>
      <c r="J14835" s="27">
        <f t="shared" si="3866"/>
        <v>32.804357445169728</v>
      </c>
      <c r="K14835" s="6"/>
    </row>
    <row r="14836" spans="1:11" ht="12.75" customHeight="1" x14ac:dyDescent="0.25">
      <c r="A14836" s="13"/>
      <c r="B14836" s="14"/>
      <c r="C14836" s="14"/>
      <c r="D14836" s="14"/>
      <c r="E14836" s="15"/>
      <c r="F14836" s="16">
        <f>SUM(F14822:F14835)</f>
        <v>30.960067000000006</v>
      </c>
      <c r="I14836" s="8">
        <f>SUM(I14822:I14835)</f>
        <v>1.8442904451697248</v>
      </c>
      <c r="K14836" s="6">
        <f>SUM(F14836:I14836)</f>
        <v>32.804357445169728</v>
      </c>
    </row>
    <row r="14837" spans="1:11" ht="12.75" customHeight="1" x14ac:dyDescent="0.25">
      <c r="A14837" s="7" t="s">
        <v>1813</v>
      </c>
      <c r="B14837" s="7" t="s">
        <v>1809</v>
      </c>
    </row>
    <row r="14838" spans="1:11" ht="12.75" customHeight="1" x14ac:dyDescent="0.25">
      <c r="A14838" s="13">
        <v>42501</v>
      </c>
      <c r="B14838" s="14">
        <v>17.03</v>
      </c>
      <c r="C14838" s="14">
        <v>0</v>
      </c>
      <c r="D14838" s="14">
        <v>31.66</v>
      </c>
      <c r="E14838" s="15">
        <v>48.69</v>
      </c>
      <c r="F14838" s="16">
        <f t="shared" ref="F14838:F14851" si="3868">PRODUCT(E14838*0.0743)</f>
        <v>3.617667</v>
      </c>
      <c r="H14838" s="17">
        <v>3.5000000000000001E-3</v>
      </c>
      <c r="I14838" s="18">
        <f t="shared" ref="I14838:I14851" si="3869">((F14838/2)+G14838)*(H14838)</f>
        <v>6.33091725E-3</v>
      </c>
      <c r="J14838" s="19">
        <f t="shared" ref="J14838:J14851" si="3870">F14838+G14838+I14838</f>
        <v>3.6239979172500001</v>
      </c>
      <c r="K14838" s="6"/>
    </row>
    <row r="14839" spans="1:11" ht="12.75" customHeight="1" x14ac:dyDescent="0.25">
      <c r="A14839" s="13">
        <v>42527</v>
      </c>
      <c r="B14839" s="14">
        <v>62.11</v>
      </c>
      <c r="C14839" s="14">
        <v>0</v>
      </c>
      <c r="D14839" s="14">
        <v>0</v>
      </c>
      <c r="E14839" s="15">
        <v>62.11</v>
      </c>
      <c r="F14839" s="16">
        <f t="shared" si="3868"/>
        <v>4.6147730000000005</v>
      </c>
      <c r="G14839" s="20">
        <f t="shared" ref="G14839:G14851" si="3871">SUM(J14838)</f>
        <v>3.6239979172500001</v>
      </c>
      <c r="H14839" s="17">
        <v>3.7000000000000002E-3</v>
      </c>
      <c r="I14839" s="18">
        <f t="shared" si="3869"/>
        <v>2.1946122343825002E-2</v>
      </c>
      <c r="J14839" s="19">
        <f t="shared" si="3870"/>
        <v>8.2607170395938265</v>
      </c>
      <c r="K14839" s="6"/>
    </row>
    <row r="14840" spans="1:11" ht="12.75" customHeight="1" x14ac:dyDescent="0.25">
      <c r="A14840" s="13">
        <v>42559</v>
      </c>
      <c r="B14840" s="14">
        <v>46.89</v>
      </c>
      <c r="C14840" s="14">
        <v>0</v>
      </c>
      <c r="D14840" s="14">
        <v>0</v>
      </c>
      <c r="E14840" s="15">
        <v>46.89</v>
      </c>
      <c r="F14840" s="16">
        <f t="shared" si="3868"/>
        <v>3.4839270000000004</v>
      </c>
      <c r="G14840" s="20">
        <f t="shared" si="3871"/>
        <v>8.2607170395938265</v>
      </c>
      <c r="H14840" s="17">
        <v>4.0499999999999998E-3</v>
      </c>
      <c r="I14840" s="18">
        <f t="shared" si="3869"/>
        <v>4.0510856185355E-2</v>
      </c>
      <c r="J14840" s="19">
        <f t="shared" si="3870"/>
        <v>11.785154895779181</v>
      </c>
      <c r="K14840" s="6"/>
    </row>
    <row r="14841" spans="1:11" ht="12.75" customHeight="1" x14ac:dyDescent="0.25">
      <c r="A14841" s="13">
        <v>42590</v>
      </c>
      <c r="B14841" s="14">
        <v>48.46</v>
      </c>
      <c r="C14841" s="14">
        <v>0</v>
      </c>
      <c r="D14841" s="14">
        <v>0</v>
      </c>
      <c r="E14841" s="15">
        <v>48.46</v>
      </c>
      <c r="F14841" s="16">
        <f t="shared" si="3868"/>
        <v>3.6005780000000005</v>
      </c>
      <c r="G14841" s="20">
        <f t="shared" si="3871"/>
        <v>11.785154895779181</v>
      </c>
      <c r="H14841" s="17">
        <v>4.1999999999999997E-3</v>
      </c>
      <c r="I14841" s="18">
        <f t="shared" si="3869"/>
        <v>5.705886436227256E-2</v>
      </c>
      <c r="J14841" s="19">
        <f t="shared" si="3870"/>
        <v>15.442791760141453</v>
      </c>
      <c r="K14841" s="6"/>
    </row>
    <row r="14842" spans="1:11" ht="12.75" customHeight="1" x14ac:dyDescent="0.25">
      <c r="A14842" s="13">
        <v>42622</v>
      </c>
      <c r="B14842" s="14">
        <v>47.41</v>
      </c>
      <c r="C14842" s="14">
        <v>0</v>
      </c>
      <c r="D14842" s="14">
        <v>0</v>
      </c>
      <c r="E14842" s="15">
        <v>47.41</v>
      </c>
      <c r="F14842" s="16">
        <f t="shared" si="3868"/>
        <v>3.5225629999999999</v>
      </c>
      <c r="G14842" s="20">
        <f t="shared" si="3871"/>
        <v>15.442791760141453</v>
      </c>
      <c r="H14842" s="17">
        <v>4.45E-3</v>
      </c>
      <c r="I14842" s="18">
        <f t="shared" si="3869"/>
        <v>7.6558126007629457E-2</v>
      </c>
      <c r="J14842" s="19">
        <f t="shared" si="3870"/>
        <v>19.041912886149081</v>
      </c>
      <c r="K14842" s="6"/>
    </row>
    <row r="14843" spans="1:11" ht="12.75" customHeight="1" x14ac:dyDescent="0.25">
      <c r="A14843" s="13">
        <v>42654</v>
      </c>
      <c r="B14843" s="14">
        <v>49.51</v>
      </c>
      <c r="C14843" s="14">
        <v>0</v>
      </c>
      <c r="D14843" s="14">
        <v>0</v>
      </c>
      <c r="E14843" s="15">
        <v>49.51</v>
      </c>
      <c r="F14843" s="16">
        <f t="shared" si="3868"/>
        <v>3.6785930000000002</v>
      </c>
      <c r="G14843" s="20">
        <f t="shared" si="3871"/>
        <v>19.041912886149081</v>
      </c>
      <c r="H14843" s="17">
        <v>4.7999999999999996E-3</v>
      </c>
      <c r="I14843" s="18">
        <f t="shared" si="3869"/>
        <v>0.10022980505351559</v>
      </c>
      <c r="J14843" s="21">
        <f t="shared" si="3870"/>
        <v>22.820735691202596</v>
      </c>
      <c r="K14843" s="6"/>
    </row>
    <row r="14844" spans="1:11" ht="12.75" customHeight="1" x14ac:dyDescent="0.25">
      <c r="A14844" s="13">
        <v>42682</v>
      </c>
      <c r="B14844" s="14">
        <v>47.41</v>
      </c>
      <c r="C14844" s="14">
        <v>0</v>
      </c>
      <c r="D14844" s="14">
        <v>0</v>
      </c>
      <c r="E14844" s="15">
        <v>47.41</v>
      </c>
      <c r="F14844" s="16">
        <f t="shared" si="3868"/>
        <v>3.5225629999999999</v>
      </c>
      <c r="G14844" s="20">
        <f t="shared" si="3871"/>
        <v>22.820735691202596</v>
      </c>
      <c r="H14844" s="17">
        <v>4.7999999999999996E-3</v>
      </c>
      <c r="I14844" s="18">
        <f t="shared" si="3869"/>
        <v>0.11799368251777245</v>
      </c>
      <c r="J14844" s="21">
        <f t="shared" si="3870"/>
        <v>26.461292373720372</v>
      </c>
      <c r="K14844" s="6"/>
    </row>
    <row r="14845" spans="1:11" ht="12.75" customHeight="1" x14ac:dyDescent="0.25">
      <c r="A14845" s="13">
        <v>42711</v>
      </c>
      <c r="B14845" s="14">
        <v>46.89</v>
      </c>
      <c r="C14845" s="14">
        <v>0</v>
      </c>
      <c r="D14845" s="14">
        <v>0</v>
      </c>
      <c r="E14845" s="15">
        <v>46.89</v>
      </c>
      <c r="F14845" s="16">
        <f t="shared" si="3868"/>
        <v>3.4839270000000004</v>
      </c>
      <c r="G14845" s="20">
        <f t="shared" si="3871"/>
        <v>26.461292373720372</v>
      </c>
      <c r="H14845" s="17">
        <v>6.0000000000000001E-3</v>
      </c>
      <c r="I14845" s="18">
        <f t="shared" si="3869"/>
        <v>0.16921953524232225</v>
      </c>
      <c r="J14845" s="21">
        <f t="shared" si="3870"/>
        <v>30.114438908962697</v>
      </c>
      <c r="K14845" s="6"/>
    </row>
    <row r="14846" spans="1:11" ht="12.75" customHeight="1" x14ac:dyDescent="0.25">
      <c r="A14846" s="13">
        <v>42746</v>
      </c>
      <c r="B14846" s="14">
        <v>51</v>
      </c>
      <c r="C14846" s="14">
        <v>0</v>
      </c>
      <c r="D14846" s="14">
        <v>0</v>
      </c>
      <c r="E14846" s="15">
        <v>51</v>
      </c>
      <c r="F14846" s="16">
        <f t="shared" si="3868"/>
        <v>3.7893000000000003</v>
      </c>
      <c r="G14846" s="20">
        <f t="shared" si="3871"/>
        <v>30.114438908962697</v>
      </c>
      <c r="H14846" s="17">
        <v>7.3000000000000001E-3</v>
      </c>
      <c r="I14846" s="18">
        <f t="shared" si="3869"/>
        <v>0.23366634903542768</v>
      </c>
      <c r="J14846" s="21">
        <f t="shared" si="3870"/>
        <v>34.137405257998125</v>
      </c>
      <c r="K14846" s="6"/>
    </row>
    <row r="14847" spans="1:11" ht="12.75" customHeight="1" x14ac:dyDescent="0.25">
      <c r="A14847" s="13">
        <v>42773</v>
      </c>
      <c r="B14847" s="14">
        <v>46.26</v>
      </c>
      <c r="C14847" s="14">
        <v>0</v>
      </c>
      <c r="D14847" s="14">
        <v>0</v>
      </c>
      <c r="E14847" s="15">
        <v>46.26</v>
      </c>
      <c r="F14847" s="16">
        <f t="shared" si="3868"/>
        <v>3.4371179999999999</v>
      </c>
      <c r="G14847" s="20">
        <f t="shared" si="3871"/>
        <v>34.137405257998125</v>
      </c>
      <c r="H14847" s="17">
        <v>6.8999999999999999E-3</v>
      </c>
      <c r="I14847" s="18">
        <f t="shared" si="3869"/>
        <v>0.24740615338018707</v>
      </c>
      <c r="J14847" s="21">
        <f t="shared" si="3870"/>
        <v>37.821929411378314</v>
      </c>
      <c r="K14847" s="6"/>
    </row>
    <row r="14848" spans="1:11" ht="12.75" customHeight="1" x14ac:dyDescent="0.25">
      <c r="A14848" s="13">
        <v>42801</v>
      </c>
      <c r="B14848" s="14">
        <v>47.06</v>
      </c>
      <c r="C14848" s="14">
        <v>0</v>
      </c>
      <c r="D14848" s="14">
        <v>0</v>
      </c>
      <c r="E14848" s="15">
        <v>47.06</v>
      </c>
      <c r="F14848" s="16">
        <f t="shared" si="3868"/>
        <v>3.4965580000000003</v>
      </c>
      <c r="G14848" s="20">
        <f t="shared" si="3871"/>
        <v>37.821929411378314</v>
      </c>
      <c r="H14848" s="17">
        <v>7.9000000000000008E-3</v>
      </c>
      <c r="I14848" s="18">
        <f t="shared" si="3869"/>
        <v>0.31260464644988872</v>
      </c>
      <c r="J14848" s="21">
        <f t="shared" si="3870"/>
        <v>41.631092057828205</v>
      </c>
      <c r="K14848" s="6"/>
    </row>
    <row r="14849" spans="1:11" ht="12.75" customHeight="1" x14ac:dyDescent="0.25">
      <c r="A14849" s="13">
        <v>42835</v>
      </c>
      <c r="B14849" s="14">
        <v>52.14</v>
      </c>
      <c r="C14849" s="14">
        <v>0</v>
      </c>
      <c r="D14849" s="14">
        <v>0</v>
      </c>
      <c r="E14849" s="15">
        <v>52.14</v>
      </c>
      <c r="F14849" s="16">
        <f t="shared" si="3868"/>
        <v>3.8740020000000004</v>
      </c>
      <c r="G14849" s="20">
        <f t="shared" si="3871"/>
        <v>41.631092057828205</v>
      </c>
      <c r="H14849" s="17">
        <v>8.9999999999999993E-3</v>
      </c>
      <c r="I14849" s="18">
        <f t="shared" si="3869"/>
        <v>0.39211283752045384</v>
      </c>
      <c r="J14849" s="21">
        <f t="shared" si="3870"/>
        <v>45.897206895348653</v>
      </c>
      <c r="K14849" s="6"/>
    </row>
    <row r="14850" spans="1:11" ht="12.75" customHeight="1" x14ac:dyDescent="0.25">
      <c r="A14850" s="13">
        <v>42866</v>
      </c>
      <c r="B14850" s="14">
        <v>47.28</v>
      </c>
      <c r="C14850" s="14">
        <v>0</v>
      </c>
      <c r="D14850" s="14">
        <v>0</v>
      </c>
      <c r="E14850" s="15"/>
      <c r="F14850" s="16">
        <f t="shared" si="3868"/>
        <v>0</v>
      </c>
      <c r="G14850" s="20">
        <f t="shared" si="3871"/>
        <v>45.897206895348653</v>
      </c>
      <c r="H14850" s="17">
        <v>9.0500000000000008E-3</v>
      </c>
      <c r="I14850" s="18">
        <f t="shared" si="3869"/>
        <v>0.41536972240290532</v>
      </c>
      <c r="J14850" s="21">
        <f t="shared" si="3870"/>
        <v>46.31257661775156</v>
      </c>
      <c r="K14850" s="6"/>
    </row>
    <row r="14851" spans="1:11" ht="12.75" customHeight="1" x14ac:dyDescent="0.25">
      <c r="A14851" s="13">
        <v>42896</v>
      </c>
      <c r="B14851" s="14">
        <v>49.01</v>
      </c>
      <c r="C14851" s="14">
        <v>0</v>
      </c>
      <c r="D14851" s="14">
        <v>0</v>
      </c>
      <c r="E14851" s="15"/>
      <c r="F14851" s="16">
        <f t="shared" si="3868"/>
        <v>0</v>
      </c>
      <c r="G14851" s="20">
        <f t="shared" si="3871"/>
        <v>46.31257661775156</v>
      </c>
      <c r="H14851" s="17">
        <v>1.0149999999999999E-2</v>
      </c>
      <c r="I14851" s="18">
        <f t="shared" si="3869"/>
        <v>0.47007265267017828</v>
      </c>
      <c r="J14851" s="27">
        <f t="shared" si="3870"/>
        <v>46.782649270421736</v>
      </c>
      <c r="K14851" s="6"/>
    </row>
    <row r="14852" spans="1:11" ht="12.75" customHeight="1" x14ac:dyDescent="0.25">
      <c r="A14852" s="13"/>
      <c r="B14852" s="14"/>
      <c r="C14852" s="14"/>
      <c r="D14852" s="14"/>
      <c r="E14852" s="15"/>
      <c r="F14852" s="16">
        <f>SUM(F14838:F14851)</f>
        <v>44.121568999999994</v>
      </c>
      <c r="I14852" s="8">
        <f>SUM(I14838:I14851)</f>
        <v>2.6610802704217331</v>
      </c>
      <c r="K14852" s="6">
        <f>SUM(F14852:I14852)</f>
        <v>46.782649270421729</v>
      </c>
    </row>
    <row r="14853" spans="1:11" ht="12.75" customHeight="1" x14ac:dyDescent="0.25">
      <c r="A14853" s="7" t="s">
        <v>1814</v>
      </c>
      <c r="B14853" s="7" t="s">
        <v>1809</v>
      </c>
    </row>
    <row r="14854" spans="1:11" ht="12.75" customHeight="1" x14ac:dyDescent="0.25">
      <c r="A14854" s="13">
        <v>42501</v>
      </c>
      <c r="B14854" s="14">
        <v>0</v>
      </c>
      <c r="C14854" s="14">
        <v>0</v>
      </c>
      <c r="D14854" s="14">
        <v>31.66</v>
      </c>
      <c r="E14854" s="15">
        <v>31.66</v>
      </c>
      <c r="F14854" s="16">
        <f t="shared" ref="F14854:F14867" si="3872">PRODUCT(E14854*0.0743)</f>
        <v>2.352338</v>
      </c>
      <c r="H14854" s="17">
        <v>3.5000000000000001E-3</v>
      </c>
      <c r="I14854" s="18">
        <f t="shared" ref="I14854:I14867" si="3873">((F14854/2)+G14854)*(H14854)</f>
        <v>4.1165914999999999E-3</v>
      </c>
      <c r="J14854" s="19">
        <f t="shared" ref="J14854:J14867" si="3874">F14854+G14854+I14854</f>
        <v>2.3564545914999999</v>
      </c>
      <c r="K14854" s="6"/>
    </row>
    <row r="14855" spans="1:11" ht="12.75" customHeight="1" x14ac:dyDescent="0.25">
      <c r="A14855" s="13">
        <v>42527</v>
      </c>
      <c r="B14855" s="14">
        <v>31.66</v>
      </c>
      <c r="C14855" s="14">
        <v>0</v>
      </c>
      <c r="D14855" s="14">
        <v>0</v>
      </c>
      <c r="E14855" s="15">
        <v>31.66</v>
      </c>
      <c r="F14855" s="16">
        <f t="shared" si="3872"/>
        <v>2.352338</v>
      </c>
      <c r="G14855" s="20">
        <f t="shared" ref="G14855:G14867" si="3875">SUM(J14854)</f>
        <v>2.3564545914999999</v>
      </c>
      <c r="H14855" s="17">
        <v>3.7000000000000002E-3</v>
      </c>
      <c r="I14855" s="18">
        <f t="shared" si="3873"/>
        <v>1.3070707288550001E-2</v>
      </c>
      <c r="J14855" s="19">
        <f t="shared" si="3874"/>
        <v>4.7218632987885503</v>
      </c>
      <c r="K14855" s="6"/>
    </row>
    <row r="14856" spans="1:11" ht="12.75" customHeight="1" x14ac:dyDescent="0.25">
      <c r="A14856" s="13">
        <v>42559</v>
      </c>
      <c r="B14856" s="14">
        <v>31.66</v>
      </c>
      <c r="C14856" s="14">
        <v>0</v>
      </c>
      <c r="D14856" s="14">
        <v>0</v>
      </c>
      <c r="E14856" s="15">
        <v>31.66</v>
      </c>
      <c r="F14856" s="16">
        <f t="shared" si="3872"/>
        <v>2.352338</v>
      </c>
      <c r="G14856" s="20">
        <f t="shared" si="3875"/>
        <v>4.7218632987885503</v>
      </c>
      <c r="H14856" s="17">
        <v>4.0499999999999998E-3</v>
      </c>
      <c r="I14856" s="18">
        <f t="shared" si="3873"/>
        <v>2.3887030810093628E-2</v>
      </c>
      <c r="J14856" s="19">
        <f t="shared" si="3874"/>
        <v>7.0980883295986432</v>
      </c>
      <c r="K14856" s="6"/>
    </row>
    <row r="14857" spans="1:11" ht="12.75" customHeight="1" x14ac:dyDescent="0.25">
      <c r="A14857" s="13">
        <v>42590</v>
      </c>
      <c r="B14857" s="14">
        <v>31.66</v>
      </c>
      <c r="C14857" s="14">
        <v>0</v>
      </c>
      <c r="D14857" s="14">
        <v>0</v>
      </c>
      <c r="E14857" s="15">
        <v>31.66</v>
      </c>
      <c r="F14857" s="16">
        <f t="shared" si="3872"/>
        <v>2.352338</v>
      </c>
      <c r="G14857" s="20">
        <f t="shared" si="3875"/>
        <v>7.0980883295986432</v>
      </c>
      <c r="H14857" s="17">
        <v>4.1999999999999997E-3</v>
      </c>
      <c r="I14857" s="18">
        <f t="shared" si="3873"/>
        <v>3.47518807843143E-2</v>
      </c>
      <c r="J14857" s="19">
        <f t="shared" si="3874"/>
        <v>9.4851782103829585</v>
      </c>
      <c r="K14857" s="6"/>
    </row>
    <row r="14858" spans="1:11" ht="12.75" customHeight="1" x14ac:dyDescent="0.25">
      <c r="A14858" s="13">
        <v>42622</v>
      </c>
      <c r="B14858" s="14">
        <v>31.66</v>
      </c>
      <c r="C14858" s="14">
        <v>0</v>
      </c>
      <c r="D14858" s="14">
        <v>0</v>
      </c>
      <c r="E14858" s="15">
        <v>31.66</v>
      </c>
      <c r="F14858" s="16">
        <f t="shared" si="3872"/>
        <v>2.352338</v>
      </c>
      <c r="G14858" s="20">
        <f t="shared" si="3875"/>
        <v>9.4851782103829585</v>
      </c>
      <c r="H14858" s="17">
        <v>4.45E-3</v>
      </c>
      <c r="I14858" s="18">
        <f t="shared" si="3873"/>
        <v>4.7442995086204164E-2</v>
      </c>
      <c r="J14858" s="19">
        <f t="shared" si="3874"/>
        <v>11.884959205469162</v>
      </c>
      <c r="K14858" s="6"/>
    </row>
    <row r="14859" spans="1:11" ht="12.75" customHeight="1" x14ac:dyDescent="0.25">
      <c r="A14859" s="13">
        <v>42654</v>
      </c>
      <c r="B14859" s="14">
        <v>31.66</v>
      </c>
      <c r="C14859" s="14">
        <v>0</v>
      </c>
      <c r="D14859" s="14">
        <v>0</v>
      </c>
      <c r="E14859" s="15">
        <v>31.66</v>
      </c>
      <c r="F14859" s="16">
        <f t="shared" si="3872"/>
        <v>2.352338</v>
      </c>
      <c r="G14859" s="20">
        <f t="shared" si="3875"/>
        <v>11.884959205469162</v>
      </c>
      <c r="H14859" s="17">
        <v>4.7999999999999996E-3</v>
      </c>
      <c r="I14859" s="18">
        <f t="shared" si="3873"/>
        <v>6.2693415386251977E-2</v>
      </c>
      <c r="J14859" s="21">
        <f t="shared" si="3874"/>
        <v>14.299990620855414</v>
      </c>
      <c r="K14859" s="6"/>
    </row>
    <row r="14860" spans="1:11" ht="12.75" customHeight="1" x14ac:dyDescent="0.25">
      <c r="A14860" s="13">
        <v>42682</v>
      </c>
      <c r="B14860" s="14">
        <v>31.66</v>
      </c>
      <c r="C14860" s="14">
        <v>0</v>
      </c>
      <c r="D14860" s="14">
        <v>0</v>
      </c>
      <c r="E14860" s="15">
        <v>31.66</v>
      </c>
      <c r="F14860" s="16">
        <f t="shared" si="3872"/>
        <v>2.352338</v>
      </c>
      <c r="G14860" s="20">
        <f t="shared" si="3875"/>
        <v>14.299990620855414</v>
      </c>
      <c r="H14860" s="17">
        <v>4.7999999999999996E-3</v>
      </c>
      <c r="I14860" s="18">
        <f t="shared" si="3873"/>
        <v>7.4285566180105983E-2</v>
      </c>
      <c r="J14860" s="21">
        <f t="shared" si="3874"/>
        <v>16.726614187035519</v>
      </c>
      <c r="K14860" s="6"/>
    </row>
    <row r="14861" spans="1:11" ht="12.75" customHeight="1" x14ac:dyDescent="0.25">
      <c r="A14861" s="13">
        <v>42711</v>
      </c>
      <c r="B14861" s="14">
        <v>31.66</v>
      </c>
      <c r="C14861" s="14">
        <v>0</v>
      </c>
      <c r="D14861" s="14">
        <v>0</v>
      </c>
      <c r="E14861" s="15">
        <v>31.66</v>
      </c>
      <c r="F14861" s="16">
        <f t="shared" si="3872"/>
        <v>2.352338</v>
      </c>
      <c r="G14861" s="20">
        <f t="shared" si="3875"/>
        <v>16.726614187035519</v>
      </c>
      <c r="H14861" s="17">
        <v>6.0000000000000001E-3</v>
      </c>
      <c r="I14861" s="18">
        <f t="shared" si="3873"/>
        <v>0.10741669912221313</v>
      </c>
      <c r="J14861" s="21">
        <f t="shared" si="3874"/>
        <v>19.18636888615773</v>
      </c>
      <c r="K14861" s="6"/>
    </row>
    <row r="14862" spans="1:11" ht="12.75" customHeight="1" x14ac:dyDescent="0.25">
      <c r="A14862" s="13">
        <v>42746</v>
      </c>
      <c r="B14862" s="14">
        <v>31.99</v>
      </c>
      <c r="C14862" s="14">
        <v>0</v>
      </c>
      <c r="D14862" s="14">
        <v>0</v>
      </c>
      <c r="E14862" s="15">
        <v>31.99</v>
      </c>
      <c r="F14862" s="16">
        <f t="shared" si="3872"/>
        <v>2.3768570000000002</v>
      </c>
      <c r="G14862" s="20">
        <f t="shared" si="3875"/>
        <v>19.18636888615773</v>
      </c>
      <c r="H14862" s="17">
        <v>7.3000000000000001E-3</v>
      </c>
      <c r="I14862" s="18">
        <f t="shared" si="3873"/>
        <v>0.14873602091895144</v>
      </c>
      <c r="J14862" s="21">
        <f t="shared" si="3874"/>
        <v>21.711961907076684</v>
      </c>
      <c r="K14862" s="6"/>
    </row>
    <row r="14863" spans="1:11" ht="12.75" customHeight="1" x14ac:dyDescent="0.25">
      <c r="A14863" s="13">
        <v>42773</v>
      </c>
      <c r="B14863" s="14">
        <v>31.68</v>
      </c>
      <c r="C14863" s="14">
        <v>0</v>
      </c>
      <c r="D14863" s="14">
        <v>0</v>
      </c>
      <c r="E14863" s="15">
        <v>31.68</v>
      </c>
      <c r="F14863" s="16">
        <f t="shared" si="3872"/>
        <v>2.3538239999999999</v>
      </c>
      <c r="G14863" s="20">
        <f t="shared" si="3875"/>
        <v>21.711961907076684</v>
      </c>
      <c r="H14863" s="17">
        <v>6.8999999999999999E-3</v>
      </c>
      <c r="I14863" s="18">
        <f t="shared" si="3873"/>
        <v>0.15793322995882914</v>
      </c>
      <c r="J14863" s="21">
        <f t="shared" si="3874"/>
        <v>24.223719137035513</v>
      </c>
      <c r="K14863" s="6"/>
    </row>
    <row r="14864" spans="1:11" ht="12.75" customHeight="1" x14ac:dyDescent="0.25">
      <c r="A14864" s="13">
        <v>42801</v>
      </c>
      <c r="B14864" s="14">
        <v>31.66</v>
      </c>
      <c r="C14864" s="14">
        <v>0</v>
      </c>
      <c r="D14864" s="14">
        <v>0</v>
      </c>
      <c r="E14864" s="15">
        <v>31.66</v>
      </c>
      <c r="F14864" s="16">
        <f t="shared" si="3872"/>
        <v>2.352338</v>
      </c>
      <c r="G14864" s="20">
        <f t="shared" si="3875"/>
        <v>24.223719137035513</v>
      </c>
      <c r="H14864" s="17">
        <v>7.9000000000000008E-3</v>
      </c>
      <c r="I14864" s="18">
        <f t="shared" si="3873"/>
        <v>0.2006591162825806</v>
      </c>
      <c r="J14864" s="21">
        <f t="shared" si="3874"/>
        <v>26.776716253318092</v>
      </c>
      <c r="K14864" s="6"/>
    </row>
    <row r="14865" spans="1:11" ht="12.75" customHeight="1" x14ac:dyDescent="0.25">
      <c r="A14865" s="13">
        <v>42835</v>
      </c>
      <c r="B14865" s="14">
        <v>31.86</v>
      </c>
      <c r="C14865" s="14">
        <v>0</v>
      </c>
      <c r="D14865" s="14">
        <v>0</v>
      </c>
      <c r="E14865" s="15">
        <v>31.86</v>
      </c>
      <c r="F14865" s="16">
        <f t="shared" si="3872"/>
        <v>2.3671980000000001</v>
      </c>
      <c r="G14865" s="20">
        <f t="shared" si="3875"/>
        <v>26.776716253318092</v>
      </c>
      <c r="H14865" s="17">
        <v>8.9999999999999993E-3</v>
      </c>
      <c r="I14865" s="18">
        <f t="shared" si="3873"/>
        <v>0.25164283727986281</v>
      </c>
      <c r="J14865" s="21">
        <f t="shared" si="3874"/>
        <v>29.395557090597958</v>
      </c>
      <c r="K14865" s="6"/>
    </row>
    <row r="14866" spans="1:11" ht="12.75" customHeight="1" x14ac:dyDescent="0.25">
      <c r="A14866" s="13">
        <v>42866</v>
      </c>
      <c r="B14866" s="14">
        <v>31.86</v>
      </c>
      <c r="C14866" s="14">
        <v>0</v>
      </c>
      <c r="D14866" s="14">
        <v>0</v>
      </c>
      <c r="E14866" s="15"/>
      <c r="F14866" s="16">
        <f t="shared" si="3872"/>
        <v>0</v>
      </c>
      <c r="G14866" s="20">
        <f t="shared" si="3875"/>
        <v>29.395557090597958</v>
      </c>
      <c r="H14866" s="17">
        <v>9.0500000000000008E-3</v>
      </c>
      <c r="I14866" s="18">
        <f t="shared" si="3873"/>
        <v>0.26602979166991153</v>
      </c>
      <c r="J14866" s="21">
        <f t="shared" si="3874"/>
        <v>29.661586882267869</v>
      </c>
      <c r="K14866" s="6"/>
    </row>
    <row r="14867" spans="1:11" ht="12.75" customHeight="1" x14ac:dyDescent="0.25">
      <c r="A14867" s="13">
        <v>42896</v>
      </c>
      <c r="B14867" s="14">
        <v>31.86</v>
      </c>
      <c r="C14867" s="14">
        <v>0</v>
      </c>
      <c r="D14867" s="14">
        <v>0</v>
      </c>
      <c r="E14867" s="15"/>
      <c r="F14867" s="16">
        <f t="shared" si="3872"/>
        <v>0</v>
      </c>
      <c r="G14867" s="20">
        <f t="shared" si="3875"/>
        <v>29.661586882267869</v>
      </c>
      <c r="H14867" s="17">
        <v>1.0149999999999999E-2</v>
      </c>
      <c r="I14867" s="18">
        <f t="shared" si="3873"/>
        <v>0.30106510685501886</v>
      </c>
      <c r="J14867" s="27">
        <f t="shared" si="3874"/>
        <v>29.96265198912289</v>
      </c>
      <c r="K14867" s="6"/>
    </row>
    <row r="14868" spans="1:11" ht="12.75" customHeight="1" x14ac:dyDescent="0.25">
      <c r="A14868" s="13"/>
      <c r="B14868" s="14"/>
      <c r="C14868" s="14"/>
      <c r="D14868" s="14"/>
      <c r="E14868" s="15"/>
      <c r="F14868" s="16">
        <f>SUM(F14854:F14867)</f>
        <v>28.268920999999999</v>
      </c>
      <c r="I14868" s="8">
        <f>SUM(I14854:I14867)</f>
        <v>1.6937309891228876</v>
      </c>
      <c r="K14868" s="6">
        <f>SUM(F14868:I14868)</f>
        <v>29.962651989122886</v>
      </c>
    </row>
    <row r="14869" spans="1:11" ht="12.75" customHeight="1" x14ac:dyDescent="0.25">
      <c r="A14869" s="7" t="s">
        <v>1815</v>
      </c>
      <c r="B14869" s="7" t="s">
        <v>1809</v>
      </c>
    </row>
    <row r="14870" spans="1:11" ht="12.75" customHeight="1" x14ac:dyDescent="0.25">
      <c r="A14870" s="13">
        <v>42501</v>
      </c>
      <c r="B14870" s="14">
        <v>0</v>
      </c>
      <c r="C14870" s="14">
        <v>0</v>
      </c>
      <c r="D14870" s="14">
        <v>31.66</v>
      </c>
      <c r="E14870" s="15">
        <v>31.66</v>
      </c>
      <c r="F14870" s="16">
        <f t="shared" ref="F14870:F14883" si="3876">PRODUCT(E14870*0.0743)</f>
        <v>2.352338</v>
      </c>
      <c r="H14870" s="17">
        <v>3.5000000000000001E-3</v>
      </c>
      <c r="I14870" s="18">
        <f t="shared" ref="I14870:I14883" si="3877">((F14870/2)+G14870)*(H14870)</f>
        <v>4.1165914999999999E-3</v>
      </c>
      <c r="J14870" s="19">
        <f t="shared" ref="J14870:J14883" si="3878">F14870+G14870+I14870</f>
        <v>2.3564545914999999</v>
      </c>
      <c r="K14870" s="6"/>
    </row>
    <row r="14871" spans="1:11" ht="12.75" customHeight="1" x14ac:dyDescent="0.25">
      <c r="A14871" s="13">
        <v>42527</v>
      </c>
      <c r="B14871" s="14">
        <v>31.66</v>
      </c>
      <c r="C14871" s="14">
        <v>0</v>
      </c>
      <c r="D14871" s="14">
        <v>0</v>
      </c>
      <c r="E14871" s="15">
        <v>31.66</v>
      </c>
      <c r="F14871" s="16">
        <f t="shared" si="3876"/>
        <v>2.352338</v>
      </c>
      <c r="G14871" s="20">
        <f t="shared" ref="G14871:G14883" si="3879">SUM(J14870)</f>
        <v>2.3564545914999999</v>
      </c>
      <c r="H14871" s="17">
        <v>3.7000000000000002E-3</v>
      </c>
      <c r="I14871" s="18">
        <f t="shared" si="3877"/>
        <v>1.3070707288550001E-2</v>
      </c>
      <c r="J14871" s="19">
        <f t="shared" si="3878"/>
        <v>4.7218632987885503</v>
      </c>
      <c r="K14871" s="6"/>
    </row>
    <row r="14872" spans="1:11" ht="12.75" customHeight="1" x14ac:dyDescent="0.25">
      <c r="A14872" s="13">
        <v>42559</v>
      </c>
      <c r="B14872" s="14">
        <v>31.66</v>
      </c>
      <c r="C14872" s="14">
        <v>0</v>
      </c>
      <c r="D14872" s="14">
        <v>0</v>
      </c>
      <c r="E14872" s="15">
        <v>31.66</v>
      </c>
      <c r="F14872" s="16">
        <f t="shared" si="3876"/>
        <v>2.352338</v>
      </c>
      <c r="G14872" s="20">
        <f t="shared" si="3879"/>
        <v>4.7218632987885503</v>
      </c>
      <c r="H14872" s="17">
        <v>4.0499999999999998E-3</v>
      </c>
      <c r="I14872" s="18">
        <f t="shared" si="3877"/>
        <v>2.3887030810093628E-2</v>
      </c>
      <c r="J14872" s="19">
        <f t="shared" si="3878"/>
        <v>7.0980883295986432</v>
      </c>
      <c r="K14872" s="6"/>
    </row>
    <row r="14873" spans="1:11" ht="12.75" customHeight="1" x14ac:dyDescent="0.25">
      <c r="A14873" s="13">
        <v>42590</v>
      </c>
      <c r="B14873" s="14">
        <v>31.66</v>
      </c>
      <c r="C14873" s="14">
        <v>0</v>
      </c>
      <c r="D14873" s="14">
        <v>0</v>
      </c>
      <c r="E14873" s="15">
        <v>31.66</v>
      </c>
      <c r="F14873" s="16">
        <f t="shared" si="3876"/>
        <v>2.352338</v>
      </c>
      <c r="G14873" s="20">
        <f t="shared" si="3879"/>
        <v>7.0980883295986432</v>
      </c>
      <c r="H14873" s="17">
        <v>4.1999999999999997E-3</v>
      </c>
      <c r="I14873" s="18">
        <f t="shared" si="3877"/>
        <v>3.47518807843143E-2</v>
      </c>
      <c r="J14873" s="19">
        <f t="shared" si="3878"/>
        <v>9.4851782103829585</v>
      </c>
      <c r="K14873" s="6"/>
    </row>
    <row r="14874" spans="1:11" ht="12.75" customHeight="1" x14ac:dyDescent="0.25">
      <c r="A14874" s="13">
        <v>42622</v>
      </c>
      <c r="B14874" s="14">
        <v>31.66</v>
      </c>
      <c r="C14874" s="14">
        <v>0</v>
      </c>
      <c r="D14874" s="14">
        <v>0</v>
      </c>
      <c r="E14874" s="15">
        <v>31.66</v>
      </c>
      <c r="F14874" s="16">
        <f t="shared" si="3876"/>
        <v>2.352338</v>
      </c>
      <c r="G14874" s="20">
        <f t="shared" si="3879"/>
        <v>9.4851782103829585</v>
      </c>
      <c r="H14874" s="17">
        <v>4.45E-3</v>
      </c>
      <c r="I14874" s="18">
        <f t="shared" si="3877"/>
        <v>4.7442995086204164E-2</v>
      </c>
      <c r="J14874" s="19">
        <f t="shared" si="3878"/>
        <v>11.884959205469162</v>
      </c>
      <c r="K14874" s="6"/>
    </row>
    <row r="14875" spans="1:11" ht="12.75" customHeight="1" x14ac:dyDescent="0.25">
      <c r="A14875" s="13">
        <v>42654</v>
      </c>
      <c r="B14875" s="14">
        <v>31.66</v>
      </c>
      <c r="C14875" s="14">
        <v>0</v>
      </c>
      <c r="D14875" s="14">
        <v>0</v>
      </c>
      <c r="E14875" s="15">
        <v>31.66</v>
      </c>
      <c r="F14875" s="16">
        <f t="shared" si="3876"/>
        <v>2.352338</v>
      </c>
      <c r="G14875" s="20">
        <f t="shared" si="3879"/>
        <v>11.884959205469162</v>
      </c>
      <c r="H14875" s="17">
        <v>4.7999999999999996E-3</v>
      </c>
      <c r="I14875" s="18">
        <f t="shared" si="3877"/>
        <v>6.2693415386251977E-2</v>
      </c>
      <c r="J14875" s="21">
        <f t="shared" si="3878"/>
        <v>14.299990620855414</v>
      </c>
      <c r="K14875" s="6"/>
    </row>
    <row r="14876" spans="1:11" ht="12.75" customHeight="1" x14ac:dyDescent="0.25">
      <c r="A14876" s="13">
        <v>42682</v>
      </c>
      <c r="B14876" s="14">
        <v>31.66</v>
      </c>
      <c r="C14876" s="14">
        <v>0</v>
      </c>
      <c r="D14876" s="14">
        <v>0</v>
      </c>
      <c r="E14876" s="15">
        <v>31.66</v>
      </c>
      <c r="F14876" s="16">
        <f t="shared" si="3876"/>
        <v>2.352338</v>
      </c>
      <c r="G14876" s="20">
        <f t="shared" si="3879"/>
        <v>14.299990620855414</v>
      </c>
      <c r="H14876" s="17">
        <v>4.7999999999999996E-3</v>
      </c>
      <c r="I14876" s="18">
        <f t="shared" si="3877"/>
        <v>7.4285566180105983E-2</v>
      </c>
      <c r="J14876" s="21">
        <f t="shared" si="3878"/>
        <v>16.726614187035519</v>
      </c>
      <c r="K14876" s="6"/>
    </row>
    <row r="14877" spans="1:11" ht="12.75" customHeight="1" x14ac:dyDescent="0.25">
      <c r="A14877" s="13">
        <v>42711</v>
      </c>
      <c r="B14877" s="14">
        <v>31.66</v>
      </c>
      <c r="C14877" s="14">
        <v>0</v>
      </c>
      <c r="D14877" s="14">
        <v>0</v>
      </c>
      <c r="E14877" s="15">
        <v>31.66</v>
      </c>
      <c r="F14877" s="16">
        <f t="shared" si="3876"/>
        <v>2.352338</v>
      </c>
      <c r="G14877" s="20">
        <f t="shared" si="3879"/>
        <v>16.726614187035519</v>
      </c>
      <c r="H14877" s="17">
        <v>6.0000000000000001E-3</v>
      </c>
      <c r="I14877" s="18">
        <f t="shared" si="3877"/>
        <v>0.10741669912221313</v>
      </c>
      <c r="J14877" s="21">
        <f t="shared" si="3878"/>
        <v>19.18636888615773</v>
      </c>
      <c r="K14877" s="6"/>
    </row>
    <row r="14878" spans="1:11" ht="12.75" customHeight="1" x14ac:dyDescent="0.25">
      <c r="A14878" s="13">
        <v>42746</v>
      </c>
      <c r="B14878" s="14">
        <v>31.69</v>
      </c>
      <c r="C14878" s="14">
        <v>0</v>
      </c>
      <c r="D14878" s="14">
        <v>0</v>
      </c>
      <c r="E14878" s="15">
        <v>31.69</v>
      </c>
      <c r="F14878" s="16">
        <f t="shared" si="3876"/>
        <v>2.3545670000000003</v>
      </c>
      <c r="G14878" s="20">
        <f t="shared" si="3879"/>
        <v>19.18636888615773</v>
      </c>
      <c r="H14878" s="17">
        <v>7.3000000000000001E-3</v>
      </c>
      <c r="I14878" s="18">
        <f t="shared" si="3877"/>
        <v>0.14865466241895145</v>
      </c>
      <c r="J14878" s="21">
        <f t="shared" si="3878"/>
        <v>21.689590548576682</v>
      </c>
      <c r="K14878" s="6"/>
    </row>
    <row r="14879" spans="1:11" ht="12.75" customHeight="1" x14ac:dyDescent="0.25">
      <c r="A14879" s="13">
        <v>42773</v>
      </c>
      <c r="B14879" s="14">
        <v>31.66</v>
      </c>
      <c r="C14879" s="14">
        <v>0</v>
      </c>
      <c r="D14879" s="14">
        <v>0</v>
      </c>
      <c r="E14879" s="15">
        <v>31.66</v>
      </c>
      <c r="F14879" s="16">
        <f t="shared" si="3876"/>
        <v>2.352338</v>
      </c>
      <c r="G14879" s="20">
        <f t="shared" si="3879"/>
        <v>21.689590548576682</v>
      </c>
      <c r="H14879" s="17">
        <v>6.8999999999999999E-3</v>
      </c>
      <c r="I14879" s="18">
        <f t="shared" si="3877"/>
        <v>0.15777374088517912</v>
      </c>
      <c r="J14879" s="21">
        <f t="shared" si="3878"/>
        <v>24.199702289461861</v>
      </c>
      <c r="K14879" s="6"/>
    </row>
    <row r="14880" spans="1:11" ht="12.75" customHeight="1" x14ac:dyDescent="0.25">
      <c r="A14880" s="13">
        <v>42801</v>
      </c>
      <c r="B14880" s="14">
        <v>31.66</v>
      </c>
      <c r="C14880" s="14">
        <v>0</v>
      </c>
      <c r="D14880" s="14">
        <v>0</v>
      </c>
      <c r="E14880" s="15">
        <v>31.66</v>
      </c>
      <c r="F14880" s="16">
        <f t="shared" si="3876"/>
        <v>2.352338</v>
      </c>
      <c r="G14880" s="20">
        <f t="shared" si="3879"/>
        <v>24.199702289461861</v>
      </c>
      <c r="H14880" s="17">
        <v>7.9000000000000008E-3</v>
      </c>
      <c r="I14880" s="18">
        <f t="shared" si="3877"/>
        <v>0.20046938318674873</v>
      </c>
      <c r="J14880" s="21">
        <f t="shared" si="3878"/>
        <v>26.75250967264861</v>
      </c>
      <c r="K14880" s="6"/>
    </row>
    <row r="14881" spans="1:11" ht="12.75" customHeight="1" x14ac:dyDescent="0.25">
      <c r="A14881" s="13">
        <v>42835</v>
      </c>
      <c r="B14881" s="14">
        <v>31.86</v>
      </c>
      <c r="C14881" s="14">
        <v>0</v>
      </c>
      <c r="D14881" s="14">
        <v>0</v>
      </c>
      <c r="E14881" s="15">
        <v>31.86</v>
      </c>
      <c r="F14881" s="16">
        <f t="shared" si="3876"/>
        <v>2.3671980000000001</v>
      </c>
      <c r="G14881" s="20">
        <f t="shared" si="3879"/>
        <v>26.75250967264861</v>
      </c>
      <c r="H14881" s="17">
        <v>8.9999999999999993E-3</v>
      </c>
      <c r="I14881" s="18">
        <f t="shared" si="3877"/>
        <v>0.25142497805383751</v>
      </c>
      <c r="J14881" s="21">
        <f t="shared" si="3878"/>
        <v>29.371132650702446</v>
      </c>
      <c r="K14881" s="6"/>
    </row>
    <row r="14882" spans="1:11" ht="12.75" customHeight="1" x14ac:dyDescent="0.25">
      <c r="A14882" s="13">
        <v>42866</v>
      </c>
      <c r="B14882" s="14">
        <v>31.86</v>
      </c>
      <c r="C14882" s="14">
        <v>0</v>
      </c>
      <c r="D14882" s="14">
        <v>0</v>
      </c>
      <c r="E14882" s="15"/>
      <c r="F14882" s="16">
        <f t="shared" si="3876"/>
        <v>0</v>
      </c>
      <c r="G14882" s="20">
        <f t="shared" si="3879"/>
        <v>29.371132650702446</v>
      </c>
      <c r="H14882" s="17">
        <v>9.0500000000000008E-3</v>
      </c>
      <c r="I14882" s="18">
        <f t="shared" si="3877"/>
        <v>0.26580875048885716</v>
      </c>
      <c r="J14882" s="21">
        <f t="shared" si="3878"/>
        <v>29.636941401191304</v>
      </c>
      <c r="K14882" s="6"/>
    </row>
    <row r="14883" spans="1:11" ht="12.75" customHeight="1" x14ac:dyDescent="0.25">
      <c r="A14883" s="13">
        <v>42896</v>
      </c>
      <c r="B14883" s="14">
        <v>31.86</v>
      </c>
      <c r="C14883" s="14">
        <v>0</v>
      </c>
      <c r="D14883" s="14">
        <v>0</v>
      </c>
      <c r="E14883" s="15"/>
      <c r="F14883" s="16">
        <f t="shared" si="3876"/>
        <v>0</v>
      </c>
      <c r="G14883" s="20">
        <f t="shared" si="3879"/>
        <v>29.636941401191304</v>
      </c>
      <c r="H14883" s="17">
        <v>1.0149999999999999E-2</v>
      </c>
      <c r="I14883" s="18">
        <f t="shared" si="3877"/>
        <v>0.30081495522209173</v>
      </c>
      <c r="J14883" s="27">
        <f t="shared" si="3878"/>
        <v>29.937756356413395</v>
      </c>
      <c r="K14883" s="6"/>
    </row>
    <row r="14884" spans="1:11" ht="12.75" customHeight="1" x14ac:dyDescent="0.25">
      <c r="A14884" s="13"/>
      <c r="B14884" s="14"/>
      <c r="C14884" s="14"/>
      <c r="D14884" s="14"/>
      <c r="E14884" s="15"/>
      <c r="F14884" s="16">
        <f>SUM(F14870:F14883)</f>
        <v>28.245145000000001</v>
      </c>
      <c r="I14884" s="8">
        <f>SUM(I14870:I14883)</f>
        <v>1.6926113564133989</v>
      </c>
      <c r="K14884" s="6">
        <f>SUM(F14884:I14884)</f>
        <v>29.937756356413399</v>
      </c>
    </row>
    <row r="14885" spans="1:11" ht="12.75" customHeight="1" x14ac:dyDescent="0.25">
      <c r="A14885" s="7" t="s">
        <v>1816</v>
      </c>
      <c r="B14885" s="7" t="s">
        <v>1809</v>
      </c>
    </row>
    <row r="14886" spans="1:11" ht="12.75" customHeight="1" x14ac:dyDescent="0.25">
      <c r="A14886" s="13">
        <v>42501</v>
      </c>
      <c r="B14886" s="14">
        <v>0</v>
      </c>
      <c r="C14886" s="14">
        <v>0</v>
      </c>
      <c r="D14886" s="14">
        <v>31.66</v>
      </c>
      <c r="E14886" s="15">
        <v>31.66</v>
      </c>
      <c r="F14886" s="16">
        <f t="shared" ref="F14886:F14899" si="3880">PRODUCT(E14886*0.0743)</f>
        <v>2.352338</v>
      </c>
      <c r="H14886" s="17">
        <v>3.5000000000000001E-3</v>
      </c>
      <c r="I14886" s="18">
        <f t="shared" ref="I14886:I14899" si="3881">((F14886/2)+G14886)*(H14886)</f>
        <v>4.1165914999999999E-3</v>
      </c>
      <c r="J14886" s="19">
        <f t="shared" ref="J14886:J14899" si="3882">F14886+G14886+I14886</f>
        <v>2.3564545914999999</v>
      </c>
      <c r="K14886" s="6"/>
    </row>
    <row r="14887" spans="1:11" ht="12.75" customHeight="1" x14ac:dyDescent="0.25">
      <c r="A14887" s="13">
        <v>42527</v>
      </c>
      <c r="B14887" s="14">
        <v>31.66</v>
      </c>
      <c r="C14887" s="14">
        <v>0</v>
      </c>
      <c r="D14887" s="14">
        <v>0</v>
      </c>
      <c r="E14887" s="15">
        <v>31.66</v>
      </c>
      <c r="F14887" s="16">
        <f t="shared" si="3880"/>
        <v>2.352338</v>
      </c>
      <c r="G14887" s="20">
        <f t="shared" ref="G14887:G14899" si="3883">SUM(J14886)</f>
        <v>2.3564545914999999</v>
      </c>
      <c r="H14887" s="17">
        <v>3.7000000000000002E-3</v>
      </c>
      <c r="I14887" s="18">
        <f t="shared" si="3881"/>
        <v>1.3070707288550001E-2</v>
      </c>
      <c r="J14887" s="19">
        <f t="shared" si="3882"/>
        <v>4.7218632987885503</v>
      </c>
      <c r="K14887" s="6"/>
    </row>
    <row r="14888" spans="1:11" ht="12.75" customHeight="1" x14ac:dyDescent="0.25">
      <c r="A14888" s="13">
        <v>42559</v>
      </c>
      <c r="B14888" s="14">
        <v>31.66</v>
      </c>
      <c r="C14888" s="14">
        <v>0</v>
      </c>
      <c r="D14888" s="14">
        <v>0</v>
      </c>
      <c r="E14888" s="15">
        <v>31.66</v>
      </c>
      <c r="F14888" s="16">
        <f t="shared" si="3880"/>
        <v>2.352338</v>
      </c>
      <c r="G14888" s="20">
        <f t="shared" si="3883"/>
        <v>4.7218632987885503</v>
      </c>
      <c r="H14888" s="17">
        <v>4.0499999999999998E-3</v>
      </c>
      <c r="I14888" s="18">
        <f t="shared" si="3881"/>
        <v>2.3887030810093628E-2</v>
      </c>
      <c r="J14888" s="19">
        <f t="shared" si="3882"/>
        <v>7.0980883295986432</v>
      </c>
      <c r="K14888" s="6"/>
    </row>
    <row r="14889" spans="1:11" ht="12.75" customHeight="1" x14ac:dyDescent="0.25">
      <c r="A14889" s="13">
        <v>42590</v>
      </c>
      <c r="B14889" s="14">
        <v>31.66</v>
      </c>
      <c r="C14889" s="14">
        <v>0</v>
      </c>
      <c r="D14889" s="14">
        <v>0</v>
      </c>
      <c r="E14889" s="15">
        <v>31.66</v>
      </c>
      <c r="F14889" s="16">
        <f t="shared" si="3880"/>
        <v>2.352338</v>
      </c>
      <c r="G14889" s="20">
        <f t="shared" si="3883"/>
        <v>7.0980883295986432</v>
      </c>
      <c r="H14889" s="17">
        <v>4.1999999999999997E-3</v>
      </c>
      <c r="I14889" s="18">
        <f t="shared" si="3881"/>
        <v>3.47518807843143E-2</v>
      </c>
      <c r="J14889" s="19">
        <f t="shared" si="3882"/>
        <v>9.4851782103829585</v>
      </c>
      <c r="K14889" s="6"/>
    </row>
    <row r="14890" spans="1:11" ht="12.75" customHeight="1" x14ac:dyDescent="0.25">
      <c r="A14890" s="13">
        <v>42622</v>
      </c>
      <c r="B14890" s="14">
        <v>31.66</v>
      </c>
      <c r="C14890" s="14">
        <v>0</v>
      </c>
      <c r="D14890" s="14">
        <v>0</v>
      </c>
      <c r="E14890" s="15">
        <v>31.66</v>
      </c>
      <c r="F14890" s="16">
        <f t="shared" si="3880"/>
        <v>2.352338</v>
      </c>
      <c r="G14890" s="20">
        <f t="shared" si="3883"/>
        <v>9.4851782103829585</v>
      </c>
      <c r="H14890" s="17">
        <v>4.45E-3</v>
      </c>
      <c r="I14890" s="18">
        <f t="shared" si="3881"/>
        <v>4.7442995086204164E-2</v>
      </c>
      <c r="J14890" s="19">
        <f t="shared" si="3882"/>
        <v>11.884959205469162</v>
      </c>
      <c r="K14890" s="6"/>
    </row>
    <row r="14891" spans="1:11" ht="12.75" customHeight="1" x14ac:dyDescent="0.25">
      <c r="A14891" s="13">
        <v>42654</v>
      </c>
      <c r="B14891" s="14">
        <v>31.66</v>
      </c>
      <c r="C14891" s="14">
        <v>0</v>
      </c>
      <c r="D14891" s="14">
        <v>0</v>
      </c>
      <c r="E14891" s="15">
        <v>31.66</v>
      </c>
      <c r="F14891" s="16">
        <f t="shared" si="3880"/>
        <v>2.352338</v>
      </c>
      <c r="G14891" s="20">
        <f t="shared" si="3883"/>
        <v>11.884959205469162</v>
      </c>
      <c r="H14891" s="17">
        <v>4.7999999999999996E-3</v>
      </c>
      <c r="I14891" s="18">
        <f t="shared" si="3881"/>
        <v>6.2693415386251977E-2</v>
      </c>
      <c r="J14891" s="21">
        <f t="shared" si="3882"/>
        <v>14.299990620855414</v>
      </c>
      <c r="K14891" s="6"/>
    </row>
    <row r="14892" spans="1:11" ht="12.75" customHeight="1" x14ac:dyDescent="0.25">
      <c r="A14892" s="13">
        <v>42682</v>
      </c>
      <c r="B14892" s="14">
        <v>31.66</v>
      </c>
      <c r="C14892" s="14">
        <v>0</v>
      </c>
      <c r="D14892" s="14">
        <v>0</v>
      </c>
      <c r="E14892" s="15">
        <v>31.66</v>
      </c>
      <c r="F14892" s="16">
        <f t="shared" si="3880"/>
        <v>2.352338</v>
      </c>
      <c r="G14892" s="20">
        <f t="shared" si="3883"/>
        <v>14.299990620855414</v>
      </c>
      <c r="H14892" s="17">
        <v>4.7999999999999996E-3</v>
      </c>
      <c r="I14892" s="18">
        <f t="shared" si="3881"/>
        <v>7.4285566180105983E-2</v>
      </c>
      <c r="J14892" s="21">
        <f t="shared" si="3882"/>
        <v>16.726614187035519</v>
      </c>
      <c r="K14892" s="6"/>
    </row>
    <row r="14893" spans="1:11" ht="12.75" customHeight="1" x14ac:dyDescent="0.25">
      <c r="A14893" s="13">
        <v>42711</v>
      </c>
      <c r="B14893" s="14">
        <v>31.66</v>
      </c>
      <c r="C14893" s="14">
        <v>0</v>
      </c>
      <c r="D14893" s="14">
        <v>0</v>
      </c>
      <c r="E14893" s="15">
        <v>31.66</v>
      </c>
      <c r="F14893" s="16">
        <f t="shared" si="3880"/>
        <v>2.352338</v>
      </c>
      <c r="G14893" s="20">
        <f t="shared" si="3883"/>
        <v>16.726614187035519</v>
      </c>
      <c r="H14893" s="17">
        <v>6.0000000000000001E-3</v>
      </c>
      <c r="I14893" s="18">
        <f t="shared" si="3881"/>
        <v>0.10741669912221313</v>
      </c>
      <c r="J14893" s="21">
        <f t="shared" si="3882"/>
        <v>19.18636888615773</v>
      </c>
      <c r="K14893" s="6"/>
    </row>
    <row r="14894" spans="1:11" ht="12.75" customHeight="1" x14ac:dyDescent="0.25">
      <c r="A14894" s="13">
        <v>42746</v>
      </c>
      <c r="B14894" s="14">
        <v>31.66</v>
      </c>
      <c r="C14894" s="14">
        <v>0</v>
      </c>
      <c r="D14894" s="14">
        <v>0</v>
      </c>
      <c r="E14894" s="15">
        <v>31.66</v>
      </c>
      <c r="F14894" s="16">
        <f t="shared" si="3880"/>
        <v>2.352338</v>
      </c>
      <c r="G14894" s="20">
        <f t="shared" si="3883"/>
        <v>19.18636888615773</v>
      </c>
      <c r="H14894" s="17">
        <v>7.3000000000000001E-3</v>
      </c>
      <c r="I14894" s="18">
        <f t="shared" si="3881"/>
        <v>0.14864652656895144</v>
      </c>
      <c r="J14894" s="21">
        <f t="shared" si="3882"/>
        <v>21.687353412726683</v>
      </c>
      <c r="K14894" s="6"/>
    </row>
    <row r="14895" spans="1:11" ht="12.75" customHeight="1" x14ac:dyDescent="0.25">
      <c r="A14895" s="13">
        <v>42773</v>
      </c>
      <c r="B14895" s="14">
        <v>31.66</v>
      </c>
      <c r="C14895" s="14">
        <v>0</v>
      </c>
      <c r="D14895" s="14">
        <v>0</v>
      </c>
      <c r="E14895" s="15">
        <v>31.66</v>
      </c>
      <c r="F14895" s="16">
        <f t="shared" si="3880"/>
        <v>2.352338</v>
      </c>
      <c r="G14895" s="20">
        <f t="shared" si="3883"/>
        <v>21.687353412726683</v>
      </c>
      <c r="H14895" s="17">
        <v>6.8999999999999999E-3</v>
      </c>
      <c r="I14895" s="18">
        <f t="shared" si="3881"/>
        <v>0.15775830464781412</v>
      </c>
      <c r="J14895" s="21">
        <f t="shared" si="3882"/>
        <v>24.197449717374496</v>
      </c>
      <c r="K14895" s="6"/>
    </row>
    <row r="14896" spans="1:11" ht="12.75" customHeight="1" x14ac:dyDescent="0.25">
      <c r="A14896" s="13">
        <v>42801</v>
      </c>
      <c r="B14896" s="14">
        <v>31.66</v>
      </c>
      <c r="C14896" s="14">
        <v>0</v>
      </c>
      <c r="D14896" s="14">
        <v>0</v>
      </c>
      <c r="E14896" s="15">
        <v>31.66</v>
      </c>
      <c r="F14896" s="16">
        <f t="shared" si="3880"/>
        <v>2.352338</v>
      </c>
      <c r="G14896" s="20">
        <f t="shared" si="3883"/>
        <v>24.197449717374496</v>
      </c>
      <c r="H14896" s="17">
        <v>7.9000000000000008E-3</v>
      </c>
      <c r="I14896" s="18">
        <f t="shared" si="3881"/>
        <v>0.20045158786725856</v>
      </c>
      <c r="J14896" s="21">
        <f t="shared" si="3882"/>
        <v>26.750239305241756</v>
      </c>
      <c r="K14896" s="6"/>
    </row>
    <row r="14897" spans="1:11" ht="12.75" customHeight="1" x14ac:dyDescent="0.25">
      <c r="A14897" s="13">
        <v>42835</v>
      </c>
      <c r="B14897" s="14">
        <v>31.86</v>
      </c>
      <c r="C14897" s="14">
        <v>0</v>
      </c>
      <c r="D14897" s="14">
        <v>0</v>
      </c>
      <c r="E14897" s="15">
        <v>31.86</v>
      </c>
      <c r="F14897" s="16">
        <f t="shared" si="3880"/>
        <v>2.3671980000000001</v>
      </c>
      <c r="G14897" s="20">
        <f t="shared" si="3883"/>
        <v>26.750239305241756</v>
      </c>
      <c r="H14897" s="17">
        <v>8.9999999999999993E-3</v>
      </c>
      <c r="I14897" s="18">
        <f t="shared" si="3881"/>
        <v>0.25140454474717577</v>
      </c>
      <c r="J14897" s="21">
        <f t="shared" si="3882"/>
        <v>29.368841849988932</v>
      </c>
      <c r="K14897" s="6"/>
    </row>
    <row r="14898" spans="1:11" ht="12.75" customHeight="1" x14ac:dyDescent="0.25">
      <c r="A14898" s="13">
        <v>42866</v>
      </c>
      <c r="B14898" s="14">
        <v>31.86</v>
      </c>
      <c r="C14898" s="14">
        <v>0</v>
      </c>
      <c r="D14898" s="14">
        <v>0</v>
      </c>
      <c r="E14898" s="15"/>
      <c r="F14898" s="16">
        <f t="shared" si="3880"/>
        <v>0</v>
      </c>
      <c r="G14898" s="20">
        <f t="shared" si="3883"/>
        <v>29.368841849988932</v>
      </c>
      <c r="H14898" s="17">
        <v>9.0500000000000008E-3</v>
      </c>
      <c r="I14898" s="18">
        <f t="shared" si="3881"/>
        <v>0.26578801874239988</v>
      </c>
      <c r="J14898" s="21">
        <f t="shared" si="3882"/>
        <v>29.634629868731331</v>
      </c>
      <c r="K14898" s="6"/>
    </row>
    <row r="14899" spans="1:11" ht="12.75" customHeight="1" x14ac:dyDescent="0.25">
      <c r="A14899" s="13">
        <v>42896</v>
      </c>
      <c r="B14899" s="14">
        <v>31.86</v>
      </c>
      <c r="C14899" s="14">
        <v>0</v>
      </c>
      <c r="D14899" s="14">
        <v>0</v>
      </c>
      <c r="E14899" s="15"/>
      <c r="F14899" s="16">
        <f t="shared" si="3880"/>
        <v>0</v>
      </c>
      <c r="G14899" s="20">
        <f t="shared" si="3883"/>
        <v>29.634629868731331</v>
      </c>
      <c r="H14899" s="17">
        <v>1.0149999999999999E-2</v>
      </c>
      <c r="I14899" s="18">
        <f t="shared" si="3881"/>
        <v>0.30079149316762299</v>
      </c>
      <c r="J14899" s="27">
        <f t="shared" si="3882"/>
        <v>29.935421361898953</v>
      </c>
      <c r="K14899" s="6"/>
    </row>
    <row r="14900" spans="1:11" ht="12.75" customHeight="1" x14ac:dyDescent="0.25">
      <c r="A14900" s="13"/>
      <c r="B14900" s="14"/>
      <c r="C14900" s="14"/>
      <c r="D14900" s="14"/>
      <c r="E14900" s="15"/>
      <c r="F14900" s="16">
        <f>SUM(F14886:F14899)</f>
        <v>28.242916000000001</v>
      </c>
      <c r="I14900" s="8">
        <f>SUM(I14886:I14899)</f>
        <v>1.6925053618989558</v>
      </c>
      <c r="K14900" s="6">
        <f>SUM(F14900:I14900)</f>
        <v>29.935421361898957</v>
      </c>
    </row>
    <row r="14901" spans="1:11" ht="12.75" customHeight="1" x14ac:dyDescent="0.25">
      <c r="A14901" s="7" t="s">
        <v>1817</v>
      </c>
      <c r="B14901" s="7" t="s">
        <v>1818</v>
      </c>
    </row>
    <row r="14902" spans="1:11" ht="12.75" customHeight="1" x14ac:dyDescent="0.25">
      <c r="A14902" s="13">
        <v>42501</v>
      </c>
      <c r="B14902" s="14">
        <v>14.32</v>
      </c>
      <c r="C14902" s="14">
        <v>0</v>
      </c>
      <c r="D14902" s="14">
        <v>31.66</v>
      </c>
      <c r="E14902" s="15">
        <v>45.98</v>
      </c>
      <c r="F14902" s="16">
        <f t="shared" ref="F14902:F14915" si="3884">PRODUCT(E14902*0.0743)</f>
        <v>3.4163139999999999</v>
      </c>
      <c r="H14902" s="17">
        <v>3.5000000000000001E-3</v>
      </c>
      <c r="I14902" s="18">
        <f t="shared" ref="I14902:I14915" si="3885">((F14902/2)+G14902)*(H14902)</f>
        <v>5.9785495000000003E-3</v>
      </c>
      <c r="J14902" s="19">
        <f t="shared" ref="J14902:J14915" si="3886">F14902+G14902+I14902</f>
        <v>3.4222925494999998</v>
      </c>
      <c r="K14902" s="6"/>
    </row>
    <row r="14903" spans="1:11" ht="12.75" customHeight="1" x14ac:dyDescent="0.25">
      <c r="A14903" s="13">
        <v>42527</v>
      </c>
      <c r="B14903" s="14">
        <v>54.24</v>
      </c>
      <c r="C14903" s="14">
        <v>0</v>
      </c>
      <c r="D14903" s="14">
        <v>0</v>
      </c>
      <c r="E14903" s="15">
        <v>54.24</v>
      </c>
      <c r="F14903" s="16">
        <f t="shared" si="3884"/>
        <v>4.0300320000000003</v>
      </c>
      <c r="G14903" s="20">
        <f t="shared" ref="G14903:G14915" si="3887">SUM(J14902)</f>
        <v>3.4222925494999998</v>
      </c>
      <c r="H14903" s="17">
        <v>3.7000000000000002E-3</v>
      </c>
      <c r="I14903" s="18">
        <f t="shared" si="3885"/>
        <v>2.0118041633150001E-2</v>
      </c>
      <c r="J14903" s="19">
        <f t="shared" si="3886"/>
        <v>7.4724425911331505</v>
      </c>
      <c r="K14903" s="6"/>
    </row>
    <row r="14904" spans="1:11" ht="12.75" customHeight="1" x14ac:dyDescent="0.25">
      <c r="A14904" s="13">
        <v>42559</v>
      </c>
      <c r="B14904" s="14">
        <v>50.56</v>
      </c>
      <c r="C14904" s="14">
        <v>0</v>
      </c>
      <c r="D14904" s="14">
        <v>0</v>
      </c>
      <c r="E14904" s="15">
        <v>50.56</v>
      </c>
      <c r="F14904" s="16">
        <f t="shared" si="3884"/>
        <v>3.7566080000000004</v>
      </c>
      <c r="G14904" s="20">
        <f t="shared" si="3887"/>
        <v>7.4724425911331505</v>
      </c>
      <c r="H14904" s="17">
        <v>4.0499999999999998E-3</v>
      </c>
      <c r="I14904" s="18">
        <f t="shared" si="3885"/>
        <v>3.7870523694089255E-2</v>
      </c>
      <c r="J14904" s="19">
        <f t="shared" si="3886"/>
        <v>11.266921114827239</v>
      </c>
      <c r="K14904" s="6"/>
    </row>
    <row r="14905" spans="1:11" ht="12.75" customHeight="1" x14ac:dyDescent="0.25">
      <c r="A14905" s="13">
        <v>42590</v>
      </c>
      <c r="B14905" s="14">
        <v>51.61</v>
      </c>
      <c r="C14905" s="14">
        <v>0</v>
      </c>
      <c r="D14905" s="14">
        <v>0</v>
      </c>
      <c r="E14905" s="15">
        <v>51.61</v>
      </c>
      <c r="F14905" s="16">
        <f t="shared" si="3884"/>
        <v>3.8346230000000001</v>
      </c>
      <c r="G14905" s="20">
        <f t="shared" si="3887"/>
        <v>11.266921114827239</v>
      </c>
      <c r="H14905" s="17">
        <v>4.1999999999999997E-3</v>
      </c>
      <c r="I14905" s="18">
        <f t="shared" si="3885"/>
        <v>5.53737769822744E-2</v>
      </c>
      <c r="J14905" s="19">
        <f t="shared" si="3886"/>
        <v>15.156917891809513</v>
      </c>
      <c r="K14905" s="6"/>
    </row>
    <row r="14906" spans="1:11" ht="12.75" customHeight="1" x14ac:dyDescent="0.25">
      <c r="A14906" s="13">
        <v>42622</v>
      </c>
      <c r="B14906" s="14">
        <v>47.94</v>
      </c>
      <c r="C14906" s="14">
        <v>0</v>
      </c>
      <c r="D14906" s="14">
        <v>0</v>
      </c>
      <c r="E14906" s="15">
        <v>47.94</v>
      </c>
      <c r="F14906" s="16">
        <f t="shared" si="3884"/>
        <v>3.5619420000000002</v>
      </c>
      <c r="G14906" s="20">
        <f t="shared" si="3887"/>
        <v>15.156917891809513</v>
      </c>
      <c r="H14906" s="17">
        <v>4.45E-3</v>
      </c>
      <c r="I14906" s="18">
        <f t="shared" si="3885"/>
        <v>7.537360556855234E-2</v>
      </c>
      <c r="J14906" s="19">
        <f t="shared" si="3886"/>
        <v>18.794233497378066</v>
      </c>
      <c r="K14906" s="6"/>
    </row>
    <row r="14907" spans="1:11" ht="12.75" customHeight="1" x14ac:dyDescent="0.25">
      <c r="A14907" s="13">
        <v>42654</v>
      </c>
      <c r="B14907" s="14">
        <v>50.04</v>
      </c>
      <c r="C14907" s="14">
        <v>0</v>
      </c>
      <c r="D14907" s="14">
        <v>0</v>
      </c>
      <c r="E14907" s="15">
        <v>50.04</v>
      </c>
      <c r="F14907" s="16">
        <f t="shared" si="3884"/>
        <v>3.7179720000000001</v>
      </c>
      <c r="G14907" s="20">
        <f t="shared" si="3887"/>
        <v>18.794233497378066</v>
      </c>
      <c r="H14907" s="17">
        <v>4.7999999999999996E-3</v>
      </c>
      <c r="I14907" s="18">
        <f t="shared" si="3885"/>
        <v>9.9135453587414712E-2</v>
      </c>
      <c r="J14907" s="21">
        <f t="shared" si="3886"/>
        <v>22.611340950965481</v>
      </c>
      <c r="K14907" s="6"/>
    </row>
    <row r="14908" spans="1:11" ht="12.75" customHeight="1" x14ac:dyDescent="0.25">
      <c r="A14908" s="13">
        <v>42682</v>
      </c>
      <c r="B14908" s="14">
        <v>48.99</v>
      </c>
      <c r="C14908" s="14">
        <v>0</v>
      </c>
      <c r="D14908" s="14">
        <v>0</v>
      </c>
      <c r="E14908" s="15">
        <v>48.99</v>
      </c>
      <c r="F14908" s="16">
        <f t="shared" si="3884"/>
        <v>3.6399570000000003</v>
      </c>
      <c r="G14908" s="20">
        <f t="shared" si="3887"/>
        <v>22.611340950965481</v>
      </c>
      <c r="H14908" s="17">
        <v>4.7999999999999996E-3</v>
      </c>
      <c r="I14908" s="18">
        <f t="shared" si="3885"/>
        <v>0.1172703333646343</v>
      </c>
      <c r="J14908" s="21">
        <f t="shared" si="3886"/>
        <v>26.368568284330113</v>
      </c>
      <c r="K14908" s="6"/>
    </row>
    <row r="14909" spans="1:11" ht="12.75" customHeight="1" x14ac:dyDescent="0.25">
      <c r="A14909" s="13">
        <v>42711</v>
      </c>
      <c r="B14909" s="14">
        <v>48.46</v>
      </c>
      <c r="C14909" s="14">
        <v>0</v>
      </c>
      <c r="D14909" s="14">
        <v>0</v>
      </c>
      <c r="E14909" s="15">
        <v>48.46</v>
      </c>
      <c r="F14909" s="16">
        <f t="shared" si="3884"/>
        <v>3.6005780000000005</v>
      </c>
      <c r="G14909" s="20">
        <f t="shared" si="3887"/>
        <v>26.368568284330113</v>
      </c>
      <c r="H14909" s="17">
        <v>6.0000000000000001E-3</v>
      </c>
      <c r="I14909" s="18">
        <f t="shared" si="3885"/>
        <v>0.16901314370598067</v>
      </c>
      <c r="J14909" s="21">
        <f t="shared" si="3886"/>
        <v>30.138159428036097</v>
      </c>
      <c r="K14909" s="6"/>
    </row>
    <row r="14910" spans="1:11" ht="12.75" customHeight="1" x14ac:dyDescent="0.25">
      <c r="A14910" s="13">
        <v>42746</v>
      </c>
      <c r="B14910" s="14">
        <v>52.93</v>
      </c>
      <c r="C14910" s="14">
        <v>0</v>
      </c>
      <c r="D14910" s="14">
        <v>0</v>
      </c>
      <c r="E14910" s="15">
        <v>52.93</v>
      </c>
      <c r="F14910" s="16">
        <f t="shared" si="3884"/>
        <v>3.9326990000000004</v>
      </c>
      <c r="G14910" s="20">
        <f t="shared" si="3887"/>
        <v>30.138159428036097</v>
      </c>
      <c r="H14910" s="17">
        <v>7.3000000000000001E-3</v>
      </c>
      <c r="I14910" s="18">
        <f t="shared" si="3885"/>
        <v>0.23436291517466351</v>
      </c>
      <c r="J14910" s="21">
        <f t="shared" si="3886"/>
        <v>34.305221343210761</v>
      </c>
      <c r="K14910" s="6"/>
    </row>
    <row r="14911" spans="1:11" ht="12.75" customHeight="1" x14ac:dyDescent="0.25">
      <c r="A14911" s="13">
        <v>42773</v>
      </c>
      <c r="B14911" s="14">
        <v>51.16</v>
      </c>
      <c r="C14911" s="14">
        <v>0</v>
      </c>
      <c r="D14911" s="14">
        <v>0</v>
      </c>
      <c r="E14911" s="15">
        <v>51.16</v>
      </c>
      <c r="F14911" s="16">
        <f t="shared" si="3884"/>
        <v>3.8011879999999998</v>
      </c>
      <c r="G14911" s="20">
        <f t="shared" si="3887"/>
        <v>34.305221343210761</v>
      </c>
      <c r="H14911" s="17">
        <v>6.8999999999999999E-3</v>
      </c>
      <c r="I14911" s="18">
        <f t="shared" si="3885"/>
        <v>0.24982012586815422</v>
      </c>
      <c r="J14911" s="21">
        <f t="shared" si="3886"/>
        <v>38.356229469078912</v>
      </c>
      <c r="K14911" s="6"/>
    </row>
    <row r="14912" spans="1:11" ht="12.75" customHeight="1" x14ac:dyDescent="0.25">
      <c r="A14912" s="13">
        <v>42801</v>
      </c>
      <c r="B14912" s="14">
        <v>48.53</v>
      </c>
      <c r="C14912" s="14">
        <v>0</v>
      </c>
      <c r="D14912" s="14">
        <v>0</v>
      </c>
      <c r="E14912" s="15">
        <v>48.53</v>
      </c>
      <c r="F14912" s="16">
        <f t="shared" si="3884"/>
        <v>3.6057790000000005</v>
      </c>
      <c r="G14912" s="20">
        <f t="shared" si="3887"/>
        <v>38.356229469078912</v>
      </c>
      <c r="H14912" s="17">
        <v>7.9000000000000008E-3</v>
      </c>
      <c r="I14912" s="18">
        <f t="shared" si="3885"/>
        <v>0.3172570398557234</v>
      </c>
      <c r="J14912" s="21">
        <f t="shared" si="3886"/>
        <v>42.279265508934635</v>
      </c>
      <c r="K14912" s="6"/>
    </row>
    <row r="14913" spans="1:11" ht="12.75" customHeight="1" x14ac:dyDescent="0.25">
      <c r="A14913" s="13">
        <v>42835</v>
      </c>
      <c r="B14913" s="14">
        <v>50.5</v>
      </c>
      <c r="C14913" s="14">
        <v>0</v>
      </c>
      <c r="D14913" s="14">
        <v>0</v>
      </c>
      <c r="E14913" s="15">
        <v>50.5</v>
      </c>
      <c r="F14913" s="16">
        <f t="shared" si="3884"/>
        <v>3.7521500000000003</v>
      </c>
      <c r="G14913" s="20">
        <f t="shared" si="3887"/>
        <v>42.279265508934635</v>
      </c>
      <c r="H14913" s="17">
        <v>8.9999999999999993E-3</v>
      </c>
      <c r="I14913" s="18">
        <f t="shared" si="3885"/>
        <v>0.39739806458041171</v>
      </c>
      <c r="J14913" s="21">
        <f t="shared" si="3886"/>
        <v>46.42881357351505</v>
      </c>
      <c r="K14913" s="6"/>
    </row>
    <row r="14914" spans="1:11" ht="12.75" customHeight="1" x14ac:dyDescent="0.25">
      <c r="A14914" s="13">
        <v>42866</v>
      </c>
      <c r="B14914" s="14">
        <v>49.31</v>
      </c>
      <c r="C14914" s="14">
        <v>0</v>
      </c>
      <c r="D14914" s="14">
        <v>0</v>
      </c>
      <c r="E14914" s="15"/>
      <c r="F14914" s="16">
        <f t="shared" si="3884"/>
        <v>0</v>
      </c>
      <c r="G14914" s="20">
        <f t="shared" si="3887"/>
        <v>46.42881357351505</v>
      </c>
      <c r="H14914" s="17">
        <v>9.0500000000000008E-3</v>
      </c>
      <c r="I14914" s="18">
        <f t="shared" si="3885"/>
        <v>0.42018076284031125</v>
      </c>
      <c r="J14914" s="21">
        <f t="shared" si="3886"/>
        <v>46.848994336355361</v>
      </c>
      <c r="K14914" s="6"/>
    </row>
    <row r="14915" spans="1:11" ht="12.75" customHeight="1" x14ac:dyDescent="0.25">
      <c r="A14915" s="13">
        <v>42896</v>
      </c>
      <c r="B14915" s="14">
        <v>45.72</v>
      </c>
      <c r="C14915" s="14">
        <v>0</v>
      </c>
      <c r="D14915" s="14">
        <v>0</v>
      </c>
      <c r="E14915" s="15"/>
      <c r="F14915" s="16">
        <f t="shared" si="3884"/>
        <v>0</v>
      </c>
      <c r="G14915" s="20">
        <f t="shared" si="3887"/>
        <v>46.848994336355361</v>
      </c>
      <c r="H14915" s="17">
        <v>1.0149999999999999E-2</v>
      </c>
      <c r="I14915" s="18">
        <f t="shared" si="3885"/>
        <v>0.47551729251400687</v>
      </c>
      <c r="J14915" s="27">
        <f t="shared" si="3886"/>
        <v>47.324511628869367</v>
      </c>
      <c r="K14915" s="6"/>
    </row>
    <row r="14916" spans="1:11" ht="12.75" customHeight="1" x14ac:dyDescent="0.25">
      <c r="A14916" s="13"/>
      <c r="B14916" s="14"/>
      <c r="C14916" s="14"/>
      <c r="D14916" s="14"/>
      <c r="E14916" s="15"/>
      <c r="F14916" s="16">
        <f>SUM(F14902:F14915)</f>
        <v>44.649841999999992</v>
      </c>
      <c r="I14916" s="8">
        <f>SUM(I14902:I14915)</f>
        <v>2.6746696288693665</v>
      </c>
      <c r="K14916" s="6">
        <f>SUM(F14916:I14916)</f>
        <v>47.324511628869359</v>
      </c>
    </row>
    <row r="14917" spans="1:11" ht="12.75" customHeight="1" x14ac:dyDescent="0.25">
      <c r="A14917" s="7" t="s">
        <v>1819</v>
      </c>
      <c r="B14917" s="7" t="s">
        <v>1820</v>
      </c>
    </row>
    <row r="14918" spans="1:11" ht="12.75" customHeight="1" x14ac:dyDescent="0.25">
      <c r="A14918" s="13">
        <v>42622</v>
      </c>
      <c r="B14918" s="14">
        <v>31.66</v>
      </c>
      <c r="C14918" s="14">
        <v>0</v>
      </c>
      <c r="D14918" s="14">
        <v>0</v>
      </c>
      <c r="E14918" s="15">
        <v>31.66</v>
      </c>
      <c r="F14918" s="16">
        <f t="shared" ref="F14918:F14927" si="3888">PRODUCT(E14918*0.0743)</f>
        <v>2.352338</v>
      </c>
      <c r="H14918" s="17">
        <v>4.45E-3</v>
      </c>
      <c r="I14918" s="18">
        <f t="shared" ref="I14918:I14927" si="3889">((F14918/2)+G14918)*(H14918)</f>
        <v>5.2339520499999998E-3</v>
      </c>
      <c r="J14918" s="19">
        <f t="shared" ref="J14918:J14927" si="3890">F14918+G14918+I14918</f>
        <v>2.3575719520500003</v>
      </c>
    </row>
    <row r="14919" spans="1:11" ht="12.75" customHeight="1" x14ac:dyDescent="0.25">
      <c r="A14919" s="13">
        <v>42654</v>
      </c>
      <c r="B14919" s="14">
        <v>41.11</v>
      </c>
      <c r="C14919" s="14">
        <v>0</v>
      </c>
      <c r="D14919" s="14">
        <v>0</v>
      </c>
      <c r="E14919" s="15">
        <v>41.11</v>
      </c>
      <c r="F14919" s="16">
        <f t="shared" si="3888"/>
        <v>3.0544730000000002</v>
      </c>
      <c r="G14919" s="20">
        <f t="shared" ref="G14919:G14927" si="3891">SUM(J14918)</f>
        <v>2.3575719520500003</v>
      </c>
      <c r="H14919" s="17">
        <v>4.7999999999999996E-3</v>
      </c>
      <c r="I14919" s="18">
        <f t="shared" si="3889"/>
        <v>1.8647080569840001E-2</v>
      </c>
      <c r="J14919" s="19">
        <f t="shared" si="3890"/>
        <v>5.4306920326198407</v>
      </c>
    </row>
    <row r="14920" spans="1:11" ht="12.75" customHeight="1" x14ac:dyDescent="0.25">
      <c r="A14920" s="13">
        <v>42682</v>
      </c>
      <c r="B14920" s="14">
        <v>43.74</v>
      </c>
      <c r="C14920" s="14">
        <v>0</v>
      </c>
      <c r="D14920" s="14">
        <v>0</v>
      </c>
      <c r="E14920" s="15">
        <v>43.74</v>
      </c>
      <c r="F14920" s="16">
        <f t="shared" si="3888"/>
        <v>3.2498820000000004</v>
      </c>
      <c r="G14920" s="20">
        <f t="shared" si="3891"/>
        <v>5.4306920326198407</v>
      </c>
      <c r="H14920" s="17">
        <v>4.7999999999999996E-3</v>
      </c>
      <c r="I14920" s="18">
        <f t="shared" si="3889"/>
        <v>3.3867038556575232E-2</v>
      </c>
      <c r="J14920" s="19">
        <f t="shared" si="3890"/>
        <v>8.7144410711764166</v>
      </c>
    </row>
    <row r="14921" spans="1:11" ht="12.75" customHeight="1" x14ac:dyDescent="0.25">
      <c r="A14921" s="13">
        <v>42711</v>
      </c>
      <c r="B14921" s="14">
        <v>45.31</v>
      </c>
      <c r="C14921" s="14">
        <v>0</v>
      </c>
      <c r="D14921" s="14">
        <v>0</v>
      </c>
      <c r="E14921" s="15">
        <v>45.31</v>
      </c>
      <c r="F14921" s="16">
        <f t="shared" si="3888"/>
        <v>3.3665330000000004</v>
      </c>
      <c r="G14921" s="20">
        <f t="shared" si="3891"/>
        <v>8.7144410711764166</v>
      </c>
      <c r="H14921" s="17">
        <v>6.0000000000000001E-3</v>
      </c>
      <c r="I14921" s="18">
        <f t="shared" si="3889"/>
        <v>6.23862454270585E-2</v>
      </c>
      <c r="J14921" s="19">
        <f t="shared" si="3890"/>
        <v>12.143360316603475</v>
      </c>
    </row>
    <row r="14922" spans="1:11" ht="12.75" customHeight="1" x14ac:dyDescent="0.25">
      <c r="A14922" s="13">
        <v>42746</v>
      </c>
      <c r="B14922" s="14">
        <v>43.89</v>
      </c>
      <c r="C14922" s="14">
        <v>0</v>
      </c>
      <c r="D14922" s="14">
        <v>0</v>
      </c>
      <c r="E14922" s="15">
        <v>43.89</v>
      </c>
      <c r="F14922" s="16">
        <f t="shared" si="3888"/>
        <v>3.2610270000000003</v>
      </c>
      <c r="G14922" s="20">
        <f t="shared" si="3891"/>
        <v>12.143360316603475</v>
      </c>
      <c r="H14922" s="17">
        <v>7.3000000000000001E-3</v>
      </c>
      <c r="I14922" s="18">
        <f t="shared" si="3889"/>
        <v>0.10054927886120538</v>
      </c>
      <c r="J14922" s="19">
        <f t="shared" si="3890"/>
        <v>15.504936595464681</v>
      </c>
    </row>
    <row r="14923" spans="1:11" ht="12.75" customHeight="1" x14ac:dyDescent="0.25">
      <c r="A14923" s="13">
        <v>42773</v>
      </c>
      <c r="B14923" s="14">
        <v>44.51</v>
      </c>
      <c r="C14923" s="14">
        <v>0</v>
      </c>
      <c r="D14923" s="14">
        <v>0</v>
      </c>
      <c r="E14923" s="15">
        <v>44.51</v>
      </c>
      <c r="F14923" s="16">
        <f t="shared" si="3888"/>
        <v>3.3070930000000001</v>
      </c>
      <c r="G14923" s="20">
        <f t="shared" si="3891"/>
        <v>15.504936595464681</v>
      </c>
      <c r="H14923" s="17">
        <v>6.8999999999999999E-3</v>
      </c>
      <c r="I14923" s="18">
        <f t="shared" si="3889"/>
        <v>0.1183935333587063</v>
      </c>
      <c r="J14923" s="19">
        <f t="shared" si="3890"/>
        <v>18.930423128823385</v>
      </c>
    </row>
    <row r="14924" spans="1:11" ht="12.75" customHeight="1" x14ac:dyDescent="0.25">
      <c r="A14924" s="13">
        <v>42801</v>
      </c>
      <c r="B14924" s="14">
        <v>43.58</v>
      </c>
      <c r="C14924" s="14">
        <v>0</v>
      </c>
      <c r="D14924" s="14">
        <v>0</v>
      </c>
      <c r="E14924" s="15">
        <v>43.58</v>
      </c>
      <c r="F14924" s="16">
        <f t="shared" si="3888"/>
        <v>3.237994</v>
      </c>
      <c r="G14924" s="20">
        <f t="shared" si="3891"/>
        <v>18.930423128823385</v>
      </c>
      <c r="H14924" s="17">
        <v>7.9000000000000008E-3</v>
      </c>
      <c r="I14924" s="18">
        <f t="shared" si="3889"/>
        <v>0.16234041901770477</v>
      </c>
      <c r="J14924" s="19">
        <f t="shared" si="3890"/>
        <v>22.330757547841092</v>
      </c>
    </row>
    <row r="14925" spans="1:11" ht="12.75" customHeight="1" x14ac:dyDescent="0.25">
      <c r="A14925" s="13">
        <v>42835</v>
      </c>
      <c r="B14925" s="14">
        <v>42.66</v>
      </c>
      <c r="C14925" s="14">
        <v>0</v>
      </c>
      <c r="D14925" s="14">
        <v>0</v>
      </c>
      <c r="E14925" s="15">
        <v>42.66</v>
      </c>
      <c r="F14925" s="16">
        <f t="shared" si="3888"/>
        <v>3.169638</v>
      </c>
      <c r="G14925" s="20">
        <f t="shared" si="3891"/>
        <v>22.330757547841092</v>
      </c>
      <c r="H14925" s="17">
        <v>8.9999999999999993E-3</v>
      </c>
      <c r="I14925" s="18">
        <f t="shared" si="3889"/>
        <v>0.21524018893056981</v>
      </c>
      <c r="J14925" s="19">
        <f t="shared" si="3890"/>
        <v>25.715635736771659</v>
      </c>
    </row>
    <row r="14926" spans="1:11" ht="12.75" customHeight="1" x14ac:dyDescent="0.25">
      <c r="A14926" s="13">
        <v>42866</v>
      </c>
      <c r="B14926" s="14">
        <v>42.24</v>
      </c>
      <c r="C14926" s="14">
        <v>0</v>
      </c>
      <c r="D14926" s="14">
        <v>0</v>
      </c>
      <c r="E14926" s="15"/>
      <c r="F14926" s="16">
        <f t="shared" si="3888"/>
        <v>0</v>
      </c>
      <c r="G14926" s="20">
        <f t="shared" si="3891"/>
        <v>25.715635736771659</v>
      </c>
      <c r="H14926" s="17">
        <v>9.0500000000000008E-3</v>
      </c>
      <c r="I14926" s="18">
        <f t="shared" si="3889"/>
        <v>0.23272650341778353</v>
      </c>
      <c r="J14926" s="19">
        <f t="shared" si="3890"/>
        <v>25.948362240189443</v>
      </c>
    </row>
    <row r="14927" spans="1:11" ht="12.75" customHeight="1" x14ac:dyDescent="0.25">
      <c r="A14927" s="13">
        <v>42896</v>
      </c>
      <c r="B14927" s="14">
        <v>44.41</v>
      </c>
      <c r="C14927" s="14">
        <v>0</v>
      </c>
      <c r="D14927" s="14">
        <v>0</v>
      </c>
      <c r="E14927" s="15"/>
      <c r="F14927" s="16">
        <f t="shared" si="3888"/>
        <v>0</v>
      </c>
      <c r="G14927" s="20">
        <f t="shared" si="3891"/>
        <v>25.948362240189443</v>
      </c>
      <c r="H14927" s="17">
        <v>1.0149999999999999E-2</v>
      </c>
      <c r="I14927" s="18">
        <f t="shared" si="3889"/>
        <v>0.26337587673792284</v>
      </c>
      <c r="J14927" s="19">
        <f t="shared" si="3890"/>
        <v>26.211738116927364</v>
      </c>
    </row>
    <row r="14928" spans="1:11" ht="12.75" customHeight="1" x14ac:dyDescent="0.25">
      <c r="A14928" s="13"/>
      <c r="B14928" s="14"/>
      <c r="C14928" s="14"/>
      <c r="D14928" s="14"/>
      <c r="E14928" s="15"/>
      <c r="F14928" s="16">
        <f>SUM(F14918:F14927)</f>
        <v>24.998978000000001</v>
      </c>
      <c r="I14928" s="8">
        <f>SUM(I14918:I14927)</f>
        <v>1.2127601169273663</v>
      </c>
      <c r="K14928" s="9">
        <f>SUM(F14928:J14928)</f>
        <v>26.211738116927368</v>
      </c>
    </row>
    <row r="14929" spans="1:11" ht="12.75" customHeight="1" x14ac:dyDescent="0.25">
      <c r="A14929" s="7" t="s">
        <v>1821</v>
      </c>
      <c r="B14929" s="7" t="s">
        <v>1822</v>
      </c>
    </row>
    <row r="14930" spans="1:11" ht="12.75" customHeight="1" x14ac:dyDescent="0.25">
      <c r="A14930" s="13">
        <v>42501</v>
      </c>
      <c r="B14930" s="14">
        <v>14.71</v>
      </c>
      <c r="C14930" s="14">
        <v>0</v>
      </c>
      <c r="D14930" s="14">
        <v>31.66</v>
      </c>
      <c r="E14930" s="15">
        <v>46.37</v>
      </c>
      <c r="F14930" s="16">
        <f t="shared" ref="F14930:F14943" si="3892">PRODUCT(E14930*0.0743)</f>
        <v>3.4452910000000001</v>
      </c>
      <c r="H14930" s="17">
        <v>3.5000000000000001E-3</v>
      </c>
      <c r="I14930" s="18">
        <f t="shared" ref="I14930:I14943" si="3893">((F14930/2)+G14930)*(H14930)</f>
        <v>6.0292592500000002E-3</v>
      </c>
      <c r="J14930" s="19">
        <f t="shared" ref="J14930:J14943" si="3894">F14930+G14930+I14930</f>
        <v>3.4513202592500001</v>
      </c>
      <c r="K14930" s="6"/>
    </row>
    <row r="14931" spans="1:11" ht="12.75" customHeight="1" x14ac:dyDescent="0.25">
      <c r="A14931" s="13">
        <v>42527</v>
      </c>
      <c r="B14931" s="14">
        <v>54.24</v>
      </c>
      <c r="C14931" s="14">
        <v>0</v>
      </c>
      <c r="D14931" s="14">
        <v>0</v>
      </c>
      <c r="E14931" s="15">
        <v>54.24</v>
      </c>
      <c r="F14931" s="16">
        <f t="shared" si="3892"/>
        <v>4.0300320000000003</v>
      </c>
      <c r="G14931" s="20">
        <f t="shared" ref="G14931:G14943" si="3895">SUM(J14930)</f>
        <v>3.4513202592500001</v>
      </c>
      <c r="H14931" s="17">
        <v>3.7000000000000002E-3</v>
      </c>
      <c r="I14931" s="18">
        <f t="shared" si="3893"/>
        <v>2.0225444159225003E-2</v>
      </c>
      <c r="J14931" s="19">
        <f t="shared" si="3894"/>
        <v>7.5015777034092253</v>
      </c>
      <c r="K14931" s="6"/>
    </row>
    <row r="14932" spans="1:11" ht="12.75" customHeight="1" x14ac:dyDescent="0.25">
      <c r="A14932" s="13">
        <v>42559</v>
      </c>
      <c r="B14932" s="14">
        <v>53.71</v>
      </c>
      <c r="C14932" s="14">
        <v>0</v>
      </c>
      <c r="D14932" s="14">
        <v>0</v>
      </c>
      <c r="E14932" s="15">
        <v>53.71</v>
      </c>
      <c r="F14932" s="16">
        <f t="shared" si="3892"/>
        <v>3.9906530000000004</v>
      </c>
      <c r="G14932" s="20">
        <f t="shared" si="3895"/>
        <v>7.5015777034092253</v>
      </c>
      <c r="H14932" s="17">
        <v>4.0499999999999998E-3</v>
      </c>
      <c r="I14932" s="18">
        <f t="shared" si="3893"/>
        <v>3.8462462023807362E-2</v>
      </c>
      <c r="J14932" s="19">
        <f t="shared" si="3894"/>
        <v>11.530693165433032</v>
      </c>
      <c r="K14932" s="6"/>
    </row>
    <row r="14933" spans="1:11" ht="12.75" customHeight="1" x14ac:dyDescent="0.25">
      <c r="A14933" s="13">
        <v>42590</v>
      </c>
      <c r="B14933" s="14">
        <v>76.290000000000006</v>
      </c>
      <c r="C14933" s="14">
        <v>0</v>
      </c>
      <c r="D14933" s="14">
        <v>0</v>
      </c>
      <c r="E14933" s="15">
        <v>76.290000000000006</v>
      </c>
      <c r="F14933" s="16">
        <f t="shared" si="3892"/>
        <v>5.6683470000000007</v>
      </c>
      <c r="G14933" s="20">
        <f t="shared" si="3895"/>
        <v>11.530693165433032</v>
      </c>
      <c r="H14933" s="17">
        <v>4.1999999999999997E-3</v>
      </c>
      <c r="I14933" s="18">
        <f t="shared" si="3893"/>
        <v>6.0332439994818729E-2</v>
      </c>
      <c r="J14933" s="19">
        <f t="shared" si="3894"/>
        <v>17.259372605427853</v>
      </c>
      <c r="K14933" s="6"/>
    </row>
    <row r="14934" spans="1:11" ht="12.75" customHeight="1" x14ac:dyDescent="0.25">
      <c r="A14934" s="13">
        <v>42622</v>
      </c>
      <c r="B14934" s="14">
        <v>53.19</v>
      </c>
      <c r="C14934" s="14">
        <v>0</v>
      </c>
      <c r="D14934" s="14">
        <v>0</v>
      </c>
      <c r="E14934" s="15">
        <v>53.19</v>
      </c>
      <c r="F14934" s="16">
        <f t="shared" si="3892"/>
        <v>3.9520170000000001</v>
      </c>
      <c r="G14934" s="20">
        <f t="shared" si="3895"/>
        <v>17.259372605427853</v>
      </c>
      <c r="H14934" s="17">
        <v>4.45E-3</v>
      </c>
      <c r="I14934" s="18">
        <f t="shared" si="3893"/>
        <v>8.5597445919153942E-2</v>
      </c>
      <c r="J14934" s="19">
        <f t="shared" si="3894"/>
        <v>21.296987051347006</v>
      </c>
      <c r="K14934" s="6"/>
    </row>
    <row r="14935" spans="1:11" ht="12.75" customHeight="1" x14ac:dyDescent="0.25">
      <c r="A14935" s="13">
        <v>42654</v>
      </c>
      <c r="B14935" s="14">
        <v>56.34</v>
      </c>
      <c r="C14935" s="14">
        <v>0</v>
      </c>
      <c r="D14935" s="14">
        <v>0</v>
      </c>
      <c r="E14935" s="15">
        <v>56.34</v>
      </c>
      <c r="F14935" s="16">
        <f t="shared" si="3892"/>
        <v>4.1860620000000006</v>
      </c>
      <c r="G14935" s="20">
        <f t="shared" si="3895"/>
        <v>21.296987051347006</v>
      </c>
      <c r="H14935" s="17">
        <v>4.7999999999999996E-3</v>
      </c>
      <c r="I14935" s="18">
        <f t="shared" si="3893"/>
        <v>0.11227208664646562</v>
      </c>
      <c r="J14935" s="21">
        <f t="shared" si="3894"/>
        <v>25.595321137993473</v>
      </c>
      <c r="K14935" s="6"/>
    </row>
    <row r="14936" spans="1:11" ht="12.75" customHeight="1" x14ac:dyDescent="0.25">
      <c r="A14936" s="13">
        <v>42682</v>
      </c>
      <c r="B14936" s="14">
        <v>50.04</v>
      </c>
      <c r="C14936" s="14">
        <v>0</v>
      </c>
      <c r="D14936" s="14">
        <v>0</v>
      </c>
      <c r="E14936" s="15">
        <v>50.04</v>
      </c>
      <c r="F14936" s="16">
        <f t="shared" si="3892"/>
        <v>3.7179720000000001</v>
      </c>
      <c r="G14936" s="20">
        <f t="shared" si="3895"/>
        <v>25.595321137993473</v>
      </c>
      <c r="H14936" s="17">
        <v>4.7999999999999996E-3</v>
      </c>
      <c r="I14936" s="18">
        <f t="shared" si="3893"/>
        <v>0.13178067426236867</v>
      </c>
      <c r="J14936" s="21">
        <f t="shared" si="3894"/>
        <v>29.445073812255842</v>
      </c>
      <c r="K14936" s="6"/>
    </row>
    <row r="14937" spans="1:11" ht="12.75" customHeight="1" x14ac:dyDescent="0.25">
      <c r="A14937" s="13">
        <v>42711</v>
      </c>
      <c r="B14937" s="14">
        <v>50.56</v>
      </c>
      <c r="C14937" s="14">
        <v>0</v>
      </c>
      <c r="D14937" s="14">
        <v>0</v>
      </c>
      <c r="E14937" s="15">
        <v>50.56</v>
      </c>
      <c r="F14937" s="16">
        <f t="shared" si="3892"/>
        <v>3.7566080000000004</v>
      </c>
      <c r="G14937" s="20">
        <f t="shared" si="3895"/>
        <v>29.445073812255842</v>
      </c>
      <c r="H14937" s="17">
        <v>6.0000000000000001E-3</v>
      </c>
      <c r="I14937" s="18">
        <f t="shared" si="3893"/>
        <v>0.18794026687353504</v>
      </c>
      <c r="J14937" s="21">
        <f t="shared" si="3894"/>
        <v>33.389622079129374</v>
      </c>
      <c r="K14937" s="6"/>
    </row>
    <row r="14938" spans="1:11" ht="12.75" customHeight="1" x14ac:dyDescent="0.25">
      <c r="A14938" s="13">
        <v>42746</v>
      </c>
      <c r="B14938" s="14">
        <v>65.930000000000007</v>
      </c>
      <c r="C14938" s="14">
        <v>0</v>
      </c>
      <c r="D14938" s="14">
        <v>0</v>
      </c>
      <c r="E14938" s="15">
        <v>65.930000000000007</v>
      </c>
      <c r="F14938" s="16">
        <f t="shared" si="3892"/>
        <v>4.8985990000000008</v>
      </c>
      <c r="G14938" s="20">
        <f t="shared" si="3895"/>
        <v>33.389622079129374</v>
      </c>
      <c r="H14938" s="17">
        <v>7.3000000000000001E-3</v>
      </c>
      <c r="I14938" s="18">
        <f t="shared" si="3893"/>
        <v>0.26162412752764447</v>
      </c>
      <c r="J14938" s="21">
        <f t="shared" si="3894"/>
        <v>38.549845206657018</v>
      </c>
      <c r="K14938" s="6"/>
    </row>
    <row r="14939" spans="1:11" ht="12.75" customHeight="1" x14ac:dyDescent="0.25">
      <c r="A14939" s="13">
        <v>42773</v>
      </c>
      <c r="B14939" s="14">
        <v>63.24</v>
      </c>
      <c r="C14939" s="14">
        <v>0</v>
      </c>
      <c r="D14939" s="14">
        <v>0</v>
      </c>
      <c r="E14939" s="15">
        <v>63.24</v>
      </c>
      <c r="F14939" s="16">
        <f t="shared" si="3892"/>
        <v>4.6987320000000006</v>
      </c>
      <c r="G14939" s="20">
        <f t="shared" si="3895"/>
        <v>38.549845206657018</v>
      </c>
      <c r="H14939" s="17">
        <v>6.8999999999999999E-3</v>
      </c>
      <c r="I14939" s="18">
        <f t="shared" si="3893"/>
        <v>0.28220455732593347</v>
      </c>
      <c r="J14939" s="21">
        <f t="shared" si="3894"/>
        <v>43.530781763982951</v>
      </c>
      <c r="K14939" s="6"/>
    </row>
    <row r="14940" spans="1:11" ht="12.75" customHeight="1" x14ac:dyDescent="0.25">
      <c r="A14940" s="13">
        <v>42801</v>
      </c>
      <c r="B14940" s="14">
        <v>84.16</v>
      </c>
      <c r="C14940" s="14">
        <v>0</v>
      </c>
      <c r="D14940" s="14">
        <v>0</v>
      </c>
      <c r="E14940" s="15">
        <v>84.16</v>
      </c>
      <c r="F14940" s="16">
        <f t="shared" si="3892"/>
        <v>6.253088</v>
      </c>
      <c r="G14940" s="20">
        <f t="shared" si="3895"/>
        <v>43.530781763982951</v>
      </c>
      <c r="H14940" s="17">
        <v>7.9000000000000008E-3</v>
      </c>
      <c r="I14940" s="18">
        <f t="shared" si="3893"/>
        <v>0.36859287353546538</v>
      </c>
      <c r="J14940" s="21">
        <f t="shared" si="3894"/>
        <v>50.152462637518411</v>
      </c>
      <c r="K14940" s="6"/>
    </row>
    <row r="14941" spans="1:11" ht="12.75" customHeight="1" x14ac:dyDescent="0.25">
      <c r="A14941" s="13">
        <v>42835</v>
      </c>
      <c r="B14941" s="14">
        <v>72.08</v>
      </c>
      <c r="C14941" s="14">
        <v>0</v>
      </c>
      <c r="D14941" s="14">
        <v>0</v>
      </c>
      <c r="E14941" s="15">
        <v>72.08</v>
      </c>
      <c r="F14941" s="16">
        <f t="shared" si="3892"/>
        <v>5.3555440000000001</v>
      </c>
      <c r="G14941" s="20">
        <f t="shared" si="3895"/>
        <v>50.152462637518411</v>
      </c>
      <c r="H14941" s="17">
        <v>8.9999999999999993E-3</v>
      </c>
      <c r="I14941" s="18">
        <f t="shared" si="3893"/>
        <v>0.47547211173766563</v>
      </c>
      <c r="J14941" s="21">
        <f t="shared" si="3894"/>
        <v>55.983478749256079</v>
      </c>
      <c r="K14941" s="6"/>
    </row>
    <row r="14942" spans="1:11" ht="12.75" customHeight="1" x14ac:dyDescent="0.25">
      <c r="A14942" s="13">
        <v>42866</v>
      </c>
      <c r="B14942" s="14">
        <v>52.81</v>
      </c>
      <c r="C14942" s="14">
        <v>0</v>
      </c>
      <c r="D14942" s="14">
        <v>0</v>
      </c>
      <c r="E14942" s="15"/>
      <c r="F14942" s="16">
        <f t="shared" si="3892"/>
        <v>0</v>
      </c>
      <c r="G14942" s="20">
        <f t="shared" si="3895"/>
        <v>55.983478749256079</v>
      </c>
      <c r="H14942" s="17">
        <v>9.0500000000000008E-3</v>
      </c>
      <c r="I14942" s="18">
        <f t="shared" si="3893"/>
        <v>0.50665048268076751</v>
      </c>
      <c r="J14942" s="21">
        <f t="shared" si="3894"/>
        <v>56.490129231936848</v>
      </c>
      <c r="K14942" s="6"/>
    </row>
    <row r="14943" spans="1:11" ht="12.75" customHeight="1" x14ac:dyDescent="0.25">
      <c r="A14943" s="13">
        <v>42896</v>
      </c>
      <c r="B14943" s="14">
        <v>52.53</v>
      </c>
      <c r="C14943" s="14">
        <v>0</v>
      </c>
      <c r="D14943" s="14">
        <v>0</v>
      </c>
      <c r="E14943" s="15"/>
      <c r="F14943" s="16">
        <f t="shared" si="3892"/>
        <v>0</v>
      </c>
      <c r="G14943" s="20">
        <f t="shared" si="3895"/>
        <v>56.490129231936848</v>
      </c>
      <c r="H14943" s="17">
        <v>1.0149999999999999E-2</v>
      </c>
      <c r="I14943" s="18">
        <f t="shared" si="3893"/>
        <v>0.57337481170415894</v>
      </c>
      <c r="J14943" s="27">
        <f t="shared" si="3894"/>
        <v>57.063504043641004</v>
      </c>
      <c r="K14943" s="6"/>
    </row>
    <row r="14944" spans="1:11" ht="12.75" customHeight="1" x14ac:dyDescent="0.25">
      <c r="A14944" s="13"/>
      <c r="B14944" s="14"/>
      <c r="C14944" s="14"/>
      <c r="D14944" s="14"/>
      <c r="E14944" s="15"/>
      <c r="F14944" s="16">
        <f>SUM(F14930:F14943)</f>
        <v>53.952945000000007</v>
      </c>
      <c r="I14944" s="8">
        <f>SUM(I14930:I14943)</f>
        <v>3.1105590436410093</v>
      </c>
      <c r="K14944" s="6">
        <f>SUM(F14944:I14944)</f>
        <v>57.063504043641018</v>
      </c>
    </row>
    <row r="14945" spans="1:11" ht="12.75" customHeight="1" x14ac:dyDescent="0.25">
      <c r="A14945" s="7" t="s">
        <v>1823</v>
      </c>
      <c r="B14945" s="7" t="s">
        <v>1824</v>
      </c>
    </row>
    <row r="14946" spans="1:11" ht="12.75" customHeight="1" x14ac:dyDescent="0.25">
      <c r="A14946" s="13">
        <v>42501</v>
      </c>
      <c r="B14946" s="14">
        <v>14.71</v>
      </c>
      <c r="C14946" s="14">
        <v>0</v>
      </c>
      <c r="D14946" s="14">
        <v>31.66</v>
      </c>
      <c r="E14946" s="15">
        <v>46.37</v>
      </c>
      <c r="F14946" s="16">
        <f t="shared" ref="F14946:F14959" si="3896">PRODUCT(E14946*0.0743)</f>
        <v>3.4452910000000001</v>
      </c>
      <c r="H14946" s="17">
        <v>3.5000000000000001E-3</v>
      </c>
      <c r="I14946" s="18">
        <f t="shared" ref="I14946:I14959" si="3897">((F14946/2)+G14946)*(H14946)</f>
        <v>6.0292592500000002E-3</v>
      </c>
      <c r="J14946" s="19">
        <f t="shared" ref="J14946:J14959" si="3898">F14946+G14946+I14946</f>
        <v>3.4513202592500001</v>
      </c>
      <c r="K14946" s="6"/>
    </row>
    <row r="14947" spans="1:11" ht="12.75" customHeight="1" x14ac:dyDescent="0.25">
      <c r="A14947" s="13">
        <v>42527</v>
      </c>
      <c r="B14947" s="14">
        <v>62.64</v>
      </c>
      <c r="C14947" s="14">
        <v>0</v>
      </c>
      <c r="D14947" s="14">
        <v>0</v>
      </c>
      <c r="E14947" s="15">
        <v>62.64</v>
      </c>
      <c r="F14947" s="16">
        <f t="shared" si="3896"/>
        <v>4.6541520000000007</v>
      </c>
      <c r="G14947" s="20">
        <f t="shared" ref="G14947:G14959" si="3899">SUM(J14946)</f>
        <v>3.4513202592500001</v>
      </c>
      <c r="H14947" s="17">
        <v>3.7000000000000002E-3</v>
      </c>
      <c r="I14947" s="18">
        <f t="shared" si="3897"/>
        <v>2.1380066159225001E-2</v>
      </c>
      <c r="J14947" s="19">
        <f t="shared" si="3898"/>
        <v>8.1268523254092244</v>
      </c>
      <c r="K14947" s="6"/>
    </row>
    <row r="14948" spans="1:11" ht="12.75" customHeight="1" x14ac:dyDescent="0.25">
      <c r="A14948" s="13">
        <v>42559</v>
      </c>
      <c r="B14948" s="14">
        <v>81.010000000000005</v>
      </c>
      <c r="C14948" s="14">
        <v>0</v>
      </c>
      <c r="D14948" s="14">
        <v>0</v>
      </c>
      <c r="E14948" s="15">
        <v>81.010000000000005</v>
      </c>
      <c r="F14948" s="16">
        <f t="shared" si="3896"/>
        <v>6.0190430000000008</v>
      </c>
      <c r="G14948" s="20">
        <f t="shared" si="3899"/>
        <v>8.1268523254092244</v>
      </c>
      <c r="H14948" s="17">
        <v>4.0499999999999998E-3</v>
      </c>
      <c r="I14948" s="18">
        <f t="shared" si="3897"/>
        <v>4.5102313992907359E-2</v>
      </c>
      <c r="J14948" s="19">
        <f t="shared" si="3898"/>
        <v>14.190997639402132</v>
      </c>
      <c r="K14948" s="6"/>
    </row>
    <row r="14949" spans="1:11" ht="12.75" customHeight="1" x14ac:dyDescent="0.25">
      <c r="A14949" s="13">
        <v>42590</v>
      </c>
      <c r="B14949" s="14">
        <v>52.66</v>
      </c>
      <c r="C14949" s="14">
        <v>0</v>
      </c>
      <c r="D14949" s="14">
        <v>0</v>
      </c>
      <c r="E14949" s="15">
        <v>52.66</v>
      </c>
      <c r="F14949" s="16">
        <f t="shared" si="3896"/>
        <v>3.9126379999999998</v>
      </c>
      <c r="G14949" s="20">
        <f t="shared" si="3899"/>
        <v>14.190997639402132</v>
      </c>
      <c r="H14949" s="17">
        <v>4.1999999999999997E-3</v>
      </c>
      <c r="I14949" s="18">
        <f t="shared" si="3897"/>
        <v>6.781872988548894E-2</v>
      </c>
      <c r="J14949" s="19">
        <f t="shared" si="3898"/>
        <v>18.17145436928762</v>
      </c>
      <c r="K14949" s="6"/>
    </row>
    <row r="14950" spans="1:11" ht="12.75" customHeight="1" x14ac:dyDescent="0.25">
      <c r="A14950" s="13">
        <v>42622</v>
      </c>
      <c r="B14950" s="14">
        <v>48.99</v>
      </c>
      <c r="C14950" s="14">
        <v>0</v>
      </c>
      <c r="D14950" s="14">
        <v>0</v>
      </c>
      <c r="E14950" s="15">
        <v>48.99</v>
      </c>
      <c r="F14950" s="16">
        <f t="shared" si="3896"/>
        <v>3.6399570000000003</v>
      </c>
      <c r="G14950" s="20">
        <f t="shared" si="3899"/>
        <v>18.17145436928762</v>
      </c>
      <c r="H14950" s="17">
        <v>4.45E-3</v>
      </c>
      <c r="I14950" s="18">
        <f t="shared" si="3897"/>
        <v>8.8961876268329909E-2</v>
      </c>
      <c r="J14950" s="19">
        <f t="shared" si="3898"/>
        <v>21.900373245555947</v>
      </c>
      <c r="K14950" s="6"/>
    </row>
    <row r="14951" spans="1:11" ht="12.75" customHeight="1" x14ac:dyDescent="0.25">
      <c r="A14951" s="13">
        <v>42654</v>
      </c>
      <c r="B14951" s="14">
        <v>52.66</v>
      </c>
      <c r="C14951" s="14">
        <v>0</v>
      </c>
      <c r="D14951" s="14">
        <v>0</v>
      </c>
      <c r="E14951" s="15">
        <v>52.66</v>
      </c>
      <c r="F14951" s="16">
        <f t="shared" si="3896"/>
        <v>3.9126379999999998</v>
      </c>
      <c r="G14951" s="20">
        <f t="shared" si="3899"/>
        <v>21.900373245555947</v>
      </c>
      <c r="H14951" s="17">
        <v>4.7999999999999996E-3</v>
      </c>
      <c r="I14951" s="18">
        <f t="shared" si="3897"/>
        <v>0.11451212277866854</v>
      </c>
      <c r="J14951" s="21">
        <f t="shared" si="3898"/>
        <v>25.927523368334619</v>
      </c>
      <c r="K14951" s="6"/>
    </row>
    <row r="14952" spans="1:11" ht="12.75" customHeight="1" x14ac:dyDescent="0.25">
      <c r="A14952" s="13">
        <v>42682</v>
      </c>
      <c r="B14952" s="14">
        <v>47.41</v>
      </c>
      <c r="C14952" s="14">
        <v>0</v>
      </c>
      <c r="D14952" s="14">
        <v>0</v>
      </c>
      <c r="E14952" s="15">
        <v>47.41</v>
      </c>
      <c r="F14952" s="16">
        <f t="shared" si="3896"/>
        <v>3.5225629999999999</v>
      </c>
      <c r="G14952" s="20">
        <f t="shared" si="3899"/>
        <v>25.927523368334619</v>
      </c>
      <c r="H14952" s="17">
        <v>4.7999999999999996E-3</v>
      </c>
      <c r="I14952" s="18">
        <f t="shared" si="3897"/>
        <v>0.13290626336800615</v>
      </c>
      <c r="J14952" s="21">
        <f t="shared" si="3898"/>
        <v>29.582992631702623</v>
      </c>
      <c r="K14952" s="6"/>
    </row>
    <row r="14953" spans="1:11" ht="12.75" customHeight="1" x14ac:dyDescent="0.25">
      <c r="A14953" s="13">
        <v>42711</v>
      </c>
      <c r="B14953" s="14">
        <v>54.76</v>
      </c>
      <c r="C14953" s="14">
        <v>0</v>
      </c>
      <c r="D14953" s="14">
        <v>0</v>
      </c>
      <c r="E14953" s="15">
        <v>54.76</v>
      </c>
      <c r="F14953" s="16">
        <f t="shared" si="3896"/>
        <v>4.0686679999999997</v>
      </c>
      <c r="G14953" s="20">
        <f t="shared" si="3899"/>
        <v>29.582992631702623</v>
      </c>
      <c r="H14953" s="17">
        <v>6.0000000000000001E-3</v>
      </c>
      <c r="I14953" s="18">
        <f t="shared" si="3897"/>
        <v>0.18970395979021576</v>
      </c>
      <c r="J14953" s="21">
        <f t="shared" si="3898"/>
        <v>33.841364591492841</v>
      </c>
      <c r="K14953" s="6"/>
    </row>
    <row r="14954" spans="1:11" ht="12.75" customHeight="1" x14ac:dyDescent="0.25">
      <c r="A14954" s="13">
        <v>42746</v>
      </c>
      <c r="B14954" s="14">
        <v>55.96</v>
      </c>
      <c r="C14954" s="14">
        <v>0</v>
      </c>
      <c r="D14954" s="14">
        <v>0</v>
      </c>
      <c r="E14954" s="15">
        <v>55.96</v>
      </c>
      <c r="F14954" s="16">
        <f t="shared" si="3896"/>
        <v>4.1578280000000003</v>
      </c>
      <c r="G14954" s="20">
        <f t="shared" si="3899"/>
        <v>33.841364591492841</v>
      </c>
      <c r="H14954" s="17">
        <v>7.3000000000000001E-3</v>
      </c>
      <c r="I14954" s="18">
        <f t="shared" si="3897"/>
        <v>0.2622180337178977</v>
      </c>
      <c r="J14954" s="21">
        <f t="shared" si="3898"/>
        <v>38.261410625210743</v>
      </c>
      <c r="K14954" s="6"/>
    </row>
    <row r="14955" spans="1:11" ht="12.75" customHeight="1" x14ac:dyDescent="0.25">
      <c r="A14955" s="13">
        <v>42773</v>
      </c>
      <c r="B14955" s="14">
        <v>55.01</v>
      </c>
      <c r="C14955" s="14">
        <v>0</v>
      </c>
      <c r="D14955" s="14">
        <v>0</v>
      </c>
      <c r="E14955" s="15">
        <v>55.01</v>
      </c>
      <c r="F14955" s="16">
        <f t="shared" si="3896"/>
        <v>4.087243</v>
      </c>
      <c r="G14955" s="20">
        <f t="shared" si="3899"/>
        <v>38.261410625210743</v>
      </c>
      <c r="H14955" s="17">
        <v>6.8999999999999999E-3</v>
      </c>
      <c r="I14955" s="18">
        <f t="shared" si="3897"/>
        <v>0.27810472166395411</v>
      </c>
      <c r="J14955" s="21">
        <f t="shared" si="3898"/>
        <v>42.626758346874695</v>
      </c>
      <c r="K14955" s="6"/>
    </row>
    <row r="14956" spans="1:11" ht="12.75" customHeight="1" x14ac:dyDescent="0.25">
      <c r="A14956" s="13">
        <v>42801</v>
      </c>
      <c r="B14956" s="14">
        <v>58.62</v>
      </c>
      <c r="C14956" s="14">
        <v>0</v>
      </c>
      <c r="D14956" s="14">
        <v>0</v>
      </c>
      <c r="E14956" s="15">
        <v>58.62</v>
      </c>
      <c r="F14956" s="16">
        <f t="shared" si="3896"/>
        <v>4.3554659999999998</v>
      </c>
      <c r="G14956" s="20">
        <f t="shared" si="3899"/>
        <v>42.626758346874695</v>
      </c>
      <c r="H14956" s="17">
        <v>7.9000000000000008E-3</v>
      </c>
      <c r="I14956" s="18">
        <f t="shared" si="3897"/>
        <v>0.35395548164031015</v>
      </c>
      <c r="J14956" s="21">
        <f t="shared" si="3898"/>
        <v>47.336179828515007</v>
      </c>
      <c r="K14956" s="6"/>
    </row>
    <row r="14957" spans="1:11" ht="12.75" customHeight="1" x14ac:dyDescent="0.25">
      <c r="A14957" s="13">
        <v>42835</v>
      </c>
      <c r="B14957" s="14">
        <v>69.53</v>
      </c>
      <c r="C14957" s="14">
        <v>0</v>
      </c>
      <c r="D14957" s="14">
        <v>0</v>
      </c>
      <c r="E14957" s="15">
        <v>69.53</v>
      </c>
      <c r="F14957" s="16">
        <f t="shared" si="3896"/>
        <v>5.1660790000000008</v>
      </c>
      <c r="G14957" s="20">
        <f t="shared" si="3899"/>
        <v>47.336179828515007</v>
      </c>
      <c r="H14957" s="17">
        <v>8.9999999999999993E-3</v>
      </c>
      <c r="I14957" s="18">
        <f t="shared" si="3897"/>
        <v>0.44927297395663501</v>
      </c>
      <c r="J14957" s="21">
        <f t="shared" si="3898"/>
        <v>52.951531802471649</v>
      </c>
      <c r="K14957" s="6"/>
    </row>
    <row r="14958" spans="1:11" ht="12.75" customHeight="1" x14ac:dyDescent="0.25">
      <c r="A14958" s="13">
        <v>42866</v>
      </c>
      <c r="B14958" s="14">
        <v>52.42</v>
      </c>
      <c r="C14958" s="14">
        <v>0</v>
      </c>
      <c r="D14958" s="14">
        <v>0</v>
      </c>
      <c r="E14958" s="15"/>
      <c r="F14958" s="16">
        <f t="shared" si="3896"/>
        <v>0</v>
      </c>
      <c r="G14958" s="20">
        <f t="shared" si="3899"/>
        <v>52.951531802471649</v>
      </c>
      <c r="H14958" s="17">
        <v>9.0500000000000008E-3</v>
      </c>
      <c r="I14958" s="18">
        <f t="shared" si="3897"/>
        <v>0.47921136281236848</v>
      </c>
      <c r="J14958" s="21">
        <f t="shared" si="3898"/>
        <v>53.430743165284021</v>
      </c>
      <c r="K14958" s="6"/>
    </row>
    <row r="14959" spans="1:11" ht="12.75" customHeight="1" x14ac:dyDescent="0.25">
      <c r="A14959" s="13">
        <v>42896</v>
      </c>
      <c r="B14959" s="14">
        <v>49.87</v>
      </c>
      <c r="C14959" s="14">
        <v>0</v>
      </c>
      <c r="D14959" s="14">
        <v>0</v>
      </c>
      <c r="E14959" s="15"/>
      <c r="F14959" s="16">
        <f t="shared" si="3896"/>
        <v>0</v>
      </c>
      <c r="G14959" s="20">
        <f t="shared" si="3899"/>
        <v>53.430743165284021</v>
      </c>
      <c r="H14959" s="17">
        <v>1.0149999999999999E-2</v>
      </c>
      <c r="I14959" s="18">
        <f t="shared" si="3897"/>
        <v>0.54232204312763277</v>
      </c>
      <c r="J14959" s="27">
        <f t="shared" si="3898"/>
        <v>53.973065208411654</v>
      </c>
      <c r="K14959" s="6"/>
    </row>
    <row r="14960" spans="1:11" ht="12.75" customHeight="1" x14ac:dyDescent="0.25">
      <c r="A14960" s="13"/>
      <c r="B14960" s="14"/>
      <c r="C14960" s="14"/>
      <c r="D14960" s="14"/>
      <c r="E14960" s="15"/>
      <c r="F14960" s="16">
        <f>SUM(F14946:F14959)</f>
        <v>50.941566000000009</v>
      </c>
      <c r="I14960" s="8">
        <f>SUM(I14946:I14959)</f>
        <v>3.0314992084116401</v>
      </c>
      <c r="K14960" s="6">
        <f>SUM(F14960:I14960)</f>
        <v>53.973065208411647</v>
      </c>
    </row>
    <row r="14961" spans="1:11" ht="12.75" customHeight="1" x14ac:dyDescent="0.25">
      <c r="A14961" s="7" t="s">
        <v>1825</v>
      </c>
      <c r="B14961" s="7" t="s">
        <v>1826</v>
      </c>
    </row>
    <row r="14962" spans="1:11" ht="12.75" customHeight="1" x14ac:dyDescent="0.25">
      <c r="A14962" s="13">
        <v>42501</v>
      </c>
      <c r="B14962" s="14">
        <v>14.71</v>
      </c>
      <c r="C14962" s="14">
        <v>0</v>
      </c>
      <c r="D14962" s="14">
        <v>31.66</v>
      </c>
      <c r="E14962" s="15">
        <v>46.37</v>
      </c>
      <c r="F14962" s="16">
        <f t="shared" ref="F14962:F14975" si="3900">PRODUCT(E14962*0.0743)</f>
        <v>3.4452910000000001</v>
      </c>
      <c r="H14962" s="17">
        <v>3.5000000000000001E-3</v>
      </c>
      <c r="I14962" s="18">
        <f t="shared" ref="I14962:I14975" si="3901">((F14962/2)+G14962)*(H14962)</f>
        <v>6.0292592500000002E-3</v>
      </c>
      <c r="J14962" s="19">
        <f t="shared" ref="J14962:J14975" si="3902">F14962+G14962+I14962</f>
        <v>3.4513202592500001</v>
      </c>
      <c r="K14962" s="6"/>
    </row>
    <row r="14963" spans="1:11" ht="12.75" customHeight="1" x14ac:dyDescent="0.25">
      <c r="A14963" s="13">
        <v>42527</v>
      </c>
      <c r="B14963" s="14">
        <v>57.39</v>
      </c>
      <c r="C14963" s="14">
        <v>0</v>
      </c>
      <c r="D14963" s="14">
        <v>0</v>
      </c>
      <c r="E14963" s="15">
        <v>57.39</v>
      </c>
      <c r="F14963" s="16">
        <f t="shared" si="3900"/>
        <v>4.2640770000000003</v>
      </c>
      <c r="G14963" s="20">
        <f t="shared" ref="G14963:G14975" si="3903">SUM(J14962)</f>
        <v>3.4513202592500001</v>
      </c>
      <c r="H14963" s="17">
        <v>3.7000000000000002E-3</v>
      </c>
      <c r="I14963" s="18">
        <f t="shared" si="3901"/>
        <v>2.0658427409225001E-2</v>
      </c>
      <c r="J14963" s="19">
        <f t="shared" si="3902"/>
        <v>7.7360556866592258</v>
      </c>
      <c r="K14963" s="6"/>
    </row>
    <row r="14964" spans="1:11" ht="12.75" customHeight="1" x14ac:dyDescent="0.25">
      <c r="A14964" s="13">
        <v>42559</v>
      </c>
      <c r="B14964" s="14">
        <v>52.14</v>
      </c>
      <c r="C14964" s="14">
        <v>0</v>
      </c>
      <c r="D14964" s="14">
        <v>0</v>
      </c>
      <c r="E14964" s="15">
        <v>52.14</v>
      </c>
      <c r="F14964" s="16">
        <f t="shared" si="3900"/>
        <v>3.8740020000000004</v>
      </c>
      <c r="G14964" s="20">
        <f t="shared" si="3903"/>
        <v>7.7360556866592258</v>
      </c>
      <c r="H14964" s="17">
        <v>4.0499999999999998E-3</v>
      </c>
      <c r="I14964" s="18">
        <f t="shared" si="3901"/>
        <v>3.9175879580969866E-2</v>
      </c>
      <c r="J14964" s="19">
        <f t="shared" si="3902"/>
        <v>11.649233566240197</v>
      </c>
      <c r="K14964" s="6"/>
    </row>
    <row r="14965" spans="1:11" ht="12.75" customHeight="1" x14ac:dyDescent="0.25">
      <c r="A14965" s="13">
        <v>42590</v>
      </c>
      <c r="B14965" s="14">
        <v>56.34</v>
      </c>
      <c r="C14965" s="14">
        <v>0</v>
      </c>
      <c r="D14965" s="14">
        <v>0</v>
      </c>
      <c r="E14965" s="15">
        <v>56.34</v>
      </c>
      <c r="F14965" s="16">
        <f t="shared" si="3900"/>
        <v>4.1860620000000006</v>
      </c>
      <c r="G14965" s="20">
        <f t="shared" si="3903"/>
        <v>11.649233566240197</v>
      </c>
      <c r="H14965" s="17">
        <v>4.1999999999999997E-3</v>
      </c>
      <c r="I14965" s="18">
        <f t="shared" si="3901"/>
        <v>5.7717511178208822E-2</v>
      </c>
      <c r="J14965" s="19">
        <f t="shared" si="3902"/>
        <v>15.893013077418408</v>
      </c>
      <c r="K14965" s="6"/>
    </row>
    <row r="14966" spans="1:11" ht="12.75" customHeight="1" x14ac:dyDescent="0.25">
      <c r="A14966" s="13">
        <v>42622</v>
      </c>
      <c r="B14966" s="14">
        <v>52.14</v>
      </c>
      <c r="C14966" s="14">
        <v>0</v>
      </c>
      <c r="D14966" s="14">
        <v>0</v>
      </c>
      <c r="E14966" s="15">
        <v>52.14</v>
      </c>
      <c r="F14966" s="16">
        <f t="shared" si="3900"/>
        <v>3.8740020000000004</v>
      </c>
      <c r="G14966" s="20">
        <f t="shared" si="3903"/>
        <v>15.893013077418408</v>
      </c>
      <c r="H14966" s="17">
        <v>4.45E-3</v>
      </c>
      <c r="I14966" s="18">
        <f t="shared" si="3901"/>
        <v>7.9343562644511909E-2</v>
      </c>
      <c r="J14966" s="19">
        <f t="shared" si="3902"/>
        <v>19.846358640062917</v>
      </c>
      <c r="K14966" s="6"/>
    </row>
    <row r="14967" spans="1:11" ht="12.75" customHeight="1" x14ac:dyDescent="0.25">
      <c r="A14967" s="13">
        <v>42654</v>
      </c>
      <c r="B14967" s="14">
        <v>56.86</v>
      </c>
      <c r="C14967" s="14">
        <v>0</v>
      </c>
      <c r="D14967" s="14">
        <v>0</v>
      </c>
      <c r="E14967" s="15">
        <v>56.86</v>
      </c>
      <c r="F14967" s="16">
        <f t="shared" si="3900"/>
        <v>4.2246980000000001</v>
      </c>
      <c r="G14967" s="20">
        <f t="shared" si="3903"/>
        <v>19.846358640062917</v>
      </c>
      <c r="H14967" s="17">
        <v>4.7999999999999996E-3</v>
      </c>
      <c r="I14967" s="18">
        <f t="shared" si="3901"/>
        <v>0.105401796672302</v>
      </c>
      <c r="J14967" s="21">
        <f t="shared" si="3902"/>
        <v>24.176458436735221</v>
      </c>
      <c r="K14967" s="6"/>
    </row>
    <row r="14968" spans="1:11" ht="12.75" customHeight="1" x14ac:dyDescent="0.25">
      <c r="A14968" s="13">
        <v>42682</v>
      </c>
      <c r="B14968" s="14">
        <v>52.66</v>
      </c>
      <c r="C14968" s="14">
        <v>0</v>
      </c>
      <c r="D14968" s="14">
        <v>0</v>
      </c>
      <c r="E14968" s="15">
        <v>52.66</v>
      </c>
      <c r="F14968" s="16">
        <f t="shared" si="3900"/>
        <v>3.9126379999999998</v>
      </c>
      <c r="G14968" s="20">
        <f t="shared" si="3903"/>
        <v>24.176458436735221</v>
      </c>
      <c r="H14968" s="17">
        <v>4.7999999999999996E-3</v>
      </c>
      <c r="I14968" s="18">
        <f t="shared" si="3901"/>
        <v>0.12543733169632906</v>
      </c>
      <c r="J14968" s="21">
        <f t="shared" si="3902"/>
        <v>28.214533768431551</v>
      </c>
      <c r="K14968" s="6"/>
    </row>
    <row r="14969" spans="1:11" ht="12.75" customHeight="1" x14ac:dyDescent="0.25">
      <c r="A14969" s="13">
        <v>42711</v>
      </c>
      <c r="B14969" s="14">
        <v>53.71</v>
      </c>
      <c r="C14969" s="14">
        <v>0</v>
      </c>
      <c r="D14969" s="14">
        <v>0</v>
      </c>
      <c r="E14969" s="15">
        <v>53.71</v>
      </c>
      <c r="F14969" s="16">
        <f t="shared" si="3900"/>
        <v>3.9906530000000004</v>
      </c>
      <c r="G14969" s="20">
        <f t="shared" si="3903"/>
        <v>28.214533768431551</v>
      </c>
      <c r="H14969" s="17">
        <v>6.0000000000000001E-3</v>
      </c>
      <c r="I14969" s="18">
        <f t="shared" si="3901"/>
        <v>0.1812591616105893</v>
      </c>
      <c r="J14969" s="21">
        <f t="shared" si="3902"/>
        <v>32.386445930042143</v>
      </c>
      <c r="K14969" s="6"/>
    </row>
    <row r="14970" spans="1:11" ht="12.75" customHeight="1" x14ac:dyDescent="0.25">
      <c r="A14970" s="13">
        <v>42746</v>
      </c>
      <c r="B14970" s="14">
        <v>57.78</v>
      </c>
      <c r="C14970" s="14">
        <v>0</v>
      </c>
      <c r="D14970" s="14">
        <v>0</v>
      </c>
      <c r="E14970" s="15">
        <v>57.78</v>
      </c>
      <c r="F14970" s="16">
        <f t="shared" si="3900"/>
        <v>4.2930540000000006</v>
      </c>
      <c r="G14970" s="20">
        <f t="shared" si="3903"/>
        <v>32.386445930042143</v>
      </c>
      <c r="H14970" s="17">
        <v>7.3000000000000001E-3</v>
      </c>
      <c r="I14970" s="18">
        <f t="shared" si="3901"/>
        <v>0.25209070238930764</v>
      </c>
      <c r="J14970" s="21">
        <f t="shared" si="3902"/>
        <v>36.931590632431451</v>
      </c>
      <c r="K14970" s="6"/>
    </row>
    <row r="14971" spans="1:11" ht="12.75" customHeight="1" x14ac:dyDescent="0.25">
      <c r="A14971" s="13">
        <v>42773</v>
      </c>
      <c r="B14971" s="14">
        <v>52.33</v>
      </c>
      <c r="C14971" s="14">
        <v>0</v>
      </c>
      <c r="D14971" s="14">
        <v>0</v>
      </c>
      <c r="E14971" s="15">
        <v>52.33</v>
      </c>
      <c r="F14971" s="16">
        <f t="shared" si="3900"/>
        <v>3.8881190000000001</v>
      </c>
      <c r="G14971" s="20">
        <f t="shared" si="3903"/>
        <v>36.931590632431451</v>
      </c>
      <c r="H14971" s="17">
        <v>6.8999999999999999E-3</v>
      </c>
      <c r="I14971" s="18">
        <f t="shared" si="3901"/>
        <v>0.26824198591377701</v>
      </c>
      <c r="J14971" s="21">
        <f t="shared" si="3902"/>
        <v>41.08795161834523</v>
      </c>
      <c r="K14971" s="6"/>
    </row>
    <row r="14972" spans="1:11" ht="12.75" customHeight="1" x14ac:dyDescent="0.25">
      <c r="A14972" s="13">
        <v>42801</v>
      </c>
      <c r="B14972" s="14">
        <v>49.96</v>
      </c>
      <c r="C14972" s="14">
        <v>0</v>
      </c>
      <c r="D14972" s="14">
        <v>0</v>
      </c>
      <c r="E14972" s="15">
        <v>49.96</v>
      </c>
      <c r="F14972" s="16">
        <f t="shared" si="3900"/>
        <v>3.7120280000000001</v>
      </c>
      <c r="G14972" s="20">
        <f t="shared" si="3903"/>
        <v>41.08795161834523</v>
      </c>
      <c r="H14972" s="17">
        <v>7.9000000000000008E-3</v>
      </c>
      <c r="I14972" s="18">
        <f t="shared" si="3901"/>
        <v>0.33925732838492734</v>
      </c>
      <c r="J14972" s="21">
        <f t="shared" si="3902"/>
        <v>45.139236946730158</v>
      </c>
      <c r="K14972" s="6"/>
    </row>
    <row r="14973" spans="1:11" ht="12.75" customHeight="1" x14ac:dyDescent="0.25">
      <c r="A14973" s="13">
        <v>42835</v>
      </c>
      <c r="B14973" s="14">
        <v>56.48</v>
      </c>
      <c r="C14973" s="14">
        <v>0</v>
      </c>
      <c r="D14973" s="14">
        <v>0</v>
      </c>
      <c r="E14973" s="15">
        <v>56.48</v>
      </c>
      <c r="F14973" s="16">
        <f t="shared" si="3900"/>
        <v>4.1964639999999997</v>
      </c>
      <c r="G14973" s="20">
        <f t="shared" si="3903"/>
        <v>45.139236946730158</v>
      </c>
      <c r="H14973" s="17">
        <v>8.9999999999999993E-3</v>
      </c>
      <c r="I14973" s="18">
        <f t="shared" si="3901"/>
        <v>0.4251372205205714</v>
      </c>
      <c r="J14973" s="21">
        <f t="shared" si="3902"/>
        <v>49.760838167250725</v>
      </c>
      <c r="K14973" s="6"/>
    </row>
    <row r="14974" spans="1:11" ht="12.75" customHeight="1" x14ac:dyDescent="0.25">
      <c r="A14974" s="13">
        <v>42866</v>
      </c>
      <c r="B14974" s="14">
        <v>53.8</v>
      </c>
      <c r="C14974" s="14">
        <v>0</v>
      </c>
      <c r="D14974" s="14">
        <v>0</v>
      </c>
      <c r="E14974" s="15"/>
      <c r="F14974" s="16">
        <f t="shared" si="3900"/>
        <v>0</v>
      </c>
      <c r="G14974" s="20">
        <f t="shared" si="3903"/>
        <v>49.760838167250725</v>
      </c>
      <c r="H14974" s="17">
        <v>9.0500000000000008E-3</v>
      </c>
      <c r="I14974" s="18">
        <f t="shared" si="3901"/>
        <v>0.45033558541361912</v>
      </c>
      <c r="J14974" s="21">
        <f t="shared" si="3902"/>
        <v>50.211173752664344</v>
      </c>
      <c r="K14974" s="6"/>
    </row>
    <row r="14975" spans="1:11" ht="12.75" customHeight="1" x14ac:dyDescent="0.25">
      <c r="A14975" s="13">
        <v>42896</v>
      </c>
      <c r="B14975" s="14">
        <v>50.46</v>
      </c>
      <c r="C14975" s="14">
        <v>0</v>
      </c>
      <c r="D14975" s="14">
        <v>0</v>
      </c>
      <c r="E14975" s="15"/>
      <c r="F14975" s="16">
        <f t="shared" si="3900"/>
        <v>0</v>
      </c>
      <c r="G14975" s="20">
        <f t="shared" si="3903"/>
        <v>50.211173752664344</v>
      </c>
      <c r="H14975" s="17">
        <v>1.0149999999999999E-2</v>
      </c>
      <c r="I14975" s="18">
        <f t="shared" si="3901"/>
        <v>0.50964341358954302</v>
      </c>
      <c r="J14975" s="27">
        <f t="shared" si="3902"/>
        <v>50.720817166253887</v>
      </c>
      <c r="K14975" s="6"/>
    </row>
    <row r="14976" spans="1:11" ht="12.75" customHeight="1" x14ac:dyDescent="0.25">
      <c r="A14976" s="13"/>
      <c r="B14976" s="14"/>
      <c r="C14976" s="14"/>
      <c r="D14976" s="14"/>
      <c r="E14976" s="15"/>
      <c r="F14976" s="16">
        <f>SUM(F14962:F14975)</f>
        <v>47.861088000000002</v>
      </c>
      <c r="I14976" s="8">
        <f>SUM(I14962:I14975)</f>
        <v>2.8597291662538815</v>
      </c>
      <c r="K14976" s="6">
        <f>SUM(F14976:I14976)</f>
        <v>50.72081716625388</v>
      </c>
    </row>
    <row r="14977" spans="1:11" ht="12.75" customHeight="1" x14ac:dyDescent="0.25">
      <c r="A14977" s="7" t="s">
        <v>1827</v>
      </c>
      <c r="B14977" s="7" t="s">
        <v>1828</v>
      </c>
    </row>
    <row r="14978" spans="1:11" ht="12.75" customHeight="1" x14ac:dyDescent="0.25">
      <c r="A14978" s="13">
        <v>42501</v>
      </c>
      <c r="B14978" s="14">
        <v>11.61</v>
      </c>
      <c r="C14978" s="14">
        <v>0</v>
      </c>
      <c r="D14978" s="14">
        <v>31.66</v>
      </c>
      <c r="E14978" s="15">
        <v>43.27</v>
      </c>
      <c r="F14978" s="16">
        <f t="shared" ref="F14978:F14991" si="3904">PRODUCT(E14978*0.0743)</f>
        <v>3.2149610000000006</v>
      </c>
      <c r="H14978" s="17">
        <v>3.5000000000000001E-3</v>
      </c>
      <c r="I14978" s="18">
        <f t="shared" ref="I14978:I14991" si="3905">((F14978/2)+G14978)*(H14978)</f>
        <v>5.6261817500000014E-3</v>
      </c>
      <c r="J14978" s="19">
        <f t="shared" ref="J14978:J14991" si="3906">F14978+G14978+I14978</f>
        <v>3.2205871817500005</v>
      </c>
      <c r="K14978" s="6"/>
    </row>
    <row r="14979" spans="1:11" ht="12.75" customHeight="1" x14ac:dyDescent="0.25">
      <c r="A14979" s="13">
        <v>42527</v>
      </c>
      <c r="B14979" s="14">
        <v>54.24</v>
      </c>
      <c r="C14979" s="14">
        <v>0</v>
      </c>
      <c r="D14979" s="14">
        <v>0</v>
      </c>
      <c r="E14979" s="15">
        <v>54.24</v>
      </c>
      <c r="F14979" s="16">
        <f t="shared" si="3904"/>
        <v>4.0300320000000003</v>
      </c>
      <c r="G14979" s="20">
        <f t="shared" ref="G14979:G14991" si="3907">SUM(J14978)</f>
        <v>3.2205871817500005</v>
      </c>
      <c r="H14979" s="17">
        <v>3.7000000000000002E-3</v>
      </c>
      <c r="I14979" s="18">
        <f t="shared" si="3905"/>
        <v>1.9371731772475004E-2</v>
      </c>
      <c r="J14979" s="19">
        <f t="shared" si="3906"/>
        <v>7.2699909135224754</v>
      </c>
      <c r="K14979" s="6"/>
    </row>
    <row r="14980" spans="1:11" ht="12.75" customHeight="1" x14ac:dyDescent="0.25">
      <c r="A14980" s="13">
        <v>42559</v>
      </c>
      <c r="B14980" s="14">
        <v>47.94</v>
      </c>
      <c r="C14980" s="14">
        <v>0</v>
      </c>
      <c r="D14980" s="14">
        <v>0</v>
      </c>
      <c r="E14980" s="15">
        <v>47.94</v>
      </c>
      <c r="F14980" s="16">
        <f t="shared" si="3904"/>
        <v>3.5619420000000002</v>
      </c>
      <c r="G14980" s="20">
        <f t="shared" si="3907"/>
        <v>7.2699909135224754</v>
      </c>
      <c r="H14980" s="17">
        <v>4.0499999999999998E-3</v>
      </c>
      <c r="I14980" s="18">
        <f t="shared" si="3905"/>
        <v>3.6656395749766021E-2</v>
      </c>
      <c r="J14980" s="19">
        <f t="shared" si="3906"/>
        <v>10.868589309272242</v>
      </c>
      <c r="K14980" s="6"/>
    </row>
    <row r="14981" spans="1:11" ht="12.75" customHeight="1" x14ac:dyDescent="0.25">
      <c r="A14981" s="13">
        <v>42590</v>
      </c>
      <c r="B14981" s="14">
        <v>47.94</v>
      </c>
      <c r="C14981" s="14">
        <v>0</v>
      </c>
      <c r="D14981" s="14">
        <v>0</v>
      </c>
      <c r="E14981" s="15">
        <v>47.94</v>
      </c>
      <c r="F14981" s="16">
        <f t="shared" si="3904"/>
        <v>3.5619420000000002</v>
      </c>
      <c r="G14981" s="20">
        <f t="shared" si="3907"/>
        <v>10.868589309272242</v>
      </c>
      <c r="H14981" s="17">
        <v>4.1999999999999997E-3</v>
      </c>
      <c r="I14981" s="18">
        <f t="shared" si="3905"/>
        <v>5.3128153298943416E-2</v>
      </c>
      <c r="J14981" s="19">
        <f t="shared" si="3906"/>
        <v>14.483659462571186</v>
      </c>
      <c r="K14981" s="6"/>
    </row>
    <row r="14982" spans="1:11" ht="12.75" customHeight="1" x14ac:dyDescent="0.25">
      <c r="A14982" s="13">
        <v>42622</v>
      </c>
      <c r="B14982" s="14">
        <v>49.51</v>
      </c>
      <c r="C14982" s="14">
        <v>0</v>
      </c>
      <c r="D14982" s="14">
        <v>0</v>
      </c>
      <c r="E14982" s="15">
        <v>49.51</v>
      </c>
      <c r="F14982" s="16">
        <f t="shared" si="3904"/>
        <v>3.6785930000000002</v>
      </c>
      <c r="G14982" s="20">
        <f t="shared" si="3907"/>
        <v>14.483659462571186</v>
      </c>
      <c r="H14982" s="17">
        <v>4.45E-3</v>
      </c>
      <c r="I14982" s="18">
        <f t="shared" si="3905"/>
        <v>7.2637154033441773E-2</v>
      </c>
      <c r="J14982" s="19">
        <f t="shared" si="3906"/>
        <v>18.234889616604626</v>
      </c>
      <c r="K14982" s="6"/>
    </row>
    <row r="14983" spans="1:11" ht="12.75" customHeight="1" x14ac:dyDescent="0.25">
      <c r="A14983" s="13">
        <v>42654</v>
      </c>
      <c r="B14983" s="14">
        <v>51.09</v>
      </c>
      <c r="C14983" s="14">
        <v>0</v>
      </c>
      <c r="D14983" s="14">
        <v>0</v>
      </c>
      <c r="E14983" s="15">
        <v>51.09</v>
      </c>
      <c r="F14983" s="16">
        <f t="shared" si="3904"/>
        <v>3.7959870000000007</v>
      </c>
      <c r="G14983" s="20">
        <f t="shared" si="3907"/>
        <v>18.234889616604626</v>
      </c>
      <c r="H14983" s="17">
        <v>4.7999999999999996E-3</v>
      </c>
      <c r="I14983" s="18">
        <f t="shared" si="3905"/>
        <v>9.663783895970221E-2</v>
      </c>
      <c r="J14983" s="21">
        <f t="shared" si="3906"/>
        <v>22.127514455564327</v>
      </c>
      <c r="K14983" s="6"/>
    </row>
    <row r="14984" spans="1:11" ht="12.75" customHeight="1" x14ac:dyDescent="0.25">
      <c r="A14984" s="13">
        <v>42682</v>
      </c>
      <c r="B14984" s="14">
        <v>47.41</v>
      </c>
      <c r="C14984" s="14">
        <v>0</v>
      </c>
      <c r="D14984" s="14">
        <v>0</v>
      </c>
      <c r="E14984" s="15">
        <v>47.41</v>
      </c>
      <c r="F14984" s="16">
        <f t="shared" si="3904"/>
        <v>3.5225629999999999</v>
      </c>
      <c r="G14984" s="20">
        <f t="shared" si="3907"/>
        <v>22.127514455564327</v>
      </c>
      <c r="H14984" s="17">
        <v>4.7999999999999996E-3</v>
      </c>
      <c r="I14984" s="18">
        <f t="shared" si="3905"/>
        <v>0.11466622058670875</v>
      </c>
      <c r="J14984" s="21">
        <f t="shared" si="3906"/>
        <v>25.764743676151038</v>
      </c>
      <c r="K14984" s="6"/>
    </row>
    <row r="14985" spans="1:11" ht="12.75" customHeight="1" x14ac:dyDescent="0.25">
      <c r="A14985" s="13">
        <v>42711</v>
      </c>
      <c r="B14985" s="14">
        <v>48.46</v>
      </c>
      <c r="C14985" s="14">
        <v>0</v>
      </c>
      <c r="D14985" s="14">
        <v>0</v>
      </c>
      <c r="E14985" s="15">
        <v>48.46</v>
      </c>
      <c r="F14985" s="16">
        <f t="shared" si="3904"/>
        <v>3.6005780000000005</v>
      </c>
      <c r="G14985" s="20">
        <f t="shared" si="3907"/>
        <v>25.764743676151038</v>
      </c>
      <c r="H14985" s="17">
        <v>6.0000000000000001E-3</v>
      </c>
      <c r="I14985" s="18">
        <f t="shared" si="3905"/>
        <v>0.16539019605690622</v>
      </c>
      <c r="J14985" s="21">
        <f t="shared" si="3906"/>
        <v>29.530711872207949</v>
      </c>
      <c r="K14985" s="6"/>
    </row>
    <row r="14986" spans="1:11" ht="12.75" customHeight="1" x14ac:dyDescent="0.25">
      <c r="A14986" s="13">
        <v>42746</v>
      </c>
      <c r="B14986" s="14">
        <v>50.97</v>
      </c>
      <c r="C14986" s="14">
        <v>0</v>
      </c>
      <c r="D14986" s="14">
        <v>0</v>
      </c>
      <c r="E14986" s="15">
        <v>50.97</v>
      </c>
      <c r="F14986" s="16">
        <f t="shared" si="3904"/>
        <v>3.7870710000000001</v>
      </c>
      <c r="G14986" s="20">
        <f t="shared" si="3907"/>
        <v>29.530711872207949</v>
      </c>
      <c r="H14986" s="17">
        <v>7.3000000000000001E-3</v>
      </c>
      <c r="I14986" s="18">
        <f t="shared" si="3905"/>
        <v>0.22939700581711803</v>
      </c>
      <c r="J14986" s="21">
        <f t="shared" si="3906"/>
        <v>33.547179878025069</v>
      </c>
      <c r="K14986" s="6"/>
    </row>
    <row r="14987" spans="1:11" ht="12.75" customHeight="1" x14ac:dyDescent="0.25">
      <c r="A14987" s="13">
        <v>42773</v>
      </c>
      <c r="B14987" s="14">
        <v>43.58</v>
      </c>
      <c r="C14987" s="14">
        <v>0</v>
      </c>
      <c r="D14987" s="14">
        <v>0</v>
      </c>
      <c r="E14987" s="15">
        <v>43.58</v>
      </c>
      <c r="F14987" s="16">
        <f t="shared" si="3904"/>
        <v>3.237994</v>
      </c>
      <c r="G14987" s="20">
        <f t="shared" si="3907"/>
        <v>33.547179878025069</v>
      </c>
      <c r="H14987" s="17">
        <v>6.8999999999999999E-3</v>
      </c>
      <c r="I14987" s="18">
        <f t="shared" si="3905"/>
        <v>0.24264662045837299</v>
      </c>
      <c r="J14987" s="21">
        <f t="shared" si="3906"/>
        <v>37.027820498483443</v>
      </c>
      <c r="K14987" s="6"/>
    </row>
    <row r="14988" spans="1:11" ht="12.75" customHeight="1" x14ac:dyDescent="0.25">
      <c r="A14988" s="13">
        <v>42801</v>
      </c>
      <c r="B14988" s="14">
        <v>47.47</v>
      </c>
      <c r="C14988" s="14">
        <v>0</v>
      </c>
      <c r="D14988" s="14">
        <v>0</v>
      </c>
      <c r="E14988" s="15">
        <v>47.47</v>
      </c>
      <c r="F14988" s="16">
        <f t="shared" si="3904"/>
        <v>3.527021</v>
      </c>
      <c r="G14988" s="20">
        <f t="shared" si="3907"/>
        <v>37.027820498483443</v>
      </c>
      <c r="H14988" s="17">
        <v>7.9000000000000008E-3</v>
      </c>
      <c r="I14988" s="18">
        <f t="shared" si="3905"/>
        <v>0.30645151488801925</v>
      </c>
      <c r="J14988" s="21">
        <f t="shared" si="3906"/>
        <v>40.861293013371458</v>
      </c>
      <c r="K14988" s="6"/>
    </row>
    <row r="14989" spans="1:11" ht="12.75" customHeight="1" x14ac:dyDescent="0.25">
      <c r="A14989" s="13">
        <v>42835</v>
      </c>
      <c r="B14989" s="14">
        <v>49.26</v>
      </c>
      <c r="C14989" s="14">
        <v>0</v>
      </c>
      <c r="D14989" s="14">
        <v>0</v>
      </c>
      <c r="E14989" s="15">
        <v>49.26</v>
      </c>
      <c r="F14989" s="16">
        <f t="shared" si="3904"/>
        <v>3.660018</v>
      </c>
      <c r="G14989" s="20">
        <f t="shared" si="3907"/>
        <v>40.861293013371458</v>
      </c>
      <c r="H14989" s="17">
        <v>8.9999999999999993E-3</v>
      </c>
      <c r="I14989" s="18">
        <f t="shared" si="3905"/>
        <v>0.38422171812034306</v>
      </c>
      <c r="J14989" s="21">
        <f t="shared" si="3906"/>
        <v>44.905532731491803</v>
      </c>
      <c r="K14989" s="6"/>
    </row>
    <row r="14990" spans="1:11" ht="12.75" customHeight="1" x14ac:dyDescent="0.25">
      <c r="A14990" s="13">
        <v>42866</v>
      </c>
      <c r="B14990" s="14">
        <v>48.79</v>
      </c>
      <c r="C14990" s="14">
        <v>0</v>
      </c>
      <c r="D14990" s="14">
        <v>0</v>
      </c>
      <c r="E14990" s="15"/>
      <c r="F14990" s="16">
        <f t="shared" si="3904"/>
        <v>0</v>
      </c>
      <c r="G14990" s="20">
        <f t="shared" si="3907"/>
        <v>44.905532731491803</v>
      </c>
      <c r="H14990" s="17">
        <v>9.0500000000000008E-3</v>
      </c>
      <c r="I14990" s="18">
        <f t="shared" si="3905"/>
        <v>0.40639507122000085</v>
      </c>
      <c r="J14990" s="21">
        <f t="shared" si="3906"/>
        <v>45.311927802711807</v>
      </c>
      <c r="K14990" s="6"/>
    </row>
    <row r="14991" spans="1:11" ht="12.75" customHeight="1" x14ac:dyDescent="0.25">
      <c r="A14991" s="13">
        <v>42896</v>
      </c>
      <c r="B14991" s="14">
        <v>49.97</v>
      </c>
      <c r="C14991" s="14">
        <v>0</v>
      </c>
      <c r="D14991" s="14">
        <v>0</v>
      </c>
      <c r="E14991" s="15"/>
      <c r="F14991" s="16">
        <f t="shared" si="3904"/>
        <v>0</v>
      </c>
      <c r="G14991" s="20">
        <f t="shared" si="3907"/>
        <v>45.311927802711807</v>
      </c>
      <c r="H14991" s="17">
        <v>1.0149999999999999E-2</v>
      </c>
      <c r="I14991" s="18">
        <f t="shared" si="3905"/>
        <v>0.45991606719752481</v>
      </c>
      <c r="J14991" s="27">
        <f t="shared" si="3906"/>
        <v>45.771843869909333</v>
      </c>
      <c r="K14991" s="6"/>
    </row>
    <row r="14992" spans="1:11" ht="12.75" customHeight="1" x14ac:dyDescent="0.25">
      <c r="A14992" s="13"/>
      <c r="B14992" s="14"/>
      <c r="C14992" s="14"/>
      <c r="D14992" s="14"/>
      <c r="E14992" s="15"/>
      <c r="F14992" s="16">
        <f>SUM(F14978:F14991)</f>
        <v>43.178701999999994</v>
      </c>
      <c r="I14992" s="8">
        <f>SUM(I14978:I14991)</f>
        <v>2.5931418699093225</v>
      </c>
      <c r="K14992" s="6">
        <f>SUM(F14992:I14992)</f>
        <v>45.771843869909318</v>
      </c>
    </row>
    <row r="14993" spans="1:11" ht="12.75" customHeight="1" x14ac:dyDescent="0.25">
      <c r="A14993" s="7" t="s">
        <v>1829</v>
      </c>
      <c r="B14993" s="7" t="s">
        <v>1830</v>
      </c>
    </row>
    <row r="14994" spans="1:11" ht="12.75" customHeight="1" x14ac:dyDescent="0.25">
      <c r="A14994" s="13">
        <v>42501</v>
      </c>
      <c r="B14994" s="14">
        <v>8.51</v>
      </c>
      <c r="C14994" s="14">
        <v>0</v>
      </c>
      <c r="D14994" s="14">
        <v>31.66</v>
      </c>
      <c r="E14994" s="15">
        <v>40.17</v>
      </c>
      <c r="F14994" s="16">
        <f t="shared" ref="F14994:F15007" si="3908">PRODUCT(E14994*0.0743)</f>
        <v>2.9846310000000003</v>
      </c>
      <c r="H14994" s="17">
        <v>3.5000000000000001E-3</v>
      </c>
      <c r="I14994" s="18">
        <f t="shared" ref="I14994:I15007" si="3909">((F14994/2)+G14994)*(H14994)</f>
        <v>5.2231042500000009E-3</v>
      </c>
      <c r="J14994" s="19">
        <f t="shared" ref="J14994:J15007" si="3910">F14994+G14994+I14994</f>
        <v>2.9898541042500004</v>
      </c>
      <c r="K14994" s="6"/>
    </row>
    <row r="14995" spans="1:11" ht="12.75" customHeight="1" x14ac:dyDescent="0.25">
      <c r="A14995" s="13">
        <v>42527</v>
      </c>
      <c r="B14995" s="14">
        <v>45.84</v>
      </c>
      <c r="C14995" s="14">
        <v>0</v>
      </c>
      <c r="D14995" s="14">
        <v>0</v>
      </c>
      <c r="E14995" s="15">
        <v>45.84</v>
      </c>
      <c r="F14995" s="16">
        <f t="shared" si="3908"/>
        <v>3.4059120000000003</v>
      </c>
      <c r="G14995" s="20">
        <f t="shared" ref="G14995:G15007" si="3911">SUM(J14994)</f>
        <v>2.9898541042500004</v>
      </c>
      <c r="H14995" s="17">
        <v>3.7000000000000002E-3</v>
      </c>
      <c r="I14995" s="18">
        <f t="shared" si="3909"/>
        <v>1.7363397385725003E-2</v>
      </c>
      <c r="J14995" s="19">
        <f t="shared" si="3910"/>
        <v>6.4131295016357255</v>
      </c>
      <c r="K14995" s="6"/>
    </row>
    <row r="14996" spans="1:11" ht="12.75" customHeight="1" x14ac:dyDescent="0.25">
      <c r="A14996" s="13">
        <v>42559</v>
      </c>
      <c r="B14996" s="14">
        <v>42.69</v>
      </c>
      <c r="C14996" s="14">
        <v>0</v>
      </c>
      <c r="D14996" s="14">
        <v>0</v>
      </c>
      <c r="E14996" s="15">
        <v>42.69</v>
      </c>
      <c r="F14996" s="16">
        <f t="shared" si="3908"/>
        <v>3.1718670000000002</v>
      </c>
      <c r="G14996" s="20">
        <f t="shared" si="3911"/>
        <v>6.4131295016357255</v>
      </c>
      <c r="H14996" s="17">
        <v>4.0499999999999998E-3</v>
      </c>
      <c r="I14996" s="18">
        <f t="shared" si="3909"/>
        <v>3.239620515662469E-2</v>
      </c>
      <c r="J14996" s="19">
        <f t="shared" si="3910"/>
        <v>9.6173927067923497</v>
      </c>
      <c r="K14996" s="6"/>
    </row>
    <row r="14997" spans="1:11" ht="12.75" customHeight="1" x14ac:dyDescent="0.25">
      <c r="A14997" s="13">
        <v>42590</v>
      </c>
      <c r="B14997" s="14">
        <v>43.21</v>
      </c>
      <c r="C14997" s="14">
        <v>0</v>
      </c>
      <c r="D14997" s="14">
        <v>0</v>
      </c>
      <c r="E14997" s="15">
        <v>43.21</v>
      </c>
      <c r="F14997" s="16">
        <f t="shared" si="3908"/>
        <v>3.2105030000000001</v>
      </c>
      <c r="G14997" s="20">
        <f t="shared" si="3911"/>
        <v>9.6173927067923497</v>
      </c>
      <c r="H14997" s="17">
        <v>4.1999999999999997E-3</v>
      </c>
      <c r="I14997" s="18">
        <f t="shared" si="3909"/>
        <v>4.7135105668527862E-2</v>
      </c>
      <c r="J14997" s="19">
        <f t="shared" si="3910"/>
        <v>12.875030812460878</v>
      </c>
      <c r="K14997" s="6"/>
    </row>
    <row r="14998" spans="1:11" ht="12.75" customHeight="1" x14ac:dyDescent="0.25">
      <c r="A14998" s="13">
        <v>42622</v>
      </c>
      <c r="B14998" s="14">
        <v>41.11</v>
      </c>
      <c r="C14998" s="14">
        <v>0</v>
      </c>
      <c r="D14998" s="14">
        <v>0</v>
      </c>
      <c r="E14998" s="15">
        <v>41.11</v>
      </c>
      <c r="F14998" s="16">
        <f t="shared" si="3908"/>
        <v>3.0544730000000002</v>
      </c>
      <c r="G14998" s="20">
        <f t="shared" si="3911"/>
        <v>12.875030812460878</v>
      </c>
      <c r="H14998" s="17">
        <v>4.45E-3</v>
      </c>
      <c r="I14998" s="18">
        <f t="shared" si="3909"/>
        <v>6.4090089540450909E-2</v>
      </c>
      <c r="J14998" s="19">
        <f t="shared" si="3910"/>
        <v>15.993593902001329</v>
      </c>
      <c r="K14998" s="6"/>
    </row>
    <row r="14999" spans="1:11" ht="12.75" customHeight="1" x14ac:dyDescent="0.25">
      <c r="A14999" s="13">
        <v>42654</v>
      </c>
      <c r="B14999" s="14">
        <v>44.26</v>
      </c>
      <c r="C14999" s="14">
        <v>0</v>
      </c>
      <c r="D14999" s="14">
        <v>0</v>
      </c>
      <c r="E14999" s="15">
        <v>44.26</v>
      </c>
      <c r="F14999" s="16">
        <f t="shared" si="3908"/>
        <v>3.2885180000000003</v>
      </c>
      <c r="G14999" s="20">
        <f t="shared" si="3911"/>
        <v>15.993593902001329</v>
      </c>
      <c r="H14999" s="17">
        <v>4.7999999999999996E-3</v>
      </c>
      <c r="I14999" s="18">
        <f t="shared" si="3909"/>
        <v>8.4661693929606388E-2</v>
      </c>
      <c r="J14999" s="21">
        <f t="shared" si="3910"/>
        <v>19.366773595930937</v>
      </c>
      <c r="K14999" s="6"/>
    </row>
    <row r="15000" spans="1:11" ht="12.75" customHeight="1" x14ac:dyDescent="0.25">
      <c r="A15000" s="13">
        <v>42682</v>
      </c>
      <c r="B15000" s="14">
        <v>43.21</v>
      </c>
      <c r="C15000" s="14">
        <v>0</v>
      </c>
      <c r="D15000" s="14">
        <v>0</v>
      </c>
      <c r="E15000" s="15">
        <v>43.21</v>
      </c>
      <c r="F15000" s="16">
        <f t="shared" si="3908"/>
        <v>3.2105030000000001</v>
      </c>
      <c r="G15000" s="20">
        <f t="shared" si="3911"/>
        <v>19.366773595930937</v>
      </c>
      <c r="H15000" s="17">
        <v>4.7999999999999996E-3</v>
      </c>
      <c r="I15000" s="18">
        <f t="shared" si="3909"/>
        <v>0.1006657204604685</v>
      </c>
      <c r="J15000" s="21">
        <f t="shared" si="3910"/>
        <v>22.677942316391405</v>
      </c>
      <c r="K15000" s="6"/>
    </row>
    <row r="15001" spans="1:11" ht="12.75" customHeight="1" x14ac:dyDescent="0.25">
      <c r="A15001" s="13">
        <v>42711</v>
      </c>
      <c r="B15001" s="14">
        <v>42.69</v>
      </c>
      <c r="C15001" s="14">
        <v>0</v>
      </c>
      <c r="D15001" s="14">
        <v>0</v>
      </c>
      <c r="E15001" s="15">
        <v>42.69</v>
      </c>
      <c r="F15001" s="16">
        <f t="shared" si="3908"/>
        <v>3.1718670000000002</v>
      </c>
      <c r="G15001" s="20">
        <f t="shared" si="3911"/>
        <v>22.677942316391405</v>
      </c>
      <c r="H15001" s="17">
        <v>6.0000000000000001E-3</v>
      </c>
      <c r="I15001" s="18">
        <f t="shared" si="3909"/>
        <v>0.14558325489834842</v>
      </c>
      <c r="J15001" s="21">
        <f t="shared" si="3910"/>
        <v>25.995392571289752</v>
      </c>
      <c r="K15001" s="6"/>
    </row>
    <row r="15002" spans="1:11" ht="12.75" customHeight="1" x14ac:dyDescent="0.25">
      <c r="A15002" s="13">
        <v>42746</v>
      </c>
      <c r="B15002" s="14">
        <v>44.81</v>
      </c>
      <c r="C15002" s="14">
        <v>0</v>
      </c>
      <c r="D15002" s="14">
        <v>0</v>
      </c>
      <c r="E15002" s="15">
        <v>44.81</v>
      </c>
      <c r="F15002" s="16">
        <f t="shared" si="3908"/>
        <v>3.3293830000000004</v>
      </c>
      <c r="G15002" s="20">
        <f t="shared" si="3911"/>
        <v>25.995392571289752</v>
      </c>
      <c r="H15002" s="17">
        <v>7.3000000000000001E-3</v>
      </c>
      <c r="I15002" s="18">
        <f t="shared" si="3909"/>
        <v>0.2019186137204152</v>
      </c>
      <c r="J15002" s="21">
        <f t="shared" si="3910"/>
        <v>29.526694185010168</v>
      </c>
      <c r="K15002" s="6"/>
    </row>
    <row r="15003" spans="1:11" ht="12.75" customHeight="1" x14ac:dyDescent="0.25">
      <c r="A15003" s="13">
        <v>42773</v>
      </c>
      <c r="B15003" s="14">
        <v>44.17</v>
      </c>
      <c r="C15003" s="14">
        <v>0</v>
      </c>
      <c r="D15003" s="14">
        <v>0</v>
      </c>
      <c r="E15003" s="15">
        <v>44.17</v>
      </c>
      <c r="F15003" s="16">
        <f t="shared" si="3908"/>
        <v>3.2818310000000004</v>
      </c>
      <c r="G15003" s="20">
        <f t="shared" si="3911"/>
        <v>29.526694185010168</v>
      </c>
      <c r="H15003" s="17">
        <v>6.8999999999999999E-3</v>
      </c>
      <c r="I15003" s="18">
        <f t="shared" si="3909"/>
        <v>0.21505650682657018</v>
      </c>
      <c r="J15003" s="21">
        <f t="shared" si="3910"/>
        <v>33.023581691836739</v>
      </c>
      <c r="K15003" s="6"/>
    </row>
    <row r="15004" spans="1:11" ht="12.75" customHeight="1" x14ac:dyDescent="0.25">
      <c r="A15004" s="13">
        <v>42801</v>
      </c>
      <c r="B15004" s="14">
        <v>44.37</v>
      </c>
      <c r="C15004" s="14">
        <v>0</v>
      </c>
      <c r="D15004" s="14">
        <v>0</v>
      </c>
      <c r="E15004" s="15">
        <v>44.37</v>
      </c>
      <c r="F15004" s="16">
        <f t="shared" si="3908"/>
        <v>3.296691</v>
      </c>
      <c r="G15004" s="20">
        <f t="shared" si="3911"/>
        <v>33.023581691836739</v>
      </c>
      <c r="H15004" s="17">
        <v>7.9000000000000008E-3</v>
      </c>
      <c r="I15004" s="18">
        <f t="shared" si="3909"/>
        <v>0.27390822481551025</v>
      </c>
      <c r="J15004" s="21">
        <f t="shared" si="3910"/>
        <v>36.594180916652249</v>
      </c>
      <c r="K15004" s="6"/>
    </row>
    <row r="15005" spans="1:11" ht="12.75" customHeight="1" x14ac:dyDescent="0.25">
      <c r="A15005" s="13">
        <v>42835</v>
      </c>
      <c r="B15005" s="14">
        <v>44.5</v>
      </c>
      <c r="C15005" s="14">
        <v>0</v>
      </c>
      <c r="D15005" s="14">
        <v>0</v>
      </c>
      <c r="E15005" s="15">
        <v>44.5</v>
      </c>
      <c r="F15005" s="16">
        <f t="shared" si="3908"/>
        <v>3.3063500000000001</v>
      </c>
      <c r="G15005" s="20">
        <f t="shared" si="3911"/>
        <v>36.594180916652249</v>
      </c>
      <c r="H15005" s="17">
        <v>8.9999999999999993E-3</v>
      </c>
      <c r="I15005" s="18">
        <f t="shared" si="3909"/>
        <v>0.34422620324987019</v>
      </c>
      <c r="J15005" s="21">
        <f t="shared" si="3910"/>
        <v>40.244757119902118</v>
      </c>
      <c r="K15005" s="6"/>
    </row>
    <row r="15006" spans="1:11" ht="12.75" customHeight="1" x14ac:dyDescent="0.25">
      <c r="A15006" s="13">
        <v>42866</v>
      </c>
      <c r="B15006" s="14">
        <v>42.69</v>
      </c>
      <c r="C15006" s="14">
        <v>0</v>
      </c>
      <c r="D15006" s="14">
        <v>0</v>
      </c>
      <c r="E15006" s="15"/>
      <c r="F15006" s="16">
        <f t="shared" si="3908"/>
        <v>0</v>
      </c>
      <c r="G15006" s="20">
        <f t="shared" si="3911"/>
        <v>40.244757119902118</v>
      </c>
      <c r="H15006" s="17">
        <v>9.0500000000000008E-3</v>
      </c>
      <c r="I15006" s="18">
        <f t="shared" si="3909"/>
        <v>0.36421505193511422</v>
      </c>
      <c r="J15006" s="21">
        <f t="shared" si="3910"/>
        <v>40.60897217183723</v>
      </c>
      <c r="K15006" s="6"/>
    </row>
    <row r="15007" spans="1:11" ht="12.75" customHeight="1" x14ac:dyDescent="0.25">
      <c r="A15007" s="13">
        <v>42896</v>
      </c>
      <c r="B15007" s="14">
        <v>42.25</v>
      </c>
      <c r="C15007" s="14">
        <v>0</v>
      </c>
      <c r="D15007" s="14">
        <v>0</v>
      </c>
      <c r="E15007" s="15"/>
      <c r="F15007" s="16">
        <f t="shared" si="3908"/>
        <v>0</v>
      </c>
      <c r="G15007" s="20">
        <f t="shared" si="3911"/>
        <v>40.60897217183723</v>
      </c>
      <c r="H15007" s="17">
        <v>1.0149999999999999E-2</v>
      </c>
      <c r="I15007" s="18">
        <f t="shared" si="3909"/>
        <v>0.41218106754414785</v>
      </c>
      <c r="J15007" s="27">
        <f t="shared" si="3910"/>
        <v>41.021153239381377</v>
      </c>
      <c r="K15007" s="6"/>
    </row>
    <row r="15008" spans="1:11" ht="12.75" customHeight="1" x14ac:dyDescent="0.25">
      <c r="A15008" s="13"/>
      <c r="B15008" s="14"/>
      <c r="C15008" s="14"/>
      <c r="D15008" s="14"/>
      <c r="E15008" s="15"/>
      <c r="F15008" s="16">
        <f>SUM(F14994:F15007)</f>
        <v>38.712529000000004</v>
      </c>
      <c r="I15008" s="8">
        <f>SUM(I14994:I15007)</f>
        <v>2.3086242393813796</v>
      </c>
      <c r="K15008" s="6">
        <f>SUM(F15008:I15008)</f>
        <v>41.021153239381384</v>
      </c>
    </row>
    <row r="15009" spans="1:11" ht="12.75" customHeight="1" x14ac:dyDescent="0.25">
      <c r="A15009" s="7" t="s">
        <v>1831</v>
      </c>
      <c r="B15009" s="7" t="s">
        <v>1832</v>
      </c>
    </row>
    <row r="15010" spans="1:11" ht="12.75" customHeight="1" x14ac:dyDescent="0.25">
      <c r="A15010" s="13">
        <v>42501</v>
      </c>
      <c r="B15010" s="14">
        <v>29.03</v>
      </c>
      <c r="C15010" s="14">
        <v>0</v>
      </c>
      <c r="D15010" s="14">
        <v>31.66</v>
      </c>
      <c r="E15010" s="15">
        <v>60.69</v>
      </c>
      <c r="F15010" s="16">
        <f t="shared" ref="F15010:F15023" si="3912">PRODUCT(E15010*0.0743)</f>
        <v>4.5092670000000004</v>
      </c>
      <c r="H15010" s="17">
        <v>3.5000000000000001E-3</v>
      </c>
      <c r="I15010" s="18">
        <f t="shared" ref="I15010:I15023" si="3913">((F15010/2)+G15010)*(H15010)</f>
        <v>7.8912172500000006E-3</v>
      </c>
      <c r="J15010" s="19">
        <f t="shared" ref="J15010:J15023" si="3914">F15010+G15010+I15010</f>
        <v>4.5171582172500004</v>
      </c>
      <c r="K15010" s="6"/>
    </row>
    <row r="15011" spans="1:11" ht="12.75" customHeight="1" x14ac:dyDescent="0.25">
      <c r="A15011" s="13">
        <v>42527</v>
      </c>
      <c r="B15011" s="14">
        <v>48.46</v>
      </c>
      <c r="C15011" s="14">
        <v>0</v>
      </c>
      <c r="D15011" s="14">
        <v>0</v>
      </c>
      <c r="E15011" s="15">
        <v>48.46</v>
      </c>
      <c r="F15011" s="16">
        <f t="shared" si="3912"/>
        <v>3.6005780000000005</v>
      </c>
      <c r="G15011" s="20">
        <f t="shared" ref="G15011:G15023" si="3915">SUM(J15010)</f>
        <v>4.5171582172500004</v>
      </c>
      <c r="H15011" s="17">
        <v>3.7000000000000002E-3</v>
      </c>
      <c r="I15011" s="18">
        <f t="shared" si="3913"/>
        <v>2.3374554703825004E-2</v>
      </c>
      <c r="J15011" s="19">
        <f t="shared" si="3914"/>
        <v>8.1411107719538265</v>
      </c>
      <c r="K15011" s="6"/>
    </row>
    <row r="15012" spans="1:11" ht="12.75" customHeight="1" x14ac:dyDescent="0.25">
      <c r="A15012" s="13">
        <v>42559</v>
      </c>
      <c r="B15012" s="14">
        <v>60.01</v>
      </c>
      <c r="C15012" s="14">
        <v>0</v>
      </c>
      <c r="D15012" s="14">
        <v>0</v>
      </c>
      <c r="E15012" s="15">
        <v>60.01</v>
      </c>
      <c r="F15012" s="16">
        <f t="shared" si="3912"/>
        <v>4.4587430000000001</v>
      </c>
      <c r="G15012" s="20">
        <f t="shared" si="3915"/>
        <v>8.1411107719538265</v>
      </c>
      <c r="H15012" s="17">
        <v>4.0499999999999998E-3</v>
      </c>
      <c r="I15012" s="18">
        <f t="shared" si="3913"/>
        <v>4.2000453201412991E-2</v>
      </c>
      <c r="J15012" s="19">
        <f t="shared" si="3914"/>
        <v>12.641854225155239</v>
      </c>
      <c r="K15012" s="6"/>
    </row>
    <row r="15013" spans="1:11" ht="12.75" customHeight="1" x14ac:dyDescent="0.25">
      <c r="A15013" s="13">
        <v>42590</v>
      </c>
      <c r="B15013" s="14">
        <v>56.34</v>
      </c>
      <c r="C15013" s="14">
        <v>0</v>
      </c>
      <c r="D15013" s="14">
        <v>0</v>
      </c>
      <c r="E15013" s="15">
        <v>56.34</v>
      </c>
      <c r="F15013" s="16">
        <f t="shared" si="3912"/>
        <v>4.1860620000000006</v>
      </c>
      <c r="G15013" s="20">
        <f t="shared" si="3915"/>
        <v>12.641854225155239</v>
      </c>
      <c r="H15013" s="17">
        <v>4.1999999999999997E-3</v>
      </c>
      <c r="I15013" s="18">
        <f t="shared" si="3913"/>
        <v>6.1886517945651996E-2</v>
      </c>
      <c r="J15013" s="19">
        <f t="shared" si="3914"/>
        <v>16.889802743100891</v>
      </c>
      <c r="K15013" s="6"/>
    </row>
    <row r="15014" spans="1:11" ht="12.75" customHeight="1" x14ac:dyDescent="0.25">
      <c r="A15014" s="13">
        <v>42622</v>
      </c>
      <c r="B15014" s="14">
        <v>39.01</v>
      </c>
      <c r="C15014" s="14">
        <v>0</v>
      </c>
      <c r="D15014" s="14">
        <v>0</v>
      </c>
      <c r="E15014" s="15">
        <v>39.01</v>
      </c>
      <c r="F15014" s="16">
        <f t="shared" si="3912"/>
        <v>2.8984429999999999</v>
      </c>
      <c r="G15014" s="20">
        <f t="shared" si="3915"/>
        <v>16.889802743100891</v>
      </c>
      <c r="H15014" s="17">
        <v>4.45E-3</v>
      </c>
      <c r="I15014" s="18">
        <f t="shared" si="3913"/>
        <v>8.1608657881798968E-2</v>
      </c>
      <c r="J15014" s="19">
        <f t="shared" si="3914"/>
        <v>19.869854400982689</v>
      </c>
      <c r="K15014" s="6"/>
    </row>
    <row r="15015" spans="1:11" ht="12.75" customHeight="1" x14ac:dyDescent="0.25">
      <c r="A15015" s="13">
        <v>42654</v>
      </c>
      <c r="B15015" s="14">
        <v>44.26</v>
      </c>
      <c r="C15015" s="14">
        <v>0</v>
      </c>
      <c r="D15015" s="14">
        <v>0</v>
      </c>
      <c r="E15015" s="15">
        <v>44.26</v>
      </c>
      <c r="F15015" s="16">
        <f t="shared" si="3912"/>
        <v>3.2885180000000003</v>
      </c>
      <c r="G15015" s="20">
        <f t="shared" si="3915"/>
        <v>19.869854400982689</v>
      </c>
      <c r="H15015" s="17">
        <v>4.7999999999999996E-3</v>
      </c>
      <c r="I15015" s="18">
        <f t="shared" si="3913"/>
        <v>0.1032677443247169</v>
      </c>
      <c r="J15015" s="21">
        <f t="shared" si="3914"/>
        <v>23.261640145307407</v>
      </c>
      <c r="K15015" s="6"/>
    </row>
    <row r="15016" spans="1:11" ht="12.75" customHeight="1" x14ac:dyDescent="0.25">
      <c r="A15016" s="13">
        <v>42682</v>
      </c>
      <c r="B15016" s="14">
        <v>48.46</v>
      </c>
      <c r="C15016" s="14">
        <v>0</v>
      </c>
      <c r="D15016" s="14">
        <v>0</v>
      </c>
      <c r="E15016" s="15">
        <v>48.46</v>
      </c>
      <c r="F15016" s="16">
        <f t="shared" si="3912"/>
        <v>3.6005780000000005</v>
      </c>
      <c r="G15016" s="20">
        <f t="shared" si="3915"/>
        <v>23.261640145307407</v>
      </c>
      <c r="H15016" s="17">
        <v>4.7999999999999996E-3</v>
      </c>
      <c r="I15016" s="18">
        <f t="shared" si="3913"/>
        <v>0.12029725989747554</v>
      </c>
      <c r="J15016" s="21">
        <f t="shared" si="3914"/>
        <v>26.982515405204886</v>
      </c>
      <c r="K15016" s="6"/>
    </row>
    <row r="15017" spans="1:11" ht="12.75" customHeight="1" x14ac:dyDescent="0.25">
      <c r="A15017" s="13">
        <v>42711</v>
      </c>
      <c r="B15017" s="14">
        <v>47.41</v>
      </c>
      <c r="C15017" s="14">
        <v>0</v>
      </c>
      <c r="D15017" s="14">
        <v>0</v>
      </c>
      <c r="E15017" s="15">
        <v>47.41</v>
      </c>
      <c r="F15017" s="16">
        <f t="shared" si="3912"/>
        <v>3.5225629999999999</v>
      </c>
      <c r="G15017" s="20">
        <f t="shared" si="3915"/>
        <v>26.982515405204886</v>
      </c>
      <c r="H15017" s="17">
        <v>6.0000000000000001E-3</v>
      </c>
      <c r="I15017" s="18">
        <f t="shared" si="3913"/>
        <v>0.17246278143122931</v>
      </c>
      <c r="J15017" s="21">
        <f t="shared" si="3914"/>
        <v>30.677541186636113</v>
      </c>
      <c r="K15017" s="6"/>
    </row>
    <row r="15018" spans="1:11" ht="12.75" customHeight="1" x14ac:dyDescent="0.25">
      <c r="A15018" s="13">
        <v>42746</v>
      </c>
      <c r="B15018" s="14">
        <v>42.62</v>
      </c>
      <c r="C15018" s="14">
        <v>0</v>
      </c>
      <c r="D15018" s="14">
        <v>0</v>
      </c>
      <c r="E15018" s="15">
        <v>42.62</v>
      </c>
      <c r="F15018" s="16">
        <f t="shared" si="3912"/>
        <v>3.1666660000000002</v>
      </c>
      <c r="G15018" s="20">
        <f t="shared" si="3915"/>
        <v>30.677541186636113</v>
      </c>
      <c r="H15018" s="17">
        <v>7.3000000000000001E-3</v>
      </c>
      <c r="I15018" s="18">
        <f t="shared" si="3913"/>
        <v>0.23550438156244366</v>
      </c>
      <c r="J15018" s="21">
        <f t="shared" si="3914"/>
        <v>34.079711568198555</v>
      </c>
      <c r="K15018" s="6"/>
    </row>
    <row r="15019" spans="1:11" ht="12.75" customHeight="1" x14ac:dyDescent="0.25">
      <c r="A15019" s="13">
        <v>42773</v>
      </c>
      <c r="B15019" s="14">
        <v>47.27</v>
      </c>
      <c r="C15019" s="14">
        <v>0</v>
      </c>
      <c r="D15019" s="14">
        <v>0</v>
      </c>
      <c r="E15019" s="15">
        <v>47.27</v>
      </c>
      <c r="F15019" s="16">
        <f t="shared" si="3912"/>
        <v>3.5121610000000003</v>
      </c>
      <c r="G15019" s="20">
        <f t="shared" si="3915"/>
        <v>34.079711568198555</v>
      </c>
      <c r="H15019" s="17">
        <v>6.8999999999999999E-3</v>
      </c>
      <c r="I15019" s="18">
        <f t="shared" si="3913"/>
        <v>0.24726696527057004</v>
      </c>
      <c r="J15019" s="21">
        <f t="shared" si="3914"/>
        <v>37.839139533469123</v>
      </c>
      <c r="K15019" s="6"/>
    </row>
    <row r="15020" spans="1:11" ht="12.75" customHeight="1" x14ac:dyDescent="0.25">
      <c r="A15020" s="13">
        <v>42801</v>
      </c>
      <c r="B15020" s="14">
        <v>45.5</v>
      </c>
      <c r="C15020" s="14">
        <v>0</v>
      </c>
      <c r="D15020" s="14">
        <v>0</v>
      </c>
      <c r="E15020" s="15">
        <v>45.5</v>
      </c>
      <c r="F15020" s="16">
        <f t="shared" si="3912"/>
        <v>3.3806500000000002</v>
      </c>
      <c r="G15020" s="20">
        <f t="shared" si="3915"/>
        <v>37.839139533469123</v>
      </c>
      <c r="H15020" s="17">
        <v>7.9000000000000008E-3</v>
      </c>
      <c r="I15020" s="18">
        <f t="shared" si="3913"/>
        <v>0.31228276981440611</v>
      </c>
      <c r="J15020" s="21">
        <f t="shared" si="3914"/>
        <v>41.532072303283535</v>
      </c>
      <c r="K15020" s="6"/>
    </row>
    <row r="15021" spans="1:11" ht="12.75" customHeight="1" x14ac:dyDescent="0.25">
      <c r="A15021" s="13">
        <v>42835</v>
      </c>
      <c r="B15021" s="14">
        <v>48.3</v>
      </c>
      <c r="C15021" s="14">
        <v>0</v>
      </c>
      <c r="D15021" s="14">
        <v>0</v>
      </c>
      <c r="E15021" s="15">
        <v>48.3</v>
      </c>
      <c r="F15021" s="16">
        <f t="shared" si="3912"/>
        <v>3.5886900000000002</v>
      </c>
      <c r="G15021" s="20">
        <f t="shared" si="3915"/>
        <v>41.532072303283535</v>
      </c>
      <c r="H15021" s="17">
        <v>8.9999999999999993E-3</v>
      </c>
      <c r="I15021" s="18">
        <f t="shared" si="3913"/>
        <v>0.3899377557295518</v>
      </c>
      <c r="J15021" s="21">
        <f t="shared" si="3914"/>
        <v>45.510700059013089</v>
      </c>
      <c r="K15021" s="6"/>
    </row>
    <row r="15022" spans="1:11" ht="12.75" customHeight="1" x14ac:dyDescent="0.25">
      <c r="A15022" s="13">
        <v>42866</v>
      </c>
      <c r="B15022" s="14">
        <v>49.89</v>
      </c>
      <c r="C15022" s="14">
        <v>0</v>
      </c>
      <c r="D15022" s="14">
        <v>0</v>
      </c>
      <c r="E15022" s="15"/>
      <c r="F15022" s="16">
        <f t="shared" si="3912"/>
        <v>0</v>
      </c>
      <c r="G15022" s="20">
        <f t="shared" si="3915"/>
        <v>45.510700059013089</v>
      </c>
      <c r="H15022" s="17">
        <v>9.0500000000000008E-3</v>
      </c>
      <c r="I15022" s="18">
        <f t="shared" si="3913"/>
        <v>0.41187183553406848</v>
      </c>
      <c r="J15022" s="21">
        <f t="shared" si="3914"/>
        <v>45.922571894547161</v>
      </c>
      <c r="K15022" s="6"/>
    </row>
    <row r="15023" spans="1:11" ht="12.75" customHeight="1" x14ac:dyDescent="0.25">
      <c r="A15023" s="13">
        <v>42896</v>
      </c>
      <c r="B15023" s="14">
        <v>45.42</v>
      </c>
      <c r="C15023" s="14">
        <v>0</v>
      </c>
      <c r="D15023" s="14">
        <v>0</v>
      </c>
      <c r="E15023" s="15"/>
      <c r="F15023" s="16">
        <f t="shared" si="3912"/>
        <v>0</v>
      </c>
      <c r="G15023" s="20">
        <f t="shared" si="3915"/>
        <v>45.922571894547161</v>
      </c>
      <c r="H15023" s="17">
        <v>1.0149999999999999E-2</v>
      </c>
      <c r="I15023" s="18">
        <f t="shared" si="3913"/>
        <v>0.46611410472965364</v>
      </c>
      <c r="J15023" s="27">
        <f t="shared" si="3914"/>
        <v>46.388685999276817</v>
      </c>
      <c r="K15023" s="6"/>
    </row>
    <row r="15024" spans="1:11" ht="12.75" customHeight="1" x14ac:dyDescent="0.25">
      <c r="A15024" s="13"/>
      <c r="B15024" s="14"/>
      <c r="C15024" s="14"/>
      <c r="D15024" s="14"/>
      <c r="E15024" s="15"/>
      <c r="F15024" s="16">
        <f>SUM(F15010:F15023)</f>
        <v>43.712918999999999</v>
      </c>
      <c r="I15024" s="8">
        <f>SUM(I15010:I15023)</f>
        <v>2.6757669992768047</v>
      </c>
      <c r="K15024" s="6">
        <f>SUM(F15024:I15024)</f>
        <v>46.388685999276802</v>
      </c>
    </row>
    <row r="15025" spans="1:11" ht="12.75" customHeight="1" x14ac:dyDescent="0.25">
      <c r="A15025" s="13"/>
      <c r="B15025" s="14"/>
      <c r="C15025" s="14"/>
      <c r="D15025" s="14"/>
      <c r="E15025" s="15"/>
      <c r="F15025" s="16"/>
    </row>
    <row r="15026" spans="1:11" ht="12.75" customHeight="1" x14ac:dyDescent="0.25">
      <c r="A15026" s="7" t="s">
        <v>1833</v>
      </c>
      <c r="B15026" s="7" t="s">
        <v>1834</v>
      </c>
    </row>
    <row r="15027" spans="1:11" ht="12.75" customHeight="1" x14ac:dyDescent="0.25">
      <c r="A15027" s="13">
        <v>42501</v>
      </c>
      <c r="B15027" s="14">
        <v>7.35</v>
      </c>
      <c r="C15027" s="14">
        <v>0</v>
      </c>
      <c r="D15027" s="14">
        <v>31.66</v>
      </c>
      <c r="E15027" s="15">
        <v>39.01</v>
      </c>
      <c r="F15027" s="16">
        <f t="shared" ref="F15027:F15040" si="3916">PRODUCT(E15027*0.0743)</f>
        <v>2.8984429999999999</v>
      </c>
      <c r="H15027" s="17">
        <v>3.5000000000000001E-3</v>
      </c>
      <c r="I15027" s="18">
        <f t="shared" ref="I15027:I15040" si="3917">((F15027/2)+G15027)*(H15027)</f>
        <v>5.0722752500000001E-3</v>
      </c>
      <c r="J15027" s="19">
        <f t="shared" ref="J15027:J15040" si="3918">F15027+G15027+I15027</f>
        <v>2.9035152752499997</v>
      </c>
      <c r="K15027" s="6"/>
    </row>
    <row r="15028" spans="1:11" ht="12.75" customHeight="1" x14ac:dyDescent="0.25">
      <c r="A15028" s="13">
        <v>42527</v>
      </c>
      <c r="B15028" s="14">
        <v>44.26</v>
      </c>
      <c r="C15028" s="14">
        <v>0</v>
      </c>
      <c r="D15028" s="14">
        <v>0</v>
      </c>
      <c r="E15028" s="15">
        <v>44.26</v>
      </c>
      <c r="F15028" s="16">
        <f t="shared" si="3916"/>
        <v>3.2885180000000003</v>
      </c>
      <c r="G15028" s="20">
        <f t="shared" ref="G15028:G15040" si="3919">SUM(J15027)</f>
        <v>2.9035152752499997</v>
      </c>
      <c r="H15028" s="17">
        <v>3.7000000000000002E-3</v>
      </c>
      <c r="I15028" s="18">
        <f t="shared" si="3917"/>
        <v>1.6826764818425002E-2</v>
      </c>
      <c r="J15028" s="19">
        <f t="shared" si="3918"/>
        <v>6.2088600400684246</v>
      </c>
      <c r="K15028" s="6"/>
    </row>
    <row r="15029" spans="1:11" ht="12.75" customHeight="1" x14ac:dyDescent="0.25">
      <c r="A15029" s="13">
        <v>42559</v>
      </c>
      <c r="B15029" s="14">
        <v>41.64</v>
      </c>
      <c r="C15029" s="14">
        <v>0</v>
      </c>
      <c r="D15029" s="14">
        <v>0</v>
      </c>
      <c r="E15029" s="15">
        <v>41.64</v>
      </c>
      <c r="F15029" s="16">
        <f t="shared" si="3916"/>
        <v>3.093852</v>
      </c>
      <c r="G15029" s="20">
        <f t="shared" si="3919"/>
        <v>6.2088600400684246</v>
      </c>
      <c r="H15029" s="17">
        <v>4.0499999999999998E-3</v>
      </c>
      <c r="I15029" s="18">
        <f t="shared" si="3917"/>
        <v>3.1410933462277121E-2</v>
      </c>
      <c r="J15029" s="19">
        <f t="shared" si="3918"/>
        <v>9.3341229735307021</v>
      </c>
      <c r="K15029" s="6"/>
    </row>
    <row r="15030" spans="1:11" ht="12.75" customHeight="1" x14ac:dyDescent="0.25">
      <c r="A15030" s="13">
        <v>42590</v>
      </c>
      <c r="B15030" s="14">
        <v>44.26</v>
      </c>
      <c r="C15030" s="14">
        <v>0</v>
      </c>
      <c r="D15030" s="14">
        <v>0</v>
      </c>
      <c r="E15030" s="15">
        <v>44.26</v>
      </c>
      <c r="F15030" s="16">
        <f t="shared" si="3916"/>
        <v>3.2885180000000003</v>
      </c>
      <c r="G15030" s="20">
        <f t="shared" si="3919"/>
        <v>9.3341229735307021</v>
      </c>
      <c r="H15030" s="17">
        <v>4.1999999999999997E-3</v>
      </c>
      <c r="I15030" s="18">
        <f t="shared" si="3917"/>
        <v>4.6109204288828948E-2</v>
      </c>
      <c r="J15030" s="19">
        <f t="shared" si="3918"/>
        <v>12.668750177819531</v>
      </c>
      <c r="K15030" s="6"/>
    </row>
    <row r="15031" spans="1:11" ht="12.75" customHeight="1" x14ac:dyDescent="0.25">
      <c r="A15031" s="13">
        <v>42622</v>
      </c>
      <c r="B15031" s="14">
        <v>42.16</v>
      </c>
      <c r="C15031" s="14">
        <v>0</v>
      </c>
      <c r="D15031" s="14">
        <v>0</v>
      </c>
      <c r="E15031" s="15">
        <v>42.16</v>
      </c>
      <c r="F15031" s="16">
        <f t="shared" si="3916"/>
        <v>3.1324879999999999</v>
      </c>
      <c r="G15031" s="20">
        <f t="shared" si="3919"/>
        <v>12.668750177819531</v>
      </c>
      <c r="H15031" s="17">
        <v>4.45E-3</v>
      </c>
      <c r="I15031" s="18">
        <f t="shared" si="3917"/>
        <v>6.3345724091296907E-2</v>
      </c>
      <c r="J15031" s="19">
        <f t="shared" si="3918"/>
        <v>15.864583901910828</v>
      </c>
      <c r="K15031" s="6"/>
    </row>
    <row r="15032" spans="1:11" ht="12.75" customHeight="1" x14ac:dyDescent="0.25">
      <c r="A15032" s="13">
        <v>42654</v>
      </c>
      <c r="B15032" s="14">
        <v>44.79</v>
      </c>
      <c r="C15032" s="14">
        <v>0</v>
      </c>
      <c r="D15032" s="14">
        <v>0</v>
      </c>
      <c r="E15032" s="15">
        <v>44.79</v>
      </c>
      <c r="F15032" s="16">
        <f t="shared" si="3916"/>
        <v>3.3278970000000001</v>
      </c>
      <c r="G15032" s="20">
        <f t="shared" si="3919"/>
        <v>15.864583901910828</v>
      </c>
      <c r="H15032" s="17">
        <v>4.7999999999999996E-3</v>
      </c>
      <c r="I15032" s="18">
        <f t="shared" si="3917"/>
        <v>8.4136955529171983E-2</v>
      </c>
      <c r="J15032" s="21">
        <f t="shared" si="3918"/>
        <v>19.276617857439998</v>
      </c>
      <c r="K15032" s="6"/>
    </row>
    <row r="15033" spans="1:11" ht="12.75" customHeight="1" x14ac:dyDescent="0.25">
      <c r="A15033" s="13">
        <v>42682</v>
      </c>
      <c r="B15033" s="14">
        <v>44.79</v>
      </c>
      <c r="C15033" s="14">
        <v>0</v>
      </c>
      <c r="D15033" s="14">
        <v>0</v>
      </c>
      <c r="E15033" s="15">
        <v>44.79</v>
      </c>
      <c r="F15033" s="16">
        <f t="shared" si="3916"/>
        <v>3.3278970000000001</v>
      </c>
      <c r="G15033" s="20">
        <f t="shared" si="3919"/>
        <v>19.276617857439998</v>
      </c>
      <c r="H15033" s="17">
        <v>4.7999999999999996E-3</v>
      </c>
      <c r="I15033" s="18">
        <f t="shared" si="3917"/>
        <v>0.10051471851571198</v>
      </c>
      <c r="J15033" s="21">
        <f t="shared" si="3918"/>
        <v>22.705029575955709</v>
      </c>
      <c r="K15033" s="6"/>
    </row>
    <row r="15034" spans="1:11" ht="12.75" customHeight="1" x14ac:dyDescent="0.25">
      <c r="A15034" s="13">
        <v>42711</v>
      </c>
      <c r="B15034" s="14">
        <v>44.26</v>
      </c>
      <c r="C15034" s="14">
        <v>0</v>
      </c>
      <c r="D15034" s="14">
        <v>0</v>
      </c>
      <c r="E15034" s="15">
        <v>44.26</v>
      </c>
      <c r="F15034" s="16">
        <f t="shared" si="3916"/>
        <v>3.2885180000000003</v>
      </c>
      <c r="G15034" s="20">
        <f t="shared" si="3919"/>
        <v>22.705029575955709</v>
      </c>
      <c r="H15034" s="17">
        <v>6.0000000000000001E-3</v>
      </c>
      <c r="I15034" s="18">
        <f t="shared" si="3917"/>
        <v>0.14609573145573426</v>
      </c>
      <c r="J15034" s="21">
        <f t="shared" si="3918"/>
        <v>26.139643307411443</v>
      </c>
      <c r="K15034" s="6"/>
    </row>
    <row r="15035" spans="1:11" ht="12.75" customHeight="1" x14ac:dyDescent="0.25">
      <c r="A15035" s="13">
        <v>42746</v>
      </c>
      <c r="B15035" s="14">
        <v>57.66</v>
      </c>
      <c r="C15035" s="14">
        <v>0</v>
      </c>
      <c r="D15035" s="14">
        <v>0</v>
      </c>
      <c r="E15035" s="15">
        <v>57.66</v>
      </c>
      <c r="F15035" s="16">
        <f t="shared" si="3916"/>
        <v>4.2841380000000004</v>
      </c>
      <c r="G15035" s="20">
        <f t="shared" si="3919"/>
        <v>26.139643307411443</v>
      </c>
      <c r="H15035" s="17">
        <v>7.3000000000000001E-3</v>
      </c>
      <c r="I15035" s="18">
        <f t="shared" si="3917"/>
        <v>0.20645649984410352</v>
      </c>
      <c r="J15035" s="21">
        <f t="shared" si="3918"/>
        <v>30.630237807255551</v>
      </c>
      <c r="K15035" s="6"/>
    </row>
    <row r="15036" spans="1:11" ht="12.75" customHeight="1" x14ac:dyDescent="0.25">
      <c r="A15036" s="13">
        <v>42773</v>
      </c>
      <c r="B15036" s="14">
        <v>43.17</v>
      </c>
      <c r="C15036" s="14">
        <v>0</v>
      </c>
      <c r="D15036" s="14">
        <v>0</v>
      </c>
      <c r="E15036" s="15">
        <v>43.17</v>
      </c>
      <c r="F15036" s="16">
        <f t="shared" si="3916"/>
        <v>3.2075310000000004</v>
      </c>
      <c r="G15036" s="20">
        <f t="shared" si="3919"/>
        <v>30.630237807255551</v>
      </c>
      <c r="H15036" s="17">
        <v>6.8999999999999999E-3</v>
      </c>
      <c r="I15036" s="18">
        <f t="shared" si="3917"/>
        <v>0.22241462282006327</v>
      </c>
      <c r="J15036" s="21">
        <f t="shared" si="3918"/>
        <v>34.060183430075611</v>
      </c>
      <c r="K15036" s="6"/>
    </row>
    <row r="15037" spans="1:11" ht="12.75" customHeight="1" x14ac:dyDescent="0.25">
      <c r="A15037" s="13">
        <v>42801</v>
      </c>
      <c r="B15037" s="14">
        <v>43.41</v>
      </c>
      <c r="C15037" s="14">
        <v>0</v>
      </c>
      <c r="D15037" s="14">
        <v>0</v>
      </c>
      <c r="E15037" s="15">
        <v>43.41</v>
      </c>
      <c r="F15037" s="16">
        <f t="shared" si="3916"/>
        <v>3.2253629999999998</v>
      </c>
      <c r="G15037" s="20">
        <f t="shared" si="3919"/>
        <v>34.060183430075611</v>
      </c>
      <c r="H15037" s="17">
        <v>7.9000000000000008E-3</v>
      </c>
      <c r="I15037" s="18">
        <f t="shared" si="3917"/>
        <v>0.28181563294759737</v>
      </c>
      <c r="J15037" s="21">
        <f t="shared" si="3918"/>
        <v>37.567362063023211</v>
      </c>
      <c r="K15037" s="6"/>
    </row>
    <row r="15038" spans="1:11" ht="12.75" customHeight="1" x14ac:dyDescent="0.25">
      <c r="A15038" s="13">
        <v>42835</v>
      </c>
      <c r="B15038" s="14">
        <v>46.25</v>
      </c>
      <c r="C15038" s="14">
        <v>0</v>
      </c>
      <c r="D15038" s="14">
        <v>0</v>
      </c>
      <c r="E15038" s="15">
        <v>46.25</v>
      </c>
      <c r="F15038" s="16">
        <f t="shared" si="3916"/>
        <v>3.4363750000000004</v>
      </c>
      <c r="G15038" s="20">
        <f t="shared" si="3919"/>
        <v>37.567362063023211</v>
      </c>
      <c r="H15038" s="17">
        <v>8.9999999999999993E-3</v>
      </c>
      <c r="I15038" s="18">
        <f t="shared" si="3917"/>
        <v>0.35356994606720887</v>
      </c>
      <c r="J15038" s="21">
        <f t="shared" si="3918"/>
        <v>41.35730700909042</v>
      </c>
      <c r="K15038" s="6"/>
    </row>
    <row r="15039" spans="1:11" ht="12.75" customHeight="1" x14ac:dyDescent="0.25">
      <c r="A15039" s="13">
        <v>42866</v>
      </c>
      <c r="B15039" s="14">
        <v>43.53</v>
      </c>
      <c r="C15039" s="14">
        <v>0</v>
      </c>
      <c r="D15039" s="14">
        <v>0</v>
      </c>
      <c r="E15039" s="15"/>
      <c r="F15039" s="16">
        <f t="shared" si="3916"/>
        <v>0</v>
      </c>
      <c r="G15039" s="20">
        <f t="shared" si="3919"/>
        <v>41.35730700909042</v>
      </c>
      <c r="H15039" s="17">
        <v>9.0500000000000008E-3</v>
      </c>
      <c r="I15039" s="18">
        <f t="shared" si="3917"/>
        <v>0.37428362843226831</v>
      </c>
      <c r="J15039" s="21">
        <f t="shared" si="3918"/>
        <v>41.731590637522686</v>
      </c>
      <c r="K15039" s="6"/>
    </row>
    <row r="15040" spans="1:11" ht="12.75" customHeight="1" x14ac:dyDescent="0.25">
      <c r="A15040" s="13">
        <v>42896</v>
      </c>
      <c r="B15040" s="14">
        <v>42.91</v>
      </c>
      <c r="C15040" s="14">
        <v>0</v>
      </c>
      <c r="D15040" s="14">
        <v>0</v>
      </c>
      <c r="E15040" s="15"/>
      <c r="F15040" s="16">
        <f t="shared" si="3916"/>
        <v>0</v>
      </c>
      <c r="G15040" s="20">
        <f t="shared" si="3919"/>
        <v>41.731590637522686</v>
      </c>
      <c r="H15040" s="17">
        <v>1.0149999999999999E-2</v>
      </c>
      <c r="I15040" s="18">
        <f t="shared" si="3917"/>
        <v>0.42357564497085526</v>
      </c>
      <c r="J15040" s="27">
        <f t="shared" si="3918"/>
        <v>42.155166282493539</v>
      </c>
      <c r="K15040" s="6"/>
    </row>
    <row r="15041" spans="1:11" ht="12.75" customHeight="1" x14ac:dyDescent="0.25">
      <c r="A15041" s="13"/>
      <c r="B15041" s="14"/>
      <c r="C15041" s="14"/>
      <c r="D15041" s="14"/>
      <c r="E15041" s="15"/>
      <c r="F15041" s="16">
        <f>SUM(F15027:F15040)</f>
        <v>39.799538000000005</v>
      </c>
      <c r="I15041" s="8">
        <f>SUM(I15027:I15040)</f>
        <v>2.3556282824935431</v>
      </c>
      <c r="K15041" s="6">
        <f>SUM(F15041:I15041)</f>
        <v>42.155166282493546</v>
      </c>
    </row>
    <row r="15042" spans="1:11" ht="12.75" customHeight="1" x14ac:dyDescent="0.25">
      <c r="A15042" s="7" t="s">
        <v>1835</v>
      </c>
      <c r="B15042" s="7" t="s">
        <v>1836</v>
      </c>
    </row>
    <row r="15043" spans="1:11" ht="12.75" customHeight="1" x14ac:dyDescent="0.25">
      <c r="A15043" s="13">
        <v>42501</v>
      </c>
      <c r="B15043" s="14">
        <v>11.61</v>
      </c>
      <c r="C15043" s="14">
        <v>0</v>
      </c>
      <c r="D15043" s="14">
        <v>31.66</v>
      </c>
      <c r="E15043" s="15">
        <v>43.27</v>
      </c>
      <c r="F15043" s="16">
        <f t="shared" ref="F15043:F15056" si="3920">PRODUCT(E15043*0.0743)</f>
        <v>3.2149610000000006</v>
      </c>
      <c r="H15043" s="17">
        <v>3.5000000000000001E-3</v>
      </c>
      <c r="I15043" s="18">
        <f t="shared" ref="I15043:I15056" si="3921">((F15043/2)+G15043)*(H15043)</f>
        <v>5.6261817500000014E-3</v>
      </c>
      <c r="J15043" s="19">
        <f t="shared" ref="J15043:J15056" si="3922">F15043+G15043+I15043</f>
        <v>3.2205871817500005</v>
      </c>
      <c r="K15043" s="6"/>
    </row>
    <row r="15044" spans="1:11" ht="12.75" customHeight="1" x14ac:dyDescent="0.25">
      <c r="A15044" s="13">
        <v>42527</v>
      </c>
      <c r="B15044" s="14">
        <v>61.06</v>
      </c>
      <c r="C15044" s="14">
        <v>0</v>
      </c>
      <c r="D15044" s="14">
        <v>0</v>
      </c>
      <c r="E15044" s="15">
        <v>61.06</v>
      </c>
      <c r="F15044" s="16">
        <f t="shared" si="3920"/>
        <v>4.5367580000000007</v>
      </c>
      <c r="G15044" s="20">
        <f t="shared" ref="G15044:G15056" si="3923">SUM(J15043)</f>
        <v>3.2205871817500005</v>
      </c>
      <c r="H15044" s="17">
        <v>3.7000000000000002E-3</v>
      </c>
      <c r="I15044" s="18">
        <f t="shared" si="3921"/>
        <v>2.0309174872475005E-2</v>
      </c>
      <c r="J15044" s="19">
        <f t="shared" si="3922"/>
        <v>7.7776543566224756</v>
      </c>
      <c r="K15044" s="6"/>
    </row>
    <row r="15045" spans="1:11" ht="12.75" customHeight="1" x14ac:dyDescent="0.25">
      <c r="A15045" s="13">
        <v>42559</v>
      </c>
      <c r="B15045" s="14">
        <v>53.19</v>
      </c>
      <c r="C15045" s="14">
        <v>0</v>
      </c>
      <c r="D15045" s="14">
        <v>0</v>
      </c>
      <c r="E15045" s="15">
        <v>53.19</v>
      </c>
      <c r="F15045" s="16">
        <f t="shared" si="3920"/>
        <v>3.9520170000000001</v>
      </c>
      <c r="G15045" s="20">
        <f t="shared" si="3923"/>
        <v>7.7776543566224756</v>
      </c>
      <c r="H15045" s="17">
        <v>4.0499999999999998E-3</v>
      </c>
      <c r="I15045" s="18">
        <f t="shared" si="3921"/>
        <v>3.9502334569321028E-2</v>
      </c>
      <c r="J15045" s="19">
        <f t="shared" si="3922"/>
        <v>11.769173691191796</v>
      </c>
      <c r="K15045" s="6"/>
    </row>
    <row r="15046" spans="1:11" ht="12.75" customHeight="1" x14ac:dyDescent="0.25">
      <c r="A15046" s="13">
        <v>42590</v>
      </c>
      <c r="B15046" s="14">
        <v>52.66</v>
      </c>
      <c r="C15046" s="14">
        <v>0</v>
      </c>
      <c r="D15046" s="14">
        <v>0</v>
      </c>
      <c r="E15046" s="15">
        <v>52.66</v>
      </c>
      <c r="F15046" s="16">
        <f t="shared" si="3920"/>
        <v>3.9126379999999998</v>
      </c>
      <c r="G15046" s="20">
        <f t="shared" si="3923"/>
        <v>11.769173691191796</v>
      </c>
      <c r="H15046" s="17">
        <v>4.1999999999999997E-3</v>
      </c>
      <c r="I15046" s="18">
        <f t="shared" si="3921"/>
        <v>5.7647069303005539E-2</v>
      </c>
      <c r="J15046" s="19">
        <f t="shared" si="3922"/>
        <v>15.7394587604948</v>
      </c>
      <c r="K15046" s="6"/>
    </row>
    <row r="15047" spans="1:11" ht="12.75" customHeight="1" x14ac:dyDescent="0.25">
      <c r="A15047" s="13">
        <v>42622</v>
      </c>
      <c r="B15047" s="14">
        <v>45.84</v>
      </c>
      <c r="C15047" s="14">
        <v>0</v>
      </c>
      <c r="D15047" s="14">
        <v>0</v>
      </c>
      <c r="E15047" s="15">
        <v>45.84</v>
      </c>
      <c r="F15047" s="16">
        <f t="shared" si="3920"/>
        <v>3.4059120000000003</v>
      </c>
      <c r="G15047" s="20">
        <f t="shared" si="3923"/>
        <v>15.7394587604948</v>
      </c>
      <c r="H15047" s="17">
        <v>4.45E-3</v>
      </c>
      <c r="I15047" s="18">
        <f t="shared" si="3921"/>
        <v>7.7618745684201851E-2</v>
      </c>
      <c r="J15047" s="19">
        <f t="shared" si="3922"/>
        <v>19.222989506179001</v>
      </c>
      <c r="K15047" s="6"/>
    </row>
    <row r="15048" spans="1:11" ht="12.75" customHeight="1" x14ac:dyDescent="0.25">
      <c r="A15048" s="13">
        <v>42654</v>
      </c>
      <c r="B15048" s="14">
        <v>43.74</v>
      </c>
      <c r="C15048" s="14">
        <v>0</v>
      </c>
      <c r="D15048" s="14">
        <v>0</v>
      </c>
      <c r="E15048" s="15">
        <v>43.74</v>
      </c>
      <c r="F15048" s="16">
        <f t="shared" si="3920"/>
        <v>3.2498820000000004</v>
      </c>
      <c r="G15048" s="20">
        <f t="shared" si="3923"/>
        <v>19.222989506179001</v>
      </c>
      <c r="H15048" s="17">
        <v>4.7999999999999996E-3</v>
      </c>
      <c r="I15048" s="18">
        <f t="shared" si="3921"/>
        <v>0.1000700664296592</v>
      </c>
      <c r="J15048" s="21">
        <f t="shared" si="3922"/>
        <v>22.572941572608659</v>
      </c>
      <c r="K15048" s="6"/>
    </row>
    <row r="15049" spans="1:11" ht="12.75" customHeight="1" x14ac:dyDescent="0.25">
      <c r="A15049" s="13">
        <v>42682</v>
      </c>
      <c r="B15049" s="14">
        <v>44.79</v>
      </c>
      <c r="C15049" s="14">
        <v>0</v>
      </c>
      <c r="D15049" s="14">
        <v>0</v>
      </c>
      <c r="E15049" s="15">
        <v>44.79</v>
      </c>
      <c r="F15049" s="16">
        <f t="shared" si="3920"/>
        <v>3.3278970000000001</v>
      </c>
      <c r="G15049" s="20">
        <f t="shared" si="3923"/>
        <v>22.572941572608659</v>
      </c>
      <c r="H15049" s="17">
        <v>4.7999999999999996E-3</v>
      </c>
      <c r="I15049" s="18">
        <f t="shared" si="3921"/>
        <v>0.11633707234852156</v>
      </c>
      <c r="J15049" s="21">
        <f t="shared" si="3922"/>
        <v>26.017175644957181</v>
      </c>
      <c r="K15049" s="6"/>
    </row>
    <row r="15050" spans="1:11" ht="12.75" customHeight="1" x14ac:dyDescent="0.25">
      <c r="A15050" s="13">
        <v>42711</v>
      </c>
      <c r="B15050" s="14">
        <v>46.89</v>
      </c>
      <c r="C15050" s="14">
        <v>0</v>
      </c>
      <c r="D15050" s="14">
        <v>0</v>
      </c>
      <c r="E15050" s="15">
        <v>46.89</v>
      </c>
      <c r="F15050" s="16">
        <f t="shared" si="3920"/>
        <v>3.4839270000000004</v>
      </c>
      <c r="G15050" s="20">
        <f t="shared" si="3923"/>
        <v>26.017175644957181</v>
      </c>
      <c r="H15050" s="17">
        <v>6.0000000000000001E-3</v>
      </c>
      <c r="I15050" s="18">
        <f t="shared" si="3921"/>
        <v>0.1665548348697431</v>
      </c>
      <c r="J15050" s="21">
        <f t="shared" si="3922"/>
        <v>29.667657479826925</v>
      </c>
      <c r="K15050" s="6"/>
    </row>
    <row r="15051" spans="1:11" ht="12.75" customHeight="1" x14ac:dyDescent="0.25">
      <c r="A15051" s="13">
        <v>42746</v>
      </c>
      <c r="B15051" s="14">
        <v>50.16</v>
      </c>
      <c r="C15051" s="14">
        <v>0</v>
      </c>
      <c r="D15051" s="14">
        <v>0</v>
      </c>
      <c r="E15051" s="15">
        <v>50.16</v>
      </c>
      <c r="F15051" s="16">
        <f t="shared" si="3920"/>
        <v>3.7268880000000002</v>
      </c>
      <c r="G15051" s="20">
        <f t="shared" si="3923"/>
        <v>29.667657479826925</v>
      </c>
      <c r="H15051" s="17">
        <v>7.3000000000000001E-3</v>
      </c>
      <c r="I15051" s="18">
        <f t="shared" si="3921"/>
        <v>0.23017704080273657</v>
      </c>
      <c r="J15051" s="21">
        <f t="shared" si="3922"/>
        <v>33.62472252062966</v>
      </c>
      <c r="K15051" s="6"/>
    </row>
    <row r="15052" spans="1:11" ht="12.75" customHeight="1" x14ac:dyDescent="0.25">
      <c r="A15052" s="13">
        <v>42773</v>
      </c>
      <c r="B15052" s="14">
        <v>46.38</v>
      </c>
      <c r="C15052" s="14">
        <v>0</v>
      </c>
      <c r="D15052" s="14">
        <v>0</v>
      </c>
      <c r="E15052" s="15">
        <v>46.38</v>
      </c>
      <c r="F15052" s="16">
        <f t="shared" si="3920"/>
        <v>3.4460340000000005</v>
      </c>
      <c r="G15052" s="20">
        <f t="shared" si="3923"/>
        <v>33.62472252062966</v>
      </c>
      <c r="H15052" s="17">
        <v>6.8999999999999999E-3</v>
      </c>
      <c r="I15052" s="18">
        <f t="shared" si="3921"/>
        <v>0.24389940269234464</v>
      </c>
      <c r="J15052" s="21">
        <f t="shared" si="3922"/>
        <v>37.314655923322</v>
      </c>
      <c r="K15052" s="6"/>
    </row>
    <row r="15053" spans="1:11" ht="12.75" customHeight="1" x14ac:dyDescent="0.25">
      <c r="A15053" s="13">
        <v>42801</v>
      </c>
      <c r="B15053" s="14">
        <v>44.93</v>
      </c>
      <c r="C15053" s="14">
        <v>0</v>
      </c>
      <c r="D15053" s="14">
        <v>0</v>
      </c>
      <c r="E15053" s="15">
        <v>44.93</v>
      </c>
      <c r="F15053" s="16">
        <f t="shared" si="3920"/>
        <v>3.3382990000000001</v>
      </c>
      <c r="G15053" s="20">
        <f t="shared" si="3923"/>
        <v>37.314655923322</v>
      </c>
      <c r="H15053" s="17">
        <v>7.9000000000000008E-3</v>
      </c>
      <c r="I15053" s="18">
        <f t="shared" si="3921"/>
        <v>0.30797206284424383</v>
      </c>
      <c r="J15053" s="21">
        <f t="shared" si="3922"/>
        <v>40.960926986166243</v>
      </c>
      <c r="K15053" s="6"/>
    </row>
    <row r="15054" spans="1:11" ht="12.75" customHeight="1" x14ac:dyDescent="0.25">
      <c r="A15054" s="13">
        <v>42835</v>
      </c>
      <c r="B15054" s="14">
        <v>46.9</v>
      </c>
      <c r="C15054" s="14">
        <v>0</v>
      </c>
      <c r="D15054" s="14">
        <v>0</v>
      </c>
      <c r="E15054" s="15">
        <v>46.9</v>
      </c>
      <c r="F15054" s="16">
        <f t="shared" si="3920"/>
        <v>3.4846699999999999</v>
      </c>
      <c r="G15054" s="20">
        <f t="shared" si="3923"/>
        <v>40.960926986166243</v>
      </c>
      <c r="H15054" s="17">
        <v>8.9999999999999993E-3</v>
      </c>
      <c r="I15054" s="18">
        <f t="shared" si="3921"/>
        <v>0.3843293578754961</v>
      </c>
      <c r="J15054" s="21">
        <f t="shared" si="3922"/>
        <v>44.829926344041738</v>
      </c>
      <c r="K15054" s="6"/>
    </row>
    <row r="15055" spans="1:11" ht="12.75" customHeight="1" x14ac:dyDescent="0.25">
      <c r="A15055" s="13">
        <v>42866</v>
      </c>
      <c r="B15055" s="14">
        <v>47.56</v>
      </c>
      <c r="C15055" s="14">
        <v>0</v>
      </c>
      <c r="D15055" s="14">
        <v>0</v>
      </c>
      <c r="E15055" s="15"/>
      <c r="F15055" s="16">
        <f t="shared" si="3920"/>
        <v>0</v>
      </c>
      <c r="G15055" s="20">
        <f t="shared" si="3923"/>
        <v>44.829926344041738</v>
      </c>
      <c r="H15055" s="17">
        <v>9.0500000000000008E-3</v>
      </c>
      <c r="I15055" s="18">
        <f t="shared" si="3921"/>
        <v>0.40571083341357778</v>
      </c>
      <c r="J15055" s="21">
        <f t="shared" si="3922"/>
        <v>45.235637177455317</v>
      </c>
      <c r="K15055" s="6"/>
    </row>
    <row r="15056" spans="1:11" ht="12.75" customHeight="1" x14ac:dyDescent="0.25">
      <c r="A15056" s="13">
        <v>42896</v>
      </c>
      <c r="B15056" s="14">
        <v>44.69</v>
      </c>
      <c r="C15056" s="14">
        <v>0</v>
      </c>
      <c r="D15056" s="14">
        <v>0</v>
      </c>
      <c r="E15056" s="15"/>
      <c r="F15056" s="16">
        <f t="shared" si="3920"/>
        <v>0</v>
      </c>
      <c r="G15056" s="20">
        <f t="shared" si="3923"/>
        <v>45.235637177455317</v>
      </c>
      <c r="H15056" s="17">
        <v>1.0149999999999999E-2</v>
      </c>
      <c r="I15056" s="18">
        <f t="shared" si="3921"/>
        <v>0.45914171735117143</v>
      </c>
      <c r="J15056" s="27">
        <f t="shared" si="3922"/>
        <v>45.69477889480649</v>
      </c>
      <c r="K15056" s="6"/>
    </row>
    <row r="15057" spans="1:11" ht="12.75" customHeight="1" x14ac:dyDescent="0.25">
      <c r="A15057" s="13"/>
      <c r="B15057" s="14"/>
      <c r="C15057" s="14"/>
      <c r="D15057" s="14"/>
      <c r="E15057" s="15"/>
      <c r="F15057" s="16">
        <f>SUM(F15043:F15056)</f>
        <v>43.079883000000002</v>
      </c>
      <c r="I15057" s="8">
        <f>SUM(I15043:I15056)</f>
        <v>2.6148958948064975</v>
      </c>
      <c r="K15057" s="6">
        <f>SUM(F15057:I15057)</f>
        <v>45.694778894806497</v>
      </c>
    </row>
    <row r="15058" spans="1:11" ht="12.75" customHeight="1" x14ac:dyDescent="0.25">
      <c r="A15058" s="7" t="s">
        <v>1837</v>
      </c>
      <c r="B15058" s="7" t="s">
        <v>1838</v>
      </c>
    </row>
    <row r="15059" spans="1:11" ht="12.75" customHeight="1" x14ac:dyDescent="0.25">
      <c r="A15059" s="13">
        <v>42501</v>
      </c>
      <c r="B15059" s="14">
        <v>7.74</v>
      </c>
      <c r="C15059" s="14">
        <v>0</v>
      </c>
      <c r="D15059" s="14">
        <v>31.66</v>
      </c>
      <c r="E15059" s="15">
        <v>39.4</v>
      </c>
      <c r="F15059" s="16">
        <f t="shared" ref="F15059:F15072" si="3924">PRODUCT(E15059*0.0743)</f>
        <v>2.9274200000000001</v>
      </c>
      <c r="H15059" s="17">
        <v>3.5000000000000001E-3</v>
      </c>
      <c r="I15059" s="18">
        <f t="shared" ref="I15059:I15072" si="3925">((F15059/2)+G15059)*(H15059)</f>
        <v>5.122985E-3</v>
      </c>
      <c r="J15059" s="19">
        <f t="shared" ref="J15059:J15072" si="3926">F15059+G15059+I15059</f>
        <v>2.932542985</v>
      </c>
      <c r="K15059" s="6"/>
    </row>
    <row r="15060" spans="1:11" ht="12.75" customHeight="1" x14ac:dyDescent="0.25">
      <c r="A15060" s="13">
        <v>42527</v>
      </c>
      <c r="B15060" s="14">
        <v>44.26</v>
      </c>
      <c r="C15060" s="14">
        <v>0</v>
      </c>
      <c r="D15060" s="14">
        <v>0</v>
      </c>
      <c r="E15060" s="15">
        <v>44.26</v>
      </c>
      <c r="F15060" s="16">
        <f t="shared" si="3924"/>
        <v>3.2885180000000003</v>
      </c>
      <c r="G15060" s="20">
        <f t="shared" ref="G15060:G15072" si="3927">SUM(J15059)</f>
        <v>2.932542985</v>
      </c>
      <c r="H15060" s="17">
        <v>3.7000000000000002E-3</v>
      </c>
      <c r="I15060" s="18">
        <f t="shared" si="3925"/>
        <v>1.6934167344500001E-2</v>
      </c>
      <c r="J15060" s="19">
        <f t="shared" si="3926"/>
        <v>6.2379951523445003</v>
      </c>
      <c r="K15060" s="6"/>
    </row>
    <row r="15061" spans="1:11" ht="12.75" customHeight="1" x14ac:dyDescent="0.25">
      <c r="A15061" s="13">
        <v>42559</v>
      </c>
      <c r="B15061" s="14">
        <v>41.11</v>
      </c>
      <c r="C15061" s="14">
        <v>0</v>
      </c>
      <c r="D15061" s="14">
        <v>0</v>
      </c>
      <c r="E15061" s="15">
        <v>41.11</v>
      </c>
      <c r="F15061" s="16">
        <f t="shared" si="3924"/>
        <v>3.0544730000000002</v>
      </c>
      <c r="G15061" s="20">
        <f t="shared" si="3927"/>
        <v>6.2379951523445003</v>
      </c>
      <c r="H15061" s="17">
        <v>4.0499999999999998E-3</v>
      </c>
      <c r="I15061" s="18">
        <f t="shared" si="3925"/>
        <v>3.1449188191995221E-2</v>
      </c>
      <c r="J15061" s="19">
        <f t="shared" si="3926"/>
        <v>9.3239173405364966</v>
      </c>
      <c r="K15061" s="6"/>
    </row>
    <row r="15062" spans="1:11" ht="12.75" customHeight="1" x14ac:dyDescent="0.25">
      <c r="A15062" s="13">
        <v>42590</v>
      </c>
      <c r="B15062" s="14">
        <v>41.11</v>
      </c>
      <c r="C15062" s="14">
        <v>0</v>
      </c>
      <c r="D15062" s="14">
        <v>0</v>
      </c>
      <c r="E15062" s="15">
        <v>41.11</v>
      </c>
      <c r="F15062" s="16">
        <f t="shared" si="3924"/>
        <v>3.0544730000000002</v>
      </c>
      <c r="G15062" s="20">
        <f t="shared" si="3927"/>
        <v>9.3239173405364966</v>
      </c>
      <c r="H15062" s="17">
        <v>4.1999999999999997E-3</v>
      </c>
      <c r="I15062" s="18">
        <f t="shared" si="3925"/>
        <v>4.5574846130253283E-2</v>
      </c>
      <c r="J15062" s="19">
        <f t="shared" si="3926"/>
        <v>12.42396518666675</v>
      </c>
      <c r="K15062" s="6"/>
    </row>
    <row r="15063" spans="1:11" ht="12.75" customHeight="1" x14ac:dyDescent="0.25">
      <c r="A15063" s="13">
        <v>42622</v>
      </c>
      <c r="B15063" s="14">
        <v>39.54</v>
      </c>
      <c r="C15063" s="14">
        <v>0</v>
      </c>
      <c r="D15063" s="14">
        <v>0</v>
      </c>
      <c r="E15063" s="15">
        <v>39.54</v>
      </c>
      <c r="F15063" s="16">
        <f t="shared" si="3924"/>
        <v>2.9378220000000002</v>
      </c>
      <c r="G15063" s="20">
        <f t="shared" si="3927"/>
        <v>12.42396518666675</v>
      </c>
      <c r="H15063" s="17">
        <v>4.45E-3</v>
      </c>
      <c r="I15063" s="18">
        <f t="shared" si="3925"/>
        <v>6.1823299030667044E-2</v>
      </c>
      <c r="J15063" s="19">
        <f t="shared" si="3926"/>
        <v>15.423610485697418</v>
      </c>
      <c r="K15063" s="6"/>
    </row>
    <row r="15064" spans="1:11" ht="12.75" customHeight="1" x14ac:dyDescent="0.25">
      <c r="A15064" s="13">
        <v>42654</v>
      </c>
      <c r="B15064" s="14">
        <v>43.21</v>
      </c>
      <c r="C15064" s="14">
        <v>0</v>
      </c>
      <c r="D15064" s="14">
        <v>0</v>
      </c>
      <c r="E15064" s="15">
        <v>43.21</v>
      </c>
      <c r="F15064" s="16">
        <f t="shared" si="3924"/>
        <v>3.2105030000000001</v>
      </c>
      <c r="G15064" s="20">
        <f t="shared" si="3927"/>
        <v>15.423610485697418</v>
      </c>
      <c r="H15064" s="17">
        <v>4.7999999999999996E-3</v>
      </c>
      <c r="I15064" s="18">
        <f t="shared" si="3925"/>
        <v>8.1738537531347605E-2</v>
      </c>
      <c r="J15064" s="21">
        <f t="shared" si="3926"/>
        <v>18.715852023228766</v>
      </c>
      <c r="K15064" s="6"/>
    </row>
    <row r="15065" spans="1:11" ht="12.75" customHeight="1" x14ac:dyDescent="0.25">
      <c r="A15065" s="13">
        <v>42682</v>
      </c>
      <c r="B15065" s="14">
        <v>40.590000000000003</v>
      </c>
      <c r="C15065" s="14">
        <v>0</v>
      </c>
      <c r="D15065" s="14">
        <v>0</v>
      </c>
      <c r="E15065" s="15">
        <v>40.590000000000003</v>
      </c>
      <c r="F15065" s="16">
        <f t="shared" si="3924"/>
        <v>3.0158370000000003</v>
      </c>
      <c r="G15065" s="20">
        <f t="shared" si="3927"/>
        <v>18.715852023228766</v>
      </c>
      <c r="H15065" s="17">
        <v>4.7999999999999996E-3</v>
      </c>
      <c r="I15065" s="18">
        <f t="shared" si="3925"/>
        <v>9.7074098511498064E-2</v>
      </c>
      <c r="J15065" s="21">
        <f t="shared" si="3926"/>
        <v>21.828763121740266</v>
      </c>
      <c r="K15065" s="6"/>
    </row>
    <row r="15066" spans="1:11" ht="12.75" customHeight="1" x14ac:dyDescent="0.25">
      <c r="A15066" s="13">
        <v>42711</v>
      </c>
      <c r="B15066" s="14">
        <v>42.69</v>
      </c>
      <c r="C15066" s="14">
        <v>0</v>
      </c>
      <c r="D15066" s="14">
        <v>0</v>
      </c>
      <c r="E15066" s="15">
        <v>42.69</v>
      </c>
      <c r="F15066" s="16">
        <f t="shared" si="3924"/>
        <v>3.1718670000000002</v>
      </c>
      <c r="G15066" s="20">
        <f t="shared" si="3927"/>
        <v>21.828763121740266</v>
      </c>
      <c r="H15066" s="17">
        <v>6.0000000000000001E-3</v>
      </c>
      <c r="I15066" s="18">
        <f t="shared" si="3925"/>
        <v>0.14048817973044159</v>
      </c>
      <c r="J15066" s="21">
        <f t="shared" si="3926"/>
        <v>25.141118301470705</v>
      </c>
      <c r="K15066" s="6"/>
    </row>
    <row r="15067" spans="1:11" ht="12.75" customHeight="1" x14ac:dyDescent="0.25">
      <c r="A15067" s="13">
        <v>42746</v>
      </c>
      <c r="B15067" s="14">
        <v>45.3</v>
      </c>
      <c r="C15067" s="14">
        <v>0</v>
      </c>
      <c r="D15067" s="14">
        <v>0</v>
      </c>
      <c r="E15067" s="15">
        <v>45.3</v>
      </c>
      <c r="F15067" s="16">
        <f t="shared" si="3924"/>
        <v>3.3657900000000001</v>
      </c>
      <c r="G15067" s="20">
        <f t="shared" si="3927"/>
        <v>25.141118301470705</v>
      </c>
      <c r="H15067" s="17">
        <v>7.3000000000000001E-3</v>
      </c>
      <c r="I15067" s="18">
        <f t="shared" si="3925"/>
        <v>0.19581529710073614</v>
      </c>
      <c r="J15067" s="21">
        <f t="shared" si="3926"/>
        <v>28.702723598571442</v>
      </c>
      <c r="K15067" s="6"/>
    </row>
    <row r="15068" spans="1:11" ht="12.75" customHeight="1" x14ac:dyDescent="0.25">
      <c r="A15068" s="13">
        <v>42773</v>
      </c>
      <c r="B15068" s="14">
        <v>43.53</v>
      </c>
      <c r="C15068" s="14">
        <v>0</v>
      </c>
      <c r="D15068" s="14">
        <v>0</v>
      </c>
      <c r="E15068" s="15">
        <v>43.53</v>
      </c>
      <c r="F15068" s="16">
        <f t="shared" si="3924"/>
        <v>3.2342790000000003</v>
      </c>
      <c r="G15068" s="20">
        <f t="shared" si="3927"/>
        <v>28.702723598571442</v>
      </c>
      <c r="H15068" s="17">
        <v>6.8999999999999999E-3</v>
      </c>
      <c r="I15068" s="18">
        <f t="shared" si="3925"/>
        <v>0.20920705538014295</v>
      </c>
      <c r="J15068" s="21">
        <f t="shared" si="3926"/>
        <v>32.146209653951587</v>
      </c>
      <c r="K15068" s="6"/>
    </row>
    <row r="15069" spans="1:11" ht="12.75" customHeight="1" x14ac:dyDescent="0.25">
      <c r="A15069" s="13">
        <v>42801</v>
      </c>
      <c r="B15069" s="14">
        <v>43.62</v>
      </c>
      <c r="C15069" s="14">
        <v>0</v>
      </c>
      <c r="D15069" s="14">
        <v>0</v>
      </c>
      <c r="E15069" s="15">
        <v>43.62</v>
      </c>
      <c r="F15069" s="16">
        <f t="shared" si="3924"/>
        <v>3.2409660000000002</v>
      </c>
      <c r="G15069" s="20">
        <f t="shared" si="3927"/>
        <v>32.146209653951587</v>
      </c>
      <c r="H15069" s="17">
        <v>7.9000000000000008E-3</v>
      </c>
      <c r="I15069" s="18">
        <f t="shared" si="3925"/>
        <v>0.26675687196621756</v>
      </c>
      <c r="J15069" s="21">
        <f t="shared" si="3926"/>
        <v>35.653932525917803</v>
      </c>
      <c r="K15069" s="6"/>
    </row>
    <row r="15070" spans="1:11" ht="12.75" customHeight="1" x14ac:dyDescent="0.25">
      <c r="A15070" s="13">
        <v>42835</v>
      </c>
      <c r="B15070" s="14">
        <v>44.36</v>
      </c>
      <c r="C15070" s="14">
        <v>0</v>
      </c>
      <c r="D15070" s="14">
        <v>0</v>
      </c>
      <c r="E15070" s="15">
        <v>44.36</v>
      </c>
      <c r="F15070" s="16">
        <f t="shared" si="3924"/>
        <v>3.2959480000000001</v>
      </c>
      <c r="G15070" s="20">
        <f t="shared" si="3927"/>
        <v>35.653932525917803</v>
      </c>
      <c r="H15070" s="17">
        <v>8.9999999999999993E-3</v>
      </c>
      <c r="I15070" s="18">
        <f t="shared" si="3925"/>
        <v>0.33571715873326019</v>
      </c>
      <c r="J15070" s="21">
        <f t="shared" si="3926"/>
        <v>39.285597684651066</v>
      </c>
      <c r="K15070" s="6"/>
    </row>
    <row r="15071" spans="1:11" ht="12.75" customHeight="1" x14ac:dyDescent="0.25">
      <c r="A15071" s="13">
        <v>42866</v>
      </c>
      <c r="B15071" s="14">
        <v>45.4</v>
      </c>
      <c r="C15071" s="14">
        <v>0</v>
      </c>
      <c r="D15071" s="14">
        <v>0</v>
      </c>
      <c r="E15071" s="15"/>
      <c r="F15071" s="16">
        <f t="shared" si="3924"/>
        <v>0</v>
      </c>
      <c r="G15071" s="20">
        <f t="shared" si="3927"/>
        <v>39.285597684651066</v>
      </c>
      <c r="H15071" s="17">
        <v>9.0500000000000008E-3</v>
      </c>
      <c r="I15071" s="18">
        <f t="shared" si="3925"/>
        <v>0.35553465904609216</v>
      </c>
      <c r="J15071" s="21">
        <f t="shared" si="3926"/>
        <v>39.641132343697159</v>
      </c>
      <c r="K15071" s="6"/>
    </row>
    <row r="15072" spans="1:11" ht="12.75" customHeight="1" x14ac:dyDescent="0.25">
      <c r="A15072" s="13">
        <v>42896</v>
      </c>
      <c r="B15072" s="14">
        <v>45.87</v>
      </c>
      <c r="C15072" s="14">
        <v>0</v>
      </c>
      <c r="D15072" s="14">
        <v>0</v>
      </c>
      <c r="E15072" s="15"/>
      <c r="F15072" s="16">
        <f t="shared" si="3924"/>
        <v>0</v>
      </c>
      <c r="G15072" s="20">
        <f t="shared" si="3927"/>
        <v>39.641132343697159</v>
      </c>
      <c r="H15072" s="17">
        <v>1.0149999999999999E-2</v>
      </c>
      <c r="I15072" s="18">
        <f t="shared" si="3925"/>
        <v>0.40235749328852616</v>
      </c>
      <c r="J15072" s="27">
        <f t="shared" si="3926"/>
        <v>40.043489836985685</v>
      </c>
      <c r="K15072" s="6"/>
    </row>
    <row r="15073" spans="1:11" ht="12.75" customHeight="1" x14ac:dyDescent="0.25">
      <c r="A15073" s="13"/>
      <c r="B15073" s="14"/>
      <c r="C15073" s="14"/>
      <c r="D15073" s="14"/>
      <c r="E15073" s="15"/>
      <c r="F15073" s="16">
        <f>SUM(F15059:F15072)</f>
        <v>37.797896000000001</v>
      </c>
      <c r="I15073" s="8">
        <f>SUM(I15059:I15072)</f>
        <v>2.245593836985678</v>
      </c>
      <c r="K15073" s="6">
        <f>SUM(F15073:I15073)</f>
        <v>40.043489836985678</v>
      </c>
    </row>
    <row r="15074" spans="1:11" ht="12.75" customHeight="1" x14ac:dyDescent="0.25">
      <c r="A15074" s="7" t="s">
        <v>1839</v>
      </c>
      <c r="B15074" s="7" t="s">
        <v>1840</v>
      </c>
    </row>
    <row r="15075" spans="1:11" ht="12.75" customHeight="1" x14ac:dyDescent="0.25">
      <c r="A15075" s="13">
        <v>42501</v>
      </c>
      <c r="B15075" s="14">
        <v>8.1300000000000008</v>
      </c>
      <c r="C15075" s="14">
        <v>0</v>
      </c>
      <c r="D15075" s="14">
        <v>31.66</v>
      </c>
      <c r="E15075" s="15">
        <v>39.79</v>
      </c>
      <c r="F15075" s="16">
        <f t="shared" ref="F15075:F15088" si="3928">PRODUCT(E15075*0.0743)</f>
        <v>2.9563969999999999</v>
      </c>
      <c r="H15075" s="17">
        <v>3.5000000000000001E-3</v>
      </c>
      <c r="I15075" s="18">
        <f t="shared" ref="I15075:I15088" si="3929">((F15075/2)+G15075)*(H15075)</f>
        <v>5.17369475E-3</v>
      </c>
      <c r="J15075" s="19">
        <f t="shared" ref="J15075:J15088" si="3930">F15075+G15075+I15075</f>
        <v>2.9615706947499998</v>
      </c>
      <c r="K15075" s="6"/>
    </row>
    <row r="15076" spans="1:11" ht="12.75" customHeight="1" x14ac:dyDescent="0.25">
      <c r="A15076" s="13">
        <v>42527</v>
      </c>
      <c r="B15076" s="14">
        <v>44.79</v>
      </c>
      <c r="C15076" s="14">
        <v>0</v>
      </c>
      <c r="D15076" s="14">
        <v>0</v>
      </c>
      <c r="E15076" s="15">
        <v>44.79</v>
      </c>
      <c r="F15076" s="16">
        <f t="shared" si="3928"/>
        <v>3.3278970000000001</v>
      </c>
      <c r="G15076" s="20">
        <f t="shared" ref="G15076:G15088" si="3931">SUM(J15075)</f>
        <v>2.9615706947499998</v>
      </c>
      <c r="H15076" s="17">
        <v>3.7000000000000002E-3</v>
      </c>
      <c r="I15076" s="18">
        <f t="shared" si="3929"/>
        <v>1.7114421020575001E-2</v>
      </c>
      <c r="J15076" s="19">
        <f t="shared" si="3930"/>
        <v>6.306582115770575</v>
      </c>
      <c r="K15076" s="6"/>
    </row>
    <row r="15077" spans="1:11" ht="12.75" customHeight="1" x14ac:dyDescent="0.25">
      <c r="A15077" s="13">
        <v>42559</v>
      </c>
      <c r="B15077" s="14">
        <v>40.590000000000003</v>
      </c>
      <c r="C15077" s="14">
        <v>0</v>
      </c>
      <c r="D15077" s="14">
        <v>0</v>
      </c>
      <c r="E15077" s="15">
        <v>40.590000000000003</v>
      </c>
      <c r="F15077" s="16">
        <f t="shared" si="3928"/>
        <v>3.0158370000000003</v>
      </c>
      <c r="G15077" s="20">
        <f t="shared" si="3931"/>
        <v>6.306582115770575</v>
      </c>
      <c r="H15077" s="17">
        <v>4.0499999999999998E-3</v>
      </c>
      <c r="I15077" s="18">
        <f t="shared" si="3929"/>
        <v>3.1648727493870828E-2</v>
      </c>
      <c r="J15077" s="19">
        <f t="shared" si="3930"/>
        <v>9.3540678432644455</v>
      </c>
      <c r="K15077" s="6"/>
    </row>
    <row r="15078" spans="1:11" ht="12.75" customHeight="1" x14ac:dyDescent="0.25">
      <c r="A15078" s="13">
        <v>42590</v>
      </c>
      <c r="B15078" s="14">
        <v>40.590000000000003</v>
      </c>
      <c r="C15078" s="14">
        <v>0</v>
      </c>
      <c r="D15078" s="14">
        <v>0</v>
      </c>
      <c r="E15078" s="15">
        <v>40.590000000000003</v>
      </c>
      <c r="F15078" s="16">
        <f t="shared" si="3928"/>
        <v>3.0158370000000003</v>
      </c>
      <c r="G15078" s="20">
        <f t="shared" si="3931"/>
        <v>9.3540678432644455</v>
      </c>
      <c r="H15078" s="17">
        <v>4.1999999999999997E-3</v>
      </c>
      <c r="I15078" s="18">
        <f t="shared" si="3929"/>
        <v>4.5620342641710672E-2</v>
      </c>
      <c r="J15078" s="19">
        <f t="shared" si="3930"/>
        <v>12.415525185906157</v>
      </c>
      <c r="K15078" s="6"/>
    </row>
    <row r="15079" spans="1:11" ht="12.75" customHeight="1" x14ac:dyDescent="0.25">
      <c r="A15079" s="13">
        <v>42622</v>
      </c>
      <c r="B15079" s="14">
        <v>42.69</v>
      </c>
      <c r="C15079" s="14">
        <v>0</v>
      </c>
      <c r="D15079" s="14">
        <v>0</v>
      </c>
      <c r="E15079" s="15">
        <v>42.69</v>
      </c>
      <c r="F15079" s="16">
        <f t="shared" si="3928"/>
        <v>3.1718670000000002</v>
      </c>
      <c r="G15079" s="20">
        <f t="shared" si="3931"/>
        <v>12.415525185906157</v>
      </c>
      <c r="H15079" s="17">
        <v>4.45E-3</v>
      </c>
      <c r="I15079" s="18">
        <f t="shared" si="3929"/>
        <v>6.2306491152282394E-2</v>
      </c>
      <c r="J15079" s="19">
        <f t="shared" si="3930"/>
        <v>15.64969867705844</v>
      </c>
      <c r="K15079" s="6"/>
    </row>
    <row r="15080" spans="1:11" ht="12.75" customHeight="1" x14ac:dyDescent="0.25">
      <c r="A15080" s="13">
        <v>42654</v>
      </c>
      <c r="B15080" s="14">
        <v>43.21</v>
      </c>
      <c r="C15080" s="14">
        <v>0</v>
      </c>
      <c r="D15080" s="14">
        <v>0</v>
      </c>
      <c r="E15080" s="15">
        <v>43.21</v>
      </c>
      <c r="F15080" s="16">
        <f t="shared" si="3928"/>
        <v>3.2105030000000001</v>
      </c>
      <c r="G15080" s="20">
        <f t="shared" si="3931"/>
        <v>15.64969867705844</v>
      </c>
      <c r="H15080" s="17">
        <v>4.7999999999999996E-3</v>
      </c>
      <c r="I15080" s="18">
        <f t="shared" si="3929"/>
        <v>8.2823760849880509E-2</v>
      </c>
      <c r="J15080" s="21">
        <f t="shared" si="3930"/>
        <v>18.943025437908322</v>
      </c>
      <c r="K15080" s="6"/>
    </row>
    <row r="15081" spans="1:11" ht="12.75" customHeight="1" x14ac:dyDescent="0.25">
      <c r="A15081" s="13">
        <v>42682</v>
      </c>
      <c r="B15081" s="14">
        <v>40.06</v>
      </c>
      <c r="C15081" s="14">
        <v>0</v>
      </c>
      <c r="D15081" s="14">
        <v>0</v>
      </c>
      <c r="E15081" s="15">
        <v>40.06</v>
      </c>
      <c r="F15081" s="16">
        <f t="shared" si="3928"/>
        <v>2.9764580000000005</v>
      </c>
      <c r="G15081" s="20">
        <f t="shared" si="3931"/>
        <v>18.943025437908322</v>
      </c>
      <c r="H15081" s="17">
        <v>4.7999999999999996E-3</v>
      </c>
      <c r="I15081" s="18">
        <f t="shared" si="3929"/>
        <v>9.8070021301959936E-2</v>
      </c>
      <c r="J15081" s="21">
        <f t="shared" si="3930"/>
        <v>22.017553459210284</v>
      </c>
      <c r="K15081" s="6"/>
    </row>
    <row r="15082" spans="1:11" ht="12.75" customHeight="1" x14ac:dyDescent="0.25">
      <c r="A15082" s="13">
        <v>42711</v>
      </c>
      <c r="B15082" s="14">
        <v>41.11</v>
      </c>
      <c r="C15082" s="14">
        <v>0</v>
      </c>
      <c r="D15082" s="14">
        <v>0</v>
      </c>
      <c r="E15082" s="15">
        <v>41.11</v>
      </c>
      <c r="F15082" s="16">
        <f t="shared" si="3928"/>
        <v>3.0544730000000002</v>
      </c>
      <c r="G15082" s="20">
        <f t="shared" si="3931"/>
        <v>22.017553459210284</v>
      </c>
      <c r="H15082" s="17">
        <v>6.0000000000000001E-3</v>
      </c>
      <c r="I15082" s="18">
        <f t="shared" si="3929"/>
        <v>0.14126873975526172</v>
      </c>
      <c r="J15082" s="21">
        <f t="shared" si="3930"/>
        <v>25.213295198965547</v>
      </c>
      <c r="K15082" s="6"/>
    </row>
    <row r="15083" spans="1:11" ht="12.75" customHeight="1" x14ac:dyDescent="0.25">
      <c r="A15083" s="13">
        <v>42746</v>
      </c>
      <c r="B15083" s="14">
        <v>50.91</v>
      </c>
      <c r="C15083" s="14">
        <v>0</v>
      </c>
      <c r="D15083" s="14">
        <v>0</v>
      </c>
      <c r="E15083" s="15">
        <v>50.91</v>
      </c>
      <c r="F15083" s="16">
        <f t="shared" si="3928"/>
        <v>3.782613</v>
      </c>
      <c r="G15083" s="20">
        <f t="shared" si="3931"/>
        <v>25.213295198965547</v>
      </c>
      <c r="H15083" s="17">
        <v>7.3000000000000001E-3</v>
      </c>
      <c r="I15083" s="18">
        <f t="shared" si="3929"/>
        <v>0.1978635924024485</v>
      </c>
      <c r="J15083" s="21">
        <f t="shared" si="3930"/>
        <v>29.193771791367997</v>
      </c>
      <c r="K15083" s="6"/>
    </row>
    <row r="15084" spans="1:11" ht="12.75" customHeight="1" x14ac:dyDescent="0.25">
      <c r="A15084" s="13">
        <v>42773</v>
      </c>
      <c r="B15084" s="14">
        <v>41.88</v>
      </c>
      <c r="C15084" s="14">
        <v>0</v>
      </c>
      <c r="D15084" s="14">
        <v>0</v>
      </c>
      <c r="E15084" s="15">
        <v>41.88</v>
      </c>
      <c r="F15084" s="16">
        <f t="shared" si="3928"/>
        <v>3.1116840000000003</v>
      </c>
      <c r="G15084" s="20">
        <f t="shared" si="3931"/>
        <v>29.193771791367997</v>
      </c>
      <c r="H15084" s="17">
        <v>6.8999999999999999E-3</v>
      </c>
      <c r="I15084" s="18">
        <f t="shared" si="3929"/>
        <v>0.21217233516043918</v>
      </c>
      <c r="J15084" s="21">
        <f t="shared" si="3930"/>
        <v>32.517628126528436</v>
      </c>
      <c r="K15084" s="6"/>
    </row>
    <row r="15085" spans="1:11" ht="12.75" customHeight="1" x14ac:dyDescent="0.25">
      <c r="A15085" s="13">
        <v>42801</v>
      </c>
      <c r="B15085" s="14">
        <v>41.16</v>
      </c>
      <c r="C15085" s="14">
        <v>0</v>
      </c>
      <c r="D15085" s="14">
        <v>0</v>
      </c>
      <c r="E15085" s="15">
        <v>41.16</v>
      </c>
      <c r="F15085" s="16">
        <f t="shared" si="3928"/>
        <v>3.0581879999999999</v>
      </c>
      <c r="G15085" s="20">
        <f t="shared" si="3931"/>
        <v>32.517628126528436</v>
      </c>
      <c r="H15085" s="17">
        <v>7.9000000000000008E-3</v>
      </c>
      <c r="I15085" s="18">
        <f t="shared" si="3929"/>
        <v>0.2689691047995747</v>
      </c>
      <c r="J15085" s="21">
        <f t="shared" si="3930"/>
        <v>35.844785231328011</v>
      </c>
      <c r="K15085" s="6"/>
    </row>
    <row r="15086" spans="1:11" ht="12.75" customHeight="1" x14ac:dyDescent="0.25">
      <c r="A15086" s="13">
        <v>42835</v>
      </c>
      <c r="B15086" s="14">
        <v>47.17</v>
      </c>
      <c r="C15086" s="14">
        <v>0</v>
      </c>
      <c r="D15086" s="14">
        <v>0</v>
      </c>
      <c r="E15086" s="15">
        <v>47.17</v>
      </c>
      <c r="F15086" s="16">
        <f t="shared" si="3928"/>
        <v>3.5047310000000005</v>
      </c>
      <c r="G15086" s="20">
        <f t="shared" si="3931"/>
        <v>35.844785231328011</v>
      </c>
      <c r="H15086" s="17">
        <v>8.9999999999999993E-3</v>
      </c>
      <c r="I15086" s="18">
        <f t="shared" si="3929"/>
        <v>0.33837435658195208</v>
      </c>
      <c r="J15086" s="21">
        <f t="shared" si="3930"/>
        <v>39.687890587909962</v>
      </c>
      <c r="K15086" s="6"/>
    </row>
    <row r="15087" spans="1:11" ht="12.75" customHeight="1" x14ac:dyDescent="0.25">
      <c r="A15087" s="13">
        <v>42866</v>
      </c>
      <c r="B15087" s="14">
        <v>42.89</v>
      </c>
      <c r="C15087" s="14">
        <v>0</v>
      </c>
      <c r="D15087" s="14">
        <v>0</v>
      </c>
      <c r="E15087" s="15"/>
      <c r="F15087" s="16">
        <f t="shared" si="3928"/>
        <v>0</v>
      </c>
      <c r="G15087" s="20">
        <f t="shared" si="3931"/>
        <v>39.687890587909962</v>
      </c>
      <c r="H15087" s="17">
        <v>9.0500000000000008E-3</v>
      </c>
      <c r="I15087" s="18">
        <f t="shared" si="3929"/>
        <v>0.35917540982058521</v>
      </c>
      <c r="J15087" s="21">
        <f t="shared" si="3930"/>
        <v>40.047065997730549</v>
      </c>
      <c r="K15087" s="6"/>
    </row>
    <row r="15088" spans="1:11" ht="12.75" customHeight="1" x14ac:dyDescent="0.25">
      <c r="A15088" s="13">
        <v>42896</v>
      </c>
      <c r="B15088" s="14">
        <v>41.16</v>
      </c>
      <c r="C15088" s="14">
        <v>0</v>
      </c>
      <c r="D15088" s="14">
        <v>0</v>
      </c>
      <c r="E15088" s="15"/>
      <c r="F15088" s="16">
        <f t="shared" si="3928"/>
        <v>0</v>
      </c>
      <c r="G15088" s="20">
        <f t="shared" si="3931"/>
        <v>40.047065997730549</v>
      </c>
      <c r="H15088" s="17">
        <v>1.0149999999999999E-2</v>
      </c>
      <c r="I15088" s="18">
        <f t="shared" si="3929"/>
        <v>0.40647771987696502</v>
      </c>
      <c r="J15088" s="27">
        <f t="shared" si="3930"/>
        <v>40.453543717607516</v>
      </c>
      <c r="K15088" s="6"/>
    </row>
    <row r="15089" spans="1:11" ht="12.75" customHeight="1" x14ac:dyDescent="0.25">
      <c r="A15089" s="13"/>
      <c r="B15089" s="14"/>
      <c r="C15089" s="14"/>
      <c r="D15089" s="14"/>
      <c r="E15089" s="15"/>
      <c r="F15089" s="16">
        <f>SUM(F15075:F15088)</f>
        <v>38.186485000000005</v>
      </c>
      <c r="I15089" s="8">
        <f>SUM(I15075:I15088)</f>
        <v>2.2670587176075059</v>
      </c>
      <c r="K15089" s="6">
        <f>SUM(F15089:I15089)</f>
        <v>40.453543717607509</v>
      </c>
    </row>
    <row r="15090" spans="1:11" ht="12.75" customHeight="1" x14ac:dyDescent="0.25">
      <c r="A15090" s="7" t="s">
        <v>1841</v>
      </c>
      <c r="B15090" s="7" t="s">
        <v>1842</v>
      </c>
    </row>
    <row r="15091" spans="1:11" ht="12.75" customHeight="1" x14ac:dyDescent="0.25">
      <c r="A15091" s="13">
        <v>42501</v>
      </c>
      <c r="B15091" s="14">
        <v>8.9</v>
      </c>
      <c r="C15091" s="14">
        <v>0</v>
      </c>
      <c r="D15091" s="14">
        <v>31.66</v>
      </c>
      <c r="E15091" s="15">
        <v>40.56</v>
      </c>
      <c r="F15091" s="16">
        <f t="shared" ref="F15091:F15104" si="3932">PRODUCT(E15091*0.0743)</f>
        <v>3.0136080000000005</v>
      </c>
      <c r="H15091" s="17">
        <v>3.5000000000000001E-3</v>
      </c>
      <c r="I15091" s="18">
        <f t="shared" ref="I15091:I15104" si="3933">((F15091/2)+G15091)*(H15091)</f>
        <v>5.2738140000000008E-3</v>
      </c>
      <c r="J15091" s="19">
        <f t="shared" ref="J15091:J15104" si="3934">F15091+G15091+I15091</f>
        <v>3.0188818140000007</v>
      </c>
      <c r="K15091" s="6"/>
    </row>
    <row r="15092" spans="1:11" ht="12.75" customHeight="1" x14ac:dyDescent="0.25">
      <c r="A15092" s="13">
        <v>42527</v>
      </c>
      <c r="B15092" s="14">
        <v>45.31</v>
      </c>
      <c r="C15092" s="14">
        <v>0</v>
      </c>
      <c r="D15092" s="14">
        <v>0</v>
      </c>
      <c r="E15092" s="15">
        <v>45.31</v>
      </c>
      <c r="F15092" s="16">
        <f t="shared" si="3932"/>
        <v>3.3665330000000004</v>
      </c>
      <c r="G15092" s="20">
        <f t="shared" ref="G15092:G15104" si="3935">SUM(J15091)</f>
        <v>3.0188818140000007</v>
      </c>
      <c r="H15092" s="17">
        <v>3.7000000000000002E-3</v>
      </c>
      <c r="I15092" s="18">
        <f t="shared" si="3933"/>
        <v>1.7397948761800001E-2</v>
      </c>
      <c r="J15092" s="19">
        <f t="shared" si="3934"/>
        <v>6.4028127627618003</v>
      </c>
      <c r="K15092" s="6"/>
    </row>
    <row r="15093" spans="1:11" ht="12.75" customHeight="1" x14ac:dyDescent="0.25">
      <c r="A15093" s="13">
        <v>42559</v>
      </c>
      <c r="B15093" s="14">
        <v>42.69</v>
      </c>
      <c r="C15093" s="14">
        <v>0</v>
      </c>
      <c r="D15093" s="14">
        <v>0</v>
      </c>
      <c r="E15093" s="15">
        <v>42.69</v>
      </c>
      <c r="F15093" s="16">
        <f t="shared" si="3932"/>
        <v>3.1718670000000002</v>
      </c>
      <c r="G15093" s="20">
        <f t="shared" si="3935"/>
        <v>6.4028127627618003</v>
      </c>
      <c r="H15093" s="17">
        <v>4.0499999999999998E-3</v>
      </c>
      <c r="I15093" s="18">
        <f t="shared" si="3933"/>
        <v>3.2354422364185294E-2</v>
      </c>
      <c r="J15093" s="19">
        <f t="shared" si="3934"/>
        <v>9.6070341851259862</v>
      </c>
      <c r="K15093" s="6"/>
    </row>
    <row r="15094" spans="1:11" ht="12.75" customHeight="1" x14ac:dyDescent="0.25">
      <c r="A15094" s="13">
        <v>42590</v>
      </c>
      <c r="B15094" s="14">
        <v>46.36</v>
      </c>
      <c r="C15094" s="14">
        <v>0</v>
      </c>
      <c r="D15094" s="14">
        <v>0</v>
      </c>
      <c r="E15094" s="15">
        <v>46.36</v>
      </c>
      <c r="F15094" s="16">
        <f t="shared" si="3932"/>
        <v>3.4445480000000002</v>
      </c>
      <c r="G15094" s="20">
        <f t="shared" si="3935"/>
        <v>9.6070341851259862</v>
      </c>
      <c r="H15094" s="17">
        <v>4.1999999999999997E-3</v>
      </c>
      <c r="I15094" s="18">
        <f t="shared" si="3933"/>
        <v>4.7583094377529139E-2</v>
      </c>
      <c r="J15094" s="19">
        <f t="shared" si="3934"/>
        <v>13.099165279503517</v>
      </c>
      <c r="K15094" s="6"/>
    </row>
    <row r="15095" spans="1:11" ht="12.75" customHeight="1" x14ac:dyDescent="0.25">
      <c r="A15095" s="13">
        <v>42622</v>
      </c>
      <c r="B15095" s="14">
        <v>44.79</v>
      </c>
      <c r="C15095" s="14">
        <v>0</v>
      </c>
      <c r="D15095" s="14">
        <v>0</v>
      </c>
      <c r="E15095" s="15">
        <v>44.79</v>
      </c>
      <c r="F15095" s="16">
        <f t="shared" si="3932"/>
        <v>3.3278970000000001</v>
      </c>
      <c r="G15095" s="20">
        <f t="shared" si="3935"/>
        <v>13.099165279503517</v>
      </c>
      <c r="H15095" s="17">
        <v>4.45E-3</v>
      </c>
      <c r="I15095" s="18">
        <f t="shared" si="3933"/>
        <v>6.5695856318790644E-2</v>
      </c>
      <c r="J15095" s="19">
        <f t="shared" si="3934"/>
        <v>16.492758135822307</v>
      </c>
      <c r="K15095" s="6"/>
    </row>
    <row r="15096" spans="1:11" ht="12.75" customHeight="1" x14ac:dyDescent="0.25">
      <c r="A15096" s="13">
        <v>42654</v>
      </c>
      <c r="B15096" s="14">
        <v>45.31</v>
      </c>
      <c r="C15096" s="14">
        <v>0</v>
      </c>
      <c r="D15096" s="14">
        <v>0</v>
      </c>
      <c r="E15096" s="15">
        <v>45.31</v>
      </c>
      <c r="F15096" s="16">
        <f t="shared" si="3932"/>
        <v>3.3665330000000004</v>
      </c>
      <c r="G15096" s="20">
        <f t="shared" si="3935"/>
        <v>16.492758135822307</v>
      </c>
      <c r="H15096" s="17">
        <v>4.7999999999999996E-3</v>
      </c>
      <c r="I15096" s="18">
        <f t="shared" si="3933"/>
        <v>8.7244918251947079E-2</v>
      </c>
      <c r="J15096" s="21">
        <f t="shared" si="3934"/>
        <v>19.946536054074254</v>
      </c>
      <c r="K15096" s="6"/>
    </row>
    <row r="15097" spans="1:11" ht="12.75" customHeight="1" x14ac:dyDescent="0.25">
      <c r="A15097" s="13">
        <v>42682</v>
      </c>
      <c r="B15097" s="14">
        <v>44.79</v>
      </c>
      <c r="C15097" s="14">
        <v>0</v>
      </c>
      <c r="D15097" s="14">
        <v>0</v>
      </c>
      <c r="E15097" s="15">
        <v>44.79</v>
      </c>
      <c r="F15097" s="16">
        <f t="shared" si="3932"/>
        <v>3.3278970000000001</v>
      </c>
      <c r="G15097" s="20">
        <f t="shared" si="3935"/>
        <v>19.946536054074254</v>
      </c>
      <c r="H15097" s="17">
        <v>4.7999999999999996E-3</v>
      </c>
      <c r="I15097" s="18">
        <f t="shared" si="3933"/>
        <v>0.10373032585955641</v>
      </c>
      <c r="J15097" s="21">
        <f t="shared" si="3934"/>
        <v>23.37816337993381</v>
      </c>
      <c r="K15097" s="6"/>
    </row>
    <row r="15098" spans="1:11" ht="12.75" customHeight="1" x14ac:dyDescent="0.25">
      <c r="A15098" s="13">
        <v>42711</v>
      </c>
      <c r="B15098" s="14">
        <v>45.31</v>
      </c>
      <c r="C15098" s="14">
        <v>0</v>
      </c>
      <c r="D15098" s="14">
        <v>0</v>
      </c>
      <c r="E15098" s="15">
        <v>45.31</v>
      </c>
      <c r="F15098" s="16">
        <f t="shared" si="3932"/>
        <v>3.3665330000000004</v>
      </c>
      <c r="G15098" s="20">
        <f t="shared" si="3935"/>
        <v>23.37816337993381</v>
      </c>
      <c r="H15098" s="17">
        <v>6.0000000000000001E-3</v>
      </c>
      <c r="I15098" s="18">
        <f t="shared" si="3933"/>
        <v>0.15036857927960287</v>
      </c>
      <c r="J15098" s="21">
        <f t="shared" si="3934"/>
        <v>26.895064959213414</v>
      </c>
      <c r="K15098" s="6"/>
    </row>
    <row r="15099" spans="1:11" ht="12.75" customHeight="1" x14ac:dyDescent="0.25">
      <c r="A15099" s="13">
        <v>42746</v>
      </c>
      <c r="B15099" s="14">
        <v>48.01</v>
      </c>
      <c r="C15099" s="14">
        <v>0</v>
      </c>
      <c r="D15099" s="14">
        <v>0</v>
      </c>
      <c r="E15099" s="15">
        <v>48.01</v>
      </c>
      <c r="F15099" s="16">
        <f t="shared" si="3932"/>
        <v>3.5671430000000002</v>
      </c>
      <c r="G15099" s="20">
        <f t="shared" si="3935"/>
        <v>26.895064959213414</v>
      </c>
      <c r="H15099" s="17">
        <v>7.3000000000000001E-3</v>
      </c>
      <c r="I15099" s="18">
        <f t="shared" si="3933"/>
        <v>0.20935404615225792</v>
      </c>
      <c r="J15099" s="21">
        <f t="shared" si="3934"/>
        <v>30.671562005365672</v>
      </c>
      <c r="K15099" s="6"/>
    </row>
    <row r="15100" spans="1:11" ht="12.75" customHeight="1" x14ac:dyDescent="0.25">
      <c r="A15100" s="13">
        <v>42773</v>
      </c>
      <c r="B15100" s="14">
        <v>44.89</v>
      </c>
      <c r="C15100" s="14">
        <v>0</v>
      </c>
      <c r="D15100" s="14">
        <v>0</v>
      </c>
      <c r="E15100" s="15">
        <v>44.89</v>
      </c>
      <c r="F15100" s="16">
        <f t="shared" si="3932"/>
        <v>3.3353270000000004</v>
      </c>
      <c r="G15100" s="20">
        <f t="shared" si="3935"/>
        <v>30.671562005365672</v>
      </c>
      <c r="H15100" s="17">
        <v>6.8999999999999999E-3</v>
      </c>
      <c r="I15100" s="18">
        <f t="shared" si="3933"/>
        <v>0.22314065598702315</v>
      </c>
      <c r="J15100" s="21">
        <f t="shared" si="3934"/>
        <v>34.230029661352695</v>
      </c>
      <c r="K15100" s="6"/>
    </row>
    <row r="15101" spans="1:11" ht="12.75" customHeight="1" x14ac:dyDescent="0.25">
      <c r="A15101" s="13">
        <v>42801</v>
      </c>
      <c r="B15101" s="14">
        <v>44.1</v>
      </c>
      <c r="C15101" s="14">
        <v>0</v>
      </c>
      <c r="D15101" s="14">
        <v>0</v>
      </c>
      <c r="E15101" s="15">
        <v>44.1</v>
      </c>
      <c r="F15101" s="16">
        <f t="shared" si="3932"/>
        <v>3.2766300000000004</v>
      </c>
      <c r="G15101" s="20">
        <f t="shared" si="3935"/>
        <v>34.230029661352695</v>
      </c>
      <c r="H15101" s="17">
        <v>7.9000000000000008E-3</v>
      </c>
      <c r="I15101" s="18">
        <f t="shared" si="3933"/>
        <v>0.28335992282468631</v>
      </c>
      <c r="J15101" s="21">
        <f t="shared" si="3934"/>
        <v>37.790019584177379</v>
      </c>
      <c r="K15101" s="6"/>
    </row>
    <row r="15102" spans="1:11" ht="12.75" customHeight="1" x14ac:dyDescent="0.25">
      <c r="A15102" s="13">
        <v>42835</v>
      </c>
      <c r="B15102" s="14">
        <v>47.13</v>
      </c>
      <c r="C15102" s="14">
        <v>0</v>
      </c>
      <c r="D15102" s="14">
        <v>0</v>
      </c>
      <c r="E15102" s="15">
        <v>47.13</v>
      </c>
      <c r="F15102" s="16">
        <f t="shared" si="3932"/>
        <v>3.5017590000000003</v>
      </c>
      <c r="G15102" s="20">
        <f t="shared" si="3935"/>
        <v>37.790019584177379</v>
      </c>
      <c r="H15102" s="17">
        <v>8.9999999999999993E-3</v>
      </c>
      <c r="I15102" s="18">
        <f t="shared" si="3933"/>
        <v>0.35586809175759643</v>
      </c>
      <c r="J15102" s="21">
        <f t="shared" si="3934"/>
        <v>41.647646675934979</v>
      </c>
      <c r="K15102" s="6"/>
    </row>
    <row r="15103" spans="1:11" ht="12.75" customHeight="1" x14ac:dyDescent="0.25">
      <c r="A15103" s="13">
        <v>42866</v>
      </c>
      <c r="B15103" s="14">
        <v>44.74</v>
      </c>
      <c r="C15103" s="14">
        <v>0</v>
      </c>
      <c r="D15103" s="14">
        <v>0</v>
      </c>
      <c r="E15103" s="15"/>
      <c r="F15103" s="16">
        <f t="shared" si="3932"/>
        <v>0</v>
      </c>
      <c r="G15103" s="20">
        <f t="shared" si="3935"/>
        <v>41.647646675934979</v>
      </c>
      <c r="H15103" s="17">
        <v>9.0500000000000008E-3</v>
      </c>
      <c r="I15103" s="18">
        <f t="shared" si="3933"/>
        <v>0.3769112024172116</v>
      </c>
      <c r="J15103" s="21">
        <f t="shared" si="3934"/>
        <v>42.024557878352191</v>
      </c>
      <c r="K15103" s="6"/>
    </row>
    <row r="15104" spans="1:11" ht="12.75" customHeight="1" x14ac:dyDescent="0.25">
      <c r="A15104" s="13">
        <v>42896</v>
      </c>
      <c r="B15104" s="14">
        <v>42.91</v>
      </c>
      <c r="C15104" s="14">
        <v>0</v>
      </c>
      <c r="D15104" s="14">
        <v>0</v>
      </c>
      <c r="E15104" s="15"/>
      <c r="F15104" s="16">
        <f t="shared" si="3932"/>
        <v>0</v>
      </c>
      <c r="G15104" s="20">
        <f t="shared" si="3935"/>
        <v>42.024557878352191</v>
      </c>
      <c r="H15104" s="17">
        <v>1.0149999999999999E-2</v>
      </c>
      <c r="I15104" s="18">
        <f t="shared" si="3933"/>
        <v>0.42654926246527469</v>
      </c>
      <c r="J15104" s="27">
        <f t="shared" si="3934"/>
        <v>42.451107140817463</v>
      </c>
      <c r="K15104" s="6"/>
    </row>
    <row r="15105" spans="1:11" ht="12.75" customHeight="1" x14ac:dyDescent="0.25">
      <c r="A15105" s="13"/>
      <c r="B15105" s="14"/>
      <c r="C15105" s="14"/>
      <c r="D15105" s="14"/>
      <c r="E15105" s="15"/>
      <c r="F15105" s="16">
        <f>SUM(F15091:F15104)</f>
        <v>40.066275000000005</v>
      </c>
      <c r="I15105" s="8">
        <f>SUM(I15091:I15104)</f>
        <v>2.384832140817462</v>
      </c>
      <c r="K15105" s="6">
        <f>SUM(F15105:I15105)</f>
        <v>42.45110714081747</v>
      </c>
    </row>
    <row r="15106" spans="1:11" ht="12.75" customHeight="1" x14ac:dyDescent="0.25">
      <c r="A15106" s="7" t="s">
        <v>1843</v>
      </c>
      <c r="B15106" s="7" t="s">
        <v>1844</v>
      </c>
    </row>
    <row r="15107" spans="1:11" ht="12.75" customHeight="1" x14ac:dyDescent="0.25">
      <c r="A15107" s="13">
        <v>42501</v>
      </c>
      <c r="B15107" s="14">
        <v>12.77</v>
      </c>
      <c r="C15107" s="14">
        <v>0</v>
      </c>
      <c r="D15107" s="14">
        <v>31.66</v>
      </c>
      <c r="E15107" s="15">
        <v>44.43</v>
      </c>
      <c r="F15107" s="16">
        <f t="shared" ref="F15107:F15120" si="3936">PRODUCT(E15107*0.0743)</f>
        <v>3.3011490000000001</v>
      </c>
      <c r="H15107" s="17">
        <v>3.5000000000000001E-3</v>
      </c>
      <c r="I15107" s="18">
        <f t="shared" ref="I15107:I15120" si="3937">((F15107/2)+G15107)*(H15107)</f>
        <v>5.7770107500000004E-3</v>
      </c>
      <c r="J15107" s="19">
        <f t="shared" ref="J15107:J15120" si="3938">F15107+G15107+I15107</f>
        <v>3.3069260107500003</v>
      </c>
      <c r="K15107" s="6"/>
    </row>
    <row r="15108" spans="1:11" ht="12.75" customHeight="1" x14ac:dyDescent="0.25">
      <c r="A15108" s="13">
        <v>42527</v>
      </c>
      <c r="B15108" s="14">
        <v>54.76</v>
      </c>
      <c r="C15108" s="14">
        <v>0</v>
      </c>
      <c r="D15108" s="14">
        <v>0</v>
      </c>
      <c r="E15108" s="15">
        <v>54.76</v>
      </c>
      <c r="F15108" s="16">
        <f t="shared" si="3936"/>
        <v>4.0686679999999997</v>
      </c>
      <c r="G15108" s="20">
        <f t="shared" ref="G15108:G15120" si="3939">SUM(J15107)</f>
        <v>3.3069260107500003</v>
      </c>
      <c r="H15108" s="17">
        <v>3.7000000000000002E-3</v>
      </c>
      <c r="I15108" s="18">
        <f t="shared" si="3937"/>
        <v>1.9762662039775003E-2</v>
      </c>
      <c r="J15108" s="19">
        <f t="shared" si="3938"/>
        <v>7.3953566727897746</v>
      </c>
      <c r="K15108" s="6"/>
    </row>
    <row r="15109" spans="1:11" ht="12.75" customHeight="1" x14ac:dyDescent="0.25">
      <c r="A15109" s="13">
        <v>42559</v>
      </c>
      <c r="B15109" s="14">
        <v>52.14</v>
      </c>
      <c r="C15109" s="14">
        <v>0</v>
      </c>
      <c r="D15109" s="14">
        <v>0</v>
      </c>
      <c r="E15109" s="15">
        <v>52.14</v>
      </c>
      <c r="F15109" s="16">
        <f t="shared" si="3936"/>
        <v>3.8740020000000004</v>
      </c>
      <c r="G15109" s="20">
        <f t="shared" si="3939"/>
        <v>7.3953566727897746</v>
      </c>
      <c r="H15109" s="17">
        <v>4.0499999999999998E-3</v>
      </c>
      <c r="I15109" s="18">
        <f t="shared" si="3937"/>
        <v>3.7796048574798582E-2</v>
      </c>
      <c r="J15109" s="19">
        <f t="shared" si="3938"/>
        <v>11.307154721364574</v>
      </c>
      <c r="K15109" s="6"/>
    </row>
    <row r="15110" spans="1:11" ht="12.75" customHeight="1" x14ac:dyDescent="0.25">
      <c r="A15110" s="13">
        <v>42590</v>
      </c>
      <c r="B15110" s="14">
        <v>55.29</v>
      </c>
      <c r="C15110" s="14">
        <v>0</v>
      </c>
      <c r="D15110" s="14">
        <v>0</v>
      </c>
      <c r="E15110" s="15">
        <v>55.29</v>
      </c>
      <c r="F15110" s="16">
        <f t="shared" si="3936"/>
        <v>4.108047</v>
      </c>
      <c r="G15110" s="20">
        <f t="shared" si="3939"/>
        <v>11.307154721364574</v>
      </c>
      <c r="H15110" s="17">
        <v>4.1999999999999997E-3</v>
      </c>
      <c r="I15110" s="18">
        <f t="shared" si="3937"/>
        <v>5.6116948529731203E-2</v>
      </c>
      <c r="J15110" s="19">
        <f t="shared" si="3938"/>
        <v>15.471318669894305</v>
      </c>
      <c r="K15110" s="6"/>
    </row>
    <row r="15111" spans="1:11" ht="12.75" customHeight="1" x14ac:dyDescent="0.25">
      <c r="A15111" s="13">
        <v>42622</v>
      </c>
      <c r="B15111" s="14">
        <v>47.94</v>
      </c>
      <c r="C15111" s="14">
        <v>0</v>
      </c>
      <c r="D15111" s="14">
        <v>0</v>
      </c>
      <c r="E15111" s="15">
        <v>47.94</v>
      </c>
      <c r="F15111" s="16">
        <f t="shared" si="3936"/>
        <v>3.5619420000000002</v>
      </c>
      <c r="G15111" s="20">
        <f t="shared" si="3939"/>
        <v>15.471318669894305</v>
      </c>
      <c r="H15111" s="17">
        <v>4.45E-3</v>
      </c>
      <c r="I15111" s="18">
        <f t="shared" si="3937"/>
        <v>7.677268903102967E-2</v>
      </c>
      <c r="J15111" s="19">
        <f t="shared" si="3938"/>
        <v>19.110033358925335</v>
      </c>
      <c r="K15111" s="6"/>
    </row>
    <row r="15112" spans="1:11" ht="12.75" customHeight="1" x14ac:dyDescent="0.25">
      <c r="A15112" s="13">
        <v>42654</v>
      </c>
      <c r="B15112" s="14">
        <v>48.46</v>
      </c>
      <c r="C15112" s="14">
        <v>0</v>
      </c>
      <c r="D15112" s="14">
        <v>0</v>
      </c>
      <c r="E15112" s="15">
        <v>48.46</v>
      </c>
      <c r="F15112" s="16">
        <f t="shared" si="3936"/>
        <v>3.6005780000000005</v>
      </c>
      <c r="G15112" s="20">
        <f t="shared" si="3939"/>
        <v>19.110033358925335</v>
      </c>
      <c r="H15112" s="17">
        <v>4.7999999999999996E-3</v>
      </c>
      <c r="I15112" s="18">
        <f t="shared" si="3937"/>
        <v>0.1003695473228416</v>
      </c>
      <c r="J15112" s="21">
        <f t="shared" si="3938"/>
        <v>22.810980906248176</v>
      </c>
      <c r="K15112" s="6"/>
    </row>
    <row r="15113" spans="1:11" ht="12.75" customHeight="1" x14ac:dyDescent="0.25">
      <c r="A15113" s="13">
        <v>42682</v>
      </c>
      <c r="B15113" s="14">
        <v>47.41</v>
      </c>
      <c r="C15113" s="14">
        <v>0</v>
      </c>
      <c r="D15113" s="14">
        <v>0</v>
      </c>
      <c r="E15113" s="15">
        <v>47.41</v>
      </c>
      <c r="F15113" s="16">
        <f t="shared" si="3936"/>
        <v>3.5225629999999999</v>
      </c>
      <c r="G15113" s="20">
        <f t="shared" si="3939"/>
        <v>22.810980906248176</v>
      </c>
      <c r="H15113" s="17">
        <v>4.7999999999999996E-3</v>
      </c>
      <c r="I15113" s="18">
        <f t="shared" si="3937"/>
        <v>0.11794685954999123</v>
      </c>
      <c r="J15113" s="21">
        <f t="shared" si="3938"/>
        <v>26.451490765798166</v>
      </c>
      <c r="K15113" s="6"/>
    </row>
    <row r="15114" spans="1:11" ht="12.75" customHeight="1" x14ac:dyDescent="0.25">
      <c r="A15114" s="13">
        <v>42711</v>
      </c>
      <c r="B15114" s="14">
        <v>50.04</v>
      </c>
      <c r="C15114" s="14">
        <v>0</v>
      </c>
      <c r="D15114" s="14">
        <v>0</v>
      </c>
      <c r="E15114" s="15">
        <v>50.04</v>
      </c>
      <c r="F15114" s="16">
        <f t="shared" si="3936"/>
        <v>3.7179720000000001</v>
      </c>
      <c r="G15114" s="20">
        <f t="shared" si="3939"/>
        <v>26.451490765798166</v>
      </c>
      <c r="H15114" s="17">
        <v>6.0000000000000001E-3</v>
      </c>
      <c r="I15114" s="18">
        <f t="shared" si="3937"/>
        <v>0.169862860594789</v>
      </c>
      <c r="J15114" s="21">
        <f t="shared" si="3938"/>
        <v>30.339325626392956</v>
      </c>
      <c r="K15114" s="6"/>
    </row>
    <row r="15115" spans="1:11" ht="12.75" customHeight="1" x14ac:dyDescent="0.25">
      <c r="A15115" s="13">
        <v>42746</v>
      </c>
      <c r="B15115" s="14">
        <v>47.34</v>
      </c>
      <c r="C15115" s="14">
        <v>0</v>
      </c>
      <c r="D15115" s="14">
        <v>0</v>
      </c>
      <c r="E15115" s="15">
        <v>47.34</v>
      </c>
      <c r="F15115" s="16">
        <f t="shared" si="3936"/>
        <v>3.5173620000000003</v>
      </c>
      <c r="G15115" s="20">
        <f t="shared" si="3939"/>
        <v>30.339325626392956</v>
      </c>
      <c r="H15115" s="17">
        <v>7.3000000000000001E-3</v>
      </c>
      <c r="I15115" s="18">
        <f t="shared" si="3937"/>
        <v>0.2343154483726686</v>
      </c>
      <c r="J15115" s="21">
        <f t="shared" si="3938"/>
        <v>34.091003074765624</v>
      </c>
      <c r="K15115" s="6"/>
    </row>
    <row r="15116" spans="1:11" ht="12.75" customHeight="1" x14ac:dyDescent="0.25">
      <c r="A15116" s="13">
        <v>42773</v>
      </c>
      <c r="B15116" s="14">
        <v>49.12</v>
      </c>
      <c r="C15116" s="14">
        <v>0</v>
      </c>
      <c r="D15116" s="14">
        <v>0</v>
      </c>
      <c r="E15116" s="15">
        <v>49.12</v>
      </c>
      <c r="F15116" s="16">
        <f t="shared" si="3936"/>
        <v>3.649616</v>
      </c>
      <c r="G15116" s="20">
        <f t="shared" si="3939"/>
        <v>34.091003074765624</v>
      </c>
      <c r="H15116" s="17">
        <v>6.8999999999999999E-3</v>
      </c>
      <c r="I15116" s="18">
        <f t="shared" si="3937"/>
        <v>0.24781909641588279</v>
      </c>
      <c r="J15116" s="21">
        <f t="shared" si="3938"/>
        <v>37.988438171181507</v>
      </c>
      <c r="K15116" s="6"/>
    </row>
    <row r="15117" spans="1:11" ht="12.75" customHeight="1" x14ac:dyDescent="0.25">
      <c r="A15117" s="13">
        <v>42801</v>
      </c>
      <c r="B15117" s="14">
        <v>51.09</v>
      </c>
      <c r="C15117" s="14">
        <v>0</v>
      </c>
      <c r="D15117" s="14">
        <v>0</v>
      </c>
      <c r="E15117" s="15">
        <v>51.09</v>
      </c>
      <c r="F15117" s="16">
        <f t="shared" si="3936"/>
        <v>3.7959870000000007</v>
      </c>
      <c r="G15117" s="20">
        <f t="shared" si="3939"/>
        <v>37.988438171181507</v>
      </c>
      <c r="H15117" s="17">
        <v>7.9000000000000008E-3</v>
      </c>
      <c r="I15117" s="18">
        <f t="shared" si="3937"/>
        <v>0.31510281020233394</v>
      </c>
      <c r="J15117" s="21">
        <f t="shared" si="3938"/>
        <v>42.099527981383844</v>
      </c>
      <c r="K15117" s="6"/>
    </row>
    <row r="15118" spans="1:11" ht="12.75" customHeight="1" x14ac:dyDescent="0.25">
      <c r="A15118" s="13">
        <v>42835</v>
      </c>
      <c r="B15118" s="14">
        <v>53.69</v>
      </c>
      <c r="C15118" s="14">
        <v>0</v>
      </c>
      <c r="D15118" s="14">
        <v>0</v>
      </c>
      <c r="E15118" s="15">
        <v>53.69</v>
      </c>
      <c r="F15118" s="16">
        <f t="shared" si="3936"/>
        <v>3.9891670000000001</v>
      </c>
      <c r="G15118" s="20">
        <f t="shared" si="3939"/>
        <v>42.099527981383844</v>
      </c>
      <c r="H15118" s="17">
        <v>8.9999999999999993E-3</v>
      </c>
      <c r="I15118" s="18">
        <f t="shared" si="3937"/>
        <v>0.39684700333245454</v>
      </c>
      <c r="J15118" s="21">
        <f t="shared" si="3938"/>
        <v>46.485541984716299</v>
      </c>
      <c r="K15118" s="6"/>
    </row>
    <row r="15119" spans="1:11" ht="12.75" customHeight="1" x14ac:dyDescent="0.25">
      <c r="A15119" s="13">
        <v>42866</v>
      </c>
      <c r="B15119" s="14">
        <v>47.72</v>
      </c>
      <c r="C15119" s="14">
        <v>0</v>
      </c>
      <c r="D15119" s="14">
        <v>0</v>
      </c>
      <c r="E15119" s="15"/>
      <c r="F15119" s="16">
        <f t="shared" si="3936"/>
        <v>0</v>
      </c>
      <c r="G15119" s="20">
        <f t="shared" si="3939"/>
        <v>46.485541984716299</v>
      </c>
      <c r="H15119" s="17">
        <v>9.0500000000000008E-3</v>
      </c>
      <c r="I15119" s="18">
        <f t="shared" si="3937"/>
        <v>0.42069415496168255</v>
      </c>
      <c r="J15119" s="21">
        <f t="shared" si="3938"/>
        <v>46.906236139677979</v>
      </c>
      <c r="K15119" s="6"/>
    </row>
    <row r="15120" spans="1:11" ht="12.75" customHeight="1" x14ac:dyDescent="0.25">
      <c r="A15120" s="13">
        <v>42896</v>
      </c>
      <c r="B15120" s="14">
        <v>50.23</v>
      </c>
      <c r="C15120" s="14">
        <v>0</v>
      </c>
      <c r="D15120" s="14">
        <v>0</v>
      </c>
      <c r="E15120" s="15"/>
      <c r="F15120" s="16">
        <f t="shared" si="3936"/>
        <v>0</v>
      </c>
      <c r="G15120" s="20">
        <f t="shared" si="3939"/>
        <v>46.906236139677979</v>
      </c>
      <c r="H15120" s="17">
        <v>1.0149999999999999E-2</v>
      </c>
      <c r="I15120" s="18">
        <f t="shared" si="3937"/>
        <v>0.47609829681773147</v>
      </c>
      <c r="J15120" s="27">
        <f t="shared" si="3938"/>
        <v>47.382334436495711</v>
      </c>
      <c r="K15120" s="6"/>
    </row>
    <row r="15121" spans="1:11" ht="12.75" customHeight="1" x14ac:dyDescent="0.25">
      <c r="A15121" s="13"/>
      <c r="B15121" s="14"/>
      <c r="C15121" s="14"/>
      <c r="D15121" s="14"/>
      <c r="E15121" s="15"/>
      <c r="F15121" s="16">
        <f>SUM(F15107:F15120)</f>
        <v>44.707053000000009</v>
      </c>
      <c r="I15121" s="8">
        <f>SUM(I15107:I15120)</f>
        <v>2.6752814364957103</v>
      </c>
      <c r="K15121" s="6">
        <f>SUM(F15121:I15121)</f>
        <v>47.382334436495718</v>
      </c>
    </row>
    <row r="15122" spans="1:11" ht="12.75" customHeight="1" x14ac:dyDescent="0.25">
      <c r="A15122" s="7" t="s">
        <v>1845</v>
      </c>
      <c r="B15122" s="7" t="s">
        <v>1846</v>
      </c>
    </row>
    <row r="15123" spans="1:11" ht="12.75" customHeight="1" x14ac:dyDescent="0.25">
      <c r="A15123" s="13">
        <v>42501</v>
      </c>
      <c r="B15123" s="14">
        <v>6.97</v>
      </c>
      <c r="C15123" s="14">
        <v>0</v>
      </c>
      <c r="D15123" s="14">
        <v>31.66</v>
      </c>
      <c r="E15123" s="15">
        <v>38.630000000000003</v>
      </c>
      <c r="F15123" s="16">
        <f t="shared" ref="F15123:F15136" si="3940">PRODUCT(E15123*0.0743)</f>
        <v>2.8702090000000005</v>
      </c>
      <c r="H15123" s="17">
        <v>3.5000000000000001E-3</v>
      </c>
      <c r="I15123" s="18">
        <f t="shared" ref="I15123:I15136" si="3941">((F15123/2)+G15123)*(H15123)</f>
        <v>5.022865750000001E-3</v>
      </c>
      <c r="J15123" s="19">
        <f t="shared" ref="J15123:J15136" si="3942">F15123+G15123+I15123</f>
        <v>2.8752318657500004</v>
      </c>
      <c r="K15123" s="6"/>
    </row>
    <row r="15124" spans="1:11" ht="12.75" customHeight="1" x14ac:dyDescent="0.25">
      <c r="A15124" s="13">
        <v>42527</v>
      </c>
      <c r="B15124" s="14">
        <v>41.11</v>
      </c>
      <c r="C15124" s="14">
        <v>0</v>
      </c>
      <c r="D15124" s="14">
        <v>0</v>
      </c>
      <c r="E15124" s="15">
        <v>41.11</v>
      </c>
      <c r="F15124" s="16">
        <f t="shared" si="3940"/>
        <v>3.0544730000000002</v>
      </c>
      <c r="G15124" s="20">
        <f t="shared" ref="G15124:G15136" si="3943">SUM(J15123)</f>
        <v>2.8752318657500004</v>
      </c>
      <c r="H15124" s="17">
        <v>3.7000000000000002E-3</v>
      </c>
      <c r="I15124" s="18">
        <f t="shared" si="3941"/>
        <v>1.6289132953275002E-2</v>
      </c>
      <c r="J15124" s="19">
        <f t="shared" si="3942"/>
        <v>5.9459939987032753</v>
      </c>
      <c r="K15124" s="6"/>
    </row>
    <row r="15125" spans="1:11" ht="12.75" customHeight="1" x14ac:dyDescent="0.25">
      <c r="A15125" s="13">
        <v>42559</v>
      </c>
      <c r="B15125" s="14">
        <v>38.49</v>
      </c>
      <c r="C15125" s="14">
        <v>0</v>
      </c>
      <c r="D15125" s="14">
        <v>0</v>
      </c>
      <c r="E15125" s="15">
        <v>38.49</v>
      </c>
      <c r="F15125" s="16">
        <f t="shared" si="3940"/>
        <v>2.8598070000000004</v>
      </c>
      <c r="G15125" s="20">
        <f t="shared" si="3943"/>
        <v>5.9459939987032753</v>
      </c>
      <c r="H15125" s="17">
        <v>4.0499999999999998E-3</v>
      </c>
      <c r="I15125" s="18">
        <f t="shared" si="3941"/>
        <v>2.9872384869748265E-2</v>
      </c>
      <c r="J15125" s="19">
        <f t="shared" si="3942"/>
        <v>8.8356733835730239</v>
      </c>
      <c r="K15125" s="6"/>
    </row>
    <row r="15126" spans="1:11" ht="12.75" customHeight="1" x14ac:dyDescent="0.25">
      <c r="A15126" s="13">
        <v>42590</v>
      </c>
      <c r="B15126" s="14">
        <v>42.16</v>
      </c>
      <c r="C15126" s="14">
        <v>0</v>
      </c>
      <c r="D15126" s="14">
        <v>0</v>
      </c>
      <c r="E15126" s="15">
        <v>42.16</v>
      </c>
      <c r="F15126" s="16">
        <f t="shared" si="3940"/>
        <v>3.1324879999999999</v>
      </c>
      <c r="G15126" s="20">
        <f t="shared" si="3943"/>
        <v>8.8356733835730239</v>
      </c>
      <c r="H15126" s="17">
        <v>4.1999999999999997E-3</v>
      </c>
      <c r="I15126" s="18">
        <f t="shared" si="3941"/>
        <v>4.3688053011006693E-2</v>
      </c>
      <c r="J15126" s="19">
        <f t="shared" si="3942"/>
        <v>12.011849436584031</v>
      </c>
      <c r="K15126" s="6"/>
    </row>
    <row r="15127" spans="1:11" ht="12.75" customHeight="1" x14ac:dyDescent="0.25">
      <c r="A15127" s="13">
        <v>42622</v>
      </c>
      <c r="B15127" s="14">
        <v>39.54</v>
      </c>
      <c r="C15127" s="14">
        <v>0</v>
      </c>
      <c r="D15127" s="14">
        <v>0</v>
      </c>
      <c r="E15127" s="15">
        <v>39.54</v>
      </c>
      <c r="F15127" s="16">
        <f t="shared" si="3940"/>
        <v>2.9378220000000002</v>
      </c>
      <c r="G15127" s="20">
        <f t="shared" si="3943"/>
        <v>12.011849436584031</v>
      </c>
      <c r="H15127" s="17">
        <v>4.45E-3</v>
      </c>
      <c r="I15127" s="18">
        <f t="shared" si="3941"/>
        <v>5.9989383942798936E-2</v>
      </c>
      <c r="J15127" s="19">
        <f t="shared" si="3942"/>
        <v>15.009660820526831</v>
      </c>
      <c r="K15127" s="6"/>
    </row>
    <row r="15128" spans="1:11" ht="12.75" customHeight="1" x14ac:dyDescent="0.25">
      <c r="A15128" s="13">
        <v>42654</v>
      </c>
      <c r="B15128" s="14">
        <v>36.39</v>
      </c>
      <c r="C15128" s="14">
        <v>0</v>
      </c>
      <c r="D15128" s="14">
        <v>0</v>
      </c>
      <c r="E15128" s="15">
        <v>36.39</v>
      </c>
      <c r="F15128" s="16">
        <f t="shared" si="3940"/>
        <v>2.7037770000000001</v>
      </c>
      <c r="G15128" s="20">
        <f t="shared" si="3943"/>
        <v>15.009660820526831</v>
      </c>
      <c r="H15128" s="17">
        <v>4.7999999999999996E-3</v>
      </c>
      <c r="I15128" s="18">
        <f t="shared" si="3941"/>
        <v>7.853543673852878E-2</v>
      </c>
      <c r="J15128" s="21">
        <f t="shared" si="3942"/>
        <v>17.791973257265361</v>
      </c>
      <c r="K15128" s="6"/>
    </row>
    <row r="15129" spans="1:11" ht="12.75" customHeight="1" x14ac:dyDescent="0.25">
      <c r="A15129" s="13">
        <v>42682</v>
      </c>
      <c r="B15129" s="14">
        <v>34.81</v>
      </c>
      <c r="C15129" s="14">
        <v>0</v>
      </c>
      <c r="D15129" s="14">
        <v>0</v>
      </c>
      <c r="E15129" s="15">
        <v>34.81</v>
      </c>
      <c r="F15129" s="16">
        <f t="shared" si="3940"/>
        <v>2.5863830000000005</v>
      </c>
      <c r="G15129" s="20">
        <f t="shared" si="3943"/>
        <v>17.791973257265361</v>
      </c>
      <c r="H15129" s="17">
        <v>4.7999999999999996E-3</v>
      </c>
      <c r="I15129" s="18">
        <f t="shared" si="3941"/>
        <v>9.1608790834873721E-2</v>
      </c>
      <c r="J15129" s="21">
        <f t="shared" si="3942"/>
        <v>20.469965048100235</v>
      </c>
      <c r="K15129" s="6"/>
    </row>
    <row r="15130" spans="1:11" ht="12.75" customHeight="1" x14ac:dyDescent="0.25">
      <c r="A15130" s="13">
        <v>42711</v>
      </c>
      <c r="B15130" s="14">
        <v>39.01</v>
      </c>
      <c r="C15130" s="14">
        <v>0</v>
      </c>
      <c r="D15130" s="14">
        <v>0</v>
      </c>
      <c r="E15130" s="15">
        <v>39.01</v>
      </c>
      <c r="F15130" s="16">
        <f t="shared" si="3940"/>
        <v>2.8984429999999999</v>
      </c>
      <c r="G15130" s="20">
        <f t="shared" si="3943"/>
        <v>20.469965048100235</v>
      </c>
      <c r="H15130" s="17">
        <v>6.0000000000000001E-3</v>
      </c>
      <c r="I15130" s="18">
        <f t="shared" si="3941"/>
        <v>0.13151511928860141</v>
      </c>
      <c r="J15130" s="21">
        <f t="shared" si="3942"/>
        <v>23.499923167388836</v>
      </c>
      <c r="K15130" s="6"/>
    </row>
    <row r="15131" spans="1:11" ht="12.75" customHeight="1" x14ac:dyDescent="0.25">
      <c r="A15131" s="13">
        <v>42746</v>
      </c>
      <c r="B15131" s="14">
        <v>42.77</v>
      </c>
      <c r="C15131" s="14">
        <v>0</v>
      </c>
      <c r="D15131" s="14">
        <v>0</v>
      </c>
      <c r="E15131" s="15">
        <v>42.77</v>
      </c>
      <c r="F15131" s="16">
        <f t="shared" si="3940"/>
        <v>3.1778110000000006</v>
      </c>
      <c r="G15131" s="20">
        <f t="shared" si="3943"/>
        <v>23.499923167388836</v>
      </c>
      <c r="H15131" s="17">
        <v>7.3000000000000001E-3</v>
      </c>
      <c r="I15131" s="18">
        <f t="shared" si="3941"/>
        <v>0.18314844927193849</v>
      </c>
      <c r="J15131" s="21">
        <f t="shared" si="3942"/>
        <v>26.860882616660778</v>
      </c>
      <c r="K15131" s="6"/>
    </row>
    <row r="15132" spans="1:11" ht="12.75" customHeight="1" x14ac:dyDescent="0.25">
      <c r="A15132" s="13">
        <v>42773</v>
      </c>
      <c r="B15132" s="14">
        <v>39.590000000000003</v>
      </c>
      <c r="C15132" s="14">
        <v>0</v>
      </c>
      <c r="D15132" s="14">
        <v>0</v>
      </c>
      <c r="E15132" s="15">
        <v>39.590000000000003</v>
      </c>
      <c r="F15132" s="16">
        <f t="shared" si="3940"/>
        <v>2.9415370000000003</v>
      </c>
      <c r="G15132" s="20">
        <f t="shared" si="3943"/>
        <v>26.860882616660778</v>
      </c>
      <c r="H15132" s="17">
        <v>6.8999999999999999E-3</v>
      </c>
      <c r="I15132" s="18">
        <f t="shared" si="3941"/>
        <v>0.19548839270495938</v>
      </c>
      <c r="J15132" s="21">
        <f t="shared" si="3942"/>
        <v>29.997908009365737</v>
      </c>
      <c r="K15132" s="6"/>
    </row>
    <row r="15133" spans="1:11" ht="12.75" customHeight="1" x14ac:dyDescent="0.25">
      <c r="A15133" s="13">
        <v>42801</v>
      </c>
      <c r="B15133" s="14">
        <v>38.869999999999997</v>
      </c>
      <c r="C15133" s="14">
        <v>0</v>
      </c>
      <c r="D15133" s="14">
        <v>0</v>
      </c>
      <c r="E15133" s="15">
        <v>38.869999999999997</v>
      </c>
      <c r="F15133" s="16">
        <f t="shared" si="3940"/>
        <v>2.8880409999999999</v>
      </c>
      <c r="G15133" s="20">
        <f t="shared" si="3943"/>
        <v>29.997908009365737</v>
      </c>
      <c r="H15133" s="17">
        <v>7.9000000000000008E-3</v>
      </c>
      <c r="I15133" s="18">
        <f t="shared" si="3941"/>
        <v>0.24839123522398934</v>
      </c>
      <c r="J15133" s="21">
        <f t="shared" si="3942"/>
        <v>33.13434024458973</v>
      </c>
      <c r="K15133" s="6"/>
    </row>
    <row r="15134" spans="1:11" ht="12.75" customHeight="1" x14ac:dyDescent="0.25">
      <c r="A15134" s="13">
        <v>42835</v>
      </c>
      <c r="B15134" s="14">
        <v>42.93</v>
      </c>
      <c r="C15134" s="14">
        <v>0</v>
      </c>
      <c r="D15134" s="14">
        <v>0</v>
      </c>
      <c r="E15134" s="15">
        <v>42.93</v>
      </c>
      <c r="F15134" s="16">
        <f t="shared" si="3940"/>
        <v>3.1896990000000001</v>
      </c>
      <c r="G15134" s="20">
        <f t="shared" si="3943"/>
        <v>33.13434024458973</v>
      </c>
      <c r="H15134" s="17">
        <v>8.9999999999999993E-3</v>
      </c>
      <c r="I15134" s="18">
        <f t="shared" si="3941"/>
        <v>0.31256270770130756</v>
      </c>
      <c r="J15134" s="21">
        <f t="shared" si="3942"/>
        <v>36.636601952291038</v>
      </c>
      <c r="K15134" s="6"/>
    </row>
    <row r="15135" spans="1:11" ht="12.75" customHeight="1" x14ac:dyDescent="0.25">
      <c r="A15135" s="13">
        <v>42866</v>
      </c>
      <c r="B15135" s="14">
        <v>41.93</v>
      </c>
      <c r="C15135" s="14">
        <v>0</v>
      </c>
      <c r="D15135" s="14">
        <v>0</v>
      </c>
      <c r="E15135" s="15"/>
      <c r="F15135" s="16">
        <f t="shared" si="3940"/>
        <v>0</v>
      </c>
      <c r="G15135" s="20">
        <f t="shared" si="3943"/>
        <v>36.636601952291038</v>
      </c>
      <c r="H15135" s="17">
        <v>9.0500000000000008E-3</v>
      </c>
      <c r="I15135" s="18">
        <f t="shared" si="3941"/>
        <v>0.33156124766823392</v>
      </c>
      <c r="J15135" s="21">
        <f t="shared" si="3942"/>
        <v>36.968163199959271</v>
      </c>
      <c r="K15135" s="6"/>
    </row>
    <row r="15136" spans="1:11" ht="12.75" customHeight="1" x14ac:dyDescent="0.25">
      <c r="A15136" s="13">
        <v>42896</v>
      </c>
      <c r="B15136" s="14">
        <v>39.130000000000003</v>
      </c>
      <c r="C15136" s="14">
        <v>0</v>
      </c>
      <c r="D15136" s="14">
        <v>0</v>
      </c>
      <c r="E15136" s="15"/>
      <c r="F15136" s="16">
        <f t="shared" si="3940"/>
        <v>0</v>
      </c>
      <c r="G15136" s="20">
        <f t="shared" si="3943"/>
        <v>36.968163199959271</v>
      </c>
      <c r="H15136" s="17">
        <v>1.0149999999999999E-2</v>
      </c>
      <c r="I15136" s="18">
        <f t="shared" si="3941"/>
        <v>0.37522685647958659</v>
      </c>
      <c r="J15136" s="27">
        <f t="shared" si="3942"/>
        <v>37.343390056438857</v>
      </c>
      <c r="K15136" s="6"/>
    </row>
    <row r="15137" spans="1:11" ht="12.75" customHeight="1" x14ac:dyDescent="0.25">
      <c r="A15137" s="13"/>
      <c r="B15137" s="14"/>
      <c r="C15137" s="14"/>
      <c r="D15137" s="14"/>
      <c r="E15137" s="15"/>
      <c r="F15137" s="16">
        <f>SUM(F15123:F15136)</f>
        <v>35.240490000000001</v>
      </c>
      <c r="I15137" s="8">
        <f>SUM(I15123:I15136)</f>
        <v>2.1029000564388483</v>
      </c>
      <c r="K15137" s="6">
        <f>SUM(F15137:I15137)</f>
        <v>37.343390056438849</v>
      </c>
    </row>
    <row r="15138" spans="1:11" ht="12.75" customHeight="1" x14ac:dyDescent="0.25">
      <c r="A15138" s="13"/>
      <c r="B15138" s="14"/>
      <c r="C15138" s="14"/>
      <c r="D15138" s="14"/>
      <c r="E15138" s="15"/>
    </row>
    <row r="15139" spans="1:11" ht="12.75" customHeight="1" x14ac:dyDescent="0.25">
      <c r="A15139" s="7" t="s">
        <v>1847</v>
      </c>
      <c r="B15139" s="7" t="s">
        <v>1848</v>
      </c>
    </row>
    <row r="15140" spans="1:11" ht="12.75" customHeight="1" x14ac:dyDescent="0.25">
      <c r="A15140" s="13">
        <v>42501</v>
      </c>
      <c r="B15140" s="14">
        <v>0.77</v>
      </c>
      <c r="C15140" s="14">
        <v>0</v>
      </c>
      <c r="D15140" s="14">
        <v>31.66</v>
      </c>
      <c r="E15140" s="15">
        <v>32.43</v>
      </c>
      <c r="F15140" s="16">
        <f t="shared" ref="F15140:F15153" si="3944">PRODUCT(E15140*0.0743)</f>
        <v>2.4095490000000002</v>
      </c>
      <c r="H15140" s="17">
        <v>3.5000000000000001E-3</v>
      </c>
      <c r="I15140" s="18">
        <f t="shared" ref="I15140:I15153" si="3945">((F15140/2)+G15140)*(H15140)</f>
        <v>4.2167107500000007E-3</v>
      </c>
      <c r="J15140" s="19">
        <f t="shared" ref="J15140:J15153" si="3946">F15140+G15140+I15140</f>
        <v>2.4137657107500003</v>
      </c>
      <c r="K15140" s="6"/>
    </row>
    <row r="15141" spans="1:11" ht="12.75" customHeight="1" x14ac:dyDescent="0.25">
      <c r="A15141" s="13">
        <v>42527</v>
      </c>
      <c r="B15141" s="14">
        <v>56.34</v>
      </c>
      <c r="C15141" s="14">
        <v>0</v>
      </c>
      <c r="D15141" s="14">
        <v>0</v>
      </c>
      <c r="E15141" s="15">
        <v>56.34</v>
      </c>
      <c r="F15141" s="16">
        <f t="shared" si="3944"/>
        <v>4.1860620000000006</v>
      </c>
      <c r="G15141" s="20">
        <f t="shared" ref="G15141:G15153" si="3947">SUM(J15140)</f>
        <v>2.4137657107500003</v>
      </c>
      <c r="H15141" s="17">
        <v>3.7000000000000002E-3</v>
      </c>
      <c r="I15141" s="18">
        <f t="shared" si="3945"/>
        <v>1.6675147829775003E-2</v>
      </c>
      <c r="J15141" s="19">
        <f t="shared" si="3946"/>
        <v>6.6165028585797758</v>
      </c>
      <c r="K15141" s="6"/>
    </row>
    <row r="15142" spans="1:11" ht="12.75" customHeight="1" x14ac:dyDescent="0.25">
      <c r="A15142" s="13">
        <v>42559</v>
      </c>
      <c r="B15142" s="14">
        <v>55.81</v>
      </c>
      <c r="C15142" s="14">
        <v>0</v>
      </c>
      <c r="D15142" s="14">
        <v>0</v>
      </c>
      <c r="E15142" s="15">
        <v>55.81</v>
      </c>
      <c r="F15142" s="16">
        <f t="shared" si="3944"/>
        <v>4.1466830000000003</v>
      </c>
      <c r="G15142" s="20">
        <f t="shared" si="3947"/>
        <v>6.6165028585797758</v>
      </c>
      <c r="H15142" s="17">
        <v>4.0499999999999998E-3</v>
      </c>
      <c r="I15142" s="18">
        <f t="shared" si="3945"/>
        <v>3.5193869652248091E-2</v>
      </c>
      <c r="J15142" s="19">
        <f t="shared" si="3946"/>
        <v>10.798379728232025</v>
      </c>
      <c r="K15142" s="6"/>
    </row>
    <row r="15143" spans="1:11" ht="12.75" customHeight="1" x14ac:dyDescent="0.25">
      <c r="A15143" s="13">
        <v>42590</v>
      </c>
      <c r="B15143" s="14">
        <v>47.41</v>
      </c>
      <c r="C15143" s="14">
        <v>0</v>
      </c>
      <c r="D15143" s="14">
        <v>0</v>
      </c>
      <c r="E15143" s="15">
        <v>47.41</v>
      </c>
      <c r="F15143" s="16">
        <f t="shared" si="3944"/>
        <v>3.5225629999999999</v>
      </c>
      <c r="G15143" s="20">
        <f t="shared" si="3947"/>
        <v>10.798379728232025</v>
      </c>
      <c r="H15143" s="17">
        <v>4.1999999999999997E-3</v>
      </c>
      <c r="I15143" s="18">
        <f t="shared" si="3945"/>
        <v>5.2750577158574494E-2</v>
      </c>
      <c r="J15143" s="19">
        <f t="shared" si="3946"/>
        <v>14.373693305390599</v>
      </c>
      <c r="K15143" s="6"/>
    </row>
    <row r="15144" spans="1:11" ht="12.75" customHeight="1" x14ac:dyDescent="0.25">
      <c r="A15144" s="13">
        <v>42622</v>
      </c>
      <c r="B15144" s="14">
        <v>47.94</v>
      </c>
      <c r="C15144" s="14">
        <v>0</v>
      </c>
      <c r="D15144" s="14">
        <v>0</v>
      </c>
      <c r="E15144" s="15">
        <v>47.94</v>
      </c>
      <c r="F15144" s="16">
        <f t="shared" si="3944"/>
        <v>3.5619420000000002</v>
      </c>
      <c r="G15144" s="20">
        <f t="shared" si="3947"/>
        <v>14.373693305390599</v>
      </c>
      <c r="H15144" s="17">
        <v>4.45E-3</v>
      </c>
      <c r="I15144" s="18">
        <f t="shared" si="3945"/>
        <v>7.1888256158988167E-2</v>
      </c>
      <c r="J15144" s="19">
        <f t="shared" si="3946"/>
        <v>18.007523561549586</v>
      </c>
      <c r="K15144" s="6"/>
    </row>
    <row r="15145" spans="1:11" ht="12.75" customHeight="1" x14ac:dyDescent="0.25">
      <c r="A15145" s="13">
        <v>42654</v>
      </c>
      <c r="B15145" s="14">
        <v>61.59</v>
      </c>
      <c r="C15145" s="14">
        <v>0</v>
      </c>
      <c r="D15145" s="14">
        <v>0</v>
      </c>
      <c r="E15145" s="15">
        <v>61.59</v>
      </c>
      <c r="F15145" s="16">
        <f t="shared" si="3944"/>
        <v>4.5761370000000001</v>
      </c>
      <c r="G15145" s="20">
        <f t="shared" si="3947"/>
        <v>18.007523561549586</v>
      </c>
      <c r="H15145" s="17">
        <v>4.7999999999999996E-3</v>
      </c>
      <c r="I15145" s="18">
        <f t="shared" si="3945"/>
        <v>9.7418841895438008E-2</v>
      </c>
      <c r="J15145" s="21">
        <f t="shared" si="3946"/>
        <v>22.681079403445022</v>
      </c>
      <c r="K15145" s="6"/>
    </row>
    <row r="15146" spans="1:11" ht="12.75" customHeight="1" x14ac:dyDescent="0.25">
      <c r="A15146" s="13">
        <v>42682</v>
      </c>
      <c r="B15146" s="14">
        <v>55.29</v>
      </c>
      <c r="C15146" s="14">
        <v>0</v>
      </c>
      <c r="D15146" s="14">
        <v>0</v>
      </c>
      <c r="E15146" s="15">
        <v>55.29</v>
      </c>
      <c r="F15146" s="16">
        <f t="shared" si="3944"/>
        <v>4.108047</v>
      </c>
      <c r="G15146" s="20">
        <f t="shared" si="3947"/>
        <v>22.681079403445022</v>
      </c>
      <c r="H15146" s="17">
        <v>4.7999999999999996E-3</v>
      </c>
      <c r="I15146" s="18">
        <f t="shared" si="3945"/>
        <v>0.11872849393653609</v>
      </c>
      <c r="J15146" s="21">
        <f t="shared" si="3946"/>
        <v>26.907854897381558</v>
      </c>
      <c r="K15146" s="6"/>
    </row>
    <row r="15147" spans="1:11" ht="12.75" customHeight="1" x14ac:dyDescent="0.25">
      <c r="A15147" s="13">
        <v>42711</v>
      </c>
      <c r="B15147" s="14">
        <v>60.01</v>
      </c>
      <c r="C15147" s="14">
        <v>0</v>
      </c>
      <c r="D15147" s="14">
        <v>0</v>
      </c>
      <c r="E15147" s="15">
        <v>60.01</v>
      </c>
      <c r="F15147" s="16">
        <f t="shared" si="3944"/>
        <v>4.4587430000000001</v>
      </c>
      <c r="G15147" s="20">
        <f t="shared" si="3947"/>
        <v>26.907854897381558</v>
      </c>
      <c r="H15147" s="17">
        <v>6.0000000000000001E-3</v>
      </c>
      <c r="I15147" s="18">
        <f t="shared" si="3945"/>
        <v>0.17482335838428933</v>
      </c>
      <c r="J15147" s="21">
        <f t="shared" si="3946"/>
        <v>31.541421255765851</v>
      </c>
      <c r="K15147" s="6"/>
    </row>
    <row r="15148" spans="1:11" ht="12.75" customHeight="1" x14ac:dyDescent="0.25">
      <c r="A15148" s="13">
        <v>42746</v>
      </c>
      <c r="B15148" s="14">
        <v>71.06</v>
      </c>
      <c r="C15148" s="14">
        <v>0</v>
      </c>
      <c r="D15148" s="14">
        <v>0</v>
      </c>
      <c r="E15148" s="15">
        <v>71.06</v>
      </c>
      <c r="F15148" s="16">
        <f t="shared" si="3944"/>
        <v>5.2797580000000002</v>
      </c>
      <c r="G15148" s="20">
        <f t="shared" si="3947"/>
        <v>31.541421255765851</v>
      </c>
      <c r="H15148" s="17">
        <v>7.3000000000000001E-3</v>
      </c>
      <c r="I15148" s="18">
        <f t="shared" si="3945"/>
        <v>0.24952349186709069</v>
      </c>
      <c r="J15148" s="21">
        <f t="shared" si="3946"/>
        <v>37.070702747632936</v>
      </c>
      <c r="K15148" s="6"/>
    </row>
    <row r="15149" spans="1:11" ht="12.75" customHeight="1" x14ac:dyDescent="0.25">
      <c r="A15149" s="13">
        <v>42773</v>
      </c>
      <c r="B15149" s="14">
        <v>71.540000000000006</v>
      </c>
      <c r="C15149" s="14">
        <v>0</v>
      </c>
      <c r="D15149" s="14">
        <v>0</v>
      </c>
      <c r="E15149" s="15">
        <v>71.540000000000006</v>
      </c>
      <c r="F15149" s="16">
        <f t="shared" si="3944"/>
        <v>5.3154220000000008</v>
      </c>
      <c r="G15149" s="20">
        <f t="shared" si="3947"/>
        <v>37.070702747632936</v>
      </c>
      <c r="H15149" s="17">
        <v>6.8999999999999999E-3</v>
      </c>
      <c r="I15149" s="18">
        <f t="shared" si="3945"/>
        <v>0.27412605485866726</v>
      </c>
      <c r="J15149" s="21">
        <f t="shared" si="3946"/>
        <v>42.660250802491603</v>
      </c>
      <c r="K15149" s="6"/>
    </row>
    <row r="15150" spans="1:11" ht="12.75" customHeight="1" x14ac:dyDescent="0.25">
      <c r="A15150" s="13">
        <v>42801</v>
      </c>
      <c r="B15150" s="14">
        <v>65.12</v>
      </c>
      <c r="C15150" s="14">
        <v>0</v>
      </c>
      <c r="D15150" s="14">
        <v>0</v>
      </c>
      <c r="E15150" s="15">
        <v>65.12</v>
      </c>
      <c r="F15150" s="16">
        <f t="shared" si="3944"/>
        <v>4.8384160000000005</v>
      </c>
      <c r="G15150" s="20">
        <f t="shared" si="3947"/>
        <v>42.660250802491603</v>
      </c>
      <c r="H15150" s="17">
        <v>7.9000000000000008E-3</v>
      </c>
      <c r="I15150" s="18">
        <f t="shared" si="3945"/>
        <v>0.35612772453968367</v>
      </c>
      <c r="J15150" s="21">
        <f t="shared" si="3946"/>
        <v>47.854794527031288</v>
      </c>
      <c r="K15150" s="6"/>
    </row>
    <row r="15151" spans="1:11" ht="12.75" customHeight="1" x14ac:dyDescent="0.25">
      <c r="A15151" s="13">
        <v>42835</v>
      </c>
      <c r="B15151" s="14">
        <v>74.599999999999994</v>
      </c>
      <c r="C15151" s="14">
        <v>0</v>
      </c>
      <c r="D15151" s="14">
        <v>0</v>
      </c>
      <c r="E15151" s="15">
        <v>74.599999999999994</v>
      </c>
      <c r="F15151" s="16">
        <f t="shared" si="3944"/>
        <v>5.5427799999999996</v>
      </c>
      <c r="G15151" s="20">
        <f t="shared" si="3947"/>
        <v>47.854794527031288</v>
      </c>
      <c r="H15151" s="17">
        <v>8.9999999999999993E-3</v>
      </c>
      <c r="I15151" s="18">
        <f t="shared" si="3945"/>
        <v>0.45563566074328155</v>
      </c>
      <c r="J15151" s="21">
        <f t="shared" si="3946"/>
        <v>53.853210187774572</v>
      </c>
      <c r="K15151" s="6"/>
    </row>
    <row r="15152" spans="1:11" ht="12.75" customHeight="1" x14ac:dyDescent="0.25">
      <c r="A15152" s="13">
        <v>42866</v>
      </c>
      <c r="B15152" s="14">
        <v>70.77</v>
      </c>
      <c r="C15152" s="14">
        <v>0</v>
      </c>
      <c r="D15152" s="14">
        <v>0</v>
      </c>
      <c r="E15152" s="15"/>
      <c r="F15152" s="16">
        <f t="shared" si="3944"/>
        <v>0</v>
      </c>
      <c r="G15152" s="20">
        <f t="shared" si="3947"/>
        <v>53.853210187774572</v>
      </c>
      <c r="H15152" s="17">
        <v>9.0500000000000008E-3</v>
      </c>
      <c r="I15152" s="18">
        <f t="shared" si="3945"/>
        <v>0.4873715521993599</v>
      </c>
      <c r="J15152" s="21">
        <f t="shared" si="3946"/>
        <v>54.340581739973935</v>
      </c>
      <c r="K15152" s="6"/>
    </row>
    <row r="15153" spans="1:11" ht="12.75" customHeight="1" x14ac:dyDescent="0.25">
      <c r="A15153" s="13">
        <v>42896</v>
      </c>
      <c r="B15153" s="14">
        <v>69.77</v>
      </c>
      <c r="C15153" s="14">
        <v>0</v>
      </c>
      <c r="D15153" s="14">
        <v>0</v>
      </c>
      <c r="E15153" s="15"/>
      <c r="F15153" s="16">
        <f t="shared" si="3944"/>
        <v>0</v>
      </c>
      <c r="G15153" s="20">
        <f t="shared" si="3947"/>
        <v>54.340581739973935</v>
      </c>
      <c r="H15153" s="17">
        <v>1.0149999999999999E-2</v>
      </c>
      <c r="I15153" s="18">
        <f t="shared" si="3945"/>
        <v>0.55155690466073537</v>
      </c>
      <c r="J15153" s="27">
        <f t="shared" si="3946"/>
        <v>54.89213864463467</v>
      </c>
      <c r="K15153" s="6"/>
    </row>
    <row r="15154" spans="1:11" ht="12.75" customHeight="1" x14ac:dyDescent="0.25">
      <c r="A15154" s="13"/>
      <c r="B15154" s="14"/>
      <c r="C15154" s="14"/>
      <c r="D15154" s="14"/>
      <c r="E15154" s="15"/>
      <c r="F15154" s="16">
        <f>SUM(F15140:F15153)</f>
        <v>51.946102000000003</v>
      </c>
      <c r="I15154" s="8">
        <f>SUM(I15140:I15153)</f>
        <v>2.9460366446346677</v>
      </c>
      <c r="K15154" s="6">
        <f>SUM(F15154:I15154)</f>
        <v>54.89213864463467</v>
      </c>
    </row>
    <row r="15155" spans="1:11" ht="12.75" customHeight="1" x14ac:dyDescent="0.25">
      <c r="A15155" s="7" t="s">
        <v>1849</v>
      </c>
      <c r="B15155" s="7" t="s">
        <v>1850</v>
      </c>
    </row>
    <row r="15156" spans="1:11" ht="12.75" customHeight="1" x14ac:dyDescent="0.25">
      <c r="A15156" s="13">
        <v>42501</v>
      </c>
      <c r="B15156" s="14">
        <v>17.420000000000002</v>
      </c>
      <c r="C15156" s="14">
        <v>0</v>
      </c>
      <c r="D15156" s="14">
        <v>31.66</v>
      </c>
      <c r="E15156" s="15">
        <v>49.08</v>
      </c>
      <c r="F15156" s="16">
        <f t="shared" ref="F15156:F15169" si="3948">PRODUCT(E15156*0.0743)</f>
        <v>3.6466440000000002</v>
      </c>
      <c r="H15156" s="17">
        <v>3.5000000000000001E-3</v>
      </c>
      <c r="I15156" s="18">
        <f t="shared" ref="I15156:I15169" si="3949">((F15156/2)+G15156)*(H15156)</f>
        <v>6.3816270000000008E-3</v>
      </c>
      <c r="J15156" s="19">
        <f t="shared" ref="J15156:J15169" si="3950">F15156+G15156+I15156</f>
        <v>3.6530256270000003</v>
      </c>
      <c r="K15156" s="6"/>
    </row>
    <row r="15157" spans="1:11" ht="12.75" customHeight="1" x14ac:dyDescent="0.25">
      <c r="A15157" s="13">
        <v>42527</v>
      </c>
      <c r="B15157" s="14">
        <v>58.44</v>
      </c>
      <c r="C15157" s="14">
        <v>0</v>
      </c>
      <c r="D15157" s="14">
        <v>0</v>
      </c>
      <c r="E15157" s="15">
        <v>58.44</v>
      </c>
      <c r="F15157" s="16">
        <f t="shared" si="3948"/>
        <v>4.3420920000000001</v>
      </c>
      <c r="G15157" s="20">
        <f t="shared" ref="G15157:G15169" si="3951">SUM(J15156)</f>
        <v>3.6530256270000003</v>
      </c>
      <c r="H15157" s="17">
        <v>3.7000000000000002E-3</v>
      </c>
      <c r="I15157" s="18">
        <f t="shared" si="3949"/>
        <v>2.1549065019900001E-2</v>
      </c>
      <c r="J15157" s="19">
        <f t="shared" si="3950"/>
        <v>8.0166666920199017</v>
      </c>
      <c r="K15157" s="6"/>
    </row>
    <row r="15158" spans="1:11" ht="12.75" customHeight="1" x14ac:dyDescent="0.25">
      <c r="A15158" s="13">
        <v>42559</v>
      </c>
      <c r="B15158" s="14">
        <v>53.19</v>
      </c>
      <c r="C15158" s="14">
        <v>0</v>
      </c>
      <c r="D15158" s="14">
        <v>0</v>
      </c>
      <c r="E15158" s="15">
        <v>53.19</v>
      </c>
      <c r="F15158" s="16">
        <f t="shared" si="3948"/>
        <v>3.9520170000000001</v>
      </c>
      <c r="G15158" s="20">
        <f t="shared" si="3951"/>
        <v>8.0166666920199017</v>
      </c>
      <c r="H15158" s="17">
        <v>4.0499999999999998E-3</v>
      </c>
      <c r="I15158" s="18">
        <f t="shared" si="3949"/>
        <v>4.0470334527680604E-2</v>
      </c>
      <c r="J15158" s="19">
        <f t="shared" si="3950"/>
        <v>12.009154026547582</v>
      </c>
      <c r="K15158" s="6"/>
    </row>
    <row r="15159" spans="1:11" ht="12.75" customHeight="1" x14ac:dyDescent="0.25">
      <c r="A15159" s="13">
        <v>42590</v>
      </c>
      <c r="B15159" s="14">
        <v>59.49</v>
      </c>
      <c r="C15159" s="14">
        <v>0</v>
      </c>
      <c r="D15159" s="14">
        <v>0</v>
      </c>
      <c r="E15159" s="15">
        <v>59.49</v>
      </c>
      <c r="F15159" s="16">
        <f t="shared" si="3948"/>
        <v>4.4201070000000007</v>
      </c>
      <c r="G15159" s="20">
        <f t="shared" si="3951"/>
        <v>12.009154026547582</v>
      </c>
      <c r="H15159" s="17">
        <v>4.1999999999999997E-3</v>
      </c>
      <c r="I15159" s="18">
        <f t="shared" si="3949"/>
        <v>5.9720671611499847E-2</v>
      </c>
      <c r="J15159" s="19">
        <f t="shared" si="3950"/>
        <v>16.488981698159083</v>
      </c>
      <c r="K15159" s="6"/>
    </row>
    <row r="15160" spans="1:11" ht="12.75" customHeight="1" x14ac:dyDescent="0.25">
      <c r="A15160" s="13">
        <v>42622</v>
      </c>
      <c r="B15160" s="14">
        <v>55.29</v>
      </c>
      <c r="C15160" s="14">
        <v>0</v>
      </c>
      <c r="D15160" s="14">
        <v>0</v>
      </c>
      <c r="E15160" s="15">
        <v>55.29</v>
      </c>
      <c r="F15160" s="16">
        <f t="shared" si="3948"/>
        <v>4.108047</v>
      </c>
      <c r="G15160" s="20">
        <f t="shared" si="3951"/>
        <v>16.488981698159083</v>
      </c>
      <c r="H15160" s="17">
        <v>4.45E-3</v>
      </c>
      <c r="I15160" s="18">
        <f t="shared" si="3949"/>
        <v>8.2516373131807916E-2</v>
      </c>
      <c r="J15160" s="19">
        <f t="shared" si="3950"/>
        <v>20.679545071290889</v>
      </c>
      <c r="K15160" s="6"/>
    </row>
    <row r="15161" spans="1:11" ht="12.75" customHeight="1" x14ac:dyDescent="0.25">
      <c r="A15161" s="13">
        <v>42654</v>
      </c>
      <c r="B15161" s="14">
        <v>56.86</v>
      </c>
      <c r="C15161" s="14">
        <v>0</v>
      </c>
      <c r="D15161" s="14">
        <v>0</v>
      </c>
      <c r="E15161" s="15">
        <v>56.86</v>
      </c>
      <c r="F15161" s="16">
        <f t="shared" si="3948"/>
        <v>4.2246980000000001</v>
      </c>
      <c r="G15161" s="20">
        <f t="shared" si="3951"/>
        <v>20.679545071290889</v>
      </c>
      <c r="H15161" s="17">
        <v>4.7999999999999996E-3</v>
      </c>
      <c r="I15161" s="18">
        <f t="shared" si="3949"/>
        <v>0.10940109154219627</v>
      </c>
      <c r="J15161" s="21">
        <f t="shared" si="3950"/>
        <v>25.013644162833085</v>
      </c>
      <c r="K15161" s="6"/>
    </row>
    <row r="15162" spans="1:11" ht="12.75" customHeight="1" x14ac:dyDescent="0.25">
      <c r="A15162" s="13">
        <v>42682</v>
      </c>
      <c r="B15162" s="14">
        <v>52.66</v>
      </c>
      <c r="C15162" s="14">
        <v>0</v>
      </c>
      <c r="D15162" s="14">
        <v>0</v>
      </c>
      <c r="E15162" s="15">
        <v>52.66</v>
      </c>
      <c r="F15162" s="16">
        <f t="shared" si="3948"/>
        <v>3.9126379999999998</v>
      </c>
      <c r="G15162" s="20">
        <f t="shared" si="3951"/>
        <v>25.013644162833085</v>
      </c>
      <c r="H15162" s="17">
        <v>4.7999999999999996E-3</v>
      </c>
      <c r="I15162" s="18">
        <f t="shared" si="3949"/>
        <v>0.12945582318159879</v>
      </c>
      <c r="J15162" s="21">
        <f t="shared" si="3950"/>
        <v>29.055737986014684</v>
      </c>
      <c r="K15162" s="6"/>
    </row>
    <row r="15163" spans="1:11" ht="12.75" customHeight="1" x14ac:dyDescent="0.25">
      <c r="A15163" s="13">
        <v>42711</v>
      </c>
      <c r="B15163" s="14">
        <v>52.66</v>
      </c>
      <c r="C15163" s="14">
        <v>0</v>
      </c>
      <c r="D15163" s="14">
        <v>0</v>
      </c>
      <c r="E15163" s="15">
        <v>52.66</v>
      </c>
      <c r="F15163" s="16">
        <f t="shared" si="3948"/>
        <v>3.9126379999999998</v>
      </c>
      <c r="G15163" s="20">
        <f t="shared" si="3951"/>
        <v>29.055737986014684</v>
      </c>
      <c r="H15163" s="17">
        <v>6.0000000000000001E-3</v>
      </c>
      <c r="I15163" s="18">
        <f t="shared" si="3949"/>
        <v>0.1860723419160881</v>
      </c>
      <c r="J15163" s="21">
        <f t="shared" si="3950"/>
        <v>33.154448327930773</v>
      </c>
      <c r="K15163" s="6"/>
    </row>
    <row r="15164" spans="1:11" ht="12.75" customHeight="1" x14ac:dyDescent="0.25">
      <c r="A15164" s="13">
        <v>42746</v>
      </c>
      <c r="B15164" s="14">
        <v>58.55</v>
      </c>
      <c r="C15164" s="14">
        <v>0</v>
      </c>
      <c r="D15164" s="14">
        <v>0</v>
      </c>
      <c r="E15164" s="15">
        <v>58.55</v>
      </c>
      <c r="F15164" s="16">
        <f t="shared" si="3948"/>
        <v>4.3502650000000003</v>
      </c>
      <c r="G15164" s="20">
        <f t="shared" si="3951"/>
        <v>33.154448327930773</v>
      </c>
      <c r="H15164" s="17">
        <v>7.3000000000000001E-3</v>
      </c>
      <c r="I15164" s="18">
        <f t="shared" si="3949"/>
        <v>0.25790594004389461</v>
      </c>
      <c r="J15164" s="21">
        <f t="shared" si="3950"/>
        <v>37.762619267974671</v>
      </c>
      <c r="K15164" s="6"/>
    </row>
    <row r="15165" spans="1:11" ht="12.75" customHeight="1" x14ac:dyDescent="0.25">
      <c r="A15165" s="13">
        <v>42773</v>
      </c>
      <c r="B15165" s="14">
        <v>53.88</v>
      </c>
      <c r="C15165" s="14">
        <v>0</v>
      </c>
      <c r="D15165" s="14">
        <v>0</v>
      </c>
      <c r="E15165" s="15">
        <v>53.88</v>
      </c>
      <c r="F15165" s="16">
        <f t="shared" si="3948"/>
        <v>4.0032840000000007</v>
      </c>
      <c r="G15165" s="20">
        <f t="shared" si="3951"/>
        <v>37.762619267974671</v>
      </c>
      <c r="H15165" s="17">
        <v>6.8999999999999999E-3</v>
      </c>
      <c r="I15165" s="18">
        <f t="shared" si="3949"/>
        <v>0.27437340274902527</v>
      </c>
      <c r="J15165" s="21">
        <f t="shared" si="3950"/>
        <v>42.040276670723699</v>
      </c>
      <c r="K15165" s="6"/>
    </row>
    <row r="15166" spans="1:11" ht="12.75" customHeight="1" x14ac:dyDescent="0.25">
      <c r="A15166" s="13">
        <v>42801</v>
      </c>
      <c r="B15166" s="14">
        <v>50.73</v>
      </c>
      <c r="C15166" s="14">
        <v>0</v>
      </c>
      <c r="D15166" s="14">
        <v>0</v>
      </c>
      <c r="E15166" s="15">
        <v>50.73</v>
      </c>
      <c r="F15166" s="16">
        <f t="shared" si="3948"/>
        <v>3.7692390000000002</v>
      </c>
      <c r="G15166" s="20">
        <f t="shared" si="3951"/>
        <v>42.040276670723699</v>
      </c>
      <c r="H15166" s="17">
        <v>7.9000000000000008E-3</v>
      </c>
      <c r="I15166" s="18">
        <f t="shared" si="3949"/>
        <v>0.34700667974871724</v>
      </c>
      <c r="J15166" s="21">
        <f t="shared" si="3950"/>
        <v>46.156522350472414</v>
      </c>
      <c r="K15166" s="6"/>
    </row>
    <row r="15167" spans="1:11" ht="12.75" customHeight="1" x14ac:dyDescent="0.25">
      <c r="A15167" s="13">
        <v>42835</v>
      </c>
      <c r="B15167" s="14">
        <v>55.96</v>
      </c>
      <c r="C15167" s="14">
        <v>0</v>
      </c>
      <c r="D15167" s="14">
        <v>0</v>
      </c>
      <c r="E15167" s="15">
        <v>55.96</v>
      </c>
      <c r="F15167" s="16">
        <f t="shared" si="3948"/>
        <v>4.1578280000000003</v>
      </c>
      <c r="G15167" s="20">
        <f t="shared" si="3951"/>
        <v>46.156522350472414</v>
      </c>
      <c r="H15167" s="17">
        <v>8.9999999999999993E-3</v>
      </c>
      <c r="I15167" s="18">
        <f t="shared" si="3949"/>
        <v>0.43411892715425165</v>
      </c>
      <c r="J15167" s="21">
        <f t="shared" si="3950"/>
        <v>50.748469277626668</v>
      </c>
      <c r="K15167" s="6"/>
    </row>
    <row r="15168" spans="1:11" ht="12.75" customHeight="1" x14ac:dyDescent="0.25">
      <c r="A15168" s="13">
        <v>42866</v>
      </c>
      <c r="B15168" s="14">
        <v>51.7</v>
      </c>
      <c r="C15168" s="14">
        <v>0</v>
      </c>
      <c r="D15168" s="14">
        <v>0</v>
      </c>
      <c r="E15168" s="15"/>
      <c r="F15168" s="16">
        <f t="shared" si="3948"/>
        <v>0</v>
      </c>
      <c r="G15168" s="20">
        <f t="shared" si="3951"/>
        <v>50.748469277626668</v>
      </c>
      <c r="H15168" s="17">
        <v>9.0500000000000008E-3</v>
      </c>
      <c r="I15168" s="18">
        <f t="shared" si="3949"/>
        <v>0.45927364696252138</v>
      </c>
      <c r="J15168" s="21">
        <f t="shared" si="3950"/>
        <v>51.207742924589191</v>
      </c>
      <c r="K15168" s="6"/>
    </row>
    <row r="15169" spans="1:11" ht="12.75" customHeight="1" x14ac:dyDescent="0.25">
      <c r="A15169" s="13">
        <v>42896</v>
      </c>
      <c r="B15169" s="14">
        <v>51.97</v>
      </c>
      <c r="C15169" s="14">
        <v>0</v>
      </c>
      <c r="D15169" s="14">
        <v>0</v>
      </c>
      <c r="E15169" s="15"/>
      <c r="F15169" s="16">
        <f t="shared" si="3948"/>
        <v>0</v>
      </c>
      <c r="G15169" s="20">
        <f t="shared" si="3951"/>
        <v>51.207742924589191</v>
      </c>
      <c r="H15169" s="17">
        <v>1.0149999999999999E-2</v>
      </c>
      <c r="I15169" s="18">
        <f t="shared" si="3949"/>
        <v>0.5197585906845803</v>
      </c>
      <c r="J15169" s="27">
        <f t="shared" si="3950"/>
        <v>51.727501515273772</v>
      </c>
      <c r="K15169" s="6"/>
    </row>
    <row r="15170" spans="1:11" ht="12.75" customHeight="1" x14ac:dyDescent="0.25">
      <c r="A15170" s="13"/>
      <c r="B15170" s="14"/>
      <c r="C15170" s="14"/>
      <c r="D15170" s="14"/>
      <c r="E15170" s="15"/>
      <c r="F15170" s="16">
        <f>SUM(F15156:F15169)</f>
        <v>48.799497000000002</v>
      </c>
      <c r="I15170" s="8">
        <f>SUM(I15156:I15169)</f>
        <v>2.9280045152737619</v>
      </c>
      <c r="K15170" s="6">
        <f>SUM(F15170:I15170)</f>
        <v>51.727501515273765</v>
      </c>
    </row>
    <row r="15171" spans="1:11" ht="12.75" customHeight="1" x14ac:dyDescent="0.25">
      <c r="A15171" s="7" t="s">
        <v>1851</v>
      </c>
      <c r="B15171" s="7" t="s">
        <v>1852</v>
      </c>
    </row>
    <row r="15172" spans="1:11" ht="12.75" customHeight="1" x14ac:dyDescent="0.25">
      <c r="A15172" s="13">
        <v>42501</v>
      </c>
      <c r="B15172" s="14">
        <v>5.42</v>
      </c>
      <c r="C15172" s="14">
        <v>0</v>
      </c>
      <c r="D15172" s="14">
        <v>31.66</v>
      </c>
      <c r="E15172" s="15">
        <v>37.08</v>
      </c>
      <c r="F15172" s="16">
        <f t="shared" ref="F15172:F15185" si="3952">PRODUCT(E15172*0.0743)</f>
        <v>2.7550440000000003</v>
      </c>
      <c r="H15172" s="17">
        <v>3.5000000000000001E-3</v>
      </c>
      <c r="I15172" s="18">
        <f t="shared" ref="I15172:I15185" si="3953">((F15172/2)+G15172)*(H15172)</f>
        <v>4.8213270000000003E-3</v>
      </c>
      <c r="J15172" s="19">
        <f t="shared" ref="J15172:J15185" si="3954">F15172+G15172+I15172</f>
        <v>2.7598653270000004</v>
      </c>
      <c r="K15172" s="6"/>
    </row>
    <row r="15173" spans="1:11" ht="12.75" customHeight="1" x14ac:dyDescent="0.25">
      <c r="A15173" s="13">
        <v>42527</v>
      </c>
      <c r="B15173" s="14">
        <v>43.21</v>
      </c>
      <c r="C15173" s="14">
        <v>0</v>
      </c>
      <c r="D15173" s="14">
        <v>0</v>
      </c>
      <c r="E15173" s="15">
        <v>43.21</v>
      </c>
      <c r="F15173" s="16">
        <f t="shared" si="3952"/>
        <v>3.2105030000000001</v>
      </c>
      <c r="G15173" s="20">
        <f t="shared" ref="G15173:G15185" si="3955">SUM(J15172)</f>
        <v>2.7598653270000004</v>
      </c>
      <c r="H15173" s="17">
        <v>3.7000000000000002E-3</v>
      </c>
      <c r="I15173" s="18">
        <f t="shared" si="3953"/>
        <v>1.6150932259900004E-2</v>
      </c>
      <c r="J15173" s="19">
        <f t="shared" si="3954"/>
        <v>5.986519259259901</v>
      </c>
      <c r="K15173" s="6"/>
    </row>
    <row r="15174" spans="1:11" ht="12.75" customHeight="1" x14ac:dyDescent="0.25">
      <c r="A15174" s="13">
        <v>42559</v>
      </c>
      <c r="B15174" s="14">
        <v>36.909999999999997</v>
      </c>
      <c r="C15174" s="14">
        <v>0</v>
      </c>
      <c r="D15174" s="14">
        <v>0</v>
      </c>
      <c r="E15174" s="15">
        <v>36.909999999999997</v>
      </c>
      <c r="F15174" s="16">
        <f t="shared" si="3952"/>
        <v>2.742413</v>
      </c>
      <c r="G15174" s="20">
        <f t="shared" si="3955"/>
        <v>5.986519259259901</v>
      </c>
      <c r="H15174" s="17">
        <v>4.0499999999999998E-3</v>
      </c>
      <c r="I15174" s="18">
        <f t="shared" si="3953"/>
        <v>2.97987893250026E-2</v>
      </c>
      <c r="J15174" s="19">
        <f t="shared" si="3954"/>
        <v>8.7587310485849041</v>
      </c>
      <c r="K15174" s="6"/>
    </row>
    <row r="15175" spans="1:11" ht="12.75" customHeight="1" x14ac:dyDescent="0.25">
      <c r="A15175" s="13">
        <v>42590</v>
      </c>
      <c r="B15175" s="14">
        <v>39.01</v>
      </c>
      <c r="C15175" s="14">
        <v>0</v>
      </c>
      <c r="D15175" s="14">
        <v>0</v>
      </c>
      <c r="E15175" s="15">
        <v>39.01</v>
      </c>
      <c r="F15175" s="16">
        <f t="shared" si="3952"/>
        <v>2.8984429999999999</v>
      </c>
      <c r="G15175" s="20">
        <f t="shared" si="3955"/>
        <v>8.7587310485849041</v>
      </c>
      <c r="H15175" s="17">
        <v>4.1999999999999997E-3</v>
      </c>
      <c r="I15175" s="18">
        <f t="shared" si="3953"/>
        <v>4.2873400704056597E-2</v>
      </c>
      <c r="J15175" s="19">
        <f t="shared" si="3954"/>
        <v>11.700047449288961</v>
      </c>
      <c r="K15175" s="6"/>
    </row>
    <row r="15176" spans="1:11" ht="12.75" customHeight="1" x14ac:dyDescent="0.25">
      <c r="A15176" s="13">
        <v>42622</v>
      </c>
      <c r="B15176" s="14">
        <v>36.909999999999997</v>
      </c>
      <c r="C15176" s="14">
        <v>0</v>
      </c>
      <c r="D15176" s="14">
        <v>0</v>
      </c>
      <c r="E15176" s="15">
        <v>36.909999999999997</v>
      </c>
      <c r="F15176" s="16">
        <f t="shared" si="3952"/>
        <v>2.742413</v>
      </c>
      <c r="G15176" s="20">
        <f t="shared" si="3955"/>
        <v>11.700047449288961</v>
      </c>
      <c r="H15176" s="17">
        <v>4.45E-3</v>
      </c>
      <c r="I15176" s="18">
        <f t="shared" si="3953"/>
        <v>5.8167080074335874E-2</v>
      </c>
      <c r="J15176" s="19">
        <f t="shared" si="3954"/>
        <v>14.500627529363298</v>
      </c>
      <c r="K15176" s="6"/>
    </row>
    <row r="15177" spans="1:11" ht="12.75" customHeight="1" x14ac:dyDescent="0.25">
      <c r="A15177" s="13">
        <v>42654</v>
      </c>
      <c r="B15177" s="14">
        <v>37.44</v>
      </c>
      <c r="C15177" s="14">
        <v>0</v>
      </c>
      <c r="D15177" s="14">
        <v>0</v>
      </c>
      <c r="E15177" s="15">
        <v>37.44</v>
      </c>
      <c r="F15177" s="16">
        <f t="shared" si="3952"/>
        <v>2.7817919999999998</v>
      </c>
      <c r="G15177" s="20">
        <f t="shared" si="3955"/>
        <v>14.500627529363298</v>
      </c>
      <c r="H15177" s="17">
        <v>4.7999999999999996E-3</v>
      </c>
      <c r="I15177" s="18">
        <f t="shared" si="3953"/>
        <v>7.6279312940943825E-2</v>
      </c>
      <c r="J15177" s="21">
        <f t="shared" si="3954"/>
        <v>17.358698842304243</v>
      </c>
      <c r="K15177" s="6"/>
    </row>
    <row r="15178" spans="1:11" ht="12.75" customHeight="1" x14ac:dyDescent="0.25">
      <c r="A15178" s="13">
        <v>42682</v>
      </c>
      <c r="B15178" s="14">
        <v>39.54</v>
      </c>
      <c r="C15178" s="14">
        <v>0</v>
      </c>
      <c r="D15178" s="14">
        <v>0</v>
      </c>
      <c r="E15178" s="15">
        <v>39.54</v>
      </c>
      <c r="F15178" s="16">
        <f t="shared" si="3952"/>
        <v>2.9378220000000002</v>
      </c>
      <c r="G15178" s="20">
        <f t="shared" si="3955"/>
        <v>17.358698842304243</v>
      </c>
      <c r="H15178" s="17">
        <v>4.7999999999999996E-3</v>
      </c>
      <c r="I15178" s="18">
        <f t="shared" si="3953"/>
        <v>9.0372527243060344E-2</v>
      </c>
      <c r="J15178" s="21">
        <f t="shared" si="3954"/>
        <v>20.386893369547305</v>
      </c>
      <c r="K15178" s="6"/>
    </row>
    <row r="15179" spans="1:11" ht="12.75" customHeight="1" x14ac:dyDescent="0.25">
      <c r="A15179" s="13">
        <v>42711</v>
      </c>
      <c r="B15179" s="14">
        <v>39.01</v>
      </c>
      <c r="C15179" s="14">
        <v>0</v>
      </c>
      <c r="D15179" s="14">
        <v>0</v>
      </c>
      <c r="E15179" s="15">
        <v>39.01</v>
      </c>
      <c r="F15179" s="16">
        <f t="shared" si="3952"/>
        <v>2.8984429999999999</v>
      </c>
      <c r="G15179" s="20">
        <f t="shared" si="3955"/>
        <v>20.386893369547305</v>
      </c>
      <c r="H15179" s="17">
        <v>6.0000000000000001E-3</v>
      </c>
      <c r="I15179" s="18">
        <f t="shared" si="3953"/>
        <v>0.13101668921728385</v>
      </c>
      <c r="J15179" s="21">
        <f t="shared" si="3954"/>
        <v>23.416353058764589</v>
      </c>
      <c r="K15179" s="6"/>
    </row>
    <row r="15180" spans="1:11" ht="12.75" customHeight="1" x14ac:dyDescent="0.25">
      <c r="A15180" s="13">
        <v>42746</v>
      </c>
      <c r="B15180" s="14">
        <v>42.76</v>
      </c>
      <c r="C15180" s="14">
        <v>0</v>
      </c>
      <c r="D15180" s="14">
        <v>0</v>
      </c>
      <c r="E15180" s="15">
        <v>42.76</v>
      </c>
      <c r="F15180" s="16">
        <f t="shared" si="3952"/>
        <v>3.1770680000000002</v>
      </c>
      <c r="G15180" s="20">
        <f t="shared" si="3955"/>
        <v>23.416353058764589</v>
      </c>
      <c r="H15180" s="17">
        <v>7.3000000000000001E-3</v>
      </c>
      <c r="I15180" s="18">
        <f t="shared" si="3953"/>
        <v>0.18253567552898151</v>
      </c>
      <c r="J15180" s="21">
        <f t="shared" si="3954"/>
        <v>26.775956734293572</v>
      </c>
      <c r="K15180" s="6"/>
    </row>
    <row r="15181" spans="1:11" ht="12.75" customHeight="1" x14ac:dyDescent="0.25">
      <c r="A15181" s="13">
        <v>42773</v>
      </c>
      <c r="B15181" s="14">
        <v>44.04</v>
      </c>
      <c r="C15181" s="14">
        <v>0</v>
      </c>
      <c r="D15181" s="14">
        <v>0</v>
      </c>
      <c r="E15181" s="15">
        <v>44.04</v>
      </c>
      <c r="F15181" s="16">
        <f t="shared" si="3952"/>
        <v>3.2721720000000003</v>
      </c>
      <c r="G15181" s="20">
        <f t="shared" si="3955"/>
        <v>26.775956734293572</v>
      </c>
      <c r="H15181" s="17">
        <v>6.8999999999999999E-3</v>
      </c>
      <c r="I15181" s="18">
        <f t="shared" si="3953"/>
        <v>0.19604309486662563</v>
      </c>
      <c r="J15181" s="21">
        <f t="shared" si="3954"/>
        <v>30.244171829160198</v>
      </c>
      <c r="K15181" s="6"/>
    </row>
    <row r="15182" spans="1:11" ht="12.75" customHeight="1" x14ac:dyDescent="0.25">
      <c r="A15182" s="13">
        <v>42801</v>
      </c>
      <c r="B15182" s="14">
        <v>37.42</v>
      </c>
      <c r="C15182" s="14">
        <v>0</v>
      </c>
      <c r="D15182" s="14">
        <v>0</v>
      </c>
      <c r="E15182" s="15">
        <v>37.42</v>
      </c>
      <c r="F15182" s="16">
        <f t="shared" si="3952"/>
        <v>2.7803060000000004</v>
      </c>
      <c r="G15182" s="20">
        <f t="shared" si="3955"/>
        <v>30.244171829160198</v>
      </c>
      <c r="H15182" s="17">
        <v>7.9000000000000008E-3</v>
      </c>
      <c r="I15182" s="18">
        <f t="shared" si="3953"/>
        <v>0.2499111661503656</v>
      </c>
      <c r="J15182" s="21">
        <f t="shared" si="3954"/>
        <v>33.274388995310566</v>
      </c>
      <c r="K15182" s="6"/>
    </row>
    <row r="15183" spans="1:11" ht="12.75" customHeight="1" x14ac:dyDescent="0.25">
      <c r="A15183" s="13">
        <v>42835</v>
      </c>
      <c r="B15183" s="14">
        <v>43.15</v>
      </c>
      <c r="C15183" s="14">
        <v>0</v>
      </c>
      <c r="D15183" s="14">
        <v>0</v>
      </c>
      <c r="E15183" s="15">
        <v>43.15</v>
      </c>
      <c r="F15183" s="16">
        <f t="shared" si="3952"/>
        <v>3.206045</v>
      </c>
      <c r="G15183" s="20">
        <f t="shared" si="3955"/>
        <v>33.274388995310566</v>
      </c>
      <c r="H15183" s="17">
        <v>8.9999999999999993E-3</v>
      </c>
      <c r="I15183" s="18">
        <f t="shared" si="3953"/>
        <v>0.31389670345779508</v>
      </c>
      <c r="J15183" s="21">
        <f t="shared" si="3954"/>
        <v>36.794330698768363</v>
      </c>
      <c r="K15183" s="6"/>
    </row>
    <row r="15184" spans="1:11" ht="12.75" customHeight="1" x14ac:dyDescent="0.25">
      <c r="A15184" s="13">
        <v>42866</v>
      </c>
      <c r="B15184" s="14">
        <v>39.69</v>
      </c>
      <c r="C15184" s="14">
        <v>0</v>
      </c>
      <c r="D15184" s="14">
        <v>0</v>
      </c>
      <c r="E15184" s="15"/>
      <c r="F15184" s="16">
        <f t="shared" si="3952"/>
        <v>0</v>
      </c>
      <c r="G15184" s="20">
        <f t="shared" si="3955"/>
        <v>36.794330698768363</v>
      </c>
      <c r="H15184" s="17">
        <v>9.0500000000000008E-3</v>
      </c>
      <c r="I15184" s="18">
        <f t="shared" si="3953"/>
        <v>0.33298869282385368</v>
      </c>
      <c r="J15184" s="21">
        <f t="shared" si="3954"/>
        <v>37.127319391592216</v>
      </c>
      <c r="K15184" s="6"/>
    </row>
    <row r="15185" spans="1:11" ht="12.75" customHeight="1" x14ac:dyDescent="0.25">
      <c r="A15185" s="13">
        <v>42896</v>
      </c>
      <c r="B15185" s="14">
        <v>47.94</v>
      </c>
      <c r="C15185" s="14">
        <v>0</v>
      </c>
      <c r="D15185" s="14">
        <v>0</v>
      </c>
      <c r="E15185" s="15"/>
      <c r="F15185" s="16">
        <f t="shared" si="3952"/>
        <v>0</v>
      </c>
      <c r="G15185" s="20">
        <f t="shared" si="3955"/>
        <v>37.127319391592216</v>
      </c>
      <c r="H15185" s="17">
        <v>1.0149999999999999E-2</v>
      </c>
      <c r="I15185" s="18">
        <f t="shared" si="3953"/>
        <v>0.37684229182466095</v>
      </c>
      <c r="J15185" s="27">
        <f t="shared" si="3954"/>
        <v>37.504161683416875</v>
      </c>
      <c r="K15185" s="6"/>
    </row>
    <row r="15186" spans="1:11" ht="12.75" customHeight="1" x14ac:dyDescent="0.25">
      <c r="A15186" s="13"/>
      <c r="B15186" s="14"/>
      <c r="C15186" s="14"/>
      <c r="D15186" s="14"/>
      <c r="E15186" s="15"/>
      <c r="F15186" s="16">
        <f>SUM(F15172:F15185)</f>
        <v>35.402464000000002</v>
      </c>
      <c r="I15186" s="8">
        <f>SUM(I15172:I15185)</f>
        <v>2.1016976834168655</v>
      </c>
      <c r="K15186" s="6">
        <f>SUM(F15186:I15186)</f>
        <v>37.504161683416868</v>
      </c>
    </row>
    <row r="15187" spans="1:11" ht="12.75" customHeight="1" x14ac:dyDescent="0.25">
      <c r="A15187" s="7" t="s">
        <v>1853</v>
      </c>
      <c r="B15187" s="7" t="s">
        <v>1854</v>
      </c>
    </row>
    <row r="15188" spans="1:11" ht="12.75" customHeight="1" x14ac:dyDescent="0.25">
      <c r="A15188" s="13">
        <v>42501</v>
      </c>
      <c r="B15188" s="14">
        <v>11.61</v>
      </c>
      <c r="C15188" s="14">
        <v>0</v>
      </c>
      <c r="D15188" s="14">
        <v>31.66</v>
      </c>
      <c r="E15188" s="15">
        <v>43.27</v>
      </c>
      <c r="F15188" s="16">
        <f t="shared" ref="F15188:F15201" si="3956">PRODUCT(E15188*0.0743)</f>
        <v>3.2149610000000006</v>
      </c>
      <c r="H15188" s="17">
        <v>3.5000000000000001E-3</v>
      </c>
      <c r="I15188" s="18">
        <f t="shared" ref="I15188:I15201" si="3957">((F15188/2)+G15188)*(H15188)</f>
        <v>5.6261817500000014E-3</v>
      </c>
      <c r="J15188" s="19">
        <f t="shared" ref="J15188:J15201" si="3958">F15188+G15188+I15188</f>
        <v>3.2205871817500005</v>
      </c>
      <c r="K15188" s="6"/>
    </row>
    <row r="15189" spans="1:11" ht="12.75" customHeight="1" x14ac:dyDescent="0.25">
      <c r="A15189" s="13">
        <v>42527</v>
      </c>
      <c r="B15189" s="14">
        <v>54.24</v>
      </c>
      <c r="C15189" s="14">
        <v>0</v>
      </c>
      <c r="D15189" s="14">
        <v>0</v>
      </c>
      <c r="E15189" s="15">
        <v>54.24</v>
      </c>
      <c r="F15189" s="16">
        <f t="shared" si="3956"/>
        <v>4.0300320000000003</v>
      </c>
      <c r="G15189" s="20">
        <f t="shared" ref="G15189:G15201" si="3959">SUM(J15188)</f>
        <v>3.2205871817500005</v>
      </c>
      <c r="H15189" s="17">
        <v>3.7000000000000002E-3</v>
      </c>
      <c r="I15189" s="18">
        <f t="shared" si="3957"/>
        <v>1.9371731772475004E-2</v>
      </c>
      <c r="J15189" s="19">
        <f t="shared" si="3958"/>
        <v>7.2699909135224754</v>
      </c>
      <c r="K15189" s="6"/>
    </row>
    <row r="15190" spans="1:11" ht="12.75" customHeight="1" x14ac:dyDescent="0.25">
      <c r="A15190" s="13">
        <v>42559</v>
      </c>
      <c r="B15190" s="14">
        <v>47.94</v>
      </c>
      <c r="C15190" s="14">
        <v>0</v>
      </c>
      <c r="D15190" s="14">
        <v>0</v>
      </c>
      <c r="E15190" s="15">
        <v>47.94</v>
      </c>
      <c r="F15190" s="16">
        <f t="shared" si="3956"/>
        <v>3.5619420000000002</v>
      </c>
      <c r="G15190" s="20">
        <f t="shared" si="3959"/>
        <v>7.2699909135224754</v>
      </c>
      <c r="H15190" s="17">
        <v>4.0499999999999998E-3</v>
      </c>
      <c r="I15190" s="18">
        <f t="shared" si="3957"/>
        <v>3.6656395749766021E-2</v>
      </c>
      <c r="J15190" s="19">
        <f t="shared" si="3958"/>
        <v>10.868589309272242</v>
      </c>
      <c r="K15190" s="6"/>
    </row>
    <row r="15191" spans="1:11" ht="12.75" customHeight="1" x14ac:dyDescent="0.25">
      <c r="A15191" s="13">
        <v>42590</v>
      </c>
      <c r="B15191" s="14">
        <v>47.94</v>
      </c>
      <c r="C15191" s="14">
        <v>0</v>
      </c>
      <c r="D15191" s="14">
        <v>0</v>
      </c>
      <c r="E15191" s="15">
        <v>47.94</v>
      </c>
      <c r="F15191" s="16">
        <f t="shared" si="3956"/>
        <v>3.5619420000000002</v>
      </c>
      <c r="G15191" s="20">
        <f t="shared" si="3959"/>
        <v>10.868589309272242</v>
      </c>
      <c r="H15191" s="17">
        <v>4.1999999999999997E-3</v>
      </c>
      <c r="I15191" s="18">
        <f t="shared" si="3957"/>
        <v>5.3128153298943416E-2</v>
      </c>
      <c r="J15191" s="19">
        <f t="shared" si="3958"/>
        <v>14.483659462571186</v>
      </c>
      <c r="K15191" s="6"/>
    </row>
    <row r="15192" spans="1:11" ht="12.75" customHeight="1" x14ac:dyDescent="0.25">
      <c r="A15192" s="13">
        <v>42622</v>
      </c>
      <c r="B15192" s="14">
        <v>49.51</v>
      </c>
      <c r="C15192" s="14">
        <v>0</v>
      </c>
      <c r="D15192" s="14">
        <v>0</v>
      </c>
      <c r="E15192" s="15">
        <v>49.51</v>
      </c>
      <c r="F15192" s="16">
        <f t="shared" si="3956"/>
        <v>3.6785930000000002</v>
      </c>
      <c r="G15192" s="20">
        <f t="shared" si="3959"/>
        <v>14.483659462571186</v>
      </c>
      <c r="H15192" s="17">
        <v>4.45E-3</v>
      </c>
      <c r="I15192" s="18">
        <f t="shared" si="3957"/>
        <v>7.2637154033441773E-2</v>
      </c>
      <c r="J15192" s="19">
        <f t="shared" si="3958"/>
        <v>18.234889616604626</v>
      </c>
      <c r="K15192" s="6"/>
    </row>
    <row r="15193" spans="1:11" ht="12.75" customHeight="1" x14ac:dyDescent="0.25">
      <c r="A15193" s="13">
        <v>42654</v>
      </c>
      <c r="B15193" s="14">
        <v>51.09</v>
      </c>
      <c r="C15193" s="14">
        <v>0</v>
      </c>
      <c r="D15193" s="14">
        <v>0</v>
      </c>
      <c r="E15193" s="15">
        <v>51.09</v>
      </c>
      <c r="F15193" s="16">
        <f t="shared" si="3956"/>
        <v>3.7959870000000007</v>
      </c>
      <c r="G15193" s="20">
        <f t="shared" si="3959"/>
        <v>18.234889616604626</v>
      </c>
      <c r="H15193" s="17">
        <v>4.7999999999999996E-3</v>
      </c>
      <c r="I15193" s="18">
        <f t="shared" si="3957"/>
        <v>9.663783895970221E-2</v>
      </c>
      <c r="J15193" s="21">
        <f t="shared" si="3958"/>
        <v>22.127514455564327</v>
      </c>
      <c r="K15193" s="6"/>
    </row>
    <row r="15194" spans="1:11" ht="12.75" customHeight="1" x14ac:dyDescent="0.25">
      <c r="A15194" s="13">
        <v>42682</v>
      </c>
      <c r="B15194" s="14">
        <v>47.41</v>
      </c>
      <c r="C15194" s="14">
        <v>0</v>
      </c>
      <c r="D15194" s="14">
        <v>0</v>
      </c>
      <c r="E15194" s="15">
        <v>47.41</v>
      </c>
      <c r="F15194" s="16">
        <f t="shared" si="3956"/>
        <v>3.5225629999999999</v>
      </c>
      <c r="G15194" s="20">
        <f t="shared" si="3959"/>
        <v>22.127514455564327</v>
      </c>
      <c r="H15194" s="17">
        <v>4.7999999999999996E-3</v>
      </c>
      <c r="I15194" s="18">
        <f t="shared" si="3957"/>
        <v>0.11466622058670875</v>
      </c>
      <c r="J15194" s="21">
        <f t="shared" si="3958"/>
        <v>25.764743676151038</v>
      </c>
      <c r="K15194" s="6"/>
    </row>
    <row r="15195" spans="1:11" ht="12.75" customHeight="1" x14ac:dyDescent="0.25">
      <c r="A15195" s="13">
        <v>42711</v>
      </c>
      <c r="B15195" s="14">
        <v>48.46</v>
      </c>
      <c r="C15195" s="14">
        <v>0</v>
      </c>
      <c r="D15195" s="14">
        <v>0</v>
      </c>
      <c r="E15195" s="15">
        <v>48.46</v>
      </c>
      <c r="F15195" s="16">
        <f t="shared" si="3956"/>
        <v>3.6005780000000005</v>
      </c>
      <c r="G15195" s="20">
        <f t="shared" si="3959"/>
        <v>25.764743676151038</v>
      </c>
      <c r="H15195" s="17">
        <v>6.0000000000000001E-3</v>
      </c>
      <c r="I15195" s="18">
        <f t="shared" si="3957"/>
        <v>0.16539019605690622</v>
      </c>
      <c r="J15195" s="21">
        <f t="shared" si="3958"/>
        <v>29.530711872207949</v>
      </c>
      <c r="K15195" s="6"/>
    </row>
    <row r="15196" spans="1:11" ht="12.75" customHeight="1" x14ac:dyDescent="0.25">
      <c r="A15196" s="13">
        <v>42746</v>
      </c>
      <c r="B15196" s="14">
        <v>50.97</v>
      </c>
      <c r="C15196" s="14">
        <v>0</v>
      </c>
      <c r="D15196" s="14">
        <v>0</v>
      </c>
      <c r="E15196" s="15">
        <v>50.97</v>
      </c>
      <c r="F15196" s="16">
        <f t="shared" si="3956"/>
        <v>3.7870710000000001</v>
      </c>
      <c r="G15196" s="20">
        <f t="shared" si="3959"/>
        <v>29.530711872207949</v>
      </c>
      <c r="H15196" s="17">
        <v>7.3000000000000001E-3</v>
      </c>
      <c r="I15196" s="18">
        <f t="shared" si="3957"/>
        <v>0.22939700581711803</v>
      </c>
      <c r="J15196" s="21">
        <f t="shared" si="3958"/>
        <v>33.547179878025069</v>
      </c>
      <c r="K15196" s="6"/>
    </row>
    <row r="15197" spans="1:11" ht="12.75" customHeight="1" x14ac:dyDescent="0.25">
      <c r="A15197" s="13">
        <v>42773</v>
      </c>
      <c r="B15197" s="14">
        <v>43.58</v>
      </c>
      <c r="C15197" s="14">
        <v>0</v>
      </c>
      <c r="D15197" s="14">
        <v>0</v>
      </c>
      <c r="E15197" s="15">
        <v>43.58</v>
      </c>
      <c r="F15197" s="16">
        <f t="shared" si="3956"/>
        <v>3.237994</v>
      </c>
      <c r="G15197" s="20">
        <f t="shared" si="3959"/>
        <v>33.547179878025069</v>
      </c>
      <c r="H15197" s="17">
        <v>6.8999999999999999E-3</v>
      </c>
      <c r="I15197" s="18">
        <f t="shared" si="3957"/>
        <v>0.24264662045837299</v>
      </c>
      <c r="J15197" s="21">
        <f t="shared" si="3958"/>
        <v>37.027820498483443</v>
      </c>
      <c r="K15197" s="6"/>
    </row>
    <row r="15198" spans="1:11" ht="12.75" customHeight="1" x14ac:dyDescent="0.25">
      <c r="A15198" s="13">
        <v>42801</v>
      </c>
      <c r="B15198" s="14">
        <v>47.47</v>
      </c>
      <c r="C15198" s="14">
        <v>0</v>
      </c>
      <c r="D15198" s="14">
        <v>0</v>
      </c>
      <c r="E15198" s="15">
        <v>47.47</v>
      </c>
      <c r="F15198" s="16">
        <f t="shared" si="3956"/>
        <v>3.527021</v>
      </c>
      <c r="G15198" s="20">
        <f t="shared" si="3959"/>
        <v>37.027820498483443</v>
      </c>
      <c r="H15198" s="17">
        <v>7.9000000000000008E-3</v>
      </c>
      <c r="I15198" s="18">
        <f t="shared" si="3957"/>
        <v>0.30645151488801925</v>
      </c>
      <c r="J15198" s="21">
        <f t="shared" si="3958"/>
        <v>40.861293013371458</v>
      </c>
      <c r="K15198" s="6"/>
    </row>
    <row r="15199" spans="1:11" ht="12.75" customHeight="1" x14ac:dyDescent="0.25">
      <c r="A15199" s="13">
        <v>42835</v>
      </c>
      <c r="B15199" s="14">
        <v>49.26</v>
      </c>
      <c r="C15199" s="14">
        <v>0</v>
      </c>
      <c r="D15199" s="14">
        <v>0</v>
      </c>
      <c r="E15199" s="15">
        <v>49.26</v>
      </c>
      <c r="F15199" s="16">
        <f t="shared" si="3956"/>
        <v>3.660018</v>
      </c>
      <c r="G15199" s="20">
        <f t="shared" si="3959"/>
        <v>40.861293013371458</v>
      </c>
      <c r="H15199" s="17">
        <v>8.9999999999999993E-3</v>
      </c>
      <c r="I15199" s="18">
        <f t="shared" si="3957"/>
        <v>0.38422171812034306</v>
      </c>
      <c r="J15199" s="21">
        <f t="shared" si="3958"/>
        <v>44.905532731491803</v>
      </c>
      <c r="K15199" s="6"/>
    </row>
    <row r="15200" spans="1:11" ht="12.75" customHeight="1" x14ac:dyDescent="0.25">
      <c r="A15200" s="13">
        <v>42866</v>
      </c>
      <c r="B15200" s="14">
        <v>48.79</v>
      </c>
      <c r="C15200" s="14">
        <v>0</v>
      </c>
      <c r="D15200" s="14">
        <v>0</v>
      </c>
      <c r="E15200" s="15"/>
      <c r="F15200" s="16">
        <f t="shared" si="3956"/>
        <v>0</v>
      </c>
      <c r="G15200" s="20">
        <f t="shared" si="3959"/>
        <v>44.905532731491803</v>
      </c>
      <c r="H15200" s="17">
        <v>9.0500000000000008E-3</v>
      </c>
      <c r="I15200" s="18">
        <f t="shared" si="3957"/>
        <v>0.40639507122000085</v>
      </c>
      <c r="J15200" s="21">
        <f t="shared" si="3958"/>
        <v>45.311927802711807</v>
      </c>
      <c r="K15200" s="6"/>
    </row>
    <row r="15201" spans="1:11" ht="12.75" customHeight="1" x14ac:dyDescent="0.25">
      <c r="A15201" s="13">
        <v>42896</v>
      </c>
      <c r="B15201" s="14">
        <v>49.97</v>
      </c>
      <c r="C15201" s="14">
        <v>0</v>
      </c>
      <c r="D15201" s="14">
        <v>0</v>
      </c>
      <c r="E15201" s="15"/>
      <c r="F15201" s="16">
        <f t="shared" si="3956"/>
        <v>0</v>
      </c>
      <c r="G15201" s="20">
        <f t="shared" si="3959"/>
        <v>45.311927802711807</v>
      </c>
      <c r="H15201" s="17">
        <v>1.0149999999999999E-2</v>
      </c>
      <c r="I15201" s="18">
        <f t="shared" si="3957"/>
        <v>0.45991606719752481</v>
      </c>
      <c r="J15201" s="27">
        <f t="shared" si="3958"/>
        <v>45.771843869909333</v>
      </c>
      <c r="K15201" s="6"/>
    </row>
    <row r="15202" spans="1:11" ht="12.75" customHeight="1" x14ac:dyDescent="0.25">
      <c r="A15202" s="13"/>
      <c r="B15202" s="14"/>
      <c r="C15202" s="14"/>
      <c r="D15202" s="14"/>
      <c r="E15202" s="15"/>
      <c r="F15202" s="16">
        <f>SUM(F15188:F15201)</f>
        <v>43.178701999999994</v>
      </c>
      <c r="I15202" s="8">
        <f>SUM(I15188:I15201)</f>
        <v>2.5931418699093225</v>
      </c>
      <c r="K15202" s="6">
        <f>SUM(F15202:I15202)</f>
        <v>45.771843869909318</v>
      </c>
    </row>
    <row r="15203" spans="1:11" ht="12.75" customHeight="1" x14ac:dyDescent="0.25">
      <c r="A15203" s="7" t="s">
        <v>1855</v>
      </c>
      <c r="B15203" s="7" t="s">
        <v>1856</v>
      </c>
    </row>
    <row r="15204" spans="1:11" ht="12.75" customHeight="1" x14ac:dyDescent="0.25">
      <c r="A15204" s="13">
        <v>42682</v>
      </c>
      <c r="B15204" s="14">
        <v>31.66</v>
      </c>
      <c r="C15204" s="14">
        <v>0</v>
      </c>
      <c r="D15204" s="14">
        <v>0</v>
      </c>
      <c r="E15204" s="15">
        <v>31.66</v>
      </c>
      <c r="F15204" s="16">
        <f t="shared" ref="F15204:F15211" si="3960">PRODUCT(E15204*0.0743)</f>
        <v>2.352338</v>
      </c>
      <c r="H15204" s="17">
        <v>4.7999999999999996E-3</v>
      </c>
      <c r="I15204" s="18">
        <f t="shared" ref="I15204:I15211" si="3961">((F15204/2)+G15204)*(H15204)</f>
        <v>5.6456111999999992E-3</v>
      </c>
      <c r="J15204" s="19">
        <f t="shared" ref="J15204:J15211" si="3962">F15204+G15204+I15204</f>
        <v>2.3579836111999999</v>
      </c>
    </row>
    <row r="15205" spans="1:11" ht="12.75" customHeight="1" x14ac:dyDescent="0.25">
      <c r="A15205" s="13">
        <v>42711</v>
      </c>
      <c r="B15205" s="14">
        <v>44.26</v>
      </c>
      <c r="C15205" s="14">
        <v>0</v>
      </c>
      <c r="D15205" s="14">
        <v>0</v>
      </c>
      <c r="E15205" s="15">
        <v>44.26</v>
      </c>
      <c r="F15205" s="16">
        <f t="shared" si="3960"/>
        <v>3.2885180000000003</v>
      </c>
      <c r="G15205" s="20">
        <f t="shared" ref="G15205:G15211" si="3963">SUM(J15204)</f>
        <v>2.3579836111999999</v>
      </c>
      <c r="H15205" s="17">
        <v>6.0000000000000001E-3</v>
      </c>
      <c r="I15205" s="18">
        <f t="shared" si="3961"/>
        <v>2.40134556672E-2</v>
      </c>
      <c r="J15205" s="19">
        <f t="shared" si="3962"/>
        <v>5.6705150668671997</v>
      </c>
    </row>
    <row r="15206" spans="1:11" ht="12.75" customHeight="1" x14ac:dyDescent="0.25">
      <c r="A15206" s="13">
        <v>42746</v>
      </c>
      <c r="B15206" s="14">
        <v>54.26</v>
      </c>
      <c r="C15206" s="14">
        <v>0</v>
      </c>
      <c r="D15206" s="14">
        <v>0</v>
      </c>
      <c r="E15206" s="15">
        <v>54.26</v>
      </c>
      <c r="F15206" s="16">
        <f t="shared" si="3960"/>
        <v>4.0315180000000002</v>
      </c>
      <c r="G15206" s="20">
        <f t="shared" si="3963"/>
        <v>5.6705150668671997</v>
      </c>
      <c r="H15206" s="17">
        <v>7.3000000000000001E-3</v>
      </c>
      <c r="I15206" s="18">
        <f t="shared" si="3961"/>
        <v>5.6109800688130561E-2</v>
      </c>
      <c r="J15206" s="19">
        <f t="shared" si="3962"/>
        <v>9.7581428675553301</v>
      </c>
    </row>
    <row r="15207" spans="1:11" ht="12.75" customHeight="1" x14ac:dyDescent="0.25">
      <c r="A15207" s="13">
        <v>42773</v>
      </c>
      <c r="B15207" s="14">
        <v>47.81</v>
      </c>
      <c r="C15207" s="14">
        <v>0</v>
      </c>
      <c r="D15207" s="14">
        <v>0</v>
      </c>
      <c r="E15207" s="15">
        <v>47.81</v>
      </c>
      <c r="F15207" s="16">
        <f t="shared" si="3960"/>
        <v>3.5522830000000005</v>
      </c>
      <c r="G15207" s="20">
        <f t="shared" si="3963"/>
        <v>9.7581428675553301</v>
      </c>
      <c r="H15207" s="17">
        <v>6.8999999999999999E-3</v>
      </c>
      <c r="I15207" s="18">
        <f t="shared" si="3961"/>
        <v>7.9586562136131772E-2</v>
      </c>
      <c r="J15207" s="19">
        <f t="shared" si="3962"/>
        <v>13.390012429691463</v>
      </c>
    </row>
    <row r="15208" spans="1:11" ht="12.75" customHeight="1" x14ac:dyDescent="0.25">
      <c r="A15208" s="13">
        <v>42801</v>
      </c>
      <c r="B15208" s="14">
        <v>44.95</v>
      </c>
      <c r="C15208" s="14">
        <v>0</v>
      </c>
      <c r="D15208" s="14">
        <v>0</v>
      </c>
      <c r="E15208" s="15">
        <v>44.95</v>
      </c>
      <c r="F15208" s="16">
        <f t="shared" si="3960"/>
        <v>3.3397850000000004</v>
      </c>
      <c r="G15208" s="20">
        <f t="shared" si="3963"/>
        <v>13.390012429691463</v>
      </c>
      <c r="H15208" s="17">
        <v>7.9000000000000008E-3</v>
      </c>
      <c r="I15208" s="18">
        <f t="shared" si="3961"/>
        <v>0.11897324894456257</v>
      </c>
      <c r="J15208" s="19">
        <f t="shared" si="3962"/>
        <v>16.848770678636026</v>
      </c>
    </row>
    <row r="15209" spans="1:11" ht="12.75" customHeight="1" x14ac:dyDescent="0.25">
      <c r="A15209" s="13">
        <v>42835</v>
      </c>
      <c r="B15209" s="14">
        <v>49.32</v>
      </c>
      <c r="C15209" s="14">
        <v>0</v>
      </c>
      <c r="D15209" s="14">
        <v>0</v>
      </c>
      <c r="E15209" s="15">
        <v>49.32</v>
      </c>
      <c r="F15209" s="16">
        <f t="shared" si="3960"/>
        <v>3.6644760000000001</v>
      </c>
      <c r="G15209" s="20">
        <f t="shared" si="3963"/>
        <v>16.848770678636026</v>
      </c>
      <c r="H15209" s="17">
        <v>8.9999999999999993E-3</v>
      </c>
      <c r="I15209" s="18">
        <f t="shared" si="3961"/>
        <v>0.16812907810772423</v>
      </c>
      <c r="J15209" s="19">
        <f t="shared" si="3962"/>
        <v>20.681375756743751</v>
      </c>
    </row>
    <row r="15210" spans="1:11" ht="12.75" customHeight="1" x14ac:dyDescent="0.25">
      <c r="A15210" s="13">
        <v>42866</v>
      </c>
      <c r="B15210" s="14">
        <v>51.81</v>
      </c>
      <c r="C15210" s="14">
        <v>0</v>
      </c>
      <c r="D15210" s="14">
        <v>0</v>
      </c>
      <c r="E15210" s="15"/>
      <c r="F15210" s="16">
        <f t="shared" si="3960"/>
        <v>0</v>
      </c>
      <c r="G15210" s="20">
        <f t="shared" si="3963"/>
        <v>20.681375756743751</v>
      </c>
      <c r="H15210" s="17">
        <v>9.0500000000000008E-3</v>
      </c>
      <c r="I15210" s="18">
        <f t="shared" si="3961"/>
        <v>0.18716645059853096</v>
      </c>
      <c r="J15210" s="19">
        <f t="shared" si="3962"/>
        <v>20.868542207342283</v>
      </c>
    </row>
    <row r="15211" spans="1:11" ht="12.75" customHeight="1" x14ac:dyDescent="0.25">
      <c r="A15211" s="13">
        <v>42896</v>
      </c>
      <c r="B15211" s="14">
        <v>47.99</v>
      </c>
      <c r="C15211" s="14">
        <v>0</v>
      </c>
      <c r="D15211" s="14">
        <v>0</v>
      </c>
      <c r="E15211" s="15"/>
      <c r="F15211" s="16">
        <f t="shared" si="3960"/>
        <v>0</v>
      </c>
      <c r="G15211" s="20">
        <f t="shared" si="3963"/>
        <v>20.868542207342283</v>
      </c>
      <c r="H15211" s="17">
        <v>1.0149999999999999E-2</v>
      </c>
      <c r="I15211" s="18">
        <f t="shared" si="3961"/>
        <v>0.21181570340452416</v>
      </c>
      <c r="J15211" s="19">
        <f t="shared" si="3962"/>
        <v>21.080357910746809</v>
      </c>
    </row>
    <row r="15212" spans="1:11" ht="12.75" customHeight="1" x14ac:dyDescent="0.25">
      <c r="A15212" s="13"/>
      <c r="B15212" s="14"/>
      <c r="C15212" s="14"/>
      <c r="D15212" s="14"/>
      <c r="E15212" s="15"/>
      <c r="F15212" s="16">
        <f>SUM(F15204:F15211)</f>
        <v>20.228918000000004</v>
      </c>
      <c r="I15212" s="8">
        <f>SUM(I15204:I15211)</f>
        <v>0.85143991074680425</v>
      </c>
      <c r="K15212" s="9">
        <f>SUM(F15212:J15212)</f>
        <v>21.080357910746809</v>
      </c>
    </row>
    <row r="15213" spans="1:11" ht="12.75" customHeight="1" x14ac:dyDescent="0.25">
      <c r="A15213" s="7" t="s">
        <v>1857</v>
      </c>
      <c r="B15213" s="7" t="s">
        <v>1858</v>
      </c>
    </row>
    <row r="15214" spans="1:11" ht="12.75" customHeight="1" x14ac:dyDescent="0.25">
      <c r="A15214" s="13">
        <v>42501</v>
      </c>
      <c r="B15214" s="14">
        <v>25.93</v>
      </c>
      <c r="C15214" s="14">
        <v>0</v>
      </c>
      <c r="D15214" s="14">
        <v>31.66</v>
      </c>
      <c r="E15214" s="15">
        <v>57.59</v>
      </c>
      <c r="F15214" s="16">
        <f t="shared" ref="F15214:F15227" si="3964">PRODUCT(E15214*0.0743)</f>
        <v>4.2789370000000009</v>
      </c>
      <c r="H15214" s="17">
        <v>3.5000000000000001E-3</v>
      </c>
      <c r="I15214" s="18">
        <f t="shared" ref="I15214:I15227" si="3965">((F15214/2)+G15214)*(H15214)</f>
        <v>7.4881397500000018E-3</v>
      </c>
      <c r="J15214" s="19">
        <f t="shared" ref="J15214:J15227" si="3966">F15214+G15214+I15214</f>
        <v>4.2864251397500013</v>
      </c>
      <c r="K15214" s="6"/>
    </row>
    <row r="15215" spans="1:11" ht="12.75" customHeight="1" x14ac:dyDescent="0.25">
      <c r="A15215" s="13">
        <v>42527</v>
      </c>
      <c r="B15215" s="14">
        <v>66.84</v>
      </c>
      <c r="C15215" s="14">
        <v>0</v>
      </c>
      <c r="D15215" s="14">
        <v>0</v>
      </c>
      <c r="E15215" s="15">
        <v>66.84</v>
      </c>
      <c r="F15215" s="16">
        <f t="shared" si="3964"/>
        <v>4.9662120000000005</v>
      </c>
      <c r="G15215" s="20">
        <f t="shared" ref="G15215:G15227" si="3967">SUM(J15214)</f>
        <v>4.2864251397500013</v>
      </c>
      <c r="H15215" s="17">
        <v>3.7000000000000002E-3</v>
      </c>
      <c r="I15215" s="18">
        <f t="shared" si="3965"/>
        <v>2.5047265217075006E-2</v>
      </c>
      <c r="J15215" s="19">
        <f t="shared" si="3966"/>
        <v>9.2776844049670775</v>
      </c>
      <c r="K15215" s="6"/>
    </row>
    <row r="15216" spans="1:11" ht="12.75" customHeight="1" x14ac:dyDescent="0.25">
      <c r="A15216" s="13">
        <v>42559</v>
      </c>
      <c r="B15216" s="14">
        <v>69.989999999999995</v>
      </c>
      <c r="C15216" s="14">
        <v>0</v>
      </c>
      <c r="D15216" s="14">
        <v>0</v>
      </c>
      <c r="E15216" s="15">
        <v>69.989999999999995</v>
      </c>
      <c r="F15216" s="16">
        <f t="shared" si="3964"/>
        <v>5.2002569999999997</v>
      </c>
      <c r="G15216" s="20">
        <f t="shared" si="3967"/>
        <v>9.2776844049670775</v>
      </c>
      <c r="H15216" s="17">
        <v>4.0499999999999998E-3</v>
      </c>
      <c r="I15216" s="18">
        <f t="shared" si="3965"/>
        <v>4.8105142265116661E-2</v>
      </c>
      <c r="J15216" s="19">
        <f t="shared" si="3966"/>
        <v>14.526046547232193</v>
      </c>
      <c r="K15216" s="6"/>
    </row>
    <row r="15217" spans="1:11" ht="12.75" customHeight="1" x14ac:dyDescent="0.25">
      <c r="A15217" s="13">
        <v>42590</v>
      </c>
      <c r="B15217" s="14">
        <v>65.790000000000006</v>
      </c>
      <c r="C15217" s="14">
        <v>0</v>
      </c>
      <c r="D15217" s="14">
        <v>0</v>
      </c>
      <c r="E15217" s="15">
        <v>65.790000000000006</v>
      </c>
      <c r="F15217" s="16">
        <f t="shared" si="3964"/>
        <v>4.8881970000000008</v>
      </c>
      <c r="G15217" s="20">
        <f t="shared" si="3967"/>
        <v>14.526046547232193</v>
      </c>
      <c r="H15217" s="17">
        <v>4.1999999999999997E-3</v>
      </c>
      <c r="I15217" s="18">
        <f t="shared" si="3965"/>
        <v>7.1274609198375208E-2</v>
      </c>
      <c r="J15217" s="19">
        <f t="shared" si="3966"/>
        <v>19.485518156430569</v>
      </c>
      <c r="K15217" s="6"/>
    </row>
    <row r="15218" spans="1:11" ht="12.75" customHeight="1" x14ac:dyDescent="0.25">
      <c r="A15218" s="13">
        <v>42622</v>
      </c>
      <c r="B15218" s="14">
        <v>60.01</v>
      </c>
      <c r="C15218" s="14">
        <v>0</v>
      </c>
      <c r="D15218" s="14">
        <v>0</v>
      </c>
      <c r="E15218" s="15">
        <v>60.01</v>
      </c>
      <c r="F15218" s="16">
        <f t="shared" si="3964"/>
        <v>4.4587430000000001</v>
      </c>
      <c r="G15218" s="20">
        <f t="shared" si="3967"/>
        <v>19.485518156430569</v>
      </c>
      <c r="H15218" s="17">
        <v>4.45E-3</v>
      </c>
      <c r="I15218" s="18">
        <f t="shared" si="3965"/>
        <v>9.6631258971116032E-2</v>
      </c>
      <c r="J15218" s="19">
        <f t="shared" si="3966"/>
        <v>24.040892415401686</v>
      </c>
      <c r="K15218" s="6"/>
    </row>
    <row r="15219" spans="1:11" ht="12.75" customHeight="1" x14ac:dyDescent="0.25">
      <c r="A15219" s="13">
        <v>42654</v>
      </c>
      <c r="B15219" s="14">
        <v>62.11</v>
      </c>
      <c r="C15219" s="14">
        <v>0</v>
      </c>
      <c r="D15219" s="14">
        <v>0</v>
      </c>
      <c r="E15219" s="15">
        <v>62.11</v>
      </c>
      <c r="F15219" s="16">
        <f t="shared" si="3964"/>
        <v>4.6147730000000005</v>
      </c>
      <c r="G15219" s="20">
        <f t="shared" si="3967"/>
        <v>24.040892415401686</v>
      </c>
      <c r="H15219" s="17">
        <v>4.7999999999999996E-3</v>
      </c>
      <c r="I15219" s="18">
        <f t="shared" si="3965"/>
        <v>0.12647173879392809</v>
      </c>
      <c r="J15219" s="21">
        <f t="shared" si="3966"/>
        <v>28.782137154195613</v>
      </c>
      <c r="K15219" s="6"/>
    </row>
    <row r="15220" spans="1:11" ht="12.75" customHeight="1" x14ac:dyDescent="0.25">
      <c r="A15220" s="13">
        <v>42682</v>
      </c>
      <c r="B15220" s="14">
        <v>58.44</v>
      </c>
      <c r="C15220" s="14">
        <v>0</v>
      </c>
      <c r="D15220" s="14">
        <v>0</v>
      </c>
      <c r="E15220" s="15">
        <v>58.44</v>
      </c>
      <c r="F15220" s="16">
        <f t="shared" si="3964"/>
        <v>4.3420920000000001</v>
      </c>
      <c r="G15220" s="20">
        <f t="shared" si="3967"/>
        <v>28.782137154195613</v>
      </c>
      <c r="H15220" s="17">
        <v>4.7999999999999996E-3</v>
      </c>
      <c r="I15220" s="18">
        <f t="shared" si="3965"/>
        <v>0.14857527914013893</v>
      </c>
      <c r="J15220" s="21">
        <f t="shared" si="3966"/>
        <v>33.27280443333575</v>
      </c>
      <c r="K15220" s="6"/>
    </row>
    <row r="15221" spans="1:11" ht="12.75" customHeight="1" x14ac:dyDescent="0.25">
      <c r="A15221" s="13">
        <v>42711</v>
      </c>
      <c r="B15221" s="14">
        <v>58.44</v>
      </c>
      <c r="C15221" s="14">
        <v>0</v>
      </c>
      <c r="D15221" s="14">
        <v>0</v>
      </c>
      <c r="E15221" s="15">
        <v>58.44</v>
      </c>
      <c r="F15221" s="16">
        <f t="shared" si="3964"/>
        <v>4.3420920000000001</v>
      </c>
      <c r="G15221" s="20">
        <f t="shared" si="3967"/>
        <v>33.27280443333575</v>
      </c>
      <c r="H15221" s="17">
        <v>6.0000000000000001E-3</v>
      </c>
      <c r="I15221" s="18">
        <f t="shared" si="3965"/>
        <v>0.21266310260001448</v>
      </c>
      <c r="J15221" s="21">
        <f t="shared" si="3966"/>
        <v>37.827559535935762</v>
      </c>
      <c r="K15221" s="6"/>
    </row>
    <row r="15222" spans="1:11" ht="12.75" customHeight="1" x14ac:dyDescent="0.25">
      <c r="A15222" s="13">
        <v>42746</v>
      </c>
      <c r="B15222" s="14">
        <v>75.819999999999993</v>
      </c>
      <c r="C15222" s="14">
        <v>0</v>
      </c>
      <c r="D15222" s="14">
        <v>0</v>
      </c>
      <c r="E15222" s="15">
        <v>75.819999999999993</v>
      </c>
      <c r="F15222" s="16">
        <f t="shared" si="3964"/>
        <v>5.633426</v>
      </c>
      <c r="G15222" s="20">
        <f t="shared" si="3967"/>
        <v>37.827559535935762</v>
      </c>
      <c r="H15222" s="17">
        <v>7.3000000000000001E-3</v>
      </c>
      <c r="I15222" s="18">
        <f t="shared" si="3965"/>
        <v>0.29670318951233104</v>
      </c>
      <c r="J15222" s="21">
        <f t="shared" si="3966"/>
        <v>43.757688725448091</v>
      </c>
      <c r="K15222" s="6"/>
    </row>
    <row r="15223" spans="1:11" ht="12.75" customHeight="1" x14ac:dyDescent="0.25">
      <c r="A15223" s="13">
        <v>42773</v>
      </c>
      <c r="B15223" s="14">
        <v>73.41</v>
      </c>
      <c r="C15223" s="14">
        <v>0</v>
      </c>
      <c r="D15223" s="14">
        <v>0</v>
      </c>
      <c r="E15223" s="15">
        <v>73.41</v>
      </c>
      <c r="F15223" s="16">
        <f t="shared" si="3964"/>
        <v>5.4543629999999999</v>
      </c>
      <c r="G15223" s="20">
        <f t="shared" si="3967"/>
        <v>43.757688725448091</v>
      </c>
      <c r="H15223" s="17">
        <v>6.8999999999999999E-3</v>
      </c>
      <c r="I15223" s="18">
        <f t="shared" si="3965"/>
        <v>0.32074560455559181</v>
      </c>
      <c r="J15223" s="21">
        <f t="shared" si="3966"/>
        <v>49.532797330003682</v>
      </c>
      <c r="K15223" s="6"/>
    </row>
    <row r="15224" spans="1:11" ht="12.75" customHeight="1" x14ac:dyDescent="0.25">
      <c r="A15224" s="13">
        <v>42801</v>
      </c>
      <c r="B15224" s="14">
        <v>64.25</v>
      </c>
      <c r="C15224" s="14">
        <v>0</v>
      </c>
      <c r="D15224" s="14">
        <v>0</v>
      </c>
      <c r="E15224" s="15">
        <v>64.25</v>
      </c>
      <c r="F15224" s="16">
        <f t="shared" si="3964"/>
        <v>4.7737750000000005</v>
      </c>
      <c r="G15224" s="20">
        <f t="shared" si="3967"/>
        <v>49.532797330003682</v>
      </c>
      <c r="H15224" s="17">
        <v>7.9000000000000008E-3</v>
      </c>
      <c r="I15224" s="18">
        <f t="shared" si="3965"/>
        <v>0.41016551015702912</v>
      </c>
      <c r="J15224" s="21">
        <f t="shared" si="3966"/>
        <v>54.716737840160711</v>
      </c>
      <c r="K15224" s="6"/>
    </row>
    <row r="15225" spans="1:11" ht="12.75" customHeight="1" x14ac:dyDescent="0.25">
      <c r="A15225" s="13">
        <v>42835</v>
      </c>
      <c r="B15225" s="14">
        <v>71.37</v>
      </c>
      <c r="C15225" s="14">
        <v>0</v>
      </c>
      <c r="D15225" s="14">
        <v>0</v>
      </c>
      <c r="E15225" s="15">
        <v>71.37</v>
      </c>
      <c r="F15225" s="16">
        <f t="shared" si="3964"/>
        <v>5.3027910000000009</v>
      </c>
      <c r="G15225" s="20">
        <f t="shared" si="3967"/>
        <v>54.716737840160711</v>
      </c>
      <c r="H15225" s="17">
        <v>8.9999999999999993E-3</v>
      </c>
      <c r="I15225" s="18">
        <f t="shared" si="3965"/>
        <v>0.51631320006144632</v>
      </c>
      <c r="J15225" s="21">
        <f t="shared" si="3966"/>
        <v>60.535842040222157</v>
      </c>
      <c r="K15225" s="6"/>
    </row>
    <row r="15226" spans="1:11" ht="12.75" customHeight="1" x14ac:dyDescent="0.25">
      <c r="A15226" s="13">
        <v>42866</v>
      </c>
      <c r="B15226" s="14">
        <v>68.569999999999993</v>
      </c>
      <c r="C15226" s="14">
        <v>0</v>
      </c>
      <c r="D15226" s="14">
        <v>0</v>
      </c>
      <c r="E15226" s="15"/>
      <c r="F15226" s="16">
        <f t="shared" si="3964"/>
        <v>0</v>
      </c>
      <c r="G15226" s="20">
        <f t="shared" si="3967"/>
        <v>60.535842040222157</v>
      </c>
      <c r="H15226" s="17">
        <v>9.0500000000000008E-3</v>
      </c>
      <c r="I15226" s="18">
        <f t="shared" si="3965"/>
        <v>0.54784937046401061</v>
      </c>
      <c r="J15226" s="21">
        <f t="shared" si="3966"/>
        <v>61.083691410686164</v>
      </c>
      <c r="K15226" s="6"/>
    </row>
    <row r="15227" spans="1:11" ht="12.75" customHeight="1" x14ac:dyDescent="0.25">
      <c r="A15227" s="13">
        <v>42896</v>
      </c>
      <c r="B15227" s="14">
        <v>64.16</v>
      </c>
      <c r="C15227" s="14">
        <v>0</v>
      </c>
      <c r="D15227" s="14">
        <v>0</v>
      </c>
      <c r="E15227" s="15"/>
      <c r="F15227" s="16">
        <f t="shared" si="3964"/>
        <v>0</v>
      </c>
      <c r="G15227" s="20">
        <f t="shared" si="3967"/>
        <v>61.083691410686164</v>
      </c>
      <c r="H15227" s="17">
        <v>1.0149999999999999E-2</v>
      </c>
      <c r="I15227" s="18">
        <f t="shared" si="3965"/>
        <v>0.61999946781846449</v>
      </c>
      <c r="J15227" s="27">
        <f t="shared" si="3966"/>
        <v>61.703690878504631</v>
      </c>
      <c r="K15227" s="6"/>
    </row>
    <row r="15228" spans="1:11" ht="12.75" customHeight="1" x14ac:dyDescent="0.25">
      <c r="A15228" s="13"/>
      <c r="B15228" s="14"/>
      <c r="C15228" s="14"/>
      <c r="D15228" s="14"/>
      <c r="E15228" s="15"/>
      <c r="F15228" s="16">
        <f>SUM(F15214:F15227)</f>
        <v>58.255658000000004</v>
      </c>
      <c r="I15228" s="8">
        <f>SUM(I15214:I15227)</f>
        <v>3.4480328785046379</v>
      </c>
      <c r="K15228" s="6">
        <f>SUM(F15228:I15228)</f>
        <v>61.703690878504645</v>
      </c>
    </row>
    <row r="15229" spans="1:11" ht="12.75" customHeight="1" x14ac:dyDescent="0.25">
      <c r="A15229" s="7" t="s">
        <v>1859</v>
      </c>
      <c r="B15229" s="7" t="s">
        <v>1860</v>
      </c>
    </row>
    <row r="15230" spans="1:11" ht="12.75" customHeight="1" x14ac:dyDescent="0.25">
      <c r="A15230" s="13">
        <v>42501</v>
      </c>
      <c r="B15230" s="14">
        <v>18.190000000000001</v>
      </c>
      <c r="C15230" s="14">
        <v>0</v>
      </c>
      <c r="D15230" s="14">
        <v>31.66</v>
      </c>
      <c r="E15230" s="15">
        <v>49.85</v>
      </c>
      <c r="F15230" s="16">
        <f t="shared" ref="F15230:F15243" si="3968">PRODUCT(E15230*0.0743)</f>
        <v>3.7038550000000003</v>
      </c>
      <c r="H15230" s="17">
        <v>3.5000000000000001E-3</v>
      </c>
      <c r="I15230" s="18">
        <f t="shared" ref="I15230:I15243" si="3969">((F15230/2)+G15230)*(H15230)</f>
        <v>6.4817462500000008E-3</v>
      </c>
      <c r="J15230" s="19">
        <f t="shared" ref="J15230:J15243" si="3970">F15230+G15230+I15230</f>
        <v>3.7103367462500003</v>
      </c>
      <c r="K15230" s="6"/>
    </row>
    <row r="15231" spans="1:11" ht="12.75" customHeight="1" x14ac:dyDescent="0.25">
      <c r="A15231" s="13">
        <v>42527</v>
      </c>
      <c r="B15231" s="14">
        <v>59.49</v>
      </c>
      <c r="C15231" s="14">
        <v>0</v>
      </c>
      <c r="D15231" s="14">
        <v>0</v>
      </c>
      <c r="E15231" s="15">
        <v>59.49</v>
      </c>
      <c r="F15231" s="16">
        <f t="shared" si="3968"/>
        <v>4.4201070000000007</v>
      </c>
      <c r="G15231" s="20">
        <f t="shared" ref="G15231:G15243" si="3971">SUM(J15230)</f>
        <v>3.7103367462500003</v>
      </c>
      <c r="H15231" s="17">
        <v>3.7000000000000002E-3</v>
      </c>
      <c r="I15231" s="18">
        <f t="shared" si="3969"/>
        <v>2.1905443911125005E-2</v>
      </c>
      <c r="J15231" s="19">
        <f t="shared" si="3970"/>
        <v>8.1523491901611269</v>
      </c>
      <c r="K15231" s="6"/>
    </row>
    <row r="15232" spans="1:11" ht="12.75" customHeight="1" x14ac:dyDescent="0.25">
      <c r="A15232" s="13">
        <v>42559</v>
      </c>
      <c r="B15232" s="14">
        <v>58.96</v>
      </c>
      <c r="C15232" s="14">
        <v>0</v>
      </c>
      <c r="D15232" s="14">
        <v>0</v>
      </c>
      <c r="E15232" s="15">
        <v>58.96</v>
      </c>
      <c r="F15232" s="16">
        <f t="shared" si="3968"/>
        <v>4.3807280000000004</v>
      </c>
      <c r="G15232" s="20">
        <f t="shared" si="3971"/>
        <v>8.1523491901611269</v>
      </c>
      <c r="H15232" s="17">
        <v>4.0499999999999998E-3</v>
      </c>
      <c r="I15232" s="18">
        <f t="shared" si="3969"/>
        <v>4.1887988420152567E-2</v>
      </c>
      <c r="J15232" s="19">
        <f t="shared" si="3970"/>
        <v>12.574965178581278</v>
      </c>
      <c r="K15232" s="6"/>
    </row>
    <row r="15233" spans="1:11" ht="12.75" customHeight="1" x14ac:dyDescent="0.25">
      <c r="A15233" s="13">
        <v>42590</v>
      </c>
      <c r="B15233" s="14">
        <v>63.16</v>
      </c>
      <c r="C15233" s="14">
        <v>0</v>
      </c>
      <c r="D15233" s="14">
        <v>0</v>
      </c>
      <c r="E15233" s="15">
        <v>63.16</v>
      </c>
      <c r="F15233" s="16">
        <f t="shared" si="3968"/>
        <v>4.6927880000000002</v>
      </c>
      <c r="G15233" s="20">
        <f t="shared" si="3971"/>
        <v>12.574965178581278</v>
      </c>
      <c r="H15233" s="17">
        <v>4.1999999999999997E-3</v>
      </c>
      <c r="I15233" s="18">
        <f t="shared" si="3969"/>
        <v>6.2669708550041364E-2</v>
      </c>
      <c r="J15233" s="19">
        <f t="shared" si="3970"/>
        <v>17.33042288713132</v>
      </c>
      <c r="K15233" s="6"/>
    </row>
    <row r="15234" spans="1:11" ht="12.75" customHeight="1" x14ac:dyDescent="0.25">
      <c r="A15234" s="13">
        <v>42622</v>
      </c>
      <c r="B15234" s="14">
        <v>54.76</v>
      </c>
      <c r="C15234" s="14">
        <v>0</v>
      </c>
      <c r="D15234" s="14">
        <v>0</v>
      </c>
      <c r="E15234" s="15">
        <v>54.76</v>
      </c>
      <c r="F15234" s="16">
        <f t="shared" si="3968"/>
        <v>4.0686679999999997</v>
      </c>
      <c r="G15234" s="20">
        <f t="shared" si="3971"/>
        <v>17.33042288713132</v>
      </c>
      <c r="H15234" s="17">
        <v>4.45E-3</v>
      </c>
      <c r="I15234" s="18">
        <f t="shared" si="3969"/>
        <v>8.6173168147734375E-2</v>
      </c>
      <c r="J15234" s="19">
        <f t="shared" si="3970"/>
        <v>21.485264055279053</v>
      </c>
      <c r="K15234" s="6"/>
    </row>
    <row r="15235" spans="1:11" ht="12.75" customHeight="1" x14ac:dyDescent="0.25">
      <c r="A15235" s="13">
        <v>42654</v>
      </c>
      <c r="B15235" s="14">
        <v>61.59</v>
      </c>
      <c r="C15235" s="14">
        <v>0</v>
      </c>
      <c r="D15235" s="14">
        <v>0</v>
      </c>
      <c r="E15235" s="15">
        <v>61.59</v>
      </c>
      <c r="F15235" s="16">
        <f t="shared" si="3968"/>
        <v>4.5761370000000001</v>
      </c>
      <c r="G15235" s="20">
        <f t="shared" si="3971"/>
        <v>21.485264055279053</v>
      </c>
      <c r="H15235" s="17">
        <v>4.7999999999999996E-3</v>
      </c>
      <c r="I15235" s="18">
        <f t="shared" si="3969"/>
        <v>0.11411199626533945</v>
      </c>
      <c r="J15235" s="21">
        <f t="shared" si="3970"/>
        <v>26.175513051544392</v>
      </c>
      <c r="K15235" s="6"/>
    </row>
    <row r="15236" spans="1:11" ht="12.75" customHeight="1" x14ac:dyDescent="0.25">
      <c r="A15236" s="13">
        <v>42682</v>
      </c>
      <c r="B15236" s="14">
        <v>56.34</v>
      </c>
      <c r="C15236" s="14">
        <v>0</v>
      </c>
      <c r="D15236" s="14">
        <v>0</v>
      </c>
      <c r="E15236" s="15">
        <v>56.34</v>
      </c>
      <c r="F15236" s="16">
        <f t="shared" si="3968"/>
        <v>4.1860620000000006</v>
      </c>
      <c r="G15236" s="20">
        <f t="shared" si="3971"/>
        <v>26.175513051544392</v>
      </c>
      <c r="H15236" s="17">
        <v>4.7999999999999996E-3</v>
      </c>
      <c r="I15236" s="18">
        <f t="shared" si="3969"/>
        <v>0.13568901144741308</v>
      </c>
      <c r="J15236" s="21">
        <f t="shared" si="3970"/>
        <v>30.497264062991807</v>
      </c>
      <c r="K15236" s="6"/>
    </row>
    <row r="15237" spans="1:11" ht="12.75" customHeight="1" x14ac:dyDescent="0.25">
      <c r="A15237" s="13">
        <v>42711</v>
      </c>
      <c r="B15237" s="14">
        <v>60.01</v>
      </c>
      <c r="C15237" s="14">
        <v>0</v>
      </c>
      <c r="D15237" s="14">
        <v>0</v>
      </c>
      <c r="E15237" s="15">
        <v>60.01</v>
      </c>
      <c r="F15237" s="16">
        <f t="shared" si="3968"/>
        <v>4.4587430000000001</v>
      </c>
      <c r="G15237" s="20">
        <f t="shared" si="3971"/>
        <v>30.497264062991807</v>
      </c>
      <c r="H15237" s="17">
        <v>6.0000000000000001E-3</v>
      </c>
      <c r="I15237" s="18">
        <f t="shared" si="3969"/>
        <v>0.19635981337795086</v>
      </c>
      <c r="J15237" s="21">
        <f t="shared" si="3970"/>
        <v>35.152366876369761</v>
      </c>
      <c r="K15237" s="6"/>
    </row>
    <row r="15238" spans="1:11" ht="12.75" customHeight="1" x14ac:dyDescent="0.25">
      <c r="A15238" s="13">
        <v>42746</v>
      </c>
      <c r="B15238" s="14">
        <v>63.66</v>
      </c>
      <c r="C15238" s="14">
        <v>0</v>
      </c>
      <c r="D15238" s="14">
        <v>0</v>
      </c>
      <c r="E15238" s="15">
        <v>63.66</v>
      </c>
      <c r="F15238" s="16">
        <f t="shared" si="3968"/>
        <v>4.7299379999999998</v>
      </c>
      <c r="G15238" s="20">
        <f t="shared" si="3971"/>
        <v>35.152366876369761</v>
      </c>
      <c r="H15238" s="17">
        <v>7.3000000000000001E-3</v>
      </c>
      <c r="I15238" s="18">
        <f t="shared" si="3969"/>
        <v>0.27387655189749927</v>
      </c>
      <c r="J15238" s="21">
        <f t="shared" si="3970"/>
        <v>40.15618142826726</v>
      </c>
      <c r="K15238" s="6"/>
    </row>
    <row r="15239" spans="1:11" ht="12.75" customHeight="1" x14ac:dyDescent="0.25">
      <c r="A15239" s="13">
        <v>42773</v>
      </c>
      <c r="B15239" s="14">
        <v>57.23</v>
      </c>
      <c r="C15239" s="14">
        <v>0</v>
      </c>
      <c r="D15239" s="14">
        <v>0</v>
      </c>
      <c r="E15239" s="15">
        <v>57.23</v>
      </c>
      <c r="F15239" s="16">
        <f t="shared" si="3968"/>
        <v>4.2521890000000004</v>
      </c>
      <c r="G15239" s="20">
        <f t="shared" si="3971"/>
        <v>40.15618142826726</v>
      </c>
      <c r="H15239" s="17">
        <v>6.8999999999999999E-3</v>
      </c>
      <c r="I15239" s="18">
        <f t="shared" si="3969"/>
        <v>0.29174770390504412</v>
      </c>
      <c r="J15239" s="21">
        <f t="shared" si="3970"/>
        <v>44.700118132172307</v>
      </c>
      <c r="K15239" s="6"/>
    </row>
    <row r="15240" spans="1:11" ht="12.75" customHeight="1" x14ac:dyDescent="0.25">
      <c r="A15240" s="13">
        <v>42801</v>
      </c>
      <c r="B15240" s="14">
        <v>56.43</v>
      </c>
      <c r="C15240" s="14">
        <v>0</v>
      </c>
      <c r="D15240" s="14">
        <v>0</v>
      </c>
      <c r="E15240" s="15">
        <v>56.43</v>
      </c>
      <c r="F15240" s="16">
        <f t="shared" si="3968"/>
        <v>4.1927490000000001</v>
      </c>
      <c r="G15240" s="20">
        <f t="shared" si="3971"/>
        <v>44.700118132172307</v>
      </c>
      <c r="H15240" s="17">
        <v>7.9000000000000008E-3</v>
      </c>
      <c r="I15240" s="18">
        <f t="shared" si="3969"/>
        <v>0.3696922917941613</v>
      </c>
      <c r="J15240" s="21">
        <f t="shared" si="3970"/>
        <v>49.262559423966465</v>
      </c>
      <c r="K15240" s="6"/>
    </row>
    <row r="15241" spans="1:11" ht="12.75" customHeight="1" x14ac:dyDescent="0.25">
      <c r="A15241" s="13">
        <v>42835</v>
      </c>
      <c r="B15241" s="14">
        <v>64.260000000000005</v>
      </c>
      <c r="C15241" s="14">
        <v>0</v>
      </c>
      <c r="D15241" s="14">
        <v>0</v>
      </c>
      <c r="E15241" s="15">
        <v>64.260000000000005</v>
      </c>
      <c r="F15241" s="16">
        <f t="shared" si="3968"/>
        <v>4.7745180000000005</v>
      </c>
      <c r="G15241" s="20">
        <f t="shared" si="3971"/>
        <v>49.262559423966465</v>
      </c>
      <c r="H15241" s="17">
        <v>8.9999999999999993E-3</v>
      </c>
      <c r="I15241" s="18">
        <f t="shared" si="3969"/>
        <v>0.46484836581569816</v>
      </c>
      <c r="J15241" s="21">
        <f t="shared" si="3970"/>
        <v>54.501925789782163</v>
      </c>
      <c r="K15241" s="6"/>
    </row>
    <row r="15242" spans="1:11" ht="12.75" customHeight="1" x14ac:dyDescent="0.25">
      <c r="A15242" s="13">
        <v>42866</v>
      </c>
      <c r="B15242" s="14">
        <v>55.57</v>
      </c>
      <c r="C15242" s="14">
        <v>0</v>
      </c>
      <c r="D15242" s="14">
        <v>0</v>
      </c>
      <c r="E15242" s="15"/>
      <c r="F15242" s="16">
        <f t="shared" si="3968"/>
        <v>0</v>
      </c>
      <c r="G15242" s="20">
        <f t="shared" si="3971"/>
        <v>54.501925789782163</v>
      </c>
      <c r="H15242" s="17">
        <v>9.0500000000000008E-3</v>
      </c>
      <c r="I15242" s="18">
        <f t="shared" si="3969"/>
        <v>0.49324242839752863</v>
      </c>
      <c r="J15242" s="21">
        <f t="shared" si="3970"/>
        <v>54.995168218179693</v>
      </c>
      <c r="K15242" s="6"/>
    </row>
    <row r="15243" spans="1:11" ht="12.75" customHeight="1" x14ac:dyDescent="0.25">
      <c r="A15243" s="13">
        <v>42896</v>
      </c>
      <c r="B15243" s="14">
        <v>59.88</v>
      </c>
      <c r="C15243" s="14">
        <v>0</v>
      </c>
      <c r="D15243" s="14">
        <v>0</v>
      </c>
      <c r="E15243" s="15"/>
      <c r="F15243" s="16">
        <f t="shared" si="3968"/>
        <v>0</v>
      </c>
      <c r="G15243" s="20">
        <f t="shared" si="3971"/>
        <v>54.995168218179693</v>
      </c>
      <c r="H15243" s="17">
        <v>1.0149999999999999E-2</v>
      </c>
      <c r="I15243" s="18">
        <f t="shared" si="3969"/>
        <v>0.5582009574145238</v>
      </c>
      <c r="J15243" s="27">
        <f t="shared" si="3970"/>
        <v>55.553369175594213</v>
      </c>
      <c r="K15243" s="6"/>
    </row>
    <row r="15244" spans="1:11" ht="12.75" customHeight="1" x14ac:dyDescent="0.25">
      <c r="A15244" s="13"/>
      <c r="B15244" s="14"/>
      <c r="C15244" s="14"/>
      <c r="D15244" s="14"/>
      <c r="E15244" s="15"/>
      <c r="F15244" s="16">
        <f>SUM(F15230:F15243)</f>
        <v>52.436481999999998</v>
      </c>
      <c r="I15244" s="8">
        <f>SUM(I15230:I15243)</f>
        <v>3.1168871755942118</v>
      </c>
      <c r="K15244" s="6">
        <f>SUM(F15244:I15244)</f>
        <v>55.553369175594213</v>
      </c>
    </row>
    <row r="15245" spans="1:11" ht="12.75" customHeight="1" x14ac:dyDescent="0.25">
      <c r="A15245" s="7" t="s">
        <v>1861</v>
      </c>
      <c r="B15245" s="7" t="s">
        <v>1862</v>
      </c>
    </row>
    <row r="15246" spans="1:11" ht="12.75" customHeight="1" x14ac:dyDescent="0.25">
      <c r="A15246" s="13">
        <v>42501</v>
      </c>
      <c r="B15246" s="14">
        <v>9.2899999999999991</v>
      </c>
      <c r="C15246" s="14">
        <v>0</v>
      </c>
      <c r="D15246" s="14">
        <v>31.66</v>
      </c>
      <c r="E15246" s="15">
        <v>40.950000000000003</v>
      </c>
      <c r="F15246" s="16">
        <f t="shared" ref="F15246:F15259" si="3972">PRODUCT(E15246*0.0743)</f>
        <v>3.0425850000000003</v>
      </c>
      <c r="H15246" s="17">
        <v>3.5000000000000001E-3</v>
      </c>
      <c r="I15246" s="18">
        <f t="shared" ref="I15246:I15259" si="3973">((F15246/2)+G15246)*(H15246)</f>
        <v>5.3245237500000007E-3</v>
      </c>
      <c r="J15246" s="19">
        <f t="shared" ref="J15246:J15259" si="3974">F15246+G15246+I15246</f>
        <v>3.0479095237500005</v>
      </c>
      <c r="K15246" s="6"/>
    </row>
    <row r="15247" spans="1:11" ht="12.75" customHeight="1" x14ac:dyDescent="0.25">
      <c r="A15247" s="13">
        <v>42527</v>
      </c>
      <c r="B15247" s="14">
        <v>47.94</v>
      </c>
      <c r="C15247" s="14">
        <v>0</v>
      </c>
      <c r="D15247" s="14">
        <v>0</v>
      </c>
      <c r="E15247" s="15">
        <v>47.94</v>
      </c>
      <c r="F15247" s="16">
        <f t="shared" si="3972"/>
        <v>3.5619420000000002</v>
      </c>
      <c r="G15247" s="20">
        <f t="shared" ref="G15247:G15259" si="3975">SUM(J15246)</f>
        <v>3.0479095237500005</v>
      </c>
      <c r="H15247" s="17">
        <v>3.7000000000000002E-3</v>
      </c>
      <c r="I15247" s="18">
        <f t="shared" si="3973"/>
        <v>1.7866857937875003E-2</v>
      </c>
      <c r="J15247" s="19">
        <f t="shared" si="3974"/>
        <v>6.6277183816878757</v>
      </c>
      <c r="K15247" s="6"/>
    </row>
    <row r="15248" spans="1:11" ht="12.75" customHeight="1" x14ac:dyDescent="0.25">
      <c r="A15248" s="13">
        <v>42559</v>
      </c>
      <c r="B15248" s="14">
        <v>43.21</v>
      </c>
      <c r="C15248" s="14">
        <v>0</v>
      </c>
      <c r="D15248" s="14">
        <v>0</v>
      </c>
      <c r="E15248" s="15">
        <v>43.21</v>
      </c>
      <c r="F15248" s="16">
        <f t="shared" si="3972"/>
        <v>3.2105030000000001</v>
      </c>
      <c r="G15248" s="20">
        <f t="shared" si="3975"/>
        <v>6.6277183816878757</v>
      </c>
      <c r="H15248" s="17">
        <v>4.0499999999999998E-3</v>
      </c>
      <c r="I15248" s="18">
        <f t="shared" si="3973"/>
        <v>3.3343528020835893E-2</v>
      </c>
      <c r="J15248" s="19">
        <f t="shared" si="3974"/>
        <v>9.871564909708713</v>
      </c>
      <c r="K15248" s="6"/>
    </row>
    <row r="15249" spans="1:11" ht="12.75" customHeight="1" x14ac:dyDescent="0.25">
      <c r="A15249" s="13">
        <v>42590</v>
      </c>
      <c r="B15249" s="14">
        <v>49.51</v>
      </c>
      <c r="C15249" s="14">
        <v>0</v>
      </c>
      <c r="D15249" s="14">
        <v>0</v>
      </c>
      <c r="E15249" s="15">
        <v>49.51</v>
      </c>
      <c r="F15249" s="16">
        <f t="shared" si="3972"/>
        <v>3.6785930000000002</v>
      </c>
      <c r="G15249" s="20">
        <f t="shared" si="3975"/>
        <v>9.871564909708713</v>
      </c>
      <c r="H15249" s="17">
        <v>4.1999999999999997E-3</v>
      </c>
      <c r="I15249" s="18">
        <f t="shared" si="3973"/>
        <v>4.9185617920776588E-2</v>
      </c>
      <c r="J15249" s="19">
        <f t="shared" si="3974"/>
        <v>13.59934352762949</v>
      </c>
      <c r="K15249" s="6"/>
    </row>
    <row r="15250" spans="1:11" ht="12.75" customHeight="1" x14ac:dyDescent="0.25">
      <c r="A15250" s="13">
        <v>42622</v>
      </c>
      <c r="B15250" s="14">
        <v>45.84</v>
      </c>
      <c r="C15250" s="14">
        <v>0</v>
      </c>
      <c r="D15250" s="14">
        <v>0</v>
      </c>
      <c r="E15250" s="15">
        <v>45.84</v>
      </c>
      <c r="F15250" s="16">
        <f t="shared" si="3972"/>
        <v>3.4059120000000003</v>
      </c>
      <c r="G15250" s="20">
        <f t="shared" si="3975"/>
        <v>13.59934352762949</v>
      </c>
      <c r="H15250" s="17">
        <v>4.45E-3</v>
      </c>
      <c r="I15250" s="18">
        <f t="shared" si="3973"/>
        <v>6.8095232897951233E-2</v>
      </c>
      <c r="J15250" s="19">
        <f t="shared" si="3974"/>
        <v>17.073350760527443</v>
      </c>
      <c r="K15250" s="6"/>
    </row>
    <row r="15251" spans="1:11" ht="12.75" customHeight="1" x14ac:dyDescent="0.25">
      <c r="A15251" s="13">
        <v>42654</v>
      </c>
      <c r="B15251" s="14">
        <v>69.989999999999995</v>
      </c>
      <c r="C15251" s="14">
        <v>0</v>
      </c>
      <c r="D15251" s="14">
        <v>0</v>
      </c>
      <c r="E15251" s="15">
        <v>69.989999999999995</v>
      </c>
      <c r="F15251" s="16">
        <f t="shared" si="3972"/>
        <v>5.2002569999999997</v>
      </c>
      <c r="G15251" s="20">
        <f t="shared" si="3975"/>
        <v>17.073350760527443</v>
      </c>
      <c r="H15251" s="17">
        <v>4.7999999999999996E-3</v>
      </c>
      <c r="I15251" s="18">
        <f t="shared" si="3973"/>
        <v>9.4432700450531717E-2</v>
      </c>
      <c r="J15251" s="21">
        <f t="shared" si="3974"/>
        <v>22.368040460977976</v>
      </c>
      <c r="K15251" s="6"/>
    </row>
    <row r="15252" spans="1:11" ht="12.75" customHeight="1" x14ac:dyDescent="0.25">
      <c r="A15252" s="13">
        <v>42682</v>
      </c>
      <c r="B15252" s="14">
        <v>44.79</v>
      </c>
      <c r="C15252" s="14">
        <v>0</v>
      </c>
      <c r="D15252" s="14">
        <v>0</v>
      </c>
      <c r="E15252" s="15">
        <v>44.79</v>
      </c>
      <c r="F15252" s="16">
        <f t="shared" si="3972"/>
        <v>3.3278970000000001</v>
      </c>
      <c r="G15252" s="20">
        <f t="shared" si="3975"/>
        <v>22.368040460977976</v>
      </c>
      <c r="H15252" s="17">
        <v>4.7999999999999996E-3</v>
      </c>
      <c r="I15252" s="18">
        <f t="shared" si="3973"/>
        <v>0.11535354701269428</v>
      </c>
      <c r="J15252" s="21">
        <f t="shared" si="3974"/>
        <v>25.811291007990672</v>
      </c>
      <c r="K15252" s="6"/>
    </row>
    <row r="15253" spans="1:11" ht="12.75" customHeight="1" x14ac:dyDescent="0.25">
      <c r="A15253" s="13">
        <v>42711</v>
      </c>
      <c r="B15253" s="14">
        <v>43.21</v>
      </c>
      <c r="C15253" s="14">
        <v>0</v>
      </c>
      <c r="D15253" s="14">
        <v>0</v>
      </c>
      <c r="E15253" s="15">
        <v>43.21</v>
      </c>
      <c r="F15253" s="16">
        <f t="shared" si="3972"/>
        <v>3.2105030000000001</v>
      </c>
      <c r="G15253" s="20">
        <f t="shared" si="3975"/>
        <v>25.811291007990672</v>
      </c>
      <c r="H15253" s="17">
        <v>6.0000000000000001E-3</v>
      </c>
      <c r="I15253" s="18">
        <f t="shared" si="3973"/>
        <v>0.16449925504794405</v>
      </c>
      <c r="J15253" s="21">
        <f t="shared" si="3974"/>
        <v>29.186293263038614</v>
      </c>
      <c r="K15253" s="6"/>
    </row>
    <row r="15254" spans="1:11" ht="12.75" customHeight="1" x14ac:dyDescent="0.25">
      <c r="A15254" s="13">
        <v>42746</v>
      </c>
      <c r="B15254" s="14">
        <v>50.5</v>
      </c>
      <c r="C15254" s="14">
        <v>0</v>
      </c>
      <c r="D15254" s="14">
        <v>0</v>
      </c>
      <c r="E15254" s="15">
        <v>50.5</v>
      </c>
      <c r="F15254" s="16">
        <f t="shared" si="3972"/>
        <v>3.7521500000000003</v>
      </c>
      <c r="G15254" s="20">
        <f t="shared" si="3975"/>
        <v>29.186293263038614</v>
      </c>
      <c r="H15254" s="17">
        <v>7.3000000000000001E-3</v>
      </c>
      <c r="I15254" s="18">
        <f t="shared" si="3973"/>
        <v>0.22675528832018188</v>
      </c>
      <c r="J15254" s="21">
        <f t="shared" si="3974"/>
        <v>33.165198551358799</v>
      </c>
      <c r="K15254" s="6"/>
    </row>
    <row r="15255" spans="1:11" ht="12.75" customHeight="1" x14ac:dyDescent="0.25">
      <c r="A15255" s="13">
        <v>42773</v>
      </c>
      <c r="B15255" s="14">
        <v>44.92</v>
      </c>
      <c r="C15255" s="14">
        <v>0</v>
      </c>
      <c r="D15255" s="14">
        <v>0</v>
      </c>
      <c r="E15255" s="15">
        <v>44.92</v>
      </c>
      <c r="F15255" s="16">
        <f t="shared" si="3972"/>
        <v>3.3375560000000002</v>
      </c>
      <c r="G15255" s="20">
        <f t="shared" si="3975"/>
        <v>33.165198551358799</v>
      </c>
      <c r="H15255" s="17">
        <v>6.8999999999999999E-3</v>
      </c>
      <c r="I15255" s="18">
        <f t="shared" si="3973"/>
        <v>0.24035443820437574</v>
      </c>
      <c r="J15255" s="21">
        <f t="shared" si="3974"/>
        <v>36.743108989563176</v>
      </c>
      <c r="K15255" s="6"/>
    </row>
    <row r="15256" spans="1:11" ht="12.75" customHeight="1" x14ac:dyDescent="0.25">
      <c r="A15256" s="13">
        <v>42801</v>
      </c>
      <c r="B15256" s="14">
        <v>45.23</v>
      </c>
      <c r="C15256" s="14">
        <v>0</v>
      </c>
      <c r="D15256" s="14">
        <v>0</v>
      </c>
      <c r="E15256" s="15">
        <v>45.23</v>
      </c>
      <c r="F15256" s="16">
        <f t="shared" si="3972"/>
        <v>3.360589</v>
      </c>
      <c r="G15256" s="20">
        <f t="shared" si="3975"/>
        <v>36.743108989563176</v>
      </c>
      <c r="H15256" s="17">
        <v>7.9000000000000008E-3</v>
      </c>
      <c r="I15256" s="18">
        <f t="shared" si="3973"/>
        <v>0.30354488756754916</v>
      </c>
      <c r="J15256" s="21">
        <f t="shared" si="3974"/>
        <v>40.40724287713072</v>
      </c>
      <c r="K15256" s="6"/>
    </row>
    <row r="15257" spans="1:11" ht="12.75" customHeight="1" x14ac:dyDescent="0.25">
      <c r="A15257" s="13">
        <v>42835</v>
      </c>
      <c r="B15257" s="14">
        <v>56.03</v>
      </c>
      <c r="C15257" s="14">
        <v>0</v>
      </c>
      <c r="D15257" s="14">
        <v>0</v>
      </c>
      <c r="E15257" s="15">
        <v>56.03</v>
      </c>
      <c r="F15257" s="16">
        <f t="shared" si="3972"/>
        <v>4.1630290000000008</v>
      </c>
      <c r="G15257" s="20">
        <f t="shared" si="3975"/>
        <v>40.40724287713072</v>
      </c>
      <c r="H15257" s="17">
        <v>8.9999999999999993E-3</v>
      </c>
      <c r="I15257" s="18">
        <f t="shared" si="3973"/>
        <v>0.38239881639417644</v>
      </c>
      <c r="J15257" s="21">
        <f t="shared" si="3974"/>
        <v>44.952670693524901</v>
      </c>
      <c r="K15257" s="6"/>
    </row>
    <row r="15258" spans="1:11" ht="12.75" customHeight="1" x14ac:dyDescent="0.25">
      <c r="A15258" s="13">
        <v>42866</v>
      </c>
      <c r="B15258" s="14">
        <v>46.03</v>
      </c>
      <c r="C15258" s="14">
        <v>0</v>
      </c>
      <c r="D15258" s="14">
        <v>0</v>
      </c>
      <c r="E15258" s="15"/>
      <c r="F15258" s="16">
        <f t="shared" si="3972"/>
        <v>0</v>
      </c>
      <c r="G15258" s="20">
        <f t="shared" si="3975"/>
        <v>44.952670693524901</v>
      </c>
      <c r="H15258" s="17">
        <v>9.0500000000000008E-3</v>
      </c>
      <c r="I15258" s="18">
        <f t="shared" si="3973"/>
        <v>0.40682166977640039</v>
      </c>
      <c r="J15258" s="21">
        <f t="shared" si="3974"/>
        <v>45.3594923633013</v>
      </c>
      <c r="K15258" s="6"/>
    </row>
    <row r="15259" spans="1:11" ht="12.75" customHeight="1" x14ac:dyDescent="0.25">
      <c r="A15259" s="13">
        <v>42896</v>
      </c>
      <c r="B15259" s="14">
        <v>50.21</v>
      </c>
      <c r="C15259" s="14">
        <v>0</v>
      </c>
      <c r="D15259" s="14">
        <v>0</v>
      </c>
      <c r="E15259" s="15"/>
      <c r="F15259" s="16">
        <f t="shared" si="3972"/>
        <v>0</v>
      </c>
      <c r="G15259" s="20">
        <f t="shared" si="3975"/>
        <v>45.3594923633013</v>
      </c>
      <c r="H15259" s="17">
        <v>1.0149999999999999E-2</v>
      </c>
      <c r="I15259" s="18">
        <f t="shared" si="3973"/>
        <v>0.46039884748750814</v>
      </c>
      <c r="J15259" s="27">
        <f t="shared" si="3974"/>
        <v>45.819891210788811</v>
      </c>
      <c r="K15259" s="6"/>
    </row>
    <row r="15260" spans="1:11" ht="12.75" customHeight="1" x14ac:dyDescent="0.25">
      <c r="A15260" s="13"/>
      <c r="B15260" s="14"/>
      <c r="C15260" s="14"/>
      <c r="D15260" s="14"/>
      <c r="E15260" s="15"/>
      <c r="F15260" s="16">
        <f>SUM(F15246:F15259)</f>
        <v>43.251516000000002</v>
      </c>
      <c r="I15260" s="8">
        <f>SUM(I15246:I15259)</f>
        <v>2.5683752107888007</v>
      </c>
      <c r="K15260" s="6">
        <f>SUM(F15260:I15260)</f>
        <v>45.819891210788803</v>
      </c>
    </row>
    <row r="15261" spans="1:11" ht="12.75" customHeight="1" x14ac:dyDescent="0.25">
      <c r="A15261" s="7" t="s">
        <v>1863</v>
      </c>
      <c r="B15261" s="7" t="s">
        <v>1864</v>
      </c>
    </row>
    <row r="15262" spans="1:11" ht="12.75" customHeight="1" x14ac:dyDescent="0.25">
      <c r="A15262" s="13">
        <v>42501</v>
      </c>
      <c r="B15262" s="14">
        <v>29.41</v>
      </c>
      <c r="C15262" s="14">
        <v>0</v>
      </c>
      <c r="D15262" s="14">
        <v>31.66</v>
      </c>
      <c r="E15262" s="15">
        <v>61.07</v>
      </c>
      <c r="F15262" s="16">
        <f t="shared" ref="F15262:F15275" si="3976">PRODUCT(E15262*0.0743)</f>
        <v>4.5375010000000007</v>
      </c>
      <c r="H15262" s="17">
        <v>3.5000000000000001E-3</v>
      </c>
      <c r="I15262" s="18">
        <f t="shared" ref="I15262:I15275" si="3977">((F15262/2)+G15262)*(H15262)</f>
        <v>7.9406267500000006E-3</v>
      </c>
      <c r="J15262" s="19">
        <f t="shared" ref="J15262:J15275" si="3978">F15262+G15262+I15262</f>
        <v>4.5454416267500006</v>
      </c>
      <c r="K15262" s="6"/>
    </row>
    <row r="15263" spans="1:11" ht="12.75" customHeight="1" x14ac:dyDescent="0.25">
      <c r="A15263" s="13">
        <v>42527</v>
      </c>
      <c r="B15263" s="14">
        <v>73.14</v>
      </c>
      <c r="C15263" s="14">
        <v>0</v>
      </c>
      <c r="D15263" s="14">
        <v>0</v>
      </c>
      <c r="E15263" s="15">
        <v>73.14</v>
      </c>
      <c r="F15263" s="16">
        <f t="shared" si="3976"/>
        <v>5.4343020000000006</v>
      </c>
      <c r="G15263" s="20">
        <f t="shared" ref="G15263:G15275" si="3979">SUM(J15262)</f>
        <v>4.5454416267500006</v>
      </c>
      <c r="H15263" s="17">
        <v>3.7000000000000002E-3</v>
      </c>
      <c r="I15263" s="18">
        <f t="shared" si="3977"/>
        <v>2.6871592718975004E-2</v>
      </c>
      <c r="J15263" s="19">
        <f t="shared" si="3978"/>
        <v>10.006615219468975</v>
      </c>
      <c r="K15263" s="6"/>
    </row>
    <row r="15264" spans="1:11" ht="12.75" customHeight="1" x14ac:dyDescent="0.25">
      <c r="A15264" s="13">
        <v>42559</v>
      </c>
      <c r="B15264" s="14">
        <v>72.09</v>
      </c>
      <c r="C15264" s="14">
        <v>0</v>
      </c>
      <c r="D15264" s="14">
        <v>0</v>
      </c>
      <c r="E15264" s="15">
        <v>72.09</v>
      </c>
      <c r="F15264" s="16">
        <f t="shared" si="3976"/>
        <v>5.3562870000000009</v>
      </c>
      <c r="G15264" s="20">
        <f t="shared" si="3979"/>
        <v>10.006615219468975</v>
      </c>
      <c r="H15264" s="17">
        <v>4.0499999999999998E-3</v>
      </c>
      <c r="I15264" s="18">
        <f t="shared" si="3977"/>
        <v>5.1373272813849347E-2</v>
      </c>
      <c r="J15264" s="19">
        <f t="shared" si="3978"/>
        <v>15.414275492282824</v>
      </c>
      <c r="K15264" s="6"/>
    </row>
    <row r="15265" spans="1:11" ht="12.75" customHeight="1" x14ac:dyDescent="0.25">
      <c r="A15265" s="13">
        <v>42590</v>
      </c>
      <c r="B15265" s="14">
        <v>70.510000000000005</v>
      </c>
      <c r="C15265" s="14">
        <v>0</v>
      </c>
      <c r="D15265" s="14">
        <v>0</v>
      </c>
      <c r="E15265" s="15">
        <v>70.510000000000005</v>
      </c>
      <c r="F15265" s="16">
        <f t="shared" si="3976"/>
        <v>5.2388930000000009</v>
      </c>
      <c r="G15265" s="20">
        <f t="shared" si="3979"/>
        <v>15.414275492282824</v>
      </c>
      <c r="H15265" s="17">
        <v>4.1999999999999997E-3</v>
      </c>
      <c r="I15265" s="18">
        <f t="shared" si="3977"/>
        <v>7.5741632367587852E-2</v>
      </c>
      <c r="J15265" s="19">
        <f t="shared" si="3978"/>
        <v>20.728910124650412</v>
      </c>
      <c r="K15265" s="6"/>
    </row>
    <row r="15266" spans="1:11" ht="12.75" customHeight="1" x14ac:dyDescent="0.25">
      <c r="A15266" s="13">
        <v>42622</v>
      </c>
      <c r="B15266" s="14">
        <v>56.86</v>
      </c>
      <c r="C15266" s="14">
        <v>0</v>
      </c>
      <c r="D15266" s="14">
        <v>0</v>
      </c>
      <c r="E15266" s="15">
        <v>56.86</v>
      </c>
      <c r="F15266" s="16">
        <f t="shared" si="3976"/>
        <v>4.2246980000000001</v>
      </c>
      <c r="G15266" s="20">
        <f t="shared" si="3979"/>
        <v>20.728910124650412</v>
      </c>
      <c r="H15266" s="17">
        <v>4.45E-3</v>
      </c>
      <c r="I15266" s="18">
        <f t="shared" si="3977"/>
        <v>0.10164360310469434</v>
      </c>
      <c r="J15266" s="19">
        <f t="shared" si="3978"/>
        <v>25.055251727755106</v>
      </c>
      <c r="K15266" s="6"/>
    </row>
    <row r="15267" spans="1:11" ht="12.75" customHeight="1" x14ac:dyDescent="0.25">
      <c r="A15267" s="13">
        <v>42654</v>
      </c>
      <c r="B15267" s="14">
        <v>59.49</v>
      </c>
      <c r="C15267" s="14">
        <v>0</v>
      </c>
      <c r="D15267" s="14">
        <v>0</v>
      </c>
      <c r="E15267" s="15">
        <v>59.49</v>
      </c>
      <c r="F15267" s="16">
        <f t="shared" si="3976"/>
        <v>4.4201070000000007</v>
      </c>
      <c r="G15267" s="20">
        <f t="shared" si="3979"/>
        <v>25.055251727755106</v>
      </c>
      <c r="H15267" s="17">
        <v>4.7999999999999996E-3</v>
      </c>
      <c r="I15267" s="18">
        <f t="shared" si="3977"/>
        <v>0.13087346509322451</v>
      </c>
      <c r="J15267" s="21">
        <f t="shared" si="3978"/>
        <v>29.606232192848331</v>
      </c>
      <c r="K15267" s="6"/>
    </row>
    <row r="15268" spans="1:11" ht="12.75" customHeight="1" x14ac:dyDescent="0.25">
      <c r="A15268" s="13">
        <v>42682</v>
      </c>
      <c r="B15268" s="14">
        <v>55.81</v>
      </c>
      <c r="C15268" s="14">
        <v>0</v>
      </c>
      <c r="D15268" s="14">
        <v>0</v>
      </c>
      <c r="E15268" s="15">
        <v>55.81</v>
      </c>
      <c r="F15268" s="16">
        <f t="shared" si="3976"/>
        <v>4.1466830000000003</v>
      </c>
      <c r="G15268" s="20">
        <f t="shared" si="3979"/>
        <v>29.606232192848331</v>
      </c>
      <c r="H15268" s="17">
        <v>4.7999999999999996E-3</v>
      </c>
      <c r="I15268" s="18">
        <f t="shared" si="3977"/>
        <v>0.15206195372567199</v>
      </c>
      <c r="J15268" s="21">
        <f t="shared" si="3978"/>
        <v>33.904977146574005</v>
      </c>
      <c r="K15268" s="6"/>
    </row>
    <row r="15269" spans="1:11" ht="12.75" customHeight="1" x14ac:dyDescent="0.25">
      <c r="A15269" s="13">
        <v>42711</v>
      </c>
      <c r="B15269" s="14">
        <v>44.79</v>
      </c>
      <c r="C15269" s="14">
        <v>0</v>
      </c>
      <c r="D15269" s="14">
        <v>0</v>
      </c>
      <c r="E15269" s="15">
        <v>44.79</v>
      </c>
      <c r="F15269" s="16">
        <f t="shared" si="3976"/>
        <v>3.3278970000000001</v>
      </c>
      <c r="G15269" s="20">
        <f t="shared" si="3979"/>
        <v>33.904977146574005</v>
      </c>
      <c r="H15269" s="17">
        <v>6.0000000000000001E-3</v>
      </c>
      <c r="I15269" s="18">
        <f t="shared" si="3977"/>
        <v>0.21341355387944402</v>
      </c>
      <c r="J15269" s="21">
        <f t="shared" si="3978"/>
        <v>37.446287700453446</v>
      </c>
      <c r="K15269" s="6"/>
    </row>
    <row r="15270" spans="1:11" ht="12.75" customHeight="1" x14ac:dyDescent="0.25">
      <c r="A15270" s="13">
        <v>42746</v>
      </c>
      <c r="B15270" s="14">
        <v>63.09</v>
      </c>
      <c r="C15270" s="14">
        <v>0</v>
      </c>
      <c r="D15270" s="14">
        <v>0</v>
      </c>
      <c r="E15270" s="15">
        <v>63.09</v>
      </c>
      <c r="F15270" s="16">
        <f t="shared" si="3976"/>
        <v>4.6875870000000006</v>
      </c>
      <c r="G15270" s="20">
        <f t="shared" si="3979"/>
        <v>37.446287700453446</v>
      </c>
      <c r="H15270" s="17">
        <v>7.3000000000000001E-3</v>
      </c>
      <c r="I15270" s="18">
        <f t="shared" si="3977"/>
        <v>0.29046759276331013</v>
      </c>
      <c r="J15270" s="21">
        <f t="shared" si="3978"/>
        <v>42.42434229321676</v>
      </c>
      <c r="K15270" s="6"/>
    </row>
    <row r="15271" spans="1:11" ht="12.75" customHeight="1" x14ac:dyDescent="0.25">
      <c r="A15271" s="13">
        <v>42773</v>
      </c>
      <c r="B15271" s="14">
        <v>52.12</v>
      </c>
      <c r="C15271" s="14">
        <v>0</v>
      </c>
      <c r="D15271" s="14">
        <v>0</v>
      </c>
      <c r="E15271" s="15">
        <v>52.12</v>
      </c>
      <c r="F15271" s="16">
        <f t="shared" si="3976"/>
        <v>3.8725160000000001</v>
      </c>
      <c r="G15271" s="20">
        <f t="shared" si="3979"/>
        <v>42.42434229321676</v>
      </c>
      <c r="H15271" s="17">
        <v>6.8999999999999999E-3</v>
      </c>
      <c r="I15271" s="18">
        <f t="shared" si="3977"/>
        <v>0.30608814202319568</v>
      </c>
      <c r="J15271" s="21">
        <f t="shared" si="3978"/>
        <v>46.60294643523995</v>
      </c>
      <c r="K15271" s="6"/>
    </row>
    <row r="15272" spans="1:11" ht="12.75" customHeight="1" x14ac:dyDescent="0.25">
      <c r="A15272" s="13">
        <v>42801</v>
      </c>
      <c r="B15272" s="14">
        <v>53.05</v>
      </c>
      <c r="C15272" s="14">
        <v>0</v>
      </c>
      <c r="D15272" s="14">
        <v>0</v>
      </c>
      <c r="E15272" s="15">
        <v>53.05</v>
      </c>
      <c r="F15272" s="16">
        <f t="shared" si="3976"/>
        <v>3.9416150000000001</v>
      </c>
      <c r="G15272" s="20">
        <f t="shared" si="3979"/>
        <v>46.60294643523995</v>
      </c>
      <c r="H15272" s="17">
        <v>7.9000000000000008E-3</v>
      </c>
      <c r="I15272" s="18">
        <f t="shared" si="3977"/>
        <v>0.38373265608839563</v>
      </c>
      <c r="J15272" s="21">
        <f t="shared" si="3978"/>
        <v>50.928294091328347</v>
      </c>
      <c r="K15272" s="6"/>
    </row>
    <row r="15273" spans="1:11" ht="12.75" customHeight="1" x14ac:dyDescent="0.25">
      <c r="A15273" s="13">
        <v>42835</v>
      </c>
      <c r="B15273" s="14">
        <v>59.55</v>
      </c>
      <c r="C15273" s="14">
        <v>0</v>
      </c>
      <c r="D15273" s="14">
        <v>0</v>
      </c>
      <c r="E15273" s="15">
        <v>59.55</v>
      </c>
      <c r="F15273" s="16">
        <f t="shared" si="3976"/>
        <v>4.4245650000000003</v>
      </c>
      <c r="G15273" s="20">
        <f t="shared" si="3979"/>
        <v>50.928294091328347</v>
      </c>
      <c r="H15273" s="17">
        <v>8.9999999999999993E-3</v>
      </c>
      <c r="I15273" s="18">
        <f t="shared" si="3977"/>
        <v>0.47826518932195511</v>
      </c>
      <c r="J15273" s="21">
        <f t="shared" si="3978"/>
        <v>55.8311242806503</v>
      </c>
      <c r="K15273" s="6"/>
    </row>
    <row r="15274" spans="1:11" ht="12.75" customHeight="1" x14ac:dyDescent="0.25">
      <c r="A15274" s="13">
        <v>42866</v>
      </c>
      <c r="B15274" s="14">
        <v>59.51</v>
      </c>
      <c r="C15274" s="14">
        <v>0</v>
      </c>
      <c r="D15274" s="14">
        <v>0</v>
      </c>
      <c r="E15274" s="15"/>
      <c r="F15274" s="16">
        <f t="shared" si="3976"/>
        <v>0</v>
      </c>
      <c r="G15274" s="20">
        <f t="shared" si="3979"/>
        <v>55.8311242806503</v>
      </c>
      <c r="H15274" s="17">
        <v>9.0500000000000008E-3</v>
      </c>
      <c r="I15274" s="18">
        <f t="shared" si="3977"/>
        <v>0.50527167473988521</v>
      </c>
      <c r="J15274" s="21">
        <f t="shared" si="3978"/>
        <v>56.336395955390188</v>
      </c>
      <c r="K15274" s="6"/>
    </row>
    <row r="15275" spans="1:11" ht="12.75" customHeight="1" x14ac:dyDescent="0.25">
      <c r="A15275" s="13">
        <v>42896</v>
      </c>
      <c r="B15275" s="14">
        <v>63.81</v>
      </c>
      <c r="C15275" s="14">
        <v>0</v>
      </c>
      <c r="D15275" s="14">
        <v>0</v>
      </c>
      <c r="E15275" s="15"/>
      <c r="F15275" s="16">
        <f t="shared" si="3976"/>
        <v>0</v>
      </c>
      <c r="G15275" s="20">
        <f t="shared" si="3979"/>
        <v>56.336395955390188</v>
      </c>
      <c r="H15275" s="17">
        <v>1.0149999999999999E-2</v>
      </c>
      <c r="I15275" s="18">
        <f t="shared" si="3977"/>
        <v>0.57181441894721041</v>
      </c>
      <c r="J15275" s="27">
        <f t="shared" si="3978"/>
        <v>56.908210374337401</v>
      </c>
      <c r="K15275" s="6"/>
    </row>
    <row r="15276" spans="1:11" ht="12.75" customHeight="1" x14ac:dyDescent="0.25">
      <c r="A15276" s="13"/>
      <c r="B15276" s="14"/>
      <c r="C15276" s="14"/>
      <c r="D15276" s="14"/>
      <c r="E15276" s="15"/>
      <c r="F15276" s="16">
        <f>SUM(F15262:F15275)</f>
        <v>53.612651000000007</v>
      </c>
      <c r="I15276" s="8">
        <f>SUM(I15262:I15275)</f>
        <v>3.2955593743373996</v>
      </c>
      <c r="K15276" s="6">
        <f>SUM(F15276:I15276)</f>
        <v>56.908210374337408</v>
      </c>
    </row>
    <row r="15277" spans="1:11" ht="12.75" customHeight="1" x14ac:dyDescent="0.25">
      <c r="A15277" s="7" t="s">
        <v>1865</v>
      </c>
      <c r="B15277" s="7" t="s">
        <v>1866</v>
      </c>
    </row>
    <row r="15278" spans="1:11" ht="12.75" customHeight="1" x14ac:dyDescent="0.25">
      <c r="A15278" s="13">
        <v>42501</v>
      </c>
      <c r="B15278" s="14">
        <v>14.71</v>
      </c>
      <c r="C15278" s="14">
        <v>0</v>
      </c>
      <c r="D15278" s="14">
        <v>31.66</v>
      </c>
      <c r="E15278" s="15">
        <v>46.37</v>
      </c>
      <c r="F15278" s="16">
        <f t="shared" ref="F15278:F15291" si="3980">PRODUCT(E15278*0.0743)</f>
        <v>3.4452910000000001</v>
      </c>
      <c r="H15278" s="17">
        <v>3.5000000000000001E-3</v>
      </c>
      <c r="I15278" s="18">
        <f t="shared" ref="I15278:I15291" si="3981">((F15278/2)+G15278)*(H15278)</f>
        <v>6.0292592500000002E-3</v>
      </c>
      <c r="J15278" s="19">
        <f t="shared" ref="J15278:J15291" si="3982">F15278+G15278+I15278</f>
        <v>3.4513202592500001</v>
      </c>
      <c r="K15278" s="6"/>
    </row>
    <row r="15279" spans="1:11" ht="12.75" customHeight="1" x14ac:dyDescent="0.25">
      <c r="A15279" s="13">
        <v>42527</v>
      </c>
      <c r="B15279" s="14">
        <v>59.49</v>
      </c>
      <c r="C15279" s="14">
        <v>0</v>
      </c>
      <c r="D15279" s="14">
        <v>0</v>
      </c>
      <c r="E15279" s="15">
        <v>59.49</v>
      </c>
      <c r="F15279" s="16">
        <f t="shared" si="3980"/>
        <v>4.4201070000000007</v>
      </c>
      <c r="G15279" s="20">
        <f t="shared" ref="G15279:G15291" si="3983">SUM(J15278)</f>
        <v>3.4513202592500001</v>
      </c>
      <c r="H15279" s="17">
        <v>3.7000000000000002E-3</v>
      </c>
      <c r="I15279" s="18">
        <f t="shared" si="3981"/>
        <v>2.0947082909225003E-2</v>
      </c>
      <c r="J15279" s="19">
        <f t="shared" si="3982"/>
        <v>7.8923743421592256</v>
      </c>
      <c r="K15279" s="6"/>
    </row>
    <row r="15280" spans="1:11" ht="12.75" customHeight="1" x14ac:dyDescent="0.25">
      <c r="A15280" s="13">
        <v>42559</v>
      </c>
      <c r="B15280" s="14">
        <v>50.56</v>
      </c>
      <c r="C15280" s="14">
        <v>0</v>
      </c>
      <c r="D15280" s="14">
        <v>0</v>
      </c>
      <c r="E15280" s="15">
        <v>50.56</v>
      </c>
      <c r="F15280" s="16">
        <f t="shared" si="3980"/>
        <v>3.7566080000000004</v>
      </c>
      <c r="G15280" s="20">
        <f t="shared" si="3983"/>
        <v>7.8923743421592256</v>
      </c>
      <c r="H15280" s="17">
        <v>4.0499999999999998E-3</v>
      </c>
      <c r="I15280" s="18">
        <f t="shared" si="3981"/>
        <v>3.9571247285744862E-2</v>
      </c>
      <c r="J15280" s="19">
        <f t="shared" si="3982"/>
        <v>11.68855358944497</v>
      </c>
      <c r="K15280" s="6"/>
    </row>
    <row r="15281" spans="1:11" ht="12.75" customHeight="1" x14ac:dyDescent="0.25">
      <c r="A15281" s="13">
        <v>42590</v>
      </c>
      <c r="B15281" s="14">
        <v>59.49</v>
      </c>
      <c r="C15281" s="14">
        <v>0</v>
      </c>
      <c r="D15281" s="14">
        <v>0</v>
      </c>
      <c r="E15281" s="15">
        <v>59.49</v>
      </c>
      <c r="F15281" s="16">
        <f t="shared" si="3980"/>
        <v>4.4201070000000007</v>
      </c>
      <c r="G15281" s="20">
        <f t="shared" si="3983"/>
        <v>11.68855358944497</v>
      </c>
      <c r="H15281" s="17">
        <v>4.1999999999999997E-3</v>
      </c>
      <c r="I15281" s="18">
        <f t="shared" si="3981"/>
        <v>5.8374149775668877E-2</v>
      </c>
      <c r="J15281" s="19">
        <f t="shared" si="3982"/>
        <v>16.167034739220639</v>
      </c>
      <c r="K15281" s="6"/>
    </row>
    <row r="15282" spans="1:11" ht="12.75" customHeight="1" x14ac:dyDescent="0.25">
      <c r="A15282" s="13">
        <v>42622</v>
      </c>
      <c r="B15282" s="14">
        <v>51.09</v>
      </c>
      <c r="C15282" s="14">
        <v>0</v>
      </c>
      <c r="D15282" s="14">
        <v>0</v>
      </c>
      <c r="E15282" s="15">
        <v>51.09</v>
      </c>
      <c r="F15282" s="16">
        <f t="shared" si="3980"/>
        <v>3.7959870000000007</v>
      </c>
      <c r="G15282" s="20">
        <f t="shared" si="3983"/>
        <v>16.167034739220639</v>
      </c>
      <c r="H15282" s="17">
        <v>4.45E-3</v>
      </c>
      <c r="I15282" s="18">
        <f t="shared" si="3981"/>
        <v>8.0389375664531859E-2</v>
      </c>
      <c r="J15282" s="19">
        <f t="shared" si="3982"/>
        <v>20.043411114885171</v>
      </c>
      <c r="K15282" s="6"/>
    </row>
    <row r="15283" spans="1:11" ht="12.75" customHeight="1" x14ac:dyDescent="0.25">
      <c r="A15283" s="13">
        <v>42654</v>
      </c>
      <c r="B15283" s="14">
        <v>53.71</v>
      </c>
      <c r="C15283" s="14">
        <v>0</v>
      </c>
      <c r="D15283" s="14">
        <v>0</v>
      </c>
      <c r="E15283" s="15">
        <v>53.71</v>
      </c>
      <c r="F15283" s="16">
        <f t="shared" si="3980"/>
        <v>3.9906530000000004</v>
      </c>
      <c r="G15283" s="20">
        <f t="shared" si="3983"/>
        <v>20.043411114885171</v>
      </c>
      <c r="H15283" s="17">
        <v>4.7999999999999996E-3</v>
      </c>
      <c r="I15283" s="18">
        <f t="shared" si="3981"/>
        <v>0.10578594055144881</v>
      </c>
      <c r="J15283" s="21">
        <f t="shared" si="3982"/>
        <v>24.139850055436622</v>
      </c>
      <c r="K15283" s="6"/>
    </row>
    <row r="15284" spans="1:11" ht="12.75" customHeight="1" x14ac:dyDescent="0.25">
      <c r="A15284" s="13">
        <v>42682</v>
      </c>
      <c r="B15284" s="14">
        <v>62.11</v>
      </c>
      <c r="C15284" s="14">
        <v>0</v>
      </c>
      <c r="D15284" s="14">
        <v>0</v>
      </c>
      <c r="E15284" s="15">
        <v>62.11</v>
      </c>
      <c r="F15284" s="16">
        <f t="shared" si="3980"/>
        <v>4.6147730000000005</v>
      </c>
      <c r="G15284" s="20">
        <f t="shared" si="3983"/>
        <v>24.139850055436622</v>
      </c>
      <c r="H15284" s="17">
        <v>4.7999999999999996E-3</v>
      </c>
      <c r="I15284" s="18">
        <f t="shared" si="3981"/>
        <v>0.12694673546609578</v>
      </c>
      <c r="J15284" s="21">
        <f t="shared" si="3982"/>
        <v>28.881569790902716</v>
      </c>
      <c r="K15284" s="6"/>
    </row>
    <row r="15285" spans="1:11" ht="12.75" customHeight="1" x14ac:dyDescent="0.25">
      <c r="A15285" s="13">
        <v>42711</v>
      </c>
      <c r="B15285" s="14">
        <v>49.51</v>
      </c>
      <c r="C15285" s="14">
        <v>0</v>
      </c>
      <c r="D15285" s="14">
        <v>0</v>
      </c>
      <c r="E15285" s="15">
        <v>49.51</v>
      </c>
      <c r="F15285" s="16">
        <f t="shared" si="3980"/>
        <v>3.6785930000000002</v>
      </c>
      <c r="G15285" s="20">
        <f t="shared" si="3983"/>
        <v>28.881569790902716</v>
      </c>
      <c r="H15285" s="17">
        <v>6.0000000000000001E-3</v>
      </c>
      <c r="I15285" s="18">
        <f t="shared" si="3981"/>
        <v>0.18432519774541631</v>
      </c>
      <c r="J15285" s="21">
        <f t="shared" si="3982"/>
        <v>32.744487988648132</v>
      </c>
      <c r="K15285" s="6"/>
    </row>
    <row r="15286" spans="1:11" ht="12.75" customHeight="1" x14ac:dyDescent="0.25">
      <c r="A15286" s="13">
        <v>42746</v>
      </c>
      <c r="B15286" s="14">
        <v>50.5</v>
      </c>
      <c r="C15286" s="14">
        <v>0</v>
      </c>
      <c r="D15286" s="14">
        <v>0</v>
      </c>
      <c r="E15286" s="15">
        <v>50.5</v>
      </c>
      <c r="F15286" s="16">
        <f t="shared" si="3980"/>
        <v>3.7521500000000003</v>
      </c>
      <c r="G15286" s="20">
        <f t="shared" si="3983"/>
        <v>32.744487988648132</v>
      </c>
      <c r="H15286" s="17">
        <v>7.3000000000000001E-3</v>
      </c>
      <c r="I15286" s="18">
        <f t="shared" si="3981"/>
        <v>0.25273010981713134</v>
      </c>
      <c r="J15286" s="21">
        <f t="shared" si="3982"/>
        <v>36.749368098465261</v>
      </c>
      <c r="K15286" s="6"/>
    </row>
    <row r="15287" spans="1:11" ht="12.75" customHeight="1" x14ac:dyDescent="0.25">
      <c r="A15287" s="13">
        <v>42773</v>
      </c>
      <c r="B15287" s="14">
        <v>46.07</v>
      </c>
      <c r="C15287" s="14">
        <v>0</v>
      </c>
      <c r="D15287" s="14">
        <v>0</v>
      </c>
      <c r="E15287" s="15">
        <v>46.07</v>
      </c>
      <c r="F15287" s="16">
        <f t="shared" si="3980"/>
        <v>3.4230010000000002</v>
      </c>
      <c r="G15287" s="20">
        <f t="shared" si="3983"/>
        <v>36.749368098465261</v>
      </c>
      <c r="H15287" s="17">
        <v>6.8999999999999999E-3</v>
      </c>
      <c r="I15287" s="18">
        <f t="shared" si="3981"/>
        <v>0.26537999332941031</v>
      </c>
      <c r="J15287" s="21">
        <f t="shared" si="3982"/>
        <v>40.437749091794672</v>
      </c>
      <c r="K15287" s="6"/>
    </row>
    <row r="15288" spans="1:11" ht="12.75" customHeight="1" x14ac:dyDescent="0.25">
      <c r="A15288" s="13">
        <v>42801</v>
      </c>
      <c r="B15288" s="14">
        <v>49.23</v>
      </c>
      <c r="C15288" s="14">
        <v>0</v>
      </c>
      <c r="D15288" s="14">
        <v>0</v>
      </c>
      <c r="E15288" s="15">
        <v>49.23</v>
      </c>
      <c r="F15288" s="16">
        <f t="shared" si="3980"/>
        <v>3.6577890000000002</v>
      </c>
      <c r="G15288" s="20">
        <f t="shared" si="3983"/>
        <v>40.437749091794672</v>
      </c>
      <c r="H15288" s="17">
        <v>7.9000000000000008E-3</v>
      </c>
      <c r="I15288" s="18">
        <f t="shared" si="3981"/>
        <v>0.33390648437517789</v>
      </c>
      <c r="J15288" s="21">
        <f t="shared" si="3982"/>
        <v>44.42944457616985</v>
      </c>
      <c r="K15288" s="6"/>
    </row>
    <row r="15289" spans="1:11" ht="12.75" customHeight="1" x14ac:dyDescent="0.25">
      <c r="A15289" s="13">
        <v>42835</v>
      </c>
      <c r="B15289" s="14">
        <v>66.510000000000005</v>
      </c>
      <c r="C15289" s="14">
        <v>0</v>
      </c>
      <c r="D15289" s="14">
        <v>0</v>
      </c>
      <c r="E15289" s="15">
        <v>66.510000000000005</v>
      </c>
      <c r="F15289" s="16">
        <f t="shared" si="3980"/>
        <v>4.9416930000000008</v>
      </c>
      <c r="G15289" s="20">
        <f t="shared" si="3983"/>
        <v>44.42944457616985</v>
      </c>
      <c r="H15289" s="17">
        <v>8.9999999999999993E-3</v>
      </c>
      <c r="I15289" s="18">
        <f t="shared" si="3981"/>
        <v>0.42210261968552865</v>
      </c>
      <c r="J15289" s="21">
        <f t="shared" si="3982"/>
        <v>49.793240195855383</v>
      </c>
      <c r="K15289" s="6"/>
    </row>
    <row r="15290" spans="1:11" ht="12.75" customHeight="1" x14ac:dyDescent="0.25">
      <c r="A15290" s="13">
        <v>42866</v>
      </c>
      <c r="B15290" s="14">
        <v>46.36</v>
      </c>
      <c r="C15290" s="14">
        <v>0</v>
      </c>
      <c r="D15290" s="14">
        <v>0</v>
      </c>
      <c r="E15290" s="15"/>
      <c r="F15290" s="16">
        <f t="shared" si="3980"/>
        <v>0</v>
      </c>
      <c r="G15290" s="20">
        <f t="shared" si="3983"/>
        <v>49.793240195855383</v>
      </c>
      <c r="H15290" s="17">
        <v>9.0500000000000008E-3</v>
      </c>
      <c r="I15290" s="18">
        <f t="shared" si="3981"/>
        <v>0.45062882377249125</v>
      </c>
      <c r="J15290" s="21">
        <f t="shared" si="3982"/>
        <v>50.243869019627873</v>
      </c>
      <c r="K15290" s="6"/>
    </row>
    <row r="15291" spans="1:11" ht="12.75" customHeight="1" x14ac:dyDescent="0.25">
      <c r="A15291" s="13">
        <v>42896</v>
      </c>
      <c r="B15291" s="14">
        <v>51.17</v>
      </c>
      <c r="C15291" s="14">
        <v>0</v>
      </c>
      <c r="D15291" s="14">
        <v>0</v>
      </c>
      <c r="E15291" s="15"/>
      <c r="F15291" s="16">
        <f t="shared" si="3980"/>
        <v>0</v>
      </c>
      <c r="G15291" s="20">
        <f t="shared" si="3983"/>
        <v>50.243869019627873</v>
      </c>
      <c r="H15291" s="17">
        <v>1.0149999999999999E-2</v>
      </c>
      <c r="I15291" s="18">
        <f t="shared" si="3981"/>
        <v>0.50997527054922287</v>
      </c>
      <c r="J15291" s="27">
        <f t="shared" si="3982"/>
        <v>50.753844290177099</v>
      </c>
      <c r="K15291" s="6"/>
    </row>
    <row r="15292" spans="1:11" ht="12.75" customHeight="1" x14ac:dyDescent="0.25">
      <c r="A15292" s="13"/>
      <c r="B15292" s="14"/>
      <c r="C15292" s="14"/>
      <c r="D15292" s="14"/>
      <c r="E15292" s="15"/>
      <c r="F15292" s="16">
        <f>SUM(F15278:F15291)</f>
        <v>47.896752000000006</v>
      </c>
      <c r="I15292" s="8">
        <f>SUM(I15278:I15291)</f>
        <v>2.8570922901770941</v>
      </c>
      <c r="K15292" s="6">
        <f>SUM(F15292:I15292)</f>
        <v>50.753844290177099</v>
      </c>
    </row>
    <row r="15293" spans="1:11" ht="12.75" customHeight="1" x14ac:dyDescent="0.25">
      <c r="A15293" s="7" t="s">
        <v>1867</v>
      </c>
      <c r="B15293" s="7" t="s">
        <v>1868</v>
      </c>
      <c r="F15293" s="16">
        <f t="shared" ref="F15293:F15306" si="3984">PRODUCT(E15293*0.0743)</f>
        <v>0</v>
      </c>
      <c r="H15293" s="17">
        <v>3.5000000000000001E-3</v>
      </c>
      <c r="I15293" s="18">
        <f t="shared" ref="I15293:I15306" si="3985">((F15293/2)+G15293)*(H15293)</f>
        <v>0</v>
      </c>
      <c r="J15293" s="19">
        <f t="shared" ref="J15293:J15306" si="3986">F15293+G15293+I15293</f>
        <v>0</v>
      </c>
      <c r="K15293" s="6"/>
    </row>
    <row r="15294" spans="1:11" ht="12.75" customHeight="1" x14ac:dyDescent="0.25">
      <c r="A15294" s="13">
        <v>42527</v>
      </c>
      <c r="B15294" s="14">
        <v>31.66</v>
      </c>
      <c r="C15294" s="14">
        <v>0</v>
      </c>
      <c r="D15294" s="14">
        <v>0</v>
      </c>
      <c r="E15294" s="15">
        <v>31.66</v>
      </c>
      <c r="F15294" s="16">
        <f t="shared" si="3984"/>
        <v>2.352338</v>
      </c>
      <c r="G15294" s="20">
        <f t="shared" ref="G15294:G15306" si="3987">SUM(J15293)</f>
        <v>0</v>
      </c>
      <c r="H15294" s="17">
        <v>3.7000000000000002E-3</v>
      </c>
      <c r="I15294" s="18">
        <f t="shared" si="3985"/>
        <v>4.3518253000000007E-3</v>
      </c>
      <c r="J15294" s="19">
        <f t="shared" si="3986"/>
        <v>2.3566898253000002</v>
      </c>
      <c r="K15294" s="6"/>
    </row>
    <row r="15295" spans="1:11" ht="12.75" customHeight="1" x14ac:dyDescent="0.25">
      <c r="A15295" s="13">
        <v>42559</v>
      </c>
      <c r="B15295" s="14">
        <v>31.66</v>
      </c>
      <c r="C15295" s="14">
        <v>0</v>
      </c>
      <c r="D15295" s="14">
        <v>0</v>
      </c>
      <c r="E15295" s="15">
        <v>31.66</v>
      </c>
      <c r="F15295" s="16">
        <f t="shared" si="3984"/>
        <v>2.352338</v>
      </c>
      <c r="G15295" s="20">
        <f t="shared" si="3987"/>
        <v>2.3566898253000002</v>
      </c>
      <c r="H15295" s="17">
        <v>4.0499999999999998E-3</v>
      </c>
      <c r="I15295" s="18">
        <f t="shared" si="3985"/>
        <v>1.4308078242465E-2</v>
      </c>
      <c r="J15295" s="19">
        <f t="shared" si="3986"/>
        <v>4.7233359035424645</v>
      </c>
      <c r="K15295" s="6"/>
    </row>
    <row r="15296" spans="1:11" ht="12.75" customHeight="1" x14ac:dyDescent="0.25">
      <c r="A15296" s="13">
        <v>42590</v>
      </c>
      <c r="B15296" s="14">
        <v>56.34</v>
      </c>
      <c r="C15296" s="14">
        <v>0</v>
      </c>
      <c r="D15296" s="14">
        <v>0</v>
      </c>
      <c r="E15296" s="15">
        <v>56.34</v>
      </c>
      <c r="F15296" s="16">
        <f t="shared" si="3984"/>
        <v>4.1860620000000006</v>
      </c>
      <c r="G15296" s="20">
        <f t="shared" si="3987"/>
        <v>4.7233359035424645</v>
      </c>
      <c r="H15296" s="17">
        <v>4.1999999999999997E-3</v>
      </c>
      <c r="I15296" s="18">
        <f t="shared" si="3985"/>
        <v>2.862874099487835E-2</v>
      </c>
      <c r="J15296" s="19">
        <f t="shared" si="3986"/>
        <v>8.9380266445373451</v>
      </c>
      <c r="K15296" s="6"/>
    </row>
    <row r="15297" spans="1:11" ht="12.75" customHeight="1" x14ac:dyDescent="0.25">
      <c r="A15297" s="13">
        <v>42622</v>
      </c>
      <c r="B15297" s="14">
        <v>48.99</v>
      </c>
      <c r="C15297" s="14">
        <v>0</v>
      </c>
      <c r="D15297" s="14">
        <v>0</v>
      </c>
      <c r="E15297" s="15">
        <v>48.99</v>
      </c>
      <c r="F15297" s="16">
        <f t="shared" si="3984"/>
        <v>3.6399570000000003</v>
      </c>
      <c r="G15297" s="20">
        <f t="shared" si="3987"/>
        <v>8.9380266445373451</v>
      </c>
      <c r="H15297" s="17">
        <v>4.45E-3</v>
      </c>
      <c r="I15297" s="18">
        <f t="shared" si="3985"/>
        <v>4.7873122893191185E-2</v>
      </c>
      <c r="J15297" s="19">
        <f t="shared" si="3986"/>
        <v>12.625856767430538</v>
      </c>
      <c r="K15297" s="6"/>
    </row>
    <row r="15298" spans="1:11" ht="12.75" customHeight="1" x14ac:dyDescent="0.25">
      <c r="A15298" s="13">
        <v>42654</v>
      </c>
      <c r="B15298" s="14">
        <v>53.19</v>
      </c>
      <c r="C15298" s="14">
        <v>0</v>
      </c>
      <c r="D15298" s="14">
        <v>0</v>
      </c>
      <c r="E15298" s="15">
        <v>53.19</v>
      </c>
      <c r="F15298" s="16">
        <f t="shared" si="3984"/>
        <v>3.9520170000000001</v>
      </c>
      <c r="G15298" s="20">
        <f t="shared" si="3987"/>
        <v>12.625856767430538</v>
      </c>
      <c r="H15298" s="17">
        <v>4.7999999999999996E-3</v>
      </c>
      <c r="I15298" s="18">
        <f t="shared" si="3985"/>
        <v>7.0088953283666572E-2</v>
      </c>
      <c r="J15298" s="21">
        <f t="shared" si="3986"/>
        <v>16.647962720714204</v>
      </c>
      <c r="K15298" s="6"/>
    </row>
    <row r="15299" spans="1:11" ht="12.75" customHeight="1" x14ac:dyDescent="0.25">
      <c r="A15299" s="13">
        <v>42682</v>
      </c>
      <c r="B15299" s="14">
        <v>50.56</v>
      </c>
      <c r="C15299" s="14">
        <v>0</v>
      </c>
      <c r="D15299" s="14">
        <v>0</v>
      </c>
      <c r="E15299" s="15">
        <v>50.56</v>
      </c>
      <c r="F15299" s="16">
        <f t="shared" si="3984"/>
        <v>3.7566080000000004</v>
      </c>
      <c r="G15299" s="20">
        <f t="shared" si="3987"/>
        <v>16.647962720714204</v>
      </c>
      <c r="H15299" s="17">
        <v>4.7999999999999996E-3</v>
      </c>
      <c r="I15299" s="18">
        <f t="shared" si="3985"/>
        <v>8.8926080259428178E-2</v>
      </c>
      <c r="J15299" s="21">
        <f t="shared" si="3986"/>
        <v>20.493496800973631</v>
      </c>
      <c r="K15299" s="6"/>
    </row>
    <row r="15300" spans="1:11" ht="12.75" customHeight="1" x14ac:dyDescent="0.25">
      <c r="A15300" s="13">
        <v>42711</v>
      </c>
      <c r="B15300" s="14">
        <v>50.56</v>
      </c>
      <c r="C15300" s="14">
        <v>0</v>
      </c>
      <c r="D15300" s="14">
        <v>0</v>
      </c>
      <c r="E15300" s="15">
        <v>50.56</v>
      </c>
      <c r="F15300" s="16">
        <f t="shared" si="3984"/>
        <v>3.7566080000000004</v>
      </c>
      <c r="G15300" s="20">
        <f t="shared" si="3987"/>
        <v>20.493496800973631</v>
      </c>
      <c r="H15300" s="17">
        <v>6.0000000000000001E-3</v>
      </c>
      <c r="I15300" s="18">
        <f t="shared" si="3985"/>
        <v>0.13423080480584179</v>
      </c>
      <c r="J15300" s="21">
        <f t="shared" si="3986"/>
        <v>24.384335605779473</v>
      </c>
      <c r="K15300" s="6"/>
    </row>
    <row r="15301" spans="1:11" ht="12.75" customHeight="1" x14ac:dyDescent="0.25">
      <c r="A15301" s="13">
        <v>42746</v>
      </c>
      <c r="B15301" s="14">
        <v>57.41</v>
      </c>
      <c r="C15301" s="14">
        <v>0</v>
      </c>
      <c r="D15301" s="14">
        <v>0</v>
      </c>
      <c r="E15301" s="15">
        <v>57.41</v>
      </c>
      <c r="F15301" s="16">
        <f t="shared" si="3984"/>
        <v>4.2655630000000002</v>
      </c>
      <c r="G15301" s="20">
        <f t="shared" si="3987"/>
        <v>24.384335605779473</v>
      </c>
      <c r="H15301" s="17">
        <v>7.3000000000000001E-3</v>
      </c>
      <c r="I15301" s="18">
        <f t="shared" si="3985"/>
        <v>0.19357495487219015</v>
      </c>
      <c r="J15301" s="21">
        <f t="shared" si="3986"/>
        <v>28.843473560651663</v>
      </c>
      <c r="K15301" s="6"/>
    </row>
    <row r="15302" spans="1:11" ht="12.75" customHeight="1" x14ac:dyDescent="0.25">
      <c r="A15302" s="13">
        <v>42773</v>
      </c>
      <c r="B15302" s="14">
        <v>53.17</v>
      </c>
      <c r="C15302" s="14">
        <v>0</v>
      </c>
      <c r="D15302" s="14">
        <v>0</v>
      </c>
      <c r="E15302" s="15">
        <v>53.17</v>
      </c>
      <c r="F15302" s="16">
        <f t="shared" si="3984"/>
        <v>3.9505310000000002</v>
      </c>
      <c r="G15302" s="20">
        <f t="shared" si="3987"/>
        <v>28.843473560651663</v>
      </c>
      <c r="H15302" s="17">
        <v>6.8999999999999999E-3</v>
      </c>
      <c r="I15302" s="18">
        <f t="shared" si="3985"/>
        <v>0.21264929951849645</v>
      </c>
      <c r="J15302" s="21">
        <f t="shared" si="3986"/>
        <v>33.006653860170161</v>
      </c>
      <c r="K15302" s="6"/>
    </row>
    <row r="15303" spans="1:11" ht="12.75" customHeight="1" x14ac:dyDescent="0.25">
      <c r="A15303" s="13">
        <v>42801</v>
      </c>
      <c r="B15303" s="14">
        <v>50.05</v>
      </c>
      <c r="C15303" s="14">
        <v>0</v>
      </c>
      <c r="D15303" s="14">
        <v>0</v>
      </c>
      <c r="E15303" s="15">
        <v>50.05</v>
      </c>
      <c r="F15303" s="16">
        <f t="shared" si="3984"/>
        <v>3.718715</v>
      </c>
      <c r="G15303" s="20">
        <f t="shared" si="3987"/>
        <v>33.006653860170161</v>
      </c>
      <c r="H15303" s="17">
        <v>7.9000000000000008E-3</v>
      </c>
      <c r="I15303" s="18">
        <f t="shared" si="3985"/>
        <v>0.27544148974534433</v>
      </c>
      <c r="J15303" s="21">
        <f t="shared" si="3986"/>
        <v>37.000810349915511</v>
      </c>
      <c r="K15303" s="6"/>
    </row>
    <row r="15304" spans="1:11" ht="12.75" customHeight="1" x14ac:dyDescent="0.25">
      <c r="A15304" s="13">
        <v>42835</v>
      </c>
      <c r="B15304" s="14">
        <v>57.36</v>
      </c>
      <c r="C15304" s="14">
        <v>0</v>
      </c>
      <c r="D15304" s="14">
        <v>0</v>
      </c>
      <c r="E15304" s="15">
        <v>57.36</v>
      </c>
      <c r="F15304" s="16">
        <f t="shared" si="3984"/>
        <v>4.2618480000000005</v>
      </c>
      <c r="G15304" s="20">
        <f t="shared" si="3987"/>
        <v>37.000810349915511</v>
      </c>
      <c r="H15304" s="17">
        <v>8.9999999999999993E-3</v>
      </c>
      <c r="I15304" s="18">
        <f t="shared" si="3985"/>
        <v>0.35218560914923958</v>
      </c>
      <c r="J15304" s="21">
        <f t="shared" si="3986"/>
        <v>41.61484395906475</v>
      </c>
      <c r="K15304" s="6"/>
    </row>
    <row r="15305" spans="1:11" ht="12.75" customHeight="1" x14ac:dyDescent="0.25">
      <c r="A15305" s="13">
        <v>42866</v>
      </c>
      <c r="B15305" s="14">
        <v>51.81</v>
      </c>
      <c r="C15305" s="14">
        <v>0</v>
      </c>
      <c r="D15305" s="14">
        <v>0</v>
      </c>
      <c r="E15305" s="15"/>
      <c r="F15305" s="16">
        <f t="shared" si="3984"/>
        <v>0</v>
      </c>
      <c r="G15305" s="20">
        <f t="shared" si="3987"/>
        <v>41.61484395906475</v>
      </c>
      <c r="H15305" s="17">
        <v>9.0500000000000008E-3</v>
      </c>
      <c r="I15305" s="18">
        <f t="shared" si="3985"/>
        <v>0.37661433782953602</v>
      </c>
      <c r="J15305" s="21">
        <f t="shared" si="3986"/>
        <v>41.991458296894287</v>
      </c>
      <c r="K15305" s="6"/>
    </row>
    <row r="15306" spans="1:11" ht="12.75" customHeight="1" x14ac:dyDescent="0.25">
      <c r="A15306" s="13">
        <v>42896</v>
      </c>
      <c r="B15306" s="14">
        <v>50.74</v>
      </c>
      <c r="C15306" s="14">
        <v>0</v>
      </c>
      <c r="D15306" s="14">
        <v>0</v>
      </c>
      <c r="E15306" s="15"/>
      <c r="F15306" s="16">
        <f t="shared" si="3984"/>
        <v>0</v>
      </c>
      <c r="G15306" s="20">
        <f t="shared" si="3987"/>
        <v>41.991458296894287</v>
      </c>
      <c r="H15306" s="17">
        <v>1.0149999999999999E-2</v>
      </c>
      <c r="I15306" s="18">
        <f t="shared" si="3985"/>
        <v>0.42621330171347699</v>
      </c>
      <c r="J15306" s="27">
        <f t="shared" si="3986"/>
        <v>42.417671598607761</v>
      </c>
      <c r="K15306" s="6"/>
    </row>
    <row r="15307" spans="1:11" ht="12.75" customHeight="1" x14ac:dyDescent="0.25">
      <c r="A15307" s="13"/>
      <c r="B15307" s="14"/>
      <c r="C15307" s="14"/>
      <c r="D15307" s="14"/>
      <c r="E15307" s="15"/>
      <c r="F15307" s="16">
        <f>SUM(F15293:F15306)</f>
        <v>40.192585000000008</v>
      </c>
      <c r="I15307" s="8">
        <f>SUM(I15293:I15306)</f>
        <v>2.2250865986077546</v>
      </c>
      <c r="K15307" s="6">
        <f>SUM(F15307:I15307)</f>
        <v>42.417671598607761</v>
      </c>
    </row>
    <row r="15308" spans="1:11" ht="12.75" customHeight="1" x14ac:dyDescent="0.25">
      <c r="A15308" s="7" t="s">
        <v>1869</v>
      </c>
      <c r="B15308" s="7" t="s">
        <v>1870</v>
      </c>
    </row>
    <row r="15309" spans="1:11" ht="12.75" customHeight="1" x14ac:dyDescent="0.25">
      <c r="A15309" s="13">
        <v>42501</v>
      </c>
      <c r="B15309" s="14">
        <v>6.19</v>
      </c>
      <c r="C15309" s="14">
        <v>0</v>
      </c>
      <c r="D15309" s="14">
        <v>31.66</v>
      </c>
      <c r="E15309" s="15">
        <v>37.85</v>
      </c>
      <c r="F15309" s="16">
        <f t="shared" ref="F15309:F15322" si="3988">PRODUCT(E15309*0.0743)</f>
        <v>2.8122550000000004</v>
      </c>
      <c r="H15309" s="17">
        <v>3.5000000000000001E-3</v>
      </c>
      <c r="I15309" s="18">
        <f t="shared" ref="I15309:I15322" si="3989">((F15309/2)+G15309)*(H15309)</f>
        <v>4.9214462500000011E-3</v>
      </c>
      <c r="J15309" s="19">
        <f t="shared" ref="J15309:J15322" si="3990">F15309+G15309+I15309</f>
        <v>2.8171764462500004</v>
      </c>
      <c r="K15309" s="6"/>
    </row>
    <row r="15310" spans="1:11" ht="12.75" customHeight="1" x14ac:dyDescent="0.25">
      <c r="A15310" s="13">
        <v>42527</v>
      </c>
      <c r="B15310" s="14">
        <v>41.11</v>
      </c>
      <c r="C15310" s="14">
        <v>0</v>
      </c>
      <c r="D15310" s="14">
        <v>0</v>
      </c>
      <c r="E15310" s="15">
        <v>41.11</v>
      </c>
      <c r="F15310" s="16">
        <f t="shared" si="3988"/>
        <v>3.0544730000000002</v>
      </c>
      <c r="G15310" s="20">
        <f t="shared" ref="G15310:G15322" si="3991">SUM(J15309)</f>
        <v>2.8171764462500004</v>
      </c>
      <c r="H15310" s="17">
        <v>3.7000000000000002E-3</v>
      </c>
      <c r="I15310" s="18">
        <f t="shared" si="3989"/>
        <v>1.6074327901125E-2</v>
      </c>
      <c r="J15310" s="19">
        <f t="shared" si="3990"/>
        <v>5.8877237741511248</v>
      </c>
      <c r="K15310" s="6"/>
    </row>
    <row r="15311" spans="1:11" ht="12.75" customHeight="1" x14ac:dyDescent="0.25">
      <c r="A15311" s="13">
        <v>42559</v>
      </c>
      <c r="B15311" s="14">
        <v>35.340000000000003</v>
      </c>
      <c r="C15311" s="14">
        <v>0</v>
      </c>
      <c r="D15311" s="14">
        <v>0</v>
      </c>
      <c r="E15311" s="15">
        <v>35.340000000000003</v>
      </c>
      <c r="F15311" s="16">
        <f t="shared" si="3988"/>
        <v>2.6257620000000004</v>
      </c>
      <c r="G15311" s="20">
        <f t="shared" si="3991"/>
        <v>5.8877237741511248</v>
      </c>
      <c r="H15311" s="17">
        <v>4.0499999999999998E-3</v>
      </c>
      <c r="I15311" s="18">
        <f t="shared" si="3989"/>
        <v>2.9162449335312052E-2</v>
      </c>
      <c r="J15311" s="19">
        <f t="shared" si="3990"/>
        <v>8.5426482234864363</v>
      </c>
      <c r="K15311" s="6"/>
    </row>
    <row r="15312" spans="1:11" ht="12.75" customHeight="1" x14ac:dyDescent="0.25">
      <c r="A15312" s="13">
        <v>42590</v>
      </c>
      <c r="B15312" s="14">
        <v>37.44</v>
      </c>
      <c r="C15312" s="14">
        <v>0</v>
      </c>
      <c r="D15312" s="14">
        <v>0</v>
      </c>
      <c r="E15312" s="15">
        <v>37.44</v>
      </c>
      <c r="F15312" s="16">
        <f t="shared" si="3988"/>
        <v>2.7817919999999998</v>
      </c>
      <c r="G15312" s="20">
        <f t="shared" si="3991"/>
        <v>8.5426482234864363</v>
      </c>
      <c r="H15312" s="17">
        <v>4.1999999999999997E-3</v>
      </c>
      <c r="I15312" s="18">
        <f t="shared" si="3989"/>
        <v>4.1720885738643028E-2</v>
      </c>
      <c r="J15312" s="19">
        <f t="shared" si="3990"/>
        <v>11.366161109225079</v>
      </c>
      <c r="K15312" s="6"/>
    </row>
    <row r="15313" spans="1:11" ht="12.75" customHeight="1" x14ac:dyDescent="0.25">
      <c r="A15313" s="13">
        <v>42622</v>
      </c>
      <c r="B15313" s="14">
        <v>35.86</v>
      </c>
      <c r="C15313" s="14">
        <v>0</v>
      </c>
      <c r="D15313" s="14">
        <v>0</v>
      </c>
      <c r="E15313" s="15">
        <v>35.86</v>
      </c>
      <c r="F15313" s="16">
        <f t="shared" si="3988"/>
        <v>2.6643980000000003</v>
      </c>
      <c r="G15313" s="20">
        <f t="shared" si="3991"/>
        <v>11.366161109225079</v>
      </c>
      <c r="H15313" s="17">
        <v>4.45E-3</v>
      </c>
      <c r="I15313" s="18">
        <f t="shared" si="3989"/>
        <v>5.6507702486051595E-2</v>
      </c>
      <c r="J15313" s="19">
        <f t="shared" si="3990"/>
        <v>14.08706681171113</v>
      </c>
      <c r="K15313" s="6"/>
    </row>
    <row r="15314" spans="1:11" ht="12.75" customHeight="1" x14ac:dyDescent="0.25">
      <c r="A15314" s="13">
        <v>42654</v>
      </c>
      <c r="B15314" s="14">
        <v>37.96</v>
      </c>
      <c r="C15314" s="14">
        <v>0</v>
      </c>
      <c r="D15314" s="14">
        <v>0</v>
      </c>
      <c r="E15314" s="15">
        <v>37.96</v>
      </c>
      <c r="F15314" s="16">
        <f t="shared" si="3988"/>
        <v>2.8204280000000002</v>
      </c>
      <c r="G15314" s="20">
        <f t="shared" si="3991"/>
        <v>14.08706681171113</v>
      </c>
      <c r="H15314" s="17">
        <v>4.7999999999999996E-3</v>
      </c>
      <c r="I15314" s="18">
        <f t="shared" si="3989"/>
        <v>7.4386947896213418E-2</v>
      </c>
      <c r="J15314" s="21">
        <f t="shared" si="3990"/>
        <v>16.981881759607344</v>
      </c>
      <c r="K15314" s="6"/>
    </row>
    <row r="15315" spans="1:11" ht="12.75" customHeight="1" x14ac:dyDescent="0.25">
      <c r="A15315" s="13">
        <v>42682</v>
      </c>
      <c r="B15315" s="14">
        <v>36.39</v>
      </c>
      <c r="C15315" s="14">
        <v>0</v>
      </c>
      <c r="D15315" s="14">
        <v>0</v>
      </c>
      <c r="E15315" s="15">
        <v>36.39</v>
      </c>
      <c r="F15315" s="16">
        <f t="shared" si="3988"/>
        <v>2.7037770000000001</v>
      </c>
      <c r="G15315" s="20">
        <f t="shared" si="3991"/>
        <v>16.981881759607344</v>
      </c>
      <c r="H15315" s="17">
        <v>4.7999999999999996E-3</v>
      </c>
      <c r="I15315" s="18">
        <f t="shared" si="3989"/>
        <v>8.8002097246115255E-2</v>
      </c>
      <c r="J15315" s="21">
        <f t="shared" si="3990"/>
        <v>19.773660856853457</v>
      </c>
      <c r="K15315" s="6"/>
    </row>
    <row r="15316" spans="1:11" ht="12.75" customHeight="1" x14ac:dyDescent="0.25">
      <c r="A15316" s="13">
        <v>42711</v>
      </c>
      <c r="B15316" s="14">
        <v>36.39</v>
      </c>
      <c r="C15316" s="14">
        <v>0</v>
      </c>
      <c r="D15316" s="14">
        <v>0</v>
      </c>
      <c r="E15316" s="15">
        <v>36.39</v>
      </c>
      <c r="F15316" s="16">
        <f t="shared" si="3988"/>
        <v>2.7037770000000001</v>
      </c>
      <c r="G15316" s="20">
        <f t="shared" si="3991"/>
        <v>19.773660856853457</v>
      </c>
      <c r="H15316" s="17">
        <v>6.0000000000000001E-3</v>
      </c>
      <c r="I15316" s="18">
        <f t="shared" si="3989"/>
        <v>0.12675329614112074</v>
      </c>
      <c r="J15316" s="21">
        <f t="shared" si="3990"/>
        <v>22.604191152994577</v>
      </c>
      <c r="K15316" s="6"/>
    </row>
    <row r="15317" spans="1:11" ht="12.75" customHeight="1" x14ac:dyDescent="0.25">
      <c r="A15317" s="13">
        <v>42746</v>
      </c>
      <c r="B15317" s="14">
        <v>34.99</v>
      </c>
      <c r="C15317" s="14">
        <v>0</v>
      </c>
      <c r="D15317" s="14">
        <v>0</v>
      </c>
      <c r="E15317" s="15">
        <v>34.99</v>
      </c>
      <c r="F15317" s="16">
        <f t="shared" si="3988"/>
        <v>2.5997570000000003</v>
      </c>
      <c r="G15317" s="20">
        <f t="shared" si="3991"/>
        <v>22.604191152994577</v>
      </c>
      <c r="H15317" s="17">
        <v>7.3000000000000001E-3</v>
      </c>
      <c r="I15317" s="18">
        <f t="shared" si="3989"/>
        <v>0.17449970846686044</v>
      </c>
      <c r="J15317" s="21">
        <f t="shared" si="3990"/>
        <v>25.378447861461439</v>
      </c>
      <c r="K15317" s="6"/>
    </row>
    <row r="15318" spans="1:11" ht="12.75" customHeight="1" x14ac:dyDescent="0.25">
      <c r="A15318" s="13">
        <v>42773</v>
      </c>
      <c r="B15318" s="14">
        <v>34.06</v>
      </c>
      <c r="C15318" s="14">
        <v>0</v>
      </c>
      <c r="D15318" s="14">
        <v>0</v>
      </c>
      <c r="E15318" s="15">
        <v>34.06</v>
      </c>
      <c r="F15318" s="16">
        <f t="shared" si="3988"/>
        <v>2.5306580000000003</v>
      </c>
      <c r="G15318" s="20">
        <f t="shared" si="3991"/>
        <v>25.378447861461439</v>
      </c>
      <c r="H15318" s="17">
        <v>6.8999999999999999E-3</v>
      </c>
      <c r="I15318" s="18">
        <f t="shared" si="3989"/>
        <v>0.18384206034408393</v>
      </c>
      <c r="J15318" s="21">
        <f t="shared" si="3990"/>
        <v>28.092947921805521</v>
      </c>
      <c r="K15318" s="6"/>
    </row>
    <row r="15319" spans="1:11" ht="12.75" customHeight="1" x14ac:dyDescent="0.25">
      <c r="A15319" s="13">
        <v>42801</v>
      </c>
      <c r="B15319" s="14">
        <v>34.380000000000003</v>
      </c>
      <c r="C15319" s="14">
        <v>0</v>
      </c>
      <c r="D15319" s="14">
        <v>0</v>
      </c>
      <c r="E15319" s="15">
        <v>34.380000000000003</v>
      </c>
      <c r="F15319" s="16">
        <f t="shared" si="3988"/>
        <v>2.5544340000000005</v>
      </c>
      <c r="G15319" s="20">
        <f t="shared" si="3991"/>
        <v>28.092947921805521</v>
      </c>
      <c r="H15319" s="17">
        <v>7.9000000000000008E-3</v>
      </c>
      <c r="I15319" s="18">
        <f t="shared" si="3989"/>
        <v>0.23202430288226364</v>
      </c>
      <c r="J15319" s="21">
        <f t="shared" si="3990"/>
        <v>30.879406224687784</v>
      </c>
      <c r="K15319" s="6"/>
    </row>
    <row r="15320" spans="1:11" ht="12.75" customHeight="1" x14ac:dyDescent="0.25">
      <c r="A15320" s="13">
        <v>42835</v>
      </c>
      <c r="B15320" s="14">
        <v>36.65</v>
      </c>
      <c r="C15320" s="14">
        <v>0</v>
      </c>
      <c r="D15320" s="14">
        <v>0</v>
      </c>
      <c r="E15320" s="15">
        <v>36.65</v>
      </c>
      <c r="F15320" s="16">
        <f t="shared" si="3988"/>
        <v>2.7230950000000003</v>
      </c>
      <c r="G15320" s="20">
        <f t="shared" si="3991"/>
        <v>30.879406224687784</v>
      </c>
      <c r="H15320" s="17">
        <v>8.9999999999999993E-3</v>
      </c>
      <c r="I15320" s="18">
        <f t="shared" si="3989"/>
        <v>0.29016858352219005</v>
      </c>
      <c r="J15320" s="21">
        <f t="shared" si="3990"/>
        <v>33.892669808209973</v>
      </c>
      <c r="K15320" s="6"/>
    </row>
    <row r="15321" spans="1:11" ht="12.75" customHeight="1" x14ac:dyDescent="0.25">
      <c r="A15321" s="13">
        <v>42866</v>
      </c>
      <c r="B15321" s="14">
        <v>34.56</v>
      </c>
      <c r="C15321" s="14">
        <v>0</v>
      </c>
      <c r="D15321" s="14">
        <v>0</v>
      </c>
      <c r="E15321" s="15"/>
      <c r="F15321" s="16">
        <f t="shared" si="3988"/>
        <v>0</v>
      </c>
      <c r="G15321" s="20">
        <f t="shared" si="3991"/>
        <v>33.892669808209973</v>
      </c>
      <c r="H15321" s="17">
        <v>9.0500000000000008E-3</v>
      </c>
      <c r="I15321" s="18">
        <f t="shared" si="3989"/>
        <v>0.3067286617643003</v>
      </c>
      <c r="J15321" s="21">
        <f t="shared" si="3990"/>
        <v>34.199398469974277</v>
      </c>
      <c r="K15321" s="6"/>
    </row>
    <row r="15322" spans="1:11" ht="12.75" customHeight="1" x14ac:dyDescent="0.25">
      <c r="A15322" s="13">
        <v>42896</v>
      </c>
      <c r="B15322" s="14">
        <v>35.590000000000003</v>
      </c>
      <c r="C15322" s="14">
        <v>0</v>
      </c>
      <c r="D15322" s="14">
        <v>0</v>
      </c>
      <c r="E15322" s="15"/>
      <c r="F15322" s="16">
        <f t="shared" si="3988"/>
        <v>0</v>
      </c>
      <c r="G15322" s="20">
        <f t="shared" si="3991"/>
        <v>34.199398469974277</v>
      </c>
      <c r="H15322" s="17">
        <v>1.0149999999999999E-2</v>
      </c>
      <c r="I15322" s="18">
        <f t="shared" si="3989"/>
        <v>0.34712389447023889</v>
      </c>
      <c r="J15322" s="27">
        <f t="shared" si="3990"/>
        <v>34.546522364444513</v>
      </c>
      <c r="K15322" s="6"/>
    </row>
    <row r="15323" spans="1:11" ht="12.75" customHeight="1" x14ac:dyDescent="0.25">
      <c r="A15323" s="13"/>
      <c r="B15323" s="14"/>
      <c r="C15323" s="14"/>
      <c r="D15323" s="14"/>
      <c r="E15323" s="15"/>
      <c r="F15323" s="16">
        <f>SUM(F15309:F15322)</f>
        <v>32.574605999999996</v>
      </c>
      <c r="I15323" s="8">
        <f>SUM(I15309:I15322)</f>
        <v>1.9719163644445183</v>
      </c>
      <c r="K15323" s="6">
        <f>SUM(F15323:I15323)</f>
        <v>34.546522364444513</v>
      </c>
    </row>
    <row r="15324" spans="1:11" ht="12.75" customHeight="1" x14ac:dyDescent="0.25">
      <c r="A15324" s="7" t="s">
        <v>1871</v>
      </c>
      <c r="B15324" s="7" t="s">
        <v>1872</v>
      </c>
    </row>
    <row r="15325" spans="1:11" ht="12.75" customHeight="1" x14ac:dyDescent="0.25">
      <c r="A15325" s="13">
        <v>42501</v>
      </c>
      <c r="B15325" s="14">
        <v>13.55</v>
      </c>
      <c r="C15325" s="14">
        <v>0</v>
      </c>
      <c r="D15325" s="14">
        <v>31.66</v>
      </c>
      <c r="E15325" s="15">
        <v>45.21</v>
      </c>
      <c r="F15325" s="16">
        <f t="shared" ref="F15325:F15338" si="3992">PRODUCT(E15325*0.0743)</f>
        <v>3.3591030000000002</v>
      </c>
      <c r="H15325" s="17">
        <v>3.5000000000000001E-3</v>
      </c>
      <c r="I15325" s="18">
        <f t="shared" ref="I15325:I15338" si="3993">((F15325/2)+G15325)*(H15325)</f>
        <v>5.8784302500000003E-3</v>
      </c>
      <c r="J15325" s="19">
        <f t="shared" ref="J15325:J15338" si="3994">F15325+G15325+I15325</f>
        <v>3.3649814302500003</v>
      </c>
      <c r="K15325" s="6"/>
    </row>
    <row r="15326" spans="1:11" ht="12.75" customHeight="1" x14ac:dyDescent="0.25">
      <c r="A15326" s="13">
        <v>42527</v>
      </c>
      <c r="B15326" s="14">
        <v>51.09</v>
      </c>
      <c r="C15326" s="14">
        <v>0</v>
      </c>
      <c r="D15326" s="14">
        <v>0</v>
      </c>
      <c r="E15326" s="15">
        <v>51.09</v>
      </c>
      <c r="F15326" s="16">
        <f t="shared" si="3992"/>
        <v>3.7959870000000007</v>
      </c>
      <c r="G15326" s="20">
        <f t="shared" ref="G15326:G15338" si="3995">SUM(J15325)</f>
        <v>3.3649814302500003</v>
      </c>
      <c r="H15326" s="17">
        <v>3.7000000000000002E-3</v>
      </c>
      <c r="I15326" s="18">
        <f t="shared" si="3993"/>
        <v>1.9473007241925001E-2</v>
      </c>
      <c r="J15326" s="19">
        <f t="shared" si="3994"/>
        <v>7.1804414374919263</v>
      </c>
      <c r="K15326" s="6"/>
    </row>
    <row r="15327" spans="1:11" ht="12.75" customHeight="1" x14ac:dyDescent="0.25">
      <c r="A15327" s="13">
        <v>42559</v>
      </c>
      <c r="B15327" s="14">
        <v>47.41</v>
      </c>
      <c r="C15327" s="14">
        <v>0</v>
      </c>
      <c r="D15327" s="14">
        <v>0</v>
      </c>
      <c r="E15327" s="15">
        <v>47.41</v>
      </c>
      <c r="F15327" s="16">
        <f t="shared" si="3992"/>
        <v>3.5225629999999999</v>
      </c>
      <c r="G15327" s="20">
        <f t="shared" si="3995"/>
        <v>7.1804414374919263</v>
      </c>
      <c r="H15327" s="17">
        <v>4.0499999999999998E-3</v>
      </c>
      <c r="I15327" s="18">
        <f t="shared" si="3993"/>
        <v>3.6213977896842296E-2</v>
      </c>
      <c r="J15327" s="19">
        <f t="shared" si="3994"/>
        <v>10.73921841538877</v>
      </c>
      <c r="K15327" s="6"/>
    </row>
    <row r="15328" spans="1:11" ht="12.75" customHeight="1" x14ac:dyDescent="0.25">
      <c r="A15328" s="13">
        <v>42590</v>
      </c>
      <c r="B15328" s="14">
        <v>48.99</v>
      </c>
      <c r="C15328" s="14">
        <v>0</v>
      </c>
      <c r="D15328" s="14">
        <v>0</v>
      </c>
      <c r="E15328" s="15">
        <v>48.99</v>
      </c>
      <c r="F15328" s="16">
        <f t="shared" si="3992"/>
        <v>3.6399570000000003</v>
      </c>
      <c r="G15328" s="20">
        <f t="shared" si="3995"/>
        <v>10.73921841538877</v>
      </c>
      <c r="H15328" s="17">
        <v>4.1999999999999997E-3</v>
      </c>
      <c r="I15328" s="18">
        <f t="shared" si="3993"/>
        <v>5.2748627044632825E-2</v>
      </c>
      <c r="J15328" s="19">
        <f t="shared" si="3994"/>
        <v>14.431924042433403</v>
      </c>
      <c r="K15328" s="6"/>
    </row>
    <row r="15329" spans="1:11" ht="12.75" customHeight="1" x14ac:dyDescent="0.25">
      <c r="A15329" s="13">
        <v>42622</v>
      </c>
      <c r="B15329" s="14">
        <v>42.69</v>
      </c>
      <c r="C15329" s="14">
        <v>0</v>
      </c>
      <c r="D15329" s="14">
        <v>0</v>
      </c>
      <c r="E15329" s="15">
        <v>42.69</v>
      </c>
      <c r="F15329" s="16">
        <f t="shared" si="3992"/>
        <v>3.1718670000000002</v>
      </c>
      <c r="G15329" s="20">
        <f t="shared" si="3995"/>
        <v>14.431924042433403</v>
      </c>
      <c r="H15329" s="17">
        <v>4.45E-3</v>
      </c>
      <c r="I15329" s="18">
        <f t="shared" si="3993"/>
        <v>7.127946606382865E-2</v>
      </c>
      <c r="J15329" s="19">
        <f t="shared" si="3994"/>
        <v>17.675070508497232</v>
      </c>
      <c r="K15329" s="6"/>
    </row>
    <row r="15330" spans="1:11" ht="12.75" customHeight="1" x14ac:dyDescent="0.25">
      <c r="A15330" s="13">
        <v>42654</v>
      </c>
      <c r="B15330" s="14">
        <v>45.84</v>
      </c>
      <c r="C15330" s="14">
        <v>0</v>
      </c>
      <c r="D15330" s="14">
        <v>0</v>
      </c>
      <c r="E15330" s="15">
        <v>45.84</v>
      </c>
      <c r="F15330" s="16">
        <f t="shared" si="3992"/>
        <v>3.4059120000000003</v>
      </c>
      <c r="G15330" s="20">
        <f t="shared" si="3995"/>
        <v>17.675070508497232</v>
      </c>
      <c r="H15330" s="17">
        <v>4.7999999999999996E-3</v>
      </c>
      <c r="I15330" s="18">
        <f t="shared" si="3993"/>
        <v>9.301452724078671E-2</v>
      </c>
      <c r="J15330" s="21">
        <f t="shared" si="3994"/>
        <v>21.173997035738019</v>
      </c>
      <c r="K15330" s="6"/>
    </row>
    <row r="15331" spans="1:11" ht="12.75" customHeight="1" x14ac:dyDescent="0.25">
      <c r="A15331" s="13">
        <v>42682</v>
      </c>
      <c r="B15331" s="14">
        <v>44.79</v>
      </c>
      <c r="C15331" s="14">
        <v>0</v>
      </c>
      <c r="D15331" s="14">
        <v>0</v>
      </c>
      <c r="E15331" s="15">
        <v>44.79</v>
      </c>
      <c r="F15331" s="16">
        <f t="shared" si="3992"/>
        <v>3.3278970000000001</v>
      </c>
      <c r="G15331" s="20">
        <f t="shared" si="3995"/>
        <v>21.173997035738019</v>
      </c>
      <c r="H15331" s="17">
        <v>4.7999999999999996E-3</v>
      </c>
      <c r="I15331" s="18">
        <f t="shared" si="3993"/>
        <v>0.10962213857154247</v>
      </c>
      <c r="J15331" s="21">
        <f t="shared" si="3994"/>
        <v>24.611516174309561</v>
      </c>
      <c r="K15331" s="6"/>
    </row>
    <row r="15332" spans="1:11" ht="12.75" customHeight="1" x14ac:dyDescent="0.25">
      <c r="A15332" s="13">
        <v>42711</v>
      </c>
      <c r="B15332" s="14">
        <v>47.41</v>
      </c>
      <c r="C15332" s="14">
        <v>0</v>
      </c>
      <c r="D15332" s="14">
        <v>0</v>
      </c>
      <c r="E15332" s="15">
        <v>47.41</v>
      </c>
      <c r="F15332" s="16">
        <f t="shared" si="3992"/>
        <v>3.5225629999999999</v>
      </c>
      <c r="G15332" s="20">
        <f t="shared" si="3995"/>
        <v>24.611516174309561</v>
      </c>
      <c r="H15332" s="17">
        <v>6.0000000000000001E-3</v>
      </c>
      <c r="I15332" s="18">
        <f t="shared" si="3993"/>
        <v>0.15823678604585736</v>
      </c>
      <c r="J15332" s="21">
        <f t="shared" si="3994"/>
        <v>28.29231596035542</v>
      </c>
      <c r="K15332" s="6"/>
    </row>
    <row r="15333" spans="1:11" ht="12.75" customHeight="1" x14ac:dyDescent="0.25">
      <c r="A15333" s="13">
        <v>42746</v>
      </c>
      <c r="B15333" s="14">
        <v>52.36</v>
      </c>
      <c r="C15333" s="14">
        <v>0</v>
      </c>
      <c r="D15333" s="14">
        <v>0</v>
      </c>
      <c r="E15333" s="15">
        <v>52.36</v>
      </c>
      <c r="F15333" s="16">
        <f t="shared" si="3992"/>
        <v>3.8903480000000004</v>
      </c>
      <c r="G15333" s="20">
        <f t="shared" si="3995"/>
        <v>28.29231596035542</v>
      </c>
      <c r="H15333" s="17">
        <v>7.3000000000000001E-3</v>
      </c>
      <c r="I15333" s="18">
        <f t="shared" si="3993"/>
        <v>0.22073367671059457</v>
      </c>
      <c r="J15333" s="21">
        <f t="shared" si="3994"/>
        <v>32.403397637066014</v>
      </c>
      <c r="K15333" s="6"/>
    </row>
    <row r="15334" spans="1:11" ht="12.75" customHeight="1" x14ac:dyDescent="0.25">
      <c r="A15334" s="13">
        <v>42773</v>
      </c>
      <c r="B15334" s="14">
        <v>50.99</v>
      </c>
      <c r="C15334" s="14">
        <v>0</v>
      </c>
      <c r="D15334" s="14">
        <v>0</v>
      </c>
      <c r="E15334" s="15">
        <v>50.99</v>
      </c>
      <c r="F15334" s="16">
        <f t="shared" si="3992"/>
        <v>3.7885570000000004</v>
      </c>
      <c r="G15334" s="20">
        <f t="shared" si="3995"/>
        <v>32.403397637066014</v>
      </c>
      <c r="H15334" s="17">
        <v>6.8999999999999999E-3</v>
      </c>
      <c r="I15334" s="18">
        <f t="shared" si="3993"/>
        <v>0.23665396534575547</v>
      </c>
      <c r="J15334" s="21">
        <f t="shared" si="3994"/>
        <v>36.428608602411764</v>
      </c>
      <c r="K15334" s="6"/>
    </row>
    <row r="15335" spans="1:11" ht="12.75" customHeight="1" x14ac:dyDescent="0.25">
      <c r="A15335" s="13">
        <v>42801</v>
      </c>
      <c r="B15335" s="14">
        <v>50.69</v>
      </c>
      <c r="C15335" s="14">
        <v>0</v>
      </c>
      <c r="D15335" s="14">
        <v>0</v>
      </c>
      <c r="E15335" s="15">
        <v>50.69</v>
      </c>
      <c r="F15335" s="16">
        <f t="shared" si="3992"/>
        <v>3.766267</v>
      </c>
      <c r="G15335" s="20">
        <f t="shared" si="3995"/>
        <v>36.428608602411764</v>
      </c>
      <c r="H15335" s="17">
        <v>7.9000000000000008E-3</v>
      </c>
      <c r="I15335" s="18">
        <f t="shared" si="3993"/>
        <v>0.30266276260905295</v>
      </c>
      <c r="J15335" s="21">
        <f t="shared" si="3994"/>
        <v>40.497538365020816</v>
      </c>
      <c r="K15335" s="6"/>
    </row>
    <row r="15336" spans="1:11" ht="12.75" customHeight="1" x14ac:dyDescent="0.25">
      <c r="A15336" s="13">
        <v>42835</v>
      </c>
      <c r="B15336" s="14">
        <v>54.42</v>
      </c>
      <c r="C15336" s="14">
        <v>0</v>
      </c>
      <c r="D15336" s="14">
        <v>0</v>
      </c>
      <c r="E15336" s="15">
        <v>54.42</v>
      </c>
      <c r="F15336" s="16">
        <f t="shared" si="3992"/>
        <v>4.0434060000000001</v>
      </c>
      <c r="G15336" s="20">
        <f t="shared" si="3995"/>
        <v>40.497538365020816</v>
      </c>
      <c r="H15336" s="17">
        <v>8.9999999999999993E-3</v>
      </c>
      <c r="I15336" s="18">
        <f t="shared" si="3993"/>
        <v>0.38267317228518732</v>
      </c>
      <c r="J15336" s="21">
        <f t="shared" si="3994"/>
        <v>44.923617537306001</v>
      </c>
      <c r="K15336" s="6"/>
    </row>
    <row r="15337" spans="1:11" ht="12.75" customHeight="1" x14ac:dyDescent="0.25">
      <c r="A15337" s="13">
        <v>42866</v>
      </c>
      <c r="B15337" s="14">
        <v>51.51</v>
      </c>
      <c r="C15337" s="14">
        <v>0</v>
      </c>
      <c r="D15337" s="14">
        <v>0</v>
      </c>
      <c r="E15337" s="15"/>
      <c r="F15337" s="16">
        <f t="shared" si="3992"/>
        <v>0</v>
      </c>
      <c r="G15337" s="20">
        <f t="shared" si="3995"/>
        <v>44.923617537306001</v>
      </c>
      <c r="H15337" s="17">
        <v>9.0500000000000008E-3</v>
      </c>
      <c r="I15337" s="18">
        <f t="shared" si="3993"/>
        <v>0.40655873871261933</v>
      </c>
      <c r="J15337" s="21">
        <f t="shared" si="3994"/>
        <v>45.330176276018619</v>
      </c>
      <c r="K15337" s="6"/>
    </row>
    <row r="15338" spans="1:11" ht="12.75" customHeight="1" x14ac:dyDescent="0.25">
      <c r="A15338" s="13">
        <v>42896</v>
      </c>
      <c r="B15338" s="14">
        <v>51.56</v>
      </c>
      <c r="C15338" s="14">
        <v>0</v>
      </c>
      <c r="D15338" s="14">
        <v>0</v>
      </c>
      <c r="E15338" s="15"/>
      <c r="F15338" s="16">
        <f t="shared" si="3992"/>
        <v>0</v>
      </c>
      <c r="G15338" s="20">
        <f t="shared" si="3995"/>
        <v>45.330176276018619</v>
      </c>
      <c r="H15338" s="17">
        <v>1.0149999999999999E-2</v>
      </c>
      <c r="I15338" s="18">
        <f t="shared" si="3993"/>
        <v>0.46010128920158894</v>
      </c>
      <c r="J15338" s="27">
        <f t="shared" si="3994"/>
        <v>45.790277565220208</v>
      </c>
      <c r="K15338" s="6"/>
    </row>
    <row r="15339" spans="1:11" ht="12.75" customHeight="1" x14ac:dyDescent="0.25">
      <c r="A15339" s="13"/>
      <c r="B15339" s="14"/>
      <c r="C15339" s="14"/>
      <c r="D15339" s="14"/>
      <c r="E15339" s="15"/>
      <c r="F15339" s="16">
        <f>SUM(F15325:F15338)</f>
        <v>43.234426999999997</v>
      </c>
      <c r="I15339" s="8">
        <f>SUM(I15325:I15338)</f>
        <v>2.5558505652202137</v>
      </c>
      <c r="K15339" s="6">
        <f>SUM(F15339:I15339)</f>
        <v>45.790277565220208</v>
      </c>
    </row>
    <row r="15340" spans="1:11" ht="12.75" customHeight="1" x14ac:dyDescent="0.25">
      <c r="A15340" s="7" t="s">
        <v>1873</v>
      </c>
      <c r="B15340" s="7" t="s">
        <v>1874</v>
      </c>
    </row>
    <row r="15341" spans="1:11" ht="12.75" customHeight="1" x14ac:dyDescent="0.25">
      <c r="A15341" s="13">
        <v>42501</v>
      </c>
      <c r="B15341" s="14">
        <v>23.22</v>
      </c>
      <c r="C15341" s="14">
        <v>0</v>
      </c>
      <c r="D15341" s="14">
        <v>31.66</v>
      </c>
      <c r="E15341" s="15">
        <v>54.88</v>
      </c>
      <c r="F15341" s="16">
        <f t="shared" ref="F15341:F15354" si="3996">PRODUCT(E15341*0.0743)</f>
        <v>4.0775840000000008</v>
      </c>
      <c r="H15341" s="17">
        <v>3.5000000000000001E-3</v>
      </c>
      <c r="I15341" s="18">
        <f t="shared" ref="I15341:I15354" si="3997">((F15341/2)+G15341)*(H15341)</f>
        <v>7.1357720000000012E-3</v>
      </c>
      <c r="J15341" s="19">
        <f t="shared" ref="J15341:J15354" si="3998">F15341+G15341+I15341</f>
        <v>4.0847197720000006</v>
      </c>
      <c r="K15341" s="6"/>
    </row>
    <row r="15342" spans="1:11" ht="12.75" customHeight="1" x14ac:dyDescent="0.25">
      <c r="A15342" s="13">
        <v>42527</v>
      </c>
      <c r="B15342" s="14">
        <v>63.69</v>
      </c>
      <c r="C15342" s="14">
        <v>0</v>
      </c>
      <c r="D15342" s="14">
        <v>0</v>
      </c>
      <c r="E15342" s="15">
        <v>63.69</v>
      </c>
      <c r="F15342" s="16">
        <f t="shared" si="3996"/>
        <v>4.7321670000000005</v>
      </c>
      <c r="G15342" s="20">
        <f t="shared" ref="G15342:G15354" si="3999">SUM(J15341)</f>
        <v>4.0847197720000006</v>
      </c>
      <c r="H15342" s="17">
        <v>3.7000000000000002E-3</v>
      </c>
      <c r="I15342" s="18">
        <f t="shared" si="3997"/>
        <v>2.3867972106400005E-2</v>
      </c>
      <c r="J15342" s="19">
        <f t="shared" si="3998"/>
        <v>8.8407547441064001</v>
      </c>
      <c r="K15342" s="6"/>
    </row>
    <row r="15343" spans="1:11" ht="12.75" customHeight="1" x14ac:dyDescent="0.25">
      <c r="A15343" s="13">
        <v>42559</v>
      </c>
      <c r="B15343" s="14">
        <v>55.81</v>
      </c>
      <c r="C15343" s="14">
        <v>0</v>
      </c>
      <c r="D15343" s="14">
        <v>0</v>
      </c>
      <c r="E15343" s="15">
        <v>55.81</v>
      </c>
      <c r="F15343" s="16">
        <f t="shared" si="3996"/>
        <v>4.1466830000000003</v>
      </c>
      <c r="G15343" s="20">
        <f t="shared" si="3999"/>
        <v>8.8407547441064001</v>
      </c>
      <c r="H15343" s="17">
        <v>4.0499999999999998E-3</v>
      </c>
      <c r="I15343" s="18">
        <f t="shared" si="3997"/>
        <v>4.4202089788630917E-2</v>
      </c>
      <c r="J15343" s="19">
        <f t="shared" si="3998"/>
        <v>13.031639833895031</v>
      </c>
      <c r="K15343" s="6"/>
    </row>
    <row r="15344" spans="1:11" ht="12.75" customHeight="1" x14ac:dyDescent="0.25">
      <c r="A15344" s="13">
        <v>42590</v>
      </c>
      <c r="B15344" s="14">
        <v>58.96</v>
      </c>
      <c r="C15344" s="14">
        <v>0</v>
      </c>
      <c r="D15344" s="14">
        <v>0</v>
      </c>
      <c r="E15344" s="15">
        <v>58.96</v>
      </c>
      <c r="F15344" s="16">
        <f t="shared" si="3996"/>
        <v>4.3807280000000004</v>
      </c>
      <c r="G15344" s="20">
        <f t="shared" si="3999"/>
        <v>13.031639833895031</v>
      </c>
      <c r="H15344" s="17">
        <v>4.1999999999999997E-3</v>
      </c>
      <c r="I15344" s="18">
        <f t="shared" si="3997"/>
        <v>6.3932416102359127E-2</v>
      </c>
      <c r="J15344" s="19">
        <f t="shared" si="3998"/>
        <v>17.476300249997394</v>
      </c>
      <c r="K15344" s="6"/>
    </row>
    <row r="15345" spans="1:11" ht="12.75" customHeight="1" x14ac:dyDescent="0.25">
      <c r="A15345" s="13">
        <v>42622</v>
      </c>
      <c r="B15345" s="14">
        <v>50.04</v>
      </c>
      <c r="C15345" s="14">
        <v>0</v>
      </c>
      <c r="D15345" s="14">
        <v>0</v>
      </c>
      <c r="E15345" s="15">
        <v>50.04</v>
      </c>
      <c r="F15345" s="16">
        <f t="shared" si="3996"/>
        <v>3.7179720000000001</v>
      </c>
      <c r="G15345" s="20">
        <f t="shared" si="3999"/>
        <v>17.476300249997394</v>
      </c>
      <c r="H15345" s="17">
        <v>4.45E-3</v>
      </c>
      <c r="I15345" s="18">
        <f t="shared" si="3997"/>
        <v>8.6042023812488405E-2</v>
      </c>
      <c r="J15345" s="19">
        <f t="shared" si="3998"/>
        <v>21.280314273809882</v>
      </c>
      <c r="K15345" s="6"/>
    </row>
    <row r="15346" spans="1:11" ht="12.75" customHeight="1" x14ac:dyDescent="0.25">
      <c r="A15346" s="13">
        <v>42654</v>
      </c>
      <c r="B15346" s="14">
        <v>54.24</v>
      </c>
      <c r="C15346" s="14">
        <v>0</v>
      </c>
      <c r="D15346" s="14">
        <v>0</v>
      </c>
      <c r="E15346" s="15">
        <v>54.24</v>
      </c>
      <c r="F15346" s="16">
        <f t="shared" si="3996"/>
        <v>4.0300320000000003</v>
      </c>
      <c r="G15346" s="20">
        <f t="shared" si="3999"/>
        <v>21.280314273809882</v>
      </c>
      <c r="H15346" s="17">
        <v>4.7999999999999996E-3</v>
      </c>
      <c r="I15346" s="18">
        <f t="shared" si="3997"/>
        <v>0.11181758531428743</v>
      </c>
      <c r="J15346" s="21">
        <f t="shared" si="3998"/>
        <v>25.422163859124172</v>
      </c>
      <c r="K15346" s="6"/>
    </row>
    <row r="15347" spans="1:11" ht="12.75" customHeight="1" x14ac:dyDescent="0.25">
      <c r="A15347" s="13">
        <v>42682</v>
      </c>
      <c r="B15347" s="14">
        <v>52.66</v>
      </c>
      <c r="C15347" s="14">
        <v>0</v>
      </c>
      <c r="D15347" s="14">
        <v>0</v>
      </c>
      <c r="E15347" s="15">
        <v>52.66</v>
      </c>
      <c r="F15347" s="16">
        <f t="shared" si="3996"/>
        <v>3.9126379999999998</v>
      </c>
      <c r="G15347" s="20">
        <f t="shared" si="3999"/>
        <v>25.422163859124172</v>
      </c>
      <c r="H15347" s="17">
        <v>4.7999999999999996E-3</v>
      </c>
      <c r="I15347" s="18">
        <f t="shared" si="3997"/>
        <v>0.13141671772379601</v>
      </c>
      <c r="J15347" s="21">
        <f t="shared" si="3998"/>
        <v>29.466218576847968</v>
      </c>
      <c r="K15347" s="6"/>
    </row>
    <row r="15348" spans="1:11" ht="12.75" customHeight="1" x14ac:dyDescent="0.25">
      <c r="A15348" s="13">
        <v>42711</v>
      </c>
      <c r="B15348" s="14">
        <v>56.86</v>
      </c>
      <c r="C15348" s="14">
        <v>0</v>
      </c>
      <c r="D15348" s="14">
        <v>0</v>
      </c>
      <c r="E15348" s="15">
        <v>56.86</v>
      </c>
      <c r="F15348" s="16">
        <f t="shared" si="3996"/>
        <v>4.2246980000000001</v>
      </c>
      <c r="G15348" s="20">
        <f t="shared" si="3999"/>
        <v>29.466218576847968</v>
      </c>
      <c r="H15348" s="17">
        <v>6.0000000000000001E-3</v>
      </c>
      <c r="I15348" s="18">
        <f t="shared" si="3997"/>
        <v>0.18947140546108779</v>
      </c>
      <c r="J15348" s="21">
        <f t="shared" si="3998"/>
        <v>33.880387982309053</v>
      </c>
      <c r="K15348" s="6"/>
    </row>
    <row r="15349" spans="1:11" ht="12.75" customHeight="1" x14ac:dyDescent="0.25">
      <c r="A15349" s="13">
        <v>42746</v>
      </c>
      <c r="B15349" s="14">
        <v>62.67</v>
      </c>
      <c r="C15349" s="14">
        <v>0</v>
      </c>
      <c r="D15349" s="14">
        <v>0</v>
      </c>
      <c r="E15349" s="15">
        <v>62.67</v>
      </c>
      <c r="F15349" s="16">
        <f t="shared" si="3996"/>
        <v>4.6563810000000005</v>
      </c>
      <c r="G15349" s="20">
        <f t="shared" si="3999"/>
        <v>33.880387982309053</v>
      </c>
      <c r="H15349" s="17">
        <v>7.3000000000000001E-3</v>
      </c>
      <c r="I15349" s="18">
        <f t="shared" si="3997"/>
        <v>0.26432262292085607</v>
      </c>
      <c r="J15349" s="21">
        <f t="shared" si="3998"/>
        <v>38.801091605229914</v>
      </c>
      <c r="K15349" s="6"/>
    </row>
    <row r="15350" spans="1:11" ht="12.75" customHeight="1" x14ac:dyDescent="0.25">
      <c r="A15350" s="13">
        <v>42773</v>
      </c>
      <c r="B15350" s="14">
        <v>53.38</v>
      </c>
      <c r="C15350" s="14">
        <v>0</v>
      </c>
      <c r="D15350" s="14">
        <v>0</v>
      </c>
      <c r="E15350" s="15">
        <v>53.38</v>
      </c>
      <c r="F15350" s="16">
        <f t="shared" si="3996"/>
        <v>3.9661340000000003</v>
      </c>
      <c r="G15350" s="20">
        <f t="shared" si="3999"/>
        <v>38.801091605229914</v>
      </c>
      <c r="H15350" s="17">
        <v>6.8999999999999999E-3</v>
      </c>
      <c r="I15350" s="18">
        <f t="shared" si="3997"/>
        <v>0.2814106943760864</v>
      </c>
      <c r="J15350" s="21">
        <f t="shared" si="3998"/>
        <v>43.048636299605995</v>
      </c>
      <c r="K15350" s="6"/>
    </row>
    <row r="15351" spans="1:11" ht="12.75" customHeight="1" x14ac:dyDescent="0.25">
      <c r="A15351" s="13">
        <v>42801</v>
      </c>
      <c r="B15351" s="14">
        <v>52.93</v>
      </c>
      <c r="C15351" s="14">
        <v>0</v>
      </c>
      <c r="D15351" s="14">
        <v>0</v>
      </c>
      <c r="E15351" s="15">
        <v>52.93</v>
      </c>
      <c r="F15351" s="16">
        <f t="shared" si="3996"/>
        <v>3.9326990000000004</v>
      </c>
      <c r="G15351" s="20">
        <f t="shared" si="3999"/>
        <v>43.048636299605995</v>
      </c>
      <c r="H15351" s="17">
        <v>7.9000000000000008E-3</v>
      </c>
      <c r="I15351" s="18">
        <f t="shared" si="3997"/>
        <v>0.35561838781688737</v>
      </c>
      <c r="J15351" s="21">
        <f t="shared" si="3998"/>
        <v>47.336953687422884</v>
      </c>
      <c r="K15351" s="6"/>
    </row>
    <row r="15352" spans="1:11" ht="12.75" customHeight="1" x14ac:dyDescent="0.25">
      <c r="A15352" s="13">
        <v>42835</v>
      </c>
      <c r="B15352" s="14">
        <v>61.24</v>
      </c>
      <c r="C15352" s="14">
        <v>0</v>
      </c>
      <c r="D15352" s="14">
        <v>0</v>
      </c>
      <c r="E15352" s="15">
        <v>61.24</v>
      </c>
      <c r="F15352" s="16">
        <f t="shared" si="3996"/>
        <v>4.5501320000000005</v>
      </c>
      <c r="G15352" s="20">
        <f t="shared" si="3999"/>
        <v>47.336953687422884</v>
      </c>
      <c r="H15352" s="17">
        <v>8.9999999999999993E-3</v>
      </c>
      <c r="I15352" s="18">
        <f t="shared" si="3997"/>
        <v>0.44650817718680597</v>
      </c>
      <c r="J15352" s="21">
        <f t="shared" si="3998"/>
        <v>52.333593864609689</v>
      </c>
      <c r="K15352" s="6"/>
    </row>
    <row r="15353" spans="1:11" ht="12.75" customHeight="1" x14ac:dyDescent="0.25">
      <c r="A15353" s="13">
        <v>42866</v>
      </c>
      <c r="B15353" s="14">
        <v>63.77</v>
      </c>
      <c r="C15353" s="14">
        <v>0</v>
      </c>
      <c r="D15353" s="14">
        <v>0</v>
      </c>
      <c r="E15353" s="15"/>
      <c r="F15353" s="16">
        <f t="shared" si="3996"/>
        <v>0</v>
      </c>
      <c r="G15353" s="20">
        <f t="shared" si="3999"/>
        <v>52.333593864609689</v>
      </c>
      <c r="H15353" s="17">
        <v>9.0500000000000008E-3</v>
      </c>
      <c r="I15353" s="18">
        <f t="shared" si="3997"/>
        <v>0.47361902447471771</v>
      </c>
      <c r="J15353" s="21">
        <f t="shared" si="3998"/>
        <v>52.807212889084404</v>
      </c>
      <c r="K15353" s="6"/>
    </row>
    <row r="15354" spans="1:11" ht="12.75" customHeight="1" x14ac:dyDescent="0.25">
      <c r="A15354" s="13">
        <v>42896</v>
      </c>
      <c r="B15354" s="14">
        <v>62.63</v>
      </c>
      <c r="C15354" s="14">
        <v>0</v>
      </c>
      <c r="D15354" s="14">
        <v>0</v>
      </c>
      <c r="E15354" s="15"/>
      <c r="F15354" s="16">
        <f t="shared" si="3996"/>
        <v>0</v>
      </c>
      <c r="G15354" s="20">
        <f t="shared" si="3999"/>
        <v>52.807212889084404</v>
      </c>
      <c r="H15354" s="17">
        <v>1.0149999999999999E-2</v>
      </c>
      <c r="I15354" s="18">
        <f t="shared" si="3997"/>
        <v>0.5359932108242067</v>
      </c>
      <c r="J15354" s="27">
        <f t="shared" si="3998"/>
        <v>53.343206099908613</v>
      </c>
      <c r="K15354" s="6"/>
    </row>
    <row r="15355" spans="1:11" ht="12.75" customHeight="1" x14ac:dyDescent="0.25">
      <c r="A15355" s="13"/>
      <c r="B15355" s="14"/>
      <c r="C15355" s="14"/>
      <c r="D15355" s="14"/>
      <c r="E15355" s="15"/>
      <c r="F15355" s="16">
        <f>SUM(F15341:F15354)</f>
        <v>50.32784800000001</v>
      </c>
      <c r="I15355" s="8">
        <f>SUM(I15341:I15354)</f>
        <v>3.0153580999086094</v>
      </c>
      <c r="K15355" s="6">
        <f>SUM(F15355:I15355)</f>
        <v>53.34320609990862</v>
      </c>
    </row>
    <row r="15356" spans="1:11" ht="12.75" customHeight="1" x14ac:dyDescent="0.25">
      <c r="A15356" s="7" t="s">
        <v>1875</v>
      </c>
      <c r="B15356" s="7" t="s">
        <v>1876</v>
      </c>
    </row>
    <row r="15357" spans="1:11" ht="12.75" customHeight="1" x14ac:dyDescent="0.25">
      <c r="A15357" s="13">
        <v>42501</v>
      </c>
      <c r="B15357" s="14">
        <v>17.8</v>
      </c>
      <c r="C15357" s="14">
        <v>0</v>
      </c>
      <c r="D15357" s="14">
        <v>31.66</v>
      </c>
      <c r="E15357" s="15">
        <v>49.46</v>
      </c>
      <c r="F15357" s="16">
        <f t="shared" ref="F15357:F15370" si="4000">PRODUCT(E15357*0.0743)</f>
        <v>3.6748780000000001</v>
      </c>
      <c r="H15357" s="17">
        <v>3.5000000000000001E-3</v>
      </c>
      <c r="I15357" s="18">
        <f t="shared" ref="I15357:I15370" si="4001">((F15357/2)+G15357)*(H15357)</f>
        <v>6.4310365E-3</v>
      </c>
      <c r="J15357" s="19">
        <f t="shared" ref="J15357:J15370" si="4002">F15357+G15357+I15357</f>
        <v>3.6813090365000001</v>
      </c>
      <c r="K15357" s="6"/>
    </row>
    <row r="15358" spans="1:11" ht="12.75" customHeight="1" x14ac:dyDescent="0.25">
      <c r="A15358" s="13">
        <v>42527</v>
      </c>
      <c r="B15358" s="14">
        <v>62.64</v>
      </c>
      <c r="C15358" s="14">
        <v>0</v>
      </c>
      <c r="D15358" s="14">
        <v>0</v>
      </c>
      <c r="E15358" s="15">
        <v>62.64</v>
      </c>
      <c r="F15358" s="16">
        <f t="shared" si="4000"/>
        <v>4.6541520000000007</v>
      </c>
      <c r="G15358" s="20">
        <f t="shared" ref="G15358:G15370" si="4003">SUM(J15357)</f>
        <v>3.6813090365000001</v>
      </c>
      <c r="H15358" s="17">
        <v>3.7000000000000002E-3</v>
      </c>
      <c r="I15358" s="18">
        <f t="shared" si="4001"/>
        <v>2.2231024635050001E-2</v>
      </c>
      <c r="J15358" s="19">
        <f t="shared" si="4002"/>
        <v>8.3576920611350491</v>
      </c>
      <c r="K15358" s="6"/>
    </row>
    <row r="15359" spans="1:11" ht="12.75" customHeight="1" x14ac:dyDescent="0.25">
      <c r="A15359" s="13">
        <v>42559</v>
      </c>
      <c r="B15359" s="14">
        <v>59.49</v>
      </c>
      <c r="C15359" s="14">
        <v>0</v>
      </c>
      <c r="D15359" s="14">
        <v>0</v>
      </c>
      <c r="E15359" s="15">
        <v>59.49</v>
      </c>
      <c r="F15359" s="16">
        <f t="shared" si="4000"/>
        <v>4.4201070000000007</v>
      </c>
      <c r="G15359" s="20">
        <f t="shared" si="4003"/>
        <v>8.3576920611350491</v>
      </c>
      <c r="H15359" s="17">
        <v>4.0499999999999998E-3</v>
      </c>
      <c r="I15359" s="18">
        <f t="shared" si="4001"/>
        <v>4.2799369522596949E-2</v>
      </c>
      <c r="J15359" s="19">
        <f t="shared" si="4002"/>
        <v>12.820598430657645</v>
      </c>
      <c r="K15359" s="6"/>
    </row>
    <row r="15360" spans="1:11" ht="12.75" customHeight="1" x14ac:dyDescent="0.25">
      <c r="A15360" s="13">
        <v>42590</v>
      </c>
      <c r="B15360" s="14">
        <v>64.739999999999995</v>
      </c>
      <c r="C15360" s="14">
        <v>0</v>
      </c>
      <c r="D15360" s="14">
        <v>0</v>
      </c>
      <c r="E15360" s="15">
        <v>64.739999999999995</v>
      </c>
      <c r="F15360" s="16">
        <f t="shared" si="4000"/>
        <v>4.8101820000000002</v>
      </c>
      <c r="G15360" s="20">
        <f t="shared" si="4003"/>
        <v>12.820598430657645</v>
      </c>
      <c r="H15360" s="17">
        <v>4.1999999999999997E-3</v>
      </c>
      <c r="I15360" s="18">
        <f t="shared" si="4001"/>
        <v>6.3947895608762101E-2</v>
      </c>
      <c r="J15360" s="19">
        <f t="shared" si="4002"/>
        <v>17.694728326266407</v>
      </c>
      <c r="K15360" s="6"/>
    </row>
    <row r="15361" spans="1:11" ht="12.75" customHeight="1" x14ac:dyDescent="0.25">
      <c r="A15361" s="13">
        <v>42622</v>
      </c>
      <c r="B15361" s="14">
        <v>56.86</v>
      </c>
      <c r="C15361" s="14">
        <v>0</v>
      </c>
      <c r="D15361" s="14">
        <v>0</v>
      </c>
      <c r="E15361" s="15">
        <v>56.86</v>
      </c>
      <c r="F15361" s="16">
        <f t="shared" si="4000"/>
        <v>4.2246980000000001</v>
      </c>
      <c r="G15361" s="20">
        <f t="shared" si="4003"/>
        <v>17.694728326266407</v>
      </c>
      <c r="H15361" s="17">
        <v>4.45E-3</v>
      </c>
      <c r="I15361" s="18">
        <f t="shared" si="4001"/>
        <v>8.8141494101885515E-2</v>
      </c>
      <c r="J15361" s="19">
        <f t="shared" si="4002"/>
        <v>22.007567820368294</v>
      </c>
      <c r="K15361" s="6"/>
    </row>
    <row r="15362" spans="1:11" ht="12.75" customHeight="1" x14ac:dyDescent="0.25">
      <c r="A15362" s="13">
        <v>42654</v>
      </c>
      <c r="B15362" s="14">
        <v>59.49</v>
      </c>
      <c r="C15362" s="14">
        <v>0</v>
      </c>
      <c r="D15362" s="14">
        <v>0</v>
      </c>
      <c r="E15362" s="15">
        <v>59.49</v>
      </c>
      <c r="F15362" s="16">
        <f t="shared" si="4000"/>
        <v>4.4201070000000007</v>
      </c>
      <c r="G15362" s="20">
        <f t="shared" si="4003"/>
        <v>22.007567820368294</v>
      </c>
      <c r="H15362" s="17">
        <v>4.7999999999999996E-3</v>
      </c>
      <c r="I15362" s="18">
        <f t="shared" si="4001"/>
        <v>0.1162445823377678</v>
      </c>
      <c r="J15362" s="21">
        <f t="shared" si="4002"/>
        <v>26.543919402706063</v>
      </c>
      <c r="K15362" s="6"/>
    </row>
    <row r="15363" spans="1:11" ht="12.75" customHeight="1" x14ac:dyDescent="0.25">
      <c r="A15363" s="13">
        <v>42682</v>
      </c>
      <c r="B15363" s="14">
        <v>59.49</v>
      </c>
      <c r="C15363" s="14">
        <v>0</v>
      </c>
      <c r="D15363" s="14">
        <v>0</v>
      </c>
      <c r="E15363" s="15">
        <v>59.49</v>
      </c>
      <c r="F15363" s="16">
        <f t="shared" si="4000"/>
        <v>4.4201070000000007</v>
      </c>
      <c r="G15363" s="20">
        <f t="shared" si="4003"/>
        <v>26.543919402706063</v>
      </c>
      <c r="H15363" s="17">
        <v>4.7999999999999996E-3</v>
      </c>
      <c r="I15363" s="18">
        <f t="shared" si="4001"/>
        <v>0.1380190699329891</v>
      </c>
      <c r="J15363" s="21">
        <f t="shared" si="4002"/>
        <v>31.102045472639055</v>
      </c>
      <c r="K15363" s="6"/>
    </row>
    <row r="15364" spans="1:11" ht="12.75" customHeight="1" x14ac:dyDescent="0.25">
      <c r="A15364" s="13">
        <v>42711</v>
      </c>
      <c r="B15364" s="14">
        <v>60.01</v>
      </c>
      <c r="C15364" s="14">
        <v>0</v>
      </c>
      <c r="D15364" s="14">
        <v>0</v>
      </c>
      <c r="E15364" s="15">
        <v>60.01</v>
      </c>
      <c r="F15364" s="16">
        <f t="shared" si="4000"/>
        <v>4.4587430000000001</v>
      </c>
      <c r="G15364" s="20">
        <f t="shared" si="4003"/>
        <v>31.102045472639055</v>
      </c>
      <c r="H15364" s="17">
        <v>6.0000000000000001E-3</v>
      </c>
      <c r="I15364" s="18">
        <f t="shared" si="4001"/>
        <v>0.19998850183583433</v>
      </c>
      <c r="J15364" s="21">
        <f t="shared" si="4002"/>
        <v>35.760776974474886</v>
      </c>
      <c r="K15364" s="6"/>
    </row>
    <row r="15365" spans="1:11" ht="12.75" customHeight="1" x14ac:dyDescent="0.25">
      <c r="A15365" s="13">
        <v>42746</v>
      </c>
      <c r="B15365" s="14">
        <v>67.239999999999995</v>
      </c>
      <c r="C15365" s="14">
        <v>0</v>
      </c>
      <c r="D15365" s="14">
        <v>0</v>
      </c>
      <c r="E15365" s="15">
        <v>67.239999999999995</v>
      </c>
      <c r="F15365" s="16">
        <f t="shared" si="4000"/>
        <v>4.9959319999999998</v>
      </c>
      <c r="G15365" s="20">
        <f t="shared" si="4003"/>
        <v>35.760776974474886</v>
      </c>
      <c r="H15365" s="17">
        <v>7.3000000000000001E-3</v>
      </c>
      <c r="I15365" s="18">
        <f t="shared" si="4001"/>
        <v>0.27928882371366665</v>
      </c>
      <c r="J15365" s="21">
        <f t="shared" si="4002"/>
        <v>41.035997798188554</v>
      </c>
      <c r="K15365" s="6"/>
    </row>
    <row r="15366" spans="1:11" ht="12.75" customHeight="1" x14ac:dyDescent="0.25">
      <c r="A15366" s="13">
        <v>42773</v>
      </c>
      <c r="B15366" s="14">
        <v>64.41</v>
      </c>
      <c r="C15366" s="14">
        <v>0</v>
      </c>
      <c r="D15366" s="14">
        <v>0</v>
      </c>
      <c r="E15366" s="15">
        <v>64.41</v>
      </c>
      <c r="F15366" s="16">
        <f t="shared" si="4000"/>
        <v>4.7856630000000004</v>
      </c>
      <c r="G15366" s="20">
        <f t="shared" si="4003"/>
        <v>41.035997798188554</v>
      </c>
      <c r="H15366" s="17">
        <v>6.8999999999999999E-3</v>
      </c>
      <c r="I15366" s="18">
        <f t="shared" si="4001"/>
        <v>0.29965892215750101</v>
      </c>
      <c r="J15366" s="21">
        <f t="shared" si="4002"/>
        <v>46.121319720346051</v>
      </c>
      <c r="K15366" s="6"/>
    </row>
    <row r="15367" spans="1:11" ht="12.75" customHeight="1" x14ac:dyDescent="0.25">
      <c r="A15367" s="13">
        <v>42801</v>
      </c>
      <c r="B15367" s="14">
        <v>63.09</v>
      </c>
      <c r="C15367" s="14">
        <v>0</v>
      </c>
      <c r="D15367" s="14">
        <v>0</v>
      </c>
      <c r="E15367" s="15">
        <v>63.09</v>
      </c>
      <c r="F15367" s="16">
        <f t="shared" si="4000"/>
        <v>4.6875870000000006</v>
      </c>
      <c r="G15367" s="20">
        <f t="shared" si="4003"/>
        <v>46.121319720346051</v>
      </c>
      <c r="H15367" s="17">
        <v>7.9000000000000008E-3</v>
      </c>
      <c r="I15367" s="18">
        <f t="shared" si="4001"/>
        <v>0.38287439444073385</v>
      </c>
      <c r="J15367" s="21">
        <f t="shared" si="4002"/>
        <v>51.191781114786785</v>
      </c>
      <c r="K15367" s="6"/>
    </row>
    <row r="15368" spans="1:11" ht="12.75" customHeight="1" x14ac:dyDescent="0.25">
      <c r="A15368" s="13">
        <v>42835</v>
      </c>
      <c r="B15368" s="14">
        <v>70.12</v>
      </c>
      <c r="C15368" s="14">
        <v>0</v>
      </c>
      <c r="D15368" s="14">
        <v>0</v>
      </c>
      <c r="E15368" s="15">
        <v>70.12</v>
      </c>
      <c r="F15368" s="16">
        <f t="shared" si="4000"/>
        <v>5.2099160000000007</v>
      </c>
      <c r="G15368" s="20">
        <f t="shared" si="4003"/>
        <v>51.191781114786785</v>
      </c>
      <c r="H15368" s="17">
        <v>8.9999999999999993E-3</v>
      </c>
      <c r="I15368" s="18">
        <f t="shared" si="4001"/>
        <v>0.48417065203308107</v>
      </c>
      <c r="J15368" s="21">
        <f t="shared" si="4002"/>
        <v>56.885867766819864</v>
      </c>
      <c r="K15368" s="6"/>
    </row>
    <row r="15369" spans="1:11" ht="12.75" customHeight="1" x14ac:dyDescent="0.25">
      <c r="A15369" s="13">
        <v>42866</v>
      </c>
      <c r="B15369" s="14">
        <v>64.900000000000006</v>
      </c>
      <c r="C15369" s="14">
        <v>0</v>
      </c>
      <c r="D15369" s="14">
        <v>0</v>
      </c>
      <c r="E15369" s="15"/>
      <c r="F15369" s="16">
        <f t="shared" si="4000"/>
        <v>0</v>
      </c>
      <c r="G15369" s="20">
        <f t="shared" si="4003"/>
        <v>56.885867766819864</v>
      </c>
      <c r="H15369" s="17">
        <v>9.0500000000000008E-3</v>
      </c>
      <c r="I15369" s="18">
        <f t="shared" si="4001"/>
        <v>0.51481710328971986</v>
      </c>
      <c r="J15369" s="21">
        <f t="shared" si="4002"/>
        <v>57.400684870109586</v>
      </c>
      <c r="K15369" s="6"/>
    </row>
    <row r="15370" spans="1:11" ht="12.75" customHeight="1" x14ac:dyDescent="0.25">
      <c r="A15370" s="13">
        <v>42896</v>
      </c>
      <c r="B15370" s="14">
        <v>68.66</v>
      </c>
      <c r="C15370" s="14">
        <v>0</v>
      </c>
      <c r="D15370" s="14">
        <v>0</v>
      </c>
      <c r="E15370" s="15"/>
      <c r="F15370" s="16">
        <f t="shared" si="4000"/>
        <v>0</v>
      </c>
      <c r="G15370" s="20">
        <f t="shared" si="4003"/>
        <v>57.400684870109586</v>
      </c>
      <c r="H15370" s="17">
        <v>1.0149999999999999E-2</v>
      </c>
      <c r="I15370" s="18">
        <f t="shared" si="4001"/>
        <v>0.5826169514316123</v>
      </c>
      <c r="J15370" s="27">
        <f t="shared" si="4002"/>
        <v>57.983301821541197</v>
      </c>
      <c r="K15370" s="6"/>
    </row>
    <row r="15371" spans="1:11" ht="12.75" customHeight="1" x14ac:dyDescent="0.25">
      <c r="A15371" s="13"/>
      <c r="B15371" s="14"/>
      <c r="C15371" s="14"/>
      <c r="D15371" s="14"/>
      <c r="E15371" s="15"/>
      <c r="F15371" s="16">
        <f>SUM(F15357:F15370)</f>
        <v>54.762072000000003</v>
      </c>
      <c r="I15371" s="8">
        <f>SUM(I15357:I15370)</f>
        <v>3.2212298215412005</v>
      </c>
      <c r="K15371" s="6">
        <f>SUM(F15371:I15371)</f>
        <v>57.983301821541204</v>
      </c>
    </row>
    <row r="15372" spans="1:11" ht="12.75" customHeight="1" x14ac:dyDescent="0.25">
      <c r="A15372" s="7" t="s">
        <v>1877</v>
      </c>
      <c r="B15372" s="7" t="s">
        <v>1878</v>
      </c>
    </row>
    <row r="15373" spans="1:11" ht="12.75" customHeight="1" x14ac:dyDescent="0.25">
      <c r="A15373" s="13">
        <v>42501</v>
      </c>
      <c r="B15373" s="14">
        <v>10.06</v>
      </c>
      <c r="C15373" s="14">
        <v>0</v>
      </c>
      <c r="D15373" s="14">
        <v>31.66</v>
      </c>
      <c r="E15373" s="15">
        <v>41.72</v>
      </c>
      <c r="F15373" s="16">
        <f t="shared" ref="F15373:F15386" si="4004">PRODUCT(E15373*0.0743)</f>
        <v>3.099796</v>
      </c>
      <c r="H15373" s="17">
        <v>3.5000000000000001E-3</v>
      </c>
      <c r="I15373" s="18">
        <f t="shared" ref="I15373:I15386" si="4005">((F15373/2)+G15373)*(H15373)</f>
        <v>5.4246429999999998E-3</v>
      </c>
      <c r="J15373" s="19">
        <f t="shared" ref="J15373:J15386" si="4006">F15373+G15373+I15373</f>
        <v>3.105220643</v>
      </c>
      <c r="K15373" s="6"/>
    </row>
    <row r="15374" spans="1:11" ht="12.75" customHeight="1" x14ac:dyDescent="0.25">
      <c r="A15374" s="13">
        <v>42527</v>
      </c>
      <c r="B15374" s="14">
        <v>45.84</v>
      </c>
      <c r="C15374" s="14">
        <v>0</v>
      </c>
      <c r="D15374" s="14">
        <v>0</v>
      </c>
      <c r="E15374" s="15">
        <v>45.84</v>
      </c>
      <c r="F15374" s="16">
        <f t="shared" si="4004"/>
        <v>3.4059120000000003</v>
      </c>
      <c r="G15374" s="20">
        <f t="shared" ref="G15374:G15386" si="4007">SUM(J15373)</f>
        <v>3.105220643</v>
      </c>
      <c r="H15374" s="17">
        <v>3.7000000000000002E-3</v>
      </c>
      <c r="I15374" s="18">
        <f t="shared" si="4005"/>
        <v>1.7790253579100003E-2</v>
      </c>
      <c r="J15374" s="19">
        <f t="shared" si="4006"/>
        <v>6.5289228965790995</v>
      </c>
      <c r="K15374" s="6"/>
    </row>
    <row r="15375" spans="1:11" ht="12.75" customHeight="1" x14ac:dyDescent="0.25">
      <c r="A15375" s="13">
        <v>42559</v>
      </c>
      <c r="B15375" s="14">
        <v>44.79</v>
      </c>
      <c r="C15375" s="14">
        <v>0</v>
      </c>
      <c r="D15375" s="14">
        <v>0</v>
      </c>
      <c r="E15375" s="15">
        <v>44.79</v>
      </c>
      <c r="F15375" s="16">
        <f t="shared" si="4004"/>
        <v>3.3278970000000001</v>
      </c>
      <c r="G15375" s="20">
        <f t="shared" si="4007"/>
        <v>6.5289228965790995</v>
      </c>
      <c r="H15375" s="17">
        <v>4.0499999999999998E-3</v>
      </c>
      <c r="I15375" s="18">
        <f t="shared" si="4005"/>
        <v>3.3181129156145357E-2</v>
      </c>
      <c r="J15375" s="19">
        <f t="shared" si="4006"/>
        <v>9.8900010257352466</v>
      </c>
      <c r="K15375" s="6"/>
    </row>
    <row r="15376" spans="1:11" ht="12.75" customHeight="1" x14ac:dyDescent="0.25">
      <c r="A15376" s="13">
        <v>42590</v>
      </c>
      <c r="B15376" s="14">
        <v>46.36</v>
      </c>
      <c r="C15376" s="14">
        <v>0</v>
      </c>
      <c r="D15376" s="14">
        <v>0</v>
      </c>
      <c r="E15376" s="15">
        <v>46.36</v>
      </c>
      <c r="F15376" s="16">
        <f t="shared" si="4004"/>
        <v>3.4445480000000002</v>
      </c>
      <c r="G15376" s="20">
        <f t="shared" si="4007"/>
        <v>9.8900010257352466</v>
      </c>
      <c r="H15376" s="17">
        <v>4.1999999999999997E-3</v>
      </c>
      <c r="I15376" s="18">
        <f t="shared" si="4005"/>
        <v>4.8771555108088033E-2</v>
      </c>
      <c r="J15376" s="19">
        <f t="shared" si="4006"/>
        <v>13.383320580843334</v>
      </c>
      <c r="K15376" s="6"/>
    </row>
    <row r="15377" spans="1:11" ht="12.75" customHeight="1" x14ac:dyDescent="0.25">
      <c r="A15377" s="13">
        <v>42622</v>
      </c>
      <c r="B15377" s="14">
        <v>43.21</v>
      </c>
      <c r="C15377" s="14">
        <v>0</v>
      </c>
      <c r="D15377" s="14">
        <v>0</v>
      </c>
      <c r="E15377" s="15">
        <v>43.21</v>
      </c>
      <c r="F15377" s="16">
        <f t="shared" si="4004"/>
        <v>3.2105030000000001</v>
      </c>
      <c r="G15377" s="20">
        <f t="shared" si="4007"/>
        <v>13.383320580843334</v>
      </c>
      <c r="H15377" s="17">
        <v>4.45E-3</v>
      </c>
      <c r="I15377" s="18">
        <f t="shared" si="4005"/>
        <v>6.6699145759752831E-2</v>
      </c>
      <c r="J15377" s="19">
        <f t="shared" si="4006"/>
        <v>16.660522726603087</v>
      </c>
      <c r="K15377" s="6"/>
    </row>
    <row r="15378" spans="1:11" ht="12.75" customHeight="1" x14ac:dyDescent="0.25">
      <c r="A15378" s="13">
        <v>42654</v>
      </c>
      <c r="B15378" s="14">
        <v>45.31</v>
      </c>
      <c r="C15378" s="14">
        <v>0</v>
      </c>
      <c r="D15378" s="14">
        <v>0</v>
      </c>
      <c r="E15378" s="15">
        <v>45.31</v>
      </c>
      <c r="F15378" s="16">
        <f t="shared" si="4004"/>
        <v>3.3665330000000004</v>
      </c>
      <c r="G15378" s="20">
        <f t="shared" si="4007"/>
        <v>16.660522726603087</v>
      </c>
      <c r="H15378" s="17">
        <v>4.7999999999999996E-3</v>
      </c>
      <c r="I15378" s="18">
        <f t="shared" si="4005"/>
        <v>8.80501882876948E-2</v>
      </c>
      <c r="J15378" s="21">
        <f t="shared" si="4006"/>
        <v>20.115105914890783</v>
      </c>
      <c r="K15378" s="6"/>
    </row>
    <row r="15379" spans="1:11" ht="12.75" customHeight="1" x14ac:dyDescent="0.25">
      <c r="A15379" s="13">
        <v>42682</v>
      </c>
      <c r="B15379" s="14">
        <v>43.74</v>
      </c>
      <c r="C15379" s="14">
        <v>0</v>
      </c>
      <c r="D15379" s="14">
        <v>0</v>
      </c>
      <c r="E15379" s="15">
        <v>43.74</v>
      </c>
      <c r="F15379" s="16">
        <f t="shared" si="4004"/>
        <v>3.2498820000000004</v>
      </c>
      <c r="G15379" s="20">
        <f t="shared" si="4007"/>
        <v>20.115105914890783</v>
      </c>
      <c r="H15379" s="17">
        <v>4.7999999999999996E-3</v>
      </c>
      <c r="I15379" s="18">
        <f t="shared" si="4005"/>
        <v>0.10435222519147574</v>
      </c>
      <c r="J15379" s="21">
        <f t="shared" si="4006"/>
        <v>23.469340140082259</v>
      </c>
      <c r="K15379" s="6"/>
    </row>
    <row r="15380" spans="1:11" ht="12.75" customHeight="1" x14ac:dyDescent="0.25">
      <c r="A15380" s="13">
        <v>42711</v>
      </c>
      <c r="B15380" s="14">
        <v>42.69</v>
      </c>
      <c r="C15380" s="14">
        <v>0</v>
      </c>
      <c r="D15380" s="14">
        <v>0</v>
      </c>
      <c r="E15380" s="15">
        <v>42.69</v>
      </c>
      <c r="F15380" s="16">
        <f t="shared" si="4004"/>
        <v>3.1718670000000002</v>
      </c>
      <c r="G15380" s="20">
        <f t="shared" si="4007"/>
        <v>23.469340140082259</v>
      </c>
      <c r="H15380" s="17">
        <v>6.0000000000000001E-3</v>
      </c>
      <c r="I15380" s="18">
        <f t="shared" si="4005"/>
        <v>0.15033164184049355</v>
      </c>
      <c r="J15380" s="21">
        <f t="shared" si="4006"/>
        <v>26.791538781922753</v>
      </c>
      <c r="K15380" s="6"/>
    </row>
    <row r="15381" spans="1:11" ht="12.75" customHeight="1" x14ac:dyDescent="0.25">
      <c r="A15381" s="13">
        <v>42746</v>
      </c>
      <c r="B15381" s="14">
        <v>47.14</v>
      </c>
      <c r="C15381" s="14">
        <v>0</v>
      </c>
      <c r="D15381" s="14">
        <v>0</v>
      </c>
      <c r="E15381" s="15">
        <v>47.14</v>
      </c>
      <c r="F15381" s="16">
        <f t="shared" si="4004"/>
        <v>3.5025020000000002</v>
      </c>
      <c r="G15381" s="20">
        <f t="shared" si="4007"/>
        <v>26.791538781922753</v>
      </c>
      <c r="H15381" s="17">
        <v>7.3000000000000001E-3</v>
      </c>
      <c r="I15381" s="18">
        <f t="shared" si="4005"/>
        <v>0.2083623654080361</v>
      </c>
      <c r="J15381" s="21">
        <f t="shared" si="4006"/>
        <v>30.502403147330789</v>
      </c>
      <c r="K15381" s="6"/>
    </row>
    <row r="15382" spans="1:11" ht="12.75" customHeight="1" x14ac:dyDescent="0.25">
      <c r="A15382" s="13">
        <v>42773</v>
      </c>
      <c r="B15382" s="14">
        <v>45.69</v>
      </c>
      <c r="C15382" s="14">
        <v>0</v>
      </c>
      <c r="D15382" s="14">
        <v>0</v>
      </c>
      <c r="E15382" s="15">
        <v>45.69</v>
      </c>
      <c r="F15382" s="16">
        <f t="shared" si="4004"/>
        <v>3.3947669999999999</v>
      </c>
      <c r="G15382" s="20">
        <f t="shared" si="4007"/>
        <v>30.502403147330789</v>
      </c>
      <c r="H15382" s="17">
        <v>6.8999999999999999E-3</v>
      </c>
      <c r="I15382" s="18">
        <f t="shared" si="4005"/>
        <v>0.22217852786658243</v>
      </c>
      <c r="J15382" s="21">
        <f t="shared" si="4006"/>
        <v>34.119348675197372</v>
      </c>
      <c r="K15382" s="6"/>
    </row>
    <row r="15383" spans="1:11" ht="12.75" customHeight="1" x14ac:dyDescent="0.25">
      <c r="A15383" s="13">
        <v>42801</v>
      </c>
      <c r="B15383" s="14">
        <v>45.51</v>
      </c>
      <c r="C15383" s="14">
        <v>0</v>
      </c>
      <c r="D15383" s="14">
        <v>0</v>
      </c>
      <c r="E15383" s="15">
        <v>45.51</v>
      </c>
      <c r="F15383" s="16">
        <f t="shared" si="4004"/>
        <v>3.3813930000000001</v>
      </c>
      <c r="G15383" s="20">
        <f t="shared" si="4007"/>
        <v>34.119348675197372</v>
      </c>
      <c r="H15383" s="17">
        <v>7.9000000000000008E-3</v>
      </c>
      <c r="I15383" s="18">
        <f t="shared" si="4005"/>
        <v>0.28289935688405926</v>
      </c>
      <c r="J15383" s="21">
        <f t="shared" si="4006"/>
        <v>37.783641032081434</v>
      </c>
      <c r="K15383" s="6"/>
    </row>
    <row r="15384" spans="1:11" ht="12.75" customHeight="1" x14ac:dyDescent="0.25">
      <c r="A15384" s="13">
        <v>42835</v>
      </c>
      <c r="B15384" s="14">
        <v>47.38</v>
      </c>
      <c r="C15384" s="14">
        <v>0</v>
      </c>
      <c r="D15384" s="14">
        <v>0</v>
      </c>
      <c r="E15384" s="15">
        <v>47.38</v>
      </c>
      <c r="F15384" s="16">
        <f t="shared" si="4004"/>
        <v>3.5203340000000005</v>
      </c>
      <c r="G15384" s="20">
        <f t="shared" si="4007"/>
        <v>37.783641032081434</v>
      </c>
      <c r="H15384" s="17">
        <v>8.9999999999999993E-3</v>
      </c>
      <c r="I15384" s="18">
        <f t="shared" si="4005"/>
        <v>0.35589427228873288</v>
      </c>
      <c r="J15384" s="21">
        <f t="shared" si="4006"/>
        <v>41.659869304370162</v>
      </c>
      <c r="K15384" s="6"/>
    </row>
    <row r="15385" spans="1:11" ht="12.75" customHeight="1" x14ac:dyDescent="0.25">
      <c r="A15385" s="13">
        <v>42866</v>
      </c>
      <c r="B15385" s="14">
        <v>43.62</v>
      </c>
      <c r="C15385" s="14">
        <v>0</v>
      </c>
      <c r="D15385" s="14">
        <v>0</v>
      </c>
      <c r="E15385" s="15"/>
      <c r="F15385" s="16">
        <f t="shared" si="4004"/>
        <v>0</v>
      </c>
      <c r="G15385" s="20">
        <f t="shared" si="4007"/>
        <v>41.659869304370162</v>
      </c>
      <c r="H15385" s="17">
        <v>9.0500000000000008E-3</v>
      </c>
      <c r="I15385" s="18">
        <f t="shared" si="4005"/>
        <v>0.37702181720454997</v>
      </c>
      <c r="J15385" s="21">
        <f t="shared" si="4006"/>
        <v>42.036891121574712</v>
      </c>
      <c r="K15385" s="6"/>
    </row>
    <row r="15386" spans="1:11" ht="12.75" customHeight="1" x14ac:dyDescent="0.25">
      <c r="A15386" s="13">
        <v>42896</v>
      </c>
      <c r="B15386" s="14">
        <v>40.909999999999997</v>
      </c>
      <c r="C15386" s="14">
        <v>0</v>
      </c>
      <c r="D15386" s="14">
        <v>0</v>
      </c>
      <c r="E15386" s="15"/>
      <c r="F15386" s="16">
        <f t="shared" si="4004"/>
        <v>0</v>
      </c>
      <c r="G15386" s="20">
        <f t="shared" si="4007"/>
        <v>42.036891121574712</v>
      </c>
      <c r="H15386" s="17">
        <v>1.0149999999999999E-2</v>
      </c>
      <c r="I15386" s="18">
        <f t="shared" si="4005"/>
        <v>0.42667444488398332</v>
      </c>
      <c r="J15386" s="27">
        <f t="shared" si="4006"/>
        <v>42.463565566458698</v>
      </c>
      <c r="K15386" s="6"/>
    </row>
    <row r="15387" spans="1:11" ht="12.75" customHeight="1" x14ac:dyDescent="0.25">
      <c r="A15387" s="13"/>
      <c r="B15387" s="14"/>
      <c r="C15387" s="14"/>
      <c r="D15387" s="14"/>
      <c r="E15387" s="15"/>
      <c r="F15387" s="16">
        <f>SUM(F15373:F15386)</f>
        <v>40.075933999999997</v>
      </c>
      <c r="I15387" s="8">
        <f>SUM(I15373:I15386)</f>
        <v>2.387631566458694</v>
      </c>
      <c r="K15387" s="6">
        <f>SUM(F15387:I15387)</f>
        <v>42.463565566458691</v>
      </c>
    </row>
    <row r="15388" spans="1:11" ht="12.75" customHeight="1" x14ac:dyDescent="0.25">
      <c r="A15388" s="7" t="s">
        <v>1879</v>
      </c>
      <c r="B15388" s="7" t="s">
        <v>1880</v>
      </c>
    </row>
    <row r="15389" spans="1:11" ht="12.75" customHeight="1" x14ac:dyDescent="0.25">
      <c r="A15389" s="13">
        <v>42501</v>
      </c>
      <c r="B15389" s="14">
        <v>6.97</v>
      </c>
      <c r="C15389" s="14">
        <v>0</v>
      </c>
      <c r="D15389" s="14">
        <v>31.66</v>
      </c>
      <c r="E15389" s="15">
        <v>38.630000000000003</v>
      </c>
      <c r="F15389" s="16">
        <f t="shared" ref="F15389:F15402" si="4008">PRODUCT(E15389*0.0743)</f>
        <v>2.8702090000000005</v>
      </c>
      <c r="H15389" s="17">
        <v>3.5000000000000001E-3</v>
      </c>
      <c r="I15389" s="18">
        <f t="shared" ref="I15389:I15402" si="4009">((F15389/2)+G15389)*(H15389)</f>
        <v>5.022865750000001E-3</v>
      </c>
      <c r="J15389" s="19">
        <f t="shared" ref="J15389:J15402" si="4010">F15389+G15389+I15389</f>
        <v>2.8752318657500004</v>
      </c>
      <c r="K15389" s="6"/>
    </row>
    <row r="15390" spans="1:11" ht="12.75" customHeight="1" x14ac:dyDescent="0.25">
      <c r="A15390" s="13">
        <v>42527</v>
      </c>
      <c r="B15390" s="14">
        <v>48.99</v>
      </c>
      <c r="C15390" s="14">
        <v>0</v>
      </c>
      <c r="D15390" s="14">
        <v>0</v>
      </c>
      <c r="E15390" s="15">
        <v>48.99</v>
      </c>
      <c r="F15390" s="16">
        <f t="shared" si="4008"/>
        <v>3.6399570000000003</v>
      </c>
      <c r="G15390" s="20">
        <f t="shared" ref="G15390:G15402" si="4011">SUM(J15389)</f>
        <v>2.8752318657500004</v>
      </c>
      <c r="H15390" s="17">
        <v>3.7000000000000002E-3</v>
      </c>
      <c r="I15390" s="18">
        <f t="shared" si="4009"/>
        <v>1.7372278353275001E-2</v>
      </c>
      <c r="J15390" s="19">
        <f t="shared" si="4010"/>
        <v>6.5325611441032754</v>
      </c>
      <c r="K15390" s="6"/>
    </row>
    <row r="15391" spans="1:11" ht="12.75" customHeight="1" x14ac:dyDescent="0.25">
      <c r="A15391" s="13">
        <v>42559</v>
      </c>
      <c r="B15391" s="14">
        <v>47.94</v>
      </c>
      <c r="C15391" s="14">
        <v>0</v>
      </c>
      <c r="D15391" s="14">
        <v>0</v>
      </c>
      <c r="E15391" s="15">
        <v>47.94</v>
      </c>
      <c r="F15391" s="16">
        <f t="shared" si="4008"/>
        <v>3.5619420000000002</v>
      </c>
      <c r="G15391" s="20">
        <f t="shared" si="4011"/>
        <v>6.5325611441032754</v>
      </c>
      <c r="H15391" s="17">
        <v>4.0499999999999998E-3</v>
      </c>
      <c r="I15391" s="18">
        <f t="shared" si="4009"/>
        <v>3.3669805183618264E-2</v>
      </c>
      <c r="J15391" s="19">
        <f t="shared" si="4010"/>
        <v>10.128172949286894</v>
      </c>
      <c r="K15391" s="6"/>
    </row>
    <row r="15392" spans="1:11" ht="12.75" customHeight="1" x14ac:dyDescent="0.25">
      <c r="A15392" s="13">
        <v>42590</v>
      </c>
      <c r="B15392" s="14">
        <v>52.14</v>
      </c>
      <c r="C15392" s="14">
        <v>0</v>
      </c>
      <c r="D15392" s="14">
        <v>0</v>
      </c>
      <c r="E15392" s="15">
        <v>52.14</v>
      </c>
      <c r="F15392" s="16">
        <f t="shared" si="4008"/>
        <v>3.8740020000000004</v>
      </c>
      <c r="G15392" s="20">
        <f t="shared" si="4011"/>
        <v>10.128172949286894</v>
      </c>
      <c r="H15392" s="17">
        <v>4.1999999999999997E-3</v>
      </c>
      <c r="I15392" s="18">
        <f t="shared" si="4009"/>
        <v>5.0673730587004952E-2</v>
      </c>
      <c r="J15392" s="19">
        <f t="shared" si="4010"/>
        <v>14.0528486798739</v>
      </c>
      <c r="K15392" s="6"/>
    </row>
    <row r="15393" spans="1:11" ht="12.75" customHeight="1" x14ac:dyDescent="0.25">
      <c r="A15393" s="13">
        <v>42622</v>
      </c>
      <c r="B15393" s="14">
        <v>44.26</v>
      </c>
      <c r="C15393" s="14">
        <v>0</v>
      </c>
      <c r="D15393" s="14">
        <v>0</v>
      </c>
      <c r="E15393" s="15">
        <v>44.26</v>
      </c>
      <c r="F15393" s="16">
        <f t="shared" si="4008"/>
        <v>3.2885180000000003</v>
      </c>
      <c r="G15393" s="20">
        <f t="shared" si="4011"/>
        <v>14.0528486798739</v>
      </c>
      <c r="H15393" s="17">
        <v>4.45E-3</v>
      </c>
      <c r="I15393" s="18">
        <f t="shared" si="4009"/>
        <v>6.9852129175438857E-2</v>
      </c>
      <c r="J15393" s="19">
        <f t="shared" si="4010"/>
        <v>17.411218809049338</v>
      </c>
      <c r="K15393" s="6"/>
    </row>
    <row r="15394" spans="1:11" ht="12.75" customHeight="1" x14ac:dyDescent="0.25">
      <c r="A15394" s="13">
        <v>42654</v>
      </c>
      <c r="B15394" s="14">
        <v>51.09</v>
      </c>
      <c r="C15394" s="14">
        <v>0</v>
      </c>
      <c r="D15394" s="14">
        <v>0</v>
      </c>
      <c r="E15394" s="15">
        <v>51.09</v>
      </c>
      <c r="F15394" s="16">
        <f t="shared" si="4008"/>
        <v>3.7959870000000007</v>
      </c>
      <c r="G15394" s="20">
        <f t="shared" si="4011"/>
        <v>17.411218809049338</v>
      </c>
      <c r="H15394" s="17">
        <v>4.7999999999999996E-3</v>
      </c>
      <c r="I15394" s="18">
        <f t="shared" si="4009"/>
        <v>9.2684219083436825E-2</v>
      </c>
      <c r="J15394" s="21">
        <f t="shared" si="4010"/>
        <v>21.299890028132776</v>
      </c>
      <c r="K15394" s="6"/>
    </row>
    <row r="15395" spans="1:11" ht="12.75" customHeight="1" x14ac:dyDescent="0.25">
      <c r="A15395" s="13">
        <v>42682</v>
      </c>
      <c r="B15395" s="14">
        <v>45.31</v>
      </c>
      <c r="C15395" s="14">
        <v>0</v>
      </c>
      <c r="D15395" s="14">
        <v>0</v>
      </c>
      <c r="E15395" s="15">
        <v>45.31</v>
      </c>
      <c r="F15395" s="16">
        <f t="shared" si="4008"/>
        <v>3.3665330000000004</v>
      </c>
      <c r="G15395" s="20">
        <f t="shared" si="4011"/>
        <v>21.299890028132776</v>
      </c>
      <c r="H15395" s="17">
        <v>4.7999999999999996E-3</v>
      </c>
      <c r="I15395" s="18">
        <f t="shared" si="4009"/>
        <v>0.11031915133503731</v>
      </c>
      <c r="J15395" s="21">
        <f t="shared" si="4010"/>
        <v>24.776742179467814</v>
      </c>
      <c r="K15395" s="6"/>
    </row>
    <row r="15396" spans="1:11" ht="12.75" customHeight="1" x14ac:dyDescent="0.25">
      <c r="A15396" s="13">
        <v>42711</v>
      </c>
      <c r="B15396" s="14">
        <v>44.26</v>
      </c>
      <c r="C15396" s="14">
        <v>0</v>
      </c>
      <c r="D15396" s="14">
        <v>0</v>
      </c>
      <c r="E15396" s="15">
        <v>44.26</v>
      </c>
      <c r="F15396" s="16">
        <f t="shared" si="4008"/>
        <v>3.2885180000000003</v>
      </c>
      <c r="G15396" s="20">
        <f t="shared" si="4011"/>
        <v>24.776742179467814</v>
      </c>
      <c r="H15396" s="17">
        <v>6.0000000000000001E-3</v>
      </c>
      <c r="I15396" s="18">
        <f t="shared" si="4009"/>
        <v>0.15852600707680689</v>
      </c>
      <c r="J15396" s="21">
        <f t="shared" si="4010"/>
        <v>28.223786186544622</v>
      </c>
      <c r="K15396" s="6"/>
    </row>
    <row r="15397" spans="1:11" ht="12.75" customHeight="1" x14ac:dyDescent="0.25">
      <c r="A15397" s="13">
        <v>42746</v>
      </c>
      <c r="B15397" s="14">
        <v>47.4</v>
      </c>
      <c r="C15397" s="14">
        <v>0</v>
      </c>
      <c r="D15397" s="14">
        <v>0</v>
      </c>
      <c r="E15397" s="15">
        <v>47.4</v>
      </c>
      <c r="F15397" s="16">
        <f t="shared" si="4008"/>
        <v>3.52182</v>
      </c>
      <c r="G15397" s="20">
        <f t="shared" si="4011"/>
        <v>28.223786186544622</v>
      </c>
      <c r="H15397" s="17">
        <v>7.3000000000000001E-3</v>
      </c>
      <c r="I15397" s="18">
        <f t="shared" si="4009"/>
        <v>0.21888828216177575</v>
      </c>
      <c r="J15397" s="21">
        <f t="shared" si="4010"/>
        <v>31.964494468706395</v>
      </c>
      <c r="K15397" s="6"/>
    </row>
    <row r="15398" spans="1:11" ht="12.75" customHeight="1" x14ac:dyDescent="0.25">
      <c r="A15398" s="13">
        <v>42773</v>
      </c>
      <c r="B15398" s="14">
        <v>43.37</v>
      </c>
      <c r="C15398" s="14">
        <v>0</v>
      </c>
      <c r="D15398" s="14">
        <v>0</v>
      </c>
      <c r="E15398" s="15">
        <v>43.37</v>
      </c>
      <c r="F15398" s="16">
        <f t="shared" si="4008"/>
        <v>3.222391</v>
      </c>
      <c r="G15398" s="20">
        <f t="shared" si="4011"/>
        <v>31.964494468706395</v>
      </c>
      <c r="H15398" s="17">
        <v>6.8999999999999999E-3</v>
      </c>
      <c r="I15398" s="18">
        <f t="shared" si="4009"/>
        <v>0.2316722607840741</v>
      </c>
      <c r="J15398" s="21">
        <f t="shared" si="4010"/>
        <v>35.418557729490466</v>
      </c>
      <c r="K15398" s="6"/>
    </row>
    <row r="15399" spans="1:11" ht="12.75" customHeight="1" x14ac:dyDescent="0.25">
      <c r="A15399" s="13">
        <v>42801</v>
      </c>
      <c r="B15399" s="14">
        <v>41.2</v>
      </c>
      <c r="C15399" s="14">
        <v>0</v>
      </c>
      <c r="D15399" s="14">
        <v>0</v>
      </c>
      <c r="E15399" s="15">
        <v>41.2</v>
      </c>
      <c r="F15399" s="16">
        <f t="shared" si="4008"/>
        <v>3.0611600000000005</v>
      </c>
      <c r="G15399" s="20">
        <f t="shared" si="4011"/>
        <v>35.418557729490466</v>
      </c>
      <c r="H15399" s="17">
        <v>7.9000000000000008E-3</v>
      </c>
      <c r="I15399" s="18">
        <f t="shared" si="4009"/>
        <v>0.29189818806297474</v>
      </c>
      <c r="J15399" s="21">
        <f t="shared" si="4010"/>
        <v>38.77161591755344</v>
      </c>
      <c r="K15399" s="6"/>
    </row>
    <row r="15400" spans="1:11" ht="12.75" customHeight="1" x14ac:dyDescent="0.25">
      <c r="A15400" s="13">
        <v>42835</v>
      </c>
      <c r="B15400" s="14">
        <v>46.47</v>
      </c>
      <c r="C15400" s="14">
        <v>0</v>
      </c>
      <c r="D15400" s="14">
        <v>0</v>
      </c>
      <c r="E15400" s="15">
        <v>46.47</v>
      </c>
      <c r="F15400" s="16">
        <f t="shared" si="4008"/>
        <v>3.4527209999999999</v>
      </c>
      <c r="G15400" s="20">
        <f t="shared" si="4011"/>
        <v>38.77161591755344</v>
      </c>
      <c r="H15400" s="17">
        <v>8.9999999999999993E-3</v>
      </c>
      <c r="I15400" s="18">
        <f t="shared" si="4009"/>
        <v>0.3644817877579809</v>
      </c>
      <c r="J15400" s="21">
        <f t="shared" si="4010"/>
        <v>42.588818705311418</v>
      </c>
      <c r="K15400" s="6"/>
    </row>
    <row r="15401" spans="1:11" ht="12.75" customHeight="1" x14ac:dyDescent="0.25">
      <c r="A15401" s="13">
        <v>42866</v>
      </c>
      <c r="B15401" s="14">
        <v>44.26</v>
      </c>
      <c r="C15401" s="14">
        <v>0</v>
      </c>
      <c r="D15401" s="14">
        <v>0</v>
      </c>
      <c r="E15401" s="15"/>
      <c r="F15401" s="16">
        <f t="shared" si="4008"/>
        <v>0</v>
      </c>
      <c r="G15401" s="20">
        <f t="shared" si="4011"/>
        <v>42.588818705311418</v>
      </c>
      <c r="H15401" s="17">
        <v>9.0500000000000008E-3</v>
      </c>
      <c r="I15401" s="18">
        <f t="shared" si="4009"/>
        <v>0.38542880928306839</v>
      </c>
      <c r="J15401" s="21">
        <f t="shared" si="4010"/>
        <v>42.974247514594488</v>
      </c>
      <c r="K15401" s="6"/>
    </row>
    <row r="15402" spans="1:11" ht="12.75" customHeight="1" x14ac:dyDescent="0.25">
      <c r="A15402" s="13">
        <v>42896</v>
      </c>
      <c r="B15402" s="14">
        <v>42.03</v>
      </c>
      <c r="C15402" s="14">
        <v>0</v>
      </c>
      <c r="D15402" s="14">
        <v>0</v>
      </c>
      <c r="E15402" s="15"/>
      <c r="F15402" s="16">
        <f t="shared" si="4008"/>
        <v>0</v>
      </c>
      <c r="G15402" s="20">
        <f t="shared" si="4011"/>
        <v>42.974247514594488</v>
      </c>
      <c r="H15402" s="17">
        <v>1.0149999999999999E-2</v>
      </c>
      <c r="I15402" s="18">
        <f t="shared" si="4009"/>
        <v>0.43618861227313405</v>
      </c>
      <c r="J15402" s="27">
        <f t="shared" si="4010"/>
        <v>43.410436126867623</v>
      </c>
      <c r="K15402" s="6"/>
    </row>
    <row r="15403" spans="1:11" ht="12.75" customHeight="1" x14ac:dyDescent="0.25">
      <c r="A15403" s="13"/>
      <c r="B15403" s="14"/>
      <c r="C15403" s="14"/>
      <c r="D15403" s="14"/>
      <c r="E15403" s="15"/>
      <c r="F15403" s="16">
        <f>SUM(F15389:F15402)</f>
        <v>40.943758000000003</v>
      </c>
      <c r="I15403" s="8">
        <f>SUM(I15389:I15402)</f>
        <v>2.4666781268676261</v>
      </c>
      <c r="K15403" s="6">
        <f>SUM(F15403:I15403)</f>
        <v>43.41043612686763</v>
      </c>
    </row>
    <row r="15404" spans="1:11" ht="12.75" customHeight="1" x14ac:dyDescent="0.25">
      <c r="A15404" s="7" t="s">
        <v>1881</v>
      </c>
      <c r="B15404" s="7" t="s">
        <v>1882</v>
      </c>
    </row>
    <row r="15405" spans="1:11" ht="12.75" customHeight="1" x14ac:dyDescent="0.25">
      <c r="A15405" s="13">
        <v>42501</v>
      </c>
      <c r="B15405" s="14">
        <v>7.74</v>
      </c>
      <c r="C15405" s="14">
        <v>0</v>
      </c>
      <c r="D15405" s="14">
        <v>31.66</v>
      </c>
      <c r="E15405" s="15">
        <v>39.4</v>
      </c>
      <c r="F15405" s="16">
        <f t="shared" ref="F15405:F15418" si="4012">PRODUCT(E15405*0.0743)</f>
        <v>2.9274200000000001</v>
      </c>
      <c r="H15405" s="17">
        <v>3.5000000000000001E-3</v>
      </c>
      <c r="I15405" s="18">
        <f t="shared" ref="I15405:I15418" si="4013">((F15405/2)+G15405)*(H15405)</f>
        <v>5.122985E-3</v>
      </c>
      <c r="J15405" s="19">
        <f t="shared" ref="J15405:J15418" si="4014">F15405+G15405+I15405</f>
        <v>2.932542985</v>
      </c>
      <c r="K15405" s="6"/>
    </row>
    <row r="15406" spans="1:11" ht="12.75" customHeight="1" x14ac:dyDescent="0.25">
      <c r="A15406" s="13">
        <v>42527</v>
      </c>
      <c r="B15406" s="14">
        <v>48.99</v>
      </c>
      <c r="C15406" s="14">
        <v>0</v>
      </c>
      <c r="D15406" s="14">
        <v>0</v>
      </c>
      <c r="E15406" s="15">
        <v>48.99</v>
      </c>
      <c r="F15406" s="16">
        <f t="shared" si="4012"/>
        <v>3.6399570000000003</v>
      </c>
      <c r="G15406" s="20">
        <f t="shared" ref="G15406:G15418" si="4015">SUM(J15405)</f>
        <v>2.932542985</v>
      </c>
      <c r="H15406" s="17">
        <v>3.7000000000000002E-3</v>
      </c>
      <c r="I15406" s="18">
        <f t="shared" si="4013"/>
        <v>1.7584329494499999E-2</v>
      </c>
      <c r="J15406" s="19">
        <f t="shared" si="4014"/>
        <v>6.5900843144945007</v>
      </c>
      <c r="K15406" s="6"/>
    </row>
    <row r="15407" spans="1:11" ht="12.75" customHeight="1" x14ac:dyDescent="0.25">
      <c r="A15407" s="13">
        <v>42559</v>
      </c>
      <c r="B15407" s="14">
        <v>43.21</v>
      </c>
      <c r="C15407" s="14">
        <v>0</v>
      </c>
      <c r="D15407" s="14">
        <v>0</v>
      </c>
      <c r="E15407" s="15">
        <v>43.21</v>
      </c>
      <c r="F15407" s="16">
        <f t="shared" si="4012"/>
        <v>3.2105030000000001</v>
      </c>
      <c r="G15407" s="20">
        <f t="shared" si="4015"/>
        <v>6.5900843144945007</v>
      </c>
      <c r="H15407" s="17">
        <v>4.0499999999999998E-3</v>
      </c>
      <c r="I15407" s="18">
        <f t="shared" si="4013"/>
        <v>3.3191110048702725E-2</v>
      </c>
      <c r="J15407" s="19">
        <f t="shared" si="4014"/>
        <v>9.8337784245432029</v>
      </c>
      <c r="K15407" s="6"/>
    </row>
    <row r="15408" spans="1:11" ht="12.75" customHeight="1" x14ac:dyDescent="0.25">
      <c r="A15408" s="13">
        <v>42590</v>
      </c>
      <c r="B15408" s="14">
        <v>43.74</v>
      </c>
      <c r="C15408" s="14">
        <v>0</v>
      </c>
      <c r="D15408" s="14">
        <v>0</v>
      </c>
      <c r="E15408" s="15">
        <v>43.74</v>
      </c>
      <c r="F15408" s="16">
        <f t="shared" si="4012"/>
        <v>3.2498820000000004</v>
      </c>
      <c r="G15408" s="20">
        <f t="shared" si="4015"/>
        <v>9.8337784245432029</v>
      </c>
      <c r="H15408" s="17">
        <v>4.1999999999999997E-3</v>
      </c>
      <c r="I15408" s="18">
        <f t="shared" si="4013"/>
        <v>4.8126621583081446E-2</v>
      </c>
      <c r="J15408" s="19">
        <f t="shared" si="4014"/>
        <v>13.131787046126286</v>
      </c>
      <c r="K15408" s="6"/>
    </row>
    <row r="15409" spans="1:11" ht="12.75" customHeight="1" x14ac:dyDescent="0.25">
      <c r="A15409" s="13">
        <v>42622</v>
      </c>
      <c r="B15409" s="14">
        <v>42.69</v>
      </c>
      <c r="C15409" s="14">
        <v>0</v>
      </c>
      <c r="D15409" s="14">
        <v>0</v>
      </c>
      <c r="E15409" s="15">
        <v>42.69</v>
      </c>
      <c r="F15409" s="16">
        <f t="shared" si="4012"/>
        <v>3.1718670000000002</v>
      </c>
      <c r="G15409" s="20">
        <f t="shared" si="4015"/>
        <v>13.131787046126286</v>
      </c>
      <c r="H15409" s="17">
        <v>4.45E-3</v>
      </c>
      <c r="I15409" s="18">
        <f t="shared" si="4013"/>
        <v>6.5493856430261968E-2</v>
      </c>
      <c r="J15409" s="19">
        <f t="shared" si="4014"/>
        <v>16.369147902556549</v>
      </c>
      <c r="K15409" s="6"/>
    </row>
    <row r="15410" spans="1:11" ht="12.75" customHeight="1" x14ac:dyDescent="0.25">
      <c r="A15410" s="13">
        <v>42654</v>
      </c>
      <c r="B15410" s="14">
        <v>43.74</v>
      </c>
      <c r="C15410" s="14">
        <v>0</v>
      </c>
      <c r="D15410" s="14">
        <v>0</v>
      </c>
      <c r="E15410" s="15">
        <v>43.74</v>
      </c>
      <c r="F15410" s="16">
        <f t="shared" si="4012"/>
        <v>3.2498820000000004</v>
      </c>
      <c r="G15410" s="20">
        <f t="shared" si="4015"/>
        <v>16.369147902556549</v>
      </c>
      <c r="H15410" s="17">
        <v>4.7999999999999996E-3</v>
      </c>
      <c r="I15410" s="18">
        <f t="shared" si="4013"/>
        <v>8.6371626732271431E-2</v>
      </c>
      <c r="J15410" s="21">
        <f t="shared" si="4014"/>
        <v>19.705401529288821</v>
      </c>
      <c r="K15410" s="6"/>
    </row>
    <row r="15411" spans="1:11" ht="12.75" customHeight="1" x14ac:dyDescent="0.25">
      <c r="A15411" s="13">
        <v>42682</v>
      </c>
      <c r="B15411" s="14">
        <v>45.84</v>
      </c>
      <c r="C15411" s="14">
        <v>0</v>
      </c>
      <c r="D15411" s="14">
        <v>0</v>
      </c>
      <c r="E15411" s="15">
        <v>45.84</v>
      </c>
      <c r="F15411" s="16">
        <f t="shared" si="4012"/>
        <v>3.4059120000000003</v>
      </c>
      <c r="G15411" s="20">
        <f t="shared" si="4015"/>
        <v>19.705401529288821</v>
      </c>
      <c r="H15411" s="17">
        <v>4.7999999999999996E-3</v>
      </c>
      <c r="I15411" s="18">
        <f t="shared" si="4013"/>
        <v>0.10276011614058633</v>
      </c>
      <c r="J15411" s="21">
        <f t="shared" si="4014"/>
        <v>23.214073645429409</v>
      </c>
      <c r="K15411" s="6"/>
    </row>
    <row r="15412" spans="1:11" ht="12.75" customHeight="1" x14ac:dyDescent="0.25">
      <c r="A15412" s="13">
        <v>42711</v>
      </c>
      <c r="B15412" s="14">
        <v>44.79</v>
      </c>
      <c r="C15412" s="14">
        <v>0</v>
      </c>
      <c r="D15412" s="14">
        <v>0</v>
      </c>
      <c r="E15412" s="15">
        <v>44.79</v>
      </c>
      <c r="F15412" s="16">
        <f t="shared" si="4012"/>
        <v>3.3278970000000001</v>
      </c>
      <c r="G15412" s="20">
        <f t="shared" si="4015"/>
        <v>23.214073645429409</v>
      </c>
      <c r="H15412" s="17">
        <v>6.0000000000000001E-3</v>
      </c>
      <c r="I15412" s="18">
        <f t="shared" si="4013"/>
        <v>0.14926813287257645</v>
      </c>
      <c r="J15412" s="21">
        <f t="shared" si="4014"/>
        <v>26.691238778301987</v>
      </c>
      <c r="K15412" s="6"/>
    </row>
    <row r="15413" spans="1:11" ht="12.75" customHeight="1" x14ac:dyDescent="0.25">
      <c r="A15413" s="13">
        <v>42746</v>
      </c>
      <c r="B15413" s="14">
        <v>42.67</v>
      </c>
      <c r="C15413" s="14">
        <v>0</v>
      </c>
      <c r="D15413" s="14">
        <v>0</v>
      </c>
      <c r="E15413" s="15">
        <v>42.67</v>
      </c>
      <c r="F15413" s="16">
        <f t="shared" si="4012"/>
        <v>3.1703810000000003</v>
      </c>
      <c r="G15413" s="20">
        <f t="shared" si="4015"/>
        <v>26.691238778301987</v>
      </c>
      <c r="H15413" s="17">
        <v>7.3000000000000001E-3</v>
      </c>
      <c r="I15413" s="18">
        <f t="shared" si="4013"/>
        <v>0.2064179337316045</v>
      </c>
      <c r="J15413" s="21">
        <f t="shared" si="4014"/>
        <v>30.06803771203359</v>
      </c>
      <c r="K15413" s="6"/>
    </row>
    <row r="15414" spans="1:11" ht="12.75" customHeight="1" x14ac:dyDescent="0.25">
      <c r="A15414" s="13">
        <v>42773</v>
      </c>
      <c r="B15414" s="14">
        <v>41.61</v>
      </c>
      <c r="C15414" s="14">
        <v>0</v>
      </c>
      <c r="D15414" s="14">
        <v>0</v>
      </c>
      <c r="E15414" s="15">
        <v>41.61</v>
      </c>
      <c r="F15414" s="16">
        <f t="shared" si="4012"/>
        <v>3.0916230000000002</v>
      </c>
      <c r="G15414" s="20">
        <f t="shared" si="4015"/>
        <v>30.06803771203359</v>
      </c>
      <c r="H15414" s="17">
        <v>6.8999999999999999E-3</v>
      </c>
      <c r="I15414" s="18">
        <f t="shared" si="4013"/>
        <v>0.21813555956303177</v>
      </c>
      <c r="J15414" s="21">
        <f t="shared" si="4014"/>
        <v>33.377796271596623</v>
      </c>
      <c r="K15414" s="6"/>
    </row>
    <row r="15415" spans="1:11" ht="12.75" customHeight="1" x14ac:dyDescent="0.25">
      <c r="A15415" s="13">
        <v>42801</v>
      </c>
      <c r="B15415" s="14">
        <v>40.93</v>
      </c>
      <c r="C15415" s="14">
        <v>0</v>
      </c>
      <c r="D15415" s="14">
        <v>0</v>
      </c>
      <c r="E15415" s="15">
        <v>40.93</v>
      </c>
      <c r="F15415" s="16">
        <f t="shared" si="4012"/>
        <v>3.041099</v>
      </c>
      <c r="G15415" s="20">
        <f t="shared" si="4015"/>
        <v>33.377796271596623</v>
      </c>
      <c r="H15415" s="17">
        <v>7.9000000000000008E-3</v>
      </c>
      <c r="I15415" s="18">
        <f t="shared" si="4013"/>
        <v>0.27569693159561337</v>
      </c>
      <c r="J15415" s="21">
        <f t="shared" si="4014"/>
        <v>36.694592203192236</v>
      </c>
      <c r="K15415" s="6"/>
    </row>
    <row r="15416" spans="1:11" ht="12.75" customHeight="1" x14ac:dyDescent="0.25">
      <c r="A15416" s="13">
        <v>42835</v>
      </c>
      <c r="B15416" s="14">
        <v>43.49</v>
      </c>
      <c r="C15416" s="14">
        <v>0</v>
      </c>
      <c r="D15416" s="14">
        <v>0</v>
      </c>
      <c r="E15416" s="15">
        <v>43.49</v>
      </c>
      <c r="F15416" s="16">
        <f t="shared" si="4012"/>
        <v>3.2313070000000002</v>
      </c>
      <c r="G15416" s="20">
        <f t="shared" si="4015"/>
        <v>36.694592203192236</v>
      </c>
      <c r="H15416" s="17">
        <v>8.9999999999999993E-3</v>
      </c>
      <c r="I15416" s="18">
        <f t="shared" si="4013"/>
        <v>0.34479221132873011</v>
      </c>
      <c r="J15416" s="21">
        <f t="shared" si="4014"/>
        <v>40.270691414520968</v>
      </c>
      <c r="K15416" s="6"/>
    </row>
    <row r="15417" spans="1:11" ht="12.75" customHeight="1" x14ac:dyDescent="0.25">
      <c r="A15417" s="13">
        <v>42866</v>
      </c>
      <c r="B15417" s="14">
        <v>41.62</v>
      </c>
      <c r="C15417" s="14">
        <v>0</v>
      </c>
      <c r="D15417" s="14">
        <v>0</v>
      </c>
      <c r="E15417" s="15"/>
      <c r="F15417" s="16">
        <f t="shared" si="4012"/>
        <v>0</v>
      </c>
      <c r="G15417" s="20">
        <f t="shared" si="4015"/>
        <v>40.270691414520968</v>
      </c>
      <c r="H15417" s="17">
        <v>9.0500000000000008E-3</v>
      </c>
      <c r="I15417" s="18">
        <f t="shared" si="4013"/>
        <v>0.36444975730141477</v>
      </c>
      <c r="J15417" s="21">
        <f t="shared" si="4014"/>
        <v>40.635141171822383</v>
      </c>
      <c r="K15417" s="6"/>
    </row>
    <row r="15418" spans="1:11" ht="12.75" customHeight="1" x14ac:dyDescent="0.25">
      <c r="A15418" s="13">
        <v>42896</v>
      </c>
      <c r="B15418" s="14">
        <v>39.369999999999997</v>
      </c>
      <c r="C15418" s="14">
        <v>0</v>
      </c>
      <c r="D15418" s="14">
        <v>0</v>
      </c>
      <c r="E15418" s="15"/>
      <c r="F15418" s="16">
        <f t="shared" si="4012"/>
        <v>0</v>
      </c>
      <c r="G15418" s="20">
        <f t="shared" si="4015"/>
        <v>40.635141171822383</v>
      </c>
      <c r="H15418" s="17">
        <v>1.0149999999999999E-2</v>
      </c>
      <c r="I15418" s="18">
        <f t="shared" si="4013"/>
        <v>0.41244668289399716</v>
      </c>
      <c r="J15418" s="27">
        <f t="shared" si="4014"/>
        <v>41.047587854716383</v>
      </c>
      <c r="K15418" s="6"/>
    </row>
    <row r="15419" spans="1:11" ht="12.75" customHeight="1" x14ac:dyDescent="0.25">
      <c r="A15419" s="13"/>
      <c r="B15419" s="14"/>
      <c r="C15419" s="14"/>
      <c r="D15419" s="14"/>
      <c r="E15419" s="15"/>
      <c r="F15419" s="16">
        <f>SUM(F15405:F15418)</f>
        <v>38.717730000000003</v>
      </c>
      <c r="I15419" s="8">
        <f>SUM(I15405:I15418)</f>
        <v>2.329857854716372</v>
      </c>
      <c r="K15419" s="6">
        <f>SUM(F15419:I15419)</f>
        <v>41.047587854716376</v>
      </c>
    </row>
    <row r="15420" spans="1:11" ht="12.75" customHeight="1" x14ac:dyDescent="0.25">
      <c r="A15420" s="7" t="s">
        <v>1883</v>
      </c>
      <c r="B15420" s="7" t="s">
        <v>1884</v>
      </c>
    </row>
    <row r="15421" spans="1:11" ht="12.75" customHeight="1" x14ac:dyDescent="0.25">
      <c r="A15421" s="13">
        <v>42501</v>
      </c>
      <c r="B15421" s="14">
        <v>26.7</v>
      </c>
      <c r="C15421" s="14">
        <v>0</v>
      </c>
      <c r="D15421" s="14">
        <v>31.66</v>
      </c>
      <c r="E15421" s="15">
        <v>58.36</v>
      </c>
      <c r="F15421" s="16">
        <f t="shared" ref="F15421:F15434" si="4016">PRODUCT(E15421*0.0743)</f>
        <v>4.3361480000000006</v>
      </c>
      <c r="H15421" s="17">
        <v>3.5000000000000001E-3</v>
      </c>
      <c r="I15421" s="18">
        <f t="shared" ref="I15421:I15434" si="4017">((F15421/2)+G15421)*(H15421)</f>
        <v>7.5882590000000008E-3</v>
      </c>
      <c r="J15421" s="19">
        <f t="shared" ref="J15421:J15434" si="4018">F15421+G15421+I15421</f>
        <v>4.3437362590000008</v>
      </c>
      <c r="K15421" s="6"/>
    </row>
    <row r="15422" spans="1:11" ht="12.75" customHeight="1" x14ac:dyDescent="0.25">
      <c r="A15422" s="13">
        <v>42527</v>
      </c>
      <c r="B15422" s="14">
        <v>74.709999999999994</v>
      </c>
      <c r="C15422" s="14">
        <v>0</v>
      </c>
      <c r="D15422" s="14">
        <v>0</v>
      </c>
      <c r="E15422" s="15">
        <v>74.709999999999994</v>
      </c>
      <c r="F15422" s="16">
        <f t="shared" si="4016"/>
        <v>5.5509529999999998</v>
      </c>
      <c r="G15422" s="20">
        <f t="shared" ref="G15422:G15434" si="4019">SUM(J15421)</f>
        <v>4.3437362590000008</v>
      </c>
      <c r="H15422" s="17">
        <v>3.7000000000000002E-3</v>
      </c>
      <c r="I15422" s="18">
        <f t="shared" si="4017"/>
        <v>2.6341087208300005E-2</v>
      </c>
      <c r="J15422" s="19">
        <f t="shared" si="4018"/>
        <v>9.9210303462082994</v>
      </c>
      <c r="K15422" s="6"/>
    </row>
    <row r="15423" spans="1:11" ht="12.75" customHeight="1" x14ac:dyDescent="0.25">
      <c r="A15423" s="13">
        <v>42559</v>
      </c>
      <c r="B15423" s="14">
        <v>83.11</v>
      </c>
      <c r="C15423" s="14">
        <v>0</v>
      </c>
      <c r="D15423" s="14">
        <v>0</v>
      </c>
      <c r="E15423" s="15">
        <v>83.11</v>
      </c>
      <c r="F15423" s="16">
        <f t="shared" si="4016"/>
        <v>6.1750730000000003</v>
      </c>
      <c r="G15423" s="20">
        <f t="shared" si="4019"/>
        <v>9.9210303462082994</v>
      </c>
      <c r="H15423" s="17">
        <v>4.0499999999999998E-3</v>
      </c>
      <c r="I15423" s="18">
        <f t="shared" si="4017"/>
        <v>5.2684695727143613E-2</v>
      </c>
      <c r="J15423" s="19">
        <f t="shared" si="4018"/>
        <v>16.148788041935443</v>
      </c>
      <c r="K15423" s="6"/>
    </row>
    <row r="15424" spans="1:11" ht="12.75" customHeight="1" x14ac:dyDescent="0.25">
      <c r="A15424" s="13">
        <v>42590</v>
      </c>
      <c r="B15424" s="14">
        <v>84.16</v>
      </c>
      <c r="C15424" s="14">
        <v>0</v>
      </c>
      <c r="D15424" s="14">
        <v>0</v>
      </c>
      <c r="E15424" s="15">
        <v>84.16</v>
      </c>
      <c r="F15424" s="16">
        <f t="shared" si="4016"/>
        <v>6.253088</v>
      </c>
      <c r="G15424" s="20">
        <f t="shared" si="4019"/>
        <v>16.148788041935443</v>
      </c>
      <c r="H15424" s="17">
        <v>4.1999999999999997E-3</v>
      </c>
      <c r="I15424" s="18">
        <f t="shared" si="4017"/>
        <v>8.0956394576128854E-2</v>
      </c>
      <c r="J15424" s="19">
        <f t="shared" si="4018"/>
        <v>22.482832436511575</v>
      </c>
      <c r="K15424" s="6"/>
    </row>
    <row r="15425" spans="1:11" ht="12.75" customHeight="1" x14ac:dyDescent="0.25">
      <c r="A15425" s="13">
        <v>42622</v>
      </c>
      <c r="B15425" s="14">
        <v>82.59</v>
      </c>
      <c r="C15425" s="14">
        <v>0</v>
      </c>
      <c r="D15425" s="14">
        <v>0</v>
      </c>
      <c r="E15425" s="15">
        <v>82.59</v>
      </c>
      <c r="F15425" s="16">
        <f t="shared" si="4016"/>
        <v>6.1364370000000008</v>
      </c>
      <c r="G15425" s="20">
        <f t="shared" si="4019"/>
        <v>22.482832436511575</v>
      </c>
      <c r="H15425" s="17">
        <v>4.45E-3</v>
      </c>
      <c r="I15425" s="18">
        <f t="shared" si="4017"/>
        <v>0.11370217666747651</v>
      </c>
      <c r="J15425" s="19">
        <f t="shared" si="4018"/>
        <v>28.732971613179053</v>
      </c>
      <c r="K15425" s="6"/>
    </row>
    <row r="15426" spans="1:11" ht="12.75" customHeight="1" x14ac:dyDescent="0.25">
      <c r="A15426" s="13">
        <v>42654</v>
      </c>
      <c r="B15426" s="14">
        <v>51.61</v>
      </c>
      <c r="C15426" s="14">
        <v>0</v>
      </c>
      <c r="D15426" s="14">
        <v>0</v>
      </c>
      <c r="E15426" s="15">
        <v>51.61</v>
      </c>
      <c r="F15426" s="16">
        <f t="shared" si="4016"/>
        <v>3.8346230000000001</v>
      </c>
      <c r="G15426" s="20">
        <f t="shared" si="4019"/>
        <v>28.732971613179053</v>
      </c>
      <c r="H15426" s="17">
        <v>4.7999999999999996E-3</v>
      </c>
      <c r="I15426" s="18">
        <f t="shared" si="4017"/>
        <v>0.14712135894325945</v>
      </c>
      <c r="J15426" s="21">
        <f t="shared" si="4018"/>
        <v>32.714715972122313</v>
      </c>
      <c r="K15426" s="6"/>
    </row>
    <row r="15427" spans="1:11" ht="12.75" customHeight="1" x14ac:dyDescent="0.25">
      <c r="A15427" s="13">
        <v>42682</v>
      </c>
      <c r="B15427" s="14">
        <v>56.34</v>
      </c>
      <c r="C15427" s="14">
        <v>0</v>
      </c>
      <c r="D15427" s="14">
        <v>0</v>
      </c>
      <c r="E15427" s="15">
        <v>56.34</v>
      </c>
      <c r="F15427" s="16">
        <f t="shared" si="4016"/>
        <v>4.1860620000000006</v>
      </c>
      <c r="G15427" s="20">
        <f t="shared" si="4019"/>
        <v>32.714715972122313</v>
      </c>
      <c r="H15427" s="17">
        <v>4.7999999999999996E-3</v>
      </c>
      <c r="I15427" s="18">
        <f t="shared" si="4017"/>
        <v>0.16707718546618711</v>
      </c>
      <c r="J15427" s="21">
        <f t="shared" si="4018"/>
        <v>37.067855157588497</v>
      </c>
      <c r="K15427" s="6"/>
    </row>
    <row r="15428" spans="1:11" ht="12.75" customHeight="1" x14ac:dyDescent="0.25">
      <c r="A15428" s="13">
        <v>42711</v>
      </c>
      <c r="B15428" s="14">
        <v>57.39</v>
      </c>
      <c r="C15428" s="14">
        <v>0</v>
      </c>
      <c r="D15428" s="14">
        <v>0</v>
      </c>
      <c r="E15428" s="15">
        <v>57.39</v>
      </c>
      <c r="F15428" s="16">
        <f t="shared" si="4016"/>
        <v>4.2640770000000003</v>
      </c>
      <c r="G15428" s="20">
        <f t="shared" si="4019"/>
        <v>37.067855157588497</v>
      </c>
      <c r="H15428" s="17">
        <v>6.0000000000000001E-3</v>
      </c>
      <c r="I15428" s="18">
        <f t="shared" si="4017"/>
        <v>0.23519936194553098</v>
      </c>
      <c r="J15428" s="21">
        <f t="shared" si="4018"/>
        <v>41.56713151953403</v>
      </c>
      <c r="K15428" s="6"/>
    </row>
    <row r="15429" spans="1:11" ht="12.75" customHeight="1" x14ac:dyDescent="0.25">
      <c r="A15429" s="13">
        <v>42746</v>
      </c>
      <c r="B15429" s="14">
        <v>61.73</v>
      </c>
      <c r="C15429" s="14">
        <v>0</v>
      </c>
      <c r="D15429" s="14">
        <v>0</v>
      </c>
      <c r="E15429" s="15">
        <v>61.73</v>
      </c>
      <c r="F15429" s="16">
        <f t="shared" si="4016"/>
        <v>4.5865390000000001</v>
      </c>
      <c r="G15429" s="20">
        <f t="shared" si="4019"/>
        <v>41.56713151953403</v>
      </c>
      <c r="H15429" s="17">
        <v>7.3000000000000001E-3</v>
      </c>
      <c r="I15429" s="18">
        <f t="shared" si="4017"/>
        <v>0.32018092744259841</v>
      </c>
      <c r="J15429" s="21">
        <f t="shared" si="4018"/>
        <v>46.473851446976632</v>
      </c>
      <c r="K15429" s="6"/>
    </row>
    <row r="15430" spans="1:11" ht="12.75" customHeight="1" x14ac:dyDescent="0.25">
      <c r="A15430" s="13">
        <v>42773</v>
      </c>
      <c r="B15430" s="14">
        <v>55.79</v>
      </c>
      <c r="C15430" s="14">
        <v>0</v>
      </c>
      <c r="D15430" s="14">
        <v>0</v>
      </c>
      <c r="E15430" s="15">
        <v>55.79</v>
      </c>
      <c r="F15430" s="16">
        <f t="shared" si="4016"/>
        <v>4.1451970000000005</v>
      </c>
      <c r="G15430" s="20">
        <f t="shared" si="4019"/>
        <v>46.473851446976632</v>
      </c>
      <c r="H15430" s="17">
        <v>6.8999999999999999E-3</v>
      </c>
      <c r="I15430" s="18">
        <f t="shared" si="4017"/>
        <v>0.33497050463413874</v>
      </c>
      <c r="J15430" s="21">
        <f t="shared" si="4018"/>
        <v>50.95401895161077</v>
      </c>
      <c r="K15430" s="6"/>
    </row>
    <row r="15431" spans="1:11" ht="12.75" customHeight="1" x14ac:dyDescent="0.25">
      <c r="A15431" s="13">
        <v>42801</v>
      </c>
      <c r="B15431" s="14">
        <v>50.88</v>
      </c>
      <c r="C15431" s="14">
        <v>0</v>
      </c>
      <c r="D15431" s="14">
        <v>0</v>
      </c>
      <c r="E15431" s="15">
        <v>50.88</v>
      </c>
      <c r="F15431" s="16">
        <f t="shared" si="4016"/>
        <v>3.7803840000000006</v>
      </c>
      <c r="G15431" s="20">
        <f t="shared" si="4019"/>
        <v>50.95401895161077</v>
      </c>
      <c r="H15431" s="17">
        <v>7.9000000000000008E-3</v>
      </c>
      <c r="I15431" s="18">
        <f t="shared" si="4017"/>
        <v>0.41746926651772509</v>
      </c>
      <c r="J15431" s="21">
        <f t="shared" si="4018"/>
        <v>55.151872218128496</v>
      </c>
      <c r="K15431" s="6"/>
    </row>
    <row r="15432" spans="1:11" ht="12.75" customHeight="1" x14ac:dyDescent="0.25">
      <c r="A15432" s="13">
        <v>42835</v>
      </c>
      <c r="B15432" s="14">
        <v>62.29</v>
      </c>
      <c r="C15432" s="14">
        <v>0</v>
      </c>
      <c r="D15432" s="14">
        <v>0</v>
      </c>
      <c r="E15432" s="15">
        <v>62.29</v>
      </c>
      <c r="F15432" s="16">
        <f t="shared" si="4016"/>
        <v>4.6281470000000002</v>
      </c>
      <c r="G15432" s="20">
        <f t="shared" si="4019"/>
        <v>55.151872218128496</v>
      </c>
      <c r="H15432" s="17">
        <v>8.9999999999999993E-3</v>
      </c>
      <c r="I15432" s="18">
        <f t="shared" si="4017"/>
        <v>0.5171935114631564</v>
      </c>
      <c r="J15432" s="21">
        <f t="shared" si="4018"/>
        <v>60.297212729591649</v>
      </c>
      <c r="K15432" s="6"/>
    </row>
    <row r="15433" spans="1:11" ht="12.75" customHeight="1" x14ac:dyDescent="0.25">
      <c r="A15433" s="13">
        <v>42866</v>
      </c>
      <c r="B15433" s="14">
        <v>61.08</v>
      </c>
      <c r="C15433" s="14">
        <v>0</v>
      </c>
      <c r="D15433" s="14">
        <v>0</v>
      </c>
      <c r="E15433" s="15"/>
      <c r="F15433" s="16">
        <f t="shared" si="4016"/>
        <v>0</v>
      </c>
      <c r="G15433" s="20">
        <f t="shared" si="4019"/>
        <v>60.297212729591649</v>
      </c>
      <c r="H15433" s="17">
        <v>9.0500000000000008E-3</v>
      </c>
      <c r="I15433" s="18">
        <f t="shared" si="4017"/>
        <v>0.54568977520280448</v>
      </c>
      <c r="J15433" s="21">
        <f t="shared" si="4018"/>
        <v>60.842902504794452</v>
      </c>
      <c r="K15433" s="6"/>
    </row>
    <row r="15434" spans="1:11" ht="12.75" customHeight="1" x14ac:dyDescent="0.25">
      <c r="A15434" s="13">
        <v>42896</v>
      </c>
      <c r="B15434" s="14">
        <v>67.47</v>
      </c>
      <c r="C15434" s="14">
        <v>0</v>
      </c>
      <c r="D15434" s="14">
        <v>0</v>
      </c>
      <c r="E15434" s="15"/>
      <c r="F15434" s="16">
        <f t="shared" si="4016"/>
        <v>0</v>
      </c>
      <c r="G15434" s="20">
        <f t="shared" si="4019"/>
        <v>60.842902504794452</v>
      </c>
      <c r="H15434" s="17">
        <v>1.0149999999999999E-2</v>
      </c>
      <c r="I15434" s="18">
        <f t="shared" si="4017"/>
        <v>0.6175554604236636</v>
      </c>
      <c r="J15434" s="27">
        <f t="shared" si="4018"/>
        <v>61.460457965218119</v>
      </c>
      <c r="K15434" s="6"/>
    </row>
    <row r="15435" spans="1:11" ht="12.75" customHeight="1" x14ac:dyDescent="0.25">
      <c r="A15435" s="13"/>
      <c r="B15435" s="14"/>
      <c r="C15435" s="14"/>
      <c r="D15435" s="14"/>
      <c r="E15435" s="15"/>
      <c r="F15435" s="16">
        <f>SUM(F15421:F15434)</f>
        <v>57.876728000000007</v>
      </c>
      <c r="I15435" s="8">
        <f>SUM(I15421:I15434)</f>
        <v>3.5837299652181129</v>
      </c>
      <c r="K15435" s="6">
        <f>SUM(F15435:I15435)</f>
        <v>61.460457965218119</v>
      </c>
    </row>
    <row r="15436" spans="1:11" ht="12.75" customHeight="1" x14ac:dyDescent="0.25">
      <c r="A15436" s="7" t="s">
        <v>1885</v>
      </c>
      <c r="B15436" s="7" t="s">
        <v>1886</v>
      </c>
    </row>
    <row r="15437" spans="1:11" ht="12.75" customHeight="1" x14ac:dyDescent="0.25">
      <c r="A15437" s="13">
        <v>42501</v>
      </c>
      <c r="B15437" s="14">
        <v>6.97</v>
      </c>
      <c r="C15437" s="14">
        <v>0</v>
      </c>
      <c r="D15437" s="14">
        <v>31.66</v>
      </c>
      <c r="E15437" s="15">
        <v>38.630000000000003</v>
      </c>
      <c r="F15437" s="16">
        <f t="shared" ref="F15437:F15450" si="4020">PRODUCT(E15437*0.0743)</f>
        <v>2.8702090000000005</v>
      </c>
      <c r="H15437" s="17">
        <v>3.5000000000000001E-3</v>
      </c>
      <c r="I15437" s="18">
        <f t="shared" ref="I15437:I15450" si="4021">((F15437/2)+G15437)*(H15437)</f>
        <v>5.022865750000001E-3</v>
      </c>
      <c r="J15437" s="19">
        <f t="shared" ref="J15437:J15450" si="4022">F15437+G15437+I15437</f>
        <v>2.8752318657500004</v>
      </c>
      <c r="K15437" s="6"/>
    </row>
    <row r="15438" spans="1:11" ht="12.75" customHeight="1" x14ac:dyDescent="0.25">
      <c r="A15438" s="13">
        <v>42527</v>
      </c>
      <c r="B15438" s="14">
        <v>46.36</v>
      </c>
      <c r="C15438" s="14">
        <v>0</v>
      </c>
      <c r="D15438" s="14">
        <v>0</v>
      </c>
      <c r="E15438" s="15">
        <v>46.36</v>
      </c>
      <c r="F15438" s="16">
        <f t="shared" si="4020"/>
        <v>3.4445480000000002</v>
      </c>
      <c r="G15438" s="20">
        <f t="shared" ref="G15438:G15450" si="4023">SUM(J15437)</f>
        <v>2.8752318657500004</v>
      </c>
      <c r="H15438" s="17">
        <v>3.7000000000000002E-3</v>
      </c>
      <c r="I15438" s="18">
        <f t="shared" si="4021"/>
        <v>1.7010771703275002E-2</v>
      </c>
      <c r="J15438" s="19">
        <f t="shared" si="4022"/>
        <v>6.3367906374532748</v>
      </c>
      <c r="K15438" s="6"/>
    </row>
    <row r="15439" spans="1:11" ht="12.75" customHeight="1" x14ac:dyDescent="0.25">
      <c r="A15439" s="13">
        <v>42559</v>
      </c>
      <c r="B15439" s="14">
        <v>40.06</v>
      </c>
      <c r="C15439" s="14">
        <v>0</v>
      </c>
      <c r="D15439" s="14">
        <v>0</v>
      </c>
      <c r="E15439" s="15">
        <v>40.06</v>
      </c>
      <c r="F15439" s="16">
        <f t="shared" si="4020"/>
        <v>2.9764580000000005</v>
      </c>
      <c r="G15439" s="20">
        <f t="shared" si="4023"/>
        <v>6.3367906374532748</v>
      </c>
      <c r="H15439" s="17">
        <v>4.0499999999999998E-3</v>
      </c>
      <c r="I15439" s="18">
        <f t="shared" si="4021"/>
        <v>3.1691329531685762E-2</v>
      </c>
      <c r="J15439" s="19">
        <f t="shared" si="4022"/>
        <v>9.3449399669849615</v>
      </c>
      <c r="K15439" s="6"/>
    </row>
    <row r="15440" spans="1:11" ht="12.75" customHeight="1" x14ac:dyDescent="0.25">
      <c r="A15440" s="13">
        <v>42590</v>
      </c>
      <c r="B15440" s="14">
        <v>47.41</v>
      </c>
      <c r="C15440" s="14">
        <v>0</v>
      </c>
      <c r="D15440" s="14">
        <v>0</v>
      </c>
      <c r="E15440" s="15">
        <v>47.41</v>
      </c>
      <c r="F15440" s="16">
        <f t="shared" si="4020"/>
        <v>3.5225629999999999</v>
      </c>
      <c r="G15440" s="20">
        <f t="shared" si="4023"/>
        <v>9.3449399669849615</v>
      </c>
      <c r="H15440" s="17">
        <v>4.1999999999999997E-3</v>
      </c>
      <c r="I15440" s="18">
        <f t="shared" si="4021"/>
        <v>4.6646130161336841E-2</v>
      </c>
      <c r="J15440" s="19">
        <f t="shared" si="4022"/>
        <v>12.914149097146298</v>
      </c>
      <c r="K15440" s="6"/>
    </row>
    <row r="15441" spans="1:11" ht="12.75" customHeight="1" x14ac:dyDescent="0.25">
      <c r="A15441" s="13">
        <v>42622</v>
      </c>
      <c r="B15441" s="14">
        <v>40.590000000000003</v>
      </c>
      <c r="C15441" s="14">
        <v>0</v>
      </c>
      <c r="D15441" s="14">
        <v>0</v>
      </c>
      <c r="E15441" s="15">
        <v>40.590000000000003</v>
      </c>
      <c r="F15441" s="16">
        <f t="shared" si="4020"/>
        <v>3.0158370000000003</v>
      </c>
      <c r="G15441" s="20">
        <f t="shared" si="4023"/>
        <v>12.914149097146298</v>
      </c>
      <c r="H15441" s="17">
        <v>4.45E-3</v>
      </c>
      <c r="I15441" s="18">
        <f t="shared" si="4021"/>
        <v>6.4178200807301022E-2</v>
      </c>
      <c r="J15441" s="19">
        <f t="shared" si="4022"/>
        <v>15.994164297953599</v>
      </c>
      <c r="K15441" s="6"/>
    </row>
    <row r="15442" spans="1:11" ht="12.75" customHeight="1" x14ac:dyDescent="0.25">
      <c r="A15442" s="13">
        <v>42654</v>
      </c>
      <c r="B15442" s="14">
        <v>41.11</v>
      </c>
      <c r="C15442" s="14">
        <v>0</v>
      </c>
      <c r="D15442" s="14">
        <v>0</v>
      </c>
      <c r="E15442" s="15">
        <v>41.11</v>
      </c>
      <c r="F15442" s="16">
        <f t="shared" si="4020"/>
        <v>3.0544730000000002</v>
      </c>
      <c r="G15442" s="20">
        <f t="shared" si="4023"/>
        <v>15.994164297953599</v>
      </c>
      <c r="H15442" s="17">
        <v>4.7999999999999996E-3</v>
      </c>
      <c r="I15442" s="18">
        <f t="shared" si="4021"/>
        <v>8.4102723830177278E-2</v>
      </c>
      <c r="J15442" s="21">
        <f t="shared" si="4022"/>
        <v>19.132740021783778</v>
      </c>
      <c r="K15442" s="6"/>
    </row>
    <row r="15443" spans="1:11" ht="12.75" customHeight="1" x14ac:dyDescent="0.25">
      <c r="A15443" s="13">
        <v>42682</v>
      </c>
      <c r="B15443" s="14">
        <v>42.16</v>
      </c>
      <c r="C15443" s="14">
        <v>0</v>
      </c>
      <c r="D15443" s="14">
        <v>0</v>
      </c>
      <c r="E15443" s="15">
        <v>42.16</v>
      </c>
      <c r="F15443" s="16">
        <f t="shared" si="4020"/>
        <v>3.1324879999999999</v>
      </c>
      <c r="G15443" s="20">
        <f t="shared" si="4023"/>
        <v>19.132740021783778</v>
      </c>
      <c r="H15443" s="17">
        <v>4.7999999999999996E-3</v>
      </c>
      <c r="I15443" s="18">
        <f t="shared" si="4021"/>
        <v>9.9355123304562129E-2</v>
      </c>
      <c r="J15443" s="21">
        <f t="shared" si="4022"/>
        <v>22.364583145088339</v>
      </c>
      <c r="K15443" s="6"/>
    </row>
    <row r="15444" spans="1:11" ht="12.75" customHeight="1" x14ac:dyDescent="0.25">
      <c r="A15444" s="13">
        <v>42711</v>
      </c>
      <c r="B15444" s="14">
        <v>41.64</v>
      </c>
      <c r="C15444" s="14">
        <v>0</v>
      </c>
      <c r="D15444" s="14">
        <v>0</v>
      </c>
      <c r="E15444" s="15">
        <v>41.64</v>
      </c>
      <c r="F15444" s="16">
        <f t="shared" si="4020"/>
        <v>3.093852</v>
      </c>
      <c r="G15444" s="20">
        <f t="shared" si="4023"/>
        <v>22.364583145088339</v>
      </c>
      <c r="H15444" s="17">
        <v>6.0000000000000001E-3</v>
      </c>
      <c r="I15444" s="18">
        <f t="shared" si="4021"/>
        <v>0.14346905487053002</v>
      </c>
      <c r="J15444" s="21">
        <f t="shared" si="4022"/>
        <v>25.601904199958867</v>
      </c>
      <c r="K15444" s="6"/>
    </row>
    <row r="15445" spans="1:11" ht="12.75" customHeight="1" x14ac:dyDescent="0.25">
      <c r="A15445" s="13">
        <v>42746</v>
      </c>
      <c r="B15445" s="14">
        <v>41.68</v>
      </c>
      <c r="C15445" s="14">
        <v>0</v>
      </c>
      <c r="D15445" s="14">
        <v>0</v>
      </c>
      <c r="E15445" s="15">
        <v>41.68</v>
      </c>
      <c r="F15445" s="16">
        <f t="shared" si="4020"/>
        <v>3.0968240000000002</v>
      </c>
      <c r="G15445" s="20">
        <f t="shared" si="4023"/>
        <v>25.601904199958867</v>
      </c>
      <c r="H15445" s="17">
        <v>7.3000000000000001E-3</v>
      </c>
      <c r="I15445" s="18">
        <f t="shared" si="4021"/>
        <v>0.19819730825969972</v>
      </c>
      <c r="J15445" s="21">
        <f t="shared" si="4022"/>
        <v>28.896925508218569</v>
      </c>
      <c r="K15445" s="6"/>
    </row>
    <row r="15446" spans="1:11" ht="12.75" customHeight="1" x14ac:dyDescent="0.25">
      <c r="A15446" s="13">
        <v>42773</v>
      </c>
      <c r="B15446" s="14">
        <v>40.14</v>
      </c>
      <c r="C15446" s="14">
        <v>0</v>
      </c>
      <c r="D15446" s="14">
        <v>0</v>
      </c>
      <c r="E15446" s="15">
        <v>40.14</v>
      </c>
      <c r="F15446" s="16">
        <f t="shared" si="4020"/>
        <v>2.9824020000000004</v>
      </c>
      <c r="G15446" s="20">
        <f t="shared" si="4023"/>
        <v>28.896925508218569</v>
      </c>
      <c r="H15446" s="17">
        <v>6.8999999999999999E-3</v>
      </c>
      <c r="I15446" s="18">
        <f t="shared" si="4021"/>
        <v>0.20967807290670812</v>
      </c>
      <c r="J15446" s="21">
        <f t="shared" si="4022"/>
        <v>32.089005581125278</v>
      </c>
      <c r="K15446" s="6"/>
    </row>
    <row r="15447" spans="1:11" ht="12.75" customHeight="1" x14ac:dyDescent="0.25">
      <c r="A15447" s="13">
        <v>42801</v>
      </c>
      <c r="B15447" s="14">
        <v>41.29</v>
      </c>
      <c r="C15447" s="14">
        <v>0</v>
      </c>
      <c r="D15447" s="14">
        <v>0</v>
      </c>
      <c r="E15447" s="15">
        <v>41.29</v>
      </c>
      <c r="F15447" s="16">
        <f t="shared" si="4020"/>
        <v>3.067847</v>
      </c>
      <c r="G15447" s="20">
        <f t="shared" si="4023"/>
        <v>32.089005581125278</v>
      </c>
      <c r="H15447" s="17">
        <v>7.9000000000000008E-3</v>
      </c>
      <c r="I15447" s="18">
        <f t="shared" si="4021"/>
        <v>0.26562113974088974</v>
      </c>
      <c r="J15447" s="21">
        <f t="shared" si="4022"/>
        <v>35.422473720866165</v>
      </c>
      <c r="K15447" s="6"/>
    </row>
    <row r="15448" spans="1:11" ht="12.75" customHeight="1" x14ac:dyDescent="0.25">
      <c r="A15448" s="13">
        <v>42835</v>
      </c>
      <c r="B15448" s="14">
        <v>42.1</v>
      </c>
      <c r="C15448" s="14">
        <v>0</v>
      </c>
      <c r="D15448" s="14">
        <v>0</v>
      </c>
      <c r="E15448" s="15">
        <v>42.1</v>
      </c>
      <c r="F15448" s="16">
        <f t="shared" si="4020"/>
        <v>3.1280300000000003</v>
      </c>
      <c r="G15448" s="20">
        <f t="shared" si="4023"/>
        <v>35.422473720866165</v>
      </c>
      <c r="H15448" s="17">
        <v>8.9999999999999993E-3</v>
      </c>
      <c r="I15448" s="18">
        <f t="shared" si="4021"/>
        <v>0.33287839848779543</v>
      </c>
      <c r="J15448" s="21">
        <f t="shared" si="4022"/>
        <v>38.883382119353961</v>
      </c>
      <c r="K15448" s="6"/>
    </row>
    <row r="15449" spans="1:11" ht="12.75" customHeight="1" x14ac:dyDescent="0.25">
      <c r="A15449" s="13">
        <v>42866</v>
      </c>
      <c r="B15449" s="14">
        <v>43.48</v>
      </c>
      <c r="C15449" s="14">
        <v>0</v>
      </c>
      <c r="D15449" s="14">
        <v>0</v>
      </c>
      <c r="E15449" s="15"/>
      <c r="F15449" s="16">
        <f t="shared" si="4020"/>
        <v>0</v>
      </c>
      <c r="G15449" s="20">
        <f t="shared" si="4023"/>
        <v>38.883382119353961</v>
      </c>
      <c r="H15449" s="17">
        <v>9.0500000000000008E-3</v>
      </c>
      <c r="I15449" s="18">
        <f t="shared" si="4021"/>
        <v>0.35189460818015339</v>
      </c>
      <c r="J15449" s="21">
        <f t="shared" si="4022"/>
        <v>39.235276727534114</v>
      </c>
      <c r="K15449" s="6"/>
    </row>
    <row r="15450" spans="1:11" ht="12.75" customHeight="1" x14ac:dyDescent="0.25">
      <c r="A15450" s="13">
        <v>42896</v>
      </c>
      <c r="B15450" s="14">
        <v>40.04</v>
      </c>
      <c r="C15450" s="14">
        <v>0</v>
      </c>
      <c r="D15450" s="14">
        <v>0</v>
      </c>
      <c r="E15450" s="15"/>
      <c r="F15450" s="16">
        <f t="shared" si="4020"/>
        <v>0</v>
      </c>
      <c r="G15450" s="20">
        <f t="shared" si="4023"/>
        <v>39.235276727534114</v>
      </c>
      <c r="H15450" s="17">
        <v>1.0149999999999999E-2</v>
      </c>
      <c r="I15450" s="18">
        <f t="shared" si="4021"/>
        <v>0.39823805878447122</v>
      </c>
      <c r="J15450" s="27">
        <f t="shared" si="4022"/>
        <v>39.633514786318585</v>
      </c>
      <c r="K15450" s="6"/>
    </row>
    <row r="15451" spans="1:11" ht="12.75" customHeight="1" x14ac:dyDescent="0.25">
      <c r="A15451" s="13"/>
      <c r="B15451" s="14"/>
      <c r="C15451" s="14"/>
      <c r="D15451" s="14"/>
      <c r="E15451" s="15"/>
      <c r="F15451" s="16">
        <f>SUM(F15437:F15450)</f>
        <v>37.385531</v>
      </c>
      <c r="I15451" s="8">
        <f>SUM(I15437:I15450)</f>
        <v>2.2479837863185854</v>
      </c>
      <c r="K15451" s="6">
        <f>SUM(F15451:I15451)</f>
        <v>39.633514786318585</v>
      </c>
    </row>
    <row r="15452" spans="1:11" ht="12.75" customHeight="1" x14ac:dyDescent="0.25">
      <c r="A15452" s="7" t="s">
        <v>1887</v>
      </c>
      <c r="B15452" s="7" t="s">
        <v>1888</v>
      </c>
    </row>
    <row r="15453" spans="1:11" ht="12.75" customHeight="1" x14ac:dyDescent="0.25">
      <c r="A15453" s="13">
        <v>42501</v>
      </c>
      <c r="B15453" s="14">
        <v>9.68</v>
      </c>
      <c r="C15453" s="14">
        <v>0</v>
      </c>
      <c r="D15453" s="14">
        <v>31.66</v>
      </c>
      <c r="E15453" s="15">
        <v>41.34</v>
      </c>
      <c r="F15453" s="16">
        <f t="shared" ref="F15453:F15466" si="4024">PRODUCT(E15453*0.0743)</f>
        <v>3.0715620000000006</v>
      </c>
      <c r="H15453" s="17">
        <v>3.5000000000000001E-3</v>
      </c>
      <c r="I15453" s="18">
        <f t="shared" ref="I15453:I15466" si="4025">((F15453/2)+G15453)*(H15453)</f>
        <v>5.3752335000000007E-3</v>
      </c>
      <c r="J15453" s="19">
        <f t="shared" ref="J15453:J15466" si="4026">F15453+G15453+I15453</f>
        <v>3.0769372335000007</v>
      </c>
      <c r="K15453" s="6"/>
    </row>
    <row r="15454" spans="1:11" ht="12.75" customHeight="1" x14ac:dyDescent="0.25">
      <c r="A15454" s="13">
        <v>42527</v>
      </c>
      <c r="B15454" s="14">
        <v>45.31</v>
      </c>
      <c r="C15454" s="14">
        <v>0</v>
      </c>
      <c r="D15454" s="14">
        <v>0</v>
      </c>
      <c r="E15454" s="15">
        <v>45.31</v>
      </c>
      <c r="F15454" s="16">
        <f t="shared" si="4024"/>
        <v>3.3665330000000004</v>
      </c>
      <c r="G15454" s="20">
        <f t="shared" ref="G15454:G15466" si="4027">SUM(J15453)</f>
        <v>3.0769372335000007</v>
      </c>
      <c r="H15454" s="17">
        <v>3.7000000000000002E-3</v>
      </c>
      <c r="I15454" s="18">
        <f t="shared" si="4025"/>
        <v>1.7612753813950003E-2</v>
      </c>
      <c r="J15454" s="19">
        <f t="shared" si="4026"/>
        <v>6.4610829873139508</v>
      </c>
      <c r="K15454" s="6"/>
    </row>
    <row r="15455" spans="1:11" ht="12.75" customHeight="1" x14ac:dyDescent="0.25">
      <c r="A15455" s="13">
        <v>42559</v>
      </c>
      <c r="B15455" s="14">
        <v>47.41</v>
      </c>
      <c r="C15455" s="14">
        <v>0</v>
      </c>
      <c r="D15455" s="14">
        <v>0</v>
      </c>
      <c r="E15455" s="15">
        <v>47.41</v>
      </c>
      <c r="F15455" s="16">
        <f t="shared" si="4024"/>
        <v>3.5225629999999999</v>
      </c>
      <c r="G15455" s="20">
        <f t="shared" si="4027"/>
        <v>6.4610829873139508</v>
      </c>
      <c r="H15455" s="17">
        <v>4.0499999999999998E-3</v>
      </c>
      <c r="I15455" s="18">
        <f t="shared" si="4025"/>
        <v>3.3300576173621498E-2</v>
      </c>
      <c r="J15455" s="19">
        <f t="shared" si="4026"/>
        <v>10.016946563487572</v>
      </c>
      <c r="K15455" s="6"/>
    </row>
    <row r="15456" spans="1:11" ht="12.75" customHeight="1" x14ac:dyDescent="0.25">
      <c r="A15456" s="13">
        <v>42590</v>
      </c>
      <c r="B15456" s="14">
        <v>48.46</v>
      </c>
      <c r="C15456" s="14">
        <v>0</v>
      </c>
      <c r="D15456" s="14">
        <v>0</v>
      </c>
      <c r="E15456" s="15">
        <v>48.46</v>
      </c>
      <c r="F15456" s="16">
        <f t="shared" si="4024"/>
        <v>3.6005780000000005</v>
      </c>
      <c r="G15456" s="20">
        <f t="shared" si="4027"/>
        <v>10.016946563487572</v>
      </c>
      <c r="H15456" s="17">
        <v>4.1999999999999997E-3</v>
      </c>
      <c r="I15456" s="18">
        <f t="shared" si="4025"/>
        <v>4.9632389366647794E-2</v>
      </c>
      <c r="J15456" s="19">
        <f t="shared" si="4026"/>
        <v>13.667156952854221</v>
      </c>
      <c r="K15456" s="6"/>
    </row>
    <row r="15457" spans="1:11" ht="12.75" customHeight="1" x14ac:dyDescent="0.25">
      <c r="A15457" s="13">
        <v>42622</v>
      </c>
      <c r="B15457" s="14">
        <v>40.590000000000003</v>
      </c>
      <c r="C15457" s="14">
        <v>0</v>
      </c>
      <c r="D15457" s="14">
        <v>0</v>
      </c>
      <c r="E15457" s="15">
        <v>40.590000000000003</v>
      </c>
      <c r="F15457" s="16">
        <f t="shared" si="4024"/>
        <v>3.0158370000000003</v>
      </c>
      <c r="G15457" s="20">
        <f t="shared" si="4027"/>
        <v>13.667156952854221</v>
      </c>
      <c r="H15457" s="17">
        <v>4.45E-3</v>
      </c>
      <c r="I15457" s="18">
        <f t="shared" si="4025"/>
        <v>6.752908576520128E-2</v>
      </c>
      <c r="J15457" s="19">
        <f t="shared" si="4026"/>
        <v>16.750523038619423</v>
      </c>
      <c r="K15457" s="6"/>
    </row>
    <row r="15458" spans="1:11" ht="12.75" customHeight="1" x14ac:dyDescent="0.25">
      <c r="A15458" s="13">
        <v>42654</v>
      </c>
      <c r="B15458" s="14">
        <v>48.99</v>
      </c>
      <c r="C15458" s="14">
        <v>0</v>
      </c>
      <c r="D15458" s="14">
        <v>0</v>
      </c>
      <c r="E15458" s="15">
        <v>48.99</v>
      </c>
      <c r="F15458" s="16">
        <f t="shared" si="4024"/>
        <v>3.6399570000000003</v>
      </c>
      <c r="G15458" s="20">
        <f t="shared" si="4027"/>
        <v>16.750523038619423</v>
      </c>
      <c r="H15458" s="17">
        <v>4.7999999999999996E-3</v>
      </c>
      <c r="I15458" s="18">
        <f t="shared" si="4025"/>
        <v>8.9138407385373236E-2</v>
      </c>
      <c r="J15458" s="21">
        <f t="shared" si="4026"/>
        <v>20.479618446004796</v>
      </c>
      <c r="K15458" s="6"/>
    </row>
    <row r="15459" spans="1:11" ht="12.75" customHeight="1" x14ac:dyDescent="0.25">
      <c r="A15459" s="13">
        <v>42682</v>
      </c>
      <c r="B15459" s="14">
        <v>46.89</v>
      </c>
      <c r="C15459" s="14">
        <v>0</v>
      </c>
      <c r="D15459" s="14">
        <v>0</v>
      </c>
      <c r="E15459" s="15">
        <v>46.89</v>
      </c>
      <c r="F15459" s="16">
        <f t="shared" si="4024"/>
        <v>3.4839270000000004</v>
      </c>
      <c r="G15459" s="20">
        <f t="shared" si="4027"/>
        <v>20.479618446004796</v>
      </c>
      <c r="H15459" s="17">
        <v>4.7999999999999996E-3</v>
      </c>
      <c r="I15459" s="18">
        <f t="shared" si="4025"/>
        <v>0.10666359334082301</v>
      </c>
      <c r="J15459" s="21">
        <f t="shared" si="4026"/>
        <v>24.07020903934562</v>
      </c>
      <c r="K15459" s="6"/>
    </row>
    <row r="15460" spans="1:11" ht="12.75" customHeight="1" x14ac:dyDescent="0.25">
      <c r="A15460" s="13">
        <v>42711</v>
      </c>
      <c r="B15460" s="14">
        <v>46.36</v>
      </c>
      <c r="C15460" s="14">
        <v>0</v>
      </c>
      <c r="D15460" s="14">
        <v>0</v>
      </c>
      <c r="E15460" s="15">
        <v>46.36</v>
      </c>
      <c r="F15460" s="16">
        <f t="shared" si="4024"/>
        <v>3.4445480000000002</v>
      </c>
      <c r="G15460" s="20">
        <f t="shared" si="4027"/>
        <v>24.07020903934562</v>
      </c>
      <c r="H15460" s="17">
        <v>6.0000000000000001E-3</v>
      </c>
      <c r="I15460" s="18">
        <f t="shared" si="4025"/>
        <v>0.15475489823607372</v>
      </c>
      <c r="J15460" s="21">
        <f t="shared" si="4026"/>
        <v>27.669511937581696</v>
      </c>
      <c r="K15460" s="6"/>
    </row>
    <row r="15461" spans="1:11" ht="12.75" customHeight="1" x14ac:dyDescent="0.25">
      <c r="A15461" s="13">
        <v>42746</v>
      </c>
      <c r="B15461" s="14">
        <v>47.14</v>
      </c>
      <c r="C15461" s="14">
        <v>0</v>
      </c>
      <c r="D15461" s="14">
        <v>0</v>
      </c>
      <c r="E15461" s="15">
        <v>47.14</v>
      </c>
      <c r="F15461" s="16">
        <f t="shared" si="4024"/>
        <v>3.5025020000000002</v>
      </c>
      <c r="G15461" s="20">
        <f t="shared" si="4027"/>
        <v>27.669511937581696</v>
      </c>
      <c r="H15461" s="17">
        <v>7.3000000000000001E-3</v>
      </c>
      <c r="I15461" s="18">
        <f t="shared" si="4025"/>
        <v>0.21477156944434639</v>
      </c>
      <c r="J15461" s="21">
        <f t="shared" si="4026"/>
        <v>31.38678550702604</v>
      </c>
      <c r="K15461" s="6"/>
    </row>
    <row r="15462" spans="1:11" ht="12.75" customHeight="1" x14ac:dyDescent="0.25">
      <c r="A15462" s="13">
        <v>42773</v>
      </c>
      <c r="B15462" s="14">
        <v>47.53</v>
      </c>
      <c r="C15462" s="14">
        <v>0</v>
      </c>
      <c r="D15462" s="14">
        <v>0</v>
      </c>
      <c r="E15462" s="15">
        <v>47.53</v>
      </c>
      <c r="F15462" s="16">
        <f t="shared" si="4024"/>
        <v>3.5314790000000005</v>
      </c>
      <c r="G15462" s="20">
        <f t="shared" si="4027"/>
        <v>31.38678550702604</v>
      </c>
      <c r="H15462" s="17">
        <v>6.8999999999999999E-3</v>
      </c>
      <c r="I15462" s="18">
        <f t="shared" si="4025"/>
        <v>0.22875242254847969</v>
      </c>
      <c r="J15462" s="21">
        <f t="shared" si="4026"/>
        <v>35.147016929574519</v>
      </c>
      <c r="K15462" s="6"/>
    </row>
    <row r="15463" spans="1:11" ht="12.75" customHeight="1" x14ac:dyDescent="0.25">
      <c r="A15463" s="13">
        <v>42801</v>
      </c>
      <c r="B15463" s="14">
        <v>61.12</v>
      </c>
      <c r="C15463" s="14">
        <v>0</v>
      </c>
      <c r="D15463" s="14">
        <v>0</v>
      </c>
      <c r="E15463" s="15">
        <v>61.12</v>
      </c>
      <c r="F15463" s="16">
        <f t="shared" si="4024"/>
        <v>4.5412160000000004</v>
      </c>
      <c r="G15463" s="20">
        <f t="shared" si="4027"/>
        <v>35.147016929574519</v>
      </c>
      <c r="H15463" s="17">
        <v>7.9000000000000008E-3</v>
      </c>
      <c r="I15463" s="18">
        <f t="shared" si="4025"/>
        <v>0.29559923694363877</v>
      </c>
      <c r="J15463" s="21">
        <f t="shared" si="4026"/>
        <v>39.983832166518155</v>
      </c>
      <c r="K15463" s="6"/>
    </row>
    <row r="15464" spans="1:11" ht="12.75" customHeight="1" x14ac:dyDescent="0.25">
      <c r="A15464" s="13">
        <v>42835</v>
      </c>
      <c r="B15464" s="14">
        <v>47.58</v>
      </c>
      <c r="C15464" s="14">
        <v>0</v>
      </c>
      <c r="D15464" s="14">
        <v>0</v>
      </c>
      <c r="E15464" s="15">
        <v>47.58</v>
      </c>
      <c r="F15464" s="16">
        <f t="shared" si="4024"/>
        <v>3.5351940000000002</v>
      </c>
      <c r="G15464" s="20">
        <f t="shared" si="4027"/>
        <v>39.983832166518155</v>
      </c>
      <c r="H15464" s="17">
        <v>8.9999999999999993E-3</v>
      </c>
      <c r="I15464" s="18">
        <f t="shared" si="4025"/>
        <v>0.37576286249866336</v>
      </c>
      <c r="J15464" s="21">
        <f t="shared" si="4026"/>
        <v>43.894789029016813</v>
      </c>
      <c r="K15464" s="6"/>
    </row>
    <row r="15465" spans="1:11" ht="12.75" customHeight="1" x14ac:dyDescent="0.25">
      <c r="A15465" s="13">
        <v>42866</v>
      </c>
      <c r="B15465" s="14">
        <v>56.19</v>
      </c>
      <c r="C15465" s="14">
        <v>0</v>
      </c>
      <c r="D15465" s="14">
        <v>0</v>
      </c>
      <c r="E15465" s="15"/>
      <c r="F15465" s="16">
        <f t="shared" si="4024"/>
        <v>0</v>
      </c>
      <c r="G15465" s="20">
        <f t="shared" si="4027"/>
        <v>43.894789029016813</v>
      </c>
      <c r="H15465" s="17">
        <v>9.0500000000000008E-3</v>
      </c>
      <c r="I15465" s="18">
        <f t="shared" si="4025"/>
        <v>0.39724784071260222</v>
      </c>
      <c r="J15465" s="21">
        <f t="shared" si="4026"/>
        <v>44.292036869729415</v>
      </c>
      <c r="K15465" s="6"/>
    </row>
    <row r="15466" spans="1:11" ht="12.75" customHeight="1" x14ac:dyDescent="0.25">
      <c r="A15466" s="13">
        <v>42896</v>
      </c>
      <c r="B15466" s="14">
        <v>54.33</v>
      </c>
      <c r="C15466" s="14">
        <v>0</v>
      </c>
      <c r="D15466" s="14">
        <v>0</v>
      </c>
      <c r="E15466" s="15"/>
      <c r="F15466" s="16">
        <f t="shared" si="4024"/>
        <v>0</v>
      </c>
      <c r="G15466" s="20">
        <f t="shared" si="4027"/>
        <v>44.292036869729415</v>
      </c>
      <c r="H15466" s="17">
        <v>1.0149999999999999E-2</v>
      </c>
      <c r="I15466" s="18">
        <f t="shared" si="4025"/>
        <v>0.44956417422775352</v>
      </c>
      <c r="J15466" s="27">
        <f t="shared" si="4026"/>
        <v>44.741601043957168</v>
      </c>
      <c r="K15466" s="6"/>
    </row>
    <row r="15467" spans="1:11" ht="12.75" customHeight="1" x14ac:dyDescent="0.25">
      <c r="A15467" s="13"/>
      <c r="B15467" s="14"/>
      <c r="C15467" s="14"/>
      <c r="D15467" s="14"/>
      <c r="E15467" s="15"/>
      <c r="F15467" s="16">
        <f>SUM(F15453:F15466)</f>
        <v>42.255896</v>
      </c>
      <c r="I15467" s="8">
        <f>SUM(I15453:I15466)</f>
        <v>2.4857050439571746</v>
      </c>
      <c r="K15467" s="6">
        <f>SUM(F15467:I15467)</f>
        <v>44.741601043957175</v>
      </c>
    </row>
    <row r="15468" spans="1:11" ht="12.75" customHeight="1" x14ac:dyDescent="0.25">
      <c r="A15468" s="7" t="s">
        <v>1889</v>
      </c>
      <c r="B15468" s="7" t="s">
        <v>1890</v>
      </c>
    </row>
    <row r="15469" spans="1:11" ht="12.75" customHeight="1" x14ac:dyDescent="0.25">
      <c r="A15469" s="13">
        <v>42501</v>
      </c>
      <c r="B15469" s="14">
        <v>17.420000000000002</v>
      </c>
      <c r="C15469" s="14">
        <v>0</v>
      </c>
      <c r="D15469" s="14">
        <v>31.66</v>
      </c>
      <c r="E15469" s="15">
        <v>49.08</v>
      </c>
      <c r="F15469" s="16">
        <f t="shared" ref="F15469:F15482" si="4028">PRODUCT(E15469*0.0743)</f>
        <v>3.6466440000000002</v>
      </c>
      <c r="H15469" s="17">
        <v>3.5000000000000001E-3</v>
      </c>
      <c r="I15469" s="18">
        <f t="shared" ref="I15469:I15482" si="4029">((F15469/2)+G15469)*(H15469)</f>
        <v>6.3816270000000008E-3</v>
      </c>
      <c r="J15469" s="19">
        <f t="shared" ref="J15469:J15482" si="4030">F15469+G15469+I15469</f>
        <v>3.6530256270000003</v>
      </c>
      <c r="K15469" s="6"/>
    </row>
    <row r="15470" spans="1:11" ht="12.75" customHeight="1" x14ac:dyDescent="0.25">
      <c r="A15470" s="13">
        <v>42527</v>
      </c>
      <c r="B15470" s="14">
        <v>65.790000000000006</v>
      </c>
      <c r="C15470" s="14">
        <v>0</v>
      </c>
      <c r="D15470" s="14">
        <v>0</v>
      </c>
      <c r="E15470" s="15">
        <v>65.790000000000006</v>
      </c>
      <c r="F15470" s="16">
        <f t="shared" si="4028"/>
        <v>4.8881970000000008</v>
      </c>
      <c r="G15470" s="20">
        <f t="shared" ref="G15470:G15482" si="4031">SUM(J15469)</f>
        <v>3.6530256270000003</v>
      </c>
      <c r="H15470" s="17">
        <v>3.7000000000000002E-3</v>
      </c>
      <c r="I15470" s="18">
        <f t="shared" si="4029"/>
        <v>2.2559359269900003E-2</v>
      </c>
      <c r="J15470" s="19">
        <f t="shared" si="4030"/>
        <v>8.5637819862699018</v>
      </c>
      <c r="K15470" s="6"/>
    </row>
    <row r="15471" spans="1:11" ht="12.75" customHeight="1" x14ac:dyDescent="0.25">
      <c r="A15471" s="13">
        <v>42559</v>
      </c>
      <c r="B15471" s="14">
        <v>78.39</v>
      </c>
      <c r="C15471" s="14">
        <v>0</v>
      </c>
      <c r="D15471" s="14">
        <v>0</v>
      </c>
      <c r="E15471" s="15">
        <v>78.39</v>
      </c>
      <c r="F15471" s="16">
        <f t="shared" si="4028"/>
        <v>5.8243770000000001</v>
      </c>
      <c r="G15471" s="20">
        <f t="shared" si="4031"/>
        <v>8.5637819862699018</v>
      </c>
      <c r="H15471" s="17">
        <v>4.0499999999999998E-3</v>
      </c>
      <c r="I15471" s="18">
        <f t="shared" si="4029"/>
        <v>4.6477680469393094E-2</v>
      </c>
      <c r="J15471" s="19">
        <f t="shared" si="4030"/>
        <v>14.434636666739294</v>
      </c>
      <c r="K15471" s="6"/>
    </row>
    <row r="15472" spans="1:11" ht="12.75" customHeight="1" x14ac:dyDescent="0.25">
      <c r="A15472" s="13">
        <v>42590</v>
      </c>
      <c r="B15472" s="14">
        <v>64.739999999999995</v>
      </c>
      <c r="C15472" s="14">
        <v>0</v>
      </c>
      <c r="D15472" s="14">
        <v>0</v>
      </c>
      <c r="E15472" s="15">
        <v>64.739999999999995</v>
      </c>
      <c r="F15472" s="16">
        <f t="shared" si="4028"/>
        <v>4.8101820000000002</v>
      </c>
      <c r="G15472" s="20">
        <f t="shared" si="4031"/>
        <v>14.434636666739294</v>
      </c>
      <c r="H15472" s="17">
        <v>4.1999999999999997E-3</v>
      </c>
      <c r="I15472" s="18">
        <f t="shared" si="4029"/>
        <v>7.0726856200305027E-2</v>
      </c>
      <c r="J15472" s="19">
        <f t="shared" si="4030"/>
        <v>19.315545522939601</v>
      </c>
      <c r="K15472" s="6"/>
    </row>
    <row r="15473" spans="1:11" ht="12.75" customHeight="1" x14ac:dyDescent="0.25">
      <c r="A15473" s="13">
        <v>42622</v>
      </c>
      <c r="B15473" s="14">
        <v>56.86</v>
      </c>
      <c r="C15473" s="14">
        <v>0</v>
      </c>
      <c r="D15473" s="14">
        <v>0</v>
      </c>
      <c r="E15473" s="15">
        <v>56.86</v>
      </c>
      <c r="F15473" s="16">
        <f t="shared" si="4028"/>
        <v>4.2246980000000001</v>
      </c>
      <c r="G15473" s="20">
        <f t="shared" si="4031"/>
        <v>19.315545522939601</v>
      </c>
      <c r="H15473" s="17">
        <v>4.45E-3</v>
      </c>
      <c r="I15473" s="18">
        <f t="shared" si="4029"/>
        <v>9.5354130627081229E-2</v>
      </c>
      <c r="J15473" s="19">
        <f t="shared" si="4030"/>
        <v>23.635597653566684</v>
      </c>
      <c r="K15473" s="6"/>
    </row>
    <row r="15474" spans="1:11" ht="12.75" customHeight="1" x14ac:dyDescent="0.25">
      <c r="A15474" s="13">
        <v>42654</v>
      </c>
      <c r="B15474" s="14">
        <v>60.54</v>
      </c>
      <c r="C15474" s="14">
        <v>0</v>
      </c>
      <c r="D15474" s="14">
        <v>0</v>
      </c>
      <c r="E15474" s="15">
        <v>60.54</v>
      </c>
      <c r="F15474" s="16">
        <f t="shared" si="4028"/>
        <v>4.4981220000000004</v>
      </c>
      <c r="G15474" s="20">
        <f t="shared" si="4031"/>
        <v>23.635597653566684</v>
      </c>
      <c r="H15474" s="17">
        <v>4.7999999999999996E-3</v>
      </c>
      <c r="I15474" s="18">
        <f t="shared" si="4029"/>
        <v>0.12424636153712008</v>
      </c>
      <c r="J15474" s="21">
        <f t="shared" si="4030"/>
        <v>28.257966015103808</v>
      </c>
      <c r="K15474" s="6"/>
    </row>
    <row r="15475" spans="1:11" ht="12.75" customHeight="1" x14ac:dyDescent="0.25">
      <c r="A15475" s="13">
        <v>42682</v>
      </c>
      <c r="B15475" s="14">
        <v>51.61</v>
      </c>
      <c r="C15475" s="14">
        <v>0</v>
      </c>
      <c r="D15475" s="14">
        <v>0</v>
      </c>
      <c r="E15475" s="15">
        <v>51.61</v>
      </c>
      <c r="F15475" s="16">
        <f t="shared" si="4028"/>
        <v>3.8346230000000001</v>
      </c>
      <c r="G15475" s="20">
        <f t="shared" si="4031"/>
        <v>28.257966015103808</v>
      </c>
      <c r="H15475" s="17">
        <v>4.7999999999999996E-3</v>
      </c>
      <c r="I15475" s="18">
        <f t="shared" si="4029"/>
        <v>0.14484133207249827</v>
      </c>
      <c r="J15475" s="21">
        <f t="shared" si="4030"/>
        <v>32.2374303471763</v>
      </c>
      <c r="K15475" s="6"/>
    </row>
    <row r="15476" spans="1:11" ht="12.75" customHeight="1" x14ac:dyDescent="0.25">
      <c r="A15476" s="13">
        <v>42711</v>
      </c>
      <c r="B15476" s="14">
        <v>53.19</v>
      </c>
      <c r="C15476" s="14">
        <v>0</v>
      </c>
      <c r="D15476" s="14">
        <v>0</v>
      </c>
      <c r="E15476" s="15">
        <v>53.19</v>
      </c>
      <c r="F15476" s="16">
        <f t="shared" si="4028"/>
        <v>3.9520170000000001</v>
      </c>
      <c r="G15476" s="20">
        <f t="shared" si="4031"/>
        <v>32.2374303471763</v>
      </c>
      <c r="H15476" s="17">
        <v>6.0000000000000001E-3</v>
      </c>
      <c r="I15476" s="18">
        <f t="shared" si="4029"/>
        <v>0.2052806330830578</v>
      </c>
      <c r="J15476" s="21">
        <f t="shared" si="4030"/>
        <v>36.394727980259354</v>
      </c>
      <c r="K15476" s="6"/>
    </row>
    <row r="15477" spans="1:11" ht="12.75" customHeight="1" x14ac:dyDescent="0.25">
      <c r="A15477" s="13">
        <v>42746</v>
      </c>
      <c r="B15477" s="14">
        <v>54.81</v>
      </c>
      <c r="C15477" s="14">
        <v>0</v>
      </c>
      <c r="D15477" s="14">
        <v>0</v>
      </c>
      <c r="E15477" s="15">
        <v>54.81</v>
      </c>
      <c r="F15477" s="16">
        <f t="shared" si="4028"/>
        <v>4.0723830000000003</v>
      </c>
      <c r="G15477" s="20">
        <f t="shared" si="4031"/>
        <v>36.394727980259354</v>
      </c>
      <c r="H15477" s="17">
        <v>7.3000000000000001E-3</v>
      </c>
      <c r="I15477" s="18">
        <f t="shared" si="4029"/>
        <v>0.28054571220589331</v>
      </c>
      <c r="J15477" s="21">
        <f t="shared" si="4030"/>
        <v>40.747656692465249</v>
      </c>
      <c r="K15477" s="6"/>
    </row>
    <row r="15478" spans="1:11" ht="12.75" customHeight="1" x14ac:dyDescent="0.25">
      <c r="A15478" s="13">
        <v>42773</v>
      </c>
      <c r="B15478" s="14">
        <v>51.3</v>
      </c>
      <c r="C15478" s="14">
        <v>0</v>
      </c>
      <c r="D15478" s="14">
        <v>0</v>
      </c>
      <c r="E15478" s="15">
        <v>51.3</v>
      </c>
      <c r="F15478" s="16">
        <f t="shared" si="4028"/>
        <v>3.8115900000000003</v>
      </c>
      <c r="G15478" s="20">
        <f t="shared" si="4031"/>
        <v>40.747656692465249</v>
      </c>
      <c r="H15478" s="17">
        <v>6.8999999999999999E-3</v>
      </c>
      <c r="I15478" s="18">
        <f t="shared" si="4029"/>
        <v>0.29430881667801018</v>
      </c>
      <c r="J15478" s="21">
        <f t="shared" si="4030"/>
        <v>44.853555509143263</v>
      </c>
      <c r="K15478" s="6"/>
    </row>
    <row r="15479" spans="1:11" ht="12.75" customHeight="1" x14ac:dyDescent="0.25">
      <c r="A15479" s="13">
        <v>42801</v>
      </c>
      <c r="B15479" s="14">
        <v>58.83</v>
      </c>
      <c r="C15479" s="14">
        <v>0</v>
      </c>
      <c r="D15479" s="14">
        <v>0</v>
      </c>
      <c r="E15479" s="15">
        <v>58.83</v>
      </c>
      <c r="F15479" s="16">
        <f t="shared" si="4028"/>
        <v>4.3710690000000003</v>
      </c>
      <c r="G15479" s="20">
        <f t="shared" si="4031"/>
        <v>44.853555509143263</v>
      </c>
      <c r="H15479" s="17">
        <v>7.9000000000000008E-3</v>
      </c>
      <c r="I15479" s="18">
        <f t="shared" si="4029"/>
        <v>0.37160881107223181</v>
      </c>
      <c r="J15479" s="21">
        <f t="shared" si="4030"/>
        <v>49.596233320215497</v>
      </c>
      <c r="K15479" s="6"/>
    </row>
    <row r="15480" spans="1:11" ht="12.75" customHeight="1" x14ac:dyDescent="0.25">
      <c r="A15480" s="13">
        <v>42835</v>
      </c>
      <c r="B15480" s="14">
        <v>55.76</v>
      </c>
      <c r="C15480" s="14">
        <v>0</v>
      </c>
      <c r="D15480" s="14">
        <v>0</v>
      </c>
      <c r="E15480" s="15">
        <v>55.76</v>
      </c>
      <c r="F15480" s="16">
        <f t="shared" si="4028"/>
        <v>4.1429679999999998</v>
      </c>
      <c r="G15480" s="20">
        <f t="shared" si="4031"/>
        <v>49.596233320215497</v>
      </c>
      <c r="H15480" s="17">
        <v>8.9999999999999993E-3</v>
      </c>
      <c r="I15480" s="18">
        <f t="shared" si="4029"/>
        <v>0.46500945588193943</v>
      </c>
      <c r="J15480" s="21">
        <f t="shared" si="4030"/>
        <v>54.20421077609744</v>
      </c>
      <c r="K15480" s="6"/>
    </row>
    <row r="15481" spans="1:11" ht="12.75" customHeight="1" x14ac:dyDescent="0.25">
      <c r="A15481" s="13">
        <v>42866</v>
      </c>
      <c r="B15481" s="14">
        <v>55.75</v>
      </c>
      <c r="C15481" s="14">
        <v>0</v>
      </c>
      <c r="D15481" s="14">
        <v>0</v>
      </c>
      <c r="E15481" s="15"/>
      <c r="F15481" s="16">
        <f t="shared" si="4028"/>
        <v>0</v>
      </c>
      <c r="G15481" s="20">
        <f t="shared" si="4031"/>
        <v>54.20421077609744</v>
      </c>
      <c r="H15481" s="17">
        <v>9.0500000000000008E-3</v>
      </c>
      <c r="I15481" s="18">
        <f t="shared" si="4029"/>
        <v>0.49054810752368189</v>
      </c>
      <c r="J15481" s="21">
        <f t="shared" si="4030"/>
        <v>54.69475888362112</v>
      </c>
      <c r="K15481" s="6"/>
    </row>
    <row r="15482" spans="1:11" ht="12.75" customHeight="1" x14ac:dyDescent="0.25">
      <c r="A15482" s="13">
        <v>42896</v>
      </c>
      <c r="B15482" s="14">
        <v>53.15</v>
      </c>
      <c r="C15482" s="14">
        <v>0</v>
      </c>
      <c r="D15482" s="14">
        <v>0</v>
      </c>
      <c r="E15482" s="15"/>
      <c r="F15482" s="16">
        <f t="shared" si="4028"/>
        <v>0</v>
      </c>
      <c r="G15482" s="20">
        <f t="shared" si="4031"/>
        <v>54.69475888362112</v>
      </c>
      <c r="H15482" s="17">
        <v>1.0149999999999999E-2</v>
      </c>
      <c r="I15482" s="18">
        <f t="shared" si="4029"/>
        <v>0.5551518026687543</v>
      </c>
      <c r="J15482" s="27">
        <f t="shared" si="4030"/>
        <v>55.249910686289873</v>
      </c>
      <c r="K15482" s="6"/>
    </row>
    <row r="15483" spans="1:11" ht="12.75" customHeight="1" x14ac:dyDescent="0.25">
      <c r="A15483" s="13"/>
      <c r="B15483" s="14"/>
      <c r="C15483" s="14"/>
      <c r="D15483" s="14"/>
      <c r="E15483" s="15"/>
      <c r="F15483" s="16">
        <f>SUM(F15469:F15482)</f>
        <v>52.07687</v>
      </c>
      <c r="I15483" s="8">
        <f>SUM(I15469:I15482)</f>
        <v>3.1730406862898661</v>
      </c>
      <c r="K15483" s="6">
        <f>SUM(F15483:I15483)</f>
        <v>55.249910686289866</v>
      </c>
    </row>
    <row r="15484" spans="1:11" ht="12.75" customHeight="1" x14ac:dyDescent="0.25">
      <c r="A15484" s="7" t="s">
        <v>1891</v>
      </c>
      <c r="B15484" s="7" t="s">
        <v>1892</v>
      </c>
    </row>
    <row r="15485" spans="1:11" ht="12.75" customHeight="1" x14ac:dyDescent="0.25">
      <c r="A15485" s="13">
        <v>42501</v>
      </c>
      <c r="B15485" s="14">
        <v>12</v>
      </c>
      <c r="C15485" s="14">
        <v>0</v>
      </c>
      <c r="D15485" s="14">
        <v>31.66</v>
      </c>
      <c r="E15485" s="15">
        <v>43.66</v>
      </c>
      <c r="F15485" s="16">
        <f t="shared" ref="F15485:F15498" si="4032">PRODUCT(E15485*0.0743)</f>
        <v>3.243938</v>
      </c>
      <c r="H15485" s="17">
        <v>3.5000000000000001E-3</v>
      </c>
      <c r="I15485" s="18">
        <f t="shared" ref="I15485:I15498" si="4033">((F15485/2)+G15485)*(H15485)</f>
        <v>5.6768915000000005E-3</v>
      </c>
      <c r="J15485" s="19">
        <f t="shared" ref="J15485:J15498" si="4034">F15485+G15485+I15485</f>
        <v>3.2496148914999998</v>
      </c>
      <c r="K15485" s="6"/>
    </row>
    <row r="15486" spans="1:11" ht="12.75" customHeight="1" x14ac:dyDescent="0.25">
      <c r="A15486" s="13">
        <v>42527</v>
      </c>
      <c r="B15486" s="14">
        <v>50.04</v>
      </c>
      <c r="C15486" s="14">
        <v>0</v>
      </c>
      <c r="D15486" s="14">
        <v>0</v>
      </c>
      <c r="E15486" s="15">
        <v>50.04</v>
      </c>
      <c r="F15486" s="16">
        <f t="shared" si="4032"/>
        <v>3.7179720000000001</v>
      </c>
      <c r="G15486" s="20">
        <f t="shared" ref="G15486:G15498" si="4035">SUM(J15485)</f>
        <v>3.2496148914999998</v>
      </c>
      <c r="H15486" s="17">
        <v>3.7000000000000002E-3</v>
      </c>
      <c r="I15486" s="18">
        <f t="shared" si="4033"/>
        <v>1.8901823298550002E-2</v>
      </c>
      <c r="J15486" s="19">
        <f t="shared" si="4034"/>
        <v>6.9864887147985497</v>
      </c>
      <c r="K15486" s="6"/>
    </row>
    <row r="15487" spans="1:11" ht="12.75" customHeight="1" x14ac:dyDescent="0.25">
      <c r="A15487" s="13">
        <v>42559</v>
      </c>
      <c r="B15487" s="14">
        <v>49.51</v>
      </c>
      <c r="C15487" s="14">
        <v>0</v>
      </c>
      <c r="D15487" s="14">
        <v>0</v>
      </c>
      <c r="E15487" s="15">
        <v>49.51</v>
      </c>
      <c r="F15487" s="16">
        <f t="shared" si="4032"/>
        <v>3.6785930000000002</v>
      </c>
      <c r="G15487" s="20">
        <f t="shared" si="4035"/>
        <v>6.9864887147985497</v>
      </c>
      <c r="H15487" s="17">
        <v>4.0499999999999998E-3</v>
      </c>
      <c r="I15487" s="18">
        <f t="shared" si="4033"/>
        <v>3.5744430119934126E-2</v>
      </c>
      <c r="J15487" s="19">
        <f t="shared" si="4034"/>
        <v>10.700826144918484</v>
      </c>
      <c r="K15487" s="6"/>
    </row>
    <row r="15488" spans="1:11" ht="12.75" customHeight="1" x14ac:dyDescent="0.25">
      <c r="A15488" s="13">
        <v>42590</v>
      </c>
      <c r="B15488" s="14">
        <v>52.66</v>
      </c>
      <c r="C15488" s="14">
        <v>0</v>
      </c>
      <c r="D15488" s="14">
        <v>0</v>
      </c>
      <c r="E15488" s="15">
        <v>52.66</v>
      </c>
      <c r="F15488" s="16">
        <f t="shared" si="4032"/>
        <v>3.9126379999999998</v>
      </c>
      <c r="G15488" s="20">
        <f t="shared" si="4035"/>
        <v>10.700826144918484</v>
      </c>
      <c r="H15488" s="17">
        <v>4.1999999999999997E-3</v>
      </c>
      <c r="I15488" s="18">
        <f t="shared" si="4033"/>
        <v>5.3160009608657632E-2</v>
      </c>
      <c r="J15488" s="19">
        <f t="shared" si="4034"/>
        <v>14.66662415452714</v>
      </c>
      <c r="K15488" s="6"/>
    </row>
    <row r="15489" spans="1:11" ht="12.75" customHeight="1" x14ac:dyDescent="0.25">
      <c r="A15489" s="13">
        <v>42622</v>
      </c>
      <c r="B15489" s="14">
        <v>42.16</v>
      </c>
      <c r="C15489" s="14">
        <v>0</v>
      </c>
      <c r="D15489" s="14">
        <v>0</v>
      </c>
      <c r="E15489" s="15">
        <v>42.16</v>
      </c>
      <c r="F15489" s="16">
        <f t="shared" si="4032"/>
        <v>3.1324879999999999</v>
      </c>
      <c r="G15489" s="20">
        <f t="shared" si="4035"/>
        <v>14.66662415452714</v>
      </c>
      <c r="H15489" s="17">
        <v>4.45E-3</v>
      </c>
      <c r="I15489" s="18">
        <f t="shared" si="4033"/>
        <v>7.2236263287645763E-2</v>
      </c>
      <c r="J15489" s="19">
        <f t="shared" si="4034"/>
        <v>17.871348417814787</v>
      </c>
      <c r="K15489" s="6"/>
    </row>
    <row r="15490" spans="1:11" ht="12.75" customHeight="1" x14ac:dyDescent="0.25">
      <c r="A15490" s="13">
        <v>42654</v>
      </c>
      <c r="B15490" s="14">
        <v>45.84</v>
      </c>
      <c r="C15490" s="14">
        <v>0</v>
      </c>
      <c r="D15490" s="14">
        <v>0</v>
      </c>
      <c r="E15490" s="15">
        <v>45.84</v>
      </c>
      <c r="F15490" s="16">
        <f t="shared" si="4032"/>
        <v>3.4059120000000003</v>
      </c>
      <c r="G15490" s="20">
        <f t="shared" si="4035"/>
        <v>17.871348417814787</v>
      </c>
      <c r="H15490" s="17">
        <v>4.7999999999999996E-3</v>
      </c>
      <c r="I15490" s="18">
        <f t="shared" si="4033"/>
        <v>9.3956661205510966E-2</v>
      </c>
      <c r="J15490" s="21">
        <f t="shared" si="4034"/>
        <v>21.371217079020298</v>
      </c>
      <c r="K15490" s="6"/>
    </row>
    <row r="15491" spans="1:11" ht="12.75" customHeight="1" x14ac:dyDescent="0.25">
      <c r="A15491" s="13">
        <v>42682</v>
      </c>
      <c r="B15491" s="14">
        <v>45.31</v>
      </c>
      <c r="C15491" s="14">
        <v>0</v>
      </c>
      <c r="D15491" s="14">
        <v>0</v>
      </c>
      <c r="E15491" s="15">
        <v>45.31</v>
      </c>
      <c r="F15491" s="16">
        <f t="shared" si="4032"/>
        <v>3.3665330000000004</v>
      </c>
      <c r="G15491" s="20">
        <f t="shared" si="4035"/>
        <v>21.371217079020298</v>
      </c>
      <c r="H15491" s="17">
        <v>4.7999999999999996E-3</v>
      </c>
      <c r="I15491" s="18">
        <f t="shared" si="4033"/>
        <v>0.11066152117929742</v>
      </c>
      <c r="J15491" s="21">
        <f t="shared" si="4034"/>
        <v>24.848411600199597</v>
      </c>
      <c r="K15491" s="6"/>
    </row>
    <row r="15492" spans="1:11" ht="12.75" customHeight="1" x14ac:dyDescent="0.25">
      <c r="A15492" s="13">
        <v>42711</v>
      </c>
      <c r="B15492" s="14">
        <v>45.31</v>
      </c>
      <c r="C15492" s="14">
        <v>0</v>
      </c>
      <c r="D15492" s="14">
        <v>0</v>
      </c>
      <c r="E15492" s="15">
        <v>45.31</v>
      </c>
      <c r="F15492" s="16">
        <f t="shared" si="4032"/>
        <v>3.3665330000000004</v>
      </c>
      <c r="G15492" s="20">
        <f t="shared" si="4035"/>
        <v>24.848411600199597</v>
      </c>
      <c r="H15492" s="17">
        <v>6.0000000000000001E-3</v>
      </c>
      <c r="I15492" s="18">
        <f t="shared" si="4033"/>
        <v>0.15919006860119761</v>
      </c>
      <c r="J15492" s="21">
        <f t="shared" si="4034"/>
        <v>28.374134668800796</v>
      </c>
      <c r="K15492" s="6"/>
    </row>
    <row r="15493" spans="1:11" ht="12.75" customHeight="1" x14ac:dyDescent="0.25">
      <c r="A15493" s="13">
        <v>42746</v>
      </c>
      <c r="B15493" s="14">
        <v>48.27</v>
      </c>
      <c r="C15493" s="14">
        <v>0</v>
      </c>
      <c r="D15493" s="14">
        <v>0</v>
      </c>
      <c r="E15493" s="15">
        <v>48.27</v>
      </c>
      <c r="F15493" s="16">
        <f t="shared" si="4032"/>
        <v>3.5864610000000003</v>
      </c>
      <c r="G15493" s="20">
        <f t="shared" si="4035"/>
        <v>28.374134668800796</v>
      </c>
      <c r="H15493" s="17">
        <v>7.3000000000000001E-3</v>
      </c>
      <c r="I15493" s="18">
        <f t="shared" si="4033"/>
        <v>0.22022176573224581</v>
      </c>
      <c r="J15493" s="21">
        <f t="shared" si="4034"/>
        <v>32.18081743453304</v>
      </c>
      <c r="K15493" s="6"/>
    </row>
    <row r="15494" spans="1:11" ht="12.75" customHeight="1" x14ac:dyDescent="0.25">
      <c r="A15494" s="13">
        <v>42773</v>
      </c>
      <c r="B15494" s="14">
        <v>45.27</v>
      </c>
      <c r="C15494" s="14">
        <v>0</v>
      </c>
      <c r="D15494" s="14">
        <v>0</v>
      </c>
      <c r="E15494" s="15">
        <v>45.27</v>
      </c>
      <c r="F15494" s="16">
        <f t="shared" si="4032"/>
        <v>3.3635610000000002</v>
      </c>
      <c r="G15494" s="20">
        <f t="shared" si="4035"/>
        <v>32.18081743453304</v>
      </c>
      <c r="H15494" s="17">
        <v>6.8999999999999999E-3</v>
      </c>
      <c r="I15494" s="18">
        <f t="shared" si="4033"/>
        <v>0.23365192574827798</v>
      </c>
      <c r="J15494" s="21">
        <f t="shared" si="4034"/>
        <v>35.778030360281313</v>
      </c>
      <c r="K15494" s="6"/>
    </row>
    <row r="15495" spans="1:11" ht="12.75" customHeight="1" x14ac:dyDescent="0.25">
      <c r="A15495" s="13">
        <v>42801</v>
      </c>
      <c r="B15495" s="14">
        <v>44.07</v>
      </c>
      <c r="C15495" s="14">
        <v>0</v>
      </c>
      <c r="D15495" s="14">
        <v>0</v>
      </c>
      <c r="E15495" s="15">
        <v>44.07</v>
      </c>
      <c r="F15495" s="16">
        <f t="shared" si="4032"/>
        <v>3.2744010000000001</v>
      </c>
      <c r="G15495" s="20">
        <f t="shared" si="4035"/>
        <v>35.778030360281313</v>
      </c>
      <c r="H15495" s="17">
        <v>7.9000000000000008E-3</v>
      </c>
      <c r="I15495" s="18">
        <f t="shared" si="4033"/>
        <v>0.2955803237962224</v>
      </c>
      <c r="J15495" s="21">
        <f t="shared" si="4034"/>
        <v>39.348011684077534</v>
      </c>
      <c r="K15495" s="6"/>
    </row>
    <row r="15496" spans="1:11" ht="12.75" customHeight="1" x14ac:dyDescent="0.25">
      <c r="A15496" s="13">
        <v>42835</v>
      </c>
      <c r="B15496" s="14">
        <v>47.2</v>
      </c>
      <c r="C15496" s="14">
        <v>0</v>
      </c>
      <c r="D15496" s="14">
        <v>0</v>
      </c>
      <c r="E15496" s="15">
        <v>47.2</v>
      </c>
      <c r="F15496" s="16">
        <f t="shared" si="4032"/>
        <v>3.5069600000000003</v>
      </c>
      <c r="G15496" s="20">
        <f t="shared" si="4035"/>
        <v>39.348011684077534</v>
      </c>
      <c r="H15496" s="17">
        <v>8.9999999999999993E-3</v>
      </c>
      <c r="I15496" s="18">
        <f t="shared" si="4033"/>
        <v>0.36991342515669778</v>
      </c>
      <c r="J15496" s="21">
        <f t="shared" si="4034"/>
        <v>43.224885109234229</v>
      </c>
      <c r="K15496" s="6"/>
    </row>
    <row r="15497" spans="1:11" ht="12.75" customHeight="1" x14ac:dyDescent="0.25">
      <c r="A15497" s="13">
        <v>42866</v>
      </c>
      <c r="B15497" s="14">
        <v>46.39</v>
      </c>
      <c r="C15497" s="14">
        <v>0</v>
      </c>
      <c r="D15497" s="14">
        <v>0</v>
      </c>
      <c r="E15497" s="15"/>
      <c r="F15497" s="16">
        <f t="shared" si="4032"/>
        <v>0</v>
      </c>
      <c r="G15497" s="20">
        <f t="shared" si="4035"/>
        <v>43.224885109234229</v>
      </c>
      <c r="H15497" s="17">
        <v>9.0500000000000008E-3</v>
      </c>
      <c r="I15497" s="18">
        <f t="shared" si="4033"/>
        <v>0.39118521023856978</v>
      </c>
      <c r="J15497" s="21">
        <f t="shared" si="4034"/>
        <v>43.616070319472797</v>
      </c>
      <c r="K15497" s="6"/>
    </row>
    <row r="15498" spans="1:11" ht="12.75" customHeight="1" x14ac:dyDescent="0.25">
      <c r="A15498" s="13">
        <v>42896</v>
      </c>
      <c r="B15498" s="14">
        <v>42.27</v>
      </c>
      <c r="C15498" s="14">
        <v>0</v>
      </c>
      <c r="D15498" s="14">
        <v>0</v>
      </c>
      <c r="E15498" s="15"/>
      <c r="F15498" s="16">
        <f t="shared" si="4032"/>
        <v>0</v>
      </c>
      <c r="G15498" s="20">
        <f t="shared" si="4035"/>
        <v>43.616070319472797</v>
      </c>
      <c r="H15498" s="17">
        <v>1.0149999999999999E-2</v>
      </c>
      <c r="I15498" s="18">
        <f t="shared" si="4033"/>
        <v>0.44270311374264887</v>
      </c>
      <c r="J15498" s="27">
        <f t="shared" si="4034"/>
        <v>44.058773433215443</v>
      </c>
      <c r="K15498" s="6"/>
    </row>
    <row r="15499" spans="1:11" ht="12.75" customHeight="1" x14ac:dyDescent="0.25">
      <c r="A15499" s="13"/>
      <c r="B15499" s="14"/>
      <c r="C15499" s="14"/>
      <c r="D15499" s="14"/>
      <c r="E15499" s="15"/>
      <c r="F15499" s="16">
        <f>SUM(F15485:F15498)</f>
        <v>41.555989999999994</v>
      </c>
      <c r="I15499" s="8">
        <f>SUM(I15485:I15498)</f>
        <v>2.5027834332154564</v>
      </c>
      <c r="K15499" s="6">
        <f>SUM(F15499:I15499)</f>
        <v>44.05877343321545</v>
      </c>
    </row>
    <row r="15500" spans="1:11" ht="12.75" customHeight="1" x14ac:dyDescent="0.25">
      <c r="A15500" s="7" t="s">
        <v>1893</v>
      </c>
      <c r="B15500" s="7" t="s">
        <v>1894</v>
      </c>
    </row>
    <row r="15501" spans="1:11" ht="12.75" customHeight="1" x14ac:dyDescent="0.25">
      <c r="A15501" s="13">
        <v>42501</v>
      </c>
      <c r="B15501" s="14">
        <v>24.38</v>
      </c>
      <c r="C15501" s="14">
        <v>0</v>
      </c>
      <c r="D15501" s="14">
        <v>31.66</v>
      </c>
      <c r="E15501" s="15">
        <v>56.04</v>
      </c>
      <c r="F15501" s="16">
        <f t="shared" ref="F15501:F15514" si="4036">PRODUCT(E15501*0.0743)</f>
        <v>4.1637719999999998</v>
      </c>
      <c r="H15501" s="17">
        <v>3.5000000000000001E-3</v>
      </c>
      <c r="I15501" s="18">
        <f t="shared" ref="I15501:I15514" si="4037">((F15501/2)+G15501)*(H15501)</f>
        <v>7.2866010000000002E-3</v>
      </c>
      <c r="J15501" s="19">
        <f t="shared" ref="J15501:J15514" si="4038">F15501+G15501+I15501</f>
        <v>4.1710586009999995</v>
      </c>
      <c r="K15501" s="6"/>
    </row>
    <row r="15502" spans="1:11" ht="12.75" customHeight="1" x14ac:dyDescent="0.25">
      <c r="A15502" s="13">
        <v>42527</v>
      </c>
      <c r="B15502" s="14">
        <v>71.040000000000006</v>
      </c>
      <c r="C15502" s="14">
        <v>0</v>
      </c>
      <c r="D15502" s="14">
        <v>0</v>
      </c>
      <c r="E15502" s="15">
        <v>71.040000000000006</v>
      </c>
      <c r="F15502" s="16">
        <f t="shared" si="4036"/>
        <v>5.2782720000000012</v>
      </c>
      <c r="G15502" s="20">
        <f t="shared" ref="G15502:G15514" si="4039">SUM(J15501)</f>
        <v>4.1710586009999995</v>
      </c>
      <c r="H15502" s="17">
        <v>3.7000000000000002E-3</v>
      </c>
      <c r="I15502" s="18">
        <f t="shared" si="4037"/>
        <v>2.51977200237E-2</v>
      </c>
      <c r="J15502" s="19">
        <f t="shared" si="4038"/>
        <v>9.4745283210236995</v>
      </c>
      <c r="K15502" s="6"/>
    </row>
    <row r="15503" spans="1:11" ht="12.75" customHeight="1" x14ac:dyDescent="0.25">
      <c r="A15503" s="13">
        <v>42559</v>
      </c>
      <c r="B15503" s="14">
        <v>70.510000000000005</v>
      </c>
      <c r="C15503" s="14">
        <v>0</v>
      </c>
      <c r="D15503" s="14">
        <v>0</v>
      </c>
      <c r="E15503" s="15">
        <v>70.510000000000005</v>
      </c>
      <c r="F15503" s="16">
        <f t="shared" si="4036"/>
        <v>5.2388930000000009</v>
      </c>
      <c r="G15503" s="20">
        <f t="shared" si="4039"/>
        <v>9.4745283210236995</v>
      </c>
      <c r="H15503" s="17">
        <v>4.0499999999999998E-3</v>
      </c>
      <c r="I15503" s="18">
        <f t="shared" si="4037"/>
        <v>4.8980598025145983E-2</v>
      </c>
      <c r="J15503" s="19">
        <f t="shared" si="4038"/>
        <v>14.762401919048846</v>
      </c>
      <c r="K15503" s="6"/>
    </row>
    <row r="15504" spans="1:11" ht="12.75" customHeight="1" x14ac:dyDescent="0.25">
      <c r="A15504" s="13">
        <v>42590</v>
      </c>
      <c r="B15504" s="14">
        <v>71.56</v>
      </c>
      <c r="C15504" s="14">
        <v>0</v>
      </c>
      <c r="D15504" s="14">
        <v>0</v>
      </c>
      <c r="E15504" s="15">
        <v>71.56</v>
      </c>
      <c r="F15504" s="16">
        <f t="shared" si="4036"/>
        <v>5.3169080000000006</v>
      </c>
      <c r="G15504" s="20">
        <f t="shared" si="4039"/>
        <v>14.762401919048846</v>
      </c>
      <c r="H15504" s="17">
        <v>4.1999999999999997E-3</v>
      </c>
      <c r="I15504" s="18">
        <f t="shared" si="4037"/>
        <v>7.3167594860005153E-2</v>
      </c>
      <c r="J15504" s="19">
        <f t="shared" si="4038"/>
        <v>20.152477513908853</v>
      </c>
      <c r="K15504" s="6"/>
    </row>
    <row r="15505" spans="1:11" ht="12.75" customHeight="1" x14ac:dyDescent="0.25">
      <c r="A15505" s="13">
        <v>42622</v>
      </c>
      <c r="B15505" s="14">
        <v>64.739999999999995</v>
      </c>
      <c r="C15505" s="14">
        <v>0</v>
      </c>
      <c r="D15505" s="14">
        <v>0</v>
      </c>
      <c r="E15505" s="15">
        <v>64.739999999999995</v>
      </c>
      <c r="F15505" s="16">
        <f t="shared" si="4036"/>
        <v>4.8101820000000002</v>
      </c>
      <c r="G15505" s="20">
        <f t="shared" si="4039"/>
        <v>20.152477513908853</v>
      </c>
      <c r="H15505" s="17">
        <v>4.45E-3</v>
      </c>
      <c r="I15505" s="18">
        <f t="shared" si="4037"/>
        <v>0.10038117988689439</v>
      </c>
      <c r="J15505" s="19">
        <f t="shared" si="4038"/>
        <v>25.063040693795749</v>
      </c>
      <c r="K15505" s="6"/>
    </row>
    <row r="15506" spans="1:11" ht="12.75" customHeight="1" x14ac:dyDescent="0.25">
      <c r="A15506" s="13">
        <v>42654</v>
      </c>
      <c r="B15506" s="14">
        <v>67.89</v>
      </c>
      <c r="C15506" s="14">
        <v>0</v>
      </c>
      <c r="D15506" s="14">
        <v>0</v>
      </c>
      <c r="E15506" s="15">
        <v>67.89</v>
      </c>
      <c r="F15506" s="16">
        <f t="shared" si="4036"/>
        <v>5.0442270000000002</v>
      </c>
      <c r="G15506" s="20">
        <f t="shared" si="4039"/>
        <v>25.063040693795749</v>
      </c>
      <c r="H15506" s="17">
        <v>4.7999999999999996E-3</v>
      </c>
      <c r="I15506" s="18">
        <f t="shared" si="4037"/>
        <v>0.13240874013021958</v>
      </c>
      <c r="J15506" s="21">
        <f t="shared" si="4038"/>
        <v>30.239676433925968</v>
      </c>
      <c r="K15506" s="6"/>
    </row>
    <row r="15507" spans="1:11" ht="12.75" customHeight="1" x14ac:dyDescent="0.25">
      <c r="A15507" s="13">
        <v>42682</v>
      </c>
      <c r="B15507" s="14">
        <v>66.84</v>
      </c>
      <c r="C15507" s="14">
        <v>0</v>
      </c>
      <c r="D15507" s="14">
        <v>0</v>
      </c>
      <c r="E15507" s="15">
        <v>66.84</v>
      </c>
      <c r="F15507" s="16">
        <f t="shared" si="4036"/>
        <v>4.9662120000000005</v>
      </c>
      <c r="G15507" s="20">
        <f t="shared" si="4039"/>
        <v>30.239676433925968</v>
      </c>
      <c r="H15507" s="17">
        <v>4.7999999999999996E-3</v>
      </c>
      <c r="I15507" s="18">
        <f t="shared" si="4037"/>
        <v>0.15706935568284464</v>
      </c>
      <c r="J15507" s="21">
        <f t="shared" si="4038"/>
        <v>35.362957789608814</v>
      </c>
      <c r="K15507" s="6"/>
    </row>
    <row r="15508" spans="1:11" ht="12.75" customHeight="1" x14ac:dyDescent="0.25">
      <c r="A15508" s="13">
        <v>42711</v>
      </c>
      <c r="B15508" s="14">
        <v>62.64</v>
      </c>
      <c r="C15508" s="14">
        <v>0</v>
      </c>
      <c r="D15508" s="14">
        <v>0</v>
      </c>
      <c r="E15508" s="15">
        <v>62.64</v>
      </c>
      <c r="F15508" s="16">
        <f t="shared" si="4036"/>
        <v>4.6541520000000007</v>
      </c>
      <c r="G15508" s="20">
        <f t="shared" si="4039"/>
        <v>35.362957789608814</v>
      </c>
      <c r="H15508" s="17">
        <v>6.0000000000000001E-3</v>
      </c>
      <c r="I15508" s="18">
        <f t="shared" si="4037"/>
        <v>0.22614020273765287</v>
      </c>
      <c r="J15508" s="21">
        <f t="shared" si="4038"/>
        <v>40.24324999234647</v>
      </c>
      <c r="K15508" s="6"/>
    </row>
    <row r="15509" spans="1:11" ht="12.75" customHeight="1" x14ac:dyDescent="0.25">
      <c r="A15509" s="13">
        <v>42746</v>
      </c>
      <c r="B15509" s="14">
        <v>68.459999999999994</v>
      </c>
      <c r="C15509" s="14">
        <v>0</v>
      </c>
      <c r="D15509" s="14">
        <v>0</v>
      </c>
      <c r="E15509" s="15">
        <v>68.459999999999994</v>
      </c>
      <c r="F15509" s="16">
        <f t="shared" si="4036"/>
        <v>5.0865780000000003</v>
      </c>
      <c r="G15509" s="20">
        <f t="shared" si="4039"/>
        <v>40.24324999234647</v>
      </c>
      <c r="H15509" s="17">
        <v>7.3000000000000001E-3</v>
      </c>
      <c r="I15509" s="18">
        <f t="shared" si="4037"/>
        <v>0.31234173464412923</v>
      </c>
      <c r="J15509" s="21">
        <f t="shared" si="4038"/>
        <v>45.642169726990602</v>
      </c>
      <c r="K15509" s="6"/>
    </row>
    <row r="15510" spans="1:11" ht="12.75" customHeight="1" x14ac:dyDescent="0.25">
      <c r="A15510" s="13">
        <v>42773</v>
      </c>
      <c r="B15510" s="14">
        <v>63.73</v>
      </c>
      <c r="C15510" s="14">
        <v>0</v>
      </c>
      <c r="D15510" s="14">
        <v>0</v>
      </c>
      <c r="E15510" s="15">
        <v>63.73</v>
      </c>
      <c r="F15510" s="16">
        <f t="shared" si="4036"/>
        <v>4.7351390000000002</v>
      </c>
      <c r="G15510" s="20">
        <f t="shared" si="4039"/>
        <v>45.642169726990602</v>
      </c>
      <c r="H15510" s="17">
        <v>6.8999999999999999E-3</v>
      </c>
      <c r="I15510" s="18">
        <f t="shared" si="4037"/>
        <v>0.33126720066623516</v>
      </c>
      <c r="J15510" s="21">
        <f t="shared" si="4038"/>
        <v>50.708575927656838</v>
      </c>
      <c r="K15510" s="6"/>
    </row>
    <row r="15511" spans="1:11" ht="12.75" customHeight="1" x14ac:dyDescent="0.25">
      <c r="A15511" s="13">
        <v>42801</v>
      </c>
      <c r="B15511" s="14">
        <v>62.65</v>
      </c>
      <c r="C15511" s="14">
        <v>0</v>
      </c>
      <c r="D15511" s="14">
        <v>0</v>
      </c>
      <c r="E15511" s="15">
        <v>62.65</v>
      </c>
      <c r="F15511" s="16">
        <f t="shared" si="4036"/>
        <v>4.6548949999999998</v>
      </c>
      <c r="G15511" s="20">
        <f t="shared" si="4039"/>
        <v>50.708575927656838</v>
      </c>
      <c r="H15511" s="17">
        <v>7.9000000000000008E-3</v>
      </c>
      <c r="I15511" s="18">
        <f t="shared" si="4037"/>
        <v>0.41898458507848907</v>
      </c>
      <c r="J15511" s="21">
        <f t="shared" si="4038"/>
        <v>55.782455512735325</v>
      </c>
      <c r="K15511" s="6"/>
    </row>
    <row r="15512" spans="1:11" ht="12.75" customHeight="1" x14ac:dyDescent="0.25">
      <c r="A15512" s="13">
        <v>42835</v>
      </c>
      <c r="B15512" s="14">
        <v>70.400000000000006</v>
      </c>
      <c r="C15512" s="14">
        <v>0</v>
      </c>
      <c r="D15512" s="14">
        <v>0</v>
      </c>
      <c r="E15512" s="15">
        <v>70.400000000000006</v>
      </c>
      <c r="F15512" s="16">
        <f t="shared" si="4036"/>
        <v>5.2307200000000007</v>
      </c>
      <c r="G15512" s="20">
        <f t="shared" si="4039"/>
        <v>55.782455512735325</v>
      </c>
      <c r="H15512" s="17">
        <v>8.9999999999999993E-3</v>
      </c>
      <c r="I15512" s="18">
        <f t="shared" si="4037"/>
        <v>0.52558033961461792</v>
      </c>
      <c r="J15512" s="21">
        <f t="shared" si="4038"/>
        <v>61.538755852349944</v>
      </c>
      <c r="K15512" s="6"/>
    </row>
    <row r="15513" spans="1:11" ht="12.75" customHeight="1" x14ac:dyDescent="0.25">
      <c r="A15513" s="13">
        <v>42866</v>
      </c>
      <c r="B15513" s="14">
        <v>63.66</v>
      </c>
      <c r="C15513" s="14">
        <v>0</v>
      </c>
      <c r="D15513" s="14">
        <v>0</v>
      </c>
      <c r="E15513" s="15"/>
      <c r="F15513" s="16">
        <f t="shared" si="4036"/>
        <v>0</v>
      </c>
      <c r="G15513" s="20">
        <f t="shared" si="4039"/>
        <v>61.538755852349944</v>
      </c>
      <c r="H15513" s="17">
        <v>9.0500000000000008E-3</v>
      </c>
      <c r="I15513" s="18">
        <f t="shared" si="4037"/>
        <v>0.55692574046376708</v>
      </c>
      <c r="J15513" s="21">
        <f t="shared" si="4038"/>
        <v>62.095681592813712</v>
      </c>
      <c r="K15513" s="6"/>
    </row>
    <row r="15514" spans="1:11" ht="12.75" customHeight="1" x14ac:dyDescent="0.25">
      <c r="A15514" s="13">
        <v>42896</v>
      </c>
      <c r="B15514" s="14">
        <v>64.75</v>
      </c>
      <c r="C15514" s="14">
        <v>0</v>
      </c>
      <c r="D15514" s="14">
        <v>0</v>
      </c>
      <c r="E15514" s="15"/>
      <c r="F15514" s="16">
        <f t="shared" si="4036"/>
        <v>0</v>
      </c>
      <c r="G15514" s="20">
        <f t="shared" si="4039"/>
        <v>62.095681592813712</v>
      </c>
      <c r="H15514" s="17">
        <v>1.0149999999999999E-2</v>
      </c>
      <c r="I15514" s="18">
        <f t="shared" si="4037"/>
        <v>0.63027116816705908</v>
      </c>
      <c r="J15514" s="27">
        <f t="shared" si="4038"/>
        <v>62.725952760980768</v>
      </c>
      <c r="K15514" s="6"/>
    </row>
    <row r="15515" spans="1:11" ht="12.75" customHeight="1" x14ac:dyDescent="0.25">
      <c r="A15515" s="13"/>
      <c r="B15515" s="14"/>
      <c r="C15515" s="14"/>
      <c r="D15515" s="14"/>
      <c r="E15515" s="15"/>
      <c r="F15515" s="16">
        <f>SUM(F15501:F15514)</f>
        <v>59.179949999999998</v>
      </c>
      <c r="I15515" s="8">
        <f>SUM(I15501:I15514)</f>
        <v>3.5460027609807603</v>
      </c>
      <c r="K15515" s="6">
        <f>SUM(F15515:I15515)</f>
        <v>62.725952760980761</v>
      </c>
    </row>
    <row r="15516" spans="1:11" ht="12.75" customHeight="1" x14ac:dyDescent="0.25">
      <c r="A15516" s="7" t="s">
        <v>1895</v>
      </c>
      <c r="B15516" s="7" t="s">
        <v>1896</v>
      </c>
    </row>
    <row r="15517" spans="1:11" ht="12.75" customHeight="1" x14ac:dyDescent="0.25">
      <c r="A15517" s="13">
        <v>42501</v>
      </c>
      <c r="B15517" s="14">
        <v>21.29</v>
      </c>
      <c r="C15517" s="14">
        <v>0</v>
      </c>
      <c r="D15517" s="14">
        <v>31.66</v>
      </c>
      <c r="E15517" s="15">
        <v>52.95</v>
      </c>
      <c r="F15517" s="16">
        <f t="shared" ref="F15517:F15530" si="4040">PRODUCT(E15517*0.0743)</f>
        <v>3.9341850000000003</v>
      </c>
      <c r="H15517" s="17">
        <v>3.5000000000000001E-3</v>
      </c>
      <c r="I15517" s="18">
        <f t="shared" ref="I15517:I15530" si="4041">((F15517/2)+G15517)*(H15517)</f>
        <v>6.8848237500000005E-3</v>
      </c>
      <c r="J15517" s="19">
        <f t="shared" ref="J15517:J15530" si="4042">F15517+G15517+I15517</f>
        <v>3.9410698237500004</v>
      </c>
      <c r="K15517" s="6"/>
    </row>
    <row r="15518" spans="1:11" ht="12.75" customHeight="1" x14ac:dyDescent="0.25">
      <c r="A15518" s="13">
        <v>42527</v>
      </c>
      <c r="B15518" s="14">
        <v>53.19</v>
      </c>
      <c r="C15518" s="14">
        <v>0</v>
      </c>
      <c r="D15518" s="14">
        <v>0</v>
      </c>
      <c r="E15518" s="15">
        <v>53.19</v>
      </c>
      <c r="F15518" s="16">
        <f t="shared" si="4040"/>
        <v>3.9520170000000001</v>
      </c>
      <c r="G15518" s="20">
        <f t="shared" ref="G15518:G15530" si="4043">SUM(J15517)</f>
        <v>3.9410698237500004</v>
      </c>
      <c r="H15518" s="17">
        <v>3.7000000000000002E-3</v>
      </c>
      <c r="I15518" s="18">
        <f t="shared" si="4041"/>
        <v>2.1893189797875003E-2</v>
      </c>
      <c r="J15518" s="19">
        <f t="shared" si="4042"/>
        <v>7.9149800135478747</v>
      </c>
      <c r="K15518" s="6"/>
    </row>
    <row r="15519" spans="1:11" ht="12.75" customHeight="1" x14ac:dyDescent="0.25">
      <c r="A15519" s="13">
        <v>42559</v>
      </c>
      <c r="B15519" s="14">
        <v>62.11</v>
      </c>
      <c r="C15519" s="14">
        <v>0</v>
      </c>
      <c r="D15519" s="14">
        <v>0</v>
      </c>
      <c r="E15519" s="15">
        <v>62.11</v>
      </c>
      <c r="F15519" s="16">
        <f t="shared" si="4040"/>
        <v>4.6147730000000005</v>
      </c>
      <c r="G15519" s="20">
        <f t="shared" si="4043"/>
        <v>7.9149800135478747</v>
      </c>
      <c r="H15519" s="17">
        <v>4.0499999999999998E-3</v>
      </c>
      <c r="I15519" s="18">
        <f t="shared" si="4041"/>
        <v>4.1400584379868891E-2</v>
      </c>
      <c r="J15519" s="19">
        <f t="shared" si="4042"/>
        <v>12.571153597927744</v>
      </c>
      <c r="K15519" s="6"/>
    </row>
    <row r="15520" spans="1:11" ht="12.75" customHeight="1" x14ac:dyDescent="0.25">
      <c r="A15520" s="13">
        <v>42590</v>
      </c>
      <c r="B15520" s="14">
        <v>60.54</v>
      </c>
      <c r="C15520" s="14">
        <v>0</v>
      </c>
      <c r="D15520" s="14">
        <v>0</v>
      </c>
      <c r="E15520" s="15">
        <v>60.54</v>
      </c>
      <c r="F15520" s="16">
        <f t="shared" si="4040"/>
        <v>4.4981220000000004</v>
      </c>
      <c r="G15520" s="20">
        <f t="shared" si="4043"/>
        <v>12.571153597927744</v>
      </c>
      <c r="H15520" s="17">
        <v>4.1999999999999997E-3</v>
      </c>
      <c r="I15520" s="18">
        <f t="shared" si="4041"/>
        <v>6.2244901311296522E-2</v>
      </c>
      <c r="J15520" s="19">
        <f t="shared" si="4042"/>
        <v>17.131520499239038</v>
      </c>
      <c r="K15520" s="6"/>
    </row>
    <row r="15521" spans="1:11" ht="12.75" customHeight="1" x14ac:dyDescent="0.25">
      <c r="A15521" s="13">
        <v>42622</v>
      </c>
      <c r="B15521" s="14">
        <v>56.34</v>
      </c>
      <c r="C15521" s="14">
        <v>0</v>
      </c>
      <c r="D15521" s="14">
        <v>0</v>
      </c>
      <c r="E15521" s="15">
        <v>56.34</v>
      </c>
      <c r="F15521" s="16">
        <f t="shared" si="4040"/>
        <v>4.1860620000000006</v>
      </c>
      <c r="G15521" s="20">
        <f t="shared" si="4043"/>
        <v>17.131520499239038</v>
      </c>
      <c r="H15521" s="17">
        <v>4.45E-3</v>
      </c>
      <c r="I15521" s="18">
        <f t="shared" si="4041"/>
        <v>8.5549254171613714E-2</v>
      </c>
      <c r="J15521" s="19">
        <f t="shared" si="4042"/>
        <v>21.403131753410651</v>
      </c>
      <c r="K15521" s="6"/>
    </row>
    <row r="15522" spans="1:11" ht="12.75" customHeight="1" x14ac:dyDescent="0.25">
      <c r="A15522" s="13">
        <v>42654</v>
      </c>
      <c r="B15522" s="14">
        <v>62.64</v>
      </c>
      <c r="C15522" s="14">
        <v>0</v>
      </c>
      <c r="D15522" s="14">
        <v>0</v>
      </c>
      <c r="E15522" s="15">
        <v>62.64</v>
      </c>
      <c r="F15522" s="16">
        <f t="shared" si="4040"/>
        <v>4.6541520000000007</v>
      </c>
      <c r="G15522" s="20">
        <f t="shared" si="4043"/>
        <v>21.403131753410651</v>
      </c>
      <c r="H15522" s="17">
        <v>4.7999999999999996E-3</v>
      </c>
      <c r="I15522" s="18">
        <f t="shared" si="4041"/>
        <v>0.11390499721637112</v>
      </c>
      <c r="J15522" s="21">
        <f t="shared" si="4042"/>
        <v>26.171188750627021</v>
      </c>
      <c r="K15522" s="6"/>
    </row>
    <row r="15523" spans="1:11" ht="12.75" customHeight="1" x14ac:dyDescent="0.25">
      <c r="A15523" s="13">
        <v>42682</v>
      </c>
      <c r="B15523" s="14">
        <v>60.01</v>
      </c>
      <c r="C15523" s="14">
        <v>0</v>
      </c>
      <c r="D15523" s="14">
        <v>0</v>
      </c>
      <c r="E15523" s="15">
        <v>60.01</v>
      </c>
      <c r="F15523" s="16">
        <f t="shared" si="4040"/>
        <v>4.4587430000000001</v>
      </c>
      <c r="G15523" s="20">
        <f t="shared" si="4043"/>
        <v>26.171188750627021</v>
      </c>
      <c r="H15523" s="17">
        <v>4.7999999999999996E-3</v>
      </c>
      <c r="I15523" s="18">
        <f t="shared" si="4041"/>
        <v>0.13632268920300969</v>
      </c>
      <c r="J15523" s="21">
        <f t="shared" si="4042"/>
        <v>30.766254439830032</v>
      </c>
      <c r="K15523" s="6"/>
    </row>
    <row r="15524" spans="1:11" ht="12.75" customHeight="1" x14ac:dyDescent="0.25">
      <c r="A15524" s="13">
        <v>42711</v>
      </c>
      <c r="B15524" s="14">
        <v>60.01</v>
      </c>
      <c r="C15524" s="14">
        <v>0</v>
      </c>
      <c r="D15524" s="14">
        <v>0</v>
      </c>
      <c r="E15524" s="15">
        <v>60.01</v>
      </c>
      <c r="F15524" s="16">
        <f t="shared" si="4040"/>
        <v>4.4587430000000001</v>
      </c>
      <c r="G15524" s="20">
        <f t="shared" si="4043"/>
        <v>30.766254439830032</v>
      </c>
      <c r="H15524" s="17">
        <v>6.0000000000000001E-3</v>
      </c>
      <c r="I15524" s="18">
        <f t="shared" si="4041"/>
        <v>0.1979737556389802</v>
      </c>
      <c r="J15524" s="21">
        <f t="shared" si="4042"/>
        <v>35.422971195469017</v>
      </c>
      <c r="K15524" s="6"/>
    </row>
    <row r="15525" spans="1:11" ht="12.75" customHeight="1" x14ac:dyDescent="0.25">
      <c r="A15525" s="13">
        <v>42746</v>
      </c>
      <c r="B15525" s="14">
        <v>67.23</v>
      </c>
      <c r="C15525" s="14">
        <v>0</v>
      </c>
      <c r="D15525" s="14">
        <v>0</v>
      </c>
      <c r="E15525" s="15">
        <v>67.23</v>
      </c>
      <c r="F15525" s="16">
        <f t="shared" si="4040"/>
        <v>4.9951890000000008</v>
      </c>
      <c r="G15525" s="20">
        <f t="shared" si="4043"/>
        <v>35.422971195469017</v>
      </c>
      <c r="H15525" s="17">
        <v>7.3000000000000001E-3</v>
      </c>
      <c r="I15525" s="18">
        <f t="shared" si="4041"/>
        <v>0.27682012957692381</v>
      </c>
      <c r="J15525" s="21">
        <f t="shared" si="4042"/>
        <v>40.694980325045947</v>
      </c>
      <c r="K15525" s="6"/>
    </row>
    <row r="15526" spans="1:11" ht="12.75" customHeight="1" x14ac:dyDescent="0.25">
      <c r="A15526" s="13">
        <v>42773</v>
      </c>
      <c r="B15526" s="14">
        <v>72.86</v>
      </c>
      <c r="C15526" s="14">
        <v>0</v>
      </c>
      <c r="D15526" s="14">
        <v>0</v>
      </c>
      <c r="E15526" s="15">
        <v>72.86</v>
      </c>
      <c r="F15526" s="16">
        <f t="shared" si="4040"/>
        <v>5.4134980000000006</v>
      </c>
      <c r="G15526" s="20">
        <f t="shared" si="4043"/>
        <v>40.694980325045947</v>
      </c>
      <c r="H15526" s="17">
        <v>6.8999999999999999E-3</v>
      </c>
      <c r="I15526" s="18">
        <f t="shared" si="4041"/>
        <v>0.29947193234281705</v>
      </c>
      <c r="J15526" s="21">
        <f t="shared" si="4042"/>
        <v>46.407950257388769</v>
      </c>
      <c r="K15526" s="6"/>
    </row>
    <row r="15527" spans="1:11" ht="12.75" customHeight="1" x14ac:dyDescent="0.25">
      <c r="A15527" s="13">
        <v>42801</v>
      </c>
      <c r="B15527" s="14">
        <v>72.81</v>
      </c>
      <c r="C15527" s="14">
        <v>0</v>
      </c>
      <c r="D15527" s="14">
        <v>0</v>
      </c>
      <c r="E15527" s="15">
        <v>72.81</v>
      </c>
      <c r="F15527" s="16">
        <f t="shared" si="4040"/>
        <v>5.4097830000000009</v>
      </c>
      <c r="G15527" s="20">
        <f t="shared" si="4043"/>
        <v>46.407950257388769</v>
      </c>
      <c r="H15527" s="17">
        <v>7.9000000000000008E-3</v>
      </c>
      <c r="I15527" s="18">
        <f t="shared" si="4041"/>
        <v>0.38799144988337131</v>
      </c>
      <c r="J15527" s="21">
        <f t="shared" si="4042"/>
        <v>52.20572470727214</v>
      </c>
      <c r="K15527" s="6"/>
    </row>
    <row r="15528" spans="1:11" ht="12.75" customHeight="1" x14ac:dyDescent="0.25">
      <c r="A15528" s="13">
        <v>42835</v>
      </c>
      <c r="B15528" s="14">
        <v>63.62</v>
      </c>
      <c r="C15528" s="14">
        <v>0</v>
      </c>
      <c r="D15528" s="14">
        <v>0</v>
      </c>
      <c r="E15528" s="15">
        <v>63.62</v>
      </c>
      <c r="F15528" s="16">
        <f t="shared" si="4040"/>
        <v>4.726966</v>
      </c>
      <c r="G15528" s="20">
        <f t="shared" si="4043"/>
        <v>52.20572470727214</v>
      </c>
      <c r="H15528" s="17">
        <v>8.9999999999999993E-3</v>
      </c>
      <c r="I15528" s="18">
        <f t="shared" si="4041"/>
        <v>0.49112286936544924</v>
      </c>
      <c r="J15528" s="21">
        <f t="shared" si="4042"/>
        <v>57.423813576637585</v>
      </c>
      <c r="K15528" s="6"/>
    </row>
    <row r="15529" spans="1:11" ht="12.75" customHeight="1" x14ac:dyDescent="0.25">
      <c r="A15529" s="13">
        <v>42866</v>
      </c>
      <c r="B15529" s="14">
        <v>55.16</v>
      </c>
      <c r="C15529" s="14">
        <v>0</v>
      </c>
      <c r="D15529" s="14">
        <v>0</v>
      </c>
      <c r="E15529" s="15"/>
      <c r="F15529" s="16">
        <f t="shared" si="4040"/>
        <v>0</v>
      </c>
      <c r="G15529" s="20">
        <f t="shared" si="4043"/>
        <v>57.423813576637585</v>
      </c>
      <c r="H15529" s="17">
        <v>9.0500000000000008E-3</v>
      </c>
      <c r="I15529" s="18">
        <f t="shared" si="4041"/>
        <v>0.51968551286857023</v>
      </c>
      <c r="J15529" s="21">
        <f t="shared" si="4042"/>
        <v>57.943499089506155</v>
      </c>
      <c r="K15529" s="6"/>
    </row>
    <row r="15530" spans="1:11" ht="12.75" customHeight="1" x14ac:dyDescent="0.25">
      <c r="A15530" s="13">
        <v>42896</v>
      </c>
      <c r="B15530" s="14">
        <v>40.450000000000003</v>
      </c>
      <c r="C15530" s="14">
        <v>0</v>
      </c>
      <c r="D15530" s="14">
        <v>0</v>
      </c>
      <c r="E15530" s="15"/>
      <c r="F15530" s="16">
        <f t="shared" si="4040"/>
        <v>0</v>
      </c>
      <c r="G15530" s="20">
        <f t="shared" si="4043"/>
        <v>57.943499089506155</v>
      </c>
      <c r="H15530" s="17">
        <v>1.0149999999999999E-2</v>
      </c>
      <c r="I15530" s="18">
        <f t="shared" si="4041"/>
        <v>0.5881265157584874</v>
      </c>
      <c r="J15530" s="27">
        <f t="shared" si="4042"/>
        <v>58.531625605264644</v>
      </c>
      <c r="K15530" s="6"/>
    </row>
    <row r="15531" spans="1:11" ht="12.75" customHeight="1" x14ac:dyDescent="0.25">
      <c r="A15531" s="13"/>
      <c r="B15531" s="14"/>
      <c r="C15531" s="14"/>
      <c r="D15531" s="14"/>
      <c r="E15531" s="15"/>
      <c r="F15531" s="16">
        <f>SUM(F15517:F15530)</f>
        <v>55.302233000000008</v>
      </c>
      <c r="I15531" s="8">
        <f>SUM(I15517:I15530)</f>
        <v>3.2293926052646342</v>
      </c>
      <c r="K15531" s="6">
        <f>SUM(F15531:I15531)</f>
        <v>58.531625605264644</v>
      </c>
    </row>
    <row r="15532" spans="1:11" ht="12.75" customHeight="1" x14ac:dyDescent="0.25">
      <c r="A15532" s="7" t="s">
        <v>1897</v>
      </c>
      <c r="B15532" s="7" t="s">
        <v>1898</v>
      </c>
    </row>
    <row r="15533" spans="1:11" ht="12.75" customHeight="1" x14ac:dyDescent="0.25">
      <c r="A15533" s="13">
        <v>42501</v>
      </c>
      <c r="B15533" s="14">
        <v>10.45</v>
      </c>
      <c r="C15533" s="14">
        <v>0</v>
      </c>
      <c r="D15533" s="14">
        <v>31.66</v>
      </c>
      <c r="E15533" s="15">
        <v>42.11</v>
      </c>
      <c r="F15533" s="16">
        <f t="shared" ref="F15533:F15546" si="4044">PRODUCT(E15533*0.0743)</f>
        <v>3.1287730000000002</v>
      </c>
      <c r="H15533" s="17">
        <v>3.5000000000000001E-3</v>
      </c>
      <c r="I15533" s="18">
        <f t="shared" ref="I15533:I15546" si="4045">((F15533/2)+G15533)*(H15533)</f>
        <v>5.4753527500000006E-3</v>
      </c>
      <c r="J15533" s="19">
        <f t="shared" ref="J15533:J15546" si="4046">F15533+G15533+I15533</f>
        <v>3.1342483527500002</v>
      </c>
      <c r="K15533" s="6"/>
    </row>
    <row r="15534" spans="1:11" ht="12.75" customHeight="1" x14ac:dyDescent="0.25">
      <c r="A15534" s="13">
        <v>42527</v>
      </c>
      <c r="B15534" s="14">
        <v>34.29</v>
      </c>
      <c r="C15534" s="14">
        <v>0</v>
      </c>
      <c r="D15534" s="14">
        <v>0</v>
      </c>
      <c r="E15534" s="15">
        <v>34.29</v>
      </c>
      <c r="F15534" s="16">
        <f t="shared" si="4044"/>
        <v>2.5477470000000002</v>
      </c>
      <c r="G15534" s="20">
        <f t="shared" ref="G15534:G15546" si="4047">SUM(J15533)</f>
        <v>3.1342483527500002</v>
      </c>
      <c r="H15534" s="17">
        <v>3.7000000000000002E-3</v>
      </c>
      <c r="I15534" s="18">
        <f t="shared" si="4045"/>
        <v>1.6310050855175E-2</v>
      </c>
      <c r="J15534" s="19">
        <f t="shared" si="4046"/>
        <v>5.6983054036051755</v>
      </c>
      <c r="K15534" s="6"/>
    </row>
    <row r="15535" spans="1:11" ht="12.75" customHeight="1" x14ac:dyDescent="0.25">
      <c r="A15535" s="13">
        <v>42559</v>
      </c>
      <c r="B15535" s="14">
        <v>33.24</v>
      </c>
      <c r="C15535" s="14">
        <v>0</v>
      </c>
      <c r="D15535" s="14">
        <v>0</v>
      </c>
      <c r="E15535" s="15">
        <v>33.24</v>
      </c>
      <c r="F15535" s="16">
        <f t="shared" si="4044"/>
        <v>2.4697320000000005</v>
      </c>
      <c r="G15535" s="20">
        <f t="shared" si="4047"/>
        <v>5.6983054036051755</v>
      </c>
      <c r="H15535" s="17">
        <v>4.0499999999999998E-3</v>
      </c>
      <c r="I15535" s="18">
        <f t="shared" si="4045"/>
        <v>2.8079344184600959E-2</v>
      </c>
      <c r="J15535" s="19">
        <f t="shared" si="4046"/>
        <v>8.1961167477897767</v>
      </c>
      <c r="K15535" s="6"/>
    </row>
    <row r="15536" spans="1:11" ht="12.75" customHeight="1" x14ac:dyDescent="0.25">
      <c r="A15536" s="13">
        <v>42590</v>
      </c>
      <c r="B15536" s="14">
        <v>41.11</v>
      </c>
      <c r="C15536" s="14">
        <v>0</v>
      </c>
      <c r="D15536" s="14">
        <v>0</v>
      </c>
      <c r="E15536" s="15">
        <v>41.11</v>
      </c>
      <c r="F15536" s="16">
        <f t="shared" si="4044"/>
        <v>3.0544730000000002</v>
      </c>
      <c r="G15536" s="20">
        <f t="shared" si="4047"/>
        <v>8.1961167477897767</v>
      </c>
      <c r="H15536" s="17">
        <v>4.1999999999999997E-3</v>
      </c>
      <c r="I15536" s="18">
        <f t="shared" si="4045"/>
        <v>4.083808364071706E-2</v>
      </c>
      <c r="J15536" s="19">
        <f t="shared" si="4046"/>
        <v>11.291427831430493</v>
      </c>
      <c r="K15536" s="6"/>
    </row>
    <row r="15537" spans="1:11" ht="12.75" customHeight="1" x14ac:dyDescent="0.25">
      <c r="A15537" s="13">
        <v>42622</v>
      </c>
      <c r="B15537" s="14">
        <v>50.04</v>
      </c>
      <c r="C15537" s="14">
        <v>0</v>
      </c>
      <c r="D15537" s="14">
        <v>0</v>
      </c>
      <c r="E15537" s="15">
        <v>50.04</v>
      </c>
      <c r="F15537" s="16">
        <f t="shared" si="4044"/>
        <v>3.7179720000000001</v>
      </c>
      <c r="G15537" s="20">
        <f t="shared" si="4047"/>
        <v>11.291427831430493</v>
      </c>
      <c r="H15537" s="17">
        <v>4.45E-3</v>
      </c>
      <c r="I15537" s="18">
        <f t="shared" si="4045"/>
        <v>5.851934154986569E-2</v>
      </c>
      <c r="J15537" s="19">
        <f t="shared" si="4046"/>
        <v>15.067919172980359</v>
      </c>
      <c r="K15537" s="6"/>
    </row>
    <row r="15538" spans="1:11" ht="12.75" customHeight="1" x14ac:dyDescent="0.25">
      <c r="A15538" s="13">
        <v>42654</v>
      </c>
      <c r="B15538" s="14">
        <v>32.71</v>
      </c>
      <c r="C15538" s="14">
        <v>0</v>
      </c>
      <c r="D15538" s="14">
        <v>0</v>
      </c>
      <c r="E15538" s="15">
        <v>32.71</v>
      </c>
      <c r="F15538" s="16">
        <f t="shared" si="4044"/>
        <v>2.4303530000000002</v>
      </c>
      <c r="G15538" s="20">
        <f t="shared" si="4047"/>
        <v>15.067919172980359</v>
      </c>
      <c r="H15538" s="17">
        <v>4.7999999999999996E-3</v>
      </c>
      <c r="I15538" s="18">
        <f t="shared" si="4045"/>
        <v>7.8158859230305716E-2</v>
      </c>
      <c r="J15538" s="21">
        <f t="shared" si="4046"/>
        <v>17.576431032210664</v>
      </c>
      <c r="K15538" s="6"/>
    </row>
    <row r="15539" spans="1:11" ht="12.75" customHeight="1" x14ac:dyDescent="0.25">
      <c r="A15539" s="13">
        <v>42682</v>
      </c>
      <c r="B15539" s="14">
        <v>45.31</v>
      </c>
      <c r="C15539" s="14">
        <v>0</v>
      </c>
      <c r="D15539" s="14">
        <v>0</v>
      </c>
      <c r="E15539" s="15">
        <v>45.31</v>
      </c>
      <c r="F15539" s="16">
        <f t="shared" si="4044"/>
        <v>3.3665330000000004</v>
      </c>
      <c r="G15539" s="20">
        <f t="shared" si="4047"/>
        <v>17.576431032210664</v>
      </c>
      <c r="H15539" s="17">
        <v>4.7999999999999996E-3</v>
      </c>
      <c r="I15539" s="18">
        <f t="shared" si="4045"/>
        <v>9.2446548154611188E-2</v>
      </c>
      <c r="J15539" s="21">
        <f t="shared" si="4046"/>
        <v>21.035410580365276</v>
      </c>
      <c r="K15539" s="6"/>
    </row>
    <row r="15540" spans="1:11" ht="12.75" customHeight="1" x14ac:dyDescent="0.25">
      <c r="A15540" s="13">
        <v>42711</v>
      </c>
      <c r="B15540" s="14">
        <v>65.790000000000006</v>
      </c>
      <c r="C15540" s="14">
        <v>0</v>
      </c>
      <c r="D15540" s="14">
        <v>0</v>
      </c>
      <c r="E15540" s="15">
        <v>65.790000000000006</v>
      </c>
      <c r="F15540" s="16">
        <f t="shared" si="4044"/>
        <v>4.8881970000000008</v>
      </c>
      <c r="G15540" s="20">
        <f t="shared" si="4047"/>
        <v>21.035410580365276</v>
      </c>
      <c r="H15540" s="17">
        <v>6.0000000000000001E-3</v>
      </c>
      <c r="I15540" s="18">
        <f t="shared" si="4045"/>
        <v>0.14087705448219165</v>
      </c>
      <c r="J15540" s="21">
        <f t="shared" si="4046"/>
        <v>26.064484634847471</v>
      </c>
      <c r="K15540" s="6"/>
    </row>
    <row r="15541" spans="1:11" ht="12.75" customHeight="1" x14ac:dyDescent="0.25">
      <c r="A15541" s="13">
        <v>42746</v>
      </c>
      <c r="B15541" s="14">
        <v>49.2</v>
      </c>
      <c r="C15541" s="14">
        <v>0</v>
      </c>
      <c r="D15541" s="14">
        <v>0</v>
      </c>
      <c r="E15541" s="15">
        <v>49.2</v>
      </c>
      <c r="F15541" s="16">
        <f t="shared" si="4044"/>
        <v>3.6555600000000004</v>
      </c>
      <c r="G15541" s="20">
        <f t="shared" si="4047"/>
        <v>26.064484634847471</v>
      </c>
      <c r="H15541" s="17">
        <v>7.3000000000000001E-3</v>
      </c>
      <c r="I15541" s="18">
        <f t="shared" si="4045"/>
        <v>0.20361353183438655</v>
      </c>
      <c r="J15541" s="21">
        <f t="shared" si="4046"/>
        <v>29.923658166681857</v>
      </c>
      <c r="K15541" s="6"/>
    </row>
    <row r="15542" spans="1:11" ht="12.75" customHeight="1" x14ac:dyDescent="0.25">
      <c r="A15542" s="13">
        <v>42773</v>
      </c>
      <c r="B15542" s="14">
        <v>44.72</v>
      </c>
      <c r="C15542" s="14">
        <v>0</v>
      </c>
      <c r="D15542" s="14">
        <v>0</v>
      </c>
      <c r="E15542" s="15">
        <v>44.72</v>
      </c>
      <c r="F15542" s="16">
        <f t="shared" si="4044"/>
        <v>3.3226960000000001</v>
      </c>
      <c r="G15542" s="20">
        <f t="shared" si="4047"/>
        <v>29.923658166681857</v>
      </c>
      <c r="H15542" s="17">
        <v>6.8999999999999999E-3</v>
      </c>
      <c r="I15542" s="18">
        <f t="shared" si="4045"/>
        <v>0.21793654255010481</v>
      </c>
      <c r="J15542" s="21">
        <f t="shared" si="4046"/>
        <v>33.46429070923196</v>
      </c>
      <c r="K15542" s="6"/>
    </row>
    <row r="15543" spans="1:11" ht="12.75" customHeight="1" x14ac:dyDescent="0.25">
      <c r="A15543" s="13">
        <v>42801</v>
      </c>
      <c r="B15543" s="14">
        <v>45.04</v>
      </c>
      <c r="C15543" s="14">
        <v>0</v>
      </c>
      <c r="D15543" s="14">
        <v>0</v>
      </c>
      <c r="E15543" s="15">
        <v>45.04</v>
      </c>
      <c r="F15543" s="16">
        <f t="shared" si="4044"/>
        <v>3.3464720000000003</v>
      </c>
      <c r="G15543" s="20">
        <f t="shared" si="4047"/>
        <v>33.46429070923196</v>
      </c>
      <c r="H15543" s="17">
        <v>7.9000000000000008E-3</v>
      </c>
      <c r="I15543" s="18">
        <f t="shared" si="4045"/>
        <v>0.27758646100293255</v>
      </c>
      <c r="J15543" s="21">
        <f t="shared" si="4046"/>
        <v>37.088349170234892</v>
      </c>
      <c r="K15543" s="6"/>
    </row>
    <row r="15544" spans="1:11" ht="12.75" customHeight="1" x14ac:dyDescent="0.25">
      <c r="A15544" s="13">
        <v>42835</v>
      </c>
      <c r="B15544" s="14">
        <v>59.2</v>
      </c>
      <c r="C15544" s="14">
        <v>0</v>
      </c>
      <c r="D15544" s="14">
        <v>0</v>
      </c>
      <c r="E15544" s="15">
        <v>59.2</v>
      </c>
      <c r="F15544" s="16">
        <f t="shared" si="4044"/>
        <v>4.3985600000000007</v>
      </c>
      <c r="G15544" s="20">
        <f t="shared" si="4047"/>
        <v>37.088349170234892</v>
      </c>
      <c r="H15544" s="17">
        <v>8.9999999999999993E-3</v>
      </c>
      <c r="I15544" s="18">
        <f t="shared" si="4045"/>
        <v>0.35358866253211402</v>
      </c>
      <c r="J15544" s="21">
        <f t="shared" si="4046"/>
        <v>41.840497832767007</v>
      </c>
      <c r="K15544" s="6"/>
    </row>
    <row r="15545" spans="1:11" ht="12.75" customHeight="1" x14ac:dyDescent="0.25">
      <c r="A15545" s="13">
        <v>42866</v>
      </c>
      <c r="B15545" s="14">
        <v>73.709999999999994</v>
      </c>
      <c r="C15545" s="14">
        <v>0</v>
      </c>
      <c r="D15545" s="14">
        <v>0</v>
      </c>
      <c r="E15545" s="15"/>
      <c r="F15545" s="16">
        <f t="shared" si="4044"/>
        <v>0</v>
      </c>
      <c r="G15545" s="20">
        <f t="shared" si="4047"/>
        <v>41.840497832767007</v>
      </c>
      <c r="H15545" s="17">
        <v>9.0500000000000008E-3</v>
      </c>
      <c r="I15545" s="18">
        <f t="shared" si="4045"/>
        <v>0.37865650538654144</v>
      </c>
      <c r="J15545" s="21">
        <f t="shared" si="4046"/>
        <v>42.219154338153551</v>
      </c>
      <c r="K15545" s="6"/>
    </row>
    <row r="15546" spans="1:11" ht="12.75" customHeight="1" x14ac:dyDescent="0.25">
      <c r="A15546" s="13">
        <v>42896</v>
      </c>
      <c r="B15546" s="14">
        <v>46.68</v>
      </c>
      <c r="C15546" s="14">
        <v>0</v>
      </c>
      <c r="D15546" s="14">
        <v>0</v>
      </c>
      <c r="E15546" s="15"/>
      <c r="F15546" s="16">
        <f t="shared" si="4044"/>
        <v>0</v>
      </c>
      <c r="G15546" s="20">
        <f t="shared" si="4047"/>
        <v>42.219154338153551</v>
      </c>
      <c r="H15546" s="17">
        <v>1.0149999999999999E-2</v>
      </c>
      <c r="I15546" s="18">
        <f t="shared" si="4045"/>
        <v>0.42852441653225853</v>
      </c>
      <c r="J15546" s="27">
        <f t="shared" si="4046"/>
        <v>42.647678754685806</v>
      </c>
      <c r="K15546" s="6"/>
    </row>
    <row r="15547" spans="1:11" ht="12.75" customHeight="1" x14ac:dyDescent="0.25">
      <c r="A15547" s="7" t="s">
        <v>1899</v>
      </c>
      <c r="B15547" s="7" t="s">
        <v>434</v>
      </c>
      <c r="F15547" s="16">
        <f>SUM(F15533:F15546)</f>
        <v>40.327068000000004</v>
      </c>
      <c r="I15547" s="8">
        <f>SUM(I15533:I15546)</f>
        <v>2.3206107546858052</v>
      </c>
      <c r="K15547" s="6">
        <f>SUM(F15547:I15547)</f>
        <v>42.647678754685806</v>
      </c>
    </row>
    <row r="15548" spans="1:11" ht="12.75" customHeight="1" x14ac:dyDescent="0.25">
      <c r="A15548" s="13">
        <v>42501</v>
      </c>
      <c r="B15548" s="14">
        <v>12.77</v>
      </c>
      <c r="C15548" s="14">
        <v>0</v>
      </c>
      <c r="D15548" s="14">
        <v>31.66</v>
      </c>
      <c r="E15548" s="15">
        <v>44.43</v>
      </c>
      <c r="F15548" s="16">
        <f t="shared" ref="F15548:F15561" si="4048">PRODUCT(E15548*0.0743)</f>
        <v>3.3011490000000001</v>
      </c>
      <c r="H15548" s="17">
        <v>3.5000000000000001E-3</v>
      </c>
      <c r="I15548" s="18">
        <f t="shared" ref="I15548:I15561" si="4049">((F15548/2)+G15548)*(H15548)</f>
        <v>5.7770107500000004E-3</v>
      </c>
      <c r="J15548" s="19">
        <f t="shared" ref="J15548:J15561" si="4050">F15548+G15548+I15548</f>
        <v>3.3069260107500003</v>
      </c>
      <c r="K15548" s="6"/>
    </row>
    <row r="15549" spans="1:11" ht="12.75" customHeight="1" x14ac:dyDescent="0.25">
      <c r="A15549" s="13">
        <v>42527</v>
      </c>
      <c r="B15549" s="14">
        <v>84.16</v>
      </c>
      <c r="C15549" s="14">
        <v>0</v>
      </c>
      <c r="D15549" s="14">
        <v>0</v>
      </c>
      <c r="E15549" s="15">
        <v>84.16</v>
      </c>
      <c r="F15549" s="16">
        <f t="shared" si="4048"/>
        <v>6.253088</v>
      </c>
      <c r="G15549" s="20">
        <f t="shared" ref="G15549:G15561" si="4051">SUM(J15548)</f>
        <v>3.3069260107500003</v>
      </c>
      <c r="H15549" s="17">
        <v>3.7000000000000002E-3</v>
      </c>
      <c r="I15549" s="18">
        <f t="shared" si="4049"/>
        <v>2.3803839039775E-2</v>
      </c>
      <c r="J15549" s="19">
        <f t="shared" si="4050"/>
        <v>9.5838178497897761</v>
      </c>
      <c r="K15549" s="6"/>
    </row>
    <row r="15550" spans="1:11" ht="12.75" customHeight="1" x14ac:dyDescent="0.25">
      <c r="A15550" s="13">
        <v>42559</v>
      </c>
      <c r="B15550" s="14">
        <v>34.29</v>
      </c>
      <c r="C15550" s="14">
        <v>0</v>
      </c>
      <c r="D15550" s="14">
        <v>0</v>
      </c>
      <c r="E15550" s="15">
        <v>34.29</v>
      </c>
      <c r="F15550" s="16">
        <f t="shared" si="4048"/>
        <v>2.5477470000000002</v>
      </c>
      <c r="G15550" s="20">
        <f t="shared" si="4051"/>
        <v>9.5838178497897761</v>
      </c>
      <c r="H15550" s="17">
        <v>4.0499999999999998E-3</v>
      </c>
      <c r="I15550" s="18">
        <f t="shared" si="4049"/>
        <v>4.3973649966648591E-2</v>
      </c>
      <c r="J15550" s="19">
        <f t="shared" si="4050"/>
        <v>12.175538499756424</v>
      </c>
      <c r="K15550" s="6"/>
    </row>
    <row r="15551" spans="1:11" ht="12.75" customHeight="1" x14ac:dyDescent="0.25">
      <c r="A15551" s="13">
        <v>42590</v>
      </c>
      <c r="B15551" s="14">
        <v>36.909999999999997</v>
      </c>
      <c r="C15551" s="14">
        <v>0</v>
      </c>
      <c r="D15551" s="14">
        <v>0</v>
      </c>
      <c r="E15551" s="15">
        <v>36.909999999999997</v>
      </c>
      <c r="F15551" s="16">
        <f t="shared" si="4048"/>
        <v>2.742413</v>
      </c>
      <c r="G15551" s="20">
        <f t="shared" si="4051"/>
        <v>12.175538499756424</v>
      </c>
      <c r="H15551" s="17">
        <v>4.1999999999999997E-3</v>
      </c>
      <c r="I15551" s="18">
        <f t="shared" si="4049"/>
        <v>5.6896328998976974E-2</v>
      </c>
      <c r="J15551" s="19">
        <f t="shared" si="4050"/>
        <v>14.974847828755401</v>
      </c>
      <c r="K15551" s="6"/>
    </row>
    <row r="15552" spans="1:11" ht="12.75" customHeight="1" x14ac:dyDescent="0.25">
      <c r="A15552" s="13">
        <v>42622</v>
      </c>
      <c r="B15552" s="14">
        <v>43.74</v>
      </c>
      <c r="C15552" s="14">
        <v>0</v>
      </c>
      <c r="D15552" s="14">
        <v>0</v>
      </c>
      <c r="E15552" s="15">
        <v>43.74</v>
      </c>
      <c r="F15552" s="16">
        <f t="shared" si="4048"/>
        <v>3.2498820000000004</v>
      </c>
      <c r="G15552" s="20">
        <f t="shared" si="4051"/>
        <v>14.974847828755401</v>
      </c>
      <c r="H15552" s="17">
        <v>4.45E-3</v>
      </c>
      <c r="I15552" s="18">
        <f t="shared" si="4049"/>
        <v>7.386906028796153E-2</v>
      </c>
      <c r="J15552" s="19">
        <f t="shared" si="4050"/>
        <v>18.298598889043362</v>
      </c>
      <c r="K15552" s="6"/>
    </row>
    <row r="15553" spans="1:11" ht="12.75" customHeight="1" x14ac:dyDescent="0.25">
      <c r="A15553" s="13">
        <v>42654</v>
      </c>
      <c r="B15553" s="14">
        <v>37.96</v>
      </c>
      <c r="C15553" s="14">
        <v>0</v>
      </c>
      <c r="D15553" s="14">
        <v>0</v>
      </c>
      <c r="E15553" s="15">
        <v>37.96</v>
      </c>
      <c r="F15553" s="16">
        <f t="shared" si="4048"/>
        <v>2.8204280000000002</v>
      </c>
      <c r="G15553" s="20">
        <f t="shared" si="4051"/>
        <v>18.298598889043362</v>
      </c>
      <c r="H15553" s="17">
        <v>4.7999999999999996E-3</v>
      </c>
      <c r="I15553" s="18">
        <f t="shared" si="4049"/>
        <v>9.4602301867408131E-2</v>
      </c>
      <c r="J15553" s="21">
        <f t="shared" si="4050"/>
        <v>21.213629190910769</v>
      </c>
      <c r="K15553" s="6"/>
    </row>
    <row r="15554" spans="1:11" ht="12.75" customHeight="1" x14ac:dyDescent="0.25">
      <c r="A15554" s="13">
        <v>42682</v>
      </c>
      <c r="B15554" s="14">
        <v>36.39</v>
      </c>
      <c r="C15554" s="14">
        <v>0</v>
      </c>
      <c r="D15554" s="14">
        <v>0</v>
      </c>
      <c r="E15554" s="15">
        <v>36.39</v>
      </c>
      <c r="F15554" s="16">
        <f t="shared" si="4048"/>
        <v>2.7037770000000001</v>
      </c>
      <c r="G15554" s="20">
        <f t="shared" si="4051"/>
        <v>21.213629190910769</v>
      </c>
      <c r="H15554" s="17">
        <v>4.7999999999999996E-3</v>
      </c>
      <c r="I15554" s="18">
        <f t="shared" si="4049"/>
        <v>0.10831448491637169</v>
      </c>
      <c r="J15554" s="21">
        <f t="shared" si="4050"/>
        <v>24.025720675827138</v>
      </c>
      <c r="K15554" s="6"/>
    </row>
    <row r="15555" spans="1:11" ht="12.75" customHeight="1" x14ac:dyDescent="0.25">
      <c r="A15555" s="13">
        <v>42711</v>
      </c>
      <c r="B15555" s="14">
        <v>36.39</v>
      </c>
      <c r="C15555" s="14">
        <v>0</v>
      </c>
      <c r="D15555" s="14">
        <v>0</v>
      </c>
      <c r="E15555" s="15">
        <v>36.39</v>
      </c>
      <c r="F15555" s="16">
        <f t="shared" si="4048"/>
        <v>2.7037770000000001</v>
      </c>
      <c r="G15555" s="20">
        <f t="shared" si="4051"/>
        <v>24.025720675827138</v>
      </c>
      <c r="H15555" s="17">
        <v>6.0000000000000001E-3</v>
      </c>
      <c r="I15555" s="18">
        <f t="shared" si="4049"/>
        <v>0.15226565505496284</v>
      </c>
      <c r="J15555" s="21">
        <f t="shared" si="4050"/>
        <v>26.881763330882098</v>
      </c>
      <c r="K15555" s="6"/>
    </row>
    <row r="15556" spans="1:11" ht="12.75" customHeight="1" x14ac:dyDescent="0.25">
      <c r="A15556" s="13">
        <v>42746</v>
      </c>
      <c r="B15556" s="14">
        <v>38.130000000000003</v>
      </c>
      <c r="C15556" s="14">
        <v>0</v>
      </c>
      <c r="D15556" s="14">
        <v>0</v>
      </c>
      <c r="E15556" s="15">
        <v>38.130000000000003</v>
      </c>
      <c r="F15556" s="16">
        <f t="shared" si="4048"/>
        <v>2.8330590000000004</v>
      </c>
      <c r="G15556" s="20">
        <f t="shared" si="4051"/>
        <v>26.881763330882098</v>
      </c>
      <c r="H15556" s="17">
        <v>7.3000000000000001E-3</v>
      </c>
      <c r="I15556" s="18">
        <f t="shared" si="4049"/>
        <v>0.20657753766543932</v>
      </c>
      <c r="J15556" s="21">
        <f t="shared" si="4050"/>
        <v>29.921399868547539</v>
      </c>
      <c r="K15556" s="6"/>
    </row>
    <row r="15557" spans="1:11" ht="12.75" customHeight="1" x14ac:dyDescent="0.25">
      <c r="A15557" s="13">
        <v>42773</v>
      </c>
      <c r="B15557" s="14">
        <v>36.67</v>
      </c>
      <c r="C15557" s="14">
        <v>0</v>
      </c>
      <c r="D15557" s="14">
        <v>0</v>
      </c>
      <c r="E15557" s="15">
        <v>36.67</v>
      </c>
      <c r="F15557" s="16">
        <f t="shared" si="4048"/>
        <v>2.7245810000000001</v>
      </c>
      <c r="G15557" s="20">
        <f t="shared" si="4051"/>
        <v>29.921399868547539</v>
      </c>
      <c r="H15557" s="17">
        <v>6.8999999999999999E-3</v>
      </c>
      <c r="I15557" s="18">
        <f t="shared" si="4049"/>
        <v>0.21585746354297802</v>
      </c>
      <c r="J15557" s="21">
        <f t="shared" si="4050"/>
        <v>32.861838332090521</v>
      </c>
      <c r="K15557" s="6"/>
    </row>
    <row r="15558" spans="1:11" ht="12.75" customHeight="1" x14ac:dyDescent="0.25">
      <c r="A15558" s="13">
        <v>42801</v>
      </c>
      <c r="B15558" s="14">
        <v>36.880000000000003</v>
      </c>
      <c r="C15558" s="14">
        <v>0</v>
      </c>
      <c r="D15558" s="14">
        <v>0</v>
      </c>
      <c r="E15558" s="15">
        <v>36.880000000000003</v>
      </c>
      <c r="F15558" s="16">
        <f t="shared" si="4048"/>
        <v>2.7401840000000002</v>
      </c>
      <c r="G15558" s="20">
        <f t="shared" si="4051"/>
        <v>32.861838332090521</v>
      </c>
      <c r="H15558" s="17">
        <v>7.9000000000000008E-3</v>
      </c>
      <c r="I15558" s="18">
        <f t="shared" si="4049"/>
        <v>0.27043224962351514</v>
      </c>
      <c r="J15558" s="21">
        <f t="shared" si="4050"/>
        <v>35.872454581714038</v>
      </c>
      <c r="K15558" s="6"/>
    </row>
    <row r="15559" spans="1:11" ht="12.75" customHeight="1" x14ac:dyDescent="0.25">
      <c r="A15559" s="13">
        <v>42835</v>
      </c>
      <c r="B15559" s="14">
        <v>39.03</v>
      </c>
      <c r="C15559" s="14">
        <v>0</v>
      </c>
      <c r="D15559" s="14">
        <v>0</v>
      </c>
      <c r="E15559" s="15">
        <v>39.03</v>
      </c>
      <c r="F15559" s="16">
        <f t="shared" si="4048"/>
        <v>2.8999290000000002</v>
      </c>
      <c r="G15559" s="20">
        <f t="shared" si="4051"/>
        <v>35.872454581714038</v>
      </c>
      <c r="H15559" s="17">
        <v>8.9999999999999993E-3</v>
      </c>
      <c r="I15559" s="18">
        <f t="shared" si="4049"/>
        <v>0.33590177173542629</v>
      </c>
      <c r="J15559" s="21">
        <f t="shared" si="4050"/>
        <v>39.108285353449467</v>
      </c>
      <c r="K15559" s="6"/>
    </row>
    <row r="15560" spans="1:11" ht="12.75" customHeight="1" x14ac:dyDescent="0.25">
      <c r="A15560" s="13">
        <v>42866</v>
      </c>
      <c r="B15560" s="14">
        <v>36.31</v>
      </c>
      <c r="C15560" s="14">
        <v>0</v>
      </c>
      <c r="D15560" s="14">
        <v>0</v>
      </c>
      <c r="E15560" s="15"/>
      <c r="F15560" s="16">
        <f t="shared" si="4048"/>
        <v>0</v>
      </c>
      <c r="G15560" s="20">
        <f t="shared" si="4051"/>
        <v>39.108285353449467</v>
      </c>
      <c r="H15560" s="17">
        <v>9.0500000000000008E-3</v>
      </c>
      <c r="I15560" s="18">
        <f t="shared" si="4049"/>
        <v>0.35392998244871771</v>
      </c>
      <c r="J15560" s="21">
        <f t="shared" si="4050"/>
        <v>39.462215335898186</v>
      </c>
      <c r="K15560" s="6"/>
    </row>
    <row r="15561" spans="1:11" ht="12.75" customHeight="1" x14ac:dyDescent="0.25">
      <c r="A15561" s="13">
        <v>42896</v>
      </c>
      <c r="B15561" s="14">
        <v>36.659999999999997</v>
      </c>
      <c r="C15561" s="14">
        <v>0</v>
      </c>
      <c r="D15561" s="14">
        <v>0</v>
      </c>
      <c r="E15561" s="15"/>
      <c r="F15561" s="16">
        <f t="shared" si="4048"/>
        <v>0</v>
      </c>
      <c r="G15561" s="20">
        <f t="shared" si="4051"/>
        <v>39.462215335898186</v>
      </c>
      <c r="H15561" s="17">
        <v>1.0149999999999999E-2</v>
      </c>
      <c r="I15561" s="18">
        <f t="shared" si="4049"/>
        <v>0.40054148565936654</v>
      </c>
      <c r="J15561" s="27">
        <f t="shared" si="4050"/>
        <v>39.862756821557554</v>
      </c>
      <c r="K15561" s="6"/>
    </row>
    <row r="15562" spans="1:11" ht="12.75" customHeight="1" x14ac:dyDescent="0.25">
      <c r="A15562" s="7" t="s">
        <v>1900</v>
      </c>
      <c r="B15562" s="7" t="s">
        <v>1901</v>
      </c>
      <c r="F15562" s="16">
        <f>SUM(F15548:F15561)</f>
        <v>37.520013999999996</v>
      </c>
      <c r="I15562" s="8">
        <f>SUM(I15548:I15561)</f>
        <v>2.3427428215575477</v>
      </c>
      <c r="K15562" s="6">
        <f>SUM(F15562:I15562)</f>
        <v>39.862756821557547</v>
      </c>
    </row>
    <row r="15563" spans="1:11" ht="12.75" customHeight="1" x14ac:dyDescent="0.25">
      <c r="A15563" s="13">
        <v>42501</v>
      </c>
      <c r="B15563" s="14">
        <v>3.87</v>
      </c>
      <c r="C15563" s="14">
        <v>0</v>
      </c>
      <c r="D15563" s="14">
        <v>31.66</v>
      </c>
      <c r="E15563" s="15">
        <v>35.53</v>
      </c>
      <c r="F15563" s="16">
        <f t="shared" ref="F15563:F15576" si="4052">PRODUCT(E15563*0.0743)</f>
        <v>2.6398790000000001</v>
      </c>
      <c r="H15563" s="17">
        <v>3.5000000000000001E-3</v>
      </c>
      <c r="I15563" s="18">
        <f t="shared" ref="I15563:I15576" si="4053">((F15563/2)+G15563)*(H15563)</f>
        <v>4.6197882500000004E-3</v>
      </c>
      <c r="J15563" s="19">
        <f t="shared" ref="J15563:J15576" si="4054">F15563+G15563+I15563</f>
        <v>2.64449878825</v>
      </c>
      <c r="K15563" s="6"/>
    </row>
    <row r="15564" spans="1:11" ht="12.75" customHeight="1" x14ac:dyDescent="0.25">
      <c r="A15564" s="13">
        <v>42527</v>
      </c>
      <c r="B15564" s="14">
        <v>35.340000000000003</v>
      </c>
      <c r="C15564" s="14">
        <v>0</v>
      </c>
      <c r="D15564" s="14">
        <v>0</v>
      </c>
      <c r="E15564" s="15">
        <v>35.340000000000003</v>
      </c>
      <c r="F15564" s="16">
        <f t="shared" si="4052"/>
        <v>2.6257620000000004</v>
      </c>
      <c r="G15564" s="20">
        <f t="shared" ref="G15564:G15576" si="4055">SUM(J15563)</f>
        <v>2.64449878825</v>
      </c>
      <c r="H15564" s="17">
        <v>3.7000000000000002E-3</v>
      </c>
      <c r="I15564" s="18">
        <f t="shared" si="4053"/>
        <v>1.4642305216525001E-2</v>
      </c>
      <c r="J15564" s="19">
        <f t="shared" si="4054"/>
        <v>5.284903093466526</v>
      </c>
      <c r="K15564" s="6"/>
    </row>
    <row r="15565" spans="1:11" ht="12.75" customHeight="1" x14ac:dyDescent="0.25">
      <c r="A15565" s="13">
        <v>42559</v>
      </c>
      <c r="B15565" s="14">
        <v>35.340000000000003</v>
      </c>
      <c r="C15565" s="14">
        <v>0</v>
      </c>
      <c r="D15565" s="14">
        <v>0</v>
      </c>
      <c r="E15565" s="15">
        <v>35.340000000000003</v>
      </c>
      <c r="F15565" s="16">
        <f t="shared" si="4052"/>
        <v>2.6257620000000004</v>
      </c>
      <c r="G15565" s="20">
        <f t="shared" si="4055"/>
        <v>5.284903093466526</v>
      </c>
      <c r="H15565" s="17">
        <v>4.0499999999999998E-3</v>
      </c>
      <c r="I15565" s="18">
        <f t="shared" si="4053"/>
        <v>2.6721025578539427E-2</v>
      </c>
      <c r="J15565" s="19">
        <f t="shared" si="4054"/>
        <v>7.9373861190450663</v>
      </c>
      <c r="K15565" s="6"/>
    </row>
    <row r="15566" spans="1:11" ht="12.75" customHeight="1" x14ac:dyDescent="0.25">
      <c r="A15566" s="13">
        <v>42590</v>
      </c>
      <c r="B15566" s="14">
        <v>36.39</v>
      </c>
      <c r="C15566" s="14">
        <v>0</v>
      </c>
      <c r="D15566" s="14">
        <v>0</v>
      </c>
      <c r="E15566" s="15">
        <v>36.39</v>
      </c>
      <c r="F15566" s="16">
        <f t="shared" si="4052"/>
        <v>2.7037770000000001</v>
      </c>
      <c r="G15566" s="20">
        <f t="shared" si="4055"/>
        <v>7.9373861190450663</v>
      </c>
      <c r="H15566" s="17">
        <v>4.1999999999999997E-3</v>
      </c>
      <c r="I15566" s="18">
        <f t="shared" si="4053"/>
        <v>3.9014953399989276E-2</v>
      </c>
      <c r="J15566" s="19">
        <f t="shared" si="4054"/>
        <v>10.680178072445056</v>
      </c>
      <c r="K15566" s="6"/>
    </row>
    <row r="15567" spans="1:11" ht="12.75" customHeight="1" x14ac:dyDescent="0.25">
      <c r="A15567" s="13">
        <v>42622</v>
      </c>
      <c r="B15567" s="14">
        <v>36.39</v>
      </c>
      <c r="C15567" s="14">
        <v>0</v>
      </c>
      <c r="D15567" s="14">
        <v>0</v>
      </c>
      <c r="E15567" s="15">
        <v>36.39</v>
      </c>
      <c r="F15567" s="16">
        <f t="shared" si="4052"/>
        <v>2.7037770000000001</v>
      </c>
      <c r="G15567" s="20">
        <f t="shared" si="4055"/>
        <v>10.680178072445056</v>
      </c>
      <c r="H15567" s="17">
        <v>4.45E-3</v>
      </c>
      <c r="I15567" s="18">
        <f t="shared" si="4053"/>
        <v>5.3542696247380499E-2</v>
      </c>
      <c r="J15567" s="19">
        <f t="shared" si="4054"/>
        <v>13.437497768692436</v>
      </c>
      <c r="K15567" s="6"/>
    </row>
    <row r="15568" spans="1:11" ht="12.75" customHeight="1" x14ac:dyDescent="0.25">
      <c r="A15568" s="13">
        <v>42654</v>
      </c>
      <c r="B15568" s="14">
        <v>36.39</v>
      </c>
      <c r="C15568" s="14">
        <v>0</v>
      </c>
      <c r="D15568" s="14">
        <v>0</v>
      </c>
      <c r="E15568" s="15">
        <v>36.39</v>
      </c>
      <c r="F15568" s="16">
        <f t="shared" si="4052"/>
        <v>2.7037770000000001</v>
      </c>
      <c r="G15568" s="20">
        <f t="shared" si="4055"/>
        <v>13.437497768692436</v>
      </c>
      <c r="H15568" s="17">
        <v>4.7999999999999996E-3</v>
      </c>
      <c r="I15568" s="18">
        <f t="shared" si="4053"/>
        <v>7.0989054089723683E-2</v>
      </c>
      <c r="J15568" s="21">
        <f t="shared" si="4054"/>
        <v>16.212263822782159</v>
      </c>
      <c r="K15568" s="6"/>
    </row>
    <row r="15569" spans="1:11" ht="12.75" customHeight="1" x14ac:dyDescent="0.25">
      <c r="A15569" s="13">
        <v>42682</v>
      </c>
      <c r="B15569" s="14">
        <v>35.340000000000003</v>
      </c>
      <c r="C15569" s="14">
        <v>0</v>
      </c>
      <c r="D15569" s="14">
        <v>0</v>
      </c>
      <c r="E15569" s="15">
        <v>35.340000000000003</v>
      </c>
      <c r="F15569" s="16">
        <f t="shared" si="4052"/>
        <v>2.6257620000000004</v>
      </c>
      <c r="G15569" s="20">
        <f t="shared" si="4055"/>
        <v>16.212263822782159</v>
      </c>
      <c r="H15569" s="17">
        <v>4.7999999999999996E-3</v>
      </c>
      <c r="I15569" s="18">
        <f t="shared" si="4053"/>
        <v>8.4120695149354358E-2</v>
      </c>
      <c r="J15569" s="21">
        <f t="shared" si="4054"/>
        <v>18.922146517931516</v>
      </c>
      <c r="K15569" s="6"/>
    </row>
    <row r="15570" spans="1:11" ht="12.75" customHeight="1" x14ac:dyDescent="0.25">
      <c r="A15570" s="13">
        <v>42711</v>
      </c>
      <c r="B15570" s="14">
        <v>37.96</v>
      </c>
      <c r="C15570" s="14">
        <v>0</v>
      </c>
      <c r="D15570" s="14">
        <v>0</v>
      </c>
      <c r="E15570" s="15">
        <v>37.96</v>
      </c>
      <c r="F15570" s="16">
        <f t="shared" si="4052"/>
        <v>2.8204280000000002</v>
      </c>
      <c r="G15570" s="20">
        <f t="shared" si="4055"/>
        <v>18.922146517931516</v>
      </c>
      <c r="H15570" s="17">
        <v>6.0000000000000001E-3</v>
      </c>
      <c r="I15570" s="18">
        <f t="shared" si="4053"/>
        <v>0.12199416310758909</v>
      </c>
      <c r="J15570" s="21">
        <f t="shared" si="4054"/>
        <v>21.864568681039106</v>
      </c>
      <c r="K15570" s="6"/>
    </row>
    <row r="15571" spans="1:11" ht="12.75" customHeight="1" x14ac:dyDescent="0.25">
      <c r="A15571" s="13">
        <v>42746</v>
      </c>
      <c r="B15571" s="14">
        <v>37.39</v>
      </c>
      <c r="C15571" s="14">
        <v>0</v>
      </c>
      <c r="D15571" s="14">
        <v>0</v>
      </c>
      <c r="E15571" s="15">
        <v>37.39</v>
      </c>
      <c r="F15571" s="16">
        <f t="shared" si="4052"/>
        <v>2.7780770000000001</v>
      </c>
      <c r="G15571" s="20">
        <f t="shared" si="4055"/>
        <v>21.864568681039106</v>
      </c>
      <c r="H15571" s="17">
        <v>7.3000000000000001E-3</v>
      </c>
      <c r="I15571" s="18">
        <f t="shared" si="4053"/>
        <v>0.16975133242158549</v>
      </c>
      <c r="J15571" s="21">
        <f t="shared" si="4054"/>
        <v>24.812397013460693</v>
      </c>
      <c r="K15571" s="6"/>
    </row>
    <row r="15572" spans="1:11" ht="12.75" customHeight="1" x14ac:dyDescent="0.25">
      <c r="A15572" s="13">
        <v>42773</v>
      </c>
      <c r="B15572" s="14">
        <v>36.340000000000003</v>
      </c>
      <c r="C15572" s="14">
        <v>0</v>
      </c>
      <c r="D15572" s="14">
        <v>0</v>
      </c>
      <c r="E15572" s="15">
        <v>36.340000000000003</v>
      </c>
      <c r="F15572" s="16">
        <f t="shared" si="4052"/>
        <v>2.7000620000000004</v>
      </c>
      <c r="G15572" s="20">
        <f t="shared" si="4055"/>
        <v>24.812397013460693</v>
      </c>
      <c r="H15572" s="17">
        <v>6.8999999999999999E-3</v>
      </c>
      <c r="I15572" s="18">
        <f t="shared" si="4053"/>
        <v>0.18052075329287878</v>
      </c>
      <c r="J15572" s="21">
        <f t="shared" si="4054"/>
        <v>27.69297976675357</v>
      </c>
      <c r="K15572" s="6"/>
    </row>
    <row r="15573" spans="1:11" ht="12.75" customHeight="1" x14ac:dyDescent="0.25">
      <c r="A15573" s="13">
        <v>42801</v>
      </c>
      <c r="B15573" s="14">
        <v>35.21</v>
      </c>
      <c r="C15573" s="14">
        <v>0</v>
      </c>
      <c r="D15573" s="14">
        <v>0</v>
      </c>
      <c r="E15573" s="15">
        <v>35.21</v>
      </c>
      <c r="F15573" s="16">
        <f t="shared" si="4052"/>
        <v>2.6161030000000003</v>
      </c>
      <c r="G15573" s="20">
        <f t="shared" si="4055"/>
        <v>27.69297976675357</v>
      </c>
      <c r="H15573" s="17">
        <v>7.9000000000000008E-3</v>
      </c>
      <c r="I15573" s="18">
        <f t="shared" si="4053"/>
        <v>0.22910814700735324</v>
      </c>
      <c r="J15573" s="21">
        <f t="shared" si="4054"/>
        <v>30.538190913760921</v>
      </c>
      <c r="K15573" s="6"/>
    </row>
    <row r="15574" spans="1:11" ht="12.75" customHeight="1" x14ac:dyDescent="0.25">
      <c r="A15574" s="13">
        <v>42835</v>
      </c>
      <c r="B15574" s="14">
        <v>36.1</v>
      </c>
      <c r="C15574" s="14">
        <v>0</v>
      </c>
      <c r="D15574" s="14">
        <v>0</v>
      </c>
      <c r="E15574" s="15">
        <v>36.1</v>
      </c>
      <c r="F15574" s="16">
        <f t="shared" si="4052"/>
        <v>2.6822300000000001</v>
      </c>
      <c r="G15574" s="20">
        <f t="shared" si="4055"/>
        <v>30.538190913760921</v>
      </c>
      <c r="H15574" s="17">
        <v>8.9999999999999993E-3</v>
      </c>
      <c r="I15574" s="18">
        <f t="shared" si="4053"/>
        <v>0.28691375322384827</v>
      </c>
      <c r="J15574" s="21">
        <f t="shared" si="4054"/>
        <v>33.507334666984768</v>
      </c>
      <c r="K15574" s="6"/>
    </row>
    <row r="15575" spans="1:11" ht="12.75" customHeight="1" x14ac:dyDescent="0.25">
      <c r="A15575" s="13">
        <v>42866</v>
      </c>
      <c r="B15575" s="14">
        <v>36.82</v>
      </c>
      <c r="C15575" s="14">
        <v>0</v>
      </c>
      <c r="D15575" s="14">
        <v>0</v>
      </c>
      <c r="E15575" s="15"/>
      <c r="F15575" s="16">
        <f t="shared" si="4052"/>
        <v>0</v>
      </c>
      <c r="G15575" s="20">
        <f t="shared" si="4055"/>
        <v>33.507334666984768</v>
      </c>
      <c r="H15575" s="17">
        <v>9.0500000000000008E-3</v>
      </c>
      <c r="I15575" s="18">
        <f t="shared" si="4053"/>
        <v>0.30324137873621215</v>
      </c>
      <c r="J15575" s="21">
        <f t="shared" si="4054"/>
        <v>33.810576045720978</v>
      </c>
      <c r="K15575" s="6"/>
    </row>
    <row r="15576" spans="1:11" ht="12.75" customHeight="1" x14ac:dyDescent="0.25">
      <c r="A15576" s="13">
        <v>42896</v>
      </c>
      <c r="B15576" s="14">
        <v>36.340000000000003</v>
      </c>
      <c r="C15576" s="14">
        <v>0</v>
      </c>
      <c r="D15576" s="14">
        <v>0</v>
      </c>
      <c r="E15576" s="15"/>
      <c r="F15576" s="16">
        <f t="shared" si="4052"/>
        <v>0</v>
      </c>
      <c r="G15576" s="20">
        <f t="shared" si="4055"/>
        <v>33.810576045720978</v>
      </c>
      <c r="H15576" s="17">
        <v>1.0149999999999999E-2</v>
      </c>
      <c r="I15576" s="18">
        <f t="shared" si="4053"/>
        <v>0.34317734686406792</v>
      </c>
      <c r="J15576" s="27">
        <f t="shared" si="4054"/>
        <v>34.153753392585045</v>
      </c>
      <c r="K15576" s="6"/>
    </row>
    <row r="15577" spans="1:11" ht="12.75" customHeight="1" x14ac:dyDescent="0.25">
      <c r="A15577" s="7" t="s">
        <v>1902</v>
      </c>
      <c r="B15577" s="7" t="s">
        <v>1903</v>
      </c>
      <c r="F15577" s="16">
        <f>SUM(F15563:F15576)</f>
        <v>32.225395999999996</v>
      </c>
      <c r="I15577" s="8">
        <f>SUM(I15563:I15576)</f>
        <v>1.9283573925850472</v>
      </c>
      <c r="K15577" s="6">
        <f>SUM(F15577:I15577)</f>
        <v>34.153753392585045</v>
      </c>
    </row>
    <row r="15578" spans="1:11" ht="12.75" customHeight="1" x14ac:dyDescent="0.25">
      <c r="A15578" s="13">
        <v>42501</v>
      </c>
      <c r="B15578" s="14">
        <v>13.93</v>
      </c>
      <c r="C15578" s="14">
        <v>0</v>
      </c>
      <c r="D15578" s="14">
        <v>31.66</v>
      </c>
      <c r="E15578" s="15">
        <v>45.59</v>
      </c>
      <c r="F15578" s="16">
        <f t="shared" ref="F15578:F15591" si="4056">PRODUCT(E15578*0.0743)</f>
        <v>3.3873370000000005</v>
      </c>
      <c r="H15578" s="17">
        <v>3.5000000000000001E-3</v>
      </c>
      <c r="I15578" s="18">
        <f t="shared" ref="I15578:I15591" si="4057">((F15578/2)+G15578)*(H15578)</f>
        <v>5.9278397500000012E-3</v>
      </c>
      <c r="J15578" s="19">
        <f t="shared" ref="J15578:J15591" si="4058">F15578+G15578+I15578</f>
        <v>3.3932648397500005</v>
      </c>
      <c r="K15578" s="6"/>
    </row>
    <row r="15579" spans="1:11" ht="12.75" customHeight="1" x14ac:dyDescent="0.25">
      <c r="A15579" s="13">
        <v>42527</v>
      </c>
      <c r="B15579" s="14">
        <v>56.86</v>
      </c>
      <c r="C15579" s="14">
        <v>0</v>
      </c>
      <c r="D15579" s="14">
        <v>0</v>
      </c>
      <c r="E15579" s="15">
        <v>56.86</v>
      </c>
      <c r="F15579" s="16">
        <f t="shared" si="4056"/>
        <v>4.2246980000000001</v>
      </c>
      <c r="G15579" s="20">
        <f t="shared" ref="G15579:G15591" si="4059">SUM(J15578)</f>
        <v>3.3932648397500005</v>
      </c>
      <c r="H15579" s="17">
        <v>3.7000000000000002E-3</v>
      </c>
      <c r="I15579" s="18">
        <f t="shared" si="4057"/>
        <v>2.0370771207075002E-2</v>
      </c>
      <c r="J15579" s="19">
        <f t="shared" si="4058"/>
        <v>7.6383336109570754</v>
      </c>
      <c r="K15579" s="6"/>
    </row>
    <row r="15580" spans="1:11" ht="12.75" customHeight="1" x14ac:dyDescent="0.25">
      <c r="A15580" s="13">
        <v>42559</v>
      </c>
      <c r="B15580" s="14">
        <v>56.86</v>
      </c>
      <c r="C15580" s="14">
        <v>0</v>
      </c>
      <c r="D15580" s="14">
        <v>0</v>
      </c>
      <c r="E15580" s="15">
        <v>56.86</v>
      </c>
      <c r="F15580" s="16">
        <f t="shared" si="4056"/>
        <v>4.2246980000000001</v>
      </c>
      <c r="G15580" s="20">
        <f t="shared" si="4059"/>
        <v>7.6383336109570754</v>
      </c>
      <c r="H15580" s="17">
        <v>4.0499999999999998E-3</v>
      </c>
      <c r="I15580" s="18">
        <f t="shared" si="4057"/>
        <v>3.9490264574376148E-2</v>
      </c>
      <c r="J15580" s="19">
        <f t="shared" si="4058"/>
        <v>11.902521875531452</v>
      </c>
      <c r="K15580" s="6"/>
    </row>
    <row r="15581" spans="1:11" ht="12.75" customHeight="1" x14ac:dyDescent="0.25">
      <c r="A15581" s="13">
        <v>42590</v>
      </c>
      <c r="B15581" s="14">
        <v>53.19</v>
      </c>
      <c r="C15581" s="14">
        <v>0</v>
      </c>
      <c r="D15581" s="14">
        <v>0</v>
      </c>
      <c r="E15581" s="15">
        <v>53.19</v>
      </c>
      <c r="F15581" s="16">
        <f t="shared" si="4056"/>
        <v>3.9520170000000001</v>
      </c>
      <c r="G15581" s="20">
        <f t="shared" si="4059"/>
        <v>11.902521875531452</v>
      </c>
      <c r="H15581" s="17">
        <v>4.1999999999999997E-3</v>
      </c>
      <c r="I15581" s="18">
        <f t="shared" si="4057"/>
        <v>5.8289827577232098E-2</v>
      </c>
      <c r="J15581" s="19">
        <f t="shared" si="4058"/>
        <v>15.912828703108683</v>
      </c>
      <c r="K15581" s="6"/>
    </row>
    <row r="15582" spans="1:11" ht="12.75" customHeight="1" x14ac:dyDescent="0.25">
      <c r="A15582" s="13">
        <v>42622</v>
      </c>
      <c r="B15582" s="14">
        <v>46.89</v>
      </c>
      <c r="C15582" s="14">
        <v>0</v>
      </c>
      <c r="D15582" s="14">
        <v>0</v>
      </c>
      <c r="E15582" s="15">
        <v>46.89</v>
      </c>
      <c r="F15582" s="16">
        <f t="shared" si="4056"/>
        <v>3.4839270000000004</v>
      </c>
      <c r="G15582" s="20">
        <f t="shared" si="4059"/>
        <v>15.912828703108683</v>
      </c>
      <c r="H15582" s="17">
        <v>4.45E-3</v>
      </c>
      <c r="I15582" s="18">
        <f t="shared" si="4057"/>
        <v>7.8563825303833643E-2</v>
      </c>
      <c r="J15582" s="19">
        <f t="shared" si="4058"/>
        <v>19.47531952841252</v>
      </c>
      <c r="K15582" s="6"/>
    </row>
    <row r="15583" spans="1:11" ht="12.75" customHeight="1" x14ac:dyDescent="0.25">
      <c r="A15583" s="13">
        <v>42654</v>
      </c>
      <c r="B15583" s="14">
        <v>60.01</v>
      </c>
      <c r="C15583" s="14">
        <v>0</v>
      </c>
      <c r="D15583" s="14">
        <v>0</v>
      </c>
      <c r="E15583" s="15">
        <v>60.01</v>
      </c>
      <c r="F15583" s="16">
        <f t="shared" si="4056"/>
        <v>4.4587430000000001</v>
      </c>
      <c r="G15583" s="20">
        <f t="shared" si="4059"/>
        <v>19.47531952841252</v>
      </c>
      <c r="H15583" s="17">
        <v>4.7999999999999996E-3</v>
      </c>
      <c r="I15583" s="18">
        <f t="shared" si="4057"/>
        <v>0.10418251693638009</v>
      </c>
      <c r="J15583" s="21">
        <f t="shared" si="4058"/>
        <v>24.038245045348898</v>
      </c>
      <c r="K15583" s="6"/>
    </row>
    <row r="15584" spans="1:11" ht="12.75" customHeight="1" x14ac:dyDescent="0.25">
      <c r="A15584" s="13">
        <v>42682</v>
      </c>
      <c r="B15584" s="14">
        <v>52.14</v>
      </c>
      <c r="C15584" s="14">
        <v>0</v>
      </c>
      <c r="D15584" s="14">
        <v>0</v>
      </c>
      <c r="E15584" s="15">
        <v>52.14</v>
      </c>
      <c r="F15584" s="16">
        <f t="shared" si="4056"/>
        <v>3.8740020000000004</v>
      </c>
      <c r="G15584" s="20">
        <f t="shared" si="4059"/>
        <v>24.038245045348898</v>
      </c>
      <c r="H15584" s="17">
        <v>4.7999999999999996E-3</v>
      </c>
      <c r="I15584" s="18">
        <f t="shared" si="4057"/>
        <v>0.1246811810176747</v>
      </c>
      <c r="J15584" s="21">
        <f t="shared" si="4058"/>
        <v>28.036928226366573</v>
      </c>
      <c r="K15584" s="6"/>
    </row>
    <row r="15585" spans="1:11" ht="12.75" customHeight="1" x14ac:dyDescent="0.25">
      <c r="A15585" s="13">
        <v>42711</v>
      </c>
      <c r="B15585" s="14">
        <v>53.71</v>
      </c>
      <c r="C15585" s="14">
        <v>0</v>
      </c>
      <c r="D15585" s="14">
        <v>0</v>
      </c>
      <c r="E15585" s="15">
        <v>53.71</v>
      </c>
      <c r="F15585" s="16">
        <f t="shared" si="4056"/>
        <v>3.9906530000000004</v>
      </c>
      <c r="G15585" s="20">
        <f t="shared" si="4059"/>
        <v>28.036928226366573</v>
      </c>
      <c r="H15585" s="17">
        <v>6.0000000000000001E-3</v>
      </c>
      <c r="I15585" s="18">
        <f t="shared" si="4057"/>
        <v>0.18019352835819943</v>
      </c>
      <c r="J15585" s="21">
        <f t="shared" si="4058"/>
        <v>32.207774754724774</v>
      </c>
      <c r="K15585" s="6"/>
    </row>
    <row r="15586" spans="1:11" ht="12.75" customHeight="1" x14ac:dyDescent="0.25">
      <c r="A15586" s="13">
        <v>42746</v>
      </c>
      <c r="B15586" s="14">
        <v>60.17</v>
      </c>
      <c r="C15586" s="14">
        <v>0</v>
      </c>
      <c r="D15586" s="14">
        <v>0</v>
      </c>
      <c r="E15586" s="15">
        <v>60.17</v>
      </c>
      <c r="F15586" s="16">
        <f t="shared" si="4056"/>
        <v>4.470631</v>
      </c>
      <c r="G15586" s="20">
        <f t="shared" si="4059"/>
        <v>32.207774754724774</v>
      </c>
      <c r="H15586" s="17">
        <v>7.3000000000000001E-3</v>
      </c>
      <c r="I15586" s="18">
        <f t="shared" si="4057"/>
        <v>0.25143455885949084</v>
      </c>
      <c r="J15586" s="21">
        <f t="shared" si="4058"/>
        <v>36.929840313584265</v>
      </c>
      <c r="K15586" s="6"/>
    </row>
    <row r="15587" spans="1:11" ht="12.75" customHeight="1" x14ac:dyDescent="0.25">
      <c r="A15587" s="13">
        <v>42773</v>
      </c>
      <c r="B15587" s="14">
        <v>43.95</v>
      </c>
      <c r="C15587" s="14">
        <v>0</v>
      </c>
      <c r="D15587" s="14">
        <v>0</v>
      </c>
      <c r="E15587" s="15">
        <v>43.95</v>
      </c>
      <c r="F15587" s="16">
        <f t="shared" si="4056"/>
        <v>3.2654850000000004</v>
      </c>
      <c r="G15587" s="20">
        <f t="shared" si="4059"/>
        <v>36.929840313584265</v>
      </c>
      <c r="H15587" s="17">
        <v>6.8999999999999999E-3</v>
      </c>
      <c r="I15587" s="18">
        <f t="shared" si="4057"/>
        <v>0.26608182141373143</v>
      </c>
      <c r="J15587" s="21">
        <f t="shared" si="4058"/>
        <v>40.461407134997991</v>
      </c>
      <c r="K15587" s="6"/>
    </row>
    <row r="15588" spans="1:11" ht="12.75" customHeight="1" x14ac:dyDescent="0.25">
      <c r="A15588" s="13">
        <v>42801</v>
      </c>
      <c r="B15588" s="14">
        <v>52.04</v>
      </c>
      <c r="C15588" s="14">
        <v>0</v>
      </c>
      <c r="D15588" s="14">
        <v>0</v>
      </c>
      <c r="E15588" s="15">
        <v>52.04</v>
      </c>
      <c r="F15588" s="16">
        <f t="shared" si="4056"/>
        <v>3.8665720000000001</v>
      </c>
      <c r="G15588" s="20">
        <f t="shared" si="4059"/>
        <v>40.461407134997991</v>
      </c>
      <c r="H15588" s="17">
        <v>7.9000000000000008E-3</v>
      </c>
      <c r="I15588" s="18">
        <f t="shared" si="4057"/>
        <v>0.33491807576648419</v>
      </c>
      <c r="J15588" s="21">
        <f t="shared" si="4058"/>
        <v>44.66289721076447</v>
      </c>
      <c r="K15588" s="6"/>
    </row>
    <row r="15589" spans="1:11" ht="12.75" customHeight="1" x14ac:dyDescent="0.25">
      <c r="A15589" s="13">
        <v>42835</v>
      </c>
      <c r="B15589" s="14">
        <v>56.84</v>
      </c>
      <c r="C15589" s="14">
        <v>0</v>
      </c>
      <c r="D15589" s="14">
        <v>0</v>
      </c>
      <c r="E15589" s="15">
        <v>56.84</v>
      </c>
      <c r="F15589" s="16">
        <f t="shared" si="4056"/>
        <v>4.2232120000000002</v>
      </c>
      <c r="G15589" s="20">
        <f t="shared" si="4059"/>
        <v>44.66289721076447</v>
      </c>
      <c r="H15589" s="17">
        <v>8.9999999999999993E-3</v>
      </c>
      <c r="I15589" s="18">
        <f t="shared" si="4057"/>
        <v>0.42097052889688019</v>
      </c>
      <c r="J15589" s="21">
        <f t="shared" si="4058"/>
        <v>49.307079739661354</v>
      </c>
      <c r="K15589" s="6"/>
    </row>
    <row r="15590" spans="1:11" ht="12.75" customHeight="1" x14ac:dyDescent="0.25">
      <c r="A15590" s="13">
        <v>42866</v>
      </c>
      <c r="B15590" s="14">
        <v>53.02</v>
      </c>
      <c r="C15590" s="14">
        <v>0</v>
      </c>
      <c r="D15590" s="14">
        <v>0</v>
      </c>
      <c r="E15590" s="15"/>
      <c r="F15590" s="16">
        <f t="shared" si="4056"/>
        <v>0</v>
      </c>
      <c r="G15590" s="20">
        <f t="shared" si="4059"/>
        <v>49.307079739661354</v>
      </c>
      <c r="H15590" s="17">
        <v>9.0500000000000008E-3</v>
      </c>
      <c r="I15590" s="18">
        <f t="shared" si="4057"/>
        <v>0.44622907164393527</v>
      </c>
      <c r="J15590" s="21">
        <f t="shared" si="4058"/>
        <v>49.753308811305288</v>
      </c>
      <c r="K15590" s="6"/>
    </row>
    <row r="15591" spans="1:11" ht="12.75" customHeight="1" x14ac:dyDescent="0.25">
      <c r="A15591" s="13">
        <v>42896</v>
      </c>
      <c r="B15591" s="14">
        <v>51.35</v>
      </c>
      <c r="C15591" s="14">
        <v>0</v>
      </c>
      <c r="D15591" s="14">
        <v>0</v>
      </c>
      <c r="E15591" s="15"/>
      <c r="F15591" s="16">
        <f t="shared" si="4056"/>
        <v>0</v>
      </c>
      <c r="G15591" s="20">
        <f t="shared" si="4059"/>
        <v>49.753308811305288</v>
      </c>
      <c r="H15591" s="17">
        <v>1.0149999999999999E-2</v>
      </c>
      <c r="I15591" s="18">
        <f t="shared" si="4057"/>
        <v>0.50499608443474864</v>
      </c>
      <c r="J15591" s="27">
        <f t="shared" si="4058"/>
        <v>50.258304895740039</v>
      </c>
      <c r="K15591" s="6"/>
    </row>
    <row r="15592" spans="1:11" ht="12.75" customHeight="1" x14ac:dyDescent="0.25">
      <c r="A15592" s="7" t="s">
        <v>1904</v>
      </c>
      <c r="B15592" s="7" t="s">
        <v>1905</v>
      </c>
      <c r="F15592" s="16">
        <f>SUM(F15578:F15591)</f>
        <v>47.421975000000003</v>
      </c>
      <c r="I15592" s="8">
        <f>SUM(I15578:I15591)</f>
        <v>2.8363298957400418</v>
      </c>
      <c r="K15592" s="6">
        <f>SUM(F15592:I15592)</f>
        <v>50.258304895740046</v>
      </c>
    </row>
    <row r="15593" spans="1:11" ht="12.75" customHeight="1" x14ac:dyDescent="0.25">
      <c r="A15593" s="13">
        <v>42501</v>
      </c>
      <c r="B15593" s="14">
        <v>26.32</v>
      </c>
      <c r="C15593" s="14">
        <v>0</v>
      </c>
      <c r="D15593" s="14">
        <v>31.66</v>
      </c>
      <c r="E15593" s="15">
        <v>57.98</v>
      </c>
      <c r="F15593" s="16">
        <f t="shared" ref="F15593:F15606" si="4060">PRODUCT(E15593*0.0743)</f>
        <v>4.3079140000000002</v>
      </c>
      <c r="H15593" s="17">
        <v>3.5000000000000001E-3</v>
      </c>
      <c r="I15593" s="18">
        <f t="shared" ref="I15593:I15606" si="4061">((F15593/2)+G15593)*(H15593)</f>
        <v>7.5388495000000008E-3</v>
      </c>
      <c r="J15593" s="19">
        <f t="shared" ref="J15593:J15606" si="4062">F15593+G15593+I15593</f>
        <v>4.3154528495000006</v>
      </c>
      <c r="K15593" s="6"/>
    </row>
    <row r="15594" spans="1:11" ht="12.75" customHeight="1" x14ac:dyDescent="0.25">
      <c r="A15594" s="13">
        <v>42527</v>
      </c>
      <c r="B15594" s="14">
        <v>71.040000000000006</v>
      </c>
      <c r="C15594" s="14">
        <v>0</v>
      </c>
      <c r="D15594" s="14">
        <v>0</v>
      </c>
      <c r="E15594" s="15">
        <v>71.040000000000006</v>
      </c>
      <c r="F15594" s="16">
        <f t="shared" si="4060"/>
        <v>5.2782720000000012</v>
      </c>
      <c r="G15594" s="20">
        <f t="shared" ref="G15594:G15606" si="4063">SUM(J15593)</f>
        <v>4.3154528495000006</v>
      </c>
      <c r="H15594" s="17">
        <v>3.7000000000000002E-3</v>
      </c>
      <c r="I15594" s="18">
        <f t="shared" si="4061"/>
        <v>2.5731978743150006E-2</v>
      </c>
      <c r="J15594" s="19">
        <f t="shared" si="4062"/>
        <v>9.6194568282431518</v>
      </c>
      <c r="K15594" s="6"/>
    </row>
    <row r="15595" spans="1:11" ht="12.75" customHeight="1" x14ac:dyDescent="0.25">
      <c r="A15595" s="13">
        <v>42559</v>
      </c>
      <c r="B15595" s="14">
        <v>58.96</v>
      </c>
      <c r="C15595" s="14">
        <v>0</v>
      </c>
      <c r="D15595" s="14">
        <v>0</v>
      </c>
      <c r="E15595" s="15">
        <v>58.96</v>
      </c>
      <c r="F15595" s="16">
        <f t="shared" si="4060"/>
        <v>4.3807280000000004</v>
      </c>
      <c r="G15595" s="20">
        <f t="shared" si="4063"/>
        <v>9.6194568282431518</v>
      </c>
      <c r="H15595" s="17">
        <v>4.0499999999999998E-3</v>
      </c>
      <c r="I15595" s="18">
        <f t="shared" si="4061"/>
        <v>4.7829774354384763E-2</v>
      </c>
      <c r="J15595" s="19">
        <f t="shared" si="4062"/>
        <v>14.048014602597538</v>
      </c>
      <c r="K15595" s="6"/>
    </row>
    <row r="15596" spans="1:11" ht="12.75" customHeight="1" x14ac:dyDescent="0.25">
      <c r="A15596" s="13">
        <v>42590</v>
      </c>
      <c r="B15596" s="14">
        <v>62.64</v>
      </c>
      <c r="C15596" s="14">
        <v>0</v>
      </c>
      <c r="D15596" s="14">
        <v>0</v>
      </c>
      <c r="E15596" s="15">
        <v>62.64</v>
      </c>
      <c r="F15596" s="16">
        <f t="shared" si="4060"/>
        <v>4.6541520000000007</v>
      </c>
      <c r="G15596" s="20">
        <f t="shared" si="4063"/>
        <v>14.048014602597538</v>
      </c>
      <c r="H15596" s="17">
        <v>4.1999999999999997E-3</v>
      </c>
      <c r="I15596" s="18">
        <f t="shared" si="4061"/>
        <v>6.8775380530909661E-2</v>
      </c>
      <c r="J15596" s="19">
        <f t="shared" si="4062"/>
        <v>18.770941983128449</v>
      </c>
      <c r="K15596" s="6"/>
    </row>
    <row r="15597" spans="1:11" ht="12.75" customHeight="1" x14ac:dyDescent="0.25">
      <c r="A15597" s="13">
        <v>42622</v>
      </c>
      <c r="B15597" s="14">
        <v>61.59</v>
      </c>
      <c r="C15597" s="14">
        <v>0</v>
      </c>
      <c r="D15597" s="14">
        <v>0</v>
      </c>
      <c r="E15597" s="15">
        <v>61.59</v>
      </c>
      <c r="F15597" s="16">
        <f t="shared" si="4060"/>
        <v>4.5761370000000001</v>
      </c>
      <c r="G15597" s="20">
        <f t="shared" si="4063"/>
        <v>18.770941983128449</v>
      </c>
      <c r="H15597" s="17">
        <v>4.45E-3</v>
      </c>
      <c r="I15597" s="18">
        <f t="shared" si="4061"/>
        <v>9.3712596649921598E-2</v>
      </c>
      <c r="J15597" s="19">
        <f t="shared" si="4062"/>
        <v>23.44079157977837</v>
      </c>
      <c r="K15597" s="6"/>
    </row>
    <row r="15598" spans="1:11" ht="12.75" customHeight="1" x14ac:dyDescent="0.25">
      <c r="A15598" s="13">
        <v>42654</v>
      </c>
      <c r="B15598" s="14">
        <v>61.59</v>
      </c>
      <c r="C15598" s="14">
        <v>0</v>
      </c>
      <c r="D15598" s="14">
        <v>0</v>
      </c>
      <c r="E15598" s="15">
        <v>61.59</v>
      </c>
      <c r="F15598" s="16">
        <f t="shared" si="4060"/>
        <v>4.5761370000000001</v>
      </c>
      <c r="G15598" s="20">
        <f t="shared" si="4063"/>
        <v>23.44079157977837</v>
      </c>
      <c r="H15598" s="17">
        <v>4.7999999999999996E-3</v>
      </c>
      <c r="I15598" s="18">
        <f t="shared" si="4061"/>
        <v>0.12349852838293618</v>
      </c>
      <c r="J15598" s="21">
        <f t="shared" si="4062"/>
        <v>28.140427108161305</v>
      </c>
      <c r="K15598" s="6"/>
    </row>
    <row r="15599" spans="1:11" ht="12.75" customHeight="1" x14ac:dyDescent="0.25">
      <c r="A15599" s="13">
        <v>42682</v>
      </c>
      <c r="B15599" s="14">
        <v>58.96</v>
      </c>
      <c r="C15599" s="14">
        <v>0</v>
      </c>
      <c r="D15599" s="14">
        <v>0</v>
      </c>
      <c r="E15599" s="15">
        <v>58.96</v>
      </c>
      <c r="F15599" s="16">
        <f t="shared" si="4060"/>
        <v>4.3807280000000004</v>
      </c>
      <c r="G15599" s="20">
        <f t="shared" si="4063"/>
        <v>28.140427108161305</v>
      </c>
      <c r="H15599" s="17">
        <v>4.7999999999999996E-3</v>
      </c>
      <c r="I15599" s="18">
        <f t="shared" si="4061"/>
        <v>0.14558779731917423</v>
      </c>
      <c r="J15599" s="21">
        <f t="shared" si="4062"/>
        <v>32.666742905480476</v>
      </c>
      <c r="K15599" s="6"/>
    </row>
    <row r="15600" spans="1:11" ht="12.75" customHeight="1" x14ac:dyDescent="0.25">
      <c r="A15600" s="13">
        <v>42711</v>
      </c>
      <c r="B15600" s="14">
        <v>60.01</v>
      </c>
      <c r="C15600" s="14">
        <v>0</v>
      </c>
      <c r="D15600" s="14">
        <v>0</v>
      </c>
      <c r="E15600" s="15">
        <v>60.01</v>
      </c>
      <c r="F15600" s="16">
        <f t="shared" si="4060"/>
        <v>4.4587430000000001</v>
      </c>
      <c r="G15600" s="20">
        <f t="shared" si="4063"/>
        <v>32.666742905480476</v>
      </c>
      <c r="H15600" s="17">
        <v>6.0000000000000001E-3</v>
      </c>
      <c r="I15600" s="18">
        <f t="shared" si="4061"/>
        <v>0.20937668643288285</v>
      </c>
      <c r="J15600" s="21">
        <f t="shared" si="4062"/>
        <v>37.334862591913357</v>
      </c>
      <c r="K15600" s="6"/>
    </row>
    <row r="15601" spans="1:11" ht="12.75" customHeight="1" x14ac:dyDescent="0.25">
      <c r="A15601" s="13">
        <v>42746</v>
      </c>
      <c r="B15601" s="14">
        <v>80.44</v>
      </c>
      <c r="C15601" s="14">
        <v>0</v>
      </c>
      <c r="D15601" s="14">
        <v>0</v>
      </c>
      <c r="E15601" s="15">
        <v>80.44</v>
      </c>
      <c r="F15601" s="16">
        <f t="shared" si="4060"/>
        <v>5.9766919999999999</v>
      </c>
      <c r="G15601" s="20">
        <f t="shared" si="4063"/>
        <v>37.334862591913357</v>
      </c>
      <c r="H15601" s="17">
        <v>7.3000000000000001E-3</v>
      </c>
      <c r="I15601" s="18">
        <f t="shared" si="4061"/>
        <v>0.29435942272096749</v>
      </c>
      <c r="J15601" s="21">
        <f t="shared" si="4062"/>
        <v>43.605914014634322</v>
      </c>
      <c r="K15601" s="6"/>
    </row>
    <row r="15602" spans="1:11" ht="12.75" customHeight="1" x14ac:dyDescent="0.25">
      <c r="A15602" s="13">
        <v>42773</v>
      </c>
      <c r="B15602" s="14">
        <v>60.82</v>
      </c>
      <c r="C15602" s="14">
        <v>0</v>
      </c>
      <c r="D15602" s="14">
        <v>0</v>
      </c>
      <c r="E15602" s="15">
        <v>60.82</v>
      </c>
      <c r="F15602" s="16">
        <f t="shared" si="4060"/>
        <v>4.5189260000000004</v>
      </c>
      <c r="G15602" s="20">
        <f t="shared" si="4063"/>
        <v>43.605914014634322</v>
      </c>
      <c r="H15602" s="17">
        <v>6.8999999999999999E-3</v>
      </c>
      <c r="I15602" s="18">
        <f t="shared" si="4061"/>
        <v>0.31647110140097678</v>
      </c>
      <c r="J15602" s="21">
        <f t="shared" si="4062"/>
        <v>48.441311116035301</v>
      </c>
      <c r="K15602" s="6"/>
    </row>
    <row r="15603" spans="1:11" ht="12.75" customHeight="1" x14ac:dyDescent="0.25">
      <c r="A15603" s="13">
        <v>42801</v>
      </c>
      <c r="B15603" s="14">
        <v>64.19</v>
      </c>
      <c r="C15603" s="14">
        <v>0</v>
      </c>
      <c r="D15603" s="14">
        <v>0</v>
      </c>
      <c r="E15603" s="15">
        <v>64.19</v>
      </c>
      <c r="F15603" s="16">
        <f t="shared" si="4060"/>
        <v>4.769317</v>
      </c>
      <c r="G15603" s="20">
        <f t="shared" si="4063"/>
        <v>48.441311116035301</v>
      </c>
      <c r="H15603" s="17">
        <v>7.9000000000000008E-3</v>
      </c>
      <c r="I15603" s="18">
        <f t="shared" si="4061"/>
        <v>0.40152515996667892</v>
      </c>
      <c r="J15603" s="21">
        <f t="shared" si="4062"/>
        <v>53.612153276001983</v>
      </c>
      <c r="K15603" s="6"/>
    </row>
    <row r="15604" spans="1:11" ht="12.75" customHeight="1" x14ac:dyDescent="0.25">
      <c r="A15604" s="13">
        <v>42835</v>
      </c>
      <c r="B15604" s="14">
        <v>71.3</v>
      </c>
      <c r="C15604" s="14">
        <v>0</v>
      </c>
      <c r="D15604" s="14">
        <v>0</v>
      </c>
      <c r="E15604" s="15">
        <v>71.3</v>
      </c>
      <c r="F15604" s="16">
        <f t="shared" si="4060"/>
        <v>5.2975900000000005</v>
      </c>
      <c r="G15604" s="20">
        <f t="shared" si="4063"/>
        <v>53.612153276001983</v>
      </c>
      <c r="H15604" s="17">
        <v>8.9999999999999993E-3</v>
      </c>
      <c r="I15604" s="18">
        <f t="shared" si="4061"/>
        <v>0.50634853448401784</v>
      </c>
      <c r="J15604" s="21">
        <f t="shared" si="4062"/>
        <v>59.416091810486002</v>
      </c>
      <c r="K15604" s="6"/>
    </row>
    <row r="15605" spans="1:11" ht="12.75" customHeight="1" x14ac:dyDescent="0.25">
      <c r="A15605" s="13">
        <v>42866</v>
      </c>
      <c r="B15605" s="14">
        <v>65.41</v>
      </c>
      <c r="C15605" s="14">
        <v>0</v>
      </c>
      <c r="D15605" s="14">
        <v>0</v>
      </c>
      <c r="E15605" s="15"/>
      <c r="F15605" s="16">
        <f t="shared" si="4060"/>
        <v>0</v>
      </c>
      <c r="G15605" s="20">
        <f t="shared" si="4063"/>
        <v>59.416091810486002</v>
      </c>
      <c r="H15605" s="17">
        <v>9.0500000000000008E-3</v>
      </c>
      <c r="I15605" s="18">
        <f t="shared" si="4061"/>
        <v>0.53771563088489838</v>
      </c>
      <c r="J15605" s="21">
        <f t="shared" si="4062"/>
        <v>59.953807441370898</v>
      </c>
      <c r="K15605" s="6"/>
    </row>
    <row r="15606" spans="1:11" ht="12.75" customHeight="1" x14ac:dyDescent="0.25">
      <c r="A15606" s="13">
        <v>42896</v>
      </c>
      <c r="B15606" s="14">
        <v>53.38</v>
      </c>
      <c r="C15606" s="14">
        <v>0</v>
      </c>
      <c r="D15606" s="14">
        <v>0</v>
      </c>
      <c r="E15606" s="15"/>
      <c r="F15606" s="16">
        <f t="shared" si="4060"/>
        <v>0</v>
      </c>
      <c r="G15606" s="20">
        <f t="shared" si="4063"/>
        <v>59.953807441370898</v>
      </c>
      <c r="H15606" s="17">
        <v>1.0149999999999999E-2</v>
      </c>
      <c r="I15606" s="18">
        <f t="shared" si="4061"/>
        <v>0.60853114552991461</v>
      </c>
      <c r="J15606" s="27">
        <f t="shared" si="4062"/>
        <v>60.562338586900815</v>
      </c>
      <c r="K15606" s="6"/>
    </row>
    <row r="15607" spans="1:11" ht="12.75" customHeight="1" x14ac:dyDescent="0.25">
      <c r="A15607" s="7" t="s">
        <v>1906</v>
      </c>
      <c r="B15607" s="7" t="s">
        <v>1907</v>
      </c>
      <c r="F15607" s="16">
        <f>SUM(F15593:F15606)</f>
        <v>57.175336000000001</v>
      </c>
      <c r="I15607" s="8">
        <f>SUM(I15593:I15606)</f>
        <v>3.3870025869008136</v>
      </c>
      <c r="K15607" s="6">
        <f>SUM(F15607:I15607)</f>
        <v>60.562338586900815</v>
      </c>
    </row>
    <row r="15608" spans="1:11" ht="12.75" customHeight="1" x14ac:dyDescent="0.25">
      <c r="A15608" s="13">
        <v>42501</v>
      </c>
      <c r="B15608" s="14">
        <v>13.93</v>
      </c>
      <c r="C15608" s="14">
        <v>0</v>
      </c>
      <c r="D15608" s="14">
        <v>31.66</v>
      </c>
      <c r="E15608" s="15">
        <v>45.59</v>
      </c>
      <c r="F15608" s="16">
        <f t="shared" ref="F15608:F15621" si="4064">PRODUCT(E15608*0.0743)</f>
        <v>3.3873370000000005</v>
      </c>
      <c r="H15608" s="17">
        <v>3.5000000000000001E-3</v>
      </c>
      <c r="I15608" s="18">
        <f t="shared" ref="I15608:I15621" si="4065">((F15608/2)+G15608)*(H15608)</f>
        <v>5.9278397500000012E-3</v>
      </c>
      <c r="J15608" s="19">
        <f t="shared" ref="J15608:J15621" si="4066">F15608+G15608+I15608</f>
        <v>3.3932648397500005</v>
      </c>
      <c r="K15608" s="6"/>
    </row>
    <row r="15609" spans="1:11" ht="12.75" customHeight="1" x14ac:dyDescent="0.25">
      <c r="A15609" s="13">
        <v>42527</v>
      </c>
      <c r="B15609" s="14">
        <v>52.14</v>
      </c>
      <c r="C15609" s="14">
        <v>0</v>
      </c>
      <c r="D15609" s="14">
        <v>0</v>
      </c>
      <c r="E15609" s="15">
        <v>52.14</v>
      </c>
      <c r="F15609" s="16">
        <f t="shared" si="4064"/>
        <v>3.8740020000000004</v>
      </c>
      <c r="G15609" s="20">
        <f t="shared" ref="G15609:G15621" si="4067">SUM(J15608)</f>
        <v>3.3932648397500005</v>
      </c>
      <c r="H15609" s="17">
        <v>3.7000000000000002E-3</v>
      </c>
      <c r="I15609" s="18">
        <f t="shared" si="4065"/>
        <v>1.9721983607075003E-2</v>
      </c>
      <c r="J15609" s="19">
        <f t="shared" si="4066"/>
        <v>7.2869888233570759</v>
      </c>
      <c r="K15609" s="6"/>
    </row>
    <row r="15610" spans="1:11" ht="12.75" customHeight="1" x14ac:dyDescent="0.25">
      <c r="A15610" s="13">
        <v>42559</v>
      </c>
      <c r="B15610" s="14">
        <v>50.04</v>
      </c>
      <c r="C15610" s="14">
        <v>0</v>
      </c>
      <c r="D15610" s="14">
        <v>0</v>
      </c>
      <c r="E15610" s="15">
        <v>50.04</v>
      </c>
      <c r="F15610" s="16">
        <f t="shared" si="4064"/>
        <v>3.7179720000000001</v>
      </c>
      <c r="G15610" s="20">
        <f t="shared" si="4067"/>
        <v>7.2869888233570759</v>
      </c>
      <c r="H15610" s="17">
        <v>4.0499999999999998E-3</v>
      </c>
      <c r="I15610" s="18">
        <f t="shared" si="4065"/>
        <v>3.7041198034596157E-2</v>
      </c>
      <c r="J15610" s="19">
        <f t="shared" si="4066"/>
        <v>11.042002021391671</v>
      </c>
      <c r="K15610" s="6"/>
    </row>
    <row r="15611" spans="1:11" ht="12.75" customHeight="1" x14ac:dyDescent="0.25">
      <c r="A15611" s="13">
        <v>42590</v>
      </c>
      <c r="B15611" s="14">
        <v>55.29</v>
      </c>
      <c r="C15611" s="14">
        <v>0</v>
      </c>
      <c r="D15611" s="14">
        <v>0</v>
      </c>
      <c r="E15611" s="15">
        <v>55.29</v>
      </c>
      <c r="F15611" s="16">
        <f t="shared" si="4064"/>
        <v>4.108047</v>
      </c>
      <c r="G15611" s="20">
        <f t="shared" si="4067"/>
        <v>11.042002021391671</v>
      </c>
      <c r="H15611" s="17">
        <v>4.1999999999999997E-3</v>
      </c>
      <c r="I15611" s="18">
        <f t="shared" si="4065"/>
        <v>5.5003307189845009E-2</v>
      </c>
      <c r="J15611" s="19">
        <f t="shared" si="4066"/>
        <v>15.205052328581514</v>
      </c>
      <c r="K15611" s="6"/>
    </row>
    <row r="15612" spans="1:11" ht="12.75" customHeight="1" x14ac:dyDescent="0.25">
      <c r="A15612" s="13">
        <v>42622</v>
      </c>
      <c r="B15612" s="14">
        <v>50.04</v>
      </c>
      <c r="C15612" s="14">
        <v>0</v>
      </c>
      <c r="D15612" s="14">
        <v>0</v>
      </c>
      <c r="E15612" s="15">
        <v>50.04</v>
      </c>
      <c r="F15612" s="16">
        <f t="shared" si="4064"/>
        <v>3.7179720000000001</v>
      </c>
      <c r="G15612" s="20">
        <f t="shared" si="4067"/>
        <v>15.205052328581514</v>
      </c>
      <c r="H15612" s="17">
        <v>4.45E-3</v>
      </c>
      <c r="I15612" s="18">
        <f t="shared" si="4065"/>
        <v>7.5934970562187731E-2</v>
      </c>
      <c r="J15612" s="19">
        <f t="shared" si="4066"/>
        <v>18.998959299143703</v>
      </c>
      <c r="K15612" s="6"/>
    </row>
    <row r="15613" spans="1:11" ht="12.75" customHeight="1" x14ac:dyDescent="0.25">
      <c r="A15613" s="13">
        <v>42654</v>
      </c>
      <c r="B15613" s="14">
        <v>61.59</v>
      </c>
      <c r="C15613" s="14">
        <v>0</v>
      </c>
      <c r="D15613" s="14">
        <v>0</v>
      </c>
      <c r="E15613" s="15">
        <v>61.59</v>
      </c>
      <c r="F15613" s="16">
        <f t="shared" si="4064"/>
        <v>4.5761370000000001</v>
      </c>
      <c r="G15613" s="20">
        <f t="shared" si="4067"/>
        <v>18.998959299143703</v>
      </c>
      <c r="H15613" s="17">
        <v>4.7999999999999996E-3</v>
      </c>
      <c r="I15613" s="18">
        <f t="shared" si="4065"/>
        <v>0.10217773343588978</v>
      </c>
      <c r="J15613" s="21">
        <f t="shared" si="4066"/>
        <v>23.677274032579593</v>
      </c>
      <c r="K15613" s="6"/>
    </row>
    <row r="15614" spans="1:11" ht="12.75" customHeight="1" x14ac:dyDescent="0.25">
      <c r="A15614" s="13">
        <v>42682</v>
      </c>
      <c r="B15614" s="14">
        <v>34.81</v>
      </c>
      <c r="C15614" s="14">
        <v>0</v>
      </c>
      <c r="D15614" s="14">
        <v>0</v>
      </c>
      <c r="E15614" s="15">
        <v>34.81</v>
      </c>
      <c r="F15614" s="16">
        <f t="shared" si="4064"/>
        <v>2.5863830000000005</v>
      </c>
      <c r="G15614" s="20">
        <f t="shared" si="4067"/>
        <v>23.677274032579593</v>
      </c>
      <c r="H15614" s="17">
        <v>4.7999999999999996E-3</v>
      </c>
      <c r="I15614" s="18">
        <f t="shared" si="4065"/>
        <v>0.11985823455638203</v>
      </c>
      <c r="J15614" s="21">
        <f t="shared" si="4066"/>
        <v>26.383515267135977</v>
      </c>
      <c r="K15614" s="6"/>
    </row>
    <row r="15615" spans="1:11" ht="12.75" customHeight="1" x14ac:dyDescent="0.25">
      <c r="A15615" s="13">
        <v>42711</v>
      </c>
      <c r="B15615" s="14">
        <v>36.39</v>
      </c>
      <c r="C15615" s="14">
        <v>0</v>
      </c>
      <c r="D15615" s="14">
        <v>0</v>
      </c>
      <c r="E15615" s="15">
        <v>36.39</v>
      </c>
      <c r="F15615" s="16">
        <f t="shared" si="4064"/>
        <v>2.7037770000000001</v>
      </c>
      <c r="G15615" s="20">
        <f t="shared" si="4067"/>
        <v>26.383515267135977</v>
      </c>
      <c r="H15615" s="17">
        <v>6.0000000000000001E-3</v>
      </c>
      <c r="I15615" s="18">
        <f t="shared" si="4065"/>
        <v>0.16641242260281586</v>
      </c>
      <c r="J15615" s="21">
        <f t="shared" si="4066"/>
        <v>29.25370468973879</v>
      </c>
      <c r="K15615" s="6"/>
    </row>
    <row r="15616" spans="1:11" ht="12.75" customHeight="1" x14ac:dyDescent="0.25">
      <c r="A15616" s="13">
        <v>42746</v>
      </c>
      <c r="B15616" s="14">
        <v>35.19</v>
      </c>
      <c r="C15616" s="14">
        <v>0</v>
      </c>
      <c r="D15616" s="14">
        <v>0</v>
      </c>
      <c r="E15616" s="15">
        <v>35.19</v>
      </c>
      <c r="F15616" s="16">
        <f t="shared" si="4064"/>
        <v>2.614617</v>
      </c>
      <c r="G15616" s="20">
        <f t="shared" si="4067"/>
        <v>29.25370468973879</v>
      </c>
      <c r="H15616" s="17">
        <v>7.3000000000000001E-3</v>
      </c>
      <c r="I15616" s="18">
        <f t="shared" si="4065"/>
        <v>0.22309539628509317</v>
      </c>
      <c r="J15616" s="21">
        <f t="shared" si="4066"/>
        <v>32.091417086023881</v>
      </c>
      <c r="K15616" s="6"/>
    </row>
    <row r="15617" spans="1:11" ht="12.75" customHeight="1" x14ac:dyDescent="0.25">
      <c r="A15617" s="13">
        <v>42773</v>
      </c>
      <c r="B15617" s="14">
        <v>35.56</v>
      </c>
      <c r="C15617" s="14">
        <v>0</v>
      </c>
      <c r="D15617" s="14">
        <v>0</v>
      </c>
      <c r="E15617" s="15">
        <v>35.56</v>
      </c>
      <c r="F15617" s="16">
        <f t="shared" si="4064"/>
        <v>2.6421080000000003</v>
      </c>
      <c r="G15617" s="20">
        <f t="shared" si="4067"/>
        <v>32.091417086023881</v>
      </c>
      <c r="H15617" s="17">
        <v>6.8999999999999999E-3</v>
      </c>
      <c r="I15617" s="18">
        <f t="shared" si="4065"/>
        <v>0.2305460504935648</v>
      </c>
      <c r="J15617" s="21">
        <f t="shared" si="4066"/>
        <v>34.964071136517447</v>
      </c>
      <c r="K15617" s="6"/>
    </row>
    <row r="15618" spans="1:11" ht="12.75" customHeight="1" x14ac:dyDescent="0.25">
      <c r="A15618" s="13">
        <v>42801</v>
      </c>
      <c r="B15618" s="14">
        <v>33.86</v>
      </c>
      <c r="C15618" s="14">
        <v>0</v>
      </c>
      <c r="D15618" s="14">
        <v>0</v>
      </c>
      <c r="E15618" s="15">
        <v>33.86</v>
      </c>
      <c r="F15618" s="16">
        <f t="shared" si="4064"/>
        <v>2.5157980000000002</v>
      </c>
      <c r="G15618" s="20">
        <f t="shared" si="4067"/>
        <v>34.964071136517447</v>
      </c>
      <c r="H15618" s="17">
        <v>7.9000000000000008E-3</v>
      </c>
      <c r="I15618" s="18">
        <f t="shared" si="4065"/>
        <v>0.28615356407848785</v>
      </c>
      <c r="J15618" s="21">
        <f t="shared" si="4066"/>
        <v>37.76602270059594</v>
      </c>
      <c r="K15618" s="6"/>
    </row>
    <row r="15619" spans="1:11" ht="12.75" customHeight="1" x14ac:dyDescent="0.25">
      <c r="A15619" s="13">
        <v>42835</v>
      </c>
      <c r="B15619" s="14">
        <v>38.04</v>
      </c>
      <c r="C15619" s="14">
        <v>0</v>
      </c>
      <c r="D15619" s="14">
        <v>0</v>
      </c>
      <c r="E15619" s="15">
        <v>38.04</v>
      </c>
      <c r="F15619" s="16">
        <f t="shared" si="4064"/>
        <v>2.8263720000000001</v>
      </c>
      <c r="G15619" s="20">
        <f t="shared" si="4067"/>
        <v>37.76602270059594</v>
      </c>
      <c r="H15619" s="17">
        <v>8.9999999999999993E-3</v>
      </c>
      <c r="I15619" s="18">
        <f t="shared" si="4065"/>
        <v>0.35261287830536348</v>
      </c>
      <c r="J15619" s="21">
        <f t="shared" si="4066"/>
        <v>40.945007578901304</v>
      </c>
      <c r="K15619" s="6"/>
    </row>
    <row r="15620" spans="1:11" ht="12.75" customHeight="1" x14ac:dyDescent="0.25">
      <c r="A15620" s="13">
        <v>42866</v>
      </c>
      <c r="B15620" s="14">
        <v>35.18</v>
      </c>
      <c r="C15620" s="14">
        <v>0</v>
      </c>
      <c r="D15620" s="14">
        <v>0</v>
      </c>
      <c r="E15620" s="15"/>
      <c r="F15620" s="16">
        <f t="shared" si="4064"/>
        <v>0</v>
      </c>
      <c r="G15620" s="20">
        <f t="shared" si="4067"/>
        <v>40.945007578901304</v>
      </c>
      <c r="H15620" s="17">
        <v>9.0500000000000008E-3</v>
      </c>
      <c r="I15620" s="18">
        <f t="shared" si="4065"/>
        <v>0.37055231858905685</v>
      </c>
      <c r="J15620" s="21">
        <f t="shared" si="4066"/>
        <v>41.31555989749036</v>
      </c>
      <c r="K15620" s="6"/>
    </row>
    <row r="15621" spans="1:11" ht="12.75" customHeight="1" x14ac:dyDescent="0.25">
      <c r="A15621" s="13">
        <v>42896</v>
      </c>
      <c r="B15621" s="14">
        <v>34.950000000000003</v>
      </c>
      <c r="C15621" s="14">
        <v>0</v>
      </c>
      <c r="D15621" s="14">
        <v>0</v>
      </c>
      <c r="E15621" s="15"/>
      <c r="F15621" s="16">
        <f t="shared" si="4064"/>
        <v>0</v>
      </c>
      <c r="G15621" s="20">
        <f t="shared" si="4067"/>
        <v>41.31555989749036</v>
      </c>
      <c r="H15621" s="17">
        <v>1.0149999999999999E-2</v>
      </c>
      <c r="I15621" s="18">
        <f t="shared" si="4065"/>
        <v>0.41935293295952714</v>
      </c>
      <c r="J15621" s="27">
        <f t="shared" si="4066"/>
        <v>41.734912830449886</v>
      </c>
      <c r="K15621" s="6"/>
    </row>
    <row r="15622" spans="1:11" ht="12.75" customHeight="1" x14ac:dyDescent="0.25">
      <c r="A15622" s="7" t="s">
        <v>1908</v>
      </c>
      <c r="B15622" s="7" t="s">
        <v>1909</v>
      </c>
      <c r="F15622" s="16">
        <f>SUM(F15608:F15621)</f>
        <v>39.270522000000007</v>
      </c>
      <c r="I15622" s="8">
        <f>SUM(I15608:I15621)</f>
        <v>2.4643908304498847</v>
      </c>
      <c r="K15622" s="6">
        <f>SUM(F15622:I15622)</f>
        <v>41.734912830449893</v>
      </c>
    </row>
    <row r="15623" spans="1:11" ht="12.75" customHeight="1" x14ac:dyDescent="0.25">
      <c r="A15623" s="13">
        <v>42501</v>
      </c>
      <c r="B15623" s="14">
        <v>13.93</v>
      </c>
      <c r="C15623" s="14">
        <v>0</v>
      </c>
      <c r="D15623" s="14">
        <v>31.66</v>
      </c>
      <c r="E15623" s="15">
        <v>45.59</v>
      </c>
      <c r="F15623" s="16">
        <f t="shared" ref="F15623:F15636" si="4068">PRODUCT(E15623*0.0743)</f>
        <v>3.3873370000000005</v>
      </c>
      <c r="H15623" s="17">
        <v>3.5000000000000001E-3</v>
      </c>
      <c r="I15623" s="18">
        <f t="shared" ref="I15623:I15636" si="4069">((F15623/2)+G15623)*(H15623)</f>
        <v>5.9278397500000012E-3</v>
      </c>
      <c r="J15623" s="19">
        <f t="shared" ref="J15623:J15636" si="4070">F15623+G15623+I15623</f>
        <v>3.3932648397500005</v>
      </c>
      <c r="K15623" s="6"/>
    </row>
    <row r="15624" spans="1:11" ht="12.75" customHeight="1" x14ac:dyDescent="0.25">
      <c r="A15624" s="13">
        <v>42527</v>
      </c>
      <c r="B15624" s="14">
        <v>54.24</v>
      </c>
      <c r="C15624" s="14">
        <v>0</v>
      </c>
      <c r="D15624" s="14">
        <v>0</v>
      </c>
      <c r="E15624" s="15">
        <v>54.24</v>
      </c>
      <c r="F15624" s="16">
        <f t="shared" si="4068"/>
        <v>4.0300320000000003</v>
      </c>
      <c r="G15624" s="20">
        <f t="shared" ref="G15624:G15636" si="4071">SUM(J15623)</f>
        <v>3.3932648397500005</v>
      </c>
      <c r="H15624" s="17">
        <v>3.7000000000000002E-3</v>
      </c>
      <c r="I15624" s="18">
        <f t="shared" si="4069"/>
        <v>2.0010639107075002E-2</v>
      </c>
      <c r="J15624" s="19">
        <f t="shared" si="4070"/>
        <v>7.4433074788570757</v>
      </c>
      <c r="K15624" s="6"/>
    </row>
    <row r="15625" spans="1:11" ht="12.75" customHeight="1" x14ac:dyDescent="0.25">
      <c r="A15625" s="13">
        <v>42559</v>
      </c>
      <c r="B15625" s="14">
        <v>51.09</v>
      </c>
      <c r="C15625" s="14">
        <v>0</v>
      </c>
      <c r="D15625" s="14">
        <v>0</v>
      </c>
      <c r="E15625" s="15">
        <v>51.09</v>
      </c>
      <c r="F15625" s="16">
        <f t="shared" si="4068"/>
        <v>3.7959870000000007</v>
      </c>
      <c r="G15625" s="20">
        <f t="shared" si="4071"/>
        <v>7.4433074788570757</v>
      </c>
      <c r="H15625" s="17">
        <v>4.0499999999999998E-3</v>
      </c>
      <c r="I15625" s="18">
        <f t="shared" si="4069"/>
        <v>3.7832268964371155E-2</v>
      </c>
      <c r="J15625" s="19">
        <f t="shared" si="4070"/>
        <v>11.277126747821447</v>
      </c>
      <c r="K15625" s="6"/>
    </row>
    <row r="15626" spans="1:11" ht="12.75" customHeight="1" x14ac:dyDescent="0.25">
      <c r="A15626" s="13">
        <v>42590</v>
      </c>
      <c r="B15626" s="14">
        <v>62.64</v>
      </c>
      <c r="C15626" s="14">
        <v>0</v>
      </c>
      <c r="D15626" s="14">
        <v>0</v>
      </c>
      <c r="E15626" s="15">
        <v>62.64</v>
      </c>
      <c r="F15626" s="16">
        <f t="shared" si="4068"/>
        <v>4.6541520000000007</v>
      </c>
      <c r="G15626" s="20">
        <f t="shared" si="4071"/>
        <v>11.277126747821447</v>
      </c>
      <c r="H15626" s="17">
        <v>4.1999999999999997E-3</v>
      </c>
      <c r="I15626" s="18">
        <f t="shared" si="4069"/>
        <v>5.7137651540850071E-2</v>
      </c>
      <c r="J15626" s="19">
        <f t="shared" si="4070"/>
        <v>15.988416399362299</v>
      </c>
      <c r="K15626" s="6"/>
    </row>
    <row r="15627" spans="1:11" ht="12.75" customHeight="1" x14ac:dyDescent="0.25">
      <c r="A15627" s="13">
        <v>42622</v>
      </c>
      <c r="B15627" s="14">
        <v>61.06</v>
      </c>
      <c r="C15627" s="14">
        <v>0</v>
      </c>
      <c r="D15627" s="14">
        <v>0</v>
      </c>
      <c r="E15627" s="15">
        <v>61.06</v>
      </c>
      <c r="F15627" s="16">
        <f t="shared" si="4068"/>
        <v>4.5367580000000007</v>
      </c>
      <c r="G15627" s="20">
        <f t="shared" si="4071"/>
        <v>15.988416399362299</v>
      </c>
      <c r="H15627" s="17">
        <v>4.45E-3</v>
      </c>
      <c r="I15627" s="18">
        <f t="shared" si="4069"/>
        <v>8.1242739527162239E-2</v>
      </c>
      <c r="J15627" s="19">
        <f t="shared" si="4070"/>
        <v>20.606417138889462</v>
      </c>
      <c r="K15627" s="6"/>
    </row>
    <row r="15628" spans="1:11" ht="12.75" customHeight="1" x14ac:dyDescent="0.25">
      <c r="A15628" s="13">
        <v>42654</v>
      </c>
      <c r="B15628" s="14">
        <v>69.459999999999994</v>
      </c>
      <c r="C15628" s="14">
        <v>0</v>
      </c>
      <c r="D15628" s="14">
        <v>0</v>
      </c>
      <c r="E15628" s="15">
        <v>69.459999999999994</v>
      </c>
      <c r="F15628" s="16">
        <f t="shared" si="4068"/>
        <v>5.1608780000000003</v>
      </c>
      <c r="G15628" s="20">
        <f t="shared" si="4071"/>
        <v>20.606417138889462</v>
      </c>
      <c r="H15628" s="17">
        <v>4.7999999999999996E-3</v>
      </c>
      <c r="I15628" s="18">
        <f t="shared" si="4069"/>
        <v>0.1112969094666694</v>
      </c>
      <c r="J15628" s="21">
        <f t="shared" si="4070"/>
        <v>25.878592048356133</v>
      </c>
      <c r="K15628" s="6"/>
    </row>
    <row r="15629" spans="1:11" ht="12.75" customHeight="1" x14ac:dyDescent="0.25">
      <c r="A15629" s="13">
        <v>42682</v>
      </c>
      <c r="B15629" s="14">
        <v>67.36</v>
      </c>
      <c r="C15629" s="14">
        <v>0</v>
      </c>
      <c r="D15629" s="14">
        <v>0</v>
      </c>
      <c r="E15629" s="15">
        <v>67.36</v>
      </c>
      <c r="F15629" s="16">
        <f t="shared" si="4068"/>
        <v>5.004848</v>
      </c>
      <c r="G15629" s="20">
        <f t="shared" si="4071"/>
        <v>25.878592048356133</v>
      </c>
      <c r="H15629" s="17">
        <v>4.7999999999999996E-3</v>
      </c>
      <c r="I15629" s="18">
        <f t="shared" si="4069"/>
        <v>0.13622887703210942</v>
      </c>
      <c r="J15629" s="21">
        <f t="shared" si="4070"/>
        <v>31.019668925388242</v>
      </c>
      <c r="K15629" s="6"/>
    </row>
    <row r="15630" spans="1:11" ht="12.75" customHeight="1" x14ac:dyDescent="0.25">
      <c r="A15630" s="13">
        <v>42711</v>
      </c>
      <c r="B15630" s="14">
        <v>63.16</v>
      </c>
      <c r="C15630" s="14">
        <v>0</v>
      </c>
      <c r="D15630" s="14">
        <v>0</v>
      </c>
      <c r="E15630" s="15">
        <v>63.16</v>
      </c>
      <c r="F15630" s="16">
        <f t="shared" si="4068"/>
        <v>4.6927880000000002</v>
      </c>
      <c r="G15630" s="20">
        <f t="shared" si="4071"/>
        <v>31.019668925388242</v>
      </c>
      <c r="H15630" s="17">
        <v>6.0000000000000001E-3</v>
      </c>
      <c r="I15630" s="18">
        <f t="shared" si="4069"/>
        <v>0.20019637755232947</v>
      </c>
      <c r="J15630" s="21">
        <f t="shared" si="4070"/>
        <v>35.912653302940569</v>
      </c>
      <c r="K15630" s="6"/>
    </row>
    <row r="15631" spans="1:11" ht="12.75" customHeight="1" x14ac:dyDescent="0.25">
      <c r="A15631" s="13">
        <v>42746</v>
      </c>
      <c r="B15631" s="14">
        <v>75.53</v>
      </c>
      <c r="C15631" s="14">
        <v>0</v>
      </c>
      <c r="D15631" s="14">
        <v>0</v>
      </c>
      <c r="E15631" s="15">
        <v>75.53</v>
      </c>
      <c r="F15631" s="16">
        <f t="shared" si="4068"/>
        <v>5.6118790000000001</v>
      </c>
      <c r="G15631" s="20">
        <f t="shared" si="4071"/>
        <v>35.912653302940569</v>
      </c>
      <c r="H15631" s="17">
        <v>7.3000000000000001E-3</v>
      </c>
      <c r="I15631" s="18">
        <f t="shared" si="4069"/>
        <v>0.28264572746146616</v>
      </c>
      <c r="J15631" s="21">
        <f t="shared" si="4070"/>
        <v>41.807178030402035</v>
      </c>
      <c r="K15631" s="6"/>
    </row>
    <row r="15632" spans="1:11" ht="12.75" customHeight="1" x14ac:dyDescent="0.25">
      <c r="A15632" s="13">
        <v>42773</v>
      </c>
      <c r="B15632" s="14">
        <v>64.61</v>
      </c>
      <c r="C15632" s="14">
        <v>0</v>
      </c>
      <c r="D15632" s="14">
        <v>0</v>
      </c>
      <c r="E15632" s="15">
        <v>64.61</v>
      </c>
      <c r="F15632" s="16">
        <f t="shared" si="4068"/>
        <v>4.8005230000000001</v>
      </c>
      <c r="G15632" s="20">
        <f t="shared" si="4071"/>
        <v>41.807178030402035</v>
      </c>
      <c r="H15632" s="17">
        <v>6.8999999999999999E-3</v>
      </c>
      <c r="I15632" s="18">
        <f t="shared" si="4069"/>
        <v>0.30503133275977401</v>
      </c>
      <c r="J15632" s="21">
        <f t="shared" si="4070"/>
        <v>46.912732363161808</v>
      </c>
      <c r="K15632" s="6"/>
    </row>
    <row r="15633" spans="1:11" ht="12.75" customHeight="1" x14ac:dyDescent="0.25">
      <c r="A15633" s="13">
        <v>42801</v>
      </c>
      <c r="B15633" s="14">
        <v>65.3</v>
      </c>
      <c r="C15633" s="14">
        <v>0</v>
      </c>
      <c r="D15633" s="14">
        <v>0</v>
      </c>
      <c r="E15633" s="15">
        <v>65.3</v>
      </c>
      <c r="F15633" s="16">
        <f t="shared" si="4068"/>
        <v>4.8517900000000003</v>
      </c>
      <c r="G15633" s="20">
        <f t="shared" si="4071"/>
        <v>46.912732363161808</v>
      </c>
      <c r="H15633" s="17">
        <v>7.9000000000000008E-3</v>
      </c>
      <c r="I15633" s="18">
        <f t="shared" si="4069"/>
        <v>0.38977515616897829</v>
      </c>
      <c r="J15633" s="21">
        <f t="shared" si="4070"/>
        <v>52.15429751933079</v>
      </c>
      <c r="K15633" s="6"/>
    </row>
    <row r="15634" spans="1:11" ht="12.75" customHeight="1" x14ac:dyDescent="0.25">
      <c r="A15634" s="13">
        <v>42835</v>
      </c>
      <c r="B15634" s="14">
        <v>71.61</v>
      </c>
      <c r="C15634" s="14">
        <v>0</v>
      </c>
      <c r="D15634" s="14">
        <v>0</v>
      </c>
      <c r="E15634" s="15">
        <v>71.61</v>
      </c>
      <c r="F15634" s="16">
        <f t="shared" si="4068"/>
        <v>5.3206230000000003</v>
      </c>
      <c r="G15634" s="20">
        <f t="shared" si="4071"/>
        <v>52.15429751933079</v>
      </c>
      <c r="H15634" s="17">
        <v>8.9999999999999993E-3</v>
      </c>
      <c r="I15634" s="18">
        <f t="shared" si="4069"/>
        <v>0.49333148117397707</v>
      </c>
      <c r="J15634" s="21">
        <f t="shared" si="4070"/>
        <v>57.968252000504762</v>
      </c>
      <c r="K15634" s="6"/>
    </row>
    <row r="15635" spans="1:11" ht="12.75" customHeight="1" x14ac:dyDescent="0.25">
      <c r="A15635" s="13">
        <v>42866</v>
      </c>
      <c r="B15635" s="14">
        <v>67.22</v>
      </c>
      <c r="C15635" s="14">
        <v>0</v>
      </c>
      <c r="D15635" s="14">
        <v>0</v>
      </c>
      <c r="E15635" s="15"/>
      <c r="F15635" s="16">
        <f t="shared" si="4068"/>
        <v>0</v>
      </c>
      <c r="G15635" s="20">
        <f t="shared" si="4071"/>
        <v>57.968252000504762</v>
      </c>
      <c r="H15635" s="17">
        <v>9.0500000000000008E-3</v>
      </c>
      <c r="I15635" s="18">
        <f t="shared" si="4069"/>
        <v>0.52461268060456812</v>
      </c>
      <c r="J15635" s="21">
        <f t="shared" si="4070"/>
        <v>58.492864681109332</v>
      </c>
      <c r="K15635" s="6"/>
    </row>
    <row r="15636" spans="1:11" ht="12.75" customHeight="1" x14ac:dyDescent="0.25">
      <c r="A15636" s="13">
        <v>42896</v>
      </c>
      <c r="B15636" s="14">
        <v>31.86</v>
      </c>
      <c r="C15636" s="14">
        <v>0</v>
      </c>
      <c r="D15636" s="14">
        <v>0</v>
      </c>
      <c r="E15636" s="15"/>
      <c r="F15636" s="16">
        <f t="shared" si="4068"/>
        <v>0</v>
      </c>
      <c r="G15636" s="20">
        <f t="shared" si="4071"/>
        <v>58.492864681109332</v>
      </c>
      <c r="H15636" s="17">
        <v>1.0149999999999999E-2</v>
      </c>
      <c r="I15636" s="18">
        <f t="shared" si="4069"/>
        <v>0.59370257651325964</v>
      </c>
      <c r="J15636" s="27">
        <f t="shared" si="4070"/>
        <v>59.08656725762259</v>
      </c>
      <c r="K15636" s="6"/>
    </row>
    <row r="15637" spans="1:11" ht="12.75" customHeight="1" x14ac:dyDescent="0.25">
      <c r="A15637" s="7" t="s">
        <v>1910</v>
      </c>
      <c r="B15637" s="7" t="s">
        <v>1911</v>
      </c>
      <c r="F15637" s="16">
        <f>SUM(F15623:F15636)</f>
        <v>55.847594999999998</v>
      </c>
      <c r="I15637" s="8">
        <f>SUM(I15623:I15636)</f>
        <v>3.2389722576225899</v>
      </c>
      <c r="K15637" s="6">
        <f>SUM(F15637:I15637)</f>
        <v>59.08656725762259</v>
      </c>
    </row>
    <row r="15638" spans="1:11" ht="12.75" customHeight="1" x14ac:dyDescent="0.25">
      <c r="A15638" s="13">
        <v>42501</v>
      </c>
      <c r="B15638" s="14">
        <v>21.67</v>
      </c>
      <c r="C15638" s="14">
        <v>0</v>
      </c>
      <c r="D15638" s="14">
        <v>31.66</v>
      </c>
      <c r="E15638" s="15">
        <v>53.33</v>
      </c>
      <c r="F15638" s="16">
        <f t="shared" ref="F15638:F15651" si="4072">PRODUCT(E15638*0.0743)</f>
        <v>3.9624190000000001</v>
      </c>
      <c r="H15638" s="17">
        <v>3.5000000000000001E-3</v>
      </c>
      <c r="I15638" s="18">
        <f t="shared" ref="I15638:I15651" si="4073">((F15638/2)+G15638)*(H15638)</f>
        <v>6.9342332500000005E-3</v>
      </c>
      <c r="J15638" s="19">
        <f t="shared" ref="J15638:J15651" si="4074">F15638+G15638+I15638</f>
        <v>3.9693532332500001</v>
      </c>
      <c r="K15638" s="6"/>
    </row>
    <row r="15639" spans="1:11" ht="12.75" customHeight="1" x14ac:dyDescent="0.25">
      <c r="A15639" s="13">
        <v>42527</v>
      </c>
      <c r="B15639" s="14">
        <v>66.84</v>
      </c>
      <c r="C15639" s="14">
        <v>0</v>
      </c>
      <c r="D15639" s="14">
        <v>0</v>
      </c>
      <c r="E15639" s="15">
        <v>66.84</v>
      </c>
      <c r="F15639" s="16">
        <f t="shared" si="4072"/>
        <v>4.9662120000000005</v>
      </c>
      <c r="G15639" s="20">
        <f t="shared" ref="G15639:G15651" si="4075">SUM(J15638)</f>
        <v>3.9693532332500001</v>
      </c>
      <c r="H15639" s="17">
        <v>3.7000000000000002E-3</v>
      </c>
      <c r="I15639" s="18">
        <f t="shared" si="4073"/>
        <v>2.3874099163024999E-2</v>
      </c>
      <c r="J15639" s="19">
        <f t="shared" si="4074"/>
        <v>8.9594393324130266</v>
      </c>
      <c r="K15639" s="6"/>
    </row>
    <row r="15640" spans="1:11" ht="12.75" customHeight="1" x14ac:dyDescent="0.25">
      <c r="A15640" s="13">
        <v>42559</v>
      </c>
      <c r="B15640" s="14">
        <v>60.01</v>
      </c>
      <c r="C15640" s="14">
        <v>0</v>
      </c>
      <c r="D15640" s="14">
        <v>0</v>
      </c>
      <c r="E15640" s="15">
        <v>60.01</v>
      </c>
      <c r="F15640" s="16">
        <f t="shared" si="4072"/>
        <v>4.4587430000000001</v>
      </c>
      <c r="G15640" s="20">
        <f t="shared" si="4075"/>
        <v>8.9594393324130266</v>
      </c>
      <c r="H15640" s="17">
        <v>4.0499999999999998E-3</v>
      </c>
      <c r="I15640" s="18">
        <f t="shared" si="4073"/>
        <v>4.531468387127275E-2</v>
      </c>
      <c r="J15640" s="19">
        <f t="shared" si="4074"/>
        <v>13.463497016284299</v>
      </c>
      <c r="K15640" s="6"/>
    </row>
    <row r="15641" spans="1:11" ht="12.75" customHeight="1" x14ac:dyDescent="0.25">
      <c r="A15641" s="13">
        <v>42590</v>
      </c>
      <c r="B15641" s="14">
        <v>66.84</v>
      </c>
      <c r="C15641" s="14">
        <v>0</v>
      </c>
      <c r="D15641" s="14">
        <v>0</v>
      </c>
      <c r="E15641" s="15">
        <v>66.84</v>
      </c>
      <c r="F15641" s="16">
        <f t="shared" si="4072"/>
        <v>4.9662120000000005</v>
      </c>
      <c r="G15641" s="20">
        <f t="shared" si="4075"/>
        <v>13.463497016284299</v>
      </c>
      <c r="H15641" s="17">
        <v>4.1999999999999997E-3</v>
      </c>
      <c r="I15641" s="18">
        <f t="shared" si="4073"/>
        <v>6.6975732668394058E-2</v>
      </c>
      <c r="J15641" s="19">
        <f t="shared" si="4074"/>
        <v>18.496684748952692</v>
      </c>
      <c r="K15641" s="6"/>
    </row>
    <row r="15642" spans="1:11" ht="12.75" customHeight="1" x14ac:dyDescent="0.25">
      <c r="A15642" s="13">
        <v>42622</v>
      </c>
      <c r="B15642" s="14">
        <v>62.11</v>
      </c>
      <c r="C15642" s="14">
        <v>0</v>
      </c>
      <c r="D15642" s="14">
        <v>0</v>
      </c>
      <c r="E15642" s="15">
        <v>62.11</v>
      </c>
      <c r="F15642" s="16">
        <f t="shared" si="4072"/>
        <v>4.6147730000000005</v>
      </c>
      <c r="G15642" s="20">
        <f t="shared" si="4075"/>
        <v>18.496684748952692</v>
      </c>
      <c r="H15642" s="17">
        <v>4.45E-3</v>
      </c>
      <c r="I15642" s="18">
        <f t="shared" si="4073"/>
        <v>9.2578117057839471E-2</v>
      </c>
      <c r="J15642" s="19">
        <f t="shared" si="4074"/>
        <v>23.204035866010532</v>
      </c>
      <c r="K15642" s="6"/>
    </row>
    <row r="15643" spans="1:11" ht="12.75" customHeight="1" x14ac:dyDescent="0.25">
      <c r="A15643" s="13">
        <v>42654</v>
      </c>
      <c r="B15643" s="14">
        <v>69.459999999999994</v>
      </c>
      <c r="C15643" s="14">
        <v>0</v>
      </c>
      <c r="D15643" s="14">
        <v>0</v>
      </c>
      <c r="E15643" s="15">
        <v>69.459999999999994</v>
      </c>
      <c r="F15643" s="16">
        <f t="shared" si="4072"/>
        <v>5.1608780000000003</v>
      </c>
      <c r="G15643" s="20">
        <f t="shared" si="4075"/>
        <v>23.204035866010532</v>
      </c>
      <c r="H15643" s="17">
        <v>4.7999999999999996E-3</v>
      </c>
      <c r="I15643" s="18">
        <f t="shared" si="4073"/>
        <v>0.12376547935685055</v>
      </c>
      <c r="J15643" s="21">
        <f t="shared" si="4074"/>
        <v>28.488679345367384</v>
      </c>
      <c r="K15643" s="6"/>
    </row>
    <row r="15644" spans="1:11" ht="12.75" customHeight="1" x14ac:dyDescent="0.25">
      <c r="A15644" s="13">
        <v>42682</v>
      </c>
      <c r="B15644" s="14">
        <v>62.11</v>
      </c>
      <c r="C15644" s="14">
        <v>0</v>
      </c>
      <c r="D15644" s="14">
        <v>0</v>
      </c>
      <c r="E15644" s="15">
        <v>62.11</v>
      </c>
      <c r="F15644" s="16">
        <f t="shared" si="4072"/>
        <v>4.6147730000000005</v>
      </c>
      <c r="G15644" s="20">
        <f t="shared" si="4075"/>
        <v>28.488679345367384</v>
      </c>
      <c r="H15644" s="17">
        <v>4.7999999999999996E-3</v>
      </c>
      <c r="I15644" s="18">
        <f t="shared" si="4073"/>
        <v>0.14782111605776344</v>
      </c>
      <c r="J15644" s="21">
        <f t="shared" si="4074"/>
        <v>33.25127346142515</v>
      </c>
      <c r="K15644" s="6"/>
    </row>
    <row r="15645" spans="1:11" ht="12.75" customHeight="1" x14ac:dyDescent="0.25">
      <c r="A15645" s="13">
        <v>42711</v>
      </c>
      <c r="B15645" s="14">
        <v>60.54</v>
      </c>
      <c r="C15645" s="14">
        <v>0</v>
      </c>
      <c r="D15645" s="14">
        <v>0</v>
      </c>
      <c r="E15645" s="15">
        <v>60.54</v>
      </c>
      <c r="F15645" s="16">
        <f t="shared" si="4072"/>
        <v>4.4981220000000004</v>
      </c>
      <c r="G15645" s="20">
        <f t="shared" si="4075"/>
        <v>33.25127346142515</v>
      </c>
      <c r="H15645" s="17">
        <v>6.0000000000000001E-3</v>
      </c>
      <c r="I15645" s="18">
        <f t="shared" si="4073"/>
        <v>0.21300200676855088</v>
      </c>
      <c r="J15645" s="21">
        <f t="shared" si="4074"/>
        <v>37.9623974681937</v>
      </c>
      <c r="K15645" s="6"/>
    </row>
    <row r="15646" spans="1:11" ht="12.75" customHeight="1" x14ac:dyDescent="0.25">
      <c r="A15646" s="13">
        <v>42746</v>
      </c>
      <c r="B15646" s="14">
        <v>70.48</v>
      </c>
      <c r="C15646" s="14">
        <v>0</v>
      </c>
      <c r="D15646" s="14">
        <v>0</v>
      </c>
      <c r="E15646" s="15">
        <v>70.48</v>
      </c>
      <c r="F15646" s="16">
        <f t="shared" si="4072"/>
        <v>5.2366640000000002</v>
      </c>
      <c r="G15646" s="20">
        <f t="shared" si="4075"/>
        <v>37.9623974681937</v>
      </c>
      <c r="H15646" s="17">
        <v>7.3000000000000001E-3</v>
      </c>
      <c r="I15646" s="18">
        <f t="shared" si="4073"/>
        <v>0.29623932511781403</v>
      </c>
      <c r="J15646" s="21">
        <f t="shared" si="4074"/>
        <v>43.495300793311515</v>
      </c>
      <c r="K15646" s="6"/>
    </row>
    <row r="15647" spans="1:11" ht="12.75" customHeight="1" x14ac:dyDescent="0.25">
      <c r="A15647" s="13">
        <v>42773</v>
      </c>
      <c r="B15647" s="14">
        <v>62.51</v>
      </c>
      <c r="C15647" s="14">
        <v>0</v>
      </c>
      <c r="D15647" s="14">
        <v>0</v>
      </c>
      <c r="E15647" s="15">
        <v>62.51</v>
      </c>
      <c r="F15647" s="16">
        <f t="shared" si="4072"/>
        <v>4.6444929999999998</v>
      </c>
      <c r="G15647" s="20">
        <f t="shared" si="4075"/>
        <v>43.495300793311515</v>
      </c>
      <c r="H15647" s="17">
        <v>6.8999999999999999E-3</v>
      </c>
      <c r="I15647" s="18">
        <f t="shared" si="4073"/>
        <v>0.31614107632384941</v>
      </c>
      <c r="J15647" s="21">
        <f t="shared" si="4074"/>
        <v>48.455934869635364</v>
      </c>
      <c r="K15647" s="6"/>
    </row>
    <row r="15648" spans="1:11" ht="12.75" customHeight="1" x14ac:dyDescent="0.25">
      <c r="A15648" s="13">
        <v>42801</v>
      </c>
      <c r="B15648" s="14">
        <v>61.67</v>
      </c>
      <c r="C15648" s="14">
        <v>0</v>
      </c>
      <c r="D15648" s="14">
        <v>0</v>
      </c>
      <c r="E15648" s="15">
        <v>61.67</v>
      </c>
      <c r="F15648" s="16">
        <f t="shared" si="4072"/>
        <v>4.5820810000000005</v>
      </c>
      <c r="G15648" s="20">
        <f t="shared" si="4075"/>
        <v>48.455934869635364</v>
      </c>
      <c r="H15648" s="17">
        <v>7.9000000000000008E-3</v>
      </c>
      <c r="I15648" s="18">
        <f t="shared" si="4073"/>
        <v>0.40090110542011942</v>
      </c>
      <c r="J15648" s="21">
        <f t="shared" si="4074"/>
        <v>53.438916975055484</v>
      </c>
      <c r="K15648" s="6"/>
    </row>
    <row r="15649" spans="1:11" ht="12.75" customHeight="1" x14ac:dyDescent="0.25">
      <c r="A15649" s="13">
        <v>42835</v>
      </c>
      <c r="B15649" s="14">
        <v>64.92</v>
      </c>
      <c r="C15649" s="14">
        <v>0</v>
      </c>
      <c r="D15649" s="14">
        <v>0</v>
      </c>
      <c r="E15649" s="15">
        <v>64.92</v>
      </c>
      <c r="F15649" s="16">
        <f t="shared" si="4072"/>
        <v>4.8235560000000008</v>
      </c>
      <c r="G15649" s="20">
        <f t="shared" si="4075"/>
        <v>53.438916975055484</v>
      </c>
      <c r="H15649" s="17">
        <v>8.9999999999999993E-3</v>
      </c>
      <c r="I15649" s="18">
        <f t="shared" si="4073"/>
        <v>0.50265625477549936</v>
      </c>
      <c r="J15649" s="21">
        <f t="shared" si="4074"/>
        <v>58.76512922983099</v>
      </c>
      <c r="K15649" s="6"/>
    </row>
    <row r="15650" spans="1:11" ht="12.75" customHeight="1" x14ac:dyDescent="0.25">
      <c r="A15650" s="13">
        <v>42866</v>
      </c>
      <c r="B15650" s="14">
        <v>66.27</v>
      </c>
      <c r="C15650" s="14">
        <v>0</v>
      </c>
      <c r="D15650" s="14">
        <v>0</v>
      </c>
      <c r="E15650" s="15"/>
      <c r="F15650" s="16">
        <f t="shared" si="4072"/>
        <v>0</v>
      </c>
      <c r="G15650" s="20">
        <f t="shared" si="4075"/>
        <v>58.76512922983099</v>
      </c>
      <c r="H15650" s="17">
        <v>9.0500000000000008E-3</v>
      </c>
      <c r="I15650" s="18">
        <f t="shared" si="4073"/>
        <v>0.5318244195299705</v>
      </c>
      <c r="J15650" s="21">
        <f t="shared" si="4074"/>
        <v>59.296953649360958</v>
      </c>
      <c r="K15650" s="6"/>
    </row>
    <row r="15651" spans="1:11" ht="12.75" customHeight="1" x14ac:dyDescent="0.25">
      <c r="A15651" s="13">
        <v>42896</v>
      </c>
      <c r="B15651" s="14">
        <v>64.05</v>
      </c>
      <c r="C15651" s="14">
        <v>0</v>
      </c>
      <c r="D15651" s="14">
        <v>0</v>
      </c>
      <c r="E15651" s="15"/>
      <c r="F15651" s="16">
        <f t="shared" si="4072"/>
        <v>0</v>
      </c>
      <c r="G15651" s="20">
        <f t="shared" si="4075"/>
        <v>59.296953649360958</v>
      </c>
      <c r="H15651" s="17">
        <v>1.0149999999999999E-2</v>
      </c>
      <c r="I15651" s="18">
        <f t="shared" si="4073"/>
        <v>0.60186407954101373</v>
      </c>
      <c r="J15651" s="27">
        <f t="shared" si="4074"/>
        <v>59.898817728901975</v>
      </c>
      <c r="K15651" s="6"/>
    </row>
    <row r="15652" spans="1:11" ht="12.75" customHeight="1" x14ac:dyDescent="0.25">
      <c r="A15652" s="7" t="s">
        <v>1912</v>
      </c>
      <c r="B15652" s="7" t="s">
        <v>561</v>
      </c>
      <c r="F15652" s="16">
        <f>SUM(F15638:F15651)</f>
        <v>56.528926000000006</v>
      </c>
      <c r="I15652" s="8">
        <f>SUM(I15638:I15651)</f>
        <v>3.3698917289019628</v>
      </c>
      <c r="K15652" s="6">
        <f>SUM(F15652:I15652)</f>
        <v>59.898817728901967</v>
      </c>
    </row>
    <row r="15653" spans="1:11" ht="12.75" customHeight="1" x14ac:dyDescent="0.25">
      <c r="A15653" s="13">
        <v>42501</v>
      </c>
      <c r="B15653" s="14">
        <v>14.71</v>
      </c>
      <c r="C15653" s="14">
        <v>0</v>
      </c>
      <c r="D15653" s="14">
        <v>31.66</v>
      </c>
      <c r="E15653" s="15">
        <v>46.37</v>
      </c>
      <c r="F15653" s="16">
        <f t="shared" ref="F15653:F15666" si="4076">PRODUCT(E15653*0.0743)</f>
        <v>3.4452910000000001</v>
      </c>
      <c r="H15653" s="17">
        <v>3.5000000000000001E-3</v>
      </c>
      <c r="I15653" s="18">
        <f t="shared" ref="I15653:I15666" si="4077">((F15653/2)+G15653)*(H15653)</f>
        <v>6.0292592500000002E-3</v>
      </c>
      <c r="J15653" s="19">
        <f t="shared" ref="J15653:J15666" si="4078">F15653+G15653+I15653</f>
        <v>3.4513202592500001</v>
      </c>
      <c r="K15653" s="6"/>
    </row>
    <row r="15654" spans="1:11" ht="12.75" customHeight="1" x14ac:dyDescent="0.25">
      <c r="A15654" s="13">
        <v>42527</v>
      </c>
      <c r="B15654" s="14">
        <v>58.44</v>
      </c>
      <c r="C15654" s="14">
        <v>0</v>
      </c>
      <c r="D15654" s="14">
        <v>0</v>
      </c>
      <c r="E15654" s="15">
        <v>58.44</v>
      </c>
      <c r="F15654" s="16">
        <f t="shared" si="4076"/>
        <v>4.3420920000000001</v>
      </c>
      <c r="G15654" s="20">
        <f t="shared" ref="G15654:G15666" si="4079">SUM(J15653)</f>
        <v>3.4513202592500001</v>
      </c>
      <c r="H15654" s="17">
        <v>3.7000000000000002E-3</v>
      </c>
      <c r="I15654" s="18">
        <f t="shared" si="4077"/>
        <v>2.0802755159225004E-2</v>
      </c>
      <c r="J15654" s="19">
        <f t="shared" si="4078"/>
        <v>7.8142150144092248</v>
      </c>
      <c r="K15654" s="6"/>
    </row>
    <row r="15655" spans="1:11" ht="12.75" customHeight="1" x14ac:dyDescent="0.25">
      <c r="A15655" s="13">
        <v>42559</v>
      </c>
      <c r="B15655" s="14">
        <v>53.19</v>
      </c>
      <c r="C15655" s="14">
        <v>0</v>
      </c>
      <c r="D15655" s="14">
        <v>0</v>
      </c>
      <c r="E15655" s="15">
        <v>53.19</v>
      </c>
      <c r="F15655" s="16">
        <f t="shared" si="4076"/>
        <v>3.9520170000000001</v>
      </c>
      <c r="G15655" s="20">
        <f t="shared" si="4079"/>
        <v>7.8142150144092248</v>
      </c>
      <c r="H15655" s="17">
        <v>4.0499999999999998E-3</v>
      </c>
      <c r="I15655" s="18">
        <f t="shared" si="4077"/>
        <v>3.9650405233357361E-2</v>
      </c>
      <c r="J15655" s="19">
        <f t="shared" si="4078"/>
        <v>11.805882419642582</v>
      </c>
      <c r="K15655" s="6"/>
    </row>
    <row r="15656" spans="1:11" ht="12.75" customHeight="1" x14ac:dyDescent="0.25">
      <c r="A15656" s="13">
        <v>42590</v>
      </c>
      <c r="B15656" s="14">
        <v>66.84</v>
      </c>
      <c r="C15656" s="14">
        <v>0</v>
      </c>
      <c r="D15656" s="14">
        <v>0</v>
      </c>
      <c r="E15656" s="15">
        <v>66.84</v>
      </c>
      <c r="F15656" s="16">
        <f t="shared" si="4076"/>
        <v>4.9662120000000005</v>
      </c>
      <c r="G15656" s="20">
        <f t="shared" si="4079"/>
        <v>11.805882419642582</v>
      </c>
      <c r="H15656" s="17">
        <v>4.1999999999999997E-3</v>
      </c>
      <c r="I15656" s="18">
        <f t="shared" si="4077"/>
        <v>6.0013751362498841E-2</v>
      </c>
      <c r="J15656" s="19">
        <f t="shared" si="4078"/>
        <v>16.832108171005082</v>
      </c>
      <c r="K15656" s="6"/>
    </row>
    <row r="15657" spans="1:11" ht="12.75" customHeight="1" x14ac:dyDescent="0.25">
      <c r="A15657" s="13">
        <v>42622</v>
      </c>
      <c r="B15657" s="14">
        <v>58.96</v>
      </c>
      <c r="C15657" s="14">
        <v>0</v>
      </c>
      <c r="D15657" s="14">
        <v>0</v>
      </c>
      <c r="E15657" s="15">
        <v>58.96</v>
      </c>
      <c r="F15657" s="16">
        <f t="shared" si="4076"/>
        <v>4.3807280000000004</v>
      </c>
      <c r="G15657" s="20">
        <f t="shared" si="4079"/>
        <v>16.832108171005082</v>
      </c>
      <c r="H15657" s="17">
        <v>4.45E-3</v>
      </c>
      <c r="I15657" s="18">
        <f t="shared" si="4077"/>
        <v>8.4650001160972613E-2</v>
      </c>
      <c r="J15657" s="19">
        <f t="shared" si="4078"/>
        <v>21.297486172166057</v>
      </c>
      <c r="K15657" s="6"/>
    </row>
    <row r="15658" spans="1:11" ht="12.75" customHeight="1" x14ac:dyDescent="0.25">
      <c r="A15658" s="13">
        <v>42654</v>
      </c>
      <c r="B15658" s="14">
        <v>71.56</v>
      </c>
      <c r="C15658" s="14">
        <v>0</v>
      </c>
      <c r="D15658" s="14">
        <v>0</v>
      </c>
      <c r="E15658" s="15">
        <v>71.56</v>
      </c>
      <c r="F15658" s="16">
        <f t="shared" si="4076"/>
        <v>5.3169080000000006</v>
      </c>
      <c r="G15658" s="20">
        <f t="shared" si="4079"/>
        <v>21.297486172166057</v>
      </c>
      <c r="H15658" s="17">
        <v>4.7999999999999996E-3</v>
      </c>
      <c r="I15658" s="18">
        <f t="shared" si="4077"/>
        <v>0.11498851282639706</v>
      </c>
      <c r="J15658" s="21">
        <f t="shared" si="4078"/>
        <v>26.729382684992455</v>
      </c>
      <c r="K15658" s="6"/>
    </row>
    <row r="15659" spans="1:11" ht="12.75" customHeight="1" x14ac:dyDescent="0.25">
      <c r="A15659" s="13">
        <v>42682</v>
      </c>
      <c r="B15659" s="14">
        <v>64.739999999999995</v>
      </c>
      <c r="C15659" s="14">
        <v>0</v>
      </c>
      <c r="D15659" s="14">
        <v>0</v>
      </c>
      <c r="E15659" s="15">
        <v>64.739999999999995</v>
      </c>
      <c r="F15659" s="16">
        <f t="shared" si="4076"/>
        <v>4.8101820000000002</v>
      </c>
      <c r="G15659" s="20">
        <f t="shared" si="4079"/>
        <v>26.729382684992455</v>
      </c>
      <c r="H15659" s="17">
        <v>4.7999999999999996E-3</v>
      </c>
      <c r="I15659" s="18">
        <f t="shared" si="4077"/>
        <v>0.13984547368796377</v>
      </c>
      <c r="J15659" s="21">
        <f t="shared" si="4078"/>
        <v>31.679410158680419</v>
      </c>
      <c r="K15659" s="6"/>
    </row>
    <row r="15660" spans="1:11" ht="12.75" customHeight="1" x14ac:dyDescent="0.25">
      <c r="A15660" s="13">
        <v>42711</v>
      </c>
      <c r="B15660" s="14">
        <v>62.11</v>
      </c>
      <c r="C15660" s="14">
        <v>0</v>
      </c>
      <c r="D15660" s="14">
        <v>0</v>
      </c>
      <c r="E15660" s="15">
        <v>62.11</v>
      </c>
      <c r="F15660" s="16">
        <f t="shared" si="4076"/>
        <v>4.6147730000000005</v>
      </c>
      <c r="G15660" s="20">
        <f t="shared" si="4079"/>
        <v>31.679410158680419</v>
      </c>
      <c r="H15660" s="17">
        <v>6.0000000000000001E-3</v>
      </c>
      <c r="I15660" s="18">
        <f t="shared" si="4077"/>
        <v>0.20392077995208252</v>
      </c>
      <c r="J15660" s="21">
        <f t="shared" si="4078"/>
        <v>36.498103938632504</v>
      </c>
      <c r="K15660" s="6"/>
    </row>
    <row r="15661" spans="1:11" ht="12.75" customHeight="1" x14ac:dyDescent="0.25">
      <c r="A15661" s="13">
        <v>42746</v>
      </c>
      <c r="B15661" s="14">
        <v>69.94</v>
      </c>
      <c r="C15661" s="14">
        <v>0</v>
      </c>
      <c r="D15661" s="14">
        <v>0</v>
      </c>
      <c r="E15661" s="15">
        <v>69.94</v>
      </c>
      <c r="F15661" s="16">
        <f t="shared" si="4076"/>
        <v>5.196542</v>
      </c>
      <c r="G15661" s="20">
        <f t="shared" si="4079"/>
        <v>36.498103938632504</v>
      </c>
      <c r="H15661" s="17">
        <v>7.3000000000000001E-3</v>
      </c>
      <c r="I15661" s="18">
        <f t="shared" si="4077"/>
        <v>0.28540353705201726</v>
      </c>
      <c r="J15661" s="21">
        <f t="shared" si="4078"/>
        <v>41.980049475684524</v>
      </c>
      <c r="K15661" s="6"/>
    </row>
    <row r="15662" spans="1:11" ht="12.75" customHeight="1" x14ac:dyDescent="0.25">
      <c r="A15662" s="13">
        <v>42773</v>
      </c>
      <c r="B15662" s="14">
        <v>64.7</v>
      </c>
      <c r="C15662" s="14">
        <v>0</v>
      </c>
      <c r="D15662" s="14">
        <v>0</v>
      </c>
      <c r="E15662" s="15">
        <v>64.7</v>
      </c>
      <c r="F15662" s="16">
        <f t="shared" si="4076"/>
        <v>4.8072100000000004</v>
      </c>
      <c r="G15662" s="20">
        <f t="shared" si="4079"/>
        <v>41.980049475684524</v>
      </c>
      <c r="H15662" s="17">
        <v>6.8999999999999999E-3</v>
      </c>
      <c r="I15662" s="18">
        <f t="shared" si="4077"/>
        <v>0.3062472158822232</v>
      </c>
      <c r="J15662" s="21">
        <f t="shared" si="4078"/>
        <v>47.093506691566745</v>
      </c>
      <c r="K15662" s="6"/>
    </row>
    <row r="15663" spans="1:11" ht="12.75" customHeight="1" x14ac:dyDescent="0.25">
      <c r="A15663" s="13">
        <v>42801</v>
      </c>
      <c r="B15663" s="14">
        <v>62.63</v>
      </c>
      <c r="C15663" s="14">
        <v>0</v>
      </c>
      <c r="D15663" s="14">
        <v>0</v>
      </c>
      <c r="E15663" s="15">
        <v>62.63</v>
      </c>
      <c r="F15663" s="16">
        <f t="shared" si="4076"/>
        <v>4.6534090000000008</v>
      </c>
      <c r="G15663" s="20">
        <f t="shared" si="4079"/>
        <v>47.093506691566745</v>
      </c>
      <c r="H15663" s="17">
        <v>7.9000000000000008E-3</v>
      </c>
      <c r="I15663" s="18">
        <f t="shared" si="4077"/>
        <v>0.39041966841337733</v>
      </c>
      <c r="J15663" s="21">
        <f t="shared" si="4078"/>
        <v>52.137335359980128</v>
      </c>
      <c r="K15663" s="6"/>
    </row>
    <row r="15664" spans="1:11" ht="12.75" customHeight="1" x14ac:dyDescent="0.25">
      <c r="A15664" s="13">
        <v>42835</v>
      </c>
      <c r="B15664" s="14">
        <v>57.81</v>
      </c>
      <c r="C15664" s="14">
        <v>0</v>
      </c>
      <c r="D15664" s="14">
        <v>0</v>
      </c>
      <c r="E15664" s="15">
        <v>57.81</v>
      </c>
      <c r="F15664" s="16">
        <f t="shared" si="4076"/>
        <v>4.2952830000000004</v>
      </c>
      <c r="G15664" s="20">
        <f t="shared" si="4079"/>
        <v>52.137335359980128</v>
      </c>
      <c r="H15664" s="17">
        <v>8.9999999999999993E-3</v>
      </c>
      <c r="I15664" s="18">
        <f t="shared" si="4077"/>
        <v>0.48856479173982109</v>
      </c>
      <c r="J15664" s="21">
        <f t="shared" si="4078"/>
        <v>56.921183151719944</v>
      </c>
      <c r="K15664" s="6"/>
    </row>
    <row r="15665" spans="1:11" ht="12.75" customHeight="1" x14ac:dyDescent="0.25">
      <c r="A15665" s="13">
        <v>42866</v>
      </c>
      <c r="B15665" s="14">
        <v>58.81</v>
      </c>
      <c r="C15665" s="14">
        <v>0</v>
      </c>
      <c r="D15665" s="14">
        <v>0</v>
      </c>
      <c r="E15665" s="15"/>
      <c r="F15665" s="16">
        <f t="shared" si="4076"/>
        <v>0</v>
      </c>
      <c r="G15665" s="20">
        <f t="shared" si="4079"/>
        <v>56.921183151719944</v>
      </c>
      <c r="H15665" s="17">
        <v>9.0500000000000008E-3</v>
      </c>
      <c r="I15665" s="18">
        <f t="shared" si="4077"/>
        <v>0.51513670752306551</v>
      </c>
      <c r="J15665" s="21">
        <f t="shared" si="4078"/>
        <v>57.436319859243007</v>
      </c>
      <c r="K15665" s="6"/>
    </row>
    <row r="15666" spans="1:11" ht="12.75" customHeight="1" x14ac:dyDescent="0.25">
      <c r="A15666" s="13">
        <v>42896</v>
      </c>
      <c r="B15666" s="14">
        <v>59.04</v>
      </c>
      <c r="C15666" s="14">
        <v>0</v>
      </c>
      <c r="D15666" s="14">
        <v>0</v>
      </c>
      <c r="E15666" s="15"/>
      <c r="F15666" s="16">
        <f t="shared" si="4076"/>
        <v>0</v>
      </c>
      <c r="G15666" s="20">
        <f t="shared" si="4079"/>
        <v>57.436319859243007</v>
      </c>
      <c r="H15666" s="17">
        <v>1.0149999999999999E-2</v>
      </c>
      <c r="I15666" s="18">
        <f t="shared" si="4077"/>
        <v>0.58297864657131648</v>
      </c>
      <c r="J15666" s="27">
        <f t="shared" si="4078"/>
        <v>58.019298505814326</v>
      </c>
      <c r="K15666" s="6"/>
    </row>
    <row r="15667" spans="1:11" ht="12.75" customHeight="1" x14ac:dyDescent="0.25">
      <c r="A15667" s="7" t="s">
        <v>1913</v>
      </c>
      <c r="B15667" s="7" t="s">
        <v>1914</v>
      </c>
      <c r="F15667" s="16">
        <f>SUM(F15653:F15666)</f>
        <v>54.780647000000009</v>
      </c>
      <c r="I15667" s="8">
        <f>SUM(I15653:I15666)</f>
        <v>3.2386515058143184</v>
      </c>
      <c r="K15667" s="6">
        <f>SUM(F15667:I15667)</f>
        <v>58.019298505814326</v>
      </c>
    </row>
    <row r="15668" spans="1:11" ht="12.75" customHeight="1" x14ac:dyDescent="0.25">
      <c r="A15668" s="13">
        <v>42501</v>
      </c>
      <c r="B15668" s="14">
        <v>21.29</v>
      </c>
      <c r="C15668" s="14">
        <v>0</v>
      </c>
      <c r="D15668" s="14">
        <v>31.66</v>
      </c>
      <c r="E15668" s="15">
        <v>52.95</v>
      </c>
      <c r="F15668" s="16">
        <f t="shared" ref="F15668:F15681" si="4080">PRODUCT(E15668*0.0743)</f>
        <v>3.9341850000000003</v>
      </c>
      <c r="H15668" s="17">
        <v>3.5000000000000001E-3</v>
      </c>
      <c r="I15668" s="18">
        <f t="shared" ref="I15668:I15681" si="4081">((F15668/2)+G15668)*(H15668)</f>
        <v>6.8848237500000005E-3</v>
      </c>
      <c r="J15668" s="19">
        <f t="shared" ref="J15668:J15681" si="4082">F15668+G15668+I15668</f>
        <v>3.9410698237500004</v>
      </c>
      <c r="K15668" s="6"/>
    </row>
    <row r="15669" spans="1:11" ht="12.75" customHeight="1" x14ac:dyDescent="0.25">
      <c r="A15669" s="13">
        <v>42527</v>
      </c>
      <c r="B15669" s="14">
        <v>62.64</v>
      </c>
      <c r="C15669" s="14">
        <v>0</v>
      </c>
      <c r="D15669" s="14">
        <v>0</v>
      </c>
      <c r="E15669" s="15">
        <v>62.64</v>
      </c>
      <c r="F15669" s="16">
        <f t="shared" si="4080"/>
        <v>4.6541520000000007</v>
      </c>
      <c r="G15669" s="20">
        <f t="shared" ref="G15669:G15681" si="4083">SUM(J15668)</f>
        <v>3.9410698237500004</v>
      </c>
      <c r="H15669" s="17">
        <v>3.7000000000000002E-3</v>
      </c>
      <c r="I15669" s="18">
        <f t="shared" si="4081"/>
        <v>2.3192139547875003E-2</v>
      </c>
      <c r="J15669" s="19">
        <f t="shared" si="4082"/>
        <v>8.6184139632978773</v>
      </c>
      <c r="K15669" s="6"/>
    </row>
    <row r="15670" spans="1:11" ht="12.75" customHeight="1" x14ac:dyDescent="0.25">
      <c r="A15670" s="13">
        <v>42559</v>
      </c>
      <c r="B15670" s="14">
        <v>54.76</v>
      </c>
      <c r="C15670" s="14">
        <v>0</v>
      </c>
      <c r="D15670" s="14">
        <v>0</v>
      </c>
      <c r="E15670" s="15">
        <v>54.76</v>
      </c>
      <c r="F15670" s="16">
        <f t="shared" si="4080"/>
        <v>4.0686679999999997</v>
      </c>
      <c r="G15670" s="20">
        <f t="shared" si="4083"/>
        <v>8.6184139632978773</v>
      </c>
      <c r="H15670" s="17">
        <v>4.0499999999999998E-3</v>
      </c>
      <c r="I15670" s="18">
        <f t="shared" si="4081"/>
        <v>4.3143629251356397E-2</v>
      </c>
      <c r="J15670" s="19">
        <f t="shared" si="4082"/>
        <v>12.730225592549234</v>
      </c>
      <c r="K15670" s="6"/>
    </row>
    <row r="15671" spans="1:11" ht="12.75" customHeight="1" x14ac:dyDescent="0.25">
      <c r="A15671" s="13">
        <v>42590</v>
      </c>
      <c r="B15671" s="14">
        <v>67.89</v>
      </c>
      <c r="C15671" s="14">
        <v>0</v>
      </c>
      <c r="D15671" s="14">
        <v>0</v>
      </c>
      <c r="E15671" s="15">
        <v>67.89</v>
      </c>
      <c r="F15671" s="16">
        <f t="shared" si="4080"/>
        <v>5.0442270000000002</v>
      </c>
      <c r="G15671" s="20">
        <f t="shared" si="4083"/>
        <v>12.730225592549234</v>
      </c>
      <c r="H15671" s="17">
        <v>4.1999999999999997E-3</v>
      </c>
      <c r="I15671" s="18">
        <f t="shared" si="4081"/>
        <v>6.4059824188706774E-2</v>
      </c>
      <c r="J15671" s="19">
        <f t="shared" si="4082"/>
        <v>17.838512416737942</v>
      </c>
      <c r="K15671" s="6"/>
    </row>
    <row r="15672" spans="1:11" ht="12.75" customHeight="1" x14ac:dyDescent="0.25">
      <c r="A15672" s="13">
        <v>42622</v>
      </c>
      <c r="B15672" s="14">
        <v>65.260000000000005</v>
      </c>
      <c r="C15672" s="14">
        <v>0</v>
      </c>
      <c r="D15672" s="14">
        <v>0</v>
      </c>
      <c r="E15672" s="15">
        <v>65.260000000000005</v>
      </c>
      <c r="F15672" s="16">
        <f t="shared" si="4080"/>
        <v>4.8488180000000005</v>
      </c>
      <c r="G15672" s="20">
        <f t="shared" si="4083"/>
        <v>17.838512416737942</v>
      </c>
      <c r="H15672" s="17">
        <v>4.45E-3</v>
      </c>
      <c r="I15672" s="18">
        <f t="shared" si="4081"/>
        <v>9.0170000304483841E-2</v>
      </c>
      <c r="J15672" s="19">
        <f t="shared" si="4082"/>
        <v>22.777500417042425</v>
      </c>
      <c r="K15672" s="6"/>
    </row>
    <row r="15673" spans="1:11" ht="12.75" customHeight="1" x14ac:dyDescent="0.25">
      <c r="A15673" s="13">
        <v>42654</v>
      </c>
      <c r="B15673" s="14">
        <v>60.54</v>
      </c>
      <c r="C15673" s="14">
        <v>0</v>
      </c>
      <c r="D15673" s="14">
        <v>0</v>
      </c>
      <c r="E15673" s="15">
        <v>60.54</v>
      </c>
      <c r="F15673" s="16">
        <f t="shared" si="4080"/>
        <v>4.4981220000000004</v>
      </c>
      <c r="G15673" s="20">
        <f t="shared" si="4083"/>
        <v>22.777500417042425</v>
      </c>
      <c r="H15673" s="17">
        <v>4.7999999999999996E-3</v>
      </c>
      <c r="I15673" s="18">
        <f t="shared" si="4081"/>
        <v>0.12012749480180364</v>
      </c>
      <c r="J15673" s="21">
        <f t="shared" si="4082"/>
        <v>27.395749911844231</v>
      </c>
      <c r="K15673" s="6"/>
    </row>
    <row r="15674" spans="1:11" ht="12.75" customHeight="1" x14ac:dyDescent="0.25">
      <c r="A15674" s="13">
        <v>42682</v>
      </c>
      <c r="B15674" s="14">
        <v>61.06</v>
      </c>
      <c r="C15674" s="14">
        <v>0</v>
      </c>
      <c r="D15674" s="14">
        <v>0</v>
      </c>
      <c r="E15674" s="15">
        <v>61.06</v>
      </c>
      <c r="F15674" s="16">
        <f t="shared" si="4080"/>
        <v>4.5367580000000007</v>
      </c>
      <c r="G15674" s="20">
        <f t="shared" si="4083"/>
        <v>27.395749911844231</v>
      </c>
      <c r="H15674" s="17">
        <v>4.7999999999999996E-3</v>
      </c>
      <c r="I15674" s="18">
        <f t="shared" si="4081"/>
        <v>0.1423878187768523</v>
      </c>
      <c r="J15674" s="21">
        <f t="shared" si="4082"/>
        <v>32.074895730621087</v>
      </c>
      <c r="K15674" s="6"/>
    </row>
    <row r="15675" spans="1:11" ht="12.75" customHeight="1" x14ac:dyDescent="0.25">
      <c r="A15675" s="13">
        <v>42711</v>
      </c>
      <c r="B15675" s="14">
        <v>56.34</v>
      </c>
      <c r="C15675" s="14">
        <v>0</v>
      </c>
      <c r="D15675" s="14">
        <v>0</v>
      </c>
      <c r="E15675" s="15">
        <v>56.34</v>
      </c>
      <c r="F15675" s="16">
        <f t="shared" si="4080"/>
        <v>4.1860620000000006</v>
      </c>
      <c r="G15675" s="20">
        <f t="shared" si="4083"/>
        <v>32.074895730621087</v>
      </c>
      <c r="H15675" s="17">
        <v>6.0000000000000001E-3</v>
      </c>
      <c r="I15675" s="18">
        <f t="shared" si="4081"/>
        <v>0.20500756038372656</v>
      </c>
      <c r="J15675" s="21">
        <f t="shared" si="4082"/>
        <v>36.465965291004814</v>
      </c>
      <c r="K15675" s="6"/>
    </row>
    <row r="15676" spans="1:11" ht="12.75" customHeight="1" x14ac:dyDescent="0.25">
      <c r="A15676" s="13">
        <v>42746</v>
      </c>
      <c r="B15676" s="14">
        <v>63.97</v>
      </c>
      <c r="C15676" s="14">
        <v>0</v>
      </c>
      <c r="D15676" s="14">
        <v>0</v>
      </c>
      <c r="E15676" s="15">
        <v>63.97</v>
      </c>
      <c r="F15676" s="16">
        <f t="shared" si="4080"/>
        <v>4.7529710000000005</v>
      </c>
      <c r="G15676" s="20">
        <f t="shared" si="4083"/>
        <v>36.465965291004814</v>
      </c>
      <c r="H15676" s="17">
        <v>7.3000000000000001E-3</v>
      </c>
      <c r="I15676" s="18">
        <f t="shared" si="4081"/>
        <v>0.28354989077433518</v>
      </c>
      <c r="J15676" s="21">
        <f t="shared" si="4082"/>
        <v>41.502486181779155</v>
      </c>
      <c r="K15676" s="6"/>
    </row>
    <row r="15677" spans="1:11" ht="12.75" customHeight="1" x14ac:dyDescent="0.25">
      <c r="A15677" s="13">
        <v>42773</v>
      </c>
      <c r="B15677" s="14">
        <v>56.82</v>
      </c>
      <c r="C15677" s="14">
        <v>0</v>
      </c>
      <c r="D15677" s="14">
        <v>0</v>
      </c>
      <c r="E15677" s="15">
        <v>56.82</v>
      </c>
      <c r="F15677" s="16">
        <f t="shared" si="4080"/>
        <v>4.2217260000000003</v>
      </c>
      <c r="G15677" s="20">
        <f t="shared" si="4083"/>
        <v>41.502486181779155</v>
      </c>
      <c r="H15677" s="17">
        <v>6.8999999999999999E-3</v>
      </c>
      <c r="I15677" s="18">
        <f t="shared" si="4081"/>
        <v>0.30093210935427617</v>
      </c>
      <c r="J15677" s="21">
        <f t="shared" si="4082"/>
        <v>46.025144291133429</v>
      </c>
      <c r="K15677" s="6"/>
    </row>
    <row r="15678" spans="1:11" ht="12.75" customHeight="1" x14ac:dyDescent="0.25">
      <c r="A15678" s="13">
        <v>42801</v>
      </c>
      <c r="B15678" s="14">
        <v>59.39</v>
      </c>
      <c r="C15678" s="14">
        <v>0</v>
      </c>
      <c r="D15678" s="14">
        <v>0</v>
      </c>
      <c r="E15678" s="15">
        <v>59.39</v>
      </c>
      <c r="F15678" s="16">
        <f t="shared" si="4080"/>
        <v>4.4126770000000004</v>
      </c>
      <c r="G15678" s="20">
        <f t="shared" si="4083"/>
        <v>46.025144291133429</v>
      </c>
      <c r="H15678" s="17">
        <v>7.9000000000000008E-3</v>
      </c>
      <c r="I15678" s="18">
        <f t="shared" si="4081"/>
        <v>0.38102871404995414</v>
      </c>
      <c r="J15678" s="21">
        <f t="shared" si="4082"/>
        <v>50.818850005183386</v>
      </c>
      <c r="K15678" s="6"/>
    </row>
    <row r="15679" spans="1:11" ht="12.75" customHeight="1" x14ac:dyDescent="0.25">
      <c r="A15679" s="13">
        <v>42835</v>
      </c>
      <c r="B15679" s="14">
        <v>59.46</v>
      </c>
      <c r="C15679" s="14">
        <v>0</v>
      </c>
      <c r="D15679" s="14">
        <v>0</v>
      </c>
      <c r="E15679" s="15">
        <v>59.46</v>
      </c>
      <c r="F15679" s="16">
        <f t="shared" si="4080"/>
        <v>4.417878</v>
      </c>
      <c r="G15679" s="20">
        <f t="shared" si="4083"/>
        <v>50.818850005183386</v>
      </c>
      <c r="H15679" s="17">
        <v>8.9999999999999993E-3</v>
      </c>
      <c r="I15679" s="18">
        <f t="shared" si="4081"/>
        <v>0.47725010104665044</v>
      </c>
      <c r="J15679" s="21">
        <f t="shared" si="4082"/>
        <v>55.713978106230037</v>
      </c>
      <c r="K15679" s="6"/>
    </row>
    <row r="15680" spans="1:11" ht="12.75" customHeight="1" x14ac:dyDescent="0.25">
      <c r="A15680" s="13">
        <v>42866</v>
      </c>
      <c r="B15680" s="14">
        <v>59.36</v>
      </c>
      <c r="C15680" s="14">
        <v>0</v>
      </c>
      <c r="D15680" s="14">
        <v>0</v>
      </c>
      <c r="E15680" s="15"/>
      <c r="F15680" s="16">
        <f t="shared" si="4080"/>
        <v>0</v>
      </c>
      <c r="G15680" s="20">
        <f t="shared" si="4083"/>
        <v>55.713978106230037</v>
      </c>
      <c r="H15680" s="17">
        <v>9.0500000000000008E-3</v>
      </c>
      <c r="I15680" s="18">
        <f t="shared" si="4081"/>
        <v>0.50421150186138186</v>
      </c>
      <c r="J15680" s="21">
        <f t="shared" si="4082"/>
        <v>56.218189608091421</v>
      </c>
      <c r="K15680" s="6"/>
    </row>
    <row r="15681" spans="1:11" ht="12.75" customHeight="1" x14ac:dyDescent="0.25">
      <c r="A15681" s="13">
        <v>42896</v>
      </c>
      <c r="B15681" s="14">
        <v>53.25</v>
      </c>
      <c r="C15681" s="14">
        <v>0</v>
      </c>
      <c r="D15681" s="14">
        <v>0</v>
      </c>
      <c r="E15681" s="15"/>
      <c r="F15681" s="16">
        <f t="shared" si="4080"/>
        <v>0</v>
      </c>
      <c r="G15681" s="20">
        <f t="shared" si="4083"/>
        <v>56.218189608091421</v>
      </c>
      <c r="H15681" s="17">
        <v>1.0149999999999999E-2</v>
      </c>
      <c r="I15681" s="18">
        <f t="shared" si="4081"/>
        <v>0.57061462452212786</v>
      </c>
      <c r="J15681" s="27">
        <f t="shared" si="4082"/>
        <v>56.78880423261355</v>
      </c>
      <c r="K15681" s="6"/>
    </row>
    <row r="15682" spans="1:11" ht="12.75" customHeight="1" x14ac:dyDescent="0.25">
      <c r="A15682" s="7" t="s">
        <v>1915</v>
      </c>
      <c r="B15682" s="7" t="s">
        <v>1916</v>
      </c>
      <c r="F15682" s="16">
        <f>SUM(F15668:F15681)</f>
        <v>53.576244000000003</v>
      </c>
      <c r="I15682" s="8">
        <f>SUM(I15668:I15681)</f>
        <v>3.2125602326135305</v>
      </c>
      <c r="K15682" s="6">
        <f>SUM(F15682:I15682)</f>
        <v>56.788804232613536</v>
      </c>
    </row>
    <row r="15683" spans="1:11" ht="12.75" customHeight="1" x14ac:dyDescent="0.25">
      <c r="A15683" s="13">
        <v>42501</v>
      </c>
      <c r="B15683" s="14">
        <v>9.2899999999999991</v>
      </c>
      <c r="C15683" s="14">
        <v>0</v>
      </c>
      <c r="D15683" s="14">
        <v>31.66</v>
      </c>
      <c r="E15683" s="15">
        <v>40.950000000000003</v>
      </c>
      <c r="F15683" s="16">
        <f t="shared" ref="F15683:F15696" si="4084">PRODUCT(E15683*0.0743)</f>
        <v>3.0425850000000003</v>
      </c>
      <c r="H15683" s="17">
        <v>3.5000000000000001E-3</v>
      </c>
      <c r="I15683" s="18">
        <f t="shared" ref="I15683:I15696" si="4085">((F15683/2)+G15683)*(H15683)</f>
        <v>5.3245237500000007E-3</v>
      </c>
      <c r="J15683" s="19">
        <f t="shared" ref="J15683:J15696" si="4086">F15683+G15683+I15683</f>
        <v>3.0479095237500005</v>
      </c>
      <c r="K15683" s="6"/>
    </row>
    <row r="15684" spans="1:11" ht="12.75" customHeight="1" x14ac:dyDescent="0.25">
      <c r="A15684" s="13">
        <v>42527</v>
      </c>
      <c r="B15684" s="14">
        <v>46.89</v>
      </c>
      <c r="C15684" s="14">
        <v>0</v>
      </c>
      <c r="D15684" s="14">
        <v>0</v>
      </c>
      <c r="E15684" s="15">
        <v>46.89</v>
      </c>
      <c r="F15684" s="16">
        <f t="shared" si="4084"/>
        <v>3.4839270000000004</v>
      </c>
      <c r="G15684" s="20">
        <f t="shared" ref="G15684:G15696" si="4087">SUM(J15683)</f>
        <v>3.0479095237500005</v>
      </c>
      <c r="H15684" s="17">
        <v>3.7000000000000002E-3</v>
      </c>
      <c r="I15684" s="18">
        <f t="shared" si="4085"/>
        <v>1.7722530187875004E-2</v>
      </c>
      <c r="J15684" s="19">
        <f t="shared" si="4086"/>
        <v>6.5495590539378759</v>
      </c>
      <c r="K15684" s="6"/>
    </row>
    <row r="15685" spans="1:11" ht="12.75" customHeight="1" x14ac:dyDescent="0.25">
      <c r="A15685" s="13">
        <v>42559</v>
      </c>
      <c r="B15685" s="14">
        <v>43.21</v>
      </c>
      <c r="C15685" s="14">
        <v>0</v>
      </c>
      <c r="D15685" s="14">
        <v>0</v>
      </c>
      <c r="E15685" s="15">
        <v>43.21</v>
      </c>
      <c r="F15685" s="16">
        <f t="shared" si="4084"/>
        <v>3.2105030000000001</v>
      </c>
      <c r="G15685" s="20">
        <f t="shared" si="4087"/>
        <v>6.5495590539378759</v>
      </c>
      <c r="H15685" s="17">
        <v>4.0499999999999998E-3</v>
      </c>
      <c r="I15685" s="18">
        <f t="shared" si="4085"/>
        <v>3.3026982743448396E-2</v>
      </c>
      <c r="J15685" s="19">
        <f t="shared" si="4086"/>
        <v>9.7930890366813248</v>
      </c>
      <c r="K15685" s="6"/>
    </row>
    <row r="15686" spans="1:11" ht="12.75" customHeight="1" x14ac:dyDescent="0.25">
      <c r="A15686" s="13">
        <v>42590</v>
      </c>
      <c r="B15686" s="14">
        <v>46.36</v>
      </c>
      <c r="C15686" s="14">
        <v>0</v>
      </c>
      <c r="D15686" s="14">
        <v>0</v>
      </c>
      <c r="E15686" s="15">
        <v>46.36</v>
      </c>
      <c r="F15686" s="16">
        <f t="shared" si="4084"/>
        <v>3.4445480000000002</v>
      </c>
      <c r="G15686" s="20">
        <f t="shared" si="4087"/>
        <v>9.7930890366813248</v>
      </c>
      <c r="H15686" s="17">
        <v>4.1999999999999997E-3</v>
      </c>
      <c r="I15686" s="18">
        <f t="shared" si="4085"/>
        <v>4.8364524754061562E-2</v>
      </c>
      <c r="J15686" s="19">
        <f t="shared" si="4086"/>
        <v>13.286001561435386</v>
      </c>
      <c r="K15686" s="6"/>
    </row>
    <row r="15687" spans="1:11" ht="12.75" customHeight="1" x14ac:dyDescent="0.25">
      <c r="A15687" s="13">
        <v>42622</v>
      </c>
      <c r="B15687" s="14">
        <v>42.16</v>
      </c>
      <c r="C15687" s="14">
        <v>0</v>
      </c>
      <c r="D15687" s="14">
        <v>0</v>
      </c>
      <c r="E15687" s="15">
        <v>42.16</v>
      </c>
      <c r="F15687" s="16">
        <f t="shared" si="4084"/>
        <v>3.1324879999999999</v>
      </c>
      <c r="G15687" s="20">
        <f t="shared" si="4087"/>
        <v>13.286001561435386</v>
      </c>
      <c r="H15687" s="17">
        <v>4.45E-3</v>
      </c>
      <c r="I15687" s="18">
        <f t="shared" si="4085"/>
        <v>6.6092492748387466E-2</v>
      </c>
      <c r="J15687" s="19">
        <f t="shared" si="4086"/>
        <v>16.484582054183775</v>
      </c>
      <c r="K15687" s="6"/>
    </row>
    <row r="15688" spans="1:11" ht="12.75" customHeight="1" x14ac:dyDescent="0.25">
      <c r="A15688" s="13">
        <v>42654</v>
      </c>
      <c r="B15688" s="14">
        <v>47.41</v>
      </c>
      <c r="C15688" s="14">
        <v>0</v>
      </c>
      <c r="D15688" s="14">
        <v>0</v>
      </c>
      <c r="E15688" s="15">
        <v>47.41</v>
      </c>
      <c r="F15688" s="16">
        <f t="shared" si="4084"/>
        <v>3.5225629999999999</v>
      </c>
      <c r="G15688" s="20">
        <f t="shared" si="4087"/>
        <v>16.484582054183775</v>
      </c>
      <c r="H15688" s="17">
        <v>4.7999999999999996E-3</v>
      </c>
      <c r="I15688" s="18">
        <f t="shared" si="4085"/>
        <v>8.7580145060082104E-2</v>
      </c>
      <c r="J15688" s="21">
        <f t="shared" si="4086"/>
        <v>20.094725199243854</v>
      </c>
      <c r="K15688" s="6"/>
    </row>
    <row r="15689" spans="1:11" ht="12.75" customHeight="1" x14ac:dyDescent="0.25">
      <c r="A15689" s="13">
        <v>42682</v>
      </c>
      <c r="B15689" s="14">
        <v>44.79</v>
      </c>
      <c r="C15689" s="14">
        <v>0</v>
      </c>
      <c r="D15689" s="14">
        <v>0</v>
      </c>
      <c r="E15689" s="15">
        <v>44.79</v>
      </c>
      <c r="F15689" s="16">
        <f t="shared" si="4084"/>
        <v>3.3278970000000001</v>
      </c>
      <c r="G15689" s="20">
        <f t="shared" si="4087"/>
        <v>20.094725199243854</v>
      </c>
      <c r="H15689" s="17">
        <v>4.7999999999999996E-3</v>
      </c>
      <c r="I15689" s="18">
        <f t="shared" si="4085"/>
        <v>0.10444163375637049</v>
      </c>
      <c r="J15689" s="21">
        <f t="shared" si="4086"/>
        <v>23.527063833000224</v>
      </c>
      <c r="K15689" s="6"/>
    </row>
    <row r="15690" spans="1:11" ht="12.75" customHeight="1" x14ac:dyDescent="0.25">
      <c r="A15690" s="13">
        <v>42711</v>
      </c>
      <c r="B15690" s="14">
        <v>43.74</v>
      </c>
      <c r="C15690" s="14">
        <v>0</v>
      </c>
      <c r="D15690" s="14">
        <v>0</v>
      </c>
      <c r="E15690" s="15">
        <v>43.74</v>
      </c>
      <c r="F15690" s="16">
        <f t="shared" si="4084"/>
        <v>3.2498820000000004</v>
      </c>
      <c r="G15690" s="20">
        <f t="shared" si="4087"/>
        <v>23.527063833000224</v>
      </c>
      <c r="H15690" s="17">
        <v>6.0000000000000001E-3</v>
      </c>
      <c r="I15690" s="18">
        <f t="shared" si="4085"/>
        <v>0.15091202899800135</v>
      </c>
      <c r="J15690" s="21">
        <f t="shared" si="4086"/>
        <v>26.927857861998223</v>
      </c>
      <c r="K15690" s="6"/>
    </row>
    <row r="15691" spans="1:11" ht="12.75" customHeight="1" x14ac:dyDescent="0.25">
      <c r="A15691" s="13">
        <v>42746</v>
      </c>
      <c r="B15691" s="14">
        <v>47.06</v>
      </c>
      <c r="C15691" s="14">
        <v>0</v>
      </c>
      <c r="D15691" s="14">
        <v>0</v>
      </c>
      <c r="E15691" s="15">
        <v>47.06</v>
      </c>
      <c r="F15691" s="16">
        <f t="shared" si="4084"/>
        <v>3.4965580000000003</v>
      </c>
      <c r="G15691" s="20">
        <f t="shared" si="4087"/>
        <v>26.927857861998223</v>
      </c>
      <c r="H15691" s="17">
        <v>7.3000000000000001E-3</v>
      </c>
      <c r="I15691" s="18">
        <f t="shared" si="4085"/>
        <v>0.20933579909258704</v>
      </c>
      <c r="J15691" s="21">
        <f t="shared" si="4086"/>
        <v>30.633751661090812</v>
      </c>
      <c r="K15691" s="6"/>
    </row>
    <row r="15692" spans="1:11" ht="12.75" customHeight="1" x14ac:dyDescent="0.25">
      <c r="A15692" s="13">
        <v>42773</v>
      </c>
      <c r="B15692" s="14">
        <v>44.7</v>
      </c>
      <c r="C15692" s="14">
        <v>0</v>
      </c>
      <c r="D15692" s="14">
        <v>0</v>
      </c>
      <c r="E15692" s="15">
        <v>44.7</v>
      </c>
      <c r="F15692" s="16">
        <f t="shared" si="4084"/>
        <v>3.3212100000000002</v>
      </c>
      <c r="G15692" s="20">
        <f t="shared" si="4087"/>
        <v>30.633751661090812</v>
      </c>
      <c r="H15692" s="17">
        <v>6.8999999999999999E-3</v>
      </c>
      <c r="I15692" s="18">
        <f t="shared" si="4085"/>
        <v>0.22283106096152658</v>
      </c>
      <c r="J15692" s="21">
        <f t="shared" si="4086"/>
        <v>34.177792722052338</v>
      </c>
      <c r="K15692" s="6"/>
    </row>
    <row r="15693" spans="1:11" ht="12.75" customHeight="1" x14ac:dyDescent="0.25">
      <c r="A15693" s="13">
        <v>42801</v>
      </c>
      <c r="B15693" s="14">
        <v>48.55</v>
      </c>
      <c r="C15693" s="14">
        <v>0</v>
      </c>
      <c r="D15693" s="14">
        <v>0</v>
      </c>
      <c r="E15693" s="15">
        <v>48.55</v>
      </c>
      <c r="F15693" s="16">
        <f t="shared" si="4084"/>
        <v>3.6072649999999999</v>
      </c>
      <c r="G15693" s="20">
        <f t="shared" si="4087"/>
        <v>34.177792722052338</v>
      </c>
      <c r="H15693" s="17">
        <v>7.9000000000000008E-3</v>
      </c>
      <c r="I15693" s="18">
        <f t="shared" si="4085"/>
        <v>0.28425325925421346</v>
      </c>
      <c r="J15693" s="21">
        <f t="shared" si="4086"/>
        <v>38.06931098130655</v>
      </c>
      <c r="K15693" s="6"/>
    </row>
    <row r="15694" spans="1:11" ht="12.75" customHeight="1" x14ac:dyDescent="0.25">
      <c r="A15694" s="13">
        <v>42835</v>
      </c>
      <c r="B15694" s="14">
        <v>56.55</v>
      </c>
      <c r="C15694" s="14">
        <v>0</v>
      </c>
      <c r="D15694" s="14">
        <v>0</v>
      </c>
      <c r="E15694" s="15">
        <v>56.55</v>
      </c>
      <c r="F15694" s="16">
        <f t="shared" si="4084"/>
        <v>4.2016650000000002</v>
      </c>
      <c r="G15694" s="20">
        <f t="shared" si="4087"/>
        <v>38.06931098130655</v>
      </c>
      <c r="H15694" s="17">
        <v>8.9999999999999993E-3</v>
      </c>
      <c r="I15694" s="18">
        <f t="shared" si="4085"/>
        <v>0.36153129133175893</v>
      </c>
      <c r="J15694" s="21">
        <f t="shared" si="4086"/>
        <v>42.632507272638307</v>
      </c>
      <c r="K15694" s="6"/>
    </row>
    <row r="15695" spans="1:11" ht="12.75" customHeight="1" x14ac:dyDescent="0.25">
      <c r="A15695" s="13">
        <v>42866</v>
      </c>
      <c r="B15695" s="14">
        <v>51.1</v>
      </c>
      <c r="C15695" s="14">
        <v>0</v>
      </c>
      <c r="D15695" s="14">
        <v>0</v>
      </c>
      <c r="E15695" s="15"/>
      <c r="F15695" s="16">
        <f t="shared" si="4084"/>
        <v>0</v>
      </c>
      <c r="G15695" s="20">
        <f t="shared" si="4087"/>
        <v>42.632507272638307</v>
      </c>
      <c r="H15695" s="17">
        <v>9.0500000000000008E-3</v>
      </c>
      <c r="I15695" s="18">
        <f t="shared" si="4085"/>
        <v>0.38582419081737673</v>
      </c>
      <c r="J15695" s="21">
        <f t="shared" si="4086"/>
        <v>43.018331463455681</v>
      </c>
      <c r="K15695" s="6"/>
    </row>
    <row r="15696" spans="1:11" ht="12.75" customHeight="1" x14ac:dyDescent="0.25">
      <c r="A15696" s="13">
        <v>42896</v>
      </c>
      <c r="B15696" s="14">
        <v>48.61</v>
      </c>
      <c r="C15696" s="14">
        <v>0</v>
      </c>
      <c r="D15696" s="14">
        <v>0</v>
      </c>
      <c r="E15696" s="15"/>
      <c r="F15696" s="16">
        <f t="shared" si="4084"/>
        <v>0</v>
      </c>
      <c r="G15696" s="20">
        <f t="shared" si="4087"/>
        <v>43.018331463455681</v>
      </c>
      <c r="H15696" s="17">
        <v>1.0149999999999999E-2</v>
      </c>
      <c r="I15696" s="18">
        <f t="shared" si="4085"/>
        <v>0.43663606435407515</v>
      </c>
      <c r="J15696" s="27">
        <f t="shared" si="4086"/>
        <v>43.454967527809757</v>
      </c>
      <c r="K15696" s="6"/>
    </row>
    <row r="15697" spans="1:11" ht="12.75" customHeight="1" x14ac:dyDescent="0.25">
      <c r="A15697" s="7" t="s">
        <v>1917</v>
      </c>
      <c r="B15697" s="7" t="s">
        <v>1918</v>
      </c>
      <c r="F15697" s="16">
        <f>SUM(F15683:F15696)</f>
        <v>41.041090999999994</v>
      </c>
      <c r="I15697" s="8">
        <f>SUM(I15683:I15696)</f>
        <v>2.4138765278097645</v>
      </c>
      <c r="K15697" s="6">
        <f>SUM(F15697:I15697)</f>
        <v>43.454967527809757</v>
      </c>
    </row>
    <row r="15698" spans="1:11" ht="12.75" customHeight="1" x14ac:dyDescent="0.25">
      <c r="A15698" s="13">
        <v>42501</v>
      </c>
      <c r="B15698" s="14">
        <v>23.61</v>
      </c>
      <c r="C15698" s="14">
        <v>0</v>
      </c>
      <c r="D15698" s="14">
        <v>31.66</v>
      </c>
      <c r="E15698" s="15">
        <v>55.27</v>
      </c>
      <c r="F15698" s="16">
        <f t="shared" ref="F15698:F15711" si="4088">PRODUCT(E15698*0.0743)</f>
        <v>4.1065610000000001</v>
      </c>
      <c r="H15698" s="17">
        <v>3.5000000000000001E-3</v>
      </c>
      <c r="I15698" s="18">
        <f t="shared" ref="I15698:I15711" si="4089">((F15698/2)+G15698)*(H15698)</f>
        <v>7.1864817500000002E-3</v>
      </c>
      <c r="J15698" s="19">
        <f t="shared" ref="J15698:J15711" si="4090">F15698+G15698+I15698</f>
        <v>4.1137474817499999</v>
      </c>
      <c r="K15698" s="6"/>
    </row>
    <row r="15699" spans="1:11" ht="12.75" customHeight="1" x14ac:dyDescent="0.25">
      <c r="A15699" s="13">
        <v>42527</v>
      </c>
      <c r="B15699" s="14">
        <v>68.94</v>
      </c>
      <c r="C15699" s="14">
        <v>0</v>
      </c>
      <c r="D15699" s="14">
        <v>0</v>
      </c>
      <c r="E15699" s="15">
        <v>68.94</v>
      </c>
      <c r="F15699" s="16">
        <f t="shared" si="4088"/>
        <v>5.122242</v>
      </c>
      <c r="G15699" s="20">
        <f t="shared" ref="G15699:G15711" si="4091">SUM(J15698)</f>
        <v>4.1137474817499999</v>
      </c>
      <c r="H15699" s="17">
        <v>3.7000000000000002E-3</v>
      </c>
      <c r="I15699" s="18">
        <f t="shared" si="4089"/>
        <v>2.4697013382475E-2</v>
      </c>
      <c r="J15699" s="19">
        <f t="shared" si="4090"/>
        <v>9.2606864951324752</v>
      </c>
      <c r="K15699" s="6"/>
    </row>
    <row r="15700" spans="1:11" ht="12.75" customHeight="1" x14ac:dyDescent="0.25">
      <c r="A15700" s="13">
        <v>42559</v>
      </c>
      <c r="B15700" s="14">
        <v>67.36</v>
      </c>
      <c r="C15700" s="14">
        <v>0</v>
      </c>
      <c r="D15700" s="14">
        <v>0</v>
      </c>
      <c r="E15700" s="15">
        <v>67.36</v>
      </c>
      <c r="F15700" s="16">
        <f t="shared" si="4088"/>
        <v>5.004848</v>
      </c>
      <c r="G15700" s="20">
        <f t="shared" si="4091"/>
        <v>9.2606864951324752</v>
      </c>
      <c r="H15700" s="17">
        <v>4.0499999999999998E-3</v>
      </c>
      <c r="I15700" s="18">
        <f t="shared" si="4089"/>
        <v>4.7640597505286521E-2</v>
      </c>
      <c r="J15700" s="19">
        <f t="shared" si="4090"/>
        <v>14.313175092637762</v>
      </c>
      <c r="K15700" s="6"/>
    </row>
    <row r="15701" spans="1:11" ht="12.75" customHeight="1" x14ac:dyDescent="0.25">
      <c r="A15701" s="13">
        <v>42590</v>
      </c>
      <c r="B15701" s="14">
        <v>84.16</v>
      </c>
      <c r="C15701" s="14">
        <v>0</v>
      </c>
      <c r="D15701" s="14">
        <v>0</v>
      </c>
      <c r="E15701" s="15">
        <v>84.16</v>
      </c>
      <c r="F15701" s="16">
        <f t="shared" si="4088"/>
        <v>6.253088</v>
      </c>
      <c r="G15701" s="20">
        <f t="shared" si="4091"/>
        <v>14.313175092637762</v>
      </c>
      <c r="H15701" s="17">
        <v>4.1999999999999997E-3</v>
      </c>
      <c r="I15701" s="18">
        <f t="shared" si="4089"/>
        <v>7.3246820189078604E-2</v>
      </c>
      <c r="J15701" s="19">
        <f t="shared" si="4090"/>
        <v>20.639509912826842</v>
      </c>
      <c r="K15701" s="6"/>
    </row>
    <row r="15702" spans="1:11" ht="12.75" customHeight="1" x14ac:dyDescent="0.25">
      <c r="A15702" s="13">
        <v>42622</v>
      </c>
      <c r="B15702" s="14">
        <v>82.06</v>
      </c>
      <c r="C15702" s="14">
        <v>0</v>
      </c>
      <c r="D15702" s="14">
        <v>0</v>
      </c>
      <c r="E15702" s="15">
        <v>82.06</v>
      </c>
      <c r="F15702" s="16">
        <f t="shared" si="4088"/>
        <v>6.0970580000000005</v>
      </c>
      <c r="G15702" s="20">
        <f t="shared" si="4091"/>
        <v>20.639509912826842</v>
      </c>
      <c r="H15702" s="17">
        <v>4.45E-3</v>
      </c>
      <c r="I15702" s="18">
        <f t="shared" si="4089"/>
        <v>0.10541177316207943</v>
      </c>
      <c r="J15702" s="19">
        <f t="shared" si="4090"/>
        <v>26.841979685988921</v>
      </c>
      <c r="K15702" s="6"/>
    </row>
    <row r="15703" spans="1:11" ht="12.75" customHeight="1" x14ac:dyDescent="0.25">
      <c r="A15703" s="13">
        <v>42654</v>
      </c>
      <c r="B15703" s="14">
        <v>75.760000000000005</v>
      </c>
      <c r="C15703" s="14">
        <v>0</v>
      </c>
      <c r="D15703" s="14">
        <v>0</v>
      </c>
      <c r="E15703" s="15">
        <v>75.760000000000005</v>
      </c>
      <c r="F15703" s="16">
        <f t="shared" si="4088"/>
        <v>5.6289680000000004</v>
      </c>
      <c r="G15703" s="20">
        <f t="shared" si="4091"/>
        <v>26.841979685988921</v>
      </c>
      <c r="H15703" s="17">
        <v>4.7999999999999996E-3</v>
      </c>
      <c r="I15703" s="18">
        <f t="shared" si="4089"/>
        <v>0.1423510256927468</v>
      </c>
      <c r="J15703" s="21">
        <f t="shared" si="4090"/>
        <v>32.613298711681665</v>
      </c>
      <c r="K15703" s="6"/>
    </row>
    <row r="15704" spans="1:11" ht="12.75" customHeight="1" x14ac:dyDescent="0.25">
      <c r="A15704" s="13">
        <v>42682</v>
      </c>
      <c r="B15704" s="14">
        <v>63.16</v>
      </c>
      <c r="C15704" s="14">
        <v>0</v>
      </c>
      <c r="D15704" s="14">
        <v>0</v>
      </c>
      <c r="E15704" s="15">
        <v>63.16</v>
      </c>
      <c r="F15704" s="16">
        <f t="shared" si="4088"/>
        <v>4.6927880000000002</v>
      </c>
      <c r="G15704" s="20">
        <f t="shared" si="4091"/>
        <v>32.613298711681665</v>
      </c>
      <c r="H15704" s="17">
        <v>4.7999999999999996E-3</v>
      </c>
      <c r="I15704" s="18">
        <f t="shared" si="4089"/>
        <v>0.16780652501607199</v>
      </c>
      <c r="J15704" s="21">
        <f t="shared" si="4090"/>
        <v>37.473893236697734</v>
      </c>
      <c r="K15704" s="6"/>
    </row>
    <row r="15705" spans="1:11" ht="12.75" customHeight="1" x14ac:dyDescent="0.25">
      <c r="A15705" s="13">
        <v>42711</v>
      </c>
      <c r="B15705" s="14">
        <v>60.01</v>
      </c>
      <c r="C15705" s="14">
        <v>0</v>
      </c>
      <c r="D15705" s="14">
        <v>0</v>
      </c>
      <c r="E15705" s="15">
        <v>60.01</v>
      </c>
      <c r="F15705" s="16">
        <f t="shared" si="4088"/>
        <v>4.4587430000000001</v>
      </c>
      <c r="G15705" s="20">
        <f t="shared" si="4091"/>
        <v>37.473893236697734</v>
      </c>
      <c r="H15705" s="17">
        <v>6.0000000000000001E-3</v>
      </c>
      <c r="I15705" s="18">
        <f t="shared" si="4089"/>
        <v>0.2382195884201864</v>
      </c>
      <c r="J15705" s="21">
        <f t="shared" si="4090"/>
        <v>42.170855825117918</v>
      </c>
      <c r="K15705" s="6"/>
    </row>
    <row r="15706" spans="1:11" ht="12.75" customHeight="1" x14ac:dyDescent="0.25">
      <c r="A15706" s="13">
        <v>42746</v>
      </c>
      <c r="B15706" s="14">
        <v>47.52</v>
      </c>
      <c r="C15706" s="14">
        <v>0</v>
      </c>
      <c r="D15706" s="14">
        <v>0</v>
      </c>
      <c r="E15706" s="15">
        <v>47.52</v>
      </c>
      <c r="F15706" s="16">
        <f t="shared" si="4088"/>
        <v>3.5307360000000005</v>
      </c>
      <c r="G15706" s="20">
        <f t="shared" si="4091"/>
        <v>42.170855825117918</v>
      </c>
      <c r="H15706" s="17">
        <v>7.3000000000000001E-3</v>
      </c>
      <c r="I15706" s="18">
        <f t="shared" si="4089"/>
        <v>0.32073443392336082</v>
      </c>
      <c r="J15706" s="21">
        <f t="shared" si="4090"/>
        <v>46.022326259041279</v>
      </c>
      <c r="K15706" s="6"/>
    </row>
    <row r="15707" spans="1:11" ht="12.75" customHeight="1" x14ac:dyDescent="0.25">
      <c r="A15707" s="13">
        <v>42773</v>
      </c>
      <c r="B15707" s="14">
        <v>44.7</v>
      </c>
      <c r="C15707" s="14">
        <v>0</v>
      </c>
      <c r="D15707" s="14">
        <v>0</v>
      </c>
      <c r="E15707" s="15">
        <v>44.7</v>
      </c>
      <c r="F15707" s="16">
        <f t="shared" si="4088"/>
        <v>3.3212100000000002</v>
      </c>
      <c r="G15707" s="20">
        <f t="shared" si="4091"/>
        <v>46.022326259041279</v>
      </c>
      <c r="H15707" s="17">
        <v>6.8999999999999999E-3</v>
      </c>
      <c r="I15707" s="18">
        <f t="shared" si="4089"/>
        <v>0.32901222568738481</v>
      </c>
      <c r="J15707" s="21">
        <f t="shared" si="4090"/>
        <v>49.672548484728665</v>
      </c>
      <c r="K15707" s="6"/>
    </row>
    <row r="15708" spans="1:11" ht="12.75" customHeight="1" x14ac:dyDescent="0.25">
      <c r="A15708" s="13">
        <v>42801</v>
      </c>
      <c r="B15708" s="14">
        <v>51.62</v>
      </c>
      <c r="C15708" s="14">
        <v>0</v>
      </c>
      <c r="D15708" s="14">
        <v>0</v>
      </c>
      <c r="E15708" s="15">
        <v>51.62</v>
      </c>
      <c r="F15708" s="16">
        <f t="shared" si="4088"/>
        <v>3.8353660000000001</v>
      </c>
      <c r="G15708" s="20">
        <f t="shared" si="4091"/>
        <v>49.672548484728665</v>
      </c>
      <c r="H15708" s="17">
        <v>7.9000000000000008E-3</v>
      </c>
      <c r="I15708" s="18">
        <f t="shared" si="4089"/>
        <v>0.40756282872935645</v>
      </c>
      <c r="J15708" s="21">
        <f t="shared" si="4090"/>
        <v>53.91547731345802</v>
      </c>
      <c r="K15708" s="6"/>
    </row>
    <row r="15709" spans="1:11" ht="12.75" customHeight="1" x14ac:dyDescent="0.25">
      <c r="A15709" s="13">
        <v>42835</v>
      </c>
      <c r="B15709" s="14">
        <v>57.09</v>
      </c>
      <c r="C15709" s="14">
        <v>0</v>
      </c>
      <c r="D15709" s="14">
        <v>0</v>
      </c>
      <c r="E15709" s="15">
        <v>57.09</v>
      </c>
      <c r="F15709" s="16">
        <f t="shared" si="4088"/>
        <v>4.2417870000000004</v>
      </c>
      <c r="G15709" s="20">
        <f t="shared" si="4091"/>
        <v>53.91547731345802</v>
      </c>
      <c r="H15709" s="17">
        <v>8.9999999999999993E-3</v>
      </c>
      <c r="I15709" s="18">
        <f t="shared" si="4089"/>
        <v>0.50432733732112212</v>
      </c>
      <c r="J15709" s="21">
        <f t="shared" si="4090"/>
        <v>58.661591650779144</v>
      </c>
      <c r="K15709" s="6"/>
    </row>
    <row r="15710" spans="1:11" ht="12.75" customHeight="1" x14ac:dyDescent="0.25">
      <c r="A15710" s="13">
        <v>42866</v>
      </c>
      <c r="B15710" s="14">
        <v>50.38</v>
      </c>
      <c r="C15710" s="14">
        <v>0</v>
      </c>
      <c r="D15710" s="14">
        <v>0</v>
      </c>
      <c r="E15710" s="15"/>
      <c r="F15710" s="16">
        <f t="shared" si="4088"/>
        <v>0</v>
      </c>
      <c r="G15710" s="20">
        <f t="shared" si="4091"/>
        <v>58.661591650779144</v>
      </c>
      <c r="H15710" s="17">
        <v>9.0500000000000008E-3</v>
      </c>
      <c r="I15710" s="18">
        <f t="shared" si="4089"/>
        <v>0.53088740443955129</v>
      </c>
      <c r="J15710" s="21">
        <f t="shared" si="4090"/>
        <v>59.192479055218698</v>
      </c>
      <c r="K15710" s="6"/>
    </row>
    <row r="15711" spans="1:11" ht="12.75" customHeight="1" x14ac:dyDescent="0.25">
      <c r="A15711" s="13">
        <v>42896</v>
      </c>
      <c r="B15711" s="14">
        <v>48.11</v>
      </c>
      <c r="C15711" s="14">
        <v>0</v>
      </c>
      <c r="D15711" s="14">
        <v>0</v>
      </c>
      <c r="E15711" s="15"/>
      <c r="F15711" s="16">
        <f t="shared" si="4088"/>
        <v>0</v>
      </c>
      <c r="G15711" s="20">
        <f t="shared" si="4091"/>
        <v>59.192479055218698</v>
      </c>
      <c r="H15711" s="17">
        <v>1.0149999999999999E-2</v>
      </c>
      <c r="I15711" s="18">
        <f t="shared" si="4089"/>
        <v>0.60080366241046979</v>
      </c>
      <c r="J15711" s="27">
        <f t="shared" si="4090"/>
        <v>59.793282717629168</v>
      </c>
      <c r="K15711" s="6"/>
    </row>
    <row r="15712" spans="1:11" ht="12.75" customHeight="1" x14ac:dyDescent="0.25">
      <c r="A15712" s="7" t="s">
        <v>1919</v>
      </c>
      <c r="B15712" s="7" t="s">
        <v>1920</v>
      </c>
      <c r="F15712" s="16">
        <f>SUM(F15698:F15711)</f>
        <v>56.293395000000004</v>
      </c>
      <c r="I15712" s="8">
        <f>SUM(I15698:I15711)</f>
        <v>3.4998877176291696</v>
      </c>
      <c r="K15712" s="6">
        <f>SUM(F15712:I15712)</f>
        <v>59.793282717629175</v>
      </c>
    </row>
    <row r="15713" spans="1:11" ht="12.75" customHeight="1" x14ac:dyDescent="0.25">
      <c r="A15713" s="13">
        <v>42501</v>
      </c>
      <c r="B15713" s="14">
        <v>17.8</v>
      </c>
      <c r="C15713" s="14">
        <v>0</v>
      </c>
      <c r="D15713" s="14">
        <v>31.66</v>
      </c>
      <c r="E15713" s="15">
        <v>49.46</v>
      </c>
      <c r="F15713" s="16">
        <f t="shared" ref="F15713:F15726" si="4092">PRODUCT(E15713*0.0743)</f>
        <v>3.6748780000000001</v>
      </c>
      <c r="H15713" s="17">
        <v>3.5000000000000001E-3</v>
      </c>
      <c r="I15713" s="18">
        <f t="shared" ref="I15713:I15726" si="4093">((F15713/2)+G15713)*(H15713)</f>
        <v>6.4310365E-3</v>
      </c>
      <c r="J15713" s="19">
        <f t="shared" ref="J15713:J15726" si="4094">F15713+G15713+I15713</f>
        <v>3.6813090365000001</v>
      </c>
      <c r="K15713" s="6"/>
    </row>
    <row r="15714" spans="1:11" ht="12.75" customHeight="1" x14ac:dyDescent="0.25">
      <c r="A15714" s="13">
        <v>42527</v>
      </c>
      <c r="B15714" s="14">
        <v>63.69</v>
      </c>
      <c r="C15714" s="14">
        <v>0</v>
      </c>
      <c r="D15714" s="14">
        <v>0</v>
      </c>
      <c r="E15714" s="15">
        <v>63.69</v>
      </c>
      <c r="F15714" s="16">
        <f t="shared" si="4092"/>
        <v>4.7321670000000005</v>
      </c>
      <c r="G15714" s="20">
        <f t="shared" ref="G15714:G15726" si="4095">SUM(J15713)</f>
        <v>3.6813090365000001</v>
      </c>
      <c r="H15714" s="17">
        <v>3.7000000000000002E-3</v>
      </c>
      <c r="I15714" s="18">
        <f t="shared" si="4093"/>
        <v>2.2375352385050003E-2</v>
      </c>
      <c r="J15714" s="19">
        <f t="shared" si="4094"/>
        <v>8.4358513888850499</v>
      </c>
      <c r="K15714" s="6"/>
    </row>
    <row r="15715" spans="1:11" ht="12.75" customHeight="1" x14ac:dyDescent="0.25">
      <c r="A15715" s="13">
        <v>42559</v>
      </c>
      <c r="B15715" s="14">
        <v>61.06</v>
      </c>
      <c r="C15715" s="14">
        <v>0</v>
      </c>
      <c r="D15715" s="14">
        <v>0</v>
      </c>
      <c r="E15715" s="15">
        <v>61.06</v>
      </c>
      <c r="F15715" s="16">
        <f t="shared" si="4092"/>
        <v>4.5367580000000007</v>
      </c>
      <c r="G15715" s="20">
        <f t="shared" si="4095"/>
        <v>8.4358513888850499</v>
      </c>
      <c r="H15715" s="17">
        <v>4.0499999999999998E-3</v>
      </c>
      <c r="I15715" s="18">
        <f t="shared" si="4093"/>
        <v>4.3352133074984457E-2</v>
      </c>
      <c r="J15715" s="19">
        <f t="shared" si="4094"/>
        <v>13.015961521960035</v>
      </c>
      <c r="K15715" s="6"/>
    </row>
    <row r="15716" spans="1:11" ht="12.75" customHeight="1" x14ac:dyDescent="0.25">
      <c r="A15716" s="13">
        <v>42590</v>
      </c>
      <c r="B15716" s="14">
        <v>67.36</v>
      </c>
      <c r="C15716" s="14">
        <v>0</v>
      </c>
      <c r="D15716" s="14">
        <v>0</v>
      </c>
      <c r="E15716" s="15">
        <v>67.36</v>
      </c>
      <c r="F15716" s="16">
        <f t="shared" si="4092"/>
        <v>5.004848</v>
      </c>
      <c r="G15716" s="20">
        <f t="shared" si="4095"/>
        <v>13.015961521960035</v>
      </c>
      <c r="H15716" s="17">
        <v>4.1999999999999997E-3</v>
      </c>
      <c r="I15716" s="18">
        <f t="shared" si="4093"/>
        <v>6.5177219192232141E-2</v>
      </c>
      <c r="J15716" s="19">
        <f t="shared" si="4094"/>
        <v>18.085986741152269</v>
      </c>
      <c r="K15716" s="6"/>
    </row>
    <row r="15717" spans="1:11" ht="12.75" customHeight="1" x14ac:dyDescent="0.25">
      <c r="A15717" s="13">
        <v>42622</v>
      </c>
      <c r="B15717" s="14">
        <v>66.31</v>
      </c>
      <c r="C15717" s="14">
        <v>0</v>
      </c>
      <c r="D15717" s="14">
        <v>0</v>
      </c>
      <c r="E15717" s="15">
        <v>66.31</v>
      </c>
      <c r="F15717" s="16">
        <f t="shared" si="4092"/>
        <v>4.9268330000000002</v>
      </c>
      <c r="G15717" s="20">
        <f t="shared" si="4095"/>
        <v>18.085986741152269</v>
      </c>
      <c r="H15717" s="17">
        <v>4.45E-3</v>
      </c>
      <c r="I15717" s="18">
        <f t="shared" si="4093"/>
        <v>9.14448444231276E-2</v>
      </c>
      <c r="J15717" s="19">
        <f t="shared" si="4094"/>
        <v>23.104264585575397</v>
      </c>
      <c r="K15717" s="6"/>
    </row>
    <row r="15718" spans="1:11" ht="12.75" customHeight="1" x14ac:dyDescent="0.25">
      <c r="A15718" s="13">
        <v>42654</v>
      </c>
      <c r="B15718" s="14">
        <v>73.66</v>
      </c>
      <c r="C15718" s="14">
        <v>0</v>
      </c>
      <c r="D15718" s="14">
        <v>0</v>
      </c>
      <c r="E15718" s="15">
        <v>73.66</v>
      </c>
      <c r="F15718" s="16">
        <f t="shared" si="4092"/>
        <v>5.4729380000000001</v>
      </c>
      <c r="G15718" s="20">
        <f t="shared" si="4095"/>
        <v>23.104264585575397</v>
      </c>
      <c r="H15718" s="17">
        <v>4.7999999999999996E-3</v>
      </c>
      <c r="I15718" s="18">
        <f t="shared" si="4093"/>
        <v>0.12403552121076189</v>
      </c>
      <c r="J15718" s="21">
        <f t="shared" si="4094"/>
        <v>28.701238106786157</v>
      </c>
      <c r="K15718" s="6"/>
    </row>
    <row r="15719" spans="1:11" ht="12.75" customHeight="1" x14ac:dyDescent="0.25">
      <c r="A15719" s="13">
        <v>42682</v>
      </c>
      <c r="B15719" s="14">
        <v>60.01</v>
      </c>
      <c r="C15719" s="14">
        <v>0</v>
      </c>
      <c r="D15719" s="14">
        <v>0</v>
      </c>
      <c r="E15719" s="15">
        <v>60.01</v>
      </c>
      <c r="F15719" s="16">
        <f t="shared" si="4092"/>
        <v>4.4587430000000001</v>
      </c>
      <c r="G15719" s="20">
        <f t="shared" si="4095"/>
        <v>28.701238106786157</v>
      </c>
      <c r="H15719" s="17">
        <v>4.7999999999999996E-3</v>
      </c>
      <c r="I15719" s="18">
        <f t="shared" si="4093"/>
        <v>0.14846692611257353</v>
      </c>
      <c r="J15719" s="21">
        <f t="shared" si="4094"/>
        <v>33.308448032898731</v>
      </c>
      <c r="K15719" s="6"/>
    </row>
    <row r="15720" spans="1:11" ht="12.75" customHeight="1" x14ac:dyDescent="0.25">
      <c r="A15720" s="13">
        <v>42711</v>
      </c>
      <c r="B15720" s="14">
        <v>50.04</v>
      </c>
      <c r="C15720" s="14">
        <v>0</v>
      </c>
      <c r="D15720" s="14">
        <v>0</v>
      </c>
      <c r="E15720" s="15">
        <v>50.04</v>
      </c>
      <c r="F15720" s="16">
        <f t="shared" si="4092"/>
        <v>3.7179720000000001</v>
      </c>
      <c r="G15720" s="20">
        <f t="shared" si="4095"/>
        <v>33.308448032898731</v>
      </c>
      <c r="H15720" s="17">
        <v>6.0000000000000001E-3</v>
      </c>
      <c r="I15720" s="18">
        <f t="shared" si="4093"/>
        <v>0.21100460419739239</v>
      </c>
      <c r="J15720" s="21">
        <f t="shared" si="4094"/>
        <v>37.237424637096126</v>
      </c>
      <c r="K15720" s="6"/>
    </row>
    <row r="15721" spans="1:11" ht="12.75" customHeight="1" x14ac:dyDescent="0.25">
      <c r="A15721" s="13">
        <v>42746</v>
      </c>
      <c r="B15721" s="14">
        <v>54.1</v>
      </c>
      <c r="C15721" s="14">
        <v>0</v>
      </c>
      <c r="D15721" s="14">
        <v>0</v>
      </c>
      <c r="E15721" s="15">
        <v>54.1</v>
      </c>
      <c r="F15721" s="16">
        <f t="shared" si="4092"/>
        <v>4.0196300000000003</v>
      </c>
      <c r="G15721" s="20">
        <f t="shared" si="4095"/>
        <v>37.237424637096126</v>
      </c>
      <c r="H15721" s="17">
        <v>7.3000000000000001E-3</v>
      </c>
      <c r="I15721" s="18">
        <f t="shared" si="4093"/>
        <v>0.28650484935080173</v>
      </c>
      <c r="J15721" s="21">
        <f t="shared" si="4094"/>
        <v>41.543559486446924</v>
      </c>
      <c r="K15721" s="6"/>
    </row>
    <row r="15722" spans="1:11" ht="12.75" customHeight="1" x14ac:dyDescent="0.25">
      <c r="A15722" s="13">
        <v>42773</v>
      </c>
      <c r="B15722" s="14">
        <v>51.09</v>
      </c>
      <c r="C15722" s="14">
        <v>0</v>
      </c>
      <c r="D15722" s="14">
        <v>0</v>
      </c>
      <c r="E15722" s="15">
        <v>51.09</v>
      </c>
      <c r="F15722" s="16">
        <f t="shared" si="4092"/>
        <v>3.7959870000000007</v>
      </c>
      <c r="G15722" s="20">
        <f t="shared" si="4095"/>
        <v>41.543559486446924</v>
      </c>
      <c r="H15722" s="17">
        <v>6.8999999999999999E-3</v>
      </c>
      <c r="I15722" s="18">
        <f t="shared" si="4093"/>
        <v>0.29974671560648375</v>
      </c>
      <c r="J15722" s="21">
        <f t="shared" si="4094"/>
        <v>45.639293202053409</v>
      </c>
      <c r="K15722" s="6"/>
    </row>
    <row r="15723" spans="1:11" ht="12.75" customHeight="1" x14ac:dyDescent="0.25">
      <c r="A15723" s="13">
        <v>42801</v>
      </c>
      <c r="B15723" s="14">
        <v>49.78</v>
      </c>
      <c r="C15723" s="14">
        <v>0</v>
      </c>
      <c r="D15723" s="14">
        <v>0</v>
      </c>
      <c r="E15723" s="15">
        <v>49.78</v>
      </c>
      <c r="F15723" s="16">
        <f t="shared" si="4092"/>
        <v>3.6986540000000003</v>
      </c>
      <c r="G15723" s="20">
        <f t="shared" si="4095"/>
        <v>45.639293202053409</v>
      </c>
      <c r="H15723" s="17">
        <v>7.9000000000000008E-3</v>
      </c>
      <c r="I15723" s="18">
        <f t="shared" si="4093"/>
        <v>0.37516009959622199</v>
      </c>
      <c r="J15723" s="21">
        <f t="shared" si="4094"/>
        <v>49.713107301649629</v>
      </c>
      <c r="K15723" s="6"/>
    </row>
    <row r="15724" spans="1:11" ht="12.75" customHeight="1" x14ac:dyDescent="0.25">
      <c r="A15724" s="13">
        <v>42835</v>
      </c>
      <c r="B15724" s="14">
        <v>55.33</v>
      </c>
      <c r="C15724" s="14">
        <v>0</v>
      </c>
      <c r="D15724" s="14">
        <v>0</v>
      </c>
      <c r="E15724" s="15">
        <v>55.33</v>
      </c>
      <c r="F15724" s="16">
        <f t="shared" si="4092"/>
        <v>4.1110189999999998</v>
      </c>
      <c r="G15724" s="20">
        <f t="shared" si="4095"/>
        <v>49.713107301649629</v>
      </c>
      <c r="H15724" s="17">
        <v>8.9999999999999993E-3</v>
      </c>
      <c r="I15724" s="18">
        <f t="shared" si="4093"/>
        <v>0.46591755121484663</v>
      </c>
      <c r="J15724" s="21">
        <f t="shared" si="4094"/>
        <v>54.290043852864471</v>
      </c>
      <c r="K15724" s="6"/>
    </row>
    <row r="15725" spans="1:11" ht="12.75" customHeight="1" x14ac:dyDescent="0.25">
      <c r="A15725" s="13">
        <v>42866</v>
      </c>
      <c r="B15725" s="14">
        <v>51.15</v>
      </c>
      <c r="C15725" s="14">
        <v>0</v>
      </c>
      <c r="D15725" s="14">
        <v>0</v>
      </c>
      <c r="E15725" s="15"/>
      <c r="F15725" s="16">
        <f t="shared" si="4092"/>
        <v>0</v>
      </c>
      <c r="G15725" s="20">
        <f t="shared" si="4095"/>
        <v>54.290043852864471</v>
      </c>
      <c r="H15725" s="17">
        <v>9.0500000000000008E-3</v>
      </c>
      <c r="I15725" s="18">
        <f t="shared" si="4093"/>
        <v>0.49132489686842351</v>
      </c>
      <c r="J15725" s="21">
        <f t="shared" si="4094"/>
        <v>54.781368749732891</v>
      </c>
      <c r="K15725" s="6"/>
    </row>
    <row r="15726" spans="1:11" ht="12.75" customHeight="1" x14ac:dyDescent="0.25">
      <c r="A15726" s="13">
        <v>42896</v>
      </c>
      <c r="B15726" s="14">
        <v>48.19</v>
      </c>
      <c r="C15726" s="14">
        <v>0</v>
      </c>
      <c r="D15726" s="14">
        <v>0</v>
      </c>
      <c r="E15726" s="15"/>
      <c r="F15726" s="16">
        <f t="shared" si="4092"/>
        <v>0</v>
      </c>
      <c r="G15726" s="20">
        <f t="shared" si="4095"/>
        <v>54.781368749732891</v>
      </c>
      <c r="H15726" s="17">
        <v>1.0149999999999999E-2</v>
      </c>
      <c r="I15726" s="18">
        <f t="shared" si="4093"/>
        <v>0.55603089280978879</v>
      </c>
      <c r="J15726" s="27">
        <f t="shared" si="4094"/>
        <v>55.337399642542678</v>
      </c>
      <c r="K15726" s="6"/>
    </row>
    <row r="15727" spans="1:11" ht="12.75" customHeight="1" x14ac:dyDescent="0.25">
      <c r="A15727" s="7" t="s">
        <v>1921</v>
      </c>
      <c r="B15727" s="7" t="s">
        <v>1922</v>
      </c>
      <c r="F15727" s="16">
        <f>SUM(F15713:F15726)</f>
        <v>52.150427000000001</v>
      </c>
      <c r="I15727" s="8">
        <f>SUM(I15713:I15726)</f>
        <v>3.1869726425426883</v>
      </c>
      <c r="K15727" s="6">
        <f>SUM(F15727:I15727)</f>
        <v>55.337399642542692</v>
      </c>
    </row>
    <row r="15728" spans="1:11" ht="12.75" customHeight="1" x14ac:dyDescent="0.25">
      <c r="A15728" s="13">
        <v>42501</v>
      </c>
      <c r="B15728" s="14">
        <v>21.67</v>
      </c>
      <c r="C15728" s="14">
        <v>0</v>
      </c>
      <c r="D15728" s="14">
        <v>31.66</v>
      </c>
      <c r="E15728" s="15">
        <v>53.33</v>
      </c>
      <c r="F15728" s="16">
        <f t="shared" ref="F15728:F15741" si="4096">PRODUCT(E15728*0.0743)</f>
        <v>3.9624190000000001</v>
      </c>
      <c r="H15728" s="17">
        <v>3.5000000000000001E-3</v>
      </c>
      <c r="I15728" s="18">
        <f t="shared" ref="I15728:I15741" si="4097">((F15728/2)+G15728)*(H15728)</f>
        <v>6.9342332500000005E-3</v>
      </c>
      <c r="J15728" s="19">
        <f t="shared" ref="J15728:J15741" si="4098">F15728+G15728+I15728</f>
        <v>3.9693532332500001</v>
      </c>
      <c r="K15728" s="6"/>
    </row>
    <row r="15729" spans="1:11" ht="12.75" customHeight="1" x14ac:dyDescent="0.25">
      <c r="A15729" s="13">
        <v>42527</v>
      </c>
      <c r="B15729" s="14">
        <v>84.16</v>
      </c>
      <c r="C15729" s="14">
        <v>0</v>
      </c>
      <c r="D15729" s="14">
        <v>0</v>
      </c>
      <c r="E15729" s="15">
        <v>84.16</v>
      </c>
      <c r="F15729" s="16">
        <f t="shared" si="4096"/>
        <v>6.253088</v>
      </c>
      <c r="G15729" s="20">
        <f t="shared" ref="G15729:G15741" si="4099">SUM(J15728)</f>
        <v>3.9693532332500001</v>
      </c>
      <c r="H15729" s="17">
        <v>3.7000000000000002E-3</v>
      </c>
      <c r="I15729" s="18">
        <f t="shared" si="4097"/>
        <v>2.6254819763025E-2</v>
      </c>
      <c r="J15729" s="19">
        <f t="shared" si="4098"/>
        <v>10.248696053013026</v>
      </c>
      <c r="K15729" s="6"/>
    </row>
    <row r="15730" spans="1:11" ht="12.75" customHeight="1" x14ac:dyDescent="0.25">
      <c r="A15730" s="13">
        <v>42559</v>
      </c>
      <c r="B15730" s="14">
        <v>58.96</v>
      </c>
      <c r="C15730" s="14">
        <v>0</v>
      </c>
      <c r="D15730" s="14">
        <v>0</v>
      </c>
      <c r="E15730" s="15">
        <v>58.96</v>
      </c>
      <c r="F15730" s="16">
        <f t="shared" si="4096"/>
        <v>4.3807280000000004</v>
      </c>
      <c r="G15730" s="20">
        <f t="shared" si="4099"/>
        <v>10.248696053013026</v>
      </c>
      <c r="H15730" s="17">
        <v>4.0499999999999998E-3</v>
      </c>
      <c r="I15730" s="18">
        <f t="shared" si="4097"/>
        <v>5.0378193214702757E-2</v>
      </c>
      <c r="J15730" s="19">
        <f t="shared" si="4098"/>
        <v>14.679802246227728</v>
      </c>
      <c r="K15730" s="6"/>
    </row>
    <row r="15731" spans="1:11" ht="12.75" customHeight="1" x14ac:dyDescent="0.25">
      <c r="A15731" s="13">
        <v>42590</v>
      </c>
      <c r="B15731" s="14">
        <v>55.29</v>
      </c>
      <c r="C15731" s="14">
        <v>0</v>
      </c>
      <c r="D15731" s="14">
        <v>0</v>
      </c>
      <c r="E15731" s="15">
        <v>55.29</v>
      </c>
      <c r="F15731" s="16">
        <f t="shared" si="4096"/>
        <v>4.108047</v>
      </c>
      <c r="G15731" s="20">
        <f t="shared" si="4099"/>
        <v>14.679802246227728</v>
      </c>
      <c r="H15731" s="17">
        <v>4.1999999999999997E-3</v>
      </c>
      <c r="I15731" s="18">
        <f t="shared" si="4097"/>
        <v>7.0282068134156467E-2</v>
      </c>
      <c r="J15731" s="19">
        <f t="shared" si="4098"/>
        <v>18.858131314361884</v>
      </c>
      <c r="K15731" s="6"/>
    </row>
    <row r="15732" spans="1:11" ht="12.75" customHeight="1" x14ac:dyDescent="0.25">
      <c r="A15732" s="13">
        <v>42622</v>
      </c>
      <c r="B15732" s="14">
        <v>47.41</v>
      </c>
      <c r="C15732" s="14">
        <v>0</v>
      </c>
      <c r="D15732" s="14">
        <v>0</v>
      </c>
      <c r="E15732" s="15">
        <v>47.41</v>
      </c>
      <c r="F15732" s="16">
        <f t="shared" si="4096"/>
        <v>3.5225629999999999</v>
      </c>
      <c r="G15732" s="20">
        <f t="shared" si="4099"/>
        <v>18.858131314361884</v>
      </c>
      <c r="H15732" s="17">
        <v>4.45E-3</v>
      </c>
      <c r="I15732" s="18">
        <f t="shared" si="4097"/>
        <v>9.1756387023910382E-2</v>
      </c>
      <c r="J15732" s="19">
        <f t="shared" si="4098"/>
        <v>22.472450701385792</v>
      </c>
      <c r="K15732" s="6"/>
    </row>
    <row r="15733" spans="1:11" ht="12.75" customHeight="1" x14ac:dyDescent="0.25">
      <c r="A15733" s="13">
        <v>42654</v>
      </c>
      <c r="B15733" s="14">
        <v>56.34</v>
      </c>
      <c r="C15733" s="14">
        <v>0</v>
      </c>
      <c r="D15733" s="14">
        <v>0</v>
      </c>
      <c r="E15733" s="15">
        <v>56.34</v>
      </c>
      <c r="F15733" s="16">
        <f t="shared" si="4096"/>
        <v>4.1860620000000006</v>
      </c>
      <c r="G15733" s="20">
        <f t="shared" si="4099"/>
        <v>22.472450701385792</v>
      </c>
      <c r="H15733" s="17">
        <v>4.7999999999999996E-3</v>
      </c>
      <c r="I15733" s="18">
        <f t="shared" si="4097"/>
        <v>0.1179143121666518</v>
      </c>
      <c r="J15733" s="21">
        <f t="shared" si="4098"/>
        <v>26.776427013552443</v>
      </c>
      <c r="K15733" s="6"/>
    </row>
    <row r="15734" spans="1:11" ht="12.75" customHeight="1" x14ac:dyDescent="0.25">
      <c r="A15734" s="13">
        <v>42682</v>
      </c>
      <c r="B15734" s="14">
        <v>60.01</v>
      </c>
      <c r="C15734" s="14">
        <v>0</v>
      </c>
      <c r="D15734" s="14">
        <v>0</v>
      </c>
      <c r="E15734" s="15">
        <v>60.01</v>
      </c>
      <c r="F15734" s="16">
        <f t="shared" si="4096"/>
        <v>4.4587430000000001</v>
      </c>
      <c r="G15734" s="20">
        <f t="shared" si="4099"/>
        <v>26.776427013552443</v>
      </c>
      <c r="H15734" s="17">
        <v>4.7999999999999996E-3</v>
      </c>
      <c r="I15734" s="18">
        <f t="shared" si="4097"/>
        <v>0.13922783286505172</v>
      </c>
      <c r="J15734" s="21">
        <f t="shared" si="4098"/>
        <v>31.374397846417494</v>
      </c>
      <c r="K15734" s="6"/>
    </row>
    <row r="15735" spans="1:11" ht="12.75" customHeight="1" x14ac:dyDescent="0.25">
      <c r="A15735" s="13">
        <v>42711</v>
      </c>
      <c r="B15735" s="14">
        <v>51.61</v>
      </c>
      <c r="C15735" s="14">
        <v>0</v>
      </c>
      <c r="D15735" s="14">
        <v>0</v>
      </c>
      <c r="E15735" s="15">
        <v>51.61</v>
      </c>
      <c r="F15735" s="16">
        <f t="shared" si="4096"/>
        <v>3.8346230000000001</v>
      </c>
      <c r="G15735" s="20">
        <f t="shared" si="4099"/>
        <v>31.374397846417494</v>
      </c>
      <c r="H15735" s="17">
        <v>6.0000000000000001E-3</v>
      </c>
      <c r="I15735" s="18">
        <f t="shared" si="4097"/>
        <v>0.19975025607850494</v>
      </c>
      <c r="J15735" s="21">
        <f t="shared" si="4098"/>
        <v>35.408771102495997</v>
      </c>
      <c r="K15735" s="6"/>
    </row>
    <row r="15736" spans="1:11" ht="12.75" customHeight="1" x14ac:dyDescent="0.25">
      <c r="A15736" s="13">
        <v>42746</v>
      </c>
      <c r="B15736" s="14">
        <v>54.33</v>
      </c>
      <c r="C15736" s="14">
        <v>0</v>
      </c>
      <c r="D15736" s="14">
        <v>0</v>
      </c>
      <c r="E15736" s="15">
        <v>54.33</v>
      </c>
      <c r="F15736" s="16">
        <f t="shared" si="4096"/>
        <v>4.0367189999999997</v>
      </c>
      <c r="G15736" s="20">
        <f t="shared" si="4099"/>
        <v>35.408771102495997</v>
      </c>
      <c r="H15736" s="17">
        <v>7.3000000000000001E-3</v>
      </c>
      <c r="I15736" s="18">
        <f t="shared" si="4097"/>
        <v>0.27321805339822081</v>
      </c>
      <c r="J15736" s="21">
        <f t="shared" si="4098"/>
        <v>39.718708155894213</v>
      </c>
      <c r="K15736" s="6"/>
    </row>
    <row r="15737" spans="1:11" ht="12.75" customHeight="1" x14ac:dyDescent="0.25">
      <c r="A15737" s="13">
        <v>42773</v>
      </c>
      <c r="B15737" s="14">
        <v>62.09</v>
      </c>
      <c r="C15737" s="14">
        <v>0</v>
      </c>
      <c r="D15737" s="14">
        <v>0</v>
      </c>
      <c r="E15737" s="15">
        <v>62.09</v>
      </c>
      <c r="F15737" s="16">
        <f t="shared" si="4096"/>
        <v>4.6132870000000006</v>
      </c>
      <c r="G15737" s="20">
        <f t="shared" si="4099"/>
        <v>39.718708155894213</v>
      </c>
      <c r="H15737" s="17">
        <v>6.8999999999999999E-3</v>
      </c>
      <c r="I15737" s="18">
        <f t="shared" si="4097"/>
        <v>0.28997492642567008</v>
      </c>
      <c r="J15737" s="21">
        <f t="shared" si="4098"/>
        <v>44.621970082319883</v>
      </c>
      <c r="K15737" s="6"/>
    </row>
    <row r="15738" spans="1:11" ht="12.75" customHeight="1" x14ac:dyDescent="0.25">
      <c r="A15738" s="13">
        <v>42801</v>
      </c>
      <c r="B15738" s="14">
        <v>52.3</v>
      </c>
      <c r="C15738" s="14">
        <v>0</v>
      </c>
      <c r="D15738" s="14">
        <v>0</v>
      </c>
      <c r="E15738" s="15">
        <v>52.3</v>
      </c>
      <c r="F15738" s="16">
        <f t="shared" si="4096"/>
        <v>3.8858899999999998</v>
      </c>
      <c r="G15738" s="20">
        <f t="shared" si="4099"/>
        <v>44.621970082319883</v>
      </c>
      <c r="H15738" s="17">
        <v>7.9000000000000008E-3</v>
      </c>
      <c r="I15738" s="18">
        <f t="shared" si="4097"/>
        <v>0.36786282915032714</v>
      </c>
      <c r="J15738" s="21">
        <f t="shared" si="4098"/>
        <v>48.875722911470206</v>
      </c>
      <c r="K15738" s="6"/>
    </row>
    <row r="15739" spans="1:11" ht="12.75" customHeight="1" x14ac:dyDescent="0.25">
      <c r="A15739" s="13">
        <v>42835</v>
      </c>
      <c r="B15739" s="14">
        <v>61.96</v>
      </c>
      <c r="C15739" s="14">
        <v>0</v>
      </c>
      <c r="D15739" s="14">
        <v>0</v>
      </c>
      <c r="E15739" s="15">
        <v>61.96</v>
      </c>
      <c r="F15739" s="16">
        <f t="shared" si="4096"/>
        <v>4.6036280000000005</v>
      </c>
      <c r="G15739" s="20">
        <f t="shared" si="4099"/>
        <v>48.875722911470206</v>
      </c>
      <c r="H15739" s="17">
        <v>8.9999999999999993E-3</v>
      </c>
      <c r="I15739" s="18">
        <f t="shared" si="4097"/>
        <v>0.46059783220323181</v>
      </c>
      <c r="J15739" s="21">
        <f t="shared" si="4098"/>
        <v>53.93994874367344</v>
      </c>
      <c r="K15739" s="6"/>
    </row>
    <row r="15740" spans="1:11" ht="12.75" customHeight="1" x14ac:dyDescent="0.25">
      <c r="A15740" s="13">
        <v>42866</v>
      </c>
      <c r="B15740" s="14">
        <v>57.8</v>
      </c>
      <c r="C15740" s="14">
        <v>0</v>
      </c>
      <c r="D15740" s="14">
        <v>0</v>
      </c>
      <c r="E15740" s="15"/>
      <c r="F15740" s="16">
        <f t="shared" si="4096"/>
        <v>0</v>
      </c>
      <c r="G15740" s="20">
        <f t="shared" si="4099"/>
        <v>53.93994874367344</v>
      </c>
      <c r="H15740" s="17">
        <v>9.0500000000000008E-3</v>
      </c>
      <c r="I15740" s="18">
        <f t="shared" si="4097"/>
        <v>0.48815653613024468</v>
      </c>
      <c r="J15740" s="21">
        <f t="shared" si="4098"/>
        <v>54.428105279803688</v>
      </c>
      <c r="K15740" s="6"/>
    </row>
    <row r="15741" spans="1:11" ht="12.75" customHeight="1" x14ac:dyDescent="0.25">
      <c r="A15741" s="13">
        <v>42896</v>
      </c>
      <c r="B15741" s="14">
        <v>57.46</v>
      </c>
      <c r="C15741" s="14">
        <v>0</v>
      </c>
      <c r="D15741" s="14">
        <v>0</v>
      </c>
      <c r="E15741" s="15"/>
      <c r="F15741" s="16">
        <f t="shared" si="4096"/>
        <v>0</v>
      </c>
      <c r="G15741" s="20">
        <f t="shared" si="4099"/>
        <v>54.428105279803688</v>
      </c>
      <c r="H15741" s="17">
        <v>1.0149999999999999E-2</v>
      </c>
      <c r="I15741" s="18">
        <f t="shared" si="4097"/>
        <v>0.55244526859000742</v>
      </c>
      <c r="J15741" s="27">
        <f t="shared" si="4098"/>
        <v>54.980550548393694</v>
      </c>
      <c r="K15741" s="6"/>
    </row>
    <row r="15742" spans="1:11" ht="12.75" customHeight="1" x14ac:dyDescent="0.25">
      <c r="A15742" s="7" t="s">
        <v>1923</v>
      </c>
      <c r="B15742" s="7" t="s">
        <v>1924</v>
      </c>
      <c r="F15742" s="16">
        <f>SUM(F15728:F15741)</f>
        <v>51.84579699999999</v>
      </c>
      <c r="I15742" s="8">
        <f>SUM(I15728:I15741)</f>
        <v>3.1347535483937046</v>
      </c>
      <c r="K15742" s="6">
        <f>SUM(F15742:I15742)</f>
        <v>54.980550548393694</v>
      </c>
    </row>
    <row r="15743" spans="1:11" ht="12.75" customHeight="1" x14ac:dyDescent="0.25">
      <c r="A15743" s="13">
        <v>42501</v>
      </c>
      <c r="B15743" s="14">
        <v>27.86</v>
      </c>
      <c r="C15743" s="14">
        <v>0</v>
      </c>
      <c r="D15743" s="14">
        <v>31.66</v>
      </c>
      <c r="E15743" s="15">
        <v>59.52</v>
      </c>
      <c r="F15743" s="16">
        <f t="shared" ref="F15743:F15756" si="4100">PRODUCT(E15743*0.0743)</f>
        <v>4.4223360000000005</v>
      </c>
      <c r="H15743" s="17">
        <v>3.5000000000000001E-3</v>
      </c>
      <c r="I15743" s="18">
        <f t="shared" ref="I15743:I15756" si="4101">((F15743/2)+G15743)*(H15743)</f>
        <v>7.7390880000000007E-3</v>
      </c>
      <c r="J15743" s="19">
        <f t="shared" ref="J15743:J15756" si="4102">F15743+G15743+I15743</f>
        <v>4.4300750880000006</v>
      </c>
      <c r="K15743" s="6"/>
    </row>
    <row r="15744" spans="1:11" ht="12.75" customHeight="1" x14ac:dyDescent="0.25">
      <c r="A15744" s="13">
        <v>42527</v>
      </c>
      <c r="B15744" s="14">
        <v>75.760000000000005</v>
      </c>
      <c r="C15744" s="14">
        <v>0</v>
      </c>
      <c r="D15744" s="14">
        <v>0</v>
      </c>
      <c r="E15744" s="15">
        <v>75.760000000000005</v>
      </c>
      <c r="F15744" s="16">
        <f t="shared" si="4100"/>
        <v>5.6289680000000004</v>
      </c>
      <c r="G15744" s="20">
        <f t="shared" ref="G15744:G15756" si="4103">SUM(J15743)</f>
        <v>4.4300750880000006</v>
      </c>
      <c r="H15744" s="17">
        <v>3.7000000000000002E-3</v>
      </c>
      <c r="I15744" s="18">
        <f t="shared" si="4101"/>
        <v>2.6804868625600005E-2</v>
      </c>
      <c r="J15744" s="19">
        <f t="shared" si="4102"/>
        <v>10.085847956625601</v>
      </c>
      <c r="K15744" s="6"/>
    </row>
    <row r="15745" spans="1:11" ht="12.75" customHeight="1" x14ac:dyDescent="0.25">
      <c r="A15745" s="13">
        <v>42559</v>
      </c>
      <c r="B15745" s="14">
        <v>72.61</v>
      </c>
      <c r="C15745" s="14">
        <v>0</v>
      </c>
      <c r="D15745" s="14">
        <v>0</v>
      </c>
      <c r="E15745" s="15">
        <v>72.61</v>
      </c>
      <c r="F15745" s="16">
        <f t="shared" si="4100"/>
        <v>5.3949230000000004</v>
      </c>
      <c r="G15745" s="20">
        <f t="shared" si="4103"/>
        <v>10.085847956625601</v>
      </c>
      <c r="H15745" s="17">
        <v>4.0499999999999998E-3</v>
      </c>
      <c r="I15745" s="18">
        <f t="shared" si="4101"/>
        <v>5.1772403299333684E-2</v>
      </c>
      <c r="J15745" s="19">
        <f t="shared" si="4102"/>
        <v>15.532543359924935</v>
      </c>
      <c r="K15745" s="6"/>
    </row>
    <row r="15746" spans="1:11" ht="12.75" customHeight="1" x14ac:dyDescent="0.25">
      <c r="A15746" s="13">
        <v>42590</v>
      </c>
      <c r="B15746" s="14">
        <v>82.59</v>
      </c>
      <c r="C15746" s="14">
        <v>0</v>
      </c>
      <c r="D15746" s="14">
        <v>0</v>
      </c>
      <c r="E15746" s="15">
        <v>82.59</v>
      </c>
      <c r="F15746" s="16">
        <f t="shared" si="4100"/>
        <v>6.1364370000000008</v>
      </c>
      <c r="G15746" s="20">
        <f t="shared" si="4103"/>
        <v>15.532543359924935</v>
      </c>
      <c r="H15746" s="17">
        <v>4.1999999999999997E-3</v>
      </c>
      <c r="I15746" s="18">
        <f t="shared" si="4101"/>
        <v>7.8123199811684724E-2</v>
      </c>
      <c r="J15746" s="19">
        <f t="shared" si="4102"/>
        <v>21.747103559736622</v>
      </c>
      <c r="K15746" s="6"/>
    </row>
    <row r="15747" spans="1:11" ht="12.75" customHeight="1" x14ac:dyDescent="0.25">
      <c r="A15747" s="13">
        <v>42622</v>
      </c>
      <c r="B15747" s="14">
        <v>84.16</v>
      </c>
      <c r="C15747" s="14">
        <v>0</v>
      </c>
      <c r="D15747" s="14">
        <v>0</v>
      </c>
      <c r="E15747" s="15">
        <v>84.16</v>
      </c>
      <c r="F15747" s="16">
        <f t="shared" si="4100"/>
        <v>6.253088</v>
      </c>
      <c r="G15747" s="20">
        <f t="shared" si="4103"/>
        <v>21.747103559736622</v>
      </c>
      <c r="H15747" s="17">
        <v>4.45E-3</v>
      </c>
      <c r="I15747" s="18">
        <f t="shared" si="4101"/>
        <v>0.11068773164082797</v>
      </c>
      <c r="J15747" s="19">
        <f t="shared" si="4102"/>
        <v>28.110879291377447</v>
      </c>
      <c r="K15747" s="6"/>
    </row>
    <row r="15748" spans="1:11" ht="12.75" customHeight="1" x14ac:dyDescent="0.25">
      <c r="A15748" s="13">
        <v>42654</v>
      </c>
      <c r="B15748" s="14">
        <v>84.16</v>
      </c>
      <c r="C15748" s="14">
        <v>0</v>
      </c>
      <c r="D15748" s="14">
        <v>0</v>
      </c>
      <c r="E15748" s="15">
        <v>84.16</v>
      </c>
      <c r="F15748" s="16">
        <f t="shared" si="4100"/>
        <v>6.253088</v>
      </c>
      <c r="G15748" s="20">
        <f t="shared" si="4103"/>
        <v>28.110879291377447</v>
      </c>
      <c r="H15748" s="17">
        <v>4.7999999999999996E-3</v>
      </c>
      <c r="I15748" s="18">
        <f t="shared" si="4101"/>
        <v>0.14993963179861172</v>
      </c>
      <c r="J15748" s="21">
        <f t="shared" si="4102"/>
        <v>34.513906923176059</v>
      </c>
      <c r="K15748" s="6"/>
    </row>
    <row r="15749" spans="1:11" ht="12.75" customHeight="1" x14ac:dyDescent="0.25">
      <c r="A15749" s="13">
        <v>42682</v>
      </c>
      <c r="B15749" s="14">
        <v>82.59</v>
      </c>
      <c r="C15749" s="14">
        <v>0</v>
      </c>
      <c r="D15749" s="14">
        <v>0</v>
      </c>
      <c r="E15749" s="15">
        <v>82.59</v>
      </c>
      <c r="F15749" s="16">
        <f t="shared" si="4100"/>
        <v>6.1364370000000008</v>
      </c>
      <c r="G15749" s="20">
        <f t="shared" si="4103"/>
        <v>34.513906923176059</v>
      </c>
      <c r="H15749" s="17">
        <v>4.7999999999999996E-3</v>
      </c>
      <c r="I15749" s="18">
        <f t="shared" si="4101"/>
        <v>0.18039420203124507</v>
      </c>
      <c r="J15749" s="21">
        <f t="shared" si="4102"/>
        <v>40.830738125207304</v>
      </c>
      <c r="K15749" s="6"/>
    </row>
    <row r="15750" spans="1:11" ht="12.75" customHeight="1" x14ac:dyDescent="0.25">
      <c r="A15750" s="13">
        <v>42711</v>
      </c>
      <c r="B15750" s="14">
        <v>73.14</v>
      </c>
      <c r="C15750" s="14">
        <v>0</v>
      </c>
      <c r="D15750" s="14">
        <v>0</v>
      </c>
      <c r="E15750" s="15">
        <v>73.14</v>
      </c>
      <c r="F15750" s="16">
        <f t="shared" si="4100"/>
        <v>5.4343020000000006</v>
      </c>
      <c r="G15750" s="20">
        <f t="shared" si="4103"/>
        <v>40.830738125207304</v>
      </c>
      <c r="H15750" s="17">
        <v>6.0000000000000001E-3</v>
      </c>
      <c r="I15750" s="18">
        <f t="shared" si="4101"/>
        <v>0.26128733475124383</v>
      </c>
      <c r="J15750" s="21">
        <f t="shared" si="4102"/>
        <v>46.526327459958551</v>
      </c>
      <c r="K15750" s="6"/>
    </row>
    <row r="15751" spans="1:11" ht="12.75" customHeight="1" x14ac:dyDescent="0.25">
      <c r="A15751" s="13">
        <v>42746</v>
      </c>
      <c r="B15751" s="14">
        <v>84.16</v>
      </c>
      <c r="C15751" s="14">
        <v>0</v>
      </c>
      <c r="D15751" s="14">
        <v>0</v>
      </c>
      <c r="E15751" s="15">
        <v>84.16</v>
      </c>
      <c r="F15751" s="16">
        <f t="shared" si="4100"/>
        <v>6.253088</v>
      </c>
      <c r="G15751" s="20">
        <f t="shared" si="4103"/>
        <v>46.526327459958551</v>
      </c>
      <c r="H15751" s="17">
        <v>7.3000000000000001E-3</v>
      </c>
      <c r="I15751" s="18">
        <f t="shared" si="4101"/>
        <v>0.36246596165769746</v>
      </c>
      <c r="J15751" s="21">
        <f t="shared" si="4102"/>
        <v>53.141881421616247</v>
      </c>
      <c r="K15751" s="6"/>
    </row>
    <row r="15752" spans="1:11" ht="12.75" customHeight="1" x14ac:dyDescent="0.25">
      <c r="A15752" s="13">
        <v>42773</v>
      </c>
      <c r="B15752" s="14">
        <v>77.02</v>
      </c>
      <c r="C15752" s="14">
        <v>0</v>
      </c>
      <c r="D15752" s="14">
        <v>0</v>
      </c>
      <c r="E15752" s="15">
        <v>77.02</v>
      </c>
      <c r="F15752" s="16">
        <f t="shared" si="4100"/>
        <v>5.7225859999999997</v>
      </c>
      <c r="G15752" s="20">
        <f t="shared" si="4103"/>
        <v>53.141881421616247</v>
      </c>
      <c r="H15752" s="17">
        <v>6.8999999999999999E-3</v>
      </c>
      <c r="I15752" s="18">
        <f t="shared" si="4101"/>
        <v>0.38642190350915212</v>
      </c>
      <c r="J15752" s="21">
        <f t="shared" si="4102"/>
        <v>59.250889325125399</v>
      </c>
      <c r="K15752" s="6"/>
    </row>
    <row r="15753" spans="1:11" ht="12.75" customHeight="1" x14ac:dyDescent="0.25">
      <c r="A15753" s="13">
        <v>42801</v>
      </c>
      <c r="B15753" s="14">
        <v>72.34</v>
      </c>
      <c r="C15753" s="14">
        <v>0</v>
      </c>
      <c r="D15753" s="14">
        <v>0</v>
      </c>
      <c r="E15753" s="15">
        <v>72.34</v>
      </c>
      <c r="F15753" s="16">
        <f t="shared" si="4100"/>
        <v>5.3748620000000003</v>
      </c>
      <c r="G15753" s="20">
        <f t="shared" si="4103"/>
        <v>59.250889325125399</v>
      </c>
      <c r="H15753" s="17">
        <v>7.9000000000000008E-3</v>
      </c>
      <c r="I15753" s="18">
        <f t="shared" si="4101"/>
        <v>0.48931273056849073</v>
      </c>
      <c r="J15753" s="21">
        <f t="shared" si="4102"/>
        <v>65.115064055693892</v>
      </c>
      <c r="K15753" s="6"/>
    </row>
    <row r="15754" spans="1:11" ht="12.75" customHeight="1" x14ac:dyDescent="0.25">
      <c r="A15754" s="13">
        <v>42835</v>
      </c>
      <c r="B15754" s="14">
        <v>84.36</v>
      </c>
      <c r="C15754" s="14">
        <v>0</v>
      </c>
      <c r="D15754" s="14">
        <v>0</v>
      </c>
      <c r="E15754" s="15">
        <v>84.36</v>
      </c>
      <c r="F15754" s="16">
        <f t="shared" si="4100"/>
        <v>6.2679480000000005</v>
      </c>
      <c r="G15754" s="20">
        <f t="shared" si="4103"/>
        <v>65.115064055693892</v>
      </c>
      <c r="H15754" s="17">
        <v>8.9999999999999993E-3</v>
      </c>
      <c r="I15754" s="18">
        <f t="shared" si="4101"/>
        <v>0.61424134250124496</v>
      </c>
      <c r="J15754" s="21">
        <f t="shared" si="4102"/>
        <v>71.997253398195141</v>
      </c>
      <c r="K15754" s="6"/>
    </row>
    <row r="15755" spans="1:11" ht="12.75" customHeight="1" x14ac:dyDescent="0.25">
      <c r="A15755" s="13">
        <v>42866</v>
      </c>
      <c r="B15755" s="14">
        <v>78.510000000000005</v>
      </c>
      <c r="C15755" s="14">
        <v>0</v>
      </c>
      <c r="D15755" s="14">
        <v>0</v>
      </c>
      <c r="E15755" s="15"/>
      <c r="F15755" s="16">
        <f t="shared" si="4100"/>
        <v>0</v>
      </c>
      <c r="G15755" s="20">
        <f t="shared" si="4103"/>
        <v>71.997253398195141</v>
      </c>
      <c r="H15755" s="17">
        <v>9.0500000000000008E-3</v>
      </c>
      <c r="I15755" s="18">
        <f t="shared" si="4101"/>
        <v>0.65157514325366606</v>
      </c>
      <c r="J15755" s="21">
        <f t="shared" si="4102"/>
        <v>72.648828541448808</v>
      </c>
      <c r="K15755" s="6"/>
    </row>
    <row r="15756" spans="1:11" ht="12.75" customHeight="1" x14ac:dyDescent="0.25">
      <c r="A15756" s="13">
        <v>42896</v>
      </c>
      <c r="B15756" s="14">
        <v>73.89</v>
      </c>
      <c r="C15756" s="14">
        <v>0</v>
      </c>
      <c r="D15756" s="14">
        <v>0</v>
      </c>
      <c r="E15756" s="15"/>
      <c r="F15756" s="16">
        <f t="shared" si="4100"/>
        <v>0</v>
      </c>
      <c r="G15756" s="20">
        <f t="shared" si="4103"/>
        <v>72.648828541448808</v>
      </c>
      <c r="H15756" s="17">
        <v>1.0149999999999999E-2</v>
      </c>
      <c r="I15756" s="18">
        <f t="shared" si="4101"/>
        <v>0.73738560969570532</v>
      </c>
      <c r="J15756" s="27">
        <f t="shared" si="4102"/>
        <v>73.386214151144515</v>
      </c>
      <c r="K15756" s="6"/>
    </row>
    <row r="15757" spans="1:11" ht="12.75" customHeight="1" x14ac:dyDescent="0.25">
      <c r="A15757" s="7" t="s">
        <v>1925</v>
      </c>
      <c r="B15757" s="7" t="s">
        <v>1926</v>
      </c>
      <c r="F15757" s="16">
        <f>SUM(F15743:F15756)</f>
        <v>69.278063000000003</v>
      </c>
      <c r="I15757" s="8">
        <f>SUM(I15743:I15756)</f>
        <v>4.1081511511445035</v>
      </c>
      <c r="K15757" s="6">
        <f>SUM(F15757:I15757)</f>
        <v>73.3862141511445</v>
      </c>
    </row>
    <row r="15758" spans="1:11" ht="12.75" customHeight="1" x14ac:dyDescent="0.25">
      <c r="A15758" s="13">
        <v>42501</v>
      </c>
      <c r="B15758" s="14">
        <v>20.51</v>
      </c>
      <c r="C15758" s="14">
        <v>0</v>
      </c>
      <c r="D15758" s="14">
        <v>31.66</v>
      </c>
      <c r="E15758" s="15">
        <v>52.17</v>
      </c>
      <c r="F15758" s="16">
        <f t="shared" ref="F15758:F15771" si="4104">PRODUCT(E15758*0.0743)</f>
        <v>3.8762310000000002</v>
      </c>
      <c r="H15758" s="17">
        <v>3.5000000000000001E-3</v>
      </c>
      <c r="I15758" s="18">
        <f t="shared" ref="I15758:I15771" si="4105">((F15758/2)+G15758)*(H15758)</f>
        <v>6.7834042500000006E-3</v>
      </c>
      <c r="J15758" s="19">
        <f t="shared" ref="J15758:J15771" si="4106">F15758+G15758+I15758</f>
        <v>3.8830144042500003</v>
      </c>
      <c r="K15758" s="6"/>
    </row>
    <row r="15759" spans="1:11" ht="12.75" customHeight="1" x14ac:dyDescent="0.25">
      <c r="A15759" s="13">
        <v>42527</v>
      </c>
      <c r="B15759" s="14">
        <v>56.34</v>
      </c>
      <c r="C15759" s="14">
        <v>0</v>
      </c>
      <c r="D15759" s="14">
        <v>0</v>
      </c>
      <c r="E15759" s="15">
        <v>56.34</v>
      </c>
      <c r="F15759" s="16">
        <f t="shared" si="4104"/>
        <v>4.1860620000000006</v>
      </c>
      <c r="G15759" s="20">
        <f t="shared" ref="G15759:G15771" si="4107">SUM(J15758)</f>
        <v>3.8830144042500003</v>
      </c>
      <c r="H15759" s="17">
        <v>3.7000000000000002E-3</v>
      </c>
      <c r="I15759" s="18">
        <f t="shared" si="4105"/>
        <v>2.2111367995725002E-2</v>
      </c>
      <c r="J15759" s="19">
        <f t="shared" si="4106"/>
        <v>8.0911877722457266</v>
      </c>
      <c r="K15759" s="6"/>
    </row>
    <row r="15760" spans="1:11" ht="12.75" customHeight="1" x14ac:dyDescent="0.25">
      <c r="A15760" s="13">
        <v>42559</v>
      </c>
      <c r="B15760" s="14">
        <v>52.14</v>
      </c>
      <c r="C15760" s="14">
        <v>0</v>
      </c>
      <c r="D15760" s="14">
        <v>0</v>
      </c>
      <c r="E15760" s="15">
        <v>52.14</v>
      </c>
      <c r="F15760" s="16">
        <f t="shared" si="4104"/>
        <v>3.8740020000000004</v>
      </c>
      <c r="G15760" s="20">
        <f t="shared" si="4107"/>
        <v>8.0911877722457266</v>
      </c>
      <c r="H15760" s="17">
        <v>4.0499999999999998E-3</v>
      </c>
      <c r="I15760" s="18">
        <f t="shared" si="4105"/>
        <v>4.0614164527595191E-2</v>
      </c>
      <c r="J15760" s="19">
        <f t="shared" si="4106"/>
        <v>12.005803936773322</v>
      </c>
      <c r="K15760" s="6"/>
    </row>
    <row r="15761" spans="1:11" ht="12.75" customHeight="1" x14ac:dyDescent="0.25">
      <c r="A15761" s="13">
        <v>42590</v>
      </c>
      <c r="B15761" s="14">
        <v>73.66</v>
      </c>
      <c r="C15761" s="14">
        <v>0</v>
      </c>
      <c r="D15761" s="14">
        <v>0</v>
      </c>
      <c r="E15761" s="15">
        <v>73.66</v>
      </c>
      <c r="F15761" s="16">
        <f t="shared" si="4104"/>
        <v>5.4729380000000001</v>
      </c>
      <c r="G15761" s="20">
        <f t="shared" si="4107"/>
        <v>12.005803936773322</v>
      </c>
      <c r="H15761" s="17">
        <v>4.1999999999999997E-3</v>
      </c>
      <c r="I15761" s="18">
        <f t="shared" si="4105"/>
        <v>6.1917546334447945E-2</v>
      </c>
      <c r="J15761" s="19">
        <f t="shared" si="4106"/>
        <v>17.54065948310777</v>
      </c>
      <c r="K15761" s="6"/>
    </row>
    <row r="15762" spans="1:11" ht="12.75" customHeight="1" x14ac:dyDescent="0.25">
      <c r="A15762" s="13">
        <v>42622</v>
      </c>
      <c r="B15762" s="14">
        <v>53.19</v>
      </c>
      <c r="C15762" s="14">
        <v>0</v>
      </c>
      <c r="D15762" s="14">
        <v>0</v>
      </c>
      <c r="E15762" s="15">
        <v>53.19</v>
      </c>
      <c r="F15762" s="16">
        <f t="shared" si="4104"/>
        <v>3.9520170000000001</v>
      </c>
      <c r="G15762" s="20">
        <f t="shared" si="4107"/>
        <v>17.54065948310777</v>
      </c>
      <c r="H15762" s="17">
        <v>4.45E-3</v>
      </c>
      <c r="I15762" s="18">
        <f t="shared" si="4105"/>
        <v>8.6849172524829571E-2</v>
      </c>
      <c r="J15762" s="19">
        <f t="shared" si="4106"/>
        <v>21.579525655632601</v>
      </c>
      <c r="K15762" s="6"/>
    </row>
    <row r="15763" spans="1:11" ht="12.75" customHeight="1" x14ac:dyDescent="0.25">
      <c r="A15763" s="13">
        <v>42654</v>
      </c>
      <c r="B15763" s="14">
        <v>60.01</v>
      </c>
      <c r="C15763" s="14">
        <v>0</v>
      </c>
      <c r="D15763" s="14">
        <v>0</v>
      </c>
      <c r="E15763" s="15">
        <v>60.01</v>
      </c>
      <c r="F15763" s="16">
        <f t="shared" si="4104"/>
        <v>4.4587430000000001</v>
      </c>
      <c r="G15763" s="20">
        <f t="shared" si="4107"/>
        <v>21.579525655632601</v>
      </c>
      <c r="H15763" s="17">
        <v>4.7999999999999996E-3</v>
      </c>
      <c r="I15763" s="18">
        <f t="shared" si="4105"/>
        <v>0.11428270634703647</v>
      </c>
      <c r="J15763" s="21">
        <f t="shared" si="4106"/>
        <v>26.152551361979636</v>
      </c>
      <c r="K15763" s="6"/>
    </row>
    <row r="15764" spans="1:11" ht="12.75" customHeight="1" x14ac:dyDescent="0.25">
      <c r="A15764" s="13">
        <v>42682</v>
      </c>
      <c r="B15764" s="14">
        <v>55.29</v>
      </c>
      <c r="C15764" s="14">
        <v>0</v>
      </c>
      <c r="D15764" s="14">
        <v>0</v>
      </c>
      <c r="E15764" s="15">
        <v>55.29</v>
      </c>
      <c r="F15764" s="16">
        <f t="shared" si="4104"/>
        <v>4.108047</v>
      </c>
      <c r="G15764" s="20">
        <f t="shared" si="4107"/>
        <v>26.152551361979636</v>
      </c>
      <c r="H15764" s="17">
        <v>4.7999999999999996E-3</v>
      </c>
      <c r="I15764" s="18">
        <f t="shared" si="4105"/>
        <v>0.13539155933750224</v>
      </c>
      <c r="J15764" s="21">
        <f t="shared" si="4106"/>
        <v>30.395989921317138</v>
      </c>
      <c r="K15764" s="6"/>
    </row>
    <row r="15765" spans="1:11" ht="12.75" customHeight="1" x14ac:dyDescent="0.25">
      <c r="A15765" s="13">
        <v>42711</v>
      </c>
      <c r="B15765" s="14">
        <v>52.66</v>
      </c>
      <c r="C15765" s="14">
        <v>0</v>
      </c>
      <c r="D15765" s="14">
        <v>0</v>
      </c>
      <c r="E15765" s="15">
        <v>52.66</v>
      </c>
      <c r="F15765" s="16">
        <f t="shared" si="4104"/>
        <v>3.9126379999999998</v>
      </c>
      <c r="G15765" s="20">
        <f t="shared" si="4107"/>
        <v>30.395989921317138</v>
      </c>
      <c r="H15765" s="17">
        <v>6.0000000000000001E-3</v>
      </c>
      <c r="I15765" s="18">
        <f t="shared" si="4105"/>
        <v>0.19411385352790284</v>
      </c>
      <c r="J15765" s="21">
        <f t="shared" si="4106"/>
        <v>34.502741774845042</v>
      </c>
      <c r="K15765" s="6"/>
    </row>
    <row r="15766" spans="1:11" ht="12.75" customHeight="1" x14ac:dyDescent="0.25">
      <c r="A15766" s="13">
        <v>42746</v>
      </c>
      <c r="B15766" s="14">
        <v>64.44</v>
      </c>
      <c r="C15766" s="14">
        <v>0</v>
      </c>
      <c r="D15766" s="14">
        <v>0</v>
      </c>
      <c r="E15766" s="15">
        <v>64.44</v>
      </c>
      <c r="F15766" s="16">
        <f t="shared" si="4104"/>
        <v>4.7878920000000003</v>
      </c>
      <c r="G15766" s="20">
        <f t="shared" si="4107"/>
        <v>34.502741774845042</v>
      </c>
      <c r="H15766" s="17">
        <v>7.3000000000000001E-3</v>
      </c>
      <c r="I15766" s="18">
        <f t="shared" si="4105"/>
        <v>0.26934582075636881</v>
      </c>
      <c r="J15766" s="21">
        <f t="shared" si="4106"/>
        <v>39.559979595601412</v>
      </c>
      <c r="K15766" s="6"/>
    </row>
    <row r="15767" spans="1:11" ht="12.75" customHeight="1" x14ac:dyDescent="0.25">
      <c r="A15767" s="13">
        <v>42773</v>
      </c>
      <c r="B15767" s="14">
        <v>60.9</v>
      </c>
      <c r="C15767" s="14">
        <v>0</v>
      </c>
      <c r="D15767" s="14">
        <v>0</v>
      </c>
      <c r="E15767" s="15">
        <v>60.9</v>
      </c>
      <c r="F15767" s="16">
        <f t="shared" si="4104"/>
        <v>4.5248699999999999</v>
      </c>
      <c r="G15767" s="20">
        <f t="shared" si="4107"/>
        <v>39.559979595601412</v>
      </c>
      <c r="H15767" s="17">
        <v>6.8999999999999999E-3</v>
      </c>
      <c r="I15767" s="18">
        <f t="shared" si="4105"/>
        <v>0.28857466070964977</v>
      </c>
      <c r="J15767" s="21">
        <f t="shared" si="4106"/>
        <v>44.373424256311061</v>
      </c>
      <c r="K15767" s="6"/>
    </row>
    <row r="15768" spans="1:11" ht="12.75" customHeight="1" x14ac:dyDescent="0.25">
      <c r="A15768" s="13">
        <v>42801</v>
      </c>
      <c r="B15768" s="14">
        <v>67.849999999999994</v>
      </c>
      <c r="C15768" s="14">
        <v>0</v>
      </c>
      <c r="D15768" s="14">
        <v>0</v>
      </c>
      <c r="E15768" s="15">
        <v>67.849999999999994</v>
      </c>
      <c r="F15768" s="16">
        <f t="shared" si="4104"/>
        <v>5.0412549999999996</v>
      </c>
      <c r="G15768" s="20">
        <f t="shared" si="4107"/>
        <v>44.373424256311061</v>
      </c>
      <c r="H15768" s="17">
        <v>7.9000000000000008E-3</v>
      </c>
      <c r="I15768" s="18">
        <f t="shared" si="4105"/>
        <v>0.37046300887485739</v>
      </c>
      <c r="J15768" s="21">
        <f t="shared" si="4106"/>
        <v>49.785142265185918</v>
      </c>
      <c r="K15768" s="6"/>
    </row>
    <row r="15769" spans="1:11" ht="12.75" customHeight="1" x14ac:dyDescent="0.25">
      <c r="A15769" s="13">
        <v>42835</v>
      </c>
      <c r="B15769" s="14">
        <v>71.790000000000006</v>
      </c>
      <c r="C15769" s="14">
        <v>0</v>
      </c>
      <c r="D15769" s="14">
        <v>0</v>
      </c>
      <c r="E15769" s="15">
        <v>71.790000000000006</v>
      </c>
      <c r="F15769" s="16">
        <f t="shared" si="4104"/>
        <v>5.333997000000001</v>
      </c>
      <c r="G15769" s="20">
        <f t="shared" si="4107"/>
        <v>49.785142265185918</v>
      </c>
      <c r="H15769" s="17">
        <v>8.9999999999999993E-3</v>
      </c>
      <c r="I15769" s="18">
        <f t="shared" si="4105"/>
        <v>0.47206926688667322</v>
      </c>
      <c r="J15769" s="21">
        <f t="shared" si="4106"/>
        <v>55.591208532072592</v>
      </c>
      <c r="K15769" s="6"/>
    </row>
    <row r="15770" spans="1:11" ht="12.75" customHeight="1" x14ac:dyDescent="0.25">
      <c r="A15770" s="13">
        <v>42866</v>
      </c>
      <c r="B15770" s="14">
        <v>64.150000000000006</v>
      </c>
      <c r="C15770" s="14">
        <v>0</v>
      </c>
      <c r="D15770" s="14">
        <v>0</v>
      </c>
      <c r="E15770" s="15"/>
      <c r="F15770" s="16">
        <f t="shared" si="4104"/>
        <v>0</v>
      </c>
      <c r="G15770" s="20">
        <f t="shared" si="4107"/>
        <v>55.591208532072592</v>
      </c>
      <c r="H15770" s="17">
        <v>9.0500000000000008E-3</v>
      </c>
      <c r="I15770" s="18">
        <f t="shared" si="4105"/>
        <v>0.50310043721525699</v>
      </c>
      <c r="J15770" s="21">
        <f t="shared" si="4106"/>
        <v>56.094308969287852</v>
      </c>
      <c r="K15770" s="6"/>
    </row>
    <row r="15771" spans="1:11" ht="12.75" customHeight="1" x14ac:dyDescent="0.25">
      <c r="A15771" s="13">
        <v>42896</v>
      </c>
      <c r="B15771" s="14">
        <v>65.3</v>
      </c>
      <c r="C15771" s="14">
        <v>0</v>
      </c>
      <c r="D15771" s="14">
        <v>0</v>
      </c>
      <c r="E15771" s="15"/>
      <c r="F15771" s="16">
        <f t="shared" si="4104"/>
        <v>0</v>
      </c>
      <c r="G15771" s="20">
        <f t="shared" si="4107"/>
        <v>56.094308969287852</v>
      </c>
      <c r="H15771" s="17">
        <v>1.0149999999999999E-2</v>
      </c>
      <c r="I15771" s="18">
        <f t="shared" si="4105"/>
        <v>0.56935723603827171</v>
      </c>
      <c r="J15771" s="27">
        <f t="shared" si="4106"/>
        <v>56.663666205326123</v>
      </c>
      <c r="K15771" s="6"/>
    </row>
    <row r="15772" spans="1:11" ht="12.75" customHeight="1" x14ac:dyDescent="0.25">
      <c r="A15772" s="13"/>
      <c r="B15772" s="14"/>
      <c r="C15772" s="14"/>
      <c r="D15772" s="14"/>
      <c r="E15772" s="15"/>
      <c r="F15772" s="16">
        <f>SUM(F15758:F15771)</f>
        <v>53.528692000000007</v>
      </c>
      <c r="I15772" s="8">
        <f>SUM(I15758:I15771)</f>
        <v>3.1349742053261167</v>
      </c>
      <c r="K15772" s="6">
        <f>SUM(F15772:I15772)</f>
        <v>56.663666205326123</v>
      </c>
    </row>
    <row r="15773" spans="1:11" ht="12.75" customHeight="1" x14ac:dyDescent="0.25">
      <c r="A15773" s="7" t="s">
        <v>1927</v>
      </c>
      <c r="B15773" s="7" t="s">
        <v>1928</v>
      </c>
    </row>
    <row r="15774" spans="1:11" ht="12.75" customHeight="1" x14ac:dyDescent="0.25">
      <c r="A15774" s="13">
        <v>42501</v>
      </c>
      <c r="B15774" s="14">
        <v>20.51</v>
      </c>
      <c r="C15774" s="14">
        <v>0</v>
      </c>
      <c r="D15774" s="14">
        <v>31.66</v>
      </c>
      <c r="E15774" s="15">
        <v>52.17</v>
      </c>
      <c r="F15774" s="16">
        <f t="shared" ref="F15774:F15787" si="4108">PRODUCT(E15774*0.0743)</f>
        <v>3.8762310000000002</v>
      </c>
      <c r="H15774" s="17">
        <v>3.5000000000000001E-3</v>
      </c>
      <c r="I15774" s="18">
        <f t="shared" ref="I15774:I15787" si="4109">((F15774/2)+G15774)*(H15774)</f>
        <v>6.7834042500000006E-3</v>
      </c>
      <c r="J15774" s="19">
        <f t="shared" ref="J15774:J15787" si="4110">F15774+G15774+I15774</f>
        <v>3.8830144042500003</v>
      </c>
      <c r="K15774" s="6"/>
    </row>
    <row r="15775" spans="1:11" ht="12.75" customHeight="1" x14ac:dyDescent="0.25">
      <c r="A15775" s="13">
        <v>42527</v>
      </c>
      <c r="B15775" s="14">
        <v>69.459999999999994</v>
      </c>
      <c r="C15775" s="14">
        <v>0</v>
      </c>
      <c r="D15775" s="14">
        <v>0</v>
      </c>
      <c r="E15775" s="15">
        <v>69.459999999999994</v>
      </c>
      <c r="F15775" s="16">
        <f t="shared" si="4108"/>
        <v>5.1608780000000003</v>
      </c>
      <c r="G15775" s="20">
        <f t="shared" ref="G15775:G15787" si="4111">SUM(J15774)</f>
        <v>3.8830144042500003</v>
      </c>
      <c r="H15775" s="17">
        <v>3.7000000000000002E-3</v>
      </c>
      <c r="I15775" s="18">
        <f t="shared" si="4109"/>
        <v>2.3914777595725002E-2</v>
      </c>
      <c r="J15775" s="19">
        <f t="shared" si="4110"/>
        <v>9.0678071818457244</v>
      </c>
      <c r="K15775" s="6"/>
    </row>
    <row r="15776" spans="1:11" ht="12.75" customHeight="1" x14ac:dyDescent="0.25">
      <c r="A15776" s="13">
        <v>42559</v>
      </c>
      <c r="B15776" s="14">
        <v>62.11</v>
      </c>
      <c r="C15776" s="14">
        <v>0</v>
      </c>
      <c r="D15776" s="14">
        <v>0</v>
      </c>
      <c r="E15776" s="15">
        <v>62.11</v>
      </c>
      <c r="F15776" s="16">
        <f t="shared" si="4108"/>
        <v>4.6147730000000005</v>
      </c>
      <c r="G15776" s="20">
        <f t="shared" si="4111"/>
        <v>9.0678071818457244</v>
      </c>
      <c r="H15776" s="17">
        <v>4.0499999999999998E-3</v>
      </c>
      <c r="I15776" s="18">
        <f t="shared" si="4109"/>
        <v>4.6069534411475183E-2</v>
      </c>
      <c r="J15776" s="19">
        <f t="shared" si="4110"/>
        <v>13.7286497162572</v>
      </c>
      <c r="K15776" s="6"/>
    </row>
    <row r="15777" spans="1:11" ht="12.75" customHeight="1" x14ac:dyDescent="0.25">
      <c r="A15777" s="13">
        <v>42590</v>
      </c>
      <c r="B15777" s="14">
        <v>64.209999999999994</v>
      </c>
      <c r="C15777" s="14">
        <v>0</v>
      </c>
      <c r="D15777" s="14">
        <v>0</v>
      </c>
      <c r="E15777" s="15">
        <v>64.209999999999994</v>
      </c>
      <c r="F15777" s="16">
        <f t="shared" si="4108"/>
        <v>4.7708029999999999</v>
      </c>
      <c r="G15777" s="20">
        <f t="shared" si="4111"/>
        <v>13.7286497162572</v>
      </c>
      <c r="H15777" s="17">
        <v>4.1999999999999997E-3</v>
      </c>
      <c r="I15777" s="18">
        <f t="shared" si="4109"/>
        <v>6.7679015108280227E-2</v>
      </c>
      <c r="J15777" s="19">
        <f t="shared" si="4110"/>
        <v>18.567131731365478</v>
      </c>
      <c r="K15777" s="6"/>
    </row>
    <row r="15778" spans="1:11" ht="12.75" customHeight="1" x14ac:dyDescent="0.25">
      <c r="A15778" s="13">
        <v>42622</v>
      </c>
      <c r="B15778" s="14">
        <v>58.96</v>
      </c>
      <c r="C15778" s="14">
        <v>0</v>
      </c>
      <c r="D15778" s="14">
        <v>0</v>
      </c>
      <c r="E15778" s="15">
        <v>58.96</v>
      </c>
      <c r="F15778" s="16">
        <f t="shared" si="4108"/>
        <v>4.3807280000000004</v>
      </c>
      <c r="G15778" s="20">
        <f t="shared" si="4111"/>
        <v>18.567131731365478</v>
      </c>
      <c r="H15778" s="17">
        <v>4.45E-3</v>
      </c>
      <c r="I15778" s="18">
        <f t="shared" si="4109"/>
        <v>9.2370856004576368E-2</v>
      </c>
      <c r="J15778" s="19">
        <f t="shared" si="4110"/>
        <v>23.040230587370054</v>
      </c>
      <c r="K15778" s="6"/>
    </row>
    <row r="15779" spans="1:11" ht="12.75" customHeight="1" x14ac:dyDescent="0.25">
      <c r="A15779" s="13">
        <v>42654</v>
      </c>
      <c r="B15779" s="14">
        <v>65.790000000000006</v>
      </c>
      <c r="C15779" s="14">
        <v>0</v>
      </c>
      <c r="D15779" s="14">
        <v>0</v>
      </c>
      <c r="E15779" s="15">
        <v>65.790000000000006</v>
      </c>
      <c r="F15779" s="16">
        <f t="shared" si="4108"/>
        <v>4.8881970000000008</v>
      </c>
      <c r="G15779" s="20">
        <f t="shared" si="4111"/>
        <v>23.040230587370054</v>
      </c>
      <c r="H15779" s="17">
        <v>4.7999999999999996E-3</v>
      </c>
      <c r="I15779" s="18">
        <f t="shared" si="4109"/>
        <v>0.12232477961937624</v>
      </c>
      <c r="J15779" s="21">
        <f t="shared" si="4110"/>
        <v>28.050752366989432</v>
      </c>
      <c r="K15779" s="6"/>
    </row>
    <row r="15780" spans="1:11" ht="12.75" customHeight="1" x14ac:dyDescent="0.25">
      <c r="A15780" s="13">
        <v>42682</v>
      </c>
      <c r="B15780" s="14">
        <v>61.06</v>
      </c>
      <c r="C15780" s="14">
        <v>0</v>
      </c>
      <c r="D15780" s="14">
        <v>0</v>
      </c>
      <c r="E15780" s="15">
        <v>61.06</v>
      </c>
      <c r="F15780" s="16">
        <f t="shared" si="4108"/>
        <v>4.5367580000000007</v>
      </c>
      <c r="G15780" s="20">
        <f t="shared" si="4111"/>
        <v>28.050752366989432</v>
      </c>
      <c r="H15780" s="17">
        <v>4.7999999999999996E-3</v>
      </c>
      <c r="I15780" s="18">
        <f t="shared" si="4109"/>
        <v>0.14553183056154925</v>
      </c>
      <c r="J15780" s="21">
        <f t="shared" si="4110"/>
        <v>32.733042197550986</v>
      </c>
      <c r="K15780" s="6"/>
    </row>
    <row r="15781" spans="1:11" ht="12.75" customHeight="1" x14ac:dyDescent="0.25">
      <c r="A15781" s="13">
        <v>42711</v>
      </c>
      <c r="B15781" s="14">
        <v>63.69</v>
      </c>
      <c r="C15781" s="14">
        <v>0</v>
      </c>
      <c r="D15781" s="14">
        <v>0</v>
      </c>
      <c r="E15781" s="15">
        <v>63.69</v>
      </c>
      <c r="F15781" s="16">
        <f t="shared" si="4108"/>
        <v>4.7321670000000005</v>
      </c>
      <c r="G15781" s="20">
        <f t="shared" si="4111"/>
        <v>32.733042197550986</v>
      </c>
      <c r="H15781" s="17">
        <v>6.0000000000000001E-3</v>
      </c>
      <c r="I15781" s="18">
        <f t="shared" si="4109"/>
        <v>0.21059475418530593</v>
      </c>
      <c r="J15781" s="21">
        <f t="shared" si="4110"/>
        <v>37.675803951736299</v>
      </c>
      <c r="K15781" s="6"/>
    </row>
    <row r="15782" spans="1:11" ht="12.75" customHeight="1" x14ac:dyDescent="0.25">
      <c r="A15782" s="13">
        <v>42746</v>
      </c>
      <c r="B15782" s="14">
        <v>66.19</v>
      </c>
      <c r="C15782" s="14">
        <v>0</v>
      </c>
      <c r="D15782" s="14">
        <v>0</v>
      </c>
      <c r="E15782" s="15">
        <v>66.19</v>
      </c>
      <c r="F15782" s="16">
        <f t="shared" si="4108"/>
        <v>4.9179170000000001</v>
      </c>
      <c r="G15782" s="20">
        <f t="shared" si="4111"/>
        <v>37.675803951736299</v>
      </c>
      <c r="H15782" s="17">
        <v>7.3000000000000001E-3</v>
      </c>
      <c r="I15782" s="18">
        <f t="shared" si="4109"/>
        <v>0.292983765897675</v>
      </c>
      <c r="J15782" s="21">
        <f t="shared" si="4110"/>
        <v>42.886704717633975</v>
      </c>
      <c r="K15782" s="6"/>
    </row>
    <row r="15783" spans="1:11" ht="12.75" customHeight="1" x14ac:dyDescent="0.25">
      <c r="A15783" s="13">
        <v>42773</v>
      </c>
      <c r="B15783" s="14">
        <v>57.01</v>
      </c>
      <c r="C15783" s="14">
        <v>0</v>
      </c>
      <c r="D15783" s="14">
        <v>0</v>
      </c>
      <c r="E15783" s="15">
        <v>57.01</v>
      </c>
      <c r="F15783" s="16">
        <f t="shared" si="4108"/>
        <v>4.235843</v>
      </c>
      <c r="G15783" s="20">
        <f t="shared" si="4111"/>
        <v>42.886704717633975</v>
      </c>
      <c r="H15783" s="17">
        <v>6.8999999999999999E-3</v>
      </c>
      <c r="I15783" s="18">
        <f t="shared" si="4109"/>
        <v>0.31053192090167442</v>
      </c>
      <c r="J15783" s="21">
        <f t="shared" si="4110"/>
        <v>47.433079638535652</v>
      </c>
      <c r="K15783" s="6"/>
    </row>
    <row r="15784" spans="1:11" ht="12.75" customHeight="1" x14ac:dyDescent="0.25">
      <c r="A15784" s="13">
        <v>42801</v>
      </c>
      <c r="B15784" s="14">
        <v>56.62</v>
      </c>
      <c r="C15784" s="14">
        <v>0</v>
      </c>
      <c r="D15784" s="14">
        <v>0</v>
      </c>
      <c r="E15784" s="15">
        <v>56.62</v>
      </c>
      <c r="F15784" s="16">
        <f t="shared" si="4108"/>
        <v>4.2068659999999998</v>
      </c>
      <c r="G15784" s="20">
        <f t="shared" si="4111"/>
        <v>47.433079638535652</v>
      </c>
      <c r="H15784" s="17">
        <v>7.9000000000000008E-3</v>
      </c>
      <c r="I15784" s="18">
        <f t="shared" si="4109"/>
        <v>0.39133844984443172</v>
      </c>
      <c r="J15784" s="21">
        <f t="shared" si="4110"/>
        <v>52.031284088380083</v>
      </c>
      <c r="K15784" s="6"/>
    </row>
    <row r="15785" spans="1:11" ht="12.75" customHeight="1" x14ac:dyDescent="0.25">
      <c r="A15785" s="13">
        <v>42835</v>
      </c>
      <c r="B15785" s="14">
        <v>63.64</v>
      </c>
      <c r="C15785" s="14">
        <v>0</v>
      </c>
      <c r="D15785" s="14">
        <v>0</v>
      </c>
      <c r="E15785" s="15">
        <v>63.64</v>
      </c>
      <c r="F15785" s="16">
        <f t="shared" si="4108"/>
        <v>4.7284520000000008</v>
      </c>
      <c r="G15785" s="20">
        <f t="shared" si="4111"/>
        <v>52.031284088380083</v>
      </c>
      <c r="H15785" s="17">
        <v>8.9999999999999993E-3</v>
      </c>
      <c r="I15785" s="18">
        <f t="shared" si="4109"/>
        <v>0.48955959079542072</v>
      </c>
      <c r="J15785" s="21">
        <f t="shared" si="4110"/>
        <v>57.249295679175503</v>
      </c>
      <c r="K15785" s="6"/>
    </row>
    <row r="15786" spans="1:11" ht="12.75" customHeight="1" x14ac:dyDescent="0.25">
      <c r="A15786" s="13">
        <v>42866</v>
      </c>
      <c r="B15786" s="14">
        <v>59.33</v>
      </c>
      <c r="C15786" s="14">
        <v>0</v>
      </c>
      <c r="D15786" s="14">
        <v>0</v>
      </c>
      <c r="E15786" s="15"/>
      <c r="F15786" s="16">
        <f t="shared" si="4108"/>
        <v>0</v>
      </c>
      <c r="G15786" s="20">
        <f t="shared" si="4111"/>
        <v>57.249295679175503</v>
      </c>
      <c r="H15786" s="17">
        <v>9.0500000000000008E-3</v>
      </c>
      <c r="I15786" s="18">
        <f t="shared" si="4109"/>
        <v>0.51810612589653837</v>
      </c>
      <c r="J15786" s="21">
        <f t="shared" si="4110"/>
        <v>57.767401805072041</v>
      </c>
      <c r="K15786" s="6"/>
    </row>
    <row r="15787" spans="1:11" ht="12.75" customHeight="1" x14ac:dyDescent="0.25">
      <c r="A15787" s="13">
        <v>42896</v>
      </c>
      <c r="B15787" s="14">
        <v>57.55</v>
      </c>
      <c r="C15787" s="14">
        <v>0</v>
      </c>
      <c r="D15787" s="14">
        <v>0</v>
      </c>
      <c r="E15787" s="15"/>
      <c r="F15787" s="16">
        <f t="shared" si="4108"/>
        <v>0</v>
      </c>
      <c r="G15787" s="20">
        <f t="shared" si="4111"/>
        <v>57.767401805072041</v>
      </c>
      <c r="H15787" s="17">
        <v>1.0149999999999999E-2</v>
      </c>
      <c r="I15787" s="18">
        <f t="shared" si="4109"/>
        <v>0.58633912832148116</v>
      </c>
      <c r="J15787" s="27">
        <f t="shared" si="4110"/>
        <v>58.353740933393524</v>
      </c>
      <c r="K15787" s="6"/>
    </row>
    <row r="15788" spans="1:11" ht="12.75" customHeight="1" x14ac:dyDescent="0.25">
      <c r="A15788" s="13"/>
      <c r="B15788" s="14"/>
      <c r="C15788" s="14"/>
      <c r="D15788" s="14"/>
      <c r="E15788" s="15"/>
      <c r="F15788" s="16">
        <f>SUM(F15774:F15787)</f>
        <v>55.049613000000008</v>
      </c>
      <c r="I15788" s="8">
        <f>SUM(I15774:I15787)</f>
        <v>3.3041279333935099</v>
      </c>
      <c r="K15788" s="6">
        <f>SUM(F15788:I15788)</f>
        <v>58.353740933393517</v>
      </c>
    </row>
    <row r="15789" spans="1:11" ht="12.75" customHeight="1" x14ac:dyDescent="0.25">
      <c r="A15789" s="7" t="s">
        <v>1929</v>
      </c>
      <c r="B15789" s="7" t="s">
        <v>1930</v>
      </c>
    </row>
    <row r="15790" spans="1:11" ht="12.75" customHeight="1" x14ac:dyDescent="0.25">
      <c r="A15790" s="13">
        <v>42501</v>
      </c>
      <c r="B15790" s="14">
        <v>0</v>
      </c>
      <c r="C15790" s="14">
        <v>0</v>
      </c>
      <c r="D15790" s="14">
        <v>31.66</v>
      </c>
      <c r="E15790" s="15">
        <v>31.66</v>
      </c>
      <c r="F15790" s="16">
        <f t="shared" ref="F15790:F15803" si="4112">PRODUCT(E15790*0.0743)</f>
        <v>2.352338</v>
      </c>
      <c r="H15790" s="17">
        <v>3.5000000000000001E-3</v>
      </c>
      <c r="I15790" s="18">
        <f t="shared" ref="I15790:I15803" si="4113">((F15790/2)+G15790)*(H15790)</f>
        <v>4.1165914999999999E-3</v>
      </c>
      <c r="J15790" s="19">
        <f t="shared" ref="J15790:J15803" si="4114">F15790+G15790+I15790</f>
        <v>2.3564545914999999</v>
      </c>
      <c r="K15790" s="6"/>
    </row>
    <row r="15791" spans="1:11" ht="12.75" customHeight="1" x14ac:dyDescent="0.25">
      <c r="A15791" s="13">
        <v>42527</v>
      </c>
      <c r="B15791" s="14">
        <v>31.66</v>
      </c>
      <c r="C15791" s="14">
        <v>0</v>
      </c>
      <c r="D15791" s="14">
        <v>0</v>
      </c>
      <c r="E15791" s="15">
        <v>31.66</v>
      </c>
      <c r="F15791" s="16">
        <f t="shared" si="4112"/>
        <v>2.352338</v>
      </c>
      <c r="G15791" s="20">
        <f t="shared" ref="G15791:G15803" si="4115">SUM(J15790)</f>
        <v>2.3564545914999999</v>
      </c>
      <c r="H15791" s="17">
        <v>3.7000000000000002E-3</v>
      </c>
      <c r="I15791" s="18">
        <f t="shared" si="4113"/>
        <v>1.3070707288550001E-2</v>
      </c>
      <c r="J15791" s="19">
        <f t="shared" si="4114"/>
        <v>4.7218632987885503</v>
      </c>
      <c r="K15791" s="6"/>
    </row>
    <row r="15792" spans="1:11" ht="12.75" customHeight="1" x14ac:dyDescent="0.25">
      <c r="A15792" s="13">
        <v>42559</v>
      </c>
      <c r="B15792" s="14">
        <v>31.66</v>
      </c>
      <c r="C15792" s="14">
        <v>0</v>
      </c>
      <c r="D15792" s="14">
        <v>0</v>
      </c>
      <c r="E15792" s="15">
        <v>31.66</v>
      </c>
      <c r="F15792" s="16">
        <f t="shared" si="4112"/>
        <v>2.352338</v>
      </c>
      <c r="G15792" s="20">
        <f t="shared" si="4115"/>
        <v>4.7218632987885503</v>
      </c>
      <c r="H15792" s="17">
        <v>4.0499999999999998E-3</v>
      </c>
      <c r="I15792" s="18">
        <f t="shared" si="4113"/>
        <v>2.3887030810093628E-2</v>
      </c>
      <c r="J15792" s="19">
        <f t="shared" si="4114"/>
        <v>7.0980883295986432</v>
      </c>
      <c r="K15792" s="6"/>
    </row>
    <row r="15793" spans="1:11" ht="12.75" customHeight="1" x14ac:dyDescent="0.25">
      <c r="A15793" s="13">
        <v>42590</v>
      </c>
      <c r="B15793" s="14">
        <v>31.66</v>
      </c>
      <c r="C15793" s="14">
        <v>0</v>
      </c>
      <c r="D15793" s="14">
        <v>0</v>
      </c>
      <c r="E15793" s="15">
        <v>31.66</v>
      </c>
      <c r="F15793" s="16">
        <f t="shared" si="4112"/>
        <v>2.352338</v>
      </c>
      <c r="G15793" s="20">
        <f t="shared" si="4115"/>
        <v>7.0980883295986432</v>
      </c>
      <c r="H15793" s="17">
        <v>4.1999999999999997E-3</v>
      </c>
      <c r="I15793" s="18">
        <f t="shared" si="4113"/>
        <v>3.47518807843143E-2</v>
      </c>
      <c r="J15793" s="19">
        <f t="shared" si="4114"/>
        <v>9.4851782103829585</v>
      </c>
      <c r="K15793" s="6"/>
    </row>
    <row r="15794" spans="1:11" ht="12.75" customHeight="1" x14ac:dyDescent="0.25">
      <c r="A15794" s="13">
        <v>42622</v>
      </c>
      <c r="B15794" s="14">
        <v>31.66</v>
      </c>
      <c r="C15794" s="14">
        <v>0</v>
      </c>
      <c r="D15794" s="14">
        <v>0</v>
      </c>
      <c r="E15794" s="15">
        <v>31.66</v>
      </c>
      <c r="F15794" s="16">
        <f t="shared" si="4112"/>
        <v>2.352338</v>
      </c>
      <c r="G15794" s="20">
        <f t="shared" si="4115"/>
        <v>9.4851782103829585</v>
      </c>
      <c r="H15794" s="17">
        <v>4.45E-3</v>
      </c>
      <c r="I15794" s="18">
        <f t="shared" si="4113"/>
        <v>4.7442995086204164E-2</v>
      </c>
      <c r="J15794" s="19">
        <f t="shared" si="4114"/>
        <v>11.884959205469162</v>
      </c>
      <c r="K15794" s="6"/>
    </row>
    <row r="15795" spans="1:11" ht="12.75" customHeight="1" x14ac:dyDescent="0.25">
      <c r="A15795" s="13">
        <v>42654</v>
      </c>
      <c r="B15795" s="14">
        <v>31.66</v>
      </c>
      <c r="C15795" s="14">
        <v>0</v>
      </c>
      <c r="D15795" s="14">
        <v>0</v>
      </c>
      <c r="E15795" s="15">
        <v>31.66</v>
      </c>
      <c r="F15795" s="16">
        <f t="shared" si="4112"/>
        <v>2.352338</v>
      </c>
      <c r="G15795" s="20">
        <f t="shared" si="4115"/>
        <v>11.884959205469162</v>
      </c>
      <c r="H15795" s="17">
        <v>4.7999999999999996E-3</v>
      </c>
      <c r="I15795" s="18">
        <f t="shared" si="4113"/>
        <v>6.2693415386251977E-2</v>
      </c>
      <c r="J15795" s="21">
        <f t="shared" si="4114"/>
        <v>14.299990620855414</v>
      </c>
      <c r="K15795" s="6"/>
    </row>
    <row r="15796" spans="1:11" ht="12.75" customHeight="1" x14ac:dyDescent="0.25">
      <c r="A15796" s="13">
        <v>42682</v>
      </c>
      <c r="B15796" s="14">
        <v>31.66</v>
      </c>
      <c r="C15796" s="14">
        <v>0</v>
      </c>
      <c r="D15796" s="14">
        <v>0</v>
      </c>
      <c r="E15796" s="15">
        <v>31.66</v>
      </c>
      <c r="F15796" s="16">
        <f t="shared" si="4112"/>
        <v>2.352338</v>
      </c>
      <c r="G15796" s="20">
        <f t="shared" si="4115"/>
        <v>14.299990620855414</v>
      </c>
      <c r="H15796" s="17">
        <v>4.7999999999999996E-3</v>
      </c>
      <c r="I15796" s="18">
        <f t="shared" si="4113"/>
        <v>7.4285566180105983E-2</v>
      </c>
      <c r="J15796" s="21">
        <f t="shared" si="4114"/>
        <v>16.726614187035519</v>
      </c>
      <c r="K15796" s="6"/>
    </row>
    <row r="15797" spans="1:11" ht="12.75" customHeight="1" x14ac:dyDescent="0.25">
      <c r="A15797" s="13">
        <v>42711</v>
      </c>
      <c r="B15797" s="14">
        <v>31.66</v>
      </c>
      <c r="C15797" s="14">
        <v>0</v>
      </c>
      <c r="D15797" s="14">
        <v>0</v>
      </c>
      <c r="E15797" s="15">
        <v>31.66</v>
      </c>
      <c r="F15797" s="16">
        <f t="shared" si="4112"/>
        <v>2.352338</v>
      </c>
      <c r="G15797" s="20">
        <f t="shared" si="4115"/>
        <v>16.726614187035519</v>
      </c>
      <c r="H15797" s="17">
        <v>6.0000000000000001E-3</v>
      </c>
      <c r="I15797" s="18">
        <f t="shared" si="4113"/>
        <v>0.10741669912221313</v>
      </c>
      <c r="J15797" s="21">
        <f t="shared" si="4114"/>
        <v>19.18636888615773</v>
      </c>
      <c r="K15797" s="6"/>
    </row>
    <row r="15798" spans="1:11" ht="12.75" customHeight="1" x14ac:dyDescent="0.25">
      <c r="A15798" s="13">
        <v>42746</v>
      </c>
      <c r="B15798" s="14">
        <v>31.66</v>
      </c>
      <c r="C15798" s="14">
        <v>0</v>
      </c>
      <c r="D15798" s="14">
        <v>0</v>
      </c>
      <c r="E15798" s="15">
        <v>31.66</v>
      </c>
      <c r="F15798" s="16">
        <f t="shared" si="4112"/>
        <v>2.352338</v>
      </c>
      <c r="G15798" s="20">
        <f t="shared" si="4115"/>
        <v>19.18636888615773</v>
      </c>
      <c r="H15798" s="17">
        <v>7.3000000000000001E-3</v>
      </c>
      <c r="I15798" s="18">
        <f t="shared" si="4113"/>
        <v>0.14864652656895144</v>
      </c>
      <c r="J15798" s="21">
        <f t="shared" si="4114"/>
        <v>21.687353412726683</v>
      </c>
      <c r="K15798" s="6"/>
    </row>
    <row r="15799" spans="1:11" ht="12.75" customHeight="1" x14ac:dyDescent="0.25">
      <c r="A15799" s="13">
        <v>42773</v>
      </c>
      <c r="B15799" s="14">
        <v>31.66</v>
      </c>
      <c r="C15799" s="14">
        <v>0</v>
      </c>
      <c r="D15799" s="14">
        <v>0</v>
      </c>
      <c r="E15799" s="15">
        <v>31.66</v>
      </c>
      <c r="F15799" s="16">
        <f t="shared" si="4112"/>
        <v>2.352338</v>
      </c>
      <c r="G15799" s="20">
        <f t="shared" si="4115"/>
        <v>21.687353412726683</v>
      </c>
      <c r="H15799" s="17">
        <v>6.8999999999999999E-3</v>
      </c>
      <c r="I15799" s="18">
        <f t="shared" si="4113"/>
        <v>0.15775830464781412</v>
      </c>
      <c r="J15799" s="21">
        <f t="shared" si="4114"/>
        <v>24.197449717374496</v>
      </c>
      <c r="K15799" s="6"/>
    </row>
    <row r="15800" spans="1:11" ht="12.75" customHeight="1" x14ac:dyDescent="0.25">
      <c r="A15800" s="13">
        <v>42801</v>
      </c>
      <c r="B15800" s="14">
        <v>31.66</v>
      </c>
      <c r="C15800" s="14">
        <v>0</v>
      </c>
      <c r="D15800" s="14">
        <v>0</v>
      </c>
      <c r="E15800" s="15">
        <v>31.66</v>
      </c>
      <c r="F15800" s="16">
        <f t="shared" si="4112"/>
        <v>2.352338</v>
      </c>
      <c r="G15800" s="20">
        <f t="shared" si="4115"/>
        <v>24.197449717374496</v>
      </c>
      <c r="H15800" s="17">
        <v>7.9000000000000008E-3</v>
      </c>
      <c r="I15800" s="18">
        <f t="shared" si="4113"/>
        <v>0.20045158786725856</v>
      </c>
      <c r="J15800" s="21">
        <f t="shared" si="4114"/>
        <v>26.750239305241756</v>
      </c>
      <c r="K15800" s="6"/>
    </row>
    <row r="15801" spans="1:11" ht="12.75" customHeight="1" x14ac:dyDescent="0.25">
      <c r="A15801" s="13">
        <v>42835</v>
      </c>
      <c r="B15801" s="14">
        <v>31.86</v>
      </c>
      <c r="C15801" s="14">
        <v>0</v>
      </c>
      <c r="D15801" s="14">
        <v>0</v>
      </c>
      <c r="E15801" s="15">
        <v>31.86</v>
      </c>
      <c r="F15801" s="16">
        <f t="shared" si="4112"/>
        <v>2.3671980000000001</v>
      </c>
      <c r="G15801" s="20">
        <f t="shared" si="4115"/>
        <v>26.750239305241756</v>
      </c>
      <c r="H15801" s="17">
        <v>8.9999999999999993E-3</v>
      </c>
      <c r="I15801" s="18">
        <f t="shared" si="4113"/>
        <v>0.25140454474717577</v>
      </c>
      <c r="J15801" s="21">
        <f t="shared" si="4114"/>
        <v>29.368841849988932</v>
      </c>
      <c r="K15801" s="6"/>
    </row>
    <row r="15802" spans="1:11" ht="12.75" customHeight="1" x14ac:dyDescent="0.25">
      <c r="A15802" s="13">
        <v>42866</v>
      </c>
      <c r="B15802" s="14">
        <v>31.86</v>
      </c>
      <c r="C15802" s="14">
        <v>0</v>
      </c>
      <c r="D15802" s="14">
        <v>0</v>
      </c>
      <c r="E15802" s="15"/>
      <c r="F15802" s="16">
        <f t="shared" si="4112"/>
        <v>0</v>
      </c>
      <c r="G15802" s="20">
        <f t="shared" si="4115"/>
        <v>29.368841849988932</v>
      </c>
      <c r="H15802" s="17">
        <v>9.0500000000000008E-3</v>
      </c>
      <c r="I15802" s="18">
        <f t="shared" si="4113"/>
        <v>0.26578801874239988</v>
      </c>
      <c r="J15802" s="21">
        <f t="shared" si="4114"/>
        <v>29.634629868731331</v>
      </c>
      <c r="K15802" s="6"/>
    </row>
    <row r="15803" spans="1:11" ht="12.75" customHeight="1" x14ac:dyDescent="0.25">
      <c r="A15803" s="13">
        <v>42896</v>
      </c>
      <c r="B15803" s="14">
        <v>31.86</v>
      </c>
      <c r="C15803" s="14">
        <v>0</v>
      </c>
      <c r="D15803" s="14">
        <v>0</v>
      </c>
      <c r="E15803" s="15"/>
      <c r="F15803" s="16">
        <f t="shared" si="4112"/>
        <v>0</v>
      </c>
      <c r="G15803" s="20">
        <f t="shared" si="4115"/>
        <v>29.634629868731331</v>
      </c>
      <c r="H15803" s="17">
        <v>1.0149999999999999E-2</v>
      </c>
      <c r="I15803" s="18">
        <f t="shared" si="4113"/>
        <v>0.30079149316762299</v>
      </c>
      <c r="J15803" s="27">
        <f t="shared" si="4114"/>
        <v>29.935421361898953</v>
      </c>
      <c r="K15803" s="6"/>
    </row>
    <row r="15804" spans="1:11" ht="12.75" customHeight="1" x14ac:dyDescent="0.25">
      <c r="A15804" s="13"/>
      <c r="B15804" s="14"/>
      <c r="C15804" s="14"/>
      <c r="D15804" s="14"/>
      <c r="E15804" s="15"/>
      <c r="F15804" s="16">
        <f>SUM(F15790:F15803)</f>
        <v>28.242916000000001</v>
      </c>
      <c r="I15804" s="8">
        <f>SUM(I15790:I15803)</f>
        <v>1.6925053618989558</v>
      </c>
      <c r="K15804" s="6">
        <f>SUM(F15804:I15804)</f>
        <v>29.935421361898957</v>
      </c>
    </row>
    <row r="15805" spans="1:11" ht="12.75" customHeight="1" x14ac:dyDescent="0.25">
      <c r="A15805" s="7" t="s">
        <v>1931</v>
      </c>
      <c r="B15805" s="7" t="s">
        <v>1930</v>
      </c>
    </row>
    <row r="15806" spans="1:11" ht="12.75" customHeight="1" x14ac:dyDescent="0.25">
      <c r="A15806" s="13">
        <v>42501</v>
      </c>
      <c r="B15806" s="14">
        <v>25.16</v>
      </c>
      <c r="C15806" s="14">
        <v>0</v>
      </c>
      <c r="D15806" s="14">
        <v>31.66</v>
      </c>
      <c r="E15806" s="15">
        <v>56.82</v>
      </c>
      <c r="F15806" s="16">
        <f t="shared" ref="F15806:F15819" si="4116">PRODUCT(E15806*0.0743)</f>
        <v>4.2217260000000003</v>
      </c>
      <c r="H15806" s="17">
        <v>3.5000000000000001E-3</v>
      </c>
      <c r="I15806" s="18">
        <f t="shared" ref="I15806:I15819" si="4117">((F15806/2)+G15806)*(H15806)</f>
        <v>7.388020500000001E-3</v>
      </c>
      <c r="J15806" s="19">
        <f t="shared" ref="J15806:J15819" si="4118">F15806+G15806+I15806</f>
        <v>4.2291140205</v>
      </c>
      <c r="K15806" s="6"/>
    </row>
    <row r="15807" spans="1:11" ht="12.75" customHeight="1" x14ac:dyDescent="0.25">
      <c r="A15807" s="13">
        <v>42527</v>
      </c>
      <c r="B15807" s="14">
        <v>74.709999999999994</v>
      </c>
      <c r="C15807" s="14">
        <v>0</v>
      </c>
      <c r="D15807" s="14">
        <v>0</v>
      </c>
      <c r="E15807" s="15">
        <v>74.709999999999994</v>
      </c>
      <c r="F15807" s="16">
        <f t="shared" si="4116"/>
        <v>5.5509529999999998</v>
      </c>
      <c r="G15807" s="20">
        <f t="shared" ref="G15807:G15819" si="4119">SUM(J15806)</f>
        <v>4.2291140205</v>
      </c>
      <c r="H15807" s="17">
        <v>3.7000000000000002E-3</v>
      </c>
      <c r="I15807" s="18">
        <f t="shared" si="4117"/>
        <v>2.5916984925850001E-2</v>
      </c>
      <c r="J15807" s="19">
        <f t="shared" si="4118"/>
        <v>9.8059840054258487</v>
      </c>
      <c r="K15807" s="6"/>
    </row>
    <row r="15808" spans="1:11" ht="12.75" customHeight="1" x14ac:dyDescent="0.25">
      <c r="A15808" s="13">
        <v>42559</v>
      </c>
      <c r="B15808" s="14">
        <v>68.41</v>
      </c>
      <c r="C15808" s="14">
        <v>0</v>
      </c>
      <c r="D15808" s="14">
        <v>0</v>
      </c>
      <c r="E15808" s="15">
        <v>68.41</v>
      </c>
      <c r="F15808" s="16">
        <f t="shared" si="4116"/>
        <v>5.0828629999999997</v>
      </c>
      <c r="G15808" s="20">
        <f t="shared" si="4119"/>
        <v>9.8059840054258487</v>
      </c>
      <c r="H15808" s="17">
        <v>4.0499999999999998E-3</v>
      </c>
      <c r="I15808" s="18">
        <f t="shared" si="4117"/>
        <v>5.0007032796974681E-2</v>
      </c>
      <c r="J15808" s="19">
        <f t="shared" si="4118"/>
        <v>14.938854038222823</v>
      </c>
      <c r="K15808" s="6"/>
    </row>
    <row r="15809" spans="1:11" ht="12.75" customHeight="1" x14ac:dyDescent="0.25">
      <c r="A15809" s="13">
        <v>42590</v>
      </c>
      <c r="B15809" s="14">
        <v>79.44</v>
      </c>
      <c r="C15809" s="14">
        <v>0</v>
      </c>
      <c r="D15809" s="14">
        <v>0</v>
      </c>
      <c r="E15809" s="15">
        <v>79.44</v>
      </c>
      <c r="F15809" s="16">
        <f t="shared" si="4116"/>
        <v>5.9023919999999999</v>
      </c>
      <c r="G15809" s="20">
        <f t="shared" si="4119"/>
        <v>14.938854038222823</v>
      </c>
      <c r="H15809" s="17">
        <v>4.1999999999999997E-3</v>
      </c>
      <c r="I15809" s="18">
        <f t="shared" si="4117"/>
        <v>7.5138210160535859E-2</v>
      </c>
      <c r="J15809" s="19">
        <f t="shared" si="4118"/>
        <v>20.916384248383359</v>
      </c>
      <c r="K15809" s="6"/>
    </row>
    <row r="15810" spans="1:11" ht="12.75" customHeight="1" x14ac:dyDescent="0.25">
      <c r="A15810" s="13">
        <v>42622</v>
      </c>
      <c r="B15810" s="14">
        <v>73.14</v>
      </c>
      <c r="C15810" s="14">
        <v>0</v>
      </c>
      <c r="D15810" s="14">
        <v>0</v>
      </c>
      <c r="E15810" s="15">
        <v>73.14</v>
      </c>
      <c r="F15810" s="16">
        <f t="shared" si="4116"/>
        <v>5.4343020000000006</v>
      </c>
      <c r="G15810" s="20">
        <f t="shared" si="4119"/>
        <v>20.916384248383359</v>
      </c>
      <c r="H15810" s="17">
        <v>4.45E-3</v>
      </c>
      <c r="I15810" s="18">
        <f t="shared" si="4117"/>
        <v>0.10516923185530595</v>
      </c>
      <c r="J15810" s="19">
        <f t="shared" si="4118"/>
        <v>26.455855480238668</v>
      </c>
      <c r="K15810" s="6"/>
    </row>
    <row r="15811" spans="1:11" ht="12.75" customHeight="1" x14ac:dyDescent="0.25">
      <c r="A15811" s="13">
        <v>42654</v>
      </c>
      <c r="B15811" s="14">
        <v>84.16</v>
      </c>
      <c r="C15811" s="14">
        <v>0</v>
      </c>
      <c r="D15811" s="14">
        <v>0</v>
      </c>
      <c r="E15811" s="15">
        <v>84.16</v>
      </c>
      <c r="F15811" s="16">
        <f t="shared" si="4116"/>
        <v>6.253088</v>
      </c>
      <c r="G15811" s="20">
        <f t="shared" si="4119"/>
        <v>26.455855480238668</v>
      </c>
      <c r="H15811" s="17">
        <v>4.7999999999999996E-3</v>
      </c>
      <c r="I15811" s="18">
        <f t="shared" si="4117"/>
        <v>0.14199551750514558</v>
      </c>
      <c r="J15811" s="21">
        <f t="shared" si="4118"/>
        <v>32.85093899774381</v>
      </c>
      <c r="K15811" s="6"/>
    </row>
    <row r="15812" spans="1:11" ht="12.75" customHeight="1" x14ac:dyDescent="0.25">
      <c r="A15812" s="13">
        <v>42682</v>
      </c>
      <c r="B15812" s="14">
        <v>75.239999999999995</v>
      </c>
      <c r="C15812" s="14">
        <v>0</v>
      </c>
      <c r="D15812" s="14">
        <v>0</v>
      </c>
      <c r="E15812" s="15">
        <v>75.239999999999995</v>
      </c>
      <c r="F15812" s="16">
        <f t="shared" si="4116"/>
        <v>5.5903320000000001</v>
      </c>
      <c r="G15812" s="20">
        <f t="shared" si="4119"/>
        <v>32.85093899774381</v>
      </c>
      <c r="H15812" s="17">
        <v>4.7999999999999996E-3</v>
      </c>
      <c r="I15812" s="18">
        <f t="shared" si="4117"/>
        <v>0.17110130398917028</v>
      </c>
      <c r="J15812" s="21">
        <f t="shared" si="4118"/>
        <v>38.612372301732982</v>
      </c>
      <c r="K15812" s="6"/>
    </row>
    <row r="15813" spans="1:11" ht="12.75" customHeight="1" x14ac:dyDescent="0.25">
      <c r="A15813" s="13">
        <v>42711</v>
      </c>
      <c r="B15813" s="14">
        <v>75.239999999999995</v>
      </c>
      <c r="C15813" s="14">
        <v>0</v>
      </c>
      <c r="D15813" s="14">
        <v>0</v>
      </c>
      <c r="E15813" s="15">
        <v>75.239999999999995</v>
      </c>
      <c r="F15813" s="16">
        <f t="shared" si="4116"/>
        <v>5.5903320000000001</v>
      </c>
      <c r="G15813" s="20">
        <f t="shared" si="4119"/>
        <v>38.612372301732982</v>
      </c>
      <c r="H15813" s="17">
        <v>6.0000000000000001E-3</v>
      </c>
      <c r="I15813" s="18">
        <f t="shared" si="4117"/>
        <v>0.24844522981039791</v>
      </c>
      <c r="J15813" s="21">
        <f t="shared" si="4118"/>
        <v>44.451149531543379</v>
      </c>
      <c r="K15813" s="6"/>
    </row>
    <row r="15814" spans="1:11" ht="12.75" customHeight="1" x14ac:dyDescent="0.25">
      <c r="A15814" s="13">
        <v>42746</v>
      </c>
      <c r="B15814" s="14">
        <v>71.53</v>
      </c>
      <c r="C15814" s="14">
        <v>0</v>
      </c>
      <c r="D15814" s="14">
        <v>0</v>
      </c>
      <c r="E15814" s="15">
        <v>71.53</v>
      </c>
      <c r="F15814" s="16">
        <f t="shared" si="4116"/>
        <v>5.3146790000000008</v>
      </c>
      <c r="G15814" s="20">
        <f t="shared" si="4119"/>
        <v>44.451149531543379</v>
      </c>
      <c r="H15814" s="17">
        <v>7.3000000000000001E-3</v>
      </c>
      <c r="I15814" s="18">
        <f t="shared" si="4117"/>
        <v>0.34389196993026666</v>
      </c>
      <c r="J15814" s="21">
        <f t="shared" si="4118"/>
        <v>50.109720501473646</v>
      </c>
      <c r="K15814" s="6"/>
    </row>
    <row r="15815" spans="1:11" ht="12.75" customHeight="1" x14ac:dyDescent="0.25">
      <c r="A15815" s="13">
        <v>42773</v>
      </c>
      <c r="B15815" s="14">
        <v>63.7</v>
      </c>
      <c r="C15815" s="14">
        <v>0</v>
      </c>
      <c r="D15815" s="14">
        <v>0</v>
      </c>
      <c r="E15815" s="15">
        <v>63.7</v>
      </c>
      <c r="F15815" s="16">
        <f t="shared" si="4116"/>
        <v>4.7329100000000004</v>
      </c>
      <c r="G15815" s="20">
        <f t="shared" si="4119"/>
        <v>50.109720501473646</v>
      </c>
      <c r="H15815" s="17">
        <v>6.8999999999999999E-3</v>
      </c>
      <c r="I15815" s="18">
        <f t="shared" si="4117"/>
        <v>0.36208561096016817</v>
      </c>
      <c r="J15815" s="21">
        <f t="shared" si="4118"/>
        <v>55.204716112433815</v>
      </c>
      <c r="K15815" s="6"/>
    </row>
    <row r="15816" spans="1:11" ht="12.75" customHeight="1" x14ac:dyDescent="0.25">
      <c r="A15816" s="13">
        <v>42801</v>
      </c>
      <c r="B15816" s="14">
        <v>66.16</v>
      </c>
      <c r="C15816" s="14">
        <v>0</v>
      </c>
      <c r="D15816" s="14">
        <v>0</v>
      </c>
      <c r="E15816" s="15">
        <v>66.16</v>
      </c>
      <c r="F15816" s="16">
        <f t="shared" si="4116"/>
        <v>4.9156880000000003</v>
      </c>
      <c r="G15816" s="20">
        <f t="shared" si="4119"/>
        <v>55.204716112433815</v>
      </c>
      <c r="H15816" s="17">
        <v>7.9000000000000008E-3</v>
      </c>
      <c r="I15816" s="18">
        <f t="shared" si="4117"/>
        <v>0.4555342248882272</v>
      </c>
      <c r="J15816" s="21">
        <f t="shared" si="4118"/>
        <v>60.575938337322043</v>
      </c>
      <c r="K15816" s="6"/>
    </row>
    <row r="15817" spans="1:11" ht="12.75" customHeight="1" x14ac:dyDescent="0.25">
      <c r="A15817" s="13">
        <v>42835</v>
      </c>
      <c r="B15817" s="14">
        <v>76.08</v>
      </c>
      <c r="C15817" s="14">
        <v>0</v>
      </c>
      <c r="D15817" s="14">
        <v>0</v>
      </c>
      <c r="E15817" s="15">
        <v>76.08</v>
      </c>
      <c r="F15817" s="16">
        <f t="shared" si="4116"/>
        <v>5.6527440000000002</v>
      </c>
      <c r="G15817" s="20">
        <f t="shared" si="4119"/>
        <v>60.575938337322043</v>
      </c>
      <c r="H15817" s="17">
        <v>8.9999999999999993E-3</v>
      </c>
      <c r="I15817" s="18">
        <f t="shared" si="4117"/>
        <v>0.5706207930358983</v>
      </c>
      <c r="J15817" s="21">
        <f t="shared" si="4118"/>
        <v>66.799303130357941</v>
      </c>
      <c r="K15817" s="6"/>
    </row>
    <row r="15818" spans="1:11" ht="12.75" customHeight="1" x14ac:dyDescent="0.25">
      <c r="A15818" s="13">
        <v>42866</v>
      </c>
      <c r="B15818" s="14">
        <v>71.41</v>
      </c>
      <c r="C15818" s="14">
        <v>0</v>
      </c>
      <c r="D15818" s="14">
        <v>0</v>
      </c>
      <c r="E15818" s="15"/>
      <c r="F15818" s="16">
        <f t="shared" si="4116"/>
        <v>0</v>
      </c>
      <c r="G15818" s="20">
        <f t="shared" si="4119"/>
        <v>66.799303130357941</v>
      </c>
      <c r="H15818" s="17">
        <v>9.0500000000000008E-3</v>
      </c>
      <c r="I15818" s="18">
        <f t="shared" si="4117"/>
        <v>0.60453369332973939</v>
      </c>
      <c r="J15818" s="21">
        <f t="shared" si="4118"/>
        <v>67.403836823687683</v>
      </c>
      <c r="K15818" s="6"/>
    </row>
    <row r="15819" spans="1:11" ht="12.75" customHeight="1" x14ac:dyDescent="0.25">
      <c r="A15819" s="13">
        <v>42896</v>
      </c>
      <c r="B15819" s="14">
        <v>62.92</v>
      </c>
      <c r="C15819" s="14">
        <v>0</v>
      </c>
      <c r="D15819" s="14">
        <v>0</v>
      </c>
      <c r="E15819" s="15"/>
      <c r="F15819" s="16">
        <f t="shared" si="4116"/>
        <v>0</v>
      </c>
      <c r="G15819" s="20">
        <f t="shared" si="4119"/>
        <v>67.403836823687683</v>
      </c>
      <c r="H15819" s="17">
        <v>1.0149999999999999E-2</v>
      </c>
      <c r="I15819" s="18">
        <f t="shared" si="4117"/>
        <v>0.6841489437604299</v>
      </c>
      <c r="J15819" s="27">
        <f t="shared" si="4118"/>
        <v>68.087985767448117</v>
      </c>
      <c r="K15819" s="6"/>
    </row>
    <row r="15820" spans="1:11" ht="12.75" customHeight="1" x14ac:dyDescent="0.25">
      <c r="A15820" s="13"/>
      <c r="B15820" s="14"/>
      <c r="C15820" s="14"/>
      <c r="D15820" s="14"/>
      <c r="E15820" s="15"/>
      <c r="F15820" s="16">
        <f>SUM(F15806:F15819)</f>
        <v>64.24200900000001</v>
      </c>
      <c r="I15820" s="8">
        <f>SUM(I15806:I15819)</f>
        <v>3.8459767674481098</v>
      </c>
      <c r="K15820" s="6">
        <f>SUM(F15820:I15820)</f>
        <v>68.087985767448117</v>
      </c>
    </row>
    <row r="15821" spans="1:11" ht="12.75" customHeight="1" x14ac:dyDescent="0.25">
      <c r="A15821" s="7" t="s">
        <v>1932</v>
      </c>
      <c r="B15821" s="7" t="s">
        <v>1930</v>
      </c>
    </row>
    <row r="15822" spans="1:11" ht="12.75" customHeight="1" x14ac:dyDescent="0.25">
      <c r="A15822" s="13">
        <v>42501</v>
      </c>
      <c r="B15822" s="14">
        <v>0</v>
      </c>
      <c r="C15822" s="14">
        <v>0</v>
      </c>
      <c r="D15822" s="14">
        <v>31.66</v>
      </c>
      <c r="E15822" s="15">
        <v>31.66</v>
      </c>
      <c r="F15822" s="16">
        <f t="shared" ref="F15822:F15835" si="4120">PRODUCT(E15822*0.0743)</f>
        <v>2.352338</v>
      </c>
      <c r="H15822" s="17">
        <v>3.5000000000000001E-3</v>
      </c>
      <c r="I15822" s="18">
        <f t="shared" ref="I15822:I15835" si="4121">((F15822/2)+G15822)*(H15822)</f>
        <v>4.1165914999999999E-3</v>
      </c>
      <c r="J15822" s="19">
        <f t="shared" ref="J15822:J15835" si="4122">F15822+G15822+I15822</f>
        <v>2.3564545914999999</v>
      </c>
      <c r="K15822" s="6"/>
    </row>
    <row r="15823" spans="1:11" ht="12.75" customHeight="1" x14ac:dyDescent="0.25">
      <c r="A15823" s="13">
        <v>42527</v>
      </c>
      <c r="B15823" s="14">
        <v>31.66</v>
      </c>
      <c r="C15823" s="14">
        <v>0</v>
      </c>
      <c r="D15823" s="14">
        <v>0</v>
      </c>
      <c r="E15823" s="15">
        <v>31.66</v>
      </c>
      <c r="F15823" s="16">
        <f t="shared" si="4120"/>
        <v>2.352338</v>
      </c>
      <c r="G15823" s="20">
        <f t="shared" ref="G15823:G15835" si="4123">SUM(J15822)</f>
        <v>2.3564545914999999</v>
      </c>
      <c r="H15823" s="17">
        <v>3.7000000000000002E-3</v>
      </c>
      <c r="I15823" s="18">
        <f t="shared" si="4121"/>
        <v>1.3070707288550001E-2</v>
      </c>
      <c r="J15823" s="19">
        <f t="shared" si="4122"/>
        <v>4.7218632987885503</v>
      </c>
      <c r="K15823" s="6"/>
    </row>
    <row r="15824" spans="1:11" ht="12.75" customHeight="1" x14ac:dyDescent="0.25">
      <c r="A15824" s="13">
        <v>42559</v>
      </c>
      <c r="B15824" s="14">
        <v>31.66</v>
      </c>
      <c r="C15824" s="14">
        <v>0</v>
      </c>
      <c r="D15824" s="14">
        <v>0</v>
      </c>
      <c r="E15824" s="15">
        <v>31.66</v>
      </c>
      <c r="F15824" s="16">
        <f t="shared" si="4120"/>
        <v>2.352338</v>
      </c>
      <c r="G15824" s="20">
        <f t="shared" si="4123"/>
        <v>4.7218632987885503</v>
      </c>
      <c r="H15824" s="17">
        <v>4.0499999999999998E-3</v>
      </c>
      <c r="I15824" s="18">
        <f t="shared" si="4121"/>
        <v>2.3887030810093628E-2</v>
      </c>
      <c r="J15824" s="19">
        <f t="shared" si="4122"/>
        <v>7.0980883295986432</v>
      </c>
      <c r="K15824" s="6"/>
    </row>
    <row r="15825" spans="1:11" ht="12.75" customHeight="1" x14ac:dyDescent="0.25">
      <c r="A15825" s="13">
        <v>42590</v>
      </c>
      <c r="B15825" s="14">
        <v>31.66</v>
      </c>
      <c r="C15825" s="14">
        <v>0</v>
      </c>
      <c r="D15825" s="14">
        <v>0</v>
      </c>
      <c r="E15825" s="15">
        <v>31.66</v>
      </c>
      <c r="F15825" s="16">
        <f t="shared" si="4120"/>
        <v>2.352338</v>
      </c>
      <c r="G15825" s="20">
        <f t="shared" si="4123"/>
        <v>7.0980883295986432</v>
      </c>
      <c r="H15825" s="17">
        <v>4.1999999999999997E-3</v>
      </c>
      <c r="I15825" s="18">
        <f t="shared" si="4121"/>
        <v>3.47518807843143E-2</v>
      </c>
      <c r="J15825" s="19">
        <f t="shared" si="4122"/>
        <v>9.4851782103829585</v>
      </c>
      <c r="K15825" s="6"/>
    </row>
    <row r="15826" spans="1:11" ht="12.75" customHeight="1" x14ac:dyDescent="0.25">
      <c r="A15826" s="13">
        <v>42622</v>
      </c>
      <c r="B15826" s="14">
        <v>31.66</v>
      </c>
      <c r="C15826" s="14">
        <v>0</v>
      </c>
      <c r="D15826" s="14">
        <v>0</v>
      </c>
      <c r="E15826" s="15">
        <v>31.66</v>
      </c>
      <c r="F15826" s="16">
        <f t="shared" si="4120"/>
        <v>2.352338</v>
      </c>
      <c r="G15826" s="20">
        <f t="shared" si="4123"/>
        <v>9.4851782103829585</v>
      </c>
      <c r="H15826" s="17">
        <v>4.45E-3</v>
      </c>
      <c r="I15826" s="18">
        <f t="shared" si="4121"/>
        <v>4.7442995086204164E-2</v>
      </c>
      <c r="J15826" s="19">
        <f t="shared" si="4122"/>
        <v>11.884959205469162</v>
      </c>
      <c r="K15826" s="6"/>
    </row>
    <row r="15827" spans="1:11" ht="12.75" customHeight="1" x14ac:dyDescent="0.25">
      <c r="A15827" s="13">
        <v>42654</v>
      </c>
      <c r="B15827" s="14">
        <v>31.66</v>
      </c>
      <c r="C15827" s="14">
        <v>0</v>
      </c>
      <c r="D15827" s="14">
        <v>0</v>
      </c>
      <c r="E15827" s="15">
        <v>31.66</v>
      </c>
      <c r="F15827" s="16">
        <f t="shared" si="4120"/>
        <v>2.352338</v>
      </c>
      <c r="G15827" s="20">
        <f t="shared" si="4123"/>
        <v>11.884959205469162</v>
      </c>
      <c r="H15827" s="17">
        <v>4.7999999999999996E-3</v>
      </c>
      <c r="I15827" s="18">
        <f t="shared" si="4121"/>
        <v>6.2693415386251977E-2</v>
      </c>
      <c r="J15827" s="21">
        <f t="shared" si="4122"/>
        <v>14.299990620855414</v>
      </c>
      <c r="K15827" s="6"/>
    </row>
    <row r="15828" spans="1:11" ht="12.75" customHeight="1" x14ac:dyDescent="0.25">
      <c r="A15828" s="13">
        <v>42682</v>
      </c>
      <c r="B15828" s="14">
        <v>31.66</v>
      </c>
      <c r="C15828" s="14">
        <v>0</v>
      </c>
      <c r="D15828" s="14">
        <v>0</v>
      </c>
      <c r="E15828" s="15">
        <v>31.66</v>
      </c>
      <c r="F15828" s="16">
        <f t="shared" si="4120"/>
        <v>2.352338</v>
      </c>
      <c r="G15828" s="20">
        <f t="shared" si="4123"/>
        <v>14.299990620855414</v>
      </c>
      <c r="H15828" s="17">
        <v>4.7999999999999996E-3</v>
      </c>
      <c r="I15828" s="18">
        <f t="shared" si="4121"/>
        <v>7.4285566180105983E-2</v>
      </c>
      <c r="J15828" s="21">
        <f t="shared" si="4122"/>
        <v>16.726614187035519</v>
      </c>
      <c r="K15828" s="6"/>
    </row>
    <row r="15829" spans="1:11" ht="12.75" customHeight="1" x14ac:dyDescent="0.25">
      <c r="A15829" s="13">
        <v>42711</v>
      </c>
      <c r="B15829" s="14">
        <v>31.66</v>
      </c>
      <c r="C15829" s="14">
        <v>0</v>
      </c>
      <c r="D15829" s="14">
        <v>0</v>
      </c>
      <c r="E15829" s="15">
        <v>31.66</v>
      </c>
      <c r="F15829" s="16">
        <f t="shared" si="4120"/>
        <v>2.352338</v>
      </c>
      <c r="G15829" s="20">
        <f t="shared" si="4123"/>
        <v>16.726614187035519</v>
      </c>
      <c r="H15829" s="17">
        <v>6.0000000000000001E-3</v>
      </c>
      <c r="I15829" s="18">
        <f t="shared" si="4121"/>
        <v>0.10741669912221313</v>
      </c>
      <c r="J15829" s="21">
        <f t="shared" si="4122"/>
        <v>19.18636888615773</v>
      </c>
      <c r="K15829" s="6"/>
    </row>
    <row r="15830" spans="1:11" ht="12.75" customHeight="1" x14ac:dyDescent="0.25">
      <c r="A15830" s="13">
        <v>42746</v>
      </c>
      <c r="B15830" s="14">
        <v>31.67</v>
      </c>
      <c r="C15830" s="14">
        <v>0</v>
      </c>
      <c r="D15830" s="14">
        <v>0</v>
      </c>
      <c r="E15830" s="15">
        <v>31.67</v>
      </c>
      <c r="F15830" s="16">
        <f t="shared" si="4120"/>
        <v>2.3530810000000004</v>
      </c>
      <c r="G15830" s="20">
        <f t="shared" si="4123"/>
        <v>19.18636888615773</v>
      </c>
      <c r="H15830" s="17">
        <v>7.3000000000000001E-3</v>
      </c>
      <c r="I15830" s="18">
        <f t="shared" si="4121"/>
        <v>0.14864923851895145</v>
      </c>
      <c r="J15830" s="21">
        <f t="shared" si="4122"/>
        <v>21.688099124676683</v>
      </c>
      <c r="K15830" s="6"/>
    </row>
    <row r="15831" spans="1:11" ht="12.75" customHeight="1" x14ac:dyDescent="0.25">
      <c r="A15831" s="13">
        <v>42773</v>
      </c>
      <c r="B15831" s="14">
        <v>31.66</v>
      </c>
      <c r="C15831" s="14">
        <v>0</v>
      </c>
      <c r="D15831" s="14">
        <v>0</v>
      </c>
      <c r="E15831" s="15">
        <v>31.66</v>
      </c>
      <c r="F15831" s="16">
        <f t="shared" si="4120"/>
        <v>2.352338</v>
      </c>
      <c r="G15831" s="20">
        <f t="shared" si="4123"/>
        <v>21.688099124676683</v>
      </c>
      <c r="H15831" s="17">
        <v>6.8999999999999999E-3</v>
      </c>
      <c r="I15831" s="18">
        <f t="shared" si="4121"/>
        <v>0.15776345006026912</v>
      </c>
      <c r="J15831" s="21">
        <f t="shared" si="4122"/>
        <v>24.198200574736951</v>
      </c>
      <c r="K15831" s="6"/>
    </row>
    <row r="15832" spans="1:11" ht="12.75" customHeight="1" x14ac:dyDescent="0.25">
      <c r="A15832" s="13">
        <v>42801</v>
      </c>
      <c r="B15832" s="14">
        <v>31.66</v>
      </c>
      <c r="C15832" s="14">
        <v>0</v>
      </c>
      <c r="D15832" s="14">
        <v>0</v>
      </c>
      <c r="E15832" s="15">
        <v>31.66</v>
      </c>
      <c r="F15832" s="16">
        <f t="shared" si="4120"/>
        <v>2.352338</v>
      </c>
      <c r="G15832" s="20">
        <f t="shared" si="4123"/>
        <v>24.198200574736951</v>
      </c>
      <c r="H15832" s="17">
        <v>7.9000000000000008E-3</v>
      </c>
      <c r="I15832" s="18">
        <f t="shared" si="4121"/>
        <v>0.20045751964042194</v>
      </c>
      <c r="J15832" s="21">
        <f t="shared" si="4122"/>
        <v>26.750996094377374</v>
      </c>
      <c r="K15832" s="6"/>
    </row>
    <row r="15833" spans="1:11" ht="12.75" customHeight="1" x14ac:dyDescent="0.25">
      <c r="A15833" s="13">
        <v>42835</v>
      </c>
      <c r="B15833" s="14">
        <v>31.86</v>
      </c>
      <c r="C15833" s="14">
        <v>0</v>
      </c>
      <c r="D15833" s="14">
        <v>0</v>
      </c>
      <c r="E15833" s="15">
        <v>31.86</v>
      </c>
      <c r="F15833" s="16">
        <f t="shared" si="4120"/>
        <v>2.3671980000000001</v>
      </c>
      <c r="G15833" s="20">
        <f t="shared" si="4123"/>
        <v>26.750996094377374</v>
      </c>
      <c r="H15833" s="17">
        <v>8.9999999999999993E-3</v>
      </c>
      <c r="I15833" s="18">
        <f t="shared" si="4121"/>
        <v>0.25141135584939633</v>
      </c>
      <c r="J15833" s="21">
        <f t="shared" si="4122"/>
        <v>29.369605450226768</v>
      </c>
      <c r="K15833" s="6"/>
    </row>
    <row r="15834" spans="1:11" ht="12.75" customHeight="1" x14ac:dyDescent="0.25">
      <c r="A15834" s="13">
        <v>42866</v>
      </c>
      <c r="B15834" s="14">
        <v>31.86</v>
      </c>
      <c r="C15834" s="14">
        <v>0</v>
      </c>
      <c r="D15834" s="14">
        <v>0</v>
      </c>
      <c r="E15834" s="15"/>
      <c r="F15834" s="16">
        <f t="shared" si="4120"/>
        <v>0</v>
      </c>
      <c r="G15834" s="20">
        <f t="shared" si="4123"/>
        <v>29.369605450226768</v>
      </c>
      <c r="H15834" s="17">
        <v>9.0500000000000008E-3</v>
      </c>
      <c r="I15834" s="18">
        <f t="shared" si="4121"/>
        <v>0.26579492932455229</v>
      </c>
      <c r="J15834" s="21">
        <f t="shared" si="4122"/>
        <v>29.635400379551321</v>
      </c>
      <c r="K15834" s="6"/>
    </row>
    <row r="15835" spans="1:11" ht="12.75" customHeight="1" x14ac:dyDescent="0.25">
      <c r="A15835" s="13">
        <v>42896</v>
      </c>
      <c r="B15835" s="14">
        <v>31.86</v>
      </c>
      <c r="C15835" s="14">
        <v>0</v>
      </c>
      <c r="D15835" s="14">
        <v>0</v>
      </c>
      <c r="E15835" s="15"/>
      <c r="F15835" s="16">
        <f t="shared" si="4120"/>
        <v>0</v>
      </c>
      <c r="G15835" s="20">
        <f t="shared" si="4123"/>
        <v>29.635400379551321</v>
      </c>
      <c r="H15835" s="17">
        <v>1.0149999999999999E-2</v>
      </c>
      <c r="I15835" s="18">
        <f t="shared" si="4121"/>
        <v>0.3007993138524459</v>
      </c>
      <c r="J15835" s="27">
        <f t="shared" si="4122"/>
        <v>29.936199693403768</v>
      </c>
      <c r="K15835" s="6"/>
    </row>
    <row r="15836" spans="1:11" ht="12.75" customHeight="1" x14ac:dyDescent="0.25">
      <c r="A15836" s="13"/>
      <c r="B15836" s="14"/>
      <c r="C15836" s="14"/>
      <c r="D15836" s="14"/>
      <c r="E15836" s="15"/>
      <c r="F15836" s="16">
        <f>SUM(F15822:F15835)</f>
        <v>28.243659000000001</v>
      </c>
      <c r="I15836" s="8">
        <f>SUM(I15822:I15835)</f>
        <v>1.6925406934037703</v>
      </c>
      <c r="K15836" s="6">
        <f>SUM(F15836:I15836)</f>
        <v>29.936199693403772</v>
      </c>
    </row>
    <row r="15837" spans="1:11" ht="12.75" customHeight="1" x14ac:dyDescent="0.25">
      <c r="A15837" s="7" t="s">
        <v>1933</v>
      </c>
      <c r="B15837" s="7" t="s">
        <v>1930</v>
      </c>
    </row>
    <row r="15838" spans="1:11" ht="12.75" customHeight="1" x14ac:dyDescent="0.25">
      <c r="A15838" s="13">
        <v>42501</v>
      </c>
      <c r="B15838" s="14">
        <v>17.420000000000002</v>
      </c>
      <c r="C15838" s="14">
        <v>0</v>
      </c>
      <c r="D15838" s="14">
        <v>31.66</v>
      </c>
      <c r="E15838" s="15">
        <v>49.08</v>
      </c>
      <c r="F15838" s="16">
        <f t="shared" ref="F15838:F15851" si="4124">PRODUCT(E15838*0.0743)</f>
        <v>3.6466440000000002</v>
      </c>
      <c r="H15838" s="17">
        <v>3.5000000000000001E-3</v>
      </c>
      <c r="I15838" s="18">
        <f t="shared" ref="I15838:I15851" si="4125">((F15838/2)+G15838)*(H15838)</f>
        <v>6.3816270000000008E-3</v>
      </c>
      <c r="J15838" s="19">
        <f t="shared" ref="J15838:J15851" si="4126">F15838+G15838+I15838</f>
        <v>3.6530256270000003</v>
      </c>
      <c r="K15838" s="6"/>
    </row>
    <row r="15839" spans="1:11" ht="12.75" customHeight="1" x14ac:dyDescent="0.25">
      <c r="A15839" s="13">
        <v>42527</v>
      </c>
      <c r="B15839" s="14">
        <v>54.24</v>
      </c>
      <c r="C15839" s="14">
        <v>0</v>
      </c>
      <c r="D15839" s="14">
        <v>0</v>
      </c>
      <c r="E15839" s="15">
        <v>54.24</v>
      </c>
      <c r="F15839" s="16">
        <f t="shared" si="4124"/>
        <v>4.0300320000000003</v>
      </c>
      <c r="G15839" s="20">
        <f t="shared" ref="G15839:G15851" si="4127">SUM(J15838)</f>
        <v>3.6530256270000003</v>
      </c>
      <c r="H15839" s="17">
        <v>3.7000000000000002E-3</v>
      </c>
      <c r="I15839" s="18">
        <f t="shared" si="4125"/>
        <v>2.0971754019900004E-2</v>
      </c>
      <c r="J15839" s="19">
        <f t="shared" si="4126"/>
        <v>7.7040293810199003</v>
      </c>
      <c r="K15839" s="6"/>
    </row>
    <row r="15840" spans="1:11" ht="12.75" customHeight="1" x14ac:dyDescent="0.25">
      <c r="A15840" s="13">
        <v>42559</v>
      </c>
      <c r="B15840" s="14">
        <v>46.89</v>
      </c>
      <c r="C15840" s="14">
        <v>0</v>
      </c>
      <c r="D15840" s="14">
        <v>0</v>
      </c>
      <c r="E15840" s="15">
        <v>46.89</v>
      </c>
      <c r="F15840" s="16">
        <f t="shared" si="4124"/>
        <v>3.4839270000000004</v>
      </c>
      <c r="G15840" s="20">
        <f t="shared" si="4127"/>
        <v>7.7040293810199003</v>
      </c>
      <c r="H15840" s="17">
        <v>4.0499999999999998E-3</v>
      </c>
      <c r="I15840" s="18">
        <f t="shared" si="4125"/>
        <v>3.8256271168130594E-2</v>
      </c>
      <c r="J15840" s="19">
        <f t="shared" si="4126"/>
        <v>11.226212652188032</v>
      </c>
      <c r="K15840" s="6"/>
    </row>
    <row r="15841" spans="1:11" ht="12.75" customHeight="1" x14ac:dyDescent="0.25">
      <c r="A15841" s="13">
        <v>42590</v>
      </c>
      <c r="B15841" s="14">
        <v>49.51</v>
      </c>
      <c r="C15841" s="14">
        <v>0</v>
      </c>
      <c r="D15841" s="14">
        <v>0</v>
      </c>
      <c r="E15841" s="15">
        <v>49.51</v>
      </c>
      <c r="F15841" s="16">
        <f t="shared" si="4124"/>
        <v>3.6785930000000002</v>
      </c>
      <c r="G15841" s="20">
        <f t="shared" si="4127"/>
        <v>11.226212652188032</v>
      </c>
      <c r="H15841" s="17">
        <v>4.1999999999999997E-3</v>
      </c>
      <c r="I15841" s="18">
        <f t="shared" si="4125"/>
        <v>5.487513843918973E-2</v>
      </c>
      <c r="J15841" s="19">
        <f t="shared" si="4126"/>
        <v>14.959680790627221</v>
      </c>
      <c r="K15841" s="6"/>
    </row>
    <row r="15842" spans="1:11" ht="12.75" customHeight="1" x14ac:dyDescent="0.25">
      <c r="A15842" s="13">
        <v>42622</v>
      </c>
      <c r="B15842" s="14">
        <v>50.04</v>
      </c>
      <c r="C15842" s="14">
        <v>0</v>
      </c>
      <c r="D15842" s="14">
        <v>0</v>
      </c>
      <c r="E15842" s="15">
        <v>50.04</v>
      </c>
      <c r="F15842" s="16">
        <f t="shared" si="4124"/>
        <v>3.7179720000000001</v>
      </c>
      <c r="G15842" s="20">
        <f t="shared" si="4127"/>
        <v>14.959680790627221</v>
      </c>
      <c r="H15842" s="17">
        <v>4.45E-3</v>
      </c>
      <c r="I15842" s="18">
        <f t="shared" si="4125"/>
        <v>7.4843067218291134E-2</v>
      </c>
      <c r="J15842" s="19">
        <f t="shared" si="4126"/>
        <v>18.752495857845513</v>
      </c>
      <c r="K15842" s="6"/>
    </row>
    <row r="15843" spans="1:11" ht="12.75" customHeight="1" x14ac:dyDescent="0.25">
      <c r="A15843" s="13">
        <v>42654</v>
      </c>
      <c r="B15843" s="14">
        <v>44.79</v>
      </c>
      <c r="C15843" s="14">
        <v>0</v>
      </c>
      <c r="D15843" s="14">
        <v>0</v>
      </c>
      <c r="E15843" s="15">
        <v>44.79</v>
      </c>
      <c r="F15843" s="16">
        <f t="shared" si="4124"/>
        <v>3.3278970000000001</v>
      </c>
      <c r="G15843" s="20">
        <f t="shared" si="4127"/>
        <v>18.752495857845513</v>
      </c>
      <c r="H15843" s="17">
        <v>4.7999999999999996E-3</v>
      </c>
      <c r="I15843" s="18">
        <f t="shared" si="4125"/>
        <v>9.799893291765846E-2</v>
      </c>
      <c r="J15843" s="21">
        <f t="shared" si="4126"/>
        <v>22.178391790763172</v>
      </c>
      <c r="K15843" s="6"/>
    </row>
    <row r="15844" spans="1:11" ht="12.75" customHeight="1" x14ac:dyDescent="0.25">
      <c r="A15844" s="13">
        <v>42682</v>
      </c>
      <c r="B15844" s="14">
        <v>49.51</v>
      </c>
      <c r="C15844" s="14">
        <v>0</v>
      </c>
      <c r="D15844" s="14">
        <v>0</v>
      </c>
      <c r="E15844" s="15">
        <v>49.51</v>
      </c>
      <c r="F15844" s="16">
        <f t="shared" si="4124"/>
        <v>3.6785930000000002</v>
      </c>
      <c r="G15844" s="20">
        <f t="shared" si="4127"/>
        <v>22.178391790763172</v>
      </c>
      <c r="H15844" s="17">
        <v>4.7999999999999996E-3</v>
      </c>
      <c r="I15844" s="18">
        <f t="shared" si="4125"/>
        <v>0.11528490379566321</v>
      </c>
      <c r="J15844" s="21">
        <f t="shared" si="4126"/>
        <v>25.972269694558836</v>
      </c>
      <c r="K15844" s="6"/>
    </row>
    <row r="15845" spans="1:11" ht="12.75" customHeight="1" x14ac:dyDescent="0.25">
      <c r="A15845" s="13">
        <v>42711</v>
      </c>
      <c r="B15845" s="14">
        <v>47.41</v>
      </c>
      <c r="C15845" s="14">
        <v>0</v>
      </c>
      <c r="D15845" s="14">
        <v>0</v>
      </c>
      <c r="E15845" s="15">
        <v>47.41</v>
      </c>
      <c r="F15845" s="16">
        <f t="shared" si="4124"/>
        <v>3.5225629999999999</v>
      </c>
      <c r="G15845" s="20">
        <f t="shared" si="4127"/>
        <v>25.972269694558836</v>
      </c>
      <c r="H15845" s="17">
        <v>6.0000000000000001E-3</v>
      </c>
      <c r="I15845" s="18">
        <f t="shared" si="4125"/>
        <v>0.16640130716735302</v>
      </c>
      <c r="J15845" s="21">
        <f t="shared" si="4126"/>
        <v>29.661234001726189</v>
      </c>
      <c r="K15845" s="6"/>
    </row>
    <row r="15846" spans="1:11" ht="12.75" customHeight="1" x14ac:dyDescent="0.25">
      <c r="A15846" s="13">
        <v>42746</v>
      </c>
      <c r="B15846" s="14">
        <v>55.82</v>
      </c>
      <c r="C15846" s="14">
        <v>0</v>
      </c>
      <c r="D15846" s="14">
        <v>0</v>
      </c>
      <c r="E15846" s="15">
        <v>55.82</v>
      </c>
      <c r="F15846" s="16">
        <f t="shared" si="4124"/>
        <v>4.1474260000000003</v>
      </c>
      <c r="G15846" s="20">
        <f t="shared" si="4127"/>
        <v>29.661234001726189</v>
      </c>
      <c r="H15846" s="17">
        <v>7.3000000000000001E-3</v>
      </c>
      <c r="I15846" s="18">
        <f t="shared" si="4125"/>
        <v>0.23166511311260118</v>
      </c>
      <c r="J15846" s="21">
        <f t="shared" si="4126"/>
        <v>34.040325114838787</v>
      </c>
      <c r="K15846" s="6"/>
    </row>
    <row r="15847" spans="1:11" ht="12.75" customHeight="1" x14ac:dyDescent="0.25">
      <c r="A15847" s="13">
        <v>42773</v>
      </c>
      <c r="B15847" s="14">
        <v>45.03</v>
      </c>
      <c r="C15847" s="14">
        <v>0</v>
      </c>
      <c r="D15847" s="14">
        <v>0</v>
      </c>
      <c r="E15847" s="15">
        <v>45.03</v>
      </c>
      <c r="F15847" s="16">
        <f t="shared" si="4124"/>
        <v>3.3457290000000004</v>
      </c>
      <c r="G15847" s="20">
        <f t="shared" si="4127"/>
        <v>34.040325114838787</v>
      </c>
      <c r="H15847" s="17">
        <v>6.8999999999999999E-3</v>
      </c>
      <c r="I15847" s="18">
        <f t="shared" si="4125"/>
        <v>0.24642100834238764</v>
      </c>
      <c r="J15847" s="21">
        <f t="shared" si="4126"/>
        <v>37.632475123181173</v>
      </c>
      <c r="K15847" s="6"/>
    </row>
    <row r="15848" spans="1:11" ht="12.75" customHeight="1" x14ac:dyDescent="0.25">
      <c r="A15848" s="13">
        <v>42801</v>
      </c>
      <c r="B15848" s="14">
        <v>46.17</v>
      </c>
      <c r="C15848" s="14">
        <v>0</v>
      </c>
      <c r="D15848" s="14">
        <v>0</v>
      </c>
      <c r="E15848" s="15">
        <v>46.17</v>
      </c>
      <c r="F15848" s="16">
        <f t="shared" si="4124"/>
        <v>3.4304310000000005</v>
      </c>
      <c r="G15848" s="20">
        <f t="shared" si="4127"/>
        <v>37.632475123181173</v>
      </c>
      <c r="H15848" s="17">
        <v>7.9000000000000008E-3</v>
      </c>
      <c r="I15848" s="18">
        <f t="shared" si="4125"/>
        <v>0.31084675592313127</v>
      </c>
      <c r="J15848" s="21">
        <f t="shared" si="4126"/>
        <v>41.373752879104302</v>
      </c>
      <c r="K15848" s="6"/>
    </row>
    <row r="15849" spans="1:11" ht="12.75" customHeight="1" x14ac:dyDescent="0.25">
      <c r="A15849" s="13">
        <v>42835</v>
      </c>
      <c r="B15849" s="14">
        <v>62.75</v>
      </c>
      <c r="C15849" s="14">
        <v>0</v>
      </c>
      <c r="D15849" s="14">
        <v>0</v>
      </c>
      <c r="E15849" s="15">
        <v>62.75</v>
      </c>
      <c r="F15849" s="16">
        <f t="shared" si="4124"/>
        <v>4.6623250000000001</v>
      </c>
      <c r="G15849" s="20">
        <f t="shared" si="4127"/>
        <v>41.373752879104302</v>
      </c>
      <c r="H15849" s="17">
        <v>8.9999999999999993E-3</v>
      </c>
      <c r="I15849" s="18">
        <f t="shared" si="4125"/>
        <v>0.39334423841193866</v>
      </c>
      <c r="J15849" s="21">
        <f t="shared" si="4126"/>
        <v>46.429422117516246</v>
      </c>
      <c r="K15849" s="6"/>
    </row>
    <row r="15850" spans="1:11" ht="12.75" customHeight="1" x14ac:dyDescent="0.25">
      <c r="A15850" s="13">
        <v>42866</v>
      </c>
      <c r="B15850" s="14">
        <v>58.62</v>
      </c>
      <c r="C15850" s="14">
        <v>0</v>
      </c>
      <c r="D15850" s="14">
        <v>0</v>
      </c>
      <c r="E15850" s="15"/>
      <c r="F15850" s="16">
        <f t="shared" si="4124"/>
        <v>0</v>
      </c>
      <c r="G15850" s="20">
        <f t="shared" si="4127"/>
        <v>46.429422117516246</v>
      </c>
      <c r="H15850" s="17">
        <v>9.0500000000000008E-3</v>
      </c>
      <c r="I15850" s="18">
        <f t="shared" si="4125"/>
        <v>0.42018627016352206</v>
      </c>
      <c r="J15850" s="21">
        <f t="shared" si="4126"/>
        <v>46.849608387679766</v>
      </c>
      <c r="K15850" s="6"/>
    </row>
    <row r="15851" spans="1:11" ht="12.75" customHeight="1" x14ac:dyDescent="0.25">
      <c r="A15851" s="13">
        <v>42896</v>
      </c>
      <c r="B15851" s="14">
        <v>57.08</v>
      </c>
      <c r="C15851" s="14">
        <v>0</v>
      </c>
      <c r="D15851" s="14">
        <v>0</v>
      </c>
      <c r="E15851" s="15"/>
      <c r="F15851" s="16">
        <f t="shared" si="4124"/>
        <v>0</v>
      </c>
      <c r="G15851" s="20">
        <f t="shared" si="4127"/>
        <v>46.849608387679766</v>
      </c>
      <c r="H15851" s="17">
        <v>1.0149999999999999E-2</v>
      </c>
      <c r="I15851" s="18">
        <f t="shared" si="4125"/>
        <v>0.47552352513494961</v>
      </c>
      <c r="J15851" s="27">
        <f t="shared" si="4126"/>
        <v>47.325131912814712</v>
      </c>
      <c r="K15851" s="6"/>
    </row>
    <row r="15852" spans="1:11" ht="12.75" customHeight="1" x14ac:dyDescent="0.25">
      <c r="A15852" s="13"/>
      <c r="B15852" s="14"/>
      <c r="C15852" s="14"/>
      <c r="D15852" s="14"/>
      <c r="E15852" s="15"/>
      <c r="F15852" s="16">
        <f>SUM(F15838:F15851)</f>
        <v>44.672132000000005</v>
      </c>
      <c r="I15852" s="8">
        <f>SUM(I15838:I15851)</f>
        <v>2.6529999128147161</v>
      </c>
      <c r="K15852" s="6">
        <f>SUM(F15852:I15852)</f>
        <v>47.325131912814719</v>
      </c>
    </row>
    <row r="15853" spans="1:11" ht="12.75" customHeight="1" x14ac:dyDescent="0.25">
      <c r="A15853" s="7" t="s">
        <v>1934</v>
      </c>
      <c r="B15853" s="7" t="s">
        <v>1930</v>
      </c>
    </row>
    <row r="15854" spans="1:11" ht="12.75" customHeight="1" x14ac:dyDescent="0.25">
      <c r="A15854" s="13">
        <v>42501</v>
      </c>
      <c r="B15854" s="14">
        <v>15.09</v>
      </c>
      <c r="C15854" s="14">
        <v>0</v>
      </c>
      <c r="D15854" s="14">
        <v>31.66</v>
      </c>
      <c r="E15854" s="15">
        <v>46.75</v>
      </c>
      <c r="F15854" s="16">
        <f t="shared" ref="F15854:F15867" si="4128">PRODUCT(E15854*0.0743)</f>
        <v>3.4735250000000004</v>
      </c>
      <c r="H15854" s="17">
        <v>3.5000000000000001E-3</v>
      </c>
      <c r="I15854" s="18">
        <f t="shared" ref="I15854:I15867" si="4129">((F15854/2)+G15854)*(H15854)</f>
        <v>6.0786687500000011E-3</v>
      </c>
      <c r="J15854" s="19">
        <f t="shared" ref="J15854:J15867" si="4130">F15854+G15854+I15854</f>
        <v>3.4796036687500003</v>
      </c>
      <c r="K15854" s="6"/>
    </row>
    <row r="15855" spans="1:11" ht="12.75" customHeight="1" x14ac:dyDescent="0.25">
      <c r="A15855" s="13">
        <v>42527</v>
      </c>
      <c r="B15855" s="14">
        <v>56.86</v>
      </c>
      <c r="C15855" s="14">
        <v>0</v>
      </c>
      <c r="D15855" s="14">
        <v>0</v>
      </c>
      <c r="E15855" s="15">
        <v>56.86</v>
      </c>
      <c r="F15855" s="16">
        <f t="shared" si="4128"/>
        <v>4.2246980000000001</v>
      </c>
      <c r="G15855" s="20">
        <f t="shared" ref="G15855:G15867" si="4131">SUM(J15854)</f>
        <v>3.4796036687500003</v>
      </c>
      <c r="H15855" s="17">
        <v>3.7000000000000002E-3</v>
      </c>
      <c r="I15855" s="18">
        <f t="shared" si="4129"/>
        <v>2.0690224874375003E-2</v>
      </c>
      <c r="J15855" s="19">
        <f t="shared" si="4130"/>
        <v>7.7249918936243755</v>
      </c>
      <c r="K15855" s="6"/>
    </row>
    <row r="15856" spans="1:11" ht="12.75" customHeight="1" x14ac:dyDescent="0.25">
      <c r="A15856" s="13">
        <v>42559</v>
      </c>
      <c r="B15856" s="14">
        <v>52.14</v>
      </c>
      <c r="C15856" s="14">
        <v>0</v>
      </c>
      <c r="D15856" s="14">
        <v>0</v>
      </c>
      <c r="E15856" s="15">
        <v>52.14</v>
      </c>
      <c r="F15856" s="16">
        <f t="shared" si="4128"/>
        <v>3.8740020000000004</v>
      </c>
      <c r="G15856" s="20">
        <f t="shared" si="4131"/>
        <v>7.7249918936243755</v>
      </c>
      <c r="H15856" s="17">
        <v>4.0499999999999998E-3</v>
      </c>
      <c r="I15856" s="18">
        <f t="shared" si="4129"/>
        <v>3.913107121917872E-2</v>
      </c>
      <c r="J15856" s="19">
        <f t="shared" si="4130"/>
        <v>11.638124964843556</v>
      </c>
      <c r="K15856" s="6"/>
    </row>
    <row r="15857" spans="1:11" ht="12.75" customHeight="1" x14ac:dyDescent="0.25">
      <c r="A15857" s="13">
        <v>42590</v>
      </c>
      <c r="B15857" s="14">
        <v>59.49</v>
      </c>
      <c r="C15857" s="14">
        <v>0</v>
      </c>
      <c r="D15857" s="14">
        <v>0</v>
      </c>
      <c r="E15857" s="15">
        <v>59.49</v>
      </c>
      <c r="F15857" s="16">
        <f t="shared" si="4128"/>
        <v>4.4201070000000007</v>
      </c>
      <c r="G15857" s="20">
        <f t="shared" si="4131"/>
        <v>11.638124964843556</v>
      </c>
      <c r="H15857" s="17">
        <v>4.1999999999999997E-3</v>
      </c>
      <c r="I15857" s="18">
        <f t="shared" si="4129"/>
        <v>5.816234955234293E-2</v>
      </c>
      <c r="J15857" s="19">
        <f t="shared" si="4130"/>
        <v>16.116394314395901</v>
      </c>
      <c r="K15857" s="6"/>
    </row>
    <row r="15858" spans="1:11" ht="12.75" customHeight="1" x14ac:dyDescent="0.25">
      <c r="A15858" s="13">
        <v>42622</v>
      </c>
      <c r="B15858" s="14">
        <v>53.19</v>
      </c>
      <c r="C15858" s="14">
        <v>0</v>
      </c>
      <c r="D15858" s="14">
        <v>0</v>
      </c>
      <c r="E15858" s="15">
        <v>53.19</v>
      </c>
      <c r="F15858" s="16">
        <f t="shared" si="4128"/>
        <v>3.9520170000000001</v>
      </c>
      <c r="G15858" s="20">
        <f t="shared" si="4131"/>
        <v>16.116394314395901</v>
      </c>
      <c r="H15858" s="17">
        <v>4.45E-3</v>
      </c>
      <c r="I15858" s="18">
        <f t="shared" si="4129"/>
        <v>8.0511192524061748E-2</v>
      </c>
      <c r="J15858" s="19">
        <f t="shared" si="4130"/>
        <v>20.148922506919963</v>
      </c>
      <c r="K15858" s="6"/>
    </row>
    <row r="15859" spans="1:11" ht="12.75" customHeight="1" x14ac:dyDescent="0.25">
      <c r="A15859" s="13">
        <v>42654</v>
      </c>
      <c r="B15859" s="14">
        <v>56.34</v>
      </c>
      <c r="C15859" s="14">
        <v>0</v>
      </c>
      <c r="D15859" s="14">
        <v>0</v>
      </c>
      <c r="E15859" s="15">
        <v>56.34</v>
      </c>
      <c r="F15859" s="16">
        <f t="shared" si="4128"/>
        <v>4.1860620000000006</v>
      </c>
      <c r="G15859" s="20">
        <f t="shared" si="4131"/>
        <v>20.148922506919963</v>
      </c>
      <c r="H15859" s="17">
        <v>4.7999999999999996E-3</v>
      </c>
      <c r="I15859" s="18">
        <f t="shared" si="4129"/>
        <v>0.10676137683321581</v>
      </c>
      <c r="J15859" s="21">
        <f t="shared" si="4130"/>
        <v>24.441745883753178</v>
      </c>
      <c r="K15859" s="6"/>
    </row>
    <row r="15860" spans="1:11" ht="12.75" customHeight="1" x14ac:dyDescent="0.25">
      <c r="A15860" s="13">
        <v>42682</v>
      </c>
      <c r="B15860" s="14">
        <v>51.09</v>
      </c>
      <c r="C15860" s="14">
        <v>0</v>
      </c>
      <c r="D15860" s="14">
        <v>0</v>
      </c>
      <c r="E15860" s="15">
        <v>51.09</v>
      </c>
      <c r="F15860" s="16">
        <f t="shared" si="4128"/>
        <v>3.7959870000000007</v>
      </c>
      <c r="G15860" s="20">
        <f t="shared" si="4131"/>
        <v>24.441745883753178</v>
      </c>
      <c r="H15860" s="17">
        <v>4.7999999999999996E-3</v>
      </c>
      <c r="I15860" s="18">
        <f t="shared" si="4129"/>
        <v>0.12643074904201526</v>
      </c>
      <c r="J15860" s="21">
        <f t="shared" si="4130"/>
        <v>28.364163632795194</v>
      </c>
      <c r="K15860" s="6"/>
    </row>
    <row r="15861" spans="1:11" ht="12.75" customHeight="1" x14ac:dyDescent="0.25">
      <c r="A15861" s="13">
        <v>42711</v>
      </c>
      <c r="B15861" s="14">
        <v>53.19</v>
      </c>
      <c r="C15861" s="14">
        <v>0</v>
      </c>
      <c r="D15861" s="14">
        <v>0</v>
      </c>
      <c r="E15861" s="15">
        <v>53.19</v>
      </c>
      <c r="F15861" s="16">
        <f t="shared" si="4128"/>
        <v>3.9520170000000001</v>
      </c>
      <c r="G15861" s="20">
        <f t="shared" si="4131"/>
        <v>28.364163632795194</v>
      </c>
      <c r="H15861" s="17">
        <v>6.0000000000000001E-3</v>
      </c>
      <c r="I15861" s="18">
        <f t="shared" si="4129"/>
        <v>0.18204103279677117</v>
      </c>
      <c r="J15861" s="21">
        <f t="shared" si="4130"/>
        <v>32.498221665591963</v>
      </c>
      <c r="K15861" s="6"/>
    </row>
    <row r="15862" spans="1:11" ht="12.75" customHeight="1" x14ac:dyDescent="0.25">
      <c r="A15862" s="13">
        <v>42746</v>
      </c>
      <c r="B15862" s="14">
        <v>58.59</v>
      </c>
      <c r="C15862" s="14">
        <v>0</v>
      </c>
      <c r="D15862" s="14">
        <v>0</v>
      </c>
      <c r="E15862" s="15">
        <v>58.59</v>
      </c>
      <c r="F15862" s="16">
        <f t="shared" si="4128"/>
        <v>4.3532370000000009</v>
      </c>
      <c r="G15862" s="20">
        <f t="shared" si="4131"/>
        <v>32.498221665591963</v>
      </c>
      <c r="H15862" s="17">
        <v>7.3000000000000001E-3</v>
      </c>
      <c r="I15862" s="18">
        <f t="shared" si="4129"/>
        <v>0.25312633320882133</v>
      </c>
      <c r="J15862" s="21">
        <f t="shared" si="4130"/>
        <v>37.104584998800782</v>
      </c>
      <c r="K15862" s="6"/>
    </row>
    <row r="15863" spans="1:11" ht="12.75" customHeight="1" x14ac:dyDescent="0.25">
      <c r="A15863" s="13">
        <v>42773</v>
      </c>
      <c r="B15863" s="14">
        <v>53.52</v>
      </c>
      <c r="C15863" s="14">
        <v>0</v>
      </c>
      <c r="D15863" s="14">
        <v>0</v>
      </c>
      <c r="E15863" s="15">
        <v>53.52</v>
      </c>
      <c r="F15863" s="16">
        <f t="shared" si="4128"/>
        <v>3.9765360000000003</v>
      </c>
      <c r="G15863" s="20">
        <f t="shared" si="4131"/>
        <v>37.104584998800782</v>
      </c>
      <c r="H15863" s="17">
        <v>6.8999999999999999E-3</v>
      </c>
      <c r="I15863" s="18">
        <f t="shared" si="4129"/>
        <v>0.26974068569172538</v>
      </c>
      <c r="J15863" s="21">
        <f t="shared" si="4130"/>
        <v>41.350861684492507</v>
      </c>
      <c r="K15863" s="6"/>
    </row>
    <row r="15864" spans="1:11" ht="12.75" customHeight="1" x14ac:dyDescent="0.25">
      <c r="A15864" s="13">
        <v>42801</v>
      </c>
      <c r="B15864" s="14">
        <v>55.79</v>
      </c>
      <c r="C15864" s="14">
        <v>0</v>
      </c>
      <c r="D15864" s="14">
        <v>0</v>
      </c>
      <c r="E15864" s="15">
        <v>55.79</v>
      </c>
      <c r="F15864" s="16">
        <f t="shared" si="4128"/>
        <v>4.1451970000000005</v>
      </c>
      <c r="G15864" s="20">
        <f t="shared" si="4131"/>
        <v>41.350861684492507</v>
      </c>
      <c r="H15864" s="17">
        <v>7.9000000000000008E-3</v>
      </c>
      <c r="I15864" s="18">
        <f t="shared" si="4129"/>
        <v>0.34304533545749083</v>
      </c>
      <c r="J15864" s="21">
        <f t="shared" si="4130"/>
        <v>45.83910401995</v>
      </c>
      <c r="K15864" s="6"/>
    </row>
    <row r="15865" spans="1:11" ht="12.75" customHeight="1" x14ac:dyDescent="0.25">
      <c r="A15865" s="13">
        <v>42835</v>
      </c>
      <c r="B15865" s="14">
        <v>58.3</v>
      </c>
      <c r="C15865" s="14">
        <v>0</v>
      </c>
      <c r="D15865" s="14">
        <v>0</v>
      </c>
      <c r="E15865" s="15">
        <v>58.3</v>
      </c>
      <c r="F15865" s="16">
        <f t="shared" si="4128"/>
        <v>4.33169</v>
      </c>
      <c r="G15865" s="20">
        <f t="shared" si="4131"/>
        <v>45.83910401995</v>
      </c>
      <c r="H15865" s="17">
        <v>8.9999999999999993E-3</v>
      </c>
      <c r="I15865" s="18">
        <f t="shared" si="4129"/>
        <v>0.43204454117954993</v>
      </c>
      <c r="J15865" s="21">
        <f t="shared" si="4130"/>
        <v>50.602838561129552</v>
      </c>
      <c r="K15865" s="6"/>
    </row>
    <row r="15866" spans="1:11" ht="12.75" customHeight="1" x14ac:dyDescent="0.25">
      <c r="A15866" s="13">
        <v>42866</v>
      </c>
      <c r="B15866" s="14">
        <v>54.92</v>
      </c>
      <c r="C15866" s="14">
        <v>0</v>
      </c>
      <c r="D15866" s="14">
        <v>0</v>
      </c>
      <c r="E15866" s="15"/>
      <c r="F15866" s="16">
        <f t="shared" si="4128"/>
        <v>0</v>
      </c>
      <c r="G15866" s="20">
        <f t="shared" si="4131"/>
        <v>50.602838561129552</v>
      </c>
      <c r="H15866" s="17">
        <v>9.0500000000000008E-3</v>
      </c>
      <c r="I15866" s="18">
        <f t="shared" si="4129"/>
        <v>0.45795568897822247</v>
      </c>
      <c r="J15866" s="21">
        <f t="shared" si="4130"/>
        <v>51.060794250107776</v>
      </c>
      <c r="K15866" s="6"/>
    </row>
    <row r="15867" spans="1:11" ht="12.75" customHeight="1" x14ac:dyDescent="0.25">
      <c r="A15867" s="13">
        <v>42896</v>
      </c>
      <c r="B15867" s="14">
        <v>55.32</v>
      </c>
      <c r="C15867" s="14">
        <v>0</v>
      </c>
      <c r="D15867" s="14">
        <v>0</v>
      </c>
      <c r="E15867" s="15"/>
      <c r="F15867" s="16">
        <f t="shared" si="4128"/>
        <v>0</v>
      </c>
      <c r="G15867" s="20">
        <f t="shared" si="4131"/>
        <v>51.060794250107776</v>
      </c>
      <c r="H15867" s="17">
        <v>1.0149999999999999E-2</v>
      </c>
      <c r="I15867" s="18">
        <f t="shared" si="4129"/>
        <v>0.51826706163859393</v>
      </c>
      <c r="J15867" s="27">
        <f t="shared" si="4130"/>
        <v>51.579061311746372</v>
      </c>
      <c r="K15867" s="6"/>
    </row>
    <row r="15868" spans="1:11" ht="12.75" customHeight="1" x14ac:dyDescent="0.25">
      <c r="A15868" s="13"/>
      <c r="B15868" s="14"/>
      <c r="C15868" s="14"/>
      <c r="D15868" s="14"/>
      <c r="E15868" s="15"/>
      <c r="F15868" s="16">
        <f>SUM(F15854:F15867)</f>
        <v>48.685075000000012</v>
      </c>
      <c r="I15868" s="8">
        <f>SUM(I15854:I15867)</f>
        <v>2.8939863117463647</v>
      </c>
      <c r="K15868" s="6">
        <f>SUM(F15868:I15868)</f>
        <v>51.579061311746379</v>
      </c>
    </row>
    <row r="15869" spans="1:11" ht="12.75" customHeight="1" x14ac:dyDescent="0.25">
      <c r="A15869" s="7" t="s">
        <v>1935</v>
      </c>
      <c r="B15869" s="7" t="s">
        <v>1930</v>
      </c>
    </row>
    <row r="15870" spans="1:11" ht="12.75" customHeight="1" x14ac:dyDescent="0.25">
      <c r="A15870" s="13">
        <v>42501</v>
      </c>
      <c r="B15870" s="14">
        <v>17.420000000000002</v>
      </c>
      <c r="C15870" s="14">
        <v>0</v>
      </c>
      <c r="D15870" s="14">
        <v>31.66</v>
      </c>
      <c r="E15870" s="15">
        <v>49.08</v>
      </c>
      <c r="F15870" s="16">
        <f t="shared" ref="F15870:F15883" si="4132">PRODUCT(E15870*0.0743)</f>
        <v>3.6466440000000002</v>
      </c>
      <c r="H15870" s="17">
        <v>3.5000000000000001E-3</v>
      </c>
      <c r="I15870" s="18">
        <f t="shared" ref="I15870:I15883" si="4133">((F15870/2)+G15870)*(H15870)</f>
        <v>6.3816270000000008E-3</v>
      </c>
      <c r="J15870" s="19">
        <f t="shared" ref="J15870:J15883" si="4134">F15870+G15870+I15870</f>
        <v>3.6530256270000003</v>
      </c>
      <c r="K15870" s="6"/>
    </row>
    <row r="15871" spans="1:11" ht="12.75" customHeight="1" x14ac:dyDescent="0.25">
      <c r="A15871" s="13">
        <v>42527</v>
      </c>
      <c r="B15871" s="14">
        <v>63.16</v>
      </c>
      <c r="C15871" s="14">
        <v>0</v>
      </c>
      <c r="D15871" s="14">
        <v>0</v>
      </c>
      <c r="E15871" s="15">
        <v>63.16</v>
      </c>
      <c r="F15871" s="16">
        <f t="shared" si="4132"/>
        <v>4.6927880000000002</v>
      </c>
      <c r="G15871" s="20">
        <f t="shared" ref="G15871:G15883" si="4135">SUM(J15870)</f>
        <v>3.6530256270000003</v>
      </c>
      <c r="H15871" s="17">
        <v>3.7000000000000002E-3</v>
      </c>
      <c r="I15871" s="18">
        <f t="shared" si="4133"/>
        <v>2.21978526199E-2</v>
      </c>
      <c r="J15871" s="19">
        <f t="shared" si="4134"/>
        <v>8.3680114796199003</v>
      </c>
      <c r="K15871" s="6"/>
    </row>
    <row r="15872" spans="1:11" ht="12.75" customHeight="1" x14ac:dyDescent="0.25">
      <c r="A15872" s="13">
        <v>42559</v>
      </c>
      <c r="B15872" s="14">
        <v>57.91</v>
      </c>
      <c r="C15872" s="14">
        <v>0</v>
      </c>
      <c r="D15872" s="14">
        <v>0</v>
      </c>
      <c r="E15872" s="15">
        <v>57.91</v>
      </c>
      <c r="F15872" s="16">
        <f t="shared" si="4132"/>
        <v>4.3027129999999998</v>
      </c>
      <c r="G15872" s="20">
        <f t="shared" si="4135"/>
        <v>8.3680114796199003</v>
      </c>
      <c r="H15872" s="17">
        <v>4.0499999999999998E-3</v>
      </c>
      <c r="I15872" s="18">
        <f t="shared" si="4133"/>
        <v>4.2603440317460599E-2</v>
      </c>
      <c r="J15872" s="19">
        <f t="shared" si="4134"/>
        <v>12.71332791993736</v>
      </c>
      <c r="K15872" s="6"/>
    </row>
    <row r="15873" spans="1:11" ht="12.75" customHeight="1" x14ac:dyDescent="0.25">
      <c r="A15873" s="13">
        <v>42590</v>
      </c>
      <c r="B15873" s="14">
        <v>70.510000000000005</v>
      </c>
      <c r="C15873" s="14">
        <v>0</v>
      </c>
      <c r="D15873" s="14">
        <v>0</v>
      </c>
      <c r="E15873" s="15">
        <v>70.510000000000005</v>
      </c>
      <c r="F15873" s="16">
        <f t="shared" si="4132"/>
        <v>5.2388930000000009</v>
      </c>
      <c r="G15873" s="20">
        <f t="shared" si="4135"/>
        <v>12.71332791993736</v>
      </c>
      <c r="H15873" s="17">
        <v>4.1999999999999997E-3</v>
      </c>
      <c r="I15873" s="18">
        <f t="shared" si="4133"/>
        <v>6.4397652563736904E-2</v>
      </c>
      <c r="J15873" s="19">
        <f t="shared" si="4134"/>
        <v>18.016618572501098</v>
      </c>
      <c r="K15873" s="6"/>
    </row>
    <row r="15874" spans="1:11" ht="12.75" customHeight="1" x14ac:dyDescent="0.25">
      <c r="A15874" s="13">
        <v>42622</v>
      </c>
      <c r="B15874" s="14">
        <v>50.04</v>
      </c>
      <c r="C15874" s="14">
        <v>0</v>
      </c>
      <c r="D15874" s="14">
        <v>0</v>
      </c>
      <c r="E15874" s="15">
        <v>50.04</v>
      </c>
      <c r="F15874" s="16">
        <f t="shared" si="4132"/>
        <v>3.7179720000000001</v>
      </c>
      <c r="G15874" s="20">
        <f t="shared" si="4135"/>
        <v>18.016618572501098</v>
      </c>
      <c r="H15874" s="17">
        <v>4.45E-3</v>
      </c>
      <c r="I15874" s="18">
        <f t="shared" si="4133"/>
        <v>8.8446440347629898E-2</v>
      </c>
      <c r="J15874" s="19">
        <f t="shared" si="4134"/>
        <v>21.823037012848729</v>
      </c>
      <c r="K15874" s="6"/>
    </row>
    <row r="15875" spans="1:11" ht="12.75" customHeight="1" x14ac:dyDescent="0.25">
      <c r="A15875" s="13">
        <v>42654</v>
      </c>
      <c r="B15875" s="14">
        <v>69.459999999999994</v>
      </c>
      <c r="C15875" s="14">
        <v>0</v>
      </c>
      <c r="D15875" s="14">
        <v>0</v>
      </c>
      <c r="E15875" s="15">
        <v>69.459999999999994</v>
      </c>
      <c r="F15875" s="16">
        <f t="shared" si="4132"/>
        <v>5.1608780000000003</v>
      </c>
      <c r="G15875" s="20">
        <f t="shared" si="4135"/>
        <v>21.823037012848729</v>
      </c>
      <c r="H15875" s="17">
        <v>4.7999999999999996E-3</v>
      </c>
      <c r="I15875" s="18">
        <f t="shared" si="4133"/>
        <v>0.11713668486167389</v>
      </c>
      <c r="J15875" s="21">
        <f t="shared" si="4134"/>
        <v>27.101051697710403</v>
      </c>
      <c r="K15875" s="6"/>
    </row>
    <row r="15876" spans="1:11" ht="12.75" customHeight="1" x14ac:dyDescent="0.25">
      <c r="A15876" s="13">
        <v>42682</v>
      </c>
      <c r="B15876" s="14">
        <v>64.739999999999995</v>
      </c>
      <c r="C15876" s="14">
        <v>0</v>
      </c>
      <c r="D15876" s="14">
        <v>0</v>
      </c>
      <c r="E15876" s="15">
        <v>64.739999999999995</v>
      </c>
      <c r="F15876" s="16">
        <f t="shared" si="4132"/>
        <v>4.8101820000000002</v>
      </c>
      <c r="G15876" s="20">
        <f t="shared" si="4135"/>
        <v>27.101051697710403</v>
      </c>
      <c r="H15876" s="17">
        <v>4.7999999999999996E-3</v>
      </c>
      <c r="I15876" s="18">
        <f t="shared" si="4133"/>
        <v>0.14162948494900993</v>
      </c>
      <c r="J15876" s="21">
        <f t="shared" si="4134"/>
        <v>32.052863182659415</v>
      </c>
      <c r="K15876" s="6"/>
    </row>
    <row r="15877" spans="1:11" ht="12.75" customHeight="1" x14ac:dyDescent="0.25">
      <c r="A15877" s="13">
        <v>42711</v>
      </c>
      <c r="B15877" s="14">
        <v>56.86</v>
      </c>
      <c r="C15877" s="14">
        <v>0</v>
      </c>
      <c r="D15877" s="14">
        <v>0</v>
      </c>
      <c r="E15877" s="15">
        <v>56.86</v>
      </c>
      <c r="F15877" s="16">
        <f t="shared" si="4132"/>
        <v>4.2246980000000001</v>
      </c>
      <c r="G15877" s="20">
        <f t="shared" si="4135"/>
        <v>32.052863182659415</v>
      </c>
      <c r="H15877" s="17">
        <v>6.0000000000000001E-3</v>
      </c>
      <c r="I15877" s="18">
        <f t="shared" si="4133"/>
        <v>0.20499127309595649</v>
      </c>
      <c r="J15877" s="21">
        <f t="shared" si="4134"/>
        <v>36.482552455755368</v>
      </c>
      <c r="K15877" s="6"/>
    </row>
    <row r="15878" spans="1:11" ht="12.75" customHeight="1" x14ac:dyDescent="0.25">
      <c r="A15878" s="13">
        <v>42746</v>
      </c>
      <c r="B15878" s="14">
        <v>76.510000000000005</v>
      </c>
      <c r="C15878" s="14">
        <v>0</v>
      </c>
      <c r="D15878" s="14">
        <v>0</v>
      </c>
      <c r="E15878" s="15">
        <v>76.510000000000005</v>
      </c>
      <c r="F15878" s="16">
        <f t="shared" si="4132"/>
        <v>5.6846930000000011</v>
      </c>
      <c r="G15878" s="20">
        <f t="shared" si="4135"/>
        <v>36.482552455755368</v>
      </c>
      <c r="H15878" s="17">
        <v>7.3000000000000001E-3</v>
      </c>
      <c r="I15878" s="18">
        <f t="shared" si="4133"/>
        <v>0.28707176237701415</v>
      </c>
      <c r="J15878" s="21">
        <f t="shared" si="4134"/>
        <v>42.454317218132388</v>
      </c>
      <c r="K15878" s="6"/>
    </row>
    <row r="15879" spans="1:11" ht="12.75" customHeight="1" x14ac:dyDescent="0.25">
      <c r="A15879" s="13">
        <v>42773</v>
      </c>
      <c r="B15879" s="14">
        <v>73.33</v>
      </c>
      <c r="C15879" s="14">
        <v>0</v>
      </c>
      <c r="D15879" s="14">
        <v>0</v>
      </c>
      <c r="E15879" s="15">
        <v>73.33</v>
      </c>
      <c r="F15879" s="16">
        <f t="shared" si="4132"/>
        <v>5.4484190000000003</v>
      </c>
      <c r="G15879" s="20">
        <f t="shared" si="4135"/>
        <v>42.454317218132388</v>
      </c>
      <c r="H15879" s="17">
        <v>6.8999999999999999E-3</v>
      </c>
      <c r="I15879" s="18">
        <f t="shared" si="4133"/>
        <v>0.31173183435511348</v>
      </c>
      <c r="J15879" s="21">
        <f t="shared" si="4134"/>
        <v>48.214468052487504</v>
      </c>
      <c r="K15879" s="6"/>
    </row>
    <row r="15880" spans="1:11" ht="12.75" customHeight="1" x14ac:dyDescent="0.25">
      <c r="A15880" s="13">
        <v>42801</v>
      </c>
      <c r="B15880" s="14">
        <v>63.5</v>
      </c>
      <c r="C15880" s="14">
        <v>0</v>
      </c>
      <c r="D15880" s="14">
        <v>0</v>
      </c>
      <c r="E15880" s="15">
        <v>63.5</v>
      </c>
      <c r="F15880" s="16">
        <f t="shared" si="4132"/>
        <v>4.7180500000000007</v>
      </c>
      <c r="G15880" s="20">
        <f t="shared" si="4135"/>
        <v>48.214468052487504</v>
      </c>
      <c r="H15880" s="17">
        <v>7.9000000000000008E-3</v>
      </c>
      <c r="I15880" s="18">
        <f t="shared" si="4133"/>
        <v>0.39953059511465133</v>
      </c>
      <c r="J15880" s="21">
        <f t="shared" si="4134"/>
        <v>53.332048647602157</v>
      </c>
      <c r="K15880" s="6"/>
    </row>
    <row r="15881" spans="1:11" ht="12.75" customHeight="1" x14ac:dyDescent="0.25">
      <c r="A15881" s="13">
        <v>42835</v>
      </c>
      <c r="B15881" s="14">
        <v>71.849999999999994</v>
      </c>
      <c r="C15881" s="14">
        <v>0</v>
      </c>
      <c r="D15881" s="14">
        <v>0</v>
      </c>
      <c r="E15881" s="15">
        <v>71.849999999999994</v>
      </c>
      <c r="F15881" s="16">
        <f t="shared" si="4132"/>
        <v>5.3384549999999997</v>
      </c>
      <c r="G15881" s="20">
        <f t="shared" si="4135"/>
        <v>53.332048647602157</v>
      </c>
      <c r="H15881" s="17">
        <v>8.9999999999999993E-3</v>
      </c>
      <c r="I15881" s="18">
        <f t="shared" si="4133"/>
        <v>0.50401148532841933</v>
      </c>
      <c r="J15881" s="21">
        <f t="shared" si="4134"/>
        <v>59.17451513293058</v>
      </c>
      <c r="K15881" s="6"/>
    </row>
    <row r="15882" spans="1:11" ht="12.75" customHeight="1" x14ac:dyDescent="0.25">
      <c r="A15882" s="13">
        <v>42866</v>
      </c>
      <c r="B15882" s="14">
        <v>64.83</v>
      </c>
      <c r="C15882" s="14">
        <v>0</v>
      </c>
      <c r="D15882" s="14">
        <v>0</v>
      </c>
      <c r="E15882" s="15"/>
      <c r="F15882" s="16">
        <f t="shared" si="4132"/>
        <v>0</v>
      </c>
      <c r="G15882" s="20">
        <f t="shared" si="4135"/>
        <v>59.17451513293058</v>
      </c>
      <c r="H15882" s="17">
        <v>9.0500000000000008E-3</v>
      </c>
      <c r="I15882" s="18">
        <f t="shared" si="4133"/>
        <v>0.53552936195302181</v>
      </c>
      <c r="J15882" s="21">
        <f t="shared" si="4134"/>
        <v>59.710044494883604</v>
      </c>
      <c r="K15882" s="6"/>
    </row>
    <row r="15883" spans="1:11" ht="12.75" customHeight="1" x14ac:dyDescent="0.25">
      <c r="A15883" s="13">
        <v>42896</v>
      </c>
      <c r="B15883" s="14">
        <v>55.04</v>
      </c>
      <c r="C15883" s="14">
        <v>0</v>
      </c>
      <c r="D15883" s="14">
        <v>0</v>
      </c>
      <c r="E15883" s="15"/>
      <c r="F15883" s="16">
        <f t="shared" si="4132"/>
        <v>0</v>
      </c>
      <c r="G15883" s="20">
        <f t="shared" si="4135"/>
        <v>59.710044494883604</v>
      </c>
      <c r="H15883" s="17">
        <v>1.0149999999999999E-2</v>
      </c>
      <c r="I15883" s="18">
        <f t="shared" si="4133"/>
        <v>0.6060569516230685</v>
      </c>
      <c r="J15883" s="27">
        <f t="shared" si="4134"/>
        <v>60.316101446506671</v>
      </c>
      <c r="K15883" s="6"/>
    </row>
    <row r="15884" spans="1:11" ht="12.75" customHeight="1" x14ac:dyDescent="0.25">
      <c r="A15884" s="13"/>
      <c r="B15884" s="14"/>
      <c r="C15884" s="14"/>
      <c r="D15884" s="14"/>
      <c r="E15884" s="15"/>
      <c r="F15884" s="16">
        <f>SUM(F15870:F15883)</f>
        <v>56.984385000000003</v>
      </c>
      <c r="I15884" s="8">
        <f>SUM(I15870:I15883)</f>
        <v>3.3317164465066562</v>
      </c>
      <c r="K15884" s="6">
        <f>SUM(F15884:I15884)</f>
        <v>60.316101446506657</v>
      </c>
    </row>
    <row r="15885" spans="1:11" ht="12.75" customHeight="1" x14ac:dyDescent="0.25">
      <c r="A15885" s="7" t="s">
        <v>1936</v>
      </c>
      <c r="B15885" s="7" t="s">
        <v>1930</v>
      </c>
    </row>
    <row r="15886" spans="1:11" ht="12.75" customHeight="1" x14ac:dyDescent="0.25">
      <c r="A15886" s="13">
        <v>42501</v>
      </c>
      <c r="B15886" s="14">
        <v>22.45</v>
      </c>
      <c r="C15886" s="14">
        <v>0</v>
      </c>
      <c r="D15886" s="14">
        <v>31.66</v>
      </c>
      <c r="E15886" s="15">
        <v>54.11</v>
      </c>
      <c r="F15886" s="16">
        <f t="shared" ref="F15886:F15899" si="4136">PRODUCT(E15886*0.0743)</f>
        <v>4.0203730000000002</v>
      </c>
      <c r="H15886" s="17">
        <v>3.5000000000000001E-3</v>
      </c>
      <c r="I15886" s="18">
        <f t="shared" ref="I15886:I15899" si="4137">((F15886/2)+G15886)*(H15886)</f>
        <v>7.0356527500000004E-3</v>
      </c>
      <c r="J15886" s="19">
        <f t="shared" ref="J15886:J15899" si="4138">F15886+G15886+I15886</f>
        <v>4.0274086527500002</v>
      </c>
      <c r="K15886" s="6"/>
    </row>
    <row r="15887" spans="1:11" ht="12.75" customHeight="1" x14ac:dyDescent="0.25">
      <c r="A15887" s="13">
        <v>42527</v>
      </c>
      <c r="B15887" s="14">
        <v>69.989999999999995</v>
      </c>
      <c r="C15887" s="14">
        <v>0</v>
      </c>
      <c r="D15887" s="14">
        <v>0</v>
      </c>
      <c r="E15887" s="15">
        <v>69.989999999999995</v>
      </c>
      <c r="F15887" s="16">
        <f t="shared" si="4136"/>
        <v>5.2002569999999997</v>
      </c>
      <c r="G15887" s="20">
        <f t="shared" ref="G15887:G15899" si="4139">SUM(J15886)</f>
        <v>4.0274086527500002</v>
      </c>
      <c r="H15887" s="17">
        <v>3.7000000000000002E-3</v>
      </c>
      <c r="I15887" s="18">
        <f t="shared" si="4137"/>
        <v>2.4521887465174998E-2</v>
      </c>
      <c r="J15887" s="19">
        <f t="shared" si="4138"/>
        <v>9.252187540215175</v>
      </c>
      <c r="K15887" s="6"/>
    </row>
    <row r="15888" spans="1:11" ht="12.75" customHeight="1" x14ac:dyDescent="0.25">
      <c r="A15888" s="13">
        <v>42559</v>
      </c>
      <c r="B15888" s="14">
        <v>66.31</v>
      </c>
      <c r="C15888" s="14">
        <v>0</v>
      </c>
      <c r="D15888" s="14">
        <v>0</v>
      </c>
      <c r="E15888" s="15">
        <v>66.31</v>
      </c>
      <c r="F15888" s="16">
        <f t="shared" si="4136"/>
        <v>4.9268330000000002</v>
      </c>
      <c r="G15888" s="20">
        <f t="shared" si="4139"/>
        <v>9.252187540215175</v>
      </c>
      <c r="H15888" s="17">
        <v>4.0499999999999998E-3</v>
      </c>
      <c r="I15888" s="18">
        <f t="shared" si="4137"/>
        <v>4.744819636287146E-2</v>
      </c>
      <c r="J15888" s="19">
        <f t="shared" si="4138"/>
        <v>14.226468736578047</v>
      </c>
      <c r="K15888" s="6"/>
    </row>
    <row r="15889" spans="1:11" ht="12.75" customHeight="1" x14ac:dyDescent="0.25">
      <c r="A15889" s="13">
        <v>42590</v>
      </c>
      <c r="B15889" s="14">
        <v>84.16</v>
      </c>
      <c r="C15889" s="14">
        <v>0</v>
      </c>
      <c r="D15889" s="14">
        <v>0</v>
      </c>
      <c r="E15889" s="15">
        <v>84.16</v>
      </c>
      <c r="F15889" s="16">
        <f t="shared" si="4136"/>
        <v>6.253088</v>
      </c>
      <c r="G15889" s="20">
        <f t="shared" si="4139"/>
        <v>14.226468736578047</v>
      </c>
      <c r="H15889" s="17">
        <v>4.1999999999999997E-3</v>
      </c>
      <c r="I15889" s="18">
        <f t="shared" si="4137"/>
        <v>7.2882653493627797E-2</v>
      </c>
      <c r="J15889" s="19">
        <f t="shared" si="4138"/>
        <v>20.552439390071676</v>
      </c>
      <c r="K15889" s="6"/>
    </row>
    <row r="15890" spans="1:11" ht="12.75" customHeight="1" x14ac:dyDescent="0.25">
      <c r="A15890" s="13">
        <v>42622</v>
      </c>
      <c r="B15890" s="14">
        <v>83.11</v>
      </c>
      <c r="C15890" s="14">
        <v>0</v>
      </c>
      <c r="D15890" s="14">
        <v>0</v>
      </c>
      <c r="E15890" s="15">
        <v>83.11</v>
      </c>
      <c r="F15890" s="16">
        <f t="shared" si="4136"/>
        <v>6.1750730000000003</v>
      </c>
      <c r="G15890" s="20">
        <f t="shared" si="4139"/>
        <v>20.552439390071676</v>
      </c>
      <c r="H15890" s="17">
        <v>4.45E-3</v>
      </c>
      <c r="I15890" s="18">
        <f t="shared" si="4137"/>
        <v>0.10519789271081895</v>
      </c>
      <c r="J15890" s="19">
        <f t="shared" si="4138"/>
        <v>26.832710282782497</v>
      </c>
      <c r="K15890" s="6"/>
    </row>
    <row r="15891" spans="1:11" ht="12.75" customHeight="1" x14ac:dyDescent="0.25">
      <c r="A15891" s="13">
        <v>42654</v>
      </c>
      <c r="B15891" s="14">
        <v>84.16</v>
      </c>
      <c r="C15891" s="14">
        <v>0</v>
      </c>
      <c r="D15891" s="14">
        <v>0</v>
      </c>
      <c r="E15891" s="15">
        <v>84.16</v>
      </c>
      <c r="F15891" s="16">
        <f t="shared" si="4136"/>
        <v>6.253088</v>
      </c>
      <c r="G15891" s="20">
        <f t="shared" si="4139"/>
        <v>26.832710282782497</v>
      </c>
      <c r="H15891" s="17">
        <v>4.7999999999999996E-3</v>
      </c>
      <c r="I15891" s="18">
        <f t="shared" si="4137"/>
        <v>0.14380442055735596</v>
      </c>
      <c r="J15891" s="21">
        <f t="shared" si="4138"/>
        <v>33.229602703339857</v>
      </c>
      <c r="K15891" s="6"/>
    </row>
    <row r="15892" spans="1:11" ht="12.75" customHeight="1" x14ac:dyDescent="0.25">
      <c r="A15892" s="13">
        <v>42682</v>
      </c>
      <c r="B15892" s="14">
        <v>68.41</v>
      </c>
      <c r="C15892" s="14">
        <v>0</v>
      </c>
      <c r="D15892" s="14">
        <v>0</v>
      </c>
      <c r="E15892" s="15">
        <v>68.41</v>
      </c>
      <c r="F15892" s="16">
        <f t="shared" si="4136"/>
        <v>5.0828629999999997</v>
      </c>
      <c r="G15892" s="20">
        <f t="shared" si="4139"/>
        <v>33.229602703339857</v>
      </c>
      <c r="H15892" s="17">
        <v>4.7999999999999996E-3</v>
      </c>
      <c r="I15892" s="18">
        <f t="shared" si="4137"/>
        <v>0.17170096417603131</v>
      </c>
      <c r="J15892" s="21">
        <f t="shared" si="4138"/>
        <v>38.484166667515886</v>
      </c>
      <c r="K15892" s="6"/>
    </row>
    <row r="15893" spans="1:11" ht="12.75" customHeight="1" x14ac:dyDescent="0.25">
      <c r="A15893" s="13">
        <v>42711</v>
      </c>
      <c r="B15893" s="14">
        <v>84.16</v>
      </c>
      <c r="C15893" s="14">
        <v>0</v>
      </c>
      <c r="D15893" s="14">
        <v>0</v>
      </c>
      <c r="E15893" s="15">
        <v>84.16</v>
      </c>
      <c r="F15893" s="16">
        <f t="shared" si="4136"/>
        <v>6.253088</v>
      </c>
      <c r="G15893" s="20">
        <f t="shared" si="4139"/>
        <v>38.484166667515886</v>
      </c>
      <c r="H15893" s="17">
        <v>6.0000000000000001E-3</v>
      </c>
      <c r="I15893" s="18">
        <f t="shared" si="4137"/>
        <v>0.24966426400509534</v>
      </c>
      <c r="J15893" s="21">
        <f t="shared" si="4138"/>
        <v>44.986918931520982</v>
      </c>
      <c r="K15893" s="6"/>
    </row>
    <row r="15894" spans="1:11" ht="12.75" customHeight="1" x14ac:dyDescent="0.25">
      <c r="A15894" s="13">
        <v>42746</v>
      </c>
      <c r="B15894" s="14">
        <v>84.16</v>
      </c>
      <c r="C15894" s="14">
        <v>0</v>
      </c>
      <c r="D15894" s="14">
        <v>0</v>
      </c>
      <c r="E15894" s="15">
        <v>84.16</v>
      </c>
      <c r="F15894" s="16">
        <f t="shared" si="4136"/>
        <v>6.253088</v>
      </c>
      <c r="G15894" s="20">
        <f t="shared" si="4139"/>
        <v>44.986918931520982</v>
      </c>
      <c r="H15894" s="17">
        <v>7.3000000000000001E-3</v>
      </c>
      <c r="I15894" s="18">
        <f t="shared" si="4137"/>
        <v>0.3512282794001032</v>
      </c>
      <c r="J15894" s="21">
        <f t="shared" si="4138"/>
        <v>51.591235210921084</v>
      </c>
      <c r="K15894" s="6"/>
    </row>
    <row r="15895" spans="1:11" ht="12.75" customHeight="1" x14ac:dyDescent="0.25">
      <c r="A15895" s="13">
        <v>42773</v>
      </c>
      <c r="B15895" s="14">
        <v>84.16</v>
      </c>
      <c r="C15895" s="14">
        <v>0</v>
      </c>
      <c r="D15895" s="14">
        <v>0</v>
      </c>
      <c r="E15895" s="15">
        <v>84.16</v>
      </c>
      <c r="F15895" s="16">
        <f t="shared" si="4136"/>
        <v>6.253088</v>
      </c>
      <c r="G15895" s="20">
        <f t="shared" si="4139"/>
        <v>51.591235210921084</v>
      </c>
      <c r="H15895" s="17">
        <v>6.8999999999999999E-3</v>
      </c>
      <c r="I15895" s="18">
        <f t="shared" si="4137"/>
        <v>0.37755267655535552</v>
      </c>
      <c r="J15895" s="21">
        <f t="shared" si="4138"/>
        <v>58.221875887476436</v>
      </c>
      <c r="K15895" s="6"/>
    </row>
    <row r="15896" spans="1:11" ht="12.75" customHeight="1" x14ac:dyDescent="0.25">
      <c r="A15896" s="13">
        <v>42801</v>
      </c>
      <c r="B15896" s="14">
        <v>84.16</v>
      </c>
      <c r="C15896" s="14">
        <v>0</v>
      </c>
      <c r="D15896" s="14">
        <v>0</v>
      </c>
      <c r="E15896" s="15">
        <v>84.16</v>
      </c>
      <c r="F15896" s="16">
        <f t="shared" si="4136"/>
        <v>6.253088</v>
      </c>
      <c r="G15896" s="20">
        <f t="shared" si="4139"/>
        <v>58.221875887476436</v>
      </c>
      <c r="H15896" s="17">
        <v>7.9000000000000008E-3</v>
      </c>
      <c r="I15896" s="18">
        <f t="shared" si="4137"/>
        <v>0.48465251711106394</v>
      </c>
      <c r="J15896" s="21">
        <f t="shared" si="4138"/>
        <v>64.959616404587493</v>
      </c>
      <c r="K15896" s="6"/>
    </row>
    <row r="15897" spans="1:11" ht="12.75" customHeight="1" x14ac:dyDescent="0.25">
      <c r="A15897" s="13">
        <v>42835</v>
      </c>
      <c r="B15897" s="14">
        <v>84.36</v>
      </c>
      <c r="C15897" s="14">
        <v>0</v>
      </c>
      <c r="D15897" s="14">
        <v>0</v>
      </c>
      <c r="E15897" s="15">
        <v>84.36</v>
      </c>
      <c r="F15897" s="16">
        <f t="shared" si="4136"/>
        <v>6.2679480000000005</v>
      </c>
      <c r="G15897" s="20">
        <f t="shared" si="4139"/>
        <v>64.959616404587493</v>
      </c>
      <c r="H15897" s="17">
        <v>8.9999999999999993E-3</v>
      </c>
      <c r="I15897" s="18">
        <f t="shared" si="4137"/>
        <v>0.61284231364128738</v>
      </c>
      <c r="J15897" s="21">
        <f t="shared" si="4138"/>
        <v>71.840406718228778</v>
      </c>
      <c r="K15897" s="6"/>
    </row>
    <row r="15898" spans="1:11" ht="12.75" customHeight="1" x14ac:dyDescent="0.25">
      <c r="A15898" s="13">
        <v>42866</v>
      </c>
      <c r="B15898" s="14">
        <v>76.25</v>
      </c>
      <c r="C15898" s="14">
        <v>0</v>
      </c>
      <c r="D15898" s="14">
        <v>0</v>
      </c>
      <c r="E15898" s="15"/>
      <c r="F15898" s="16">
        <f t="shared" si="4136"/>
        <v>0</v>
      </c>
      <c r="G15898" s="20">
        <f t="shared" si="4139"/>
        <v>71.840406718228778</v>
      </c>
      <c r="H15898" s="17">
        <v>9.0500000000000008E-3</v>
      </c>
      <c r="I15898" s="18">
        <f t="shared" si="4137"/>
        <v>0.65015568079997044</v>
      </c>
      <c r="J15898" s="21">
        <f t="shared" si="4138"/>
        <v>72.490562399028747</v>
      </c>
      <c r="K15898" s="6"/>
    </row>
    <row r="15899" spans="1:11" ht="12.75" customHeight="1" x14ac:dyDescent="0.25">
      <c r="A15899" s="13">
        <v>42896</v>
      </c>
      <c r="B15899" s="14">
        <v>84.66</v>
      </c>
      <c r="C15899" s="14">
        <v>0</v>
      </c>
      <c r="D15899" s="14">
        <v>0</v>
      </c>
      <c r="E15899" s="15"/>
      <c r="F15899" s="16">
        <f t="shared" si="4136"/>
        <v>0</v>
      </c>
      <c r="G15899" s="20">
        <f t="shared" si="4139"/>
        <v>72.490562399028747</v>
      </c>
      <c r="H15899" s="17">
        <v>1.0149999999999999E-2</v>
      </c>
      <c r="I15899" s="18">
        <f t="shared" si="4137"/>
        <v>0.73577920835014177</v>
      </c>
      <c r="J15899" s="27">
        <f t="shared" si="4138"/>
        <v>73.226341607378885</v>
      </c>
      <c r="K15899" s="6"/>
    </row>
    <row r="15900" spans="1:11" ht="12.75" customHeight="1" x14ac:dyDescent="0.25">
      <c r="A15900" s="13"/>
      <c r="B15900" s="14"/>
      <c r="C15900" s="14"/>
      <c r="D15900" s="14"/>
      <c r="E15900" s="15"/>
      <c r="F15900" s="16">
        <f>SUM(F15886:F15899)</f>
        <v>69.191874999999996</v>
      </c>
      <c r="I15900" s="8">
        <f>SUM(I15886:I15899)</f>
        <v>4.0344666073788975</v>
      </c>
      <c r="K15900" s="6">
        <f>SUM(F15900:I15900)</f>
        <v>73.226341607378899</v>
      </c>
    </row>
    <row r="15901" spans="1:11" ht="12.75" customHeight="1" x14ac:dyDescent="0.25">
      <c r="A15901" s="7" t="s">
        <v>1937</v>
      </c>
      <c r="B15901" s="7" t="s">
        <v>1930</v>
      </c>
    </row>
    <row r="15902" spans="1:11" ht="12.75" customHeight="1" x14ac:dyDescent="0.25">
      <c r="A15902" s="13">
        <v>42501</v>
      </c>
      <c r="B15902" s="14">
        <v>25.16</v>
      </c>
      <c r="C15902" s="14">
        <v>0</v>
      </c>
      <c r="D15902" s="14">
        <v>31.66</v>
      </c>
      <c r="E15902" s="15">
        <v>56.82</v>
      </c>
      <c r="F15902" s="16">
        <f t="shared" ref="F15902:F15915" si="4140">PRODUCT(E15902*0.0743)</f>
        <v>4.2217260000000003</v>
      </c>
      <c r="H15902" s="17">
        <v>3.5000000000000001E-3</v>
      </c>
      <c r="I15902" s="18">
        <f t="shared" ref="I15902:I15915" si="4141">((F15902/2)+G15902)*(H15902)</f>
        <v>7.388020500000001E-3</v>
      </c>
      <c r="J15902" s="19">
        <f t="shared" ref="J15902:J15915" si="4142">F15902+G15902+I15902</f>
        <v>4.2291140205</v>
      </c>
      <c r="K15902" s="6"/>
    </row>
    <row r="15903" spans="1:11" ht="12.75" customHeight="1" x14ac:dyDescent="0.25">
      <c r="A15903" s="13">
        <v>42527</v>
      </c>
      <c r="B15903" s="14">
        <v>71.56</v>
      </c>
      <c r="C15903" s="14">
        <v>0</v>
      </c>
      <c r="D15903" s="14">
        <v>0</v>
      </c>
      <c r="E15903" s="15">
        <v>71.56</v>
      </c>
      <c r="F15903" s="16">
        <f t="shared" si="4140"/>
        <v>5.3169080000000006</v>
      </c>
      <c r="G15903" s="20">
        <f t="shared" ref="G15903:G15915" si="4143">SUM(J15902)</f>
        <v>4.2291140205</v>
      </c>
      <c r="H15903" s="17">
        <v>3.7000000000000002E-3</v>
      </c>
      <c r="I15903" s="18">
        <f t="shared" si="4141"/>
        <v>2.548400167585E-2</v>
      </c>
      <c r="J15903" s="19">
        <f t="shared" si="4142"/>
        <v>9.5715060221758499</v>
      </c>
      <c r="K15903" s="6"/>
    </row>
    <row r="15904" spans="1:11" ht="12.75" customHeight="1" x14ac:dyDescent="0.25">
      <c r="A15904" s="13">
        <v>42559</v>
      </c>
      <c r="B15904" s="14">
        <v>74.19</v>
      </c>
      <c r="C15904" s="14">
        <v>0</v>
      </c>
      <c r="D15904" s="14">
        <v>0</v>
      </c>
      <c r="E15904" s="15">
        <v>74.19</v>
      </c>
      <c r="F15904" s="16">
        <f t="shared" si="4140"/>
        <v>5.5123170000000004</v>
      </c>
      <c r="G15904" s="20">
        <f t="shared" si="4143"/>
        <v>9.5715060221758499</v>
      </c>
      <c r="H15904" s="17">
        <v>4.0499999999999998E-3</v>
      </c>
      <c r="I15904" s="18">
        <f t="shared" si="4141"/>
        <v>4.9927041314812189E-2</v>
      </c>
      <c r="J15904" s="19">
        <f t="shared" si="4142"/>
        <v>15.133750063490661</v>
      </c>
      <c r="K15904" s="6"/>
    </row>
    <row r="15905" spans="1:11" ht="12.75" customHeight="1" x14ac:dyDescent="0.25">
      <c r="A15905" s="13">
        <v>42590</v>
      </c>
      <c r="B15905" s="14">
        <v>74.19</v>
      </c>
      <c r="C15905" s="14">
        <v>0</v>
      </c>
      <c r="D15905" s="14">
        <v>0</v>
      </c>
      <c r="E15905" s="15">
        <v>74.19</v>
      </c>
      <c r="F15905" s="16">
        <f t="shared" si="4140"/>
        <v>5.5123170000000004</v>
      </c>
      <c r="G15905" s="20">
        <f t="shared" si="4143"/>
        <v>15.133750063490661</v>
      </c>
      <c r="H15905" s="17">
        <v>4.1999999999999997E-3</v>
      </c>
      <c r="I15905" s="18">
        <f t="shared" si="4141"/>
        <v>7.513761596666077E-2</v>
      </c>
      <c r="J15905" s="19">
        <f t="shared" si="4142"/>
        <v>20.721204679457323</v>
      </c>
      <c r="K15905" s="6"/>
    </row>
    <row r="15906" spans="1:11" ht="12.75" customHeight="1" x14ac:dyDescent="0.25">
      <c r="A15906" s="13">
        <v>42622</v>
      </c>
      <c r="B15906" s="14">
        <v>66.84</v>
      </c>
      <c r="C15906" s="14">
        <v>0</v>
      </c>
      <c r="D15906" s="14">
        <v>0</v>
      </c>
      <c r="E15906" s="15">
        <v>66.84</v>
      </c>
      <c r="F15906" s="16">
        <f t="shared" si="4140"/>
        <v>4.9662120000000005</v>
      </c>
      <c r="G15906" s="20">
        <f t="shared" si="4143"/>
        <v>20.721204679457323</v>
      </c>
      <c r="H15906" s="17">
        <v>4.45E-3</v>
      </c>
      <c r="I15906" s="18">
        <f t="shared" si="4141"/>
        <v>0.10325918252358508</v>
      </c>
      <c r="J15906" s="19">
        <f t="shared" si="4142"/>
        <v>25.790675861980905</v>
      </c>
      <c r="K15906" s="6"/>
    </row>
    <row r="15907" spans="1:11" ht="12.75" customHeight="1" x14ac:dyDescent="0.25">
      <c r="A15907" s="13">
        <v>42654</v>
      </c>
      <c r="B15907" s="14">
        <v>74.19</v>
      </c>
      <c r="C15907" s="14">
        <v>0</v>
      </c>
      <c r="D15907" s="14">
        <v>0</v>
      </c>
      <c r="E15907" s="15">
        <v>74.19</v>
      </c>
      <c r="F15907" s="16">
        <f t="shared" si="4140"/>
        <v>5.5123170000000004</v>
      </c>
      <c r="G15907" s="20">
        <f t="shared" si="4143"/>
        <v>25.790675861980905</v>
      </c>
      <c r="H15907" s="17">
        <v>4.7999999999999996E-3</v>
      </c>
      <c r="I15907" s="18">
        <f t="shared" si="4141"/>
        <v>0.13702480493750835</v>
      </c>
      <c r="J15907" s="21">
        <f t="shared" si="4142"/>
        <v>31.440017666918411</v>
      </c>
      <c r="K15907" s="6"/>
    </row>
    <row r="15908" spans="1:11" ht="12.75" customHeight="1" x14ac:dyDescent="0.25">
      <c r="A15908" s="13">
        <v>42682</v>
      </c>
      <c r="B15908" s="14">
        <v>67.36</v>
      </c>
      <c r="C15908" s="14">
        <v>0</v>
      </c>
      <c r="D15908" s="14">
        <v>0</v>
      </c>
      <c r="E15908" s="15">
        <v>67.36</v>
      </c>
      <c r="F15908" s="16">
        <f t="shared" si="4140"/>
        <v>5.004848</v>
      </c>
      <c r="G15908" s="20">
        <f t="shared" si="4143"/>
        <v>31.440017666918411</v>
      </c>
      <c r="H15908" s="17">
        <v>4.7999999999999996E-3</v>
      </c>
      <c r="I15908" s="18">
        <f t="shared" si="4141"/>
        <v>0.16292372000120836</v>
      </c>
      <c r="J15908" s="21">
        <f t="shared" si="4142"/>
        <v>36.60778938691962</v>
      </c>
      <c r="K15908" s="6"/>
    </row>
    <row r="15909" spans="1:11" ht="12.75" customHeight="1" x14ac:dyDescent="0.25">
      <c r="A15909" s="13">
        <v>42711</v>
      </c>
      <c r="B15909" s="14">
        <v>54.24</v>
      </c>
      <c r="C15909" s="14">
        <v>0</v>
      </c>
      <c r="D15909" s="14">
        <v>0</v>
      </c>
      <c r="E15909" s="15">
        <v>54.24</v>
      </c>
      <c r="F15909" s="16">
        <f t="shared" si="4140"/>
        <v>4.0300320000000003</v>
      </c>
      <c r="G15909" s="20">
        <f t="shared" si="4143"/>
        <v>36.60778938691962</v>
      </c>
      <c r="H15909" s="17">
        <v>6.0000000000000001E-3</v>
      </c>
      <c r="I15909" s="18">
        <f t="shared" si="4141"/>
        <v>0.23173683232151773</v>
      </c>
      <c r="J15909" s="21">
        <f t="shared" si="4142"/>
        <v>40.869558219241135</v>
      </c>
      <c r="K15909" s="6"/>
    </row>
    <row r="15910" spans="1:11" ht="12.75" customHeight="1" x14ac:dyDescent="0.25">
      <c r="A15910" s="13">
        <v>42746</v>
      </c>
      <c r="B15910" s="14">
        <v>60.59</v>
      </c>
      <c r="C15910" s="14">
        <v>0</v>
      </c>
      <c r="D15910" s="14">
        <v>0</v>
      </c>
      <c r="E15910" s="15">
        <v>60.59</v>
      </c>
      <c r="F15910" s="16">
        <f t="shared" si="4140"/>
        <v>4.501837000000001</v>
      </c>
      <c r="G15910" s="20">
        <f t="shared" si="4143"/>
        <v>40.869558219241135</v>
      </c>
      <c r="H15910" s="17">
        <v>7.3000000000000001E-3</v>
      </c>
      <c r="I15910" s="18">
        <f t="shared" si="4141"/>
        <v>0.31477948005046025</v>
      </c>
      <c r="J15910" s="21">
        <f t="shared" si="4142"/>
        <v>45.686174699291598</v>
      </c>
      <c r="K15910" s="6"/>
    </row>
    <row r="15911" spans="1:11" ht="12.75" customHeight="1" x14ac:dyDescent="0.25">
      <c r="A15911" s="13">
        <v>42773</v>
      </c>
      <c r="B15911" s="14">
        <v>67.010000000000005</v>
      </c>
      <c r="C15911" s="14">
        <v>0</v>
      </c>
      <c r="D15911" s="14">
        <v>0</v>
      </c>
      <c r="E15911" s="15">
        <v>67.010000000000005</v>
      </c>
      <c r="F15911" s="16">
        <f t="shared" si="4140"/>
        <v>4.9788430000000004</v>
      </c>
      <c r="G15911" s="20">
        <f t="shared" si="4143"/>
        <v>45.686174699291598</v>
      </c>
      <c r="H15911" s="17">
        <v>6.8999999999999999E-3</v>
      </c>
      <c r="I15911" s="18">
        <f t="shared" si="4141"/>
        <v>0.33241161377511202</v>
      </c>
      <c r="J15911" s="21">
        <f t="shared" si="4142"/>
        <v>50.997429313066711</v>
      </c>
      <c r="K15911" s="6"/>
    </row>
    <row r="15912" spans="1:11" ht="12.75" customHeight="1" x14ac:dyDescent="0.25">
      <c r="A15912" s="13">
        <v>42801</v>
      </c>
      <c r="B15912" s="14">
        <v>62.52</v>
      </c>
      <c r="C15912" s="14">
        <v>0</v>
      </c>
      <c r="D15912" s="14">
        <v>0</v>
      </c>
      <c r="E15912" s="15">
        <v>62.52</v>
      </c>
      <c r="F15912" s="16">
        <f t="shared" si="4140"/>
        <v>4.6452360000000006</v>
      </c>
      <c r="G15912" s="20">
        <f t="shared" si="4143"/>
        <v>50.997429313066711</v>
      </c>
      <c r="H15912" s="17">
        <v>7.9000000000000008E-3</v>
      </c>
      <c r="I15912" s="18">
        <f t="shared" si="4141"/>
        <v>0.42122837377322703</v>
      </c>
      <c r="J15912" s="21">
        <f t="shared" si="4142"/>
        <v>56.06389368683994</v>
      </c>
      <c r="K15912" s="6"/>
    </row>
    <row r="15913" spans="1:11" ht="12.75" customHeight="1" x14ac:dyDescent="0.25">
      <c r="A15913" s="13">
        <v>42835</v>
      </c>
      <c r="B15913" s="14">
        <v>65.25</v>
      </c>
      <c r="C15913" s="14">
        <v>0</v>
      </c>
      <c r="D15913" s="14">
        <v>0</v>
      </c>
      <c r="E15913" s="15">
        <v>65.25</v>
      </c>
      <c r="F15913" s="16">
        <f t="shared" si="4140"/>
        <v>4.8480750000000006</v>
      </c>
      <c r="G15913" s="20">
        <f t="shared" si="4143"/>
        <v>56.06389368683994</v>
      </c>
      <c r="H15913" s="17">
        <v>8.9999999999999993E-3</v>
      </c>
      <c r="I15913" s="18">
        <f t="shared" si="4141"/>
        <v>0.52639138068155944</v>
      </c>
      <c r="J15913" s="21">
        <f t="shared" si="4142"/>
        <v>61.438360067521501</v>
      </c>
      <c r="K15913" s="6"/>
    </row>
    <row r="15914" spans="1:11" ht="12.75" customHeight="1" x14ac:dyDescent="0.25">
      <c r="A15914" s="13">
        <v>42866</v>
      </c>
      <c r="B15914" s="14">
        <v>61.74</v>
      </c>
      <c r="C15914" s="14">
        <v>0</v>
      </c>
      <c r="D15914" s="14">
        <v>0</v>
      </c>
      <c r="E15914" s="15"/>
      <c r="F15914" s="16">
        <f t="shared" si="4140"/>
        <v>0</v>
      </c>
      <c r="G15914" s="20">
        <f t="shared" si="4143"/>
        <v>61.438360067521501</v>
      </c>
      <c r="H15914" s="17">
        <v>9.0500000000000008E-3</v>
      </c>
      <c r="I15914" s="18">
        <f t="shared" si="4141"/>
        <v>0.5560171586110696</v>
      </c>
      <c r="J15914" s="21">
        <f t="shared" si="4142"/>
        <v>61.994377226132571</v>
      </c>
      <c r="K15914" s="6"/>
    </row>
    <row r="15915" spans="1:11" ht="12.75" customHeight="1" x14ac:dyDescent="0.25">
      <c r="A15915" s="13">
        <v>42896</v>
      </c>
      <c r="B15915" s="14">
        <v>66.989999999999995</v>
      </c>
      <c r="C15915" s="14">
        <v>0</v>
      </c>
      <c r="D15915" s="14">
        <v>0</v>
      </c>
      <c r="E15915" s="15"/>
      <c r="F15915" s="16">
        <f t="shared" si="4140"/>
        <v>0</v>
      </c>
      <c r="G15915" s="20">
        <f t="shared" si="4143"/>
        <v>61.994377226132571</v>
      </c>
      <c r="H15915" s="17">
        <v>1.0149999999999999E-2</v>
      </c>
      <c r="I15915" s="18">
        <f t="shared" si="4141"/>
        <v>0.62924292884524557</v>
      </c>
      <c r="J15915" s="27">
        <f t="shared" si="4142"/>
        <v>62.623620154977814</v>
      </c>
      <c r="K15915" s="6"/>
    </row>
    <row r="15916" spans="1:11" ht="12.75" customHeight="1" x14ac:dyDescent="0.25">
      <c r="A15916" s="13"/>
      <c r="B15916" s="14"/>
      <c r="C15916" s="14"/>
      <c r="D15916" s="14"/>
      <c r="E15916" s="15"/>
      <c r="F15916" s="16">
        <f>SUM(F15902:F15915)</f>
        <v>59.050667999999995</v>
      </c>
      <c r="I15916" s="8">
        <f>SUM(I15902:I15915)</f>
        <v>3.5729521549778163</v>
      </c>
      <c r="K15916" s="6">
        <f>SUM(F15916:I15916)</f>
        <v>62.623620154977814</v>
      </c>
    </row>
    <row r="15917" spans="1:11" ht="12.75" customHeight="1" x14ac:dyDescent="0.25">
      <c r="A15917" s="7" t="s">
        <v>1938</v>
      </c>
      <c r="B15917" s="7" t="s">
        <v>1930</v>
      </c>
    </row>
    <row r="15918" spans="1:11" ht="12.75" customHeight="1" x14ac:dyDescent="0.25">
      <c r="A15918" s="13">
        <v>42501</v>
      </c>
      <c r="B15918" s="14">
        <v>27.86</v>
      </c>
      <c r="C15918" s="14">
        <v>0</v>
      </c>
      <c r="D15918" s="14">
        <v>31.66</v>
      </c>
      <c r="E15918" s="15">
        <v>59.52</v>
      </c>
      <c r="F15918" s="16">
        <f t="shared" ref="F15918:F15931" si="4144">PRODUCT(E15918*0.0743)</f>
        <v>4.4223360000000005</v>
      </c>
      <c r="H15918" s="17">
        <v>3.5000000000000001E-3</v>
      </c>
      <c r="I15918" s="18">
        <f t="shared" ref="I15918:I15931" si="4145">((F15918/2)+G15918)*(H15918)</f>
        <v>7.7390880000000007E-3</v>
      </c>
      <c r="J15918" s="19">
        <f t="shared" ref="J15918:J15931" si="4146">F15918+G15918+I15918</f>
        <v>4.4300750880000006</v>
      </c>
      <c r="K15918" s="6"/>
    </row>
    <row r="15919" spans="1:11" ht="12.75" customHeight="1" x14ac:dyDescent="0.25">
      <c r="A15919" s="13">
        <v>42527</v>
      </c>
      <c r="B15919" s="14">
        <v>84.16</v>
      </c>
      <c r="C15919" s="14">
        <v>0</v>
      </c>
      <c r="D15919" s="14">
        <v>0</v>
      </c>
      <c r="E15919" s="15">
        <v>84.16</v>
      </c>
      <c r="F15919" s="16">
        <f t="shared" si="4144"/>
        <v>6.253088</v>
      </c>
      <c r="G15919" s="20">
        <f t="shared" ref="G15919:G15931" si="4147">SUM(J15918)</f>
        <v>4.4300750880000006</v>
      </c>
      <c r="H15919" s="17">
        <v>3.7000000000000002E-3</v>
      </c>
      <c r="I15919" s="18">
        <f t="shared" si="4145"/>
        <v>2.7959490625600002E-2</v>
      </c>
      <c r="J15919" s="19">
        <f t="shared" si="4146"/>
        <v>10.7111225786256</v>
      </c>
      <c r="K15919" s="6"/>
    </row>
    <row r="15920" spans="1:11" ht="12.75" customHeight="1" x14ac:dyDescent="0.25">
      <c r="A15920" s="13">
        <v>42559</v>
      </c>
      <c r="B15920" s="14">
        <v>63.69</v>
      </c>
      <c r="C15920" s="14">
        <v>0</v>
      </c>
      <c r="D15920" s="14">
        <v>0</v>
      </c>
      <c r="E15920" s="15">
        <v>63.69</v>
      </c>
      <c r="F15920" s="16">
        <f t="shared" si="4144"/>
        <v>4.7321670000000005</v>
      </c>
      <c r="G15920" s="20">
        <f t="shared" si="4147"/>
        <v>10.7111225786256</v>
      </c>
      <c r="H15920" s="17">
        <v>4.0499999999999998E-3</v>
      </c>
      <c r="I15920" s="18">
        <f t="shared" si="4145"/>
        <v>5.2962684618433682E-2</v>
      </c>
      <c r="J15920" s="19">
        <f t="shared" si="4146"/>
        <v>15.496252263244035</v>
      </c>
      <c r="K15920" s="6"/>
    </row>
    <row r="15921" spans="1:11" ht="12.75" customHeight="1" x14ac:dyDescent="0.25">
      <c r="A15921" s="13">
        <v>42590</v>
      </c>
      <c r="B15921" s="14">
        <v>75.760000000000005</v>
      </c>
      <c r="C15921" s="14">
        <v>0</v>
      </c>
      <c r="D15921" s="14">
        <v>0</v>
      </c>
      <c r="E15921" s="15">
        <v>75.760000000000005</v>
      </c>
      <c r="F15921" s="16">
        <f t="shared" si="4144"/>
        <v>5.6289680000000004</v>
      </c>
      <c r="G15921" s="20">
        <f t="shared" si="4147"/>
        <v>15.496252263244035</v>
      </c>
      <c r="H15921" s="17">
        <v>4.1999999999999997E-3</v>
      </c>
      <c r="I15921" s="18">
        <f t="shared" si="4145"/>
        <v>7.6905092305624936E-2</v>
      </c>
      <c r="J15921" s="19">
        <f t="shared" si="4146"/>
        <v>21.202125355549661</v>
      </c>
      <c r="K15921" s="6"/>
    </row>
    <row r="15922" spans="1:11" ht="12.75" customHeight="1" x14ac:dyDescent="0.25">
      <c r="A15922" s="13">
        <v>42622</v>
      </c>
      <c r="B15922" s="14">
        <v>72.09</v>
      </c>
      <c r="C15922" s="14">
        <v>0</v>
      </c>
      <c r="D15922" s="14">
        <v>0</v>
      </c>
      <c r="E15922" s="15">
        <v>72.09</v>
      </c>
      <c r="F15922" s="16">
        <f t="shared" si="4144"/>
        <v>5.3562870000000009</v>
      </c>
      <c r="G15922" s="20">
        <f t="shared" si="4147"/>
        <v>21.202125355549661</v>
      </c>
      <c r="H15922" s="17">
        <v>4.45E-3</v>
      </c>
      <c r="I15922" s="18">
        <f t="shared" si="4145"/>
        <v>0.10626719640719599</v>
      </c>
      <c r="J15922" s="19">
        <f t="shared" si="4146"/>
        <v>26.664679551956858</v>
      </c>
      <c r="K15922" s="6"/>
    </row>
    <row r="15923" spans="1:11" ht="12.75" customHeight="1" x14ac:dyDescent="0.25">
      <c r="A15923" s="13">
        <v>42654</v>
      </c>
      <c r="B15923" s="14">
        <v>84.16</v>
      </c>
      <c r="C15923" s="14">
        <v>0</v>
      </c>
      <c r="D15923" s="14">
        <v>0</v>
      </c>
      <c r="E15923" s="15">
        <v>84.16</v>
      </c>
      <c r="F15923" s="16">
        <f t="shared" si="4144"/>
        <v>6.253088</v>
      </c>
      <c r="G15923" s="20">
        <f t="shared" si="4147"/>
        <v>26.664679551956858</v>
      </c>
      <c r="H15923" s="17">
        <v>4.7999999999999996E-3</v>
      </c>
      <c r="I15923" s="18">
        <f t="shared" si="4145"/>
        <v>0.1429978730493929</v>
      </c>
      <c r="J15923" s="21">
        <f t="shared" si="4146"/>
        <v>33.060765425006252</v>
      </c>
      <c r="K15923" s="6"/>
    </row>
    <row r="15924" spans="1:11" ht="12.75" customHeight="1" x14ac:dyDescent="0.25">
      <c r="A15924" s="13">
        <v>42682</v>
      </c>
      <c r="B15924" s="14">
        <v>74.709999999999994</v>
      </c>
      <c r="C15924" s="14">
        <v>0</v>
      </c>
      <c r="D15924" s="14">
        <v>0</v>
      </c>
      <c r="E15924" s="15">
        <v>74.709999999999994</v>
      </c>
      <c r="F15924" s="16">
        <f t="shared" si="4144"/>
        <v>5.5509529999999998</v>
      </c>
      <c r="G15924" s="20">
        <f t="shared" si="4147"/>
        <v>33.060765425006252</v>
      </c>
      <c r="H15924" s="17">
        <v>4.7999999999999996E-3</v>
      </c>
      <c r="I15924" s="18">
        <f t="shared" si="4145"/>
        <v>0.17201396124002999</v>
      </c>
      <c r="J15924" s="21">
        <f t="shared" si="4146"/>
        <v>38.783732386246285</v>
      </c>
      <c r="K15924" s="6"/>
    </row>
    <row r="15925" spans="1:11" ht="12.75" customHeight="1" x14ac:dyDescent="0.25">
      <c r="A15925" s="13">
        <v>42711</v>
      </c>
      <c r="B15925" s="14">
        <v>67.36</v>
      </c>
      <c r="C15925" s="14">
        <v>0</v>
      </c>
      <c r="D15925" s="14">
        <v>0</v>
      </c>
      <c r="E15925" s="15">
        <v>67.36</v>
      </c>
      <c r="F15925" s="16">
        <f t="shared" si="4144"/>
        <v>5.004848</v>
      </c>
      <c r="G15925" s="20">
        <f t="shared" si="4147"/>
        <v>38.783732386246285</v>
      </c>
      <c r="H15925" s="17">
        <v>6.0000000000000001E-3</v>
      </c>
      <c r="I15925" s="18">
        <f t="shared" si="4145"/>
        <v>0.24771693831747771</v>
      </c>
      <c r="J15925" s="21">
        <f t="shared" si="4146"/>
        <v>44.036297324563769</v>
      </c>
      <c r="K15925" s="6"/>
    </row>
    <row r="15926" spans="1:11" ht="12.75" customHeight="1" x14ac:dyDescent="0.25">
      <c r="A15926" s="13">
        <v>42746</v>
      </c>
      <c r="B15926" s="14">
        <v>71.430000000000007</v>
      </c>
      <c r="C15926" s="14">
        <v>0</v>
      </c>
      <c r="D15926" s="14">
        <v>0</v>
      </c>
      <c r="E15926" s="15">
        <v>71.430000000000007</v>
      </c>
      <c r="F15926" s="16">
        <f t="shared" si="4144"/>
        <v>5.3072490000000005</v>
      </c>
      <c r="G15926" s="20">
        <f t="shared" si="4147"/>
        <v>44.036297324563769</v>
      </c>
      <c r="H15926" s="17">
        <v>7.3000000000000001E-3</v>
      </c>
      <c r="I15926" s="18">
        <f t="shared" si="4145"/>
        <v>0.34083642931931551</v>
      </c>
      <c r="J15926" s="21">
        <f t="shared" si="4146"/>
        <v>49.684382753883085</v>
      </c>
      <c r="K15926" s="6"/>
    </row>
    <row r="15927" spans="1:11" ht="12.75" customHeight="1" x14ac:dyDescent="0.25">
      <c r="A15927" s="13">
        <v>42773</v>
      </c>
      <c r="B15927" s="14">
        <v>63.16</v>
      </c>
      <c r="C15927" s="14">
        <v>0</v>
      </c>
      <c r="D15927" s="14">
        <v>0</v>
      </c>
      <c r="E15927" s="15">
        <v>63.16</v>
      </c>
      <c r="F15927" s="16">
        <f t="shared" si="4144"/>
        <v>4.6927880000000002</v>
      </c>
      <c r="G15927" s="20">
        <f t="shared" si="4147"/>
        <v>49.684382753883085</v>
      </c>
      <c r="H15927" s="17">
        <v>6.8999999999999999E-3</v>
      </c>
      <c r="I15927" s="18">
        <f t="shared" si="4145"/>
        <v>0.35901235960179328</v>
      </c>
      <c r="J15927" s="21">
        <f t="shared" si="4146"/>
        <v>54.736183113484877</v>
      </c>
      <c r="K15927" s="6"/>
    </row>
    <row r="15928" spans="1:11" ht="12.75" customHeight="1" x14ac:dyDescent="0.25">
      <c r="A15928" s="13">
        <v>42801</v>
      </c>
      <c r="B15928" s="14">
        <v>63.17</v>
      </c>
      <c r="C15928" s="14">
        <v>0</v>
      </c>
      <c r="D15928" s="14">
        <v>0</v>
      </c>
      <c r="E15928" s="15">
        <v>63.17</v>
      </c>
      <c r="F15928" s="16">
        <f t="shared" si="4144"/>
        <v>4.6935310000000001</v>
      </c>
      <c r="G15928" s="20">
        <f t="shared" si="4147"/>
        <v>54.736183113484877</v>
      </c>
      <c r="H15928" s="17">
        <v>7.9000000000000008E-3</v>
      </c>
      <c r="I15928" s="18">
        <f t="shared" si="4145"/>
        <v>0.45095529404653056</v>
      </c>
      <c r="J15928" s="21">
        <f t="shared" si="4146"/>
        <v>59.880669407531407</v>
      </c>
      <c r="K15928" s="6"/>
    </row>
    <row r="15929" spans="1:11" ht="12.75" customHeight="1" x14ac:dyDescent="0.25">
      <c r="A15929" s="13">
        <v>42835</v>
      </c>
      <c r="B15929" s="14">
        <v>67.39</v>
      </c>
      <c r="C15929" s="14">
        <v>0</v>
      </c>
      <c r="D15929" s="14">
        <v>0</v>
      </c>
      <c r="E15929" s="15">
        <v>67.39</v>
      </c>
      <c r="F15929" s="16">
        <f t="shared" si="4144"/>
        <v>5.0070770000000007</v>
      </c>
      <c r="G15929" s="20">
        <f t="shared" si="4147"/>
        <v>59.880669407531407</v>
      </c>
      <c r="H15929" s="17">
        <v>8.9999999999999993E-3</v>
      </c>
      <c r="I15929" s="18">
        <f t="shared" si="4145"/>
        <v>0.56145787116778256</v>
      </c>
      <c r="J15929" s="21">
        <f t="shared" si="4146"/>
        <v>65.449204278699199</v>
      </c>
      <c r="K15929" s="6"/>
    </row>
    <row r="15930" spans="1:11" ht="12.75" customHeight="1" x14ac:dyDescent="0.25">
      <c r="A15930" s="13">
        <v>42866</v>
      </c>
      <c r="B15930" s="14">
        <v>53.51</v>
      </c>
      <c r="C15930" s="14">
        <v>0</v>
      </c>
      <c r="D15930" s="14">
        <v>0</v>
      </c>
      <c r="E15930" s="15"/>
      <c r="F15930" s="16">
        <f t="shared" si="4144"/>
        <v>0</v>
      </c>
      <c r="G15930" s="20">
        <f t="shared" si="4147"/>
        <v>65.449204278699199</v>
      </c>
      <c r="H15930" s="17">
        <v>9.0500000000000008E-3</v>
      </c>
      <c r="I15930" s="18">
        <f t="shared" si="4145"/>
        <v>0.59231529872222777</v>
      </c>
      <c r="J15930" s="21">
        <f t="shared" si="4146"/>
        <v>66.041519577421425</v>
      </c>
      <c r="K15930" s="6"/>
    </row>
    <row r="15931" spans="1:11" ht="12.75" customHeight="1" x14ac:dyDescent="0.25">
      <c r="A15931" s="13">
        <v>42896</v>
      </c>
      <c r="B15931" s="14">
        <v>51.48</v>
      </c>
      <c r="C15931" s="14">
        <v>0</v>
      </c>
      <c r="D15931" s="14">
        <v>0</v>
      </c>
      <c r="E15931" s="15"/>
      <c r="F15931" s="16">
        <f t="shared" si="4144"/>
        <v>0</v>
      </c>
      <c r="G15931" s="20">
        <f t="shared" si="4147"/>
        <v>66.041519577421425</v>
      </c>
      <c r="H15931" s="17">
        <v>1.0149999999999999E-2</v>
      </c>
      <c r="I15931" s="18">
        <f t="shared" si="4145"/>
        <v>0.67032142371082737</v>
      </c>
      <c r="J15931" s="27">
        <f t="shared" si="4146"/>
        <v>66.711841001132257</v>
      </c>
      <c r="K15931" s="6"/>
    </row>
    <row r="15932" spans="1:11" ht="12.75" customHeight="1" x14ac:dyDescent="0.25">
      <c r="A15932" s="13"/>
      <c r="B15932" s="14"/>
      <c r="C15932" s="14"/>
      <c r="D15932" s="14"/>
      <c r="E15932" s="15"/>
      <c r="F15932" s="16">
        <f>SUM(F15918:F15931)</f>
        <v>62.902380000000008</v>
      </c>
      <c r="I15932" s="8">
        <f>SUM(I15918:I15931)</f>
        <v>3.8094610011322323</v>
      </c>
      <c r="K15932" s="6">
        <f>SUM(F15932:I15932)</f>
        <v>66.711841001132242</v>
      </c>
    </row>
    <row r="15933" spans="1:11" ht="12.75" customHeight="1" x14ac:dyDescent="0.25">
      <c r="A15933" s="7" t="s">
        <v>1939</v>
      </c>
      <c r="B15933" s="7" t="s">
        <v>1930</v>
      </c>
    </row>
    <row r="15934" spans="1:11" ht="12.75" customHeight="1" x14ac:dyDescent="0.25">
      <c r="A15934" s="13">
        <v>42501</v>
      </c>
      <c r="B15934" s="14">
        <v>0</v>
      </c>
      <c r="C15934" s="14">
        <v>0</v>
      </c>
      <c r="D15934" s="14">
        <v>31.66</v>
      </c>
      <c r="E15934" s="15">
        <v>31.66</v>
      </c>
      <c r="F15934" s="16">
        <f t="shared" ref="F15934:F15947" si="4148">PRODUCT(E15934*0.0743)</f>
        <v>2.352338</v>
      </c>
      <c r="H15934" s="17">
        <v>3.5000000000000001E-3</v>
      </c>
      <c r="I15934" s="18">
        <f t="shared" ref="I15934:I15947" si="4149">((F15934/2)+G15934)*(H15934)</f>
        <v>4.1165914999999999E-3</v>
      </c>
      <c r="J15934" s="19">
        <f t="shared" ref="J15934:J15947" si="4150">F15934+G15934+I15934</f>
        <v>2.3564545914999999</v>
      </c>
      <c r="K15934" s="6"/>
    </row>
    <row r="15935" spans="1:11" ht="12.75" customHeight="1" x14ac:dyDescent="0.25">
      <c r="A15935" s="13">
        <v>42527</v>
      </c>
      <c r="B15935" s="14">
        <v>31.66</v>
      </c>
      <c r="C15935" s="14">
        <v>0</v>
      </c>
      <c r="D15935" s="14">
        <v>0</v>
      </c>
      <c r="E15935" s="15">
        <v>31.66</v>
      </c>
      <c r="F15935" s="16">
        <f t="shared" si="4148"/>
        <v>2.352338</v>
      </c>
      <c r="G15935" s="20">
        <f t="shared" ref="G15935:G15947" si="4151">SUM(J15934)</f>
        <v>2.3564545914999999</v>
      </c>
      <c r="H15935" s="17">
        <v>3.7000000000000002E-3</v>
      </c>
      <c r="I15935" s="18">
        <f t="shared" si="4149"/>
        <v>1.3070707288550001E-2</v>
      </c>
      <c r="J15935" s="19">
        <f t="shared" si="4150"/>
        <v>4.7218632987885503</v>
      </c>
      <c r="K15935" s="6"/>
    </row>
    <row r="15936" spans="1:11" ht="12.75" customHeight="1" x14ac:dyDescent="0.25">
      <c r="A15936" s="13">
        <v>42559</v>
      </c>
      <c r="B15936" s="14">
        <v>31.66</v>
      </c>
      <c r="C15936" s="14">
        <v>0</v>
      </c>
      <c r="D15936" s="14">
        <v>0</v>
      </c>
      <c r="E15936" s="15">
        <v>31.66</v>
      </c>
      <c r="F15936" s="16">
        <f t="shared" si="4148"/>
        <v>2.352338</v>
      </c>
      <c r="G15936" s="20">
        <f t="shared" si="4151"/>
        <v>4.7218632987885503</v>
      </c>
      <c r="H15936" s="17">
        <v>4.0499999999999998E-3</v>
      </c>
      <c r="I15936" s="18">
        <f t="shared" si="4149"/>
        <v>2.3887030810093628E-2</v>
      </c>
      <c r="J15936" s="19">
        <f t="shared" si="4150"/>
        <v>7.0980883295986432</v>
      </c>
      <c r="K15936" s="6"/>
    </row>
    <row r="15937" spans="1:11" ht="12.75" customHeight="1" x14ac:dyDescent="0.25">
      <c r="A15937" s="13">
        <v>42590</v>
      </c>
      <c r="B15937" s="14">
        <v>31.66</v>
      </c>
      <c r="C15937" s="14">
        <v>0</v>
      </c>
      <c r="D15937" s="14">
        <v>0</v>
      </c>
      <c r="E15937" s="15">
        <v>31.66</v>
      </c>
      <c r="F15937" s="16">
        <f t="shared" si="4148"/>
        <v>2.352338</v>
      </c>
      <c r="G15937" s="20">
        <f t="shared" si="4151"/>
        <v>7.0980883295986432</v>
      </c>
      <c r="H15937" s="17">
        <v>4.1999999999999997E-3</v>
      </c>
      <c r="I15937" s="18">
        <f t="shared" si="4149"/>
        <v>3.47518807843143E-2</v>
      </c>
      <c r="J15937" s="19">
        <f t="shared" si="4150"/>
        <v>9.4851782103829585</v>
      </c>
      <c r="K15937" s="6"/>
    </row>
    <row r="15938" spans="1:11" ht="12.75" customHeight="1" x14ac:dyDescent="0.25">
      <c r="A15938" s="13">
        <v>42622</v>
      </c>
      <c r="B15938" s="14">
        <v>31.66</v>
      </c>
      <c r="C15938" s="14">
        <v>0</v>
      </c>
      <c r="D15938" s="14">
        <v>0</v>
      </c>
      <c r="E15938" s="15">
        <v>31.66</v>
      </c>
      <c r="F15938" s="16">
        <f t="shared" si="4148"/>
        <v>2.352338</v>
      </c>
      <c r="G15938" s="20">
        <f t="shared" si="4151"/>
        <v>9.4851782103829585</v>
      </c>
      <c r="H15938" s="17">
        <v>4.45E-3</v>
      </c>
      <c r="I15938" s="18">
        <f t="shared" si="4149"/>
        <v>4.7442995086204164E-2</v>
      </c>
      <c r="J15938" s="19">
        <f t="shared" si="4150"/>
        <v>11.884959205469162</v>
      </c>
      <c r="K15938" s="6"/>
    </row>
    <row r="15939" spans="1:11" ht="12.75" customHeight="1" x14ac:dyDescent="0.25">
      <c r="A15939" s="13">
        <v>42654</v>
      </c>
      <c r="B15939" s="14">
        <v>31.66</v>
      </c>
      <c r="C15939" s="14">
        <v>0</v>
      </c>
      <c r="D15939" s="14">
        <v>0</v>
      </c>
      <c r="E15939" s="15">
        <v>31.66</v>
      </c>
      <c r="F15939" s="16">
        <f t="shared" si="4148"/>
        <v>2.352338</v>
      </c>
      <c r="G15939" s="20">
        <f t="shared" si="4151"/>
        <v>11.884959205469162</v>
      </c>
      <c r="H15939" s="17">
        <v>4.7999999999999996E-3</v>
      </c>
      <c r="I15939" s="18">
        <f t="shared" si="4149"/>
        <v>6.2693415386251977E-2</v>
      </c>
      <c r="J15939" s="21">
        <f t="shared" si="4150"/>
        <v>14.299990620855414</v>
      </c>
      <c r="K15939" s="6"/>
    </row>
    <row r="15940" spans="1:11" ht="12.75" customHeight="1" x14ac:dyDescent="0.25">
      <c r="A15940" s="13">
        <v>42682</v>
      </c>
      <c r="B15940" s="14">
        <v>31.66</v>
      </c>
      <c r="C15940" s="14">
        <v>0</v>
      </c>
      <c r="D15940" s="14">
        <v>0</v>
      </c>
      <c r="E15940" s="15">
        <v>31.66</v>
      </c>
      <c r="F15940" s="16">
        <f t="shared" si="4148"/>
        <v>2.352338</v>
      </c>
      <c r="G15940" s="20">
        <f t="shared" si="4151"/>
        <v>14.299990620855414</v>
      </c>
      <c r="H15940" s="17">
        <v>4.7999999999999996E-3</v>
      </c>
      <c r="I15940" s="18">
        <f t="shared" si="4149"/>
        <v>7.4285566180105983E-2</v>
      </c>
      <c r="J15940" s="21">
        <f t="shared" si="4150"/>
        <v>16.726614187035519</v>
      </c>
      <c r="K15940" s="6"/>
    </row>
    <row r="15941" spans="1:11" ht="12.75" customHeight="1" x14ac:dyDescent="0.25">
      <c r="A15941" s="13">
        <v>42711</v>
      </c>
      <c r="B15941" s="14">
        <v>31.66</v>
      </c>
      <c r="C15941" s="14">
        <v>0</v>
      </c>
      <c r="D15941" s="14">
        <v>0</v>
      </c>
      <c r="E15941" s="15">
        <v>31.66</v>
      </c>
      <c r="F15941" s="16">
        <f t="shared" si="4148"/>
        <v>2.352338</v>
      </c>
      <c r="G15941" s="20">
        <f t="shared" si="4151"/>
        <v>16.726614187035519</v>
      </c>
      <c r="H15941" s="17">
        <v>6.0000000000000001E-3</v>
      </c>
      <c r="I15941" s="18">
        <f t="shared" si="4149"/>
        <v>0.10741669912221313</v>
      </c>
      <c r="J15941" s="21">
        <f t="shared" si="4150"/>
        <v>19.18636888615773</v>
      </c>
      <c r="K15941" s="6"/>
    </row>
    <row r="15942" spans="1:11" ht="12.75" customHeight="1" x14ac:dyDescent="0.25">
      <c r="A15942" s="13">
        <v>42746</v>
      </c>
      <c r="B15942" s="14">
        <v>31.91</v>
      </c>
      <c r="C15942" s="14">
        <v>0</v>
      </c>
      <c r="D15942" s="14">
        <v>0</v>
      </c>
      <c r="E15942" s="15">
        <v>31.91</v>
      </c>
      <c r="F15942" s="16">
        <f t="shared" si="4148"/>
        <v>2.3709130000000003</v>
      </c>
      <c r="G15942" s="20">
        <f t="shared" si="4151"/>
        <v>19.18636888615773</v>
      </c>
      <c r="H15942" s="17">
        <v>7.3000000000000001E-3</v>
      </c>
      <c r="I15942" s="18">
        <f t="shared" si="4149"/>
        <v>0.14871432531895143</v>
      </c>
      <c r="J15942" s="21">
        <f t="shared" si="4150"/>
        <v>21.705996211476684</v>
      </c>
      <c r="K15942" s="6"/>
    </row>
    <row r="15943" spans="1:11" ht="12.75" customHeight="1" x14ac:dyDescent="0.25">
      <c r="A15943" s="13">
        <v>42773</v>
      </c>
      <c r="B15943" s="14">
        <v>31.66</v>
      </c>
      <c r="C15943" s="14">
        <v>0</v>
      </c>
      <c r="D15943" s="14">
        <v>0</v>
      </c>
      <c r="E15943" s="15">
        <v>31.66</v>
      </c>
      <c r="F15943" s="16">
        <f t="shared" si="4148"/>
        <v>2.352338</v>
      </c>
      <c r="G15943" s="20">
        <f t="shared" si="4151"/>
        <v>21.705996211476684</v>
      </c>
      <c r="H15943" s="17">
        <v>6.8999999999999999E-3</v>
      </c>
      <c r="I15943" s="18">
        <f t="shared" si="4149"/>
        <v>0.15788693995918912</v>
      </c>
      <c r="J15943" s="21">
        <f t="shared" si="4150"/>
        <v>24.216221151435875</v>
      </c>
      <c r="K15943" s="6"/>
    </row>
    <row r="15944" spans="1:11" ht="12.75" customHeight="1" x14ac:dyDescent="0.25">
      <c r="A15944" s="13">
        <v>42801</v>
      </c>
      <c r="B15944" s="14">
        <v>31.66</v>
      </c>
      <c r="C15944" s="14">
        <v>0</v>
      </c>
      <c r="D15944" s="14">
        <v>0</v>
      </c>
      <c r="E15944" s="15">
        <v>31.66</v>
      </c>
      <c r="F15944" s="16">
        <f t="shared" si="4148"/>
        <v>2.352338</v>
      </c>
      <c r="G15944" s="20">
        <f t="shared" si="4151"/>
        <v>24.216221151435875</v>
      </c>
      <c r="H15944" s="17">
        <v>7.9000000000000008E-3</v>
      </c>
      <c r="I15944" s="18">
        <f t="shared" si="4149"/>
        <v>0.20059988219634345</v>
      </c>
      <c r="J15944" s="21">
        <f t="shared" si="4150"/>
        <v>26.769159033632217</v>
      </c>
      <c r="K15944" s="6"/>
    </row>
    <row r="15945" spans="1:11" ht="12.75" customHeight="1" x14ac:dyDescent="0.25">
      <c r="A15945" s="13">
        <v>42835</v>
      </c>
      <c r="B15945" s="14">
        <v>31.86</v>
      </c>
      <c r="C15945" s="14">
        <v>0</v>
      </c>
      <c r="D15945" s="14">
        <v>0</v>
      </c>
      <c r="E15945" s="15">
        <v>31.86</v>
      </c>
      <c r="F15945" s="16">
        <f t="shared" si="4148"/>
        <v>2.3671980000000001</v>
      </c>
      <c r="G15945" s="20">
        <f t="shared" si="4151"/>
        <v>26.769159033632217</v>
      </c>
      <c r="H15945" s="17">
        <v>8.9999999999999993E-3</v>
      </c>
      <c r="I15945" s="18">
        <f t="shared" si="4149"/>
        <v>0.25157482230268996</v>
      </c>
      <c r="J15945" s="21">
        <f t="shared" si="4150"/>
        <v>29.387931855934905</v>
      </c>
      <c r="K15945" s="6"/>
    </row>
    <row r="15946" spans="1:11" ht="12.75" customHeight="1" x14ac:dyDescent="0.25">
      <c r="A15946" s="13">
        <v>42866</v>
      </c>
      <c r="B15946" s="14">
        <v>31.86</v>
      </c>
      <c r="C15946" s="14">
        <v>0</v>
      </c>
      <c r="D15946" s="14">
        <v>0</v>
      </c>
      <c r="E15946" s="15"/>
      <c r="F15946" s="16">
        <f t="shared" si="4148"/>
        <v>0</v>
      </c>
      <c r="G15946" s="20">
        <f t="shared" si="4151"/>
        <v>29.387931855934905</v>
      </c>
      <c r="H15946" s="17">
        <v>9.0500000000000008E-3</v>
      </c>
      <c r="I15946" s="18">
        <f t="shared" si="4149"/>
        <v>0.26596078329621092</v>
      </c>
      <c r="J15946" s="21">
        <f t="shared" si="4150"/>
        <v>29.653892639231117</v>
      </c>
      <c r="K15946" s="6"/>
    </row>
    <row r="15947" spans="1:11" ht="12.75" customHeight="1" x14ac:dyDescent="0.25">
      <c r="A15947" s="13">
        <v>42896</v>
      </c>
      <c r="B15947" s="14">
        <v>31.86</v>
      </c>
      <c r="C15947" s="14">
        <v>0</v>
      </c>
      <c r="D15947" s="14">
        <v>0</v>
      </c>
      <c r="E15947" s="15"/>
      <c r="F15947" s="16">
        <f t="shared" si="4148"/>
        <v>0</v>
      </c>
      <c r="G15947" s="20">
        <f t="shared" si="4151"/>
        <v>29.653892639231117</v>
      </c>
      <c r="H15947" s="17">
        <v>1.0149999999999999E-2</v>
      </c>
      <c r="I15947" s="18">
        <f t="shared" si="4149"/>
        <v>0.3009870102881958</v>
      </c>
      <c r="J15947" s="27">
        <f t="shared" si="4150"/>
        <v>29.954879649519313</v>
      </c>
      <c r="K15947" s="6"/>
    </row>
    <row r="15948" spans="1:11" ht="12.75" customHeight="1" x14ac:dyDescent="0.25">
      <c r="A15948" s="13"/>
      <c r="B15948" s="14"/>
      <c r="C15948" s="14"/>
      <c r="D15948" s="14"/>
      <c r="E15948" s="15"/>
      <c r="F15948" s="16">
        <f>SUM(F15934:F15947)</f>
        <v>28.261490999999999</v>
      </c>
      <c r="I15948" s="8">
        <f>SUM(I15934:I15947)</f>
        <v>1.6933886495193138</v>
      </c>
      <c r="K15948" s="6">
        <f>SUM(F15948:I15948)</f>
        <v>29.954879649519313</v>
      </c>
    </row>
    <row r="15949" spans="1:11" ht="12.75" customHeight="1" x14ac:dyDescent="0.25">
      <c r="A15949" s="7" t="s">
        <v>1940</v>
      </c>
      <c r="B15949" s="7" t="s">
        <v>1930</v>
      </c>
    </row>
    <row r="15950" spans="1:11" ht="12.75" customHeight="1" x14ac:dyDescent="0.25">
      <c r="A15950" s="13">
        <v>42501</v>
      </c>
      <c r="B15950" s="14">
        <v>17.420000000000002</v>
      </c>
      <c r="C15950" s="14">
        <v>0</v>
      </c>
      <c r="D15950" s="14">
        <v>31.66</v>
      </c>
      <c r="E15950" s="15">
        <v>49.08</v>
      </c>
      <c r="F15950" s="16">
        <f t="shared" ref="F15950:F15963" si="4152">PRODUCT(E15950*0.0743)</f>
        <v>3.6466440000000002</v>
      </c>
      <c r="H15950" s="17">
        <v>3.5000000000000001E-3</v>
      </c>
      <c r="I15950" s="18">
        <f t="shared" ref="I15950:I15963" si="4153">((F15950/2)+G15950)*(H15950)</f>
        <v>6.3816270000000008E-3</v>
      </c>
      <c r="J15950" s="19">
        <f t="shared" ref="J15950:J15963" si="4154">F15950+G15950+I15950</f>
        <v>3.6530256270000003</v>
      </c>
      <c r="K15950" s="6"/>
    </row>
    <row r="15951" spans="1:11" ht="12.75" customHeight="1" x14ac:dyDescent="0.25">
      <c r="A15951" s="13">
        <v>42527</v>
      </c>
      <c r="B15951" s="14">
        <v>59.49</v>
      </c>
      <c r="C15951" s="14">
        <v>0</v>
      </c>
      <c r="D15951" s="14">
        <v>0</v>
      </c>
      <c r="E15951" s="15">
        <v>59.49</v>
      </c>
      <c r="F15951" s="16">
        <f t="shared" si="4152"/>
        <v>4.4201070000000007</v>
      </c>
      <c r="G15951" s="20">
        <f t="shared" ref="G15951:G15963" si="4155">SUM(J15950)</f>
        <v>3.6530256270000003</v>
      </c>
      <c r="H15951" s="17">
        <v>3.7000000000000002E-3</v>
      </c>
      <c r="I15951" s="18">
        <f t="shared" si="4153"/>
        <v>2.1693392769900004E-2</v>
      </c>
      <c r="J15951" s="19">
        <f t="shared" si="4154"/>
        <v>8.0948260197699007</v>
      </c>
      <c r="K15951" s="6"/>
    </row>
    <row r="15952" spans="1:11" ht="12.75" customHeight="1" x14ac:dyDescent="0.25">
      <c r="A15952" s="13">
        <v>42559</v>
      </c>
      <c r="B15952" s="14">
        <v>52.14</v>
      </c>
      <c r="C15952" s="14">
        <v>0</v>
      </c>
      <c r="D15952" s="14">
        <v>0</v>
      </c>
      <c r="E15952" s="15">
        <v>52.14</v>
      </c>
      <c r="F15952" s="16">
        <f t="shared" si="4152"/>
        <v>3.8740020000000004</v>
      </c>
      <c r="G15952" s="20">
        <f t="shared" si="4155"/>
        <v>8.0948260197699007</v>
      </c>
      <c r="H15952" s="17">
        <v>4.0499999999999998E-3</v>
      </c>
      <c r="I15952" s="18">
        <f t="shared" si="4153"/>
        <v>4.0628899430068095E-2</v>
      </c>
      <c r="J15952" s="19">
        <f t="shared" si="4154"/>
        <v>12.00945691919997</v>
      </c>
      <c r="K15952" s="6"/>
    </row>
    <row r="15953" spans="1:11" ht="12.75" customHeight="1" x14ac:dyDescent="0.25">
      <c r="A15953" s="13">
        <v>42590</v>
      </c>
      <c r="B15953" s="14">
        <v>52.14</v>
      </c>
      <c r="C15953" s="14">
        <v>0</v>
      </c>
      <c r="D15953" s="14">
        <v>0</v>
      </c>
      <c r="E15953" s="15">
        <v>52.14</v>
      </c>
      <c r="F15953" s="16">
        <f t="shared" si="4152"/>
        <v>3.8740020000000004</v>
      </c>
      <c r="G15953" s="20">
        <f t="shared" si="4155"/>
        <v>12.00945691919997</v>
      </c>
      <c r="H15953" s="17">
        <v>4.1999999999999997E-3</v>
      </c>
      <c r="I15953" s="18">
        <f t="shared" si="4153"/>
        <v>5.8575123260639871E-2</v>
      </c>
      <c r="J15953" s="19">
        <f t="shared" si="4154"/>
        <v>15.942034042460611</v>
      </c>
      <c r="K15953" s="6"/>
    </row>
    <row r="15954" spans="1:11" ht="12.75" customHeight="1" x14ac:dyDescent="0.25">
      <c r="A15954" s="13">
        <v>42622</v>
      </c>
      <c r="B15954" s="14">
        <v>44.26</v>
      </c>
      <c r="C15954" s="14">
        <v>0</v>
      </c>
      <c r="D15954" s="14">
        <v>0</v>
      </c>
      <c r="E15954" s="15">
        <v>44.26</v>
      </c>
      <c r="F15954" s="16">
        <f t="shared" si="4152"/>
        <v>3.2885180000000003</v>
      </c>
      <c r="G15954" s="20">
        <f t="shared" si="4155"/>
        <v>15.942034042460611</v>
      </c>
      <c r="H15954" s="17">
        <v>4.45E-3</v>
      </c>
      <c r="I15954" s="18">
        <f t="shared" si="4153"/>
        <v>7.8259004038949712E-2</v>
      </c>
      <c r="J15954" s="19">
        <f t="shared" si="4154"/>
        <v>19.308811046499564</v>
      </c>
      <c r="K15954" s="6"/>
    </row>
    <row r="15955" spans="1:11" ht="12.75" customHeight="1" x14ac:dyDescent="0.25">
      <c r="A15955" s="13">
        <v>42654</v>
      </c>
      <c r="B15955" s="14">
        <v>46.89</v>
      </c>
      <c r="C15955" s="14">
        <v>0</v>
      </c>
      <c r="D15955" s="14">
        <v>0</v>
      </c>
      <c r="E15955" s="15">
        <v>46.89</v>
      </c>
      <c r="F15955" s="16">
        <f t="shared" si="4152"/>
        <v>3.4839270000000004</v>
      </c>
      <c r="G15955" s="20">
        <f t="shared" si="4155"/>
        <v>19.308811046499564</v>
      </c>
      <c r="H15955" s="17">
        <v>4.7999999999999996E-3</v>
      </c>
      <c r="I15955" s="18">
        <f t="shared" si="4153"/>
        <v>0.1010437178231979</v>
      </c>
      <c r="J15955" s="21">
        <f t="shared" si="4154"/>
        <v>22.893781764322764</v>
      </c>
      <c r="K15955" s="6"/>
    </row>
    <row r="15956" spans="1:11" ht="12.75" customHeight="1" x14ac:dyDescent="0.25">
      <c r="A15956" s="13">
        <v>42682</v>
      </c>
      <c r="B15956" s="14">
        <v>46.89</v>
      </c>
      <c r="C15956" s="14">
        <v>0</v>
      </c>
      <c r="D15956" s="14">
        <v>0</v>
      </c>
      <c r="E15956" s="15">
        <v>46.89</v>
      </c>
      <c r="F15956" s="16">
        <f t="shared" si="4152"/>
        <v>3.4839270000000004</v>
      </c>
      <c r="G15956" s="20">
        <f t="shared" si="4155"/>
        <v>22.893781764322764</v>
      </c>
      <c r="H15956" s="17">
        <v>4.7999999999999996E-3</v>
      </c>
      <c r="I15956" s="18">
        <f t="shared" si="4153"/>
        <v>0.11825157726874926</v>
      </c>
      <c r="J15956" s="21">
        <f t="shared" si="4154"/>
        <v>26.495960341591516</v>
      </c>
      <c r="K15956" s="6"/>
    </row>
    <row r="15957" spans="1:11" ht="12.75" customHeight="1" x14ac:dyDescent="0.25">
      <c r="A15957" s="13">
        <v>42711</v>
      </c>
      <c r="B15957" s="14">
        <v>45.31</v>
      </c>
      <c r="C15957" s="14">
        <v>0</v>
      </c>
      <c r="D15957" s="14">
        <v>0</v>
      </c>
      <c r="E15957" s="15">
        <v>45.31</v>
      </c>
      <c r="F15957" s="16">
        <f t="shared" si="4152"/>
        <v>3.3665330000000004</v>
      </c>
      <c r="G15957" s="20">
        <f t="shared" si="4155"/>
        <v>26.495960341591516</v>
      </c>
      <c r="H15957" s="17">
        <v>6.0000000000000001E-3</v>
      </c>
      <c r="I15957" s="18">
        <f t="shared" si="4153"/>
        <v>0.16907536104954909</v>
      </c>
      <c r="J15957" s="21">
        <f t="shared" si="4154"/>
        <v>30.031568702641067</v>
      </c>
      <c r="K15957" s="6"/>
    </row>
    <row r="15958" spans="1:11" ht="12.75" customHeight="1" x14ac:dyDescent="0.25">
      <c r="A15958" s="13">
        <v>42746</v>
      </c>
      <c r="B15958" s="14">
        <v>48.36</v>
      </c>
      <c r="C15958" s="14">
        <v>0</v>
      </c>
      <c r="D15958" s="14">
        <v>0</v>
      </c>
      <c r="E15958" s="15">
        <v>48.36</v>
      </c>
      <c r="F15958" s="16">
        <f t="shared" si="4152"/>
        <v>3.5931480000000002</v>
      </c>
      <c r="G15958" s="20">
        <f t="shared" si="4155"/>
        <v>30.031568702641067</v>
      </c>
      <c r="H15958" s="17">
        <v>7.3000000000000001E-3</v>
      </c>
      <c r="I15958" s="18">
        <f t="shared" si="4153"/>
        <v>0.23234544172927979</v>
      </c>
      <c r="J15958" s="21">
        <f t="shared" si="4154"/>
        <v>33.857062144370346</v>
      </c>
      <c r="K15958" s="6"/>
    </row>
    <row r="15959" spans="1:11" ht="12.75" customHeight="1" x14ac:dyDescent="0.25">
      <c r="A15959" s="13">
        <v>42773</v>
      </c>
      <c r="B15959" s="14">
        <v>43.73</v>
      </c>
      <c r="C15959" s="14">
        <v>0</v>
      </c>
      <c r="D15959" s="14">
        <v>0</v>
      </c>
      <c r="E15959" s="15">
        <v>43.73</v>
      </c>
      <c r="F15959" s="16">
        <f t="shared" si="4152"/>
        <v>3.249139</v>
      </c>
      <c r="G15959" s="20">
        <f t="shared" si="4155"/>
        <v>33.857062144370346</v>
      </c>
      <c r="H15959" s="17">
        <v>6.8999999999999999E-3</v>
      </c>
      <c r="I15959" s="18">
        <f t="shared" si="4153"/>
        <v>0.24482325834615537</v>
      </c>
      <c r="J15959" s="21">
        <f t="shared" si="4154"/>
        <v>37.351024402716504</v>
      </c>
      <c r="K15959" s="6"/>
    </row>
    <row r="15960" spans="1:11" ht="12.75" customHeight="1" x14ac:dyDescent="0.25">
      <c r="A15960" s="13">
        <v>42801</v>
      </c>
      <c r="B15960" s="14">
        <v>43.09</v>
      </c>
      <c r="C15960" s="14">
        <v>0</v>
      </c>
      <c r="D15960" s="14">
        <v>0</v>
      </c>
      <c r="E15960" s="15">
        <v>43.09</v>
      </c>
      <c r="F15960" s="16">
        <f t="shared" si="4152"/>
        <v>3.2015870000000004</v>
      </c>
      <c r="G15960" s="20">
        <f t="shared" si="4155"/>
        <v>37.351024402716504</v>
      </c>
      <c r="H15960" s="17">
        <v>7.9000000000000008E-3</v>
      </c>
      <c r="I15960" s="18">
        <f t="shared" si="4153"/>
        <v>0.30771936143146045</v>
      </c>
      <c r="J15960" s="21">
        <f t="shared" si="4154"/>
        <v>40.860330764147967</v>
      </c>
      <c r="K15960" s="6"/>
    </row>
    <row r="15961" spans="1:11" ht="12.75" customHeight="1" x14ac:dyDescent="0.25">
      <c r="A15961" s="13">
        <v>42835</v>
      </c>
      <c r="B15961" s="14">
        <v>45.45</v>
      </c>
      <c r="C15961" s="14">
        <v>0</v>
      </c>
      <c r="D15961" s="14">
        <v>0</v>
      </c>
      <c r="E15961" s="15">
        <v>45.45</v>
      </c>
      <c r="F15961" s="16">
        <f t="shared" si="4152"/>
        <v>3.3769350000000005</v>
      </c>
      <c r="G15961" s="20">
        <f t="shared" si="4155"/>
        <v>40.860330764147967</v>
      </c>
      <c r="H15961" s="17">
        <v>8.9999999999999993E-3</v>
      </c>
      <c r="I15961" s="18">
        <f t="shared" si="4153"/>
        <v>0.38293918437733171</v>
      </c>
      <c r="J15961" s="21">
        <f t="shared" si="4154"/>
        <v>44.620204948525306</v>
      </c>
      <c r="K15961" s="6"/>
    </row>
    <row r="15962" spans="1:11" ht="12.75" customHeight="1" x14ac:dyDescent="0.25">
      <c r="A15962" s="13">
        <v>42866</v>
      </c>
      <c r="B15962" s="14">
        <v>44.05</v>
      </c>
      <c r="C15962" s="14">
        <v>0</v>
      </c>
      <c r="D15962" s="14">
        <v>0</v>
      </c>
      <c r="E15962" s="15"/>
      <c r="F15962" s="16">
        <f t="shared" si="4152"/>
        <v>0</v>
      </c>
      <c r="G15962" s="20">
        <f t="shared" si="4155"/>
        <v>44.620204948525306</v>
      </c>
      <c r="H15962" s="17">
        <v>9.0500000000000008E-3</v>
      </c>
      <c r="I15962" s="18">
        <f t="shared" si="4153"/>
        <v>0.40381285478415407</v>
      </c>
      <c r="J15962" s="21">
        <f t="shared" si="4154"/>
        <v>45.024017803309462</v>
      </c>
      <c r="K15962" s="6"/>
    </row>
    <row r="15963" spans="1:11" ht="12.75" customHeight="1" x14ac:dyDescent="0.25">
      <c r="A15963" s="13">
        <v>42896</v>
      </c>
      <c r="B15963" s="14">
        <v>48.72</v>
      </c>
      <c r="C15963" s="14">
        <v>0</v>
      </c>
      <c r="D15963" s="14">
        <v>0</v>
      </c>
      <c r="E15963" s="15"/>
      <c r="F15963" s="16">
        <f t="shared" si="4152"/>
        <v>0</v>
      </c>
      <c r="G15963" s="20">
        <f t="shared" si="4155"/>
        <v>45.024017803309462</v>
      </c>
      <c r="H15963" s="17">
        <v>1.0149999999999999E-2</v>
      </c>
      <c r="I15963" s="18">
        <f t="shared" si="4153"/>
        <v>0.45699378070359103</v>
      </c>
      <c r="J15963" s="27">
        <f t="shared" si="4154"/>
        <v>45.481011584013054</v>
      </c>
      <c r="K15963" s="6"/>
    </row>
    <row r="15964" spans="1:11" ht="12.75" customHeight="1" x14ac:dyDescent="0.25">
      <c r="A15964" s="13"/>
      <c r="B15964" s="14"/>
      <c r="C15964" s="14"/>
      <c r="D15964" s="14"/>
      <c r="E15964" s="15"/>
      <c r="F15964" s="16">
        <f>SUM(F15950:F15963)</f>
        <v>42.858469000000014</v>
      </c>
      <c r="I15964" s="8">
        <f>SUM(I15950:I15963)</f>
        <v>2.6225425840130261</v>
      </c>
      <c r="K15964" s="6">
        <f>SUM(F15964:I15964)</f>
        <v>45.481011584013039</v>
      </c>
    </row>
    <row r="15965" spans="1:11" ht="12.75" customHeight="1" x14ac:dyDescent="0.25">
      <c r="A15965" s="7" t="s">
        <v>1941</v>
      </c>
      <c r="B15965" s="7" t="s">
        <v>1930</v>
      </c>
    </row>
    <row r="15966" spans="1:11" ht="12.75" customHeight="1" x14ac:dyDescent="0.25">
      <c r="A15966" s="13">
        <v>42501</v>
      </c>
      <c r="B15966" s="14">
        <v>13.93</v>
      </c>
      <c r="C15966" s="14">
        <v>0</v>
      </c>
      <c r="D15966" s="14">
        <v>31.66</v>
      </c>
      <c r="E15966" s="15">
        <v>45.59</v>
      </c>
      <c r="F15966" s="16">
        <f t="shared" ref="F15966:F15979" si="4156">PRODUCT(E15966*0.0743)</f>
        <v>3.3873370000000005</v>
      </c>
      <c r="H15966" s="17">
        <v>3.5000000000000001E-3</v>
      </c>
      <c r="I15966" s="18">
        <f t="shared" ref="I15966:I15979" si="4157">((F15966/2)+G15966)*(H15966)</f>
        <v>5.9278397500000012E-3</v>
      </c>
      <c r="J15966" s="19">
        <f t="shared" ref="J15966:J15979" si="4158">F15966+G15966+I15966</f>
        <v>3.3932648397500005</v>
      </c>
      <c r="K15966" s="6"/>
    </row>
    <row r="15967" spans="1:11" ht="12.75" customHeight="1" x14ac:dyDescent="0.25">
      <c r="A15967" s="13">
        <v>42527</v>
      </c>
      <c r="B15967" s="14">
        <v>53.19</v>
      </c>
      <c r="C15967" s="14">
        <v>0</v>
      </c>
      <c r="D15967" s="14">
        <v>0</v>
      </c>
      <c r="E15967" s="15">
        <v>53.19</v>
      </c>
      <c r="F15967" s="16">
        <f t="shared" si="4156"/>
        <v>3.9520170000000001</v>
      </c>
      <c r="G15967" s="20">
        <f t="shared" ref="G15967:G15979" si="4159">SUM(J15966)</f>
        <v>3.3932648397500005</v>
      </c>
      <c r="H15967" s="17">
        <v>3.7000000000000002E-3</v>
      </c>
      <c r="I15967" s="18">
        <f t="shared" si="4157"/>
        <v>1.9866311357075003E-2</v>
      </c>
      <c r="J15967" s="19">
        <f t="shared" si="4158"/>
        <v>7.3651481511070758</v>
      </c>
      <c r="K15967" s="6"/>
    </row>
    <row r="15968" spans="1:11" ht="12.75" customHeight="1" x14ac:dyDescent="0.25">
      <c r="A15968" s="13">
        <v>42559</v>
      </c>
      <c r="B15968" s="14">
        <v>45.84</v>
      </c>
      <c r="C15968" s="14">
        <v>0</v>
      </c>
      <c r="D15968" s="14">
        <v>0</v>
      </c>
      <c r="E15968" s="15">
        <v>45.84</v>
      </c>
      <c r="F15968" s="16">
        <f t="shared" si="4156"/>
        <v>3.4059120000000003</v>
      </c>
      <c r="G15968" s="20">
        <f t="shared" si="4159"/>
        <v>7.3651481511070758</v>
      </c>
      <c r="H15968" s="17">
        <v>4.0499999999999998E-3</v>
      </c>
      <c r="I15968" s="18">
        <f t="shared" si="4157"/>
        <v>3.6725821811983653E-2</v>
      </c>
      <c r="J15968" s="19">
        <f t="shared" si="4158"/>
        <v>10.80778597291906</v>
      </c>
      <c r="K15968" s="6"/>
    </row>
    <row r="15969" spans="1:11" ht="12.75" customHeight="1" x14ac:dyDescent="0.25">
      <c r="A15969" s="13">
        <v>42590</v>
      </c>
      <c r="B15969" s="14">
        <v>50.56</v>
      </c>
      <c r="C15969" s="14">
        <v>0</v>
      </c>
      <c r="D15969" s="14">
        <v>0</v>
      </c>
      <c r="E15969" s="15">
        <v>50.56</v>
      </c>
      <c r="F15969" s="16">
        <f t="shared" si="4156"/>
        <v>3.7566080000000004</v>
      </c>
      <c r="G15969" s="20">
        <f t="shared" si="4159"/>
        <v>10.80778597291906</v>
      </c>
      <c r="H15969" s="17">
        <v>4.1999999999999997E-3</v>
      </c>
      <c r="I15969" s="18">
        <f t="shared" si="4157"/>
        <v>5.3281577886260048E-2</v>
      </c>
      <c r="J15969" s="19">
        <f t="shared" si="4158"/>
        <v>14.61767555080532</v>
      </c>
      <c r="K15969" s="6"/>
    </row>
    <row r="15970" spans="1:11" ht="12.75" customHeight="1" x14ac:dyDescent="0.25">
      <c r="A15970" s="13">
        <v>42622</v>
      </c>
      <c r="B15970" s="14">
        <v>42.16</v>
      </c>
      <c r="C15970" s="14">
        <v>0</v>
      </c>
      <c r="D15970" s="14">
        <v>0</v>
      </c>
      <c r="E15970" s="15">
        <v>42.16</v>
      </c>
      <c r="F15970" s="16">
        <f t="shared" si="4156"/>
        <v>3.1324879999999999</v>
      </c>
      <c r="G15970" s="20">
        <f t="shared" si="4159"/>
        <v>14.61767555080532</v>
      </c>
      <c r="H15970" s="17">
        <v>4.45E-3</v>
      </c>
      <c r="I15970" s="18">
        <f t="shared" si="4157"/>
        <v>7.2018442001083677E-2</v>
      </c>
      <c r="J15970" s="19">
        <f t="shared" si="4158"/>
        <v>17.822181992806403</v>
      </c>
      <c r="K15970" s="6"/>
    </row>
    <row r="15971" spans="1:11" ht="12.75" customHeight="1" x14ac:dyDescent="0.25">
      <c r="A15971" s="13">
        <v>42654</v>
      </c>
      <c r="B15971" s="14">
        <v>43.74</v>
      </c>
      <c r="C15971" s="14">
        <v>0</v>
      </c>
      <c r="D15971" s="14">
        <v>0</v>
      </c>
      <c r="E15971" s="15">
        <v>43.74</v>
      </c>
      <c r="F15971" s="16">
        <f t="shared" si="4156"/>
        <v>3.2498820000000004</v>
      </c>
      <c r="G15971" s="20">
        <f t="shared" si="4159"/>
        <v>17.822181992806403</v>
      </c>
      <c r="H15971" s="17">
        <v>4.7999999999999996E-3</v>
      </c>
      <c r="I15971" s="18">
        <f t="shared" si="4157"/>
        <v>9.3346190365470719E-2</v>
      </c>
      <c r="J15971" s="21">
        <f t="shared" si="4158"/>
        <v>21.165410183171872</v>
      </c>
      <c r="K15971" s="6"/>
    </row>
    <row r="15972" spans="1:11" ht="12.75" customHeight="1" x14ac:dyDescent="0.25">
      <c r="A15972" s="13">
        <v>42682</v>
      </c>
      <c r="B15972" s="14">
        <v>31.66</v>
      </c>
      <c r="C15972" s="14">
        <v>0</v>
      </c>
      <c r="D15972" s="14">
        <v>0</v>
      </c>
      <c r="E15972" s="15">
        <v>31.66</v>
      </c>
      <c r="F15972" s="16">
        <f t="shared" si="4156"/>
        <v>2.352338</v>
      </c>
      <c r="G15972" s="20">
        <f t="shared" si="4159"/>
        <v>21.165410183171872</v>
      </c>
      <c r="H15972" s="17">
        <v>4.7999999999999996E-3</v>
      </c>
      <c r="I15972" s="18">
        <f t="shared" si="4157"/>
        <v>0.10723958007922499</v>
      </c>
      <c r="J15972" s="21">
        <f t="shared" si="4158"/>
        <v>23.624987763251095</v>
      </c>
      <c r="K15972" s="6"/>
    </row>
    <row r="15973" spans="1:11" ht="12.75" customHeight="1" x14ac:dyDescent="0.25">
      <c r="A15973" s="13">
        <v>42711</v>
      </c>
      <c r="B15973" s="14">
        <v>31.66</v>
      </c>
      <c r="C15973" s="14">
        <v>0</v>
      </c>
      <c r="D15973" s="14">
        <v>0</v>
      </c>
      <c r="E15973" s="15">
        <v>31.66</v>
      </c>
      <c r="F15973" s="16">
        <f t="shared" si="4156"/>
        <v>2.352338</v>
      </c>
      <c r="G15973" s="20">
        <f t="shared" si="4159"/>
        <v>23.624987763251095</v>
      </c>
      <c r="H15973" s="17">
        <v>6.0000000000000001E-3</v>
      </c>
      <c r="I15973" s="18">
        <f t="shared" si="4157"/>
        <v>0.14880694057950658</v>
      </c>
      <c r="J15973" s="21">
        <f t="shared" si="4158"/>
        <v>26.126132703830603</v>
      </c>
      <c r="K15973" s="6"/>
    </row>
    <row r="15974" spans="1:11" ht="12.75" customHeight="1" x14ac:dyDescent="0.25">
      <c r="A15974" s="13">
        <v>42746</v>
      </c>
      <c r="B15974" s="14">
        <v>31.81</v>
      </c>
      <c r="C15974" s="14">
        <v>0</v>
      </c>
      <c r="D15974" s="14">
        <v>0</v>
      </c>
      <c r="E15974" s="15">
        <v>31.81</v>
      </c>
      <c r="F15974" s="16">
        <f t="shared" si="4156"/>
        <v>2.363483</v>
      </c>
      <c r="G15974" s="20">
        <f t="shared" si="4159"/>
        <v>26.126132703830603</v>
      </c>
      <c r="H15974" s="17">
        <v>7.3000000000000001E-3</v>
      </c>
      <c r="I15974" s="18">
        <f t="shared" si="4157"/>
        <v>0.1993474816879634</v>
      </c>
      <c r="J15974" s="21">
        <f t="shared" si="4158"/>
        <v>28.688963185518563</v>
      </c>
      <c r="K15974" s="6"/>
    </row>
    <row r="15975" spans="1:11" ht="12.75" customHeight="1" x14ac:dyDescent="0.25">
      <c r="A15975" s="13">
        <v>42773</v>
      </c>
      <c r="B15975" s="14">
        <v>31.66</v>
      </c>
      <c r="C15975" s="14">
        <v>0</v>
      </c>
      <c r="D15975" s="14">
        <v>0</v>
      </c>
      <c r="E15975" s="15">
        <v>31.66</v>
      </c>
      <c r="F15975" s="16">
        <f t="shared" si="4156"/>
        <v>2.352338</v>
      </c>
      <c r="G15975" s="20">
        <f t="shared" si="4159"/>
        <v>28.688963185518563</v>
      </c>
      <c r="H15975" s="17">
        <v>6.8999999999999999E-3</v>
      </c>
      <c r="I15975" s="18">
        <f t="shared" si="4157"/>
        <v>0.20606941208007809</v>
      </c>
      <c r="J15975" s="21">
        <f t="shared" si="4158"/>
        <v>31.247370597598643</v>
      </c>
      <c r="K15975" s="6"/>
    </row>
    <row r="15976" spans="1:11" ht="12.75" customHeight="1" x14ac:dyDescent="0.25">
      <c r="A15976" s="13">
        <v>42801</v>
      </c>
      <c r="B15976" s="14">
        <v>31.66</v>
      </c>
      <c r="C15976" s="14">
        <v>0</v>
      </c>
      <c r="D15976" s="14">
        <v>0</v>
      </c>
      <c r="E15976" s="15">
        <v>31.66</v>
      </c>
      <c r="F15976" s="16">
        <f t="shared" si="4156"/>
        <v>2.352338</v>
      </c>
      <c r="G15976" s="20">
        <f t="shared" si="4159"/>
        <v>31.247370597598643</v>
      </c>
      <c r="H15976" s="17">
        <v>7.9000000000000008E-3</v>
      </c>
      <c r="I15976" s="18">
        <f t="shared" si="4157"/>
        <v>0.2561459628210293</v>
      </c>
      <c r="J15976" s="21">
        <f t="shared" si="4158"/>
        <v>33.855854560419672</v>
      </c>
      <c r="K15976" s="6"/>
    </row>
    <row r="15977" spans="1:11" ht="12.75" customHeight="1" x14ac:dyDescent="0.25">
      <c r="A15977" s="13">
        <v>42835</v>
      </c>
      <c r="B15977" s="14">
        <v>31.86</v>
      </c>
      <c r="C15977" s="14">
        <v>0</v>
      </c>
      <c r="D15977" s="14">
        <v>0</v>
      </c>
      <c r="E15977" s="15">
        <v>31.86</v>
      </c>
      <c r="F15977" s="16">
        <f t="shared" si="4156"/>
        <v>2.3671980000000001</v>
      </c>
      <c r="G15977" s="20">
        <f t="shared" si="4159"/>
        <v>33.855854560419672</v>
      </c>
      <c r="H15977" s="17">
        <v>8.9999999999999993E-3</v>
      </c>
      <c r="I15977" s="18">
        <f t="shared" si="4157"/>
        <v>0.31535508204377705</v>
      </c>
      <c r="J15977" s="21">
        <f t="shared" si="4158"/>
        <v>36.538407642463454</v>
      </c>
      <c r="K15977" s="6"/>
    </row>
    <row r="15978" spans="1:11" ht="12.75" customHeight="1" x14ac:dyDescent="0.25">
      <c r="A15978" s="13">
        <v>42866</v>
      </c>
      <c r="B15978" s="14">
        <v>31.86</v>
      </c>
      <c r="C15978" s="14">
        <v>0</v>
      </c>
      <c r="D15978" s="14">
        <v>0</v>
      </c>
      <c r="E15978" s="15"/>
      <c r="F15978" s="16">
        <f t="shared" si="4156"/>
        <v>0</v>
      </c>
      <c r="G15978" s="20">
        <f t="shared" si="4159"/>
        <v>36.538407642463454</v>
      </c>
      <c r="H15978" s="17">
        <v>9.0500000000000008E-3</v>
      </c>
      <c r="I15978" s="18">
        <f t="shared" si="4157"/>
        <v>0.33067258916429426</v>
      </c>
      <c r="J15978" s="21">
        <f t="shared" si="4158"/>
        <v>36.869080231627748</v>
      </c>
      <c r="K15978" s="6"/>
    </row>
    <row r="15979" spans="1:11" ht="12.75" customHeight="1" x14ac:dyDescent="0.25">
      <c r="A15979" s="13">
        <v>42896</v>
      </c>
      <c r="B15979" s="14">
        <v>31.86</v>
      </c>
      <c r="C15979" s="14">
        <v>0</v>
      </c>
      <c r="D15979" s="14">
        <v>0</v>
      </c>
      <c r="E15979" s="15"/>
      <c r="F15979" s="16">
        <f t="shared" si="4156"/>
        <v>0</v>
      </c>
      <c r="G15979" s="20">
        <f t="shared" si="4159"/>
        <v>36.869080231627748</v>
      </c>
      <c r="H15979" s="17">
        <v>1.0149999999999999E-2</v>
      </c>
      <c r="I15979" s="18">
        <f t="shared" si="4157"/>
        <v>0.3742211643510216</v>
      </c>
      <c r="J15979" s="27">
        <f t="shared" si="4158"/>
        <v>37.243301395978769</v>
      </c>
      <c r="K15979" s="6"/>
    </row>
    <row r="15980" spans="1:11" ht="12.75" customHeight="1" x14ac:dyDescent="0.25">
      <c r="A15980" s="13"/>
      <c r="B15980" s="14"/>
      <c r="C15980" s="14"/>
      <c r="D15980" s="14"/>
      <c r="E15980" s="15"/>
      <c r="F15980" s="16">
        <f>SUM(F15966:F15979)</f>
        <v>35.024276999999998</v>
      </c>
      <c r="I15980" s="8">
        <f>SUM(I15966:I15979)</f>
        <v>2.2190243959787681</v>
      </c>
      <c r="K15980" s="6">
        <f>SUM(F15980:I15980)</f>
        <v>37.243301395978769</v>
      </c>
    </row>
    <row r="15981" spans="1:11" ht="12.75" customHeight="1" x14ac:dyDescent="0.25">
      <c r="A15981" s="7" t="s">
        <v>1942</v>
      </c>
      <c r="B15981" s="7" t="s">
        <v>1561</v>
      </c>
    </row>
    <row r="15982" spans="1:11" ht="12.75" customHeight="1" x14ac:dyDescent="0.25">
      <c r="A15982" s="13">
        <v>42501</v>
      </c>
      <c r="B15982" s="14">
        <v>10.06</v>
      </c>
      <c r="C15982" s="14">
        <v>0</v>
      </c>
      <c r="D15982" s="14">
        <v>31.66</v>
      </c>
      <c r="E15982" s="15">
        <v>41.72</v>
      </c>
      <c r="F15982" s="16">
        <f t="shared" ref="F15982:F15995" si="4160">PRODUCT(E15982*0.0743)</f>
        <v>3.099796</v>
      </c>
      <c r="H15982" s="17">
        <v>3.5000000000000001E-3</v>
      </c>
      <c r="I15982" s="18">
        <f t="shared" ref="I15982:I15995" si="4161">((F15982/2)+G15982)*(H15982)</f>
        <v>5.4246429999999998E-3</v>
      </c>
      <c r="J15982" s="19">
        <f t="shared" ref="J15982:J15995" si="4162">F15982+G15982+I15982</f>
        <v>3.105220643</v>
      </c>
      <c r="K15982" s="6"/>
    </row>
    <row r="15983" spans="1:11" ht="12.75" customHeight="1" x14ac:dyDescent="0.25">
      <c r="A15983" s="13">
        <v>42527</v>
      </c>
      <c r="B15983" s="14">
        <v>60.01</v>
      </c>
      <c r="C15983" s="14">
        <v>0</v>
      </c>
      <c r="D15983" s="14">
        <v>0</v>
      </c>
      <c r="E15983" s="15">
        <v>60.01</v>
      </c>
      <c r="F15983" s="16">
        <f t="shared" si="4160"/>
        <v>4.4587430000000001</v>
      </c>
      <c r="G15983" s="20">
        <f t="shared" ref="G15983:G15995" si="4163">SUM(J15982)</f>
        <v>3.105220643</v>
      </c>
      <c r="H15983" s="17">
        <v>3.7000000000000002E-3</v>
      </c>
      <c r="I15983" s="18">
        <f t="shared" si="4161"/>
        <v>1.9737990929100002E-2</v>
      </c>
      <c r="J15983" s="19">
        <f t="shared" si="4162"/>
        <v>7.5837016339290999</v>
      </c>
      <c r="K15983" s="6"/>
    </row>
    <row r="15984" spans="1:11" ht="12.75" customHeight="1" x14ac:dyDescent="0.25">
      <c r="A15984" s="13">
        <v>42559</v>
      </c>
      <c r="B15984" s="14">
        <v>58.44</v>
      </c>
      <c r="C15984" s="14">
        <v>0</v>
      </c>
      <c r="D15984" s="14">
        <v>0</v>
      </c>
      <c r="E15984" s="15">
        <v>58.44</v>
      </c>
      <c r="F15984" s="16">
        <f t="shared" si="4160"/>
        <v>4.3420920000000001</v>
      </c>
      <c r="G15984" s="20">
        <f t="shared" si="4163"/>
        <v>7.5837016339290999</v>
      </c>
      <c r="H15984" s="17">
        <v>4.0499999999999998E-3</v>
      </c>
      <c r="I15984" s="18">
        <f t="shared" si="4161"/>
        <v>3.9506727917412852E-2</v>
      </c>
      <c r="J15984" s="19">
        <f t="shared" si="4162"/>
        <v>11.965300361846513</v>
      </c>
      <c r="K15984" s="6"/>
    </row>
    <row r="15985" spans="1:11" ht="12.75" customHeight="1" x14ac:dyDescent="0.25">
      <c r="A15985" s="13">
        <v>42590</v>
      </c>
      <c r="B15985" s="14">
        <v>37.96</v>
      </c>
      <c r="C15985" s="14">
        <v>0</v>
      </c>
      <c r="D15985" s="14">
        <v>0</v>
      </c>
      <c r="E15985" s="15">
        <v>37.96</v>
      </c>
      <c r="F15985" s="16">
        <f t="shared" si="4160"/>
        <v>2.8204280000000002</v>
      </c>
      <c r="G15985" s="20">
        <f t="shared" si="4163"/>
        <v>11.965300361846513</v>
      </c>
      <c r="H15985" s="17">
        <v>4.1999999999999997E-3</v>
      </c>
      <c r="I15985" s="18">
        <f t="shared" si="4161"/>
        <v>5.6177160319755351E-2</v>
      </c>
      <c r="J15985" s="19">
        <f t="shared" si="4162"/>
        <v>14.841905522166268</v>
      </c>
      <c r="K15985" s="6"/>
    </row>
    <row r="15986" spans="1:11" ht="12.75" customHeight="1" x14ac:dyDescent="0.25">
      <c r="A15986" s="13">
        <v>42622</v>
      </c>
      <c r="B15986" s="14">
        <v>39.54</v>
      </c>
      <c r="C15986" s="14">
        <v>0</v>
      </c>
      <c r="D15986" s="14">
        <v>0</v>
      </c>
      <c r="E15986" s="15">
        <v>39.54</v>
      </c>
      <c r="F15986" s="16">
        <f t="shared" si="4160"/>
        <v>2.9378220000000002</v>
      </c>
      <c r="G15986" s="20">
        <f t="shared" si="4163"/>
        <v>14.841905522166268</v>
      </c>
      <c r="H15986" s="17">
        <v>4.45E-3</v>
      </c>
      <c r="I15986" s="18">
        <f t="shared" si="4161"/>
        <v>7.2583133523639889E-2</v>
      </c>
      <c r="J15986" s="19">
        <f t="shared" si="4162"/>
        <v>17.852310655689909</v>
      </c>
      <c r="K15986" s="6"/>
    </row>
    <row r="15987" spans="1:11" ht="12.75" customHeight="1" x14ac:dyDescent="0.25">
      <c r="A15987" s="13">
        <v>42654</v>
      </c>
      <c r="B15987" s="14">
        <v>61.06</v>
      </c>
      <c r="C15987" s="14">
        <v>0</v>
      </c>
      <c r="D15987" s="14">
        <v>0</v>
      </c>
      <c r="E15987" s="15">
        <v>61.06</v>
      </c>
      <c r="F15987" s="16">
        <f t="shared" si="4160"/>
        <v>4.5367580000000007</v>
      </c>
      <c r="G15987" s="20">
        <f t="shared" si="4163"/>
        <v>17.852310655689909</v>
      </c>
      <c r="H15987" s="17">
        <v>4.7999999999999996E-3</v>
      </c>
      <c r="I15987" s="18">
        <f t="shared" si="4161"/>
        <v>9.6579310347311556E-2</v>
      </c>
      <c r="J15987" s="21">
        <f t="shared" si="4162"/>
        <v>22.485647966037224</v>
      </c>
      <c r="K15987" s="6"/>
    </row>
    <row r="15988" spans="1:11" ht="12.75" customHeight="1" x14ac:dyDescent="0.25">
      <c r="A15988" s="13">
        <v>42682</v>
      </c>
      <c r="B15988" s="14">
        <v>56.34</v>
      </c>
      <c r="C15988" s="14">
        <v>0</v>
      </c>
      <c r="D15988" s="14">
        <v>0</v>
      </c>
      <c r="E15988" s="15">
        <v>56.34</v>
      </c>
      <c r="F15988" s="16">
        <f t="shared" si="4160"/>
        <v>4.1860620000000006</v>
      </c>
      <c r="G15988" s="20">
        <f t="shared" si="4163"/>
        <v>22.485647966037224</v>
      </c>
      <c r="H15988" s="17">
        <v>4.7999999999999996E-3</v>
      </c>
      <c r="I15988" s="18">
        <f t="shared" si="4161"/>
        <v>0.11797765903697867</v>
      </c>
      <c r="J15988" s="21">
        <f t="shared" si="4162"/>
        <v>26.789687625074201</v>
      </c>
      <c r="K15988" s="6"/>
    </row>
    <row r="15989" spans="1:11" ht="12.75" customHeight="1" x14ac:dyDescent="0.25">
      <c r="A15989" s="13">
        <v>42711</v>
      </c>
      <c r="B15989" s="14">
        <v>48.46</v>
      </c>
      <c r="C15989" s="14">
        <v>0</v>
      </c>
      <c r="D15989" s="14">
        <v>0</v>
      </c>
      <c r="E15989" s="15">
        <v>48.46</v>
      </c>
      <c r="F15989" s="16">
        <f t="shared" si="4160"/>
        <v>3.6005780000000005</v>
      </c>
      <c r="G15989" s="20">
        <f t="shared" si="4163"/>
        <v>26.789687625074201</v>
      </c>
      <c r="H15989" s="17">
        <v>6.0000000000000001E-3</v>
      </c>
      <c r="I15989" s="18">
        <f t="shared" si="4161"/>
        <v>0.17153985975044519</v>
      </c>
      <c r="J15989" s="21">
        <f t="shared" si="4162"/>
        <v>30.561805484824646</v>
      </c>
      <c r="K15989" s="6"/>
    </row>
    <row r="15990" spans="1:11" ht="12.75" customHeight="1" x14ac:dyDescent="0.25">
      <c r="A15990" s="13">
        <v>42746</v>
      </c>
      <c r="B15990" s="14">
        <v>51.56</v>
      </c>
      <c r="C15990" s="14">
        <v>0</v>
      </c>
      <c r="D15990" s="14">
        <v>0</v>
      </c>
      <c r="E15990" s="15">
        <v>51.56</v>
      </c>
      <c r="F15990" s="16">
        <f t="shared" si="4160"/>
        <v>3.8309080000000004</v>
      </c>
      <c r="G15990" s="20">
        <f t="shared" si="4163"/>
        <v>30.561805484824646</v>
      </c>
      <c r="H15990" s="17">
        <v>7.3000000000000001E-3</v>
      </c>
      <c r="I15990" s="18">
        <f t="shared" si="4161"/>
        <v>0.23708399423921989</v>
      </c>
      <c r="J15990" s="21">
        <f t="shared" si="4162"/>
        <v>34.629797479063868</v>
      </c>
      <c r="K15990" s="6"/>
    </row>
    <row r="15991" spans="1:11" ht="12.75" customHeight="1" x14ac:dyDescent="0.25">
      <c r="A15991" s="13">
        <v>42773</v>
      </c>
      <c r="B15991" s="14">
        <v>46.78</v>
      </c>
      <c r="C15991" s="14">
        <v>0</v>
      </c>
      <c r="D15991" s="14">
        <v>0</v>
      </c>
      <c r="E15991" s="15">
        <v>46.78</v>
      </c>
      <c r="F15991" s="16">
        <f t="shared" si="4160"/>
        <v>3.4757540000000002</v>
      </c>
      <c r="G15991" s="20">
        <f t="shared" si="4163"/>
        <v>34.629797479063868</v>
      </c>
      <c r="H15991" s="17">
        <v>6.8999999999999999E-3</v>
      </c>
      <c r="I15991" s="18">
        <f t="shared" si="4161"/>
        <v>0.25093695390554066</v>
      </c>
      <c r="J15991" s="21">
        <f t="shared" si="4162"/>
        <v>38.356488432969414</v>
      </c>
      <c r="K15991" s="6"/>
    </row>
    <row r="15992" spans="1:11" ht="12.75" customHeight="1" x14ac:dyDescent="0.25">
      <c r="A15992" s="13">
        <v>42801</v>
      </c>
      <c r="B15992" s="14">
        <v>56.67</v>
      </c>
      <c r="C15992" s="14">
        <v>0</v>
      </c>
      <c r="D15992" s="14">
        <v>0</v>
      </c>
      <c r="E15992" s="15">
        <v>56.67</v>
      </c>
      <c r="F15992" s="16">
        <f t="shared" si="4160"/>
        <v>4.2105810000000004</v>
      </c>
      <c r="G15992" s="20">
        <f t="shared" si="4163"/>
        <v>38.356488432969414</v>
      </c>
      <c r="H15992" s="17">
        <v>7.9000000000000008E-3</v>
      </c>
      <c r="I15992" s="18">
        <f t="shared" si="4161"/>
        <v>0.31964805357045845</v>
      </c>
      <c r="J15992" s="21">
        <f t="shared" si="4162"/>
        <v>42.886717486539872</v>
      </c>
      <c r="K15992" s="6"/>
    </row>
    <row r="15993" spans="1:11" ht="12.75" customHeight="1" x14ac:dyDescent="0.25">
      <c r="A15993" s="13">
        <v>42835</v>
      </c>
      <c r="B15993" s="14">
        <v>56.21</v>
      </c>
      <c r="C15993" s="14">
        <v>0</v>
      </c>
      <c r="D15993" s="14">
        <v>0</v>
      </c>
      <c r="E15993" s="15">
        <v>56.21</v>
      </c>
      <c r="F15993" s="16">
        <f t="shared" si="4160"/>
        <v>4.1764030000000005</v>
      </c>
      <c r="G15993" s="20">
        <f t="shared" si="4163"/>
        <v>42.886717486539872</v>
      </c>
      <c r="H15993" s="17">
        <v>8.9999999999999993E-3</v>
      </c>
      <c r="I15993" s="18">
        <f t="shared" si="4161"/>
        <v>0.40477427087885887</v>
      </c>
      <c r="J15993" s="21">
        <f t="shared" si="4162"/>
        <v>47.467894757418733</v>
      </c>
      <c r="K15993" s="6"/>
    </row>
    <row r="15994" spans="1:11" ht="12.75" customHeight="1" x14ac:dyDescent="0.25">
      <c r="A15994" s="13">
        <v>42866</v>
      </c>
      <c r="B15994" s="14">
        <v>65.19</v>
      </c>
      <c r="C15994" s="14">
        <v>0</v>
      </c>
      <c r="D15994" s="14">
        <v>0</v>
      </c>
      <c r="E15994" s="15"/>
      <c r="F15994" s="16">
        <f t="shared" si="4160"/>
        <v>0</v>
      </c>
      <c r="G15994" s="20">
        <f t="shared" si="4163"/>
        <v>47.467894757418733</v>
      </c>
      <c r="H15994" s="17">
        <v>9.0500000000000008E-3</v>
      </c>
      <c r="I15994" s="18">
        <f t="shared" si="4161"/>
        <v>0.42958444755463959</v>
      </c>
      <c r="J15994" s="21">
        <f t="shared" si="4162"/>
        <v>47.897479204973372</v>
      </c>
      <c r="K15994" s="6"/>
    </row>
    <row r="15995" spans="1:11" ht="12.75" customHeight="1" x14ac:dyDescent="0.25">
      <c r="A15995" s="13">
        <v>42896</v>
      </c>
      <c r="B15995" s="14">
        <v>56.73</v>
      </c>
      <c r="C15995" s="14">
        <v>0</v>
      </c>
      <c r="D15995" s="14">
        <v>0</v>
      </c>
      <c r="E15995" s="15"/>
      <c r="F15995" s="16">
        <f t="shared" si="4160"/>
        <v>0</v>
      </c>
      <c r="G15995" s="20">
        <f t="shared" si="4163"/>
        <v>47.897479204973372</v>
      </c>
      <c r="H15995" s="17">
        <v>1.0149999999999999E-2</v>
      </c>
      <c r="I15995" s="18">
        <f t="shared" si="4161"/>
        <v>0.48615941393047968</v>
      </c>
      <c r="J15995" s="27">
        <f t="shared" si="4162"/>
        <v>48.383638618903852</v>
      </c>
      <c r="K15995" s="6"/>
    </row>
    <row r="15996" spans="1:11" ht="12.75" customHeight="1" x14ac:dyDescent="0.25">
      <c r="A15996" s="13"/>
      <c r="B15996" s="14"/>
      <c r="C15996" s="14"/>
      <c r="D15996" s="14"/>
      <c r="E15996" s="15"/>
      <c r="F15996" s="16">
        <f>SUM(F15982:F15995)</f>
        <v>45.675924999999999</v>
      </c>
      <c r="I15996" s="8">
        <f>SUM(I15982:I15995)</f>
        <v>2.7077136189038411</v>
      </c>
      <c r="K15996" s="6">
        <f>SUM(F15996:I15996)</f>
        <v>48.383638618903838</v>
      </c>
    </row>
    <row r="15997" spans="1:11" ht="12.75" customHeight="1" x14ac:dyDescent="0.25">
      <c r="A15997" s="7" t="s">
        <v>1943</v>
      </c>
      <c r="B15997" s="7" t="s">
        <v>1944</v>
      </c>
    </row>
    <row r="15998" spans="1:11" ht="12.75" customHeight="1" x14ac:dyDescent="0.25">
      <c r="A15998" s="13">
        <v>42501</v>
      </c>
      <c r="B15998" s="14">
        <v>28.25</v>
      </c>
      <c r="C15998" s="14">
        <v>0</v>
      </c>
      <c r="D15998" s="14">
        <v>31.66</v>
      </c>
      <c r="E15998" s="15">
        <v>59.91</v>
      </c>
      <c r="F15998" s="16">
        <f t="shared" ref="F15998:F16011" si="4164">PRODUCT(E15998*0.0743)</f>
        <v>4.4513129999999999</v>
      </c>
      <c r="H15998" s="17">
        <v>3.5000000000000001E-3</v>
      </c>
      <c r="I15998" s="18">
        <f t="shared" ref="I15998:I16011" si="4165">((F15998/2)+G15998)*(H15998)</f>
        <v>7.7897977499999998E-3</v>
      </c>
      <c r="J15998" s="19">
        <f t="shared" ref="J15998:J16011" si="4166">F15998+G15998+I15998</f>
        <v>4.45910279775</v>
      </c>
      <c r="K15998" s="6"/>
    </row>
    <row r="15999" spans="1:11" ht="12.75" customHeight="1" x14ac:dyDescent="0.25">
      <c r="A15999" s="13">
        <v>42527</v>
      </c>
      <c r="B15999" s="14">
        <v>71.56</v>
      </c>
      <c r="C15999" s="14">
        <v>0</v>
      </c>
      <c r="D15999" s="14">
        <v>0</v>
      </c>
      <c r="E15999" s="15">
        <v>71.56</v>
      </c>
      <c r="F15999" s="16">
        <f t="shared" si="4164"/>
        <v>5.3169080000000006</v>
      </c>
      <c r="G15999" s="20">
        <f t="shared" ref="G15999:G16011" si="4167">SUM(J15998)</f>
        <v>4.45910279775</v>
      </c>
      <c r="H15999" s="17">
        <v>3.7000000000000002E-3</v>
      </c>
      <c r="I15999" s="18">
        <f t="shared" si="4165"/>
        <v>2.6334960151675E-2</v>
      </c>
      <c r="J15999" s="19">
        <f t="shared" si="4166"/>
        <v>9.8023457579016764</v>
      </c>
      <c r="K15999" s="6"/>
    </row>
    <row r="16000" spans="1:11" ht="12.75" customHeight="1" x14ac:dyDescent="0.25">
      <c r="A16000" s="13">
        <v>42559</v>
      </c>
      <c r="B16000" s="14">
        <v>63.16</v>
      </c>
      <c r="C16000" s="14">
        <v>0</v>
      </c>
      <c r="D16000" s="14">
        <v>0</v>
      </c>
      <c r="E16000" s="15">
        <v>63.16</v>
      </c>
      <c r="F16000" s="16">
        <f t="shared" si="4164"/>
        <v>4.6927880000000002</v>
      </c>
      <c r="G16000" s="20">
        <f t="shared" si="4167"/>
        <v>9.8023457579016764</v>
      </c>
      <c r="H16000" s="17">
        <v>4.0499999999999998E-3</v>
      </c>
      <c r="I16000" s="18">
        <f t="shared" si="4165"/>
        <v>4.9202396019501785E-2</v>
      </c>
      <c r="J16000" s="19">
        <f t="shared" si="4166"/>
        <v>14.544336153921178</v>
      </c>
      <c r="K16000" s="6"/>
    </row>
    <row r="16001" spans="1:11" ht="12.75" customHeight="1" x14ac:dyDescent="0.25">
      <c r="A16001" s="13">
        <v>42590</v>
      </c>
      <c r="B16001" s="14">
        <v>71.040000000000006</v>
      </c>
      <c r="C16001" s="14">
        <v>0</v>
      </c>
      <c r="D16001" s="14">
        <v>0</v>
      </c>
      <c r="E16001" s="15">
        <v>71.040000000000006</v>
      </c>
      <c r="F16001" s="16">
        <f t="shared" si="4164"/>
        <v>5.2782720000000012</v>
      </c>
      <c r="G16001" s="20">
        <f t="shared" si="4167"/>
        <v>14.544336153921178</v>
      </c>
      <c r="H16001" s="17">
        <v>4.1999999999999997E-3</v>
      </c>
      <c r="I16001" s="18">
        <f t="shared" si="4165"/>
        <v>7.217058304646895E-2</v>
      </c>
      <c r="J16001" s="19">
        <f t="shared" si="4166"/>
        <v>19.894778736967648</v>
      </c>
      <c r="K16001" s="6"/>
    </row>
    <row r="16002" spans="1:11" ht="12.75" customHeight="1" x14ac:dyDescent="0.25">
      <c r="A16002" s="13">
        <v>42622</v>
      </c>
      <c r="B16002" s="14">
        <v>59.49</v>
      </c>
      <c r="C16002" s="14">
        <v>0</v>
      </c>
      <c r="D16002" s="14">
        <v>0</v>
      </c>
      <c r="E16002" s="15">
        <v>59.49</v>
      </c>
      <c r="F16002" s="16">
        <f t="shared" si="4164"/>
        <v>4.4201070000000007</v>
      </c>
      <c r="G16002" s="20">
        <f t="shared" si="4167"/>
        <v>19.894778736967648</v>
      </c>
      <c r="H16002" s="17">
        <v>4.45E-3</v>
      </c>
      <c r="I16002" s="18">
        <f t="shared" si="4165"/>
        <v>9.8366503454506038E-2</v>
      </c>
      <c r="J16002" s="19">
        <f t="shared" si="4166"/>
        <v>24.413252240422157</v>
      </c>
      <c r="K16002" s="6"/>
    </row>
    <row r="16003" spans="1:11" ht="12.75" customHeight="1" x14ac:dyDescent="0.25">
      <c r="A16003" s="13">
        <v>42654</v>
      </c>
      <c r="B16003" s="14">
        <v>67.89</v>
      </c>
      <c r="C16003" s="14">
        <v>0</v>
      </c>
      <c r="D16003" s="14">
        <v>0</v>
      </c>
      <c r="E16003" s="15">
        <v>67.89</v>
      </c>
      <c r="F16003" s="16">
        <f t="shared" si="4164"/>
        <v>5.0442270000000002</v>
      </c>
      <c r="G16003" s="20">
        <f t="shared" si="4167"/>
        <v>24.413252240422157</v>
      </c>
      <c r="H16003" s="17">
        <v>4.7999999999999996E-3</v>
      </c>
      <c r="I16003" s="18">
        <f t="shared" si="4165"/>
        <v>0.12928975555402633</v>
      </c>
      <c r="J16003" s="21">
        <f t="shared" si="4166"/>
        <v>29.586768995976183</v>
      </c>
      <c r="K16003" s="6"/>
    </row>
    <row r="16004" spans="1:11" ht="12.75" customHeight="1" x14ac:dyDescent="0.25">
      <c r="A16004" s="13">
        <v>42682</v>
      </c>
      <c r="B16004" s="14">
        <v>56.86</v>
      </c>
      <c r="C16004" s="14">
        <v>0</v>
      </c>
      <c r="D16004" s="14">
        <v>0</v>
      </c>
      <c r="E16004" s="15">
        <v>56.86</v>
      </c>
      <c r="F16004" s="16">
        <f t="shared" si="4164"/>
        <v>4.2246980000000001</v>
      </c>
      <c r="G16004" s="20">
        <f t="shared" si="4167"/>
        <v>29.586768995976183</v>
      </c>
      <c r="H16004" s="17">
        <v>4.7999999999999996E-3</v>
      </c>
      <c r="I16004" s="18">
        <f t="shared" si="4165"/>
        <v>0.15215576638068565</v>
      </c>
      <c r="J16004" s="21">
        <f t="shared" si="4166"/>
        <v>33.96362276235687</v>
      </c>
      <c r="K16004" s="6"/>
    </row>
    <row r="16005" spans="1:11" ht="12.75" customHeight="1" x14ac:dyDescent="0.25">
      <c r="A16005" s="13">
        <v>42711</v>
      </c>
      <c r="B16005" s="14">
        <v>54.76</v>
      </c>
      <c r="C16005" s="14">
        <v>0</v>
      </c>
      <c r="D16005" s="14">
        <v>0</v>
      </c>
      <c r="E16005" s="15">
        <v>54.76</v>
      </c>
      <c r="F16005" s="16">
        <f t="shared" si="4164"/>
        <v>4.0686679999999997</v>
      </c>
      <c r="G16005" s="20">
        <f t="shared" si="4167"/>
        <v>33.96362276235687</v>
      </c>
      <c r="H16005" s="17">
        <v>6.0000000000000001E-3</v>
      </c>
      <c r="I16005" s="18">
        <f t="shared" si="4165"/>
        <v>0.21598774057414122</v>
      </c>
      <c r="J16005" s="21">
        <f t="shared" si="4166"/>
        <v>38.248278502931015</v>
      </c>
      <c r="K16005" s="6"/>
    </row>
    <row r="16006" spans="1:11" ht="12.75" customHeight="1" x14ac:dyDescent="0.25">
      <c r="A16006" s="13">
        <v>42746</v>
      </c>
      <c r="B16006" s="14">
        <v>64.739999999999995</v>
      </c>
      <c r="C16006" s="14">
        <v>0</v>
      </c>
      <c r="D16006" s="14">
        <v>0</v>
      </c>
      <c r="E16006" s="15">
        <v>64.739999999999995</v>
      </c>
      <c r="F16006" s="16">
        <f t="shared" si="4164"/>
        <v>4.8101820000000002</v>
      </c>
      <c r="G16006" s="20">
        <f t="shared" si="4167"/>
        <v>38.248278502931015</v>
      </c>
      <c r="H16006" s="17">
        <v>7.3000000000000001E-3</v>
      </c>
      <c r="I16006" s="18">
        <f t="shared" si="4165"/>
        <v>0.29676959737139641</v>
      </c>
      <c r="J16006" s="21">
        <f t="shared" si="4166"/>
        <v>43.355230100302407</v>
      </c>
      <c r="K16006" s="6"/>
    </row>
    <row r="16007" spans="1:11" ht="12.75" customHeight="1" x14ac:dyDescent="0.25">
      <c r="A16007" s="13">
        <v>42773</v>
      </c>
      <c r="B16007" s="14">
        <v>47.15</v>
      </c>
      <c r="C16007" s="14">
        <v>0</v>
      </c>
      <c r="D16007" s="14">
        <v>0</v>
      </c>
      <c r="E16007" s="15">
        <v>47.15</v>
      </c>
      <c r="F16007" s="16">
        <f t="shared" si="4164"/>
        <v>3.5032450000000002</v>
      </c>
      <c r="G16007" s="20">
        <f t="shared" si="4167"/>
        <v>43.355230100302407</v>
      </c>
      <c r="H16007" s="17">
        <v>6.8999999999999999E-3</v>
      </c>
      <c r="I16007" s="18">
        <f t="shared" si="4165"/>
        <v>0.31123728294208663</v>
      </c>
      <c r="J16007" s="21">
        <f t="shared" si="4166"/>
        <v>47.169712383244494</v>
      </c>
      <c r="K16007" s="6"/>
    </row>
    <row r="16008" spans="1:11" ht="12.75" customHeight="1" x14ac:dyDescent="0.25">
      <c r="A16008" s="13">
        <v>42801</v>
      </c>
      <c r="B16008" s="14">
        <v>53.31</v>
      </c>
      <c r="C16008" s="14">
        <v>0</v>
      </c>
      <c r="D16008" s="14">
        <v>0</v>
      </c>
      <c r="E16008" s="15">
        <v>53.31</v>
      </c>
      <c r="F16008" s="16">
        <f t="shared" si="4164"/>
        <v>3.9609330000000003</v>
      </c>
      <c r="G16008" s="20">
        <f t="shared" si="4167"/>
        <v>47.169712383244494</v>
      </c>
      <c r="H16008" s="17">
        <v>7.9000000000000008E-3</v>
      </c>
      <c r="I16008" s="18">
        <f t="shared" si="4165"/>
        <v>0.38828641317763152</v>
      </c>
      <c r="J16008" s="21">
        <f t="shared" si="4166"/>
        <v>51.518931796422123</v>
      </c>
      <c r="K16008" s="6"/>
    </row>
    <row r="16009" spans="1:11" ht="12.75" customHeight="1" x14ac:dyDescent="0.25">
      <c r="A16009" s="13">
        <v>42835</v>
      </c>
      <c r="B16009" s="14">
        <v>59.07</v>
      </c>
      <c r="C16009" s="14">
        <v>0</v>
      </c>
      <c r="D16009" s="14">
        <v>0</v>
      </c>
      <c r="E16009" s="15">
        <v>59.07</v>
      </c>
      <c r="F16009" s="16">
        <f t="shared" si="4164"/>
        <v>4.3889010000000006</v>
      </c>
      <c r="G16009" s="20">
        <f t="shared" si="4167"/>
        <v>51.518931796422123</v>
      </c>
      <c r="H16009" s="17">
        <v>8.9999999999999993E-3</v>
      </c>
      <c r="I16009" s="18">
        <f t="shared" si="4165"/>
        <v>0.4834204406677991</v>
      </c>
      <c r="J16009" s="21">
        <f t="shared" si="4166"/>
        <v>56.391253237089927</v>
      </c>
      <c r="K16009" s="6"/>
    </row>
    <row r="16010" spans="1:11" ht="12.75" customHeight="1" x14ac:dyDescent="0.25">
      <c r="A16010" s="13">
        <v>42866</v>
      </c>
      <c r="B16010" s="14">
        <v>61.99</v>
      </c>
      <c r="C16010" s="14">
        <v>0</v>
      </c>
      <c r="D16010" s="14">
        <v>0</v>
      </c>
      <c r="E16010" s="15"/>
      <c r="F16010" s="16">
        <f t="shared" si="4164"/>
        <v>0</v>
      </c>
      <c r="G16010" s="20">
        <f t="shared" si="4167"/>
        <v>56.391253237089927</v>
      </c>
      <c r="H16010" s="17">
        <v>9.0500000000000008E-3</v>
      </c>
      <c r="I16010" s="18">
        <f t="shared" si="4165"/>
        <v>0.51034084179566386</v>
      </c>
      <c r="J16010" s="21">
        <f t="shared" si="4166"/>
        <v>56.901594078885594</v>
      </c>
      <c r="K16010" s="6"/>
    </row>
    <row r="16011" spans="1:11" ht="12.75" customHeight="1" x14ac:dyDescent="0.25">
      <c r="A16011" s="13">
        <v>42896</v>
      </c>
      <c r="B16011" s="14">
        <v>60.69</v>
      </c>
      <c r="C16011" s="14">
        <v>0</v>
      </c>
      <c r="D16011" s="14">
        <v>0</v>
      </c>
      <c r="E16011" s="15"/>
      <c r="F16011" s="16">
        <f t="shared" si="4164"/>
        <v>0</v>
      </c>
      <c r="G16011" s="20">
        <f t="shared" si="4167"/>
        <v>56.901594078885594</v>
      </c>
      <c r="H16011" s="17">
        <v>1.0149999999999999E-2</v>
      </c>
      <c r="I16011" s="18">
        <f t="shared" si="4165"/>
        <v>0.57755117990068872</v>
      </c>
      <c r="J16011" s="27">
        <f t="shared" si="4166"/>
        <v>57.479145258786282</v>
      </c>
      <c r="K16011" s="6"/>
    </row>
    <row r="16012" spans="1:11" ht="12.75" customHeight="1" x14ac:dyDescent="0.25">
      <c r="A16012" s="13"/>
      <c r="B16012" s="14"/>
      <c r="C16012" s="14"/>
      <c r="D16012" s="14"/>
      <c r="E16012" s="15"/>
      <c r="F16012" s="16">
        <f>SUM(F15998:F16011)</f>
        <v>54.160241999999997</v>
      </c>
      <c r="I16012" s="8">
        <f>SUM(I15998:I16011)</f>
        <v>3.3189032587862712</v>
      </c>
      <c r="K16012" s="6">
        <f>SUM(F16012:I16012)</f>
        <v>57.479145258786268</v>
      </c>
    </row>
    <row r="16013" spans="1:11" ht="12.75" customHeight="1" x14ac:dyDescent="0.25">
      <c r="A16013" s="7" t="s">
        <v>1945</v>
      </c>
      <c r="B16013" s="7" t="s">
        <v>1946</v>
      </c>
    </row>
    <row r="16014" spans="1:11" ht="12.75" customHeight="1" x14ac:dyDescent="0.25">
      <c r="A16014" s="13">
        <v>42501</v>
      </c>
      <c r="B16014" s="14">
        <v>22.45</v>
      </c>
      <c r="C16014" s="14">
        <v>0</v>
      </c>
      <c r="D16014" s="14">
        <v>31.66</v>
      </c>
      <c r="E16014" s="15">
        <v>54.11</v>
      </c>
      <c r="F16014" s="16">
        <f t="shared" ref="F16014:F16027" si="4168">PRODUCT(E16014*0.0743)</f>
        <v>4.0203730000000002</v>
      </c>
      <c r="H16014" s="17">
        <v>3.5000000000000001E-3</v>
      </c>
      <c r="I16014" s="18">
        <f t="shared" ref="I16014:I16027" si="4169">((F16014/2)+G16014)*(H16014)</f>
        <v>7.0356527500000004E-3</v>
      </c>
      <c r="J16014" s="19">
        <f t="shared" ref="J16014:J16027" si="4170">F16014+G16014+I16014</f>
        <v>4.0274086527500002</v>
      </c>
      <c r="K16014" s="6"/>
    </row>
    <row r="16015" spans="1:11" ht="12.75" customHeight="1" x14ac:dyDescent="0.25">
      <c r="A16015" s="13">
        <v>42527</v>
      </c>
      <c r="B16015" s="14">
        <v>69.989999999999995</v>
      </c>
      <c r="C16015" s="14">
        <v>0</v>
      </c>
      <c r="D16015" s="14">
        <v>0</v>
      </c>
      <c r="E16015" s="15">
        <v>69.989999999999995</v>
      </c>
      <c r="F16015" s="16">
        <f t="shared" si="4168"/>
        <v>5.2002569999999997</v>
      </c>
      <c r="G16015" s="20">
        <f t="shared" ref="G16015:G16027" si="4171">SUM(J16014)</f>
        <v>4.0274086527500002</v>
      </c>
      <c r="H16015" s="17">
        <v>3.7000000000000002E-3</v>
      </c>
      <c r="I16015" s="18">
        <f t="shared" si="4169"/>
        <v>2.4521887465174998E-2</v>
      </c>
      <c r="J16015" s="19">
        <f t="shared" si="4170"/>
        <v>9.252187540215175</v>
      </c>
      <c r="K16015" s="6"/>
    </row>
    <row r="16016" spans="1:11" ht="12.75" customHeight="1" x14ac:dyDescent="0.25">
      <c r="A16016" s="13">
        <v>42559</v>
      </c>
      <c r="B16016" s="14">
        <v>59.49</v>
      </c>
      <c r="C16016" s="14">
        <v>0</v>
      </c>
      <c r="D16016" s="14">
        <v>0</v>
      </c>
      <c r="E16016" s="15">
        <v>59.49</v>
      </c>
      <c r="F16016" s="16">
        <f t="shared" si="4168"/>
        <v>4.4201070000000007</v>
      </c>
      <c r="G16016" s="20">
        <f t="shared" si="4171"/>
        <v>9.252187540215175</v>
      </c>
      <c r="H16016" s="17">
        <v>4.0499999999999998E-3</v>
      </c>
      <c r="I16016" s="18">
        <f t="shared" si="4169"/>
        <v>4.6422076212871456E-2</v>
      </c>
      <c r="J16016" s="19">
        <f t="shared" si="4170"/>
        <v>13.718716616428049</v>
      </c>
      <c r="K16016" s="6"/>
    </row>
    <row r="16017" spans="1:11" ht="12.75" customHeight="1" x14ac:dyDescent="0.25">
      <c r="A16017" s="13">
        <v>42590</v>
      </c>
      <c r="B16017" s="14">
        <v>55.29</v>
      </c>
      <c r="C16017" s="14">
        <v>0</v>
      </c>
      <c r="D16017" s="14">
        <v>0</v>
      </c>
      <c r="E16017" s="15">
        <v>55.29</v>
      </c>
      <c r="F16017" s="16">
        <f t="shared" si="4168"/>
        <v>4.108047</v>
      </c>
      <c r="G16017" s="20">
        <f t="shared" si="4171"/>
        <v>13.718716616428049</v>
      </c>
      <c r="H16017" s="17">
        <v>4.1999999999999997E-3</v>
      </c>
      <c r="I16017" s="18">
        <f t="shared" si="4169"/>
        <v>6.6245508488997795E-2</v>
      </c>
      <c r="J16017" s="19">
        <f t="shared" si="4170"/>
        <v>17.893009124917047</v>
      </c>
      <c r="K16017" s="6"/>
    </row>
    <row r="16018" spans="1:11" ht="12.75" customHeight="1" x14ac:dyDescent="0.25">
      <c r="A16018" s="13">
        <v>42622</v>
      </c>
      <c r="B16018" s="14">
        <v>58.44</v>
      </c>
      <c r="C16018" s="14">
        <v>0</v>
      </c>
      <c r="D16018" s="14">
        <v>0</v>
      </c>
      <c r="E16018" s="15">
        <v>58.44</v>
      </c>
      <c r="F16018" s="16">
        <f t="shared" si="4168"/>
        <v>4.3420920000000001</v>
      </c>
      <c r="G16018" s="20">
        <f t="shared" si="4171"/>
        <v>17.893009124917047</v>
      </c>
      <c r="H16018" s="17">
        <v>4.45E-3</v>
      </c>
      <c r="I16018" s="18">
        <f t="shared" si="4169"/>
        <v>8.9285045305880856E-2</v>
      </c>
      <c r="J16018" s="19">
        <f t="shared" si="4170"/>
        <v>22.32438617022293</v>
      </c>
      <c r="K16018" s="6"/>
    </row>
    <row r="16019" spans="1:11" ht="12.75" customHeight="1" x14ac:dyDescent="0.25">
      <c r="A16019" s="13">
        <v>42654</v>
      </c>
      <c r="B16019" s="14">
        <v>56.86</v>
      </c>
      <c r="C16019" s="14">
        <v>0</v>
      </c>
      <c r="D16019" s="14">
        <v>0</v>
      </c>
      <c r="E16019" s="15">
        <v>56.86</v>
      </c>
      <c r="F16019" s="16">
        <f t="shared" si="4168"/>
        <v>4.2246980000000001</v>
      </c>
      <c r="G16019" s="20">
        <f t="shared" si="4171"/>
        <v>22.32438617022293</v>
      </c>
      <c r="H16019" s="17">
        <v>4.7999999999999996E-3</v>
      </c>
      <c r="I16019" s="18">
        <f t="shared" si="4169"/>
        <v>0.11729632881707006</v>
      </c>
      <c r="J16019" s="21">
        <f t="shared" si="4170"/>
        <v>26.666380499039999</v>
      </c>
      <c r="K16019" s="6"/>
    </row>
    <row r="16020" spans="1:11" ht="12.75" customHeight="1" x14ac:dyDescent="0.25">
      <c r="A16020" s="13">
        <v>42682</v>
      </c>
      <c r="B16020" s="14">
        <v>53.71</v>
      </c>
      <c r="C16020" s="14">
        <v>0</v>
      </c>
      <c r="D16020" s="14">
        <v>0</v>
      </c>
      <c r="E16020" s="15">
        <v>53.71</v>
      </c>
      <c r="F16020" s="16">
        <f t="shared" si="4168"/>
        <v>3.9906530000000004</v>
      </c>
      <c r="G16020" s="20">
        <f t="shared" si="4171"/>
        <v>26.666380499039999</v>
      </c>
      <c r="H16020" s="17">
        <v>4.7999999999999996E-3</v>
      </c>
      <c r="I16020" s="18">
        <f t="shared" si="4169"/>
        <v>0.137576193595392</v>
      </c>
      <c r="J16020" s="21">
        <f t="shared" si="4170"/>
        <v>30.794609692635394</v>
      </c>
      <c r="K16020" s="6"/>
    </row>
    <row r="16021" spans="1:11" ht="12.75" customHeight="1" x14ac:dyDescent="0.25">
      <c r="A16021" s="13">
        <v>42711</v>
      </c>
      <c r="B16021" s="14">
        <v>51.61</v>
      </c>
      <c r="C16021" s="14">
        <v>0</v>
      </c>
      <c r="D16021" s="14">
        <v>0</v>
      </c>
      <c r="E16021" s="15">
        <v>51.61</v>
      </c>
      <c r="F16021" s="16">
        <f t="shared" si="4168"/>
        <v>3.8346230000000001</v>
      </c>
      <c r="G16021" s="20">
        <f t="shared" si="4171"/>
        <v>30.794609692635394</v>
      </c>
      <c r="H16021" s="17">
        <v>6.0000000000000001E-3</v>
      </c>
      <c r="I16021" s="18">
        <f t="shared" si="4169"/>
        <v>0.19627152715581236</v>
      </c>
      <c r="J16021" s="21">
        <f t="shared" si="4170"/>
        <v>34.825504219791206</v>
      </c>
      <c r="K16021" s="6"/>
    </row>
    <row r="16022" spans="1:11" ht="12.75" customHeight="1" x14ac:dyDescent="0.25">
      <c r="A16022" s="13">
        <v>42746</v>
      </c>
      <c r="B16022" s="14">
        <v>58.27</v>
      </c>
      <c r="C16022" s="14">
        <v>0</v>
      </c>
      <c r="D16022" s="14">
        <v>0</v>
      </c>
      <c r="E16022" s="15">
        <v>58.27</v>
      </c>
      <c r="F16022" s="16">
        <f t="shared" si="4168"/>
        <v>4.3294610000000002</v>
      </c>
      <c r="G16022" s="20">
        <f t="shared" si="4171"/>
        <v>34.825504219791206</v>
      </c>
      <c r="H16022" s="17">
        <v>7.3000000000000001E-3</v>
      </c>
      <c r="I16022" s="18">
        <f t="shared" si="4169"/>
        <v>0.27002871345447577</v>
      </c>
      <c r="J16022" s="21">
        <f t="shared" si="4170"/>
        <v>39.42499393324568</v>
      </c>
      <c r="K16022" s="6"/>
    </row>
    <row r="16023" spans="1:11" ht="12.75" customHeight="1" x14ac:dyDescent="0.25">
      <c r="A16023" s="13">
        <v>42773</v>
      </c>
      <c r="B16023" s="14">
        <v>49.68</v>
      </c>
      <c r="C16023" s="14">
        <v>0</v>
      </c>
      <c r="D16023" s="14">
        <v>0</v>
      </c>
      <c r="E16023" s="15">
        <v>49.68</v>
      </c>
      <c r="F16023" s="16">
        <f t="shared" si="4168"/>
        <v>3.6912240000000001</v>
      </c>
      <c r="G16023" s="20">
        <f t="shared" si="4171"/>
        <v>39.42499393324568</v>
      </c>
      <c r="H16023" s="17">
        <v>6.8999999999999999E-3</v>
      </c>
      <c r="I16023" s="18">
        <f t="shared" si="4169"/>
        <v>0.28476718093939518</v>
      </c>
      <c r="J16023" s="21">
        <f t="shared" si="4170"/>
        <v>43.400985114185076</v>
      </c>
      <c r="K16023" s="6"/>
    </row>
    <row r="16024" spans="1:11" ht="12.75" customHeight="1" x14ac:dyDescent="0.25">
      <c r="A16024" s="13">
        <v>42801</v>
      </c>
      <c r="B16024" s="14">
        <v>53.06</v>
      </c>
      <c r="C16024" s="14">
        <v>0</v>
      </c>
      <c r="D16024" s="14">
        <v>0</v>
      </c>
      <c r="E16024" s="15">
        <v>53.06</v>
      </c>
      <c r="F16024" s="16">
        <f t="shared" si="4168"/>
        <v>3.9423580000000005</v>
      </c>
      <c r="G16024" s="20">
        <f t="shared" si="4171"/>
        <v>43.400985114185076</v>
      </c>
      <c r="H16024" s="17">
        <v>7.9000000000000008E-3</v>
      </c>
      <c r="I16024" s="18">
        <f t="shared" si="4169"/>
        <v>0.35844009650206216</v>
      </c>
      <c r="J16024" s="21">
        <f t="shared" si="4170"/>
        <v>47.70178321068714</v>
      </c>
      <c r="K16024" s="6"/>
    </row>
    <row r="16025" spans="1:11" ht="12.75" customHeight="1" x14ac:dyDescent="0.25">
      <c r="A16025" s="13">
        <v>42835</v>
      </c>
      <c r="B16025" s="14">
        <v>65.02</v>
      </c>
      <c r="C16025" s="14">
        <v>0</v>
      </c>
      <c r="D16025" s="14">
        <v>0</v>
      </c>
      <c r="E16025" s="15">
        <v>65.02</v>
      </c>
      <c r="F16025" s="16">
        <f t="shared" si="4168"/>
        <v>4.8309860000000002</v>
      </c>
      <c r="G16025" s="20">
        <f t="shared" si="4171"/>
        <v>47.70178321068714</v>
      </c>
      <c r="H16025" s="17">
        <v>8.9999999999999993E-3</v>
      </c>
      <c r="I16025" s="18">
        <f t="shared" si="4169"/>
        <v>0.45105548589618422</v>
      </c>
      <c r="J16025" s="21">
        <f t="shared" si="4170"/>
        <v>52.983824696583326</v>
      </c>
      <c r="K16025" s="6"/>
    </row>
    <row r="16026" spans="1:11" ht="12.75" customHeight="1" x14ac:dyDescent="0.25">
      <c r="A16026" s="13">
        <v>42866</v>
      </c>
      <c r="B16026" s="14">
        <v>53.61</v>
      </c>
      <c r="C16026" s="14">
        <v>0</v>
      </c>
      <c r="D16026" s="14">
        <v>0</v>
      </c>
      <c r="E16026" s="15"/>
      <c r="F16026" s="16">
        <f t="shared" si="4168"/>
        <v>0</v>
      </c>
      <c r="G16026" s="20">
        <f t="shared" si="4171"/>
        <v>52.983824696583326</v>
      </c>
      <c r="H16026" s="17">
        <v>9.0500000000000008E-3</v>
      </c>
      <c r="I16026" s="18">
        <f t="shared" si="4169"/>
        <v>0.47950361350407916</v>
      </c>
      <c r="J16026" s="21">
        <f t="shared" si="4170"/>
        <v>53.463328310087405</v>
      </c>
      <c r="K16026" s="6"/>
    </row>
    <row r="16027" spans="1:11" ht="12.75" customHeight="1" x14ac:dyDescent="0.25">
      <c r="A16027" s="13">
        <v>42896</v>
      </c>
      <c r="B16027" s="14">
        <v>52.2</v>
      </c>
      <c r="C16027" s="14">
        <v>0</v>
      </c>
      <c r="D16027" s="14">
        <v>0</v>
      </c>
      <c r="E16027" s="15"/>
      <c r="F16027" s="16">
        <f t="shared" si="4168"/>
        <v>0</v>
      </c>
      <c r="G16027" s="20">
        <f t="shared" si="4171"/>
        <v>53.463328310087405</v>
      </c>
      <c r="H16027" s="17">
        <v>1.0149999999999999E-2</v>
      </c>
      <c r="I16027" s="18">
        <f t="shared" si="4169"/>
        <v>0.54265278234738712</v>
      </c>
      <c r="J16027" s="27">
        <f t="shared" si="4170"/>
        <v>54.005981092434794</v>
      </c>
      <c r="K16027" s="6"/>
    </row>
    <row r="16028" spans="1:11" ht="12.75" customHeight="1" x14ac:dyDescent="0.25">
      <c r="A16028" s="13"/>
      <c r="B16028" s="14"/>
      <c r="C16028" s="14"/>
      <c r="D16028" s="14"/>
      <c r="E16028" s="15"/>
      <c r="F16028" s="16">
        <f>SUM(F16014:F16027)</f>
        <v>50.934879000000002</v>
      </c>
      <c r="I16028" s="8">
        <f>SUM(I16014:I16027)</f>
        <v>3.0711020924347836</v>
      </c>
      <c r="K16028" s="6">
        <f>SUM(F16028:I16028)</f>
        <v>54.005981092434787</v>
      </c>
    </row>
    <row r="16029" spans="1:11" ht="12.75" customHeight="1" x14ac:dyDescent="0.25">
      <c r="A16029" s="7" t="s">
        <v>1947</v>
      </c>
      <c r="B16029" s="7" t="s">
        <v>1948</v>
      </c>
    </row>
    <row r="16030" spans="1:11" ht="12.75" customHeight="1" x14ac:dyDescent="0.25">
      <c r="A16030" s="13">
        <v>42501</v>
      </c>
      <c r="B16030" s="14">
        <v>23.61</v>
      </c>
      <c r="C16030" s="14">
        <v>0</v>
      </c>
      <c r="D16030" s="14">
        <v>31.66</v>
      </c>
      <c r="E16030" s="15">
        <v>55.27</v>
      </c>
      <c r="F16030" s="16">
        <f t="shared" ref="F16030:F16043" si="4172">PRODUCT(E16030*0.0743)</f>
        <v>4.1065610000000001</v>
      </c>
      <c r="H16030" s="17">
        <v>3.5000000000000001E-3</v>
      </c>
      <c r="I16030" s="18">
        <f t="shared" ref="I16030:I16043" si="4173">((F16030/2)+G16030)*(H16030)</f>
        <v>7.1864817500000002E-3</v>
      </c>
      <c r="J16030" s="19">
        <f t="shared" ref="J16030:J16043" si="4174">F16030+G16030+I16030</f>
        <v>4.1137474817499999</v>
      </c>
      <c r="K16030" s="6"/>
    </row>
    <row r="16031" spans="1:11" ht="12.75" customHeight="1" x14ac:dyDescent="0.25">
      <c r="A16031" s="13">
        <v>42527</v>
      </c>
      <c r="B16031" s="14">
        <v>84.16</v>
      </c>
      <c r="C16031" s="14">
        <v>0</v>
      </c>
      <c r="D16031" s="14">
        <v>0</v>
      </c>
      <c r="E16031" s="15">
        <v>84.16</v>
      </c>
      <c r="F16031" s="16">
        <f t="shared" si="4172"/>
        <v>6.253088</v>
      </c>
      <c r="G16031" s="20">
        <f t="shared" ref="G16031:G16043" si="4175">SUM(J16030)</f>
        <v>4.1137474817499999</v>
      </c>
      <c r="H16031" s="17">
        <v>3.7000000000000002E-3</v>
      </c>
      <c r="I16031" s="18">
        <f t="shared" si="4173"/>
        <v>2.6789078482475002E-2</v>
      </c>
      <c r="J16031" s="19">
        <f t="shared" si="4174"/>
        <v>10.393624560232475</v>
      </c>
      <c r="K16031" s="6"/>
    </row>
    <row r="16032" spans="1:11" ht="12.75" customHeight="1" x14ac:dyDescent="0.25">
      <c r="A16032" s="13">
        <v>42559</v>
      </c>
      <c r="B16032" s="14">
        <v>78.39</v>
      </c>
      <c r="C16032" s="14">
        <v>0</v>
      </c>
      <c r="D16032" s="14">
        <v>0</v>
      </c>
      <c r="E16032" s="15">
        <v>78.39</v>
      </c>
      <c r="F16032" s="16">
        <f t="shared" si="4172"/>
        <v>5.8243770000000001</v>
      </c>
      <c r="G16032" s="20">
        <f t="shared" si="4175"/>
        <v>10.393624560232475</v>
      </c>
      <c r="H16032" s="17">
        <v>4.0499999999999998E-3</v>
      </c>
      <c r="I16032" s="18">
        <f t="shared" si="4173"/>
        <v>5.3888542893941516E-2</v>
      </c>
      <c r="J16032" s="19">
        <f t="shared" si="4174"/>
        <v>16.271890103126413</v>
      </c>
      <c r="K16032" s="6"/>
    </row>
    <row r="16033" spans="1:11" ht="12.75" customHeight="1" x14ac:dyDescent="0.25">
      <c r="A16033" s="13">
        <v>42590</v>
      </c>
      <c r="B16033" s="14">
        <v>75.760000000000005</v>
      </c>
      <c r="C16033" s="14">
        <v>0</v>
      </c>
      <c r="D16033" s="14">
        <v>0</v>
      </c>
      <c r="E16033" s="15">
        <v>75.760000000000005</v>
      </c>
      <c r="F16033" s="16">
        <f t="shared" si="4172"/>
        <v>5.6289680000000004</v>
      </c>
      <c r="G16033" s="20">
        <f t="shared" si="4175"/>
        <v>16.271890103126413</v>
      </c>
      <c r="H16033" s="17">
        <v>4.1999999999999997E-3</v>
      </c>
      <c r="I16033" s="18">
        <f t="shared" si="4173"/>
        <v>8.0162771233130925E-2</v>
      </c>
      <c r="J16033" s="19">
        <f t="shared" si="4174"/>
        <v>21.981020874359544</v>
      </c>
      <c r="K16033" s="6"/>
    </row>
    <row r="16034" spans="1:11" ht="12.75" customHeight="1" x14ac:dyDescent="0.25">
      <c r="A16034" s="13">
        <v>42622</v>
      </c>
      <c r="B16034" s="14">
        <v>60.01</v>
      </c>
      <c r="C16034" s="14">
        <v>0</v>
      </c>
      <c r="D16034" s="14">
        <v>0</v>
      </c>
      <c r="E16034" s="15">
        <v>60.01</v>
      </c>
      <c r="F16034" s="16">
        <f t="shared" si="4172"/>
        <v>4.4587430000000001</v>
      </c>
      <c r="G16034" s="20">
        <f t="shared" si="4175"/>
        <v>21.981020874359544</v>
      </c>
      <c r="H16034" s="17">
        <v>4.45E-3</v>
      </c>
      <c r="I16034" s="18">
        <f t="shared" si="4173"/>
        <v>0.10773624606589996</v>
      </c>
      <c r="J16034" s="19">
        <f t="shared" si="4174"/>
        <v>26.547500120425443</v>
      </c>
      <c r="K16034" s="6"/>
    </row>
    <row r="16035" spans="1:11" ht="12.75" customHeight="1" x14ac:dyDescent="0.25">
      <c r="A16035" s="13">
        <v>42654</v>
      </c>
      <c r="B16035" s="14">
        <v>72.61</v>
      </c>
      <c r="C16035" s="14">
        <v>0</v>
      </c>
      <c r="D16035" s="14">
        <v>0</v>
      </c>
      <c r="E16035" s="15">
        <v>72.61</v>
      </c>
      <c r="F16035" s="16">
        <f t="shared" si="4172"/>
        <v>5.3949230000000004</v>
      </c>
      <c r="G16035" s="20">
        <f t="shared" si="4175"/>
        <v>26.547500120425443</v>
      </c>
      <c r="H16035" s="17">
        <v>4.7999999999999996E-3</v>
      </c>
      <c r="I16035" s="18">
        <f t="shared" si="4173"/>
        <v>0.14037581577804212</v>
      </c>
      <c r="J16035" s="21">
        <f t="shared" si="4174"/>
        <v>32.082798936203488</v>
      </c>
      <c r="K16035" s="6"/>
    </row>
    <row r="16036" spans="1:11" ht="12.75" customHeight="1" x14ac:dyDescent="0.25">
      <c r="A16036" s="13">
        <v>42682</v>
      </c>
      <c r="B16036" s="14">
        <v>64.209999999999994</v>
      </c>
      <c r="C16036" s="14">
        <v>0</v>
      </c>
      <c r="D16036" s="14">
        <v>0</v>
      </c>
      <c r="E16036" s="15">
        <v>64.209999999999994</v>
      </c>
      <c r="F16036" s="16">
        <f t="shared" si="4172"/>
        <v>4.7708029999999999</v>
      </c>
      <c r="G16036" s="20">
        <f t="shared" si="4175"/>
        <v>32.082798936203488</v>
      </c>
      <c r="H16036" s="17">
        <v>4.7999999999999996E-3</v>
      </c>
      <c r="I16036" s="18">
        <f t="shared" si="4173"/>
        <v>0.16544736209377672</v>
      </c>
      <c r="J16036" s="21">
        <f t="shared" si="4174"/>
        <v>37.019049298297269</v>
      </c>
      <c r="K16036" s="6"/>
    </row>
    <row r="16037" spans="1:11" ht="12.75" customHeight="1" x14ac:dyDescent="0.25">
      <c r="A16037" s="13">
        <v>42711</v>
      </c>
      <c r="B16037" s="14">
        <v>68.94</v>
      </c>
      <c r="C16037" s="14">
        <v>0</v>
      </c>
      <c r="D16037" s="14">
        <v>0</v>
      </c>
      <c r="E16037" s="15">
        <v>68.94</v>
      </c>
      <c r="F16037" s="16">
        <f t="shared" si="4172"/>
        <v>5.122242</v>
      </c>
      <c r="G16037" s="20">
        <f t="shared" si="4175"/>
        <v>37.019049298297269</v>
      </c>
      <c r="H16037" s="17">
        <v>6.0000000000000001E-3</v>
      </c>
      <c r="I16037" s="18">
        <f t="shared" si="4173"/>
        <v>0.23748102178978361</v>
      </c>
      <c r="J16037" s="21">
        <f t="shared" si="4174"/>
        <v>42.378772320087052</v>
      </c>
      <c r="K16037" s="6"/>
    </row>
    <row r="16038" spans="1:11" ht="12.75" customHeight="1" x14ac:dyDescent="0.25">
      <c r="A16038" s="13">
        <v>42746</v>
      </c>
      <c r="B16038" s="14">
        <v>65.180000000000007</v>
      </c>
      <c r="C16038" s="14">
        <v>0</v>
      </c>
      <c r="D16038" s="14">
        <v>0</v>
      </c>
      <c r="E16038" s="15">
        <v>65.180000000000007</v>
      </c>
      <c r="F16038" s="16">
        <f t="shared" si="4172"/>
        <v>4.842874000000001</v>
      </c>
      <c r="G16038" s="20">
        <f t="shared" si="4175"/>
        <v>42.378772320087052</v>
      </c>
      <c r="H16038" s="17">
        <v>7.3000000000000001E-3</v>
      </c>
      <c r="I16038" s="18">
        <f t="shared" si="4173"/>
        <v>0.32704152803663544</v>
      </c>
      <c r="J16038" s="21">
        <f t="shared" si="4174"/>
        <v>47.548687848123691</v>
      </c>
      <c r="K16038" s="6"/>
    </row>
    <row r="16039" spans="1:11" ht="12.75" customHeight="1" x14ac:dyDescent="0.25">
      <c r="A16039" s="13">
        <v>42773</v>
      </c>
      <c r="B16039" s="14">
        <v>72.5</v>
      </c>
      <c r="C16039" s="14">
        <v>0</v>
      </c>
      <c r="D16039" s="14">
        <v>0</v>
      </c>
      <c r="E16039" s="15">
        <v>72.5</v>
      </c>
      <c r="F16039" s="16">
        <f t="shared" si="4172"/>
        <v>5.3867500000000001</v>
      </c>
      <c r="G16039" s="20">
        <f t="shared" si="4175"/>
        <v>47.548687848123691</v>
      </c>
      <c r="H16039" s="17">
        <v>6.8999999999999999E-3</v>
      </c>
      <c r="I16039" s="18">
        <f t="shared" si="4173"/>
        <v>0.34667023365205346</v>
      </c>
      <c r="J16039" s="21">
        <f t="shared" si="4174"/>
        <v>53.282108081775746</v>
      </c>
      <c r="K16039" s="6"/>
    </row>
    <row r="16040" spans="1:11" ht="12.75" customHeight="1" x14ac:dyDescent="0.25">
      <c r="A16040" s="13">
        <v>42801</v>
      </c>
      <c r="B16040" s="14">
        <v>70.58</v>
      </c>
      <c r="C16040" s="14">
        <v>0</v>
      </c>
      <c r="D16040" s="14">
        <v>0</v>
      </c>
      <c r="E16040" s="15">
        <v>70.58</v>
      </c>
      <c r="F16040" s="16">
        <f t="shared" si="4172"/>
        <v>5.2440940000000005</v>
      </c>
      <c r="G16040" s="20">
        <f t="shared" si="4175"/>
        <v>53.282108081775746</v>
      </c>
      <c r="H16040" s="17">
        <v>7.9000000000000008E-3</v>
      </c>
      <c r="I16040" s="18">
        <f t="shared" si="4173"/>
        <v>0.44164282514602843</v>
      </c>
      <c r="J16040" s="21">
        <f t="shared" si="4174"/>
        <v>58.967844906921776</v>
      </c>
      <c r="K16040" s="6"/>
    </row>
    <row r="16041" spans="1:11" ht="12.75" customHeight="1" x14ac:dyDescent="0.25">
      <c r="A16041" s="13">
        <v>42835</v>
      </c>
      <c r="B16041" s="14">
        <v>84.36</v>
      </c>
      <c r="C16041" s="14">
        <v>0</v>
      </c>
      <c r="D16041" s="14">
        <v>0</v>
      </c>
      <c r="E16041" s="15">
        <v>84.36</v>
      </c>
      <c r="F16041" s="16">
        <f t="shared" si="4172"/>
        <v>6.2679480000000005</v>
      </c>
      <c r="G16041" s="20">
        <f t="shared" si="4175"/>
        <v>58.967844906921776</v>
      </c>
      <c r="H16041" s="17">
        <v>8.9999999999999993E-3</v>
      </c>
      <c r="I16041" s="18">
        <f t="shared" si="4173"/>
        <v>0.55891637016229601</v>
      </c>
      <c r="J16041" s="21">
        <f t="shared" si="4174"/>
        <v>65.794709277084067</v>
      </c>
      <c r="K16041" s="6"/>
    </row>
    <row r="16042" spans="1:11" ht="12.75" customHeight="1" x14ac:dyDescent="0.25">
      <c r="A16042" s="13">
        <v>42866</v>
      </c>
      <c r="B16042" s="14">
        <v>64.94</v>
      </c>
      <c r="C16042" s="14">
        <v>0</v>
      </c>
      <c r="D16042" s="14">
        <v>0</v>
      </c>
      <c r="E16042" s="15"/>
      <c r="F16042" s="16">
        <f t="shared" si="4172"/>
        <v>0</v>
      </c>
      <c r="G16042" s="20">
        <f t="shared" si="4175"/>
        <v>65.794709277084067</v>
      </c>
      <c r="H16042" s="17">
        <v>9.0500000000000008E-3</v>
      </c>
      <c r="I16042" s="18">
        <f t="shared" si="4173"/>
        <v>0.5954421189576109</v>
      </c>
      <c r="J16042" s="21">
        <f t="shared" si="4174"/>
        <v>66.390151396041674</v>
      </c>
      <c r="K16042" s="6"/>
    </row>
    <row r="16043" spans="1:11" ht="12.75" customHeight="1" x14ac:dyDescent="0.25">
      <c r="A16043" s="13">
        <v>42896</v>
      </c>
      <c r="B16043" s="14">
        <v>64.39</v>
      </c>
      <c r="C16043" s="14">
        <v>0</v>
      </c>
      <c r="D16043" s="14">
        <v>0</v>
      </c>
      <c r="E16043" s="15"/>
      <c r="F16043" s="16">
        <f t="shared" si="4172"/>
        <v>0</v>
      </c>
      <c r="G16043" s="20">
        <f t="shared" si="4175"/>
        <v>66.390151396041674</v>
      </c>
      <c r="H16043" s="17">
        <v>1.0149999999999999E-2</v>
      </c>
      <c r="I16043" s="18">
        <f t="shared" si="4173"/>
        <v>0.67386003666982297</v>
      </c>
      <c r="J16043" s="27">
        <f t="shared" si="4174"/>
        <v>67.064011432711496</v>
      </c>
      <c r="K16043" s="6"/>
    </row>
    <row r="16044" spans="1:11" ht="12.75" customHeight="1" x14ac:dyDescent="0.25">
      <c r="A16044" s="13"/>
      <c r="B16044" s="14"/>
      <c r="C16044" s="14"/>
      <c r="D16044" s="14"/>
      <c r="E16044" s="15"/>
      <c r="F16044" s="16">
        <f>SUM(F16030:F16043)</f>
        <v>63.301371000000003</v>
      </c>
      <c r="I16044" s="8">
        <f>SUM(I16030:I16043)</f>
        <v>3.7626404327114971</v>
      </c>
      <c r="K16044" s="6">
        <f>SUM(F16044:I16044)</f>
        <v>67.064011432711496</v>
      </c>
    </row>
    <row r="16045" spans="1:11" ht="12.75" customHeight="1" x14ac:dyDescent="0.25">
      <c r="A16045" s="7" t="s">
        <v>1949</v>
      </c>
      <c r="B16045" s="7" t="s">
        <v>1950</v>
      </c>
    </row>
    <row r="16046" spans="1:11" ht="12.75" customHeight="1" x14ac:dyDescent="0.25">
      <c r="A16046" s="13">
        <v>42501</v>
      </c>
      <c r="B16046" s="14">
        <v>20.12</v>
      </c>
      <c r="C16046" s="14">
        <v>0</v>
      </c>
      <c r="D16046" s="14">
        <v>31.66</v>
      </c>
      <c r="E16046" s="15">
        <v>51.78</v>
      </c>
      <c r="F16046" s="16">
        <f t="shared" ref="F16046:F16059" si="4176">PRODUCT(E16046*0.0743)</f>
        <v>3.8472540000000004</v>
      </c>
      <c r="H16046" s="17">
        <v>3.5000000000000001E-3</v>
      </c>
      <c r="I16046" s="18">
        <f t="shared" ref="I16046:I16059" si="4177">((F16046/2)+G16046)*(H16046)</f>
        <v>6.7326945000000006E-3</v>
      </c>
      <c r="J16046" s="19">
        <f t="shared" ref="J16046:J16059" si="4178">F16046+G16046+I16046</f>
        <v>3.8539866945000005</v>
      </c>
      <c r="K16046" s="6"/>
    </row>
    <row r="16047" spans="1:11" ht="12.75" customHeight="1" x14ac:dyDescent="0.25">
      <c r="A16047" s="13">
        <v>42527</v>
      </c>
      <c r="B16047" s="14">
        <v>76.290000000000006</v>
      </c>
      <c r="C16047" s="14">
        <v>0</v>
      </c>
      <c r="D16047" s="14">
        <v>0</v>
      </c>
      <c r="E16047" s="15">
        <v>76.290000000000006</v>
      </c>
      <c r="F16047" s="16">
        <f t="shared" si="4176"/>
        <v>5.6683470000000007</v>
      </c>
      <c r="G16047" s="20">
        <f t="shared" ref="G16047:G16059" si="4179">SUM(J16046)</f>
        <v>3.8539866945000005</v>
      </c>
      <c r="H16047" s="17">
        <v>3.7000000000000002E-3</v>
      </c>
      <c r="I16047" s="18">
        <f t="shared" si="4177"/>
        <v>2.4746192719650003E-2</v>
      </c>
      <c r="J16047" s="19">
        <f t="shared" si="4178"/>
        <v>9.5470798872196525</v>
      </c>
      <c r="K16047" s="6"/>
    </row>
    <row r="16048" spans="1:11" ht="12.75" customHeight="1" x14ac:dyDescent="0.25">
      <c r="A16048" s="13">
        <v>42559</v>
      </c>
      <c r="B16048" s="14">
        <v>84.16</v>
      </c>
      <c r="C16048" s="14">
        <v>0</v>
      </c>
      <c r="D16048" s="14">
        <v>0</v>
      </c>
      <c r="E16048" s="15">
        <v>84.16</v>
      </c>
      <c r="F16048" s="16">
        <f t="shared" si="4176"/>
        <v>6.253088</v>
      </c>
      <c r="G16048" s="20">
        <f t="shared" si="4179"/>
        <v>9.5470798872196525</v>
      </c>
      <c r="H16048" s="17">
        <v>4.0499999999999998E-3</v>
      </c>
      <c r="I16048" s="18">
        <f t="shared" si="4177"/>
        <v>5.1328176743239584E-2</v>
      </c>
      <c r="J16048" s="19">
        <f t="shared" si="4178"/>
        <v>15.851496063962893</v>
      </c>
      <c r="K16048" s="6"/>
    </row>
    <row r="16049" spans="1:11" ht="12.75" customHeight="1" x14ac:dyDescent="0.25">
      <c r="A16049" s="13">
        <v>42590</v>
      </c>
      <c r="B16049" s="14">
        <v>74.19</v>
      </c>
      <c r="C16049" s="14">
        <v>0</v>
      </c>
      <c r="D16049" s="14">
        <v>0</v>
      </c>
      <c r="E16049" s="15">
        <v>74.19</v>
      </c>
      <c r="F16049" s="16">
        <f t="shared" si="4176"/>
        <v>5.5123170000000004</v>
      </c>
      <c r="G16049" s="20">
        <f t="shared" si="4179"/>
        <v>15.851496063962893</v>
      </c>
      <c r="H16049" s="17">
        <v>4.1999999999999997E-3</v>
      </c>
      <c r="I16049" s="18">
        <f t="shared" si="4177"/>
        <v>7.8152149168644144E-2</v>
      </c>
      <c r="J16049" s="19">
        <f t="shared" si="4178"/>
        <v>21.441965213131539</v>
      </c>
      <c r="K16049" s="6"/>
    </row>
    <row r="16050" spans="1:11" ht="12.75" customHeight="1" x14ac:dyDescent="0.25">
      <c r="A16050" s="13">
        <v>42622</v>
      </c>
      <c r="B16050" s="14">
        <v>84.16</v>
      </c>
      <c r="C16050" s="14">
        <v>0</v>
      </c>
      <c r="D16050" s="14">
        <v>0</v>
      </c>
      <c r="E16050" s="15">
        <v>84.16</v>
      </c>
      <c r="F16050" s="16">
        <f t="shared" si="4176"/>
        <v>6.253088</v>
      </c>
      <c r="G16050" s="20">
        <f t="shared" si="4179"/>
        <v>21.441965213131539</v>
      </c>
      <c r="H16050" s="17">
        <v>4.45E-3</v>
      </c>
      <c r="I16050" s="18">
        <f t="shared" si="4177"/>
        <v>0.10932986599843535</v>
      </c>
      <c r="J16050" s="19">
        <f t="shared" si="4178"/>
        <v>27.804383079129973</v>
      </c>
      <c r="K16050" s="6"/>
    </row>
    <row r="16051" spans="1:11" ht="12.75" customHeight="1" x14ac:dyDescent="0.25">
      <c r="A16051" s="13">
        <v>42654</v>
      </c>
      <c r="B16051" s="14">
        <v>84.16</v>
      </c>
      <c r="C16051" s="14">
        <v>0</v>
      </c>
      <c r="D16051" s="14">
        <v>0</v>
      </c>
      <c r="E16051" s="15">
        <v>84.16</v>
      </c>
      <c r="F16051" s="16">
        <f t="shared" si="4176"/>
        <v>6.253088</v>
      </c>
      <c r="G16051" s="20">
        <f t="shared" si="4179"/>
        <v>27.804383079129973</v>
      </c>
      <c r="H16051" s="17">
        <v>4.7999999999999996E-3</v>
      </c>
      <c r="I16051" s="18">
        <f t="shared" si="4177"/>
        <v>0.14846844997982386</v>
      </c>
      <c r="J16051" s="21">
        <f t="shared" si="4178"/>
        <v>34.205939529109799</v>
      </c>
      <c r="K16051" s="6"/>
    </row>
    <row r="16052" spans="1:11" ht="12.75" customHeight="1" x14ac:dyDescent="0.25">
      <c r="A16052" s="13">
        <v>42682</v>
      </c>
      <c r="B16052" s="14">
        <v>65.790000000000006</v>
      </c>
      <c r="C16052" s="14">
        <v>0</v>
      </c>
      <c r="D16052" s="14">
        <v>0</v>
      </c>
      <c r="E16052" s="15">
        <v>65.790000000000006</v>
      </c>
      <c r="F16052" s="16">
        <f t="shared" si="4176"/>
        <v>4.8881970000000008</v>
      </c>
      <c r="G16052" s="20">
        <f t="shared" si="4179"/>
        <v>34.205939529109799</v>
      </c>
      <c r="H16052" s="17">
        <v>4.7999999999999996E-3</v>
      </c>
      <c r="I16052" s="18">
        <f t="shared" si="4177"/>
        <v>0.17592018253972702</v>
      </c>
      <c r="J16052" s="21">
        <f t="shared" si="4178"/>
        <v>39.270056711649524</v>
      </c>
      <c r="K16052" s="6"/>
    </row>
    <row r="16053" spans="1:11" ht="12.75" customHeight="1" x14ac:dyDescent="0.25">
      <c r="A16053" s="13">
        <v>42711</v>
      </c>
      <c r="B16053" s="14">
        <v>70.510000000000005</v>
      </c>
      <c r="C16053" s="14">
        <v>0</v>
      </c>
      <c r="D16053" s="14">
        <v>0</v>
      </c>
      <c r="E16053" s="15">
        <v>70.510000000000005</v>
      </c>
      <c r="F16053" s="16">
        <f t="shared" si="4176"/>
        <v>5.2388930000000009</v>
      </c>
      <c r="G16053" s="20">
        <f t="shared" si="4179"/>
        <v>39.270056711649524</v>
      </c>
      <c r="H16053" s="17">
        <v>6.0000000000000001E-3</v>
      </c>
      <c r="I16053" s="18">
        <f t="shared" si="4177"/>
        <v>0.25133701926989716</v>
      </c>
      <c r="J16053" s="21">
        <f t="shared" si="4178"/>
        <v>44.760286730919418</v>
      </c>
      <c r="K16053" s="6"/>
    </row>
    <row r="16054" spans="1:11" ht="12.75" customHeight="1" x14ac:dyDescent="0.25">
      <c r="A16054" s="13">
        <v>42746</v>
      </c>
      <c r="B16054" s="14">
        <v>84.16</v>
      </c>
      <c r="C16054" s="14">
        <v>0</v>
      </c>
      <c r="D16054" s="14">
        <v>0</v>
      </c>
      <c r="E16054" s="15">
        <v>84.16</v>
      </c>
      <c r="F16054" s="16">
        <f t="shared" si="4176"/>
        <v>6.253088</v>
      </c>
      <c r="G16054" s="20">
        <f t="shared" si="4179"/>
        <v>44.760286730919418</v>
      </c>
      <c r="H16054" s="17">
        <v>7.3000000000000001E-3</v>
      </c>
      <c r="I16054" s="18">
        <f t="shared" si="4177"/>
        <v>0.34957386433571175</v>
      </c>
      <c r="J16054" s="21">
        <f t="shared" si="4178"/>
        <v>51.362948595255126</v>
      </c>
      <c r="K16054" s="6"/>
    </row>
    <row r="16055" spans="1:11" ht="12.75" customHeight="1" x14ac:dyDescent="0.25">
      <c r="A16055" s="13">
        <v>42773</v>
      </c>
      <c r="B16055" s="14">
        <v>84.16</v>
      </c>
      <c r="C16055" s="14">
        <v>0</v>
      </c>
      <c r="D16055" s="14">
        <v>0</v>
      </c>
      <c r="E16055" s="15">
        <v>84.16</v>
      </c>
      <c r="F16055" s="16">
        <f t="shared" si="4176"/>
        <v>6.253088</v>
      </c>
      <c r="G16055" s="20">
        <f t="shared" si="4179"/>
        <v>51.362948595255126</v>
      </c>
      <c r="H16055" s="17">
        <v>6.8999999999999999E-3</v>
      </c>
      <c r="I16055" s="18">
        <f t="shared" si="4177"/>
        <v>0.3759774989072604</v>
      </c>
      <c r="J16055" s="21">
        <f t="shared" si="4178"/>
        <v>57.992014094162386</v>
      </c>
      <c r="K16055" s="6"/>
    </row>
    <row r="16056" spans="1:11" ht="12.75" customHeight="1" x14ac:dyDescent="0.25">
      <c r="A16056" s="13">
        <v>42801</v>
      </c>
      <c r="B16056" s="14">
        <v>74.08</v>
      </c>
      <c r="C16056" s="14">
        <v>0</v>
      </c>
      <c r="D16056" s="14">
        <v>0</v>
      </c>
      <c r="E16056" s="15">
        <v>74.08</v>
      </c>
      <c r="F16056" s="16">
        <f t="shared" si="4176"/>
        <v>5.5041440000000001</v>
      </c>
      <c r="G16056" s="20">
        <f t="shared" si="4179"/>
        <v>57.992014094162386</v>
      </c>
      <c r="H16056" s="17">
        <v>7.9000000000000008E-3</v>
      </c>
      <c r="I16056" s="18">
        <f t="shared" si="4177"/>
        <v>0.4798782801438829</v>
      </c>
      <c r="J16056" s="21">
        <f t="shared" si="4178"/>
        <v>63.976036374306268</v>
      </c>
      <c r="K16056" s="6"/>
    </row>
    <row r="16057" spans="1:11" ht="12.75" customHeight="1" x14ac:dyDescent="0.25">
      <c r="A16057" s="13">
        <v>42835</v>
      </c>
      <c r="B16057" s="14">
        <v>74.83</v>
      </c>
      <c r="C16057" s="14">
        <v>0</v>
      </c>
      <c r="D16057" s="14">
        <v>0</v>
      </c>
      <c r="E16057" s="15">
        <v>74.83</v>
      </c>
      <c r="F16057" s="16">
        <f t="shared" si="4176"/>
        <v>5.559869</v>
      </c>
      <c r="G16057" s="20">
        <f t="shared" si="4179"/>
        <v>63.976036374306268</v>
      </c>
      <c r="H16057" s="17">
        <v>8.9999999999999993E-3</v>
      </c>
      <c r="I16057" s="18">
        <f t="shared" si="4177"/>
        <v>0.6008037378687564</v>
      </c>
      <c r="J16057" s="21">
        <f t="shared" si="4178"/>
        <v>70.136709112175026</v>
      </c>
      <c r="K16057" s="6"/>
    </row>
    <row r="16058" spans="1:11" ht="12.75" customHeight="1" x14ac:dyDescent="0.25">
      <c r="A16058" s="13">
        <v>42866</v>
      </c>
      <c r="B16058" s="14">
        <v>67.98</v>
      </c>
      <c r="C16058" s="14">
        <v>0</v>
      </c>
      <c r="D16058" s="14">
        <v>0</v>
      </c>
      <c r="E16058" s="15"/>
      <c r="F16058" s="16">
        <f t="shared" si="4176"/>
        <v>0</v>
      </c>
      <c r="G16058" s="20">
        <f t="shared" si="4179"/>
        <v>70.136709112175026</v>
      </c>
      <c r="H16058" s="17">
        <v>9.0500000000000008E-3</v>
      </c>
      <c r="I16058" s="18">
        <f t="shared" si="4177"/>
        <v>0.63473721746518408</v>
      </c>
      <c r="J16058" s="21">
        <f t="shared" si="4178"/>
        <v>70.771446329640213</v>
      </c>
      <c r="K16058" s="6"/>
    </row>
    <row r="16059" spans="1:11" ht="12.75" customHeight="1" x14ac:dyDescent="0.25">
      <c r="A16059" s="13">
        <v>42896</v>
      </c>
      <c r="B16059" s="14">
        <v>34.61</v>
      </c>
      <c r="C16059" s="14">
        <v>0</v>
      </c>
      <c r="D16059" s="14">
        <v>0</v>
      </c>
      <c r="E16059" s="15"/>
      <c r="F16059" s="16">
        <f t="shared" si="4176"/>
        <v>0</v>
      </c>
      <c r="G16059" s="20">
        <f t="shared" si="4179"/>
        <v>70.771446329640213</v>
      </c>
      <c r="H16059" s="17">
        <v>1.0149999999999999E-2</v>
      </c>
      <c r="I16059" s="18">
        <f t="shared" si="4177"/>
        <v>0.71833018024584816</v>
      </c>
      <c r="J16059" s="27">
        <f t="shared" si="4178"/>
        <v>71.489776509886056</v>
      </c>
      <c r="K16059" s="6"/>
    </row>
    <row r="16060" spans="1:11" ht="12.75" customHeight="1" x14ac:dyDescent="0.25">
      <c r="A16060" s="13"/>
      <c r="B16060" s="14"/>
      <c r="C16060" s="14"/>
      <c r="D16060" s="14"/>
      <c r="E16060" s="15"/>
      <c r="F16060" s="16">
        <f>SUM(F16046:F16059)</f>
        <v>67.484460999999996</v>
      </c>
      <c r="I16060" s="8">
        <f>SUM(I16046:I16059)</f>
        <v>4.0053155098860609</v>
      </c>
      <c r="K16060" s="6">
        <f>SUM(F16060:I16060)</f>
        <v>71.489776509886056</v>
      </c>
    </row>
    <row r="16061" spans="1:11" ht="12.75" customHeight="1" x14ac:dyDescent="0.25">
      <c r="A16061" s="7" t="s">
        <v>1951</v>
      </c>
      <c r="B16061" s="7" t="s">
        <v>1952</v>
      </c>
    </row>
    <row r="16062" spans="1:11" ht="12.75" customHeight="1" x14ac:dyDescent="0.25">
      <c r="A16062" s="13">
        <v>42501</v>
      </c>
      <c r="B16062" s="14">
        <v>20.51</v>
      </c>
      <c r="C16062" s="14">
        <v>0</v>
      </c>
      <c r="D16062" s="14">
        <v>31.66</v>
      </c>
      <c r="E16062" s="15">
        <v>52.17</v>
      </c>
      <c r="F16062" s="16">
        <f t="shared" ref="F16062:F16075" si="4180">PRODUCT(E16062*0.0743)</f>
        <v>3.8762310000000002</v>
      </c>
      <c r="H16062" s="17">
        <v>3.5000000000000001E-3</v>
      </c>
      <c r="I16062" s="18">
        <f t="shared" ref="I16062:I16075" si="4181">((F16062/2)+G16062)*(H16062)</f>
        <v>6.7834042500000006E-3</v>
      </c>
      <c r="J16062" s="19">
        <f t="shared" ref="J16062:J16075" si="4182">F16062+G16062+I16062</f>
        <v>3.8830144042500003</v>
      </c>
      <c r="K16062" s="6"/>
    </row>
    <row r="16063" spans="1:11" ht="12.75" customHeight="1" x14ac:dyDescent="0.25">
      <c r="A16063" s="13">
        <v>42527</v>
      </c>
      <c r="B16063" s="14">
        <v>64.209999999999994</v>
      </c>
      <c r="C16063" s="14">
        <v>0</v>
      </c>
      <c r="D16063" s="14">
        <v>0</v>
      </c>
      <c r="E16063" s="15">
        <v>64.209999999999994</v>
      </c>
      <c r="F16063" s="16">
        <f t="shared" si="4180"/>
        <v>4.7708029999999999</v>
      </c>
      <c r="G16063" s="20">
        <f t="shared" ref="G16063:G16075" si="4183">SUM(J16062)</f>
        <v>3.8830144042500003</v>
      </c>
      <c r="H16063" s="17">
        <v>3.7000000000000002E-3</v>
      </c>
      <c r="I16063" s="18">
        <f t="shared" si="4181"/>
        <v>2.3193138845725002E-2</v>
      </c>
      <c r="J16063" s="19">
        <f t="shared" si="4182"/>
        <v>8.6770105430957258</v>
      </c>
      <c r="K16063" s="6"/>
    </row>
    <row r="16064" spans="1:11" ht="12.75" customHeight="1" x14ac:dyDescent="0.25">
      <c r="A16064" s="13">
        <v>42559</v>
      </c>
      <c r="B16064" s="14">
        <v>62.64</v>
      </c>
      <c r="C16064" s="14">
        <v>0</v>
      </c>
      <c r="D16064" s="14">
        <v>0</v>
      </c>
      <c r="E16064" s="15">
        <v>62.64</v>
      </c>
      <c r="F16064" s="16">
        <f t="shared" si="4180"/>
        <v>4.6541520000000007</v>
      </c>
      <c r="G16064" s="20">
        <f t="shared" si="4183"/>
        <v>8.6770105430957258</v>
      </c>
      <c r="H16064" s="17">
        <v>4.0499999999999998E-3</v>
      </c>
      <c r="I16064" s="18">
        <f t="shared" si="4181"/>
        <v>4.4566550499537685E-2</v>
      </c>
      <c r="J16064" s="19">
        <f t="shared" si="4182"/>
        <v>13.375729093595263</v>
      </c>
      <c r="K16064" s="6"/>
    </row>
    <row r="16065" spans="1:11" ht="12.75" customHeight="1" x14ac:dyDescent="0.25">
      <c r="A16065" s="13">
        <v>42590</v>
      </c>
      <c r="B16065" s="14">
        <v>69.989999999999995</v>
      </c>
      <c r="C16065" s="14">
        <v>0</v>
      </c>
      <c r="D16065" s="14">
        <v>0</v>
      </c>
      <c r="E16065" s="15">
        <v>69.989999999999995</v>
      </c>
      <c r="F16065" s="16">
        <f t="shared" si="4180"/>
        <v>5.2002569999999997</v>
      </c>
      <c r="G16065" s="20">
        <f t="shared" si="4183"/>
        <v>13.375729093595263</v>
      </c>
      <c r="H16065" s="17">
        <v>4.1999999999999997E-3</v>
      </c>
      <c r="I16065" s="18">
        <f t="shared" si="4181"/>
        <v>6.7098601893100102E-2</v>
      </c>
      <c r="J16065" s="19">
        <f t="shared" si="4182"/>
        <v>18.643084695488362</v>
      </c>
      <c r="K16065" s="6"/>
    </row>
    <row r="16066" spans="1:11" ht="12.75" customHeight="1" x14ac:dyDescent="0.25">
      <c r="A16066" s="13">
        <v>42622</v>
      </c>
      <c r="B16066" s="14">
        <v>58.44</v>
      </c>
      <c r="C16066" s="14">
        <v>0</v>
      </c>
      <c r="D16066" s="14">
        <v>0</v>
      </c>
      <c r="E16066" s="15">
        <v>58.44</v>
      </c>
      <c r="F16066" s="16">
        <f t="shared" si="4180"/>
        <v>4.3420920000000001</v>
      </c>
      <c r="G16066" s="20">
        <f t="shared" si="4183"/>
        <v>18.643084695488362</v>
      </c>
      <c r="H16066" s="17">
        <v>4.45E-3</v>
      </c>
      <c r="I16066" s="18">
        <f t="shared" si="4181"/>
        <v>9.2622881594923212E-2</v>
      </c>
      <c r="J16066" s="19">
        <f t="shared" si="4182"/>
        <v>23.077799577083287</v>
      </c>
      <c r="K16066" s="6"/>
    </row>
    <row r="16067" spans="1:11" ht="12.75" customHeight="1" x14ac:dyDescent="0.25">
      <c r="A16067" s="13">
        <v>42654</v>
      </c>
      <c r="B16067" s="14">
        <v>60.54</v>
      </c>
      <c r="C16067" s="14">
        <v>0</v>
      </c>
      <c r="D16067" s="14">
        <v>0</v>
      </c>
      <c r="E16067" s="15">
        <v>60.54</v>
      </c>
      <c r="F16067" s="16">
        <f t="shared" si="4180"/>
        <v>4.4981220000000004</v>
      </c>
      <c r="G16067" s="20">
        <f t="shared" si="4183"/>
        <v>23.077799577083287</v>
      </c>
      <c r="H16067" s="17">
        <v>4.7999999999999996E-3</v>
      </c>
      <c r="I16067" s="18">
        <f t="shared" si="4181"/>
        <v>0.12156893076999976</v>
      </c>
      <c r="J16067" s="21">
        <f t="shared" si="4182"/>
        <v>27.697490507853285</v>
      </c>
      <c r="K16067" s="6"/>
    </row>
    <row r="16068" spans="1:11" ht="12.75" customHeight="1" x14ac:dyDescent="0.25">
      <c r="A16068" s="13">
        <v>42682</v>
      </c>
      <c r="B16068" s="14">
        <v>63.16</v>
      </c>
      <c r="C16068" s="14">
        <v>0</v>
      </c>
      <c r="D16068" s="14">
        <v>0</v>
      </c>
      <c r="E16068" s="15">
        <v>63.16</v>
      </c>
      <c r="F16068" s="16">
        <f t="shared" si="4180"/>
        <v>4.6927880000000002</v>
      </c>
      <c r="G16068" s="20">
        <f t="shared" si="4183"/>
        <v>27.697490507853285</v>
      </c>
      <c r="H16068" s="17">
        <v>4.7999999999999996E-3</v>
      </c>
      <c r="I16068" s="18">
        <f t="shared" si="4181"/>
        <v>0.14421064563769576</v>
      </c>
      <c r="J16068" s="21">
        <f t="shared" si="4182"/>
        <v>32.534489153490981</v>
      </c>
      <c r="K16068" s="6"/>
    </row>
    <row r="16069" spans="1:11" ht="12.75" customHeight="1" x14ac:dyDescent="0.25">
      <c r="A16069" s="13">
        <v>42711</v>
      </c>
      <c r="B16069" s="14">
        <v>61.06</v>
      </c>
      <c r="C16069" s="14">
        <v>0</v>
      </c>
      <c r="D16069" s="14">
        <v>0</v>
      </c>
      <c r="E16069" s="15">
        <v>61.06</v>
      </c>
      <c r="F16069" s="16">
        <f t="shared" si="4180"/>
        <v>4.5367580000000007</v>
      </c>
      <c r="G16069" s="20">
        <f t="shared" si="4183"/>
        <v>32.534489153490981</v>
      </c>
      <c r="H16069" s="17">
        <v>6.0000000000000001E-3</v>
      </c>
      <c r="I16069" s="18">
        <f t="shared" si="4181"/>
        <v>0.20881720892094591</v>
      </c>
      <c r="J16069" s="21">
        <f t="shared" si="4182"/>
        <v>37.280064362411927</v>
      </c>
      <c r="K16069" s="6"/>
    </row>
    <row r="16070" spans="1:11" ht="12.75" customHeight="1" x14ac:dyDescent="0.25">
      <c r="A16070" s="13">
        <v>42746</v>
      </c>
      <c r="B16070" s="14">
        <v>54.31</v>
      </c>
      <c r="C16070" s="14">
        <v>0</v>
      </c>
      <c r="D16070" s="14">
        <v>0</v>
      </c>
      <c r="E16070" s="15">
        <v>54.31</v>
      </c>
      <c r="F16070" s="16">
        <f t="shared" si="4180"/>
        <v>4.0352330000000007</v>
      </c>
      <c r="G16070" s="20">
        <f t="shared" si="4183"/>
        <v>37.280064362411927</v>
      </c>
      <c r="H16070" s="17">
        <v>7.3000000000000001E-3</v>
      </c>
      <c r="I16070" s="18">
        <f t="shared" si="4181"/>
        <v>0.2868730702956071</v>
      </c>
      <c r="J16070" s="21">
        <f t="shared" si="4182"/>
        <v>41.602170432707531</v>
      </c>
      <c r="K16070" s="6"/>
    </row>
    <row r="16071" spans="1:11" ht="12.75" customHeight="1" x14ac:dyDescent="0.25">
      <c r="A16071" s="13">
        <v>42773</v>
      </c>
      <c r="B16071" s="14">
        <v>31.66</v>
      </c>
      <c r="C16071" s="14">
        <v>0</v>
      </c>
      <c r="D16071" s="14">
        <v>0</v>
      </c>
      <c r="E16071" s="15">
        <v>31.66</v>
      </c>
      <c r="F16071" s="16">
        <f t="shared" si="4180"/>
        <v>2.352338</v>
      </c>
      <c r="G16071" s="20">
        <f t="shared" si="4183"/>
        <v>41.602170432707531</v>
      </c>
      <c r="H16071" s="17">
        <v>6.8999999999999999E-3</v>
      </c>
      <c r="I16071" s="18">
        <f t="shared" si="4181"/>
        <v>0.295170542085682</v>
      </c>
      <c r="J16071" s="21">
        <f t="shared" si="4182"/>
        <v>44.24967897479322</v>
      </c>
      <c r="K16071" s="6"/>
    </row>
    <row r="16072" spans="1:11" ht="12.75" customHeight="1" x14ac:dyDescent="0.25">
      <c r="A16072" s="13">
        <v>42801</v>
      </c>
      <c r="B16072" s="14">
        <v>31.66</v>
      </c>
      <c r="C16072" s="14">
        <v>0</v>
      </c>
      <c r="D16072" s="14">
        <v>0</v>
      </c>
      <c r="E16072" s="15">
        <v>31.66</v>
      </c>
      <c r="F16072" s="16">
        <f t="shared" si="4180"/>
        <v>2.352338</v>
      </c>
      <c r="G16072" s="20">
        <f t="shared" si="4183"/>
        <v>44.24967897479322</v>
      </c>
      <c r="H16072" s="17">
        <v>7.9000000000000008E-3</v>
      </c>
      <c r="I16072" s="18">
        <f t="shared" si="4181"/>
        <v>0.35886419900086647</v>
      </c>
      <c r="J16072" s="21">
        <f t="shared" si="4182"/>
        <v>46.960881173794093</v>
      </c>
      <c r="K16072" s="6"/>
    </row>
    <row r="16073" spans="1:11" ht="12.75" customHeight="1" x14ac:dyDescent="0.25">
      <c r="A16073" s="13">
        <v>42835</v>
      </c>
      <c r="B16073" s="14">
        <v>31.86</v>
      </c>
      <c r="C16073" s="14">
        <v>0</v>
      </c>
      <c r="D16073" s="14">
        <v>0</v>
      </c>
      <c r="E16073" s="15">
        <v>31.86</v>
      </c>
      <c r="F16073" s="16">
        <f t="shared" si="4180"/>
        <v>2.3671980000000001</v>
      </c>
      <c r="G16073" s="20">
        <f t="shared" si="4183"/>
        <v>46.960881173794093</v>
      </c>
      <c r="H16073" s="17">
        <v>8.9999999999999993E-3</v>
      </c>
      <c r="I16073" s="18">
        <f t="shared" si="4181"/>
        <v>0.43330032156414683</v>
      </c>
      <c r="J16073" s="21">
        <f t="shared" si="4182"/>
        <v>49.761379495358241</v>
      </c>
      <c r="K16073" s="6"/>
    </row>
    <row r="16074" spans="1:11" ht="12.75" customHeight="1" x14ac:dyDescent="0.25">
      <c r="A16074" s="13">
        <v>42866</v>
      </c>
      <c r="B16074" s="14">
        <v>31.86</v>
      </c>
      <c r="C16074" s="14">
        <v>0</v>
      </c>
      <c r="D16074" s="14">
        <v>0</v>
      </c>
      <c r="E16074" s="15"/>
      <c r="F16074" s="16">
        <f t="shared" si="4180"/>
        <v>0</v>
      </c>
      <c r="G16074" s="20">
        <f t="shared" si="4183"/>
        <v>49.761379495358241</v>
      </c>
      <c r="H16074" s="17">
        <v>9.0500000000000008E-3</v>
      </c>
      <c r="I16074" s="18">
        <f t="shared" si="4181"/>
        <v>0.45034048443299213</v>
      </c>
      <c r="J16074" s="21">
        <f t="shared" si="4182"/>
        <v>50.211719979791233</v>
      </c>
      <c r="K16074" s="6"/>
    </row>
    <row r="16075" spans="1:11" ht="12.75" customHeight="1" x14ac:dyDescent="0.25">
      <c r="A16075" s="13">
        <v>42896</v>
      </c>
      <c r="B16075" s="14">
        <v>31.86</v>
      </c>
      <c r="C16075" s="14">
        <v>0</v>
      </c>
      <c r="D16075" s="14">
        <v>0</v>
      </c>
      <c r="E16075" s="15"/>
      <c r="F16075" s="16">
        <f t="shared" si="4180"/>
        <v>0</v>
      </c>
      <c r="G16075" s="20">
        <f t="shared" si="4183"/>
        <v>50.211719979791233</v>
      </c>
      <c r="H16075" s="17">
        <v>1.0149999999999999E-2</v>
      </c>
      <c r="I16075" s="18">
        <f t="shared" si="4181"/>
        <v>0.50964895779488095</v>
      </c>
      <c r="J16075" s="27">
        <f t="shared" si="4182"/>
        <v>50.721368937586114</v>
      </c>
      <c r="K16075" s="6"/>
    </row>
    <row r="16076" spans="1:11" ht="12.75" customHeight="1" x14ac:dyDescent="0.25">
      <c r="A16076" s="13"/>
      <c r="B16076" s="14"/>
      <c r="C16076" s="14"/>
      <c r="D16076" s="14"/>
      <c r="E16076" s="15"/>
      <c r="F16076" s="16">
        <f>SUM(F16062:F16075)</f>
        <v>47.67831000000001</v>
      </c>
      <c r="I16076" s="8">
        <f>SUM(I16062:I16075)</f>
        <v>3.0430589375861032</v>
      </c>
      <c r="K16076" s="6">
        <f>SUM(F16076:I16076)</f>
        <v>50.721368937586114</v>
      </c>
    </row>
    <row r="16077" spans="1:11" ht="12.75" customHeight="1" x14ac:dyDescent="0.25">
      <c r="A16077" s="7" t="s">
        <v>1953</v>
      </c>
      <c r="B16077" s="7" t="s">
        <v>1950</v>
      </c>
    </row>
    <row r="16078" spans="1:11" ht="12.75" customHeight="1" x14ac:dyDescent="0.25">
      <c r="A16078" s="13">
        <v>42501</v>
      </c>
      <c r="B16078" s="14">
        <v>25.93</v>
      </c>
      <c r="C16078" s="14">
        <v>0</v>
      </c>
      <c r="D16078" s="14">
        <v>31.66</v>
      </c>
      <c r="E16078" s="15">
        <v>57.59</v>
      </c>
      <c r="F16078" s="16">
        <f t="shared" ref="F16078:F16091" si="4184">PRODUCT(E16078*0.0743)</f>
        <v>4.2789370000000009</v>
      </c>
      <c r="H16078" s="17">
        <v>3.5000000000000001E-3</v>
      </c>
      <c r="I16078" s="18">
        <f t="shared" ref="I16078:I16091" si="4185">((F16078/2)+G16078)*(H16078)</f>
        <v>7.4881397500000018E-3</v>
      </c>
      <c r="J16078" s="19">
        <f t="shared" ref="J16078:J16091" si="4186">F16078+G16078+I16078</f>
        <v>4.2864251397500013</v>
      </c>
      <c r="K16078" s="6"/>
    </row>
    <row r="16079" spans="1:11" ht="12.75" customHeight="1" x14ac:dyDescent="0.25">
      <c r="A16079" s="13">
        <v>42527</v>
      </c>
      <c r="B16079" s="14">
        <v>70.510000000000005</v>
      </c>
      <c r="C16079" s="14">
        <v>0</v>
      </c>
      <c r="D16079" s="14">
        <v>0</v>
      </c>
      <c r="E16079" s="15">
        <v>70.510000000000005</v>
      </c>
      <c r="F16079" s="16">
        <f t="shared" si="4184"/>
        <v>5.2388930000000009</v>
      </c>
      <c r="G16079" s="20">
        <f t="shared" ref="G16079:G16091" si="4187">SUM(J16078)</f>
        <v>4.2864251397500013</v>
      </c>
      <c r="H16079" s="17">
        <v>3.7000000000000002E-3</v>
      </c>
      <c r="I16079" s="18">
        <f t="shared" si="4185"/>
        <v>2.5551725067075006E-2</v>
      </c>
      <c r="J16079" s="19">
        <f t="shared" si="4186"/>
        <v>9.5508698648170771</v>
      </c>
      <c r="K16079" s="6"/>
    </row>
    <row r="16080" spans="1:11" ht="12.75" customHeight="1" x14ac:dyDescent="0.25">
      <c r="A16080" s="13">
        <v>42559</v>
      </c>
      <c r="B16080" s="14">
        <v>62.11</v>
      </c>
      <c r="C16080" s="14">
        <v>0</v>
      </c>
      <c r="D16080" s="14">
        <v>0</v>
      </c>
      <c r="E16080" s="15">
        <v>62.11</v>
      </c>
      <c r="F16080" s="16">
        <f t="shared" si="4184"/>
        <v>4.6147730000000005</v>
      </c>
      <c r="G16080" s="20">
        <f t="shared" si="4187"/>
        <v>9.5508698648170771</v>
      </c>
      <c r="H16080" s="17">
        <v>4.0499999999999998E-3</v>
      </c>
      <c r="I16080" s="18">
        <f t="shared" si="4185"/>
        <v>4.8025938277509159E-2</v>
      </c>
      <c r="J16080" s="19">
        <f t="shared" si="4186"/>
        <v>14.213668803094587</v>
      </c>
      <c r="K16080" s="6"/>
    </row>
    <row r="16081" spans="1:11" ht="12.75" customHeight="1" x14ac:dyDescent="0.25">
      <c r="A16081" s="13">
        <v>42590</v>
      </c>
      <c r="B16081" s="14">
        <v>69.459999999999994</v>
      </c>
      <c r="C16081" s="14">
        <v>0</v>
      </c>
      <c r="D16081" s="14">
        <v>0</v>
      </c>
      <c r="E16081" s="15">
        <v>69.459999999999994</v>
      </c>
      <c r="F16081" s="16">
        <f t="shared" si="4184"/>
        <v>5.1608780000000003</v>
      </c>
      <c r="G16081" s="20">
        <f t="shared" si="4187"/>
        <v>14.213668803094587</v>
      </c>
      <c r="H16081" s="17">
        <v>4.1999999999999997E-3</v>
      </c>
      <c r="I16081" s="18">
        <f t="shared" si="4185"/>
        <v>7.0535252772997256E-2</v>
      </c>
      <c r="J16081" s="19">
        <f t="shared" si="4186"/>
        <v>19.445082055867587</v>
      </c>
      <c r="K16081" s="6"/>
    </row>
    <row r="16082" spans="1:11" ht="12.75" customHeight="1" x14ac:dyDescent="0.25">
      <c r="A16082" s="13">
        <v>42622</v>
      </c>
      <c r="B16082" s="14">
        <v>60.54</v>
      </c>
      <c r="C16082" s="14">
        <v>0</v>
      </c>
      <c r="D16082" s="14">
        <v>0</v>
      </c>
      <c r="E16082" s="15">
        <v>60.54</v>
      </c>
      <c r="F16082" s="16">
        <f t="shared" si="4184"/>
        <v>4.4981220000000004</v>
      </c>
      <c r="G16082" s="20">
        <f t="shared" si="4187"/>
        <v>19.445082055867587</v>
      </c>
      <c r="H16082" s="17">
        <v>4.45E-3</v>
      </c>
      <c r="I16082" s="18">
        <f t="shared" si="4185"/>
        <v>9.6538936598610764E-2</v>
      </c>
      <c r="J16082" s="19">
        <f t="shared" si="4186"/>
        <v>24.039742992466199</v>
      </c>
      <c r="K16082" s="6"/>
    </row>
    <row r="16083" spans="1:11" ht="12.75" customHeight="1" x14ac:dyDescent="0.25">
      <c r="A16083" s="13">
        <v>42654</v>
      </c>
      <c r="B16083" s="14">
        <v>73.14</v>
      </c>
      <c r="C16083" s="14">
        <v>0</v>
      </c>
      <c r="D16083" s="14">
        <v>0</v>
      </c>
      <c r="E16083" s="15">
        <v>73.14</v>
      </c>
      <c r="F16083" s="16">
        <f t="shared" si="4184"/>
        <v>5.4343020000000006</v>
      </c>
      <c r="G16083" s="20">
        <f t="shared" si="4187"/>
        <v>24.039742992466199</v>
      </c>
      <c r="H16083" s="17">
        <v>4.7999999999999996E-3</v>
      </c>
      <c r="I16083" s="18">
        <f t="shared" si="4185"/>
        <v>0.12843309116383775</v>
      </c>
      <c r="J16083" s="21">
        <f t="shared" si="4186"/>
        <v>29.602478083630036</v>
      </c>
      <c r="K16083" s="6"/>
    </row>
    <row r="16084" spans="1:11" ht="12.75" customHeight="1" x14ac:dyDescent="0.25">
      <c r="A16084" s="13">
        <v>42682</v>
      </c>
      <c r="B16084" s="14">
        <v>75.239999999999995</v>
      </c>
      <c r="C16084" s="14">
        <v>0</v>
      </c>
      <c r="D16084" s="14">
        <v>0</v>
      </c>
      <c r="E16084" s="15">
        <v>75.239999999999995</v>
      </c>
      <c r="F16084" s="16">
        <f t="shared" si="4184"/>
        <v>5.5903320000000001</v>
      </c>
      <c r="G16084" s="20">
        <f t="shared" si="4187"/>
        <v>29.602478083630036</v>
      </c>
      <c r="H16084" s="17">
        <v>4.7999999999999996E-3</v>
      </c>
      <c r="I16084" s="18">
        <f t="shared" si="4185"/>
        <v>0.15550869160142414</v>
      </c>
      <c r="J16084" s="21">
        <f t="shared" si="4186"/>
        <v>35.348318775231462</v>
      </c>
      <c r="K16084" s="6"/>
    </row>
    <row r="16085" spans="1:11" ht="12.75" customHeight="1" x14ac:dyDescent="0.25">
      <c r="A16085" s="13">
        <v>42711</v>
      </c>
      <c r="B16085" s="14">
        <v>68.41</v>
      </c>
      <c r="C16085" s="14">
        <v>0</v>
      </c>
      <c r="D16085" s="14">
        <v>0</v>
      </c>
      <c r="E16085" s="15">
        <v>68.41</v>
      </c>
      <c r="F16085" s="16">
        <f t="shared" si="4184"/>
        <v>5.0828629999999997</v>
      </c>
      <c r="G16085" s="20">
        <f t="shared" si="4187"/>
        <v>35.348318775231462</v>
      </c>
      <c r="H16085" s="17">
        <v>6.0000000000000001E-3</v>
      </c>
      <c r="I16085" s="18">
        <f t="shared" si="4185"/>
        <v>0.22733850165138877</v>
      </c>
      <c r="J16085" s="21">
        <f t="shared" si="4186"/>
        <v>40.658520276882854</v>
      </c>
      <c r="K16085" s="6"/>
    </row>
    <row r="16086" spans="1:11" ht="12.75" customHeight="1" x14ac:dyDescent="0.25">
      <c r="A16086" s="13">
        <v>42746</v>
      </c>
      <c r="B16086" s="14">
        <v>74.069999999999993</v>
      </c>
      <c r="C16086" s="14">
        <v>0</v>
      </c>
      <c r="D16086" s="14">
        <v>0</v>
      </c>
      <c r="E16086" s="15">
        <v>74.069999999999993</v>
      </c>
      <c r="F16086" s="16">
        <f t="shared" si="4184"/>
        <v>5.5034010000000002</v>
      </c>
      <c r="G16086" s="20">
        <f t="shared" si="4187"/>
        <v>40.658520276882854</v>
      </c>
      <c r="H16086" s="17">
        <v>7.3000000000000001E-3</v>
      </c>
      <c r="I16086" s="18">
        <f t="shared" si="4185"/>
        <v>0.31689461167124483</v>
      </c>
      <c r="J16086" s="21">
        <f t="shared" si="4186"/>
        <v>46.478815888554095</v>
      </c>
      <c r="K16086" s="6"/>
    </row>
    <row r="16087" spans="1:11" ht="12.75" customHeight="1" x14ac:dyDescent="0.25">
      <c r="A16087" s="13">
        <v>42773</v>
      </c>
      <c r="B16087" s="14">
        <v>71.2</v>
      </c>
      <c r="C16087" s="14">
        <v>0</v>
      </c>
      <c r="D16087" s="14">
        <v>0</v>
      </c>
      <c r="E16087" s="15">
        <v>71.2</v>
      </c>
      <c r="F16087" s="16">
        <f t="shared" si="4184"/>
        <v>5.2901600000000002</v>
      </c>
      <c r="G16087" s="20">
        <f t="shared" si="4187"/>
        <v>46.478815888554095</v>
      </c>
      <c r="H16087" s="17">
        <v>6.8999999999999999E-3</v>
      </c>
      <c r="I16087" s="18">
        <f t="shared" si="4185"/>
        <v>0.33895488163102327</v>
      </c>
      <c r="J16087" s="21">
        <f t="shared" si="4186"/>
        <v>52.107930770185121</v>
      </c>
      <c r="K16087" s="6"/>
    </row>
    <row r="16088" spans="1:11" ht="12.75" customHeight="1" x14ac:dyDescent="0.25">
      <c r="A16088" s="13">
        <v>42801</v>
      </c>
      <c r="B16088" s="14">
        <v>65.760000000000005</v>
      </c>
      <c r="C16088" s="14">
        <v>0</v>
      </c>
      <c r="D16088" s="14">
        <v>0</v>
      </c>
      <c r="E16088" s="15">
        <v>65.760000000000005</v>
      </c>
      <c r="F16088" s="16">
        <f t="shared" si="4184"/>
        <v>4.885968000000001</v>
      </c>
      <c r="G16088" s="20">
        <f t="shared" si="4187"/>
        <v>52.107930770185121</v>
      </c>
      <c r="H16088" s="17">
        <v>7.9000000000000008E-3</v>
      </c>
      <c r="I16088" s="18">
        <f t="shared" si="4185"/>
        <v>0.43095222668446254</v>
      </c>
      <c r="J16088" s="21">
        <f t="shared" si="4186"/>
        <v>57.42485099686958</v>
      </c>
      <c r="K16088" s="6"/>
    </row>
    <row r="16089" spans="1:11" ht="12.75" customHeight="1" x14ac:dyDescent="0.25">
      <c r="A16089" s="13">
        <v>42835</v>
      </c>
      <c r="B16089" s="14">
        <v>77.8</v>
      </c>
      <c r="C16089" s="14">
        <v>0</v>
      </c>
      <c r="D16089" s="14">
        <v>0</v>
      </c>
      <c r="E16089" s="15">
        <v>77.8</v>
      </c>
      <c r="F16089" s="16">
        <f t="shared" si="4184"/>
        <v>5.7805400000000002</v>
      </c>
      <c r="G16089" s="20">
        <f t="shared" si="4187"/>
        <v>57.42485099686958</v>
      </c>
      <c r="H16089" s="17">
        <v>8.9999999999999993E-3</v>
      </c>
      <c r="I16089" s="18">
        <f t="shared" si="4185"/>
        <v>0.54283608897182622</v>
      </c>
      <c r="J16089" s="21">
        <f t="shared" si="4186"/>
        <v>63.748227085841407</v>
      </c>
      <c r="K16089" s="6"/>
    </row>
    <row r="16090" spans="1:11" ht="12.75" customHeight="1" x14ac:dyDescent="0.25">
      <c r="A16090" s="13">
        <v>42866</v>
      </c>
      <c r="B16090" s="14">
        <v>72.73</v>
      </c>
      <c r="C16090" s="14">
        <v>0</v>
      </c>
      <c r="D16090" s="14">
        <v>0</v>
      </c>
      <c r="E16090" s="15"/>
      <c r="F16090" s="16">
        <f t="shared" si="4184"/>
        <v>0</v>
      </c>
      <c r="G16090" s="20">
        <f t="shared" si="4187"/>
        <v>63.748227085841407</v>
      </c>
      <c r="H16090" s="17">
        <v>9.0500000000000008E-3</v>
      </c>
      <c r="I16090" s="18">
        <f t="shared" si="4185"/>
        <v>0.57692145512686477</v>
      </c>
      <c r="J16090" s="21">
        <f t="shared" si="4186"/>
        <v>64.325148540968272</v>
      </c>
      <c r="K16090" s="6"/>
    </row>
    <row r="16091" spans="1:11" ht="12.75" customHeight="1" x14ac:dyDescent="0.25">
      <c r="A16091" s="13">
        <v>42896</v>
      </c>
      <c r="B16091" s="14">
        <v>66.099999999999994</v>
      </c>
      <c r="C16091" s="14">
        <v>0</v>
      </c>
      <c r="D16091" s="14">
        <v>0</v>
      </c>
      <c r="E16091" s="15"/>
      <c r="F16091" s="16">
        <f t="shared" si="4184"/>
        <v>0</v>
      </c>
      <c r="G16091" s="20">
        <f t="shared" si="4187"/>
        <v>64.325148540968272</v>
      </c>
      <c r="H16091" s="17">
        <v>1.0149999999999999E-2</v>
      </c>
      <c r="I16091" s="18">
        <f t="shared" si="4185"/>
        <v>0.65290025769082793</v>
      </c>
      <c r="J16091" s="27">
        <f t="shared" si="4186"/>
        <v>64.978048798659103</v>
      </c>
      <c r="K16091" s="6"/>
    </row>
    <row r="16092" spans="1:11" ht="12.75" customHeight="1" x14ac:dyDescent="0.25">
      <c r="A16092" s="13"/>
      <c r="B16092" s="14"/>
      <c r="C16092" s="14"/>
      <c r="D16092" s="14"/>
      <c r="E16092" s="15"/>
      <c r="F16092" s="16">
        <f>SUM(F16078:F16091)</f>
        <v>61.359169000000001</v>
      </c>
      <c r="I16092" s="8">
        <f>SUM(I16078:I16091)</f>
        <v>3.6188797986590924</v>
      </c>
      <c r="K16092" s="6">
        <f>SUM(F16092:I16092)</f>
        <v>64.978048798659088</v>
      </c>
    </row>
    <row r="16093" spans="1:11" ht="12.75" customHeight="1" x14ac:dyDescent="0.25">
      <c r="A16093" s="7" t="s">
        <v>1954</v>
      </c>
      <c r="B16093" s="7" t="s">
        <v>1950</v>
      </c>
    </row>
    <row r="16094" spans="1:11" ht="12.75" customHeight="1" x14ac:dyDescent="0.25">
      <c r="A16094" s="13">
        <v>42501</v>
      </c>
      <c r="B16094" s="14">
        <v>15.48</v>
      </c>
      <c r="C16094" s="14">
        <v>0</v>
      </c>
      <c r="D16094" s="14">
        <v>31.66</v>
      </c>
      <c r="E16094" s="15">
        <v>47.14</v>
      </c>
      <c r="F16094" s="16">
        <f t="shared" ref="F16094:F16107" si="4188">PRODUCT(E16094*0.0743)</f>
        <v>3.5025020000000002</v>
      </c>
      <c r="H16094" s="17">
        <v>3.5000000000000001E-3</v>
      </c>
      <c r="I16094" s="18">
        <f t="shared" ref="I16094:I16107" si="4189">((F16094/2)+G16094)*(H16094)</f>
        <v>6.1293785000000002E-3</v>
      </c>
      <c r="J16094" s="19">
        <f t="shared" ref="J16094:J16107" si="4190">F16094+G16094+I16094</f>
        <v>3.5086313785000001</v>
      </c>
      <c r="K16094" s="6"/>
    </row>
    <row r="16095" spans="1:11" ht="12.75" customHeight="1" x14ac:dyDescent="0.25">
      <c r="A16095" s="13">
        <v>42527</v>
      </c>
      <c r="B16095" s="14">
        <v>60.01</v>
      </c>
      <c r="C16095" s="14">
        <v>0</v>
      </c>
      <c r="D16095" s="14">
        <v>0</v>
      </c>
      <c r="E16095" s="15">
        <v>60.01</v>
      </c>
      <c r="F16095" s="16">
        <f t="shared" si="4188"/>
        <v>4.4587430000000001</v>
      </c>
      <c r="G16095" s="20">
        <f t="shared" ref="G16095:G16107" si="4191">SUM(J16094)</f>
        <v>3.5086313785000001</v>
      </c>
      <c r="H16095" s="17">
        <v>3.7000000000000002E-3</v>
      </c>
      <c r="I16095" s="18">
        <f t="shared" si="4189"/>
        <v>2.123061065045E-2</v>
      </c>
      <c r="J16095" s="19">
        <f t="shared" si="4190"/>
        <v>7.9886049891504509</v>
      </c>
      <c r="K16095" s="6"/>
    </row>
    <row r="16096" spans="1:11" ht="12.75" customHeight="1" x14ac:dyDescent="0.25">
      <c r="A16096" s="13">
        <v>42559</v>
      </c>
      <c r="B16096" s="14">
        <v>55.81</v>
      </c>
      <c r="C16096" s="14">
        <v>0</v>
      </c>
      <c r="D16096" s="14">
        <v>0</v>
      </c>
      <c r="E16096" s="15">
        <v>55.81</v>
      </c>
      <c r="F16096" s="16">
        <f t="shared" si="4188"/>
        <v>4.1466830000000003</v>
      </c>
      <c r="G16096" s="20">
        <f t="shared" si="4191"/>
        <v>7.9886049891504509</v>
      </c>
      <c r="H16096" s="17">
        <v>4.0499999999999998E-3</v>
      </c>
      <c r="I16096" s="18">
        <f t="shared" si="4189"/>
        <v>4.0750883281059323E-2</v>
      </c>
      <c r="J16096" s="19">
        <f t="shared" si="4190"/>
        <v>12.176038872431512</v>
      </c>
      <c r="K16096" s="6"/>
    </row>
    <row r="16097" spans="1:11" ht="12.75" customHeight="1" x14ac:dyDescent="0.25">
      <c r="A16097" s="13">
        <v>42590</v>
      </c>
      <c r="B16097" s="14">
        <v>61.06</v>
      </c>
      <c r="C16097" s="14">
        <v>0</v>
      </c>
      <c r="D16097" s="14">
        <v>0</v>
      </c>
      <c r="E16097" s="15">
        <v>61.06</v>
      </c>
      <c r="F16097" s="16">
        <f t="shared" si="4188"/>
        <v>4.5367580000000007</v>
      </c>
      <c r="G16097" s="20">
        <f t="shared" si="4191"/>
        <v>12.176038872431512</v>
      </c>
      <c r="H16097" s="17">
        <v>4.1999999999999997E-3</v>
      </c>
      <c r="I16097" s="18">
        <f t="shared" si="4189"/>
        <v>6.0666555064212348E-2</v>
      </c>
      <c r="J16097" s="19">
        <f t="shared" si="4190"/>
        <v>16.773463427495724</v>
      </c>
      <c r="K16097" s="6"/>
    </row>
    <row r="16098" spans="1:11" ht="12.75" customHeight="1" x14ac:dyDescent="0.25">
      <c r="A16098" s="13">
        <v>42622</v>
      </c>
      <c r="B16098" s="14">
        <v>47.41</v>
      </c>
      <c r="C16098" s="14">
        <v>0</v>
      </c>
      <c r="D16098" s="14">
        <v>0</v>
      </c>
      <c r="E16098" s="15">
        <v>47.41</v>
      </c>
      <c r="F16098" s="16">
        <f t="shared" si="4188"/>
        <v>3.5225629999999999</v>
      </c>
      <c r="G16098" s="20">
        <f t="shared" si="4191"/>
        <v>16.773463427495724</v>
      </c>
      <c r="H16098" s="17">
        <v>4.45E-3</v>
      </c>
      <c r="I16098" s="18">
        <f t="shared" si="4189"/>
        <v>8.2479614927355963E-2</v>
      </c>
      <c r="J16098" s="19">
        <f t="shared" si="4190"/>
        <v>20.37850604242308</v>
      </c>
      <c r="K16098" s="6"/>
    </row>
    <row r="16099" spans="1:11" ht="12.75" customHeight="1" x14ac:dyDescent="0.25">
      <c r="A16099" s="13">
        <v>42654</v>
      </c>
      <c r="B16099" s="14">
        <v>60.01</v>
      </c>
      <c r="C16099" s="14">
        <v>0</v>
      </c>
      <c r="D16099" s="14">
        <v>0</v>
      </c>
      <c r="E16099" s="15">
        <v>60.01</v>
      </c>
      <c r="F16099" s="16">
        <f t="shared" si="4188"/>
        <v>4.4587430000000001</v>
      </c>
      <c r="G16099" s="20">
        <f t="shared" si="4191"/>
        <v>20.37850604242308</v>
      </c>
      <c r="H16099" s="17">
        <v>4.7999999999999996E-3</v>
      </c>
      <c r="I16099" s="18">
        <f t="shared" si="4189"/>
        <v>0.10851781220363077</v>
      </c>
      <c r="J16099" s="21">
        <f t="shared" si="4190"/>
        <v>24.945766854626712</v>
      </c>
      <c r="K16099" s="6"/>
    </row>
    <row r="16100" spans="1:11" ht="12.75" customHeight="1" x14ac:dyDescent="0.25">
      <c r="A16100" s="13">
        <v>42682</v>
      </c>
      <c r="B16100" s="14">
        <v>55.29</v>
      </c>
      <c r="C16100" s="14">
        <v>0</v>
      </c>
      <c r="D16100" s="14">
        <v>0</v>
      </c>
      <c r="E16100" s="15">
        <v>55.29</v>
      </c>
      <c r="F16100" s="16">
        <f t="shared" si="4188"/>
        <v>4.108047</v>
      </c>
      <c r="G16100" s="20">
        <f t="shared" si="4191"/>
        <v>24.945766854626712</v>
      </c>
      <c r="H16100" s="17">
        <v>4.7999999999999996E-3</v>
      </c>
      <c r="I16100" s="18">
        <f t="shared" si="4189"/>
        <v>0.1295989937022082</v>
      </c>
      <c r="J16100" s="21">
        <f t="shared" si="4190"/>
        <v>29.183412848328921</v>
      </c>
      <c r="K16100" s="6"/>
    </row>
    <row r="16101" spans="1:11" ht="12.75" customHeight="1" x14ac:dyDescent="0.25">
      <c r="A16101" s="13">
        <v>42711</v>
      </c>
      <c r="B16101" s="14">
        <v>53.71</v>
      </c>
      <c r="C16101" s="14">
        <v>0</v>
      </c>
      <c r="D16101" s="14">
        <v>0</v>
      </c>
      <c r="E16101" s="15">
        <v>53.71</v>
      </c>
      <c r="F16101" s="16">
        <f t="shared" si="4188"/>
        <v>3.9906530000000004</v>
      </c>
      <c r="G16101" s="20">
        <f t="shared" si="4191"/>
        <v>29.183412848328921</v>
      </c>
      <c r="H16101" s="17">
        <v>6.0000000000000001E-3</v>
      </c>
      <c r="I16101" s="18">
        <f t="shared" si="4189"/>
        <v>0.18707243608997354</v>
      </c>
      <c r="J16101" s="21">
        <f t="shared" si="4190"/>
        <v>33.361138284418892</v>
      </c>
      <c r="K16101" s="6"/>
    </row>
    <row r="16102" spans="1:11" ht="12.75" customHeight="1" x14ac:dyDescent="0.25">
      <c r="A16102" s="13">
        <v>42746</v>
      </c>
      <c r="B16102" s="14">
        <v>61.08</v>
      </c>
      <c r="C16102" s="14">
        <v>0</v>
      </c>
      <c r="D16102" s="14">
        <v>0</v>
      </c>
      <c r="E16102" s="15">
        <v>61.08</v>
      </c>
      <c r="F16102" s="16">
        <f t="shared" si="4188"/>
        <v>4.5382440000000006</v>
      </c>
      <c r="G16102" s="20">
        <f t="shared" si="4191"/>
        <v>33.361138284418892</v>
      </c>
      <c r="H16102" s="17">
        <v>7.3000000000000001E-3</v>
      </c>
      <c r="I16102" s="18">
        <f t="shared" si="4189"/>
        <v>0.26010090007625791</v>
      </c>
      <c r="J16102" s="21">
        <f t="shared" si="4190"/>
        <v>38.159483184495151</v>
      </c>
      <c r="K16102" s="6"/>
    </row>
    <row r="16103" spans="1:11" ht="12.75" customHeight="1" x14ac:dyDescent="0.25">
      <c r="A16103" s="13">
        <v>42773</v>
      </c>
      <c r="B16103" s="14">
        <v>52.22</v>
      </c>
      <c r="C16103" s="14">
        <v>0</v>
      </c>
      <c r="D16103" s="14">
        <v>0</v>
      </c>
      <c r="E16103" s="15">
        <v>52.22</v>
      </c>
      <c r="F16103" s="16">
        <f t="shared" si="4188"/>
        <v>3.8799460000000003</v>
      </c>
      <c r="G16103" s="20">
        <f t="shared" si="4191"/>
        <v>38.159483184495151</v>
      </c>
      <c r="H16103" s="17">
        <v>6.8999999999999999E-3</v>
      </c>
      <c r="I16103" s="18">
        <f t="shared" si="4189"/>
        <v>0.27668624767301653</v>
      </c>
      <c r="J16103" s="21">
        <f t="shared" si="4190"/>
        <v>42.316115432168168</v>
      </c>
      <c r="K16103" s="6"/>
    </row>
    <row r="16104" spans="1:11" ht="12.75" customHeight="1" x14ac:dyDescent="0.25">
      <c r="A16104" s="13">
        <v>42801</v>
      </c>
      <c r="B16104" s="14">
        <v>57.96</v>
      </c>
      <c r="C16104" s="14">
        <v>0</v>
      </c>
      <c r="D16104" s="14">
        <v>0</v>
      </c>
      <c r="E16104" s="15">
        <v>57.96</v>
      </c>
      <c r="F16104" s="16">
        <f t="shared" si="4188"/>
        <v>4.3064280000000004</v>
      </c>
      <c r="G16104" s="20">
        <f t="shared" si="4191"/>
        <v>42.316115432168168</v>
      </c>
      <c r="H16104" s="17">
        <v>7.9000000000000008E-3</v>
      </c>
      <c r="I16104" s="18">
        <f t="shared" si="4189"/>
        <v>0.35130770251412857</v>
      </c>
      <c r="J16104" s="21">
        <f t="shared" si="4190"/>
        <v>46.973851134682299</v>
      </c>
      <c r="K16104" s="6"/>
    </row>
    <row r="16105" spans="1:11" ht="12.75" customHeight="1" x14ac:dyDescent="0.25">
      <c r="A16105" s="13">
        <v>42835</v>
      </c>
      <c r="B16105" s="14">
        <v>65.3</v>
      </c>
      <c r="C16105" s="14">
        <v>0</v>
      </c>
      <c r="D16105" s="14">
        <v>0</v>
      </c>
      <c r="E16105" s="15">
        <v>65.3</v>
      </c>
      <c r="F16105" s="16">
        <f t="shared" si="4188"/>
        <v>4.8517900000000003</v>
      </c>
      <c r="G16105" s="20">
        <f t="shared" si="4191"/>
        <v>46.973851134682299</v>
      </c>
      <c r="H16105" s="17">
        <v>8.9999999999999993E-3</v>
      </c>
      <c r="I16105" s="18">
        <f t="shared" si="4189"/>
        <v>0.44459771521214064</v>
      </c>
      <c r="J16105" s="21">
        <f t="shared" si="4190"/>
        <v>52.27023884989444</v>
      </c>
      <c r="K16105" s="6"/>
    </row>
    <row r="16106" spans="1:11" ht="12.75" customHeight="1" x14ac:dyDescent="0.25">
      <c r="A16106" s="13">
        <v>42866</v>
      </c>
      <c r="B16106" s="14">
        <v>56.1</v>
      </c>
      <c r="C16106" s="14">
        <v>0</v>
      </c>
      <c r="D16106" s="14">
        <v>0</v>
      </c>
      <c r="E16106" s="15"/>
      <c r="F16106" s="16">
        <f t="shared" si="4188"/>
        <v>0</v>
      </c>
      <c r="G16106" s="20">
        <f t="shared" si="4191"/>
        <v>52.27023884989444</v>
      </c>
      <c r="H16106" s="17">
        <v>9.0500000000000008E-3</v>
      </c>
      <c r="I16106" s="18">
        <f t="shared" si="4189"/>
        <v>0.47304566159154471</v>
      </c>
      <c r="J16106" s="21">
        <f t="shared" si="4190"/>
        <v>52.743284511485982</v>
      </c>
      <c r="K16106" s="6"/>
    </row>
    <row r="16107" spans="1:11" ht="12.75" customHeight="1" x14ac:dyDescent="0.25">
      <c r="A16107" s="13">
        <v>42896</v>
      </c>
      <c r="B16107" s="14">
        <v>59.81</v>
      </c>
      <c r="C16107" s="14">
        <v>0</v>
      </c>
      <c r="D16107" s="14">
        <v>0</v>
      </c>
      <c r="E16107" s="15"/>
      <c r="F16107" s="16">
        <f t="shared" si="4188"/>
        <v>0</v>
      </c>
      <c r="G16107" s="20">
        <f t="shared" si="4191"/>
        <v>52.743284511485982</v>
      </c>
      <c r="H16107" s="17">
        <v>1.0149999999999999E-2</v>
      </c>
      <c r="I16107" s="18">
        <f t="shared" si="4189"/>
        <v>0.53534433779158264</v>
      </c>
      <c r="J16107" s="27">
        <f t="shared" si="4190"/>
        <v>53.278628849277567</v>
      </c>
      <c r="K16107" s="6"/>
    </row>
    <row r="16108" spans="1:11" ht="12.75" customHeight="1" x14ac:dyDescent="0.25">
      <c r="A16108" s="13"/>
      <c r="B16108" s="14"/>
      <c r="C16108" s="14"/>
      <c r="D16108" s="14"/>
      <c r="E16108" s="15"/>
      <c r="F16108" s="16">
        <f>SUM(F16094:F16107)</f>
        <v>50.301099999999998</v>
      </c>
      <c r="I16108" s="8">
        <f>SUM(I16094:I16107)</f>
        <v>2.9775288492775607</v>
      </c>
      <c r="K16108" s="6">
        <f>SUM(F16108:I16108)</f>
        <v>53.27862884927756</v>
      </c>
    </row>
    <row r="16109" spans="1:11" ht="12.75" customHeight="1" x14ac:dyDescent="0.25">
      <c r="A16109" s="7" t="s">
        <v>1955</v>
      </c>
      <c r="B16109" s="7" t="s">
        <v>1956</v>
      </c>
    </row>
    <row r="16110" spans="1:11" ht="12.75" customHeight="1" x14ac:dyDescent="0.25">
      <c r="A16110" s="13">
        <v>42501</v>
      </c>
      <c r="B16110" s="14">
        <v>11.61</v>
      </c>
      <c r="C16110" s="14">
        <v>0</v>
      </c>
      <c r="D16110" s="14">
        <v>31.66</v>
      </c>
      <c r="E16110" s="15">
        <v>43.27</v>
      </c>
      <c r="F16110" s="16">
        <f t="shared" ref="F16110:F16123" si="4192">PRODUCT(E16110*0.0743)</f>
        <v>3.2149610000000006</v>
      </c>
      <c r="H16110" s="17">
        <v>3.5000000000000001E-3</v>
      </c>
      <c r="I16110" s="18">
        <f t="shared" ref="I16110:I16123" si="4193">((F16110/2)+G16110)*(H16110)</f>
        <v>5.6261817500000014E-3</v>
      </c>
      <c r="J16110" s="19">
        <f t="shared" ref="J16110:J16123" si="4194">F16110+G16110+I16110</f>
        <v>3.2205871817500005</v>
      </c>
      <c r="K16110" s="6"/>
    </row>
    <row r="16111" spans="1:11" ht="12.75" customHeight="1" x14ac:dyDescent="0.25">
      <c r="A16111" s="13">
        <v>42527</v>
      </c>
      <c r="B16111" s="14">
        <v>46.89</v>
      </c>
      <c r="C16111" s="14">
        <v>0</v>
      </c>
      <c r="D16111" s="14">
        <v>0</v>
      </c>
      <c r="E16111" s="15">
        <v>46.89</v>
      </c>
      <c r="F16111" s="16">
        <f t="shared" si="4192"/>
        <v>3.4839270000000004</v>
      </c>
      <c r="G16111" s="20">
        <f t="shared" ref="G16111:G16123" si="4195">SUM(J16110)</f>
        <v>3.2205871817500005</v>
      </c>
      <c r="H16111" s="17">
        <v>3.7000000000000002E-3</v>
      </c>
      <c r="I16111" s="18">
        <f t="shared" si="4193"/>
        <v>1.8361437522475002E-2</v>
      </c>
      <c r="J16111" s="19">
        <f t="shared" si="4194"/>
        <v>6.7228756192724761</v>
      </c>
      <c r="K16111" s="6"/>
    </row>
    <row r="16112" spans="1:11" ht="12.75" customHeight="1" x14ac:dyDescent="0.25">
      <c r="A16112" s="13">
        <v>42559</v>
      </c>
      <c r="B16112" s="14">
        <v>50.56</v>
      </c>
      <c r="C16112" s="14">
        <v>0</v>
      </c>
      <c r="D16112" s="14">
        <v>0</v>
      </c>
      <c r="E16112" s="15">
        <v>50.56</v>
      </c>
      <c r="F16112" s="16">
        <f t="shared" si="4192"/>
        <v>3.7566080000000004</v>
      </c>
      <c r="G16112" s="20">
        <f t="shared" si="4195"/>
        <v>6.7228756192724761</v>
      </c>
      <c r="H16112" s="17">
        <v>4.0499999999999998E-3</v>
      </c>
      <c r="I16112" s="18">
        <f t="shared" si="4193"/>
        <v>3.483477745805353E-2</v>
      </c>
      <c r="J16112" s="19">
        <f t="shared" si="4194"/>
        <v>10.51431839673053</v>
      </c>
      <c r="K16112" s="6"/>
    </row>
    <row r="16113" spans="1:11" ht="12.75" customHeight="1" x14ac:dyDescent="0.25">
      <c r="A16113" s="13">
        <v>42590</v>
      </c>
      <c r="B16113" s="14">
        <v>50.04</v>
      </c>
      <c r="C16113" s="14">
        <v>0</v>
      </c>
      <c r="D16113" s="14">
        <v>0</v>
      </c>
      <c r="E16113" s="15">
        <v>50.04</v>
      </c>
      <c r="F16113" s="16">
        <f t="shared" si="4192"/>
        <v>3.7179720000000001</v>
      </c>
      <c r="G16113" s="20">
        <f t="shared" si="4195"/>
        <v>10.51431839673053</v>
      </c>
      <c r="H16113" s="17">
        <v>4.1999999999999997E-3</v>
      </c>
      <c r="I16113" s="18">
        <f t="shared" si="4193"/>
        <v>5.1967878466268221E-2</v>
      </c>
      <c r="J16113" s="19">
        <f t="shared" si="4194"/>
        <v>14.284258275196798</v>
      </c>
      <c r="K16113" s="6"/>
    </row>
    <row r="16114" spans="1:11" ht="12.75" customHeight="1" x14ac:dyDescent="0.25">
      <c r="A16114" s="13">
        <v>42622</v>
      </c>
      <c r="B16114" s="14">
        <v>42.69</v>
      </c>
      <c r="C16114" s="14">
        <v>0</v>
      </c>
      <c r="D16114" s="14">
        <v>0</v>
      </c>
      <c r="E16114" s="15">
        <v>42.69</v>
      </c>
      <c r="F16114" s="16">
        <f t="shared" si="4192"/>
        <v>3.1718670000000002</v>
      </c>
      <c r="G16114" s="20">
        <f t="shared" si="4195"/>
        <v>14.284258275196798</v>
      </c>
      <c r="H16114" s="17">
        <v>4.45E-3</v>
      </c>
      <c r="I16114" s="18">
        <f t="shared" si="4193"/>
        <v>7.0622353399625748E-2</v>
      </c>
      <c r="J16114" s="19">
        <f t="shared" si="4194"/>
        <v>17.526747628596421</v>
      </c>
      <c r="K16114" s="6"/>
    </row>
    <row r="16115" spans="1:11" ht="12.75" customHeight="1" x14ac:dyDescent="0.25">
      <c r="A16115" s="13">
        <v>42654</v>
      </c>
      <c r="B16115" s="14">
        <v>47.41</v>
      </c>
      <c r="C16115" s="14">
        <v>0</v>
      </c>
      <c r="D16115" s="14">
        <v>0</v>
      </c>
      <c r="E16115" s="15">
        <v>47.41</v>
      </c>
      <c r="F16115" s="16">
        <f t="shared" si="4192"/>
        <v>3.5225629999999999</v>
      </c>
      <c r="G16115" s="20">
        <f t="shared" si="4195"/>
        <v>17.526747628596421</v>
      </c>
      <c r="H16115" s="17">
        <v>4.7999999999999996E-3</v>
      </c>
      <c r="I16115" s="18">
        <f t="shared" si="4193"/>
        <v>9.2582539817262804E-2</v>
      </c>
      <c r="J16115" s="21">
        <f t="shared" si="4194"/>
        <v>21.141893168413684</v>
      </c>
      <c r="K16115" s="6"/>
    </row>
    <row r="16116" spans="1:11" ht="12.75" customHeight="1" x14ac:dyDescent="0.25">
      <c r="A16116" s="13">
        <v>42682</v>
      </c>
      <c r="B16116" s="14">
        <v>50.56</v>
      </c>
      <c r="C16116" s="14">
        <v>0</v>
      </c>
      <c r="D16116" s="14">
        <v>0</v>
      </c>
      <c r="E16116" s="15">
        <v>50.56</v>
      </c>
      <c r="F16116" s="16">
        <f t="shared" si="4192"/>
        <v>3.7566080000000004</v>
      </c>
      <c r="G16116" s="20">
        <f t="shared" si="4195"/>
        <v>21.141893168413684</v>
      </c>
      <c r="H16116" s="17">
        <v>4.7999999999999996E-3</v>
      </c>
      <c r="I16116" s="18">
        <f t="shared" si="4193"/>
        <v>0.11049694640838567</v>
      </c>
      <c r="J16116" s="21">
        <f t="shared" si="4194"/>
        <v>25.00899811482207</v>
      </c>
      <c r="K16116" s="6"/>
    </row>
    <row r="16117" spans="1:11" ht="12.75" customHeight="1" x14ac:dyDescent="0.25">
      <c r="A16117" s="13">
        <v>42711</v>
      </c>
      <c r="B16117" s="14">
        <v>51.61</v>
      </c>
      <c r="C16117" s="14">
        <v>0</v>
      </c>
      <c r="D16117" s="14">
        <v>0</v>
      </c>
      <c r="E16117" s="15">
        <v>51.61</v>
      </c>
      <c r="F16117" s="16">
        <f t="shared" si="4192"/>
        <v>3.8346230000000001</v>
      </c>
      <c r="G16117" s="20">
        <f t="shared" si="4195"/>
        <v>25.00899811482207</v>
      </c>
      <c r="H16117" s="17">
        <v>6.0000000000000001E-3</v>
      </c>
      <c r="I16117" s="18">
        <f t="shared" si="4193"/>
        <v>0.16155785768893244</v>
      </c>
      <c r="J16117" s="21">
        <f t="shared" si="4194"/>
        <v>29.005178972511004</v>
      </c>
      <c r="K16117" s="6"/>
    </row>
    <row r="16118" spans="1:11" ht="12.75" customHeight="1" x14ac:dyDescent="0.25">
      <c r="A16118" s="13">
        <v>42746</v>
      </c>
      <c r="B16118" s="14">
        <v>52.39</v>
      </c>
      <c r="C16118" s="14">
        <v>0</v>
      </c>
      <c r="D16118" s="14">
        <v>0</v>
      </c>
      <c r="E16118" s="15">
        <v>52.39</v>
      </c>
      <c r="F16118" s="16">
        <f t="shared" si="4192"/>
        <v>3.8925770000000002</v>
      </c>
      <c r="G16118" s="20">
        <f t="shared" si="4195"/>
        <v>29.005178972511004</v>
      </c>
      <c r="H16118" s="17">
        <v>7.3000000000000001E-3</v>
      </c>
      <c r="I16118" s="18">
        <f t="shared" si="4193"/>
        <v>0.22594571254933035</v>
      </c>
      <c r="J16118" s="21">
        <f t="shared" si="4194"/>
        <v>33.12370168506034</v>
      </c>
      <c r="K16118" s="6"/>
    </row>
    <row r="16119" spans="1:11" ht="12.75" customHeight="1" x14ac:dyDescent="0.25">
      <c r="A16119" s="13">
        <v>42773</v>
      </c>
      <c r="B16119" s="14">
        <v>51.47</v>
      </c>
      <c r="C16119" s="14">
        <v>0</v>
      </c>
      <c r="D16119" s="14">
        <v>0</v>
      </c>
      <c r="E16119" s="15">
        <v>51.47</v>
      </c>
      <c r="F16119" s="16">
        <f t="shared" si="4192"/>
        <v>3.8242210000000001</v>
      </c>
      <c r="G16119" s="20">
        <f t="shared" si="4195"/>
        <v>33.12370168506034</v>
      </c>
      <c r="H16119" s="17">
        <v>6.8999999999999999E-3</v>
      </c>
      <c r="I16119" s="18">
        <f t="shared" si="4193"/>
        <v>0.24174710407691632</v>
      </c>
      <c r="J16119" s="21">
        <f t="shared" si="4194"/>
        <v>37.189669789137255</v>
      </c>
      <c r="K16119" s="6"/>
    </row>
    <row r="16120" spans="1:11" ht="12.75" customHeight="1" x14ac:dyDescent="0.25">
      <c r="A16120" s="13">
        <v>42801</v>
      </c>
      <c r="B16120" s="14">
        <v>46.41</v>
      </c>
      <c r="C16120" s="14">
        <v>0</v>
      </c>
      <c r="D16120" s="14">
        <v>0</v>
      </c>
      <c r="E16120" s="15">
        <v>46.41</v>
      </c>
      <c r="F16120" s="16">
        <f t="shared" si="4192"/>
        <v>3.4482629999999999</v>
      </c>
      <c r="G16120" s="20">
        <f t="shared" si="4195"/>
        <v>37.189669789137255</v>
      </c>
      <c r="H16120" s="17">
        <v>7.9000000000000008E-3</v>
      </c>
      <c r="I16120" s="18">
        <f t="shared" si="4193"/>
        <v>0.30741903018418432</v>
      </c>
      <c r="J16120" s="21">
        <f t="shared" si="4194"/>
        <v>40.945351819321438</v>
      </c>
      <c r="K16120" s="6"/>
    </row>
    <row r="16121" spans="1:11" ht="12.75" customHeight="1" x14ac:dyDescent="0.25">
      <c r="A16121" s="13">
        <v>42835</v>
      </c>
      <c r="B16121" s="14">
        <v>60.75</v>
      </c>
      <c r="C16121" s="14">
        <v>0</v>
      </c>
      <c r="D16121" s="14">
        <v>0</v>
      </c>
      <c r="E16121" s="15">
        <v>60.75</v>
      </c>
      <c r="F16121" s="16">
        <f t="shared" si="4192"/>
        <v>4.513725</v>
      </c>
      <c r="G16121" s="20">
        <f t="shared" si="4195"/>
        <v>40.945351819321438</v>
      </c>
      <c r="H16121" s="17">
        <v>8.9999999999999993E-3</v>
      </c>
      <c r="I16121" s="18">
        <f t="shared" si="4193"/>
        <v>0.38881992887389288</v>
      </c>
      <c r="J16121" s="21">
        <f t="shared" si="4194"/>
        <v>45.847896748195332</v>
      </c>
      <c r="K16121" s="6"/>
    </row>
    <row r="16122" spans="1:11" ht="12.75" customHeight="1" x14ac:dyDescent="0.25">
      <c r="A16122" s="13">
        <v>42866</v>
      </c>
      <c r="B16122" s="14">
        <v>46.5</v>
      </c>
      <c r="C16122" s="14">
        <v>0</v>
      </c>
      <c r="D16122" s="14">
        <v>0</v>
      </c>
      <c r="E16122" s="15"/>
      <c r="F16122" s="16">
        <f t="shared" si="4192"/>
        <v>0</v>
      </c>
      <c r="G16122" s="20">
        <f t="shared" si="4195"/>
        <v>45.847896748195332</v>
      </c>
      <c r="H16122" s="17">
        <v>9.0500000000000008E-3</v>
      </c>
      <c r="I16122" s="18">
        <f t="shared" si="4193"/>
        <v>0.41492346557116777</v>
      </c>
      <c r="J16122" s="21">
        <f t="shared" si="4194"/>
        <v>46.262820213766503</v>
      </c>
      <c r="K16122" s="6"/>
    </row>
    <row r="16123" spans="1:11" ht="12.75" customHeight="1" x14ac:dyDescent="0.25">
      <c r="A16123" s="13">
        <v>42896</v>
      </c>
      <c r="B16123" s="14">
        <v>51.04</v>
      </c>
      <c r="C16123" s="14">
        <v>0</v>
      </c>
      <c r="D16123" s="14">
        <v>0</v>
      </c>
      <c r="E16123" s="15"/>
      <c r="F16123" s="16">
        <f t="shared" si="4192"/>
        <v>0</v>
      </c>
      <c r="G16123" s="20">
        <f t="shared" si="4195"/>
        <v>46.262820213766503</v>
      </c>
      <c r="H16123" s="17">
        <v>1.0149999999999999E-2</v>
      </c>
      <c r="I16123" s="18">
        <f t="shared" si="4193"/>
        <v>0.46956762516973</v>
      </c>
      <c r="J16123" s="27">
        <f t="shared" si="4194"/>
        <v>46.732387838936233</v>
      </c>
      <c r="K16123" s="6"/>
    </row>
    <row r="16124" spans="1:11" ht="12.75" customHeight="1" x14ac:dyDescent="0.25">
      <c r="A16124" s="13"/>
      <c r="B16124" s="14"/>
      <c r="C16124" s="14"/>
      <c r="D16124" s="14"/>
      <c r="E16124" s="15"/>
      <c r="F16124" s="16">
        <f>SUM(F16110:F16123)</f>
        <v>44.137915000000007</v>
      </c>
      <c r="I16124" s="8">
        <f>SUM(I16110:I16123)</f>
        <v>2.594472838936225</v>
      </c>
      <c r="K16124" s="6">
        <f>SUM(F16124:I16124)</f>
        <v>46.732387838936233</v>
      </c>
    </row>
    <row r="16125" spans="1:11" ht="12.75" customHeight="1" x14ac:dyDescent="0.25">
      <c r="A16125" s="7" t="s">
        <v>1957</v>
      </c>
      <c r="B16125" s="7" t="s">
        <v>1958</v>
      </c>
    </row>
    <row r="16126" spans="1:11" ht="12.75" customHeight="1" x14ac:dyDescent="0.25">
      <c r="A16126" s="13">
        <v>42501</v>
      </c>
      <c r="B16126" s="14">
        <v>38.700000000000003</v>
      </c>
      <c r="C16126" s="14">
        <v>0</v>
      </c>
      <c r="D16126" s="14">
        <v>31.66</v>
      </c>
      <c r="E16126" s="15">
        <v>70.36</v>
      </c>
      <c r="F16126" s="16">
        <f t="shared" ref="F16126:F16139" si="4196">PRODUCT(E16126*0.0743)</f>
        <v>5.2277480000000001</v>
      </c>
      <c r="H16126" s="17">
        <v>3.5000000000000001E-3</v>
      </c>
      <c r="I16126" s="18">
        <f t="shared" ref="I16126:I16139" si="4197">((F16126/2)+G16126)*(H16126)</f>
        <v>9.1485590000000006E-3</v>
      </c>
      <c r="J16126" s="19">
        <f t="shared" ref="J16126:J16139" si="4198">F16126+G16126+I16126</f>
        <v>5.2368965589999998</v>
      </c>
      <c r="K16126" s="6"/>
    </row>
    <row r="16127" spans="1:11" ht="12.75" customHeight="1" x14ac:dyDescent="0.25">
      <c r="A16127" s="13">
        <v>42527</v>
      </c>
      <c r="B16127" s="14">
        <v>84.16</v>
      </c>
      <c r="C16127" s="14">
        <v>0</v>
      </c>
      <c r="D16127" s="14">
        <v>0</v>
      </c>
      <c r="E16127" s="15">
        <v>84.16</v>
      </c>
      <c r="F16127" s="16">
        <f t="shared" si="4196"/>
        <v>6.253088</v>
      </c>
      <c r="G16127" s="20">
        <f t="shared" ref="G16127:G16139" si="4199">SUM(J16126)</f>
        <v>5.2368965589999998</v>
      </c>
      <c r="H16127" s="17">
        <v>3.7000000000000002E-3</v>
      </c>
      <c r="I16127" s="18">
        <f t="shared" si="4197"/>
        <v>3.0944730068300005E-2</v>
      </c>
      <c r="J16127" s="19">
        <f t="shared" si="4198"/>
        <v>11.520929289068301</v>
      </c>
      <c r="K16127" s="6"/>
    </row>
    <row r="16128" spans="1:11" ht="12.75" customHeight="1" x14ac:dyDescent="0.25">
      <c r="A16128" s="13">
        <v>42559</v>
      </c>
      <c r="B16128" s="14">
        <v>84.16</v>
      </c>
      <c r="C16128" s="14">
        <v>0</v>
      </c>
      <c r="D16128" s="14">
        <v>0</v>
      </c>
      <c r="E16128" s="15">
        <v>84.16</v>
      </c>
      <c r="F16128" s="16">
        <f t="shared" si="4196"/>
        <v>6.253088</v>
      </c>
      <c r="G16128" s="20">
        <f t="shared" si="4199"/>
        <v>11.520929289068301</v>
      </c>
      <c r="H16128" s="17">
        <v>4.0499999999999998E-3</v>
      </c>
      <c r="I16128" s="18">
        <f t="shared" si="4197"/>
        <v>5.9322266820726617E-2</v>
      </c>
      <c r="J16128" s="19">
        <f t="shared" si="4198"/>
        <v>17.833339555889026</v>
      </c>
      <c r="K16128" s="6"/>
    </row>
    <row r="16129" spans="1:11" ht="12.75" customHeight="1" x14ac:dyDescent="0.25">
      <c r="A16129" s="13">
        <v>42590</v>
      </c>
      <c r="B16129" s="14">
        <v>84.16</v>
      </c>
      <c r="C16129" s="14">
        <v>0</v>
      </c>
      <c r="D16129" s="14">
        <v>0</v>
      </c>
      <c r="E16129" s="15">
        <v>84.16</v>
      </c>
      <c r="F16129" s="16">
        <f t="shared" si="4196"/>
        <v>6.253088</v>
      </c>
      <c r="G16129" s="20">
        <f t="shared" si="4199"/>
        <v>17.833339555889026</v>
      </c>
      <c r="H16129" s="17">
        <v>4.1999999999999997E-3</v>
      </c>
      <c r="I16129" s="18">
        <f t="shared" si="4197"/>
        <v>8.8031510934733895E-2</v>
      </c>
      <c r="J16129" s="19">
        <f t="shared" si="4198"/>
        <v>24.174459066823758</v>
      </c>
      <c r="K16129" s="6"/>
    </row>
    <row r="16130" spans="1:11" ht="12.75" customHeight="1" x14ac:dyDescent="0.25">
      <c r="A16130" s="13">
        <v>42622</v>
      </c>
      <c r="B16130" s="14">
        <v>75.760000000000005</v>
      </c>
      <c r="C16130" s="14">
        <v>0</v>
      </c>
      <c r="D16130" s="14">
        <v>0</v>
      </c>
      <c r="E16130" s="15">
        <v>75.760000000000005</v>
      </c>
      <c r="F16130" s="16">
        <f t="shared" si="4196"/>
        <v>5.6289680000000004</v>
      </c>
      <c r="G16130" s="20">
        <f t="shared" si="4199"/>
        <v>24.174459066823758</v>
      </c>
      <c r="H16130" s="17">
        <v>4.45E-3</v>
      </c>
      <c r="I16130" s="18">
        <f t="shared" si="4197"/>
        <v>0.12010079664736573</v>
      </c>
      <c r="J16130" s="19">
        <f t="shared" si="4198"/>
        <v>29.923527863471122</v>
      </c>
      <c r="K16130" s="6"/>
    </row>
    <row r="16131" spans="1:11" ht="12.75" customHeight="1" x14ac:dyDescent="0.25">
      <c r="A16131" s="13">
        <v>42654</v>
      </c>
      <c r="B16131" s="14">
        <v>84.16</v>
      </c>
      <c r="C16131" s="14">
        <v>0</v>
      </c>
      <c r="D16131" s="14">
        <v>0</v>
      </c>
      <c r="E16131" s="15">
        <v>84.16</v>
      </c>
      <c r="F16131" s="16">
        <f t="shared" si="4196"/>
        <v>6.253088</v>
      </c>
      <c r="G16131" s="20">
        <f t="shared" si="4199"/>
        <v>29.923527863471122</v>
      </c>
      <c r="H16131" s="17">
        <v>4.7999999999999996E-3</v>
      </c>
      <c r="I16131" s="18">
        <f t="shared" si="4197"/>
        <v>0.15864034494466139</v>
      </c>
      <c r="J16131" s="21">
        <f t="shared" si="4198"/>
        <v>36.335256208415785</v>
      </c>
      <c r="K16131" s="6"/>
    </row>
    <row r="16132" spans="1:11" ht="12.75" customHeight="1" x14ac:dyDescent="0.25">
      <c r="A16132" s="13">
        <v>42682</v>
      </c>
      <c r="B16132" s="14">
        <v>84.16</v>
      </c>
      <c r="C16132" s="14">
        <v>0</v>
      </c>
      <c r="D16132" s="14">
        <v>0</v>
      </c>
      <c r="E16132" s="15">
        <v>84.16</v>
      </c>
      <c r="F16132" s="16">
        <f t="shared" si="4196"/>
        <v>6.253088</v>
      </c>
      <c r="G16132" s="20">
        <f t="shared" si="4199"/>
        <v>36.335256208415785</v>
      </c>
      <c r="H16132" s="17">
        <v>4.7999999999999996E-3</v>
      </c>
      <c r="I16132" s="18">
        <f t="shared" si="4197"/>
        <v>0.18941664100039576</v>
      </c>
      <c r="J16132" s="21">
        <f t="shared" si="4198"/>
        <v>42.777760849416183</v>
      </c>
      <c r="K16132" s="6"/>
    </row>
    <row r="16133" spans="1:11" ht="12.75" customHeight="1" x14ac:dyDescent="0.25">
      <c r="A16133" s="13">
        <v>42711</v>
      </c>
      <c r="B16133" s="14">
        <v>84.16</v>
      </c>
      <c r="C16133" s="14">
        <v>0</v>
      </c>
      <c r="D16133" s="14">
        <v>0</v>
      </c>
      <c r="E16133" s="15">
        <v>84.16</v>
      </c>
      <c r="F16133" s="16">
        <f t="shared" si="4196"/>
        <v>6.253088</v>
      </c>
      <c r="G16133" s="20">
        <f t="shared" si="4199"/>
        <v>42.777760849416183</v>
      </c>
      <c r="H16133" s="17">
        <v>6.0000000000000001E-3</v>
      </c>
      <c r="I16133" s="18">
        <f t="shared" si="4197"/>
        <v>0.2754258290964971</v>
      </c>
      <c r="J16133" s="21">
        <f t="shared" si="4198"/>
        <v>49.306274678512679</v>
      </c>
      <c r="K16133" s="6"/>
    </row>
    <row r="16134" spans="1:11" ht="12.75" customHeight="1" x14ac:dyDescent="0.25">
      <c r="A16134" s="13">
        <v>42746</v>
      </c>
      <c r="B16134" s="14">
        <v>84.16</v>
      </c>
      <c r="C16134" s="14">
        <v>0</v>
      </c>
      <c r="D16134" s="14">
        <v>0</v>
      </c>
      <c r="E16134" s="15">
        <v>84.16</v>
      </c>
      <c r="F16134" s="16">
        <f t="shared" si="4196"/>
        <v>6.253088</v>
      </c>
      <c r="G16134" s="20">
        <f t="shared" si="4199"/>
        <v>49.306274678512679</v>
      </c>
      <c r="H16134" s="17">
        <v>7.3000000000000001E-3</v>
      </c>
      <c r="I16134" s="18">
        <f t="shared" si="4197"/>
        <v>0.38275957635314256</v>
      </c>
      <c r="J16134" s="21">
        <f t="shared" si="4198"/>
        <v>55.942122254865822</v>
      </c>
      <c r="K16134" s="6"/>
    </row>
    <row r="16135" spans="1:11" ht="12.75" customHeight="1" x14ac:dyDescent="0.25">
      <c r="A16135" s="13">
        <v>42773</v>
      </c>
      <c r="B16135" s="14">
        <v>78.77</v>
      </c>
      <c r="C16135" s="14">
        <v>0</v>
      </c>
      <c r="D16135" s="14">
        <v>0</v>
      </c>
      <c r="E16135" s="15">
        <v>78.77</v>
      </c>
      <c r="F16135" s="16">
        <f t="shared" si="4196"/>
        <v>5.8526110000000005</v>
      </c>
      <c r="G16135" s="20">
        <f t="shared" si="4199"/>
        <v>55.942122254865822</v>
      </c>
      <c r="H16135" s="17">
        <v>6.8999999999999999E-3</v>
      </c>
      <c r="I16135" s="18">
        <f t="shared" si="4197"/>
        <v>0.40619215150857413</v>
      </c>
      <c r="J16135" s="21">
        <f t="shared" si="4198"/>
        <v>62.200925406374402</v>
      </c>
      <c r="K16135" s="6"/>
    </row>
    <row r="16136" spans="1:11" ht="12.75" customHeight="1" x14ac:dyDescent="0.25">
      <c r="A16136" s="13">
        <v>42801</v>
      </c>
      <c r="B16136" s="14">
        <v>84.16</v>
      </c>
      <c r="C16136" s="14">
        <v>0</v>
      </c>
      <c r="D16136" s="14">
        <v>0</v>
      </c>
      <c r="E16136" s="15">
        <v>84.16</v>
      </c>
      <c r="F16136" s="16">
        <f t="shared" si="4196"/>
        <v>6.253088</v>
      </c>
      <c r="G16136" s="20">
        <f t="shared" si="4199"/>
        <v>62.200925406374402</v>
      </c>
      <c r="H16136" s="17">
        <v>7.9000000000000008E-3</v>
      </c>
      <c r="I16136" s="18">
        <f t="shared" si="4197"/>
        <v>0.51608700831035781</v>
      </c>
      <c r="J16136" s="21">
        <f t="shared" si="4198"/>
        <v>68.970100414684765</v>
      </c>
      <c r="K16136" s="6"/>
    </row>
    <row r="16137" spans="1:11" ht="12.75" customHeight="1" x14ac:dyDescent="0.25">
      <c r="A16137" s="13">
        <v>42835</v>
      </c>
      <c r="B16137" s="14">
        <v>84.36</v>
      </c>
      <c r="C16137" s="14">
        <v>0</v>
      </c>
      <c r="D16137" s="14">
        <v>0</v>
      </c>
      <c r="E16137" s="15">
        <v>84.36</v>
      </c>
      <c r="F16137" s="16">
        <f t="shared" si="4196"/>
        <v>6.2679480000000005</v>
      </c>
      <c r="G16137" s="20">
        <f t="shared" si="4199"/>
        <v>68.970100414684765</v>
      </c>
      <c r="H16137" s="17">
        <v>8.9999999999999993E-3</v>
      </c>
      <c r="I16137" s="18">
        <f t="shared" si="4197"/>
        <v>0.6489366697321628</v>
      </c>
      <c r="J16137" s="21">
        <f t="shared" si="4198"/>
        <v>75.886985084416935</v>
      </c>
      <c r="K16137" s="6"/>
    </row>
    <row r="16138" spans="1:11" ht="12.75" customHeight="1" x14ac:dyDescent="0.25">
      <c r="A16138" s="13">
        <v>42866</v>
      </c>
      <c r="B16138" s="14">
        <v>84.66</v>
      </c>
      <c r="C16138" s="14">
        <v>0</v>
      </c>
      <c r="D16138" s="14">
        <v>0</v>
      </c>
      <c r="E16138" s="15"/>
      <c r="F16138" s="16">
        <f t="shared" si="4196"/>
        <v>0</v>
      </c>
      <c r="G16138" s="20">
        <f t="shared" si="4199"/>
        <v>75.886985084416935</v>
      </c>
      <c r="H16138" s="17">
        <v>9.0500000000000008E-3</v>
      </c>
      <c r="I16138" s="18">
        <f t="shared" si="4197"/>
        <v>0.68677721501397326</v>
      </c>
      <c r="J16138" s="21">
        <f t="shared" si="4198"/>
        <v>76.573762299430911</v>
      </c>
      <c r="K16138" s="6"/>
    </row>
    <row r="16139" spans="1:11" ht="12.75" customHeight="1" x14ac:dyDescent="0.25">
      <c r="A16139" s="13">
        <v>42896</v>
      </c>
      <c r="B16139" s="14">
        <v>84.66</v>
      </c>
      <c r="C16139" s="14">
        <v>0</v>
      </c>
      <c r="D16139" s="14">
        <v>0</v>
      </c>
      <c r="E16139" s="15"/>
      <c r="F16139" s="16">
        <f t="shared" si="4196"/>
        <v>0</v>
      </c>
      <c r="G16139" s="20">
        <f t="shared" si="4199"/>
        <v>76.573762299430911</v>
      </c>
      <c r="H16139" s="17">
        <v>1.0149999999999999E-2</v>
      </c>
      <c r="I16139" s="18">
        <f t="shared" si="4197"/>
        <v>0.77722368733922365</v>
      </c>
      <c r="J16139" s="27">
        <f t="shared" si="4198"/>
        <v>77.350985986770141</v>
      </c>
      <c r="K16139" s="6"/>
    </row>
    <row r="16140" spans="1:11" ht="12.75" customHeight="1" x14ac:dyDescent="0.25">
      <c r="A16140" s="13"/>
      <c r="B16140" s="14"/>
      <c r="C16140" s="14"/>
      <c r="D16140" s="14"/>
      <c r="E16140" s="15"/>
      <c r="F16140" s="16">
        <f>SUM(F16126:F16139)</f>
        <v>73.001979000000006</v>
      </c>
      <c r="I16140" s="8">
        <f>SUM(I16126:I16139)</f>
        <v>4.3490069867701147</v>
      </c>
      <c r="K16140" s="6">
        <f>SUM(F16140:I16140)</f>
        <v>77.350985986770127</v>
      </c>
    </row>
    <row r="16141" spans="1:11" ht="12.75" customHeight="1" x14ac:dyDescent="0.25">
      <c r="A16141" s="7" t="s">
        <v>1959</v>
      </c>
      <c r="B16141" s="7" t="s">
        <v>1960</v>
      </c>
    </row>
    <row r="16142" spans="1:11" ht="12.75" customHeight="1" x14ac:dyDescent="0.25">
      <c r="A16142" s="13">
        <v>42501</v>
      </c>
      <c r="B16142" s="14">
        <v>5.42</v>
      </c>
      <c r="C16142" s="14">
        <v>0</v>
      </c>
      <c r="D16142" s="14">
        <v>31.66</v>
      </c>
      <c r="E16142" s="15">
        <v>37.08</v>
      </c>
      <c r="F16142" s="16">
        <f t="shared" ref="F16142:F16155" si="4200">PRODUCT(E16142*0.0743)</f>
        <v>2.7550440000000003</v>
      </c>
      <c r="H16142" s="17">
        <v>3.5000000000000001E-3</v>
      </c>
      <c r="I16142" s="18">
        <f t="shared" ref="I16142:I16155" si="4201">((F16142/2)+G16142)*(H16142)</f>
        <v>4.8213270000000003E-3</v>
      </c>
      <c r="J16142" s="19">
        <f t="shared" ref="J16142:J16155" si="4202">F16142+G16142+I16142</f>
        <v>2.7598653270000004</v>
      </c>
      <c r="K16142" s="6"/>
    </row>
    <row r="16143" spans="1:11" ht="12.75" customHeight="1" x14ac:dyDescent="0.25">
      <c r="A16143" s="13">
        <v>42527</v>
      </c>
      <c r="B16143" s="14">
        <v>42.16</v>
      </c>
      <c r="C16143" s="14">
        <v>0</v>
      </c>
      <c r="D16143" s="14">
        <v>0</v>
      </c>
      <c r="E16143" s="15">
        <v>42.16</v>
      </c>
      <c r="F16143" s="16">
        <f t="shared" si="4200"/>
        <v>3.1324879999999999</v>
      </c>
      <c r="G16143" s="20">
        <f t="shared" ref="G16143:G16155" si="4203">SUM(J16142)</f>
        <v>2.7598653270000004</v>
      </c>
      <c r="H16143" s="17">
        <v>3.7000000000000002E-3</v>
      </c>
      <c r="I16143" s="18">
        <f t="shared" si="4201"/>
        <v>1.6006604509900001E-2</v>
      </c>
      <c r="J16143" s="19">
        <f t="shared" si="4202"/>
        <v>5.9083599315099002</v>
      </c>
      <c r="K16143" s="6"/>
    </row>
    <row r="16144" spans="1:11" ht="12.75" customHeight="1" x14ac:dyDescent="0.25">
      <c r="A16144" s="13">
        <v>42559</v>
      </c>
      <c r="B16144" s="14">
        <v>42.16</v>
      </c>
      <c r="C16144" s="14">
        <v>0</v>
      </c>
      <c r="D16144" s="14">
        <v>0</v>
      </c>
      <c r="E16144" s="15">
        <v>42.16</v>
      </c>
      <c r="F16144" s="16">
        <f t="shared" si="4200"/>
        <v>3.1324879999999999</v>
      </c>
      <c r="G16144" s="20">
        <f t="shared" si="4203"/>
        <v>5.9083599315099002</v>
      </c>
      <c r="H16144" s="17">
        <v>4.0499999999999998E-3</v>
      </c>
      <c r="I16144" s="18">
        <f t="shared" si="4201"/>
        <v>3.0272145922615096E-2</v>
      </c>
      <c r="J16144" s="19">
        <f t="shared" si="4202"/>
        <v>9.0711200774325143</v>
      </c>
      <c r="K16144" s="6"/>
    </row>
    <row r="16145" spans="1:11" ht="12.75" customHeight="1" x14ac:dyDescent="0.25">
      <c r="A16145" s="13">
        <v>42590</v>
      </c>
      <c r="B16145" s="14">
        <v>49.51</v>
      </c>
      <c r="C16145" s="14">
        <v>0</v>
      </c>
      <c r="D16145" s="14">
        <v>0</v>
      </c>
      <c r="E16145" s="15">
        <v>49.51</v>
      </c>
      <c r="F16145" s="16">
        <f t="shared" si="4200"/>
        <v>3.6785930000000002</v>
      </c>
      <c r="G16145" s="20">
        <f t="shared" si="4203"/>
        <v>9.0711200774325143</v>
      </c>
      <c r="H16145" s="17">
        <v>4.1999999999999997E-3</v>
      </c>
      <c r="I16145" s="18">
        <f t="shared" si="4201"/>
        <v>4.5823749625216556E-2</v>
      </c>
      <c r="J16145" s="19">
        <f t="shared" si="4202"/>
        <v>12.795536827057731</v>
      </c>
      <c r="K16145" s="6"/>
    </row>
    <row r="16146" spans="1:11" ht="12.75" customHeight="1" x14ac:dyDescent="0.25">
      <c r="A16146" s="13">
        <v>42622</v>
      </c>
      <c r="B16146" s="14">
        <v>43.21</v>
      </c>
      <c r="C16146" s="14">
        <v>0</v>
      </c>
      <c r="D16146" s="14">
        <v>0</v>
      </c>
      <c r="E16146" s="15">
        <v>43.21</v>
      </c>
      <c r="F16146" s="16">
        <f t="shared" si="4200"/>
        <v>3.2105030000000001</v>
      </c>
      <c r="G16146" s="20">
        <f t="shared" si="4203"/>
        <v>12.795536827057731</v>
      </c>
      <c r="H16146" s="17">
        <v>4.45E-3</v>
      </c>
      <c r="I16146" s="18">
        <f t="shared" si="4201"/>
        <v>6.4083508055406899E-2</v>
      </c>
      <c r="J16146" s="19">
        <f t="shared" si="4202"/>
        <v>16.070123335113138</v>
      </c>
      <c r="K16146" s="6"/>
    </row>
    <row r="16147" spans="1:11" ht="12.75" customHeight="1" x14ac:dyDescent="0.25">
      <c r="A16147" s="13">
        <v>42654</v>
      </c>
      <c r="B16147" s="14">
        <v>39.01</v>
      </c>
      <c r="C16147" s="14">
        <v>0</v>
      </c>
      <c r="D16147" s="14">
        <v>0</v>
      </c>
      <c r="E16147" s="15">
        <v>39.01</v>
      </c>
      <c r="F16147" s="16">
        <f t="shared" si="4200"/>
        <v>2.8984429999999999</v>
      </c>
      <c r="G16147" s="20">
        <f t="shared" si="4203"/>
        <v>16.070123335113138</v>
      </c>
      <c r="H16147" s="17">
        <v>4.7999999999999996E-3</v>
      </c>
      <c r="I16147" s="18">
        <f t="shared" si="4201"/>
        <v>8.4092855208543052E-2</v>
      </c>
      <c r="J16147" s="21">
        <f t="shared" si="4202"/>
        <v>19.05265919032168</v>
      </c>
      <c r="K16147" s="6"/>
    </row>
    <row r="16148" spans="1:11" ht="12.75" customHeight="1" x14ac:dyDescent="0.25">
      <c r="A16148" s="13">
        <v>42682</v>
      </c>
      <c r="B16148" s="14">
        <v>40.06</v>
      </c>
      <c r="C16148" s="14">
        <v>0</v>
      </c>
      <c r="D16148" s="14">
        <v>0</v>
      </c>
      <c r="E16148" s="15">
        <v>40.06</v>
      </c>
      <c r="F16148" s="16">
        <f t="shared" si="4200"/>
        <v>2.9764580000000005</v>
      </c>
      <c r="G16148" s="20">
        <f t="shared" si="4203"/>
        <v>19.05265919032168</v>
      </c>
      <c r="H16148" s="17">
        <v>4.7999999999999996E-3</v>
      </c>
      <c r="I16148" s="18">
        <f t="shared" si="4201"/>
        <v>9.8596263313544055E-2</v>
      </c>
      <c r="J16148" s="21">
        <f t="shared" si="4202"/>
        <v>22.127713453635227</v>
      </c>
      <c r="K16148" s="6"/>
    </row>
    <row r="16149" spans="1:11" ht="12.75" customHeight="1" x14ac:dyDescent="0.25">
      <c r="A16149" s="13">
        <v>42711</v>
      </c>
      <c r="B16149" s="14">
        <v>41.11</v>
      </c>
      <c r="C16149" s="14">
        <v>0</v>
      </c>
      <c r="D16149" s="14">
        <v>0</v>
      </c>
      <c r="E16149" s="15">
        <v>41.11</v>
      </c>
      <c r="F16149" s="16">
        <f t="shared" si="4200"/>
        <v>3.0544730000000002</v>
      </c>
      <c r="G16149" s="20">
        <f t="shared" si="4203"/>
        <v>22.127713453635227</v>
      </c>
      <c r="H16149" s="17">
        <v>6.0000000000000001E-3</v>
      </c>
      <c r="I16149" s="18">
        <f t="shared" si="4201"/>
        <v>0.14192969972181138</v>
      </c>
      <c r="J16149" s="21">
        <f t="shared" si="4202"/>
        <v>25.324116153357039</v>
      </c>
      <c r="K16149" s="6"/>
    </row>
    <row r="16150" spans="1:11" ht="12.75" customHeight="1" x14ac:dyDescent="0.25">
      <c r="A16150" s="13">
        <v>42746</v>
      </c>
      <c r="B16150" s="14">
        <v>42.57</v>
      </c>
      <c r="C16150" s="14">
        <v>0</v>
      </c>
      <c r="D16150" s="14">
        <v>0</v>
      </c>
      <c r="E16150" s="15">
        <v>42.57</v>
      </c>
      <c r="F16150" s="16">
        <f t="shared" si="4200"/>
        <v>3.1629510000000001</v>
      </c>
      <c r="G16150" s="20">
        <f t="shared" si="4203"/>
        <v>25.324116153357039</v>
      </c>
      <c r="H16150" s="17">
        <v>7.3000000000000001E-3</v>
      </c>
      <c r="I16150" s="18">
        <f t="shared" si="4201"/>
        <v>0.19641081906950639</v>
      </c>
      <c r="J16150" s="21">
        <f t="shared" si="4202"/>
        <v>28.683477972426545</v>
      </c>
      <c r="K16150" s="6"/>
    </row>
    <row r="16151" spans="1:11" ht="12.75" customHeight="1" x14ac:dyDescent="0.25">
      <c r="A16151" s="13">
        <v>42773</v>
      </c>
      <c r="B16151" s="14">
        <v>40.119999999999997</v>
      </c>
      <c r="C16151" s="14">
        <v>0</v>
      </c>
      <c r="D16151" s="14">
        <v>0</v>
      </c>
      <c r="E16151" s="15">
        <v>40.119999999999997</v>
      </c>
      <c r="F16151" s="16">
        <f t="shared" si="4200"/>
        <v>2.9809160000000001</v>
      </c>
      <c r="G16151" s="20">
        <f t="shared" si="4203"/>
        <v>28.683477972426545</v>
      </c>
      <c r="H16151" s="17">
        <v>6.8999999999999999E-3</v>
      </c>
      <c r="I16151" s="18">
        <f t="shared" si="4201"/>
        <v>0.20820015820974316</v>
      </c>
      <c r="J16151" s="21">
        <f t="shared" si="4202"/>
        <v>31.872594130636287</v>
      </c>
      <c r="K16151" s="6"/>
    </row>
    <row r="16152" spans="1:11" ht="12.75" customHeight="1" x14ac:dyDescent="0.25">
      <c r="A16152" s="13">
        <v>42801</v>
      </c>
      <c r="B16152" s="14">
        <v>39.61</v>
      </c>
      <c r="C16152" s="14">
        <v>0</v>
      </c>
      <c r="D16152" s="14">
        <v>0</v>
      </c>
      <c r="E16152" s="15">
        <v>39.61</v>
      </c>
      <c r="F16152" s="16">
        <f t="shared" si="4200"/>
        <v>2.9430230000000002</v>
      </c>
      <c r="G16152" s="20">
        <f t="shared" si="4203"/>
        <v>31.872594130636287</v>
      </c>
      <c r="H16152" s="17">
        <v>7.9000000000000008E-3</v>
      </c>
      <c r="I16152" s="18">
        <f t="shared" si="4201"/>
        <v>0.26341843448202668</v>
      </c>
      <c r="J16152" s="21">
        <f t="shared" si="4202"/>
        <v>35.079035565118311</v>
      </c>
      <c r="K16152" s="6"/>
    </row>
    <row r="16153" spans="1:11" ht="12.75" customHeight="1" x14ac:dyDescent="0.25">
      <c r="A16153" s="13">
        <v>42835</v>
      </c>
      <c r="B16153" s="14">
        <v>45.56</v>
      </c>
      <c r="C16153" s="14">
        <v>0</v>
      </c>
      <c r="D16153" s="14">
        <v>0</v>
      </c>
      <c r="E16153" s="15">
        <v>45.56</v>
      </c>
      <c r="F16153" s="16">
        <f t="shared" si="4200"/>
        <v>3.3851080000000002</v>
      </c>
      <c r="G16153" s="20">
        <f t="shared" si="4203"/>
        <v>35.079035565118311</v>
      </c>
      <c r="H16153" s="17">
        <v>8.9999999999999993E-3</v>
      </c>
      <c r="I16153" s="18">
        <f t="shared" si="4201"/>
        <v>0.33094430608606479</v>
      </c>
      <c r="J16153" s="21">
        <f t="shared" si="4202"/>
        <v>38.79508787120438</v>
      </c>
      <c r="K16153" s="6"/>
    </row>
    <row r="16154" spans="1:11" ht="12.75" customHeight="1" x14ac:dyDescent="0.25">
      <c r="A16154" s="13">
        <v>42866</v>
      </c>
      <c r="B16154" s="14">
        <v>45.16</v>
      </c>
      <c r="C16154" s="14">
        <v>0</v>
      </c>
      <c r="D16154" s="14">
        <v>0</v>
      </c>
      <c r="E16154" s="15"/>
      <c r="F16154" s="16">
        <f t="shared" si="4200"/>
        <v>0</v>
      </c>
      <c r="G16154" s="20">
        <f t="shared" si="4203"/>
        <v>38.79508787120438</v>
      </c>
      <c r="H16154" s="17">
        <v>9.0500000000000008E-3</v>
      </c>
      <c r="I16154" s="18">
        <f t="shared" si="4201"/>
        <v>0.35109554523439968</v>
      </c>
      <c r="J16154" s="21">
        <f t="shared" si="4202"/>
        <v>39.146183416438781</v>
      </c>
      <c r="K16154" s="6"/>
    </row>
    <row r="16155" spans="1:11" ht="12.75" customHeight="1" x14ac:dyDescent="0.25">
      <c r="A16155" s="13">
        <v>42896</v>
      </c>
      <c r="B16155" s="14">
        <v>40.92</v>
      </c>
      <c r="C16155" s="14">
        <v>0</v>
      </c>
      <c r="D16155" s="14">
        <v>0</v>
      </c>
      <c r="E16155" s="15"/>
      <c r="F16155" s="16">
        <f t="shared" si="4200"/>
        <v>0</v>
      </c>
      <c r="G16155" s="20">
        <f t="shared" si="4203"/>
        <v>39.146183416438781</v>
      </c>
      <c r="H16155" s="17">
        <v>1.0149999999999999E-2</v>
      </c>
      <c r="I16155" s="18">
        <f t="shared" si="4201"/>
        <v>0.39733376167685358</v>
      </c>
      <c r="J16155" s="27">
        <f t="shared" si="4202"/>
        <v>39.543517178115636</v>
      </c>
      <c r="K16155" s="6"/>
    </row>
    <row r="16156" spans="1:11" ht="12.75" customHeight="1" x14ac:dyDescent="0.25">
      <c r="A16156" s="13"/>
      <c r="B16156" s="14"/>
      <c r="C16156" s="14"/>
      <c r="D16156" s="14"/>
      <c r="E16156" s="15"/>
      <c r="F16156" s="16">
        <f>SUM(F16142:F16155)</f>
        <v>37.310488000000007</v>
      </c>
      <c r="I16156" s="8">
        <f>SUM(I16142:I16155)</f>
        <v>2.2330291781156317</v>
      </c>
      <c r="K16156" s="6">
        <f>SUM(F16156:I16156)</f>
        <v>39.543517178115636</v>
      </c>
    </row>
    <row r="16157" spans="1:11" ht="12.75" customHeight="1" x14ac:dyDescent="0.25">
      <c r="A16157" s="7" t="s">
        <v>1961</v>
      </c>
      <c r="B16157" s="7" t="s">
        <v>146</v>
      </c>
    </row>
    <row r="16158" spans="1:11" ht="12.75" customHeight="1" x14ac:dyDescent="0.25">
      <c r="A16158" s="13">
        <v>42501</v>
      </c>
      <c r="B16158" s="14">
        <v>20.51</v>
      </c>
      <c r="C16158" s="14">
        <v>0</v>
      </c>
      <c r="D16158" s="14">
        <v>31.66</v>
      </c>
      <c r="E16158" s="15">
        <v>52.17</v>
      </c>
      <c r="F16158" s="16">
        <f t="shared" ref="F16158:F16171" si="4204">PRODUCT(E16158*0.0743)</f>
        <v>3.8762310000000002</v>
      </c>
      <c r="H16158" s="17">
        <v>3.5000000000000001E-3</v>
      </c>
      <c r="I16158" s="18">
        <f t="shared" ref="I16158:I16171" si="4205">((F16158/2)+G16158)*(H16158)</f>
        <v>6.7834042500000006E-3</v>
      </c>
      <c r="J16158" s="19">
        <f t="shared" ref="J16158:J16171" si="4206">F16158+G16158+I16158</f>
        <v>3.8830144042500003</v>
      </c>
      <c r="K16158" s="6"/>
    </row>
    <row r="16159" spans="1:11" ht="12.75" customHeight="1" x14ac:dyDescent="0.25">
      <c r="A16159" s="13">
        <v>42527</v>
      </c>
      <c r="B16159" s="14">
        <v>60.01</v>
      </c>
      <c r="C16159" s="14">
        <v>0</v>
      </c>
      <c r="D16159" s="14">
        <v>0</v>
      </c>
      <c r="E16159" s="15">
        <v>60.01</v>
      </c>
      <c r="F16159" s="16">
        <f t="shared" si="4204"/>
        <v>4.4587430000000001</v>
      </c>
      <c r="G16159" s="20">
        <f t="shared" ref="G16159:G16171" si="4207">SUM(J16158)</f>
        <v>3.8830144042500003</v>
      </c>
      <c r="H16159" s="17">
        <v>3.7000000000000002E-3</v>
      </c>
      <c r="I16159" s="18">
        <f t="shared" si="4205"/>
        <v>2.2615827845725005E-2</v>
      </c>
      <c r="J16159" s="19">
        <f t="shared" si="4206"/>
        <v>8.3643732320957245</v>
      </c>
      <c r="K16159" s="6"/>
    </row>
    <row r="16160" spans="1:11" ht="12.75" customHeight="1" x14ac:dyDescent="0.25">
      <c r="A16160" s="13">
        <v>42559</v>
      </c>
      <c r="B16160" s="14">
        <v>51.09</v>
      </c>
      <c r="C16160" s="14">
        <v>0</v>
      </c>
      <c r="D16160" s="14">
        <v>0</v>
      </c>
      <c r="E16160" s="15">
        <v>51.09</v>
      </c>
      <c r="F16160" s="16">
        <f t="shared" si="4204"/>
        <v>3.7959870000000007</v>
      </c>
      <c r="G16160" s="20">
        <f t="shared" si="4207"/>
        <v>8.3643732320957245</v>
      </c>
      <c r="H16160" s="17">
        <v>4.0499999999999998E-3</v>
      </c>
      <c r="I16160" s="18">
        <f t="shared" si="4205"/>
        <v>4.1562585264987684E-2</v>
      </c>
      <c r="J16160" s="19">
        <f t="shared" si="4206"/>
        <v>12.201922817360712</v>
      </c>
      <c r="K16160" s="6"/>
    </row>
    <row r="16161" spans="1:11" ht="12.75" customHeight="1" x14ac:dyDescent="0.25">
      <c r="A16161" s="13">
        <v>42590</v>
      </c>
      <c r="B16161" s="14">
        <v>55.81</v>
      </c>
      <c r="C16161" s="14">
        <v>0</v>
      </c>
      <c r="D16161" s="14">
        <v>0</v>
      </c>
      <c r="E16161" s="15">
        <v>55.81</v>
      </c>
      <c r="F16161" s="16">
        <f t="shared" si="4204"/>
        <v>4.1466830000000003</v>
      </c>
      <c r="G16161" s="20">
        <f t="shared" si="4207"/>
        <v>12.201922817360712</v>
      </c>
      <c r="H16161" s="17">
        <v>4.1999999999999997E-3</v>
      </c>
      <c r="I16161" s="18">
        <f t="shared" si="4205"/>
        <v>5.9956110132914985E-2</v>
      </c>
      <c r="J16161" s="19">
        <f t="shared" si="4206"/>
        <v>16.408561927493629</v>
      </c>
      <c r="K16161" s="6"/>
    </row>
    <row r="16162" spans="1:11" ht="12.75" customHeight="1" x14ac:dyDescent="0.25">
      <c r="A16162" s="13">
        <v>42622</v>
      </c>
      <c r="B16162" s="14">
        <v>55.29</v>
      </c>
      <c r="C16162" s="14">
        <v>0</v>
      </c>
      <c r="D16162" s="14">
        <v>0</v>
      </c>
      <c r="E16162" s="15">
        <v>55.29</v>
      </c>
      <c r="F16162" s="16">
        <f t="shared" si="4204"/>
        <v>4.108047</v>
      </c>
      <c r="G16162" s="20">
        <f t="shared" si="4207"/>
        <v>16.408561927493629</v>
      </c>
      <c r="H16162" s="17">
        <v>4.45E-3</v>
      </c>
      <c r="I16162" s="18">
        <f t="shared" si="4205"/>
        <v>8.2158505152346642E-2</v>
      </c>
      <c r="J16162" s="19">
        <f t="shared" si="4206"/>
        <v>20.598767432645975</v>
      </c>
      <c r="K16162" s="6"/>
    </row>
    <row r="16163" spans="1:11" ht="12.75" customHeight="1" x14ac:dyDescent="0.25">
      <c r="A16163" s="13">
        <v>42654</v>
      </c>
      <c r="B16163" s="14">
        <v>47.41</v>
      </c>
      <c r="C16163" s="14">
        <v>0</v>
      </c>
      <c r="D16163" s="14">
        <v>0</v>
      </c>
      <c r="E16163" s="15">
        <v>47.41</v>
      </c>
      <c r="F16163" s="16">
        <f t="shared" si="4204"/>
        <v>3.5225629999999999</v>
      </c>
      <c r="G16163" s="20">
        <f t="shared" si="4207"/>
        <v>20.598767432645975</v>
      </c>
      <c r="H16163" s="17">
        <v>4.7999999999999996E-3</v>
      </c>
      <c r="I16163" s="18">
        <f t="shared" si="4205"/>
        <v>0.10732823487670066</v>
      </c>
      <c r="J16163" s="21">
        <f t="shared" si="4206"/>
        <v>24.228658667522676</v>
      </c>
      <c r="K16163" s="6"/>
    </row>
    <row r="16164" spans="1:11" ht="12.75" customHeight="1" x14ac:dyDescent="0.25">
      <c r="A16164" s="13">
        <v>42682</v>
      </c>
      <c r="B16164" s="14">
        <v>52.14</v>
      </c>
      <c r="C16164" s="14">
        <v>0</v>
      </c>
      <c r="D16164" s="14">
        <v>0</v>
      </c>
      <c r="E16164" s="15">
        <v>52.14</v>
      </c>
      <c r="F16164" s="16">
        <f t="shared" si="4204"/>
        <v>3.8740020000000004</v>
      </c>
      <c r="G16164" s="20">
        <f t="shared" si="4207"/>
        <v>24.228658667522676</v>
      </c>
      <c r="H16164" s="17">
        <v>4.7999999999999996E-3</v>
      </c>
      <c r="I16164" s="18">
        <f t="shared" si="4205"/>
        <v>0.12559516640410884</v>
      </c>
      <c r="J16164" s="21">
        <f t="shared" si="4206"/>
        <v>28.228255833926788</v>
      </c>
      <c r="K16164" s="6"/>
    </row>
    <row r="16165" spans="1:11" ht="12.75" customHeight="1" x14ac:dyDescent="0.25">
      <c r="A16165" s="13">
        <v>42711</v>
      </c>
      <c r="B16165" s="14">
        <v>74.19</v>
      </c>
      <c r="C16165" s="14">
        <v>0</v>
      </c>
      <c r="D16165" s="14">
        <v>0</v>
      </c>
      <c r="E16165" s="15">
        <v>74.19</v>
      </c>
      <c r="F16165" s="16">
        <f t="shared" si="4204"/>
        <v>5.5123170000000004</v>
      </c>
      <c r="G16165" s="20">
        <f t="shared" si="4207"/>
        <v>28.228255833926788</v>
      </c>
      <c r="H16165" s="17">
        <v>6.0000000000000001E-3</v>
      </c>
      <c r="I16165" s="18">
        <f t="shared" si="4205"/>
        <v>0.18590648600356074</v>
      </c>
      <c r="J16165" s="21">
        <f t="shared" si="4206"/>
        <v>33.926479319930351</v>
      </c>
      <c r="K16165" s="6"/>
    </row>
    <row r="16166" spans="1:11" ht="12.75" customHeight="1" x14ac:dyDescent="0.25">
      <c r="A16166" s="13">
        <v>42746</v>
      </c>
      <c r="B16166" s="14">
        <v>82.89</v>
      </c>
      <c r="C16166" s="14">
        <v>0</v>
      </c>
      <c r="D16166" s="14">
        <v>0</v>
      </c>
      <c r="E16166" s="15">
        <v>82.89</v>
      </c>
      <c r="F16166" s="16">
        <f t="shared" si="4204"/>
        <v>6.1587270000000007</v>
      </c>
      <c r="G16166" s="20">
        <f t="shared" si="4207"/>
        <v>33.926479319930351</v>
      </c>
      <c r="H16166" s="17">
        <v>7.3000000000000001E-3</v>
      </c>
      <c r="I16166" s="18">
        <f t="shared" si="4205"/>
        <v>0.27014265258549158</v>
      </c>
      <c r="J16166" s="21">
        <f t="shared" si="4206"/>
        <v>40.355348972515841</v>
      </c>
      <c r="K16166" s="6"/>
    </row>
    <row r="16167" spans="1:11" ht="12.75" customHeight="1" x14ac:dyDescent="0.25">
      <c r="A16167" s="13">
        <v>42773</v>
      </c>
      <c r="B16167" s="14">
        <v>71.16</v>
      </c>
      <c r="C16167" s="14">
        <v>0</v>
      </c>
      <c r="D16167" s="14">
        <v>0</v>
      </c>
      <c r="E16167" s="15">
        <v>71.16</v>
      </c>
      <c r="F16167" s="16">
        <f t="shared" si="4204"/>
        <v>5.2871880000000004</v>
      </c>
      <c r="G16167" s="20">
        <f t="shared" si="4207"/>
        <v>40.355348972515841</v>
      </c>
      <c r="H16167" s="17">
        <v>6.8999999999999999E-3</v>
      </c>
      <c r="I16167" s="18">
        <f t="shared" si="4205"/>
        <v>0.29669270651035928</v>
      </c>
      <c r="J16167" s="21">
        <f t="shared" si="4206"/>
        <v>45.939229679026198</v>
      </c>
      <c r="K16167" s="6"/>
    </row>
    <row r="16168" spans="1:11" ht="12.75" customHeight="1" x14ac:dyDescent="0.25">
      <c r="A16168" s="13">
        <v>42801</v>
      </c>
      <c r="B16168" s="14">
        <v>78.540000000000006</v>
      </c>
      <c r="C16168" s="14">
        <v>0</v>
      </c>
      <c r="D16168" s="14">
        <v>0</v>
      </c>
      <c r="E16168" s="15">
        <v>78.540000000000006</v>
      </c>
      <c r="F16168" s="16">
        <f t="shared" si="4204"/>
        <v>5.835522000000001</v>
      </c>
      <c r="G16168" s="20">
        <f t="shared" si="4207"/>
        <v>45.939229679026198</v>
      </c>
      <c r="H16168" s="17">
        <v>7.9000000000000008E-3</v>
      </c>
      <c r="I16168" s="18">
        <f t="shared" si="4205"/>
        <v>0.385970226364307</v>
      </c>
      <c r="J16168" s="21">
        <f t="shared" si="4206"/>
        <v>52.160721905390503</v>
      </c>
      <c r="K16168" s="6"/>
    </row>
    <row r="16169" spans="1:11" ht="12.75" customHeight="1" x14ac:dyDescent="0.25">
      <c r="A16169" s="13">
        <v>42835</v>
      </c>
      <c r="B16169" s="14">
        <v>84.36</v>
      </c>
      <c r="C16169" s="14">
        <v>0</v>
      </c>
      <c r="D16169" s="14">
        <v>0</v>
      </c>
      <c r="E16169" s="15">
        <v>84.36</v>
      </c>
      <c r="F16169" s="16">
        <f t="shared" si="4204"/>
        <v>6.2679480000000005</v>
      </c>
      <c r="G16169" s="20">
        <f t="shared" si="4207"/>
        <v>52.160721905390503</v>
      </c>
      <c r="H16169" s="17">
        <v>8.9999999999999993E-3</v>
      </c>
      <c r="I16169" s="18">
        <f t="shared" si="4205"/>
        <v>0.49765226314851452</v>
      </c>
      <c r="J16169" s="21">
        <f t="shared" si="4206"/>
        <v>58.926322168539023</v>
      </c>
      <c r="K16169" s="6"/>
    </row>
    <row r="16170" spans="1:11" ht="12.75" customHeight="1" x14ac:dyDescent="0.25">
      <c r="A16170" s="13">
        <v>42866</v>
      </c>
      <c r="B16170" s="14">
        <v>82.42</v>
      </c>
      <c r="C16170" s="14">
        <v>0</v>
      </c>
      <c r="D16170" s="14">
        <v>0</v>
      </c>
      <c r="E16170" s="15"/>
      <c r="F16170" s="16">
        <f t="shared" si="4204"/>
        <v>0</v>
      </c>
      <c r="G16170" s="20">
        <f t="shared" si="4207"/>
        <v>58.926322168539023</v>
      </c>
      <c r="H16170" s="17">
        <v>9.0500000000000008E-3</v>
      </c>
      <c r="I16170" s="18">
        <f t="shared" si="4205"/>
        <v>0.53328321562527825</v>
      </c>
      <c r="J16170" s="21">
        <f t="shared" si="4206"/>
        <v>59.459605384164298</v>
      </c>
      <c r="K16170" s="6"/>
    </row>
    <row r="16171" spans="1:11" ht="12.75" customHeight="1" x14ac:dyDescent="0.25">
      <c r="A16171" s="13">
        <v>42896</v>
      </c>
      <c r="B16171" s="14">
        <v>72.459999999999994</v>
      </c>
      <c r="C16171" s="14">
        <v>0</v>
      </c>
      <c r="D16171" s="14">
        <v>0</v>
      </c>
      <c r="E16171" s="15"/>
      <c r="F16171" s="16">
        <f t="shared" si="4204"/>
        <v>0</v>
      </c>
      <c r="G16171" s="20">
        <f t="shared" si="4207"/>
        <v>59.459605384164298</v>
      </c>
      <c r="H16171" s="17">
        <v>1.0149999999999999E-2</v>
      </c>
      <c r="I16171" s="18">
        <f t="shared" si="4205"/>
        <v>0.60351499464926761</v>
      </c>
      <c r="J16171" s="27">
        <f t="shared" si="4206"/>
        <v>60.063120378813565</v>
      </c>
      <c r="K16171" s="6"/>
    </row>
    <row r="16172" spans="1:11" ht="12.75" customHeight="1" x14ac:dyDescent="0.25">
      <c r="A16172" s="13"/>
      <c r="B16172" s="14"/>
      <c r="C16172" s="14"/>
      <c r="D16172" s="14"/>
      <c r="E16172" s="15"/>
      <c r="F16172" s="16">
        <f>SUM(F16158:F16171)</f>
        <v>56.843958000000001</v>
      </c>
      <c r="I16172" s="8">
        <f>SUM(I16158:I16171)</f>
        <v>3.2191623788135626</v>
      </c>
      <c r="K16172" s="6">
        <f>SUM(F16172:I16172)</f>
        <v>60.063120378813565</v>
      </c>
    </row>
    <row r="16173" spans="1:11" ht="12.75" customHeight="1" x14ac:dyDescent="0.25">
      <c r="A16173" s="7" t="s">
        <v>1962</v>
      </c>
      <c r="B16173" s="7" t="s">
        <v>1963</v>
      </c>
    </row>
    <row r="16174" spans="1:11" ht="12.75" customHeight="1" x14ac:dyDescent="0.25">
      <c r="A16174" s="13">
        <v>42501</v>
      </c>
      <c r="B16174" s="14">
        <v>20.9</v>
      </c>
      <c r="C16174" s="14">
        <v>0</v>
      </c>
      <c r="D16174" s="14">
        <v>31.66</v>
      </c>
      <c r="E16174" s="15">
        <v>52.56</v>
      </c>
      <c r="F16174" s="16">
        <f t="shared" ref="F16174:F16187" si="4208">PRODUCT(E16174*0.0743)</f>
        <v>3.9052080000000005</v>
      </c>
      <c r="H16174" s="17">
        <v>3.5000000000000001E-3</v>
      </c>
      <c r="I16174" s="18">
        <f t="shared" ref="I16174:I16187" si="4209">((F16174/2)+G16174)*(H16174)</f>
        <v>6.8341140000000005E-3</v>
      </c>
      <c r="J16174" s="19">
        <f t="shared" ref="J16174:J16187" si="4210">F16174+G16174+I16174</f>
        <v>3.9120421140000006</v>
      </c>
      <c r="K16174" s="6"/>
    </row>
    <row r="16175" spans="1:11" ht="12.75" customHeight="1" x14ac:dyDescent="0.25">
      <c r="A16175" s="13">
        <v>42527</v>
      </c>
      <c r="B16175" s="14">
        <v>63.16</v>
      </c>
      <c r="C16175" s="14">
        <v>0</v>
      </c>
      <c r="D16175" s="14">
        <v>0</v>
      </c>
      <c r="E16175" s="15">
        <v>63.16</v>
      </c>
      <c r="F16175" s="16">
        <f t="shared" si="4208"/>
        <v>4.6927880000000002</v>
      </c>
      <c r="G16175" s="20">
        <f t="shared" ref="G16175:G16187" si="4211">SUM(J16174)</f>
        <v>3.9120421140000006</v>
      </c>
      <c r="H16175" s="17">
        <v>3.7000000000000002E-3</v>
      </c>
      <c r="I16175" s="18">
        <f t="shared" si="4209"/>
        <v>2.3156213621800002E-2</v>
      </c>
      <c r="J16175" s="19">
        <f t="shared" si="4210"/>
        <v>8.6279863276217998</v>
      </c>
      <c r="K16175" s="6"/>
    </row>
    <row r="16176" spans="1:11" ht="12.75" customHeight="1" x14ac:dyDescent="0.25">
      <c r="A16176" s="13">
        <v>42559</v>
      </c>
      <c r="B16176" s="14">
        <v>63.16</v>
      </c>
      <c r="C16176" s="14">
        <v>0</v>
      </c>
      <c r="D16176" s="14">
        <v>0</v>
      </c>
      <c r="E16176" s="15">
        <v>63.16</v>
      </c>
      <c r="F16176" s="16">
        <f t="shared" si="4208"/>
        <v>4.6927880000000002</v>
      </c>
      <c r="G16176" s="20">
        <f t="shared" si="4211"/>
        <v>8.6279863276217998</v>
      </c>
      <c r="H16176" s="17">
        <v>4.0499999999999998E-3</v>
      </c>
      <c r="I16176" s="18">
        <f t="shared" si="4209"/>
        <v>4.4446240326868287E-2</v>
      </c>
      <c r="J16176" s="19">
        <f t="shared" si="4210"/>
        <v>13.365220567948668</v>
      </c>
      <c r="K16176" s="6"/>
    </row>
    <row r="16177" spans="1:11" ht="12.75" customHeight="1" x14ac:dyDescent="0.25">
      <c r="A16177" s="13">
        <v>42590</v>
      </c>
      <c r="B16177" s="14">
        <v>77.34</v>
      </c>
      <c r="C16177" s="14">
        <v>0</v>
      </c>
      <c r="D16177" s="14">
        <v>0</v>
      </c>
      <c r="E16177" s="15">
        <v>77.34</v>
      </c>
      <c r="F16177" s="16">
        <f t="shared" si="4208"/>
        <v>5.7463620000000004</v>
      </c>
      <c r="G16177" s="20">
        <f t="shared" si="4211"/>
        <v>13.365220567948668</v>
      </c>
      <c r="H16177" s="17">
        <v>4.1999999999999997E-3</v>
      </c>
      <c r="I16177" s="18">
        <f t="shared" si="4209"/>
        <v>6.8201286585384394E-2</v>
      </c>
      <c r="J16177" s="19">
        <f t="shared" si="4210"/>
        <v>19.179783854534055</v>
      </c>
      <c r="K16177" s="6"/>
    </row>
    <row r="16178" spans="1:11" ht="12.75" customHeight="1" x14ac:dyDescent="0.25">
      <c r="A16178" s="13">
        <v>42622</v>
      </c>
      <c r="B16178" s="14">
        <v>62.11</v>
      </c>
      <c r="C16178" s="14">
        <v>0</v>
      </c>
      <c r="D16178" s="14">
        <v>0</v>
      </c>
      <c r="E16178" s="15">
        <v>62.11</v>
      </c>
      <c r="F16178" s="16">
        <f t="shared" si="4208"/>
        <v>4.6147730000000005</v>
      </c>
      <c r="G16178" s="20">
        <f t="shared" si="4211"/>
        <v>19.179783854534055</v>
      </c>
      <c r="H16178" s="17">
        <v>4.45E-3</v>
      </c>
      <c r="I16178" s="18">
        <f t="shared" si="4209"/>
        <v>9.5617908077676547E-2</v>
      </c>
      <c r="J16178" s="19">
        <f t="shared" si="4210"/>
        <v>23.890174762611732</v>
      </c>
      <c r="K16178" s="6"/>
    </row>
    <row r="16179" spans="1:11" ht="12.75" customHeight="1" x14ac:dyDescent="0.25">
      <c r="A16179" s="13">
        <v>42654</v>
      </c>
      <c r="B16179" s="14">
        <v>62.64</v>
      </c>
      <c r="C16179" s="14">
        <v>0</v>
      </c>
      <c r="D16179" s="14">
        <v>0</v>
      </c>
      <c r="E16179" s="15">
        <v>62.64</v>
      </c>
      <c r="F16179" s="16">
        <f t="shared" si="4208"/>
        <v>4.6541520000000007</v>
      </c>
      <c r="G16179" s="20">
        <f t="shared" si="4211"/>
        <v>23.890174762611732</v>
      </c>
      <c r="H16179" s="17">
        <v>4.7999999999999996E-3</v>
      </c>
      <c r="I16179" s="18">
        <f t="shared" si="4209"/>
        <v>0.12584280366053632</v>
      </c>
      <c r="J16179" s="21">
        <f t="shared" si="4210"/>
        <v>28.670169566272268</v>
      </c>
      <c r="K16179" s="6"/>
    </row>
    <row r="16180" spans="1:11" ht="12.75" customHeight="1" x14ac:dyDescent="0.25">
      <c r="A16180" s="13">
        <v>42682</v>
      </c>
      <c r="B16180" s="14">
        <v>56.86</v>
      </c>
      <c r="C16180" s="14">
        <v>0</v>
      </c>
      <c r="D16180" s="14">
        <v>0</v>
      </c>
      <c r="E16180" s="15">
        <v>56.86</v>
      </c>
      <c r="F16180" s="16">
        <f t="shared" si="4208"/>
        <v>4.2246980000000001</v>
      </c>
      <c r="G16180" s="20">
        <f t="shared" si="4211"/>
        <v>28.670169566272268</v>
      </c>
      <c r="H16180" s="17">
        <v>4.7999999999999996E-3</v>
      </c>
      <c r="I16180" s="18">
        <f t="shared" si="4209"/>
        <v>0.14775608911810686</v>
      </c>
      <c r="J16180" s="21">
        <f t="shared" si="4210"/>
        <v>33.042623655390372</v>
      </c>
      <c r="K16180" s="6"/>
    </row>
    <row r="16181" spans="1:11" ht="12.75" customHeight="1" x14ac:dyDescent="0.25">
      <c r="A16181" s="13">
        <v>42711</v>
      </c>
      <c r="B16181" s="14">
        <v>62.11</v>
      </c>
      <c r="C16181" s="14">
        <v>0</v>
      </c>
      <c r="D16181" s="14">
        <v>0</v>
      </c>
      <c r="E16181" s="15">
        <v>62.11</v>
      </c>
      <c r="F16181" s="16">
        <f t="shared" si="4208"/>
        <v>4.6147730000000005</v>
      </c>
      <c r="G16181" s="20">
        <f t="shared" si="4211"/>
        <v>33.042623655390372</v>
      </c>
      <c r="H16181" s="17">
        <v>6.0000000000000001E-3</v>
      </c>
      <c r="I16181" s="18">
        <f t="shared" si="4209"/>
        <v>0.21210006093234224</v>
      </c>
      <c r="J16181" s="21">
        <f t="shared" si="4210"/>
        <v>37.869496716322715</v>
      </c>
      <c r="K16181" s="6"/>
    </row>
    <row r="16182" spans="1:11" ht="12.75" customHeight="1" x14ac:dyDescent="0.25">
      <c r="A16182" s="13">
        <v>42746</v>
      </c>
      <c r="B16182" s="14">
        <v>78.959999999999994</v>
      </c>
      <c r="C16182" s="14">
        <v>0</v>
      </c>
      <c r="D16182" s="14">
        <v>0</v>
      </c>
      <c r="E16182" s="15">
        <v>78.959999999999994</v>
      </c>
      <c r="F16182" s="16">
        <f t="shared" si="4208"/>
        <v>5.8667280000000002</v>
      </c>
      <c r="G16182" s="20">
        <f t="shared" si="4211"/>
        <v>37.869496716322715</v>
      </c>
      <c r="H16182" s="17">
        <v>7.3000000000000001E-3</v>
      </c>
      <c r="I16182" s="18">
        <f t="shared" si="4209"/>
        <v>0.29786088322915583</v>
      </c>
      <c r="J16182" s="21">
        <f t="shared" si="4210"/>
        <v>44.034085599551872</v>
      </c>
      <c r="K16182" s="6"/>
    </row>
    <row r="16183" spans="1:11" ht="12.75" customHeight="1" x14ac:dyDescent="0.25">
      <c r="A16183" s="13">
        <v>42773</v>
      </c>
      <c r="B16183" s="14">
        <v>65.150000000000006</v>
      </c>
      <c r="C16183" s="14">
        <v>0</v>
      </c>
      <c r="D16183" s="14">
        <v>0</v>
      </c>
      <c r="E16183" s="15">
        <v>65.150000000000006</v>
      </c>
      <c r="F16183" s="16">
        <f t="shared" si="4208"/>
        <v>4.8406450000000003</v>
      </c>
      <c r="G16183" s="20">
        <f t="shared" si="4211"/>
        <v>44.034085599551872</v>
      </c>
      <c r="H16183" s="17">
        <v>6.8999999999999999E-3</v>
      </c>
      <c r="I16183" s="18">
        <f t="shared" si="4209"/>
        <v>0.32053541588690787</v>
      </c>
      <c r="J16183" s="21">
        <f t="shared" si="4210"/>
        <v>49.195266015438783</v>
      </c>
      <c r="K16183" s="6"/>
    </row>
    <row r="16184" spans="1:11" ht="12.75" customHeight="1" x14ac:dyDescent="0.25">
      <c r="A16184" s="13">
        <v>42801</v>
      </c>
      <c r="B16184" s="14">
        <v>64.099999999999994</v>
      </c>
      <c r="C16184" s="14">
        <v>0</v>
      </c>
      <c r="D16184" s="14">
        <v>0</v>
      </c>
      <c r="E16184" s="15">
        <v>64.099999999999994</v>
      </c>
      <c r="F16184" s="16">
        <f t="shared" si="4208"/>
        <v>4.7626299999999997</v>
      </c>
      <c r="G16184" s="20">
        <f t="shared" si="4211"/>
        <v>49.195266015438783</v>
      </c>
      <c r="H16184" s="17">
        <v>7.9000000000000008E-3</v>
      </c>
      <c r="I16184" s="18">
        <f t="shared" si="4209"/>
        <v>0.40745499002196645</v>
      </c>
      <c r="J16184" s="21">
        <f t="shared" si="4210"/>
        <v>54.365351005460752</v>
      </c>
      <c r="K16184" s="6"/>
    </row>
    <row r="16185" spans="1:11" ht="12.75" customHeight="1" x14ac:dyDescent="0.25">
      <c r="A16185" s="13">
        <v>42835</v>
      </c>
      <c r="B16185" s="14">
        <v>63.81</v>
      </c>
      <c r="C16185" s="14">
        <v>0</v>
      </c>
      <c r="D16185" s="14">
        <v>0</v>
      </c>
      <c r="E16185" s="15">
        <v>63.81</v>
      </c>
      <c r="F16185" s="16">
        <f t="shared" si="4208"/>
        <v>4.7410830000000006</v>
      </c>
      <c r="G16185" s="20">
        <f t="shared" si="4211"/>
        <v>54.365351005460752</v>
      </c>
      <c r="H16185" s="17">
        <v>8.9999999999999993E-3</v>
      </c>
      <c r="I16185" s="18">
        <f t="shared" si="4209"/>
        <v>0.51062303254914676</v>
      </c>
      <c r="J16185" s="21">
        <f t="shared" si="4210"/>
        <v>59.617057038009904</v>
      </c>
      <c r="K16185" s="6"/>
    </row>
    <row r="16186" spans="1:11" ht="12.75" customHeight="1" x14ac:dyDescent="0.25">
      <c r="A16186" s="13">
        <v>42866</v>
      </c>
      <c r="B16186" s="14">
        <v>64.22</v>
      </c>
      <c r="C16186" s="14">
        <v>0</v>
      </c>
      <c r="D16186" s="14">
        <v>0</v>
      </c>
      <c r="E16186" s="15"/>
      <c r="F16186" s="16">
        <f t="shared" si="4208"/>
        <v>0</v>
      </c>
      <c r="G16186" s="20">
        <f t="shared" si="4211"/>
        <v>59.617057038009904</v>
      </c>
      <c r="H16186" s="17">
        <v>9.0500000000000008E-3</v>
      </c>
      <c r="I16186" s="18">
        <f t="shared" si="4209"/>
        <v>0.53953436619398965</v>
      </c>
      <c r="J16186" s="21">
        <f t="shared" si="4210"/>
        <v>60.156591404203894</v>
      </c>
      <c r="K16186" s="6"/>
    </row>
    <row r="16187" spans="1:11" ht="12.75" customHeight="1" x14ac:dyDescent="0.25">
      <c r="A16187" s="13">
        <v>42896</v>
      </c>
      <c r="B16187" s="14">
        <v>63.88</v>
      </c>
      <c r="C16187" s="14">
        <v>0</v>
      </c>
      <c r="D16187" s="14">
        <v>0</v>
      </c>
      <c r="E16187" s="15"/>
      <c r="F16187" s="16">
        <f t="shared" si="4208"/>
        <v>0</v>
      </c>
      <c r="G16187" s="20">
        <f t="shared" si="4211"/>
        <v>60.156591404203894</v>
      </c>
      <c r="H16187" s="17">
        <v>1.0149999999999999E-2</v>
      </c>
      <c r="I16187" s="18">
        <f t="shared" si="4209"/>
        <v>0.61058940275266949</v>
      </c>
      <c r="J16187" s="27">
        <f t="shared" si="4210"/>
        <v>60.76718080695656</v>
      </c>
      <c r="K16187" s="6"/>
    </row>
    <row r="16188" spans="1:11" ht="12.75" customHeight="1" x14ac:dyDescent="0.25">
      <c r="A16188" s="13"/>
      <c r="B16188" s="14"/>
      <c r="C16188" s="14"/>
      <c r="D16188" s="14"/>
      <c r="E16188" s="15"/>
      <c r="F16188" s="16">
        <f>SUM(F16174:F16187)</f>
        <v>57.356628000000008</v>
      </c>
      <c r="I16188" s="8">
        <f>SUM(I16174:I16187)</f>
        <v>3.4105528069565505</v>
      </c>
      <c r="K16188" s="6">
        <f>SUM(F16188:I16188)</f>
        <v>60.76718080695656</v>
      </c>
    </row>
    <row r="16189" spans="1:11" ht="12.75" customHeight="1" x14ac:dyDescent="0.25">
      <c r="A16189" s="7" t="s">
        <v>1964</v>
      </c>
      <c r="B16189" s="7" t="s">
        <v>1965</v>
      </c>
    </row>
    <row r="16190" spans="1:11" ht="12.75" customHeight="1" x14ac:dyDescent="0.25">
      <c r="A16190" s="13">
        <v>42501</v>
      </c>
      <c r="B16190" s="14">
        <v>25.16</v>
      </c>
      <c r="C16190" s="14">
        <v>0</v>
      </c>
      <c r="D16190" s="14">
        <v>31.66</v>
      </c>
      <c r="E16190" s="15">
        <v>56.82</v>
      </c>
      <c r="F16190" s="16">
        <f t="shared" ref="F16190:F16203" si="4212">PRODUCT(E16190*0.0743)</f>
        <v>4.2217260000000003</v>
      </c>
      <c r="H16190" s="17">
        <v>3.5000000000000001E-3</v>
      </c>
      <c r="I16190" s="18">
        <f t="shared" ref="I16190:I16203" si="4213">((F16190/2)+G16190)*(H16190)</f>
        <v>7.388020500000001E-3</v>
      </c>
      <c r="J16190" s="19">
        <f t="shared" ref="J16190:J16203" si="4214">F16190+G16190+I16190</f>
        <v>4.2291140205</v>
      </c>
      <c r="K16190" s="6"/>
    </row>
    <row r="16191" spans="1:11" ht="12.75" customHeight="1" x14ac:dyDescent="0.25">
      <c r="A16191" s="13">
        <v>42527</v>
      </c>
      <c r="B16191" s="14">
        <v>65.790000000000006</v>
      </c>
      <c r="C16191" s="14">
        <v>0</v>
      </c>
      <c r="D16191" s="14">
        <v>0</v>
      </c>
      <c r="E16191" s="15">
        <v>65.790000000000006</v>
      </c>
      <c r="F16191" s="16">
        <f t="shared" si="4212"/>
        <v>4.8881970000000008</v>
      </c>
      <c r="G16191" s="20">
        <f t="shared" ref="G16191:G16203" si="4215">SUM(J16190)</f>
        <v>4.2291140205</v>
      </c>
      <c r="H16191" s="17">
        <v>3.7000000000000002E-3</v>
      </c>
      <c r="I16191" s="18">
        <f t="shared" si="4213"/>
        <v>2.4690886325850002E-2</v>
      </c>
      <c r="J16191" s="19">
        <f t="shared" si="4214"/>
        <v>9.1420019068258505</v>
      </c>
      <c r="K16191" s="6"/>
    </row>
    <row r="16192" spans="1:11" ht="12.75" customHeight="1" x14ac:dyDescent="0.25">
      <c r="A16192" s="13">
        <v>42559</v>
      </c>
      <c r="B16192" s="14">
        <v>65.790000000000006</v>
      </c>
      <c r="C16192" s="14">
        <v>0</v>
      </c>
      <c r="D16192" s="14">
        <v>0</v>
      </c>
      <c r="E16192" s="15">
        <v>65.790000000000006</v>
      </c>
      <c r="F16192" s="16">
        <f t="shared" si="4212"/>
        <v>4.8881970000000008</v>
      </c>
      <c r="G16192" s="20">
        <f t="shared" si="4215"/>
        <v>9.1420019068258505</v>
      </c>
      <c r="H16192" s="17">
        <v>4.0499999999999998E-3</v>
      </c>
      <c r="I16192" s="18">
        <f t="shared" si="4213"/>
        <v>4.6923706647644697E-2</v>
      </c>
      <c r="J16192" s="19">
        <f t="shared" si="4214"/>
        <v>14.077122613473497</v>
      </c>
      <c r="K16192" s="6"/>
    </row>
    <row r="16193" spans="1:11" ht="12.75" customHeight="1" x14ac:dyDescent="0.25">
      <c r="A16193" s="13">
        <v>42590</v>
      </c>
      <c r="B16193" s="14">
        <v>65.790000000000006</v>
      </c>
      <c r="C16193" s="14">
        <v>0</v>
      </c>
      <c r="D16193" s="14">
        <v>0</v>
      </c>
      <c r="E16193" s="15">
        <v>65.790000000000006</v>
      </c>
      <c r="F16193" s="16">
        <f t="shared" si="4212"/>
        <v>4.8881970000000008</v>
      </c>
      <c r="G16193" s="20">
        <f t="shared" si="4215"/>
        <v>14.077122613473497</v>
      </c>
      <c r="H16193" s="17">
        <v>4.1999999999999997E-3</v>
      </c>
      <c r="I16193" s="18">
        <f t="shared" si="4213"/>
        <v>6.9389128676588682E-2</v>
      </c>
      <c r="J16193" s="19">
        <f t="shared" si="4214"/>
        <v>19.034708742150087</v>
      </c>
      <c r="K16193" s="6"/>
    </row>
    <row r="16194" spans="1:11" ht="12.75" customHeight="1" x14ac:dyDescent="0.25">
      <c r="A16194" s="13">
        <v>42622</v>
      </c>
      <c r="B16194" s="14">
        <v>65.790000000000006</v>
      </c>
      <c r="C16194" s="14">
        <v>0</v>
      </c>
      <c r="D16194" s="14">
        <v>0</v>
      </c>
      <c r="E16194" s="15">
        <v>65.790000000000006</v>
      </c>
      <c r="F16194" s="16">
        <f t="shared" si="4212"/>
        <v>4.8881970000000008</v>
      </c>
      <c r="G16194" s="20">
        <f t="shared" si="4215"/>
        <v>19.034708742150087</v>
      </c>
      <c r="H16194" s="17">
        <v>4.45E-3</v>
      </c>
      <c r="I16194" s="18">
        <f t="shared" si="4213"/>
        <v>9.558069222756789E-2</v>
      </c>
      <c r="J16194" s="19">
        <f t="shared" si="4214"/>
        <v>24.018486434377657</v>
      </c>
      <c r="K16194" s="6"/>
    </row>
    <row r="16195" spans="1:11" ht="12.75" customHeight="1" x14ac:dyDescent="0.25">
      <c r="A16195" s="13">
        <v>42654</v>
      </c>
      <c r="B16195" s="14">
        <v>65.790000000000006</v>
      </c>
      <c r="C16195" s="14">
        <v>0</v>
      </c>
      <c r="D16195" s="14">
        <v>0</v>
      </c>
      <c r="E16195" s="15">
        <v>65.790000000000006</v>
      </c>
      <c r="F16195" s="16">
        <f t="shared" si="4212"/>
        <v>4.8881970000000008</v>
      </c>
      <c r="G16195" s="20">
        <f t="shared" si="4215"/>
        <v>24.018486434377657</v>
      </c>
      <c r="H16195" s="17">
        <v>4.7999999999999996E-3</v>
      </c>
      <c r="I16195" s="18">
        <f t="shared" si="4213"/>
        <v>0.12702040768501274</v>
      </c>
      <c r="J16195" s="21">
        <f t="shared" si="4214"/>
        <v>29.033703842062671</v>
      </c>
      <c r="K16195" s="6"/>
    </row>
    <row r="16196" spans="1:11" ht="12.75" customHeight="1" x14ac:dyDescent="0.25">
      <c r="A16196" s="13">
        <v>42682</v>
      </c>
      <c r="B16196" s="14">
        <v>65.790000000000006</v>
      </c>
      <c r="C16196" s="14">
        <v>0</v>
      </c>
      <c r="D16196" s="14">
        <v>0</v>
      </c>
      <c r="E16196" s="15">
        <v>65.790000000000006</v>
      </c>
      <c r="F16196" s="16">
        <f t="shared" si="4212"/>
        <v>4.8881970000000008</v>
      </c>
      <c r="G16196" s="20">
        <f t="shared" si="4215"/>
        <v>29.033703842062671</v>
      </c>
      <c r="H16196" s="17">
        <v>4.7999999999999996E-3</v>
      </c>
      <c r="I16196" s="18">
        <f t="shared" si="4213"/>
        <v>0.15109345124190079</v>
      </c>
      <c r="J16196" s="21">
        <f t="shared" si="4214"/>
        <v>34.072994293304568</v>
      </c>
      <c r="K16196" s="6"/>
    </row>
    <row r="16197" spans="1:11" ht="12.75" customHeight="1" x14ac:dyDescent="0.25">
      <c r="A16197" s="13">
        <v>42711</v>
      </c>
      <c r="B16197" s="14">
        <v>65.790000000000006</v>
      </c>
      <c r="C16197" s="14">
        <v>0</v>
      </c>
      <c r="D16197" s="14">
        <v>0</v>
      </c>
      <c r="E16197" s="15">
        <v>65.790000000000006</v>
      </c>
      <c r="F16197" s="16">
        <f t="shared" si="4212"/>
        <v>4.8881970000000008</v>
      </c>
      <c r="G16197" s="20">
        <f t="shared" si="4215"/>
        <v>34.072994293304568</v>
      </c>
      <c r="H16197" s="17">
        <v>6.0000000000000001E-3</v>
      </c>
      <c r="I16197" s="18">
        <f t="shared" si="4213"/>
        <v>0.21910255675982743</v>
      </c>
      <c r="J16197" s="21">
        <f t="shared" si="4214"/>
        <v>39.180293850064395</v>
      </c>
      <c r="K16197" s="6"/>
    </row>
    <row r="16198" spans="1:11" ht="12.75" customHeight="1" x14ac:dyDescent="0.25">
      <c r="A16198" s="13">
        <v>42746</v>
      </c>
      <c r="B16198" s="14">
        <v>65.790000000000006</v>
      </c>
      <c r="C16198" s="14">
        <v>0</v>
      </c>
      <c r="D16198" s="14">
        <v>0</v>
      </c>
      <c r="E16198" s="15">
        <v>65.790000000000006</v>
      </c>
      <c r="F16198" s="16">
        <f t="shared" si="4212"/>
        <v>4.8881970000000008</v>
      </c>
      <c r="G16198" s="20">
        <f t="shared" si="4215"/>
        <v>39.180293850064395</v>
      </c>
      <c r="H16198" s="17">
        <v>7.3000000000000001E-3</v>
      </c>
      <c r="I16198" s="18">
        <f t="shared" si="4213"/>
        <v>0.30385806415547012</v>
      </c>
      <c r="J16198" s="21">
        <f t="shared" si="4214"/>
        <v>44.372348914219863</v>
      </c>
      <c r="K16198" s="6"/>
    </row>
    <row r="16199" spans="1:11" ht="12.75" customHeight="1" x14ac:dyDescent="0.25">
      <c r="A16199" s="13">
        <v>42773</v>
      </c>
      <c r="B16199" s="14">
        <v>65.790000000000006</v>
      </c>
      <c r="C16199" s="14">
        <v>0</v>
      </c>
      <c r="D16199" s="14">
        <v>0</v>
      </c>
      <c r="E16199" s="15">
        <v>65.790000000000006</v>
      </c>
      <c r="F16199" s="16">
        <f t="shared" si="4212"/>
        <v>4.8881970000000008</v>
      </c>
      <c r="G16199" s="20">
        <f t="shared" si="4215"/>
        <v>44.372348914219863</v>
      </c>
      <c r="H16199" s="17">
        <v>6.8999999999999999E-3</v>
      </c>
      <c r="I16199" s="18">
        <f t="shared" si="4213"/>
        <v>0.32303348715811708</v>
      </c>
      <c r="J16199" s="21">
        <f t="shared" si="4214"/>
        <v>49.583579401377975</v>
      </c>
      <c r="K16199" s="6"/>
    </row>
    <row r="16200" spans="1:11" ht="12.75" customHeight="1" x14ac:dyDescent="0.25">
      <c r="A16200" s="13">
        <v>42801</v>
      </c>
      <c r="B16200" s="14">
        <v>65.790000000000006</v>
      </c>
      <c r="C16200" s="14">
        <v>0</v>
      </c>
      <c r="D16200" s="14">
        <v>0</v>
      </c>
      <c r="E16200" s="15">
        <v>65.790000000000006</v>
      </c>
      <c r="F16200" s="16">
        <f t="shared" si="4212"/>
        <v>4.8881970000000008</v>
      </c>
      <c r="G16200" s="20">
        <f t="shared" si="4215"/>
        <v>49.583579401377975</v>
      </c>
      <c r="H16200" s="17">
        <v>7.9000000000000008E-3</v>
      </c>
      <c r="I16200" s="18">
        <f t="shared" si="4213"/>
        <v>0.41101865542088606</v>
      </c>
      <c r="J16200" s="21">
        <f t="shared" si="4214"/>
        <v>54.882795056798862</v>
      </c>
      <c r="K16200" s="6"/>
    </row>
    <row r="16201" spans="1:11" ht="12.75" customHeight="1" x14ac:dyDescent="0.25">
      <c r="A16201" s="13">
        <v>42835</v>
      </c>
      <c r="B16201" s="14">
        <v>65.989999999999995</v>
      </c>
      <c r="C16201" s="14">
        <v>0</v>
      </c>
      <c r="D16201" s="14">
        <v>0</v>
      </c>
      <c r="E16201" s="15">
        <v>65.989999999999995</v>
      </c>
      <c r="F16201" s="16">
        <f t="shared" si="4212"/>
        <v>4.9030569999999996</v>
      </c>
      <c r="G16201" s="20">
        <f t="shared" si="4215"/>
        <v>54.882795056798862</v>
      </c>
      <c r="H16201" s="17">
        <v>8.9999999999999993E-3</v>
      </c>
      <c r="I16201" s="18">
        <f t="shared" si="4213"/>
        <v>0.5160089120111897</v>
      </c>
      <c r="J16201" s="21">
        <f t="shared" si="4214"/>
        <v>60.301860968810047</v>
      </c>
      <c r="K16201" s="6"/>
    </row>
    <row r="16202" spans="1:11" ht="12.75" customHeight="1" x14ac:dyDescent="0.25">
      <c r="A16202" s="13">
        <v>42866</v>
      </c>
      <c r="B16202" s="14">
        <v>66.180000000000007</v>
      </c>
      <c r="C16202" s="14">
        <v>0</v>
      </c>
      <c r="D16202" s="14">
        <v>0</v>
      </c>
      <c r="E16202" s="15"/>
      <c r="F16202" s="16">
        <f t="shared" si="4212"/>
        <v>0</v>
      </c>
      <c r="G16202" s="20">
        <f t="shared" si="4215"/>
        <v>60.301860968810047</v>
      </c>
      <c r="H16202" s="17">
        <v>9.0500000000000008E-3</v>
      </c>
      <c r="I16202" s="18">
        <f t="shared" si="4213"/>
        <v>0.54573184176773093</v>
      </c>
      <c r="J16202" s="21">
        <f t="shared" si="4214"/>
        <v>60.84759281057778</v>
      </c>
      <c r="K16202" s="6"/>
    </row>
    <row r="16203" spans="1:11" ht="12.75" customHeight="1" x14ac:dyDescent="0.25">
      <c r="A16203" s="13">
        <v>42896</v>
      </c>
      <c r="B16203" s="14">
        <v>66.180000000000007</v>
      </c>
      <c r="C16203" s="14">
        <v>0</v>
      </c>
      <c r="D16203" s="14">
        <v>0</v>
      </c>
      <c r="E16203" s="15"/>
      <c r="F16203" s="16">
        <f t="shared" si="4212"/>
        <v>0</v>
      </c>
      <c r="G16203" s="20">
        <f t="shared" si="4215"/>
        <v>60.84759281057778</v>
      </c>
      <c r="H16203" s="17">
        <v>1.0149999999999999E-2</v>
      </c>
      <c r="I16203" s="18">
        <f t="shared" si="4213"/>
        <v>0.61760306702736445</v>
      </c>
      <c r="J16203" s="27">
        <f t="shared" si="4214"/>
        <v>61.465195877605147</v>
      </c>
      <c r="K16203" s="6"/>
    </row>
    <row r="16204" spans="1:11" ht="12.75" customHeight="1" x14ac:dyDescent="0.25">
      <c r="A16204" s="13"/>
      <c r="B16204" s="14"/>
      <c r="C16204" s="14"/>
      <c r="D16204" s="14"/>
      <c r="E16204" s="15"/>
      <c r="F16204" s="16">
        <f>SUM(F16190:F16203)</f>
        <v>58.006752999999996</v>
      </c>
      <c r="I16204" s="8">
        <f>SUM(I16190:I16203)</f>
        <v>3.4584428776051506</v>
      </c>
      <c r="K16204" s="6">
        <f>SUM(F16204:I16204)</f>
        <v>61.465195877605147</v>
      </c>
    </row>
    <row r="16205" spans="1:11" ht="12.75" customHeight="1" x14ac:dyDescent="0.25">
      <c r="A16205" s="7" t="s">
        <v>1966</v>
      </c>
      <c r="B16205" s="7" t="s">
        <v>1967</v>
      </c>
    </row>
    <row r="16206" spans="1:11" ht="12.75" customHeight="1" x14ac:dyDescent="0.25">
      <c r="A16206" s="13">
        <v>42501</v>
      </c>
      <c r="B16206" s="14">
        <v>38.700000000000003</v>
      </c>
      <c r="C16206" s="14">
        <v>0</v>
      </c>
      <c r="D16206" s="14">
        <v>31.66</v>
      </c>
      <c r="E16206" s="15">
        <v>70.36</v>
      </c>
      <c r="F16206" s="16">
        <f t="shared" ref="F16206:F16219" si="4216">PRODUCT(E16206*0.0743)</f>
        <v>5.2277480000000001</v>
      </c>
      <c r="H16206" s="17">
        <v>3.5000000000000001E-3</v>
      </c>
      <c r="I16206" s="18">
        <f t="shared" ref="I16206:I16219" si="4217">((F16206/2)+G16206)*(H16206)</f>
        <v>9.1485590000000006E-3</v>
      </c>
      <c r="J16206" s="19">
        <f t="shared" ref="J16206:J16219" si="4218">F16206+G16206+I16206</f>
        <v>5.2368965589999998</v>
      </c>
      <c r="K16206" s="6"/>
    </row>
    <row r="16207" spans="1:11" ht="12.75" customHeight="1" x14ac:dyDescent="0.25">
      <c r="A16207" s="13">
        <v>42527</v>
      </c>
      <c r="B16207" s="14">
        <v>84.16</v>
      </c>
      <c r="C16207" s="14">
        <v>0</v>
      </c>
      <c r="D16207" s="14">
        <v>0</v>
      </c>
      <c r="E16207" s="15">
        <v>84.16</v>
      </c>
      <c r="F16207" s="16">
        <f t="shared" si="4216"/>
        <v>6.253088</v>
      </c>
      <c r="G16207" s="20">
        <f t="shared" ref="G16207:G16219" si="4219">SUM(J16206)</f>
        <v>5.2368965589999998</v>
      </c>
      <c r="H16207" s="17">
        <v>3.7000000000000002E-3</v>
      </c>
      <c r="I16207" s="18">
        <f t="shared" si="4217"/>
        <v>3.0944730068300005E-2</v>
      </c>
      <c r="J16207" s="19">
        <f t="shared" si="4218"/>
        <v>11.520929289068301</v>
      </c>
      <c r="K16207" s="6"/>
    </row>
    <row r="16208" spans="1:11" ht="12.75" customHeight="1" x14ac:dyDescent="0.25">
      <c r="A16208" s="13">
        <v>42559</v>
      </c>
      <c r="B16208" s="14">
        <v>84.16</v>
      </c>
      <c r="C16208" s="14">
        <v>0</v>
      </c>
      <c r="D16208" s="14">
        <v>0</v>
      </c>
      <c r="E16208" s="15">
        <v>84.16</v>
      </c>
      <c r="F16208" s="16">
        <f t="shared" si="4216"/>
        <v>6.253088</v>
      </c>
      <c r="G16208" s="20">
        <f t="shared" si="4219"/>
        <v>11.520929289068301</v>
      </c>
      <c r="H16208" s="17">
        <v>4.0499999999999998E-3</v>
      </c>
      <c r="I16208" s="18">
        <f t="shared" si="4217"/>
        <v>5.9322266820726617E-2</v>
      </c>
      <c r="J16208" s="19">
        <f t="shared" si="4218"/>
        <v>17.833339555889026</v>
      </c>
      <c r="K16208" s="6"/>
    </row>
    <row r="16209" spans="1:11" ht="12.75" customHeight="1" x14ac:dyDescent="0.25">
      <c r="A16209" s="13">
        <v>42590</v>
      </c>
      <c r="B16209" s="14">
        <v>84.16</v>
      </c>
      <c r="C16209" s="14">
        <v>0</v>
      </c>
      <c r="D16209" s="14">
        <v>0</v>
      </c>
      <c r="E16209" s="15">
        <v>84.16</v>
      </c>
      <c r="F16209" s="16">
        <f t="shared" si="4216"/>
        <v>6.253088</v>
      </c>
      <c r="G16209" s="20">
        <f t="shared" si="4219"/>
        <v>17.833339555889026</v>
      </c>
      <c r="H16209" s="17">
        <v>4.1999999999999997E-3</v>
      </c>
      <c r="I16209" s="18">
        <f t="shared" si="4217"/>
        <v>8.8031510934733895E-2</v>
      </c>
      <c r="J16209" s="19">
        <f t="shared" si="4218"/>
        <v>24.174459066823758</v>
      </c>
      <c r="K16209" s="6"/>
    </row>
    <row r="16210" spans="1:11" ht="12.75" customHeight="1" x14ac:dyDescent="0.25">
      <c r="A16210" s="13">
        <v>42622</v>
      </c>
      <c r="B16210" s="14">
        <v>79.959999999999994</v>
      </c>
      <c r="C16210" s="14">
        <v>0</v>
      </c>
      <c r="D16210" s="14">
        <v>0</v>
      </c>
      <c r="E16210" s="15">
        <v>79.959999999999994</v>
      </c>
      <c r="F16210" s="16">
        <f t="shared" si="4216"/>
        <v>5.9410280000000002</v>
      </c>
      <c r="G16210" s="20">
        <f t="shared" si="4219"/>
        <v>24.174459066823758</v>
      </c>
      <c r="H16210" s="17">
        <v>4.45E-3</v>
      </c>
      <c r="I16210" s="18">
        <f t="shared" si="4217"/>
        <v>0.12079513014736573</v>
      </c>
      <c r="J16210" s="19">
        <f t="shared" si="4218"/>
        <v>30.236282196971121</v>
      </c>
      <c r="K16210" s="6"/>
    </row>
    <row r="16211" spans="1:11" ht="12.75" customHeight="1" x14ac:dyDescent="0.25">
      <c r="A16211" s="13">
        <v>42654</v>
      </c>
      <c r="B16211" s="14">
        <v>73.14</v>
      </c>
      <c r="C16211" s="14">
        <v>0</v>
      </c>
      <c r="D16211" s="14">
        <v>0</v>
      </c>
      <c r="E16211" s="15">
        <v>73.14</v>
      </c>
      <c r="F16211" s="16">
        <f t="shared" si="4216"/>
        <v>5.4343020000000006</v>
      </c>
      <c r="G16211" s="20">
        <f t="shared" si="4219"/>
        <v>30.236282196971121</v>
      </c>
      <c r="H16211" s="17">
        <v>4.7999999999999996E-3</v>
      </c>
      <c r="I16211" s="18">
        <f t="shared" si="4217"/>
        <v>0.15817647934546136</v>
      </c>
      <c r="J16211" s="21">
        <f t="shared" si="4218"/>
        <v>35.828760676316584</v>
      </c>
      <c r="K16211" s="6"/>
    </row>
    <row r="16212" spans="1:11" ht="12.75" customHeight="1" x14ac:dyDescent="0.25">
      <c r="A16212" s="13">
        <v>42682</v>
      </c>
      <c r="B16212" s="14">
        <v>67.36</v>
      </c>
      <c r="C16212" s="14">
        <v>0</v>
      </c>
      <c r="D16212" s="14">
        <v>0</v>
      </c>
      <c r="E16212" s="15">
        <v>67.36</v>
      </c>
      <c r="F16212" s="16">
        <f t="shared" si="4216"/>
        <v>5.004848</v>
      </c>
      <c r="G16212" s="20">
        <f t="shared" si="4219"/>
        <v>35.828760676316584</v>
      </c>
      <c r="H16212" s="17">
        <v>4.7999999999999996E-3</v>
      </c>
      <c r="I16212" s="18">
        <f t="shared" si="4217"/>
        <v>0.18398968644631958</v>
      </c>
      <c r="J16212" s="21">
        <f t="shared" si="4218"/>
        <v>41.017598362762904</v>
      </c>
      <c r="K16212" s="6"/>
    </row>
    <row r="16213" spans="1:11" ht="12.75" customHeight="1" x14ac:dyDescent="0.25">
      <c r="A16213" s="13">
        <v>42711</v>
      </c>
      <c r="B16213" s="14">
        <v>56.34</v>
      </c>
      <c r="C16213" s="14">
        <v>0</v>
      </c>
      <c r="D16213" s="14">
        <v>0</v>
      </c>
      <c r="E16213" s="15">
        <v>56.34</v>
      </c>
      <c r="F16213" s="16">
        <f t="shared" si="4216"/>
        <v>4.1860620000000006</v>
      </c>
      <c r="G16213" s="20">
        <f t="shared" si="4219"/>
        <v>41.017598362762904</v>
      </c>
      <c r="H16213" s="17">
        <v>6.0000000000000001E-3</v>
      </c>
      <c r="I16213" s="18">
        <f t="shared" si="4217"/>
        <v>0.25866377617657743</v>
      </c>
      <c r="J16213" s="21">
        <f t="shared" si="4218"/>
        <v>45.462324138939479</v>
      </c>
      <c r="K16213" s="6"/>
    </row>
    <row r="16214" spans="1:11" ht="12.75" customHeight="1" x14ac:dyDescent="0.25">
      <c r="A16214" s="13">
        <v>42746</v>
      </c>
      <c r="B16214" s="14">
        <v>63.38</v>
      </c>
      <c r="C16214" s="14">
        <v>0</v>
      </c>
      <c r="D16214" s="14">
        <v>0</v>
      </c>
      <c r="E16214" s="15">
        <v>63.38</v>
      </c>
      <c r="F16214" s="16">
        <f t="shared" si="4216"/>
        <v>4.7091340000000006</v>
      </c>
      <c r="G16214" s="20">
        <f t="shared" si="4219"/>
        <v>45.462324138939479</v>
      </c>
      <c r="H16214" s="17">
        <v>7.3000000000000001E-3</v>
      </c>
      <c r="I16214" s="18">
        <f t="shared" si="4217"/>
        <v>0.34906330531425822</v>
      </c>
      <c r="J16214" s="21">
        <f t="shared" si="4218"/>
        <v>50.520521444253738</v>
      </c>
      <c r="K16214" s="6"/>
    </row>
    <row r="16215" spans="1:11" ht="12.75" customHeight="1" x14ac:dyDescent="0.25">
      <c r="A16215" s="13">
        <v>42773</v>
      </c>
      <c r="B16215" s="14">
        <v>56.09</v>
      </c>
      <c r="C16215" s="14">
        <v>0</v>
      </c>
      <c r="D16215" s="14">
        <v>0</v>
      </c>
      <c r="E16215" s="15">
        <v>56.09</v>
      </c>
      <c r="F16215" s="16">
        <f t="shared" si="4216"/>
        <v>4.1674870000000004</v>
      </c>
      <c r="G16215" s="20">
        <f t="shared" si="4219"/>
        <v>50.520521444253738</v>
      </c>
      <c r="H16215" s="17">
        <v>6.8999999999999999E-3</v>
      </c>
      <c r="I16215" s="18">
        <f t="shared" si="4217"/>
        <v>0.36296942811535077</v>
      </c>
      <c r="J16215" s="21">
        <f t="shared" si="4218"/>
        <v>55.050977872369089</v>
      </c>
      <c r="K16215" s="6"/>
    </row>
    <row r="16216" spans="1:11" ht="12.75" customHeight="1" x14ac:dyDescent="0.25">
      <c r="A16216" s="13">
        <v>42801</v>
      </c>
      <c r="B16216" s="14">
        <v>57.26</v>
      </c>
      <c r="C16216" s="14">
        <v>0</v>
      </c>
      <c r="D16216" s="14">
        <v>0</v>
      </c>
      <c r="E16216" s="15">
        <v>57.26</v>
      </c>
      <c r="F16216" s="16">
        <f t="shared" si="4216"/>
        <v>4.2544180000000003</v>
      </c>
      <c r="G16216" s="20">
        <f t="shared" si="4219"/>
        <v>55.050977872369089</v>
      </c>
      <c r="H16216" s="17">
        <v>7.9000000000000008E-3</v>
      </c>
      <c r="I16216" s="18">
        <f t="shared" si="4217"/>
        <v>0.45170767629171588</v>
      </c>
      <c r="J16216" s="21">
        <f t="shared" si="4218"/>
        <v>59.757103548660808</v>
      </c>
      <c r="K16216" s="6"/>
    </row>
    <row r="16217" spans="1:11" ht="12.75" customHeight="1" x14ac:dyDescent="0.25">
      <c r="A16217" s="13">
        <v>42835</v>
      </c>
      <c r="B16217" s="14">
        <v>57.98</v>
      </c>
      <c r="C16217" s="14">
        <v>0</v>
      </c>
      <c r="D16217" s="14">
        <v>0</v>
      </c>
      <c r="E16217" s="15">
        <v>57.98</v>
      </c>
      <c r="F16217" s="16">
        <f t="shared" si="4216"/>
        <v>4.3079140000000002</v>
      </c>
      <c r="G16217" s="20">
        <f t="shared" si="4219"/>
        <v>59.757103548660808</v>
      </c>
      <c r="H16217" s="17">
        <v>8.9999999999999993E-3</v>
      </c>
      <c r="I16217" s="18">
        <f t="shared" si="4217"/>
        <v>0.55719954493794721</v>
      </c>
      <c r="J16217" s="21">
        <f t="shared" si="4218"/>
        <v>64.622217093598749</v>
      </c>
      <c r="K16217" s="6"/>
    </row>
    <row r="16218" spans="1:11" ht="12.75" customHeight="1" x14ac:dyDescent="0.25">
      <c r="A16218" s="13">
        <v>42866</v>
      </c>
      <c r="B16218" s="14">
        <v>58.96</v>
      </c>
      <c r="C16218" s="14">
        <v>0</v>
      </c>
      <c r="D16218" s="14">
        <v>0</v>
      </c>
      <c r="E16218" s="15"/>
      <c r="F16218" s="16">
        <f t="shared" si="4216"/>
        <v>0</v>
      </c>
      <c r="G16218" s="20">
        <f t="shared" si="4219"/>
        <v>64.622217093598749</v>
      </c>
      <c r="H16218" s="17">
        <v>9.0500000000000008E-3</v>
      </c>
      <c r="I16218" s="18">
        <f t="shared" si="4217"/>
        <v>0.58483106469706869</v>
      </c>
      <c r="J16218" s="21">
        <f t="shared" si="4218"/>
        <v>65.207048158295819</v>
      </c>
      <c r="K16218" s="6"/>
    </row>
    <row r="16219" spans="1:11" ht="12.75" customHeight="1" x14ac:dyDescent="0.25">
      <c r="A16219" s="13">
        <v>42896</v>
      </c>
      <c r="B16219" s="14">
        <v>52.44</v>
      </c>
      <c r="C16219" s="14">
        <v>0</v>
      </c>
      <c r="D16219" s="14">
        <v>0</v>
      </c>
      <c r="E16219" s="15"/>
      <c r="F16219" s="16">
        <f t="shared" si="4216"/>
        <v>0</v>
      </c>
      <c r="G16219" s="20">
        <f t="shared" si="4219"/>
        <v>65.207048158295819</v>
      </c>
      <c r="H16219" s="17">
        <v>1.0149999999999999E-2</v>
      </c>
      <c r="I16219" s="18">
        <f t="shared" si="4217"/>
        <v>0.66185153880670256</v>
      </c>
      <c r="J16219" s="27">
        <f t="shared" si="4218"/>
        <v>65.86889969710252</v>
      </c>
      <c r="K16219" s="6"/>
    </row>
    <row r="16220" spans="1:11" ht="12.75" customHeight="1" x14ac:dyDescent="0.25">
      <c r="A16220" s="7" t="s">
        <v>1968</v>
      </c>
      <c r="B16220" s="7" t="s">
        <v>1969</v>
      </c>
      <c r="F16220" s="16">
        <f>SUM(F16206:F16219)</f>
        <v>61.992204999999998</v>
      </c>
      <c r="I16220" s="8">
        <f>SUM(I16206:I16219)</f>
        <v>3.8766946971025282</v>
      </c>
      <c r="K16220" s="6">
        <f>SUM(F16220:I16220)</f>
        <v>65.86889969710252</v>
      </c>
    </row>
    <row r="16221" spans="1:11" ht="12.75" customHeight="1" x14ac:dyDescent="0.25">
      <c r="A16221" s="13">
        <v>42501</v>
      </c>
      <c r="B16221" s="14">
        <v>38.700000000000003</v>
      </c>
      <c r="C16221" s="14">
        <v>0</v>
      </c>
      <c r="D16221" s="14">
        <v>31.66</v>
      </c>
      <c r="E16221" s="15">
        <v>70.36</v>
      </c>
      <c r="F16221" s="16">
        <f t="shared" ref="F16221:F16234" si="4220">PRODUCT(E16221*0.0743)</f>
        <v>5.2277480000000001</v>
      </c>
      <c r="H16221" s="17">
        <v>3.5000000000000001E-3</v>
      </c>
      <c r="I16221" s="18">
        <f t="shared" ref="I16221:I16234" si="4221">((F16221/2)+G16221)*(H16221)</f>
        <v>9.1485590000000006E-3</v>
      </c>
      <c r="J16221" s="19">
        <f t="shared" ref="J16221:J16234" si="4222">F16221+G16221+I16221</f>
        <v>5.2368965589999998</v>
      </c>
      <c r="K16221" s="6"/>
    </row>
    <row r="16222" spans="1:11" ht="12.75" customHeight="1" x14ac:dyDescent="0.25">
      <c r="A16222" s="13">
        <v>42527</v>
      </c>
      <c r="B16222" s="14">
        <v>84.16</v>
      </c>
      <c r="C16222" s="14">
        <v>0</v>
      </c>
      <c r="D16222" s="14">
        <v>0</v>
      </c>
      <c r="E16222" s="15">
        <v>84.16</v>
      </c>
      <c r="F16222" s="16">
        <f t="shared" si="4220"/>
        <v>6.253088</v>
      </c>
      <c r="G16222" s="20">
        <f t="shared" ref="G16222:G16234" si="4223">SUM(J16221)</f>
        <v>5.2368965589999998</v>
      </c>
      <c r="H16222" s="17">
        <v>3.7000000000000002E-3</v>
      </c>
      <c r="I16222" s="18">
        <f t="shared" si="4221"/>
        <v>3.0944730068300005E-2</v>
      </c>
      <c r="J16222" s="19">
        <f t="shared" si="4222"/>
        <v>11.520929289068301</v>
      </c>
      <c r="K16222" s="6"/>
    </row>
    <row r="16223" spans="1:11" ht="12.75" customHeight="1" x14ac:dyDescent="0.25">
      <c r="A16223" s="13">
        <v>42559</v>
      </c>
      <c r="B16223" s="14">
        <v>78.91</v>
      </c>
      <c r="C16223" s="14">
        <v>0</v>
      </c>
      <c r="D16223" s="14">
        <v>0</v>
      </c>
      <c r="E16223" s="15">
        <v>78.91</v>
      </c>
      <c r="F16223" s="16">
        <f t="shared" si="4220"/>
        <v>5.8630130000000005</v>
      </c>
      <c r="G16223" s="20">
        <f t="shared" si="4223"/>
        <v>11.520929289068301</v>
      </c>
      <c r="H16223" s="17">
        <v>4.0499999999999998E-3</v>
      </c>
      <c r="I16223" s="18">
        <f t="shared" si="4221"/>
        <v>5.8532364945726612E-2</v>
      </c>
      <c r="J16223" s="19">
        <f t="shared" si="4222"/>
        <v>17.442474654014028</v>
      </c>
      <c r="K16223" s="6"/>
    </row>
    <row r="16224" spans="1:11" ht="12.75" customHeight="1" x14ac:dyDescent="0.25">
      <c r="A16224" s="13">
        <v>42590</v>
      </c>
      <c r="B16224" s="14">
        <v>84.16</v>
      </c>
      <c r="C16224" s="14">
        <v>0</v>
      </c>
      <c r="D16224" s="14">
        <v>0</v>
      </c>
      <c r="E16224" s="15">
        <v>84.16</v>
      </c>
      <c r="F16224" s="16">
        <f t="shared" si="4220"/>
        <v>6.253088</v>
      </c>
      <c r="G16224" s="20">
        <f t="shared" si="4223"/>
        <v>17.442474654014028</v>
      </c>
      <c r="H16224" s="17">
        <v>4.1999999999999997E-3</v>
      </c>
      <c r="I16224" s="18">
        <f t="shared" si="4221"/>
        <v>8.6389878346858906E-2</v>
      </c>
      <c r="J16224" s="19">
        <f t="shared" si="4222"/>
        <v>23.781952532360886</v>
      </c>
      <c r="K16224" s="6"/>
    </row>
    <row r="16225" spans="1:11" ht="12.75" customHeight="1" x14ac:dyDescent="0.25">
      <c r="A16225" s="13">
        <v>42622</v>
      </c>
      <c r="B16225" s="14">
        <v>74.709999999999994</v>
      </c>
      <c r="C16225" s="14">
        <v>0</v>
      </c>
      <c r="D16225" s="14">
        <v>0</v>
      </c>
      <c r="E16225" s="15">
        <v>74.709999999999994</v>
      </c>
      <c r="F16225" s="16">
        <f t="shared" si="4220"/>
        <v>5.5509529999999998</v>
      </c>
      <c r="G16225" s="20">
        <f t="shared" si="4223"/>
        <v>23.781952532360886</v>
      </c>
      <c r="H16225" s="17">
        <v>4.45E-3</v>
      </c>
      <c r="I16225" s="18">
        <f t="shared" si="4221"/>
        <v>0.11818055919400594</v>
      </c>
      <c r="J16225" s="19">
        <f t="shared" si="4222"/>
        <v>29.451086091554892</v>
      </c>
      <c r="K16225" s="6"/>
    </row>
    <row r="16226" spans="1:11" ht="12.75" customHeight="1" x14ac:dyDescent="0.25">
      <c r="A16226" s="13">
        <v>42654</v>
      </c>
      <c r="B16226" s="14">
        <v>75.239999999999995</v>
      </c>
      <c r="C16226" s="14">
        <v>0</v>
      </c>
      <c r="D16226" s="14">
        <v>0</v>
      </c>
      <c r="E16226" s="15">
        <v>75.239999999999995</v>
      </c>
      <c r="F16226" s="16">
        <f t="shared" si="4220"/>
        <v>5.5903320000000001</v>
      </c>
      <c r="G16226" s="20">
        <f t="shared" si="4223"/>
        <v>29.451086091554892</v>
      </c>
      <c r="H16226" s="17">
        <v>4.7999999999999996E-3</v>
      </c>
      <c r="I16226" s="18">
        <f t="shared" si="4221"/>
        <v>0.15478201003946349</v>
      </c>
      <c r="J16226" s="21">
        <f t="shared" si="4222"/>
        <v>35.19620010159435</v>
      </c>
      <c r="K16226" s="6"/>
    </row>
    <row r="16227" spans="1:11" ht="12.75" customHeight="1" x14ac:dyDescent="0.25">
      <c r="A16227" s="13">
        <v>42682</v>
      </c>
      <c r="B16227" s="14">
        <v>66.84</v>
      </c>
      <c r="C16227" s="14">
        <v>0</v>
      </c>
      <c r="D16227" s="14">
        <v>0</v>
      </c>
      <c r="E16227" s="15">
        <v>66.84</v>
      </c>
      <c r="F16227" s="16">
        <f t="shared" si="4220"/>
        <v>4.9662120000000005</v>
      </c>
      <c r="G16227" s="20">
        <f t="shared" si="4223"/>
        <v>35.19620010159435</v>
      </c>
      <c r="H16227" s="17">
        <v>4.7999999999999996E-3</v>
      </c>
      <c r="I16227" s="18">
        <f t="shared" si="4221"/>
        <v>0.18086066928765285</v>
      </c>
      <c r="J16227" s="21">
        <f t="shared" si="4222"/>
        <v>40.343272770882002</v>
      </c>
      <c r="K16227" s="6"/>
    </row>
    <row r="16228" spans="1:11" ht="12.75" customHeight="1" x14ac:dyDescent="0.25">
      <c r="A16228" s="13">
        <v>42711</v>
      </c>
      <c r="B16228" s="14">
        <v>62.64</v>
      </c>
      <c r="C16228" s="14">
        <v>0</v>
      </c>
      <c r="D16228" s="14">
        <v>0</v>
      </c>
      <c r="E16228" s="15">
        <v>62.64</v>
      </c>
      <c r="F16228" s="16">
        <f t="shared" si="4220"/>
        <v>4.6541520000000007</v>
      </c>
      <c r="G16228" s="20">
        <f t="shared" si="4223"/>
        <v>40.343272770882002</v>
      </c>
      <c r="H16228" s="17">
        <v>6.0000000000000001E-3</v>
      </c>
      <c r="I16228" s="18">
        <f t="shared" si="4221"/>
        <v>0.25602209262529202</v>
      </c>
      <c r="J16228" s="21">
        <f t="shared" si="4222"/>
        <v>45.2534468635073</v>
      </c>
      <c r="K16228" s="6"/>
    </row>
    <row r="16229" spans="1:11" ht="12.75" customHeight="1" x14ac:dyDescent="0.25">
      <c r="A16229" s="13">
        <v>42746</v>
      </c>
      <c r="B16229" s="14">
        <v>79.83</v>
      </c>
      <c r="C16229" s="14">
        <v>0</v>
      </c>
      <c r="D16229" s="14">
        <v>0</v>
      </c>
      <c r="E16229" s="15">
        <v>79.83</v>
      </c>
      <c r="F16229" s="16">
        <f t="shared" si="4220"/>
        <v>5.9313690000000001</v>
      </c>
      <c r="G16229" s="20">
        <f t="shared" si="4223"/>
        <v>45.2534468635073</v>
      </c>
      <c r="H16229" s="17">
        <v>7.3000000000000001E-3</v>
      </c>
      <c r="I16229" s="18">
        <f t="shared" si="4221"/>
        <v>0.3519996589536033</v>
      </c>
      <c r="J16229" s="21">
        <f t="shared" si="4222"/>
        <v>51.536815522460898</v>
      </c>
      <c r="K16229" s="6"/>
    </row>
    <row r="16230" spans="1:11" ht="12.75" customHeight="1" x14ac:dyDescent="0.25">
      <c r="A16230" s="13">
        <v>42773</v>
      </c>
      <c r="B16230" s="14">
        <v>67.28</v>
      </c>
      <c r="C16230" s="14">
        <v>0</v>
      </c>
      <c r="D16230" s="14">
        <v>0</v>
      </c>
      <c r="E16230" s="15">
        <v>67.28</v>
      </c>
      <c r="F16230" s="16">
        <f t="shared" si="4220"/>
        <v>4.9989040000000005</v>
      </c>
      <c r="G16230" s="20">
        <f t="shared" si="4223"/>
        <v>51.536815522460898</v>
      </c>
      <c r="H16230" s="17">
        <v>6.8999999999999999E-3</v>
      </c>
      <c r="I16230" s="18">
        <f t="shared" si="4221"/>
        <v>0.37285024590498017</v>
      </c>
      <c r="J16230" s="21">
        <f t="shared" si="4222"/>
        <v>56.908569768365879</v>
      </c>
      <c r="K16230" s="6"/>
    </row>
    <row r="16231" spans="1:11" ht="12.75" customHeight="1" x14ac:dyDescent="0.25">
      <c r="A16231" s="13">
        <v>42801</v>
      </c>
      <c r="B16231" s="14">
        <v>65.95</v>
      </c>
      <c r="C16231" s="14">
        <v>0</v>
      </c>
      <c r="D16231" s="14">
        <v>0</v>
      </c>
      <c r="E16231" s="15">
        <v>65.95</v>
      </c>
      <c r="F16231" s="16">
        <f t="shared" si="4220"/>
        <v>4.9000850000000007</v>
      </c>
      <c r="G16231" s="20">
        <f t="shared" si="4223"/>
        <v>56.908569768365879</v>
      </c>
      <c r="H16231" s="17">
        <v>7.9000000000000008E-3</v>
      </c>
      <c r="I16231" s="18">
        <f t="shared" si="4221"/>
        <v>0.46893303692009053</v>
      </c>
      <c r="J16231" s="21">
        <f t="shared" si="4222"/>
        <v>62.277587805285975</v>
      </c>
      <c r="K16231" s="6"/>
    </row>
    <row r="16232" spans="1:11" ht="12.75" customHeight="1" x14ac:dyDescent="0.25">
      <c r="A16232" s="13">
        <v>42835</v>
      </c>
      <c r="B16232" s="14">
        <v>76.53</v>
      </c>
      <c r="C16232" s="14">
        <v>0</v>
      </c>
      <c r="D16232" s="14">
        <v>0</v>
      </c>
      <c r="E16232" s="15">
        <v>76.53</v>
      </c>
      <c r="F16232" s="16">
        <f t="shared" si="4220"/>
        <v>5.6861790000000001</v>
      </c>
      <c r="G16232" s="20">
        <f t="shared" si="4223"/>
        <v>62.277587805285975</v>
      </c>
      <c r="H16232" s="17">
        <v>8.9999999999999993E-3</v>
      </c>
      <c r="I16232" s="18">
        <f t="shared" si="4221"/>
        <v>0.58608609574757375</v>
      </c>
      <c r="J16232" s="21">
        <f t="shared" si="4222"/>
        <v>68.549852901033546</v>
      </c>
      <c r="K16232" s="6"/>
    </row>
    <row r="16233" spans="1:11" ht="12.75" customHeight="1" x14ac:dyDescent="0.25">
      <c r="A16233" s="13">
        <v>42866</v>
      </c>
      <c r="B16233" s="14">
        <v>67.739999999999995</v>
      </c>
      <c r="C16233" s="14">
        <v>0</v>
      </c>
      <c r="D16233" s="14">
        <v>0</v>
      </c>
      <c r="E16233" s="15"/>
      <c r="F16233" s="16">
        <f t="shared" si="4220"/>
        <v>0</v>
      </c>
      <c r="G16233" s="20">
        <f t="shared" si="4223"/>
        <v>68.549852901033546</v>
      </c>
      <c r="H16233" s="17">
        <v>9.0500000000000008E-3</v>
      </c>
      <c r="I16233" s="18">
        <f t="shared" si="4221"/>
        <v>0.62037616875435364</v>
      </c>
      <c r="J16233" s="21">
        <f t="shared" si="4222"/>
        <v>69.170229069787894</v>
      </c>
      <c r="K16233" s="6"/>
    </row>
    <row r="16234" spans="1:11" ht="12.75" customHeight="1" x14ac:dyDescent="0.25">
      <c r="A16234" s="13">
        <v>42896</v>
      </c>
      <c r="B16234" s="14">
        <v>67.569999999999993</v>
      </c>
      <c r="C16234" s="14">
        <v>0</v>
      </c>
      <c r="D16234" s="14">
        <v>0</v>
      </c>
      <c r="E16234" s="15"/>
      <c r="F16234" s="16">
        <f t="shared" si="4220"/>
        <v>0</v>
      </c>
      <c r="G16234" s="20">
        <f t="shared" si="4223"/>
        <v>69.170229069787894</v>
      </c>
      <c r="H16234" s="17">
        <v>1.0149999999999999E-2</v>
      </c>
      <c r="I16234" s="18">
        <f t="shared" si="4221"/>
        <v>0.70207782505834704</v>
      </c>
      <c r="J16234" s="27">
        <f t="shared" si="4222"/>
        <v>69.872306894846247</v>
      </c>
      <c r="K16234" s="6"/>
    </row>
    <row r="16235" spans="1:11" ht="12.75" customHeight="1" x14ac:dyDescent="0.25">
      <c r="A16235" s="7" t="s">
        <v>1970</v>
      </c>
      <c r="B16235" s="7" t="s">
        <v>1971</v>
      </c>
      <c r="F16235" s="16">
        <f>SUM(F16221:F16234)</f>
        <v>65.875122999999988</v>
      </c>
      <c r="I16235" s="8">
        <f>SUM(I16221:I16234)</f>
        <v>3.9971838948462484</v>
      </c>
      <c r="K16235" s="6">
        <f>SUM(F16235:I16235)</f>
        <v>69.872306894846233</v>
      </c>
    </row>
    <row r="16236" spans="1:11" ht="12.75" customHeight="1" x14ac:dyDescent="0.25">
      <c r="A16236" s="13">
        <v>42501</v>
      </c>
      <c r="B16236" s="14">
        <v>29.41</v>
      </c>
      <c r="C16236" s="14">
        <v>0</v>
      </c>
      <c r="D16236" s="14">
        <v>31.66</v>
      </c>
      <c r="E16236" s="15">
        <v>61.07</v>
      </c>
      <c r="F16236" s="16">
        <f t="shared" ref="F16236:F16249" si="4224">PRODUCT(E16236*0.0743)</f>
        <v>4.5375010000000007</v>
      </c>
      <c r="H16236" s="17">
        <v>3.5000000000000001E-3</v>
      </c>
      <c r="I16236" s="18">
        <f t="shared" ref="I16236:I16249" si="4225">((F16236/2)+G16236)*(H16236)</f>
        <v>7.9406267500000006E-3</v>
      </c>
      <c r="J16236" s="19">
        <f t="shared" ref="J16236:J16249" si="4226">F16236+G16236+I16236</f>
        <v>4.5454416267500006</v>
      </c>
      <c r="K16236" s="6"/>
    </row>
    <row r="16237" spans="1:11" ht="12.75" customHeight="1" x14ac:dyDescent="0.25">
      <c r="A16237" s="13">
        <v>42527</v>
      </c>
      <c r="B16237" s="14">
        <v>84.16</v>
      </c>
      <c r="C16237" s="14">
        <v>0</v>
      </c>
      <c r="D16237" s="14">
        <v>0</v>
      </c>
      <c r="E16237" s="15">
        <v>84.16</v>
      </c>
      <c r="F16237" s="16">
        <f t="shared" si="4224"/>
        <v>6.253088</v>
      </c>
      <c r="G16237" s="20">
        <f t="shared" ref="G16237:G16249" si="4227">SUM(J16236)</f>
        <v>4.5454416267500006</v>
      </c>
      <c r="H16237" s="17">
        <v>3.7000000000000002E-3</v>
      </c>
      <c r="I16237" s="18">
        <f t="shared" si="4225"/>
        <v>2.8386346818975002E-2</v>
      </c>
      <c r="J16237" s="19">
        <f t="shared" si="4226"/>
        <v>10.826915973568974</v>
      </c>
      <c r="K16237" s="6"/>
    </row>
    <row r="16238" spans="1:11" ht="12.75" customHeight="1" x14ac:dyDescent="0.25">
      <c r="A16238" s="13">
        <v>42559</v>
      </c>
      <c r="B16238" s="14">
        <v>76.290000000000006</v>
      </c>
      <c r="C16238" s="14">
        <v>0</v>
      </c>
      <c r="D16238" s="14">
        <v>0</v>
      </c>
      <c r="E16238" s="15">
        <v>76.290000000000006</v>
      </c>
      <c r="F16238" s="16">
        <f t="shared" si="4224"/>
        <v>5.6683470000000007</v>
      </c>
      <c r="G16238" s="20">
        <f t="shared" si="4227"/>
        <v>10.826915973568974</v>
      </c>
      <c r="H16238" s="17">
        <v>4.0499999999999998E-3</v>
      </c>
      <c r="I16238" s="18">
        <f t="shared" si="4225"/>
        <v>5.5327412367954347E-2</v>
      </c>
      <c r="J16238" s="19">
        <f t="shared" si="4226"/>
        <v>16.550590385936932</v>
      </c>
      <c r="K16238" s="6"/>
    </row>
    <row r="16239" spans="1:11" ht="12.75" customHeight="1" x14ac:dyDescent="0.25">
      <c r="A16239" s="13">
        <v>42590</v>
      </c>
      <c r="B16239" s="14">
        <v>31.66</v>
      </c>
      <c r="C16239" s="14">
        <v>0</v>
      </c>
      <c r="D16239" s="14">
        <v>0</v>
      </c>
      <c r="E16239" s="15">
        <v>31.66</v>
      </c>
      <c r="F16239" s="16">
        <f t="shared" si="4224"/>
        <v>2.352338</v>
      </c>
      <c r="G16239" s="20">
        <f t="shared" si="4227"/>
        <v>16.550590385936932</v>
      </c>
      <c r="H16239" s="17">
        <v>4.1999999999999997E-3</v>
      </c>
      <c r="I16239" s="18">
        <f t="shared" si="4225"/>
        <v>7.4452389420935114E-2</v>
      </c>
      <c r="J16239" s="19">
        <f t="shared" si="4226"/>
        <v>18.977380775357865</v>
      </c>
      <c r="K16239" s="6"/>
    </row>
    <row r="16240" spans="1:11" ht="12.75" customHeight="1" x14ac:dyDescent="0.25">
      <c r="A16240" s="13">
        <v>42622</v>
      </c>
      <c r="B16240" s="14">
        <v>75.239999999999995</v>
      </c>
      <c r="C16240" s="14">
        <v>0</v>
      </c>
      <c r="D16240" s="14">
        <v>0</v>
      </c>
      <c r="E16240" s="15">
        <v>75.239999999999995</v>
      </c>
      <c r="F16240" s="16">
        <f t="shared" si="4224"/>
        <v>5.5903320000000001</v>
      </c>
      <c r="G16240" s="20">
        <f t="shared" si="4227"/>
        <v>18.977380775357865</v>
      </c>
      <c r="H16240" s="17">
        <v>4.45E-3</v>
      </c>
      <c r="I16240" s="18">
        <f t="shared" si="4225"/>
        <v>9.6887833150342509E-2</v>
      </c>
      <c r="J16240" s="19">
        <f t="shared" si="4226"/>
        <v>24.664600608508209</v>
      </c>
      <c r="K16240" s="6"/>
    </row>
    <row r="16241" spans="1:11" ht="12.75" customHeight="1" x14ac:dyDescent="0.25">
      <c r="A16241" s="13">
        <v>42654</v>
      </c>
      <c r="B16241" s="14">
        <v>84.16</v>
      </c>
      <c r="C16241" s="14">
        <v>0</v>
      </c>
      <c r="D16241" s="14">
        <v>0</v>
      </c>
      <c r="E16241" s="15">
        <v>84.16</v>
      </c>
      <c r="F16241" s="16">
        <f t="shared" si="4224"/>
        <v>6.253088</v>
      </c>
      <c r="G16241" s="20">
        <f t="shared" si="4227"/>
        <v>24.664600608508209</v>
      </c>
      <c r="H16241" s="17">
        <v>4.7999999999999996E-3</v>
      </c>
      <c r="I16241" s="18">
        <f t="shared" si="4225"/>
        <v>0.1333974941208394</v>
      </c>
      <c r="J16241" s="21">
        <f t="shared" si="4226"/>
        <v>31.051086102629046</v>
      </c>
      <c r="K16241" s="6"/>
    </row>
    <row r="16242" spans="1:11" ht="12.75" customHeight="1" x14ac:dyDescent="0.25">
      <c r="A16242" s="13">
        <v>42682</v>
      </c>
      <c r="B16242" s="14">
        <v>81.540000000000006</v>
      </c>
      <c r="C16242" s="14">
        <v>0</v>
      </c>
      <c r="D16242" s="14">
        <v>0</v>
      </c>
      <c r="E16242" s="15">
        <v>81.540000000000006</v>
      </c>
      <c r="F16242" s="16">
        <f t="shared" si="4224"/>
        <v>6.0584220000000011</v>
      </c>
      <c r="G16242" s="20">
        <f t="shared" si="4227"/>
        <v>31.051086102629046</v>
      </c>
      <c r="H16242" s="17">
        <v>4.7999999999999996E-3</v>
      </c>
      <c r="I16242" s="18">
        <f t="shared" si="4225"/>
        <v>0.16358542609261942</v>
      </c>
      <c r="J16242" s="21">
        <f t="shared" si="4226"/>
        <v>37.273093528721667</v>
      </c>
      <c r="K16242" s="6"/>
    </row>
    <row r="16243" spans="1:11" ht="12.75" customHeight="1" x14ac:dyDescent="0.25">
      <c r="A16243" s="13">
        <v>42711</v>
      </c>
      <c r="B16243" s="14">
        <v>77.86</v>
      </c>
      <c r="C16243" s="14">
        <v>0</v>
      </c>
      <c r="D16243" s="14">
        <v>0</v>
      </c>
      <c r="E16243" s="15">
        <v>77.86</v>
      </c>
      <c r="F16243" s="16">
        <f t="shared" si="4224"/>
        <v>5.7849980000000008</v>
      </c>
      <c r="G16243" s="20">
        <f t="shared" si="4227"/>
        <v>37.273093528721667</v>
      </c>
      <c r="H16243" s="17">
        <v>6.0000000000000001E-3</v>
      </c>
      <c r="I16243" s="18">
        <f t="shared" si="4225"/>
        <v>0.24099355517233001</v>
      </c>
      <c r="J16243" s="21">
        <f t="shared" si="4226"/>
        <v>43.299085083893999</v>
      </c>
      <c r="K16243" s="6"/>
    </row>
    <row r="16244" spans="1:11" ht="12.75" customHeight="1" x14ac:dyDescent="0.25">
      <c r="A16244" s="13">
        <v>42746</v>
      </c>
      <c r="B16244" s="14">
        <v>84.16</v>
      </c>
      <c r="C16244" s="14">
        <v>0</v>
      </c>
      <c r="D16244" s="14">
        <v>0</v>
      </c>
      <c r="E16244" s="15">
        <v>84.16</v>
      </c>
      <c r="F16244" s="16">
        <f t="shared" si="4224"/>
        <v>6.253088</v>
      </c>
      <c r="G16244" s="20">
        <f t="shared" si="4227"/>
        <v>43.299085083893999</v>
      </c>
      <c r="H16244" s="17">
        <v>7.3000000000000001E-3</v>
      </c>
      <c r="I16244" s="18">
        <f t="shared" si="4225"/>
        <v>0.33890709231242622</v>
      </c>
      <c r="J16244" s="21">
        <f t="shared" si="4226"/>
        <v>49.891080176206422</v>
      </c>
      <c r="K16244" s="6"/>
    </row>
    <row r="16245" spans="1:11" ht="12.75" customHeight="1" x14ac:dyDescent="0.25">
      <c r="A16245" s="13">
        <v>42773</v>
      </c>
      <c r="B16245" s="14">
        <v>77.48</v>
      </c>
      <c r="C16245" s="14">
        <v>0</v>
      </c>
      <c r="D16245" s="14">
        <v>0</v>
      </c>
      <c r="E16245" s="15">
        <v>77.48</v>
      </c>
      <c r="F16245" s="16">
        <f t="shared" si="4224"/>
        <v>5.7567640000000004</v>
      </c>
      <c r="G16245" s="20">
        <f t="shared" si="4227"/>
        <v>49.891080176206422</v>
      </c>
      <c r="H16245" s="17">
        <v>6.8999999999999999E-3</v>
      </c>
      <c r="I16245" s="18">
        <f t="shared" si="4225"/>
        <v>0.36410928901582434</v>
      </c>
      <c r="J16245" s="21">
        <f t="shared" si="4226"/>
        <v>56.011953465222241</v>
      </c>
      <c r="K16245" s="6"/>
    </row>
    <row r="16246" spans="1:11" ht="12.75" customHeight="1" x14ac:dyDescent="0.25">
      <c r="A16246" s="13">
        <v>42801</v>
      </c>
      <c r="B16246" s="14">
        <v>78.88</v>
      </c>
      <c r="C16246" s="14">
        <v>0</v>
      </c>
      <c r="D16246" s="14">
        <v>0</v>
      </c>
      <c r="E16246" s="15">
        <v>78.88</v>
      </c>
      <c r="F16246" s="16">
        <f t="shared" si="4224"/>
        <v>5.8607839999999998</v>
      </c>
      <c r="G16246" s="20">
        <f t="shared" si="4227"/>
        <v>56.011953465222241</v>
      </c>
      <c r="H16246" s="17">
        <v>7.9000000000000008E-3</v>
      </c>
      <c r="I16246" s="18">
        <f t="shared" si="4225"/>
        <v>0.46564452917525573</v>
      </c>
      <c r="J16246" s="21">
        <f t="shared" si="4226"/>
        <v>62.338381994397501</v>
      </c>
      <c r="K16246" s="6"/>
    </row>
    <row r="16247" spans="1:11" ht="12.75" customHeight="1" x14ac:dyDescent="0.25">
      <c r="A16247" s="13">
        <v>42835</v>
      </c>
      <c r="B16247" s="14">
        <v>84.36</v>
      </c>
      <c r="C16247" s="14">
        <v>0</v>
      </c>
      <c r="D16247" s="14">
        <v>0</v>
      </c>
      <c r="E16247" s="15">
        <v>84.36</v>
      </c>
      <c r="F16247" s="16">
        <f t="shared" si="4224"/>
        <v>6.2679480000000005</v>
      </c>
      <c r="G16247" s="20">
        <f t="shared" si="4227"/>
        <v>62.338381994397501</v>
      </c>
      <c r="H16247" s="17">
        <v>8.9999999999999993E-3</v>
      </c>
      <c r="I16247" s="18">
        <f t="shared" si="4225"/>
        <v>0.58925120394957753</v>
      </c>
      <c r="J16247" s="21">
        <f t="shared" si="4226"/>
        <v>69.195581198347071</v>
      </c>
      <c r="K16247" s="6"/>
    </row>
    <row r="16248" spans="1:11" ht="12.75" customHeight="1" x14ac:dyDescent="0.25">
      <c r="A16248" s="13">
        <v>42866</v>
      </c>
      <c r="B16248" s="14">
        <v>84.66</v>
      </c>
      <c r="C16248" s="14">
        <v>0</v>
      </c>
      <c r="D16248" s="14">
        <v>0</v>
      </c>
      <c r="E16248" s="15"/>
      <c r="F16248" s="16">
        <f t="shared" si="4224"/>
        <v>0</v>
      </c>
      <c r="G16248" s="20">
        <f t="shared" si="4227"/>
        <v>69.195581198347071</v>
      </c>
      <c r="H16248" s="17">
        <v>9.0500000000000008E-3</v>
      </c>
      <c r="I16248" s="18">
        <f t="shared" si="4225"/>
        <v>0.626220009845041</v>
      </c>
      <c r="J16248" s="21">
        <f t="shared" si="4226"/>
        <v>69.821801208192113</v>
      </c>
      <c r="K16248" s="6"/>
    </row>
    <row r="16249" spans="1:11" ht="12.75" customHeight="1" x14ac:dyDescent="0.25">
      <c r="A16249" s="13">
        <v>42896</v>
      </c>
      <c r="B16249" s="14">
        <v>71.38</v>
      </c>
      <c r="C16249" s="14">
        <v>0</v>
      </c>
      <c r="D16249" s="14">
        <v>0</v>
      </c>
      <c r="E16249" s="15"/>
      <c r="F16249" s="16">
        <f t="shared" si="4224"/>
        <v>0</v>
      </c>
      <c r="G16249" s="20">
        <f t="shared" si="4227"/>
        <v>69.821801208192113</v>
      </c>
      <c r="H16249" s="17">
        <v>1.0149999999999999E-2</v>
      </c>
      <c r="I16249" s="18">
        <f t="shared" si="4225"/>
        <v>0.70869128226314992</v>
      </c>
      <c r="J16249" s="27">
        <f t="shared" si="4226"/>
        <v>70.530492490455259</v>
      </c>
      <c r="K16249" s="6"/>
    </row>
    <row r="16250" spans="1:11" ht="12.75" customHeight="1" x14ac:dyDescent="0.25">
      <c r="A16250" s="7" t="s">
        <v>1972</v>
      </c>
      <c r="B16250" s="7" t="s">
        <v>83</v>
      </c>
      <c r="F16250" s="16">
        <f>SUM(F16236:F16249)</f>
        <v>66.636697999999996</v>
      </c>
      <c r="I16250" s="8">
        <f>SUM(I16236:I16249)</f>
        <v>3.8937944904552699</v>
      </c>
      <c r="K16250" s="6">
        <f>SUM(F16250:I16250)</f>
        <v>70.530492490455259</v>
      </c>
    </row>
    <row r="16251" spans="1:11" ht="12.75" customHeight="1" x14ac:dyDescent="0.25">
      <c r="A16251" s="13">
        <v>42501</v>
      </c>
      <c r="B16251" s="14">
        <v>30.57</v>
      </c>
      <c r="C16251" s="14">
        <v>0</v>
      </c>
      <c r="D16251" s="14">
        <v>31.66</v>
      </c>
      <c r="E16251" s="15">
        <v>62.23</v>
      </c>
      <c r="F16251" s="16">
        <f t="shared" ref="F16251:F16264" si="4228">PRODUCT(E16251*0.0743)</f>
        <v>4.6236889999999997</v>
      </c>
      <c r="H16251" s="17">
        <v>3.5000000000000001E-3</v>
      </c>
      <c r="I16251" s="18">
        <f t="shared" ref="I16251:I16264" si="4229">((F16251/2)+G16251)*(H16251)</f>
        <v>8.0914557500000005E-3</v>
      </c>
      <c r="J16251" s="19">
        <f t="shared" ref="J16251:J16264" si="4230">F16251+G16251+I16251</f>
        <v>4.6317804557499995</v>
      </c>
      <c r="K16251" s="6"/>
    </row>
    <row r="16252" spans="1:11" ht="12.75" customHeight="1" x14ac:dyDescent="0.25">
      <c r="A16252" s="13">
        <v>42527</v>
      </c>
      <c r="B16252" s="14">
        <v>84.16</v>
      </c>
      <c r="C16252" s="14">
        <v>0</v>
      </c>
      <c r="D16252" s="14">
        <v>0</v>
      </c>
      <c r="E16252" s="15">
        <v>84.16</v>
      </c>
      <c r="F16252" s="16">
        <f t="shared" si="4228"/>
        <v>6.253088</v>
      </c>
      <c r="G16252" s="20">
        <f t="shared" ref="G16252:G16264" si="4231">SUM(J16251)</f>
        <v>4.6317804557499995</v>
      </c>
      <c r="H16252" s="17">
        <v>3.7000000000000002E-3</v>
      </c>
      <c r="I16252" s="18">
        <f t="shared" si="4229"/>
        <v>2.8705800486275E-2</v>
      </c>
      <c r="J16252" s="19">
        <f t="shared" si="4230"/>
        <v>10.913574256236274</v>
      </c>
      <c r="K16252" s="6"/>
    </row>
    <row r="16253" spans="1:11" ht="12.75" customHeight="1" x14ac:dyDescent="0.25">
      <c r="A16253" s="13">
        <v>42559</v>
      </c>
      <c r="B16253" s="14">
        <v>72.61</v>
      </c>
      <c r="C16253" s="14">
        <v>0</v>
      </c>
      <c r="D16253" s="14">
        <v>0</v>
      </c>
      <c r="E16253" s="15">
        <v>72.61</v>
      </c>
      <c r="F16253" s="16">
        <f t="shared" si="4228"/>
        <v>5.3949230000000004</v>
      </c>
      <c r="G16253" s="20">
        <f t="shared" si="4231"/>
        <v>10.913574256236274</v>
      </c>
      <c r="H16253" s="17">
        <v>4.0499999999999998E-3</v>
      </c>
      <c r="I16253" s="18">
        <f t="shared" si="4229"/>
        <v>5.5124694812756905E-2</v>
      </c>
      <c r="J16253" s="19">
        <f t="shared" si="4230"/>
        <v>16.36362195104903</v>
      </c>
      <c r="K16253" s="6"/>
    </row>
    <row r="16254" spans="1:11" ht="12.75" customHeight="1" x14ac:dyDescent="0.25">
      <c r="A16254" s="13">
        <v>42590</v>
      </c>
      <c r="B16254" s="14">
        <v>84.16</v>
      </c>
      <c r="C16254" s="14">
        <v>0</v>
      </c>
      <c r="D16254" s="14">
        <v>0</v>
      </c>
      <c r="E16254" s="15">
        <v>84.16</v>
      </c>
      <c r="F16254" s="16">
        <f t="shared" si="4228"/>
        <v>6.253088</v>
      </c>
      <c r="G16254" s="20">
        <f t="shared" si="4231"/>
        <v>16.36362195104903</v>
      </c>
      <c r="H16254" s="17">
        <v>4.1999999999999997E-3</v>
      </c>
      <c r="I16254" s="18">
        <f t="shared" si="4229"/>
        <v>8.1858696994405913E-2</v>
      </c>
      <c r="J16254" s="19">
        <f t="shared" si="4230"/>
        <v>22.698568648043437</v>
      </c>
      <c r="K16254" s="6"/>
    </row>
    <row r="16255" spans="1:11" ht="12.75" customHeight="1" x14ac:dyDescent="0.25">
      <c r="A16255" s="13">
        <v>42622</v>
      </c>
      <c r="B16255" s="14">
        <v>73.66</v>
      </c>
      <c r="C16255" s="14">
        <v>0</v>
      </c>
      <c r="D16255" s="14">
        <v>0</v>
      </c>
      <c r="E16255" s="15">
        <v>73.66</v>
      </c>
      <c r="F16255" s="16">
        <f t="shared" si="4228"/>
        <v>5.4729380000000001</v>
      </c>
      <c r="G16255" s="20">
        <f t="shared" si="4231"/>
        <v>22.698568648043437</v>
      </c>
      <c r="H16255" s="17">
        <v>4.45E-3</v>
      </c>
      <c r="I16255" s="18">
        <f t="shared" si="4229"/>
        <v>0.1131859175337933</v>
      </c>
      <c r="J16255" s="19">
        <f t="shared" si="4230"/>
        <v>28.284692565577231</v>
      </c>
      <c r="K16255" s="6"/>
    </row>
    <row r="16256" spans="1:11" ht="12.75" customHeight="1" x14ac:dyDescent="0.25">
      <c r="A16256" s="13">
        <v>42654</v>
      </c>
      <c r="B16256" s="14">
        <v>83.64</v>
      </c>
      <c r="C16256" s="14">
        <v>0</v>
      </c>
      <c r="D16256" s="14">
        <v>0</v>
      </c>
      <c r="E16256" s="15">
        <v>83.64</v>
      </c>
      <c r="F16256" s="16">
        <f t="shared" si="4228"/>
        <v>6.2144520000000005</v>
      </c>
      <c r="G16256" s="20">
        <f t="shared" si="4231"/>
        <v>28.284692565577231</v>
      </c>
      <c r="H16256" s="17">
        <v>4.7999999999999996E-3</v>
      </c>
      <c r="I16256" s="18">
        <f t="shared" si="4229"/>
        <v>0.1506812091147707</v>
      </c>
      <c r="J16256" s="21">
        <f t="shared" si="4230"/>
        <v>34.649825774692005</v>
      </c>
      <c r="K16256" s="6"/>
    </row>
    <row r="16257" spans="1:11" ht="12.75" customHeight="1" x14ac:dyDescent="0.25">
      <c r="A16257" s="13">
        <v>42682</v>
      </c>
      <c r="B16257" s="14">
        <v>83.64</v>
      </c>
      <c r="C16257" s="14">
        <v>0</v>
      </c>
      <c r="D16257" s="14">
        <v>0</v>
      </c>
      <c r="E16257" s="15">
        <v>83.64</v>
      </c>
      <c r="F16257" s="16">
        <f t="shared" si="4228"/>
        <v>6.2144520000000005</v>
      </c>
      <c r="G16257" s="20">
        <f t="shared" si="4231"/>
        <v>34.649825774692005</v>
      </c>
      <c r="H16257" s="17">
        <v>4.7999999999999996E-3</v>
      </c>
      <c r="I16257" s="18">
        <f t="shared" si="4229"/>
        <v>0.18123384851852159</v>
      </c>
      <c r="J16257" s="21">
        <f t="shared" si="4230"/>
        <v>41.04551162321053</v>
      </c>
      <c r="K16257" s="6"/>
    </row>
    <row r="16258" spans="1:11" ht="12.75" customHeight="1" x14ac:dyDescent="0.25">
      <c r="A16258" s="13">
        <v>42711</v>
      </c>
      <c r="B16258" s="14">
        <v>73.14</v>
      </c>
      <c r="C16258" s="14">
        <v>0</v>
      </c>
      <c r="D16258" s="14">
        <v>0</v>
      </c>
      <c r="E16258" s="15">
        <v>73.14</v>
      </c>
      <c r="F16258" s="16">
        <f t="shared" si="4228"/>
        <v>5.4343020000000006</v>
      </c>
      <c r="G16258" s="20">
        <f t="shared" si="4231"/>
        <v>41.04551162321053</v>
      </c>
      <c r="H16258" s="17">
        <v>6.0000000000000001E-3</v>
      </c>
      <c r="I16258" s="18">
        <f t="shared" si="4229"/>
        <v>0.26257597573926317</v>
      </c>
      <c r="J16258" s="21">
        <f t="shared" si="4230"/>
        <v>46.742389598949792</v>
      </c>
      <c r="K16258" s="6"/>
    </row>
    <row r="16259" spans="1:11" ht="12.75" customHeight="1" x14ac:dyDescent="0.25">
      <c r="A16259" s="13">
        <v>42746</v>
      </c>
      <c r="B16259" s="14">
        <v>74.510000000000005</v>
      </c>
      <c r="C16259" s="14">
        <v>0</v>
      </c>
      <c r="D16259" s="14">
        <v>0</v>
      </c>
      <c r="E16259" s="15">
        <v>74.510000000000005</v>
      </c>
      <c r="F16259" s="16">
        <f t="shared" si="4228"/>
        <v>5.536093000000001</v>
      </c>
      <c r="G16259" s="20">
        <f t="shared" si="4231"/>
        <v>46.742389598949792</v>
      </c>
      <c r="H16259" s="17">
        <v>7.3000000000000001E-3</v>
      </c>
      <c r="I16259" s="18">
        <f t="shared" si="4229"/>
        <v>0.36142618352233352</v>
      </c>
      <c r="J16259" s="21">
        <f t="shared" si="4230"/>
        <v>52.639908782472126</v>
      </c>
      <c r="K16259" s="6"/>
    </row>
    <row r="16260" spans="1:11" ht="12.75" customHeight="1" x14ac:dyDescent="0.25">
      <c r="A16260" s="13">
        <v>42773</v>
      </c>
      <c r="B16260" s="14">
        <v>70.28</v>
      </c>
      <c r="C16260" s="14">
        <v>0</v>
      </c>
      <c r="D16260" s="14">
        <v>0</v>
      </c>
      <c r="E16260" s="15">
        <v>70.28</v>
      </c>
      <c r="F16260" s="16">
        <f t="shared" si="4228"/>
        <v>5.2218040000000006</v>
      </c>
      <c r="G16260" s="20">
        <f t="shared" si="4231"/>
        <v>52.639908782472126</v>
      </c>
      <c r="H16260" s="17">
        <v>6.8999999999999999E-3</v>
      </c>
      <c r="I16260" s="18">
        <f t="shared" si="4229"/>
        <v>0.38123059439905771</v>
      </c>
      <c r="J16260" s="21">
        <f t="shared" si="4230"/>
        <v>58.242943376871182</v>
      </c>
      <c r="K16260" s="6"/>
    </row>
    <row r="16261" spans="1:11" ht="12.75" customHeight="1" x14ac:dyDescent="0.25">
      <c r="A16261" s="13">
        <v>42801</v>
      </c>
      <c r="B16261" s="14">
        <v>64.680000000000007</v>
      </c>
      <c r="C16261" s="14">
        <v>0</v>
      </c>
      <c r="D16261" s="14">
        <v>0</v>
      </c>
      <c r="E16261" s="15">
        <v>64.680000000000007</v>
      </c>
      <c r="F16261" s="16">
        <f t="shared" si="4228"/>
        <v>4.8057240000000006</v>
      </c>
      <c r="G16261" s="20">
        <f t="shared" si="4231"/>
        <v>58.242943376871182</v>
      </c>
      <c r="H16261" s="17">
        <v>7.9000000000000008E-3</v>
      </c>
      <c r="I16261" s="18">
        <f t="shared" si="4229"/>
        <v>0.47910186247728237</v>
      </c>
      <c r="J16261" s="21">
        <f t="shared" si="4230"/>
        <v>63.527769239348459</v>
      </c>
      <c r="K16261" s="6"/>
    </row>
    <row r="16262" spans="1:11" ht="12.75" customHeight="1" x14ac:dyDescent="0.25">
      <c r="A16262" s="13">
        <v>42835</v>
      </c>
      <c r="B16262" s="14">
        <v>83.53</v>
      </c>
      <c r="C16262" s="14">
        <v>0</v>
      </c>
      <c r="D16262" s="14">
        <v>0</v>
      </c>
      <c r="E16262" s="15">
        <v>83.53</v>
      </c>
      <c r="F16262" s="16">
        <f t="shared" si="4228"/>
        <v>6.2062790000000003</v>
      </c>
      <c r="G16262" s="20">
        <f t="shared" si="4231"/>
        <v>63.527769239348459</v>
      </c>
      <c r="H16262" s="17">
        <v>8.9999999999999993E-3</v>
      </c>
      <c r="I16262" s="18">
        <f t="shared" si="4229"/>
        <v>0.59967817865413608</v>
      </c>
      <c r="J16262" s="21">
        <f t="shared" si="4230"/>
        <v>70.333726418002584</v>
      </c>
      <c r="K16262" s="6"/>
    </row>
    <row r="16263" spans="1:11" ht="12.75" customHeight="1" x14ac:dyDescent="0.25">
      <c r="A16263" s="13">
        <v>42866</v>
      </c>
      <c r="B16263" s="14">
        <v>69.48</v>
      </c>
      <c r="C16263" s="14">
        <v>0</v>
      </c>
      <c r="D16263" s="14">
        <v>0</v>
      </c>
      <c r="E16263" s="15"/>
      <c r="F16263" s="16">
        <f t="shared" si="4228"/>
        <v>0</v>
      </c>
      <c r="G16263" s="20">
        <f t="shared" si="4231"/>
        <v>70.333726418002584</v>
      </c>
      <c r="H16263" s="17">
        <v>9.0500000000000008E-3</v>
      </c>
      <c r="I16263" s="18">
        <f t="shared" si="4229"/>
        <v>0.63652022408292341</v>
      </c>
      <c r="J16263" s="21">
        <f t="shared" si="4230"/>
        <v>70.970246642085513</v>
      </c>
      <c r="K16263" s="6"/>
    </row>
    <row r="16264" spans="1:11" ht="12.75" customHeight="1" x14ac:dyDescent="0.25">
      <c r="A16264" s="13">
        <v>42896</v>
      </c>
      <c r="B16264" s="14">
        <v>63.2</v>
      </c>
      <c r="C16264" s="14">
        <v>0</v>
      </c>
      <c r="D16264" s="14">
        <v>0</v>
      </c>
      <c r="E16264" s="15"/>
      <c r="F16264" s="16">
        <f t="shared" si="4228"/>
        <v>0</v>
      </c>
      <c r="G16264" s="20">
        <f t="shared" si="4231"/>
        <v>70.970246642085513</v>
      </c>
      <c r="H16264" s="17">
        <v>1.0149999999999999E-2</v>
      </c>
      <c r="I16264" s="18">
        <f t="shared" si="4229"/>
        <v>0.72034800341716787</v>
      </c>
      <c r="J16264" s="27">
        <f t="shared" si="4230"/>
        <v>71.690594645502685</v>
      </c>
      <c r="K16264" s="6"/>
    </row>
    <row r="16265" spans="1:11" ht="12.75" customHeight="1" x14ac:dyDescent="0.25">
      <c r="A16265" s="7" t="s">
        <v>1973</v>
      </c>
      <c r="B16265" s="7" t="s">
        <v>1974</v>
      </c>
      <c r="F16265" s="16">
        <f>SUM(F16251:F16264)</f>
        <v>67.630831999999998</v>
      </c>
      <c r="I16265" s="8">
        <f>SUM(I16251:I16264)</f>
        <v>4.0597626455026878</v>
      </c>
      <c r="K16265" s="6">
        <f>SUM(F16265:I16265)</f>
        <v>71.690594645502685</v>
      </c>
    </row>
    <row r="16266" spans="1:11" ht="12.75" customHeight="1" x14ac:dyDescent="0.25">
      <c r="A16266" s="13">
        <v>42501</v>
      </c>
      <c r="B16266" s="14">
        <v>9.2899999999999991</v>
      </c>
      <c r="C16266" s="14">
        <v>0</v>
      </c>
      <c r="D16266" s="14">
        <v>31.66</v>
      </c>
      <c r="E16266" s="15">
        <v>40.950000000000003</v>
      </c>
      <c r="F16266" s="16">
        <f t="shared" ref="F16266:F16279" si="4232">PRODUCT(E16266*0.0743)</f>
        <v>3.0425850000000003</v>
      </c>
      <c r="H16266" s="17">
        <v>3.5000000000000001E-3</v>
      </c>
      <c r="I16266" s="18">
        <f t="shared" ref="I16266:I16279" si="4233">((F16266/2)+G16266)*(H16266)</f>
        <v>5.3245237500000007E-3</v>
      </c>
      <c r="J16266" s="19">
        <f t="shared" ref="J16266:J16279" si="4234">F16266+G16266+I16266</f>
        <v>3.0479095237500005</v>
      </c>
      <c r="K16266" s="6"/>
    </row>
    <row r="16267" spans="1:11" ht="12.75" customHeight="1" x14ac:dyDescent="0.25">
      <c r="A16267" s="13">
        <v>42527</v>
      </c>
      <c r="B16267" s="14">
        <v>52.66</v>
      </c>
      <c r="C16267" s="14">
        <v>0</v>
      </c>
      <c r="D16267" s="14">
        <v>0</v>
      </c>
      <c r="E16267" s="15">
        <v>52.66</v>
      </c>
      <c r="F16267" s="16">
        <f t="shared" si="4232"/>
        <v>3.9126379999999998</v>
      </c>
      <c r="G16267" s="20">
        <f t="shared" ref="G16267:G16279" si="4235">SUM(J16266)</f>
        <v>3.0479095237500005</v>
      </c>
      <c r="H16267" s="17">
        <v>3.7000000000000002E-3</v>
      </c>
      <c r="I16267" s="18">
        <f t="shared" si="4233"/>
        <v>1.8515645537875002E-2</v>
      </c>
      <c r="J16267" s="19">
        <f t="shared" si="4234"/>
        <v>6.9790631692878753</v>
      </c>
      <c r="K16267" s="6"/>
    </row>
    <row r="16268" spans="1:11" ht="12.75" customHeight="1" x14ac:dyDescent="0.25">
      <c r="A16268" s="13">
        <v>42559</v>
      </c>
      <c r="B16268" s="14">
        <v>43.21</v>
      </c>
      <c r="C16268" s="14">
        <v>0</v>
      </c>
      <c r="D16268" s="14">
        <v>0</v>
      </c>
      <c r="E16268" s="15">
        <v>43.21</v>
      </c>
      <c r="F16268" s="16">
        <f t="shared" si="4232"/>
        <v>3.2105030000000001</v>
      </c>
      <c r="G16268" s="20">
        <f t="shared" si="4235"/>
        <v>6.9790631692878753</v>
      </c>
      <c r="H16268" s="17">
        <v>4.0499999999999998E-3</v>
      </c>
      <c r="I16268" s="18">
        <f t="shared" si="4233"/>
        <v>3.4766474410615894E-2</v>
      </c>
      <c r="J16268" s="19">
        <f t="shared" si="4234"/>
        <v>10.22433264369849</v>
      </c>
      <c r="K16268" s="6"/>
    </row>
    <row r="16269" spans="1:11" ht="12.75" customHeight="1" x14ac:dyDescent="0.25">
      <c r="A16269" s="13">
        <v>42590</v>
      </c>
      <c r="B16269" s="14">
        <v>31.66</v>
      </c>
      <c r="C16269" s="14">
        <v>0</v>
      </c>
      <c r="D16269" s="14">
        <v>0</v>
      </c>
      <c r="E16269" s="15">
        <v>31.66</v>
      </c>
      <c r="F16269" s="16">
        <f t="shared" si="4232"/>
        <v>2.352338</v>
      </c>
      <c r="G16269" s="20">
        <f t="shared" si="4235"/>
        <v>10.22433264369849</v>
      </c>
      <c r="H16269" s="17">
        <v>4.1999999999999997E-3</v>
      </c>
      <c r="I16269" s="18">
        <f t="shared" si="4233"/>
        <v>4.7882106903533658E-2</v>
      </c>
      <c r="J16269" s="19">
        <f t="shared" si="4234"/>
        <v>12.624552750602025</v>
      </c>
      <c r="K16269" s="6"/>
    </row>
    <row r="16270" spans="1:11" ht="12.75" customHeight="1" x14ac:dyDescent="0.25">
      <c r="A16270" s="13">
        <v>42622</v>
      </c>
      <c r="B16270" s="14">
        <v>31.66</v>
      </c>
      <c r="C16270" s="14">
        <v>0</v>
      </c>
      <c r="D16270" s="14">
        <v>0</v>
      </c>
      <c r="E16270" s="15">
        <v>31.66</v>
      </c>
      <c r="F16270" s="16">
        <f t="shared" si="4232"/>
        <v>2.352338</v>
      </c>
      <c r="G16270" s="20">
        <f t="shared" si="4235"/>
        <v>12.624552750602025</v>
      </c>
      <c r="H16270" s="17">
        <v>4.45E-3</v>
      </c>
      <c r="I16270" s="18">
        <f t="shared" si="4233"/>
        <v>6.1413211790179008E-2</v>
      </c>
      <c r="J16270" s="19">
        <f t="shared" si="4234"/>
        <v>15.038303962392202</v>
      </c>
      <c r="K16270" s="6"/>
    </row>
    <row r="16271" spans="1:11" ht="12.75" customHeight="1" x14ac:dyDescent="0.25">
      <c r="A16271" s="13">
        <v>42654</v>
      </c>
      <c r="B16271" s="14">
        <v>31.66</v>
      </c>
      <c r="C16271" s="14">
        <v>0</v>
      </c>
      <c r="D16271" s="14">
        <v>0</v>
      </c>
      <c r="E16271" s="15">
        <v>31.66</v>
      </c>
      <c r="F16271" s="16">
        <f t="shared" si="4232"/>
        <v>2.352338</v>
      </c>
      <c r="G16271" s="20">
        <f t="shared" si="4235"/>
        <v>15.038303962392202</v>
      </c>
      <c r="H16271" s="17">
        <v>4.7999999999999996E-3</v>
      </c>
      <c r="I16271" s="18">
        <f t="shared" si="4233"/>
        <v>7.7829470219482569E-2</v>
      </c>
      <c r="J16271" s="21">
        <f t="shared" si="4234"/>
        <v>17.468471432611686</v>
      </c>
      <c r="K16271" s="6"/>
    </row>
    <row r="16272" spans="1:11" ht="12.75" customHeight="1" x14ac:dyDescent="0.25">
      <c r="A16272" s="13">
        <v>42682</v>
      </c>
      <c r="B16272" s="14">
        <v>32.19</v>
      </c>
      <c r="C16272" s="14">
        <v>0</v>
      </c>
      <c r="D16272" s="14">
        <v>0</v>
      </c>
      <c r="E16272" s="15">
        <v>32.19</v>
      </c>
      <c r="F16272" s="16">
        <f t="shared" si="4232"/>
        <v>2.3917169999999999</v>
      </c>
      <c r="G16272" s="20">
        <f t="shared" si="4235"/>
        <v>17.468471432611686</v>
      </c>
      <c r="H16272" s="17">
        <v>4.7999999999999996E-3</v>
      </c>
      <c r="I16272" s="18">
        <f t="shared" si="4233"/>
        <v>8.9588783676536082E-2</v>
      </c>
      <c r="J16272" s="21">
        <f t="shared" si="4234"/>
        <v>19.949777216288222</v>
      </c>
      <c r="K16272" s="6"/>
    </row>
    <row r="16273" spans="1:11" ht="12.75" customHeight="1" x14ac:dyDescent="0.25">
      <c r="A16273" s="13">
        <v>42711</v>
      </c>
      <c r="B16273" s="14">
        <v>31.66</v>
      </c>
      <c r="C16273" s="14">
        <v>0</v>
      </c>
      <c r="D16273" s="14">
        <v>0</v>
      </c>
      <c r="E16273" s="15">
        <v>31.66</v>
      </c>
      <c r="F16273" s="16">
        <f t="shared" si="4232"/>
        <v>2.352338</v>
      </c>
      <c r="G16273" s="20">
        <f t="shared" si="4235"/>
        <v>19.949777216288222</v>
      </c>
      <c r="H16273" s="17">
        <v>6.0000000000000001E-3</v>
      </c>
      <c r="I16273" s="18">
        <f t="shared" si="4233"/>
        <v>0.12675567729772935</v>
      </c>
      <c r="J16273" s="21">
        <f t="shared" si="4234"/>
        <v>22.428870893585952</v>
      </c>
      <c r="K16273" s="6"/>
    </row>
    <row r="16274" spans="1:11" ht="12.75" customHeight="1" x14ac:dyDescent="0.25">
      <c r="A16274" s="13">
        <v>42746</v>
      </c>
      <c r="B16274" s="14">
        <v>31.99</v>
      </c>
      <c r="C16274" s="14">
        <v>0</v>
      </c>
      <c r="D16274" s="14">
        <v>0</v>
      </c>
      <c r="E16274" s="15">
        <v>31.99</v>
      </c>
      <c r="F16274" s="16">
        <f t="shared" si="4232"/>
        <v>2.3768570000000002</v>
      </c>
      <c r="G16274" s="20">
        <f t="shared" si="4235"/>
        <v>22.428870893585952</v>
      </c>
      <c r="H16274" s="17">
        <v>7.3000000000000001E-3</v>
      </c>
      <c r="I16274" s="18">
        <f t="shared" si="4233"/>
        <v>0.17240628557317744</v>
      </c>
      <c r="J16274" s="21">
        <f t="shared" si="4234"/>
        <v>24.978134179159131</v>
      </c>
      <c r="K16274" s="6"/>
    </row>
    <row r="16275" spans="1:11" ht="12.75" customHeight="1" x14ac:dyDescent="0.25">
      <c r="A16275" s="13">
        <v>42773</v>
      </c>
      <c r="B16275" s="14">
        <v>31.69</v>
      </c>
      <c r="C16275" s="14">
        <v>0</v>
      </c>
      <c r="D16275" s="14">
        <v>0</v>
      </c>
      <c r="E16275" s="15">
        <v>31.69</v>
      </c>
      <c r="F16275" s="16">
        <f t="shared" si="4232"/>
        <v>2.3545670000000003</v>
      </c>
      <c r="G16275" s="20">
        <f t="shared" si="4235"/>
        <v>24.978134179159131</v>
      </c>
      <c r="H16275" s="17">
        <v>6.8999999999999999E-3</v>
      </c>
      <c r="I16275" s="18">
        <f t="shared" si="4233"/>
        <v>0.180472381986198</v>
      </c>
      <c r="J16275" s="21">
        <f t="shared" si="4234"/>
        <v>27.513173561145329</v>
      </c>
      <c r="K16275" s="6"/>
    </row>
    <row r="16276" spans="1:11" ht="12.75" customHeight="1" x14ac:dyDescent="0.25">
      <c r="A16276" s="13">
        <v>42801</v>
      </c>
      <c r="B16276" s="14">
        <v>31.69</v>
      </c>
      <c r="C16276" s="14">
        <v>0</v>
      </c>
      <c r="D16276" s="14">
        <v>0</v>
      </c>
      <c r="E16276" s="15">
        <v>31.69</v>
      </c>
      <c r="F16276" s="16">
        <f t="shared" si="4232"/>
        <v>2.3545670000000003</v>
      </c>
      <c r="G16276" s="20">
        <f t="shared" si="4235"/>
        <v>27.513173561145329</v>
      </c>
      <c r="H16276" s="17">
        <v>7.9000000000000008E-3</v>
      </c>
      <c r="I16276" s="18">
        <f t="shared" si="4233"/>
        <v>0.22665461078304813</v>
      </c>
      <c r="J16276" s="21">
        <f t="shared" si="4234"/>
        <v>30.094395171928376</v>
      </c>
      <c r="K16276" s="6"/>
    </row>
    <row r="16277" spans="1:11" ht="12.75" customHeight="1" x14ac:dyDescent="0.25">
      <c r="A16277" s="13">
        <v>42835</v>
      </c>
      <c r="B16277" s="14">
        <v>32.28</v>
      </c>
      <c r="C16277" s="14">
        <v>0</v>
      </c>
      <c r="D16277" s="14">
        <v>0</v>
      </c>
      <c r="E16277" s="15">
        <v>32.28</v>
      </c>
      <c r="F16277" s="16">
        <f t="shared" si="4232"/>
        <v>2.3984040000000002</v>
      </c>
      <c r="G16277" s="20">
        <f t="shared" si="4235"/>
        <v>30.094395171928376</v>
      </c>
      <c r="H16277" s="17">
        <v>8.9999999999999993E-3</v>
      </c>
      <c r="I16277" s="18">
        <f t="shared" si="4233"/>
        <v>0.28164237454735536</v>
      </c>
      <c r="J16277" s="21">
        <f t="shared" si="4234"/>
        <v>32.774441546475728</v>
      </c>
      <c r="K16277" s="6"/>
    </row>
    <row r="16278" spans="1:11" ht="12.75" customHeight="1" x14ac:dyDescent="0.25">
      <c r="A16278" s="13">
        <v>42866</v>
      </c>
      <c r="B16278" s="14">
        <v>35.07</v>
      </c>
      <c r="C16278" s="14">
        <v>0</v>
      </c>
      <c r="D16278" s="14">
        <v>0</v>
      </c>
      <c r="E16278" s="15"/>
      <c r="F16278" s="16">
        <f t="shared" si="4232"/>
        <v>0</v>
      </c>
      <c r="G16278" s="20">
        <f t="shared" si="4235"/>
        <v>32.774441546475728</v>
      </c>
      <c r="H16278" s="17">
        <v>9.0500000000000008E-3</v>
      </c>
      <c r="I16278" s="18">
        <f t="shared" si="4233"/>
        <v>0.29660869599560535</v>
      </c>
      <c r="J16278" s="21">
        <f t="shared" si="4234"/>
        <v>33.071050242471337</v>
      </c>
      <c r="K16278" s="6"/>
    </row>
    <row r="16279" spans="1:11" ht="12.75" customHeight="1" x14ac:dyDescent="0.25">
      <c r="A16279" s="13">
        <v>42896</v>
      </c>
      <c r="B16279" s="14">
        <v>32.380000000000003</v>
      </c>
      <c r="C16279" s="14">
        <v>0</v>
      </c>
      <c r="D16279" s="14">
        <v>0</v>
      </c>
      <c r="E16279" s="15"/>
      <c r="F16279" s="16">
        <f t="shared" si="4232"/>
        <v>0</v>
      </c>
      <c r="G16279" s="20">
        <f t="shared" si="4235"/>
        <v>33.071050242471337</v>
      </c>
      <c r="H16279" s="17">
        <v>1.0149999999999999E-2</v>
      </c>
      <c r="I16279" s="18">
        <f t="shared" si="4233"/>
        <v>0.33567115996108404</v>
      </c>
      <c r="J16279" s="27">
        <f t="shared" si="4234"/>
        <v>33.406721402432424</v>
      </c>
      <c r="K16279" s="6"/>
    </row>
    <row r="16280" spans="1:11" ht="12.75" customHeight="1" x14ac:dyDescent="0.25">
      <c r="A16280" s="7" t="s">
        <v>1975</v>
      </c>
      <c r="B16280" s="7" t="s">
        <v>1976</v>
      </c>
      <c r="F16280" s="16">
        <f>SUM(F16266:F16279)</f>
        <v>31.451189999999997</v>
      </c>
      <c r="I16280" s="8">
        <f>SUM(I16266:I16279)</f>
        <v>1.9555314024324197</v>
      </c>
      <c r="K16280" s="6">
        <f>SUM(F16280:I16280)</f>
        <v>33.406721402432417</v>
      </c>
    </row>
    <row r="16281" spans="1:11" ht="12.75" customHeight="1" x14ac:dyDescent="0.25">
      <c r="A16281" s="13">
        <v>42501</v>
      </c>
      <c r="B16281" s="14">
        <v>14.71</v>
      </c>
      <c r="C16281" s="14">
        <v>0</v>
      </c>
      <c r="D16281" s="14">
        <v>31.66</v>
      </c>
      <c r="E16281" s="15">
        <v>46.37</v>
      </c>
      <c r="F16281" s="16">
        <f t="shared" ref="F16281:F16294" si="4236">PRODUCT(E16281*0.0743)</f>
        <v>3.4452910000000001</v>
      </c>
      <c r="H16281" s="17">
        <v>3.5000000000000001E-3</v>
      </c>
      <c r="I16281" s="18">
        <f t="shared" ref="I16281:I16294" si="4237">((F16281/2)+G16281)*(H16281)</f>
        <v>6.0292592500000002E-3</v>
      </c>
      <c r="J16281" s="19">
        <f t="shared" ref="J16281:J16294" si="4238">F16281+G16281+I16281</f>
        <v>3.4513202592500001</v>
      </c>
      <c r="K16281" s="6"/>
    </row>
    <row r="16282" spans="1:11" ht="12.75" customHeight="1" x14ac:dyDescent="0.25">
      <c r="A16282" s="13">
        <v>42527</v>
      </c>
      <c r="B16282" s="14">
        <v>84.16</v>
      </c>
      <c r="C16282" s="14">
        <v>0</v>
      </c>
      <c r="D16282" s="14">
        <v>0</v>
      </c>
      <c r="E16282" s="15">
        <v>84.16</v>
      </c>
      <c r="F16282" s="16">
        <f t="shared" si="4236"/>
        <v>6.253088</v>
      </c>
      <c r="G16282" s="20">
        <f t="shared" ref="G16282:G16294" si="4239">SUM(J16281)</f>
        <v>3.4513202592500001</v>
      </c>
      <c r="H16282" s="17">
        <v>3.7000000000000002E-3</v>
      </c>
      <c r="I16282" s="18">
        <f t="shared" si="4237"/>
        <v>2.4338097759225002E-2</v>
      </c>
      <c r="J16282" s="19">
        <f t="shared" si="4238"/>
        <v>9.728746357009225</v>
      </c>
      <c r="K16282" s="6"/>
    </row>
    <row r="16283" spans="1:11" ht="12.75" customHeight="1" x14ac:dyDescent="0.25">
      <c r="A16283" s="13">
        <v>42559</v>
      </c>
      <c r="B16283" s="14">
        <v>84.16</v>
      </c>
      <c r="C16283" s="14">
        <v>0</v>
      </c>
      <c r="D16283" s="14">
        <v>0</v>
      </c>
      <c r="E16283" s="15">
        <v>84.16</v>
      </c>
      <c r="F16283" s="16">
        <f t="shared" si="4236"/>
        <v>6.253088</v>
      </c>
      <c r="G16283" s="20">
        <f t="shared" si="4239"/>
        <v>9.728746357009225</v>
      </c>
      <c r="H16283" s="17">
        <v>4.0499999999999998E-3</v>
      </c>
      <c r="I16283" s="18">
        <f t="shared" si="4237"/>
        <v>5.2063925945887352E-2</v>
      </c>
      <c r="J16283" s="19">
        <f t="shared" si="4238"/>
        <v>16.033898282955111</v>
      </c>
      <c r="K16283" s="6"/>
    </row>
    <row r="16284" spans="1:11" ht="12.75" customHeight="1" x14ac:dyDescent="0.25">
      <c r="A16284" s="13">
        <v>42590</v>
      </c>
      <c r="B16284" s="14">
        <v>65.790000000000006</v>
      </c>
      <c r="C16284" s="14">
        <v>0</v>
      </c>
      <c r="D16284" s="14">
        <v>0</v>
      </c>
      <c r="E16284" s="15">
        <v>65.790000000000006</v>
      </c>
      <c r="F16284" s="16">
        <f t="shared" si="4236"/>
        <v>4.8881970000000008</v>
      </c>
      <c r="G16284" s="20">
        <f t="shared" si="4239"/>
        <v>16.033898282955111</v>
      </c>
      <c r="H16284" s="17">
        <v>4.1999999999999997E-3</v>
      </c>
      <c r="I16284" s="18">
        <f t="shared" si="4237"/>
        <v>7.7607586488411456E-2</v>
      </c>
      <c r="J16284" s="19">
        <f t="shared" si="4238"/>
        <v>20.999702869443524</v>
      </c>
      <c r="K16284" s="6"/>
    </row>
    <row r="16285" spans="1:11" ht="12.75" customHeight="1" x14ac:dyDescent="0.25">
      <c r="A16285" s="13">
        <v>42622</v>
      </c>
      <c r="B16285" s="14">
        <v>57.39</v>
      </c>
      <c r="C16285" s="14">
        <v>0</v>
      </c>
      <c r="D16285" s="14">
        <v>0</v>
      </c>
      <c r="E16285" s="15">
        <v>57.39</v>
      </c>
      <c r="F16285" s="16">
        <f t="shared" si="4236"/>
        <v>4.2640770000000003</v>
      </c>
      <c r="G16285" s="20">
        <f t="shared" si="4239"/>
        <v>20.999702869443524</v>
      </c>
      <c r="H16285" s="17">
        <v>4.45E-3</v>
      </c>
      <c r="I16285" s="18">
        <f t="shared" si="4237"/>
        <v>0.10293624909402369</v>
      </c>
      <c r="J16285" s="19">
        <f t="shared" si="4238"/>
        <v>25.36671611853755</v>
      </c>
      <c r="K16285" s="6"/>
    </row>
    <row r="16286" spans="1:11" ht="12.75" customHeight="1" x14ac:dyDescent="0.25">
      <c r="A16286" s="13">
        <v>42654</v>
      </c>
      <c r="B16286" s="14">
        <v>63.16</v>
      </c>
      <c r="C16286" s="14">
        <v>0</v>
      </c>
      <c r="D16286" s="14">
        <v>0</v>
      </c>
      <c r="E16286" s="15">
        <v>63.16</v>
      </c>
      <c r="F16286" s="16">
        <f t="shared" si="4236"/>
        <v>4.6927880000000002</v>
      </c>
      <c r="G16286" s="20">
        <f t="shared" si="4239"/>
        <v>25.36671611853755</v>
      </c>
      <c r="H16286" s="17">
        <v>4.7999999999999996E-3</v>
      </c>
      <c r="I16286" s="18">
        <f t="shared" si="4237"/>
        <v>0.13302292856898024</v>
      </c>
      <c r="J16286" s="21">
        <f t="shared" si="4238"/>
        <v>30.19252704710653</v>
      </c>
      <c r="K16286" s="6"/>
    </row>
    <row r="16287" spans="1:11" ht="12.75" customHeight="1" x14ac:dyDescent="0.25">
      <c r="A16287" s="13">
        <v>42682</v>
      </c>
      <c r="B16287" s="14">
        <v>61.06</v>
      </c>
      <c r="C16287" s="14">
        <v>0</v>
      </c>
      <c r="D16287" s="14">
        <v>0</v>
      </c>
      <c r="E16287" s="15">
        <v>61.06</v>
      </c>
      <c r="F16287" s="16">
        <f t="shared" si="4236"/>
        <v>4.5367580000000007</v>
      </c>
      <c r="G16287" s="20">
        <f t="shared" si="4239"/>
        <v>30.19252704710653</v>
      </c>
      <c r="H16287" s="17">
        <v>4.7999999999999996E-3</v>
      </c>
      <c r="I16287" s="18">
        <f t="shared" si="4237"/>
        <v>0.15581234902611135</v>
      </c>
      <c r="J16287" s="21">
        <f t="shared" si="4238"/>
        <v>34.885097396132643</v>
      </c>
      <c r="K16287" s="6"/>
    </row>
    <row r="16288" spans="1:11" ht="12.75" customHeight="1" x14ac:dyDescent="0.25">
      <c r="A16288" s="13">
        <v>42711</v>
      </c>
      <c r="B16288" s="14">
        <v>63.69</v>
      </c>
      <c r="C16288" s="14">
        <v>0</v>
      </c>
      <c r="D16288" s="14">
        <v>0</v>
      </c>
      <c r="E16288" s="15">
        <v>63.69</v>
      </c>
      <c r="F16288" s="16">
        <f t="shared" si="4236"/>
        <v>4.7321670000000005</v>
      </c>
      <c r="G16288" s="20">
        <f t="shared" si="4239"/>
        <v>34.885097396132643</v>
      </c>
      <c r="H16288" s="17">
        <v>6.0000000000000001E-3</v>
      </c>
      <c r="I16288" s="18">
        <f t="shared" si="4237"/>
        <v>0.22350708537679587</v>
      </c>
      <c r="J16288" s="21">
        <f t="shared" si="4238"/>
        <v>39.840771481509435</v>
      </c>
      <c r="K16288" s="6"/>
    </row>
    <row r="16289" spans="1:11" ht="12.75" customHeight="1" x14ac:dyDescent="0.25">
      <c r="A16289" s="13">
        <v>42746</v>
      </c>
      <c r="B16289" s="14">
        <v>68.06</v>
      </c>
      <c r="C16289" s="14">
        <v>0</v>
      </c>
      <c r="D16289" s="14">
        <v>0</v>
      </c>
      <c r="E16289" s="15">
        <v>68.06</v>
      </c>
      <c r="F16289" s="16">
        <f t="shared" si="4236"/>
        <v>5.0568580000000001</v>
      </c>
      <c r="G16289" s="20">
        <f t="shared" si="4239"/>
        <v>39.840771481509435</v>
      </c>
      <c r="H16289" s="17">
        <v>7.3000000000000001E-3</v>
      </c>
      <c r="I16289" s="18">
        <f t="shared" si="4237"/>
        <v>0.3092951635150189</v>
      </c>
      <c r="J16289" s="21">
        <f t="shared" si="4238"/>
        <v>45.206924645024451</v>
      </c>
      <c r="K16289" s="6"/>
    </row>
    <row r="16290" spans="1:11" ht="12.75" customHeight="1" x14ac:dyDescent="0.25">
      <c r="A16290" s="13">
        <v>42773</v>
      </c>
      <c r="B16290" s="14">
        <v>66.98</v>
      </c>
      <c r="C16290" s="14">
        <v>0</v>
      </c>
      <c r="D16290" s="14">
        <v>0</v>
      </c>
      <c r="E16290" s="15">
        <v>66.98</v>
      </c>
      <c r="F16290" s="16">
        <f t="shared" si="4236"/>
        <v>4.9766140000000005</v>
      </c>
      <c r="G16290" s="20">
        <f t="shared" si="4239"/>
        <v>45.206924645024451</v>
      </c>
      <c r="H16290" s="17">
        <v>6.8999999999999999E-3</v>
      </c>
      <c r="I16290" s="18">
        <f t="shared" si="4237"/>
        <v>0.32909709835066869</v>
      </c>
      <c r="J16290" s="21">
        <f t="shared" si="4238"/>
        <v>50.512635743375114</v>
      </c>
      <c r="K16290" s="6"/>
    </row>
    <row r="16291" spans="1:11" ht="12.75" customHeight="1" x14ac:dyDescent="0.25">
      <c r="A16291" s="13">
        <v>42801</v>
      </c>
      <c r="B16291" s="14">
        <v>74.03</v>
      </c>
      <c r="C16291" s="14">
        <v>0</v>
      </c>
      <c r="D16291" s="14">
        <v>0</v>
      </c>
      <c r="E16291" s="15">
        <v>74.03</v>
      </c>
      <c r="F16291" s="16">
        <f t="shared" si="4236"/>
        <v>5.5004290000000005</v>
      </c>
      <c r="G16291" s="20">
        <f t="shared" si="4239"/>
        <v>50.512635743375114</v>
      </c>
      <c r="H16291" s="17">
        <v>7.9000000000000008E-3</v>
      </c>
      <c r="I16291" s="18">
        <f t="shared" si="4237"/>
        <v>0.42077651692266343</v>
      </c>
      <c r="J16291" s="21">
        <f t="shared" si="4238"/>
        <v>56.433841260297775</v>
      </c>
      <c r="K16291" s="6"/>
    </row>
    <row r="16292" spans="1:11" ht="12.75" customHeight="1" x14ac:dyDescent="0.25">
      <c r="A16292" s="13">
        <v>42835</v>
      </c>
      <c r="B16292" s="14">
        <v>84.36</v>
      </c>
      <c r="C16292" s="14">
        <v>0</v>
      </c>
      <c r="D16292" s="14">
        <v>0</v>
      </c>
      <c r="E16292" s="15">
        <v>84.36</v>
      </c>
      <c r="F16292" s="16">
        <f t="shared" si="4236"/>
        <v>6.2679480000000005</v>
      </c>
      <c r="G16292" s="20">
        <f t="shared" si="4239"/>
        <v>56.433841260297775</v>
      </c>
      <c r="H16292" s="17">
        <v>8.9999999999999993E-3</v>
      </c>
      <c r="I16292" s="18">
        <f t="shared" si="4237"/>
        <v>0.53611033734267999</v>
      </c>
      <c r="J16292" s="21">
        <f t="shared" si="4238"/>
        <v>63.23789959764045</v>
      </c>
      <c r="K16292" s="6"/>
    </row>
    <row r="16293" spans="1:11" ht="12.75" customHeight="1" x14ac:dyDescent="0.25">
      <c r="A16293" s="13">
        <v>42866</v>
      </c>
      <c r="B16293" s="14">
        <v>73.5</v>
      </c>
      <c r="C16293" s="14">
        <v>0</v>
      </c>
      <c r="D16293" s="14">
        <v>0</v>
      </c>
      <c r="E16293" s="15"/>
      <c r="F16293" s="16">
        <f t="shared" si="4236"/>
        <v>0</v>
      </c>
      <c r="G16293" s="20">
        <f t="shared" si="4239"/>
        <v>63.23789959764045</v>
      </c>
      <c r="H16293" s="17">
        <v>9.0500000000000008E-3</v>
      </c>
      <c r="I16293" s="18">
        <f t="shared" si="4237"/>
        <v>0.57230299135864615</v>
      </c>
      <c r="J16293" s="21">
        <f t="shared" si="4238"/>
        <v>63.810202588999097</v>
      </c>
      <c r="K16293" s="6"/>
    </row>
    <row r="16294" spans="1:11" ht="12.75" customHeight="1" x14ac:dyDescent="0.25">
      <c r="A16294" s="13">
        <v>42896</v>
      </c>
      <c r="B16294" s="14">
        <v>72.290000000000006</v>
      </c>
      <c r="C16294" s="14">
        <v>0</v>
      </c>
      <c r="D16294" s="14">
        <v>0</v>
      </c>
      <c r="E16294" s="15"/>
      <c r="F16294" s="16">
        <f t="shared" si="4236"/>
        <v>0</v>
      </c>
      <c r="G16294" s="20">
        <f t="shared" si="4239"/>
        <v>63.810202588999097</v>
      </c>
      <c r="H16294" s="17">
        <v>1.0149999999999999E-2</v>
      </c>
      <c r="I16294" s="18">
        <f t="shared" si="4237"/>
        <v>0.64767355627834078</v>
      </c>
      <c r="J16294" s="27">
        <f t="shared" si="4238"/>
        <v>64.457876145277439</v>
      </c>
      <c r="K16294" s="6"/>
    </row>
    <row r="16295" spans="1:11" ht="12.75" customHeight="1" x14ac:dyDescent="0.25">
      <c r="A16295" s="7" t="s">
        <v>1977</v>
      </c>
      <c r="B16295" s="7" t="s">
        <v>1432</v>
      </c>
      <c r="F16295" s="16">
        <f>SUM(F16281:F16294)</f>
        <v>60.867303000000007</v>
      </c>
      <c r="I16295" s="8">
        <f>SUM(I16281:I16294)</f>
        <v>3.5905731452774532</v>
      </c>
      <c r="K16295" s="6">
        <f>SUM(F16295:I16295)</f>
        <v>64.457876145277453</v>
      </c>
    </row>
    <row r="16296" spans="1:11" ht="12.75" customHeight="1" x14ac:dyDescent="0.25">
      <c r="A16296" s="13">
        <v>42501</v>
      </c>
      <c r="B16296" s="14">
        <v>0</v>
      </c>
      <c r="C16296" s="14">
        <v>0</v>
      </c>
      <c r="D16296" s="14">
        <v>31.66</v>
      </c>
      <c r="E16296" s="15">
        <v>31.66</v>
      </c>
      <c r="F16296" s="16">
        <f t="shared" ref="F16296:F16309" si="4240">PRODUCT(E16296*0.0743)</f>
        <v>2.352338</v>
      </c>
      <c r="H16296" s="17">
        <v>3.5000000000000001E-3</v>
      </c>
      <c r="I16296" s="18">
        <f t="shared" ref="I16296:I16309" si="4241">((F16296/2)+G16296)*(H16296)</f>
        <v>4.1165914999999999E-3</v>
      </c>
      <c r="J16296" s="19">
        <f t="shared" ref="J16296:J16309" si="4242">F16296+G16296+I16296</f>
        <v>2.3564545914999999</v>
      </c>
      <c r="K16296" s="6"/>
    </row>
    <row r="16297" spans="1:11" ht="12.75" customHeight="1" x14ac:dyDescent="0.25">
      <c r="A16297" s="13">
        <v>42527</v>
      </c>
      <c r="B16297" s="14">
        <v>56.34</v>
      </c>
      <c r="C16297" s="14">
        <v>0</v>
      </c>
      <c r="D16297" s="14">
        <v>0</v>
      </c>
      <c r="E16297" s="15">
        <v>56.34</v>
      </c>
      <c r="F16297" s="16">
        <f t="shared" si="4240"/>
        <v>4.1860620000000006</v>
      </c>
      <c r="G16297" s="20">
        <f t="shared" ref="G16297:G16309" si="4243">SUM(J16296)</f>
        <v>2.3564545914999999</v>
      </c>
      <c r="H16297" s="17">
        <v>3.7000000000000002E-3</v>
      </c>
      <c r="I16297" s="18">
        <f t="shared" si="4241"/>
        <v>1.6463096688550002E-2</v>
      </c>
      <c r="J16297" s="19">
        <f t="shared" si="4242"/>
        <v>6.5589796881885505</v>
      </c>
      <c r="K16297" s="6"/>
    </row>
    <row r="16298" spans="1:11" ht="12.75" customHeight="1" x14ac:dyDescent="0.25">
      <c r="A16298" s="13">
        <v>42559</v>
      </c>
      <c r="B16298" s="14">
        <v>58.44</v>
      </c>
      <c r="C16298" s="14">
        <v>0</v>
      </c>
      <c r="D16298" s="14">
        <v>0</v>
      </c>
      <c r="E16298" s="15">
        <v>58.44</v>
      </c>
      <c r="F16298" s="16">
        <f t="shared" si="4240"/>
        <v>4.3420920000000001</v>
      </c>
      <c r="G16298" s="20">
        <f t="shared" si="4243"/>
        <v>6.5589796881885505</v>
      </c>
      <c r="H16298" s="17">
        <v>4.0499999999999998E-3</v>
      </c>
      <c r="I16298" s="18">
        <f t="shared" si="4241"/>
        <v>3.5356604037163626E-2</v>
      </c>
      <c r="J16298" s="19">
        <f t="shared" si="4242"/>
        <v>10.936428292225715</v>
      </c>
      <c r="K16298" s="6"/>
    </row>
    <row r="16299" spans="1:11" ht="12.75" customHeight="1" x14ac:dyDescent="0.25">
      <c r="A16299" s="13">
        <v>42590</v>
      </c>
      <c r="B16299" s="14">
        <v>84.16</v>
      </c>
      <c r="C16299" s="14">
        <v>0</v>
      </c>
      <c r="D16299" s="14">
        <v>0</v>
      </c>
      <c r="E16299" s="15">
        <v>84.16</v>
      </c>
      <c r="F16299" s="16">
        <f t="shared" si="4240"/>
        <v>6.253088</v>
      </c>
      <c r="G16299" s="20">
        <f t="shared" si="4243"/>
        <v>10.936428292225715</v>
      </c>
      <c r="H16299" s="17">
        <v>4.1999999999999997E-3</v>
      </c>
      <c r="I16299" s="18">
        <f t="shared" si="4241"/>
        <v>5.9064483627348001E-2</v>
      </c>
      <c r="J16299" s="19">
        <f t="shared" si="4242"/>
        <v>17.248580775853064</v>
      </c>
      <c r="K16299" s="6"/>
    </row>
    <row r="16300" spans="1:11" ht="12.75" customHeight="1" x14ac:dyDescent="0.25">
      <c r="A16300" s="13">
        <v>42622</v>
      </c>
      <c r="B16300" s="14">
        <v>60.54</v>
      </c>
      <c r="C16300" s="14">
        <v>0</v>
      </c>
      <c r="D16300" s="14">
        <v>0</v>
      </c>
      <c r="E16300" s="15">
        <v>60.54</v>
      </c>
      <c r="F16300" s="16">
        <f t="shared" si="4240"/>
        <v>4.4981220000000004</v>
      </c>
      <c r="G16300" s="20">
        <f t="shared" si="4243"/>
        <v>17.248580775853064</v>
      </c>
      <c r="H16300" s="17">
        <v>4.45E-3</v>
      </c>
      <c r="I16300" s="18">
        <f t="shared" si="4241"/>
        <v>8.6764505902546141E-2</v>
      </c>
      <c r="J16300" s="19">
        <f t="shared" si="4242"/>
        <v>21.833467281755613</v>
      </c>
      <c r="K16300" s="6"/>
    </row>
    <row r="16301" spans="1:11" ht="12.75" customHeight="1" x14ac:dyDescent="0.25">
      <c r="A16301" s="13">
        <v>42654</v>
      </c>
      <c r="B16301" s="14">
        <v>56.86</v>
      </c>
      <c r="C16301" s="14">
        <v>0</v>
      </c>
      <c r="D16301" s="14">
        <v>0</v>
      </c>
      <c r="E16301" s="15">
        <v>56.86</v>
      </c>
      <c r="F16301" s="16">
        <f t="shared" si="4240"/>
        <v>4.2246980000000001</v>
      </c>
      <c r="G16301" s="20">
        <f t="shared" si="4243"/>
        <v>21.833467281755613</v>
      </c>
      <c r="H16301" s="17">
        <v>4.7999999999999996E-3</v>
      </c>
      <c r="I16301" s="18">
        <f t="shared" si="4241"/>
        <v>0.11493991815242692</v>
      </c>
      <c r="J16301" s="21">
        <f t="shared" si="4242"/>
        <v>26.17310519990804</v>
      </c>
      <c r="K16301" s="6"/>
    </row>
    <row r="16302" spans="1:11" ht="12.75" customHeight="1" x14ac:dyDescent="0.25">
      <c r="A16302" s="13">
        <v>42682</v>
      </c>
      <c r="B16302" s="14">
        <v>52.66</v>
      </c>
      <c r="C16302" s="14">
        <v>0</v>
      </c>
      <c r="D16302" s="14">
        <v>0</v>
      </c>
      <c r="E16302" s="15">
        <v>52.66</v>
      </c>
      <c r="F16302" s="16">
        <f t="shared" si="4240"/>
        <v>3.9126379999999998</v>
      </c>
      <c r="G16302" s="20">
        <f t="shared" si="4243"/>
        <v>26.17310519990804</v>
      </c>
      <c r="H16302" s="17">
        <v>4.7999999999999996E-3</v>
      </c>
      <c r="I16302" s="18">
        <f t="shared" si="4241"/>
        <v>0.13502123615955858</v>
      </c>
      <c r="J16302" s="21">
        <f t="shared" si="4242"/>
        <v>30.220764436067601</v>
      </c>
      <c r="K16302" s="6"/>
    </row>
    <row r="16303" spans="1:11" ht="12.75" customHeight="1" x14ac:dyDescent="0.25">
      <c r="A16303" s="13">
        <v>42711</v>
      </c>
      <c r="B16303" s="14">
        <v>51.09</v>
      </c>
      <c r="C16303" s="14">
        <v>0</v>
      </c>
      <c r="D16303" s="14">
        <v>0</v>
      </c>
      <c r="E16303" s="15">
        <v>51.09</v>
      </c>
      <c r="F16303" s="16">
        <f t="shared" si="4240"/>
        <v>3.7959870000000007</v>
      </c>
      <c r="G16303" s="20">
        <f t="shared" si="4243"/>
        <v>30.220764436067601</v>
      </c>
      <c r="H16303" s="17">
        <v>6.0000000000000001E-3</v>
      </c>
      <c r="I16303" s="18">
        <f t="shared" si="4241"/>
        <v>0.19271254761640563</v>
      </c>
      <c r="J16303" s="21">
        <f t="shared" si="4242"/>
        <v>34.209463983684003</v>
      </c>
      <c r="K16303" s="6"/>
    </row>
    <row r="16304" spans="1:11" ht="12.75" customHeight="1" x14ac:dyDescent="0.25">
      <c r="A16304" s="13">
        <v>42746</v>
      </c>
      <c r="B16304" s="14">
        <v>64.34</v>
      </c>
      <c r="C16304" s="14">
        <v>0</v>
      </c>
      <c r="D16304" s="14">
        <v>0</v>
      </c>
      <c r="E16304" s="15">
        <v>64.34</v>
      </c>
      <c r="F16304" s="16">
        <f t="shared" si="4240"/>
        <v>4.7804620000000009</v>
      </c>
      <c r="G16304" s="20">
        <f t="shared" si="4243"/>
        <v>34.209463983684003</v>
      </c>
      <c r="H16304" s="17">
        <v>7.3000000000000001E-3</v>
      </c>
      <c r="I16304" s="18">
        <f t="shared" si="4241"/>
        <v>0.26717777338089321</v>
      </c>
      <c r="J16304" s="21">
        <f t="shared" si="4242"/>
        <v>39.257103757064897</v>
      </c>
      <c r="K16304" s="6"/>
    </row>
    <row r="16305" spans="1:11" ht="12.75" customHeight="1" x14ac:dyDescent="0.25">
      <c r="A16305" s="13">
        <v>42773</v>
      </c>
      <c r="B16305" s="14">
        <v>51.81</v>
      </c>
      <c r="C16305" s="14">
        <v>0</v>
      </c>
      <c r="D16305" s="14">
        <v>0</v>
      </c>
      <c r="E16305" s="15">
        <v>51.81</v>
      </c>
      <c r="F16305" s="16">
        <f t="shared" si="4240"/>
        <v>3.8494830000000002</v>
      </c>
      <c r="G16305" s="20">
        <f t="shared" si="4243"/>
        <v>39.257103757064897</v>
      </c>
      <c r="H16305" s="17">
        <v>6.8999999999999999E-3</v>
      </c>
      <c r="I16305" s="18">
        <f t="shared" si="4241"/>
        <v>0.28415473227374782</v>
      </c>
      <c r="J16305" s="21">
        <f t="shared" si="4242"/>
        <v>43.390741489338644</v>
      </c>
      <c r="K16305" s="6"/>
    </row>
    <row r="16306" spans="1:11" ht="12.75" customHeight="1" x14ac:dyDescent="0.25">
      <c r="A16306" s="13">
        <v>42801</v>
      </c>
      <c r="B16306" s="14">
        <v>58.83</v>
      </c>
      <c r="C16306" s="14">
        <v>0</v>
      </c>
      <c r="D16306" s="14">
        <v>0</v>
      </c>
      <c r="E16306" s="15">
        <v>58.83</v>
      </c>
      <c r="F16306" s="16">
        <f t="shared" si="4240"/>
        <v>4.3710690000000003</v>
      </c>
      <c r="G16306" s="20">
        <f t="shared" si="4243"/>
        <v>43.390741489338644</v>
      </c>
      <c r="H16306" s="17">
        <v>7.9000000000000008E-3</v>
      </c>
      <c r="I16306" s="18">
        <f t="shared" si="4241"/>
        <v>0.36005258031577536</v>
      </c>
      <c r="J16306" s="21">
        <f t="shared" si="4242"/>
        <v>48.121863069654417</v>
      </c>
      <c r="K16306" s="6"/>
    </row>
    <row r="16307" spans="1:11" ht="12.75" customHeight="1" x14ac:dyDescent="0.25">
      <c r="A16307" s="13">
        <v>42835</v>
      </c>
      <c r="B16307" s="14">
        <v>58.62</v>
      </c>
      <c r="C16307" s="14">
        <v>0</v>
      </c>
      <c r="D16307" s="14">
        <v>0</v>
      </c>
      <c r="E16307" s="15">
        <v>58.62</v>
      </c>
      <c r="F16307" s="16">
        <f t="shared" si="4240"/>
        <v>4.3554659999999998</v>
      </c>
      <c r="G16307" s="20">
        <f t="shared" si="4243"/>
        <v>48.121863069654417</v>
      </c>
      <c r="H16307" s="17">
        <v>8.9999999999999993E-3</v>
      </c>
      <c r="I16307" s="18">
        <f t="shared" si="4241"/>
        <v>0.45269636462688967</v>
      </c>
      <c r="J16307" s="21">
        <f t="shared" si="4242"/>
        <v>52.930025434281305</v>
      </c>
      <c r="K16307" s="6"/>
    </row>
    <row r="16308" spans="1:11" ht="12.75" customHeight="1" x14ac:dyDescent="0.25">
      <c r="A16308" s="13">
        <v>42866</v>
      </c>
      <c r="B16308" s="14">
        <v>60.44</v>
      </c>
      <c r="C16308" s="14">
        <v>0</v>
      </c>
      <c r="D16308" s="14">
        <v>0</v>
      </c>
      <c r="E16308" s="15"/>
      <c r="F16308" s="16">
        <f t="shared" si="4240"/>
        <v>0</v>
      </c>
      <c r="G16308" s="20">
        <f t="shared" si="4243"/>
        <v>52.930025434281305</v>
      </c>
      <c r="H16308" s="17">
        <v>9.0500000000000008E-3</v>
      </c>
      <c r="I16308" s="18">
        <f t="shared" si="4241"/>
        <v>0.47901673018024588</v>
      </c>
      <c r="J16308" s="21">
        <f t="shared" si="4242"/>
        <v>53.409042164461553</v>
      </c>
      <c r="K16308" s="6"/>
    </row>
    <row r="16309" spans="1:11" ht="12.75" customHeight="1" x14ac:dyDescent="0.25">
      <c r="A16309" s="13">
        <v>42896</v>
      </c>
      <c r="B16309" s="14">
        <v>50.3</v>
      </c>
      <c r="C16309" s="14">
        <v>0</v>
      </c>
      <c r="D16309" s="14">
        <v>0</v>
      </c>
      <c r="E16309" s="15"/>
      <c r="F16309" s="16">
        <f t="shared" si="4240"/>
        <v>0</v>
      </c>
      <c r="G16309" s="20">
        <f t="shared" si="4243"/>
        <v>53.409042164461553</v>
      </c>
      <c r="H16309" s="17">
        <v>1.0149999999999999E-2</v>
      </c>
      <c r="I16309" s="18">
        <f t="shared" si="4241"/>
        <v>0.54210177796928471</v>
      </c>
      <c r="J16309" s="27">
        <f t="shared" si="4242"/>
        <v>53.951143942430839</v>
      </c>
      <c r="K16309" s="6"/>
    </row>
    <row r="16310" spans="1:11" ht="12.75" customHeight="1" x14ac:dyDescent="0.25">
      <c r="A16310" s="7" t="s">
        <v>1978</v>
      </c>
      <c r="B16310" s="7" t="s">
        <v>1958</v>
      </c>
      <c r="F16310" s="16">
        <f>SUM(F16296:F16309)</f>
        <v>50.921505000000003</v>
      </c>
      <c r="I16310" s="8">
        <f>SUM(I16296:I16309)</f>
        <v>3.0296389424308354</v>
      </c>
      <c r="K16310" s="6">
        <f>SUM(F16310:I16310)</f>
        <v>53.951143942430839</v>
      </c>
    </row>
    <row r="16311" spans="1:11" ht="12.75" customHeight="1" x14ac:dyDescent="0.25">
      <c r="A16311" s="13">
        <v>42501</v>
      </c>
      <c r="B16311" s="14">
        <v>28.64</v>
      </c>
      <c r="C16311" s="14">
        <v>0</v>
      </c>
      <c r="D16311" s="14">
        <v>31.66</v>
      </c>
      <c r="E16311" s="15">
        <v>60.3</v>
      </c>
      <c r="F16311" s="16">
        <f t="shared" ref="F16311:F16324" si="4244">PRODUCT(E16311*0.0743)</f>
        <v>4.4802900000000001</v>
      </c>
      <c r="H16311" s="17">
        <v>3.5000000000000001E-3</v>
      </c>
      <c r="I16311" s="18">
        <f t="shared" ref="I16311:I16324" si="4245">((F16311/2)+G16311)*(H16311)</f>
        <v>7.8405074999999998E-3</v>
      </c>
      <c r="J16311" s="19">
        <f t="shared" ref="J16311:J16324" si="4246">F16311+G16311+I16311</f>
        <v>4.4881305075000002</v>
      </c>
      <c r="K16311" s="6"/>
    </row>
    <row r="16312" spans="1:11" ht="12.75" customHeight="1" x14ac:dyDescent="0.25">
      <c r="A16312" s="13">
        <v>42527</v>
      </c>
      <c r="B16312" s="14">
        <v>64.739999999999995</v>
      </c>
      <c r="C16312" s="14">
        <v>0</v>
      </c>
      <c r="D16312" s="14">
        <v>0</v>
      </c>
      <c r="E16312" s="15">
        <v>64.739999999999995</v>
      </c>
      <c r="F16312" s="16">
        <f t="shared" si="4244"/>
        <v>4.8101820000000002</v>
      </c>
      <c r="G16312" s="20">
        <f t="shared" ref="G16312:G16324" si="4247">SUM(J16311)</f>
        <v>4.4881305075000002</v>
      </c>
      <c r="H16312" s="17">
        <v>3.7000000000000002E-3</v>
      </c>
      <c r="I16312" s="18">
        <f t="shared" si="4245"/>
        <v>2.5504919577750002E-2</v>
      </c>
      <c r="J16312" s="19">
        <f t="shared" si="4246"/>
        <v>9.323817427077751</v>
      </c>
      <c r="K16312" s="6"/>
    </row>
    <row r="16313" spans="1:11" ht="12.75" customHeight="1" x14ac:dyDescent="0.25">
      <c r="A16313" s="13">
        <v>42559</v>
      </c>
      <c r="B16313" s="14">
        <v>62.11</v>
      </c>
      <c r="C16313" s="14">
        <v>0</v>
      </c>
      <c r="D16313" s="14">
        <v>0</v>
      </c>
      <c r="E16313" s="15">
        <v>62.11</v>
      </c>
      <c r="F16313" s="16">
        <f t="shared" si="4244"/>
        <v>4.6147730000000005</v>
      </c>
      <c r="G16313" s="20">
        <f t="shared" si="4247"/>
        <v>9.323817427077751</v>
      </c>
      <c r="H16313" s="17">
        <v>4.0499999999999998E-3</v>
      </c>
      <c r="I16313" s="18">
        <f t="shared" si="4245"/>
        <v>4.7106375904664891E-2</v>
      </c>
      <c r="J16313" s="19">
        <f t="shared" si="4246"/>
        <v>13.985696802982417</v>
      </c>
      <c r="K16313" s="6"/>
    </row>
    <row r="16314" spans="1:11" ht="12.75" customHeight="1" x14ac:dyDescent="0.25">
      <c r="A16314" s="13">
        <v>42590</v>
      </c>
      <c r="B16314" s="14">
        <v>59.49</v>
      </c>
      <c r="C16314" s="14">
        <v>0</v>
      </c>
      <c r="D16314" s="14">
        <v>0</v>
      </c>
      <c r="E16314" s="15">
        <v>59.49</v>
      </c>
      <c r="F16314" s="16">
        <f t="shared" si="4244"/>
        <v>4.4201070000000007</v>
      </c>
      <c r="G16314" s="20">
        <f t="shared" si="4247"/>
        <v>13.985696802982417</v>
      </c>
      <c r="H16314" s="17">
        <v>4.1999999999999997E-3</v>
      </c>
      <c r="I16314" s="18">
        <f t="shared" si="4245"/>
        <v>6.8022151272526157E-2</v>
      </c>
      <c r="J16314" s="19">
        <f t="shared" si="4246"/>
        <v>18.473825954254945</v>
      </c>
      <c r="K16314" s="6"/>
    </row>
    <row r="16315" spans="1:11" ht="12.75" customHeight="1" x14ac:dyDescent="0.25">
      <c r="A16315" s="13">
        <v>42622</v>
      </c>
      <c r="B16315" s="14">
        <v>60.01</v>
      </c>
      <c r="C16315" s="14">
        <v>0</v>
      </c>
      <c r="D16315" s="14">
        <v>0</v>
      </c>
      <c r="E16315" s="15">
        <v>60.01</v>
      </c>
      <c r="F16315" s="16">
        <f t="shared" si="4244"/>
        <v>4.4587430000000001</v>
      </c>
      <c r="G16315" s="20">
        <f t="shared" si="4247"/>
        <v>18.473825954254945</v>
      </c>
      <c r="H16315" s="17">
        <v>4.45E-3</v>
      </c>
      <c r="I16315" s="18">
        <f t="shared" si="4245"/>
        <v>9.2129228671434499E-2</v>
      </c>
      <c r="J16315" s="19">
        <f t="shared" si="4246"/>
        <v>23.024698182926382</v>
      </c>
      <c r="K16315" s="6"/>
    </row>
    <row r="16316" spans="1:11" ht="12.75" customHeight="1" x14ac:dyDescent="0.25">
      <c r="A16316" s="13">
        <v>42654</v>
      </c>
      <c r="B16316" s="14">
        <v>59.49</v>
      </c>
      <c r="C16316" s="14">
        <v>0</v>
      </c>
      <c r="D16316" s="14">
        <v>0</v>
      </c>
      <c r="E16316" s="15">
        <v>59.49</v>
      </c>
      <c r="F16316" s="16">
        <f t="shared" si="4244"/>
        <v>4.4201070000000007</v>
      </c>
      <c r="G16316" s="20">
        <f t="shared" si="4247"/>
        <v>23.024698182926382</v>
      </c>
      <c r="H16316" s="17">
        <v>4.7999999999999996E-3</v>
      </c>
      <c r="I16316" s="18">
        <f t="shared" si="4245"/>
        <v>0.12112680807804663</v>
      </c>
      <c r="J16316" s="21">
        <f t="shared" si="4246"/>
        <v>27.56593199100443</v>
      </c>
      <c r="K16316" s="6"/>
    </row>
    <row r="16317" spans="1:11" ht="12.75" customHeight="1" x14ac:dyDescent="0.25">
      <c r="A16317" s="13">
        <v>42682</v>
      </c>
      <c r="B16317" s="14">
        <v>55.81</v>
      </c>
      <c r="C16317" s="14">
        <v>0</v>
      </c>
      <c r="D16317" s="14">
        <v>0</v>
      </c>
      <c r="E16317" s="15">
        <v>55.81</v>
      </c>
      <c r="F16317" s="16">
        <f t="shared" si="4244"/>
        <v>4.1466830000000003</v>
      </c>
      <c r="G16317" s="20">
        <f t="shared" si="4247"/>
        <v>27.56593199100443</v>
      </c>
      <c r="H16317" s="17">
        <v>4.7999999999999996E-3</v>
      </c>
      <c r="I16317" s="18">
        <f t="shared" si="4245"/>
        <v>0.14226851275682126</v>
      </c>
      <c r="J16317" s="21">
        <f t="shared" si="4246"/>
        <v>31.854883503761251</v>
      </c>
      <c r="K16317" s="6"/>
    </row>
    <row r="16318" spans="1:11" ht="12.75" customHeight="1" x14ac:dyDescent="0.25">
      <c r="A16318" s="13">
        <v>42711</v>
      </c>
      <c r="B16318" s="14">
        <v>54.24</v>
      </c>
      <c r="C16318" s="14">
        <v>0</v>
      </c>
      <c r="D16318" s="14">
        <v>0</v>
      </c>
      <c r="E16318" s="15">
        <v>54.24</v>
      </c>
      <c r="F16318" s="16">
        <f t="shared" si="4244"/>
        <v>4.0300320000000003</v>
      </c>
      <c r="G16318" s="20">
        <f t="shared" si="4247"/>
        <v>31.854883503761251</v>
      </c>
      <c r="H16318" s="17">
        <v>6.0000000000000001E-3</v>
      </c>
      <c r="I16318" s="18">
        <f t="shared" si="4245"/>
        <v>0.20321939702256753</v>
      </c>
      <c r="J16318" s="21">
        <f t="shared" si="4246"/>
        <v>36.088134900783814</v>
      </c>
      <c r="K16318" s="6"/>
    </row>
    <row r="16319" spans="1:11" ht="12.75" customHeight="1" x14ac:dyDescent="0.25">
      <c r="A16319" s="13">
        <v>42746</v>
      </c>
      <c r="B16319" s="14">
        <v>58.99</v>
      </c>
      <c r="C16319" s="14">
        <v>0</v>
      </c>
      <c r="D16319" s="14">
        <v>0</v>
      </c>
      <c r="E16319" s="15">
        <v>58.99</v>
      </c>
      <c r="F16319" s="16">
        <f t="shared" si="4244"/>
        <v>4.3829570000000002</v>
      </c>
      <c r="G16319" s="20">
        <f t="shared" si="4247"/>
        <v>36.088134900783814</v>
      </c>
      <c r="H16319" s="17">
        <v>7.3000000000000001E-3</v>
      </c>
      <c r="I16319" s="18">
        <f t="shared" si="4245"/>
        <v>0.27944117782572186</v>
      </c>
      <c r="J16319" s="21">
        <f t="shared" si="4246"/>
        <v>40.750533078609536</v>
      </c>
      <c r="K16319" s="6"/>
    </row>
    <row r="16320" spans="1:11" ht="12.75" customHeight="1" x14ac:dyDescent="0.25">
      <c r="A16320" s="13">
        <v>42773</v>
      </c>
      <c r="B16320" s="14">
        <v>51.54</v>
      </c>
      <c r="C16320" s="14">
        <v>0</v>
      </c>
      <c r="D16320" s="14">
        <v>0</v>
      </c>
      <c r="E16320" s="15">
        <v>51.54</v>
      </c>
      <c r="F16320" s="16">
        <f t="shared" si="4244"/>
        <v>3.8294220000000001</v>
      </c>
      <c r="G16320" s="20">
        <f t="shared" si="4247"/>
        <v>40.750533078609536</v>
      </c>
      <c r="H16320" s="17">
        <v>6.8999999999999999E-3</v>
      </c>
      <c r="I16320" s="18">
        <f t="shared" si="4245"/>
        <v>0.29439018414240575</v>
      </c>
      <c r="J16320" s="21">
        <f t="shared" si="4246"/>
        <v>44.874345262751945</v>
      </c>
      <c r="K16320" s="6"/>
    </row>
    <row r="16321" spans="1:11" ht="12.75" customHeight="1" x14ac:dyDescent="0.25">
      <c r="A16321" s="13">
        <v>42801</v>
      </c>
      <c r="B16321" s="14">
        <v>46.12</v>
      </c>
      <c r="C16321" s="14">
        <v>0</v>
      </c>
      <c r="D16321" s="14">
        <v>0</v>
      </c>
      <c r="E16321" s="15">
        <v>46.12</v>
      </c>
      <c r="F16321" s="16">
        <f t="shared" si="4244"/>
        <v>3.4267159999999999</v>
      </c>
      <c r="G16321" s="20">
        <f t="shared" si="4247"/>
        <v>44.874345262751945</v>
      </c>
      <c r="H16321" s="17">
        <v>7.9000000000000008E-3</v>
      </c>
      <c r="I16321" s="18">
        <f t="shared" si="4245"/>
        <v>0.36804285577574042</v>
      </c>
      <c r="J16321" s="21">
        <f t="shared" si="4246"/>
        <v>48.669104118527684</v>
      </c>
      <c r="K16321" s="6"/>
    </row>
    <row r="16322" spans="1:11" ht="12.75" customHeight="1" x14ac:dyDescent="0.25">
      <c r="A16322" s="13">
        <v>42835</v>
      </c>
      <c r="B16322" s="14">
        <v>69.52</v>
      </c>
      <c r="C16322" s="14">
        <v>0</v>
      </c>
      <c r="D16322" s="14">
        <v>0</v>
      </c>
      <c r="E16322" s="15">
        <v>69.52</v>
      </c>
      <c r="F16322" s="16">
        <f t="shared" si="4244"/>
        <v>5.1653359999999999</v>
      </c>
      <c r="G16322" s="20">
        <f t="shared" si="4247"/>
        <v>48.669104118527684</v>
      </c>
      <c r="H16322" s="17">
        <v>8.9999999999999993E-3</v>
      </c>
      <c r="I16322" s="18">
        <f t="shared" si="4245"/>
        <v>0.46126594906674911</v>
      </c>
      <c r="J16322" s="21">
        <f t="shared" si="4246"/>
        <v>54.295706067594431</v>
      </c>
      <c r="K16322" s="6"/>
    </row>
    <row r="16323" spans="1:11" ht="12.75" customHeight="1" x14ac:dyDescent="0.25">
      <c r="A16323" s="13">
        <v>42866</v>
      </c>
      <c r="B16323" s="14">
        <v>62.26</v>
      </c>
      <c r="C16323" s="14">
        <v>0</v>
      </c>
      <c r="D16323" s="14">
        <v>0</v>
      </c>
      <c r="E16323" s="15"/>
      <c r="F16323" s="16">
        <f t="shared" si="4244"/>
        <v>0</v>
      </c>
      <c r="G16323" s="20">
        <f t="shared" si="4247"/>
        <v>54.295706067594431</v>
      </c>
      <c r="H16323" s="17">
        <v>9.0500000000000008E-3</v>
      </c>
      <c r="I16323" s="18">
        <f t="shared" si="4245"/>
        <v>0.49137613991172963</v>
      </c>
      <c r="J16323" s="21">
        <f t="shared" si="4246"/>
        <v>54.78708220750616</v>
      </c>
      <c r="K16323" s="6"/>
    </row>
    <row r="16324" spans="1:11" ht="12.75" customHeight="1" x14ac:dyDescent="0.25">
      <c r="A16324" s="13">
        <v>42896</v>
      </c>
      <c r="B16324" s="14">
        <v>61.21</v>
      </c>
      <c r="C16324" s="14">
        <v>0</v>
      </c>
      <c r="D16324" s="14">
        <v>0</v>
      </c>
      <c r="E16324" s="15"/>
      <c r="F16324" s="16">
        <f t="shared" si="4244"/>
        <v>0</v>
      </c>
      <c r="G16324" s="20">
        <f t="shared" si="4247"/>
        <v>54.78708220750616</v>
      </c>
      <c r="H16324" s="17">
        <v>1.0149999999999999E-2</v>
      </c>
      <c r="I16324" s="18">
        <f t="shared" si="4245"/>
        <v>0.55608888440618753</v>
      </c>
      <c r="J16324" s="27">
        <f t="shared" si="4246"/>
        <v>55.343171091912346</v>
      </c>
      <c r="K16324" s="6"/>
    </row>
    <row r="16325" spans="1:11" ht="12.75" customHeight="1" x14ac:dyDescent="0.25">
      <c r="A16325" s="7"/>
      <c r="B16325" s="7"/>
      <c r="F16325" s="16">
        <f>SUM(F16311:F16324)</f>
        <v>52.185348000000005</v>
      </c>
      <c r="I16325" s="8">
        <f>SUM(I16311:I16324)</f>
        <v>3.1578230919123449</v>
      </c>
      <c r="K16325" s="6">
        <f>SUM(F16325:I16325)</f>
        <v>55.343171091912353</v>
      </c>
    </row>
    <row r="16326" spans="1:11" ht="12.75" customHeight="1" x14ac:dyDescent="0.25">
      <c r="A16326" s="13"/>
      <c r="B16326" s="14"/>
      <c r="C16326" s="14"/>
      <c r="D16326" s="14"/>
      <c r="E16326" s="15"/>
      <c r="F16326" s="16"/>
      <c r="H16326" s="17"/>
      <c r="I16326" s="18"/>
      <c r="J16326" s="19"/>
    </row>
    <row r="16327" spans="1:11" ht="12.75" customHeight="1" x14ac:dyDescent="0.25">
      <c r="A16327" s="13"/>
      <c r="B16327" s="14"/>
      <c r="C16327" s="14"/>
      <c r="D16327" s="14"/>
      <c r="E16327" s="15"/>
      <c r="F16327" s="16"/>
      <c r="G16327" s="20"/>
      <c r="H16327" s="17"/>
      <c r="I16327" s="18"/>
      <c r="J16327" s="19"/>
    </row>
    <row r="16328" spans="1:11" ht="12.75" customHeight="1" x14ac:dyDescent="0.25">
      <c r="A16328" s="13"/>
      <c r="B16328" s="14"/>
      <c r="C16328" s="14"/>
      <c r="D16328" s="14"/>
      <c r="E16328" s="15"/>
      <c r="F16328" s="16"/>
      <c r="G16328" s="20"/>
      <c r="H16328" s="17"/>
      <c r="I16328" s="18"/>
      <c r="J16328" s="19"/>
    </row>
    <row r="16329" spans="1:11" ht="12.75" customHeight="1" x14ac:dyDescent="0.25">
      <c r="A16329" s="7" t="s">
        <v>1979</v>
      </c>
      <c r="B16329" s="7" t="s">
        <v>1980</v>
      </c>
      <c r="F16329" s="16"/>
    </row>
    <row r="16330" spans="1:11" ht="12.75" customHeight="1" x14ac:dyDescent="0.25">
      <c r="A16330" s="13">
        <v>42501</v>
      </c>
      <c r="B16330" s="14">
        <v>32.9</v>
      </c>
      <c r="C16330" s="14">
        <v>0</v>
      </c>
      <c r="D16330" s="14">
        <v>31.66</v>
      </c>
      <c r="E16330" s="15">
        <v>64.56</v>
      </c>
      <c r="F16330" s="16">
        <f t="shared" ref="F16330:F16343" si="4248">PRODUCT(E16330*0.0743)</f>
        <v>4.7968080000000004</v>
      </c>
      <c r="H16330" s="17">
        <v>3.5000000000000001E-3</v>
      </c>
      <c r="I16330" s="18">
        <f t="shared" ref="I16330:I16343" si="4249">((F16330/2)+G16330)*(H16330)</f>
        <v>8.3944140000000011E-3</v>
      </c>
      <c r="J16330" s="19">
        <f t="shared" ref="J16330:J16343" si="4250">F16330+G16330+I16330</f>
        <v>4.805202414</v>
      </c>
      <c r="K16330" s="6"/>
    </row>
    <row r="16331" spans="1:11" ht="12.75" customHeight="1" x14ac:dyDescent="0.25">
      <c r="A16331" s="13">
        <v>42527</v>
      </c>
      <c r="B16331" s="14">
        <v>84.16</v>
      </c>
      <c r="C16331" s="14">
        <v>0</v>
      </c>
      <c r="D16331" s="14">
        <v>0</v>
      </c>
      <c r="E16331" s="15">
        <v>84.16</v>
      </c>
      <c r="F16331" s="16">
        <f t="shared" si="4248"/>
        <v>6.253088</v>
      </c>
      <c r="G16331" s="20">
        <f t="shared" ref="G16331:G16343" si="4251">SUM(J16330)</f>
        <v>4.805202414</v>
      </c>
      <c r="H16331" s="17">
        <v>3.7000000000000002E-3</v>
      </c>
      <c r="I16331" s="18">
        <f t="shared" si="4249"/>
        <v>2.9347461731800001E-2</v>
      </c>
      <c r="J16331" s="19">
        <f t="shared" si="4250"/>
        <v>11.087637875731801</v>
      </c>
      <c r="K16331" s="6"/>
    </row>
    <row r="16332" spans="1:11" ht="12.75" customHeight="1" x14ac:dyDescent="0.25">
      <c r="A16332" s="13">
        <v>42559</v>
      </c>
      <c r="B16332" s="14">
        <v>48.99</v>
      </c>
      <c r="C16332" s="14">
        <v>0</v>
      </c>
      <c r="D16332" s="14">
        <v>0</v>
      </c>
      <c r="E16332" s="15">
        <v>48.99</v>
      </c>
      <c r="F16332" s="16">
        <f t="shared" si="4248"/>
        <v>3.6399570000000003</v>
      </c>
      <c r="G16332" s="20">
        <f t="shared" si="4251"/>
        <v>11.087637875731801</v>
      </c>
      <c r="H16332" s="17">
        <v>4.0499999999999998E-3</v>
      </c>
      <c r="I16332" s="18">
        <f t="shared" si="4249"/>
        <v>5.2275846321713788E-2</v>
      </c>
      <c r="J16332" s="19">
        <f t="shared" si="4250"/>
        <v>14.779870722053515</v>
      </c>
      <c r="K16332" s="6"/>
    </row>
    <row r="16333" spans="1:11" ht="12.75" customHeight="1" x14ac:dyDescent="0.25">
      <c r="A16333" s="13">
        <v>42590</v>
      </c>
      <c r="B16333" s="14">
        <v>50.04</v>
      </c>
      <c r="C16333" s="14">
        <v>0</v>
      </c>
      <c r="D16333" s="14">
        <v>0</v>
      </c>
      <c r="E16333" s="15">
        <v>50.04</v>
      </c>
      <c r="F16333" s="16">
        <f t="shared" si="4248"/>
        <v>3.7179720000000001</v>
      </c>
      <c r="G16333" s="20">
        <f t="shared" si="4251"/>
        <v>14.779870722053515</v>
      </c>
      <c r="H16333" s="17">
        <v>4.1999999999999997E-3</v>
      </c>
      <c r="I16333" s="18">
        <f t="shared" si="4249"/>
        <v>6.988319823262476E-2</v>
      </c>
      <c r="J16333" s="19">
        <f t="shared" si="4250"/>
        <v>18.56772592028614</v>
      </c>
      <c r="K16333" s="6"/>
    </row>
    <row r="16334" spans="1:11" ht="12.75" customHeight="1" x14ac:dyDescent="0.25">
      <c r="A16334" s="13">
        <v>42622</v>
      </c>
      <c r="B16334" s="14">
        <v>45.84</v>
      </c>
      <c r="C16334" s="14">
        <v>0</v>
      </c>
      <c r="D16334" s="14">
        <v>0</v>
      </c>
      <c r="E16334" s="15">
        <v>45.84</v>
      </c>
      <c r="F16334" s="16">
        <f t="shared" si="4248"/>
        <v>3.4059120000000003</v>
      </c>
      <c r="G16334" s="20">
        <f t="shared" si="4251"/>
        <v>18.56772592028614</v>
      </c>
      <c r="H16334" s="17">
        <v>4.45E-3</v>
      </c>
      <c r="I16334" s="18">
        <f t="shared" si="4249"/>
        <v>9.0204534545273329E-2</v>
      </c>
      <c r="J16334" s="19">
        <f t="shared" si="4250"/>
        <v>22.063842454831413</v>
      </c>
      <c r="K16334" s="6"/>
    </row>
    <row r="16335" spans="1:11" ht="12.75" customHeight="1" x14ac:dyDescent="0.25">
      <c r="A16335" s="13">
        <v>42654</v>
      </c>
      <c r="B16335" s="14">
        <v>47.41</v>
      </c>
      <c r="C16335" s="14">
        <v>0</v>
      </c>
      <c r="D16335" s="14">
        <v>0</v>
      </c>
      <c r="E16335" s="15">
        <v>47.41</v>
      </c>
      <c r="F16335" s="16">
        <f t="shared" si="4248"/>
        <v>3.5225629999999999</v>
      </c>
      <c r="G16335" s="20">
        <f t="shared" si="4251"/>
        <v>22.063842454831413</v>
      </c>
      <c r="H16335" s="17">
        <v>4.7999999999999996E-3</v>
      </c>
      <c r="I16335" s="18">
        <f t="shared" si="4249"/>
        <v>0.11436059498319076</v>
      </c>
      <c r="J16335" s="21">
        <f t="shared" si="4250"/>
        <v>25.700766049814604</v>
      </c>
      <c r="K16335" s="6"/>
    </row>
    <row r="16336" spans="1:11" ht="12.75" customHeight="1" x14ac:dyDescent="0.25">
      <c r="A16336" s="13">
        <v>42682</v>
      </c>
      <c r="B16336" s="14">
        <v>43.74</v>
      </c>
      <c r="C16336" s="14">
        <v>0</v>
      </c>
      <c r="D16336" s="14">
        <v>0</v>
      </c>
      <c r="E16336" s="15">
        <v>43.74</v>
      </c>
      <c r="F16336" s="16">
        <f t="shared" si="4248"/>
        <v>3.2498820000000004</v>
      </c>
      <c r="G16336" s="20">
        <f t="shared" si="4251"/>
        <v>25.700766049814604</v>
      </c>
      <c r="H16336" s="17">
        <v>4.7999999999999996E-3</v>
      </c>
      <c r="I16336" s="18">
        <f t="shared" si="4249"/>
        <v>0.13116339383911008</v>
      </c>
      <c r="J16336" s="21">
        <f t="shared" si="4250"/>
        <v>29.081811443653713</v>
      </c>
      <c r="K16336" s="6"/>
    </row>
    <row r="16337" spans="1:11" ht="12.75" customHeight="1" x14ac:dyDescent="0.25">
      <c r="A16337" s="13">
        <v>42711</v>
      </c>
      <c r="B16337" s="14">
        <v>50.04</v>
      </c>
      <c r="C16337" s="14">
        <v>0</v>
      </c>
      <c r="D16337" s="14">
        <v>0</v>
      </c>
      <c r="E16337" s="15">
        <v>50.04</v>
      </c>
      <c r="F16337" s="16">
        <f t="shared" si="4248"/>
        <v>3.7179720000000001</v>
      </c>
      <c r="G16337" s="20">
        <f t="shared" si="4251"/>
        <v>29.081811443653713</v>
      </c>
      <c r="H16337" s="17">
        <v>6.0000000000000001E-3</v>
      </c>
      <c r="I16337" s="18">
        <f t="shared" si="4249"/>
        <v>0.1856447846619223</v>
      </c>
      <c r="J16337" s="21">
        <f t="shared" si="4250"/>
        <v>32.985428228315641</v>
      </c>
      <c r="K16337" s="6"/>
    </row>
    <row r="16338" spans="1:11" ht="12.75" customHeight="1" x14ac:dyDescent="0.25">
      <c r="A16338" s="13">
        <v>42746</v>
      </c>
      <c r="B16338" s="14">
        <v>56.3</v>
      </c>
      <c r="C16338" s="14">
        <v>0</v>
      </c>
      <c r="D16338" s="14">
        <v>0</v>
      </c>
      <c r="E16338" s="15">
        <v>56.3</v>
      </c>
      <c r="F16338" s="16">
        <f t="shared" si="4248"/>
        <v>4.18309</v>
      </c>
      <c r="G16338" s="20">
        <f t="shared" si="4251"/>
        <v>32.985428228315641</v>
      </c>
      <c r="H16338" s="17">
        <v>7.3000000000000001E-3</v>
      </c>
      <c r="I16338" s="18">
        <f t="shared" si="4249"/>
        <v>0.25606190456670413</v>
      </c>
      <c r="J16338" s="21">
        <f t="shared" si="4250"/>
        <v>37.424580132882348</v>
      </c>
      <c r="K16338" s="6"/>
    </row>
    <row r="16339" spans="1:11" ht="12.75" customHeight="1" x14ac:dyDescent="0.25">
      <c r="A16339" s="13">
        <v>42773</v>
      </c>
      <c r="B16339" s="14">
        <v>53.24</v>
      </c>
      <c r="C16339" s="14">
        <v>0</v>
      </c>
      <c r="D16339" s="14">
        <v>0</v>
      </c>
      <c r="E16339" s="15">
        <v>53.24</v>
      </c>
      <c r="F16339" s="16">
        <f t="shared" si="4248"/>
        <v>3.9557320000000002</v>
      </c>
      <c r="G16339" s="20">
        <f t="shared" si="4251"/>
        <v>37.424580132882348</v>
      </c>
      <c r="H16339" s="17">
        <v>6.8999999999999999E-3</v>
      </c>
      <c r="I16339" s="18">
        <f t="shared" si="4249"/>
        <v>0.27187687831688817</v>
      </c>
      <c r="J16339" s="21">
        <f t="shared" si="4250"/>
        <v>41.652189011199233</v>
      </c>
      <c r="K16339" s="6"/>
    </row>
    <row r="16340" spans="1:11" ht="12.75" customHeight="1" x14ac:dyDescent="0.25">
      <c r="A16340" s="13">
        <v>42801</v>
      </c>
      <c r="B16340" s="14">
        <v>48.59</v>
      </c>
      <c r="C16340" s="14">
        <v>0</v>
      </c>
      <c r="D16340" s="14">
        <v>0</v>
      </c>
      <c r="E16340" s="15">
        <v>48.59</v>
      </c>
      <c r="F16340" s="16">
        <f t="shared" si="4248"/>
        <v>3.6102370000000006</v>
      </c>
      <c r="G16340" s="20">
        <f t="shared" si="4251"/>
        <v>41.652189011199233</v>
      </c>
      <c r="H16340" s="17">
        <v>7.9000000000000008E-3</v>
      </c>
      <c r="I16340" s="18">
        <f t="shared" si="4249"/>
        <v>0.34331272933847395</v>
      </c>
      <c r="J16340" s="21">
        <f t="shared" si="4250"/>
        <v>45.605738740537703</v>
      </c>
      <c r="K16340" s="6"/>
    </row>
    <row r="16341" spans="1:11" ht="12.75" customHeight="1" x14ac:dyDescent="0.25">
      <c r="A16341" s="13">
        <v>42835</v>
      </c>
      <c r="B16341" s="14">
        <v>49.25</v>
      </c>
      <c r="C16341" s="14">
        <v>0</v>
      </c>
      <c r="D16341" s="14">
        <v>0</v>
      </c>
      <c r="E16341" s="15">
        <v>49.25</v>
      </c>
      <c r="F16341" s="16">
        <f t="shared" si="4248"/>
        <v>3.6592750000000001</v>
      </c>
      <c r="G16341" s="20">
        <f t="shared" si="4251"/>
        <v>45.605738740537703</v>
      </c>
      <c r="H16341" s="17">
        <v>8.9999999999999993E-3</v>
      </c>
      <c r="I16341" s="18">
        <f t="shared" si="4249"/>
        <v>0.42691838616483929</v>
      </c>
      <c r="J16341" s="21">
        <f t="shared" si="4250"/>
        <v>49.69193212670254</v>
      </c>
      <c r="K16341" s="6"/>
    </row>
    <row r="16342" spans="1:11" ht="12.75" customHeight="1" x14ac:dyDescent="0.25">
      <c r="A16342" s="13">
        <v>42866</v>
      </c>
      <c r="B16342" s="14">
        <v>46.35</v>
      </c>
      <c r="C16342" s="14">
        <v>0</v>
      </c>
      <c r="D16342" s="14">
        <v>0</v>
      </c>
      <c r="E16342" s="15"/>
      <c r="F16342" s="16">
        <f t="shared" si="4248"/>
        <v>0</v>
      </c>
      <c r="G16342" s="20">
        <f t="shared" si="4251"/>
        <v>49.69193212670254</v>
      </c>
      <c r="H16342" s="17">
        <v>9.0500000000000008E-3</v>
      </c>
      <c r="I16342" s="18">
        <f t="shared" si="4249"/>
        <v>0.44971198574665799</v>
      </c>
      <c r="J16342" s="21">
        <f t="shared" si="4250"/>
        <v>50.1416441124492</v>
      </c>
      <c r="K16342" s="6"/>
    </row>
    <row r="16343" spans="1:11" ht="12.75" customHeight="1" x14ac:dyDescent="0.25">
      <c r="A16343" s="13">
        <v>42896</v>
      </c>
      <c r="B16343" s="14">
        <v>53.01</v>
      </c>
      <c r="C16343" s="14">
        <v>0</v>
      </c>
      <c r="D16343" s="14">
        <v>0</v>
      </c>
      <c r="E16343" s="15"/>
      <c r="F16343" s="16">
        <f t="shared" si="4248"/>
        <v>0</v>
      </c>
      <c r="G16343" s="20">
        <f t="shared" si="4251"/>
        <v>50.1416441124492</v>
      </c>
      <c r="H16343" s="17">
        <v>1.0149999999999999E-2</v>
      </c>
      <c r="I16343" s="18">
        <f t="shared" si="4249"/>
        <v>0.50893768774135939</v>
      </c>
      <c r="J16343" s="27">
        <f t="shared" si="4250"/>
        <v>50.650581800190558</v>
      </c>
      <c r="K16343" s="6"/>
    </row>
    <row r="16344" spans="1:11" ht="12.75" customHeight="1" x14ac:dyDescent="0.25">
      <c r="A16344" s="7" t="s">
        <v>1981</v>
      </c>
      <c r="B16344" s="7" t="s">
        <v>1982</v>
      </c>
      <c r="F16344" s="16">
        <f>SUM(F16330:F16343)</f>
        <v>47.712488</v>
      </c>
      <c r="I16344" s="8">
        <f>SUM(I16330:I16343)</f>
        <v>2.9380938001905577</v>
      </c>
      <c r="K16344" s="6">
        <f>SUM(F16344:I16344)</f>
        <v>50.650581800190558</v>
      </c>
    </row>
    <row r="16345" spans="1:11" ht="12.75" customHeight="1" x14ac:dyDescent="0.25">
      <c r="A16345" s="13">
        <v>42501</v>
      </c>
      <c r="B16345" s="14">
        <v>13.93</v>
      </c>
      <c r="C16345" s="14">
        <v>0</v>
      </c>
      <c r="D16345" s="14">
        <v>31.66</v>
      </c>
      <c r="E16345" s="15">
        <v>45.59</v>
      </c>
      <c r="F16345" s="16">
        <f t="shared" ref="F16345:F16358" si="4252">PRODUCT(E16345*0.0743)</f>
        <v>3.3873370000000005</v>
      </c>
      <c r="H16345" s="17">
        <v>3.5000000000000001E-3</v>
      </c>
      <c r="I16345" s="18">
        <f t="shared" ref="I16345:I16358" si="4253">((F16345/2)+G16345)*(H16345)</f>
        <v>5.9278397500000012E-3</v>
      </c>
      <c r="J16345" s="19">
        <f t="shared" ref="J16345:J16358" si="4254">F16345+G16345+I16345</f>
        <v>3.3932648397500005</v>
      </c>
      <c r="K16345" s="6"/>
    </row>
    <row r="16346" spans="1:11" ht="12.75" customHeight="1" x14ac:dyDescent="0.25">
      <c r="A16346" s="13">
        <v>42527</v>
      </c>
      <c r="B16346" s="14">
        <v>54.24</v>
      </c>
      <c r="C16346" s="14">
        <v>0</v>
      </c>
      <c r="D16346" s="14">
        <v>0</v>
      </c>
      <c r="E16346" s="15">
        <v>54.24</v>
      </c>
      <c r="F16346" s="16">
        <f t="shared" si="4252"/>
        <v>4.0300320000000003</v>
      </c>
      <c r="G16346" s="20">
        <f t="shared" ref="G16346:G16358" si="4255">SUM(J16345)</f>
        <v>3.3932648397500005</v>
      </c>
      <c r="H16346" s="17">
        <v>3.7000000000000002E-3</v>
      </c>
      <c r="I16346" s="18">
        <f t="shared" si="4253"/>
        <v>2.0010639107075002E-2</v>
      </c>
      <c r="J16346" s="19">
        <f t="shared" si="4254"/>
        <v>7.4433074788570757</v>
      </c>
      <c r="K16346" s="6"/>
    </row>
    <row r="16347" spans="1:11" ht="12.75" customHeight="1" x14ac:dyDescent="0.25">
      <c r="A16347" s="13">
        <v>42559</v>
      </c>
      <c r="B16347" s="14">
        <v>45.31</v>
      </c>
      <c r="C16347" s="14">
        <v>0</v>
      </c>
      <c r="D16347" s="14">
        <v>0</v>
      </c>
      <c r="E16347" s="15">
        <v>45.31</v>
      </c>
      <c r="F16347" s="16">
        <f t="shared" si="4252"/>
        <v>3.3665330000000004</v>
      </c>
      <c r="G16347" s="20">
        <f t="shared" si="4255"/>
        <v>7.4433074788570757</v>
      </c>
      <c r="H16347" s="17">
        <v>4.0499999999999998E-3</v>
      </c>
      <c r="I16347" s="18">
        <f t="shared" si="4253"/>
        <v>3.6962624614371158E-2</v>
      </c>
      <c r="J16347" s="19">
        <f t="shared" si="4254"/>
        <v>10.846803103471448</v>
      </c>
      <c r="K16347" s="6"/>
    </row>
    <row r="16348" spans="1:11" ht="12.75" customHeight="1" x14ac:dyDescent="0.25">
      <c r="A16348" s="13">
        <v>42590</v>
      </c>
      <c r="B16348" s="14">
        <v>47.41</v>
      </c>
      <c r="C16348" s="14">
        <v>0</v>
      </c>
      <c r="D16348" s="14">
        <v>0</v>
      </c>
      <c r="E16348" s="15">
        <v>47.41</v>
      </c>
      <c r="F16348" s="16">
        <f t="shared" si="4252"/>
        <v>3.5225629999999999</v>
      </c>
      <c r="G16348" s="20">
        <f t="shared" si="4255"/>
        <v>10.846803103471448</v>
      </c>
      <c r="H16348" s="17">
        <v>4.1999999999999997E-3</v>
      </c>
      <c r="I16348" s="18">
        <f t="shared" si="4253"/>
        <v>5.2953955334580076E-2</v>
      </c>
      <c r="J16348" s="19">
        <f t="shared" si="4254"/>
        <v>14.422320058806028</v>
      </c>
      <c r="K16348" s="6"/>
    </row>
    <row r="16349" spans="1:11" ht="12.75" customHeight="1" x14ac:dyDescent="0.25">
      <c r="A16349" s="13">
        <v>42622</v>
      </c>
      <c r="B16349" s="14">
        <v>45.31</v>
      </c>
      <c r="C16349" s="14">
        <v>0</v>
      </c>
      <c r="D16349" s="14">
        <v>0</v>
      </c>
      <c r="E16349" s="15">
        <v>45.31</v>
      </c>
      <c r="F16349" s="16">
        <f t="shared" si="4252"/>
        <v>3.3665330000000004</v>
      </c>
      <c r="G16349" s="20">
        <f t="shared" si="4255"/>
        <v>14.422320058806028</v>
      </c>
      <c r="H16349" s="17">
        <v>4.45E-3</v>
      </c>
      <c r="I16349" s="18">
        <f t="shared" si="4253"/>
        <v>7.1669860186686821E-2</v>
      </c>
      <c r="J16349" s="19">
        <f t="shared" si="4254"/>
        <v>17.860522918992714</v>
      </c>
      <c r="K16349" s="6"/>
    </row>
    <row r="16350" spans="1:11" ht="12.75" customHeight="1" x14ac:dyDescent="0.25">
      <c r="A16350" s="13">
        <v>42654</v>
      </c>
      <c r="B16350" s="14">
        <v>47.41</v>
      </c>
      <c r="C16350" s="14">
        <v>0</v>
      </c>
      <c r="D16350" s="14">
        <v>0</v>
      </c>
      <c r="E16350" s="15">
        <v>47.41</v>
      </c>
      <c r="F16350" s="16">
        <f t="shared" si="4252"/>
        <v>3.5225629999999999</v>
      </c>
      <c r="G16350" s="20">
        <f t="shared" si="4255"/>
        <v>17.860522918992714</v>
      </c>
      <c r="H16350" s="17">
        <v>4.7999999999999996E-3</v>
      </c>
      <c r="I16350" s="18">
        <f t="shared" si="4253"/>
        <v>9.4184661211165019E-2</v>
      </c>
      <c r="J16350" s="21">
        <f t="shared" si="4254"/>
        <v>21.477270580203879</v>
      </c>
      <c r="K16350" s="6"/>
    </row>
    <row r="16351" spans="1:11" ht="12.75" customHeight="1" x14ac:dyDescent="0.25">
      <c r="A16351" s="13">
        <v>42682</v>
      </c>
      <c r="B16351" s="14">
        <v>55.29</v>
      </c>
      <c r="C16351" s="14">
        <v>0</v>
      </c>
      <c r="D16351" s="14">
        <v>0</v>
      </c>
      <c r="E16351" s="15">
        <v>55.29</v>
      </c>
      <c r="F16351" s="16">
        <f t="shared" si="4252"/>
        <v>4.108047</v>
      </c>
      <c r="G16351" s="20">
        <f t="shared" si="4255"/>
        <v>21.477270580203879</v>
      </c>
      <c r="H16351" s="17">
        <v>4.7999999999999996E-3</v>
      </c>
      <c r="I16351" s="18">
        <f t="shared" si="4253"/>
        <v>0.1129502115849786</v>
      </c>
      <c r="J16351" s="21">
        <f t="shared" si="4254"/>
        <v>25.698267791788858</v>
      </c>
      <c r="K16351" s="6"/>
    </row>
    <row r="16352" spans="1:11" ht="12.75" customHeight="1" x14ac:dyDescent="0.25">
      <c r="A16352" s="13">
        <v>42711</v>
      </c>
      <c r="B16352" s="14">
        <v>50.56</v>
      </c>
      <c r="C16352" s="14">
        <v>0</v>
      </c>
      <c r="D16352" s="14">
        <v>0</v>
      </c>
      <c r="E16352" s="15">
        <v>50.56</v>
      </c>
      <c r="F16352" s="16">
        <f t="shared" si="4252"/>
        <v>3.7566080000000004</v>
      </c>
      <c r="G16352" s="20">
        <f t="shared" si="4255"/>
        <v>25.698267791788858</v>
      </c>
      <c r="H16352" s="17">
        <v>6.0000000000000001E-3</v>
      </c>
      <c r="I16352" s="18">
        <f t="shared" si="4253"/>
        <v>0.16545943075073316</v>
      </c>
      <c r="J16352" s="21">
        <f t="shared" si="4254"/>
        <v>29.620335222539591</v>
      </c>
      <c r="K16352" s="6"/>
    </row>
    <row r="16353" spans="1:11" ht="12.75" customHeight="1" x14ac:dyDescent="0.25">
      <c r="A16353" s="13">
        <v>42746</v>
      </c>
      <c r="B16353" s="14">
        <v>67.38</v>
      </c>
      <c r="C16353" s="14">
        <v>0</v>
      </c>
      <c r="D16353" s="14">
        <v>0</v>
      </c>
      <c r="E16353" s="15">
        <v>67.38</v>
      </c>
      <c r="F16353" s="16">
        <f t="shared" si="4252"/>
        <v>5.0063339999999998</v>
      </c>
      <c r="G16353" s="20">
        <f t="shared" si="4255"/>
        <v>29.620335222539591</v>
      </c>
      <c r="H16353" s="17">
        <v>7.3000000000000001E-3</v>
      </c>
      <c r="I16353" s="18">
        <f t="shared" si="4253"/>
        <v>0.23450156622453902</v>
      </c>
      <c r="J16353" s="21">
        <f t="shared" si="4254"/>
        <v>34.861170788764127</v>
      </c>
      <c r="K16353" s="6"/>
    </row>
    <row r="16354" spans="1:11" ht="12.75" customHeight="1" x14ac:dyDescent="0.25">
      <c r="A16354" s="13">
        <v>42773</v>
      </c>
      <c r="B16354" s="14">
        <v>51.8</v>
      </c>
      <c r="C16354" s="14">
        <v>0</v>
      </c>
      <c r="D16354" s="14">
        <v>0</v>
      </c>
      <c r="E16354" s="15">
        <v>51.8</v>
      </c>
      <c r="F16354" s="16">
        <f t="shared" si="4252"/>
        <v>3.8487399999999998</v>
      </c>
      <c r="G16354" s="20">
        <f t="shared" si="4255"/>
        <v>34.861170788764127</v>
      </c>
      <c r="H16354" s="17">
        <v>6.8999999999999999E-3</v>
      </c>
      <c r="I16354" s="18">
        <f t="shared" si="4253"/>
        <v>0.25382023144247251</v>
      </c>
      <c r="J16354" s="21">
        <f t="shared" si="4254"/>
        <v>38.963731020206602</v>
      </c>
      <c r="K16354" s="6"/>
    </row>
    <row r="16355" spans="1:11" ht="12.75" customHeight="1" x14ac:dyDescent="0.25">
      <c r="A16355" s="13">
        <v>42801</v>
      </c>
      <c r="B16355" s="14">
        <v>52.94</v>
      </c>
      <c r="C16355" s="14">
        <v>0</v>
      </c>
      <c r="D16355" s="14">
        <v>0</v>
      </c>
      <c r="E16355" s="15">
        <v>52.94</v>
      </c>
      <c r="F16355" s="16">
        <f t="shared" si="4252"/>
        <v>3.9334419999999999</v>
      </c>
      <c r="G16355" s="20">
        <f t="shared" si="4255"/>
        <v>38.963731020206602</v>
      </c>
      <c r="H16355" s="17">
        <v>7.9000000000000008E-3</v>
      </c>
      <c r="I16355" s="18">
        <f t="shared" si="4253"/>
        <v>0.32335057095963221</v>
      </c>
      <c r="J16355" s="21">
        <f t="shared" si="4254"/>
        <v>43.220523591166234</v>
      </c>
      <c r="K16355" s="6"/>
    </row>
    <row r="16356" spans="1:11" ht="12.75" customHeight="1" x14ac:dyDescent="0.25">
      <c r="A16356" s="13">
        <v>42835</v>
      </c>
      <c r="B16356" s="14">
        <v>53.71</v>
      </c>
      <c r="C16356" s="14">
        <v>0</v>
      </c>
      <c r="D16356" s="14">
        <v>0</v>
      </c>
      <c r="E16356" s="15">
        <v>53.71</v>
      </c>
      <c r="F16356" s="16">
        <f t="shared" si="4252"/>
        <v>3.9906530000000004</v>
      </c>
      <c r="G16356" s="20">
        <f t="shared" si="4255"/>
        <v>43.220523591166234</v>
      </c>
      <c r="H16356" s="17">
        <v>8.9999999999999993E-3</v>
      </c>
      <c r="I16356" s="18">
        <f t="shared" si="4253"/>
        <v>0.40694265082049608</v>
      </c>
      <c r="J16356" s="21">
        <f t="shared" si="4254"/>
        <v>47.618119241986733</v>
      </c>
      <c r="K16356" s="6"/>
    </row>
    <row r="16357" spans="1:11" ht="12.75" customHeight="1" x14ac:dyDescent="0.25">
      <c r="A16357" s="13">
        <v>42866</v>
      </c>
      <c r="B16357" s="14">
        <v>60.23</v>
      </c>
      <c r="C16357" s="14">
        <v>0</v>
      </c>
      <c r="D16357" s="14">
        <v>0</v>
      </c>
      <c r="E16357" s="15"/>
      <c r="F16357" s="16">
        <f t="shared" si="4252"/>
        <v>0</v>
      </c>
      <c r="G16357" s="20">
        <f t="shared" si="4255"/>
        <v>47.618119241986733</v>
      </c>
      <c r="H16357" s="17">
        <v>9.0500000000000008E-3</v>
      </c>
      <c r="I16357" s="18">
        <f t="shared" si="4253"/>
        <v>0.43094397913997995</v>
      </c>
      <c r="J16357" s="21">
        <f t="shared" si="4254"/>
        <v>48.049063221126715</v>
      </c>
      <c r="K16357" s="6"/>
    </row>
    <row r="16358" spans="1:11" ht="12.75" customHeight="1" x14ac:dyDescent="0.25">
      <c r="A16358" s="13">
        <v>42896</v>
      </c>
      <c r="B16358" s="14">
        <v>53.62</v>
      </c>
      <c r="C16358" s="14">
        <v>0</v>
      </c>
      <c r="D16358" s="14">
        <v>0</v>
      </c>
      <c r="E16358" s="15"/>
      <c r="F16358" s="16">
        <f t="shared" si="4252"/>
        <v>0</v>
      </c>
      <c r="G16358" s="20">
        <f t="shared" si="4255"/>
        <v>48.049063221126715</v>
      </c>
      <c r="H16358" s="17">
        <v>1.0149999999999999E-2</v>
      </c>
      <c r="I16358" s="18">
        <f t="shared" si="4253"/>
        <v>0.48769799169443612</v>
      </c>
      <c r="J16358" s="27">
        <f t="shared" si="4254"/>
        <v>48.536761212821155</v>
      </c>
      <c r="K16358" s="6"/>
    </row>
    <row r="16359" spans="1:11" ht="12.75" customHeight="1" x14ac:dyDescent="0.25">
      <c r="A16359" s="7" t="s">
        <v>1983</v>
      </c>
      <c r="B16359" s="7" t="s">
        <v>83</v>
      </c>
      <c r="F16359" s="16">
        <f>SUM(F16345:F16358)</f>
        <v>45.839385</v>
      </c>
      <c r="I16359" s="8">
        <f>SUM(I16345:I16358)</f>
        <v>2.6973762128211458</v>
      </c>
      <c r="K16359" s="6">
        <f>SUM(F16359:I16359)</f>
        <v>48.536761212821148</v>
      </c>
    </row>
    <row r="16360" spans="1:11" ht="12.75" customHeight="1" x14ac:dyDescent="0.25">
      <c r="A16360" s="13">
        <v>42501</v>
      </c>
      <c r="B16360" s="14">
        <v>13.16</v>
      </c>
      <c r="C16360" s="14">
        <v>0</v>
      </c>
      <c r="D16360" s="14">
        <v>31.66</v>
      </c>
      <c r="E16360" s="15">
        <v>44.82</v>
      </c>
      <c r="F16360" s="16">
        <f t="shared" ref="F16360:F16373" si="4256">PRODUCT(E16360*0.0743)</f>
        <v>3.3301260000000004</v>
      </c>
      <c r="H16360" s="17">
        <v>3.5000000000000001E-3</v>
      </c>
      <c r="I16360" s="18">
        <f t="shared" ref="I16360:I16373" si="4257">((F16360/2)+G16360)*(H16360)</f>
        <v>5.8277205000000004E-3</v>
      </c>
      <c r="J16360" s="19">
        <f t="shared" ref="J16360:J16373" si="4258">F16360+G16360+I16360</f>
        <v>3.3359537205000005</v>
      </c>
      <c r="K16360" s="6"/>
    </row>
    <row r="16361" spans="1:11" ht="12.75" customHeight="1" x14ac:dyDescent="0.25">
      <c r="A16361" s="13">
        <v>42527</v>
      </c>
      <c r="B16361" s="14">
        <v>60.01</v>
      </c>
      <c r="C16361" s="14">
        <v>0</v>
      </c>
      <c r="D16361" s="14">
        <v>0</v>
      </c>
      <c r="E16361" s="15">
        <v>60.01</v>
      </c>
      <c r="F16361" s="16">
        <f t="shared" si="4256"/>
        <v>4.4587430000000001</v>
      </c>
      <c r="G16361" s="20">
        <f t="shared" ref="G16361:G16373" si="4259">SUM(J16360)</f>
        <v>3.3359537205000005</v>
      </c>
      <c r="H16361" s="17">
        <v>3.7000000000000002E-3</v>
      </c>
      <c r="I16361" s="18">
        <f t="shared" si="4257"/>
        <v>2.0591703315850002E-2</v>
      </c>
      <c r="J16361" s="19">
        <f t="shared" si="4258"/>
        <v>7.8152884238158506</v>
      </c>
      <c r="K16361" s="6"/>
    </row>
    <row r="16362" spans="1:11" ht="12.75" customHeight="1" x14ac:dyDescent="0.25">
      <c r="A16362" s="13">
        <v>42559</v>
      </c>
      <c r="B16362" s="14">
        <v>50.04</v>
      </c>
      <c r="C16362" s="14">
        <v>0</v>
      </c>
      <c r="D16362" s="14">
        <v>0</v>
      </c>
      <c r="E16362" s="15">
        <v>50.04</v>
      </c>
      <c r="F16362" s="16">
        <f t="shared" si="4256"/>
        <v>3.7179720000000001</v>
      </c>
      <c r="G16362" s="20">
        <f t="shared" si="4259"/>
        <v>7.8152884238158506</v>
      </c>
      <c r="H16362" s="17">
        <v>4.0499999999999998E-3</v>
      </c>
      <c r="I16362" s="18">
        <f t="shared" si="4257"/>
        <v>3.9180811416454193E-2</v>
      </c>
      <c r="J16362" s="19">
        <f t="shared" si="4258"/>
        <v>11.572441235232304</v>
      </c>
      <c r="K16362" s="6"/>
    </row>
    <row r="16363" spans="1:11" ht="12.75" customHeight="1" x14ac:dyDescent="0.25">
      <c r="A16363" s="13">
        <v>42590</v>
      </c>
      <c r="B16363" s="14">
        <v>59.49</v>
      </c>
      <c r="C16363" s="14">
        <v>0</v>
      </c>
      <c r="D16363" s="14">
        <v>0</v>
      </c>
      <c r="E16363" s="15">
        <v>59.49</v>
      </c>
      <c r="F16363" s="16">
        <f t="shared" si="4256"/>
        <v>4.4201070000000007</v>
      </c>
      <c r="G16363" s="20">
        <f t="shared" si="4259"/>
        <v>11.572441235232304</v>
      </c>
      <c r="H16363" s="17">
        <v>4.1999999999999997E-3</v>
      </c>
      <c r="I16363" s="18">
        <f t="shared" si="4257"/>
        <v>5.7886477887975678E-2</v>
      </c>
      <c r="J16363" s="19">
        <f t="shared" si="4258"/>
        <v>16.050434713120282</v>
      </c>
      <c r="K16363" s="6"/>
    </row>
    <row r="16364" spans="1:11" ht="12.75" customHeight="1" x14ac:dyDescent="0.25">
      <c r="A16364" s="13">
        <v>42622</v>
      </c>
      <c r="B16364" s="14">
        <v>52.14</v>
      </c>
      <c r="C16364" s="14">
        <v>0</v>
      </c>
      <c r="D16364" s="14">
        <v>0</v>
      </c>
      <c r="E16364" s="15">
        <v>52.14</v>
      </c>
      <c r="F16364" s="16">
        <f t="shared" si="4256"/>
        <v>3.8740020000000004</v>
      </c>
      <c r="G16364" s="20">
        <f t="shared" si="4259"/>
        <v>16.050434713120282</v>
      </c>
      <c r="H16364" s="17">
        <v>4.45E-3</v>
      </c>
      <c r="I16364" s="18">
        <f t="shared" si="4257"/>
        <v>8.0044088923385243E-2</v>
      </c>
      <c r="J16364" s="19">
        <f t="shared" si="4258"/>
        <v>20.00448080204367</v>
      </c>
      <c r="K16364" s="6"/>
    </row>
    <row r="16365" spans="1:11" ht="12.75" customHeight="1" x14ac:dyDescent="0.25">
      <c r="A16365" s="13">
        <v>42654</v>
      </c>
      <c r="B16365" s="14">
        <v>44.26</v>
      </c>
      <c r="C16365" s="14">
        <v>0</v>
      </c>
      <c r="D16365" s="14">
        <v>0</v>
      </c>
      <c r="E16365" s="15">
        <v>44.26</v>
      </c>
      <c r="F16365" s="16">
        <f t="shared" si="4256"/>
        <v>3.2885180000000003</v>
      </c>
      <c r="G16365" s="20">
        <f t="shared" si="4259"/>
        <v>20.00448080204367</v>
      </c>
      <c r="H16365" s="17">
        <v>4.7999999999999996E-3</v>
      </c>
      <c r="I16365" s="18">
        <f t="shared" si="4257"/>
        <v>0.10391395104980962</v>
      </c>
      <c r="J16365" s="21">
        <f t="shared" si="4258"/>
        <v>23.396912753093478</v>
      </c>
      <c r="K16365" s="6"/>
    </row>
    <row r="16366" spans="1:11" ht="12.75" customHeight="1" x14ac:dyDescent="0.25">
      <c r="A16366" s="13">
        <v>42682</v>
      </c>
      <c r="B16366" s="14">
        <v>47.94</v>
      </c>
      <c r="C16366" s="14">
        <v>0</v>
      </c>
      <c r="D16366" s="14">
        <v>0</v>
      </c>
      <c r="E16366" s="15">
        <v>47.94</v>
      </c>
      <c r="F16366" s="16">
        <f t="shared" si="4256"/>
        <v>3.5619420000000002</v>
      </c>
      <c r="G16366" s="20">
        <f t="shared" si="4259"/>
        <v>23.396912753093478</v>
      </c>
      <c r="H16366" s="17">
        <v>4.7999999999999996E-3</v>
      </c>
      <c r="I16366" s="18">
        <f t="shared" si="4257"/>
        <v>0.12085384201484868</v>
      </c>
      <c r="J16366" s="21">
        <f t="shared" si="4258"/>
        <v>27.079708595108325</v>
      </c>
      <c r="K16366" s="6"/>
    </row>
    <row r="16367" spans="1:11" ht="12.75" customHeight="1" x14ac:dyDescent="0.25">
      <c r="A16367" s="13">
        <v>42711</v>
      </c>
      <c r="B16367" s="14">
        <v>47.94</v>
      </c>
      <c r="C16367" s="14">
        <v>0</v>
      </c>
      <c r="D16367" s="14">
        <v>0</v>
      </c>
      <c r="E16367" s="15">
        <v>47.94</v>
      </c>
      <c r="F16367" s="16">
        <f t="shared" si="4256"/>
        <v>3.5619420000000002</v>
      </c>
      <c r="G16367" s="20">
        <f t="shared" si="4259"/>
        <v>27.079708595108325</v>
      </c>
      <c r="H16367" s="17">
        <v>6.0000000000000001E-3</v>
      </c>
      <c r="I16367" s="18">
        <f t="shared" si="4257"/>
        <v>0.17316407757064997</v>
      </c>
      <c r="J16367" s="21">
        <f t="shared" si="4258"/>
        <v>30.814814672678974</v>
      </c>
      <c r="K16367" s="6"/>
    </row>
    <row r="16368" spans="1:11" ht="12.75" customHeight="1" x14ac:dyDescent="0.25">
      <c r="A16368" s="13">
        <v>42746</v>
      </c>
      <c r="B16368" s="14">
        <v>69.06</v>
      </c>
      <c r="C16368" s="14">
        <v>0</v>
      </c>
      <c r="D16368" s="14">
        <v>0</v>
      </c>
      <c r="E16368" s="15">
        <v>69.06</v>
      </c>
      <c r="F16368" s="16">
        <f t="shared" si="4256"/>
        <v>5.1311580000000001</v>
      </c>
      <c r="G16368" s="20">
        <f t="shared" si="4259"/>
        <v>30.814814672678974</v>
      </c>
      <c r="H16368" s="17">
        <v>7.3000000000000001E-3</v>
      </c>
      <c r="I16368" s="18">
        <f t="shared" si="4257"/>
        <v>0.24367687381055653</v>
      </c>
      <c r="J16368" s="21">
        <f t="shared" si="4258"/>
        <v>36.189649546489534</v>
      </c>
      <c r="K16368" s="6"/>
    </row>
    <row r="16369" spans="1:11" ht="12.75" customHeight="1" x14ac:dyDescent="0.25">
      <c r="A16369" s="13">
        <v>42773</v>
      </c>
      <c r="B16369" s="14">
        <v>40.840000000000003</v>
      </c>
      <c r="C16369" s="14">
        <v>0</v>
      </c>
      <c r="D16369" s="14">
        <v>0</v>
      </c>
      <c r="E16369" s="15">
        <v>40.840000000000003</v>
      </c>
      <c r="F16369" s="16">
        <f t="shared" si="4256"/>
        <v>3.0344120000000006</v>
      </c>
      <c r="G16369" s="20">
        <f t="shared" si="4259"/>
        <v>36.189649546489534</v>
      </c>
      <c r="H16369" s="17">
        <v>6.8999999999999999E-3</v>
      </c>
      <c r="I16369" s="18">
        <f t="shared" si="4257"/>
        <v>0.26017730327077782</v>
      </c>
      <c r="J16369" s="21">
        <f t="shared" si="4258"/>
        <v>39.484238849760317</v>
      </c>
      <c r="K16369" s="6"/>
    </row>
    <row r="16370" spans="1:11" ht="12.75" customHeight="1" x14ac:dyDescent="0.25">
      <c r="A16370" s="13">
        <v>42801</v>
      </c>
      <c r="B16370" s="14">
        <v>46.59</v>
      </c>
      <c r="C16370" s="14">
        <v>0</v>
      </c>
      <c r="D16370" s="14">
        <v>0</v>
      </c>
      <c r="E16370" s="15">
        <v>46.59</v>
      </c>
      <c r="F16370" s="16">
        <f t="shared" si="4256"/>
        <v>3.4616370000000005</v>
      </c>
      <c r="G16370" s="20">
        <f t="shared" si="4259"/>
        <v>39.484238849760317</v>
      </c>
      <c r="H16370" s="17">
        <v>7.9000000000000008E-3</v>
      </c>
      <c r="I16370" s="18">
        <f t="shared" si="4257"/>
        <v>0.32559895306310654</v>
      </c>
      <c r="J16370" s="21">
        <f t="shared" si="4258"/>
        <v>43.271474802823427</v>
      </c>
      <c r="K16370" s="6"/>
    </row>
    <row r="16371" spans="1:11" ht="12.75" customHeight="1" x14ac:dyDescent="0.25">
      <c r="A16371" s="13">
        <v>42835</v>
      </c>
      <c r="B16371" s="14">
        <v>51.13</v>
      </c>
      <c r="C16371" s="14">
        <v>0</v>
      </c>
      <c r="D16371" s="14">
        <v>0</v>
      </c>
      <c r="E16371" s="15">
        <v>51.13</v>
      </c>
      <c r="F16371" s="16">
        <f t="shared" si="4256"/>
        <v>3.7989590000000004</v>
      </c>
      <c r="G16371" s="20">
        <f t="shared" si="4259"/>
        <v>43.271474802823427</v>
      </c>
      <c r="H16371" s="17">
        <v>8.9999999999999993E-3</v>
      </c>
      <c r="I16371" s="18">
        <f t="shared" si="4257"/>
        <v>0.40653858872541082</v>
      </c>
      <c r="J16371" s="21">
        <f t="shared" si="4258"/>
        <v>47.476972391548841</v>
      </c>
      <c r="K16371" s="6"/>
    </row>
    <row r="16372" spans="1:11" ht="12.75" customHeight="1" x14ac:dyDescent="0.25">
      <c r="A16372" s="13">
        <v>42866</v>
      </c>
      <c r="B16372" s="14">
        <v>46.8</v>
      </c>
      <c r="C16372" s="14">
        <v>0</v>
      </c>
      <c r="D16372" s="14">
        <v>0</v>
      </c>
      <c r="E16372" s="15"/>
      <c r="F16372" s="16">
        <f t="shared" si="4256"/>
        <v>0</v>
      </c>
      <c r="G16372" s="20">
        <f t="shared" si="4259"/>
        <v>47.476972391548841</v>
      </c>
      <c r="H16372" s="17">
        <v>9.0500000000000008E-3</v>
      </c>
      <c r="I16372" s="18">
        <f t="shared" si="4257"/>
        <v>0.42966660014351704</v>
      </c>
      <c r="J16372" s="21">
        <f t="shared" si="4258"/>
        <v>47.906638991692361</v>
      </c>
      <c r="K16372" s="6"/>
    </row>
    <row r="16373" spans="1:11" ht="12.75" customHeight="1" x14ac:dyDescent="0.25">
      <c r="A16373" s="13">
        <v>42896</v>
      </c>
      <c r="B16373" s="14">
        <v>50.76</v>
      </c>
      <c r="C16373" s="14">
        <v>0</v>
      </c>
      <c r="D16373" s="14">
        <v>0</v>
      </c>
      <c r="E16373" s="15"/>
      <c r="F16373" s="16">
        <f t="shared" si="4256"/>
        <v>0</v>
      </c>
      <c r="G16373" s="20">
        <f t="shared" si="4259"/>
        <v>47.906638991692361</v>
      </c>
      <c r="H16373" s="17">
        <v>1.0149999999999999E-2</v>
      </c>
      <c r="I16373" s="18">
        <f t="shared" si="4257"/>
        <v>0.48625238576567742</v>
      </c>
      <c r="J16373" s="27">
        <f t="shared" si="4258"/>
        <v>48.392891377458035</v>
      </c>
      <c r="K16373" s="6"/>
    </row>
    <row r="16374" spans="1:11" ht="12.75" customHeight="1" x14ac:dyDescent="0.25">
      <c r="A16374" s="7" t="s">
        <v>1984</v>
      </c>
      <c r="B16374" s="7" t="s">
        <v>1985</v>
      </c>
      <c r="F16374" s="16">
        <f>SUM(F16360:F16373)</f>
        <v>45.63951800000001</v>
      </c>
      <c r="I16374" s="8">
        <f>SUM(I16360:I16373)</f>
        <v>2.7533733774580198</v>
      </c>
      <c r="K16374" s="6">
        <f>SUM(F16374:I16374)</f>
        <v>48.392891377458028</v>
      </c>
    </row>
    <row r="16375" spans="1:11" ht="12.75" customHeight="1" x14ac:dyDescent="0.25">
      <c r="A16375" s="13">
        <v>42501</v>
      </c>
      <c r="B16375" s="14">
        <v>38.700000000000003</v>
      </c>
      <c r="C16375" s="14">
        <v>0</v>
      </c>
      <c r="D16375" s="14">
        <v>31.66</v>
      </c>
      <c r="E16375" s="15">
        <v>70.36</v>
      </c>
      <c r="F16375" s="16">
        <f t="shared" ref="F16375:F16388" si="4260">PRODUCT(E16375*0.0743)</f>
        <v>5.2277480000000001</v>
      </c>
      <c r="H16375" s="17">
        <v>3.5000000000000001E-3</v>
      </c>
      <c r="I16375" s="18">
        <f t="shared" ref="I16375:I16388" si="4261">((F16375/2)+G16375)*(H16375)</f>
        <v>9.1485590000000006E-3</v>
      </c>
      <c r="J16375" s="19">
        <f t="shared" ref="J16375:J16388" si="4262">F16375+G16375+I16375</f>
        <v>5.2368965589999998</v>
      </c>
      <c r="K16375" s="6"/>
    </row>
    <row r="16376" spans="1:11" ht="12.75" customHeight="1" x14ac:dyDescent="0.25">
      <c r="A16376" s="13">
        <v>42527</v>
      </c>
      <c r="B16376" s="14">
        <v>84.16</v>
      </c>
      <c r="C16376" s="14">
        <v>0</v>
      </c>
      <c r="D16376" s="14">
        <v>0</v>
      </c>
      <c r="E16376" s="15">
        <v>84.16</v>
      </c>
      <c r="F16376" s="16">
        <f t="shared" si="4260"/>
        <v>6.253088</v>
      </c>
      <c r="G16376" s="20">
        <f t="shared" ref="G16376:G16388" si="4263">SUM(J16375)</f>
        <v>5.2368965589999998</v>
      </c>
      <c r="H16376" s="17">
        <v>3.7000000000000002E-3</v>
      </c>
      <c r="I16376" s="18">
        <f t="shared" si="4261"/>
        <v>3.0944730068300005E-2</v>
      </c>
      <c r="J16376" s="19">
        <f t="shared" si="4262"/>
        <v>11.520929289068301</v>
      </c>
      <c r="K16376" s="6"/>
    </row>
    <row r="16377" spans="1:11" ht="12.75" customHeight="1" x14ac:dyDescent="0.25">
      <c r="A16377" s="13">
        <v>42559</v>
      </c>
      <c r="B16377" s="14">
        <v>77.86</v>
      </c>
      <c r="C16377" s="14">
        <v>0</v>
      </c>
      <c r="D16377" s="14">
        <v>0</v>
      </c>
      <c r="E16377" s="15">
        <v>77.86</v>
      </c>
      <c r="F16377" s="16">
        <f t="shared" si="4260"/>
        <v>5.7849980000000008</v>
      </c>
      <c r="G16377" s="20">
        <f t="shared" si="4263"/>
        <v>11.520929289068301</v>
      </c>
      <c r="H16377" s="17">
        <v>4.0499999999999998E-3</v>
      </c>
      <c r="I16377" s="18">
        <f t="shared" si="4261"/>
        <v>5.837438457072662E-2</v>
      </c>
      <c r="J16377" s="19">
        <f t="shared" si="4262"/>
        <v>17.364301673639027</v>
      </c>
      <c r="K16377" s="6"/>
    </row>
    <row r="16378" spans="1:11" ht="12.75" customHeight="1" x14ac:dyDescent="0.25">
      <c r="A16378" s="13">
        <v>42590</v>
      </c>
      <c r="B16378" s="14">
        <v>84.16</v>
      </c>
      <c r="C16378" s="14">
        <v>0</v>
      </c>
      <c r="D16378" s="14">
        <v>0</v>
      </c>
      <c r="E16378" s="15">
        <v>84.16</v>
      </c>
      <c r="F16378" s="16">
        <f t="shared" si="4260"/>
        <v>6.253088</v>
      </c>
      <c r="G16378" s="20">
        <f t="shared" si="4263"/>
        <v>17.364301673639027</v>
      </c>
      <c r="H16378" s="17">
        <v>4.1999999999999997E-3</v>
      </c>
      <c r="I16378" s="18">
        <f t="shared" si="4261"/>
        <v>8.6061551829283905E-2</v>
      </c>
      <c r="J16378" s="19">
        <f t="shared" si="4262"/>
        <v>23.70345122546831</v>
      </c>
      <c r="K16378" s="6"/>
    </row>
    <row r="16379" spans="1:11" ht="12.75" customHeight="1" x14ac:dyDescent="0.25">
      <c r="A16379" s="13">
        <v>42622</v>
      </c>
      <c r="B16379" s="14">
        <v>79.44</v>
      </c>
      <c r="C16379" s="14">
        <v>0</v>
      </c>
      <c r="D16379" s="14">
        <v>0</v>
      </c>
      <c r="E16379" s="15">
        <v>79.44</v>
      </c>
      <c r="F16379" s="16">
        <f t="shared" si="4260"/>
        <v>5.9023919999999999</v>
      </c>
      <c r="G16379" s="20">
        <f t="shared" si="4263"/>
        <v>23.70345122546831</v>
      </c>
      <c r="H16379" s="17">
        <v>4.45E-3</v>
      </c>
      <c r="I16379" s="18">
        <f t="shared" si="4261"/>
        <v>0.11861318015333398</v>
      </c>
      <c r="J16379" s="19">
        <f t="shared" si="4262"/>
        <v>29.724456405621645</v>
      </c>
      <c r="K16379" s="6"/>
    </row>
    <row r="16380" spans="1:11" ht="12.75" customHeight="1" x14ac:dyDescent="0.25">
      <c r="A16380" s="13">
        <v>42654</v>
      </c>
      <c r="B16380" s="14">
        <v>84.16</v>
      </c>
      <c r="C16380" s="14">
        <v>0</v>
      </c>
      <c r="D16380" s="14">
        <v>0</v>
      </c>
      <c r="E16380" s="15">
        <v>84.16</v>
      </c>
      <c r="F16380" s="16">
        <f t="shared" si="4260"/>
        <v>6.253088</v>
      </c>
      <c r="G16380" s="20">
        <f t="shared" si="4263"/>
        <v>29.724456405621645</v>
      </c>
      <c r="H16380" s="17">
        <v>4.7999999999999996E-3</v>
      </c>
      <c r="I16380" s="18">
        <f t="shared" si="4261"/>
        <v>0.15768480194698389</v>
      </c>
      <c r="J16380" s="21">
        <f t="shared" si="4262"/>
        <v>36.135229207568628</v>
      </c>
      <c r="K16380" s="6"/>
    </row>
    <row r="16381" spans="1:11" ht="12.75" customHeight="1" x14ac:dyDescent="0.25">
      <c r="A16381" s="13">
        <v>42682</v>
      </c>
      <c r="B16381" s="14">
        <v>84.16</v>
      </c>
      <c r="C16381" s="14">
        <v>0</v>
      </c>
      <c r="D16381" s="14">
        <v>0</v>
      </c>
      <c r="E16381" s="15">
        <v>84.16</v>
      </c>
      <c r="F16381" s="16">
        <f t="shared" si="4260"/>
        <v>6.253088</v>
      </c>
      <c r="G16381" s="20">
        <f t="shared" si="4263"/>
        <v>36.135229207568628</v>
      </c>
      <c r="H16381" s="17">
        <v>4.7999999999999996E-3</v>
      </c>
      <c r="I16381" s="18">
        <f t="shared" si="4261"/>
        <v>0.18845651139632941</v>
      </c>
      <c r="J16381" s="21">
        <f t="shared" si="4262"/>
        <v>42.576773718964958</v>
      </c>
      <c r="K16381" s="6"/>
    </row>
    <row r="16382" spans="1:11" ht="12.75" customHeight="1" x14ac:dyDescent="0.25">
      <c r="A16382" s="13">
        <v>42711</v>
      </c>
      <c r="B16382" s="14">
        <v>84.16</v>
      </c>
      <c r="C16382" s="14">
        <v>0</v>
      </c>
      <c r="D16382" s="14">
        <v>0</v>
      </c>
      <c r="E16382" s="15">
        <v>84.16</v>
      </c>
      <c r="F16382" s="16">
        <f t="shared" si="4260"/>
        <v>6.253088</v>
      </c>
      <c r="G16382" s="20">
        <f t="shared" si="4263"/>
        <v>42.576773718964958</v>
      </c>
      <c r="H16382" s="17">
        <v>6.0000000000000001E-3</v>
      </c>
      <c r="I16382" s="18">
        <f t="shared" si="4261"/>
        <v>0.27421990631378979</v>
      </c>
      <c r="J16382" s="21">
        <f t="shared" si="4262"/>
        <v>49.104081625278745</v>
      </c>
      <c r="K16382" s="6"/>
    </row>
    <row r="16383" spans="1:11" ht="12.75" customHeight="1" x14ac:dyDescent="0.25">
      <c r="A16383" s="13">
        <v>42746</v>
      </c>
      <c r="B16383" s="14">
        <v>84.16</v>
      </c>
      <c r="C16383" s="14">
        <v>0</v>
      </c>
      <c r="D16383" s="14">
        <v>0</v>
      </c>
      <c r="E16383" s="15">
        <v>84.16</v>
      </c>
      <c r="F16383" s="16">
        <f t="shared" si="4260"/>
        <v>6.253088</v>
      </c>
      <c r="G16383" s="20">
        <f t="shared" si="4263"/>
        <v>49.104081625278745</v>
      </c>
      <c r="H16383" s="17">
        <v>7.3000000000000001E-3</v>
      </c>
      <c r="I16383" s="18">
        <f t="shared" si="4261"/>
        <v>0.38128356706453487</v>
      </c>
      <c r="J16383" s="21">
        <f t="shared" si="4262"/>
        <v>55.738453192343279</v>
      </c>
      <c r="K16383" s="6"/>
    </row>
    <row r="16384" spans="1:11" ht="12.75" customHeight="1" x14ac:dyDescent="0.25">
      <c r="A16384" s="13">
        <v>42773</v>
      </c>
      <c r="B16384" s="14">
        <v>84.16</v>
      </c>
      <c r="C16384" s="14">
        <v>0</v>
      </c>
      <c r="D16384" s="14">
        <v>0</v>
      </c>
      <c r="E16384" s="15">
        <v>84.16</v>
      </c>
      <c r="F16384" s="16">
        <f t="shared" si="4260"/>
        <v>6.253088</v>
      </c>
      <c r="G16384" s="20">
        <f t="shared" si="4263"/>
        <v>55.738453192343279</v>
      </c>
      <c r="H16384" s="17">
        <v>6.8999999999999999E-3</v>
      </c>
      <c r="I16384" s="18">
        <f t="shared" si="4261"/>
        <v>0.40616848062716865</v>
      </c>
      <c r="J16384" s="21">
        <f t="shared" si="4262"/>
        <v>62.397709672970443</v>
      </c>
      <c r="K16384" s="6"/>
    </row>
    <row r="16385" spans="1:11" ht="12.75" customHeight="1" x14ac:dyDescent="0.25">
      <c r="A16385" s="13">
        <v>42801</v>
      </c>
      <c r="B16385" s="14">
        <v>84.16</v>
      </c>
      <c r="C16385" s="14">
        <v>0</v>
      </c>
      <c r="D16385" s="14">
        <v>0</v>
      </c>
      <c r="E16385" s="15">
        <v>84.16</v>
      </c>
      <c r="F16385" s="16">
        <f t="shared" si="4260"/>
        <v>6.253088</v>
      </c>
      <c r="G16385" s="20">
        <f t="shared" si="4263"/>
        <v>62.397709672970443</v>
      </c>
      <c r="H16385" s="17">
        <v>7.9000000000000008E-3</v>
      </c>
      <c r="I16385" s="18">
        <f t="shared" si="4261"/>
        <v>0.51764160401646653</v>
      </c>
      <c r="J16385" s="21">
        <f t="shared" si="4262"/>
        <v>69.168439276986902</v>
      </c>
      <c r="K16385" s="6"/>
    </row>
    <row r="16386" spans="1:11" ht="12.75" customHeight="1" x14ac:dyDescent="0.25">
      <c r="A16386" s="13">
        <v>42835</v>
      </c>
      <c r="B16386" s="14">
        <v>84.36</v>
      </c>
      <c r="C16386" s="14">
        <v>0</v>
      </c>
      <c r="D16386" s="14">
        <v>0</v>
      </c>
      <c r="E16386" s="15">
        <v>84.36</v>
      </c>
      <c r="F16386" s="16">
        <f t="shared" si="4260"/>
        <v>6.2679480000000005</v>
      </c>
      <c r="G16386" s="20">
        <f t="shared" si="4263"/>
        <v>69.168439276986902</v>
      </c>
      <c r="H16386" s="17">
        <v>8.9999999999999993E-3</v>
      </c>
      <c r="I16386" s="18">
        <f t="shared" si="4261"/>
        <v>0.65072171949288204</v>
      </c>
      <c r="J16386" s="21">
        <f t="shared" si="4262"/>
        <v>76.087108996479785</v>
      </c>
      <c r="K16386" s="6"/>
    </row>
    <row r="16387" spans="1:11" ht="12.75" customHeight="1" x14ac:dyDescent="0.25">
      <c r="A16387" s="13">
        <v>42866</v>
      </c>
      <c r="B16387" s="14">
        <v>53.43</v>
      </c>
      <c r="C16387" s="14">
        <v>0</v>
      </c>
      <c r="D16387" s="14">
        <v>0</v>
      </c>
      <c r="E16387" s="15"/>
      <c r="F16387" s="16">
        <f t="shared" si="4260"/>
        <v>0</v>
      </c>
      <c r="G16387" s="20">
        <f t="shared" si="4263"/>
        <v>76.087108996479785</v>
      </c>
      <c r="H16387" s="17">
        <v>9.0500000000000008E-3</v>
      </c>
      <c r="I16387" s="18">
        <f t="shared" si="4261"/>
        <v>0.6885883364181421</v>
      </c>
      <c r="J16387" s="21">
        <f t="shared" si="4262"/>
        <v>76.77569733289792</v>
      </c>
      <c r="K16387" s="6"/>
    </row>
    <row r="16388" spans="1:11" ht="12.75" customHeight="1" x14ac:dyDescent="0.25">
      <c r="A16388" s="13">
        <v>42896</v>
      </c>
      <c r="B16388" s="14">
        <v>60.95</v>
      </c>
      <c r="C16388" s="14">
        <v>0</v>
      </c>
      <c r="D16388" s="14">
        <v>0</v>
      </c>
      <c r="E16388" s="15"/>
      <c r="F16388" s="16">
        <f t="shared" si="4260"/>
        <v>0</v>
      </c>
      <c r="G16388" s="20">
        <f t="shared" si="4263"/>
        <v>76.77569733289792</v>
      </c>
      <c r="H16388" s="17">
        <v>1.0149999999999999E-2</v>
      </c>
      <c r="I16388" s="18">
        <f t="shared" si="4261"/>
        <v>0.77927332792891379</v>
      </c>
      <c r="J16388" s="27">
        <f t="shared" si="4262"/>
        <v>77.554970660826839</v>
      </c>
      <c r="K16388" s="6"/>
    </row>
    <row r="16389" spans="1:11" ht="12.75" customHeight="1" x14ac:dyDescent="0.25">
      <c r="A16389" s="7" t="s">
        <v>1986</v>
      </c>
      <c r="B16389" s="7" t="s">
        <v>61</v>
      </c>
      <c r="F16389" s="16">
        <f>SUM(F16375:F16388)</f>
        <v>73.207790000000003</v>
      </c>
      <c r="I16389" s="8">
        <f>SUM(I16375:I16388)</f>
        <v>4.3471806608268553</v>
      </c>
      <c r="K16389" s="6">
        <f>SUM(F16389:I16389)</f>
        <v>77.554970660826854</v>
      </c>
    </row>
    <row r="16390" spans="1:11" ht="12.75" customHeight="1" x14ac:dyDescent="0.25">
      <c r="A16390" s="13">
        <v>42501</v>
      </c>
      <c r="B16390" s="14">
        <v>20.12</v>
      </c>
      <c r="C16390" s="14">
        <v>0</v>
      </c>
      <c r="D16390" s="14">
        <v>31.66</v>
      </c>
      <c r="E16390" s="15">
        <v>51.78</v>
      </c>
      <c r="F16390" s="16">
        <f t="shared" ref="F16390:F16403" si="4264">PRODUCT(E16390*0.0743)</f>
        <v>3.8472540000000004</v>
      </c>
      <c r="H16390" s="17">
        <v>3.5000000000000001E-3</v>
      </c>
      <c r="I16390" s="18">
        <f t="shared" ref="I16390:I16403" si="4265">((F16390/2)+G16390)*(H16390)</f>
        <v>6.7326945000000006E-3</v>
      </c>
      <c r="J16390" s="19">
        <f t="shared" ref="J16390:J16403" si="4266">F16390+G16390+I16390</f>
        <v>3.8539866945000005</v>
      </c>
      <c r="K16390" s="6"/>
    </row>
    <row r="16391" spans="1:11" ht="12.75" customHeight="1" x14ac:dyDescent="0.25">
      <c r="A16391" s="13">
        <v>42527</v>
      </c>
      <c r="B16391" s="14">
        <v>51.09</v>
      </c>
      <c r="C16391" s="14">
        <v>0</v>
      </c>
      <c r="D16391" s="14">
        <v>0</v>
      </c>
      <c r="E16391" s="15">
        <v>51.09</v>
      </c>
      <c r="F16391" s="16">
        <f t="shared" si="4264"/>
        <v>3.7959870000000007</v>
      </c>
      <c r="G16391" s="20">
        <f t="shared" ref="G16391:G16403" si="4267">SUM(J16390)</f>
        <v>3.8539866945000005</v>
      </c>
      <c r="H16391" s="17">
        <v>3.7000000000000002E-3</v>
      </c>
      <c r="I16391" s="18">
        <f t="shared" si="4265"/>
        <v>2.1282326719650003E-2</v>
      </c>
      <c r="J16391" s="19">
        <f t="shared" si="4266"/>
        <v>7.6712560212196514</v>
      </c>
      <c r="K16391" s="6"/>
    </row>
    <row r="16392" spans="1:11" ht="12.75" customHeight="1" x14ac:dyDescent="0.25">
      <c r="A16392" s="13">
        <v>42559</v>
      </c>
      <c r="B16392" s="14">
        <v>60.54</v>
      </c>
      <c r="C16392" s="14">
        <v>0</v>
      </c>
      <c r="D16392" s="14">
        <v>0</v>
      </c>
      <c r="E16392" s="15">
        <v>60.54</v>
      </c>
      <c r="F16392" s="16">
        <f t="shared" si="4264"/>
        <v>4.4981220000000004</v>
      </c>
      <c r="G16392" s="20">
        <f t="shared" si="4267"/>
        <v>7.6712560212196514</v>
      </c>
      <c r="H16392" s="17">
        <v>4.0499999999999998E-3</v>
      </c>
      <c r="I16392" s="18">
        <f t="shared" si="4265"/>
        <v>4.0177283935939591E-2</v>
      </c>
      <c r="J16392" s="19">
        <f t="shared" si="4266"/>
        <v>12.209555305155591</v>
      </c>
      <c r="K16392" s="6"/>
    </row>
    <row r="16393" spans="1:11" ht="12.75" customHeight="1" x14ac:dyDescent="0.25">
      <c r="A16393" s="13">
        <v>42590</v>
      </c>
      <c r="B16393" s="14">
        <v>58.44</v>
      </c>
      <c r="C16393" s="14">
        <v>0</v>
      </c>
      <c r="D16393" s="14">
        <v>0</v>
      </c>
      <c r="E16393" s="15">
        <v>58.44</v>
      </c>
      <c r="F16393" s="16">
        <f t="shared" si="4264"/>
        <v>4.3420920000000001</v>
      </c>
      <c r="G16393" s="20">
        <f t="shared" si="4267"/>
        <v>12.209555305155591</v>
      </c>
      <c r="H16393" s="17">
        <v>4.1999999999999997E-3</v>
      </c>
      <c r="I16393" s="18">
        <f t="shared" si="4265"/>
        <v>6.0398525481653483E-2</v>
      </c>
      <c r="J16393" s="19">
        <f t="shared" si="4266"/>
        <v>16.612045830637243</v>
      </c>
      <c r="K16393" s="6"/>
    </row>
    <row r="16394" spans="1:11" ht="12.75" customHeight="1" x14ac:dyDescent="0.25">
      <c r="A16394" s="13">
        <v>42622</v>
      </c>
      <c r="B16394" s="14">
        <v>46.89</v>
      </c>
      <c r="C16394" s="14">
        <v>0</v>
      </c>
      <c r="D16394" s="14">
        <v>0</v>
      </c>
      <c r="E16394" s="15">
        <v>46.89</v>
      </c>
      <c r="F16394" s="16">
        <f t="shared" si="4264"/>
        <v>3.4839270000000004</v>
      </c>
      <c r="G16394" s="20">
        <f t="shared" si="4267"/>
        <v>16.612045830637243</v>
      </c>
      <c r="H16394" s="17">
        <v>4.45E-3</v>
      </c>
      <c r="I16394" s="18">
        <f t="shared" si="4265"/>
        <v>8.1675341521335737E-2</v>
      </c>
      <c r="J16394" s="19">
        <f t="shared" si="4266"/>
        <v>20.17764817215858</v>
      </c>
      <c r="K16394" s="6"/>
    </row>
    <row r="16395" spans="1:11" ht="12.75" customHeight="1" x14ac:dyDescent="0.25">
      <c r="A16395" s="13">
        <v>42654</v>
      </c>
      <c r="B16395" s="14">
        <v>74.19</v>
      </c>
      <c r="C16395" s="14">
        <v>0</v>
      </c>
      <c r="D16395" s="14">
        <v>0</v>
      </c>
      <c r="E16395" s="15">
        <v>74.19</v>
      </c>
      <c r="F16395" s="16">
        <f t="shared" si="4264"/>
        <v>5.5123170000000004</v>
      </c>
      <c r="G16395" s="20">
        <f t="shared" si="4267"/>
        <v>20.17764817215858</v>
      </c>
      <c r="H16395" s="17">
        <v>4.7999999999999996E-3</v>
      </c>
      <c r="I16395" s="18">
        <f t="shared" si="4265"/>
        <v>0.11008227202636119</v>
      </c>
      <c r="J16395" s="21">
        <f t="shared" si="4266"/>
        <v>25.800047444184941</v>
      </c>
      <c r="K16395" s="6"/>
    </row>
    <row r="16396" spans="1:11" ht="12.75" customHeight="1" x14ac:dyDescent="0.25">
      <c r="A16396" s="13">
        <v>42682</v>
      </c>
      <c r="B16396" s="14">
        <v>46.89</v>
      </c>
      <c r="C16396" s="14">
        <v>0</v>
      </c>
      <c r="D16396" s="14">
        <v>0</v>
      </c>
      <c r="E16396" s="15">
        <v>46.89</v>
      </c>
      <c r="F16396" s="16">
        <f t="shared" si="4264"/>
        <v>3.4839270000000004</v>
      </c>
      <c r="G16396" s="20">
        <f t="shared" si="4267"/>
        <v>25.800047444184941</v>
      </c>
      <c r="H16396" s="17">
        <v>4.7999999999999996E-3</v>
      </c>
      <c r="I16396" s="18">
        <f t="shared" si="4265"/>
        <v>0.13220165253208771</v>
      </c>
      <c r="J16396" s="21">
        <f t="shared" si="4266"/>
        <v>29.416176096717031</v>
      </c>
      <c r="K16396" s="6"/>
    </row>
    <row r="16397" spans="1:11" ht="12.75" customHeight="1" x14ac:dyDescent="0.25">
      <c r="A16397" s="13">
        <v>42711</v>
      </c>
      <c r="B16397" s="14">
        <v>44.26</v>
      </c>
      <c r="C16397" s="14">
        <v>0</v>
      </c>
      <c r="D16397" s="14">
        <v>0</v>
      </c>
      <c r="E16397" s="15">
        <v>44.26</v>
      </c>
      <c r="F16397" s="16">
        <f t="shared" si="4264"/>
        <v>3.2885180000000003</v>
      </c>
      <c r="G16397" s="20">
        <f t="shared" si="4267"/>
        <v>29.416176096717031</v>
      </c>
      <c r="H16397" s="17">
        <v>6.0000000000000001E-3</v>
      </c>
      <c r="I16397" s="18">
        <f t="shared" si="4265"/>
        <v>0.18636261058030221</v>
      </c>
      <c r="J16397" s="21">
        <f t="shared" si="4266"/>
        <v>32.891056707297338</v>
      </c>
      <c r="K16397" s="6"/>
    </row>
    <row r="16398" spans="1:11" ht="12.75" customHeight="1" x14ac:dyDescent="0.25">
      <c r="A16398" s="13">
        <v>42746</v>
      </c>
      <c r="B16398" s="14">
        <v>50.11</v>
      </c>
      <c r="C16398" s="14">
        <v>0</v>
      </c>
      <c r="D16398" s="14">
        <v>0</v>
      </c>
      <c r="E16398" s="15">
        <v>50.11</v>
      </c>
      <c r="F16398" s="16">
        <f t="shared" si="4264"/>
        <v>3.7231730000000001</v>
      </c>
      <c r="G16398" s="20">
        <f t="shared" si="4267"/>
        <v>32.891056707297338</v>
      </c>
      <c r="H16398" s="17">
        <v>7.3000000000000001E-3</v>
      </c>
      <c r="I16398" s="18">
        <f t="shared" si="4265"/>
        <v>0.2536942954132706</v>
      </c>
      <c r="J16398" s="21">
        <f t="shared" si="4266"/>
        <v>36.867924002710609</v>
      </c>
      <c r="K16398" s="6"/>
    </row>
    <row r="16399" spans="1:11" ht="12.75" customHeight="1" x14ac:dyDescent="0.25">
      <c r="A16399" s="13">
        <v>42773</v>
      </c>
      <c r="B16399" s="14">
        <v>59.63</v>
      </c>
      <c r="C16399" s="14">
        <v>0</v>
      </c>
      <c r="D16399" s="14">
        <v>0</v>
      </c>
      <c r="E16399" s="15">
        <v>59.63</v>
      </c>
      <c r="F16399" s="16">
        <f t="shared" si="4264"/>
        <v>4.4305090000000007</v>
      </c>
      <c r="G16399" s="20">
        <f t="shared" si="4267"/>
        <v>36.867924002710609</v>
      </c>
      <c r="H16399" s="17">
        <v>6.8999999999999999E-3</v>
      </c>
      <c r="I16399" s="18">
        <f t="shared" si="4265"/>
        <v>0.26967393166870318</v>
      </c>
      <c r="J16399" s="21">
        <f t="shared" si="4266"/>
        <v>41.568106934379315</v>
      </c>
      <c r="K16399" s="6"/>
    </row>
    <row r="16400" spans="1:11" ht="12.75" customHeight="1" x14ac:dyDescent="0.25">
      <c r="A16400" s="13">
        <v>42801</v>
      </c>
      <c r="B16400" s="14">
        <v>46.94</v>
      </c>
      <c r="C16400" s="14">
        <v>0</v>
      </c>
      <c r="D16400" s="14">
        <v>0</v>
      </c>
      <c r="E16400" s="15">
        <v>46.94</v>
      </c>
      <c r="F16400" s="16">
        <f t="shared" si="4264"/>
        <v>3.4876420000000001</v>
      </c>
      <c r="G16400" s="20">
        <f t="shared" si="4267"/>
        <v>41.568106934379315</v>
      </c>
      <c r="H16400" s="17">
        <v>7.9000000000000008E-3</v>
      </c>
      <c r="I16400" s="18">
        <f t="shared" si="4265"/>
        <v>0.34216423068159663</v>
      </c>
      <c r="J16400" s="21">
        <f t="shared" si="4266"/>
        <v>45.397913165060913</v>
      </c>
      <c r="K16400" s="6"/>
    </row>
    <row r="16401" spans="1:11" ht="12.75" customHeight="1" x14ac:dyDescent="0.25">
      <c r="A16401" s="13">
        <v>42835</v>
      </c>
      <c r="B16401" s="14">
        <v>47.75</v>
      </c>
      <c r="C16401" s="14">
        <v>0</v>
      </c>
      <c r="D16401" s="14">
        <v>0</v>
      </c>
      <c r="E16401" s="15">
        <v>47.75</v>
      </c>
      <c r="F16401" s="16">
        <f t="shared" si="4264"/>
        <v>3.5478250000000005</v>
      </c>
      <c r="G16401" s="20">
        <f t="shared" si="4267"/>
        <v>45.397913165060913</v>
      </c>
      <c r="H16401" s="17">
        <v>8.9999999999999993E-3</v>
      </c>
      <c r="I16401" s="18">
        <f t="shared" si="4265"/>
        <v>0.42454643098554823</v>
      </c>
      <c r="J16401" s="21">
        <f t="shared" si="4266"/>
        <v>49.370284596046467</v>
      </c>
      <c r="K16401" s="6"/>
    </row>
    <row r="16402" spans="1:11" ht="12.75" customHeight="1" x14ac:dyDescent="0.25">
      <c r="A16402" s="13">
        <v>42866</v>
      </c>
      <c r="B16402" s="14">
        <v>47.07</v>
      </c>
      <c r="C16402" s="14">
        <v>0</v>
      </c>
      <c r="D16402" s="14">
        <v>0</v>
      </c>
      <c r="E16402" s="15"/>
      <c r="F16402" s="16">
        <f t="shared" si="4264"/>
        <v>0</v>
      </c>
      <c r="G16402" s="20">
        <f t="shared" si="4267"/>
        <v>49.370284596046467</v>
      </c>
      <c r="H16402" s="17">
        <v>9.0500000000000008E-3</v>
      </c>
      <c r="I16402" s="18">
        <f t="shared" si="4265"/>
        <v>0.44680107559422055</v>
      </c>
      <c r="J16402" s="21">
        <f t="shared" si="4266"/>
        <v>49.81708567164069</v>
      </c>
      <c r="K16402" s="6"/>
    </row>
    <row r="16403" spans="1:11" ht="12.75" customHeight="1" x14ac:dyDescent="0.25">
      <c r="A16403" s="13">
        <v>42896</v>
      </c>
      <c r="B16403" s="14">
        <v>45.79</v>
      </c>
      <c r="C16403" s="14">
        <v>0</v>
      </c>
      <c r="D16403" s="14">
        <v>0</v>
      </c>
      <c r="E16403" s="15"/>
      <c r="F16403" s="16">
        <f t="shared" si="4264"/>
        <v>0</v>
      </c>
      <c r="G16403" s="20">
        <f t="shared" si="4267"/>
        <v>49.81708567164069</v>
      </c>
      <c r="H16403" s="17">
        <v>1.0149999999999999E-2</v>
      </c>
      <c r="I16403" s="18">
        <f t="shared" si="4265"/>
        <v>0.50564341956715297</v>
      </c>
      <c r="J16403" s="27">
        <f t="shared" si="4266"/>
        <v>50.32272909120784</v>
      </c>
      <c r="K16403" s="6"/>
    </row>
    <row r="16404" spans="1:11" ht="12.75" customHeight="1" x14ac:dyDescent="0.25">
      <c r="A16404" s="7" t="s">
        <v>1987</v>
      </c>
      <c r="B16404" s="7" t="s">
        <v>61</v>
      </c>
      <c r="F16404" s="16">
        <f>SUM(F16390:F16403)</f>
        <v>47.441293000000016</v>
      </c>
      <c r="I16404" s="8">
        <f>SUM(I16390:I16403)</f>
        <v>2.8814360912078221</v>
      </c>
      <c r="K16404" s="6">
        <f>SUM(F16404:I16404)</f>
        <v>50.32272909120784</v>
      </c>
    </row>
    <row r="16405" spans="1:11" ht="12.75" customHeight="1" x14ac:dyDescent="0.25">
      <c r="A16405" s="13">
        <v>42501</v>
      </c>
      <c r="B16405" s="14">
        <v>25.16</v>
      </c>
      <c r="C16405" s="14">
        <v>0</v>
      </c>
      <c r="D16405" s="14">
        <v>31.66</v>
      </c>
      <c r="E16405" s="15">
        <v>56.82</v>
      </c>
      <c r="F16405" s="16">
        <f t="shared" ref="F16405:F16418" si="4268">PRODUCT(E16405*0.0743)</f>
        <v>4.2217260000000003</v>
      </c>
      <c r="H16405" s="17">
        <v>3.5000000000000001E-3</v>
      </c>
      <c r="I16405" s="18">
        <f t="shared" ref="I16405:I16418" si="4269">((F16405/2)+G16405)*(H16405)</f>
        <v>7.388020500000001E-3</v>
      </c>
      <c r="J16405" s="19">
        <f t="shared" ref="J16405:J16418" si="4270">F16405+G16405+I16405</f>
        <v>4.2291140205</v>
      </c>
      <c r="K16405" s="6"/>
    </row>
    <row r="16406" spans="1:11" ht="12.75" customHeight="1" x14ac:dyDescent="0.25">
      <c r="A16406" s="13">
        <v>42527</v>
      </c>
      <c r="B16406" s="14">
        <v>83.64</v>
      </c>
      <c r="C16406" s="14">
        <v>0</v>
      </c>
      <c r="D16406" s="14">
        <v>0</v>
      </c>
      <c r="E16406" s="15">
        <v>83.64</v>
      </c>
      <c r="F16406" s="16">
        <f t="shared" si="4268"/>
        <v>6.2144520000000005</v>
      </c>
      <c r="G16406" s="20">
        <f t="shared" ref="G16406:G16418" si="4271">SUM(J16405)</f>
        <v>4.2291140205</v>
      </c>
      <c r="H16406" s="17">
        <v>3.7000000000000002E-3</v>
      </c>
      <c r="I16406" s="18">
        <f t="shared" si="4269"/>
        <v>2.714445807585E-2</v>
      </c>
      <c r="J16406" s="19">
        <f t="shared" si="4270"/>
        <v>10.470710478575851</v>
      </c>
      <c r="K16406" s="6"/>
    </row>
    <row r="16407" spans="1:11" ht="12.75" customHeight="1" x14ac:dyDescent="0.25">
      <c r="A16407" s="13">
        <v>42559</v>
      </c>
      <c r="B16407" s="14">
        <v>73.14</v>
      </c>
      <c r="C16407" s="14">
        <v>0</v>
      </c>
      <c r="D16407" s="14">
        <v>0</v>
      </c>
      <c r="E16407" s="15">
        <v>73.14</v>
      </c>
      <c r="F16407" s="16">
        <f t="shared" si="4268"/>
        <v>5.4343020000000006</v>
      </c>
      <c r="G16407" s="20">
        <f t="shared" si="4271"/>
        <v>10.470710478575851</v>
      </c>
      <c r="H16407" s="17">
        <v>4.0499999999999998E-3</v>
      </c>
      <c r="I16407" s="18">
        <f t="shared" si="4269"/>
        <v>5.3410838988232193E-2</v>
      </c>
      <c r="J16407" s="19">
        <f t="shared" si="4270"/>
        <v>15.958423317564085</v>
      </c>
      <c r="K16407" s="6"/>
    </row>
    <row r="16408" spans="1:11" ht="12.75" customHeight="1" x14ac:dyDescent="0.25">
      <c r="A16408" s="13">
        <v>42590</v>
      </c>
      <c r="B16408" s="14">
        <v>84.16</v>
      </c>
      <c r="C16408" s="14">
        <v>0</v>
      </c>
      <c r="D16408" s="14">
        <v>0</v>
      </c>
      <c r="E16408" s="15">
        <v>84.16</v>
      </c>
      <c r="F16408" s="16">
        <f t="shared" si="4268"/>
        <v>6.253088</v>
      </c>
      <c r="G16408" s="20">
        <f t="shared" si="4271"/>
        <v>15.958423317564085</v>
      </c>
      <c r="H16408" s="17">
        <v>4.1999999999999997E-3</v>
      </c>
      <c r="I16408" s="18">
        <f t="shared" si="4269"/>
        <v>8.0156862733769152E-2</v>
      </c>
      <c r="J16408" s="19">
        <f t="shared" si="4270"/>
        <v>22.291668180297854</v>
      </c>
      <c r="K16408" s="6"/>
    </row>
    <row r="16409" spans="1:11" ht="12.75" customHeight="1" x14ac:dyDescent="0.25">
      <c r="A16409" s="13">
        <v>42622</v>
      </c>
      <c r="B16409" s="14">
        <v>67.89</v>
      </c>
      <c r="C16409" s="14">
        <v>0</v>
      </c>
      <c r="D16409" s="14">
        <v>0</v>
      </c>
      <c r="E16409" s="15">
        <v>67.89</v>
      </c>
      <c r="F16409" s="16">
        <f t="shared" si="4268"/>
        <v>5.0442270000000002</v>
      </c>
      <c r="G16409" s="20">
        <f t="shared" si="4271"/>
        <v>22.291668180297854</v>
      </c>
      <c r="H16409" s="17">
        <v>4.45E-3</v>
      </c>
      <c r="I16409" s="18">
        <f t="shared" si="4269"/>
        <v>0.11042132847732546</v>
      </c>
      <c r="J16409" s="19">
        <f t="shared" si="4270"/>
        <v>27.44631650877518</v>
      </c>
      <c r="K16409" s="6"/>
    </row>
    <row r="16410" spans="1:11" ht="12.75" customHeight="1" x14ac:dyDescent="0.25">
      <c r="A16410" s="13">
        <v>42654</v>
      </c>
      <c r="B16410" s="14">
        <v>76.290000000000006</v>
      </c>
      <c r="C16410" s="14">
        <v>0</v>
      </c>
      <c r="D16410" s="14">
        <v>0</v>
      </c>
      <c r="E16410" s="15">
        <v>76.290000000000006</v>
      </c>
      <c r="F16410" s="16">
        <f t="shared" si="4268"/>
        <v>5.6683470000000007</v>
      </c>
      <c r="G16410" s="20">
        <f t="shared" si="4271"/>
        <v>27.44631650877518</v>
      </c>
      <c r="H16410" s="17">
        <v>4.7999999999999996E-3</v>
      </c>
      <c r="I16410" s="18">
        <f t="shared" si="4269"/>
        <v>0.14534635204212085</v>
      </c>
      <c r="J16410" s="21">
        <f t="shared" si="4270"/>
        <v>33.260009860817298</v>
      </c>
      <c r="K16410" s="6"/>
    </row>
    <row r="16411" spans="1:11" ht="12.75" customHeight="1" x14ac:dyDescent="0.25">
      <c r="A16411" s="13">
        <v>42682</v>
      </c>
      <c r="B16411" s="14">
        <v>74.19</v>
      </c>
      <c r="C16411" s="14">
        <v>0</v>
      </c>
      <c r="D16411" s="14">
        <v>0</v>
      </c>
      <c r="E16411" s="15">
        <v>74.19</v>
      </c>
      <c r="F16411" s="16">
        <f t="shared" si="4268"/>
        <v>5.5123170000000004</v>
      </c>
      <c r="G16411" s="20">
        <f t="shared" si="4271"/>
        <v>33.260009860817298</v>
      </c>
      <c r="H16411" s="17">
        <v>4.7999999999999996E-3</v>
      </c>
      <c r="I16411" s="18">
        <f t="shared" si="4269"/>
        <v>0.17287760813192302</v>
      </c>
      <c r="J16411" s="21">
        <f t="shared" si="4270"/>
        <v>38.945204468949221</v>
      </c>
      <c r="K16411" s="6"/>
    </row>
    <row r="16412" spans="1:11" ht="12.75" customHeight="1" x14ac:dyDescent="0.25">
      <c r="A16412" s="13">
        <v>42711</v>
      </c>
      <c r="B16412" s="14">
        <v>76.290000000000006</v>
      </c>
      <c r="C16412" s="14">
        <v>0</v>
      </c>
      <c r="D16412" s="14">
        <v>0</v>
      </c>
      <c r="E16412" s="15">
        <v>76.290000000000006</v>
      </c>
      <c r="F16412" s="16">
        <f t="shared" si="4268"/>
        <v>5.6683470000000007</v>
      </c>
      <c r="G16412" s="20">
        <f t="shared" si="4271"/>
        <v>38.945204468949221</v>
      </c>
      <c r="H16412" s="17">
        <v>6.0000000000000001E-3</v>
      </c>
      <c r="I16412" s="18">
        <f t="shared" si="4269"/>
        <v>0.25067626781369534</v>
      </c>
      <c r="J16412" s="21">
        <f t="shared" si="4270"/>
        <v>44.864227736762921</v>
      </c>
      <c r="K16412" s="6"/>
    </row>
    <row r="16413" spans="1:11" ht="12.75" customHeight="1" x14ac:dyDescent="0.25">
      <c r="A16413" s="13">
        <v>42746</v>
      </c>
      <c r="B16413" s="14">
        <v>78.88</v>
      </c>
      <c r="C16413" s="14">
        <v>0</v>
      </c>
      <c r="D16413" s="14">
        <v>0</v>
      </c>
      <c r="E16413" s="15">
        <v>78.88</v>
      </c>
      <c r="F16413" s="16">
        <f t="shared" si="4268"/>
        <v>5.8607839999999998</v>
      </c>
      <c r="G16413" s="20">
        <f t="shared" si="4271"/>
        <v>44.864227736762921</v>
      </c>
      <c r="H16413" s="17">
        <v>7.3000000000000001E-3</v>
      </c>
      <c r="I16413" s="18">
        <f t="shared" si="4269"/>
        <v>0.34890072407836931</v>
      </c>
      <c r="J16413" s="21">
        <f t="shared" si="4270"/>
        <v>51.073912460841292</v>
      </c>
      <c r="K16413" s="6"/>
    </row>
    <row r="16414" spans="1:11" ht="12.75" customHeight="1" x14ac:dyDescent="0.25">
      <c r="A16414" s="13">
        <v>42773</v>
      </c>
      <c r="B16414" s="14">
        <v>71.790000000000006</v>
      </c>
      <c r="C16414" s="14">
        <v>0</v>
      </c>
      <c r="D16414" s="14">
        <v>0</v>
      </c>
      <c r="E16414" s="15">
        <v>71.790000000000006</v>
      </c>
      <c r="F16414" s="16">
        <f t="shared" si="4268"/>
        <v>5.333997000000001</v>
      </c>
      <c r="G16414" s="20">
        <f t="shared" si="4271"/>
        <v>51.073912460841292</v>
      </c>
      <c r="H16414" s="17">
        <v>6.8999999999999999E-3</v>
      </c>
      <c r="I16414" s="18">
        <f t="shared" si="4269"/>
        <v>0.37081228562980489</v>
      </c>
      <c r="J16414" s="21">
        <f t="shared" si="4270"/>
        <v>56.778721746471099</v>
      </c>
      <c r="K16414" s="6"/>
    </row>
    <row r="16415" spans="1:11" ht="12.75" customHeight="1" x14ac:dyDescent="0.25">
      <c r="A16415" s="13">
        <v>42801</v>
      </c>
      <c r="B16415" s="14">
        <v>68.31</v>
      </c>
      <c r="C16415" s="14">
        <v>0</v>
      </c>
      <c r="D16415" s="14">
        <v>0</v>
      </c>
      <c r="E16415" s="15">
        <v>68.31</v>
      </c>
      <c r="F16415" s="16">
        <f t="shared" si="4268"/>
        <v>5.0754330000000003</v>
      </c>
      <c r="G16415" s="20">
        <f t="shared" si="4271"/>
        <v>56.778721746471099</v>
      </c>
      <c r="H16415" s="17">
        <v>7.9000000000000008E-3</v>
      </c>
      <c r="I16415" s="18">
        <f t="shared" si="4269"/>
        <v>0.46859986214712174</v>
      </c>
      <c r="J16415" s="21">
        <f t="shared" si="4270"/>
        <v>62.322754608618219</v>
      </c>
      <c r="K16415" s="6"/>
    </row>
    <row r="16416" spans="1:11" ht="12.75" customHeight="1" x14ac:dyDescent="0.25">
      <c r="A16416" s="13">
        <v>42835</v>
      </c>
      <c r="B16416" s="14">
        <v>70.099999999999994</v>
      </c>
      <c r="C16416" s="14">
        <v>0</v>
      </c>
      <c r="D16416" s="14">
        <v>0</v>
      </c>
      <c r="E16416" s="15">
        <v>70.099999999999994</v>
      </c>
      <c r="F16416" s="16">
        <f t="shared" si="4268"/>
        <v>5.2084299999999999</v>
      </c>
      <c r="G16416" s="20">
        <f t="shared" si="4271"/>
        <v>62.322754608618219</v>
      </c>
      <c r="H16416" s="17">
        <v>8.9999999999999993E-3</v>
      </c>
      <c r="I16416" s="18">
        <f t="shared" si="4269"/>
        <v>0.58434272647756391</v>
      </c>
      <c r="J16416" s="21">
        <f t="shared" si="4270"/>
        <v>68.115527335095777</v>
      </c>
      <c r="K16416" s="6"/>
    </row>
    <row r="16417" spans="1:11" ht="12.75" customHeight="1" x14ac:dyDescent="0.25">
      <c r="A16417" s="13">
        <v>42866</v>
      </c>
      <c r="B16417" s="14">
        <v>66.180000000000007</v>
      </c>
      <c r="C16417" s="14">
        <v>0</v>
      </c>
      <c r="D16417" s="14">
        <v>0</v>
      </c>
      <c r="E16417" s="15"/>
      <c r="F16417" s="16">
        <f t="shared" si="4268"/>
        <v>0</v>
      </c>
      <c r="G16417" s="20">
        <f t="shared" si="4271"/>
        <v>68.115527335095777</v>
      </c>
      <c r="H16417" s="17">
        <v>9.0500000000000008E-3</v>
      </c>
      <c r="I16417" s="18">
        <f t="shared" si="4269"/>
        <v>0.61644552238261685</v>
      </c>
      <c r="J16417" s="21">
        <f t="shared" si="4270"/>
        <v>68.731972857478397</v>
      </c>
      <c r="K16417" s="6"/>
    </row>
    <row r="16418" spans="1:11" ht="12.75" customHeight="1" x14ac:dyDescent="0.25">
      <c r="A16418" s="13">
        <v>42896</v>
      </c>
      <c r="B16418" s="14">
        <v>64.11</v>
      </c>
      <c r="C16418" s="14">
        <v>0</v>
      </c>
      <c r="D16418" s="14">
        <v>0</v>
      </c>
      <c r="E16418" s="15"/>
      <c r="F16418" s="16">
        <f t="shared" si="4268"/>
        <v>0</v>
      </c>
      <c r="G16418" s="20">
        <f t="shared" si="4271"/>
        <v>68.731972857478397</v>
      </c>
      <c r="H16418" s="17">
        <v>1.0149999999999999E-2</v>
      </c>
      <c r="I16418" s="18">
        <f t="shared" si="4269"/>
        <v>0.69762952450340565</v>
      </c>
      <c r="J16418" s="27">
        <f t="shared" si="4270"/>
        <v>69.429602381981809</v>
      </c>
      <c r="K16418" s="6"/>
    </row>
    <row r="16419" spans="1:11" ht="12.75" customHeight="1" x14ac:dyDescent="0.25">
      <c r="A16419" s="7" t="s">
        <v>1988</v>
      </c>
      <c r="B16419" s="7" t="s">
        <v>61</v>
      </c>
      <c r="F16419" s="16">
        <f>SUM(F16405:F16418)</f>
        <v>65.495450000000005</v>
      </c>
      <c r="I16419" s="8">
        <f>SUM(I16405:I16418)</f>
        <v>3.9341523819817983</v>
      </c>
      <c r="K16419" s="6">
        <f>SUM(F16419:I16419)</f>
        <v>69.429602381981809</v>
      </c>
    </row>
    <row r="16420" spans="1:11" ht="12.75" customHeight="1" x14ac:dyDescent="0.25">
      <c r="A16420" s="13">
        <v>42501</v>
      </c>
      <c r="B16420" s="14">
        <v>30.96</v>
      </c>
      <c r="C16420" s="14">
        <v>0</v>
      </c>
      <c r="D16420" s="14">
        <v>31.66</v>
      </c>
      <c r="E16420" s="15">
        <v>62.62</v>
      </c>
      <c r="F16420" s="16">
        <f t="shared" ref="F16420:F16433" si="4272">PRODUCT(E16420*0.0743)</f>
        <v>4.652666</v>
      </c>
      <c r="H16420" s="17">
        <v>3.5000000000000001E-3</v>
      </c>
      <c r="I16420" s="18">
        <f t="shared" ref="I16420:I16433" si="4273">((F16420/2)+G16420)*(H16420)</f>
        <v>8.1421654999999996E-3</v>
      </c>
      <c r="J16420" s="19">
        <f t="shared" ref="J16420:J16433" si="4274">F16420+G16420+I16420</f>
        <v>4.6608081654999998</v>
      </c>
      <c r="K16420" s="6"/>
    </row>
    <row r="16421" spans="1:11" ht="12.75" customHeight="1" x14ac:dyDescent="0.25">
      <c r="A16421" s="13">
        <v>42527</v>
      </c>
      <c r="B16421" s="14">
        <v>84.16</v>
      </c>
      <c r="C16421" s="14">
        <v>0</v>
      </c>
      <c r="D16421" s="14">
        <v>0</v>
      </c>
      <c r="E16421" s="15">
        <v>84.16</v>
      </c>
      <c r="F16421" s="16">
        <f t="shared" si="4272"/>
        <v>6.253088</v>
      </c>
      <c r="G16421" s="20">
        <f t="shared" ref="G16421:G16433" si="4275">SUM(J16420)</f>
        <v>4.6608081654999998</v>
      </c>
      <c r="H16421" s="17">
        <v>3.7000000000000002E-3</v>
      </c>
      <c r="I16421" s="18">
        <f t="shared" si="4273"/>
        <v>2.8813203012350002E-2</v>
      </c>
      <c r="J16421" s="19">
        <f t="shared" si="4274"/>
        <v>10.942709368512348</v>
      </c>
      <c r="K16421" s="6"/>
    </row>
    <row r="16422" spans="1:11" ht="12.75" customHeight="1" x14ac:dyDescent="0.25">
      <c r="A16422" s="13">
        <v>42559</v>
      </c>
      <c r="B16422" s="14">
        <v>84.16</v>
      </c>
      <c r="C16422" s="14">
        <v>0</v>
      </c>
      <c r="D16422" s="14">
        <v>0</v>
      </c>
      <c r="E16422" s="15">
        <v>84.16</v>
      </c>
      <c r="F16422" s="16">
        <f t="shared" si="4272"/>
        <v>6.253088</v>
      </c>
      <c r="G16422" s="20">
        <f t="shared" si="4275"/>
        <v>10.942709368512348</v>
      </c>
      <c r="H16422" s="17">
        <v>4.0499999999999998E-3</v>
      </c>
      <c r="I16422" s="18">
        <f t="shared" si="4273"/>
        <v>5.6980476142475013E-2</v>
      </c>
      <c r="J16422" s="19">
        <f t="shared" si="4274"/>
        <v>17.252777844654823</v>
      </c>
      <c r="K16422" s="6"/>
    </row>
    <row r="16423" spans="1:11" ht="12.75" customHeight="1" x14ac:dyDescent="0.25">
      <c r="A16423" s="13">
        <v>42590</v>
      </c>
      <c r="B16423" s="14">
        <v>69.989999999999995</v>
      </c>
      <c r="C16423" s="14">
        <v>0</v>
      </c>
      <c r="D16423" s="14">
        <v>0</v>
      </c>
      <c r="E16423" s="15">
        <v>69.989999999999995</v>
      </c>
      <c r="F16423" s="16">
        <f t="shared" si="4272"/>
        <v>5.2002569999999997</v>
      </c>
      <c r="G16423" s="20">
        <f t="shared" si="4275"/>
        <v>17.252777844654823</v>
      </c>
      <c r="H16423" s="17">
        <v>4.1999999999999997E-3</v>
      </c>
      <c r="I16423" s="18">
        <f t="shared" si="4273"/>
        <v>8.338220664755025E-2</v>
      </c>
      <c r="J16423" s="19">
        <f t="shared" si="4274"/>
        <v>22.536417051302372</v>
      </c>
      <c r="K16423" s="6"/>
    </row>
    <row r="16424" spans="1:11" ht="12.75" customHeight="1" x14ac:dyDescent="0.25">
      <c r="A16424" s="13">
        <v>42622</v>
      </c>
      <c r="B16424" s="14">
        <v>31.66</v>
      </c>
      <c r="C16424" s="14">
        <v>0</v>
      </c>
      <c r="D16424" s="14">
        <v>0</v>
      </c>
      <c r="E16424" s="15">
        <v>31.66</v>
      </c>
      <c r="F16424" s="16">
        <f t="shared" si="4272"/>
        <v>2.352338</v>
      </c>
      <c r="G16424" s="20">
        <f t="shared" si="4275"/>
        <v>22.536417051302372</v>
      </c>
      <c r="H16424" s="17">
        <v>4.45E-3</v>
      </c>
      <c r="I16424" s="18">
        <f t="shared" si="4273"/>
        <v>0.10552100792829557</v>
      </c>
      <c r="J16424" s="19">
        <f t="shared" si="4274"/>
        <v>24.994276059230668</v>
      </c>
      <c r="K16424" s="6"/>
    </row>
    <row r="16425" spans="1:11" ht="12.75" customHeight="1" x14ac:dyDescent="0.25">
      <c r="A16425" s="13">
        <v>42654</v>
      </c>
      <c r="B16425" s="14">
        <v>64.209999999999994</v>
      </c>
      <c r="C16425" s="14">
        <v>0</v>
      </c>
      <c r="D16425" s="14">
        <v>0</v>
      </c>
      <c r="E16425" s="15">
        <v>64.209999999999994</v>
      </c>
      <c r="F16425" s="16">
        <f t="shared" si="4272"/>
        <v>4.7708029999999999</v>
      </c>
      <c r="G16425" s="20">
        <f t="shared" si="4275"/>
        <v>24.994276059230668</v>
      </c>
      <c r="H16425" s="17">
        <v>4.7999999999999996E-3</v>
      </c>
      <c r="I16425" s="18">
        <f t="shared" si="4273"/>
        <v>0.13142245228430718</v>
      </c>
      <c r="J16425" s="21">
        <f t="shared" si="4274"/>
        <v>29.896501511514977</v>
      </c>
      <c r="K16425" s="6"/>
    </row>
    <row r="16426" spans="1:11" ht="12.75" customHeight="1" x14ac:dyDescent="0.25">
      <c r="A16426" s="13">
        <v>42682</v>
      </c>
      <c r="B16426" s="14">
        <v>63.16</v>
      </c>
      <c r="C16426" s="14">
        <v>0</v>
      </c>
      <c r="D16426" s="14">
        <v>0</v>
      </c>
      <c r="E16426" s="15">
        <v>63.16</v>
      </c>
      <c r="F16426" s="16">
        <f t="shared" si="4272"/>
        <v>4.6927880000000002</v>
      </c>
      <c r="G16426" s="20">
        <f t="shared" si="4275"/>
        <v>29.896501511514977</v>
      </c>
      <c r="H16426" s="17">
        <v>4.7999999999999996E-3</v>
      </c>
      <c r="I16426" s="18">
        <f t="shared" si="4273"/>
        <v>0.15476589845527186</v>
      </c>
      <c r="J16426" s="21">
        <f t="shared" si="4274"/>
        <v>34.744055409970251</v>
      </c>
      <c r="K16426" s="6"/>
    </row>
    <row r="16427" spans="1:11" ht="12.75" customHeight="1" x14ac:dyDescent="0.25">
      <c r="A16427" s="13">
        <v>42711</v>
      </c>
      <c r="B16427" s="14">
        <v>66.84</v>
      </c>
      <c r="C16427" s="14">
        <v>0</v>
      </c>
      <c r="D16427" s="14">
        <v>0</v>
      </c>
      <c r="E16427" s="15">
        <v>66.84</v>
      </c>
      <c r="F16427" s="16">
        <f t="shared" si="4272"/>
        <v>4.9662120000000005</v>
      </c>
      <c r="G16427" s="20">
        <f t="shared" si="4275"/>
        <v>34.744055409970251</v>
      </c>
      <c r="H16427" s="17">
        <v>6.0000000000000001E-3</v>
      </c>
      <c r="I16427" s="18">
        <f t="shared" si="4273"/>
        <v>0.22336296845982151</v>
      </c>
      <c r="J16427" s="21">
        <f t="shared" si="4274"/>
        <v>39.933630378430074</v>
      </c>
      <c r="K16427" s="6"/>
    </row>
    <row r="16428" spans="1:11" ht="12.75" customHeight="1" x14ac:dyDescent="0.25">
      <c r="A16428" s="13">
        <v>42746</v>
      </c>
      <c r="B16428" s="14">
        <v>84.16</v>
      </c>
      <c r="C16428" s="14">
        <v>0</v>
      </c>
      <c r="D16428" s="14">
        <v>0</v>
      </c>
      <c r="E16428" s="15">
        <v>84.16</v>
      </c>
      <c r="F16428" s="16">
        <f t="shared" si="4272"/>
        <v>6.253088</v>
      </c>
      <c r="G16428" s="20">
        <f t="shared" si="4275"/>
        <v>39.933630378430074</v>
      </c>
      <c r="H16428" s="17">
        <v>7.3000000000000001E-3</v>
      </c>
      <c r="I16428" s="18">
        <f t="shared" si="4273"/>
        <v>0.31433927296253955</v>
      </c>
      <c r="J16428" s="21">
        <f t="shared" si="4274"/>
        <v>46.501057651392614</v>
      </c>
      <c r="K16428" s="6"/>
    </row>
    <row r="16429" spans="1:11" ht="12.75" customHeight="1" x14ac:dyDescent="0.25">
      <c r="A16429" s="13">
        <v>42773</v>
      </c>
      <c r="B16429" s="14">
        <v>65.290000000000006</v>
      </c>
      <c r="C16429" s="14">
        <v>0</v>
      </c>
      <c r="D16429" s="14">
        <v>0</v>
      </c>
      <c r="E16429" s="15">
        <v>65.290000000000006</v>
      </c>
      <c r="F16429" s="16">
        <f t="shared" si="4272"/>
        <v>4.8510470000000012</v>
      </c>
      <c r="G16429" s="20">
        <f t="shared" si="4275"/>
        <v>46.501057651392614</v>
      </c>
      <c r="H16429" s="17">
        <v>6.8999999999999999E-3</v>
      </c>
      <c r="I16429" s="18">
        <f t="shared" si="4273"/>
        <v>0.33759340994460901</v>
      </c>
      <c r="J16429" s="21">
        <f t="shared" si="4274"/>
        <v>51.689698061337225</v>
      </c>
      <c r="K16429" s="6"/>
    </row>
    <row r="16430" spans="1:11" ht="12.75" customHeight="1" x14ac:dyDescent="0.25">
      <c r="A16430" s="13">
        <v>42801</v>
      </c>
      <c r="B16430" s="14">
        <v>84.16</v>
      </c>
      <c r="C16430" s="14">
        <v>0</v>
      </c>
      <c r="D16430" s="14">
        <v>0</v>
      </c>
      <c r="E16430" s="15">
        <v>84.16</v>
      </c>
      <c r="F16430" s="16">
        <f t="shared" si="4272"/>
        <v>6.253088</v>
      </c>
      <c r="G16430" s="20">
        <f t="shared" si="4275"/>
        <v>51.689698061337225</v>
      </c>
      <c r="H16430" s="17">
        <v>7.9000000000000008E-3</v>
      </c>
      <c r="I16430" s="18">
        <f t="shared" si="4273"/>
        <v>0.43304831228456414</v>
      </c>
      <c r="J16430" s="21">
        <f t="shared" si="4274"/>
        <v>58.375834373621785</v>
      </c>
      <c r="K16430" s="6"/>
    </row>
    <row r="16431" spans="1:11" ht="12.75" customHeight="1" x14ac:dyDescent="0.25">
      <c r="A16431" s="13">
        <v>42835</v>
      </c>
      <c r="B16431" s="14">
        <v>84.36</v>
      </c>
      <c r="C16431" s="14">
        <v>0</v>
      </c>
      <c r="D16431" s="14">
        <v>0</v>
      </c>
      <c r="E16431" s="15">
        <v>84.36</v>
      </c>
      <c r="F16431" s="16">
        <f t="shared" si="4272"/>
        <v>6.2679480000000005</v>
      </c>
      <c r="G16431" s="20">
        <f t="shared" si="4275"/>
        <v>58.375834373621785</v>
      </c>
      <c r="H16431" s="17">
        <v>8.9999999999999993E-3</v>
      </c>
      <c r="I16431" s="18">
        <f t="shared" si="4273"/>
        <v>0.55358827536259603</v>
      </c>
      <c r="J16431" s="21">
        <f t="shared" si="4274"/>
        <v>65.197370648984389</v>
      </c>
      <c r="K16431" s="6"/>
    </row>
    <row r="16432" spans="1:11" ht="12.75" customHeight="1" x14ac:dyDescent="0.25">
      <c r="A16432" s="13">
        <v>42866</v>
      </c>
      <c r="B16432" s="14">
        <v>74.8</v>
      </c>
      <c r="C16432" s="14">
        <v>0</v>
      </c>
      <c r="D16432" s="14">
        <v>0</v>
      </c>
      <c r="E16432" s="15"/>
      <c r="F16432" s="16">
        <f t="shared" si="4272"/>
        <v>0</v>
      </c>
      <c r="G16432" s="20">
        <f t="shared" si="4275"/>
        <v>65.197370648984389</v>
      </c>
      <c r="H16432" s="17">
        <v>9.0500000000000008E-3</v>
      </c>
      <c r="I16432" s="18">
        <f t="shared" si="4273"/>
        <v>0.59003620437330873</v>
      </c>
      <c r="J16432" s="21">
        <f t="shared" si="4274"/>
        <v>65.787406853357695</v>
      </c>
      <c r="K16432" s="6"/>
    </row>
    <row r="16433" spans="1:11" ht="12.75" customHeight="1" x14ac:dyDescent="0.25">
      <c r="A16433" s="13">
        <v>42896</v>
      </c>
      <c r="B16433" s="14">
        <v>68.05</v>
      </c>
      <c r="C16433" s="14">
        <v>0</v>
      </c>
      <c r="D16433" s="14">
        <v>0</v>
      </c>
      <c r="E16433" s="15"/>
      <c r="F16433" s="16">
        <f t="shared" si="4272"/>
        <v>0</v>
      </c>
      <c r="G16433" s="20">
        <f t="shared" si="4275"/>
        <v>65.787406853357695</v>
      </c>
      <c r="H16433" s="17">
        <v>1.0149999999999999E-2</v>
      </c>
      <c r="I16433" s="18">
        <f t="shared" si="4273"/>
        <v>0.66774217956158055</v>
      </c>
      <c r="J16433" s="27">
        <f t="shared" si="4274"/>
        <v>66.45514903291928</v>
      </c>
      <c r="K16433" s="6"/>
    </row>
    <row r="16434" spans="1:11" ht="12.75" customHeight="1" x14ac:dyDescent="0.25">
      <c r="A16434" s="7" t="s">
        <v>1989</v>
      </c>
      <c r="B16434" s="7" t="s">
        <v>61</v>
      </c>
      <c r="F16434" s="16">
        <f>SUM(F16420:F16433)</f>
        <v>62.766410999999991</v>
      </c>
      <c r="I16434" s="8">
        <f>SUM(I16420:I16433)</f>
        <v>3.6887380329192689</v>
      </c>
      <c r="K16434" s="6">
        <f>SUM(F16434:I16434)</f>
        <v>66.455149032919266</v>
      </c>
    </row>
    <row r="16435" spans="1:11" ht="12.75" customHeight="1" x14ac:dyDescent="0.25">
      <c r="A16435" s="13">
        <v>42501</v>
      </c>
      <c r="B16435" s="14">
        <v>12.77</v>
      </c>
      <c r="C16435" s="14">
        <v>0</v>
      </c>
      <c r="D16435" s="14">
        <v>31.66</v>
      </c>
      <c r="E16435" s="15">
        <v>44.43</v>
      </c>
      <c r="F16435" s="16">
        <f t="shared" ref="F16435:F16448" si="4276">PRODUCT(E16435*0.0743)</f>
        <v>3.3011490000000001</v>
      </c>
      <c r="H16435" s="17">
        <v>3.5000000000000001E-3</v>
      </c>
      <c r="I16435" s="18">
        <f t="shared" ref="I16435:I16448" si="4277">((F16435/2)+G16435)*(H16435)</f>
        <v>5.7770107500000004E-3</v>
      </c>
      <c r="J16435" s="19">
        <f t="shared" ref="J16435:J16448" si="4278">F16435+G16435+I16435</f>
        <v>3.3069260107500003</v>
      </c>
      <c r="K16435" s="6"/>
    </row>
    <row r="16436" spans="1:11" ht="12.75" customHeight="1" x14ac:dyDescent="0.25">
      <c r="A16436" s="13">
        <v>42527</v>
      </c>
      <c r="B16436" s="14">
        <v>52.14</v>
      </c>
      <c r="C16436" s="14">
        <v>0</v>
      </c>
      <c r="D16436" s="14">
        <v>0</v>
      </c>
      <c r="E16436" s="15">
        <v>52.14</v>
      </c>
      <c r="F16436" s="16">
        <f t="shared" si="4276"/>
        <v>3.8740020000000004</v>
      </c>
      <c r="G16436" s="20">
        <f t="shared" ref="G16436:G16448" si="4279">SUM(J16435)</f>
        <v>3.3069260107500003</v>
      </c>
      <c r="H16436" s="17">
        <v>3.7000000000000002E-3</v>
      </c>
      <c r="I16436" s="18">
        <f t="shared" si="4277"/>
        <v>1.9402529939775003E-2</v>
      </c>
      <c r="J16436" s="19">
        <f t="shared" si="4278"/>
        <v>7.2003305406897757</v>
      </c>
      <c r="K16436" s="6"/>
    </row>
    <row r="16437" spans="1:11" ht="12.75" customHeight="1" x14ac:dyDescent="0.25">
      <c r="A16437" s="13">
        <v>42559</v>
      </c>
      <c r="B16437" s="14">
        <v>50.56</v>
      </c>
      <c r="C16437" s="14">
        <v>0</v>
      </c>
      <c r="D16437" s="14">
        <v>0</v>
      </c>
      <c r="E16437" s="15">
        <v>50.56</v>
      </c>
      <c r="F16437" s="16">
        <f t="shared" si="4276"/>
        <v>3.7566080000000004</v>
      </c>
      <c r="G16437" s="20">
        <f t="shared" si="4279"/>
        <v>7.2003305406897757</v>
      </c>
      <c r="H16437" s="17">
        <v>4.0499999999999998E-3</v>
      </c>
      <c r="I16437" s="18">
        <f t="shared" si="4277"/>
        <v>3.6768469889793591E-2</v>
      </c>
      <c r="J16437" s="19">
        <f t="shared" si="4278"/>
        <v>10.99370701057957</v>
      </c>
      <c r="K16437" s="6"/>
    </row>
    <row r="16438" spans="1:11" ht="12.75" customHeight="1" x14ac:dyDescent="0.25">
      <c r="A16438" s="13">
        <v>42590</v>
      </c>
      <c r="B16438" s="14">
        <v>50.04</v>
      </c>
      <c r="C16438" s="14">
        <v>0</v>
      </c>
      <c r="D16438" s="14">
        <v>0</v>
      </c>
      <c r="E16438" s="15">
        <v>50.04</v>
      </c>
      <c r="F16438" s="16">
        <f t="shared" si="4276"/>
        <v>3.7179720000000001</v>
      </c>
      <c r="G16438" s="20">
        <f t="shared" si="4279"/>
        <v>10.99370701057957</v>
      </c>
      <c r="H16438" s="17">
        <v>4.1999999999999997E-3</v>
      </c>
      <c r="I16438" s="18">
        <f t="shared" si="4277"/>
        <v>5.3981310644434191E-2</v>
      </c>
      <c r="J16438" s="19">
        <f t="shared" si="4278"/>
        <v>14.765660321224004</v>
      </c>
      <c r="K16438" s="6"/>
    </row>
    <row r="16439" spans="1:11" ht="12.75" customHeight="1" x14ac:dyDescent="0.25">
      <c r="A16439" s="13">
        <v>42622</v>
      </c>
      <c r="B16439" s="14">
        <v>44.26</v>
      </c>
      <c r="C16439" s="14">
        <v>0</v>
      </c>
      <c r="D16439" s="14">
        <v>0</v>
      </c>
      <c r="E16439" s="15">
        <v>44.26</v>
      </c>
      <c r="F16439" s="16">
        <f t="shared" si="4276"/>
        <v>3.2885180000000003</v>
      </c>
      <c r="G16439" s="20">
        <f t="shared" si="4279"/>
        <v>14.765660321224004</v>
      </c>
      <c r="H16439" s="17">
        <v>4.45E-3</v>
      </c>
      <c r="I16439" s="18">
        <f t="shared" si="4277"/>
        <v>7.302414097944683E-2</v>
      </c>
      <c r="J16439" s="19">
        <f t="shared" si="4278"/>
        <v>18.127202462203449</v>
      </c>
      <c r="K16439" s="6"/>
    </row>
    <row r="16440" spans="1:11" ht="12.75" customHeight="1" x14ac:dyDescent="0.25">
      <c r="A16440" s="13">
        <v>42654</v>
      </c>
      <c r="B16440" s="14">
        <v>49.51</v>
      </c>
      <c r="C16440" s="14">
        <v>0</v>
      </c>
      <c r="D16440" s="14">
        <v>0</v>
      </c>
      <c r="E16440" s="15">
        <v>49.51</v>
      </c>
      <c r="F16440" s="16">
        <f t="shared" si="4276"/>
        <v>3.6785930000000002</v>
      </c>
      <c r="G16440" s="20">
        <f t="shared" si="4279"/>
        <v>18.127202462203449</v>
      </c>
      <c r="H16440" s="17">
        <v>4.7999999999999996E-3</v>
      </c>
      <c r="I16440" s="18">
        <f t="shared" si="4277"/>
        <v>9.5839195018576545E-2</v>
      </c>
      <c r="J16440" s="21">
        <f t="shared" si="4278"/>
        <v>21.901634657222026</v>
      </c>
      <c r="K16440" s="6"/>
    </row>
    <row r="16441" spans="1:11" ht="12.75" customHeight="1" x14ac:dyDescent="0.25">
      <c r="A16441" s="13">
        <v>42682</v>
      </c>
      <c r="B16441" s="14">
        <v>44.79</v>
      </c>
      <c r="C16441" s="14">
        <v>0</v>
      </c>
      <c r="D16441" s="14">
        <v>0</v>
      </c>
      <c r="E16441" s="15">
        <v>44.79</v>
      </c>
      <c r="F16441" s="16">
        <f t="shared" si="4276"/>
        <v>3.3278970000000001</v>
      </c>
      <c r="G16441" s="20">
        <f t="shared" si="4279"/>
        <v>21.901634657222026</v>
      </c>
      <c r="H16441" s="17">
        <v>4.7999999999999996E-3</v>
      </c>
      <c r="I16441" s="18">
        <f t="shared" si="4277"/>
        <v>0.11311479915466571</v>
      </c>
      <c r="J16441" s="21">
        <f t="shared" si="4278"/>
        <v>25.342646456376691</v>
      </c>
      <c r="K16441" s="6"/>
    </row>
    <row r="16442" spans="1:11" ht="12.75" customHeight="1" x14ac:dyDescent="0.25">
      <c r="A16442" s="13">
        <v>42711</v>
      </c>
      <c r="B16442" s="14">
        <v>46.89</v>
      </c>
      <c r="C16442" s="14">
        <v>0</v>
      </c>
      <c r="D16442" s="14">
        <v>0</v>
      </c>
      <c r="E16442" s="15">
        <v>46.89</v>
      </c>
      <c r="F16442" s="16">
        <f t="shared" si="4276"/>
        <v>3.4839270000000004</v>
      </c>
      <c r="G16442" s="20">
        <f t="shared" si="4279"/>
        <v>25.342646456376691</v>
      </c>
      <c r="H16442" s="17">
        <v>6.0000000000000001E-3</v>
      </c>
      <c r="I16442" s="18">
        <f t="shared" si="4277"/>
        <v>0.16250765973826015</v>
      </c>
      <c r="J16442" s="21">
        <f t="shared" si="4278"/>
        <v>28.989081116114953</v>
      </c>
      <c r="K16442" s="6"/>
    </row>
    <row r="16443" spans="1:11" ht="12.75" customHeight="1" x14ac:dyDescent="0.25">
      <c r="A16443" s="13">
        <v>42746</v>
      </c>
      <c r="B16443" s="14">
        <v>54.39</v>
      </c>
      <c r="C16443" s="14">
        <v>0</v>
      </c>
      <c r="D16443" s="14">
        <v>0</v>
      </c>
      <c r="E16443" s="15">
        <v>54.39</v>
      </c>
      <c r="F16443" s="16">
        <f t="shared" si="4276"/>
        <v>4.0411770000000002</v>
      </c>
      <c r="G16443" s="20">
        <f t="shared" si="4279"/>
        <v>28.989081116114953</v>
      </c>
      <c r="H16443" s="17">
        <v>7.3000000000000001E-3</v>
      </c>
      <c r="I16443" s="18">
        <f t="shared" si="4277"/>
        <v>0.22637058819763914</v>
      </c>
      <c r="J16443" s="21">
        <f t="shared" si="4278"/>
        <v>33.25662870431259</v>
      </c>
      <c r="K16443" s="6"/>
    </row>
    <row r="16444" spans="1:11" ht="12.75" customHeight="1" x14ac:dyDescent="0.25">
      <c r="A16444" s="13">
        <v>42773</v>
      </c>
      <c r="B16444" s="14">
        <v>47.62</v>
      </c>
      <c r="C16444" s="14">
        <v>0</v>
      </c>
      <c r="D16444" s="14">
        <v>0</v>
      </c>
      <c r="E16444" s="15">
        <v>47.62</v>
      </c>
      <c r="F16444" s="16">
        <f t="shared" si="4276"/>
        <v>3.5381659999999999</v>
      </c>
      <c r="G16444" s="20">
        <f t="shared" si="4279"/>
        <v>33.25662870431259</v>
      </c>
      <c r="H16444" s="17">
        <v>6.8999999999999999E-3</v>
      </c>
      <c r="I16444" s="18">
        <f t="shared" si="4277"/>
        <v>0.24167741075975688</v>
      </c>
      <c r="J16444" s="21">
        <f t="shared" si="4278"/>
        <v>37.036472115072343</v>
      </c>
      <c r="K16444" s="6"/>
    </row>
    <row r="16445" spans="1:11" ht="12.75" customHeight="1" x14ac:dyDescent="0.25">
      <c r="A16445" s="13">
        <v>42801</v>
      </c>
      <c r="B16445" s="14">
        <v>53.62</v>
      </c>
      <c r="C16445" s="14">
        <v>0</v>
      </c>
      <c r="D16445" s="14">
        <v>0</v>
      </c>
      <c r="E16445" s="15">
        <v>53.62</v>
      </c>
      <c r="F16445" s="16">
        <f t="shared" si="4276"/>
        <v>3.9839660000000001</v>
      </c>
      <c r="G16445" s="20">
        <f t="shared" si="4279"/>
        <v>37.036472115072343</v>
      </c>
      <c r="H16445" s="17">
        <v>7.9000000000000008E-3</v>
      </c>
      <c r="I16445" s="18">
        <f t="shared" si="4277"/>
        <v>0.30832479540907154</v>
      </c>
      <c r="J16445" s="21">
        <f t="shared" si="4278"/>
        <v>41.328762910481416</v>
      </c>
      <c r="K16445" s="6"/>
    </row>
    <row r="16446" spans="1:11" ht="12.75" customHeight="1" x14ac:dyDescent="0.25">
      <c r="A16446" s="13">
        <v>42835</v>
      </c>
      <c r="B16446" s="14">
        <v>52.06</v>
      </c>
      <c r="C16446" s="14">
        <v>0</v>
      </c>
      <c r="D16446" s="14">
        <v>0</v>
      </c>
      <c r="E16446" s="15">
        <v>52.06</v>
      </c>
      <c r="F16446" s="16">
        <f t="shared" si="4276"/>
        <v>3.8680580000000004</v>
      </c>
      <c r="G16446" s="20">
        <f t="shared" si="4279"/>
        <v>41.328762910481416</v>
      </c>
      <c r="H16446" s="17">
        <v>8.9999999999999993E-3</v>
      </c>
      <c r="I16446" s="18">
        <f t="shared" si="4277"/>
        <v>0.38936512719433275</v>
      </c>
      <c r="J16446" s="21">
        <f t="shared" si="4278"/>
        <v>45.586186037675745</v>
      </c>
      <c r="K16446" s="6"/>
    </row>
    <row r="16447" spans="1:11" ht="12.75" customHeight="1" x14ac:dyDescent="0.25">
      <c r="A16447" s="13">
        <v>42866</v>
      </c>
      <c r="B16447" s="14">
        <v>53.6</v>
      </c>
      <c r="C16447" s="14">
        <v>0</v>
      </c>
      <c r="D16447" s="14">
        <v>0</v>
      </c>
      <c r="E16447" s="15"/>
      <c r="F16447" s="16">
        <f t="shared" si="4276"/>
        <v>0</v>
      </c>
      <c r="G16447" s="20">
        <f t="shared" si="4279"/>
        <v>45.586186037675745</v>
      </c>
      <c r="H16447" s="17">
        <v>9.0500000000000008E-3</v>
      </c>
      <c r="I16447" s="18">
        <f t="shared" si="4277"/>
        <v>0.41255498364096554</v>
      </c>
      <c r="J16447" s="21">
        <f t="shared" si="4278"/>
        <v>45.998741021316711</v>
      </c>
      <c r="K16447" s="6"/>
    </row>
    <row r="16448" spans="1:11" ht="12.75" customHeight="1" x14ac:dyDescent="0.25">
      <c r="A16448" s="13">
        <v>42896</v>
      </c>
      <c r="B16448" s="14">
        <v>31.86</v>
      </c>
      <c r="C16448" s="14">
        <v>0</v>
      </c>
      <c r="D16448" s="14">
        <v>0</v>
      </c>
      <c r="E16448" s="15"/>
      <c r="F16448" s="16">
        <f t="shared" si="4276"/>
        <v>0</v>
      </c>
      <c r="G16448" s="20">
        <f t="shared" si="4279"/>
        <v>45.998741021316711</v>
      </c>
      <c r="H16448" s="17">
        <v>1.0149999999999999E-2</v>
      </c>
      <c r="I16448" s="18">
        <f t="shared" si="4277"/>
        <v>0.46688722136636457</v>
      </c>
      <c r="J16448" s="27">
        <f t="shared" si="4278"/>
        <v>46.465628242683074</v>
      </c>
      <c r="K16448" s="6"/>
    </row>
    <row r="16449" spans="1:11" ht="12.75" customHeight="1" x14ac:dyDescent="0.25">
      <c r="A16449" s="7" t="s">
        <v>1990</v>
      </c>
      <c r="B16449" s="7" t="s">
        <v>61</v>
      </c>
      <c r="F16449" s="16">
        <f>SUM(F16435:F16448)</f>
        <v>43.860033000000001</v>
      </c>
      <c r="I16449" s="8">
        <f>SUM(I16435:I16448)</f>
        <v>2.6055952426830826</v>
      </c>
      <c r="K16449" s="6">
        <f>SUM(F16449:I16449)</f>
        <v>46.465628242683081</v>
      </c>
    </row>
    <row r="16450" spans="1:11" ht="12.75" customHeight="1" x14ac:dyDescent="0.25">
      <c r="A16450" s="13">
        <v>42501</v>
      </c>
      <c r="B16450" s="14">
        <v>35.22</v>
      </c>
      <c r="C16450" s="14">
        <v>0</v>
      </c>
      <c r="D16450" s="14">
        <v>31.66</v>
      </c>
      <c r="E16450" s="15">
        <v>66.88</v>
      </c>
      <c r="F16450" s="16">
        <f t="shared" ref="F16450:F16463" si="4280">PRODUCT(E16450*0.0743)</f>
        <v>4.9691840000000003</v>
      </c>
      <c r="H16450" s="17">
        <v>3.5000000000000001E-3</v>
      </c>
      <c r="I16450" s="18">
        <f t="shared" ref="I16450:I16463" si="4281">((F16450/2)+G16450)*(H16450)</f>
        <v>8.6960720000000009E-3</v>
      </c>
      <c r="J16450" s="19">
        <f t="shared" ref="J16450:J16463" si="4282">F16450+G16450+I16450</f>
        <v>4.9778800720000005</v>
      </c>
      <c r="K16450" s="6"/>
    </row>
    <row r="16451" spans="1:11" ht="12.75" customHeight="1" x14ac:dyDescent="0.25">
      <c r="A16451" s="13">
        <v>42527</v>
      </c>
      <c r="B16451" s="14">
        <v>62.11</v>
      </c>
      <c r="C16451" s="14">
        <v>0</v>
      </c>
      <c r="D16451" s="14">
        <v>0</v>
      </c>
      <c r="E16451" s="15">
        <v>62.11</v>
      </c>
      <c r="F16451" s="16">
        <f t="shared" si="4280"/>
        <v>4.6147730000000005</v>
      </c>
      <c r="G16451" s="20">
        <f t="shared" ref="G16451:G16463" si="4283">SUM(J16450)</f>
        <v>4.9778800720000005</v>
      </c>
      <c r="H16451" s="17">
        <v>3.7000000000000002E-3</v>
      </c>
      <c r="I16451" s="18">
        <f t="shared" si="4281"/>
        <v>2.6955486316400004E-2</v>
      </c>
      <c r="J16451" s="19">
        <f t="shared" si="4282"/>
        <v>9.6196085583164006</v>
      </c>
      <c r="K16451" s="6"/>
    </row>
    <row r="16452" spans="1:11" ht="12.75" customHeight="1" x14ac:dyDescent="0.25">
      <c r="A16452" s="13">
        <v>42559</v>
      </c>
      <c r="B16452" s="14">
        <v>52.14</v>
      </c>
      <c r="C16452" s="14">
        <v>0</v>
      </c>
      <c r="D16452" s="14">
        <v>0</v>
      </c>
      <c r="E16452" s="15">
        <v>52.14</v>
      </c>
      <c r="F16452" s="16">
        <f t="shared" si="4280"/>
        <v>3.8740020000000004</v>
      </c>
      <c r="G16452" s="20">
        <f t="shared" si="4283"/>
        <v>9.6196085583164006</v>
      </c>
      <c r="H16452" s="17">
        <v>4.0499999999999998E-3</v>
      </c>
      <c r="I16452" s="18">
        <f t="shared" si="4281"/>
        <v>4.6804268711181422E-2</v>
      </c>
      <c r="J16452" s="19">
        <f t="shared" si="4282"/>
        <v>13.540414827027583</v>
      </c>
      <c r="K16452" s="6"/>
    </row>
    <row r="16453" spans="1:11" ht="12.75" customHeight="1" x14ac:dyDescent="0.25">
      <c r="A16453" s="13">
        <v>42590</v>
      </c>
      <c r="B16453" s="14">
        <v>64.739999999999995</v>
      </c>
      <c r="C16453" s="14">
        <v>0</v>
      </c>
      <c r="D16453" s="14">
        <v>0</v>
      </c>
      <c r="E16453" s="15">
        <v>64.739999999999995</v>
      </c>
      <c r="F16453" s="16">
        <f t="shared" si="4280"/>
        <v>4.8101820000000002</v>
      </c>
      <c r="G16453" s="20">
        <f t="shared" si="4283"/>
        <v>13.540414827027583</v>
      </c>
      <c r="H16453" s="17">
        <v>4.1999999999999997E-3</v>
      </c>
      <c r="I16453" s="18">
        <f t="shared" si="4281"/>
        <v>6.6971124473515845E-2</v>
      </c>
      <c r="J16453" s="19">
        <f t="shared" si="4282"/>
        <v>18.417567951501098</v>
      </c>
      <c r="K16453" s="6"/>
    </row>
    <row r="16454" spans="1:11" ht="12.75" customHeight="1" x14ac:dyDescent="0.25">
      <c r="A16454" s="13">
        <v>42622</v>
      </c>
      <c r="B16454" s="14">
        <v>50.04</v>
      </c>
      <c r="C16454" s="14">
        <v>0</v>
      </c>
      <c r="D16454" s="14">
        <v>0</v>
      </c>
      <c r="E16454" s="15">
        <v>50.04</v>
      </c>
      <c r="F16454" s="16">
        <f t="shared" si="4280"/>
        <v>3.7179720000000001</v>
      </c>
      <c r="G16454" s="20">
        <f t="shared" si="4283"/>
        <v>18.417567951501098</v>
      </c>
      <c r="H16454" s="17">
        <v>4.45E-3</v>
      </c>
      <c r="I16454" s="18">
        <f t="shared" si="4281"/>
        <v>9.0230665084179901E-2</v>
      </c>
      <c r="J16454" s="19">
        <f t="shared" si="4282"/>
        <v>22.22577061658528</v>
      </c>
      <c r="K16454" s="6"/>
    </row>
    <row r="16455" spans="1:11" ht="12.75" customHeight="1" x14ac:dyDescent="0.25">
      <c r="A16455" s="13">
        <v>42654</v>
      </c>
      <c r="B16455" s="14">
        <v>54.76</v>
      </c>
      <c r="C16455" s="14">
        <v>0</v>
      </c>
      <c r="D16455" s="14">
        <v>0</v>
      </c>
      <c r="E16455" s="15">
        <v>54.76</v>
      </c>
      <c r="F16455" s="16">
        <f t="shared" si="4280"/>
        <v>4.0686679999999997</v>
      </c>
      <c r="G16455" s="20">
        <f t="shared" si="4283"/>
        <v>22.22577061658528</v>
      </c>
      <c r="H16455" s="17">
        <v>4.7999999999999996E-3</v>
      </c>
      <c r="I16455" s="18">
        <f t="shared" si="4281"/>
        <v>0.11644850215960934</v>
      </c>
      <c r="J16455" s="21">
        <f t="shared" si="4282"/>
        <v>26.410887118744888</v>
      </c>
      <c r="K16455" s="6"/>
    </row>
    <row r="16456" spans="1:11" ht="12.75" customHeight="1" x14ac:dyDescent="0.25">
      <c r="A16456" s="13">
        <v>42682</v>
      </c>
      <c r="B16456" s="14">
        <v>62.64</v>
      </c>
      <c r="C16456" s="14">
        <v>0</v>
      </c>
      <c r="D16456" s="14">
        <v>0</v>
      </c>
      <c r="E16456" s="15">
        <v>62.64</v>
      </c>
      <c r="F16456" s="16">
        <f t="shared" si="4280"/>
        <v>4.6541520000000007</v>
      </c>
      <c r="G16456" s="20">
        <f t="shared" si="4283"/>
        <v>26.410887118744888</v>
      </c>
      <c r="H16456" s="17">
        <v>4.7999999999999996E-3</v>
      </c>
      <c r="I16456" s="18">
        <f t="shared" si="4281"/>
        <v>0.13794222296997546</v>
      </c>
      <c r="J16456" s="21">
        <f t="shared" si="4282"/>
        <v>31.202981341714864</v>
      </c>
      <c r="K16456" s="6"/>
    </row>
    <row r="16457" spans="1:11" ht="12.75" customHeight="1" x14ac:dyDescent="0.25">
      <c r="A16457" s="13">
        <v>42711</v>
      </c>
      <c r="B16457" s="14">
        <v>48.99</v>
      </c>
      <c r="C16457" s="14">
        <v>0</v>
      </c>
      <c r="D16457" s="14">
        <v>0</v>
      </c>
      <c r="E16457" s="15">
        <v>48.99</v>
      </c>
      <c r="F16457" s="16">
        <f t="shared" si="4280"/>
        <v>3.6399570000000003</v>
      </c>
      <c r="G16457" s="20">
        <f t="shared" si="4283"/>
        <v>31.202981341714864</v>
      </c>
      <c r="H16457" s="17">
        <v>6.0000000000000001E-3</v>
      </c>
      <c r="I16457" s="18">
        <f t="shared" si="4281"/>
        <v>0.19813775905028919</v>
      </c>
      <c r="J16457" s="21">
        <f t="shared" si="4282"/>
        <v>35.041076100765153</v>
      </c>
      <c r="K16457" s="6"/>
    </row>
    <row r="16458" spans="1:11" ht="12.75" customHeight="1" x14ac:dyDescent="0.25">
      <c r="A16458" s="13">
        <v>42746</v>
      </c>
      <c r="B16458" s="14">
        <v>54.3</v>
      </c>
      <c r="C16458" s="14">
        <v>0</v>
      </c>
      <c r="D16458" s="14">
        <v>0</v>
      </c>
      <c r="E16458" s="15">
        <v>54.3</v>
      </c>
      <c r="F16458" s="16">
        <f t="shared" si="4280"/>
        <v>4.0344899999999999</v>
      </c>
      <c r="G16458" s="20">
        <f t="shared" si="4283"/>
        <v>35.041076100765153</v>
      </c>
      <c r="H16458" s="17">
        <v>7.3000000000000001E-3</v>
      </c>
      <c r="I16458" s="18">
        <f t="shared" si="4281"/>
        <v>0.27052574403558566</v>
      </c>
      <c r="J16458" s="21">
        <f t="shared" si="4282"/>
        <v>39.346091844800739</v>
      </c>
      <c r="K16458" s="6"/>
    </row>
    <row r="16459" spans="1:11" ht="12.75" customHeight="1" x14ac:dyDescent="0.25">
      <c r="A16459" s="13">
        <v>42773</v>
      </c>
      <c r="B16459" s="14">
        <v>49.39</v>
      </c>
      <c r="C16459" s="14">
        <v>0</v>
      </c>
      <c r="D16459" s="14">
        <v>0</v>
      </c>
      <c r="E16459" s="15">
        <v>49.39</v>
      </c>
      <c r="F16459" s="16">
        <f t="shared" si="4280"/>
        <v>3.6696770000000001</v>
      </c>
      <c r="G16459" s="20">
        <f t="shared" si="4283"/>
        <v>39.346091844800739</v>
      </c>
      <c r="H16459" s="17">
        <v>6.8999999999999999E-3</v>
      </c>
      <c r="I16459" s="18">
        <f t="shared" si="4281"/>
        <v>0.28414841937912511</v>
      </c>
      <c r="J16459" s="21">
        <f t="shared" si="4282"/>
        <v>43.299917264179861</v>
      </c>
      <c r="K16459" s="6"/>
    </row>
    <row r="16460" spans="1:11" ht="12.75" customHeight="1" x14ac:dyDescent="0.25">
      <c r="A16460" s="13">
        <v>42801</v>
      </c>
      <c r="B16460" s="14">
        <v>55.56</v>
      </c>
      <c r="C16460" s="14">
        <v>0</v>
      </c>
      <c r="D16460" s="14">
        <v>0</v>
      </c>
      <c r="E16460" s="15">
        <v>55.56</v>
      </c>
      <c r="F16460" s="16">
        <f t="shared" si="4280"/>
        <v>4.1281080000000001</v>
      </c>
      <c r="G16460" s="20">
        <f t="shared" si="4283"/>
        <v>43.299917264179861</v>
      </c>
      <c r="H16460" s="17">
        <v>7.9000000000000008E-3</v>
      </c>
      <c r="I16460" s="18">
        <f t="shared" si="4281"/>
        <v>0.35837537298702093</v>
      </c>
      <c r="J16460" s="21">
        <f t="shared" si="4282"/>
        <v>47.786400637166878</v>
      </c>
      <c r="K16460" s="6"/>
    </row>
    <row r="16461" spans="1:11" ht="12.75" customHeight="1" x14ac:dyDescent="0.25">
      <c r="A16461" s="13">
        <v>42835</v>
      </c>
      <c r="B16461" s="14">
        <v>65.84</v>
      </c>
      <c r="C16461" s="14">
        <v>0</v>
      </c>
      <c r="D16461" s="14">
        <v>0</v>
      </c>
      <c r="E16461" s="15">
        <v>65.84</v>
      </c>
      <c r="F16461" s="16">
        <f t="shared" si="4280"/>
        <v>4.8919120000000005</v>
      </c>
      <c r="G16461" s="20">
        <f t="shared" si="4283"/>
        <v>47.786400637166878</v>
      </c>
      <c r="H16461" s="17">
        <v>8.9999999999999993E-3</v>
      </c>
      <c r="I16461" s="18">
        <f t="shared" si="4281"/>
        <v>0.4520912097345019</v>
      </c>
      <c r="J16461" s="21">
        <f t="shared" si="4282"/>
        <v>53.13040384690138</v>
      </c>
      <c r="K16461" s="6"/>
    </row>
    <row r="16462" spans="1:11" ht="12.75" customHeight="1" x14ac:dyDescent="0.25">
      <c r="A16462" s="13">
        <v>42866</v>
      </c>
      <c r="B16462" s="14">
        <v>79.5</v>
      </c>
      <c r="C16462" s="14">
        <v>0</v>
      </c>
      <c r="D16462" s="14">
        <v>0</v>
      </c>
      <c r="E16462" s="15"/>
      <c r="F16462" s="16">
        <f t="shared" si="4280"/>
        <v>0</v>
      </c>
      <c r="G16462" s="20">
        <f t="shared" si="4283"/>
        <v>53.13040384690138</v>
      </c>
      <c r="H16462" s="17">
        <v>9.0500000000000008E-3</v>
      </c>
      <c r="I16462" s="18">
        <f t="shared" si="4281"/>
        <v>0.48083015481445751</v>
      </c>
      <c r="J16462" s="21">
        <f t="shared" si="4282"/>
        <v>53.611234001715836</v>
      </c>
      <c r="K16462" s="6"/>
    </row>
    <row r="16463" spans="1:11" ht="12.75" customHeight="1" x14ac:dyDescent="0.25">
      <c r="A16463" s="13">
        <v>42896</v>
      </c>
      <c r="B16463" s="14">
        <v>52.18</v>
      </c>
      <c r="C16463" s="14">
        <v>0</v>
      </c>
      <c r="D16463" s="14">
        <v>0</v>
      </c>
      <c r="E16463" s="15"/>
      <c r="F16463" s="16">
        <f t="shared" si="4280"/>
        <v>0</v>
      </c>
      <c r="G16463" s="20">
        <f t="shared" si="4283"/>
        <v>53.611234001715836</v>
      </c>
      <c r="H16463" s="17">
        <v>1.0149999999999999E-2</v>
      </c>
      <c r="I16463" s="18">
        <f t="shared" si="4281"/>
        <v>0.54415402511741573</v>
      </c>
      <c r="J16463" s="27">
        <f t="shared" si="4282"/>
        <v>54.155388026833251</v>
      </c>
      <c r="K16463" s="6"/>
    </row>
    <row r="16464" spans="1:11" ht="12.75" customHeight="1" x14ac:dyDescent="0.25">
      <c r="A16464" s="7" t="s">
        <v>1991</v>
      </c>
      <c r="B16464" s="7" t="s">
        <v>1992</v>
      </c>
      <c r="F16464" s="16">
        <f>SUM(F16450:F16463)</f>
        <v>51.073076999999998</v>
      </c>
      <c r="I16464" s="8">
        <f>SUM(I16450:I16463)</f>
        <v>3.0823110268332581</v>
      </c>
      <c r="K16464" s="6">
        <f>SUM(F16464:I16464)</f>
        <v>54.155388026833258</v>
      </c>
    </row>
    <row r="16465" spans="1:11" ht="12.75" customHeight="1" x14ac:dyDescent="0.25">
      <c r="A16465" s="13">
        <v>42501</v>
      </c>
      <c r="B16465" s="14">
        <v>13.55</v>
      </c>
      <c r="C16465" s="14">
        <v>0</v>
      </c>
      <c r="D16465" s="14">
        <v>31.66</v>
      </c>
      <c r="E16465" s="15">
        <v>45.21</v>
      </c>
      <c r="F16465" s="16">
        <f t="shared" ref="F16465:F16478" si="4284">PRODUCT(E16465*0.0743)</f>
        <v>3.3591030000000002</v>
      </c>
      <c r="H16465" s="17">
        <v>3.5000000000000001E-3</v>
      </c>
      <c r="I16465" s="18">
        <f t="shared" ref="I16465:I16478" si="4285">((F16465/2)+G16465)*(H16465)</f>
        <v>5.8784302500000003E-3</v>
      </c>
      <c r="J16465" s="19">
        <f t="shared" ref="J16465:J16478" si="4286">F16465+G16465+I16465</f>
        <v>3.3649814302500003</v>
      </c>
      <c r="K16465" s="6"/>
    </row>
    <row r="16466" spans="1:11" ht="12.75" customHeight="1" x14ac:dyDescent="0.25">
      <c r="A16466" s="13">
        <v>42527</v>
      </c>
      <c r="B16466" s="14">
        <v>84.16</v>
      </c>
      <c r="C16466" s="14">
        <v>0</v>
      </c>
      <c r="D16466" s="14">
        <v>0</v>
      </c>
      <c r="E16466" s="15">
        <v>84.16</v>
      </c>
      <c r="F16466" s="16">
        <f t="shared" si="4284"/>
        <v>6.253088</v>
      </c>
      <c r="G16466" s="20">
        <f t="shared" ref="G16466:G16478" si="4287">SUM(J16465)</f>
        <v>3.3649814302500003</v>
      </c>
      <c r="H16466" s="17">
        <v>3.7000000000000002E-3</v>
      </c>
      <c r="I16466" s="18">
        <f t="shared" si="4285"/>
        <v>2.4018644091925001E-2</v>
      </c>
      <c r="J16466" s="19">
        <f t="shared" si="4286"/>
        <v>9.6420880743419239</v>
      </c>
      <c r="K16466" s="6"/>
    </row>
    <row r="16467" spans="1:11" ht="12.75" customHeight="1" x14ac:dyDescent="0.25">
      <c r="A16467" s="13">
        <v>42559</v>
      </c>
      <c r="B16467" s="14">
        <v>73.66</v>
      </c>
      <c r="C16467" s="14">
        <v>0</v>
      </c>
      <c r="D16467" s="14">
        <v>0</v>
      </c>
      <c r="E16467" s="15">
        <v>73.66</v>
      </c>
      <c r="F16467" s="16">
        <f t="shared" si="4284"/>
        <v>5.4729380000000001</v>
      </c>
      <c r="G16467" s="20">
        <f t="shared" si="4287"/>
        <v>9.6420880743419239</v>
      </c>
      <c r="H16467" s="17">
        <v>4.0499999999999998E-3</v>
      </c>
      <c r="I16467" s="18">
        <f t="shared" si="4285"/>
        <v>5.0133156151084789E-2</v>
      </c>
      <c r="J16467" s="19">
        <f t="shared" si="4286"/>
        <v>15.165159230493009</v>
      </c>
      <c r="K16467" s="6"/>
    </row>
    <row r="16468" spans="1:11" ht="12.75" customHeight="1" x14ac:dyDescent="0.25">
      <c r="A16468" s="13">
        <v>42590</v>
      </c>
      <c r="B16468" s="14">
        <v>76.290000000000006</v>
      </c>
      <c r="C16468" s="14">
        <v>0</v>
      </c>
      <c r="D16468" s="14">
        <v>0</v>
      </c>
      <c r="E16468" s="15">
        <v>76.290000000000006</v>
      </c>
      <c r="F16468" s="16">
        <f t="shared" si="4284"/>
        <v>5.6683470000000007</v>
      </c>
      <c r="G16468" s="20">
        <f t="shared" si="4287"/>
        <v>15.165159230493009</v>
      </c>
      <c r="H16468" s="17">
        <v>4.1999999999999997E-3</v>
      </c>
      <c r="I16468" s="18">
        <f t="shared" si="4285"/>
        <v>7.5597197468070629E-2</v>
      </c>
      <c r="J16468" s="19">
        <f t="shared" si="4286"/>
        <v>20.909103427961078</v>
      </c>
      <c r="K16468" s="6"/>
    </row>
    <row r="16469" spans="1:11" ht="12.75" customHeight="1" x14ac:dyDescent="0.25">
      <c r="A16469" s="13">
        <v>42622</v>
      </c>
      <c r="B16469" s="14">
        <v>64.209999999999994</v>
      </c>
      <c r="C16469" s="14">
        <v>0</v>
      </c>
      <c r="D16469" s="14">
        <v>0</v>
      </c>
      <c r="E16469" s="15">
        <v>64.209999999999994</v>
      </c>
      <c r="F16469" s="16">
        <f t="shared" si="4284"/>
        <v>4.7708029999999999</v>
      </c>
      <c r="G16469" s="20">
        <f t="shared" si="4287"/>
        <v>20.909103427961078</v>
      </c>
      <c r="H16469" s="17">
        <v>4.45E-3</v>
      </c>
      <c r="I16469" s="18">
        <f t="shared" si="4285"/>
        <v>0.10366054692942679</v>
      </c>
      <c r="J16469" s="19">
        <f t="shared" si="4286"/>
        <v>25.783566974890505</v>
      </c>
      <c r="K16469" s="6"/>
    </row>
    <row r="16470" spans="1:11" ht="12.75" customHeight="1" x14ac:dyDescent="0.25">
      <c r="A16470" s="13">
        <v>42654</v>
      </c>
      <c r="B16470" s="14">
        <v>74.709999999999994</v>
      </c>
      <c r="C16470" s="14">
        <v>0</v>
      </c>
      <c r="D16470" s="14">
        <v>0</v>
      </c>
      <c r="E16470" s="15">
        <v>74.709999999999994</v>
      </c>
      <c r="F16470" s="16">
        <f t="shared" si="4284"/>
        <v>5.5509529999999998</v>
      </c>
      <c r="G16470" s="20">
        <f t="shared" si="4287"/>
        <v>25.783566974890505</v>
      </c>
      <c r="H16470" s="17">
        <v>4.7999999999999996E-3</v>
      </c>
      <c r="I16470" s="18">
        <f t="shared" si="4285"/>
        <v>0.13708340867947441</v>
      </c>
      <c r="J16470" s="21">
        <f t="shared" si="4286"/>
        <v>31.471603383569978</v>
      </c>
      <c r="K16470" s="6"/>
    </row>
    <row r="16471" spans="1:11" ht="12.75" customHeight="1" x14ac:dyDescent="0.25">
      <c r="A16471" s="13">
        <v>42682</v>
      </c>
      <c r="B16471" s="14">
        <v>71.56</v>
      </c>
      <c r="C16471" s="14">
        <v>0</v>
      </c>
      <c r="D16471" s="14">
        <v>0</v>
      </c>
      <c r="E16471" s="15">
        <v>71.56</v>
      </c>
      <c r="F16471" s="16">
        <f t="shared" si="4284"/>
        <v>5.3169080000000006</v>
      </c>
      <c r="G16471" s="20">
        <f t="shared" si="4287"/>
        <v>31.471603383569978</v>
      </c>
      <c r="H16471" s="17">
        <v>4.7999999999999996E-3</v>
      </c>
      <c r="I16471" s="18">
        <f t="shared" si="4285"/>
        <v>0.16382427544113587</v>
      </c>
      <c r="J16471" s="21">
        <f t="shared" si="4286"/>
        <v>36.952335659011112</v>
      </c>
      <c r="K16471" s="6"/>
    </row>
    <row r="16472" spans="1:11" ht="12.75" customHeight="1" x14ac:dyDescent="0.25">
      <c r="A16472" s="13">
        <v>42711</v>
      </c>
      <c r="B16472" s="14">
        <v>72.09</v>
      </c>
      <c r="C16472" s="14">
        <v>0</v>
      </c>
      <c r="D16472" s="14">
        <v>0</v>
      </c>
      <c r="E16472" s="15">
        <v>72.09</v>
      </c>
      <c r="F16472" s="16">
        <f t="shared" si="4284"/>
        <v>5.3562870000000009</v>
      </c>
      <c r="G16472" s="20">
        <f t="shared" si="4287"/>
        <v>36.952335659011112</v>
      </c>
      <c r="H16472" s="17">
        <v>6.0000000000000001E-3</v>
      </c>
      <c r="I16472" s="18">
        <f t="shared" si="4285"/>
        <v>0.23778287495406666</v>
      </c>
      <c r="J16472" s="21">
        <f t="shared" si="4286"/>
        <v>42.546405533965178</v>
      </c>
      <c r="K16472" s="6"/>
    </row>
    <row r="16473" spans="1:11" ht="12.75" customHeight="1" x14ac:dyDescent="0.25">
      <c r="A16473" s="13">
        <v>42746</v>
      </c>
      <c r="B16473" s="14">
        <v>82.06</v>
      </c>
      <c r="C16473" s="14">
        <v>0</v>
      </c>
      <c r="D16473" s="14">
        <v>0</v>
      </c>
      <c r="E16473" s="15">
        <v>82.06</v>
      </c>
      <c r="F16473" s="16">
        <f t="shared" si="4284"/>
        <v>6.0970580000000005</v>
      </c>
      <c r="G16473" s="20">
        <f t="shared" si="4287"/>
        <v>42.546405533965178</v>
      </c>
      <c r="H16473" s="17">
        <v>7.3000000000000001E-3</v>
      </c>
      <c r="I16473" s="18">
        <f t="shared" si="4285"/>
        <v>0.33284302209794581</v>
      </c>
      <c r="J16473" s="21">
        <f t="shared" si="4286"/>
        <v>48.976306556063122</v>
      </c>
      <c r="K16473" s="6"/>
    </row>
    <row r="16474" spans="1:11" ht="12.75" customHeight="1" x14ac:dyDescent="0.25">
      <c r="A16474" s="13">
        <v>42773</v>
      </c>
      <c r="B16474" s="14">
        <v>70.150000000000006</v>
      </c>
      <c r="C16474" s="14">
        <v>0</v>
      </c>
      <c r="D16474" s="14">
        <v>0</v>
      </c>
      <c r="E16474" s="15">
        <v>70.150000000000006</v>
      </c>
      <c r="F16474" s="16">
        <f t="shared" si="4284"/>
        <v>5.2121450000000005</v>
      </c>
      <c r="G16474" s="20">
        <f t="shared" si="4287"/>
        <v>48.976306556063122</v>
      </c>
      <c r="H16474" s="17">
        <v>6.8999999999999999E-3</v>
      </c>
      <c r="I16474" s="18">
        <f t="shared" si="4285"/>
        <v>0.35591841548683556</v>
      </c>
      <c r="J16474" s="21">
        <f t="shared" si="4286"/>
        <v>54.544369971549955</v>
      </c>
      <c r="K16474" s="6"/>
    </row>
    <row r="16475" spans="1:11" ht="12.75" customHeight="1" x14ac:dyDescent="0.25">
      <c r="A16475" s="13">
        <v>42801</v>
      </c>
      <c r="B16475" s="14">
        <v>70.87</v>
      </c>
      <c r="C16475" s="14">
        <v>0</v>
      </c>
      <c r="D16475" s="14">
        <v>0</v>
      </c>
      <c r="E16475" s="15">
        <v>70.87</v>
      </c>
      <c r="F16475" s="16">
        <f t="shared" si="4284"/>
        <v>5.2656410000000005</v>
      </c>
      <c r="G16475" s="20">
        <f t="shared" si="4287"/>
        <v>54.544369971549955</v>
      </c>
      <c r="H16475" s="17">
        <v>7.9000000000000008E-3</v>
      </c>
      <c r="I16475" s="18">
        <f t="shared" si="4285"/>
        <v>0.45169980472524468</v>
      </c>
      <c r="J16475" s="21">
        <f t="shared" si="4286"/>
        <v>60.261710776275201</v>
      </c>
      <c r="K16475" s="6"/>
    </row>
    <row r="16476" spans="1:11" ht="12.75" customHeight="1" x14ac:dyDescent="0.25">
      <c r="A16476" s="13">
        <v>42835</v>
      </c>
      <c r="B16476" s="14">
        <v>79.77</v>
      </c>
      <c r="C16476" s="14">
        <v>0</v>
      </c>
      <c r="D16476" s="14">
        <v>0</v>
      </c>
      <c r="E16476" s="15">
        <v>79.77</v>
      </c>
      <c r="F16476" s="16">
        <f t="shared" si="4284"/>
        <v>5.9269110000000005</v>
      </c>
      <c r="G16476" s="20">
        <f t="shared" si="4287"/>
        <v>60.261710776275201</v>
      </c>
      <c r="H16476" s="17">
        <v>8.9999999999999993E-3</v>
      </c>
      <c r="I16476" s="18">
        <f t="shared" si="4285"/>
        <v>0.56902649648647674</v>
      </c>
      <c r="J16476" s="21">
        <f t="shared" si="4286"/>
        <v>66.757648272761671</v>
      </c>
      <c r="K16476" s="6"/>
    </row>
    <row r="16477" spans="1:11" ht="12.75" customHeight="1" x14ac:dyDescent="0.25">
      <c r="A16477" s="13">
        <v>42866</v>
      </c>
      <c r="B16477" s="14">
        <v>71.81</v>
      </c>
      <c r="C16477" s="14">
        <v>0</v>
      </c>
      <c r="D16477" s="14">
        <v>0</v>
      </c>
      <c r="E16477" s="15"/>
      <c r="F16477" s="16">
        <f t="shared" si="4284"/>
        <v>0</v>
      </c>
      <c r="G16477" s="20">
        <f t="shared" si="4287"/>
        <v>66.757648272761671</v>
      </c>
      <c r="H16477" s="17">
        <v>9.0500000000000008E-3</v>
      </c>
      <c r="I16477" s="18">
        <f t="shared" si="4285"/>
        <v>0.60415671686849315</v>
      </c>
      <c r="J16477" s="21">
        <f t="shared" si="4286"/>
        <v>67.361804989630159</v>
      </c>
      <c r="K16477" s="6"/>
    </row>
    <row r="16478" spans="1:11" ht="12.75" customHeight="1" x14ac:dyDescent="0.25">
      <c r="A16478" s="13">
        <v>42896</v>
      </c>
      <c r="B16478" s="14">
        <v>73.19</v>
      </c>
      <c r="C16478" s="14">
        <v>0</v>
      </c>
      <c r="D16478" s="14">
        <v>0</v>
      </c>
      <c r="E16478" s="15"/>
      <c r="F16478" s="16">
        <f t="shared" si="4284"/>
        <v>0</v>
      </c>
      <c r="G16478" s="20">
        <f t="shared" si="4287"/>
        <v>67.361804989630159</v>
      </c>
      <c r="H16478" s="17">
        <v>1.0149999999999999E-2</v>
      </c>
      <c r="I16478" s="18">
        <f t="shared" si="4285"/>
        <v>0.68372232064474603</v>
      </c>
      <c r="J16478" s="27">
        <f t="shared" si="4286"/>
        <v>68.045527310274906</v>
      </c>
      <c r="K16478" s="6"/>
    </row>
    <row r="16479" spans="1:11" ht="12.75" customHeight="1" x14ac:dyDescent="0.25">
      <c r="A16479" s="7" t="s">
        <v>1993</v>
      </c>
      <c r="B16479" s="7" t="s">
        <v>61</v>
      </c>
      <c r="F16479" s="16">
        <f>SUM(F16465:F16478)</f>
        <v>64.250181999999995</v>
      </c>
      <c r="I16479" s="8">
        <f>SUM(I16465:I16478)</f>
        <v>3.7953453102749259</v>
      </c>
      <c r="K16479" s="6">
        <f>SUM(F16479:I16479)</f>
        <v>68.04552731027492</v>
      </c>
    </row>
    <row r="16480" spans="1:11" ht="12.75" customHeight="1" x14ac:dyDescent="0.25">
      <c r="A16480" s="13">
        <v>42501</v>
      </c>
      <c r="B16480" s="14">
        <v>20.12</v>
      </c>
      <c r="C16480" s="14">
        <v>0</v>
      </c>
      <c r="D16480" s="14">
        <v>31.66</v>
      </c>
      <c r="E16480" s="15">
        <v>51.78</v>
      </c>
      <c r="F16480" s="16">
        <f t="shared" ref="F16480:F16493" si="4288">PRODUCT(E16480*0.0743)</f>
        <v>3.8472540000000004</v>
      </c>
      <c r="H16480" s="17">
        <v>3.5000000000000001E-3</v>
      </c>
      <c r="I16480" s="18">
        <f t="shared" ref="I16480:I16493" si="4289">((F16480/2)+G16480)*(H16480)</f>
        <v>6.7326945000000006E-3</v>
      </c>
      <c r="J16480" s="19">
        <f t="shared" ref="J16480:J16493" si="4290">F16480+G16480+I16480</f>
        <v>3.8539866945000005</v>
      </c>
      <c r="K16480" s="6"/>
    </row>
    <row r="16481" spans="1:11" ht="12.75" customHeight="1" x14ac:dyDescent="0.25">
      <c r="A16481" s="13">
        <v>42527</v>
      </c>
      <c r="B16481" s="14">
        <v>65.260000000000005</v>
      </c>
      <c r="C16481" s="14">
        <v>0</v>
      </c>
      <c r="D16481" s="14">
        <v>0</v>
      </c>
      <c r="E16481" s="15">
        <v>65.260000000000005</v>
      </c>
      <c r="F16481" s="16">
        <f t="shared" si="4288"/>
        <v>4.8488180000000005</v>
      </c>
      <c r="G16481" s="20">
        <f t="shared" ref="G16481:G16493" si="4291">SUM(J16480)</f>
        <v>3.8539866945000005</v>
      </c>
      <c r="H16481" s="17">
        <v>3.7000000000000002E-3</v>
      </c>
      <c r="I16481" s="18">
        <f t="shared" si="4289"/>
        <v>2.3230064069650003E-2</v>
      </c>
      <c r="J16481" s="19">
        <f t="shared" si="4290"/>
        <v>8.7260347585696518</v>
      </c>
      <c r="K16481" s="6"/>
    </row>
    <row r="16482" spans="1:11" ht="12.75" customHeight="1" x14ac:dyDescent="0.25">
      <c r="A16482" s="13">
        <v>42559</v>
      </c>
      <c r="B16482" s="14">
        <v>65.260000000000005</v>
      </c>
      <c r="C16482" s="14">
        <v>0</v>
      </c>
      <c r="D16482" s="14">
        <v>0</v>
      </c>
      <c r="E16482" s="15">
        <v>65.260000000000005</v>
      </c>
      <c r="F16482" s="16">
        <f t="shared" si="4288"/>
        <v>4.8488180000000005</v>
      </c>
      <c r="G16482" s="20">
        <f t="shared" si="4291"/>
        <v>8.7260347585696518</v>
      </c>
      <c r="H16482" s="17">
        <v>4.0499999999999998E-3</v>
      </c>
      <c r="I16482" s="18">
        <f t="shared" si="4289"/>
        <v>4.5159297222207087E-2</v>
      </c>
      <c r="J16482" s="19">
        <f t="shared" si="4290"/>
        <v>13.620012055791859</v>
      </c>
      <c r="K16482" s="6"/>
    </row>
    <row r="16483" spans="1:11" ht="12.75" customHeight="1" x14ac:dyDescent="0.25">
      <c r="A16483" s="13">
        <v>42590</v>
      </c>
      <c r="B16483" s="14">
        <v>58.96</v>
      </c>
      <c r="C16483" s="14">
        <v>0</v>
      </c>
      <c r="D16483" s="14">
        <v>0</v>
      </c>
      <c r="E16483" s="15">
        <v>58.96</v>
      </c>
      <c r="F16483" s="16">
        <f t="shared" si="4288"/>
        <v>4.3807280000000004</v>
      </c>
      <c r="G16483" s="20">
        <f t="shared" si="4291"/>
        <v>13.620012055791859</v>
      </c>
      <c r="H16483" s="17">
        <v>4.1999999999999997E-3</v>
      </c>
      <c r="I16483" s="18">
        <f t="shared" si="4289"/>
        <v>6.6403579434325802E-2</v>
      </c>
      <c r="J16483" s="19">
        <f t="shared" si="4290"/>
        <v>18.067143635226184</v>
      </c>
      <c r="K16483" s="6"/>
    </row>
    <row r="16484" spans="1:11" ht="12.75" customHeight="1" x14ac:dyDescent="0.25">
      <c r="A16484" s="13">
        <v>42622</v>
      </c>
      <c r="B16484" s="14">
        <v>54.76</v>
      </c>
      <c r="C16484" s="14">
        <v>0</v>
      </c>
      <c r="D16484" s="14">
        <v>0</v>
      </c>
      <c r="E16484" s="15">
        <v>54.76</v>
      </c>
      <c r="F16484" s="16">
        <f t="shared" si="4288"/>
        <v>4.0686679999999997</v>
      </c>
      <c r="G16484" s="20">
        <f t="shared" si="4291"/>
        <v>18.067143635226184</v>
      </c>
      <c r="H16484" s="17">
        <v>4.45E-3</v>
      </c>
      <c r="I16484" s="18">
        <f t="shared" si="4289"/>
        <v>8.9451575476756529E-2</v>
      </c>
      <c r="J16484" s="19">
        <f t="shared" si="4290"/>
        <v>22.225263210702941</v>
      </c>
      <c r="K16484" s="6"/>
    </row>
    <row r="16485" spans="1:11" ht="12.75" customHeight="1" x14ac:dyDescent="0.25">
      <c r="A16485" s="13">
        <v>42654</v>
      </c>
      <c r="B16485" s="14">
        <v>56.34</v>
      </c>
      <c r="C16485" s="14">
        <v>0</v>
      </c>
      <c r="D16485" s="14">
        <v>0</v>
      </c>
      <c r="E16485" s="15">
        <v>56.34</v>
      </c>
      <c r="F16485" s="16">
        <f t="shared" si="4288"/>
        <v>4.1860620000000006</v>
      </c>
      <c r="G16485" s="20">
        <f t="shared" si="4291"/>
        <v>22.225263210702941</v>
      </c>
      <c r="H16485" s="17">
        <v>4.7999999999999996E-3</v>
      </c>
      <c r="I16485" s="18">
        <f t="shared" si="4289"/>
        <v>0.11672781221137411</v>
      </c>
      <c r="J16485" s="21">
        <f t="shared" si="4290"/>
        <v>26.528053022914314</v>
      </c>
      <c r="K16485" s="6"/>
    </row>
    <row r="16486" spans="1:11" ht="12.75" customHeight="1" x14ac:dyDescent="0.25">
      <c r="A16486" s="13">
        <v>42682</v>
      </c>
      <c r="B16486" s="14">
        <v>32.19</v>
      </c>
      <c r="C16486" s="14">
        <v>0</v>
      </c>
      <c r="D16486" s="14">
        <v>0</v>
      </c>
      <c r="E16486" s="15">
        <v>32.19</v>
      </c>
      <c r="F16486" s="16">
        <f t="shared" si="4288"/>
        <v>2.3917169999999999</v>
      </c>
      <c r="G16486" s="20">
        <f t="shared" si="4291"/>
        <v>26.528053022914314</v>
      </c>
      <c r="H16486" s="17">
        <v>4.7999999999999996E-3</v>
      </c>
      <c r="I16486" s="18">
        <f t="shared" si="4289"/>
        <v>0.13307477530998871</v>
      </c>
      <c r="J16486" s="21">
        <f t="shared" si="4290"/>
        <v>29.052844798224303</v>
      </c>
      <c r="K16486" s="6"/>
    </row>
    <row r="16487" spans="1:11" ht="12.75" customHeight="1" x14ac:dyDescent="0.25">
      <c r="A16487" s="13">
        <v>42711</v>
      </c>
      <c r="B16487" s="14">
        <v>51.09</v>
      </c>
      <c r="C16487" s="14">
        <v>0</v>
      </c>
      <c r="D16487" s="14">
        <v>0</v>
      </c>
      <c r="E16487" s="15">
        <v>51.09</v>
      </c>
      <c r="F16487" s="16">
        <f t="shared" si="4288"/>
        <v>3.7959870000000007</v>
      </c>
      <c r="G16487" s="20">
        <f t="shared" si="4291"/>
        <v>29.052844798224303</v>
      </c>
      <c r="H16487" s="17">
        <v>6.0000000000000001E-3</v>
      </c>
      <c r="I16487" s="18">
        <f t="shared" si="4289"/>
        <v>0.18570502978934583</v>
      </c>
      <c r="J16487" s="21">
        <f t="shared" si="4290"/>
        <v>33.03453682801365</v>
      </c>
      <c r="K16487" s="6"/>
    </row>
    <row r="16488" spans="1:11" ht="12.75" customHeight="1" x14ac:dyDescent="0.25">
      <c r="A16488" s="13">
        <v>42746</v>
      </c>
      <c r="B16488" s="14">
        <v>51.09</v>
      </c>
      <c r="C16488" s="14">
        <v>0</v>
      </c>
      <c r="D16488" s="14">
        <v>0</v>
      </c>
      <c r="E16488" s="15">
        <v>51.09</v>
      </c>
      <c r="F16488" s="16">
        <f t="shared" si="4288"/>
        <v>3.7959870000000007</v>
      </c>
      <c r="G16488" s="20">
        <f t="shared" si="4291"/>
        <v>33.03453682801365</v>
      </c>
      <c r="H16488" s="17">
        <v>7.3000000000000001E-3</v>
      </c>
      <c r="I16488" s="18">
        <f t="shared" si="4289"/>
        <v>0.25500747139449964</v>
      </c>
      <c r="J16488" s="21">
        <f t="shared" si="4290"/>
        <v>37.085531299408153</v>
      </c>
      <c r="K16488" s="6"/>
    </row>
    <row r="16489" spans="1:11" ht="12.75" customHeight="1" x14ac:dyDescent="0.25">
      <c r="A16489" s="13">
        <v>42773</v>
      </c>
      <c r="B16489" s="14">
        <v>53.14</v>
      </c>
      <c r="C16489" s="14">
        <v>0</v>
      </c>
      <c r="D16489" s="14">
        <v>0</v>
      </c>
      <c r="E16489" s="15">
        <v>53.14</v>
      </c>
      <c r="F16489" s="16">
        <f t="shared" si="4288"/>
        <v>3.9483020000000004</v>
      </c>
      <c r="G16489" s="20">
        <f t="shared" si="4291"/>
        <v>37.085531299408153</v>
      </c>
      <c r="H16489" s="17">
        <v>6.8999999999999999E-3</v>
      </c>
      <c r="I16489" s="18">
        <f t="shared" si="4289"/>
        <v>0.26951180786591622</v>
      </c>
      <c r="J16489" s="21">
        <f t="shared" si="4290"/>
        <v>41.303345107274069</v>
      </c>
      <c r="K16489" s="6"/>
    </row>
    <row r="16490" spans="1:11" ht="12.75" customHeight="1" x14ac:dyDescent="0.25">
      <c r="A16490" s="13">
        <v>42801</v>
      </c>
      <c r="B16490" s="14">
        <v>62.6</v>
      </c>
      <c r="C16490" s="14">
        <v>0</v>
      </c>
      <c r="D16490" s="14">
        <v>0</v>
      </c>
      <c r="E16490" s="15">
        <v>62.6</v>
      </c>
      <c r="F16490" s="16">
        <f t="shared" si="4288"/>
        <v>4.6511800000000001</v>
      </c>
      <c r="G16490" s="20">
        <f t="shared" si="4291"/>
        <v>41.303345107274069</v>
      </c>
      <c r="H16490" s="17">
        <v>7.9000000000000008E-3</v>
      </c>
      <c r="I16490" s="18">
        <f t="shared" si="4289"/>
        <v>0.34466858734746514</v>
      </c>
      <c r="J16490" s="21">
        <f t="shared" si="4290"/>
        <v>46.299193694621529</v>
      </c>
      <c r="K16490" s="6"/>
    </row>
    <row r="16491" spans="1:11" ht="12.75" customHeight="1" x14ac:dyDescent="0.25">
      <c r="A16491" s="13">
        <v>42835</v>
      </c>
      <c r="B16491" s="14">
        <v>67.5</v>
      </c>
      <c r="C16491" s="14">
        <v>0</v>
      </c>
      <c r="D16491" s="14">
        <v>0</v>
      </c>
      <c r="E16491" s="15">
        <v>67.5</v>
      </c>
      <c r="F16491" s="16">
        <f t="shared" si="4288"/>
        <v>5.01525</v>
      </c>
      <c r="G16491" s="20">
        <f t="shared" si="4291"/>
        <v>46.299193694621529</v>
      </c>
      <c r="H16491" s="17">
        <v>8.9999999999999993E-3</v>
      </c>
      <c r="I16491" s="18">
        <f t="shared" si="4289"/>
        <v>0.43926136825159373</v>
      </c>
      <c r="J16491" s="21">
        <f t="shared" si="4290"/>
        <v>51.753705062873124</v>
      </c>
      <c r="K16491" s="6"/>
    </row>
    <row r="16492" spans="1:11" ht="12.75" customHeight="1" x14ac:dyDescent="0.25">
      <c r="A16492" s="13">
        <v>42866</v>
      </c>
      <c r="B16492" s="14">
        <v>62.98</v>
      </c>
      <c r="C16492" s="14">
        <v>0</v>
      </c>
      <c r="D16492" s="14">
        <v>0</v>
      </c>
      <c r="E16492" s="15"/>
      <c r="F16492" s="16">
        <f t="shared" si="4288"/>
        <v>0</v>
      </c>
      <c r="G16492" s="20">
        <f t="shared" si="4291"/>
        <v>51.753705062873124</v>
      </c>
      <c r="H16492" s="17">
        <v>9.0500000000000008E-3</v>
      </c>
      <c r="I16492" s="18">
        <f t="shared" si="4289"/>
        <v>0.46837103081900183</v>
      </c>
      <c r="J16492" s="21">
        <f t="shared" si="4290"/>
        <v>52.222076093692124</v>
      </c>
      <c r="K16492" s="6"/>
    </row>
    <row r="16493" spans="1:11" ht="12.75" customHeight="1" x14ac:dyDescent="0.25">
      <c r="A16493" s="13">
        <v>42896</v>
      </c>
      <c r="B16493" s="14">
        <v>62.96</v>
      </c>
      <c r="C16493" s="14">
        <v>0</v>
      </c>
      <c r="D16493" s="14">
        <v>0</v>
      </c>
      <c r="E16493" s="15"/>
      <c r="F16493" s="16">
        <f t="shared" si="4288"/>
        <v>0</v>
      </c>
      <c r="G16493" s="20">
        <f t="shared" si="4291"/>
        <v>52.222076093692124</v>
      </c>
      <c r="H16493" s="17">
        <v>1.0149999999999999E-2</v>
      </c>
      <c r="I16493" s="18">
        <f t="shared" si="4289"/>
        <v>0.53005407235097501</v>
      </c>
      <c r="J16493" s="27">
        <f t="shared" si="4290"/>
        <v>52.752130166043102</v>
      </c>
      <c r="K16493" s="6"/>
    </row>
    <row r="16494" spans="1:11" ht="12.75" customHeight="1" x14ac:dyDescent="0.25">
      <c r="A16494" s="7" t="s">
        <v>1994</v>
      </c>
      <c r="B16494" s="7" t="s">
        <v>61</v>
      </c>
      <c r="F16494" s="16">
        <f>SUM(F16480:F16493)</f>
        <v>49.778771000000013</v>
      </c>
      <c r="I16494" s="8">
        <f>SUM(I16480:I16493)</f>
        <v>2.9733591660430996</v>
      </c>
      <c r="K16494" s="6">
        <f>SUM(F16494:I16494)</f>
        <v>52.752130166043116</v>
      </c>
    </row>
    <row r="16495" spans="1:11" ht="12.75" customHeight="1" x14ac:dyDescent="0.25">
      <c r="A16495" s="13">
        <v>42501</v>
      </c>
      <c r="B16495" s="14">
        <v>1.55</v>
      </c>
      <c r="C16495" s="14">
        <v>0</v>
      </c>
      <c r="D16495" s="14">
        <v>31.66</v>
      </c>
      <c r="E16495" s="15">
        <v>33.21</v>
      </c>
      <c r="F16495" s="16">
        <f t="shared" ref="F16495:F16508" si="4292">PRODUCT(E16495*0.0743)</f>
        <v>2.4675030000000002</v>
      </c>
      <c r="H16495" s="17">
        <v>3.5000000000000001E-3</v>
      </c>
      <c r="I16495" s="18">
        <f t="shared" ref="I16495:I16508" si="4293">((F16495/2)+G16495)*(H16495)</f>
        <v>4.3181302500000006E-3</v>
      </c>
      <c r="J16495" s="19">
        <f t="shared" ref="J16495:J16508" si="4294">F16495+G16495+I16495</f>
        <v>2.4718211302500004</v>
      </c>
      <c r="K16495" s="6"/>
    </row>
    <row r="16496" spans="1:11" ht="12.75" customHeight="1" x14ac:dyDescent="0.25">
      <c r="A16496" s="13">
        <v>42527</v>
      </c>
      <c r="B16496" s="14">
        <v>33.24</v>
      </c>
      <c r="C16496" s="14">
        <v>0</v>
      </c>
      <c r="D16496" s="14">
        <v>0</v>
      </c>
      <c r="E16496" s="15">
        <v>33.24</v>
      </c>
      <c r="F16496" s="16">
        <f t="shared" si="4292"/>
        <v>2.4697320000000005</v>
      </c>
      <c r="G16496" s="20">
        <f t="shared" ref="G16496:G16508" si="4295">SUM(J16495)</f>
        <v>2.4718211302500004</v>
      </c>
      <c r="H16496" s="17">
        <v>3.7000000000000002E-3</v>
      </c>
      <c r="I16496" s="18">
        <f t="shared" si="4293"/>
        <v>1.3714742381925002E-2</v>
      </c>
      <c r="J16496" s="19">
        <f t="shared" si="4294"/>
        <v>4.9552678726319259</v>
      </c>
      <c r="K16496" s="6"/>
    </row>
    <row r="16497" spans="1:11" ht="12.75" customHeight="1" x14ac:dyDescent="0.25">
      <c r="A16497" s="13">
        <v>42559</v>
      </c>
      <c r="B16497" s="14">
        <v>47.41</v>
      </c>
      <c r="C16497" s="14">
        <v>0</v>
      </c>
      <c r="D16497" s="14">
        <v>0</v>
      </c>
      <c r="E16497" s="15">
        <v>47.41</v>
      </c>
      <c r="F16497" s="16">
        <f t="shared" si="4292"/>
        <v>3.5225629999999999</v>
      </c>
      <c r="G16497" s="20">
        <f t="shared" si="4295"/>
        <v>4.9552678726319259</v>
      </c>
      <c r="H16497" s="17">
        <v>4.0499999999999998E-3</v>
      </c>
      <c r="I16497" s="18">
        <f t="shared" si="4293"/>
        <v>2.7202024959159299E-2</v>
      </c>
      <c r="J16497" s="19">
        <f t="shared" si="4294"/>
        <v>8.5050328975910858</v>
      </c>
      <c r="K16497" s="6"/>
    </row>
    <row r="16498" spans="1:11" ht="12.75" customHeight="1" x14ac:dyDescent="0.25">
      <c r="A16498" s="13">
        <v>42590</v>
      </c>
      <c r="B16498" s="14">
        <v>67.89</v>
      </c>
      <c r="C16498" s="14">
        <v>0</v>
      </c>
      <c r="D16498" s="14">
        <v>0</v>
      </c>
      <c r="E16498" s="15">
        <v>67.89</v>
      </c>
      <c r="F16498" s="16">
        <f t="shared" si="4292"/>
        <v>5.0442270000000002</v>
      </c>
      <c r="G16498" s="20">
        <f t="shared" si="4295"/>
        <v>8.5050328975910858</v>
      </c>
      <c r="H16498" s="17">
        <v>4.1999999999999997E-3</v>
      </c>
      <c r="I16498" s="18">
        <f t="shared" si="4293"/>
        <v>4.6314014869882555E-2</v>
      </c>
      <c r="J16498" s="19">
        <f t="shared" si="4294"/>
        <v>13.595573912460967</v>
      </c>
      <c r="K16498" s="6"/>
    </row>
    <row r="16499" spans="1:11" ht="12.75" customHeight="1" x14ac:dyDescent="0.25">
      <c r="A16499" s="13">
        <v>42622</v>
      </c>
      <c r="B16499" s="14">
        <v>68.41</v>
      </c>
      <c r="C16499" s="14">
        <v>0</v>
      </c>
      <c r="D16499" s="14">
        <v>0</v>
      </c>
      <c r="E16499" s="15">
        <v>68.41</v>
      </c>
      <c r="F16499" s="16">
        <f t="shared" si="4292"/>
        <v>5.0828629999999997</v>
      </c>
      <c r="G16499" s="20">
        <f t="shared" si="4295"/>
        <v>13.595573912460967</v>
      </c>
      <c r="H16499" s="17">
        <v>4.45E-3</v>
      </c>
      <c r="I16499" s="18">
        <f t="shared" si="4293"/>
        <v>7.1809674085451289E-2</v>
      </c>
      <c r="J16499" s="19">
        <f t="shared" si="4294"/>
        <v>18.750246586546417</v>
      </c>
      <c r="K16499" s="6"/>
    </row>
    <row r="16500" spans="1:11" ht="12.75" customHeight="1" x14ac:dyDescent="0.25">
      <c r="A16500" s="13">
        <v>42654</v>
      </c>
      <c r="B16500" s="14">
        <v>84.16</v>
      </c>
      <c r="C16500" s="14">
        <v>0</v>
      </c>
      <c r="D16500" s="14">
        <v>0</v>
      </c>
      <c r="E16500" s="15">
        <v>84.16</v>
      </c>
      <c r="F16500" s="16">
        <f t="shared" si="4292"/>
        <v>6.253088</v>
      </c>
      <c r="G16500" s="20">
        <f t="shared" si="4295"/>
        <v>18.750246586546417</v>
      </c>
      <c r="H16500" s="17">
        <v>4.7999999999999996E-3</v>
      </c>
      <c r="I16500" s="18">
        <f t="shared" si="4293"/>
        <v>0.1050085948154228</v>
      </c>
      <c r="J16500" s="21">
        <f t="shared" si="4294"/>
        <v>25.108343181361839</v>
      </c>
      <c r="K16500" s="6"/>
    </row>
    <row r="16501" spans="1:11" ht="12.75" customHeight="1" x14ac:dyDescent="0.25">
      <c r="A16501" s="13">
        <v>42682</v>
      </c>
      <c r="B16501" s="14">
        <v>75.760000000000005</v>
      </c>
      <c r="C16501" s="14">
        <v>0</v>
      </c>
      <c r="D16501" s="14">
        <v>0</v>
      </c>
      <c r="E16501" s="15">
        <v>75.760000000000005</v>
      </c>
      <c r="F16501" s="16">
        <f t="shared" si="4292"/>
        <v>5.6289680000000004</v>
      </c>
      <c r="G16501" s="20">
        <f t="shared" si="4295"/>
        <v>25.108343181361839</v>
      </c>
      <c r="H16501" s="17">
        <v>4.7999999999999996E-3</v>
      </c>
      <c r="I16501" s="18">
        <f t="shared" si="4293"/>
        <v>0.13402957047053682</v>
      </c>
      <c r="J16501" s="21">
        <f t="shared" si="4294"/>
        <v>30.871340751832378</v>
      </c>
      <c r="K16501" s="6"/>
    </row>
    <row r="16502" spans="1:11" ht="12.75" customHeight="1" x14ac:dyDescent="0.25">
      <c r="A16502" s="13">
        <v>42711</v>
      </c>
      <c r="B16502" s="14">
        <v>75.239999999999995</v>
      </c>
      <c r="C16502" s="14">
        <v>0</v>
      </c>
      <c r="D16502" s="14">
        <v>0</v>
      </c>
      <c r="E16502" s="15">
        <v>75.239999999999995</v>
      </c>
      <c r="F16502" s="16">
        <f t="shared" si="4292"/>
        <v>5.5903320000000001</v>
      </c>
      <c r="G16502" s="20">
        <f t="shared" si="4295"/>
        <v>30.871340751832378</v>
      </c>
      <c r="H16502" s="17">
        <v>6.0000000000000001E-3</v>
      </c>
      <c r="I16502" s="18">
        <f t="shared" si="4293"/>
        <v>0.20199904051099429</v>
      </c>
      <c r="J16502" s="21">
        <f t="shared" si="4294"/>
        <v>36.663671792343372</v>
      </c>
      <c r="K16502" s="6"/>
    </row>
    <row r="16503" spans="1:11" ht="12.75" customHeight="1" x14ac:dyDescent="0.25">
      <c r="A16503" s="13">
        <v>42746</v>
      </c>
      <c r="B16503" s="14">
        <v>83.26</v>
      </c>
      <c r="C16503" s="14">
        <v>0</v>
      </c>
      <c r="D16503" s="14">
        <v>0</v>
      </c>
      <c r="E16503" s="15">
        <v>83.26</v>
      </c>
      <c r="F16503" s="16">
        <f t="shared" si="4292"/>
        <v>6.1862180000000011</v>
      </c>
      <c r="G16503" s="20">
        <f t="shared" si="4295"/>
        <v>36.663671792343372</v>
      </c>
      <c r="H16503" s="17">
        <v>7.3000000000000001E-3</v>
      </c>
      <c r="I16503" s="18">
        <f t="shared" si="4293"/>
        <v>0.29022449978410658</v>
      </c>
      <c r="J16503" s="21">
        <f t="shared" si="4294"/>
        <v>43.140114292127485</v>
      </c>
      <c r="K16503" s="6"/>
    </row>
    <row r="16504" spans="1:11" ht="12.75" customHeight="1" x14ac:dyDescent="0.25">
      <c r="A16504" s="13">
        <v>42773</v>
      </c>
      <c r="B16504" s="14">
        <v>81.83</v>
      </c>
      <c r="C16504" s="14">
        <v>0</v>
      </c>
      <c r="D16504" s="14">
        <v>0</v>
      </c>
      <c r="E16504" s="15">
        <v>81.83</v>
      </c>
      <c r="F16504" s="16">
        <f t="shared" si="4292"/>
        <v>6.0799690000000002</v>
      </c>
      <c r="G16504" s="20">
        <f t="shared" si="4295"/>
        <v>43.140114292127485</v>
      </c>
      <c r="H16504" s="17">
        <v>6.8999999999999999E-3</v>
      </c>
      <c r="I16504" s="18">
        <f t="shared" si="4293"/>
        <v>0.31864268166567966</v>
      </c>
      <c r="J16504" s="21">
        <f t="shared" si="4294"/>
        <v>49.538725973793163</v>
      </c>
      <c r="K16504" s="6"/>
    </row>
    <row r="16505" spans="1:11" ht="12.75" customHeight="1" x14ac:dyDescent="0.25">
      <c r="A16505" s="13">
        <v>42801</v>
      </c>
      <c r="B16505" s="14">
        <v>78.849999999999994</v>
      </c>
      <c r="C16505" s="14">
        <v>0</v>
      </c>
      <c r="D16505" s="14">
        <v>0</v>
      </c>
      <c r="E16505" s="15">
        <v>78.849999999999994</v>
      </c>
      <c r="F16505" s="16">
        <f t="shared" si="4292"/>
        <v>5.858555</v>
      </c>
      <c r="G16505" s="20">
        <f t="shared" si="4295"/>
        <v>49.538725973793163</v>
      </c>
      <c r="H16505" s="17">
        <v>7.9000000000000008E-3</v>
      </c>
      <c r="I16505" s="18">
        <f t="shared" si="4293"/>
        <v>0.41449722744296602</v>
      </c>
      <c r="J16505" s="21">
        <f t="shared" si="4294"/>
        <v>55.81177820123613</v>
      </c>
      <c r="K16505" s="6"/>
    </row>
    <row r="16506" spans="1:11" ht="12.75" customHeight="1" x14ac:dyDescent="0.25">
      <c r="A16506" s="13">
        <v>42835</v>
      </c>
      <c r="B16506" s="14">
        <v>82.33</v>
      </c>
      <c r="C16506" s="14">
        <v>0</v>
      </c>
      <c r="D16506" s="14">
        <v>0</v>
      </c>
      <c r="E16506" s="15">
        <v>82.33</v>
      </c>
      <c r="F16506" s="16">
        <f t="shared" si="4292"/>
        <v>6.1171190000000006</v>
      </c>
      <c r="G16506" s="20">
        <f t="shared" si="4295"/>
        <v>55.81177820123613</v>
      </c>
      <c r="H16506" s="17">
        <v>8.9999999999999993E-3</v>
      </c>
      <c r="I16506" s="18">
        <f t="shared" si="4293"/>
        <v>0.52983303931112513</v>
      </c>
      <c r="J16506" s="21">
        <f t="shared" si="4294"/>
        <v>62.458730240547261</v>
      </c>
      <c r="K16506" s="6"/>
    </row>
    <row r="16507" spans="1:11" ht="12.75" customHeight="1" x14ac:dyDescent="0.25">
      <c r="A16507" s="13">
        <v>42866</v>
      </c>
      <c r="B16507" s="14">
        <v>84.66</v>
      </c>
      <c r="C16507" s="14">
        <v>0</v>
      </c>
      <c r="D16507" s="14">
        <v>0</v>
      </c>
      <c r="E16507" s="15"/>
      <c r="F16507" s="16">
        <f t="shared" si="4292"/>
        <v>0</v>
      </c>
      <c r="G16507" s="20">
        <f t="shared" si="4295"/>
        <v>62.458730240547261</v>
      </c>
      <c r="H16507" s="17">
        <v>9.0500000000000008E-3</v>
      </c>
      <c r="I16507" s="18">
        <f t="shared" si="4293"/>
        <v>0.56525150867695273</v>
      </c>
      <c r="J16507" s="21">
        <f t="shared" si="4294"/>
        <v>63.023981749224212</v>
      </c>
      <c r="K16507" s="6"/>
    </row>
    <row r="16508" spans="1:11" ht="12.75" customHeight="1" x14ac:dyDescent="0.25">
      <c r="A16508" s="13">
        <v>42896</v>
      </c>
      <c r="B16508" s="14">
        <v>83.91</v>
      </c>
      <c r="C16508" s="14">
        <v>0</v>
      </c>
      <c r="D16508" s="14">
        <v>0</v>
      </c>
      <c r="E16508" s="15"/>
      <c r="F16508" s="16">
        <f t="shared" si="4292"/>
        <v>0</v>
      </c>
      <c r="G16508" s="20">
        <f t="shared" si="4295"/>
        <v>63.023981749224212</v>
      </c>
      <c r="H16508" s="17">
        <v>1.0149999999999999E-2</v>
      </c>
      <c r="I16508" s="18">
        <f t="shared" si="4293"/>
        <v>0.63969341475462571</v>
      </c>
      <c r="J16508" s="27">
        <f t="shared" si="4294"/>
        <v>63.663675163978837</v>
      </c>
      <c r="K16508" s="6"/>
    </row>
    <row r="16509" spans="1:11" ht="12.75" customHeight="1" x14ac:dyDescent="0.25">
      <c r="A16509" s="7" t="s">
        <v>1995</v>
      </c>
      <c r="B16509" s="7" t="s">
        <v>61</v>
      </c>
      <c r="F16509" s="16">
        <f>SUM(F16495:F16508)</f>
        <v>60.301137000000004</v>
      </c>
      <c r="I16509" s="8">
        <f>SUM(I16495:I16508)</f>
        <v>3.3625381639788277</v>
      </c>
      <c r="K16509" s="6">
        <f>SUM(F16509:I16509)</f>
        <v>63.66367516397883</v>
      </c>
    </row>
    <row r="16510" spans="1:11" ht="12.75" customHeight="1" x14ac:dyDescent="0.25">
      <c r="A16510" s="13">
        <v>42501</v>
      </c>
      <c r="B16510" s="14">
        <v>24.38</v>
      </c>
      <c r="C16510" s="14">
        <v>0</v>
      </c>
      <c r="D16510" s="14">
        <v>31.66</v>
      </c>
      <c r="E16510" s="15">
        <v>56.04</v>
      </c>
      <c r="F16510" s="16">
        <f t="shared" ref="F16510:F16523" si="4296">PRODUCT(E16510*0.0743)</f>
        <v>4.1637719999999998</v>
      </c>
      <c r="H16510" s="17">
        <v>3.5000000000000001E-3</v>
      </c>
      <c r="I16510" s="18">
        <f t="shared" ref="I16510:I16523" si="4297">((F16510/2)+G16510)*(H16510)</f>
        <v>7.2866010000000002E-3</v>
      </c>
      <c r="J16510" s="19">
        <f t="shared" ref="J16510:J16523" si="4298">F16510+G16510+I16510</f>
        <v>4.1710586009999995</v>
      </c>
      <c r="K16510" s="6"/>
    </row>
    <row r="16511" spans="1:11" ht="12.75" customHeight="1" x14ac:dyDescent="0.25">
      <c r="A16511" s="13">
        <v>42527</v>
      </c>
      <c r="B16511" s="14">
        <v>62.64</v>
      </c>
      <c r="C16511" s="14">
        <v>0</v>
      </c>
      <c r="D16511" s="14">
        <v>0</v>
      </c>
      <c r="E16511" s="15">
        <v>62.64</v>
      </c>
      <c r="F16511" s="16">
        <f t="shared" si="4296"/>
        <v>4.6541520000000007</v>
      </c>
      <c r="G16511" s="20">
        <f t="shared" ref="G16511:G16523" si="4299">SUM(J16510)</f>
        <v>4.1710586009999995</v>
      </c>
      <c r="H16511" s="17">
        <v>3.7000000000000002E-3</v>
      </c>
      <c r="I16511" s="18">
        <f t="shared" si="4297"/>
        <v>2.4043098023700003E-2</v>
      </c>
      <c r="J16511" s="19">
        <f t="shared" si="4298"/>
        <v>8.8492536990237003</v>
      </c>
      <c r="K16511" s="6"/>
    </row>
    <row r="16512" spans="1:11" ht="12.75" customHeight="1" x14ac:dyDescent="0.25">
      <c r="A16512" s="13">
        <v>42559</v>
      </c>
      <c r="B16512" s="14">
        <v>56.34</v>
      </c>
      <c r="C16512" s="14">
        <v>0</v>
      </c>
      <c r="D16512" s="14">
        <v>0</v>
      </c>
      <c r="E16512" s="15">
        <v>56.34</v>
      </c>
      <c r="F16512" s="16">
        <f t="shared" si="4296"/>
        <v>4.1860620000000006</v>
      </c>
      <c r="G16512" s="20">
        <f t="shared" si="4299"/>
        <v>8.8492536990237003</v>
      </c>
      <c r="H16512" s="17">
        <v>4.0499999999999998E-3</v>
      </c>
      <c r="I16512" s="18">
        <f t="shared" si="4297"/>
        <v>4.4316253031045985E-2</v>
      </c>
      <c r="J16512" s="19">
        <f t="shared" si="4298"/>
        <v>13.079631952054747</v>
      </c>
      <c r="K16512" s="6"/>
    </row>
    <row r="16513" spans="1:11" ht="12.75" customHeight="1" x14ac:dyDescent="0.25">
      <c r="A16513" s="13">
        <v>42590</v>
      </c>
      <c r="B16513" s="14">
        <v>57.91</v>
      </c>
      <c r="C16513" s="14">
        <v>0</v>
      </c>
      <c r="D16513" s="14">
        <v>0</v>
      </c>
      <c r="E16513" s="15">
        <v>57.91</v>
      </c>
      <c r="F16513" s="16">
        <f t="shared" si="4296"/>
        <v>4.3027129999999998</v>
      </c>
      <c r="G16513" s="20">
        <f t="shared" si="4299"/>
        <v>13.079631952054747</v>
      </c>
      <c r="H16513" s="17">
        <v>4.1999999999999997E-3</v>
      </c>
      <c r="I16513" s="18">
        <f t="shared" si="4297"/>
        <v>6.3970151498629932E-2</v>
      </c>
      <c r="J16513" s="19">
        <f t="shared" si="4298"/>
        <v>17.446315103553378</v>
      </c>
      <c r="K16513" s="6"/>
    </row>
    <row r="16514" spans="1:11" ht="12.75" customHeight="1" x14ac:dyDescent="0.25">
      <c r="A16514" s="13">
        <v>42622</v>
      </c>
      <c r="B16514" s="14">
        <v>51.09</v>
      </c>
      <c r="C16514" s="14">
        <v>0</v>
      </c>
      <c r="D16514" s="14">
        <v>0</v>
      </c>
      <c r="E16514" s="15">
        <v>51.09</v>
      </c>
      <c r="F16514" s="16">
        <f t="shared" si="4296"/>
        <v>3.7959870000000007</v>
      </c>
      <c r="G16514" s="20">
        <f t="shared" si="4299"/>
        <v>17.446315103553378</v>
      </c>
      <c r="H16514" s="17">
        <v>4.45E-3</v>
      </c>
      <c r="I16514" s="18">
        <f t="shared" si="4297"/>
        <v>8.6082173285812538E-2</v>
      </c>
      <c r="J16514" s="19">
        <f t="shared" si="4298"/>
        <v>21.328384276839191</v>
      </c>
      <c r="K16514" s="6"/>
    </row>
    <row r="16515" spans="1:11" ht="12.75" customHeight="1" x14ac:dyDescent="0.25">
      <c r="A16515" s="13">
        <v>42654</v>
      </c>
      <c r="B16515" s="14">
        <v>54.76</v>
      </c>
      <c r="C16515" s="14">
        <v>0</v>
      </c>
      <c r="D16515" s="14">
        <v>0</v>
      </c>
      <c r="E16515" s="15">
        <v>54.76</v>
      </c>
      <c r="F16515" s="16">
        <f t="shared" si="4296"/>
        <v>4.0686679999999997</v>
      </c>
      <c r="G16515" s="20">
        <f t="shared" si="4299"/>
        <v>21.328384276839191</v>
      </c>
      <c r="H16515" s="17">
        <v>4.7999999999999996E-3</v>
      </c>
      <c r="I16515" s="18">
        <f t="shared" si="4297"/>
        <v>0.11214104772882812</v>
      </c>
      <c r="J16515" s="21">
        <f t="shared" si="4298"/>
        <v>25.509193324568017</v>
      </c>
      <c r="K16515" s="6"/>
    </row>
    <row r="16516" spans="1:11" ht="12.75" customHeight="1" x14ac:dyDescent="0.25">
      <c r="A16516" s="13">
        <v>42682</v>
      </c>
      <c r="B16516" s="14">
        <v>53.71</v>
      </c>
      <c r="C16516" s="14">
        <v>0</v>
      </c>
      <c r="D16516" s="14">
        <v>0</v>
      </c>
      <c r="E16516" s="15">
        <v>53.71</v>
      </c>
      <c r="F16516" s="16">
        <f t="shared" si="4296"/>
        <v>3.9906530000000004</v>
      </c>
      <c r="G16516" s="20">
        <f t="shared" si="4299"/>
        <v>25.509193324568017</v>
      </c>
      <c r="H16516" s="17">
        <v>4.7999999999999996E-3</v>
      </c>
      <c r="I16516" s="18">
        <f t="shared" si="4297"/>
        <v>0.13202169515792647</v>
      </c>
      <c r="J16516" s="21">
        <f t="shared" si="4298"/>
        <v>29.631868019725946</v>
      </c>
      <c r="K16516" s="6"/>
    </row>
    <row r="16517" spans="1:11" ht="12.75" customHeight="1" x14ac:dyDescent="0.25">
      <c r="A16517" s="13">
        <v>42711</v>
      </c>
      <c r="B16517" s="14">
        <v>50.04</v>
      </c>
      <c r="C16517" s="14">
        <v>0</v>
      </c>
      <c r="D16517" s="14">
        <v>0</v>
      </c>
      <c r="E16517" s="15">
        <v>50.04</v>
      </c>
      <c r="F16517" s="16">
        <f t="shared" si="4296"/>
        <v>3.7179720000000001</v>
      </c>
      <c r="G16517" s="20">
        <f t="shared" si="4299"/>
        <v>29.631868019725946</v>
      </c>
      <c r="H16517" s="17">
        <v>6.0000000000000001E-3</v>
      </c>
      <c r="I16517" s="18">
        <f t="shared" si="4297"/>
        <v>0.18894512411835568</v>
      </c>
      <c r="J16517" s="21">
        <f t="shared" si="4298"/>
        <v>33.538785143844301</v>
      </c>
      <c r="K16517" s="6"/>
    </row>
    <row r="16518" spans="1:11" ht="12.75" customHeight="1" x14ac:dyDescent="0.25">
      <c r="A16518" s="13">
        <v>42746</v>
      </c>
      <c r="B16518" s="14">
        <v>57.26</v>
      </c>
      <c r="C16518" s="14">
        <v>0</v>
      </c>
      <c r="D16518" s="14">
        <v>0</v>
      </c>
      <c r="E16518" s="15">
        <v>57.26</v>
      </c>
      <c r="F16518" s="16">
        <f t="shared" si="4296"/>
        <v>4.2544180000000003</v>
      </c>
      <c r="G16518" s="20">
        <f t="shared" si="4299"/>
        <v>33.538785143844301</v>
      </c>
      <c r="H16518" s="17">
        <v>7.3000000000000001E-3</v>
      </c>
      <c r="I16518" s="18">
        <f t="shared" si="4297"/>
        <v>0.26036175725006339</v>
      </c>
      <c r="J16518" s="21">
        <f t="shared" si="4298"/>
        <v>38.053564901094369</v>
      </c>
      <c r="K16518" s="6"/>
    </row>
    <row r="16519" spans="1:11" ht="12.75" customHeight="1" x14ac:dyDescent="0.25">
      <c r="A16519" s="13">
        <v>42773</v>
      </c>
      <c r="B16519" s="14">
        <v>53.26</v>
      </c>
      <c r="C16519" s="14">
        <v>0</v>
      </c>
      <c r="D16519" s="14">
        <v>0</v>
      </c>
      <c r="E16519" s="15">
        <v>53.26</v>
      </c>
      <c r="F16519" s="16">
        <f t="shared" si="4296"/>
        <v>3.9572180000000001</v>
      </c>
      <c r="G16519" s="20">
        <f t="shared" si="4299"/>
        <v>38.053564901094369</v>
      </c>
      <c r="H16519" s="17">
        <v>6.8999999999999999E-3</v>
      </c>
      <c r="I16519" s="18">
        <f t="shared" si="4297"/>
        <v>0.27622199991755114</v>
      </c>
      <c r="J16519" s="21">
        <f t="shared" si="4298"/>
        <v>42.287004901011919</v>
      </c>
      <c r="K16519" s="6"/>
    </row>
    <row r="16520" spans="1:11" ht="12.75" customHeight="1" x14ac:dyDescent="0.25">
      <c r="A16520" s="13">
        <v>42801</v>
      </c>
      <c r="B16520" s="14">
        <v>51.98</v>
      </c>
      <c r="C16520" s="14">
        <v>0</v>
      </c>
      <c r="D16520" s="14">
        <v>0</v>
      </c>
      <c r="E16520" s="15">
        <v>51.98</v>
      </c>
      <c r="F16520" s="16">
        <f t="shared" si="4296"/>
        <v>3.862114</v>
      </c>
      <c r="G16520" s="20">
        <f t="shared" si="4299"/>
        <v>42.287004901011919</v>
      </c>
      <c r="H16520" s="17">
        <v>7.9000000000000008E-3</v>
      </c>
      <c r="I16520" s="18">
        <f t="shared" si="4297"/>
        <v>0.34932268901799424</v>
      </c>
      <c r="J16520" s="21">
        <f t="shared" si="4298"/>
        <v>46.498441590029913</v>
      </c>
      <c r="K16520" s="6"/>
    </row>
    <row r="16521" spans="1:11" ht="12.75" customHeight="1" x14ac:dyDescent="0.25">
      <c r="A16521" s="13">
        <v>42835</v>
      </c>
      <c r="B16521" s="14">
        <v>63.59</v>
      </c>
      <c r="C16521" s="14">
        <v>0</v>
      </c>
      <c r="D16521" s="14">
        <v>0</v>
      </c>
      <c r="E16521" s="15">
        <v>63.59</v>
      </c>
      <c r="F16521" s="16">
        <f t="shared" si="4296"/>
        <v>4.7247370000000002</v>
      </c>
      <c r="G16521" s="20">
        <f t="shared" si="4299"/>
        <v>46.498441590029913</v>
      </c>
      <c r="H16521" s="17">
        <v>8.9999999999999993E-3</v>
      </c>
      <c r="I16521" s="18">
        <f t="shared" si="4297"/>
        <v>0.4397472908102692</v>
      </c>
      <c r="J16521" s="21">
        <f t="shared" si="4298"/>
        <v>51.662925880840177</v>
      </c>
      <c r="K16521" s="6"/>
    </row>
    <row r="16522" spans="1:11" ht="12.75" customHeight="1" x14ac:dyDescent="0.25">
      <c r="A16522" s="13">
        <v>42866</v>
      </c>
      <c r="B16522" s="14">
        <v>54.14</v>
      </c>
      <c r="C16522" s="14">
        <v>0</v>
      </c>
      <c r="D16522" s="14">
        <v>0</v>
      </c>
      <c r="E16522" s="15"/>
      <c r="F16522" s="16">
        <f t="shared" si="4296"/>
        <v>0</v>
      </c>
      <c r="G16522" s="20">
        <f t="shared" si="4299"/>
        <v>51.662925880840177</v>
      </c>
      <c r="H16522" s="17">
        <v>9.0500000000000008E-3</v>
      </c>
      <c r="I16522" s="18">
        <f t="shared" si="4297"/>
        <v>0.46754947922160367</v>
      </c>
      <c r="J16522" s="21">
        <f t="shared" si="4298"/>
        <v>52.13047536006178</v>
      </c>
      <c r="K16522" s="6"/>
    </row>
    <row r="16523" spans="1:11" ht="12.75" customHeight="1" x14ac:dyDescent="0.25">
      <c r="A16523" s="13">
        <v>42896</v>
      </c>
      <c r="B16523" s="14">
        <v>49</v>
      </c>
      <c r="C16523" s="14">
        <v>0</v>
      </c>
      <c r="D16523" s="14">
        <v>0</v>
      </c>
      <c r="E16523" s="15"/>
      <c r="F16523" s="16">
        <f t="shared" si="4296"/>
        <v>0</v>
      </c>
      <c r="G16523" s="20">
        <f t="shared" si="4299"/>
        <v>52.13047536006178</v>
      </c>
      <c r="H16523" s="17">
        <v>1.0149999999999999E-2</v>
      </c>
      <c r="I16523" s="18">
        <f t="shared" si="4297"/>
        <v>0.52912432490462702</v>
      </c>
      <c r="J16523" s="27">
        <f t="shared" si="4298"/>
        <v>52.659599684966409</v>
      </c>
      <c r="K16523" s="6"/>
    </row>
    <row r="16524" spans="1:11" ht="12.75" customHeight="1" x14ac:dyDescent="0.25">
      <c r="A16524" s="7" t="s">
        <v>1996</v>
      </c>
      <c r="B16524" s="7" t="s">
        <v>61</v>
      </c>
      <c r="F16524" s="16">
        <f>SUM(F16510:F16523)</f>
        <v>49.678466</v>
      </c>
      <c r="I16524" s="8">
        <f>SUM(I16510:I16523)</f>
        <v>2.9811336849664074</v>
      </c>
      <c r="K16524" s="6">
        <f>SUM(F16524:I16524)</f>
        <v>52.659599684966409</v>
      </c>
    </row>
    <row r="16525" spans="1:11" ht="12.75" customHeight="1" x14ac:dyDescent="0.25">
      <c r="A16525" s="13">
        <v>42501</v>
      </c>
      <c r="B16525" s="14">
        <v>18.190000000000001</v>
      </c>
      <c r="C16525" s="14">
        <v>0</v>
      </c>
      <c r="D16525" s="14">
        <v>31.66</v>
      </c>
      <c r="E16525" s="15">
        <v>49.85</v>
      </c>
      <c r="F16525" s="16">
        <f t="shared" ref="F16525:F16538" si="4300">PRODUCT(E16525*0.0743)</f>
        <v>3.7038550000000003</v>
      </c>
      <c r="H16525" s="17">
        <v>3.5000000000000001E-3</v>
      </c>
      <c r="I16525" s="18">
        <f t="shared" ref="I16525:I16538" si="4301">((F16525/2)+G16525)*(H16525)</f>
        <v>6.4817462500000008E-3</v>
      </c>
      <c r="J16525" s="19">
        <f t="shared" ref="J16525:J16538" si="4302">F16525+G16525+I16525</f>
        <v>3.7103367462500003</v>
      </c>
      <c r="K16525" s="6"/>
    </row>
    <row r="16526" spans="1:11" ht="12.75" customHeight="1" x14ac:dyDescent="0.25">
      <c r="A16526" s="13">
        <v>42527</v>
      </c>
      <c r="B16526" s="14">
        <v>84.16</v>
      </c>
      <c r="C16526" s="14">
        <v>0</v>
      </c>
      <c r="D16526" s="14">
        <v>0</v>
      </c>
      <c r="E16526" s="15">
        <v>84.16</v>
      </c>
      <c r="F16526" s="16">
        <f t="shared" si="4300"/>
        <v>6.253088</v>
      </c>
      <c r="G16526" s="20">
        <f t="shared" ref="G16526:G16538" si="4303">SUM(J16525)</f>
        <v>3.7103367462500003</v>
      </c>
      <c r="H16526" s="17">
        <v>3.7000000000000002E-3</v>
      </c>
      <c r="I16526" s="18">
        <f t="shared" si="4301"/>
        <v>2.5296458761125001E-2</v>
      </c>
      <c r="J16526" s="19">
        <f t="shared" si="4302"/>
        <v>9.9887212050111245</v>
      </c>
      <c r="K16526" s="6"/>
    </row>
    <row r="16527" spans="1:11" ht="12.75" customHeight="1" x14ac:dyDescent="0.25">
      <c r="A16527" s="13">
        <v>42559</v>
      </c>
      <c r="B16527" s="14">
        <v>84.16</v>
      </c>
      <c r="C16527" s="14">
        <v>0</v>
      </c>
      <c r="D16527" s="14">
        <v>0</v>
      </c>
      <c r="E16527" s="15">
        <v>84.16</v>
      </c>
      <c r="F16527" s="16">
        <f t="shared" si="4300"/>
        <v>6.253088</v>
      </c>
      <c r="G16527" s="20">
        <f t="shared" si="4303"/>
        <v>9.9887212050111245</v>
      </c>
      <c r="H16527" s="17">
        <v>4.0499999999999998E-3</v>
      </c>
      <c r="I16527" s="18">
        <f t="shared" si="4301"/>
        <v>5.3116824080295048E-2</v>
      </c>
      <c r="J16527" s="19">
        <f t="shared" si="4302"/>
        <v>16.294926029091418</v>
      </c>
      <c r="K16527" s="6"/>
    </row>
    <row r="16528" spans="1:11" ht="12.75" customHeight="1" x14ac:dyDescent="0.25">
      <c r="A16528" s="13">
        <v>42590</v>
      </c>
      <c r="B16528" s="14">
        <v>72.61</v>
      </c>
      <c r="C16528" s="14">
        <v>0</v>
      </c>
      <c r="D16528" s="14">
        <v>0</v>
      </c>
      <c r="E16528" s="15">
        <v>72.61</v>
      </c>
      <c r="F16528" s="16">
        <f t="shared" si="4300"/>
        <v>5.3949230000000004</v>
      </c>
      <c r="G16528" s="20">
        <f t="shared" si="4303"/>
        <v>16.294926029091418</v>
      </c>
      <c r="H16528" s="17">
        <v>4.1999999999999997E-3</v>
      </c>
      <c r="I16528" s="18">
        <f t="shared" si="4301"/>
        <v>7.9768027622183948E-2</v>
      </c>
      <c r="J16528" s="19">
        <f t="shared" si="4302"/>
        <v>21.769617056713603</v>
      </c>
      <c r="K16528" s="6"/>
    </row>
    <row r="16529" spans="1:11" ht="12.75" customHeight="1" x14ac:dyDescent="0.25">
      <c r="A16529" s="13">
        <v>42622</v>
      </c>
      <c r="B16529" s="14">
        <v>69.989999999999995</v>
      </c>
      <c r="C16529" s="14">
        <v>0</v>
      </c>
      <c r="D16529" s="14">
        <v>0</v>
      </c>
      <c r="E16529" s="15">
        <v>69.989999999999995</v>
      </c>
      <c r="F16529" s="16">
        <f t="shared" si="4300"/>
        <v>5.2002569999999997</v>
      </c>
      <c r="G16529" s="20">
        <f t="shared" si="4303"/>
        <v>21.769617056713603</v>
      </c>
      <c r="H16529" s="17">
        <v>4.45E-3</v>
      </c>
      <c r="I16529" s="18">
        <f t="shared" si="4301"/>
        <v>0.10844536772737554</v>
      </c>
      <c r="J16529" s="19">
        <f t="shared" si="4302"/>
        <v>27.078319424440981</v>
      </c>
      <c r="K16529" s="6"/>
    </row>
    <row r="16530" spans="1:11" ht="12.75" customHeight="1" x14ac:dyDescent="0.25">
      <c r="A16530" s="13">
        <v>42654</v>
      </c>
      <c r="B16530" s="14">
        <v>69.459999999999994</v>
      </c>
      <c r="C16530" s="14">
        <v>0</v>
      </c>
      <c r="D16530" s="14">
        <v>0</v>
      </c>
      <c r="E16530" s="15">
        <v>69.459999999999994</v>
      </c>
      <c r="F16530" s="16">
        <f t="shared" si="4300"/>
        <v>5.1608780000000003</v>
      </c>
      <c r="G16530" s="20">
        <f t="shared" si="4303"/>
        <v>27.078319424440981</v>
      </c>
      <c r="H16530" s="17">
        <v>4.7999999999999996E-3</v>
      </c>
      <c r="I16530" s="18">
        <f t="shared" si="4301"/>
        <v>0.14236204043731671</v>
      </c>
      <c r="J16530" s="21">
        <f t="shared" si="4302"/>
        <v>32.381559464878301</v>
      </c>
      <c r="K16530" s="6"/>
    </row>
    <row r="16531" spans="1:11" ht="12.75" customHeight="1" x14ac:dyDescent="0.25">
      <c r="A16531" s="13">
        <v>42682</v>
      </c>
      <c r="B16531" s="14">
        <v>57.91</v>
      </c>
      <c r="C16531" s="14">
        <v>0</v>
      </c>
      <c r="D16531" s="14">
        <v>0</v>
      </c>
      <c r="E16531" s="15">
        <v>57.91</v>
      </c>
      <c r="F16531" s="16">
        <f t="shared" si="4300"/>
        <v>4.3027129999999998</v>
      </c>
      <c r="G16531" s="20">
        <f t="shared" si="4303"/>
        <v>32.381559464878301</v>
      </c>
      <c r="H16531" s="17">
        <v>4.7999999999999996E-3</v>
      </c>
      <c r="I16531" s="18">
        <f t="shared" si="4301"/>
        <v>0.16575799663141583</v>
      </c>
      <c r="J16531" s="21">
        <f t="shared" si="4302"/>
        <v>36.850030461509711</v>
      </c>
      <c r="K16531" s="6"/>
    </row>
    <row r="16532" spans="1:11" ht="12.75" customHeight="1" x14ac:dyDescent="0.25">
      <c r="A16532" s="13">
        <v>42711</v>
      </c>
      <c r="B16532" s="14">
        <v>56.34</v>
      </c>
      <c r="C16532" s="14">
        <v>0</v>
      </c>
      <c r="D16532" s="14">
        <v>0</v>
      </c>
      <c r="E16532" s="15">
        <v>56.34</v>
      </c>
      <c r="F16532" s="16">
        <f t="shared" si="4300"/>
        <v>4.1860620000000006</v>
      </c>
      <c r="G16532" s="20">
        <f t="shared" si="4303"/>
        <v>36.850030461509711</v>
      </c>
      <c r="H16532" s="17">
        <v>6.0000000000000001E-3</v>
      </c>
      <c r="I16532" s="18">
        <f t="shared" si="4301"/>
        <v>0.23365836876905829</v>
      </c>
      <c r="J16532" s="21">
        <f t="shared" si="4302"/>
        <v>41.269750830278767</v>
      </c>
      <c r="K16532" s="6"/>
    </row>
    <row r="16533" spans="1:11" ht="12.75" customHeight="1" x14ac:dyDescent="0.25">
      <c r="A16533" s="13">
        <v>42746</v>
      </c>
      <c r="B16533" s="14">
        <v>72.25</v>
      </c>
      <c r="C16533" s="14">
        <v>0</v>
      </c>
      <c r="D16533" s="14">
        <v>0</v>
      </c>
      <c r="E16533" s="15">
        <v>72.25</v>
      </c>
      <c r="F16533" s="16">
        <f t="shared" si="4300"/>
        <v>5.3681749999999999</v>
      </c>
      <c r="G16533" s="20">
        <f t="shared" si="4303"/>
        <v>41.269750830278767</v>
      </c>
      <c r="H16533" s="17">
        <v>7.3000000000000001E-3</v>
      </c>
      <c r="I16533" s="18">
        <f t="shared" si="4301"/>
        <v>0.32086301981103499</v>
      </c>
      <c r="J16533" s="21">
        <f t="shared" si="4302"/>
        <v>46.958788850089803</v>
      </c>
      <c r="K16533" s="6"/>
    </row>
    <row r="16534" spans="1:11" ht="12.75" customHeight="1" x14ac:dyDescent="0.25">
      <c r="A16534" s="13">
        <v>42773</v>
      </c>
      <c r="B16534" s="14">
        <v>62.85</v>
      </c>
      <c r="C16534" s="14">
        <v>0</v>
      </c>
      <c r="D16534" s="14">
        <v>0</v>
      </c>
      <c r="E16534" s="15">
        <v>62.85</v>
      </c>
      <c r="F16534" s="16">
        <f t="shared" si="4300"/>
        <v>4.6697550000000003</v>
      </c>
      <c r="G16534" s="20">
        <f t="shared" si="4303"/>
        <v>46.958788850089803</v>
      </c>
      <c r="H16534" s="17">
        <v>6.8999999999999999E-3</v>
      </c>
      <c r="I16534" s="18">
        <f t="shared" si="4301"/>
        <v>0.34012629781561959</v>
      </c>
      <c r="J16534" s="21">
        <f t="shared" si="4302"/>
        <v>51.968670147905428</v>
      </c>
      <c r="K16534" s="6"/>
    </row>
    <row r="16535" spans="1:11" ht="12.75" customHeight="1" x14ac:dyDescent="0.25">
      <c r="A16535" s="13">
        <v>42801</v>
      </c>
      <c r="B16535" s="14">
        <v>61.11</v>
      </c>
      <c r="C16535" s="14">
        <v>0</v>
      </c>
      <c r="D16535" s="14">
        <v>0</v>
      </c>
      <c r="E16535" s="15">
        <v>61.11</v>
      </c>
      <c r="F16535" s="16">
        <f t="shared" si="4300"/>
        <v>4.5404730000000004</v>
      </c>
      <c r="G16535" s="20">
        <f t="shared" si="4303"/>
        <v>51.968670147905428</v>
      </c>
      <c r="H16535" s="17">
        <v>7.9000000000000008E-3</v>
      </c>
      <c r="I16535" s="18">
        <f t="shared" si="4301"/>
        <v>0.42848736251845293</v>
      </c>
      <c r="J16535" s="21">
        <f t="shared" si="4302"/>
        <v>56.93763051042388</v>
      </c>
      <c r="K16535" s="6"/>
    </row>
    <row r="16536" spans="1:11" ht="12.75" customHeight="1" x14ac:dyDescent="0.25">
      <c r="A16536" s="13">
        <v>42835</v>
      </c>
      <c r="B16536" s="14">
        <v>70.22</v>
      </c>
      <c r="C16536" s="14">
        <v>0</v>
      </c>
      <c r="D16536" s="14">
        <v>0</v>
      </c>
      <c r="E16536" s="15">
        <v>70.22</v>
      </c>
      <c r="F16536" s="16">
        <f t="shared" si="4300"/>
        <v>5.217346</v>
      </c>
      <c r="G16536" s="20">
        <f t="shared" si="4303"/>
        <v>56.93763051042388</v>
      </c>
      <c r="H16536" s="17">
        <v>8.9999999999999993E-3</v>
      </c>
      <c r="I16536" s="18">
        <f t="shared" si="4301"/>
        <v>0.53591673159381492</v>
      </c>
      <c r="J16536" s="21">
        <f t="shared" si="4302"/>
        <v>62.690893242017694</v>
      </c>
      <c r="K16536" s="6"/>
    </row>
    <row r="16537" spans="1:11" ht="12.75" customHeight="1" x14ac:dyDescent="0.25">
      <c r="A16537" s="13">
        <v>42866</v>
      </c>
      <c r="B16537" s="14">
        <v>63.4</v>
      </c>
      <c r="C16537" s="14">
        <v>0</v>
      </c>
      <c r="D16537" s="14">
        <v>0</v>
      </c>
      <c r="E16537" s="15"/>
      <c r="F16537" s="16">
        <f t="shared" si="4300"/>
        <v>0</v>
      </c>
      <c r="G16537" s="20">
        <f t="shared" si="4303"/>
        <v>62.690893242017694</v>
      </c>
      <c r="H16537" s="17">
        <v>9.0500000000000008E-3</v>
      </c>
      <c r="I16537" s="18">
        <f t="shared" si="4301"/>
        <v>0.56735258384026022</v>
      </c>
      <c r="J16537" s="21">
        <f t="shared" si="4302"/>
        <v>63.258245825857955</v>
      </c>
      <c r="K16537" s="6"/>
    </row>
    <row r="16538" spans="1:11" ht="12.75" customHeight="1" x14ac:dyDescent="0.25">
      <c r="A16538" s="13">
        <v>42896</v>
      </c>
      <c r="B16538" s="14">
        <v>65.930000000000007</v>
      </c>
      <c r="C16538" s="14">
        <v>0</v>
      </c>
      <c r="D16538" s="14">
        <v>0</v>
      </c>
      <c r="E16538" s="15"/>
      <c r="F16538" s="16">
        <f t="shared" si="4300"/>
        <v>0</v>
      </c>
      <c r="G16538" s="20">
        <f t="shared" si="4303"/>
        <v>63.258245825857955</v>
      </c>
      <c r="H16538" s="17">
        <v>1.0149999999999999E-2</v>
      </c>
      <c r="I16538" s="18">
        <f t="shared" si="4301"/>
        <v>0.64207119513245825</v>
      </c>
      <c r="J16538" s="27">
        <f t="shared" si="4302"/>
        <v>63.900317020990414</v>
      </c>
      <c r="K16538" s="6"/>
    </row>
    <row r="16539" spans="1:11" ht="12.75" customHeight="1" x14ac:dyDescent="0.25">
      <c r="A16539" s="7" t="s">
        <v>1997</v>
      </c>
      <c r="B16539" s="7" t="s">
        <v>61</v>
      </c>
      <c r="F16539" s="16">
        <f>SUM(F16525:F16538)</f>
        <v>60.250613000000001</v>
      </c>
      <c r="I16539" s="8">
        <f>SUM(I16525:I16538)</f>
        <v>3.649704020990411</v>
      </c>
      <c r="K16539" s="6">
        <f>SUM(F16539:I16539)</f>
        <v>63.900317020990414</v>
      </c>
    </row>
    <row r="16540" spans="1:11" ht="12.75" customHeight="1" x14ac:dyDescent="0.25">
      <c r="A16540" s="13">
        <v>42501</v>
      </c>
      <c r="B16540" s="14">
        <v>17.03</v>
      </c>
      <c r="C16540" s="14">
        <v>0</v>
      </c>
      <c r="D16540" s="14">
        <v>31.66</v>
      </c>
      <c r="E16540" s="15">
        <v>48.69</v>
      </c>
      <c r="F16540" s="16">
        <f t="shared" ref="F16540:F16553" si="4304">PRODUCT(E16540*0.0743)</f>
        <v>3.617667</v>
      </c>
      <c r="H16540" s="17">
        <v>3.5000000000000001E-3</v>
      </c>
      <c r="I16540" s="18">
        <f t="shared" ref="I16540:I16553" si="4305">((F16540/2)+G16540)*(H16540)</f>
        <v>6.33091725E-3</v>
      </c>
      <c r="J16540" s="19">
        <f t="shared" ref="J16540:J16553" si="4306">F16540+G16540+I16540</f>
        <v>3.6239979172500001</v>
      </c>
      <c r="K16540" s="6"/>
    </row>
    <row r="16541" spans="1:11" ht="12.75" customHeight="1" x14ac:dyDescent="0.25">
      <c r="A16541" s="13">
        <v>42527</v>
      </c>
      <c r="B16541" s="14">
        <v>62.64</v>
      </c>
      <c r="C16541" s="14">
        <v>0</v>
      </c>
      <c r="D16541" s="14">
        <v>0</v>
      </c>
      <c r="E16541" s="15">
        <v>62.64</v>
      </c>
      <c r="F16541" s="16">
        <f t="shared" si="4304"/>
        <v>4.6541520000000007</v>
      </c>
      <c r="G16541" s="20">
        <f t="shared" ref="G16541:G16553" si="4307">SUM(J16540)</f>
        <v>3.6239979172500001</v>
      </c>
      <c r="H16541" s="17">
        <v>3.7000000000000002E-3</v>
      </c>
      <c r="I16541" s="18">
        <f t="shared" si="4305"/>
        <v>2.2018973493825002E-2</v>
      </c>
      <c r="J16541" s="19">
        <f t="shared" si="4306"/>
        <v>8.3001688907438265</v>
      </c>
      <c r="K16541" s="6"/>
    </row>
    <row r="16542" spans="1:11" ht="12.75" customHeight="1" x14ac:dyDescent="0.25">
      <c r="A16542" s="13">
        <v>42559</v>
      </c>
      <c r="B16542" s="14">
        <v>61.59</v>
      </c>
      <c r="C16542" s="14">
        <v>0</v>
      </c>
      <c r="D16542" s="14">
        <v>0</v>
      </c>
      <c r="E16542" s="15">
        <v>61.59</v>
      </c>
      <c r="F16542" s="16">
        <f t="shared" si="4304"/>
        <v>4.5761370000000001</v>
      </c>
      <c r="G16542" s="20">
        <f t="shared" si="4307"/>
        <v>8.3001688907438265</v>
      </c>
      <c r="H16542" s="17">
        <v>4.0499999999999998E-3</v>
      </c>
      <c r="I16542" s="18">
        <f t="shared" si="4305"/>
        <v>4.2882361432512492E-2</v>
      </c>
      <c r="J16542" s="19">
        <f t="shared" si="4306"/>
        <v>12.919188252176339</v>
      </c>
      <c r="K16542" s="6"/>
    </row>
    <row r="16543" spans="1:11" ht="12.75" customHeight="1" x14ac:dyDescent="0.25">
      <c r="A16543" s="13">
        <v>42590</v>
      </c>
      <c r="B16543" s="14">
        <v>66.31</v>
      </c>
      <c r="C16543" s="14">
        <v>0</v>
      </c>
      <c r="D16543" s="14">
        <v>0</v>
      </c>
      <c r="E16543" s="15">
        <v>66.31</v>
      </c>
      <c r="F16543" s="16">
        <f t="shared" si="4304"/>
        <v>4.9268330000000002</v>
      </c>
      <c r="G16543" s="20">
        <f t="shared" si="4307"/>
        <v>12.919188252176339</v>
      </c>
      <c r="H16543" s="17">
        <v>4.1999999999999997E-3</v>
      </c>
      <c r="I16543" s="18">
        <f t="shared" si="4305"/>
        <v>6.4606939959140616E-2</v>
      </c>
      <c r="J16543" s="19">
        <f t="shared" si="4306"/>
        <v>17.91062819213548</v>
      </c>
      <c r="K16543" s="6"/>
    </row>
    <row r="16544" spans="1:11" ht="12.75" customHeight="1" x14ac:dyDescent="0.25">
      <c r="A16544" s="13">
        <v>42622</v>
      </c>
      <c r="B16544" s="14">
        <v>64.739999999999995</v>
      </c>
      <c r="C16544" s="14">
        <v>0</v>
      </c>
      <c r="D16544" s="14">
        <v>0</v>
      </c>
      <c r="E16544" s="15">
        <v>64.739999999999995</v>
      </c>
      <c r="F16544" s="16">
        <f t="shared" si="4304"/>
        <v>4.8101820000000002</v>
      </c>
      <c r="G16544" s="20">
        <f t="shared" si="4307"/>
        <v>17.91062819213548</v>
      </c>
      <c r="H16544" s="17">
        <v>4.45E-3</v>
      </c>
      <c r="I16544" s="18">
        <f t="shared" si="4305"/>
        <v>9.0404950405002876E-2</v>
      </c>
      <c r="J16544" s="19">
        <f t="shared" si="4306"/>
        <v>22.811215142540483</v>
      </c>
      <c r="K16544" s="6"/>
    </row>
    <row r="16545" spans="1:11" ht="12.75" customHeight="1" x14ac:dyDescent="0.25">
      <c r="A16545" s="13">
        <v>42654</v>
      </c>
      <c r="B16545" s="14">
        <v>67.36</v>
      </c>
      <c r="C16545" s="14">
        <v>0</v>
      </c>
      <c r="D16545" s="14">
        <v>0</v>
      </c>
      <c r="E16545" s="15">
        <v>67.36</v>
      </c>
      <c r="F16545" s="16">
        <f t="shared" si="4304"/>
        <v>5.004848</v>
      </c>
      <c r="G16545" s="20">
        <f t="shared" si="4307"/>
        <v>22.811215142540483</v>
      </c>
      <c r="H16545" s="17">
        <v>4.7999999999999996E-3</v>
      </c>
      <c r="I16545" s="18">
        <f t="shared" si="4305"/>
        <v>0.12150546788419432</v>
      </c>
      <c r="J16545" s="21">
        <f t="shared" si="4306"/>
        <v>27.937568610424677</v>
      </c>
      <c r="K16545" s="6"/>
    </row>
    <row r="16546" spans="1:11" ht="12.75" customHeight="1" x14ac:dyDescent="0.25">
      <c r="A16546" s="13">
        <v>42682</v>
      </c>
      <c r="B16546" s="14">
        <v>60.54</v>
      </c>
      <c r="C16546" s="14">
        <v>0</v>
      </c>
      <c r="D16546" s="14">
        <v>0</v>
      </c>
      <c r="E16546" s="15">
        <v>60.54</v>
      </c>
      <c r="F16546" s="16">
        <f t="shared" si="4304"/>
        <v>4.4981220000000004</v>
      </c>
      <c r="G16546" s="20">
        <f t="shared" si="4307"/>
        <v>27.937568610424677</v>
      </c>
      <c r="H16546" s="17">
        <v>4.7999999999999996E-3</v>
      </c>
      <c r="I16546" s="18">
        <f t="shared" si="4305"/>
        <v>0.14489582213003843</v>
      </c>
      <c r="J16546" s="21">
        <f t="shared" si="4306"/>
        <v>32.580586432554718</v>
      </c>
      <c r="K16546" s="6"/>
    </row>
    <row r="16547" spans="1:11" ht="12.75" customHeight="1" x14ac:dyDescent="0.25">
      <c r="A16547" s="13">
        <v>42711</v>
      </c>
      <c r="B16547" s="14">
        <v>58.96</v>
      </c>
      <c r="C16547" s="14">
        <v>0</v>
      </c>
      <c r="D16547" s="14">
        <v>0</v>
      </c>
      <c r="E16547" s="15">
        <v>58.96</v>
      </c>
      <c r="F16547" s="16">
        <f t="shared" si="4304"/>
        <v>4.3807280000000004</v>
      </c>
      <c r="G16547" s="20">
        <f t="shared" si="4307"/>
        <v>32.580586432554718</v>
      </c>
      <c r="H16547" s="17">
        <v>6.0000000000000001E-3</v>
      </c>
      <c r="I16547" s="18">
        <f t="shared" si="4305"/>
        <v>0.20862570259532834</v>
      </c>
      <c r="J16547" s="21">
        <f t="shared" si="4306"/>
        <v>37.169940135150043</v>
      </c>
      <c r="K16547" s="6"/>
    </row>
    <row r="16548" spans="1:11" ht="12.75" customHeight="1" x14ac:dyDescent="0.25">
      <c r="A16548" s="13">
        <v>42746</v>
      </c>
      <c r="B16548" s="14">
        <v>71.47</v>
      </c>
      <c r="C16548" s="14">
        <v>0</v>
      </c>
      <c r="D16548" s="14">
        <v>0</v>
      </c>
      <c r="E16548" s="15">
        <v>71.47</v>
      </c>
      <c r="F16548" s="16">
        <f t="shared" si="4304"/>
        <v>5.3102210000000003</v>
      </c>
      <c r="G16548" s="20">
        <f t="shared" si="4307"/>
        <v>37.169940135150043</v>
      </c>
      <c r="H16548" s="17">
        <v>7.3000000000000001E-3</v>
      </c>
      <c r="I16548" s="18">
        <f t="shared" si="4305"/>
        <v>0.29072286963659533</v>
      </c>
      <c r="J16548" s="21">
        <f t="shared" si="4306"/>
        <v>42.770884004786637</v>
      </c>
      <c r="K16548" s="6"/>
    </row>
    <row r="16549" spans="1:11" ht="12.75" customHeight="1" x14ac:dyDescent="0.25">
      <c r="A16549" s="13">
        <v>42773</v>
      </c>
      <c r="B16549" s="14">
        <v>69.75</v>
      </c>
      <c r="C16549" s="14">
        <v>0</v>
      </c>
      <c r="D16549" s="14">
        <v>0</v>
      </c>
      <c r="E16549" s="15">
        <v>69.75</v>
      </c>
      <c r="F16549" s="16">
        <f t="shared" si="4304"/>
        <v>5.1824250000000003</v>
      </c>
      <c r="G16549" s="20">
        <f t="shared" si="4307"/>
        <v>42.770884004786637</v>
      </c>
      <c r="H16549" s="17">
        <v>6.8999999999999999E-3</v>
      </c>
      <c r="I16549" s="18">
        <f t="shared" si="4305"/>
        <v>0.31299846588302777</v>
      </c>
      <c r="J16549" s="21">
        <f t="shared" si="4306"/>
        <v>48.266307470669666</v>
      </c>
      <c r="K16549" s="6"/>
    </row>
    <row r="16550" spans="1:11" ht="12.75" customHeight="1" x14ac:dyDescent="0.25">
      <c r="A16550" s="13">
        <v>42801</v>
      </c>
      <c r="B16550" s="14">
        <v>56.31</v>
      </c>
      <c r="C16550" s="14">
        <v>0</v>
      </c>
      <c r="D16550" s="14">
        <v>0</v>
      </c>
      <c r="E16550" s="15">
        <v>56.31</v>
      </c>
      <c r="F16550" s="16">
        <f t="shared" si="4304"/>
        <v>4.1838330000000008</v>
      </c>
      <c r="G16550" s="20">
        <f t="shared" si="4307"/>
        <v>48.266307470669666</v>
      </c>
      <c r="H16550" s="17">
        <v>7.9000000000000008E-3</v>
      </c>
      <c r="I16550" s="18">
        <f t="shared" si="4305"/>
        <v>0.3978299693682904</v>
      </c>
      <c r="J16550" s="21">
        <f t="shared" si="4306"/>
        <v>52.847970440037955</v>
      </c>
      <c r="K16550" s="6"/>
    </row>
    <row r="16551" spans="1:11" ht="12.75" customHeight="1" x14ac:dyDescent="0.25">
      <c r="A16551" s="13">
        <v>42835</v>
      </c>
      <c r="B16551" s="14">
        <v>51.59</v>
      </c>
      <c r="C16551" s="14">
        <v>0</v>
      </c>
      <c r="D16551" s="14">
        <v>0</v>
      </c>
      <c r="E16551" s="15">
        <v>51.59</v>
      </c>
      <c r="F16551" s="16">
        <f t="shared" si="4304"/>
        <v>3.8331370000000007</v>
      </c>
      <c r="G16551" s="20">
        <f t="shared" si="4307"/>
        <v>52.847970440037955</v>
      </c>
      <c r="H16551" s="17">
        <v>8.9999999999999993E-3</v>
      </c>
      <c r="I16551" s="18">
        <f t="shared" si="4305"/>
        <v>0.49288085046034152</v>
      </c>
      <c r="J16551" s="21">
        <f t="shared" si="4306"/>
        <v>57.173988290498293</v>
      </c>
      <c r="K16551" s="6"/>
    </row>
    <row r="16552" spans="1:11" ht="12.75" customHeight="1" x14ac:dyDescent="0.25">
      <c r="A16552" s="13">
        <v>42866</v>
      </c>
      <c r="B16552" s="14">
        <v>49.25</v>
      </c>
      <c r="C16552" s="14">
        <v>0</v>
      </c>
      <c r="D16552" s="14">
        <v>0</v>
      </c>
      <c r="E16552" s="15"/>
      <c r="F16552" s="16">
        <f t="shared" si="4304"/>
        <v>0</v>
      </c>
      <c r="G16552" s="20">
        <f t="shared" si="4307"/>
        <v>57.173988290498293</v>
      </c>
      <c r="H16552" s="17">
        <v>9.0500000000000008E-3</v>
      </c>
      <c r="I16552" s="18">
        <f t="shared" si="4305"/>
        <v>0.51742459402900964</v>
      </c>
      <c r="J16552" s="21">
        <f t="shared" si="4306"/>
        <v>57.691412884527303</v>
      </c>
      <c r="K16552" s="6"/>
    </row>
    <row r="16553" spans="1:11" ht="12.75" customHeight="1" x14ac:dyDescent="0.25">
      <c r="A16553" s="13">
        <v>42896</v>
      </c>
      <c r="B16553" s="14">
        <v>50.19</v>
      </c>
      <c r="C16553" s="14">
        <v>0</v>
      </c>
      <c r="D16553" s="14">
        <v>0</v>
      </c>
      <c r="E16553" s="15"/>
      <c r="F16553" s="16">
        <f t="shared" si="4304"/>
        <v>0</v>
      </c>
      <c r="G16553" s="20">
        <f t="shared" si="4307"/>
        <v>57.691412884527303</v>
      </c>
      <c r="H16553" s="17">
        <v>1.0149999999999999E-2</v>
      </c>
      <c r="I16553" s="18">
        <f t="shared" si="4305"/>
        <v>0.5855678407779521</v>
      </c>
      <c r="J16553" s="27">
        <f t="shared" si="4306"/>
        <v>58.276980725305258</v>
      </c>
      <c r="K16553" s="6"/>
    </row>
    <row r="16554" spans="1:11" ht="12.75" customHeight="1" x14ac:dyDescent="0.25">
      <c r="A16554" s="7" t="s">
        <v>1998</v>
      </c>
      <c r="B16554" s="7" t="s">
        <v>61</v>
      </c>
      <c r="F16554" s="16">
        <f>SUM(F16540:F16553)</f>
        <v>54.978285</v>
      </c>
      <c r="I16554" s="8">
        <f>SUM(I16540:I16553)</f>
        <v>3.2986957253052589</v>
      </c>
      <c r="K16554" s="6">
        <f>SUM(F16554:I16554)</f>
        <v>58.276980725305258</v>
      </c>
    </row>
    <row r="16555" spans="1:11" ht="12.75" customHeight="1" x14ac:dyDescent="0.25">
      <c r="A16555" s="13">
        <v>42501</v>
      </c>
      <c r="B16555" s="14">
        <v>29.03</v>
      </c>
      <c r="C16555" s="14">
        <v>0</v>
      </c>
      <c r="D16555" s="14">
        <v>31.66</v>
      </c>
      <c r="E16555" s="15">
        <v>60.69</v>
      </c>
      <c r="F16555" s="16">
        <f t="shared" ref="F16555:F16568" si="4308">PRODUCT(E16555*0.0743)</f>
        <v>4.5092670000000004</v>
      </c>
      <c r="H16555" s="17">
        <v>3.5000000000000001E-3</v>
      </c>
      <c r="I16555" s="18">
        <f t="shared" ref="I16555:I16568" si="4309">((F16555/2)+G16555)*(H16555)</f>
        <v>7.8912172500000006E-3</v>
      </c>
      <c r="J16555" s="19">
        <f t="shared" ref="J16555:J16568" si="4310">F16555+G16555+I16555</f>
        <v>4.5171582172500004</v>
      </c>
      <c r="K16555" s="6"/>
    </row>
    <row r="16556" spans="1:11" ht="12.75" customHeight="1" x14ac:dyDescent="0.25">
      <c r="A16556" s="13">
        <v>42527</v>
      </c>
      <c r="B16556" s="14">
        <v>77.34</v>
      </c>
      <c r="C16556" s="14">
        <v>0</v>
      </c>
      <c r="D16556" s="14">
        <v>0</v>
      </c>
      <c r="E16556" s="15">
        <v>77.34</v>
      </c>
      <c r="F16556" s="16">
        <f t="shared" si="4308"/>
        <v>5.7463620000000004</v>
      </c>
      <c r="G16556" s="20">
        <f t="shared" ref="G16556:G16568" si="4311">SUM(J16555)</f>
        <v>4.5171582172500004</v>
      </c>
      <c r="H16556" s="17">
        <v>3.7000000000000002E-3</v>
      </c>
      <c r="I16556" s="18">
        <f t="shared" si="4309"/>
        <v>2.7344255103825002E-2</v>
      </c>
      <c r="J16556" s="19">
        <f t="shared" si="4310"/>
        <v>10.290864472353826</v>
      </c>
      <c r="K16556" s="6"/>
    </row>
    <row r="16557" spans="1:11" ht="12.75" customHeight="1" x14ac:dyDescent="0.25">
      <c r="A16557" s="13">
        <v>42559</v>
      </c>
      <c r="B16557" s="14">
        <v>68.94</v>
      </c>
      <c r="C16557" s="14">
        <v>0</v>
      </c>
      <c r="D16557" s="14">
        <v>0</v>
      </c>
      <c r="E16557" s="15">
        <v>68.94</v>
      </c>
      <c r="F16557" s="16">
        <f t="shared" si="4308"/>
        <v>5.122242</v>
      </c>
      <c r="G16557" s="20">
        <f t="shared" si="4311"/>
        <v>10.290864472353826</v>
      </c>
      <c r="H16557" s="17">
        <v>4.0499999999999998E-3</v>
      </c>
      <c r="I16557" s="18">
        <f t="shared" si="4309"/>
        <v>5.2050541163032996E-2</v>
      </c>
      <c r="J16557" s="19">
        <f t="shared" si="4310"/>
        <v>15.46515701351686</v>
      </c>
      <c r="K16557" s="6"/>
    </row>
    <row r="16558" spans="1:11" ht="12.75" customHeight="1" x14ac:dyDescent="0.25">
      <c r="A16558" s="13">
        <v>42590</v>
      </c>
      <c r="B16558" s="14">
        <v>75.760000000000005</v>
      </c>
      <c r="C16558" s="14">
        <v>0</v>
      </c>
      <c r="D16558" s="14">
        <v>0</v>
      </c>
      <c r="E16558" s="15">
        <v>75.760000000000005</v>
      </c>
      <c r="F16558" s="16">
        <f t="shared" si="4308"/>
        <v>5.6289680000000004</v>
      </c>
      <c r="G16558" s="20">
        <f t="shared" si="4311"/>
        <v>15.46515701351686</v>
      </c>
      <c r="H16558" s="17">
        <v>4.1999999999999997E-3</v>
      </c>
      <c r="I16558" s="18">
        <f t="shared" si="4309"/>
        <v>7.6774492256770799E-2</v>
      </c>
      <c r="J16558" s="19">
        <f t="shared" si="4310"/>
        <v>21.17089950577363</v>
      </c>
      <c r="K16558" s="6"/>
    </row>
    <row r="16559" spans="1:11" ht="12.75" customHeight="1" x14ac:dyDescent="0.25">
      <c r="A16559" s="13">
        <v>42622</v>
      </c>
      <c r="B16559" s="14">
        <v>61.59</v>
      </c>
      <c r="C16559" s="14">
        <v>0</v>
      </c>
      <c r="D16559" s="14">
        <v>0</v>
      </c>
      <c r="E16559" s="15">
        <v>61.59</v>
      </c>
      <c r="F16559" s="16">
        <f t="shared" si="4308"/>
        <v>4.5761370000000001</v>
      </c>
      <c r="G16559" s="20">
        <f t="shared" si="4311"/>
        <v>21.17089950577363</v>
      </c>
      <c r="H16559" s="17">
        <v>4.45E-3</v>
      </c>
      <c r="I16559" s="18">
        <f t="shared" si="4309"/>
        <v>0.10439240762569266</v>
      </c>
      <c r="J16559" s="19">
        <f t="shared" si="4310"/>
        <v>25.851428913399321</v>
      </c>
      <c r="K16559" s="6"/>
    </row>
    <row r="16560" spans="1:11" ht="12.75" customHeight="1" x14ac:dyDescent="0.25">
      <c r="A16560" s="13">
        <v>42654</v>
      </c>
      <c r="B16560" s="14">
        <v>79.959999999999994</v>
      </c>
      <c r="C16560" s="14">
        <v>0</v>
      </c>
      <c r="D16560" s="14">
        <v>0</v>
      </c>
      <c r="E16560" s="15">
        <v>79.959999999999994</v>
      </c>
      <c r="F16560" s="16">
        <f t="shared" si="4308"/>
        <v>5.9410280000000002</v>
      </c>
      <c r="G16560" s="20">
        <f t="shared" si="4311"/>
        <v>25.851428913399321</v>
      </c>
      <c r="H16560" s="17">
        <v>4.7999999999999996E-3</v>
      </c>
      <c r="I16560" s="18">
        <f t="shared" si="4309"/>
        <v>0.13834532598431673</v>
      </c>
      <c r="J16560" s="21">
        <f t="shared" si="4310"/>
        <v>31.930802239383638</v>
      </c>
      <c r="K16560" s="6"/>
    </row>
    <row r="16561" spans="1:11" ht="12.75" customHeight="1" x14ac:dyDescent="0.25">
      <c r="A16561" s="13">
        <v>42682</v>
      </c>
      <c r="B16561" s="14">
        <v>75.760000000000005</v>
      </c>
      <c r="C16561" s="14">
        <v>0</v>
      </c>
      <c r="D16561" s="14">
        <v>0</v>
      </c>
      <c r="E16561" s="15">
        <v>75.760000000000005</v>
      </c>
      <c r="F16561" s="16">
        <f t="shared" si="4308"/>
        <v>5.6289680000000004</v>
      </c>
      <c r="G16561" s="20">
        <f t="shared" si="4311"/>
        <v>31.930802239383638</v>
      </c>
      <c r="H16561" s="17">
        <v>4.7999999999999996E-3</v>
      </c>
      <c r="I16561" s="18">
        <f t="shared" si="4309"/>
        <v>0.16677737394904146</v>
      </c>
      <c r="J16561" s="21">
        <f t="shared" si="4310"/>
        <v>37.726547613332677</v>
      </c>
      <c r="K16561" s="6"/>
    </row>
    <row r="16562" spans="1:11" ht="12.75" customHeight="1" x14ac:dyDescent="0.25">
      <c r="A16562" s="13">
        <v>42711</v>
      </c>
      <c r="B16562" s="14">
        <v>60.54</v>
      </c>
      <c r="C16562" s="14">
        <v>0</v>
      </c>
      <c r="D16562" s="14">
        <v>0</v>
      </c>
      <c r="E16562" s="15">
        <v>60.54</v>
      </c>
      <c r="F16562" s="16">
        <f t="shared" si="4308"/>
        <v>4.4981220000000004</v>
      </c>
      <c r="G16562" s="20">
        <f t="shared" si="4311"/>
        <v>37.726547613332677</v>
      </c>
      <c r="H16562" s="17">
        <v>6.0000000000000001E-3</v>
      </c>
      <c r="I16562" s="18">
        <f t="shared" si="4309"/>
        <v>0.23985365167999606</v>
      </c>
      <c r="J16562" s="21">
        <f t="shared" si="4310"/>
        <v>42.464523265012673</v>
      </c>
      <c r="K16562" s="6"/>
    </row>
    <row r="16563" spans="1:11" ht="12.75" customHeight="1" x14ac:dyDescent="0.25">
      <c r="A16563" s="13">
        <v>42746</v>
      </c>
      <c r="B16563" s="14">
        <v>69.37</v>
      </c>
      <c r="C16563" s="14">
        <v>0</v>
      </c>
      <c r="D16563" s="14">
        <v>0</v>
      </c>
      <c r="E16563" s="15">
        <v>69.37</v>
      </c>
      <c r="F16563" s="16">
        <f t="shared" si="4308"/>
        <v>5.1541910000000009</v>
      </c>
      <c r="G16563" s="20">
        <f t="shared" si="4311"/>
        <v>42.464523265012673</v>
      </c>
      <c r="H16563" s="17">
        <v>7.3000000000000001E-3</v>
      </c>
      <c r="I16563" s="18">
        <f t="shared" si="4309"/>
        <v>0.32880381698459249</v>
      </c>
      <c r="J16563" s="21">
        <f t="shared" si="4310"/>
        <v>47.947518081997259</v>
      </c>
      <c r="K16563" s="6"/>
    </row>
    <row r="16564" spans="1:11" ht="12.75" customHeight="1" x14ac:dyDescent="0.25">
      <c r="A16564" s="13">
        <v>42773</v>
      </c>
      <c r="B16564" s="14">
        <v>64.97</v>
      </c>
      <c r="C16564" s="14">
        <v>0</v>
      </c>
      <c r="D16564" s="14">
        <v>0</v>
      </c>
      <c r="E16564" s="15">
        <v>64.97</v>
      </c>
      <c r="F16564" s="16">
        <f t="shared" si="4308"/>
        <v>4.8272710000000005</v>
      </c>
      <c r="G16564" s="20">
        <f t="shared" si="4311"/>
        <v>47.947518081997259</v>
      </c>
      <c r="H16564" s="17">
        <v>6.8999999999999999E-3</v>
      </c>
      <c r="I16564" s="18">
        <f t="shared" si="4309"/>
        <v>0.34749195971578106</v>
      </c>
      <c r="J16564" s="21">
        <f t="shared" si="4310"/>
        <v>53.122281041713045</v>
      </c>
      <c r="K16564" s="6"/>
    </row>
    <row r="16565" spans="1:11" ht="12.75" customHeight="1" x14ac:dyDescent="0.25">
      <c r="A16565" s="13">
        <v>42801</v>
      </c>
      <c r="B16565" s="14">
        <v>68.84</v>
      </c>
      <c r="C16565" s="14">
        <v>0</v>
      </c>
      <c r="D16565" s="14">
        <v>0</v>
      </c>
      <c r="E16565" s="15">
        <v>68.84</v>
      </c>
      <c r="F16565" s="16">
        <f t="shared" si="4308"/>
        <v>5.1148120000000006</v>
      </c>
      <c r="G16565" s="20">
        <f t="shared" si="4311"/>
        <v>53.122281041713045</v>
      </c>
      <c r="H16565" s="17">
        <v>7.9000000000000008E-3</v>
      </c>
      <c r="I16565" s="18">
        <f t="shared" si="4309"/>
        <v>0.43986952762953307</v>
      </c>
      <c r="J16565" s="21">
        <f t="shared" si="4310"/>
        <v>58.676962569342578</v>
      </c>
      <c r="K16565" s="6"/>
    </row>
    <row r="16566" spans="1:11" ht="12.75" customHeight="1" x14ac:dyDescent="0.25">
      <c r="A16566" s="13">
        <v>42835</v>
      </c>
      <c r="B16566" s="14">
        <v>67.83</v>
      </c>
      <c r="C16566" s="14">
        <v>0</v>
      </c>
      <c r="D16566" s="14">
        <v>0</v>
      </c>
      <c r="E16566" s="15">
        <v>67.83</v>
      </c>
      <c r="F16566" s="16">
        <f t="shared" si="4308"/>
        <v>5.0397690000000006</v>
      </c>
      <c r="G16566" s="20">
        <f t="shared" si="4311"/>
        <v>58.676962569342578</v>
      </c>
      <c r="H16566" s="17">
        <v>8.9999999999999993E-3</v>
      </c>
      <c r="I16566" s="18">
        <f t="shared" si="4309"/>
        <v>0.55077162362408316</v>
      </c>
      <c r="J16566" s="21">
        <f t="shared" si="4310"/>
        <v>64.267503192966657</v>
      </c>
      <c r="K16566" s="6"/>
    </row>
    <row r="16567" spans="1:11" ht="12.75" customHeight="1" x14ac:dyDescent="0.25">
      <c r="A16567" s="13">
        <v>42866</v>
      </c>
      <c r="B16567" s="14">
        <v>57.36</v>
      </c>
      <c r="C16567" s="14">
        <v>0</v>
      </c>
      <c r="D16567" s="14">
        <v>0</v>
      </c>
      <c r="E16567" s="15"/>
      <c r="F16567" s="16">
        <f t="shared" si="4308"/>
        <v>0</v>
      </c>
      <c r="G16567" s="20">
        <f t="shared" si="4311"/>
        <v>64.267503192966657</v>
      </c>
      <c r="H16567" s="17">
        <v>9.0500000000000008E-3</v>
      </c>
      <c r="I16567" s="18">
        <f t="shared" si="4309"/>
        <v>0.58162090389634835</v>
      </c>
      <c r="J16567" s="21">
        <f t="shared" si="4310"/>
        <v>64.849124096863008</v>
      </c>
      <c r="K16567" s="6"/>
    </row>
    <row r="16568" spans="1:11" ht="12.75" customHeight="1" x14ac:dyDescent="0.25">
      <c r="A16568" s="13">
        <v>42896</v>
      </c>
      <c r="B16568" s="14">
        <v>63.75</v>
      </c>
      <c r="C16568" s="14">
        <v>0</v>
      </c>
      <c r="D16568" s="14">
        <v>0</v>
      </c>
      <c r="E16568" s="15"/>
      <c r="F16568" s="16">
        <f t="shared" si="4308"/>
        <v>0</v>
      </c>
      <c r="G16568" s="20">
        <f t="shared" si="4311"/>
        <v>64.849124096863008</v>
      </c>
      <c r="H16568" s="17">
        <v>1.0149999999999999E-2</v>
      </c>
      <c r="I16568" s="18">
        <f t="shared" si="4309"/>
        <v>0.65821860958315948</v>
      </c>
      <c r="J16568" s="27">
        <f t="shared" si="4310"/>
        <v>65.507342706446167</v>
      </c>
      <c r="K16568" s="6"/>
    </row>
    <row r="16569" spans="1:11" ht="12.75" customHeight="1" x14ac:dyDescent="0.25">
      <c r="A16569" s="7" t="s">
        <v>1999</v>
      </c>
      <c r="B16569" s="7" t="s">
        <v>61</v>
      </c>
      <c r="F16569" s="16">
        <f>SUM(F16555:F16568)</f>
        <v>61.787137000000001</v>
      </c>
      <c r="I16569" s="8">
        <f>SUM(I16555:I16568)</f>
        <v>3.7202057064461735</v>
      </c>
      <c r="K16569" s="6">
        <f>SUM(F16569:I16569)</f>
        <v>65.507342706446181</v>
      </c>
    </row>
    <row r="16570" spans="1:11" ht="12.75" customHeight="1" x14ac:dyDescent="0.25">
      <c r="A16570" s="13">
        <v>42501</v>
      </c>
      <c r="B16570" s="14">
        <v>38.700000000000003</v>
      </c>
      <c r="C16570" s="14">
        <v>0</v>
      </c>
      <c r="D16570" s="14">
        <v>31.66</v>
      </c>
      <c r="E16570" s="15">
        <v>70.36</v>
      </c>
      <c r="F16570" s="16">
        <f t="shared" ref="F16570:F16583" si="4312">PRODUCT(E16570*0.0743)</f>
        <v>5.2277480000000001</v>
      </c>
      <c r="H16570" s="17">
        <v>3.5000000000000001E-3</v>
      </c>
      <c r="I16570" s="18">
        <f t="shared" ref="I16570:I16583" si="4313">((F16570/2)+G16570)*(H16570)</f>
        <v>9.1485590000000006E-3</v>
      </c>
      <c r="J16570" s="19">
        <f t="shared" ref="J16570:J16583" si="4314">F16570+G16570+I16570</f>
        <v>5.2368965589999998</v>
      </c>
      <c r="K16570" s="6"/>
    </row>
    <row r="16571" spans="1:11" ht="12.75" customHeight="1" x14ac:dyDescent="0.25">
      <c r="A16571" s="13">
        <v>42527</v>
      </c>
      <c r="B16571" s="14">
        <v>69.459999999999994</v>
      </c>
      <c r="C16571" s="14">
        <v>0</v>
      </c>
      <c r="D16571" s="14">
        <v>0</v>
      </c>
      <c r="E16571" s="15">
        <v>69.459999999999994</v>
      </c>
      <c r="F16571" s="16">
        <f t="shared" si="4312"/>
        <v>5.1608780000000003</v>
      </c>
      <c r="G16571" s="20">
        <f t="shared" ref="G16571:G16583" si="4315">SUM(J16570)</f>
        <v>5.2368965589999998</v>
      </c>
      <c r="H16571" s="17">
        <v>3.7000000000000002E-3</v>
      </c>
      <c r="I16571" s="18">
        <f t="shared" si="4313"/>
        <v>2.8924141568300001E-2</v>
      </c>
      <c r="J16571" s="19">
        <f t="shared" si="4314"/>
        <v>10.4266987005683</v>
      </c>
      <c r="K16571" s="6"/>
    </row>
    <row r="16572" spans="1:11" ht="12.75" customHeight="1" x14ac:dyDescent="0.25">
      <c r="A16572" s="13">
        <v>42559</v>
      </c>
      <c r="B16572" s="14">
        <v>52.14</v>
      </c>
      <c r="C16572" s="14">
        <v>0</v>
      </c>
      <c r="D16572" s="14">
        <v>0</v>
      </c>
      <c r="E16572" s="15">
        <v>52.14</v>
      </c>
      <c r="F16572" s="16">
        <f t="shared" si="4312"/>
        <v>3.8740020000000004</v>
      </c>
      <c r="G16572" s="20">
        <f t="shared" si="4315"/>
        <v>10.4266987005683</v>
      </c>
      <c r="H16572" s="17">
        <v>4.0499999999999998E-3</v>
      </c>
      <c r="I16572" s="18">
        <f t="shared" si="4313"/>
        <v>5.0072983787301614E-2</v>
      </c>
      <c r="J16572" s="19">
        <f t="shared" si="4314"/>
        <v>14.350773684355604</v>
      </c>
      <c r="K16572" s="6"/>
    </row>
    <row r="16573" spans="1:11" ht="12.75" customHeight="1" x14ac:dyDescent="0.25">
      <c r="A16573" s="13">
        <v>42590</v>
      </c>
      <c r="B16573" s="14">
        <v>46.36</v>
      </c>
      <c r="C16573" s="14">
        <v>0</v>
      </c>
      <c r="D16573" s="14">
        <v>0</v>
      </c>
      <c r="E16573" s="15">
        <v>46.36</v>
      </c>
      <c r="F16573" s="16">
        <f t="shared" si="4312"/>
        <v>3.4445480000000002</v>
      </c>
      <c r="G16573" s="20">
        <f t="shared" si="4315"/>
        <v>14.350773684355604</v>
      </c>
      <c r="H16573" s="17">
        <v>4.1999999999999997E-3</v>
      </c>
      <c r="I16573" s="18">
        <f t="shared" si="4313"/>
        <v>6.7506800274293538E-2</v>
      </c>
      <c r="J16573" s="19">
        <f t="shared" si="4314"/>
        <v>17.862828484629897</v>
      </c>
      <c r="K16573" s="6"/>
    </row>
    <row r="16574" spans="1:11" ht="12.75" customHeight="1" x14ac:dyDescent="0.25">
      <c r="A16574" s="13">
        <v>42622</v>
      </c>
      <c r="B16574" s="14">
        <v>34.29</v>
      </c>
      <c r="C16574" s="14">
        <v>0</v>
      </c>
      <c r="D16574" s="14">
        <v>0</v>
      </c>
      <c r="E16574" s="15">
        <v>34.29</v>
      </c>
      <c r="F16574" s="16">
        <f t="shared" si="4312"/>
        <v>2.5477470000000002</v>
      </c>
      <c r="G16574" s="20">
        <f t="shared" si="4315"/>
        <v>17.862828484629897</v>
      </c>
      <c r="H16574" s="17">
        <v>4.45E-3</v>
      </c>
      <c r="I16574" s="18">
        <f t="shared" si="4313"/>
        <v>8.5158323831603044E-2</v>
      </c>
      <c r="J16574" s="19">
        <f t="shared" si="4314"/>
        <v>20.495733808461502</v>
      </c>
      <c r="K16574" s="6"/>
    </row>
    <row r="16575" spans="1:11" ht="12.75" customHeight="1" x14ac:dyDescent="0.25">
      <c r="A16575" s="13">
        <v>42654</v>
      </c>
      <c r="B16575" s="14">
        <v>35.86</v>
      </c>
      <c r="C16575" s="14">
        <v>0</v>
      </c>
      <c r="D16575" s="14">
        <v>0</v>
      </c>
      <c r="E16575" s="15">
        <v>35.86</v>
      </c>
      <c r="F16575" s="16">
        <f t="shared" si="4312"/>
        <v>2.6643980000000003</v>
      </c>
      <c r="G16575" s="20">
        <f t="shared" si="4315"/>
        <v>20.495733808461502</v>
      </c>
      <c r="H16575" s="17">
        <v>4.7999999999999996E-3</v>
      </c>
      <c r="I16575" s="18">
        <f t="shared" si="4313"/>
        <v>0.10477407748061519</v>
      </c>
      <c r="J16575" s="21">
        <f t="shared" si="4314"/>
        <v>23.264905885942117</v>
      </c>
      <c r="K16575" s="6"/>
    </row>
    <row r="16576" spans="1:11" ht="12.75" customHeight="1" x14ac:dyDescent="0.25">
      <c r="A16576" s="13">
        <v>42682</v>
      </c>
      <c r="B16576" s="14">
        <v>48.46</v>
      </c>
      <c r="C16576" s="14">
        <v>0</v>
      </c>
      <c r="D16576" s="14">
        <v>0</v>
      </c>
      <c r="E16576" s="15">
        <v>48.46</v>
      </c>
      <c r="F16576" s="16">
        <f t="shared" si="4312"/>
        <v>3.6005780000000005</v>
      </c>
      <c r="G16576" s="20">
        <f t="shared" si="4315"/>
        <v>23.264905885942117</v>
      </c>
      <c r="H16576" s="17">
        <v>4.7999999999999996E-3</v>
      </c>
      <c r="I16576" s="18">
        <f t="shared" si="4313"/>
        <v>0.12031293545252214</v>
      </c>
      <c r="J16576" s="21">
        <f t="shared" si="4314"/>
        <v>26.98579682139464</v>
      </c>
      <c r="K16576" s="6"/>
    </row>
    <row r="16577" spans="1:11" ht="12.75" customHeight="1" x14ac:dyDescent="0.25">
      <c r="A16577" s="13">
        <v>42711</v>
      </c>
      <c r="B16577" s="14">
        <v>54.24</v>
      </c>
      <c r="C16577" s="14">
        <v>0</v>
      </c>
      <c r="D16577" s="14">
        <v>0</v>
      </c>
      <c r="E16577" s="15">
        <v>54.24</v>
      </c>
      <c r="F16577" s="16">
        <f t="shared" si="4312"/>
        <v>4.0300320000000003</v>
      </c>
      <c r="G16577" s="20">
        <f t="shared" si="4315"/>
        <v>26.98579682139464</v>
      </c>
      <c r="H16577" s="17">
        <v>6.0000000000000001E-3</v>
      </c>
      <c r="I16577" s="18">
        <f t="shared" si="4313"/>
        <v>0.17400487692836783</v>
      </c>
      <c r="J16577" s="21">
        <f t="shared" si="4314"/>
        <v>31.18983369832301</v>
      </c>
      <c r="K16577" s="6"/>
    </row>
    <row r="16578" spans="1:11" ht="12.75" customHeight="1" x14ac:dyDescent="0.25">
      <c r="A16578" s="13">
        <v>42746</v>
      </c>
      <c r="B16578" s="14">
        <v>48.65</v>
      </c>
      <c r="C16578" s="14">
        <v>0</v>
      </c>
      <c r="D16578" s="14">
        <v>0</v>
      </c>
      <c r="E16578" s="15">
        <v>48.65</v>
      </c>
      <c r="F16578" s="16">
        <f t="shared" si="4312"/>
        <v>3.6146950000000002</v>
      </c>
      <c r="G16578" s="20">
        <f t="shared" si="4315"/>
        <v>31.18983369832301</v>
      </c>
      <c r="H16578" s="17">
        <v>7.3000000000000001E-3</v>
      </c>
      <c r="I16578" s="18">
        <f t="shared" si="4313"/>
        <v>0.240879422747758</v>
      </c>
      <c r="J16578" s="21">
        <f t="shared" si="4314"/>
        <v>35.045408121070771</v>
      </c>
      <c r="K16578" s="6"/>
    </row>
    <row r="16579" spans="1:11" ht="12.75" customHeight="1" x14ac:dyDescent="0.25">
      <c r="A16579" s="13">
        <v>42773</v>
      </c>
      <c r="B16579" s="14">
        <v>46.48</v>
      </c>
      <c r="C16579" s="14">
        <v>0</v>
      </c>
      <c r="D16579" s="14">
        <v>0</v>
      </c>
      <c r="E16579" s="15">
        <v>46.48</v>
      </c>
      <c r="F16579" s="16">
        <f t="shared" si="4312"/>
        <v>3.4534639999999999</v>
      </c>
      <c r="G16579" s="20">
        <f t="shared" si="4315"/>
        <v>35.045408121070771</v>
      </c>
      <c r="H16579" s="17">
        <v>6.8999999999999999E-3</v>
      </c>
      <c r="I16579" s="18">
        <f t="shared" si="4313"/>
        <v>0.25372776683538828</v>
      </c>
      <c r="J16579" s="21">
        <f t="shared" si="4314"/>
        <v>38.752599887906158</v>
      </c>
      <c r="K16579" s="6"/>
    </row>
    <row r="16580" spans="1:11" ht="12.75" customHeight="1" x14ac:dyDescent="0.25">
      <c r="A16580" s="13">
        <v>42801</v>
      </c>
      <c r="B16580" s="14">
        <v>61.31</v>
      </c>
      <c r="C16580" s="14">
        <v>0</v>
      </c>
      <c r="D16580" s="14">
        <v>0</v>
      </c>
      <c r="E16580" s="15">
        <v>61.31</v>
      </c>
      <c r="F16580" s="16">
        <f t="shared" si="4312"/>
        <v>4.5553330000000001</v>
      </c>
      <c r="G16580" s="20">
        <f t="shared" si="4315"/>
        <v>38.752599887906158</v>
      </c>
      <c r="H16580" s="17">
        <v>7.9000000000000008E-3</v>
      </c>
      <c r="I16580" s="18">
        <f t="shared" si="4313"/>
        <v>0.3241391044644587</v>
      </c>
      <c r="J16580" s="21">
        <f t="shared" si="4314"/>
        <v>43.632071992370612</v>
      </c>
      <c r="K16580" s="6"/>
    </row>
    <row r="16581" spans="1:11" ht="12.75" customHeight="1" x14ac:dyDescent="0.25">
      <c r="A16581" s="13">
        <v>42835</v>
      </c>
      <c r="B16581" s="14">
        <v>73.11</v>
      </c>
      <c r="C16581" s="14">
        <v>0</v>
      </c>
      <c r="D16581" s="14">
        <v>0</v>
      </c>
      <c r="E16581" s="15">
        <v>73.11</v>
      </c>
      <c r="F16581" s="16">
        <f t="shared" si="4312"/>
        <v>5.4320729999999999</v>
      </c>
      <c r="G16581" s="20">
        <f t="shared" si="4315"/>
        <v>43.632071992370612</v>
      </c>
      <c r="H16581" s="17">
        <v>8.9999999999999993E-3</v>
      </c>
      <c r="I16581" s="18">
        <f t="shared" si="4313"/>
        <v>0.41713297643133551</v>
      </c>
      <c r="J16581" s="21">
        <f t="shared" si="4314"/>
        <v>49.481277968801948</v>
      </c>
      <c r="K16581" s="6"/>
    </row>
    <row r="16582" spans="1:11" ht="12.75" customHeight="1" x14ac:dyDescent="0.25">
      <c r="A16582" s="13">
        <v>42866</v>
      </c>
      <c r="B16582" s="14">
        <v>45.06</v>
      </c>
      <c r="C16582" s="14">
        <v>0</v>
      </c>
      <c r="D16582" s="14">
        <v>0</v>
      </c>
      <c r="E16582" s="15"/>
      <c r="F16582" s="16">
        <f t="shared" si="4312"/>
        <v>0</v>
      </c>
      <c r="G16582" s="20">
        <f t="shared" si="4315"/>
        <v>49.481277968801948</v>
      </c>
      <c r="H16582" s="17">
        <v>9.0500000000000008E-3</v>
      </c>
      <c r="I16582" s="18">
        <f t="shared" si="4313"/>
        <v>0.44780556561765766</v>
      </c>
      <c r="J16582" s="21">
        <f t="shared" si="4314"/>
        <v>49.929083534419604</v>
      </c>
      <c r="K16582" s="6"/>
    </row>
    <row r="16583" spans="1:11" ht="12.75" customHeight="1" x14ac:dyDescent="0.25">
      <c r="A16583" s="13">
        <v>42896</v>
      </c>
      <c r="B16583" s="14">
        <v>49.1</v>
      </c>
      <c r="C16583" s="14">
        <v>0</v>
      </c>
      <c r="D16583" s="14">
        <v>0</v>
      </c>
      <c r="E16583" s="15"/>
      <c r="F16583" s="16">
        <f t="shared" si="4312"/>
        <v>0</v>
      </c>
      <c r="G16583" s="20">
        <f t="shared" si="4315"/>
        <v>49.929083534419604</v>
      </c>
      <c r="H16583" s="17">
        <v>1.0149999999999999E-2</v>
      </c>
      <c r="I16583" s="18">
        <f t="shared" si="4313"/>
        <v>0.50678019787435891</v>
      </c>
      <c r="J16583" s="27">
        <f t="shared" si="4314"/>
        <v>50.43586373229396</v>
      </c>
      <c r="K16583" s="6"/>
    </row>
    <row r="16584" spans="1:11" ht="12.75" customHeight="1" x14ac:dyDescent="0.25">
      <c r="A16584" s="7" t="s">
        <v>2000</v>
      </c>
      <c r="B16584" s="7" t="s">
        <v>2001</v>
      </c>
      <c r="F16584" s="16">
        <f>SUM(F16570:F16583)</f>
        <v>47.605495999999995</v>
      </c>
      <c r="I16584" s="8">
        <f>SUM(I16570:I16583)</f>
        <v>2.8303677322939604</v>
      </c>
      <c r="K16584" s="6">
        <f>SUM(F16584:I16584)</f>
        <v>50.435863732293953</v>
      </c>
    </row>
    <row r="16585" spans="1:11" ht="12.75" customHeight="1" x14ac:dyDescent="0.25">
      <c r="A16585" s="13">
        <v>42501</v>
      </c>
      <c r="B16585" s="14">
        <v>1.1599999999999999</v>
      </c>
      <c r="C16585" s="14">
        <v>0</v>
      </c>
      <c r="D16585" s="14">
        <v>31.66</v>
      </c>
      <c r="E16585" s="15">
        <v>32.82</v>
      </c>
      <c r="F16585" s="16">
        <f t="shared" ref="F16585:F16598" si="4316">PRODUCT(E16585*0.0743)</f>
        <v>2.438526</v>
      </c>
      <c r="H16585" s="17">
        <v>3.5000000000000001E-3</v>
      </c>
      <c r="I16585" s="18">
        <f t="shared" ref="I16585:I16598" si="4317">((F16585/2)+G16585)*(H16585)</f>
        <v>4.2674204999999998E-3</v>
      </c>
      <c r="J16585" s="19">
        <f t="shared" ref="J16585:J16598" si="4318">F16585+G16585+I16585</f>
        <v>2.4427934205000001</v>
      </c>
      <c r="K16585" s="6"/>
    </row>
    <row r="16586" spans="1:11" ht="12.75" customHeight="1" x14ac:dyDescent="0.25">
      <c r="A16586" s="13">
        <v>42527</v>
      </c>
      <c r="B16586" s="14">
        <v>34.29</v>
      </c>
      <c r="C16586" s="14">
        <v>0</v>
      </c>
      <c r="D16586" s="14">
        <v>0</v>
      </c>
      <c r="E16586" s="15">
        <v>34.29</v>
      </c>
      <c r="F16586" s="16">
        <f t="shared" si="4316"/>
        <v>2.5477470000000002</v>
      </c>
      <c r="G16586" s="20">
        <f t="shared" ref="G16586:G16598" si="4319">SUM(J16585)</f>
        <v>2.4427934205000001</v>
      </c>
      <c r="H16586" s="17">
        <v>3.7000000000000002E-3</v>
      </c>
      <c r="I16586" s="18">
        <f t="shared" si="4317"/>
        <v>1.3751667605850001E-2</v>
      </c>
      <c r="J16586" s="19">
        <f t="shared" si="4318"/>
        <v>5.0042920881058501</v>
      </c>
      <c r="K16586" s="6"/>
    </row>
    <row r="16587" spans="1:11" ht="12.75" customHeight="1" x14ac:dyDescent="0.25">
      <c r="A16587" s="13">
        <v>42559</v>
      </c>
      <c r="B16587" s="14">
        <v>40.590000000000003</v>
      </c>
      <c r="C16587" s="14">
        <v>0</v>
      </c>
      <c r="D16587" s="14">
        <v>0</v>
      </c>
      <c r="E16587" s="15">
        <v>40.590000000000003</v>
      </c>
      <c r="F16587" s="16">
        <f t="shared" si="4316"/>
        <v>3.0158370000000003</v>
      </c>
      <c r="G16587" s="20">
        <f t="shared" si="4319"/>
        <v>5.0042920881058501</v>
      </c>
      <c r="H16587" s="17">
        <v>4.0499999999999998E-3</v>
      </c>
      <c r="I16587" s="18">
        <f t="shared" si="4317"/>
        <v>2.637445288182869E-2</v>
      </c>
      <c r="J16587" s="19">
        <f t="shared" si="4318"/>
        <v>8.0465035409876791</v>
      </c>
      <c r="K16587" s="6"/>
    </row>
    <row r="16588" spans="1:11" ht="12.75" customHeight="1" x14ac:dyDescent="0.25">
      <c r="A16588" s="13">
        <v>42590</v>
      </c>
      <c r="B16588" s="14">
        <v>39.01</v>
      </c>
      <c r="C16588" s="14">
        <v>0</v>
      </c>
      <c r="D16588" s="14">
        <v>0</v>
      </c>
      <c r="E16588" s="15">
        <v>39.01</v>
      </c>
      <c r="F16588" s="16">
        <f t="shared" si="4316"/>
        <v>2.8984429999999999</v>
      </c>
      <c r="G16588" s="20">
        <f t="shared" si="4319"/>
        <v>8.0465035409876791</v>
      </c>
      <c r="H16588" s="17">
        <v>4.1999999999999997E-3</v>
      </c>
      <c r="I16588" s="18">
        <f t="shared" si="4317"/>
        <v>3.9882045172148252E-2</v>
      </c>
      <c r="J16588" s="19">
        <f t="shared" si="4318"/>
        <v>10.984828586159828</v>
      </c>
      <c r="K16588" s="6"/>
    </row>
    <row r="16589" spans="1:11" ht="12.75" customHeight="1" x14ac:dyDescent="0.25">
      <c r="A16589" s="13">
        <v>42622</v>
      </c>
      <c r="B16589" s="14">
        <v>42.16</v>
      </c>
      <c r="C16589" s="14">
        <v>0</v>
      </c>
      <c r="D16589" s="14">
        <v>0</v>
      </c>
      <c r="E16589" s="15">
        <v>42.16</v>
      </c>
      <c r="F16589" s="16">
        <f t="shared" si="4316"/>
        <v>3.1324879999999999</v>
      </c>
      <c r="G16589" s="20">
        <f t="shared" si="4319"/>
        <v>10.984828586159828</v>
      </c>
      <c r="H16589" s="17">
        <v>4.45E-3</v>
      </c>
      <c r="I16589" s="18">
        <f t="shared" si="4317"/>
        <v>5.5852273008411231E-2</v>
      </c>
      <c r="J16589" s="19">
        <f t="shared" si="4318"/>
        <v>14.173168859168241</v>
      </c>
      <c r="K16589" s="6"/>
    </row>
    <row r="16590" spans="1:11" ht="12.75" customHeight="1" x14ac:dyDescent="0.25">
      <c r="A16590" s="13">
        <v>42654</v>
      </c>
      <c r="B16590" s="14">
        <v>41.64</v>
      </c>
      <c r="C16590" s="14">
        <v>0</v>
      </c>
      <c r="D16590" s="14">
        <v>0</v>
      </c>
      <c r="E16590" s="15">
        <v>41.64</v>
      </c>
      <c r="F16590" s="16">
        <f t="shared" si="4316"/>
        <v>3.093852</v>
      </c>
      <c r="G16590" s="20">
        <f t="shared" si="4319"/>
        <v>14.173168859168241</v>
      </c>
      <c r="H16590" s="17">
        <v>4.7999999999999996E-3</v>
      </c>
      <c r="I16590" s="18">
        <f t="shared" si="4317"/>
        <v>7.5456455324007549E-2</v>
      </c>
      <c r="J16590" s="21">
        <f t="shared" si="4318"/>
        <v>17.34247731449225</v>
      </c>
      <c r="K16590" s="6"/>
    </row>
    <row r="16591" spans="1:11" ht="12.75" customHeight="1" x14ac:dyDescent="0.25">
      <c r="A16591" s="13">
        <v>42682</v>
      </c>
      <c r="B16591" s="14">
        <v>33.24</v>
      </c>
      <c r="C16591" s="14">
        <v>0</v>
      </c>
      <c r="D16591" s="14">
        <v>0</v>
      </c>
      <c r="E16591" s="15">
        <v>33.24</v>
      </c>
      <c r="F16591" s="16">
        <f t="shared" si="4316"/>
        <v>2.4697320000000005</v>
      </c>
      <c r="G16591" s="20">
        <f t="shared" si="4319"/>
        <v>17.34247731449225</v>
      </c>
      <c r="H16591" s="17">
        <v>4.7999999999999996E-3</v>
      </c>
      <c r="I16591" s="18">
        <f t="shared" si="4317"/>
        <v>8.9171247909562795E-2</v>
      </c>
      <c r="J16591" s="21">
        <f t="shared" si="4318"/>
        <v>19.901380562401812</v>
      </c>
      <c r="K16591" s="6"/>
    </row>
    <row r="16592" spans="1:11" ht="12.75" customHeight="1" x14ac:dyDescent="0.25">
      <c r="A16592" s="13">
        <v>42711</v>
      </c>
      <c r="B16592" s="14">
        <v>32.71</v>
      </c>
      <c r="C16592" s="14">
        <v>0</v>
      </c>
      <c r="D16592" s="14">
        <v>0</v>
      </c>
      <c r="E16592" s="15">
        <v>32.71</v>
      </c>
      <c r="F16592" s="16">
        <f t="shared" si="4316"/>
        <v>2.4303530000000002</v>
      </c>
      <c r="G16592" s="20">
        <f t="shared" si="4319"/>
        <v>19.901380562401812</v>
      </c>
      <c r="H16592" s="17">
        <v>6.0000000000000001E-3</v>
      </c>
      <c r="I16592" s="18">
        <f t="shared" si="4317"/>
        <v>0.12669934237441086</v>
      </c>
      <c r="J16592" s="21">
        <f t="shared" si="4318"/>
        <v>22.458432904776224</v>
      </c>
      <c r="K16592" s="6"/>
    </row>
    <row r="16593" spans="1:11" ht="12.75" customHeight="1" x14ac:dyDescent="0.25">
      <c r="A16593" s="13">
        <v>42746</v>
      </c>
      <c r="B16593" s="14">
        <v>36.71</v>
      </c>
      <c r="C16593" s="14">
        <v>0</v>
      </c>
      <c r="D16593" s="14">
        <v>0</v>
      </c>
      <c r="E16593" s="15">
        <v>36.71</v>
      </c>
      <c r="F16593" s="16">
        <f t="shared" si="4316"/>
        <v>2.7275530000000003</v>
      </c>
      <c r="G16593" s="20">
        <f t="shared" si="4319"/>
        <v>22.458432904776224</v>
      </c>
      <c r="H16593" s="17">
        <v>7.3000000000000001E-3</v>
      </c>
      <c r="I16593" s="18">
        <f t="shared" si="4317"/>
        <v>0.17390212865486643</v>
      </c>
      <c r="J16593" s="21">
        <f t="shared" si="4318"/>
        <v>25.359888033431091</v>
      </c>
      <c r="K16593" s="6"/>
    </row>
    <row r="16594" spans="1:11" ht="12.75" customHeight="1" x14ac:dyDescent="0.25">
      <c r="A16594" s="13">
        <v>42773</v>
      </c>
      <c r="B16594" s="14">
        <v>34.380000000000003</v>
      </c>
      <c r="C16594" s="14">
        <v>0</v>
      </c>
      <c r="D16594" s="14">
        <v>0</v>
      </c>
      <c r="E16594" s="15">
        <v>34.380000000000003</v>
      </c>
      <c r="F16594" s="16">
        <f t="shared" si="4316"/>
        <v>2.5544340000000005</v>
      </c>
      <c r="G16594" s="20">
        <f t="shared" si="4319"/>
        <v>25.359888033431091</v>
      </c>
      <c r="H16594" s="17">
        <v>6.8999999999999999E-3</v>
      </c>
      <c r="I16594" s="18">
        <f t="shared" si="4317"/>
        <v>0.18379602473067452</v>
      </c>
      <c r="J16594" s="21">
        <f t="shared" si="4318"/>
        <v>28.098118058161766</v>
      </c>
      <c r="K16594" s="6"/>
    </row>
    <row r="16595" spans="1:11" ht="12.75" customHeight="1" x14ac:dyDescent="0.25">
      <c r="A16595" s="13">
        <v>42801</v>
      </c>
      <c r="B16595" s="14">
        <v>31.66</v>
      </c>
      <c r="C16595" s="14">
        <v>0</v>
      </c>
      <c r="D16595" s="14">
        <v>0</v>
      </c>
      <c r="E16595" s="15">
        <v>31.66</v>
      </c>
      <c r="F16595" s="16">
        <f t="shared" si="4316"/>
        <v>2.352338</v>
      </c>
      <c r="G16595" s="20">
        <f t="shared" si="4319"/>
        <v>28.098118058161766</v>
      </c>
      <c r="H16595" s="17">
        <v>7.9000000000000008E-3</v>
      </c>
      <c r="I16595" s="18">
        <f t="shared" si="4317"/>
        <v>0.231266867759478</v>
      </c>
      <c r="J16595" s="21">
        <f t="shared" si="4318"/>
        <v>30.681722925921243</v>
      </c>
      <c r="K16595" s="6"/>
    </row>
    <row r="16596" spans="1:11" ht="12.75" customHeight="1" x14ac:dyDescent="0.25">
      <c r="A16596" s="13">
        <v>42835</v>
      </c>
      <c r="B16596" s="14">
        <v>37.31</v>
      </c>
      <c r="C16596" s="14">
        <v>0</v>
      </c>
      <c r="D16596" s="14">
        <v>0</v>
      </c>
      <c r="E16596" s="15">
        <v>37.31</v>
      </c>
      <c r="F16596" s="16">
        <f t="shared" si="4316"/>
        <v>2.7721330000000002</v>
      </c>
      <c r="G16596" s="20">
        <f t="shared" si="4319"/>
        <v>30.681722925921243</v>
      </c>
      <c r="H16596" s="17">
        <v>8.9999999999999993E-3</v>
      </c>
      <c r="I16596" s="18">
        <f t="shared" si="4317"/>
        <v>0.28861010483329114</v>
      </c>
      <c r="J16596" s="21">
        <f t="shared" si="4318"/>
        <v>33.742466030754535</v>
      </c>
      <c r="K16596" s="6"/>
    </row>
    <row r="16597" spans="1:11" ht="12.75" customHeight="1" x14ac:dyDescent="0.25">
      <c r="A16597" s="13">
        <v>42866</v>
      </c>
      <c r="B16597" s="14">
        <v>37.76</v>
      </c>
      <c r="C16597" s="14">
        <v>0</v>
      </c>
      <c r="D16597" s="14">
        <v>0</v>
      </c>
      <c r="E16597" s="15"/>
      <c r="F16597" s="16">
        <f t="shared" si="4316"/>
        <v>0</v>
      </c>
      <c r="G16597" s="20">
        <f t="shared" si="4319"/>
        <v>33.742466030754535</v>
      </c>
      <c r="H16597" s="17">
        <v>9.0500000000000008E-3</v>
      </c>
      <c r="I16597" s="18">
        <f t="shared" si="4317"/>
        <v>0.30536931757832858</v>
      </c>
      <c r="J16597" s="21">
        <f t="shared" si="4318"/>
        <v>34.04783534833286</v>
      </c>
      <c r="K16597" s="6"/>
    </row>
    <row r="16598" spans="1:11" ht="12.75" customHeight="1" x14ac:dyDescent="0.25">
      <c r="A16598" s="13">
        <v>42896</v>
      </c>
      <c r="B16598" s="14">
        <v>34.729999999999997</v>
      </c>
      <c r="C16598" s="14">
        <v>0</v>
      </c>
      <c r="D16598" s="14">
        <v>0</v>
      </c>
      <c r="E16598" s="15"/>
      <c r="F16598" s="16">
        <f t="shared" si="4316"/>
        <v>0</v>
      </c>
      <c r="G16598" s="20">
        <f t="shared" si="4319"/>
        <v>34.04783534833286</v>
      </c>
      <c r="H16598" s="17">
        <v>1.0149999999999999E-2</v>
      </c>
      <c r="I16598" s="18">
        <f t="shared" si="4317"/>
        <v>0.34558552878557852</v>
      </c>
      <c r="J16598" s="27">
        <f t="shared" si="4318"/>
        <v>34.393420877118437</v>
      </c>
      <c r="K16598" s="6"/>
    </row>
    <row r="16599" spans="1:11" ht="12.75" customHeight="1" x14ac:dyDescent="0.25">
      <c r="A16599" s="7" t="s">
        <v>2002</v>
      </c>
      <c r="B16599" s="7" t="s">
        <v>61</v>
      </c>
      <c r="F16599" s="16">
        <f>SUM(F16585:F16598)</f>
        <v>32.433436</v>
      </c>
      <c r="I16599" s="8">
        <f>SUM(I16585:I16598)</f>
        <v>1.9599848771184365</v>
      </c>
      <c r="K16599" s="6">
        <f>SUM(F16599:I16599)</f>
        <v>34.393420877118437</v>
      </c>
    </row>
    <row r="16600" spans="1:11" ht="12.75" customHeight="1" x14ac:dyDescent="0.25">
      <c r="A16600" s="13">
        <v>42501</v>
      </c>
      <c r="B16600" s="14">
        <v>24.38</v>
      </c>
      <c r="C16600" s="14">
        <v>0</v>
      </c>
      <c r="D16600" s="14">
        <v>31.66</v>
      </c>
      <c r="E16600" s="15">
        <v>56.04</v>
      </c>
      <c r="F16600" s="16">
        <f t="shared" ref="F16600:F16613" si="4320">PRODUCT(E16600*0.0743)</f>
        <v>4.1637719999999998</v>
      </c>
      <c r="H16600" s="17">
        <v>3.5000000000000001E-3</v>
      </c>
      <c r="I16600" s="18">
        <f t="shared" ref="I16600:I16613" si="4321">((F16600/2)+G16600)*(H16600)</f>
        <v>7.2866010000000002E-3</v>
      </c>
      <c r="J16600" s="19">
        <f t="shared" ref="J16600:J16613" si="4322">F16600+G16600+I16600</f>
        <v>4.1710586009999995</v>
      </c>
      <c r="K16600" s="6"/>
    </row>
    <row r="16601" spans="1:11" ht="12.75" customHeight="1" x14ac:dyDescent="0.25">
      <c r="A16601" s="13">
        <v>42527</v>
      </c>
      <c r="B16601" s="14">
        <v>75.239999999999995</v>
      </c>
      <c r="C16601" s="14">
        <v>0</v>
      </c>
      <c r="D16601" s="14">
        <v>0</v>
      </c>
      <c r="E16601" s="15">
        <v>75.239999999999995</v>
      </c>
      <c r="F16601" s="16">
        <f t="shared" si="4320"/>
        <v>5.5903320000000001</v>
      </c>
      <c r="G16601" s="20">
        <f t="shared" ref="G16601:G16613" si="4323">SUM(J16600)</f>
        <v>4.1710586009999995</v>
      </c>
      <c r="H16601" s="17">
        <v>3.7000000000000002E-3</v>
      </c>
      <c r="I16601" s="18">
        <f t="shared" si="4321"/>
        <v>2.5775031023700001E-2</v>
      </c>
      <c r="J16601" s="19">
        <f t="shared" si="4322"/>
        <v>9.787165632023699</v>
      </c>
      <c r="K16601" s="6"/>
    </row>
    <row r="16602" spans="1:11" ht="12.75" customHeight="1" x14ac:dyDescent="0.25">
      <c r="A16602" s="13">
        <v>42559</v>
      </c>
      <c r="B16602" s="14">
        <v>69.989999999999995</v>
      </c>
      <c r="C16602" s="14">
        <v>0</v>
      </c>
      <c r="D16602" s="14">
        <v>0</v>
      </c>
      <c r="E16602" s="15">
        <v>69.989999999999995</v>
      </c>
      <c r="F16602" s="16">
        <f t="shared" si="4320"/>
        <v>5.2002569999999997</v>
      </c>
      <c r="G16602" s="20">
        <f t="shared" si="4323"/>
        <v>9.787165632023699</v>
      </c>
      <c r="H16602" s="17">
        <v>4.0499999999999998E-3</v>
      </c>
      <c r="I16602" s="18">
        <f t="shared" si="4321"/>
        <v>5.0168541234695982E-2</v>
      </c>
      <c r="J16602" s="19">
        <f t="shared" si="4322"/>
        <v>15.037591173258393</v>
      </c>
      <c r="K16602" s="6"/>
    </row>
    <row r="16603" spans="1:11" ht="12.75" customHeight="1" x14ac:dyDescent="0.25">
      <c r="A16603" s="13">
        <v>42590</v>
      </c>
      <c r="B16603" s="14">
        <v>84.16</v>
      </c>
      <c r="C16603" s="14">
        <v>0</v>
      </c>
      <c r="D16603" s="14">
        <v>0</v>
      </c>
      <c r="E16603" s="15">
        <v>84.16</v>
      </c>
      <c r="F16603" s="16">
        <f t="shared" si="4320"/>
        <v>6.253088</v>
      </c>
      <c r="G16603" s="20">
        <f t="shared" si="4323"/>
        <v>15.037591173258393</v>
      </c>
      <c r="H16603" s="17">
        <v>4.1999999999999997E-3</v>
      </c>
      <c r="I16603" s="18">
        <f t="shared" si="4321"/>
        <v>7.6289367727685256E-2</v>
      </c>
      <c r="J16603" s="19">
        <f t="shared" si="4322"/>
        <v>21.366968540986079</v>
      </c>
      <c r="K16603" s="6"/>
    </row>
    <row r="16604" spans="1:11" ht="12.75" customHeight="1" x14ac:dyDescent="0.25">
      <c r="A16604" s="13">
        <v>42622</v>
      </c>
      <c r="B16604" s="14">
        <v>55.81</v>
      </c>
      <c r="C16604" s="14">
        <v>0</v>
      </c>
      <c r="D16604" s="14">
        <v>0</v>
      </c>
      <c r="E16604" s="15">
        <v>55.81</v>
      </c>
      <c r="F16604" s="16">
        <f t="shared" si="4320"/>
        <v>4.1466830000000003</v>
      </c>
      <c r="G16604" s="20">
        <f t="shared" si="4323"/>
        <v>21.366968540986079</v>
      </c>
      <c r="H16604" s="17">
        <v>4.45E-3</v>
      </c>
      <c r="I16604" s="18">
        <f t="shared" si="4321"/>
        <v>0.10430937968238806</v>
      </c>
      <c r="J16604" s="19">
        <f t="shared" si="4322"/>
        <v>25.617960920668466</v>
      </c>
      <c r="K16604" s="6"/>
    </row>
    <row r="16605" spans="1:11" ht="12.75" customHeight="1" x14ac:dyDescent="0.25">
      <c r="A16605" s="13">
        <v>42654</v>
      </c>
      <c r="B16605" s="14">
        <v>84.16</v>
      </c>
      <c r="C16605" s="14">
        <v>0</v>
      </c>
      <c r="D16605" s="14">
        <v>0</v>
      </c>
      <c r="E16605" s="15">
        <v>84.16</v>
      </c>
      <c r="F16605" s="16">
        <f t="shared" si="4320"/>
        <v>6.253088</v>
      </c>
      <c r="G16605" s="20">
        <f t="shared" si="4323"/>
        <v>25.617960920668466</v>
      </c>
      <c r="H16605" s="17">
        <v>4.7999999999999996E-3</v>
      </c>
      <c r="I16605" s="18">
        <f t="shared" si="4321"/>
        <v>0.13797362361920862</v>
      </c>
      <c r="J16605" s="21">
        <f t="shared" si="4322"/>
        <v>32.009022544287674</v>
      </c>
      <c r="K16605" s="6"/>
    </row>
    <row r="16606" spans="1:11" ht="12.75" customHeight="1" x14ac:dyDescent="0.25">
      <c r="A16606" s="13">
        <v>42682</v>
      </c>
      <c r="B16606" s="14">
        <v>64.209999999999994</v>
      </c>
      <c r="C16606" s="14">
        <v>0</v>
      </c>
      <c r="D16606" s="14">
        <v>0</v>
      </c>
      <c r="E16606" s="15">
        <v>64.209999999999994</v>
      </c>
      <c r="F16606" s="16">
        <f t="shared" si="4320"/>
        <v>4.7708029999999999</v>
      </c>
      <c r="G16606" s="20">
        <f t="shared" si="4323"/>
        <v>32.009022544287674</v>
      </c>
      <c r="H16606" s="17">
        <v>4.7999999999999996E-3</v>
      </c>
      <c r="I16606" s="18">
        <f t="shared" si="4321"/>
        <v>0.16509323541258084</v>
      </c>
      <c r="J16606" s="21">
        <f t="shared" si="4322"/>
        <v>36.944918779700259</v>
      </c>
      <c r="K16606" s="6"/>
    </row>
    <row r="16607" spans="1:11" ht="12.75" customHeight="1" x14ac:dyDescent="0.25">
      <c r="A16607" s="13">
        <v>42711</v>
      </c>
      <c r="B16607" s="14">
        <v>59.49</v>
      </c>
      <c r="C16607" s="14">
        <v>0</v>
      </c>
      <c r="D16607" s="14">
        <v>0</v>
      </c>
      <c r="E16607" s="15">
        <v>59.49</v>
      </c>
      <c r="F16607" s="16">
        <f t="shared" si="4320"/>
        <v>4.4201070000000007</v>
      </c>
      <c r="G16607" s="20">
        <f t="shared" si="4323"/>
        <v>36.944918779700259</v>
      </c>
      <c r="H16607" s="17">
        <v>6.0000000000000001E-3</v>
      </c>
      <c r="I16607" s="18">
        <f t="shared" si="4321"/>
        <v>0.23492983367820156</v>
      </c>
      <c r="J16607" s="21">
        <f t="shared" si="4322"/>
        <v>41.599955613378462</v>
      </c>
      <c r="K16607" s="6"/>
    </row>
    <row r="16608" spans="1:11" ht="12.75" customHeight="1" x14ac:dyDescent="0.25">
      <c r="A16608" s="13">
        <v>42746</v>
      </c>
      <c r="B16608" s="14">
        <v>65.25</v>
      </c>
      <c r="C16608" s="14">
        <v>0</v>
      </c>
      <c r="D16608" s="14">
        <v>0</v>
      </c>
      <c r="E16608" s="15">
        <v>65.25</v>
      </c>
      <c r="F16608" s="16">
        <f t="shared" si="4320"/>
        <v>4.8480750000000006</v>
      </c>
      <c r="G16608" s="20">
        <f t="shared" si="4323"/>
        <v>41.599955613378462</v>
      </c>
      <c r="H16608" s="17">
        <v>7.3000000000000001E-3</v>
      </c>
      <c r="I16608" s="18">
        <f t="shared" si="4321"/>
        <v>0.32137514972766273</v>
      </c>
      <c r="J16608" s="21">
        <f t="shared" si="4322"/>
        <v>46.769405763106128</v>
      </c>
      <c r="K16608" s="6"/>
    </row>
    <row r="16609" spans="1:11" ht="12.75" customHeight="1" x14ac:dyDescent="0.25">
      <c r="A16609" s="13">
        <v>42773</v>
      </c>
      <c r="B16609" s="14">
        <v>59.57</v>
      </c>
      <c r="C16609" s="14">
        <v>0</v>
      </c>
      <c r="D16609" s="14">
        <v>0</v>
      </c>
      <c r="E16609" s="15">
        <v>59.57</v>
      </c>
      <c r="F16609" s="16">
        <f t="shared" si="4320"/>
        <v>4.4260510000000002</v>
      </c>
      <c r="G16609" s="20">
        <f t="shared" si="4323"/>
        <v>46.769405763106128</v>
      </c>
      <c r="H16609" s="17">
        <v>6.8999999999999999E-3</v>
      </c>
      <c r="I16609" s="18">
        <f t="shared" si="4321"/>
        <v>0.33797877571543228</v>
      </c>
      <c r="J16609" s="21">
        <f t="shared" si="4322"/>
        <v>51.533435538821564</v>
      </c>
      <c r="K16609" s="6"/>
    </row>
    <row r="16610" spans="1:11" ht="12.75" customHeight="1" x14ac:dyDescent="0.25">
      <c r="A16610" s="13">
        <v>42801</v>
      </c>
      <c r="B16610" s="14">
        <v>58.46</v>
      </c>
      <c r="C16610" s="14">
        <v>0</v>
      </c>
      <c r="D16610" s="14">
        <v>0</v>
      </c>
      <c r="E16610" s="15">
        <v>58.46</v>
      </c>
      <c r="F16610" s="16">
        <f t="shared" si="4320"/>
        <v>4.3435779999999999</v>
      </c>
      <c r="G16610" s="20">
        <f t="shared" si="4323"/>
        <v>51.533435538821564</v>
      </c>
      <c r="H16610" s="17">
        <v>7.9000000000000008E-3</v>
      </c>
      <c r="I16610" s="18">
        <f t="shared" si="4321"/>
        <v>0.42427127385669039</v>
      </c>
      <c r="J16610" s="21">
        <f t="shared" si="4322"/>
        <v>56.301284812678254</v>
      </c>
      <c r="K16610" s="6"/>
    </row>
    <row r="16611" spans="1:11" ht="12.75" customHeight="1" x14ac:dyDescent="0.25">
      <c r="A16611" s="13">
        <v>42835</v>
      </c>
      <c r="B16611" s="14">
        <v>64.86</v>
      </c>
      <c r="C16611" s="14">
        <v>0</v>
      </c>
      <c r="D16611" s="14">
        <v>0</v>
      </c>
      <c r="E16611" s="15">
        <v>64.86</v>
      </c>
      <c r="F16611" s="16">
        <f t="shared" si="4320"/>
        <v>4.8190980000000003</v>
      </c>
      <c r="G16611" s="20">
        <f t="shared" si="4323"/>
        <v>56.301284812678254</v>
      </c>
      <c r="H16611" s="17">
        <v>8.9999999999999993E-3</v>
      </c>
      <c r="I16611" s="18">
        <f t="shared" si="4321"/>
        <v>0.52839750431410426</v>
      </c>
      <c r="J16611" s="21">
        <f t="shared" si="4322"/>
        <v>61.648780316992365</v>
      </c>
      <c r="K16611" s="6"/>
    </row>
    <row r="16612" spans="1:11" ht="12.75" customHeight="1" x14ac:dyDescent="0.25">
      <c r="A16612" s="13">
        <v>42866</v>
      </c>
      <c r="B16612" s="14">
        <v>61.4</v>
      </c>
      <c r="C16612" s="14">
        <v>0</v>
      </c>
      <c r="D16612" s="14">
        <v>0</v>
      </c>
      <c r="E16612" s="15"/>
      <c r="F16612" s="16">
        <f t="shared" si="4320"/>
        <v>0</v>
      </c>
      <c r="G16612" s="20">
        <f t="shared" si="4323"/>
        <v>61.648780316992365</v>
      </c>
      <c r="H16612" s="17">
        <v>9.0500000000000008E-3</v>
      </c>
      <c r="I16612" s="18">
        <f t="shared" si="4321"/>
        <v>0.557921461868781</v>
      </c>
      <c r="J16612" s="21">
        <f t="shared" si="4322"/>
        <v>62.206701778861145</v>
      </c>
      <c r="K16612" s="6"/>
    </row>
    <row r="16613" spans="1:11" ht="12.75" customHeight="1" x14ac:dyDescent="0.25">
      <c r="A16613" s="13">
        <v>42896</v>
      </c>
      <c r="B16613" s="14">
        <v>65.17</v>
      </c>
      <c r="C16613" s="14">
        <v>0</v>
      </c>
      <c r="D16613" s="14">
        <v>0</v>
      </c>
      <c r="E16613" s="15"/>
      <c r="F16613" s="16">
        <f t="shared" si="4320"/>
        <v>0</v>
      </c>
      <c r="G16613" s="20">
        <f t="shared" si="4323"/>
        <v>62.206701778861145</v>
      </c>
      <c r="H16613" s="17">
        <v>1.0149999999999999E-2</v>
      </c>
      <c r="I16613" s="18">
        <f t="shared" si="4321"/>
        <v>0.63139802305544057</v>
      </c>
      <c r="J16613" s="27">
        <f t="shared" si="4322"/>
        <v>62.838099801916584</v>
      </c>
      <c r="K16613" s="6"/>
    </row>
    <row r="16614" spans="1:11" ht="12.75" customHeight="1" x14ac:dyDescent="0.25">
      <c r="A16614" s="7" t="s">
        <v>2003</v>
      </c>
      <c r="B16614" s="7" t="s">
        <v>61</v>
      </c>
      <c r="F16614" s="16">
        <f>SUM(F16600:F16613)</f>
        <v>59.234932000000001</v>
      </c>
      <c r="I16614" s="8">
        <f>SUM(I16600:I16613)</f>
        <v>3.6031678019165714</v>
      </c>
      <c r="K16614" s="6">
        <f>SUM(F16614:I16614)</f>
        <v>62.83809980191657</v>
      </c>
    </row>
    <row r="16615" spans="1:11" ht="12.75" customHeight="1" x14ac:dyDescent="0.25">
      <c r="A16615" s="13">
        <v>42501</v>
      </c>
      <c r="B16615" s="14">
        <v>28.64</v>
      </c>
      <c r="C16615" s="14">
        <v>0</v>
      </c>
      <c r="D16615" s="14">
        <v>31.66</v>
      </c>
      <c r="E16615" s="15">
        <v>60.3</v>
      </c>
      <c r="F16615" s="16">
        <f t="shared" ref="F16615:F16628" si="4324">PRODUCT(E16615*0.0743)</f>
        <v>4.4802900000000001</v>
      </c>
      <c r="H16615" s="17">
        <v>3.5000000000000001E-3</v>
      </c>
      <c r="I16615" s="18">
        <f t="shared" ref="I16615:I16628" si="4325">((F16615/2)+G16615)*(H16615)</f>
        <v>7.8405074999999998E-3</v>
      </c>
      <c r="J16615" s="19">
        <f t="shared" ref="J16615:J16628" si="4326">F16615+G16615+I16615</f>
        <v>4.4881305075000002</v>
      </c>
      <c r="K16615" s="6"/>
    </row>
    <row r="16616" spans="1:11" ht="12.75" customHeight="1" x14ac:dyDescent="0.25">
      <c r="A16616" s="13">
        <v>42527</v>
      </c>
      <c r="B16616" s="14">
        <v>77.34</v>
      </c>
      <c r="C16616" s="14">
        <v>0</v>
      </c>
      <c r="D16616" s="14">
        <v>0</v>
      </c>
      <c r="E16616" s="15">
        <v>77.34</v>
      </c>
      <c r="F16616" s="16">
        <f t="shared" si="4324"/>
        <v>5.7463620000000004</v>
      </c>
      <c r="G16616" s="20">
        <f t="shared" ref="G16616:G16628" si="4327">SUM(J16615)</f>
        <v>4.4881305075000002</v>
      </c>
      <c r="H16616" s="17">
        <v>3.7000000000000002E-3</v>
      </c>
      <c r="I16616" s="18">
        <f t="shared" si="4325"/>
        <v>2.723685257775E-2</v>
      </c>
      <c r="J16616" s="19">
        <f t="shared" si="4326"/>
        <v>10.261729360077751</v>
      </c>
      <c r="K16616" s="6"/>
    </row>
    <row r="16617" spans="1:11" ht="12.75" customHeight="1" x14ac:dyDescent="0.25">
      <c r="A16617" s="13">
        <v>42559</v>
      </c>
      <c r="B16617" s="14">
        <v>70.510000000000005</v>
      </c>
      <c r="C16617" s="14">
        <v>0</v>
      </c>
      <c r="D16617" s="14">
        <v>0</v>
      </c>
      <c r="E16617" s="15">
        <v>70.510000000000005</v>
      </c>
      <c r="F16617" s="16">
        <f t="shared" si="4324"/>
        <v>5.2388930000000009</v>
      </c>
      <c r="G16617" s="20">
        <f t="shared" si="4327"/>
        <v>10.261729360077751</v>
      </c>
      <c r="H16617" s="17">
        <v>4.0499999999999998E-3</v>
      </c>
      <c r="I16617" s="18">
        <f t="shared" si="4325"/>
        <v>5.2168762233314896E-2</v>
      </c>
      <c r="J16617" s="19">
        <f t="shared" si="4326"/>
        <v>15.552791122311067</v>
      </c>
      <c r="K16617" s="6"/>
    </row>
    <row r="16618" spans="1:11" ht="12.75" customHeight="1" x14ac:dyDescent="0.25">
      <c r="A16618" s="13">
        <v>42590</v>
      </c>
      <c r="B16618" s="14">
        <v>78.91</v>
      </c>
      <c r="C16618" s="14">
        <v>0</v>
      </c>
      <c r="D16618" s="14">
        <v>0</v>
      </c>
      <c r="E16618" s="15">
        <v>78.91</v>
      </c>
      <c r="F16618" s="16">
        <f t="shared" si="4324"/>
        <v>5.8630130000000005</v>
      </c>
      <c r="G16618" s="20">
        <f t="shared" si="4327"/>
        <v>15.552791122311067</v>
      </c>
      <c r="H16618" s="17">
        <v>4.1999999999999997E-3</v>
      </c>
      <c r="I16618" s="18">
        <f t="shared" si="4325"/>
        <v>7.7634050013706477E-2</v>
      </c>
      <c r="J16618" s="19">
        <f t="shared" si="4326"/>
        <v>21.493438172324772</v>
      </c>
      <c r="K16618" s="6"/>
    </row>
    <row r="16619" spans="1:11" ht="12.75" customHeight="1" x14ac:dyDescent="0.25">
      <c r="A16619" s="13">
        <v>42622</v>
      </c>
      <c r="B16619" s="14">
        <v>67.89</v>
      </c>
      <c r="C16619" s="14">
        <v>0</v>
      </c>
      <c r="D16619" s="14">
        <v>0</v>
      </c>
      <c r="E16619" s="15">
        <v>67.89</v>
      </c>
      <c r="F16619" s="16">
        <f t="shared" si="4324"/>
        <v>5.0442270000000002</v>
      </c>
      <c r="G16619" s="20">
        <f t="shared" si="4327"/>
        <v>21.493438172324772</v>
      </c>
      <c r="H16619" s="17">
        <v>4.45E-3</v>
      </c>
      <c r="I16619" s="18">
        <f t="shared" si="4325"/>
        <v>0.10686920494184524</v>
      </c>
      <c r="J16619" s="19">
        <f t="shared" si="4326"/>
        <v>26.644534377266616</v>
      </c>
      <c r="K16619" s="6"/>
    </row>
    <row r="16620" spans="1:11" ht="12.75" customHeight="1" x14ac:dyDescent="0.25">
      <c r="A16620" s="13">
        <v>42654</v>
      </c>
      <c r="B16620" s="14">
        <v>75.760000000000005</v>
      </c>
      <c r="C16620" s="14">
        <v>0</v>
      </c>
      <c r="D16620" s="14">
        <v>0</v>
      </c>
      <c r="E16620" s="15">
        <v>75.760000000000005</v>
      </c>
      <c r="F16620" s="16">
        <f t="shared" si="4324"/>
        <v>5.6289680000000004</v>
      </c>
      <c r="G16620" s="20">
        <f t="shared" si="4327"/>
        <v>26.644534377266616</v>
      </c>
      <c r="H16620" s="17">
        <v>4.7999999999999996E-3</v>
      </c>
      <c r="I16620" s="18">
        <f t="shared" si="4325"/>
        <v>0.14140328821087975</v>
      </c>
      <c r="J16620" s="21">
        <f t="shared" si="4326"/>
        <v>32.414905665477498</v>
      </c>
      <c r="K16620" s="6"/>
    </row>
    <row r="16621" spans="1:11" ht="12.75" customHeight="1" x14ac:dyDescent="0.25">
      <c r="A16621" s="13">
        <v>42682</v>
      </c>
      <c r="B16621" s="14">
        <v>69.459999999999994</v>
      </c>
      <c r="C16621" s="14">
        <v>0</v>
      </c>
      <c r="D16621" s="14">
        <v>0</v>
      </c>
      <c r="E16621" s="15">
        <v>69.459999999999994</v>
      </c>
      <c r="F16621" s="16">
        <f t="shared" si="4324"/>
        <v>5.1608780000000003</v>
      </c>
      <c r="G16621" s="20">
        <f t="shared" si="4327"/>
        <v>32.414905665477498</v>
      </c>
      <c r="H16621" s="17">
        <v>4.7999999999999996E-3</v>
      </c>
      <c r="I16621" s="18">
        <f t="shared" si="4325"/>
        <v>0.16797765439429196</v>
      </c>
      <c r="J16621" s="21">
        <f t="shared" si="4326"/>
        <v>37.743761319871794</v>
      </c>
      <c r="K16621" s="6"/>
    </row>
    <row r="16622" spans="1:11" ht="12.75" customHeight="1" x14ac:dyDescent="0.25">
      <c r="A16622" s="13">
        <v>42711</v>
      </c>
      <c r="B16622" s="14">
        <v>66.31</v>
      </c>
      <c r="C16622" s="14">
        <v>0</v>
      </c>
      <c r="D16622" s="14">
        <v>0</v>
      </c>
      <c r="E16622" s="15">
        <v>66.31</v>
      </c>
      <c r="F16622" s="16">
        <f t="shared" si="4324"/>
        <v>4.9268330000000002</v>
      </c>
      <c r="G16622" s="20">
        <f t="shared" si="4327"/>
        <v>37.743761319871794</v>
      </c>
      <c r="H16622" s="17">
        <v>6.0000000000000001E-3</v>
      </c>
      <c r="I16622" s="18">
        <f t="shared" si="4325"/>
        <v>0.24124306691923078</v>
      </c>
      <c r="J16622" s="21">
        <f t="shared" si="4326"/>
        <v>42.911837386791028</v>
      </c>
      <c r="K16622" s="6"/>
    </row>
    <row r="16623" spans="1:11" ht="12.75" customHeight="1" x14ac:dyDescent="0.25">
      <c r="A16623" s="13">
        <v>42746</v>
      </c>
      <c r="B16623" s="14">
        <v>79.709999999999994</v>
      </c>
      <c r="C16623" s="14">
        <v>0</v>
      </c>
      <c r="D16623" s="14">
        <v>0</v>
      </c>
      <c r="E16623" s="15">
        <v>79.709999999999994</v>
      </c>
      <c r="F16623" s="16">
        <f t="shared" si="4324"/>
        <v>5.922453</v>
      </c>
      <c r="G16623" s="20">
        <f t="shared" si="4327"/>
        <v>42.911837386791028</v>
      </c>
      <c r="H16623" s="17">
        <v>7.3000000000000001E-3</v>
      </c>
      <c r="I16623" s="18">
        <f t="shared" si="4325"/>
        <v>0.33487336637357451</v>
      </c>
      <c r="J16623" s="21">
        <f t="shared" si="4326"/>
        <v>49.169163753164597</v>
      </c>
      <c r="K16623" s="6"/>
    </row>
    <row r="16624" spans="1:11" ht="12.75" customHeight="1" x14ac:dyDescent="0.25">
      <c r="A16624" s="13">
        <v>42773</v>
      </c>
      <c r="B16624" s="14">
        <v>68.87</v>
      </c>
      <c r="C16624" s="14">
        <v>0</v>
      </c>
      <c r="D16624" s="14">
        <v>0</v>
      </c>
      <c r="E16624" s="15">
        <v>68.87</v>
      </c>
      <c r="F16624" s="16">
        <f t="shared" si="4324"/>
        <v>5.1170410000000004</v>
      </c>
      <c r="G16624" s="20">
        <f t="shared" si="4327"/>
        <v>49.169163753164597</v>
      </c>
      <c r="H16624" s="17">
        <v>6.8999999999999999E-3</v>
      </c>
      <c r="I16624" s="18">
        <f t="shared" si="4325"/>
        <v>0.35692102134683573</v>
      </c>
      <c r="J16624" s="21">
        <f t="shared" si="4326"/>
        <v>54.643125774511432</v>
      </c>
      <c r="K16624" s="6"/>
    </row>
    <row r="16625" spans="1:11" ht="12.75" customHeight="1" x14ac:dyDescent="0.25">
      <c r="A16625" s="13">
        <v>42801</v>
      </c>
      <c r="B16625" s="14">
        <v>71.91</v>
      </c>
      <c r="C16625" s="14">
        <v>0</v>
      </c>
      <c r="D16625" s="14">
        <v>0</v>
      </c>
      <c r="E16625" s="15">
        <v>71.91</v>
      </c>
      <c r="F16625" s="16">
        <f t="shared" si="4324"/>
        <v>5.3429130000000002</v>
      </c>
      <c r="G16625" s="20">
        <f t="shared" si="4327"/>
        <v>54.643125774511432</v>
      </c>
      <c r="H16625" s="17">
        <v>7.9000000000000008E-3</v>
      </c>
      <c r="I16625" s="18">
        <f t="shared" si="4325"/>
        <v>0.45278519996864036</v>
      </c>
      <c r="J16625" s="21">
        <f t="shared" si="4326"/>
        <v>60.438823974480073</v>
      </c>
      <c r="K16625" s="6"/>
    </row>
    <row r="16626" spans="1:11" ht="12.75" customHeight="1" x14ac:dyDescent="0.25">
      <c r="A16626" s="13">
        <v>42835</v>
      </c>
      <c r="B16626" s="14">
        <v>81.52</v>
      </c>
      <c r="C16626" s="14">
        <v>0</v>
      </c>
      <c r="D16626" s="14">
        <v>0</v>
      </c>
      <c r="E16626" s="15">
        <v>81.52</v>
      </c>
      <c r="F16626" s="16">
        <f t="shared" si="4324"/>
        <v>6.0569360000000003</v>
      </c>
      <c r="G16626" s="20">
        <f t="shared" si="4327"/>
        <v>60.438823974480073</v>
      </c>
      <c r="H16626" s="17">
        <v>8.9999999999999993E-3</v>
      </c>
      <c r="I16626" s="18">
        <f t="shared" si="4325"/>
        <v>0.57120562777032069</v>
      </c>
      <c r="J16626" s="21">
        <f t="shared" si="4326"/>
        <v>67.066965602250406</v>
      </c>
      <c r="K16626" s="6"/>
    </row>
    <row r="16627" spans="1:11" ht="12.75" customHeight="1" x14ac:dyDescent="0.25">
      <c r="A16627" s="13">
        <v>42866</v>
      </c>
      <c r="B16627" s="14">
        <v>74.22</v>
      </c>
      <c r="C16627" s="14">
        <v>0</v>
      </c>
      <c r="D16627" s="14">
        <v>0</v>
      </c>
      <c r="E16627" s="15"/>
      <c r="F16627" s="16">
        <f t="shared" si="4324"/>
        <v>0</v>
      </c>
      <c r="G16627" s="20">
        <f t="shared" si="4327"/>
        <v>67.066965602250406</v>
      </c>
      <c r="H16627" s="17">
        <v>9.0500000000000008E-3</v>
      </c>
      <c r="I16627" s="18">
        <f t="shared" si="4325"/>
        <v>0.60695603870036618</v>
      </c>
      <c r="J16627" s="21">
        <f t="shared" si="4326"/>
        <v>67.673921640950766</v>
      </c>
      <c r="K16627" s="6"/>
    </row>
    <row r="16628" spans="1:11" ht="12.75" customHeight="1" x14ac:dyDescent="0.25">
      <c r="A16628" s="13">
        <v>42896</v>
      </c>
      <c r="B16628" s="14">
        <v>73.64</v>
      </c>
      <c r="C16628" s="14">
        <v>0</v>
      </c>
      <c r="D16628" s="14">
        <v>0</v>
      </c>
      <c r="E16628" s="15"/>
      <c r="F16628" s="16">
        <f t="shared" si="4324"/>
        <v>0</v>
      </c>
      <c r="G16628" s="20">
        <f t="shared" si="4327"/>
        <v>67.673921640950766</v>
      </c>
      <c r="H16628" s="17">
        <v>1.0149999999999999E-2</v>
      </c>
      <c r="I16628" s="18">
        <f t="shared" si="4325"/>
        <v>0.68689030465565026</v>
      </c>
      <c r="J16628" s="27">
        <f t="shared" si="4326"/>
        <v>68.360811945606414</v>
      </c>
      <c r="K16628" s="6"/>
    </row>
    <row r="16629" spans="1:11" ht="12.75" customHeight="1" x14ac:dyDescent="0.25">
      <c r="A16629" s="7" t="s">
        <v>2004</v>
      </c>
      <c r="B16629" s="7" t="s">
        <v>2005</v>
      </c>
      <c r="F16629" s="16">
        <f>SUM(F16615:F16628)</f>
        <v>64.528807</v>
      </c>
      <c r="I16629" s="8">
        <f>SUM(I16615:I16628)</f>
        <v>3.8320049456064069</v>
      </c>
      <c r="K16629" s="6">
        <f>SUM(F16629:I16629)</f>
        <v>68.3608119456064</v>
      </c>
    </row>
    <row r="16630" spans="1:11" ht="12.75" customHeight="1" x14ac:dyDescent="0.25">
      <c r="A16630" s="13">
        <v>42501</v>
      </c>
      <c r="B16630" s="14">
        <v>3.1</v>
      </c>
      <c r="C16630" s="14">
        <v>0</v>
      </c>
      <c r="D16630" s="14">
        <v>31.66</v>
      </c>
      <c r="E16630" s="15">
        <v>34.76</v>
      </c>
      <c r="F16630" s="16">
        <f t="shared" ref="F16630:F16643" si="4328">PRODUCT(E16630*0.0743)</f>
        <v>2.582668</v>
      </c>
      <c r="H16630" s="17">
        <v>3.5000000000000001E-3</v>
      </c>
      <c r="I16630" s="18">
        <f t="shared" ref="I16630:I16643" si="4329">((F16630/2)+G16630)*(H16630)</f>
        <v>4.5196690000000005E-3</v>
      </c>
      <c r="J16630" s="19">
        <f t="shared" ref="J16630:J16643" si="4330">F16630+G16630+I16630</f>
        <v>2.587187669</v>
      </c>
      <c r="K16630" s="6"/>
    </row>
    <row r="16631" spans="1:11" ht="12.75" customHeight="1" x14ac:dyDescent="0.25">
      <c r="A16631" s="13">
        <v>42527</v>
      </c>
      <c r="B16631" s="14">
        <v>35.86</v>
      </c>
      <c r="C16631" s="14">
        <v>0</v>
      </c>
      <c r="D16631" s="14">
        <v>0</v>
      </c>
      <c r="E16631" s="15">
        <v>35.86</v>
      </c>
      <c r="F16631" s="16">
        <f t="shared" si="4328"/>
        <v>2.6643980000000003</v>
      </c>
      <c r="G16631" s="20">
        <f t="shared" ref="G16631:G16643" si="4331">SUM(J16630)</f>
        <v>2.587187669</v>
      </c>
      <c r="H16631" s="17">
        <v>3.7000000000000002E-3</v>
      </c>
      <c r="I16631" s="18">
        <f t="shared" si="4329"/>
        <v>1.4501730675300001E-2</v>
      </c>
      <c r="J16631" s="19">
        <f t="shared" si="4330"/>
        <v>5.2660873996753006</v>
      </c>
      <c r="K16631" s="6"/>
    </row>
    <row r="16632" spans="1:11" ht="12.75" customHeight="1" x14ac:dyDescent="0.25">
      <c r="A16632" s="13">
        <v>42559</v>
      </c>
      <c r="B16632" s="14">
        <v>37.44</v>
      </c>
      <c r="C16632" s="14">
        <v>0</v>
      </c>
      <c r="D16632" s="14">
        <v>0</v>
      </c>
      <c r="E16632" s="15">
        <v>37.44</v>
      </c>
      <c r="F16632" s="16">
        <f t="shared" si="4328"/>
        <v>2.7817919999999998</v>
      </c>
      <c r="G16632" s="20">
        <f t="shared" si="4331"/>
        <v>5.2660873996753006</v>
      </c>
      <c r="H16632" s="17">
        <v>4.0499999999999998E-3</v>
      </c>
      <c r="I16632" s="18">
        <f t="shared" si="4329"/>
        <v>2.6960782768684965E-2</v>
      </c>
      <c r="J16632" s="19">
        <f t="shared" si="4330"/>
        <v>8.0748401824439853</v>
      </c>
      <c r="K16632" s="6"/>
    </row>
    <row r="16633" spans="1:11" ht="12.75" customHeight="1" x14ac:dyDescent="0.25">
      <c r="A16633" s="13">
        <v>42590</v>
      </c>
      <c r="B16633" s="14">
        <v>39.54</v>
      </c>
      <c r="C16633" s="14">
        <v>0</v>
      </c>
      <c r="D16633" s="14">
        <v>0</v>
      </c>
      <c r="E16633" s="15">
        <v>39.54</v>
      </c>
      <c r="F16633" s="16">
        <f t="shared" si="4328"/>
        <v>2.9378220000000002</v>
      </c>
      <c r="G16633" s="20">
        <f t="shared" si="4331"/>
        <v>8.0748401824439853</v>
      </c>
      <c r="H16633" s="17">
        <v>4.1999999999999997E-3</v>
      </c>
      <c r="I16633" s="18">
        <f t="shared" si="4329"/>
        <v>4.0083754966264734E-2</v>
      </c>
      <c r="J16633" s="19">
        <f t="shared" si="4330"/>
        <v>11.052745937410251</v>
      </c>
      <c r="K16633" s="6"/>
    </row>
    <row r="16634" spans="1:11" ht="12.75" customHeight="1" x14ac:dyDescent="0.25">
      <c r="A16634" s="13">
        <v>42622</v>
      </c>
      <c r="B16634" s="14">
        <v>37.44</v>
      </c>
      <c r="C16634" s="14">
        <v>0</v>
      </c>
      <c r="D16634" s="14">
        <v>0</v>
      </c>
      <c r="E16634" s="15">
        <v>37.44</v>
      </c>
      <c r="F16634" s="16">
        <f t="shared" si="4328"/>
        <v>2.7817919999999998</v>
      </c>
      <c r="G16634" s="20">
        <f t="shared" si="4331"/>
        <v>11.052745937410251</v>
      </c>
      <c r="H16634" s="17">
        <v>4.45E-3</v>
      </c>
      <c r="I16634" s="18">
        <f t="shared" si="4329"/>
        <v>5.5374206621475616E-2</v>
      </c>
      <c r="J16634" s="19">
        <f t="shared" si="4330"/>
        <v>13.889912144031726</v>
      </c>
      <c r="K16634" s="6"/>
    </row>
    <row r="16635" spans="1:11" ht="12.75" customHeight="1" x14ac:dyDescent="0.25">
      <c r="A16635" s="13">
        <v>42654</v>
      </c>
      <c r="B16635" s="14">
        <v>41.11</v>
      </c>
      <c r="C16635" s="14">
        <v>0</v>
      </c>
      <c r="D16635" s="14">
        <v>0</v>
      </c>
      <c r="E16635" s="15">
        <v>41.11</v>
      </c>
      <c r="F16635" s="16">
        <f t="shared" si="4328"/>
        <v>3.0544730000000002</v>
      </c>
      <c r="G16635" s="20">
        <f t="shared" si="4331"/>
        <v>13.889912144031726</v>
      </c>
      <c r="H16635" s="17">
        <v>4.7999999999999996E-3</v>
      </c>
      <c r="I16635" s="18">
        <f t="shared" si="4329"/>
        <v>7.4002313491352278E-2</v>
      </c>
      <c r="J16635" s="21">
        <f t="shared" si="4330"/>
        <v>17.01838745752308</v>
      </c>
      <c r="K16635" s="6"/>
    </row>
    <row r="16636" spans="1:11" ht="12.75" customHeight="1" x14ac:dyDescent="0.25">
      <c r="A16636" s="13">
        <v>42682</v>
      </c>
      <c r="B16636" s="14">
        <v>42.69</v>
      </c>
      <c r="C16636" s="14">
        <v>0</v>
      </c>
      <c r="D16636" s="14">
        <v>0</v>
      </c>
      <c r="E16636" s="15">
        <v>42.69</v>
      </c>
      <c r="F16636" s="16">
        <f t="shared" si="4328"/>
        <v>3.1718670000000002</v>
      </c>
      <c r="G16636" s="20">
        <f t="shared" si="4331"/>
        <v>17.01838745752308</v>
      </c>
      <c r="H16636" s="17">
        <v>4.7999999999999996E-3</v>
      </c>
      <c r="I16636" s="18">
        <f t="shared" si="4329"/>
        <v>8.9300740596110775E-2</v>
      </c>
      <c r="J16636" s="21">
        <f t="shared" si="4330"/>
        <v>20.279555198119191</v>
      </c>
      <c r="K16636" s="6"/>
    </row>
    <row r="16637" spans="1:11" ht="12.75" customHeight="1" x14ac:dyDescent="0.25">
      <c r="A16637" s="13">
        <v>42711</v>
      </c>
      <c r="B16637" s="14">
        <v>41.64</v>
      </c>
      <c r="C16637" s="14">
        <v>0</v>
      </c>
      <c r="D16637" s="14">
        <v>0</v>
      </c>
      <c r="E16637" s="15">
        <v>41.64</v>
      </c>
      <c r="F16637" s="16">
        <f t="shared" si="4328"/>
        <v>3.093852</v>
      </c>
      <c r="G16637" s="20">
        <f t="shared" si="4331"/>
        <v>20.279555198119191</v>
      </c>
      <c r="H16637" s="17">
        <v>6.0000000000000001E-3</v>
      </c>
      <c r="I16637" s="18">
        <f t="shared" si="4329"/>
        <v>0.13095888718871515</v>
      </c>
      <c r="J16637" s="21">
        <f t="shared" si="4330"/>
        <v>23.504366085307904</v>
      </c>
      <c r="K16637" s="6"/>
    </row>
    <row r="16638" spans="1:11" ht="12.75" customHeight="1" x14ac:dyDescent="0.25">
      <c r="A16638" s="13">
        <v>42746</v>
      </c>
      <c r="B16638" s="14">
        <v>50.18</v>
      </c>
      <c r="C16638" s="14">
        <v>0</v>
      </c>
      <c r="D16638" s="14">
        <v>0</v>
      </c>
      <c r="E16638" s="15">
        <v>50.18</v>
      </c>
      <c r="F16638" s="16">
        <f t="shared" si="4328"/>
        <v>3.7283740000000001</v>
      </c>
      <c r="G16638" s="20">
        <f t="shared" si="4331"/>
        <v>23.504366085307904</v>
      </c>
      <c r="H16638" s="17">
        <v>7.3000000000000001E-3</v>
      </c>
      <c r="I16638" s="18">
        <f t="shared" si="4329"/>
        <v>0.18519043752274772</v>
      </c>
      <c r="J16638" s="21">
        <f t="shared" si="4330"/>
        <v>27.417930522830652</v>
      </c>
      <c r="K16638" s="6"/>
    </row>
    <row r="16639" spans="1:11" ht="12.75" customHeight="1" x14ac:dyDescent="0.25">
      <c r="A16639" s="13">
        <v>42773</v>
      </c>
      <c r="B16639" s="14">
        <v>41.08</v>
      </c>
      <c r="C16639" s="14">
        <v>0</v>
      </c>
      <c r="D16639" s="14">
        <v>0</v>
      </c>
      <c r="E16639" s="15">
        <v>41.08</v>
      </c>
      <c r="F16639" s="16">
        <f t="shared" si="4328"/>
        <v>3.052244</v>
      </c>
      <c r="G16639" s="20">
        <f t="shared" si="4331"/>
        <v>27.417930522830652</v>
      </c>
      <c r="H16639" s="17">
        <v>6.8999999999999999E-3</v>
      </c>
      <c r="I16639" s="18">
        <f t="shared" si="4329"/>
        <v>0.1997139624075315</v>
      </c>
      <c r="J16639" s="21">
        <f t="shared" si="4330"/>
        <v>30.669888485238186</v>
      </c>
      <c r="K16639" s="6"/>
    </row>
    <row r="16640" spans="1:11" ht="12.75" customHeight="1" x14ac:dyDescent="0.25">
      <c r="A16640" s="13">
        <v>42801</v>
      </c>
      <c r="B16640" s="14">
        <v>39.89</v>
      </c>
      <c r="C16640" s="14">
        <v>0</v>
      </c>
      <c r="D16640" s="14">
        <v>0</v>
      </c>
      <c r="E16640" s="15">
        <v>39.89</v>
      </c>
      <c r="F16640" s="16">
        <f t="shared" si="4328"/>
        <v>2.9638270000000002</v>
      </c>
      <c r="G16640" s="20">
        <f t="shared" si="4331"/>
        <v>30.669888485238186</v>
      </c>
      <c r="H16640" s="17">
        <v>7.9000000000000008E-3</v>
      </c>
      <c r="I16640" s="18">
        <f t="shared" si="4329"/>
        <v>0.25399923568338167</v>
      </c>
      <c r="J16640" s="21">
        <f t="shared" si="4330"/>
        <v>33.887714720921565</v>
      </c>
      <c r="K16640" s="6"/>
    </row>
    <row r="16641" spans="1:11" ht="12.75" customHeight="1" x14ac:dyDescent="0.25">
      <c r="A16641" s="13">
        <v>42835</v>
      </c>
      <c r="B16641" s="14">
        <v>43.36</v>
      </c>
      <c r="C16641" s="14">
        <v>0</v>
      </c>
      <c r="D16641" s="14">
        <v>0</v>
      </c>
      <c r="E16641" s="15">
        <v>43.36</v>
      </c>
      <c r="F16641" s="16">
        <f t="shared" si="4328"/>
        <v>3.2216480000000001</v>
      </c>
      <c r="G16641" s="20">
        <f t="shared" si="4331"/>
        <v>33.887714720921565</v>
      </c>
      <c r="H16641" s="17">
        <v>8.9999999999999993E-3</v>
      </c>
      <c r="I16641" s="18">
        <f t="shared" si="4329"/>
        <v>0.31948684848829406</v>
      </c>
      <c r="J16641" s="21">
        <f t="shared" si="4330"/>
        <v>37.428849569409863</v>
      </c>
      <c r="K16641" s="6"/>
    </row>
    <row r="16642" spans="1:11" ht="12.75" customHeight="1" x14ac:dyDescent="0.25">
      <c r="A16642" s="13">
        <v>42866</v>
      </c>
      <c r="B16642" s="14">
        <v>41.75</v>
      </c>
      <c r="C16642" s="14">
        <v>0</v>
      </c>
      <c r="D16642" s="14">
        <v>0</v>
      </c>
      <c r="E16642" s="15"/>
      <c r="F16642" s="16">
        <f t="shared" si="4328"/>
        <v>0</v>
      </c>
      <c r="G16642" s="20">
        <f t="shared" si="4331"/>
        <v>37.428849569409863</v>
      </c>
      <c r="H16642" s="17">
        <v>9.0500000000000008E-3</v>
      </c>
      <c r="I16642" s="18">
        <f t="shared" si="4329"/>
        <v>0.33873108860315931</v>
      </c>
      <c r="J16642" s="21">
        <f t="shared" si="4330"/>
        <v>37.767580658013024</v>
      </c>
      <c r="K16642" s="6"/>
    </row>
    <row r="16643" spans="1:11" ht="12.75" customHeight="1" x14ac:dyDescent="0.25">
      <c r="A16643" s="13">
        <v>42896</v>
      </c>
      <c r="B16643" s="14">
        <v>38.979999999999997</v>
      </c>
      <c r="C16643" s="14">
        <v>0</v>
      </c>
      <c r="D16643" s="14">
        <v>0</v>
      </c>
      <c r="E16643" s="15"/>
      <c r="F16643" s="16">
        <f t="shared" si="4328"/>
        <v>0</v>
      </c>
      <c r="G16643" s="20">
        <f t="shared" si="4331"/>
        <v>37.767580658013024</v>
      </c>
      <c r="H16643" s="17">
        <v>1.0149999999999999E-2</v>
      </c>
      <c r="I16643" s="18">
        <f t="shared" si="4329"/>
        <v>0.38334094367883215</v>
      </c>
      <c r="J16643" s="27">
        <f t="shared" si="4330"/>
        <v>38.150921601691856</v>
      </c>
      <c r="K16643" s="6"/>
    </row>
    <row r="16644" spans="1:11" ht="12.75" customHeight="1" x14ac:dyDescent="0.25">
      <c r="A16644" s="7" t="s">
        <v>2006</v>
      </c>
      <c r="B16644" s="7" t="s">
        <v>2007</v>
      </c>
      <c r="F16644" s="16">
        <f>SUM(F16630:F16643)</f>
        <v>36.034756999999999</v>
      </c>
      <c r="I16644" s="8">
        <f>SUM(I16630:I16643)</f>
        <v>2.1161646016918496</v>
      </c>
      <c r="K16644" s="6">
        <f>SUM(F16644:I16644)</f>
        <v>38.150921601691849</v>
      </c>
    </row>
    <row r="16645" spans="1:11" ht="12.75" customHeight="1" x14ac:dyDescent="0.25">
      <c r="A16645" s="13">
        <v>42501</v>
      </c>
      <c r="B16645" s="14">
        <v>5.42</v>
      </c>
      <c r="C16645" s="14">
        <v>0</v>
      </c>
      <c r="D16645" s="14">
        <v>31.66</v>
      </c>
      <c r="E16645" s="15">
        <v>37.08</v>
      </c>
      <c r="F16645" s="16">
        <f t="shared" ref="F16645:F16658" si="4332">PRODUCT(E16645*0.0743)</f>
        <v>2.7550440000000003</v>
      </c>
      <c r="H16645" s="17">
        <v>3.5000000000000001E-3</v>
      </c>
      <c r="I16645" s="18">
        <f t="shared" ref="I16645:I16658" si="4333">((F16645/2)+G16645)*(H16645)</f>
        <v>4.8213270000000003E-3</v>
      </c>
      <c r="J16645" s="19">
        <f t="shared" ref="J16645:J16658" si="4334">F16645+G16645+I16645</f>
        <v>2.7598653270000004</v>
      </c>
      <c r="K16645" s="6"/>
    </row>
    <row r="16646" spans="1:11" ht="12.75" customHeight="1" x14ac:dyDescent="0.25">
      <c r="A16646" s="13">
        <v>42527</v>
      </c>
      <c r="B16646" s="14">
        <v>39.01</v>
      </c>
      <c r="C16646" s="14">
        <v>0</v>
      </c>
      <c r="D16646" s="14">
        <v>0</v>
      </c>
      <c r="E16646" s="15">
        <v>39.01</v>
      </c>
      <c r="F16646" s="16">
        <f t="shared" si="4332"/>
        <v>2.8984429999999999</v>
      </c>
      <c r="G16646" s="20">
        <f t="shared" ref="G16646:G16658" si="4335">SUM(J16645)</f>
        <v>2.7598653270000004</v>
      </c>
      <c r="H16646" s="17">
        <v>3.7000000000000002E-3</v>
      </c>
      <c r="I16646" s="18">
        <f t="shared" si="4333"/>
        <v>1.5573621259900002E-2</v>
      </c>
      <c r="J16646" s="19">
        <f t="shared" si="4334"/>
        <v>5.6738819482599006</v>
      </c>
      <c r="K16646" s="6"/>
    </row>
    <row r="16647" spans="1:11" ht="12.75" customHeight="1" x14ac:dyDescent="0.25">
      <c r="A16647" s="13">
        <v>42559</v>
      </c>
      <c r="B16647" s="14">
        <v>39.54</v>
      </c>
      <c r="C16647" s="14">
        <v>0</v>
      </c>
      <c r="D16647" s="14">
        <v>0</v>
      </c>
      <c r="E16647" s="15">
        <v>39.54</v>
      </c>
      <c r="F16647" s="16">
        <f t="shared" si="4332"/>
        <v>2.9378220000000002</v>
      </c>
      <c r="G16647" s="20">
        <f t="shared" si="4335"/>
        <v>5.6738819482599006</v>
      </c>
      <c r="H16647" s="17">
        <v>4.0499999999999998E-3</v>
      </c>
      <c r="I16647" s="18">
        <f t="shared" si="4333"/>
        <v>2.8928311440452596E-2</v>
      </c>
      <c r="J16647" s="19">
        <f t="shared" si="4334"/>
        <v>8.6406322597003538</v>
      </c>
      <c r="K16647" s="6"/>
    </row>
    <row r="16648" spans="1:11" ht="12.75" customHeight="1" x14ac:dyDescent="0.25">
      <c r="A16648" s="13">
        <v>42590</v>
      </c>
      <c r="B16648" s="14">
        <v>38.49</v>
      </c>
      <c r="C16648" s="14">
        <v>0</v>
      </c>
      <c r="D16648" s="14">
        <v>0</v>
      </c>
      <c r="E16648" s="15">
        <v>38.49</v>
      </c>
      <c r="F16648" s="16">
        <f t="shared" si="4332"/>
        <v>2.8598070000000004</v>
      </c>
      <c r="G16648" s="20">
        <f t="shared" si="4335"/>
        <v>8.6406322597003538</v>
      </c>
      <c r="H16648" s="17">
        <v>4.1999999999999997E-3</v>
      </c>
      <c r="I16648" s="18">
        <f t="shared" si="4333"/>
        <v>4.2296250190741486E-2</v>
      </c>
      <c r="J16648" s="19">
        <f t="shared" si="4334"/>
        <v>11.542735509891095</v>
      </c>
      <c r="K16648" s="6"/>
    </row>
    <row r="16649" spans="1:11" ht="12.75" customHeight="1" x14ac:dyDescent="0.25">
      <c r="A16649" s="13">
        <v>42622</v>
      </c>
      <c r="B16649" s="14">
        <v>37.96</v>
      </c>
      <c r="C16649" s="14">
        <v>0</v>
      </c>
      <c r="D16649" s="14">
        <v>0</v>
      </c>
      <c r="E16649" s="15">
        <v>37.96</v>
      </c>
      <c r="F16649" s="16">
        <f t="shared" si="4332"/>
        <v>2.8204280000000002</v>
      </c>
      <c r="G16649" s="20">
        <f t="shared" si="4335"/>
        <v>11.542735509891095</v>
      </c>
      <c r="H16649" s="17">
        <v>4.45E-3</v>
      </c>
      <c r="I16649" s="18">
        <f t="shared" si="4333"/>
        <v>5.7640625319015371E-2</v>
      </c>
      <c r="J16649" s="19">
        <f t="shared" si="4334"/>
        <v>14.42080413521011</v>
      </c>
      <c r="K16649" s="6"/>
    </row>
    <row r="16650" spans="1:11" ht="12.75" customHeight="1" x14ac:dyDescent="0.25">
      <c r="A16650" s="13">
        <v>42654</v>
      </c>
      <c r="B16650" s="14">
        <v>39.54</v>
      </c>
      <c r="C16650" s="14">
        <v>0</v>
      </c>
      <c r="D16650" s="14">
        <v>0</v>
      </c>
      <c r="E16650" s="15">
        <v>39.54</v>
      </c>
      <c r="F16650" s="16">
        <f t="shared" si="4332"/>
        <v>2.9378220000000002</v>
      </c>
      <c r="G16650" s="20">
        <f t="shared" si="4335"/>
        <v>14.42080413521011</v>
      </c>
      <c r="H16650" s="17">
        <v>4.7999999999999996E-3</v>
      </c>
      <c r="I16650" s="18">
        <f t="shared" si="4333"/>
        <v>7.6270632649008518E-2</v>
      </c>
      <c r="J16650" s="21">
        <f t="shared" si="4334"/>
        <v>17.434896767859119</v>
      </c>
      <c r="K16650" s="6"/>
    </row>
    <row r="16651" spans="1:11" ht="12.75" customHeight="1" x14ac:dyDescent="0.25">
      <c r="A16651" s="13">
        <v>42682</v>
      </c>
      <c r="B16651" s="14">
        <v>40.590000000000003</v>
      </c>
      <c r="C16651" s="14">
        <v>0</v>
      </c>
      <c r="D16651" s="14">
        <v>0</v>
      </c>
      <c r="E16651" s="15">
        <v>40.590000000000003</v>
      </c>
      <c r="F16651" s="16">
        <f t="shared" si="4332"/>
        <v>3.0158370000000003</v>
      </c>
      <c r="G16651" s="20">
        <f t="shared" si="4335"/>
        <v>17.434896767859119</v>
      </c>
      <c r="H16651" s="17">
        <v>4.7999999999999996E-3</v>
      </c>
      <c r="I16651" s="18">
        <f t="shared" si="4333"/>
        <v>9.092551328572375E-2</v>
      </c>
      <c r="J16651" s="21">
        <f t="shared" si="4334"/>
        <v>20.541659281144845</v>
      </c>
      <c r="K16651" s="6"/>
    </row>
    <row r="16652" spans="1:11" ht="12.75" customHeight="1" x14ac:dyDescent="0.25">
      <c r="A16652" s="13">
        <v>42711</v>
      </c>
      <c r="B16652" s="14">
        <v>36.909999999999997</v>
      </c>
      <c r="C16652" s="14">
        <v>0</v>
      </c>
      <c r="D16652" s="14">
        <v>0</v>
      </c>
      <c r="E16652" s="15">
        <v>36.909999999999997</v>
      </c>
      <c r="F16652" s="16">
        <f t="shared" si="4332"/>
        <v>2.742413</v>
      </c>
      <c r="G16652" s="20">
        <f t="shared" si="4335"/>
        <v>20.541659281144845</v>
      </c>
      <c r="H16652" s="17">
        <v>6.0000000000000001E-3</v>
      </c>
      <c r="I16652" s="18">
        <f t="shared" si="4333"/>
        <v>0.13147719468686908</v>
      </c>
      <c r="J16652" s="21">
        <f t="shared" si="4334"/>
        <v>23.415549475831714</v>
      </c>
      <c r="K16652" s="6"/>
    </row>
    <row r="16653" spans="1:11" ht="12.75" customHeight="1" x14ac:dyDescent="0.25">
      <c r="A16653" s="13">
        <v>42746</v>
      </c>
      <c r="B16653" s="14">
        <v>35.06</v>
      </c>
      <c r="C16653" s="14">
        <v>0</v>
      </c>
      <c r="D16653" s="14">
        <v>0</v>
      </c>
      <c r="E16653" s="15">
        <v>35.06</v>
      </c>
      <c r="F16653" s="16">
        <f t="shared" si="4332"/>
        <v>2.6049580000000003</v>
      </c>
      <c r="G16653" s="20">
        <f t="shared" si="4335"/>
        <v>23.415549475831714</v>
      </c>
      <c r="H16653" s="17">
        <v>7.3000000000000001E-3</v>
      </c>
      <c r="I16653" s="18">
        <f t="shared" si="4333"/>
        <v>0.18044160787357152</v>
      </c>
      <c r="J16653" s="21">
        <f t="shared" si="4334"/>
        <v>26.200949083705286</v>
      </c>
      <c r="K16653" s="6"/>
    </row>
    <row r="16654" spans="1:11" ht="12.75" customHeight="1" x14ac:dyDescent="0.25">
      <c r="A16654" s="13">
        <v>42773</v>
      </c>
      <c r="B16654" s="14">
        <v>34.15</v>
      </c>
      <c r="C16654" s="14">
        <v>0</v>
      </c>
      <c r="D16654" s="14">
        <v>0</v>
      </c>
      <c r="E16654" s="15">
        <v>34.15</v>
      </c>
      <c r="F16654" s="16">
        <f t="shared" si="4332"/>
        <v>2.5373450000000002</v>
      </c>
      <c r="G16654" s="20">
        <f t="shared" si="4335"/>
        <v>26.200949083705286</v>
      </c>
      <c r="H16654" s="17">
        <v>6.8999999999999999E-3</v>
      </c>
      <c r="I16654" s="18">
        <f t="shared" si="4333"/>
        <v>0.18954038892756647</v>
      </c>
      <c r="J16654" s="21">
        <f t="shared" si="4334"/>
        <v>28.927834472632849</v>
      </c>
      <c r="K16654" s="6"/>
    </row>
    <row r="16655" spans="1:11" ht="12.75" customHeight="1" x14ac:dyDescent="0.25">
      <c r="A16655" s="13">
        <v>42801</v>
      </c>
      <c r="B16655" s="14">
        <v>35.06</v>
      </c>
      <c r="C16655" s="14">
        <v>0</v>
      </c>
      <c r="D16655" s="14">
        <v>0</v>
      </c>
      <c r="E16655" s="15">
        <v>35.06</v>
      </c>
      <c r="F16655" s="16">
        <f t="shared" si="4332"/>
        <v>2.6049580000000003</v>
      </c>
      <c r="G16655" s="20">
        <f t="shared" si="4335"/>
        <v>28.927834472632849</v>
      </c>
      <c r="H16655" s="17">
        <v>7.9000000000000008E-3</v>
      </c>
      <c r="I16655" s="18">
        <f t="shared" si="4333"/>
        <v>0.23881947643379955</v>
      </c>
      <c r="J16655" s="21">
        <f t="shared" si="4334"/>
        <v>31.771611949066649</v>
      </c>
      <c r="K16655" s="6"/>
    </row>
    <row r="16656" spans="1:11" ht="12.75" customHeight="1" x14ac:dyDescent="0.25">
      <c r="A16656" s="13">
        <v>42835</v>
      </c>
      <c r="B16656" s="14">
        <v>35.700000000000003</v>
      </c>
      <c r="C16656" s="14">
        <v>0</v>
      </c>
      <c r="D16656" s="14">
        <v>0</v>
      </c>
      <c r="E16656" s="15">
        <v>35.700000000000003</v>
      </c>
      <c r="F16656" s="16">
        <f t="shared" si="4332"/>
        <v>2.6525100000000004</v>
      </c>
      <c r="G16656" s="20">
        <f t="shared" si="4335"/>
        <v>31.771611949066649</v>
      </c>
      <c r="H16656" s="17">
        <v>8.9999999999999993E-3</v>
      </c>
      <c r="I16656" s="18">
        <f t="shared" si="4333"/>
        <v>0.29788080254159982</v>
      </c>
      <c r="J16656" s="21">
        <f t="shared" si="4334"/>
        <v>34.722002751608251</v>
      </c>
      <c r="K16656" s="6"/>
    </row>
    <row r="16657" spans="1:11" ht="12.75" customHeight="1" x14ac:dyDescent="0.25">
      <c r="A16657" s="13">
        <v>42866</v>
      </c>
      <c r="B16657" s="14">
        <v>47.4</v>
      </c>
      <c r="C16657" s="14">
        <v>0</v>
      </c>
      <c r="D16657" s="14">
        <v>0</v>
      </c>
      <c r="E16657" s="15"/>
      <c r="F16657" s="16">
        <f t="shared" si="4332"/>
        <v>0</v>
      </c>
      <c r="G16657" s="20">
        <f t="shared" si="4335"/>
        <v>34.722002751608251</v>
      </c>
      <c r="H16657" s="17">
        <v>9.0500000000000008E-3</v>
      </c>
      <c r="I16657" s="18">
        <f t="shared" si="4333"/>
        <v>0.31423412490205471</v>
      </c>
      <c r="J16657" s="21">
        <f t="shared" si="4334"/>
        <v>35.036236876510308</v>
      </c>
      <c r="K16657" s="6"/>
    </row>
    <row r="16658" spans="1:11" ht="12.75" customHeight="1" x14ac:dyDescent="0.25">
      <c r="A16658" s="13">
        <v>42896</v>
      </c>
      <c r="B16658" s="14">
        <v>84.66</v>
      </c>
      <c r="C16658" s="14">
        <v>0</v>
      </c>
      <c r="D16658" s="14">
        <v>0</v>
      </c>
      <c r="E16658" s="15"/>
      <c r="F16658" s="16">
        <f t="shared" si="4332"/>
        <v>0</v>
      </c>
      <c r="G16658" s="20">
        <f t="shared" si="4335"/>
        <v>35.036236876510308</v>
      </c>
      <c r="H16658" s="17">
        <v>1.0149999999999999E-2</v>
      </c>
      <c r="I16658" s="18">
        <f t="shared" si="4333"/>
        <v>0.35561780429657963</v>
      </c>
      <c r="J16658" s="27">
        <f t="shared" si="4334"/>
        <v>35.391854680806887</v>
      </c>
      <c r="K16658" s="6"/>
    </row>
    <row r="16659" spans="1:11" ht="12.75" customHeight="1" x14ac:dyDescent="0.25">
      <c r="A16659" s="7" t="s">
        <v>2008</v>
      </c>
      <c r="B16659" s="7" t="s">
        <v>2009</v>
      </c>
      <c r="F16659" s="16">
        <f>SUM(F16645:F16658)</f>
        <v>33.367387000000001</v>
      </c>
      <c r="I16659" s="8">
        <f>SUM(I16645:I16658)</f>
        <v>2.0244676808068824</v>
      </c>
      <c r="K16659" s="6">
        <f>SUM(F16659:I16659)</f>
        <v>35.391854680806887</v>
      </c>
    </row>
    <row r="16660" spans="1:11" ht="12.75" customHeight="1" x14ac:dyDescent="0.25">
      <c r="A16660" s="13">
        <v>42501</v>
      </c>
      <c r="B16660" s="14">
        <v>17.8</v>
      </c>
      <c r="C16660" s="14">
        <v>0</v>
      </c>
      <c r="D16660" s="14">
        <v>31.66</v>
      </c>
      <c r="E16660" s="15">
        <v>49.46</v>
      </c>
      <c r="F16660" s="16">
        <f t="shared" ref="F16660:F16673" si="4336">PRODUCT(E16660*0.0743)</f>
        <v>3.6748780000000001</v>
      </c>
      <c r="H16660" s="17">
        <v>3.5000000000000001E-3</v>
      </c>
      <c r="I16660" s="18">
        <f t="shared" ref="I16660:I16673" si="4337">((F16660/2)+G16660)*(H16660)</f>
        <v>6.4310365E-3</v>
      </c>
      <c r="J16660" s="19">
        <f t="shared" ref="J16660:J16673" si="4338">F16660+G16660+I16660</f>
        <v>3.6813090365000001</v>
      </c>
      <c r="K16660" s="6"/>
    </row>
    <row r="16661" spans="1:11" ht="12.75" customHeight="1" x14ac:dyDescent="0.25">
      <c r="A16661" s="13">
        <v>42527</v>
      </c>
      <c r="B16661" s="14">
        <v>56.86</v>
      </c>
      <c r="C16661" s="14">
        <v>0</v>
      </c>
      <c r="D16661" s="14">
        <v>0</v>
      </c>
      <c r="E16661" s="15">
        <v>56.86</v>
      </c>
      <c r="F16661" s="16">
        <f t="shared" si="4336"/>
        <v>4.2246980000000001</v>
      </c>
      <c r="G16661" s="20">
        <f t="shared" ref="G16661:G16673" si="4339">SUM(J16660)</f>
        <v>3.6813090365000001</v>
      </c>
      <c r="H16661" s="17">
        <v>3.7000000000000002E-3</v>
      </c>
      <c r="I16661" s="18">
        <f t="shared" si="4337"/>
        <v>2.143653473505E-2</v>
      </c>
      <c r="J16661" s="19">
        <f t="shared" si="4338"/>
        <v>7.9274435712350497</v>
      </c>
      <c r="K16661" s="6"/>
    </row>
    <row r="16662" spans="1:11" ht="12.75" customHeight="1" x14ac:dyDescent="0.25">
      <c r="A16662" s="13">
        <v>42559</v>
      </c>
      <c r="B16662" s="14">
        <v>57.39</v>
      </c>
      <c r="C16662" s="14">
        <v>0</v>
      </c>
      <c r="D16662" s="14">
        <v>0</v>
      </c>
      <c r="E16662" s="15">
        <v>57.39</v>
      </c>
      <c r="F16662" s="16">
        <f t="shared" si="4336"/>
        <v>4.2640770000000003</v>
      </c>
      <c r="G16662" s="20">
        <f t="shared" si="4339"/>
        <v>7.9274435712350497</v>
      </c>
      <c r="H16662" s="17">
        <v>4.0499999999999998E-3</v>
      </c>
      <c r="I16662" s="18">
        <f t="shared" si="4337"/>
        <v>4.0740902388501948E-2</v>
      </c>
      <c r="J16662" s="19">
        <f t="shared" si="4338"/>
        <v>12.23226147362355</v>
      </c>
      <c r="K16662" s="6"/>
    </row>
    <row r="16663" spans="1:11" ht="12.75" customHeight="1" x14ac:dyDescent="0.25">
      <c r="A16663" s="13">
        <v>42590</v>
      </c>
      <c r="B16663" s="14">
        <v>70.510000000000005</v>
      </c>
      <c r="C16663" s="14">
        <v>0</v>
      </c>
      <c r="D16663" s="14">
        <v>0</v>
      </c>
      <c r="E16663" s="15">
        <v>70.510000000000005</v>
      </c>
      <c r="F16663" s="16">
        <f t="shared" si="4336"/>
        <v>5.2388930000000009</v>
      </c>
      <c r="G16663" s="20">
        <f t="shared" si="4339"/>
        <v>12.23226147362355</v>
      </c>
      <c r="H16663" s="17">
        <v>4.1999999999999997E-3</v>
      </c>
      <c r="I16663" s="18">
        <f t="shared" si="4337"/>
        <v>6.2377173489218909E-2</v>
      </c>
      <c r="J16663" s="19">
        <f t="shared" si="4338"/>
        <v>17.533531647112767</v>
      </c>
      <c r="K16663" s="6"/>
    </row>
    <row r="16664" spans="1:11" ht="12.75" customHeight="1" x14ac:dyDescent="0.25">
      <c r="A16664" s="13">
        <v>42622</v>
      </c>
      <c r="B16664" s="14">
        <v>84.16</v>
      </c>
      <c r="C16664" s="14">
        <v>0</v>
      </c>
      <c r="D16664" s="14">
        <v>0</v>
      </c>
      <c r="E16664" s="15">
        <v>84.16</v>
      </c>
      <c r="F16664" s="16">
        <f t="shared" si="4336"/>
        <v>6.253088</v>
      </c>
      <c r="G16664" s="20">
        <f t="shared" si="4339"/>
        <v>17.533531647112767</v>
      </c>
      <c r="H16664" s="17">
        <v>4.45E-3</v>
      </c>
      <c r="I16664" s="18">
        <f t="shared" si="4337"/>
        <v>9.1937336629651811E-2</v>
      </c>
      <c r="J16664" s="19">
        <f t="shared" si="4338"/>
        <v>23.878556983742417</v>
      </c>
      <c r="K16664" s="6"/>
    </row>
    <row r="16665" spans="1:11" ht="12.75" customHeight="1" x14ac:dyDescent="0.25">
      <c r="A16665" s="13">
        <v>42654</v>
      </c>
      <c r="B16665" s="14">
        <v>70.510000000000005</v>
      </c>
      <c r="C16665" s="14">
        <v>0</v>
      </c>
      <c r="D16665" s="14">
        <v>0</v>
      </c>
      <c r="E16665" s="15">
        <v>70.510000000000005</v>
      </c>
      <c r="F16665" s="16">
        <f t="shared" si="4336"/>
        <v>5.2388930000000009</v>
      </c>
      <c r="G16665" s="20">
        <f t="shared" si="4339"/>
        <v>23.878556983742417</v>
      </c>
      <c r="H16665" s="17">
        <v>4.7999999999999996E-3</v>
      </c>
      <c r="I16665" s="18">
        <f t="shared" si="4337"/>
        <v>0.12719041672196357</v>
      </c>
      <c r="J16665" s="21">
        <f t="shared" si="4338"/>
        <v>29.24464040046438</v>
      </c>
      <c r="K16665" s="6"/>
    </row>
    <row r="16666" spans="1:11" ht="12.75" customHeight="1" x14ac:dyDescent="0.25">
      <c r="A16666" s="13">
        <v>42682</v>
      </c>
      <c r="B16666" s="14">
        <v>74.709999999999994</v>
      </c>
      <c r="C16666" s="14">
        <v>0</v>
      </c>
      <c r="D16666" s="14">
        <v>0</v>
      </c>
      <c r="E16666" s="15">
        <v>74.709999999999994</v>
      </c>
      <c r="F16666" s="16">
        <f t="shared" si="4336"/>
        <v>5.5509529999999998</v>
      </c>
      <c r="G16666" s="20">
        <f t="shared" si="4339"/>
        <v>29.24464040046438</v>
      </c>
      <c r="H16666" s="17">
        <v>4.7999999999999996E-3</v>
      </c>
      <c r="I16666" s="18">
        <f t="shared" si="4337"/>
        <v>0.15369656112222901</v>
      </c>
      <c r="J16666" s="21">
        <f t="shared" si="4338"/>
        <v>34.949289961586615</v>
      </c>
      <c r="K16666" s="6"/>
    </row>
    <row r="16667" spans="1:11" ht="12.75" customHeight="1" x14ac:dyDescent="0.25">
      <c r="A16667" s="13">
        <v>42711</v>
      </c>
      <c r="B16667" s="14">
        <v>75.239999999999995</v>
      </c>
      <c r="C16667" s="14">
        <v>0</v>
      </c>
      <c r="D16667" s="14">
        <v>0</v>
      </c>
      <c r="E16667" s="15">
        <v>75.239999999999995</v>
      </c>
      <c r="F16667" s="16">
        <f t="shared" si="4336"/>
        <v>5.5903320000000001</v>
      </c>
      <c r="G16667" s="20">
        <f t="shared" si="4339"/>
        <v>34.949289961586615</v>
      </c>
      <c r="H16667" s="17">
        <v>6.0000000000000001E-3</v>
      </c>
      <c r="I16667" s="18">
        <f t="shared" si="4337"/>
        <v>0.2264667357695197</v>
      </c>
      <c r="J16667" s="21">
        <f t="shared" si="4338"/>
        <v>40.766088697356139</v>
      </c>
      <c r="K16667" s="6"/>
    </row>
    <row r="16668" spans="1:11" ht="12.75" customHeight="1" x14ac:dyDescent="0.25">
      <c r="A16668" s="13">
        <v>42746</v>
      </c>
      <c r="B16668" s="14">
        <v>84.16</v>
      </c>
      <c r="C16668" s="14">
        <v>0</v>
      </c>
      <c r="D16668" s="14">
        <v>0</v>
      </c>
      <c r="E16668" s="15">
        <v>84.16</v>
      </c>
      <c r="F16668" s="16">
        <f t="shared" si="4336"/>
        <v>6.253088</v>
      </c>
      <c r="G16668" s="20">
        <f t="shared" si="4339"/>
        <v>40.766088697356139</v>
      </c>
      <c r="H16668" s="17">
        <v>7.3000000000000001E-3</v>
      </c>
      <c r="I16668" s="18">
        <f t="shared" si="4337"/>
        <v>0.32041621869069986</v>
      </c>
      <c r="J16668" s="21">
        <f t="shared" si="4338"/>
        <v>47.33959291604684</v>
      </c>
      <c r="K16668" s="6"/>
    </row>
    <row r="16669" spans="1:11" ht="12.75" customHeight="1" x14ac:dyDescent="0.25">
      <c r="A16669" s="13">
        <v>42773</v>
      </c>
      <c r="B16669" s="14">
        <v>72.16</v>
      </c>
      <c r="C16669" s="14">
        <v>0</v>
      </c>
      <c r="D16669" s="14">
        <v>0</v>
      </c>
      <c r="E16669" s="15">
        <v>72.16</v>
      </c>
      <c r="F16669" s="16">
        <f t="shared" si="4336"/>
        <v>5.3614880000000005</v>
      </c>
      <c r="G16669" s="20">
        <f t="shared" si="4339"/>
        <v>47.33959291604684</v>
      </c>
      <c r="H16669" s="17">
        <v>6.8999999999999999E-3</v>
      </c>
      <c r="I16669" s="18">
        <f t="shared" si="4337"/>
        <v>0.34514032472072315</v>
      </c>
      <c r="J16669" s="21">
        <f t="shared" si="4338"/>
        <v>53.046221240767565</v>
      </c>
      <c r="K16669" s="6"/>
    </row>
    <row r="16670" spans="1:11" ht="12.75" customHeight="1" x14ac:dyDescent="0.25">
      <c r="A16670" s="13">
        <v>42801</v>
      </c>
      <c r="B16670" s="14">
        <v>84.16</v>
      </c>
      <c r="C16670" s="14">
        <v>0</v>
      </c>
      <c r="D16670" s="14">
        <v>0</v>
      </c>
      <c r="E16670" s="15">
        <v>84.16</v>
      </c>
      <c r="F16670" s="16">
        <f t="shared" si="4336"/>
        <v>6.253088</v>
      </c>
      <c r="G16670" s="20">
        <f t="shared" si="4339"/>
        <v>53.046221240767565</v>
      </c>
      <c r="H16670" s="17">
        <v>7.9000000000000008E-3</v>
      </c>
      <c r="I16670" s="18">
        <f t="shared" si="4337"/>
        <v>0.44376484540206385</v>
      </c>
      <c r="J16670" s="21">
        <f t="shared" si="4338"/>
        <v>59.743074086169628</v>
      </c>
      <c r="K16670" s="6"/>
    </row>
    <row r="16671" spans="1:11" ht="12.75" customHeight="1" x14ac:dyDescent="0.25">
      <c r="A16671" s="13">
        <v>42835</v>
      </c>
      <c r="B16671" s="14">
        <v>84.36</v>
      </c>
      <c r="C16671" s="14">
        <v>0</v>
      </c>
      <c r="D16671" s="14">
        <v>0</v>
      </c>
      <c r="E16671" s="15">
        <v>84.36</v>
      </c>
      <c r="F16671" s="16">
        <f t="shared" si="4336"/>
        <v>6.2679480000000005</v>
      </c>
      <c r="G16671" s="20">
        <f t="shared" si="4339"/>
        <v>59.743074086169628</v>
      </c>
      <c r="H16671" s="17">
        <v>8.9999999999999993E-3</v>
      </c>
      <c r="I16671" s="18">
        <f t="shared" si="4337"/>
        <v>0.56589343277552662</v>
      </c>
      <c r="J16671" s="21">
        <f t="shared" si="4338"/>
        <v>66.576915518945157</v>
      </c>
      <c r="K16671" s="6"/>
    </row>
    <row r="16672" spans="1:11" ht="12.75" customHeight="1" x14ac:dyDescent="0.25">
      <c r="A16672" s="13">
        <v>42866</v>
      </c>
      <c r="B16672" s="14">
        <v>79.569999999999993</v>
      </c>
      <c r="C16672" s="14">
        <v>0</v>
      </c>
      <c r="D16672" s="14">
        <v>0</v>
      </c>
      <c r="E16672" s="15"/>
      <c r="F16672" s="16">
        <f t="shared" si="4336"/>
        <v>0</v>
      </c>
      <c r="G16672" s="20">
        <f t="shared" si="4339"/>
        <v>66.576915518945157</v>
      </c>
      <c r="H16672" s="17">
        <v>9.0500000000000008E-3</v>
      </c>
      <c r="I16672" s="18">
        <f t="shared" si="4337"/>
        <v>0.60252108544645366</v>
      </c>
      <c r="J16672" s="21">
        <f t="shared" si="4338"/>
        <v>67.179436604391611</v>
      </c>
      <c r="K16672" s="6"/>
    </row>
    <row r="16673" spans="1:11" ht="12.75" customHeight="1" x14ac:dyDescent="0.25">
      <c r="A16673" s="13">
        <v>42896</v>
      </c>
      <c r="B16673" s="14">
        <v>61.25</v>
      </c>
      <c r="C16673" s="14">
        <v>0</v>
      </c>
      <c r="D16673" s="14">
        <v>0</v>
      </c>
      <c r="E16673" s="15"/>
      <c r="F16673" s="16">
        <f t="shared" si="4336"/>
        <v>0</v>
      </c>
      <c r="G16673" s="20">
        <f t="shared" si="4339"/>
        <v>67.179436604391611</v>
      </c>
      <c r="H16673" s="17">
        <v>1.0149999999999999E-2</v>
      </c>
      <c r="I16673" s="18">
        <f t="shared" si="4337"/>
        <v>0.68187128153457477</v>
      </c>
      <c r="J16673" s="27">
        <f t="shared" si="4338"/>
        <v>67.86130788592618</v>
      </c>
      <c r="K16673" s="6"/>
    </row>
    <row r="16674" spans="1:11" ht="12.75" customHeight="1" x14ac:dyDescent="0.25">
      <c r="A16674" s="7" t="s">
        <v>2010</v>
      </c>
      <c r="B16674" s="7" t="s">
        <v>849</v>
      </c>
      <c r="F16674" s="16">
        <f>SUM(F16660:F16673)</f>
        <v>64.171424000000002</v>
      </c>
      <c r="I16674" s="8">
        <f>SUM(I16660:I16673)</f>
        <v>3.6898838859261769</v>
      </c>
      <c r="K16674" s="6">
        <f>SUM(F16674:I16674)</f>
        <v>67.86130788592618</v>
      </c>
    </row>
    <row r="16675" spans="1:11" ht="12.75" customHeight="1" x14ac:dyDescent="0.25">
      <c r="A16675" s="13">
        <v>42501</v>
      </c>
      <c r="B16675" s="14">
        <v>38.700000000000003</v>
      </c>
      <c r="C16675" s="14">
        <v>0</v>
      </c>
      <c r="D16675" s="14">
        <v>31.66</v>
      </c>
      <c r="E16675" s="15">
        <v>70.36</v>
      </c>
      <c r="F16675" s="16">
        <f t="shared" ref="F16675:F16688" si="4340">PRODUCT(E16675*0.0743)</f>
        <v>5.2277480000000001</v>
      </c>
      <c r="H16675" s="17">
        <v>3.5000000000000001E-3</v>
      </c>
      <c r="I16675" s="18">
        <f t="shared" ref="I16675:I16688" si="4341">((F16675/2)+G16675)*(H16675)</f>
        <v>9.1485590000000006E-3</v>
      </c>
      <c r="J16675" s="19">
        <f t="shared" ref="J16675:J16688" si="4342">F16675+G16675+I16675</f>
        <v>5.2368965589999998</v>
      </c>
      <c r="K16675" s="6"/>
    </row>
    <row r="16676" spans="1:11" ht="12.75" customHeight="1" x14ac:dyDescent="0.25">
      <c r="A16676" s="13">
        <v>42527</v>
      </c>
      <c r="B16676" s="14">
        <v>84.16</v>
      </c>
      <c r="C16676" s="14">
        <v>0</v>
      </c>
      <c r="D16676" s="14">
        <v>0</v>
      </c>
      <c r="E16676" s="15">
        <v>84.16</v>
      </c>
      <c r="F16676" s="16">
        <f t="shared" si="4340"/>
        <v>6.253088</v>
      </c>
      <c r="G16676" s="20">
        <f t="shared" ref="G16676:G16688" si="4343">SUM(J16675)</f>
        <v>5.2368965589999998</v>
      </c>
      <c r="H16676" s="17">
        <v>3.7000000000000002E-3</v>
      </c>
      <c r="I16676" s="18">
        <f t="shared" si="4341"/>
        <v>3.0944730068300005E-2</v>
      </c>
      <c r="J16676" s="19">
        <f t="shared" si="4342"/>
        <v>11.520929289068301</v>
      </c>
      <c r="K16676" s="6"/>
    </row>
    <row r="16677" spans="1:11" ht="12.75" customHeight="1" x14ac:dyDescent="0.25">
      <c r="A16677" s="13">
        <v>42559</v>
      </c>
      <c r="B16677" s="14">
        <v>84.16</v>
      </c>
      <c r="C16677" s="14">
        <v>0</v>
      </c>
      <c r="D16677" s="14">
        <v>0</v>
      </c>
      <c r="E16677" s="15">
        <v>84.16</v>
      </c>
      <c r="F16677" s="16">
        <f t="shared" si="4340"/>
        <v>6.253088</v>
      </c>
      <c r="G16677" s="20">
        <f t="shared" si="4343"/>
        <v>11.520929289068301</v>
      </c>
      <c r="H16677" s="17">
        <v>4.0499999999999998E-3</v>
      </c>
      <c r="I16677" s="18">
        <f t="shared" si="4341"/>
        <v>5.9322266820726617E-2</v>
      </c>
      <c r="J16677" s="19">
        <f t="shared" si="4342"/>
        <v>17.833339555889026</v>
      </c>
      <c r="K16677" s="6"/>
    </row>
    <row r="16678" spans="1:11" ht="12.75" customHeight="1" x14ac:dyDescent="0.25">
      <c r="A16678" s="13">
        <v>42590</v>
      </c>
      <c r="B16678" s="14">
        <v>84.16</v>
      </c>
      <c r="C16678" s="14">
        <v>0</v>
      </c>
      <c r="D16678" s="14">
        <v>0</v>
      </c>
      <c r="E16678" s="15">
        <v>84.16</v>
      </c>
      <c r="F16678" s="16">
        <f t="shared" si="4340"/>
        <v>6.253088</v>
      </c>
      <c r="G16678" s="20">
        <f t="shared" si="4343"/>
        <v>17.833339555889026</v>
      </c>
      <c r="H16678" s="17">
        <v>4.1999999999999997E-3</v>
      </c>
      <c r="I16678" s="18">
        <f t="shared" si="4341"/>
        <v>8.8031510934733895E-2</v>
      </c>
      <c r="J16678" s="19">
        <f t="shared" si="4342"/>
        <v>24.174459066823758</v>
      </c>
      <c r="K16678" s="6"/>
    </row>
    <row r="16679" spans="1:11" ht="12.75" customHeight="1" x14ac:dyDescent="0.25">
      <c r="A16679" s="13">
        <v>42622</v>
      </c>
      <c r="B16679" s="14">
        <v>75.760000000000005</v>
      </c>
      <c r="C16679" s="14">
        <v>0</v>
      </c>
      <c r="D16679" s="14">
        <v>0</v>
      </c>
      <c r="E16679" s="15">
        <v>75.760000000000005</v>
      </c>
      <c r="F16679" s="16">
        <f t="shared" si="4340"/>
        <v>5.6289680000000004</v>
      </c>
      <c r="G16679" s="20">
        <f t="shared" si="4343"/>
        <v>24.174459066823758</v>
      </c>
      <c r="H16679" s="17">
        <v>4.45E-3</v>
      </c>
      <c r="I16679" s="18">
        <f t="shared" si="4341"/>
        <v>0.12010079664736573</v>
      </c>
      <c r="J16679" s="19">
        <f t="shared" si="4342"/>
        <v>29.923527863471122</v>
      </c>
      <c r="K16679" s="6"/>
    </row>
    <row r="16680" spans="1:11" ht="12.75" customHeight="1" x14ac:dyDescent="0.25">
      <c r="A16680" s="13">
        <v>42654</v>
      </c>
      <c r="B16680" s="14">
        <v>77.34</v>
      </c>
      <c r="C16680" s="14">
        <v>0</v>
      </c>
      <c r="D16680" s="14">
        <v>0</v>
      </c>
      <c r="E16680" s="15">
        <v>77.34</v>
      </c>
      <c r="F16680" s="16">
        <f t="shared" si="4340"/>
        <v>5.7463620000000004</v>
      </c>
      <c r="G16680" s="20">
        <f t="shared" si="4343"/>
        <v>29.923527863471122</v>
      </c>
      <c r="H16680" s="17">
        <v>4.7999999999999996E-3</v>
      </c>
      <c r="I16680" s="18">
        <f t="shared" si="4341"/>
        <v>0.15742420254466138</v>
      </c>
      <c r="J16680" s="21">
        <f t="shared" si="4342"/>
        <v>35.827314066015781</v>
      </c>
      <c r="K16680" s="6"/>
    </row>
    <row r="16681" spans="1:11" ht="12.75" customHeight="1" x14ac:dyDescent="0.25">
      <c r="A16681" s="13">
        <v>42682</v>
      </c>
      <c r="B16681" s="14">
        <v>68.41</v>
      </c>
      <c r="C16681" s="14">
        <v>0</v>
      </c>
      <c r="D16681" s="14">
        <v>0</v>
      </c>
      <c r="E16681" s="15">
        <v>68.41</v>
      </c>
      <c r="F16681" s="16">
        <f t="shared" si="4340"/>
        <v>5.0828629999999997</v>
      </c>
      <c r="G16681" s="20">
        <f t="shared" si="4343"/>
        <v>35.827314066015781</v>
      </c>
      <c r="H16681" s="17">
        <v>4.7999999999999996E-3</v>
      </c>
      <c r="I16681" s="18">
        <f t="shared" si="4341"/>
        <v>0.18416997871687574</v>
      </c>
      <c r="J16681" s="21">
        <f t="shared" si="4342"/>
        <v>41.09434704473265</v>
      </c>
      <c r="K16681" s="6"/>
    </row>
    <row r="16682" spans="1:11" ht="12.75" customHeight="1" x14ac:dyDescent="0.25">
      <c r="A16682" s="13">
        <v>42711</v>
      </c>
      <c r="B16682" s="14">
        <v>76.81</v>
      </c>
      <c r="C16682" s="14">
        <v>0</v>
      </c>
      <c r="D16682" s="14">
        <v>0</v>
      </c>
      <c r="E16682" s="15">
        <v>76.81</v>
      </c>
      <c r="F16682" s="16">
        <f t="shared" si="4340"/>
        <v>5.7069830000000001</v>
      </c>
      <c r="G16682" s="20">
        <f t="shared" si="4343"/>
        <v>41.09434704473265</v>
      </c>
      <c r="H16682" s="17">
        <v>6.0000000000000001E-3</v>
      </c>
      <c r="I16682" s="18">
        <f t="shared" si="4341"/>
        <v>0.26368703126839588</v>
      </c>
      <c r="J16682" s="21">
        <f t="shared" si="4342"/>
        <v>47.065017076001048</v>
      </c>
      <c r="K16682" s="6"/>
    </row>
    <row r="16683" spans="1:11" ht="12.75" customHeight="1" x14ac:dyDescent="0.25">
      <c r="A16683" s="13">
        <v>42746</v>
      </c>
      <c r="B16683" s="14">
        <v>84.16</v>
      </c>
      <c r="C16683" s="14">
        <v>0</v>
      </c>
      <c r="D16683" s="14">
        <v>0</v>
      </c>
      <c r="E16683" s="15">
        <v>84.16</v>
      </c>
      <c r="F16683" s="16">
        <f t="shared" si="4340"/>
        <v>6.253088</v>
      </c>
      <c r="G16683" s="20">
        <f t="shared" si="4343"/>
        <v>47.065017076001048</v>
      </c>
      <c r="H16683" s="17">
        <v>7.3000000000000001E-3</v>
      </c>
      <c r="I16683" s="18">
        <f t="shared" si="4341"/>
        <v>0.36639839585480766</v>
      </c>
      <c r="J16683" s="21">
        <f t="shared" si="4342"/>
        <v>53.684503471855855</v>
      </c>
      <c r="K16683" s="6"/>
    </row>
    <row r="16684" spans="1:11" ht="12.75" customHeight="1" x14ac:dyDescent="0.25">
      <c r="A16684" s="13">
        <v>42773</v>
      </c>
      <c r="B16684" s="14">
        <v>69.400000000000006</v>
      </c>
      <c r="C16684" s="14">
        <v>0</v>
      </c>
      <c r="D16684" s="14">
        <v>0</v>
      </c>
      <c r="E16684" s="15">
        <v>69.400000000000006</v>
      </c>
      <c r="F16684" s="16">
        <f t="shared" si="4340"/>
        <v>5.1564200000000007</v>
      </c>
      <c r="G16684" s="20">
        <f t="shared" si="4343"/>
        <v>53.684503471855855</v>
      </c>
      <c r="H16684" s="17">
        <v>6.8999999999999999E-3</v>
      </c>
      <c r="I16684" s="18">
        <f t="shared" si="4341"/>
        <v>0.38821272295580539</v>
      </c>
      <c r="J16684" s="21">
        <f t="shared" si="4342"/>
        <v>59.229136194811666</v>
      </c>
      <c r="K16684" s="6"/>
    </row>
    <row r="16685" spans="1:11" ht="12.75" customHeight="1" x14ac:dyDescent="0.25">
      <c r="A16685" s="13">
        <v>42801</v>
      </c>
      <c r="B16685" s="14">
        <v>72.12</v>
      </c>
      <c r="C16685" s="14">
        <v>0</v>
      </c>
      <c r="D16685" s="14">
        <v>0</v>
      </c>
      <c r="E16685" s="15">
        <v>72.12</v>
      </c>
      <c r="F16685" s="16">
        <f t="shared" si="4340"/>
        <v>5.3585160000000007</v>
      </c>
      <c r="G16685" s="20">
        <f t="shared" si="4343"/>
        <v>59.229136194811666</v>
      </c>
      <c r="H16685" s="17">
        <v>7.9000000000000008E-3</v>
      </c>
      <c r="I16685" s="18">
        <f t="shared" si="4341"/>
        <v>0.4890763141390122</v>
      </c>
      <c r="J16685" s="21">
        <f t="shared" si="4342"/>
        <v>65.07672850895068</v>
      </c>
      <c r="K16685" s="6"/>
    </row>
    <row r="16686" spans="1:11" ht="12.75" customHeight="1" x14ac:dyDescent="0.25">
      <c r="A16686" s="13">
        <v>42835</v>
      </c>
      <c r="B16686" s="14">
        <v>79.239999999999995</v>
      </c>
      <c r="C16686" s="14">
        <v>0</v>
      </c>
      <c r="D16686" s="14">
        <v>0</v>
      </c>
      <c r="E16686" s="15">
        <v>79.239999999999995</v>
      </c>
      <c r="F16686" s="16">
        <f t="shared" si="4340"/>
        <v>5.8875320000000002</v>
      </c>
      <c r="G16686" s="20">
        <f t="shared" si="4343"/>
        <v>65.07672850895068</v>
      </c>
      <c r="H16686" s="17">
        <v>8.9999999999999993E-3</v>
      </c>
      <c r="I16686" s="18">
        <f t="shared" si="4341"/>
        <v>0.61218445058055604</v>
      </c>
      <c r="J16686" s="21">
        <f t="shared" si="4342"/>
        <v>71.57644495953123</v>
      </c>
      <c r="K16686" s="6"/>
    </row>
    <row r="16687" spans="1:11" ht="12.75" customHeight="1" x14ac:dyDescent="0.25">
      <c r="A16687" s="13">
        <v>42866</v>
      </c>
      <c r="B16687" s="14">
        <v>66.66</v>
      </c>
      <c r="C16687" s="14">
        <v>0</v>
      </c>
      <c r="D16687" s="14">
        <v>0</v>
      </c>
      <c r="E16687" s="15"/>
      <c r="F16687" s="16">
        <f t="shared" si="4340"/>
        <v>0</v>
      </c>
      <c r="G16687" s="20">
        <f t="shared" si="4343"/>
        <v>71.57644495953123</v>
      </c>
      <c r="H16687" s="17">
        <v>9.0500000000000008E-3</v>
      </c>
      <c r="I16687" s="18">
        <f t="shared" si="4341"/>
        <v>0.64776682688375764</v>
      </c>
      <c r="J16687" s="21">
        <f t="shared" si="4342"/>
        <v>72.224211786414983</v>
      </c>
      <c r="K16687" s="6"/>
    </row>
    <row r="16688" spans="1:11" ht="12.75" customHeight="1" x14ac:dyDescent="0.25">
      <c r="A16688" s="13">
        <v>42896</v>
      </c>
      <c r="B16688" s="14">
        <v>84.66</v>
      </c>
      <c r="C16688" s="14">
        <v>0</v>
      </c>
      <c r="D16688" s="14">
        <v>0</v>
      </c>
      <c r="E16688" s="15"/>
      <c r="F16688" s="16">
        <f t="shared" si="4340"/>
        <v>0</v>
      </c>
      <c r="G16688" s="20">
        <f t="shared" si="4343"/>
        <v>72.224211786414983</v>
      </c>
      <c r="H16688" s="17">
        <v>1.0149999999999999E-2</v>
      </c>
      <c r="I16688" s="18">
        <f t="shared" si="4341"/>
        <v>0.73307574963211208</v>
      </c>
      <c r="J16688" s="27">
        <f t="shared" si="4342"/>
        <v>72.95728753604709</v>
      </c>
      <c r="K16688" s="6"/>
    </row>
    <row r="16689" spans="1:11" ht="12.75" customHeight="1" x14ac:dyDescent="0.25">
      <c r="A16689" s="7" t="s">
        <v>2011</v>
      </c>
      <c r="B16689" s="7" t="s">
        <v>436</v>
      </c>
      <c r="F16689" s="16">
        <f>SUM(F16675:F16688)</f>
        <v>68.807744</v>
      </c>
      <c r="I16689" s="8">
        <f>SUM(I16675:I16688)</f>
        <v>4.1495435360471102</v>
      </c>
      <c r="K16689" s="6">
        <f>SUM(F16689:I16689)</f>
        <v>72.957287536047104</v>
      </c>
    </row>
    <row r="16690" spans="1:11" ht="12.75" customHeight="1" x14ac:dyDescent="0.25">
      <c r="A16690" s="13">
        <v>42501</v>
      </c>
      <c r="B16690" s="14">
        <v>29.03</v>
      </c>
      <c r="C16690" s="14">
        <v>0</v>
      </c>
      <c r="D16690" s="14">
        <v>31.66</v>
      </c>
      <c r="E16690" s="15">
        <v>60.69</v>
      </c>
      <c r="F16690" s="16">
        <f t="shared" ref="F16690:F16703" si="4344">PRODUCT(E16690*0.0743)</f>
        <v>4.5092670000000004</v>
      </c>
      <c r="H16690" s="17">
        <v>3.5000000000000001E-3</v>
      </c>
      <c r="I16690" s="18">
        <f t="shared" ref="I16690:I16703" si="4345">((F16690/2)+G16690)*(H16690)</f>
        <v>7.8912172500000006E-3</v>
      </c>
      <c r="J16690" s="19">
        <f t="shared" ref="J16690:J16703" si="4346">F16690+G16690+I16690</f>
        <v>4.5171582172500004</v>
      </c>
      <c r="K16690" s="6"/>
    </row>
    <row r="16691" spans="1:11" ht="12.75" customHeight="1" x14ac:dyDescent="0.25">
      <c r="A16691" s="13">
        <v>42527</v>
      </c>
      <c r="B16691" s="14">
        <v>84.16</v>
      </c>
      <c r="C16691" s="14">
        <v>0</v>
      </c>
      <c r="D16691" s="14">
        <v>0</v>
      </c>
      <c r="E16691" s="15">
        <v>84.16</v>
      </c>
      <c r="F16691" s="16">
        <f t="shared" si="4344"/>
        <v>6.253088</v>
      </c>
      <c r="G16691" s="20">
        <f t="shared" ref="G16691:G16703" si="4347">SUM(J16690)</f>
        <v>4.5171582172500004</v>
      </c>
      <c r="H16691" s="17">
        <v>3.7000000000000002E-3</v>
      </c>
      <c r="I16691" s="18">
        <f t="shared" si="4345"/>
        <v>2.8281698203825003E-2</v>
      </c>
      <c r="J16691" s="19">
        <f t="shared" si="4346"/>
        <v>10.798527915453827</v>
      </c>
      <c r="K16691" s="6"/>
    </row>
    <row r="16692" spans="1:11" ht="12.75" customHeight="1" x14ac:dyDescent="0.25">
      <c r="A16692" s="13">
        <v>42559</v>
      </c>
      <c r="B16692" s="14">
        <v>84.16</v>
      </c>
      <c r="C16692" s="14">
        <v>0</v>
      </c>
      <c r="D16692" s="14">
        <v>0</v>
      </c>
      <c r="E16692" s="15">
        <v>84.16</v>
      </c>
      <c r="F16692" s="16">
        <f t="shared" si="4344"/>
        <v>6.253088</v>
      </c>
      <c r="G16692" s="20">
        <f t="shared" si="4347"/>
        <v>10.798527915453827</v>
      </c>
      <c r="H16692" s="17">
        <v>4.0499999999999998E-3</v>
      </c>
      <c r="I16692" s="18">
        <f t="shared" si="4345"/>
        <v>5.6396541257588001E-2</v>
      </c>
      <c r="J16692" s="19">
        <f t="shared" si="4346"/>
        <v>17.108012456711414</v>
      </c>
      <c r="K16692" s="6"/>
    </row>
    <row r="16693" spans="1:11" ht="12.75" customHeight="1" x14ac:dyDescent="0.25">
      <c r="A16693" s="13">
        <v>42590</v>
      </c>
      <c r="B16693" s="14">
        <v>84.16</v>
      </c>
      <c r="C16693" s="14">
        <v>0</v>
      </c>
      <c r="D16693" s="14">
        <v>0</v>
      </c>
      <c r="E16693" s="15">
        <v>84.16</v>
      </c>
      <c r="F16693" s="16">
        <f t="shared" si="4344"/>
        <v>6.253088</v>
      </c>
      <c r="G16693" s="20">
        <f t="shared" si="4347"/>
        <v>17.108012456711414</v>
      </c>
      <c r="H16693" s="17">
        <v>4.1999999999999997E-3</v>
      </c>
      <c r="I16693" s="18">
        <f t="shared" si="4345"/>
        <v>8.4985137118187934E-2</v>
      </c>
      <c r="J16693" s="19">
        <f t="shared" si="4346"/>
        <v>23.446085593829601</v>
      </c>
      <c r="K16693" s="6"/>
    </row>
    <row r="16694" spans="1:11" ht="12.75" customHeight="1" x14ac:dyDescent="0.25">
      <c r="A16694" s="13">
        <v>42622</v>
      </c>
      <c r="B16694" s="14">
        <v>84.16</v>
      </c>
      <c r="C16694" s="14">
        <v>0</v>
      </c>
      <c r="D16694" s="14">
        <v>0</v>
      </c>
      <c r="E16694" s="15">
        <v>84.16</v>
      </c>
      <c r="F16694" s="16">
        <f t="shared" si="4344"/>
        <v>6.253088</v>
      </c>
      <c r="G16694" s="20">
        <f t="shared" si="4347"/>
        <v>23.446085593829601</v>
      </c>
      <c r="H16694" s="17">
        <v>4.45E-3</v>
      </c>
      <c r="I16694" s="18">
        <f t="shared" si="4345"/>
        <v>0.11824820169254172</v>
      </c>
      <c r="J16694" s="19">
        <f t="shared" si="4346"/>
        <v>29.81742179552214</v>
      </c>
      <c r="K16694" s="6"/>
    </row>
    <row r="16695" spans="1:11" ht="12.75" customHeight="1" x14ac:dyDescent="0.25">
      <c r="A16695" s="13">
        <v>42654</v>
      </c>
      <c r="B16695" s="14">
        <v>84.16</v>
      </c>
      <c r="C16695" s="14">
        <v>0</v>
      </c>
      <c r="D16695" s="14">
        <v>0</v>
      </c>
      <c r="E16695" s="15">
        <v>84.16</v>
      </c>
      <c r="F16695" s="16">
        <f t="shared" si="4344"/>
        <v>6.253088</v>
      </c>
      <c r="G16695" s="20">
        <f t="shared" si="4347"/>
        <v>29.81742179552214</v>
      </c>
      <c r="H16695" s="17">
        <v>4.7999999999999996E-3</v>
      </c>
      <c r="I16695" s="18">
        <f t="shared" si="4345"/>
        <v>0.15813103581850627</v>
      </c>
      <c r="J16695" s="21">
        <f t="shared" si="4346"/>
        <v>36.228640831340648</v>
      </c>
      <c r="K16695" s="6"/>
    </row>
    <row r="16696" spans="1:11" ht="12.75" customHeight="1" x14ac:dyDescent="0.25">
      <c r="A16696" s="13">
        <v>42682</v>
      </c>
      <c r="B16696" s="14">
        <v>79.959999999999994</v>
      </c>
      <c r="C16696" s="14">
        <v>0</v>
      </c>
      <c r="D16696" s="14">
        <v>0</v>
      </c>
      <c r="E16696" s="15">
        <v>79.959999999999994</v>
      </c>
      <c r="F16696" s="16">
        <f t="shared" si="4344"/>
        <v>5.9410280000000002</v>
      </c>
      <c r="G16696" s="20">
        <f t="shared" si="4347"/>
        <v>36.228640831340648</v>
      </c>
      <c r="H16696" s="17">
        <v>4.7999999999999996E-3</v>
      </c>
      <c r="I16696" s="18">
        <f t="shared" si="4345"/>
        <v>0.1881559431904351</v>
      </c>
      <c r="J16696" s="21">
        <f t="shared" si="4346"/>
        <v>42.357824774531089</v>
      </c>
      <c r="K16696" s="6"/>
    </row>
    <row r="16697" spans="1:11" ht="12.75" customHeight="1" x14ac:dyDescent="0.25">
      <c r="A16697" s="13">
        <v>42711</v>
      </c>
      <c r="B16697" s="14">
        <v>84.16</v>
      </c>
      <c r="C16697" s="14">
        <v>0</v>
      </c>
      <c r="D16697" s="14">
        <v>0</v>
      </c>
      <c r="E16697" s="15">
        <v>84.16</v>
      </c>
      <c r="F16697" s="16">
        <f t="shared" si="4344"/>
        <v>6.253088</v>
      </c>
      <c r="G16697" s="20">
        <f t="shared" si="4347"/>
        <v>42.357824774531089</v>
      </c>
      <c r="H16697" s="17">
        <v>6.0000000000000001E-3</v>
      </c>
      <c r="I16697" s="18">
        <f t="shared" si="4345"/>
        <v>0.27290621264718656</v>
      </c>
      <c r="J16697" s="21">
        <f t="shared" si="4346"/>
        <v>48.883818987178273</v>
      </c>
      <c r="K16697" s="6"/>
    </row>
    <row r="16698" spans="1:11" ht="12.75" customHeight="1" x14ac:dyDescent="0.25">
      <c r="A16698" s="13">
        <v>42746</v>
      </c>
      <c r="B16698" s="14">
        <v>84.16</v>
      </c>
      <c r="C16698" s="14">
        <v>0</v>
      </c>
      <c r="D16698" s="14">
        <v>0</v>
      </c>
      <c r="E16698" s="15">
        <v>84.16</v>
      </c>
      <c r="F16698" s="16">
        <f t="shared" si="4344"/>
        <v>6.253088</v>
      </c>
      <c r="G16698" s="20">
        <f t="shared" si="4347"/>
        <v>48.883818987178273</v>
      </c>
      <c r="H16698" s="17">
        <v>7.3000000000000001E-3</v>
      </c>
      <c r="I16698" s="18">
        <f t="shared" si="4345"/>
        <v>0.37967564980640139</v>
      </c>
      <c r="J16698" s="21">
        <f t="shared" si="4346"/>
        <v>55.516582636984673</v>
      </c>
      <c r="K16698" s="6"/>
    </row>
    <row r="16699" spans="1:11" ht="12.75" customHeight="1" x14ac:dyDescent="0.25">
      <c r="A16699" s="13">
        <v>42773</v>
      </c>
      <c r="B16699" s="14">
        <v>84.16</v>
      </c>
      <c r="C16699" s="14">
        <v>0</v>
      </c>
      <c r="D16699" s="14">
        <v>0</v>
      </c>
      <c r="E16699" s="15">
        <v>84.16</v>
      </c>
      <c r="F16699" s="16">
        <f t="shared" si="4344"/>
        <v>6.253088</v>
      </c>
      <c r="G16699" s="20">
        <f t="shared" si="4347"/>
        <v>55.516582636984673</v>
      </c>
      <c r="H16699" s="17">
        <v>6.8999999999999999E-3</v>
      </c>
      <c r="I16699" s="18">
        <f t="shared" si="4345"/>
        <v>0.40463757379519427</v>
      </c>
      <c r="J16699" s="21">
        <f t="shared" si="4346"/>
        <v>62.174308210779863</v>
      </c>
      <c r="K16699" s="6"/>
    </row>
    <row r="16700" spans="1:11" ht="12.75" customHeight="1" x14ac:dyDescent="0.25">
      <c r="A16700" s="13">
        <v>42801</v>
      </c>
      <c r="B16700" s="14">
        <v>84.16</v>
      </c>
      <c r="C16700" s="14">
        <v>0</v>
      </c>
      <c r="D16700" s="14">
        <v>0</v>
      </c>
      <c r="E16700" s="15">
        <v>84.16</v>
      </c>
      <c r="F16700" s="16">
        <f t="shared" si="4344"/>
        <v>6.253088</v>
      </c>
      <c r="G16700" s="20">
        <f t="shared" si="4347"/>
        <v>62.174308210779863</v>
      </c>
      <c r="H16700" s="17">
        <v>7.9000000000000008E-3</v>
      </c>
      <c r="I16700" s="18">
        <f t="shared" si="4345"/>
        <v>0.51587673246516097</v>
      </c>
      <c r="J16700" s="21">
        <f t="shared" si="4346"/>
        <v>68.94327294324502</v>
      </c>
      <c r="K16700" s="6"/>
    </row>
    <row r="16701" spans="1:11" ht="12.75" customHeight="1" x14ac:dyDescent="0.25">
      <c r="A16701" s="13">
        <v>42835</v>
      </c>
      <c r="B16701" s="14">
        <v>84.36</v>
      </c>
      <c r="C16701" s="14">
        <v>0</v>
      </c>
      <c r="D16701" s="14">
        <v>0</v>
      </c>
      <c r="E16701" s="15">
        <v>84.36</v>
      </c>
      <c r="F16701" s="16">
        <f t="shared" si="4344"/>
        <v>6.2679480000000005</v>
      </c>
      <c r="G16701" s="20">
        <f t="shared" si="4347"/>
        <v>68.94327294324502</v>
      </c>
      <c r="H16701" s="17">
        <v>8.9999999999999993E-3</v>
      </c>
      <c r="I16701" s="18">
        <f t="shared" si="4345"/>
        <v>0.64869522248920508</v>
      </c>
      <c r="J16701" s="21">
        <f t="shared" si="4346"/>
        <v>75.859916165734234</v>
      </c>
      <c r="K16701" s="6"/>
    </row>
    <row r="16702" spans="1:11" ht="12.75" customHeight="1" x14ac:dyDescent="0.25">
      <c r="A16702" s="13">
        <v>42866</v>
      </c>
      <c r="B16702" s="14">
        <v>84.66</v>
      </c>
      <c r="C16702" s="14">
        <v>0</v>
      </c>
      <c r="D16702" s="14">
        <v>0</v>
      </c>
      <c r="E16702" s="15"/>
      <c r="F16702" s="16">
        <f t="shared" si="4344"/>
        <v>0</v>
      </c>
      <c r="G16702" s="20">
        <f t="shared" si="4347"/>
        <v>75.859916165734234</v>
      </c>
      <c r="H16702" s="17">
        <v>9.0500000000000008E-3</v>
      </c>
      <c r="I16702" s="18">
        <f t="shared" si="4345"/>
        <v>0.68653224129989487</v>
      </c>
      <c r="J16702" s="21">
        <f t="shared" si="4346"/>
        <v>76.546448407034134</v>
      </c>
      <c r="K16702" s="6"/>
    </row>
    <row r="16703" spans="1:11" ht="12.75" customHeight="1" x14ac:dyDescent="0.25">
      <c r="A16703" s="13">
        <v>42896</v>
      </c>
      <c r="B16703" s="14">
        <v>84.66</v>
      </c>
      <c r="C16703" s="14">
        <v>0</v>
      </c>
      <c r="D16703" s="14">
        <v>0</v>
      </c>
      <c r="E16703" s="15"/>
      <c r="F16703" s="16">
        <f t="shared" si="4344"/>
        <v>0</v>
      </c>
      <c r="G16703" s="20">
        <f t="shared" si="4347"/>
        <v>76.546448407034134</v>
      </c>
      <c r="H16703" s="17">
        <v>1.0149999999999999E-2</v>
      </c>
      <c r="I16703" s="18">
        <f t="shared" si="4345"/>
        <v>0.77694645133139639</v>
      </c>
      <c r="J16703" s="27">
        <f t="shared" si="4346"/>
        <v>77.323394858365532</v>
      </c>
      <c r="K16703" s="6"/>
    </row>
    <row r="16704" spans="1:11" ht="12.75" customHeight="1" x14ac:dyDescent="0.25">
      <c r="A16704" s="7" t="s">
        <v>2012</v>
      </c>
      <c r="B16704" s="7" t="s">
        <v>2013</v>
      </c>
      <c r="F16704" s="16">
        <f>SUM(F16690:F16703)</f>
        <v>72.996034999999992</v>
      </c>
      <c r="I16704" s="8">
        <f>SUM(I16690:I16703)</f>
        <v>4.3273598583655239</v>
      </c>
      <c r="K16704" s="6">
        <f>SUM(F16704:I16704)</f>
        <v>77.323394858365518</v>
      </c>
    </row>
    <row r="16705" spans="1:11" ht="12.75" customHeight="1" x14ac:dyDescent="0.25">
      <c r="A16705" s="13">
        <v>42501</v>
      </c>
      <c r="B16705" s="14">
        <v>23.22</v>
      </c>
      <c r="C16705" s="14">
        <v>0</v>
      </c>
      <c r="D16705" s="14">
        <v>31.66</v>
      </c>
      <c r="E16705" s="15">
        <v>54.88</v>
      </c>
      <c r="F16705" s="16">
        <f t="shared" ref="F16705:F16718" si="4348">PRODUCT(E16705*0.0743)</f>
        <v>4.0775840000000008</v>
      </c>
      <c r="H16705" s="17">
        <v>3.5000000000000001E-3</v>
      </c>
      <c r="I16705" s="18">
        <f t="shared" ref="I16705:I16718" si="4349">((F16705/2)+G16705)*(H16705)</f>
        <v>7.1357720000000012E-3</v>
      </c>
      <c r="J16705" s="19">
        <f t="shared" ref="J16705:J16718" si="4350">F16705+G16705+I16705</f>
        <v>4.0847197720000006</v>
      </c>
      <c r="K16705" s="6"/>
    </row>
    <row r="16706" spans="1:11" ht="12.75" customHeight="1" x14ac:dyDescent="0.25">
      <c r="A16706" s="13">
        <v>42527</v>
      </c>
      <c r="B16706" s="14">
        <v>70.510000000000005</v>
      </c>
      <c r="C16706" s="14">
        <v>0</v>
      </c>
      <c r="D16706" s="14">
        <v>0</v>
      </c>
      <c r="E16706" s="15">
        <v>70.510000000000005</v>
      </c>
      <c r="F16706" s="16">
        <f t="shared" si="4348"/>
        <v>5.2388930000000009</v>
      </c>
      <c r="G16706" s="20">
        <f t="shared" ref="G16706:G16718" si="4351">SUM(J16705)</f>
        <v>4.0847197720000006</v>
      </c>
      <c r="H16706" s="17">
        <v>3.7000000000000002E-3</v>
      </c>
      <c r="I16706" s="18">
        <f t="shared" si="4349"/>
        <v>2.4805415206400006E-2</v>
      </c>
      <c r="J16706" s="19">
        <f t="shared" si="4350"/>
        <v>9.3484181872064003</v>
      </c>
      <c r="K16706" s="6"/>
    </row>
    <row r="16707" spans="1:11" ht="12.75" customHeight="1" x14ac:dyDescent="0.25">
      <c r="A16707" s="13">
        <v>42559</v>
      </c>
      <c r="B16707" s="14">
        <v>61.06</v>
      </c>
      <c r="C16707" s="14">
        <v>0</v>
      </c>
      <c r="D16707" s="14">
        <v>0</v>
      </c>
      <c r="E16707" s="15">
        <v>61.06</v>
      </c>
      <c r="F16707" s="16">
        <f t="shared" si="4348"/>
        <v>4.5367580000000007</v>
      </c>
      <c r="G16707" s="20">
        <f t="shared" si="4351"/>
        <v>9.3484181872064003</v>
      </c>
      <c r="H16707" s="17">
        <v>4.0499999999999998E-3</v>
      </c>
      <c r="I16707" s="18">
        <f t="shared" si="4349"/>
        <v>4.7048028608185924E-2</v>
      </c>
      <c r="J16707" s="19">
        <f t="shared" si="4350"/>
        <v>13.932224215814587</v>
      </c>
      <c r="K16707" s="6"/>
    </row>
    <row r="16708" spans="1:11" ht="12.75" customHeight="1" x14ac:dyDescent="0.25">
      <c r="A16708" s="13">
        <v>42590</v>
      </c>
      <c r="B16708" s="14">
        <v>50.56</v>
      </c>
      <c r="C16708" s="14">
        <v>0</v>
      </c>
      <c r="D16708" s="14">
        <v>0</v>
      </c>
      <c r="E16708" s="15">
        <v>50.56</v>
      </c>
      <c r="F16708" s="16">
        <f t="shared" si="4348"/>
        <v>3.7566080000000004</v>
      </c>
      <c r="G16708" s="20">
        <f t="shared" si="4351"/>
        <v>13.932224215814587</v>
      </c>
      <c r="H16708" s="17">
        <v>4.1999999999999997E-3</v>
      </c>
      <c r="I16708" s="18">
        <f t="shared" si="4349"/>
        <v>6.6404218506421267E-2</v>
      </c>
      <c r="J16708" s="19">
        <f t="shared" si="4350"/>
        <v>17.755236434321009</v>
      </c>
      <c r="K16708" s="6"/>
    </row>
    <row r="16709" spans="1:11" ht="12.75" customHeight="1" x14ac:dyDescent="0.25">
      <c r="A16709" s="13">
        <v>42622</v>
      </c>
      <c r="B16709" s="14">
        <v>67.89</v>
      </c>
      <c r="C16709" s="14">
        <v>0</v>
      </c>
      <c r="D16709" s="14">
        <v>0</v>
      </c>
      <c r="E16709" s="15">
        <v>67.89</v>
      </c>
      <c r="F16709" s="16">
        <f t="shared" si="4348"/>
        <v>5.0442270000000002</v>
      </c>
      <c r="G16709" s="20">
        <f t="shared" si="4351"/>
        <v>17.755236434321009</v>
      </c>
      <c r="H16709" s="17">
        <v>4.45E-3</v>
      </c>
      <c r="I16709" s="18">
        <f t="shared" si="4349"/>
        <v>9.0234207207728484E-2</v>
      </c>
      <c r="J16709" s="19">
        <f t="shared" si="4350"/>
        <v>22.889697641528738</v>
      </c>
      <c r="K16709" s="6"/>
    </row>
    <row r="16710" spans="1:11" ht="12.75" customHeight="1" x14ac:dyDescent="0.25">
      <c r="A16710" s="13">
        <v>42654</v>
      </c>
      <c r="B16710" s="14">
        <v>73.14</v>
      </c>
      <c r="C16710" s="14">
        <v>0</v>
      </c>
      <c r="D16710" s="14">
        <v>0</v>
      </c>
      <c r="E16710" s="15">
        <v>73.14</v>
      </c>
      <c r="F16710" s="16">
        <f t="shared" si="4348"/>
        <v>5.4343020000000006</v>
      </c>
      <c r="G16710" s="20">
        <f t="shared" si="4351"/>
        <v>22.889697641528738</v>
      </c>
      <c r="H16710" s="17">
        <v>4.7999999999999996E-3</v>
      </c>
      <c r="I16710" s="18">
        <f t="shared" si="4349"/>
        <v>0.12291287347933794</v>
      </c>
      <c r="J16710" s="21">
        <f t="shared" si="4350"/>
        <v>28.446912515008073</v>
      </c>
      <c r="K16710" s="6"/>
    </row>
    <row r="16711" spans="1:11" ht="12.75" customHeight="1" x14ac:dyDescent="0.25">
      <c r="A16711" s="13">
        <v>42682</v>
      </c>
      <c r="B16711" s="14">
        <v>76.81</v>
      </c>
      <c r="C16711" s="14">
        <v>0</v>
      </c>
      <c r="D16711" s="14">
        <v>0</v>
      </c>
      <c r="E16711" s="15">
        <v>76.81</v>
      </c>
      <c r="F16711" s="16">
        <f t="shared" si="4348"/>
        <v>5.7069830000000001</v>
      </c>
      <c r="G16711" s="20">
        <f t="shared" si="4351"/>
        <v>28.446912515008073</v>
      </c>
      <c r="H16711" s="17">
        <v>4.7999999999999996E-3</v>
      </c>
      <c r="I16711" s="18">
        <f t="shared" si="4349"/>
        <v>0.15024193927203874</v>
      </c>
      <c r="J16711" s="21">
        <f t="shared" si="4350"/>
        <v>34.304137454280109</v>
      </c>
      <c r="K16711" s="6"/>
    </row>
    <row r="16712" spans="1:11" ht="12.75" customHeight="1" x14ac:dyDescent="0.25">
      <c r="A16712" s="13">
        <v>42711</v>
      </c>
      <c r="B16712" s="14">
        <v>68.94</v>
      </c>
      <c r="C16712" s="14">
        <v>0</v>
      </c>
      <c r="D16712" s="14">
        <v>0</v>
      </c>
      <c r="E16712" s="15">
        <v>68.94</v>
      </c>
      <c r="F16712" s="16">
        <f t="shared" si="4348"/>
        <v>5.122242</v>
      </c>
      <c r="G16712" s="20">
        <f t="shared" si="4351"/>
        <v>34.304137454280109</v>
      </c>
      <c r="H16712" s="17">
        <v>6.0000000000000001E-3</v>
      </c>
      <c r="I16712" s="18">
        <f t="shared" si="4349"/>
        <v>0.22119155072568067</v>
      </c>
      <c r="J16712" s="21">
        <f t="shared" si="4350"/>
        <v>39.647571005005787</v>
      </c>
      <c r="K16712" s="6"/>
    </row>
    <row r="16713" spans="1:11" ht="12.75" customHeight="1" x14ac:dyDescent="0.25">
      <c r="A16713" s="13">
        <v>42746</v>
      </c>
      <c r="B16713" s="14">
        <v>74.94</v>
      </c>
      <c r="C16713" s="14">
        <v>0</v>
      </c>
      <c r="D16713" s="14">
        <v>0</v>
      </c>
      <c r="E16713" s="15">
        <v>74.94</v>
      </c>
      <c r="F16713" s="16">
        <f t="shared" si="4348"/>
        <v>5.5680420000000002</v>
      </c>
      <c r="G16713" s="20">
        <f t="shared" si="4351"/>
        <v>39.647571005005787</v>
      </c>
      <c r="H16713" s="17">
        <v>7.3000000000000001E-3</v>
      </c>
      <c r="I16713" s="18">
        <f t="shared" si="4349"/>
        <v>0.30975062163654227</v>
      </c>
      <c r="J16713" s="21">
        <f t="shared" si="4350"/>
        <v>45.525363626642324</v>
      </c>
      <c r="K16713" s="6"/>
    </row>
    <row r="16714" spans="1:11" ht="12.75" customHeight="1" x14ac:dyDescent="0.25">
      <c r="A16714" s="13">
        <v>42773</v>
      </c>
      <c r="B16714" s="14">
        <v>66.040000000000006</v>
      </c>
      <c r="C16714" s="14">
        <v>0</v>
      </c>
      <c r="D16714" s="14">
        <v>0</v>
      </c>
      <c r="E16714" s="15">
        <v>66.040000000000006</v>
      </c>
      <c r="F16714" s="16">
        <f t="shared" si="4348"/>
        <v>4.906772000000001</v>
      </c>
      <c r="G16714" s="20">
        <f t="shared" si="4351"/>
        <v>45.525363626642324</v>
      </c>
      <c r="H16714" s="17">
        <v>6.8999999999999999E-3</v>
      </c>
      <c r="I16714" s="18">
        <f t="shared" si="4349"/>
        <v>0.33105337242383204</v>
      </c>
      <c r="J16714" s="21">
        <f t="shared" si="4350"/>
        <v>50.763188999066159</v>
      </c>
      <c r="K16714" s="6"/>
    </row>
    <row r="16715" spans="1:11" ht="12.75" customHeight="1" x14ac:dyDescent="0.25">
      <c r="A16715" s="13">
        <v>42801</v>
      </c>
      <c r="B16715" s="14">
        <v>66.48</v>
      </c>
      <c r="C16715" s="14">
        <v>0</v>
      </c>
      <c r="D16715" s="14">
        <v>0</v>
      </c>
      <c r="E16715" s="15">
        <v>66.48</v>
      </c>
      <c r="F16715" s="16">
        <f t="shared" si="4348"/>
        <v>4.939464000000001</v>
      </c>
      <c r="G16715" s="20">
        <f t="shared" si="4351"/>
        <v>50.763188999066159</v>
      </c>
      <c r="H16715" s="17">
        <v>7.9000000000000008E-3</v>
      </c>
      <c r="I16715" s="18">
        <f t="shared" si="4349"/>
        <v>0.42054007589262271</v>
      </c>
      <c r="J16715" s="21">
        <f t="shared" si="4350"/>
        <v>56.123193074958785</v>
      </c>
      <c r="K16715" s="6"/>
    </row>
    <row r="16716" spans="1:11" ht="12.75" customHeight="1" x14ac:dyDescent="0.25">
      <c r="A16716" s="13">
        <v>42835</v>
      </c>
      <c r="B16716" s="14">
        <v>74.58</v>
      </c>
      <c r="C16716" s="14">
        <v>0</v>
      </c>
      <c r="D16716" s="14">
        <v>0</v>
      </c>
      <c r="E16716" s="15">
        <v>74.58</v>
      </c>
      <c r="F16716" s="16">
        <f t="shared" si="4348"/>
        <v>5.5412940000000006</v>
      </c>
      <c r="G16716" s="20">
        <f t="shared" si="4351"/>
        <v>56.123193074958785</v>
      </c>
      <c r="H16716" s="17">
        <v>8.9999999999999993E-3</v>
      </c>
      <c r="I16716" s="18">
        <f t="shared" si="4349"/>
        <v>0.53004456067462902</v>
      </c>
      <c r="J16716" s="21">
        <f t="shared" si="4350"/>
        <v>62.194531635633417</v>
      </c>
      <c r="K16716" s="6"/>
    </row>
    <row r="16717" spans="1:11" ht="12.75" customHeight="1" x14ac:dyDescent="0.25">
      <c r="A16717" s="13">
        <v>42866</v>
      </c>
      <c r="B16717" s="14">
        <v>62.25</v>
      </c>
      <c r="C16717" s="14">
        <v>0</v>
      </c>
      <c r="D16717" s="14">
        <v>0</v>
      </c>
      <c r="E16717" s="15"/>
      <c r="F16717" s="16">
        <f t="shared" si="4348"/>
        <v>0</v>
      </c>
      <c r="G16717" s="20">
        <f t="shared" si="4351"/>
        <v>62.194531635633417</v>
      </c>
      <c r="H16717" s="17">
        <v>9.0500000000000008E-3</v>
      </c>
      <c r="I16717" s="18">
        <f t="shared" si="4349"/>
        <v>0.56286051130248249</v>
      </c>
      <c r="J16717" s="21">
        <f t="shared" si="4350"/>
        <v>62.757392146935899</v>
      </c>
      <c r="K16717" s="6"/>
    </row>
    <row r="16718" spans="1:11" ht="12.75" customHeight="1" x14ac:dyDescent="0.25">
      <c r="A16718" s="13">
        <v>42896</v>
      </c>
      <c r="B16718" s="14">
        <v>65.38</v>
      </c>
      <c r="C16718" s="14">
        <v>0</v>
      </c>
      <c r="D16718" s="14">
        <v>0</v>
      </c>
      <c r="E16718" s="15"/>
      <c r="F16718" s="16">
        <f t="shared" si="4348"/>
        <v>0</v>
      </c>
      <c r="G16718" s="20">
        <f t="shared" si="4351"/>
        <v>62.757392146935899</v>
      </c>
      <c r="H16718" s="17">
        <v>1.0149999999999999E-2</v>
      </c>
      <c r="I16718" s="18">
        <f t="shared" si="4349"/>
        <v>0.63698753029139932</v>
      </c>
      <c r="J16718" s="27">
        <f t="shared" si="4350"/>
        <v>63.394379677227299</v>
      </c>
      <c r="K16718" s="6"/>
    </row>
    <row r="16719" spans="1:11" ht="12.75" customHeight="1" x14ac:dyDescent="0.25">
      <c r="A16719" s="7" t="s">
        <v>2014</v>
      </c>
      <c r="B16719" s="7" t="s">
        <v>2015</v>
      </c>
      <c r="F16719" s="16">
        <f>SUM(F16705:F16718)</f>
        <v>59.873169000000011</v>
      </c>
      <c r="I16719" s="8">
        <f>SUM(I16705:I16718)</f>
        <v>3.5212106772273004</v>
      </c>
      <c r="K16719" s="6">
        <f>SUM(F16719:I16719)</f>
        <v>63.394379677227313</v>
      </c>
    </row>
    <row r="16720" spans="1:11" ht="12.75" customHeight="1" x14ac:dyDescent="0.25">
      <c r="A16720" s="13">
        <v>42501</v>
      </c>
      <c r="B16720" s="14">
        <v>24.77</v>
      </c>
      <c r="C16720" s="14">
        <v>0</v>
      </c>
      <c r="D16720" s="14">
        <v>31.66</v>
      </c>
      <c r="E16720" s="15">
        <v>56.43</v>
      </c>
      <c r="F16720" s="16">
        <f t="shared" ref="F16720:F16733" si="4352">PRODUCT(E16720*0.0743)</f>
        <v>4.1927490000000001</v>
      </c>
      <c r="H16720" s="17">
        <v>3.5000000000000001E-3</v>
      </c>
      <c r="I16720" s="18">
        <f t="shared" ref="I16720:I16733" si="4353">((F16720/2)+G16720)*(H16720)</f>
        <v>7.3373107500000001E-3</v>
      </c>
      <c r="J16720" s="19">
        <f t="shared" ref="J16720:J16733" si="4354">F16720+G16720+I16720</f>
        <v>4.2000863107499997</v>
      </c>
      <c r="K16720" s="6"/>
    </row>
    <row r="16721" spans="1:11" ht="12.75" customHeight="1" x14ac:dyDescent="0.25">
      <c r="A16721" s="13">
        <v>42527</v>
      </c>
      <c r="B16721" s="14">
        <v>84.16</v>
      </c>
      <c r="C16721" s="14">
        <v>0</v>
      </c>
      <c r="D16721" s="14">
        <v>0</v>
      </c>
      <c r="E16721" s="15">
        <v>84.16</v>
      </c>
      <c r="F16721" s="16">
        <f t="shared" si="4352"/>
        <v>6.253088</v>
      </c>
      <c r="G16721" s="20">
        <f t="shared" ref="G16721:G16733" si="4355">SUM(J16720)</f>
        <v>4.2000863107499997</v>
      </c>
      <c r="H16721" s="17">
        <v>3.7000000000000002E-3</v>
      </c>
      <c r="I16721" s="18">
        <f t="shared" si="4353"/>
        <v>2.7108532149774999E-2</v>
      </c>
      <c r="J16721" s="19">
        <f t="shared" si="4354"/>
        <v>10.480282842899776</v>
      </c>
      <c r="K16721" s="6"/>
    </row>
    <row r="16722" spans="1:11" ht="12.75" customHeight="1" x14ac:dyDescent="0.25">
      <c r="A16722" s="13">
        <v>42559</v>
      </c>
      <c r="B16722" s="14">
        <v>84.16</v>
      </c>
      <c r="C16722" s="14">
        <v>0</v>
      </c>
      <c r="D16722" s="14">
        <v>0</v>
      </c>
      <c r="E16722" s="15">
        <v>84.16</v>
      </c>
      <c r="F16722" s="16">
        <f t="shared" si="4352"/>
        <v>6.253088</v>
      </c>
      <c r="G16722" s="20">
        <f t="shared" si="4355"/>
        <v>10.480282842899776</v>
      </c>
      <c r="H16722" s="17">
        <v>4.0499999999999998E-3</v>
      </c>
      <c r="I16722" s="18">
        <f t="shared" si="4353"/>
        <v>5.5107648713744087E-2</v>
      </c>
      <c r="J16722" s="19">
        <f t="shared" si="4354"/>
        <v>16.788478491613517</v>
      </c>
      <c r="K16722" s="6"/>
    </row>
    <row r="16723" spans="1:11" ht="12.75" customHeight="1" x14ac:dyDescent="0.25">
      <c r="A16723" s="13">
        <v>42590</v>
      </c>
      <c r="B16723" s="14">
        <v>84.16</v>
      </c>
      <c r="C16723" s="14">
        <v>0</v>
      </c>
      <c r="D16723" s="14">
        <v>0</v>
      </c>
      <c r="E16723" s="15">
        <v>84.16</v>
      </c>
      <c r="F16723" s="16">
        <f t="shared" si="4352"/>
        <v>6.253088</v>
      </c>
      <c r="G16723" s="20">
        <f t="shared" si="4355"/>
        <v>16.788478491613517</v>
      </c>
      <c r="H16723" s="17">
        <v>4.1999999999999997E-3</v>
      </c>
      <c r="I16723" s="18">
        <f t="shared" si="4353"/>
        <v>8.364309446477676E-2</v>
      </c>
      <c r="J16723" s="19">
        <f t="shared" si="4354"/>
        <v>23.125209586078292</v>
      </c>
      <c r="K16723" s="6"/>
    </row>
    <row r="16724" spans="1:11" ht="12.75" customHeight="1" x14ac:dyDescent="0.25">
      <c r="A16724" s="13">
        <v>42622</v>
      </c>
      <c r="B16724" s="14">
        <v>84.16</v>
      </c>
      <c r="C16724" s="14">
        <v>0</v>
      </c>
      <c r="D16724" s="14">
        <v>0</v>
      </c>
      <c r="E16724" s="15">
        <v>84.16</v>
      </c>
      <c r="F16724" s="16">
        <f t="shared" si="4352"/>
        <v>6.253088</v>
      </c>
      <c r="G16724" s="20">
        <f t="shared" si="4355"/>
        <v>23.125209586078292</v>
      </c>
      <c r="H16724" s="17">
        <v>4.45E-3</v>
      </c>
      <c r="I16724" s="18">
        <f t="shared" si="4353"/>
        <v>0.11682030345804839</v>
      </c>
      <c r="J16724" s="19">
        <f t="shared" si="4354"/>
        <v>29.495117889536338</v>
      </c>
      <c r="K16724" s="6"/>
    </row>
    <row r="16725" spans="1:11" ht="12.75" customHeight="1" x14ac:dyDescent="0.25">
      <c r="A16725" s="13">
        <v>42654</v>
      </c>
      <c r="B16725" s="14">
        <v>84.16</v>
      </c>
      <c r="C16725" s="14">
        <v>0</v>
      </c>
      <c r="D16725" s="14">
        <v>0</v>
      </c>
      <c r="E16725" s="15">
        <v>84.16</v>
      </c>
      <c r="F16725" s="16">
        <f t="shared" si="4352"/>
        <v>6.253088</v>
      </c>
      <c r="G16725" s="20">
        <f t="shared" si="4355"/>
        <v>29.495117889536338</v>
      </c>
      <c r="H16725" s="17">
        <v>4.7999999999999996E-3</v>
      </c>
      <c r="I16725" s="18">
        <f t="shared" si="4353"/>
        <v>0.15658397706977442</v>
      </c>
      <c r="J16725" s="21">
        <f t="shared" si="4354"/>
        <v>35.904789866606109</v>
      </c>
      <c r="K16725" s="6"/>
    </row>
    <row r="16726" spans="1:11" ht="12.75" customHeight="1" x14ac:dyDescent="0.25">
      <c r="A16726" s="13">
        <v>42682</v>
      </c>
      <c r="B16726" s="14">
        <v>81.010000000000005</v>
      </c>
      <c r="C16726" s="14">
        <v>0</v>
      </c>
      <c r="D16726" s="14">
        <v>0</v>
      </c>
      <c r="E16726" s="15">
        <v>81.010000000000005</v>
      </c>
      <c r="F16726" s="16">
        <f t="shared" si="4352"/>
        <v>6.0190430000000008</v>
      </c>
      <c r="G16726" s="20">
        <f t="shared" si="4355"/>
        <v>35.904789866606109</v>
      </c>
      <c r="H16726" s="17">
        <v>4.7999999999999996E-3</v>
      </c>
      <c r="I16726" s="18">
        <f t="shared" si="4353"/>
        <v>0.18678869455970928</v>
      </c>
      <c r="J16726" s="21">
        <f t="shared" si="4354"/>
        <v>42.110621561165821</v>
      </c>
      <c r="K16726" s="6"/>
    </row>
    <row r="16727" spans="1:11" ht="12.75" customHeight="1" x14ac:dyDescent="0.25">
      <c r="A16727" s="13">
        <v>42711</v>
      </c>
      <c r="B16727" s="14">
        <v>84.16</v>
      </c>
      <c r="C16727" s="14">
        <v>0</v>
      </c>
      <c r="D16727" s="14">
        <v>0</v>
      </c>
      <c r="E16727" s="15">
        <v>84.16</v>
      </c>
      <c r="F16727" s="16">
        <f t="shared" si="4352"/>
        <v>6.253088</v>
      </c>
      <c r="G16727" s="20">
        <f t="shared" si="4355"/>
        <v>42.110621561165821</v>
      </c>
      <c r="H16727" s="17">
        <v>6.0000000000000001E-3</v>
      </c>
      <c r="I16727" s="18">
        <f t="shared" si="4353"/>
        <v>0.27142299336699494</v>
      </c>
      <c r="J16727" s="21">
        <f t="shared" si="4354"/>
        <v>48.635132554532817</v>
      </c>
      <c r="K16727" s="6"/>
    </row>
    <row r="16728" spans="1:11" ht="12.75" customHeight="1" x14ac:dyDescent="0.25">
      <c r="A16728" s="13">
        <v>42746</v>
      </c>
      <c r="B16728" s="14">
        <v>84.16</v>
      </c>
      <c r="C16728" s="14">
        <v>0</v>
      </c>
      <c r="D16728" s="14">
        <v>0</v>
      </c>
      <c r="E16728" s="15">
        <v>84.16</v>
      </c>
      <c r="F16728" s="16">
        <f t="shared" si="4352"/>
        <v>6.253088</v>
      </c>
      <c r="G16728" s="20">
        <f t="shared" si="4355"/>
        <v>48.635132554532817</v>
      </c>
      <c r="H16728" s="17">
        <v>7.3000000000000001E-3</v>
      </c>
      <c r="I16728" s="18">
        <f t="shared" si="4353"/>
        <v>0.37786023884808956</v>
      </c>
      <c r="J16728" s="21">
        <f t="shared" si="4354"/>
        <v>55.266080793380901</v>
      </c>
      <c r="K16728" s="6"/>
    </row>
    <row r="16729" spans="1:11" ht="12.75" customHeight="1" x14ac:dyDescent="0.25">
      <c r="A16729" s="13">
        <v>42773</v>
      </c>
      <c r="B16729" s="14">
        <v>84.16</v>
      </c>
      <c r="C16729" s="14">
        <v>0</v>
      </c>
      <c r="D16729" s="14">
        <v>0</v>
      </c>
      <c r="E16729" s="15">
        <v>84.16</v>
      </c>
      <c r="F16729" s="16">
        <f t="shared" si="4352"/>
        <v>6.253088</v>
      </c>
      <c r="G16729" s="20">
        <f t="shared" si="4355"/>
        <v>55.266080793380901</v>
      </c>
      <c r="H16729" s="17">
        <v>6.8999999999999999E-3</v>
      </c>
      <c r="I16729" s="18">
        <f t="shared" si="4353"/>
        <v>0.40290911107432825</v>
      </c>
      <c r="J16729" s="21">
        <f t="shared" si="4354"/>
        <v>61.922077904455229</v>
      </c>
      <c r="K16729" s="6"/>
    </row>
    <row r="16730" spans="1:11" ht="12.75" customHeight="1" x14ac:dyDescent="0.25">
      <c r="A16730" s="13">
        <v>42801</v>
      </c>
      <c r="B16730" s="14">
        <v>84.16</v>
      </c>
      <c r="C16730" s="14">
        <v>0</v>
      </c>
      <c r="D16730" s="14">
        <v>0</v>
      </c>
      <c r="E16730" s="15">
        <v>84.16</v>
      </c>
      <c r="F16730" s="16">
        <f t="shared" si="4352"/>
        <v>6.253088</v>
      </c>
      <c r="G16730" s="20">
        <f t="shared" si="4355"/>
        <v>61.922077904455229</v>
      </c>
      <c r="H16730" s="17">
        <v>7.9000000000000008E-3</v>
      </c>
      <c r="I16730" s="18">
        <f t="shared" si="4353"/>
        <v>0.51388411304519643</v>
      </c>
      <c r="J16730" s="21">
        <f t="shared" si="4354"/>
        <v>68.689050017500421</v>
      </c>
      <c r="K16730" s="6"/>
    </row>
    <row r="16731" spans="1:11" ht="12.75" customHeight="1" x14ac:dyDescent="0.25">
      <c r="A16731" s="13">
        <v>42835</v>
      </c>
      <c r="B16731" s="14">
        <v>84.36</v>
      </c>
      <c r="C16731" s="14">
        <v>0</v>
      </c>
      <c r="D16731" s="14">
        <v>0</v>
      </c>
      <c r="E16731" s="15">
        <v>84.36</v>
      </c>
      <c r="F16731" s="16">
        <f t="shared" si="4352"/>
        <v>6.2679480000000005</v>
      </c>
      <c r="G16731" s="20">
        <f t="shared" si="4355"/>
        <v>68.689050017500421</v>
      </c>
      <c r="H16731" s="17">
        <v>8.9999999999999993E-3</v>
      </c>
      <c r="I16731" s="18">
        <f t="shared" si="4353"/>
        <v>0.64640721615750374</v>
      </c>
      <c r="J16731" s="21">
        <f t="shared" si="4354"/>
        <v>75.603405233657924</v>
      </c>
      <c r="K16731" s="6"/>
    </row>
    <row r="16732" spans="1:11" ht="12.75" customHeight="1" x14ac:dyDescent="0.25">
      <c r="A16732" s="13">
        <v>42866</v>
      </c>
      <c r="B16732" s="14">
        <v>84.66</v>
      </c>
      <c r="C16732" s="14">
        <v>0</v>
      </c>
      <c r="D16732" s="14">
        <v>0</v>
      </c>
      <c r="E16732" s="15"/>
      <c r="F16732" s="16">
        <f t="shared" si="4352"/>
        <v>0</v>
      </c>
      <c r="G16732" s="20">
        <f t="shared" si="4355"/>
        <v>75.603405233657924</v>
      </c>
      <c r="H16732" s="17">
        <v>9.0500000000000008E-3</v>
      </c>
      <c r="I16732" s="18">
        <f t="shared" si="4353"/>
        <v>0.68421081736460432</v>
      </c>
      <c r="J16732" s="21">
        <f t="shared" si="4354"/>
        <v>76.287616051022525</v>
      </c>
      <c r="K16732" s="6"/>
    </row>
    <row r="16733" spans="1:11" ht="12.75" customHeight="1" x14ac:dyDescent="0.25">
      <c r="A16733" s="13">
        <v>42896</v>
      </c>
      <c r="B16733" s="14">
        <v>84.66</v>
      </c>
      <c r="C16733" s="14">
        <v>0</v>
      </c>
      <c r="D16733" s="14">
        <v>0</v>
      </c>
      <c r="E16733" s="15"/>
      <c r="F16733" s="16">
        <f t="shared" si="4352"/>
        <v>0</v>
      </c>
      <c r="G16733" s="20">
        <f t="shared" si="4355"/>
        <v>76.287616051022525</v>
      </c>
      <c r="H16733" s="17">
        <v>1.0149999999999999E-2</v>
      </c>
      <c r="I16733" s="18">
        <f t="shared" si="4353"/>
        <v>0.77431930291787854</v>
      </c>
      <c r="J16733" s="27">
        <f t="shared" si="4354"/>
        <v>77.061935353940399</v>
      </c>
      <c r="K16733" s="6"/>
    </row>
    <row r="16734" spans="1:11" ht="12.75" customHeight="1" x14ac:dyDescent="0.25">
      <c r="A16734" s="7" t="s">
        <v>2016</v>
      </c>
      <c r="B16734" s="7" t="s">
        <v>2017</v>
      </c>
      <c r="F16734" s="16">
        <f>SUM(F16720:F16733)</f>
        <v>72.757531999999998</v>
      </c>
      <c r="I16734" s="8">
        <f>SUM(I16720:I16733)</f>
        <v>4.3044033539404234</v>
      </c>
      <c r="K16734" s="6">
        <f>SUM(F16734:I16734)</f>
        <v>77.061935353940427</v>
      </c>
    </row>
    <row r="16735" spans="1:11" ht="12.75" customHeight="1" x14ac:dyDescent="0.25">
      <c r="A16735" s="13">
        <v>42501</v>
      </c>
      <c r="B16735" s="14">
        <v>19.739999999999998</v>
      </c>
      <c r="C16735" s="14">
        <v>0</v>
      </c>
      <c r="D16735" s="14">
        <v>31.66</v>
      </c>
      <c r="E16735" s="15">
        <v>51.4</v>
      </c>
      <c r="F16735" s="16">
        <f t="shared" ref="F16735:F16748" si="4356">PRODUCT(E16735*0.0743)</f>
        <v>3.8190200000000001</v>
      </c>
      <c r="H16735" s="17">
        <v>3.5000000000000001E-3</v>
      </c>
      <c r="I16735" s="18">
        <f t="shared" ref="I16735:I16748" si="4357">((F16735/2)+G16735)*(H16735)</f>
        <v>6.6832850000000006E-3</v>
      </c>
      <c r="J16735" s="19">
        <f t="shared" ref="J16735:J16748" si="4358">F16735+G16735+I16735</f>
        <v>3.8257032849999999</v>
      </c>
      <c r="K16735" s="6"/>
    </row>
    <row r="16736" spans="1:11" ht="12.75" customHeight="1" x14ac:dyDescent="0.25">
      <c r="A16736" s="13">
        <v>42527</v>
      </c>
      <c r="B16736" s="14">
        <v>59.49</v>
      </c>
      <c r="C16736" s="14">
        <v>0</v>
      </c>
      <c r="D16736" s="14">
        <v>0</v>
      </c>
      <c r="E16736" s="15">
        <v>59.49</v>
      </c>
      <c r="F16736" s="16">
        <f t="shared" si="4356"/>
        <v>4.4201070000000007</v>
      </c>
      <c r="G16736" s="20">
        <f t="shared" ref="G16736:G16748" si="4359">SUM(J16735)</f>
        <v>3.8257032849999999</v>
      </c>
      <c r="H16736" s="17">
        <v>3.7000000000000002E-3</v>
      </c>
      <c r="I16736" s="18">
        <f t="shared" si="4357"/>
        <v>2.2332300104500002E-2</v>
      </c>
      <c r="J16736" s="19">
        <f t="shared" si="4358"/>
        <v>8.268142585104501</v>
      </c>
      <c r="K16736" s="6"/>
    </row>
    <row r="16737" spans="1:11" ht="12.75" customHeight="1" x14ac:dyDescent="0.25">
      <c r="A16737" s="13">
        <v>42559</v>
      </c>
      <c r="B16737" s="14">
        <v>44.79</v>
      </c>
      <c r="C16737" s="14">
        <v>0</v>
      </c>
      <c r="D16737" s="14">
        <v>0</v>
      </c>
      <c r="E16737" s="15">
        <v>44.79</v>
      </c>
      <c r="F16737" s="16">
        <f t="shared" si="4356"/>
        <v>3.3278970000000001</v>
      </c>
      <c r="G16737" s="20">
        <f t="shared" si="4359"/>
        <v>8.268142585104501</v>
      </c>
      <c r="H16737" s="17">
        <v>4.0499999999999998E-3</v>
      </c>
      <c r="I16737" s="18">
        <f t="shared" si="4357"/>
        <v>4.0224968894673224E-2</v>
      </c>
      <c r="J16737" s="19">
        <f t="shared" si="4358"/>
        <v>11.636264553999174</v>
      </c>
      <c r="K16737" s="6"/>
    </row>
    <row r="16738" spans="1:11" ht="12.75" customHeight="1" x14ac:dyDescent="0.25">
      <c r="A16738" s="13">
        <v>42590</v>
      </c>
      <c r="B16738" s="14">
        <v>48.99</v>
      </c>
      <c r="C16738" s="14">
        <v>0</v>
      </c>
      <c r="D16738" s="14">
        <v>0</v>
      </c>
      <c r="E16738" s="15">
        <v>48.99</v>
      </c>
      <c r="F16738" s="16">
        <f t="shared" si="4356"/>
        <v>3.6399570000000003</v>
      </c>
      <c r="G16738" s="20">
        <f t="shared" si="4359"/>
        <v>11.636264553999174</v>
      </c>
      <c r="H16738" s="17">
        <v>4.1999999999999997E-3</v>
      </c>
      <c r="I16738" s="18">
        <f t="shared" si="4357"/>
        <v>5.6516220826796526E-2</v>
      </c>
      <c r="J16738" s="19">
        <f t="shared" si="4358"/>
        <v>15.332737774825972</v>
      </c>
      <c r="K16738" s="6"/>
    </row>
    <row r="16739" spans="1:11" ht="12.75" customHeight="1" x14ac:dyDescent="0.25">
      <c r="A16739" s="13">
        <v>42622</v>
      </c>
      <c r="B16739" s="14">
        <v>44.26</v>
      </c>
      <c r="C16739" s="14">
        <v>0</v>
      </c>
      <c r="D16739" s="14">
        <v>0</v>
      </c>
      <c r="E16739" s="15">
        <v>44.26</v>
      </c>
      <c r="F16739" s="16">
        <f t="shared" si="4356"/>
        <v>3.2885180000000003</v>
      </c>
      <c r="G16739" s="20">
        <f t="shared" si="4359"/>
        <v>15.332737774825972</v>
      </c>
      <c r="H16739" s="17">
        <v>4.45E-3</v>
      </c>
      <c r="I16739" s="18">
        <f t="shared" si="4357"/>
        <v>7.5547635647975578E-2</v>
      </c>
      <c r="J16739" s="19">
        <f t="shared" si="4358"/>
        <v>18.696803410473947</v>
      </c>
      <c r="K16739" s="6"/>
    </row>
    <row r="16740" spans="1:11" ht="12.75" customHeight="1" x14ac:dyDescent="0.25">
      <c r="A16740" s="13">
        <v>42654</v>
      </c>
      <c r="B16740" s="14">
        <v>48.99</v>
      </c>
      <c r="C16740" s="14">
        <v>0</v>
      </c>
      <c r="D16740" s="14">
        <v>0</v>
      </c>
      <c r="E16740" s="15">
        <v>48.99</v>
      </c>
      <c r="F16740" s="16">
        <f t="shared" si="4356"/>
        <v>3.6399570000000003</v>
      </c>
      <c r="G16740" s="20">
        <f t="shared" si="4359"/>
        <v>18.696803410473947</v>
      </c>
      <c r="H16740" s="17">
        <v>4.7999999999999996E-3</v>
      </c>
      <c r="I16740" s="18">
        <f t="shared" si="4357"/>
        <v>9.8480553170274945E-2</v>
      </c>
      <c r="J16740" s="21">
        <f t="shared" si="4358"/>
        <v>22.435240963644222</v>
      </c>
      <c r="K16740" s="6"/>
    </row>
    <row r="16741" spans="1:11" ht="12.75" customHeight="1" x14ac:dyDescent="0.25">
      <c r="A16741" s="13">
        <v>42682</v>
      </c>
      <c r="B16741" s="14">
        <v>46.36</v>
      </c>
      <c r="C16741" s="14">
        <v>0</v>
      </c>
      <c r="D16741" s="14">
        <v>0</v>
      </c>
      <c r="E16741" s="15">
        <v>46.36</v>
      </c>
      <c r="F16741" s="16">
        <f t="shared" si="4356"/>
        <v>3.4445480000000002</v>
      </c>
      <c r="G16741" s="20">
        <f t="shared" si="4359"/>
        <v>22.435240963644222</v>
      </c>
      <c r="H16741" s="17">
        <v>4.7999999999999996E-3</v>
      </c>
      <c r="I16741" s="18">
        <f t="shared" si="4357"/>
        <v>0.11595607182549225</v>
      </c>
      <c r="J16741" s="21">
        <f t="shared" si="4358"/>
        <v>25.995745035469717</v>
      </c>
      <c r="K16741" s="6"/>
    </row>
    <row r="16742" spans="1:11" ht="12.75" customHeight="1" x14ac:dyDescent="0.25">
      <c r="A16742" s="13">
        <v>42711</v>
      </c>
      <c r="B16742" s="14">
        <v>42.16</v>
      </c>
      <c r="C16742" s="14">
        <v>0</v>
      </c>
      <c r="D16742" s="14">
        <v>0</v>
      </c>
      <c r="E16742" s="15">
        <v>42.16</v>
      </c>
      <c r="F16742" s="16">
        <f t="shared" si="4356"/>
        <v>3.1324879999999999</v>
      </c>
      <c r="G16742" s="20">
        <f t="shared" si="4359"/>
        <v>25.995745035469717</v>
      </c>
      <c r="H16742" s="17">
        <v>6.0000000000000001E-3</v>
      </c>
      <c r="I16742" s="18">
        <f t="shared" si="4357"/>
        <v>0.16537193421281832</v>
      </c>
      <c r="J16742" s="21">
        <f t="shared" si="4358"/>
        <v>29.293604969682534</v>
      </c>
      <c r="K16742" s="6"/>
    </row>
    <row r="16743" spans="1:11" ht="12.75" customHeight="1" x14ac:dyDescent="0.25">
      <c r="A16743" s="13">
        <v>42746</v>
      </c>
      <c r="B16743" s="14">
        <v>46.29</v>
      </c>
      <c r="C16743" s="14">
        <v>0</v>
      </c>
      <c r="D16743" s="14">
        <v>0</v>
      </c>
      <c r="E16743" s="15">
        <v>46.29</v>
      </c>
      <c r="F16743" s="16">
        <f t="shared" si="4356"/>
        <v>3.4393470000000002</v>
      </c>
      <c r="G16743" s="20">
        <f t="shared" si="4359"/>
        <v>29.293604969682534</v>
      </c>
      <c r="H16743" s="17">
        <v>7.3000000000000001E-3</v>
      </c>
      <c r="I16743" s="18">
        <f t="shared" si="4357"/>
        <v>0.22639693282868248</v>
      </c>
      <c r="J16743" s="21">
        <f t="shared" si="4358"/>
        <v>32.959348902511216</v>
      </c>
      <c r="K16743" s="6"/>
    </row>
    <row r="16744" spans="1:11" ht="12.75" customHeight="1" x14ac:dyDescent="0.25">
      <c r="A16744" s="13">
        <v>42773</v>
      </c>
      <c r="B16744" s="14">
        <v>45.09</v>
      </c>
      <c r="C16744" s="14">
        <v>0</v>
      </c>
      <c r="D16744" s="14">
        <v>0</v>
      </c>
      <c r="E16744" s="15">
        <v>45.09</v>
      </c>
      <c r="F16744" s="16">
        <f t="shared" si="4356"/>
        <v>3.3501870000000005</v>
      </c>
      <c r="G16744" s="20">
        <f t="shared" si="4359"/>
        <v>32.959348902511216</v>
      </c>
      <c r="H16744" s="17">
        <v>6.8999999999999999E-3</v>
      </c>
      <c r="I16744" s="18">
        <f t="shared" si="4357"/>
        <v>0.23897765257732742</v>
      </c>
      <c r="J16744" s="21">
        <f t="shared" si="4358"/>
        <v>36.54851355508854</v>
      </c>
      <c r="K16744" s="6"/>
    </row>
    <row r="16745" spans="1:11" ht="12.75" customHeight="1" x14ac:dyDescent="0.25">
      <c r="A16745" s="13">
        <v>42801</v>
      </c>
      <c r="B16745" s="14">
        <v>49.83</v>
      </c>
      <c r="C16745" s="14">
        <v>0</v>
      </c>
      <c r="D16745" s="14">
        <v>0</v>
      </c>
      <c r="E16745" s="15">
        <v>49.83</v>
      </c>
      <c r="F16745" s="16">
        <f t="shared" si="4356"/>
        <v>3.702369</v>
      </c>
      <c r="G16745" s="20">
        <f t="shared" si="4359"/>
        <v>36.54851355508854</v>
      </c>
      <c r="H16745" s="17">
        <v>7.9000000000000008E-3</v>
      </c>
      <c r="I16745" s="18">
        <f t="shared" si="4357"/>
        <v>0.3033576146351995</v>
      </c>
      <c r="J16745" s="21">
        <f t="shared" si="4358"/>
        <v>40.554240169723734</v>
      </c>
      <c r="K16745" s="6"/>
    </row>
    <row r="16746" spans="1:11" ht="12.75" customHeight="1" x14ac:dyDescent="0.25">
      <c r="A16746" s="13">
        <v>42835</v>
      </c>
      <c r="B16746" s="14">
        <v>46</v>
      </c>
      <c r="C16746" s="14">
        <v>0</v>
      </c>
      <c r="D16746" s="14">
        <v>0</v>
      </c>
      <c r="E16746" s="15">
        <v>46</v>
      </c>
      <c r="F16746" s="16">
        <f t="shared" si="4356"/>
        <v>3.4178000000000002</v>
      </c>
      <c r="G16746" s="20">
        <f t="shared" si="4359"/>
        <v>40.554240169723734</v>
      </c>
      <c r="H16746" s="17">
        <v>8.9999999999999993E-3</v>
      </c>
      <c r="I16746" s="18">
        <f t="shared" si="4357"/>
        <v>0.38036826152751357</v>
      </c>
      <c r="J16746" s="21">
        <f t="shared" si="4358"/>
        <v>44.352408431251249</v>
      </c>
      <c r="K16746" s="6"/>
    </row>
    <row r="16747" spans="1:11" ht="12.75" customHeight="1" x14ac:dyDescent="0.25">
      <c r="A16747" s="13">
        <v>42866</v>
      </c>
      <c r="B16747" s="14">
        <v>44.39</v>
      </c>
      <c r="C16747" s="14">
        <v>0</v>
      </c>
      <c r="D16747" s="14">
        <v>0</v>
      </c>
      <c r="E16747" s="15"/>
      <c r="F16747" s="16">
        <f t="shared" si="4356"/>
        <v>0</v>
      </c>
      <c r="G16747" s="20">
        <f t="shared" si="4359"/>
        <v>44.352408431251249</v>
      </c>
      <c r="H16747" s="17">
        <v>9.0500000000000008E-3</v>
      </c>
      <c r="I16747" s="18">
        <f t="shared" si="4357"/>
        <v>0.40138929630282383</v>
      </c>
      <c r="J16747" s="21">
        <f t="shared" si="4358"/>
        <v>44.753797727554073</v>
      </c>
      <c r="K16747" s="6"/>
    </row>
    <row r="16748" spans="1:11" ht="12.75" customHeight="1" x14ac:dyDescent="0.25">
      <c r="A16748" s="13">
        <v>42896</v>
      </c>
      <c r="B16748" s="14">
        <v>42.15</v>
      </c>
      <c r="C16748" s="14">
        <v>0</v>
      </c>
      <c r="D16748" s="14">
        <v>0</v>
      </c>
      <c r="E16748" s="15"/>
      <c r="F16748" s="16">
        <f t="shared" si="4356"/>
        <v>0</v>
      </c>
      <c r="G16748" s="20">
        <f t="shared" si="4359"/>
        <v>44.753797727554073</v>
      </c>
      <c r="H16748" s="17">
        <v>1.0149999999999999E-2</v>
      </c>
      <c r="I16748" s="18">
        <f t="shared" si="4357"/>
        <v>0.45425104693467383</v>
      </c>
      <c r="J16748" s="27">
        <f t="shared" si="4358"/>
        <v>45.208048774488745</v>
      </c>
      <c r="K16748" s="6"/>
    </row>
    <row r="16749" spans="1:11" ht="12.75" customHeight="1" x14ac:dyDescent="0.25">
      <c r="A16749" s="7" t="s">
        <v>2018</v>
      </c>
      <c r="B16749" s="7" t="s">
        <v>2019</v>
      </c>
      <c r="F16749" s="16">
        <f>SUM(F16735:F16748)</f>
        <v>42.622194999999998</v>
      </c>
      <c r="I16749" s="8">
        <f>SUM(I16735:I16748)</f>
        <v>2.5858537744887511</v>
      </c>
      <c r="K16749" s="6">
        <f>SUM(F16749:I16749)</f>
        <v>45.208048774488752</v>
      </c>
    </row>
    <row r="16750" spans="1:11" ht="12.75" customHeight="1" x14ac:dyDescent="0.25">
      <c r="A16750" s="13">
        <v>42501</v>
      </c>
      <c r="B16750" s="14">
        <v>23.66</v>
      </c>
      <c r="C16750" s="14">
        <v>0</v>
      </c>
      <c r="D16750" s="14">
        <v>63.32</v>
      </c>
      <c r="E16750" s="15">
        <v>86.98</v>
      </c>
      <c r="F16750" s="16">
        <f t="shared" ref="F16750:F16773" si="4360">PRODUCT(E16750*0.0743)</f>
        <v>6.4626140000000003</v>
      </c>
      <c r="H16750" s="17">
        <v>3.5000000000000001E-3</v>
      </c>
      <c r="I16750" s="18">
        <f t="shared" ref="I16750:I16773" si="4361">((F16750/2)+G16750)*(H16750)</f>
        <v>1.1309574500000001E-2</v>
      </c>
      <c r="J16750" s="19">
        <f t="shared" ref="J16750:J16773" si="4362">F16750+G16750+I16750</f>
        <v>6.4739235745000006</v>
      </c>
      <c r="K16750" s="6"/>
    </row>
    <row r="16751" spans="1:11" ht="12.75" customHeight="1" x14ac:dyDescent="0.25">
      <c r="A16751" s="13">
        <v>42527</v>
      </c>
      <c r="B16751" s="14">
        <v>99.23</v>
      </c>
      <c r="C16751" s="14">
        <v>0</v>
      </c>
      <c r="D16751" s="14">
        <v>0</v>
      </c>
      <c r="E16751" s="15">
        <v>99.23</v>
      </c>
      <c r="F16751" s="16">
        <f t="shared" si="4360"/>
        <v>7.3727890000000009</v>
      </c>
      <c r="G16751" s="20">
        <f t="shared" ref="G16751:G16763" si="4363">SUM(J16750)</f>
        <v>6.4739235745000006</v>
      </c>
      <c r="H16751" s="17">
        <v>3.7000000000000002E-3</v>
      </c>
      <c r="I16751" s="18">
        <f t="shared" si="4361"/>
        <v>3.7593176875650003E-2</v>
      </c>
      <c r="J16751" s="19">
        <f t="shared" si="4362"/>
        <v>13.884305751375651</v>
      </c>
      <c r="K16751" s="6"/>
    </row>
    <row r="16752" spans="1:11" ht="12.75" customHeight="1" x14ac:dyDescent="0.25">
      <c r="A16752" s="13">
        <v>42559</v>
      </c>
      <c r="B16752" s="14">
        <v>102.38</v>
      </c>
      <c r="C16752" s="14">
        <v>0</v>
      </c>
      <c r="D16752" s="14">
        <v>0</v>
      </c>
      <c r="E16752" s="15">
        <v>102.38</v>
      </c>
      <c r="F16752" s="16">
        <f t="shared" si="4360"/>
        <v>7.6068340000000001</v>
      </c>
      <c r="G16752" s="20">
        <f t="shared" si="4363"/>
        <v>13.884305751375651</v>
      </c>
      <c r="H16752" s="17">
        <v>4.0499999999999998E-3</v>
      </c>
      <c r="I16752" s="18">
        <f t="shared" si="4361"/>
        <v>7.1635277143071385E-2</v>
      </c>
      <c r="J16752" s="19">
        <f t="shared" si="4362"/>
        <v>21.562775028518722</v>
      </c>
      <c r="K16752" s="6"/>
    </row>
    <row r="16753" spans="1:11" ht="12.75" customHeight="1" x14ac:dyDescent="0.25">
      <c r="A16753" s="13">
        <v>42590</v>
      </c>
      <c r="B16753" s="14">
        <v>113.72</v>
      </c>
      <c r="C16753" s="14">
        <v>0</v>
      </c>
      <c r="D16753" s="14">
        <v>0</v>
      </c>
      <c r="E16753" s="15">
        <v>113.72</v>
      </c>
      <c r="F16753" s="16">
        <f t="shared" si="4360"/>
        <v>8.4493960000000001</v>
      </c>
      <c r="G16753" s="20">
        <f t="shared" si="4363"/>
        <v>21.562775028518722</v>
      </c>
      <c r="H16753" s="17">
        <v>4.1999999999999997E-3</v>
      </c>
      <c r="I16753" s="18">
        <f t="shared" si="4361"/>
        <v>0.10830738671977863</v>
      </c>
      <c r="J16753" s="19">
        <f t="shared" si="4362"/>
        <v>30.120478415238502</v>
      </c>
      <c r="K16753" s="6"/>
    </row>
    <row r="16754" spans="1:11" ht="12.75" customHeight="1" x14ac:dyDescent="0.25">
      <c r="A16754" s="13">
        <v>42622</v>
      </c>
      <c r="B16754" s="14">
        <v>101.12</v>
      </c>
      <c r="C16754" s="14">
        <v>0</v>
      </c>
      <c r="D16754" s="14">
        <v>0</v>
      </c>
      <c r="E16754" s="15">
        <v>101.12</v>
      </c>
      <c r="F16754" s="16">
        <f t="shared" si="4360"/>
        <v>7.5132160000000008</v>
      </c>
      <c r="G16754" s="20">
        <f t="shared" si="4363"/>
        <v>30.120478415238502</v>
      </c>
      <c r="H16754" s="17">
        <v>4.45E-3</v>
      </c>
      <c r="I16754" s="18">
        <f t="shared" si="4361"/>
        <v>0.15075303454781133</v>
      </c>
      <c r="J16754" s="19">
        <f t="shared" si="4362"/>
        <v>37.784447449786313</v>
      </c>
      <c r="K16754" s="6"/>
    </row>
    <row r="16755" spans="1:11" ht="12.75" customHeight="1" x14ac:dyDescent="0.25">
      <c r="A16755" s="13">
        <v>42654</v>
      </c>
      <c r="B16755" s="14">
        <v>51.61</v>
      </c>
      <c r="C16755" s="14">
        <v>0</v>
      </c>
      <c r="D16755" s="14">
        <v>0</v>
      </c>
      <c r="E16755" s="15">
        <v>51.61</v>
      </c>
      <c r="F16755" s="16">
        <f t="shared" si="4360"/>
        <v>3.8346230000000001</v>
      </c>
      <c r="G16755" s="20">
        <f t="shared" si="4363"/>
        <v>37.784447449786313</v>
      </c>
      <c r="H16755" s="17">
        <v>4.7999999999999996E-3</v>
      </c>
      <c r="I16755" s="18">
        <f t="shared" si="4361"/>
        <v>0.19056844295897427</v>
      </c>
      <c r="J16755" s="21">
        <f t="shared" si="4362"/>
        <v>41.809638892745291</v>
      </c>
      <c r="K16755" s="6"/>
    </row>
    <row r="16756" spans="1:11" ht="12.75" customHeight="1" x14ac:dyDescent="0.25">
      <c r="A16756" s="13">
        <v>42682</v>
      </c>
      <c r="B16756" s="14">
        <v>37.44</v>
      </c>
      <c r="C16756" s="14">
        <v>0</v>
      </c>
      <c r="D16756" s="14">
        <v>0</v>
      </c>
      <c r="E16756" s="15">
        <v>37.44</v>
      </c>
      <c r="F16756" s="16">
        <f t="shared" si="4360"/>
        <v>2.7817919999999998</v>
      </c>
      <c r="G16756" s="20">
        <f t="shared" si="4363"/>
        <v>41.809638892745291</v>
      </c>
      <c r="H16756" s="17">
        <v>4.7999999999999996E-3</v>
      </c>
      <c r="I16756" s="18">
        <f t="shared" si="4361"/>
        <v>0.20736256748517737</v>
      </c>
      <c r="J16756" s="21">
        <f t="shared" si="4362"/>
        <v>44.79879346023047</v>
      </c>
      <c r="K16756" s="6"/>
    </row>
    <row r="16757" spans="1:11" ht="12.75" customHeight="1" x14ac:dyDescent="0.25">
      <c r="A16757" s="13">
        <v>42711</v>
      </c>
      <c r="B16757" s="14">
        <v>37.44</v>
      </c>
      <c r="C16757" s="14">
        <v>0</v>
      </c>
      <c r="D16757" s="14">
        <v>0</v>
      </c>
      <c r="E16757" s="15">
        <v>37.44</v>
      </c>
      <c r="F16757" s="16">
        <f t="shared" si="4360"/>
        <v>2.7817919999999998</v>
      </c>
      <c r="G16757" s="20">
        <f t="shared" si="4363"/>
        <v>44.79879346023047</v>
      </c>
      <c r="H16757" s="17">
        <v>6.0000000000000001E-3</v>
      </c>
      <c r="I16757" s="18">
        <f t="shared" si="4361"/>
        <v>0.27713813676138283</v>
      </c>
      <c r="J16757" s="21">
        <f t="shared" si="4362"/>
        <v>47.857723596991853</v>
      </c>
      <c r="K16757" s="6"/>
    </row>
    <row r="16758" spans="1:11" ht="12.75" customHeight="1" x14ac:dyDescent="0.25">
      <c r="A16758" s="13">
        <v>42746</v>
      </c>
      <c r="B16758" s="14">
        <v>43.82</v>
      </c>
      <c r="C16758" s="14">
        <v>0</v>
      </c>
      <c r="D16758" s="14">
        <v>0</v>
      </c>
      <c r="E16758" s="15">
        <v>43.82</v>
      </c>
      <c r="F16758" s="16">
        <f t="shared" si="4360"/>
        <v>3.2558260000000003</v>
      </c>
      <c r="G16758" s="20">
        <f t="shared" si="4363"/>
        <v>47.857723596991853</v>
      </c>
      <c r="H16758" s="17">
        <v>7.3000000000000001E-3</v>
      </c>
      <c r="I16758" s="18">
        <f t="shared" si="4361"/>
        <v>0.36124514715804051</v>
      </c>
      <c r="J16758" s="21">
        <f t="shared" si="4362"/>
        <v>51.474794744149889</v>
      </c>
      <c r="K16758" s="6"/>
    </row>
    <row r="16759" spans="1:11" ht="12.75" customHeight="1" x14ac:dyDescent="0.25">
      <c r="A16759" s="13">
        <v>42773</v>
      </c>
      <c r="B16759" s="14">
        <v>39.03</v>
      </c>
      <c r="C16759" s="14">
        <v>0</v>
      </c>
      <c r="D16759" s="14">
        <v>0</v>
      </c>
      <c r="E16759" s="15">
        <v>39.03</v>
      </c>
      <c r="F16759" s="16">
        <f t="shared" si="4360"/>
        <v>2.8999290000000002</v>
      </c>
      <c r="G16759" s="20">
        <f t="shared" si="4363"/>
        <v>51.474794744149889</v>
      </c>
      <c r="H16759" s="17">
        <v>6.8999999999999999E-3</v>
      </c>
      <c r="I16759" s="18">
        <f t="shared" si="4361"/>
        <v>0.36518083878463425</v>
      </c>
      <c r="J16759" s="21">
        <f t="shared" si="4362"/>
        <v>54.739904582934521</v>
      </c>
      <c r="K16759" s="6"/>
    </row>
    <row r="16760" spans="1:11" ht="12.75" customHeight="1" x14ac:dyDescent="0.25">
      <c r="A16760" s="13">
        <v>42801</v>
      </c>
      <c r="B16760" s="14">
        <v>38.93</v>
      </c>
      <c r="C16760" s="14">
        <v>0</v>
      </c>
      <c r="D16760" s="14">
        <v>0</v>
      </c>
      <c r="E16760" s="15">
        <v>38.93</v>
      </c>
      <c r="F16760" s="16">
        <f t="shared" si="4360"/>
        <v>2.8924990000000004</v>
      </c>
      <c r="G16760" s="20">
        <f t="shared" si="4363"/>
        <v>54.739904582934521</v>
      </c>
      <c r="H16760" s="17">
        <v>7.9000000000000008E-3</v>
      </c>
      <c r="I16760" s="18">
        <f t="shared" si="4361"/>
        <v>0.44387061725518279</v>
      </c>
      <c r="J16760" s="21">
        <f t="shared" si="4362"/>
        <v>58.076274200189708</v>
      </c>
      <c r="K16760" s="6"/>
    </row>
    <row r="16761" spans="1:11" ht="12.75" customHeight="1" x14ac:dyDescent="0.25">
      <c r="A16761" s="13">
        <v>42835</v>
      </c>
      <c r="B16761" s="14">
        <v>40.01</v>
      </c>
      <c r="C16761" s="14">
        <v>0</v>
      </c>
      <c r="D16761" s="14">
        <v>0</v>
      </c>
      <c r="E16761" s="15">
        <v>40.01</v>
      </c>
      <c r="F16761" s="16">
        <f t="shared" si="4360"/>
        <v>2.9727429999999999</v>
      </c>
      <c r="G16761" s="20">
        <f t="shared" si="4363"/>
        <v>58.076274200189708</v>
      </c>
      <c r="H16761" s="17">
        <v>8.9999999999999993E-3</v>
      </c>
      <c r="I16761" s="18">
        <f t="shared" si="4361"/>
        <v>0.53606381130170733</v>
      </c>
      <c r="J16761" s="21">
        <f t="shared" si="4362"/>
        <v>61.585081011491418</v>
      </c>
      <c r="K16761" s="6"/>
    </row>
    <row r="16762" spans="1:11" ht="12.75" customHeight="1" x14ac:dyDescent="0.25">
      <c r="A16762" s="13">
        <v>42866</v>
      </c>
      <c r="B16762" s="14">
        <v>38.409999999999997</v>
      </c>
      <c r="C16762" s="14">
        <v>0</v>
      </c>
      <c r="D16762" s="14">
        <v>0</v>
      </c>
      <c r="E16762" s="15"/>
      <c r="F16762" s="16">
        <f t="shared" si="4360"/>
        <v>0</v>
      </c>
      <c r="G16762" s="20">
        <f t="shared" si="4363"/>
        <v>61.585081011491418</v>
      </c>
      <c r="H16762" s="17">
        <v>9.0500000000000008E-3</v>
      </c>
      <c r="I16762" s="18">
        <f t="shared" si="4361"/>
        <v>0.55734498315399739</v>
      </c>
      <c r="J16762" s="21">
        <f t="shared" si="4362"/>
        <v>62.142425994645414</v>
      </c>
      <c r="K16762" s="6"/>
    </row>
    <row r="16763" spans="1:11" ht="12.75" customHeight="1" x14ac:dyDescent="0.25">
      <c r="A16763" s="13">
        <v>42896</v>
      </c>
      <c r="B16763" s="14">
        <v>39.65</v>
      </c>
      <c r="C16763" s="14">
        <v>0</v>
      </c>
      <c r="D16763" s="14">
        <v>0</v>
      </c>
      <c r="E16763" s="15"/>
      <c r="F16763" s="16">
        <f t="shared" si="4360"/>
        <v>0</v>
      </c>
      <c r="G16763" s="20">
        <f t="shared" si="4363"/>
        <v>62.142425994645414</v>
      </c>
      <c r="H16763" s="17">
        <v>1.0149999999999999E-2</v>
      </c>
      <c r="I16763" s="18">
        <f t="shared" si="4361"/>
        <v>0.63074562384565092</v>
      </c>
      <c r="J16763" s="27">
        <f t="shared" si="4362"/>
        <v>62.773171618491062</v>
      </c>
      <c r="K16763" s="6"/>
    </row>
    <row r="16764" spans="1:11" ht="12.75" customHeight="1" x14ac:dyDescent="0.25">
      <c r="A16764" s="7" t="s">
        <v>2020</v>
      </c>
      <c r="B16764" s="7" t="s">
        <v>2021</v>
      </c>
      <c r="F16764" s="16">
        <f>SUM(F16750:F16763)</f>
        <v>58.824053000000013</v>
      </c>
      <c r="I16764" s="8">
        <f>SUM(I16750:I16763)</f>
        <v>3.9491186184910592</v>
      </c>
      <c r="K16764" s="6">
        <f>SUM(F16764:I16764)</f>
        <v>62.77317161849107</v>
      </c>
    </row>
    <row r="16765" spans="1:11" ht="12.75" customHeight="1" x14ac:dyDescent="0.25">
      <c r="A16765" s="13">
        <v>42654</v>
      </c>
      <c r="B16765" s="14">
        <v>43.74</v>
      </c>
      <c r="C16765" s="14">
        <v>0</v>
      </c>
      <c r="D16765" s="14">
        <v>0</v>
      </c>
      <c r="E16765" s="15">
        <v>43.74</v>
      </c>
      <c r="F16765" s="16">
        <f t="shared" si="4360"/>
        <v>3.2498820000000004</v>
      </c>
      <c r="G16765" s="20">
        <f t="shared" ref="G16765:G16773" si="4364">SUM(J16764)</f>
        <v>0</v>
      </c>
      <c r="H16765" s="17">
        <v>4.7999999999999996E-3</v>
      </c>
      <c r="I16765" s="18">
        <f t="shared" si="4361"/>
        <v>7.7997168000000002E-3</v>
      </c>
      <c r="J16765" s="19">
        <f t="shared" si="4362"/>
        <v>3.2576817168000005</v>
      </c>
    </row>
    <row r="16766" spans="1:11" ht="12.75" customHeight="1" x14ac:dyDescent="0.25">
      <c r="A16766" s="13">
        <v>42682</v>
      </c>
      <c r="B16766" s="14">
        <v>45.31</v>
      </c>
      <c r="C16766" s="14">
        <v>0</v>
      </c>
      <c r="D16766" s="14">
        <v>0</v>
      </c>
      <c r="E16766" s="15">
        <v>45.31</v>
      </c>
      <c r="F16766" s="16">
        <f t="shared" si="4360"/>
        <v>3.3665330000000004</v>
      </c>
      <c r="G16766" s="20">
        <f t="shared" si="4364"/>
        <v>3.2576817168000005</v>
      </c>
      <c r="H16766" s="17">
        <v>4.7999999999999996E-3</v>
      </c>
      <c r="I16766" s="18">
        <f t="shared" si="4361"/>
        <v>2.3716551440640003E-2</v>
      </c>
      <c r="J16766" s="19">
        <f t="shared" si="4362"/>
        <v>6.6479312682406411</v>
      </c>
    </row>
    <row r="16767" spans="1:11" ht="12.75" customHeight="1" x14ac:dyDescent="0.25">
      <c r="A16767" s="13">
        <v>42711</v>
      </c>
      <c r="B16767" s="14">
        <v>45.31</v>
      </c>
      <c r="C16767" s="14">
        <v>0</v>
      </c>
      <c r="D16767" s="14">
        <v>0</v>
      </c>
      <c r="E16767" s="15">
        <v>45.31</v>
      </c>
      <c r="F16767" s="16">
        <f t="shared" si="4360"/>
        <v>3.3665330000000004</v>
      </c>
      <c r="G16767" s="20">
        <f t="shared" si="4364"/>
        <v>6.6479312682406411</v>
      </c>
      <c r="H16767" s="17">
        <v>6.0000000000000001E-3</v>
      </c>
      <c r="I16767" s="18">
        <f t="shared" si="4361"/>
        <v>4.9987186609443852E-2</v>
      </c>
      <c r="J16767" s="19">
        <f t="shared" si="4362"/>
        <v>10.064451454850085</v>
      </c>
    </row>
    <row r="16768" spans="1:11" ht="12.75" customHeight="1" x14ac:dyDescent="0.25">
      <c r="A16768" s="13">
        <v>42746</v>
      </c>
      <c r="B16768" s="14">
        <v>48.81</v>
      </c>
      <c r="C16768" s="14">
        <v>0</v>
      </c>
      <c r="D16768" s="14">
        <v>0</v>
      </c>
      <c r="E16768" s="15">
        <v>48.81</v>
      </c>
      <c r="F16768" s="16">
        <f t="shared" si="4360"/>
        <v>3.6265830000000006</v>
      </c>
      <c r="G16768" s="20">
        <f t="shared" si="4364"/>
        <v>10.064451454850085</v>
      </c>
      <c r="H16768" s="17">
        <v>7.3000000000000001E-3</v>
      </c>
      <c r="I16768" s="18">
        <f t="shared" si="4361"/>
        <v>8.670752357040562E-2</v>
      </c>
      <c r="J16768" s="19">
        <f t="shared" si="4362"/>
        <v>13.77774197842049</v>
      </c>
    </row>
    <row r="16769" spans="1:11" ht="12.75" customHeight="1" x14ac:dyDescent="0.25">
      <c r="A16769" s="13">
        <v>42773</v>
      </c>
      <c r="B16769" s="14">
        <v>44.9</v>
      </c>
      <c r="C16769" s="14">
        <v>0</v>
      </c>
      <c r="D16769" s="14">
        <v>0</v>
      </c>
      <c r="E16769" s="15">
        <v>44.9</v>
      </c>
      <c r="F16769" s="16">
        <f t="shared" si="4360"/>
        <v>3.3360700000000003</v>
      </c>
      <c r="G16769" s="20">
        <f t="shared" si="4364"/>
        <v>13.77774197842049</v>
      </c>
      <c r="H16769" s="17">
        <v>6.8999999999999999E-3</v>
      </c>
      <c r="I16769" s="18">
        <f t="shared" si="4361"/>
        <v>0.10657586115110138</v>
      </c>
      <c r="J16769" s="19">
        <f t="shared" si="4362"/>
        <v>17.22038783957159</v>
      </c>
    </row>
    <row r="16770" spans="1:11" ht="12.75" customHeight="1" x14ac:dyDescent="0.25">
      <c r="A16770" s="13">
        <v>42801</v>
      </c>
      <c r="B16770" s="14">
        <v>46.67</v>
      </c>
      <c r="C16770" s="14">
        <v>0</v>
      </c>
      <c r="D16770" s="14">
        <v>0</v>
      </c>
      <c r="E16770" s="15">
        <v>46.67</v>
      </c>
      <c r="F16770" s="16">
        <f t="shared" si="4360"/>
        <v>3.4675810000000005</v>
      </c>
      <c r="G16770" s="20">
        <f t="shared" si="4364"/>
        <v>17.22038783957159</v>
      </c>
      <c r="H16770" s="17">
        <v>7.9000000000000008E-3</v>
      </c>
      <c r="I16770" s="18">
        <f t="shared" si="4361"/>
        <v>0.1497380088826156</v>
      </c>
      <c r="J16770" s="19">
        <f t="shared" si="4362"/>
        <v>20.837706848454204</v>
      </c>
    </row>
    <row r="16771" spans="1:11" ht="12.75" customHeight="1" x14ac:dyDescent="0.25">
      <c r="A16771" s="13">
        <v>42835</v>
      </c>
      <c r="B16771" s="14">
        <v>48.39</v>
      </c>
      <c r="C16771" s="14">
        <v>0</v>
      </c>
      <c r="D16771" s="14">
        <v>0</v>
      </c>
      <c r="E16771" s="15">
        <v>48.39</v>
      </c>
      <c r="F16771" s="16">
        <f t="shared" si="4360"/>
        <v>3.5953770000000005</v>
      </c>
      <c r="G16771" s="20">
        <f t="shared" si="4364"/>
        <v>20.837706848454204</v>
      </c>
      <c r="H16771" s="17">
        <v>8.9999999999999993E-3</v>
      </c>
      <c r="I16771" s="18">
        <f t="shared" si="4361"/>
        <v>0.2037185581360878</v>
      </c>
      <c r="J16771" s="19">
        <f t="shared" si="4362"/>
        <v>24.636802406590292</v>
      </c>
    </row>
    <row r="16772" spans="1:11" ht="12.75" customHeight="1" x14ac:dyDescent="0.25">
      <c r="A16772" s="13">
        <v>42866</v>
      </c>
      <c r="B16772" s="14">
        <v>49.25</v>
      </c>
      <c r="C16772" s="14">
        <v>0</v>
      </c>
      <c r="D16772" s="14">
        <v>0</v>
      </c>
      <c r="E16772" s="15"/>
      <c r="F16772" s="16">
        <f t="shared" si="4360"/>
        <v>0</v>
      </c>
      <c r="G16772" s="20">
        <f t="shared" si="4364"/>
        <v>24.636802406590292</v>
      </c>
      <c r="H16772" s="17">
        <v>9.0500000000000008E-3</v>
      </c>
      <c r="I16772" s="18">
        <f t="shared" si="4361"/>
        <v>0.22296306177964215</v>
      </c>
      <c r="J16772" s="19">
        <f t="shared" si="4362"/>
        <v>24.859765468369933</v>
      </c>
    </row>
    <row r="16773" spans="1:11" ht="12.75" customHeight="1" x14ac:dyDescent="0.25">
      <c r="A16773" s="13">
        <v>42896</v>
      </c>
      <c r="B16773" s="14">
        <v>42.39</v>
      </c>
      <c r="C16773" s="14">
        <v>0</v>
      </c>
      <c r="D16773" s="14">
        <v>0</v>
      </c>
      <c r="E16773" s="15"/>
      <c r="F16773" s="16">
        <f t="shared" si="4360"/>
        <v>0</v>
      </c>
      <c r="G16773" s="20">
        <f t="shared" si="4364"/>
        <v>24.859765468369933</v>
      </c>
      <c r="H16773" s="17">
        <v>1.0149999999999999E-2</v>
      </c>
      <c r="I16773" s="18">
        <f t="shared" si="4361"/>
        <v>0.2523266195039548</v>
      </c>
      <c r="J16773" s="19">
        <f t="shared" si="4362"/>
        <v>25.112092087873886</v>
      </c>
    </row>
    <row r="16774" spans="1:11" ht="12.75" customHeight="1" x14ac:dyDescent="0.25">
      <c r="A16774" s="7" t="s">
        <v>2022</v>
      </c>
      <c r="B16774" s="7" t="s">
        <v>2023</v>
      </c>
      <c r="F16774" s="16">
        <f>SUM(F16765:F16773)</f>
        <v>24.008558999999998</v>
      </c>
      <c r="I16774" s="8">
        <f>SUM(I16765:I16773)</f>
        <v>1.1035330878738911</v>
      </c>
      <c r="K16774" s="9">
        <f>SUM(F16774:J16774)</f>
        <v>25.11209208787389</v>
      </c>
    </row>
    <row r="16775" spans="1:11" ht="12.75" customHeight="1" x14ac:dyDescent="0.25">
      <c r="A16775" s="13">
        <v>42501</v>
      </c>
      <c r="B16775" s="14">
        <v>38.700000000000003</v>
      </c>
      <c r="C16775" s="14">
        <v>0</v>
      </c>
      <c r="D16775" s="14">
        <v>31.66</v>
      </c>
      <c r="E16775" s="15">
        <v>70.36</v>
      </c>
      <c r="F16775" s="16">
        <f t="shared" ref="F16775:F16788" si="4365">PRODUCT(E16775*0.0743)</f>
        <v>5.2277480000000001</v>
      </c>
      <c r="H16775" s="17">
        <v>3.5000000000000001E-3</v>
      </c>
      <c r="I16775" s="18">
        <f t="shared" ref="I16775:I16788" si="4366">((F16775/2)+G16775)*(H16775)</f>
        <v>9.1485590000000006E-3</v>
      </c>
      <c r="J16775" s="19">
        <f t="shared" ref="J16775:J16788" si="4367">F16775+G16775+I16775</f>
        <v>5.2368965589999998</v>
      </c>
      <c r="K16775" s="6"/>
    </row>
    <row r="16776" spans="1:11" ht="12.75" customHeight="1" x14ac:dyDescent="0.25">
      <c r="A16776" s="13">
        <v>42527</v>
      </c>
      <c r="B16776" s="14">
        <v>84.16</v>
      </c>
      <c r="C16776" s="14">
        <v>0</v>
      </c>
      <c r="D16776" s="14">
        <v>0</v>
      </c>
      <c r="E16776" s="15">
        <v>84.16</v>
      </c>
      <c r="F16776" s="16">
        <f t="shared" si="4365"/>
        <v>6.253088</v>
      </c>
      <c r="G16776" s="20">
        <f t="shared" ref="G16776:G16788" si="4368">SUM(J16775)</f>
        <v>5.2368965589999998</v>
      </c>
      <c r="H16776" s="17">
        <v>3.7000000000000002E-3</v>
      </c>
      <c r="I16776" s="18">
        <f t="shared" si="4366"/>
        <v>3.0944730068300005E-2</v>
      </c>
      <c r="J16776" s="19">
        <f t="shared" si="4367"/>
        <v>11.520929289068301</v>
      </c>
      <c r="K16776" s="6"/>
    </row>
    <row r="16777" spans="1:11" ht="12.75" customHeight="1" x14ac:dyDescent="0.25">
      <c r="A16777" s="13">
        <v>42559</v>
      </c>
      <c r="B16777" s="14">
        <v>74.19</v>
      </c>
      <c r="C16777" s="14">
        <v>0</v>
      </c>
      <c r="D16777" s="14">
        <v>0</v>
      </c>
      <c r="E16777" s="15">
        <v>74.19</v>
      </c>
      <c r="F16777" s="16">
        <f t="shared" si="4365"/>
        <v>5.5123170000000004</v>
      </c>
      <c r="G16777" s="20">
        <f t="shared" si="4368"/>
        <v>11.520929289068301</v>
      </c>
      <c r="H16777" s="17">
        <v>4.0499999999999998E-3</v>
      </c>
      <c r="I16777" s="18">
        <f t="shared" si="4366"/>
        <v>5.7822205545726611E-2</v>
      </c>
      <c r="J16777" s="19">
        <f t="shared" si="4367"/>
        <v>17.091068494614028</v>
      </c>
      <c r="K16777" s="6"/>
    </row>
    <row r="16778" spans="1:11" ht="12.75" customHeight="1" x14ac:dyDescent="0.25">
      <c r="A16778" s="13">
        <v>42590</v>
      </c>
      <c r="B16778" s="14">
        <v>69.459999999999994</v>
      </c>
      <c r="C16778" s="14">
        <v>0</v>
      </c>
      <c r="D16778" s="14">
        <v>0</v>
      </c>
      <c r="E16778" s="15">
        <v>69.459999999999994</v>
      </c>
      <c r="F16778" s="16">
        <f t="shared" si="4365"/>
        <v>5.1608780000000003</v>
      </c>
      <c r="G16778" s="20">
        <f t="shared" si="4368"/>
        <v>17.091068494614028</v>
      </c>
      <c r="H16778" s="17">
        <v>4.1999999999999997E-3</v>
      </c>
      <c r="I16778" s="18">
        <f t="shared" si="4366"/>
        <v>8.2620331477378905E-2</v>
      </c>
      <c r="J16778" s="19">
        <f t="shared" si="4367"/>
        <v>22.334566826091407</v>
      </c>
      <c r="K16778" s="6"/>
    </row>
    <row r="16779" spans="1:11" ht="12.75" customHeight="1" x14ac:dyDescent="0.25">
      <c r="A16779" s="13">
        <v>42622</v>
      </c>
      <c r="B16779" s="14">
        <v>63.69</v>
      </c>
      <c r="C16779" s="14">
        <v>0</v>
      </c>
      <c r="D16779" s="14">
        <v>0</v>
      </c>
      <c r="E16779" s="15">
        <v>63.69</v>
      </c>
      <c r="F16779" s="16">
        <f t="shared" si="4365"/>
        <v>4.7321670000000005</v>
      </c>
      <c r="G16779" s="20">
        <f t="shared" si="4368"/>
        <v>22.334566826091407</v>
      </c>
      <c r="H16779" s="17">
        <v>4.45E-3</v>
      </c>
      <c r="I16779" s="18">
        <f t="shared" si="4366"/>
        <v>0.10991789395110675</v>
      </c>
      <c r="J16779" s="19">
        <f t="shared" si="4367"/>
        <v>27.176651720042514</v>
      </c>
      <c r="K16779" s="6"/>
    </row>
    <row r="16780" spans="1:11" ht="12.75" customHeight="1" x14ac:dyDescent="0.25">
      <c r="A16780" s="13">
        <v>42654</v>
      </c>
      <c r="B16780" s="14">
        <v>71.56</v>
      </c>
      <c r="C16780" s="14">
        <v>0</v>
      </c>
      <c r="D16780" s="14">
        <v>0</v>
      </c>
      <c r="E16780" s="15">
        <v>71.56</v>
      </c>
      <c r="F16780" s="16">
        <f t="shared" si="4365"/>
        <v>5.3169080000000006</v>
      </c>
      <c r="G16780" s="20">
        <f t="shared" si="4368"/>
        <v>27.176651720042514</v>
      </c>
      <c r="H16780" s="17">
        <v>4.7999999999999996E-3</v>
      </c>
      <c r="I16780" s="18">
        <f t="shared" si="4366"/>
        <v>0.14320850745620406</v>
      </c>
      <c r="J16780" s="21">
        <f t="shared" si="4367"/>
        <v>32.636768227498713</v>
      </c>
      <c r="K16780" s="6"/>
    </row>
    <row r="16781" spans="1:11" ht="12.75" customHeight="1" x14ac:dyDescent="0.25">
      <c r="A16781" s="13">
        <v>42682</v>
      </c>
      <c r="B16781" s="14">
        <v>73.14</v>
      </c>
      <c r="C16781" s="14">
        <v>0</v>
      </c>
      <c r="D16781" s="14">
        <v>0</v>
      </c>
      <c r="E16781" s="15">
        <v>73.14</v>
      </c>
      <c r="F16781" s="16">
        <f t="shared" si="4365"/>
        <v>5.4343020000000006</v>
      </c>
      <c r="G16781" s="20">
        <f t="shared" si="4368"/>
        <v>32.636768227498713</v>
      </c>
      <c r="H16781" s="17">
        <v>4.7999999999999996E-3</v>
      </c>
      <c r="I16781" s="18">
        <f t="shared" si="4366"/>
        <v>0.16969881229199382</v>
      </c>
      <c r="J16781" s="21">
        <f t="shared" si="4367"/>
        <v>38.240769039790706</v>
      </c>
      <c r="K16781" s="6"/>
    </row>
    <row r="16782" spans="1:11" ht="12.75" customHeight="1" x14ac:dyDescent="0.25">
      <c r="A16782" s="13">
        <v>42711</v>
      </c>
      <c r="B16782" s="14">
        <v>68.41</v>
      </c>
      <c r="C16782" s="14">
        <v>0</v>
      </c>
      <c r="D16782" s="14">
        <v>0</v>
      </c>
      <c r="E16782" s="15">
        <v>68.41</v>
      </c>
      <c r="F16782" s="16">
        <f t="shared" si="4365"/>
        <v>5.0828629999999997</v>
      </c>
      <c r="G16782" s="20">
        <f t="shared" si="4368"/>
        <v>38.240769039790706</v>
      </c>
      <c r="H16782" s="17">
        <v>6.0000000000000001E-3</v>
      </c>
      <c r="I16782" s="18">
        <f t="shared" si="4366"/>
        <v>0.24469320323874424</v>
      </c>
      <c r="J16782" s="21">
        <f t="shared" si="4367"/>
        <v>43.568325243029456</v>
      </c>
      <c r="K16782" s="6"/>
    </row>
    <row r="16783" spans="1:11" ht="12.75" customHeight="1" x14ac:dyDescent="0.25">
      <c r="A16783" s="13">
        <v>42746</v>
      </c>
      <c r="B16783" s="14">
        <v>74.209999999999994</v>
      </c>
      <c r="C16783" s="14">
        <v>0</v>
      </c>
      <c r="D16783" s="14">
        <v>0</v>
      </c>
      <c r="E16783" s="15">
        <v>74.209999999999994</v>
      </c>
      <c r="F16783" s="16">
        <f t="shared" si="4365"/>
        <v>5.5138030000000002</v>
      </c>
      <c r="G16783" s="20">
        <f t="shared" si="4368"/>
        <v>43.568325243029456</v>
      </c>
      <c r="H16783" s="17">
        <v>7.3000000000000001E-3</v>
      </c>
      <c r="I16783" s="18">
        <f t="shared" si="4366"/>
        <v>0.33817415522411504</v>
      </c>
      <c r="J16783" s="21">
        <f t="shared" si="4367"/>
        <v>49.420302398253575</v>
      </c>
      <c r="K16783" s="6"/>
    </row>
    <row r="16784" spans="1:11" ht="12.75" customHeight="1" x14ac:dyDescent="0.25">
      <c r="A16784" s="13">
        <v>42773</v>
      </c>
      <c r="B16784" s="14">
        <v>61.39</v>
      </c>
      <c r="C16784" s="14">
        <v>0</v>
      </c>
      <c r="D16784" s="14">
        <v>0</v>
      </c>
      <c r="E16784" s="15">
        <v>61.39</v>
      </c>
      <c r="F16784" s="16">
        <f t="shared" si="4365"/>
        <v>4.5612770000000005</v>
      </c>
      <c r="G16784" s="20">
        <f t="shared" si="4368"/>
        <v>49.420302398253575</v>
      </c>
      <c r="H16784" s="17">
        <v>6.8999999999999999E-3</v>
      </c>
      <c r="I16784" s="18">
        <f t="shared" si="4366"/>
        <v>0.35673649219794967</v>
      </c>
      <c r="J16784" s="21">
        <f t="shared" si="4367"/>
        <v>54.338315890451526</v>
      </c>
      <c r="K16784" s="6"/>
    </row>
    <row r="16785" spans="1:11" ht="12.75" customHeight="1" x14ac:dyDescent="0.25">
      <c r="A16785" s="13">
        <v>42801</v>
      </c>
      <c r="B16785" s="14">
        <v>64.72</v>
      </c>
      <c r="C16785" s="14">
        <v>0</v>
      </c>
      <c r="D16785" s="14">
        <v>0</v>
      </c>
      <c r="E16785" s="15">
        <v>64.72</v>
      </c>
      <c r="F16785" s="16">
        <f t="shared" si="4365"/>
        <v>4.8086960000000003</v>
      </c>
      <c r="G16785" s="20">
        <f t="shared" si="4368"/>
        <v>54.338315890451526</v>
      </c>
      <c r="H16785" s="17">
        <v>7.9000000000000008E-3</v>
      </c>
      <c r="I16785" s="18">
        <f t="shared" si="4366"/>
        <v>0.44826704473456708</v>
      </c>
      <c r="J16785" s="21">
        <f t="shared" si="4367"/>
        <v>59.595278935186087</v>
      </c>
      <c r="K16785" s="6"/>
    </row>
    <row r="16786" spans="1:11" ht="12.75" customHeight="1" x14ac:dyDescent="0.25">
      <c r="A16786" s="13">
        <v>42835</v>
      </c>
      <c r="B16786" s="14">
        <v>74.87</v>
      </c>
      <c r="C16786" s="14">
        <v>0</v>
      </c>
      <c r="D16786" s="14">
        <v>0</v>
      </c>
      <c r="E16786" s="15">
        <v>74.87</v>
      </c>
      <c r="F16786" s="16">
        <f t="shared" si="4365"/>
        <v>5.5628410000000006</v>
      </c>
      <c r="G16786" s="20">
        <f t="shared" si="4368"/>
        <v>59.595278935186087</v>
      </c>
      <c r="H16786" s="17">
        <v>8.9999999999999993E-3</v>
      </c>
      <c r="I16786" s="18">
        <f t="shared" si="4366"/>
        <v>0.5613902949166748</v>
      </c>
      <c r="J16786" s="21">
        <f t="shared" si="4367"/>
        <v>65.71951023010277</v>
      </c>
      <c r="K16786" s="6"/>
    </row>
    <row r="16787" spans="1:11" ht="12.75" customHeight="1" x14ac:dyDescent="0.25">
      <c r="A16787" s="13">
        <v>42866</v>
      </c>
      <c r="B16787" s="14">
        <v>64.260000000000005</v>
      </c>
      <c r="C16787" s="14">
        <v>0</v>
      </c>
      <c r="D16787" s="14">
        <v>0</v>
      </c>
      <c r="E16787" s="15"/>
      <c r="F16787" s="16">
        <f t="shared" si="4365"/>
        <v>0</v>
      </c>
      <c r="G16787" s="20">
        <f t="shared" si="4368"/>
        <v>65.71951023010277</v>
      </c>
      <c r="H16787" s="17">
        <v>9.0500000000000008E-3</v>
      </c>
      <c r="I16787" s="18">
        <f t="shared" si="4366"/>
        <v>0.59476156758243015</v>
      </c>
      <c r="J16787" s="21">
        <f t="shared" si="4367"/>
        <v>66.314271797685194</v>
      </c>
      <c r="K16787" s="6"/>
    </row>
    <row r="16788" spans="1:11" ht="12.75" customHeight="1" x14ac:dyDescent="0.25">
      <c r="A16788" s="13">
        <v>42896</v>
      </c>
      <c r="B16788" s="14">
        <v>65.22</v>
      </c>
      <c r="C16788" s="14">
        <v>0</v>
      </c>
      <c r="D16788" s="14">
        <v>0</v>
      </c>
      <c r="E16788" s="15"/>
      <c r="F16788" s="16">
        <f t="shared" si="4365"/>
        <v>0</v>
      </c>
      <c r="G16788" s="20">
        <f t="shared" si="4368"/>
        <v>66.314271797685194</v>
      </c>
      <c r="H16788" s="17">
        <v>1.0149999999999999E-2</v>
      </c>
      <c r="I16788" s="18">
        <f t="shared" si="4366"/>
        <v>0.67308985874650462</v>
      </c>
      <c r="J16788" s="27">
        <f t="shared" si="4367"/>
        <v>66.987361656431702</v>
      </c>
      <c r="K16788" s="6"/>
    </row>
    <row r="16789" spans="1:11" ht="12.75" customHeight="1" x14ac:dyDescent="0.25">
      <c r="A16789" s="7" t="s">
        <v>2024</v>
      </c>
      <c r="B16789" s="7" t="s">
        <v>2023</v>
      </c>
      <c r="F16789" s="16">
        <f>SUM(F16775:F16788)</f>
        <v>63.166887999999993</v>
      </c>
      <c r="I16789" s="8">
        <f>SUM(I16775:I16788)</f>
        <v>3.8204736564316959</v>
      </c>
      <c r="K16789" s="6">
        <f>SUM(F16789:I16789)</f>
        <v>66.987361656431688</v>
      </c>
    </row>
    <row r="16790" spans="1:11" ht="12.75" customHeight="1" x14ac:dyDescent="0.25">
      <c r="A16790" s="13">
        <v>42501</v>
      </c>
      <c r="B16790" s="14">
        <v>20.51</v>
      </c>
      <c r="C16790" s="14">
        <v>0</v>
      </c>
      <c r="D16790" s="14">
        <v>31.66</v>
      </c>
      <c r="E16790" s="15">
        <v>52.17</v>
      </c>
      <c r="F16790" s="16">
        <f t="shared" ref="F16790:F16803" si="4369">PRODUCT(E16790*0.0743)</f>
        <v>3.8762310000000002</v>
      </c>
      <c r="H16790" s="17">
        <v>3.5000000000000001E-3</v>
      </c>
      <c r="I16790" s="18">
        <f t="shared" ref="I16790:I16803" si="4370">((F16790/2)+G16790)*(H16790)</f>
        <v>6.7834042500000006E-3</v>
      </c>
      <c r="J16790" s="19">
        <f t="shared" ref="J16790:J16803" si="4371">F16790+G16790+I16790</f>
        <v>3.8830144042500003</v>
      </c>
      <c r="K16790" s="6"/>
    </row>
    <row r="16791" spans="1:11" ht="12.75" customHeight="1" x14ac:dyDescent="0.25">
      <c r="A16791" s="13">
        <v>42527</v>
      </c>
      <c r="B16791" s="14">
        <v>74.709999999999994</v>
      </c>
      <c r="C16791" s="14">
        <v>0</v>
      </c>
      <c r="D16791" s="14">
        <v>0</v>
      </c>
      <c r="E16791" s="15">
        <v>74.709999999999994</v>
      </c>
      <c r="F16791" s="16">
        <f t="shared" si="4369"/>
        <v>5.5509529999999998</v>
      </c>
      <c r="G16791" s="20">
        <f t="shared" ref="G16791:G16803" si="4372">SUM(J16790)</f>
        <v>3.8830144042500003</v>
      </c>
      <c r="H16791" s="17">
        <v>3.7000000000000002E-3</v>
      </c>
      <c r="I16791" s="18">
        <f t="shared" si="4370"/>
        <v>2.4636416345725002E-2</v>
      </c>
      <c r="J16791" s="19">
        <f t="shared" si="4371"/>
        <v>9.4586038205957248</v>
      </c>
      <c r="K16791" s="6"/>
    </row>
    <row r="16792" spans="1:11" ht="12.75" customHeight="1" x14ac:dyDescent="0.25">
      <c r="A16792" s="13">
        <v>42559</v>
      </c>
      <c r="B16792" s="14">
        <v>56.34</v>
      </c>
      <c r="C16792" s="14">
        <v>0</v>
      </c>
      <c r="D16792" s="14">
        <v>0</v>
      </c>
      <c r="E16792" s="15">
        <v>56.34</v>
      </c>
      <c r="F16792" s="16">
        <f t="shared" si="4369"/>
        <v>4.1860620000000006</v>
      </c>
      <c r="G16792" s="20">
        <f t="shared" si="4372"/>
        <v>9.4586038205957248</v>
      </c>
      <c r="H16792" s="17">
        <v>4.0499999999999998E-3</v>
      </c>
      <c r="I16792" s="18">
        <f t="shared" si="4370"/>
        <v>4.6784121023412679E-2</v>
      </c>
      <c r="J16792" s="19">
        <f t="shared" si="4371"/>
        <v>13.691449941619139</v>
      </c>
      <c r="K16792" s="6"/>
    </row>
    <row r="16793" spans="1:11" ht="12.75" customHeight="1" x14ac:dyDescent="0.25">
      <c r="A16793" s="13">
        <v>42590</v>
      </c>
      <c r="B16793" s="14">
        <v>84.16</v>
      </c>
      <c r="C16793" s="14">
        <v>0</v>
      </c>
      <c r="D16793" s="14">
        <v>0</v>
      </c>
      <c r="E16793" s="15">
        <v>84.16</v>
      </c>
      <c r="F16793" s="16">
        <f t="shared" si="4369"/>
        <v>6.253088</v>
      </c>
      <c r="G16793" s="20">
        <f t="shared" si="4372"/>
        <v>13.691449941619139</v>
      </c>
      <c r="H16793" s="17">
        <v>4.1999999999999997E-3</v>
      </c>
      <c r="I16793" s="18">
        <f t="shared" si="4370"/>
        <v>7.0635574554800379E-2</v>
      </c>
      <c r="J16793" s="19">
        <f t="shared" si="4371"/>
        <v>20.015173516173938</v>
      </c>
      <c r="K16793" s="6"/>
    </row>
    <row r="16794" spans="1:11" ht="12.75" customHeight="1" x14ac:dyDescent="0.25">
      <c r="A16794" s="13">
        <v>42622</v>
      </c>
      <c r="B16794" s="14">
        <v>60.54</v>
      </c>
      <c r="C16794" s="14">
        <v>0</v>
      </c>
      <c r="D16794" s="14">
        <v>0</v>
      </c>
      <c r="E16794" s="15">
        <v>60.54</v>
      </c>
      <c r="F16794" s="16">
        <f t="shared" si="4369"/>
        <v>4.4981220000000004</v>
      </c>
      <c r="G16794" s="20">
        <f t="shared" si="4372"/>
        <v>20.015173516173938</v>
      </c>
      <c r="H16794" s="17">
        <v>4.45E-3</v>
      </c>
      <c r="I16794" s="18">
        <f t="shared" si="4370"/>
        <v>9.9075843596974023E-2</v>
      </c>
      <c r="J16794" s="19">
        <f t="shared" si="4371"/>
        <v>24.612371359770915</v>
      </c>
      <c r="K16794" s="6"/>
    </row>
    <row r="16795" spans="1:11" ht="12.75" customHeight="1" x14ac:dyDescent="0.25">
      <c r="A16795" s="13">
        <v>42654</v>
      </c>
      <c r="B16795" s="14">
        <v>60.01</v>
      </c>
      <c r="C16795" s="14">
        <v>0</v>
      </c>
      <c r="D16795" s="14">
        <v>0</v>
      </c>
      <c r="E16795" s="15">
        <v>60.01</v>
      </c>
      <c r="F16795" s="16">
        <f t="shared" si="4369"/>
        <v>4.4587430000000001</v>
      </c>
      <c r="G16795" s="20">
        <f t="shared" si="4372"/>
        <v>24.612371359770915</v>
      </c>
      <c r="H16795" s="17">
        <v>4.7999999999999996E-3</v>
      </c>
      <c r="I16795" s="18">
        <f t="shared" si="4370"/>
        <v>0.12884036572690039</v>
      </c>
      <c r="J16795" s="21">
        <f t="shared" si="4371"/>
        <v>29.199954725497818</v>
      </c>
      <c r="K16795" s="6"/>
    </row>
    <row r="16796" spans="1:11" ht="12.75" customHeight="1" x14ac:dyDescent="0.25">
      <c r="A16796" s="13">
        <v>42682</v>
      </c>
      <c r="B16796" s="14">
        <v>55.81</v>
      </c>
      <c r="C16796" s="14">
        <v>0</v>
      </c>
      <c r="D16796" s="14">
        <v>0</v>
      </c>
      <c r="E16796" s="15">
        <v>55.81</v>
      </c>
      <c r="F16796" s="16">
        <f t="shared" si="4369"/>
        <v>4.1466830000000003</v>
      </c>
      <c r="G16796" s="20">
        <f t="shared" si="4372"/>
        <v>29.199954725497818</v>
      </c>
      <c r="H16796" s="17">
        <v>4.7999999999999996E-3</v>
      </c>
      <c r="I16796" s="18">
        <f t="shared" si="4370"/>
        <v>0.15011182188238953</v>
      </c>
      <c r="J16796" s="21">
        <f t="shared" si="4371"/>
        <v>33.496749547380212</v>
      </c>
      <c r="K16796" s="6"/>
    </row>
    <row r="16797" spans="1:11" ht="12.75" customHeight="1" x14ac:dyDescent="0.25">
      <c r="A16797" s="13">
        <v>42711</v>
      </c>
      <c r="B16797" s="14">
        <v>56.34</v>
      </c>
      <c r="C16797" s="14">
        <v>0</v>
      </c>
      <c r="D16797" s="14">
        <v>0</v>
      </c>
      <c r="E16797" s="15">
        <v>56.34</v>
      </c>
      <c r="F16797" s="16">
        <f t="shared" si="4369"/>
        <v>4.1860620000000006</v>
      </c>
      <c r="G16797" s="20">
        <f t="shared" si="4372"/>
        <v>33.496749547380212</v>
      </c>
      <c r="H16797" s="17">
        <v>6.0000000000000001E-3</v>
      </c>
      <c r="I16797" s="18">
        <f t="shared" si="4370"/>
        <v>0.2135386832842813</v>
      </c>
      <c r="J16797" s="21">
        <f t="shared" si="4371"/>
        <v>37.896350230664495</v>
      </c>
      <c r="K16797" s="6"/>
    </row>
    <row r="16798" spans="1:11" ht="12.75" customHeight="1" x14ac:dyDescent="0.25">
      <c r="A16798" s="13">
        <v>42746</v>
      </c>
      <c r="B16798" s="14">
        <v>56.16</v>
      </c>
      <c r="C16798" s="14">
        <v>0</v>
      </c>
      <c r="D16798" s="14">
        <v>0</v>
      </c>
      <c r="E16798" s="15">
        <v>56.16</v>
      </c>
      <c r="F16798" s="16">
        <f t="shared" si="4369"/>
        <v>4.172688</v>
      </c>
      <c r="G16798" s="20">
        <f t="shared" si="4372"/>
        <v>37.896350230664495</v>
      </c>
      <c r="H16798" s="17">
        <v>7.3000000000000001E-3</v>
      </c>
      <c r="I16798" s="18">
        <f t="shared" si="4370"/>
        <v>0.29187366788385077</v>
      </c>
      <c r="J16798" s="21">
        <f t="shared" si="4371"/>
        <v>42.360911898548345</v>
      </c>
      <c r="K16798" s="6"/>
    </row>
    <row r="16799" spans="1:11" ht="12.75" customHeight="1" x14ac:dyDescent="0.25">
      <c r="A16799" s="13">
        <v>42773</v>
      </c>
      <c r="B16799" s="14">
        <v>84.16</v>
      </c>
      <c r="C16799" s="14">
        <v>0</v>
      </c>
      <c r="D16799" s="14">
        <v>0</v>
      </c>
      <c r="E16799" s="15">
        <v>84.16</v>
      </c>
      <c r="F16799" s="16">
        <f t="shared" si="4369"/>
        <v>6.253088</v>
      </c>
      <c r="G16799" s="20">
        <f t="shared" si="4372"/>
        <v>42.360911898548345</v>
      </c>
      <c r="H16799" s="17">
        <v>6.8999999999999999E-3</v>
      </c>
      <c r="I16799" s="18">
        <f t="shared" si="4370"/>
        <v>0.31386344569998359</v>
      </c>
      <c r="J16799" s="21">
        <f t="shared" si="4371"/>
        <v>48.92786334424833</v>
      </c>
      <c r="K16799" s="6"/>
    </row>
    <row r="16800" spans="1:11" ht="12.75" customHeight="1" x14ac:dyDescent="0.25">
      <c r="A16800" s="13">
        <v>42801</v>
      </c>
      <c r="B16800" s="14">
        <v>52.29</v>
      </c>
      <c r="C16800" s="14">
        <v>0</v>
      </c>
      <c r="D16800" s="14">
        <v>0</v>
      </c>
      <c r="E16800" s="15">
        <v>52.29</v>
      </c>
      <c r="F16800" s="16">
        <f t="shared" si="4369"/>
        <v>3.8851470000000004</v>
      </c>
      <c r="G16800" s="20">
        <f t="shared" si="4372"/>
        <v>48.92786334424833</v>
      </c>
      <c r="H16800" s="17">
        <v>7.9000000000000008E-3</v>
      </c>
      <c r="I16800" s="18">
        <f t="shared" si="4370"/>
        <v>0.40187645106956188</v>
      </c>
      <c r="J16800" s="21">
        <f t="shared" si="4371"/>
        <v>53.214886795317895</v>
      </c>
      <c r="K16800" s="6"/>
    </row>
    <row r="16801" spans="1:11" ht="12.75" customHeight="1" x14ac:dyDescent="0.25">
      <c r="A16801" s="13">
        <v>42835</v>
      </c>
      <c r="B16801" s="14">
        <v>63.68</v>
      </c>
      <c r="C16801" s="14">
        <v>0</v>
      </c>
      <c r="D16801" s="14">
        <v>0</v>
      </c>
      <c r="E16801" s="15">
        <v>63.68</v>
      </c>
      <c r="F16801" s="16">
        <f t="shared" si="4369"/>
        <v>4.7314240000000005</v>
      </c>
      <c r="G16801" s="20">
        <f t="shared" si="4372"/>
        <v>53.214886795317895</v>
      </c>
      <c r="H16801" s="17">
        <v>8.9999999999999993E-3</v>
      </c>
      <c r="I16801" s="18">
        <f t="shared" si="4370"/>
        <v>0.50022538915786108</v>
      </c>
      <c r="J16801" s="21">
        <f t="shared" si="4371"/>
        <v>58.446536184475761</v>
      </c>
      <c r="K16801" s="6"/>
    </row>
    <row r="16802" spans="1:11" ht="12.75" customHeight="1" x14ac:dyDescent="0.25">
      <c r="A16802" s="13">
        <v>42866</v>
      </c>
      <c r="B16802" s="14">
        <v>64.16</v>
      </c>
      <c r="C16802" s="14">
        <v>0</v>
      </c>
      <c r="D16802" s="14">
        <v>0</v>
      </c>
      <c r="E16802" s="15"/>
      <c r="F16802" s="16">
        <f t="shared" si="4369"/>
        <v>0</v>
      </c>
      <c r="G16802" s="20">
        <f t="shared" si="4372"/>
        <v>58.446536184475761</v>
      </c>
      <c r="H16802" s="17">
        <v>9.0500000000000008E-3</v>
      </c>
      <c r="I16802" s="18">
        <f t="shared" si="4370"/>
        <v>0.52894115246950568</v>
      </c>
      <c r="J16802" s="21">
        <f t="shared" si="4371"/>
        <v>58.975477336945268</v>
      </c>
      <c r="K16802" s="6"/>
    </row>
    <row r="16803" spans="1:11" ht="12.75" customHeight="1" x14ac:dyDescent="0.25">
      <c r="A16803" s="13">
        <v>42896</v>
      </c>
      <c r="B16803" s="14">
        <v>56.53</v>
      </c>
      <c r="C16803" s="14">
        <v>0</v>
      </c>
      <c r="D16803" s="14">
        <v>0</v>
      </c>
      <c r="E16803" s="15"/>
      <c r="F16803" s="16">
        <f t="shared" si="4369"/>
        <v>0</v>
      </c>
      <c r="G16803" s="20">
        <f t="shared" si="4372"/>
        <v>58.975477336945268</v>
      </c>
      <c r="H16803" s="17">
        <v>1.0149999999999999E-2</v>
      </c>
      <c r="I16803" s="18">
        <f t="shared" si="4370"/>
        <v>0.59860109496999447</v>
      </c>
      <c r="J16803" s="27">
        <f t="shared" si="4371"/>
        <v>59.574078431915261</v>
      </c>
      <c r="K16803" s="6"/>
    </row>
    <row r="16804" spans="1:11" ht="12.75" customHeight="1" x14ac:dyDescent="0.25">
      <c r="A16804" s="7" t="s">
        <v>2025</v>
      </c>
      <c r="B16804" s="7" t="s">
        <v>2023</v>
      </c>
      <c r="F16804" s="16">
        <f>SUM(F16790:F16803)</f>
        <v>56.198291000000012</v>
      </c>
      <c r="I16804" s="8">
        <f>SUM(I16790:I16803)</f>
        <v>3.3757874319152408</v>
      </c>
      <c r="K16804" s="6">
        <f>SUM(F16804:I16804)</f>
        <v>59.574078431915254</v>
      </c>
    </row>
    <row r="16805" spans="1:11" ht="12.75" customHeight="1" x14ac:dyDescent="0.25">
      <c r="A16805" s="13">
        <v>42501</v>
      </c>
      <c r="B16805" s="14">
        <v>23.99</v>
      </c>
      <c r="C16805" s="14">
        <v>0</v>
      </c>
      <c r="D16805" s="14">
        <v>31.66</v>
      </c>
      <c r="E16805" s="15">
        <v>55.65</v>
      </c>
      <c r="F16805" s="16">
        <f t="shared" ref="F16805:F16818" si="4373">PRODUCT(E16805*0.0743)</f>
        <v>4.1347950000000004</v>
      </c>
      <c r="H16805" s="17">
        <v>3.5000000000000001E-3</v>
      </c>
      <c r="I16805" s="18">
        <f t="shared" ref="I16805:I16818" si="4374">((F16805/2)+G16805)*(H16805)</f>
        <v>7.2358912500000011E-3</v>
      </c>
      <c r="J16805" s="19">
        <f t="shared" ref="J16805:J16818" si="4375">F16805+G16805+I16805</f>
        <v>4.1420308912500001</v>
      </c>
      <c r="K16805" s="6"/>
    </row>
    <row r="16806" spans="1:11" ht="12.75" customHeight="1" x14ac:dyDescent="0.25">
      <c r="A16806" s="13">
        <v>42527</v>
      </c>
      <c r="B16806" s="14">
        <v>70.510000000000005</v>
      </c>
      <c r="C16806" s="14">
        <v>0</v>
      </c>
      <c r="D16806" s="14">
        <v>0</v>
      </c>
      <c r="E16806" s="15">
        <v>70.510000000000005</v>
      </c>
      <c r="F16806" s="16">
        <f t="shared" si="4373"/>
        <v>5.2388930000000009</v>
      </c>
      <c r="G16806" s="20">
        <f t="shared" ref="G16806:G16818" si="4376">SUM(J16805)</f>
        <v>4.1420308912500001</v>
      </c>
      <c r="H16806" s="17">
        <v>3.7000000000000002E-3</v>
      </c>
      <c r="I16806" s="18">
        <f t="shared" si="4374"/>
        <v>2.5017466347625004E-2</v>
      </c>
      <c r="J16806" s="19">
        <f t="shared" si="4375"/>
        <v>9.4059413575976265</v>
      </c>
      <c r="K16806" s="6"/>
    </row>
    <row r="16807" spans="1:11" ht="12.75" customHeight="1" x14ac:dyDescent="0.25">
      <c r="A16807" s="13">
        <v>42559</v>
      </c>
      <c r="B16807" s="14">
        <v>56.34</v>
      </c>
      <c r="C16807" s="14">
        <v>0</v>
      </c>
      <c r="D16807" s="14">
        <v>0</v>
      </c>
      <c r="E16807" s="15">
        <v>56.34</v>
      </c>
      <c r="F16807" s="16">
        <f t="shared" si="4373"/>
        <v>4.1860620000000006</v>
      </c>
      <c r="G16807" s="20">
        <f t="shared" si="4376"/>
        <v>9.4059413575976265</v>
      </c>
      <c r="H16807" s="17">
        <v>4.0499999999999998E-3</v>
      </c>
      <c r="I16807" s="18">
        <f t="shared" si="4374"/>
        <v>4.6570838048270384E-2</v>
      </c>
      <c r="J16807" s="19">
        <f t="shared" si="4375"/>
        <v>13.638574195645896</v>
      </c>
      <c r="K16807" s="6"/>
    </row>
    <row r="16808" spans="1:11" ht="12.75" customHeight="1" x14ac:dyDescent="0.25">
      <c r="A16808" s="13">
        <v>42590</v>
      </c>
      <c r="B16808" s="14">
        <v>75.239999999999995</v>
      </c>
      <c r="C16808" s="14">
        <v>0</v>
      </c>
      <c r="D16808" s="14">
        <v>0</v>
      </c>
      <c r="E16808" s="15">
        <v>75.239999999999995</v>
      </c>
      <c r="F16808" s="16">
        <f t="shared" si="4373"/>
        <v>5.5903320000000001</v>
      </c>
      <c r="G16808" s="20">
        <f t="shared" si="4376"/>
        <v>13.638574195645896</v>
      </c>
      <c r="H16808" s="17">
        <v>4.1999999999999997E-3</v>
      </c>
      <c r="I16808" s="18">
        <f t="shared" si="4374"/>
        <v>6.9021708821712754E-2</v>
      </c>
      <c r="J16808" s="19">
        <f t="shared" si="4375"/>
        <v>19.29792790446761</v>
      </c>
      <c r="K16808" s="6"/>
    </row>
    <row r="16809" spans="1:11" ht="12.75" customHeight="1" x14ac:dyDescent="0.25">
      <c r="A16809" s="13">
        <v>42622</v>
      </c>
      <c r="B16809" s="14">
        <v>65.790000000000006</v>
      </c>
      <c r="C16809" s="14">
        <v>0</v>
      </c>
      <c r="D16809" s="14">
        <v>0</v>
      </c>
      <c r="E16809" s="15">
        <v>65.790000000000006</v>
      </c>
      <c r="F16809" s="16">
        <f t="shared" si="4373"/>
        <v>4.8881970000000008</v>
      </c>
      <c r="G16809" s="20">
        <f t="shared" si="4376"/>
        <v>19.29792790446761</v>
      </c>
      <c r="H16809" s="17">
        <v>4.45E-3</v>
      </c>
      <c r="I16809" s="18">
        <f t="shared" si="4374"/>
        <v>9.6752017499880855E-2</v>
      </c>
      <c r="J16809" s="19">
        <f t="shared" si="4375"/>
        <v>24.282876921967492</v>
      </c>
      <c r="K16809" s="6"/>
    </row>
    <row r="16810" spans="1:11" ht="12.75" customHeight="1" x14ac:dyDescent="0.25">
      <c r="A16810" s="13">
        <v>42654</v>
      </c>
      <c r="B16810" s="14">
        <v>74.709999999999994</v>
      </c>
      <c r="C16810" s="14">
        <v>0</v>
      </c>
      <c r="D16810" s="14">
        <v>0</v>
      </c>
      <c r="E16810" s="15">
        <v>74.709999999999994</v>
      </c>
      <c r="F16810" s="16">
        <f t="shared" si="4373"/>
        <v>5.5509529999999998</v>
      </c>
      <c r="G16810" s="20">
        <f t="shared" si="4376"/>
        <v>24.282876921967492</v>
      </c>
      <c r="H16810" s="17">
        <v>4.7999999999999996E-3</v>
      </c>
      <c r="I16810" s="18">
        <f t="shared" si="4374"/>
        <v>0.12988009642544396</v>
      </c>
      <c r="J16810" s="21">
        <f t="shared" si="4375"/>
        <v>29.963710018392938</v>
      </c>
      <c r="K16810" s="6"/>
    </row>
    <row r="16811" spans="1:11" ht="12.75" customHeight="1" x14ac:dyDescent="0.25">
      <c r="A16811" s="13">
        <v>42682</v>
      </c>
      <c r="B16811" s="14">
        <v>63.16</v>
      </c>
      <c r="C16811" s="14">
        <v>0</v>
      </c>
      <c r="D16811" s="14">
        <v>0</v>
      </c>
      <c r="E16811" s="15">
        <v>63.16</v>
      </c>
      <c r="F16811" s="16">
        <f t="shared" si="4373"/>
        <v>4.6927880000000002</v>
      </c>
      <c r="G16811" s="20">
        <f t="shared" si="4376"/>
        <v>29.963710018392938</v>
      </c>
      <c r="H16811" s="17">
        <v>4.7999999999999996E-3</v>
      </c>
      <c r="I16811" s="18">
        <f t="shared" si="4374"/>
        <v>0.15508849928828608</v>
      </c>
      <c r="J16811" s="21">
        <f t="shared" si="4375"/>
        <v>34.811586517681221</v>
      </c>
      <c r="K16811" s="6"/>
    </row>
    <row r="16812" spans="1:11" ht="12.75" customHeight="1" x14ac:dyDescent="0.25">
      <c r="A16812" s="13">
        <v>42711</v>
      </c>
      <c r="B16812" s="14">
        <v>60.54</v>
      </c>
      <c r="C16812" s="14">
        <v>0</v>
      </c>
      <c r="D16812" s="14">
        <v>0</v>
      </c>
      <c r="E16812" s="15">
        <v>60.54</v>
      </c>
      <c r="F16812" s="16">
        <f t="shared" si="4373"/>
        <v>4.4981220000000004</v>
      </c>
      <c r="G16812" s="20">
        <f t="shared" si="4376"/>
        <v>34.811586517681221</v>
      </c>
      <c r="H16812" s="17">
        <v>6.0000000000000001E-3</v>
      </c>
      <c r="I16812" s="18">
        <f t="shared" si="4374"/>
        <v>0.22236388510608732</v>
      </c>
      <c r="J16812" s="21">
        <f t="shared" si="4375"/>
        <v>39.532072402787307</v>
      </c>
      <c r="K16812" s="6"/>
    </row>
    <row r="16813" spans="1:11" ht="12.75" customHeight="1" x14ac:dyDescent="0.25">
      <c r="A16813" s="13">
        <v>42746</v>
      </c>
      <c r="B16813" s="14">
        <v>59.51</v>
      </c>
      <c r="C16813" s="14">
        <v>0</v>
      </c>
      <c r="D16813" s="14">
        <v>0</v>
      </c>
      <c r="E16813" s="15">
        <v>59.51</v>
      </c>
      <c r="F16813" s="16">
        <f t="shared" si="4373"/>
        <v>4.4215930000000006</v>
      </c>
      <c r="G16813" s="20">
        <f t="shared" si="4376"/>
        <v>39.532072402787307</v>
      </c>
      <c r="H16813" s="17">
        <v>7.3000000000000001E-3</v>
      </c>
      <c r="I16813" s="18">
        <f t="shared" si="4374"/>
        <v>0.30472294299034736</v>
      </c>
      <c r="J16813" s="21">
        <f t="shared" si="4375"/>
        <v>44.258388345777654</v>
      </c>
      <c r="K16813" s="6"/>
    </row>
    <row r="16814" spans="1:11" ht="12.75" customHeight="1" x14ac:dyDescent="0.25">
      <c r="A16814" s="13">
        <v>42773</v>
      </c>
      <c r="B16814" s="14">
        <v>58.39</v>
      </c>
      <c r="C16814" s="14">
        <v>0</v>
      </c>
      <c r="D16814" s="14">
        <v>0</v>
      </c>
      <c r="E16814" s="15">
        <v>58.39</v>
      </c>
      <c r="F16814" s="16">
        <f t="shared" si="4373"/>
        <v>4.3383770000000004</v>
      </c>
      <c r="G16814" s="20">
        <f t="shared" si="4376"/>
        <v>44.258388345777654</v>
      </c>
      <c r="H16814" s="17">
        <v>6.8999999999999999E-3</v>
      </c>
      <c r="I16814" s="18">
        <f t="shared" si="4374"/>
        <v>0.32035028023586576</v>
      </c>
      <c r="J16814" s="21">
        <f t="shared" si="4375"/>
        <v>48.917115626013519</v>
      </c>
      <c r="K16814" s="6"/>
    </row>
    <row r="16815" spans="1:11" ht="12.75" customHeight="1" x14ac:dyDescent="0.25">
      <c r="A16815" s="13">
        <v>42801</v>
      </c>
      <c r="B16815" s="14">
        <v>51.3</v>
      </c>
      <c r="C16815" s="14">
        <v>0</v>
      </c>
      <c r="D16815" s="14">
        <v>0</v>
      </c>
      <c r="E16815" s="15">
        <v>51.3</v>
      </c>
      <c r="F16815" s="16">
        <f t="shared" si="4373"/>
        <v>3.8115900000000003</v>
      </c>
      <c r="G16815" s="20">
        <f t="shared" si="4376"/>
        <v>48.917115626013519</v>
      </c>
      <c r="H16815" s="17">
        <v>7.9000000000000008E-3</v>
      </c>
      <c r="I16815" s="18">
        <f t="shared" si="4374"/>
        <v>0.40150099394550681</v>
      </c>
      <c r="J16815" s="21">
        <f t="shared" si="4375"/>
        <v>53.130206619959026</v>
      </c>
      <c r="K16815" s="6"/>
    </row>
    <row r="16816" spans="1:11" ht="12.75" customHeight="1" x14ac:dyDescent="0.25">
      <c r="A16816" s="13">
        <v>42835</v>
      </c>
      <c r="B16816" s="14">
        <v>56.27</v>
      </c>
      <c r="C16816" s="14">
        <v>0</v>
      </c>
      <c r="D16816" s="14">
        <v>0</v>
      </c>
      <c r="E16816" s="15">
        <v>56.27</v>
      </c>
      <c r="F16816" s="16">
        <f t="shared" si="4373"/>
        <v>4.1808610000000002</v>
      </c>
      <c r="G16816" s="20">
        <f t="shared" si="4376"/>
        <v>53.130206619959026</v>
      </c>
      <c r="H16816" s="17">
        <v>8.9999999999999993E-3</v>
      </c>
      <c r="I16816" s="18">
        <f t="shared" si="4374"/>
        <v>0.49698573407963115</v>
      </c>
      <c r="J16816" s="21">
        <f t="shared" si="4375"/>
        <v>57.808053354038655</v>
      </c>
      <c r="K16816" s="6"/>
    </row>
    <row r="16817" spans="1:11" ht="12.75" customHeight="1" x14ac:dyDescent="0.25">
      <c r="A16817" s="13">
        <v>42866</v>
      </c>
      <c r="B16817" s="14">
        <v>53</v>
      </c>
      <c r="C16817" s="14">
        <v>0</v>
      </c>
      <c r="D16817" s="14">
        <v>0</v>
      </c>
      <c r="E16817" s="15"/>
      <c r="F16817" s="16">
        <f t="shared" si="4373"/>
        <v>0</v>
      </c>
      <c r="G16817" s="20">
        <f t="shared" si="4376"/>
        <v>57.808053354038655</v>
      </c>
      <c r="H16817" s="17">
        <v>9.0500000000000008E-3</v>
      </c>
      <c r="I16817" s="18">
        <f t="shared" si="4374"/>
        <v>0.52316288285404988</v>
      </c>
      <c r="J16817" s="21">
        <f t="shared" si="4375"/>
        <v>58.331216236892708</v>
      </c>
      <c r="K16817" s="6"/>
    </row>
    <row r="16818" spans="1:11" ht="12.75" customHeight="1" x14ac:dyDescent="0.25">
      <c r="A16818" s="13">
        <v>42896</v>
      </c>
      <c r="B16818" s="14">
        <v>52.58</v>
      </c>
      <c r="C16818" s="14">
        <v>0</v>
      </c>
      <c r="D16818" s="14">
        <v>0</v>
      </c>
      <c r="E16818" s="15"/>
      <c r="F16818" s="16">
        <f t="shared" si="4373"/>
        <v>0</v>
      </c>
      <c r="G16818" s="20">
        <f t="shared" si="4376"/>
        <v>58.331216236892708</v>
      </c>
      <c r="H16818" s="17">
        <v>1.0149999999999999E-2</v>
      </c>
      <c r="I16818" s="18">
        <f t="shared" si="4374"/>
        <v>0.59206184480446089</v>
      </c>
      <c r="J16818" s="27">
        <f t="shared" si="4375"/>
        <v>58.92327808169717</v>
      </c>
      <c r="K16818" s="6"/>
    </row>
    <row r="16819" spans="1:11" ht="12.75" customHeight="1" x14ac:dyDescent="0.25">
      <c r="A16819" s="7" t="s">
        <v>2026</v>
      </c>
      <c r="B16819" s="7" t="s">
        <v>2023</v>
      </c>
      <c r="F16819" s="16">
        <f>SUM(F16805:F16818)</f>
        <v>55.53256300000001</v>
      </c>
      <c r="I16819" s="8">
        <f>SUM(I16805:I16818)</f>
        <v>3.3907150816971683</v>
      </c>
      <c r="K16819" s="6">
        <f>SUM(F16819:I16819)</f>
        <v>58.923278081697177</v>
      </c>
    </row>
    <row r="16820" spans="1:11" ht="12.75" customHeight="1" x14ac:dyDescent="0.25">
      <c r="A16820" s="13">
        <v>42501</v>
      </c>
      <c r="B16820" s="14">
        <v>0</v>
      </c>
      <c r="C16820" s="14">
        <v>0</v>
      </c>
      <c r="D16820" s="14">
        <v>31.66</v>
      </c>
      <c r="E16820" s="15">
        <v>31.66</v>
      </c>
      <c r="F16820" s="16">
        <f t="shared" ref="F16820:F16833" si="4377">PRODUCT(E16820*0.0743)</f>
        <v>2.352338</v>
      </c>
      <c r="H16820" s="17">
        <v>3.5000000000000001E-3</v>
      </c>
      <c r="I16820" s="18">
        <f t="shared" ref="I16820:I16833" si="4378">((F16820/2)+G16820)*(H16820)</f>
        <v>4.1165914999999999E-3</v>
      </c>
      <c r="J16820" s="19">
        <f t="shared" ref="J16820:J16833" si="4379">F16820+G16820+I16820</f>
        <v>2.3564545914999999</v>
      </c>
      <c r="K16820" s="6"/>
    </row>
    <row r="16821" spans="1:11" ht="12.75" customHeight="1" x14ac:dyDescent="0.25">
      <c r="A16821" s="13">
        <v>42527</v>
      </c>
      <c r="B16821" s="14">
        <v>31.66</v>
      </c>
      <c r="C16821" s="14">
        <v>0</v>
      </c>
      <c r="D16821" s="14">
        <v>0</v>
      </c>
      <c r="E16821" s="15">
        <v>31.66</v>
      </c>
      <c r="F16821" s="16">
        <f t="shared" si="4377"/>
        <v>2.352338</v>
      </c>
      <c r="G16821" s="20">
        <f t="shared" ref="G16821:G16833" si="4380">SUM(J16820)</f>
        <v>2.3564545914999999</v>
      </c>
      <c r="H16821" s="17">
        <v>3.7000000000000002E-3</v>
      </c>
      <c r="I16821" s="18">
        <f t="shared" si="4378"/>
        <v>1.3070707288550001E-2</v>
      </c>
      <c r="J16821" s="19">
        <f t="shared" si="4379"/>
        <v>4.7218632987885503</v>
      </c>
      <c r="K16821" s="6"/>
    </row>
    <row r="16822" spans="1:11" ht="12.75" customHeight="1" x14ac:dyDescent="0.25">
      <c r="A16822" s="13">
        <v>42559</v>
      </c>
      <c r="B16822" s="14">
        <v>31.66</v>
      </c>
      <c r="C16822" s="14">
        <v>0</v>
      </c>
      <c r="D16822" s="14">
        <v>0</v>
      </c>
      <c r="E16822" s="15">
        <v>31.66</v>
      </c>
      <c r="F16822" s="16">
        <f t="shared" si="4377"/>
        <v>2.352338</v>
      </c>
      <c r="G16822" s="20">
        <f t="shared" si="4380"/>
        <v>4.7218632987885503</v>
      </c>
      <c r="H16822" s="17">
        <v>4.0499999999999998E-3</v>
      </c>
      <c r="I16822" s="18">
        <f t="shared" si="4378"/>
        <v>2.3887030810093628E-2</v>
      </c>
      <c r="J16822" s="19">
        <f t="shared" si="4379"/>
        <v>7.0980883295986432</v>
      </c>
      <c r="K16822" s="6"/>
    </row>
    <row r="16823" spans="1:11" ht="12.75" customHeight="1" x14ac:dyDescent="0.25">
      <c r="A16823" s="13">
        <v>42590</v>
      </c>
      <c r="B16823" s="14">
        <v>31.66</v>
      </c>
      <c r="C16823" s="14">
        <v>0</v>
      </c>
      <c r="D16823" s="14">
        <v>0</v>
      </c>
      <c r="E16823" s="15">
        <v>31.66</v>
      </c>
      <c r="F16823" s="16">
        <f t="shared" si="4377"/>
        <v>2.352338</v>
      </c>
      <c r="G16823" s="20">
        <f t="shared" si="4380"/>
        <v>7.0980883295986432</v>
      </c>
      <c r="H16823" s="17">
        <v>4.1999999999999997E-3</v>
      </c>
      <c r="I16823" s="18">
        <f t="shared" si="4378"/>
        <v>3.47518807843143E-2</v>
      </c>
      <c r="J16823" s="19">
        <f t="shared" si="4379"/>
        <v>9.4851782103829585</v>
      </c>
      <c r="K16823" s="6"/>
    </row>
    <row r="16824" spans="1:11" ht="12.75" customHeight="1" x14ac:dyDescent="0.25">
      <c r="A16824" s="13">
        <v>42622</v>
      </c>
      <c r="B16824" s="14">
        <v>31.66</v>
      </c>
      <c r="C16824" s="14">
        <v>0</v>
      </c>
      <c r="D16824" s="14">
        <v>0</v>
      </c>
      <c r="E16824" s="15">
        <v>31.66</v>
      </c>
      <c r="F16824" s="16">
        <f t="shared" si="4377"/>
        <v>2.352338</v>
      </c>
      <c r="G16824" s="20">
        <f t="shared" si="4380"/>
        <v>9.4851782103829585</v>
      </c>
      <c r="H16824" s="17">
        <v>4.45E-3</v>
      </c>
      <c r="I16824" s="18">
        <f t="shared" si="4378"/>
        <v>4.7442995086204164E-2</v>
      </c>
      <c r="J16824" s="19">
        <f t="shared" si="4379"/>
        <v>11.884959205469162</v>
      </c>
      <c r="K16824" s="6"/>
    </row>
    <row r="16825" spans="1:11" ht="12.75" customHeight="1" x14ac:dyDescent="0.25">
      <c r="A16825" s="13">
        <v>42654</v>
      </c>
      <c r="B16825" s="14">
        <v>31.66</v>
      </c>
      <c r="C16825" s="14">
        <v>0</v>
      </c>
      <c r="D16825" s="14">
        <v>0</v>
      </c>
      <c r="E16825" s="15">
        <v>31.66</v>
      </c>
      <c r="F16825" s="16">
        <f t="shared" si="4377"/>
        <v>2.352338</v>
      </c>
      <c r="G16825" s="20">
        <f t="shared" si="4380"/>
        <v>11.884959205469162</v>
      </c>
      <c r="H16825" s="17">
        <v>4.7999999999999996E-3</v>
      </c>
      <c r="I16825" s="18">
        <f t="shared" si="4378"/>
        <v>6.2693415386251977E-2</v>
      </c>
      <c r="J16825" s="21">
        <f t="shared" si="4379"/>
        <v>14.299990620855414</v>
      </c>
      <c r="K16825" s="6"/>
    </row>
    <row r="16826" spans="1:11" ht="12.75" customHeight="1" x14ac:dyDescent="0.25">
      <c r="A16826" s="13">
        <v>42682</v>
      </c>
      <c r="B16826" s="14">
        <v>31.66</v>
      </c>
      <c r="C16826" s="14">
        <v>0</v>
      </c>
      <c r="D16826" s="14">
        <v>0</v>
      </c>
      <c r="E16826" s="15">
        <v>31.66</v>
      </c>
      <c r="F16826" s="16">
        <f t="shared" si="4377"/>
        <v>2.352338</v>
      </c>
      <c r="G16826" s="20">
        <f t="shared" si="4380"/>
        <v>14.299990620855414</v>
      </c>
      <c r="H16826" s="17">
        <v>4.7999999999999996E-3</v>
      </c>
      <c r="I16826" s="18">
        <f t="shared" si="4378"/>
        <v>7.4285566180105983E-2</v>
      </c>
      <c r="J16826" s="21">
        <f t="shared" si="4379"/>
        <v>16.726614187035519</v>
      </c>
      <c r="K16826" s="6"/>
    </row>
    <row r="16827" spans="1:11" ht="12.75" customHeight="1" x14ac:dyDescent="0.25">
      <c r="A16827" s="13">
        <v>42711</v>
      </c>
      <c r="B16827" s="14">
        <v>31.66</v>
      </c>
      <c r="C16827" s="14">
        <v>0</v>
      </c>
      <c r="D16827" s="14">
        <v>0</v>
      </c>
      <c r="E16827" s="15">
        <v>31.66</v>
      </c>
      <c r="F16827" s="16">
        <f t="shared" si="4377"/>
        <v>2.352338</v>
      </c>
      <c r="G16827" s="20">
        <f t="shared" si="4380"/>
        <v>16.726614187035519</v>
      </c>
      <c r="H16827" s="17">
        <v>6.0000000000000001E-3</v>
      </c>
      <c r="I16827" s="18">
        <f t="shared" si="4378"/>
        <v>0.10741669912221313</v>
      </c>
      <c r="J16827" s="21">
        <f t="shared" si="4379"/>
        <v>19.18636888615773</v>
      </c>
      <c r="K16827" s="6"/>
    </row>
    <row r="16828" spans="1:11" ht="12.75" customHeight="1" x14ac:dyDescent="0.25">
      <c r="A16828" s="13">
        <v>42746</v>
      </c>
      <c r="B16828" s="14">
        <v>31.66</v>
      </c>
      <c r="C16828" s="14">
        <v>0</v>
      </c>
      <c r="D16828" s="14">
        <v>0</v>
      </c>
      <c r="E16828" s="15">
        <v>31.66</v>
      </c>
      <c r="F16828" s="16">
        <f t="shared" si="4377"/>
        <v>2.352338</v>
      </c>
      <c r="G16828" s="20">
        <f t="shared" si="4380"/>
        <v>19.18636888615773</v>
      </c>
      <c r="H16828" s="17">
        <v>7.3000000000000001E-3</v>
      </c>
      <c r="I16828" s="18">
        <f t="shared" si="4378"/>
        <v>0.14864652656895144</v>
      </c>
      <c r="J16828" s="21">
        <f t="shared" si="4379"/>
        <v>21.687353412726683</v>
      </c>
      <c r="K16828" s="6"/>
    </row>
    <row r="16829" spans="1:11" ht="12.75" customHeight="1" x14ac:dyDescent="0.25">
      <c r="A16829" s="13">
        <v>42773</v>
      </c>
      <c r="B16829" s="14">
        <v>31.66</v>
      </c>
      <c r="C16829" s="14">
        <v>0</v>
      </c>
      <c r="D16829" s="14">
        <v>0</v>
      </c>
      <c r="E16829" s="15">
        <v>31.66</v>
      </c>
      <c r="F16829" s="16">
        <f t="shared" si="4377"/>
        <v>2.352338</v>
      </c>
      <c r="G16829" s="20">
        <f t="shared" si="4380"/>
        <v>21.687353412726683</v>
      </c>
      <c r="H16829" s="17">
        <v>6.8999999999999999E-3</v>
      </c>
      <c r="I16829" s="18">
        <f t="shared" si="4378"/>
        <v>0.15775830464781412</v>
      </c>
      <c r="J16829" s="21">
        <f t="shared" si="4379"/>
        <v>24.197449717374496</v>
      </c>
      <c r="K16829" s="6"/>
    </row>
    <row r="16830" spans="1:11" ht="12.75" customHeight="1" x14ac:dyDescent="0.25">
      <c r="A16830" s="13">
        <v>42801</v>
      </c>
      <c r="B16830" s="14">
        <v>31.66</v>
      </c>
      <c r="C16830" s="14">
        <v>0</v>
      </c>
      <c r="D16830" s="14">
        <v>0</v>
      </c>
      <c r="E16830" s="15">
        <v>31.66</v>
      </c>
      <c r="F16830" s="16">
        <f t="shared" si="4377"/>
        <v>2.352338</v>
      </c>
      <c r="G16830" s="20">
        <f t="shared" si="4380"/>
        <v>24.197449717374496</v>
      </c>
      <c r="H16830" s="17">
        <v>7.9000000000000008E-3</v>
      </c>
      <c r="I16830" s="18">
        <f t="shared" si="4378"/>
        <v>0.20045158786725856</v>
      </c>
      <c r="J16830" s="21">
        <f t="shared" si="4379"/>
        <v>26.750239305241756</v>
      </c>
      <c r="K16830" s="6"/>
    </row>
    <row r="16831" spans="1:11" ht="12.75" customHeight="1" x14ac:dyDescent="0.25">
      <c r="A16831" s="13">
        <v>42835</v>
      </c>
      <c r="B16831" s="14">
        <v>31.86</v>
      </c>
      <c r="C16831" s="14">
        <v>0</v>
      </c>
      <c r="D16831" s="14">
        <v>0</v>
      </c>
      <c r="E16831" s="15">
        <v>31.86</v>
      </c>
      <c r="F16831" s="16">
        <f t="shared" si="4377"/>
        <v>2.3671980000000001</v>
      </c>
      <c r="G16831" s="20">
        <f t="shared" si="4380"/>
        <v>26.750239305241756</v>
      </c>
      <c r="H16831" s="17">
        <v>8.9999999999999993E-3</v>
      </c>
      <c r="I16831" s="18">
        <f t="shared" si="4378"/>
        <v>0.25140454474717577</v>
      </c>
      <c r="J16831" s="21">
        <f t="shared" si="4379"/>
        <v>29.368841849988932</v>
      </c>
      <c r="K16831" s="6"/>
    </row>
    <row r="16832" spans="1:11" ht="12.75" customHeight="1" x14ac:dyDescent="0.25">
      <c r="A16832" s="13">
        <v>42866</v>
      </c>
      <c r="B16832" s="14">
        <v>31.86</v>
      </c>
      <c r="C16832" s="14">
        <v>0</v>
      </c>
      <c r="D16832" s="14">
        <v>0</v>
      </c>
      <c r="E16832" s="15"/>
      <c r="F16832" s="16">
        <f t="shared" si="4377"/>
        <v>0</v>
      </c>
      <c r="G16832" s="20">
        <f t="shared" si="4380"/>
        <v>29.368841849988932</v>
      </c>
      <c r="H16832" s="17">
        <v>9.0500000000000008E-3</v>
      </c>
      <c r="I16832" s="18">
        <f t="shared" si="4378"/>
        <v>0.26578801874239988</v>
      </c>
      <c r="J16832" s="21">
        <f t="shared" si="4379"/>
        <v>29.634629868731331</v>
      </c>
      <c r="K16832" s="6"/>
    </row>
    <row r="16833" spans="1:11" ht="12.75" customHeight="1" x14ac:dyDescent="0.25">
      <c r="A16833" s="13">
        <v>42896</v>
      </c>
      <c r="B16833" s="14">
        <v>31.86</v>
      </c>
      <c r="C16833" s="14">
        <v>0</v>
      </c>
      <c r="D16833" s="14">
        <v>0</v>
      </c>
      <c r="E16833" s="15"/>
      <c r="F16833" s="16">
        <f t="shared" si="4377"/>
        <v>0</v>
      </c>
      <c r="G16833" s="20">
        <f t="shared" si="4380"/>
        <v>29.634629868731331</v>
      </c>
      <c r="H16833" s="17">
        <v>1.0149999999999999E-2</v>
      </c>
      <c r="I16833" s="18">
        <f t="shared" si="4378"/>
        <v>0.30079149316762299</v>
      </c>
      <c r="J16833" s="27">
        <f t="shared" si="4379"/>
        <v>29.935421361898953</v>
      </c>
      <c r="K16833" s="6"/>
    </row>
    <row r="16834" spans="1:11" ht="12.75" customHeight="1" x14ac:dyDescent="0.25">
      <c r="A16834" s="7" t="s">
        <v>2027</v>
      </c>
      <c r="B16834" s="7" t="s">
        <v>2023</v>
      </c>
      <c r="F16834" s="16">
        <f>SUM(F16820:F16833)</f>
        <v>28.242916000000001</v>
      </c>
      <c r="I16834" s="8">
        <f>SUM(I16820:I16833)</f>
        <v>1.6925053618989558</v>
      </c>
      <c r="K16834" s="6">
        <f>SUM(F16834:I16834)</f>
        <v>29.935421361898957</v>
      </c>
    </row>
    <row r="16835" spans="1:11" ht="12.75" customHeight="1" x14ac:dyDescent="0.25">
      <c r="A16835" s="13">
        <v>42501</v>
      </c>
      <c r="B16835" s="14">
        <v>23.61</v>
      </c>
      <c r="C16835" s="14">
        <v>0</v>
      </c>
      <c r="D16835" s="14">
        <v>31.66</v>
      </c>
      <c r="E16835" s="15">
        <v>55.27</v>
      </c>
      <c r="F16835" s="16">
        <f t="shared" ref="F16835:F16848" si="4381">PRODUCT(E16835*0.0743)</f>
        <v>4.1065610000000001</v>
      </c>
      <c r="H16835" s="17">
        <v>3.5000000000000001E-3</v>
      </c>
      <c r="I16835" s="18">
        <f t="shared" ref="I16835:I16848" si="4382">((F16835/2)+G16835)*(H16835)</f>
        <v>7.1864817500000002E-3</v>
      </c>
      <c r="J16835" s="19">
        <f t="shared" ref="J16835:J16848" si="4383">F16835+G16835+I16835</f>
        <v>4.1137474817499999</v>
      </c>
      <c r="K16835" s="6"/>
    </row>
    <row r="16836" spans="1:11" ht="12.75" customHeight="1" x14ac:dyDescent="0.25">
      <c r="A16836" s="13">
        <v>42527</v>
      </c>
      <c r="B16836" s="14">
        <v>79.44</v>
      </c>
      <c r="C16836" s="14">
        <v>0</v>
      </c>
      <c r="D16836" s="14">
        <v>0</v>
      </c>
      <c r="E16836" s="15">
        <v>79.44</v>
      </c>
      <c r="F16836" s="16">
        <f t="shared" si="4381"/>
        <v>5.9023919999999999</v>
      </c>
      <c r="G16836" s="20">
        <f t="shared" ref="G16836:G16848" si="4384">SUM(J16835)</f>
        <v>4.1137474817499999</v>
      </c>
      <c r="H16836" s="17">
        <v>3.7000000000000002E-3</v>
      </c>
      <c r="I16836" s="18">
        <f t="shared" si="4382"/>
        <v>2.6140290882474999E-2</v>
      </c>
      <c r="J16836" s="19">
        <f t="shared" si="4383"/>
        <v>10.042279772632474</v>
      </c>
      <c r="K16836" s="6"/>
    </row>
    <row r="16837" spans="1:11" ht="12.75" customHeight="1" x14ac:dyDescent="0.25">
      <c r="A16837" s="13">
        <v>42559</v>
      </c>
      <c r="B16837" s="14">
        <v>60.01</v>
      </c>
      <c r="C16837" s="14">
        <v>0</v>
      </c>
      <c r="D16837" s="14">
        <v>0</v>
      </c>
      <c r="E16837" s="15">
        <v>60.01</v>
      </c>
      <c r="F16837" s="16">
        <f t="shared" si="4381"/>
        <v>4.4587430000000001</v>
      </c>
      <c r="G16837" s="20">
        <f t="shared" si="4384"/>
        <v>10.042279772632474</v>
      </c>
      <c r="H16837" s="17">
        <v>4.0499999999999998E-3</v>
      </c>
      <c r="I16837" s="18">
        <f t="shared" si="4382"/>
        <v>4.9700187654161523E-2</v>
      </c>
      <c r="J16837" s="19">
        <f t="shared" si="4383"/>
        <v>14.550722960286636</v>
      </c>
      <c r="K16837" s="6"/>
    </row>
    <row r="16838" spans="1:11" ht="12.75" customHeight="1" x14ac:dyDescent="0.25">
      <c r="A16838" s="13">
        <v>42590</v>
      </c>
      <c r="B16838" s="14">
        <v>83.11</v>
      </c>
      <c r="C16838" s="14">
        <v>0</v>
      </c>
      <c r="D16838" s="14">
        <v>0</v>
      </c>
      <c r="E16838" s="15">
        <v>83.11</v>
      </c>
      <c r="F16838" s="16">
        <f t="shared" si="4381"/>
        <v>6.1750730000000003</v>
      </c>
      <c r="G16838" s="20">
        <f t="shared" si="4384"/>
        <v>14.550722960286636</v>
      </c>
      <c r="H16838" s="17">
        <v>4.1999999999999997E-3</v>
      </c>
      <c r="I16838" s="18">
        <f t="shared" si="4382"/>
        <v>7.4080689733203864E-2</v>
      </c>
      <c r="J16838" s="19">
        <f t="shared" si="4383"/>
        <v>20.79987665001984</v>
      </c>
      <c r="K16838" s="6"/>
    </row>
    <row r="16839" spans="1:11" ht="12.75" customHeight="1" x14ac:dyDescent="0.25">
      <c r="A16839" s="13">
        <v>42622</v>
      </c>
      <c r="B16839" s="14">
        <v>46.89</v>
      </c>
      <c r="C16839" s="14">
        <v>0</v>
      </c>
      <c r="D16839" s="14">
        <v>0</v>
      </c>
      <c r="E16839" s="15">
        <v>46.89</v>
      </c>
      <c r="F16839" s="16">
        <f t="shared" si="4381"/>
        <v>3.4839270000000004</v>
      </c>
      <c r="G16839" s="20">
        <f t="shared" si="4384"/>
        <v>20.79987665001984</v>
      </c>
      <c r="H16839" s="17">
        <v>4.45E-3</v>
      </c>
      <c r="I16839" s="18">
        <f t="shared" si="4382"/>
        <v>0.10031118866758829</v>
      </c>
      <c r="J16839" s="19">
        <f t="shared" si="4383"/>
        <v>24.384114838687431</v>
      </c>
      <c r="K16839" s="6"/>
    </row>
    <row r="16840" spans="1:11" ht="12.75" customHeight="1" x14ac:dyDescent="0.25">
      <c r="A16840" s="13">
        <v>42654</v>
      </c>
      <c r="B16840" s="14">
        <v>46.89</v>
      </c>
      <c r="C16840" s="14">
        <v>0</v>
      </c>
      <c r="D16840" s="14">
        <v>0</v>
      </c>
      <c r="E16840" s="15">
        <v>46.89</v>
      </c>
      <c r="F16840" s="16">
        <f t="shared" si="4381"/>
        <v>3.4839270000000004</v>
      </c>
      <c r="G16840" s="20">
        <f t="shared" si="4384"/>
        <v>24.384114838687431</v>
      </c>
      <c r="H16840" s="17">
        <v>4.7999999999999996E-3</v>
      </c>
      <c r="I16840" s="18">
        <f t="shared" si="4382"/>
        <v>0.12540517602569967</v>
      </c>
      <c r="J16840" s="21">
        <f t="shared" si="4383"/>
        <v>27.993447014713134</v>
      </c>
      <c r="K16840" s="6"/>
    </row>
    <row r="16841" spans="1:11" ht="12.75" customHeight="1" x14ac:dyDescent="0.25">
      <c r="A16841" s="13">
        <v>42682</v>
      </c>
      <c r="B16841" s="14">
        <v>47.94</v>
      </c>
      <c r="C16841" s="14">
        <v>0</v>
      </c>
      <c r="D16841" s="14">
        <v>0</v>
      </c>
      <c r="E16841" s="15">
        <v>47.94</v>
      </c>
      <c r="F16841" s="16">
        <f t="shared" si="4381"/>
        <v>3.5619420000000002</v>
      </c>
      <c r="G16841" s="20">
        <f t="shared" si="4384"/>
        <v>27.993447014713134</v>
      </c>
      <c r="H16841" s="17">
        <v>4.7999999999999996E-3</v>
      </c>
      <c r="I16841" s="18">
        <f t="shared" si="4382"/>
        <v>0.14291720647062303</v>
      </c>
      <c r="J16841" s="21">
        <f t="shared" si="4383"/>
        <v>31.69830622118376</v>
      </c>
      <c r="K16841" s="6"/>
    </row>
    <row r="16842" spans="1:11" ht="12.75" customHeight="1" x14ac:dyDescent="0.25">
      <c r="A16842" s="13">
        <v>42711</v>
      </c>
      <c r="B16842" s="14">
        <v>45.31</v>
      </c>
      <c r="C16842" s="14">
        <v>0</v>
      </c>
      <c r="D16842" s="14">
        <v>0</v>
      </c>
      <c r="E16842" s="15">
        <v>45.31</v>
      </c>
      <c r="F16842" s="16">
        <f t="shared" si="4381"/>
        <v>3.3665330000000004</v>
      </c>
      <c r="G16842" s="20">
        <f t="shared" si="4384"/>
        <v>31.69830622118376</v>
      </c>
      <c r="H16842" s="17">
        <v>6.0000000000000001E-3</v>
      </c>
      <c r="I16842" s="18">
        <f t="shared" si="4382"/>
        <v>0.20028943632710255</v>
      </c>
      <c r="J16842" s="21">
        <f t="shared" si="4383"/>
        <v>35.265128657510864</v>
      </c>
      <c r="K16842" s="6"/>
    </row>
    <row r="16843" spans="1:11" ht="12.75" customHeight="1" x14ac:dyDescent="0.25">
      <c r="A16843" s="13">
        <v>42746</v>
      </c>
      <c r="B16843" s="14">
        <v>51.87</v>
      </c>
      <c r="C16843" s="14">
        <v>0</v>
      </c>
      <c r="D16843" s="14">
        <v>0</v>
      </c>
      <c r="E16843" s="15">
        <v>51.87</v>
      </c>
      <c r="F16843" s="16">
        <f t="shared" si="4381"/>
        <v>3.8539410000000003</v>
      </c>
      <c r="G16843" s="20">
        <f t="shared" si="4384"/>
        <v>35.265128657510864</v>
      </c>
      <c r="H16843" s="17">
        <v>7.3000000000000001E-3</v>
      </c>
      <c r="I16843" s="18">
        <f t="shared" si="4382"/>
        <v>0.27150232384982931</v>
      </c>
      <c r="J16843" s="21">
        <f t="shared" si="4383"/>
        <v>39.390571981360694</v>
      </c>
      <c r="K16843" s="6"/>
    </row>
    <row r="16844" spans="1:11" ht="12.75" customHeight="1" x14ac:dyDescent="0.25">
      <c r="A16844" s="13">
        <v>42773</v>
      </c>
      <c r="B16844" s="14">
        <v>40.64</v>
      </c>
      <c r="C16844" s="14">
        <v>0</v>
      </c>
      <c r="D16844" s="14">
        <v>0</v>
      </c>
      <c r="E16844" s="15">
        <v>40.64</v>
      </c>
      <c r="F16844" s="16">
        <f t="shared" si="4381"/>
        <v>3.0195520000000005</v>
      </c>
      <c r="G16844" s="20">
        <f t="shared" si="4384"/>
        <v>39.390571981360694</v>
      </c>
      <c r="H16844" s="17">
        <v>6.8999999999999999E-3</v>
      </c>
      <c r="I16844" s="18">
        <f t="shared" si="4382"/>
        <v>0.28221240107138879</v>
      </c>
      <c r="J16844" s="21">
        <f t="shared" si="4383"/>
        <v>42.692336382432082</v>
      </c>
      <c r="K16844" s="6"/>
    </row>
    <row r="16845" spans="1:11" ht="12.75" customHeight="1" x14ac:dyDescent="0.25">
      <c r="A16845" s="13">
        <v>42801</v>
      </c>
      <c r="B16845" s="14">
        <v>41.74</v>
      </c>
      <c r="C16845" s="14">
        <v>0</v>
      </c>
      <c r="D16845" s="14">
        <v>0</v>
      </c>
      <c r="E16845" s="15">
        <v>41.74</v>
      </c>
      <c r="F16845" s="16">
        <f t="shared" si="4381"/>
        <v>3.1012820000000003</v>
      </c>
      <c r="G16845" s="20">
        <f t="shared" si="4384"/>
        <v>42.692336382432082</v>
      </c>
      <c r="H16845" s="17">
        <v>7.9000000000000008E-3</v>
      </c>
      <c r="I16845" s="18">
        <f t="shared" si="4382"/>
        <v>0.34951952132121344</v>
      </c>
      <c r="J16845" s="21">
        <f t="shared" si="4383"/>
        <v>46.143137903753292</v>
      </c>
      <c r="K16845" s="6"/>
    </row>
    <row r="16846" spans="1:11" ht="12.75" customHeight="1" x14ac:dyDescent="0.25">
      <c r="A16846" s="13">
        <v>42835</v>
      </c>
      <c r="B16846" s="14">
        <v>45.56</v>
      </c>
      <c r="C16846" s="14">
        <v>0</v>
      </c>
      <c r="D16846" s="14">
        <v>0</v>
      </c>
      <c r="E16846" s="15">
        <v>45.56</v>
      </c>
      <c r="F16846" s="16">
        <f t="shared" si="4381"/>
        <v>3.3851080000000002</v>
      </c>
      <c r="G16846" s="20">
        <f t="shared" si="4384"/>
        <v>46.143137903753292</v>
      </c>
      <c r="H16846" s="17">
        <v>8.9999999999999993E-3</v>
      </c>
      <c r="I16846" s="18">
        <f t="shared" si="4382"/>
        <v>0.4305212271337796</v>
      </c>
      <c r="J16846" s="21">
        <f t="shared" si="4383"/>
        <v>49.958767130887075</v>
      </c>
      <c r="K16846" s="6"/>
    </row>
    <row r="16847" spans="1:11" ht="12.75" customHeight="1" x14ac:dyDescent="0.25">
      <c r="A16847" s="13">
        <v>42866</v>
      </c>
      <c r="B16847" s="14">
        <v>42.68</v>
      </c>
      <c r="C16847" s="14">
        <v>0</v>
      </c>
      <c r="D16847" s="14">
        <v>0</v>
      </c>
      <c r="E16847" s="15"/>
      <c r="F16847" s="16">
        <f t="shared" si="4381"/>
        <v>0</v>
      </c>
      <c r="G16847" s="20">
        <f t="shared" si="4384"/>
        <v>49.958767130887075</v>
      </c>
      <c r="H16847" s="17">
        <v>9.0500000000000008E-3</v>
      </c>
      <c r="I16847" s="18">
        <f t="shared" si="4382"/>
        <v>0.45212684253452806</v>
      </c>
      <c r="J16847" s="21">
        <f t="shared" si="4383"/>
        <v>50.410893973421601</v>
      </c>
      <c r="K16847" s="6"/>
    </row>
    <row r="16848" spans="1:11" ht="12.75" customHeight="1" x14ac:dyDescent="0.25">
      <c r="A16848" s="13">
        <v>42896</v>
      </c>
      <c r="B16848" s="14">
        <v>43.32</v>
      </c>
      <c r="C16848" s="14">
        <v>0</v>
      </c>
      <c r="D16848" s="14">
        <v>0</v>
      </c>
      <c r="E16848" s="15"/>
      <c r="F16848" s="16">
        <f t="shared" si="4381"/>
        <v>0</v>
      </c>
      <c r="G16848" s="20">
        <f t="shared" si="4384"/>
        <v>50.410893973421601</v>
      </c>
      <c r="H16848" s="17">
        <v>1.0149999999999999E-2</v>
      </c>
      <c r="I16848" s="18">
        <f t="shared" si="4382"/>
        <v>0.51167057383022918</v>
      </c>
      <c r="J16848" s="27">
        <f t="shared" si="4383"/>
        <v>50.922564547251831</v>
      </c>
      <c r="K16848" s="6"/>
    </row>
    <row r="16849" spans="1:11" ht="12.75" customHeight="1" x14ac:dyDescent="0.25">
      <c r="A16849" s="7" t="s">
        <v>2028</v>
      </c>
      <c r="B16849" s="7" t="s">
        <v>2023</v>
      </c>
      <c r="F16849" s="16">
        <f>SUM(F16835:F16848)</f>
        <v>47.898981000000006</v>
      </c>
      <c r="I16849" s="8">
        <f>SUM(I16835:I16848)</f>
        <v>3.0235835472518224</v>
      </c>
      <c r="K16849" s="6">
        <f>SUM(F16849:I16849)</f>
        <v>50.922564547251831</v>
      </c>
    </row>
    <row r="16850" spans="1:11" ht="12.75" customHeight="1" x14ac:dyDescent="0.25">
      <c r="A16850" s="13">
        <v>42501</v>
      </c>
      <c r="B16850" s="14">
        <v>21.67</v>
      </c>
      <c r="C16850" s="14">
        <v>0</v>
      </c>
      <c r="D16850" s="14">
        <v>31.66</v>
      </c>
      <c r="E16850" s="15">
        <v>53.33</v>
      </c>
      <c r="F16850" s="16">
        <f t="shared" ref="F16850:F16863" si="4385">PRODUCT(E16850*0.0743)</f>
        <v>3.9624190000000001</v>
      </c>
      <c r="H16850" s="17">
        <v>3.5000000000000001E-3</v>
      </c>
      <c r="I16850" s="18">
        <f t="shared" ref="I16850:I16863" si="4386">((F16850/2)+G16850)*(H16850)</f>
        <v>6.9342332500000005E-3</v>
      </c>
      <c r="J16850" s="19">
        <f t="shared" ref="J16850:J16863" si="4387">F16850+G16850+I16850</f>
        <v>3.9693532332500001</v>
      </c>
      <c r="K16850" s="6"/>
    </row>
    <row r="16851" spans="1:11" ht="12.75" customHeight="1" x14ac:dyDescent="0.25">
      <c r="A16851" s="13">
        <v>42527</v>
      </c>
      <c r="B16851" s="14">
        <v>62.11</v>
      </c>
      <c r="C16851" s="14">
        <v>0</v>
      </c>
      <c r="D16851" s="14">
        <v>0</v>
      </c>
      <c r="E16851" s="15">
        <v>62.11</v>
      </c>
      <c r="F16851" s="16">
        <f t="shared" si="4385"/>
        <v>4.6147730000000005</v>
      </c>
      <c r="G16851" s="20">
        <f t="shared" ref="G16851:G16863" si="4388">SUM(J16850)</f>
        <v>3.9693532332500001</v>
      </c>
      <c r="H16851" s="17">
        <v>3.7000000000000002E-3</v>
      </c>
      <c r="I16851" s="18">
        <f t="shared" si="4386"/>
        <v>2.3223937013025001E-2</v>
      </c>
      <c r="J16851" s="19">
        <f t="shared" si="4387"/>
        <v>8.6073501702630253</v>
      </c>
      <c r="K16851" s="6"/>
    </row>
    <row r="16852" spans="1:11" ht="12.75" customHeight="1" x14ac:dyDescent="0.25">
      <c r="A16852" s="13">
        <v>42559</v>
      </c>
      <c r="B16852" s="14">
        <v>55.81</v>
      </c>
      <c r="C16852" s="14">
        <v>0</v>
      </c>
      <c r="D16852" s="14">
        <v>0</v>
      </c>
      <c r="E16852" s="15">
        <v>55.81</v>
      </c>
      <c r="F16852" s="16">
        <f t="shared" si="4385"/>
        <v>4.1466830000000003</v>
      </c>
      <c r="G16852" s="20">
        <f t="shared" si="4388"/>
        <v>8.6073501702630253</v>
      </c>
      <c r="H16852" s="17">
        <v>4.0499999999999998E-3</v>
      </c>
      <c r="I16852" s="18">
        <f t="shared" si="4386"/>
        <v>4.3256801264565249E-2</v>
      </c>
      <c r="J16852" s="19">
        <f t="shared" si="4387"/>
        <v>12.79728997152759</v>
      </c>
      <c r="K16852" s="6"/>
    </row>
    <row r="16853" spans="1:11" ht="12.75" customHeight="1" x14ac:dyDescent="0.25">
      <c r="A16853" s="13">
        <v>42590</v>
      </c>
      <c r="B16853" s="14">
        <v>52.14</v>
      </c>
      <c r="C16853" s="14">
        <v>0</v>
      </c>
      <c r="D16853" s="14">
        <v>0</v>
      </c>
      <c r="E16853" s="15">
        <v>52.14</v>
      </c>
      <c r="F16853" s="16">
        <f t="shared" si="4385"/>
        <v>3.8740020000000004</v>
      </c>
      <c r="G16853" s="20">
        <f t="shared" si="4388"/>
        <v>12.79728997152759</v>
      </c>
      <c r="H16853" s="17">
        <v>4.1999999999999997E-3</v>
      </c>
      <c r="I16853" s="18">
        <f t="shared" si="4386"/>
        <v>6.1884022080415879E-2</v>
      </c>
      <c r="J16853" s="19">
        <f t="shared" si="4387"/>
        <v>16.733175993608008</v>
      </c>
      <c r="K16853" s="6"/>
    </row>
    <row r="16854" spans="1:11" ht="12.75" customHeight="1" x14ac:dyDescent="0.25">
      <c r="A16854" s="13">
        <v>42622</v>
      </c>
      <c r="B16854" s="14">
        <v>50.04</v>
      </c>
      <c r="C16854" s="14">
        <v>0</v>
      </c>
      <c r="D16854" s="14">
        <v>0</v>
      </c>
      <c r="E16854" s="15">
        <v>50.04</v>
      </c>
      <c r="F16854" s="16">
        <f t="shared" si="4385"/>
        <v>3.7179720000000001</v>
      </c>
      <c r="G16854" s="20">
        <f t="shared" si="4388"/>
        <v>16.733175993608008</v>
      </c>
      <c r="H16854" s="17">
        <v>4.45E-3</v>
      </c>
      <c r="I16854" s="18">
        <f t="shared" si="4386"/>
        <v>8.2735120871555642E-2</v>
      </c>
      <c r="J16854" s="19">
        <f t="shared" si="4387"/>
        <v>20.533883114479561</v>
      </c>
      <c r="K16854" s="6"/>
    </row>
    <row r="16855" spans="1:11" ht="12.75" customHeight="1" x14ac:dyDescent="0.25">
      <c r="A16855" s="13">
        <v>42654</v>
      </c>
      <c r="B16855" s="14">
        <v>47.41</v>
      </c>
      <c r="C16855" s="14">
        <v>0</v>
      </c>
      <c r="D16855" s="14">
        <v>0</v>
      </c>
      <c r="E16855" s="15">
        <v>47.41</v>
      </c>
      <c r="F16855" s="16">
        <f t="shared" si="4385"/>
        <v>3.5225629999999999</v>
      </c>
      <c r="G16855" s="20">
        <f t="shared" si="4388"/>
        <v>20.533883114479561</v>
      </c>
      <c r="H16855" s="17">
        <v>4.7999999999999996E-3</v>
      </c>
      <c r="I16855" s="18">
        <f t="shared" si="4386"/>
        <v>0.10701679014950188</v>
      </c>
      <c r="J16855" s="21">
        <f t="shared" si="4387"/>
        <v>24.163462904629064</v>
      </c>
      <c r="K16855" s="6"/>
    </row>
    <row r="16856" spans="1:11" ht="12.75" customHeight="1" x14ac:dyDescent="0.25">
      <c r="A16856" s="13">
        <v>42682</v>
      </c>
      <c r="B16856" s="14">
        <v>50.04</v>
      </c>
      <c r="C16856" s="14">
        <v>0</v>
      </c>
      <c r="D16856" s="14">
        <v>0</v>
      </c>
      <c r="E16856" s="15">
        <v>50.04</v>
      </c>
      <c r="F16856" s="16">
        <f t="shared" si="4385"/>
        <v>3.7179720000000001</v>
      </c>
      <c r="G16856" s="20">
        <f t="shared" si="4388"/>
        <v>24.163462904629064</v>
      </c>
      <c r="H16856" s="17">
        <v>4.7999999999999996E-3</v>
      </c>
      <c r="I16856" s="18">
        <f t="shared" si="4386"/>
        <v>0.1249077547422195</v>
      </c>
      <c r="J16856" s="21">
        <f t="shared" si="4387"/>
        <v>28.006342659371285</v>
      </c>
      <c r="K16856" s="6"/>
    </row>
    <row r="16857" spans="1:11" ht="12.75" customHeight="1" x14ac:dyDescent="0.25">
      <c r="A16857" s="13">
        <v>42711</v>
      </c>
      <c r="B16857" s="14">
        <v>45.84</v>
      </c>
      <c r="C16857" s="14">
        <v>0</v>
      </c>
      <c r="D16857" s="14">
        <v>0</v>
      </c>
      <c r="E16857" s="15">
        <v>45.84</v>
      </c>
      <c r="F16857" s="16">
        <f t="shared" si="4385"/>
        <v>3.4059120000000003</v>
      </c>
      <c r="G16857" s="20">
        <f t="shared" si="4388"/>
        <v>28.006342659371285</v>
      </c>
      <c r="H16857" s="17">
        <v>6.0000000000000001E-3</v>
      </c>
      <c r="I16857" s="18">
        <f t="shared" si="4386"/>
        <v>0.1782557919562277</v>
      </c>
      <c r="J16857" s="21">
        <f t="shared" si="4387"/>
        <v>31.590510451327514</v>
      </c>
      <c r="K16857" s="6"/>
    </row>
    <row r="16858" spans="1:11" ht="12.75" customHeight="1" x14ac:dyDescent="0.25">
      <c r="A16858" s="13">
        <v>42746</v>
      </c>
      <c r="B16858" s="14">
        <v>51.38</v>
      </c>
      <c r="C16858" s="14">
        <v>0</v>
      </c>
      <c r="D16858" s="14">
        <v>0</v>
      </c>
      <c r="E16858" s="15">
        <v>51.38</v>
      </c>
      <c r="F16858" s="16">
        <f t="shared" si="4385"/>
        <v>3.8175340000000006</v>
      </c>
      <c r="G16858" s="20">
        <f t="shared" si="4388"/>
        <v>31.590510451327514</v>
      </c>
      <c r="H16858" s="17">
        <v>7.3000000000000001E-3</v>
      </c>
      <c r="I16858" s="18">
        <f t="shared" si="4386"/>
        <v>0.24454472539469085</v>
      </c>
      <c r="J16858" s="21">
        <f t="shared" si="4387"/>
        <v>35.652589176722202</v>
      </c>
      <c r="K16858" s="6"/>
    </row>
    <row r="16859" spans="1:11" ht="12.75" customHeight="1" x14ac:dyDescent="0.25">
      <c r="A16859" s="13">
        <v>42773</v>
      </c>
      <c r="B16859" s="14">
        <v>45.47</v>
      </c>
      <c r="C16859" s="14">
        <v>0</v>
      </c>
      <c r="D16859" s="14">
        <v>0</v>
      </c>
      <c r="E16859" s="15">
        <v>45.47</v>
      </c>
      <c r="F16859" s="16">
        <f t="shared" si="4385"/>
        <v>3.3784210000000003</v>
      </c>
      <c r="G16859" s="20">
        <f t="shared" si="4388"/>
        <v>35.652589176722202</v>
      </c>
      <c r="H16859" s="17">
        <v>6.8999999999999999E-3</v>
      </c>
      <c r="I16859" s="18">
        <f t="shared" si="4386"/>
        <v>0.2576584177693832</v>
      </c>
      <c r="J16859" s="21">
        <f t="shared" si="4387"/>
        <v>39.28866859449159</v>
      </c>
      <c r="K16859" s="6"/>
    </row>
    <row r="16860" spans="1:11" ht="12.75" customHeight="1" x14ac:dyDescent="0.25">
      <c r="A16860" s="13">
        <v>42801</v>
      </c>
      <c r="B16860" s="14">
        <v>47.42</v>
      </c>
      <c r="C16860" s="14">
        <v>0</v>
      </c>
      <c r="D16860" s="14">
        <v>0</v>
      </c>
      <c r="E16860" s="15">
        <v>47.42</v>
      </c>
      <c r="F16860" s="16">
        <f t="shared" si="4385"/>
        <v>3.5233060000000003</v>
      </c>
      <c r="G16860" s="20">
        <f t="shared" si="4388"/>
        <v>39.28866859449159</v>
      </c>
      <c r="H16860" s="17">
        <v>7.9000000000000008E-3</v>
      </c>
      <c r="I16860" s="18">
        <f t="shared" si="4386"/>
        <v>0.32429754059648364</v>
      </c>
      <c r="J16860" s="21">
        <f t="shared" si="4387"/>
        <v>43.13627213508807</v>
      </c>
      <c r="K16860" s="6"/>
    </row>
    <row r="16861" spans="1:11" ht="12.75" customHeight="1" x14ac:dyDescent="0.25">
      <c r="A16861" s="13">
        <v>42835</v>
      </c>
      <c r="B16861" s="14">
        <v>48.85</v>
      </c>
      <c r="C16861" s="14">
        <v>0</v>
      </c>
      <c r="D16861" s="14">
        <v>0</v>
      </c>
      <c r="E16861" s="15">
        <v>48.85</v>
      </c>
      <c r="F16861" s="16">
        <f t="shared" si="4385"/>
        <v>3.6295550000000003</v>
      </c>
      <c r="G16861" s="20">
        <f t="shared" si="4388"/>
        <v>43.13627213508807</v>
      </c>
      <c r="H16861" s="17">
        <v>8.9999999999999993E-3</v>
      </c>
      <c r="I16861" s="18">
        <f t="shared" si="4386"/>
        <v>0.40455944671579258</v>
      </c>
      <c r="J16861" s="21">
        <f t="shared" si="4387"/>
        <v>47.170386581803868</v>
      </c>
      <c r="K16861" s="6"/>
    </row>
    <row r="16862" spans="1:11" ht="12.75" customHeight="1" x14ac:dyDescent="0.25">
      <c r="A16862" s="13">
        <v>42866</v>
      </c>
      <c r="B16862" s="14">
        <v>45.69</v>
      </c>
      <c r="C16862" s="14">
        <v>0</v>
      </c>
      <c r="D16862" s="14">
        <v>0</v>
      </c>
      <c r="E16862" s="15"/>
      <c r="F16862" s="16">
        <f t="shared" si="4385"/>
        <v>0</v>
      </c>
      <c r="G16862" s="20">
        <f t="shared" si="4388"/>
        <v>47.170386581803868</v>
      </c>
      <c r="H16862" s="17">
        <v>9.0500000000000008E-3</v>
      </c>
      <c r="I16862" s="18">
        <f t="shared" si="4386"/>
        <v>0.42689199856532506</v>
      </c>
      <c r="J16862" s="21">
        <f t="shared" si="4387"/>
        <v>47.597278580369192</v>
      </c>
      <c r="K16862" s="6"/>
    </row>
    <row r="16863" spans="1:11" ht="12.75" customHeight="1" x14ac:dyDescent="0.25">
      <c r="A16863" s="13">
        <v>42896</v>
      </c>
      <c r="B16863" s="14">
        <v>48.28</v>
      </c>
      <c r="C16863" s="14">
        <v>0</v>
      </c>
      <c r="D16863" s="14">
        <v>0</v>
      </c>
      <c r="E16863" s="15"/>
      <c r="F16863" s="16">
        <f t="shared" si="4385"/>
        <v>0</v>
      </c>
      <c r="G16863" s="20">
        <f t="shared" si="4388"/>
        <v>47.597278580369192</v>
      </c>
      <c r="H16863" s="17">
        <v>1.0149999999999999E-2</v>
      </c>
      <c r="I16863" s="18">
        <f t="shared" si="4386"/>
        <v>0.48311237759074727</v>
      </c>
      <c r="J16863" s="27">
        <f t="shared" si="4387"/>
        <v>48.080390957959942</v>
      </c>
      <c r="K16863" s="6"/>
    </row>
    <row r="16864" spans="1:11" ht="12.75" customHeight="1" x14ac:dyDescent="0.25">
      <c r="A16864" s="7" t="s">
        <v>2029</v>
      </c>
      <c r="B16864" s="7" t="s">
        <v>2023</v>
      </c>
      <c r="F16864" s="16">
        <f>SUM(F16850:F16863)</f>
        <v>45.311112000000001</v>
      </c>
      <c r="I16864" s="8">
        <f>SUM(I16850:I16863)</f>
        <v>2.7692789579599335</v>
      </c>
      <c r="K16864" s="6">
        <f>SUM(F16864:I16864)</f>
        <v>48.080390957959935</v>
      </c>
    </row>
    <row r="16865" spans="1:11" ht="12.75" customHeight="1" x14ac:dyDescent="0.25">
      <c r="A16865" s="13">
        <v>42501</v>
      </c>
      <c r="B16865" s="14">
        <v>12</v>
      </c>
      <c r="C16865" s="14">
        <v>0</v>
      </c>
      <c r="D16865" s="14">
        <v>31.66</v>
      </c>
      <c r="E16865" s="15">
        <v>43.66</v>
      </c>
      <c r="F16865" s="16">
        <f t="shared" ref="F16865:F16878" si="4389">PRODUCT(E16865*0.0743)</f>
        <v>3.243938</v>
      </c>
      <c r="H16865" s="17">
        <v>3.5000000000000001E-3</v>
      </c>
      <c r="I16865" s="18">
        <f t="shared" ref="I16865:I16878" si="4390">((F16865/2)+G16865)*(H16865)</f>
        <v>5.6768915000000005E-3</v>
      </c>
      <c r="J16865" s="19">
        <f t="shared" ref="J16865:J16878" si="4391">F16865+G16865+I16865</f>
        <v>3.2496148914999998</v>
      </c>
      <c r="K16865" s="6"/>
    </row>
    <row r="16866" spans="1:11" ht="12.75" customHeight="1" x14ac:dyDescent="0.25">
      <c r="A16866" s="13">
        <v>42527</v>
      </c>
      <c r="B16866" s="14">
        <v>68.41</v>
      </c>
      <c r="C16866" s="14">
        <v>0</v>
      </c>
      <c r="D16866" s="14">
        <v>0</v>
      </c>
      <c r="E16866" s="15">
        <v>68.41</v>
      </c>
      <c r="F16866" s="16">
        <f t="shared" si="4389"/>
        <v>5.0828629999999997</v>
      </c>
      <c r="G16866" s="20">
        <f t="shared" ref="G16866:G16878" si="4392">SUM(J16865)</f>
        <v>3.2496148914999998</v>
      </c>
      <c r="H16866" s="17">
        <v>3.7000000000000002E-3</v>
      </c>
      <c r="I16866" s="18">
        <f t="shared" si="4390"/>
        <v>2.1426871648550002E-2</v>
      </c>
      <c r="J16866" s="19">
        <f t="shared" si="4391"/>
        <v>8.3539047631485506</v>
      </c>
      <c r="K16866" s="6"/>
    </row>
    <row r="16867" spans="1:11" ht="12.75" customHeight="1" x14ac:dyDescent="0.25">
      <c r="A16867" s="13">
        <v>42559</v>
      </c>
      <c r="B16867" s="14">
        <v>84.16</v>
      </c>
      <c r="C16867" s="14">
        <v>0</v>
      </c>
      <c r="D16867" s="14">
        <v>0</v>
      </c>
      <c r="E16867" s="15">
        <v>84.16</v>
      </c>
      <c r="F16867" s="16">
        <f t="shared" si="4389"/>
        <v>6.253088</v>
      </c>
      <c r="G16867" s="20">
        <f t="shared" si="4392"/>
        <v>8.3539047631485506</v>
      </c>
      <c r="H16867" s="17">
        <v>4.0499999999999998E-3</v>
      </c>
      <c r="I16867" s="18">
        <f t="shared" si="4390"/>
        <v>4.6495817490751629E-2</v>
      </c>
      <c r="J16867" s="19">
        <f t="shared" si="4391"/>
        <v>14.653488580639301</v>
      </c>
      <c r="K16867" s="6"/>
    </row>
    <row r="16868" spans="1:11" ht="12.75" customHeight="1" x14ac:dyDescent="0.25">
      <c r="A16868" s="13">
        <v>42590</v>
      </c>
      <c r="B16868" s="14">
        <v>83.11</v>
      </c>
      <c r="C16868" s="14">
        <v>0</v>
      </c>
      <c r="D16868" s="14">
        <v>0</v>
      </c>
      <c r="E16868" s="15">
        <v>83.11</v>
      </c>
      <c r="F16868" s="16">
        <f t="shared" si="4389"/>
        <v>6.1750730000000003</v>
      </c>
      <c r="G16868" s="20">
        <f t="shared" si="4392"/>
        <v>14.653488580639301</v>
      </c>
      <c r="H16868" s="17">
        <v>4.1999999999999997E-3</v>
      </c>
      <c r="I16868" s="18">
        <f t="shared" si="4390"/>
        <v>7.4512305338685053E-2</v>
      </c>
      <c r="J16868" s="19">
        <f t="shared" si="4391"/>
        <v>20.903073885977989</v>
      </c>
      <c r="K16868" s="6"/>
    </row>
    <row r="16869" spans="1:11" ht="12.75" customHeight="1" x14ac:dyDescent="0.25">
      <c r="A16869" s="13">
        <v>42622</v>
      </c>
      <c r="B16869" s="14">
        <v>65.790000000000006</v>
      </c>
      <c r="C16869" s="14">
        <v>0</v>
      </c>
      <c r="D16869" s="14">
        <v>0</v>
      </c>
      <c r="E16869" s="15">
        <v>65.790000000000006</v>
      </c>
      <c r="F16869" s="16">
        <f t="shared" si="4389"/>
        <v>4.8881970000000008</v>
      </c>
      <c r="G16869" s="20">
        <f t="shared" si="4392"/>
        <v>20.903073885977989</v>
      </c>
      <c r="H16869" s="17">
        <v>4.45E-3</v>
      </c>
      <c r="I16869" s="18">
        <f t="shared" si="4390"/>
        <v>0.10389491711760204</v>
      </c>
      <c r="J16869" s="19">
        <f t="shared" si="4391"/>
        <v>25.895165803095594</v>
      </c>
      <c r="K16869" s="6"/>
    </row>
    <row r="16870" spans="1:11" ht="12.75" customHeight="1" x14ac:dyDescent="0.25">
      <c r="A16870" s="13">
        <v>42654</v>
      </c>
      <c r="B16870" s="14">
        <v>64.209999999999994</v>
      </c>
      <c r="C16870" s="14">
        <v>0</v>
      </c>
      <c r="D16870" s="14">
        <v>0</v>
      </c>
      <c r="E16870" s="15">
        <v>64.209999999999994</v>
      </c>
      <c r="F16870" s="16">
        <f t="shared" si="4389"/>
        <v>4.7708029999999999</v>
      </c>
      <c r="G16870" s="20">
        <f t="shared" si="4392"/>
        <v>25.895165803095594</v>
      </c>
      <c r="H16870" s="17">
        <v>4.7999999999999996E-3</v>
      </c>
      <c r="I16870" s="18">
        <f t="shared" si="4390"/>
        <v>0.13574672305485885</v>
      </c>
      <c r="J16870" s="21">
        <f t="shared" si="4391"/>
        <v>30.801715526150453</v>
      </c>
      <c r="K16870" s="6"/>
    </row>
    <row r="16871" spans="1:11" ht="12.75" customHeight="1" x14ac:dyDescent="0.25">
      <c r="A16871" s="13">
        <v>42682</v>
      </c>
      <c r="B16871" s="14">
        <v>61.06</v>
      </c>
      <c r="C16871" s="14">
        <v>0</v>
      </c>
      <c r="D16871" s="14">
        <v>0</v>
      </c>
      <c r="E16871" s="15">
        <v>61.06</v>
      </c>
      <c r="F16871" s="16">
        <f t="shared" si="4389"/>
        <v>4.5367580000000007</v>
      </c>
      <c r="G16871" s="20">
        <f t="shared" si="4392"/>
        <v>30.801715526150453</v>
      </c>
      <c r="H16871" s="17">
        <v>4.7999999999999996E-3</v>
      </c>
      <c r="I16871" s="18">
        <f t="shared" si="4390"/>
        <v>0.15873645372552217</v>
      </c>
      <c r="J16871" s="21">
        <f t="shared" si="4391"/>
        <v>35.497209979875976</v>
      </c>
      <c r="K16871" s="6"/>
    </row>
    <row r="16872" spans="1:11" ht="12.75" customHeight="1" x14ac:dyDescent="0.25">
      <c r="A16872" s="13">
        <v>42711</v>
      </c>
      <c r="B16872" s="14">
        <v>57.91</v>
      </c>
      <c r="C16872" s="14">
        <v>0</v>
      </c>
      <c r="D16872" s="14">
        <v>0</v>
      </c>
      <c r="E16872" s="15">
        <v>57.91</v>
      </c>
      <c r="F16872" s="16">
        <f t="shared" si="4389"/>
        <v>4.3027129999999998</v>
      </c>
      <c r="G16872" s="20">
        <f t="shared" si="4392"/>
        <v>35.497209979875976</v>
      </c>
      <c r="H16872" s="17">
        <v>6.0000000000000001E-3</v>
      </c>
      <c r="I16872" s="18">
        <f t="shared" si="4390"/>
        <v>0.22589139887925586</v>
      </c>
      <c r="J16872" s="21">
        <f t="shared" si="4391"/>
        <v>40.025814378755229</v>
      </c>
      <c r="K16872" s="6"/>
    </row>
    <row r="16873" spans="1:11" ht="12.75" customHeight="1" x14ac:dyDescent="0.25">
      <c r="A16873" s="13">
        <v>42746</v>
      </c>
      <c r="B16873" s="14">
        <v>48.12</v>
      </c>
      <c r="C16873" s="14">
        <v>0</v>
      </c>
      <c r="D16873" s="14">
        <v>0</v>
      </c>
      <c r="E16873" s="15">
        <v>48.12</v>
      </c>
      <c r="F16873" s="16">
        <f t="shared" si="4389"/>
        <v>3.5753159999999999</v>
      </c>
      <c r="G16873" s="20">
        <f t="shared" si="4392"/>
        <v>40.025814378755229</v>
      </c>
      <c r="H16873" s="17">
        <v>7.3000000000000001E-3</v>
      </c>
      <c r="I16873" s="18">
        <f t="shared" si="4390"/>
        <v>0.30523834836491315</v>
      </c>
      <c r="J16873" s="21">
        <f t="shared" si="4391"/>
        <v>43.906368727120146</v>
      </c>
      <c r="K16873" s="6"/>
    </row>
    <row r="16874" spans="1:11" ht="12.75" customHeight="1" x14ac:dyDescent="0.25">
      <c r="A16874" s="13">
        <v>42773</v>
      </c>
      <c r="B16874" s="14">
        <v>52.73</v>
      </c>
      <c r="C16874" s="14">
        <v>0</v>
      </c>
      <c r="D16874" s="14">
        <v>0</v>
      </c>
      <c r="E16874" s="15">
        <v>52.73</v>
      </c>
      <c r="F16874" s="16">
        <f t="shared" si="4389"/>
        <v>3.9178389999999998</v>
      </c>
      <c r="G16874" s="20">
        <f t="shared" si="4392"/>
        <v>43.906368727120146</v>
      </c>
      <c r="H16874" s="17">
        <v>6.8999999999999999E-3</v>
      </c>
      <c r="I16874" s="18">
        <f t="shared" si="4390"/>
        <v>0.31647048876712902</v>
      </c>
      <c r="J16874" s="21">
        <f t="shared" si="4391"/>
        <v>48.140678215887277</v>
      </c>
      <c r="K16874" s="6"/>
    </row>
    <row r="16875" spans="1:11" ht="12.75" customHeight="1" x14ac:dyDescent="0.25">
      <c r="A16875" s="13">
        <v>42801</v>
      </c>
      <c r="B16875" s="14">
        <v>56.51</v>
      </c>
      <c r="C16875" s="14">
        <v>0</v>
      </c>
      <c r="D16875" s="14">
        <v>0</v>
      </c>
      <c r="E16875" s="15">
        <v>56.51</v>
      </c>
      <c r="F16875" s="16">
        <f t="shared" si="4389"/>
        <v>4.1986930000000005</v>
      </c>
      <c r="G16875" s="20">
        <f t="shared" si="4392"/>
        <v>48.140678215887277</v>
      </c>
      <c r="H16875" s="17">
        <v>7.9000000000000008E-3</v>
      </c>
      <c r="I16875" s="18">
        <f t="shared" si="4390"/>
        <v>0.39689619525550957</v>
      </c>
      <c r="J16875" s="21">
        <f t="shared" si="4391"/>
        <v>52.736267411142784</v>
      </c>
      <c r="K16875" s="6"/>
    </row>
    <row r="16876" spans="1:11" ht="12.75" customHeight="1" x14ac:dyDescent="0.25">
      <c r="A16876" s="13">
        <v>42835</v>
      </c>
      <c r="B16876" s="14">
        <v>59.25</v>
      </c>
      <c r="C16876" s="14">
        <v>0</v>
      </c>
      <c r="D16876" s="14">
        <v>0</v>
      </c>
      <c r="E16876" s="15">
        <v>59.25</v>
      </c>
      <c r="F16876" s="16">
        <f t="shared" si="4389"/>
        <v>4.4022750000000004</v>
      </c>
      <c r="G16876" s="20">
        <f t="shared" si="4392"/>
        <v>52.736267411142784</v>
      </c>
      <c r="H16876" s="17">
        <v>8.9999999999999993E-3</v>
      </c>
      <c r="I16876" s="18">
        <f t="shared" si="4390"/>
        <v>0.49443664420028505</v>
      </c>
      <c r="J16876" s="21">
        <f t="shared" si="4391"/>
        <v>57.632979055343071</v>
      </c>
      <c r="K16876" s="6"/>
    </row>
    <row r="16877" spans="1:11" ht="12.75" customHeight="1" x14ac:dyDescent="0.25">
      <c r="A16877" s="13">
        <v>42866</v>
      </c>
      <c r="B16877" s="14">
        <v>56.52</v>
      </c>
      <c r="C16877" s="14">
        <v>0</v>
      </c>
      <c r="D16877" s="14">
        <v>0</v>
      </c>
      <c r="E16877" s="15"/>
      <c r="F16877" s="16">
        <f t="shared" si="4389"/>
        <v>0</v>
      </c>
      <c r="G16877" s="20">
        <f t="shared" si="4392"/>
        <v>57.632979055343071</v>
      </c>
      <c r="H16877" s="17">
        <v>9.0500000000000008E-3</v>
      </c>
      <c r="I16877" s="18">
        <f t="shared" si="4390"/>
        <v>0.52157846045085487</v>
      </c>
      <c r="J16877" s="21">
        <f t="shared" si="4391"/>
        <v>58.154557515793925</v>
      </c>
      <c r="K16877" s="6"/>
    </row>
    <row r="16878" spans="1:11" ht="12.75" customHeight="1" x14ac:dyDescent="0.25">
      <c r="A16878" s="13">
        <v>42896</v>
      </c>
      <c r="B16878" s="14">
        <v>57.78</v>
      </c>
      <c r="C16878" s="14">
        <v>0</v>
      </c>
      <c r="D16878" s="14">
        <v>0</v>
      </c>
      <c r="E16878" s="15"/>
      <c r="F16878" s="16">
        <f t="shared" si="4389"/>
        <v>0</v>
      </c>
      <c r="G16878" s="20">
        <f t="shared" si="4392"/>
        <v>58.154557515793925</v>
      </c>
      <c r="H16878" s="17">
        <v>1.0149999999999999E-2</v>
      </c>
      <c r="I16878" s="18">
        <f t="shared" si="4390"/>
        <v>0.59026875878530827</v>
      </c>
      <c r="J16878" s="27">
        <f t="shared" si="4391"/>
        <v>58.744826274579232</v>
      </c>
      <c r="K16878" s="6"/>
    </row>
    <row r="16879" spans="1:11" ht="12.75" customHeight="1" x14ac:dyDescent="0.25">
      <c r="A16879" s="7" t="s">
        <v>2030</v>
      </c>
      <c r="B16879" s="7" t="s">
        <v>2031</v>
      </c>
      <c r="F16879" s="16">
        <f>SUM(F16865:F16878)</f>
        <v>55.347556000000004</v>
      </c>
      <c r="I16879" s="8">
        <f>SUM(I16865:I16878)</f>
        <v>3.3972702745792258</v>
      </c>
      <c r="K16879" s="6">
        <f>SUM(F16879:I16879)</f>
        <v>58.744826274579232</v>
      </c>
    </row>
    <row r="16880" spans="1:11" ht="12.75" customHeight="1" x14ac:dyDescent="0.25">
      <c r="A16880" s="13">
        <v>42501</v>
      </c>
      <c r="B16880" s="14">
        <v>15.87</v>
      </c>
      <c r="C16880" s="14">
        <v>0</v>
      </c>
      <c r="D16880" s="14">
        <v>31.66</v>
      </c>
      <c r="E16880" s="15">
        <v>47.53</v>
      </c>
      <c r="F16880" s="16">
        <f t="shared" ref="F16880:F16893" si="4393">PRODUCT(E16880*0.0743)</f>
        <v>3.5314790000000005</v>
      </c>
      <c r="H16880" s="17">
        <v>3.5000000000000001E-3</v>
      </c>
      <c r="I16880" s="18">
        <f t="shared" ref="I16880:I16893" si="4394">((F16880/2)+G16880)*(H16880)</f>
        <v>6.180088250000001E-3</v>
      </c>
      <c r="J16880" s="19">
        <f t="shared" ref="J16880:J16893" si="4395">F16880+G16880+I16880</f>
        <v>3.5376590882500003</v>
      </c>
      <c r="K16880" s="6"/>
    </row>
    <row r="16881" spans="1:11" ht="12.75" customHeight="1" x14ac:dyDescent="0.25">
      <c r="A16881" s="13">
        <v>42527</v>
      </c>
      <c r="B16881" s="14">
        <v>54.24</v>
      </c>
      <c r="C16881" s="14">
        <v>0</v>
      </c>
      <c r="D16881" s="14">
        <v>0</v>
      </c>
      <c r="E16881" s="15">
        <v>54.24</v>
      </c>
      <c r="F16881" s="16">
        <f t="shared" si="4393"/>
        <v>4.0300320000000003</v>
      </c>
      <c r="G16881" s="20">
        <f t="shared" ref="G16881:G16893" si="4396">SUM(J16880)</f>
        <v>3.5376590882500003</v>
      </c>
      <c r="H16881" s="17">
        <v>3.7000000000000002E-3</v>
      </c>
      <c r="I16881" s="18">
        <f t="shared" si="4394"/>
        <v>2.0544897826525001E-2</v>
      </c>
      <c r="J16881" s="19">
        <f t="shared" si="4395"/>
        <v>7.5882359860765263</v>
      </c>
      <c r="K16881" s="6"/>
    </row>
    <row r="16882" spans="1:11" ht="12.75" customHeight="1" x14ac:dyDescent="0.25">
      <c r="A16882" s="13">
        <v>42559</v>
      </c>
      <c r="B16882" s="14">
        <v>52.66</v>
      </c>
      <c r="C16882" s="14">
        <v>0</v>
      </c>
      <c r="D16882" s="14">
        <v>0</v>
      </c>
      <c r="E16882" s="15">
        <v>52.66</v>
      </c>
      <c r="F16882" s="16">
        <f t="shared" si="4393"/>
        <v>3.9126379999999998</v>
      </c>
      <c r="G16882" s="20">
        <f t="shared" si="4396"/>
        <v>7.5882359860765263</v>
      </c>
      <c r="H16882" s="17">
        <v>4.0499999999999998E-3</v>
      </c>
      <c r="I16882" s="18">
        <f t="shared" si="4394"/>
        <v>3.8655447693609929E-2</v>
      </c>
      <c r="J16882" s="19">
        <f t="shared" si="4395"/>
        <v>11.539529433770136</v>
      </c>
      <c r="K16882" s="6"/>
    </row>
    <row r="16883" spans="1:11" ht="12.75" customHeight="1" x14ac:dyDescent="0.25">
      <c r="A16883" s="13">
        <v>42590</v>
      </c>
      <c r="B16883" s="14">
        <v>51.09</v>
      </c>
      <c r="C16883" s="14">
        <v>0</v>
      </c>
      <c r="D16883" s="14">
        <v>0</v>
      </c>
      <c r="E16883" s="15">
        <v>51.09</v>
      </c>
      <c r="F16883" s="16">
        <f t="shared" si="4393"/>
        <v>3.7959870000000007</v>
      </c>
      <c r="G16883" s="20">
        <f t="shared" si="4396"/>
        <v>11.539529433770136</v>
      </c>
      <c r="H16883" s="17">
        <v>4.1999999999999997E-3</v>
      </c>
      <c r="I16883" s="18">
        <f t="shared" si="4394"/>
        <v>5.6437596321834566E-2</v>
      </c>
      <c r="J16883" s="19">
        <f t="shared" si="4395"/>
        <v>15.391954030091972</v>
      </c>
      <c r="K16883" s="6"/>
    </row>
    <row r="16884" spans="1:11" ht="12.75" customHeight="1" x14ac:dyDescent="0.25">
      <c r="A16884" s="13">
        <v>42622</v>
      </c>
      <c r="B16884" s="14">
        <v>45.84</v>
      </c>
      <c r="C16884" s="14">
        <v>0</v>
      </c>
      <c r="D16884" s="14">
        <v>0</v>
      </c>
      <c r="E16884" s="15">
        <v>45.84</v>
      </c>
      <c r="F16884" s="16">
        <f t="shared" si="4393"/>
        <v>3.4059120000000003</v>
      </c>
      <c r="G16884" s="20">
        <f t="shared" si="4396"/>
        <v>15.391954030091972</v>
      </c>
      <c r="H16884" s="17">
        <v>4.45E-3</v>
      </c>
      <c r="I16884" s="18">
        <f t="shared" si="4394"/>
        <v>7.607234963390927E-2</v>
      </c>
      <c r="J16884" s="19">
        <f t="shared" si="4395"/>
        <v>18.873938379725878</v>
      </c>
      <c r="K16884" s="6"/>
    </row>
    <row r="16885" spans="1:11" ht="12.75" customHeight="1" x14ac:dyDescent="0.25">
      <c r="A16885" s="13">
        <v>42654</v>
      </c>
      <c r="B16885" s="14">
        <v>52.14</v>
      </c>
      <c r="C16885" s="14">
        <v>0</v>
      </c>
      <c r="D16885" s="14">
        <v>0</v>
      </c>
      <c r="E16885" s="15">
        <v>52.14</v>
      </c>
      <c r="F16885" s="16">
        <f t="shared" si="4393"/>
        <v>3.8740020000000004</v>
      </c>
      <c r="G16885" s="20">
        <f t="shared" si="4396"/>
        <v>18.873938379725878</v>
      </c>
      <c r="H16885" s="17">
        <v>4.7999999999999996E-3</v>
      </c>
      <c r="I16885" s="18">
        <f t="shared" si="4394"/>
        <v>9.9892509022684206E-2</v>
      </c>
      <c r="J16885" s="21">
        <f t="shared" si="4395"/>
        <v>22.847832888748563</v>
      </c>
      <c r="K16885" s="6"/>
    </row>
    <row r="16886" spans="1:11" ht="12.75" customHeight="1" x14ac:dyDescent="0.25">
      <c r="A16886" s="13">
        <v>42682</v>
      </c>
      <c r="B16886" s="14">
        <v>46.36</v>
      </c>
      <c r="C16886" s="14">
        <v>0</v>
      </c>
      <c r="D16886" s="14">
        <v>0</v>
      </c>
      <c r="E16886" s="15">
        <v>46.36</v>
      </c>
      <c r="F16886" s="16">
        <f t="shared" si="4393"/>
        <v>3.4445480000000002</v>
      </c>
      <c r="G16886" s="20">
        <f t="shared" si="4396"/>
        <v>22.847832888748563</v>
      </c>
      <c r="H16886" s="17">
        <v>4.7999999999999996E-3</v>
      </c>
      <c r="I16886" s="18">
        <f t="shared" si="4394"/>
        <v>0.11793651306599309</v>
      </c>
      <c r="J16886" s="21">
        <f t="shared" si="4395"/>
        <v>26.410317401814556</v>
      </c>
      <c r="K16886" s="6"/>
    </row>
    <row r="16887" spans="1:11" ht="12.75" customHeight="1" x14ac:dyDescent="0.25">
      <c r="A16887" s="13">
        <v>42711</v>
      </c>
      <c r="B16887" s="14">
        <v>50.56</v>
      </c>
      <c r="C16887" s="14">
        <v>0</v>
      </c>
      <c r="D16887" s="14">
        <v>0</v>
      </c>
      <c r="E16887" s="15">
        <v>50.56</v>
      </c>
      <c r="F16887" s="16">
        <f t="shared" si="4393"/>
        <v>3.7566080000000004</v>
      </c>
      <c r="G16887" s="20">
        <f t="shared" si="4396"/>
        <v>26.410317401814556</v>
      </c>
      <c r="H16887" s="17">
        <v>6.0000000000000001E-3</v>
      </c>
      <c r="I16887" s="18">
        <f t="shared" si="4394"/>
        <v>0.16973172841088735</v>
      </c>
      <c r="J16887" s="21">
        <f t="shared" si="4395"/>
        <v>30.336657130225444</v>
      </c>
      <c r="K16887" s="6"/>
    </row>
    <row r="16888" spans="1:11" ht="12.75" customHeight="1" x14ac:dyDescent="0.25">
      <c r="A16888" s="13">
        <v>42746</v>
      </c>
      <c r="B16888" s="14">
        <v>54.13</v>
      </c>
      <c r="C16888" s="14">
        <v>0</v>
      </c>
      <c r="D16888" s="14">
        <v>0</v>
      </c>
      <c r="E16888" s="15">
        <v>54.13</v>
      </c>
      <c r="F16888" s="16">
        <f t="shared" si="4393"/>
        <v>4.0218590000000001</v>
      </c>
      <c r="G16888" s="20">
        <f t="shared" si="4396"/>
        <v>30.336657130225444</v>
      </c>
      <c r="H16888" s="17">
        <v>7.3000000000000001E-3</v>
      </c>
      <c r="I16888" s="18">
        <f t="shared" si="4394"/>
        <v>0.23613738240064575</v>
      </c>
      <c r="J16888" s="21">
        <f t="shared" si="4395"/>
        <v>34.594653512626095</v>
      </c>
      <c r="K16888" s="6"/>
    </row>
    <row r="16889" spans="1:11" ht="12.75" customHeight="1" x14ac:dyDescent="0.25">
      <c r="A16889" s="13">
        <v>42773</v>
      </c>
      <c r="B16889" s="14">
        <v>49.33</v>
      </c>
      <c r="C16889" s="14">
        <v>0</v>
      </c>
      <c r="D16889" s="14">
        <v>0</v>
      </c>
      <c r="E16889" s="15">
        <v>49.33</v>
      </c>
      <c r="F16889" s="16">
        <f t="shared" si="4393"/>
        <v>3.665219</v>
      </c>
      <c r="G16889" s="20">
        <f t="shared" si="4396"/>
        <v>34.594653512626095</v>
      </c>
      <c r="H16889" s="17">
        <v>6.8999999999999999E-3</v>
      </c>
      <c r="I16889" s="18">
        <f t="shared" si="4394"/>
        <v>0.25134811478712005</v>
      </c>
      <c r="J16889" s="21">
        <f t="shared" si="4395"/>
        <v>38.511220627413216</v>
      </c>
      <c r="K16889" s="6"/>
    </row>
    <row r="16890" spans="1:11" ht="12.75" customHeight="1" x14ac:dyDescent="0.25">
      <c r="A16890" s="13">
        <v>42801</v>
      </c>
      <c r="B16890" s="14">
        <v>50.32</v>
      </c>
      <c r="C16890" s="14">
        <v>0</v>
      </c>
      <c r="D16890" s="14">
        <v>0</v>
      </c>
      <c r="E16890" s="15">
        <v>50.32</v>
      </c>
      <c r="F16890" s="16">
        <f t="shared" si="4393"/>
        <v>3.7387760000000001</v>
      </c>
      <c r="G16890" s="20">
        <f t="shared" si="4396"/>
        <v>38.511220627413216</v>
      </c>
      <c r="H16890" s="17">
        <v>7.9000000000000008E-3</v>
      </c>
      <c r="I16890" s="18">
        <f t="shared" si="4394"/>
        <v>0.31900680815656446</v>
      </c>
      <c r="J16890" s="21">
        <f t="shared" si="4395"/>
        <v>42.569003435569783</v>
      </c>
      <c r="K16890" s="6"/>
    </row>
    <row r="16891" spans="1:11" ht="12.75" customHeight="1" x14ac:dyDescent="0.25">
      <c r="A16891" s="13">
        <v>42835</v>
      </c>
      <c r="B16891" s="14">
        <v>59.09</v>
      </c>
      <c r="C16891" s="14">
        <v>0</v>
      </c>
      <c r="D16891" s="14">
        <v>0</v>
      </c>
      <c r="E16891" s="15">
        <v>59.09</v>
      </c>
      <c r="F16891" s="16">
        <f t="shared" si="4393"/>
        <v>4.3903870000000005</v>
      </c>
      <c r="G16891" s="20">
        <f t="shared" si="4396"/>
        <v>42.569003435569783</v>
      </c>
      <c r="H16891" s="17">
        <v>8.9999999999999993E-3</v>
      </c>
      <c r="I16891" s="18">
        <f t="shared" si="4394"/>
        <v>0.40287777242012801</v>
      </c>
      <c r="J16891" s="21">
        <f t="shared" si="4395"/>
        <v>47.362268207989914</v>
      </c>
      <c r="K16891" s="6"/>
    </row>
    <row r="16892" spans="1:11" ht="12.75" customHeight="1" x14ac:dyDescent="0.25">
      <c r="A16892" s="13">
        <v>42866</v>
      </c>
      <c r="B16892" s="14">
        <v>51.25</v>
      </c>
      <c r="C16892" s="14">
        <v>0</v>
      </c>
      <c r="D16892" s="14">
        <v>0</v>
      </c>
      <c r="E16892" s="15"/>
      <c r="F16892" s="16">
        <f t="shared" si="4393"/>
        <v>0</v>
      </c>
      <c r="G16892" s="20">
        <f t="shared" si="4396"/>
        <v>47.362268207989914</v>
      </c>
      <c r="H16892" s="17">
        <v>9.0500000000000008E-3</v>
      </c>
      <c r="I16892" s="18">
        <f t="shared" si="4394"/>
        <v>0.42862852728230877</v>
      </c>
      <c r="J16892" s="21">
        <f t="shared" si="4395"/>
        <v>47.79089673527222</v>
      </c>
      <c r="K16892" s="6"/>
    </row>
    <row r="16893" spans="1:11" ht="12.75" customHeight="1" x14ac:dyDescent="0.25">
      <c r="A16893" s="13">
        <v>42896</v>
      </c>
      <c r="B16893" s="14">
        <v>48.7</v>
      </c>
      <c r="C16893" s="14">
        <v>0</v>
      </c>
      <c r="D16893" s="14">
        <v>0</v>
      </c>
      <c r="E16893" s="15"/>
      <c r="F16893" s="16">
        <f t="shared" si="4393"/>
        <v>0</v>
      </c>
      <c r="G16893" s="20">
        <f t="shared" si="4396"/>
        <v>47.79089673527222</v>
      </c>
      <c r="H16893" s="17">
        <v>1.0149999999999999E-2</v>
      </c>
      <c r="I16893" s="18">
        <f t="shared" si="4394"/>
        <v>0.48507760186301302</v>
      </c>
      <c r="J16893" s="27">
        <f t="shared" si="4395"/>
        <v>48.275974337135231</v>
      </c>
      <c r="K16893" s="6"/>
    </row>
    <row r="16894" spans="1:11" ht="12.75" customHeight="1" x14ac:dyDescent="0.25">
      <c r="A16894" s="7" t="s">
        <v>2032</v>
      </c>
      <c r="B16894" s="7" t="s">
        <v>2033</v>
      </c>
      <c r="F16894" s="16">
        <f>SUM(F16880:F16893)</f>
        <v>45.567447000000001</v>
      </c>
      <c r="I16894" s="8">
        <f>SUM(I16880:I16893)</f>
        <v>2.7085273371352239</v>
      </c>
      <c r="K16894" s="6">
        <f>SUM(F16894:I16894)</f>
        <v>48.275974337135224</v>
      </c>
    </row>
    <row r="16895" spans="1:11" ht="12.75" customHeight="1" x14ac:dyDescent="0.25">
      <c r="A16895" s="13">
        <v>42501</v>
      </c>
      <c r="B16895" s="14">
        <v>18.190000000000001</v>
      </c>
      <c r="C16895" s="14">
        <v>0</v>
      </c>
      <c r="D16895" s="14">
        <v>31.66</v>
      </c>
      <c r="E16895" s="15">
        <v>49.85</v>
      </c>
      <c r="F16895" s="16">
        <f t="shared" ref="F16895:F16908" si="4397">PRODUCT(E16895*0.0743)</f>
        <v>3.7038550000000003</v>
      </c>
      <c r="H16895" s="17">
        <v>3.5000000000000001E-3</v>
      </c>
      <c r="I16895" s="18">
        <f t="shared" ref="I16895:I16908" si="4398">((F16895/2)+G16895)*(H16895)</f>
        <v>6.4817462500000008E-3</v>
      </c>
      <c r="J16895" s="19">
        <f t="shared" ref="J16895:J16908" si="4399">F16895+G16895+I16895</f>
        <v>3.7103367462500003</v>
      </c>
      <c r="K16895" s="6"/>
    </row>
    <row r="16896" spans="1:11" ht="12.75" customHeight="1" x14ac:dyDescent="0.25">
      <c r="A16896" s="13">
        <v>42527</v>
      </c>
      <c r="B16896" s="14">
        <v>56.34</v>
      </c>
      <c r="C16896" s="14">
        <v>0</v>
      </c>
      <c r="D16896" s="14">
        <v>0</v>
      </c>
      <c r="E16896" s="15">
        <v>56.34</v>
      </c>
      <c r="F16896" s="16">
        <f t="shared" si="4397"/>
        <v>4.1860620000000006</v>
      </c>
      <c r="G16896" s="20">
        <f t="shared" ref="G16896:G16908" si="4400">SUM(J16895)</f>
        <v>3.7103367462500003</v>
      </c>
      <c r="H16896" s="17">
        <v>3.7000000000000002E-3</v>
      </c>
      <c r="I16896" s="18">
        <f t="shared" si="4398"/>
        <v>2.1472460661125001E-2</v>
      </c>
      <c r="J16896" s="19">
        <f t="shared" si="4399"/>
        <v>7.9178712069111263</v>
      </c>
      <c r="K16896" s="6"/>
    </row>
    <row r="16897" spans="1:11" ht="12.75" customHeight="1" x14ac:dyDescent="0.25">
      <c r="A16897" s="13">
        <v>42559</v>
      </c>
      <c r="B16897" s="14">
        <v>54.24</v>
      </c>
      <c r="C16897" s="14">
        <v>0</v>
      </c>
      <c r="D16897" s="14">
        <v>0</v>
      </c>
      <c r="E16897" s="15">
        <v>54.24</v>
      </c>
      <c r="F16897" s="16">
        <f t="shared" si="4397"/>
        <v>4.0300320000000003</v>
      </c>
      <c r="G16897" s="20">
        <f t="shared" si="4400"/>
        <v>7.9178712069111263</v>
      </c>
      <c r="H16897" s="17">
        <v>4.0499999999999998E-3</v>
      </c>
      <c r="I16897" s="18">
        <f t="shared" si="4398"/>
        <v>4.0228193187990056E-2</v>
      </c>
      <c r="J16897" s="19">
        <f t="shared" si="4399"/>
        <v>11.988131400099117</v>
      </c>
      <c r="K16897" s="6"/>
    </row>
    <row r="16898" spans="1:11" ht="12.75" customHeight="1" x14ac:dyDescent="0.25">
      <c r="A16898" s="13">
        <v>42590</v>
      </c>
      <c r="B16898" s="14">
        <v>84.16</v>
      </c>
      <c r="C16898" s="14">
        <v>0</v>
      </c>
      <c r="D16898" s="14">
        <v>0</v>
      </c>
      <c r="E16898" s="15">
        <v>84.16</v>
      </c>
      <c r="F16898" s="16">
        <f t="shared" si="4397"/>
        <v>6.253088</v>
      </c>
      <c r="G16898" s="20">
        <f t="shared" si="4400"/>
        <v>11.988131400099117</v>
      </c>
      <c r="H16898" s="17">
        <v>4.1999999999999997E-3</v>
      </c>
      <c r="I16898" s="18">
        <f t="shared" si="4398"/>
        <v>6.3481636680416287E-2</v>
      </c>
      <c r="J16898" s="19">
        <f t="shared" si="4399"/>
        <v>18.304701036779534</v>
      </c>
      <c r="K16898" s="6"/>
    </row>
    <row r="16899" spans="1:11" ht="12.75" customHeight="1" x14ac:dyDescent="0.25">
      <c r="A16899" s="13">
        <v>42622</v>
      </c>
      <c r="B16899" s="14">
        <v>71.56</v>
      </c>
      <c r="C16899" s="14">
        <v>0</v>
      </c>
      <c r="D16899" s="14">
        <v>0</v>
      </c>
      <c r="E16899" s="15">
        <v>71.56</v>
      </c>
      <c r="F16899" s="16">
        <f t="shared" si="4397"/>
        <v>5.3169080000000006</v>
      </c>
      <c r="G16899" s="20">
        <f t="shared" si="4400"/>
        <v>18.304701036779534</v>
      </c>
      <c r="H16899" s="17">
        <v>4.45E-3</v>
      </c>
      <c r="I16899" s="18">
        <f t="shared" si="4398"/>
        <v>9.3286039913668919E-2</v>
      </c>
      <c r="J16899" s="19">
        <f t="shared" si="4399"/>
        <v>23.714895076693203</v>
      </c>
      <c r="K16899" s="6"/>
    </row>
    <row r="16900" spans="1:11" ht="12.75" customHeight="1" x14ac:dyDescent="0.25">
      <c r="A16900" s="13">
        <v>42654</v>
      </c>
      <c r="B16900" s="14">
        <v>73.66</v>
      </c>
      <c r="C16900" s="14">
        <v>0</v>
      </c>
      <c r="D16900" s="14">
        <v>0</v>
      </c>
      <c r="E16900" s="15">
        <v>73.66</v>
      </c>
      <c r="F16900" s="16">
        <f t="shared" si="4397"/>
        <v>5.4729380000000001</v>
      </c>
      <c r="G16900" s="20">
        <f t="shared" si="4400"/>
        <v>23.714895076693203</v>
      </c>
      <c r="H16900" s="17">
        <v>4.7999999999999996E-3</v>
      </c>
      <c r="I16900" s="18">
        <f t="shared" si="4398"/>
        <v>0.12696654756812736</v>
      </c>
      <c r="J16900" s="21">
        <f t="shared" si="4399"/>
        <v>29.31479962426133</v>
      </c>
      <c r="K16900" s="6"/>
    </row>
    <row r="16901" spans="1:11" ht="12.75" customHeight="1" x14ac:dyDescent="0.25">
      <c r="A16901" s="13">
        <v>42682</v>
      </c>
      <c r="B16901" s="14">
        <v>75.239999999999995</v>
      </c>
      <c r="C16901" s="14">
        <v>0</v>
      </c>
      <c r="D16901" s="14">
        <v>0</v>
      </c>
      <c r="E16901" s="15">
        <v>75.239999999999995</v>
      </c>
      <c r="F16901" s="16">
        <f t="shared" si="4397"/>
        <v>5.5903320000000001</v>
      </c>
      <c r="G16901" s="20">
        <f t="shared" si="4400"/>
        <v>29.31479962426133</v>
      </c>
      <c r="H16901" s="17">
        <v>4.7999999999999996E-3</v>
      </c>
      <c r="I16901" s="18">
        <f t="shared" si="4398"/>
        <v>0.15412783499645435</v>
      </c>
      <c r="J16901" s="21">
        <f t="shared" si="4399"/>
        <v>35.059259459257781</v>
      </c>
      <c r="K16901" s="6"/>
    </row>
    <row r="16902" spans="1:11" ht="12.75" customHeight="1" x14ac:dyDescent="0.25">
      <c r="A16902" s="13">
        <v>42711</v>
      </c>
      <c r="B16902" s="14">
        <v>81.010000000000005</v>
      </c>
      <c r="C16902" s="14">
        <v>0</v>
      </c>
      <c r="D16902" s="14">
        <v>0</v>
      </c>
      <c r="E16902" s="15">
        <v>81.010000000000005</v>
      </c>
      <c r="F16902" s="16">
        <f t="shared" si="4397"/>
        <v>6.0190430000000008</v>
      </c>
      <c r="G16902" s="20">
        <f t="shared" si="4400"/>
        <v>35.059259459257781</v>
      </c>
      <c r="H16902" s="17">
        <v>6.0000000000000001E-3</v>
      </c>
      <c r="I16902" s="18">
        <f t="shared" si="4398"/>
        <v>0.22841268575554668</v>
      </c>
      <c r="J16902" s="21">
        <f t="shared" si="4399"/>
        <v>41.306715145013328</v>
      </c>
      <c r="K16902" s="6"/>
    </row>
    <row r="16903" spans="1:11" ht="12.75" customHeight="1" x14ac:dyDescent="0.25">
      <c r="A16903" s="13">
        <v>42746</v>
      </c>
      <c r="B16903" s="14">
        <v>84.16</v>
      </c>
      <c r="C16903" s="14">
        <v>0</v>
      </c>
      <c r="D16903" s="14">
        <v>0</v>
      </c>
      <c r="E16903" s="15">
        <v>84.16</v>
      </c>
      <c r="F16903" s="16">
        <f t="shared" si="4397"/>
        <v>6.253088</v>
      </c>
      <c r="G16903" s="20">
        <f t="shared" si="4400"/>
        <v>41.306715145013328</v>
      </c>
      <c r="H16903" s="17">
        <v>7.3000000000000001E-3</v>
      </c>
      <c r="I16903" s="18">
        <f t="shared" si="4398"/>
        <v>0.32436279175859734</v>
      </c>
      <c r="J16903" s="21">
        <f t="shared" si="4399"/>
        <v>47.884165936771922</v>
      </c>
      <c r="K16903" s="6"/>
    </row>
    <row r="16904" spans="1:11" ht="12.75" customHeight="1" x14ac:dyDescent="0.25">
      <c r="A16904" s="13">
        <v>42773</v>
      </c>
      <c r="B16904" s="14">
        <v>65.3</v>
      </c>
      <c r="C16904" s="14">
        <v>0</v>
      </c>
      <c r="D16904" s="14">
        <v>0</v>
      </c>
      <c r="E16904" s="15">
        <v>65.3</v>
      </c>
      <c r="F16904" s="16">
        <f t="shared" si="4397"/>
        <v>4.8517900000000003</v>
      </c>
      <c r="G16904" s="20">
        <f t="shared" si="4400"/>
        <v>47.884165936771922</v>
      </c>
      <c r="H16904" s="17">
        <v>6.8999999999999999E-3</v>
      </c>
      <c r="I16904" s="18">
        <f t="shared" si="4398"/>
        <v>0.34713942046372626</v>
      </c>
      <c r="J16904" s="21">
        <f t="shared" si="4399"/>
        <v>53.083095357235649</v>
      </c>
      <c r="K16904" s="6"/>
    </row>
    <row r="16905" spans="1:11" ht="12.75" customHeight="1" x14ac:dyDescent="0.25">
      <c r="A16905" s="13">
        <v>42801</v>
      </c>
      <c r="B16905" s="14">
        <v>42.59</v>
      </c>
      <c r="C16905" s="14">
        <v>0</v>
      </c>
      <c r="D16905" s="14">
        <v>0</v>
      </c>
      <c r="E16905" s="15">
        <v>42.59</v>
      </c>
      <c r="F16905" s="16">
        <f t="shared" si="4397"/>
        <v>3.1644370000000004</v>
      </c>
      <c r="G16905" s="20">
        <f t="shared" si="4400"/>
        <v>53.083095357235649</v>
      </c>
      <c r="H16905" s="17">
        <v>7.9000000000000008E-3</v>
      </c>
      <c r="I16905" s="18">
        <f t="shared" si="4398"/>
        <v>0.4318559794721617</v>
      </c>
      <c r="J16905" s="21">
        <f t="shared" si="4399"/>
        <v>56.67938833670781</v>
      </c>
      <c r="K16905" s="6"/>
    </row>
    <row r="16906" spans="1:11" ht="12.75" customHeight="1" x14ac:dyDescent="0.25">
      <c r="A16906" s="13">
        <v>42835</v>
      </c>
      <c r="B16906" s="14">
        <v>52.72</v>
      </c>
      <c r="C16906" s="14">
        <v>0</v>
      </c>
      <c r="D16906" s="14">
        <v>0</v>
      </c>
      <c r="E16906" s="15">
        <v>52.72</v>
      </c>
      <c r="F16906" s="16">
        <f t="shared" si="4397"/>
        <v>3.9170960000000004</v>
      </c>
      <c r="G16906" s="20">
        <f t="shared" si="4400"/>
        <v>56.67938833670781</v>
      </c>
      <c r="H16906" s="17">
        <v>8.9999999999999993E-3</v>
      </c>
      <c r="I16906" s="18">
        <f t="shared" si="4398"/>
        <v>0.5277414270303703</v>
      </c>
      <c r="J16906" s="21">
        <f t="shared" si="4399"/>
        <v>61.124225763738181</v>
      </c>
      <c r="K16906" s="6"/>
    </row>
    <row r="16907" spans="1:11" ht="12.75" customHeight="1" x14ac:dyDescent="0.25">
      <c r="A16907" s="13">
        <v>42866</v>
      </c>
      <c r="B16907" s="14">
        <v>44.22</v>
      </c>
      <c r="C16907" s="14">
        <v>0</v>
      </c>
      <c r="D16907" s="14">
        <v>0</v>
      </c>
      <c r="E16907" s="15"/>
      <c r="F16907" s="16">
        <f t="shared" si="4397"/>
        <v>0</v>
      </c>
      <c r="G16907" s="20">
        <f t="shared" si="4400"/>
        <v>61.124225763738181</v>
      </c>
      <c r="H16907" s="17">
        <v>9.0500000000000008E-3</v>
      </c>
      <c r="I16907" s="18">
        <f t="shared" si="4398"/>
        <v>0.55317424316183061</v>
      </c>
      <c r="J16907" s="21">
        <f t="shared" si="4399"/>
        <v>61.677400006900015</v>
      </c>
      <c r="K16907" s="6"/>
    </row>
    <row r="16908" spans="1:11" ht="12.75" customHeight="1" x14ac:dyDescent="0.25">
      <c r="A16908" s="13">
        <v>42896</v>
      </c>
      <c r="B16908" s="14">
        <v>49.46</v>
      </c>
      <c r="C16908" s="14">
        <v>0</v>
      </c>
      <c r="D16908" s="14">
        <v>0</v>
      </c>
      <c r="E16908" s="15"/>
      <c r="F16908" s="16">
        <f t="shared" si="4397"/>
        <v>0</v>
      </c>
      <c r="G16908" s="20">
        <f t="shared" si="4400"/>
        <v>61.677400006900015</v>
      </c>
      <c r="H16908" s="17">
        <v>1.0149999999999999E-2</v>
      </c>
      <c r="I16908" s="18">
        <f t="shared" si="4398"/>
        <v>0.6260256100700351</v>
      </c>
      <c r="J16908" s="27">
        <f t="shared" si="4399"/>
        <v>62.303425616970053</v>
      </c>
      <c r="K16908" s="6"/>
    </row>
    <row r="16909" spans="1:11" ht="12.75" customHeight="1" x14ac:dyDescent="0.25">
      <c r="A16909" s="7" t="s">
        <v>2034</v>
      </c>
      <c r="B16909" s="7" t="s">
        <v>2035</v>
      </c>
      <c r="F16909" s="16">
        <f>SUM(F16895:F16908)</f>
        <v>58.758669000000005</v>
      </c>
      <c r="I16909" s="8">
        <f>SUM(I16895:I16908)</f>
        <v>3.5447566169700502</v>
      </c>
      <c r="K16909" s="6">
        <f>SUM(F16909:I16909)</f>
        <v>62.303425616970053</v>
      </c>
    </row>
    <row r="16910" spans="1:11" ht="12.75" customHeight="1" x14ac:dyDescent="0.25">
      <c r="A16910" s="13">
        <v>42501</v>
      </c>
      <c r="B16910" s="14">
        <v>23.22</v>
      </c>
      <c r="C16910" s="14">
        <v>0</v>
      </c>
      <c r="D16910" s="14">
        <v>31.66</v>
      </c>
      <c r="E16910" s="15">
        <v>54.88</v>
      </c>
      <c r="F16910" s="16">
        <f t="shared" ref="F16910:F16923" si="4401">PRODUCT(E16910*0.0743)</f>
        <v>4.0775840000000008</v>
      </c>
      <c r="H16910" s="17">
        <v>3.5000000000000001E-3</v>
      </c>
      <c r="I16910" s="18">
        <f t="shared" ref="I16910:I16923" si="4402">((F16910/2)+G16910)*(H16910)</f>
        <v>7.1357720000000012E-3</v>
      </c>
      <c r="J16910" s="19">
        <f t="shared" ref="J16910:J16923" si="4403">F16910+G16910+I16910</f>
        <v>4.0847197720000006</v>
      </c>
      <c r="K16910" s="6"/>
    </row>
    <row r="16911" spans="1:11" ht="12.75" customHeight="1" x14ac:dyDescent="0.25">
      <c r="A16911" s="13">
        <v>42527</v>
      </c>
      <c r="B16911" s="14">
        <v>69.459999999999994</v>
      </c>
      <c r="C16911" s="14">
        <v>0</v>
      </c>
      <c r="D16911" s="14">
        <v>0</v>
      </c>
      <c r="E16911" s="15">
        <v>69.459999999999994</v>
      </c>
      <c r="F16911" s="16">
        <f t="shared" si="4401"/>
        <v>5.1608780000000003</v>
      </c>
      <c r="G16911" s="20">
        <f t="shared" ref="G16911:G16923" si="4404">SUM(J16910)</f>
        <v>4.0847197720000006</v>
      </c>
      <c r="H16911" s="17">
        <v>3.7000000000000002E-3</v>
      </c>
      <c r="I16911" s="18">
        <f t="shared" si="4402"/>
        <v>2.4661087456400003E-2</v>
      </c>
      <c r="J16911" s="19">
        <f t="shared" si="4403"/>
        <v>9.2702588594563995</v>
      </c>
      <c r="K16911" s="6"/>
    </row>
    <row r="16912" spans="1:11" ht="12.75" customHeight="1" x14ac:dyDescent="0.25">
      <c r="A16912" s="13">
        <v>42559</v>
      </c>
      <c r="B16912" s="14">
        <v>55.29</v>
      </c>
      <c r="C16912" s="14">
        <v>0</v>
      </c>
      <c r="D16912" s="14">
        <v>0</v>
      </c>
      <c r="E16912" s="15">
        <v>55.29</v>
      </c>
      <c r="F16912" s="16">
        <f t="shared" si="4401"/>
        <v>4.108047</v>
      </c>
      <c r="G16912" s="20">
        <f t="shared" si="4404"/>
        <v>9.2702588594563995</v>
      </c>
      <c r="H16912" s="17">
        <v>4.0499999999999998E-3</v>
      </c>
      <c r="I16912" s="18">
        <f t="shared" si="4402"/>
        <v>4.5863343555798415E-2</v>
      </c>
      <c r="J16912" s="19">
        <f t="shared" si="4403"/>
        <v>13.424169203012198</v>
      </c>
      <c r="K16912" s="6"/>
    </row>
    <row r="16913" spans="1:11" ht="12.75" customHeight="1" x14ac:dyDescent="0.25">
      <c r="A16913" s="13">
        <v>42590</v>
      </c>
      <c r="B16913" s="14">
        <v>58.96</v>
      </c>
      <c r="C16913" s="14">
        <v>0</v>
      </c>
      <c r="D16913" s="14">
        <v>0</v>
      </c>
      <c r="E16913" s="15">
        <v>58.96</v>
      </c>
      <c r="F16913" s="16">
        <f t="shared" si="4401"/>
        <v>4.3807280000000004</v>
      </c>
      <c r="G16913" s="20">
        <f t="shared" si="4404"/>
        <v>13.424169203012198</v>
      </c>
      <c r="H16913" s="17">
        <v>4.1999999999999997E-3</v>
      </c>
      <c r="I16913" s="18">
        <f t="shared" si="4402"/>
        <v>6.558103945265123E-2</v>
      </c>
      <c r="J16913" s="19">
        <f t="shared" si="4403"/>
        <v>17.870478242464852</v>
      </c>
      <c r="K16913" s="6"/>
    </row>
    <row r="16914" spans="1:11" ht="12.75" customHeight="1" x14ac:dyDescent="0.25">
      <c r="A16914" s="13">
        <v>42622</v>
      </c>
      <c r="B16914" s="14">
        <v>51.61</v>
      </c>
      <c r="C16914" s="14">
        <v>0</v>
      </c>
      <c r="D16914" s="14">
        <v>0</v>
      </c>
      <c r="E16914" s="15">
        <v>51.61</v>
      </c>
      <c r="F16914" s="16">
        <f t="shared" si="4401"/>
        <v>3.8346230000000001</v>
      </c>
      <c r="G16914" s="20">
        <f t="shared" si="4404"/>
        <v>17.870478242464852</v>
      </c>
      <c r="H16914" s="17">
        <v>4.45E-3</v>
      </c>
      <c r="I16914" s="18">
        <f t="shared" si="4402"/>
        <v>8.8055664353968596E-2</v>
      </c>
      <c r="J16914" s="19">
        <f t="shared" si="4403"/>
        <v>21.793156906818822</v>
      </c>
      <c r="K16914" s="6"/>
    </row>
    <row r="16915" spans="1:11" ht="12.75" customHeight="1" x14ac:dyDescent="0.25">
      <c r="A16915" s="13">
        <v>42654</v>
      </c>
      <c r="B16915" s="14">
        <v>62.11</v>
      </c>
      <c r="C16915" s="14">
        <v>0</v>
      </c>
      <c r="D16915" s="14">
        <v>0</v>
      </c>
      <c r="E16915" s="15">
        <v>62.11</v>
      </c>
      <c r="F16915" s="16">
        <f t="shared" si="4401"/>
        <v>4.6147730000000005</v>
      </c>
      <c r="G16915" s="20">
        <f t="shared" si="4404"/>
        <v>21.793156906818822</v>
      </c>
      <c r="H16915" s="17">
        <v>4.7999999999999996E-3</v>
      </c>
      <c r="I16915" s="18">
        <f t="shared" si="4402"/>
        <v>0.11568260835273034</v>
      </c>
      <c r="J16915" s="21">
        <f t="shared" si="4403"/>
        <v>26.523612515171553</v>
      </c>
      <c r="K16915" s="6"/>
    </row>
    <row r="16916" spans="1:11" ht="12.75" customHeight="1" x14ac:dyDescent="0.25">
      <c r="A16916" s="13">
        <v>42682</v>
      </c>
      <c r="B16916" s="14">
        <v>69.989999999999995</v>
      </c>
      <c r="C16916" s="14">
        <v>0</v>
      </c>
      <c r="D16916" s="14">
        <v>0</v>
      </c>
      <c r="E16916" s="15">
        <v>69.989999999999995</v>
      </c>
      <c r="F16916" s="16">
        <f t="shared" si="4401"/>
        <v>5.2002569999999997</v>
      </c>
      <c r="G16916" s="20">
        <f t="shared" si="4404"/>
        <v>26.523612515171553</v>
      </c>
      <c r="H16916" s="17">
        <v>4.7999999999999996E-3</v>
      </c>
      <c r="I16916" s="18">
        <f t="shared" si="4402"/>
        <v>0.13979395687282345</v>
      </c>
      <c r="J16916" s="21">
        <f t="shared" si="4403"/>
        <v>31.863663472044376</v>
      </c>
      <c r="K16916" s="6"/>
    </row>
    <row r="16917" spans="1:11" ht="12.75" customHeight="1" x14ac:dyDescent="0.25">
      <c r="A16917" s="13">
        <v>42711</v>
      </c>
      <c r="B16917" s="14">
        <v>52.14</v>
      </c>
      <c r="C16917" s="14">
        <v>0</v>
      </c>
      <c r="D16917" s="14">
        <v>0</v>
      </c>
      <c r="E16917" s="15">
        <v>52.14</v>
      </c>
      <c r="F16917" s="16">
        <f t="shared" si="4401"/>
        <v>3.8740020000000004</v>
      </c>
      <c r="G16917" s="20">
        <f t="shared" si="4404"/>
        <v>31.863663472044376</v>
      </c>
      <c r="H16917" s="17">
        <v>6.0000000000000001E-3</v>
      </c>
      <c r="I16917" s="18">
        <f t="shared" si="4402"/>
        <v>0.20280398683226625</v>
      </c>
      <c r="J16917" s="21">
        <f t="shared" si="4403"/>
        <v>35.940469458876642</v>
      </c>
      <c r="K16917" s="6"/>
    </row>
    <row r="16918" spans="1:11" ht="12.75" customHeight="1" x14ac:dyDescent="0.25">
      <c r="A16918" s="13">
        <v>42746</v>
      </c>
      <c r="B16918" s="14">
        <v>54.07</v>
      </c>
      <c r="C16918" s="14">
        <v>0</v>
      </c>
      <c r="D16918" s="14">
        <v>0</v>
      </c>
      <c r="E16918" s="15">
        <v>54.07</v>
      </c>
      <c r="F16918" s="16">
        <f t="shared" si="4401"/>
        <v>4.0174010000000004</v>
      </c>
      <c r="G16918" s="20">
        <f t="shared" si="4404"/>
        <v>35.940469458876642</v>
      </c>
      <c r="H16918" s="17">
        <v>7.3000000000000001E-3</v>
      </c>
      <c r="I16918" s="18">
        <f t="shared" si="4402"/>
        <v>0.2770289406997995</v>
      </c>
      <c r="J16918" s="21">
        <f t="shared" si="4403"/>
        <v>40.234899399576442</v>
      </c>
      <c r="K16918" s="6"/>
    </row>
    <row r="16919" spans="1:11" ht="12.75" customHeight="1" x14ac:dyDescent="0.25">
      <c r="A16919" s="13">
        <v>42773</v>
      </c>
      <c r="B16919" s="14">
        <v>53.73</v>
      </c>
      <c r="C16919" s="14">
        <v>0</v>
      </c>
      <c r="D16919" s="14">
        <v>0</v>
      </c>
      <c r="E16919" s="15">
        <v>53.73</v>
      </c>
      <c r="F16919" s="16">
        <f t="shared" si="4401"/>
        <v>3.9921389999999999</v>
      </c>
      <c r="G16919" s="20">
        <f t="shared" si="4404"/>
        <v>40.234899399576442</v>
      </c>
      <c r="H16919" s="17">
        <v>6.8999999999999999E-3</v>
      </c>
      <c r="I16919" s="18">
        <f t="shared" si="4402"/>
        <v>0.29139368540707744</v>
      </c>
      <c r="J16919" s="21">
        <f t="shared" si="4403"/>
        <v>44.518432084983523</v>
      </c>
      <c r="K16919" s="6"/>
    </row>
    <row r="16920" spans="1:11" ht="12.75" customHeight="1" x14ac:dyDescent="0.25">
      <c r="A16920" s="13">
        <v>42801</v>
      </c>
      <c r="B16920" s="14">
        <v>52.14</v>
      </c>
      <c r="C16920" s="14">
        <v>0</v>
      </c>
      <c r="D16920" s="14">
        <v>0</v>
      </c>
      <c r="E16920" s="15">
        <v>52.14</v>
      </c>
      <c r="F16920" s="16">
        <f t="shared" si="4401"/>
        <v>3.8740020000000004</v>
      </c>
      <c r="G16920" s="20">
        <f t="shared" si="4404"/>
        <v>44.518432084983523</v>
      </c>
      <c r="H16920" s="17">
        <v>7.9000000000000008E-3</v>
      </c>
      <c r="I16920" s="18">
        <f t="shared" si="4402"/>
        <v>0.36699792137136988</v>
      </c>
      <c r="J16920" s="21">
        <f t="shared" si="4403"/>
        <v>48.759432006354892</v>
      </c>
      <c r="K16920" s="6"/>
    </row>
    <row r="16921" spans="1:11" ht="12.75" customHeight="1" x14ac:dyDescent="0.25">
      <c r="A16921" s="13">
        <v>42835</v>
      </c>
      <c r="B16921" s="14">
        <v>67.36</v>
      </c>
      <c r="C16921" s="14">
        <v>0</v>
      </c>
      <c r="D16921" s="14">
        <v>0</v>
      </c>
      <c r="E16921" s="15">
        <v>67.36</v>
      </c>
      <c r="F16921" s="16">
        <f t="shared" si="4401"/>
        <v>5.004848</v>
      </c>
      <c r="G16921" s="20">
        <f t="shared" si="4404"/>
        <v>48.759432006354892</v>
      </c>
      <c r="H16921" s="17">
        <v>8.9999999999999993E-3</v>
      </c>
      <c r="I16921" s="18">
        <f t="shared" si="4402"/>
        <v>0.46135670405719398</v>
      </c>
      <c r="J16921" s="21">
        <f t="shared" si="4403"/>
        <v>54.22563671041209</v>
      </c>
      <c r="K16921" s="6"/>
    </row>
    <row r="16922" spans="1:11" ht="12.75" customHeight="1" x14ac:dyDescent="0.25">
      <c r="A16922" s="13">
        <v>42866</v>
      </c>
      <c r="B16922" s="14">
        <v>63.14</v>
      </c>
      <c r="C16922" s="14">
        <v>0</v>
      </c>
      <c r="D16922" s="14">
        <v>0</v>
      </c>
      <c r="E16922" s="15"/>
      <c r="F16922" s="16">
        <f t="shared" si="4401"/>
        <v>0</v>
      </c>
      <c r="G16922" s="20">
        <f t="shared" si="4404"/>
        <v>54.22563671041209</v>
      </c>
      <c r="H16922" s="17">
        <v>9.0500000000000008E-3</v>
      </c>
      <c r="I16922" s="18">
        <f t="shared" si="4402"/>
        <v>0.49074201222922947</v>
      </c>
      <c r="J16922" s="21">
        <f t="shared" si="4403"/>
        <v>54.716378722641316</v>
      </c>
      <c r="K16922" s="6"/>
    </row>
    <row r="16923" spans="1:11" ht="12.75" customHeight="1" x14ac:dyDescent="0.25">
      <c r="A16923" s="13">
        <v>42896</v>
      </c>
      <c r="B16923" s="14">
        <v>84.66</v>
      </c>
      <c r="C16923" s="14">
        <v>0</v>
      </c>
      <c r="D16923" s="14">
        <v>0</v>
      </c>
      <c r="E16923" s="15"/>
      <c r="F16923" s="16">
        <f t="shared" si="4401"/>
        <v>0</v>
      </c>
      <c r="G16923" s="20">
        <f t="shared" si="4404"/>
        <v>54.716378722641316</v>
      </c>
      <c r="H16923" s="17">
        <v>1.0149999999999999E-2</v>
      </c>
      <c r="I16923" s="18">
        <f t="shared" si="4402"/>
        <v>0.55537124403480931</v>
      </c>
      <c r="J16923" s="27">
        <f t="shared" si="4403"/>
        <v>55.271749966676126</v>
      </c>
      <c r="K16923" s="6"/>
    </row>
    <row r="16924" spans="1:11" ht="12.75" customHeight="1" x14ac:dyDescent="0.25">
      <c r="A16924" s="7" t="s">
        <v>2036</v>
      </c>
      <c r="B16924" s="7" t="s">
        <v>1661</v>
      </c>
      <c r="F16924" s="16">
        <f>SUM(F16910:F16923)</f>
        <v>52.139282000000001</v>
      </c>
      <c r="I16924" s="8">
        <f>SUM(I16910:I16923)</f>
        <v>3.1324679666761184</v>
      </c>
      <c r="K16924" s="6">
        <f>SUM(F16924:I16924)</f>
        <v>55.271749966676119</v>
      </c>
    </row>
    <row r="16925" spans="1:11" ht="12.75" customHeight="1" x14ac:dyDescent="0.25">
      <c r="A16925" s="13">
        <v>42501</v>
      </c>
      <c r="B16925" s="14">
        <v>12.77</v>
      </c>
      <c r="C16925" s="14">
        <v>0</v>
      </c>
      <c r="D16925" s="14">
        <v>31.66</v>
      </c>
      <c r="E16925" s="15">
        <v>44.43</v>
      </c>
      <c r="F16925" s="16">
        <f t="shared" ref="F16925:F16952" si="4405">PRODUCT(E16925*0.0743)</f>
        <v>3.3011490000000001</v>
      </c>
      <c r="H16925" s="17">
        <v>3.5000000000000001E-3</v>
      </c>
      <c r="I16925" s="18">
        <f t="shared" ref="I16925:I16938" si="4406">((F16925/2)+G16925)*(H16925)</f>
        <v>5.7770107500000004E-3</v>
      </c>
      <c r="J16925" s="19">
        <f t="shared" ref="J16925:J16938" si="4407">F16925+G16925+I16925</f>
        <v>3.3069260107500003</v>
      </c>
      <c r="K16925" s="6"/>
    </row>
    <row r="16926" spans="1:11" ht="12.75" customHeight="1" x14ac:dyDescent="0.25">
      <c r="A16926" s="13">
        <v>42527</v>
      </c>
      <c r="B16926" s="14">
        <v>58.44</v>
      </c>
      <c r="C16926" s="14">
        <v>0</v>
      </c>
      <c r="D16926" s="14">
        <v>0</v>
      </c>
      <c r="E16926" s="15">
        <v>58.44</v>
      </c>
      <c r="F16926" s="16">
        <f t="shared" si="4405"/>
        <v>4.3420920000000001</v>
      </c>
      <c r="G16926" s="20">
        <f t="shared" ref="G16926:G16938" si="4408">SUM(J16925)</f>
        <v>3.3069260107500003</v>
      </c>
      <c r="H16926" s="17">
        <v>3.7000000000000002E-3</v>
      </c>
      <c r="I16926" s="18">
        <f t="shared" si="4406"/>
        <v>2.0268496439775002E-2</v>
      </c>
      <c r="J16926" s="19">
        <f t="shared" si="4407"/>
        <v>7.6692865071897751</v>
      </c>
      <c r="K16926" s="6"/>
    </row>
    <row r="16927" spans="1:11" ht="12.75" customHeight="1" x14ac:dyDescent="0.25">
      <c r="A16927" s="13">
        <v>42559</v>
      </c>
      <c r="B16927" s="14">
        <v>53.71</v>
      </c>
      <c r="C16927" s="14">
        <v>0</v>
      </c>
      <c r="D16927" s="14">
        <v>0</v>
      </c>
      <c r="E16927" s="15">
        <v>53.71</v>
      </c>
      <c r="F16927" s="16">
        <f t="shared" si="4405"/>
        <v>3.9906530000000004</v>
      </c>
      <c r="G16927" s="20">
        <f t="shared" si="4408"/>
        <v>7.6692865071897751</v>
      </c>
      <c r="H16927" s="17">
        <v>4.0499999999999998E-3</v>
      </c>
      <c r="I16927" s="18">
        <f t="shared" si="4406"/>
        <v>3.9141682679118585E-2</v>
      </c>
      <c r="J16927" s="19">
        <f t="shared" si="4407"/>
        <v>11.699081189868895</v>
      </c>
      <c r="K16927" s="6"/>
    </row>
    <row r="16928" spans="1:11" ht="12.75" customHeight="1" x14ac:dyDescent="0.25">
      <c r="A16928" s="13">
        <v>42590</v>
      </c>
      <c r="B16928" s="14">
        <v>58.44</v>
      </c>
      <c r="C16928" s="14">
        <v>0</v>
      </c>
      <c r="D16928" s="14">
        <v>0</v>
      </c>
      <c r="E16928" s="15">
        <v>58.44</v>
      </c>
      <c r="F16928" s="16">
        <f t="shared" si="4405"/>
        <v>4.3420920000000001</v>
      </c>
      <c r="G16928" s="20">
        <f t="shared" si="4408"/>
        <v>11.699081189868895</v>
      </c>
      <c r="H16928" s="17">
        <v>4.1999999999999997E-3</v>
      </c>
      <c r="I16928" s="18">
        <f t="shared" si="4406"/>
        <v>5.8254534197449359E-2</v>
      </c>
      <c r="J16928" s="19">
        <f t="shared" si="4407"/>
        <v>16.099427724066345</v>
      </c>
      <c r="K16928" s="6"/>
    </row>
    <row r="16929" spans="1:11" ht="12.75" customHeight="1" x14ac:dyDescent="0.25">
      <c r="A16929" s="13">
        <v>42622</v>
      </c>
      <c r="B16929" s="14">
        <v>53.19</v>
      </c>
      <c r="C16929" s="14">
        <v>0</v>
      </c>
      <c r="D16929" s="14">
        <v>0</v>
      </c>
      <c r="E16929" s="15">
        <v>53.19</v>
      </c>
      <c r="F16929" s="16">
        <f t="shared" si="4405"/>
        <v>3.9520170000000001</v>
      </c>
      <c r="G16929" s="20">
        <f t="shared" si="4408"/>
        <v>16.099427724066345</v>
      </c>
      <c r="H16929" s="17">
        <v>4.45E-3</v>
      </c>
      <c r="I16929" s="18">
        <f t="shared" si="4406"/>
        <v>8.0435691197095233E-2</v>
      </c>
      <c r="J16929" s="19">
        <f t="shared" si="4407"/>
        <v>20.131880415263442</v>
      </c>
      <c r="K16929" s="6"/>
    </row>
    <row r="16930" spans="1:11" ht="12.75" customHeight="1" x14ac:dyDescent="0.25">
      <c r="A16930" s="13">
        <v>42654</v>
      </c>
      <c r="B16930" s="14">
        <v>61.06</v>
      </c>
      <c r="C16930" s="14">
        <v>0</v>
      </c>
      <c r="D16930" s="14">
        <v>0</v>
      </c>
      <c r="E16930" s="15">
        <v>61.06</v>
      </c>
      <c r="F16930" s="16">
        <f t="shared" si="4405"/>
        <v>4.5367580000000007</v>
      </c>
      <c r="G16930" s="20">
        <f t="shared" si="4408"/>
        <v>20.131880415263442</v>
      </c>
      <c r="H16930" s="17">
        <v>4.7999999999999996E-3</v>
      </c>
      <c r="I16930" s="18">
        <f t="shared" si="4406"/>
        <v>0.10752124519326452</v>
      </c>
      <c r="J16930" s="21">
        <f t="shared" si="4407"/>
        <v>24.77615966045671</v>
      </c>
      <c r="K16930" s="6"/>
    </row>
    <row r="16931" spans="1:11" ht="12.75" customHeight="1" x14ac:dyDescent="0.25">
      <c r="A16931" s="13">
        <v>42682</v>
      </c>
      <c r="B16931" s="14">
        <v>53.71</v>
      </c>
      <c r="C16931" s="14">
        <v>0</v>
      </c>
      <c r="D16931" s="14">
        <v>0</v>
      </c>
      <c r="E16931" s="15">
        <v>53.71</v>
      </c>
      <c r="F16931" s="16">
        <f t="shared" si="4405"/>
        <v>3.9906530000000004</v>
      </c>
      <c r="G16931" s="20">
        <f t="shared" si="4408"/>
        <v>24.77615966045671</v>
      </c>
      <c r="H16931" s="17">
        <v>4.7999999999999996E-3</v>
      </c>
      <c r="I16931" s="18">
        <f t="shared" si="4406"/>
        <v>0.12850313357019219</v>
      </c>
      <c r="J16931" s="21">
        <f t="shared" si="4407"/>
        <v>28.895315794026903</v>
      </c>
      <c r="K16931" s="6"/>
    </row>
    <row r="16932" spans="1:11" ht="12.75" customHeight="1" x14ac:dyDescent="0.25">
      <c r="A16932" s="13">
        <v>42711</v>
      </c>
      <c r="B16932" s="14">
        <v>54.24</v>
      </c>
      <c r="C16932" s="14">
        <v>0</v>
      </c>
      <c r="D16932" s="14">
        <v>0</v>
      </c>
      <c r="E16932" s="15">
        <v>54.24</v>
      </c>
      <c r="F16932" s="16">
        <f t="shared" si="4405"/>
        <v>4.0300320000000003</v>
      </c>
      <c r="G16932" s="20">
        <f t="shared" si="4408"/>
        <v>28.895315794026903</v>
      </c>
      <c r="H16932" s="17">
        <v>6.0000000000000001E-3</v>
      </c>
      <c r="I16932" s="18">
        <f t="shared" si="4406"/>
        <v>0.18546199076416142</v>
      </c>
      <c r="J16932" s="21">
        <f t="shared" si="4407"/>
        <v>33.110809784791066</v>
      </c>
      <c r="K16932" s="6"/>
    </row>
    <row r="16933" spans="1:11" ht="12.75" customHeight="1" x14ac:dyDescent="0.25">
      <c r="A16933" s="13">
        <v>42746</v>
      </c>
      <c r="B16933" s="14">
        <v>62.28</v>
      </c>
      <c r="C16933" s="14">
        <v>0</v>
      </c>
      <c r="D16933" s="14">
        <v>0</v>
      </c>
      <c r="E16933" s="15">
        <v>62.28</v>
      </c>
      <c r="F16933" s="16">
        <f t="shared" si="4405"/>
        <v>4.6274040000000003</v>
      </c>
      <c r="G16933" s="20">
        <f t="shared" si="4408"/>
        <v>33.110809784791066</v>
      </c>
      <c r="H16933" s="17">
        <v>7.3000000000000001E-3</v>
      </c>
      <c r="I16933" s="18">
        <f t="shared" si="4406"/>
        <v>0.25859893602897477</v>
      </c>
      <c r="J16933" s="21">
        <f t="shared" si="4407"/>
        <v>37.996812720820039</v>
      </c>
      <c r="K16933" s="6"/>
    </row>
    <row r="16934" spans="1:11" ht="12.75" customHeight="1" x14ac:dyDescent="0.25">
      <c r="A16934" s="13">
        <v>42773</v>
      </c>
      <c r="B16934" s="14">
        <v>53.24</v>
      </c>
      <c r="C16934" s="14">
        <v>0</v>
      </c>
      <c r="D16934" s="14">
        <v>0</v>
      </c>
      <c r="E16934" s="15">
        <v>53.24</v>
      </c>
      <c r="F16934" s="16">
        <f t="shared" si="4405"/>
        <v>3.9557320000000002</v>
      </c>
      <c r="G16934" s="20">
        <f t="shared" si="4408"/>
        <v>37.996812720820039</v>
      </c>
      <c r="H16934" s="17">
        <v>6.8999999999999999E-3</v>
      </c>
      <c r="I16934" s="18">
        <f t="shared" si="4406"/>
        <v>0.27582528317365823</v>
      </c>
      <c r="J16934" s="21">
        <f t="shared" si="4407"/>
        <v>42.228370003993696</v>
      </c>
      <c r="K16934" s="6"/>
    </row>
    <row r="16935" spans="1:11" ht="12.75" customHeight="1" x14ac:dyDescent="0.25">
      <c r="A16935" s="13">
        <v>42801</v>
      </c>
      <c r="B16935" s="14">
        <v>49.16</v>
      </c>
      <c r="C16935" s="14">
        <v>0</v>
      </c>
      <c r="D16935" s="14">
        <v>0</v>
      </c>
      <c r="E16935" s="15">
        <v>49.16</v>
      </c>
      <c r="F16935" s="16">
        <f t="shared" si="4405"/>
        <v>3.6525880000000002</v>
      </c>
      <c r="G16935" s="20">
        <f t="shared" si="4408"/>
        <v>42.228370003993696</v>
      </c>
      <c r="H16935" s="17">
        <v>7.9000000000000008E-3</v>
      </c>
      <c r="I16935" s="18">
        <f t="shared" si="4406"/>
        <v>0.34803184563155021</v>
      </c>
      <c r="J16935" s="21">
        <f t="shared" si="4407"/>
        <v>46.22898984962525</v>
      </c>
      <c r="K16935" s="6"/>
    </row>
    <row r="16936" spans="1:11" ht="12.75" customHeight="1" x14ac:dyDescent="0.25">
      <c r="A16936" s="13">
        <v>42835</v>
      </c>
      <c r="B16936" s="14">
        <v>54.34</v>
      </c>
      <c r="C16936" s="14">
        <v>0</v>
      </c>
      <c r="D16936" s="14">
        <v>0</v>
      </c>
      <c r="E16936" s="15">
        <v>54.34</v>
      </c>
      <c r="F16936" s="16">
        <f t="shared" si="4405"/>
        <v>4.0374620000000006</v>
      </c>
      <c r="G16936" s="20">
        <f t="shared" si="4408"/>
        <v>46.22898984962525</v>
      </c>
      <c r="H16936" s="17">
        <v>8.9999999999999993E-3</v>
      </c>
      <c r="I16936" s="18">
        <f t="shared" si="4406"/>
        <v>0.43422948764662722</v>
      </c>
      <c r="J16936" s="21">
        <f t="shared" si="4407"/>
        <v>50.700681337271874</v>
      </c>
      <c r="K16936" s="6"/>
    </row>
    <row r="16937" spans="1:11" ht="12.75" customHeight="1" x14ac:dyDescent="0.25">
      <c r="A16937" s="13">
        <v>42866</v>
      </c>
      <c r="B16937" s="14">
        <v>54.19</v>
      </c>
      <c r="C16937" s="14">
        <v>0</v>
      </c>
      <c r="D16937" s="14">
        <v>0</v>
      </c>
      <c r="E16937" s="15"/>
      <c r="F16937" s="16">
        <f t="shared" si="4405"/>
        <v>0</v>
      </c>
      <c r="G16937" s="20">
        <f t="shared" si="4408"/>
        <v>50.700681337271874</v>
      </c>
      <c r="H16937" s="17">
        <v>9.0500000000000008E-3</v>
      </c>
      <c r="I16937" s="18">
        <f t="shared" si="4406"/>
        <v>0.45884116610231052</v>
      </c>
      <c r="J16937" s="21">
        <f t="shared" si="4407"/>
        <v>51.159522503374184</v>
      </c>
      <c r="K16937" s="6"/>
    </row>
    <row r="16938" spans="1:11" ht="12.75" customHeight="1" x14ac:dyDescent="0.25">
      <c r="A16938" s="13">
        <v>42896</v>
      </c>
      <c r="B16938" s="14">
        <v>54.7</v>
      </c>
      <c r="C16938" s="14">
        <v>0</v>
      </c>
      <c r="D16938" s="14">
        <v>0</v>
      </c>
      <c r="E16938" s="15"/>
      <c r="F16938" s="16">
        <f t="shared" si="4405"/>
        <v>0</v>
      </c>
      <c r="G16938" s="20">
        <f t="shared" si="4408"/>
        <v>51.159522503374184</v>
      </c>
      <c r="H16938" s="17">
        <v>1.0149999999999999E-2</v>
      </c>
      <c r="I16938" s="18">
        <f t="shared" si="4406"/>
        <v>0.51926915340924795</v>
      </c>
      <c r="J16938" s="27">
        <f t="shared" si="4407"/>
        <v>51.678791656783432</v>
      </c>
      <c r="K16938" s="6"/>
    </row>
    <row r="16939" spans="1:11" ht="12.75" customHeight="1" x14ac:dyDescent="0.25">
      <c r="A16939" s="7" t="s">
        <v>2037</v>
      </c>
      <c r="B16939" s="7" t="s">
        <v>1661</v>
      </c>
      <c r="F16939" s="16">
        <f>SUM(F16925:F16938)</f>
        <v>48.758631999999999</v>
      </c>
      <c r="I16939" s="8">
        <f>SUM(I16925:I16938)</f>
        <v>2.9201596567834254</v>
      </c>
      <c r="K16939" s="6">
        <f>SUM(F16939:I16939)</f>
        <v>51.678791656783424</v>
      </c>
    </row>
    <row r="16940" spans="1:11" ht="12.75" customHeight="1" x14ac:dyDescent="0.25">
      <c r="A16940" s="13">
        <v>42501</v>
      </c>
      <c r="B16940" s="14">
        <v>11.61</v>
      </c>
      <c r="C16940" s="14">
        <v>0</v>
      </c>
      <c r="D16940" s="14">
        <v>31.66</v>
      </c>
      <c r="E16940" s="15">
        <v>43.27</v>
      </c>
      <c r="F16940" s="16">
        <f t="shared" si="4405"/>
        <v>3.2149610000000006</v>
      </c>
      <c r="H16940" s="17">
        <v>3.5000000000000001E-3</v>
      </c>
      <c r="I16940" s="18">
        <f t="shared" ref="I16940:I16952" si="4409">((F16940/2)+G16940)*(H16940)</f>
        <v>5.6261817500000014E-3</v>
      </c>
      <c r="J16940" s="19">
        <f t="shared" ref="J16940:J16952" si="4410">F16940+G16940+I16940</f>
        <v>3.2205871817500005</v>
      </c>
    </row>
    <row r="16941" spans="1:11" ht="12.75" customHeight="1" x14ac:dyDescent="0.25">
      <c r="A16941" s="13">
        <v>42527</v>
      </c>
      <c r="B16941" s="14">
        <v>51.09</v>
      </c>
      <c r="C16941" s="14">
        <v>0</v>
      </c>
      <c r="D16941" s="14">
        <v>0</v>
      </c>
      <c r="E16941" s="15">
        <v>51.09</v>
      </c>
      <c r="F16941" s="16">
        <f t="shared" si="4405"/>
        <v>3.7959870000000007</v>
      </c>
      <c r="G16941" s="20">
        <f t="shared" ref="G16941:G16953" si="4411">SUM(J16940)</f>
        <v>3.2205871817500005</v>
      </c>
      <c r="H16941" s="17">
        <v>3.7000000000000002E-3</v>
      </c>
      <c r="I16941" s="18">
        <f t="shared" si="4409"/>
        <v>1.8938748522475006E-2</v>
      </c>
      <c r="J16941" s="19">
        <f t="shared" si="4410"/>
        <v>7.0355129302724757</v>
      </c>
    </row>
    <row r="16942" spans="1:11" ht="12.75" customHeight="1" x14ac:dyDescent="0.25">
      <c r="A16942" s="13">
        <v>42559</v>
      </c>
      <c r="B16942" s="14">
        <v>48.46</v>
      </c>
      <c r="C16942" s="14">
        <v>0</v>
      </c>
      <c r="D16942" s="14">
        <v>0</v>
      </c>
      <c r="E16942" s="15">
        <v>48.46</v>
      </c>
      <c r="F16942" s="16">
        <f t="shared" si="4405"/>
        <v>3.6005780000000005</v>
      </c>
      <c r="G16942" s="20">
        <f t="shared" si="4411"/>
        <v>7.0355129302724757</v>
      </c>
      <c r="H16942" s="17">
        <v>4.0499999999999998E-3</v>
      </c>
      <c r="I16942" s="18">
        <f t="shared" si="4409"/>
        <v>3.5784997817603525E-2</v>
      </c>
      <c r="J16942" s="19">
        <f t="shared" si="4410"/>
        <v>10.671875928090081</v>
      </c>
    </row>
    <row r="16943" spans="1:11" ht="12.75" customHeight="1" x14ac:dyDescent="0.25">
      <c r="A16943" s="13">
        <v>42590</v>
      </c>
      <c r="B16943" s="14">
        <v>47.41</v>
      </c>
      <c r="C16943" s="14">
        <v>0</v>
      </c>
      <c r="D16943" s="14">
        <v>0</v>
      </c>
      <c r="E16943" s="15">
        <v>47.41</v>
      </c>
      <c r="F16943" s="16">
        <f t="shared" si="4405"/>
        <v>3.5225629999999999</v>
      </c>
      <c r="G16943" s="20">
        <f t="shared" si="4411"/>
        <v>10.671875928090081</v>
      </c>
      <c r="H16943" s="17">
        <v>4.1999999999999997E-3</v>
      </c>
      <c r="I16943" s="18">
        <f t="shared" si="4409"/>
        <v>5.2219261197978331E-2</v>
      </c>
      <c r="J16943" s="19">
        <f t="shared" si="4410"/>
        <v>14.246658189288059</v>
      </c>
    </row>
    <row r="16944" spans="1:11" ht="12.75" customHeight="1" x14ac:dyDescent="0.25">
      <c r="A16944" s="13">
        <v>42654</v>
      </c>
      <c r="B16944" s="14">
        <v>45.84</v>
      </c>
      <c r="C16944" s="14">
        <v>0</v>
      </c>
      <c r="D16944" s="14">
        <v>0</v>
      </c>
      <c r="E16944" s="15">
        <v>45.84</v>
      </c>
      <c r="F16944" s="16">
        <f t="shared" si="4405"/>
        <v>3.4059120000000003</v>
      </c>
      <c r="G16944" s="20">
        <f t="shared" si="4411"/>
        <v>14.246658189288059</v>
      </c>
      <c r="H16944" s="17">
        <v>4.7999999999999996E-3</v>
      </c>
      <c r="I16944" s="18">
        <f t="shared" si="4409"/>
        <v>7.6558148108582677E-2</v>
      </c>
      <c r="J16944" s="19">
        <f t="shared" si="4410"/>
        <v>17.729128337396642</v>
      </c>
    </row>
    <row r="16945" spans="1:11" ht="12.75" customHeight="1" x14ac:dyDescent="0.25">
      <c r="A16945" s="13">
        <v>42682</v>
      </c>
      <c r="B16945" s="14">
        <v>44.79</v>
      </c>
      <c r="C16945" s="14">
        <v>0</v>
      </c>
      <c r="D16945" s="14">
        <v>0</v>
      </c>
      <c r="E16945" s="15">
        <v>44.79</v>
      </c>
      <c r="F16945" s="16">
        <f t="shared" si="4405"/>
        <v>3.3278970000000001</v>
      </c>
      <c r="G16945" s="20">
        <f t="shared" si="4411"/>
        <v>17.729128337396642</v>
      </c>
      <c r="H16945" s="17">
        <v>4.7999999999999996E-3</v>
      </c>
      <c r="I16945" s="18">
        <f t="shared" si="4409"/>
        <v>9.3086768819503868E-2</v>
      </c>
      <c r="J16945" s="19">
        <f t="shared" si="4410"/>
        <v>21.150112106216145</v>
      </c>
    </row>
    <row r="16946" spans="1:11" ht="12.75" customHeight="1" x14ac:dyDescent="0.25">
      <c r="A16946" s="13">
        <v>42711</v>
      </c>
      <c r="B16946" s="14">
        <v>44.79</v>
      </c>
      <c r="C16946" s="14">
        <v>0</v>
      </c>
      <c r="D16946" s="14">
        <v>0</v>
      </c>
      <c r="E16946" s="15">
        <v>44.79</v>
      </c>
      <c r="F16946" s="16">
        <f t="shared" si="4405"/>
        <v>3.3278970000000001</v>
      </c>
      <c r="G16946" s="20">
        <f t="shared" si="4411"/>
        <v>21.150112106216145</v>
      </c>
      <c r="H16946" s="17">
        <v>6.0000000000000001E-3</v>
      </c>
      <c r="I16946" s="18">
        <f t="shared" si="4409"/>
        <v>0.13688436363729686</v>
      </c>
      <c r="J16946" s="19">
        <f t="shared" si="4410"/>
        <v>24.614893469853442</v>
      </c>
    </row>
    <row r="16947" spans="1:11" ht="12.75" customHeight="1" x14ac:dyDescent="0.25">
      <c r="A16947" s="13">
        <v>42746</v>
      </c>
      <c r="B16947" s="14">
        <v>49.39</v>
      </c>
      <c r="C16947" s="14">
        <v>0</v>
      </c>
      <c r="D16947" s="14">
        <v>0</v>
      </c>
      <c r="E16947" s="15">
        <v>49.39</v>
      </c>
      <c r="F16947" s="16">
        <f t="shared" si="4405"/>
        <v>3.6696770000000001</v>
      </c>
      <c r="G16947" s="20">
        <f t="shared" si="4411"/>
        <v>24.614893469853442</v>
      </c>
      <c r="H16947" s="17">
        <v>7.3000000000000001E-3</v>
      </c>
      <c r="I16947" s="18">
        <f t="shared" si="4409"/>
        <v>0.19308304337993012</v>
      </c>
      <c r="J16947" s="19">
        <f t="shared" si="4410"/>
        <v>28.477653513233371</v>
      </c>
    </row>
    <row r="16948" spans="1:11" ht="12.75" customHeight="1" x14ac:dyDescent="0.25">
      <c r="A16948" s="13">
        <v>42773</v>
      </c>
      <c r="B16948" s="14">
        <v>45.65</v>
      </c>
      <c r="C16948" s="14">
        <v>0</v>
      </c>
      <c r="D16948" s="14">
        <v>0</v>
      </c>
      <c r="E16948" s="15">
        <v>45.65</v>
      </c>
      <c r="F16948" s="16">
        <f t="shared" si="4405"/>
        <v>3.3917950000000001</v>
      </c>
      <c r="G16948" s="20">
        <f t="shared" si="4411"/>
        <v>28.477653513233371</v>
      </c>
      <c r="H16948" s="17">
        <v>6.8999999999999999E-3</v>
      </c>
      <c r="I16948" s="18">
        <f t="shared" si="4409"/>
        <v>0.20819750199131026</v>
      </c>
      <c r="J16948" s="19">
        <f t="shared" si="4410"/>
        <v>32.07764601522468</v>
      </c>
    </row>
    <row r="16949" spans="1:11" ht="12.75" customHeight="1" x14ac:dyDescent="0.25">
      <c r="A16949" s="13">
        <v>42801</v>
      </c>
      <c r="B16949" s="14">
        <v>45.92</v>
      </c>
      <c r="C16949" s="14">
        <v>0</v>
      </c>
      <c r="D16949" s="14">
        <v>0</v>
      </c>
      <c r="E16949" s="15">
        <v>45.92</v>
      </c>
      <c r="F16949" s="16">
        <f t="shared" si="4405"/>
        <v>3.4118560000000002</v>
      </c>
      <c r="G16949" s="20">
        <f t="shared" si="4411"/>
        <v>32.07764601522468</v>
      </c>
      <c r="H16949" s="17">
        <v>7.9000000000000008E-3</v>
      </c>
      <c r="I16949" s="18">
        <f t="shared" si="4409"/>
        <v>0.26689023472027501</v>
      </c>
      <c r="J16949" s="19">
        <f t="shared" si="4410"/>
        <v>35.756392249944952</v>
      </c>
    </row>
    <row r="16950" spans="1:11" ht="12.75" customHeight="1" x14ac:dyDescent="0.25">
      <c r="A16950" s="13">
        <v>42835</v>
      </c>
      <c r="B16950" s="14">
        <v>47.74</v>
      </c>
      <c r="C16950" s="14">
        <v>0</v>
      </c>
      <c r="D16950" s="14">
        <v>0</v>
      </c>
      <c r="E16950" s="15">
        <v>47.74</v>
      </c>
      <c r="F16950" s="16">
        <f t="shared" si="4405"/>
        <v>3.5470820000000005</v>
      </c>
      <c r="G16950" s="20">
        <f t="shared" si="4411"/>
        <v>35.756392249944952</v>
      </c>
      <c r="H16950" s="17">
        <v>8.9999999999999993E-3</v>
      </c>
      <c r="I16950" s="18">
        <f t="shared" si="4409"/>
        <v>0.33776939924950455</v>
      </c>
      <c r="J16950" s="19">
        <f t="shared" si="4410"/>
        <v>39.641243649194458</v>
      </c>
    </row>
    <row r="16951" spans="1:11" ht="12.75" customHeight="1" x14ac:dyDescent="0.25">
      <c r="A16951" s="13">
        <v>42866</v>
      </c>
      <c r="B16951" s="14">
        <v>45.07</v>
      </c>
      <c r="C16951" s="14">
        <v>0</v>
      </c>
      <c r="D16951" s="14">
        <v>0</v>
      </c>
      <c r="E16951" s="15"/>
      <c r="F16951" s="16">
        <f t="shared" si="4405"/>
        <v>0</v>
      </c>
      <c r="G16951" s="20">
        <f t="shared" si="4411"/>
        <v>39.641243649194458</v>
      </c>
      <c r="H16951" s="17">
        <v>9.0500000000000008E-3</v>
      </c>
      <c r="I16951" s="18">
        <f t="shared" si="4409"/>
        <v>0.35875325502520988</v>
      </c>
      <c r="J16951" s="19">
        <f t="shared" si="4410"/>
        <v>39.999996904219664</v>
      </c>
    </row>
    <row r="16952" spans="1:11" ht="12.75" customHeight="1" x14ac:dyDescent="0.25">
      <c r="A16952" s="13">
        <v>42896</v>
      </c>
      <c r="B16952" s="14">
        <v>42.13</v>
      </c>
      <c r="C16952" s="14">
        <v>0</v>
      </c>
      <c r="D16952" s="14">
        <v>0</v>
      </c>
      <c r="E16952" s="15"/>
      <c r="F16952" s="16">
        <f t="shared" si="4405"/>
        <v>0</v>
      </c>
      <c r="G16952" s="20">
        <f t="shared" si="4411"/>
        <v>39.999996904219664</v>
      </c>
      <c r="H16952" s="17">
        <v>1.0149999999999999E-2</v>
      </c>
      <c r="I16952" s="18">
        <f t="shared" si="4409"/>
        <v>0.40599996857782955</v>
      </c>
      <c r="J16952" s="19">
        <f t="shared" si="4410"/>
        <v>40.405996872797495</v>
      </c>
    </row>
    <row r="16953" spans="1:11" ht="12.75" customHeight="1" x14ac:dyDescent="0.25">
      <c r="A16953" s="7" t="s">
        <v>2038</v>
      </c>
      <c r="B16953" s="7" t="s">
        <v>2039</v>
      </c>
      <c r="F16953" s="16">
        <f>SUM(F16940:F16952)</f>
        <v>38.216205000000002</v>
      </c>
      <c r="G16953" s="20">
        <f t="shared" si="4411"/>
        <v>40.405996872797495</v>
      </c>
      <c r="I16953" s="8">
        <f>SUM(I16940:I16952)</f>
        <v>2.1897918727974997</v>
      </c>
      <c r="K16953" s="9">
        <f>SUM(F16953:J16953)</f>
        <v>80.811993745594989</v>
      </c>
    </row>
    <row r="16954" spans="1:11" ht="12.75" customHeight="1" x14ac:dyDescent="0.25">
      <c r="A16954" s="13">
        <v>42501</v>
      </c>
      <c r="B16954" s="14">
        <v>17.03</v>
      </c>
      <c r="C16954" s="14">
        <v>0</v>
      </c>
      <c r="D16954" s="14">
        <v>31.66</v>
      </c>
      <c r="E16954" s="15">
        <v>48.69</v>
      </c>
      <c r="F16954" s="16">
        <f t="shared" ref="F16954:F16967" si="4412">PRODUCT(E16954*0.0743)</f>
        <v>3.617667</v>
      </c>
      <c r="H16954" s="17">
        <v>3.5000000000000001E-3</v>
      </c>
      <c r="I16954" s="18">
        <f t="shared" ref="I16954:I16967" si="4413">((F16954/2)+G16954)*(H16954)</f>
        <v>6.33091725E-3</v>
      </c>
      <c r="J16954" s="19">
        <f t="shared" ref="J16954:J16967" si="4414">F16954+G16954+I16954</f>
        <v>3.6239979172500001</v>
      </c>
      <c r="K16954" s="6"/>
    </row>
    <row r="16955" spans="1:11" ht="12.75" customHeight="1" x14ac:dyDescent="0.25">
      <c r="A16955" s="13">
        <v>42527</v>
      </c>
      <c r="B16955" s="14">
        <v>56.86</v>
      </c>
      <c r="C16955" s="14">
        <v>0</v>
      </c>
      <c r="D16955" s="14">
        <v>0</v>
      </c>
      <c r="E16955" s="15">
        <v>56.86</v>
      </c>
      <c r="F16955" s="16">
        <f t="shared" si="4412"/>
        <v>4.2246980000000001</v>
      </c>
      <c r="G16955" s="20">
        <f t="shared" ref="G16955:G16967" si="4415">SUM(J16954)</f>
        <v>3.6239979172500001</v>
      </c>
      <c r="H16955" s="17">
        <v>3.7000000000000002E-3</v>
      </c>
      <c r="I16955" s="18">
        <f t="shared" si="4413"/>
        <v>2.1224483593824998E-2</v>
      </c>
      <c r="J16955" s="19">
        <f t="shared" si="4414"/>
        <v>7.8699204008438244</v>
      </c>
      <c r="K16955" s="6"/>
    </row>
    <row r="16956" spans="1:11" ht="12.75" customHeight="1" x14ac:dyDescent="0.25">
      <c r="A16956" s="13">
        <v>42559</v>
      </c>
      <c r="B16956" s="14">
        <v>55.81</v>
      </c>
      <c r="C16956" s="14">
        <v>0</v>
      </c>
      <c r="D16956" s="14">
        <v>0</v>
      </c>
      <c r="E16956" s="15">
        <v>55.81</v>
      </c>
      <c r="F16956" s="16">
        <f t="shared" si="4412"/>
        <v>4.1466830000000003</v>
      </c>
      <c r="G16956" s="20">
        <f t="shared" si="4415"/>
        <v>7.8699204008438244</v>
      </c>
      <c r="H16956" s="17">
        <v>4.0499999999999998E-3</v>
      </c>
      <c r="I16956" s="18">
        <f t="shared" si="4413"/>
        <v>4.0270210698417484E-2</v>
      </c>
      <c r="J16956" s="19">
        <f t="shared" si="4414"/>
        <v>12.056873611542242</v>
      </c>
      <c r="K16956" s="6"/>
    </row>
    <row r="16957" spans="1:11" ht="12.75" customHeight="1" x14ac:dyDescent="0.25">
      <c r="A16957" s="13">
        <v>42590</v>
      </c>
      <c r="B16957" s="14">
        <v>58.44</v>
      </c>
      <c r="C16957" s="14">
        <v>0</v>
      </c>
      <c r="D16957" s="14">
        <v>0</v>
      </c>
      <c r="E16957" s="15">
        <v>58.44</v>
      </c>
      <c r="F16957" s="16">
        <f t="shared" si="4412"/>
        <v>4.3420920000000001</v>
      </c>
      <c r="G16957" s="20">
        <f t="shared" si="4415"/>
        <v>12.056873611542242</v>
      </c>
      <c r="H16957" s="17">
        <v>4.1999999999999997E-3</v>
      </c>
      <c r="I16957" s="18">
        <f t="shared" si="4413"/>
        <v>5.9757262368477414E-2</v>
      </c>
      <c r="J16957" s="19">
        <f t="shared" si="4414"/>
        <v>16.45872287391072</v>
      </c>
      <c r="K16957" s="6"/>
    </row>
    <row r="16958" spans="1:11" ht="12.75" customHeight="1" x14ac:dyDescent="0.25">
      <c r="A16958" s="13">
        <v>42622</v>
      </c>
      <c r="B16958" s="14">
        <v>53.19</v>
      </c>
      <c r="C16958" s="14">
        <v>0</v>
      </c>
      <c r="D16958" s="14">
        <v>0</v>
      </c>
      <c r="E16958" s="15">
        <v>53.19</v>
      </c>
      <c r="F16958" s="16">
        <f t="shared" si="4412"/>
        <v>3.9520170000000001</v>
      </c>
      <c r="G16958" s="20">
        <f t="shared" si="4415"/>
        <v>16.45872287391072</v>
      </c>
      <c r="H16958" s="17">
        <v>4.45E-3</v>
      </c>
      <c r="I16958" s="18">
        <f t="shared" si="4413"/>
        <v>8.2034554613902702E-2</v>
      </c>
      <c r="J16958" s="19">
        <f t="shared" si="4414"/>
        <v>20.492774428524623</v>
      </c>
      <c r="K16958" s="6"/>
    </row>
    <row r="16959" spans="1:11" ht="12.75" customHeight="1" x14ac:dyDescent="0.25">
      <c r="A16959" s="13">
        <v>42654</v>
      </c>
      <c r="B16959" s="14">
        <v>52.14</v>
      </c>
      <c r="C16959" s="14">
        <v>0</v>
      </c>
      <c r="D16959" s="14">
        <v>0</v>
      </c>
      <c r="E16959" s="15">
        <v>52.14</v>
      </c>
      <c r="F16959" s="16">
        <f t="shared" si="4412"/>
        <v>3.8740020000000004</v>
      </c>
      <c r="G16959" s="20">
        <f t="shared" si="4415"/>
        <v>20.492774428524623</v>
      </c>
      <c r="H16959" s="17">
        <v>4.7999999999999996E-3</v>
      </c>
      <c r="I16959" s="18">
        <f t="shared" si="4413"/>
        <v>0.10766292205691817</v>
      </c>
      <c r="J16959" s="21">
        <f t="shared" si="4414"/>
        <v>24.474439350581541</v>
      </c>
      <c r="K16959" s="6"/>
    </row>
    <row r="16960" spans="1:11" ht="12.75" customHeight="1" x14ac:dyDescent="0.25">
      <c r="A16960" s="13">
        <v>42682</v>
      </c>
      <c r="B16960" s="14">
        <v>55.81</v>
      </c>
      <c r="C16960" s="14">
        <v>0</v>
      </c>
      <c r="D16960" s="14">
        <v>0</v>
      </c>
      <c r="E16960" s="15">
        <v>55.81</v>
      </c>
      <c r="F16960" s="16">
        <f t="shared" si="4412"/>
        <v>4.1466830000000003</v>
      </c>
      <c r="G16960" s="20">
        <f t="shared" si="4415"/>
        <v>24.474439350581541</v>
      </c>
      <c r="H16960" s="17">
        <v>4.7999999999999996E-3</v>
      </c>
      <c r="I16960" s="18">
        <f t="shared" si="4413"/>
        <v>0.12742934808279138</v>
      </c>
      <c r="J16960" s="21">
        <f t="shared" si="4414"/>
        <v>28.748551698664333</v>
      </c>
      <c r="K16960" s="6"/>
    </row>
    <row r="16961" spans="1:11" ht="12.75" customHeight="1" x14ac:dyDescent="0.25">
      <c r="A16961" s="13">
        <v>42711</v>
      </c>
      <c r="B16961" s="14">
        <v>50.56</v>
      </c>
      <c r="C16961" s="14">
        <v>0</v>
      </c>
      <c r="D16961" s="14">
        <v>0</v>
      </c>
      <c r="E16961" s="15">
        <v>50.56</v>
      </c>
      <c r="F16961" s="16">
        <f t="shared" si="4412"/>
        <v>3.7566080000000004</v>
      </c>
      <c r="G16961" s="20">
        <f t="shared" si="4415"/>
        <v>28.748551698664333</v>
      </c>
      <c r="H16961" s="17">
        <v>6.0000000000000001E-3</v>
      </c>
      <c r="I16961" s="18">
        <f t="shared" si="4413"/>
        <v>0.183761134191986</v>
      </c>
      <c r="J16961" s="21">
        <f t="shared" si="4414"/>
        <v>32.688920832856319</v>
      </c>
      <c r="K16961" s="6"/>
    </row>
    <row r="16962" spans="1:11" ht="12.75" customHeight="1" x14ac:dyDescent="0.25">
      <c r="A16962" s="13">
        <v>42746</v>
      </c>
      <c r="B16962" s="14">
        <v>50.61</v>
      </c>
      <c r="C16962" s="14">
        <v>0</v>
      </c>
      <c r="D16962" s="14">
        <v>0</v>
      </c>
      <c r="E16962" s="15">
        <v>50.61</v>
      </c>
      <c r="F16962" s="16">
        <f t="shared" si="4412"/>
        <v>3.7603230000000001</v>
      </c>
      <c r="G16962" s="20">
        <f t="shared" si="4415"/>
        <v>32.688920832856319</v>
      </c>
      <c r="H16962" s="17">
        <v>7.3000000000000001E-3</v>
      </c>
      <c r="I16962" s="18">
        <f t="shared" si="4413"/>
        <v>0.25235430102985112</v>
      </c>
      <c r="J16962" s="21">
        <f t="shared" si="4414"/>
        <v>36.701598133886172</v>
      </c>
      <c r="K16962" s="6"/>
    </row>
    <row r="16963" spans="1:11" ht="12.75" customHeight="1" x14ac:dyDescent="0.25">
      <c r="A16963" s="13">
        <v>42773</v>
      </c>
      <c r="B16963" s="14">
        <v>44.48</v>
      </c>
      <c r="C16963" s="14">
        <v>0</v>
      </c>
      <c r="D16963" s="14">
        <v>0</v>
      </c>
      <c r="E16963" s="15">
        <v>44.48</v>
      </c>
      <c r="F16963" s="16">
        <f t="shared" si="4412"/>
        <v>3.3048639999999998</v>
      </c>
      <c r="G16963" s="20">
        <f t="shared" si="4415"/>
        <v>36.701598133886172</v>
      </c>
      <c r="H16963" s="17">
        <v>6.8999999999999999E-3</v>
      </c>
      <c r="I16963" s="18">
        <f t="shared" si="4413"/>
        <v>0.26464280792381456</v>
      </c>
      <c r="J16963" s="21">
        <f t="shared" si="4414"/>
        <v>40.271104941809988</v>
      </c>
      <c r="K16963" s="6"/>
    </row>
    <row r="16964" spans="1:11" ht="12.75" customHeight="1" x14ac:dyDescent="0.25">
      <c r="A16964" s="13">
        <v>42801</v>
      </c>
      <c r="B16964" s="14">
        <v>49.42</v>
      </c>
      <c r="C16964" s="14">
        <v>0</v>
      </c>
      <c r="D16964" s="14">
        <v>0</v>
      </c>
      <c r="E16964" s="15">
        <v>49.42</v>
      </c>
      <c r="F16964" s="16">
        <f t="shared" si="4412"/>
        <v>3.6719060000000003</v>
      </c>
      <c r="G16964" s="20">
        <f t="shared" si="4415"/>
        <v>40.271104941809988</v>
      </c>
      <c r="H16964" s="17">
        <v>7.9000000000000008E-3</v>
      </c>
      <c r="I16964" s="18">
        <f t="shared" si="4413"/>
        <v>0.33264575774029898</v>
      </c>
      <c r="J16964" s="21">
        <f t="shared" si="4414"/>
        <v>44.275656699550289</v>
      </c>
      <c r="K16964" s="6"/>
    </row>
    <row r="16965" spans="1:11" ht="12.75" customHeight="1" x14ac:dyDescent="0.25">
      <c r="A16965" s="13">
        <v>42835</v>
      </c>
      <c r="B16965" s="14">
        <v>53.55</v>
      </c>
      <c r="C16965" s="14">
        <v>0</v>
      </c>
      <c r="D16965" s="14">
        <v>0</v>
      </c>
      <c r="E16965" s="15">
        <v>53.55</v>
      </c>
      <c r="F16965" s="16">
        <f t="shared" si="4412"/>
        <v>3.9787650000000001</v>
      </c>
      <c r="G16965" s="20">
        <f t="shared" si="4415"/>
        <v>44.275656699550289</v>
      </c>
      <c r="H16965" s="17">
        <v>8.9999999999999993E-3</v>
      </c>
      <c r="I16965" s="18">
        <f t="shared" si="4413"/>
        <v>0.41638535279595257</v>
      </c>
      <c r="J16965" s="21">
        <f t="shared" si="4414"/>
        <v>48.670807052346248</v>
      </c>
      <c r="K16965" s="6"/>
    </row>
    <row r="16966" spans="1:11" ht="12.75" customHeight="1" x14ac:dyDescent="0.25">
      <c r="A16966" s="13">
        <v>42866</v>
      </c>
      <c r="B16966" s="14">
        <v>31.86</v>
      </c>
      <c r="C16966" s="14">
        <v>0</v>
      </c>
      <c r="D16966" s="14">
        <v>0</v>
      </c>
      <c r="E16966" s="15"/>
      <c r="F16966" s="16">
        <f t="shared" si="4412"/>
        <v>0</v>
      </c>
      <c r="G16966" s="20">
        <f t="shared" si="4415"/>
        <v>48.670807052346248</v>
      </c>
      <c r="H16966" s="17">
        <v>9.0500000000000008E-3</v>
      </c>
      <c r="I16966" s="18">
        <f t="shared" si="4413"/>
        <v>0.4404708038237336</v>
      </c>
      <c r="J16966" s="21">
        <f t="shared" si="4414"/>
        <v>49.111277856169984</v>
      </c>
      <c r="K16966" s="6"/>
    </row>
    <row r="16967" spans="1:11" ht="12.75" customHeight="1" x14ac:dyDescent="0.25">
      <c r="A16967" s="13">
        <v>42896</v>
      </c>
      <c r="B16967" s="14">
        <v>57.33</v>
      </c>
      <c r="C16967" s="14">
        <v>0</v>
      </c>
      <c r="D16967" s="14">
        <v>0</v>
      </c>
      <c r="E16967" s="15"/>
      <c r="F16967" s="16">
        <f t="shared" si="4412"/>
        <v>0</v>
      </c>
      <c r="G16967" s="20">
        <f t="shared" si="4415"/>
        <v>49.111277856169984</v>
      </c>
      <c r="H16967" s="17">
        <v>1.0149999999999999E-2</v>
      </c>
      <c r="I16967" s="18">
        <f t="shared" si="4413"/>
        <v>0.49847947024012529</v>
      </c>
      <c r="J16967" s="27">
        <f t="shared" si="4414"/>
        <v>49.609757326410111</v>
      </c>
      <c r="K16967" s="6"/>
    </row>
    <row r="16968" spans="1:11" ht="12.75" customHeight="1" x14ac:dyDescent="0.25">
      <c r="A16968" s="7" t="s">
        <v>2040</v>
      </c>
      <c r="B16968" s="7" t="s">
        <v>2041</v>
      </c>
      <c r="F16968" s="16">
        <f>SUM(F16954:F16967)</f>
        <v>46.776308000000007</v>
      </c>
      <c r="I16968" s="8">
        <f>SUM(I16954:I16967)</f>
        <v>2.8334493264100944</v>
      </c>
      <c r="K16968" s="6">
        <f>SUM(F16968:I16968)</f>
        <v>49.609757326410104</v>
      </c>
    </row>
    <row r="16969" spans="1:11" ht="12.75" customHeight="1" x14ac:dyDescent="0.25">
      <c r="A16969" s="13">
        <v>42501</v>
      </c>
      <c r="B16969" s="14">
        <v>15.09</v>
      </c>
      <c r="C16969" s="14">
        <v>0</v>
      </c>
      <c r="D16969" s="14">
        <v>31.66</v>
      </c>
      <c r="E16969" s="15">
        <v>46.75</v>
      </c>
      <c r="F16969" s="16">
        <f t="shared" ref="F16969:F16982" si="4416">PRODUCT(E16969*0.0743)</f>
        <v>3.4735250000000004</v>
      </c>
      <c r="H16969" s="17">
        <v>3.5000000000000001E-3</v>
      </c>
      <c r="I16969" s="18">
        <f t="shared" ref="I16969:I16982" si="4417">((F16969/2)+G16969)*(H16969)</f>
        <v>6.0786687500000011E-3</v>
      </c>
      <c r="J16969" s="19">
        <f t="shared" ref="J16969:J16982" si="4418">F16969+G16969+I16969</f>
        <v>3.4796036687500003</v>
      </c>
      <c r="K16969" s="6"/>
    </row>
    <row r="16970" spans="1:11" ht="12.75" customHeight="1" x14ac:dyDescent="0.25">
      <c r="A16970" s="13">
        <v>42527</v>
      </c>
      <c r="B16970" s="14">
        <v>53.71</v>
      </c>
      <c r="C16970" s="14">
        <v>0</v>
      </c>
      <c r="D16970" s="14">
        <v>0</v>
      </c>
      <c r="E16970" s="15">
        <v>53.71</v>
      </c>
      <c r="F16970" s="16">
        <f t="shared" si="4416"/>
        <v>3.9906530000000004</v>
      </c>
      <c r="G16970" s="20">
        <f t="shared" ref="G16970:G16982" si="4419">SUM(J16969)</f>
        <v>3.4796036687500003</v>
      </c>
      <c r="H16970" s="17">
        <v>3.7000000000000002E-3</v>
      </c>
      <c r="I16970" s="18">
        <f t="shared" si="4417"/>
        <v>2.0257241624375002E-2</v>
      </c>
      <c r="J16970" s="19">
        <f t="shared" si="4418"/>
        <v>7.490513910374375</v>
      </c>
      <c r="K16970" s="6"/>
    </row>
    <row r="16971" spans="1:11" ht="12.75" customHeight="1" x14ac:dyDescent="0.25">
      <c r="A16971" s="13">
        <v>42559</v>
      </c>
      <c r="B16971" s="14">
        <v>44.26</v>
      </c>
      <c r="C16971" s="14">
        <v>0</v>
      </c>
      <c r="D16971" s="14">
        <v>0</v>
      </c>
      <c r="E16971" s="15">
        <v>44.26</v>
      </c>
      <c r="F16971" s="16">
        <f t="shared" si="4416"/>
        <v>3.2885180000000003</v>
      </c>
      <c r="G16971" s="20">
        <f t="shared" si="4419"/>
        <v>7.490513910374375</v>
      </c>
      <c r="H16971" s="17">
        <v>4.0499999999999998E-3</v>
      </c>
      <c r="I16971" s="18">
        <f t="shared" si="4417"/>
        <v>3.6995830287016217E-2</v>
      </c>
      <c r="J16971" s="19">
        <f t="shared" si="4418"/>
        <v>10.816027740661392</v>
      </c>
      <c r="K16971" s="6"/>
    </row>
    <row r="16972" spans="1:11" ht="12.75" customHeight="1" x14ac:dyDescent="0.25">
      <c r="A16972" s="13">
        <v>42590</v>
      </c>
      <c r="B16972" s="14">
        <v>50.56</v>
      </c>
      <c r="C16972" s="14">
        <v>0</v>
      </c>
      <c r="D16972" s="14">
        <v>0</v>
      </c>
      <c r="E16972" s="15">
        <v>50.56</v>
      </c>
      <c r="F16972" s="16">
        <f t="shared" si="4416"/>
        <v>3.7566080000000004</v>
      </c>
      <c r="G16972" s="20">
        <f t="shared" si="4419"/>
        <v>10.816027740661392</v>
      </c>
      <c r="H16972" s="17">
        <v>4.1999999999999997E-3</v>
      </c>
      <c r="I16972" s="18">
        <f t="shared" si="4417"/>
        <v>5.3316193310777846E-2</v>
      </c>
      <c r="J16972" s="19">
        <f t="shared" si="4418"/>
        <v>14.62595193397217</v>
      </c>
      <c r="K16972" s="6"/>
    </row>
    <row r="16973" spans="1:11" ht="12.75" customHeight="1" x14ac:dyDescent="0.25">
      <c r="A16973" s="13">
        <v>42622</v>
      </c>
      <c r="B16973" s="14">
        <v>41.11</v>
      </c>
      <c r="C16973" s="14">
        <v>0</v>
      </c>
      <c r="D16973" s="14">
        <v>0</v>
      </c>
      <c r="E16973" s="15">
        <v>41.11</v>
      </c>
      <c r="F16973" s="16">
        <f t="shared" si="4416"/>
        <v>3.0544730000000002</v>
      </c>
      <c r="G16973" s="20">
        <f t="shared" si="4419"/>
        <v>14.62595193397217</v>
      </c>
      <c r="H16973" s="17">
        <v>4.45E-3</v>
      </c>
      <c r="I16973" s="18">
        <f t="shared" si="4417"/>
        <v>7.1881688531176144E-2</v>
      </c>
      <c r="J16973" s="19">
        <f t="shared" si="4418"/>
        <v>17.752306622503344</v>
      </c>
      <c r="K16973" s="6"/>
    </row>
    <row r="16974" spans="1:11" ht="12.75" customHeight="1" x14ac:dyDescent="0.25">
      <c r="A16974" s="13">
        <v>42654</v>
      </c>
      <c r="B16974" s="14">
        <v>33.76</v>
      </c>
      <c r="C16974" s="14">
        <v>0</v>
      </c>
      <c r="D16974" s="14">
        <v>0</v>
      </c>
      <c r="E16974" s="15">
        <v>33.76</v>
      </c>
      <c r="F16974" s="16">
        <f t="shared" si="4416"/>
        <v>2.5083679999999999</v>
      </c>
      <c r="G16974" s="20">
        <f t="shared" si="4419"/>
        <v>17.752306622503344</v>
      </c>
      <c r="H16974" s="17">
        <v>4.7999999999999996E-3</v>
      </c>
      <c r="I16974" s="18">
        <f t="shared" si="4417"/>
        <v>9.1231154988016039E-2</v>
      </c>
      <c r="J16974" s="21">
        <f t="shared" si="4418"/>
        <v>20.351905777491361</v>
      </c>
      <c r="K16974" s="6"/>
    </row>
    <row r="16975" spans="1:11" ht="12.75" customHeight="1" x14ac:dyDescent="0.25">
      <c r="A16975" s="13">
        <v>42682</v>
      </c>
      <c r="B16975" s="14">
        <v>46.36</v>
      </c>
      <c r="C16975" s="14">
        <v>0</v>
      </c>
      <c r="D16975" s="14">
        <v>0</v>
      </c>
      <c r="E16975" s="15">
        <v>46.36</v>
      </c>
      <c r="F16975" s="16">
        <f t="shared" si="4416"/>
        <v>3.4445480000000002</v>
      </c>
      <c r="G16975" s="20">
        <f t="shared" si="4419"/>
        <v>20.351905777491361</v>
      </c>
      <c r="H16975" s="17">
        <v>4.7999999999999996E-3</v>
      </c>
      <c r="I16975" s="18">
        <f t="shared" si="4417"/>
        <v>0.10595606293195851</v>
      </c>
      <c r="J16975" s="21">
        <f t="shared" si="4418"/>
        <v>23.902409840423321</v>
      </c>
      <c r="K16975" s="6"/>
    </row>
    <row r="16976" spans="1:11" ht="12.75" customHeight="1" x14ac:dyDescent="0.25">
      <c r="A16976" s="13">
        <v>42711</v>
      </c>
      <c r="B16976" s="14">
        <v>48.46</v>
      </c>
      <c r="C16976" s="14">
        <v>0</v>
      </c>
      <c r="D16976" s="14">
        <v>0</v>
      </c>
      <c r="E16976" s="15">
        <v>48.46</v>
      </c>
      <c r="F16976" s="16">
        <f t="shared" si="4416"/>
        <v>3.6005780000000005</v>
      </c>
      <c r="G16976" s="20">
        <f t="shared" si="4419"/>
        <v>23.902409840423321</v>
      </c>
      <c r="H16976" s="17">
        <v>6.0000000000000001E-3</v>
      </c>
      <c r="I16976" s="18">
        <f t="shared" si="4417"/>
        <v>0.15421619304253992</v>
      </c>
      <c r="J16976" s="21">
        <f t="shared" si="4418"/>
        <v>27.657204033465863</v>
      </c>
      <c r="K16976" s="6"/>
    </row>
    <row r="16977" spans="1:11" ht="12.75" customHeight="1" x14ac:dyDescent="0.25">
      <c r="A16977" s="13">
        <v>42746</v>
      </c>
      <c r="B16977" s="14">
        <v>48.38</v>
      </c>
      <c r="C16977" s="14">
        <v>0</v>
      </c>
      <c r="D16977" s="14">
        <v>0</v>
      </c>
      <c r="E16977" s="15">
        <v>48.38</v>
      </c>
      <c r="F16977" s="16">
        <f t="shared" si="4416"/>
        <v>3.5946340000000006</v>
      </c>
      <c r="G16977" s="20">
        <f t="shared" si="4419"/>
        <v>27.657204033465863</v>
      </c>
      <c r="H16977" s="17">
        <v>7.3000000000000001E-3</v>
      </c>
      <c r="I16977" s="18">
        <f t="shared" si="4417"/>
        <v>0.21501800354430081</v>
      </c>
      <c r="J16977" s="21">
        <f t="shared" si="4418"/>
        <v>31.466856037010164</v>
      </c>
      <c r="K16977" s="6"/>
    </row>
    <row r="16978" spans="1:11" ht="12.75" customHeight="1" x14ac:dyDescent="0.25">
      <c r="A16978" s="13">
        <v>42773</v>
      </c>
      <c r="B16978" s="14">
        <v>45.33</v>
      </c>
      <c r="C16978" s="14">
        <v>0</v>
      </c>
      <c r="D16978" s="14">
        <v>0</v>
      </c>
      <c r="E16978" s="15">
        <v>45.33</v>
      </c>
      <c r="F16978" s="16">
        <f t="shared" si="4416"/>
        <v>3.3680190000000003</v>
      </c>
      <c r="G16978" s="20">
        <f t="shared" si="4419"/>
        <v>31.466856037010164</v>
      </c>
      <c r="H16978" s="17">
        <v>6.8999999999999999E-3</v>
      </c>
      <c r="I16978" s="18">
        <f t="shared" si="4417"/>
        <v>0.22874097220537012</v>
      </c>
      <c r="J16978" s="21">
        <f t="shared" si="4418"/>
        <v>35.063616009215536</v>
      </c>
      <c r="K16978" s="6"/>
    </row>
    <row r="16979" spans="1:11" ht="12.75" customHeight="1" x14ac:dyDescent="0.25">
      <c r="A16979" s="13">
        <v>42801</v>
      </c>
      <c r="B16979" s="14">
        <v>45.09</v>
      </c>
      <c r="C16979" s="14">
        <v>0</v>
      </c>
      <c r="D16979" s="14">
        <v>0</v>
      </c>
      <c r="E16979" s="15">
        <v>45.09</v>
      </c>
      <c r="F16979" s="16">
        <f t="shared" si="4416"/>
        <v>3.3501870000000005</v>
      </c>
      <c r="G16979" s="20">
        <f t="shared" si="4419"/>
        <v>35.063616009215536</v>
      </c>
      <c r="H16979" s="17">
        <v>7.9000000000000008E-3</v>
      </c>
      <c r="I16979" s="18">
        <f t="shared" si="4417"/>
        <v>0.29023580512280278</v>
      </c>
      <c r="J16979" s="21">
        <f t="shared" si="4418"/>
        <v>38.70403881433834</v>
      </c>
      <c r="K16979" s="6"/>
    </row>
    <row r="16980" spans="1:11" ht="12.75" customHeight="1" x14ac:dyDescent="0.25">
      <c r="A16980" s="13">
        <v>42835</v>
      </c>
      <c r="B16980" s="14">
        <v>52.37</v>
      </c>
      <c r="C16980" s="14">
        <v>0</v>
      </c>
      <c r="D16980" s="14">
        <v>0</v>
      </c>
      <c r="E16980" s="15">
        <v>52.37</v>
      </c>
      <c r="F16980" s="16">
        <f t="shared" si="4416"/>
        <v>3.8910909999999999</v>
      </c>
      <c r="G16980" s="20">
        <f t="shared" si="4419"/>
        <v>38.70403881433834</v>
      </c>
      <c r="H16980" s="17">
        <v>8.9999999999999993E-3</v>
      </c>
      <c r="I16980" s="18">
        <f t="shared" si="4417"/>
        <v>0.36584625882904503</v>
      </c>
      <c r="J16980" s="21">
        <f t="shared" si="4418"/>
        <v>42.960976073167387</v>
      </c>
      <c r="K16980" s="6"/>
    </row>
    <row r="16981" spans="1:11" ht="12.75" customHeight="1" x14ac:dyDescent="0.25">
      <c r="A16981" s="13">
        <v>42866</v>
      </c>
      <c r="B16981" s="14">
        <v>46.07</v>
      </c>
      <c r="C16981" s="14">
        <v>0</v>
      </c>
      <c r="D16981" s="14">
        <v>0</v>
      </c>
      <c r="E16981" s="15"/>
      <c r="F16981" s="16">
        <f t="shared" si="4416"/>
        <v>0</v>
      </c>
      <c r="G16981" s="20">
        <f t="shared" si="4419"/>
        <v>42.960976073167387</v>
      </c>
      <c r="H16981" s="17">
        <v>9.0500000000000008E-3</v>
      </c>
      <c r="I16981" s="18">
        <f t="shared" si="4417"/>
        <v>0.38879683346216487</v>
      </c>
      <c r="J16981" s="21">
        <f t="shared" si="4418"/>
        <v>43.349772906629553</v>
      </c>
      <c r="K16981" s="6"/>
    </row>
    <row r="16982" spans="1:11" ht="12.75" customHeight="1" x14ac:dyDescent="0.25">
      <c r="A16982" s="13">
        <v>42896</v>
      </c>
      <c r="B16982" s="14">
        <v>41.61</v>
      </c>
      <c r="C16982" s="14">
        <v>0</v>
      </c>
      <c r="D16982" s="14">
        <v>0</v>
      </c>
      <c r="E16982" s="15"/>
      <c r="F16982" s="16">
        <f t="shared" si="4416"/>
        <v>0</v>
      </c>
      <c r="G16982" s="20">
        <f t="shared" si="4419"/>
        <v>43.349772906629553</v>
      </c>
      <c r="H16982" s="17">
        <v>1.0149999999999999E-2</v>
      </c>
      <c r="I16982" s="18">
        <f t="shared" si="4417"/>
        <v>0.44000019500228993</v>
      </c>
      <c r="J16982" s="27">
        <f t="shared" si="4418"/>
        <v>43.789773101631845</v>
      </c>
      <c r="K16982" s="6"/>
    </row>
    <row r="16983" spans="1:11" ht="12.75" customHeight="1" x14ac:dyDescent="0.25">
      <c r="A16983" s="7" t="s">
        <v>2042</v>
      </c>
      <c r="B16983" s="7" t="s">
        <v>2043</v>
      </c>
      <c r="F16983" s="16">
        <f>SUM(F16969:F16982)</f>
        <v>41.321202000000007</v>
      </c>
      <c r="I16983" s="8">
        <f>SUM(I16969:I16982)</f>
        <v>2.468571101631833</v>
      </c>
      <c r="K16983" s="6">
        <f>SUM(F16983:I16983)</f>
        <v>43.789773101631837</v>
      </c>
    </row>
    <row r="16984" spans="1:11" ht="12.75" customHeight="1" x14ac:dyDescent="0.25">
      <c r="A16984" s="13">
        <v>42501</v>
      </c>
      <c r="B16984" s="14">
        <v>25.93</v>
      </c>
      <c r="C16984" s="14">
        <v>0</v>
      </c>
      <c r="D16984" s="14">
        <v>31.66</v>
      </c>
      <c r="E16984" s="15">
        <v>57.59</v>
      </c>
      <c r="F16984" s="16">
        <f t="shared" ref="F16984:F16997" si="4420">PRODUCT(E16984*0.0743)</f>
        <v>4.2789370000000009</v>
      </c>
      <c r="H16984" s="17">
        <v>3.5000000000000001E-3</v>
      </c>
      <c r="I16984" s="18">
        <f t="shared" ref="I16984:I16997" si="4421">((F16984/2)+G16984)*(H16984)</f>
        <v>7.4881397500000018E-3</v>
      </c>
      <c r="J16984" s="19">
        <f t="shared" ref="J16984:J16997" si="4422">F16984+G16984+I16984</f>
        <v>4.2864251397500013</v>
      </c>
      <c r="K16984" s="6"/>
    </row>
    <row r="16985" spans="1:11" ht="12.75" customHeight="1" x14ac:dyDescent="0.25">
      <c r="A16985" s="13">
        <v>42527</v>
      </c>
      <c r="B16985" s="14">
        <v>65.260000000000005</v>
      </c>
      <c r="C16985" s="14">
        <v>0</v>
      </c>
      <c r="D16985" s="14">
        <v>0</v>
      </c>
      <c r="E16985" s="15">
        <v>65.260000000000005</v>
      </c>
      <c r="F16985" s="16">
        <f t="shared" si="4420"/>
        <v>4.8488180000000005</v>
      </c>
      <c r="G16985" s="20">
        <f t="shared" ref="G16985:G16997" si="4423">SUM(J16984)</f>
        <v>4.2864251397500013</v>
      </c>
      <c r="H16985" s="17">
        <v>3.7000000000000002E-3</v>
      </c>
      <c r="I16985" s="18">
        <f t="shared" si="4421"/>
        <v>2.483008631707501E-2</v>
      </c>
      <c r="J16985" s="19">
        <f t="shared" si="4422"/>
        <v>9.1600732260670785</v>
      </c>
      <c r="K16985" s="6"/>
    </row>
    <row r="16986" spans="1:11" ht="12.75" customHeight="1" x14ac:dyDescent="0.25">
      <c r="A16986" s="13">
        <v>42559</v>
      </c>
      <c r="B16986" s="14">
        <v>68.41</v>
      </c>
      <c r="C16986" s="14">
        <v>0</v>
      </c>
      <c r="D16986" s="14">
        <v>0</v>
      </c>
      <c r="E16986" s="15">
        <v>68.41</v>
      </c>
      <c r="F16986" s="16">
        <f t="shared" si="4420"/>
        <v>5.0828629999999997</v>
      </c>
      <c r="G16986" s="20">
        <f t="shared" si="4423"/>
        <v>9.1600732260670785</v>
      </c>
      <c r="H16986" s="17">
        <v>4.0499999999999998E-3</v>
      </c>
      <c r="I16986" s="18">
        <f t="shared" si="4421"/>
        <v>4.7391094140571667E-2</v>
      </c>
      <c r="J16986" s="19">
        <f t="shared" si="4422"/>
        <v>14.29032732020765</v>
      </c>
      <c r="K16986" s="6"/>
    </row>
    <row r="16987" spans="1:11" ht="12.75" customHeight="1" x14ac:dyDescent="0.25">
      <c r="A16987" s="13">
        <v>42590</v>
      </c>
      <c r="B16987" s="14">
        <v>77.86</v>
      </c>
      <c r="C16987" s="14">
        <v>0</v>
      </c>
      <c r="D16987" s="14">
        <v>0</v>
      </c>
      <c r="E16987" s="15">
        <v>77.86</v>
      </c>
      <c r="F16987" s="16">
        <f t="shared" si="4420"/>
        <v>5.7849980000000008</v>
      </c>
      <c r="G16987" s="20">
        <f t="shared" si="4423"/>
        <v>14.29032732020765</v>
      </c>
      <c r="H16987" s="17">
        <v>4.1999999999999997E-3</v>
      </c>
      <c r="I16987" s="18">
        <f t="shared" si="4421"/>
        <v>7.2167870544872129E-2</v>
      </c>
      <c r="J16987" s="19">
        <f t="shared" si="4422"/>
        <v>20.147493190752524</v>
      </c>
      <c r="K16987" s="6"/>
    </row>
    <row r="16988" spans="1:11" ht="12.75" customHeight="1" x14ac:dyDescent="0.25">
      <c r="A16988" s="13">
        <v>42622</v>
      </c>
      <c r="B16988" s="14">
        <v>66.84</v>
      </c>
      <c r="C16988" s="14">
        <v>0</v>
      </c>
      <c r="D16988" s="14">
        <v>0</v>
      </c>
      <c r="E16988" s="15">
        <v>66.84</v>
      </c>
      <c r="F16988" s="16">
        <f t="shared" si="4420"/>
        <v>4.9662120000000005</v>
      </c>
      <c r="G16988" s="20">
        <f t="shared" si="4423"/>
        <v>20.147493190752524</v>
      </c>
      <c r="H16988" s="17">
        <v>4.45E-3</v>
      </c>
      <c r="I16988" s="18">
        <f t="shared" si="4421"/>
        <v>0.10070616639884873</v>
      </c>
      <c r="J16988" s="19">
        <f t="shared" si="4422"/>
        <v>25.214411357151373</v>
      </c>
      <c r="K16988" s="6"/>
    </row>
    <row r="16989" spans="1:11" ht="12.75" customHeight="1" x14ac:dyDescent="0.25">
      <c r="A16989" s="13">
        <v>42654</v>
      </c>
      <c r="B16989" s="14">
        <v>68.41</v>
      </c>
      <c r="C16989" s="14">
        <v>0</v>
      </c>
      <c r="D16989" s="14">
        <v>0</v>
      </c>
      <c r="E16989" s="15">
        <v>68.41</v>
      </c>
      <c r="F16989" s="16">
        <f t="shared" si="4420"/>
        <v>5.0828629999999997</v>
      </c>
      <c r="G16989" s="20">
        <f t="shared" si="4423"/>
        <v>25.214411357151373</v>
      </c>
      <c r="H16989" s="17">
        <v>4.7999999999999996E-3</v>
      </c>
      <c r="I16989" s="18">
        <f t="shared" si="4421"/>
        <v>0.13322804571432656</v>
      </c>
      <c r="J16989" s="21">
        <f t="shared" si="4422"/>
        <v>30.430502402865699</v>
      </c>
      <c r="K16989" s="6"/>
    </row>
    <row r="16990" spans="1:11" ht="12.75" customHeight="1" x14ac:dyDescent="0.25">
      <c r="A16990" s="13">
        <v>42682</v>
      </c>
      <c r="B16990" s="14">
        <v>54.76</v>
      </c>
      <c r="C16990" s="14">
        <v>0</v>
      </c>
      <c r="D16990" s="14">
        <v>0</v>
      </c>
      <c r="E16990" s="15">
        <v>54.76</v>
      </c>
      <c r="F16990" s="16">
        <f t="shared" si="4420"/>
        <v>4.0686679999999997</v>
      </c>
      <c r="G16990" s="20">
        <f t="shared" si="4423"/>
        <v>30.430502402865699</v>
      </c>
      <c r="H16990" s="17">
        <v>4.7999999999999996E-3</v>
      </c>
      <c r="I16990" s="18">
        <f t="shared" si="4421"/>
        <v>0.15583121473375536</v>
      </c>
      <c r="J16990" s="21">
        <f t="shared" si="4422"/>
        <v>34.65500161759946</v>
      </c>
      <c r="K16990" s="6"/>
    </row>
    <row r="16991" spans="1:11" ht="12.75" customHeight="1" x14ac:dyDescent="0.25">
      <c r="A16991" s="13">
        <v>42711</v>
      </c>
      <c r="B16991" s="14">
        <v>62.11</v>
      </c>
      <c r="C16991" s="14">
        <v>0</v>
      </c>
      <c r="D16991" s="14">
        <v>0</v>
      </c>
      <c r="E16991" s="15">
        <v>62.11</v>
      </c>
      <c r="F16991" s="16">
        <f t="shared" si="4420"/>
        <v>4.6147730000000005</v>
      </c>
      <c r="G16991" s="20">
        <f t="shared" si="4423"/>
        <v>34.65500161759946</v>
      </c>
      <c r="H16991" s="17">
        <v>6.0000000000000001E-3</v>
      </c>
      <c r="I16991" s="18">
        <f t="shared" si="4421"/>
        <v>0.22177432870559677</v>
      </c>
      <c r="J16991" s="21">
        <f t="shared" si="4422"/>
        <v>39.491548946305059</v>
      </c>
      <c r="K16991" s="6"/>
    </row>
    <row r="16992" spans="1:11" ht="12.75" customHeight="1" x14ac:dyDescent="0.25">
      <c r="A16992" s="13">
        <v>42746</v>
      </c>
      <c r="B16992" s="14">
        <v>77.53</v>
      </c>
      <c r="C16992" s="14">
        <v>0</v>
      </c>
      <c r="D16992" s="14">
        <v>0</v>
      </c>
      <c r="E16992" s="15">
        <v>77.53</v>
      </c>
      <c r="F16992" s="16">
        <f t="shared" si="4420"/>
        <v>5.7604790000000001</v>
      </c>
      <c r="G16992" s="20">
        <f t="shared" si="4423"/>
        <v>39.491548946305059</v>
      </c>
      <c r="H16992" s="17">
        <v>7.3000000000000001E-3</v>
      </c>
      <c r="I16992" s="18">
        <f t="shared" si="4421"/>
        <v>0.30931405565802694</v>
      </c>
      <c r="J16992" s="21">
        <f t="shared" si="4422"/>
        <v>45.561342001963091</v>
      </c>
      <c r="K16992" s="6"/>
    </row>
    <row r="16993" spans="1:11" ht="12.75" customHeight="1" x14ac:dyDescent="0.25">
      <c r="A16993" s="13">
        <v>42773</v>
      </c>
      <c r="B16993" s="14">
        <v>66.61</v>
      </c>
      <c r="C16993" s="14">
        <v>0</v>
      </c>
      <c r="D16993" s="14">
        <v>0</v>
      </c>
      <c r="E16993" s="15">
        <v>66.61</v>
      </c>
      <c r="F16993" s="16">
        <f t="shared" si="4420"/>
        <v>4.9491230000000002</v>
      </c>
      <c r="G16993" s="20">
        <f t="shared" si="4423"/>
        <v>45.561342001963091</v>
      </c>
      <c r="H16993" s="17">
        <v>6.8999999999999999E-3</v>
      </c>
      <c r="I16993" s="18">
        <f t="shared" si="4421"/>
        <v>0.33144773416354534</v>
      </c>
      <c r="J16993" s="21">
        <f t="shared" si="4422"/>
        <v>50.841912736126638</v>
      </c>
      <c r="K16993" s="6"/>
    </row>
    <row r="16994" spans="1:11" ht="12.75" customHeight="1" x14ac:dyDescent="0.25">
      <c r="A16994" s="13">
        <v>42801</v>
      </c>
      <c r="B16994" s="14">
        <v>63.82</v>
      </c>
      <c r="C16994" s="14">
        <v>0</v>
      </c>
      <c r="D16994" s="14">
        <v>0</v>
      </c>
      <c r="E16994" s="15">
        <v>63.82</v>
      </c>
      <c r="F16994" s="16">
        <f t="shared" si="4420"/>
        <v>4.7418260000000005</v>
      </c>
      <c r="G16994" s="20">
        <f t="shared" si="4423"/>
        <v>50.841912736126638</v>
      </c>
      <c r="H16994" s="17">
        <v>7.9000000000000008E-3</v>
      </c>
      <c r="I16994" s="18">
        <f t="shared" si="4421"/>
        <v>0.42038132331540051</v>
      </c>
      <c r="J16994" s="21">
        <f t="shared" si="4422"/>
        <v>56.004120059442045</v>
      </c>
      <c r="K16994" s="6"/>
    </row>
    <row r="16995" spans="1:11" ht="12.75" customHeight="1" x14ac:dyDescent="0.25">
      <c r="A16995" s="13">
        <v>42835</v>
      </c>
      <c r="B16995" s="14">
        <v>70.69</v>
      </c>
      <c r="C16995" s="14">
        <v>0</v>
      </c>
      <c r="D16995" s="14">
        <v>0</v>
      </c>
      <c r="E16995" s="15">
        <v>70.69</v>
      </c>
      <c r="F16995" s="16">
        <f t="shared" si="4420"/>
        <v>5.2522669999999998</v>
      </c>
      <c r="G16995" s="20">
        <f t="shared" si="4423"/>
        <v>56.004120059442045</v>
      </c>
      <c r="H16995" s="17">
        <v>8.9999999999999993E-3</v>
      </c>
      <c r="I16995" s="18">
        <f t="shared" si="4421"/>
        <v>0.5276722820349784</v>
      </c>
      <c r="J16995" s="21">
        <f t="shared" si="4422"/>
        <v>61.784059341477025</v>
      </c>
      <c r="K16995" s="6"/>
    </row>
    <row r="16996" spans="1:11" ht="12.75" customHeight="1" x14ac:dyDescent="0.25">
      <c r="A16996" s="13">
        <v>42866</v>
      </c>
      <c r="B16996" s="14">
        <v>64.88</v>
      </c>
      <c r="C16996" s="14">
        <v>0</v>
      </c>
      <c r="D16996" s="14">
        <v>0</v>
      </c>
      <c r="E16996" s="15"/>
      <c r="F16996" s="16">
        <f t="shared" si="4420"/>
        <v>0</v>
      </c>
      <c r="G16996" s="20">
        <f t="shared" si="4423"/>
        <v>61.784059341477025</v>
      </c>
      <c r="H16996" s="17">
        <v>9.0500000000000008E-3</v>
      </c>
      <c r="I16996" s="18">
        <f t="shared" si="4421"/>
        <v>0.55914573704036707</v>
      </c>
      <c r="J16996" s="21">
        <f t="shared" si="4422"/>
        <v>62.343205078517393</v>
      </c>
      <c r="K16996" s="6"/>
    </row>
    <row r="16997" spans="1:11" ht="12.75" customHeight="1" x14ac:dyDescent="0.25">
      <c r="A16997" s="13">
        <v>42896</v>
      </c>
      <c r="B16997" s="14">
        <v>59.31</v>
      </c>
      <c r="C16997" s="14">
        <v>0</v>
      </c>
      <c r="D16997" s="14">
        <v>0</v>
      </c>
      <c r="E16997" s="15"/>
      <c r="F16997" s="16">
        <f t="shared" si="4420"/>
        <v>0</v>
      </c>
      <c r="G16997" s="20">
        <f t="shared" si="4423"/>
        <v>62.343205078517393</v>
      </c>
      <c r="H16997" s="17">
        <v>1.0149999999999999E-2</v>
      </c>
      <c r="I16997" s="18">
        <f t="shared" si="4421"/>
        <v>0.63278353154695144</v>
      </c>
      <c r="J16997" s="27">
        <f t="shared" si="4422"/>
        <v>62.975988610064341</v>
      </c>
      <c r="K16997" s="6"/>
    </row>
    <row r="16998" spans="1:11" ht="12.75" customHeight="1" x14ac:dyDescent="0.25">
      <c r="A16998" s="7" t="s">
        <v>2044</v>
      </c>
      <c r="B16998" s="7" t="s">
        <v>2045</v>
      </c>
      <c r="F16998" s="16">
        <f>SUM(F16984:F16997)</f>
        <v>59.431827000000013</v>
      </c>
      <c r="I16998" s="8">
        <f>SUM(I16984:I16997)</f>
        <v>3.5441616100643163</v>
      </c>
      <c r="K16998" s="6">
        <f>SUM(F16998:I16998)</f>
        <v>62.975988610064327</v>
      </c>
    </row>
    <row r="16999" spans="1:11" ht="12.75" customHeight="1" x14ac:dyDescent="0.25">
      <c r="A16999" s="13">
        <v>42501</v>
      </c>
      <c r="B16999" s="14">
        <v>16.64</v>
      </c>
      <c r="C16999" s="14">
        <v>0</v>
      </c>
      <c r="D16999" s="14">
        <v>31.66</v>
      </c>
      <c r="E16999" s="15">
        <v>48.3</v>
      </c>
      <c r="F16999" s="16">
        <f t="shared" ref="F16999:F17012" si="4424">PRODUCT(E16999*0.0743)</f>
        <v>3.5886900000000002</v>
      </c>
      <c r="H16999" s="17">
        <v>3.5000000000000001E-3</v>
      </c>
      <c r="I16999" s="18">
        <f t="shared" ref="I16999:I17012" si="4425">((F16999/2)+G16999)*(H16999)</f>
        <v>6.2802075000000001E-3</v>
      </c>
      <c r="J16999" s="19">
        <f t="shared" ref="J16999:J17012" si="4426">F16999+G16999+I16999</f>
        <v>3.5949702075000003</v>
      </c>
      <c r="K16999" s="6"/>
    </row>
    <row r="17000" spans="1:11" ht="12.75" customHeight="1" x14ac:dyDescent="0.25">
      <c r="A17000" s="13">
        <v>42527</v>
      </c>
      <c r="B17000" s="14">
        <v>75.239999999999995</v>
      </c>
      <c r="C17000" s="14">
        <v>0</v>
      </c>
      <c r="D17000" s="14">
        <v>0</v>
      </c>
      <c r="E17000" s="15">
        <v>75.239999999999995</v>
      </c>
      <c r="F17000" s="16">
        <f t="shared" si="4424"/>
        <v>5.5903320000000001</v>
      </c>
      <c r="G17000" s="20">
        <f t="shared" ref="G17000:G17012" si="4427">SUM(J16999)</f>
        <v>3.5949702075000003</v>
      </c>
      <c r="H17000" s="17">
        <v>3.7000000000000002E-3</v>
      </c>
      <c r="I17000" s="18">
        <f t="shared" si="4425"/>
        <v>2.3643503967750001E-2</v>
      </c>
      <c r="J17000" s="19">
        <f t="shared" si="4426"/>
        <v>9.2089457114677504</v>
      </c>
      <c r="K17000" s="6"/>
    </row>
    <row r="17001" spans="1:11" ht="12.75" customHeight="1" x14ac:dyDescent="0.25">
      <c r="A17001" s="13">
        <v>42559</v>
      </c>
      <c r="B17001" s="14">
        <v>66.84</v>
      </c>
      <c r="C17001" s="14">
        <v>0</v>
      </c>
      <c r="D17001" s="14">
        <v>0</v>
      </c>
      <c r="E17001" s="15">
        <v>66.84</v>
      </c>
      <c r="F17001" s="16">
        <f t="shared" si="4424"/>
        <v>4.9662120000000005</v>
      </c>
      <c r="G17001" s="20">
        <f t="shared" si="4427"/>
        <v>9.2089457114677504</v>
      </c>
      <c r="H17001" s="17">
        <v>4.0499999999999998E-3</v>
      </c>
      <c r="I17001" s="18">
        <f t="shared" si="4425"/>
        <v>4.735280943144439E-2</v>
      </c>
      <c r="J17001" s="19">
        <f t="shared" si="4426"/>
        <v>14.222510520899196</v>
      </c>
      <c r="K17001" s="6"/>
    </row>
    <row r="17002" spans="1:11" ht="12.75" customHeight="1" x14ac:dyDescent="0.25">
      <c r="A17002" s="13">
        <v>42590</v>
      </c>
      <c r="B17002" s="14">
        <v>84.16</v>
      </c>
      <c r="C17002" s="14">
        <v>0</v>
      </c>
      <c r="D17002" s="14">
        <v>0</v>
      </c>
      <c r="E17002" s="15">
        <v>84.16</v>
      </c>
      <c r="F17002" s="16">
        <f t="shared" si="4424"/>
        <v>6.253088</v>
      </c>
      <c r="G17002" s="20">
        <f t="shared" si="4427"/>
        <v>14.222510520899196</v>
      </c>
      <c r="H17002" s="17">
        <v>4.1999999999999997E-3</v>
      </c>
      <c r="I17002" s="18">
        <f t="shared" si="4425"/>
        <v>7.286602898777661E-2</v>
      </c>
      <c r="J17002" s="19">
        <f t="shared" si="4426"/>
        <v>20.548464549886972</v>
      </c>
      <c r="K17002" s="6"/>
    </row>
    <row r="17003" spans="1:11" ht="12.75" customHeight="1" x14ac:dyDescent="0.25">
      <c r="A17003" s="13">
        <v>42622</v>
      </c>
      <c r="B17003" s="14">
        <v>77.34</v>
      </c>
      <c r="C17003" s="14">
        <v>0</v>
      </c>
      <c r="D17003" s="14">
        <v>0</v>
      </c>
      <c r="E17003" s="15">
        <v>77.34</v>
      </c>
      <c r="F17003" s="16">
        <f t="shared" si="4424"/>
        <v>5.7463620000000004</v>
      </c>
      <c r="G17003" s="20">
        <f t="shared" si="4427"/>
        <v>20.548464549886972</v>
      </c>
      <c r="H17003" s="17">
        <v>4.45E-3</v>
      </c>
      <c r="I17003" s="18">
        <f t="shared" si="4425"/>
        <v>0.10422632269699703</v>
      </c>
      <c r="J17003" s="19">
        <f t="shared" si="4426"/>
        <v>26.399052872583972</v>
      </c>
      <c r="K17003" s="6"/>
    </row>
    <row r="17004" spans="1:11" ht="12.75" customHeight="1" x14ac:dyDescent="0.25">
      <c r="A17004" s="13">
        <v>42654</v>
      </c>
      <c r="B17004" s="14">
        <v>73.14</v>
      </c>
      <c r="C17004" s="14">
        <v>0</v>
      </c>
      <c r="D17004" s="14">
        <v>0</v>
      </c>
      <c r="E17004" s="15">
        <v>73.14</v>
      </c>
      <c r="F17004" s="16">
        <f t="shared" si="4424"/>
        <v>5.4343020000000006</v>
      </c>
      <c r="G17004" s="20">
        <f t="shared" si="4427"/>
        <v>26.399052872583972</v>
      </c>
      <c r="H17004" s="17">
        <v>4.7999999999999996E-3</v>
      </c>
      <c r="I17004" s="18">
        <f t="shared" si="4425"/>
        <v>0.13975777858840305</v>
      </c>
      <c r="J17004" s="21">
        <f t="shared" si="4426"/>
        <v>31.973112651172379</v>
      </c>
      <c r="K17004" s="6"/>
    </row>
    <row r="17005" spans="1:11" ht="12.75" customHeight="1" x14ac:dyDescent="0.25">
      <c r="A17005" s="13">
        <v>42682</v>
      </c>
      <c r="B17005" s="14">
        <v>68.41</v>
      </c>
      <c r="C17005" s="14">
        <v>0</v>
      </c>
      <c r="D17005" s="14">
        <v>0</v>
      </c>
      <c r="E17005" s="15">
        <v>68.41</v>
      </c>
      <c r="F17005" s="16">
        <f t="shared" si="4424"/>
        <v>5.0828629999999997</v>
      </c>
      <c r="G17005" s="20">
        <f t="shared" si="4427"/>
        <v>31.973112651172379</v>
      </c>
      <c r="H17005" s="17">
        <v>4.7999999999999996E-3</v>
      </c>
      <c r="I17005" s="18">
        <f t="shared" si="4425"/>
        <v>0.16566981192562741</v>
      </c>
      <c r="J17005" s="21">
        <f t="shared" si="4426"/>
        <v>37.221645463098</v>
      </c>
      <c r="K17005" s="6"/>
    </row>
    <row r="17006" spans="1:11" ht="12.75" customHeight="1" x14ac:dyDescent="0.25">
      <c r="A17006" s="13">
        <v>42711</v>
      </c>
      <c r="B17006" s="14">
        <v>66.84</v>
      </c>
      <c r="C17006" s="14">
        <v>0</v>
      </c>
      <c r="D17006" s="14">
        <v>0</v>
      </c>
      <c r="E17006" s="15">
        <v>66.84</v>
      </c>
      <c r="F17006" s="16">
        <f t="shared" si="4424"/>
        <v>4.9662120000000005</v>
      </c>
      <c r="G17006" s="20">
        <f t="shared" si="4427"/>
        <v>37.221645463098</v>
      </c>
      <c r="H17006" s="17">
        <v>6.0000000000000001E-3</v>
      </c>
      <c r="I17006" s="18">
        <f t="shared" si="4425"/>
        <v>0.23822850877858801</v>
      </c>
      <c r="J17006" s="21">
        <f t="shared" si="4426"/>
        <v>42.426085971876589</v>
      </c>
      <c r="K17006" s="6"/>
    </row>
    <row r="17007" spans="1:11" ht="12.75" customHeight="1" x14ac:dyDescent="0.25">
      <c r="A17007" s="13">
        <v>42746</v>
      </c>
      <c r="B17007" s="14">
        <v>77.11</v>
      </c>
      <c r="C17007" s="14">
        <v>0</v>
      </c>
      <c r="D17007" s="14">
        <v>0</v>
      </c>
      <c r="E17007" s="15">
        <v>77.11</v>
      </c>
      <c r="F17007" s="16">
        <f t="shared" si="4424"/>
        <v>5.7292730000000001</v>
      </c>
      <c r="G17007" s="20">
        <f t="shared" si="4427"/>
        <v>42.426085971876589</v>
      </c>
      <c r="H17007" s="17">
        <v>7.3000000000000001E-3</v>
      </c>
      <c r="I17007" s="18">
        <f t="shared" si="4425"/>
        <v>0.33062227404469913</v>
      </c>
      <c r="J17007" s="21">
        <f t="shared" si="4426"/>
        <v>48.485981245921288</v>
      </c>
      <c r="K17007" s="6"/>
    </row>
    <row r="17008" spans="1:11" ht="12.75" customHeight="1" x14ac:dyDescent="0.25">
      <c r="A17008" s="13">
        <v>42773</v>
      </c>
      <c r="B17008" s="14">
        <v>58.71</v>
      </c>
      <c r="C17008" s="14">
        <v>0</v>
      </c>
      <c r="D17008" s="14">
        <v>0</v>
      </c>
      <c r="E17008" s="15">
        <v>58.71</v>
      </c>
      <c r="F17008" s="16">
        <f t="shared" si="4424"/>
        <v>4.3621530000000002</v>
      </c>
      <c r="G17008" s="20">
        <f t="shared" si="4427"/>
        <v>48.485981245921288</v>
      </c>
      <c r="H17008" s="17">
        <v>6.8999999999999999E-3</v>
      </c>
      <c r="I17008" s="18">
        <f t="shared" si="4425"/>
        <v>0.34960269844685687</v>
      </c>
      <c r="J17008" s="21">
        <f t="shared" si="4426"/>
        <v>53.197736944368145</v>
      </c>
      <c r="K17008" s="6"/>
    </row>
    <row r="17009" spans="1:11" ht="12.75" customHeight="1" x14ac:dyDescent="0.25">
      <c r="A17009" s="13">
        <v>42801</v>
      </c>
      <c r="B17009" s="14">
        <v>57.84</v>
      </c>
      <c r="C17009" s="14">
        <v>0</v>
      </c>
      <c r="D17009" s="14">
        <v>0</v>
      </c>
      <c r="E17009" s="15">
        <v>57.84</v>
      </c>
      <c r="F17009" s="16">
        <f t="shared" si="4424"/>
        <v>4.2975120000000002</v>
      </c>
      <c r="G17009" s="20">
        <f t="shared" si="4427"/>
        <v>53.197736944368145</v>
      </c>
      <c r="H17009" s="17">
        <v>7.9000000000000008E-3</v>
      </c>
      <c r="I17009" s="18">
        <f t="shared" si="4425"/>
        <v>0.43723729426050839</v>
      </c>
      <c r="J17009" s="21">
        <f t="shared" si="4426"/>
        <v>57.932486238628648</v>
      </c>
      <c r="K17009" s="6"/>
    </row>
    <row r="17010" spans="1:11" ht="12.75" customHeight="1" x14ac:dyDescent="0.25">
      <c r="A17010" s="13">
        <v>42835</v>
      </c>
      <c r="B17010" s="14">
        <v>65.33</v>
      </c>
      <c r="C17010" s="14">
        <v>0</v>
      </c>
      <c r="D17010" s="14">
        <v>0</v>
      </c>
      <c r="E17010" s="15">
        <v>65.33</v>
      </c>
      <c r="F17010" s="16">
        <f t="shared" si="4424"/>
        <v>4.8540190000000001</v>
      </c>
      <c r="G17010" s="20">
        <f t="shared" si="4427"/>
        <v>57.932486238628648</v>
      </c>
      <c r="H17010" s="17">
        <v>8.9999999999999993E-3</v>
      </c>
      <c r="I17010" s="18">
        <f t="shared" si="4425"/>
        <v>0.54323546164765779</v>
      </c>
      <c r="J17010" s="21">
        <f t="shared" si="4426"/>
        <v>63.329740700276304</v>
      </c>
      <c r="K17010" s="6"/>
    </row>
    <row r="17011" spans="1:11" ht="12.75" customHeight="1" x14ac:dyDescent="0.25">
      <c r="A17011" s="13">
        <v>42866</v>
      </c>
      <c r="B17011" s="14">
        <v>45.98</v>
      </c>
      <c r="C17011" s="14">
        <v>0</v>
      </c>
      <c r="D17011" s="14">
        <v>0</v>
      </c>
      <c r="E17011" s="15"/>
      <c r="F17011" s="16">
        <f t="shared" si="4424"/>
        <v>0</v>
      </c>
      <c r="G17011" s="20">
        <f t="shared" si="4427"/>
        <v>63.329740700276304</v>
      </c>
      <c r="H17011" s="17">
        <v>9.0500000000000008E-3</v>
      </c>
      <c r="I17011" s="18">
        <f t="shared" si="4425"/>
        <v>0.57313415333750062</v>
      </c>
      <c r="J17011" s="21">
        <f t="shared" si="4426"/>
        <v>63.902874853613802</v>
      </c>
      <c r="K17011" s="6"/>
    </row>
    <row r="17012" spans="1:11" ht="12.75" customHeight="1" x14ac:dyDescent="0.25">
      <c r="A17012" s="13">
        <v>42896</v>
      </c>
      <c r="B17012" s="14">
        <v>33.56</v>
      </c>
      <c r="C17012" s="14">
        <v>0</v>
      </c>
      <c r="D17012" s="14">
        <v>0</v>
      </c>
      <c r="E17012" s="15"/>
      <c r="F17012" s="16">
        <f t="shared" si="4424"/>
        <v>0</v>
      </c>
      <c r="G17012" s="20">
        <f t="shared" si="4427"/>
        <v>63.902874853613802</v>
      </c>
      <c r="H17012" s="17">
        <v>1.0149999999999999E-2</v>
      </c>
      <c r="I17012" s="18">
        <f t="shared" si="4425"/>
        <v>0.64861417976418001</v>
      </c>
      <c r="J17012" s="27">
        <f t="shared" si="4426"/>
        <v>64.551489033377976</v>
      </c>
      <c r="K17012" s="6"/>
    </row>
    <row r="17013" spans="1:11" ht="12.75" customHeight="1" x14ac:dyDescent="0.25">
      <c r="A17013" s="7" t="s">
        <v>2046</v>
      </c>
      <c r="B17013" s="7" t="s">
        <v>2047</v>
      </c>
      <c r="F17013" s="16">
        <f>SUM(F16999:F17012)</f>
        <v>60.871017999999999</v>
      </c>
      <c r="I17013" s="8">
        <f>SUM(I16999:I17012)</f>
        <v>3.6804710333779891</v>
      </c>
      <c r="K17013" s="6">
        <f>SUM(F17013:I17013)</f>
        <v>64.55148903337799</v>
      </c>
    </row>
    <row r="17014" spans="1:11" ht="12.75" customHeight="1" x14ac:dyDescent="0.25">
      <c r="A17014" s="13">
        <v>42501</v>
      </c>
      <c r="B17014" s="14">
        <v>18.579999999999998</v>
      </c>
      <c r="C17014" s="14">
        <v>0</v>
      </c>
      <c r="D17014" s="14">
        <v>31.66</v>
      </c>
      <c r="E17014" s="15">
        <v>50.24</v>
      </c>
      <c r="F17014" s="16">
        <f t="shared" ref="F17014:F17033" si="4428">PRODUCT(E17014*0.0743)</f>
        <v>3.7328320000000006</v>
      </c>
      <c r="H17014" s="17">
        <v>3.5000000000000001E-3</v>
      </c>
      <c r="I17014" s="18">
        <f t="shared" ref="I17014:I17027" si="4429">((F17014/2)+G17014)*(H17014)</f>
        <v>6.5324560000000016E-3</v>
      </c>
      <c r="J17014" s="19">
        <f t="shared" ref="J17014:J17027" si="4430">F17014+G17014+I17014</f>
        <v>3.7393644560000006</v>
      </c>
      <c r="K17014" s="6"/>
    </row>
    <row r="17015" spans="1:11" ht="12.75" customHeight="1" x14ac:dyDescent="0.25">
      <c r="A17015" s="13">
        <v>42527</v>
      </c>
      <c r="B17015" s="14">
        <v>61.06</v>
      </c>
      <c r="C17015" s="14">
        <v>0</v>
      </c>
      <c r="D17015" s="14">
        <v>0</v>
      </c>
      <c r="E17015" s="15">
        <v>61.06</v>
      </c>
      <c r="F17015" s="16">
        <f t="shared" si="4428"/>
        <v>4.5367580000000007</v>
      </c>
      <c r="G17015" s="20">
        <f t="shared" ref="G17015:G17027" si="4431">SUM(J17014)</f>
        <v>3.7393644560000006</v>
      </c>
      <c r="H17015" s="17">
        <v>3.7000000000000002E-3</v>
      </c>
      <c r="I17015" s="18">
        <f t="shared" si="4429"/>
        <v>2.2228650787200006E-2</v>
      </c>
      <c r="J17015" s="19">
        <f t="shared" si="4430"/>
        <v>8.2983511067872016</v>
      </c>
      <c r="K17015" s="6"/>
    </row>
    <row r="17016" spans="1:11" ht="12.75" customHeight="1" x14ac:dyDescent="0.25">
      <c r="A17016" s="13">
        <v>42559</v>
      </c>
      <c r="B17016" s="14">
        <v>56.86</v>
      </c>
      <c r="C17016" s="14">
        <v>0</v>
      </c>
      <c r="D17016" s="14">
        <v>0</v>
      </c>
      <c r="E17016" s="15">
        <v>56.86</v>
      </c>
      <c r="F17016" s="16">
        <f t="shared" si="4428"/>
        <v>4.2246980000000001</v>
      </c>
      <c r="G17016" s="20">
        <f t="shared" si="4431"/>
        <v>8.2983511067872016</v>
      </c>
      <c r="H17016" s="17">
        <v>4.0499999999999998E-3</v>
      </c>
      <c r="I17016" s="18">
        <f t="shared" si="4429"/>
        <v>4.2163335432488167E-2</v>
      </c>
      <c r="J17016" s="19">
        <f t="shared" si="4430"/>
        <v>12.565212442219689</v>
      </c>
      <c r="K17016" s="6"/>
    </row>
    <row r="17017" spans="1:11" ht="12.75" customHeight="1" x14ac:dyDescent="0.25">
      <c r="A17017" s="13">
        <v>42590</v>
      </c>
      <c r="B17017" s="14">
        <v>71.56</v>
      </c>
      <c r="C17017" s="14">
        <v>0</v>
      </c>
      <c r="D17017" s="14">
        <v>0</v>
      </c>
      <c r="E17017" s="15">
        <v>71.56</v>
      </c>
      <c r="F17017" s="16">
        <f t="shared" si="4428"/>
        <v>5.3169080000000006</v>
      </c>
      <c r="G17017" s="20">
        <f t="shared" si="4431"/>
        <v>12.565212442219689</v>
      </c>
      <c r="H17017" s="17">
        <v>4.1999999999999997E-3</v>
      </c>
      <c r="I17017" s="18">
        <f t="shared" si="4429"/>
        <v>6.3939399057322696E-2</v>
      </c>
      <c r="J17017" s="19">
        <f t="shared" si="4430"/>
        <v>17.946059841277012</v>
      </c>
      <c r="K17017" s="6"/>
    </row>
    <row r="17018" spans="1:11" ht="12.75" customHeight="1" x14ac:dyDescent="0.25">
      <c r="A17018" s="13">
        <v>42622</v>
      </c>
      <c r="B17018" s="14">
        <v>71.040000000000006</v>
      </c>
      <c r="C17018" s="14">
        <v>0</v>
      </c>
      <c r="D17018" s="14">
        <v>0</v>
      </c>
      <c r="E17018" s="15">
        <v>71.040000000000006</v>
      </c>
      <c r="F17018" s="16">
        <f t="shared" si="4428"/>
        <v>5.2782720000000012</v>
      </c>
      <c r="G17018" s="20">
        <f t="shared" si="4431"/>
        <v>17.946059841277012</v>
      </c>
      <c r="H17018" s="17">
        <v>4.45E-3</v>
      </c>
      <c r="I17018" s="18">
        <f t="shared" si="4429"/>
        <v>9.1604121493682703E-2</v>
      </c>
      <c r="J17018" s="19">
        <f t="shared" si="4430"/>
        <v>23.315935962770695</v>
      </c>
      <c r="K17018" s="6"/>
    </row>
    <row r="17019" spans="1:11" ht="12.75" customHeight="1" x14ac:dyDescent="0.25">
      <c r="A17019" s="13">
        <v>42654</v>
      </c>
      <c r="B17019" s="14">
        <v>72.61</v>
      </c>
      <c r="C17019" s="14">
        <v>0</v>
      </c>
      <c r="D17019" s="14">
        <v>0</v>
      </c>
      <c r="E17019" s="15">
        <v>72.61</v>
      </c>
      <c r="F17019" s="16">
        <f t="shared" si="4428"/>
        <v>5.3949230000000004</v>
      </c>
      <c r="G17019" s="20">
        <f t="shared" si="4431"/>
        <v>23.315935962770695</v>
      </c>
      <c r="H17019" s="17">
        <v>4.7999999999999996E-3</v>
      </c>
      <c r="I17019" s="18">
        <f t="shared" si="4429"/>
        <v>0.12486430782129931</v>
      </c>
      <c r="J17019" s="21">
        <f t="shared" si="4430"/>
        <v>28.835723270591991</v>
      </c>
      <c r="K17019" s="6"/>
    </row>
    <row r="17020" spans="1:11" ht="12.75" customHeight="1" x14ac:dyDescent="0.25">
      <c r="A17020" s="13">
        <v>42682</v>
      </c>
      <c r="B17020" s="14">
        <v>59.49</v>
      </c>
      <c r="C17020" s="14">
        <v>0</v>
      </c>
      <c r="D17020" s="14">
        <v>0</v>
      </c>
      <c r="E17020" s="15">
        <v>59.49</v>
      </c>
      <c r="F17020" s="16">
        <f t="shared" si="4428"/>
        <v>4.4201070000000007</v>
      </c>
      <c r="G17020" s="20">
        <f t="shared" si="4431"/>
        <v>28.835723270591991</v>
      </c>
      <c r="H17020" s="17">
        <v>4.7999999999999996E-3</v>
      </c>
      <c r="I17020" s="18">
        <f t="shared" si="4429"/>
        <v>0.14901972849884154</v>
      </c>
      <c r="J17020" s="21">
        <f t="shared" si="4430"/>
        <v>33.404849999090835</v>
      </c>
      <c r="K17020" s="6"/>
    </row>
    <row r="17021" spans="1:11" ht="12.75" customHeight="1" x14ac:dyDescent="0.25">
      <c r="A17021" s="13">
        <v>42711</v>
      </c>
      <c r="B17021" s="14">
        <v>68.41</v>
      </c>
      <c r="C17021" s="14">
        <v>0</v>
      </c>
      <c r="D17021" s="14">
        <v>0</v>
      </c>
      <c r="E17021" s="15">
        <v>68.41</v>
      </c>
      <c r="F17021" s="16">
        <f t="shared" si="4428"/>
        <v>5.0828629999999997</v>
      </c>
      <c r="G17021" s="20">
        <f t="shared" si="4431"/>
        <v>33.404849999090835</v>
      </c>
      <c r="H17021" s="17">
        <v>6.0000000000000001E-3</v>
      </c>
      <c r="I17021" s="18">
        <f t="shared" si="4429"/>
        <v>0.21567768899454504</v>
      </c>
      <c r="J17021" s="21">
        <f t="shared" si="4430"/>
        <v>38.703390688085378</v>
      </c>
      <c r="K17021" s="6"/>
    </row>
    <row r="17022" spans="1:11" ht="12.75" customHeight="1" x14ac:dyDescent="0.25">
      <c r="A17022" s="13">
        <v>42746</v>
      </c>
      <c r="B17022" s="14">
        <v>84.16</v>
      </c>
      <c r="C17022" s="14">
        <v>0</v>
      </c>
      <c r="D17022" s="14">
        <v>0</v>
      </c>
      <c r="E17022" s="15">
        <v>84.16</v>
      </c>
      <c r="F17022" s="16">
        <f t="shared" si="4428"/>
        <v>6.253088</v>
      </c>
      <c r="G17022" s="20">
        <f t="shared" si="4431"/>
        <v>38.703390688085378</v>
      </c>
      <c r="H17022" s="17">
        <v>7.3000000000000001E-3</v>
      </c>
      <c r="I17022" s="18">
        <f t="shared" si="4429"/>
        <v>0.30535852322302326</v>
      </c>
      <c r="J17022" s="21">
        <f t="shared" si="4430"/>
        <v>45.261837211308396</v>
      </c>
      <c r="K17022" s="6"/>
    </row>
    <row r="17023" spans="1:11" ht="12.75" customHeight="1" x14ac:dyDescent="0.25">
      <c r="A17023" s="13">
        <v>42773</v>
      </c>
      <c r="B17023" s="14">
        <v>84.16</v>
      </c>
      <c r="C17023" s="14">
        <v>0</v>
      </c>
      <c r="D17023" s="14">
        <v>0</v>
      </c>
      <c r="E17023" s="15">
        <v>84.16</v>
      </c>
      <c r="F17023" s="16">
        <f t="shared" si="4428"/>
        <v>6.253088</v>
      </c>
      <c r="G17023" s="20">
        <f t="shared" si="4431"/>
        <v>45.261837211308396</v>
      </c>
      <c r="H17023" s="17">
        <v>6.8999999999999999E-3</v>
      </c>
      <c r="I17023" s="18">
        <f t="shared" si="4429"/>
        <v>0.33387983035802793</v>
      </c>
      <c r="J17023" s="21">
        <f t="shared" si="4430"/>
        <v>51.848805041666424</v>
      </c>
      <c r="K17023" s="6"/>
    </row>
    <row r="17024" spans="1:11" ht="12.75" customHeight="1" x14ac:dyDescent="0.25">
      <c r="A17024" s="13">
        <v>42801</v>
      </c>
      <c r="B17024" s="14">
        <v>78.86</v>
      </c>
      <c r="C17024" s="14">
        <v>0</v>
      </c>
      <c r="D17024" s="14">
        <v>0</v>
      </c>
      <c r="E17024" s="15">
        <v>78.86</v>
      </c>
      <c r="F17024" s="16">
        <f t="shared" si="4428"/>
        <v>5.8592980000000008</v>
      </c>
      <c r="G17024" s="20">
        <f t="shared" si="4431"/>
        <v>51.848805041666424</v>
      </c>
      <c r="H17024" s="17">
        <v>7.9000000000000008E-3</v>
      </c>
      <c r="I17024" s="18">
        <f t="shared" si="4429"/>
        <v>0.43274978692916477</v>
      </c>
      <c r="J17024" s="21">
        <f t="shared" si="4430"/>
        <v>58.140852828595591</v>
      </c>
      <c r="K17024" s="6"/>
    </row>
    <row r="17025" spans="1:11" ht="12.75" customHeight="1" x14ac:dyDescent="0.25">
      <c r="A17025" s="13">
        <v>42835</v>
      </c>
      <c r="B17025" s="14">
        <v>56.88</v>
      </c>
      <c r="C17025" s="14">
        <v>0</v>
      </c>
      <c r="D17025" s="14">
        <v>0</v>
      </c>
      <c r="E17025" s="15">
        <v>56.88</v>
      </c>
      <c r="F17025" s="16">
        <f t="shared" si="4428"/>
        <v>4.2261840000000008</v>
      </c>
      <c r="G17025" s="20">
        <f t="shared" si="4431"/>
        <v>58.140852828595591</v>
      </c>
      <c r="H17025" s="17">
        <v>8.9999999999999993E-3</v>
      </c>
      <c r="I17025" s="18">
        <f t="shared" si="4429"/>
        <v>0.54228550345736026</v>
      </c>
      <c r="J17025" s="21">
        <f t="shared" si="4430"/>
        <v>62.909322332052952</v>
      </c>
      <c r="K17025" s="6"/>
    </row>
    <row r="17026" spans="1:11" ht="12.75" customHeight="1" x14ac:dyDescent="0.25">
      <c r="A17026" s="13">
        <v>42866</v>
      </c>
      <c r="B17026" s="14">
        <v>55.01</v>
      </c>
      <c r="C17026" s="14">
        <v>0</v>
      </c>
      <c r="D17026" s="14">
        <v>0</v>
      </c>
      <c r="E17026" s="15"/>
      <c r="F17026" s="16">
        <f t="shared" si="4428"/>
        <v>0</v>
      </c>
      <c r="G17026" s="20">
        <f t="shared" si="4431"/>
        <v>62.909322332052952</v>
      </c>
      <c r="H17026" s="17">
        <v>9.0500000000000008E-3</v>
      </c>
      <c r="I17026" s="18">
        <f t="shared" si="4429"/>
        <v>0.56932936710507931</v>
      </c>
      <c r="J17026" s="21">
        <f t="shared" si="4430"/>
        <v>63.478651699158029</v>
      </c>
      <c r="K17026" s="6"/>
    </row>
    <row r="17027" spans="1:11" ht="12.75" customHeight="1" x14ac:dyDescent="0.25">
      <c r="A17027" s="13">
        <v>42896</v>
      </c>
      <c r="B17027" s="14">
        <v>71.16</v>
      </c>
      <c r="C17027" s="14">
        <v>0</v>
      </c>
      <c r="D17027" s="14">
        <v>0</v>
      </c>
      <c r="E17027" s="15"/>
      <c r="F17027" s="16">
        <f t="shared" si="4428"/>
        <v>0</v>
      </c>
      <c r="G17027" s="20">
        <f t="shared" si="4431"/>
        <v>63.478651699158029</v>
      </c>
      <c r="H17027" s="17">
        <v>1.0149999999999999E-2</v>
      </c>
      <c r="I17027" s="18">
        <f t="shared" si="4429"/>
        <v>0.64430831474645389</v>
      </c>
      <c r="J17027" s="27">
        <f t="shared" si="4430"/>
        <v>64.122960013904489</v>
      </c>
      <c r="K17027" s="6"/>
    </row>
    <row r="17028" spans="1:11" ht="12.75" customHeight="1" x14ac:dyDescent="0.25">
      <c r="A17028" s="7" t="s">
        <v>2048</v>
      </c>
      <c r="B17028" s="7" t="s">
        <v>2049</v>
      </c>
      <c r="F17028" s="16">
        <f>SUM(F17014:F17027)</f>
        <v>60.579019000000009</v>
      </c>
      <c r="I17028" s="8">
        <f>SUM(I17014:I17027)</f>
        <v>3.5439410139044889</v>
      </c>
      <c r="K17028" s="6">
        <f>SUM(F17028:I17028)</f>
        <v>64.122960013904503</v>
      </c>
    </row>
    <row r="17029" spans="1:11" ht="12.75" customHeight="1" x14ac:dyDescent="0.25">
      <c r="A17029" s="13">
        <v>42773</v>
      </c>
      <c r="B17029" s="14">
        <v>52.81</v>
      </c>
      <c r="C17029" s="14">
        <v>0</v>
      </c>
      <c r="D17029" s="14">
        <v>0</v>
      </c>
      <c r="E17029" s="15">
        <v>52.81</v>
      </c>
      <c r="F17029" s="16">
        <f t="shared" si="4428"/>
        <v>3.9237830000000002</v>
      </c>
      <c r="H17029" s="17">
        <v>6.8999999999999999E-3</v>
      </c>
      <c r="I17029" s="18">
        <f t="shared" ref="I17029:I17033" si="4432">((F17029/2)+G17029)*(H17029)</f>
        <v>1.3537051350000001E-2</v>
      </c>
      <c r="J17029" s="19">
        <f t="shared" ref="J17029:J17033" si="4433">F17029+G17029+I17029</f>
        <v>3.9373200513500004</v>
      </c>
    </row>
    <row r="17030" spans="1:11" ht="12.75" customHeight="1" x14ac:dyDescent="0.25">
      <c r="A17030" s="13">
        <v>42801</v>
      </c>
      <c r="B17030" s="14">
        <v>52.58</v>
      </c>
      <c r="C17030" s="14">
        <v>0</v>
      </c>
      <c r="D17030" s="14">
        <v>0</v>
      </c>
      <c r="E17030" s="15">
        <v>52.58</v>
      </c>
      <c r="F17030" s="16">
        <f t="shared" si="4428"/>
        <v>3.9066940000000003</v>
      </c>
      <c r="G17030" s="20">
        <f t="shared" ref="G17030:G17033" si="4434">SUM(J17029)</f>
        <v>3.9373200513500004</v>
      </c>
      <c r="H17030" s="17">
        <v>7.9000000000000008E-3</v>
      </c>
      <c r="I17030" s="18">
        <f t="shared" si="4432"/>
        <v>4.6536269705665011E-2</v>
      </c>
      <c r="J17030" s="19">
        <f t="shared" si="4433"/>
        <v>7.8905503210556658</v>
      </c>
    </row>
    <row r="17031" spans="1:11" ht="12.75" customHeight="1" x14ac:dyDescent="0.25">
      <c r="A17031" s="13">
        <v>42835</v>
      </c>
      <c r="B17031" s="14">
        <v>62.68</v>
      </c>
      <c r="C17031" s="14">
        <v>0</v>
      </c>
      <c r="D17031" s="14">
        <v>0</v>
      </c>
      <c r="E17031" s="15">
        <v>62.68</v>
      </c>
      <c r="F17031" s="16">
        <f t="shared" si="4428"/>
        <v>4.6571240000000005</v>
      </c>
      <c r="G17031" s="20">
        <f t="shared" si="4434"/>
        <v>7.8905503210556658</v>
      </c>
      <c r="H17031" s="17">
        <v>8.9999999999999993E-3</v>
      </c>
      <c r="I17031" s="18">
        <f t="shared" si="4432"/>
        <v>9.1972010889500994E-2</v>
      </c>
      <c r="J17031" s="19">
        <f t="shared" si="4433"/>
        <v>12.639646331945167</v>
      </c>
    </row>
    <row r="17032" spans="1:11" ht="12.75" customHeight="1" x14ac:dyDescent="0.25">
      <c r="A17032" s="13">
        <v>42866</v>
      </c>
      <c r="B17032" s="14">
        <v>57.02</v>
      </c>
      <c r="C17032" s="14">
        <v>0</v>
      </c>
      <c r="D17032" s="14">
        <v>0</v>
      </c>
      <c r="E17032" s="15"/>
      <c r="F17032" s="16">
        <f t="shared" si="4428"/>
        <v>0</v>
      </c>
      <c r="G17032" s="20">
        <f t="shared" si="4434"/>
        <v>12.639646331945167</v>
      </c>
      <c r="H17032" s="17">
        <v>9.0500000000000008E-3</v>
      </c>
      <c r="I17032" s="18">
        <f t="shared" si="4432"/>
        <v>0.11438879930410377</v>
      </c>
      <c r="J17032" s="19">
        <f t="shared" si="4433"/>
        <v>12.754035131249271</v>
      </c>
    </row>
    <row r="17033" spans="1:11" ht="12.75" customHeight="1" x14ac:dyDescent="0.25">
      <c r="A17033" s="13">
        <v>42896</v>
      </c>
      <c r="B17033" s="14">
        <v>57.11</v>
      </c>
      <c r="C17033" s="14">
        <v>0</v>
      </c>
      <c r="D17033" s="14">
        <v>0</v>
      </c>
      <c r="E17033" s="15"/>
      <c r="F17033" s="16">
        <f t="shared" si="4428"/>
        <v>0</v>
      </c>
      <c r="G17033" s="20">
        <f t="shared" si="4434"/>
        <v>12.754035131249271</v>
      </c>
      <c r="H17033" s="17">
        <v>1.0149999999999999E-2</v>
      </c>
      <c r="I17033" s="18">
        <f t="shared" si="4432"/>
        <v>0.1294534565821801</v>
      </c>
      <c r="J17033" s="19">
        <f t="shared" si="4433"/>
        <v>12.883488587831451</v>
      </c>
    </row>
    <row r="17034" spans="1:11" ht="12.75" customHeight="1" x14ac:dyDescent="0.25">
      <c r="A17034" s="7" t="s">
        <v>2050</v>
      </c>
      <c r="B17034" s="7" t="s">
        <v>2051</v>
      </c>
      <c r="F17034" s="16">
        <f>SUM(F17029:F17033)</f>
        <v>12.487601000000002</v>
      </c>
      <c r="I17034" s="8">
        <f>SUM(I17029:I17033)</f>
        <v>0.39588758783144989</v>
      </c>
      <c r="K17034" s="9">
        <f>SUM(F17034:J17034)</f>
        <v>12.883488587831451</v>
      </c>
    </row>
    <row r="17035" spans="1:11" ht="12.75" customHeight="1" x14ac:dyDescent="0.25">
      <c r="A17035" s="13">
        <v>42501</v>
      </c>
      <c r="B17035" s="14">
        <v>24.38</v>
      </c>
      <c r="C17035" s="14">
        <v>0</v>
      </c>
      <c r="D17035" s="14">
        <v>31.66</v>
      </c>
      <c r="E17035" s="15">
        <v>56.04</v>
      </c>
      <c r="F17035" s="16">
        <f t="shared" ref="F17035:F17048" si="4435">PRODUCT(E17035*0.0743)</f>
        <v>4.1637719999999998</v>
      </c>
      <c r="H17035" s="17">
        <v>3.5000000000000001E-3</v>
      </c>
      <c r="I17035" s="18">
        <f t="shared" ref="I17035:I17048" si="4436">((F17035/2)+G17035)*(H17035)</f>
        <v>7.2866010000000002E-3</v>
      </c>
      <c r="J17035" s="19">
        <f t="shared" ref="J17035:J17048" si="4437">F17035+G17035+I17035</f>
        <v>4.1710586009999995</v>
      </c>
      <c r="K17035" s="6"/>
    </row>
    <row r="17036" spans="1:11" ht="12.75" customHeight="1" x14ac:dyDescent="0.25">
      <c r="A17036" s="13">
        <v>42527</v>
      </c>
      <c r="B17036" s="14">
        <v>66.84</v>
      </c>
      <c r="C17036" s="14">
        <v>0</v>
      </c>
      <c r="D17036" s="14">
        <v>0</v>
      </c>
      <c r="E17036" s="15">
        <v>66.84</v>
      </c>
      <c r="F17036" s="16">
        <f t="shared" si="4435"/>
        <v>4.9662120000000005</v>
      </c>
      <c r="G17036" s="20">
        <f t="shared" ref="G17036:G17048" si="4438">SUM(J17035)</f>
        <v>4.1710586009999995</v>
      </c>
      <c r="H17036" s="17">
        <v>3.7000000000000002E-3</v>
      </c>
      <c r="I17036" s="18">
        <f t="shared" si="4436"/>
        <v>2.46204090237E-2</v>
      </c>
      <c r="J17036" s="19">
        <f t="shared" si="4437"/>
        <v>9.1618910100237017</v>
      </c>
      <c r="K17036" s="6"/>
    </row>
    <row r="17037" spans="1:11" ht="12.75" customHeight="1" x14ac:dyDescent="0.25">
      <c r="A17037" s="13">
        <v>42559</v>
      </c>
      <c r="B17037" s="14">
        <v>59.49</v>
      </c>
      <c r="C17037" s="14">
        <v>0</v>
      </c>
      <c r="D17037" s="14">
        <v>0</v>
      </c>
      <c r="E17037" s="15">
        <v>59.49</v>
      </c>
      <c r="F17037" s="16">
        <f t="shared" si="4435"/>
        <v>4.4201070000000007</v>
      </c>
      <c r="G17037" s="20">
        <f t="shared" si="4438"/>
        <v>9.1618910100237017</v>
      </c>
      <c r="H17037" s="17">
        <v>4.0499999999999998E-3</v>
      </c>
      <c r="I17037" s="18">
        <f t="shared" si="4436"/>
        <v>4.6056375265595993E-2</v>
      </c>
      <c r="J17037" s="19">
        <f t="shared" si="4437"/>
        <v>13.6280543852893</v>
      </c>
      <c r="K17037" s="6"/>
    </row>
    <row r="17038" spans="1:11" ht="12.75" customHeight="1" x14ac:dyDescent="0.25">
      <c r="A17038" s="13">
        <v>42590</v>
      </c>
      <c r="B17038" s="14">
        <v>64.209999999999994</v>
      </c>
      <c r="C17038" s="14">
        <v>0</v>
      </c>
      <c r="D17038" s="14">
        <v>0</v>
      </c>
      <c r="E17038" s="15">
        <v>64.209999999999994</v>
      </c>
      <c r="F17038" s="16">
        <f t="shared" si="4435"/>
        <v>4.7708029999999999</v>
      </c>
      <c r="G17038" s="20">
        <f t="shared" si="4438"/>
        <v>13.6280543852893</v>
      </c>
      <c r="H17038" s="17">
        <v>4.1999999999999997E-3</v>
      </c>
      <c r="I17038" s="18">
        <f t="shared" si="4436"/>
        <v>6.725651471821506E-2</v>
      </c>
      <c r="J17038" s="19">
        <f t="shared" si="4437"/>
        <v>18.466113900007514</v>
      </c>
      <c r="K17038" s="6"/>
    </row>
    <row r="17039" spans="1:11" ht="12.75" customHeight="1" x14ac:dyDescent="0.25">
      <c r="A17039" s="13">
        <v>42622</v>
      </c>
      <c r="B17039" s="14">
        <v>61.06</v>
      </c>
      <c r="C17039" s="14">
        <v>0</v>
      </c>
      <c r="D17039" s="14">
        <v>0</v>
      </c>
      <c r="E17039" s="15">
        <v>61.06</v>
      </c>
      <c r="F17039" s="16">
        <f t="shared" si="4435"/>
        <v>4.5367580000000007</v>
      </c>
      <c r="G17039" s="20">
        <f t="shared" si="4438"/>
        <v>18.466113900007514</v>
      </c>
      <c r="H17039" s="17">
        <v>4.45E-3</v>
      </c>
      <c r="I17039" s="18">
        <f t="shared" si="4436"/>
        <v>9.226849340503343E-2</v>
      </c>
      <c r="J17039" s="19">
        <f t="shared" si="4437"/>
        <v>23.095140393412546</v>
      </c>
      <c r="K17039" s="6"/>
    </row>
    <row r="17040" spans="1:11" ht="12.75" customHeight="1" x14ac:dyDescent="0.25">
      <c r="A17040" s="13">
        <v>42654</v>
      </c>
      <c r="B17040" s="14">
        <v>75.760000000000005</v>
      </c>
      <c r="C17040" s="14">
        <v>0</v>
      </c>
      <c r="D17040" s="14">
        <v>0</v>
      </c>
      <c r="E17040" s="15">
        <v>75.760000000000005</v>
      </c>
      <c r="F17040" s="16">
        <f t="shared" si="4435"/>
        <v>5.6289680000000004</v>
      </c>
      <c r="G17040" s="20">
        <f t="shared" si="4438"/>
        <v>23.095140393412546</v>
      </c>
      <c r="H17040" s="17">
        <v>4.7999999999999996E-3</v>
      </c>
      <c r="I17040" s="18">
        <f t="shared" si="4436"/>
        <v>0.1243661970883802</v>
      </c>
      <c r="J17040" s="21">
        <f t="shared" si="4437"/>
        <v>28.848474590500928</v>
      </c>
      <c r="K17040" s="6"/>
    </row>
    <row r="17041" spans="1:11" ht="12.75" customHeight="1" x14ac:dyDescent="0.25">
      <c r="A17041" s="13">
        <v>42682</v>
      </c>
      <c r="B17041" s="14">
        <v>66.84</v>
      </c>
      <c r="C17041" s="14">
        <v>0</v>
      </c>
      <c r="D17041" s="14">
        <v>0</v>
      </c>
      <c r="E17041" s="15">
        <v>66.84</v>
      </c>
      <c r="F17041" s="16">
        <f t="shared" si="4435"/>
        <v>4.9662120000000005</v>
      </c>
      <c r="G17041" s="20">
        <f t="shared" si="4438"/>
        <v>28.848474590500928</v>
      </c>
      <c r="H17041" s="17">
        <v>4.7999999999999996E-3</v>
      </c>
      <c r="I17041" s="18">
        <f t="shared" si="4436"/>
        <v>0.15039158683440443</v>
      </c>
      <c r="J17041" s="21">
        <f t="shared" si="4437"/>
        <v>33.965078177335329</v>
      </c>
      <c r="K17041" s="6"/>
    </row>
    <row r="17042" spans="1:11" ht="12.75" customHeight="1" x14ac:dyDescent="0.25">
      <c r="A17042" s="13">
        <v>42711</v>
      </c>
      <c r="B17042" s="14">
        <v>65.260000000000005</v>
      </c>
      <c r="C17042" s="14">
        <v>0</v>
      </c>
      <c r="D17042" s="14">
        <v>0</v>
      </c>
      <c r="E17042" s="15">
        <v>65.260000000000005</v>
      </c>
      <c r="F17042" s="16">
        <f t="shared" si="4435"/>
        <v>4.8488180000000005</v>
      </c>
      <c r="G17042" s="20">
        <f t="shared" si="4438"/>
        <v>33.965078177335329</v>
      </c>
      <c r="H17042" s="17">
        <v>6.0000000000000001E-3</v>
      </c>
      <c r="I17042" s="18">
        <f t="shared" si="4436"/>
        <v>0.21833692306401195</v>
      </c>
      <c r="J17042" s="21">
        <f t="shared" si="4437"/>
        <v>39.032233100399345</v>
      </c>
      <c r="K17042" s="6"/>
    </row>
    <row r="17043" spans="1:11" ht="12.75" customHeight="1" x14ac:dyDescent="0.25">
      <c r="A17043" s="13">
        <v>42746</v>
      </c>
      <c r="B17043" s="14">
        <v>76</v>
      </c>
      <c r="C17043" s="14">
        <v>0</v>
      </c>
      <c r="D17043" s="14">
        <v>0</v>
      </c>
      <c r="E17043" s="15">
        <v>76</v>
      </c>
      <c r="F17043" s="16">
        <f t="shared" si="4435"/>
        <v>5.6468000000000007</v>
      </c>
      <c r="G17043" s="20">
        <f t="shared" si="4438"/>
        <v>39.032233100399345</v>
      </c>
      <c r="H17043" s="17">
        <v>7.3000000000000001E-3</v>
      </c>
      <c r="I17043" s="18">
        <f t="shared" si="4436"/>
        <v>0.30554612163291522</v>
      </c>
      <c r="J17043" s="21">
        <f t="shared" si="4437"/>
        <v>44.984579222032259</v>
      </c>
      <c r="K17043" s="6"/>
    </row>
    <row r="17044" spans="1:11" ht="12.75" customHeight="1" x14ac:dyDescent="0.25">
      <c r="A17044" s="13">
        <v>42773</v>
      </c>
      <c r="B17044" s="14">
        <v>74.739999999999995</v>
      </c>
      <c r="C17044" s="14">
        <v>0</v>
      </c>
      <c r="D17044" s="14">
        <v>0</v>
      </c>
      <c r="E17044" s="15">
        <v>74.739999999999995</v>
      </c>
      <c r="F17044" s="16">
        <f t="shared" si="4435"/>
        <v>5.5531819999999996</v>
      </c>
      <c r="G17044" s="20">
        <f t="shared" si="4438"/>
        <v>44.984579222032259</v>
      </c>
      <c r="H17044" s="17">
        <v>6.8999999999999999E-3</v>
      </c>
      <c r="I17044" s="18">
        <f t="shared" si="4436"/>
        <v>0.32955207453202262</v>
      </c>
      <c r="J17044" s="21">
        <f t="shared" si="4437"/>
        <v>50.867313296564284</v>
      </c>
      <c r="K17044" s="6"/>
    </row>
    <row r="17045" spans="1:11" ht="12.75" customHeight="1" x14ac:dyDescent="0.25">
      <c r="A17045" s="13">
        <v>42801</v>
      </c>
      <c r="B17045" s="14">
        <v>64.28</v>
      </c>
      <c r="C17045" s="14">
        <v>0</v>
      </c>
      <c r="D17045" s="14">
        <v>0</v>
      </c>
      <c r="E17045" s="15">
        <v>64.28</v>
      </c>
      <c r="F17045" s="16">
        <f t="shared" si="4435"/>
        <v>4.7760040000000004</v>
      </c>
      <c r="G17045" s="20">
        <f t="shared" si="4438"/>
        <v>50.867313296564284</v>
      </c>
      <c r="H17045" s="17">
        <v>7.9000000000000008E-3</v>
      </c>
      <c r="I17045" s="18">
        <f t="shared" si="4436"/>
        <v>0.42071699084285791</v>
      </c>
      <c r="J17045" s="21">
        <f t="shared" si="4437"/>
        <v>56.064034287407139</v>
      </c>
      <c r="K17045" s="6"/>
    </row>
    <row r="17046" spans="1:11" ht="12.75" customHeight="1" x14ac:dyDescent="0.25">
      <c r="A17046" s="13">
        <v>42835</v>
      </c>
      <c r="B17046" s="14">
        <v>69.28</v>
      </c>
      <c r="C17046" s="14">
        <v>0</v>
      </c>
      <c r="D17046" s="14">
        <v>0</v>
      </c>
      <c r="E17046" s="15">
        <v>69.28</v>
      </c>
      <c r="F17046" s="16">
        <f t="shared" si="4435"/>
        <v>5.1475040000000005</v>
      </c>
      <c r="G17046" s="20">
        <f t="shared" si="4438"/>
        <v>56.064034287407139</v>
      </c>
      <c r="H17046" s="17">
        <v>8.9999999999999993E-3</v>
      </c>
      <c r="I17046" s="18">
        <f t="shared" si="4436"/>
        <v>0.52774007658666422</v>
      </c>
      <c r="J17046" s="21">
        <f t="shared" si="4437"/>
        <v>61.739278363993805</v>
      </c>
      <c r="K17046" s="6"/>
    </row>
    <row r="17047" spans="1:11" ht="12.75" customHeight="1" x14ac:dyDescent="0.25">
      <c r="A17047" s="13">
        <v>42866</v>
      </c>
      <c r="B17047" s="14">
        <v>56.15</v>
      </c>
      <c r="C17047" s="14">
        <v>0</v>
      </c>
      <c r="D17047" s="14">
        <v>0</v>
      </c>
      <c r="E17047" s="15"/>
      <c r="F17047" s="16">
        <f t="shared" si="4435"/>
        <v>0</v>
      </c>
      <c r="G17047" s="20">
        <f t="shared" si="4438"/>
        <v>61.739278363993805</v>
      </c>
      <c r="H17047" s="17">
        <v>9.0500000000000008E-3</v>
      </c>
      <c r="I17047" s="18">
        <f t="shared" si="4436"/>
        <v>0.558740469194144</v>
      </c>
      <c r="J17047" s="21">
        <f t="shared" si="4437"/>
        <v>62.298018833187946</v>
      </c>
      <c r="K17047" s="6"/>
    </row>
    <row r="17048" spans="1:11" ht="12.75" customHeight="1" x14ac:dyDescent="0.25">
      <c r="A17048" s="13">
        <v>42896</v>
      </c>
      <c r="B17048" s="14">
        <v>54.25</v>
      </c>
      <c r="C17048" s="14">
        <v>0</v>
      </c>
      <c r="D17048" s="14">
        <v>0</v>
      </c>
      <c r="E17048" s="15"/>
      <c r="F17048" s="16">
        <f t="shared" si="4435"/>
        <v>0</v>
      </c>
      <c r="G17048" s="20">
        <f t="shared" si="4438"/>
        <v>62.298018833187946</v>
      </c>
      <c r="H17048" s="17">
        <v>1.0149999999999999E-2</v>
      </c>
      <c r="I17048" s="18">
        <f t="shared" si="4436"/>
        <v>0.63232489115685764</v>
      </c>
      <c r="J17048" s="27">
        <f t="shared" si="4437"/>
        <v>62.930343724344802</v>
      </c>
      <c r="K17048" s="6"/>
    </row>
    <row r="17049" spans="1:11" ht="12.75" customHeight="1" x14ac:dyDescent="0.25">
      <c r="A17049" s="7" t="s">
        <v>2052</v>
      </c>
      <c r="B17049" s="7" t="s">
        <v>2053</v>
      </c>
      <c r="F17049" s="16">
        <f>SUM(F17035:F17048)</f>
        <v>59.425139999999999</v>
      </c>
      <c r="I17049" s="8">
        <f>SUM(I17035:I17048)</f>
        <v>3.5052037243448031</v>
      </c>
      <c r="K17049" s="6">
        <f>SUM(F17049:I17049)</f>
        <v>62.930343724344802</v>
      </c>
    </row>
    <row r="17050" spans="1:11" ht="12.75" customHeight="1" x14ac:dyDescent="0.25">
      <c r="A17050" s="13">
        <v>42501</v>
      </c>
      <c r="B17050" s="14">
        <v>38.700000000000003</v>
      </c>
      <c r="C17050" s="14">
        <v>0</v>
      </c>
      <c r="D17050" s="14">
        <v>31.66</v>
      </c>
      <c r="E17050" s="15">
        <v>70.36</v>
      </c>
      <c r="F17050" s="16">
        <f t="shared" ref="F17050:F17063" si="4439">PRODUCT(E17050*0.0743)</f>
        <v>5.2277480000000001</v>
      </c>
      <c r="H17050" s="17">
        <v>3.5000000000000001E-3</v>
      </c>
      <c r="I17050" s="18">
        <f t="shared" ref="I17050:I17063" si="4440">((F17050/2)+G17050)*(H17050)</f>
        <v>9.1485590000000006E-3</v>
      </c>
      <c r="J17050" s="19">
        <f t="shared" ref="J17050:J17063" si="4441">F17050+G17050+I17050</f>
        <v>5.2368965589999998</v>
      </c>
      <c r="K17050" s="6"/>
    </row>
    <row r="17051" spans="1:11" ht="12.75" customHeight="1" x14ac:dyDescent="0.25">
      <c r="A17051" s="13">
        <v>42527</v>
      </c>
      <c r="B17051" s="14">
        <v>84.16</v>
      </c>
      <c r="C17051" s="14">
        <v>0</v>
      </c>
      <c r="D17051" s="14">
        <v>0</v>
      </c>
      <c r="E17051" s="15">
        <v>84.16</v>
      </c>
      <c r="F17051" s="16">
        <f t="shared" si="4439"/>
        <v>6.253088</v>
      </c>
      <c r="G17051" s="20">
        <f t="shared" ref="G17051:G17063" si="4442">SUM(J17050)</f>
        <v>5.2368965589999998</v>
      </c>
      <c r="H17051" s="17">
        <v>3.7000000000000002E-3</v>
      </c>
      <c r="I17051" s="18">
        <f t="shared" si="4440"/>
        <v>3.0944730068300005E-2</v>
      </c>
      <c r="J17051" s="19">
        <f t="shared" si="4441"/>
        <v>11.520929289068301</v>
      </c>
      <c r="K17051" s="6"/>
    </row>
    <row r="17052" spans="1:11" ht="12.75" customHeight="1" x14ac:dyDescent="0.25">
      <c r="A17052" s="13">
        <v>42559</v>
      </c>
      <c r="B17052" s="14">
        <v>79.959999999999994</v>
      </c>
      <c r="C17052" s="14">
        <v>0</v>
      </c>
      <c r="D17052" s="14">
        <v>0</v>
      </c>
      <c r="E17052" s="15">
        <v>79.959999999999994</v>
      </c>
      <c r="F17052" s="16">
        <f t="shared" si="4439"/>
        <v>5.9410280000000002</v>
      </c>
      <c r="G17052" s="20">
        <f t="shared" si="4442"/>
        <v>11.520929289068301</v>
      </c>
      <c r="H17052" s="17">
        <v>4.0499999999999998E-3</v>
      </c>
      <c r="I17052" s="18">
        <f t="shared" si="4440"/>
        <v>5.869034532072661E-2</v>
      </c>
      <c r="J17052" s="19">
        <f t="shared" si="4441"/>
        <v>17.520647634389029</v>
      </c>
      <c r="K17052" s="6"/>
    </row>
    <row r="17053" spans="1:11" ht="12.75" customHeight="1" x14ac:dyDescent="0.25">
      <c r="A17053" s="13">
        <v>42590</v>
      </c>
      <c r="B17053" s="14">
        <v>84.16</v>
      </c>
      <c r="C17053" s="14">
        <v>0</v>
      </c>
      <c r="D17053" s="14">
        <v>0</v>
      </c>
      <c r="E17053" s="15">
        <v>84.16</v>
      </c>
      <c r="F17053" s="16">
        <f t="shared" si="4439"/>
        <v>6.253088</v>
      </c>
      <c r="G17053" s="20">
        <f t="shared" si="4442"/>
        <v>17.520647634389029</v>
      </c>
      <c r="H17053" s="17">
        <v>4.1999999999999997E-3</v>
      </c>
      <c r="I17053" s="18">
        <f t="shared" si="4440"/>
        <v>8.6718204864433907E-2</v>
      </c>
      <c r="J17053" s="19">
        <f t="shared" si="4441"/>
        <v>23.860453839253459</v>
      </c>
      <c r="K17053" s="6"/>
    </row>
    <row r="17054" spans="1:11" ht="12.75" customHeight="1" x14ac:dyDescent="0.25">
      <c r="A17054" s="13">
        <v>42622</v>
      </c>
      <c r="B17054" s="14">
        <v>72.09</v>
      </c>
      <c r="C17054" s="14">
        <v>0</v>
      </c>
      <c r="D17054" s="14">
        <v>0</v>
      </c>
      <c r="E17054" s="15">
        <v>72.09</v>
      </c>
      <c r="F17054" s="16">
        <f t="shared" si="4439"/>
        <v>5.3562870000000009</v>
      </c>
      <c r="G17054" s="20">
        <f t="shared" si="4442"/>
        <v>23.860453839253459</v>
      </c>
      <c r="H17054" s="17">
        <v>4.45E-3</v>
      </c>
      <c r="I17054" s="18">
        <f t="shared" si="4440"/>
        <v>0.11809675815967789</v>
      </c>
      <c r="J17054" s="19">
        <f t="shared" si="4441"/>
        <v>29.334837597413138</v>
      </c>
      <c r="K17054" s="6"/>
    </row>
    <row r="17055" spans="1:11" ht="12.75" customHeight="1" x14ac:dyDescent="0.25">
      <c r="A17055" s="13">
        <v>42654</v>
      </c>
      <c r="B17055" s="14">
        <v>82.59</v>
      </c>
      <c r="C17055" s="14">
        <v>0</v>
      </c>
      <c r="D17055" s="14">
        <v>0</v>
      </c>
      <c r="E17055" s="15">
        <v>82.59</v>
      </c>
      <c r="F17055" s="16">
        <f t="shared" si="4439"/>
        <v>6.1364370000000008</v>
      </c>
      <c r="G17055" s="20">
        <f t="shared" si="4442"/>
        <v>29.334837597413138</v>
      </c>
      <c r="H17055" s="17">
        <v>4.7999999999999996E-3</v>
      </c>
      <c r="I17055" s="18">
        <f t="shared" si="4440"/>
        <v>0.15553466926758308</v>
      </c>
      <c r="J17055" s="21">
        <f t="shared" si="4441"/>
        <v>35.626809266680723</v>
      </c>
      <c r="K17055" s="6"/>
    </row>
    <row r="17056" spans="1:11" ht="12.75" customHeight="1" x14ac:dyDescent="0.25">
      <c r="A17056" s="13">
        <v>42682</v>
      </c>
      <c r="B17056" s="14">
        <v>77.86</v>
      </c>
      <c r="C17056" s="14">
        <v>0</v>
      </c>
      <c r="D17056" s="14">
        <v>0</v>
      </c>
      <c r="E17056" s="15">
        <v>77.86</v>
      </c>
      <c r="F17056" s="16">
        <f t="shared" si="4439"/>
        <v>5.7849980000000008</v>
      </c>
      <c r="G17056" s="20">
        <f t="shared" si="4442"/>
        <v>35.626809266680723</v>
      </c>
      <c r="H17056" s="17">
        <v>4.7999999999999996E-3</v>
      </c>
      <c r="I17056" s="18">
        <f t="shared" si="4440"/>
        <v>0.18489267968006745</v>
      </c>
      <c r="J17056" s="21">
        <f t="shared" si="4441"/>
        <v>41.596699946360793</v>
      </c>
      <c r="K17056" s="6"/>
    </row>
    <row r="17057" spans="1:11" ht="12.75" customHeight="1" x14ac:dyDescent="0.25">
      <c r="A17057" s="13">
        <v>42711</v>
      </c>
      <c r="B17057" s="14">
        <v>75.239999999999995</v>
      </c>
      <c r="C17057" s="14">
        <v>0</v>
      </c>
      <c r="D17057" s="14">
        <v>0</v>
      </c>
      <c r="E17057" s="15">
        <v>75.239999999999995</v>
      </c>
      <c r="F17057" s="16">
        <f t="shared" si="4439"/>
        <v>5.5903320000000001</v>
      </c>
      <c r="G17057" s="20">
        <f t="shared" si="4442"/>
        <v>41.596699946360793</v>
      </c>
      <c r="H17057" s="17">
        <v>6.0000000000000001E-3</v>
      </c>
      <c r="I17057" s="18">
        <f t="shared" si="4440"/>
        <v>0.26635119567816479</v>
      </c>
      <c r="J17057" s="21">
        <f t="shared" si="4441"/>
        <v>47.453383142038952</v>
      </c>
      <c r="K17057" s="6"/>
    </row>
    <row r="17058" spans="1:11" ht="12.75" customHeight="1" x14ac:dyDescent="0.25">
      <c r="A17058" s="13">
        <v>42746</v>
      </c>
      <c r="B17058" s="14">
        <v>84.16</v>
      </c>
      <c r="C17058" s="14">
        <v>0</v>
      </c>
      <c r="D17058" s="14">
        <v>0</v>
      </c>
      <c r="E17058" s="15">
        <v>84.16</v>
      </c>
      <c r="F17058" s="16">
        <f t="shared" si="4439"/>
        <v>6.253088</v>
      </c>
      <c r="G17058" s="20">
        <f t="shared" si="4442"/>
        <v>47.453383142038952</v>
      </c>
      <c r="H17058" s="17">
        <v>7.3000000000000001E-3</v>
      </c>
      <c r="I17058" s="18">
        <f t="shared" si="4440"/>
        <v>0.36923346813688435</v>
      </c>
      <c r="J17058" s="21">
        <f t="shared" si="4441"/>
        <v>54.075704610175833</v>
      </c>
      <c r="K17058" s="6"/>
    </row>
    <row r="17059" spans="1:11" ht="12.75" customHeight="1" x14ac:dyDescent="0.25">
      <c r="A17059" s="13">
        <v>42773</v>
      </c>
      <c r="B17059" s="14">
        <v>73.95</v>
      </c>
      <c r="C17059" s="14">
        <v>0</v>
      </c>
      <c r="D17059" s="14">
        <v>0</v>
      </c>
      <c r="E17059" s="15">
        <v>73.95</v>
      </c>
      <c r="F17059" s="16">
        <f t="shared" si="4439"/>
        <v>5.494485000000001</v>
      </c>
      <c r="G17059" s="20">
        <f t="shared" si="4442"/>
        <v>54.075704610175833</v>
      </c>
      <c r="H17059" s="17">
        <v>6.8999999999999999E-3</v>
      </c>
      <c r="I17059" s="18">
        <f t="shared" si="4440"/>
        <v>0.39207833506021322</v>
      </c>
      <c r="J17059" s="21">
        <f t="shared" si="4441"/>
        <v>59.962267945236043</v>
      </c>
      <c r="K17059" s="6"/>
    </row>
    <row r="17060" spans="1:11" ht="12.75" customHeight="1" x14ac:dyDescent="0.25">
      <c r="A17060" s="13">
        <v>42801</v>
      </c>
      <c r="B17060" s="14">
        <v>72.3</v>
      </c>
      <c r="C17060" s="14">
        <v>0</v>
      </c>
      <c r="D17060" s="14">
        <v>0</v>
      </c>
      <c r="E17060" s="15">
        <v>72.3</v>
      </c>
      <c r="F17060" s="16">
        <f t="shared" si="4439"/>
        <v>5.3718900000000005</v>
      </c>
      <c r="G17060" s="20">
        <f t="shared" si="4442"/>
        <v>59.962267945236043</v>
      </c>
      <c r="H17060" s="17">
        <v>7.9000000000000008E-3</v>
      </c>
      <c r="I17060" s="18">
        <f t="shared" si="4440"/>
        <v>0.49492088226736475</v>
      </c>
      <c r="J17060" s="21">
        <f t="shared" si="4441"/>
        <v>65.829078827503409</v>
      </c>
      <c r="K17060" s="6"/>
    </row>
    <row r="17061" spans="1:11" ht="12.75" customHeight="1" x14ac:dyDescent="0.25">
      <c r="A17061" s="13">
        <v>42835</v>
      </c>
      <c r="B17061" s="14">
        <v>84.36</v>
      </c>
      <c r="C17061" s="14">
        <v>0</v>
      </c>
      <c r="D17061" s="14">
        <v>0</v>
      </c>
      <c r="E17061" s="15">
        <v>84.36</v>
      </c>
      <c r="F17061" s="16">
        <f t="shared" si="4439"/>
        <v>6.2679480000000005</v>
      </c>
      <c r="G17061" s="20">
        <f t="shared" si="4442"/>
        <v>65.829078827503409</v>
      </c>
      <c r="H17061" s="17">
        <v>8.9999999999999993E-3</v>
      </c>
      <c r="I17061" s="18">
        <f t="shared" si="4440"/>
        <v>0.62066747544753054</v>
      </c>
      <c r="J17061" s="21">
        <f t="shared" si="4441"/>
        <v>72.717694302950946</v>
      </c>
      <c r="K17061" s="6"/>
    </row>
    <row r="17062" spans="1:11" ht="12.75" customHeight="1" x14ac:dyDescent="0.25">
      <c r="A17062" s="13">
        <v>42866</v>
      </c>
      <c r="B17062" s="14">
        <v>75.930000000000007</v>
      </c>
      <c r="C17062" s="14">
        <v>0</v>
      </c>
      <c r="D17062" s="14">
        <v>0</v>
      </c>
      <c r="E17062" s="15"/>
      <c r="F17062" s="16">
        <f t="shared" si="4439"/>
        <v>0</v>
      </c>
      <c r="G17062" s="20">
        <f t="shared" si="4442"/>
        <v>72.717694302950946</v>
      </c>
      <c r="H17062" s="17">
        <v>9.0500000000000008E-3</v>
      </c>
      <c r="I17062" s="18">
        <f t="shared" si="4440"/>
        <v>0.65809513344170611</v>
      </c>
      <c r="J17062" s="21">
        <f t="shared" si="4441"/>
        <v>73.375789436392651</v>
      </c>
      <c r="K17062" s="6"/>
    </row>
    <row r="17063" spans="1:11" ht="12.75" customHeight="1" x14ac:dyDescent="0.25">
      <c r="A17063" s="13">
        <v>42896</v>
      </c>
      <c r="B17063" s="14">
        <v>72.77</v>
      </c>
      <c r="C17063" s="14">
        <v>0</v>
      </c>
      <c r="D17063" s="14">
        <v>0</v>
      </c>
      <c r="E17063" s="15"/>
      <c r="F17063" s="16">
        <f t="shared" si="4439"/>
        <v>0</v>
      </c>
      <c r="G17063" s="20">
        <f t="shared" si="4442"/>
        <v>73.375789436392651</v>
      </c>
      <c r="H17063" s="17">
        <v>1.0149999999999999E-2</v>
      </c>
      <c r="I17063" s="18">
        <f t="shared" si="4440"/>
        <v>0.74476426277938534</v>
      </c>
      <c r="J17063" s="27">
        <f t="shared" si="4441"/>
        <v>74.120553699172035</v>
      </c>
      <c r="K17063" s="6"/>
    </row>
    <row r="17064" spans="1:11" ht="12.75" customHeight="1" x14ac:dyDescent="0.25">
      <c r="A17064" s="7" t="s">
        <v>2054</v>
      </c>
      <c r="B17064" s="7" t="s">
        <v>2055</v>
      </c>
      <c r="F17064" s="16">
        <f>SUM(F17050:F17063)</f>
        <v>69.930417000000006</v>
      </c>
      <c r="I17064" s="8">
        <f>SUM(I17050:I17063)</f>
        <v>4.1901366991720383</v>
      </c>
      <c r="K17064" s="6">
        <f>SUM(F17064:I17064)</f>
        <v>74.120553699172049</v>
      </c>
    </row>
    <row r="17065" spans="1:11" ht="12.75" customHeight="1" x14ac:dyDescent="0.25">
      <c r="A17065" s="13">
        <v>42501</v>
      </c>
      <c r="B17065" s="14">
        <v>31.35</v>
      </c>
      <c r="C17065" s="14">
        <v>0</v>
      </c>
      <c r="D17065" s="14">
        <v>31.66</v>
      </c>
      <c r="E17065" s="15">
        <v>63.01</v>
      </c>
      <c r="F17065" s="16">
        <f t="shared" ref="F17065:F17078" si="4443">PRODUCT(E17065*0.0743)</f>
        <v>4.6816430000000002</v>
      </c>
      <c r="H17065" s="17">
        <v>3.5000000000000001E-3</v>
      </c>
      <c r="I17065" s="18">
        <f t="shared" ref="I17065:I17078" si="4444">((F17065/2)+G17065)*(H17065)</f>
        <v>8.1928752500000004E-3</v>
      </c>
      <c r="J17065" s="19">
        <f t="shared" ref="J17065:J17078" si="4445">F17065+G17065+I17065</f>
        <v>4.68983587525</v>
      </c>
      <c r="K17065" s="6"/>
    </row>
    <row r="17066" spans="1:11" ht="12.75" customHeight="1" x14ac:dyDescent="0.25">
      <c r="A17066" s="13">
        <v>42527</v>
      </c>
      <c r="B17066" s="14">
        <v>76.290000000000006</v>
      </c>
      <c r="C17066" s="14">
        <v>0</v>
      </c>
      <c r="D17066" s="14">
        <v>0</v>
      </c>
      <c r="E17066" s="15">
        <v>76.290000000000006</v>
      </c>
      <c r="F17066" s="16">
        <f t="shared" si="4443"/>
        <v>5.6683470000000007</v>
      </c>
      <c r="G17066" s="20">
        <f t="shared" ref="G17066:G17078" si="4446">SUM(J17065)</f>
        <v>4.68983587525</v>
      </c>
      <c r="H17066" s="17">
        <v>3.7000000000000002E-3</v>
      </c>
      <c r="I17066" s="18">
        <f t="shared" si="4444"/>
        <v>2.7838834688425001E-2</v>
      </c>
      <c r="J17066" s="19">
        <f t="shared" si="4445"/>
        <v>10.386021709938426</v>
      </c>
      <c r="K17066" s="6"/>
    </row>
    <row r="17067" spans="1:11" ht="12.75" customHeight="1" x14ac:dyDescent="0.25">
      <c r="A17067" s="13">
        <v>42559</v>
      </c>
      <c r="B17067" s="14">
        <v>71.040000000000006</v>
      </c>
      <c r="C17067" s="14">
        <v>0</v>
      </c>
      <c r="D17067" s="14">
        <v>0</v>
      </c>
      <c r="E17067" s="15">
        <v>71.040000000000006</v>
      </c>
      <c r="F17067" s="16">
        <f t="shared" si="4443"/>
        <v>5.2782720000000012</v>
      </c>
      <c r="G17067" s="20">
        <f t="shared" si="4446"/>
        <v>10.386021709938426</v>
      </c>
      <c r="H17067" s="17">
        <v>4.0499999999999998E-3</v>
      </c>
      <c r="I17067" s="18">
        <f t="shared" si="4444"/>
        <v>5.2751888725250627E-2</v>
      </c>
      <c r="J17067" s="19">
        <f t="shared" si="4445"/>
        <v>15.717045598663677</v>
      </c>
      <c r="K17067" s="6"/>
    </row>
    <row r="17068" spans="1:11" ht="12.75" customHeight="1" x14ac:dyDescent="0.25">
      <c r="A17068" s="13">
        <v>42590</v>
      </c>
      <c r="B17068" s="14">
        <v>78.39</v>
      </c>
      <c r="C17068" s="14">
        <v>0</v>
      </c>
      <c r="D17068" s="14">
        <v>0</v>
      </c>
      <c r="E17068" s="15">
        <v>78.39</v>
      </c>
      <c r="F17068" s="16">
        <f t="shared" si="4443"/>
        <v>5.8243770000000001</v>
      </c>
      <c r="G17068" s="20">
        <f t="shared" si="4446"/>
        <v>15.717045598663677</v>
      </c>
      <c r="H17068" s="17">
        <v>4.1999999999999997E-3</v>
      </c>
      <c r="I17068" s="18">
        <f t="shared" si="4444"/>
        <v>7.8242783214387435E-2</v>
      </c>
      <c r="J17068" s="19">
        <f t="shared" si="4445"/>
        <v>21.619665381878068</v>
      </c>
      <c r="K17068" s="6"/>
    </row>
    <row r="17069" spans="1:11" ht="12.75" customHeight="1" x14ac:dyDescent="0.25">
      <c r="A17069" s="13">
        <v>42622</v>
      </c>
      <c r="B17069" s="14">
        <v>78.39</v>
      </c>
      <c r="C17069" s="14">
        <v>0</v>
      </c>
      <c r="D17069" s="14">
        <v>0</v>
      </c>
      <c r="E17069" s="15">
        <v>78.39</v>
      </c>
      <c r="F17069" s="16">
        <f t="shared" si="4443"/>
        <v>5.8243770000000001</v>
      </c>
      <c r="G17069" s="20">
        <f t="shared" si="4446"/>
        <v>21.619665381878068</v>
      </c>
      <c r="H17069" s="17">
        <v>4.45E-3</v>
      </c>
      <c r="I17069" s="18">
        <f t="shared" si="4444"/>
        <v>0.10916674977435741</v>
      </c>
      <c r="J17069" s="19">
        <f t="shared" si="4445"/>
        <v>27.553209131652427</v>
      </c>
      <c r="K17069" s="6"/>
    </row>
    <row r="17070" spans="1:11" ht="12.75" customHeight="1" x14ac:dyDescent="0.25">
      <c r="A17070" s="13">
        <v>42654</v>
      </c>
      <c r="B17070" s="14">
        <v>84.16</v>
      </c>
      <c r="C17070" s="14">
        <v>0</v>
      </c>
      <c r="D17070" s="14">
        <v>0</v>
      </c>
      <c r="E17070" s="15">
        <v>84.16</v>
      </c>
      <c r="F17070" s="16">
        <f t="shared" si="4443"/>
        <v>6.253088</v>
      </c>
      <c r="G17070" s="20">
        <f t="shared" si="4446"/>
        <v>27.553209131652427</v>
      </c>
      <c r="H17070" s="17">
        <v>4.7999999999999996E-3</v>
      </c>
      <c r="I17070" s="18">
        <f t="shared" si="4444"/>
        <v>0.14726281503193164</v>
      </c>
      <c r="J17070" s="21">
        <f t="shared" si="4445"/>
        <v>33.953559946684358</v>
      </c>
      <c r="K17070" s="6"/>
    </row>
    <row r="17071" spans="1:11" ht="12.75" customHeight="1" x14ac:dyDescent="0.25">
      <c r="A17071" s="13">
        <v>42682</v>
      </c>
      <c r="B17071" s="14">
        <v>78.39</v>
      </c>
      <c r="C17071" s="14">
        <v>0</v>
      </c>
      <c r="D17071" s="14">
        <v>0</v>
      </c>
      <c r="E17071" s="15">
        <v>78.39</v>
      </c>
      <c r="F17071" s="16">
        <f t="shared" si="4443"/>
        <v>5.8243770000000001</v>
      </c>
      <c r="G17071" s="20">
        <f t="shared" si="4446"/>
        <v>33.953559946684358</v>
      </c>
      <c r="H17071" s="17">
        <v>4.7999999999999996E-3</v>
      </c>
      <c r="I17071" s="18">
        <f t="shared" si="4444"/>
        <v>0.17695559254408491</v>
      </c>
      <c r="J17071" s="21">
        <f t="shared" si="4445"/>
        <v>39.954892539228439</v>
      </c>
      <c r="K17071" s="6"/>
    </row>
    <row r="17072" spans="1:11" ht="12.75" customHeight="1" x14ac:dyDescent="0.25">
      <c r="A17072" s="13">
        <v>42711</v>
      </c>
      <c r="B17072" s="14">
        <v>76.81</v>
      </c>
      <c r="C17072" s="14">
        <v>0</v>
      </c>
      <c r="D17072" s="14">
        <v>0</v>
      </c>
      <c r="E17072" s="15">
        <v>76.81</v>
      </c>
      <c r="F17072" s="16">
        <f t="shared" si="4443"/>
        <v>5.7069830000000001</v>
      </c>
      <c r="G17072" s="20">
        <f t="shared" si="4446"/>
        <v>39.954892539228439</v>
      </c>
      <c r="H17072" s="17">
        <v>6.0000000000000001E-3</v>
      </c>
      <c r="I17072" s="18">
        <f t="shared" si="4444"/>
        <v>0.25685030423537064</v>
      </c>
      <c r="J17072" s="21">
        <f t="shared" si="4445"/>
        <v>45.918725843463811</v>
      </c>
      <c r="K17072" s="6"/>
    </row>
    <row r="17073" spans="1:11" ht="12.75" customHeight="1" x14ac:dyDescent="0.25">
      <c r="A17073" s="13">
        <v>42746</v>
      </c>
      <c r="B17073" s="14">
        <v>84.16</v>
      </c>
      <c r="C17073" s="14">
        <v>0</v>
      </c>
      <c r="D17073" s="14">
        <v>0</v>
      </c>
      <c r="E17073" s="15">
        <v>84.16</v>
      </c>
      <c r="F17073" s="16">
        <f t="shared" si="4443"/>
        <v>6.253088</v>
      </c>
      <c r="G17073" s="20">
        <f t="shared" si="4446"/>
        <v>45.918725843463811</v>
      </c>
      <c r="H17073" s="17">
        <v>7.3000000000000001E-3</v>
      </c>
      <c r="I17073" s="18">
        <f t="shared" si="4444"/>
        <v>0.35803046985728582</v>
      </c>
      <c r="J17073" s="21">
        <f t="shared" si="4445"/>
        <v>52.529844313321092</v>
      </c>
      <c r="K17073" s="6"/>
    </row>
    <row r="17074" spans="1:11" ht="12.75" customHeight="1" x14ac:dyDescent="0.25">
      <c r="A17074" s="13">
        <v>42773</v>
      </c>
      <c r="B17074" s="14">
        <v>75.319999999999993</v>
      </c>
      <c r="C17074" s="14">
        <v>0</v>
      </c>
      <c r="D17074" s="14">
        <v>0</v>
      </c>
      <c r="E17074" s="15">
        <v>75.319999999999993</v>
      </c>
      <c r="F17074" s="16">
        <f t="shared" si="4443"/>
        <v>5.5962759999999996</v>
      </c>
      <c r="G17074" s="20">
        <f t="shared" si="4446"/>
        <v>52.529844313321092</v>
      </c>
      <c r="H17074" s="17">
        <v>6.8999999999999999E-3</v>
      </c>
      <c r="I17074" s="18">
        <f t="shared" si="4444"/>
        <v>0.38176307796191555</v>
      </c>
      <c r="J17074" s="21">
        <f t="shared" si="4445"/>
        <v>58.507883391283009</v>
      </c>
      <c r="K17074" s="6"/>
    </row>
    <row r="17075" spans="1:11" ht="12.75" customHeight="1" x14ac:dyDescent="0.25">
      <c r="A17075" s="13">
        <v>42801</v>
      </c>
      <c r="B17075" s="14">
        <v>74.430000000000007</v>
      </c>
      <c r="C17075" s="14">
        <v>0</v>
      </c>
      <c r="D17075" s="14">
        <v>0</v>
      </c>
      <c r="E17075" s="15">
        <v>74.430000000000007</v>
      </c>
      <c r="F17075" s="16">
        <f t="shared" si="4443"/>
        <v>5.5301490000000006</v>
      </c>
      <c r="G17075" s="20">
        <f t="shared" si="4446"/>
        <v>58.507883391283009</v>
      </c>
      <c r="H17075" s="17">
        <v>7.9000000000000008E-3</v>
      </c>
      <c r="I17075" s="18">
        <f t="shared" si="4444"/>
        <v>0.48405636734113577</v>
      </c>
      <c r="J17075" s="21">
        <f t="shared" si="4445"/>
        <v>64.52208875862415</v>
      </c>
      <c r="K17075" s="6"/>
    </row>
    <row r="17076" spans="1:11" ht="12.75" customHeight="1" x14ac:dyDescent="0.25">
      <c r="A17076" s="13">
        <v>42835</v>
      </c>
      <c r="B17076" s="14">
        <v>84.36</v>
      </c>
      <c r="C17076" s="14">
        <v>0</v>
      </c>
      <c r="D17076" s="14">
        <v>0</v>
      </c>
      <c r="E17076" s="15">
        <v>84.36</v>
      </c>
      <c r="F17076" s="16">
        <f t="shared" si="4443"/>
        <v>6.2679480000000005</v>
      </c>
      <c r="G17076" s="20">
        <f t="shared" si="4446"/>
        <v>64.52208875862415</v>
      </c>
      <c r="H17076" s="17">
        <v>8.9999999999999993E-3</v>
      </c>
      <c r="I17076" s="18">
        <f t="shared" si="4444"/>
        <v>0.60890456482761723</v>
      </c>
      <c r="J17076" s="21">
        <f t="shared" si="4445"/>
        <v>71.398941323451766</v>
      </c>
      <c r="K17076" s="6"/>
    </row>
    <row r="17077" spans="1:11" ht="12.75" customHeight="1" x14ac:dyDescent="0.25">
      <c r="A17077" s="13">
        <v>42866</v>
      </c>
      <c r="B17077" s="14">
        <v>70.78</v>
      </c>
      <c r="C17077" s="14">
        <v>0</v>
      </c>
      <c r="D17077" s="14">
        <v>0</v>
      </c>
      <c r="E17077" s="15"/>
      <c r="F17077" s="16">
        <f t="shared" si="4443"/>
        <v>0</v>
      </c>
      <c r="G17077" s="20">
        <f t="shared" si="4446"/>
        <v>71.398941323451766</v>
      </c>
      <c r="H17077" s="17">
        <v>9.0500000000000008E-3</v>
      </c>
      <c r="I17077" s="18">
        <f t="shared" si="4444"/>
        <v>0.64616041897723853</v>
      </c>
      <c r="J17077" s="21">
        <f t="shared" si="4445"/>
        <v>72.045101742428997</v>
      </c>
      <c r="K17077" s="6"/>
    </row>
    <row r="17078" spans="1:11" ht="12.75" customHeight="1" x14ac:dyDescent="0.25">
      <c r="A17078" s="13">
        <v>42896</v>
      </c>
      <c r="B17078" s="14">
        <v>58.22</v>
      </c>
      <c r="C17078" s="14">
        <v>0</v>
      </c>
      <c r="D17078" s="14">
        <v>0</v>
      </c>
      <c r="E17078" s="15"/>
      <c r="F17078" s="16">
        <f t="shared" si="4443"/>
        <v>0</v>
      </c>
      <c r="G17078" s="20">
        <f t="shared" si="4446"/>
        <v>72.045101742428997</v>
      </c>
      <c r="H17078" s="17">
        <v>1.0149999999999999E-2</v>
      </c>
      <c r="I17078" s="18">
        <f t="shared" si="4444"/>
        <v>0.73125778268565422</v>
      </c>
      <c r="J17078" s="27">
        <f t="shared" si="4445"/>
        <v>72.776359525114657</v>
      </c>
      <c r="K17078" s="6"/>
    </row>
    <row r="17079" spans="1:11" ht="12.75" customHeight="1" x14ac:dyDescent="0.25">
      <c r="A17079" s="7" t="s">
        <v>2056</v>
      </c>
      <c r="B17079" s="7" t="s">
        <v>2057</v>
      </c>
      <c r="F17079" s="16">
        <f>SUM(F17065:F17078)</f>
        <v>68.708924999999994</v>
      </c>
      <c r="I17079" s="8">
        <f>SUM(I17065:I17078)</f>
        <v>4.0674345251146553</v>
      </c>
      <c r="K17079" s="6">
        <f>SUM(F17079:I17079)</f>
        <v>72.776359525114643</v>
      </c>
    </row>
    <row r="17080" spans="1:11" ht="12.75" customHeight="1" x14ac:dyDescent="0.25">
      <c r="A17080" s="13">
        <v>42501</v>
      </c>
      <c r="B17080" s="14">
        <v>38.700000000000003</v>
      </c>
      <c r="C17080" s="14">
        <v>0</v>
      </c>
      <c r="D17080" s="14">
        <v>31.66</v>
      </c>
      <c r="E17080" s="15">
        <v>70.36</v>
      </c>
      <c r="F17080" s="16">
        <f t="shared" ref="F17080:F17093" si="4447">PRODUCT(E17080*0.0743)</f>
        <v>5.2277480000000001</v>
      </c>
      <c r="H17080" s="17">
        <v>3.5000000000000001E-3</v>
      </c>
      <c r="I17080" s="18">
        <f t="shared" ref="I17080:I17093" si="4448">((F17080/2)+G17080)*(H17080)</f>
        <v>9.1485590000000006E-3</v>
      </c>
      <c r="J17080" s="19">
        <f t="shared" ref="J17080:J17093" si="4449">F17080+G17080+I17080</f>
        <v>5.2368965589999998</v>
      </c>
      <c r="K17080" s="6"/>
    </row>
    <row r="17081" spans="1:11" ht="12.75" customHeight="1" x14ac:dyDescent="0.25">
      <c r="A17081" s="13">
        <v>42527</v>
      </c>
      <c r="B17081" s="14">
        <v>84.16</v>
      </c>
      <c r="C17081" s="14">
        <v>0</v>
      </c>
      <c r="D17081" s="14">
        <v>0</v>
      </c>
      <c r="E17081" s="15">
        <v>84.16</v>
      </c>
      <c r="F17081" s="16">
        <f t="shared" si="4447"/>
        <v>6.253088</v>
      </c>
      <c r="G17081" s="20">
        <f t="shared" ref="G17081:G17093" si="4450">SUM(J17080)</f>
        <v>5.2368965589999998</v>
      </c>
      <c r="H17081" s="17">
        <v>3.7000000000000002E-3</v>
      </c>
      <c r="I17081" s="18">
        <f t="shared" si="4448"/>
        <v>3.0944730068300005E-2</v>
      </c>
      <c r="J17081" s="19">
        <f t="shared" si="4449"/>
        <v>11.520929289068301</v>
      </c>
      <c r="K17081" s="6"/>
    </row>
    <row r="17082" spans="1:11" ht="12.75" customHeight="1" x14ac:dyDescent="0.25">
      <c r="A17082" s="13">
        <v>42559</v>
      </c>
      <c r="B17082" s="14">
        <v>84.16</v>
      </c>
      <c r="C17082" s="14">
        <v>0</v>
      </c>
      <c r="D17082" s="14">
        <v>0</v>
      </c>
      <c r="E17082" s="15">
        <v>84.16</v>
      </c>
      <c r="F17082" s="16">
        <f t="shared" si="4447"/>
        <v>6.253088</v>
      </c>
      <c r="G17082" s="20">
        <f t="shared" si="4450"/>
        <v>11.520929289068301</v>
      </c>
      <c r="H17082" s="17">
        <v>4.0499999999999998E-3</v>
      </c>
      <c r="I17082" s="18">
        <f t="shared" si="4448"/>
        <v>5.9322266820726617E-2</v>
      </c>
      <c r="J17082" s="19">
        <f t="shared" si="4449"/>
        <v>17.833339555889026</v>
      </c>
      <c r="K17082" s="6"/>
    </row>
    <row r="17083" spans="1:11" ht="12.75" customHeight="1" x14ac:dyDescent="0.25">
      <c r="A17083" s="13">
        <v>42590</v>
      </c>
      <c r="B17083" s="14">
        <v>84.16</v>
      </c>
      <c r="C17083" s="14">
        <v>0</v>
      </c>
      <c r="D17083" s="14">
        <v>0</v>
      </c>
      <c r="E17083" s="15">
        <v>84.16</v>
      </c>
      <c r="F17083" s="16">
        <f t="shared" si="4447"/>
        <v>6.253088</v>
      </c>
      <c r="G17083" s="20">
        <f t="shared" si="4450"/>
        <v>17.833339555889026</v>
      </c>
      <c r="H17083" s="17">
        <v>4.1999999999999997E-3</v>
      </c>
      <c r="I17083" s="18">
        <f t="shared" si="4448"/>
        <v>8.8031510934733895E-2</v>
      </c>
      <c r="J17083" s="19">
        <f t="shared" si="4449"/>
        <v>24.174459066823758</v>
      </c>
      <c r="K17083" s="6"/>
    </row>
    <row r="17084" spans="1:11" ht="12.75" customHeight="1" x14ac:dyDescent="0.25">
      <c r="A17084" s="13">
        <v>42622</v>
      </c>
      <c r="B17084" s="14">
        <v>71.040000000000006</v>
      </c>
      <c r="C17084" s="14">
        <v>0</v>
      </c>
      <c r="D17084" s="14">
        <v>0</v>
      </c>
      <c r="E17084" s="15">
        <v>71.040000000000006</v>
      </c>
      <c r="F17084" s="16">
        <f t="shared" si="4447"/>
        <v>5.2782720000000012</v>
      </c>
      <c r="G17084" s="20">
        <f t="shared" si="4450"/>
        <v>24.174459066823758</v>
      </c>
      <c r="H17084" s="17">
        <v>4.45E-3</v>
      </c>
      <c r="I17084" s="18">
        <f t="shared" si="4448"/>
        <v>0.11932049804736572</v>
      </c>
      <c r="J17084" s="19">
        <f t="shared" si="4449"/>
        <v>29.572051564871124</v>
      </c>
      <c r="K17084" s="6"/>
    </row>
    <row r="17085" spans="1:11" ht="12.75" customHeight="1" x14ac:dyDescent="0.25">
      <c r="A17085" s="13">
        <v>42654</v>
      </c>
      <c r="B17085" s="14">
        <v>77.86</v>
      </c>
      <c r="C17085" s="14">
        <v>0</v>
      </c>
      <c r="D17085" s="14">
        <v>0</v>
      </c>
      <c r="E17085" s="15">
        <v>77.86</v>
      </c>
      <c r="F17085" s="16">
        <f t="shared" si="4447"/>
        <v>5.7849980000000008</v>
      </c>
      <c r="G17085" s="20">
        <f t="shared" si="4450"/>
        <v>29.572051564871124</v>
      </c>
      <c r="H17085" s="17">
        <v>4.7999999999999996E-3</v>
      </c>
      <c r="I17085" s="18">
        <f t="shared" si="4448"/>
        <v>0.15582984271138139</v>
      </c>
      <c r="J17085" s="21">
        <f t="shared" si="4449"/>
        <v>35.51287940758251</v>
      </c>
      <c r="K17085" s="6"/>
    </row>
    <row r="17086" spans="1:11" ht="12.75" customHeight="1" x14ac:dyDescent="0.25">
      <c r="A17086" s="13">
        <v>42682</v>
      </c>
      <c r="B17086" s="14">
        <v>64.739999999999995</v>
      </c>
      <c r="C17086" s="14">
        <v>0</v>
      </c>
      <c r="D17086" s="14">
        <v>0</v>
      </c>
      <c r="E17086" s="15">
        <v>64.739999999999995</v>
      </c>
      <c r="F17086" s="16">
        <f t="shared" si="4447"/>
        <v>4.8101820000000002</v>
      </c>
      <c r="G17086" s="20">
        <f t="shared" si="4450"/>
        <v>35.51287940758251</v>
      </c>
      <c r="H17086" s="17">
        <v>4.7999999999999996E-3</v>
      </c>
      <c r="I17086" s="18">
        <f t="shared" si="4448"/>
        <v>0.18200625795639602</v>
      </c>
      <c r="J17086" s="21">
        <f t="shared" si="4449"/>
        <v>40.505067665538903</v>
      </c>
      <c r="K17086" s="6"/>
    </row>
    <row r="17087" spans="1:11" ht="12.75" customHeight="1" x14ac:dyDescent="0.25">
      <c r="A17087" s="13">
        <v>42711</v>
      </c>
      <c r="B17087" s="14">
        <v>70.510000000000005</v>
      </c>
      <c r="C17087" s="14">
        <v>0</v>
      </c>
      <c r="D17087" s="14">
        <v>0</v>
      </c>
      <c r="E17087" s="15">
        <v>70.510000000000005</v>
      </c>
      <c r="F17087" s="16">
        <f t="shared" si="4447"/>
        <v>5.2388930000000009</v>
      </c>
      <c r="G17087" s="20">
        <f t="shared" si="4450"/>
        <v>40.505067665538903</v>
      </c>
      <c r="H17087" s="17">
        <v>6.0000000000000001E-3</v>
      </c>
      <c r="I17087" s="18">
        <f t="shared" si="4448"/>
        <v>0.25874708499323346</v>
      </c>
      <c r="J17087" s="21">
        <f t="shared" si="4449"/>
        <v>46.002707750532139</v>
      </c>
      <c r="K17087" s="6"/>
    </row>
    <row r="17088" spans="1:11" ht="12.75" customHeight="1" x14ac:dyDescent="0.25">
      <c r="A17088" s="13">
        <v>42746</v>
      </c>
      <c r="B17088" s="14">
        <v>78.41</v>
      </c>
      <c r="C17088" s="14">
        <v>0</v>
      </c>
      <c r="D17088" s="14">
        <v>0</v>
      </c>
      <c r="E17088" s="15">
        <v>78.41</v>
      </c>
      <c r="F17088" s="16">
        <f t="shared" si="4447"/>
        <v>5.825863</v>
      </c>
      <c r="G17088" s="20">
        <f t="shared" si="4450"/>
        <v>46.002707750532139</v>
      </c>
      <c r="H17088" s="17">
        <v>7.3000000000000001E-3</v>
      </c>
      <c r="I17088" s="18">
        <f t="shared" si="4448"/>
        <v>0.35708416652888458</v>
      </c>
      <c r="J17088" s="21">
        <f t="shared" si="4449"/>
        <v>52.185654917061022</v>
      </c>
      <c r="K17088" s="6"/>
    </row>
    <row r="17089" spans="1:11" ht="12.75" customHeight="1" x14ac:dyDescent="0.25">
      <c r="A17089" s="13">
        <v>42773</v>
      </c>
      <c r="B17089" s="14">
        <v>74.400000000000006</v>
      </c>
      <c r="C17089" s="14">
        <v>0</v>
      </c>
      <c r="D17089" s="14">
        <v>0</v>
      </c>
      <c r="E17089" s="15">
        <v>74.400000000000006</v>
      </c>
      <c r="F17089" s="16">
        <f t="shared" si="4447"/>
        <v>5.5279200000000008</v>
      </c>
      <c r="G17089" s="20">
        <f t="shared" si="4450"/>
        <v>52.185654917061022</v>
      </c>
      <c r="H17089" s="17">
        <v>6.8999999999999999E-3</v>
      </c>
      <c r="I17089" s="18">
        <f t="shared" si="4448"/>
        <v>0.37915234292772104</v>
      </c>
      <c r="J17089" s="21">
        <f t="shared" si="4449"/>
        <v>58.092727259988742</v>
      </c>
      <c r="K17089" s="6"/>
    </row>
    <row r="17090" spans="1:11" ht="12.75" customHeight="1" x14ac:dyDescent="0.25">
      <c r="A17090" s="13">
        <v>42801</v>
      </c>
      <c r="B17090" s="14">
        <v>69.66</v>
      </c>
      <c r="C17090" s="14">
        <v>0</v>
      </c>
      <c r="D17090" s="14">
        <v>0</v>
      </c>
      <c r="E17090" s="15">
        <v>69.66</v>
      </c>
      <c r="F17090" s="16">
        <f t="shared" si="4447"/>
        <v>5.1757379999999999</v>
      </c>
      <c r="G17090" s="20">
        <f t="shared" si="4450"/>
        <v>58.092727259988742</v>
      </c>
      <c r="H17090" s="17">
        <v>7.9000000000000008E-3</v>
      </c>
      <c r="I17090" s="18">
        <f t="shared" si="4448"/>
        <v>0.47937671045391111</v>
      </c>
      <c r="J17090" s="21">
        <f t="shared" si="4449"/>
        <v>63.747841970442657</v>
      </c>
      <c r="K17090" s="6"/>
    </row>
    <row r="17091" spans="1:11" ht="12.75" customHeight="1" x14ac:dyDescent="0.25">
      <c r="A17091" s="13">
        <v>42835</v>
      </c>
      <c r="B17091" s="14">
        <v>82.44</v>
      </c>
      <c r="C17091" s="14">
        <v>0</v>
      </c>
      <c r="D17091" s="14">
        <v>0</v>
      </c>
      <c r="E17091" s="15">
        <v>82.44</v>
      </c>
      <c r="F17091" s="16">
        <f t="shared" si="4447"/>
        <v>6.125292</v>
      </c>
      <c r="G17091" s="20">
        <f t="shared" si="4450"/>
        <v>63.747841970442657</v>
      </c>
      <c r="H17091" s="17">
        <v>8.9999999999999993E-3</v>
      </c>
      <c r="I17091" s="18">
        <f t="shared" si="4448"/>
        <v>0.6012943917339838</v>
      </c>
      <c r="J17091" s="21">
        <f t="shared" si="4449"/>
        <v>70.474428362176639</v>
      </c>
      <c r="K17091" s="6"/>
    </row>
    <row r="17092" spans="1:11" ht="12.75" customHeight="1" x14ac:dyDescent="0.25">
      <c r="A17092" s="13">
        <v>42866</v>
      </c>
      <c r="B17092" s="14">
        <v>70.989999999999995</v>
      </c>
      <c r="C17092" s="14">
        <v>0</v>
      </c>
      <c r="D17092" s="14">
        <v>0</v>
      </c>
      <c r="E17092" s="15"/>
      <c r="F17092" s="16">
        <f t="shared" si="4447"/>
        <v>0</v>
      </c>
      <c r="G17092" s="20">
        <f t="shared" si="4450"/>
        <v>70.474428362176639</v>
      </c>
      <c r="H17092" s="17">
        <v>9.0500000000000008E-3</v>
      </c>
      <c r="I17092" s="18">
        <f t="shared" si="4448"/>
        <v>0.63779357667769865</v>
      </c>
      <c r="J17092" s="21">
        <f t="shared" si="4449"/>
        <v>71.112221938854333</v>
      </c>
      <c r="K17092" s="6"/>
    </row>
    <row r="17093" spans="1:11" ht="12.75" customHeight="1" x14ac:dyDescent="0.25">
      <c r="A17093" s="13">
        <v>42896</v>
      </c>
      <c r="B17093" s="14">
        <v>81.59</v>
      </c>
      <c r="C17093" s="14">
        <v>0</v>
      </c>
      <c r="D17093" s="14">
        <v>0</v>
      </c>
      <c r="E17093" s="15"/>
      <c r="F17093" s="16">
        <f t="shared" si="4447"/>
        <v>0</v>
      </c>
      <c r="G17093" s="20">
        <f t="shared" si="4450"/>
        <v>71.112221938854333</v>
      </c>
      <c r="H17093" s="17">
        <v>1.0149999999999999E-2</v>
      </c>
      <c r="I17093" s="18">
        <f t="shared" si="4448"/>
        <v>0.72178905267937143</v>
      </c>
      <c r="J17093" s="27">
        <f t="shared" si="4449"/>
        <v>71.834010991533702</v>
      </c>
      <c r="K17093" s="6"/>
    </row>
    <row r="17094" spans="1:11" ht="12.75" customHeight="1" x14ac:dyDescent="0.25">
      <c r="A17094" s="7" t="s">
        <v>2058</v>
      </c>
      <c r="B17094" s="7" t="s">
        <v>2059</v>
      </c>
      <c r="F17094" s="16">
        <f>SUM(F17080:F17093)</f>
        <v>67.754170000000002</v>
      </c>
      <c r="I17094" s="8">
        <f>SUM(I17080:I17093)</f>
        <v>4.0798409915337075</v>
      </c>
      <c r="K17094" s="6">
        <f>SUM(F17094:I17094)</f>
        <v>71.834010991533717</v>
      </c>
    </row>
    <row r="17095" spans="1:11" ht="12.75" customHeight="1" x14ac:dyDescent="0.25">
      <c r="A17095" s="13">
        <v>42501</v>
      </c>
      <c r="B17095" s="14">
        <v>19.739999999999998</v>
      </c>
      <c r="C17095" s="14">
        <v>0</v>
      </c>
      <c r="D17095" s="14">
        <v>31.66</v>
      </c>
      <c r="E17095" s="15">
        <v>51.4</v>
      </c>
      <c r="F17095" s="16">
        <f t="shared" ref="F17095:F17108" si="4451">PRODUCT(E17095*0.0743)</f>
        <v>3.8190200000000001</v>
      </c>
      <c r="H17095" s="17">
        <v>3.5000000000000001E-3</v>
      </c>
      <c r="I17095" s="18">
        <f t="shared" ref="I17095:I17108" si="4452">((F17095/2)+G17095)*(H17095)</f>
        <v>6.6832850000000006E-3</v>
      </c>
      <c r="J17095" s="19">
        <f t="shared" ref="J17095:J17108" si="4453">F17095+G17095+I17095</f>
        <v>3.8257032849999999</v>
      </c>
      <c r="K17095" s="6"/>
    </row>
    <row r="17096" spans="1:11" ht="12.75" customHeight="1" x14ac:dyDescent="0.25">
      <c r="A17096" s="13">
        <v>42527</v>
      </c>
      <c r="B17096" s="14">
        <v>67.89</v>
      </c>
      <c r="C17096" s="14">
        <v>0</v>
      </c>
      <c r="D17096" s="14">
        <v>0</v>
      </c>
      <c r="E17096" s="15">
        <v>67.89</v>
      </c>
      <c r="F17096" s="16">
        <f t="shared" si="4451"/>
        <v>5.0442270000000002</v>
      </c>
      <c r="G17096" s="20">
        <f t="shared" ref="G17096:G17108" si="4454">SUM(J17095)</f>
        <v>3.8257032849999999</v>
      </c>
      <c r="H17096" s="17">
        <v>3.7000000000000002E-3</v>
      </c>
      <c r="I17096" s="18">
        <f t="shared" si="4452"/>
        <v>2.3486922104500003E-2</v>
      </c>
      <c r="J17096" s="19">
        <f t="shared" si="4453"/>
        <v>8.8934172071045001</v>
      </c>
      <c r="K17096" s="6"/>
    </row>
    <row r="17097" spans="1:11" ht="12.75" customHeight="1" x14ac:dyDescent="0.25">
      <c r="A17097" s="13">
        <v>42559</v>
      </c>
      <c r="B17097" s="14">
        <v>61.59</v>
      </c>
      <c r="C17097" s="14">
        <v>0</v>
      </c>
      <c r="D17097" s="14">
        <v>0</v>
      </c>
      <c r="E17097" s="15">
        <v>61.59</v>
      </c>
      <c r="F17097" s="16">
        <f t="shared" si="4451"/>
        <v>4.5761370000000001</v>
      </c>
      <c r="G17097" s="20">
        <f t="shared" si="4454"/>
        <v>8.8934172071045001</v>
      </c>
      <c r="H17097" s="17">
        <v>4.0499999999999998E-3</v>
      </c>
      <c r="I17097" s="18">
        <f t="shared" si="4452"/>
        <v>4.5285017113773224E-2</v>
      </c>
      <c r="J17097" s="19">
        <f t="shared" si="4453"/>
        <v>13.514839224218274</v>
      </c>
      <c r="K17097" s="6"/>
    </row>
    <row r="17098" spans="1:11" ht="12.75" customHeight="1" x14ac:dyDescent="0.25">
      <c r="A17098" s="13">
        <v>42590</v>
      </c>
      <c r="B17098" s="14">
        <v>65.260000000000005</v>
      </c>
      <c r="C17098" s="14">
        <v>0</v>
      </c>
      <c r="D17098" s="14">
        <v>0</v>
      </c>
      <c r="E17098" s="15">
        <v>65.260000000000005</v>
      </c>
      <c r="F17098" s="16">
        <f t="shared" si="4451"/>
        <v>4.8488180000000005</v>
      </c>
      <c r="G17098" s="20">
        <f t="shared" si="4454"/>
        <v>13.514839224218274</v>
      </c>
      <c r="H17098" s="17">
        <v>4.1999999999999997E-3</v>
      </c>
      <c r="I17098" s="18">
        <f t="shared" si="4452"/>
        <v>6.6944842541716745E-2</v>
      </c>
      <c r="J17098" s="19">
        <f t="shared" si="4453"/>
        <v>18.430602066759992</v>
      </c>
      <c r="K17098" s="6"/>
    </row>
    <row r="17099" spans="1:11" ht="12.75" customHeight="1" x14ac:dyDescent="0.25">
      <c r="A17099" s="13">
        <v>42622</v>
      </c>
      <c r="B17099" s="14">
        <v>66.31</v>
      </c>
      <c r="C17099" s="14">
        <v>0</v>
      </c>
      <c r="D17099" s="14">
        <v>0</v>
      </c>
      <c r="E17099" s="15">
        <v>66.31</v>
      </c>
      <c r="F17099" s="16">
        <f t="shared" si="4451"/>
        <v>4.9268330000000002</v>
      </c>
      <c r="G17099" s="20">
        <f t="shared" si="4454"/>
        <v>18.430602066759992</v>
      </c>
      <c r="H17099" s="17">
        <v>4.45E-3</v>
      </c>
      <c r="I17099" s="18">
        <f t="shared" si="4452"/>
        <v>9.2978382622081968E-2</v>
      </c>
      <c r="J17099" s="19">
        <f t="shared" si="4453"/>
        <v>23.450413449382072</v>
      </c>
      <c r="K17099" s="6"/>
    </row>
    <row r="17100" spans="1:11" ht="12.75" customHeight="1" x14ac:dyDescent="0.25">
      <c r="A17100" s="13">
        <v>42654</v>
      </c>
      <c r="B17100" s="14">
        <v>65.260000000000005</v>
      </c>
      <c r="C17100" s="14">
        <v>0</v>
      </c>
      <c r="D17100" s="14">
        <v>0</v>
      </c>
      <c r="E17100" s="15">
        <v>65.260000000000005</v>
      </c>
      <c r="F17100" s="16">
        <f t="shared" si="4451"/>
        <v>4.8488180000000005</v>
      </c>
      <c r="G17100" s="20">
        <f t="shared" si="4454"/>
        <v>23.450413449382072</v>
      </c>
      <c r="H17100" s="17">
        <v>4.7999999999999996E-3</v>
      </c>
      <c r="I17100" s="18">
        <f t="shared" si="4452"/>
        <v>0.12419914775703395</v>
      </c>
      <c r="J17100" s="21">
        <f t="shared" si="4453"/>
        <v>28.423430597139106</v>
      </c>
      <c r="K17100" s="6"/>
    </row>
    <row r="17101" spans="1:11" ht="12.75" customHeight="1" x14ac:dyDescent="0.25">
      <c r="A17101" s="13">
        <v>42682</v>
      </c>
      <c r="B17101" s="14">
        <v>55.29</v>
      </c>
      <c r="C17101" s="14">
        <v>0</v>
      </c>
      <c r="D17101" s="14">
        <v>0</v>
      </c>
      <c r="E17101" s="15">
        <v>55.29</v>
      </c>
      <c r="F17101" s="16">
        <f t="shared" si="4451"/>
        <v>4.108047</v>
      </c>
      <c r="G17101" s="20">
        <f t="shared" si="4454"/>
        <v>28.423430597139106</v>
      </c>
      <c r="H17101" s="17">
        <v>4.7999999999999996E-3</v>
      </c>
      <c r="I17101" s="18">
        <f t="shared" si="4452"/>
        <v>0.14629177966626769</v>
      </c>
      <c r="J17101" s="21">
        <f t="shared" si="4453"/>
        <v>32.677769376805379</v>
      </c>
      <c r="K17101" s="6"/>
    </row>
    <row r="17102" spans="1:11" ht="12.75" customHeight="1" x14ac:dyDescent="0.25">
      <c r="A17102" s="13">
        <v>42711</v>
      </c>
      <c r="B17102" s="14">
        <v>69.989999999999995</v>
      </c>
      <c r="C17102" s="14">
        <v>0</v>
      </c>
      <c r="D17102" s="14">
        <v>0</v>
      </c>
      <c r="E17102" s="15">
        <v>69.989999999999995</v>
      </c>
      <c r="F17102" s="16">
        <f t="shared" si="4451"/>
        <v>5.2002569999999997</v>
      </c>
      <c r="G17102" s="20">
        <f t="shared" si="4454"/>
        <v>32.677769376805379</v>
      </c>
      <c r="H17102" s="17">
        <v>6.0000000000000001E-3</v>
      </c>
      <c r="I17102" s="18">
        <f t="shared" si="4452"/>
        <v>0.21166738726083226</v>
      </c>
      <c r="J17102" s="21">
        <f t="shared" si="4453"/>
        <v>38.089693764066212</v>
      </c>
      <c r="K17102" s="6"/>
    </row>
    <row r="17103" spans="1:11" ht="12.75" customHeight="1" x14ac:dyDescent="0.25">
      <c r="A17103" s="13">
        <v>42746</v>
      </c>
      <c r="B17103" s="14">
        <v>67.56</v>
      </c>
      <c r="C17103" s="14">
        <v>0</v>
      </c>
      <c r="D17103" s="14">
        <v>0</v>
      </c>
      <c r="E17103" s="15">
        <v>67.56</v>
      </c>
      <c r="F17103" s="16">
        <f t="shared" si="4451"/>
        <v>5.0197080000000005</v>
      </c>
      <c r="G17103" s="20">
        <f t="shared" si="4454"/>
        <v>38.089693764066212</v>
      </c>
      <c r="H17103" s="17">
        <v>7.3000000000000001E-3</v>
      </c>
      <c r="I17103" s="18">
        <f t="shared" si="4452"/>
        <v>0.29637669867768335</v>
      </c>
      <c r="J17103" s="21">
        <f t="shared" si="4453"/>
        <v>43.405778462743896</v>
      </c>
      <c r="K17103" s="6"/>
    </row>
    <row r="17104" spans="1:11" ht="12.75" customHeight="1" x14ac:dyDescent="0.25">
      <c r="A17104" s="13">
        <v>42773</v>
      </c>
      <c r="B17104" s="14">
        <v>64.959999999999994</v>
      </c>
      <c r="C17104" s="14">
        <v>0</v>
      </c>
      <c r="D17104" s="14">
        <v>0</v>
      </c>
      <c r="E17104" s="15">
        <v>64.959999999999994</v>
      </c>
      <c r="F17104" s="16">
        <f t="shared" si="4451"/>
        <v>4.8265279999999997</v>
      </c>
      <c r="G17104" s="20">
        <f t="shared" si="4454"/>
        <v>43.405778462743896</v>
      </c>
      <c r="H17104" s="17">
        <v>6.8999999999999999E-3</v>
      </c>
      <c r="I17104" s="18">
        <f t="shared" si="4452"/>
        <v>0.31615139299293288</v>
      </c>
      <c r="J17104" s="21">
        <f t="shared" si="4453"/>
        <v>48.548457855736828</v>
      </c>
      <c r="K17104" s="6"/>
    </row>
    <row r="17105" spans="1:11" ht="12.75" customHeight="1" x14ac:dyDescent="0.25">
      <c r="A17105" s="13">
        <v>42801</v>
      </c>
      <c r="B17105" s="14">
        <v>58</v>
      </c>
      <c r="C17105" s="14">
        <v>0</v>
      </c>
      <c r="D17105" s="14">
        <v>0</v>
      </c>
      <c r="E17105" s="15">
        <v>58</v>
      </c>
      <c r="F17105" s="16">
        <f t="shared" si="4451"/>
        <v>4.3094000000000001</v>
      </c>
      <c r="G17105" s="20">
        <f t="shared" si="4454"/>
        <v>48.548457855736828</v>
      </c>
      <c r="H17105" s="17">
        <v>7.9000000000000008E-3</v>
      </c>
      <c r="I17105" s="18">
        <f t="shared" si="4452"/>
        <v>0.40055494706032096</v>
      </c>
      <c r="J17105" s="21">
        <f t="shared" si="4453"/>
        <v>53.258412802797146</v>
      </c>
      <c r="K17105" s="6"/>
    </row>
    <row r="17106" spans="1:11" ht="12.75" customHeight="1" x14ac:dyDescent="0.25">
      <c r="A17106" s="13">
        <v>42835</v>
      </c>
      <c r="B17106" s="14">
        <v>57.07</v>
      </c>
      <c r="C17106" s="14">
        <v>0</v>
      </c>
      <c r="D17106" s="14">
        <v>0</v>
      </c>
      <c r="E17106" s="15">
        <v>57.07</v>
      </c>
      <c r="F17106" s="16">
        <f t="shared" si="4451"/>
        <v>4.2403010000000005</v>
      </c>
      <c r="G17106" s="20">
        <f t="shared" si="4454"/>
        <v>53.258412802797146</v>
      </c>
      <c r="H17106" s="17">
        <v>8.9999999999999993E-3</v>
      </c>
      <c r="I17106" s="18">
        <f t="shared" si="4452"/>
        <v>0.49840706972517429</v>
      </c>
      <c r="J17106" s="21">
        <f t="shared" si="4453"/>
        <v>57.997120872522324</v>
      </c>
      <c r="K17106" s="6"/>
    </row>
    <row r="17107" spans="1:11" ht="12.75" customHeight="1" x14ac:dyDescent="0.25">
      <c r="A17107" s="13">
        <v>42866</v>
      </c>
      <c r="B17107" s="14">
        <v>54.67</v>
      </c>
      <c r="C17107" s="14">
        <v>0</v>
      </c>
      <c r="D17107" s="14">
        <v>0</v>
      </c>
      <c r="E17107" s="15"/>
      <c r="F17107" s="16">
        <f t="shared" si="4451"/>
        <v>0</v>
      </c>
      <c r="G17107" s="20">
        <f t="shared" si="4454"/>
        <v>57.997120872522324</v>
      </c>
      <c r="H17107" s="17">
        <v>9.0500000000000008E-3</v>
      </c>
      <c r="I17107" s="18">
        <f t="shared" si="4452"/>
        <v>0.52487394389632702</v>
      </c>
      <c r="J17107" s="21">
        <f t="shared" si="4453"/>
        <v>58.521994816418648</v>
      </c>
      <c r="K17107" s="6"/>
    </row>
    <row r="17108" spans="1:11" ht="12.75" customHeight="1" x14ac:dyDescent="0.25">
      <c r="A17108" s="13">
        <v>42896</v>
      </c>
      <c r="B17108" s="14">
        <v>79.069999999999993</v>
      </c>
      <c r="C17108" s="14">
        <v>0</v>
      </c>
      <c r="D17108" s="14">
        <v>0</v>
      </c>
      <c r="E17108" s="15"/>
      <c r="F17108" s="16">
        <f t="shared" si="4451"/>
        <v>0</v>
      </c>
      <c r="G17108" s="20">
        <f t="shared" si="4454"/>
        <v>58.521994816418648</v>
      </c>
      <c r="H17108" s="17">
        <v>1.0149999999999999E-2</v>
      </c>
      <c r="I17108" s="18">
        <f t="shared" si="4452"/>
        <v>0.59399824738664919</v>
      </c>
      <c r="J17108" s="27">
        <f t="shared" si="4453"/>
        <v>59.115993063805298</v>
      </c>
      <c r="K17108" s="6"/>
    </row>
    <row r="17109" spans="1:11" ht="12.75" customHeight="1" x14ac:dyDescent="0.25">
      <c r="A17109" s="7" t="s">
        <v>2060</v>
      </c>
      <c r="B17109" s="7" t="s">
        <v>2061</v>
      </c>
      <c r="F17109" s="16">
        <f>SUM(F17095:F17108)</f>
        <v>55.768094000000005</v>
      </c>
      <c r="I17109" s="8">
        <f>SUM(I17095:I17108)</f>
        <v>3.3478990638052935</v>
      </c>
      <c r="K17109" s="6">
        <f>SUM(F17109:I17109)</f>
        <v>59.115993063805298</v>
      </c>
    </row>
    <row r="17110" spans="1:11" ht="12.75" customHeight="1" x14ac:dyDescent="0.25">
      <c r="A17110" s="13">
        <v>42501</v>
      </c>
      <c r="B17110" s="14">
        <v>37.54</v>
      </c>
      <c r="C17110" s="14">
        <v>0</v>
      </c>
      <c r="D17110" s="14">
        <v>31.66</v>
      </c>
      <c r="E17110" s="15">
        <v>69.2</v>
      </c>
      <c r="F17110" s="16">
        <f t="shared" ref="F17110:F17123" si="4455">PRODUCT(E17110*0.0743)</f>
        <v>5.1415600000000001</v>
      </c>
      <c r="H17110" s="17">
        <v>3.5000000000000001E-3</v>
      </c>
      <c r="I17110" s="18">
        <f t="shared" ref="I17110:I17123" si="4456">((F17110/2)+G17110)*(H17110)</f>
        <v>8.9977300000000007E-3</v>
      </c>
      <c r="J17110" s="19">
        <f t="shared" ref="J17110:J17123" si="4457">F17110+G17110+I17110</f>
        <v>5.1505577300000001</v>
      </c>
      <c r="K17110" s="6"/>
    </row>
    <row r="17111" spans="1:11" ht="12.75" customHeight="1" x14ac:dyDescent="0.25">
      <c r="A17111" s="13">
        <v>42527</v>
      </c>
      <c r="B17111" s="14">
        <v>84.16</v>
      </c>
      <c r="C17111" s="14">
        <v>0</v>
      </c>
      <c r="D17111" s="14">
        <v>0</v>
      </c>
      <c r="E17111" s="15">
        <v>84.16</v>
      </c>
      <c r="F17111" s="16">
        <f t="shared" si="4455"/>
        <v>6.253088</v>
      </c>
      <c r="G17111" s="20">
        <f t="shared" ref="G17111:G17123" si="4458">SUM(J17110)</f>
        <v>5.1505577300000001</v>
      </c>
      <c r="H17111" s="17">
        <v>3.7000000000000002E-3</v>
      </c>
      <c r="I17111" s="18">
        <f t="shared" si="4456"/>
        <v>3.0625276401E-2</v>
      </c>
      <c r="J17111" s="19">
        <f t="shared" si="4457"/>
        <v>11.434271006401001</v>
      </c>
      <c r="K17111" s="6"/>
    </row>
    <row r="17112" spans="1:11" ht="12.75" customHeight="1" x14ac:dyDescent="0.25">
      <c r="A17112" s="13">
        <v>42559</v>
      </c>
      <c r="B17112" s="14">
        <v>84.16</v>
      </c>
      <c r="C17112" s="14">
        <v>0</v>
      </c>
      <c r="D17112" s="14">
        <v>0</v>
      </c>
      <c r="E17112" s="15">
        <v>84.16</v>
      </c>
      <c r="F17112" s="16">
        <f t="shared" si="4455"/>
        <v>6.253088</v>
      </c>
      <c r="G17112" s="20">
        <f t="shared" si="4458"/>
        <v>11.434271006401001</v>
      </c>
      <c r="H17112" s="17">
        <v>4.0499999999999998E-3</v>
      </c>
      <c r="I17112" s="18">
        <f t="shared" si="4456"/>
        <v>5.8971300775924052E-2</v>
      </c>
      <c r="J17112" s="19">
        <f t="shared" si="4457"/>
        <v>17.746330307176926</v>
      </c>
      <c r="K17112" s="6"/>
    </row>
    <row r="17113" spans="1:11" ht="12.75" customHeight="1" x14ac:dyDescent="0.25">
      <c r="A17113" s="13">
        <v>42590</v>
      </c>
      <c r="B17113" s="14">
        <v>63.69</v>
      </c>
      <c r="C17113" s="14">
        <v>0</v>
      </c>
      <c r="D17113" s="14">
        <v>0</v>
      </c>
      <c r="E17113" s="15">
        <v>63.69</v>
      </c>
      <c r="F17113" s="16">
        <f t="shared" si="4455"/>
        <v>4.7321670000000005</v>
      </c>
      <c r="G17113" s="20">
        <f t="shared" si="4458"/>
        <v>17.746330307176926</v>
      </c>
      <c r="H17113" s="17">
        <v>4.1999999999999997E-3</v>
      </c>
      <c r="I17113" s="18">
        <f t="shared" si="4456"/>
        <v>8.4472137990143095E-2</v>
      </c>
      <c r="J17113" s="19">
        <f t="shared" si="4457"/>
        <v>22.56296944516707</v>
      </c>
      <c r="K17113" s="6"/>
    </row>
    <row r="17114" spans="1:11" ht="12.75" customHeight="1" x14ac:dyDescent="0.25">
      <c r="A17114" s="13">
        <v>42622</v>
      </c>
      <c r="B17114" s="14">
        <v>44.79</v>
      </c>
      <c r="C17114" s="14">
        <v>0</v>
      </c>
      <c r="D17114" s="14">
        <v>0</v>
      </c>
      <c r="E17114" s="15">
        <v>44.79</v>
      </c>
      <c r="F17114" s="16">
        <f t="shared" si="4455"/>
        <v>3.3278970000000001</v>
      </c>
      <c r="G17114" s="20">
        <f t="shared" si="4458"/>
        <v>22.56296944516707</v>
      </c>
      <c r="H17114" s="17">
        <v>4.45E-3</v>
      </c>
      <c r="I17114" s="18">
        <f t="shared" si="4456"/>
        <v>0.10780978485599346</v>
      </c>
      <c r="J17114" s="19">
        <f t="shared" si="4457"/>
        <v>25.998676230023065</v>
      </c>
      <c r="K17114" s="6"/>
    </row>
    <row r="17115" spans="1:11" ht="12.75" customHeight="1" x14ac:dyDescent="0.25">
      <c r="A17115" s="13">
        <v>42654</v>
      </c>
      <c r="B17115" s="14">
        <v>31.66</v>
      </c>
      <c r="C17115" s="14">
        <v>0</v>
      </c>
      <c r="D17115" s="14">
        <v>0</v>
      </c>
      <c r="E17115" s="15">
        <v>31.66</v>
      </c>
      <c r="F17115" s="16">
        <f t="shared" si="4455"/>
        <v>2.352338</v>
      </c>
      <c r="G17115" s="20">
        <f t="shared" si="4458"/>
        <v>25.998676230023065</v>
      </c>
      <c r="H17115" s="17">
        <v>4.7999999999999996E-3</v>
      </c>
      <c r="I17115" s="18">
        <f t="shared" si="4456"/>
        <v>0.1304392571041107</v>
      </c>
      <c r="J17115" s="21">
        <f t="shared" si="4457"/>
        <v>28.481453487127176</v>
      </c>
      <c r="K17115" s="6"/>
    </row>
    <row r="17116" spans="1:11" ht="12.75" customHeight="1" x14ac:dyDescent="0.25">
      <c r="A17116" s="13">
        <v>42682</v>
      </c>
      <c r="B17116" s="14">
        <v>34.81</v>
      </c>
      <c r="C17116" s="14">
        <v>0</v>
      </c>
      <c r="D17116" s="14">
        <v>0</v>
      </c>
      <c r="E17116" s="15">
        <v>34.81</v>
      </c>
      <c r="F17116" s="16">
        <f t="shared" si="4455"/>
        <v>2.5863830000000005</v>
      </c>
      <c r="G17116" s="20">
        <f t="shared" si="4458"/>
        <v>28.481453487127176</v>
      </c>
      <c r="H17116" s="17">
        <v>4.7999999999999996E-3</v>
      </c>
      <c r="I17116" s="18">
        <f t="shared" si="4456"/>
        <v>0.14291829593821043</v>
      </c>
      <c r="J17116" s="21">
        <f t="shared" si="4457"/>
        <v>31.210754783065386</v>
      </c>
      <c r="K17116" s="6"/>
    </row>
    <row r="17117" spans="1:11" ht="12.75" customHeight="1" x14ac:dyDescent="0.25">
      <c r="A17117" s="13">
        <v>42711</v>
      </c>
      <c r="B17117" s="14">
        <v>47.94</v>
      </c>
      <c r="C17117" s="14">
        <v>0</v>
      </c>
      <c r="D17117" s="14">
        <v>0</v>
      </c>
      <c r="E17117" s="15">
        <v>47.94</v>
      </c>
      <c r="F17117" s="16">
        <f t="shared" si="4455"/>
        <v>3.5619420000000002</v>
      </c>
      <c r="G17117" s="20">
        <f t="shared" si="4458"/>
        <v>31.210754783065386</v>
      </c>
      <c r="H17117" s="17">
        <v>6.0000000000000001E-3</v>
      </c>
      <c r="I17117" s="18">
        <f t="shared" si="4456"/>
        <v>0.19795035469839231</v>
      </c>
      <c r="J17117" s="21">
        <f t="shared" si="4457"/>
        <v>34.970647137763777</v>
      </c>
      <c r="K17117" s="6"/>
    </row>
    <row r="17118" spans="1:11" ht="12.75" customHeight="1" x14ac:dyDescent="0.25">
      <c r="A17118" s="13">
        <v>42746</v>
      </c>
      <c r="B17118" s="14">
        <v>51.88</v>
      </c>
      <c r="C17118" s="14">
        <v>0</v>
      </c>
      <c r="D17118" s="14">
        <v>0</v>
      </c>
      <c r="E17118" s="15">
        <v>51.88</v>
      </c>
      <c r="F17118" s="16">
        <f t="shared" si="4455"/>
        <v>3.8546840000000007</v>
      </c>
      <c r="G17118" s="20">
        <f t="shared" si="4458"/>
        <v>34.970647137763777</v>
      </c>
      <c r="H17118" s="17">
        <v>7.3000000000000001E-3</v>
      </c>
      <c r="I17118" s="18">
        <f t="shared" si="4456"/>
        <v>0.26935532070567558</v>
      </c>
      <c r="J17118" s="21">
        <f t="shared" si="4457"/>
        <v>39.094686458469454</v>
      </c>
      <c r="K17118" s="6"/>
    </row>
    <row r="17119" spans="1:11" ht="12.75" customHeight="1" x14ac:dyDescent="0.25">
      <c r="A17119" s="13">
        <v>42773</v>
      </c>
      <c r="B17119" s="14">
        <v>41.36</v>
      </c>
      <c r="C17119" s="14">
        <v>0</v>
      </c>
      <c r="D17119" s="14">
        <v>0</v>
      </c>
      <c r="E17119" s="15">
        <v>41.36</v>
      </c>
      <c r="F17119" s="16">
        <f t="shared" si="4455"/>
        <v>3.073048</v>
      </c>
      <c r="G17119" s="20">
        <f t="shared" si="4458"/>
        <v>39.094686458469454</v>
      </c>
      <c r="H17119" s="17">
        <v>6.8999999999999999E-3</v>
      </c>
      <c r="I17119" s="18">
        <f t="shared" si="4456"/>
        <v>0.28035535216343921</v>
      </c>
      <c r="J17119" s="21">
        <f t="shared" si="4457"/>
        <v>42.448089810632894</v>
      </c>
      <c r="K17119" s="6"/>
    </row>
    <row r="17120" spans="1:11" ht="12.75" customHeight="1" x14ac:dyDescent="0.25">
      <c r="A17120" s="13">
        <v>42801</v>
      </c>
      <c r="B17120" s="14">
        <v>43.96</v>
      </c>
      <c r="C17120" s="14">
        <v>0</v>
      </c>
      <c r="D17120" s="14">
        <v>0</v>
      </c>
      <c r="E17120" s="15">
        <v>43.96</v>
      </c>
      <c r="F17120" s="16">
        <f t="shared" si="4455"/>
        <v>3.2662280000000004</v>
      </c>
      <c r="G17120" s="20">
        <f t="shared" si="4458"/>
        <v>42.448089810632894</v>
      </c>
      <c r="H17120" s="17">
        <v>7.9000000000000008E-3</v>
      </c>
      <c r="I17120" s="18">
        <f t="shared" si="4456"/>
        <v>0.3482415101039999</v>
      </c>
      <c r="J17120" s="21">
        <f t="shared" si="4457"/>
        <v>46.062559320736895</v>
      </c>
      <c r="K17120" s="6"/>
    </row>
    <row r="17121" spans="1:11" ht="12.75" customHeight="1" x14ac:dyDescent="0.25">
      <c r="A17121" s="13">
        <v>42835</v>
      </c>
      <c r="B17121" s="14">
        <v>37.07</v>
      </c>
      <c r="C17121" s="14">
        <v>0</v>
      </c>
      <c r="D17121" s="14">
        <v>0</v>
      </c>
      <c r="E17121" s="15">
        <v>37.07</v>
      </c>
      <c r="F17121" s="16">
        <f t="shared" si="4455"/>
        <v>2.7543010000000003</v>
      </c>
      <c r="G17121" s="20">
        <f t="shared" si="4458"/>
        <v>46.062559320736895</v>
      </c>
      <c r="H17121" s="17">
        <v>8.9999999999999993E-3</v>
      </c>
      <c r="I17121" s="18">
        <f t="shared" si="4456"/>
        <v>0.426957388386632</v>
      </c>
      <c r="J17121" s="21">
        <f t="shared" si="4457"/>
        <v>49.243817709123526</v>
      </c>
      <c r="K17121" s="6"/>
    </row>
    <row r="17122" spans="1:11" ht="12.75" customHeight="1" x14ac:dyDescent="0.25">
      <c r="A17122" s="13">
        <v>42866</v>
      </c>
      <c r="B17122" s="14">
        <v>36.94</v>
      </c>
      <c r="C17122" s="14">
        <v>0</v>
      </c>
      <c r="D17122" s="14">
        <v>0</v>
      </c>
      <c r="E17122" s="15"/>
      <c r="F17122" s="16">
        <f t="shared" si="4455"/>
        <v>0</v>
      </c>
      <c r="G17122" s="20">
        <f t="shared" si="4458"/>
        <v>49.243817709123526</v>
      </c>
      <c r="H17122" s="17">
        <v>9.0500000000000008E-3</v>
      </c>
      <c r="I17122" s="18">
        <f t="shared" si="4456"/>
        <v>0.44565655026756795</v>
      </c>
      <c r="J17122" s="21">
        <f t="shared" si="4457"/>
        <v>49.689474259391091</v>
      </c>
      <c r="K17122" s="6"/>
    </row>
    <row r="17123" spans="1:11" ht="12.75" customHeight="1" x14ac:dyDescent="0.25">
      <c r="A17123" s="13">
        <v>42896</v>
      </c>
      <c r="B17123" s="14">
        <v>40.83</v>
      </c>
      <c r="C17123" s="14">
        <v>0</v>
      </c>
      <c r="D17123" s="14">
        <v>0</v>
      </c>
      <c r="E17123" s="15"/>
      <c r="F17123" s="16">
        <f t="shared" si="4455"/>
        <v>0</v>
      </c>
      <c r="G17123" s="20">
        <f t="shared" si="4458"/>
        <v>49.689474259391091</v>
      </c>
      <c r="H17123" s="17">
        <v>1.0149999999999999E-2</v>
      </c>
      <c r="I17123" s="18">
        <f t="shared" si="4456"/>
        <v>0.50434816373281954</v>
      </c>
      <c r="J17123" s="27">
        <f t="shared" si="4457"/>
        <v>50.193822423123912</v>
      </c>
      <c r="K17123" s="6"/>
    </row>
    <row r="17124" spans="1:11" ht="12.75" customHeight="1" x14ac:dyDescent="0.25">
      <c r="A17124" s="7" t="s">
        <v>2062</v>
      </c>
      <c r="B17124" s="7" t="s">
        <v>2063</v>
      </c>
      <c r="F17124" s="16">
        <f>SUM(F17110:F17123)</f>
        <v>47.156723999999997</v>
      </c>
      <c r="I17124" s="8">
        <f>SUM(I17110:I17123)</f>
        <v>3.0370984231239082</v>
      </c>
      <c r="K17124" s="6">
        <f>SUM(F17124:I17124)</f>
        <v>50.193822423123905</v>
      </c>
    </row>
    <row r="17125" spans="1:11" ht="12.75" customHeight="1" x14ac:dyDescent="0.25">
      <c r="A17125" s="13">
        <v>42501</v>
      </c>
      <c r="B17125" s="14">
        <v>20.51</v>
      </c>
      <c r="C17125" s="14">
        <v>0</v>
      </c>
      <c r="D17125" s="14">
        <v>31.66</v>
      </c>
      <c r="E17125" s="15">
        <v>52.17</v>
      </c>
      <c r="F17125" s="16">
        <f t="shared" ref="F17125:F17138" si="4459">PRODUCT(E17125*0.0743)</f>
        <v>3.8762310000000002</v>
      </c>
      <c r="H17125" s="17">
        <v>3.5000000000000001E-3</v>
      </c>
      <c r="I17125" s="18">
        <f t="shared" ref="I17125:I17138" si="4460">((F17125/2)+G17125)*(H17125)</f>
        <v>6.7834042500000006E-3</v>
      </c>
      <c r="J17125" s="19">
        <f t="shared" ref="J17125:J17138" si="4461">F17125+G17125+I17125</f>
        <v>3.8830144042500003</v>
      </c>
      <c r="K17125" s="6"/>
    </row>
    <row r="17126" spans="1:11" ht="12.75" customHeight="1" x14ac:dyDescent="0.25">
      <c r="A17126" s="13">
        <v>42527</v>
      </c>
      <c r="B17126" s="14">
        <v>64.209999999999994</v>
      </c>
      <c r="C17126" s="14">
        <v>0</v>
      </c>
      <c r="D17126" s="14">
        <v>0</v>
      </c>
      <c r="E17126" s="15">
        <v>64.209999999999994</v>
      </c>
      <c r="F17126" s="16">
        <f t="shared" si="4459"/>
        <v>4.7708029999999999</v>
      </c>
      <c r="G17126" s="20">
        <f t="shared" ref="G17126:G17138" si="4462">SUM(J17125)</f>
        <v>3.8830144042500003</v>
      </c>
      <c r="H17126" s="17">
        <v>3.7000000000000002E-3</v>
      </c>
      <c r="I17126" s="18">
        <f t="shared" si="4460"/>
        <v>2.3193138845725002E-2</v>
      </c>
      <c r="J17126" s="19">
        <f t="shared" si="4461"/>
        <v>8.6770105430957258</v>
      </c>
      <c r="K17126" s="6"/>
    </row>
    <row r="17127" spans="1:11" ht="12.75" customHeight="1" x14ac:dyDescent="0.25">
      <c r="A17127" s="13">
        <v>42559</v>
      </c>
      <c r="B17127" s="14">
        <v>61.06</v>
      </c>
      <c r="C17127" s="14">
        <v>0</v>
      </c>
      <c r="D17127" s="14">
        <v>0</v>
      </c>
      <c r="E17127" s="15">
        <v>61.06</v>
      </c>
      <c r="F17127" s="16">
        <f t="shared" si="4459"/>
        <v>4.5367580000000007</v>
      </c>
      <c r="G17127" s="20">
        <f t="shared" si="4462"/>
        <v>8.6770105430957258</v>
      </c>
      <c r="H17127" s="17">
        <v>4.0499999999999998E-3</v>
      </c>
      <c r="I17127" s="18">
        <f t="shared" si="4460"/>
        <v>4.4328827649537682E-2</v>
      </c>
      <c r="J17127" s="19">
        <f t="shared" si="4461"/>
        <v>13.258097370745265</v>
      </c>
      <c r="K17127" s="6"/>
    </row>
    <row r="17128" spans="1:11" ht="12.75" customHeight="1" x14ac:dyDescent="0.25">
      <c r="A17128" s="13">
        <v>42590</v>
      </c>
      <c r="B17128" s="14">
        <v>68.94</v>
      </c>
      <c r="C17128" s="14">
        <v>0</v>
      </c>
      <c r="D17128" s="14">
        <v>0</v>
      </c>
      <c r="E17128" s="15">
        <v>68.94</v>
      </c>
      <c r="F17128" s="16">
        <f t="shared" si="4459"/>
        <v>5.122242</v>
      </c>
      <c r="G17128" s="20">
        <f t="shared" si="4462"/>
        <v>13.258097370745265</v>
      </c>
      <c r="H17128" s="17">
        <v>4.1999999999999997E-3</v>
      </c>
      <c r="I17128" s="18">
        <f t="shared" si="4460"/>
        <v>6.6440717157130111E-2</v>
      </c>
      <c r="J17128" s="19">
        <f t="shared" si="4461"/>
        <v>18.446780087902393</v>
      </c>
      <c r="K17128" s="6"/>
    </row>
    <row r="17129" spans="1:11" ht="12.75" customHeight="1" x14ac:dyDescent="0.25">
      <c r="A17129" s="13">
        <v>42622</v>
      </c>
      <c r="B17129" s="14">
        <v>56.86</v>
      </c>
      <c r="C17129" s="14">
        <v>0</v>
      </c>
      <c r="D17129" s="14">
        <v>0</v>
      </c>
      <c r="E17129" s="15">
        <v>56.86</v>
      </c>
      <c r="F17129" s="16">
        <f t="shared" si="4459"/>
        <v>4.2246980000000001</v>
      </c>
      <c r="G17129" s="20">
        <f t="shared" si="4462"/>
        <v>18.446780087902393</v>
      </c>
      <c r="H17129" s="17">
        <v>4.45E-3</v>
      </c>
      <c r="I17129" s="18">
        <f t="shared" si="4460"/>
        <v>9.1488124441165636E-2</v>
      </c>
      <c r="J17129" s="19">
        <f t="shared" si="4461"/>
        <v>22.76296621234356</v>
      </c>
      <c r="K17129" s="6"/>
    </row>
    <row r="17130" spans="1:11" ht="12.75" customHeight="1" x14ac:dyDescent="0.25">
      <c r="A17130" s="13">
        <v>42654</v>
      </c>
      <c r="B17130" s="14">
        <v>56.86</v>
      </c>
      <c r="C17130" s="14">
        <v>0</v>
      </c>
      <c r="D17130" s="14">
        <v>0</v>
      </c>
      <c r="E17130" s="15">
        <v>56.86</v>
      </c>
      <c r="F17130" s="16">
        <f t="shared" si="4459"/>
        <v>4.2246980000000001</v>
      </c>
      <c r="G17130" s="20">
        <f t="shared" si="4462"/>
        <v>22.76296621234356</v>
      </c>
      <c r="H17130" s="17">
        <v>4.7999999999999996E-3</v>
      </c>
      <c r="I17130" s="18">
        <f t="shared" si="4460"/>
        <v>0.11940151301924908</v>
      </c>
      <c r="J17130" s="21">
        <f t="shared" si="4461"/>
        <v>27.107065725362808</v>
      </c>
      <c r="K17130" s="6"/>
    </row>
    <row r="17131" spans="1:11" ht="12.75" customHeight="1" x14ac:dyDescent="0.25">
      <c r="A17131" s="13">
        <v>42682</v>
      </c>
      <c r="B17131" s="14">
        <v>53.71</v>
      </c>
      <c r="C17131" s="14">
        <v>0</v>
      </c>
      <c r="D17131" s="14">
        <v>0</v>
      </c>
      <c r="E17131" s="15">
        <v>53.71</v>
      </c>
      <c r="F17131" s="16">
        <f t="shared" si="4459"/>
        <v>3.9906530000000004</v>
      </c>
      <c r="G17131" s="20">
        <f t="shared" si="4462"/>
        <v>27.107065725362808</v>
      </c>
      <c r="H17131" s="17">
        <v>4.7999999999999996E-3</v>
      </c>
      <c r="I17131" s="18">
        <f t="shared" si="4460"/>
        <v>0.13969148268174147</v>
      </c>
      <c r="J17131" s="21">
        <f t="shared" si="4461"/>
        <v>31.237410208044551</v>
      </c>
      <c r="K17131" s="6"/>
    </row>
    <row r="17132" spans="1:11" ht="12.75" customHeight="1" x14ac:dyDescent="0.25">
      <c r="A17132" s="13">
        <v>42711</v>
      </c>
      <c r="B17132" s="14">
        <v>81.010000000000005</v>
      </c>
      <c r="C17132" s="14">
        <v>0</v>
      </c>
      <c r="D17132" s="14">
        <v>0</v>
      </c>
      <c r="E17132" s="15">
        <v>81.010000000000005</v>
      </c>
      <c r="F17132" s="16">
        <f t="shared" si="4459"/>
        <v>6.0190430000000008</v>
      </c>
      <c r="G17132" s="20">
        <f t="shared" si="4462"/>
        <v>31.237410208044551</v>
      </c>
      <c r="H17132" s="17">
        <v>6.0000000000000001E-3</v>
      </c>
      <c r="I17132" s="18">
        <f t="shared" si="4460"/>
        <v>0.20548159024826729</v>
      </c>
      <c r="J17132" s="21">
        <f t="shared" si="4461"/>
        <v>37.461934798292823</v>
      </c>
      <c r="K17132" s="6"/>
    </row>
    <row r="17133" spans="1:11" ht="12.75" customHeight="1" x14ac:dyDescent="0.25">
      <c r="A17133" s="13">
        <v>42746</v>
      </c>
      <c r="B17133" s="14">
        <v>73.06</v>
      </c>
      <c r="C17133" s="14">
        <v>0</v>
      </c>
      <c r="D17133" s="14">
        <v>0</v>
      </c>
      <c r="E17133" s="15">
        <v>73.06</v>
      </c>
      <c r="F17133" s="16">
        <f t="shared" si="4459"/>
        <v>5.4283580000000002</v>
      </c>
      <c r="G17133" s="20">
        <f t="shared" si="4462"/>
        <v>37.461934798292823</v>
      </c>
      <c r="H17133" s="17">
        <v>7.3000000000000001E-3</v>
      </c>
      <c r="I17133" s="18">
        <f t="shared" si="4460"/>
        <v>0.29328563072753761</v>
      </c>
      <c r="J17133" s="21">
        <f t="shared" si="4461"/>
        <v>43.183578429020365</v>
      </c>
      <c r="K17133" s="6"/>
    </row>
    <row r="17134" spans="1:11" ht="12.75" customHeight="1" x14ac:dyDescent="0.25">
      <c r="A17134" s="13">
        <v>42773</v>
      </c>
      <c r="B17134" s="14">
        <v>57.32</v>
      </c>
      <c r="C17134" s="14">
        <v>0</v>
      </c>
      <c r="D17134" s="14">
        <v>0</v>
      </c>
      <c r="E17134" s="15">
        <v>57.32</v>
      </c>
      <c r="F17134" s="16">
        <f t="shared" si="4459"/>
        <v>4.2588759999999999</v>
      </c>
      <c r="G17134" s="20">
        <f t="shared" si="4462"/>
        <v>43.183578429020365</v>
      </c>
      <c r="H17134" s="17">
        <v>6.8999999999999999E-3</v>
      </c>
      <c r="I17134" s="18">
        <f t="shared" si="4460"/>
        <v>0.31265981336024051</v>
      </c>
      <c r="J17134" s="21">
        <f t="shared" si="4461"/>
        <v>47.755114242380607</v>
      </c>
      <c r="K17134" s="6"/>
    </row>
    <row r="17135" spans="1:11" ht="12.75" customHeight="1" x14ac:dyDescent="0.25">
      <c r="A17135" s="13">
        <v>42801</v>
      </c>
      <c r="B17135" s="14">
        <v>61.61</v>
      </c>
      <c r="C17135" s="14">
        <v>0</v>
      </c>
      <c r="D17135" s="14">
        <v>0</v>
      </c>
      <c r="E17135" s="15">
        <v>61.61</v>
      </c>
      <c r="F17135" s="16">
        <f t="shared" si="4459"/>
        <v>4.577623</v>
      </c>
      <c r="G17135" s="20">
        <f t="shared" si="4462"/>
        <v>47.755114242380607</v>
      </c>
      <c r="H17135" s="17">
        <v>7.9000000000000008E-3</v>
      </c>
      <c r="I17135" s="18">
        <f t="shared" si="4460"/>
        <v>0.39534701336480682</v>
      </c>
      <c r="J17135" s="21">
        <f t="shared" si="4461"/>
        <v>52.728084255745415</v>
      </c>
      <c r="K17135" s="6"/>
    </row>
    <row r="17136" spans="1:11" ht="12.75" customHeight="1" x14ac:dyDescent="0.25">
      <c r="A17136" s="13">
        <v>42835</v>
      </c>
      <c r="B17136" s="14">
        <v>70.97</v>
      </c>
      <c r="C17136" s="14">
        <v>0</v>
      </c>
      <c r="D17136" s="14">
        <v>0</v>
      </c>
      <c r="E17136" s="15">
        <v>70.97</v>
      </c>
      <c r="F17136" s="16">
        <f t="shared" si="4459"/>
        <v>5.2730709999999998</v>
      </c>
      <c r="G17136" s="20">
        <f t="shared" si="4462"/>
        <v>52.728084255745415</v>
      </c>
      <c r="H17136" s="17">
        <v>8.9999999999999993E-3</v>
      </c>
      <c r="I17136" s="18">
        <f t="shared" si="4460"/>
        <v>0.49828157780170873</v>
      </c>
      <c r="J17136" s="21">
        <f t="shared" si="4461"/>
        <v>58.499436833547122</v>
      </c>
      <c r="K17136" s="6"/>
    </row>
    <row r="17137" spans="1:11" ht="12.75" customHeight="1" x14ac:dyDescent="0.25">
      <c r="A17137" s="13">
        <v>42866</v>
      </c>
      <c r="B17137" s="14">
        <v>66.62</v>
      </c>
      <c r="C17137" s="14">
        <v>0</v>
      </c>
      <c r="D17137" s="14">
        <v>0</v>
      </c>
      <c r="E17137" s="15"/>
      <c r="F17137" s="16">
        <f t="shared" si="4459"/>
        <v>0</v>
      </c>
      <c r="G17137" s="20">
        <f t="shared" si="4462"/>
        <v>58.499436833547122</v>
      </c>
      <c r="H17137" s="17">
        <v>9.0500000000000008E-3</v>
      </c>
      <c r="I17137" s="18">
        <f t="shared" si="4460"/>
        <v>0.52941990334360145</v>
      </c>
      <c r="J17137" s="21">
        <f t="shared" si="4461"/>
        <v>59.028856736890724</v>
      </c>
      <c r="K17137" s="6"/>
    </row>
    <row r="17138" spans="1:11" ht="12.75" customHeight="1" x14ac:dyDescent="0.25">
      <c r="A17138" s="13">
        <v>42896</v>
      </c>
      <c r="B17138" s="14">
        <v>62.8</v>
      </c>
      <c r="C17138" s="14">
        <v>0</v>
      </c>
      <c r="D17138" s="14">
        <v>0</v>
      </c>
      <c r="E17138" s="15"/>
      <c r="F17138" s="16">
        <f t="shared" si="4459"/>
        <v>0</v>
      </c>
      <c r="G17138" s="20">
        <f t="shared" si="4462"/>
        <v>59.028856736890724</v>
      </c>
      <c r="H17138" s="17">
        <v>1.0149999999999999E-2</v>
      </c>
      <c r="I17138" s="18">
        <f t="shared" si="4460"/>
        <v>0.59914289587944081</v>
      </c>
      <c r="J17138" s="27">
        <f t="shared" si="4461"/>
        <v>59.627999632770162</v>
      </c>
      <c r="K17138" s="6"/>
    </row>
    <row r="17139" spans="1:11" ht="12.75" customHeight="1" x14ac:dyDescent="0.25">
      <c r="A17139" s="7" t="s">
        <v>2064</v>
      </c>
      <c r="B17139" s="7" t="s">
        <v>2065</v>
      </c>
      <c r="F17139" s="16">
        <f>SUM(F17125:F17138)</f>
        <v>56.30305400000001</v>
      </c>
      <c r="I17139" s="8">
        <f>SUM(I17125:I17138)</f>
        <v>3.3249456327701523</v>
      </c>
      <c r="K17139" s="6">
        <f>SUM(F17139:I17139)</f>
        <v>59.627999632770162</v>
      </c>
    </row>
    <row r="17140" spans="1:11" ht="12.75" customHeight="1" x14ac:dyDescent="0.25">
      <c r="A17140" s="13">
        <v>42501</v>
      </c>
      <c r="B17140" s="14">
        <v>20.51</v>
      </c>
      <c r="C17140" s="14">
        <v>0</v>
      </c>
      <c r="D17140" s="14">
        <v>31.66</v>
      </c>
      <c r="E17140" s="15">
        <v>52.17</v>
      </c>
      <c r="F17140" s="16">
        <f t="shared" ref="F17140:F17153" si="4463">PRODUCT(E17140*0.0743)</f>
        <v>3.8762310000000002</v>
      </c>
      <c r="H17140" s="17">
        <v>3.5000000000000001E-3</v>
      </c>
      <c r="I17140" s="18">
        <f t="shared" ref="I17140:I17153" si="4464">((F17140/2)+G17140)*(H17140)</f>
        <v>6.7834042500000006E-3</v>
      </c>
      <c r="J17140" s="19">
        <f t="shared" ref="J17140:J17153" si="4465">F17140+G17140+I17140</f>
        <v>3.8830144042500003</v>
      </c>
      <c r="K17140" s="6"/>
    </row>
    <row r="17141" spans="1:11" ht="12.75" customHeight="1" x14ac:dyDescent="0.25">
      <c r="A17141" s="13">
        <v>42527</v>
      </c>
      <c r="B17141" s="14">
        <v>60.54</v>
      </c>
      <c r="C17141" s="14">
        <v>0</v>
      </c>
      <c r="D17141" s="14">
        <v>0</v>
      </c>
      <c r="E17141" s="15">
        <v>60.54</v>
      </c>
      <c r="F17141" s="16">
        <f t="shared" si="4463"/>
        <v>4.4981220000000004</v>
      </c>
      <c r="G17141" s="20">
        <f t="shared" ref="G17141:G17153" si="4466">SUM(J17140)</f>
        <v>3.8830144042500003</v>
      </c>
      <c r="H17141" s="17">
        <v>3.7000000000000002E-3</v>
      </c>
      <c r="I17141" s="18">
        <f t="shared" si="4464"/>
        <v>2.2688678995725006E-2</v>
      </c>
      <c r="J17141" s="19">
        <f t="shared" si="4465"/>
        <v>8.4038250832457244</v>
      </c>
      <c r="K17141" s="6"/>
    </row>
    <row r="17142" spans="1:11" ht="12.75" customHeight="1" x14ac:dyDescent="0.25">
      <c r="A17142" s="13">
        <v>42559</v>
      </c>
      <c r="B17142" s="14">
        <v>54.76</v>
      </c>
      <c r="C17142" s="14">
        <v>0</v>
      </c>
      <c r="D17142" s="14">
        <v>0</v>
      </c>
      <c r="E17142" s="15">
        <v>54.76</v>
      </c>
      <c r="F17142" s="16">
        <f t="shared" si="4463"/>
        <v>4.0686679999999997</v>
      </c>
      <c r="G17142" s="20">
        <f t="shared" si="4466"/>
        <v>8.4038250832457244</v>
      </c>
      <c r="H17142" s="17">
        <v>4.0499999999999998E-3</v>
      </c>
      <c r="I17142" s="18">
        <f t="shared" si="4464"/>
        <v>4.227454428714518E-2</v>
      </c>
      <c r="J17142" s="19">
        <f t="shared" si="4465"/>
        <v>12.514767627532869</v>
      </c>
      <c r="K17142" s="6"/>
    </row>
    <row r="17143" spans="1:11" ht="12.75" customHeight="1" x14ac:dyDescent="0.25">
      <c r="A17143" s="13">
        <v>42590</v>
      </c>
      <c r="B17143" s="14">
        <v>65.260000000000005</v>
      </c>
      <c r="C17143" s="14">
        <v>0</v>
      </c>
      <c r="D17143" s="14">
        <v>0</v>
      </c>
      <c r="E17143" s="15">
        <v>65.260000000000005</v>
      </c>
      <c r="F17143" s="16">
        <f t="shared" si="4463"/>
        <v>4.8488180000000005</v>
      </c>
      <c r="G17143" s="20">
        <f t="shared" si="4466"/>
        <v>12.514767627532869</v>
      </c>
      <c r="H17143" s="17">
        <v>4.1999999999999997E-3</v>
      </c>
      <c r="I17143" s="18">
        <f t="shared" si="4464"/>
        <v>6.2744541835638046E-2</v>
      </c>
      <c r="J17143" s="19">
        <f t="shared" si="4465"/>
        <v>17.426330169368509</v>
      </c>
      <c r="K17143" s="6"/>
    </row>
    <row r="17144" spans="1:11" ht="12.75" customHeight="1" x14ac:dyDescent="0.25">
      <c r="A17144" s="13">
        <v>42622</v>
      </c>
      <c r="B17144" s="14">
        <v>59.49</v>
      </c>
      <c r="C17144" s="14">
        <v>0</v>
      </c>
      <c r="D17144" s="14">
        <v>0</v>
      </c>
      <c r="E17144" s="15">
        <v>59.49</v>
      </c>
      <c r="F17144" s="16">
        <f t="shared" si="4463"/>
        <v>4.4201070000000007</v>
      </c>
      <c r="G17144" s="20">
        <f t="shared" si="4466"/>
        <v>17.426330169368509</v>
      </c>
      <c r="H17144" s="17">
        <v>4.45E-3</v>
      </c>
      <c r="I17144" s="18">
        <f t="shared" si="4464"/>
        <v>8.7381907328689862E-2</v>
      </c>
      <c r="J17144" s="19">
        <f t="shared" si="4465"/>
        <v>21.933819076697201</v>
      </c>
      <c r="K17144" s="6"/>
    </row>
    <row r="17145" spans="1:11" ht="12.75" customHeight="1" x14ac:dyDescent="0.25">
      <c r="A17145" s="13">
        <v>42654</v>
      </c>
      <c r="B17145" s="14">
        <v>54.24</v>
      </c>
      <c r="C17145" s="14">
        <v>0</v>
      </c>
      <c r="D17145" s="14">
        <v>0</v>
      </c>
      <c r="E17145" s="15">
        <v>54.24</v>
      </c>
      <c r="F17145" s="16">
        <f t="shared" si="4463"/>
        <v>4.0300320000000003</v>
      </c>
      <c r="G17145" s="20">
        <f t="shared" si="4466"/>
        <v>21.933819076697201</v>
      </c>
      <c r="H17145" s="17">
        <v>4.7999999999999996E-3</v>
      </c>
      <c r="I17145" s="18">
        <f t="shared" si="4464"/>
        <v>0.11495440836814655</v>
      </c>
      <c r="J17145" s="21">
        <f t="shared" si="4465"/>
        <v>26.078805485065349</v>
      </c>
      <c r="K17145" s="6"/>
    </row>
    <row r="17146" spans="1:11" ht="12.75" customHeight="1" x14ac:dyDescent="0.25">
      <c r="A17146" s="13">
        <v>42682</v>
      </c>
      <c r="B17146" s="14">
        <v>51.09</v>
      </c>
      <c r="C17146" s="14">
        <v>0</v>
      </c>
      <c r="D17146" s="14">
        <v>0</v>
      </c>
      <c r="E17146" s="15">
        <v>51.09</v>
      </c>
      <c r="F17146" s="16">
        <f t="shared" si="4463"/>
        <v>3.7959870000000007</v>
      </c>
      <c r="G17146" s="20">
        <f t="shared" si="4466"/>
        <v>26.078805485065349</v>
      </c>
      <c r="H17146" s="17">
        <v>4.7999999999999996E-3</v>
      </c>
      <c r="I17146" s="18">
        <f t="shared" si="4464"/>
        <v>0.13428863512831368</v>
      </c>
      <c r="J17146" s="21">
        <f t="shared" si="4465"/>
        <v>30.009081120193663</v>
      </c>
      <c r="K17146" s="6"/>
    </row>
    <row r="17147" spans="1:11" ht="12.75" customHeight="1" x14ac:dyDescent="0.25">
      <c r="A17147" s="13">
        <v>42711</v>
      </c>
      <c r="B17147" s="14">
        <v>54.24</v>
      </c>
      <c r="C17147" s="14">
        <v>0</v>
      </c>
      <c r="D17147" s="14">
        <v>0</v>
      </c>
      <c r="E17147" s="15">
        <v>54.24</v>
      </c>
      <c r="F17147" s="16">
        <f t="shared" si="4463"/>
        <v>4.0300320000000003</v>
      </c>
      <c r="G17147" s="20">
        <f t="shared" si="4466"/>
        <v>30.009081120193663</v>
      </c>
      <c r="H17147" s="17">
        <v>6.0000000000000001E-3</v>
      </c>
      <c r="I17147" s="18">
        <f t="shared" si="4464"/>
        <v>0.192144582721162</v>
      </c>
      <c r="J17147" s="21">
        <f t="shared" si="4465"/>
        <v>34.231257702914824</v>
      </c>
      <c r="K17147" s="6"/>
    </row>
    <row r="17148" spans="1:11" ht="12.75" customHeight="1" x14ac:dyDescent="0.25">
      <c r="A17148" s="13">
        <v>42746</v>
      </c>
      <c r="B17148" s="14">
        <v>63.24</v>
      </c>
      <c r="C17148" s="14">
        <v>0</v>
      </c>
      <c r="D17148" s="14">
        <v>0</v>
      </c>
      <c r="E17148" s="15">
        <v>63.24</v>
      </c>
      <c r="F17148" s="16">
        <f t="shared" si="4463"/>
        <v>4.6987320000000006</v>
      </c>
      <c r="G17148" s="20">
        <f t="shared" si="4466"/>
        <v>34.231257702914824</v>
      </c>
      <c r="H17148" s="17">
        <v>7.3000000000000001E-3</v>
      </c>
      <c r="I17148" s="18">
        <f t="shared" si="4464"/>
        <v>0.26703855303127827</v>
      </c>
      <c r="J17148" s="21">
        <f t="shared" si="4465"/>
        <v>39.197028255946101</v>
      </c>
      <c r="K17148" s="6"/>
    </row>
    <row r="17149" spans="1:11" ht="12.75" customHeight="1" x14ac:dyDescent="0.25">
      <c r="A17149" s="13">
        <v>42773</v>
      </c>
      <c r="B17149" s="14">
        <v>58.51</v>
      </c>
      <c r="C17149" s="14">
        <v>0</v>
      </c>
      <c r="D17149" s="14">
        <v>0</v>
      </c>
      <c r="E17149" s="15">
        <v>58.51</v>
      </c>
      <c r="F17149" s="16">
        <f t="shared" si="4463"/>
        <v>4.3472930000000005</v>
      </c>
      <c r="G17149" s="20">
        <f t="shared" si="4466"/>
        <v>39.197028255946101</v>
      </c>
      <c r="H17149" s="17">
        <v>6.8999999999999999E-3</v>
      </c>
      <c r="I17149" s="18">
        <f t="shared" si="4464"/>
        <v>0.28545765581602806</v>
      </c>
      <c r="J17149" s="21">
        <f t="shared" si="4465"/>
        <v>43.829778911762126</v>
      </c>
      <c r="K17149" s="6"/>
    </row>
    <row r="17150" spans="1:11" ht="12.75" customHeight="1" x14ac:dyDescent="0.25">
      <c r="A17150" s="13">
        <v>42801</v>
      </c>
      <c r="B17150" s="14">
        <v>58.44</v>
      </c>
      <c r="C17150" s="14">
        <v>0</v>
      </c>
      <c r="D17150" s="14">
        <v>0</v>
      </c>
      <c r="E17150" s="15">
        <v>58.44</v>
      </c>
      <c r="F17150" s="16">
        <f t="shared" si="4463"/>
        <v>4.3420920000000001</v>
      </c>
      <c r="G17150" s="20">
        <f t="shared" si="4466"/>
        <v>43.829778911762126</v>
      </c>
      <c r="H17150" s="17">
        <v>7.9000000000000008E-3</v>
      </c>
      <c r="I17150" s="18">
        <f t="shared" si="4464"/>
        <v>0.3634065168029208</v>
      </c>
      <c r="J17150" s="21">
        <f t="shared" si="4465"/>
        <v>48.535277428565045</v>
      </c>
      <c r="K17150" s="6"/>
    </row>
    <row r="17151" spans="1:11" ht="12.75" customHeight="1" x14ac:dyDescent="0.25">
      <c r="A17151" s="13">
        <v>42835</v>
      </c>
      <c r="B17151" s="14">
        <v>59.54</v>
      </c>
      <c r="C17151" s="14">
        <v>0</v>
      </c>
      <c r="D17151" s="14">
        <v>0</v>
      </c>
      <c r="E17151" s="15">
        <v>59.54</v>
      </c>
      <c r="F17151" s="16">
        <f t="shared" si="4463"/>
        <v>4.4238220000000004</v>
      </c>
      <c r="G17151" s="20">
        <f t="shared" si="4466"/>
        <v>48.535277428565045</v>
      </c>
      <c r="H17151" s="17">
        <v>8.9999999999999993E-3</v>
      </c>
      <c r="I17151" s="18">
        <f t="shared" si="4464"/>
        <v>0.45672469585708536</v>
      </c>
      <c r="J17151" s="21">
        <f t="shared" si="4465"/>
        <v>53.41582412442213</v>
      </c>
      <c r="K17151" s="6"/>
    </row>
    <row r="17152" spans="1:11" ht="12.75" customHeight="1" x14ac:dyDescent="0.25">
      <c r="A17152" s="13">
        <v>42866</v>
      </c>
      <c r="B17152" s="14">
        <v>57.52</v>
      </c>
      <c r="C17152" s="14">
        <v>0</v>
      </c>
      <c r="D17152" s="14">
        <v>0</v>
      </c>
      <c r="E17152" s="15"/>
      <c r="F17152" s="16">
        <f t="shared" si="4463"/>
        <v>0</v>
      </c>
      <c r="G17152" s="20">
        <f t="shared" si="4466"/>
        <v>53.41582412442213</v>
      </c>
      <c r="H17152" s="17">
        <v>9.0500000000000008E-3</v>
      </c>
      <c r="I17152" s="18">
        <f t="shared" si="4464"/>
        <v>0.4834132083260203</v>
      </c>
      <c r="J17152" s="21">
        <f t="shared" si="4465"/>
        <v>53.89923733274815</v>
      </c>
      <c r="K17152" s="6"/>
    </row>
    <row r="17153" spans="1:11" ht="12.75" customHeight="1" x14ac:dyDescent="0.25">
      <c r="A17153" s="13">
        <v>42896</v>
      </c>
      <c r="B17153" s="14">
        <v>53.48</v>
      </c>
      <c r="C17153" s="14">
        <v>0</v>
      </c>
      <c r="D17153" s="14">
        <v>0</v>
      </c>
      <c r="E17153" s="15"/>
      <c r="F17153" s="16">
        <f t="shared" si="4463"/>
        <v>0</v>
      </c>
      <c r="G17153" s="20">
        <f t="shared" si="4466"/>
        <v>53.89923733274815</v>
      </c>
      <c r="H17153" s="17">
        <v>1.0149999999999999E-2</v>
      </c>
      <c r="I17153" s="18">
        <f t="shared" si="4464"/>
        <v>0.54707725892739367</v>
      </c>
      <c r="J17153" s="27">
        <f t="shared" si="4465"/>
        <v>54.446314591675545</v>
      </c>
      <c r="K17153" s="6"/>
    </row>
    <row r="17154" spans="1:11" ht="12.75" customHeight="1" x14ac:dyDescent="0.25">
      <c r="A17154" s="7" t="s">
        <v>2066</v>
      </c>
      <c r="B17154" s="7" t="s">
        <v>2067</v>
      </c>
      <c r="F17154" s="16">
        <f>SUM(F17140:F17153)</f>
        <v>51.379936000000008</v>
      </c>
      <c r="I17154" s="8">
        <f>SUM(I17140:I17153)</f>
        <v>3.0663785916755466</v>
      </c>
      <c r="K17154" s="6">
        <f>SUM(F17154:I17154)</f>
        <v>54.446314591675552</v>
      </c>
    </row>
    <row r="17155" spans="1:11" ht="12.75" customHeight="1" x14ac:dyDescent="0.25">
      <c r="A17155" s="13">
        <v>42501</v>
      </c>
      <c r="B17155" s="14">
        <v>8.1300000000000008</v>
      </c>
      <c r="C17155" s="14">
        <v>0</v>
      </c>
      <c r="D17155" s="14">
        <v>31.66</v>
      </c>
      <c r="E17155" s="15">
        <v>39.79</v>
      </c>
      <c r="F17155" s="16">
        <f t="shared" ref="F17155:F17168" si="4467">PRODUCT(E17155*0.0743)</f>
        <v>2.9563969999999999</v>
      </c>
      <c r="H17155" s="17">
        <v>3.5000000000000001E-3</v>
      </c>
      <c r="I17155" s="18">
        <f t="shared" ref="I17155:I17168" si="4468">((F17155/2)+G17155)*(H17155)</f>
        <v>5.17369475E-3</v>
      </c>
      <c r="J17155" s="19">
        <f t="shared" ref="J17155:J17168" si="4469">F17155+G17155+I17155</f>
        <v>2.9615706947499998</v>
      </c>
      <c r="K17155" s="6"/>
    </row>
    <row r="17156" spans="1:11" ht="12.75" customHeight="1" x14ac:dyDescent="0.25">
      <c r="A17156" s="13">
        <v>42527</v>
      </c>
      <c r="B17156" s="14">
        <v>47.94</v>
      </c>
      <c r="C17156" s="14">
        <v>0</v>
      </c>
      <c r="D17156" s="14">
        <v>0</v>
      </c>
      <c r="E17156" s="15">
        <v>47.94</v>
      </c>
      <c r="F17156" s="16">
        <f t="shared" si="4467"/>
        <v>3.5619420000000002</v>
      </c>
      <c r="G17156" s="20">
        <f t="shared" ref="G17156:G17168" si="4470">SUM(J17155)</f>
        <v>2.9615706947499998</v>
      </c>
      <c r="H17156" s="17">
        <v>3.7000000000000002E-3</v>
      </c>
      <c r="I17156" s="18">
        <f t="shared" si="4468"/>
        <v>1.7547404270574999E-2</v>
      </c>
      <c r="J17156" s="19">
        <f t="shared" si="4469"/>
        <v>6.5410600990205747</v>
      </c>
      <c r="K17156" s="6"/>
    </row>
    <row r="17157" spans="1:11" ht="12.75" customHeight="1" x14ac:dyDescent="0.25">
      <c r="A17157" s="13">
        <v>42559</v>
      </c>
      <c r="B17157" s="14">
        <v>42.16</v>
      </c>
      <c r="C17157" s="14">
        <v>0</v>
      </c>
      <c r="D17157" s="14">
        <v>0</v>
      </c>
      <c r="E17157" s="15">
        <v>42.16</v>
      </c>
      <c r="F17157" s="16">
        <f t="shared" si="4467"/>
        <v>3.1324879999999999</v>
      </c>
      <c r="G17157" s="20">
        <f t="shared" si="4470"/>
        <v>6.5410600990205747</v>
      </c>
      <c r="H17157" s="17">
        <v>4.0499999999999998E-3</v>
      </c>
      <c r="I17157" s="18">
        <f t="shared" si="4468"/>
        <v>3.2834581601033322E-2</v>
      </c>
      <c r="J17157" s="19">
        <f t="shared" si="4469"/>
        <v>9.7063826806216085</v>
      </c>
      <c r="K17157" s="6"/>
    </row>
    <row r="17158" spans="1:11" ht="12.75" customHeight="1" x14ac:dyDescent="0.25">
      <c r="A17158" s="13">
        <v>42590</v>
      </c>
      <c r="B17158" s="14">
        <v>55.29</v>
      </c>
      <c r="C17158" s="14">
        <v>0</v>
      </c>
      <c r="D17158" s="14">
        <v>0</v>
      </c>
      <c r="E17158" s="15">
        <v>55.29</v>
      </c>
      <c r="F17158" s="16">
        <f t="shared" si="4467"/>
        <v>4.108047</v>
      </c>
      <c r="G17158" s="20">
        <f t="shared" si="4470"/>
        <v>9.7063826806216085</v>
      </c>
      <c r="H17158" s="17">
        <v>4.1999999999999997E-3</v>
      </c>
      <c r="I17158" s="18">
        <f t="shared" si="4468"/>
        <v>4.9393705958610749E-2</v>
      </c>
      <c r="J17158" s="19">
        <f t="shared" si="4469"/>
        <v>13.863823386580219</v>
      </c>
      <c r="K17158" s="6"/>
    </row>
    <row r="17159" spans="1:11" ht="12.75" customHeight="1" x14ac:dyDescent="0.25">
      <c r="A17159" s="13">
        <v>42622</v>
      </c>
      <c r="B17159" s="14">
        <v>46.36</v>
      </c>
      <c r="C17159" s="14">
        <v>0</v>
      </c>
      <c r="D17159" s="14">
        <v>0</v>
      </c>
      <c r="E17159" s="15">
        <v>46.36</v>
      </c>
      <c r="F17159" s="16">
        <f t="shared" si="4467"/>
        <v>3.4445480000000002</v>
      </c>
      <c r="G17159" s="20">
        <f t="shared" si="4470"/>
        <v>13.863823386580219</v>
      </c>
      <c r="H17159" s="17">
        <v>4.45E-3</v>
      </c>
      <c r="I17159" s="18">
        <f t="shared" si="4468"/>
        <v>6.9358133370281974E-2</v>
      </c>
      <c r="J17159" s="19">
        <f t="shared" si="4469"/>
        <v>17.377729519950503</v>
      </c>
      <c r="K17159" s="6"/>
    </row>
    <row r="17160" spans="1:11" ht="12.75" customHeight="1" x14ac:dyDescent="0.25">
      <c r="A17160" s="13">
        <v>42654</v>
      </c>
      <c r="B17160" s="14">
        <v>45.31</v>
      </c>
      <c r="C17160" s="14">
        <v>0</v>
      </c>
      <c r="D17160" s="14">
        <v>0</v>
      </c>
      <c r="E17160" s="15">
        <v>45.31</v>
      </c>
      <c r="F17160" s="16">
        <f t="shared" si="4467"/>
        <v>3.3665330000000004</v>
      </c>
      <c r="G17160" s="20">
        <f t="shared" si="4470"/>
        <v>17.377729519950503</v>
      </c>
      <c r="H17160" s="17">
        <v>4.7999999999999996E-3</v>
      </c>
      <c r="I17160" s="18">
        <f t="shared" si="4468"/>
        <v>9.1492780895762391E-2</v>
      </c>
      <c r="J17160" s="21">
        <f t="shared" si="4469"/>
        <v>20.835755300846266</v>
      </c>
      <c r="K17160" s="6"/>
    </row>
    <row r="17161" spans="1:11" ht="12.75" customHeight="1" x14ac:dyDescent="0.25">
      <c r="A17161" s="13">
        <v>42682</v>
      </c>
      <c r="B17161" s="14">
        <v>45.31</v>
      </c>
      <c r="C17161" s="14">
        <v>0</v>
      </c>
      <c r="D17161" s="14">
        <v>0</v>
      </c>
      <c r="E17161" s="15">
        <v>45.31</v>
      </c>
      <c r="F17161" s="16">
        <f t="shared" si="4467"/>
        <v>3.3665330000000004</v>
      </c>
      <c r="G17161" s="20">
        <f t="shared" si="4470"/>
        <v>20.835755300846266</v>
      </c>
      <c r="H17161" s="17">
        <v>4.7999999999999996E-3</v>
      </c>
      <c r="I17161" s="18">
        <f t="shared" si="4468"/>
        <v>0.10809130464406208</v>
      </c>
      <c r="J17161" s="21">
        <f t="shared" si="4469"/>
        <v>24.310379605490329</v>
      </c>
      <c r="K17161" s="6"/>
    </row>
    <row r="17162" spans="1:11" ht="12.75" customHeight="1" x14ac:dyDescent="0.25">
      <c r="A17162" s="13">
        <v>42711</v>
      </c>
      <c r="B17162" s="14">
        <v>43.74</v>
      </c>
      <c r="C17162" s="14">
        <v>0</v>
      </c>
      <c r="D17162" s="14">
        <v>0</v>
      </c>
      <c r="E17162" s="15">
        <v>43.74</v>
      </c>
      <c r="F17162" s="16">
        <f t="shared" si="4467"/>
        <v>3.2498820000000004</v>
      </c>
      <c r="G17162" s="20">
        <f t="shared" si="4470"/>
        <v>24.310379605490329</v>
      </c>
      <c r="H17162" s="17">
        <v>6.0000000000000001E-3</v>
      </c>
      <c r="I17162" s="18">
        <f t="shared" si="4468"/>
        <v>0.15561192363294199</v>
      </c>
      <c r="J17162" s="21">
        <f t="shared" si="4469"/>
        <v>27.715873529123272</v>
      </c>
      <c r="K17162" s="6"/>
    </row>
    <row r="17163" spans="1:11" ht="12.75" customHeight="1" x14ac:dyDescent="0.25">
      <c r="A17163" s="13">
        <v>42746</v>
      </c>
      <c r="B17163" s="14">
        <v>55.14</v>
      </c>
      <c r="C17163" s="14">
        <v>0</v>
      </c>
      <c r="D17163" s="14">
        <v>0</v>
      </c>
      <c r="E17163" s="15">
        <v>55.14</v>
      </c>
      <c r="F17163" s="16">
        <f t="shared" si="4467"/>
        <v>4.096902</v>
      </c>
      <c r="G17163" s="20">
        <f t="shared" si="4470"/>
        <v>27.715873529123272</v>
      </c>
      <c r="H17163" s="17">
        <v>7.3000000000000001E-3</v>
      </c>
      <c r="I17163" s="18">
        <f t="shared" si="4468"/>
        <v>0.21727956906259988</v>
      </c>
      <c r="J17163" s="21">
        <f t="shared" si="4469"/>
        <v>32.030055098185869</v>
      </c>
      <c r="K17163" s="6"/>
    </row>
    <row r="17164" spans="1:11" ht="12.75" customHeight="1" x14ac:dyDescent="0.25">
      <c r="A17164" s="13">
        <v>42773</v>
      </c>
      <c r="B17164" s="14">
        <v>49.03</v>
      </c>
      <c r="C17164" s="14">
        <v>0</v>
      </c>
      <c r="D17164" s="14">
        <v>0</v>
      </c>
      <c r="E17164" s="15">
        <v>49.03</v>
      </c>
      <c r="F17164" s="16">
        <f t="shared" si="4467"/>
        <v>3.6429290000000005</v>
      </c>
      <c r="G17164" s="20">
        <f t="shared" si="4470"/>
        <v>32.030055098185869</v>
      </c>
      <c r="H17164" s="17">
        <v>6.8999999999999999E-3</v>
      </c>
      <c r="I17164" s="18">
        <f t="shared" si="4468"/>
        <v>0.23357548522748248</v>
      </c>
      <c r="J17164" s="21">
        <f t="shared" si="4469"/>
        <v>35.906559583413355</v>
      </c>
      <c r="K17164" s="6"/>
    </row>
    <row r="17165" spans="1:11" ht="12.75" customHeight="1" x14ac:dyDescent="0.25">
      <c r="A17165" s="13">
        <v>42801</v>
      </c>
      <c r="B17165" s="14">
        <v>51.62</v>
      </c>
      <c r="C17165" s="14">
        <v>0</v>
      </c>
      <c r="D17165" s="14">
        <v>0</v>
      </c>
      <c r="E17165" s="15">
        <v>51.62</v>
      </c>
      <c r="F17165" s="16">
        <f t="shared" si="4467"/>
        <v>3.8353660000000001</v>
      </c>
      <c r="G17165" s="20">
        <f t="shared" si="4470"/>
        <v>35.906559583413355</v>
      </c>
      <c r="H17165" s="17">
        <v>7.9000000000000008E-3</v>
      </c>
      <c r="I17165" s="18">
        <f t="shared" si="4468"/>
        <v>0.29881151640896553</v>
      </c>
      <c r="J17165" s="21">
        <f t="shared" si="4469"/>
        <v>40.040737099822323</v>
      </c>
      <c r="K17165" s="6"/>
    </row>
    <row r="17166" spans="1:11" ht="12.75" customHeight="1" x14ac:dyDescent="0.25">
      <c r="A17166" s="13">
        <v>42835</v>
      </c>
      <c r="B17166" s="14">
        <v>53.66</v>
      </c>
      <c r="C17166" s="14">
        <v>0</v>
      </c>
      <c r="D17166" s="14">
        <v>0</v>
      </c>
      <c r="E17166" s="15">
        <v>53.66</v>
      </c>
      <c r="F17166" s="16">
        <f t="shared" si="4467"/>
        <v>3.9869379999999999</v>
      </c>
      <c r="G17166" s="20">
        <f t="shared" si="4470"/>
        <v>40.040737099822323</v>
      </c>
      <c r="H17166" s="17">
        <v>8.9999999999999993E-3</v>
      </c>
      <c r="I17166" s="18">
        <f t="shared" si="4468"/>
        <v>0.37830785489840085</v>
      </c>
      <c r="J17166" s="21">
        <f t="shared" si="4469"/>
        <v>44.405982954720727</v>
      </c>
      <c r="K17166" s="6"/>
    </row>
    <row r="17167" spans="1:11" ht="12.75" customHeight="1" x14ac:dyDescent="0.25">
      <c r="A17167" s="13">
        <v>42866</v>
      </c>
      <c r="B17167" s="14">
        <v>52.78</v>
      </c>
      <c r="C17167" s="14">
        <v>0</v>
      </c>
      <c r="D17167" s="14">
        <v>0</v>
      </c>
      <c r="E17167" s="15"/>
      <c r="F17167" s="16">
        <f t="shared" si="4467"/>
        <v>0</v>
      </c>
      <c r="G17167" s="20">
        <f t="shared" si="4470"/>
        <v>44.405982954720727</v>
      </c>
      <c r="H17167" s="17">
        <v>9.0500000000000008E-3</v>
      </c>
      <c r="I17167" s="18">
        <f t="shared" si="4468"/>
        <v>0.40187414574022262</v>
      </c>
      <c r="J17167" s="21">
        <f t="shared" si="4469"/>
        <v>44.80785710046095</v>
      </c>
      <c r="K17167" s="6"/>
    </row>
    <row r="17168" spans="1:11" ht="12.75" customHeight="1" x14ac:dyDescent="0.25">
      <c r="A17168" s="13">
        <v>42896</v>
      </c>
      <c r="B17168" s="14">
        <v>48.61</v>
      </c>
      <c r="C17168" s="14">
        <v>0</v>
      </c>
      <c r="D17168" s="14">
        <v>0</v>
      </c>
      <c r="E17168" s="15"/>
      <c r="F17168" s="16">
        <f t="shared" si="4467"/>
        <v>0</v>
      </c>
      <c r="G17168" s="20">
        <f t="shared" si="4470"/>
        <v>44.80785710046095</v>
      </c>
      <c r="H17168" s="17">
        <v>1.0149999999999999E-2</v>
      </c>
      <c r="I17168" s="18">
        <f t="shared" si="4468"/>
        <v>0.45479974956967861</v>
      </c>
      <c r="J17168" s="27">
        <f t="shared" si="4469"/>
        <v>45.262656850030631</v>
      </c>
      <c r="K17168" s="6"/>
    </row>
    <row r="17169" spans="1:11" ht="12.75" customHeight="1" x14ac:dyDescent="0.25">
      <c r="A17169" s="7" t="s">
        <v>2068</v>
      </c>
      <c r="B17169" s="7" t="s">
        <v>2069</v>
      </c>
      <c r="F17169" s="16">
        <f>SUM(F17155:F17168)</f>
        <v>42.748505000000002</v>
      </c>
      <c r="I17169" s="8">
        <f>SUM(I17155:I17168)</f>
        <v>2.5141518500306175</v>
      </c>
      <c r="K17169" s="6">
        <f>SUM(F17169:I17169)</f>
        <v>45.262656850030616</v>
      </c>
    </row>
    <row r="17170" spans="1:11" ht="12.75" customHeight="1" x14ac:dyDescent="0.25">
      <c r="A17170" s="13">
        <v>42501</v>
      </c>
      <c r="B17170" s="14">
        <v>2.71</v>
      </c>
      <c r="C17170" s="14">
        <v>0</v>
      </c>
      <c r="D17170" s="14">
        <v>31.66</v>
      </c>
      <c r="E17170" s="15">
        <v>34.369999999999997</v>
      </c>
      <c r="F17170" s="16">
        <f t="shared" ref="F17170:F17183" si="4471">PRODUCT(E17170*0.0743)</f>
        <v>2.5536910000000002</v>
      </c>
      <c r="H17170" s="17">
        <v>3.5000000000000001E-3</v>
      </c>
      <c r="I17170" s="18">
        <f t="shared" ref="I17170:I17183" si="4472">((F17170/2)+G17170)*(H17170)</f>
        <v>4.4689592500000005E-3</v>
      </c>
      <c r="J17170" s="19">
        <f t="shared" ref="J17170:J17183" si="4473">F17170+G17170+I17170</f>
        <v>2.5581599592500002</v>
      </c>
      <c r="K17170" s="6"/>
    </row>
    <row r="17171" spans="1:11" ht="12.75" customHeight="1" x14ac:dyDescent="0.25">
      <c r="A17171" s="13">
        <v>42527</v>
      </c>
      <c r="B17171" s="14">
        <v>37.44</v>
      </c>
      <c r="C17171" s="14">
        <v>0</v>
      </c>
      <c r="D17171" s="14">
        <v>0</v>
      </c>
      <c r="E17171" s="15">
        <v>37.44</v>
      </c>
      <c r="F17171" s="16">
        <f t="shared" si="4471"/>
        <v>2.7817919999999998</v>
      </c>
      <c r="G17171" s="20">
        <f t="shared" ref="G17171:G17183" si="4474">SUM(J17170)</f>
        <v>2.5581599592500002</v>
      </c>
      <c r="H17171" s="17">
        <v>3.7000000000000002E-3</v>
      </c>
      <c r="I17171" s="18">
        <f t="shared" si="4472"/>
        <v>1.4611507049225E-2</v>
      </c>
      <c r="J17171" s="19">
        <f t="shared" si="4473"/>
        <v>5.3545634662992247</v>
      </c>
      <c r="K17171" s="6"/>
    </row>
    <row r="17172" spans="1:11" ht="12.75" customHeight="1" x14ac:dyDescent="0.25">
      <c r="A17172" s="13">
        <v>42559</v>
      </c>
      <c r="B17172" s="14">
        <v>38.49</v>
      </c>
      <c r="C17172" s="14">
        <v>0</v>
      </c>
      <c r="D17172" s="14">
        <v>0</v>
      </c>
      <c r="E17172" s="15">
        <v>38.49</v>
      </c>
      <c r="F17172" s="16">
        <f t="shared" si="4471"/>
        <v>2.8598070000000004</v>
      </c>
      <c r="G17172" s="20">
        <f t="shared" si="4474"/>
        <v>5.3545634662992247</v>
      </c>
      <c r="H17172" s="17">
        <v>4.0499999999999998E-3</v>
      </c>
      <c r="I17172" s="18">
        <f t="shared" si="4472"/>
        <v>2.747709121351186E-2</v>
      </c>
      <c r="J17172" s="19">
        <f t="shared" si="4473"/>
        <v>8.2418475575127381</v>
      </c>
      <c r="K17172" s="6"/>
    </row>
    <row r="17173" spans="1:11" ht="12.75" customHeight="1" x14ac:dyDescent="0.25">
      <c r="A17173" s="13">
        <v>42590</v>
      </c>
      <c r="B17173" s="14">
        <v>41.64</v>
      </c>
      <c r="C17173" s="14">
        <v>0</v>
      </c>
      <c r="D17173" s="14">
        <v>0</v>
      </c>
      <c r="E17173" s="15">
        <v>41.64</v>
      </c>
      <c r="F17173" s="16">
        <f t="shared" si="4471"/>
        <v>3.093852</v>
      </c>
      <c r="G17173" s="20">
        <f t="shared" si="4474"/>
        <v>8.2418475575127381</v>
      </c>
      <c r="H17173" s="17">
        <v>4.1999999999999997E-3</v>
      </c>
      <c r="I17173" s="18">
        <f t="shared" si="4472"/>
        <v>4.1112848941553495E-2</v>
      </c>
      <c r="J17173" s="19">
        <f t="shared" si="4473"/>
        <v>11.376812406454292</v>
      </c>
      <c r="K17173" s="6"/>
    </row>
    <row r="17174" spans="1:11" ht="12.75" customHeight="1" x14ac:dyDescent="0.25">
      <c r="A17174" s="13">
        <v>42622</v>
      </c>
      <c r="B17174" s="14">
        <v>35.86</v>
      </c>
      <c r="C17174" s="14">
        <v>0</v>
      </c>
      <c r="D17174" s="14">
        <v>0</v>
      </c>
      <c r="E17174" s="15">
        <v>35.86</v>
      </c>
      <c r="F17174" s="16">
        <f t="shared" si="4471"/>
        <v>2.6643980000000003</v>
      </c>
      <c r="G17174" s="20">
        <f t="shared" si="4474"/>
        <v>11.376812406454292</v>
      </c>
      <c r="H17174" s="17">
        <v>4.45E-3</v>
      </c>
      <c r="I17174" s="18">
        <f t="shared" si="4472"/>
        <v>5.6555100758721596E-2</v>
      </c>
      <c r="J17174" s="19">
        <f t="shared" si="4473"/>
        <v>14.097765507213014</v>
      </c>
      <c r="K17174" s="6"/>
    </row>
    <row r="17175" spans="1:11" ht="12.75" customHeight="1" x14ac:dyDescent="0.25">
      <c r="A17175" s="13">
        <v>42654</v>
      </c>
      <c r="B17175" s="14">
        <v>37.44</v>
      </c>
      <c r="C17175" s="14">
        <v>0</v>
      </c>
      <c r="D17175" s="14">
        <v>0</v>
      </c>
      <c r="E17175" s="15">
        <v>37.44</v>
      </c>
      <c r="F17175" s="16">
        <f t="shared" si="4471"/>
        <v>2.7817919999999998</v>
      </c>
      <c r="G17175" s="20">
        <f t="shared" si="4474"/>
        <v>14.097765507213014</v>
      </c>
      <c r="H17175" s="17">
        <v>4.7999999999999996E-3</v>
      </c>
      <c r="I17175" s="18">
        <f t="shared" si="4472"/>
        <v>7.4345575234622457E-2</v>
      </c>
      <c r="J17175" s="21">
        <f t="shared" si="4473"/>
        <v>16.953903082447638</v>
      </c>
      <c r="K17175" s="6"/>
    </row>
    <row r="17176" spans="1:11" ht="12.75" customHeight="1" x14ac:dyDescent="0.25">
      <c r="A17176" s="13">
        <v>42682</v>
      </c>
      <c r="B17176" s="14">
        <v>37.44</v>
      </c>
      <c r="C17176" s="14">
        <v>0</v>
      </c>
      <c r="D17176" s="14">
        <v>0</v>
      </c>
      <c r="E17176" s="15">
        <v>37.44</v>
      </c>
      <c r="F17176" s="16">
        <f t="shared" si="4471"/>
        <v>2.7817919999999998</v>
      </c>
      <c r="G17176" s="20">
        <f t="shared" si="4474"/>
        <v>16.953903082447638</v>
      </c>
      <c r="H17176" s="17">
        <v>4.7999999999999996E-3</v>
      </c>
      <c r="I17176" s="18">
        <f t="shared" si="4472"/>
        <v>8.8055035595748662E-2</v>
      </c>
      <c r="J17176" s="21">
        <f t="shared" si="4473"/>
        <v>19.823750118043385</v>
      </c>
      <c r="K17176" s="6"/>
    </row>
    <row r="17177" spans="1:11" ht="12.75" customHeight="1" x14ac:dyDescent="0.25">
      <c r="A17177" s="13">
        <v>42711</v>
      </c>
      <c r="B17177" s="14">
        <v>35.86</v>
      </c>
      <c r="C17177" s="14">
        <v>0</v>
      </c>
      <c r="D17177" s="14">
        <v>0</v>
      </c>
      <c r="E17177" s="15">
        <v>35.86</v>
      </c>
      <c r="F17177" s="16">
        <f t="shared" si="4471"/>
        <v>2.6643980000000003</v>
      </c>
      <c r="G17177" s="20">
        <f t="shared" si="4474"/>
        <v>19.823750118043385</v>
      </c>
      <c r="H17177" s="17">
        <v>6.0000000000000001E-3</v>
      </c>
      <c r="I17177" s="18">
        <f t="shared" si="4472"/>
        <v>0.1269356947082603</v>
      </c>
      <c r="J17177" s="21">
        <f t="shared" si="4473"/>
        <v>22.615083812751646</v>
      </c>
      <c r="K17177" s="6"/>
    </row>
    <row r="17178" spans="1:11" ht="12.75" customHeight="1" x14ac:dyDescent="0.25">
      <c r="A17178" s="13">
        <v>42746</v>
      </c>
      <c r="B17178" s="14">
        <v>39.46</v>
      </c>
      <c r="C17178" s="14">
        <v>0</v>
      </c>
      <c r="D17178" s="14">
        <v>0</v>
      </c>
      <c r="E17178" s="15">
        <v>39.46</v>
      </c>
      <c r="F17178" s="16">
        <f t="shared" si="4471"/>
        <v>2.9318780000000002</v>
      </c>
      <c r="G17178" s="20">
        <f t="shared" si="4474"/>
        <v>22.615083812751646</v>
      </c>
      <c r="H17178" s="17">
        <v>7.3000000000000001E-3</v>
      </c>
      <c r="I17178" s="18">
        <f t="shared" si="4472"/>
        <v>0.175791466533087</v>
      </c>
      <c r="J17178" s="21">
        <f t="shared" si="4473"/>
        <v>25.722753279284735</v>
      </c>
      <c r="K17178" s="6"/>
    </row>
    <row r="17179" spans="1:11" ht="12.75" customHeight="1" x14ac:dyDescent="0.25">
      <c r="A17179" s="13">
        <v>42773</v>
      </c>
      <c r="B17179" s="14">
        <v>36.909999999999997</v>
      </c>
      <c r="C17179" s="14">
        <v>0</v>
      </c>
      <c r="D17179" s="14">
        <v>0</v>
      </c>
      <c r="E17179" s="15">
        <v>36.909999999999997</v>
      </c>
      <c r="F17179" s="16">
        <f t="shared" si="4471"/>
        <v>2.742413</v>
      </c>
      <c r="G17179" s="20">
        <f t="shared" si="4474"/>
        <v>25.722753279284735</v>
      </c>
      <c r="H17179" s="17">
        <v>6.8999999999999999E-3</v>
      </c>
      <c r="I17179" s="18">
        <f t="shared" si="4472"/>
        <v>0.18694832247706467</v>
      </c>
      <c r="J17179" s="21">
        <f t="shared" si="4473"/>
        <v>28.652114601761799</v>
      </c>
      <c r="K17179" s="6"/>
    </row>
    <row r="17180" spans="1:11" ht="12.75" customHeight="1" x14ac:dyDescent="0.25">
      <c r="A17180" s="13">
        <v>42801</v>
      </c>
      <c r="B17180" s="14">
        <v>37.65</v>
      </c>
      <c r="C17180" s="14">
        <v>0</v>
      </c>
      <c r="D17180" s="14">
        <v>0</v>
      </c>
      <c r="E17180" s="15">
        <v>37.65</v>
      </c>
      <c r="F17180" s="16">
        <f t="shared" si="4471"/>
        <v>2.7973950000000003</v>
      </c>
      <c r="G17180" s="20">
        <f t="shared" si="4474"/>
        <v>28.652114601761799</v>
      </c>
      <c r="H17180" s="17">
        <v>7.9000000000000008E-3</v>
      </c>
      <c r="I17180" s="18">
        <f t="shared" si="4472"/>
        <v>0.23740141560391823</v>
      </c>
      <c r="J17180" s="21">
        <f t="shared" si="4473"/>
        <v>31.68691101736572</v>
      </c>
      <c r="K17180" s="6"/>
    </row>
    <row r="17181" spans="1:11" ht="12.75" customHeight="1" x14ac:dyDescent="0.25">
      <c r="A17181" s="13">
        <v>42835</v>
      </c>
      <c r="B17181" s="14">
        <v>37.659999999999997</v>
      </c>
      <c r="C17181" s="14">
        <v>0</v>
      </c>
      <c r="D17181" s="14">
        <v>0</v>
      </c>
      <c r="E17181" s="15">
        <v>37.659999999999997</v>
      </c>
      <c r="F17181" s="16">
        <f t="shared" si="4471"/>
        <v>2.7981379999999998</v>
      </c>
      <c r="G17181" s="20">
        <f t="shared" si="4474"/>
        <v>31.68691101736572</v>
      </c>
      <c r="H17181" s="17">
        <v>8.9999999999999993E-3</v>
      </c>
      <c r="I17181" s="18">
        <f t="shared" si="4472"/>
        <v>0.29777382015629145</v>
      </c>
      <c r="J17181" s="21">
        <f t="shared" si="4473"/>
        <v>34.782822837522012</v>
      </c>
      <c r="K17181" s="6"/>
    </row>
    <row r="17182" spans="1:11" ht="12.75" customHeight="1" x14ac:dyDescent="0.25">
      <c r="A17182" s="13">
        <v>42866</v>
      </c>
      <c r="B17182" s="14">
        <v>35.94</v>
      </c>
      <c r="C17182" s="14">
        <v>0</v>
      </c>
      <c r="D17182" s="14">
        <v>0</v>
      </c>
      <c r="E17182" s="15"/>
      <c r="F17182" s="16">
        <f t="shared" si="4471"/>
        <v>0</v>
      </c>
      <c r="G17182" s="20">
        <f t="shared" si="4474"/>
        <v>34.782822837522012</v>
      </c>
      <c r="H17182" s="17">
        <v>9.0500000000000008E-3</v>
      </c>
      <c r="I17182" s="18">
        <f t="shared" si="4472"/>
        <v>0.31478454667957423</v>
      </c>
      <c r="J17182" s="21">
        <f t="shared" si="4473"/>
        <v>35.097607384201588</v>
      </c>
      <c r="K17182" s="6"/>
    </row>
    <row r="17183" spans="1:11" ht="12.75" customHeight="1" x14ac:dyDescent="0.25">
      <c r="A17183" s="13">
        <v>42896</v>
      </c>
      <c r="B17183" s="14">
        <v>38.020000000000003</v>
      </c>
      <c r="C17183" s="14">
        <v>0</v>
      </c>
      <c r="D17183" s="14">
        <v>0</v>
      </c>
      <c r="E17183" s="15"/>
      <c r="F17183" s="16">
        <f t="shared" si="4471"/>
        <v>0</v>
      </c>
      <c r="G17183" s="20">
        <f t="shared" si="4474"/>
        <v>35.097607384201588</v>
      </c>
      <c r="H17183" s="17">
        <v>1.0149999999999999E-2</v>
      </c>
      <c r="I17183" s="18">
        <f t="shared" si="4472"/>
        <v>0.3562407149496461</v>
      </c>
      <c r="J17183" s="27">
        <f t="shared" si="4473"/>
        <v>35.453848099151237</v>
      </c>
      <c r="K17183" s="6"/>
    </row>
    <row r="17184" spans="1:11" ht="12.75" customHeight="1" x14ac:dyDescent="0.25">
      <c r="A17184" s="7" t="s">
        <v>2070</v>
      </c>
      <c r="B17184" s="7" t="s">
        <v>2071</v>
      </c>
      <c r="F17184" s="16">
        <f>SUM(F17170:F17183)</f>
        <v>33.451346000000001</v>
      </c>
      <c r="I17184" s="8">
        <f>SUM(I17170:I17183)</f>
        <v>2.0025020991512248</v>
      </c>
      <c r="K17184" s="6">
        <f>SUM(F17184:I17184)</f>
        <v>35.453848099151223</v>
      </c>
    </row>
    <row r="17185" spans="1:11" ht="12.75" customHeight="1" x14ac:dyDescent="0.25">
      <c r="A17185" s="13">
        <v>42501</v>
      </c>
      <c r="B17185" s="14">
        <v>20.51</v>
      </c>
      <c r="C17185" s="14">
        <v>0</v>
      </c>
      <c r="D17185" s="14">
        <v>31.66</v>
      </c>
      <c r="E17185" s="15">
        <v>52.17</v>
      </c>
      <c r="F17185" s="16">
        <f t="shared" ref="F17185:F17198" si="4475">PRODUCT(E17185*0.0743)</f>
        <v>3.8762310000000002</v>
      </c>
      <c r="H17185" s="17">
        <v>3.5000000000000001E-3</v>
      </c>
      <c r="I17185" s="18">
        <f t="shared" ref="I17185:I17198" si="4476">((F17185/2)+G17185)*(H17185)</f>
        <v>6.7834042500000006E-3</v>
      </c>
      <c r="J17185" s="19">
        <f t="shared" ref="J17185:J17198" si="4477">F17185+G17185+I17185</f>
        <v>3.8830144042500003</v>
      </c>
      <c r="K17185" s="6"/>
    </row>
    <row r="17186" spans="1:11" ht="12.75" customHeight="1" x14ac:dyDescent="0.25">
      <c r="A17186" s="13">
        <v>42527</v>
      </c>
      <c r="B17186" s="14">
        <v>57.39</v>
      </c>
      <c r="C17186" s="14">
        <v>0</v>
      </c>
      <c r="D17186" s="14">
        <v>0</v>
      </c>
      <c r="E17186" s="15">
        <v>57.39</v>
      </c>
      <c r="F17186" s="16">
        <f t="shared" si="4475"/>
        <v>4.2640770000000003</v>
      </c>
      <c r="G17186" s="20">
        <f t="shared" ref="G17186:G17198" si="4478">SUM(J17185)</f>
        <v>3.8830144042500003</v>
      </c>
      <c r="H17186" s="17">
        <v>3.7000000000000002E-3</v>
      </c>
      <c r="I17186" s="18">
        <f t="shared" si="4476"/>
        <v>2.2255695745725002E-2</v>
      </c>
      <c r="J17186" s="19">
        <f t="shared" si="4477"/>
        <v>8.1693470999957256</v>
      </c>
      <c r="K17186" s="6"/>
    </row>
    <row r="17187" spans="1:11" ht="12.75" customHeight="1" x14ac:dyDescent="0.25">
      <c r="A17187" s="13">
        <v>42559</v>
      </c>
      <c r="B17187" s="14">
        <v>52.14</v>
      </c>
      <c r="C17187" s="14">
        <v>0</v>
      </c>
      <c r="D17187" s="14">
        <v>0</v>
      </c>
      <c r="E17187" s="15">
        <v>52.14</v>
      </c>
      <c r="F17187" s="16">
        <f t="shared" si="4475"/>
        <v>3.8740020000000004</v>
      </c>
      <c r="G17187" s="20">
        <f t="shared" si="4478"/>
        <v>8.1693470999957256</v>
      </c>
      <c r="H17187" s="17">
        <v>4.0499999999999998E-3</v>
      </c>
      <c r="I17187" s="18">
        <f t="shared" si="4476"/>
        <v>4.0930709804982687E-2</v>
      </c>
      <c r="J17187" s="19">
        <f t="shared" si="4477"/>
        <v>12.084279809800709</v>
      </c>
      <c r="K17187" s="6"/>
    </row>
    <row r="17188" spans="1:11" ht="12.75" customHeight="1" x14ac:dyDescent="0.25">
      <c r="A17188" s="13">
        <v>42590</v>
      </c>
      <c r="B17188" s="14">
        <v>61.06</v>
      </c>
      <c r="C17188" s="14">
        <v>0</v>
      </c>
      <c r="D17188" s="14">
        <v>0</v>
      </c>
      <c r="E17188" s="15">
        <v>61.06</v>
      </c>
      <c r="F17188" s="16">
        <f t="shared" si="4475"/>
        <v>4.5367580000000007</v>
      </c>
      <c r="G17188" s="20">
        <f t="shared" si="4478"/>
        <v>12.084279809800709</v>
      </c>
      <c r="H17188" s="17">
        <v>4.1999999999999997E-3</v>
      </c>
      <c r="I17188" s="18">
        <f t="shared" si="4476"/>
        <v>6.0281167001162969E-2</v>
      </c>
      <c r="J17188" s="19">
        <f t="shared" si="4477"/>
        <v>16.681318976801876</v>
      </c>
      <c r="K17188" s="6"/>
    </row>
    <row r="17189" spans="1:11" ht="12.75" customHeight="1" x14ac:dyDescent="0.25">
      <c r="A17189" s="13">
        <v>42622</v>
      </c>
      <c r="B17189" s="14">
        <v>52.66</v>
      </c>
      <c r="C17189" s="14">
        <v>0</v>
      </c>
      <c r="D17189" s="14">
        <v>0</v>
      </c>
      <c r="E17189" s="15">
        <v>52.66</v>
      </c>
      <c r="F17189" s="16">
        <f t="shared" si="4475"/>
        <v>3.9126379999999998</v>
      </c>
      <c r="G17189" s="20">
        <f t="shared" si="4478"/>
        <v>16.681318976801876</v>
      </c>
      <c r="H17189" s="17">
        <v>4.45E-3</v>
      </c>
      <c r="I17189" s="18">
        <f t="shared" si="4476"/>
        <v>8.2937488996768352E-2</v>
      </c>
      <c r="J17189" s="19">
        <f t="shared" si="4477"/>
        <v>20.676894465798647</v>
      </c>
      <c r="K17189" s="6"/>
    </row>
    <row r="17190" spans="1:11" ht="12.75" customHeight="1" x14ac:dyDescent="0.25">
      <c r="A17190" s="13">
        <v>42654</v>
      </c>
      <c r="B17190" s="14">
        <v>54.76</v>
      </c>
      <c r="C17190" s="14">
        <v>0</v>
      </c>
      <c r="D17190" s="14">
        <v>0</v>
      </c>
      <c r="E17190" s="15">
        <v>54.76</v>
      </c>
      <c r="F17190" s="16">
        <f t="shared" si="4475"/>
        <v>4.0686679999999997</v>
      </c>
      <c r="G17190" s="20">
        <f t="shared" si="4478"/>
        <v>20.676894465798647</v>
      </c>
      <c r="H17190" s="17">
        <v>4.7999999999999996E-3</v>
      </c>
      <c r="I17190" s="18">
        <f t="shared" si="4476"/>
        <v>0.1090138966358335</v>
      </c>
      <c r="J17190" s="21">
        <f t="shared" si="4477"/>
        <v>24.854576362434479</v>
      </c>
      <c r="K17190" s="6"/>
    </row>
    <row r="17191" spans="1:11" ht="12.75" customHeight="1" x14ac:dyDescent="0.25">
      <c r="A17191" s="13">
        <v>42682</v>
      </c>
      <c r="B17191" s="14">
        <v>53.71</v>
      </c>
      <c r="C17191" s="14">
        <v>0</v>
      </c>
      <c r="D17191" s="14">
        <v>0</v>
      </c>
      <c r="E17191" s="15">
        <v>53.71</v>
      </c>
      <c r="F17191" s="16">
        <f t="shared" si="4475"/>
        <v>3.9906530000000004</v>
      </c>
      <c r="G17191" s="20">
        <f t="shared" si="4478"/>
        <v>24.854576362434479</v>
      </c>
      <c r="H17191" s="17">
        <v>4.7999999999999996E-3</v>
      </c>
      <c r="I17191" s="18">
        <f t="shared" si="4476"/>
        <v>0.1288795337396855</v>
      </c>
      <c r="J17191" s="21">
        <f t="shared" si="4477"/>
        <v>28.974108896174165</v>
      </c>
      <c r="K17191" s="6"/>
    </row>
    <row r="17192" spans="1:11" ht="12.75" customHeight="1" x14ac:dyDescent="0.25">
      <c r="A17192" s="13">
        <v>42711</v>
      </c>
      <c r="B17192" s="14">
        <v>52.14</v>
      </c>
      <c r="C17192" s="14">
        <v>0</v>
      </c>
      <c r="D17192" s="14">
        <v>0</v>
      </c>
      <c r="E17192" s="15">
        <v>52.14</v>
      </c>
      <c r="F17192" s="16">
        <f t="shared" si="4475"/>
        <v>3.8740020000000004</v>
      </c>
      <c r="G17192" s="20">
        <f t="shared" si="4478"/>
        <v>28.974108896174165</v>
      </c>
      <c r="H17192" s="17">
        <v>6.0000000000000001E-3</v>
      </c>
      <c r="I17192" s="18">
        <f t="shared" si="4476"/>
        <v>0.18546665937704498</v>
      </c>
      <c r="J17192" s="21">
        <f t="shared" si="4477"/>
        <v>33.033577555551204</v>
      </c>
      <c r="K17192" s="6"/>
    </row>
    <row r="17193" spans="1:11" ht="12.75" customHeight="1" x14ac:dyDescent="0.25">
      <c r="A17193" s="13">
        <v>42746</v>
      </c>
      <c r="B17193" s="14">
        <v>59.23</v>
      </c>
      <c r="C17193" s="14">
        <v>0</v>
      </c>
      <c r="D17193" s="14">
        <v>0</v>
      </c>
      <c r="E17193" s="15">
        <v>59.23</v>
      </c>
      <c r="F17193" s="16">
        <f t="shared" si="4475"/>
        <v>4.4007889999999996</v>
      </c>
      <c r="G17193" s="20">
        <f t="shared" si="4478"/>
        <v>33.033577555551204</v>
      </c>
      <c r="H17193" s="17">
        <v>7.3000000000000001E-3</v>
      </c>
      <c r="I17193" s="18">
        <f t="shared" si="4476"/>
        <v>0.2572079960055238</v>
      </c>
      <c r="J17193" s="21">
        <f t="shared" si="4477"/>
        <v>37.691574551556734</v>
      </c>
      <c r="K17193" s="6"/>
    </row>
    <row r="17194" spans="1:11" ht="12.75" customHeight="1" x14ac:dyDescent="0.25">
      <c r="A17194" s="13">
        <v>42773</v>
      </c>
      <c r="B17194" s="14">
        <v>48.65</v>
      </c>
      <c r="C17194" s="14">
        <v>0</v>
      </c>
      <c r="D17194" s="14">
        <v>0</v>
      </c>
      <c r="E17194" s="15">
        <v>48.65</v>
      </c>
      <c r="F17194" s="16">
        <f t="shared" si="4475"/>
        <v>3.6146950000000002</v>
      </c>
      <c r="G17194" s="20">
        <f t="shared" si="4478"/>
        <v>37.691574551556734</v>
      </c>
      <c r="H17194" s="17">
        <v>6.8999999999999999E-3</v>
      </c>
      <c r="I17194" s="18">
        <f t="shared" si="4476"/>
        <v>0.27254256215574146</v>
      </c>
      <c r="J17194" s="21">
        <f t="shared" si="4477"/>
        <v>41.578812113712473</v>
      </c>
      <c r="K17194" s="6"/>
    </row>
    <row r="17195" spans="1:11" ht="12.75" customHeight="1" x14ac:dyDescent="0.25">
      <c r="A17195" s="13">
        <v>42801</v>
      </c>
      <c r="B17195" s="14">
        <v>53.59</v>
      </c>
      <c r="C17195" s="14">
        <v>0</v>
      </c>
      <c r="D17195" s="14">
        <v>0</v>
      </c>
      <c r="E17195" s="15">
        <v>53.59</v>
      </c>
      <c r="F17195" s="16">
        <f t="shared" si="4475"/>
        <v>3.9817370000000003</v>
      </c>
      <c r="G17195" s="20">
        <f t="shared" si="4478"/>
        <v>41.578812113712473</v>
      </c>
      <c r="H17195" s="17">
        <v>7.9000000000000008E-3</v>
      </c>
      <c r="I17195" s="18">
        <f t="shared" si="4476"/>
        <v>0.34420047684832855</v>
      </c>
      <c r="J17195" s="21">
        <f t="shared" si="4477"/>
        <v>45.904749590560805</v>
      </c>
      <c r="K17195" s="6"/>
    </row>
    <row r="17196" spans="1:11" ht="12.75" customHeight="1" x14ac:dyDescent="0.25">
      <c r="A17196" s="13">
        <v>42835</v>
      </c>
      <c r="B17196" s="14">
        <v>57.6</v>
      </c>
      <c r="C17196" s="14">
        <v>0</v>
      </c>
      <c r="D17196" s="14">
        <v>0</v>
      </c>
      <c r="E17196" s="15">
        <v>57.6</v>
      </c>
      <c r="F17196" s="16">
        <f t="shared" si="4475"/>
        <v>4.2796800000000008</v>
      </c>
      <c r="G17196" s="20">
        <f t="shared" si="4478"/>
        <v>45.904749590560805</v>
      </c>
      <c r="H17196" s="17">
        <v>8.9999999999999993E-3</v>
      </c>
      <c r="I17196" s="18">
        <f t="shared" si="4476"/>
        <v>0.4324013063150472</v>
      </c>
      <c r="J17196" s="21">
        <f t="shared" si="4477"/>
        <v>50.616830896875854</v>
      </c>
      <c r="K17196" s="6"/>
    </row>
    <row r="17197" spans="1:11" ht="12.75" customHeight="1" x14ac:dyDescent="0.25">
      <c r="A17197" s="13">
        <v>42866</v>
      </c>
      <c r="B17197" s="14">
        <v>55.01</v>
      </c>
      <c r="C17197" s="14">
        <v>0</v>
      </c>
      <c r="D17197" s="14">
        <v>0</v>
      </c>
      <c r="E17197" s="15"/>
      <c r="F17197" s="16">
        <f t="shared" si="4475"/>
        <v>0</v>
      </c>
      <c r="G17197" s="20">
        <f t="shared" si="4478"/>
        <v>50.616830896875854</v>
      </c>
      <c r="H17197" s="17">
        <v>9.0500000000000008E-3</v>
      </c>
      <c r="I17197" s="18">
        <f t="shared" si="4476"/>
        <v>0.45808231961672652</v>
      </c>
      <c r="J17197" s="21">
        <f t="shared" si="4477"/>
        <v>51.074913216492583</v>
      </c>
      <c r="K17197" s="6"/>
    </row>
    <row r="17198" spans="1:11" ht="12.75" customHeight="1" x14ac:dyDescent="0.25">
      <c r="A17198" s="13">
        <v>42896</v>
      </c>
      <c r="B17198" s="14">
        <v>54.48</v>
      </c>
      <c r="C17198" s="14">
        <v>0</v>
      </c>
      <c r="D17198" s="14">
        <v>0</v>
      </c>
      <c r="E17198" s="15"/>
      <c r="F17198" s="16">
        <f t="shared" si="4475"/>
        <v>0</v>
      </c>
      <c r="G17198" s="20">
        <f t="shared" si="4478"/>
        <v>51.074913216492583</v>
      </c>
      <c r="H17198" s="17">
        <v>1.0149999999999999E-2</v>
      </c>
      <c r="I17198" s="18">
        <f t="shared" si="4476"/>
        <v>0.51841036914739969</v>
      </c>
      <c r="J17198" s="27">
        <f t="shared" si="4477"/>
        <v>51.593323585639979</v>
      </c>
      <c r="K17198" s="6"/>
    </row>
    <row r="17199" spans="1:11" ht="12.75" customHeight="1" x14ac:dyDescent="0.25">
      <c r="A17199" s="7" t="s">
        <v>2072</v>
      </c>
      <c r="B17199" s="7" t="s">
        <v>2073</v>
      </c>
      <c r="F17199" s="16">
        <f>SUM(F17185:F17198)</f>
        <v>48.673930000000006</v>
      </c>
      <c r="I17199" s="8">
        <f>SUM(I17185:I17198)</f>
        <v>2.9193935856399702</v>
      </c>
      <c r="K17199" s="6">
        <f>SUM(F17199:I17199)</f>
        <v>51.593323585639979</v>
      </c>
    </row>
    <row r="17200" spans="1:11" ht="12.75" customHeight="1" x14ac:dyDescent="0.25">
      <c r="A17200" s="13">
        <v>42501</v>
      </c>
      <c r="B17200" s="14">
        <v>12</v>
      </c>
      <c r="C17200" s="14">
        <v>0</v>
      </c>
      <c r="D17200" s="14">
        <v>31.66</v>
      </c>
      <c r="E17200" s="15">
        <v>43.66</v>
      </c>
      <c r="F17200" s="16">
        <f t="shared" ref="F17200:F17213" si="4479">PRODUCT(E17200*0.0743)</f>
        <v>3.243938</v>
      </c>
      <c r="H17200" s="17">
        <v>3.5000000000000001E-3</v>
      </c>
      <c r="I17200" s="18">
        <f t="shared" ref="I17200:I17213" si="4480">((F17200/2)+G17200)*(H17200)</f>
        <v>5.6768915000000005E-3</v>
      </c>
      <c r="J17200" s="19">
        <f t="shared" ref="J17200:J17213" si="4481">F17200+G17200+I17200</f>
        <v>3.2496148914999998</v>
      </c>
      <c r="K17200" s="6"/>
    </row>
    <row r="17201" spans="1:11" ht="12.75" customHeight="1" x14ac:dyDescent="0.25">
      <c r="A17201" s="13">
        <v>42527</v>
      </c>
      <c r="B17201" s="14">
        <v>53.71</v>
      </c>
      <c r="C17201" s="14">
        <v>0</v>
      </c>
      <c r="D17201" s="14">
        <v>0</v>
      </c>
      <c r="E17201" s="15">
        <v>53.71</v>
      </c>
      <c r="F17201" s="16">
        <f t="shared" si="4479"/>
        <v>3.9906530000000004</v>
      </c>
      <c r="G17201" s="20">
        <f t="shared" ref="G17201:G17213" si="4482">SUM(J17200)</f>
        <v>3.2496148914999998</v>
      </c>
      <c r="H17201" s="17">
        <v>3.7000000000000002E-3</v>
      </c>
      <c r="I17201" s="18">
        <f t="shared" si="4480"/>
        <v>1.9406283148550002E-2</v>
      </c>
      <c r="J17201" s="19">
        <f t="shared" si="4481"/>
        <v>7.2596741746485502</v>
      </c>
      <c r="K17201" s="6"/>
    </row>
    <row r="17202" spans="1:11" ht="12.75" customHeight="1" x14ac:dyDescent="0.25">
      <c r="A17202" s="13">
        <v>42559</v>
      </c>
      <c r="B17202" s="14">
        <v>47.94</v>
      </c>
      <c r="C17202" s="14">
        <v>0</v>
      </c>
      <c r="D17202" s="14">
        <v>0</v>
      </c>
      <c r="E17202" s="15">
        <v>47.94</v>
      </c>
      <c r="F17202" s="16">
        <f t="shared" si="4479"/>
        <v>3.5619420000000002</v>
      </c>
      <c r="G17202" s="20">
        <f t="shared" si="4482"/>
        <v>7.2596741746485502</v>
      </c>
      <c r="H17202" s="17">
        <v>4.0499999999999998E-3</v>
      </c>
      <c r="I17202" s="18">
        <f t="shared" si="4480"/>
        <v>3.6614612957326625E-2</v>
      </c>
      <c r="J17202" s="19">
        <f t="shared" si="4481"/>
        <v>10.858230787605876</v>
      </c>
      <c r="K17202" s="6"/>
    </row>
    <row r="17203" spans="1:11" ht="12.75" customHeight="1" x14ac:dyDescent="0.25">
      <c r="A17203" s="13">
        <v>42590</v>
      </c>
      <c r="B17203" s="14">
        <v>53.19</v>
      </c>
      <c r="C17203" s="14">
        <v>0</v>
      </c>
      <c r="D17203" s="14">
        <v>0</v>
      </c>
      <c r="E17203" s="15">
        <v>53.19</v>
      </c>
      <c r="F17203" s="16">
        <f t="shared" si="4479"/>
        <v>3.9520170000000001</v>
      </c>
      <c r="G17203" s="20">
        <f t="shared" si="4482"/>
        <v>10.858230787605876</v>
      </c>
      <c r="H17203" s="17">
        <v>4.1999999999999997E-3</v>
      </c>
      <c r="I17203" s="18">
        <f t="shared" si="4480"/>
        <v>5.3903805007944679E-2</v>
      </c>
      <c r="J17203" s="19">
        <f t="shared" si="4481"/>
        <v>14.864151592613821</v>
      </c>
      <c r="K17203" s="6"/>
    </row>
    <row r="17204" spans="1:11" ht="12.75" customHeight="1" x14ac:dyDescent="0.25">
      <c r="A17204" s="13">
        <v>42622</v>
      </c>
      <c r="B17204" s="14">
        <v>51.09</v>
      </c>
      <c r="C17204" s="14">
        <v>0</v>
      </c>
      <c r="D17204" s="14">
        <v>0</v>
      </c>
      <c r="E17204" s="15">
        <v>51.09</v>
      </c>
      <c r="F17204" s="16">
        <f t="shared" si="4479"/>
        <v>3.7959870000000007</v>
      </c>
      <c r="G17204" s="20">
        <f t="shared" si="4482"/>
        <v>14.864151592613821</v>
      </c>
      <c r="H17204" s="17">
        <v>4.45E-3</v>
      </c>
      <c r="I17204" s="18">
        <f t="shared" si="4480"/>
        <v>7.4591545662131498E-2</v>
      </c>
      <c r="J17204" s="19">
        <f t="shared" si="4481"/>
        <v>18.734730138275953</v>
      </c>
      <c r="K17204" s="6"/>
    </row>
    <row r="17205" spans="1:11" ht="12.75" customHeight="1" x14ac:dyDescent="0.25">
      <c r="A17205" s="13">
        <v>42654</v>
      </c>
      <c r="B17205" s="14">
        <v>55.81</v>
      </c>
      <c r="C17205" s="14">
        <v>0</v>
      </c>
      <c r="D17205" s="14">
        <v>0</v>
      </c>
      <c r="E17205" s="15">
        <v>55.81</v>
      </c>
      <c r="F17205" s="16">
        <f t="shared" si="4479"/>
        <v>4.1466830000000003</v>
      </c>
      <c r="G17205" s="20">
        <f t="shared" si="4482"/>
        <v>18.734730138275953</v>
      </c>
      <c r="H17205" s="17">
        <v>4.7999999999999996E-3</v>
      </c>
      <c r="I17205" s="18">
        <f t="shared" si="4480"/>
        <v>9.987874386372457E-2</v>
      </c>
      <c r="J17205" s="21">
        <f t="shared" si="4481"/>
        <v>22.981291882139676</v>
      </c>
      <c r="K17205" s="6"/>
    </row>
    <row r="17206" spans="1:11" ht="12.75" customHeight="1" x14ac:dyDescent="0.25">
      <c r="A17206" s="13">
        <v>42682</v>
      </c>
      <c r="B17206" s="14">
        <v>43.21</v>
      </c>
      <c r="C17206" s="14">
        <v>0</v>
      </c>
      <c r="D17206" s="14">
        <v>0</v>
      </c>
      <c r="E17206" s="15">
        <v>43.21</v>
      </c>
      <c r="F17206" s="16">
        <f t="shared" si="4479"/>
        <v>3.2105030000000001</v>
      </c>
      <c r="G17206" s="20">
        <f t="shared" si="4482"/>
        <v>22.981291882139676</v>
      </c>
      <c r="H17206" s="17">
        <v>4.7999999999999996E-3</v>
      </c>
      <c r="I17206" s="18">
        <f t="shared" si="4480"/>
        <v>0.11801540823427044</v>
      </c>
      <c r="J17206" s="21">
        <f t="shared" si="4481"/>
        <v>26.309810290373946</v>
      </c>
      <c r="K17206" s="6"/>
    </row>
    <row r="17207" spans="1:11" ht="12.75" customHeight="1" x14ac:dyDescent="0.25">
      <c r="A17207" s="13">
        <v>42711</v>
      </c>
      <c r="B17207" s="14">
        <v>43.21</v>
      </c>
      <c r="C17207" s="14">
        <v>0</v>
      </c>
      <c r="D17207" s="14">
        <v>0</v>
      </c>
      <c r="E17207" s="15">
        <v>43.21</v>
      </c>
      <c r="F17207" s="16">
        <f t="shared" si="4479"/>
        <v>3.2105030000000001</v>
      </c>
      <c r="G17207" s="20">
        <f t="shared" si="4482"/>
        <v>26.309810290373946</v>
      </c>
      <c r="H17207" s="17">
        <v>6.0000000000000001E-3</v>
      </c>
      <c r="I17207" s="18">
        <f t="shared" si="4480"/>
        <v>0.16749037074224368</v>
      </c>
      <c r="J17207" s="21">
        <f t="shared" si="4481"/>
        <v>29.687803661116188</v>
      </c>
      <c r="K17207" s="6"/>
    </row>
    <row r="17208" spans="1:11" ht="12.75" customHeight="1" x14ac:dyDescent="0.25">
      <c r="A17208" s="13">
        <v>42746</v>
      </c>
      <c r="B17208" s="14">
        <v>43.43</v>
      </c>
      <c r="C17208" s="14">
        <v>0</v>
      </c>
      <c r="D17208" s="14">
        <v>0</v>
      </c>
      <c r="E17208" s="15">
        <v>43.43</v>
      </c>
      <c r="F17208" s="16">
        <f t="shared" si="4479"/>
        <v>3.2268490000000001</v>
      </c>
      <c r="G17208" s="20">
        <f t="shared" si="4482"/>
        <v>29.687803661116188</v>
      </c>
      <c r="H17208" s="17">
        <v>7.3000000000000001E-3</v>
      </c>
      <c r="I17208" s="18">
        <f t="shared" si="4480"/>
        <v>0.22849896557614818</v>
      </c>
      <c r="J17208" s="21">
        <f t="shared" si="4481"/>
        <v>33.143151626692337</v>
      </c>
      <c r="K17208" s="6"/>
    </row>
    <row r="17209" spans="1:11" ht="12.75" customHeight="1" x14ac:dyDescent="0.25">
      <c r="A17209" s="13">
        <v>42773</v>
      </c>
      <c r="B17209" s="14">
        <v>46.92</v>
      </c>
      <c r="C17209" s="14">
        <v>0</v>
      </c>
      <c r="D17209" s="14">
        <v>0</v>
      </c>
      <c r="E17209" s="15">
        <v>46.92</v>
      </c>
      <c r="F17209" s="16">
        <f t="shared" si="4479"/>
        <v>3.4861560000000003</v>
      </c>
      <c r="G17209" s="20">
        <f t="shared" si="4482"/>
        <v>33.143151626692337</v>
      </c>
      <c r="H17209" s="17">
        <v>6.8999999999999999E-3</v>
      </c>
      <c r="I17209" s="18">
        <f t="shared" si="4480"/>
        <v>0.2407149844241771</v>
      </c>
      <c r="J17209" s="21">
        <f t="shared" si="4481"/>
        <v>36.870022611116518</v>
      </c>
      <c r="K17209" s="6"/>
    </row>
    <row r="17210" spans="1:11" ht="12.75" customHeight="1" x14ac:dyDescent="0.25">
      <c r="A17210" s="13">
        <v>42801</v>
      </c>
      <c r="B17210" s="14">
        <v>49.28</v>
      </c>
      <c r="C17210" s="14">
        <v>0</v>
      </c>
      <c r="D17210" s="14">
        <v>0</v>
      </c>
      <c r="E17210" s="15">
        <v>49.28</v>
      </c>
      <c r="F17210" s="16">
        <f t="shared" si="4479"/>
        <v>3.6615040000000003</v>
      </c>
      <c r="G17210" s="20">
        <f t="shared" si="4482"/>
        <v>36.870022611116518</v>
      </c>
      <c r="H17210" s="17">
        <v>7.9000000000000008E-3</v>
      </c>
      <c r="I17210" s="18">
        <f t="shared" si="4480"/>
        <v>0.30573611942782047</v>
      </c>
      <c r="J17210" s="21">
        <f t="shared" si="4481"/>
        <v>40.837262730544339</v>
      </c>
      <c r="K17210" s="6"/>
    </row>
    <row r="17211" spans="1:11" ht="12.75" customHeight="1" x14ac:dyDescent="0.25">
      <c r="A17211" s="13">
        <v>42835</v>
      </c>
      <c r="B17211" s="14">
        <v>59.06</v>
      </c>
      <c r="C17211" s="14">
        <v>0</v>
      </c>
      <c r="D17211" s="14">
        <v>0</v>
      </c>
      <c r="E17211" s="15">
        <v>59.06</v>
      </c>
      <c r="F17211" s="16">
        <f t="shared" si="4479"/>
        <v>4.3881580000000007</v>
      </c>
      <c r="G17211" s="20">
        <f t="shared" si="4482"/>
        <v>40.837262730544339</v>
      </c>
      <c r="H17211" s="17">
        <v>8.9999999999999993E-3</v>
      </c>
      <c r="I17211" s="18">
        <f t="shared" si="4480"/>
        <v>0.38728207557489902</v>
      </c>
      <c r="J17211" s="21">
        <f t="shared" si="4481"/>
        <v>45.612702806119245</v>
      </c>
      <c r="K17211" s="6"/>
    </row>
    <row r="17212" spans="1:11" ht="12.75" customHeight="1" x14ac:dyDescent="0.25">
      <c r="A17212" s="13">
        <v>42866</v>
      </c>
      <c r="B17212" s="14">
        <v>55.69</v>
      </c>
      <c r="C17212" s="14">
        <v>0</v>
      </c>
      <c r="D17212" s="14">
        <v>0</v>
      </c>
      <c r="E17212" s="15"/>
      <c r="F17212" s="16">
        <f t="shared" si="4479"/>
        <v>0</v>
      </c>
      <c r="G17212" s="20">
        <f t="shared" si="4482"/>
        <v>45.612702806119245</v>
      </c>
      <c r="H17212" s="17">
        <v>9.0500000000000008E-3</v>
      </c>
      <c r="I17212" s="18">
        <f t="shared" si="4480"/>
        <v>0.41279496039537922</v>
      </c>
      <c r="J17212" s="21">
        <f t="shared" si="4481"/>
        <v>46.025497766514626</v>
      </c>
      <c r="K17212" s="6"/>
    </row>
    <row r="17213" spans="1:11" ht="12.75" customHeight="1" x14ac:dyDescent="0.25">
      <c r="A17213" s="13">
        <v>42896</v>
      </c>
      <c r="B17213" s="14">
        <v>53.38</v>
      </c>
      <c r="C17213" s="14">
        <v>0</v>
      </c>
      <c r="D17213" s="14">
        <v>0</v>
      </c>
      <c r="E17213" s="15"/>
      <c r="F17213" s="16">
        <f t="shared" si="4479"/>
        <v>0</v>
      </c>
      <c r="G17213" s="20">
        <f t="shared" si="4482"/>
        <v>46.025497766514626</v>
      </c>
      <c r="H17213" s="17">
        <v>1.0149999999999999E-2</v>
      </c>
      <c r="I17213" s="18">
        <f t="shared" si="4480"/>
        <v>0.46715880233012341</v>
      </c>
      <c r="J17213" s="27">
        <f t="shared" si="4481"/>
        <v>46.492656568844751</v>
      </c>
      <c r="K17213" s="6"/>
    </row>
    <row r="17214" spans="1:11" ht="12.75" customHeight="1" x14ac:dyDescent="0.25">
      <c r="A17214" s="7" t="s">
        <v>2074</v>
      </c>
      <c r="B17214" s="7" t="s">
        <v>2075</v>
      </c>
      <c r="F17214" s="16">
        <f>SUM(F17200:F17213)</f>
        <v>43.874893</v>
      </c>
      <c r="I17214" s="8">
        <f>SUM(I17200:I17213)</f>
        <v>2.6177635688447385</v>
      </c>
      <c r="K17214" s="6">
        <f>SUM(F17214:I17214)</f>
        <v>46.492656568844737</v>
      </c>
    </row>
    <row r="17215" spans="1:11" ht="12.75" customHeight="1" x14ac:dyDescent="0.25">
      <c r="A17215" s="13">
        <v>42501</v>
      </c>
      <c r="B17215" s="14">
        <v>2.3199999999999998</v>
      </c>
      <c r="C17215" s="14">
        <v>0</v>
      </c>
      <c r="D17215" s="14">
        <v>31.66</v>
      </c>
      <c r="E17215" s="15">
        <v>33.979999999999997</v>
      </c>
      <c r="F17215" s="16">
        <f t="shared" ref="F17215:F17228" si="4483">PRODUCT(E17215*0.0743)</f>
        <v>2.5247139999999999</v>
      </c>
      <c r="H17215" s="17">
        <v>3.5000000000000001E-3</v>
      </c>
      <c r="I17215" s="18">
        <f t="shared" ref="I17215:I17228" si="4484">((F17215/2)+G17215)*(H17215)</f>
        <v>4.4182494999999997E-3</v>
      </c>
      <c r="J17215" s="19">
        <f t="shared" ref="J17215:J17228" si="4485">F17215+G17215+I17215</f>
        <v>2.5291322494999999</v>
      </c>
      <c r="K17215" s="6"/>
    </row>
    <row r="17216" spans="1:11" ht="12.75" customHeight="1" x14ac:dyDescent="0.25">
      <c r="A17216" s="13">
        <v>42527</v>
      </c>
      <c r="B17216" s="14">
        <v>34.81</v>
      </c>
      <c r="C17216" s="14">
        <v>0</v>
      </c>
      <c r="D17216" s="14">
        <v>0</v>
      </c>
      <c r="E17216" s="15">
        <v>34.81</v>
      </c>
      <c r="F17216" s="16">
        <f t="shared" si="4483"/>
        <v>2.5863830000000005</v>
      </c>
      <c r="G17216" s="20">
        <f t="shared" ref="G17216:G17228" si="4486">SUM(J17215)</f>
        <v>2.5291322494999999</v>
      </c>
      <c r="H17216" s="17">
        <v>3.7000000000000002E-3</v>
      </c>
      <c r="I17216" s="18">
        <f t="shared" si="4484"/>
        <v>1.4142597873150002E-2</v>
      </c>
      <c r="J17216" s="19">
        <f t="shared" si="4485"/>
        <v>5.1296578473731502</v>
      </c>
      <c r="K17216" s="6"/>
    </row>
    <row r="17217" spans="1:11" ht="12.75" customHeight="1" x14ac:dyDescent="0.25">
      <c r="A17217" s="13">
        <v>42559</v>
      </c>
      <c r="B17217" s="14">
        <v>34.81</v>
      </c>
      <c r="C17217" s="14">
        <v>0</v>
      </c>
      <c r="D17217" s="14">
        <v>0</v>
      </c>
      <c r="E17217" s="15">
        <v>34.81</v>
      </c>
      <c r="F17217" s="16">
        <f t="shared" si="4483"/>
        <v>2.5863830000000005</v>
      </c>
      <c r="G17217" s="20">
        <f t="shared" si="4486"/>
        <v>5.1296578473731502</v>
      </c>
      <c r="H17217" s="17">
        <v>4.0499999999999998E-3</v>
      </c>
      <c r="I17217" s="18">
        <f t="shared" si="4484"/>
        <v>2.6012539856861257E-2</v>
      </c>
      <c r="J17217" s="19">
        <f t="shared" si="4485"/>
        <v>7.7420533872300119</v>
      </c>
      <c r="K17217" s="6"/>
    </row>
    <row r="17218" spans="1:11" ht="12.75" customHeight="1" x14ac:dyDescent="0.25">
      <c r="A17218" s="13">
        <v>42590</v>
      </c>
      <c r="B17218" s="14">
        <v>34.81</v>
      </c>
      <c r="C17218" s="14">
        <v>0</v>
      </c>
      <c r="D17218" s="14">
        <v>0</v>
      </c>
      <c r="E17218" s="15">
        <v>34.81</v>
      </c>
      <c r="F17218" s="16">
        <f t="shared" si="4483"/>
        <v>2.5863830000000005</v>
      </c>
      <c r="G17218" s="20">
        <f t="shared" si="4486"/>
        <v>7.7420533872300119</v>
      </c>
      <c r="H17218" s="17">
        <v>4.1999999999999997E-3</v>
      </c>
      <c r="I17218" s="18">
        <f t="shared" si="4484"/>
        <v>3.794802852636605E-2</v>
      </c>
      <c r="J17218" s="19">
        <f t="shared" si="4485"/>
        <v>10.366384415756379</v>
      </c>
      <c r="K17218" s="6"/>
    </row>
    <row r="17219" spans="1:11" ht="12.75" customHeight="1" x14ac:dyDescent="0.25">
      <c r="A17219" s="13">
        <v>42622</v>
      </c>
      <c r="B17219" s="14">
        <v>33.76</v>
      </c>
      <c r="C17219" s="14">
        <v>0</v>
      </c>
      <c r="D17219" s="14">
        <v>0</v>
      </c>
      <c r="E17219" s="15">
        <v>33.76</v>
      </c>
      <c r="F17219" s="16">
        <f t="shared" si="4483"/>
        <v>2.5083679999999999</v>
      </c>
      <c r="G17219" s="20">
        <f t="shared" si="4486"/>
        <v>10.366384415756379</v>
      </c>
      <c r="H17219" s="17">
        <v>4.45E-3</v>
      </c>
      <c r="I17219" s="18">
        <f t="shared" si="4484"/>
        <v>5.1711529450115888E-2</v>
      </c>
      <c r="J17219" s="19">
        <f t="shared" si="4485"/>
        <v>12.926463945206496</v>
      </c>
      <c r="K17219" s="6"/>
    </row>
    <row r="17220" spans="1:11" ht="12.75" customHeight="1" x14ac:dyDescent="0.25">
      <c r="A17220" s="13">
        <v>42654</v>
      </c>
      <c r="B17220" s="14">
        <v>34.29</v>
      </c>
      <c r="C17220" s="14">
        <v>0</v>
      </c>
      <c r="D17220" s="14">
        <v>0</v>
      </c>
      <c r="E17220" s="15">
        <v>34.29</v>
      </c>
      <c r="F17220" s="16">
        <f t="shared" si="4483"/>
        <v>2.5477470000000002</v>
      </c>
      <c r="G17220" s="20">
        <f t="shared" si="4486"/>
        <v>12.926463945206496</v>
      </c>
      <c r="H17220" s="17">
        <v>4.7999999999999996E-3</v>
      </c>
      <c r="I17220" s="18">
        <f t="shared" si="4484"/>
        <v>6.8161619736991183E-2</v>
      </c>
      <c r="J17220" s="21">
        <f t="shared" si="4485"/>
        <v>15.542372564943488</v>
      </c>
      <c r="K17220" s="6"/>
    </row>
    <row r="17221" spans="1:11" ht="12.75" customHeight="1" x14ac:dyDescent="0.25">
      <c r="A17221" s="13">
        <v>42682</v>
      </c>
      <c r="B17221" s="14">
        <v>34.29</v>
      </c>
      <c r="C17221" s="14">
        <v>0</v>
      </c>
      <c r="D17221" s="14">
        <v>0</v>
      </c>
      <c r="E17221" s="15">
        <v>34.29</v>
      </c>
      <c r="F17221" s="16">
        <f t="shared" si="4483"/>
        <v>2.5477470000000002</v>
      </c>
      <c r="G17221" s="20">
        <f t="shared" si="4486"/>
        <v>15.542372564943488</v>
      </c>
      <c r="H17221" s="17">
        <v>4.7999999999999996E-3</v>
      </c>
      <c r="I17221" s="18">
        <f t="shared" si="4484"/>
        <v>8.0717981111728732E-2</v>
      </c>
      <c r="J17221" s="21">
        <f t="shared" si="4485"/>
        <v>18.170837546055218</v>
      </c>
      <c r="K17221" s="6"/>
    </row>
    <row r="17222" spans="1:11" ht="12.75" customHeight="1" x14ac:dyDescent="0.25">
      <c r="A17222" s="13">
        <v>42711</v>
      </c>
      <c r="B17222" s="14">
        <v>33.76</v>
      </c>
      <c r="C17222" s="14">
        <v>0</v>
      </c>
      <c r="D17222" s="14">
        <v>0</v>
      </c>
      <c r="E17222" s="15">
        <v>33.76</v>
      </c>
      <c r="F17222" s="16">
        <f t="shared" si="4483"/>
        <v>2.5083679999999999</v>
      </c>
      <c r="G17222" s="20">
        <f t="shared" si="4486"/>
        <v>18.170837546055218</v>
      </c>
      <c r="H17222" s="17">
        <v>6.0000000000000001E-3</v>
      </c>
      <c r="I17222" s="18">
        <f t="shared" si="4484"/>
        <v>0.11655012927633129</v>
      </c>
      <c r="J17222" s="21">
        <f t="shared" si="4485"/>
        <v>20.795755675331549</v>
      </c>
      <c r="K17222" s="6"/>
    </row>
    <row r="17223" spans="1:11" ht="12.75" customHeight="1" x14ac:dyDescent="0.25">
      <c r="A17223" s="13">
        <v>42746</v>
      </c>
      <c r="B17223" s="14">
        <v>35.03</v>
      </c>
      <c r="C17223" s="14">
        <v>0</v>
      </c>
      <c r="D17223" s="14">
        <v>0</v>
      </c>
      <c r="E17223" s="15">
        <v>35.03</v>
      </c>
      <c r="F17223" s="16">
        <f t="shared" si="4483"/>
        <v>2.6027290000000001</v>
      </c>
      <c r="G17223" s="20">
        <f t="shared" si="4486"/>
        <v>20.795755675331549</v>
      </c>
      <c r="H17223" s="17">
        <v>7.3000000000000001E-3</v>
      </c>
      <c r="I17223" s="18">
        <f t="shared" si="4484"/>
        <v>0.1613089772799203</v>
      </c>
      <c r="J17223" s="21">
        <f t="shared" si="4485"/>
        <v>23.559793652611468</v>
      </c>
      <c r="K17223" s="6"/>
    </row>
    <row r="17224" spans="1:11" ht="12.75" customHeight="1" x14ac:dyDescent="0.25">
      <c r="A17224" s="13">
        <v>42773</v>
      </c>
      <c r="B17224" s="14">
        <v>34.42</v>
      </c>
      <c r="C17224" s="14">
        <v>0</v>
      </c>
      <c r="D17224" s="14">
        <v>0</v>
      </c>
      <c r="E17224" s="15">
        <v>34.42</v>
      </c>
      <c r="F17224" s="16">
        <f t="shared" si="4483"/>
        <v>2.5574060000000003</v>
      </c>
      <c r="G17224" s="20">
        <f t="shared" si="4486"/>
        <v>23.559793652611468</v>
      </c>
      <c r="H17224" s="17">
        <v>6.8999999999999999E-3</v>
      </c>
      <c r="I17224" s="18">
        <f t="shared" si="4484"/>
        <v>0.17138562690301912</v>
      </c>
      <c r="J17224" s="21">
        <f t="shared" si="4485"/>
        <v>26.288585279514486</v>
      </c>
      <c r="K17224" s="6"/>
    </row>
    <row r="17225" spans="1:11" ht="12.75" customHeight="1" x14ac:dyDescent="0.25">
      <c r="A17225" s="13">
        <v>42801</v>
      </c>
      <c r="B17225" s="14">
        <v>34.090000000000003</v>
      </c>
      <c r="C17225" s="14">
        <v>0</v>
      </c>
      <c r="D17225" s="14">
        <v>0</v>
      </c>
      <c r="E17225" s="15">
        <v>34.090000000000003</v>
      </c>
      <c r="F17225" s="16">
        <f t="shared" si="4483"/>
        <v>2.5328870000000006</v>
      </c>
      <c r="G17225" s="20">
        <f t="shared" si="4486"/>
        <v>26.288585279514486</v>
      </c>
      <c r="H17225" s="17">
        <v>7.9000000000000008E-3</v>
      </c>
      <c r="I17225" s="18">
        <f t="shared" si="4484"/>
        <v>0.21768472735816446</v>
      </c>
      <c r="J17225" s="21">
        <f t="shared" si="4485"/>
        <v>29.039157006872653</v>
      </c>
      <c r="K17225" s="6"/>
    </row>
    <row r="17226" spans="1:11" ht="12.75" customHeight="1" x14ac:dyDescent="0.25">
      <c r="A17226" s="13">
        <v>42835</v>
      </c>
      <c r="B17226" s="14">
        <v>35.590000000000003</v>
      </c>
      <c r="C17226" s="14">
        <v>0</v>
      </c>
      <c r="D17226" s="14">
        <v>0</v>
      </c>
      <c r="E17226" s="15">
        <v>35.590000000000003</v>
      </c>
      <c r="F17226" s="16">
        <f t="shared" si="4483"/>
        <v>2.6443370000000006</v>
      </c>
      <c r="G17226" s="20">
        <f t="shared" si="4486"/>
        <v>29.039157006872653</v>
      </c>
      <c r="H17226" s="17">
        <v>8.9999999999999993E-3</v>
      </c>
      <c r="I17226" s="18">
        <f t="shared" si="4484"/>
        <v>0.27325192956185385</v>
      </c>
      <c r="J17226" s="21">
        <f t="shared" si="4485"/>
        <v>31.956745936434508</v>
      </c>
      <c r="K17226" s="6"/>
    </row>
    <row r="17227" spans="1:11" ht="12.75" customHeight="1" x14ac:dyDescent="0.25">
      <c r="A17227" s="13">
        <v>42866</v>
      </c>
      <c r="B17227" s="14">
        <v>35.07</v>
      </c>
      <c r="C17227" s="14">
        <v>0</v>
      </c>
      <c r="D17227" s="14">
        <v>0</v>
      </c>
      <c r="E17227" s="15"/>
      <c r="F17227" s="16">
        <f t="shared" si="4483"/>
        <v>0</v>
      </c>
      <c r="G17227" s="20">
        <f t="shared" si="4486"/>
        <v>31.956745936434508</v>
      </c>
      <c r="H17227" s="17">
        <v>9.0500000000000008E-3</v>
      </c>
      <c r="I17227" s="18">
        <f t="shared" si="4484"/>
        <v>0.28920855072473234</v>
      </c>
      <c r="J17227" s="21">
        <f t="shared" si="4485"/>
        <v>32.245954487159239</v>
      </c>
      <c r="K17227" s="6"/>
    </row>
    <row r="17228" spans="1:11" ht="12.75" customHeight="1" x14ac:dyDescent="0.25">
      <c r="A17228" s="13">
        <v>42896</v>
      </c>
      <c r="B17228" s="14">
        <v>34.74</v>
      </c>
      <c r="C17228" s="14">
        <v>0</v>
      </c>
      <c r="D17228" s="14">
        <v>0</v>
      </c>
      <c r="E17228" s="15"/>
      <c r="F17228" s="16">
        <f t="shared" si="4483"/>
        <v>0</v>
      </c>
      <c r="G17228" s="20">
        <f t="shared" si="4486"/>
        <v>32.245954487159239</v>
      </c>
      <c r="H17228" s="17">
        <v>1.0149999999999999E-2</v>
      </c>
      <c r="I17228" s="18">
        <f t="shared" si="4484"/>
        <v>0.32729643804466624</v>
      </c>
      <c r="J17228" s="27">
        <f t="shared" si="4485"/>
        <v>32.573250925203908</v>
      </c>
      <c r="K17228" s="6"/>
    </row>
    <row r="17229" spans="1:11" ht="12.75" customHeight="1" x14ac:dyDescent="0.25">
      <c r="A17229" s="7" t="s">
        <v>2076</v>
      </c>
      <c r="B17229" s="7" t="s">
        <v>2077</v>
      </c>
      <c r="F17229" s="16">
        <f>SUM(F17215:F17228)</f>
        <v>30.733452000000007</v>
      </c>
      <c r="I17229" s="8">
        <f>SUM(I17215:I17228)</f>
        <v>1.8397989252039011</v>
      </c>
      <c r="K17229" s="6">
        <f>SUM(F17229:I17229)</f>
        <v>32.573250925203908</v>
      </c>
    </row>
    <row r="17230" spans="1:11" ht="12.75" customHeight="1" x14ac:dyDescent="0.25">
      <c r="A17230" s="13">
        <v>42501</v>
      </c>
      <c r="B17230" s="14">
        <v>15.09</v>
      </c>
      <c r="C17230" s="14">
        <v>0</v>
      </c>
      <c r="D17230" s="14">
        <v>31.66</v>
      </c>
      <c r="E17230" s="15">
        <v>46.75</v>
      </c>
      <c r="F17230" s="16">
        <f t="shared" ref="F17230:F17243" si="4487">PRODUCT(E17230*0.0743)</f>
        <v>3.4735250000000004</v>
      </c>
      <c r="H17230" s="17">
        <v>3.5000000000000001E-3</v>
      </c>
      <c r="I17230" s="18">
        <f t="shared" ref="I17230:I17243" si="4488">((F17230/2)+G17230)*(H17230)</f>
        <v>6.0786687500000011E-3</v>
      </c>
      <c r="J17230" s="19">
        <f t="shared" ref="J17230:J17243" si="4489">F17230+G17230+I17230</f>
        <v>3.4796036687500003</v>
      </c>
      <c r="K17230" s="6"/>
    </row>
    <row r="17231" spans="1:11" ht="12.75" customHeight="1" x14ac:dyDescent="0.25">
      <c r="A17231" s="13">
        <v>42527</v>
      </c>
      <c r="B17231" s="14">
        <v>58.96</v>
      </c>
      <c r="C17231" s="14">
        <v>0</v>
      </c>
      <c r="D17231" s="14">
        <v>0</v>
      </c>
      <c r="E17231" s="15">
        <v>58.96</v>
      </c>
      <c r="F17231" s="16">
        <f t="shared" si="4487"/>
        <v>4.3807280000000004</v>
      </c>
      <c r="G17231" s="20">
        <f t="shared" ref="G17231:G17243" si="4490">SUM(J17230)</f>
        <v>3.4796036687500003</v>
      </c>
      <c r="H17231" s="17">
        <v>3.7000000000000002E-3</v>
      </c>
      <c r="I17231" s="18">
        <f t="shared" si="4488"/>
        <v>2.0978880374375005E-2</v>
      </c>
      <c r="J17231" s="19">
        <f t="shared" si="4489"/>
        <v>7.8813105491243753</v>
      </c>
      <c r="K17231" s="6"/>
    </row>
    <row r="17232" spans="1:11" ht="12.75" customHeight="1" x14ac:dyDescent="0.25">
      <c r="A17232" s="13">
        <v>42559</v>
      </c>
      <c r="B17232" s="14">
        <v>56.34</v>
      </c>
      <c r="C17232" s="14">
        <v>0</v>
      </c>
      <c r="D17232" s="14">
        <v>0</v>
      </c>
      <c r="E17232" s="15">
        <v>56.34</v>
      </c>
      <c r="F17232" s="16">
        <f t="shared" si="4487"/>
        <v>4.1860620000000006</v>
      </c>
      <c r="G17232" s="20">
        <f t="shared" si="4490"/>
        <v>7.8813105491243753</v>
      </c>
      <c r="H17232" s="17">
        <v>4.0499999999999998E-3</v>
      </c>
      <c r="I17232" s="18">
        <f t="shared" si="4488"/>
        <v>4.039608327395372E-2</v>
      </c>
      <c r="J17232" s="19">
        <f t="shared" si="4489"/>
        <v>12.107768632398329</v>
      </c>
      <c r="K17232" s="6"/>
    </row>
    <row r="17233" spans="1:11" ht="12.75" customHeight="1" x14ac:dyDescent="0.25">
      <c r="A17233" s="13">
        <v>42590</v>
      </c>
      <c r="B17233" s="14">
        <v>62.64</v>
      </c>
      <c r="C17233" s="14">
        <v>0</v>
      </c>
      <c r="D17233" s="14">
        <v>0</v>
      </c>
      <c r="E17233" s="15">
        <v>62.64</v>
      </c>
      <c r="F17233" s="16">
        <f t="shared" si="4487"/>
        <v>4.6541520000000007</v>
      </c>
      <c r="G17233" s="20">
        <f t="shared" si="4490"/>
        <v>12.107768632398329</v>
      </c>
      <c r="H17233" s="17">
        <v>4.1999999999999997E-3</v>
      </c>
      <c r="I17233" s="18">
        <f t="shared" si="4488"/>
        <v>6.0626347456072982E-2</v>
      </c>
      <c r="J17233" s="19">
        <f t="shared" si="4489"/>
        <v>16.822546979854401</v>
      </c>
      <c r="K17233" s="6"/>
    </row>
    <row r="17234" spans="1:11" ht="12.75" customHeight="1" x14ac:dyDescent="0.25">
      <c r="A17234" s="13">
        <v>42622</v>
      </c>
      <c r="B17234" s="14">
        <v>63.16</v>
      </c>
      <c r="C17234" s="14">
        <v>0</v>
      </c>
      <c r="D17234" s="14">
        <v>0</v>
      </c>
      <c r="E17234" s="15">
        <v>63.16</v>
      </c>
      <c r="F17234" s="16">
        <f t="shared" si="4487"/>
        <v>4.6927880000000002</v>
      </c>
      <c r="G17234" s="20">
        <f t="shared" si="4490"/>
        <v>16.822546979854401</v>
      </c>
      <c r="H17234" s="17">
        <v>4.45E-3</v>
      </c>
      <c r="I17234" s="18">
        <f t="shared" si="4488"/>
        <v>8.5301787360352085E-2</v>
      </c>
      <c r="J17234" s="19">
        <f t="shared" si="4489"/>
        <v>21.600636767214752</v>
      </c>
      <c r="K17234" s="6"/>
    </row>
    <row r="17235" spans="1:11" ht="12.75" customHeight="1" x14ac:dyDescent="0.25">
      <c r="A17235" s="13">
        <v>42654</v>
      </c>
      <c r="B17235" s="14">
        <v>68.94</v>
      </c>
      <c r="C17235" s="14">
        <v>0</v>
      </c>
      <c r="D17235" s="14">
        <v>0</v>
      </c>
      <c r="E17235" s="15">
        <v>68.94</v>
      </c>
      <c r="F17235" s="16">
        <f t="shared" si="4487"/>
        <v>5.122242</v>
      </c>
      <c r="G17235" s="20">
        <f t="shared" si="4490"/>
        <v>21.600636767214752</v>
      </c>
      <c r="H17235" s="17">
        <v>4.7999999999999996E-3</v>
      </c>
      <c r="I17235" s="18">
        <f t="shared" si="4488"/>
        <v>0.1159764372826308</v>
      </c>
      <c r="J17235" s="21">
        <f t="shared" si="4489"/>
        <v>26.838855204497381</v>
      </c>
      <c r="K17235" s="6"/>
    </row>
    <row r="17236" spans="1:11" ht="12.75" customHeight="1" x14ac:dyDescent="0.25">
      <c r="A17236" s="13">
        <v>42682</v>
      </c>
      <c r="B17236" s="14">
        <v>63.69</v>
      </c>
      <c r="C17236" s="14">
        <v>0</v>
      </c>
      <c r="D17236" s="14">
        <v>0</v>
      </c>
      <c r="E17236" s="15">
        <v>63.69</v>
      </c>
      <c r="F17236" s="16">
        <f t="shared" si="4487"/>
        <v>4.7321670000000005</v>
      </c>
      <c r="G17236" s="20">
        <f t="shared" si="4490"/>
        <v>26.838855204497381</v>
      </c>
      <c r="H17236" s="17">
        <v>4.7999999999999996E-3</v>
      </c>
      <c r="I17236" s="18">
        <f t="shared" si="4488"/>
        <v>0.1401837057815874</v>
      </c>
      <c r="J17236" s="21">
        <f t="shared" si="4489"/>
        <v>31.71120591027897</v>
      </c>
      <c r="K17236" s="6"/>
    </row>
    <row r="17237" spans="1:11" ht="12.75" customHeight="1" x14ac:dyDescent="0.25">
      <c r="A17237" s="13">
        <v>42711</v>
      </c>
      <c r="B17237" s="14">
        <v>55.81</v>
      </c>
      <c r="C17237" s="14">
        <v>0</v>
      </c>
      <c r="D17237" s="14">
        <v>0</v>
      </c>
      <c r="E17237" s="15">
        <v>55.81</v>
      </c>
      <c r="F17237" s="16">
        <f t="shared" si="4487"/>
        <v>4.1466830000000003</v>
      </c>
      <c r="G17237" s="20">
        <f t="shared" si="4490"/>
        <v>31.71120591027897</v>
      </c>
      <c r="H17237" s="17">
        <v>6.0000000000000001E-3</v>
      </c>
      <c r="I17237" s="18">
        <f t="shared" si="4488"/>
        <v>0.20270728446167383</v>
      </c>
      <c r="J17237" s="21">
        <f t="shared" si="4489"/>
        <v>36.060596194740647</v>
      </c>
      <c r="K17237" s="6"/>
    </row>
    <row r="17238" spans="1:11" ht="12.75" customHeight="1" x14ac:dyDescent="0.25">
      <c r="A17238" s="13">
        <v>42746</v>
      </c>
      <c r="B17238" s="14">
        <v>61.34</v>
      </c>
      <c r="C17238" s="14">
        <v>0</v>
      </c>
      <c r="D17238" s="14">
        <v>0</v>
      </c>
      <c r="E17238" s="15">
        <v>61.34</v>
      </c>
      <c r="F17238" s="16">
        <f t="shared" si="4487"/>
        <v>4.5575620000000008</v>
      </c>
      <c r="G17238" s="20">
        <f t="shared" si="4490"/>
        <v>36.060596194740647</v>
      </c>
      <c r="H17238" s="17">
        <v>7.3000000000000001E-3</v>
      </c>
      <c r="I17238" s="18">
        <f t="shared" si="4488"/>
        <v>0.27987745352160676</v>
      </c>
      <c r="J17238" s="21">
        <f t="shared" si="4489"/>
        <v>40.898035648262251</v>
      </c>
      <c r="K17238" s="6"/>
    </row>
    <row r="17239" spans="1:11" ht="12.75" customHeight="1" x14ac:dyDescent="0.25">
      <c r="A17239" s="13">
        <v>42773</v>
      </c>
      <c r="B17239" s="14">
        <v>56.48</v>
      </c>
      <c r="C17239" s="14">
        <v>0</v>
      </c>
      <c r="D17239" s="14">
        <v>0</v>
      </c>
      <c r="E17239" s="15">
        <v>56.48</v>
      </c>
      <c r="F17239" s="16">
        <f t="shared" si="4487"/>
        <v>4.1964639999999997</v>
      </c>
      <c r="G17239" s="20">
        <f t="shared" si="4490"/>
        <v>40.898035648262251</v>
      </c>
      <c r="H17239" s="17">
        <v>6.8999999999999999E-3</v>
      </c>
      <c r="I17239" s="18">
        <f t="shared" si="4488"/>
        <v>0.29667424677300958</v>
      </c>
      <c r="J17239" s="21">
        <f t="shared" si="4489"/>
        <v>45.391173895035259</v>
      </c>
      <c r="K17239" s="6"/>
    </row>
    <row r="17240" spans="1:11" ht="12.75" customHeight="1" x14ac:dyDescent="0.25">
      <c r="A17240" s="13">
        <v>42801</v>
      </c>
      <c r="B17240" s="14">
        <v>62.78</v>
      </c>
      <c r="C17240" s="14">
        <v>0</v>
      </c>
      <c r="D17240" s="14">
        <v>0</v>
      </c>
      <c r="E17240" s="15">
        <v>62.78</v>
      </c>
      <c r="F17240" s="16">
        <f t="shared" si="4487"/>
        <v>4.6645540000000008</v>
      </c>
      <c r="G17240" s="20">
        <f t="shared" si="4490"/>
        <v>45.391173895035259</v>
      </c>
      <c r="H17240" s="17">
        <v>7.9000000000000008E-3</v>
      </c>
      <c r="I17240" s="18">
        <f t="shared" si="4488"/>
        <v>0.37701526207077857</v>
      </c>
      <c r="J17240" s="21">
        <f t="shared" si="4489"/>
        <v>50.432743157106039</v>
      </c>
      <c r="K17240" s="6"/>
    </row>
    <row r="17241" spans="1:11" ht="12.75" customHeight="1" x14ac:dyDescent="0.25">
      <c r="A17241" s="13">
        <v>42835</v>
      </c>
      <c r="B17241" s="14">
        <v>84.36</v>
      </c>
      <c r="C17241" s="14">
        <v>0</v>
      </c>
      <c r="D17241" s="14">
        <v>0</v>
      </c>
      <c r="E17241" s="15">
        <v>84.36</v>
      </c>
      <c r="F17241" s="16">
        <f t="shared" si="4487"/>
        <v>6.2679480000000005</v>
      </c>
      <c r="G17241" s="20">
        <f t="shared" si="4490"/>
        <v>50.432743157106039</v>
      </c>
      <c r="H17241" s="17">
        <v>8.9999999999999993E-3</v>
      </c>
      <c r="I17241" s="18">
        <f t="shared" si="4488"/>
        <v>0.48210045441395433</v>
      </c>
      <c r="J17241" s="21">
        <f t="shared" si="4489"/>
        <v>57.182791611519988</v>
      </c>
      <c r="K17241" s="6"/>
    </row>
    <row r="17242" spans="1:11" ht="12.75" customHeight="1" x14ac:dyDescent="0.25">
      <c r="A17242" s="13">
        <v>42866</v>
      </c>
      <c r="B17242" s="14">
        <v>54.31</v>
      </c>
      <c r="C17242" s="14">
        <v>0</v>
      </c>
      <c r="D17242" s="14">
        <v>0</v>
      </c>
      <c r="E17242" s="15"/>
      <c r="F17242" s="16">
        <f t="shared" si="4487"/>
        <v>0</v>
      </c>
      <c r="G17242" s="20">
        <f t="shared" si="4490"/>
        <v>57.182791611519988</v>
      </c>
      <c r="H17242" s="17">
        <v>9.0500000000000008E-3</v>
      </c>
      <c r="I17242" s="18">
        <f t="shared" si="4488"/>
        <v>0.51750426408425598</v>
      </c>
      <c r="J17242" s="21">
        <f t="shared" si="4489"/>
        <v>57.700295875604247</v>
      </c>
      <c r="K17242" s="6"/>
    </row>
    <row r="17243" spans="1:11" ht="12.75" customHeight="1" x14ac:dyDescent="0.25">
      <c r="A17243" s="13">
        <v>42896</v>
      </c>
      <c r="B17243" s="14">
        <v>56.45</v>
      </c>
      <c r="C17243" s="14">
        <v>0</v>
      </c>
      <c r="D17243" s="14">
        <v>0</v>
      </c>
      <c r="E17243" s="15"/>
      <c r="F17243" s="16">
        <f t="shared" si="4487"/>
        <v>0</v>
      </c>
      <c r="G17243" s="20">
        <f t="shared" si="4490"/>
        <v>57.700295875604247</v>
      </c>
      <c r="H17243" s="17">
        <v>1.0149999999999999E-2</v>
      </c>
      <c r="I17243" s="18">
        <f t="shared" si="4488"/>
        <v>0.58565800313738303</v>
      </c>
      <c r="J17243" s="27">
        <f t="shared" si="4489"/>
        <v>58.28595387874163</v>
      </c>
      <c r="K17243" s="6"/>
    </row>
    <row r="17244" spans="1:11" ht="12.75" customHeight="1" x14ac:dyDescent="0.25">
      <c r="A17244" s="7" t="s">
        <v>2078</v>
      </c>
      <c r="B17244" s="7" t="s">
        <v>2079</v>
      </c>
      <c r="F17244" s="16">
        <f>SUM(F17230:F17243)</f>
        <v>55.074875000000006</v>
      </c>
      <c r="I17244" s="8">
        <f>SUM(I17230:I17243)</f>
        <v>3.2110788787416338</v>
      </c>
      <c r="K17244" s="6">
        <f>SUM(F17244:I17244)</f>
        <v>58.285953878741637</v>
      </c>
    </row>
    <row r="17245" spans="1:11" ht="12.75" customHeight="1" x14ac:dyDescent="0.25">
      <c r="A17245" s="13">
        <v>42501</v>
      </c>
      <c r="B17245" s="14">
        <v>5.42</v>
      </c>
      <c r="C17245" s="14">
        <v>0</v>
      </c>
      <c r="D17245" s="14">
        <v>31.66</v>
      </c>
      <c r="E17245" s="15">
        <v>37.08</v>
      </c>
      <c r="F17245" s="16">
        <f t="shared" ref="F17245:F17258" si="4491">PRODUCT(E17245*0.0743)</f>
        <v>2.7550440000000003</v>
      </c>
      <c r="H17245" s="17">
        <v>3.5000000000000001E-3</v>
      </c>
      <c r="I17245" s="18">
        <f t="shared" ref="I17245:I17258" si="4492">((F17245/2)+G17245)*(H17245)</f>
        <v>4.8213270000000003E-3</v>
      </c>
      <c r="J17245" s="19">
        <f t="shared" ref="J17245:J17258" si="4493">F17245+G17245+I17245</f>
        <v>2.7598653270000004</v>
      </c>
      <c r="K17245" s="6"/>
    </row>
    <row r="17246" spans="1:11" ht="12.75" customHeight="1" x14ac:dyDescent="0.25">
      <c r="A17246" s="13">
        <v>42527</v>
      </c>
      <c r="B17246" s="14">
        <v>39.01</v>
      </c>
      <c r="C17246" s="14">
        <v>0</v>
      </c>
      <c r="D17246" s="14">
        <v>0</v>
      </c>
      <c r="E17246" s="15">
        <v>39.01</v>
      </c>
      <c r="F17246" s="16">
        <f t="shared" si="4491"/>
        <v>2.8984429999999999</v>
      </c>
      <c r="G17246" s="20">
        <f t="shared" ref="G17246:G17258" si="4494">SUM(J17245)</f>
        <v>2.7598653270000004</v>
      </c>
      <c r="H17246" s="17">
        <v>3.7000000000000002E-3</v>
      </c>
      <c r="I17246" s="18">
        <f t="shared" si="4492"/>
        <v>1.5573621259900002E-2</v>
      </c>
      <c r="J17246" s="19">
        <f t="shared" si="4493"/>
        <v>5.6738819482599006</v>
      </c>
      <c r="K17246" s="6"/>
    </row>
    <row r="17247" spans="1:11" ht="12.75" customHeight="1" x14ac:dyDescent="0.25">
      <c r="A17247" s="13">
        <v>42559</v>
      </c>
      <c r="B17247" s="14">
        <v>41.64</v>
      </c>
      <c r="C17247" s="14">
        <v>0</v>
      </c>
      <c r="D17247" s="14">
        <v>0</v>
      </c>
      <c r="E17247" s="15">
        <v>41.64</v>
      </c>
      <c r="F17247" s="16">
        <f t="shared" si="4491"/>
        <v>3.093852</v>
      </c>
      <c r="G17247" s="20">
        <f t="shared" si="4494"/>
        <v>5.6738819482599006</v>
      </c>
      <c r="H17247" s="17">
        <v>4.0499999999999998E-3</v>
      </c>
      <c r="I17247" s="18">
        <f t="shared" si="4492"/>
        <v>2.9244272190452596E-2</v>
      </c>
      <c r="J17247" s="19">
        <f t="shared" si="4493"/>
        <v>8.7969782204503524</v>
      </c>
      <c r="K17247" s="6"/>
    </row>
    <row r="17248" spans="1:11" ht="12.75" customHeight="1" x14ac:dyDescent="0.25">
      <c r="A17248" s="13">
        <v>42590</v>
      </c>
      <c r="B17248" s="14">
        <v>45.31</v>
      </c>
      <c r="C17248" s="14">
        <v>0</v>
      </c>
      <c r="D17248" s="14">
        <v>0</v>
      </c>
      <c r="E17248" s="15">
        <v>45.31</v>
      </c>
      <c r="F17248" s="16">
        <f t="shared" si="4491"/>
        <v>3.3665330000000004</v>
      </c>
      <c r="G17248" s="20">
        <f t="shared" si="4494"/>
        <v>8.7969782204503524</v>
      </c>
      <c r="H17248" s="17">
        <v>4.1999999999999997E-3</v>
      </c>
      <c r="I17248" s="18">
        <f t="shared" si="4492"/>
        <v>4.401702782589148E-2</v>
      </c>
      <c r="J17248" s="19">
        <f t="shared" si="4493"/>
        <v>12.207528248276244</v>
      </c>
      <c r="K17248" s="6"/>
    </row>
    <row r="17249" spans="1:11" ht="12.75" customHeight="1" x14ac:dyDescent="0.25">
      <c r="A17249" s="13">
        <v>42622</v>
      </c>
      <c r="B17249" s="14">
        <v>39.01</v>
      </c>
      <c r="C17249" s="14">
        <v>0</v>
      </c>
      <c r="D17249" s="14">
        <v>0</v>
      </c>
      <c r="E17249" s="15">
        <v>39.01</v>
      </c>
      <c r="F17249" s="16">
        <f t="shared" si="4491"/>
        <v>2.8984429999999999</v>
      </c>
      <c r="G17249" s="20">
        <f t="shared" si="4494"/>
        <v>12.207528248276244</v>
      </c>
      <c r="H17249" s="17">
        <v>4.45E-3</v>
      </c>
      <c r="I17249" s="18">
        <f t="shared" si="4492"/>
        <v>6.0772536379829288E-2</v>
      </c>
      <c r="J17249" s="19">
        <f t="shared" si="4493"/>
        <v>15.166743784656074</v>
      </c>
      <c r="K17249" s="6"/>
    </row>
    <row r="17250" spans="1:11" ht="12.75" customHeight="1" x14ac:dyDescent="0.25">
      <c r="A17250" s="13">
        <v>42654</v>
      </c>
      <c r="B17250" s="14">
        <v>41.64</v>
      </c>
      <c r="C17250" s="14">
        <v>0</v>
      </c>
      <c r="D17250" s="14">
        <v>0</v>
      </c>
      <c r="E17250" s="15">
        <v>41.64</v>
      </c>
      <c r="F17250" s="16">
        <f t="shared" si="4491"/>
        <v>3.093852</v>
      </c>
      <c r="G17250" s="20">
        <f t="shared" si="4494"/>
        <v>15.166743784656074</v>
      </c>
      <c r="H17250" s="17">
        <v>4.7999999999999996E-3</v>
      </c>
      <c r="I17250" s="18">
        <f t="shared" si="4492"/>
        <v>8.022561496634914E-2</v>
      </c>
      <c r="J17250" s="21">
        <f t="shared" si="4493"/>
        <v>18.340821399622424</v>
      </c>
      <c r="K17250" s="6"/>
    </row>
    <row r="17251" spans="1:11" ht="12.75" customHeight="1" x14ac:dyDescent="0.25">
      <c r="A17251" s="13">
        <v>42682</v>
      </c>
      <c r="B17251" s="14">
        <v>39.01</v>
      </c>
      <c r="C17251" s="14">
        <v>0</v>
      </c>
      <c r="D17251" s="14">
        <v>0</v>
      </c>
      <c r="E17251" s="15">
        <v>39.01</v>
      </c>
      <c r="F17251" s="16">
        <f t="shared" si="4491"/>
        <v>2.8984429999999999</v>
      </c>
      <c r="G17251" s="20">
        <f t="shared" si="4494"/>
        <v>18.340821399622424</v>
      </c>
      <c r="H17251" s="17">
        <v>4.7999999999999996E-3</v>
      </c>
      <c r="I17251" s="18">
        <f t="shared" si="4492"/>
        <v>9.4992205918187633E-2</v>
      </c>
      <c r="J17251" s="21">
        <f t="shared" si="4493"/>
        <v>21.334256605540613</v>
      </c>
      <c r="K17251" s="6"/>
    </row>
    <row r="17252" spans="1:11" ht="12.75" customHeight="1" x14ac:dyDescent="0.25">
      <c r="A17252" s="13">
        <v>42711</v>
      </c>
      <c r="B17252" s="14">
        <v>39.54</v>
      </c>
      <c r="C17252" s="14">
        <v>0</v>
      </c>
      <c r="D17252" s="14">
        <v>0</v>
      </c>
      <c r="E17252" s="15">
        <v>39.54</v>
      </c>
      <c r="F17252" s="16">
        <f t="shared" si="4491"/>
        <v>2.9378220000000002</v>
      </c>
      <c r="G17252" s="20">
        <f t="shared" si="4494"/>
        <v>21.334256605540613</v>
      </c>
      <c r="H17252" s="17">
        <v>6.0000000000000001E-3</v>
      </c>
      <c r="I17252" s="18">
        <f t="shared" si="4492"/>
        <v>0.13681900563324367</v>
      </c>
      <c r="J17252" s="21">
        <f t="shared" si="4493"/>
        <v>24.408897611173856</v>
      </c>
      <c r="K17252" s="6"/>
    </row>
    <row r="17253" spans="1:11" ht="12.75" customHeight="1" x14ac:dyDescent="0.25">
      <c r="A17253" s="13">
        <v>42746</v>
      </c>
      <c r="B17253" s="14">
        <v>41.2</v>
      </c>
      <c r="C17253" s="14">
        <v>0</v>
      </c>
      <c r="D17253" s="14">
        <v>0</v>
      </c>
      <c r="E17253" s="15">
        <v>41.2</v>
      </c>
      <c r="F17253" s="16">
        <f t="shared" si="4491"/>
        <v>3.0611600000000005</v>
      </c>
      <c r="G17253" s="20">
        <f t="shared" si="4494"/>
        <v>24.408897611173856</v>
      </c>
      <c r="H17253" s="17">
        <v>7.3000000000000001E-3</v>
      </c>
      <c r="I17253" s="18">
        <f t="shared" si="4492"/>
        <v>0.18935818656156916</v>
      </c>
      <c r="J17253" s="21">
        <f t="shared" si="4493"/>
        <v>27.659415797735427</v>
      </c>
      <c r="K17253" s="6"/>
    </row>
    <row r="17254" spans="1:11" ht="12.75" customHeight="1" x14ac:dyDescent="0.25">
      <c r="A17254" s="13">
        <v>42773</v>
      </c>
      <c r="B17254" s="14">
        <v>37.659999999999997</v>
      </c>
      <c r="C17254" s="14">
        <v>0</v>
      </c>
      <c r="D17254" s="14">
        <v>0</v>
      </c>
      <c r="E17254" s="15">
        <v>37.659999999999997</v>
      </c>
      <c r="F17254" s="16">
        <f t="shared" si="4491"/>
        <v>2.7981379999999998</v>
      </c>
      <c r="G17254" s="20">
        <f t="shared" si="4494"/>
        <v>27.659415797735427</v>
      </c>
      <c r="H17254" s="17">
        <v>6.8999999999999999E-3</v>
      </c>
      <c r="I17254" s="18">
        <f t="shared" si="4492"/>
        <v>0.20050354510437446</v>
      </c>
      <c r="J17254" s="21">
        <f t="shared" si="4493"/>
        <v>30.658057342839804</v>
      </c>
      <c r="K17254" s="6"/>
    </row>
    <row r="17255" spans="1:11" ht="12.75" customHeight="1" x14ac:dyDescent="0.25">
      <c r="A17255" s="13">
        <v>42801</v>
      </c>
      <c r="B17255" s="14">
        <v>37.92</v>
      </c>
      <c r="C17255" s="14">
        <v>0</v>
      </c>
      <c r="D17255" s="14">
        <v>0</v>
      </c>
      <c r="E17255" s="15">
        <v>37.92</v>
      </c>
      <c r="F17255" s="16">
        <f t="shared" si="4491"/>
        <v>2.8174560000000004</v>
      </c>
      <c r="G17255" s="20">
        <f t="shared" si="4494"/>
        <v>30.658057342839804</v>
      </c>
      <c r="H17255" s="17">
        <v>7.9000000000000008E-3</v>
      </c>
      <c r="I17255" s="18">
        <f t="shared" si="4492"/>
        <v>0.25332760420843453</v>
      </c>
      <c r="J17255" s="21">
        <f t="shared" si="4493"/>
        <v>33.728840947048241</v>
      </c>
      <c r="K17255" s="6"/>
    </row>
    <row r="17256" spans="1:11" ht="12.75" customHeight="1" x14ac:dyDescent="0.25">
      <c r="A17256" s="13">
        <v>42835</v>
      </c>
      <c r="B17256" s="14">
        <v>39.92</v>
      </c>
      <c r="C17256" s="14">
        <v>0</v>
      </c>
      <c r="D17256" s="14">
        <v>0</v>
      </c>
      <c r="E17256" s="15">
        <v>39.92</v>
      </c>
      <c r="F17256" s="16">
        <f t="shared" si="4491"/>
        <v>2.9660560000000005</v>
      </c>
      <c r="G17256" s="20">
        <f t="shared" si="4494"/>
        <v>33.728840947048241</v>
      </c>
      <c r="H17256" s="17">
        <v>8.9999999999999993E-3</v>
      </c>
      <c r="I17256" s="18">
        <f t="shared" si="4492"/>
        <v>0.31690682052343411</v>
      </c>
      <c r="J17256" s="21">
        <f t="shared" si="4493"/>
        <v>37.011803767571678</v>
      </c>
      <c r="K17256" s="6"/>
    </row>
    <row r="17257" spans="1:11" ht="12.75" customHeight="1" x14ac:dyDescent="0.25">
      <c r="A17257" s="13">
        <v>42866</v>
      </c>
      <c r="B17257" s="14">
        <v>37.9</v>
      </c>
      <c r="C17257" s="14">
        <v>0</v>
      </c>
      <c r="D17257" s="14">
        <v>0</v>
      </c>
      <c r="E17257" s="15"/>
      <c r="F17257" s="16">
        <f t="shared" si="4491"/>
        <v>0</v>
      </c>
      <c r="G17257" s="20">
        <f t="shared" si="4494"/>
        <v>37.011803767571678</v>
      </c>
      <c r="H17257" s="17">
        <v>9.0500000000000008E-3</v>
      </c>
      <c r="I17257" s="18">
        <f t="shared" si="4492"/>
        <v>0.33495682409652372</v>
      </c>
      <c r="J17257" s="21">
        <f t="shared" si="4493"/>
        <v>37.3467605916682</v>
      </c>
      <c r="K17257" s="6"/>
    </row>
    <row r="17258" spans="1:11" ht="12.75" customHeight="1" x14ac:dyDescent="0.25">
      <c r="A17258" s="13">
        <v>42896</v>
      </c>
      <c r="B17258" s="14">
        <v>37.82</v>
      </c>
      <c r="C17258" s="14">
        <v>0</v>
      </c>
      <c r="D17258" s="14">
        <v>0</v>
      </c>
      <c r="E17258" s="15"/>
      <c r="F17258" s="16">
        <f t="shared" si="4491"/>
        <v>0</v>
      </c>
      <c r="G17258" s="20">
        <f t="shared" si="4494"/>
        <v>37.3467605916682</v>
      </c>
      <c r="H17258" s="17">
        <v>1.0149999999999999E-2</v>
      </c>
      <c r="I17258" s="18">
        <f t="shared" si="4492"/>
        <v>0.37906962000543221</v>
      </c>
      <c r="J17258" s="27">
        <f t="shared" si="4493"/>
        <v>37.725830211673632</v>
      </c>
      <c r="K17258" s="6"/>
    </row>
    <row r="17259" spans="1:11" ht="12.75" customHeight="1" x14ac:dyDescent="0.25">
      <c r="A17259" s="7" t="s">
        <v>2080</v>
      </c>
      <c r="B17259" s="7" t="s">
        <v>2081</v>
      </c>
      <c r="F17259" s="16">
        <f>SUM(F17245:F17258)</f>
        <v>35.585242000000001</v>
      </c>
      <c r="I17259" s="8">
        <f>SUM(I17245:I17258)</f>
        <v>2.1405882116736219</v>
      </c>
      <c r="K17259" s="6">
        <f>SUM(F17259:I17259)</f>
        <v>37.725830211673625</v>
      </c>
    </row>
    <row r="17260" spans="1:11" ht="12.75" customHeight="1" x14ac:dyDescent="0.25">
      <c r="A17260" s="13">
        <v>42501</v>
      </c>
      <c r="B17260" s="14">
        <v>20.51</v>
      </c>
      <c r="C17260" s="14">
        <v>0</v>
      </c>
      <c r="D17260" s="14">
        <v>31.66</v>
      </c>
      <c r="E17260" s="15">
        <v>52.17</v>
      </c>
      <c r="F17260" s="16">
        <f t="shared" ref="F17260:F17273" si="4495">PRODUCT(E17260*0.0743)</f>
        <v>3.8762310000000002</v>
      </c>
      <c r="H17260" s="17">
        <v>3.5000000000000001E-3</v>
      </c>
      <c r="I17260" s="18">
        <f t="shared" ref="I17260:I17273" si="4496">((F17260/2)+G17260)*(H17260)</f>
        <v>6.7834042500000006E-3</v>
      </c>
      <c r="J17260" s="19">
        <f t="shared" ref="J17260:J17273" si="4497">F17260+G17260+I17260</f>
        <v>3.8830144042500003</v>
      </c>
      <c r="K17260" s="6"/>
    </row>
    <row r="17261" spans="1:11" ht="12.75" customHeight="1" x14ac:dyDescent="0.25">
      <c r="A17261" s="13">
        <v>42527</v>
      </c>
      <c r="B17261" s="14">
        <v>60.54</v>
      </c>
      <c r="C17261" s="14">
        <v>0</v>
      </c>
      <c r="D17261" s="14">
        <v>0</v>
      </c>
      <c r="E17261" s="15">
        <v>60.54</v>
      </c>
      <c r="F17261" s="16">
        <f t="shared" si="4495"/>
        <v>4.4981220000000004</v>
      </c>
      <c r="G17261" s="20">
        <f t="shared" ref="G17261:G17273" si="4498">SUM(J17260)</f>
        <v>3.8830144042500003</v>
      </c>
      <c r="H17261" s="17">
        <v>3.7000000000000002E-3</v>
      </c>
      <c r="I17261" s="18">
        <f t="shared" si="4496"/>
        <v>2.2688678995725006E-2</v>
      </c>
      <c r="J17261" s="19">
        <f t="shared" si="4497"/>
        <v>8.4038250832457244</v>
      </c>
      <c r="K17261" s="6"/>
    </row>
    <row r="17262" spans="1:11" ht="12.75" customHeight="1" x14ac:dyDescent="0.25">
      <c r="A17262" s="13">
        <v>42559</v>
      </c>
      <c r="B17262" s="14">
        <v>59.49</v>
      </c>
      <c r="C17262" s="14">
        <v>0</v>
      </c>
      <c r="D17262" s="14">
        <v>0</v>
      </c>
      <c r="E17262" s="15">
        <v>59.49</v>
      </c>
      <c r="F17262" s="16">
        <f t="shared" si="4495"/>
        <v>4.4201070000000007</v>
      </c>
      <c r="G17262" s="20">
        <f t="shared" si="4498"/>
        <v>8.4038250832457244</v>
      </c>
      <c r="H17262" s="17">
        <v>4.0499999999999998E-3</v>
      </c>
      <c r="I17262" s="18">
        <f t="shared" si="4496"/>
        <v>4.2986208262145185E-2</v>
      </c>
      <c r="J17262" s="19">
        <f t="shared" si="4497"/>
        <v>12.86691829150787</v>
      </c>
      <c r="K17262" s="6"/>
    </row>
    <row r="17263" spans="1:11" ht="12.75" customHeight="1" x14ac:dyDescent="0.25">
      <c r="A17263" s="13">
        <v>42590</v>
      </c>
      <c r="B17263" s="14">
        <v>65.790000000000006</v>
      </c>
      <c r="C17263" s="14">
        <v>0</v>
      </c>
      <c r="D17263" s="14">
        <v>0</v>
      </c>
      <c r="E17263" s="15">
        <v>65.790000000000006</v>
      </c>
      <c r="F17263" s="16">
        <f t="shared" si="4495"/>
        <v>4.8881970000000008</v>
      </c>
      <c r="G17263" s="20">
        <f t="shared" si="4498"/>
        <v>12.86691829150787</v>
      </c>
      <c r="H17263" s="17">
        <v>4.1999999999999997E-3</v>
      </c>
      <c r="I17263" s="18">
        <f t="shared" si="4496"/>
        <v>6.4306270524333062E-2</v>
      </c>
      <c r="J17263" s="19">
        <f t="shared" si="4497"/>
        <v>17.819421562032204</v>
      </c>
      <c r="K17263" s="6"/>
    </row>
    <row r="17264" spans="1:11" ht="12.75" customHeight="1" x14ac:dyDescent="0.25">
      <c r="A17264" s="13">
        <v>42622</v>
      </c>
      <c r="B17264" s="14">
        <v>70.510000000000005</v>
      </c>
      <c r="C17264" s="14">
        <v>0</v>
      </c>
      <c r="D17264" s="14">
        <v>0</v>
      </c>
      <c r="E17264" s="15">
        <v>70.510000000000005</v>
      </c>
      <c r="F17264" s="16">
        <f t="shared" si="4495"/>
        <v>5.2388930000000009</v>
      </c>
      <c r="G17264" s="20">
        <f t="shared" si="4498"/>
        <v>17.819421562032204</v>
      </c>
      <c r="H17264" s="17">
        <v>4.45E-3</v>
      </c>
      <c r="I17264" s="18">
        <f t="shared" si="4496"/>
        <v>9.095296287604332E-2</v>
      </c>
      <c r="J17264" s="19">
        <f t="shared" si="4497"/>
        <v>23.149267524908247</v>
      </c>
      <c r="K17264" s="6"/>
    </row>
    <row r="17265" spans="1:11" ht="12.75" customHeight="1" x14ac:dyDescent="0.25">
      <c r="A17265" s="13">
        <v>42654</v>
      </c>
      <c r="B17265" s="14">
        <v>66.84</v>
      </c>
      <c r="C17265" s="14">
        <v>0</v>
      </c>
      <c r="D17265" s="14">
        <v>0</v>
      </c>
      <c r="E17265" s="15">
        <v>66.84</v>
      </c>
      <c r="F17265" s="16">
        <f t="shared" si="4495"/>
        <v>4.9662120000000005</v>
      </c>
      <c r="G17265" s="20">
        <f t="shared" si="4498"/>
        <v>23.149267524908247</v>
      </c>
      <c r="H17265" s="17">
        <v>4.7999999999999996E-3</v>
      </c>
      <c r="I17265" s="18">
        <f t="shared" si="4496"/>
        <v>0.12303539291955957</v>
      </c>
      <c r="J17265" s="21">
        <f t="shared" si="4497"/>
        <v>28.238514917827803</v>
      </c>
      <c r="K17265" s="6"/>
    </row>
    <row r="17266" spans="1:11" ht="12.75" customHeight="1" x14ac:dyDescent="0.25">
      <c r="A17266" s="13">
        <v>42682</v>
      </c>
      <c r="B17266" s="14">
        <v>62.11</v>
      </c>
      <c r="C17266" s="14">
        <v>0</v>
      </c>
      <c r="D17266" s="14">
        <v>0</v>
      </c>
      <c r="E17266" s="15">
        <v>62.11</v>
      </c>
      <c r="F17266" s="16">
        <f t="shared" si="4495"/>
        <v>4.6147730000000005</v>
      </c>
      <c r="G17266" s="20">
        <f t="shared" si="4498"/>
        <v>28.238514917827803</v>
      </c>
      <c r="H17266" s="17">
        <v>4.7999999999999996E-3</v>
      </c>
      <c r="I17266" s="18">
        <f t="shared" si="4496"/>
        <v>0.14662032680557344</v>
      </c>
      <c r="J17266" s="21">
        <f t="shared" si="4497"/>
        <v>32.999908244633382</v>
      </c>
      <c r="K17266" s="6"/>
    </row>
    <row r="17267" spans="1:11" ht="12.75" customHeight="1" x14ac:dyDescent="0.25">
      <c r="A17267" s="13">
        <v>42711</v>
      </c>
      <c r="B17267" s="14">
        <v>57.39</v>
      </c>
      <c r="C17267" s="14">
        <v>0</v>
      </c>
      <c r="D17267" s="14">
        <v>0</v>
      </c>
      <c r="E17267" s="15">
        <v>57.39</v>
      </c>
      <c r="F17267" s="16">
        <f t="shared" si="4495"/>
        <v>4.2640770000000003</v>
      </c>
      <c r="G17267" s="20">
        <f t="shared" si="4498"/>
        <v>32.999908244633382</v>
      </c>
      <c r="H17267" s="17">
        <v>6.0000000000000001E-3</v>
      </c>
      <c r="I17267" s="18">
        <f t="shared" si="4496"/>
        <v>0.21079168046780031</v>
      </c>
      <c r="J17267" s="21">
        <f t="shared" si="4497"/>
        <v>37.474776925101182</v>
      </c>
      <c r="K17267" s="6"/>
    </row>
    <row r="17268" spans="1:11" ht="12.75" customHeight="1" x14ac:dyDescent="0.25">
      <c r="A17268" s="13">
        <v>42746</v>
      </c>
      <c r="B17268" s="14">
        <v>67.23</v>
      </c>
      <c r="C17268" s="14">
        <v>0</v>
      </c>
      <c r="D17268" s="14">
        <v>0</v>
      </c>
      <c r="E17268" s="15">
        <v>67.23</v>
      </c>
      <c r="F17268" s="16">
        <f t="shared" si="4495"/>
        <v>4.9951890000000008</v>
      </c>
      <c r="G17268" s="20">
        <f t="shared" si="4498"/>
        <v>37.474776925101182</v>
      </c>
      <c r="H17268" s="17">
        <v>7.3000000000000001E-3</v>
      </c>
      <c r="I17268" s="18">
        <f t="shared" si="4496"/>
        <v>0.29179831140323864</v>
      </c>
      <c r="J17268" s="21">
        <f t="shared" si="4497"/>
        <v>42.761764236504426</v>
      </c>
      <c r="K17268" s="6"/>
    </row>
    <row r="17269" spans="1:11" ht="12.75" customHeight="1" x14ac:dyDescent="0.25">
      <c r="A17269" s="13">
        <v>42773</v>
      </c>
      <c r="B17269" s="14">
        <v>60.69</v>
      </c>
      <c r="C17269" s="14">
        <v>0</v>
      </c>
      <c r="D17269" s="14">
        <v>0</v>
      </c>
      <c r="E17269" s="15">
        <v>60.69</v>
      </c>
      <c r="F17269" s="16">
        <f t="shared" si="4495"/>
        <v>4.5092670000000004</v>
      </c>
      <c r="G17269" s="20">
        <f t="shared" si="4498"/>
        <v>42.761764236504426</v>
      </c>
      <c r="H17269" s="17">
        <v>6.8999999999999999E-3</v>
      </c>
      <c r="I17269" s="18">
        <f t="shared" si="4496"/>
        <v>0.31061314438188053</v>
      </c>
      <c r="J17269" s="21">
        <f t="shared" si="4497"/>
        <v>47.58164438088631</v>
      </c>
      <c r="K17269" s="6"/>
    </row>
    <row r="17270" spans="1:11" ht="12.75" customHeight="1" x14ac:dyDescent="0.25">
      <c r="A17270" s="13">
        <v>42801</v>
      </c>
      <c r="B17270" s="14">
        <v>69.16</v>
      </c>
      <c r="C17270" s="14">
        <v>0</v>
      </c>
      <c r="D17270" s="14">
        <v>0</v>
      </c>
      <c r="E17270" s="15">
        <v>69.16</v>
      </c>
      <c r="F17270" s="16">
        <f t="shared" si="4495"/>
        <v>5.1385880000000004</v>
      </c>
      <c r="G17270" s="20">
        <f t="shared" si="4498"/>
        <v>47.58164438088631</v>
      </c>
      <c r="H17270" s="17">
        <v>7.9000000000000008E-3</v>
      </c>
      <c r="I17270" s="18">
        <f t="shared" si="4496"/>
        <v>0.39619241320900189</v>
      </c>
      <c r="J17270" s="21">
        <f t="shared" si="4497"/>
        <v>53.116424794095309</v>
      </c>
      <c r="K17270" s="6"/>
    </row>
    <row r="17271" spans="1:11" ht="12.75" customHeight="1" x14ac:dyDescent="0.25">
      <c r="A17271" s="13">
        <v>42835</v>
      </c>
      <c r="B17271" s="14">
        <v>68.58</v>
      </c>
      <c r="C17271" s="14">
        <v>0</v>
      </c>
      <c r="D17271" s="14">
        <v>0</v>
      </c>
      <c r="E17271" s="15">
        <v>68.58</v>
      </c>
      <c r="F17271" s="16">
        <f t="shared" si="4495"/>
        <v>5.0954940000000004</v>
      </c>
      <c r="G17271" s="20">
        <f t="shared" si="4498"/>
        <v>53.116424794095309</v>
      </c>
      <c r="H17271" s="17">
        <v>8.9999999999999993E-3</v>
      </c>
      <c r="I17271" s="18">
        <f t="shared" si="4496"/>
        <v>0.50097754614685774</v>
      </c>
      <c r="J17271" s="21">
        <f t="shared" si="4497"/>
        <v>58.712896340242168</v>
      </c>
      <c r="K17271" s="6"/>
    </row>
    <row r="17272" spans="1:11" ht="12.75" customHeight="1" x14ac:dyDescent="0.25">
      <c r="A17272" s="13">
        <v>42866</v>
      </c>
      <c r="B17272" s="14">
        <v>65.48</v>
      </c>
      <c r="C17272" s="14">
        <v>0</v>
      </c>
      <c r="D17272" s="14">
        <v>0</v>
      </c>
      <c r="E17272" s="15"/>
      <c r="F17272" s="16">
        <f t="shared" si="4495"/>
        <v>0</v>
      </c>
      <c r="G17272" s="20">
        <f t="shared" si="4498"/>
        <v>58.712896340242168</v>
      </c>
      <c r="H17272" s="17">
        <v>9.0500000000000008E-3</v>
      </c>
      <c r="I17272" s="18">
        <f t="shared" si="4496"/>
        <v>0.53135171187919161</v>
      </c>
      <c r="J17272" s="21">
        <f t="shared" si="4497"/>
        <v>59.244248052121357</v>
      </c>
      <c r="K17272" s="6"/>
    </row>
    <row r="17273" spans="1:11" ht="12.75" customHeight="1" x14ac:dyDescent="0.25">
      <c r="A17273" s="13">
        <v>42896</v>
      </c>
      <c r="B17273" s="14">
        <v>62.23</v>
      </c>
      <c r="C17273" s="14">
        <v>0</v>
      </c>
      <c r="D17273" s="14">
        <v>0</v>
      </c>
      <c r="E17273" s="15"/>
      <c r="F17273" s="16">
        <f t="shared" si="4495"/>
        <v>0</v>
      </c>
      <c r="G17273" s="20">
        <f t="shared" si="4498"/>
        <v>59.244248052121357</v>
      </c>
      <c r="H17273" s="17">
        <v>1.0149999999999999E-2</v>
      </c>
      <c r="I17273" s="18">
        <f t="shared" si="4496"/>
        <v>0.60132911772903175</v>
      </c>
      <c r="J17273" s="27">
        <f t="shared" si="4497"/>
        <v>59.845577169850387</v>
      </c>
      <c r="K17273" s="6"/>
    </row>
    <row r="17274" spans="1:11" ht="12.75" customHeight="1" x14ac:dyDescent="0.25">
      <c r="A17274" s="7"/>
      <c r="B17274" s="7"/>
      <c r="F17274" s="16">
        <f>SUM(F17260:F17273)</f>
        <v>56.505150000000008</v>
      </c>
      <c r="I17274" s="8">
        <f>SUM(I17260:I17273)</f>
        <v>3.3404271698503818</v>
      </c>
      <c r="K17274" s="6">
        <f>SUM(F17274:I17274)</f>
        <v>59.845577169850387</v>
      </c>
    </row>
    <row r="17275" spans="1:11" ht="12.75" customHeight="1" x14ac:dyDescent="0.25">
      <c r="A17275" s="13"/>
      <c r="B17275" s="14"/>
      <c r="C17275" s="14"/>
      <c r="D17275" s="14"/>
      <c r="E17275" s="15"/>
      <c r="F17275" s="16"/>
      <c r="H17275" s="17"/>
      <c r="I17275" s="18"/>
      <c r="J17275" s="19"/>
    </row>
    <row r="17276" spans="1:11" ht="12.75" customHeight="1" x14ac:dyDescent="0.25">
      <c r="A17276" s="13"/>
      <c r="B17276" s="14"/>
      <c r="C17276" s="14"/>
      <c r="D17276" s="14"/>
      <c r="E17276" s="15"/>
      <c r="F17276" s="16"/>
      <c r="G17276" s="20"/>
      <c r="H17276" s="17"/>
      <c r="I17276" s="18"/>
      <c r="J17276" s="19"/>
    </row>
    <row r="17277" spans="1:11" ht="12.75" customHeight="1" x14ac:dyDescent="0.25">
      <c r="A17277" s="7" t="s">
        <v>2082</v>
      </c>
      <c r="B17277" s="7" t="s">
        <v>2083</v>
      </c>
      <c r="F17277" s="16"/>
    </row>
    <row r="17278" spans="1:11" ht="12.75" customHeight="1" x14ac:dyDescent="0.25">
      <c r="A17278" s="13">
        <v>42501</v>
      </c>
      <c r="B17278" s="14">
        <v>18.579999999999998</v>
      </c>
      <c r="C17278" s="14">
        <v>0</v>
      </c>
      <c r="D17278" s="14">
        <v>31.66</v>
      </c>
      <c r="E17278" s="15">
        <v>50.24</v>
      </c>
      <c r="F17278" s="16">
        <f t="shared" ref="F17278:F17291" si="4499">PRODUCT(E17278*0.0743)</f>
        <v>3.7328320000000006</v>
      </c>
      <c r="H17278" s="17">
        <v>3.5000000000000001E-3</v>
      </c>
      <c r="I17278" s="18">
        <f t="shared" ref="I17278:I17291" si="4500">((F17278/2)+G17278)*(H17278)</f>
        <v>6.5324560000000016E-3</v>
      </c>
      <c r="J17278" s="19">
        <f t="shared" ref="J17278:J17291" si="4501">F17278+G17278+I17278</f>
        <v>3.7393644560000006</v>
      </c>
      <c r="K17278" s="6"/>
    </row>
    <row r="17279" spans="1:11" ht="12.75" customHeight="1" x14ac:dyDescent="0.25">
      <c r="A17279" s="13">
        <v>42527</v>
      </c>
      <c r="B17279" s="14">
        <v>56.86</v>
      </c>
      <c r="C17279" s="14">
        <v>0</v>
      </c>
      <c r="D17279" s="14">
        <v>0</v>
      </c>
      <c r="E17279" s="15">
        <v>56.86</v>
      </c>
      <c r="F17279" s="16">
        <f t="shared" si="4499"/>
        <v>4.2246980000000001</v>
      </c>
      <c r="G17279" s="20">
        <f t="shared" ref="G17279:G17291" si="4502">SUM(J17278)</f>
        <v>3.7393644560000006</v>
      </c>
      <c r="H17279" s="17">
        <v>3.7000000000000002E-3</v>
      </c>
      <c r="I17279" s="18">
        <f t="shared" si="4500"/>
        <v>2.1651339787200002E-2</v>
      </c>
      <c r="J17279" s="19">
        <f t="shared" si="4501"/>
        <v>7.9857137957872002</v>
      </c>
      <c r="K17279" s="6"/>
    </row>
    <row r="17280" spans="1:11" ht="12.75" customHeight="1" x14ac:dyDescent="0.25">
      <c r="A17280" s="13">
        <v>42559</v>
      </c>
      <c r="B17280" s="14">
        <v>56.86</v>
      </c>
      <c r="C17280" s="14">
        <v>0</v>
      </c>
      <c r="D17280" s="14">
        <v>0</v>
      </c>
      <c r="E17280" s="15">
        <v>56.86</v>
      </c>
      <c r="F17280" s="16">
        <f t="shared" si="4499"/>
        <v>4.2246980000000001</v>
      </c>
      <c r="G17280" s="20">
        <f t="shared" si="4502"/>
        <v>7.9857137957872002</v>
      </c>
      <c r="H17280" s="17">
        <v>4.0499999999999998E-3</v>
      </c>
      <c r="I17280" s="18">
        <f t="shared" si="4500"/>
        <v>4.089715432293816E-2</v>
      </c>
      <c r="J17280" s="19">
        <f t="shared" si="4501"/>
        <v>12.251308950110138</v>
      </c>
      <c r="K17280" s="6"/>
    </row>
    <row r="17281" spans="1:11" ht="12.75" customHeight="1" x14ac:dyDescent="0.25">
      <c r="A17281" s="13">
        <v>42590</v>
      </c>
      <c r="B17281" s="14">
        <v>56.86</v>
      </c>
      <c r="C17281" s="14">
        <v>0</v>
      </c>
      <c r="D17281" s="14">
        <v>0</v>
      </c>
      <c r="E17281" s="15">
        <v>56.86</v>
      </c>
      <c r="F17281" s="16">
        <f t="shared" si="4499"/>
        <v>4.2246980000000001</v>
      </c>
      <c r="G17281" s="20">
        <f t="shared" si="4502"/>
        <v>12.251308950110138</v>
      </c>
      <c r="H17281" s="17">
        <v>4.1999999999999997E-3</v>
      </c>
      <c r="I17281" s="18">
        <f t="shared" si="4500"/>
        <v>6.0327363390462574E-2</v>
      </c>
      <c r="J17281" s="19">
        <f t="shared" si="4501"/>
        <v>16.536334313500603</v>
      </c>
      <c r="K17281" s="6"/>
    </row>
    <row r="17282" spans="1:11" ht="12.75" customHeight="1" x14ac:dyDescent="0.25">
      <c r="A17282" s="13">
        <v>42622</v>
      </c>
      <c r="B17282" s="14">
        <v>46.89</v>
      </c>
      <c r="C17282" s="14">
        <v>0</v>
      </c>
      <c r="D17282" s="14">
        <v>0</v>
      </c>
      <c r="E17282" s="15">
        <v>46.89</v>
      </c>
      <c r="F17282" s="16">
        <f t="shared" si="4499"/>
        <v>3.4839270000000004</v>
      </c>
      <c r="G17282" s="20">
        <f t="shared" si="4502"/>
        <v>16.536334313500603</v>
      </c>
      <c r="H17282" s="17">
        <v>4.45E-3</v>
      </c>
      <c r="I17282" s="18">
        <f t="shared" si="4500"/>
        <v>8.1338425270077688E-2</v>
      </c>
      <c r="J17282" s="19">
        <f t="shared" si="4501"/>
        <v>20.101599738770684</v>
      </c>
      <c r="K17282" s="6"/>
    </row>
    <row r="17283" spans="1:11" ht="12.75" customHeight="1" x14ac:dyDescent="0.25">
      <c r="A17283" s="13">
        <v>42654</v>
      </c>
      <c r="B17283" s="14">
        <v>50.56</v>
      </c>
      <c r="C17283" s="14">
        <v>0</v>
      </c>
      <c r="D17283" s="14">
        <v>0</v>
      </c>
      <c r="E17283" s="15">
        <v>50.56</v>
      </c>
      <c r="F17283" s="16">
        <f t="shared" si="4499"/>
        <v>3.7566080000000004</v>
      </c>
      <c r="G17283" s="20">
        <f t="shared" si="4502"/>
        <v>20.101599738770684</v>
      </c>
      <c r="H17283" s="17">
        <v>4.7999999999999996E-3</v>
      </c>
      <c r="I17283" s="18">
        <f t="shared" si="4500"/>
        <v>0.10550353794609928</v>
      </c>
      <c r="J17283" s="21">
        <f t="shared" si="4501"/>
        <v>23.963711276716783</v>
      </c>
      <c r="K17283" s="6"/>
    </row>
    <row r="17284" spans="1:11" ht="12.75" customHeight="1" x14ac:dyDescent="0.25">
      <c r="A17284" s="13">
        <v>42682</v>
      </c>
      <c r="B17284" s="14">
        <v>51.61</v>
      </c>
      <c r="C17284" s="14">
        <v>0</v>
      </c>
      <c r="D17284" s="14">
        <v>0</v>
      </c>
      <c r="E17284" s="15">
        <v>51.61</v>
      </c>
      <c r="F17284" s="16">
        <f t="shared" si="4499"/>
        <v>3.8346230000000001</v>
      </c>
      <c r="G17284" s="20">
        <f t="shared" si="4502"/>
        <v>23.963711276716783</v>
      </c>
      <c r="H17284" s="17">
        <v>4.7999999999999996E-3</v>
      </c>
      <c r="I17284" s="18">
        <f t="shared" si="4500"/>
        <v>0.12422890932824054</v>
      </c>
      <c r="J17284" s="21">
        <f t="shared" si="4501"/>
        <v>27.922563186045025</v>
      </c>
      <c r="K17284" s="6"/>
    </row>
    <row r="17285" spans="1:11" ht="12.75" customHeight="1" x14ac:dyDescent="0.25">
      <c r="A17285" s="13">
        <v>42711</v>
      </c>
      <c r="B17285" s="14">
        <v>47.41</v>
      </c>
      <c r="C17285" s="14">
        <v>0</v>
      </c>
      <c r="D17285" s="14">
        <v>0</v>
      </c>
      <c r="E17285" s="15">
        <v>47.41</v>
      </c>
      <c r="F17285" s="16">
        <f t="shared" si="4499"/>
        <v>3.5225629999999999</v>
      </c>
      <c r="G17285" s="20">
        <f t="shared" si="4502"/>
        <v>27.922563186045025</v>
      </c>
      <c r="H17285" s="17">
        <v>6.0000000000000001E-3</v>
      </c>
      <c r="I17285" s="18">
        <f t="shared" si="4500"/>
        <v>0.17810306811627014</v>
      </c>
      <c r="J17285" s="21">
        <f t="shared" si="4501"/>
        <v>31.623229254161295</v>
      </c>
      <c r="K17285" s="6"/>
    </row>
    <row r="17286" spans="1:11" ht="12.75" customHeight="1" x14ac:dyDescent="0.25">
      <c r="A17286" s="13">
        <v>42746</v>
      </c>
      <c r="B17286" s="14">
        <v>55.94</v>
      </c>
      <c r="C17286" s="14">
        <v>0</v>
      </c>
      <c r="D17286" s="14">
        <v>0</v>
      </c>
      <c r="E17286" s="15">
        <v>55.94</v>
      </c>
      <c r="F17286" s="16">
        <f t="shared" si="4499"/>
        <v>4.1563420000000004</v>
      </c>
      <c r="G17286" s="20">
        <f t="shared" si="4502"/>
        <v>31.623229254161295</v>
      </c>
      <c r="H17286" s="17">
        <v>7.3000000000000001E-3</v>
      </c>
      <c r="I17286" s="18">
        <f t="shared" si="4500"/>
        <v>0.24602022185537745</v>
      </c>
      <c r="J17286" s="21">
        <f t="shared" si="4501"/>
        <v>36.025591476016672</v>
      </c>
      <c r="K17286" s="6"/>
    </row>
    <row r="17287" spans="1:11" ht="12.75" customHeight="1" x14ac:dyDescent="0.25">
      <c r="A17287" s="13">
        <v>42773</v>
      </c>
      <c r="B17287" s="14">
        <v>50.78</v>
      </c>
      <c r="C17287" s="14">
        <v>0</v>
      </c>
      <c r="D17287" s="14">
        <v>0</v>
      </c>
      <c r="E17287" s="15">
        <v>50.78</v>
      </c>
      <c r="F17287" s="16">
        <f t="shared" si="4499"/>
        <v>3.7729540000000004</v>
      </c>
      <c r="G17287" s="20">
        <f t="shared" si="4502"/>
        <v>36.025591476016672</v>
      </c>
      <c r="H17287" s="17">
        <v>6.8999999999999999E-3</v>
      </c>
      <c r="I17287" s="18">
        <f t="shared" si="4500"/>
        <v>0.26159327248451503</v>
      </c>
      <c r="J17287" s="21">
        <f t="shared" si="4501"/>
        <v>40.060138748501188</v>
      </c>
      <c r="K17287" s="6"/>
    </row>
    <row r="17288" spans="1:11" ht="12.75" customHeight="1" x14ac:dyDescent="0.25">
      <c r="A17288" s="13">
        <v>42801</v>
      </c>
      <c r="B17288" s="14">
        <v>49.57</v>
      </c>
      <c r="C17288" s="14">
        <v>0</v>
      </c>
      <c r="D17288" s="14">
        <v>0</v>
      </c>
      <c r="E17288" s="15">
        <v>49.57</v>
      </c>
      <c r="F17288" s="16">
        <f t="shared" si="4499"/>
        <v>3.6830510000000003</v>
      </c>
      <c r="G17288" s="20">
        <f t="shared" si="4502"/>
        <v>40.060138748501188</v>
      </c>
      <c r="H17288" s="17">
        <v>7.9000000000000008E-3</v>
      </c>
      <c r="I17288" s="18">
        <f t="shared" si="4500"/>
        <v>0.33102314756315943</v>
      </c>
      <c r="J17288" s="21">
        <f t="shared" si="4501"/>
        <v>44.074212896064346</v>
      </c>
      <c r="K17288" s="6"/>
    </row>
    <row r="17289" spans="1:11" ht="12.75" customHeight="1" x14ac:dyDescent="0.25">
      <c r="A17289" s="13">
        <v>42835</v>
      </c>
      <c r="B17289" s="14">
        <v>55.51</v>
      </c>
      <c r="C17289" s="14">
        <v>0</v>
      </c>
      <c r="D17289" s="14">
        <v>0</v>
      </c>
      <c r="E17289" s="15">
        <v>55.51</v>
      </c>
      <c r="F17289" s="16">
        <f t="shared" si="4499"/>
        <v>4.1243930000000004</v>
      </c>
      <c r="G17289" s="20">
        <f t="shared" si="4502"/>
        <v>44.074212896064346</v>
      </c>
      <c r="H17289" s="17">
        <v>8.9999999999999993E-3</v>
      </c>
      <c r="I17289" s="18">
        <f t="shared" si="4500"/>
        <v>0.41522768456457909</v>
      </c>
      <c r="J17289" s="21">
        <f t="shared" si="4501"/>
        <v>48.613833580628921</v>
      </c>
      <c r="K17289" s="6"/>
    </row>
    <row r="17290" spans="1:11" ht="12.75" customHeight="1" x14ac:dyDescent="0.25">
      <c r="A17290" s="13">
        <v>42866</v>
      </c>
      <c r="B17290" s="14">
        <v>50.63</v>
      </c>
      <c r="C17290" s="14">
        <v>0</v>
      </c>
      <c r="D17290" s="14">
        <v>0</v>
      </c>
      <c r="E17290" s="15"/>
      <c r="F17290" s="16">
        <f t="shared" si="4499"/>
        <v>0</v>
      </c>
      <c r="G17290" s="20">
        <f t="shared" si="4502"/>
        <v>48.613833580628921</v>
      </c>
      <c r="H17290" s="17">
        <v>9.0500000000000008E-3</v>
      </c>
      <c r="I17290" s="18">
        <f t="shared" si="4500"/>
        <v>0.43995519390469179</v>
      </c>
      <c r="J17290" s="21">
        <f t="shared" si="4501"/>
        <v>49.053788774533615</v>
      </c>
      <c r="K17290" s="6"/>
    </row>
    <row r="17291" spans="1:11" ht="12.75" customHeight="1" x14ac:dyDescent="0.25">
      <c r="A17291" s="13">
        <v>42896</v>
      </c>
      <c r="B17291" s="14">
        <v>54.04</v>
      </c>
      <c r="C17291" s="14">
        <v>0</v>
      </c>
      <c r="D17291" s="14">
        <v>0</v>
      </c>
      <c r="E17291" s="15"/>
      <c r="F17291" s="16">
        <f t="shared" si="4499"/>
        <v>0</v>
      </c>
      <c r="G17291" s="20">
        <f t="shared" si="4502"/>
        <v>49.053788774533615</v>
      </c>
      <c r="H17291" s="17">
        <v>1.0149999999999999E-2</v>
      </c>
      <c r="I17291" s="18">
        <f t="shared" si="4500"/>
        <v>0.49789595606151615</v>
      </c>
      <c r="J17291" s="27">
        <f t="shared" si="4501"/>
        <v>49.551684730595134</v>
      </c>
      <c r="K17291" s="6"/>
    </row>
    <row r="17292" spans="1:11" ht="12.75" customHeight="1" x14ac:dyDescent="0.25">
      <c r="A17292" s="7" t="s">
        <v>2084</v>
      </c>
      <c r="B17292" s="7" t="s">
        <v>2085</v>
      </c>
      <c r="F17292" s="16">
        <f>SUM(F17278:F17291)</f>
        <v>46.741386999999996</v>
      </c>
      <c r="I17292" s="8">
        <f>SUM(I17278:I17291)</f>
        <v>2.8102977305951269</v>
      </c>
      <c r="K17292" s="6">
        <f>SUM(F17292:I17292)</f>
        <v>49.55168473059512</v>
      </c>
    </row>
    <row r="17293" spans="1:11" ht="12.75" customHeight="1" x14ac:dyDescent="0.25">
      <c r="A17293" s="13">
        <v>42501</v>
      </c>
      <c r="B17293" s="14">
        <v>16.25</v>
      </c>
      <c r="C17293" s="14">
        <v>0</v>
      </c>
      <c r="D17293" s="14">
        <v>31.66</v>
      </c>
      <c r="E17293" s="15">
        <v>47.91</v>
      </c>
      <c r="F17293" s="16">
        <f t="shared" ref="F17293:F17306" si="4503">PRODUCT(E17293*0.0743)</f>
        <v>3.5597129999999999</v>
      </c>
      <c r="H17293" s="17">
        <v>3.5000000000000001E-3</v>
      </c>
      <c r="I17293" s="18">
        <f t="shared" ref="I17293:I17306" si="4504">((F17293/2)+G17293)*(H17293)</f>
        <v>6.2294977500000001E-3</v>
      </c>
      <c r="J17293" s="19">
        <f t="shared" ref="J17293:J17306" si="4505">F17293+G17293+I17293</f>
        <v>3.5659424977500001</v>
      </c>
      <c r="K17293" s="6"/>
    </row>
    <row r="17294" spans="1:11" ht="12.75" customHeight="1" x14ac:dyDescent="0.25">
      <c r="A17294" s="13">
        <v>42527</v>
      </c>
      <c r="B17294" s="14">
        <v>55.81</v>
      </c>
      <c r="C17294" s="14">
        <v>0</v>
      </c>
      <c r="D17294" s="14">
        <v>0</v>
      </c>
      <c r="E17294" s="15">
        <v>55.81</v>
      </c>
      <c r="F17294" s="16">
        <f t="shared" si="4503"/>
        <v>4.1466830000000003</v>
      </c>
      <c r="G17294" s="20">
        <f t="shared" ref="G17294:G17306" si="4506">SUM(J17293)</f>
        <v>3.5659424977500001</v>
      </c>
      <c r="H17294" s="17">
        <v>3.7000000000000002E-3</v>
      </c>
      <c r="I17294" s="18">
        <f t="shared" si="4504"/>
        <v>2.0865350791675005E-2</v>
      </c>
      <c r="J17294" s="19">
        <f t="shared" si="4505"/>
        <v>7.7334908485416758</v>
      </c>
      <c r="K17294" s="6"/>
    </row>
    <row r="17295" spans="1:11" ht="12.75" customHeight="1" x14ac:dyDescent="0.25">
      <c r="A17295" s="13">
        <v>42559</v>
      </c>
      <c r="B17295" s="14">
        <v>51.09</v>
      </c>
      <c r="C17295" s="14">
        <v>0</v>
      </c>
      <c r="D17295" s="14">
        <v>0</v>
      </c>
      <c r="E17295" s="15">
        <v>51.09</v>
      </c>
      <c r="F17295" s="16">
        <f t="shared" si="4503"/>
        <v>3.7959870000000007</v>
      </c>
      <c r="G17295" s="20">
        <f t="shared" si="4506"/>
        <v>7.7334908485416758</v>
      </c>
      <c r="H17295" s="17">
        <v>4.0499999999999998E-3</v>
      </c>
      <c r="I17295" s="18">
        <f t="shared" si="4504"/>
        <v>3.9007511611593784E-2</v>
      </c>
      <c r="J17295" s="19">
        <f t="shared" si="4505"/>
        <v>11.56848536015327</v>
      </c>
      <c r="K17295" s="6"/>
    </row>
    <row r="17296" spans="1:11" ht="12.75" customHeight="1" x14ac:dyDescent="0.25">
      <c r="A17296" s="13">
        <v>42590</v>
      </c>
      <c r="B17296" s="14">
        <v>62.11</v>
      </c>
      <c r="C17296" s="14">
        <v>0</v>
      </c>
      <c r="D17296" s="14">
        <v>0</v>
      </c>
      <c r="E17296" s="15">
        <v>62.11</v>
      </c>
      <c r="F17296" s="16">
        <f t="shared" si="4503"/>
        <v>4.6147730000000005</v>
      </c>
      <c r="G17296" s="20">
        <f t="shared" si="4506"/>
        <v>11.56848536015327</v>
      </c>
      <c r="H17296" s="17">
        <v>4.1999999999999997E-3</v>
      </c>
      <c r="I17296" s="18">
        <f t="shared" si="4504"/>
        <v>5.8278661812643726E-2</v>
      </c>
      <c r="J17296" s="19">
        <f t="shared" si="4505"/>
        <v>16.241537021965915</v>
      </c>
      <c r="K17296" s="6"/>
    </row>
    <row r="17297" spans="1:11" ht="12.75" customHeight="1" x14ac:dyDescent="0.25">
      <c r="A17297" s="13">
        <v>42622</v>
      </c>
      <c r="B17297" s="14">
        <v>46.36</v>
      </c>
      <c r="C17297" s="14">
        <v>0</v>
      </c>
      <c r="D17297" s="14">
        <v>0</v>
      </c>
      <c r="E17297" s="15">
        <v>46.36</v>
      </c>
      <c r="F17297" s="16">
        <f t="shared" si="4503"/>
        <v>3.4445480000000002</v>
      </c>
      <c r="G17297" s="20">
        <f t="shared" si="4506"/>
        <v>16.241537021965915</v>
      </c>
      <c r="H17297" s="17">
        <v>4.45E-3</v>
      </c>
      <c r="I17297" s="18">
        <f t="shared" si="4504"/>
        <v>7.9938959047748309E-2</v>
      </c>
      <c r="J17297" s="19">
        <f t="shared" si="4505"/>
        <v>19.766023981013664</v>
      </c>
      <c r="K17297" s="6"/>
    </row>
    <row r="17298" spans="1:11" ht="12.75" customHeight="1" x14ac:dyDescent="0.25">
      <c r="A17298" s="13">
        <v>42654</v>
      </c>
      <c r="B17298" s="14">
        <v>52.14</v>
      </c>
      <c r="C17298" s="14">
        <v>0</v>
      </c>
      <c r="D17298" s="14">
        <v>0</v>
      </c>
      <c r="E17298" s="15">
        <v>52.14</v>
      </c>
      <c r="F17298" s="16">
        <f t="shared" si="4503"/>
        <v>3.8740020000000004</v>
      </c>
      <c r="G17298" s="20">
        <f t="shared" si="4506"/>
        <v>19.766023981013664</v>
      </c>
      <c r="H17298" s="17">
        <v>4.7999999999999996E-3</v>
      </c>
      <c r="I17298" s="18">
        <f t="shared" si="4504"/>
        <v>0.10417451990886557</v>
      </c>
      <c r="J17298" s="21">
        <f t="shared" si="4505"/>
        <v>23.744200500922531</v>
      </c>
      <c r="K17298" s="6"/>
    </row>
    <row r="17299" spans="1:11" ht="12.75" customHeight="1" x14ac:dyDescent="0.25">
      <c r="A17299" s="13">
        <v>42682</v>
      </c>
      <c r="B17299" s="14">
        <v>48.99</v>
      </c>
      <c r="C17299" s="14">
        <v>0</v>
      </c>
      <c r="D17299" s="14">
        <v>0</v>
      </c>
      <c r="E17299" s="15">
        <v>48.99</v>
      </c>
      <c r="F17299" s="16">
        <f t="shared" si="4503"/>
        <v>3.6399570000000003</v>
      </c>
      <c r="G17299" s="20">
        <f t="shared" si="4506"/>
        <v>23.744200500922531</v>
      </c>
      <c r="H17299" s="17">
        <v>4.7999999999999996E-3</v>
      </c>
      <c r="I17299" s="18">
        <f t="shared" si="4504"/>
        <v>0.12270805920442815</v>
      </c>
      <c r="J17299" s="21">
        <f t="shared" si="4505"/>
        <v>27.506865560126958</v>
      </c>
      <c r="K17299" s="6"/>
    </row>
    <row r="17300" spans="1:11" ht="12.75" customHeight="1" x14ac:dyDescent="0.25">
      <c r="A17300" s="13">
        <v>42711</v>
      </c>
      <c r="B17300" s="14">
        <v>50.56</v>
      </c>
      <c r="C17300" s="14">
        <v>0</v>
      </c>
      <c r="D17300" s="14">
        <v>0</v>
      </c>
      <c r="E17300" s="15">
        <v>50.56</v>
      </c>
      <c r="F17300" s="16">
        <f t="shared" si="4503"/>
        <v>3.7566080000000004</v>
      </c>
      <c r="G17300" s="20">
        <f t="shared" si="4506"/>
        <v>27.506865560126958</v>
      </c>
      <c r="H17300" s="17">
        <v>6.0000000000000001E-3</v>
      </c>
      <c r="I17300" s="18">
        <f t="shared" si="4504"/>
        <v>0.17631101736076174</v>
      </c>
      <c r="J17300" s="21">
        <f t="shared" si="4505"/>
        <v>31.439784577487718</v>
      </c>
      <c r="K17300" s="6"/>
    </row>
    <row r="17301" spans="1:11" ht="12.75" customHeight="1" x14ac:dyDescent="0.25">
      <c r="A17301" s="13">
        <v>42746</v>
      </c>
      <c r="B17301" s="14">
        <v>56.29</v>
      </c>
      <c r="C17301" s="14">
        <v>0</v>
      </c>
      <c r="D17301" s="14">
        <v>0</v>
      </c>
      <c r="E17301" s="15">
        <v>56.29</v>
      </c>
      <c r="F17301" s="16">
        <f t="shared" si="4503"/>
        <v>4.182347</v>
      </c>
      <c r="G17301" s="20">
        <f t="shared" si="4506"/>
        <v>31.439784577487718</v>
      </c>
      <c r="H17301" s="17">
        <v>7.3000000000000001E-3</v>
      </c>
      <c r="I17301" s="18">
        <f t="shared" si="4504"/>
        <v>0.24477599396566035</v>
      </c>
      <c r="J17301" s="21">
        <f t="shared" si="4505"/>
        <v>35.866907571453382</v>
      </c>
      <c r="K17301" s="6"/>
    </row>
    <row r="17302" spans="1:11" ht="12.75" customHeight="1" x14ac:dyDescent="0.25">
      <c r="A17302" s="13">
        <v>42773</v>
      </c>
      <c r="B17302" s="14">
        <v>48.52</v>
      </c>
      <c r="C17302" s="14">
        <v>0</v>
      </c>
      <c r="D17302" s="14">
        <v>0</v>
      </c>
      <c r="E17302" s="15">
        <v>48.52</v>
      </c>
      <c r="F17302" s="16">
        <f t="shared" si="4503"/>
        <v>3.6050360000000006</v>
      </c>
      <c r="G17302" s="20">
        <f t="shared" si="4506"/>
        <v>35.866907571453382</v>
      </c>
      <c r="H17302" s="17">
        <v>6.8999999999999999E-3</v>
      </c>
      <c r="I17302" s="18">
        <f t="shared" si="4504"/>
        <v>0.25991903644302833</v>
      </c>
      <c r="J17302" s="21">
        <f t="shared" si="4505"/>
        <v>39.73186260789641</v>
      </c>
      <c r="K17302" s="6"/>
    </row>
    <row r="17303" spans="1:11" ht="12.75" customHeight="1" x14ac:dyDescent="0.25">
      <c r="A17303" s="13">
        <v>42801</v>
      </c>
      <c r="B17303" s="14">
        <v>47.9</v>
      </c>
      <c r="C17303" s="14">
        <v>0</v>
      </c>
      <c r="D17303" s="14">
        <v>0</v>
      </c>
      <c r="E17303" s="15">
        <v>47.9</v>
      </c>
      <c r="F17303" s="16">
        <f t="shared" si="4503"/>
        <v>3.55897</v>
      </c>
      <c r="G17303" s="20">
        <f t="shared" si="4506"/>
        <v>39.73186260789641</v>
      </c>
      <c r="H17303" s="17">
        <v>7.9000000000000008E-3</v>
      </c>
      <c r="I17303" s="18">
        <f t="shared" si="4504"/>
        <v>0.32793964610238169</v>
      </c>
      <c r="J17303" s="21">
        <f t="shared" si="4505"/>
        <v>43.618772253998792</v>
      </c>
      <c r="K17303" s="6"/>
    </row>
    <row r="17304" spans="1:11" ht="12.75" customHeight="1" x14ac:dyDescent="0.25">
      <c r="A17304" s="13">
        <v>42835</v>
      </c>
      <c r="B17304" s="14">
        <v>53.03</v>
      </c>
      <c r="C17304" s="14">
        <v>0</v>
      </c>
      <c r="D17304" s="14">
        <v>0</v>
      </c>
      <c r="E17304" s="15">
        <v>53.03</v>
      </c>
      <c r="F17304" s="16">
        <f t="shared" si="4503"/>
        <v>3.9401290000000002</v>
      </c>
      <c r="G17304" s="20">
        <f t="shared" si="4506"/>
        <v>43.618772253998792</v>
      </c>
      <c r="H17304" s="17">
        <v>8.9999999999999993E-3</v>
      </c>
      <c r="I17304" s="18">
        <f t="shared" si="4504"/>
        <v>0.41029953078598908</v>
      </c>
      <c r="J17304" s="21">
        <f t="shared" si="4505"/>
        <v>47.969200784784782</v>
      </c>
      <c r="K17304" s="6"/>
    </row>
    <row r="17305" spans="1:11" ht="12.75" customHeight="1" x14ac:dyDescent="0.25">
      <c r="A17305" s="13">
        <v>42866</v>
      </c>
      <c r="B17305" s="14">
        <v>50.06</v>
      </c>
      <c r="C17305" s="14">
        <v>0</v>
      </c>
      <c r="D17305" s="14">
        <v>0</v>
      </c>
      <c r="E17305" s="15"/>
      <c r="F17305" s="16">
        <f t="shared" si="4503"/>
        <v>0</v>
      </c>
      <c r="G17305" s="20">
        <f t="shared" si="4506"/>
        <v>47.969200784784782</v>
      </c>
      <c r="H17305" s="17">
        <v>9.0500000000000008E-3</v>
      </c>
      <c r="I17305" s="18">
        <f t="shared" si="4504"/>
        <v>0.43412126710230231</v>
      </c>
      <c r="J17305" s="21">
        <f t="shared" si="4505"/>
        <v>48.403322051887088</v>
      </c>
      <c r="K17305" s="6"/>
    </row>
    <row r="17306" spans="1:11" ht="12.75" customHeight="1" x14ac:dyDescent="0.25">
      <c r="A17306" s="13">
        <v>42896</v>
      </c>
      <c r="B17306" s="14">
        <v>56.15</v>
      </c>
      <c r="C17306" s="14">
        <v>0</v>
      </c>
      <c r="D17306" s="14">
        <v>0</v>
      </c>
      <c r="E17306" s="15"/>
      <c r="F17306" s="16">
        <f t="shared" si="4503"/>
        <v>0</v>
      </c>
      <c r="G17306" s="20">
        <f t="shared" si="4506"/>
        <v>48.403322051887088</v>
      </c>
      <c r="H17306" s="17">
        <v>1.0149999999999999E-2</v>
      </c>
      <c r="I17306" s="18">
        <f t="shared" si="4504"/>
        <v>0.4912937188266539</v>
      </c>
      <c r="J17306" s="27">
        <f t="shared" si="4505"/>
        <v>48.894615770713742</v>
      </c>
      <c r="K17306" s="6"/>
    </row>
    <row r="17307" spans="1:11" ht="12.75" customHeight="1" x14ac:dyDescent="0.25">
      <c r="A17307" s="7" t="s">
        <v>2086</v>
      </c>
      <c r="B17307" s="7" t="s">
        <v>2087</v>
      </c>
      <c r="F17307" s="16">
        <f>SUM(F17293:F17306)</f>
        <v>46.118752999999998</v>
      </c>
      <c r="I17307" s="8">
        <f>SUM(I17293:I17306)</f>
        <v>2.775862770713732</v>
      </c>
      <c r="K17307" s="6">
        <f>SUM(F17307:I17307)</f>
        <v>48.894615770713727</v>
      </c>
    </row>
    <row r="17308" spans="1:11" ht="12.75" customHeight="1" x14ac:dyDescent="0.25">
      <c r="A17308" s="13">
        <v>42501</v>
      </c>
      <c r="B17308" s="14">
        <v>35.6</v>
      </c>
      <c r="C17308" s="14">
        <v>0</v>
      </c>
      <c r="D17308" s="14">
        <v>31.66</v>
      </c>
      <c r="E17308" s="15">
        <v>67.260000000000005</v>
      </c>
      <c r="F17308" s="16">
        <f t="shared" ref="F17308:F17321" si="4507">PRODUCT(E17308*0.0743)</f>
        <v>4.9974180000000006</v>
      </c>
      <c r="H17308" s="17">
        <v>3.5000000000000001E-3</v>
      </c>
      <c r="I17308" s="18">
        <f t="shared" ref="I17308:I17321" si="4508">((F17308/2)+G17308)*(H17308)</f>
        <v>8.7454815000000009E-3</v>
      </c>
      <c r="J17308" s="19">
        <f t="shared" ref="J17308:J17321" si="4509">F17308+G17308+I17308</f>
        <v>5.0061634815000007</v>
      </c>
      <c r="K17308" s="6"/>
    </row>
    <row r="17309" spans="1:11" ht="12.75" customHeight="1" x14ac:dyDescent="0.25">
      <c r="A17309" s="13">
        <v>42527</v>
      </c>
      <c r="B17309" s="14">
        <v>84.16</v>
      </c>
      <c r="C17309" s="14">
        <v>0</v>
      </c>
      <c r="D17309" s="14">
        <v>0</v>
      </c>
      <c r="E17309" s="15">
        <v>84.16</v>
      </c>
      <c r="F17309" s="16">
        <f t="shared" si="4507"/>
        <v>6.253088</v>
      </c>
      <c r="G17309" s="20">
        <f t="shared" ref="G17309:G17321" si="4510">SUM(J17308)</f>
        <v>5.0061634815000007</v>
      </c>
      <c r="H17309" s="17">
        <v>3.7000000000000002E-3</v>
      </c>
      <c r="I17309" s="18">
        <f t="shared" si="4508"/>
        <v>3.0091017681550005E-2</v>
      </c>
      <c r="J17309" s="19">
        <f t="shared" si="4509"/>
        <v>11.289342499181551</v>
      </c>
      <c r="K17309" s="6"/>
    </row>
    <row r="17310" spans="1:11" ht="12.75" customHeight="1" x14ac:dyDescent="0.25">
      <c r="A17310" s="13">
        <v>42559</v>
      </c>
      <c r="B17310" s="14">
        <v>77.34</v>
      </c>
      <c r="C17310" s="14">
        <v>0</v>
      </c>
      <c r="D17310" s="14">
        <v>0</v>
      </c>
      <c r="E17310" s="15">
        <v>77.34</v>
      </c>
      <c r="F17310" s="16">
        <f t="shared" si="4507"/>
        <v>5.7463620000000004</v>
      </c>
      <c r="G17310" s="20">
        <f t="shared" si="4510"/>
        <v>11.289342499181551</v>
      </c>
      <c r="H17310" s="17">
        <v>4.0499999999999998E-3</v>
      </c>
      <c r="I17310" s="18">
        <f t="shared" si="4508"/>
        <v>5.7358220171685279E-2</v>
      </c>
      <c r="J17310" s="19">
        <f t="shared" si="4509"/>
        <v>17.093062719353238</v>
      </c>
      <c r="K17310" s="6"/>
    </row>
    <row r="17311" spans="1:11" ht="12.75" customHeight="1" x14ac:dyDescent="0.25">
      <c r="A17311" s="13">
        <v>42590</v>
      </c>
      <c r="B17311" s="14">
        <v>84.16</v>
      </c>
      <c r="C17311" s="14">
        <v>0</v>
      </c>
      <c r="D17311" s="14">
        <v>0</v>
      </c>
      <c r="E17311" s="15">
        <v>84.16</v>
      </c>
      <c r="F17311" s="16">
        <f t="shared" si="4507"/>
        <v>6.253088</v>
      </c>
      <c r="G17311" s="20">
        <f t="shared" si="4510"/>
        <v>17.093062719353238</v>
      </c>
      <c r="H17311" s="17">
        <v>4.1999999999999997E-3</v>
      </c>
      <c r="I17311" s="18">
        <f t="shared" si="4508"/>
        <v>8.4922348221283597E-2</v>
      </c>
      <c r="J17311" s="19">
        <f t="shared" si="4509"/>
        <v>23.431073067574523</v>
      </c>
      <c r="K17311" s="6"/>
    </row>
    <row r="17312" spans="1:11" ht="12.75" customHeight="1" x14ac:dyDescent="0.25">
      <c r="A17312" s="13">
        <v>42622</v>
      </c>
      <c r="B17312" s="14">
        <v>82.06</v>
      </c>
      <c r="C17312" s="14">
        <v>0</v>
      </c>
      <c r="D17312" s="14">
        <v>0</v>
      </c>
      <c r="E17312" s="15">
        <v>82.06</v>
      </c>
      <c r="F17312" s="16">
        <f t="shared" si="4507"/>
        <v>6.0970580000000005</v>
      </c>
      <c r="G17312" s="20">
        <f t="shared" si="4510"/>
        <v>23.431073067574523</v>
      </c>
      <c r="H17312" s="17">
        <v>4.45E-3</v>
      </c>
      <c r="I17312" s="18">
        <f t="shared" si="4508"/>
        <v>0.11783422920070663</v>
      </c>
      <c r="J17312" s="19">
        <f t="shared" si="4509"/>
        <v>29.645965296775231</v>
      </c>
      <c r="K17312" s="6"/>
    </row>
    <row r="17313" spans="1:11" ht="12.75" customHeight="1" x14ac:dyDescent="0.25">
      <c r="A17313" s="13">
        <v>42654</v>
      </c>
      <c r="B17313" s="14">
        <v>84.16</v>
      </c>
      <c r="C17313" s="14">
        <v>0</v>
      </c>
      <c r="D17313" s="14">
        <v>0</v>
      </c>
      <c r="E17313" s="15">
        <v>84.16</v>
      </c>
      <c r="F17313" s="16">
        <f t="shared" si="4507"/>
        <v>6.253088</v>
      </c>
      <c r="G17313" s="20">
        <f t="shared" si="4510"/>
        <v>29.645965296775231</v>
      </c>
      <c r="H17313" s="17">
        <v>4.7999999999999996E-3</v>
      </c>
      <c r="I17313" s="18">
        <f t="shared" si="4508"/>
        <v>0.15730804462452111</v>
      </c>
      <c r="J17313" s="21">
        <f t="shared" si="4509"/>
        <v>36.05636134139975</v>
      </c>
      <c r="K17313" s="6"/>
    </row>
    <row r="17314" spans="1:11" ht="12.75" customHeight="1" x14ac:dyDescent="0.25">
      <c r="A17314" s="13">
        <v>42682</v>
      </c>
      <c r="B17314" s="14">
        <v>84.16</v>
      </c>
      <c r="C17314" s="14">
        <v>0</v>
      </c>
      <c r="D17314" s="14">
        <v>0</v>
      </c>
      <c r="E17314" s="15">
        <v>84.16</v>
      </c>
      <c r="F17314" s="16">
        <f t="shared" si="4507"/>
        <v>6.253088</v>
      </c>
      <c r="G17314" s="20">
        <f t="shared" si="4510"/>
        <v>36.05636134139975</v>
      </c>
      <c r="H17314" s="17">
        <v>4.7999999999999996E-3</v>
      </c>
      <c r="I17314" s="18">
        <f t="shared" si="4508"/>
        <v>0.1880779456387188</v>
      </c>
      <c r="J17314" s="21">
        <f t="shared" si="4509"/>
        <v>42.497527287038466</v>
      </c>
      <c r="K17314" s="6"/>
    </row>
    <row r="17315" spans="1:11" ht="12.75" customHeight="1" x14ac:dyDescent="0.25">
      <c r="A17315" s="13">
        <v>42711</v>
      </c>
      <c r="B17315" s="14">
        <v>84.16</v>
      </c>
      <c r="C17315" s="14">
        <v>0</v>
      </c>
      <c r="D17315" s="14">
        <v>0</v>
      </c>
      <c r="E17315" s="15">
        <v>84.16</v>
      </c>
      <c r="F17315" s="16">
        <f t="shared" si="4507"/>
        <v>6.253088</v>
      </c>
      <c r="G17315" s="20">
        <f t="shared" si="4510"/>
        <v>42.497527287038466</v>
      </c>
      <c r="H17315" s="17">
        <v>6.0000000000000001E-3</v>
      </c>
      <c r="I17315" s="18">
        <f t="shared" si="4508"/>
        <v>0.27374442772223084</v>
      </c>
      <c r="J17315" s="21">
        <f t="shared" si="4509"/>
        <v>49.024359714760692</v>
      </c>
      <c r="K17315" s="6"/>
    </row>
    <row r="17316" spans="1:11" ht="12.75" customHeight="1" x14ac:dyDescent="0.25">
      <c r="A17316" s="13">
        <v>42746</v>
      </c>
      <c r="B17316" s="14">
        <v>84.16</v>
      </c>
      <c r="C17316" s="14">
        <v>0</v>
      </c>
      <c r="D17316" s="14">
        <v>0</v>
      </c>
      <c r="E17316" s="15">
        <v>84.16</v>
      </c>
      <c r="F17316" s="16">
        <f t="shared" si="4507"/>
        <v>6.253088</v>
      </c>
      <c r="G17316" s="20">
        <f t="shared" si="4510"/>
        <v>49.024359714760692</v>
      </c>
      <c r="H17316" s="17">
        <v>7.3000000000000001E-3</v>
      </c>
      <c r="I17316" s="18">
        <f t="shared" si="4508"/>
        <v>0.38070159711775309</v>
      </c>
      <c r="J17316" s="21">
        <f t="shared" si="4509"/>
        <v>55.658149311878446</v>
      </c>
      <c r="K17316" s="6"/>
    </row>
    <row r="17317" spans="1:11" ht="12.75" customHeight="1" x14ac:dyDescent="0.25">
      <c r="A17317" s="13">
        <v>42773</v>
      </c>
      <c r="B17317" s="14">
        <v>84.16</v>
      </c>
      <c r="C17317" s="14">
        <v>0</v>
      </c>
      <c r="D17317" s="14">
        <v>0</v>
      </c>
      <c r="E17317" s="15">
        <v>84.16</v>
      </c>
      <c r="F17317" s="16">
        <f t="shared" si="4507"/>
        <v>6.253088</v>
      </c>
      <c r="G17317" s="20">
        <f t="shared" si="4510"/>
        <v>55.658149311878446</v>
      </c>
      <c r="H17317" s="17">
        <v>6.8999999999999999E-3</v>
      </c>
      <c r="I17317" s="18">
        <f t="shared" si="4508"/>
        <v>0.4056143838519613</v>
      </c>
      <c r="J17317" s="21">
        <f t="shared" si="4509"/>
        <v>62.316851695730406</v>
      </c>
      <c r="K17317" s="6"/>
    </row>
    <row r="17318" spans="1:11" ht="12.75" customHeight="1" x14ac:dyDescent="0.25">
      <c r="A17318" s="13">
        <v>42801</v>
      </c>
      <c r="B17318" s="14">
        <v>84.16</v>
      </c>
      <c r="C17318" s="14">
        <v>0</v>
      </c>
      <c r="D17318" s="14">
        <v>0</v>
      </c>
      <c r="E17318" s="15">
        <v>84.16</v>
      </c>
      <c r="F17318" s="16">
        <f t="shared" si="4507"/>
        <v>6.253088</v>
      </c>
      <c r="G17318" s="20">
        <f t="shared" si="4510"/>
        <v>62.316851695730406</v>
      </c>
      <c r="H17318" s="17">
        <v>7.9000000000000008E-3</v>
      </c>
      <c r="I17318" s="18">
        <f t="shared" si="4508"/>
        <v>0.51700282599627023</v>
      </c>
      <c r="J17318" s="21">
        <f t="shared" si="4509"/>
        <v>69.086942521726684</v>
      </c>
      <c r="K17318" s="6"/>
    </row>
    <row r="17319" spans="1:11" ht="12.75" customHeight="1" x14ac:dyDescent="0.25">
      <c r="A17319" s="13">
        <v>42835</v>
      </c>
      <c r="B17319" s="14">
        <v>64.77</v>
      </c>
      <c r="C17319" s="14">
        <v>0</v>
      </c>
      <c r="D17319" s="14">
        <v>0</v>
      </c>
      <c r="E17319" s="15">
        <v>64.77</v>
      </c>
      <c r="F17319" s="16">
        <f t="shared" si="4507"/>
        <v>4.812411</v>
      </c>
      <c r="G17319" s="20">
        <f t="shared" si="4510"/>
        <v>69.086942521726684</v>
      </c>
      <c r="H17319" s="17">
        <v>8.9999999999999993E-3</v>
      </c>
      <c r="I17319" s="18">
        <f t="shared" si="4508"/>
        <v>0.64343833219554014</v>
      </c>
      <c r="J17319" s="21">
        <f t="shared" si="4509"/>
        <v>74.542791853922225</v>
      </c>
      <c r="K17319" s="6"/>
    </row>
    <row r="17320" spans="1:11" ht="12.75" customHeight="1" x14ac:dyDescent="0.25">
      <c r="A17320" s="13">
        <v>42866</v>
      </c>
      <c r="B17320" s="14">
        <v>61.77</v>
      </c>
      <c r="C17320" s="14">
        <v>0</v>
      </c>
      <c r="D17320" s="14">
        <v>0</v>
      </c>
      <c r="E17320" s="15"/>
      <c r="F17320" s="16">
        <f t="shared" si="4507"/>
        <v>0</v>
      </c>
      <c r="G17320" s="20">
        <f t="shared" si="4510"/>
        <v>74.542791853922225</v>
      </c>
      <c r="H17320" s="17">
        <v>9.0500000000000008E-3</v>
      </c>
      <c r="I17320" s="18">
        <f t="shared" si="4508"/>
        <v>0.6746122662779962</v>
      </c>
      <c r="J17320" s="21">
        <f t="shared" si="4509"/>
        <v>75.217404120200214</v>
      </c>
      <c r="K17320" s="6"/>
    </row>
    <row r="17321" spans="1:11" ht="12.75" customHeight="1" x14ac:dyDescent="0.25">
      <c r="A17321" s="13">
        <v>42896</v>
      </c>
      <c r="B17321" s="14">
        <v>61.88</v>
      </c>
      <c r="C17321" s="14">
        <v>0</v>
      </c>
      <c r="D17321" s="14">
        <v>0</v>
      </c>
      <c r="E17321" s="15"/>
      <c r="F17321" s="16">
        <f t="shared" si="4507"/>
        <v>0</v>
      </c>
      <c r="G17321" s="20">
        <f t="shared" si="4510"/>
        <v>75.217404120200214</v>
      </c>
      <c r="H17321" s="17">
        <v>1.0149999999999999E-2</v>
      </c>
      <c r="I17321" s="18">
        <f t="shared" si="4508"/>
        <v>0.76345665182003208</v>
      </c>
      <c r="J17321" s="27">
        <f t="shared" si="4509"/>
        <v>75.98086077202025</v>
      </c>
      <c r="K17321" s="6"/>
    </row>
    <row r="17322" spans="1:11" ht="12.75" customHeight="1" x14ac:dyDescent="0.25">
      <c r="A17322" s="7" t="s">
        <v>2088</v>
      </c>
      <c r="B17322" s="7" t="s">
        <v>2089</v>
      </c>
      <c r="F17322" s="16">
        <f>SUM(F17308:F17321)</f>
        <v>71.677953000000002</v>
      </c>
      <c r="I17322" s="8">
        <f>SUM(I17308:I17321)</f>
        <v>4.3029077720202498</v>
      </c>
      <c r="K17322" s="6">
        <f>SUM(F17322:I17322)</f>
        <v>75.98086077202025</v>
      </c>
    </row>
    <row r="17323" spans="1:11" ht="12.75" customHeight="1" x14ac:dyDescent="0.25">
      <c r="A17323" s="13">
        <v>42501</v>
      </c>
      <c r="B17323" s="14">
        <v>15.48</v>
      </c>
      <c r="C17323" s="14">
        <v>0</v>
      </c>
      <c r="D17323" s="14">
        <v>31.66</v>
      </c>
      <c r="E17323" s="15">
        <v>47.14</v>
      </c>
      <c r="F17323" s="16">
        <f t="shared" ref="F17323:F17336" si="4511">PRODUCT(E17323*0.0743)</f>
        <v>3.5025020000000002</v>
      </c>
      <c r="H17323" s="17">
        <v>3.5000000000000001E-3</v>
      </c>
      <c r="I17323" s="18">
        <f t="shared" ref="I17323:I17336" si="4512">((F17323/2)+G17323)*(H17323)</f>
        <v>6.1293785000000002E-3</v>
      </c>
      <c r="J17323" s="19">
        <f t="shared" ref="J17323:J17336" si="4513">F17323+G17323+I17323</f>
        <v>3.5086313785000001</v>
      </c>
      <c r="K17323" s="6"/>
    </row>
    <row r="17324" spans="1:11" ht="12.75" customHeight="1" x14ac:dyDescent="0.25">
      <c r="A17324" s="13">
        <v>42527</v>
      </c>
      <c r="B17324" s="14">
        <v>49.51</v>
      </c>
      <c r="C17324" s="14">
        <v>0</v>
      </c>
      <c r="D17324" s="14">
        <v>0</v>
      </c>
      <c r="E17324" s="15">
        <v>49.51</v>
      </c>
      <c r="F17324" s="16">
        <f t="shared" si="4511"/>
        <v>3.6785930000000002</v>
      </c>
      <c r="G17324" s="20">
        <f t="shared" ref="G17324:G17336" si="4514">SUM(J17323)</f>
        <v>3.5086313785000001</v>
      </c>
      <c r="H17324" s="17">
        <v>3.7000000000000002E-3</v>
      </c>
      <c r="I17324" s="18">
        <f t="shared" si="4512"/>
        <v>1.978733315045E-2</v>
      </c>
      <c r="J17324" s="19">
        <f t="shared" si="4513"/>
        <v>7.2070117116504502</v>
      </c>
      <c r="K17324" s="6"/>
    </row>
    <row r="17325" spans="1:11" ht="12.75" customHeight="1" x14ac:dyDescent="0.25">
      <c r="A17325" s="13">
        <v>42559</v>
      </c>
      <c r="B17325" s="14">
        <v>43.21</v>
      </c>
      <c r="C17325" s="14">
        <v>0</v>
      </c>
      <c r="D17325" s="14">
        <v>0</v>
      </c>
      <c r="E17325" s="15">
        <v>43.21</v>
      </c>
      <c r="F17325" s="16">
        <f t="shared" si="4511"/>
        <v>3.2105030000000001</v>
      </c>
      <c r="G17325" s="20">
        <f t="shared" si="4514"/>
        <v>7.2070117116504502</v>
      </c>
      <c r="H17325" s="17">
        <v>4.0499999999999998E-3</v>
      </c>
      <c r="I17325" s="18">
        <f t="shared" si="4512"/>
        <v>3.5689666007184317E-2</v>
      </c>
      <c r="J17325" s="19">
        <f t="shared" si="4513"/>
        <v>10.453204377657636</v>
      </c>
      <c r="K17325" s="6"/>
    </row>
    <row r="17326" spans="1:11" ht="12.75" customHeight="1" x14ac:dyDescent="0.25">
      <c r="A17326" s="13">
        <v>42590</v>
      </c>
      <c r="B17326" s="14">
        <v>51.09</v>
      </c>
      <c r="C17326" s="14">
        <v>0</v>
      </c>
      <c r="D17326" s="14">
        <v>0</v>
      </c>
      <c r="E17326" s="15">
        <v>51.09</v>
      </c>
      <c r="F17326" s="16">
        <f t="shared" si="4511"/>
        <v>3.7959870000000007</v>
      </c>
      <c r="G17326" s="20">
        <f t="shared" si="4514"/>
        <v>10.453204377657636</v>
      </c>
      <c r="H17326" s="17">
        <v>4.1999999999999997E-3</v>
      </c>
      <c r="I17326" s="18">
        <f t="shared" si="4512"/>
        <v>5.1875031086162073E-2</v>
      </c>
      <c r="J17326" s="19">
        <f t="shared" si="4513"/>
        <v>14.301066408743798</v>
      </c>
      <c r="K17326" s="6"/>
    </row>
    <row r="17327" spans="1:11" ht="12.75" customHeight="1" x14ac:dyDescent="0.25">
      <c r="A17327" s="13">
        <v>42622</v>
      </c>
      <c r="B17327" s="14">
        <v>48.46</v>
      </c>
      <c r="C17327" s="14">
        <v>0</v>
      </c>
      <c r="D17327" s="14">
        <v>0</v>
      </c>
      <c r="E17327" s="15">
        <v>48.46</v>
      </c>
      <c r="F17327" s="16">
        <f t="shared" si="4511"/>
        <v>3.6005780000000005</v>
      </c>
      <c r="G17327" s="20">
        <f t="shared" si="4514"/>
        <v>14.301066408743798</v>
      </c>
      <c r="H17327" s="17">
        <v>4.45E-3</v>
      </c>
      <c r="I17327" s="18">
        <f t="shared" si="4512"/>
        <v>7.1651031568909909E-2</v>
      </c>
      <c r="J17327" s="19">
        <f t="shared" si="4513"/>
        <v>17.973295440312707</v>
      </c>
      <c r="K17327" s="6"/>
    </row>
    <row r="17328" spans="1:11" ht="12.75" customHeight="1" x14ac:dyDescent="0.25">
      <c r="A17328" s="13">
        <v>42654</v>
      </c>
      <c r="B17328" s="14">
        <v>51.61</v>
      </c>
      <c r="C17328" s="14">
        <v>0</v>
      </c>
      <c r="D17328" s="14">
        <v>0</v>
      </c>
      <c r="E17328" s="15">
        <v>51.61</v>
      </c>
      <c r="F17328" s="16">
        <f t="shared" si="4511"/>
        <v>3.8346230000000001</v>
      </c>
      <c r="G17328" s="20">
        <f t="shared" si="4514"/>
        <v>17.973295440312707</v>
      </c>
      <c r="H17328" s="17">
        <v>4.7999999999999996E-3</v>
      </c>
      <c r="I17328" s="18">
        <f t="shared" si="4512"/>
        <v>9.5474913313500984E-2</v>
      </c>
      <c r="J17328" s="21">
        <f t="shared" si="4513"/>
        <v>21.90339335362621</v>
      </c>
      <c r="K17328" s="6"/>
    </row>
    <row r="17329" spans="1:11" ht="12.75" customHeight="1" x14ac:dyDescent="0.25">
      <c r="A17329" s="13">
        <v>42682</v>
      </c>
      <c r="B17329" s="14">
        <v>43.21</v>
      </c>
      <c r="C17329" s="14">
        <v>0</v>
      </c>
      <c r="D17329" s="14">
        <v>0</v>
      </c>
      <c r="E17329" s="15">
        <v>43.21</v>
      </c>
      <c r="F17329" s="16">
        <f t="shared" si="4511"/>
        <v>3.2105030000000001</v>
      </c>
      <c r="G17329" s="20">
        <f t="shared" si="4514"/>
        <v>21.90339335362621</v>
      </c>
      <c r="H17329" s="17">
        <v>4.7999999999999996E-3</v>
      </c>
      <c r="I17329" s="18">
        <f t="shared" si="4512"/>
        <v>0.11284149529740581</v>
      </c>
      <c r="J17329" s="21">
        <f t="shared" si="4513"/>
        <v>25.226737848923616</v>
      </c>
      <c r="K17329" s="6"/>
    </row>
    <row r="17330" spans="1:11" ht="12.75" customHeight="1" x14ac:dyDescent="0.25">
      <c r="A17330" s="13">
        <v>42711</v>
      </c>
      <c r="B17330" s="14">
        <v>42.16</v>
      </c>
      <c r="C17330" s="14">
        <v>0</v>
      </c>
      <c r="D17330" s="14">
        <v>0</v>
      </c>
      <c r="E17330" s="15">
        <v>42.16</v>
      </c>
      <c r="F17330" s="16">
        <f t="shared" si="4511"/>
        <v>3.1324879999999999</v>
      </c>
      <c r="G17330" s="20">
        <f t="shared" si="4514"/>
        <v>25.226737848923616</v>
      </c>
      <c r="H17330" s="17">
        <v>6.0000000000000001E-3</v>
      </c>
      <c r="I17330" s="18">
        <f t="shared" si="4512"/>
        <v>0.16075789109354172</v>
      </c>
      <c r="J17330" s="21">
        <f t="shared" si="4513"/>
        <v>28.519983740017157</v>
      </c>
      <c r="K17330" s="6"/>
    </row>
    <row r="17331" spans="1:11" ht="12.75" customHeight="1" x14ac:dyDescent="0.25">
      <c r="A17331" s="13">
        <v>42746</v>
      </c>
      <c r="B17331" s="14">
        <v>46.43</v>
      </c>
      <c r="C17331" s="14">
        <v>0</v>
      </c>
      <c r="D17331" s="14">
        <v>0</v>
      </c>
      <c r="E17331" s="15">
        <v>46.43</v>
      </c>
      <c r="F17331" s="16">
        <f t="shared" si="4511"/>
        <v>3.4497490000000002</v>
      </c>
      <c r="G17331" s="20">
        <f t="shared" si="4514"/>
        <v>28.519983740017157</v>
      </c>
      <c r="H17331" s="17">
        <v>7.3000000000000001E-3</v>
      </c>
      <c r="I17331" s="18">
        <f t="shared" si="4512"/>
        <v>0.22078746515212525</v>
      </c>
      <c r="J17331" s="21">
        <f t="shared" si="4513"/>
        <v>32.190520205169285</v>
      </c>
      <c r="K17331" s="6"/>
    </row>
    <row r="17332" spans="1:11" ht="12.75" customHeight="1" x14ac:dyDescent="0.25">
      <c r="A17332" s="13">
        <v>42773</v>
      </c>
      <c r="B17332" s="14">
        <v>43.34</v>
      </c>
      <c r="C17332" s="14">
        <v>0</v>
      </c>
      <c r="D17332" s="14">
        <v>0</v>
      </c>
      <c r="E17332" s="15">
        <v>43.34</v>
      </c>
      <c r="F17332" s="16">
        <f t="shared" si="4511"/>
        <v>3.2201620000000006</v>
      </c>
      <c r="G17332" s="20">
        <f t="shared" si="4514"/>
        <v>32.190520205169285</v>
      </c>
      <c r="H17332" s="17">
        <v>6.8999999999999999E-3</v>
      </c>
      <c r="I17332" s="18">
        <f t="shared" si="4512"/>
        <v>0.23322414831566807</v>
      </c>
      <c r="J17332" s="21">
        <f t="shared" si="4513"/>
        <v>35.643906353484958</v>
      </c>
      <c r="K17332" s="6"/>
    </row>
    <row r="17333" spans="1:11" ht="12.75" customHeight="1" x14ac:dyDescent="0.25">
      <c r="A17333" s="13">
        <v>42801</v>
      </c>
      <c r="B17333" s="14">
        <v>44</v>
      </c>
      <c r="C17333" s="14">
        <v>0</v>
      </c>
      <c r="D17333" s="14">
        <v>0</v>
      </c>
      <c r="E17333" s="15">
        <v>44</v>
      </c>
      <c r="F17333" s="16">
        <f t="shared" si="4511"/>
        <v>3.2692000000000001</v>
      </c>
      <c r="G17333" s="20">
        <f t="shared" si="4514"/>
        <v>35.643906353484958</v>
      </c>
      <c r="H17333" s="17">
        <v>7.9000000000000008E-3</v>
      </c>
      <c r="I17333" s="18">
        <f t="shared" si="4512"/>
        <v>0.2945002001925312</v>
      </c>
      <c r="J17333" s="21">
        <f t="shared" si="4513"/>
        <v>39.207606553677486</v>
      </c>
      <c r="K17333" s="6"/>
    </row>
    <row r="17334" spans="1:11" ht="12.75" customHeight="1" x14ac:dyDescent="0.25">
      <c r="A17334" s="13">
        <v>42835</v>
      </c>
      <c r="B17334" s="14">
        <v>53.94</v>
      </c>
      <c r="C17334" s="14">
        <v>0</v>
      </c>
      <c r="D17334" s="14">
        <v>0</v>
      </c>
      <c r="E17334" s="15">
        <v>53.94</v>
      </c>
      <c r="F17334" s="16">
        <f t="shared" si="4511"/>
        <v>4.0077420000000004</v>
      </c>
      <c r="G17334" s="20">
        <f t="shared" si="4514"/>
        <v>39.207606553677486</v>
      </c>
      <c r="H17334" s="17">
        <v>8.9999999999999993E-3</v>
      </c>
      <c r="I17334" s="18">
        <f t="shared" si="4512"/>
        <v>0.37090329798309729</v>
      </c>
      <c r="J17334" s="21">
        <f t="shared" si="4513"/>
        <v>43.586251851660585</v>
      </c>
      <c r="K17334" s="6"/>
    </row>
    <row r="17335" spans="1:11" ht="12.75" customHeight="1" x14ac:dyDescent="0.25">
      <c r="A17335" s="13">
        <v>42866</v>
      </c>
      <c r="B17335" s="14">
        <v>45.57</v>
      </c>
      <c r="C17335" s="14">
        <v>0</v>
      </c>
      <c r="D17335" s="14">
        <v>0</v>
      </c>
      <c r="E17335" s="15"/>
      <c r="F17335" s="16">
        <f t="shared" si="4511"/>
        <v>0</v>
      </c>
      <c r="G17335" s="20">
        <f t="shared" si="4514"/>
        <v>43.586251851660585</v>
      </c>
      <c r="H17335" s="17">
        <v>9.0500000000000008E-3</v>
      </c>
      <c r="I17335" s="18">
        <f t="shared" si="4512"/>
        <v>0.39445557925752833</v>
      </c>
      <c r="J17335" s="21">
        <f t="shared" si="4513"/>
        <v>43.980707430918116</v>
      </c>
      <c r="K17335" s="6"/>
    </row>
    <row r="17336" spans="1:11" ht="12.75" customHeight="1" x14ac:dyDescent="0.25">
      <c r="A17336" s="13">
        <v>42896</v>
      </c>
      <c r="B17336" s="14">
        <v>45.39</v>
      </c>
      <c r="C17336" s="14">
        <v>0</v>
      </c>
      <c r="D17336" s="14">
        <v>0</v>
      </c>
      <c r="E17336" s="15"/>
      <c r="F17336" s="16">
        <f t="shared" si="4511"/>
        <v>0</v>
      </c>
      <c r="G17336" s="20">
        <f t="shared" si="4514"/>
        <v>43.980707430918116</v>
      </c>
      <c r="H17336" s="17">
        <v>1.0149999999999999E-2</v>
      </c>
      <c r="I17336" s="18">
        <f t="shared" si="4512"/>
        <v>0.44640418042381885</v>
      </c>
      <c r="J17336" s="27">
        <f t="shared" si="4513"/>
        <v>44.427111611341935</v>
      </c>
      <c r="K17336" s="6"/>
    </row>
    <row r="17337" spans="1:11" ht="12.75" customHeight="1" x14ac:dyDescent="0.25">
      <c r="A17337" s="7" t="s">
        <v>2090</v>
      </c>
      <c r="B17337" s="7" t="s">
        <v>2091</v>
      </c>
      <c r="F17337" s="16">
        <f>SUM(F17323:F17336)</f>
        <v>41.91263</v>
      </c>
      <c r="I17337" s="8">
        <f>SUM(I17323:I17336)</f>
        <v>2.5144816113419237</v>
      </c>
      <c r="K17337" s="6">
        <f>SUM(F17337:I17337)</f>
        <v>44.427111611341921</v>
      </c>
    </row>
    <row r="17338" spans="1:11" ht="12.75" customHeight="1" x14ac:dyDescent="0.25">
      <c r="A17338" s="13">
        <v>42501</v>
      </c>
      <c r="B17338" s="14">
        <v>17.8</v>
      </c>
      <c r="C17338" s="14">
        <v>0</v>
      </c>
      <c r="D17338" s="14">
        <v>31.66</v>
      </c>
      <c r="E17338" s="15">
        <v>49.46</v>
      </c>
      <c r="F17338" s="16">
        <f t="shared" ref="F17338:F17351" si="4515">PRODUCT(E17338*0.0743)</f>
        <v>3.6748780000000001</v>
      </c>
      <c r="H17338" s="17">
        <v>3.5000000000000001E-3</v>
      </c>
      <c r="I17338" s="18">
        <f t="shared" ref="I17338:I17351" si="4516">((F17338/2)+G17338)*(H17338)</f>
        <v>6.4310365E-3</v>
      </c>
      <c r="J17338" s="19">
        <f t="shared" ref="J17338:J17351" si="4517">F17338+G17338+I17338</f>
        <v>3.6813090365000001</v>
      </c>
      <c r="K17338" s="6"/>
    </row>
    <row r="17339" spans="1:11" ht="12.75" customHeight="1" x14ac:dyDescent="0.25">
      <c r="A17339" s="13">
        <v>42527</v>
      </c>
      <c r="B17339" s="14">
        <v>63.69</v>
      </c>
      <c r="C17339" s="14">
        <v>0</v>
      </c>
      <c r="D17339" s="14">
        <v>0</v>
      </c>
      <c r="E17339" s="15">
        <v>63.69</v>
      </c>
      <c r="F17339" s="16">
        <f t="shared" si="4515"/>
        <v>4.7321670000000005</v>
      </c>
      <c r="G17339" s="20">
        <f t="shared" ref="G17339:G17351" si="4518">SUM(J17338)</f>
        <v>3.6813090365000001</v>
      </c>
      <c r="H17339" s="17">
        <v>3.7000000000000002E-3</v>
      </c>
      <c r="I17339" s="18">
        <f t="shared" si="4516"/>
        <v>2.2375352385050003E-2</v>
      </c>
      <c r="J17339" s="19">
        <f t="shared" si="4517"/>
        <v>8.4358513888850499</v>
      </c>
      <c r="K17339" s="6"/>
    </row>
    <row r="17340" spans="1:11" ht="12.75" customHeight="1" x14ac:dyDescent="0.25">
      <c r="A17340" s="13">
        <v>42559</v>
      </c>
      <c r="B17340" s="14">
        <v>60.01</v>
      </c>
      <c r="C17340" s="14">
        <v>0</v>
      </c>
      <c r="D17340" s="14">
        <v>0</v>
      </c>
      <c r="E17340" s="15">
        <v>60.01</v>
      </c>
      <c r="F17340" s="16">
        <f t="shared" si="4515"/>
        <v>4.4587430000000001</v>
      </c>
      <c r="G17340" s="20">
        <f t="shared" si="4518"/>
        <v>8.4358513888850499</v>
      </c>
      <c r="H17340" s="17">
        <v>4.0499999999999998E-3</v>
      </c>
      <c r="I17340" s="18">
        <f t="shared" si="4516"/>
        <v>4.3194152699984452E-2</v>
      </c>
      <c r="J17340" s="19">
        <f t="shared" si="4517"/>
        <v>12.937788541585034</v>
      </c>
      <c r="K17340" s="6"/>
    </row>
    <row r="17341" spans="1:11" ht="12.75" customHeight="1" x14ac:dyDescent="0.25">
      <c r="A17341" s="13">
        <v>42590</v>
      </c>
      <c r="B17341" s="14">
        <v>71.040000000000006</v>
      </c>
      <c r="C17341" s="14">
        <v>0</v>
      </c>
      <c r="D17341" s="14">
        <v>0</v>
      </c>
      <c r="E17341" s="15">
        <v>71.040000000000006</v>
      </c>
      <c r="F17341" s="16">
        <f t="shared" si="4515"/>
        <v>5.2782720000000012</v>
      </c>
      <c r="G17341" s="20">
        <f t="shared" si="4518"/>
        <v>12.937788541585034</v>
      </c>
      <c r="H17341" s="17">
        <v>4.1999999999999997E-3</v>
      </c>
      <c r="I17341" s="18">
        <f t="shared" si="4516"/>
        <v>6.5423083074657135E-2</v>
      </c>
      <c r="J17341" s="19">
        <f t="shared" si="4517"/>
        <v>18.281483624659693</v>
      </c>
      <c r="K17341" s="6"/>
    </row>
    <row r="17342" spans="1:11" ht="12.75" customHeight="1" x14ac:dyDescent="0.25">
      <c r="A17342" s="13">
        <v>42622</v>
      </c>
      <c r="B17342" s="14">
        <v>53.71</v>
      </c>
      <c r="C17342" s="14">
        <v>0</v>
      </c>
      <c r="D17342" s="14">
        <v>0</v>
      </c>
      <c r="E17342" s="15">
        <v>53.71</v>
      </c>
      <c r="F17342" s="16">
        <f t="shared" si="4515"/>
        <v>3.9906530000000004</v>
      </c>
      <c r="G17342" s="20">
        <f t="shared" si="4518"/>
        <v>18.281483624659693</v>
      </c>
      <c r="H17342" s="17">
        <v>4.45E-3</v>
      </c>
      <c r="I17342" s="18">
        <f t="shared" si="4516"/>
        <v>9.0231805054735631E-2</v>
      </c>
      <c r="J17342" s="19">
        <f t="shared" si="4517"/>
        <v>22.362368429714429</v>
      </c>
      <c r="K17342" s="6"/>
    </row>
    <row r="17343" spans="1:11" ht="12.75" customHeight="1" x14ac:dyDescent="0.25">
      <c r="A17343" s="13">
        <v>42654</v>
      </c>
      <c r="B17343" s="14">
        <v>60.01</v>
      </c>
      <c r="C17343" s="14">
        <v>0</v>
      </c>
      <c r="D17343" s="14">
        <v>0</v>
      </c>
      <c r="E17343" s="15">
        <v>60.01</v>
      </c>
      <c r="F17343" s="16">
        <f t="shared" si="4515"/>
        <v>4.4587430000000001</v>
      </c>
      <c r="G17343" s="20">
        <f t="shared" si="4518"/>
        <v>22.362368429714429</v>
      </c>
      <c r="H17343" s="17">
        <v>4.7999999999999996E-3</v>
      </c>
      <c r="I17343" s="18">
        <f t="shared" si="4516"/>
        <v>0.11804035166262924</v>
      </c>
      <c r="J17343" s="21">
        <f t="shared" si="4517"/>
        <v>26.939151781377056</v>
      </c>
      <c r="K17343" s="6"/>
    </row>
    <row r="17344" spans="1:11" ht="12.75" customHeight="1" x14ac:dyDescent="0.25">
      <c r="A17344" s="13">
        <v>42682</v>
      </c>
      <c r="B17344" s="14">
        <v>43.21</v>
      </c>
      <c r="C17344" s="14">
        <v>0</v>
      </c>
      <c r="D17344" s="14">
        <v>0</v>
      </c>
      <c r="E17344" s="15">
        <v>43.21</v>
      </c>
      <c r="F17344" s="16">
        <f t="shared" si="4515"/>
        <v>3.2105030000000001</v>
      </c>
      <c r="G17344" s="20">
        <f t="shared" si="4518"/>
        <v>26.939151781377056</v>
      </c>
      <c r="H17344" s="17">
        <v>4.7999999999999996E-3</v>
      </c>
      <c r="I17344" s="18">
        <f t="shared" si="4516"/>
        <v>0.13701313575060986</v>
      </c>
      <c r="J17344" s="21">
        <f t="shared" si="4517"/>
        <v>30.286667917127666</v>
      </c>
      <c r="K17344" s="6"/>
    </row>
    <row r="17345" spans="1:11" ht="12.75" customHeight="1" x14ac:dyDescent="0.25">
      <c r="A17345" s="13">
        <v>42711</v>
      </c>
      <c r="B17345" s="14">
        <v>73.66</v>
      </c>
      <c r="C17345" s="14">
        <v>0</v>
      </c>
      <c r="D17345" s="14">
        <v>0</v>
      </c>
      <c r="E17345" s="15">
        <v>73.66</v>
      </c>
      <c r="F17345" s="16">
        <f t="shared" si="4515"/>
        <v>5.4729380000000001</v>
      </c>
      <c r="G17345" s="20">
        <f t="shared" si="4518"/>
        <v>30.286667917127666</v>
      </c>
      <c r="H17345" s="17">
        <v>6.0000000000000001E-3</v>
      </c>
      <c r="I17345" s="18">
        <f t="shared" si="4516"/>
        <v>0.19813882150276599</v>
      </c>
      <c r="J17345" s="21">
        <f t="shared" si="4517"/>
        <v>35.957744738630431</v>
      </c>
      <c r="K17345" s="6"/>
    </row>
    <row r="17346" spans="1:11" ht="12.75" customHeight="1" x14ac:dyDescent="0.25">
      <c r="A17346" s="13">
        <v>42746</v>
      </c>
      <c r="B17346" s="14">
        <v>76.89</v>
      </c>
      <c r="C17346" s="14">
        <v>0</v>
      </c>
      <c r="D17346" s="14">
        <v>0</v>
      </c>
      <c r="E17346" s="15">
        <v>76.89</v>
      </c>
      <c r="F17346" s="16">
        <f t="shared" si="4515"/>
        <v>5.7129270000000005</v>
      </c>
      <c r="G17346" s="20">
        <f t="shared" si="4518"/>
        <v>35.957744738630431</v>
      </c>
      <c r="H17346" s="17">
        <v>7.3000000000000001E-3</v>
      </c>
      <c r="I17346" s="18">
        <f t="shared" si="4516"/>
        <v>0.28334372014200215</v>
      </c>
      <c r="J17346" s="21">
        <f t="shared" si="4517"/>
        <v>41.954015458772432</v>
      </c>
      <c r="K17346" s="6"/>
    </row>
    <row r="17347" spans="1:11" ht="12.75" customHeight="1" x14ac:dyDescent="0.25">
      <c r="A17347" s="13">
        <v>42773</v>
      </c>
      <c r="B17347" s="14">
        <v>57.31</v>
      </c>
      <c r="C17347" s="14">
        <v>0</v>
      </c>
      <c r="D17347" s="14">
        <v>0</v>
      </c>
      <c r="E17347" s="15">
        <v>57.31</v>
      </c>
      <c r="F17347" s="16">
        <f t="shared" si="4515"/>
        <v>4.2581330000000008</v>
      </c>
      <c r="G17347" s="20">
        <f t="shared" si="4518"/>
        <v>41.954015458772432</v>
      </c>
      <c r="H17347" s="17">
        <v>6.8999999999999999E-3</v>
      </c>
      <c r="I17347" s="18">
        <f t="shared" si="4516"/>
        <v>0.30417326551552976</v>
      </c>
      <c r="J17347" s="21">
        <f t="shared" si="4517"/>
        <v>46.516321724287963</v>
      </c>
      <c r="K17347" s="6"/>
    </row>
    <row r="17348" spans="1:11" ht="12.75" customHeight="1" x14ac:dyDescent="0.25">
      <c r="A17348" s="13">
        <v>42801</v>
      </c>
      <c r="B17348" s="14">
        <v>54.64</v>
      </c>
      <c r="C17348" s="14">
        <v>0</v>
      </c>
      <c r="D17348" s="14">
        <v>0</v>
      </c>
      <c r="E17348" s="15">
        <v>54.64</v>
      </c>
      <c r="F17348" s="16">
        <f t="shared" si="4515"/>
        <v>4.0597520000000005</v>
      </c>
      <c r="G17348" s="20">
        <f t="shared" si="4518"/>
        <v>46.516321724287963</v>
      </c>
      <c r="H17348" s="17">
        <v>7.9000000000000008E-3</v>
      </c>
      <c r="I17348" s="18">
        <f t="shared" si="4516"/>
        <v>0.38351496202187496</v>
      </c>
      <c r="J17348" s="21">
        <f t="shared" si="4517"/>
        <v>50.959588686309843</v>
      </c>
      <c r="K17348" s="6"/>
    </row>
    <row r="17349" spans="1:11" ht="12.75" customHeight="1" x14ac:dyDescent="0.25">
      <c r="A17349" s="13">
        <v>42835</v>
      </c>
      <c r="B17349" s="14">
        <v>64.67</v>
      </c>
      <c r="C17349" s="14">
        <v>0</v>
      </c>
      <c r="D17349" s="14">
        <v>0</v>
      </c>
      <c r="E17349" s="15">
        <v>64.67</v>
      </c>
      <c r="F17349" s="16">
        <f t="shared" si="4515"/>
        <v>4.8049810000000006</v>
      </c>
      <c r="G17349" s="20">
        <f t="shared" si="4518"/>
        <v>50.959588686309843</v>
      </c>
      <c r="H17349" s="17">
        <v>8.9999999999999993E-3</v>
      </c>
      <c r="I17349" s="18">
        <f t="shared" si="4516"/>
        <v>0.48025871267678855</v>
      </c>
      <c r="J17349" s="21">
        <f t="shared" si="4517"/>
        <v>56.244828398986627</v>
      </c>
      <c r="K17349" s="6"/>
    </row>
    <row r="17350" spans="1:11" ht="12.75" customHeight="1" x14ac:dyDescent="0.25">
      <c r="A17350" s="13">
        <v>42866</v>
      </c>
      <c r="B17350" s="14">
        <v>58.25</v>
      </c>
      <c r="C17350" s="14">
        <v>0</v>
      </c>
      <c r="D17350" s="14">
        <v>0</v>
      </c>
      <c r="E17350" s="15"/>
      <c r="F17350" s="16">
        <f t="shared" si="4515"/>
        <v>0</v>
      </c>
      <c r="G17350" s="20">
        <f t="shared" si="4518"/>
        <v>56.244828398986627</v>
      </c>
      <c r="H17350" s="17">
        <v>9.0500000000000008E-3</v>
      </c>
      <c r="I17350" s="18">
        <f t="shared" si="4516"/>
        <v>0.50901569701082905</v>
      </c>
      <c r="J17350" s="21">
        <f t="shared" si="4517"/>
        <v>56.753844095997458</v>
      </c>
      <c r="K17350" s="6"/>
    </row>
    <row r="17351" spans="1:11" ht="12.75" customHeight="1" x14ac:dyDescent="0.25">
      <c r="A17351" s="13">
        <v>42896</v>
      </c>
      <c r="B17351" s="14">
        <v>62.82</v>
      </c>
      <c r="C17351" s="14">
        <v>0</v>
      </c>
      <c r="D17351" s="14">
        <v>0</v>
      </c>
      <c r="E17351" s="15"/>
      <c r="F17351" s="16">
        <f t="shared" si="4515"/>
        <v>0</v>
      </c>
      <c r="G17351" s="20">
        <f t="shared" si="4518"/>
        <v>56.753844095997458</v>
      </c>
      <c r="H17351" s="17">
        <v>1.0149999999999999E-2</v>
      </c>
      <c r="I17351" s="18">
        <f t="shared" si="4516"/>
        <v>0.57605151757437412</v>
      </c>
      <c r="J17351" s="27">
        <f t="shared" si="4517"/>
        <v>57.329895613571836</v>
      </c>
      <c r="K17351" s="6"/>
    </row>
    <row r="17352" spans="1:11" ht="12.75" customHeight="1" x14ac:dyDescent="0.25">
      <c r="A17352" s="7" t="s">
        <v>2092</v>
      </c>
      <c r="B17352" s="7" t="s">
        <v>2093</v>
      </c>
      <c r="F17352" s="16">
        <f>SUM(F17338:F17351)</f>
        <v>54.112690000000008</v>
      </c>
      <c r="I17352" s="8">
        <f>SUM(I17338:I17351)</f>
        <v>3.2172056135718314</v>
      </c>
      <c r="K17352" s="6">
        <f>SUM(F17352:I17352)</f>
        <v>57.329895613571836</v>
      </c>
    </row>
    <row r="17353" spans="1:11" ht="12.75" customHeight="1" x14ac:dyDescent="0.25">
      <c r="A17353" s="13">
        <v>42501</v>
      </c>
      <c r="B17353" s="14">
        <v>31.73</v>
      </c>
      <c r="C17353" s="14">
        <v>0</v>
      </c>
      <c r="D17353" s="14">
        <v>31.66</v>
      </c>
      <c r="E17353" s="15">
        <v>63.39</v>
      </c>
      <c r="F17353" s="16">
        <f t="shared" ref="F17353:F17366" si="4519">PRODUCT(E17353*0.0743)</f>
        <v>4.7098770000000005</v>
      </c>
      <c r="H17353" s="17">
        <v>3.5000000000000001E-3</v>
      </c>
      <c r="I17353" s="18">
        <f t="shared" ref="I17353:I17366" si="4520">((F17353/2)+G17353)*(H17353)</f>
        <v>8.2422847500000004E-3</v>
      </c>
      <c r="J17353" s="19">
        <f t="shared" ref="J17353:J17366" si="4521">F17353+G17353+I17353</f>
        <v>4.7181192847500002</v>
      </c>
      <c r="K17353" s="6"/>
    </row>
    <row r="17354" spans="1:11" ht="12.75" customHeight="1" x14ac:dyDescent="0.25">
      <c r="A17354" s="13">
        <v>42527</v>
      </c>
      <c r="B17354" s="14">
        <v>84.16</v>
      </c>
      <c r="C17354" s="14">
        <v>0</v>
      </c>
      <c r="D17354" s="14">
        <v>0</v>
      </c>
      <c r="E17354" s="15">
        <v>84.16</v>
      </c>
      <c r="F17354" s="16">
        <f t="shared" si="4519"/>
        <v>6.253088</v>
      </c>
      <c r="G17354" s="20">
        <f t="shared" ref="G17354:G17366" si="4522">SUM(J17353)</f>
        <v>4.7181192847500002</v>
      </c>
      <c r="H17354" s="17">
        <v>3.7000000000000002E-3</v>
      </c>
      <c r="I17354" s="18">
        <f t="shared" si="4520"/>
        <v>2.9025254153575E-2</v>
      </c>
      <c r="J17354" s="19">
        <f t="shared" si="4521"/>
        <v>11.000232538903576</v>
      </c>
      <c r="K17354" s="6"/>
    </row>
    <row r="17355" spans="1:11" ht="12.75" customHeight="1" x14ac:dyDescent="0.25">
      <c r="A17355" s="13">
        <v>42559</v>
      </c>
      <c r="B17355" s="14">
        <v>71.56</v>
      </c>
      <c r="C17355" s="14">
        <v>0</v>
      </c>
      <c r="D17355" s="14">
        <v>0</v>
      </c>
      <c r="E17355" s="15">
        <v>71.56</v>
      </c>
      <c r="F17355" s="16">
        <f t="shared" si="4519"/>
        <v>5.3169080000000006</v>
      </c>
      <c r="G17355" s="20">
        <f t="shared" si="4522"/>
        <v>11.000232538903576</v>
      </c>
      <c r="H17355" s="17">
        <v>4.0499999999999998E-3</v>
      </c>
      <c r="I17355" s="18">
        <f t="shared" si="4520"/>
        <v>5.5317680482559486E-2</v>
      </c>
      <c r="J17355" s="19">
        <f t="shared" si="4521"/>
        <v>16.372458219386136</v>
      </c>
      <c r="K17355" s="6"/>
    </row>
    <row r="17356" spans="1:11" ht="12.75" customHeight="1" x14ac:dyDescent="0.25">
      <c r="A17356" s="13">
        <v>42590</v>
      </c>
      <c r="B17356" s="14">
        <v>84.16</v>
      </c>
      <c r="C17356" s="14">
        <v>0</v>
      </c>
      <c r="D17356" s="14">
        <v>0</v>
      </c>
      <c r="E17356" s="15">
        <v>84.16</v>
      </c>
      <c r="F17356" s="16">
        <f t="shared" si="4519"/>
        <v>6.253088</v>
      </c>
      <c r="G17356" s="20">
        <f t="shared" si="4522"/>
        <v>16.372458219386136</v>
      </c>
      <c r="H17356" s="17">
        <v>4.1999999999999997E-3</v>
      </c>
      <c r="I17356" s="18">
        <f t="shared" si="4520"/>
        <v>8.1895809321421764E-2</v>
      </c>
      <c r="J17356" s="19">
        <f t="shared" si="4521"/>
        <v>22.707442028707561</v>
      </c>
      <c r="K17356" s="6"/>
    </row>
    <row r="17357" spans="1:11" ht="12.75" customHeight="1" x14ac:dyDescent="0.25">
      <c r="A17357" s="13">
        <v>42622</v>
      </c>
      <c r="B17357" s="14">
        <v>72.61</v>
      </c>
      <c r="C17357" s="14">
        <v>0</v>
      </c>
      <c r="D17357" s="14">
        <v>0</v>
      </c>
      <c r="E17357" s="15">
        <v>72.61</v>
      </c>
      <c r="F17357" s="16">
        <f t="shared" si="4519"/>
        <v>5.3949230000000004</v>
      </c>
      <c r="G17357" s="20">
        <f t="shared" si="4522"/>
        <v>22.707442028707561</v>
      </c>
      <c r="H17357" s="17">
        <v>4.45E-3</v>
      </c>
      <c r="I17357" s="18">
        <f t="shared" si="4520"/>
        <v>0.11305182070274865</v>
      </c>
      <c r="J17357" s="19">
        <f t="shared" si="4521"/>
        <v>28.215416849410307</v>
      </c>
      <c r="K17357" s="6"/>
    </row>
    <row r="17358" spans="1:11" ht="12.75" customHeight="1" x14ac:dyDescent="0.25">
      <c r="A17358" s="13">
        <v>42654</v>
      </c>
      <c r="B17358" s="14">
        <v>84.16</v>
      </c>
      <c r="C17358" s="14">
        <v>0</v>
      </c>
      <c r="D17358" s="14">
        <v>0</v>
      </c>
      <c r="E17358" s="15">
        <v>84.16</v>
      </c>
      <c r="F17358" s="16">
        <f t="shared" si="4519"/>
        <v>6.253088</v>
      </c>
      <c r="G17358" s="20">
        <f t="shared" si="4522"/>
        <v>28.215416849410307</v>
      </c>
      <c r="H17358" s="17">
        <v>4.7999999999999996E-3</v>
      </c>
      <c r="I17358" s="18">
        <f t="shared" si="4520"/>
        <v>0.15044141207716946</v>
      </c>
      <c r="J17358" s="21">
        <f t="shared" si="4521"/>
        <v>34.61894626148748</v>
      </c>
      <c r="K17358" s="6"/>
    </row>
    <row r="17359" spans="1:11" ht="12.75" customHeight="1" x14ac:dyDescent="0.25">
      <c r="A17359" s="13">
        <v>42682</v>
      </c>
      <c r="B17359" s="14">
        <v>75.239999999999995</v>
      </c>
      <c r="C17359" s="14">
        <v>0</v>
      </c>
      <c r="D17359" s="14">
        <v>0</v>
      </c>
      <c r="E17359" s="15">
        <v>75.239999999999995</v>
      </c>
      <c r="F17359" s="16">
        <f t="shared" si="4519"/>
        <v>5.5903320000000001</v>
      </c>
      <c r="G17359" s="20">
        <f t="shared" si="4522"/>
        <v>34.61894626148748</v>
      </c>
      <c r="H17359" s="17">
        <v>4.7999999999999996E-3</v>
      </c>
      <c r="I17359" s="18">
        <f t="shared" si="4520"/>
        <v>0.1795877388551399</v>
      </c>
      <c r="J17359" s="21">
        <f t="shared" si="4521"/>
        <v>40.388866000342624</v>
      </c>
      <c r="K17359" s="6"/>
    </row>
    <row r="17360" spans="1:11" ht="12.75" customHeight="1" x14ac:dyDescent="0.25">
      <c r="A17360" s="13">
        <v>42711</v>
      </c>
      <c r="B17360" s="14">
        <v>84.16</v>
      </c>
      <c r="C17360" s="14">
        <v>0</v>
      </c>
      <c r="D17360" s="14">
        <v>0</v>
      </c>
      <c r="E17360" s="15">
        <v>84.16</v>
      </c>
      <c r="F17360" s="16">
        <f t="shared" si="4519"/>
        <v>6.253088</v>
      </c>
      <c r="G17360" s="20">
        <f t="shared" si="4522"/>
        <v>40.388866000342624</v>
      </c>
      <c r="H17360" s="17">
        <v>6.0000000000000001E-3</v>
      </c>
      <c r="I17360" s="18">
        <f t="shared" si="4520"/>
        <v>0.26109246000205577</v>
      </c>
      <c r="J17360" s="21">
        <f t="shared" si="4521"/>
        <v>46.903046460344676</v>
      </c>
      <c r="K17360" s="6"/>
    </row>
    <row r="17361" spans="1:11" ht="12.75" customHeight="1" x14ac:dyDescent="0.25">
      <c r="A17361" s="13">
        <v>42746</v>
      </c>
      <c r="B17361" s="14">
        <v>84.16</v>
      </c>
      <c r="C17361" s="14">
        <v>0</v>
      </c>
      <c r="D17361" s="14">
        <v>0</v>
      </c>
      <c r="E17361" s="15">
        <v>84.16</v>
      </c>
      <c r="F17361" s="16">
        <f t="shared" si="4519"/>
        <v>6.253088</v>
      </c>
      <c r="G17361" s="20">
        <f t="shared" si="4522"/>
        <v>46.903046460344676</v>
      </c>
      <c r="H17361" s="17">
        <v>7.3000000000000001E-3</v>
      </c>
      <c r="I17361" s="18">
        <f t="shared" si="4520"/>
        <v>0.36521601036051615</v>
      </c>
      <c r="J17361" s="21">
        <f t="shared" si="4521"/>
        <v>53.521350470705187</v>
      </c>
      <c r="K17361" s="6"/>
    </row>
    <row r="17362" spans="1:11" ht="12.75" customHeight="1" x14ac:dyDescent="0.25">
      <c r="A17362" s="13">
        <v>42773</v>
      </c>
      <c r="B17362" s="14">
        <v>84.16</v>
      </c>
      <c r="C17362" s="14">
        <v>0</v>
      </c>
      <c r="D17362" s="14">
        <v>0</v>
      </c>
      <c r="E17362" s="15">
        <v>84.16</v>
      </c>
      <c r="F17362" s="16">
        <f t="shared" si="4519"/>
        <v>6.253088</v>
      </c>
      <c r="G17362" s="20">
        <f t="shared" si="4522"/>
        <v>53.521350470705187</v>
      </c>
      <c r="H17362" s="17">
        <v>6.8999999999999999E-3</v>
      </c>
      <c r="I17362" s="18">
        <f t="shared" si="4520"/>
        <v>0.39087047184786577</v>
      </c>
      <c r="J17362" s="21">
        <f t="shared" si="4521"/>
        <v>60.165308942553054</v>
      </c>
      <c r="K17362" s="6"/>
    </row>
    <row r="17363" spans="1:11" ht="12.75" customHeight="1" x14ac:dyDescent="0.25">
      <c r="A17363" s="13">
        <v>42801</v>
      </c>
      <c r="B17363" s="14">
        <v>75.19</v>
      </c>
      <c r="C17363" s="14">
        <v>0</v>
      </c>
      <c r="D17363" s="14">
        <v>0</v>
      </c>
      <c r="E17363" s="15">
        <v>75.19</v>
      </c>
      <c r="F17363" s="16">
        <f t="shared" si="4519"/>
        <v>5.5866170000000004</v>
      </c>
      <c r="G17363" s="20">
        <f t="shared" si="4522"/>
        <v>60.165308942553054</v>
      </c>
      <c r="H17363" s="17">
        <v>7.9000000000000008E-3</v>
      </c>
      <c r="I17363" s="18">
        <f t="shared" si="4520"/>
        <v>0.49737307779616918</v>
      </c>
      <c r="J17363" s="21">
        <f t="shared" si="4521"/>
        <v>66.249299020349227</v>
      </c>
      <c r="K17363" s="6"/>
    </row>
    <row r="17364" spans="1:11" ht="12.75" customHeight="1" x14ac:dyDescent="0.25">
      <c r="A17364" s="13">
        <v>42835</v>
      </c>
      <c r="B17364" s="14">
        <v>72.33</v>
      </c>
      <c r="C17364" s="14">
        <v>0</v>
      </c>
      <c r="D17364" s="14">
        <v>0</v>
      </c>
      <c r="E17364" s="15">
        <v>72.33</v>
      </c>
      <c r="F17364" s="16">
        <f t="shared" si="4519"/>
        <v>5.3741190000000003</v>
      </c>
      <c r="G17364" s="20">
        <f t="shared" si="4522"/>
        <v>66.249299020349227</v>
      </c>
      <c r="H17364" s="17">
        <v>8.9999999999999993E-3</v>
      </c>
      <c r="I17364" s="18">
        <f t="shared" si="4520"/>
        <v>0.62042722668314298</v>
      </c>
      <c r="J17364" s="21">
        <f t="shared" si="4521"/>
        <v>72.243845247032368</v>
      </c>
      <c r="K17364" s="6"/>
    </row>
    <row r="17365" spans="1:11" ht="12.75" customHeight="1" x14ac:dyDescent="0.25">
      <c r="A17365" s="13">
        <v>42866</v>
      </c>
      <c r="B17365" s="14">
        <v>71.13</v>
      </c>
      <c r="C17365" s="14">
        <v>0</v>
      </c>
      <c r="D17365" s="14">
        <v>0</v>
      </c>
      <c r="E17365" s="15"/>
      <c r="F17365" s="16">
        <f t="shared" si="4519"/>
        <v>0</v>
      </c>
      <c r="G17365" s="20">
        <f t="shared" si="4522"/>
        <v>72.243845247032368</v>
      </c>
      <c r="H17365" s="17">
        <v>9.0500000000000008E-3</v>
      </c>
      <c r="I17365" s="18">
        <f t="shared" si="4520"/>
        <v>0.65380679948564302</v>
      </c>
      <c r="J17365" s="21">
        <f t="shared" si="4521"/>
        <v>72.897652046518004</v>
      </c>
      <c r="K17365" s="6"/>
    </row>
    <row r="17366" spans="1:11" ht="12.75" customHeight="1" x14ac:dyDescent="0.25">
      <c r="A17366" s="13">
        <v>42896</v>
      </c>
      <c r="B17366" s="14">
        <v>68.78</v>
      </c>
      <c r="C17366" s="14">
        <v>0</v>
      </c>
      <c r="D17366" s="14">
        <v>0</v>
      </c>
      <c r="E17366" s="15"/>
      <c r="F17366" s="16">
        <f t="shared" si="4519"/>
        <v>0</v>
      </c>
      <c r="G17366" s="20">
        <f t="shared" si="4522"/>
        <v>72.897652046518004</v>
      </c>
      <c r="H17366" s="17">
        <v>1.0149999999999999E-2</v>
      </c>
      <c r="I17366" s="18">
        <f t="shared" si="4520"/>
        <v>0.73991116827215775</v>
      </c>
      <c r="J17366" s="27">
        <f t="shared" si="4521"/>
        <v>73.637563214790163</v>
      </c>
      <c r="K17366" s="6"/>
    </row>
    <row r="17367" spans="1:11" ht="12.75" customHeight="1" x14ac:dyDescent="0.25">
      <c r="A17367" s="7" t="s">
        <v>2094</v>
      </c>
      <c r="B17367" s="7" t="s">
        <v>2095</v>
      </c>
      <c r="F17367" s="16">
        <f>SUM(F17353:F17366)</f>
        <v>69.491303999999985</v>
      </c>
      <c r="I17367" s="8">
        <f>SUM(I17353:I17366)</f>
        <v>4.1462592147901649</v>
      </c>
      <c r="K17367" s="6">
        <f>SUM(F17367:I17367)</f>
        <v>73.637563214790148</v>
      </c>
    </row>
    <row r="17368" spans="1:11" ht="12.75" customHeight="1" x14ac:dyDescent="0.25">
      <c r="A17368" s="13">
        <v>42501</v>
      </c>
      <c r="B17368" s="14">
        <v>21.29</v>
      </c>
      <c r="C17368" s="14">
        <v>0</v>
      </c>
      <c r="D17368" s="14">
        <v>31.66</v>
      </c>
      <c r="E17368" s="15">
        <v>52.95</v>
      </c>
      <c r="F17368" s="16">
        <f t="shared" ref="F17368:F17381" si="4523">PRODUCT(E17368*0.0743)</f>
        <v>3.9341850000000003</v>
      </c>
      <c r="H17368" s="17">
        <v>3.5000000000000001E-3</v>
      </c>
      <c r="I17368" s="18">
        <f t="shared" ref="I17368:I17381" si="4524">((F17368/2)+G17368)*(H17368)</f>
        <v>6.8848237500000005E-3</v>
      </c>
      <c r="J17368" s="19">
        <f t="shared" ref="J17368:J17381" si="4525">F17368+G17368+I17368</f>
        <v>3.9410698237500004</v>
      </c>
      <c r="K17368" s="6"/>
    </row>
    <row r="17369" spans="1:11" ht="12.75" customHeight="1" x14ac:dyDescent="0.25">
      <c r="A17369" s="13">
        <v>42527</v>
      </c>
      <c r="B17369" s="14">
        <v>60.54</v>
      </c>
      <c r="C17369" s="14">
        <v>0</v>
      </c>
      <c r="D17369" s="14">
        <v>0</v>
      </c>
      <c r="E17369" s="15">
        <v>60.54</v>
      </c>
      <c r="F17369" s="16">
        <f t="shared" si="4523"/>
        <v>4.4981220000000004</v>
      </c>
      <c r="G17369" s="20">
        <f t="shared" ref="G17369:G17381" si="4526">SUM(J17368)</f>
        <v>3.9410698237500004</v>
      </c>
      <c r="H17369" s="17">
        <v>3.7000000000000002E-3</v>
      </c>
      <c r="I17369" s="18">
        <f t="shared" si="4524"/>
        <v>2.2903484047875004E-2</v>
      </c>
      <c r="J17369" s="19">
        <f t="shared" si="4525"/>
        <v>8.4620953077978758</v>
      </c>
      <c r="K17369" s="6"/>
    </row>
    <row r="17370" spans="1:11" ht="12.75" customHeight="1" x14ac:dyDescent="0.25">
      <c r="A17370" s="13">
        <v>42559</v>
      </c>
      <c r="B17370" s="14">
        <v>60.54</v>
      </c>
      <c r="C17370" s="14">
        <v>0</v>
      </c>
      <c r="D17370" s="14">
        <v>0</v>
      </c>
      <c r="E17370" s="15">
        <v>60.54</v>
      </c>
      <c r="F17370" s="16">
        <f t="shared" si="4523"/>
        <v>4.4981220000000004</v>
      </c>
      <c r="G17370" s="20">
        <f t="shared" si="4526"/>
        <v>8.4620953077978758</v>
      </c>
      <c r="H17370" s="17">
        <v>4.0499999999999998E-3</v>
      </c>
      <c r="I17370" s="18">
        <f t="shared" si="4524"/>
        <v>4.3380183046581394E-2</v>
      </c>
      <c r="J17370" s="19">
        <f t="shared" si="4525"/>
        <v>13.003597490844458</v>
      </c>
      <c r="K17370" s="6"/>
    </row>
    <row r="17371" spans="1:11" ht="12.75" customHeight="1" x14ac:dyDescent="0.25">
      <c r="A17371" s="13">
        <v>42590</v>
      </c>
      <c r="B17371" s="14">
        <v>60.54</v>
      </c>
      <c r="C17371" s="14">
        <v>0</v>
      </c>
      <c r="D17371" s="14">
        <v>0</v>
      </c>
      <c r="E17371" s="15">
        <v>60.54</v>
      </c>
      <c r="F17371" s="16">
        <f t="shared" si="4523"/>
        <v>4.4981220000000004</v>
      </c>
      <c r="G17371" s="20">
        <f t="shared" si="4526"/>
        <v>13.003597490844458</v>
      </c>
      <c r="H17371" s="17">
        <v>4.1999999999999997E-3</v>
      </c>
      <c r="I17371" s="18">
        <f t="shared" si="4524"/>
        <v>6.406116566154671E-2</v>
      </c>
      <c r="J17371" s="19">
        <f t="shared" si="4525"/>
        <v>17.565780656506004</v>
      </c>
      <c r="K17371" s="6"/>
    </row>
    <row r="17372" spans="1:11" ht="12.75" customHeight="1" x14ac:dyDescent="0.25">
      <c r="A17372" s="13">
        <v>42622</v>
      </c>
      <c r="B17372" s="14">
        <v>71.56</v>
      </c>
      <c r="C17372" s="14">
        <v>0</v>
      </c>
      <c r="D17372" s="14">
        <v>0</v>
      </c>
      <c r="E17372" s="15">
        <v>71.56</v>
      </c>
      <c r="F17372" s="16">
        <f t="shared" si="4523"/>
        <v>5.3169080000000006</v>
      </c>
      <c r="G17372" s="20">
        <f t="shared" si="4526"/>
        <v>17.565780656506004</v>
      </c>
      <c r="H17372" s="17">
        <v>4.45E-3</v>
      </c>
      <c r="I17372" s="18">
        <f t="shared" si="4524"/>
        <v>8.9997844221451712E-2</v>
      </c>
      <c r="J17372" s="19">
        <f t="shared" si="4525"/>
        <v>22.972686500727455</v>
      </c>
      <c r="K17372" s="6"/>
    </row>
    <row r="17373" spans="1:11" ht="12.75" customHeight="1" x14ac:dyDescent="0.25">
      <c r="A17373" s="13">
        <v>42654</v>
      </c>
      <c r="B17373" s="14">
        <v>77.34</v>
      </c>
      <c r="C17373" s="14">
        <v>0</v>
      </c>
      <c r="D17373" s="14">
        <v>0</v>
      </c>
      <c r="E17373" s="15">
        <v>77.34</v>
      </c>
      <c r="F17373" s="16">
        <f t="shared" si="4523"/>
        <v>5.7463620000000004</v>
      </c>
      <c r="G17373" s="20">
        <f t="shared" si="4526"/>
        <v>22.972686500727455</v>
      </c>
      <c r="H17373" s="17">
        <v>4.7999999999999996E-3</v>
      </c>
      <c r="I17373" s="18">
        <f t="shared" si="4524"/>
        <v>0.12406016400349176</v>
      </c>
      <c r="J17373" s="21">
        <f t="shared" si="4525"/>
        <v>28.843108664730948</v>
      </c>
      <c r="K17373" s="6"/>
    </row>
    <row r="17374" spans="1:11" ht="12.75" customHeight="1" x14ac:dyDescent="0.25">
      <c r="A17374" s="13">
        <v>42682</v>
      </c>
      <c r="B17374" s="14">
        <v>79.44</v>
      </c>
      <c r="C17374" s="14">
        <v>0</v>
      </c>
      <c r="D17374" s="14">
        <v>0</v>
      </c>
      <c r="E17374" s="15">
        <v>79.44</v>
      </c>
      <c r="F17374" s="16">
        <f t="shared" si="4523"/>
        <v>5.9023919999999999</v>
      </c>
      <c r="G17374" s="20">
        <f t="shared" si="4526"/>
        <v>28.843108664730948</v>
      </c>
      <c r="H17374" s="17">
        <v>4.7999999999999996E-3</v>
      </c>
      <c r="I17374" s="18">
        <f t="shared" si="4524"/>
        <v>0.15261266239070853</v>
      </c>
      <c r="J17374" s="21">
        <f t="shared" si="4525"/>
        <v>34.898113327121656</v>
      </c>
      <c r="K17374" s="6"/>
    </row>
    <row r="17375" spans="1:11" ht="12.75" customHeight="1" x14ac:dyDescent="0.25">
      <c r="A17375" s="13">
        <v>42711</v>
      </c>
      <c r="B17375" s="14">
        <v>63.69</v>
      </c>
      <c r="C17375" s="14">
        <v>0</v>
      </c>
      <c r="D17375" s="14">
        <v>0</v>
      </c>
      <c r="E17375" s="15">
        <v>63.69</v>
      </c>
      <c r="F17375" s="16">
        <f t="shared" si="4523"/>
        <v>4.7321670000000005</v>
      </c>
      <c r="G17375" s="20">
        <f t="shared" si="4526"/>
        <v>34.898113327121656</v>
      </c>
      <c r="H17375" s="17">
        <v>6.0000000000000001E-3</v>
      </c>
      <c r="I17375" s="18">
        <f t="shared" si="4524"/>
        <v>0.22358518096272995</v>
      </c>
      <c r="J17375" s="21">
        <f t="shared" si="4525"/>
        <v>39.853865508084382</v>
      </c>
      <c r="K17375" s="6"/>
    </row>
    <row r="17376" spans="1:11" ht="12.75" customHeight="1" x14ac:dyDescent="0.25">
      <c r="A17376" s="13">
        <v>42746</v>
      </c>
      <c r="B17376" s="14">
        <v>84.16</v>
      </c>
      <c r="C17376" s="14">
        <v>0</v>
      </c>
      <c r="D17376" s="14">
        <v>0</v>
      </c>
      <c r="E17376" s="15">
        <v>84.16</v>
      </c>
      <c r="F17376" s="16">
        <f t="shared" si="4523"/>
        <v>6.253088</v>
      </c>
      <c r="G17376" s="20">
        <f t="shared" si="4526"/>
        <v>39.853865508084382</v>
      </c>
      <c r="H17376" s="17">
        <v>7.3000000000000001E-3</v>
      </c>
      <c r="I17376" s="18">
        <f t="shared" si="4524"/>
        <v>0.31375698940901603</v>
      </c>
      <c r="J17376" s="21">
        <f t="shared" si="4525"/>
        <v>46.420710497493396</v>
      </c>
      <c r="K17376" s="6"/>
    </row>
    <row r="17377" spans="1:11" ht="12.75" customHeight="1" x14ac:dyDescent="0.25">
      <c r="A17377" s="13">
        <v>42773</v>
      </c>
      <c r="B17377" s="14">
        <v>45.33</v>
      </c>
      <c r="C17377" s="14">
        <v>0</v>
      </c>
      <c r="D17377" s="14">
        <v>0</v>
      </c>
      <c r="E17377" s="15">
        <v>45.33</v>
      </c>
      <c r="F17377" s="16">
        <f t="shared" si="4523"/>
        <v>3.3680190000000003</v>
      </c>
      <c r="G17377" s="20">
        <f t="shared" si="4526"/>
        <v>46.420710497493396</v>
      </c>
      <c r="H17377" s="17">
        <v>6.8999999999999999E-3</v>
      </c>
      <c r="I17377" s="18">
        <f t="shared" si="4524"/>
        <v>0.33192256798270442</v>
      </c>
      <c r="J17377" s="21">
        <f t="shared" si="4525"/>
        <v>50.120652065476094</v>
      </c>
      <c r="K17377" s="6"/>
    </row>
    <row r="17378" spans="1:11" ht="12.75" customHeight="1" x14ac:dyDescent="0.25">
      <c r="A17378" s="13">
        <v>42801</v>
      </c>
      <c r="B17378" s="14">
        <v>55.19</v>
      </c>
      <c r="C17378" s="14">
        <v>0</v>
      </c>
      <c r="D17378" s="14">
        <v>0</v>
      </c>
      <c r="E17378" s="15">
        <v>55.19</v>
      </c>
      <c r="F17378" s="16">
        <f t="shared" si="4523"/>
        <v>4.1006169999999997</v>
      </c>
      <c r="G17378" s="20">
        <f t="shared" si="4526"/>
        <v>50.120652065476094</v>
      </c>
      <c r="H17378" s="17">
        <v>7.9000000000000008E-3</v>
      </c>
      <c r="I17378" s="18">
        <f t="shared" si="4524"/>
        <v>0.41215058846726116</v>
      </c>
      <c r="J17378" s="21">
        <f t="shared" si="4525"/>
        <v>54.633419653943356</v>
      </c>
      <c r="K17378" s="6"/>
    </row>
    <row r="17379" spans="1:11" ht="12.75" customHeight="1" x14ac:dyDescent="0.25">
      <c r="A17379" s="13">
        <v>42835</v>
      </c>
      <c r="B17379" s="14">
        <v>71.17</v>
      </c>
      <c r="C17379" s="14">
        <v>0</v>
      </c>
      <c r="D17379" s="14">
        <v>0</v>
      </c>
      <c r="E17379" s="15">
        <v>71.17</v>
      </c>
      <c r="F17379" s="16">
        <f t="shared" si="4523"/>
        <v>5.2879310000000004</v>
      </c>
      <c r="G17379" s="20">
        <f t="shared" si="4526"/>
        <v>54.633419653943356</v>
      </c>
      <c r="H17379" s="17">
        <v>8.9999999999999993E-3</v>
      </c>
      <c r="I17379" s="18">
        <f t="shared" si="4524"/>
        <v>0.51549646638549018</v>
      </c>
      <c r="J17379" s="21">
        <f t="shared" si="4525"/>
        <v>60.436847120328849</v>
      </c>
      <c r="K17379" s="6"/>
    </row>
    <row r="17380" spans="1:11" ht="12.75" customHeight="1" x14ac:dyDescent="0.25">
      <c r="A17380" s="13">
        <v>42866</v>
      </c>
      <c r="B17380" s="14">
        <v>58.27</v>
      </c>
      <c r="C17380" s="14">
        <v>0</v>
      </c>
      <c r="D17380" s="14">
        <v>0</v>
      </c>
      <c r="E17380" s="15"/>
      <c r="F17380" s="16">
        <f t="shared" si="4523"/>
        <v>0</v>
      </c>
      <c r="G17380" s="20">
        <f t="shared" si="4526"/>
        <v>60.436847120328849</v>
      </c>
      <c r="H17380" s="17">
        <v>9.0500000000000008E-3</v>
      </c>
      <c r="I17380" s="18">
        <f t="shared" si="4524"/>
        <v>0.54695346643897613</v>
      </c>
      <c r="J17380" s="21">
        <f t="shared" si="4525"/>
        <v>60.983800586767828</v>
      </c>
      <c r="K17380" s="6"/>
    </row>
    <row r="17381" spans="1:11" ht="12.75" customHeight="1" x14ac:dyDescent="0.25">
      <c r="A17381" s="13">
        <v>42896</v>
      </c>
      <c r="B17381" s="14">
        <v>57.7</v>
      </c>
      <c r="C17381" s="14">
        <v>0</v>
      </c>
      <c r="D17381" s="14">
        <v>0</v>
      </c>
      <c r="E17381" s="15"/>
      <c r="F17381" s="16">
        <f t="shared" si="4523"/>
        <v>0</v>
      </c>
      <c r="G17381" s="20">
        <f t="shared" si="4526"/>
        <v>60.983800586767828</v>
      </c>
      <c r="H17381" s="17">
        <v>1.0149999999999999E-2</v>
      </c>
      <c r="I17381" s="18">
        <f t="shared" si="4524"/>
        <v>0.61898557595569337</v>
      </c>
      <c r="J17381" s="27">
        <f t="shared" si="4525"/>
        <v>61.602786162723518</v>
      </c>
      <c r="K17381" s="6"/>
    </row>
    <row r="17382" spans="1:11" ht="12.75" customHeight="1" x14ac:dyDescent="0.25">
      <c r="A17382" s="7" t="s">
        <v>2096</v>
      </c>
      <c r="B17382" s="7" t="s">
        <v>2097</v>
      </c>
      <c r="F17382" s="16">
        <f>SUM(F17368:F17381)</f>
        <v>58.136035000000007</v>
      </c>
      <c r="I17382" s="8">
        <f>SUM(I17368:I17381)</f>
        <v>3.4667511627235261</v>
      </c>
      <c r="K17382" s="6">
        <f>SUM(F17382:I17382)</f>
        <v>61.602786162723532</v>
      </c>
    </row>
    <row r="17383" spans="1:11" ht="12.75" customHeight="1" x14ac:dyDescent="0.25">
      <c r="A17383" s="13">
        <v>42501</v>
      </c>
      <c r="B17383" s="14">
        <v>22.45</v>
      </c>
      <c r="C17383" s="14">
        <v>0</v>
      </c>
      <c r="D17383" s="14">
        <v>31.66</v>
      </c>
      <c r="E17383" s="15">
        <v>54.11</v>
      </c>
      <c r="F17383" s="16">
        <f t="shared" ref="F17383:F17396" si="4527">PRODUCT(E17383*0.0743)</f>
        <v>4.0203730000000002</v>
      </c>
      <c r="H17383" s="17">
        <v>3.5000000000000001E-3</v>
      </c>
      <c r="I17383" s="18">
        <f t="shared" ref="I17383:I17396" si="4528">((F17383/2)+G17383)*(H17383)</f>
        <v>7.0356527500000004E-3</v>
      </c>
      <c r="J17383" s="19">
        <f t="shared" ref="J17383:J17396" si="4529">F17383+G17383+I17383</f>
        <v>4.0274086527500002</v>
      </c>
      <c r="K17383" s="6"/>
    </row>
    <row r="17384" spans="1:11" ht="12.75" customHeight="1" x14ac:dyDescent="0.25">
      <c r="A17384" s="13">
        <v>42527</v>
      </c>
      <c r="B17384" s="14">
        <v>67.36</v>
      </c>
      <c r="C17384" s="14">
        <v>0</v>
      </c>
      <c r="D17384" s="14">
        <v>0</v>
      </c>
      <c r="E17384" s="15">
        <v>67.36</v>
      </c>
      <c r="F17384" s="16">
        <f t="shared" si="4527"/>
        <v>5.004848</v>
      </c>
      <c r="G17384" s="20">
        <f t="shared" ref="G17384:G17396" si="4530">SUM(J17383)</f>
        <v>4.0274086527500002</v>
      </c>
      <c r="H17384" s="17">
        <v>3.7000000000000002E-3</v>
      </c>
      <c r="I17384" s="18">
        <f t="shared" si="4528"/>
        <v>2.4160380815175003E-2</v>
      </c>
      <c r="J17384" s="19">
        <f t="shared" si="4529"/>
        <v>9.0564170335651752</v>
      </c>
      <c r="K17384" s="6"/>
    </row>
    <row r="17385" spans="1:11" ht="12.75" customHeight="1" x14ac:dyDescent="0.25">
      <c r="A17385" s="13">
        <v>42559</v>
      </c>
      <c r="B17385" s="14">
        <v>65.790000000000006</v>
      </c>
      <c r="C17385" s="14">
        <v>0</v>
      </c>
      <c r="D17385" s="14">
        <v>0</v>
      </c>
      <c r="E17385" s="15">
        <v>65.790000000000006</v>
      </c>
      <c r="F17385" s="16">
        <f t="shared" si="4527"/>
        <v>4.8881970000000008</v>
      </c>
      <c r="G17385" s="20">
        <f t="shared" si="4530"/>
        <v>9.0564170335651752</v>
      </c>
      <c r="H17385" s="17">
        <v>4.0499999999999998E-3</v>
      </c>
      <c r="I17385" s="18">
        <f t="shared" si="4528"/>
        <v>4.6577087910938959E-2</v>
      </c>
      <c r="J17385" s="19">
        <f t="shared" si="4529"/>
        <v>13.991191121476115</v>
      </c>
      <c r="K17385" s="6"/>
    </row>
    <row r="17386" spans="1:11" ht="12.75" customHeight="1" x14ac:dyDescent="0.25">
      <c r="A17386" s="13">
        <v>42590</v>
      </c>
      <c r="B17386" s="14">
        <v>69.459999999999994</v>
      </c>
      <c r="C17386" s="14">
        <v>0</v>
      </c>
      <c r="D17386" s="14">
        <v>0</v>
      </c>
      <c r="E17386" s="15">
        <v>69.459999999999994</v>
      </c>
      <c r="F17386" s="16">
        <f t="shared" si="4527"/>
        <v>5.1608780000000003</v>
      </c>
      <c r="G17386" s="20">
        <f t="shared" si="4530"/>
        <v>13.991191121476115</v>
      </c>
      <c r="H17386" s="17">
        <v>4.1999999999999997E-3</v>
      </c>
      <c r="I17386" s="18">
        <f t="shared" si="4528"/>
        <v>6.9600846510199682E-2</v>
      </c>
      <c r="J17386" s="19">
        <f t="shared" si="4529"/>
        <v>19.221669967986315</v>
      </c>
      <c r="K17386" s="6"/>
    </row>
    <row r="17387" spans="1:11" ht="12.75" customHeight="1" x14ac:dyDescent="0.25">
      <c r="A17387" s="13">
        <v>42622</v>
      </c>
      <c r="B17387" s="14">
        <v>61.59</v>
      </c>
      <c r="C17387" s="14">
        <v>0</v>
      </c>
      <c r="D17387" s="14">
        <v>0</v>
      </c>
      <c r="E17387" s="15">
        <v>61.59</v>
      </c>
      <c r="F17387" s="16">
        <f t="shared" si="4527"/>
        <v>4.5761370000000001</v>
      </c>
      <c r="G17387" s="20">
        <f t="shared" si="4530"/>
        <v>19.221669967986315</v>
      </c>
      <c r="H17387" s="17">
        <v>4.45E-3</v>
      </c>
      <c r="I17387" s="18">
        <f t="shared" si="4528"/>
        <v>9.571833618253911E-2</v>
      </c>
      <c r="J17387" s="19">
        <f t="shared" si="4529"/>
        <v>23.893525304168854</v>
      </c>
      <c r="K17387" s="6"/>
    </row>
    <row r="17388" spans="1:11" ht="12.75" customHeight="1" x14ac:dyDescent="0.25">
      <c r="A17388" s="13">
        <v>42654</v>
      </c>
      <c r="B17388" s="14">
        <v>65.790000000000006</v>
      </c>
      <c r="C17388" s="14">
        <v>0</v>
      </c>
      <c r="D17388" s="14">
        <v>0</v>
      </c>
      <c r="E17388" s="15">
        <v>65.790000000000006</v>
      </c>
      <c r="F17388" s="16">
        <f t="shared" si="4527"/>
        <v>4.8881970000000008</v>
      </c>
      <c r="G17388" s="20">
        <f t="shared" si="4530"/>
        <v>23.893525304168854</v>
      </c>
      <c r="H17388" s="17">
        <v>4.7999999999999996E-3</v>
      </c>
      <c r="I17388" s="18">
        <f t="shared" si="4528"/>
        <v>0.12642059426001048</v>
      </c>
      <c r="J17388" s="21">
        <f t="shared" si="4529"/>
        <v>28.908142898428867</v>
      </c>
      <c r="K17388" s="6"/>
    </row>
    <row r="17389" spans="1:11" ht="12.75" customHeight="1" x14ac:dyDescent="0.25">
      <c r="A17389" s="13">
        <v>42682</v>
      </c>
      <c r="B17389" s="14">
        <v>51.61</v>
      </c>
      <c r="C17389" s="14">
        <v>0</v>
      </c>
      <c r="D17389" s="14">
        <v>0</v>
      </c>
      <c r="E17389" s="15">
        <v>51.61</v>
      </c>
      <c r="F17389" s="16">
        <f t="shared" si="4527"/>
        <v>3.8346230000000001</v>
      </c>
      <c r="G17389" s="20">
        <f t="shared" si="4530"/>
        <v>28.908142898428867</v>
      </c>
      <c r="H17389" s="17">
        <v>4.7999999999999996E-3</v>
      </c>
      <c r="I17389" s="18">
        <f t="shared" si="4528"/>
        <v>0.14796218111245854</v>
      </c>
      <c r="J17389" s="21">
        <f t="shared" si="4529"/>
        <v>32.890728079541326</v>
      </c>
      <c r="K17389" s="6"/>
    </row>
    <row r="17390" spans="1:11" ht="12.75" customHeight="1" x14ac:dyDescent="0.25">
      <c r="A17390" s="13">
        <v>42711</v>
      </c>
      <c r="B17390" s="14">
        <v>53.71</v>
      </c>
      <c r="C17390" s="14">
        <v>0</v>
      </c>
      <c r="D17390" s="14">
        <v>0</v>
      </c>
      <c r="E17390" s="15">
        <v>53.71</v>
      </c>
      <c r="F17390" s="16">
        <f t="shared" si="4527"/>
        <v>3.9906530000000004</v>
      </c>
      <c r="G17390" s="20">
        <f t="shared" si="4530"/>
        <v>32.890728079541326</v>
      </c>
      <c r="H17390" s="17">
        <v>6.0000000000000001E-3</v>
      </c>
      <c r="I17390" s="18">
        <f t="shared" si="4528"/>
        <v>0.20931632747724793</v>
      </c>
      <c r="J17390" s="21">
        <f t="shared" si="4529"/>
        <v>37.090697407018574</v>
      </c>
      <c r="K17390" s="6"/>
    </row>
    <row r="17391" spans="1:11" ht="12.75" customHeight="1" x14ac:dyDescent="0.25">
      <c r="A17391" s="13">
        <v>42746</v>
      </c>
      <c r="B17391" s="14">
        <v>64.53</v>
      </c>
      <c r="C17391" s="14">
        <v>0</v>
      </c>
      <c r="D17391" s="14">
        <v>0</v>
      </c>
      <c r="E17391" s="15">
        <v>64.53</v>
      </c>
      <c r="F17391" s="16">
        <f t="shared" si="4527"/>
        <v>4.7945790000000006</v>
      </c>
      <c r="G17391" s="20">
        <f t="shared" si="4530"/>
        <v>37.090697407018574</v>
      </c>
      <c r="H17391" s="17">
        <v>7.3000000000000001E-3</v>
      </c>
      <c r="I17391" s="18">
        <f t="shared" si="4528"/>
        <v>0.28826230442123557</v>
      </c>
      <c r="J17391" s="21">
        <f t="shared" si="4529"/>
        <v>42.173538711439811</v>
      </c>
      <c r="K17391" s="6"/>
    </row>
    <row r="17392" spans="1:11" ht="12.75" customHeight="1" x14ac:dyDescent="0.25">
      <c r="A17392" s="13">
        <v>42773</v>
      </c>
      <c r="B17392" s="14">
        <v>58.08</v>
      </c>
      <c r="C17392" s="14">
        <v>0</v>
      </c>
      <c r="D17392" s="14">
        <v>0</v>
      </c>
      <c r="E17392" s="15">
        <v>58.08</v>
      </c>
      <c r="F17392" s="16">
        <f t="shared" si="4527"/>
        <v>4.3153440000000005</v>
      </c>
      <c r="G17392" s="20">
        <f t="shared" si="4530"/>
        <v>42.173538711439811</v>
      </c>
      <c r="H17392" s="17">
        <v>6.8999999999999999E-3</v>
      </c>
      <c r="I17392" s="18">
        <f t="shared" si="4528"/>
        <v>0.30588535390893468</v>
      </c>
      <c r="J17392" s="21">
        <f t="shared" si="4529"/>
        <v>46.794768065348748</v>
      </c>
      <c r="K17392" s="6"/>
    </row>
    <row r="17393" spans="1:11" ht="12.75" customHeight="1" x14ac:dyDescent="0.25">
      <c r="A17393" s="13">
        <v>42801</v>
      </c>
      <c r="B17393" s="14">
        <v>64.86</v>
      </c>
      <c r="C17393" s="14">
        <v>0</v>
      </c>
      <c r="D17393" s="14">
        <v>0</v>
      </c>
      <c r="E17393" s="15">
        <v>64.86</v>
      </c>
      <c r="F17393" s="16">
        <f t="shared" si="4527"/>
        <v>4.8190980000000003</v>
      </c>
      <c r="G17393" s="20">
        <f t="shared" si="4530"/>
        <v>46.794768065348748</v>
      </c>
      <c r="H17393" s="17">
        <v>7.9000000000000008E-3</v>
      </c>
      <c r="I17393" s="18">
        <f t="shared" si="4528"/>
        <v>0.38871410481625512</v>
      </c>
      <c r="J17393" s="21">
        <f t="shared" si="4529"/>
        <v>52.002580170164997</v>
      </c>
      <c r="K17393" s="6"/>
    </row>
    <row r="17394" spans="1:11" ht="12.75" customHeight="1" x14ac:dyDescent="0.25">
      <c r="A17394" s="13">
        <v>42835</v>
      </c>
      <c r="B17394" s="14">
        <v>76.739999999999995</v>
      </c>
      <c r="C17394" s="14">
        <v>0</v>
      </c>
      <c r="D17394" s="14">
        <v>0</v>
      </c>
      <c r="E17394" s="15">
        <v>76.739999999999995</v>
      </c>
      <c r="F17394" s="16">
        <f t="shared" si="4527"/>
        <v>5.7017819999999997</v>
      </c>
      <c r="G17394" s="20">
        <f t="shared" si="4530"/>
        <v>52.002580170164997</v>
      </c>
      <c r="H17394" s="17">
        <v>8.9999999999999993E-3</v>
      </c>
      <c r="I17394" s="18">
        <f t="shared" si="4528"/>
        <v>0.49368124053148493</v>
      </c>
      <c r="J17394" s="21">
        <f t="shared" si="4529"/>
        <v>58.198043410696485</v>
      </c>
      <c r="K17394" s="6"/>
    </row>
    <row r="17395" spans="1:11" ht="12.75" customHeight="1" x14ac:dyDescent="0.25">
      <c r="A17395" s="13">
        <v>42866</v>
      </c>
      <c r="B17395" s="14">
        <v>68.239999999999995</v>
      </c>
      <c r="C17395" s="14">
        <v>0</v>
      </c>
      <c r="D17395" s="14">
        <v>0</v>
      </c>
      <c r="E17395" s="15"/>
      <c r="F17395" s="16">
        <f t="shared" si="4527"/>
        <v>0</v>
      </c>
      <c r="G17395" s="20">
        <f t="shared" si="4530"/>
        <v>58.198043410696485</v>
      </c>
      <c r="H17395" s="17">
        <v>9.0500000000000008E-3</v>
      </c>
      <c r="I17395" s="18">
        <f t="shared" si="4528"/>
        <v>0.52669229286680319</v>
      </c>
      <c r="J17395" s="21">
        <f t="shared" si="4529"/>
        <v>58.72473570356329</v>
      </c>
      <c r="K17395" s="6"/>
    </row>
    <row r="17396" spans="1:11" ht="12.75" customHeight="1" x14ac:dyDescent="0.25">
      <c r="A17396" s="13">
        <v>42896</v>
      </c>
      <c r="B17396" s="14">
        <v>64.39</v>
      </c>
      <c r="C17396" s="14">
        <v>0</v>
      </c>
      <c r="D17396" s="14">
        <v>0</v>
      </c>
      <c r="E17396" s="15"/>
      <c r="F17396" s="16">
        <f t="shared" si="4527"/>
        <v>0</v>
      </c>
      <c r="G17396" s="20">
        <f t="shared" si="4530"/>
        <v>58.72473570356329</v>
      </c>
      <c r="H17396" s="17">
        <v>1.0149999999999999E-2</v>
      </c>
      <c r="I17396" s="18">
        <f t="shared" si="4528"/>
        <v>0.59605606739116734</v>
      </c>
      <c r="J17396" s="27">
        <f t="shared" si="4529"/>
        <v>59.320791770954457</v>
      </c>
      <c r="K17396" s="6"/>
    </row>
    <row r="17397" spans="1:11" ht="12.75" customHeight="1" x14ac:dyDescent="0.25">
      <c r="A17397" s="7" t="s">
        <v>2098</v>
      </c>
      <c r="B17397" s="7" t="s">
        <v>2099</v>
      </c>
      <c r="F17397" s="16">
        <f>SUM(F17383:F17396)</f>
        <v>55.994709000000007</v>
      </c>
      <c r="I17397" s="8">
        <f>SUM(I17383:I17396)</f>
        <v>3.32608277095445</v>
      </c>
      <c r="K17397" s="6">
        <f>SUM(F17397:I17397)</f>
        <v>59.320791770954457</v>
      </c>
    </row>
    <row r="17398" spans="1:11" ht="12.75" customHeight="1" x14ac:dyDescent="0.25">
      <c r="A17398" s="13">
        <v>42501</v>
      </c>
      <c r="B17398" s="14">
        <v>19.739999999999998</v>
      </c>
      <c r="C17398" s="14">
        <v>0</v>
      </c>
      <c r="D17398" s="14">
        <v>31.66</v>
      </c>
      <c r="E17398" s="15">
        <v>51.4</v>
      </c>
      <c r="F17398" s="16">
        <f t="shared" ref="F17398:F17411" si="4531">PRODUCT(E17398*0.0743)</f>
        <v>3.8190200000000001</v>
      </c>
      <c r="H17398" s="17">
        <v>3.5000000000000001E-3</v>
      </c>
      <c r="I17398" s="18">
        <f t="shared" ref="I17398:I17411" si="4532">((F17398/2)+G17398)*(H17398)</f>
        <v>6.6832850000000006E-3</v>
      </c>
      <c r="J17398" s="19">
        <f t="shared" ref="J17398:J17411" si="4533">F17398+G17398+I17398</f>
        <v>3.8257032849999999</v>
      </c>
      <c r="K17398" s="6"/>
    </row>
    <row r="17399" spans="1:11" ht="12.75" customHeight="1" x14ac:dyDescent="0.25">
      <c r="A17399" s="13">
        <v>42527</v>
      </c>
      <c r="B17399" s="14">
        <v>66.84</v>
      </c>
      <c r="C17399" s="14">
        <v>0</v>
      </c>
      <c r="D17399" s="14">
        <v>0</v>
      </c>
      <c r="E17399" s="15">
        <v>66.84</v>
      </c>
      <c r="F17399" s="16">
        <f t="shared" si="4531"/>
        <v>4.9662120000000005</v>
      </c>
      <c r="G17399" s="20">
        <f t="shared" ref="G17399:G17411" si="4534">SUM(J17398)</f>
        <v>3.8257032849999999</v>
      </c>
      <c r="H17399" s="17">
        <v>3.7000000000000002E-3</v>
      </c>
      <c r="I17399" s="18">
        <f t="shared" si="4532"/>
        <v>2.3342594354500004E-2</v>
      </c>
      <c r="J17399" s="19">
        <f t="shared" si="4533"/>
        <v>8.8152578793544993</v>
      </c>
      <c r="K17399" s="6"/>
    </row>
    <row r="17400" spans="1:11" ht="12.75" customHeight="1" x14ac:dyDescent="0.25">
      <c r="A17400" s="13">
        <v>42559</v>
      </c>
      <c r="B17400" s="14">
        <v>70.510000000000005</v>
      </c>
      <c r="C17400" s="14">
        <v>0</v>
      </c>
      <c r="D17400" s="14">
        <v>0</v>
      </c>
      <c r="E17400" s="15">
        <v>70.510000000000005</v>
      </c>
      <c r="F17400" s="16">
        <f t="shared" si="4531"/>
        <v>5.2388930000000009</v>
      </c>
      <c r="G17400" s="20">
        <f t="shared" si="4534"/>
        <v>8.8152578793544993</v>
      </c>
      <c r="H17400" s="17">
        <v>4.0499999999999998E-3</v>
      </c>
      <c r="I17400" s="18">
        <f t="shared" si="4532"/>
        <v>4.6310552736385721E-2</v>
      </c>
      <c r="J17400" s="19">
        <f t="shared" si="4533"/>
        <v>14.100461432090887</v>
      </c>
      <c r="K17400" s="6"/>
    </row>
    <row r="17401" spans="1:11" ht="12.75" customHeight="1" x14ac:dyDescent="0.25">
      <c r="A17401" s="13">
        <v>42590</v>
      </c>
      <c r="B17401" s="14">
        <v>67.89</v>
      </c>
      <c r="C17401" s="14">
        <v>0</v>
      </c>
      <c r="D17401" s="14">
        <v>0</v>
      </c>
      <c r="E17401" s="15">
        <v>67.89</v>
      </c>
      <c r="F17401" s="16">
        <f t="shared" si="4531"/>
        <v>5.0442270000000002</v>
      </c>
      <c r="G17401" s="20">
        <f t="shared" si="4534"/>
        <v>14.100461432090887</v>
      </c>
      <c r="H17401" s="17">
        <v>4.1999999999999997E-3</v>
      </c>
      <c r="I17401" s="18">
        <f t="shared" si="4532"/>
        <v>6.9814814714781723E-2</v>
      </c>
      <c r="J17401" s="19">
        <f t="shared" si="4533"/>
        <v>19.21450324680567</v>
      </c>
      <c r="K17401" s="6"/>
    </row>
    <row r="17402" spans="1:11" ht="12.75" customHeight="1" x14ac:dyDescent="0.25">
      <c r="A17402" s="13">
        <v>42622</v>
      </c>
      <c r="B17402" s="14">
        <v>54.76</v>
      </c>
      <c r="C17402" s="14">
        <v>0</v>
      </c>
      <c r="D17402" s="14">
        <v>0</v>
      </c>
      <c r="E17402" s="15">
        <v>54.76</v>
      </c>
      <c r="F17402" s="16">
        <f t="shared" si="4531"/>
        <v>4.0686679999999997</v>
      </c>
      <c r="G17402" s="20">
        <f t="shared" si="4534"/>
        <v>19.21450324680567</v>
      </c>
      <c r="H17402" s="17">
        <v>4.45E-3</v>
      </c>
      <c r="I17402" s="18">
        <f t="shared" si="4532"/>
        <v>9.4557325748285237E-2</v>
      </c>
      <c r="J17402" s="19">
        <f t="shared" si="4533"/>
        <v>23.377728572553956</v>
      </c>
      <c r="K17402" s="6"/>
    </row>
    <row r="17403" spans="1:11" ht="12.75" customHeight="1" x14ac:dyDescent="0.25">
      <c r="A17403" s="13">
        <v>42654</v>
      </c>
      <c r="B17403" s="14">
        <v>65.790000000000006</v>
      </c>
      <c r="C17403" s="14">
        <v>0</v>
      </c>
      <c r="D17403" s="14">
        <v>0</v>
      </c>
      <c r="E17403" s="15">
        <v>65.790000000000006</v>
      </c>
      <c r="F17403" s="16">
        <f t="shared" si="4531"/>
        <v>4.8881970000000008</v>
      </c>
      <c r="G17403" s="20">
        <f t="shared" si="4534"/>
        <v>23.377728572553956</v>
      </c>
      <c r="H17403" s="17">
        <v>4.7999999999999996E-3</v>
      </c>
      <c r="I17403" s="18">
        <f t="shared" si="4532"/>
        <v>0.12394476994825897</v>
      </c>
      <c r="J17403" s="21">
        <f t="shared" si="4533"/>
        <v>28.389870342502217</v>
      </c>
      <c r="K17403" s="6"/>
    </row>
    <row r="17404" spans="1:11" ht="12.75" customHeight="1" x14ac:dyDescent="0.25">
      <c r="A17404" s="13">
        <v>42682</v>
      </c>
      <c r="B17404" s="14">
        <v>84.16</v>
      </c>
      <c r="C17404" s="14">
        <v>0</v>
      </c>
      <c r="D17404" s="14">
        <v>0</v>
      </c>
      <c r="E17404" s="15">
        <v>84.16</v>
      </c>
      <c r="F17404" s="16">
        <f t="shared" si="4531"/>
        <v>6.253088</v>
      </c>
      <c r="G17404" s="20">
        <f t="shared" si="4534"/>
        <v>28.389870342502217</v>
      </c>
      <c r="H17404" s="17">
        <v>4.7999999999999996E-3</v>
      </c>
      <c r="I17404" s="18">
        <f t="shared" si="4532"/>
        <v>0.15127878884401064</v>
      </c>
      <c r="J17404" s="21">
        <f t="shared" si="4533"/>
        <v>34.794237131346229</v>
      </c>
      <c r="K17404" s="6"/>
    </row>
    <row r="17405" spans="1:11" ht="12.75" customHeight="1" x14ac:dyDescent="0.25">
      <c r="A17405" s="13">
        <v>42711</v>
      </c>
      <c r="B17405" s="14">
        <v>62.64</v>
      </c>
      <c r="C17405" s="14">
        <v>0</v>
      </c>
      <c r="D17405" s="14">
        <v>0</v>
      </c>
      <c r="E17405" s="15">
        <v>62.64</v>
      </c>
      <c r="F17405" s="16">
        <f t="shared" si="4531"/>
        <v>4.6541520000000007</v>
      </c>
      <c r="G17405" s="20">
        <f t="shared" si="4534"/>
        <v>34.794237131346229</v>
      </c>
      <c r="H17405" s="17">
        <v>6.0000000000000001E-3</v>
      </c>
      <c r="I17405" s="18">
        <f t="shared" si="4532"/>
        <v>0.22272787878807737</v>
      </c>
      <c r="J17405" s="21">
        <f t="shared" si="4533"/>
        <v>39.67111701013431</v>
      </c>
      <c r="K17405" s="6"/>
    </row>
    <row r="17406" spans="1:11" ht="12.75" customHeight="1" x14ac:dyDescent="0.25">
      <c r="A17406" s="13">
        <v>42746</v>
      </c>
      <c r="B17406" s="14">
        <v>79.900000000000006</v>
      </c>
      <c r="C17406" s="14">
        <v>0</v>
      </c>
      <c r="D17406" s="14">
        <v>0</v>
      </c>
      <c r="E17406" s="15">
        <v>79.900000000000006</v>
      </c>
      <c r="F17406" s="16">
        <f t="shared" si="4531"/>
        <v>5.9365700000000006</v>
      </c>
      <c r="G17406" s="20">
        <f t="shared" si="4534"/>
        <v>39.67111701013431</v>
      </c>
      <c r="H17406" s="17">
        <v>7.3000000000000001E-3</v>
      </c>
      <c r="I17406" s="18">
        <f t="shared" si="4532"/>
        <v>0.3112676346739805</v>
      </c>
      <c r="J17406" s="21">
        <f t="shared" si="4533"/>
        <v>45.918954644808295</v>
      </c>
      <c r="K17406" s="6"/>
    </row>
    <row r="17407" spans="1:11" ht="12.75" customHeight="1" x14ac:dyDescent="0.25">
      <c r="A17407" s="13">
        <v>42773</v>
      </c>
      <c r="B17407" s="14">
        <v>59.62</v>
      </c>
      <c r="C17407" s="14">
        <v>0</v>
      </c>
      <c r="D17407" s="14">
        <v>0</v>
      </c>
      <c r="E17407" s="15">
        <v>59.62</v>
      </c>
      <c r="F17407" s="16">
        <f t="shared" si="4531"/>
        <v>4.4297659999999999</v>
      </c>
      <c r="G17407" s="20">
        <f t="shared" si="4534"/>
        <v>45.918954644808295</v>
      </c>
      <c r="H17407" s="17">
        <v>6.8999999999999999E-3</v>
      </c>
      <c r="I17407" s="18">
        <f t="shared" si="4532"/>
        <v>0.33212347974917722</v>
      </c>
      <c r="J17407" s="21">
        <f t="shared" si="4533"/>
        <v>50.680844124557474</v>
      </c>
      <c r="K17407" s="6"/>
    </row>
    <row r="17408" spans="1:11" ht="12.75" customHeight="1" x14ac:dyDescent="0.25">
      <c r="A17408" s="13">
        <v>42801</v>
      </c>
      <c r="B17408" s="14">
        <v>77.010000000000005</v>
      </c>
      <c r="C17408" s="14">
        <v>0</v>
      </c>
      <c r="D17408" s="14">
        <v>0</v>
      </c>
      <c r="E17408" s="15">
        <v>77.010000000000005</v>
      </c>
      <c r="F17408" s="16">
        <f t="shared" si="4531"/>
        <v>5.7218430000000007</v>
      </c>
      <c r="G17408" s="20">
        <f t="shared" si="4534"/>
        <v>50.680844124557474</v>
      </c>
      <c r="H17408" s="17">
        <v>7.9000000000000008E-3</v>
      </c>
      <c r="I17408" s="18">
        <f t="shared" si="4532"/>
        <v>0.4229799484340041</v>
      </c>
      <c r="J17408" s="21">
        <f t="shared" si="4533"/>
        <v>56.825667072991479</v>
      </c>
      <c r="K17408" s="6"/>
    </row>
    <row r="17409" spans="1:11" ht="12.75" customHeight="1" x14ac:dyDescent="0.25">
      <c r="A17409" s="13">
        <v>42835</v>
      </c>
      <c r="B17409" s="14">
        <v>59.27</v>
      </c>
      <c r="C17409" s="14">
        <v>0</v>
      </c>
      <c r="D17409" s="14">
        <v>0</v>
      </c>
      <c r="E17409" s="15">
        <v>59.27</v>
      </c>
      <c r="F17409" s="16">
        <f t="shared" si="4531"/>
        <v>4.4037610000000003</v>
      </c>
      <c r="G17409" s="20">
        <f t="shared" si="4534"/>
        <v>56.825667072991479</v>
      </c>
      <c r="H17409" s="17">
        <v>8.9999999999999993E-3</v>
      </c>
      <c r="I17409" s="18">
        <f t="shared" si="4532"/>
        <v>0.53124792815692323</v>
      </c>
      <c r="J17409" s="21">
        <f t="shared" si="4533"/>
        <v>61.760676001148404</v>
      </c>
      <c r="K17409" s="6"/>
    </row>
    <row r="17410" spans="1:11" ht="12.75" customHeight="1" x14ac:dyDescent="0.25">
      <c r="A17410" s="13">
        <v>42866</v>
      </c>
      <c r="B17410" s="14">
        <v>54.15</v>
      </c>
      <c r="C17410" s="14">
        <v>0</v>
      </c>
      <c r="D17410" s="14">
        <v>0</v>
      </c>
      <c r="E17410" s="15"/>
      <c r="F17410" s="16">
        <f t="shared" si="4531"/>
        <v>0</v>
      </c>
      <c r="G17410" s="20">
        <f t="shared" si="4534"/>
        <v>61.760676001148404</v>
      </c>
      <c r="H17410" s="17">
        <v>9.0500000000000008E-3</v>
      </c>
      <c r="I17410" s="18">
        <f t="shared" si="4532"/>
        <v>0.55893411781039315</v>
      </c>
      <c r="J17410" s="21">
        <f t="shared" si="4533"/>
        <v>62.319610118958799</v>
      </c>
      <c r="K17410" s="6"/>
    </row>
    <row r="17411" spans="1:11" ht="12.75" customHeight="1" x14ac:dyDescent="0.25">
      <c r="A17411" s="13">
        <v>42896</v>
      </c>
      <c r="B17411" s="14">
        <v>56.83</v>
      </c>
      <c r="C17411" s="14">
        <v>0</v>
      </c>
      <c r="D17411" s="14">
        <v>0</v>
      </c>
      <c r="E17411" s="15"/>
      <c r="F17411" s="16">
        <f t="shared" si="4531"/>
        <v>0</v>
      </c>
      <c r="G17411" s="20">
        <f t="shared" si="4534"/>
        <v>62.319610118958799</v>
      </c>
      <c r="H17411" s="17">
        <v>1.0149999999999999E-2</v>
      </c>
      <c r="I17411" s="18">
        <f t="shared" si="4532"/>
        <v>0.63254404270743181</v>
      </c>
      <c r="J17411" s="27">
        <f t="shared" si="4533"/>
        <v>62.952154161666229</v>
      </c>
      <c r="K17411" s="6"/>
    </row>
    <row r="17412" spans="1:11" ht="12.75" customHeight="1" x14ac:dyDescent="0.25">
      <c r="A17412" s="7" t="s">
        <v>2100</v>
      </c>
      <c r="B17412" s="7" t="s">
        <v>241</v>
      </c>
      <c r="F17412" s="16">
        <f>SUM(F17398:F17411)</f>
        <v>59.424397000000013</v>
      </c>
      <c r="I17412" s="8">
        <f>SUM(I17398:I17411)</f>
        <v>3.5277571616662096</v>
      </c>
      <c r="K17412" s="6">
        <f>SUM(F17412:I17412)</f>
        <v>62.952154161666222</v>
      </c>
    </row>
    <row r="17413" spans="1:11" ht="12.75" customHeight="1" x14ac:dyDescent="0.25">
      <c r="A17413" s="13">
        <v>42501</v>
      </c>
      <c r="B17413" s="14">
        <v>38.700000000000003</v>
      </c>
      <c r="C17413" s="14">
        <v>0</v>
      </c>
      <c r="D17413" s="14">
        <v>31.66</v>
      </c>
      <c r="E17413" s="15">
        <v>70.36</v>
      </c>
      <c r="F17413" s="16">
        <f t="shared" ref="F17413:F17426" si="4535">PRODUCT(E17413*0.0743)</f>
        <v>5.2277480000000001</v>
      </c>
      <c r="H17413" s="17">
        <v>3.5000000000000001E-3</v>
      </c>
      <c r="I17413" s="18">
        <f t="shared" ref="I17413:I17426" si="4536">((F17413/2)+G17413)*(H17413)</f>
        <v>9.1485590000000006E-3</v>
      </c>
      <c r="J17413" s="19">
        <f t="shared" ref="J17413:J17426" si="4537">F17413+G17413+I17413</f>
        <v>5.2368965589999998</v>
      </c>
      <c r="K17413" s="6"/>
    </row>
    <row r="17414" spans="1:11" ht="12.75" customHeight="1" x14ac:dyDescent="0.25">
      <c r="A17414" s="13">
        <v>42527</v>
      </c>
      <c r="B17414" s="14">
        <v>84.16</v>
      </c>
      <c r="C17414" s="14">
        <v>0</v>
      </c>
      <c r="D17414" s="14">
        <v>0</v>
      </c>
      <c r="E17414" s="15">
        <v>84.16</v>
      </c>
      <c r="F17414" s="16">
        <f t="shared" si="4535"/>
        <v>6.253088</v>
      </c>
      <c r="G17414" s="20">
        <f t="shared" ref="G17414:G17426" si="4538">SUM(J17413)</f>
        <v>5.2368965589999998</v>
      </c>
      <c r="H17414" s="17">
        <v>3.7000000000000002E-3</v>
      </c>
      <c r="I17414" s="18">
        <f t="shared" si="4536"/>
        <v>3.0944730068300005E-2</v>
      </c>
      <c r="J17414" s="19">
        <f t="shared" si="4537"/>
        <v>11.520929289068301</v>
      </c>
      <c r="K17414" s="6"/>
    </row>
    <row r="17415" spans="1:11" ht="12.75" customHeight="1" x14ac:dyDescent="0.25">
      <c r="A17415" s="13">
        <v>42559</v>
      </c>
      <c r="B17415" s="14">
        <v>71.040000000000006</v>
      </c>
      <c r="C17415" s="14">
        <v>0</v>
      </c>
      <c r="D17415" s="14">
        <v>0</v>
      </c>
      <c r="E17415" s="15">
        <v>71.040000000000006</v>
      </c>
      <c r="F17415" s="16">
        <f t="shared" si="4535"/>
        <v>5.2782720000000012</v>
      </c>
      <c r="G17415" s="20">
        <f t="shared" si="4538"/>
        <v>11.520929289068301</v>
      </c>
      <c r="H17415" s="17">
        <v>4.0499999999999998E-3</v>
      </c>
      <c r="I17415" s="18">
        <f t="shared" si="4536"/>
        <v>5.7348264420726616E-2</v>
      </c>
      <c r="J17415" s="19">
        <f t="shared" si="4537"/>
        <v>16.856549553489028</v>
      </c>
      <c r="K17415" s="6"/>
    </row>
    <row r="17416" spans="1:11" ht="12.75" customHeight="1" x14ac:dyDescent="0.25">
      <c r="A17416" s="13">
        <v>42590</v>
      </c>
      <c r="B17416" s="14">
        <v>84.16</v>
      </c>
      <c r="C17416" s="14">
        <v>0</v>
      </c>
      <c r="D17416" s="14">
        <v>0</v>
      </c>
      <c r="E17416" s="15">
        <v>84.16</v>
      </c>
      <c r="F17416" s="16">
        <f t="shared" si="4535"/>
        <v>6.253088</v>
      </c>
      <c r="G17416" s="20">
        <f t="shared" si="4538"/>
        <v>16.856549553489028</v>
      </c>
      <c r="H17416" s="17">
        <v>4.1999999999999997E-3</v>
      </c>
      <c r="I17416" s="18">
        <f t="shared" si="4536"/>
        <v>8.3928992924653903E-2</v>
      </c>
      <c r="J17416" s="19">
        <f t="shared" si="4537"/>
        <v>23.193566546413685</v>
      </c>
      <c r="K17416" s="6"/>
    </row>
    <row r="17417" spans="1:11" ht="12.75" customHeight="1" x14ac:dyDescent="0.25">
      <c r="A17417" s="13">
        <v>42622</v>
      </c>
      <c r="B17417" s="14">
        <v>78.91</v>
      </c>
      <c r="C17417" s="14">
        <v>0</v>
      </c>
      <c r="D17417" s="14">
        <v>0</v>
      </c>
      <c r="E17417" s="15">
        <v>78.91</v>
      </c>
      <c r="F17417" s="16">
        <f t="shared" si="4535"/>
        <v>5.8630130000000005</v>
      </c>
      <c r="G17417" s="20">
        <f t="shared" si="4538"/>
        <v>23.193566546413685</v>
      </c>
      <c r="H17417" s="17">
        <v>4.45E-3</v>
      </c>
      <c r="I17417" s="18">
        <f t="shared" si="4536"/>
        <v>0.1162565750565409</v>
      </c>
      <c r="J17417" s="19">
        <f t="shared" si="4537"/>
        <v>29.172836121470226</v>
      </c>
      <c r="K17417" s="6"/>
    </row>
    <row r="17418" spans="1:11" ht="12.75" customHeight="1" x14ac:dyDescent="0.25">
      <c r="A17418" s="13">
        <v>42654</v>
      </c>
      <c r="B17418" s="14">
        <v>71.56</v>
      </c>
      <c r="C17418" s="14">
        <v>0</v>
      </c>
      <c r="D17418" s="14">
        <v>0</v>
      </c>
      <c r="E17418" s="15">
        <v>71.56</v>
      </c>
      <c r="F17418" s="16">
        <f t="shared" si="4535"/>
        <v>5.3169080000000006</v>
      </c>
      <c r="G17418" s="20">
        <f t="shared" si="4538"/>
        <v>29.172836121470226</v>
      </c>
      <c r="H17418" s="17">
        <v>4.7999999999999996E-3</v>
      </c>
      <c r="I17418" s="18">
        <f t="shared" si="4536"/>
        <v>0.15279019258305707</v>
      </c>
      <c r="J17418" s="21">
        <f t="shared" si="4537"/>
        <v>34.642534314053279</v>
      </c>
      <c r="K17418" s="6"/>
    </row>
    <row r="17419" spans="1:11" ht="12.75" customHeight="1" x14ac:dyDescent="0.25">
      <c r="A17419" s="13">
        <v>42682</v>
      </c>
      <c r="B17419" s="14">
        <v>69.459999999999994</v>
      </c>
      <c r="C17419" s="14">
        <v>0</v>
      </c>
      <c r="D17419" s="14">
        <v>0</v>
      </c>
      <c r="E17419" s="15">
        <v>69.459999999999994</v>
      </c>
      <c r="F17419" s="16">
        <f t="shared" si="4535"/>
        <v>5.1608780000000003</v>
      </c>
      <c r="G17419" s="20">
        <f t="shared" si="4538"/>
        <v>34.642534314053279</v>
      </c>
      <c r="H17419" s="17">
        <v>4.7999999999999996E-3</v>
      </c>
      <c r="I17419" s="18">
        <f t="shared" si="4536"/>
        <v>0.17867027190745571</v>
      </c>
      <c r="J17419" s="21">
        <f t="shared" si="4537"/>
        <v>39.982082585960733</v>
      </c>
      <c r="K17419" s="6"/>
    </row>
    <row r="17420" spans="1:11" ht="12.75" customHeight="1" x14ac:dyDescent="0.25">
      <c r="A17420" s="13">
        <v>42711</v>
      </c>
      <c r="B17420" s="14">
        <v>66.31</v>
      </c>
      <c r="C17420" s="14">
        <v>0</v>
      </c>
      <c r="D17420" s="14">
        <v>0</v>
      </c>
      <c r="E17420" s="15">
        <v>66.31</v>
      </c>
      <c r="F17420" s="16">
        <f t="shared" si="4535"/>
        <v>4.9268330000000002</v>
      </c>
      <c r="G17420" s="20">
        <f t="shared" si="4538"/>
        <v>39.982082585960733</v>
      </c>
      <c r="H17420" s="17">
        <v>6.0000000000000001E-3</v>
      </c>
      <c r="I17420" s="18">
        <f t="shared" si="4536"/>
        <v>0.25467299451576442</v>
      </c>
      <c r="J17420" s="21">
        <f t="shared" si="4537"/>
        <v>45.1635885804765</v>
      </c>
      <c r="K17420" s="6"/>
    </row>
    <row r="17421" spans="1:11" ht="12.75" customHeight="1" x14ac:dyDescent="0.25">
      <c r="A17421" s="13">
        <v>42746</v>
      </c>
      <c r="B17421" s="14">
        <v>77.67</v>
      </c>
      <c r="C17421" s="14">
        <v>0</v>
      </c>
      <c r="D17421" s="14">
        <v>0</v>
      </c>
      <c r="E17421" s="15">
        <v>77.67</v>
      </c>
      <c r="F17421" s="16">
        <f t="shared" si="4535"/>
        <v>5.7708810000000001</v>
      </c>
      <c r="G17421" s="20">
        <f t="shared" si="4538"/>
        <v>45.1635885804765</v>
      </c>
      <c r="H17421" s="17">
        <v>7.3000000000000001E-3</v>
      </c>
      <c r="I17421" s="18">
        <f t="shared" si="4536"/>
        <v>0.35075791228747843</v>
      </c>
      <c r="J17421" s="21">
        <f t="shared" si="4537"/>
        <v>51.28522749276398</v>
      </c>
      <c r="K17421" s="6"/>
    </row>
    <row r="17422" spans="1:11" ht="12.75" customHeight="1" x14ac:dyDescent="0.25">
      <c r="A17422" s="13">
        <v>42773</v>
      </c>
      <c r="B17422" s="14">
        <v>63.74</v>
      </c>
      <c r="C17422" s="14">
        <v>0</v>
      </c>
      <c r="D17422" s="14">
        <v>0</v>
      </c>
      <c r="E17422" s="15">
        <v>63.74</v>
      </c>
      <c r="F17422" s="16">
        <f t="shared" si="4535"/>
        <v>4.7358820000000001</v>
      </c>
      <c r="G17422" s="20">
        <f t="shared" si="4538"/>
        <v>51.28522749276398</v>
      </c>
      <c r="H17422" s="17">
        <v>6.8999999999999999E-3</v>
      </c>
      <c r="I17422" s="18">
        <f t="shared" si="4536"/>
        <v>0.37020686260007146</v>
      </c>
      <c r="J17422" s="21">
        <f t="shared" si="4537"/>
        <v>56.391316355364054</v>
      </c>
      <c r="K17422" s="6"/>
    </row>
    <row r="17423" spans="1:11" ht="12.75" customHeight="1" x14ac:dyDescent="0.25">
      <c r="A17423" s="13">
        <v>42801</v>
      </c>
      <c r="B17423" s="14">
        <v>64.569999999999993</v>
      </c>
      <c r="C17423" s="14">
        <v>0</v>
      </c>
      <c r="D17423" s="14">
        <v>0</v>
      </c>
      <c r="E17423" s="15">
        <v>64.569999999999993</v>
      </c>
      <c r="F17423" s="16">
        <f t="shared" si="4535"/>
        <v>4.7975509999999995</v>
      </c>
      <c r="G17423" s="20">
        <f t="shared" si="4538"/>
        <v>56.391316355364054</v>
      </c>
      <c r="H17423" s="17">
        <v>7.9000000000000008E-3</v>
      </c>
      <c r="I17423" s="18">
        <f t="shared" si="4536"/>
        <v>0.46444172565737607</v>
      </c>
      <c r="J17423" s="21">
        <f t="shared" si="4537"/>
        <v>61.653309081021426</v>
      </c>
      <c r="K17423" s="6"/>
    </row>
    <row r="17424" spans="1:11" ht="12.75" customHeight="1" x14ac:dyDescent="0.25">
      <c r="A17424" s="13">
        <v>42835</v>
      </c>
      <c r="B17424" s="14">
        <v>71.959999999999994</v>
      </c>
      <c r="C17424" s="14">
        <v>0</v>
      </c>
      <c r="D17424" s="14">
        <v>0</v>
      </c>
      <c r="E17424" s="15">
        <v>71.959999999999994</v>
      </c>
      <c r="F17424" s="16">
        <f t="shared" si="4535"/>
        <v>5.3466279999999999</v>
      </c>
      <c r="G17424" s="20">
        <f t="shared" si="4538"/>
        <v>61.653309081021426</v>
      </c>
      <c r="H17424" s="17">
        <v>8.9999999999999993E-3</v>
      </c>
      <c r="I17424" s="18">
        <f t="shared" si="4536"/>
        <v>0.57893960772919273</v>
      </c>
      <c r="J17424" s="21">
        <f t="shared" si="4537"/>
        <v>67.578876688750626</v>
      </c>
      <c r="K17424" s="6"/>
    </row>
    <row r="17425" spans="1:11" ht="12.75" customHeight="1" x14ac:dyDescent="0.25">
      <c r="A17425" s="13">
        <v>42866</v>
      </c>
      <c r="B17425" s="14">
        <v>66.2</v>
      </c>
      <c r="C17425" s="14">
        <v>0</v>
      </c>
      <c r="D17425" s="14">
        <v>0</v>
      </c>
      <c r="E17425" s="15"/>
      <c r="F17425" s="16">
        <f t="shared" si="4535"/>
        <v>0</v>
      </c>
      <c r="G17425" s="20">
        <f t="shared" si="4538"/>
        <v>67.578876688750626</v>
      </c>
      <c r="H17425" s="17">
        <v>9.0500000000000008E-3</v>
      </c>
      <c r="I17425" s="18">
        <f t="shared" si="4536"/>
        <v>0.6115888340331932</v>
      </c>
      <c r="J17425" s="21">
        <f t="shared" si="4537"/>
        <v>68.190465522783825</v>
      </c>
      <c r="K17425" s="6"/>
    </row>
    <row r="17426" spans="1:11" ht="12.75" customHeight="1" x14ac:dyDescent="0.25">
      <c r="A17426" s="13">
        <v>42896</v>
      </c>
      <c r="B17426" s="14">
        <v>74.41</v>
      </c>
      <c r="C17426" s="14">
        <v>0</v>
      </c>
      <c r="D17426" s="14">
        <v>0</v>
      </c>
      <c r="E17426" s="15"/>
      <c r="F17426" s="16">
        <f t="shared" si="4535"/>
        <v>0</v>
      </c>
      <c r="G17426" s="20">
        <f t="shared" si="4538"/>
        <v>68.190465522783825</v>
      </c>
      <c r="H17426" s="17">
        <v>1.0149999999999999E-2</v>
      </c>
      <c r="I17426" s="18">
        <f t="shared" si="4536"/>
        <v>0.69213322505625574</v>
      </c>
      <c r="J17426" s="27">
        <f t="shared" si="4537"/>
        <v>68.882598747840078</v>
      </c>
      <c r="K17426" s="6"/>
    </row>
    <row r="17427" spans="1:11" ht="12.75" customHeight="1" x14ac:dyDescent="0.25">
      <c r="A17427" s="13"/>
      <c r="B17427" s="14"/>
      <c r="C17427" s="14"/>
      <c r="D17427" s="14"/>
      <c r="E17427" s="15"/>
      <c r="F17427" s="16">
        <f>SUM(F17413:F17426)</f>
        <v>64.93077000000001</v>
      </c>
      <c r="I17427" s="8">
        <f>SUM(I17413:I17426)</f>
        <v>3.9518287478400662</v>
      </c>
      <c r="K17427" s="6">
        <f>SUM(F17427:I17427)</f>
        <v>68.882598747840078</v>
      </c>
    </row>
    <row r="17428" spans="1:11" ht="12.75" customHeight="1" x14ac:dyDescent="0.25">
      <c r="A17428" s="7" t="s">
        <v>2101</v>
      </c>
      <c r="B17428" s="7" t="s">
        <v>2102</v>
      </c>
    </row>
    <row r="17429" spans="1:11" ht="12.75" customHeight="1" x14ac:dyDescent="0.25">
      <c r="A17429" s="13">
        <v>42501</v>
      </c>
      <c r="B17429" s="14">
        <v>10.84</v>
      </c>
      <c r="C17429" s="14">
        <v>0</v>
      </c>
      <c r="D17429" s="14">
        <v>31.66</v>
      </c>
      <c r="E17429" s="15">
        <v>42.5</v>
      </c>
      <c r="F17429" s="16">
        <f>PRODUCT(E17429*0.0743)</f>
        <v>3.1577500000000001</v>
      </c>
      <c r="H17429" s="17">
        <v>3.5000000000000001E-3</v>
      </c>
      <c r="I17429" s="18">
        <f t="shared" ref="I17429:I17442" si="4539">((F17429/2)+G17429)*(H17429)</f>
        <v>5.5260625000000006E-3</v>
      </c>
      <c r="J17429" s="19">
        <f t="shared" ref="J17429:J17442" si="4540">F17429+G17429+I17429</f>
        <v>3.1632760625</v>
      </c>
    </row>
    <row r="17430" spans="1:11" ht="12.75" customHeight="1" x14ac:dyDescent="0.25">
      <c r="A17430" s="13">
        <v>42527</v>
      </c>
      <c r="B17430" s="14">
        <v>48.46</v>
      </c>
      <c r="C17430" s="14">
        <v>0</v>
      </c>
      <c r="D17430" s="14">
        <v>0</v>
      </c>
      <c r="E17430" s="15">
        <v>48.46</v>
      </c>
      <c r="F17430" s="16">
        <f t="shared" ref="F17430:F17442" si="4541">PRODUCT(E17430*0.0743)</f>
        <v>3.6005780000000005</v>
      </c>
      <c r="G17430" s="20">
        <f t="shared" ref="G17430:G17442" si="4542">SUM(J17429)</f>
        <v>3.1632760625</v>
      </c>
      <c r="H17430" s="17">
        <v>3.7000000000000002E-3</v>
      </c>
      <c r="I17430" s="18">
        <f t="shared" si="4539"/>
        <v>1.8365190731250005E-2</v>
      </c>
      <c r="J17430" s="19">
        <f t="shared" si="4540"/>
        <v>6.7822192532312497</v>
      </c>
    </row>
    <row r="17431" spans="1:11" ht="12.75" customHeight="1" x14ac:dyDescent="0.25">
      <c r="A17431" s="13">
        <v>42559</v>
      </c>
      <c r="B17431" s="14">
        <v>31.66</v>
      </c>
      <c r="C17431" s="14">
        <v>0</v>
      </c>
      <c r="D17431" s="14">
        <v>0</v>
      </c>
      <c r="E17431" s="15">
        <v>31.66</v>
      </c>
      <c r="F17431" s="16">
        <f t="shared" si="4541"/>
        <v>2.352338</v>
      </c>
      <c r="G17431" s="20">
        <f t="shared" si="4542"/>
        <v>6.7822192532312497</v>
      </c>
      <c r="H17431" s="17">
        <v>4.0499999999999998E-3</v>
      </c>
      <c r="I17431" s="18">
        <f t="shared" si="4539"/>
        <v>3.2231472425586556E-2</v>
      </c>
      <c r="J17431" s="19">
        <f t="shared" si="4540"/>
        <v>9.1667887256568363</v>
      </c>
    </row>
    <row r="17432" spans="1:11" ht="12.75" customHeight="1" x14ac:dyDescent="0.25">
      <c r="A17432" s="13">
        <v>42590</v>
      </c>
      <c r="B17432" s="14">
        <v>50.04</v>
      </c>
      <c r="C17432" s="14">
        <v>0</v>
      </c>
      <c r="D17432" s="14">
        <v>0</v>
      </c>
      <c r="E17432" s="15">
        <v>50.04</v>
      </c>
      <c r="F17432" s="16">
        <f t="shared" si="4541"/>
        <v>3.7179720000000001</v>
      </c>
      <c r="G17432" s="20">
        <f t="shared" si="4542"/>
        <v>9.1667887256568363</v>
      </c>
      <c r="H17432" s="17">
        <v>4.1999999999999997E-3</v>
      </c>
      <c r="I17432" s="18">
        <f t="shared" si="4539"/>
        <v>4.6308253847758711E-2</v>
      </c>
      <c r="J17432" s="19">
        <f t="shared" si="4540"/>
        <v>12.931068979504595</v>
      </c>
    </row>
    <row r="17433" spans="1:11" ht="12.75" customHeight="1" x14ac:dyDescent="0.25">
      <c r="A17433" s="13">
        <v>42622</v>
      </c>
      <c r="B17433" s="14">
        <v>49.51</v>
      </c>
      <c r="C17433" s="14">
        <v>0</v>
      </c>
      <c r="D17433" s="14">
        <v>0</v>
      </c>
      <c r="E17433" s="15">
        <v>49.51</v>
      </c>
      <c r="F17433" s="16">
        <f t="shared" si="4541"/>
        <v>3.6785930000000002</v>
      </c>
      <c r="G17433" s="20">
        <f t="shared" si="4542"/>
        <v>12.931068979504595</v>
      </c>
      <c r="H17433" s="17">
        <v>4.45E-3</v>
      </c>
      <c r="I17433" s="18">
        <f t="shared" si="4539"/>
        <v>6.5728126383795438E-2</v>
      </c>
      <c r="J17433" s="19">
        <f t="shared" si="4540"/>
        <v>16.67539010588839</v>
      </c>
    </row>
    <row r="17434" spans="1:11" ht="12.75" customHeight="1" x14ac:dyDescent="0.25">
      <c r="A17434" s="13">
        <v>42654</v>
      </c>
      <c r="B17434" s="14">
        <v>45.31</v>
      </c>
      <c r="C17434" s="14">
        <v>0</v>
      </c>
      <c r="D17434" s="14">
        <v>0</v>
      </c>
      <c r="E17434" s="15">
        <v>45.31</v>
      </c>
      <c r="F17434" s="16">
        <f t="shared" si="4541"/>
        <v>3.3665330000000004</v>
      </c>
      <c r="G17434" s="20">
        <f t="shared" si="4542"/>
        <v>16.67539010588839</v>
      </c>
      <c r="H17434" s="17">
        <v>4.7999999999999996E-3</v>
      </c>
      <c r="I17434" s="18">
        <f t="shared" si="4539"/>
        <v>8.8121551708264273E-2</v>
      </c>
      <c r="J17434" s="21">
        <f t="shared" si="4540"/>
        <v>20.130044657596656</v>
      </c>
    </row>
    <row r="17435" spans="1:11" ht="12.75" customHeight="1" x14ac:dyDescent="0.25">
      <c r="A17435" s="13">
        <v>42682</v>
      </c>
      <c r="B17435" s="14">
        <v>40.590000000000003</v>
      </c>
      <c r="C17435" s="14">
        <v>0</v>
      </c>
      <c r="D17435" s="14">
        <v>0</v>
      </c>
      <c r="E17435" s="15">
        <v>40.590000000000003</v>
      </c>
      <c r="F17435" s="16">
        <f t="shared" si="4541"/>
        <v>3.0158370000000003</v>
      </c>
      <c r="G17435" s="20">
        <f t="shared" si="4542"/>
        <v>20.130044657596656</v>
      </c>
      <c r="H17435" s="17">
        <v>4.7999999999999996E-3</v>
      </c>
      <c r="I17435" s="18">
        <f t="shared" si="4539"/>
        <v>0.10386222315646393</v>
      </c>
      <c r="J17435" s="21">
        <f t="shared" si="4540"/>
        <v>23.249743880753122</v>
      </c>
    </row>
    <row r="17436" spans="1:11" ht="12.75" customHeight="1" x14ac:dyDescent="0.25">
      <c r="A17436" s="13">
        <v>42711</v>
      </c>
      <c r="B17436" s="14">
        <v>42.16</v>
      </c>
      <c r="C17436" s="14">
        <v>0</v>
      </c>
      <c r="D17436" s="14">
        <v>0</v>
      </c>
      <c r="E17436" s="15">
        <v>42.16</v>
      </c>
      <c r="F17436" s="16">
        <f t="shared" si="4541"/>
        <v>3.1324879999999999</v>
      </c>
      <c r="G17436" s="20">
        <f t="shared" si="4542"/>
        <v>23.249743880753122</v>
      </c>
      <c r="H17436" s="17">
        <v>6.0000000000000001E-3</v>
      </c>
      <c r="I17436" s="18">
        <f t="shared" si="4539"/>
        <v>0.14889592728451875</v>
      </c>
      <c r="J17436" s="21">
        <f t="shared" si="4540"/>
        <v>26.531127808037638</v>
      </c>
    </row>
    <row r="17437" spans="1:11" ht="12.75" customHeight="1" x14ac:dyDescent="0.25">
      <c r="A17437" s="13">
        <v>42746</v>
      </c>
      <c r="B17437" s="14">
        <v>45.19</v>
      </c>
      <c r="C17437" s="14">
        <v>0</v>
      </c>
      <c r="D17437" s="14">
        <v>0</v>
      </c>
      <c r="E17437" s="15">
        <v>45.19</v>
      </c>
      <c r="F17437" s="16">
        <f t="shared" si="4541"/>
        <v>3.3576169999999999</v>
      </c>
      <c r="G17437" s="20">
        <f t="shared" si="4542"/>
        <v>26.531127808037638</v>
      </c>
      <c r="H17437" s="17">
        <v>7.3000000000000001E-3</v>
      </c>
      <c r="I17437" s="18">
        <f t="shared" si="4539"/>
        <v>0.20593253504867476</v>
      </c>
      <c r="J17437" s="21">
        <f t="shared" si="4540"/>
        <v>30.094677343086314</v>
      </c>
    </row>
    <row r="17438" spans="1:11" ht="12.75" customHeight="1" x14ac:dyDescent="0.25">
      <c r="A17438" s="13">
        <v>42773</v>
      </c>
      <c r="B17438" s="14">
        <v>42.29</v>
      </c>
      <c r="C17438" s="14">
        <v>0</v>
      </c>
      <c r="D17438" s="14">
        <v>0</v>
      </c>
      <c r="E17438" s="15">
        <v>42.29</v>
      </c>
      <c r="F17438" s="16">
        <f t="shared" si="4541"/>
        <v>3.142147</v>
      </c>
      <c r="G17438" s="20">
        <f t="shared" si="4542"/>
        <v>30.094677343086314</v>
      </c>
      <c r="H17438" s="17">
        <v>6.8999999999999999E-3</v>
      </c>
      <c r="I17438" s="18">
        <f t="shared" si="4539"/>
        <v>0.21849368081729556</v>
      </c>
      <c r="J17438" s="21">
        <f t="shared" si="4540"/>
        <v>33.455318023903608</v>
      </c>
    </row>
    <row r="17439" spans="1:11" ht="12.75" customHeight="1" x14ac:dyDescent="0.25">
      <c r="A17439" s="13">
        <v>42801</v>
      </c>
      <c r="B17439" s="14">
        <v>45.05</v>
      </c>
      <c r="C17439" s="14">
        <v>0</v>
      </c>
      <c r="D17439" s="14">
        <v>0</v>
      </c>
      <c r="E17439" s="15">
        <v>45.05</v>
      </c>
      <c r="F17439" s="16">
        <f t="shared" si="4541"/>
        <v>3.3472149999999998</v>
      </c>
      <c r="G17439" s="20">
        <f t="shared" si="4542"/>
        <v>33.455318023903608</v>
      </c>
      <c r="H17439" s="17">
        <v>7.9000000000000008E-3</v>
      </c>
      <c r="I17439" s="18">
        <f t="shared" si="4539"/>
        <v>0.27751851163883856</v>
      </c>
      <c r="J17439" s="21">
        <f t="shared" si="4540"/>
        <v>37.080051535542445</v>
      </c>
    </row>
    <row r="17440" spans="1:11" ht="12.75" customHeight="1" x14ac:dyDescent="0.25">
      <c r="A17440" s="13">
        <v>42835</v>
      </c>
      <c r="B17440" s="14">
        <v>45.8</v>
      </c>
      <c r="C17440" s="14">
        <v>0</v>
      </c>
      <c r="D17440" s="14">
        <v>0</v>
      </c>
      <c r="E17440" s="15">
        <v>45.8</v>
      </c>
      <c r="F17440" s="16">
        <f t="shared" si="4541"/>
        <v>3.4029400000000001</v>
      </c>
      <c r="G17440" s="20">
        <f t="shared" si="4542"/>
        <v>37.080051535542445</v>
      </c>
      <c r="H17440" s="17">
        <v>8.9999999999999993E-3</v>
      </c>
      <c r="I17440" s="18">
        <f t="shared" si="4539"/>
        <v>0.34903369381988197</v>
      </c>
      <c r="J17440" s="21">
        <f t="shared" si="4540"/>
        <v>40.83202522936233</v>
      </c>
    </row>
    <row r="17441" spans="1:11" ht="12.75" customHeight="1" x14ac:dyDescent="0.25">
      <c r="A17441" s="13">
        <v>42866</v>
      </c>
      <c r="B17441" s="14">
        <v>45.13</v>
      </c>
      <c r="C17441" s="14">
        <v>0</v>
      </c>
      <c r="D17441" s="14">
        <v>0</v>
      </c>
      <c r="E17441" s="15"/>
      <c r="F17441" s="16">
        <f t="shared" si="4541"/>
        <v>0</v>
      </c>
      <c r="G17441" s="20">
        <f t="shared" si="4542"/>
        <v>40.83202522936233</v>
      </c>
      <c r="H17441" s="17">
        <v>9.0500000000000008E-3</v>
      </c>
      <c r="I17441" s="18">
        <f t="shared" si="4539"/>
        <v>0.36952982832572911</v>
      </c>
      <c r="J17441" s="21">
        <f t="shared" si="4540"/>
        <v>41.201555057688061</v>
      </c>
    </row>
    <row r="17442" spans="1:11" ht="12.75" customHeight="1" x14ac:dyDescent="0.25">
      <c r="A17442" s="13">
        <v>42896</v>
      </c>
      <c r="B17442" s="14">
        <v>42.66</v>
      </c>
      <c r="C17442" s="14">
        <v>0</v>
      </c>
      <c r="D17442" s="14">
        <v>0</v>
      </c>
      <c r="E17442" s="15"/>
      <c r="F17442" s="16">
        <f t="shared" si="4541"/>
        <v>0</v>
      </c>
      <c r="G17442" s="20">
        <f t="shared" si="4542"/>
        <v>41.201555057688061</v>
      </c>
      <c r="H17442" s="17">
        <v>1.0149999999999999E-2</v>
      </c>
      <c r="I17442" s="18">
        <f t="shared" si="4539"/>
        <v>0.4181957838355338</v>
      </c>
      <c r="J17442" s="27">
        <f t="shared" si="4540"/>
        <v>41.619750841523597</v>
      </c>
    </row>
    <row r="17443" spans="1:11" ht="12.75" customHeight="1" x14ac:dyDescent="0.25">
      <c r="A17443" s="13"/>
      <c r="B17443" s="14"/>
      <c r="C17443" s="14"/>
      <c r="D17443" s="14"/>
      <c r="E17443" s="15"/>
      <c r="F17443" s="16">
        <f>SUM(F17429:F17442)</f>
        <v>39.272008</v>
      </c>
      <c r="I17443" s="8">
        <f>SUM(I17429:I17442)</f>
        <v>2.3477428415235915</v>
      </c>
      <c r="K17443" s="9">
        <f>SUM(F17443:I17443)</f>
        <v>41.61975084152359</v>
      </c>
    </row>
    <row r="17444" spans="1:11" ht="12.75" customHeight="1" x14ac:dyDescent="0.25">
      <c r="A17444" s="7" t="s">
        <v>2103</v>
      </c>
      <c r="B17444" s="7" t="s">
        <v>2104</v>
      </c>
    </row>
    <row r="17445" spans="1:11" ht="12.75" customHeight="1" x14ac:dyDescent="0.25">
      <c r="A17445" s="13">
        <v>42801</v>
      </c>
      <c r="B17445" s="14">
        <v>38.97</v>
      </c>
      <c r="C17445" s="14">
        <v>0</v>
      </c>
      <c r="D17445" s="14">
        <v>0</v>
      </c>
      <c r="E17445" s="15">
        <v>38.97</v>
      </c>
      <c r="F17445" s="16">
        <f t="shared" ref="F17445:F17448" si="4543">PRODUCT(E17445*0.0743)</f>
        <v>2.8954710000000001</v>
      </c>
      <c r="H17445" s="17">
        <v>7.9000000000000008E-3</v>
      </c>
      <c r="I17445" s="18">
        <f t="shared" ref="I17445:I17448" si="4544">((F17445/2)+G17445)*(H17445)</f>
        <v>1.1437110450000001E-2</v>
      </c>
      <c r="J17445" s="19">
        <f t="shared" ref="J17445:J17448" si="4545">F17445+G17445+I17445</f>
        <v>2.9069081104500003</v>
      </c>
    </row>
    <row r="17446" spans="1:11" ht="12.75" customHeight="1" x14ac:dyDescent="0.25">
      <c r="A17446" s="13">
        <v>42835</v>
      </c>
      <c r="B17446" s="14">
        <v>49.67</v>
      </c>
      <c r="C17446" s="14">
        <v>0</v>
      </c>
      <c r="D17446" s="14">
        <v>0</v>
      </c>
      <c r="E17446" s="15">
        <v>49.67</v>
      </c>
      <c r="F17446" s="16">
        <f t="shared" si="4543"/>
        <v>3.6904810000000006</v>
      </c>
      <c r="G17446" s="20">
        <f t="shared" ref="G17446:G17448" si="4546">SUM(J17445)</f>
        <v>2.9069081104500003</v>
      </c>
      <c r="H17446" s="17">
        <v>8.9999999999999993E-3</v>
      </c>
      <c r="I17446" s="18">
        <f t="shared" si="4544"/>
        <v>4.2769337494050007E-2</v>
      </c>
      <c r="J17446" s="19">
        <f t="shared" si="4545"/>
        <v>6.6401584479440512</v>
      </c>
    </row>
    <row r="17447" spans="1:11" ht="12.75" customHeight="1" x14ac:dyDescent="0.25">
      <c r="A17447" s="13">
        <v>42866</v>
      </c>
      <c r="B17447" s="14">
        <v>52.39</v>
      </c>
      <c r="C17447" s="14">
        <v>0</v>
      </c>
      <c r="D17447" s="14">
        <v>0</v>
      </c>
      <c r="E17447" s="15"/>
      <c r="F17447" s="16">
        <f t="shared" si="4543"/>
        <v>0</v>
      </c>
      <c r="G17447" s="20">
        <f t="shared" si="4546"/>
        <v>6.6401584479440512</v>
      </c>
      <c r="H17447" s="17">
        <v>9.0500000000000008E-3</v>
      </c>
      <c r="I17447" s="18">
        <f t="shared" si="4544"/>
        <v>6.0093433953893667E-2</v>
      </c>
      <c r="J17447" s="19">
        <f t="shared" si="4545"/>
        <v>6.7002518818979446</v>
      </c>
    </row>
    <row r="17448" spans="1:11" ht="12.75" customHeight="1" x14ac:dyDescent="0.25">
      <c r="A17448" s="13">
        <v>42896</v>
      </c>
      <c r="B17448" s="14">
        <v>83.38</v>
      </c>
      <c r="C17448" s="14">
        <v>0</v>
      </c>
      <c r="D17448" s="14">
        <v>0</v>
      </c>
      <c r="E17448" s="15"/>
      <c r="F17448" s="16">
        <f t="shared" si="4543"/>
        <v>0</v>
      </c>
      <c r="G17448" s="20">
        <f t="shared" si="4546"/>
        <v>6.7002518818979446</v>
      </c>
      <c r="H17448" s="17">
        <v>1.0149999999999999E-2</v>
      </c>
      <c r="I17448" s="18">
        <f t="shared" si="4544"/>
        <v>6.8007556601264132E-2</v>
      </c>
      <c r="J17448" s="19">
        <f t="shared" si="4545"/>
        <v>6.768259438499209</v>
      </c>
    </row>
    <row r="17449" spans="1:11" ht="12.75" customHeight="1" x14ac:dyDescent="0.25">
      <c r="A17449" s="13"/>
      <c r="B17449" s="14"/>
      <c r="C17449" s="14"/>
      <c r="D17449" s="14"/>
      <c r="E17449" s="15"/>
      <c r="F17449" s="16">
        <f>SUM(F17445:F17448)</f>
        <v>6.5859520000000007</v>
      </c>
      <c r="I17449" s="8">
        <f>SUM(I17445:I17448)</f>
        <v>0.18230743849920783</v>
      </c>
      <c r="K17449" s="9">
        <f>SUM(F17449:J17449)</f>
        <v>6.768259438499209</v>
      </c>
    </row>
    <row r="17450" spans="1:11" ht="12.75" customHeight="1" x14ac:dyDescent="0.25">
      <c r="A17450" s="7" t="s">
        <v>2105</v>
      </c>
      <c r="B17450" s="7" t="s">
        <v>2106</v>
      </c>
    </row>
    <row r="17451" spans="1:11" ht="12.75" customHeight="1" x14ac:dyDescent="0.25">
      <c r="A17451" s="13">
        <v>42622</v>
      </c>
      <c r="B17451" s="14">
        <v>31.66</v>
      </c>
      <c r="C17451" s="14">
        <v>0</v>
      </c>
      <c r="D17451" s="14">
        <v>0</v>
      </c>
      <c r="E17451" s="15">
        <v>31.66</v>
      </c>
      <c r="F17451" s="16">
        <f t="shared" ref="F17451:F17460" si="4547">PRODUCT(E17451*0.0743)</f>
        <v>2.352338</v>
      </c>
      <c r="H17451" s="17">
        <v>4.45E-3</v>
      </c>
      <c r="I17451" s="18">
        <f t="shared" ref="I17451:I17460" si="4548">((F17451/2)+G17451)*(H17451)</f>
        <v>5.2339520499999998E-3</v>
      </c>
      <c r="J17451" s="19">
        <f t="shared" ref="J17451:J17460" si="4549">F17451+G17451+I17451</f>
        <v>2.3575719520500003</v>
      </c>
    </row>
    <row r="17452" spans="1:11" ht="12.75" customHeight="1" x14ac:dyDescent="0.25">
      <c r="A17452" s="13">
        <v>42654</v>
      </c>
      <c r="B17452" s="14">
        <v>31.66</v>
      </c>
      <c r="C17452" s="14">
        <v>0</v>
      </c>
      <c r="D17452" s="14">
        <v>0</v>
      </c>
      <c r="E17452" s="15">
        <v>31.66</v>
      </c>
      <c r="F17452" s="16">
        <f t="shared" si="4547"/>
        <v>2.352338</v>
      </c>
      <c r="G17452" s="20">
        <f t="shared" ref="G17452:G17460" si="4550">SUM(J17451)</f>
        <v>2.3575719520500003</v>
      </c>
      <c r="H17452" s="17">
        <v>4.7999999999999996E-3</v>
      </c>
      <c r="I17452" s="18">
        <f t="shared" si="4548"/>
        <v>1.6961956569840002E-2</v>
      </c>
      <c r="J17452" s="19">
        <f t="shared" si="4549"/>
        <v>4.7268719086198399</v>
      </c>
    </row>
    <row r="17453" spans="1:11" ht="12.75" customHeight="1" x14ac:dyDescent="0.25">
      <c r="A17453" s="13">
        <v>42682</v>
      </c>
      <c r="B17453" s="14">
        <v>31.66</v>
      </c>
      <c r="C17453" s="14">
        <v>0</v>
      </c>
      <c r="D17453" s="14">
        <v>0</v>
      </c>
      <c r="E17453" s="15">
        <v>31.66</v>
      </c>
      <c r="F17453" s="16">
        <f t="shared" si="4547"/>
        <v>2.352338</v>
      </c>
      <c r="G17453" s="20">
        <f t="shared" si="4550"/>
        <v>4.7268719086198399</v>
      </c>
      <c r="H17453" s="17">
        <v>4.7999999999999996E-3</v>
      </c>
      <c r="I17453" s="18">
        <f t="shared" si="4548"/>
        <v>2.8334596361375228E-2</v>
      </c>
      <c r="J17453" s="19">
        <f t="shared" si="4549"/>
        <v>7.1075445049812149</v>
      </c>
    </row>
    <row r="17454" spans="1:11" ht="12.75" customHeight="1" x14ac:dyDescent="0.25">
      <c r="A17454" s="13">
        <v>42711</v>
      </c>
      <c r="B17454" s="14">
        <v>31.66</v>
      </c>
      <c r="C17454" s="14">
        <v>0</v>
      </c>
      <c r="D17454" s="14">
        <v>0</v>
      </c>
      <c r="E17454" s="15">
        <v>31.66</v>
      </c>
      <c r="F17454" s="16">
        <f t="shared" si="4547"/>
        <v>2.352338</v>
      </c>
      <c r="G17454" s="20">
        <f t="shared" si="4550"/>
        <v>7.1075445049812149</v>
      </c>
      <c r="H17454" s="17">
        <v>6.0000000000000001E-3</v>
      </c>
      <c r="I17454" s="18">
        <f t="shared" si="4548"/>
        <v>4.9702281029887288E-2</v>
      </c>
      <c r="J17454" s="19">
        <f t="shared" si="4549"/>
        <v>9.5095847860111018</v>
      </c>
    </row>
    <row r="17455" spans="1:11" ht="12.75" customHeight="1" x14ac:dyDescent="0.25">
      <c r="A17455" s="13">
        <v>42746</v>
      </c>
      <c r="B17455" s="14">
        <v>31.66</v>
      </c>
      <c r="C17455" s="14">
        <v>0</v>
      </c>
      <c r="D17455" s="14">
        <v>0</v>
      </c>
      <c r="E17455" s="15">
        <v>31.66</v>
      </c>
      <c r="F17455" s="16">
        <f t="shared" si="4547"/>
        <v>2.352338</v>
      </c>
      <c r="G17455" s="20">
        <f t="shared" si="4550"/>
        <v>9.5095847860111018</v>
      </c>
      <c r="H17455" s="17">
        <v>7.3000000000000001E-3</v>
      </c>
      <c r="I17455" s="18">
        <f t="shared" si="4548"/>
        <v>7.8006002637881044E-2</v>
      </c>
      <c r="J17455" s="19">
        <f t="shared" si="4549"/>
        <v>11.939928788648983</v>
      </c>
    </row>
    <row r="17456" spans="1:11" ht="12.75" customHeight="1" x14ac:dyDescent="0.25">
      <c r="A17456" s="13">
        <v>42773</v>
      </c>
      <c r="B17456" s="14">
        <v>31.66</v>
      </c>
      <c r="C17456" s="14">
        <v>0</v>
      </c>
      <c r="D17456" s="14">
        <v>0</v>
      </c>
      <c r="E17456" s="15">
        <v>31.66</v>
      </c>
      <c r="F17456" s="16">
        <f t="shared" si="4547"/>
        <v>2.352338</v>
      </c>
      <c r="G17456" s="20">
        <f t="shared" si="4550"/>
        <v>11.939928788648983</v>
      </c>
      <c r="H17456" s="17">
        <v>6.8999999999999999E-3</v>
      </c>
      <c r="I17456" s="18">
        <f t="shared" si="4548"/>
        <v>9.0501074741677984E-2</v>
      </c>
      <c r="J17456" s="19">
        <f t="shared" si="4549"/>
        <v>14.38276786339066</v>
      </c>
    </row>
    <row r="17457" spans="1:11" ht="12.75" customHeight="1" x14ac:dyDescent="0.25">
      <c r="A17457" s="13">
        <v>42801</v>
      </c>
      <c r="B17457" s="14">
        <v>31.66</v>
      </c>
      <c r="C17457" s="14">
        <v>0</v>
      </c>
      <c r="D17457" s="14">
        <v>0</v>
      </c>
      <c r="E17457" s="15">
        <v>31.66</v>
      </c>
      <c r="F17457" s="16">
        <f t="shared" si="4547"/>
        <v>2.352338</v>
      </c>
      <c r="G17457" s="20">
        <f t="shared" si="4550"/>
        <v>14.38276786339066</v>
      </c>
      <c r="H17457" s="17">
        <v>7.9000000000000008E-3</v>
      </c>
      <c r="I17457" s="18">
        <f t="shared" si="4548"/>
        <v>0.12291560122078622</v>
      </c>
      <c r="J17457" s="19">
        <f t="shared" si="4549"/>
        <v>16.858021464611447</v>
      </c>
    </row>
    <row r="17458" spans="1:11" ht="12.75" customHeight="1" x14ac:dyDescent="0.25">
      <c r="A17458" s="13">
        <v>42835</v>
      </c>
      <c r="B17458" s="14">
        <v>31.86</v>
      </c>
      <c r="C17458" s="14">
        <v>0</v>
      </c>
      <c r="D17458" s="14">
        <v>0</v>
      </c>
      <c r="E17458" s="15">
        <v>31.86</v>
      </c>
      <c r="F17458" s="16">
        <f t="shared" si="4547"/>
        <v>2.3671980000000001</v>
      </c>
      <c r="G17458" s="20">
        <f t="shared" si="4550"/>
        <v>16.858021464611447</v>
      </c>
      <c r="H17458" s="17">
        <v>8.9999999999999993E-3</v>
      </c>
      <c r="I17458" s="18">
        <f t="shared" si="4548"/>
        <v>0.16237458418150302</v>
      </c>
      <c r="J17458" s="19">
        <f t="shared" si="4549"/>
        <v>19.387594048792952</v>
      </c>
    </row>
    <row r="17459" spans="1:11" ht="12.75" customHeight="1" x14ac:dyDescent="0.25">
      <c r="A17459" s="13">
        <v>42866</v>
      </c>
      <c r="B17459" s="14">
        <v>31.86</v>
      </c>
      <c r="C17459" s="14">
        <v>0</v>
      </c>
      <c r="D17459" s="14">
        <v>0</v>
      </c>
      <c r="E17459" s="15"/>
      <c r="F17459" s="16">
        <f t="shared" si="4547"/>
        <v>0</v>
      </c>
      <c r="G17459" s="20">
        <f t="shared" si="4550"/>
        <v>19.387594048792952</v>
      </c>
      <c r="H17459" s="17">
        <v>9.0500000000000008E-3</v>
      </c>
      <c r="I17459" s="18">
        <f t="shared" si="4548"/>
        <v>0.17545772614157623</v>
      </c>
      <c r="J17459" s="19">
        <f t="shared" si="4549"/>
        <v>19.563051774934529</v>
      </c>
    </row>
    <row r="17460" spans="1:11" ht="12.75" customHeight="1" x14ac:dyDescent="0.25">
      <c r="A17460" s="13">
        <v>42896</v>
      </c>
      <c r="B17460" s="14">
        <v>31.86</v>
      </c>
      <c r="C17460" s="14">
        <v>0</v>
      </c>
      <c r="D17460" s="14">
        <v>0</v>
      </c>
      <c r="E17460" s="15"/>
      <c r="F17460" s="16">
        <f t="shared" si="4547"/>
        <v>0</v>
      </c>
      <c r="G17460" s="20">
        <f t="shared" si="4550"/>
        <v>19.563051774934529</v>
      </c>
      <c r="H17460" s="17">
        <v>1.0149999999999999E-2</v>
      </c>
      <c r="I17460" s="18">
        <f t="shared" si="4548"/>
        <v>0.19856497551558544</v>
      </c>
      <c r="J17460" s="19">
        <f t="shared" si="4549"/>
        <v>19.761616750450113</v>
      </c>
    </row>
    <row r="17461" spans="1:11" ht="12.75" customHeight="1" x14ac:dyDescent="0.25">
      <c r="A17461" s="13"/>
      <c r="B17461" s="14"/>
      <c r="C17461" s="14"/>
      <c r="D17461" s="14"/>
      <c r="E17461" s="15"/>
      <c r="F17461" s="16">
        <f>SUM(F17451:F17460)</f>
        <v>18.833564000000003</v>
      </c>
      <c r="I17461" s="8">
        <f>SUM(I17451:I17460)</f>
        <v>0.92805275045011237</v>
      </c>
      <c r="K17461" s="9">
        <f>SUM(F17461:J17461)</f>
        <v>19.761616750450116</v>
      </c>
    </row>
    <row r="17462" spans="1:11" ht="12.75" customHeight="1" x14ac:dyDescent="0.25">
      <c r="A17462" s="7" t="s">
        <v>2107</v>
      </c>
      <c r="B17462" s="7" t="s">
        <v>2108</v>
      </c>
    </row>
    <row r="17463" spans="1:11" ht="12.75" customHeight="1" x14ac:dyDescent="0.25">
      <c r="A17463" s="13">
        <v>42501</v>
      </c>
      <c r="B17463" s="14">
        <v>5.81</v>
      </c>
      <c r="C17463" s="14">
        <v>0</v>
      </c>
      <c r="D17463" s="14">
        <v>31.66</v>
      </c>
      <c r="E17463" s="15">
        <v>37.47</v>
      </c>
      <c r="F17463" s="16">
        <f>PRODUCT(E17463*0.0743)</f>
        <v>2.7840210000000001</v>
      </c>
      <c r="H17463" s="17">
        <v>3.5000000000000001E-3</v>
      </c>
      <c r="I17463" s="18">
        <f t="shared" ref="I17463:I17476" si="4551">((F17463/2)+G17463)*(H17463)</f>
        <v>4.8720367500000002E-3</v>
      </c>
      <c r="J17463" s="19">
        <f t="shared" ref="J17463:J17476" si="4552">F17463+G17463+I17463</f>
        <v>2.7888930367500002</v>
      </c>
    </row>
    <row r="17464" spans="1:11" ht="12.75" customHeight="1" x14ac:dyDescent="0.25">
      <c r="A17464" s="13">
        <v>42527</v>
      </c>
      <c r="B17464" s="14">
        <v>44.79</v>
      </c>
      <c r="C17464" s="14">
        <v>0</v>
      </c>
      <c r="D17464" s="14">
        <v>0</v>
      </c>
      <c r="E17464" s="15">
        <v>44.79</v>
      </c>
      <c r="F17464" s="16">
        <f t="shared" ref="F17464:F17476" si="4553">PRODUCT(E17464*0.0743)</f>
        <v>3.3278970000000001</v>
      </c>
      <c r="G17464" s="20">
        <f t="shared" ref="G17464:G17476" si="4554">SUM(J17463)</f>
        <v>2.7888930367500002</v>
      </c>
      <c r="H17464" s="17">
        <v>3.7000000000000002E-3</v>
      </c>
      <c r="I17464" s="18">
        <f t="shared" si="4551"/>
        <v>1.6475513685975003E-2</v>
      </c>
      <c r="J17464" s="19">
        <f t="shared" si="4552"/>
        <v>6.1332655504359757</v>
      </c>
    </row>
    <row r="17465" spans="1:11" ht="12.75" customHeight="1" x14ac:dyDescent="0.25">
      <c r="A17465" s="13">
        <v>42559</v>
      </c>
      <c r="B17465" s="14">
        <v>41.64</v>
      </c>
      <c r="C17465" s="14">
        <v>0</v>
      </c>
      <c r="D17465" s="14">
        <v>0</v>
      </c>
      <c r="E17465" s="15">
        <v>41.64</v>
      </c>
      <c r="F17465" s="16">
        <f t="shared" si="4553"/>
        <v>3.093852</v>
      </c>
      <c r="G17465" s="20">
        <f t="shared" si="4554"/>
        <v>6.1332655504359757</v>
      </c>
      <c r="H17465" s="17">
        <v>4.0499999999999998E-3</v>
      </c>
      <c r="I17465" s="18">
        <f t="shared" si="4551"/>
        <v>3.1104775779265698E-2</v>
      </c>
      <c r="J17465" s="19">
        <f t="shared" si="4552"/>
        <v>9.2582223262152414</v>
      </c>
    </row>
    <row r="17466" spans="1:11" ht="12.75" customHeight="1" x14ac:dyDescent="0.25">
      <c r="A17466" s="13">
        <v>42590</v>
      </c>
      <c r="B17466" s="14">
        <v>45.84</v>
      </c>
      <c r="C17466" s="14">
        <v>0</v>
      </c>
      <c r="D17466" s="14">
        <v>0</v>
      </c>
      <c r="E17466" s="15">
        <v>45.84</v>
      </c>
      <c r="F17466" s="16">
        <f t="shared" si="4553"/>
        <v>3.4059120000000003</v>
      </c>
      <c r="G17466" s="20">
        <f t="shared" si="4554"/>
        <v>9.2582223262152414</v>
      </c>
      <c r="H17466" s="17">
        <v>4.1999999999999997E-3</v>
      </c>
      <c r="I17466" s="18">
        <f t="shared" si="4551"/>
        <v>4.6036948970104012E-2</v>
      </c>
      <c r="J17466" s="19">
        <f t="shared" si="4552"/>
        <v>12.710171275185346</v>
      </c>
    </row>
    <row r="17467" spans="1:11" ht="12.75" customHeight="1" x14ac:dyDescent="0.25">
      <c r="A17467" s="13">
        <v>42622</v>
      </c>
      <c r="B17467" s="14">
        <v>41.11</v>
      </c>
      <c r="C17467" s="14">
        <v>0</v>
      </c>
      <c r="D17467" s="14">
        <v>0</v>
      </c>
      <c r="E17467" s="15">
        <v>41.11</v>
      </c>
      <c r="F17467" s="16">
        <f t="shared" si="4553"/>
        <v>3.0544730000000002</v>
      </c>
      <c r="G17467" s="20">
        <f t="shared" si="4554"/>
        <v>12.710171275185346</v>
      </c>
      <c r="H17467" s="17">
        <v>4.45E-3</v>
      </c>
      <c r="I17467" s="18">
        <f t="shared" si="4551"/>
        <v>6.3356464599574794E-2</v>
      </c>
      <c r="J17467" s="19">
        <f t="shared" si="4552"/>
        <v>15.828000739784921</v>
      </c>
    </row>
    <row r="17468" spans="1:11" ht="12.75" customHeight="1" x14ac:dyDescent="0.25">
      <c r="A17468" s="13">
        <v>42654</v>
      </c>
      <c r="B17468" s="14">
        <v>46.36</v>
      </c>
      <c r="C17468" s="14">
        <v>0</v>
      </c>
      <c r="D17468" s="14">
        <v>0</v>
      </c>
      <c r="E17468" s="15">
        <v>46.36</v>
      </c>
      <c r="F17468" s="16">
        <f t="shared" si="4553"/>
        <v>3.4445480000000002</v>
      </c>
      <c r="G17468" s="20">
        <f t="shared" si="4554"/>
        <v>15.828000739784921</v>
      </c>
      <c r="H17468" s="17">
        <v>4.7999999999999996E-3</v>
      </c>
      <c r="I17468" s="18">
        <f t="shared" si="4551"/>
        <v>8.4241318750967617E-2</v>
      </c>
      <c r="J17468" s="21">
        <f t="shared" si="4552"/>
        <v>19.356790058535889</v>
      </c>
    </row>
    <row r="17469" spans="1:11" ht="12.75" customHeight="1" x14ac:dyDescent="0.25">
      <c r="A17469" s="13">
        <v>42682</v>
      </c>
      <c r="B17469" s="14">
        <v>42.16</v>
      </c>
      <c r="C17469" s="14">
        <v>0</v>
      </c>
      <c r="D17469" s="14">
        <v>0</v>
      </c>
      <c r="E17469" s="15">
        <v>42.16</v>
      </c>
      <c r="F17469" s="16">
        <f t="shared" si="4553"/>
        <v>3.1324879999999999</v>
      </c>
      <c r="G17469" s="20">
        <f t="shared" si="4554"/>
        <v>19.356790058535889</v>
      </c>
      <c r="H17469" s="17">
        <v>4.7999999999999996E-3</v>
      </c>
      <c r="I17469" s="18">
        <f t="shared" si="4551"/>
        <v>0.10043056348097226</v>
      </c>
      <c r="J17469" s="21">
        <f t="shared" si="4552"/>
        <v>22.589708622016861</v>
      </c>
    </row>
    <row r="17470" spans="1:11" ht="12.75" customHeight="1" x14ac:dyDescent="0.25">
      <c r="A17470" s="13">
        <v>42711</v>
      </c>
      <c r="B17470" s="14">
        <v>41.64</v>
      </c>
      <c r="C17470" s="14">
        <v>0</v>
      </c>
      <c r="D17470" s="14">
        <v>0</v>
      </c>
      <c r="E17470" s="15">
        <v>41.64</v>
      </c>
      <c r="F17470" s="16">
        <f t="shared" si="4553"/>
        <v>3.093852</v>
      </c>
      <c r="G17470" s="20">
        <f t="shared" si="4554"/>
        <v>22.589708622016861</v>
      </c>
      <c r="H17470" s="17">
        <v>6.0000000000000001E-3</v>
      </c>
      <c r="I17470" s="18">
        <f t="shared" si="4551"/>
        <v>0.14481980773210115</v>
      </c>
      <c r="J17470" s="21">
        <f t="shared" si="4552"/>
        <v>25.828380429748965</v>
      </c>
    </row>
    <row r="17471" spans="1:11" ht="12.75" customHeight="1" x14ac:dyDescent="0.25">
      <c r="A17471" s="13">
        <v>42746</v>
      </c>
      <c r="B17471" s="14">
        <v>48.26</v>
      </c>
      <c r="C17471" s="14">
        <v>0</v>
      </c>
      <c r="D17471" s="14">
        <v>0</v>
      </c>
      <c r="E17471" s="15">
        <v>48.26</v>
      </c>
      <c r="F17471" s="16">
        <f t="shared" si="4553"/>
        <v>3.585718</v>
      </c>
      <c r="G17471" s="20">
        <f t="shared" si="4554"/>
        <v>25.828380429748965</v>
      </c>
      <c r="H17471" s="17">
        <v>7.3000000000000001E-3</v>
      </c>
      <c r="I17471" s="18">
        <f t="shared" si="4551"/>
        <v>0.20163504783716743</v>
      </c>
      <c r="J17471" s="21">
        <f t="shared" si="4552"/>
        <v>29.615733477586133</v>
      </c>
    </row>
    <row r="17472" spans="1:11" ht="12.75" customHeight="1" x14ac:dyDescent="0.25">
      <c r="A17472" s="13">
        <v>42773</v>
      </c>
      <c r="B17472" s="14">
        <v>43.7</v>
      </c>
      <c r="C17472" s="14">
        <v>0</v>
      </c>
      <c r="D17472" s="14">
        <v>0</v>
      </c>
      <c r="E17472" s="15">
        <v>43.7</v>
      </c>
      <c r="F17472" s="16">
        <f t="shared" si="4553"/>
        <v>3.2469100000000006</v>
      </c>
      <c r="G17472" s="20">
        <f t="shared" si="4554"/>
        <v>29.615733477586133</v>
      </c>
      <c r="H17472" s="17">
        <v>6.8999999999999999E-3</v>
      </c>
      <c r="I17472" s="18">
        <f t="shared" si="4551"/>
        <v>0.21555040049534432</v>
      </c>
      <c r="J17472" s="21">
        <f t="shared" si="4552"/>
        <v>33.078193878081478</v>
      </c>
    </row>
    <row r="17473" spans="1:11" ht="12.75" customHeight="1" x14ac:dyDescent="0.25">
      <c r="A17473" s="13">
        <v>42801</v>
      </c>
      <c r="B17473" s="14">
        <v>43.16</v>
      </c>
      <c r="C17473" s="14">
        <v>0</v>
      </c>
      <c r="D17473" s="14">
        <v>0</v>
      </c>
      <c r="E17473" s="15">
        <v>43.16</v>
      </c>
      <c r="F17473" s="16">
        <f t="shared" si="4553"/>
        <v>3.206788</v>
      </c>
      <c r="G17473" s="20">
        <f t="shared" si="4554"/>
        <v>33.078193878081478</v>
      </c>
      <c r="H17473" s="17">
        <v>7.9000000000000008E-3</v>
      </c>
      <c r="I17473" s="18">
        <f t="shared" si="4551"/>
        <v>0.27398454423684371</v>
      </c>
      <c r="J17473" s="21">
        <f t="shared" si="4552"/>
        <v>36.558966422318328</v>
      </c>
    </row>
    <row r="17474" spans="1:11" ht="12.75" customHeight="1" x14ac:dyDescent="0.25">
      <c r="A17474" s="13">
        <v>42835</v>
      </c>
      <c r="B17474" s="14">
        <v>47.59</v>
      </c>
      <c r="C17474" s="14">
        <v>0</v>
      </c>
      <c r="D17474" s="14">
        <v>0</v>
      </c>
      <c r="E17474" s="15">
        <v>47.59</v>
      </c>
      <c r="F17474" s="16">
        <f t="shared" si="4553"/>
        <v>3.5359370000000006</v>
      </c>
      <c r="G17474" s="20">
        <f t="shared" si="4554"/>
        <v>36.558966422318328</v>
      </c>
      <c r="H17474" s="17">
        <v>8.9999999999999993E-3</v>
      </c>
      <c r="I17474" s="18">
        <f t="shared" si="4551"/>
        <v>0.34494241430086492</v>
      </c>
      <c r="J17474" s="21">
        <f t="shared" si="4552"/>
        <v>40.439845836619192</v>
      </c>
    </row>
    <row r="17475" spans="1:11" ht="12.75" customHeight="1" x14ac:dyDescent="0.25">
      <c r="A17475" s="13">
        <v>42866</v>
      </c>
      <c r="B17475" s="14">
        <v>43.82</v>
      </c>
      <c r="C17475" s="14">
        <v>0</v>
      </c>
      <c r="D17475" s="14">
        <v>0</v>
      </c>
      <c r="E17475" s="15"/>
      <c r="F17475" s="16">
        <f t="shared" si="4553"/>
        <v>0</v>
      </c>
      <c r="G17475" s="20">
        <f t="shared" si="4554"/>
        <v>40.439845836619192</v>
      </c>
      <c r="H17475" s="17">
        <v>9.0500000000000008E-3</v>
      </c>
      <c r="I17475" s="18">
        <f t="shared" si="4551"/>
        <v>0.36598060482140371</v>
      </c>
      <c r="J17475" s="21">
        <f t="shared" si="4552"/>
        <v>40.805826441440594</v>
      </c>
    </row>
    <row r="17476" spans="1:11" ht="12.75" customHeight="1" x14ac:dyDescent="0.25">
      <c r="A17476" s="13">
        <v>42896</v>
      </c>
      <c r="B17476" s="14">
        <v>42.36</v>
      </c>
      <c r="C17476" s="14">
        <v>0</v>
      </c>
      <c r="D17476" s="14">
        <v>0</v>
      </c>
      <c r="E17476" s="15"/>
      <c r="F17476" s="16">
        <f t="shared" si="4553"/>
        <v>0</v>
      </c>
      <c r="G17476" s="20">
        <f t="shared" si="4554"/>
        <v>40.805826441440594</v>
      </c>
      <c r="H17476" s="17">
        <v>1.0149999999999999E-2</v>
      </c>
      <c r="I17476" s="18">
        <f t="shared" si="4551"/>
        <v>0.41417913838062198</v>
      </c>
      <c r="J17476" s="27">
        <f t="shared" si="4552"/>
        <v>41.220005579821219</v>
      </c>
    </row>
    <row r="17477" spans="1:11" ht="12.75" customHeight="1" x14ac:dyDescent="0.25">
      <c r="A17477" s="13"/>
      <c r="B17477" s="14"/>
      <c r="C17477" s="14"/>
      <c r="D17477" s="14"/>
      <c r="E17477" s="15"/>
      <c r="F17477" s="16">
        <f>SUM(F17463:F17476)</f>
        <v>38.912396000000001</v>
      </c>
      <c r="I17477" s="8">
        <f>SUM(I17463:I17476)</f>
        <v>2.3076095798212064</v>
      </c>
      <c r="K17477" s="9">
        <f>SUM(F17477:I17477)</f>
        <v>41.220005579821205</v>
      </c>
    </row>
    <row r="17478" spans="1:11" ht="12.75" customHeight="1" x14ac:dyDescent="0.25">
      <c r="A17478" s="7" t="s">
        <v>2109</v>
      </c>
      <c r="B17478" s="7" t="s">
        <v>2110</v>
      </c>
    </row>
    <row r="17479" spans="1:11" ht="12.75" customHeight="1" x14ac:dyDescent="0.25">
      <c r="A17479" s="13">
        <v>42501</v>
      </c>
      <c r="B17479" s="14">
        <v>15.48</v>
      </c>
      <c r="C17479" s="14">
        <v>0</v>
      </c>
      <c r="D17479" s="14">
        <v>31.66</v>
      </c>
      <c r="E17479" s="15">
        <v>47.14</v>
      </c>
      <c r="F17479" s="16">
        <f>PRODUCT(E17479*0.0743)</f>
        <v>3.5025020000000002</v>
      </c>
      <c r="H17479" s="17">
        <v>3.5000000000000001E-3</v>
      </c>
      <c r="I17479" s="18">
        <f t="shared" ref="I17479:I17492" si="4555">((F17479/2)+G17479)*(H17479)</f>
        <v>6.1293785000000002E-3</v>
      </c>
      <c r="J17479" s="19">
        <f t="shared" ref="J17479:J17492" si="4556">F17479+G17479+I17479</f>
        <v>3.5086313785000001</v>
      </c>
    </row>
    <row r="17480" spans="1:11" ht="12.75" customHeight="1" x14ac:dyDescent="0.25">
      <c r="A17480" s="13">
        <v>42527</v>
      </c>
      <c r="B17480" s="14">
        <v>68.94</v>
      </c>
      <c r="C17480" s="14">
        <v>0</v>
      </c>
      <c r="D17480" s="14">
        <v>0</v>
      </c>
      <c r="E17480" s="15">
        <v>68.94</v>
      </c>
      <c r="F17480" s="16">
        <f t="shared" ref="F17480:F17492" si="4557">PRODUCT(E17480*0.0743)</f>
        <v>5.122242</v>
      </c>
      <c r="G17480" s="20">
        <f t="shared" ref="G17480:G17492" si="4558">SUM(J17479)</f>
        <v>3.5086313785000001</v>
      </c>
      <c r="H17480" s="17">
        <v>3.7000000000000002E-3</v>
      </c>
      <c r="I17480" s="18">
        <f t="shared" si="4555"/>
        <v>2.2458083800450002E-2</v>
      </c>
      <c r="J17480" s="19">
        <f t="shared" si="4556"/>
        <v>8.65333146230045</v>
      </c>
    </row>
    <row r="17481" spans="1:11" ht="12.75" customHeight="1" x14ac:dyDescent="0.25">
      <c r="A17481" s="13">
        <v>42559</v>
      </c>
      <c r="B17481" s="14">
        <v>55.29</v>
      </c>
      <c r="C17481" s="14">
        <v>0</v>
      </c>
      <c r="D17481" s="14">
        <v>0</v>
      </c>
      <c r="E17481" s="15">
        <v>55.29</v>
      </c>
      <c r="F17481" s="16">
        <f t="shared" si="4557"/>
        <v>4.108047</v>
      </c>
      <c r="G17481" s="20">
        <f t="shared" si="4558"/>
        <v>8.65333146230045</v>
      </c>
      <c r="H17481" s="17">
        <v>4.0499999999999998E-3</v>
      </c>
      <c r="I17481" s="18">
        <f t="shared" si="4555"/>
        <v>4.3364787597316816E-2</v>
      </c>
      <c r="J17481" s="19">
        <f t="shared" si="4556"/>
        <v>12.804743249897767</v>
      </c>
    </row>
    <row r="17482" spans="1:11" ht="12.75" customHeight="1" x14ac:dyDescent="0.25">
      <c r="A17482" s="13">
        <v>42590</v>
      </c>
      <c r="B17482" s="14">
        <v>60.54</v>
      </c>
      <c r="C17482" s="14">
        <v>0</v>
      </c>
      <c r="D17482" s="14">
        <v>0</v>
      </c>
      <c r="E17482" s="15">
        <v>60.54</v>
      </c>
      <c r="F17482" s="16">
        <f t="shared" si="4557"/>
        <v>4.4981220000000004</v>
      </c>
      <c r="G17482" s="20">
        <f t="shared" si="4558"/>
        <v>12.804743249897767</v>
      </c>
      <c r="H17482" s="17">
        <v>4.1999999999999997E-3</v>
      </c>
      <c r="I17482" s="18">
        <f t="shared" si="4555"/>
        <v>6.3225977849570611E-2</v>
      </c>
      <c r="J17482" s="19">
        <f t="shared" si="4556"/>
        <v>17.366091227747336</v>
      </c>
    </row>
    <row r="17483" spans="1:11" ht="12.75" customHeight="1" x14ac:dyDescent="0.25">
      <c r="A17483" s="13">
        <v>42622</v>
      </c>
      <c r="B17483" s="14">
        <v>65.790000000000006</v>
      </c>
      <c r="C17483" s="14">
        <v>0</v>
      </c>
      <c r="D17483" s="14">
        <v>0</v>
      </c>
      <c r="E17483" s="15">
        <v>65.790000000000006</v>
      </c>
      <c r="F17483" s="16">
        <f t="shared" si="4557"/>
        <v>4.8881970000000008</v>
      </c>
      <c r="G17483" s="20">
        <f t="shared" si="4558"/>
        <v>17.366091227747336</v>
      </c>
      <c r="H17483" s="17">
        <v>4.45E-3</v>
      </c>
      <c r="I17483" s="18">
        <f t="shared" si="4555"/>
        <v>8.8155344288475643E-2</v>
      </c>
      <c r="J17483" s="19">
        <f t="shared" si="4556"/>
        <v>22.342443572035815</v>
      </c>
    </row>
    <row r="17484" spans="1:11" ht="12.75" customHeight="1" x14ac:dyDescent="0.25">
      <c r="A17484" s="13">
        <v>42654</v>
      </c>
      <c r="B17484" s="14">
        <v>66.31</v>
      </c>
      <c r="C17484" s="14">
        <v>0</v>
      </c>
      <c r="D17484" s="14">
        <v>0</v>
      </c>
      <c r="E17484" s="15">
        <v>66.31</v>
      </c>
      <c r="F17484" s="16">
        <f t="shared" si="4557"/>
        <v>4.9268330000000002</v>
      </c>
      <c r="G17484" s="20">
        <f t="shared" si="4558"/>
        <v>22.342443572035815</v>
      </c>
      <c r="H17484" s="17">
        <v>4.7999999999999996E-3</v>
      </c>
      <c r="I17484" s="18">
        <f t="shared" si="4555"/>
        <v>0.11906812834577191</v>
      </c>
      <c r="J17484" s="21">
        <f t="shared" si="4556"/>
        <v>27.388344700381587</v>
      </c>
    </row>
    <row r="17485" spans="1:11" ht="12.75" customHeight="1" x14ac:dyDescent="0.25">
      <c r="A17485" s="13">
        <v>42682</v>
      </c>
      <c r="B17485" s="14">
        <v>31.66</v>
      </c>
      <c r="C17485" s="14">
        <v>0</v>
      </c>
      <c r="D17485" s="14">
        <v>0</v>
      </c>
      <c r="E17485" s="15">
        <v>31.66</v>
      </c>
      <c r="F17485" s="16">
        <f t="shared" si="4557"/>
        <v>2.352338</v>
      </c>
      <c r="G17485" s="20">
        <f t="shared" si="4558"/>
        <v>27.388344700381587</v>
      </c>
      <c r="H17485" s="17">
        <v>4.7999999999999996E-3</v>
      </c>
      <c r="I17485" s="18">
        <f t="shared" si="4555"/>
        <v>0.13710966576183162</v>
      </c>
      <c r="J17485" s="21">
        <f t="shared" si="4556"/>
        <v>29.877792366143417</v>
      </c>
    </row>
    <row r="17486" spans="1:11" ht="12.75" customHeight="1" x14ac:dyDescent="0.25">
      <c r="A17486" s="13">
        <v>42711</v>
      </c>
      <c r="B17486" s="14">
        <v>54.24</v>
      </c>
      <c r="C17486" s="14">
        <v>0</v>
      </c>
      <c r="D17486" s="14">
        <v>0</v>
      </c>
      <c r="E17486" s="15">
        <v>54.24</v>
      </c>
      <c r="F17486" s="16">
        <f t="shared" si="4557"/>
        <v>4.0300320000000003</v>
      </c>
      <c r="G17486" s="20">
        <f t="shared" si="4558"/>
        <v>29.877792366143417</v>
      </c>
      <c r="H17486" s="17">
        <v>6.0000000000000001E-3</v>
      </c>
      <c r="I17486" s="18">
        <f t="shared" si="4555"/>
        <v>0.1913568501968605</v>
      </c>
      <c r="J17486" s="21">
        <f t="shared" si="4556"/>
        <v>34.099181216340277</v>
      </c>
    </row>
    <row r="17487" spans="1:11" ht="12.75" customHeight="1" x14ac:dyDescent="0.25">
      <c r="A17487" s="13">
        <v>42746</v>
      </c>
      <c r="B17487" s="14">
        <v>66.180000000000007</v>
      </c>
      <c r="C17487" s="14">
        <v>0</v>
      </c>
      <c r="D17487" s="14">
        <v>0</v>
      </c>
      <c r="E17487" s="15">
        <v>66.180000000000007</v>
      </c>
      <c r="F17487" s="16">
        <f t="shared" si="4557"/>
        <v>4.917174000000001</v>
      </c>
      <c r="G17487" s="20">
        <f t="shared" si="4558"/>
        <v>34.099181216340277</v>
      </c>
      <c r="H17487" s="17">
        <v>7.3000000000000001E-3</v>
      </c>
      <c r="I17487" s="18">
        <f t="shared" si="4555"/>
        <v>0.26687170797928406</v>
      </c>
      <c r="J17487" s="21">
        <f t="shared" si="4556"/>
        <v>39.283226924319564</v>
      </c>
    </row>
    <row r="17488" spans="1:11" ht="12.75" customHeight="1" x14ac:dyDescent="0.25">
      <c r="A17488" s="13">
        <v>42773</v>
      </c>
      <c r="B17488" s="14">
        <v>58.9</v>
      </c>
      <c r="C17488" s="14">
        <v>0</v>
      </c>
      <c r="D17488" s="14">
        <v>0</v>
      </c>
      <c r="E17488" s="15">
        <v>58.9</v>
      </c>
      <c r="F17488" s="16">
        <f t="shared" si="4557"/>
        <v>4.3762699999999999</v>
      </c>
      <c r="G17488" s="20">
        <f t="shared" si="4558"/>
        <v>39.283226924319564</v>
      </c>
      <c r="H17488" s="17">
        <v>6.8999999999999999E-3</v>
      </c>
      <c r="I17488" s="18">
        <f t="shared" si="4555"/>
        <v>0.286152397277805</v>
      </c>
      <c r="J17488" s="21">
        <f t="shared" si="4556"/>
        <v>43.945649321597365</v>
      </c>
    </row>
    <row r="17489" spans="1:11" ht="12.75" customHeight="1" x14ac:dyDescent="0.25">
      <c r="A17489" s="13">
        <v>42801</v>
      </c>
      <c r="B17489" s="14">
        <v>54.8</v>
      </c>
      <c r="C17489" s="14">
        <v>0</v>
      </c>
      <c r="D17489" s="14">
        <v>0</v>
      </c>
      <c r="E17489" s="15">
        <v>54.8</v>
      </c>
      <c r="F17489" s="16">
        <f t="shared" si="4557"/>
        <v>4.0716400000000004</v>
      </c>
      <c r="G17489" s="20">
        <f t="shared" si="4558"/>
        <v>43.945649321597365</v>
      </c>
      <c r="H17489" s="17">
        <v>7.9000000000000008E-3</v>
      </c>
      <c r="I17489" s="18">
        <f t="shared" si="4555"/>
        <v>0.3632536076406192</v>
      </c>
      <c r="J17489" s="21">
        <f t="shared" si="4556"/>
        <v>48.38054292923799</v>
      </c>
    </row>
    <row r="17490" spans="1:11" ht="12.75" customHeight="1" x14ac:dyDescent="0.25">
      <c r="A17490" s="13">
        <v>42835</v>
      </c>
      <c r="B17490" s="14">
        <v>64.22</v>
      </c>
      <c r="C17490" s="14">
        <v>0</v>
      </c>
      <c r="D17490" s="14">
        <v>0</v>
      </c>
      <c r="E17490" s="15">
        <v>64.22</v>
      </c>
      <c r="F17490" s="16">
        <f t="shared" si="4557"/>
        <v>4.7715459999999998</v>
      </c>
      <c r="G17490" s="20">
        <f t="shared" si="4558"/>
        <v>48.38054292923799</v>
      </c>
      <c r="H17490" s="17">
        <v>8.9999999999999993E-3</v>
      </c>
      <c r="I17490" s="18">
        <f t="shared" si="4555"/>
        <v>0.4568968433631419</v>
      </c>
      <c r="J17490" s="21">
        <f t="shared" si="4556"/>
        <v>53.60898577260113</v>
      </c>
    </row>
    <row r="17491" spans="1:11" ht="12.75" customHeight="1" x14ac:dyDescent="0.25">
      <c r="A17491" s="13">
        <v>42866</v>
      </c>
      <c r="B17491" s="14">
        <v>79.41</v>
      </c>
      <c r="C17491" s="14">
        <v>0</v>
      </c>
      <c r="D17491" s="14">
        <v>0</v>
      </c>
      <c r="E17491" s="15"/>
      <c r="F17491" s="16">
        <f t="shared" si="4557"/>
        <v>0</v>
      </c>
      <c r="G17491" s="20">
        <f t="shared" si="4558"/>
        <v>53.60898577260113</v>
      </c>
      <c r="H17491" s="17">
        <v>9.0500000000000008E-3</v>
      </c>
      <c r="I17491" s="18">
        <f t="shared" si="4555"/>
        <v>0.48516132124204026</v>
      </c>
      <c r="J17491" s="21">
        <f t="shared" si="4556"/>
        <v>54.094147093843169</v>
      </c>
    </row>
    <row r="17492" spans="1:11" ht="12.75" customHeight="1" x14ac:dyDescent="0.25">
      <c r="A17492" s="13">
        <v>42896</v>
      </c>
      <c r="B17492" s="14">
        <v>55.93</v>
      </c>
      <c r="C17492" s="14">
        <v>0</v>
      </c>
      <c r="D17492" s="14">
        <v>0</v>
      </c>
      <c r="E17492" s="15"/>
      <c r="F17492" s="16">
        <f t="shared" si="4557"/>
        <v>0</v>
      </c>
      <c r="G17492" s="20">
        <f t="shared" si="4558"/>
        <v>54.094147093843169</v>
      </c>
      <c r="H17492" s="17">
        <v>1.0149999999999999E-2</v>
      </c>
      <c r="I17492" s="18">
        <f t="shared" si="4555"/>
        <v>0.54905559300250817</v>
      </c>
      <c r="J17492" s="27">
        <f t="shared" si="4556"/>
        <v>54.643202686845676</v>
      </c>
    </row>
    <row r="17493" spans="1:11" ht="12.75" customHeight="1" x14ac:dyDescent="0.25">
      <c r="A17493" s="13"/>
      <c r="B17493" s="14"/>
      <c r="C17493" s="14"/>
      <c r="D17493" s="14"/>
      <c r="E17493" s="15"/>
      <c r="F17493" s="16">
        <f>SUM(F17479:F17492)</f>
        <v>51.564943000000007</v>
      </c>
      <c r="I17493" s="8">
        <f>SUM(I17479:I17492)</f>
        <v>3.0782596868456755</v>
      </c>
      <c r="K17493" s="9">
        <f>SUM(F17493:I17493)</f>
        <v>54.643202686845683</v>
      </c>
    </row>
    <row r="17494" spans="1:11" ht="12.75" customHeight="1" x14ac:dyDescent="0.25">
      <c r="A17494" s="7" t="s">
        <v>2111</v>
      </c>
      <c r="B17494" s="7" t="s">
        <v>2112</v>
      </c>
    </row>
    <row r="17495" spans="1:11" ht="12.75" customHeight="1" x14ac:dyDescent="0.25">
      <c r="A17495" s="13">
        <v>42501</v>
      </c>
      <c r="B17495" s="14">
        <v>12.38</v>
      </c>
      <c r="C17495" s="14">
        <v>0</v>
      </c>
      <c r="D17495" s="14">
        <v>31.66</v>
      </c>
      <c r="E17495" s="15">
        <v>44.04</v>
      </c>
      <c r="F17495" s="16">
        <f>PRODUCT(E17495*0.0743)</f>
        <v>3.2721720000000003</v>
      </c>
      <c r="H17495" s="17">
        <v>3.5000000000000001E-3</v>
      </c>
      <c r="I17495" s="18">
        <f t="shared" ref="I17495:I17508" si="4559">((F17495/2)+G17495)*(H17495)</f>
        <v>5.7263010000000005E-3</v>
      </c>
      <c r="J17495" s="19">
        <f t="shared" ref="J17495:J17508" si="4560">F17495+G17495+I17495</f>
        <v>3.2778983010000005</v>
      </c>
    </row>
    <row r="17496" spans="1:11" ht="12.75" customHeight="1" x14ac:dyDescent="0.25">
      <c r="A17496" s="13">
        <v>42527</v>
      </c>
      <c r="B17496" s="14">
        <v>54.76</v>
      </c>
      <c r="C17496" s="14">
        <v>0</v>
      </c>
      <c r="D17496" s="14">
        <v>0</v>
      </c>
      <c r="E17496" s="15">
        <v>54.76</v>
      </c>
      <c r="F17496" s="16">
        <f t="shared" ref="F17496:F17508" si="4561">PRODUCT(E17496*0.0743)</f>
        <v>4.0686679999999997</v>
      </c>
      <c r="G17496" s="20">
        <f t="shared" ref="G17496:G17508" si="4562">SUM(J17495)</f>
        <v>3.2778983010000005</v>
      </c>
      <c r="H17496" s="17">
        <v>3.7000000000000002E-3</v>
      </c>
      <c r="I17496" s="18">
        <f t="shared" si="4559"/>
        <v>1.9655259513700001E-2</v>
      </c>
      <c r="J17496" s="19">
        <f t="shared" si="4560"/>
        <v>7.3662215605136998</v>
      </c>
    </row>
    <row r="17497" spans="1:11" ht="12.75" customHeight="1" x14ac:dyDescent="0.25">
      <c r="A17497" s="13">
        <v>42559</v>
      </c>
      <c r="B17497" s="14">
        <v>51.09</v>
      </c>
      <c r="C17497" s="14">
        <v>0</v>
      </c>
      <c r="D17497" s="14">
        <v>0</v>
      </c>
      <c r="E17497" s="15">
        <v>51.09</v>
      </c>
      <c r="F17497" s="16">
        <f t="shared" si="4561"/>
        <v>3.7959870000000007</v>
      </c>
      <c r="G17497" s="20">
        <f t="shared" si="4562"/>
        <v>7.3662215605136998</v>
      </c>
      <c r="H17497" s="17">
        <v>4.0499999999999998E-3</v>
      </c>
      <c r="I17497" s="18">
        <f t="shared" si="4559"/>
        <v>3.7520070995080486E-2</v>
      </c>
      <c r="J17497" s="19">
        <f t="shared" si="4560"/>
        <v>11.199728631508782</v>
      </c>
    </row>
    <row r="17498" spans="1:11" ht="12.75" customHeight="1" x14ac:dyDescent="0.25">
      <c r="A17498" s="13">
        <v>42590</v>
      </c>
      <c r="B17498" s="14">
        <v>58.44</v>
      </c>
      <c r="C17498" s="14">
        <v>0</v>
      </c>
      <c r="D17498" s="14">
        <v>0</v>
      </c>
      <c r="E17498" s="15">
        <v>58.44</v>
      </c>
      <c r="F17498" s="16">
        <f t="shared" si="4561"/>
        <v>4.3420920000000001</v>
      </c>
      <c r="G17498" s="20">
        <f t="shared" si="4562"/>
        <v>11.199728631508782</v>
      </c>
      <c r="H17498" s="17">
        <v>4.1999999999999997E-3</v>
      </c>
      <c r="I17498" s="18">
        <f t="shared" si="4559"/>
        <v>5.615725345233688E-2</v>
      </c>
      <c r="J17498" s="19">
        <f t="shared" si="4560"/>
        <v>15.597977884961118</v>
      </c>
    </row>
    <row r="17499" spans="1:11" ht="12.75" customHeight="1" x14ac:dyDescent="0.25">
      <c r="A17499" s="13">
        <v>42622</v>
      </c>
      <c r="B17499" s="14">
        <v>52.66</v>
      </c>
      <c r="C17499" s="14">
        <v>0</v>
      </c>
      <c r="D17499" s="14">
        <v>0</v>
      </c>
      <c r="E17499" s="15">
        <v>52.66</v>
      </c>
      <c r="F17499" s="16">
        <f t="shared" si="4561"/>
        <v>3.9126379999999998</v>
      </c>
      <c r="G17499" s="20">
        <f t="shared" si="4562"/>
        <v>15.597977884961118</v>
      </c>
      <c r="H17499" s="17">
        <v>4.45E-3</v>
      </c>
      <c r="I17499" s="18">
        <f t="shared" si="4559"/>
        <v>7.8116621138076978E-2</v>
      </c>
      <c r="J17499" s="19">
        <f t="shared" si="4560"/>
        <v>19.588732506099195</v>
      </c>
    </row>
    <row r="17500" spans="1:11" ht="12.75" customHeight="1" x14ac:dyDescent="0.25">
      <c r="A17500" s="13">
        <v>42654</v>
      </c>
      <c r="B17500" s="14">
        <v>50.56</v>
      </c>
      <c r="C17500" s="14">
        <v>0</v>
      </c>
      <c r="D17500" s="14">
        <v>0</v>
      </c>
      <c r="E17500" s="15">
        <v>50.56</v>
      </c>
      <c r="F17500" s="16">
        <f t="shared" si="4561"/>
        <v>3.7566080000000004</v>
      </c>
      <c r="G17500" s="20">
        <f t="shared" si="4562"/>
        <v>19.588732506099195</v>
      </c>
      <c r="H17500" s="17">
        <v>4.7999999999999996E-3</v>
      </c>
      <c r="I17500" s="18">
        <f t="shared" si="4559"/>
        <v>0.10304177522927613</v>
      </c>
      <c r="J17500" s="21">
        <f t="shared" si="4560"/>
        <v>23.44838228132847</v>
      </c>
    </row>
    <row r="17501" spans="1:11" ht="12.75" customHeight="1" x14ac:dyDescent="0.25">
      <c r="A17501" s="13">
        <v>42682</v>
      </c>
      <c r="B17501" s="14">
        <v>52.14</v>
      </c>
      <c r="C17501" s="14">
        <v>0</v>
      </c>
      <c r="D17501" s="14">
        <v>0</v>
      </c>
      <c r="E17501" s="15">
        <v>52.14</v>
      </c>
      <c r="F17501" s="16">
        <f t="shared" si="4561"/>
        <v>3.8740020000000004</v>
      </c>
      <c r="G17501" s="20">
        <f t="shared" si="4562"/>
        <v>23.44838228132847</v>
      </c>
      <c r="H17501" s="17">
        <v>4.7999999999999996E-3</v>
      </c>
      <c r="I17501" s="18">
        <f t="shared" si="4559"/>
        <v>0.12184983975037664</v>
      </c>
      <c r="J17501" s="21">
        <f t="shared" si="4560"/>
        <v>27.444234121078846</v>
      </c>
    </row>
    <row r="17502" spans="1:11" ht="12.75" customHeight="1" x14ac:dyDescent="0.25">
      <c r="A17502" s="13">
        <v>42711</v>
      </c>
      <c r="B17502" s="14">
        <v>47.94</v>
      </c>
      <c r="C17502" s="14">
        <v>0</v>
      </c>
      <c r="D17502" s="14">
        <v>0</v>
      </c>
      <c r="E17502" s="15">
        <v>47.94</v>
      </c>
      <c r="F17502" s="16">
        <f t="shared" si="4561"/>
        <v>3.5619420000000002</v>
      </c>
      <c r="G17502" s="20">
        <f t="shared" si="4562"/>
        <v>27.444234121078846</v>
      </c>
      <c r="H17502" s="17">
        <v>6.0000000000000001E-3</v>
      </c>
      <c r="I17502" s="18">
        <f t="shared" si="4559"/>
        <v>0.1753512307264731</v>
      </c>
      <c r="J17502" s="21">
        <f t="shared" si="4560"/>
        <v>31.181527351805318</v>
      </c>
    </row>
    <row r="17503" spans="1:11" ht="12.75" customHeight="1" x14ac:dyDescent="0.25">
      <c r="A17503" s="13">
        <v>42746</v>
      </c>
      <c r="B17503" s="14">
        <v>53.23</v>
      </c>
      <c r="C17503" s="14">
        <v>0</v>
      </c>
      <c r="D17503" s="14">
        <v>0</v>
      </c>
      <c r="E17503" s="15">
        <v>53.23</v>
      </c>
      <c r="F17503" s="16">
        <f t="shared" si="4561"/>
        <v>3.9549889999999999</v>
      </c>
      <c r="G17503" s="20">
        <f t="shared" si="4562"/>
        <v>31.181527351805318</v>
      </c>
      <c r="H17503" s="17">
        <v>7.3000000000000001E-3</v>
      </c>
      <c r="I17503" s="18">
        <f t="shared" si="4559"/>
        <v>0.24206085951817885</v>
      </c>
      <c r="J17503" s="21">
        <f t="shared" si="4560"/>
        <v>35.378577211323496</v>
      </c>
    </row>
    <row r="17504" spans="1:11" ht="12.75" customHeight="1" x14ac:dyDescent="0.25">
      <c r="A17504" s="13">
        <v>42773</v>
      </c>
      <c r="B17504" s="14">
        <v>48.63</v>
      </c>
      <c r="C17504" s="14">
        <v>0</v>
      </c>
      <c r="D17504" s="14">
        <v>0</v>
      </c>
      <c r="E17504" s="15">
        <v>48.63</v>
      </c>
      <c r="F17504" s="16">
        <f t="shared" si="4561"/>
        <v>3.6132090000000003</v>
      </c>
      <c r="G17504" s="20">
        <f t="shared" si="4562"/>
        <v>35.378577211323496</v>
      </c>
      <c r="H17504" s="17">
        <v>6.8999999999999999E-3</v>
      </c>
      <c r="I17504" s="18">
        <f t="shared" si="4559"/>
        <v>0.25657775380813208</v>
      </c>
      <c r="J17504" s="21">
        <f t="shared" si="4560"/>
        <v>39.248363965131624</v>
      </c>
    </row>
    <row r="17505" spans="1:11" ht="12.75" customHeight="1" x14ac:dyDescent="0.25">
      <c r="A17505" s="13">
        <v>42801</v>
      </c>
      <c r="B17505" s="14">
        <v>40.89</v>
      </c>
      <c r="C17505" s="14">
        <v>0</v>
      </c>
      <c r="D17505" s="14">
        <v>0</v>
      </c>
      <c r="E17505" s="15">
        <v>40.89</v>
      </c>
      <c r="F17505" s="16">
        <f t="shared" si="4561"/>
        <v>3.0381270000000002</v>
      </c>
      <c r="G17505" s="20">
        <f t="shared" si="4562"/>
        <v>39.248363965131624</v>
      </c>
      <c r="H17505" s="17">
        <v>7.9000000000000008E-3</v>
      </c>
      <c r="I17505" s="18">
        <f t="shared" si="4559"/>
        <v>0.32206267697453989</v>
      </c>
      <c r="J17505" s="21">
        <f t="shared" si="4560"/>
        <v>42.608553642106166</v>
      </c>
    </row>
    <row r="17506" spans="1:11" ht="12.75" customHeight="1" x14ac:dyDescent="0.25">
      <c r="A17506" s="13">
        <v>42835</v>
      </c>
      <c r="B17506" s="14">
        <v>47.92</v>
      </c>
      <c r="C17506" s="14">
        <v>0</v>
      </c>
      <c r="D17506" s="14">
        <v>0</v>
      </c>
      <c r="E17506" s="15">
        <v>47.92</v>
      </c>
      <c r="F17506" s="16">
        <f t="shared" si="4561"/>
        <v>3.5604560000000003</v>
      </c>
      <c r="G17506" s="20">
        <f t="shared" si="4562"/>
        <v>42.608553642106166</v>
      </c>
      <c r="H17506" s="17">
        <v>8.9999999999999993E-3</v>
      </c>
      <c r="I17506" s="18">
        <f t="shared" si="4559"/>
        <v>0.39949903477895549</v>
      </c>
      <c r="J17506" s="21">
        <f t="shared" si="4560"/>
        <v>46.568508676885124</v>
      </c>
    </row>
    <row r="17507" spans="1:11" ht="12.75" customHeight="1" x14ac:dyDescent="0.25">
      <c r="A17507" s="13">
        <v>42866</v>
      </c>
      <c r="B17507" s="14">
        <v>42.24</v>
      </c>
      <c r="C17507" s="14">
        <v>0</v>
      </c>
      <c r="D17507" s="14">
        <v>0</v>
      </c>
      <c r="E17507" s="15"/>
      <c r="F17507" s="16">
        <f t="shared" si="4561"/>
        <v>0</v>
      </c>
      <c r="G17507" s="20">
        <f t="shared" si="4562"/>
        <v>46.568508676885124</v>
      </c>
      <c r="H17507" s="17">
        <v>9.0500000000000008E-3</v>
      </c>
      <c r="I17507" s="18">
        <f t="shared" si="4559"/>
        <v>0.42144500352581038</v>
      </c>
      <c r="J17507" s="21">
        <f t="shared" si="4560"/>
        <v>46.989953680410935</v>
      </c>
    </row>
    <row r="17508" spans="1:11" ht="12.75" customHeight="1" x14ac:dyDescent="0.25">
      <c r="A17508" s="13">
        <v>42896</v>
      </c>
      <c r="B17508" s="14">
        <v>46.25</v>
      </c>
      <c r="C17508" s="14">
        <v>0</v>
      </c>
      <c r="D17508" s="14">
        <v>0</v>
      </c>
      <c r="E17508" s="15"/>
      <c r="F17508" s="16">
        <f t="shared" si="4561"/>
        <v>0</v>
      </c>
      <c r="G17508" s="20">
        <f t="shared" si="4562"/>
        <v>46.989953680410935</v>
      </c>
      <c r="H17508" s="17">
        <v>1.0149999999999999E-2</v>
      </c>
      <c r="I17508" s="18">
        <f t="shared" si="4559"/>
        <v>0.47694802985617096</v>
      </c>
      <c r="J17508" s="27">
        <f t="shared" si="4560"/>
        <v>47.466901710267102</v>
      </c>
    </row>
    <row r="17509" spans="1:11" ht="12.75" customHeight="1" x14ac:dyDescent="0.25">
      <c r="A17509" s="13"/>
      <c r="B17509" s="14"/>
      <c r="C17509" s="14"/>
      <c r="D17509" s="14"/>
      <c r="E17509" s="15"/>
      <c r="F17509" s="16">
        <f>SUM(F17495:F17508)</f>
        <v>44.750890000000005</v>
      </c>
      <c r="I17509" s="8">
        <f>SUM(I17495:I17508)</f>
        <v>2.7160117102671077</v>
      </c>
      <c r="K17509" s="9">
        <f>SUM(F17509:I17509)</f>
        <v>47.466901710267116</v>
      </c>
    </row>
    <row r="17510" spans="1:11" ht="12.75" customHeight="1" x14ac:dyDescent="0.25">
      <c r="A17510" s="7" t="s">
        <v>2113</v>
      </c>
      <c r="B17510" s="7" t="s">
        <v>2114</v>
      </c>
    </row>
    <row r="17511" spans="1:11" ht="12.75" customHeight="1" x14ac:dyDescent="0.25">
      <c r="A17511" s="13">
        <v>42501</v>
      </c>
      <c r="B17511" s="14">
        <v>17.03</v>
      </c>
      <c r="C17511" s="14">
        <v>0</v>
      </c>
      <c r="D17511" s="14">
        <v>31.66</v>
      </c>
      <c r="E17511" s="15">
        <v>48.69</v>
      </c>
      <c r="F17511" s="16">
        <f t="shared" ref="F17511:F17524" si="4563">PRODUCT(E17511*0.0743)</f>
        <v>3.617667</v>
      </c>
      <c r="H17511" s="17">
        <v>3.5000000000000001E-3</v>
      </c>
      <c r="I17511" s="18">
        <f t="shared" ref="I17511:I17524" si="4564">((F17511/2)+G17511)*(H17511)</f>
        <v>6.33091725E-3</v>
      </c>
      <c r="J17511" s="19">
        <f t="shared" ref="J17511:J17524" si="4565">F17511+G17511+I17511</f>
        <v>3.6239979172500001</v>
      </c>
    </row>
    <row r="17512" spans="1:11" ht="12.75" customHeight="1" x14ac:dyDescent="0.25">
      <c r="A17512" s="13">
        <v>42527</v>
      </c>
      <c r="B17512" s="14">
        <v>55.29</v>
      </c>
      <c r="C17512" s="14">
        <v>0</v>
      </c>
      <c r="D17512" s="14">
        <v>0</v>
      </c>
      <c r="E17512" s="15">
        <v>55.29</v>
      </c>
      <c r="F17512" s="16">
        <f t="shared" si="4563"/>
        <v>4.108047</v>
      </c>
      <c r="G17512" s="20">
        <f t="shared" ref="G17512:G17524" si="4566">SUM(J17511)</f>
        <v>3.6239979172500001</v>
      </c>
      <c r="H17512" s="17">
        <v>3.7000000000000002E-3</v>
      </c>
      <c r="I17512" s="18">
        <f t="shared" si="4564"/>
        <v>2.1008679243825001E-2</v>
      </c>
      <c r="J17512" s="19">
        <f t="shared" si="4565"/>
        <v>7.7530535964938254</v>
      </c>
    </row>
    <row r="17513" spans="1:11" ht="12.75" customHeight="1" x14ac:dyDescent="0.25">
      <c r="A17513" s="13">
        <v>42559</v>
      </c>
      <c r="B17513" s="14">
        <v>60.01</v>
      </c>
      <c r="C17513" s="14">
        <v>0</v>
      </c>
      <c r="D17513" s="14">
        <v>0</v>
      </c>
      <c r="E17513" s="15">
        <v>60.01</v>
      </c>
      <c r="F17513" s="16">
        <f t="shared" si="4563"/>
        <v>4.4587430000000001</v>
      </c>
      <c r="G17513" s="20">
        <f t="shared" si="4566"/>
        <v>7.7530535964938254</v>
      </c>
      <c r="H17513" s="17">
        <v>4.0499999999999998E-3</v>
      </c>
      <c r="I17513" s="18">
        <f t="shared" si="4564"/>
        <v>4.0428821640799993E-2</v>
      </c>
      <c r="J17513" s="19">
        <f t="shared" si="4565"/>
        <v>12.252225418134627</v>
      </c>
    </row>
    <row r="17514" spans="1:11" ht="12.75" customHeight="1" x14ac:dyDescent="0.25">
      <c r="A17514" s="13">
        <v>42590</v>
      </c>
      <c r="B17514" s="14">
        <v>66.84</v>
      </c>
      <c r="C17514" s="14">
        <v>0</v>
      </c>
      <c r="D17514" s="14">
        <v>0</v>
      </c>
      <c r="E17514" s="15">
        <v>66.84</v>
      </c>
      <c r="F17514" s="16">
        <f t="shared" si="4563"/>
        <v>4.9662120000000005</v>
      </c>
      <c r="G17514" s="20">
        <f t="shared" si="4566"/>
        <v>12.252225418134627</v>
      </c>
      <c r="H17514" s="17">
        <v>4.1999999999999997E-3</v>
      </c>
      <c r="I17514" s="18">
        <f t="shared" si="4564"/>
        <v>6.1888391956165432E-2</v>
      </c>
      <c r="J17514" s="19">
        <f t="shared" si="4565"/>
        <v>17.280325810090794</v>
      </c>
    </row>
    <row r="17515" spans="1:11" ht="12.75" customHeight="1" x14ac:dyDescent="0.25">
      <c r="A17515" s="13">
        <v>42622</v>
      </c>
      <c r="B17515" s="14">
        <v>68.94</v>
      </c>
      <c r="C17515" s="14">
        <v>0</v>
      </c>
      <c r="D17515" s="14">
        <v>0</v>
      </c>
      <c r="E17515" s="15">
        <v>68.94</v>
      </c>
      <c r="F17515" s="16">
        <f t="shared" si="4563"/>
        <v>5.122242</v>
      </c>
      <c r="G17515" s="20">
        <f t="shared" si="4566"/>
        <v>17.280325810090794</v>
      </c>
      <c r="H17515" s="17">
        <v>4.45E-3</v>
      </c>
      <c r="I17515" s="18">
        <f t="shared" si="4564"/>
        <v>8.8294438304904035E-2</v>
      </c>
      <c r="J17515" s="19">
        <f t="shared" si="4565"/>
        <v>22.490862248395697</v>
      </c>
    </row>
    <row r="17516" spans="1:11" ht="12.75" customHeight="1" x14ac:dyDescent="0.25">
      <c r="A17516" s="13">
        <v>42654</v>
      </c>
      <c r="B17516" s="14">
        <v>58.96</v>
      </c>
      <c r="C17516" s="14">
        <v>0</v>
      </c>
      <c r="D17516" s="14">
        <v>0</v>
      </c>
      <c r="E17516" s="15">
        <v>58.96</v>
      </c>
      <c r="F17516" s="16">
        <f t="shared" si="4563"/>
        <v>4.3807280000000004</v>
      </c>
      <c r="G17516" s="20">
        <f t="shared" si="4566"/>
        <v>22.490862248395697</v>
      </c>
      <c r="H17516" s="17">
        <v>4.7999999999999996E-3</v>
      </c>
      <c r="I17516" s="18">
        <f t="shared" si="4564"/>
        <v>0.11846988599229932</v>
      </c>
      <c r="J17516" s="19">
        <f t="shared" si="4565"/>
        <v>26.990060134387999</v>
      </c>
    </row>
    <row r="17517" spans="1:11" ht="12.75" customHeight="1" x14ac:dyDescent="0.25">
      <c r="A17517" s="13">
        <v>42682</v>
      </c>
      <c r="B17517" s="14">
        <v>66.84</v>
      </c>
      <c r="C17517" s="14">
        <v>0</v>
      </c>
      <c r="D17517" s="14">
        <v>0</v>
      </c>
      <c r="E17517" s="15">
        <v>66.84</v>
      </c>
      <c r="F17517" s="16">
        <f t="shared" si="4563"/>
        <v>4.9662120000000005</v>
      </c>
      <c r="G17517" s="20">
        <f t="shared" si="4566"/>
        <v>26.990060134387999</v>
      </c>
      <c r="H17517" s="17">
        <v>4.7999999999999996E-3</v>
      </c>
      <c r="I17517" s="18">
        <f t="shared" si="4564"/>
        <v>0.14147119744506237</v>
      </c>
      <c r="J17517" s="19">
        <f t="shared" si="4565"/>
        <v>32.097743331833065</v>
      </c>
    </row>
    <row r="17518" spans="1:11" ht="12.75" customHeight="1" x14ac:dyDescent="0.25">
      <c r="A17518" s="13">
        <v>42711</v>
      </c>
      <c r="B17518" s="14">
        <v>65.260000000000005</v>
      </c>
      <c r="C17518" s="14">
        <v>0</v>
      </c>
      <c r="D17518" s="14">
        <v>0</v>
      </c>
      <c r="E17518" s="15">
        <v>65.260000000000005</v>
      </c>
      <c r="F17518" s="16">
        <f t="shared" si="4563"/>
        <v>4.8488180000000005</v>
      </c>
      <c r="G17518" s="20">
        <f t="shared" si="4566"/>
        <v>32.097743331833065</v>
      </c>
      <c r="H17518" s="17">
        <v>6.0000000000000001E-3</v>
      </c>
      <c r="I17518" s="18">
        <f t="shared" si="4564"/>
        <v>0.20713291399099837</v>
      </c>
      <c r="J17518" s="19">
        <f t="shared" si="4565"/>
        <v>37.153694245824063</v>
      </c>
    </row>
    <row r="17519" spans="1:11" ht="12.75" customHeight="1" x14ac:dyDescent="0.25">
      <c r="A17519" s="13">
        <v>42746</v>
      </c>
      <c r="B17519" s="14">
        <v>65.36</v>
      </c>
      <c r="C17519" s="14">
        <v>0</v>
      </c>
      <c r="D17519" s="14">
        <v>0</v>
      </c>
      <c r="E17519" s="15">
        <v>65.36</v>
      </c>
      <c r="F17519" s="16">
        <f t="shared" si="4563"/>
        <v>4.8562479999999999</v>
      </c>
      <c r="G17519" s="20">
        <f t="shared" si="4566"/>
        <v>37.153694245824063</v>
      </c>
      <c r="H17519" s="17">
        <v>7.3000000000000001E-3</v>
      </c>
      <c r="I17519" s="18">
        <f t="shared" si="4564"/>
        <v>0.28894727319451563</v>
      </c>
      <c r="J17519" s="19">
        <f t="shared" si="4565"/>
        <v>42.29888951901858</v>
      </c>
    </row>
    <row r="17520" spans="1:11" ht="12.75" customHeight="1" x14ac:dyDescent="0.25">
      <c r="A17520" s="13">
        <v>42773</v>
      </c>
      <c r="B17520" s="14">
        <v>53.85</v>
      </c>
      <c r="C17520" s="14">
        <v>0</v>
      </c>
      <c r="D17520" s="14">
        <v>0</v>
      </c>
      <c r="E17520" s="15">
        <v>53.85</v>
      </c>
      <c r="F17520" s="16">
        <f t="shared" si="4563"/>
        <v>4.001055</v>
      </c>
      <c r="G17520" s="20">
        <f t="shared" si="4566"/>
        <v>42.29888951901858</v>
      </c>
      <c r="H17520" s="17">
        <v>6.8999999999999999E-3</v>
      </c>
      <c r="I17520" s="18">
        <f t="shared" si="4564"/>
        <v>0.3056659774312282</v>
      </c>
      <c r="J17520" s="19">
        <f t="shared" si="4565"/>
        <v>46.605610496449806</v>
      </c>
    </row>
    <row r="17521" spans="1:11" ht="12.75" customHeight="1" x14ac:dyDescent="0.25">
      <c r="A17521" s="13">
        <v>42801</v>
      </c>
      <c r="B17521" s="14">
        <v>58.53</v>
      </c>
      <c r="C17521" s="14">
        <v>0</v>
      </c>
      <c r="D17521" s="14">
        <v>0</v>
      </c>
      <c r="E17521" s="15">
        <v>58.53</v>
      </c>
      <c r="F17521" s="16">
        <f t="shared" si="4563"/>
        <v>4.3487790000000004</v>
      </c>
      <c r="G17521" s="20">
        <f t="shared" si="4566"/>
        <v>46.605610496449806</v>
      </c>
      <c r="H17521" s="17">
        <v>7.9000000000000008E-3</v>
      </c>
      <c r="I17521" s="18">
        <f t="shared" si="4564"/>
        <v>0.38536199997195347</v>
      </c>
      <c r="J17521" s="19">
        <f t="shared" si="4565"/>
        <v>51.339751496421762</v>
      </c>
    </row>
    <row r="17522" spans="1:11" ht="12.75" customHeight="1" x14ac:dyDescent="0.25">
      <c r="A17522" s="13">
        <v>42835</v>
      </c>
      <c r="B17522" s="14">
        <v>63.02</v>
      </c>
      <c r="C17522" s="14">
        <v>0</v>
      </c>
      <c r="D17522" s="14">
        <v>0</v>
      </c>
      <c r="E17522" s="15">
        <v>63.02</v>
      </c>
      <c r="F17522" s="16">
        <f t="shared" si="4563"/>
        <v>4.6823860000000002</v>
      </c>
      <c r="G17522" s="20">
        <f t="shared" si="4566"/>
        <v>51.339751496421762</v>
      </c>
      <c r="H17522" s="17">
        <v>8.9999999999999993E-3</v>
      </c>
      <c r="I17522" s="18">
        <f t="shared" si="4564"/>
        <v>0.48312850046779582</v>
      </c>
      <c r="J17522" s="19">
        <f t="shared" si="4565"/>
        <v>56.505265996889555</v>
      </c>
    </row>
    <row r="17523" spans="1:11" ht="12.75" customHeight="1" x14ac:dyDescent="0.25">
      <c r="A17523" s="13">
        <v>42866</v>
      </c>
      <c r="B17523" s="14">
        <v>53.24</v>
      </c>
      <c r="C17523" s="14">
        <v>0</v>
      </c>
      <c r="D17523" s="14">
        <v>0</v>
      </c>
      <c r="E17523" s="15"/>
      <c r="F17523" s="16">
        <f t="shared" si="4563"/>
        <v>0</v>
      </c>
      <c r="G17523" s="20">
        <f t="shared" si="4566"/>
        <v>56.505265996889555</v>
      </c>
      <c r="H17523" s="17">
        <v>9.0500000000000008E-3</v>
      </c>
      <c r="I17523" s="18">
        <f t="shared" si="4564"/>
        <v>0.51137265727185055</v>
      </c>
      <c r="J17523" s="19">
        <f t="shared" si="4565"/>
        <v>57.016638654161405</v>
      </c>
    </row>
    <row r="17524" spans="1:11" ht="12.75" customHeight="1" x14ac:dyDescent="0.25">
      <c r="A17524" s="13">
        <v>42896</v>
      </c>
      <c r="B17524" s="14">
        <v>54.4</v>
      </c>
      <c r="C17524" s="14">
        <v>0</v>
      </c>
      <c r="D17524" s="14">
        <v>0</v>
      </c>
      <c r="E17524" s="15"/>
      <c r="F17524" s="16">
        <f t="shared" si="4563"/>
        <v>0</v>
      </c>
      <c r="G17524" s="20">
        <f t="shared" si="4566"/>
        <v>57.016638654161405</v>
      </c>
      <c r="H17524" s="17">
        <v>1.0149999999999999E-2</v>
      </c>
      <c r="I17524" s="18">
        <f t="shared" si="4564"/>
        <v>0.57871888233973823</v>
      </c>
      <c r="J17524" s="19">
        <f t="shared" si="4565"/>
        <v>57.59535753650114</v>
      </c>
    </row>
    <row r="17525" spans="1:11" ht="12.75" customHeight="1" x14ac:dyDescent="0.25">
      <c r="A17525" s="13"/>
      <c r="B17525" s="14"/>
      <c r="C17525" s="14"/>
      <c r="D17525" s="14"/>
      <c r="E17525" s="15"/>
      <c r="F17525" s="16"/>
      <c r="G17525" s="20"/>
      <c r="H17525" s="17"/>
      <c r="I17525" s="18"/>
      <c r="J17525" s="19"/>
      <c r="K17525" s="9">
        <v>65.67</v>
      </c>
    </row>
    <row r="17526" spans="1:11" ht="12.75" customHeight="1" x14ac:dyDescent="0.25">
      <c r="A17526" s="13"/>
      <c r="B17526" s="14"/>
      <c r="C17526" s="14"/>
      <c r="D17526" s="14"/>
      <c r="E17526" s="15"/>
    </row>
    <row r="17527" spans="1:11" ht="12.75" customHeight="1" x14ac:dyDescent="0.25">
      <c r="A17527" s="7" t="s">
        <v>2115</v>
      </c>
      <c r="B17527" s="7" t="s">
        <v>2116</v>
      </c>
    </row>
    <row r="17528" spans="1:11" ht="12.75" customHeight="1" x14ac:dyDescent="0.25">
      <c r="A17528" s="13">
        <v>42773</v>
      </c>
      <c r="B17528" s="14">
        <v>31.66</v>
      </c>
      <c r="C17528" s="14">
        <v>0</v>
      </c>
      <c r="D17528" s="14">
        <v>0</v>
      </c>
      <c r="E17528" s="15">
        <v>31.66</v>
      </c>
      <c r="F17528" s="16">
        <f t="shared" ref="F17528:F17532" si="4567">PRODUCT(E17528*0.0743)</f>
        <v>2.352338</v>
      </c>
      <c r="G17528" s="14"/>
      <c r="H17528" s="17">
        <v>6.8999999999999999E-3</v>
      </c>
      <c r="I17528" s="18">
        <f>((F17528/2)+G17528)*(H17528)</f>
        <v>8.1155661000000007E-3</v>
      </c>
      <c r="J17528" s="21">
        <f t="shared" ref="J17528:J17532" si="4568">F17528+G17528+I17528</f>
        <v>2.3604535660999999</v>
      </c>
    </row>
    <row r="17529" spans="1:11" ht="12.75" customHeight="1" x14ac:dyDescent="0.25">
      <c r="A17529" s="13">
        <v>42801</v>
      </c>
      <c r="B17529" s="14">
        <v>45.71</v>
      </c>
      <c r="C17529" s="14">
        <v>0</v>
      </c>
      <c r="D17529" s="14">
        <v>0</v>
      </c>
      <c r="E17529" s="15">
        <v>45.71</v>
      </c>
      <c r="F17529" s="16">
        <f t="shared" si="4567"/>
        <v>3.3962530000000002</v>
      </c>
      <c r="G17529" s="20">
        <f t="shared" ref="G17529:G17532" si="4569">SUM(J17528)</f>
        <v>2.3604535660999999</v>
      </c>
      <c r="H17529" s="17">
        <v>7.9000000000000008E-3</v>
      </c>
      <c r="I17529" s="18">
        <f>((F17529/2)+G17529)*(H17529)</f>
        <v>3.2062782522190005E-2</v>
      </c>
      <c r="J17529" s="21">
        <f t="shared" si="4568"/>
        <v>5.7887693486221901</v>
      </c>
    </row>
    <row r="17530" spans="1:11" ht="12.75" customHeight="1" x14ac:dyDescent="0.25">
      <c r="A17530" s="13">
        <v>42835</v>
      </c>
      <c r="B17530" s="14">
        <v>39.01</v>
      </c>
      <c r="C17530" s="14">
        <v>0</v>
      </c>
      <c r="D17530" s="14">
        <v>0</v>
      </c>
      <c r="E17530" s="15">
        <v>39.01</v>
      </c>
      <c r="F17530" s="16">
        <f t="shared" si="4567"/>
        <v>2.8984429999999999</v>
      </c>
      <c r="G17530" s="20">
        <f t="shared" si="4569"/>
        <v>5.7887693486221901</v>
      </c>
      <c r="H17530" s="17">
        <v>8.9999999999999993E-3</v>
      </c>
      <c r="I17530" s="18">
        <f>((F17530/2)+G17530)*(H17530)</f>
        <v>6.5141917637599703E-2</v>
      </c>
      <c r="J17530" s="21">
        <f t="shared" si="4568"/>
        <v>8.7523542662597897</v>
      </c>
    </row>
    <row r="17531" spans="1:11" ht="12.75" customHeight="1" x14ac:dyDescent="0.25">
      <c r="A17531" s="13">
        <v>42866</v>
      </c>
      <c r="B17531" s="14">
        <v>39.58</v>
      </c>
      <c r="C17531" s="14">
        <v>0</v>
      </c>
      <c r="D17531" s="14">
        <v>0</v>
      </c>
      <c r="E17531" s="15"/>
      <c r="F17531" s="16">
        <f t="shared" si="4567"/>
        <v>0</v>
      </c>
      <c r="G17531" s="20">
        <f t="shared" si="4569"/>
        <v>8.7523542662597897</v>
      </c>
      <c r="H17531" s="17">
        <v>9.0500000000000008E-3</v>
      </c>
      <c r="I17531" s="18">
        <f>((F17531/2)+G17531)*(H17531)</f>
        <v>7.92088061096511E-2</v>
      </c>
      <c r="J17531" s="21">
        <f t="shared" si="4568"/>
        <v>8.8315630723694412</v>
      </c>
    </row>
    <row r="17532" spans="1:11" ht="12.75" customHeight="1" x14ac:dyDescent="0.25">
      <c r="A17532" s="13">
        <v>42896</v>
      </c>
      <c r="B17532" s="14">
        <v>38.32</v>
      </c>
      <c r="C17532" s="14">
        <v>0</v>
      </c>
      <c r="D17532" s="14">
        <v>0</v>
      </c>
      <c r="E17532" s="15"/>
      <c r="F17532" s="16">
        <f t="shared" si="4567"/>
        <v>0</v>
      </c>
      <c r="G17532" s="20">
        <f t="shared" si="4569"/>
        <v>8.8315630723694412</v>
      </c>
      <c r="H17532" s="17">
        <v>1.0149999999999999E-2</v>
      </c>
      <c r="I17532" s="18">
        <f>((F17532/2)+G17532)*(H17532)</f>
        <v>8.9640365184549819E-2</v>
      </c>
      <c r="J17532" s="27">
        <f t="shared" si="4568"/>
        <v>8.9212034375539915</v>
      </c>
    </row>
    <row r="17533" spans="1:11" ht="12.75" customHeight="1" x14ac:dyDescent="0.25">
      <c r="A17533" s="13"/>
      <c r="B17533" s="14"/>
      <c r="C17533" s="14"/>
      <c r="D17533" s="14"/>
      <c r="E17533" s="15"/>
      <c r="F17533" s="16">
        <f>SUM(F17518:F17532)</f>
        <v>31.384320000000002</v>
      </c>
      <c r="G17533" s="20"/>
      <c r="I17533" s="8">
        <f>SUM(I17518:I17532)</f>
        <v>3.0344976422220706</v>
      </c>
      <c r="K17533" s="9">
        <f>SUM(F17533:I17533)</f>
        <v>34.418817642222074</v>
      </c>
    </row>
    <row r="17534" spans="1:11" ht="12.75" customHeight="1" x14ac:dyDescent="0.25">
      <c r="A17534" s="7"/>
      <c r="B17534" s="7"/>
    </row>
    <row r="17535" spans="1:11" ht="12.75" customHeight="1" x14ac:dyDescent="0.25">
      <c r="A17535" s="13"/>
      <c r="B17535" s="14"/>
      <c r="C17535" s="14"/>
      <c r="D17535" s="14"/>
      <c r="E17535" s="15"/>
      <c r="F17535" s="16"/>
      <c r="G17535" s="14"/>
      <c r="H17535" s="17"/>
      <c r="I17535" s="18"/>
      <c r="J17535" s="21"/>
    </row>
    <row r="17536" spans="1:11" ht="12.75" customHeight="1" x14ac:dyDescent="0.25">
      <c r="A17536" s="13"/>
      <c r="B17536" s="14"/>
      <c r="C17536" s="14"/>
      <c r="D17536" s="14"/>
      <c r="E17536" s="15"/>
      <c r="F17536" s="16"/>
      <c r="G17536" s="14"/>
      <c r="H17536" s="17"/>
      <c r="I17536" s="18"/>
      <c r="J17536" s="27"/>
    </row>
    <row r="17537" spans="1:10" ht="12.75" customHeight="1" x14ac:dyDescent="0.25">
      <c r="A17537" s="13"/>
      <c r="B17537" s="14"/>
      <c r="C17537" s="14"/>
      <c r="D17537" s="14"/>
      <c r="E17537" s="15"/>
      <c r="F17537" s="16"/>
    </row>
    <row r="17538" spans="1:10" ht="12.75" customHeight="1" x14ac:dyDescent="0.25">
      <c r="A17538" s="7" t="s">
        <v>2117</v>
      </c>
      <c r="B17538" s="7" t="s">
        <v>2118</v>
      </c>
    </row>
    <row r="17539" spans="1:10" ht="12.75" customHeight="1" x14ac:dyDescent="0.25">
      <c r="A17539" s="13">
        <v>42501</v>
      </c>
      <c r="B17539" s="14">
        <v>27.09</v>
      </c>
      <c r="C17539" s="14">
        <v>0</v>
      </c>
      <c r="D17539" s="14">
        <v>31.66</v>
      </c>
      <c r="E17539" s="15">
        <v>58.75</v>
      </c>
      <c r="F17539" s="16">
        <f>PRODUCT(E17539*0.0743)</f>
        <v>4.3651249999999999</v>
      </c>
      <c r="H17539" s="17">
        <v>3.5000000000000001E-3</v>
      </c>
      <c r="I17539" s="18">
        <f t="shared" ref="I17539:I17552" si="4570">((F17539/2)+G17539)*(H17539)</f>
        <v>7.6389687499999999E-3</v>
      </c>
      <c r="J17539" s="19">
        <f t="shared" ref="J17539:J17552" si="4571">F17539+G17539+I17539</f>
        <v>4.3727639687500002</v>
      </c>
    </row>
    <row r="17540" spans="1:10" ht="12.75" customHeight="1" x14ac:dyDescent="0.25">
      <c r="A17540" s="13">
        <v>42527</v>
      </c>
      <c r="B17540" s="14">
        <v>73.66</v>
      </c>
      <c r="C17540" s="14">
        <v>0</v>
      </c>
      <c r="D17540" s="14">
        <v>0</v>
      </c>
      <c r="E17540" s="15">
        <v>73.66</v>
      </c>
      <c r="F17540" s="16">
        <f t="shared" ref="F17540:F17552" si="4572">PRODUCT(E17540*0.0743)</f>
        <v>5.4729380000000001</v>
      </c>
      <c r="G17540" s="20">
        <f t="shared" ref="G17540:G17552" si="4573">SUM(J17539)</f>
        <v>4.3727639687500002</v>
      </c>
      <c r="H17540" s="17">
        <v>3.7000000000000002E-3</v>
      </c>
      <c r="I17540" s="18">
        <f t="shared" si="4570"/>
        <v>2.6304161984375001E-2</v>
      </c>
      <c r="J17540" s="19">
        <f t="shared" si="4571"/>
        <v>9.8720061307343752</v>
      </c>
    </row>
    <row r="17541" spans="1:10" ht="12.75" customHeight="1" x14ac:dyDescent="0.25">
      <c r="A17541" s="13">
        <v>42559</v>
      </c>
      <c r="B17541" s="14">
        <v>68.94</v>
      </c>
      <c r="C17541" s="14">
        <v>0</v>
      </c>
      <c r="D17541" s="14">
        <v>0</v>
      </c>
      <c r="E17541" s="15">
        <v>68.94</v>
      </c>
      <c r="F17541" s="16">
        <f t="shared" si="4572"/>
        <v>5.122242</v>
      </c>
      <c r="G17541" s="20">
        <f t="shared" si="4573"/>
        <v>9.8720061307343752</v>
      </c>
      <c r="H17541" s="17">
        <v>4.0499999999999998E-3</v>
      </c>
      <c r="I17541" s="18">
        <f t="shared" si="4570"/>
        <v>5.0354164879474216E-2</v>
      </c>
      <c r="J17541" s="19">
        <f t="shared" si="4571"/>
        <v>15.044602295613849</v>
      </c>
    </row>
    <row r="17542" spans="1:10" ht="12.75" customHeight="1" x14ac:dyDescent="0.25">
      <c r="A17542" s="13">
        <v>42590</v>
      </c>
      <c r="B17542" s="14">
        <v>73.14</v>
      </c>
      <c r="C17542" s="14">
        <v>0</v>
      </c>
      <c r="D17542" s="14">
        <v>0</v>
      </c>
      <c r="E17542" s="15">
        <v>73.14</v>
      </c>
      <c r="F17542" s="16">
        <f t="shared" si="4572"/>
        <v>5.4343020000000006</v>
      </c>
      <c r="G17542" s="20">
        <f t="shared" si="4573"/>
        <v>15.044602295613849</v>
      </c>
      <c r="H17542" s="17">
        <v>4.1999999999999997E-3</v>
      </c>
      <c r="I17542" s="18">
        <f t="shared" si="4570"/>
        <v>7.459936384157817E-2</v>
      </c>
      <c r="J17542" s="19">
        <f t="shared" si="4571"/>
        <v>20.55350365945543</v>
      </c>
    </row>
    <row r="17543" spans="1:10" ht="12.75" customHeight="1" x14ac:dyDescent="0.25">
      <c r="A17543" s="13">
        <v>42622</v>
      </c>
      <c r="B17543" s="14">
        <v>65.260000000000005</v>
      </c>
      <c r="C17543" s="14">
        <v>0</v>
      </c>
      <c r="D17543" s="14">
        <v>0</v>
      </c>
      <c r="E17543" s="15">
        <v>65.260000000000005</v>
      </c>
      <c r="F17543" s="16">
        <f t="shared" si="4572"/>
        <v>4.8488180000000005</v>
      </c>
      <c r="G17543" s="20">
        <f t="shared" si="4573"/>
        <v>20.55350365945543</v>
      </c>
      <c r="H17543" s="17">
        <v>4.45E-3</v>
      </c>
      <c r="I17543" s="18">
        <f t="shared" si="4570"/>
        <v>0.10225171133457667</v>
      </c>
      <c r="J17543" s="19">
        <f t="shared" si="4571"/>
        <v>25.504573370790009</v>
      </c>
    </row>
    <row r="17544" spans="1:10" ht="12.75" customHeight="1" x14ac:dyDescent="0.25">
      <c r="A17544" s="13">
        <v>42654</v>
      </c>
      <c r="B17544" s="14">
        <v>84.16</v>
      </c>
      <c r="C17544" s="14">
        <v>0</v>
      </c>
      <c r="D17544" s="14">
        <v>0</v>
      </c>
      <c r="E17544" s="15">
        <v>84.16</v>
      </c>
      <c r="F17544" s="16">
        <f t="shared" si="4572"/>
        <v>6.253088</v>
      </c>
      <c r="G17544" s="20">
        <f t="shared" si="4573"/>
        <v>25.504573370790009</v>
      </c>
      <c r="H17544" s="17">
        <v>4.7999999999999996E-3</v>
      </c>
      <c r="I17544" s="18">
        <f t="shared" si="4570"/>
        <v>0.13742936337979203</v>
      </c>
      <c r="J17544" s="21">
        <f t="shared" si="4571"/>
        <v>31.895090734169802</v>
      </c>
    </row>
    <row r="17545" spans="1:10" ht="12.75" customHeight="1" x14ac:dyDescent="0.25">
      <c r="A17545" s="13">
        <v>42682</v>
      </c>
      <c r="B17545" s="14">
        <v>78.39</v>
      </c>
      <c r="C17545" s="14">
        <v>0</v>
      </c>
      <c r="D17545" s="14">
        <v>0</v>
      </c>
      <c r="E17545" s="15">
        <v>78.39</v>
      </c>
      <c r="F17545" s="16">
        <f t="shared" si="4572"/>
        <v>5.8243770000000001</v>
      </c>
      <c r="G17545" s="20">
        <f t="shared" si="4573"/>
        <v>31.895090734169802</v>
      </c>
      <c r="H17545" s="17">
        <v>4.7999999999999996E-3</v>
      </c>
      <c r="I17545" s="18">
        <f t="shared" si="4570"/>
        <v>0.16707494032401504</v>
      </c>
      <c r="J17545" s="21">
        <f t="shared" si="4571"/>
        <v>37.886542674493818</v>
      </c>
    </row>
    <row r="17546" spans="1:10" ht="12.75" customHeight="1" x14ac:dyDescent="0.25">
      <c r="A17546" s="13">
        <v>42711</v>
      </c>
      <c r="B17546" s="14">
        <v>84.16</v>
      </c>
      <c r="C17546" s="14">
        <v>0</v>
      </c>
      <c r="D17546" s="14">
        <v>0</v>
      </c>
      <c r="E17546" s="15">
        <v>84.16</v>
      </c>
      <c r="F17546" s="16">
        <f t="shared" si="4572"/>
        <v>6.253088</v>
      </c>
      <c r="G17546" s="20">
        <f t="shared" si="4573"/>
        <v>37.886542674493818</v>
      </c>
      <c r="H17546" s="17">
        <v>6.0000000000000001E-3</v>
      </c>
      <c r="I17546" s="18">
        <f t="shared" si="4570"/>
        <v>0.24607852004696293</v>
      </c>
      <c r="J17546" s="21">
        <f t="shared" si="4571"/>
        <v>44.38570919454078</v>
      </c>
    </row>
    <row r="17547" spans="1:10" ht="12.75" customHeight="1" x14ac:dyDescent="0.25">
      <c r="A17547" s="13">
        <v>42746</v>
      </c>
      <c r="B17547" s="14">
        <v>84.16</v>
      </c>
      <c r="C17547" s="14">
        <v>0</v>
      </c>
      <c r="D17547" s="14">
        <v>0</v>
      </c>
      <c r="E17547" s="15">
        <v>84.16</v>
      </c>
      <c r="F17547" s="16">
        <f t="shared" si="4572"/>
        <v>6.253088</v>
      </c>
      <c r="G17547" s="20">
        <f t="shared" si="4573"/>
        <v>44.38570919454078</v>
      </c>
      <c r="H17547" s="17">
        <v>7.3000000000000001E-3</v>
      </c>
      <c r="I17547" s="18">
        <f t="shared" si="4570"/>
        <v>0.34683944832014774</v>
      </c>
      <c r="J17547" s="21">
        <f t="shared" si="4571"/>
        <v>50.985636642860925</v>
      </c>
    </row>
    <row r="17548" spans="1:10" ht="12.75" customHeight="1" x14ac:dyDescent="0.25">
      <c r="A17548" s="13">
        <v>42773</v>
      </c>
      <c r="B17548" s="14">
        <v>84.16</v>
      </c>
      <c r="C17548" s="14">
        <v>0</v>
      </c>
      <c r="D17548" s="14">
        <v>0</v>
      </c>
      <c r="E17548" s="15">
        <v>84.16</v>
      </c>
      <c r="F17548" s="16">
        <f t="shared" si="4572"/>
        <v>6.253088</v>
      </c>
      <c r="G17548" s="20">
        <f t="shared" si="4573"/>
        <v>50.985636642860925</v>
      </c>
      <c r="H17548" s="17">
        <v>6.8999999999999999E-3</v>
      </c>
      <c r="I17548" s="18">
        <f t="shared" si="4570"/>
        <v>0.3733740464357404</v>
      </c>
      <c r="J17548" s="21">
        <f t="shared" si="4571"/>
        <v>57.612098689296666</v>
      </c>
    </row>
    <row r="17549" spans="1:10" ht="12.75" customHeight="1" x14ac:dyDescent="0.25">
      <c r="A17549" s="13">
        <v>42801</v>
      </c>
      <c r="B17549" s="14">
        <v>79.8</v>
      </c>
      <c r="C17549" s="14">
        <v>0</v>
      </c>
      <c r="D17549" s="14">
        <v>0</v>
      </c>
      <c r="E17549" s="15">
        <v>79.8</v>
      </c>
      <c r="F17549" s="16">
        <f t="shared" si="4572"/>
        <v>5.9291400000000003</v>
      </c>
      <c r="G17549" s="20">
        <f t="shared" si="4573"/>
        <v>57.612098689296666</v>
      </c>
      <c r="H17549" s="17">
        <v>7.9000000000000008E-3</v>
      </c>
      <c r="I17549" s="18">
        <f t="shared" si="4570"/>
        <v>0.47855568264544374</v>
      </c>
      <c r="J17549" s="21">
        <f t="shared" si="4571"/>
        <v>64.019794371942112</v>
      </c>
    </row>
    <row r="17550" spans="1:10" ht="12.75" customHeight="1" x14ac:dyDescent="0.25">
      <c r="A17550" s="13">
        <v>42835</v>
      </c>
      <c r="B17550" s="14">
        <v>84.36</v>
      </c>
      <c r="C17550" s="14">
        <v>0</v>
      </c>
      <c r="D17550" s="14">
        <v>0</v>
      </c>
      <c r="E17550" s="15">
        <v>84.36</v>
      </c>
      <c r="F17550" s="16">
        <f t="shared" si="4572"/>
        <v>6.2679480000000005</v>
      </c>
      <c r="G17550" s="20">
        <f t="shared" si="4573"/>
        <v>64.019794371942112</v>
      </c>
      <c r="H17550" s="17">
        <v>8.9999999999999993E-3</v>
      </c>
      <c r="I17550" s="18">
        <f t="shared" si="4570"/>
        <v>0.60438391534747893</v>
      </c>
      <c r="J17550" s="21">
        <f t="shared" si="4571"/>
        <v>70.892126287289599</v>
      </c>
    </row>
    <row r="17551" spans="1:10" ht="12.75" customHeight="1" x14ac:dyDescent="0.25">
      <c r="A17551" s="13">
        <v>42866</v>
      </c>
      <c r="B17551" s="14">
        <v>84.66</v>
      </c>
      <c r="C17551" s="14">
        <v>0</v>
      </c>
      <c r="D17551" s="14">
        <v>0</v>
      </c>
      <c r="E17551" s="15"/>
      <c r="F17551" s="16">
        <f t="shared" si="4572"/>
        <v>0</v>
      </c>
      <c r="G17551" s="20">
        <f t="shared" si="4573"/>
        <v>70.892126287289599</v>
      </c>
      <c r="H17551" s="17">
        <v>9.0500000000000008E-3</v>
      </c>
      <c r="I17551" s="18">
        <f t="shared" si="4570"/>
        <v>0.64157374289997093</v>
      </c>
      <c r="J17551" s="21">
        <f t="shared" si="4571"/>
        <v>71.533700030189564</v>
      </c>
    </row>
    <row r="17552" spans="1:10" ht="12.75" customHeight="1" x14ac:dyDescent="0.25">
      <c r="A17552" s="13">
        <v>42896</v>
      </c>
      <c r="B17552" s="14">
        <v>84.66</v>
      </c>
      <c r="C17552" s="14">
        <v>0</v>
      </c>
      <c r="D17552" s="14">
        <v>0</v>
      </c>
      <c r="E17552" s="15"/>
      <c r="F17552" s="16">
        <f t="shared" si="4572"/>
        <v>0</v>
      </c>
      <c r="G17552" s="20">
        <f t="shared" si="4573"/>
        <v>71.533700030189564</v>
      </c>
      <c r="H17552" s="17">
        <v>1.0149999999999999E-2</v>
      </c>
      <c r="I17552" s="18">
        <f t="shared" si="4570"/>
        <v>0.72606705530642401</v>
      </c>
      <c r="J17552" s="27">
        <f t="shared" si="4571"/>
        <v>72.259767085495994</v>
      </c>
    </row>
    <row r="17553" spans="1:11" ht="12.75" customHeight="1" x14ac:dyDescent="0.25">
      <c r="A17553" s="13"/>
      <c r="B17553" s="14"/>
      <c r="C17553" s="14"/>
      <c r="D17553" s="14"/>
      <c r="E17553" s="15"/>
      <c r="F17553" s="16">
        <f>SUM(F17539:F17552)</f>
        <v>68.277242000000001</v>
      </c>
      <c r="I17553" s="8">
        <f>SUM(I17539:I17552)</f>
        <v>3.9825250854959799</v>
      </c>
      <c r="K17553" s="9">
        <f>SUM(F17553:I17553)</f>
        <v>72.25976708549598</v>
      </c>
    </row>
    <row r="17554" spans="1:11" ht="12.75" customHeight="1" x14ac:dyDescent="0.25">
      <c r="A17554" s="7" t="s">
        <v>2119</v>
      </c>
      <c r="B17554" s="7" t="s">
        <v>2120</v>
      </c>
    </row>
    <row r="17555" spans="1:11" ht="12.75" customHeight="1" x14ac:dyDescent="0.25">
      <c r="A17555" s="13">
        <v>42773</v>
      </c>
      <c r="B17555" s="14">
        <v>36.86</v>
      </c>
      <c r="C17555" s="14">
        <v>0</v>
      </c>
      <c r="D17555" s="14">
        <v>0</v>
      </c>
      <c r="E17555" s="15">
        <v>36.86</v>
      </c>
      <c r="F17555" s="16">
        <f t="shared" ref="F17555:F17559" si="4574">PRODUCT(E17555*0.0743)</f>
        <v>2.7386980000000003</v>
      </c>
      <c r="H17555" s="17">
        <v>6.8999999999999999E-3</v>
      </c>
      <c r="I17555" s="18">
        <f t="shared" ref="I17555:I17559" si="4575">((F17555/2)+G17555)*(H17555)</f>
        <v>9.4485081000000009E-3</v>
      </c>
      <c r="J17555" s="19">
        <f t="shared" ref="J17555:J17559" si="4576">F17555+G17555+I17555</f>
        <v>2.7481465081000005</v>
      </c>
    </row>
    <row r="17556" spans="1:11" ht="12.75" customHeight="1" x14ac:dyDescent="0.25">
      <c r="A17556" s="13">
        <v>42801</v>
      </c>
      <c r="B17556" s="14">
        <v>48.62</v>
      </c>
      <c r="C17556" s="14">
        <v>0</v>
      </c>
      <c r="D17556" s="14">
        <v>0</v>
      </c>
      <c r="E17556" s="15">
        <v>48.62</v>
      </c>
      <c r="F17556" s="16">
        <f t="shared" si="4574"/>
        <v>3.612466</v>
      </c>
      <c r="G17556" s="20">
        <f t="shared" ref="G17556:G17559" si="4577">SUM(J17555)</f>
        <v>2.7481465081000005</v>
      </c>
      <c r="H17556" s="17">
        <v>7.9000000000000008E-3</v>
      </c>
      <c r="I17556" s="18">
        <f t="shared" si="4575"/>
        <v>3.5979598113990006E-2</v>
      </c>
      <c r="J17556" s="19">
        <f t="shared" si="4576"/>
        <v>6.3965921062139905</v>
      </c>
    </row>
    <row r="17557" spans="1:11" ht="12.75" customHeight="1" x14ac:dyDescent="0.25">
      <c r="A17557" s="13">
        <v>42835</v>
      </c>
      <c r="B17557" s="14">
        <v>57.63</v>
      </c>
      <c r="C17557" s="14">
        <v>0</v>
      </c>
      <c r="D17557" s="14">
        <v>0</v>
      </c>
      <c r="E17557" s="15">
        <v>57.63</v>
      </c>
      <c r="F17557" s="16">
        <f t="shared" si="4574"/>
        <v>4.2819090000000006</v>
      </c>
      <c r="G17557" s="20">
        <f t="shared" si="4577"/>
        <v>6.3965921062139905</v>
      </c>
      <c r="H17557" s="17">
        <v>8.9999999999999993E-3</v>
      </c>
      <c r="I17557" s="18">
        <f t="shared" si="4575"/>
        <v>7.6837919455925899E-2</v>
      </c>
      <c r="J17557" s="19">
        <f t="shared" si="4576"/>
        <v>10.755339025669917</v>
      </c>
    </row>
    <row r="17558" spans="1:11" ht="12.75" customHeight="1" x14ac:dyDescent="0.25">
      <c r="A17558" s="13">
        <v>42866</v>
      </c>
      <c r="B17558" s="14">
        <v>54.49</v>
      </c>
      <c r="C17558" s="14">
        <v>0</v>
      </c>
      <c r="D17558" s="14">
        <v>0</v>
      </c>
      <c r="E17558" s="15"/>
      <c r="F17558" s="16">
        <f t="shared" si="4574"/>
        <v>0</v>
      </c>
      <c r="G17558" s="20">
        <f t="shared" si="4577"/>
        <v>10.755339025669917</v>
      </c>
      <c r="H17558" s="17">
        <v>9.0500000000000008E-3</v>
      </c>
      <c r="I17558" s="18">
        <f t="shared" si="4575"/>
        <v>9.7335818182312753E-2</v>
      </c>
      <c r="J17558" s="19">
        <f t="shared" si="4576"/>
        <v>10.852674843852229</v>
      </c>
    </row>
    <row r="17559" spans="1:11" ht="12.75" customHeight="1" x14ac:dyDescent="0.25">
      <c r="A17559" s="13">
        <v>42896</v>
      </c>
      <c r="B17559" s="14">
        <v>50.7</v>
      </c>
      <c r="C17559" s="14">
        <v>0</v>
      </c>
      <c r="D17559" s="14">
        <v>0</v>
      </c>
      <c r="E17559" s="15"/>
      <c r="F17559" s="16">
        <f t="shared" si="4574"/>
        <v>0</v>
      </c>
      <c r="G17559" s="20">
        <f t="shared" si="4577"/>
        <v>10.852674843852229</v>
      </c>
      <c r="H17559" s="17">
        <v>1.0149999999999999E-2</v>
      </c>
      <c r="I17559" s="18">
        <f t="shared" si="4575"/>
        <v>0.11015464966510012</v>
      </c>
      <c r="J17559" s="19">
        <f t="shared" si="4576"/>
        <v>10.962829493517329</v>
      </c>
    </row>
    <row r="17560" spans="1:11" ht="12.75" customHeight="1" x14ac:dyDescent="0.25">
      <c r="A17560" s="13"/>
      <c r="B17560" s="14"/>
      <c r="C17560" s="14"/>
      <c r="D17560" s="14"/>
      <c r="E17560" s="15"/>
      <c r="F17560" s="16">
        <f>SUM(F17555:F17559)</f>
        <v>10.633073000000001</v>
      </c>
      <c r="I17560" s="8">
        <f>SUM(I17555:I17559)</f>
        <v>0.32975649351732877</v>
      </c>
      <c r="K17560" s="9">
        <f>SUM(F17560:J17560)</f>
        <v>10.962829493517329</v>
      </c>
    </row>
    <row r="17561" spans="1:11" ht="12.75" customHeight="1" x14ac:dyDescent="0.25">
      <c r="A17561" s="7" t="s">
        <v>2121</v>
      </c>
      <c r="B17561" s="7" t="s">
        <v>2122</v>
      </c>
    </row>
    <row r="17562" spans="1:11" ht="12.75" customHeight="1" x14ac:dyDescent="0.25">
      <c r="A17562" s="13">
        <v>42773</v>
      </c>
      <c r="B17562" s="14">
        <v>31.66</v>
      </c>
      <c r="C17562" s="14">
        <v>0</v>
      </c>
      <c r="D17562" s="14">
        <v>0</v>
      </c>
      <c r="E17562" s="15">
        <v>31.66</v>
      </c>
      <c r="F17562" s="16">
        <f t="shared" ref="F17562:F17566" si="4578">PRODUCT(E17562*0.0743)</f>
        <v>2.352338</v>
      </c>
      <c r="H17562" s="17">
        <v>6.8999999999999999E-3</v>
      </c>
      <c r="I17562" s="18">
        <f t="shared" ref="I17562:I17566" si="4579">((F17562/2)+G17562)*(H17562)</f>
        <v>8.1155661000000007E-3</v>
      </c>
      <c r="J17562" s="19">
        <f t="shared" ref="J17562:J17566" si="4580">F17562+G17562+I17562</f>
        <v>2.3604535660999999</v>
      </c>
    </row>
    <row r="17563" spans="1:11" ht="12.75" customHeight="1" x14ac:dyDescent="0.25">
      <c r="A17563" s="13">
        <v>42801</v>
      </c>
      <c r="B17563" s="14">
        <v>33.69</v>
      </c>
      <c r="C17563" s="14">
        <v>0</v>
      </c>
      <c r="D17563" s="14">
        <v>0</v>
      </c>
      <c r="E17563" s="15">
        <v>33.69</v>
      </c>
      <c r="F17563" s="16">
        <f t="shared" si="4578"/>
        <v>2.5031669999999999</v>
      </c>
      <c r="G17563" s="20">
        <f t="shared" ref="G17563:G17566" si="4581">SUM(J17562)</f>
        <v>2.3604535660999999</v>
      </c>
      <c r="H17563" s="17">
        <v>7.9000000000000008E-3</v>
      </c>
      <c r="I17563" s="18">
        <f t="shared" si="4579"/>
        <v>2.8535092822190005E-2</v>
      </c>
      <c r="J17563" s="19">
        <f t="shared" si="4580"/>
        <v>4.8921556589221895</v>
      </c>
    </row>
    <row r="17564" spans="1:11" ht="12.75" customHeight="1" x14ac:dyDescent="0.25">
      <c r="A17564" s="13">
        <v>42835</v>
      </c>
      <c r="B17564" s="14">
        <v>57.86</v>
      </c>
      <c r="C17564" s="14">
        <v>0</v>
      </c>
      <c r="D17564" s="14">
        <v>0</v>
      </c>
      <c r="E17564" s="15">
        <v>57.86</v>
      </c>
      <c r="F17564" s="16">
        <f t="shared" si="4578"/>
        <v>4.2989980000000001</v>
      </c>
      <c r="G17564" s="20">
        <f t="shared" si="4581"/>
        <v>4.8921556589221895</v>
      </c>
      <c r="H17564" s="17">
        <v>8.9999999999999993E-3</v>
      </c>
      <c r="I17564" s="18">
        <f t="shared" si="4579"/>
        <v>6.3374891930299701E-2</v>
      </c>
      <c r="J17564" s="19">
        <f t="shared" si="4580"/>
        <v>9.2545285508524895</v>
      </c>
    </row>
    <row r="17565" spans="1:11" ht="12.75" customHeight="1" x14ac:dyDescent="0.25">
      <c r="A17565" s="13">
        <v>42866</v>
      </c>
      <c r="B17565" s="14">
        <v>72.239999999999995</v>
      </c>
      <c r="C17565" s="14">
        <v>0</v>
      </c>
      <c r="D17565" s="14">
        <v>0</v>
      </c>
      <c r="E17565" s="15"/>
      <c r="F17565" s="16">
        <f t="shared" si="4578"/>
        <v>0</v>
      </c>
      <c r="G17565" s="20">
        <f t="shared" si="4581"/>
        <v>9.2545285508524895</v>
      </c>
      <c r="H17565" s="17">
        <v>9.0500000000000008E-3</v>
      </c>
      <c r="I17565" s="18">
        <f t="shared" si="4579"/>
        <v>8.375348338521503E-2</v>
      </c>
      <c r="J17565" s="19">
        <f t="shared" si="4580"/>
        <v>9.3382820342377038</v>
      </c>
    </row>
    <row r="17566" spans="1:11" ht="12.75" customHeight="1" x14ac:dyDescent="0.25">
      <c r="A17566" s="13">
        <v>42896</v>
      </c>
      <c r="B17566" s="14">
        <v>84.66</v>
      </c>
      <c r="C17566" s="14">
        <v>0</v>
      </c>
      <c r="D17566" s="14">
        <v>0</v>
      </c>
      <c r="E17566" s="15"/>
      <c r="F17566" s="16">
        <f t="shared" si="4578"/>
        <v>0</v>
      </c>
      <c r="G17566" s="20">
        <f t="shared" si="4581"/>
        <v>9.3382820342377038</v>
      </c>
      <c r="H17566" s="17">
        <v>1.0149999999999999E-2</v>
      </c>
      <c r="I17566" s="18">
        <f t="shared" si="4579"/>
        <v>9.4783562647512684E-2</v>
      </c>
      <c r="J17566" s="19">
        <f t="shared" si="4580"/>
        <v>9.433065596885216</v>
      </c>
    </row>
    <row r="17567" spans="1:11" ht="12.75" customHeight="1" x14ac:dyDescent="0.25">
      <c r="A17567" s="13"/>
      <c r="B17567" s="14"/>
      <c r="C17567" s="14"/>
      <c r="D17567" s="14"/>
      <c r="E17567" s="15"/>
      <c r="F17567" s="16">
        <f>SUM(F17562:F17566)</f>
        <v>9.1545030000000001</v>
      </c>
      <c r="I17567" s="8">
        <f>SUM(I17562:I17566)</f>
        <v>0.27856259688521745</v>
      </c>
      <c r="K17567" s="9">
        <f>SUM(F17567:J17567)</f>
        <v>9.4330655968852177</v>
      </c>
    </row>
    <row r="17568" spans="1:11" ht="12.75" customHeight="1" x14ac:dyDescent="0.25">
      <c r="A17568" s="7" t="s">
        <v>2123</v>
      </c>
      <c r="B17568" s="7" t="s">
        <v>2124</v>
      </c>
    </row>
    <row r="17569" spans="1:11" ht="12.75" customHeight="1" x14ac:dyDescent="0.25">
      <c r="A17569" s="13">
        <v>42590</v>
      </c>
      <c r="B17569" s="14">
        <v>67.36</v>
      </c>
      <c r="C17569" s="14">
        <v>0</v>
      </c>
      <c r="D17569" s="14">
        <v>0</v>
      </c>
      <c r="E17569" s="15">
        <v>67.36</v>
      </c>
      <c r="F17569" s="16">
        <f t="shared" ref="F17569:F17579" si="4582">PRODUCT(E17569*0.0743)</f>
        <v>5.004848</v>
      </c>
      <c r="H17569" s="17">
        <v>4.1999999999999997E-3</v>
      </c>
      <c r="I17569" s="18">
        <f t="shared" ref="I17569:I17579" si="4583">((F17569/2)+G17569)*(H17569)</f>
        <v>1.0510180799999999E-2</v>
      </c>
      <c r="J17569" s="19">
        <f t="shared" ref="J17569:J17579" si="4584">F17569+G17569+I17569</f>
        <v>5.0153581807999998</v>
      </c>
    </row>
    <row r="17570" spans="1:11" ht="12.75" customHeight="1" x14ac:dyDescent="0.25">
      <c r="A17570" s="13">
        <v>42622</v>
      </c>
      <c r="B17570" s="14">
        <v>62.64</v>
      </c>
      <c r="C17570" s="14">
        <v>0</v>
      </c>
      <c r="D17570" s="14">
        <v>0</v>
      </c>
      <c r="E17570" s="15">
        <v>62.64</v>
      </c>
      <c r="F17570" s="16">
        <f t="shared" si="4582"/>
        <v>4.6541520000000007</v>
      </c>
      <c r="G17570" s="20">
        <f t="shared" ref="G17570:G17579" si="4585">SUM(J17569)</f>
        <v>5.0153581807999998</v>
      </c>
      <c r="H17570" s="17">
        <v>4.45E-3</v>
      </c>
      <c r="I17570" s="18">
        <f t="shared" si="4583"/>
        <v>3.2673832104559999E-2</v>
      </c>
      <c r="J17570" s="19">
        <f t="shared" si="4584"/>
        <v>9.70218401290456</v>
      </c>
    </row>
    <row r="17571" spans="1:11" ht="12.75" customHeight="1" x14ac:dyDescent="0.25">
      <c r="A17571" s="13">
        <v>42654</v>
      </c>
      <c r="B17571" s="14">
        <v>67.36</v>
      </c>
      <c r="C17571" s="14">
        <v>0</v>
      </c>
      <c r="D17571" s="14">
        <v>0</v>
      </c>
      <c r="E17571" s="15">
        <v>67.36</v>
      </c>
      <c r="F17571" s="16">
        <f t="shared" si="4582"/>
        <v>5.004848</v>
      </c>
      <c r="G17571" s="20">
        <f t="shared" si="4585"/>
        <v>9.70218401290456</v>
      </c>
      <c r="H17571" s="17">
        <v>4.7999999999999996E-3</v>
      </c>
      <c r="I17571" s="18">
        <f t="shared" si="4583"/>
        <v>5.8582118461941883E-2</v>
      </c>
      <c r="J17571" s="19">
        <f t="shared" si="4584"/>
        <v>14.765614131366501</v>
      </c>
    </row>
    <row r="17572" spans="1:11" ht="12.75" customHeight="1" x14ac:dyDescent="0.25">
      <c r="A17572" s="13">
        <v>42682</v>
      </c>
      <c r="B17572" s="14">
        <v>60.01</v>
      </c>
      <c r="C17572" s="14">
        <v>0</v>
      </c>
      <c r="D17572" s="14">
        <v>0</v>
      </c>
      <c r="E17572" s="15">
        <v>60.01</v>
      </c>
      <c r="F17572" s="16">
        <f t="shared" si="4582"/>
        <v>4.4587430000000001</v>
      </c>
      <c r="G17572" s="20">
        <f t="shared" si="4585"/>
        <v>14.765614131366501</v>
      </c>
      <c r="H17572" s="17">
        <v>4.7999999999999996E-3</v>
      </c>
      <c r="I17572" s="18">
        <f t="shared" si="4583"/>
        <v>8.1575931030559198E-2</v>
      </c>
      <c r="J17572" s="19">
        <f t="shared" si="4584"/>
        <v>19.305933062397063</v>
      </c>
    </row>
    <row r="17573" spans="1:11" ht="12.75" customHeight="1" x14ac:dyDescent="0.25">
      <c r="A17573" s="13">
        <v>42711</v>
      </c>
      <c r="B17573" s="14">
        <v>58.44</v>
      </c>
      <c r="C17573" s="14">
        <v>0</v>
      </c>
      <c r="D17573" s="14">
        <v>0</v>
      </c>
      <c r="E17573" s="15">
        <v>58.44</v>
      </c>
      <c r="F17573" s="16">
        <f t="shared" si="4582"/>
        <v>4.3420920000000001</v>
      </c>
      <c r="G17573" s="20">
        <f t="shared" si="4585"/>
        <v>19.305933062397063</v>
      </c>
      <c r="H17573" s="17">
        <v>6.0000000000000001E-3</v>
      </c>
      <c r="I17573" s="18">
        <f t="shared" si="4583"/>
        <v>0.12886187437438237</v>
      </c>
      <c r="J17573" s="19">
        <f t="shared" si="4584"/>
        <v>23.776886936771447</v>
      </c>
    </row>
    <row r="17574" spans="1:11" ht="12.75" customHeight="1" x14ac:dyDescent="0.25">
      <c r="A17574" s="13">
        <v>42746</v>
      </c>
      <c r="B17574" s="14">
        <v>76.819999999999993</v>
      </c>
      <c r="C17574" s="14">
        <v>0</v>
      </c>
      <c r="D17574" s="14">
        <v>0</v>
      </c>
      <c r="E17574" s="15">
        <v>76.819999999999993</v>
      </c>
      <c r="F17574" s="16">
        <f t="shared" si="4582"/>
        <v>5.7077260000000001</v>
      </c>
      <c r="G17574" s="20">
        <f t="shared" si="4585"/>
        <v>23.776886936771447</v>
      </c>
      <c r="H17574" s="17">
        <v>7.3000000000000001E-3</v>
      </c>
      <c r="I17574" s="18">
        <f t="shared" si="4583"/>
        <v>0.19440447453843157</v>
      </c>
      <c r="J17574" s="19">
        <f t="shared" si="4584"/>
        <v>29.679017411309879</v>
      </c>
    </row>
    <row r="17575" spans="1:11" ht="12.75" customHeight="1" x14ac:dyDescent="0.25">
      <c r="A17575" s="13">
        <v>42773</v>
      </c>
      <c r="B17575" s="14">
        <v>61.37</v>
      </c>
      <c r="C17575" s="14">
        <v>0</v>
      </c>
      <c r="D17575" s="14">
        <v>0</v>
      </c>
      <c r="E17575" s="15">
        <v>61.37</v>
      </c>
      <c r="F17575" s="16">
        <f t="shared" si="4582"/>
        <v>4.5597909999999997</v>
      </c>
      <c r="G17575" s="20">
        <f t="shared" si="4585"/>
        <v>29.679017411309879</v>
      </c>
      <c r="H17575" s="17">
        <v>6.8999999999999999E-3</v>
      </c>
      <c r="I17575" s="18">
        <f t="shared" si="4583"/>
        <v>0.22051649908803814</v>
      </c>
      <c r="J17575" s="19">
        <f t="shared" si="4584"/>
        <v>34.45932491039791</v>
      </c>
    </row>
    <row r="17576" spans="1:11" ht="12.75" customHeight="1" x14ac:dyDescent="0.25">
      <c r="A17576" s="13">
        <v>42801</v>
      </c>
      <c r="B17576" s="14">
        <v>58.64</v>
      </c>
      <c r="C17576" s="14">
        <v>0</v>
      </c>
      <c r="D17576" s="14">
        <v>0</v>
      </c>
      <c r="E17576" s="15">
        <v>58.64</v>
      </c>
      <c r="F17576" s="16">
        <f t="shared" si="4582"/>
        <v>4.3569520000000006</v>
      </c>
      <c r="G17576" s="20">
        <f t="shared" si="4585"/>
        <v>34.45932491039791</v>
      </c>
      <c r="H17576" s="17">
        <v>7.9000000000000008E-3</v>
      </c>
      <c r="I17576" s="18">
        <f t="shared" si="4583"/>
        <v>0.28943862719214353</v>
      </c>
      <c r="J17576" s="19">
        <f t="shared" si="4584"/>
        <v>39.105715537590051</v>
      </c>
    </row>
    <row r="17577" spans="1:11" ht="12.75" customHeight="1" x14ac:dyDescent="0.25">
      <c r="A17577" s="13">
        <v>42835</v>
      </c>
      <c r="B17577" s="14">
        <v>62.23</v>
      </c>
      <c r="C17577" s="14">
        <v>0</v>
      </c>
      <c r="D17577" s="14">
        <v>0</v>
      </c>
      <c r="E17577" s="15">
        <v>62.23</v>
      </c>
      <c r="F17577" s="16">
        <f t="shared" si="4582"/>
        <v>4.6236889999999997</v>
      </c>
      <c r="G17577" s="20">
        <f t="shared" si="4585"/>
        <v>39.105715537590051</v>
      </c>
      <c r="H17577" s="17">
        <v>8.9999999999999993E-3</v>
      </c>
      <c r="I17577" s="18">
        <f t="shared" si="4583"/>
        <v>0.37275804033831045</v>
      </c>
      <c r="J17577" s="19">
        <f t="shared" si="4584"/>
        <v>44.102162577928361</v>
      </c>
    </row>
    <row r="17578" spans="1:11" ht="12.75" customHeight="1" x14ac:dyDescent="0.25">
      <c r="A17578" s="13">
        <v>42866</v>
      </c>
      <c r="B17578" s="14">
        <v>61.08</v>
      </c>
      <c r="C17578" s="14">
        <v>0</v>
      </c>
      <c r="D17578" s="14">
        <v>0</v>
      </c>
      <c r="E17578" s="15"/>
      <c r="F17578" s="16">
        <f t="shared" si="4582"/>
        <v>0</v>
      </c>
      <c r="G17578" s="20">
        <f t="shared" si="4585"/>
        <v>44.102162577928361</v>
      </c>
      <c r="H17578" s="17">
        <v>9.0500000000000008E-3</v>
      </c>
      <c r="I17578" s="18">
        <f t="shared" si="4583"/>
        <v>0.3991245713302517</v>
      </c>
      <c r="J17578" s="19">
        <f t="shared" si="4584"/>
        <v>44.501287149258616</v>
      </c>
    </row>
    <row r="17579" spans="1:11" ht="12.75" customHeight="1" x14ac:dyDescent="0.25">
      <c r="A17579" s="13">
        <v>42896</v>
      </c>
      <c r="B17579" s="14">
        <v>58.8</v>
      </c>
      <c r="C17579" s="14">
        <v>0</v>
      </c>
      <c r="D17579" s="14">
        <v>0</v>
      </c>
      <c r="E17579" s="15"/>
      <c r="F17579" s="16">
        <f t="shared" si="4582"/>
        <v>0</v>
      </c>
      <c r="G17579" s="20">
        <f t="shared" si="4585"/>
        <v>44.501287149258616</v>
      </c>
      <c r="H17579" s="17">
        <v>1.0149999999999999E-2</v>
      </c>
      <c r="I17579" s="18">
        <f t="shared" si="4583"/>
        <v>0.4516880645649749</v>
      </c>
      <c r="J17579" s="19">
        <f t="shared" si="4584"/>
        <v>44.952975213823592</v>
      </c>
    </row>
    <row r="17580" spans="1:11" ht="12.75" customHeight="1" x14ac:dyDescent="0.25">
      <c r="A17580" s="13"/>
      <c r="B17580" s="14"/>
      <c r="C17580" s="14"/>
      <c r="D17580" s="14"/>
      <c r="E17580" s="15"/>
      <c r="F17580" s="16">
        <f>SUM(F17569:F17579)</f>
        <v>42.712840999999997</v>
      </c>
      <c r="I17580" s="8">
        <f>SUM(I17569:I17579)</f>
        <v>2.2401342138235938</v>
      </c>
      <c r="K17580" s="9">
        <f>SUM(F17580:J17580)</f>
        <v>44.952975213823592</v>
      </c>
    </row>
    <row r="17581" spans="1:11" ht="12.75" customHeight="1" x14ac:dyDescent="0.25">
      <c r="A17581" s="7" t="s">
        <v>2125</v>
      </c>
      <c r="B17581" s="7" t="s">
        <v>2126</v>
      </c>
    </row>
    <row r="17582" spans="1:11" ht="12.75" customHeight="1" x14ac:dyDescent="0.25">
      <c r="A17582" s="13">
        <v>42501</v>
      </c>
      <c r="B17582" s="14">
        <v>6.19</v>
      </c>
      <c r="C17582" s="14">
        <v>0</v>
      </c>
      <c r="D17582" s="14">
        <v>31.66</v>
      </c>
      <c r="E17582" s="15">
        <v>37.85</v>
      </c>
      <c r="F17582" s="16">
        <f>PRODUCT(E17582*0.0743)</f>
        <v>2.8122550000000004</v>
      </c>
      <c r="H17582" s="17">
        <v>3.5000000000000001E-3</v>
      </c>
      <c r="I17582" s="18">
        <f t="shared" ref="I17582:I17595" si="4586">((F17582/2)+G17582)*(H17582)</f>
        <v>4.9214462500000011E-3</v>
      </c>
      <c r="J17582" s="19">
        <f t="shared" ref="J17582:J17595" si="4587">F17582+G17582+I17582</f>
        <v>2.8171764462500004</v>
      </c>
    </row>
    <row r="17583" spans="1:11" ht="12.75" customHeight="1" x14ac:dyDescent="0.25">
      <c r="A17583" s="13">
        <v>42527</v>
      </c>
      <c r="B17583" s="14">
        <v>41.11</v>
      </c>
      <c r="C17583" s="14">
        <v>0</v>
      </c>
      <c r="D17583" s="14">
        <v>0</v>
      </c>
      <c r="E17583" s="15">
        <v>41.11</v>
      </c>
      <c r="F17583" s="16">
        <f t="shared" ref="F17583:F17595" si="4588">PRODUCT(E17583*0.0743)</f>
        <v>3.0544730000000002</v>
      </c>
      <c r="G17583" s="20">
        <f t="shared" ref="G17583:G17595" si="4589">SUM(J17582)</f>
        <v>2.8171764462500004</v>
      </c>
      <c r="H17583" s="17">
        <v>3.7000000000000002E-3</v>
      </c>
      <c r="I17583" s="18">
        <f t="shared" si="4586"/>
        <v>1.6074327901125E-2</v>
      </c>
      <c r="J17583" s="19">
        <f t="shared" si="4587"/>
        <v>5.8877237741511248</v>
      </c>
    </row>
    <row r="17584" spans="1:11" ht="12.75" customHeight="1" x14ac:dyDescent="0.25">
      <c r="A17584" s="13">
        <v>42559</v>
      </c>
      <c r="B17584" s="14">
        <v>37.96</v>
      </c>
      <c r="C17584" s="14">
        <v>0</v>
      </c>
      <c r="D17584" s="14">
        <v>0</v>
      </c>
      <c r="E17584" s="15">
        <v>37.96</v>
      </c>
      <c r="F17584" s="16">
        <f t="shared" si="4588"/>
        <v>2.8204280000000002</v>
      </c>
      <c r="G17584" s="20">
        <f t="shared" si="4589"/>
        <v>5.8877237741511248</v>
      </c>
      <c r="H17584" s="17">
        <v>4.0499999999999998E-3</v>
      </c>
      <c r="I17584" s="18">
        <f t="shared" si="4586"/>
        <v>2.9556647985312053E-2</v>
      </c>
      <c r="J17584" s="19">
        <f t="shared" si="4587"/>
        <v>8.7377084221364374</v>
      </c>
    </row>
    <row r="17585" spans="1:11" ht="12.75" customHeight="1" x14ac:dyDescent="0.25">
      <c r="A17585" s="13">
        <v>42590</v>
      </c>
      <c r="B17585" s="14">
        <v>39.54</v>
      </c>
      <c r="C17585" s="14">
        <v>0</v>
      </c>
      <c r="D17585" s="14">
        <v>0</v>
      </c>
      <c r="E17585" s="15">
        <v>39.54</v>
      </c>
      <c r="F17585" s="16">
        <f t="shared" si="4588"/>
        <v>2.9378220000000002</v>
      </c>
      <c r="G17585" s="20">
        <f t="shared" si="4589"/>
        <v>8.7377084221364374</v>
      </c>
      <c r="H17585" s="17">
        <v>4.1999999999999997E-3</v>
      </c>
      <c r="I17585" s="18">
        <f t="shared" si="4586"/>
        <v>4.2867801572973034E-2</v>
      </c>
      <c r="J17585" s="19">
        <f t="shared" si="4587"/>
        <v>11.718398223709411</v>
      </c>
    </row>
    <row r="17586" spans="1:11" ht="12.75" customHeight="1" x14ac:dyDescent="0.25">
      <c r="A17586" s="13">
        <v>42622</v>
      </c>
      <c r="B17586" s="14">
        <v>37.44</v>
      </c>
      <c r="C17586" s="14">
        <v>0</v>
      </c>
      <c r="D17586" s="14">
        <v>0</v>
      </c>
      <c r="E17586" s="15">
        <v>37.44</v>
      </c>
      <c r="F17586" s="16">
        <f t="shared" si="4588"/>
        <v>2.7817919999999998</v>
      </c>
      <c r="G17586" s="20">
        <f t="shared" si="4589"/>
        <v>11.718398223709411</v>
      </c>
      <c r="H17586" s="17">
        <v>4.45E-3</v>
      </c>
      <c r="I17586" s="18">
        <f t="shared" si="4586"/>
        <v>5.8336359295506873E-2</v>
      </c>
      <c r="J17586" s="19">
        <f t="shared" si="4587"/>
        <v>14.558526583004918</v>
      </c>
    </row>
    <row r="17587" spans="1:11" ht="12.75" customHeight="1" x14ac:dyDescent="0.25">
      <c r="A17587" s="13">
        <v>42654</v>
      </c>
      <c r="B17587" s="14">
        <v>39.01</v>
      </c>
      <c r="C17587" s="14">
        <v>0</v>
      </c>
      <c r="D17587" s="14">
        <v>0</v>
      </c>
      <c r="E17587" s="15">
        <v>39.01</v>
      </c>
      <c r="F17587" s="16">
        <f t="shared" si="4588"/>
        <v>2.8984429999999999</v>
      </c>
      <c r="G17587" s="20">
        <f t="shared" si="4589"/>
        <v>14.558526583004918</v>
      </c>
      <c r="H17587" s="17">
        <v>4.7999999999999996E-3</v>
      </c>
      <c r="I17587" s="18">
        <f t="shared" si="4586"/>
        <v>7.6837190798423591E-2</v>
      </c>
      <c r="J17587" s="21">
        <f t="shared" si="4587"/>
        <v>17.533806773803342</v>
      </c>
    </row>
    <row r="17588" spans="1:11" ht="12.75" customHeight="1" x14ac:dyDescent="0.25">
      <c r="A17588" s="13">
        <v>42682</v>
      </c>
      <c r="B17588" s="14">
        <v>38.49</v>
      </c>
      <c r="C17588" s="14">
        <v>0</v>
      </c>
      <c r="D17588" s="14">
        <v>0</v>
      </c>
      <c r="E17588" s="15">
        <v>38.49</v>
      </c>
      <c r="F17588" s="16">
        <f t="shared" si="4588"/>
        <v>2.8598070000000004</v>
      </c>
      <c r="G17588" s="20">
        <f t="shared" si="4589"/>
        <v>17.533806773803342</v>
      </c>
      <c r="H17588" s="17">
        <v>4.7999999999999996E-3</v>
      </c>
      <c r="I17588" s="18">
        <f t="shared" si="4586"/>
        <v>9.1025809314256037E-2</v>
      </c>
      <c r="J17588" s="21">
        <f t="shared" si="4587"/>
        <v>20.484639583117598</v>
      </c>
    </row>
    <row r="17589" spans="1:11" ht="12.75" customHeight="1" x14ac:dyDescent="0.25">
      <c r="A17589" s="13">
        <v>42711</v>
      </c>
      <c r="B17589" s="14">
        <v>38.49</v>
      </c>
      <c r="C17589" s="14">
        <v>0</v>
      </c>
      <c r="D17589" s="14">
        <v>0</v>
      </c>
      <c r="E17589" s="15">
        <v>38.49</v>
      </c>
      <c r="F17589" s="16">
        <f t="shared" si="4588"/>
        <v>2.8598070000000004</v>
      </c>
      <c r="G17589" s="20">
        <f t="shared" si="4589"/>
        <v>20.484639583117598</v>
      </c>
      <c r="H17589" s="17">
        <v>6.0000000000000001E-3</v>
      </c>
      <c r="I17589" s="18">
        <f t="shared" si="4586"/>
        <v>0.1314872584987056</v>
      </c>
      <c r="J17589" s="21">
        <f t="shared" si="4587"/>
        <v>23.475933841616303</v>
      </c>
    </row>
    <row r="17590" spans="1:11" ht="12.75" customHeight="1" x14ac:dyDescent="0.25">
      <c r="A17590" s="13">
        <v>42746</v>
      </c>
      <c r="B17590" s="14">
        <v>48.69</v>
      </c>
      <c r="C17590" s="14">
        <v>0</v>
      </c>
      <c r="D17590" s="14">
        <v>0</v>
      </c>
      <c r="E17590" s="15">
        <v>48.69</v>
      </c>
      <c r="F17590" s="16">
        <f t="shared" si="4588"/>
        <v>3.617667</v>
      </c>
      <c r="G17590" s="20">
        <f t="shared" si="4589"/>
        <v>23.475933841616303</v>
      </c>
      <c r="H17590" s="17">
        <v>7.3000000000000001E-3</v>
      </c>
      <c r="I17590" s="18">
        <f t="shared" si="4586"/>
        <v>0.184578801593799</v>
      </c>
      <c r="J17590" s="21">
        <f t="shared" si="4587"/>
        <v>27.278179643210102</v>
      </c>
    </row>
    <row r="17591" spans="1:11" ht="12.75" customHeight="1" x14ac:dyDescent="0.25">
      <c r="A17591" s="13">
        <v>42773</v>
      </c>
      <c r="B17591" s="14">
        <v>39.5</v>
      </c>
      <c r="C17591" s="14">
        <v>0</v>
      </c>
      <c r="D17591" s="14">
        <v>0</v>
      </c>
      <c r="E17591" s="15">
        <v>39.5</v>
      </c>
      <c r="F17591" s="16">
        <f t="shared" si="4588"/>
        <v>2.9348500000000004</v>
      </c>
      <c r="G17591" s="20">
        <f t="shared" si="4589"/>
        <v>27.278179643210102</v>
      </c>
      <c r="H17591" s="17">
        <v>6.8999999999999999E-3</v>
      </c>
      <c r="I17591" s="18">
        <f t="shared" si="4586"/>
        <v>0.19834467203814968</v>
      </c>
      <c r="J17591" s="21">
        <f t="shared" si="4587"/>
        <v>30.411374315248253</v>
      </c>
    </row>
    <row r="17592" spans="1:11" ht="12.75" customHeight="1" x14ac:dyDescent="0.25">
      <c r="A17592" s="13">
        <v>42801</v>
      </c>
      <c r="B17592" s="14">
        <v>39.450000000000003</v>
      </c>
      <c r="C17592" s="14">
        <v>0</v>
      </c>
      <c r="D17592" s="14">
        <v>0</v>
      </c>
      <c r="E17592" s="15">
        <v>39.450000000000003</v>
      </c>
      <c r="F17592" s="16">
        <f t="shared" si="4588"/>
        <v>2.9311350000000003</v>
      </c>
      <c r="G17592" s="20">
        <f t="shared" si="4589"/>
        <v>30.411374315248253</v>
      </c>
      <c r="H17592" s="17">
        <v>7.9000000000000008E-3</v>
      </c>
      <c r="I17592" s="18">
        <f t="shared" si="4586"/>
        <v>0.25182784034046118</v>
      </c>
      <c r="J17592" s="21">
        <f t="shared" si="4587"/>
        <v>33.594337155588711</v>
      </c>
    </row>
    <row r="17593" spans="1:11" ht="12.75" customHeight="1" x14ac:dyDescent="0.25">
      <c r="A17593" s="13">
        <v>42835</v>
      </c>
      <c r="B17593" s="14">
        <v>40.44</v>
      </c>
      <c r="C17593" s="14">
        <v>0</v>
      </c>
      <c r="D17593" s="14">
        <v>0</v>
      </c>
      <c r="E17593" s="15">
        <v>40.44</v>
      </c>
      <c r="F17593" s="16">
        <f t="shared" si="4588"/>
        <v>3.0046919999999999</v>
      </c>
      <c r="G17593" s="20">
        <f t="shared" si="4589"/>
        <v>33.594337155588711</v>
      </c>
      <c r="H17593" s="17">
        <v>8.9999999999999993E-3</v>
      </c>
      <c r="I17593" s="18">
        <f t="shared" si="4586"/>
        <v>0.31587014840029842</v>
      </c>
      <c r="J17593" s="21">
        <f t="shared" si="4587"/>
        <v>36.91489930398901</v>
      </c>
    </row>
    <row r="17594" spans="1:11" ht="12.75" customHeight="1" x14ac:dyDescent="0.25">
      <c r="A17594" s="13">
        <v>42866</v>
      </c>
      <c r="B17594" s="14">
        <v>41.59</v>
      </c>
      <c r="C17594" s="14">
        <v>0</v>
      </c>
      <c r="D17594" s="14">
        <v>0</v>
      </c>
      <c r="E17594" s="15"/>
      <c r="F17594" s="16">
        <f t="shared" si="4588"/>
        <v>0</v>
      </c>
      <c r="G17594" s="20">
        <f t="shared" si="4589"/>
        <v>36.91489930398901</v>
      </c>
      <c r="H17594" s="17">
        <v>9.0500000000000008E-3</v>
      </c>
      <c r="I17594" s="18">
        <f t="shared" si="4586"/>
        <v>0.33407983870110058</v>
      </c>
      <c r="J17594" s="21">
        <f t="shared" si="4587"/>
        <v>37.248979142690111</v>
      </c>
    </row>
    <row r="17595" spans="1:11" ht="12.75" customHeight="1" x14ac:dyDescent="0.25">
      <c r="A17595" s="13">
        <v>42896</v>
      </c>
      <c r="B17595" s="14">
        <v>41.74</v>
      </c>
      <c r="C17595" s="14">
        <v>0</v>
      </c>
      <c r="D17595" s="14">
        <v>0</v>
      </c>
      <c r="E17595" s="15"/>
      <c r="F17595" s="16">
        <f t="shared" si="4588"/>
        <v>0</v>
      </c>
      <c r="G17595" s="20">
        <f t="shared" si="4589"/>
        <v>37.248979142690111</v>
      </c>
      <c r="H17595" s="17">
        <v>1.0149999999999999E-2</v>
      </c>
      <c r="I17595" s="18">
        <f t="shared" si="4586"/>
        <v>0.37807713829830458</v>
      </c>
      <c r="J17595" s="27">
        <f t="shared" si="4587"/>
        <v>37.627056280988413</v>
      </c>
    </row>
    <row r="17596" spans="1:11" ht="12.75" customHeight="1" x14ac:dyDescent="0.25">
      <c r="A17596" s="13"/>
      <c r="B17596" s="14"/>
      <c r="C17596" s="14"/>
      <c r="D17596" s="14"/>
      <c r="E17596" s="15"/>
      <c r="F17596" s="16">
        <f>SUM(F17582:F17595)</f>
        <v>35.513171</v>
      </c>
      <c r="I17596" s="8">
        <f>SUM(I17582:I17595)</f>
        <v>2.1138852809884154</v>
      </c>
      <c r="K17596" s="9">
        <f>SUM(F17596:I17596)</f>
        <v>37.627056280988413</v>
      </c>
    </row>
    <row r="17597" spans="1:11" ht="12.75" customHeight="1" x14ac:dyDescent="0.25">
      <c r="A17597" s="7" t="s">
        <v>2127</v>
      </c>
      <c r="B17597" s="7" t="s">
        <v>2128</v>
      </c>
    </row>
    <row r="17598" spans="1:11" ht="12.75" customHeight="1" x14ac:dyDescent="0.25">
      <c r="A17598" s="13">
        <v>42773</v>
      </c>
      <c r="B17598" s="14">
        <v>36.520000000000003</v>
      </c>
      <c r="C17598" s="14">
        <v>0</v>
      </c>
      <c r="D17598" s="14">
        <v>0</v>
      </c>
      <c r="E17598" s="15">
        <v>36.520000000000003</v>
      </c>
      <c r="F17598" s="16">
        <f t="shared" ref="F17598:F17602" si="4590">PRODUCT(E17598*0.0743)</f>
        <v>2.7134360000000006</v>
      </c>
      <c r="H17598" s="17">
        <v>6.8999999999999999E-3</v>
      </c>
      <c r="I17598" s="18">
        <f t="shared" ref="I17598:I17602" si="4591">((F17598/2)+G17598)*(H17598)</f>
        <v>9.3613542000000015E-3</v>
      </c>
      <c r="J17598" s="19">
        <f t="shared" ref="J17598:J17602" si="4592">F17598+G17598+I17598</f>
        <v>2.7227973542000008</v>
      </c>
    </row>
    <row r="17599" spans="1:11" ht="12.75" customHeight="1" x14ac:dyDescent="0.25">
      <c r="A17599" s="13">
        <v>42801</v>
      </c>
      <c r="B17599" s="14">
        <v>38.31</v>
      </c>
      <c r="C17599" s="14">
        <v>0</v>
      </c>
      <c r="D17599" s="14">
        <v>0</v>
      </c>
      <c r="E17599" s="15">
        <v>38.31</v>
      </c>
      <c r="F17599" s="16">
        <f t="shared" si="4590"/>
        <v>2.8464330000000002</v>
      </c>
      <c r="G17599" s="20">
        <f t="shared" ref="G17599:G17602" si="4593">SUM(J17598)</f>
        <v>2.7227973542000008</v>
      </c>
      <c r="H17599" s="17">
        <v>7.9000000000000008E-3</v>
      </c>
      <c r="I17599" s="18">
        <f t="shared" si="4591"/>
        <v>3.2753509448180014E-2</v>
      </c>
      <c r="J17599" s="19">
        <f t="shared" si="4592"/>
        <v>5.6019838636481811</v>
      </c>
    </row>
    <row r="17600" spans="1:11" ht="12.75" customHeight="1" x14ac:dyDescent="0.25">
      <c r="A17600" s="13">
        <v>42835</v>
      </c>
      <c r="B17600" s="14">
        <v>61.07</v>
      </c>
      <c r="C17600" s="14">
        <v>0</v>
      </c>
      <c r="D17600" s="14">
        <v>0</v>
      </c>
      <c r="E17600" s="15">
        <v>61.07</v>
      </c>
      <c r="F17600" s="16">
        <f t="shared" si="4590"/>
        <v>4.5375010000000007</v>
      </c>
      <c r="G17600" s="20">
        <f t="shared" si="4593"/>
        <v>5.6019838636481811</v>
      </c>
      <c r="H17600" s="17">
        <v>8.9999999999999993E-3</v>
      </c>
      <c r="I17600" s="18">
        <f t="shared" si="4591"/>
        <v>7.0836609272833626E-2</v>
      </c>
      <c r="J17600" s="19">
        <f t="shared" si="4592"/>
        <v>10.210321472921015</v>
      </c>
    </row>
    <row r="17601" spans="1:11" ht="12.75" customHeight="1" x14ac:dyDescent="0.25">
      <c r="A17601" s="13">
        <v>42866</v>
      </c>
      <c r="B17601" s="14">
        <v>53.62</v>
      </c>
      <c r="C17601" s="14">
        <v>0</v>
      </c>
      <c r="D17601" s="14">
        <v>0</v>
      </c>
      <c r="E17601" s="15"/>
      <c r="F17601" s="16">
        <f t="shared" si="4590"/>
        <v>0</v>
      </c>
      <c r="G17601" s="20">
        <f t="shared" si="4593"/>
        <v>10.210321472921015</v>
      </c>
      <c r="H17601" s="17">
        <v>9.0500000000000008E-3</v>
      </c>
      <c r="I17601" s="18">
        <f t="shared" si="4591"/>
        <v>9.2403409329935196E-2</v>
      </c>
      <c r="J17601" s="19">
        <f t="shared" si="4592"/>
        <v>10.302724882250949</v>
      </c>
    </row>
    <row r="17602" spans="1:11" ht="12.75" customHeight="1" x14ac:dyDescent="0.25">
      <c r="A17602" s="13">
        <v>42896</v>
      </c>
      <c r="B17602" s="14">
        <v>50.89</v>
      </c>
      <c r="C17602" s="14">
        <v>0</v>
      </c>
      <c r="D17602" s="14">
        <v>0</v>
      </c>
      <c r="E17602" s="15"/>
      <c r="F17602" s="16">
        <f t="shared" si="4590"/>
        <v>0</v>
      </c>
      <c r="G17602" s="20">
        <f t="shared" si="4593"/>
        <v>10.302724882250949</v>
      </c>
      <c r="H17602" s="17">
        <v>1.0149999999999999E-2</v>
      </c>
      <c r="I17602" s="18">
        <f t="shared" si="4591"/>
        <v>0.10457265755484713</v>
      </c>
      <c r="J17602" s="19">
        <f t="shared" si="4592"/>
        <v>10.407297539805796</v>
      </c>
    </row>
    <row r="17603" spans="1:11" ht="12.75" customHeight="1" x14ac:dyDescent="0.25">
      <c r="A17603" s="13"/>
      <c r="B17603" s="14"/>
      <c r="C17603" s="14"/>
      <c r="D17603" s="14"/>
      <c r="E17603" s="15"/>
      <c r="F17603" s="16">
        <f>SUM(F17598:F17602)</f>
        <v>10.097370000000002</v>
      </c>
      <c r="I17603" s="8">
        <f>SUM(I17598:I17602)</f>
        <v>0.30992753980579596</v>
      </c>
      <c r="K17603" s="9">
        <f>SUM(F17603:J17603)</f>
        <v>10.407297539805798</v>
      </c>
    </row>
    <row r="17604" spans="1:11" ht="12.75" customHeight="1" x14ac:dyDescent="0.25">
      <c r="A17604" s="7" t="s">
        <v>2129</v>
      </c>
      <c r="B17604" s="7" t="s">
        <v>2130</v>
      </c>
    </row>
    <row r="17605" spans="1:11" ht="12.75" customHeight="1" x14ac:dyDescent="0.25">
      <c r="A17605" s="13">
        <v>42501</v>
      </c>
      <c r="B17605" s="14">
        <v>12</v>
      </c>
      <c r="C17605" s="14">
        <v>0</v>
      </c>
      <c r="D17605" s="14">
        <v>31.66</v>
      </c>
      <c r="E17605" s="15">
        <v>43.66</v>
      </c>
      <c r="F17605" s="16">
        <f>PRODUCT(E17605*0.0743)</f>
        <v>3.243938</v>
      </c>
      <c r="H17605" s="17">
        <v>3.5000000000000001E-3</v>
      </c>
      <c r="I17605" s="18">
        <f t="shared" ref="I17605:I17618" si="4594">((F17605/2)+G17605)*(H17605)</f>
        <v>5.6768915000000005E-3</v>
      </c>
      <c r="J17605" s="19">
        <f t="shared" ref="J17605:J17618" si="4595">F17605+G17605+I17605</f>
        <v>3.2496148914999998</v>
      </c>
    </row>
    <row r="17606" spans="1:11" ht="12.75" customHeight="1" x14ac:dyDescent="0.25">
      <c r="A17606" s="13">
        <v>42527</v>
      </c>
      <c r="B17606" s="14">
        <v>53.71</v>
      </c>
      <c r="C17606" s="14">
        <v>0</v>
      </c>
      <c r="D17606" s="14">
        <v>0</v>
      </c>
      <c r="E17606" s="15">
        <v>53.71</v>
      </c>
      <c r="F17606" s="16">
        <f t="shared" ref="F17606:F17618" si="4596">PRODUCT(E17606*0.0743)</f>
        <v>3.9906530000000004</v>
      </c>
      <c r="G17606" s="20">
        <f t="shared" ref="G17606:G17618" si="4597">SUM(J17605)</f>
        <v>3.2496148914999998</v>
      </c>
      <c r="H17606" s="17">
        <v>3.7000000000000002E-3</v>
      </c>
      <c r="I17606" s="18">
        <f t="shared" si="4594"/>
        <v>1.9406283148550002E-2</v>
      </c>
      <c r="J17606" s="19">
        <f t="shared" si="4595"/>
        <v>7.2596741746485502</v>
      </c>
    </row>
    <row r="17607" spans="1:11" ht="12.75" customHeight="1" x14ac:dyDescent="0.25">
      <c r="A17607" s="13">
        <v>42559</v>
      </c>
      <c r="B17607" s="14">
        <v>55.29</v>
      </c>
      <c r="C17607" s="14">
        <v>0</v>
      </c>
      <c r="D17607" s="14">
        <v>0</v>
      </c>
      <c r="E17607" s="15">
        <v>55.29</v>
      </c>
      <c r="F17607" s="16">
        <f t="shared" si="4596"/>
        <v>4.108047</v>
      </c>
      <c r="G17607" s="20">
        <f t="shared" si="4597"/>
        <v>7.2596741746485502</v>
      </c>
      <c r="H17607" s="17">
        <v>4.0499999999999998E-3</v>
      </c>
      <c r="I17607" s="18">
        <f t="shared" si="4594"/>
        <v>3.7720475582326628E-2</v>
      </c>
      <c r="J17607" s="19">
        <f t="shared" si="4595"/>
        <v>11.405441650230879</v>
      </c>
    </row>
    <row r="17608" spans="1:11" ht="12.75" customHeight="1" x14ac:dyDescent="0.25">
      <c r="A17608" s="13">
        <v>42590</v>
      </c>
      <c r="B17608" s="14">
        <v>53.71</v>
      </c>
      <c r="C17608" s="14">
        <v>0</v>
      </c>
      <c r="D17608" s="14">
        <v>0</v>
      </c>
      <c r="E17608" s="15">
        <v>53.71</v>
      </c>
      <c r="F17608" s="16">
        <f t="shared" si="4596"/>
        <v>3.9906530000000004</v>
      </c>
      <c r="G17608" s="20">
        <f t="shared" si="4597"/>
        <v>11.405441650230879</v>
      </c>
      <c r="H17608" s="17">
        <v>4.1999999999999997E-3</v>
      </c>
      <c r="I17608" s="18">
        <f t="shared" si="4594"/>
        <v>5.6283226230969693E-2</v>
      </c>
      <c r="J17608" s="19">
        <f t="shared" si="4595"/>
        <v>15.452377876461849</v>
      </c>
    </row>
    <row r="17609" spans="1:11" ht="12.75" customHeight="1" x14ac:dyDescent="0.25">
      <c r="A17609" s="13">
        <v>42622</v>
      </c>
      <c r="B17609" s="14">
        <v>54.24</v>
      </c>
      <c r="C17609" s="14">
        <v>0</v>
      </c>
      <c r="D17609" s="14">
        <v>0</v>
      </c>
      <c r="E17609" s="15">
        <v>54.24</v>
      </c>
      <c r="F17609" s="16">
        <f t="shared" si="4596"/>
        <v>4.0300320000000003</v>
      </c>
      <c r="G17609" s="20">
        <f t="shared" si="4597"/>
        <v>15.452377876461849</v>
      </c>
      <c r="H17609" s="17">
        <v>4.45E-3</v>
      </c>
      <c r="I17609" s="18">
        <f t="shared" si="4594"/>
        <v>7.7729902750255223E-2</v>
      </c>
      <c r="J17609" s="19">
        <f t="shared" si="4595"/>
        <v>19.560139779212108</v>
      </c>
    </row>
    <row r="17610" spans="1:11" ht="12.75" customHeight="1" x14ac:dyDescent="0.25">
      <c r="A17610" s="13">
        <v>42654</v>
      </c>
      <c r="B17610" s="14">
        <v>57.91</v>
      </c>
      <c r="C17610" s="14">
        <v>0</v>
      </c>
      <c r="D17610" s="14">
        <v>0</v>
      </c>
      <c r="E17610" s="15">
        <v>57.91</v>
      </c>
      <c r="F17610" s="16">
        <f t="shared" si="4596"/>
        <v>4.3027129999999998</v>
      </c>
      <c r="G17610" s="20">
        <f t="shared" si="4597"/>
        <v>19.560139779212108</v>
      </c>
      <c r="H17610" s="17">
        <v>4.7999999999999996E-3</v>
      </c>
      <c r="I17610" s="18">
        <f t="shared" si="4594"/>
        <v>0.1042151821402181</v>
      </c>
      <c r="J17610" s="21">
        <f t="shared" si="4595"/>
        <v>23.967067961352328</v>
      </c>
    </row>
    <row r="17611" spans="1:11" ht="12.75" customHeight="1" x14ac:dyDescent="0.25">
      <c r="A17611" s="13">
        <v>42682</v>
      </c>
      <c r="B17611" s="14">
        <v>50.04</v>
      </c>
      <c r="C17611" s="14">
        <v>0</v>
      </c>
      <c r="D17611" s="14">
        <v>0</v>
      </c>
      <c r="E17611" s="15">
        <v>50.04</v>
      </c>
      <c r="F17611" s="16">
        <f t="shared" si="4596"/>
        <v>3.7179720000000001</v>
      </c>
      <c r="G17611" s="20">
        <f t="shared" si="4597"/>
        <v>23.967067961352328</v>
      </c>
      <c r="H17611" s="17">
        <v>4.7999999999999996E-3</v>
      </c>
      <c r="I17611" s="18">
        <f t="shared" si="4594"/>
        <v>0.12396505901449117</v>
      </c>
      <c r="J17611" s="21">
        <f t="shared" si="4595"/>
        <v>27.809005020366818</v>
      </c>
    </row>
    <row r="17612" spans="1:11" ht="12.75" customHeight="1" x14ac:dyDescent="0.25">
      <c r="A17612" s="13">
        <v>42711</v>
      </c>
      <c r="B17612" s="14">
        <v>50.04</v>
      </c>
      <c r="C17612" s="14">
        <v>0</v>
      </c>
      <c r="D17612" s="14">
        <v>0</v>
      </c>
      <c r="E17612" s="15">
        <v>50.04</v>
      </c>
      <c r="F17612" s="16">
        <f t="shared" si="4596"/>
        <v>3.7179720000000001</v>
      </c>
      <c r="G17612" s="20">
        <f t="shared" si="4597"/>
        <v>27.809005020366818</v>
      </c>
      <c r="H17612" s="17">
        <v>6.0000000000000001E-3</v>
      </c>
      <c r="I17612" s="18">
        <f t="shared" si="4594"/>
        <v>0.17800794612220092</v>
      </c>
      <c r="J17612" s="21">
        <f t="shared" si="4595"/>
        <v>31.704984966489018</v>
      </c>
    </row>
    <row r="17613" spans="1:11" ht="12.75" customHeight="1" x14ac:dyDescent="0.25">
      <c r="A17613" s="13">
        <v>42746</v>
      </c>
      <c r="B17613" s="14">
        <v>54.21</v>
      </c>
      <c r="C17613" s="14">
        <v>0</v>
      </c>
      <c r="D17613" s="14">
        <v>0</v>
      </c>
      <c r="E17613" s="15">
        <v>54.21</v>
      </c>
      <c r="F17613" s="16">
        <f t="shared" si="4596"/>
        <v>4.0278030000000005</v>
      </c>
      <c r="G17613" s="20">
        <f t="shared" si="4597"/>
        <v>31.704984966489018</v>
      </c>
      <c r="H17613" s="17">
        <v>7.3000000000000001E-3</v>
      </c>
      <c r="I17613" s="18">
        <f t="shared" si="4594"/>
        <v>0.24614787120536982</v>
      </c>
      <c r="J17613" s="21">
        <f t="shared" si="4595"/>
        <v>35.978935837694394</v>
      </c>
    </row>
    <row r="17614" spans="1:11" ht="12.75" customHeight="1" x14ac:dyDescent="0.25">
      <c r="A17614" s="13">
        <v>42773</v>
      </c>
      <c r="B17614" s="14">
        <v>49.78</v>
      </c>
      <c r="C17614" s="14">
        <v>0</v>
      </c>
      <c r="D17614" s="14">
        <v>0</v>
      </c>
      <c r="E17614" s="15">
        <v>49.78</v>
      </c>
      <c r="F17614" s="16">
        <f t="shared" si="4596"/>
        <v>3.6986540000000003</v>
      </c>
      <c r="G17614" s="20">
        <f t="shared" si="4597"/>
        <v>35.978935837694394</v>
      </c>
      <c r="H17614" s="17">
        <v>6.8999999999999999E-3</v>
      </c>
      <c r="I17614" s="18">
        <f t="shared" si="4594"/>
        <v>0.26101501358009133</v>
      </c>
      <c r="J17614" s="21">
        <f t="shared" si="4595"/>
        <v>39.938604851274484</v>
      </c>
    </row>
    <row r="17615" spans="1:11" ht="12.75" customHeight="1" x14ac:dyDescent="0.25">
      <c r="A17615" s="13">
        <v>42801</v>
      </c>
      <c r="B17615" s="14">
        <v>53.91</v>
      </c>
      <c r="C17615" s="14">
        <v>0</v>
      </c>
      <c r="D17615" s="14">
        <v>0</v>
      </c>
      <c r="E17615" s="15">
        <v>53.91</v>
      </c>
      <c r="F17615" s="16">
        <f t="shared" si="4596"/>
        <v>4.0055129999999997</v>
      </c>
      <c r="G17615" s="20">
        <f t="shared" si="4597"/>
        <v>39.938604851274484</v>
      </c>
      <c r="H17615" s="17">
        <v>7.9000000000000008E-3</v>
      </c>
      <c r="I17615" s="18">
        <f t="shared" si="4594"/>
        <v>0.3313367546750684</v>
      </c>
      <c r="J17615" s="21">
        <f t="shared" si="4595"/>
        <v>44.275454605949555</v>
      </c>
    </row>
    <row r="17616" spans="1:11" ht="12.75" customHeight="1" x14ac:dyDescent="0.25">
      <c r="A17616" s="13">
        <v>42835</v>
      </c>
      <c r="B17616" s="14">
        <v>63.52</v>
      </c>
      <c r="C17616" s="14">
        <v>0</v>
      </c>
      <c r="D17616" s="14">
        <v>0</v>
      </c>
      <c r="E17616" s="15">
        <v>63.52</v>
      </c>
      <c r="F17616" s="16">
        <f t="shared" si="4596"/>
        <v>4.7195360000000006</v>
      </c>
      <c r="G17616" s="20">
        <f t="shared" si="4597"/>
        <v>44.275454605949555</v>
      </c>
      <c r="H17616" s="17">
        <v>8.9999999999999993E-3</v>
      </c>
      <c r="I17616" s="18">
        <f t="shared" si="4594"/>
        <v>0.41971700345354601</v>
      </c>
      <c r="J17616" s="21">
        <f t="shared" si="4595"/>
        <v>49.414707609403102</v>
      </c>
    </row>
    <row r="17617" spans="1:11" ht="12.75" customHeight="1" x14ac:dyDescent="0.25">
      <c r="A17617" s="13">
        <v>42866</v>
      </c>
      <c r="B17617" s="14">
        <v>53.45</v>
      </c>
      <c r="C17617" s="14">
        <v>0</v>
      </c>
      <c r="D17617" s="14">
        <v>0</v>
      </c>
      <c r="E17617" s="15"/>
      <c r="F17617" s="16">
        <f t="shared" si="4596"/>
        <v>0</v>
      </c>
      <c r="G17617" s="20">
        <f t="shared" si="4597"/>
        <v>49.414707609403102</v>
      </c>
      <c r="H17617" s="17">
        <v>9.0500000000000008E-3</v>
      </c>
      <c r="I17617" s="18">
        <f t="shared" si="4594"/>
        <v>0.44720310386509809</v>
      </c>
      <c r="J17617" s="21">
        <f t="shared" si="4595"/>
        <v>49.861910713268202</v>
      </c>
    </row>
    <row r="17618" spans="1:11" ht="12.75" customHeight="1" x14ac:dyDescent="0.25">
      <c r="A17618" s="13">
        <v>42896</v>
      </c>
      <c r="B17618" s="14">
        <v>54.7</v>
      </c>
      <c r="C17618" s="14">
        <v>0</v>
      </c>
      <c r="D17618" s="14">
        <v>0</v>
      </c>
      <c r="E17618" s="15"/>
      <c r="F17618" s="16">
        <f t="shared" si="4596"/>
        <v>0</v>
      </c>
      <c r="G17618" s="20">
        <f t="shared" si="4597"/>
        <v>49.861910713268202</v>
      </c>
      <c r="H17618" s="17">
        <v>1.0149999999999999E-2</v>
      </c>
      <c r="I17618" s="18">
        <f t="shared" si="4594"/>
        <v>0.50609839373967225</v>
      </c>
      <c r="J17618" s="27">
        <f t="shared" si="4595"/>
        <v>50.368009107007872</v>
      </c>
    </row>
    <row r="17619" spans="1:11" ht="12.75" customHeight="1" x14ac:dyDescent="0.25">
      <c r="A17619" s="13"/>
      <c r="B17619" s="14"/>
      <c r="C17619" s="14"/>
      <c r="D17619" s="14"/>
      <c r="E17619" s="15"/>
      <c r="F17619" s="16">
        <f>SUM(F17605:F17618)</f>
        <v>47.553485999999999</v>
      </c>
      <c r="I17619" s="8">
        <f>SUM(I17605:I17618)</f>
        <v>2.8145231070078576</v>
      </c>
      <c r="K17619" s="9">
        <f>SUM(F17619:I17619)</f>
        <v>50.368009107007857</v>
      </c>
    </row>
    <row r="17620" spans="1:11" ht="12.75" customHeight="1" x14ac:dyDescent="0.25">
      <c r="A17620" s="7" t="s">
        <v>2131</v>
      </c>
      <c r="B17620" s="7" t="s">
        <v>2132</v>
      </c>
    </row>
    <row r="17621" spans="1:11" ht="12.75" customHeight="1" x14ac:dyDescent="0.25">
      <c r="A17621" s="13">
        <v>42501</v>
      </c>
      <c r="B17621" s="14">
        <v>2.71</v>
      </c>
      <c r="C17621" s="14">
        <v>0</v>
      </c>
      <c r="D17621" s="14">
        <v>31.66</v>
      </c>
      <c r="E17621" s="15">
        <v>34.369999999999997</v>
      </c>
      <c r="F17621" s="16">
        <f>PRODUCT(E17621*0.0743)</f>
        <v>2.5536910000000002</v>
      </c>
      <c r="H17621" s="17">
        <v>3.5000000000000001E-3</v>
      </c>
      <c r="I17621" s="18">
        <f t="shared" ref="I17621:I17634" si="4598">((F17621/2)+G17621)*(H17621)</f>
        <v>4.4689592500000005E-3</v>
      </c>
      <c r="J17621" s="19">
        <f t="shared" ref="J17621:J17634" si="4599">F17621+G17621+I17621</f>
        <v>2.5581599592500002</v>
      </c>
    </row>
    <row r="17622" spans="1:11" ht="12.75" customHeight="1" x14ac:dyDescent="0.25">
      <c r="A17622" s="13">
        <v>42527</v>
      </c>
      <c r="B17622" s="14">
        <v>38.49</v>
      </c>
      <c r="C17622" s="14">
        <v>0</v>
      </c>
      <c r="D17622" s="14">
        <v>0</v>
      </c>
      <c r="E17622" s="15">
        <v>38.49</v>
      </c>
      <c r="F17622" s="16">
        <f t="shared" ref="F17622:F17634" si="4600">PRODUCT(E17622*0.0743)</f>
        <v>2.8598070000000004</v>
      </c>
      <c r="G17622" s="20">
        <f t="shared" ref="G17622:G17634" si="4601">SUM(J17621)</f>
        <v>2.5581599592500002</v>
      </c>
      <c r="H17622" s="17">
        <v>3.7000000000000002E-3</v>
      </c>
      <c r="I17622" s="18">
        <f t="shared" si="4598"/>
        <v>1.4755834799225001E-2</v>
      </c>
      <c r="J17622" s="19">
        <f t="shared" si="4599"/>
        <v>5.4327227940492255</v>
      </c>
    </row>
    <row r="17623" spans="1:11" ht="12.75" customHeight="1" x14ac:dyDescent="0.25">
      <c r="A17623" s="13">
        <v>42559</v>
      </c>
      <c r="B17623" s="14">
        <v>35.86</v>
      </c>
      <c r="C17623" s="14">
        <v>0</v>
      </c>
      <c r="D17623" s="14">
        <v>0</v>
      </c>
      <c r="E17623" s="15">
        <v>35.86</v>
      </c>
      <c r="F17623" s="16">
        <f t="shared" si="4600"/>
        <v>2.6643980000000003</v>
      </c>
      <c r="G17623" s="20">
        <f t="shared" si="4601"/>
        <v>5.4327227940492255</v>
      </c>
      <c r="H17623" s="17">
        <v>4.0499999999999998E-3</v>
      </c>
      <c r="I17623" s="18">
        <f t="shared" si="4598"/>
        <v>2.7397933265899361E-2</v>
      </c>
      <c r="J17623" s="19">
        <f t="shared" si="4599"/>
        <v>8.1245187273151238</v>
      </c>
    </row>
    <row r="17624" spans="1:11" ht="12.75" customHeight="1" x14ac:dyDescent="0.25">
      <c r="A17624" s="13">
        <v>42590</v>
      </c>
      <c r="B17624" s="14">
        <v>41.11</v>
      </c>
      <c r="C17624" s="14">
        <v>0</v>
      </c>
      <c r="D17624" s="14">
        <v>0</v>
      </c>
      <c r="E17624" s="15">
        <v>41.11</v>
      </c>
      <c r="F17624" s="16">
        <f t="shared" si="4600"/>
        <v>3.0544730000000002</v>
      </c>
      <c r="G17624" s="20">
        <f t="shared" si="4601"/>
        <v>8.1245187273151238</v>
      </c>
      <c r="H17624" s="17">
        <v>4.1999999999999997E-3</v>
      </c>
      <c r="I17624" s="18">
        <f t="shared" si="4598"/>
        <v>4.0537371954723518E-2</v>
      </c>
      <c r="J17624" s="19">
        <f t="shared" si="4599"/>
        <v>11.219529099269847</v>
      </c>
    </row>
    <row r="17625" spans="1:11" ht="12.75" customHeight="1" x14ac:dyDescent="0.25">
      <c r="A17625" s="13">
        <v>42622</v>
      </c>
      <c r="B17625" s="14">
        <v>35.340000000000003</v>
      </c>
      <c r="C17625" s="14">
        <v>0</v>
      </c>
      <c r="D17625" s="14">
        <v>0</v>
      </c>
      <c r="E17625" s="15">
        <v>35.340000000000003</v>
      </c>
      <c r="F17625" s="16">
        <f t="shared" si="4600"/>
        <v>2.6257620000000004</v>
      </c>
      <c r="G17625" s="20">
        <f t="shared" si="4601"/>
        <v>11.219529099269847</v>
      </c>
      <c r="H17625" s="17">
        <v>4.45E-3</v>
      </c>
      <c r="I17625" s="18">
        <f t="shared" si="4598"/>
        <v>5.5769224941750822E-2</v>
      </c>
      <c r="J17625" s="19">
        <f t="shared" si="4599"/>
        <v>13.901060324211597</v>
      </c>
    </row>
    <row r="17626" spans="1:11" ht="12.75" customHeight="1" x14ac:dyDescent="0.25">
      <c r="A17626" s="13">
        <v>42654</v>
      </c>
      <c r="B17626" s="14">
        <v>33.24</v>
      </c>
      <c r="C17626" s="14">
        <v>0</v>
      </c>
      <c r="D17626" s="14">
        <v>0</v>
      </c>
      <c r="E17626" s="15">
        <v>33.24</v>
      </c>
      <c r="F17626" s="16">
        <f t="shared" si="4600"/>
        <v>2.4697320000000005</v>
      </c>
      <c r="G17626" s="20">
        <f t="shared" si="4601"/>
        <v>13.901060324211597</v>
      </c>
      <c r="H17626" s="17">
        <v>4.7999999999999996E-3</v>
      </c>
      <c r="I17626" s="18">
        <f t="shared" si="4598"/>
        <v>7.2652446356215664E-2</v>
      </c>
      <c r="J17626" s="21">
        <f t="shared" si="4599"/>
        <v>16.443444770567815</v>
      </c>
    </row>
    <row r="17627" spans="1:11" ht="12.75" customHeight="1" x14ac:dyDescent="0.25">
      <c r="A17627" s="13">
        <v>42682</v>
      </c>
      <c r="B17627" s="14">
        <v>82.59</v>
      </c>
      <c r="C17627" s="14">
        <v>0</v>
      </c>
      <c r="D17627" s="14">
        <v>0</v>
      </c>
      <c r="E17627" s="15">
        <v>82.59</v>
      </c>
      <c r="F17627" s="16">
        <f t="shared" si="4600"/>
        <v>6.1364370000000008</v>
      </c>
      <c r="G17627" s="20">
        <f t="shared" si="4601"/>
        <v>16.443444770567815</v>
      </c>
      <c r="H17627" s="17">
        <v>4.7999999999999996E-3</v>
      </c>
      <c r="I17627" s="18">
        <f t="shared" si="4598"/>
        <v>9.3655983698725506E-2</v>
      </c>
      <c r="J17627" s="21">
        <f t="shared" si="4599"/>
        <v>22.67353775426654</v>
      </c>
    </row>
    <row r="17628" spans="1:11" ht="12.75" customHeight="1" x14ac:dyDescent="0.25">
      <c r="A17628" s="13">
        <v>42711</v>
      </c>
      <c r="B17628" s="14">
        <v>37.96</v>
      </c>
      <c r="C17628" s="14">
        <v>0</v>
      </c>
      <c r="D17628" s="14">
        <v>0</v>
      </c>
      <c r="E17628" s="15">
        <v>37.96</v>
      </c>
      <c r="F17628" s="16">
        <f t="shared" si="4600"/>
        <v>2.8204280000000002</v>
      </c>
      <c r="G17628" s="20">
        <f t="shared" si="4601"/>
        <v>22.67353775426654</v>
      </c>
      <c r="H17628" s="17">
        <v>6.0000000000000001E-3</v>
      </c>
      <c r="I17628" s="18">
        <f t="shared" si="4598"/>
        <v>0.14450251052559923</v>
      </c>
      <c r="J17628" s="21">
        <f t="shared" si="4599"/>
        <v>25.638468264792138</v>
      </c>
    </row>
    <row r="17629" spans="1:11" ht="12.75" customHeight="1" x14ac:dyDescent="0.25">
      <c r="A17629" s="13">
        <v>42746</v>
      </c>
      <c r="B17629" s="14">
        <v>37.96</v>
      </c>
      <c r="C17629" s="14">
        <v>0</v>
      </c>
      <c r="D17629" s="14">
        <v>0</v>
      </c>
      <c r="E17629" s="15">
        <v>37.96</v>
      </c>
      <c r="F17629" s="16">
        <f t="shared" si="4600"/>
        <v>2.8204280000000002</v>
      </c>
      <c r="G17629" s="20">
        <f t="shared" si="4601"/>
        <v>25.638468264792138</v>
      </c>
      <c r="H17629" s="17">
        <v>7.3000000000000001E-3</v>
      </c>
      <c r="I17629" s="18">
        <f t="shared" si="4598"/>
        <v>0.19745538053298262</v>
      </c>
      <c r="J17629" s="21">
        <f t="shared" si="4599"/>
        <v>28.65635164532512</v>
      </c>
    </row>
    <row r="17630" spans="1:11" ht="12.75" customHeight="1" x14ac:dyDescent="0.25">
      <c r="A17630" s="13">
        <v>42773</v>
      </c>
      <c r="B17630" s="14">
        <v>31.66</v>
      </c>
      <c r="C17630" s="14">
        <v>0</v>
      </c>
      <c r="D17630" s="14">
        <v>0</v>
      </c>
      <c r="E17630" s="15">
        <v>31.66</v>
      </c>
      <c r="F17630" s="16">
        <f t="shared" si="4600"/>
        <v>2.352338</v>
      </c>
      <c r="G17630" s="20">
        <f t="shared" si="4601"/>
        <v>28.65635164532512</v>
      </c>
      <c r="H17630" s="17">
        <v>6.8999999999999999E-3</v>
      </c>
      <c r="I17630" s="18">
        <f t="shared" si="4598"/>
        <v>0.20584439245274333</v>
      </c>
      <c r="J17630" s="21">
        <f t="shared" si="4599"/>
        <v>31.214534037777863</v>
      </c>
    </row>
    <row r="17631" spans="1:11" ht="12.75" customHeight="1" x14ac:dyDescent="0.25">
      <c r="A17631" s="13">
        <v>42801</v>
      </c>
      <c r="B17631" s="14">
        <v>31.66</v>
      </c>
      <c r="C17631" s="14">
        <v>0</v>
      </c>
      <c r="D17631" s="14">
        <v>0</v>
      </c>
      <c r="E17631" s="15">
        <v>31.66</v>
      </c>
      <c r="F17631" s="16">
        <f t="shared" si="4600"/>
        <v>2.352338</v>
      </c>
      <c r="G17631" s="20">
        <f t="shared" si="4601"/>
        <v>31.214534037777863</v>
      </c>
      <c r="H17631" s="17">
        <v>7.9000000000000008E-3</v>
      </c>
      <c r="I17631" s="18">
        <f t="shared" si="4598"/>
        <v>0.25588655399844512</v>
      </c>
      <c r="J17631" s="21">
        <f t="shared" si="4599"/>
        <v>33.822758591776307</v>
      </c>
    </row>
    <row r="17632" spans="1:11" ht="12.75" customHeight="1" x14ac:dyDescent="0.25">
      <c r="A17632" s="13">
        <v>42835</v>
      </c>
      <c r="B17632" s="14">
        <v>38.67</v>
      </c>
      <c r="C17632" s="14">
        <v>0</v>
      </c>
      <c r="D17632" s="14">
        <v>0</v>
      </c>
      <c r="E17632" s="15">
        <v>38.67</v>
      </c>
      <c r="F17632" s="16">
        <f t="shared" si="4600"/>
        <v>2.8731810000000002</v>
      </c>
      <c r="G17632" s="20">
        <f t="shared" si="4601"/>
        <v>33.822758591776307</v>
      </c>
      <c r="H17632" s="17">
        <v>8.9999999999999993E-3</v>
      </c>
      <c r="I17632" s="18">
        <f t="shared" si="4598"/>
        <v>0.31733414182598674</v>
      </c>
      <c r="J17632" s="21">
        <f t="shared" si="4599"/>
        <v>37.013273733602297</v>
      </c>
    </row>
    <row r="17633" spans="1:11" ht="12.75" customHeight="1" x14ac:dyDescent="0.25">
      <c r="A17633" s="13">
        <v>42866</v>
      </c>
      <c r="B17633" s="14">
        <v>38.049999999999997</v>
      </c>
      <c r="C17633" s="14">
        <v>0</v>
      </c>
      <c r="D17633" s="14">
        <v>0</v>
      </c>
      <c r="E17633" s="15"/>
      <c r="F17633" s="16">
        <f t="shared" si="4600"/>
        <v>0</v>
      </c>
      <c r="G17633" s="20">
        <f t="shared" si="4601"/>
        <v>37.013273733602297</v>
      </c>
      <c r="H17633" s="17">
        <v>9.0500000000000008E-3</v>
      </c>
      <c r="I17633" s="18">
        <f t="shared" si="4598"/>
        <v>0.33497012728910081</v>
      </c>
      <c r="J17633" s="21">
        <f t="shared" si="4599"/>
        <v>37.348243860891401</v>
      </c>
    </row>
    <row r="17634" spans="1:11" ht="12.75" customHeight="1" x14ac:dyDescent="0.25">
      <c r="A17634" s="13">
        <v>42896</v>
      </c>
      <c r="B17634" s="14">
        <v>40.869999999999997</v>
      </c>
      <c r="C17634" s="14">
        <v>0</v>
      </c>
      <c r="D17634" s="14">
        <v>0</v>
      </c>
      <c r="E17634" s="15"/>
      <c r="F17634" s="16">
        <f t="shared" si="4600"/>
        <v>0</v>
      </c>
      <c r="G17634" s="20">
        <f t="shared" si="4601"/>
        <v>37.348243860891401</v>
      </c>
      <c r="H17634" s="17">
        <v>1.0149999999999999E-2</v>
      </c>
      <c r="I17634" s="18">
        <f t="shared" si="4598"/>
        <v>0.37908467518804767</v>
      </c>
      <c r="J17634" s="27">
        <f t="shared" si="4599"/>
        <v>37.727328536079447</v>
      </c>
    </row>
    <row r="17635" spans="1:11" ht="12.75" customHeight="1" x14ac:dyDescent="0.25">
      <c r="A17635" s="13"/>
      <c r="B17635" s="14"/>
      <c r="C17635" s="14"/>
      <c r="D17635" s="14"/>
      <c r="E17635" s="15"/>
      <c r="F17635" s="16">
        <f>SUM(F17621:F17634)</f>
        <v>35.583013000000001</v>
      </c>
      <c r="I17635" s="8">
        <f>SUM(I17621:I17634)</f>
        <v>2.1443155360794455</v>
      </c>
      <c r="K17635" s="9">
        <f>SUM(F17635:I17635)</f>
        <v>37.727328536079447</v>
      </c>
    </row>
    <row r="17636" spans="1:11" ht="12.75" customHeight="1" x14ac:dyDescent="0.25">
      <c r="A17636" s="7" t="s">
        <v>2133</v>
      </c>
      <c r="B17636" s="7" t="s">
        <v>2134</v>
      </c>
    </row>
    <row r="17637" spans="1:11" ht="12.75" customHeight="1" x14ac:dyDescent="0.25">
      <c r="A17637" s="13">
        <v>42501</v>
      </c>
      <c r="B17637" s="14">
        <v>3.87</v>
      </c>
      <c r="C17637" s="14">
        <v>0</v>
      </c>
      <c r="D17637" s="14">
        <v>31.66</v>
      </c>
      <c r="E17637" s="15">
        <v>35.53</v>
      </c>
      <c r="F17637" s="16">
        <f>PRODUCT(E17637*0.0743)</f>
        <v>2.6398790000000001</v>
      </c>
      <c r="H17637" s="17">
        <v>3.5000000000000001E-3</v>
      </c>
      <c r="I17637" s="18">
        <f t="shared" ref="I17637:I17650" si="4602">((F17637/2)+G17637)*(H17637)</f>
        <v>4.6197882500000004E-3</v>
      </c>
      <c r="J17637" s="19">
        <f t="shared" ref="J17637:J17650" si="4603">F17637+G17637+I17637</f>
        <v>2.64449878825</v>
      </c>
    </row>
    <row r="17638" spans="1:11" ht="12.75" customHeight="1" x14ac:dyDescent="0.25">
      <c r="A17638" s="13">
        <v>42527</v>
      </c>
      <c r="B17638" s="14">
        <v>40.06</v>
      </c>
      <c r="C17638" s="14">
        <v>0</v>
      </c>
      <c r="D17638" s="14">
        <v>0</v>
      </c>
      <c r="E17638" s="15">
        <v>40.06</v>
      </c>
      <c r="F17638" s="16">
        <f t="shared" ref="F17638:F17650" si="4604">PRODUCT(E17638*0.0743)</f>
        <v>2.9764580000000005</v>
      </c>
      <c r="G17638" s="20">
        <f t="shared" ref="G17638:G17650" si="4605">SUM(J17637)</f>
        <v>2.64449878825</v>
      </c>
      <c r="H17638" s="17">
        <v>3.7000000000000002E-3</v>
      </c>
      <c r="I17638" s="18">
        <f t="shared" si="4602"/>
        <v>1.5291092816525003E-2</v>
      </c>
      <c r="J17638" s="19">
        <f t="shared" si="4603"/>
        <v>5.6362478810665246</v>
      </c>
    </row>
    <row r="17639" spans="1:11" ht="12.75" customHeight="1" x14ac:dyDescent="0.25">
      <c r="A17639" s="13">
        <v>42559</v>
      </c>
      <c r="B17639" s="14">
        <v>36.909999999999997</v>
      </c>
      <c r="C17639" s="14">
        <v>0</v>
      </c>
      <c r="D17639" s="14">
        <v>0</v>
      </c>
      <c r="E17639" s="15">
        <v>36.909999999999997</v>
      </c>
      <c r="F17639" s="16">
        <f t="shared" si="4604"/>
        <v>2.742413</v>
      </c>
      <c r="G17639" s="20">
        <f t="shared" si="4605"/>
        <v>5.6362478810665246</v>
      </c>
      <c r="H17639" s="17">
        <v>4.0499999999999998E-3</v>
      </c>
      <c r="I17639" s="18">
        <f t="shared" si="4602"/>
        <v>2.8380190243319427E-2</v>
      </c>
      <c r="J17639" s="19">
        <f t="shared" si="4603"/>
        <v>8.4070410713098447</v>
      </c>
    </row>
    <row r="17640" spans="1:11" ht="12.75" customHeight="1" x14ac:dyDescent="0.25">
      <c r="A17640" s="13">
        <v>42590</v>
      </c>
      <c r="B17640" s="14">
        <v>37.44</v>
      </c>
      <c r="C17640" s="14">
        <v>0</v>
      </c>
      <c r="D17640" s="14">
        <v>0</v>
      </c>
      <c r="E17640" s="15">
        <v>37.44</v>
      </c>
      <c r="F17640" s="16">
        <f t="shared" si="4604"/>
        <v>2.7817919999999998</v>
      </c>
      <c r="G17640" s="20">
        <f t="shared" si="4605"/>
        <v>8.4070410713098447</v>
      </c>
      <c r="H17640" s="17">
        <v>4.1999999999999997E-3</v>
      </c>
      <c r="I17640" s="18">
        <f t="shared" si="4602"/>
        <v>4.1151335699501343E-2</v>
      </c>
      <c r="J17640" s="19">
        <f t="shared" si="4603"/>
        <v>11.229984407009345</v>
      </c>
    </row>
    <row r="17641" spans="1:11" ht="12.75" customHeight="1" x14ac:dyDescent="0.25">
      <c r="A17641" s="13">
        <v>42622</v>
      </c>
      <c r="B17641" s="14">
        <v>41.64</v>
      </c>
      <c r="C17641" s="14">
        <v>0</v>
      </c>
      <c r="D17641" s="14">
        <v>0</v>
      </c>
      <c r="E17641" s="15">
        <v>41.64</v>
      </c>
      <c r="F17641" s="16">
        <f t="shared" si="4604"/>
        <v>3.093852</v>
      </c>
      <c r="G17641" s="20">
        <f t="shared" si="4605"/>
        <v>11.229984407009345</v>
      </c>
      <c r="H17641" s="17">
        <v>4.45E-3</v>
      </c>
      <c r="I17641" s="18">
        <f t="shared" si="4602"/>
        <v>5.6857251311191591E-2</v>
      </c>
      <c r="J17641" s="19">
        <f t="shared" si="4603"/>
        <v>14.380693658320537</v>
      </c>
    </row>
    <row r="17642" spans="1:11" ht="12.75" customHeight="1" x14ac:dyDescent="0.25">
      <c r="A17642" s="13">
        <v>42654</v>
      </c>
      <c r="B17642" s="14">
        <v>43.21</v>
      </c>
      <c r="C17642" s="14">
        <v>0</v>
      </c>
      <c r="D17642" s="14">
        <v>0</v>
      </c>
      <c r="E17642" s="15">
        <v>43.21</v>
      </c>
      <c r="F17642" s="16">
        <f t="shared" si="4604"/>
        <v>3.2105030000000001</v>
      </c>
      <c r="G17642" s="20">
        <f t="shared" si="4605"/>
        <v>14.380693658320537</v>
      </c>
      <c r="H17642" s="17">
        <v>4.7999999999999996E-3</v>
      </c>
      <c r="I17642" s="18">
        <f t="shared" si="4602"/>
        <v>7.6732536759938574E-2</v>
      </c>
      <c r="J17642" s="21">
        <f t="shared" si="4603"/>
        <v>17.667929195080475</v>
      </c>
    </row>
    <row r="17643" spans="1:11" ht="12.75" customHeight="1" x14ac:dyDescent="0.25">
      <c r="A17643" s="13">
        <v>42682</v>
      </c>
      <c r="B17643" s="14">
        <v>35.340000000000003</v>
      </c>
      <c r="C17643" s="14">
        <v>0</v>
      </c>
      <c r="D17643" s="14">
        <v>0</v>
      </c>
      <c r="E17643" s="15">
        <v>35.340000000000003</v>
      </c>
      <c r="F17643" s="16">
        <f t="shared" si="4604"/>
        <v>2.6257620000000004</v>
      </c>
      <c r="G17643" s="20">
        <f t="shared" si="4605"/>
        <v>17.667929195080475</v>
      </c>
      <c r="H17643" s="17">
        <v>4.7999999999999996E-3</v>
      </c>
      <c r="I17643" s="18">
        <f t="shared" si="4602"/>
        <v>9.1107888936386272E-2</v>
      </c>
      <c r="J17643" s="21">
        <f t="shared" si="4603"/>
        <v>20.384799084016862</v>
      </c>
    </row>
    <row r="17644" spans="1:11" ht="12.75" customHeight="1" x14ac:dyDescent="0.25">
      <c r="A17644" s="13">
        <v>42711</v>
      </c>
      <c r="B17644" s="14">
        <v>37.44</v>
      </c>
      <c r="C17644" s="14">
        <v>0</v>
      </c>
      <c r="D17644" s="14">
        <v>0</v>
      </c>
      <c r="E17644" s="15">
        <v>37.44</v>
      </c>
      <c r="F17644" s="16">
        <f t="shared" si="4604"/>
        <v>2.7817919999999998</v>
      </c>
      <c r="G17644" s="20">
        <f t="shared" si="4605"/>
        <v>20.384799084016862</v>
      </c>
      <c r="H17644" s="17">
        <v>6.0000000000000001E-3</v>
      </c>
      <c r="I17644" s="18">
        <f t="shared" si="4602"/>
        <v>0.13065417050410119</v>
      </c>
      <c r="J17644" s="21">
        <f t="shared" si="4603"/>
        <v>23.297245254520963</v>
      </c>
    </row>
    <row r="17645" spans="1:11" ht="12.75" customHeight="1" x14ac:dyDescent="0.25">
      <c r="A17645" s="13">
        <v>42746</v>
      </c>
      <c r="B17645" s="14">
        <v>39.950000000000003</v>
      </c>
      <c r="C17645" s="14">
        <v>0</v>
      </c>
      <c r="D17645" s="14">
        <v>0</v>
      </c>
      <c r="E17645" s="15">
        <v>39.950000000000003</v>
      </c>
      <c r="F17645" s="16">
        <f t="shared" si="4604"/>
        <v>2.9682850000000003</v>
      </c>
      <c r="G17645" s="20">
        <f t="shared" si="4605"/>
        <v>23.297245254520963</v>
      </c>
      <c r="H17645" s="17">
        <v>7.3000000000000001E-3</v>
      </c>
      <c r="I17645" s="18">
        <f t="shared" si="4602"/>
        <v>0.18090413060800303</v>
      </c>
      <c r="J17645" s="21">
        <f t="shared" si="4603"/>
        <v>26.446434385128967</v>
      </c>
    </row>
    <row r="17646" spans="1:11" ht="12.75" customHeight="1" x14ac:dyDescent="0.25">
      <c r="A17646" s="13">
        <v>42773</v>
      </c>
      <c r="B17646" s="14">
        <v>36.32</v>
      </c>
      <c r="C17646" s="14">
        <v>0</v>
      </c>
      <c r="D17646" s="14">
        <v>0</v>
      </c>
      <c r="E17646" s="15">
        <v>36.32</v>
      </c>
      <c r="F17646" s="16">
        <f t="shared" si="4604"/>
        <v>2.6985760000000001</v>
      </c>
      <c r="G17646" s="20">
        <f t="shared" si="4605"/>
        <v>26.446434385128967</v>
      </c>
      <c r="H17646" s="17">
        <v>6.8999999999999999E-3</v>
      </c>
      <c r="I17646" s="18">
        <f t="shared" si="4602"/>
        <v>0.19179048445738989</v>
      </c>
      <c r="J17646" s="21">
        <f t="shared" si="4603"/>
        <v>29.336800869586355</v>
      </c>
    </row>
    <row r="17647" spans="1:11" ht="12.75" customHeight="1" x14ac:dyDescent="0.25">
      <c r="A17647" s="13">
        <v>42801</v>
      </c>
      <c r="B17647" s="14">
        <v>31.66</v>
      </c>
      <c r="C17647" s="14">
        <v>0</v>
      </c>
      <c r="D17647" s="14">
        <v>0</v>
      </c>
      <c r="E17647" s="15">
        <v>31.66</v>
      </c>
      <c r="F17647" s="16">
        <f t="shared" si="4604"/>
        <v>2.352338</v>
      </c>
      <c r="G17647" s="20">
        <f t="shared" si="4605"/>
        <v>29.336800869586355</v>
      </c>
      <c r="H17647" s="17">
        <v>7.9000000000000008E-3</v>
      </c>
      <c r="I17647" s="18">
        <f t="shared" si="4602"/>
        <v>0.24105246196973223</v>
      </c>
      <c r="J17647" s="21">
        <f t="shared" si="4603"/>
        <v>31.930191331556088</v>
      </c>
    </row>
    <row r="17648" spans="1:11" ht="12.75" customHeight="1" x14ac:dyDescent="0.25">
      <c r="A17648" s="13">
        <v>42835</v>
      </c>
      <c r="B17648" s="14">
        <v>31.92</v>
      </c>
      <c r="C17648" s="14">
        <v>0</v>
      </c>
      <c r="D17648" s="14">
        <v>0</v>
      </c>
      <c r="E17648" s="15">
        <v>31.92</v>
      </c>
      <c r="F17648" s="16">
        <f t="shared" si="4604"/>
        <v>2.3716560000000002</v>
      </c>
      <c r="G17648" s="20">
        <f t="shared" si="4605"/>
        <v>31.930191331556088</v>
      </c>
      <c r="H17648" s="17">
        <v>8.9999999999999993E-3</v>
      </c>
      <c r="I17648" s="18">
        <f t="shared" si="4602"/>
        <v>0.29804417398400479</v>
      </c>
      <c r="J17648" s="21">
        <f t="shared" si="4603"/>
        <v>34.599891505540093</v>
      </c>
    </row>
    <row r="17649" spans="1:11" ht="12.75" customHeight="1" x14ac:dyDescent="0.25">
      <c r="A17649" s="13">
        <v>42866</v>
      </c>
      <c r="B17649" s="14">
        <v>32.72</v>
      </c>
      <c r="C17649" s="14">
        <v>0</v>
      </c>
      <c r="D17649" s="14">
        <v>0</v>
      </c>
      <c r="E17649" s="15"/>
      <c r="F17649" s="16">
        <f t="shared" si="4604"/>
        <v>0</v>
      </c>
      <c r="G17649" s="20">
        <f t="shared" si="4605"/>
        <v>34.599891505540093</v>
      </c>
      <c r="H17649" s="17">
        <v>9.0500000000000008E-3</v>
      </c>
      <c r="I17649" s="18">
        <f t="shared" si="4602"/>
        <v>0.31312901812513788</v>
      </c>
      <c r="J17649" s="21">
        <f t="shared" si="4603"/>
        <v>34.913020523665232</v>
      </c>
    </row>
    <row r="17650" spans="1:11" ht="12.75" customHeight="1" x14ac:dyDescent="0.25">
      <c r="A17650" s="13">
        <v>42896</v>
      </c>
      <c r="B17650" s="14">
        <v>31.86</v>
      </c>
      <c r="C17650" s="14">
        <v>0</v>
      </c>
      <c r="D17650" s="14">
        <v>0</v>
      </c>
      <c r="E17650" s="15"/>
      <c r="F17650" s="16">
        <f t="shared" si="4604"/>
        <v>0</v>
      </c>
      <c r="G17650" s="20">
        <f t="shared" si="4605"/>
        <v>34.913020523665232</v>
      </c>
      <c r="H17650" s="17">
        <v>1.0149999999999999E-2</v>
      </c>
      <c r="I17650" s="18">
        <f t="shared" si="4602"/>
        <v>0.3543671583152021</v>
      </c>
      <c r="J17650" s="27">
        <f t="shared" si="4603"/>
        <v>35.267387681980431</v>
      </c>
    </row>
    <row r="17651" spans="1:11" ht="12.75" customHeight="1" x14ac:dyDescent="0.25">
      <c r="A17651" s="13"/>
      <c r="B17651" s="14"/>
      <c r="C17651" s="14"/>
      <c r="D17651" s="14"/>
      <c r="E17651" s="15"/>
      <c r="F17651" s="16">
        <f>SUM(F17637:F17650)</f>
        <v>33.243306000000004</v>
      </c>
      <c r="I17651" s="8">
        <f>SUM(I17637:I17650)</f>
        <v>2.0240816819804333</v>
      </c>
      <c r="K17651" s="9">
        <f>SUM(F17651:I17651)</f>
        <v>35.267387681980438</v>
      </c>
    </row>
    <row r="17652" spans="1:11" ht="12.75" customHeight="1" x14ac:dyDescent="0.25">
      <c r="A17652" s="7" t="s">
        <v>2135</v>
      </c>
      <c r="B17652" s="7" t="s">
        <v>2134</v>
      </c>
    </row>
    <row r="17653" spans="1:11" ht="12.75" customHeight="1" x14ac:dyDescent="0.25">
      <c r="A17653" s="13">
        <v>42501</v>
      </c>
      <c r="B17653" s="14">
        <v>7.35</v>
      </c>
      <c r="C17653" s="14">
        <v>0</v>
      </c>
      <c r="D17653" s="14">
        <v>31.66</v>
      </c>
      <c r="E17653" s="15">
        <v>39.01</v>
      </c>
      <c r="F17653" s="16">
        <f>PRODUCT(E17653*0.0743)</f>
        <v>2.8984429999999999</v>
      </c>
      <c r="H17653" s="17">
        <v>3.5000000000000001E-3</v>
      </c>
      <c r="I17653" s="18">
        <f t="shared" ref="I17653:I17666" si="4606">((F17653/2)+G17653)*(H17653)</f>
        <v>5.0722752500000001E-3</v>
      </c>
      <c r="J17653" s="19">
        <f t="shared" ref="J17653:J17666" si="4607">F17653+G17653+I17653</f>
        <v>2.9035152752499997</v>
      </c>
    </row>
    <row r="17654" spans="1:11" ht="12.75" customHeight="1" x14ac:dyDescent="0.25">
      <c r="A17654" s="13">
        <v>42527</v>
      </c>
      <c r="B17654" s="14">
        <v>44.79</v>
      </c>
      <c r="C17654" s="14">
        <v>0</v>
      </c>
      <c r="D17654" s="14">
        <v>0</v>
      </c>
      <c r="E17654" s="15">
        <v>44.79</v>
      </c>
      <c r="F17654" s="16">
        <f t="shared" ref="F17654:F17666" si="4608">PRODUCT(E17654*0.0743)</f>
        <v>3.3278970000000001</v>
      </c>
      <c r="G17654" s="20">
        <f t="shared" ref="G17654:G17666" si="4609">SUM(J17653)</f>
        <v>2.9035152752499997</v>
      </c>
      <c r="H17654" s="17">
        <v>3.7000000000000002E-3</v>
      </c>
      <c r="I17654" s="18">
        <f t="shared" si="4606"/>
        <v>1.6899615968425E-2</v>
      </c>
      <c r="J17654" s="19">
        <f t="shared" si="4607"/>
        <v>6.2483118912184246</v>
      </c>
    </row>
    <row r="17655" spans="1:11" ht="12.75" customHeight="1" x14ac:dyDescent="0.25">
      <c r="A17655" s="13">
        <v>42559</v>
      </c>
      <c r="B17655" s="14">
        <v>43.74</v>
      </c>
      <c r="C17655" s="14">
        <v>0</v>
      </c>
      <c r="D17655" s="14">
        <v>0</v>
      </c>
      <c r="E17655" s="15">
        <v>43.74</v>
      </c>
      <c r="F17655" s="16">
        <f t="shared" si="4608"/>
        <v>3.2498820000000004</v>
      </c>
      <c r="G17655" s="20">
        <f t="shared" si="4609"/>
        <v>6.2483118912184246</v>
      </c>
      <c r="H17655" s="17">
        <v>4.0499999999999998E-3</v>
      </c>
      <c r="I17655" s="18">
        <f t="shared" si="4606"/>
        <v>3.1886674209434619E-2</v>
      </c>
      <c r="J17655" s="19">
        <f t="shared" si="4607"/>
        <v>9.5300805654278591</v>
      </c>
    </row>
    <row r="17656" spans="1:11" ht="12.75" customHeight="1" x14ac:dyDescent="0.25">
      <c r="A17656" s="13">
        <v>42590</v>
      </c>
      <c r="B17656" s="14">
        <v>47.94</v>
      </c>
      <c r="C17656" s="14">
        <v>0</v>
      </c>
      <c r="D17656" s="14">
        <v>0</v>
      </c>
      <c r="E17656" s="15">
        <v>47.94</v>
      </c>
      <c r="F17656" s="16">
        <f t="shared" si="4608"/>
        <v>3.5619420000000002</v>
      </c>
      <c r="G17656" s="20">
        <f t="shared" si="4609"/>
        <v>9.5300805654278591</v>
      </c>
      <c r="H17656" s="17">
        <v>4.1999999999999997E-3</v>
      </c>
      <c r="I17656" s="18">
        <f t="shared" si="4606"/>
        <v>4.7506416574797011E-2</v>
      </c>
      <c r="J17656" s="19">
        <f t="shared" si="4607"/>
        <v>13.139528982002656</v>
      </c>
    </row>
    <row r="17657" spans="1:11" ht="12.75" customHeight="1" x14ac:dyDescent="0.25">
      <c r="A17657" s="13">
        <v>42622</v>
      </c>
      <c r="B17657" s="14">
        <v>42.69</v>
      </c>
      <c r="C17657" s="14">
        <v>0</v>
      </c>
      <c r="D17657" s="14">
        <v>0</v>
      </c>
      <c r="E17657" s="15">
        <v>42.69</v>
      </c>
      <c r="F17657" s="16">
        <f t="shared" si="4608"/>
        <v>3.1718670000000002</v>
      </c>
      <c r="G17657" s="20">
        <f t="shared" si="4609"/>
        <v>13.139528982002656</v>
      </c>
      <c r="H17657" s="17">
        <v>4.45E-3</v>
      </c>
      <c r="I17657" s="18">
        <f t="shared" si="4606"/>
        <v>6.5528308044911818E-2</v>
      </c>
      <c r="J17657" s="19">
        <f t="shared" si="4607"/>
        <v>16.376924290047565</v>
      </c>
    </row>
    <row r="17658" spans="1:11" ht="12.75" customHeight="1" x14ac:dyDescent="0.25">
      <c r="A17658" s="13">
        <v>42654</v>
      </c>
      <c r="B17658" s="14">
        <v>42.16</v>
      </c>
      <c r="C17658" s="14">
        <v>0</v>
      </c>
      <c r="D17658" s="14">
        <v>0</v>
      </c>
      <c r="E17658" s="15">
        <v>42.16</v>
      </c>
      <c r="F17658" s="16">
        <f t="shared" si="4608"/>
        <v>3.1324879999999999</v>
      </c>
      <c r="G17658" s="20">
        <f t="shared" si="4609"/>
        <v>16.376924290047565</v>
      </c>
      <c r="H17658" s="17">
        <v>4.7999999999999996E-3</v>
      </c>
      <c r="I17658" s="18">
        <f t="shared" si="4606"/>
        <v>8.6127207792228308E-2</v>
      </c>
      <c r="J17658" s="21">
        <f t="shared" si="4607"/>
        <v>19.595539497839791</v>
      </c>
    </row>
    <row r="17659" spans="1:11" ht="12.75" customHeight="1" x14ac:dyDescent="0.25">
      <c r="A17659" s="13">
        <v>42682</v>
      </c>
      <c r="B17659" s="14">
        <v>41.11</v>
      </c>
      <c r="C17659" s="14">
        <v>0</v>
      </c>
      <c r="D17659" s="14">
        <v>0</v>
      </c>
      <c r="E17659" s="15">
        <v>41.11</v>
      </c>
      <c r="F17659" s="16">
        <f t="shared" si="4608"/>
        <v>3.0544730000000002</v>
      </c>
      <c r="G17659" s="20">
        <f t="shared" si="4609"/>
        <v>19.595539497839791</v>
      </c>
      <c r="H17659" s="17">
        <v>4.7999999999999996E-3</v>
      </c>
      <c r="I17659" s="18">
        <f t="shared" si="4606"/>
        <v>0.10138932478963099</v>
      </c>
      <c r="J17659" s="21">
        <f t="shared" si="4607"/>
        <v>22.751401822629425</v>
      </c>
    </row>
    <row r="17660" spans="1:11" ht="12.75" customHeight="1" x14ac:dyDescent="0.25">
      <c r="A17660" s="13">
        <v>42711</v>
      </c>
      <c r="B17660" s="14">
        <v>44.79</v>
      </c>
      <c r="C17660" s="14">
        <v>0</v>
      </c>
      <c r="D17660" s="14">
        <v>0</v>
      </c>
      <c r="E17660" s="15">
        <v>44.79</v>
      </c>
      <c r="F17660" s="16">
        <f t="shared" si="4608"/>
        <v>3.3278970000000001</v>
      </c>
      <c r="G17660" s="20">
        <f t="shared" si="4609"/>
        <v>22.751401822629425</v>
      </c>
      <c r="H17660" s="17">
        <v>6.0000000000000001E-3</v>
      </c>
      <c r="I17660" s="18">
        <f t="shared" si="4606"/>
        <v>0.14649210193577655</v>
      </c>
      <c r="J17660" s="21">
        <f t="shared" si="4607"/>
        <v>26.225790924565203</v>
      </c>
    </row>
    <row r="17661" spans="1:11" ht="12.75" customHeight="1" x14ac:dyDescent="0.25">
      <c r="A17661" s="13">
        <v>42746</v>
      </c>
      <c r="B17661" s="14">
        <v>47.89</v>
      </c>
      <c r="C17661" s="14">
        <v>0</v>
      </c>
      <c r="D17661" s="14">
        <v>0</v>
      </c>
      <c r="E17661" s="15">
        <v>47.89</v>
      </c>
      <c r="F17661" s="16">
        <f t="shared" si="4608"/>
        <v>3.5582270000000005</v>
      </c>
      <c r="G17661" s="20">
        <f t="shared" si="4609"/>
        <v>26.225790924565203</v>
      </c>
      <c r="H17661" s="17">
        <v>7.3000000000000001E-3</v>
      </c>
      <c r="I17661" s="18">
        <f t="shared" si="4606"/>
        <v>0.20443580229932598</v>
      </c>
      <c r="J17661" s="21">
        <f t="shared" si="4607"/>
        <v>29.988453726864531</v>
      </c>
    </row>
    <row r="17662" spans="1:11" ht="12.75" customHeight="1" x14ac:dyDescent="0.25">
      <c r="A17662" s="13">
        <v>42773</v>
      </c>
      <c r="B17662" s="14">
        <v>45.74</v>
      </c>
      <c r="C17662" s="14">
        <v>0</v>
      </c>
      <c r="D17662" s="14">
        <v>0</v>
      </c>
      <c r="E17662" s="15">
        <v>45.74</v>
      </c>
      <c r="F17662" s="16">
        <f t="shared" si="4608"/>
        <v>3.3984820000000004</v>
      </c>
      <c r="G17662" s="20">
        <f t="shared" si="4609"/>
        <v>29.988453726864531</v>
      </c>
      <c r="H17662" s="17">
        <v>6.8999999999999999E-3</v>
      </c>
      <c r="I17662" s="18">
        <f t="shared" si="4606"/>
        <v>0.21864509361536527</v>
      </c>
      <c r="J17662" s="21">
        <f t="shared" si="4607"/>
        <v>33.605580820479894</v>
      </c>
    </row>
    <row r="17663" spans="1:11" ht="12.75" customHeight="1" x14ac:dyDescent="0.25">
      <c r="A17663" s="13">
        <v>42801</v>
      </c>
      <c r="B17663" s="14">
        <v>50.47</v>
      </c>
      <c r="C17663" s="14">
        <v>0</v>
      </c>
      <c r="D17663" s="14">
        <v>0</v>
      </c>
      <c r="E17663" s="15">
        <v>50.47</v>
      </c>
      <c r="F17663" s="16">
        <f t="shared" si="4608"/>
        <v>3.7499210000000001</v>
      </c>
      <c r="G17663" s="20">
        <f t="shared" si="4609"/>
        <v>33.605580820479894</v>
      </c>
      <c r="H17663" s="17">
        <v>7.9000000000000008E-3</v>
      </c>
      <c r="I17663" s="18">
        <f t="shared" si="4606"/>
        <v>0.28029627643179117</v>
      </c>
      <c r="J17663" s="21">
        <f t="shared" si="4607"/>
        <v>37.635798096911685</v>
      </c>
    </row>
    <row r="17664" spans="1:11" ht="12.75" customHeight="1" x14ac:dyDescent="0.25">
      <c r="A17664" s="13">
        <v>42835</v>
      </c>
      <c r="B17664" s="14">
        <v>52.49</v>
      </c>
      <c r="C17664" s="14">
        <v>0</v>
      </c>
      <c r="D17664" s="14">
        <v>0</v>
      </c>
      <c r="E17664" s="15">
        <v>52.49</v>
      </c>
      <c r="F17664" s="16">
        <f t="shared" si="4608"/>
        <v>3.9000070000000004</v>
      </c>
      <c r="G17664" s="20">
        <f t="shared" si="4609"/>
        <v>37.635798096911685</v>
      </c>
      <c r="H17664" s="17">
        <v>8.9999999999999993E-3</v>
      </c>
      <c r="I17664" s="18">
        <f t="shared" si="4606"/>
        <v>0.35627221437220513</v>
      </c>
      <c r="J17664" s="21">
        <f t="shared" si="4607"/>
        <v>41.892077311283892</v>
      </c>
    </row>
    <row r="17665" spans="1:11" ht="12.75" customHeight="1" x14ac:dyDescent="0.25">
      <c r="A17665" s="13">
        <v>42866</v>
      </c>
      <c r="B17665" s="14">
        <v>49.28</v>
      </c>
      <c r="C17665" s="14">
        <v>0</v>
      </c>
      <c r="D17665" s="14">
        <v>0</v>
      </c>
      <c r="E17665" s="15"/>
      <c r="F17665" s="16">
        <f t="shared" si="4608"/>
        <v>0</v>
      </c>
      <c r="G17665" s="20">
        <f t="shared" si="4609"/>
        <v>41.892077311283892</v>
      </c>
      <c r="H17665" s="17">
        <v>9.0500000000000008E-3</v>
      </c>
      <c r="I17665" s="18">
        <f t="shared" si="4606"/>
        <v>0.37912329966711927</v>
      </c>
      <c r="J17665" s="21">
        <f t="shared" si="4607"/>
        <v>42.271200610951013</v>
      </c>
    </row>
    <row r="17666" spans="1:11" ht="12.75" customHeight="1" x14ac:dyDescent="0.25">
      <c r="A17666" s="13">
        <v>42896</v>
      </c>
      <c r="B17666" s="14">
        <v>46.37</v>
      </c>
      <c r="C17666" s="14">
        <v>0</v>
      </c>
      <c r="D17666" s="14">
        <v>0</v>
      </c>
      <c r="E17666" s="15"/>
      <c r="F17666" s="16">
        <f t="shared" si="4608"/>
        <v>0</v>
      </c>
      <c r="G17666" s="20">
        <f t="shared" si="4609"/>
        <v>42.271200610951013</v>
      </c>
      <c r="H17666" s="17">
        <v>1.0149999999999999E-2</v>
      </c>
      <c r="I17666" s="18">
        <f t="shared" si="4606"/>
        <v>0.42905268620115278</v>
      </c>
      <c r="J17666" s="27">
        <f t="shared" si="4607"/>
        <v>42.700253297152166</v>
      </c>
    </row>
    <row r="17667" spans="1:11" ht="12.75" customHeight="1" x14ac:dyDescent="0.25">
      <c r="A17667" s="13"/>
      <c r="B17667" s="14"/>
      <c r="C17667" s="14"/>
      <c r="D17667" s="14"/>
      <c r="E17667" s="15"/>
      <c r="F17667" s="16">
        <f>SUM(F17653:F17666)</f>
        <v>40.331526000000004</v>
      </c>
      <c r="I17667" s="8">
        <f>SUM(I17653:I17666)</f>
        <v>2.368727297152164</v>
      </c>
      <c r="K17667" s="9">
        <f>SUM(F17667:I17667)</f>
        <v>42.700253297152166</v>
      </c>
    </row>
    <row r="17668" spans="1:11" ht="12.75" customHeight="1" x14ac:dyDescent="0.25">
      <c r="A17668" s="7" t="s">
        <v>2136</v>
      </c>
      <c r="B17668" s="7" t="s">
        <v>2134</v>
      </c>
    </row>
    <row r="17669" spans="1:11" ht="12.75" customHeight="1" x14ac:dyDescent="0.25">
      <c r="A17669" s="13">
        <v>42501</v>
      </c>
      <c r="B17669" s="14">
        <v>4.6399999999999997</v>
      </c>
      <c r="C17669" s="14">
        <v>0</v>
      </c>
      <c r="D17669" s="14">
        <v>31.66</v>
      </c>
      <c r="E17669" s="15">
        <v>36.299999999999997</v>
      </c>
      <c r="F17669" s="16">
        <f>PRODUCT(E17669*0.0743)</f>
        <v>2.6970899999999998</v>
      </c>
      <c r="H17669" s="17">
        <v>3.5000000000000001E-3</v>
      </c>
      <c r="I17669" s="18">
        <f t="shared" ref="I17669:I17682" si="4610">((F17669/2)+G17669)*(H17669)</f>
        <v>4.7199074999999995E-3</v>
      </c>
      <c r="J17669" s="19">
        <f t="shared" ref="J17669:J17682" si="4611">F17669+G17669+I17669</f>
        <v>2.7018099074999999</v>
      </c>
    </row>
    <row r="17670" spans="1:11" ht="12.75" customHeight="1" x14ac:dyDescent="0.25">
      <c r="A17670" s="13">
        <v>42527</v>
      </c>
      <c r="B17670" s="14">
        <v>39.54</v>
      </c>
      <c r="C17670" s="14">
        <v>0</v>
      </c>
      <c r="D17670" s="14">
        <v>0</v>
      </c>
      <c r="E17670" s="15">
        <v>39.54</v>
      </c>
      <c r="F17670" s="16">
        <f t="shared" ref="F17670:F17682" si="4612">PRODUCT(E17670*0.0743)</f>
        <v>2.9378220000000002</v>
      </c>
      <c r="G17670" s="20">
        <f t="shared" ref="G17670:G17682" si="4613">SUM(J17669)</f>
        <v>2.7018099074999999</v>
      </c>
      <c r="H17670" s="17">
        <v>3.7000000000000002E-3</v>
      </c>
      <c r="I17670" s="18">
        <f t="shared" si="4610"/>
        <v>1.5431667357749999E-2</v>
      </c>
      <c r="J17670" s="19">
        <f t="shared" si="4611"/>
        <v>5.65506357485775</v>
      </c>
    </row>
    <row r="17671" spans="1:11" ht="12.75" customHeight="1" x14ac:dyDescent="0.25">
      <c r="A17671" s="13">
        <v>42559</v>
      </c>
      <c r="B17671" s="14">
        <v>37.96</v>
      </c>
      <c r="C17671" s="14">
        <v>0</v>
      </c>
      <c r="D17671" s="14">
        <v>0</v>
      </c>
      <c r="E17671" s="15">
        <v>37.96</v>
      </c>
      <c r="F17671" s="16">
        <f t="shared" si="4612"/>
        <v>2.8204280000000002</v>
      </c>
      <c r="G17671" s="20">
        <f t="shared" si="4613"/>
        <v>5.65506357485775</v>
      </c>
      <c r="H17671" s="17">
        <v>4.0499999999999998E-3</v>
      </c>
      <c r="I17671" s="18">
        <f t="shared" si="4610"/>
        <v>2.8614374178173887E-2</v>
      </c>
      <c r="J17671" s="19">
        <f t="shared" si="4611"/>
        <v>8.5041059490359245</v>
      </c>
    </row>
    <row r="17672" spans="1:11" ht="12.75" customHeight="1" x14ac:dyDescent="0.25">
      <c r="A17672" s="13">
        <v>42590</v>
      </c>
      <c r="B17672" s="14">
        <v>39.54</v>
      </c>
      <c r="C17672" s="14">
        <v>0</v>
      </c>
      <c r="D17672" s="14">
        <v>0</v>
      </c>
      <c r="E17672" s="15">
        <v>39.54</v>
      </c>
      <c r="F17672" s="16">
        <f t="shared" si="4612"/>
        <v>2.9378220000000002</v>
      </c>
      <c r="G17672" s="20">
        <f t="shared" si="4613"/>
        <v>8.5041059490359245</v>
      </c>
      <c r="H17672" s="17">
        <v>4.1999999999999997E-3</v>
      </c>
      <c r="I17672" s="18">
        <f t="shared" si="4610"/>
        <v>4.188667118595088E-2</v>
      </c>
      <c r="J17672" s="19">
        <f t="shared" si="4611"/>
        <v>11.483814620221876</v>
      </c>
    </row>
    <row r="17673" spans="1:11" ht="12.75" customHeight="1" x14ac:dyDescent="0.25">
      <c r="A17673" s="13">
        <v>42622</v>
      </c>
      <c r="B17673" s="14">
        <v>39.01</v>
      </c>
      <c r="C17673" s="14">
        <v>0</v>
      </c>
      <c r="D17673" s="14">
        <v>0</v>
      </c>
      <c r="E17673" s="15">
        <v>39.01</v>
      </c>
      <c r="F17673" s="16">
        <f t="shared" si="4612"/>
        <v>2.8984429999999999</v>
      </c>
      <c r="G17673" s="20">
        <f t="shared" si="4613"/>
        <v>11.483814620221876</v>
      </c>
      <c r="H17673" s="17">
        <v>4.45E-3</v>
      </c>
      <c r="I17673" s="18">
        <f t="shared" si="4610"/>
        <v>5.7552010734987349E-2</v>
      </c>
      <c r="J17673" s="19">
        <f t="shared" si="4611"/>
        <v>14.439809630956864</v>
      </c>
    </row>
    <row r="17674" spans="1:11" ht="12.75" customHeight="1" x14ac:dyDescent="0.25">
      <c r="A17674" s="13">
        <v>42654</v>
      </c>
      <c r="B17674" s="14">
        <v>39.54</v>
      </c>
      <c r="C17674" s="14">
        <v>0</v>
      </c>
      <c r="D17674" s="14">
        <v>0</v>
      </c>
      <c r="E17674" s="15">
        <v>39.54</v>
      </c>
      <c r="F17674" s="16">
        <f t="shared" si="4612"/>
        <v>2.9378220000000002</v>
      </c>
      <c r="G17674" s="20">
        <f t="shared" si="4613"/>
        <v>14.439809630956864</v>
      </c>
      <c r="H17674" s="17">
        <v>4.7999999999999996E-3</v>
      </c>
      <c r="I17674" s="18">
        <f t="shared" si="4610"/>
        <v>7.6361859028592938E-2</v>
      </c>
      <c r="J17674" s="21">
        <f t="shared" si="4611"/>
        <v>17.453993489985457</v>
      </c>
    </row>
    <row r="17675" spans="1:11" ht="12.75" customHeight="1" x14ac:dyDescent="0.25">
      <c r="A17675" s="13">
        <v>42682</v>
      </c>
      <c r="B17675" s="14">
        <v>39.54</v>
      </c>
      <c r="C17675" s="14">
        <v>0</v>
      </c>
      <c r="D17675" s="14">
        <v>0</v>
      </c>
      <c r="E17675" s="15">
        <v>39.54</v>
      </c>
      <c r="F17675" s="16">
        <f t="shared" si="4612"/>
        <v>2.9378220000000002</v>
      </c>
      <c r="G17675" s="20">
        <f t="shared" si="4613"/>
        <v>17.453993489985457</v>
      </c>
      <c r="H17675" s="17">
        <v>4.7999999999999996E-3</v>
      </c>
      <c r="I17675" s="18">
        <f t="shared" si="4610"/>
        <v>9.0829941551930179E-2</v>
      </c>
      <c r="J17675" s="21">
        <f t="shared" si="4611"/>
        <v>20.482645431537389</v>
      </c>
    </row>
    <row r="17676" spans="1:11" ht="12.75" customHeight="1" x14ac:dyDescent="0.25">
      <c r="A17676" s="13">
        <v>42711</v>
      </c>
      <c r="B17676" s="14">
        <v>38.49</v>
      </c>
      <c r="C17676" s="14">
        <v>0</v>
      </c>
      <c r="D17676" s="14">
        <v>0</v>
      </c>
      <c r="E17676" s="15">
        <v>38.49</v>
      </c>
      <c r="F17676" s="16">
        <f t="shared" si="4612"/>
        <v>2.8598070000000004</v>
      </c>
      <c r="G17676" s="20">
        <f t="shared" si="4613"/>
        <v>20.482645431537389</v>
      </c>
      <c r="H17676" s="17">
        <v>6.0000000000000001E-3</v>
      </c>
      <c r="I17676" s="18">
        <f t="shared" si="4610"/>
        <v>0.13147529358922436</v>
      </c>
      <c r="J17676" s="21">
        <f t="shared" si="4611"/>
        <v>23.473927725126615</v>
      </c>
    </row>
    <row r="17677" spans="1:11" ht="12.75" customHeight="1" x14ac:dyDescent="0.25">
      <c r="A17677" s="13">
        <v>42746</v>
      </c>
      <c r="B17677" s="14">
        <v>39.840000000000003</v>
      </c>
      <c r="C17677" s="14">
        <v>0</v>
      </c>
      <c r="D17677" s="14">
        <v>0</v>
      </c>
      <c r="E17677" s="15">
        <v>39.840000000000003</v>
      </c>
      <c r="F17677" s="16">
        <f t="shared" si="4612"/>
        <v>2.9601120000000005</v>
      </c>
      <c r="G17677" s="20">
        <f t="shared" si="4613"/>
        <v>23.473927725126615</v>
      </c>
      <c r="H17677" s="17">
        <v>7.3000000000000001E-3</v>
      </c>
      <c r="I17677" s="18">
        <f t="shared" si="4610"/>
        <v>0.18216408119342431</v>
      </c>
      <c r="J17677" s="21">
        <f t="shared" si="4611"/>
        <v>26.616203806320041</v>
      </c>
    </row>
    <row r="17678" spans="1:11" ht="12.75" customHeight="1" x14ac:dyDescent="0.25">
      <c r="A17678" s="13">
        <v>42773</v>
      </c>
      <c r="B17678" s="14">
        <v>37.909999999999997</v>
      </c>
      <c r="C17678" s="14">
        <v>0</v>
      </c>
      <c r="D17678" s="14">
        <v>0</v>
      </c>
      <c r="E17678" s="15">
        <v>37.909999999999997</v>
      </c>
      <c r="F17678" s="16">
        <f t="shared" si="4612"/>
        <v>2.816713</v>
      </c>
      <c r="G17678" s="20">
        <f t="shared" si="4613"/>
        <v>26.616203806320041</v>
      </c>
      <c r="H17678" s="17">
        <v>6.8999999999999999E-3</v>
      </c>
      <c r="I17678" s="18">
        <f t="shared" si="4610"/>
        <v>0.19336946611360828</v>
      </c>
      <c r="J17678" s="21">
        <f t="shared" si="4611"/>
        <v>29.626286272433649</v>
      </c>
    </row>
    <row r="17679" spans="1:11" ht="12.75" customHeight="1" x14ac:dyDescent="0.25">
      <c r="A17679" s="13">
        <v>42801</v>
      </c>
      <c r="B17679" s="14">
        <v>37.86</v>
      </c>
      <c r="C17679" s="14">
        <v>0</v>
      </c>
      <c r="D17679" s="14">
        <v>0</v>
      </c>
      <c r="E17679" s="15">
        <v>37.86</v>
      </c>
      <c r="F17679" s="16">
        <f t="shared" si="4612"/>
        <v>2.8129980000000003</v>
      </c>
      <c r="G17679" s="20">
        <f t="shared" si="4613"/>
        <v>29.626286272433649</v>
      </c>
      <c r="H17679" s="17">
        <v>7.9000000000000008E-3</v>
      </c>
      <c r="I17679" s="18">
        <f t="shared" si="4610"/>
        <v>0.24515900365222584</v>
      </c>
      <c r="J17679" s="21">
        <f t="shared" si="4611"/>
        <v>32.684443276085879</v>
      </c>
    </row>
    <row r="17680" spans="1:11" ht="12.75" customHeight="1" x14ac:dyDescent="0.25">
      <c r="A17680" s="13">
        <v>42835</v>
      </c>
      <c r="B17680" s="14">
        <v>39.880000000000003</v>
      </c>
      <c r="C17680" s="14">
        <v>0</v>
      </c>
      <c r="D17680" s="14">
        <v>0</v>
      </c>
      <c r="E17680" s="15">
        <v>39.880000000000003</v>
      </c>
      <c r="F17680" s="16">
        <f t="shared" si="4612"/>
        <v>2.9630840000000003</v>
      </c>
      <c r="G17680" s="20">
        <f t="shared" si="4613"/>
        <v>32.684443276085879</v>
      </c>
      <c r="H17680" s="17">
        <v>8.9999999999999993E-3</v>
      </c>
      <c r="I17680" s="18">
        <f t="shared" si="4610"/>
        <v>0.30749386748477286</v>
      </c>
      <c r="J17680" s="21">
        <f t="shared" si="4611"/>
        <v>35.955021143570654</v>
      </c>
    </row>
    <row r="17681" spans="1:11" ht="12.75" customHeight="1" x14ac:dyDescent="0.25">
      <c r="A17681" s="13">
        <v>42866</v>
      </c>
      <c r="B17681" s="14">
        <v>39.03</v>
      </c>
      <c r="C17681" s="14">
        <v>0</v>
      </c>
      <c r="D17681" s="14">
        <v>0</v>
      </c>
      <c r="E17681" s="15"/>
      <c r="F17681" s="16">
        <f t="shared" si="4612"/>
        <v>0</v>
      </c>
      <c r="G17681" s="20">
        <f t="shared" si="4613"/>
        <v>35.955021143570654</v>
      </c>
      <c r="H17681" s="17">
        <v>9.0500000000000008E-3</v>
      </c>
      <c r="I17681" s="18">
        <f t="shared" si="4610"/>
        <v>0.32539294134931446</v>
      </c>
      <c r="J17681" s="21">
        <f t="shared" si="4611"/>
        <v>36.280414084919968</v>
      </c>
    </row>
    <row r="17682" spans="1:11" ht="12.75" customHeight="1" x14ac:dyDescent="0.25">
      <c r="A17682" s="13">
        <v>42896</v>
      </c>
      <c r="B17682" s="14">
        <v>38.799999999999997</v>
      </c>
      <c r="C17682" s="14">
        <v>0</v>
      </c>
      <c r="D17682" s="14">
        <v>0</v>
      </c>
      <c r="E17682" s="15"/>
      <c r="F17682" s="16">
        <f t="shared" si="4612"/>
        <v>0</v>
      </c>
      <c r="G17682" s="20">
        <f t="shared" si="4613"/>
        <v>36.280414084919968</v>
      </c>
      <c r="H17682" s="17">
        <v>1.0149999999999999E-2</v>
      </c>
      <c r="I17682" s="18">
        <f t="shared" si="4610"/>
        <v>0.36824620296193766</v>
      </c>
      <c r="J17682" s="27">
        <f t="shared" si="4611"/>
        <v>36.648660287881903</v>
      </c>
    </row>
    <row r="17683" spans="1:11" ht="12.75" customHeight="1" x14ac:dyDescent="0.25">
      <c r="A17683" s="13"/>
      <c r="B17683" s="14"/>
      <c r="C17683" s="14"/>
      <c r="D17683" s="14"/>
      <c r="E17683" s="15"/>
      <c r="F17683" s="16">
        <f>SUM(F17669:F17682)</f>
        <v>34.579963000000006</v>
      </c>
      <c r="I17683" s="8">
        <f>SUM(I17669:I17682)</f>
        <v>2.0686972878818928</v>
      </c>
      <c r="K17683" s="9">
        <f>SUM(F17683:I17683)</f>
        <v>36.648660287881896</v>
      </c>
    </row>
    <row r="17684" spans="1:11" ht="12.75" customHeight="1" x14ac:dyDescent="0.25">
      <c r="A17684" s="7" t="s">
        <v>2137</v>
      </c>
      <c r="B17684" s="7" t="s">
        <v>2134</v>
      </c>
    </row>
    <row r="17685" spans="1:11" ht="12.75" customHeight="1" x14ac:dyDescent="0.25">
      <c r="A17685" s="13">
        <v>42501</v>
      </c>
      <c r="B17685" s="14">
        <v>0</v>
      </c>
      <c r="C17685" s="14">
        <v>0</v>
      </c>
      <c r="D17685" s="14">
        <v>31.66</v>
      </c>
      <c r="E17685" s="15">
        <v>31.66</v>
      </c>
      <c r="F17685" s="16">
        <f>PRODUCT(E17685*0.0743)</f>
        <v>2.352338</v>
      </c>
      <c r="H17685" s="17">
        <v>3.5000000000000001E-3</v>
      </c>
      <c r="I17685" s="18">
        <f t="shared" ref="I17685:I17698" si="4614">((F17685/2)+G17685)*(H17685)</f>
        <v>4.1165914999999999E-3</v>
      </c>
      <c r="J17685" s="19">
        <f t="shared" ref="J17685:J17698" si="4615">F17685+G17685+I17685</f>
        <v>2.3564545914999999</v>
      </c>
    </row>
    <row r="17686" spans="1:11" ht="12.75" customHeight="1" x14ac:dyDescent="0.25">
      <c r="A17686" s="13">
        <v>42527</v>
      </c>
      <c r="B17686" s="14">
        <v>31.66</v>
      </c>
      <c r="C17686" s="14">
        <v>0</v>
      </c>
      <c r="D17686" s="14">
        <v>0</v>
      </c>
      <c r="E17686" s="15">
        <v>31.66</v>
      </c>
      <c r="F17686" s="16">
        <f t="shared" ref="F17686:F17698" si="4616">PRODUCT(E17686*0.0743)</f>
        <v>2.352338</v>
      </c>
      <c r="G17686" s="20">
        <f t="shared" ref="G17686:G17698" si="4617">SUM(J17685)</f>
        <v>2.3564545914999999</v>
      </c>
      <c r="H17686" s="17">
        <v>3.7000000000000002E-3</v>
      </c>
      <c r="I17686" s="18">
        <f t="shared" si="4614"/>
        <v>1.3070707288550001E-2</v>
      </c>
      <c r="J17686" s="19">
        <f t="shared" si="4615"/>
        <v>4.7218632987885503</v>
      </c>
    </row>
    <row r="17687" spans="1:11" ht="12.75" customHeight="1" x14ac:dyDescent="0.25">
      <c r="A17687" s="13">
        <v>42559</v>
      </c>
      <c r="B17687" s="14">
        <v>31.66</v>
      </c>
      <c r="C17687" s="14">
        <v>0</v>
      </c>
      <c r="D17687" s="14">
        <v>0</v>
      </c>
      <c r="E17687" s="15">
        <v>31.66</v>
      </c>
      <c r="F17687" s="16">
        <f t="shared" si="4616"/>
        <v>2.352338</v>
      </c>
      <c r="G17687" s="20">
        <f t="shared" si="4617"/>
        <v>4.7218632987885503</v>
      </c>
      <c r="H17687" s="17">
        <v>4.0499999999999998E-3</v>
      </c>
      <c r="I17687" s="18">
        <f t="shared" si="4614"/>
        <v>2.3887030810093628E-2</v>
      </c>
      <c r="J17687" s="19">
        <f t="shared" si="4615"/>
        <v>7.0980883295986432</v>
      </c>
    </row>
    <row r="17688" spans="1:11" ht="12.75" customHeight="1" x14ac:dyDescent="0.25">
      <c r="A17688" s="13">
        <v>42590</v>
      </c>
      <c r="B17688" s="14">
        <v>31.66</v>
      </c>
      <c r="C17688" s="14">
        <v>0</v>
      </c>
      <c r="D17688" s="14">
        <v>0</v>
      </c>
      <c r="E17688" s="15">
        <v>31.66</v>
      </c>
      <c r="F17688" s="16">
        <f t="shared" si="4616"/>
        <v>2.352338</v>
      </c>
      <c r="G17688" s="20">
        <f t="shared" si="4617"/>
        <v>7.0980883295986432</v>
      </c>
      <c r="H17688" s="17">
        <v>4.1999999999999997E-3</v>
      </c>
      <c r="I17688" s="18">
        <f t="shared" si="4614"/>
        <v>3.47518807843143E-2</v>
      </c>
      <c r="J17688" s="19">
        <f t="shared" si="4615"/>
        <v>9.4851782103829585</v>
      </c>
    </row>
    <row r="17689" spans="1:11" ht="12.75" customHeight="1" x14ac:dyDescent="0.25">
      <c r="A17689" s="13">
        <v>42622</v>
      </c>
      <c r="B17689" s="14">
        <v>31.66</v>
      </c>
      <c r="C17689" s="14">
        <v>0</v>
      </c>
      <c r="D17689" s="14">
        <v>0</v>
      </c>
      <c r="E17689" s="15">
        <v>31.66</v>
      </c>
      <c r="F17689" s="16">
        <f t="shared" si="4616"/>
        <v>2.352338</v>
      </c>
      <c r="G17689" s="20">
        <f t="shared" si="4617"/>
        <v>9.4851782103829585</v>
      </c>
      <c r="H17689" s="17">
        <v>4.45E-3</v>
      </c>
      <c r="I17689" s="18">
        <f t="shared" si="4614"/>
        <v>4.7442995086204164E-2</v>
      </c>
      <c r="J17689" s="19">
        <f t="shared" si="4615"/>
        <v>11.884959205469162</v>
      </c>
    </row>
    <row r="17690" spans="1:11" ht="12.75" customHeight="1" x14ac:dyDescent="0.25">
      <c r="A17690" s="13">
        <v>42654</v>
      </c>
      <c r="B17690" s="14">
        <v>31.66</v>
      </c>
      <c r="C17690" s="14">
        <v>0</v>
      </c>
      <c r="D17690" s="14">
        <v>0</v>
      </c>
      <c r="E17690" s="15">
        <v>31.66</v>
      </c>
      <c r="F17690" s="16">
        <f t="shared" si="4616"/>
        <v>2.352338</v>
      </c>
      <c r="G17690" s="20">
        <f t="shared" si="4617"/>
        <v>11.884959205469162</v>
      </c>
      <c r="H17690" s="17">
        <v>4.7999999999999996E-3</v>
      </c>
      <c r="I17690" s="18">
        <f t="shared" si="4614"/>
        <v>6.2693415386251977E-2</v>
      </c>
      <c r="J17690" s="21">
        <f t="shared" si="4615"/>
        <v>14.299990620855414</v>
      </c>
    </row>
    <row r="17691" spans="1:11" ht="12.75" customHeight="1" x14ac:dyDescent="0.25">
      <c r="A17691" s="13">
        <v>42682</v>
      </c>
      <c r="B17691" s="14">
        <v>31.66</v>
      </c>
      <c r="C17691" s="14">
        <v>0</v>
      </c>
      <c r="D17691" s="14">
        <v>0</v>
      </c>
      <c r="E17691" s="15">
        <v>31.66</v>
      </c>
      <c r="F17691" s="16">
        <f t="shared" si="4616"/>
        <v>2.352338</v>
      </c>
      <c r="G17691" s="20">
        <f t="shared" si="4617"/>
        <v>14.299990620855414</v>
      </c>
      <c r="H17691" s="17">
        <v>4.7999999999999996E-3</v>
      </c>
      <c r="I17691" s="18">
        <f t="shared" si="4614"/>
        <v>7.4285566180105983E-2</v>
      </c>
      <c r="J17691" s="21">
        <f t="shared" si="4615"/>
        <v>16.726614187035519</v>
      </c>
    </row>
    <row r="17692" spans="1:11" ht="12.75" customHeight="1" x14ac:dyDescent="0.25">
      <c r="A17692" s="13">
        <v>42711</v>
      </c>
      <c r="B17692" s="14">
        <v>31.66</v>
      </c>
      <c r="C17692" s="14">
        <v>0</v>
      </c>
      <c r="D17692" s="14">
        <v>0</v>
      </c>
      <c r="E17692" s="15">
        <v>31.66</v>
      </c>
      <c r="F17692" s="16">
        <f t="shared" si="4616"/>
        <v>2.352338</v>
      </c>
      <c r="G17692" s="20">
        <f t="shared" si="4617"/>
        <v>16.726614187035519</v>
      </c>
      <c r="H17692" s="17">
        <v>6.0000000000000001E-3</v>
      </c>
      <c r="I17692" s="18">
        <f t="shared" si="4614"/>
        <v>0.10741669912221313</v>
      </c>
      <c r="J17692" s="21">
        <f t="shared" si="4615"/>
        <v>19.18636888615773</v>
      </c>
    </row>
    <row r="17693" spans="1:11" ht="12.75" customHeight="1" x14ac:dyDescent="0.25">
      <c r="A17693" s="13">
        <v>42746</v>
      </c>
      <c r="B17693" s="14">
        <v>31.66</v>
      </c>
      <c r="C17693" s="14">
        <v>0</v>
      </c>
      <c r="D17693" s="14">
        <v>0</v>
      </c>
      <c r="E17693" s="15">
        <v>31.66</v>
      </c>
      <c r="F17693" s="16">
        <f t="shared" si="4616"/>
        <v>2.352338</v>
      </c>
      <c r="G17693" s="20">
        <f t="shared" si="4617"/>
        <v>19.18636888615773</v>
      </c>
      <c r="H17693" s="17">
        <v>7.3000000000000001E-3</v>
      </c>
      <c r="I17693" s="18">
        <f t="shared" si="4614"/>
        <v>0.14864652656895144</v>
      </c>
      <c r="J17693" s="21">
        <f t="shared" si="4615"/>
        <v>21.687353412726683</v>
      </c>
    </row>
    <row r="17694" spans="1:11" ht="12.75" customHeight="1" x14ac:dyDescent="0.25">
      <c r="A17694" s="13">
        <v>42773</v>
      </c>
      <c r="B17694" s="14">
        <v>31.66</v>
      </c>
      <c r="C17694" s="14">
        <v>0</v>
      </c>
      <c r="D17694" s="14">
        <v>0</v>
      </c>
      <c r="E17694" s="15">
        <v>31.66</v>
      </c>
      <c r="F17694" s="16">
        <f t="shared" si="4616"/>
        <v>2.352338</v>
      </c>
      <c r="G17694" s="20">
        <f t="shared" si="4617"/>
        <v>21.687353412726683</v>
      </c>
      <c r="H17694" s="17">
        <v>6.8999999999999999E-3</v>
      </c>
      <c r="I17694" s="18">
        <f t="shared" si="4614"/>
        <v>0.15775830464781412</v>
      </c>
      <c r="J17694" s="21">
        <f t="shared" si="4615"/>
        <v>24.197449717374496</v>
      </c>
    </row>
    <row r="17695" spans="1:11" ht="12.75" customHeight="1" x14ac:dyDescent="0.25">
      <c r="A17695" s="13">
        <v>42801</v>
      </c>
      <c r="B17695" s="14">
        <v>31.66</v>
      </c>
      <c r="C17695" s="14">
        <v>0</v>
      </c>
      <c r="D17695" s="14">
        <v>0</v>
      </c>
      <c r="E17695" s="15">
        <v>31.66</v>
      </c>
      <c r="F17695" s="16">
        <f t="shared" si="4616"/>
        <v>2.352338</v>
      </c>
      <c r="G17695" s="20">
        <f t="shared" si="4617"/>
        <v>24.197449717374496</v>
      </c>
      <c r="H17695" s="17">
        <v>7.9000000000000008E-3</v>
      </c>
      <c r="I17695" s="18">
        <f t="shared" si="4614"/>
        <v>0.20045158786725856</v>
      </c>
      <c r="J17695" s="21">
        <f t="shared" si="4615"/>
        <v>26.750239305241756</v>
      </c>
    </row>
    <row r="17696" spans="1:11" ht="12.75" customHeight="1" x14ac:dyDescent="0.25">
      <c r="A17696" s="13">
        <v>42835</v>
      </c>
      <c r="B17696" s="14">
        <v>31.86</v>
      </c>
      <c r="C17696" s="14">
        <v>0</v>
      </c>
      <c r="D17696" s="14">
        <v>0</v>
      </c>
      <c r="E17696" s="15">
        <v>31.86</v>
      </c>
      <c r="F17696" s="16">
        <f t="shared" si="4616"/>
        <v>2.3671980000000001</v>
      </c>
      <c r="G17696" s="20">
        <f t="shared" si="4617"/>
        <v>26.750239305241756</v>
      </c>
      <c r="H17696" s="17">
        <v>8.9999999999999993E-3</v>
      </c>
      <c r="I17696" s="18">
        <f t="shared" si="4614"/>
        <v>0.25140454474717577</v>
      </c>
      <c r="J17696" s="21">
        <f t="shared" si="4615"/>
        <v>29.368841849988932</v>
      </c>
    </row>
    <row r="17697" spans="1:11" ht="12.75" customHeight="1" x14ac:dyDescent="0.25">
      <c r="A17697" s="13">
        <v>42866</v>
      </c>
      <c r="B17697" s="14">
        <v>31.86</v>
      </c>
      <c r="C17697" s="14">
        <v>0</v>
      </c>
      <c r="D17697" s="14">
        <v>0</v>
      </c>
      <c r="E17697" s="15"/>
      <c r="F17697" s="16">
        <f t="shared" si="4616"/>
        <v>0</v>
      </c>
      <c r="G17697" s="20">
        <f t="shared" si="4617"/>
        <v>29.368841849988932</v>
      </c>
      <c r="H17697" s="17">
        <v>9.0500000000000008E-3</v>
      </c>
      <c r="I17697" s="18">
        <f t="shared" si="4614"/>
        <v>0.26578801874239988</v>
      </c>
      <c r="J17697" s="21">
        <f t="shared" si="4615"/>
        <v>29.634629868731331</v>
      </c>
    </row>
    <row r="17698" spans="1:11" ht="12.75" customHeight="1" x14ac:dyDescent="0.25">
      <c r="A17698" s="13">
        <v>42896</v>
      </c>
      <c r="B17698" s="14">
        <v>31.86</v>
      </c>
      <c r="C17698" s="14">
        <v>0</v>
      </c>
      <c r="D17698" s="14">
        <v>0</v>
      </c>
      <c r="E17698" s="15"/>
      <c r="F17698" s="16">
        <f t="shared" si="4616"/>
        <v>0</v>
      </c>
      <c r="G17698" s="20">
        <f t="shared" si="4617"/>
        <v>29.634629868731331</v>
      </c>
      <c r="H17698" s="17">
        <v>1.0149999999999999E-2</v>
      </c>
      <c r="I17698" s="18">
        <f t="shared" si="4614"/>
        <v>0.30079149316762299</v>
      </c>
      <c r="J17698" s="27">
        <f t="shared" si="4615"/>
        <v>29.935421361898953</v>
      </c>
    </row>
    <row r="17699" spans="1:11" ht="12.75" customHeight="1" x14ac:dyDescent="0.25">
      <c r="A17699" s="13"/>
      <c r="B17699" s="14"/>
      <c r="C17699" s="14"/>
      <c r="D17699" s="14"/>
      <c r="E17699" s="15"/>
      <c r="F17699" s="16">
        <f>SUM(F17685:F17698)</f>
        <v>28.242916000000001</v>
      </c>
      <c r="I17699" s="8">
        <f>SUM(I17685:I17698)</f>
        <v>1.6925053618989558</v>
      </c>
      <c r="K17699" s="9">
        <f>SUM(F17699:I17699)</f>
        <v>29.935421361898957</v>
      </c>
    </row>
    <row r="17700" spans="1:11" ht="12.75" customHeight="1" x14ac:dyDescent="0.25">
      <c r="A17700" s="7" t="s">
        <v>2138</v>
      </c>
      <c r="B17700" s="7" t="s">
        <v>2134</v>
      </c>
    </row>
    <row r="17701" spans="1:11" ht="12.75" customHeight="1" x14ac:dyDescent="0.25">
      <c r="A17701" s="13">
        <v>42501</v>
      </c>
      <c r="B17701" s="14">
        <v>3.48</v>
      </c>
      <c r="C17701" s="14">
        <v>0</v>
      </c>
      <c r="D17701" s="14">
        <v>31.66</v>
      </c>
      <c r="E17701" s="15">
        <v>35.14</v>
      </c>
      <c r="F17701" s="16">
        <f>PRODUCT(E17701*0.0743)</f>
        <v>2.6109020000000003</v>
      </c>
      <c r="H17701" s="17">
        <v>3.5000000000000001E-3</v>
      </c>
      <c r="I17701" s="18">
        <f t="shared" ref="I17701:I17714" si="4618">((F17701/2)+G17701)*(H17701)</f>
        <v>4.5690785000000005E-3</v>
      </c>
      <c r="J17701" s="19">
        <f t="shared" ref="J17701:J17714" si="4619">F17701+G17701+I17701</f>
        <v>2.6154710785000002</v>
      </c>
    </row>
    <row r="17702" spans="1:11" ht="12.75" customHeight="1" x14ac:dyDescent="0.25">
      <c r="A17702" s="13">
        <v>42527</v>
      </c>
      <c r="B17702" s="14">
        <v>36.39</v>
      </c>
      <c r="C17702" s="14">
        <v>0</v>
      </c>
      <c r="D17702" s="14">
        <v>0</v>
      </c>
      <c r="E17702" s="15">
        <v>36.39</v>
      </c>
      <c r="F17702" s="16">
        <f t="shared" ref="F17702:F17714" si="4620">PRODUCT(E17702*0.0743)</f>
        <v>2.7037770000000001</v>
      </c>
      <c r="G17702" s="20">
        <f t="shared" ref="G17702:G17714" si="4621">SUM(J17701)</f>
        <v>2.6154710785000002</v>
      </c>
      <c r="H17702" s="17">
        <v>3.7000000000000002E-3</v>
      </c>
      <c r="I17702" s="18">
        <f t="shared" si="4618"/>
        <v>1.4679230440450001E-2</v>
      </c>
      <c r="J17702" s="19">
        <f t="shared" si="4619"/>
        <v>5.3339273089404502</v>
      </c>
    </row>
    <row r="17703" spans="1:11" ht="12.75" customHeight="1" x14ac:dyDescent="0.25">
      <c r="A17703" s="13">
        <v>42559</v>
      </c>
      <c r="B17703" s="14">
        <v>32.19</v>
      </c>
      <c r="C17703" s="14">
        <v>0</v>
      </c>
      <c r="D17703" s="14">
        <v>0</v>
      </c>
      <c r="E17703" s="15">
        <v>32.19</v>
      </c>
      <c r="F17703" s="16">
        <f t="shared" si="4620"/>
        <v>2.3917169999999999</v>
      </c>
      <c r="G17703" s="20">
        <f t="shared" si="4621"/>
        <v>5.3339273089404502</v>
      </c>
      <c r="H17703" s="17">
        <v>4.0499999999999998E-3</v>
      </c>
      <c r="I17703" s="18">
        <f t="shared" si="4618"/>
        <v>2.6445632526208823E-2</v>
      </c>
      <c r="J17703" s="19">
        <f t="shared" si="4619"/>
        <v>7.7520899414666591</v>
      </c>
    </row>
    <row r="17704" spans="1:11" ht="12.75" customHeight="1" x14ac:dyDescent="0.25">
      <c r="A17704" s="13">
        <v>42590</v>
      </c>
      <c r="B17704" s="14">
        <v>32.19</v>
      </c>
      <c r="C17704" s="14">
        <v>0</v>
      </c>
      <c r="D17704" s="14">
        <v>0</v>
      </c>
      <c r="E17704" s="15">
        <v>32.19</v>
      </c>
      <c r="F17704" s="16">
        <f t="shared" si="4620"/>
        <v>2.3917169999999999</v>
      </c>
      <c r="G17704" s="20">
        <f t="shared" si="4621"/>
        <v>7.7520899414666591</v>
      </c>
      <c r="H17704" s="17">
        <v>4.1999999999999997E-3</v>
      </c>
      <c r="I17704" s="18">
        <f t="shared" si="4618"/>
        <v>3.7581383454159963E-2</v>
      </c>
      <c r="J17704" s="19">
        <f t="shared" si="4619"/>
        <v>10.181388324920819</v>
      </c>
    </row>
    <row r="17705" spans="1:11" ht="12.75" customHeight="1" x14ac:dyDescent="0.25">
      <c r="A17705" s="13">
        <v>42622</v>
      </c>
      <c r="B17705" s="14">
        <v>34.81</v>
      </c>
      <c r="C17705" s="14">
        <v>0</v>
      </c>
      <c r="D17705" s="14">
        <v>0</v>
      </c>
      <c r="E17705" s="15">
        <v>34.81</v>
      </c>
      <c r="F17705" s="16">
        <f t="shared" si="4620"/>
        <v>2.5863830000000005</v>
      </c>
      <c r="G17705" s="20">
        <f t="shared" si="4621"/>
        <v>10.181388324920819</v>
      </c>
      <c r="H17705" s="17">
        <v>4.45E-3</v>
      </c>
      <c r="I17705" s="18">
        <f t="shared" si="4618"/>
        <v>5.1061880220897651E-2</v>
      </c>
      <c r="J17705" s="19">
        <f t="shared" si="4619"/>
        <v>12.818833205141717</v>
      </c>
    </row>
    <row r="17706" spans="1:11" ht="12.75" customHeight="1" x14ac:dyDescent="0.25">
      <c r="A17706" s="13">
        <v>42654</v>
      </c>
      <c r="B17706" s="14">
        <v>35.340000000000003</v>
      </c>
      <c r="C17706" s="14">
        <v>0</v>
      </c>
      <c r="D17706" s="14">
        <v>0</v>
      </c>
      <c r="E17706" s="15">
        <v>35.340000000000003</v>
      </c>
      <c r="F17706" s="16">
        <f t="shared" si="4620"/>
        <v>2.6257620000000004</v>
      </c>
      <c r="G17706" s="20">
        <f t="shared" si="4621"/>
        <v>12.818833205141717</v>
      </c>
      <c r="H17706" s="17">
        <v>4.7999999999999996E-3</v>
      </c>
      <c r="I17706" s="18">
        <f t="shared" si="4618"/>
        <v>6.7832228184680238E-2</v>
      </c>
      <c r="J17706" s="21">
        <f t="shared" si="4619"/>
        <v>15.512427433326398</v>
      </c>
    </row>
    <row r="17707" spans="1:11" ht="12.75" customHeight="1" x14ac:dyDescent="0.25">
      <c r="A17707" s="13">
        <v>42682</v>
      </c>
      <c r="B17707" s="14">
        <v>34.29</v>
      </c>
      <c r="C17707" s="14">
        <v>0</v>
      </c>
      <c r="D17707" s="14">
        <v>0</v>
      </c>
      <c r="E17707" s="15">
        <v>34.29</v>
      </c>
      <c r="F17707" s="16">
        <f t="shared" si="4620"/>
        <v>2.5477470000000002</v>
      </c>
      <c r="G17707" s="20">
        <f t="shared" si="4621"/>
        <v>15.512427433326398</v>
      </c>
      <c r="H17707" s="17">
        <v>4.7999999999999996E-3</v>
      </c>
      <c r="I17707" s="18">
        <f t="shared" si="4618"/>
        <v>8.0574244479966708E-2</v>
      </c>
      <c r="J17707" s="21">
        <f t="shared" si="4619"/>
        <v>18.140748677806364</v>
      </c>
    </row>
    <row r="17708" spans="1:11" ht="12.75" customHeight="1" x14ac:dyDescent="0.25">
      <c r="A17708" s="13">
        <v>42711</v>
      </c>
      <c r="B17708" s="14">
        <v>33.76</v>
      </c>
      <c r="C17708" s="14">
        <v>0</v>
      </c>
      <c r="D17708" s="14">
        <v>0</v>
      </c>
      <c r="E17708" s="15">
        <v>33.76</v>
      </c>
      <c r="F17708" s="16">
        <f t="shared" si="4620"/>
        <v>2.5083679999999999</v>
      </c>
      <c r="G17708" s="20">
        <f t="shared" si="4621"/>
        <v>18.140748677806364</v>
      </c>
      <c r="H17708" s="17">
        <v>6.0000000000000001E-3</v>
      </c>
      <c r="I17708" s="18">
        <f t="shared" si="4618"/>
        <v>0.11636959606683818</v>
      </c>
      <c r="J17708" s="21">
        <f t="shared" si="4619"/>
        <v>20.765486273873204</v>
      </c>
    </row>
    <row r="17709" spans="1:11" ht="12.75" customHeight="1" x14ac:dyDescent="0.25">
      <c r="A17709" s="13">
        <v>42746</v>
      </c>
      <c r="B17709" s="14">
        <v>32.85</v>
      </c>
      <c r="C17709" s="14">
        <v>0</v>
      </c>
      <c r="D17709" s="14">
        <v>0</v>
      </c>
      <c r="E17709" s="15">
        <v>32.85</v>
      </c>
      <c r="F17709" s="16">
        <f t="shared" si="4620"/>
        <v>2.4407550000000002</v>
      </c>
      <c r="G17709" s="20">
        <f t="shared" si="4621"/>
        <v>20.765486273873204</v>
      </c>
      <c r="H17709" s="17">
        <v>7.3000000000000001E-3</v>
      </c>
      <c r="I17709" s="18">
        <f t="shared" si="4618"/>
        <v>0.1604968055492744</v>
      </c>
      <c r="J17709" s="21">
        <f t="shared" si="4619"/>
        <v>23.366738079422479</v>
      </c>
    </row>
    <row r="17710" spans="1:11" ht="12.75" customHeight="1" x14ac:dyDescent="0.25">
      <c r="A17710" s="13">
        <v>42773</v>
      </c>
      <c r="B17710" s="14">
        <v>36.130000000000003</v>
      </c>
      <c r="C17710" s="14">
        <v>0</v>
      </c>
      <c r="D17710" s="14">
        <v>0</v>
      </c>
      <c r="E17710" s="15">
        <v>36.130000000000003</v>
      </c>
      <c r="F17710" s="16">
        <f t="shared" si="4620"/>
        <v>2.6844590000000004</v>
      </c>
      <c r="G17710" s="20">
        <f t="shared" si="4621"/>
        <v>23.366738079422479</v>
      </c>
      <c r="H17710" s="17">
        <v>6.8999999999999999E-3</v>
      </c>
      <c r="I17710" s="18">
        <f t="shared" si="4618"/>
        <v>0.1704918762980151</v>
      </c>
      <c r="J17710" s="21">
        <f t="shared" si="4619"/>
        <v>26.221688955720495</v>
      </c>
    </row>
    <row r="17711" spans="1:11" ht="12.75" customHeight="1" x14ac:dyDescent="0.25">
      <c r="A17711" s="13">
        <v>42801</v>
      </c>
      <c r="B17711" s="14">
        <v>36.42</v>
      </c>
      <c r="C17711" s="14">
        <v>0</v>
      </c>
      <c r="D17711" s="14">
        <v>0</v>
      </c>
      <c r="E17711" s="15">
        <v>36.42</v>
      </c>
      <c r="F17711" s="16">
        <f t="shared" si="4620"/>
        <v>2.7060060000000004</v>
      </c>
      <c r="G17711" s="20">
        <f t="shared" si="4621"/>
        <v>26.221688955720495</v>
      </c>
      <c r="H17711" s="17">
        <v>7.9000000000000008E-3</v>
      </c>
      <c r="I17711" s="18">
        <f t="shared" si="4618"/>
        <v>0.21784006645019194</v>
      </c>
      <c r="J17711" s="21">
        <f t="shared" si="4619"/>
        <v>29.145535022170691</v>
      </c>
    </row>
    <row r="17712" spans="1:11" ht="12.75" customHeight="1" x14ac:dyDescent="0.25">
      <c r="A17712" s="13">
        <v>42835</v>
      </c>
      <c r="B17712" s="14">
        <v>35.979999999999997</v>
      </c>
      <c r="C17712" s="14">
        <v>0</v>
      </c>
      <c r="D17712" s="14">
        <v>0</v>
      </c>
      <c r="E17712" s="15">
        <v>35.979999999999997</v>
      </c>
      <c r="F17712" s="16">
        <f t="shared" si="4620"/>
        <v>2.673314</v>
      </c>
      <c r="G17712" s="20">
        <f t="shared" si="4621"/>
        <v>29.145535022170691</v>
      </c>
      <c r="H17712" s="17">
        <v>8.9999999999999993E-3</v>
      </c>
      <c r="I17712" s="18">
        <f t="shared" si="4618"/>
        <v>0.27433972819953617</v>
      </c>
      <c r="J17712" s="21">
        <f t="shared" si="4619"/>
        <v>32.093188750370231</v>
      </c>
    </row>
    <row r="17713" spans="1:11" ht="12.75" customHeight="1" x14ac:dyDescent="0.25">
      <c r="A17713" s="13">
        <v>42866</v>
      </c>
      <c r="B17713" s="14">
        <v>35.880000000000003</v>
      </c>
      <c r="C17713" s="14">
        <v>0</v>
      </c>
      <c r="D17713" s="14">
        <v>0</v>
      </c>
      <c r="E17713" s="15"/>
      <c r="F17713" s="16">
        <f t="shared" si="4620"/>
        <v>0</v>
      </c>
      <c r="G17713" s="20">
        <f t="shared" si="4621"/>
        <v>32.093188750370231</v>
      </c>
      <c r="H17713" s="17">
        <v>9.0500000000000008E-3</v>
      </c>
      <c r="I17713" s="18">
        <f t="shared" si="4618"/>
        <v>0.2904433581908506</v>
      </c>
      <c r="J17713" s="21">
        <f t="shared" si="4619"/>
        <v>32.383632108561081</v>
      </c>
    </row>
    <row r="17714" spans="1:11" ht="12.75" customHeight="1" x14ac:dyDescent="0.25">
      <c r="A17714" s="13">
        <v>42896</v>
      </c>
      <c r="B17714" s="14">
        <v>36.03</v>
      </c>
      <c r="C17714" s="14">
        <v>0</v>
      </c>
      <c r="D17714" s="14">
        <v>0</v>
      </c>
      <c r="E17714" s="15"/>
      <c r="F17714" s="16">
        <f t="shared" si="4620"/>
        <v>0</v>
      </c>
      <c r="G17714" s="20">
        <f t="shared" si="4621"/>
        <v>32.383632108561081</v>
      </c>
      <c r="H17714" s="17">
        <v>1.0149999999999999E-2</v>
      </c>
      <c r="I17714" s="18">
        <f t="shared" si="4618"/>
        <v>0.32869386590189492</v>
      </c>
      <c r="J17714" s="27">
        <f t="shared" si="4619"/>
        <v>32.712325974462978</v>
      </c>
    </row>
    <row r="17715" spans="1:11" ht="12.75" customHeight="1" x14ac:dyDescent="0.25">
      <c r="A17715" s="13"/>
      <c r="B17715" s="14"/>
      <c r="C17715" s="14"/>
      <c r="D17715" s="14"/>
      <c r="E17715" s="15"/>
      <c r="F17715" s="16">
        <f>SUM(F17701:F17714)</f>
        <v>30.870906999999999</v>
      </c>
      <c r="I17715" s="8">
        <f>SUM(I17701:I17714)</f>
        <v>1.8414189744629648</v>
      </c>
      <c r="K17715" s="9">
        <f>SUM(F17715:I17715)</f>
        <v>32.712325974462964</v>
      </c>
    </row>
    <row r="17716" spans="1:11" ht="12.75" customHeight="1" x14ac:dyDescent="0.25">
      <c r="A17716" s="7" t="s">
        <v>2139</v>
      </c>
      <c r="B17716" s="7" t="s">
        <v>2134</v>
      </c>
    </row>
    <row r="17717" spans="1:11" ht="12.75" customHeight="1" x14ac:dyDescent="0.25">
      <c r="A17717" s="13">
        <v>42501</v>
      </c>
      <c r="B17717" s="14">
        <v>19.739999999999998</v>
      </c>
      <c r="C17717" s="14">
        <v>0</v>
      </c>
      <c r="D17717" s="14">
        <v>31.66</v>
      </c>
      <c r="E17717" s="15">
        <v>51.4</v>
      </c>
      <c r="F17717" s="16">
        <f>PRODUCT(E17717*0.0743)</f>
        <v>3.8190200000000001</v>
      </c>
      <c r="H17717" s="17">
        <v>3.5000000000000001E-3</v>
      </c>
      <c r="I17717" s="18">
        <f t="shared" ref="I17717:I17730" si="4622">((F17717/2)+G17717)*(H17717)</f>
        <v>6.6832850000000006E-3</v>
      </c>
      <c r="J17717" s="19">
        <f t="shared" ref="J17717:J17730" si="4623">F17717+G17717+I17717</f>
        <v>3.8257032849999999</v>
      </c>
    </row>
    <row r="17718" spans="1:11" ht="12.75" customHeight="1" x14ac:dyDescent="0.25">
      <c r="A17718" s="13">
        <v>42527</v>
      </c>
      <c r="B17718" s="14">
        <v>84.16</v>
      </c>
      <c r="C17718" s="14">
        <v>0</v>
      </c>
      <c r="D17718" s="14">
        <v>0</v>
      </c>
      <c r="E17718" s="15">
        <v>84.16</v>
      </c>
      <c r="F17718" s="16">
        <f t="shared" ref="F17718:F17730" si="4624">PRODUCT(E17718*0.0743)</f>
        <v>6.253088</v>
      </c>
      <c r="G17718" s="20">
        <f t="shared" ref="G17718:G17730" si="4625">SUM(J17717)</f>
        <v>3.8257032849999999</v>
      </c>
      <c r="H17718" s="17">
        <v>3.7000000000000002E-3</v>
      </c>
      <c r="I17718" s="18">
        <f t="shared" si="4622"/>
        <v>2.5723314954500004E-2</v>
      </c>
      <c r="J17718" s="19">
        <f t="shared" si="4623"/>
        <v>10.1045145999545</v>
      </c>
    </row>
    <row r="17719" spans="1:11" ht="12.75" customHeight="1" x14ac:dyDescent="0.25">
      <c r="A17719" s="13">
        <v>42559</v>
      </c>
      <c r="B17719" s="14">
        <v>61.06</v>
      </c>
      <c r="C17719" s="14">
        <v>0</v>
      </c>
      <c r="D17719" s="14">
        <v>0</v>
      </c>
      <c r="E17719" s="15">
        <v>61.06</v>
      </c>
      <c r="F17719" s="16">
        <f t="shared" si="4624"/>
        <v>4.5367580000000007</v>
      </c>
      <c r="G17719" s="20">
        <f t="shared" si="4625"/>
        <v>10.1045145999545</v>
      </c>
      <c r="H17719" s="17">
        <v>4.0499999999999998E-3</v>
      </c>
      <c r="I17719" s="18">
        <f t="shared" si="4622"/>
        <v>5.0110219079815728E-2</v>
      </c>
      <c r="J17719" s="19">
        <f t="shared" si="4623"/>
        <v>14.691382819034317</v>
      </c>
    </row>
    <row r="17720" spans="1:11" ht="12.75" customHeight="1" x14ac:dyDescent="0.25">
      <c r="A17720" s="13">
        <v>42590</v>
      </c>
      <c r="B17720" s="14">
        <v>73.14</v>
      </c>
      <c r="C17720" s="14">
        <v>0</v>
      </c>
      <c r="D17720" s="14">
        <v>0</v>
      </c>
      <c r="E17720" s="15">
        <v>73.14</v>
      </c>
      <c r="F17720" s="16">
        <f t="shared" si="4624"/>
        <v>5.4343020000000006</v>
      </c>
      <c r="G17720" s="20">
        <f t="shared" si="4625"/>
        <v>14.691382819034317</v>
      </c>
      <c r="H17720" s="17">
        <v>4.1999999999999997E-3</v>
      </c>
      <c r="I17720" s="18">
        <f t="shared" si="4622"/>
        <v>7.3115842039944132E-2</v>
      </c>
      <c r="J17720" s="19">
        <f t="shared" si="4623"/>
        <v>20.198800661074262</v>
      </c>
    </row>
    <row r="17721" spans="1:11" ht="12.75" customHeight="1" x14ac:dyDescent="0.25">
      <c r="A17721" s="13">
        <v>42622</v>
      </c>
      <c r="B17721" s="14">
        <v>51.61</v>
      </c>
      <c r="C17721" s="14">
        <v>0</v>
      </c>
      <c r="D17721" s="14">
        <v>0</v>
      </c>
      <c r="E17721" s="15">
        <v>51.61</v>
      </c>
      <c r="F17721" s="16">
        <f t="shared" si="4624"/>
        <v>3.8346230000000001</v>
      </c>
      <c r="G17721" s="20">
        <f t="shared" si="4625"/>
        <v>20.198800661074262</v>
      </c>
      <c r="H17721" s="17">
        <v>4.45E-3</v>
      </c>
      <c r="I17721" s="18">
        <f t="shared" si="4622"/>
        <v>9.8416699116780471E-2</v>
      </c>
      <c r="J17721" s="19">
        <f t="shared" si="4623"/>
        <v>24.131840360191042</v>
      </c>
    </row>
    <row r="17722" spans="1:11" ht="12.75" customHeight="1" x14ac:dyDescent="0.25">
      <c r="A17722" s="13">
        <v>42654</v>
      </c>
      <c r="B17722" s="14">
        <v>54.24</v>
      </c>
      <c r="C17722" s="14">
        <v>0</v>
      </c>
      <c r="D17722" s="14">
        <v>0</v>
      </c>
      <c r="E17722" s="15">
        <v>54.24</v>
      </c>
      <c r="F17722" s="16">
        <f t="shared" si="4624"/>
        <v>4.0300320000000003</v>
      </c>
      <c r="G17722" s="20">
        <f t="shared" si="4625"/>
        <v>24.131840360191042</v>
      </c>
      <c r="H17722" s="17">
        <v>4.7999999999999996E-3</v>
      </c>
      <c r="I17722" s="18">
        <f t="shared" si="4622"/>
        <v>0.12550491052891699</v>
      </c>
      <c r="J17722" s="21">
        <f t="shared" si="4623"/>
        <v>28.287377270719958</v>
      </c>
    </row>
    <row r="17723" spans="1:11" ht="12.75" customHeight="1" x14ac:dyDescent="0.25">
      <c r="A17723" s="13">
        <v>42682</v>
      </c>
      <c r="B17723" s="14">
        <v>50.04</v>
      </c>
      <c r="C17723" s="14">
        <v>0</v>
      </c>
      <c r="D17723" s="14">
        <v>0</v>
      </c>
      <c r="E17723" s="15">
        <v>50.04</v>
      </c>
      <c r="F17723" s="16">
        <f t="shared" si="4624"/>
        <v>3.7179720000000001</v>
      </c>
      <c r="G17723" s="20">
        <f t="shared" si="4625"/>
        <v>28.287377270719958</v>
      </c>
      <c r="H17723" s="17">
        <v>4.7999999999999996E-3</v>
      </c>
      <c r="I17723" s="18">
        <f t="shared" si="4622"/>
        <v>0.14470254369945579</v>
      </c>
      <c r="J17723" s="21">
        <f t="shared" si="4623"/>
        <v>32.150051814419413</v>
      </c>
    </row>
    <row r="17724" spans="1:11" ht="12.75" customHeight="1" x14ac:dyDescent="0.25">
      <c r="A17724" s="13">
        <v>42711</v>
      </c>
      <c r="B17724" s="14">
        <v>55.81</v>
      </c>
      <c r="C17724" s="14">
        <v>0</v>
      </c>
      <c r="D17724" s="14">
        <v>0</v>
      </c>
      <c r="E17724" s="15">
        <v>55.81</v>
      </c>
      <c r="F17724" s="16">
        <f t="shared" si="4624"/>
        <v>4.1466830000000003</v>
      </c>
      <c r="G17724" s="20">
        <f t="shared" si="4625"/>
        <v>32.150051814419413</v>
      </c>
      <c r="H17724" s="17">
        <v>6.0000000000000001E-3</v>
      </c>
      <c r="I17724" s="18">
        <f t="shared" si="4622"/>
        <v>0.20534035988651647</v>
      </c>
      <c r="J17724" s="21">
        <f t="shared" si="4623"/>
        <v>36.502075174305929</v>
      </c>
    </row>
    <row r="17725" spans="1:11" ht="12.75" customHeight="1" x14ac:dyDescent="0.25">
      <c r="A17725" s="13">
        <v>42746</v>
      </c>
      <c r="B17725" s="14">
        <v>66.55</v>
      </c>
      <c r="C17725" s="14">
        <v>0</v>
      </c>
      <c r="D17725" s="14">
        <v>0</v>
      </c>
      <c r="E17725" s="15">
        <v>66.55</v>
      </c>
      <c r="F17725" s="16">
        <f t="shared" si="4624"/>
        <v>4.9446650000000005</v>
      </c>
      <c r="G17725" s="20">
        <f t="shared" si="4625"/>
        <v>36.502075174305929</v>
      </c>
      <c r="H17725" s="17">
        <v>7.3000000000000001E-3</v>
      </c>
      <c r="I17725" s="18">
        <f t="shared" si="4622"/>
        <v>0.28451317602243331</v>
      </c>
      <c r="J17725" s="21">
        <f t="shared" si="4623"/>
        <v>41.731253350328366</v>
      </c>
    </row>
    <row r="17726" spans="1:11" ht="12.75" customHeight="1" x14ac:dyDescent="0.25">
      <c r="A17726" s="13">
        <v>42773</v>
      </c>
      <c r="B17726" s="14">
        <v>58.49</v>
      </c>
      <c r="C17726" s="14">
        <v>0</v>
      </c>
      <c r="D17726" s="14">
        <v>0</v>
      </c>
      <c r="E17726" s="15">
        <v>58.49</v>
      </c>
      <c r="F17726" s="16">
        <f t="shared" si="4624"/>
        <v>4.3458070000000006</v>
      </c>
      <c r="G17726" s="20">
        <f t="shared" si="4625"/>
        <v>41.731253350328366</v>
      </c>
      <c r="H17726" s="17">
        <v>6.8999999999999999E-3</v>
      </c>
      <c r="I17726" s="18">
        <f t="shared" si="4622"/>
        <v>0.30293868226726572</v>
      </c>
      <c r="J17726" s="21">
        <f t="shared" si="4623"/>
        <v>46.379999032595634</v>
      </c>
    </row>
    <row r="17727" spans="1:11" ht="12.75" customHeight="1" x14ac:dyDescent="0.25">
      <c r="A17727" s="13">
        <v>42801</v>
      </c>
      <c r="B17727" s="14">
        <v>67.73</v>
      </c>
      <c r="C17727" s="14">
        <v>0</v>
      </c>
      <c r="D17727" s="14">
        <v>0</v>
      </c>
      <c r="E17727" s="15">
        <v>67.73</v>
      </c>
      <c r="F17727" s="16">
        <f t="shared" si="4624"/>
        <v>5.0323390000000003</v>
      </c>
      <c r="G17727" s="20">
        <f t="shared" si="4625"/>
        <v>46.379999032595634</v>
      </c>
      <c r="H17727" s="17">
        <v>7.9000000000000008E-3</v>
      </c>
      <c r="I17727" s="18">
        <f t="shared" si="4622"/>
        <v>0.3862797314075056</v>
      </c>
      <c r="J17727" s="21">
        <f t="shared" si="4623"/>
        <v>51.79861776400314</v>
      </c>
    </row>
    <row r="17728" spans="1:11" ht="12.75" customHeight="1" x14ac:dyDescent="0.25">
      <c r="A17728" s="13">
        <v>42835</v>
      </c>
      <c r="B17728" s="14">
        <v>84.36</v>
      </c>
      <c r="C17728" s="14">
        <v>0</v>
      </c>
      <c r="D17728" s="14">
        <v>0</v>
      </c>
      <c r="E17728" s="15">
        <v>84.36</v>
      </c>
      <c r="F17728" s="16">
        <f t="shared" si="4624"/>
        <v>6.2679480000000005</v>
      </c>
      <c r="G17728" s="20">
        <f t="shared" si="4625"/>
        <v>51.79861776400314</v>
      </c>
      <c r="H17728" s="17">
        <v>8.9999999999999993E-3</v>
      </c>
      <c r="I17728" s="18">
        <f t="shared" si="4622"/>
        <v>0.49439332587602824</v>
      </c>
      <c r="J17728" s="21">
        <f t="shared" si="4623"/>
        <v>58.560959089879169</v>
      </c>
    </row>
    <row r="17729" spans="1:11" ht="12.75" customHeight="1" x14ac:dyDescent="0.25">
      <c r="A17729" s="13">
        <v>42866</v>
      </c>
      <c r="B17729" s="14">
        <v>77.209999999999994</v>
      </c>
      <c r="C17729" s="14">
        <v>0</v>
      </c>
      <c r="D17729" s="14">
        <v>0</v>
      </c>
      <c r="E17729" s="15"/>
      <c r="F17729" s="16">
        <f t="shared" si="4624"/>
        <v>0</v>
      </c>
      <c r="G17729" s="20">
        <f t="shared" si="4625"/>
        <v>58.560959089879169</v>
      </c>
      <c r="H17729" s="17">
        <v>9.0500000000000008E-3</v>
      </c>
      <c r="I17729" s="18">
        <f t="shared" si="4622"/>
        <v>0.52997667976340657</v>
      </c>
      <c r="J17729" s="21">
        <f t="shared" si="4623"/>
        <v>59.090935769642577</v>
      </c>
    </row>
    <row r="17730" spans="1:11" ht="12.75" customHeight="1" x14ac:dyDescent="0.25">
      <c r="A17730" s="13">
        <v>42896</v>
      </c>
      <c r="B17730" s="14">
        <v>80.66</v>
      </c>
      <c r="C17730" s="14">
        <v>0</v>
      </c>
      <c r="D17730" s="14">
        <v>0</v>
      </c>
      <c r="E17730" s="15"/>
      <c r="F17730" s="16">
        <f t="shared" si="4624"/>
        <v>0</v>
      </c>
      <c r="G17730" s="20">
        <f t="shared" si="4625"/>
        <v>59.090935769642577</v>
      </c>
      <c r="H17730" s="17">
        <v>1.0149999999999999E-2</v>
      </c>
      <c r="I17730" s="18">
        <f t="shared" si="4622"/>
        <v>0.59977299806187212</v>
      </c>
      <c r="J17730" s="27">
        <f t="shared" si="4623"/>
        <v>59.69070876770445</v>
      </c>
    </row>
    <row r="17731" spans="1:11" ht="12.75" customHeight="1" x14ac:dyDescent="0.25">
      <c r="A17731" s="13"/>
      <c r="B17731" s="14"/>
      <c r="C17731" s="14"/>
      <c r="D17731" s="14"/>
      <c r="E17731" s="15"/>
      <c r="F17731" s="16">
        <f>SUM(F17717:F17730)</f>
        <v>56.363236999999998</v>
      </c>
      <c r="I17731" s="8">
        <f>SUM(I17717:I17730)</f>
        <v>3.327471767704441</v>
      </c>
      <c r="K17731" s="9">
        <f>SUM(F17731:I17731)</f>
        <v>59.690708767704436</v>
      </c>
    </row>
    <row r="17732" spans="1:11" ht="12.75" customHeight="1" x14ac:dyDescent="0.25">
      <c r="A17732" s="7" t="s">
        <v>2140</v>
      </c>
      <c r="B17732" s="7" t="s">
        <v>2141</v>
      </c>
    </row>
    <row r="17733" spans="1:11" ht="12.75" customHeight="1" x14ac:dyDescent="0.25">
      <c r="A17733" s="13">
        <v>42501</v>
      </c>
      <c r="B17733" s="14">
        <v>1.94</v>
      </c>
      <c r="C17733" s="14">
        <v>0</v>
      </c>
      <c r="D17733" s="14">
        <v>31.66</v>
      </c>
      <c r="E17733" s="15">
        <v>33.6</v>
      </c>
      <c r="F17733" s="16">
        <f>PRODUCT(E17733*0.0743)</f>
        <v>2.4964800000000005</v>
      </c>
      <c r="H17733" s="17">
        <v>3.5000000000000001E-3</v>
      </c>
      <c r="I17733" s="18">
        <f t="shared" ref="I17733:I17746" si="4626">((F17733/2)+G17733)*(H17733)</f>
        <v>4.3688400000000006E-3</v>
      </c>
      <c r="J17733" s="19">
        <f t="shared" ref="J17733:J17746" si="4627">F17733+G17733+I17733</f>
        <v>2.5008488400000006</v>
      </c>
    </row>
    <row r="17734" spans="1:11" ht="12.75" customHeight="1" x14ac:dyDescent="0.25">
      <c r="A17734" s="13">
        <v>42527</v>
      </c>
      <c r="B17734" s="14">
        <v>34.81</v>
      </c>
      <c r="C17734" s="14">
        <v>0</v>
      </c>
      <c r="D17734" s="14">
        <v>0</v>
      </c>
      <c r="E17734" s="15">
        <v>34.81</v>
      </c>
      <c r="F17734" s="16">
        <f t="shared" ref="F17734:F17746" si="4628">PRODUCT(E17734*0.0743)</f>
        <v>2.5863830000000005</v>
      </c>
      <c r="G17734" s="20">
        <f t="shared" ref="G17734:G17746" si="4629">SUM(J17733)</f>
        <v>2.5008488400000006</v>
      </c>
      <c r="H17734" s="17">
        <v>3.7000000000000002E-3</v>
      </c>
      <c r="I17734" s="18">
        <f t="shared" si="4626"/>
        <v>1.4037949258000004E-2</v>
      </c>
      <c r="J17734" s="19">
        <f t="shared" si="4627"/>
        <v>5.1012697892580015</v>
      </c>
    </row>
    <row r="17735" spans="1:11" ht="12.75" customHeight="1" x14ac:dyDescent="0.25">
      <c r="A17735" s="13">
        <v>42559</v>
      </c>
      <c r="B17735" s="14">
        <v>36.39</v>
      </c>
      <c r="C17735" s="14">
        <v>0</v>
      </c>
      <c r="D17735" s="14">
        <v>0</v>
      </c>
      <c r="E17735" s="15">
        <v>36.39</v>
      </c>
      <c r="F17735" s="16">
        <f t="shared" si="4628"/>
        <v>2.7037770000000001</v>
      </c>
      <c r="G17735" s="20">
        <f t="shared" si="4629"/>
        <v>5.1012697892580015</v>
      </c>
      <c r="H17735" s="17">
        <v>4.0499999999999998E-3</v>
      </c>
      <c r="I17735" s="18">
        <f t="shared" si="4626"/>
        <v>2.6135291071494905E-2</v>
      </c>
      <c r="J17735" s="19">
        <f t="shared" si="4627"/>
        <v>7.8311820803294969</v>
      </c>
    </row>
    <row r="17736" spans="1:11" ht="12.75" customHeight="1" x14ac:dyDescent="0.25">
      <c r="A17736" s="13">
        <v>42590</v>
      </c>
      <c r="B17736" s="14">
        <v>42.69</v>
      </c>
      <c r="C17736" s="14">
        <v>0</v>
      </c>
      <c r="D17736" s="14">
        <v>0</v>
      </c>
      <c r="E17736" s="15">
        <v>42.69</v>
      </c>
      <c r="F17736" s="16">
        <f t="shared" si="4628"/>
        <v>3.1718670000000002</v>
      </c>
      <c r="G17736" s="20">
        <f t="shared" si="4629"/>
        <v>7.8311820803294969</v>
      </c>
      <c r="H17736" s="17">
        <v>4.1999999999999997E-3</v>
      </c>
      <c r="I17736" s="18">
        <f t="shared" si="4626"/>
        <v>3.9551885437383888E-2</v>
      </c>
      <c r="J17736" s="19">
        <f t="shared" si="4627"/>
        <v>11.04260096576688</v>
      </c>
    </row>
    <row r="17737" spans="1:11" ht="12.75" customHeight="1" x14ac:dyDescent="0.25">
      <c r="A17737" s="13">
        <v>42622</v>
      </c>
      <c r="B17737" s="14">
        <v>41.11</v>
      </c>
      <c r="C17737" s="14">
        <v>0</v>
      </c>
      <c r="D17737" s="14">
        <v>0</v>
      </c>
      <c r="E17737" s="15">
        <v>41.11</v>
      </c>
      <c r="F17737" s="16">
        <f t="shared" si="4628"/>
        <v>3.0544730000000002</v>
      </c>
      <c r="G17737" s="20">
        <f t="shared" si="4629"/>
        <v>11.04260096576688</v>
      </c>
      <c r="H17737" s="17">
        <v>4.45E-3</v>
      </c>
      <c r="I17737" s="18">
        <f t="shared" si="4626"/>
        <v>5.5935776722662617E-2</v>
      </c>
      <c r="J17737" s="19">
        <f t="shared" si="4627"/>
        <v>14.153009742489543</v>
      </c>
    </row>
    <row r="17738" spans="1:11" ht="12.75" customHeight="1" x14ac:dyDescent="0.25">
      <c r="A17738" s="13">
        <v>42654</v>
      </c>
      <c r="B17738" s="14">
        <v>43.74</v>
      </c>
      <c r="C17738" s="14">
        <v>0</v>
      </c>
      <c r="D17738" s="14">
        <v>0</v>
      </c>
      <c r="E17738" s="15">
        <v>43.74</v>
      </c>
      <c r="F17738" s="16">
        <f t="shared" si="4628"/>
        <v>3.2498820000000004</v>
      </c>
      <c r="G17738" s="20">
        <f t="shared" si="4629"/>
        <v>14.153009742489543</v>
      </c>
      <c r="H17738" s="17">
        <v>4.7999999999999996E-3</v>
      </c>
      <c r="I17738" s="18">
        <f t="shared" si="4626"/>
        <v>7.5734163563949797E-2</v>
      </c>
      <c r="J17738" s="21">
        <f t="shared" si="4627"/>
        <v>17.478625906053495</v>
      </c>
    </row>
    <row r="17739" spans="1:11" ht="12.75" customHeight="1" x14ac:dyDescent="0.25">
      <c r="A17739" s="13">
        <v>42682</v>
      </c>
      <c r="B17739" s="14">
        <v>42.69</v>
      </c>
      <c r="C17739" s="14">
        <v>0</v>
      </c>
      <c r="D17739" s="14">
        <v>0</v>
      </c>
      <c r="E17739" s="15">
        <v>42.69</v>
      </c>
      <c r="F17739" s="16">
        <f t="shared" si="4628"/>
        <v>3.1718670000000002</v>
      </c>
      <c r="G17739" s="20">
        <f t="shared" si="4629"/>
        <v>17.478625906053495</v>
      </c>
      <c r="H17739" s="17">
        <v>4.7999999999999996E-3</v>
      </c>
      <c r="I17739" s="18">
        <f t="shared" si="4626"/>
        <v>9.1509885149056766E-2</v>
      </c>
      <c r="J17739" s="21">
        <f t="shared" si="4627"/>
        <v>20.742002791202552</v>
      </c>
    </row>
    <row r="17740" spans="1:11" ht="12.75" customHeight="1" x14ac:dyDescent="0.25">
      <c r="A17740" s="13">
        <v>42711</v>
      </c>
      <c r="B17740" s="14">
        <v>42.16</v>
      </c>
      <c r="C17740" s="14">
        <v>0</v>
      </c>
      <c r="D17740" s="14">
        <v>0</v>
      </c>
      <c r="E17740" s="15">
        <v>42.16</v>
      </c>
      <c r="F17740" s="16">
        <f t="shared" si="4628"/>
        <v>3.1324879999999999</v>
      </c>
      <c r="G17740" s="20">
        <f t="shared" si="4629"/>
        <v>20.742002791202552</v>
      </c>
      <c r="H17740" s="17">
        <v>6.0000000000000001E-3</v>
      </c>
      <c r="I17740" s="18">
        <f t="shared" si="4626"/>
        <v>0.13384948074721531</v>
      </c>
      <c r="J17740" s="21">
        <f t="shared" si="4627"/>
        <v>24.008340271949766</v>
      </c>
    </row>
    <row r="17741" spans="1:11" ht="12.75" customHeight="1" x14ac:dyDescent="0.25">
      <c r="A17741" s="13">
        <v>42746</v>
      </c>
      <c r="B17741" s="14">
        <v>44.84</v>
      </c>
      <c r="C17741" s="14">
        <v>0</v>
      </c>
      <c r="D17741" s="14">
        <v>0</v>
      </c>
      <c r="E17741" s="15">
        <v>44.84</v>
      </c>
      <c r="F17741" s="16">
        <f t="shared" si="4628"/>
        <v>3.3316120000000007</v>
      </c>
      <c r="G17741" s="20">
        <f t="shared" si="4629"/>
        <v>24.008340271949766</v>
      </c>
      <c r="H17741" s="17">
        <v>7.3000000000000001E-3</v>
      </c>
      <c r="I17741" s="18">
        <f t="shared" si="4626"/>
        <v>0.1874212677852333</v>
      </c>
      <c r="J17741" s="21">
        <f t="shared" si="4627"/>
        <v>27.527373539734999</v>
      </c>
    </row>
    <row r="17742" spans="1:11" ht="12.75" customHeight="1" x14ac:dyDescent="0.25">
      <c r="A17742" s="13">
        <v>42773</v>
      </c>
      <c r="B17742" s="14">
        <v>44.63</v>
      </c>
      <c r="C17742" s="14">
        <v>0</v>
      </c>
      <c r="D17742" s="14">
        <v>0</v>
      </c>
      <c r="E17742" s="15">
        <v>44.63</v>
      </c>
      <c r="F17742" s="16">
        <f t="shared" si="4628"/>
        <v>3.3160090000000002</v>
      </c>
      <c r="G17742" s="20">
        <f t="shared" si="4629"/>
        <v>27.527373539734999</v>
      </c>
      <c r="H17742" s="17">
        <v>6.8999999999999999E-3</v>
      </c>
      <c r="I17742" s="18">
        <f t="shared" si="4626"/>
        <v>0.20137910847417148</v>
      </c>
      <c r="J17742" s="21">
        <f t="shared" si="4627"/>
        <v>31.044761648209171</v>
      </c>
    </row>
    <row r="17743" spans="1:11" ht="12.75" customHeight="1" x14ac:dyDescent="0.25">
      <c r="A17743" s="13">
        <v>42801</v>
      </c>
      <c r="B17743" s="14">
        <v>52.89</v>
      </c>
      <c r="C17743" s="14">
        <v>0</v>
      </c>
      <c r="D17743" s="14">
        <v>0</v>
      </c>
      <c r="E17743" s="15">
        <v>52.89</v>
      </c>
      <c r="F17743" s="16">
        <f t="shared" si="4628"/>
        <v>3.9297270000000002</v>
      </c>
      <c r="G17743" s="20">
        <f t="shared" si="4629"/>
        <v>31.044761648209171</v>
      </c>
      <c r="H17743" s="17">
        <v>7.9000000000000008E-3</v>
      </c>
      <c r="I17743" s="18">
        <f t="shared" si="4626"/>
        <v>0.26077603867085253</v>
      </c>
      <c r="J17743" s="21">
        <f t="shared" si="4627"/>
        <v>35.235264686880029</v>
      </c>
    </row>
    <row r="17744" spans="1:11" ht="12.75" customHeight="1" x14ac:dyDescent="0.25">
      <c r="A17744" s="13">
        <v>42835</v>
      </c>
      <c r="B17744" s="14">
        <v>69.5</v>
      </c>
      <c r="C17744" s="14">
        <v>0</v>
      </c>
      <c r="D17744" s="14">
        <v>0</v>
      </c>
      <c r="E17744" s="15">
        <v>69.5</v>
      </c>
      <c r="F17744" s="16">
        <f t="shared" si="4628"/>
        <v>5.1638500000000001</v>
      </c>
      <c r="G17744" s="20">
        <f t="shared" si="4629"/>
        <v>35.235264686880029</v>
      </c>
      <c r="H17744" s="17">
        <v>8.9999999999999993E-3</v>
      </c>
      <c r="I17744" s="18">
        <f t="shared" si="4626"/>
        <v>0.34035470718192024</v>
      </c>
      <c r="J17744" s="21">
        <f t="shared" si="4627"/>
        <v>40.739469394061949</v>
      </c>
    </row>
    <row r="17745" spans="1:11" ht="12.75" customHeight="1" x14ac:dyDescent="0.25">
      <c r="A17745" s="13">
        <v>42866</v>
      </c>
      <c r="B17745" s="14">
        <v>52.84</v>
      </c>
      <c r="C17745" s="14">
        <v>0</v>
      </c>
      <c r="D17745" s="14">
        <v>0</v>
      </c>
      <c r="E17745" s="15"/>
      <c r="F17745" s="16">
        <f t="shared" si="4628"/>
        <v>0</v>
      </c>
      <c r="G17745" s="20">
        <f t="shared" si="4629"/>
        <v>40.739469394061949</v>
      </c>
      <c r="H17745" s="17">
        <v>9.0500000000000008E-3</v>
      </c>
      <c r="I17745" s="18">
        <f t="shared" si="4626"/>
        <v>0.36869219801626069</v>
      </c>
      <c r="J17745" s="21">
        <f t="shared" si="4627"/>
        <v>41.108161592078211</v>
      </c>
    </row>
    <row r="17746" spans="1:11" ht="12.75" customHeight="1" x14ac:dyDescent="0.25">
      <c r="A17746" s="13">
        <v>42896</v>
      </c>
      <c r="B17746" s="14">
        <v>48.79</v>
      </c>
      <c r="C17746" s="14">
        <v>0</v>
      </c>
      <c r="D17746" s="14">
        <v>0</v>
      </c>
      <c r="E17746" s="15"/>
      <c r="F17746" s="16">
        <f t="shared" si="4628"/>
        <v>0</v>
      </c>
      <c r="G17746" s="20">
        <f t="shared" si="4629"/>
        <v>41.108161592078211</v>
      </c>
      <c r="H17746" s="17">
        <v>1.0149999999999999E-2</v>
      </c>
      <c r="I17746" s="18">
        <f t="shared" si="4626"/>
        <v>0.41724784015959382</v>
      </c>
      <c r="J17746" s="27">
        <f t="shared" si="4627"/>
        <v>41.525409432237808</v>
      </c>
    </row>
    <row r="17747" spans="1:11" ht="12.75" customHeight="1" x14ac:dyDescent="0.25">
      <c r="A17747" s="13"/>
      <c r="B17747" s="14"/>
      <c r="C17747" s="14"/>
      <c r="D17747" s="14"/>
      <c r="E17747" s="15"/>
      <c r="F17747" s="16">
        <f>SUM(F17733:F17746)</f>
        <v>39.308414999999997</v>
      </c>
      <c r="I17747" s="8">
        <f>SUM(I17733:I17746)</f>
        <v>2.2169944322377955</v>
      </c>
      <c r="K17747" s="9">
        <f>SUM(F17747:I17747)</f>
        <v>41.525409432237794</v>
      </c>
    </row>
    <row r="17748" spans="1:11" ht="12.75" customHeight="1" x14ac:dyDescent="0.25">
      <c r="A17748" s="7" t="s">
        <v>2142</v>
      </c>
      <c r="B17748" s="7" t="s">
        <v>2141</v>
      </c>
    </row>
    <row r="17749" spans="1:11" ht="12.75" customHeight="1" x14ac:dyDescent="0.25">
      <c r="A17749" s="13">
        <v>42501</v>
      </c>
      <c r="B17749" s="14">
        <v>8.9</v>
      </c>
      <c r="C17749" s="14">
        <v>0</v>
      </c>
      <c r="D17749" s="14">
        <v>31.66</v>
      </c>
      <c r="E17749" s="15">
        <v>40.56</v>
      </c>
      <c r="F17749" s="16">
        <f>PRODUCT(E17749*0.0743)</f>
        <v>3.0136080000000005</v>
      </c>
      <c r="H17749" s="17">
        <v>3.5000000000000001E-3</v>
      </c>
      <c r="I17749" s="18">
        <f t="shared" ref="I17749:I17762" si="4630">((F17749/2)+G17749)*(H17749)</f>
        <v>5.2738140000000008E-3</v>
      </c>
      <c r="J17749" s="19">
        <f t="shared" ref="J17749:J17762" si="4631">F17749+G17749+I17749</f>
        <v>3.0188818140000007</v>
      </c>
    </row>
    <row r="17750" spans="1:11" ht="12.75" customHeight="1" x14ac:dyDescent="0.25">
      <c r="A17750" s="13">
        <v>42527</v>
      </c>
      <c r="B17750" s="14">
        <v>84.16</v>
      </c>
      <c r="C17750" s="14">
        <v>0</v>
      </c>
      <c r="D17750" s="14">
        <v>0</v>
      </c>
      <c r="E17750" s="15">
        <v>84.16</v>
      </c>
      <c r="F17750" s="16">
        <f t="shared" ref="F17750:F17762" si="4632">PRODUCT(E17750*0.0743)</f>
        <v>6.253088</v>
      </c>
      <c r="G17750" s="20">
        <f t="shared" ref="G17750:G17762" si="4633">SUM(J17749)</f>
        <v>3.0188818140000007</v>
      </c>
      <c r="H17750" s="17">
        <v>3.7000000000000002E-3</v>
      </c>
      <c r="I17750" s="18">
        <f t="shared" si="4630"/>
        <v>2.2738075511800005E-2</v>
      </c>
      <c r="J17750" s="19">
        <f t="shared" si="4631"/>
        <v>9.2947078895118</v>
      </c>
    </row>
    <row r="17751" spans="1:11" ht="12.75" customHeight="1" x14ac:dyDescent="0.25">
      <c r="A17751" s="13">
        <v>42559</v>
      </c>
      <c r="B17751" s="14">
        <v>44.26</v>
      </c>
      <c r="C17751" s="14">
        <v>0</v>
      </c>
      <c r="D17751" s="14">
        <v>0</v>
      </c>
      <c r="E17751" s="15">
        <v>44.26</v>
      </c>
      <c r="F17751" s="16">
        <f t="shared" si="4632"/>
        <v>3.2885180000000003</v>
      </c>
      <c r="G17751" s="20">
        <f t="shared" si="4633"/>
        <v>9.2947078895118</v>
      </c>
      <c r="H17751" s="17">
        <v>4.0499999999999998E-3</v>
      </c>
      <c r="I17751" s="18">
        <f t="shared" si="4630"/>
        <v>4.4302815902522788E-2</v>
      </c>
      <c r="J17751" s="19">
        <f t="shared" si="4631"/>
        <v>12.627528705414322</v>
      </c>
    </row>
    <row r="17752" spans="1:11" ht="12.75" customHeight="1" x14ac:dyDescent="0.25">
      <c r="A17752" s="13">
        <v>42590</v>
      </c>
      <c r="B17752" s="14">
        <v>34.81</v>
      </c>
      <c r="C17752" s="14">
        <v>0</v>
      </c>
      <c r="D17752" s="14">
        <v>0</v>
      </c>
      <c r="E17752" s="15">
        <v>34.81</v>
      </c>
      <c r="F17752" s="16">
        <f t="shared" si="4632"/>
        <v>2.5863830000000005</v>
      </c>
      <c r="G17752" s="20">
        <f t="shared" si="4633"/>
        <v>12.627528705414322</v>
      </c>
      <c r="H17752" s="17">
        <v>4.1999999999999997E-3</v>
      </c>
      <c r="I17752" s="18">
        <f t="shared" si="4630"/>
        <v>5.8467024862740156E-2</v>
      </c>
      <c r="J17752" s="19">
        <f t="shared" si="4631"/>
        <v>15.272378730277062</v>
      </c>
    </row>
    <row r="17753" spans="1:11" ht="12.75" customHeight="1" x14ac:dyDescent="0.25">
      <c r="A17753" s="13">
        <v>42622</v>
      </c>
      <c r="B17753" s="14">
        <v>36.909999999999997</v>
      </c>
      <c r="C17753" s="14">
        <v>0</v>
      </c>
      <c r="D17753" s="14">
        <v>0</v>
      </c>
      <c r="E17753" s="15">
        <v>36.909999999999997</v>
      </c>
      <c r="F17753" s="16">
        <f t="shared" si="4632"/>
        <v>2.742413</v>
      </c>
      <c r="G17753" s="20">
        <f t="shared" si="4633"/>
        <v>15.272378730277062</v>
      </c>
      <c r="H17753" s="17">
        <v>4.45E-3</v>
      </c>
      <c r="I17753" s="18">
        <f t="shared" si="4630"/>
        <v>7.4063954274732918E-2</v>
      </c>
      <c r="J17753" s="19">
        <f t="shared" si="4631"/>
        <v>18.088855684551795</v>
      </c>
    </row>
    <row r="17754" spans="1:11" ht="12.75" customHeight="1" x14ac:dyDescent="0.25">
      <c r="A17754" s="13">
        <v>42654</v>
      </c>
      <c r="B17754" s="14">
        <v>34.81</v>
      </c>
      <c r="C17754" s="14">
        <v>0</v>
      </c>
      <c r="D17754" s="14">
        <v>0</v>
      </c>
      <c r="E17754" s="15">
        <v>34.81</v>
      </c>
      <c r="F17754" s="16">
        <f t="shared" si="4632"/>
        <v>2.5863830000000005</v>
      </c>
      <c r="G17754" s="20">
        <f t="shared" si="4633"/>
        <v>18.088855684551795</v>
      </c>
      <c r="H17754" s="17">
        <v>4.7999999999999996E-3</v>
      </c>
      <c r="I17754" s="18">
        <f t="shared" si="4630"/>
        <v>9.3033826485848611E-2</v>
      </c>
      <c r="J17754" s="21">
        <f t="shared" si="4631"/>
        <v>20.768272511037644</v>
      </c>
    </row>
    <row r="17755" spans="1:11" ht="12.75" customHeight="1" x14ac:dyDescent="0.25">
      <c r="A17755" s="13">
        <v>42682</v>
      </c>
      <c r="B17755" s="14">
        <v>31.66</v>
      </c>
      <c r="C17755" s="14">
        <v>0</v>
      </c>
      <c r="D17755" s="14">
        <v>0</v>
      </c>
      <c r="E17755" s="15">
        <v>31.66</v>
      </c>
      <c r="F17755" s="16">
        <f t="shared" si="4632"/>
        <v>2.352338</v>
      </c>
      <c r="G17755" s="20">
        <f t="shared" si="4633"/>
        <v>20.768272511037644</v>
      </c>
      <c r="H17755" s="17">
        <v>4.7999999999999996E-3</v>
      </c>
      <c r="I17755" s="18">
        <f t="shared" si="4630"/>
        <v>0.10533331925298069</v>
      </c>
      <c r="J17755" s="21">
        <f t="shared" si="4631"/>
        <v>23.225943830290625</v>
      </c>
    </row>
    <row r="17756" spans="1:11" ht="12.75" customHeight="1" x14ac:dyDescent="0.25">
      <c r="A17756" s="13">
        <v>42711</v>
      </c>
      <c r="B17756" s="14">
        <v>32.19</v>
      </c>
      <c r="C17756" s="14">
        <v>0</v>
      </c>
      <c r="D17756" s="14">
        <v>0</v>
      </c>
      <c r="E17756" s="15">
        <v>32.19</v>
      </c>
      <c r="F17756" s="16">
        <f t="shared" si="4632"/>
        <v>2.3917169999999999</v>
      </c>
      <c r="G17756" s="20">
        <f t="shared" si="4633"/>
        <v>23.225943830290625</v>
      </c>
      <c r="H17756" s="17">
        <v>6.0000000000000001E-3</v>
      </c>
      <c r="I17756" s="18">
        <f t="shared" si="4630"/>
        <v>0.14653081398174375</v>
      </c>
      <c r="J17756" s="21">
        <f t="shared" si="4631"/>
        <v>25.764191644272369</v>
      </c>
    </row>
    <row r="17757" spans="1:11" ht="12.75" customHeight="1" x14ac:dyDescent="0.25">
      <c r="A17757" s="13">
        <v>42746</v>
      </c>
      <c r="B17757" s="14">
        <v>34.76</v>
      </c>
      <c r="C17757" s="14">
        <v>0</v>
      </c>
      <c r="D17757" s="14">
        <v>0</v>
      </c>
      <c r="E17757" s="15">
        <v>34.76</v>
      </c>
      <c r="F17757" s="16">
        <f t="shared" si="4632"/>
        <v>2.582668</v>
      </c>
      <c r="G17757" s="20">
        <f t="shared" si="4633"/>
        <v>25.764191644272369</v>
      </c>
      <c r="H17757" s="17">
        <v>7.3000000000000001E-3</v>
      </c>
      <c r="I17757" s="18">
        <f t="shared" si="4630"/>
        <v>0.1975053372031883</v>
      </c>
      <c r="J17757" s="21">
        <f t="shared" si="4631"/>
        <v>28.54436498147556</v>
      </c>
    </row>
    <row r="17758" spans="1:11" ht="12.75" customHeight="1" x14ac:dyDescent="0.25">
      <c r="A17758" s="13">
        <v>42773</v>
      </c>
      <c r="B17758" s="14">
        <v>35.83</v>
      </c>
      <c r="C17758" s="14">
        <v>0</v>
      </c>
      <c r="D17758" s="14">
        <v>0</v>
      </c>
      <c r="E17758" s="15">
        <v>35.83</v>
      </c>
      <c r="F17758" s="16">
        <f t="shared" si="4632"/>
        <v>2.662169</v>
      </c>
      <c r="G17758" s="20">
        <f t="shared" si="4633"/>
        <v>28.54436498147556</v>
      </c>
      <c r="H17758" s="17">
        <v>6.8999999999999999E-3</v>
      </c>
      <c r="I17758" s="18">
        <f t="shared" si="4630"/>
        <v>0.20614060142218135</v>
      </c>
      <c r="J17758" s="21">
        <f t="shared" si="4631"/>
        <v>31.41267458289774</v>
      </c>
    </row>
    <row r="17759" spans="1:11" ht="12.75" customHeight="1" x14ac:dyDescent="0.25">
      <c r="A17759" s="13">
        <v>42801</v>
      </c>
      <c r="B17759" s="14">
        <v>35.43</v>
      </c>
      <c r="C17759" s="14">
        <v>0</v>
      </c>
      <c r="D17759" s="14">
        <v>0</v>
      </c>
      <c r="E17759" s="15">
        <v>35.43</v>
      </c>
      <c r="F17759" s="16">
        <f t="shared" si="4632"/>
        <v>2.6324490000000003</v>
      </c>
      <c r="G17759" s="20">
        <f t="shared" si="4633"/>
        <v>31.41267458289774</v>
      </c>
      <c r="H17759" s="17">
        <v>7.9000000000000008E-3</v>
      </c>
      <c r="I17759" s="18">
        <f t="shared" si="4630"/>
        <v>0.25855830275489217</v>
      </c>
      <c r="J17759" s="21">
        <f t="shared" si="4631"/>
        <v>34.30368188565263</v>
      </c>
    </row>
    <row r="17760" spans="1:11" ht="12.75" customHeight="1" x14ac:dyDescent="0.25">
      <c r="A17760" s="13">
        <v>42835</v>
      </c>
      <c r="B17760" s="14">
        <v>38.130000000000003</v>
      </c>
      <c r="C17760" s="14">
        <v>0</v>
      </c>
      <c r="D17760" s="14">
        <v>0</v>
      </c>
      <c r="E17760" s="15">
        <v>38.130000000000003</v>
      </c>
      <c r="F17760" s="16">
        <f t="shared" si="4632"/>
        <v>2.8330590000000004</v>
      </c>
      <c r="G17760" s="20">
        <f t="shared" si="4633"/>
        <v>34.30368188565263</v>
      </c>
      <c r="H17760" s="17">
        <v>8.9999999999999993E-3</v>
      </c>
      <c r="I17760" s="18">
        <f t="shared" si="4630"/>
        <v>0.32148190247087366</v>
      </c>
      <c r="J17760" s="21">
        <f t="shared" si="4631"/>
        <v>37.4582227881235</v>
      </c>
    </row>
    <row r="17761" spans="1:11" ht="12.75" customHeight="1" x14ac:dyDescent="0.25">
      <c r="A17761" s="13">
        <v>42866</v>
      </c>
      <c r="B17761" s="14">
        <v>35.76</v>
      </c>
      <c r="C17761" s="14">
        <v>0</v>
      </c>
      <c r="D17761" s="14">
        <v>0</v>
      </c>
      <c r="E17761" s="15"/>
      <c r="F17761" s="16">
        <f t="shared" si="4632"/>
        <v>0</v>
      </c>
      <c r="G17761" s="20">
        <f t="shared" si="4633"/>
        <v>37.4582227881235</v>
      </c>
      <c r="H17761" s="17">
        <v>9.0500000000000008E-3</v>
      </c>
      <c r="I17761" s="18">
        <f t="shared" si="4630"/>
        <v>0.33899691623251771</v>
      </c>
      <c r="J17761" s="21">
        <f t="shared" si="4631"/>
        <v>37.797219704356017</v>
      </c>
    </row>
    <row r="17762" spans="1:11" ht="12.75" customHeight="1" x14ac:dyDescent="0.25">
      <c r="A17762" s="13">
        <v>42896</v>
      </c>
      <c r="B17762" s="14">
        <v>36.96</v>
      </c>
      <c r="C17762" s="14">
        <v>0</v>
      </c>
      <c r="D17762" s="14">
        <v>0</v>
      </c>
      <c r="E17762" s="15"/>
      <c r="F17762" s="16">
        <f t="shared" si="4632"/>
        <v>0</v>
      </c>
      <c r="G17762" s="20">
        <f t="shared" si="4633"/>
        <v>37.797219704356017</v>
      </c>
      <c r="H17762" s="17">
        <v>1.0149999999999999E-2</v>
      </c>
      <c r="I17762" s="18">
        <f t="shared" si="4630"/>
        <v>0.38364177999921356</v>
      </c>
      <c r="J17762" s="27">
        <f t="shared" si="4631"/>
        <v>38.180861484355233</v>
      </c>
    </row>
    <row r="17763" spans="1:11" ht="12.75" customHeight="1" x14ac:dyDescent="0.25">
      <c r="A17763" s="13"/>
      <c r="B17763" s="14"/>
      <c r="C17763" s="14"/>
      <c r="D17763" s="14"/>
      <c r="E17763" s="15"/>
      <c r="F17763" s="16">
        <f>SUM(F17749:F17762)</f>
        <v>35.924793000000001</v>
      </c>
      <c r="I17763" s="8">
        <f>SUM(I17749:I17762)</f>
        <v>2.2560684843552359</v>
      </c>
      <c r="K17763" s="9">
        <f>SUM(F17763:I17763)</f>
        <v>38.180861484355233</v>
      </c>
    </row>
    <row r="17764" spans="1:11" ht="12.75" customHeight="1" x14ac:dyDescent="0.25">
      <c r="A17764" s="7" t="s">
        <v>2143</v>
      </c>
      <c r="B17764" s="7" t="s">
        <v>2141</v>
      </c>
    </row>
    <row r="17765" spans="1:11" ht="12.75" customHeight="1" x14ac:dyDescent="0.25">
      <c r="A17765" s="13">
        <v>42501</v>
      </c>
      <c r="B17765" s="14">
        <v>11.61</v>
      </c>
      <c r="C17765" s="14">
        <v>0</v>
      </c>
      <c r="D17765" s="14">
        <v>31.66</v>
      </c>
      <c r="E17765" s="15">
        <v>43.27</v>
      </c>
      <c r="F17765" s="16">
        <f>PRODUCT(E17765*0.0743)</f>
        <v>3.2149610000000006</v>
      </c>
      <c r="H17765" s="17">
        <v>3.5000000000000001E-3</v>
      </c>
      <c r="I17765" s="18">
        <f t="shared" ref="I17765:I17778" si="4634">((F17765/2)+G17765)*(H17765)</f>
        <v>5.6261817500000014E-3</v>
      </c>
      <c r="J17765" s="19">
        <f t="shared" ref="J17765:J17778" si="4635">F17765+G17765+I17765</f>
        <v>3.2205871817500005</v>
      </c>
    </row>
    <row r="17766" spans="1:11" ht="12.75" customHeight="1" x14ac:dyDescent="0.25">
      <c r="A17766" s="13">
        <v>42527</v>
      </c>
      <c r="B17766" s="14">
        <v>43.74</v>
      </c>
      <c r="C17766" s="14">
        <v>0</v>
      </c>
      <c r="D17766" s="14">
        <v>0</v>
      </c>
      <c r="E17766" s="15">
        <v>43.74</v>
      </c>
      <c r="F17766" s="16">
        <f t="shared" ref="F17766:F17778" si="4636">PRODUCT(E17766*0.0743)</f>
        <v>3.2498820000000004</v>
      </c>
      <c r="G17766" s="20">
        <f t="shared" ref="G17766:G17778" si="4637">SUM(J17765)</f>
        <v>3.2205871817500005</v>
      </c>
      <c r="H17766" s="17">
        <v>3.7000000000000002E-3</v>
      </c>
      <c r="I17766" s="18">
        <f t="shared" si="4634"/>
        <v>1.7928454272475004E-2</v>
      </c>
      <c r="J17766" s="19">
        <f t="shared" si="4635"/>
        <v>6.4883976360224764</v>
      </c>
    </row>
    <row r="17767" spans="1:11" ht="12.75" customHeight="1" x14ac:dyDescent="0.25">
      <c r="A17767" s="13">
        <v>42559</v>
      </c>
      <c r="B17767" s="14">
        <v>35.86</v>
      </c>
      <c r="C17767" s="14">
        <v>0</v>
      </c>
      <c r="D17767" s="14">
        <v>0</v>
      </c>
      <c r="E17767" s="15">
        <v>35.86</v>
      </c>
      <c r="F17767" s="16">
        <f t="shared" si="4636"/>
        <v>2.6643980000000003</v>
      </c>
      <c r="G17767" s="20">
        <f t="shared" si="4637"/>
        <v>6.4883976360224764</v>
      </c>
      <c r="H17767" s="17">
        <v>4.0499999999999998E-3</v>
      </c>
      <c r="I17767" s="18">
        <f t="shared" si="4634"/>
        <v>3.1673416375891029E-2</v>
      </c>
      <c r="J17767" s="19">
        <f t="shared" si="4635"/>
        <v>9.1844690523983683</v>
      </c>
    </row>
    <row r="17768" spans="1:11" ht="12.75" customHeight="1" x14ac:dyDescent="0.25">
      <c r="A17768" s="13">
        <v>42590</v>
      </c>
      <c r="B17768" s="14">
        <v>41.11</v>
      </c>
      <c r="C17768" s="14">
        <v>0</v>
      </c>
      <c r="D17768" s="14">
        <v>0</v>
      </c>
      <c r="E17768" s="15">
        <v>41.11</v>
      </c>
      <c r="F17768" s="16">
        <f t="shared" si="4636"/>
        <v>3.0544730000000002</v>
      </c>
      <c r="G17768" s="20">
        <f t="shared" si="4637"/>
        <v>9.1844690523983683</v>
      </c>
      <c r="H17768" s="17">
        <v>4.1999999999999997E-3</v>
      </c>
      <c r="I17768" s="18">
        <f t="shared" si="4634"/>
        <v>4.4989163320073147E-2</v>
      </c>
      <c r="J17768" s="19">
        <f t="shared" si="4635"/>
        <v>12.283931215718441</v>
      </c>
    </row>
    <row r="17769" spans="1:11" ht="12.75" customHeight="1" x14ac:dyDescent="0.25">
      <c r="A17769" s="13">
        <v>42622</v>
      </c>
      <c r="B17769" s="14">
        <v>36.909999999999997</v>
      </c>
      <c r="C17769" s="14">
        <v>0</v>
      </c>
      <c r="D17769" s="14">
        <v>0</v>
      </c>
      <c r="E17769" s="15">
        <v>36.909999999999997</v>
      </c>
      <c r="F17769" s="16">
        <f t="shared" si="4636"/>
        <v>2.742413</v>
      </c>
      <c r="G17769" s="20">
        <f t="shared" si="4637"/>
        <v>12.283931215718441</v>
      </c>
      <c r="H17769" s="17">
        <v>4.45E-3</v>
      </c>
      <c r="I17769" s="18">
        <f t="shared" si="4634"/>
        <v>6.0765362834947059E-2</v>
      </c>
      <c r="J17769" s="19">
        <f t="shared" si="4635"/>
        <v>15.08710957855339</v>
      </c>
    </row>
    <row r="17770" spans="1:11" ht="12.75" customHeight="1" x14ac:dyDescent="0.25">
      <c r="A17770" s="13">
        <v>42654</v>
      </c>
      <c r="B17770" s="14">
        <v>43.21</v>
      </c>
      <c r="C17770" s="14">
        <v>0</v>
      </c>
      <c r="D17770" s="14">
        <v>0</v>
      </c>
      <c r="E17770" s="15">
        <v>43.21</v>
      </c>
      <c r="F17770" s="16">
        <f t="shared" si="4636"/>
        <v>3.2105030000000001</v>
      </c>
      <c r="G17770" s="20">
        <f t="shared" si="4637"/>
        <v>15.08710957855339</v>
      </c>
      <c r="H17770" s="17">
        <v>4.7999999999999996E-3</v>
      </c>
      <c r="I17770" s="18">
        <f t="shared" si="4634"/>
        <v>8.0123333177056263E-2</v>
      </c>
      <c r="J17770" s="21">
        <f t="shared" si="4635"/>
        <v>18.377735911730447</v>
      </c>
    </row>
    <row r="17771" spans="1:11" ht="12.75" customHeight="1" x14ac:dyDescent="0.25">
      <c r="A17771" s="13">
        <v>42682</v>
      </c>
      <c r="B17771" s="14">
        <v>38.49</v>
      </c>
      <c r="C17771" s="14">
        <v>0</v>
      </c>
      <c r="D17771" s="14">
        <v>0</v>
      </c>
      <c r="E17771" s="15">
        <v>38.49</v>
      </c>
      <c r="F17771" s="16">
        <f t="shared" si="4636"/>
        <v>2.8598070000000004</v>
      </c>
      <c r="G17771" s="20">
        <f t="shared" si="4637"/>
        <v>18.377735911730447</v>
      </c>
      <c r="H17771" s="17">
        <v>4.7999999999999996E-3</v>
      </c>
      <c r="I17771" s="18">
        <f t="shared" si="4634"/>
        <v>9.5076669176306153E-2</v>
      </c>
      <c r="J17771" s="21">
        <f t="shared" si="4635"/>
        <v>21.332619580906755</v>
      </c>
    </row>
    <row r="17772" spans="1:11" ht="12.75" customHeight="1" x14ac:dyDescent="0.25">
      <c r="A17772" s="13">
        <v>42711</v>
      </c>
      <c r="B17772" s="14">
        <v>42.16</v>
      </c>
      <c r="C17772" s="14">
        <v>0</v>
      </c>
      <c r="D17772" s="14">
        <v>0</v>
      </c>
      <c r="E17772" s="15">
        <v>42.16</v>
      </c>
      <c r="F17772" s="16">
        <f t="shared" si="4636"/>
        <v>3.1324879999999999</v>
      </c>
      <c r="G17772" s="20">
        <f t="shared" si="4637"/>
        <v>21.332619580906755</v>
      </c>
      <c r="H17772" s="17">
        <v>6.0000000000000001E-3</v>
      </c>
      <c r="I17772" s="18">
        <f t="shared" si="4634"/>
        <v>0.13739318148544055</v>
      </c>
      <c r="J17772" s="21">
        <f t="shared" si="4635"/>
        <v>24.602500762392193</v>
      </c>
    </row>
    <row r="17773" spans="1:11" ht="12.75" customHeight="1" x14ac:dyDescent="0.25">
      <c r="A17773" s="13">
        <v>42746</v>
      </c>
      <c r="B17773" s="14">
        <v>38.31</v>
      </c>
      <c r="C17773" s="14">
        <v>0</v>
      </c>
      <c r="D17773" s="14">
        <v>0</v>
      </c>
      <c r="E17773" s="15">
        <v>38.31</v>
      </c>
      <c r="F17773" s="16">
        <f t="shared" si="4636"/>
        <v>2.8464330000000002</v>
      </c>
      <c r="G17773" s="20">
        <f t="shared" si="4637"/>
        <v>24.602500762392193</v>
      </c>
      <c r="H17773" s="17">
        <v>7.3000000000000001E-3</v>
      </c>
      <c r="I17773" s="18">
        <f t="shared" si="4634"/>
        <v>0.18998773601546301</v>
      </c>
      <c r="J17773" s="21">
        <f t="shared" si="4635"/>
        <v>27.638921498407658</v>
      </c>
    </row>
    <row r="17774" spans="1:11" ht="12.75" customHeight="1" x14ac:dyDescent="0.25">
      <c r="A17774" s="13">
        <v>42773</v>
      </c>
      <c r="B17774" s="14">
        <v>38.380000000000003</v>
      </c>
      <c r="C17774" s="14">
        <v>0</v>
      </c>
      <c r="D17774" s="14">
        <v>0</v>
      </c>
      <c r="E17774" s="15">
        <v>38.380000000000003</v>
      </c>
      <c r="F17774" s="16">
        <f t="shared" si="4636"/>
        <v>2.8516340000000002</v>
      </c>
      <c r="G17774" s="20">
        <f t="shared" si="4637"/>
        <v>27.638921498407658</v>
      </c>
      <c r="H17774" s="17">
        <v>6.8999999999999999E-3</v>
      </c>
      <c r="I17774" s="18">
        <f t="shared" si="4634"/>
        <v>0.20054669563901284</v>
      </c>
      <c r="J17774" s="21">
        <f t="shared" si="4635"/>
        <v>30.691102194046671</v>
      </c>
    </row>
    <row r="17775" spans="1:11" ht="12.75" customHeight="1" x14ac:dyDescent="0.25">
      <c r="A17775" s="13">
        <v>42801</v>
      </c>
      <c r="B17775" s="14">
        <v>49.12</v>
      </c>
      <c r="C17775" s="14">
        <v>0</v>
      </c>
      <c r="D17775" s="14">
        <v>0</v>
      </c>
      <c r="E17775" s="15">
        <v>49.12</v>
      </c>
      <c r="F17775" s="16">
        <f t="shared" si="4636"/>
        <v>3.649616</v>
      </c>
      <c r="G17775" s="20">
        <f t="shared" si="4637"/>
        <v>30.691102194046671</v>
      </c>
      <c r="H17775" s="17">
        <v>7.9000000000000008E-3</v>
      </c>
      <c r="I17775" s="18">
        <f t="shared" si="4634"/>
        <v>0.25687569053296871</v>
      </c>
      <c r="J17775" s="21">
        <f t="shared" si="4635"/>
        <v>34.597593884579645</v>
      </c>
    </row>
    <row r="17776" spans="1:11" ht="12.75" customHeight="1" x14ac:dyDescent="0.25">
      <c r="A17776" s="13">
        <v>42835</v>
      </c>
      <c r="B17776" s="14">
        <v>61.32</v>
      </c>
      <c r="C17776" s="14">
        <v>0</v>
      </c>
      <c r="D17776" s="14">
        <v>0</v>
      </c>
      <c r="E17776" s="15">
        <v>61.32</v>
      </c>
      <c r="F17776" s="16">
        <f t="shared" si="4636"/>
        <v>4.556076</v>
      </c>
      <c r="G17776" s="20">
        <f t="shared" si="4637"/>
        <v>34.597593884579645</v>
      </c>
      <c r="H17776" s="17">
        <v>8.9999999999999993E-3</v>
      </c>
      <c r="I17776" s="18">
        <f t="shared" si="4634"/>
        <v>0.33188068696121681</v>
      </c>
      <c r="J17776" s="21">
        <f t="shared" si="4635"/>
        <v>39.485550571540863</v>
      </c>
    </row>
    <row r="17777" spans="1:11" ht="12.75" customHeight="1" x14ac:dyDescent="0.25">
      <c r="A17777" s="13">
        <v>42866</v>
      </c>
      <c r="B17777" s="14">
        <v>67.34</v>
      </c>
      <c r="C17777" s="14">
        <v>0</v>
      </c>
      <c r="D17777" s="14">
        <v>0</v>
      </c>
      <c r="E17777" s="15"/>
      <c r="F17777" s="16">
        <f t="shared" si="4636"/>
        <v>0</v>
      </c>
      <c r="G17777" s="20">
        <f t="shared" si="4637"/>
        <v>39.485550571540863</v>
      </c>
      <c r="H17777" s="17">
        <v>9.0500000000000008E-3</v>
      </c>
      <c r="I17777" s="18">
        <f t="shared" si="4634"/>
        <v>0.35734423267244486</v>
      </c>
      <c r="J17777" s="21">
        <f t="shared" si="4635"/>
        <v>39.842894804213309</v>
      </c>
    </row>
    <row r="17778" spans="1:11" ht="12.75" customHeight="1" x14ac:dyDescent="0.25">
      <c r="A17778" s="13">
        <v>42896</v>
      </c>
      <c r="B17778" s="14">
        <v>50.67</v>
      </c>
      <c r="C17778" s="14">
        <v>0</v>
      </c>
      <c r="D17778" s="14">
        <v>0</v>
      </c>
      <c r="E17778" s="15"/>
      <c r="F17778" s="16">
        <f t="shared" si="4636"/>
        <v>0</v>
      </c>
      <c r="G17778" s="20">
        <f t="shared" si="4637"/>
        <v>39.842894804213309</v>
      </c>
      <c r="H17778" s="17">
        <v>1.0149999999999999E-2</v>
      </c>
      <c r="I17778" s="18">
        <f t="shared" si="4634"/>
        <v>0.40440538226276507</v>
      </c>
      <c r="J17778" s="27">
        <f t="shared" si="4635"/>
        <v>40.247300186476075</v>
      </c>
    </row>
    <row r="17779" spans="1:11" ht="12.75" customHeight="1" x14ac:dyDescent="0.25">
      <c r="A17779" s="13"/>
      <c r="B17779" s="14"/>
      <c r="C17779" s="14"/>
      <c r="D17779" s="14"/>
      <c r="E17779" s="15"/>
      <c r="F17779" s="16">
        <f>SUM(F17765:F17778)</f>
        <v>38.032683999999996</v>
      </c>
      <c r="I17779" s="8">
        <f>SUM(I17765:I17778)</f>
        <v>2.2146161864760603</v>
      </c>
      <c r="K17779" s="9">
        <f>SUM(F17779:I17779)</f>
        <v>40.247300186476053</v>
      </c>
    </row>
    <row r="17780" spans="1:11" ht="12.75" customHeight="1" x14ac:dyDescent="0.25">
      <c r="A17780" s="7" t="s">
        <v>2144</v>
      </c>
      <c r="B17780" s="7" t="s">
        <v>2141</v>
      </c>
    </row>
    <row r="17781" spans="1:11" ht="12.75" customHeight="1" x14ac:dyDescent="0.25">
      <c r="A17781" s="13">
        <v>42501</v>
      </c>
      <c r="B17781" s="14">
        <v>14.32</v>
      </c>
      <c r="C17781" s="14">
        <v>0</v>
      </c>
      <c r="D17781" s="14">
        <v>31.66</v>
      </c>
      <c r="E17781" s="15">
        <v>45.98</v>
      </c>
      <c r="F17781" s="16">
        <f>PRODUCT(E17781*0.0743)</f>
        <v>3.4163139999999999</v>
      </c>
      <c r="H17781" s="17">
        <v>3.5000000000000001E-3</v>
      </c>
      <c r="I17781" s="18">
        <f t="shared" ref="I17781:I17794" si="4638">((F17781/2)+G17781)*(H17781)</f>
        <v>5.9785495000000003E-3</v>
      </c>
      <c r="J17781" s="19">
        <f t="shared" ref="J17781:J17794" si="4639">F17781+G17781+I17781</f>
        <v>3.4222925494999998</v>
      </c>
    </row>
    <row r="17782" spans="1:11" ht="12.75" customHeight="1" x14ac:dyDescent="0.25">
      <c r="A17782" s="13">
        <v>42527</v>
      </c>
      <c r="B17782" s="14">
        <v>58.44</v>
      </c>
      <c r="C17782" s="14">
        <v>0</v>
      </c>
      <c r="D17782" s="14">
        <v>0</v>
      </c>
      <c r="E17782" s="15">
        <v>58.44</v>
      </c>
      <c r="F17782" s="16">
        <f t="shared" ref="F17782:F17794" si="4640">PRODUCT(E17782*0.0743)</f>
        <v>4.3420920000000001</v>
      </c>
      <c r="G17782" s="20">
        <f t="shared" ref="G17782:G17794" si="4641">SUM(J17781)</f>
        <v>3.4222925494999998</v>
      </c>
      <c r="H17782" s="17">
        <v>3.7000000000000002E-3</v>
      </c>
      <c r="I17782" s="18">
        <f t="shared" si="4638"/>
        <v>2.0695352633150001E-2</v>
      </c>
      <c r="J17782" s="19">
        <f t="shared" si="4639"/>
        <v>7.78507990213315</v>
      </c>
    </row>
    <row r="17783" spans="1:11" ht="12.75" customHeight="1" x14ac:dyDescent="0.25">
      <c r="A17783" s="13">
        <v>42559</v>
      </c>
      <c r="B17783" s="14">
        <v>54.76</v>
      </c>
      <c r="C17783" s="14">
        <v>0</v>
      </c>
      <c r="D17783" s="14">
        <v>0</v>
      </c>
      <c r="E17783" s="15">
        <v>54.76</v>
      </c>
      <c r="F17783" s="16">
        <f t="shared" si="4640"/>
        <v>4.0686679999999997</v>
      </c>
      <c r="G17783" s="20">
        <f t="shared" si="4641"/>
        <v>7.78507990213315</v>
      </c>
      <c r="H17783" s="17">
        <v>4.0499999999999998E-3</v>
      </c>
      <c r="I17783" s="18">
        <f t="shared" si="4638"/>
        <v>3.9768626303639254E-2</v>
      </c>
      <c r="J17783" s="19">
        <f t="shared" si="4639"/>
        <v>11.893516528436789</v>
      </c>
    </row>
    <row r="17784" spans="1:11" ht="12.75" customHeight="1" x14ac:dyDescent="0.25">
      <c r="A17784" s="13">
        <v>42590</v>
      </c>
      <c r="B17784" s="14">
        <v>61.06</v>
      </c>
      <c r="C17784" s="14">
        <v>0</v>
      </c>
      <c r="D17784" s="14">
        <v>0</v>
      </c>
      <c r="E17784" s="15">
        <v>61.06</v>
      </c>
      <c r="F17784" s="16">
        <f t="shared" si="4640"/>
        <v>4.5367580000000007</v>
      </c>
      <c r="G17784" s="20">
        <f t="shared" si="4641"/>
        <v>11.893516528436789</v>
      </c>
      <c r="H17784" s="17">
        <v>4.1999999999999997E-3</v>
      </c>
      <c r="I17784" s="18">
        <f t="shared" si="4638"/>
        <v>5.9479961219434517E-2</v>
      </c>
      <c r="J17784" s="19">
        <f t="shared" si="4639"/>
        <v>16.489754489656224</v>
      </c>
    </row>
    <row r="17785" spans="1:11" ht="12.75" customHeight="1" x14ac:dyDescent="0.25">
      <c r="A17785" s="13">
        <v>42622</v>
      </c>
      <c r="B17785" s="14">
        <v>57.39</v>
      </c>
      <c r="C17785" s="14">
        <v>0</v>
      </c>
      <c r="D17785" s="14">
        <v>0</v>
      </c>
      <c r="E17785" s="15">
        <v>57.39</v>
      </c>
      <c r="F17785" s="16">
        <f t="shared" si="4640"/>
        <v>4.2640770000000003</v>
      </c>
      <c r="G17785" s="20">
        <f t="shared" si="4641"/>
        <v>16.489754489656224</v>
      </c>
      <c r="H17785" s="17">
        <v>4.45E-3</v>
      </c>
      <c r="I17785" s="18">
        <f t="shared" si="4638"/>
        <v>8.2866978803970204E-2</v>
      </c>
      <c r="J17785" s="19">
        <f t="shared" si="4639"/>
        <v>20.836698468460195</v>
      </c>
    </row>
    <row r="17786" spans="1:11" ht="12.75" customHeight="1" x14ac:dyDescent="0.25">
      <c r="A17786" s="13">
        <v>42654</v>
      </c>
      <c r="B17786" s="14">
        <v>57.39</v>
      </c>
      <c r="C17786" s="14">
        <v>0</v>
      </c>
      <c r="D17786" s="14">
        <v>0</v>
      </c>
      <c r="E17786" s="15">
        <v>57.39</v>
      </c>
      <c r="F17786" s="16">
        <f t="shared" si="4640"/>
        <v>4.2640770000000003</v>
      </c>
      <c r="G17786" s="20">
        <f t="shared" si="4641"/>
        <v>20.836698468460195</v>
      </c>
      <c r="H17786" s="17">
        <v>4.7999999999999996E-3</v>
      </c>
      <c r="I17786" s="18">
        <f t="shared" si="4638"/>
        <v>0.11024993744860893</v>
      </c>
      <c r="J17786" s="21">
        <f t="shared" si="4639"/>
        <v>25.211025405908803</v>
      </c>
    </row>
    <row r="17787" spans="1:11" ht="12.75" customHeight="1" x14ac:dyDescent="0.25">
      <c r="A17787" s="13">
        <v>42682</v>
      </c>
      <c r="B17787" s="14">
        <v>32.71</v>
      </c>
      <c r="C17787" s="14">
        <v>0</v>
      </c>
      <c r="D17787" s="14">
        <v>0</v>
      </c>
      <c r="E17787" s="15">
        <v>32.71</v>
      </c>
      <c r="F17787" s="16">
        <f t="shared" si="4640"/>
        <v>2.4303530000000002</v>
      </c>
      <c r="G17787" s="20">
        <f t="shared" si="4641"/>
        <v>25.211025405908803</v>
      </c>
      <c r="H17787" s="17">
        <v>4.7999999999999996E-3</v>
      </c>
      <c r="I17787" s="18">
        <f t="shared" si="4638"/>
        <v>0.12684576914836226</v>
      </c>
      <c r="J17787" s="21">
        <f t="shared" si="4639"/>
        <v>27.768224175057167</v>
      </c>
    </row>
    <row r="17788" spans="1:11" ht="12.75" customHeight="1" x14ac:dyDescent="0.25">
      <c r="A17788" s="13">
        <v>42711</v>
      </c>
      <c r="B17788" s="14">
        <v>54.76</v>
      </c>
      <c r="C17788" s="14">
        <v>0</v>
      </c>
      <c r="D17788" s="14">
        <v>0</v>
      </c>
      <c r="E17788" s="15">
        <v>54.76</v>
      </c>
      <c r="F17788" s="16">
        <f t="shared" si="4640"/>
        <v>4.0686679999999997</v>
      </c>
      <c r="G17788" s="20">
        <f t="shared" si="4641"/>
        <v>27.768224175057167</v>
      </c>
      <c r="H17788" s="17">
        <v>6.0000000000000001E-3</v>
      </c>
      <c r="I17788" s="18">
        <f t="shared" si="4638"/>
        <v>0.17881534905034302</v>
      </c>
      <c r="J17788" s="21">
        <f t="shared" si="4639"/>
        <v>32.015707524107512</v>
      </c>
    </row>
    <row r="17789" spans="1:11" ht="12.75" customHeight="1" x14ac:dyDescent="0.25">
      <c r="A17789" s="13">
        <v>42746</v>
      </c>
      <c r="B17789" s="14">
        <v>48.3</v>
      </c>
      <c r="C17789" s="14">
        <v>0</v>
      </c>
      <c r="D17789" s="14">
        <v>0</v>
      </c>
      <c r="E17789" s="15">
        <v>48.3</v>
      </c>
      <c r="F17789" s="16">
        <f t="shared" si="4640"/>
        <v>3.5886900000000002</v>
      </c>
      <c r="G17789" s="20">
        <f t="shared" si="4641"/>
        <v>32.015707524107512</v>
      </c>
      <c r="H17789" s="17">
        <v>7.3000000000000001E-3</v>
      </c>
      <c r="I17789" s="18">
        <f t="shared" si="4638"/>
        <v>0.24681338342598483</v>
      </c>
      <c r="J17789" s="21">
        <f t="shared" si="4639"/>
        <v>35.851210907533499</v>
      </c>
    </row>
    <row r="17790" spans="1:11" ht="12.75" customHeight="1" x14ac:dyDescent="0.25">
      <c r="A17790" s="13">
        <v>42773</v>
      </c>
      <c r="B17790" s="14">
        <v>39.18</v>
      </c>
      <c r="C17790" s="14">
        <v>0</v>
      </c>
      <c r="D17790" s="14">
        <v>0</v>
      </c>
      <c r="E17790" s="15">
        <v>39.18</v>
      </c>
      <c r="F17790" s="16">
        <f t="shared" si="4640"/>
        <v>2.9110740000000002</v>
      </c>
      <c r="G17790" s="20">
        <f t="shared" si="4641"/>
        <v>35.851210907533499</v>
      </c>
      <c r="H17790" s="17">
        <v>6.8999999999999999E-3</v>
      </c>
      <c r="I17790" s="18">
        <f t="shared" si="4638"/>
        <v>0.25741656056198114</v>
      </c>
      <c r="J17790" s="21">
        <f t="shared" si="4639"/>
        <v>39.019701468095477</v>
      </c>
    </row>
    <row r="17791" spans="1:11" ht="12.75" customHeight="1" x14ac:dyDescent="0.25">
      <c r="A17791" s="13">
        <v>42801</v>
      </c>
      <c r="B17791" s="14">
        <v>47.01</v>
      </c>
      <c r="C17791" s="14">
        <v>0</v>
      </c>
      <c r="D17791" s="14">
        <v>0</v>
      </c>
      <c r="E17791" s="15">
        <v>47.01</v>
      </c>
      <c r="F17791" s="16">
        <f t="shared" si="4640"/>
        <v>3.4928430000000001</v>
      </c>
      <c r="G17791" s="20">
        <f t="shared" si="4641"/>
        <v>39.019701468095477</v>
      </c>
      <c r="H17791" s="17">
        <v>7.9000000000000008E-3</v>
      </c>
      <c r="I17791" s="18">
        <f t="shared" si="4638"/>
        <v>0.32205237144795429</v>
      </c>
      <c r="J17791" s="21">
        <f t="shared" si="4639"/>
        <v>42.83459683954343</v>
      </c>
    </row>
    <row r="17792" spans="1:11" ht="12.75" customHeight="1" x14ac:dyDescent="0.25">
      <c r="A17792" s="13">
        <v>42835</v>
      </c>
      <c r="B17792" s="14">
        <v>50.46</v>
      </c>
      <c r="C17792" s="14">
        <v>0</v>
      </c>
      <c r="D17792" s="14">
        <v>0</v>
      </c>
      <c r="E17792" s="15">
        <v>50.46</v>
      </c>
      <c r="F17792" s="16">
        <f t="shared" si="4640"/>
        <v>3.7491780000000001</v>
      </c>
      <c r="G17792" s="20">
        <f t="shared" si="4641"/>
        <v>42.83459683954343</v>
      </c>
      <c r="H17792" s="17">
        <v>8.9999999999999993E-3</v>
      </c>
      <c r="I17792" s="18">
        <f t="shared" si="4638"/>
        <v>0.40238267255589083</v>
      </c>
      <c r="J17792" s="21">
        <f t="shared" si="4639"/>
        <v>46.986157512099318</v>
      </c>
    </row>
    <row r="17793" spans="1:11" ht="12.75" customHeight="1" x14ac:dyDescent="0.25">
      <c r="A17793" s="13">
        <v>42866</v>
      </c>
      <c r="B17793" s="14">
        <v>51.7</v>
      </c>
      <c r="C17793" s="14">
        <v>0</v>
      </c>
      <c r="D17793" s="14">
        <v>0</v>
      </c>
      <c r="E17793" s="15"/>
      <c r="F17793" s="16">
        <f t="shared" si="4640"/>
        <v>0</v>
      </c>
      <c r="G17793" s="20">
        <f t="shared" si="4641"/>
        <v>46.986157512099318</v>
      </c>
      <c r="H17793" s="17">
        <v>9.0500000000000008E-3</v>
      </c>
      <c r="I17793" s="18">
        <f t="shared" si="4638"/>
        <v>0.42522472548449886</v>
      </c>
      <c r="J17793" s="21">
        <f t="shared" si="4639"/>
        <v>47.411382237583815</v>
      </c>
    </row>
    <row r="17794" spans="1:11" ht="12.75" customHeight="1" x14ac:dyDescent="0.25">
      <c r="A17794" s="13">
        <v>42896</v>
      </c>
      <c r="B17794" s="14">
        <v>53.44</v>
      </c>
      <c r="C17794" s="14">
        <v>0</v>
      </c>
      <c r="D17794" s="14">
        <v>0</v>
      </c>
      <c r="E17794" s="15"/>
      <c r="F17794" s="16">
        <f t="shared" si="4640"/>
        <v>0</v>
      </c>
      <c r="G17794" s="20">
        <f t="shared" si="4641"/>
        <v>47.411382237583815</v>
      </c>
      <c r="H17794" s="17">
        <v>1.0149999999999999E-2</v>
      </c>
      <c r="I17794" s="18">
        <f t="shared" si="4638"/>
        <v>0.4812255297114757</v>
      </c>
      <c r="J17794" s="27">
        <f t="shared" si="4639"/>
        <v>47.892607767295289</v>
      </c>
    </row>
    <row r="17795" spans="1:11" ht="12.75" customHeight="1" x14ac:dyDescent="0.25">
      <c r="A17795" s="13"/>
      <c r="B17795" s="14"/>
      <c r="C17795" s="14"/>
      <c r="D17795" s="14"/>
      <c r="E17795" s="15"/>
      <c r="F17795" s="16">
        <f>SUM(F17781:F17794)</f>
        <v>45.132792000000002</v>
      </c>
      <c r="I17795" s="8">
        <f>SUM(I17781:I17794)</f>
        <v>2.7598157672952937</v>
      </c>
      <c r="K17795" s="9">
        <f>SUM(F17795:I17795)</f>
        <v>47.892607767295296</v>
      </c>
    </row>
    <row r="17796" spans="1:11" ht="12.75" customHeight="1" x14ac:dyDescent="0.25">
      <c r="A17796" s="7" t="s">
        <v>2145</v>
      </c>
      <c r="B17796" s="7" t="s">
        <v>2141</v>
      </c>
    </row>
    <row r="17797" spans="1:11" ht="12.75" customHeight="1" x14ac:dyDescent="0.25">
      <c r="A17797" s="13">
        <v>42501</v>
      </c>
      <c r="B17797" s="14">
        <v>0</v>
      </c>
      <c r="C17797" s="14">
        <v>0</v>
      </c>
      <c r="D17797" s="14">
        <v>31.66</v>
      </c>
      <c r="E17797" s="15">
        <v>31.66</v>
      </c>
      <c r="F17797" s="16">
        <f>PRODUCT(E17797*0.0743)</f>
        <v>2.352338</v>
      </c>
      <c r="H17797" s="17">
        <v>3.5000000000000001E-3</v>
      </c>
      <c r="I17797" s="18">
        <f t="shared" ref="I17797:I17810" si="4642">((F17797/2)+G17797)*(H17797)</f>
        <v>4.1165914999999999E-3</v>
      </c>
      <c r="J17797" s="19">
        <f t="shared" ref="J17797:J17810" si="4643">F17797+G17797+I17797</f>
        <v>2.3564545914999999</v>
      </c>
    </row>
    <row r="17798" spans="1:11" ht="12.75" customHeight="1" x14ac:dyDescent="0.25">
      <c r="A17798" s="13">
        <v>42527</v>
      </c>
      <c r="B17798" s="14">
        <v>31.66</v>
      </c>
      <c r="C17798" s="14">
        <v>0</v>
      </c>
      <c r="D17798" s="14">
        <v>0</v>
      </c>
      <c r="E17798" s="15">
        <v>31.66</v>
      </c>
      <c r="F17798" s="16">
        <f t="shared" ref="F17798:F17810" si="4644">PRODUCT(E17798*0.0743)</f>
        <v>2.352338</v>
      </c>
      <c r="G17798" s="20">
        <f t="shared" ref="G17798:G17810" si="4645">SUM(J17797)</f>
        <v>2.3564545914999999</v>
      </c>
      <c r="H17798" s="17">
        <v>3.7000000000000002E-3</v>
      </c>
      <c r="I17798" s="18">
        <f t="shared" si="4642"/>
        <v>1.3070707288550001E-2</v>
      </c>
      <c r="J17798" s="19">
        <f t="shared" si="4643"/>
        <v>4.7218632987885503</v>
      </c>
    </row>
    <row r="17799" spans="1:11" ht="12.75" customHeight="1" x14ac:dyDescent="0.25">
      <c r="A17799" s="13">
        <v>42559</v>
      </c>
      <c r="B17799" s="14">
        <v>31.66</v>
      </c>
      <c r="C17799" s="14">
        <v>0</v>
      </c>
      <c r="D17799" s="14">
        <v>0</v>
      </c>
      <c r="E17799" s="15">
        <v>31.66</v>
      </c>
      <c r="F17799" s="16">
        <f t="shared" si="4644"/>
        <v>2.352338</v>
      </c>
      <c r="G17799" s="20">
        <f t="shared" si="4645"/>
        <v>4.7218632987885503</v>
      </c>
      <c r="H17799" s="17">
        <v>4.0499999999999998E-3</v>
      </c>
      <c r="I17799" s="18">
        <f t="shared" si="4642"/>
        <v>2.3887030810093628E-2</v>
      </c>
      <c r="J17799" s="19">
        <f t="shared" si="4643"/>
        <v>7.0980883295986432</v>
      </c>
    </row>
    <row r="17800" spans="1:11" ht="12.75" customHeight="1" x14ac:dyDescent="0.25">
      <c r="A17800" s="13">
        <v>42590</v>
      </c>
      <c r="B17800" s="14">
        <v>31.66</v>
      </c>
      <c r="C17800" s="14">
        <v>0</v>
      </c>
      <c r="D17800" s="14">
        <v>0</v>
      </c>
      <c r="E17800" s="15">
        <v>31.66</v>
      </c>
      <c r="F17800" s="16">
        <f t="shared" si="4644"/>
        <v>2.352338</v>
      </c>
      <c r="G17800" s="20">
        <f t="shared" si="4645"/>
        <v>7.0980883295986432</v>
      </c>
      <c r="H17800" s="17">
        <v>4.1999999999999997E-3</v>
      </c>
      <c r="I17800" s="18">
        <f t="shared" si="4642"/>
        <v>3.47518807843143E-2</v>
      </c>
      <c r="J17800" s="19">
        <f t="shared" si="4643"/>
        <v>9.4851782103829585</v>
      </c>
    </row>
    <row r="17801" spans="1:11" ht="12.75" customHeight="1" x14ac:dyDescent="0.25">
      <c r="A17801" s="13">
        <v>42622</v>
      </c>
      <c r="B17801" s="14">
        <v>31.66</v>
      </c>
      <c r="C17801" s="14">
        <v>0</v>
      </c>
      <c r="D17801" s="14">
        <v>0</v>
      </c>
      <c r="E17801" s="15">
        <v>31.66</v>
      </c>
      <c r="F17801" s="16">
        <f t="shared" si="4644"/>
        <v>2.352338</v>
      </c>
      <c r="G17801" s="20">
        <f t="shared" si="4645"/>
        <v>9.4851782103829585</v>
      </c>
      <c r="H17801" s="17">
        <v>4.45E-3</v>
      </c>
      <c r="I17801" s="18">
        <f t="shared" si="4642"/>
        <v>4.7442995086204164E-2</v>
      </c>
      <c r="J17801" s="19">
        <f t="shared" si="4643"/>
        <v>11.884959205469162</v>
      </c>
    </row>
    <row r="17802" spans="1:11" ht="12.75" customHeight="1" x14ac:dyDescent="0.25">
      <c r="A17802" s="13">
        <v>42654</v>
      </c>
      <c r="B17802" s="14">
        <v>43.74</v>
      </c>
      <c r="C17802" s="14">
        <v>0</v>
      </c>
      <c r="D17802" s="14">
        <v>0</v>
      </c>
      <c r="E17802" s="15">
        <v>43.74</v>
      </c>
      <c r="F17802" s="16">
        <f t="shared" si="4644"/>
        <v>3.2498820000000004</v>
      </c>
      <c r="G17802" s="20">
        <f t="shared" si="4645"/>
        <v>11.884959205469162</v>
      </c>
      <c r="H17802" s="17">
        <v>4.7999999999999996E-3</v>
      </c>
      <c r="I17802" s="18">
        <f t="shared" si="4642"/>
        <v>6.4847520986251975E-2</v>
      </c>
      <c r="J17802" s="21">
        <f t="shared" si="4643"/>
        <v>15.199688726455413</v>
      </c>
    </row>
    <row r="17803" spans="1:11" ht="12.75" customHeight="1" x14ac:dyDescent="0.25">
      <c r="A17803" s="13">
        <v>42682</v>
      </c>
      <c r="B17803" s="14">
        <v>47.41</v>
      </c>
      <c r="C17803" s="14">
        <v>0</v>
      </c>
      <c r="D17803" s="14">
        <v>0</v>
      </c>
      <c r="E17803" s="15">
        <v>47.41</v>
      </c>
      <c r="F17803" s="16">
        <f t="shared" si="4644"/>
        <v>3.5225629999999999</v>
      </c>
      <c r="G17803" s="20">
        <f t="shared" si="4645"/>
        <v>15.199688726455413</v>
      </c>
      <c r="H17803" s="17">
        <v>4.7999999999999996E-3</v>
      </c>
      <c r="I17803" s="18">
        <f t="shared" si="4642"/>
        <v>8.1412657086985973E-2</v>
      </c>
      <c r="J17803" s="21">
        <f t="shared" si="4643"/>
        <v>18.803664383542397</v>
      </c>
    </row>
    <row r="17804" spans="1:11" ht="12.75" customHeight="1" x14ac:dyDescent="0.25">
      <c r="A17804" s="13">
        <v>42711</v>
      </c>
      <c r="B17804" s="14">
        <v>43.74</v>
      </c>
      <c r="C17804" s="14">
        <v>0</v>
      </c>
      <c r="D17804" s="14">
        <v>0</v>
      </c>
      <c r="E17804" s="15">
        <v>43.74</v>
      </c>
      <c r="F17804" s="16">
        <f t="shared" si="4644"/>
        <v>3.2498820000000004</v>
      </c>
      <c r="G17804" s="20">
        <f t="shared" si="4645"/>
        <v>18.803664383542397</v>
      </c>
      <c r="H17804" s="17">
        <v>6.0000000000000001E-3</v>
      </c>
      <c r="I17804" s="18">
        <f t="shared" si="4642"/>
        <v>0.12257163230125438</v>
      </c>
      <c r="J17804" s="21">
        <f t="shared" si="4643"/>
        <v>22.176118015843652</v>
      </c>
    </row>
    <row r="17805" spans="1:11" ht="12.75" customHeight="1" x14ac:dyDescent="0.25">
      <c r="A17805" s="13">
        <v>42746</v>
      </c>
      <c r="B17805" s="14">
        <v>47.97</v>
      </c>
      <c r="C17805" s="14">
        <v>0</v>
      </c>
      <c r="D17805" s="14">
        <v>0</v>
      </c>
      <c r="E17805" s="15">
        <v>47.97</v>
      </c>
      <c r="F17805" s="16">
        <f t="shared" si="4644"/>
        <v>3.564171</v>
      </c>
      <c r="G17805" s="20">
        <f t="shared" si="4645"/>
        <v>22.176118015843652</v>
      </c>
      <c r="H17805" s="17">
        <v>7.3000000000000001E-3</v>
      </c>
      <c r="I17805" s="18">
        <f t="shared" si="4642"/>
        <v>0.17489488566565867</v>
      </c>
      <c r="J17805" s="21">
        <f t="shared" si="4643"/>
        <v>25.915183901509309</v>
      </c>
    </row>
    <row r="17806" spans="1:11" ht="12.75" customHeight="1" x14ac:dyDescent="0.25">
      <c r="A17806" s="13">
        <v>42773</v>
      </c>
      <c r="B17806" s="14">
        <v>48.96</v>
      </c>
      <c r="C17806" s="14">
        <v>0</v>
      </c>
      <c r="D17806" s="14">
        <v>0</v>
      </c>
      <c r="E17806" s="15">
        <v>48.96</v>
      </c>
      <c r="F17806" s="16">
        <f t="shared" si="4644"/>
        <v>3.6377280000000005</v>
      </c>
      <c r="G17806" s="20">
        <f t="shared" si="4645"/>
        <v>25.915183901509309</v>
      </c>
      <c r="H17806" s="17">
        <v>6.8999999999999999E-3</v>
      </c>
      <c r="I17806" s="18">
        <f t="shared" si="4642"/>
        <v>0.19136493052041423</v>
      </c>
      <c r="J17806" s="21">
        <f t="shared" si="4643"/>
        <v>29.744276832029723</v>
      </c>
    </row>
    <row r="17807" spans="1:11" ht="12.75" customHeight="1" x14ac:dyDescent="0.25">
      <c r="A17807" s="13">
        <v>42801</v>
      </c>
      <c r="B17807" s="14">
        <v>49.07</v>
      </c>
      <c r="C17807" s="14">
        <v>0</v>
      </c>
      <c r="D17807" s="14">
        <v>0</v>
      </c>
      <c r="E17807" s="15">
        <v>49.07</v>
      </c>
      <c r="F17807" s="16">
        <f t="shared" si="4644"/>
        <v>3.6459010000000003</v>
      </c>
      <c r="G17807" s="20">
        <f t="shared" si="4645"/>
        <v>29.744276832029723</v>
      </c>
      <c r="H17807" s="17">
        <v>7.9000000000000008E-3</v>
      </c>
      <c r="I17807" s="18">
        <f t="shared" si="4642"/>
        <v>0.24938109592303484</v>
      </c>
      <c r="J17807" s="21">
        <f t="shared" si="4643"/>
        <v>33.639558927952756</v>
      </c>
    </row>
    <row r="17808" spans="1:11" ht="12.75" customHeight="1" x14ac:dyDescent="0.25">
      <c r="A17808" s="13">
        <v>42835</v>
      </c>
      <c r="B17808" s="14">
        <v>51.26</v>
      </c>
      <c r="C17808" s="14">
        <v>0</v>
      </c>
      <c r="D17808" s="14">
        <v>0</v>
      </c>
      <c r="E17808" s="15">
        <v>51.26</v>
      </c>
      <c r="F17808" s="16">
        <f t="shared" si="4644"/>
        <v>3.8086180000000001</v>
      </c>
      <c r="G17808" s="20">
        <f t="shared" si="4645"/>
        <v>33.639558927952756</v>
      </c>
      <c r="H17808" s="17">
        <v>8.9999999999999993E-3</v>
      </c>
      <c r="I17808" s="18">
        <f t="shared" si="4642"/>
        <v>0.31989481135157477</v>
      </c>
      <c r="J17808" s="21">
        <f t="shared" si="4643"/>
        <v>37.768071739304332</v>
      </c>
    </row>
    <row r="17809" spans="1:11" ht="12.75" customHeight="1" x14ac:dyDescent="0.25">
      <c r="A17809" s="13">
        <v>42866</v>
      </c>
      <c r="B17809" s="14">
        <v>40.54</v>
      </c>
      <c r="C17809" s="14">
        <v>0</v>
      </c>
      <c r="D17809" s="14">
        <v>0</v>
      </c>
      <c r="E17809" s="15"/>
      <c r="F17809" s="16">
        <f t="shared" si="4644"/>
        <v>0</v>
      </c>
      <c r="G17809" s="20">
        <f t="shared" si="4645"/>
        <v>37.768071739304332</v>
      </c>
      <c r="H17809" s="17">
        <v>9.0500000000000008E-3</v>
      </c>
      <c r="I17809" s="18">
        <f t="shared" si="4642"/>
        <v>0.34180104924070426</v>
      </c>
      <c r="J17809" s="21">
        <f t="shared" si="4643"/>
        <v>38.10987278854504</v>
      </c>
    </row>
    <row r="17810" spans="1:11" ht="12.75" customHeight="1" x14ac:dyDescent="0.25">
      <c r="A17810" s="13">
        <v>42896</v>
      </c>
      <c r="B17810" s="14">
        <v>40.11</v>
      </c>
      <c r="C17810" s="14">
        <v>0</v>
      </c>
      <c r="D17810" s="14">
        <v>0</v>
      </c>
      <c r="E17810" s="15"/>
      <c r="F17810" s="16">
        <f t="shared" si="4644"/>
        <v>0</v>
      </c>
      <c r="G17810" s="20">
        <f t="shared" si="4645"/>
        <v>38.10987278854504</v>
      </c>
      <c r="H17810" s="17">
        <v>1.0149999999999999E-2</v>
      </c>
      <c r="I17810" s="18">
        <f t="shared" si="4642"/>
        <v>0.38681520880373216</v>
      </c>
      <c r="J17810" s="27">
        <f t="shared" si="4643"/>
        <v>38.496687997348772</v>
      </c>
    </row>
    <row r="17811" spans="1:11" ht="12.75" customHeight="1" x14ac:dyDescent="0.25">
      <c r="A17811" s="13"/>
      <c r="B17811" s="14"/>
      <c r="C17811" s="14"/>
      <c r="D17811" s="14"/>
      <c r="E17811" s="15"/>
      <c r="F17811" s="16">
        <f>SUM(F17797:F17810)</f>
        <v>36.440435000000001</v>
      </c>
      <c r="I17811" s="8">
        <f>SUM(I17797:I17810)</f>
        <v>2.0562529973487731</v>
      </c>
      <c r="K17811" s="9">
        <f>SUM(F17811:I17811)</f>
        <v>38.496687997348772</v>
      </c>
    </row>
    <row r="17812" spans="1:11" ht="12.75" customHeight="1" x14ac:dyDescent="0.25">
      <c r="A17812" s="7" t="s">
        <v>2146</v>
      </c>
      <c r="B17812" s="7" t="s">
        <v>2141</v>
      </c>
    </row>
    <row r="17813" spans="1:11" ht="12.75" customHeight="1" x14ac:dyDescent="0.25">
      <c r="A17813" s="13">
        <v>42501</v>
      </c>
      <c r="B17813" s="14">
        <v>13.55</v>
      </c>
      <c r="C17813" s="14">
        <v>0</v>
      </c>
      <c r="D17813" s="14">
        <v>31.66</v>
      </c>
      <c r="E17813" s="15">
        <v>45.21</v>
      </c>
      <c r="F17813" s="16">
        <f>PRODUCT(E17813*0.0743)</f>
        <v>3.3591030000000002</v>
      </c>
      <c r="H17813" s="17">
        <v>3.5000000000000001E-3</v>
      </c>
      <c r="I17813" s="18">
        <f t="shared" ref="I17813:I17826" si="4646">((F17813/2)+G17813)*(H17813)</f>
        <v>5.8784302500000003E-3</v>
      </c>
      <c r="J17813" s="19">
        <f t="shared" ref="J17813:J17826" si="4647">F17813+G17813+I17813</f>
        <v>3.3649814302500003</v>
      </c>
    </row>
    <row r="17814" spans="1:11" ht="12.75" customHeight="1" x14ac:dyDescent="0.25">
      <c r="A17814" s="13">
        <v>42527</v>
      </c>
      <c r="B17814" s="14">
        <v>56.34</v>
      </c>
      <c r="C17814" s="14">
        <v>0</v>
      </c>
      <c r="D17814" s="14">
        <v>0</v>
      </c>
      <c r="E17814" s="15">
        <v>56.34</v>
      </c>
      <c r="F17814" s="16">
        <f t="shared" ref="F17814:F17826" si="4648">PRODUCT(E17814*0.0743)</f>
        <v>4.1860620000000006</v>
      </c>
      <c r="G17814" s="20">
        <f t="shared" ref="G17814:G17826" si="4649">SUM(J17813)</f>
        <v>3.3649814302500003</v>
      </c>
      <c r="H17814" s="17">
        <v>3.7000000000000002E-3</v>
      </c>
      <c r="I17814" s="18">
        <f t="shared" si="4646"/>
        <v>2.0194645991925005E-2</v>
      </c>
      <c r="J17814" s="19">
        <f t="shared" si="4647"/>
        <v>7.5712380762419258</v>
      </c>
    </row>
    <row r="17815" spans="1:11" ht="12.75" customHeight="1" x14ac:dyDescent="0.25">
      <c r="A17815" s="13">
        <v>42559</v>
      </c>
      <c r="B17815" s="14">
        <v>48.46</v>
      </c>
      <c r="C17815" s="14">
        <v>0</v>
      </c>
      <c r="D17815" s="14">
        <v>0</v>
      </c>
      <c r="E17815" s="15">
        <v>48.46</v>
      </c>
      <c r="F17815" s="16">
        <f t="shared" si="4648"/>
        <v>3.6005780000000005</v>
      </c>
      <c r="G17815" s="20">
        <f t="shared" si="4649"/>
        <v>7.5712380762419258</v>
      </c>
      <c r="H17815" s="17">
        <v>4.0499999999999998E-3</v>
      </c>
      <c r="I17815" s="18">
        <f t="shared" si="4646"/>
        <v>3.7954684658779797E-2</v>
      </c>
      <c r="J17815" s="19">
        <f t="shared" si="4647"/>
        <v>11.209770760900707</v>
      </c>
    </row>
    <row r="17816" spans="1:11" ht="12.75" customHeight="1" x14ac:dyDescent="0.25">
      <c r="A17816" s="13">
        <v>42590</v>
      </c>
      <c r="B17816" s="14">
        <v>54.24</v>
      </c>
      <c r="C17816" s="14">
        <v>0</v>
      </c>
      <c r="D17816" s="14">
        <v>0</v>
      </c>
      <c r="E17816" s="15">
        <v>54.24</v>
      </c>
      <c r="F17816" s="16">
        <f t="shared" si="4648"/>
        <v>4.0300320000000003</v>
      </c>
      <c r="G17816" s="20">
        <f t="shared" si="4649"/>
        <v>11.209770760900707</v>
      </c>
      <c r="H17816" s="17">
        <v>4.1999999999999997E-3</v>
      </c>
      <c r="I17816" s="18">
        <f t="shared" si="4646"/>
        <v>5.5544104395782959E-2</v>
      </c>
      <c r="J17816" s="19">
        <f t="shared" si="4647"/>
        <v>15.295346865296491</v>
      </c>
    </row>
    <row r="17817" spans="1:11" ht="12.75" customHeight="1" x14ac:dyDescent="0.25">
      <c r="A17817" s="13">
        <v>42622</v>
      </c>
      <c r="B17817" s="14">
        <v>51.09</v>
      </c>
      <c r="C17817" s="14">
        <v>0</v>
      </c>
      <c r="D17817" s="14">
        <v>0</v>
      </c>
      <c r="E17817" s="15">
        <v>51.09</v>
      </c>
      <c r="F17817" s="16">
        <f t="shared" si="4648"/>
        <v>3.7959870000000007</v>
      </c>
      <c r="G17817" s="20">
        <f t="shared" si="4649"/>
        <v>15.295346865296491</v>
      </c>
      <c r="H17817" s="17">
        <v>4.45E-3</v>
      </c>
      <c r="I17817" s="18">
        <f t="shared" si="4646"/>
        <v>7.6510364625569385E-2</v>
      </c>
      <c r="J17817" s="19">
        <f t="shared" si="4647"/>
        <v>19.167844229922061</v>
      </c>
    </row>
    <row r="17818" spans="1:11" ht="12.75" customHeight="1" x14ac:dyDescent="0.25">
      <c r="A17818" s="13">
        <v>42654</v>
      </c>
      <c r="B17818" s="14">
        <v>42.69</v>
      </c>
      <c r="C17818" s="14">
        <v>0</v>
      </c>
      <c r="D17818" s="14">
        <v>0</v>
      </c>
      <c r="E17818" s="15">
        <v>42.69</v>
      </c>
      <c r="F17818" s="16">
        <f t="shared" si="4648"/>
        <v>3.1718670000000002</v>
      </c>
      <c r="G17818" s="20">
        <f t="shared" si="4649"/>
        <v>19.167844229922061</v>
      </c>
      <c r="H17818" s="17">
        <v>4.7999999999999996E-3</v>
      </c>
      <c r="I17818" s="18">
        <f t="shared" si="4646"/>
        <v>9.9618133103625883E-2</v>
      </c>
      <c r="J17818" s="21">
        <f t="shared" si="4647"/>
        <v>22.439329363025685</v>
      </c>
    </row>
    <row r="17819" spans="1:11" ht="12.75" customHeight="1" x14ac:dyDescent="0.25">
      <c r="A17819" s="13">
        <v>42682</v>
      </c>
      <c r="B17819" s="14">
        <v>49.51</v>
      </c>
      <c r="C17819" s="14">
        <v>0</v>
      </c>
      <c r="D17819" s="14">
        <v>0</v>
      </c>
      <c r="E17819" s="15">
        <v>49.51</v>
      </c>
      <c r="F17819" s="16">
        <f t="shared" si="4648"/>
        <v>3.6785930000000002</v>
      </c>
      <c r="G17819" s="20">
        <f t="shared" si="4649"/>
        <v>22.439329363025685</v>
      </c>
      <c r="H17819" s="17">
        <v>4.7999999999999996E-3</v>
      </c>
      <c r="I17819" s="18">
        <f t="shared" si="4646"/>
        <v>0.11653740414252328</v>
      </c>
      <c r="J17819" s="21">
        <f t="shared" si="4647"/>
        <v>26.234459767168207</v>
      </c>
    </row>
    <row r="17820" spans="1:11" ht="12.75" customHeight="1" x14ac:dyDescent="0.25">
      <c r="A17820" s="13">
        <v>42711</v>
      </c>
      <c r="B17820" s="14">
        <v>55.29</v>
      </c>
      <c r="C17820" s="14">
        <v>0</v>
      </c>
      <c r="D17820" s="14">
        <v>0</v>
      </c>
      <c r="E17820" s="15">
        <v>55.29</v>
      </c>
      <c r="F17820" s="16">
        <f t="shared" si="4648"/>
        <v>4.108047</v>
      </c>
      <c r="G17820" s="20">
        <f t="shared" si="4649"/>
        <v>26.234459767168207</v>
      </c>
      <c r="H17820" s="17">
        <v>6.0000000000000001E-3</v>
      </c>
      <c r="I17820" s="18">
        <f t="shared" si="4646"/>
        <v>0.16973089960300924</v>
      </c>
      <c r="J17820" s="21">
        <f t="shared" si="4647"/>
        <v>30.512237666771217</v>
      </c>
    </row>
    <row r="17821" spans="1:11" ht="12.75" customHeight="1" x14ac:dyDescent="0.25">
      <c r="A17821" s="13">
        <v>42746</v>
      </c>
      <c r="B17821" s="14">
        <v>61.74</v>
      </c>
      <c r="C17821" s="14">
        <v>0</v>
      </c>
      <c r="D17821" s="14">
        <v>0</v>
      </c>
      <c r="E17821" s="15">
        <v>61.74</v>
      </c>
      <c r="F17821" s="16">
        <f t="shared" si="4648"/>
        <v>4.5872820000000001</v>
      </c>
      <c r="G17821" s="20">
        <f t="shared" si="4649"/>
        <v>30.512237666771217</v>
      </c>
      <c r="H17821" s="17">
        <v>7.3000000000000001E-3</v>
      </c>
      <c r="I17821" s="18">
        <f t="shared" si="4646"/>
        <v>0.23948291426742987</v>
      </c>
      <c r="J17821" s="21">
        <f t="shared" si="4647"/>
        <v>35.339002581038642</v>
      </c>
    </row>
    <row r="17822" spans="1:11" ht="12.75" customHeight="1" x14ac:dyDescent="0.25">
      <c r="A17822" s="13">
        <v>42773</v>
      </c>
      <c r="B17822" s="14">
        <v>55.66</v>
      </c>
      <c r="C17822" s="14">
        <v>0</v>
      </c>
      <c r="D17822" s="14">
        <v>0</v>
      </c>
      <c r="E17822" s="15">
        <v>55.66</v>
      </c>
      <c r="F17822" s="16">
        <f t="shared" si="4648"/>
        <v>4.1355380000000004</v>
      </c>
      <c r="G17822" s="20">
        <f t="shared" si="4649"/>
        <v>35.339002581038642</v>
      </c>
      <c r="H17822" s="17">
        <v>6.8999999999999999E-3</v>
      </c>
      <c r="I17822" s="18">
        <f t="shared" si="4646"/>
        <v>0.25810672390916661</v>
      </c>
      <c r="J17822" s="21">
        <f t="shared" si="4647"/>
        <v>39.732647304947804</v>
      </c>
    </row>
    <row r="17823" spans="1:11" ht="12.75" customHeight="1" x14ac:dyDescent="0.25">
      <c r="A17823" s="13">
        <v>42801</v>
      </c>
      <c r="B17823" s="14">
        <v>59.23</v>
      </c>
      <c r="C17823" s="14">
        <v>0</v>
      </c>
      <c r="D17823" s="14">
        <v>0</v>
      </c>
      <c r="E17823" s="15">
        <v>59.23</v>
      </c>
      <c r="F17823" s="16">
        <f t="shared" si="4648"/>
        <v>4.4007889999999996</v>
      </c>
      <c r="G17823" s="20">
        <f t="shared" si="4649"/>
        <v>39.732647304947804</v>
      </c>
      <c r="H17823" s="17">
        <v>7.9000000000000008E-3</v>
      </c>
      <c r="I17823" s="18">
        <f t="shared" si="4646"/>
        <v>0.33127103025908772</v>
      </c>
      <c r="J17823" s="21">
        <f t="shared" si="4647"/>
        <v>44.464707335206896</v>
      </c>
    </row>
    <row r="17824" spans="1:11" ht="12.75" customHeight="1" x14ac:dyDescent="0.25">
      <c r="A17824" s="13">
        <v>42835</v>
      </c>
      <c r="B17824" s="14">
        <v>62.72</v>
      </c>
      <c r="C17824" s="14">
        <v>0</v>
      </c>
      <c r="D17824" s="14">
        <v>0</v>
      </c>
      <c r="E17824" s="15">
        <v>62.72</v>
      </c>
      <c r="F17824" s="16">
        <f t="shared" si="4648"/>
        <v>4.6600960000000002</v>
      </c>
      <c r="G17824" s="20">
        <f t="shared" si="4649"/>
        <v>44.464707335206896</v>
      </c>
      <c r="H17824" s="17">
        <v>8.9999999999999993E-3</v>
      </c>
      <c r="I17824" s="18">
        <f t="shared" si="4646"/>
        <v>0.42115279801686201</v>
      </c>
      <c r="J17824" s="21">
        <f t="shared" si="4647"/>
        <v>49.545956133223761</v>
      </c>
    </row>
    <row r="17825" spans="1:11" ht="12.75" customHeight="1" x14ac:dyDescent="0.25">
      <c r="A17825" s="13">
        <v>42866</v>
      </c>
      <c r="B17825" s="14">
        <v>64.849999999999994</v>
      </c>
      <c r="C17825" s="14">
        <v>0</v>
      </c>
      <c r="D17825" s="14">
        <v>0</v>
      </c>
      <c r="E17825" s="15"/>
      <c r="F17825" s="16">
        <f t="shared" si="4648"/>
        <v>0</v>
      </c>
      <c r="G17825" s="20">
        <f t="shared" si="4649"/>
        <v>49.545956133223761</v>
      </c>
      <c r="H17825" s="17">
        <v>9.0500000000000008E-3</v>
      </c>
      <c r="I17825" s="18">
        <f t="shared" si="4646"/>
        <v>0.44839090300567508</v>
      </c>
      <c r="J17825" s="21">
        <f t="shared" si="4647"/>
        <v>49.994347036229435</v>
      </c>
    </row>
    <row r="17826" spans="1:11" ht="12.75" customHeight="1" x14ac:dyDescent="0.25">
      <c r="A17826" s="13">
        <v>42896</v>
      </c>
      <c r="B17826" s="14">
        <v>57.43</v>
      </c>
      <c r="C17826" s="14">
        <v>0</v>
      </c>
      <c r="D17826" s="14">
        <v>0</v>
      </c>
      <c r="E17826" s="15"/>
      <c r="F17826" s="16">
        <f t="shared" si="4648"/>
        <v>0</v>
      </c>
      <c r="G17826" s="20">
        <f t="shared" si="4649"/>
        <v>49.994347036229435</v>
      </c>
      <c r="H17826" s="17">
        <v>1.0149999999999999E-2</v>
      </c>
      <c r="I17826" s="18">
        <f t="shared" si="4646"/>
        <v>0.50744262241772875</v>
      </c>
      <c r="J17826" s="27">
        <f t="shared" si="4647"/>
        <v>50.501789658647162</v>
      </c>
    </row>
    <row r="17827" spans="1:11" ht="12.75" customHeight="1" x14ac:dyDescent="0.25">
      <c r="A17827" s="13"/>
      <c r="B17827" s="14"/>
      <c r="C17827" s="14"/>
      <c r="D17827" s="14"/>
      <c r="E17827" s="15"/>
      <c r="F17827" s="16">
        <f>SUM(F17813:F17826)</f>
        <v>47.713974</v>
      </c>
      <c r="I17827" s="8">
        <f>SUM(I17813:I17826)</f>
        <v>2.7878156586471654</v>
      </c>
      <c r="K17827" s="9">
        <f>SUM(F17827:I17827)</f>
        <v>50.501789658647169</v>
      </c>
    </row>
    <row r="17828" spans="1:11" ht="12.75" customHeight="1" x14ac:dyDescent="0.25">
      <c r="A17828" s="7" t="s">
        <v>2147</v>
      </c>
      <c r="B17828" s="7" t="s">
        <v>2141</v>
      </c>
    </row>
    <row r="17829" spans="1:11" ht="12.75" customHeight="1" x14ac:dyDescent="0.25">
      <c r="A17829" s="13">
        <v>42501</v>
      </c>
      <c r="B17829" s="14">
        <v>0.39</v>
      </c>
      <c r="C17829" s="14">
        <v>0</v>
      </c>
      <c r="D17829" s="14">
        <v>31.66</v>
      </c>
      <c r="E17829" s="15">
        <v>32.049999999999997</v>
      </c>
      <c r="F17829" s="16">
        <f>PRODUCT(E17829*0.0743)</f>
        <v>2.3813149999999998</v>
      </c>
      <c r="H17829" s="17">
        <v>3.5000000000000001E-3</v>
      </c>
      <c r="I17829" s="18">
        <f t="shared" ref="I17829:I17842" si="4650">((F17829/2)+G17829)*(H17829)</f>
        <v>4.1673012499999999E-3</v>
      </c>
      <c r="J17829" s="19">
        <f t="shared" ref="J17829:J17842" si="4651">F17829+G17829+I17829</f>
        <v>2.3854823012499997</v>
      </c>
    </row>
    <row r="17830" spans="1:11" ht="12.75" customHeight="1" x14ac:dyDescent="0.25">
      <c r="A17830" s="13">
        <v>42527</v>
      </c>
      <c r="B17830" s="14">
        <v>32.19</v>
      </c>
      <c r="C17830" s="14">
        <v>0</v>
      </c>
      <c r="D17830" s="14">
        <v>0</v>
      </c>
      <c r="E17830" s="15">
        <v>32.19</v>
      </c>
      <c r="F17830" s="16">
        <f t="shared" ref="F17830:F17842" si="4652">PRODUCT(E17830*0.0743)</f>
        <v>2.3917169999999999</v>
      </c>
      <c r="G17830" s="20">
        <f t="shared" ref="G17830:G17842" si="4653">SUM(J17829)</f>
        <v>2.3854823012499997</v>
      </c>
      <c r="H17830" s="17">
        <v>3.7000000000000002E-3</v>
      </c>
      <c r="I17830" s="18">
        <f t="shared" si="4650"/>
        <v>1.3250960964624999E-2</v>
      </c>
      <c r="J17830" s="19">
        <f t="shared" si="4651"/>
        <v>4.790450262214625</v>
      </c>
    </row>
    <row r="17831" spans="1:11" ht="12.75" customHeight="1" x14ac:dyDescent="0.25">
      <c r="A17831" s="13">
        <v>42559</v>
      </c>
      <c r="B17831" s="14">
        <v>32.19</v>
      </c>
      <c r="C17831" s="14">
        <v>0</v>
      </c>
      <c r="D17831" s="14">
        <v>0</v>
      </c>
      <c r="E17831" s="15">
        <v>32.19</v>
      </c>
      <c r="F17831" s="16">
        <f t="shared" si="4652"/>
        <v>2.3917169999999999</v>
      </c>
      <c r="G17831" s="20">
        <f t="shared" si="4653"/>
        <v>4.790450262214625</v>
      </c>
      <c r="H17831" s="17">
        <v>4.0499999999999998E-3</v>
      </c>
      <c r="I17831" s="18">
        <f t="shared" si="4650"/>
        <v>2.4244550486969229E-2</v>
      </c>
      <c r="J17831" s="19">
        <f t="shared" si="4651"/>
        <v>7.2064118127015941</v>
      </c>
    </row>
    <row r="17832" spans="1:11" ht="12.75" customHeight="1" x14ac:dyDescent="0.25">
      <c r="A17832" s="13">
        <v>42590</v>
      </c>
      <c r="B17832" s="14">
        <v>32.19</v>
      </c>
      <c r="C17832" s="14">
        <v>0</v>
      </c>
      <c r="D17832" s="14">
        <v>0</v>
      </c>
      <c r="E17832" s="15">
        <v>32.19</v>
      </c>
      <c r="F17832" s="16">
        <f t="shared" si="4652"/>
        <v>2.3917169999999999</v>
      </c>
      <c r="G17832" s="20">
        <f t="shared" si="4653"/>
        <v>7.2064118127015941</v>
      </c>
      <c r="H17832" s="17">
        <v>4.1999999999999997E-3</v>
      </c>
      <c r="I17832" s="18">
        <f t="shared" si="4650"/>
        <v>3.5289535313346693E-2</v>
      </c>
      <c r="J17832" s="19">
        <f t="shared" si="4651"/>
        <v>9.6334183480149402</v>
      </c>
    </row>
    <row r="17833" spans="1:11" ht="12.75" customHeight="1" x14ac:dyDescent="0.25">
      <c r="A17833" s="13">
        <v>42622</v>
      </c>
      <c r="B17833" s="14">
        <v>32.19</v>
      </c>
      <c r="C17833" s="14">
        <v>0</v>
      </c>
      <c r="D17833" s="14">
        <v>0</v>
      </c>
      <c r="E17833" s="15">
        <v>32.19</v>
      </c>
      <c r="F17833" s="16">
        <f t="shared" si="4652"/>
        <v>2.3917169999999999</v>
      </c>
      <c r="G17833" s="20">
        <f t="shared" si="4653"/>
        <v>9.6334183480149402</v>
      </c>
      <c r="H17833" s="17">
        <v>4.45E-3</v>
      </c>
      <c r="I17833" s="18">
        <f t="shared" si="4650"/>
        <v>4.8190281973666482E-2</v>
      </c>
      <c r="J17833" s="19">
        <f t="shared" si="4651"/>
        <v>12.073325629988606</v>
      </c>
    </row>
    <row r="17834" spans="1:11" ht="12.75" customHeight="1" x14ac:dyDescent="0.25">
      <c r="A17834" s="13">
        <v>42654</v>
      </c>
      <c r="B17834" s="14">
        <v>41.64</v>
      </c>
      <c r="C17834" s="14">
        <v>0</v>
      </c>
      <c r="D17834" s="14">
        <v>0</v>
      </c>
      <c r="E17834" s="15">
        <v>41.64</v>
      </c>
      <c r="F17834" s="16">
        <f t="shared" si="4652"/>
        <v>3.093852</v>
      </c>
      <c r="G17834" s="20">
        <f t="shared" si="4653"/>
        <v>12.073325629988606</v>
      </c>
      <c r="H17834" s="17">
        <v>4.7999999999999996E-3</v>
      </c>
      <c r="I17834" s="18">
        <f t="shared" si="4650"/>
        <v>6.5377207823945294E-2</v>
      </c>
      <c r="J17834" s="21">
        <f t="shared" si="4651"/>
        <v>15.23255483781255</v>
      </c>
    </row>
    <row r="17835" spans="1:11" ht="12.75" customHeight="1" x14ac:dyDescent="0.25">
      <c r="A17835" s="13">
        <v>42682</v>
      </c>
      <c r="B17835" s="14">
        <v>32.71</v>
      </c>
      <c r="C17835" s="14">
        <v>0</v>
      </c>
      <c r="D17835" s="14">
        <v>0</v>
      </c>
      <c r="E17835" s="15">
        <v>32.71</v>
      </c>
      <c r="F17835" s="16">
        <f t="shared" si="4652"/>
        <v>2.4303530000000002</v>
      </c>
      <c r="G17835" s="20">
        <f t="shared" si="4653"/>
        <v>15.23255483781255</v>
      </c>
      <c r="H17835" s="17">
        <v>4.7999999999999996E-3</v>
      </c>
      <c r="I17835" s="18">
        <f t="shared" si="4650"/>
        <v>7.8949110421500227E-2</v>
      </c>
      <c r="J17835" s="21">
        <f t="shared" si="4651"/>
        <v>17.741856948234052</v>
      </c>
    </row>
    <row r="17836" spans="1:11" ht="12.75" customHeight="1" x14ac:dyDescent="0.25">
      <c r="A17836" s="13">
        <v>42711</v>
      </c>
      <c r="B17836" s="14">
        <v>38.49</v>
      </c>
      <c r="C17836" s="14">
        <v>0</v>
      </c>
      <c r="D17836" s="14">
        <v>0</v>
      </c>
      <c r="E17836" s="15">
        <v>38.49</v>
      </c>
      <c r="F17836" s="16">
        <f t="shared" si="4652"/>
        <v>2.8598070000000004</v>
      </c>
      <c r="G17836" s="20">
        <f t="shared" si="4653"/>
        <v>17.741856948234052</v>
      </c>
      <c r="H17836" s="17">
        <v>6.0000000000000001E-3</v>
      </c>
      <c r="I17836" s="18">
        <f t="shared" si="4650"/>
        <v>0.11503056268940433</v>
      </c>
      <c r="J17836" s="21">
        <f t="shared" si="4651"/>
        <v>20.716694510923457</v>
      </c>
    </row>
    <row r="17837" spans="1:11" ht="12.75" customHeight="1" x14ac:dyDescent="0.25">
      <c r="A17837" s="13">
        <v>42746</v>
      </c>
      <c r="B17837" s="14">
        <v>43.49</v>
      </c>
      <c r="C17837" s="14">
        <v>0</v>
      </c>
      <c r="D17837" s="14">
        <v>0</v>
      </c>
      <c r="E17837" s="15">
        <v>43.49</v>
      </c>
      <c r="F17837" s="16">
        <f t="shared" si="4652"/>
        <v>3.2313070000000002</v>
      </c>
      <c r="G17837" s="20">
        <f t="shared" si="4653"/>
        <v>20.716694510923457</v>
      </c>
      <c r="H17837" s="17">
        <v>7.3000000000000001E-3</v>
      </c>
      <c r="I17837" s="18">
        <f t="shared" si="4650"/>
        <v>0.16302614047974123</v>
      </c>
      <c r="J17837" s="21">
        <f t="shared" si="4651"/>
        <v>24.111027651403198</v>
      </c>
    </row>
    <row r="17838" spans="1:11" ht="12.75" customHeight="1" x14ac:dyDescent="0.25">
      <c r="A17838" s="13">
        <v>42773</v>
      </c>
      <c r="B17838" s="14">
        <v>44.11</v>
      </c>
      <c r="C17838" s="14">
        <v>0</v>
      </c>
      <c r="D17838" s="14">
        <v>0</v>
      </c>
      <c r="E17838" s="15">
        <v>44.11</v>
      </c>
      <c r="F17838" s="16">
        <f t="shared" si="4652"/>
        <v>3.2773730000000003</v>
      </c>
      <c r="G17838" s="20">
        <f t="shared" si="4653"/>
        <v>24.111027651403198</v>
      </c>
      <c r="H17838" s="17">
        <v>6.8999999999999999E-3</v>
      </c>
      <c r="I17838" s="18">
        <f t="shared" si="4650"/>
        <v>0.17767302764468204</v>
      </c>
      <c r="J17838" s="21">
        <f t="shared" si="4651"/>
        <v>27.566073679047882</v>
      </c>
    </row>
    <row r="17839" spans="1:11" ht="12.75" customHeight="1" x14ac:dyDescent="0.25">
      <c r="A17839" s="13">
        <v>42801</v>
      </c>
      <c r="B17839" s="14">
        <v>42.08</v>
      </c>
      <c r="C17839" s="14">
        <v>0</v>
      </c>
      <c r="D17839" s="14">
        <v>0</v>
      </c>
      <c r="E17839" s="15">
        <v>42.08</v>
      </c>
      <c r="F17839" s="16">
        <f t="shared" si="4652"/>
        <v>3.126544</v>
      </c>
      <c r="G17839" s="20">
        <f t="shared" si="4653"/>
        <v>27.566073679047882</v>
      </c>
      <c r="H17839" s="17">
        <v>7.9000000000000008E-3</v>
      </c>
      <c r="I17839" s="18">
        <f t="shared" si="4650"/>
        <v>0.23012183086447829</v>
      </c>
      <c r="J17839" s="21">
        <f t="shared" si="4651"/>
        <v>30.922739509912361</v>
      </c>
    </row>
    <row r="17840" spans="1:11" ht="12.75" customHeight="1" x14ac:dyDescent="0.25">
      <c r="A17840" s="13">
        <v>42835</v>
      </c>
      <c r="B17840" s="14">
        <v>39.56</v>
      </c>
      <c r="C17840" s="14">
        <v>0</v>
      </c>
      <c r="D17840" s="14">
        <v>0</v>
      </c>
      <c r="E17840" s="15">
        <v>39.56</v>
      </c>
      <c r="F17840" s="16">
        <f t="shared" si="4652"/>
        <v>2.9393080000000005</v>
      </c>
      <c r="G17840" s="20">
        <f t="shared" si="4653"/>
        <v>30.922739509912361</v>
      </c>
      <c r="H17840" s="17">
        <v>8.9999999999999993E-3</v>
      </c>
      <c r="I17840" s="18">
        <f t="shared" si="4650"/>
        <v>0.29153154158921124</v>
      </c>
      <c r="J17840" s="21">
        <f t="shared" si="4651"/>
        <v>34.153579051501566</v>
      </c>
    </row>
    <row r="17841" spans="1:11" ht="12.75" customHeight="1" x14ac:dyDescent="0.25">
      <c r="A17841" s="13">
        <v>42866</v>
      </c>
      <c r="B17841" s="14">
        <v>48.71</v>
      </c>
      <c r="C17841" s="14">
        <v>0</v>
      </c>
      <c r="D17841" s="14">
        <v>0</v>
      </c>
      <c r="E17841" s="15"/>
      <c r="F17841" s="16">
        <f t="shared" si="4652"/>
        <v>0</v>
      </c>
      <c r="G17841" s="20">
        <f t="shared" si="4653"/>
        <v>34.153579051501566</v>
      </c>
      <c r="H17841" s="17">
        <v>9.0500000000000008E-3</v>
      </c>
      <c r="I17841" s="18">
        <f t="shared" si="4650"/>
        <v>0.3090898904160892</v>
      </c>
      <c r="J17841" s="21">
        <f t="shared" si="4651"/>
        <v>34.462668941917656</v>
      </c>
    </row>
    <row r="17842" spans="1:11" ht="12.75" customHeight="1" x14ac:dyDescent="0.25">
      <c r="A17842" s="13">
        <v>42896</v>
      </c>
      <c r="B17842" s="14">
        <v>32.31</v>
      </c>
      <c r="C17842" s="14">
        <v>0</v>
      </c>
      <c r="D17842" s="14">
        <v>0</v>
      </c>
      <c r="E17842" s="15"/>
      <c r="F17842" s="16">
        <f t="shared" si="4652"/>
        <v>0</v>
      </c>
      <c r="G17842" s="20">
        <f t="shared" si="4653"/>
        <v>34.462668941917656</v>
      </c>
      <c r="H17842" s="17">
        <v>1.0149999999999999E-2</v>
      </c>
      <c r="I17842" s="18">
        <f t="shared" si="4650"/>
        <v>0.34979608976046417</v>
      </c>
      <c r="J17842" s="27">
        <f t="shared" si="4651"/>
        <v>34.812465031678123</v>
      </c>
    </row>
    <row r="17843" spans="1:11" ht="12.75" customHeight="1" x14ac:dyDescent="0.25">
      <c r="A17843" s="13"/>
      <c r="B17843" s="14"/>
      <c r="C17843" s="14"/>
      <c r="D17843" s="14"/>
      <c r="E17843" s="15"/>
      <c r="F17843" s="16">
        <f>SUM(F17829:F17842)</f>
        <v>32.906727000000004</v>
      </c>
      <c r="I17843" s="8">
        <f>SUM(I17829:I17842)</f>
        <v>1.9057380316781236</v>
      </c>
      <c r="K17843" s="9">
        <f>SUM(F17843:I17843)</f>
        <v>34.81246503167813</v>
      </c>
    </row>
    <row r="17844" spans="1:11" ht="12.75" customHeight="1" x14ac:dyDescent="0.25">
      <c r="A17844" s="7" t="s">
        <v>2148</v>
      </c>
      <c r="B17844" s="7" t="s">
        <v>2141</v>
      </c>
    </row>
    <row r="17845" spans="1:11" ht="12.75" customHeight="1" x14ac:dyDescent="0.25">
      <c r="A17845" s="13">
        <v>42501</v>
      </c>
      <c r="B17845" s="14">
        <v>0</v>
      </c>
      <c r="C17845" s="14">
        <v>0</v>
      </c>
      <c r="D17845" s="14">
        <v>31.66</v>
      </c>
      <c r="E17845" s="15">
        <v>31.66</v>
      </c>
      <c r="F17845" s="16">
        <f>PRODUCT(E17845*0.0743)</f>
        <v>2.352338</v>
      </c>
      <c r="H17845" s="17">
        <v>3.5000000000000001E-3</v>
      </c>
      <c r="I17845" s="18">
        <f t="shared" ref="I17845:I17858" si="4654">((F17845/2)+G17845)*(H17845)</f>
        <v>4.1165914999999999E-3</v>
      </c>
      <c r="J17845" s="19">
        <f t="shared" ref="J17845:J17858" si="4655">F17845+G17845+I17845</f>
        <v>2.3564545914999999</v>
      </c>
    </row>
    <row r="17846" spans="1:11" ht="12.75" customHeight="1" x14ac:dyDescent="0.25">
      <c r="A17846" s="13">
        <v>42527</v>
      </c>
      <c r="B17846" s="14">
        <v>31.66</v>
      </c>
      <c r="C17846" s="14">
        <v>0</v>
      </c>
      <c r="D17846" s="14">
        <v>0</v>
      </c>
      <c r="E17846" s="15">
        <v>31.66</v>
      </c>
      <c r="F17846" s="16">
        <f t="shared" ref="F17846:F17858" si="4656">PRODUCT(E17846*0.0743)</f>
        <v>2.352338</v>
      </c>
      <c r="G17846" s="20">
        <f t="shared" ref="G17846:G17858" si="4657">SUM(J17845)</f>
        <v>2.3564545914999999</v>
      </c>
      <c r="H17846" s="17">
        <v>3.7000000000000002E-3</v>
      </c>
      <c r="I17846" s="18">
        <f t="shared" si="4654"/>
        <v>1.3070707288550001E-2</v>
      </c>
      <c r="J17846" s="19">
        <f t="shared" si="4655"/>
        <v>4.7218632987885503</v>
      </c>
    </row>
    <row r="17847" spans="1:11" ht="12.75" customHeight="1" x14ac:dyDescent="0.25">
      <c r="A17847" s="13">
        <v>42559</v>
      </c>
      <c r="B17847" s="14">
        <v>31.66</v>
      </c>
      <c r="C17847" s="14">
        <v>0</v>
      </c>
      <c r="D17847" s="14">
        <v>0</v>
      </c>
      <c r="E17847" s="15">
        <v>31.66</v>
      </c>
      <c r="F17847" s="16">
        <f t="shared" si="4656"/>
        <v>2.352338</v>
      </c>
      <c r="G17847" s="20">
        <f t="shared" si="4657"/>
        <v>4.7218632987885503</v>
      </c>
      <c r="H17847" s="17">
        <v>4.0499999999999998E-3</v>
      </c>
      <c r="I17847" s="18">
        <f t="shared" si="4654"/>
        <v>2.3887030810093628E-2</v>
      </c>
      <c r="J17847" s="19">
        <f t="shared" si="4655"/>
        <v>7.0980883295986432</v>
      </c>
    </row>
    <row r="17848" spans="1:11" ht="12.75" customHeight="1" x14ac:dyDescent="0.25">
      <c r="A17848" s="13">
        <v>42590</v>
      </c>
      <c r="B17848" s="14">
        <v>31.66</v>
      </c>
      <c r="C17848" s="14">
        <v>0</v>
      </c>
      <c r="D17848" s="14">
        <v>0</v>
      </c>
      <c r="E17848" s="15">
        <v>31.66</v>
      </c>
      <c r="F17848" s="16">
        <f t="shared" si="4656"/>
        <v>2.352338</v>
      </c>
      <c r="G17848" s="20">
        <f t="shared" si="4657"/>
        <v>7.0980883295986432</v>
      </c>
      <c r="H17848" s="17">
        <v>4.1999999999999997E-3</v>
      </c>
      <c r="I17848" s="18">
        <f t="shared" si="4654"/>
        <v>3.47518807843143E-2</v>
      </c>
      <c r="J17848" s="19">
        <f t="shared" si="4655"/>
        <v>9.4851782103829585</v>
      </c>
    </row>
    <row r="17849" spans="1:11" ht="12.75" customHeight="1" x14ac:dyDescent="0.25">
      <c r="A17849" s="13">
        <v>42622</v>
      </c>
      <c r="B17849" s="14">
        <v>31.66</v>
      </c>
      <c r="C17849" s="14">
        <v>0</v>
      </c>
      <c r="D17849" s="14">
        <v>0</v>
      </c>
      <c r="E17849" s="15">
        <v>31.66</v>
      </c>
      <c r="F17849" s="16">
        <f t="shared" si="4656"/>
        <v>2.352338</v>
      </c>
      <c r="G17849" s="20">
        <f t="shared" si="4657"/>
        <v>9.4851782103829585</v>
      </c>
      <c r="H17849" s="17">
        <v>4.45E-3</v>
      </c>
      <c r="I17849" s="18">
        <f t="shared" si="4654"/>
        <v>4.7442995086204164E-2</v>
      </c>
      <c r="J17849" s="19">
        <f t="shared" si="4655"/>
        <v>11.884959205469162</v>
      </c>
    </row>
    <row r="17850" spans="1:11" ht="12.75" customHeight="1" x14ac:dyDescent="0.25">
      <c r="A17850" s="13">
        <v>42654</v>
      </c>
      <c r="B17850" s="14">
        <v>40.590000000000003</v>
      </c>
      <c r="C17850" s="14">
        <v>0</v>
      </c>
      <c r="D17850" s="14">
        <v>0</v>
      </c>
      <c r="E17850" s="15">
        <v>40.590000000000003</v>
      </c>
      <c r="F17850" s="16">
        <f t="shared" si="4656"/>
        <v>3.0158370000000003</v>
      </c>
      <c r="G17850" s="20">
        <f t="shared" si="4657"/>
        <v>11.884959205469162</v>
      </c>
      <c r="H17850" s="17">
        <v>4.7999999999999996E-3</v>
      </c>
      <c r="I17850" s="18">
        <f t="shared" si="4654"/>
        <v>6.4285812986251981E-2</v>
      </c>
      <c r="J17850" s="21">
        <f t="shared" si="4655"/>
        <v>14.965082018455416</v>
      </c>
    </row>
    <row r="17851" spans="1:11" ht="12.75" customHeight="1" x14ac:dyDescent="0.25">
      <c r="A17851" s="13">
        <v>42682</v>
      </c>
      <c r="B17851" s="14">
        <v>41.11</v>
      </c>
      <c r="C17851" s="14">
        <v>0</v>
      </c>
      <c r="D17851" s="14">
        <v>0</v>
      </c>
      <c r="E17851" s="15">
        <v>41.11</v>
      </c>
      <c r="F17851" s="16">
        <f t="shared" si="4656"/>
        <v>3.0544730000000002</v>
      </c>
      <c r="G17851" s="20">
        <f t="shared" si="4657"/>
        <v>14.965082018455416</v>
      </c>
      <c r="H17851" s="17">
        <v>4.7999999999999996E-3</v>
      </c>
      <c r="I17851" s="18">
        <f t="shared" si="4654"/>
        <v>7.9163128888585996E-2</v>
      </c>
      <c r="J17851" s="21">
        <f t="shared" si="4655"/>
        <v>18.098718147344002</v>
      </c>
    </row>
    <row r="17852" spans="1:11" ht="12.75" customHeight="1" x14ac:dyDescent="0.25">
      <c r="A17852" s="13">
        <v>42711</v>
      </c>
      <c r="B17852" s="14">
        <v>40.590000000000003</v>
      </c>
      <c r="C17852" s="14">
        <v>0</v>
      </c>
      <c r="D17852" s="14">
        <v>0</v>
      </c>
      <c r="E17852" s="15">
        <v>40.590000000000003</v>
      </c>
      <c r="F17852" s="16">
        <f t="shared" si="4656"/>
        <v>3.0158370000000003</v>
      </c>
      <c r="G17852" s="20">
        <f t="shared" si="4657"/>
        <v>18.098718147344002</v>
      </c>
      <c r="H17852" s="17">
        <v>6.0000000000000001E-3</v>
      </c>
      <c r="I17852" s="18">
        <f t="shared" si="4654"/>
        <v>0.11763981988406401</v>
      </c>
      <c r="J17852" s="21">
        <f t="shared" si="4655"/>
        <v>21.232194967228068</v>
      </c>
    </row>
    <row r="17853" spans="1:11" ht="12.75" customHeight="1" x14ac:dyDescent="0.25">
      <c r="A17853" s="13">
        <v>42746</v>
      </c>
      <c r="B17853" s="14">
        <v>39.549999999999997</v>
      </c>
      <c r="C17853" s="14">
        <v>0</v>
      </c>
      <c r="D17853" s="14">
        <v>0</v>
      </c>
      <c r="E17853" s="15">
        <v>39.549999999999997</v>
      </c>
      <c r="F17853" s="16">
        <f t="shared" si="4656"/>
        <v>2.9385650000000001</v>
      </c>
      <c r="G17853" s="20">
        <f t="shared" si="4657"/>
        <v>21.232194967228068</v>
      </c>
      <c r="H17853" s="17">
        <v>7.3000000000000001E-3</v>
      </c>
      <c r="I17853" s="18">
        <f t="shared" si="4654"/>
        <v>0.16572078551076488</v>
      </c>
      <c r="J17853" s="21">
        <f t="shared" si="4655"/>
        <v>24.336480752738833</v>
      </c>
    </row>
    <row r="17854" spans="1:11" ht="12.75" customHeight="1" x14ac:dyDescent="0.25">
      <c r="A17854" s="13">
        <v>42773</v>
      </c>
      <c r="B17854" s="14">
        <v>36.15</v>
      </c>
      <c r="C17854" s="14">
        <v>0</v>
      </c>
      <c r="D17854" s="14">
        <v>0</v>
      </c>
      <c r="E17854" s="15">
        <v>36.15</v>
      </c>
      <c r="F17854" s="16">
        <f t="shared" si="4656"/>
        <v>2.6859450000000002</v>
      </c>
      <c r="G17854" s="20">
        <f t="shared" si="4657"/>
        <v>24.336480752738833</v>
      </c>
      <c r="H17854" s="17">
        <v>6.8999999999999999E-3</v>
      </c>
      <c r="I17854" s="18">
        <f t="shared" si="4654"/>
        <v>0.17718822744389792</v>
      </c>
      <c r="J17854" s="21">
        <f t="shared" si="4655"/>
        <v>27.199613980182733</v>
      </c>
    </row>
    <row r="17855" spans="1:11" ht="12.75" customHeight="1" x14ac:dyDescent="0.25">
      <c r="A17855" s="13">
        <v>42801</v>
      </c>
      <c r="B17855" s="14">
        <v>37.32</v>
      </c>
      <c r="C17855" s="14">
        <v>0</v>
      </c>
      <c r="D17855" s="14">
        <v>0</v>
      </c>
      <c r="E17855" s="15">
        <v>37.32</v>
      </c>
      <c r="F17855" s="16">
        <f t="shared" si="4656"/>
        <v>2.7728760000000001</v>
      </c>
      <c r="G17855" s="20">
        <f t="shared" si="4657"/>
        <v>27.199613980182733</v>
      </c>
      <c r="H17855" s="17">
        <v>7.9000000000000008E-3</v>
      </c>
      <c r="I17855" s="18">
        <f t="shared" si="4654"/>
        <v>0.2258298106434436</v>
      </c>
      <c r="J17855" s="21">
        <f t="shared" si="4655"/>
        <v>30.198319790826176</v>
      </c>
    </row>
    <row r="17856" spans="1:11" ht="12.75" customHeight="1" x14ac:dyDescent="0.25">
      <c r="A17856" s="13">
        <v>42835</v>
      </c>
      <c r="B17856" s="14">
        <v>46.22</v>
      </c>
      <c r="C17856" s="14">
        <v>0</v>
      </c>
      <c r="D17856" s="14">
        <v>0</v>
      </c>
      <c r="E17856" s="15">
        <v>46.22</v>
      </c>
      <c r="F17856" s="16">
        <f t="shared" si="4656"/>
        <v>3.4341460000000001</v>
      </c>
      <c r="G17856" s="20">
        <f t="shared" si="4657"/>
        <v>30.198319790826176</v>
      </c>
      <c r="H17856" s="17">
        <v>8.9999999999999993E-3</v>
      </c>
      <c r="I17856" s="18">
        <f t="shared" si="4654"/>
        <v>0.28723853511743558</v>
      </c>
      <c r="J17856" s="21">
        <f t="shared" si="4655"/>
        <v>33.919704325943613</v>
      </c>
    </row>
    <row r="17857" spans="1:11" ht="12.75" customHeight="1" x14ac:dyDescent="0.25">
      <c r="A17857" s="13">
        <v>42866</v>
      </c>
      <c r="B17857" s="14">
        <v>40.22</v>
      </c>
      <c r="C17857" s="14">
        <v>0</v>
      </c>
      <c r="D17857" s="14">
        <v>0</v>
      </c>
      <c r="E17857" s="15"/>
      <c r="F17857" s="16">
        <f t="shared" si="4656"/>
        <v>0</v>
      </c>
      <c r="G17857" s="20">
        <f t="shared" si="4657"/>
        <v>33.919704325943613</v>
      </c>
      <c r="H17857" s="17">
        <v>9.0500000000000008E-3</v>
      </c>
      <c r="I17857" s="18">
        <f t="shared" si="4654"/>
        <v>0.30697332414978973</v>
      </c>
      <c r="J17857" s="21">
        <f t="shared" si="4655"/>
        <v>34.2266776500934</v>
      </c>
    </row>
    <row r="17858" spans="1:11" ht="12.75" customHeight="1" x14ac:dyDescent="0.25">
      <c r="A17858" s="13">
        <v>42896</v>
      </c>
      <c r="B17858" s="14">
        <v>40.32</v>
      </c>
      <c r="C17858" s="14">
        <v>0</v>
      </c>
      <c r="D17858" s="14">
        <v>0</v>
      </c>
      <c r="E17858" s="15"/>
      <c r="F17858" s="16">
        <f t="shared" si="4656"/>
        <v>0</v>
      </c>
      <c r="G17858" s="20">
        <f t="shared" si="4657"/>
        <v>34.2266776500934</v>
      </c>
      <c r="H17858" s="17">
        <v>1.0149999999999999E-2</v>
      </c>
      <c r="I17858" s="18">
        <f t="shared" si="4654"/>
        <v>0.347400778148448</v>
      </c>
      <c r="J17858" s="27">
        <f t="shared" si="4655"/>
        <v>34.574078428241847</v>
      </c>
    </row>
    <row r="17859" spans="1:11" ht="12.75" customHeight="1" x14ac:dyDescent="0.25">
      <c r="A17859" s="13"/>
      <c r="B17859" s="14"/>
      <c r="C17859" s="14"/>
      <c r="D17859" s="14"/>
      <c r="E17859" s="15"/>
      <c r="F17859" s="16">
        <f>SUM(F17845:F17858)</f>
        <v>32.679369000000001</v>
      </c>
      <c r="I17859" s="8">
        <f>SUM(I17845:I17858)</f>
        <v>1.8947094282418437</v>
      </c>
      <c r="K17859" s="9">
        <f>SUM(F17859:I17859)</f>
        <v>34.574078428241847</v>
      </c>
    </row>
    <row r="17860" spans="1:11" ht="12.75" customHeight="1" x14ac:dyDescent="0.25">
      <c r="A17860" s="7" t="s">
        <v>2149</v>
      </c>
      <c r="B17860" s="7" t="s">
        <v>2141</v>
      </c>
    </row>
    <row r="17861" spans="1:11" ht="12.75" customHeight="1" x14ac:dyDescent="0.25">
      <c r="A17861" s="13">
        <v>42501</v>
      </c>
      <c r="B17861" s="14">
        <v>0.39</v>
      </c>
      <c r="C17861" s="14">
        <v>0</v>
      </c>
      <c r="D17861" s="14">
        <v>31.66</v>
      </c>
      <c r="E17861" s="15">
        <v>32.049999999999997</v>
      </c>
      <c r="F17861" s="16">
        <f>PRODUCT(E17861*0.0743)</f>
        <v>2.3813149999999998</v>
      </c>
      <c r="H17861" s="17">
        <v>3.5000000000000001E-3</v>
      </c>
      <c r="I17861" s="18">
        <f t="shared" ref="I17861:I17874" si="4658">((F17861/2)+G17861)*(H17861)</f>
        <v>4.1673012499999999E-3</v>
      </c>
      <c r="J17861" s="19">
        <f t="shared" ref="J17861:J17874" si="4659">F17861+G17861+I17861</f>
        <v>2.3854823012499997</v>
      </c>
    </row>
    <row r="17862" spans="1:11" ht="12.75" customHeight="1" x14ac:dyDescent="0.25">
      <c r="A17862" s="13">
        <v>42527</v>
      </c>
      <c r="B17862" s="14">
        <v>37.44</v>
      </c>
      <c r="C17862" s="14">
        <v>0</v>
      </c>
      <c r="D17862" s="14">
        <v>0</v>
      </c>
      <c r="E17862" s="15">
        <v>37.44</v>
      </c>
      <c r="F17862" s="16">
        <f t="shared" ref="F17862:F17874" si="4660">PRODUCT(E17862*0.0743)</f>
        <v>2.7817919999999998</v>
      </c>
      <c r="G17862" s="20">
        <f t="shared" ref="G17862:G17874" si="4661">SUM(J17861)</f>
        <v>2.3854823012499997</v>
      </c>
      <c r="H17862" s="17">
        <v>3.7000000000000002E-3</v>
      </c>
      <c r="I17862" s="18">
        <f t="shared" si="4658"/>
        <v>1.3972599714624999E-2</v>
      </c>
      <c r="J17862" s="19">
        <f t="shared" si="4659"/>
        <v>5.1812469009646254</v>
      </c>
    </row>
    <row r="17863" spans="1:11" ht="12.75" customHeight="1" x14ac:dyDescent="0.25">
      <c r="A17863" s="13">
        <v>42559</v>
      </c>
      <c r="B17863" s="14">
        <v>51.09</v>
      </c>
      <c r="C17863" s="14">
        <v>0</v>
      </c>
      <c r="D17863" s="14">
        <v>0</v>
      </c>
      <c r="E17863" s="15">
        <v>51.09</v>
      </c>
      <c r="F17863" s="16">
        <f t="shared" si="4660"/>
        <v>3.7959870000000007</v>
      </c>
      <c r="G17863" s="20">
        <f t="shared" si="4661"/>
        <v>5.1812469009646254</v>
      </c>
      <c r="H17863" s="17">
        <v>4.0499999999999998E-3</v>
      </c>
      <c r="I17863" s="18">
        <f t="shared" si="4658"/>
        <v>2.8670923623906733E-2</v>
      </c>
      <c r="J17863" s="19">
        <f t="shared" si="4659"/>
        <v>9.0059048245885318</v>
      </c>
    </row>
    <row r="17864" spans="1:11" ht="12.75" customHeight="1" x14ac:dyDescent="0.25">
      <c r="A17864" s="13">
        <v>42590</v>
      </c>
      <c r="B17864" s="14">
        <v>70.510000000000005</v>
      </c>
      <c r="C17864" s="14">
        <v>0</v>
      </c>
      <c r="D17864" s="14">
        <v>0</v>
      </c>
      <c r="E17864" s="15">
        <v>70.510000000000005</v>
      </c>
      <c r="F17864" s="16">
        <f t="shared" si="4660"/>
        <v>5.2388930000000009</v>
      </c>
      <c r="G17864" s="20">
        <f t="shared" si="4661"/>
        <v>9.0059048245885318</v>
      </c>
      <c r="H17864" s="17">
        <v>4.1999999999999997E-3</v>
      </c>
      <c r="I17864" s="18">
        <f t="shared" si="4658"/>
        <v>4.8826475563271833E-2</v>
      </c>
      <c r="J17864" s="19">
        <f t="shared" si="4659"/>
        <v>14.293624300151805</v>
      </c>
    </row>
    <row r="17865" spans="1:11" ht="12.75" customHeight="1" x14ac:dyDescent="0.25">
      <c r="A17865" s="13">
        <v>42622</v>
      </c>
      <c r="B17865" s="14">
        <v>54.76</v>
      </c>
      <c r="C17865" s="14">
        <v>0</v>
      </c>
      <c r="D17865" s="14">
        <v>0</v>
      </c>
      <c r="E17865" s="15">
        <v>54.76</v>
      </c>
      <c r="F17865" s="16">
        <f t="shared" si="4660"/>
        <v>4.0686679999999997</v>
      </c>
      <c r="G17865" s="20">
        <f t="shared" si="4661"/>
        <v>14.293624300151805</v>
      </c>
      <c r="H17865" s="17">
        <v>4.45E-3</v>
      </c>
      <c r="I17865" s="18">
        <f t="shared" si="4658"/>
        <v>7.2659414435675543E-2</v>
      </c>
      <c r="J17865" s="19">
        <f t="shared" si="4659"/>
        <v>18.434951714587481</v>
      </c>
    </row>
    <row r="17866" spans="1:11" ht="12.75" customHeight="1" x14ac:dyDescent="0.25">
      <c r="A17866" s="13">
        <v>42654</v>
      </c>
      <c r="B17866" s="14">
        <v>55.29</v>
      </c>
      <c r="C17866" s="14">
        <v>0</v>
      </c>
      <c r="D17866" s="14">
        <v>0</v>
      </c>
      <c r="E17866" s="15">
        <v>55.29</v>
      </c>
      <c r="F17866" s="16">
        <f t="shared" si="4660"/>
        <v>4.108047</v>
      </c>
      <c r="G17866" s="20">
        <f t="shared" si="4661"/>
        <v>18.434951714587481</v>
      </c>
      <c r="H17866" s="17">
        <v>4.7999999999999996E-3</v>
      </c>
      <c r="I17866" s="18">
        <f t="shared" si="4658"/>
        <v>9.8347081030019892E-2</v>
      </c>
      <c r="J17866" s="21">
        <f t="shared" si="4659"/>
        <v>22.6413457956175</v>
      </c>
    </row>
    <row r="17867" spans="1:11" ht="12.75" customHeight="1" x14ac:dyDescent="0.25">
      <c r="A17867" s="13">
        <v>42682</v>
      </c>
      <c r="B17867" s="14">
        <v>49.51</v>
      </c>
      <c r="C17867" s="14">
        <v>0</v>
      </c>
      <c r="D17867" s="14">
        <v>0</v>
      </c>
      <c r="E17867" s="15">
        <v>49.51</v>
      </c>
      <c r="F17867" s="16">
        <f t="shared" si="4660"/>
        <v>3.6785930000000002</v>
      </c>
      <c r="G17867" s="20">
        <f t="shared" si="4661"/>
        <v>22.6413457956175</v>
      </c>
      <c r="H17867" s="17">
        <v>4.7999999999999996E-3</v>
      </c>
      <c r="I17867" s="18">
        <f t="shared" si="4658"/>
        <v>0.117507083018964</v>
      </c>
      <c r="J17867" s="21">
        <f t="shared" si="4659"/>
        <v>26.437445878636463</v>
      </c>
    </row>
    <row r="17868" spans="1:11" ht="12.75" customHeight="1" x14ac:dyDescent="0.25">
      <c r="A17868" s="13">
        <v>42711</v>
      </c>
      <c r="B17868" s="14">
        <v>56.34</v>
      </c>
      <c r="C17868" s="14">
        <v>0</v>
      </c>
      <c r="D17868" s="14">
        <v>0</v>
      </c>
      <c r="E17868" s="15">
        <v>56.34</v>
      </c>
      <c r="F17868" s="16">
        <f t="shared" si="4660"/>
        <v>4.1860620000000006</v>
      </c>
      <c r="G17868" s="20">
        <f t="shared" si="4661"/>
        <v>26.437445878636463</v>
      </c>
      <c r="H17868" s="17">
        <v>6.0000000000000001E-3</v>
      </c>
      <c r="I17868" s="18">
        <f t="shared" si="4658"/>
        <v>0.17118286127181878</v>
      </c>
      <c r="J17868" s="21">
        <f t="shared" si="4659"/>
        <v>30.794690739908283</v>
      </c>
    </row>
    <row r="17869" spans="1:11" ht="12.75" customHeight="1" x14ac:dyDescent="0.25">
      <c r="A17869" s="13">
        <v>42746</v>
      </c>
      <c r="B17869" s="14">
        <v>63.65</v>
      </c>
      <c r="C17869" s="14">
        <v>0</v>
      </c>
      <c r="D17869" s="14">
        <v>0</v>
      </c>
      <c r="E17869" s="15">
        <v>63.65</v>
      </c>
      <c r="F17869" s="16">
        <f t="shared" si="4660"/>
        <v>4.7291949999999998</v>
      </c>
      <c r="G17869" s="20">
        <f t="shared" si="4661"/>
        <v>30.794690739908283</v>
      </c>
      <c r="H17869" s="17">
        <v>7.3000000000000001E-3</v>
      </c>
      <c r="I17869" s="18">
        <f t="shared" si="4658"/>
        <v>0.2420628041513305</v>
      </c>
      <c r="J17869" s="21">
        <f t="shared" si="4659"/>
        <v>35.765948544059611</v>
      </c>
    </row>
    <row r="17870" spans="1:11" ht="12.75" customHeight="1" x14ac:dyDescent="0.25">
      <c r="A17870" s="13">
        <v>42773</v>
      </c>
      <c r="B17870" s="14">
        <v>54.73</v>
      </c>
      <c r="C17870" s="14">
        <v>0</v>
      </c>
      <c r="D17870" s="14">
        <v>0</v>
      </c>
      <c r="E17870" s="15">
        <v>54.73</v>
      </c>
      <c r="F17870" s="16">
        <f t="shared" si="4660"/>
        <v>4.0664389999999999</v>
      </c>
      <c r="G17870" s="20">
        <f t="shared" si="4661"/>
        <v>35.765948544059611</v>
      </c>
      <c r="H17870" s="17">
        <v>6.8999999999999999E-3</v>
      </c>
      <c r="I17870" s="18">
        <f t="shared" si="4658"/>
        <v>0.26081425950401133</v>
      </c>
      <c r="J17870" s="21">
        <f t="shared" si="4659"/>
        <v>40.093201803563623</v>
      </c>
    </row>
    <row r="17871" spans="1:11" ht="12.75" customHeight="1" x14ac:dyDescent="0.25">
      <c r="A17871" s="13">
        <v>42801</v>
      </c>
      <c r="B17871" s="14">
        <v>55.95</v>
      </c>
      <c r="C17871" s="14">
        <v>0</v>
      </c>
      <c r="D17871" s="14">
        <v>0</v>
      </c>
      <c r="E17871" s="15">
        <v>55.95</v>
      </c>
      <c r="F17871" s="16">
        <f t="shared" si="4660"/>
        <v>4.1570850000000004</v>
      </c>
      <c r="G17871" s="20">
        <f t="shared" si="4661"/>
        <v>40.093201803563623</v>
      </c>
      <c r="H17871" s="17">
        <v>7.9000000000000008E-3</v>
      </c>
      <c r="I17871" s="18">
        <f t="shared" si="4658"/>
        <v>0.33315677999815263</v>
      </c>
      <c r="J17871" s="21">
        <f t="shared" si="4659"/>
        <v>44.583443583561781</v>
      </c>
    </row>
    <row r="17872" spans="1:11" ht="12.75" customHeight="1" x14ac:dyDescent="0.25">
      <c r="A17872" s="13">
        <v>42835</v>
      </c>
      <c r="B17872" s="14">
        <v>62.29</v>
      </c>
      <c r="C17872" s="14">
        <v>0</v>
      </c>
      <c r="D17872" s="14">
        <v>0</v>
      </c>
      <c r="E17872" s="15">
        <v>62.29</v>
      </c>
      <c r="F17872" s="16">
        <f t="shared" si="4660"/>
        <v>4.6281470000000002</v>
      </c>
      <c r="G17872" s="20">
        <f t="shared" si="4661"/>
        <v>44.583443583561781</v>
      </c>
      <c r="H17872" s="17">
        <v>8.9999999999999993E-3</v>
      </c>
      <c r="I17872" s="18">
        <f t="shared" si="4658"/>
        <v>0.42207765375205597</v>
      </c>
      <c r="J17872" s="21">
        <f t="shared" si="4659"/>
        <v>49.633668237313834</v>
      </c>
    </row>
    <row r="17873" spans="1:11" ht="12.75" customHeight="1" x14ac:dyDescent="0.25">
      <c r="A17873" s="13">
        <v>42866</v>
      </c>
      <c r="B17873" s="14">
        <v>52.59</v>
      </c>
      <c r="C17873" s="14">
        <v>0</v>
      </c>
      <c r="D17873" s="14">
        <v>0</v>
      </c>
      <c r="E17873" s="15"/>
      <c r="F17873" s="16">
        <f t="shared" si="4660"/>
        <v>0</v>
      </c>
      <c r="G17873" s="20">
        <f t="shared" si="4661"/>
        <v>49.633668237313834</v>
      </c>
      <c r="H17873" s="17">
        <v>9.0500000000000008E-3</v>
      </c>
      <c r="I17873" s="18">
        <f t="shared" si="4658"/>
        <v>0.44918469754769025</v>
      </c>
      <c r="J17873" s="21">
        <f t="shared" si="4659"/>
        <v>50.082852934861528</v>
      </c>
    </row>
    <row r="17874" spans="1:11" ht="12.75" customHeight="1" x14ac:dyDescent="0.25">
      <c r="A17874" s="13">
        <v>42896</v>
      </c>
      <c r="B17874" s="14">
        <v>50.57</v>
      </c>
      <c r="C17874" s="14">
        <v>0</v>
      </c>
      <c r="D17874" s="14">
        <v>0</v>
      </c>
      <c r="E17874" s="15"/>
      <c r="F17874" s="16">
        <f t="shared" si="4660"/>
        <v>0</v>
      </c>
      <c r="G17874" s="20">
        <f t="shared" si="4661"/>
        <v>50.082852934861528</v>
      </c>
      <c r="H17874" s="17">
        <v>1.0149999999999999E-2</v>
      </c>
      <c r="I17874" s="18">
        <f t="shared" si="4658"/>
        <v>0.50834095728884443</v>
      </c>
      <c r="J17874" s="27">
        <f t="shared" si="4659"/>
        <v>50.591193892150372</v>
      </c>
    </row>
    <row r="17875" spans="1:11" ht="12.75" customHeight="1" x14ac:dyDescent="0.25">
      <c r="A17875" s="13"/>
      <c r="B17875" s="14"/>
      <c r="C17875" s="14"/>
      <c r="D17875" s="14"/>
      <c r="E17875" s="15"/>
      <c r="F17875" s="16">
        <f>SUM(F17861:F17874)</f>
        <v>47.820222999999999</v>
      </c>
      <c r="I17875" s="8">
        <f>SUM(I17861:I17874)</f>
        <v>2.7709708921503671</v>
      </c>
      <c r="K17875" s="9">
        <f>SUM(F17875:I17875)</f>
        <v>50.591193892150365</v>
      </c>
    </row>
    <row r="17876" spans="1:11" ht="12.75" customHeight="1" x14ac:dyDescent="0.25">
      <c r="A17876" s="7" t="s">
        <v>2150</v>
      </c>
      <c r="B17876" s="7" t="s">
        <v>2141</v>
      </c>
    </row>
    <row r="17877" spans="1:11" ht="12.75" customHeight="1" x14ac:dyDescent="0.25">
      <c r="A17877" s="13">
        <v>42501</v>
      </c>
      <c r="B17877" s="14">
        <v>20.51</v>
      </c>
      <c r="C17877" s="14">
        <v>0</v>
      </c>
      <c r="D17877" s="14">
        <v>31.66</v>
      </c>
      <c r="E17877" s="15">
        <v>52.17</v>
      </c>
      <c r="F17877" s="16">
        <f>PRODUCT(E17877*0.0743)</f>
        <v>3.8762310000000002</v>
      </c>
      <c r="H17877" s="17">
        <v>3.5000000000000001E-3</v>
      </c>
      <c r="I17877" s="18">
        <f t="shared" ref="I17877:I17890" si="4662">((F17877/2)+G17877)*(H17877)</f>
        <v>6.7834042500000006E-3</v>
      </c>
      <c r="J17877" s="19">
        <f t="shared" ref="J17877:J17890" si="4663">F17877+G17877+I17877</f>
        <v>3.8830144042500003</v>
      </c>
    </row>
    <row r="17878" spans="1:11" ht="12.75" customHeight="1" x14ac:dyDescent="0.25">
      <c r="A17878" s="13">
        <v>42527</v>
      </c>
      <c r="B17878" s="14">
        <v>59.49</v>
      </c>
      <c r="C17878" s="14">
        <v>0</v>
      </c>
      <c r="D17878" s="14">
        <v>0</v>
      </c>
      <c r="E17878" s="15">
        <v>59.49</v>
      </c>
      <c r="F17878" s="16">
        <f t="shared" ref="F17878:F17890" si="4664">PRODUCT(E17878*0.0743)</f>
        <v>4.4201070000000007</v>
      </c>
      <c r="G17878" s="20">
        <f t="shared" ref="G17878:G17890" si="4665">SUM(J17877)</f>
        <v>3.8830144042500003</v>
      </c>
      <c r="H17878" s="17">
        <v>3.7000000000000002E-3</v>
      </c>
      <c r="I17878" s="18">
        <f t="shared" si="4662"/>
        <v>2.2544351245725004E-2</v>
      </c>
      <c r="J17878" s="19">
        <f t="shared" si="4663"/>
        <v>8.3256657554957272</v>
      </c>
    </row>
    <row r="17879" spans="1:11" ht="12.75" customHeight="1" x14ac:dyDescent="0.25">
      <c r="A17879" s="13">
        <v>42559</v>
      </c>
      <c r="B17879" s="14">
        <v>59.49</v>
      </c>
      <c r="C17879" s="14">
        <v>0</v>
      </c>
      <c r="D17879" s="14">
        <v>0</v>
      </c>
      <c r="E17879" s="15">
        <v>59.49</v>
      </c>
      <c r="F17879" s="16">
        <f t="shared" si="4664"/>
        <v>4.4201070000000007</v>
      </c>
      <c r="G17879" s="20">
        <f t="shared" si="4665"/>
        <v>8.3256657554957272</v>
      </c>
      <c r="H17879" s="17">
        <v>4.0499999999999998E-3</v>
      </c>
      <c r="I17879" s="18">
        <f t="shared" si="4662"/>
        <v>4.2669662984757696E-2</v>
      </c>
      <c r="J17879" s="19">
        <f t="shared" si="4663"/>
        <v>12.788442418480486</v>
      </c>
    </row>
    <row r="17880" spans="1:11" ht="12.75" customHeight="1" x14ac:dyDescent="0.25">
      <c r="A17880" s="13">
        <v>42590</v>
      </c>
      <c r="B17880" s="14">
        <v>59.49</v>
      </c>
      <c r="C17880" s="14">
        <v>0</v>
      </c>
      <c r="D17880" s="14">
        <v>0</v>
      </c>
      <c r="E17880" s="15">
        <v>59.49</v>
      </c>
      <c r="F17880" s="16">
        <f t="shared" si="4664"/>
        <v>4.4201070000000007</v>
      </c>
      <c r="G17880" s="20">
        <f t="shared" si="4665"/>
        <v>12.788442418480486</v>
      </c>
      <c r="H17880" s="17">
        <v>4.1999999999999997E-3</v>
      </c>
      <c r="I17880" s="18">
        <f t="shared" si="4662"/>
        <v>6.2993682857618041E-2</v>
      </c>
      <c r="J17880" s="19">
        <f t="shared" si="4663"/>
        <v>17.271543101338104</v>
      </c>
    </row>
    <row r="17881" spans="1:11" ht="12.75" customHeight="1" x14ac:dyDescent="0.25">
      <c r="A17881" s="13">
        <v>42622</v>
      </c>
      <c r="B17881" s="14">
        <v>59.49</v>
      </c>
      <c r="C17881" s="14">
        <v>0</v>
      </c>
      <c r="D17881" s="14">
        <v>0</v>
      </c>
      <c r="E17881" s="15">
        <v>59.49</v>
      </c>
      <c r="F17881" s="16">
        <f t="shared" si="4664"/>
        <v>4.4201070000000007</v>
      </c>
      <c r="G17881" s="20">
        <f t="shared" si="4665"/>
        <v>17.271543101338104</v>
      </c>
      <c r="H17881" s="17">
        <v>4.45E-3</v>
      </c>
      <c r="I17881" s="18">
        <f t="shared" si="4662"/>
        <v>8.6693104875954566E-2</v>
      </c>
      <c r="J17881" s="19">
        <f t="shared" si="4663"/>
        <v>21.778343206214061</v>
      </c>
    </row>
    <row r="17882" spans="1:11" ht="12.75" customHeight="1" x14ac:dyDescent="0.25">
      <c r="A17882" s="13">
        <v>42654</v>
      </c>
      <c r="B17882" s="14">
        <v>59.49</v>
      </c>
      <c r="C17882" s="14">
        <v>0</v>
      </c>
      <c r="D17882" s="14">
        <v>0</v>
      </c>
      <c r="E17882" s="15">
        <v>59.49</v>
      </c>
      <c r="F17882" s="16">
        <f t="shared" si="4664"/>
        <v>4.4201070000000007</v>
      </c>
      <c r="G17882" s="20">
        <f t="shared" si="4665"/>
        <v>21.778343206214061</v>
      </c>
      <c r="H17882" s="17">
        <v>4.7999999999999996E-3</v>
      </c>
      <c r="I17882" s="18">
        <f t="shared" si="4662"/>
        <v>0.11514430418982749</v>
      </c>
      <c r="J17882" s="21">
        <f t="shared" si="4663"/>
        <v>26.313594510403888</v>
      </c>
    </row>
    <row r="17883" spans="1:11" ht="12.75" customHeight="1" x14ac:dyDescent="0.25">
      <c r="A17883" s="13">
        <v>42682</v>
      </c>
      <c r="B17883" s="14">
        <v>48.46</v>
      </c>
      <c r="C17883" s="14">
        <v>0</v>
      </c>
      <c r="D17883" s="14">
        <v>0</v>
      </c>
      <c r="E17883" s="15">
        <v>48.46</v>
      </c>
      <c r="F17883" s="16">
        <f t="shared" si="4664"/>
        <v>3.6005780000000005</v>
      </c>
      <c r="G17883" s="20">
        <f t="shared" si="4665"/>
        <v>26.313594510403888</v>
      </c>
      <c r="H17883" s="17">
        <v>4.7999999999999996E-3</v>
      </c>
      <c r="I17883" s="18">
        <f t="shared" si="4662"/>
        <v>0.13494664084993865</v>
      </c>
      <c r="J17883" s="21">
        <f t="shared" si="4663"/>
        <v>30.049119151253826</v>
      </c>
    </row>
    <row r="17884" spans="1:11" ht="12.75" customHeight="1" x14ac:dyDescent="0.25">
      <c r="A17884" s="13">
        <v>42711</v>
      </c>
      <c r="B17884" s="14">
        <v>49.51</v>
      </c>
      <c r="C17884" s="14">
        <v>0</v>
      </c>
      <c r="D17884" s="14">
        <v>0</v>
      </c>
      <c r="E17884" s="15">
        <v>49.51</v>
      </c>
      <c r="F17884" s="16">
        <f t="shared" si="4664"/>
        <v>3.6785930000000002</v>
      </c>
      <c r="G17884" s="20">
        <f t="shared" si="4665"/>
        <v>30.049119151253826</v>
      </c>
      <c r="H17884" s="17">
        <v>6.0000000000000001E-3</v>
      </c>
      <c r="I17884" s="18">
        <f t="shared" si="4662"/>
        <v>0.19133049390752296</v>
      </c>
      <c r="J17884" s="21">
        <f t="shared" si="4663"/>
        <v>33.919042645161348</v>
      </c>
    </row>
    <row r="17885" spans="1:11" ht="12.75" customHeight="1" x14ac:dyDescent="0.25">
      <c r="A17885" s="13">
        <v>42746</v>
      </c>
      <c r="B17885" s="14">
        <v>52.95</v>
      </c>
      <c r="C17885" s="14">
        <v>0</v>
      </c>
      <c r="D17885" s="14">
        <v>0</v>
      </c>
      <c r="E17885" s="15">
        <v>52.95</v>
      </c>
      <c r="F17885" s="16">
        <f t="shared" si="4664"/>
        <v>3.9341850000000003</v>
      </c>
      <c r="G17885" s="20">
        <f t="shared" si="4665"/>
        <v>33.919042645161348</v>
      </c>
      <c r="H17885" s="17">
        <v>7.3000000000000001E-3</v>
      </c>
      <c r="I17885" s="18">
        <f t="shared" si="4662"/>
        <v>0.26196878655967781</v>
      </c>
      <c r="J17885" s="21">
        <f t="shared" si="4663"/>
        <v>38.115196431721024</v>
      </c>
    </row>
    <row r="17886" spans="1:11" ht="12.75" customHeight="1" x14ac:dyDescent="0.25">
      <c r="A17886" s="13">
        <v>42773</v>
      </c>
      <c r="B17886" s="14">
        <v>52.65</v>
      </c>
      <c r="C17886" s="14">
        <v>0</v>
      </c>
      <c r="D17886" s="14">
        <v>0</v>
      </c>
      <c r="E17886" s="15">
        <v>52.65</v>
      </c>
      <c r="F17886" s="16">
        <f t="shared" si="4664"/>
        <v>3.9118950000000003</v>
      </c>
      <c r="G17886" s="20">
        <f t="shared" si="4665"/>
        <v>38.115196431721024</v>
      </c>
      <c r="H17886" s="17">
        <v>6.8999999999999999E-3</v>
      </c>
      <c r="I17886" s="18">
        <f t="shared" si="4662"/>
        <v>0.27649089312887509</v>
      </c>
      <c r="J17886" s="21">
        <f t="shared" si="4663"/>
        <v>42.303582324849899</v>
      </c>
    </row>
    <row r="17887" spans="1:11" ht="12.75" customHeight="1" x14ac:dyDescent="0.25">
      <c r="A17887" s="13">
        <v>42801</v>
      </c>
      <c r="B17887" s="14">
        <v>39.08</v>
      </c>
      <c r="C17887" s="14">
        <v>0</v>
      </c>
      <c r="D17887" s="14">
        <v>0</v>
      </c>
      <c r="E17887" s="15">
        <v>39.08</v>
      </c>
      <c r="F17887" s="16">
        <f t="shared" si="4664"/>
        <v>2.9036439999999999</v>
      </c>
      <c r="G17887" s="20">
        <f t="shared" si="4665"/>
        <v>42.303582324849899</v>
      </c>
      <c r="H17887" s="17">
        <v>7.9000000000000008E-3</v>
      </c>
      <c r="I17887" s="18">
        <f t="shared" si="4662"/>
        <v>0.34566769416631421</v>
      </c>
      <c r="J17887" s="21">
        <f t="shared" si="4663"/>
        <v>45.552894019016215</v>
      </c>
    </row>
    <row r="17888" spans="1:11" ht="12.75" customHeight="1" x14ac:dyDescent="0.25">
      <c r="A17888" s="13">
        <v>42835</v>
      </c>
      <c r="B17888" s="14">
        <v>44.17</v>
      </c>
      <c r="C17888" s="14">
        <v>0</v>
      </c>
      <c r="D17888" s="14">
        <v>0</v>
      </c>
      <c r="E17888" s="15">
        <v>44.17</v>
      </c>
      <c r="F17888" s="16">
        <f t="shared" si="4664"/>
        <v>3.2818310000000004</v>
      </c>
      <c r="G17888" s="20">
        <f t="shared" si="4665"/>
        <v>45.552894019016215</v>
      </c>
      <c r="H17888" s="17">
        <v>8.9999999999999993E-3</v>
      </c>
      <c r="I17888" s="18">
        <f t="shared" si="4662"/>
        <v>0.42474428567114586</v>
      </c>
      <c r="J17888" s="21">
        <f t="shared" si="4663"/>
        <v>49.259469304687364</v>
      </c>
    </row>
    <row r="17889" spans="1:11" ht="12.75" customHeight="1" x14ac:dyDescent="0.25">
      <c r="A17889" s="13">
        <v>42866</v>
      </c>
      <c r="B17889" s="14">
        <v>33.32</v>
      </c>
      <c r="C17889" s="14">
        <v>0</v>
      </c>
      <c r="D17889" s="14">
        <v>0</v>
      </c>
      <c r="E17889" s="15"/>
      <c r="F17889" s="16">
        <f t="shared" si="4664"/>
        <v>0</v>
      </c>
      <c r="G17889" s="20">
        <f t="shared" si="4665"/>
        <v>49.259469304687364</v>
      </c>
      <c r="H17889" s="17">
        <v>9.0500000000000008E-3</v>
      </c>
      <c r="I17889" s="18">
        <f t="shared" si="4662"/>
        <v>0.4457981972074207</v>
      </c>
      <c r="J17889" s="21">
        <f t="shared" si="4663"/>
        <v>49.705267501894788</v>
      </c>
    </row>
    <row r="17890" spans="1:11" ht="12.75" customHeight="1" x14ac:dyDescent="0.25">
      <c r="A17890" s="13">
        <v>42896</v>
      </c>
      <c r="B17890" s="14">
        <v>38.770000000000003</v>
      </c>
      <c r="C17890" s="14">
        <v>0</v>
      </c>
      <c r="D17890" s="14">
        <v>0</v>
      </c>
      <c r="E17890" s="15"/>
      <c r="F17890" s="16">
        <f t="shared" si="4664"/>
        <v>0</v>
      </c>
      <c r="G17890" s="20">
        <f t="shared" si="4665"/>
        <v>49.705267501894788</v>
      </c>
      <c r="H17890" s="17">
        <v>1.0149999999999999E-2</v>
      </c>
      <c r="I17890" s="18">
        <f t="shared" si="4662"/>
        <v>0.50450846514423209</v>
      </c>
      <c r="J17890" s="27">
        <f t="shared" si="4663"/>
        <v>50.209775967039022</v>
      </c>
    </row>
    <row r="17891" spans="1:11" ht="12.75" customHeight="1" x14ac:dyDescent="0.25">
      <c r="A17891" s="13"/>
      <c r="B17891" s="14"/>
      <c r="C17891" s="14"/>
      <c r="D17891" s="14"/>
      <c r="E17891" s="15"/>
      <c r="F17891" s="16">
        <f>SUM(F17877:F17890)</f>
        <v>47.287492</v>
      </c>
      <c r="I17891" s="8">
        <f>SUM(I17877:I17890)</f>
        <v>2.9222839670390099</v>
      </c>
      <c r="K17891" s="9">
        <f>SUM(F17891:I17891)</f>
        <v>50.209775967039008</v>
      </c>
    </row>
    <row r="17892" spans="1:11" ht="12.75" customHeight="1" x14ac:dyDescent="0.25">
      <c r="A17892" s="7" t="s">
        <v>2151</v>
      </c>
      <c r="B17892" s="7" t="s">
        <v>2141</v>
      </c>
    </row>
    <row r="17893" spans="1:11" ht="12.75" customHeight="1" x14ac:dyDescent="0.25">
      <c r="A17893" s="13">
        <v>42501</v>
      </c>
      <c r="B17893" s="14">
        <v>6.19</v>
      </c>
      <c r="C17893" s="14">
        <v>0</v>
      </c>
      <c r="D17893" s="14">
        <v>31.66</v>
      </c>
      <c r="E17893" s="15">
        <v>37.85</v>
      </c>
      <c r="F17893" s="16">
        <f>PRODUCT(E17893*0.0743)</f>
        <v>2.8122550000000004</v>
      </c>
      <c r="H17893" s="17">
        <v>3.5000000000000001E-3</v>
      </c>
      <c r="I17893" s="18">
        <f t="shared" ref="I17893:I17906" si="4666">((F17893/2)+G17893)*(H17893)</f>
        <v>4.9214462500000011E-3</v>
      </c>
      <c r="J17893" s="19">
        <f t="shared" ref="J17893:J17906" si="4667">F17893+G17893+I17893</f>
        <v>2.8171764462500004</v>
      </c>
    </row>
    <row r="17894" spans="1:11" ht="12.75" customHeight="1" x14ac:dyDescent="0.25">
      <c r="A17894" s="13">
        <v>42527</v>
      </c>
      <c r="B17894" s="14">
        <v>48.46</v>
      </c>
      <c r="C17894" s="14">
        <v>0</v>
      </c>
      <c r="D17894" s="14">
        <v>0</v>
      </c>
      <c r="E17894" s="15">
        <v>48.46</v>
      </c>
      <c r="F17894" s="16">
        <f t="shared" ref="F17894:F17906" si="4668">PRODUCT(E17894*0.0743)</f>
        <v>3.6005780000000005</v>
      </c>
      <c r="G17894" s="20">
        <f t="shared" ref="G17894:G17906" si="4669">SUM(J17893)</f>
        <v>2.8171764462500004</v>
      </c>
      <c r="H17894" s="17">
        <v>3.7000000000000002E-3</v>
      </c>
      <c r="I17894" s="18">
        <f t="shared" si="4666"/>
        <v>1.7084622151125002E-2</v>
      </c>
      <c r="J17894" s="19">
        <f t="shared" si="4667"/>
        <v>6.4348390684011259</v>
      </c>
    </row>
    <row r="17895" spans="1:11" ht="12.75" customHeight="1" x14ac:dyDescent="0.25">
      <c r="A17895" s="13">
        <v>42559</v>
      </c>
      <c r="B17895" s="14">
        <v>52.14</v>
      </c>
      <c r="C17895" s="14">
        <v>0</v>
      </c>
      <c r="D17895" s="14">
        <v>0</v>
      </c>
      <c r="E17895" s="15">
        <v>52.14</v>
      </c>
      <c r="F17895" s="16">
        <f t="shared" si="4668"/>
        <v>3.8740020000000004</v>
      </c>
      <c r="G17895" s="20">
        <f t="shared" si="4669"/>
        <v>6.4348390684011259</v>
      </c>
      <c r="H17895" s="17">
        <v>4.0499999999999998E-3</v>
      </c>
      <c r="I17895" s="18">
        <f t="shared" si="4666"/>
        <v>3.3905952277024559E-2</v>
      </c>
      <c r="J17895" s="19">
        <f t="shared" si="4667"/>
        <v>10.34274702067815</v>
      </c>
    </row>
    <row r="17896" spans="1:11" ht="12.75" customHeight="1" x14ac:dyDescent="0.25">
      <c r="A17896" s="13">
        <v>42590</v>
      </c>
      <c r="B17896" s="14">
        <v>45.84</v>
      </c>
      <c r="C17896" s="14">
        <v>0</v>
      </c>
      <c r="D17896" s="14">
        <v>0</v>
      </c>
      <c r="E17896" s="15">
        <v>45.84</v>
      </c>
      <c r="F17896" s="16">
        <f t="shared" si="4668"/>
        <v>3.4059120000000003</v>
      </c>
      <c r="G17896" s="20">
        <f t="shared" si="4669"/>
        <v>10.34274702067815</v>
      </c>
      <c r="H17896" s="17">
        <v>4.1999999999999997E-3</v>
      </c>
      <c r="I17896" s="18">
        <f t="shared" si="4666"/>
        <v>5.0591952686848227E-2</v>
      </c>
      <c r="J17896" s="19">
        <f t="shared" si="4667"/>
        <v>13.799250973364998</v>
      </c>
    </row>
    <row r="17897" spans="1:11" ht="12.75" customHeight="1" x14ac:dyDescent="0.25">
      <c r="A17897" s="13">
        <v>42622</v>
      </c>
      <c r="B17897" s="14">
        <v>44.26</v>
      </c>
      <c r="C17897" s="14">
        <v>0</v>
      </c>
      <c r="D17897" s="14">
        <v>0</v>
      </c>
      <c r="E17897" s="15">
        <v>44.26</v>
      </c>
      <c r="F17897" s="16">
        <f t="shared" si="4668"/>
        <v>3.2885180000000003</v>
      </c>
      <c r="G17897" s="20">
        <f t="shared" si="4669"/>
        <v>13.799250973364998</v>
      </c>
      <c r="H17897" s="17">
        <v>4.45E-3</v>
      </c>
      <c r="I17897" s="18">
        <f t="shared" si="4666"/>
        <v>6.8723619381474241E-2</v>
      </c>
      <c r="J17897" s="19">
        <f t="shared" si="4667"/>
        <v>17.156492592746471</v>
      </c>
    </row>
    <row r="17898" spans="1:11" ht="12.75" customHeight="1" x14ac:dyDescent="0.25">
      <c r="A17898" s="13">
        <v>42654</v>
      </c>
      <c r="B17898" s="14">
        <v>47.94</v>
      </c>
      <c r="C17898" s="14">
        <v>0</v>
      </c>
      <c r="D17898" s="14">
        <v>0</v>
      </c>
      <c r="E17898" s="15">
        <v>47.94</v>
      </c>
      <c r="F17898" s="16">
        <f t="shared" si="4668"/>
        <v>3.5619420000000002</v>
      </c>
      <c r="G17898" s="20">
        <f t="shared" si="4669"/>
        <v>17.156492592746471</v>
      </c>
      <c r="H17898" s="17">
        <v>4.7999999999999996E-3</v>
      </c>
      <c r="I17898" s="18">
        <f t="shared" si="4666"/>
        <v>9.0899825245183058E-2</v>
      </c>
      <c r="J17898" s="21">
        <f t="shared" si="4667"/>
        <v>20.809334417991654</v>
      </c>
    </row>
    <row r="17899" spans="1:11" ht="12.75" customHeight="1" x14ac:dyDescent="0.25">
      <c r="A17899" s="13">
        <v>42682</v>
      </c>
      <c r="B17899" s="14">
        <v>43.74</v>
      </c>
      <c r="C17899" s="14">
        <v>0</v>
      </c>
      <c r="D17899" s="14">
        <v>0</v>
      </c>
      <c r="E17899" s="15">
        <v>43.74</v>
      </c>
      <c r="F17899" s="16">
        <f t="shared" si="4668"/>
        <v>3.2498820000000004</v>
      </c>
      <c r="G17899" s="20">
        <f t="shared" si="4669"/>
        <v>20.809334417991654</v>
      </c>
      <c r="H17899" s="17">
        <v>4.7999999999999996E-3</v>
      </c>
      <c r="I17899" s="18">
        <f t="shared" si="4666"/>
        <v>0.10768452200635993</v>
      </c>
      <c r="J17899" s="21">
        <f t="shared" si="4667"/>
        <v>24.166900939998012</v>
      </c>
    </row>
    <row r="17900" spans="1:11" ht="12.75" customHeight="1" x14ac:dyDescent="0.25">
      <c r="A17900" s="13">
        <v>42711</v>
      </c>
      <c r="B17900" s="14">
        <v>46.36</v>
      </c>
      <c r="C17900" s="14">
        <v>0</v>
      </c>
      <c r="D17900" s="14">
        <v>0</v>
      </c>
      <c r="E17900" s="15">
        <v>46.36</v>
      </c>
      <c r="F17900" s="16">
        <f t="shared" si="4668"/>
        <v>3.4445480000000002</v>
      </c>
      <c r="G17900" s="20">
        <f t="shared" si="4669"/>
        <v>24.166900939998012</v>
      </c>
      <c r="H17900" s="17">
        <v>6.0000000000000001E-3</v>
      </c>
      <c r="I17900" s="18">
        <f t="shared" si="4666"/>
        <v>0.15533504963998807</v>
      </c>
      <c r="J17900" s="21">
        <f t="shared" si="4667"/>
        <v>27.766783989638</v>
      </c>
    </row>
    <row r="17901" spans="1:11" ht="12.75" customHeight="1" x14ac:dyDescent="0.25">
      <c r="A17901" s="13">
        <v>42746</v>
      </c>
      <c r="B17901" s="14">
        <v>47.32</v>
      </c>
      <c r="C17901" s="14">
        <v>0</v>
      </c>
      <c r="D17901" s="14">
        <v>0</v>
      </c>
      <c r="E17901" s="15">
        <v>47.32</v>
      </c>
      <c r="F17901" s="16">
        <f t="shared" si="4668"/>
        <v>3.5158760000000004</v>
      </c>
      <c r="G17901" s="20">
        <f t="shared" si="4669"/>
        <v>27.766783989638</v>
      </c>
      <c r="H17901" s="17">
        <v>7.3000000000000001E-3</v>
      </c>
      <c r="I17901" s="18">
        <f t="shared" si="4666"/>
        <v>0.21553047052435739</v>
      </c>
      <c r="J17901" s="21">
        <f t="shared" si="4667"/>
        <v>31.498190460162355</v>
      </c>
    </row>
    <row r="17902" spans="1:11" ht="12.75" customHeight="1" x14ac:dyDescent="0.25">
      <c r="A17902" s="13">
        <v>42773</v>
      </c>
      <c r="B17902" s="14">
        <v>41.92</v>
      </c>
      <c r="C17902" s="14">
        <v>0</v>
      </c>
      <c r="D17902" s="14">
        <v>0</v>
      </c>
      <c r="E17902" s="15">
        <v>41.92</v>
      </c>
      <c r="F17902" s="16">
        <f t="shared" si="4668"/>
        <v>3.1146560000000005</v>
      </c>
      <c r="G17902" s="20">
        <f t="shared" si="4669"/>
        <v>31.498190460162355</v>
      </c>
      <c r="H17902" s="17">
        <v>6.8999999999999999E-3</v>
      </c>
      <c r="I17902" s="18">
        <f t="shared" si="4666"/>
        <v>0.22808307737512024</v>
      </c>
      <c r="J17902" s="21">
        <f t="shared" si="4667"/>
        <v>34.840929537537477</v>
      </c>
    </row>
    <row r="17903" spans="1:11" ht="12.75" customHeight="1" x14ac:dyDescent="0.25">
      <c r="A17903" s="13">
        <v>42801</v>
      </c>
      <c r="B17903" s="14">
        <v>35.72</v>
      </c>
      <c r="C17903" s="14">
        <v>0</v>
      </c>
      <c r="D17903" s="14">
        <v>0</v>
      </c>
      <c r="E17903" s="15">
        <v>35.72</v>
      </c>
      <c r="F17903" s="16">
        <f t="shared" si="4668"/>
        <v>2.6539960000000002</v>
      </c>
      <c r="G17903" s="20">
        <f t="shared" si="4669"/>
        <v>34.840929537537477</v>
      </c>
      <c r="H17903" s="17">
        <v>7.9000000000000008E-3</v>
      </c>
      <c r="I17903" s="18">
        <f t="shared" si="4666"/>
        <v>0.2857266275465461</v>
      </c>
      <c r="J17903" s="21">
        <f t="shared" si="4667"/>
        <v>37.780652165084021</v>
      </c>
    </row>
    <row r="17904" spans="1:11" ht="12.75" customHeight="1" x14ac:dyDescent="0.25">
      <c r="A17904" s="13">
        <v>42835</v>
      </c>
      <c r="B17904" s="14">
        <v>32.22</v>
      </c>
      <c r="C17904" s="14">
        <v>0</v>
      </c>
      <c r="D17904" s="14">
        <v>0</v>
      </c>
      <c r="E17904" s="15">
        <v>32.22</v>
      </c>
      <c r="F17904" s="16">
        <f t="shared" si="4668"/>
        <v>2.3939460000000001</v>
      </c>
      <c r="G17904" s="20">
        <f t="shared" si="4669"/>
        <v>37.780652165084021</v>
      </c>
      <c r="H17904" s="17">
        <v>8.9999999999999993E-3</v>
      </c>
      <c r="I17904" s="18">
        <f t="shared" si="4666"/>
        <v>0.35079862648575616</v>
      </c>
      <c r="J17904" s="21">
        <f t="shared" si="4667"/>
        <v>40.525396791569776</v>
      </c>
    </row>
    <row r="17905" spans="1:11" ht="12.75" customHeight="1" x14ac:dyDescent="0.25">
      <c r="A17905" s="13">
        <v>42866</v>
      </c>
      <c r="B17905" s="14">
        <v>33.5</v>
      </c>
      <c r="C17905" s="14">
        <v>0</v>
      </c>
      <c r="D17905" s="14">
        <v>0</v>
      </c>
      <c r="E17905" s="15"/>
      <c r="F17905" s="16">
        <f t="shared" si="4668"/>
        <v>0</v>
      </c>
      <c r="G17905" s="20">
        <f t="shared" si="4669"/>
        <v>40.525396791569776</v>
      </c>
      <c r="H17905" s="17">
        <v>9.0500000000000008E-3</v>
      </c>
      <c r="I17905" s="18">
        <f t="shared" si="4666"/>
        <v>0.36675484096370647</v>
      </c>
      <c r="J17905" s="21">
        <f t="shared" si="4667"/>
        <v>40.892151632533484</v>
      </c>
    </row>
    <row r="17906" spans="1:11" ht="12.75" customHeight="1" x14ac:dyDescent="0.25">
      <c r="A17906" s="13">
        <v>42896</v>
      </c>
      <c r="B17906" s="14">
        <v>31.87</v>
      </c>
      <c r="C17906" s="14">
        <v>0</v>
      </c>
      <c r="D17906" s="14">
        <v>0</v>
      </c>
      <c r="E17906" s="15"/>
      <c r="F17906" s="16">
        <f t="shared" si="4668"/>
        <v>0</v>
      </c>
      <c r="G17906" s="20">
        <f t="shared" si="4669"/>
        <v>40.892151632533484</v>
      </c>
      <c r="H17906" s="17">
        <v>1.0149999999999999E-2</v>
      </c>
      <c r="I17906" s="18">
        <f t="shared" si="4666"/>
        <v>0.4150553390702148</v>
      </c>
      <c r="J17906" s="27">
        <f t="shared" si="4667"/>
        <v>41.307206971603698</v>
      </c>
    </row>
    <row r="17907" spans="1:11" ht="12.75" customHeight="1" x14ac:dyDescent="0.25">
      <c r="A17907" s="13"/>
      <c r="B17907" s="14"/>
      <c r="C17907" s="14"/>
      <c r="D17907" s="14"/>
      <c r="E17907" s="15"/>
      <c r="F17907" s="16">
        <f>SUM(F17893:F17906)</f>
        <v>38.916111000000008</v>
      </c>
      <c r="I17907" s="8">
        <f>SUM(I17893:I17906)</f>
        <v>2.3910959716037041</v>
      </c>
      <c r="K17907" s="9">
        <f>SUM(F17907:I17907)</f>
        <v>41.307206971603712</v>
      </c>
    </row>
    <row r="17908" spans="1:11" ht="12.75" customHeight="1" x14ac:dyDescent="0.25">
      <c r="A17908" s="7" t="s">
        <v>2152</v>
      </c>
      <c r="B17908" s="7" t="s">
        <v>2141</v>
      </c>
    </row>
    <row r="17909" spans="1:11" ht="12.75" customHeight="1" x14ac:dyDescent="0.25">
      <c r="A17909" s="13">
        <v>42501</v>
      </c>
      <c r="B17909" s="14">
        <v>0</v>
      </c>
      <c r="C17909" s="14">
        <v>0</v>
      </c>
      <c r="D17909" s="14">
        <v>31.66</v>
      </c>
      <c r="E17909" s="15">
        <v>31.66</v>
      </c>
      <c r="F17909" s="16">
        <f>PRODUCT(E17909*0.0743)</f>
        <v>2.352338</v>
      </c>
      <c r="H17909" s="17">
        <v>3.5000000000000001E-3</v>
      </c>
      <c r="I17909" s="18">
        <f t="shared" ref="I17909:I17922" si="4670">((F17909/2)+G17909)*(H17909)</f>
        <v>4.1165914999999999E-3</v>
      </c>
      <c r="J17909" s="19">
        <f t="shared" ref="J17909:J17922" si="4671">F17909+G17909+I17909</f>
        <v>2.3564545914999999</v>
      </c>
    </row>
    <row r="17910" spans="1:11" ht="12.75" customHeight="1" x14ac:dyDescent="0.25">
      <c r="A17910" s="13">
        <v>42527</v>
      </c>
      <c r="B17910" s="14">
        <v>31.66</v>
      </c>
      <c r="C17910" s="14">
        <v>0</v>
      </c>
      <c r="D17910" s="14">
        <v>0</v>
      </c>
      <c r="E17910" s="15">
        <v>31.66</v>
      </c>
      <c r="F17910" s="16">
        <f t="shared" ref="F17910:F17922" si="4672">PRODUCT(E17910*0.0743)</f>
        <v>2.352338</v>
      </c>
      <c r="G17910" s="20">
        <f t="shared" ref="G17910:G17922" si="4673">SUM(J17909)</f>
        <v>2.3564545914999999</v>
      </c>
      <c r="H17910" s="17">
        <v>3.7000000000000002E-3</v>
      </c>
      <c r="I17910" s="18">
        <f t="shared" si="4670"/>
        <v>1.3070707288550001E-2</v>
      </c>
      <c r="J17910" s="19">
        <f t="shared" si="4671"/>
        <v>4.7218632987885503</v>
      </c>
    </row>
    <row r="17911" spans="1:11" ht="12.75" customHeight="1" x14ac:dyDescent="0.25">
      <c r="A17911" s="13">
        <v>42559</v>
      </c>
      <c r="B17911" s="14">
        <v>31.66</v>
      </c>
      <c r="C17911" s="14">
        <v>0</v>
      </c>
      <c r="D17911" s="14">
        <v>0</v>
      </c>
      <c r="E17911" s="15">
        <v>31.66</v>
      </c>
      <c r="F17911" s="16">
        <f t="shared" si="4672"/>
        <v>2.352338</v>
      </c>
      <c r="G17911" s="20">
        <f t="shared" si="4673"/>
        <v>4.7218632987885503</v>
      </c>
      <c r="H17911" s="17">
        <v>4.0499999999999998E-3</v>
      </c>
      <c r="I17911" s="18">
        <f t="shared" si="4670"/>
        <v>2.3887030810093628E-2</v>
      </c>
      <c r="J17911" s="19">
        <f t="shared" si="4671"/>
        <v>7.0980883295986432</v>
      </c>
    </row>
    <row r="17912" spans="1:11" ht="12.75" customHeight="1" x14ac:dyDescent="0.25">
      <c r="A17912" s="13">
        <v>42590</v>
      </c>
      <c r="B17912" s="14">
        <v>31.66</v>
      </c>
      <c r="C17912" s="14">
        <v>0</v>
      </c>
      <c r="D17912" s="14">
        <v>0</v>
      </c>
      <c r="E17912" s="15">
        <v>31.66</v>
      </c>
      <c r="F17912" s="16">
        <f t="shared" si="4672"/>
        <v>2.352338</v>
      </c>
      <c r="G17912" s="20">
        <f t="shared" si="4673"/>
        <v>7.0980883295986432</v>
      </c>
      <c r="H17912" s="17">
        <v>4.1999999999999997E-3</v>
      </c>
      <c r="I17912" s="18">
        <f t="shared" si="4670"/>
        <v>3.47518807843143E-2</v>
      </c>
      <c r="J17912" s="19">
        <f t="shared" si="4671"/>
        <v>9.4851782103829585</v>
      </c>
    </row>
    <row r="17913" spans="1:11" ht="12.75" customHeight="1" x14ac:dyDescent="0.25">
      <c r="A17913" s="13">
        <v>42622</v>
      </c>
      <c r="B17913" s="14">
        <v>31.66</v>
      </c>
      <c r="C17913" s="14">
        <v>0</v>
      </c>
      <c r="D17913" s="14">
        <v>0</v>
      </c>
      <c r="E17913" s="15">
        <v>31.66</v>
      </c>
      <c r="F17913" s="16">
        <f t="shared" si="4672"/>
        <v>2.352338</v>
      </c>
      <c r="G17913" s="20">
        <f t="shared" si="4673"/>
        <v>9.4851782103829585</v>
      </c>
      <c r="H17913" s="17">
        <v>4.45E-3</v>
      </c>
      <c r="I17913" s="18">
        <f t="shared" si="4670"/>
        <v>4.7442995086204164E-2</v>
      </c>
      <c r="J17913" s="19">
        <f t="shared" si="4671"/>
        <v>11.884959205469162</v>
      </c>
    </row>
    <row r="17914" spans="1:11" ht="12.75" customHeight="1" x14ac:dyDescent="0.25">
      <c r="A17914" s="13">
        <v>42654</v>
      </c>
      <c r="B17914" s="14">
        <v>31.66</v>
      </c>
      <c r="C17914" s="14">
        <v>0</v>
      </c>
      <c r="D17914" s="14">
        <v>0</v>
      </c>
      <c r="E17914" s="15">
        <v>31.66</v>
      </c>
      <c r="F17914" s="16">
        <f t="shared" si="4672"/>
        <v>2.352338</v>
      </c>
      <c r="G17914" s="20">
        <f t="shared" si="4673"/>
        <v>11.884959205469162</v>
      </c>
      <c r="H17914" s="17">
        <v>4.7999999999999996E-3</v>
      </c>
      <c r="I17914" s="18">
        <f t="shared" si="4670"/>
        <v>6.2693415386251977E-2</v>
      </c>
      <c r="J17914" s="21">
        <f t="shared" si="4671"/>
        <v>14.299990620855414</v>
      </c>
    </row>
    <row r="17915" spans="1:11" ht="12.75" customHeight="1" x14ac:dyDescent="0.25">
      <c r="A17915" s="13">
        <v>42682</v>
      </c>
      <c r="B17915" s="14">
        <v>31.66</v>
      </c>
      <c r="C17915" s="14">
        <v>0</v>
      </c>
      <c r="D17915" s="14">
        <v>0</v>
      </c>
      <c r="E17915" s="15">
        <v>31.66</v>
      </c>
      <c r="F17915" s="16">
        <f t="shared" si="4672"/>
        <v>2.352338</v>
      </c>
      <c r="G17915" s="20">
        <f t="shared" si="4673"/>
        <v>14.299990620855414</v>
      </c>
      <c r="H17915" s="17">
        <v>4.7999999999999996E-3</v>
      </c>
      <c r="I17915" s="18">
        <f t="shared" si="4670"/>
        <v>7.4285566180105983E-2</v>
      </c>
      <c r="J17915" s="21">
        <f t="shared" si="4671"/>
        <v>16.726614187035519</v>
      </c>
    </row>
    <row r="17916" spans="1:11" ht="12.75" customHeight="1" x14ac:dyDescent="0.25">
      <c r="A17916" s="13">
        <v>42711</v>
      </c>
      <c r="B17916" s="14">
        <v>31.66</v>
      </c>
      <c r="C17916" s="14">
        <v>0</v>
      </c>
      <c r="D17916" s="14">
        <v>0</v>
      </c>
      <c r="E17916" s="15">
        <v>31.66</v>
      </c>
      <c r="F17916" s="16">
        <f t="shared" si="4672"/>
        <v>2.352338</v>
      </c>
      <c r="G17916" s="20">
        <f t="shared" si="4673"/>
        <v>16.726614187035519</v>
      </c>
      <c r="H17916" s="17">
        <v>6.0000000000000001E-3</v>
      </c>
      <c r="I17916" s="18">
        <f t="shared" si="4670"/>
        <v>0.10741669912221313</v>
      </c>
      <c r="J17916" s="21">
        <f t="shared" si="4671"/>
        <v>19.18636888615773</v>
      </c>
    </row>
    <row r="17917" spans="1:11" ht="12.75" customHeight="1" x14ac:dyDescent="0.25">
      <c r="A17917" s="13">
        <v>42746</v>
      </c>
      <c r="B17917" s="14">
        <v>31.66</v>
      </c>
      <c r="C17917" s="14">
        <v>0</v>
      </c>
      <c r="D17917" s="14">
        <v>0</v>
      </c>
      <c r="E17917" s="15">
        <v>31.66</v>
      </c>
      <c r="F17917" s="16">
        <f t="shared" si="4672"/>
        <v>2.352338</v>
      </c>
      <c r="G17917" s="20">
        <f t="shared" si="4673"/>
        <v>19.18636888615773</v>
      </c>
      <c r="H17917" s="17">
        <v>7.3000000000000001E-3</v>
      </c>
      <c r="I17917" s="18">
        <f t="shared" si="4670"/>
        <v>0.14864652656895144</v>
      </c>
      <c r="J17917" s="21">
        <f t="shared" si="4671"/>
        <v>21.687353412726683</v>
      </c>
    </row>
    <row r="17918" spans="1:11" ht="12.75" customHeight="1" x14ac:dyDescent="0.25">
      <c r="A17918" s="13">
        <v>42773</v>
      </c>
      <c r="B17918" s="14">
        <v>31.66</v>
      </c>
      <c r="C17918" s="14">
        <v>0</v>
      </c>
      <c r="D17918" s="14">
        <v>0</v>
      </c>
      <c r="E17918" s="15">
        <v>31.66</v>
      </c>
      <c r="F17918" s="16">
        <f t="shared" si="4672"/>
        <v>2.352338</v>
      </c>
      <c r="G17918" s="20">
        <f t="shared" si="4673"/>
        <v>21.687353412726683</v>
      </c>
      <c r="H17918" s="17">
        <v>6.8999999999999999E-3</v>
      </c>
      <c r="I17918" s="18">
        <f t="shared" si="4670"/>
        <v>0.15775830464781412</v>
      </c>
      <c r="J17918" s="21">
        <f t="shared" si="4671"/>
        <v>24.197449717374496</v>
      </c>
    </row>
    <row r="17919" spans="1:11" ht="12.75" customHeight="1" x14ac:dyDescent="0.25">
      <c r="A17919" s="13">
        <v>42801</v>
      </c>
      <c r="B17919" s="14">
        <v>31.66</v>
      </c>
      <c r="C17919" s="14">
        <v>0</v>
      </c>
      <c r="D17919" s="14">
        <v>0</v>
      </c>
      <c r="E17919" s="15">
        <v>31.66</v>
      </c>
      <c r="F17919" s="16">
        <f t="shared" si="4672"/>
        <v>2.352338</v>
      </c>
      <c r="G17919" s="20">
        <f t="shared" si="4673"/>
        <v>24.197449717374496</v>
      </c>
      <c r="H17919" s="17">
        <v>7.9000000000000008E-3</v>
      </c>
      <c r="I17919" s="18">
        <f t="shared" si="4670"/>
        <v>0.20045158786725856</v>
      </c>
      <c r="J17919" s="21">
        <f t="shared" si="4671"/>
        <v>26.750239305241756</v>
      </c>
    </row>
    <row r="17920" spans="1:11" ht="12.75" customHeight="1" x14ac:dyDescent="0.25">
      <c r="A17920" s="13">
        <v>42835</v>
      </c>
      <c r="B17920" s="14">
        <v>31.86</v>
      </c>
      <c r="C17920" s="14">
        <v>0</v>
      </c>
      <c r="D17920" s="14">
        <v>0</v>
      </c>
      <c r="E17920" s="15">
        <v>31.86</v>
      </c>
      <c r="F17920" s="16">
        <f t="shared" si="4672"/>
        <v>2.3671980000000001</v>
      </c>
      <c r="G17920" s="20">
        <f t="shared" si="4673"/>
        <v>26.750239305241756</v>
      </c>
      <c r="H17920" s="17">
        <v>8.9999999999999993E-3</v>
      </c>
      <c r="I17920" s="18">
        <f t="shared" si="4670"/>
        <v>0.25140454474717577</v>
      </c>
      <c r="J17920" s="21">
        <f t="shared" si="4671"/>
        <v>29.368841849988932</v>
      </c>
    </row>
    <row r="17921" spans="1:11" ht="12.75" customHeight="1" x14ac:dyDescent="0.25">
      <c r="A17921" s="13">
        <v>42866</v>
      </c>
      <c r="B17921" s="14">
        <v>31.86</v>
      </c>
      <c r="C17921" s="14">
        <v>0</v>
      </c>
      <c r="D17921" s="14">
        <v>0</v>
      </c>
      <c r="E17921" s="15"/>
      <c r="F17921" s="16">
        <f t="shared" si="4672"/>
        <v>0</v>
      </c>
      <c r="G17921" s="20">
        <f t="shared" si="4673"/>
        <v>29.368841849988932</v>
      </c>
      <c r="H17921" s="17">
        <v>9.0500000000000008E-3</v>
      </c>
      <c r="I17921" s="18">
        <f t="shared" si="4670"/>
        <v>0.26578801874239988</v>
      </c>
      <c r="J17921" s="21">
        <f t="shared" si="4671"/>
        <v>29.634629868731331</v>
      </c>
    </row>
    <row r="17922" spans="1:11" ht="12.75" customHeight="1" x14ac:dyDescent="0.25">
      <c r="A17922" s="13">
        <v>42896</v>
      </c>
      <c r="B17922" s="14">
        <v>31.86</v>
      </c>
      <c r="C17922" s="14">
        <v>0</v>
      </c>
      <c r="D17922" s="14">
        <v>0</v>
      </c>
      <c r="E17922" s="15"/>
      <c r="F17922" s="16">
        <f t="shared" si="4672"/>
        <v>0</v>
      </c>
      <c r="G17922" s="20">
        <f t="shared" si="4673"/>
        <v>29.634629868731331</v>
      </c>
      <c r="H17922" s="17">
        <v>1.0149999999999999E-2</v>
      </c>
      <c r="I17922" s="18">
        <f t="shared" si="4670"/>
        <v>0.30079149316762299</v>
      </c>
      <c r="J17922" s="27">
        <f t="shared" si="4671"/>
        <v>29.935421361898953</v>
      </c>
    </row>
    <row r="17923" spans="1:11" ht="12.75" customHeight="1" x14ac:dyDescent="0.25">
      <c r="A17923" s="13"/>
      <c r="B17923" s="14"/>
      <c r="C17923" s="14"/>
      <c r="D17923" s="14"/>
      <c r="E17923" s="15"/>
      <c r="F17923" s="16">
        <f>SUM(F17909:F17922)</f>
        <v>28.242916000000001</v>
      </c>
      <c r="I17923" s="8">
        <f>SUM(I17909:I17922)</f>
        <v>1.6925053618989558</v>
      </c>
      <c r="K17923" s="9">
        <f>SUM(F17923:I17923)</f>
        <v>29.935421361898957</v>
      </c>
    </row>
    <row r="17924" spans="1:11" ht="12.75" customHeight="1" x14ac:dyDescent="0.25">
      <c r="A17924" s="7" t="s">
        <v>2153</v>
      </c>
      <c r="B17924" s="7" t="s">
        <v>2141</v>
      </c>
    </row>
    <row r="17925" spans="1:11" ht="12.75" customHeight="1" x14ac:dyDescent="0.25">
      <c r="A17925" s="13">
        <v>42501</v>
      </c>
      <c r="B17925" s="14">
        <v>0</v>
      </c>
      <c r="C17925" s="14">
        <v>0</v>
      </c>
      <c r="D17925" s="14">
        <v>31.66</v>
      </c>
      <c r="E17925" s="15">
        <v>31.66</v>
      </c>
      <c r="F17925" s="16">
        <f>PRODUCT(E17925*0.0743)</f>
        <v>2.352338</v>
      </c>
      <c r="H17925" s="17">
        <v>3.5000000000000001E-3</v>
      </c>
      <c r="I17925" s="18">
        <f t="shared" ref="I17925:I17938" si="4674">((F17925/2)+G17925)*(H17925)</f>
        <v>4.1165914999999999E-3</v>
      </c>
      <c r="J17925" s="19">
        <f t="shared" ref="J17925:J17938" si="4675">F17925+G17925+I17925</f>
        <v>2.3564545914999999</v>
      </c>
    </row>
    <row r="17926" spans="1:11" ht="12.75" customHeight="1" x14ac:dyDescent="0.25">
      <c r="A17926" s="13">
        <v>42527</v>
      </c>
      <c r="B17926" s="14">
        <v>31.66</v>
      </c>
      <c r="C17926" s="14">
        <v>0</v>
      </c>
      <c r="D17926" s="14">
        <v>0</v>
      </c>
      <c r="E17926" s="15">
        <v>31.66</v>
      </c>
      <c r="F17926" s="16">
        <f t="shared" ref="F17926:F17938" si="4676">PRODUCT(E17926*0.0743)</f>
        <v>2.352338</v>
      </c>
      <c r="G17926" s="20">
        <f t="shared" ref="G17926:G17938" si="4677">SUM(J17925)</f>
        <v>2.3564545914999999</v>
      </c>
      <c r="H17926" s="17">
        <v>3.7000000000000002E-3</v>
      </c>
      <c r="I17926" s="18">
        <f t="shared" si="4674"/>
        <v>1.3070707288550001E-2</v>
      </c>
      <c r="J17926" s="19">
        <f t="shared" si="4675"/>
        <v>4.7218632987885503</v>
      </c>
    </row>
    <row r="17927" spans="1:11" ht="12.75" customHeight="1" x14ac:dyDescent="0.25">
      <c r="A17927" s="13">
        <v>42559</v>
      </c>
      <c r="B17927" s="14">
        <v>31.66</v>
      </c>
      <c r="C17927" s="14">
        <v>0</v>
      </c>
      <c r="D17927" s="14">
        <v>0</v>
      </c>
      <c r="E17927" s="15">
        <v>31.66</v>
      </c>
      <c r="F17927" s="16">
        <f t="shared" si="4676"/>
        <v>2.352338</v>
      </c>
      <c r="G17927" s="20">
        <f t="shared" si="4677"/>
        <v>4.7218632987885503</v>
      </c>
      <c r="H17927" s="17">
        <v>4.0499999999999998E-3</v>
      </c>
      <c r="I17927" s="18">
        <f t="shared" si="4674"/>
        <v>2.3887030810093628E-2</v>
      </c>
      <c r="J17927" s="19">
        <f t="shared" si="4675"/>
        <v>7.0980883295986432</v>
      </c>
    </row>
    <row r="17928" spans="1:11" ht="12.75" customHeight="1" x14ac:dyDescent="0.25">
      <c r="A17928" s="13">
        <v>42590</v>
      </c>
      <c r="B17928" s="14">
        <v>31.66</v>
      </c>
      <c r="C17928" s="14">
        <v>0</v>
      </c>
      <c r="D17928" s="14">
        <v>0</v>
      </c>
      <c r="E17928" s="15">
        <v>31.66</v>
      </c>
      <c r="F17928" s="16">
        <f t="shared" si="4676"/>
        <v>2.352338</v>
      </c>
      <c r="G17928" s="20">
        <f t="shared" si="4677"/>
        <v>7.0980883295986432</v>
      </c>
      <c r="H17928" s="17">
        <v>4.1999999999999997E-3</v>
      </c>
      <c r="I17928" s="18">
        <f t="shared" si="4674"/>
        <v>3.47518807843143E-2</v>
      </c>
      <c r="J17928" s="19">
        <f t="shared" si="4675"/>
        <v>9.4851782103829585</v>
      </c>
    </row>
    <row r="17929" spans="1:11" ht="12.75" customHeight="1" x14ac:dyDescent="0.25">
      <c r="A17929" s="13">
        <v>42622</v>
      </c>
      <c r="B17929" s="14">
        <v>31.66</v>
      </c>
      <c r="C17929" s="14">
        <v>0</v>
      </c>
      <c r="D17929" s="14">
        <v>0</v>
      </c>
      <c r="E17929" s="15">
        <v>31.66</v>
      </c>
      <c r="F17929" s="16">
        <f t="shared" si="4676"/>
        <v>2.352338</v>
      </c>
      <c r="G17929" s="20">
        <f t="shared" si="4677"/>
        <v>9.4851782103829585</v>
      </c>
      <c r="H17929" s="17">
        <v>4.45E-3</v>
      </c>
      <c r="I17929" s="18">
        <f t="shared" si="4674"/>
        <v>4.7442995086204164E-2</v>
      </c>
      <c r="J17929" s="19">
        <f t="shared" si="4675"/>
        <v>11.884959205469162</v>
      </c>
    </row>
    <row r="17930" spans="1:11" ht="12.75" customHeight="1" x14ac:dyDescent="0.25">
      <c r="A17930" s="13">
        <v>42654</v>
      </c>
      <c r="B17930" s="14">
        <v>47.94</v>
      </c>
      <c r="C17930" s="14">
        <v>0</v>
      </c>
      <c r="D17930" s="14">
        <v>0</v>
      </c>
      <c r="E17930" s="15">
        <v>47.94</v>
      </c>
      <c r="F17930" s="16">
        <f t="shared" si="4676"/>
        <v>3.5619420000000002</v>
      </c>
      <c r="G17930" s="20">
        <f t="shared" si="4677"/>
        <v>11.884959205469162</v>
      </c>
      <c r="H17930" s="17">
        <v>4.7999999999999996E-3</v>
      </c>
      <c r="I17930" s="18">
        <f t="shared" si="4674"/>
        <v>6.5596464986251976E-2</v>
      </c>
      <c r="J17930" s="21">
        <f t="shared" si="4675"/>
        <v>15.512497670455414</v>
      </c>
    </row>
    <row r="17931" spans="1:11" ht="12.75" customHeight="1" x14ac:dyDescent="0.25">
      <c r="A17931" s="13">
        <v>42682</v>
      </c>
      <c r="B17931" s="14">
        <v>43.74</v>
      </c>
      <c r="C17931" s="14">
        <v>0</v>
      </c>
      <c r="D17931" s="14">
        <v>0</v>
      </c>
      <c r="E17931" s="15">
        <v>43.74</v>
      </c>
      <c r="F17931" s="16">
        <f t="shared" si="4676"/>
        <v>3.2498820000000004</v>
      </c>
      <c r="G17931" s="20">
        <f t="shared" si="4677"/>
        <v>15.512497670455414</v>
      </c>
      <c r="H17931" s="17">
        <v>4.7999999999999996E-3</v>
      </c>
      <c r="I17931" s="18">
        <f t="shared" si="4674"/>
        <v>8.2259705618185977E-2</v>
      </c>
      <c r="J17931" s="21">
        <f t="shared" si="4675"/>
        <v>18.844639376073598</v>
      </c>
    </row>
    <row r="17932" spans="1:11" ht="12.75" customHeight="1" x14ac:dyDescent="0.25">
      <c r="A17932" s="13">
        <v>42711</v>
      </c>
      <c r="B17932" s="14">
        <v>43.21</v>
      </c>
      <c r="C17932" s="14">
        <v>0</v>
      </c>
      <c r="D17932" s="14">
        <v>0</v>
      </c>
      <c r="E17932" s="15">
        <v>43.21</v>
      </c>
      <c r="F17932" s="16">
        <f t="shared" si="4676"/>
        <v>3.2105030000000001</v>
      </c>
      <c r="G17932" s="20">
        <f t="shared" si="4677"/>
        <v>18.844639376073598</v>
      </c>
      <c r="H17932" s="17">
        <v>6.0000000000000001E-3</v>
      </c>
      <c r="I17932" s="18">
        <f t="shared" si="4674"/>
        <v>0.12269934525644161</v>
      </c>
      <c r="J17932" s="21">
        <f t="shared" si="4675"/>
        <v>22.17784172133004</v>
      </c>
    </row>
    <row r="17933" spans="1:11" ht="12.75" customHeight="1" x14ac:dyDescent="0.25">
      <c r="A17933" s="13">
        <v>42746</v>
      </c>
      <c r="B17933" s="14">
        <v>47.45</v>
      </c>
      <c r="C17933" s="14">
        <v>0</v>
      </c>
      <c r="D17933" s="14">
        <v>0</v>
      </c>
      <c r="E17933" s="15">
        <v>47.45</v>
      </c>
      <c r="F17933" s="16">
        <f t="shared" si="4676"/>
        <v>3.5255350000000005</v>
      </c>
      <c r="G17933" s="20">
        <f t="shared" si="4677"/>
        <v>22.17784172133004</v>
      </c>
      <c r="H17933" s="17">
        <v>7.3000000000000001E-3</v>
      </c>
      <c r="I17933" s="18">
        <f t="shared" si="4674"/>
        <v>0.17476644731570928</v>
      </c>
      <c r="J17933" s="21">
        <f t="shared" si="4675"/>
        <v>25.878143168645749</v>
      </c>
    </row>
    <row r="17934" spans="1:11" ht="12.75" customHeight="1" x14ac:dyDescent="0.25">
      <c r="A17934" s="13">
        <v>42773</v>
      </c>
      <c r="B17934" s="14">
        <v>44.3</v>
      </c>
      <c r="C17934" s="14">
        <v>0</v>
      </c>
      <c r="D17934" s="14">
        <v>0</v>
      </c>
      <c r="E17934" s="15">
        <v>44.3</v>
      </c>
      <c r="F17934" s="16">
        <f t="shared" si="4676"/>
        <v>3.29149</v>
      </c>
      <c r="G17934" s="20">
        <f t="shared" si="4677"/>
        <v>25.878143168645749</v>
      </c>
      <c r="H17934" s="17">
        <v>6.8999999999999999E-3</v>
      </c>
      <c r="I17934" s="18">
        <f t="shared" si="4674"/>
        <v>0.18991482836365567</v>
      </c>
      <c r="J17934" s="21">
        <f t="shared" si="4675"/>
        <v>29.359547997009404</v>
      </c>
    </row>
    <row r="17935" spans="1:11" ht="12.75" customHeight="1" x14ac:dyDescent="0.25">
      <c r="A17935" s="13">
        <v>42801</v>
      </c>
      <c r="B17935" s="14">
        <v>43.72</v>
      </c>
      <c r="C17935" s="14">
        <v>0</v>
      </c>
      <c r="D17935" s="14">
        <v>0</v>
      </c>
      <c r="E17935" s="15">
        <v>43.72</v>
      </c>
      <c r="F17935" s="16">
        <f t="shared" si="4676"/>
        <v>3.2483960000000001</v>
      </c>
      <c r="G17935" s="20">
        <f t="shared" si="4677"/>
        <v>29.359547997009404</v>
      </c>
      <c r="H17935" s="17">
        <v>7.9000000000000008E-3</v>
      </c>
      <c r="I17935" s="18">
        <f t="shared" si="4674"/>
        <v>0.2447715933763743</v>
      </c>
      <c r="J17935" s="21">
        <f t="shared" si="4675"/>
        <v>32.852715590385785</v>
      </c>
    </row>
    <row r="17936" spans="1:11" ht="12.75" customHeight="1" x14ac:dyDescent="0.25">
      <c r="A17936" s="13">
        <v>42835</v>
      </c>
      <c r="B17936" s="14">
        <v>47.65</v>
      </c>
      <c r="C17936" s="14">
        <v>0</v>
      </c>
      <c r="D17936" s="14">
        <v>0</v>
      </c>
      <c r="E17936" s="15">
        <v>47.65</v>
      </c>
      <c r="F17936" s="16">
        <f t="shared" si="4676"/>
        <v>3.5403950000000002</v>
      </c>
      <c r="G17936" s="20">
        <f t="shared" si="4677"/>
        <v>32.852715590385785</v>
      </c>
      <c r="H17936" s="17">
        <v>8.9999999999999993E-3</v>
      </c>
      <c r="I17936" s="18">
        <f t="shared" si="4674"/>
        <v>0.31160621781347203</v>
      </c>
      <c r="J17936" s="21">
        <f t="shared" si="4675"/>
        <v>36.704716808199258</v>
      </c>
    </row>
    <row r="17937" spans="1:11" ht="12.75" customHeight="1" x14ac:dyDescent="0.25">
      <c r="A17937" s="13">
        <v>42866</v>
      </c>
      <c r="B17937" s="14">
        <v>45.28</v>
      </c>
      <c r="C17937" s="14">
        <v>0</v>
      </c>
      <c r="D17937" s="14">
        <v>0</v>
      </c>
      <c r="E17937" s="15"/>
      <c r="F17937" s="16">
        <f t="shared" si="4676"/>
        <v>0</v>
      </c>
      <c r="G17937" s="20">
        <f t="shared" si="4677"/>
        <v>36.704716808199258</v>
      </c>
      <c r="H17937" s="17">
        <v>9.0500000000000008E-3</v>
      </c>
      <c r="I17937" s="18">
        <f t="shared" si="4674"/>
        <v>0.33217768711420331</v>
      </c>
      <c r="J17937" s="21">
        <f t="shared" si="4675"/>
        <v>37.036894495313462</v>
      </c>
    </row>
    <row r="17938" spans="1:11" ht="12.75" customHeight="1" x14ac:dyDescent="0.25">
      <c r="A17938" s="13">
        <v>42896</v>
      </c>
      <c r="B17938" s="14">
        <v>44.54</v>
      </c>
      <c r="C17938" s="14">
        <v>0</v>
      </c>
      <c r="D17938" s="14">
        <v>0</v>
      </c>
      <c r="E17938" s="15"/>
      <c r="F17938" s="16">
        <f t="shared" si="4676"/>
        <v>0</v>
      </c>
      <c r="G17938" s="20">
        <f t="shared" si="4677"/>
        <v>37.036894495313462</v>
      </c>
      <c r="H17938" s="17">
        <v>1.0149999999999999E-2</v>
      </c>
      <c r="I17938" s="18">
        <f t="shared" si="4674"/>
        <v>0.3759244791274316</v>
      </c>
      <c r="J17938" s="27">
        <f t="shared" si="4675"/>
        <v>37.412818974440896</v>
      </c>
    </row>
    <row r="17939" spans="1:11" ht="12.75" customHeight="1" x14ac:dyDescent="0.25">
      <c r="A17939" s="13"/>
      <c r="B17939" s="14"/>
      <c r="C17939" s="14"/>
      <c r="D17939" s="14"/>
      <c r="E17939" s="15"/>
      <c r="F17939" s="16">
        <f>SUM(F17925:F17938)</f>
        <v>35.389832999999996</v>
      </c>
      <c r="I17939" s="8">
        <f>SUM(I17925:I17938)</f>
        <v>2.0229859744408878</v>
      </c>
      <c r="K17939" s="9">
        <f>SUM(F17939:I17939)</f>
        <v>37.412818974440881</v>
      </c>
    </row>
    <row r="17940" spans="1:11" ht="12.75" customHeight="1" x14ac:dyDescent="0.25">
      <c r="A17940" s="7" t="s">
        <v>2154</v>
      </c>
      <c r="B17940" s="7" t="s">
        <v>2141</v>
      </c>
    </row>
    <row r="17941" spans="1:11" ht="12.75" customHeight="1" x14ac:dyDescent="0.25">
      <c r="A17941" s="13">
        <v>42501</v>
      </c>
      <c r="B17941" s="14">
        <v>3.1</v>
      </c>
      <c r="C17941" s="14">
        <v>0</v>
      </c>
      <c r="D17941" s="14">
        <v>31.66</v>
      </c>
      <c r="E17941" s="15">
        <v>34.76</v>
      </c>
      <c r="F17941" s="16">
        <f>PRODUCT(E17941*0.0743)</f>
        <v>2.582668</v>
      </c>
      <c r="H17941" s="17">
        <v>3.5000000000000001E-3</v>
      </c>
      <c r="I17941" s="18">
        <f t="shared" ref="I17941:I17954" si="4678">((F17941/2)+G17941)*(H17941)</f>
        <v>4.5196690000000005E-3</v>
      </c>
      <c r="J17941" s="19">
        <f t="shared" ref="J17941:J17954" si="4679">F17941+G17941+I17941</f>
        <v>2.587187669</v>
      </c>
    </row>
    <row r="17942" spans="1:11" ht="12.75" customHeight="1" x14ac:dyDescent="0.25">
      <c r="A17942" s="13">
        <v>42527</v>
      </c>
      <c r="B17942" s="14">
        <v>39.01</v>
      </c>
      <c r="C17942" s="14">
        <v>0</v>
      </c>
      <c r="D17942" s="14">
        <v>0</v>
      </c>
      <c r="E17942" s="15">
        <v>39.01</v>
      </c>
      <c r="F17942" s="16">
        <f t="shared" ref="F17942:F17954" si="4680">PRODUCT(E17942*0.0743)</f>
        <v>2.8984429999999999</v>
      </c>
      <c r="G17942" s="20">
        <f t="shared" ref="G17942:G17954" si="4681">SUM(J17941)</f>
        <v>2.587187669</v>
      </c>
      <c r="H17942" s="17">
        <v>3.7000000000000002E-3</v>
      </c>
      <c r="I17942" s="18">
        <f t="shared" si="4678"/>
        <v>1.49347139253E-2</v>
      </c>
      <c r="J17942" s="19">
        <f t="shared" si="4679"/>
        <v>5.5005653829253003</v>
      </c>
    </row>
    <row r="17943" spans="1:11" ht="12.75" customHeight="1" x14ac:dyDescent="0.25">
      <c r="A17943" s="13">
        <v>42559</v>
      </c>
      <c r="B17943" s="14">
        <v>37.96</v>
      </c>
      <c r="C17943" s="14">
        <v>0</v>
      </c>
      <c r="D17943" s="14">
        <v>0</v>
      </c>
      <c r="E17943" s="15">
        <v>37.96</v>
      </c>
      <c r="F17943" s="16">
        <f t="shared" si="4680"/>
        <v>2.8204280000000002</v>
      </c>
      <c r="G17943" s="20">
        <f t="shared" si="4681"/>
        <v>5.5005653829253003</v>
      </c>
      <c r="H17943" s="17">
        <v>4.0499999999999998E-3</v>
      </c>
      <c r="I17943" s="18">
        <f t="shared" si="4678"/>
        <v>2.7988656500847465E-2</v>
      </c>
      <c r="J17943" s="19">
        <f t="shared" si="4679"/>
        <v>8.3489820394261471</v>
      </c>
    </row>
    <row r="17944" spans="1:11" ht="12.75" customHeight="1" x14ac:dyDescent="0.25">
      <c r="A17944" s="13">
        <v>42590</v>
      </c>
      <c r="B17944" s="14">
        <v>36.909999999999997</v>
      </c>
      <c r="C17944" s="14">
        <v>0</v>
      </c>
      <c r="D17944" s="14">
        <v>0</v>
      </c>
      <c r="E17944" s="15">
        <v>36.909999999999997</v>
      </c>
      <c r="F17944" s="16">
        <f t="shared" si="4680"/>
        <v>2.742413</v>
      </c>
      <c r="G17944" s="20">
        <f t="shared" si="4681"/>
        <v>8.3489820394261471</v>
      </c>
      <c r="H17944" s="17">
        <v>4.1999999999999997E-3</v>
      </c>
      <c r="I17944" s="18">
        <f t="shared" si="4678"/>
        <v>4.0824791865589814E-2</v>
      </c>
      <c r="J17944" s="19">
        <f t="shared" si="4679"/>
        <v>11.132219831291737</v>
      </c>
    </row>
    <row r="17945" spans="1:11" ht="12.75" customHeight="1" x14ac:dyDescent="0.25">
      <c r="A17945" s="13">
        <v>42622</v>
      </c>
      <c r="B17945" s="14">
        <v>35.340000000000003</v>
      </c>
      <c r="C17945" s="14">
        <v>0</v>
      </c>
      <c r="D17945" s="14">
        <v>0</v>
      </c>
      <c r="E17945" s="15">
        <v>35.340000000000003</v>
      </c>
      <c r="F17945" s="16">
        <f t="shared" si="4680"/>
        <v>2.6257620000000004</v>
      </c>
      <c r="G17945" s="20">
        <f t="shared" si="4681"/>
        <v>11.132219831291737</v>
      </c>
      <c r="H17945" s="17">
        <v>4.45E-3</v>
      </c>
      <c r="I17945" s="18">
        <f t="shared" si="4678"/>
        <v>5.5380698699248235E-2</v>
      </c>
      <c r="J17945" s="19">
        <f t="shared" si="4679"/>
        <v>13.813362529990986</v>
      </c>
    </row>
    <row r="17946" spans="1:11" ht="12.75" customHeight="1" x14ac:dyDescent="0.25">
      <c r="A17946" s="13">
        <v>42654</v>
      </c>
      <c r="B17946" s="14">
        <v>36.39</v>
      </c>
      <c r="C17946" s="14">
        <v>0</v>
      </c>
      <c r="D17946" s="14">
        <v>0</v>
      </c>
      <c r="E17946" s="15">
        <v>36.39</v>
      </c>
      <c r="F17946" s="16">
        <f t="shared" si="4680"/>
        <v>2.7037770000000001</v>
      </c>
      <c r="G17946" s="20">
        <f t="shared" si="4681"/>
        <v>13.813362529990986</v>
      </c>
      <c r="H17946" s="17">
        <v>4.7999999999999996E-3</v>
      </c>
      <c r="I17946" s="18">
        <f t="shared" si="4678"/>
        <v>7.2793204943956719E-2</v>
      </c>
      <c r="J17946" s="21">
        <f t="shared" si="4679"/>
        <v>16.589932734934941</v>
      </c>
    </row>
    <row r="17947" spans="1:11" ht="12.75" customHeight="1" x14ac:dyDescent="0.25">
      <c r="A17947" s="13">
        <v>42682</v>
      </c>
      <c r="B17947" s="14">
        <v>35.86</v>
      </c>
      <c r="C17947" s="14">
        <v>0</v>
      </c>
      <c r="D17947" s="14">
        <v>0</v>
      </c>
      <c r="E17947" s="15">
        <v>35.86</v>
      </c>
      <c r="F17947" s="16">
        <f t="shared" si="4680"/>
        <v>2.6643980000000003</v>
      </c>
      <c r="G17947" s="20">
        <f t="shared" si="4681"/>
        <v>16.589932734934941</v>
      </c>
      <c r="H17947" s="17">
        <v>4.7999999999999996E-3</v>
      </c>
      <c r="I17947" s="18">
        <f t="shared" si="4678"/>
        <v>8.6026232327687704E-2</v>
      </c>
      <c r="J17947" s="21">
        <f t="shared" si="4679"/>
        <v>19.340356967262625</v>
      </c>
    </row>
    <row r="17948" spans="1:11" ht="12.75" customHeight="1" x14ac:dyDescent="0.25">
      <c r="A17948" s="13">
        <v>42711</v>
      </c>
      <c r="B17948" s="14">
        <v>37.96</v>
      </c>
      <c r="C17948" s="14">
        <v>0</v>
      </c>
      <c r="D17948" s="14">
        <v>0</v>
      </c>
      <c r="E17948" s="15">
        <v>37.96</v>
      </c>
      <c r="F17948" s="16">
        <f t="shared" si="4680"/>
        <v>2.8204280000000002</v>
      </c>
      <c r="G17948" s="20">
        <f t="shared" si="4681"/>
        <v>19.340356967262625</v>
      </c>
      <c r="H17948" s="17">
        <v>6.0000000000000001E-3</v>
      </c>
      <c r="I17948" s="18">
        <f t="shared" si="4678"/>
        <v>0.12450342580357575</v>
      </c>
      <c r="J17948" s="21">
        <f t="shared" si="4679"/>
        <v>22.2852883930662</v>
      </c>
    </row>
    <row r="17949" spans="1:11" ht="12.75" customHeight="1" x14ac:dyDescent="0.25">
      <c r="A17949" s="13">
        <v>42746</v>
      </c>
      <c r="B17949" s="14">
        <v>41.33</v>
      </c>
      <c r="C17949" s="14">
        <v>0</v>
      </c>
      <c r="D17949" s="14">
        <v>0</v>
      </c>
      <c r="E17949" s="15">
        <v>41.33</v>
      </c>
      <c r="F17949" s="16">
        <f t="shared" si="4680"/>
        <v>3.0708190000000002</v>
      </c>
      <c r="G17949" s="20">
        <f t="shared" si="4681"/>
        <v>22.2852883930662</v>
      </c>
      <c r="H17949" s="17">
        <v>7.3000000000000001E-3</v>
      </c>
      <c r="I17949" s="18">
        <f t="shared" si="4678"/>
        <v>0.17389109461938326</v>
      </c>
      <c r="J17949" s="21">
        <f t="shared" si="4679"/>
        <v>25.529998487685582</v>
      </c>
    </row>
    <row r="17950" spans="1:11" ht="12.75" customHeight="1" x14ac:dyDescent="0.25">
      <c r="A17950" s="13">
        <v>42773</v>
      </c>
      <c r="B17950" s="14">
        <v>36.32</v>
      </c>
      <c r="C17950" s="14">
        <v>0</v>
      </c>
      <c r="D17950" s="14">
        <v>0</v>
      </c>
      <c r="E17950" s="15">
        <v>36.32</v>
      </c>
      <c r="F17950" s="16">
        <f t="shared" si="4680"/>
        <v>2.6985760000000001</v>
      </c>
      <c r="G17950" s="20">
        <f t="shared" si="4681"/>
        <v>25.529998487685582</v>
      </c>
      <c r="H17950" s="17">
        <v>6.8999999999999999E-3</v>
      </c>
      <c r="I17950" s="18">
        <f t="shared" si="4678"/>
        <v>0.18546707676503052</v>
      </c>
      <c r="J17950" s="21">
        <f t="shared" si="4679"/>
        <v>28.41404156445061</v>
      </c>
    </row>
    <row r="17951" spans="1:11" ht="12.75" customHeight="1" x14ac:dyDescent="0.25">
      <c r="A17951" s="13">
        <v>42801</v>
      </c>
      <c r="B17951" s="14">
        <v>36.25</v>
      </c>
      <c r="C17951" s="14">
        <v>0</v>
      </c>
      <c r="D17951" s="14">
        <v>0</v>
      </c>
      <c r="E17951" s="15">
        <v>36.25</v>
      </c>
      <c r="F17951" s="16">
        <f t="shared" si="4680"/>
        <v>2.6933750000000001</v>
      </c>
      <c r="G17951" s="20">
        <f t="shared" si="4681"/>
        <v>28.41404156445061</v>
      </c>
      <c r="H17951" s="17">
        <v>7.9000000000000008E-3</v>
      </c>
      <c r="I17951" s="18">
        <f t="shared" si="4678"/>
        <v>0.23510975960915986</v>
      </c>
      <c r="J17951" s="21">
        <f t="shared" si="4679"/>
        <v>31.342526324059769</v>
      </c>
    </row>
    <row r="17952" spans="1:11" ht="12.75" customHeight="1" x14ac:dyDescent="0.25">
      <c r="A17952" s="13">
        <v>42835</v>
      </c>
      <c r="B17952" s="14">
        <v>36.200000000000003</v>
      </c>
      <c r="C17952" s="14">
        <v>0</v>
      </c>
      <c r="D17952" s="14">
        <v>0</v>
      </c>
      <c r="E17952" s="15">
        <v>36.200000000000003</v>
      </c>
      <c r="F17952" s="16">
        <f t="shared" si="4680"/>
        <v>2.6896600000000004</v>
      </c>
      <c r="G17952" s="20">
        <f t="shared" si="4681"/>
        <v>31.342526324059769</v>
      </c>
      <c r="H17952" s="17">
        <v>8.9999999999999993E-3</v>
      </c>
      <c r="I17952" s="18">
        <f t="shared" si="4678"/>
        <v>0.29418620691653791</v>
      </c>
      <c r="J17952" s="21">
        <f t="shared" si="4679"/>
        <v>34.326372530976307</v>
      </c>
    </row>
    <row r="17953" spans="1:11" ht="12.75" customHeight="1" x14ac:dyDescent="0.25">
      <c r="A17953" s="13">
        <v>42866</v>
      </c>
      <c r="B17953" s="14">
        <v>37.36</v>
      </c>
      <c r="C17953" s="14">
        <v>0</v>
      </c>
      <c r="D17953" s="14">
        <v>0</v>
      </c>
      <c r="E17953" s="15"/>
      <c r="F17953" s="16">
        <f t="shared" si="4680"/>
        <v>0</v>
      </c>
      <c r="G17953" s="20">
        <f t="shared" si="4681"/>
        <v>34.326372530976307</v>
      </c>
      <c r="H17953" s="17">
        <v>9.0500000000000008E-3</v>
      </c>
      <c r="I17953" s="18">
        <f t="shared" si="4678"/>
        <v>0.31065367140533562</v>
      </c>
      <c r="J17953" s="21">
        <f t="shared" si="4679"/>
        <v>34.637026202381641</v>
      </c>
    </row>
    <row r="17954" spans="1:11" ht="12.75" customHeight="1" x14ac:dyDescent="0.25">
      <c r="A17954" s="13">
        <v>42896</v>
      </c>
      <c r="B17954" s="14">
        <v>37.68</v>
      </c>
      <c r="C17954" s="14">
        <v>0</v>
      </c>
      <c r="D17954" s="14">
        <v>0</v>
      </c>
      <c r="E17954" s="15"/>
      <c r="F17954" s="16">
        <f t="shared" si="4680"/>
        <v>0</v>
      </c>
      <c r="G17954" s="20">
        <f t="shared" si="4681"/>
        <v>34.637026202381641</v>
      </c>
      <c r="H17954" s="17">
        <v>1.0149999999999999E-2</v>
      </c>
      <c r="I17954" s="18">
        <f t="shared" si="4678"/>
        <v>0.35156581595417363</v>
      </c>
      <c r="J17954" s="27">
        <f t="shared" si="4679"/>
        <v>34.988592018335815</v>
      </c>
    </row>
    <row r="17955" spans="1:11" ht="12.75" customHeight="1" x14ac:dyDescent="0.25">
      <c r="A17955" s="13"/>
      <c r="B17955" s="14"/>
      <c r="C17955" s="14"/>
      <c r="D17955" s="14"/>
      <c r="E17955" s="15"/>
      <c r="F17955" s="16">
        <f>SUM(F17941:F17954)</f>
        <v>33.010747000000002</v>
      </c>
      <c r="I17955" s="8">
        <f>SUM(I17941:I17954)</f>
        <v>1.9778450183358267</v>
      </c>
      <c r="K17955" s="9">
        <f>SUM(F17955:I17955)</f>
        <v>34.988592018335829</v>
      </c>
    </row>
    <row r="17956" spans="1:11" ht="12.75" customHeight="1" x14ac:dyDescent="0.25">
      <c r="A17956" s="7" t="s">
        <v>2155</v>
      </c>
      <c r="B17956" s="7" t="s">
        <v>2141</v>
      </c>
    </row>
    <row r="17957" spans="1:11" ht="12.75" customHeight="1" x14ac:dyDescent="0.25">
      <c r="A17957" s="13">
        <v>42501</v>
      </c>
      <c r="B17957" s="14">
        <v>5.03</v>
      </c>
      <c r="C17957" s="14">
        <v>0</v>
      </c>
      <c r="D17957" s="14">
        <v>31.66</v>
      </c>
      <c r="E17957" s="15">
        <v>36.69</v>
      </c>
      <c r="F17957" s="16">
        <f>PRODUCT(E17957*0.0743)</f>
        <v>2.726067</v>
      </c>
      <c r="H17957" s="17">
        <v>3.5000000000000001E-3</v>
      </c>
      <c r="I17957" s="18">
        <f t="shared" ref="I17957:I17970" si="4682">((F17957/2)+G17957)*(H17957)</f>
        <v>4.7706172500000003E-3</v>
      </c>
      <c r="J17957" s="19">
        <f t="shared" ref="J17957:J17970" si="4683">F17957+G17957+I17957</f>
        <v>2.7308376172500002</v>
      </c>
    </row>
    <row r="17958" spans="1:11" ht="12.75" customHeight="1" x14ac:dyDescent="0.25">
      <c r="A17958" s="13">
        <v>42527</v>
      </c>
      <c r="B17958" s="14">
        <v>33.76</v>
      </c>
      <c r="C17958" s="14">
        <v>0</v>
      </c>
      <c r="D17958" s="14">
        <v>0</v>
      </c>
      <c r="E17958" s="15">
        <v>33.76</v>
      </c>
      <c r="F17958" s="16">
        <f t="shared" ref="F17958:F17970" si="4684">PRODUCT(E17958*0.0743)</f>
        <v>2.5083679999999999</v>
      </c>
      <c r="G17958" s="20">
        <f t="shared" ref="G17958:G17970" si="4685">SUM(J17957)</f>
        <v>2.7308376172500002</v>
      </c>
      <c r="H17958" s="17">
        <v>3.7000000000000002E-3</v>
      </c>
      <c r="I17958" s="18">
        <f t="shared" si="4682"/>
        <v>1.4744579983825001E-2</v>
      </c>
      <c r="J17958" s="19">
        <f t="shared" si="4683"/>
        <v>5.2539501972338254</v>
      </c>
    </row>
    <row r="17959" spans="1:11" ht="12.75" customHeight="1" x14ac:dyDescent="0.25">
      <c r="A17959" s="13">
        <v>42559</v>
      </c>
      <c r="B17959" s="14">
        <v>31.66</v>
      </c>
      <c r="C17959" s="14">
        <v>0</v>
      </c>
      <c r="D17959" s="14">
        <v>0</v>
      </c>
      <c r="E17959" s="15">
        <v>31.66</v>
      </c>
      <c r="F17959" s="16">
        <f t="shared" si="4684"/>
        <v>2.352338</v>
      </c>
      <c r="G17959" s="20">
        <f t="shared" si="4685"/>
        <v>5.2539501972338254</v>
      </c>
      <c r="H17959" s="17">
        <v>4.0499999999999998E-3</v>
      </c>
      <c r="I17959" s="18">
        <f t="shared" si="4682"/>
        <v>2.6041982748796991E-2</v>
      </c>
      <c r="J17959" s="19">
        <f t="shared" si="4683"/>
        <v>7.6323301799826222</v>
      </c>
    </row>
    <row r="17960" spans="1:11" ht="12.75" customHeight="1" x14ac:dyDescent="0.25">
      <c r="A17960" s="13">
        <v>42590</v>
      </c>
      <c r="B17960" s="14">
        <v>31.66</v>
      </c>
      <c r="C17960" s="14">
        <v>0</v>
      </c>
      <c r="D17960" s="14">
        <v>0</v>
      </c>
      <c r="E17960" s="15">
        <v>31.66</v>
      </c>
      <c r="F17960" s="16">
        <f t="shared" si="4684"/>
        <v>2.352338</v>
      </c>
      <c r="G17960" s="20">
        <f t="shared" si="4685"/>
        <v>7.6323301799826222</v>
      </c>
      <c r="H17960" s="17">
        <v>4.1999999999999997E-3</v>
      </c>
      <c r="I17960" s="18">
        <f t="shared" si="4682"/>
        <v>3.6995696555927007E-2</v>
      </c>
      <c r="J17960" s="19">
        <f t="shared" si="4683"/>
        <v>10.021663876538549</v>
      </c>
    </row>
    <row r="17961" spans="1:11" ht="12.75" customHeight="1" x14ac:dyDescent="0.25">
      <c r="A17961" s="13">
        <v>42622</v>
      </c>
      <c r="B17961" s="14">
        <v>32.71</v>
      </c>
      <c r="C17961" s="14">
        <v>0</v>
      </c>
      <c r="D17961" s="14">
        <v>0</v>
      </c>
      <c r="E17961" s="15">
        <v>32.71</v>
      </c>
      <c r="F17961" s="16">
        <f t="shared" si="4684"/>
        <v>2.4303530000000002</v>
      </c>
      <c r="G17961" s="20">
        <f t="shared" si="4685"/>
        <v>10.021663876538549</v>
      </c>
      <c r="H17961" s="17">
        <v>4.45E-3</v>
      </c>
      <c r="I17961" s="18">
        <f t="shared" si="4682"/>
        <v>5.0003939675596541E-2</v>
      </c>
      <c r="J17961" s="19">
        <f t="shared" si="4683"/>
        <v>12.502020816214145</v>
      </c>
    </row>
    <row r="17962" spans="1:11" ht="12.75" customHeight="1" x14ac:dyDescent="0.25">
      <c r="A17962" s="13">
        <v>42654</v>
      </c>
      <c r="B17962" s="14">
        <v>31.66</v>
      </c>
      <c r="C17962" s="14">
        <v>0</v>
      </c>
      <c r="D17962" s="14">
        <v>0</v>
      </c>
      <c r="E17962" s="15">
        <v>31.66</v>
      </c>
      <c r="F17962" s="16">
        <f t="shared" si="4684"/>
        <v>2.352338</v>
      </c>
      <c r="G17962" s="20">
        <f t="shared" si="4685"/>
        <v>12.502020816214145</v>
      </c>
      <c r="H17962" s="17">
        <v>4.7999999999999996E-3</v>
      </c>
      <c r="I17962" s="18">
        <f t="shared" si="4682"/>
        <v>6.5655311117827894E-2</v>
      </c>
      <c r="J17962" s="21">
        <f t="shared" si="4683"/>
        <v>14.920014127331973</v>
      </c>
    </row>
    <row r="17963" spans="1:11" ht="12.75" customHeight="1" x14ac:dyDescent="0.25">
      <c r="A17963" s="13">
        <v>42682</v>
      </c>
      <c r="B17963" s="14">
        <v>31.66</v>
      </c>
      <c r="C17963" s="14">
        <v>0</v>
      </c>
      <c r="D17963" s="14">
        <v>0</v>
      </c>
      <c r="E17963" s="15">
        <v>31.66</v>
      </c>
      <c r="F17963" s="16">
        <f t="shared" si="4684"/>
        <v>2.352338</v>
      </c>
      <c r="G17963" s="20">
        <f t="shared" si="4685"/>
        <v>14.920014127331973</v>
      </c>
      <c r="H17963" s="17">
        <v>4.7999999999999996E-3</v>
      </c>
      <c r="I17963" s="18">
        <f t="shared" si="4682"/>
        <v>7.7261679011193463E-2</v>
      </c>
      <c r="J17963" s="21">
        <f t="shared" si="4683"/>
        <v>17.349613806343168</v>
      </c>
    </row>
    <row r="17964" spans="1:11" ht="12.75" customHeight="1" x14ac:dyDescent="0.25">
      <c r="A17964" s="13">
        <v>42711</v>
      </c>
      <c r="B17964" s="14">
        <v>31.66</v>
      </c>
      <c r="C17964" s="14">
        <v>0</v>
      </c>
      <c r="D17964" s="14">
        <v>0</v>
      </c>
      <c r="E17964" s="15">
        <v>31.66</v>
      </c>
      <c r="F17964" s="16">
        <f t="shared" si="4684"/>
        <v>2.352338</v>
      </c>
      <c r="G17964" s="20">
        <f t="shared" si="4685"/>
        <v>17.349613806343168</v>
      </c>
      <c r="H17964" s="17">
        <v>6.0000000000000001E-3</v>
      </c>
      <c r="I17964" s="18">
        <f t="shared" si="4682"/>
        <v>0.11115469683805902</v>
      </c>
      <c r="J17964" s="21">
        <f t="shared" si="4683"/>
        <v>19.813106503181228</v>
      </c>
    </row>
    <row r="17965" spans="1:11" ht="12.75" customHeight="1" x14ac:dyDescent="0.25">
      <c r="A17965" s="13">
        <v>42746</v>
      </c>
      <c r="B17965" s="14">
        <v>43.92</v>
      </c>
      <c r="C17965" s="14">
        <v>0</v>
      </c>
      <c r="D17965" s="14">
        <v>0</v>
      </c>
      <c r="E17965" s="15">
        <v>43.92</v>
      </c>
      <c r="F17965" s="16">
        <f t="shared" si="4684"/>
        <v>3.2632560000000002</v>
      </c>
      <c r="G17965" s="20">
        <f t="shared" si="4685"/>
        <v>19.813106503181228</v>
      </c>
      <c r="H17965" s="17">
        <v>7.3000000000000001E-3</v>
      </c>
      <c r="I17965" s="18">
        <f t="shared" si="4682"/>
        <v>0.15654656187322297</v>
      </c>
      <c r="J17965" s="21">
        <f t="shared" si="4683"/>
        <v>23.232909065054454</v>
      </c>
    </row>
    <row r="17966" spans="1:11" ht="12.75" customHeight="1" x14ac:dyDescent="0.25">
      <c r="A17966" s="13">
        <v>42773</v>
      </c>
      <c r="B17966" s="14">
        <v>42.08</v>
      </c>
      <c r="C17966" s="14">
        <v>0</v>
      </c>
      <c r="D17966" s="14">
        <v>0</v>
      </c>
      <c r="E17966" s="15">
        <v>42.08</v>
      </c>
      <c r="F17966" s="16">
        <f t="shared" si="4684"/>
        <v>3.126544</v>
      </c>
      <c r="G17966" s="20">
        <f t="shared" si="4685"/>
        <v>23.232909065054454</v>
      </c>
      <c r="H17966" s="17">
        <v>6.8999999999999999E-3</v>
      </c>
      <c r="I17966" s="18">
        <f t="shared" si="4682"/>
        <v>0.17109364934887575</v>
      </c>
      <c r="J17966" s="21">
        <f t="shared" si="4683"/>
        <v>26.530546714403329</v>
      </c>
    </row>
    <row r="17967" spans="1:11" ht="12.75" customHeight="1" x14ac:dyDescent="0.25">
      <c r="A17967" s="13">
        <v>42801</v>
      </c>
      <c r="B17967" s="14">
        <v>41.52</v>
      </c>
      <c r="C17967" s="14">
        <v>0</v>
      </c>
      <c r="D17967" s="14">
        <v>0</v>
      </c>
      <c r="E17967" s="15">
        <v>41.52</v>
      </c>
      <c r="F17967" s="16">
        <f t="shared" si="4684"/>
        <v>3.0849360000000003</v>
      </c>
      <c r="G17967" s="20">
        <f t="shared" si="4685"/>
        <v>26.530546714403329</v>
      </c>
      <c r="H17967" s="17">
        <v>7.9000000000000008E-3</v>
      </c>
      <c r="I17967" s="18">
        <f t="shared" si="4682"/>
        <v>0.22177681624378631</v>
      </c>
      <c r="J17967" s="21">
        <f t="shared" si="4683"/>
        <v>29.837259530647113</v>
      </c>
    </row>
    <row r="17968" spans="1:11" ht="12.75" customHeight="1" x14ac:dyDescent="0.25">
      <c r="A17968" s="13">
        <v>42835</v>
      </c>
      <c r="B17968" s="14">
        <v>44.97</v>
      </c>
      <c r="C17968" s="14">
        <v>0</v>
      </c>
      <c r="D17968" s="14">
        <v>0</v>
      </c>
      <c r="E17968" s="15">
        <v>44.97</v>
      </c>
      <c r="F17968" s="16">
        <f t="shared" si="4684"/>
        <v>3.3412710000000003</v>
      </c>
      <c r="G17968" s="20">
        <f t="shared" si="4685"/>
        <v>29.837259530647113</v>
      </c>
      <c r="H17968" s="17">
        <v>8.9999999999999993E-3</v>
      </c>
      <c r="I17968" s="18">
        <f t="shared" si="4682"/>
        <v>0.28357105527582399</v>
      </c>
      <c r="J17968" s="21">
        <f t="shared" si="4683"/>
        <v>33.462101585922937</v>
      </c>
    </row>
    <row r="17969" spans="1:11" ht="12.75" customHeight="1" x14ac:dyDescent="0.25">
      <c r="A17969" s="13">
        <v>42866</v>
      </c>
      <c r="B17969" s="14">
        <v>36.61</v>
      </c>
      <c r="C17969" s="14">
        <v>0</v>
      </c>
      <c r="D17969" s="14">
        <v>0</v>
      </c>
      <c r="E17969" s="15"/>
      <c r="F17969" s="16">
        <f t="shared" si="4684"/>
        <v>0</v>
      </c>
      <c r="G17969" s="20">
        <f t="shared" si="4685"/>
        <v>33.462101585922937</v>
      </c>
      <c r="H17969" s="17">
        <v>9.0500000000000008E-3</v>
      </c>
      <c r="I17969" s="18">
        <f t="shared" si="4682"/>
        <v>0.30283201935260262</v>
      </c>
      <c r="J17969" s="21">
        <f t="shared" si="4683"/>
        <v>33.764933605275537</v>
      </c>
    </row>
    <row r="17970" spans="1:11" ht="12.75" customHeight="1" x14ac:dyDescent="0.25">
      <c r="A17970" s="13">
        <v>42896</v>
      </c>
      <c r="B17970" s="14">
        <v>48.43</v>
      </c>
      <c r="C17970" s="14">
        <v>0</v>
      </c>
      <c r="D17970" s="14">
        <v>0</v>
      </c>
      <c r="E17970" s="15"/>
      <c r="F17970" s="16">
        <f t="shared" si="4684"/>
        <v>0</v>
      </c>
      <c r="G17970" s="20">
        <f t="shared" si="4685"/>
        <v>33.764933605275537</v>
      </c>
      <c r="H17970" s="17">
        <v>1.0149999999999999E-2</v>
      </c>
      <c r="I17970" s="18">
        <f t="shared" si="4682"/>
        <v>0.3427140760935467</v>
      </c>
      <c r="J17970" s="27">
        <f t="shared" si="4683"/>
        <v>34.107647681369087</v>
      </c>
    </row>
    <row r="17971" spans="1:11" ht="12.75" customHeight="1" x14ac:dyDescent="0.25">
      <c r="A17971" s="13"/>
      <c r="B17971" s="14"/>
      <c r="C17971" s="14"/>
      <c r="D17971" s="14"/>
      <c r="E17971" s="15"/>
      <c r="F17971" s="16">
        <f>SUM(F17957:F17970)</f>
        <v>32.242485000000002</v>
      </c>
      <c r="I17971" s="8">
        <f>SUM(I17957:I17970)</f>
        <v>1.8651626813690843</v>
      </c>
      <c r="K17971" s="9">
        <f>SUM(F17971:I17971)</f>
        <v>34.107647681369087</v>
      </c>
    </row>
    <row r="17972" spans="1:11" ht="12.75" customHeight="1" x14ac:dyDescent="0.25">
      <c r="A17972" s="7" t="s">
        <v>2156</v>
      </c>
      <c r="B17972" s="7" t="s">
        <v>2141</v>
      </c>
    </row>
    <row r="17973" spans="1:11" ht="12.75" customHeight="1" x14ac:dyDescent="0.25">
      <c r="A17973" s="13">
        <v>42501</v>
      </c>
      <c r="B17973" s="14">
        <v>9.2899999999999991</v>
      </c>
      <c r="C17973" s="14">
        <v>0</v>
      </c>
      <c r="D17973" s="14">
        <v>31.66</v>
      </c>
      <c r="E17973" s="15">
        <v>40.950000000000003</v>
      </c>
      <c r="F17973" s="16">
        <f>PRODUCT(E17973*0.0743)</f>
        <v>3.0425850000000003</v>
      </c>
      <c r="H17973" s="17">
        <v>3.5000000000000001E-3</v>
      </c>
      <c r="I17973" s="18">
        <f t="shared" ref="I17973:I17986" si="4686">((F17973/2)+G17973)*(H17973)</f>
        <v>5.3245237500000007E-3</v>
      </c>
      <c r="J17973" s="19">
        <f t="shared" ref="J17973:J17986" si="4687">F17973+G17973+I17973</f>
        <v>3.0479095237500005</v>
      </c>
    </row>
    <row r="17974" spans="1:11" ht="12.75" customHeight="1" x14ac:dyDescent="0.25">
      <c r="A17974" s="13">
        <v>42527</v>
      </c>
      <c r="B17974" s="14">
        <v>46.89</v>
      </c>
      <c r="C17974" s="14">
        <v>0</v>
      </c>
      <c r="D17974" s="14">
        <v>0</v>
      </c>
      <c r="E17974" s="15">
        <v>46.89</v>
      </c>
      <c r="F17974" s="16">
        <f t="shared" ref="F17974:F17986" si="4688">PRODUCT(E17974*0.0743)</f>
        <v>3.4839270000000004</v>
      </c>
      <c r="G17974" s="20">
        <f t="shared" ref="G17974:G17986" si="4689">SUM(J17973)</f>
        <v>3.0479095237500005</v>
      </c>
      <c r="H17974" s="17">
        <v>3.7000000000000002E-3</v>
      </c>
      <c r="I17974" s="18">
        <f t="shared" si="4686"/>
        <v>1.7722530187875004E-2</v>
      </c>
      <c r="J17974" s="19">
        <f t="shared" si="4687"/>
        <v>6.5495590539378759</v>
      </c>
    </row>
    <row r="17975" spans="1:11" ht="12.75" customHeight="1" x14ac:dyDescent="0.25">
      <c r="A17975" s="13">
        <v>42559</v>
      </c>
      <c r="B17975" s="14">
        <v>48.99</v>
      </c>
      <c r="C17975" s="14">
        <v>0</v>
      </c>
      <c r="D17975" s="14">
        <v>0</v>
      </c>
      <c r="E17975" s="15">
        <v>48.99</v>
      </c>
      <c r="F17975" s="16">
        <f t="shared" si="4688"/>
        <v>3.6399570000000003</v>
      </c>
      <c r="G17975" s="20">
        <f t="shared" si="4689"/>
        <v>6.5495590539378759</v>
      </c>
      <c r="H17975" s="17">
        <v>4.0499999999999998E-3</v>
      </c>
      <c r="I17975" s="18">
        <f t="shared" si="4686"/>
        <v>3.3896627093448393E-2</v>
      </c>
      <c r="J17975" s="19">
        <f t="shared" si="4687"/>
        <v>10.223412681031324</v>
      </c>
    </row>
    <row r="17976" spans="1:11" ht="12.75" customHeight="1" x14ac:dyDescent="0.25">
      <c r="A17976" s="13">
        <v>42590</v>
      </c>
      <c r="B17976" s="14">
        <v>46.36</v>
      </c>
      <c r="C17976" s="14">
        <v>0</v>
      </c>
      <c r="D17976" s="14">
        <v>0</v>
      </c>
      <c r="E17976" s="15">
        <v>46.36</v>
      </c>
      <c r="F17976" s="16">
        <f t="shared" si="4688"/>
        <v>3.4445480000000002</v>
      </c>
      <c r="G17976" s="20">
        <f t="shared" si="4689"/>
        <v>10.223412681031324</v>
      </c>
      <c r="H17976" s="17">
        <v>4.1999999999999997E-3</v>
      </c>
      <c r="I17976" s="18">
        <f t="shared" si="4686"/>
        <v>5.0171884060331559E-2</v>
      </c>
      <c r="J17976" s="19">
        <f t="shared" si="4687"/>
        <v>13.718132565091656</v>
      </c>
    </row>
    <row r="17977" spans="1:11" ht="12.75" customHeight="1" x14ac:dyDescent="0.25">
      <c r="A17977" s="13">
        <v>42622</v>
      </c>
      <c r="B17977" s="14">
        <v>48.99</v>
      </c>
      <c r="C17977" s="14">
        <v>0</v>
      </c>
      <c r="D17977" s="14">
        <v>0</v>
      </c>
      <c r="E17977" s="15">
        <v>48.99</v>
      </c>
      <c r="F17977" s="16">
        <f t="shared" si="4688"/>
        <v>3.6399570000000003</v>
      </c>
      <c r="G17977" s="20">
        <f t="shared" si="4689"/>
        <v>13.718132565091656</v>
      </c>
      <c r="H17977" s="17">
        <v>4.45E-3</v>
      </c>
      <c r="I17977" s="18">
        <f t="shared" si="4686"/>
        <v>6.9144594239657867E-2</v>
      </c>
      <c r="J17977" s="19">
        <f t="shared" si="4687"/>
        <v>17.427234159331313</v>
      </c>
    </row>
    <row r="17978" spans="1:11" ht="12.75" customHeight="1" x14ac:dyDescent="0.25">
      <c r="A17978" s="13">
        <v>42654</v>
      </c>
      <c r="B17978" s="14">
        <v>47.41</v>
      </c>
      <c r="C17978" s="14">
        <v>0</v>
      </c>
      <c r="D17978" s="14">
        <v>0</v>
      </c>
      <c r="E17978" s="15">
        <v>47.41</v>
      </c>
      <c r="F17978" s="16">
        <f t="shared" si="4688"/>
        <v>3.5225629999999999</v>
      </c>
      <c r="G17978" s="20">
        <f t="shared" si="4689"/>
        <v>17.427234159331313</v>
      </c>
      <c r="H17978" s="17">
        <v>4.7999999999999996E-3</v>
      </c>
      <c r="I17978" s="18">
        <f t="shared" si="4686"/>
        <v>9.2104875164790295E-2</v>
      </c>
      <c r="J17978" s="21">
        <f t="shared" si="4687"/>
        <v>21.041902034496101</v>
      </c>
    </row>
    <row r="17979" spans="1:11" ht="12.75" customHeight="1" x14ac:dyDescent="0.25">
      <c r="A17979" s="13">
        <v>42682</v>
      </c>
      <c r="B17979" s="14">
        <v>44.79</v>
      </c>
      <c r="C17979" s="14">
        <v>0</v>
      </c>
      <c r="D17979" s="14">
        <v>0</v>
      </c>
      <c r="E17979" s="15">
        <v>44.79</v>
      </c>
      <c r="F17979" s="16">
        <f t="shared" si="4688"/>
        <v>3.3278970000000001</v>
      </c>
      <c r="G17979" s="20">
        <f t="shared" si="4689"/>
        <v>21.041902034496101</v>
      </c>
      <c r="H17979" s="17">
        <v>4.7999999999999996E-3</v>
      </c>
      <c r="I17979" s="18">
        <f t="shared" si="4686"/>
        <v>0.10898808256558128</v>
      </c>
      <c r="J17979" s="21">
        <f t="shared" si="4687"/>
        <v>24.478787117061682</v>
      </c>
    </row>
    <row r="17980" spans="1:11" ht="12.75" customHeight="1" x14ac:dyDescent="0.25">
      <c r="A17980" s="13">
        <v>42711</v>
      </c>
      <c r="B17980" s="14">
        <v>39.54</v>
      </c>
      <c r="C17980" s="14">
        <v>0</v>
      </c>
      <c r="D17980" s="14">
        <v>0</v>
      </c>
      <c r="E17980" s="15">
        <v>39.54</v>
      </c>
      <c r="F17980" s="16">
        <f t="shared" si="4688"/>
        <v>2.9378220000000002</v>
      </c>
      <c r="G17980" s="20">
        <f t="shared" si="4689"/>
        <v>24.478787117061682</v>
      </c>
      <c r="H17980" s="17">
        <v>6.0000000000000001E-3</v>
      </c>
      <c r="I17980" s="18">
        <f t="shared" si="4686"/>
        <v>0.15568618870237008</v>
      </c>
      <c r="J17980" s="21">
        <f t="shared" si="4687"/>
        <v>27.572295305764051</v>
      </c>
    </row>
    <row r="17981" spans="1:11" ht="12.75" customHeight="1" x14ac:dyDescent="0.25">
      <c r="A17981" s="13">
        <v>42746</v>
      </c>
      <c r="B17981" s="14">
        <v>32.119999999999997</v>
      </c>
      <c r="C17981" s="14">
        <v>0</v>
      </c>
      <c r="D17981" s="14">
        <v>0</v>
      </c>
      <c r="E17981" s="15">
        <v>32.119999999999997</v>
      </c>
      <c r="F17981" s="16">
        <f t="shared" si="4688"/>
        <v>2.3865159999999999</v>
      </c>
      <c r="G17981" s="20">
        <f t="shared" si="4689"/>
        <v>27.572295305764051</v>
      </c>
      <c r="H17981" s="17">
        <v>7.3000000000000001E-3</v>
      </c>
      <c r="I17981" s="18">
        <f t="shared" si="4686"/>
        <v>0.20998853913207757</v>
      </c>
      <c r="J17981" s="21">
        <f t="shared" si="4687"/>
        <v>30.168799844896128</v>
      </c>
    </row>
    <row r="17982" spans="1:11" ht="12.75" customHeight="1" x14ac:dyDescent="0.25">
      <c r="A17982" s="13">
        <v>42773</v>
      </c>
      <c r="B17982" s="14">
        <v>39.049999999999997</v>
      </c>
      <c r="C17982" s="14">
        <v>0</v>
      </c>
      <c r="D17982" s="14">
        <v>0</v>
      </c>
      <c r="E17982" s="15">
        <v>39.049999999999997</v>
      </c>
      <c r="F17982" s="16">
        <f t="shared" si="4688"/>
        <v>2.9014150000000001</v>
      </c>
      <c r="G17982" s="20">
        <f t="shared" si="4689"/>
        <v>30.168799844896128</v>
      </c>
      <c r="H17982" s="17">
        <v>6.8999999999999999E-3</v>
      </c>
      <c r="I17982" s="18">
        <f t="shared" si="4686"/>
        <v>0.21817460067978328</v>
      </c>
      <c r="J17982" s="21">
        <f t="shared" si="4687"/>
        <v>33.288389445575909</v>
      </c>
    </row>
    <row r="17983" spans="1:11" ht="12.75" customHeight="1" x14ac:dyDescent="0.25">
      <c r="A17983" s="13">
        <v>42801</v>
      </c>
      <c r="B17983" s="14">
        <v>38.51</v>
      </c>
      <c r="C17983" s="14">
        <v>0</v>
      </c>
      <c r="D17983" s="14">
        <v>0</v>
      </c>
      <c r="E17983" s="15">
        <v>38.51</v>
      </c>
      <c r="F17983" s="16">
        <f t="shared" si="4688"/>
        <v>2.8612929999999999</v>
      </c>
      <c r="G17983" s="20">
        <f t="shared" si="4689"/>
        <v>33.288389445575909</v>
      </c>
      <c r="H17983" s="17">
        <v>7.9000000000000008E-3</v>
      </c>
      <c r="I17983" s="18">
        <f t="shared" si="4686"/>
        <v>0.27428038397004972</v>
      </c>
      <c r="J17983" s="21">
        <f t="shared" si="4687"/>
        <v>36.423962829545957</v>
      </c>
    </row>
    <row r="17984" spans="1:11" ht="12.75" customHeight="1" x14ac:dyDescent="0.25">
      <c r="A17984" s="13">
        <v>42835</v>
      </c>
      <c r="B17984" s="14">
        <v>47.16</v>
      </c>
      <c r="C17984" s="14">
        <v>0</v>
      </c>
      <c r="D17984" s="14">
        <v>0</v>
      </c>
      <c r="E17984" s="15">
        <v>47.16</v>
      </c>
      <c r="F17984" s="16">
        <f t="shared" si="4688"/>
        <v>3.5039880000000001</v>
      </c>
      <c r="G17984" s="20">
        <f t="shared" si="4689"/>
        <v>36.423962829545957</v>
      </c>
      <c r="H17984" s="17">
        <v>8.9999999999999993E-3</v>
      </c>
      <c r="I17984" s="18">
        <f t="shared" si="4686"/>
        <v>0.3435836114659136</v>
      </c>
      <c r="J17984" s="21">
        <f t="shared" si="4687"/>
        <v>40.271534441011873</v>
      </c>
    </row>
    <row r="17985" spans="1:11" ht="12.75" customHeight="1" x14ac:dyDescent="0.25">
      <c r="A17985" s="13">
        <v>42866</v>
      </c>
      <c r="B17985" s="14">
        <v>31.98</v>
      </c>
      <c r="C17985" s="14">
        <v>0</v>
      </c>
      <c r="D17985" s="14">
        <v>0</v>
      </c>
      <c r="E17985" s="15"/>
      <c r="F17985" s="16">
        <f t="shared" si="4688"/>
        <v>0</v>
      </c>
      <c r="G17985" s="20">
        <f t="shared" si="4689"/>
        <v>40.271534441011873</v>
      </c>
      <c r="H17985" s="17">
        <v>9.0500000000000008E-3</v>
      </c>
      <c r="I17985" s="18">
        <f t="shared" si="4686"/>
        <v>0.36445738669115746</v>
      </c>
      <c r="J17985" s="21">
        <f t="shared" si="4687"/>
        <v>40.63599182770303</v>
      </c>
    </row>
    <row r="17986" spans="1:11" ht="12.75" customHeight="1" x14ac:dyDescent="0.25">
      <c r="A17986" s="13">
        <v>42896</v>
      </c>
      <c r="B17986" s="14">
        <v>31.9</v>
      </c>
      <c r="C17986" s="14">
        <v>0</v>
      </c>
      <c r="D17986" s="14">
        <v>0</v>
      </c>
      <c r="E17986" s="15"/>
      <c r="F17986" s="16">
        <f t="shared" si="4688"/>
        <v>0</v>
      </c>
      <c r="G17986" s="20">
        <f t="shared" si="4689"/>
        <v>40.63599182770303</v>
      </c>
      <c r="H17986" s="17">
        <v>1.0149999999999999E-2</v>
      </c>
      <c r="I17986" s="18">
        <f t="shared" si="4686"/>
        <v>0.41245531705118571</v>
      </c>
      <c r="J17986" s="27">
        <f t="shared" si="4687"/>
        <v>41.048447144754213</v>
      </c>
    </row>
    <row r="17987" spans="1:11" ht="12.75" customHeight="1" x14ac:dyDescent="0.25">
      <c r="A17987" s="13"/>
      <c r="B17987" s="14"/>
      <c r="C17987" s="14"/>
      <c r="D17987" s="14"/>
      <c r="E17987" s="15"/>
      <c r="F17987" s="16">
        <f>SUM(F17973:F17986)</f>
        <v>38.692467999999998</v>
      </c>
      <c r="I17987" s="8">
        <f>SUM(I17973:I17986)</f>
        <v>2.355979144754222</v>
      </c>
      <c r="K17987" s="9">
        <f>SUM(F17987:I17987)</f>
        <v>41.048447144754221</v>
      </c>
    </row>
    <row r="17988" spans="1:11" ht="12.75" customHeight="1" x14ac:dyDescent="0.25">
      <c r="A17988" s="7" t="s">
        <v>2157</v>
      </c>
      <c r="B17988" s="7" t="s">
        <v>2141</v>
      </c>
    </row>
    <row r="17989" spans="1:11" ht="12.75" customHeight="1" x14ac:dyDescent="0.25">
      <c r="A17989" s="13">
        <v>42501</v>
      </c>
      <c r="B17989" s="14">
        <v>11.61</v>
      </c>
      <c r="C17989" s="14">
        <v>0</v>
      </c>
      <c r="D17989" s="14">
        <v>31.66</v>
      </c>
      <c r="E17989" s="15">
        <v>43.27</v>
      </c>
      <c r="F17989" s="16">
        <f>PRODUCT(E17989*0.0743)</f>
        <v>3.2149610000000006</v>
      </c>
      <c r="H17989" s="17">
        <v>3.5000000000000001E-3</v>
      </c>
      <c r="I17989" s="18">
        <f t="shared" ref="I17989:I18002" si="4690">((F17989/2)+G17989)*(H17989)</f>
        <v>5.6261817500000014E-3</v>
      </c>
      <c r="J17989" s="19">
        <f t="shared" ref="J17989:J18002" si="4691">F17989+G17989+I17989</f>
        <v>3.2205871817500005</v>
      </c>
    </row>
    <row r="17990" spans="1:11" ht="12.75" customHeight="1" x14ac:dyDescent="0.25">
      <c r="A17990" s="13">
        <v>42527</v>
      </c>
      <c r="B17990" s="14">
        <v>61.06</v>
      </c>
      <c r="C17990" s="14">
        <v>0</v>
      </c>
      <c r="D17990" s="14">
        <v>0</v>
      </c>
      <c r="E17990" s="15">
        <v>61.06</v>
      </c>
      <c r="F17990" s="16">
        <f t="shared" ref="F17990:F18002" si="4692">PRODUCT(E17990*0.0743)</f>
        <v>4.5367580000000007</v>
      </c>
      <c r="G17990" s="20">
        <f t="shared" ref="G17990:G18002" si="4693">SUM(J17989)</f>
        <v>3.2205871817500005</v>
      </c>
      <c r="H17990" s="17">
        <v>3.7000000000000002E-3</v>
      </c>
      <c r="I17990" s="18">
        <f t="shared" si="4690"/>
        <v>2.0309174872475005E-2</v>
      </c>
      <c r="J17990" s="19">
        <f t="shared" si="4691"/>
        <v>7.7776543566224756</v>
      </c>
    </row>
    <row r="17991" spans="1:11" ht="12.75" customHeight="1" x14ac:dyDescent="0.25">
      <c r="A17991" s="13">
        <v>42559</v>
      </c>
      <c r="B17991" s="14">
        <v>61.59</v>
      </c>
      <c r="C17991" s="14">
        <v>0</v>
      </c>
      <c r="D17991" s="14">
        <v>0</v>
      </c>
      <c r="E17991" s="15">
        <v>61.59</v>
      </c>
      <c r="F17991" s="16">
        <f t="shared" si="4692"/>
        <v>4.5761370000000001</v>
      </c>
      <c r="G17991" s="20">
        <f t="shared" si="4693"/>
        <v>7.7776543566224756</v>
      </c>
      <c r="H17991" s="17">
        <v>4.0499999999999998E-3</v>
      </c>
      <c r="I17991" s="18">
        <f t="shared" si="4690"/>
        <v>4.0766177569321022E-2</v>
      </c>
      <c r="J17991" s="19">
        <f t="shared" si="4691"/>
        <v>12.394557534191797</v>
      </c>
    </row>
    <row r="17992" spans="1:11" ht="12.75" customHeight="1" x14ac:dyDescent="0.25">
      <c r="A17992" s="13">
        <v>42590</v>
      </c>
      <c r="B17992" s="14">
        <v>75.239999999999995</v>
      </c>
      <c r="C17992" s="14">
        <v>0</v>
      </c>
      <c r="D17992" s="14">
        <v>0</v>
      </c>
      <c r="E17992" s="15">
        <v>75.239999999999995</v>
      </c>
      <c r="F17992" s="16">
        <f t="shared" si="4692"/>
        <v>5.5903320000000001</v>
      </c>
      <c r="G17992" s="20">
        <f t="shared" si="4693"/>
        <v>12.394557534191797</v>
      </c>
      <c r="H17992" s="17">
        <v>4.1999999999999997E-3</v>
      </c>
      <c r="I17992" s="18">
        <f t="shared" si="4690"/>
        <v>6.3796838843605541E-2</v>
      </c>
      <c r="J17992" s="19">
        <f t="shared" si="4691"/>
        <v>18.048686373035402</v>
      </c>
    </row>
    <row r="17993" spans="1:11" ht="12.75" customHeight="1" x14ac:dyDescent="0.25">
      <c r="A17993" s="13">
        <v>42622</v>
      </c>
      <c r="B17993" s="14">
        <v>48.99</v>
      </c>
      <c r="C17993" s="14">
        <v>0</v>
      </c>
      <c r="D17993" s="14">
        <v>0</v>
      </c>
      <c r="E17993" s="15">
        <v>48.99</v>
      </c>
      <c r="F17993" s="16">
        <f t="shared" si="4692"/>
        <v>3.6399570000000003</v>
      </c>
      <c r="G17993" s="20">
        <f t="shared" si="4693"/>
        <v>18.048686373035402</v>
      </c>
      <c r="H17993" s="17">
        <v>4.45E-3</v>
      </c>
      <c r="I17993" s="18">
        <f t="shared" si="4690"/>
        <v>8.8415558685007542E-2</v>
      </c>
      <c r="J17993" s="19">
        <f t="shared" si="4691"/>
        <v>21.777058931720408</v>
      </c>
    </row>
    <row r="17994" spans="1:11" ht="12.75" customHeight="1" x14ac:dyDescent="0.25">
      <c r="A17994" s="13">
        <v>42654</v>
      </c>
      <c r="B17994" s="14">
        <v>35.86</v>
      </c>
      <c r="C17994" s="14">
        <v>0</v>
      </c>
      <c r="D17994" s="14">
        <v>0</v>
      </c>
      <c r="E17994" s="15">
        <v>35.86</v>
      </c>
      <c r="F17994" s="16">
        <f t="shared" si="4692"/>
        <v>2.6643980000000003</v>
      </c>
      <c r="G17994" s="20">
        <f t="shared" si="4693"/>
        <v>21.777058931720408</v>
      </c>
      <c r="H17994" s="17">
        <v>4.7999999999999996E-3</v>
      </c>
      <c r="I17994" s="18">
        <f t="shared" si="4690"/>
        <v>0.11092443807225795</v>
      </c>
      <c r="J17994" s="21">
        <f t="shared" si="4691"/>
        <v>24.552381369792666</v>
      </c>
    </row>
    <row r="17995" spans="1:11" ht="12.75" customHeight="1" x14ac:dyDescent="0.25">
      <c r="A17995" s="13">
        <v>42682</v>
      </c>
      <c r="B17995" s="14">
        <v>35.340000000000003</v>
      </c>
      <c r="C17995" s="14">
        <v>0</v>
      </c>
      <c r="D17995" s="14">
        <v>0</v>
      </c>
      <c r="E17995" s="15">
        <v>35.340000000000003</v>
      </c>
      <c r="F17995" s="16">
        <f t="shared" si="4692"/>
        <v>2.6257620000000004</v>
      </c>
      <c r="G17995" s="20">
        <f t="shared" si="4693"/>
        <v>24.552381369792666</v>
      </c>
      <c r="H17995" s="17">
        <v>4.7999999999999996E-3</v>
      </c>
      <c r="I17995" s="18">
        <f t="shared" si="4690"/>
        <v>0.12415325937500479</v>
      </c>
      <c r="J17995" s="21">
        <f t="shared" si="4691"/>
        <v>27.302296629167675</v>
      </c>
    </row>
    <row r="17996" spans="1:11" ht="12.75" customHeight="1" x14ac:dyDescent="0.25">
      <c r="A17996" s="13">
        <v>42711</v>
      </c>
      <c r="B17996" s="14">
        <v>35.340000000000003</v>
      </c>
      <c r="C17996" s="14">
        <v>0</v>
      </c>
      <c r="D17996" s="14">
        <v>0</v>
      </c>
      <c r="E17996" s="15">
        <v>35.340000000000003</v>
      </c>
      <c r="F17996" s="16">
        <f t="shared" si="4692"/>
        <v>2.6257620000000004</v>
      </c>
      <c r="G17996" s="20">
        <f t="shared" si="4693"/>
        <v>27.302296629167675</v>
      </c>
      <c r="H17996" s="17">
        <v>6.0000000000000001E-3</v>
      </c>
      <c r="I17996" s="18">
        <f t="shared" si="4690"/>
        <v>0.17169106577500606</v>
      </c>
      <c r="J17996" s="21">
        <f t="shared" si="4691"/>
        <v>30.099749694942684</v>
      </c>
    </row>
    <row r="17997" spans="1:11" ht="12.75" customHeight="1" x14ac:dyDescent="0.25">
      <c r="A17997" s="13">
        <v>42746</v>
      </c>
      <c r="B17997" s="14">
        <v>36.369999999999997</v>
      </c>
      <c r="C17997" s="14">
        <v>0</v>
      </c>
      <c r="D17997" s="14">
        <v>0</v>
      </c>
      <c r="E17997" s="15">
        <v>36.369999999999997</v>
      </c>
      <c r="F17997" s="16">
        <f t="shared" si="4692"/>
        <v>2.7022909999999998</v>
      </c>
      <c r="G17997" s="20">
        <f t="shared" si="4693"/>
        <v>30.099749694942684</v>
      </c>
      <c r="H17997" s="17">
        <v>7.3000000000000001E-3</v>
      </c>
      <c r="I17997" s="18">
        <f t="shared" si="4690"/>
        <v>0.2295915349230816</v>
      </c>
      <c r="J17997" s="21">
        <f t="shared" si="4691"/>
        <v>33.031632229865764</v>
      </c>
    </row>
    <row r="17998" spans="1:11" ht="12.75" customHeight="1" x14ac:dyDescent="0.25">
      <c r="A17998" s="13">
        <v>42773</v>
      </c>
      <c r="B17998" s="14">
        <v>41.43</v>
      </c>
      <c r="C17998" s="14">
        <v>0</v>
      </c>
      <c r="D17998" s="14">
        <v>0</v>
      </c>
      <c r="E17998" s="15">
        <v>41.43</v>
      </c>
      <c r="F17998" s="16">
        <f t="shared" si="4692"/>
        <v>3.078249</v>
      </c>
      <c r="G17998" s="20">
        <f t="shared" si="4693"/>
        <v>33.031632229865764</v>
      </c>
      <c r="H17998" s="17">
        <v>6.8999999999999999E-3</v>
      </c>
      <c r="I17998" s="18">
        <f t="shared" si="4690"/>
        <v>0.23853822143607376</v>
      </c>
      <c r="J17998" s="21">
        <f t="shared" si="4691"/>
        <v>36.348419451301837</v>
      </c>
    </row>
    <row r="17999" spans="1:11" ht="12.75" customHeight="1" x14ac:dyDescent="0.25">
      <c r="A17999" s="13">
        <v>42801</v>
      </c>
      <c r="B17999" s="14">
        <v>41.9</v>
      </c>
      <c r="C17999" s="14">
        <v>0</v>
      </c>
      <c r="D17999" s="14">
        <v>0</v>
      </c>
      <c r="E17999" s="15">
        <v>41.9</v>
      </c>
      <c r="F17999" s="16">
        <f t="shared" si="4692"/>
        <v>3.1131700000000002</v>
      </c>
      <c r="G17999" s="20">
        <f t="shared" si="4693"/>
        <v>36.348419451301837</v>
      </c>
      <c r="H17999" s="17">
        <v>7.9000000000000008E-3</v>
      </c>
      <c r="I17999" s="18">
        <f t="shared" si="4690"/>
        <v>0.29944953516528455</v>
      </c>
      <c r="J17999" s="21">
        <f t="shared" si="4691"/>
        <v>39.761038986467121</v>
      </c>
    </row>
    <row r="18000" spans="1:11" ht="12.75" customHeight="1" x14ac:dyDescent="0.25">
      <c r="A18000" s="13">
        <v>42835</v>
      </c>
      <c r="B18000" s="14">
        <v>43.87</v>
      </c>
      <c r="C18000" s="14">
        <v>0</v>
      </c>
      <c r="D18000" s="14">
        <v>0</v>
      </c>
      <c r="E18000" s="15">
        <v>43.87</v>
      </c>
      <c r="F18000" s="16">
        <f t="shared" si="4692"/>
        <v>3.259541</v>
      </c>
      <c r="G18000" s="20">
        <f t="shared" si="4693"/>
        <v>39.761038986467121</v>
      </c>
      <c r="H18000" s="17">
        <v>8.9999999999999993E-3</v>
      </c>
      <c r="I18000" s="18">
        <f t="shared" si="4690"/>
        <v>0.37251728537820405</v>
      </c>
      <c r="J18000" s="21">
        <f t="shared" si="4691"/>
        <v>43.393097271845321</v>
      </c>
    </row>
    <row r="18001" spans="1:11" ht="12.75" customHeight="1" x14ac:dyDescent="0.25">
      <c r="A18001" s="13">
        <v>42866</v>
      </c>
      <c r="B18001" s="14">
        <v>46.98</v>
      </c>
      <c r="C18001" s="14">
        <v>0</v>
      </c>
      <c r="D18001" s="14">
        <v>0</v>
      </c>
      <c r="E18001" s="15"/>
      <c r="F18001" s="16">
        <f t="shared" si="4692"/>
        <v>0</v>
      </c>
      <c r="G18001" s="20">
        <f t="shared" si="4693"/>
        <v>43.393097271845321</v>
      </c>
      <c r="H18001" s="17">
        <v>9.0500000000000008E-3</v>
      </c>
      <c r="I18001" s="18">
        <f t="shared" si="4690"/>
        <v>0.39270753031020017</v>
      </c>
      <c r="J18001" s="21">
        <f t="shared" si="4691"/>
        <v>43.785804802155518</v>
      </c>
    </row>
    <row r="18002" spans="1:11" ht="12.75" customHeight="1" x14ac:dyDescent="0.25">
      <c r="A18002" s="13">
        <v>42896</v>
      </c>
      <c r="B18002" s="14">
        <v>34.99</v>
      </c>
      <c r="C18002" s="14">
        <v>0</v>
      </c>
      <c r="D18002" s="14">
        <v>0</v>
      </c>
      <c r="E18002" s="15"/>
      <c r="F18002" s="16">
        <f t="shared" si="4692"/>
        <v>0</v>
      </c>
      <c r="G18002" s="20">
        <f t="shared" si="4693"/>
        <v>43.785804802155518</v>
      </c>
      <c r="H18002" s="17">
        <v>1.0149999999999999E-2</v>
      </c>
      <c r="I18002" s="18">
        <f t="shared" si="4690"/>
        <v>0.44442591874187848</v>
      </c>
      <c r="J18002" s="27">
        <f t="shared" si="4691"/>
        <v>44.230230720897396</v>
      </c>
    </row>
    <row r="18003" spans="1:11" ht="12.75" customHeight="1" x14ac:dyDescent="0.25">
      <c r="A18003" s="13"/>
      <c r="B18003" s="14"/>
      <c r="C18003" s="14"/>
      <c r="D18003" s="14"/>
      <c r="E18003" s="15"/>
      <c r="F18003" s="16">
        <f>SUM(F17989:F18002)</f>
        <v>41.627318000000002</v>
      </c>
      <c r="I18003" s="8">
        <f>SUM(I17989:I18002)</f>
        <v>2.6029127208974008</v>
      </c>
      <c r="K18003" s="9">
        <f>SUM(F18003:I18003)</f>
        <v>44.230230720897403</v>
      </c>
    </row>
    <row r="18004" spans="1:11" ht="12.75" customHeight="1" x14ac:dyDescent="0.25">
      <c r="A18004" s="7" t="s">
        <v>2158</v>
      </c>
      <c r="B18004" s="7" t="s">
        <v>2141</v>
      </c>
    </row>
    <row r="18005" spans="1:11" ht="12.75" customHeight="1" x14ac:dyDescent="0.25">
      <c r="A18005" s="13">
        <v>42501</v>
      </c>
      <c r="B18005" s="14">
        <v>7.35</v>
      </c>
      <c r="C18005" s="14">
        <v>0</v>
      </c>
      <c r="D18005" s="14">
        <v>31.66</v>
      </c>
      <c r="E18005" s="15">
        <v>39.01</v>
      </c>
      <c r="F18005" s="16">
        <f>PRODUCT(E18005*0.0743)</f>
        <v>2.8984429999999999</v>
      </c>
      <c r="H18005" s="17">
        <v>3.5000000000000001E-3</v>
      </c>
      <c r="I18005" s="18">
        <f t="shared" ref="I18005:I18018" si="4694">((F18005/2)+G18005)*(H18005)</f>
        <v>5.0722752500000001E-3</v>
      </c>
      <c r="J18005" s="19">
        <f t="shared" ref="J18005:J18018" si="4695">F18005+G18005+I18005</f>
        <v>2.9035152752499997</v>
      </c>
    </row>
    <row r="18006" spans="1:11" ht="12.75" customHeight="1" x14ac:dyDescent="0.25">
      <c r="A18006" s="13">
        <v>42527</v>
      </c>
      <c r="B18006" s="14">
        <v>44.26</v>
      </c>
      <c r="C18006" s="14">
        <v>0</v>
      </c>
      <c r="D18006" s="14">
        <v>0</v>
      </c>
      <c r="E18006" s="15">
        <v>44.26</v>
      </c>
      <c r="F18006" s="16">
        <f t="shared" ref="F18006:F18018" si="4696">PRODUCT(E18006*0.0743)</f>
        <v>3.2885180000000003</v>
      </c>
      <c r="G18006" s="20">
        <f t="shared" ref="G18006:G18018" si="4697">SUM(J18005)</f>
        <v>2.9035152752499997</v>
      </c>
      <c r="H18006" s="17">
        <v>3.7000000000000002E-3</v>
      </c>
      <c r="I18006" s="18">
        <f t="shared" si="4694"/>
        <v>1.6826764818425002E-2</v>
      </c>
      <c r="J18006" s="19">
        <f t="shared" si="4695"/>
        <v>6.2088600400684246</v>
      </c>
    </row>
    <row r="18007" spans="1:11" ht="12.75" customHeight="1" x14ac:dyDescent="0.25">
      <c r="A18007" s="13">
        <v>42559</v>
      </c>
      <c r="B18007" s="14">
        <v>41.11</v>
      </c>
      <c r="C18007" s="14">
        <v>0</v>
      </c>
      <c r="D18007" s="14">
        <v>0</v>
      </c>
      <c r="E18007" s="15">
        <v>41.11</v>
      </c>
      <c r="F18007" s="16">
        <f t="shared" si="4696"/>
        <v>3.0544730000000002</v>
      </c>
      <c r="G18007" s="20">
        <f t="shared" si="4697"/>
        <v>6.2088600400684246</v>
      </c>
      <c r="H18007" s="17">
        <v>4.0499999999999998E-3</v>
      </c>
      <c r="I18007" s="18">
        <f t="shared" si="4694"/>
        <v>3.1331190987277116E-2</v>
      </c>
      <c r="J18007" s="19">
        <f t="shared" si="4695"/>
        <v>9.2946642310557017</v>
      </c>
    </row>
    <row r="18008" spans="1:11" ht="12.75" customHeight="1" x14ac:dyDescent="0.25">
      <c r="A18008" s="13">
        <v>42590</v>
      </c>
      <c r="B18008" s="14">
        <v>44.26</v>
      </c>
      <c r="C18008" s="14">
        <v>0</v>
      </c>
      <c r="D18008" s="14">
        <v>0</v>
      </c>
      <c r="E18008" s="15">
        <v>44.26</v>
      </c>
      <c r="F18008" s="16">
        <f t="shared" si="4696"/>
        <v>3.2885180000000003</v>
      </c>
      <c r="G18008" s="20">
        <f t="shared" si="4697"/>
        <v>9.2946642310557017</v>
      </c>
      <c r="H18008" s="17">
        <v>4.1999999999999997E-3</v>
      </c>
      <c r="I18008" s="18">
        <f t="shared" si="4694"/>
        <v>4.5943477570433947E-2</v>
      </c>
      <c r="J18008" s="19">
        <f t="shared" si="4695"/>
        <v>12.629125708626136</v>
      </c>
    </row>
    <row r="18009" spans="1:11" ht="12.75" customHeight="1" x14ac:dyDescent="0.25">
      <c r="A18009" s="13">
        <v>42622</v>
      </c>
      <c r="B18009" s="14">
        <v>51.61</v>
      </c>
      <c r="C18009" s="14">
        <v>0</v>
      </c>
      <c r="D18009" s="14">
        <v>0</v>
      </c>
      <c r="E18009" s="15">
        <v>51.61</v>
      </c>
      <c r="F18009" s="16">
        <f t="shared" si="4696"/>
        <v>3.8346230000000001</v>
      </c>
      <c r="G18009" s="20">
        <f t="shared" si="4697"/>
        <v>12.629125708626136</v>
      </c>
      <c r="H18009" s="17">
        <v>4.45E-3</v>
      </c>
      <c r="I18009" s="18">
        <f t="shared" si="4694"/>
        <v>6.4731645578386302E-2</v>
      </c>
      <c r="J18009" s="19">
        <f t="shared" si="4695"/>
        <v>16.528480354204522</v>
      </c>
    </row>
    <row r="18010" spans="1:11" ht="12.75" customHeight="1" x14ac:dyDescent="0.25">
      <c r="A18010" s="13">
        <v>42654</v>
      </c>
      <c r="B18010" s="14">
        <v>46.36</v>
      </c>
      <c r="C18010" s="14">
        <v>0</v>
      </c>
      <c r="D18010" s="14">
        <v>0</v>
      </c>
      <c r="E18010" s="15">
        <v>46.36</v>
      </c>
      <c r="F18010" s="16">
        <f t="shared" si="4696"/>
        <v>3.4445480000000002</v>
      </c>
      <c r="G18010" s="20">
        <f t="shared" si="4697"/>
        <v>16.528480354204522</v>
      </c>
      <c r="H18010" s="17">
        <v>4.7999999999999996E-3</v>
      </c>
      <c r="I18010" s="18">
        <f t="shared" si="4694"/>
        <v>8.7603620900181686E-2</v>
      </c>
      <c r="J18010" s="21">
        <f t="shared" si="4695"/>
        <v>20.060631975104705</v>
      </c>
    </row>
    <row r="18011" spans="1:11" ht="12.75" customHeight="1" x14ac:dyDescent="0.25">
      <c r="A18011" s="13">
        <v>42682</v>
      </c>
      <c r="B18011" s="14">
        <v>54.76</v>
      </c>
      <c r="C18011" s="14">
        <v>0</v>
      </c>
      <c r="D18011" s="14">
        <v>0</v>
      </c>
      <c r="E18011" s="15">
        <v>54.76</v>
      </c>
      <c r="F18011" s="16">
        <f t="shared" si="4696"/>
        <v>4.0686679999999997</v>
      </c>
      <c r="G18011" s="20">
        <f t="shared" si="4697"/>
        <v>20.060631975104705</v>
      </c>
      <c r="H18011" s="17">
        <v>4.7999999999999996E-3</v>
      </c>
      <c r="I18011" s="18">
        <f t="shared" si="4694"/>
        <v>0.10605583668050259</v>
      </c>
      <c r="J18011" s="21">
        <f t="shared" si="4695"/>
        <v>24.235355811785208</v>
      </c>
    </row>
    <row r="18012" spans="1:11" ht="12.75" customHeight="1" x14ac:dyDescent="0.25">
      <c r="A18012" s="13">
        <v>42711</v>
      </c>
      <c r="B18012" s="14">
        <v>54.76</v>
      </c>
      <c r="C18012" s="14">
        <v>0</v>
      </c>
      <c r="D18012" s="14">
        <v>0</v>
      </c>
      <c r="E18012" s="15">
        <v>54.76</v>
      </c>
      <c r="F18012" s="16">
        <f t="shared" si="4696"/>
        <v>4.0686679999999997</v>
      </c>
      <c r="G18012" s="20">
        <f t="shared" si="4697"/>
        <v>24.235355811785208</v>
      </c>
      <c r="H18012" s="17">
        <v>6.0000000000000001E-3</v>
      </c>
      <c r="I18012" s="18">
        <f t="shared" si="4694"/>
        <v>0.15761813887071127</v>
      </c>
      <c r="J18012" s="21">
        <f t="shared" si="4695"/>
        <v>28.461641950655917</v>
      </c>
    </row>
    <row r="18013" spans="1:11" ht="12.75" customHeight="1" x14ac:dyDescent="0.25">
      <c r="A18013" s="13">
        <v>42746</v>
      </c>
      <c r="B18013" s="14">
        <v>59.81</v>
      </c>
      <c r="C18013" s="14">
        <v>0</v>
      </c>
      <c r="D18013" s="14">
        <v>0</v>
      </c>
      <c r="E18013" s="15">
        <v>59.81</v>
      </c>
      <c r="F18013" s="16">
        <f t="shared" si="4696"/>
        <v>4.4438830000000005</v>
      </c>
      <c r="G18013" s="20">
        <f t="shared" si="4697"/>
        <v>28.461641950655917</v>
      </c>
      <c r="H18013" s="17">
        <v>7.3000000000000001E-3</v>
      </c>
      <c r="I18013" s="18">
        <f t="shared" si="4694"/>
        <v>0.22399015918978821</v>
      </c>
      <c r="J18013" s="21">
        <f t="shared" si="4695"/>
        <v>33.129515109845705</v>
      </c>
    </row>
    <row r="18014" spans="1:11" ht="12.75" customHeight="1" x14ac:dyDescent="0.25">
      <c r="A18014" s="13">
        <v>42773</v>
      </c>
      <c r="B18014" s="14">
        <v>50.86</v>
      </c>
      <c r="C18014" s="14">
        <v>0</v>
      </c>
      <c r="D18014" s="14">
        <v>0</v>
      </c>
      <c r="E18014" s="15">
        <v>50.86</v>
      </c>
      <c r="F18014" s="16">
        <f t="shared" si="4696"/>
        <v>3.7788980000000003</v>
      </c>
      <c r="G18014" s="20">
        <f t="shared" si="4697"/>
        <v>33.129515109845705</v>
      </c>
      <c r="H18014" s="17">
        <v>6.8999999999999999E-3</v>
      </c>
      <c r="I18014" s="18">
        <f t="shared" si="4694"/>
        <v>0.24163085235793536</v>
      </c>
      <c r="J18014" s="21">
        <f t="shared" si="4695"/>
        <v>37.15004396220364</v>
      </c>
    </row>
    <row r="18015" spans="1:11" ht="12.75" customHeight="1" x14ac:dyDescent="0.25">
      <c r="A18015" s="13">
        <v>42801</v>
      </c>
      <c r="B18015" s="14">
        <v>49.41</v>
      </c>
      <c r="C18015" s="14">
        <v>0</v>
      </c>
      <c r="D18015" s="14">
        <v>0</v>
      </c>
      <c r="E18015" s="15">
        <v>49.41</v>
      </c>
      <c r="F18015" s="16">
        <f t="shared" si="4696"/>
        <v>3.671163</v>
      </c>
      <c r="G18015" s="20">
        <f t="shared" si="4697"/>
        <v>37.15004396220364</v>
      </c>
      <c r="H18015" s="17">
        <v>7.9000000000000008E-3</v>
      </c>
      <c r="I18015" s="18">
        <f t="shared" si="4694"/>
        <v>0.30798644115140883</v>
      </c>
      <c r="J18015" s="21">
        <f t="shared" si="4695"/>
        <v>41.129193403355046</v>
      </c>
    </row>
    <row r="18016" spans="1:11" ht="12.75" customHeight="1" x14ac:dyDescent="0.25">
      <c r="A18016" s="13">
        <v>42835</v>
      </c>
      <c r="B18016" s="14">
        <v>48.16</v>
      </c>
      <c r="C18016" s="14">
        <v>0</v>
      </c>
      <c r="D18016" s="14">
        <v>0</v>
      </c>
      <c r="E18016" s="15">
        <v>48.16</v>
      </c>
      <c r="F18016" s="16">
        <f t="shared" si="4696"/>
        <v>3.5782880000000001</v>
      </c>
      <c r="G18016" s="20">
        <f t="shared" si="4697"/>
        <v>41.129193403355046</v>
      </c>
      <c r="H18016" s="17">
        <v>8.9999999999999993E-3</v>
      </c>
      <c r="I18016" s="18">
        <f t="shared" si="4694"/>
        <v>0.3862650366301954</v>
      </c>
      <c r="J18016" s="21">
        <f t="shared" si="4695"/>
        <v>45.093746439985239</v>
      </c>
    </row>
    <row r="18017" spans="1:11" ht="12.75" customHeight="1" x14ac:dyDescent="0.25">
      <c r="A18017" s="13">
        <v>42866</v>
      </c>
      <c r="B18017" s="14">
        <v>56.69</v>
      </c>
      <c r="C18017" s="14">
        <v>0</v>
      </c>
      <c r="D18017" s="14">
        <v>0</v>
      </c>
      <c r="E18017" s="15"/>
      <c r="F18017" s="16">
        <f t="shared" si="4696"/>
        <v>0</v>
      </c>
      <c r="G18017" s="20">
        <f t="shared" si="4697"/>
        <v>45.093746439985239</v>
      </c>
      <c r="H18017" s="17">
        <v>9.0500000000000008E-3</v>
      </c>
      <c r="I18017" s="18">
        <f t="shared" si="4694"/>
        <v>0.40809840528186647</v>
      </c>
      <c r="J18017" s="21">
        <f t="shared" si="4695"/>
        <v>45.501844845267108</v>
      </c>
    </row>
    <row r="18018" spans="1:11" ht="12.75" customHeight="1" x14ac:dyDescent="0.25">
      <c r="A18018" s="13">
        <v>42896</v>
      </c>
      <c r="B18018" s="14">
        <v>56.89</v>
      </c>
      <c r="C18018" s="14">
        <v>0</v>
      </c>
      <c r="D18018" s="14">
        <v>0</v>
      </c>
      <c r="E18018" s="15"/>
      <c r="F18018" s="16">
        <f t="shared" si="4696"/>
        <v>0</v>
      </c>
      <c r="G18018" s="20">
        <f t="shared" si="4697"/>
        <v>45.501844845267108</v>
      </c>
      <c r="H18018" s="17">
        <v>1.0149999999999999E-2</v>
      </c>
      <c r="I18018" s="18">
        <f t="shared" si="4694"/>
        <v>0.4618437251794611</v>
      </c>
      <c r="J18018" s="27">
        <f t="shared" si="4695"/>
        <v>45.963688570446571</v>
      </c>
    </row>
    <row r="18019" spans="1:11" ht="12.75" customHeight="1" x14ac:dyDescent="0.25">
      <c r="A18019" s="13"/>
      <c r="B18019" s="14"/>
      <c r="C18019" s="14"/>
      <c r="D18019" s="14"/>
      <c r="E18019" s="15"/>
      <c r="F18019" s="16">
        <f>SUM(F18005:F18018)</f>
        <v>43.418690999999995</v>
      </c>
      <c r="I18019" s="8">
        <f>SUM(I18005:I18018)</f>
        <v>2.544997570446573</v>
      </c>
      <c r="K18019" s="9">
        <f>SUM(F18019:I18019)</f>
        <v>45.963688570446571</v>
      </c>
    </row>
    <row r="18020" spans="1:11" ht="12.75" customHeight="1" x14ac:dyDescent="0.25">
      <c r="A18020" s="7" t="s">
        <v>2159</v>
      </c>
      <c r="B18020" s="7" t="s">
        <v>2141</v>
      </c>
    </row>
    <row r="18021" spans="1:11" ht="12.75" customHeight="1" x14ac:dyDescent="0.25">
      <c r="A18021" s="13">
        <v>42501</v>
      </c>
      <c r="B18021" s="14">
        <v>0</v>
      </c>
      <c r="C18021" s="14">
        <v>0</v>
      </c>
      <c r="D18021" s="14">
        <v>31.66</v>
      </c>
      <c r="E18021" s="15">
        <v>31.66</v>
      </c>
      <c r="F18021" s="16">
        <f>PRODUCT(E18021*0.0743)</f>
        <v>2.352338</v>
      </c>
      <c r="H18021" s="17">
        <v>3.5000000000000001E-3</v>
      </c>
      <c r="I18021" s="18">
        <f t="shared" ref="I18021:I18034" si="4698">((F18021/2)+G18021)*(H18021)</f>
        <v>4.1165914999999999E-3</v>
      </c>
      <c r="J18021" s="19">
        <f t="shared" ref="J18021:J18034" si="4699">F18021+G18021+I18021</f>
        <v>2.3564545914999999</v>
      </c>
    </row>
    <row r="18022" spans="1:11" ht="12.75" customHeight="1" x14ac:dyDescent="0.25">
      <c r="A18022" s="13">
        <v>42527</v>
      </c>
      <c r="B18022" s="14">
        <v>42.16</v>
      </c>
      <c r="C18022" s="14">
        <v>0</v>
      </c>
      <c r="D18022" s="14">
        <v>0</v>
      </c>
      <c r="E18022" s="15">
        <v>42.16</v>
      </c>
      <c r="F18022" s="16">
        <f t="shared" ref="F18022:F18034" si="4700">PRODUCT(E18022*0.0743)</f>
        <v>3.1324879999999999</v>
      </c>
      <c r="G18022" s="20">
        <f t="shared" ref="G18022:G18034" si="4701">SUM(J18021)</f>
        <v>2.3564545914999999</v>
      </c>
      <c r="H18022" s="17">
        <v>3.7000000000000002E-3</v>
      </c>
      <c r="I18022" s="18">
        <f t="shared" si="4698"/>
        <v>1.451398478855E-2</v>
      </c>
      <c r="J18022" s="19">
        <f t="shared" si="4699"/>
        <v>5.5034565762885501</v>
      </c>
    </row>
    <row r="18023" spans="1:11" ht="12.75" customHeight="1" x14ac:dyDescent="0.25">
      <c r="A18023" s="13">
        <v>42559</v>
      </c>
      <c r="B18023" s="14">
        <v>47.94</v>
      </c>
      <c r="C18023" s="14">
        <v>0</v>
      </c>
      <c r="D18023" s="14">
        <v>0</v>
      </c>
      <c r="E18023" s="15">
        <v>47.94</v>
      </c>
      <c r="F18023" s="16">
        <f t="shared" si="4700"/>
        <v>3.5619420000000002</v>
      </c>
      <c r="G18023" s="20">
        <f t="shared" si="4701"/>
        <v>5.5034565762885501</v>
      </c>
      <c r="H18023" s="17">
        <v>4.0499999999999998E-3</v>
      </c>
      <c r="I18023" s="18">
        <f t="shared" si="4698"/>
        <v>2.9501931683968627E-2</v>
      </c>
      <c r="J18023" s="19">
        <f t="shared" si="4699"/>
        <v>9.09490050797252</v>
      </c>
    </row>
    <row r="18024" spans="1:11" ht="12.75" customHeight="1" x14ac:dyDescent="0.25">
      <c r="A18024" s="13">
        <v>42590</v>
      </c>
      <c r="B18024" s="14">
        <v>48.46</v>
      </c>
      <c r="C18024" s="14">
        <v>0</v>
      </c>
      <c r="D18024" s="14">
        <v>0</v>
      </c>
      <c r="E18024" s="15">
        <v>48.46</v>
      </c>
      <c r="F18024" s="16">
        <f t="shared" si="4700"/>
        <v>3.6005780000000005</v>
      </c>
      <c r="G18024" s="20">
        <f t="shared" si="4701"/>
        <v>9.09490050797252</v>
      </c>
      <c r="H18024" s="17">
        <v>4.1999999999999997E-3</v>
      </c>
      <c r="I18024" s="18">
        <f t="shared" si="4698"/>
        <v>4.5759795933484587E-2</v>
      </c>
      <c r="J18024" s="19">
        <f t="shared" si="4699"/>
        <v>12.741238303906005</v>
      </c>
    </row>
    <row r="18025" spans="1:11" ht="12.75" customHeight="1" x14ac:dyDescent="0.25">
      <c r="A18025" s="13">
        <v>42622</v>
      </c>
      <c r="B18025" s="14">
        <v>37.44</v>
      </c>
      <c r="C18025" s="14">
        <v>0</v>
      </c>
      <c r="D18025" s="14">
        <v>0</v>
      </c>
      <c r="E18025" s="15">
        <v>37.44</v>
      </c>
      <c r="F18025" s="16">
        <f t="shared" si="4700"/>
        <v>2.7817919999999998</v>
      </c>
      <c r="G18025" s="20">
        <f t="shared" si="4701"/>
        <v>12.741238303906005</v>
      </c>
      <c r="H18025" s="17">
        <v>4.45E-3</v>
      </c>
      <c r="I18025" s="18">
        <f t="shared" si="4698"/>
        <v>6.2887997652381719E-2</v>
      </c>
      <c r="J18025" s="19">
        <f t="shared" si="4699"/>
        <v>15.585918301558387</v>
      </c>
    </row>
    <row r="18026" spans="1:11" ht="12.75" customHeight="1" x14ac:dyDescent="0.25">
      <c r="A18026" s="13">
        <v>42654</v>
      </c>
      <c r="B18026" s="14">
        <v>40.590000000000003</v>
      </c>
      <c r="C18026" s="14">
        <v>0</v>
      </c>
      <c r="D18026" s="14">
        <v>0</v>
      </c>
      <c r="E18026" s="15">
        <v>40.590000000000003</v>
      </c>
      <c r="F18026" s="16">
        <f t="shared" si="4700"/>
        <v>3.0158370000000003</v>
      </c>
      <c r="G18026" s="20">
        <f t="shared" si="4701"/>
        <v>15.585918301558387</v>
      </c>
      <c r="H18026" s="17">
        <v>4.7999999999999996E-3</v>
      </c>
      <c r="I18026" s="18">
        <f t="shared" si="4698"/>
        <v>8.2050416647480237E-2</v>
      </c>
      <c r="J18026" s="21">
        <f t="shared" si="4699"/>
        <v>18.683805718205868</v>
      </c>
    </row>
    <row r="18027" spans="1:11" ht="12.75" customHeight="1" x14ac:dyDescent="0.25">
      <c r="A18027" s="13">
        <v>42682</v>
      </c>
      <c r="B18027" s="14">
        <v>45.84</v>
      </c>
      <c r="C18027" s="14">
        <v>0</v>
      </c>
      <c r="D18027" s="14">
        <v>0</v>
      </c>
      <c r="E18027" s="15">
        <v>45.84</v>
      </c>
      <c r="F18027" s="16">
        <f t="shared" si="4700"/>
        <v>3.4059120000000003</v>
      </c>
      <c r="G18027" s="20">
        <f t="shared" si="4701"/>
        <v>18.683805718205868</v>
      </c>
      <c r="H18027" s="17">
        <v>4.7999999999999996E-3</v>
      </c>
      <c r="I18027" s="18">
        <f t="shared" si="4698"/>
        <v>9.785645624738816E-2</v>
      </c>
      <c r="J18027" s="21">
        <f t="shared" si="4699"/>
        <v>22.187574174453257</v>
      </c>
    </row>
    <row r="18028" spans="1:11" ht="12.75" customHeight="1" x14ac:dyDescent="0.25">
      <c r="A18028" s="13">
        <v>42711</v>
      </c>
      <c r="B18028" s="14">
        <v>41.11</v>
      </c>
      <c r="C18028" s="14">
        <v>0</v>
      </c>
      <c r="D18028" s="14">
        <v>0</v>
      </c>
      <c r="E18028" s="15">
        <v>41.11</v>
      </c>
      <c r="F18028" s="16">
        <f t="shared" si="4700"/>
        <v>3.0544730000000002</v>
      </c>
      <c r="G18028" s="20">
        <f t="shared" si="4701"/>
        <v>22.187574174453257</v>
      </c>
      <c r="H18028" s="17">
        <v>6.0000000000000001E-3</v>
      </c>
      <c r="I18028" s="18">
        <f t="shared" si="4698"/>
        <v>0.14228886404671956</v>
      </c>
      <c r="J18028" s="21">
        <f t="shared" si="4699"/>
        <v>25.384336038499978</v>
      </c>
    </row>
    <row r="18029" spans="1:11" ht="12.75" customHeight="1" x14ac:dyDescent="0.25">
      <c r="A18029" s="13">
        <v>42746</v>
      </c>
      <c r="B18029" s="14">
        <v>63.92</v>
      </c>
      <c r="C18029" s="14">
        <v>0</v>
      </c>
      <c r="D18029" s="14">
        <v>0</v>
      </c>
      <c r="E18029" s="15">
        <v>63.92</v>
      </c>
      <c r="F18029" s="16">
        <f t="shared" si="4700"/>
        <v>4.7492560000000008</v>
      </c>
      <c r="G18029" s="20">
        <f t="shared" si="4701"/>
        <v>25.384336038499978</v>
      </c>
      <c r="H18029" s="17">
        <v>7.3000000000000001E-3</v>
      </c>
      <c r="I18029" s="18">
        <f t="shared" si="4698"/>
        <v>0.20264043748104985</v>
      </c>
      <c r="J18029" s="21">
        <f t="shared" si="4699"/>
        <v>30.336232475981028</v>
      </c>
    </row>
    <row r="18030" spans="1:11" ht="12.75" customHeight="1" x14ac:dyDescent="0.25">
      <c r="A18030" s="13">
        <v>42773</v>
      </c>
      <c r="B18030" s="14">
        <v>75.77</v>
      </c>
      <c r="C18030" s="14">
        <v>0</v>
      </c>
      <c r="D18030" s="14">
        <v>0</v>
      </c>
      <c r="E18030" s="15">
        <v>75.77</v>
      </c>
      <c r="F18030" s="16">
        <f t="shared" si="4700"/>
        <v>5.6297110000000004</v>
      </c>
      <c r="G18030" s="20">
        <f t="shared" si="4701"/>
        <v>30.336232475981028</v>
      </c>
      <c r="H18030" s="17">
        <v>6.8999999999999999E-3</v>
      </c>
      <c r="I18030" s="18">
        <f t="shared" si="4698"/>
        <v>0.2287425070342691</v>
      </c>
      <c r="J18030" s="21">
        <f t="shared" si="4699"/>
        <v>36.194685983015297</v>
      </c>
    </row>
    <row r="18031" spans="1:11" ht="12.75" customHeight="1" x14ac:dyDescent="0.25">
      <c r="A18031" s="13">
        <v>42801</v>
      </c>
      <c r="B18031" s="14">
        <v>59.85</v>
      </c>
      <c r="C18031" s="14">
        <v>0</v>
      </c>
      <c r="D18031" s="14">
        <v>0</v>
      </c>
      <c r="E18031" s="15">
        <v>59.85</v>
      </c>
      <c r="F18031" s="16">
        <f t="shared" si="4700"/>
        <v>4.4468550000000002</v>
      </c>
      <c r="G18031" s="20">
        <f t="shared" si="4701"/>
        <v>36.194685983015297</v>
      </c>
      <c r="H18031" s="17">
        <v>7.9000000000000008E-3</v>
      </c>
      <c r="I18031" s="18">
        <f t="shared" si="4698"/>
        <v>0.30350309651582086</v>
      </c>
      <c r="J18031" s="21">
        <f t="shared" si="4699"/>
        <v>40.945044079531115</v>
      </c>
    </row>
    <row r="18032" spans="1:11" ht="12.75" customHeight="1" x14ac:dyDescent="0.25">
      <c r="A18032" s="13">
        <v>42835</v>
      </c>
      <c r="B18032" s="14">
        <v>64.75</v>
      </c>
      <c r="C18032" s="14">
        <v>0</v>
      </c>
      <c r="D18032" s="14">
        <v>0</v>
      </c>
      <c r="E18032" s="15">
        <v>64.75</v>
      </c>
      <c r="F18032" s="16">
        <f t="shared" si="4700"/>
        <v>4.8109250000000001</v>
      </c>
      <c r="G18032" s="20">
        <f t="shared" si="4701"/>
        <v>40.945044079531115</v>
      </c>
      <c r="H18032" s="17">
        <v>8.9999999999999993E-3</v>
      </c>
      <c r="I18032" s="18">
        <f t="shared" si="4698"/>
        <v>0.39015455921578002</v>
      </c>
      <c r="J18032" s="21">
        <f t="shared" si="4699"/>
        <v>46.146123638746893</v>
      </c>
    </row>
    <row r="18033" spans="1:11" ht="12.75" customHeight="1" x14ac:dyDescent="0.25">
      <c r="A18033" s="13">
        <v>42866</v>
      </c>
      <c r="B18033" s="14">
        <v>45.96</v>
      </c>
      <c r="C18033" s="14">
        <v>0</v>
      </c>
      <c r="D18033" s="14">
        <v>0</v>
      </c>
      <c r="E18033" s="15"/>
      <c r="F18033" s="16">
        <f t="shared" si="4700"/>
        <v>0</v>
      </c>
      <c r="G18033" s="20">
        <f t="shared" si="4701"/>
        <v>46.146123638746893</v>
      </c>
      <c r="H18033" s="17">
        <v>9.0500000000000008E-3</v>
      </c>
      <c r="I18033" s="18">
        <f t="shared" si="4698"/>
        <v>0.41762241893065943</v>
      </c>
      <c r="J18033" s="21">
        <f t="shared" si="4699"/>
        <v>46.563746057677555</v>
      </c>
    </row>
    <row r="18034" spans="1:11" ht="12.75" customHeight="1" x14ac:dyDescent="0.25">
      <c r="A18034" s="13">
        <v>42896</v>
      </c>
      <c r="B18034" s="14">
        <v>34.729999999999997</v>
      </c>
      <c r="C18034" s="14">
        <v>0</v>
      </c>
      <c r="D18034" s="14">
        <v>0</v>
      </c>
      <c r="E18034" s="15"/>
      <c r="F18034" s="16">
        <f t="shared" si="4700"/>
        <v>0</v>
      </c>
      <c r="G18034" s="20">
        <f t="shared" si="4701"/>
        <v>46.563746057677555</v>
      </c>
      <c r="H18034" s="17">
        <v>1.0149999999999999E-2</v>
      </c>
      <c r="I18034" s="18">
        <f t="shared" si="4698"/>
        <v>0.47262202248542717</v>
      </c>
      <c r="J18034" s="27">
        <f t="shared" si="4699"/>
        <v>47.03636808016298</v>
      </c>
    </row>
    <row r="18035" spans="1:11" ht="12.75" customHeight="1" x14ac:dyDescent="0.25">
      <c r="A18035" s="13"/>
      <c r="B18035" s="14"/>
      <c r="C18035" s="14"/>
      <c r="D18035" s="14"/>
      <c r="E18035" s="15"/>
      <c r="F18035" s="16">
        <f>SUM(F18021:F18034)</f>
        <v>44.542107000000001</v>
      </c>
      <c r="I18035" s="8">
        <f>SUM(I18021:I18034)</f>
        <v>2.4942610801629792</v>
      </c>
      <c r="K18035" s="9">
        <f>SUM(F18035:I18035)</f>
        <v>47.03636808016298</v>
      </c>
    </row>
    <row r="18036" spans="1:11" ht="12.75" customHeight="1" x14ac:dyDescent="0.25">
      <c r="A18036" s="7" t="s">
        <v>2160</v>
      </c>
      <c r="B18036" s="7" t="s">
        <v>2141</v>
      </c>
    </row>
    <row r="18037" spans="1:11" ht="12.75" customHeight="1" x14ac:dyDescent="0.25">
      <c r="A18037" s="13">
        <v>42501</v>
      </c>
      <c r="B18037" s="14">
        <v>8.51</v>
      </c>
      <c r="C18037" s="14">
        <v>0</v>
      </c>
      <c r="D18037" s="14">
        <v>31.66</v>
      </c>
      <c r="E18037" s="15">
        <v>40.17</v>
      </c>
      <c r="F18037" s="16">
        <f>PRODUCT(E18037*0.0743)</f>
        <v>2.9846310000000003</v>
      </c>
      <c r="H18037" s="17">
        <v>3.5000000000000001E-3</v>
      </c>
      <c r="I18037" s="18">
        <f t="shared" ref="I18037:I18050" si="4702">((F18037/2)+G18037)*(H18037)</f>
        <v>5.2231042500000009E-3</v>
      </c>
      <c r="J18037" s="19">
        <f t="shared" ref="J18037:J18050" si="4703">F18037+G18037+I18037</f>
        <v>2.9898541042500004</v>
      </c>
    </row>
    <row r="18038" spans="1:11" ht="12.75" customHeight="1" x14ac:dyDescent="0.25">
      <c r="A18038" s="13">
        <v>42527</v>
      </c>
      <c r="B18038" s="14">
        <v>73.14</v>
      </c>
      <c r="C18038" s="14">
        <v>0</v>
      </c>
      <c r="D18038" s="14">
        <v>0</v>
      </c>
      <c r="E18038" s="15">
        <v>73.14</v>
      </c>
      <c r="F18038" s="16">
        <f t="shared" ref="F18038:F18050" si="4704">PRODUCT(E18038*0.0743)</f>
        <v>5.4343020000000006</v>
      </c>
      <c r="G18038" s="20">
        <f t="shared" ref="G18038:G18050" si="4705">SUM(J18037)</f>
        <v>2.9898541042500004</v>
      </c>
      <c r="H18038" s="17">
        <v>3.7000000000000002E-3</v>
      </c>
      <c r="I18038" s="18">
        <f t="shared" si="4702"/>
        <v>2.1115918885725005E-2</v>
      </c>
      <c r="J18038" s="19">
        <f t="shared" si="4703"/>
        <v>8.4452720231357254</v>
      </c>
    </row>
    <row r="18039" spans="1:11" ht="12.75" customHeight="1" x14ac:dyDescent="0.25">
      <c r="A18039" s="13">
        <v>42559</v>
      </c>
      <c r="B18039" s="14">
        <v>84.16</v>
      </c>
      <c r="C18039" s="14">
        <v>0</v>
      </c>
      <c r="D18039" s="14">
        <v>0</v>
      </c>
      <c r="E18039" s="15">
        <v>84.16</v>
      </c>
      <c r="F18039" s="16">
        <f t="shared" si="4704"/>
        <v>6.253088</v>
      </c>
      <c r="G18039" s="20">
        <f t="shared" si="4705"/>
        <v>8.4452720231357254</v>
      </c>
      <c r="H18039" s="17">
        <v>4.0499999999999998E-3</v>
      </c>
      <c r="I18039" s="18">
        <f t="shared" si="4702"/>
        <v>4.6865854893699682E-2</v>
      </c>
      <c r="J18039" s="19">
        <f t="shared" si="4703"/>
        <v>14.745225878029425</v>
      </c>
    </row>
    <row r="18040" spans="1:11" ht="12.75" customHeight="1" x14ac:dyDescent="0.25">
      <c r="A18040" s="13">
        <v>42590</v>
      </c>
      <c r="B18040" s="14">
        <v>84.16</v>
      </c>
      <c r="C18040" s="14">
        <v>0</v>
      </c>
      <c r="D18040" s="14">
        <v>0</v>
      </c>
      <c r="E18040" s="15">
        <v>84.16</v>
      </c>
      <c r="F18040" s="16">
        <f t="shared" si="4704"/>
        <v>6.253088</v>
      </c>
      <c r="G18040" s="20">
        <f t="shared" si="4705"/>
        <v>14.745225878029425</v>
      </c>
      <c r="H18040" s="17">
        <v>4.1999999999999997E-3</v>
      </c>
      <c r="I18040" s="18">
        <f t="shared" si="4702"/>
        <v>7.5061433487723581E-2</v>
      </c>
      <c r="J18040" s="19">
        <f t="shared" si="4703"/>
        <v>21.073375311517147</v>
      </c>
    </row>
    <row r="18041" spans="1:11" ht="12.75" customHeight="1" x14ac:dyDescent="0.25">
      <c r="A18041" s="13">
        <v>42622</v>
      </c>
      <c r="B18041" s="14">
        <v>84.16</v>
      </c>
      <c r="C18041" s="14">
        <v>0</v>
      </c>
      <c r="D18041" s="14">
        <v>0</v>
      </c>
      <c r="E18041" s="15">
        <v>84.16</v>
      </c>
      <c r="F18041" s="16">
        <f t="shared" si="4704"/>
        <v>6.253088</v>
      </c>
      <c r="G18041" s="20">
        <f t="shared" si="4705"/>
        <v>21.073375311517147</v>
      </c>
      <c r="H18041" s="17">
        <v>4.45E-3</v>
      </c>
      <c r="I18041" s="18">
        <f t="shared" si="4702"/>
        <v>0.1076896409362513</v>
      </c>
      <c r="J18041" s="19">
        <f t="shared" si="4703"/>
        <v>27.434152952453395</v>
      </c>
    </row>
    <row r="18042" spans="1:11" ht="12.75" customHeight="1" x14ac:dyDescent="0.25">
      <c r="A18042" s="13">
        <v>42654</v>
      </c>
      <c r="B18042" s="14">
        <v>84.16</v>
      </c>
      <c r="C18042" s="14">
        <v>0</v>
      </c>
      <c r="D18042" s="14">
        <v>0</v>
      </c>
      <c r="E18042" s="15">
        <v>84.16</v>
      </c>
      <c r="F18042" s="16">
        <f t="shared" si="4704"/>
        <v>6.253088</v>
      </c>
      <c r="G18042" s="20">
        <f t="shared" si="4705"/>
        <v>27.434152952453395</v>
      </c>
      <c r="H18042" s="17">
        <v>4.7999999999999996E-3</v>
      </c>
      <c r="I18042" s="18">
        <f t="shared" si="4702"/>
        <v>0.14669134537177628</v>
      </c>
      <c r="J18042" s="21">
        <f t="shared" si="4703"/>
        <v>33.833932297825172</v>
      </c>
    </row>
    <row r="18043" spans="1:11" ht="12.75" customHeight="1" x14ac:dyDescent="0.25">
      <c r="A18043" s="13">
        <v>42682</v>
      </c>
      <c r="B18043" s="14">
        <v>84.16</v>
      </c>
      <c r="C18043" s="14">
        <v>0</v>
      </c>
      <c r="D18043" s="14">
        <v>0</v>
      </c>
      <c r="E18043" s="15">
        <v>84.16</v>
      </c>
      <c r="F18043" s="16">
        <f t="shared" si="4704"/>
        <v>6.253088</v>
      </c>
      <c r="G18043" s="20">
        <f t="shared" si="4705"/>
        <v>33.833932297825172</v>
      </c>
      <c r="H18043" s="17">
        <v>4.7999999999999996E-3</v>
      </c>
      <c r="I18043" s="18">
        <f t="shared" si="4702"/>
        <v>0.17741028622956082</v>
      </c>
      <c r="J18043" s="21">
        <f t="shared" si="4703"/>
        <v>40.264430584054729</v>
      </c>
    </row>
    <row r="18044" spans="1:11" ht="12.75" customHeight="1" x14ac:dyDescent="0.25">
      <c r="A18044" s="13">
        <v>42711</v>
      </c>
      <c r="B18044" s="14">
        <v>84.16</v>
      </c>
      <c r="C18044" s="14">
        <v>0</v>
      </c>
      <c r="D18044" s="14">
        <v>0</v>
      </c>
      <c r="E18044" s="15">
        <v>84.16</v>
      </c>
      <c r="F18044" s="16">
        <f t="shared" si="4704"/>
        <v>6.253088</v>
      </c>
      <c r="G18044" s="20">
        <f t="shared" si="4705"/>
        <v>40.264430584054729</v>
      </c>
      <c r="H18044" s="17">
        <v>6.0000000000000001E-3</v>
      </c>
      <c r="I18044" s="18">
        <f t="shared" si="4702"/>
        <v>0.26034584750432838</v>
      </c>
      <c r="J18044" s="21">
        <f t="shared" si="4703"/>
        <v>46.777864431559053</v>
      </c>
    </row>
    <row r="18045" spans="1:11" ht="12.75" customHeight="1" x14ac:dyDescent="0.25">
      <c r="A18045" s="13">
        <v>42746</v>
      </c>
      <c r="B18045" s="14">
        <v>65.59</v>
      </c>
      <c r="C18045" s="14">
        <v>0</v>
      </c>
      <c r="D18045" s="14">
        <v>0</v>
      </c>
      <c r="E18045" s="15">
        <v>65.59</v>
      </c>
      <c r="F18045" s="16">
        <f t="shared" si="4704"/>
        <v>4.8733370000000003</v>
      </c>
      <c r="G18045" s="20">
        <f t="shared" si="4705"/>
        <v>46.777864431559053</v>
      </c>
      <c r="H18045" s="17">
        <v>7.3000000000000001E-3</v>
      </c>
      <c r="I18045" s="18">
        <f t="shared" si="4702"/>
        <v>0.3592660904003811</v>
      </c>
      <c r="J18045" s="21">
        <f t="shared" si="4703"/>
        <v>52.010467521959434</v>
      </c>
    </row>
    <row r="18046" spans="1:11" ht="12.75" customHeight="1" x14ac:dyDescent="0.25">
      <c r="A18046" s="13">
        <v>42773</v>
      </c>
      <c r="B18046" s="14">
        <v>53.51</v>
      </c>
      <c r="C18046" s="14">
        <v>0</v>
      </c>
      <c r="D18046" s="14">
        <v>0</v>
      </c>
      <c r="E18046" s="15">
        <v>53.51</v>
      </c>
      <c r="F18046" s="16">
        <f t="shared" si="4704"/>
        <v>3.9757929999999999</v>
      </c>
      <c r="G18046" s="20">
        <f t="shared" si="4705"/>
        <v>52.010467521959434</v>
      </c>
      <c r="H18046" s="17">
        <v>6.8999999999999999E-3</v>
      </c>
      <c r="I18046" s="18">
        <f t="shared" si="4702"/>
        <v>0.37258871175152009</v>
      </c>
      <c r="J18046" s="21">
        <f t="shared" si="4703"/>
        <v>56.358849233710956</v>
      </c>
    </row>
    <row r="18047" spans="1:11" ht="12.75" customHeight="1" x14ac:dyDescent="0.25">
      <c r="A18047" s="13">
        <v>42801</v>
      </c>
      <c r="B18047" s="14">
        <v>48.38</v>
      </c>
      <c r="C18047" s="14">
        <v>0</v>
      </c>
      <c r="D18047" s="14">
        <v>0</v>
      </c>
      <c r="E18047" s="15">
        <v>48.38</v>
      </c>
      <c r="F18047" s="16">
        <f t="shared" si="4704"/>
        <v>3.5946340000000006</v>
      </c>
      <c r="G18047" s="20">
        <f t="shared" si="4705"/>
        <v>56.358849233710956</v>
      </c>
      <c r="H18047" s="17">
        <v>7.9000000000000008E-3</v>
      </c>
      <c r="I18047" s="18">
        <f t="shared" si="4702"/>
        <v>0.4594337132463166</v>
      </c>
      <c r="J18047" s="21">
        <f t="shared" si="4703"/>
        <v>60.412916946957274</v>
      </c>
    </row>
    <row r="18048" spans="1:11" ht="12.75" customHeight="1" x14ac:dyDescent="0.25">
      <c r="A18048" s="13">
        <v>42835</v>
      </c>
      <c r="B18048" s="14">
        <v>59.51</v>
      </c>
      <c r="C18048" s="14">
        <v>0</v>
      </c>
      <c r="D18048" s="14">
        <v>0</v>
      </c>
      <c r="E18048" s="15">
        <v>59.51</v>
      </c>
      <c r="F18048" s="16">
        <f t="shared" si="4704"/>
        <v>4.4215930000000006</v>
      </c>
      <c r="G18048" s="20">
        <f t="shared" si="4705"/>
        <v>60.412916946957274</v>
      </c>
      <c r="H18048" s="17">
        <v>8.9999999999999993E-3</v>
      </c>
      <c r="I18048" s="18">
        <f t="shared" si="4702"/>
        <v>0.56361342102261547</v>
      </c>
      <c r="J18048" s="21">
        <f t="shared" si="4703"/>
        <v>65.398123367979878</v>
      </c>
    </row>
    <row r="18049" spans="1:11" ht="12.75" customHeight="1" x14ac:dyDescent="0.25">
      <c r="A18049" s="13">
        <v>42866</v>
      </c>
      <c r="B18049" s="14">
        <v>58.27</v>
      </c>
      <c r="C18049" s="14">
        <v>0</v>
      </c>
      <c r="D18049" s="14">
        <v>0</v>
      </c>
      <c r="E18049" s="15"/>
      <c r="F18049" s="16">
        <f t="shared" si="4704"/>
        <v>0</v>
      </c>
      <c r="G18049" s="20">
        <f t="shared" si="4705"/>
        <v>65.398123367979878</v>
      </c>
      <c r="H18049" s="17">
        <v>9.0500000000000008E-3</v>
      </c>
      <c r="I18049" s="18">
        <f t="shared" si="4702"/>
        <v>0.59185301648021793</v>
      </c>
      <c r="J18049" s="21">
        <f t="shared" si="4703"/>
        <v>65.989976384460093</v>
      </c>
    </row>
    <row r="18050" spans="1:11" ht="12.75" customHeight="1" x14ac:dyDescent="0.25">
      <c r="A18050" s="13">
        <v>42896</v>
      </c>
      <c r="B18050" s="14">
        <v>49.2</v>
      </c>
      <c r="C18050" s="14">
        <v>0</v>
      </c>
      <c r="D18050" s="14">
        <v>0</v>
      </c>
      <c r="E18050" s="15"/>
      <c r="F18050" s="16">
        <f t="shared" si="4704"/>
        <v>0</v>
      </c>
      <c r="G18050" s="20">
        <f t="shared" si="4705"/>
        <v>65.989976384460093</v>
      </c>
      <c r="H18050" s="17">
        <v>1.0149999999999999E-2</v>
      </c>
      <c r="I18050" s="18">
        <f t="shared" si="4702"/>
        <v>0.66979826030226985</v>
      </c>
      <c r="J18050" s="27">
        <f t="shared" si="4703"/>
        <v>66.659774644762365</v>
      </c>
    </row>
    <row r="18051" spans="1:11" ht="12.75" customHeight="1" x14ac:dyDescent="0.25">
      <c r="A18051" s="13"/>
      <c r="B18051" s="14"/>
      <c r="C18051" s="14"/>
      <c r="D18051" s="14"/>
      <c r="E18051" s="15"/>
      <c r="F18051" s="16">
        <f>SUM(F18037:F18050)</f>
        <v>62.802817999999995</v>
      </c>
      <c r="I18051" s="8">
        <f>SUM(I18037:I18050)</f>
        <v>3.856956644762386</v>
      </c>
      <c r="K18051" s="9">
        <f>SUM(F18051:I18051)</f>
        <v>66.659774644762379</v>
      </c>
    </row>
    <row r="18052" spans="1:11" ht="12.75" customHeight="1" x14ac:dyDescent="0.25">
      <c r="A18052" s="7" t="s">
        <v>2161</v>
      </c>
      <c r="B18052" s="7" t="s">
        <v>2141</v>
      </c>
    </row>
    <row r="18053" spans="1:11" ht="12.75" customHeight="1" x14ac:dyDescent="0.25">
      <c r="A18053" s="13">
        <v>42501</v>
      </c>
      <c r="B18053" s="14">
        <v>15.48</v>
      </c>
      <c r="C18053" s="14">
        <v>0</v>
      </c>
      <c r="D18053" s="14">
        <v>31.66</v>
      </c>
      <c r="E18053" s="15">
        <v>47.14</v>
      </c>
      <c r="F18053" s="16">
        <f>PRODUCT(E18053*0.0743)</f>
        <v>3.5025020000000002</v>
      </c>
      <c r="H18053" s="17">
        <v>3.5000000000000001E-3</v>
      </c>
      <c r="I18053" s="18">
        <f t="shared" ref="I18053:I18066" si="4706">((F18053/2)+G18053)*(H18053)</f>
        <v>6.1293785000000002E-3</v>
      </c>
      <c r="J18053" s="19">
        <f t="shared" ref="J18053:J18066" si="4707">F18053+G18053+I18053</f>
        <v>3.5086313785000001</v>
      </c>
    </row>
    <row r="18054" spans="1:11" ht="12.75" customHeight="1" x14ac:dyDescent="0.25">
      <c r="A18054" s="13">
        <v>42527</v>
      </c>
      <c r="B18054" s="14">
        <v>50.04</v>
      </c>
      <c r="C18054" s="14">
        <v>0</v>
      </c>
      <c r="D18054" s="14">
        <v>0</v>
      </c>
      <c r="E18054" s="15">
        <v>50.04</v>
      </c>
      <c r="F18054" s="16">
        <f t="shared" ref="F18054:F18066" si="4708">PRODUCT(E18054*0.0743)</f>
        <v>3.7179720000000001</v>
      </c>
      <c r="G18054" s="20">
        <f t="shared" ref="G18054:G18066" si="4709">SUM(J18053)</f>
        <v>3.5086313785000001</v>
      </c>
      <c r="H18054" s="17">
        <v>3.7000000000000002E-3</v>
      </c>
      <c r="I18054" s="18">
        <f t="shared" si="4706"/>
        <v>1.9860184300450001E-2</v>
      </c>
      <c r="J18054" s="19">
        <f t="shared" si="4707"/>
        <v>7.2464635628004501</v>
      </c>
    </row>
    <row r="18055" spans="1:11" ht="12.75" customHeight="1" x14ac:dyDescent="0.25">
      <c r="A18055" s="13">
        <v>42559</v>
      </c>
      <c r="B18055" s="14">
        <v>45.31</v>
      </c>
      <c r="C18055" s="14">
        <v>0</v>
      </c>
      <c r="D18055" s="14">
        <v>0</v>
      </c>
      <c r="E18055" s="15">
        <v>45.31</v>
      </c>
      <c r="F18055" s="16">
        <f t="shared" si="4708"/>
        <v>3.3665330000000004</v>
      </c>
      <c r="G18055" s="20">
        <f t="shared" si="4709"/>
        <v>7.2464635628004501</v>
      </c>
      <c r="H18055" s="17">
        <v>4.0499999999999998E-3</v>
      </c>
      <c r="I18055" s="18">
        <f t="shared" si="4706"/>
        <v>3.6165406754341822E-2</v>
      </c>
      <c r="J18055" s="19">
        <f t="shared" si="4707"/>
        <v>10.649161969554793</v>
      </c>
    </row>
    <row r="18056" spans="1:11" ht="12.75" customHeight="1" x14ac:dyDescent="0.25">
      <c r="A18056" s="13">
        <v>42590</v>
      </c>
      <c r="B18056" s="14">
        <v>46.36</v>
      </c>
      <c r="C18056" s="14">
        <v>0</v>
      </c>
      <c r="D18056" s="14">
        <v>0</v>
      </c>
      <c r="E18056" s="15">
        <v>46.36</v>
      </c>
      <c r="F18056" s="16">
        <f t="shared" si="4708"/>
        <v>3.4445480000000002</v>
      </c>
      <c r="G18056" s="20">
        <f t="shared" si="4709"/>
        <v>10.649161969554793</v>
      </c>
      <c r="H18056" s="17">
        <v>4.1999999999999997E-3</v>
      </c>
      <c r="I18056" s="18">
        <f t="shared" si="4706"/>
        <v>5.1960031072130132E-2</v>
      </c>
      <c r="J18056" s="19">
        <f t="shared" si="4707"/>
        <v>14.145670000626925</v>
      </c>
    </row>
    <row r="18057" spans="1:11" ht="12.75" customHeight="1" x14ac:dyDescent="0.25">
      <c r="A18057" s="13">
        <v>42622</v>
      </c>
      <c r="B18057" s="14">
        <v>31.66</v>
      </c>
      <c r="C18057" s="14">
        <v>0</v>
      </c>
      <c r="D18057" s="14">
        <v>0</v>
      </c>
      <c r="E18057" s="15">
        <v>31.66</v>
      </c>
      <c r="F18057" s="16">
        <f t="shared" si="4708"/>
        <v>2.352338</v>
      </c>
      <c r="G18057" s="20">
        <f t="shared" si="4709"/>
        <v>14.145670000626925</v>
      </c>
      <c r="H18057" s="17">
        <v>4.45E-3</v>
      </c>
      <c r="I18057" s="18">
        <f t="shared" si="4706"/>
        <v>6.8182183552789821E-2</v>
      </c>
      <c r="J18057" s="19">
        <f t="shared" si="4707"/>
        <v>16.566190184179714</v>
      </c>
    </row>
    <row r="18058" spans="1:11" ht="12.75" customHeight="1" x14ac:dyDescent="0.25">
      <c r="A18058" s="13">
        <v>42654</v>
      </c>
      <c r="B18058" s="14">
        <v>32.19</v>
      </c>
      <c r="C18058" s="14">
        <v>0</v>
      </c>
      <c r="D18058" s="14">
        <v>0</v>
      </c>
      <c r="E18058" s="15">
        <v>32.19</v>
      </c>
      <c r="F18058" s="16">
        <f t="shared" si="4708"/>
        <v>2.3917169999999999</v>
      </c>
      <c r="G18058" s="20">
        <f t="shared" si="4709"/>
        <v>16.566190184179714</v>
      </c>
      <c r="H18058" s="17">
        <v>4.7999999999999996E-3</v>
      </c>
      <c r="I18058" s="18">
        <f t="shared" si="4706"/>
        <v>8.5257833684062617E-2</v>
      </c>
      <c r="J18058" s="21">
        <f t="shared" si="4707"/>
        <v>19.043165017863778</v>
      </c>
    </row>
    <row r="18059" spans="1:11" ht="12.75" customHeight="1" x14ac:dyDescent="0.25">
      <c r="A18059" s="13">
        <v>42682</v>
      </c>
      <c r="B18059" s="14">
        <v>33.76</v>
      </c>
      <c r="C18059" s="14">
        <v>0</v>
      </c>
      <c r="D18059" s="14">
        <v>0</v>
      </c>
      <c r="E18059" s="15">
        <v>33.76</v>
      </c>
      <c r="F18059" s="16">
        <f t="shared" si="4708"/>
        <v>2.5083679999999999</v>
      </c>
      <c r="G18059" s="20">
        <f t="shared" si="4709"/>
        <v>19.043165017863778</v>
      </c>
      <c r="H18059" s="17">
        <v>4.7999999999999996E-3</v>
      </c>
      <c r="I18059" s="18">
        <f t="shared" si="4706"/>
        <v>9.7427275285746115E-2</v>
      </c>
      <c r="J18059" s="21">
        <f t="shared" si="4707"/>
        <v>21.648960293149525</v>
      </c>
    </row>
    <row r="18060" spans="1:11" ht="12.75" customHeight="1" x14ac:dyDescent="0.25">
      <c r="A18060" s="13">
        <v>42711</v>
      </c>
      <c r="B18060" s="14">
        <v>32.19</v>
      </c>
      <c r="C18060" s="14">
        <v>0</v>
      </c>
      <c r="D18060" s="14">
        <v>0</v>
      </c>
      <c r="E18060" s="15">
        <v>32.19</v>
      </c>
      <c r="F18060" s="16">
        <f t="shared" si="4708"/>
        <v>2.3917169999999999</v>
      </c>
      <c r="G18060" s="20">
        <f t="shared" si="4709"/>
        <v>21.648960293149525</v>
      </c>
      <c r="H18060" s="17">
        <v>6.0000000000000001E-3</v>
      </c>
      <c r="I18060" s="18">
        <f t="shared" si="4706"/>
        <v>0.13706891275889715</v>
      </c>
      <c r="J18060" s="21">
        <f t="shared" si="4707"/>
        <v>24.177746205908424</v>
      </c>
    </row>
    <row r="18061" spans="1:11" ht="12.75" customHeight="1" x14ac:dyDescent="0.25">
      <c r="A18061" s="13">
        <v>42746</v>
      </c>
      <c r="B18061" s="14">
        <v>41.48</v>
      </c>
      <c r="C18061" s="14">
        <v>0</v>
      </c>
      <c r="D18061" s="14">
        <v>0</v>
      </c>
      <c r="E18061" s="15">
        <v>41.48</v>
      </c>
      <c r="F18061" s="16">
        <f t="shared" si="4708"/>
        <v>3.0819640000000001</v>
      </c>
      <c r="G18061" s="20">
        <f t="shared" si="4709"/>
        <v>24.177746205908424</v>
      </c>
      <c r="H18061" s="17">
        <v>7.3000000000000001E-3</v>
      </c>
      <c r="I18061" s="18">
        <f t="shared" si="4706"/>
        <v>0.18774671590313149</v>
      </c>
      <c r="J18061" s="21">
        <f t="shared" si="4707"/>
        <v>27.447456921811554</v>
      </c>
    </row>
    <row r="18062" spans="1:11" ht="12.75" customHeight="1" x14ac:dyDescent="0.25">
      <c r="A18062" s="13">
        <v>42773</v>
      </c>
      <c r="B18062" s="14">
        <v>40.369999999999997</v>
      </c>
      <c r="C18062" s="14">
        <v>0</v>
      </c>
      <c r="D18062" s="14">
        <v>0</v>
      </c>
      <c r="E18062" s="15">
        <v>40.369999999999997</v>
      </c>
      <c r="F18062" s="16">
        <f t="shared" si="4708"/>
        <v>2.9994909999999999</v>
      </c>
      <c r="G18062" s="20">
        <f t="shared" si="4709"/>
        <v>27.447456921811554</v>
      </c>
      <c r="H18062" s="17">
        <v>6.8999999999999999E-3</v>
      </c>
      <c r="I18062" s="18">
        <f t="shared" si="4706"/>
        <v>0.1997356967104997</v>
      </c>
      <c r="J18062" s="21">
        <f t="shared" si="4707"/>
        <v>30.646683618522054</v>
      </c>
    </row>
    <row r="18063" spans="1:11" ht="12.75" customHeight="1" x14ac:dyDescent="0.25">
      <c r="A18063" s="13">
        <v>42801</v>
      </c>
      <c r="B18063" s="14">
        <v>40.54</v>
      </c>
      <c r="C18063" s="14">
        <v>0</v>
      </c>
      <c r="D18063" s="14">
        <v>0</v>
      </c>
      <c r="E18063" s="15">
        <v>40.54</v>
      </c>
      <c r="F18063" s="16">
        <f t="shared" si="4708"/>
        <v>3.0121220000000002</v>
      </c>
      <c r="G18063" s="20">
        <f t="shared" si="4709"/>
        <v>30.646683618522054</v>
      </c>
      <c r="H18063" s="17">
        <v>7.9000000000000008E-3</v>
      </c>
      <c r="I18063" s="18">
        <f t="shared" si="4706"/>
        <v>0.2540066824863243</v>
      </c>
      <c r="J18063" s="21">
        <f t="shared" si="4707"/>
        <v>33.91281230100838</v>
      </c>
    </row>
    <row r="18064" spans="1:11" ht="12.75" customHeight="1" x14ac:dyDescent="0.25">
      <c r="A18064" s="13">
        <v>42835</v>
      </c>
      <c r="B18064" s="14">
        <v>44.69</v>
      </c>
      <c r="C18064" s="14">
        <v>0</v>
      </c>
      <c r="D18064" s="14">
        <v>0</v>
      </c>
      <c r="E18064" s="15">
        <v>44.69</v>
      </c>
      <c r="F18064" s="16">
        <f t="shared" si="4708"/>
        <v>3.3204669999999998</v>
      </c>
      <c r="G18064" s="20">
        <f t="shared" si="4709"/>
        <v>33.91281230100838</v>
      </c>
      <c r="H18064" s="17">
        <v>8.9999999999999993E-3</v>
      </c>
      <c r="I18064" s="18">
        <f t="shared" si="4706"/>
        <v>0.32015741220907534</v>
      </c>
      <c r="J18064" s="21">
        <f t="shared" si="4707"/>
        <v>37.553436713217458</v>
      </c>
    </row>
    <row r="18065" spans="1:11" ht="12.75" customHeight="1" x14ac:dyDescent="0.25">
      <c r="A18065" s="13">
        <v>42866</v>
      </c>
      <c r="B18065" s="14">
        <v>44.61</v>
      </c>
      <c r="C18065" s="14">
        <v>0</v>
      </c>
      <c r="D18065" s="14">
        <v>0</v>
      </c>
      <c r="E18065" s="15"/>
      <c r="F18065" s="16">
        <f t="shared" si="4708"/>
        <v>0</v>
      </c>
      <c r="G18065" s="20">
        <f t="shared" si="4709"/>
        <v>37.553436713217458</v>
      </c>
      <c r="H18065" s="17">
        <v>9.0500000000000008E-3</v>
      </c>
      <c r="I18065" s="18">
        <f t="shared" si="4706"/>
        <v>0.339858602254618</v>
      </c>
      <c r="J18065" s="21">
        <f t="shared" si="4707"/>
        <v>37.893295315472074</v>
      </c>
    </row>
    <row r="18066" spans="1:11" ht="12.75" customHeight="1" x14ac:dyDescent="0.25">
      <c r="A18066" s="13">
        <v>42896</v>
      </c>
      <c r="B18066" s="14">
        <v>42.14</v>
      </c>
      <c r="C18066" s="14">
        <v>0</v>
      </c>
      <c r="D18066" s="14">
        <v>0</v>
      </c>
      <c r="E18066" s="15"/>
      <c r="F18066" s="16">
        <f t="shared" si="4708"/>
        <v>0</v>
      </c>
      <c r="G18066" s="20">
        <f t="shared" si="4709"/>
        <v>37.893295315472074</v>
      </c>
      <c r="H18066" s="17">
        <v>1.0149999999999999E-2</v>
      </c>
      <c r="I18066" s="18">
        <f t="shared" si="4706"/>
        <v>0.3846169474520415</v>
      </c>
      <c r="J18066" s="27">
        <f t="shared" si="4707"/>
        <v>38.277912262924112</v>
      </c>
    </row>
    <row r="18067" spans="1:11" ht="12.75" customHeight="1" x14ac:dyDescent="0.25">
      <c r="A18067" s="13"/>
      <c r="B18067" s="14"/>
      <c r="C18067" s="14"/>
      <c r="D18067" s="14"/>
      <c r="E18067" s="15"/>
      <c r="F18067" s="16">
        <f>SUM(F18053:F18066)</f>
        <v>36.089739000000002</v>
      </c>
      <c r="I18067" s="8">
        <f>SUM(I18053:I18066)</f>
        <v>2.1881732629241077</v>
      </c>
      <c r="K18067" s="9">
        <f>SUM(F18067:I18067)</f>
        <v>38.277912262924112</v>
      </c>
    </row>
    <row r="18068" spans="1:11" ht="12.75" customHeight="1" x14ac:dyDescent="0.25">
      <c r="A18068" s="7" t="s">
        <v>2162</v>
      </c>
      <c r="B18068" s="7" t="s">
        <v>2141</v>
      </c>
    </row>
    <row r="18069" spans="1:11" ht="12.75" customHeight="1" x14ac:dyDescent="0.25">
      <c r="A18069" s="13">
        <v>42501</v>
      </c>
      <c r="B18069" s="14">
        <v>14.71</v>
      </c>
      <c r="C18069" s="14">
        <v>0</v>
      </c>
      <c r="D18069" s="14">
        <v>31.66</v>
      </c>
      <c r="E18069" s="15">
        <v>46.37</v>
      </c>
      <c r="F18069" s="16">
        <f>PRODUCT(E18069*0.0743)</f>
        <v>3.4452910000000001</v>
      </c>
      <c r="H18069" s="17">
        <v>3.5000000000000001E-3</v>
      </c>
      <c r="I18069" s="18">
        <f t="shared" ref="I18069:I18082" si="4710">((F18069/2)+G18069)*(H18069)</f>
        <v>6.0292592500000002E-3</v>
      </c>
      <c r="J18069" s="19">
        <f t="shared" ref="J18069:J18082" si="4711">F18069+G18069+I18069</f>
        <v>3.4513202592500001</v>
      </c>
    </row>
    <row r="18070" spans="1:11" ht="12.75" customHeight="1" x14ac:dyDescent="0.25">
      <c r="A18070" s="13">
        <v>42527</v>
      </c>
      <c r="B18070" s="14">
        <v>57.39</v>
      </c>
      <c r="C18070" s="14">
        <v>0</v>
      </c>
      <c r="D18070" s="14">
        <v>0</v>
      </c>
      <c r="E18070" s="15">
        <v>57.39</v>
      </c>
      <c r="F18070" s="16">
        <f t="shared" ref="F18070:F18082" si="4712">PRODUCT(E18070*0.0743)</f>
        <v>4.2640770000000003</v>
      </c>
      <c r="G18070" s="20">
        <f t="shared" ref="G18070:G18082" si="4713">SUM(J18069)</f>
        <v>3.4513202592500001</v>
      </c>
      <c r="H18070" s="17">
        <v>3.7000000000000002E-3</v>
      </c>
      <c r="I18070" s="18">
        <f t="shared" si="4710"/>
        <v>2.0658427409225001E-2</v>
      </c>
      <c r="J18070" s="19">
        <f t="shared" si="4711"/>
        <v>7.7360556866592258</v>
      </c>
    </row>
    <row r="18071" spans="1:11" ht="12.75" customHeight="1" x14ac:dyDescent="0.25">
      <c r="A18071" s="13">
        <v>42559</v>
      </c>
      <c r="B18071" s="14">
        <v>48.46</v>
      </c>
      <c r="C18071" s="14">
        <v>0</v>
      </c>
      <c r="D18071" s="14">
        <v>0</v>
      </c>
      <c r="E18071" s="15">
        <v>48.46</v>
      </c>
      <c r="F18071" s="16">
        <f t="shared" si="4712"/>
        <v>3.6005780000000005</v>
      </c>
      <c r="G18071" s="20">
        <f t="shared" si="4713"/>
        <v>7.7360556866592258</v>
      </c>
      <c r="H18071" s="17">
        <v>4.0499999999999998E-3</v>
      </c>
      <c r="I18071" s="18">
        <f t="shared" si="4710"/>
        <v>3.8622195980969866E-2</v>
      </c>
      <c r="J18071" s="19">
        <f t="shared" si="4711"/>
        <v>11.375255882640197</v>
      </c>
    </row>
    <row r="18072" spans="1:11" ht="12.75" customHeight="1" x14ac:dyDescent="0.25">
      <c r="A18072" s="13">
        <v>42590</v>
      </c>
      <c r="B18072" s="14">
        <v>60.01</v>
      </c>
      <c r="C18072" s="14">
        <v>0</v>
      </c>
      <c r="D18072" s="14">
        <v>0</v>
      </c>
      <c r="E18072" s="15">
        <v>60.01</v>
      </c>
      <c r="F18072" s="16">
        <f t="shared" si="4712"/>
        <v>4.4587430000000001</v>
      </c>
      <c r="G18072" s="20">
        <f t="shared" si="4713"/>
        <v>11.375255882640197</v>
      </c>
      <c r="H18072" s="17">
        <v>4.1999999999999997E-3</v>
      </c>
      <c r="I18072" s="18">
        <f t="shared" si="4710"/>
        <v>5.7139435007088818E-2</v>
      </c>
      <c r="J18072" s="19">
        <f t="shared" si="4711"/>
        <v>15.891138317647286</v>
      </c>
    </row>
    <row r="18073" spans="1:11" ht="12.75" customHeight="1" x14ac:dyDescent="0.25">
      <c r="A18073" s="13">
        <v>42622</v>
      </c>
      <c r="B18073" s="14">
        <v>55.29</v>
      </c>
      <c r="C18073" s="14">
        <v>0</v>
      </c>
      <c r="D18073" s="14">
        <v>0</v>
      </c>
      <c r="E18073" s="15">
        <v>55.29</v>
      </c>
      <c r="F18073" s="16">
        <f t="shared" si="4712"/>
        <v>4.108047</v>
      </c>
      <c r="G18073" s="20">
        <f t="shared" si="4713"/>
        <v>15.891138317647286</v>
      </c>
      <c r="H18073" s="17">
        <v>4.45E-3</v>
      </c>
      <c r="I18073" s="18">
        <f t="shared" si="4710"/>
        <v>7.9855970088530417E-2</v>
      </c>
      <c r="J18073" s="19">
        <f t="shared" si="4711"/>
        <v>20.079041287735816</v>
      </c>
    </row>
    <row r="18074" spans="1:11" ht="12.75" customHeight="1" x14ac:dyDescent="0.25">
      <c r="A18074" s="13">
        <v>42654</v>
      </c>
      <c r="B18074" s="14">
        <v>44.79</v>
      </c>
      <c r="C18074" s="14">
        <v>0</v>
      </c>
      <c r="D18074" s="14">
        <v>0</v>
      </c>
      <c r="E18074" s="15">
        <v>44.79</v>
      </c>
      <c r="F18074" s="16">
        <f t="shared" si="4712"/>
        <v>3.3278970000000001</v>
      </c>
      <c r="G18074" s="20">
        <f t="shared" si="4713"/>
        <v>20.079041287735816</v>
      </c>
      <c r="H18074" s="17">
        <v>4.7999999999999996E-3</v>
      </c>
      <c r="I18074" s="18">
        <f t="shared" si="4710"/>
        <v>0.10436635098113191</v>
      </c>
      <c r="J18074" s="21">
        <f t="shared" si="4711"/>
        <v>23.511304638716947</v>
      </c>
    </row>
    <row r="18075" spans="1:11" ht="12.75" customHeight="1" x14ac:dyDescent="0.25">
      <c r="A18075" s="13">
        <v>42682</v>
      </c>
      <c r="B18075" s="14">
        <v>60.01</v>
      </c>
      <c r="C18075" s="14">
        <v>0</v>
      </c>
      <c r="D18075" s="14">
        <v>0</v>
      </c>
      <c r="E18075" s="15">
        <v>60.01</v>
      </c>
      <c r="F18075" s="16">
        <f t="shared" si="4712"/>
        <v>4.4587430000000001</v>
      </c>
      <c r="G18075" s="20">
        <f t="shared" si="4713"/>
        <v>23.511304638716947</v>
      </c>
      <c r="H18075" s="17">
        <v>4.7999999999999996E-3</v>
      </c>
      <c r="I18075" s="18">
        <f t="shared" si="4710"/>
        <v>0.12355524546584133</v>
      </c>
      <c r="J18075" s="21">
        <f t="shared" si="4711"/>
        <v>28.09360288418279</v>
      </c>
    </row>
    <row r="18076" spans="1:11" ht="12.75" customHeight="1" x14ac:dyDescent="0.25">
      <c r="A18076" s="13">
        <v>42711</v>
      </c>
      <c r="B18076" s="14">
        <v>57.39</v>
      </c>
      <c r="C18076" s="14">
        <v>0</v>
      </c>
      <c r="D18076" s="14">
        <v>0</v>
      </c>
      <c r="E18076" s="15">
        <v>57.39</v>
      </c>
      <c r="F18076" s="16">
        <f t="shared" si="4712"/>
        <v>4.2640770000000003</v>
      </c>
      <c r="G18076" s="20">
        <f t="shared" si="4713"/>
        <v>28.09360288418279</v>
      </c>
      <c r="H18076" s="17">
        <v>6.0000000000000001E-3</v>
      </c>
      <c r="I18076" s="18">
        <f t="shared" si="4710"/>
        <v>0.18135384830509674</v>
      </c>
      <c r="J18076" s="21">
        <f t="shared" si="4711"/>
        <v>32.53903373248788</v>
      </c>
    </row>
    <row r="18077" spans="1:11" ht="12.75" customHeight="1" x14ac:dyDescent="0.25">
      <c r="A18077" s="13">
        <v>42746</v>
      </c>
      <c r="B18077" s="14">
        <v>62.22</v>
      </c>
      <c r="C18077" s="14">
        <v>0</v>
      </c>
      <c r="D18077" s="14">
        <v>0</v>
      </c>
      <c r="E18077" s="15">
        <v>62.22</v>
      </c>
      <c r="F18077" s="16">
        <f t="shared" si="4712"/>
        <v>4.6229460000000007</v>
      </c>
      <c r="G18077" s="20">
        <f t="shared" si="4713"/>
        <v>32.53903373248788</v>
      </c>
      <c r="H18077" s="17">
        <v>7.3000000000000001E-3</v>
      </c>
      <c r="I18077" s="18">
        <f t="shared" si="4710"/>
        <v>0.25440869914716152</v>
      </c>
      <c r="J18077" s="21">
        <f t="shared" si="4711"/>
        <v>37.416388431635042</v>
      </c>
    </row>
    <row r="18078" spans="1:11" ht="12.75" customHeight="1" x14ac:dyDescent="0.25">
      <c r="A18078" s="13">
        <v>42773</v>
      </c>
      <c r="B18078" s="14">
        <v>56.19</v>
      </c>
      <c r="C18078" s="14">
        <v>0</v>
      </c>
      <c r="D18078" s="14">
        <v>0</v>
      </c>
      <c r="E18078" s="15">
        <v>56.19</v>
      </c>
      <c r="F18078" s="16">
        <f t="shared" si="4712"/>
        <v>4.1749169999999998</v>
      </c>
      <c r="G18078" s="20">
        <f t="shared" si="4713"/>
        <v>37.416388431635042</v>
      </c>
      <c r="H18078" s="17">
        <v>6.8999999999999999E-3</v>
      </c>
      <c r="I18078" s="18">
        <f t="shared" si="4710"/>
        <v>0.27257654382828178</v>
      </c>
      <c r="J18078" s="21">
        <f t="shared" si="4711"/>
        <v>41.863881975463322</v>
      </c>
    </row>
    <row r="18079" spans="1:11" ht="12.75" customHeight="1" x14ac:dyDescent="0.25">
      <c r="A18079" s="13">
        <v>42801</v>
      </c>
      <c r="B18079" s="14">
        <v>54.3</v>
      </c>
      <c r="C18079" s="14">
        <v>0</v>
      </c>
      <c r="D18079" s="14">
        <v>0</v>
      </c>
      <c r="E18079" s="15">
        <v>54.3</v>
      </c>
      <c r="F18079" s="16">
        <f t="shared" si="4712"/>
        <v>4.0344899999999999</v>
      </c>
      <c r="G18079" s="20">
        <f t="shared" si="4713"/>
        <v>41.863881975463322</v>
      </c>
      <c r="H18079" s="17">
        <v>7.9000000000000008E-3</v>
      </c>
      <c r="I18079" s="18">
        <f t="shared" si="4710"/>
        <v>0.34666090310616032</v>
      </c>
      <c r="J18079" s="21">
        <f t="shared" si="4711"/>
        <v>46.245032878569482</v>
      </c>
    </row>
    <row r="18080" spans="1:11" ht="12.75" customHeight="1" x14ac:dyDescent="0.25">
      <c r="A18080" s="13">
        <v>42835</v>
      </c>
      <c r="B18080" s="14">
        <v>55.02</v>
      </c>
      <c r="C18080" s="14">
        <v>0</v>
      </c>
      <c r="D18080" s="14">
        <v>0</v>
      </c>
      <c r="E18080" s="15">
        <v>55.02</v>
      </c>
      <c r="F18080" s="16">
        <f t="shared" si="4712"/>
        <v>4.0879860000000008</v>
      </c>
      <c r="G18080" s="20">
        <f t="shared" si="4713"/>
        <v>46.245032878569482</v>
      </c>
      <c r="H18080" s="17">
        <v>8.9999999999999993E-3</v>
      </c>
      <c r="I18080" s="18">
        <f t="shared" si="4710"/>
        <v>0.43460123290712532</v>
      </c>
      <c r="J18080" s="21">
        <f t="shared" si="4711"/>
        <v>50.76762011147661</v>
      </c>
    </row>
    <row r="18081" spans="1:11" ht="12.75" customHeight="1" x14ac:dyDescent="0.25">
      <c r="A18081" s="13">
        <v>42866</v>
      </c>
      <c r="B18081" s="14">
        <v>48.2</v>
      </c>
      <c r="C18081" s="14">
        <v>0</v>
      </c>
      <c r="D18081" s="14">
        <v>0</v>
      </c>
      <c r="E18081" s="15"/>
      <c r="F18081" s="16">
        <f t="shared" si="4712"/>
        <v>0</v>
      </c>
      <c r="G18081" s="20">
        <f t="shared" si="4713"/>
        <v>50.76762011147661</v>
      </c>
      <c r="H18081" s="17">
        <v>9.0500000000000008E-3</v>
      </c>
      <c r="I18081" s="18">
        <f t="shared" si="4710"/>
        <v>0.45944696200886337</v>
      </c>
      <c r="J18081" s="21">
        <f t="shared" si="4711"/>
        <v>51.227067073485472</v>
      </c>
    </row>
    <row r="18082" spans="1:11" ht="12.75" customHeight="1" x14ac:dyDescent="0.25">
      <c r="A18082" s="13">
        <v>42896</v>
      </c>
      <c r="B18082" s="14">
        <v>50.28</v>
      </c>
      <c r="C18082" s="14">
        <v>0</v>
      </c>
      <c r="D18082" s="14">
        <v>0</v>
      </c>
      <c r="E18082" s="15"/>
      <c r="F18082" s="16">
        <f t="shared" si="4712"/>
        <v>0</v>
      </c>
      <c r="G18082" s="20">
        <f t="shared" si="4713"/>
        <v>51.227067073485472</v>
      </c>
      <c r="H18082" s="17">
        <v>1.0149999999999999E-2</v>
      </c>
      <c r="I18082" s="18">
        <f t="shared" si="4710"/>
        <v>0.51995473079587751</v>
      </c>
      <c r="J18082" s="27">
        <f t="shared" si="4711"/>
        <v>51.747021804281353</v>
      </c>
    </row>
    <row r="18083" spans="1:11" ht="12.75" customHeight="1" x14ac:dyDescent="0.25">
      <c r="A18083" s="13"/>
      <c r="B18083" s="14"/>
      <c r="C18083" s="14"/>
      <c r="D18083" s="14"/>
      <c r="E18083" s="15"/>
      <c r="F18083" s="16">
        <f>SUM(F18069:F18082)</f>
        <v>48.847791999999998</v>
      </c>
      <c r="I18083" s="8">
        <f>SUM(I18069:I18082)</f>
        <v>2.8992298042813536</v>
      </c>
      <c r="K18083" s="9">
        <f>SUM(F18083:I18083)</f>
        <v>51.747021804281353</v>
      </c>
    </row>
    <row r="18084" spans="1:11" ht="12.75" customHeight="1" x14ac:dyDescent="0.25">
      <c r="A18084" s="7" t="s">
        <v>2163</v>
      </c>
      <c r="B18084" s="7" t="s">
        <v>2141</v>
      </c>
    </row>
    <row r="18085" spans="1:11" ht="12.75" customHeight="1" x14ac:dyDescent="0.25">
      <c r="A18085" s="13">
        <v>42501</v>
      </c>
      <c r="B18085" s="14">
        <v>0</v>
      </c>
      <c r="C18085" s="14">
        <v>0</v>
      </c>
      <c r="D18085" s="14">
        <v>31.66</v>
      </c>
      <c r="E18085" s="15">
        <v>31.66</v>
      </c>
      <c r="F18085" s="16">
        <f>PRODUCT(E18085*0.0743)</f>
        <v>2.352338</v>
      </c>
      <c r="H18085" s="17">
        <v>3.5000000000000001E-3</v>
      </c>
      <c r="I18085" s="18">
        <f t="shared" ref="I18085:I18098" si="4714">((F18085/2)+G18085)*(H18085)</f>
        <v>4.1165914999999999E-3</v>
      </c>
      <c r="J18085" s="19">
        <f t="shared" ref="J18085:J18098" si="4715">F18085+G18085+I18085</f>
        <v>2.3564545914999999</v>
      </c>
    </row>
    <row r="18086" spans="1:11" ht="12.75" customHeight="1" x14ac:dyDescent="0.25">
      <c r="A18086" s="13">
        <v>42527</v>
      </c>
      <c r="B18086" s="14">
        <v>31.66</v>
      </c>
      <c r="C18086" s="14">
        <v>0</v>
      </c>
      <c r="D18086" s="14">
        <v>0</v>
      </c>
      <c r="E18086" s="15">
        <v>31.66</v>
      </c>
      <c r="F18086" s="16">
        <f t="shared" ref="F18086:F18098" si="4716">PRODUCT(E18086*0.0743)</f>
        <v>2.352338</v>
      </c>
      <c r="G18086" s="20">
        <f t="shared" ref="G18086:G18098" si="4717">SUM(J18085)</f>
        <v>2.3564545914999999</v>
      </c>
      <c r="H18086" s="17">
        <v>3.7000000000000002E-3</v>
      </c>
      <c r="I18086" s="18">
        <f t="shared" si="4714"/>
        <v>1.3070707288550001E-2</v>
      </c>
      <c r="J18086" s="19">
        <f t="shared" si="4715"/>
        <v>4.7218632987885503</v>
      </c>
    </row>
    <row r="18087" spans="1:11" ht="12.75" customHeight="1" x14ac:dyDescent="0.25">
      <c r="A18087" s="13">
        <v>42559</v>
      </c>
      <c r="B18087" s="14">
        <v>31.66</v>
      </c>
      <c r="C18087" s="14">
        <v>0</v>
      </c>
      <c r="D18087" s="14">
        <v>0</v>
      </c>
      <c r="E18087" s="15">
        <v>31.66</v>
      </c>
      <c r="F18087" s="16">
        <f t="shared" si="4716"/>
        <v>2.352338</v>
      </c>
      <c r="G18087" s="20">
        <f t="shared" si="4717"/>
        <v>4.7218632987885503</v>
      </c>
      <c r="H18087" s="17">
        <v>4.0499999999999998E-3</v>
      </c>
      <c r="I18087" s="18">
        <f t="shared" si="4714"/>
        <v>2.3887030810093628E-2</v>
      </c>
      <c r="J18087" s="19">
        <f t="shared" si="4715"/>
        <v>7.0980883295986432</v>
      </c>
    </row>
    <row r="18088" spans="1:11" ht="12.75" customHeight="1" x14ac:dyDescent="0.25">
      <c r="A18088" s="13">
        <v>42590</v>
      </c>
      <c r="B18088" s="14">
        <v>31.66</v>
      </c>
      <c r="C18088" s="14">
        <v>0</v>
      </c>
      <c r="D18088" s="14">
        <v>0</v>
      </c>
      <c r="E18088" s="15">
        <v>31.66</v>
      </c>
      <c r="F18088" s="16">
        <f t="shared" si="4716"/>
        <v>2.352338</v>
      </c>
      <c r="G18088" s="20">
        <f t="shared" si="4717"/>
        <v>7.0980883295986432</v>
      </c>
      <c r="H18088" s="17">
        <v>4.1999999999999997E-3</v>
      </c>
      <c r="I18088" s="18">
        <f t="shared" si="4714"/>
        <v>3.47518807843143E-2</v>
      </c>
      <c r="J18088" s="19">
        <f t="shared" si="4715"/>
        <v>9.4851782103829585</v>
      </c>
    </row>
    <row r="18089" spans="1:11" ht="12.75" customHeight="1" x14ac:dyDescent="0.25">
      <c r="A18089" s="13">
        <v>42622</v>
      </c>
      <c r="B18089" s="14">
        <v>31.66</v>
      </c>
      <c r="C18089" s="14">
        <v>0</v>
      </c>
      <c r="D18089" s="14">
        <v>0</v>
      </c>
      <c r="E18089" s="15">
        <v>31.66</v>
      </c>
      <c r="F18089" s="16">
        <f t="shared" si="4716"/>
        <v>2.352338</v>
      </c>
      <c r="G18089" s="20">
        <f t="shared" si="4717"/>
        <v>9.4851782103829585</v>
      </c>
      <c r="H18089" s="17">
        <v>4.45E-3</v>
      </c>
      <c r="I18089" s="18">
        <f t="shared" si="4714"/>
        <v>4.7442995086204164E-2</v>
      </c>
      <c r="J18089" s="19">
        <f t="shared" si="4715"/>
        <v>11.884959205469162</v>
      </c>
    </row>
    <row r="18090" spans="1:11" ht="12.75" customHeight="1" x14ac:dyDescent="0.25">
      <c r="A18090" s="13">
        <v>42654</v>
      </c>
      <c r="B18090" s="14">
        <v>31.66</v>
      </c>
      <c r="C18090" s="14">
        <v>0</v>
      </c>
      <c r="D18090" s="14">
        <v>0</v>
      </c>
      <c r="E18090" s="15">
        <v>31.66</v>
      </c>
      <c r="F18090" s="16">
        <f t="shared" si="4716"/>
        <v>2.352338</v>
      </c>
      <c r="G18090" s="20">
        <f t="shared" si="4717"/>
        <v>11.884959205469162</v>
      </c>
      <c r="H18090" s="17">
        <v>4.7999999999999996E-3</v>
      </c>
      <c r="I18090" s="18">
        <f t="shared" si="4714"/>
        <v>6.2693415386251977E-2</v>
      </c>
      <c r="J18090" s="21">
        <f t="shared" si="4715"/>
        <v>14.299990620855414</v>
      </c>
    </row>
    <row r="18091" spans="1:11" ht="12.75" customHeight="1" x14ac:dyDescent="0.25">
      <c r="A18091" s="13">
        <v>42682</v>
      </c>
      <c r="B18091" s="14">
        <v>31.66</v>
      </c>
      <c r="C18091" s="14">
        <v>0</v>
      </c>
      <c r="D18091" s="14">
        <v>0</v>
      </c>
      <c r="E18091" s="15">
        <v>31.66</v>
      </c>
      <c r="F18091" s="16">
        <f t="shared" si="4716"/>
        <v>2.352338</v>
      </c>
      <c r="G18091" s="20">
        <f t="shared" si="4717"/>
        <v>14.299990620855414</v>
      </c>
      <c r="H18091" s="17">
        <v>4.7999999999999996E-3</v>
      </c>
      <c r="I18091" s="18">
        <f t="shared" si="4714"/>
        <v>7.4285566180105983E-2</v>
      </c>
      <c r="J18091" s="21">
        <f t="shared" si="4715"/>
        <v>16.726614187035519</v>
      </c>
    </row>
    <row r="18092" spans="1:11" ht="12.75" customHeight="1" x14ac:dyDescent="0.25">
      <c r="A18092" s="13">
        <v>42711</v>
      </c>
      <c r="B18092" s="14">
        <v>31.66</v>
      </c>
      <c r="C18092" s="14">
        <v>0</v>
      </c>
      <c r="D18092" s="14">
        <v>0</v>
      </c>
      <c r="E18092" s="15">
        <v>31.66</v>
      </c>
      <c r="F18092" s="16">
        <f t="shared" si="4716"/>
        <v>2.352338</v>
      </c>
      <c r="G18092" s="20">
        <f t="shared" si="4717"/>
        <v>16.726614187035519</v>
      </c>
      <c r="H18092" s="17">
        <v>6.0000000000000001E-3</v>
      </c>
      <c r="I18092" s="18">
        <f t="shared" si="4714"/>
        <v>0.10741669912221313</v>
      </c>
      <c r="J18092" s="21">
        <f t="shared" si="4715"/>
        <v>19.18636888615773</v>
      </c>
    </row>
    <row r="18093" spans="1:11" ht="12.75" customHeight="1" x14ac:dyDescent="0.25">
      <c r="A18093" s="13">
        <v>42746</v>
      </c>
      <c r="B18093" s="14">
        <v>31.66</v>
      </c>
      <c r="C18093" s="14">
        <v>0</v>
      </c>
      <c r="D18093" s="14">
        <v>0</v>
      </c>
      <c r="E18093" s="15">
        <v>31.66</v>
      </c>
      <c r="F18093" s="16">
        <f t="shared" si="4716"/>
        <v>2.352338</v>
      </c>
      <c r="G18093" s="20">
        <f t="shared" si="4717"/>
        <v>19.18636888615773</v>
      </c>
      <c r="H18093" s="17">
        <v>7.3000000000000001E-3</v>
      </c>
      <c r="I18093" s="18">
        <f t="shared" si="4714"/>
        <v>0.14864652656895144</v>
      </c>
      <c r="J18093" s="21">
        <f t="shared" si="4715"/>
        <v>21.687353412726683</v>
      </c>
    </row>
    <row r="18094" spans="1:11" ht="12.75" customHeight="1" x14ac:dyDescent="0.25">
      <c r="A18094" s="13">
        <v>42773</v>
      </c>
      <c r="B18094" s="14">
        <v>31.66</v>
      </c>
      <c r="C18094" s="14">
        <v>0</v>
      </c>
      <c r="D18094" s="14">
        <v>0</v>
      </c>
      <c r="E18094" s="15">
        <v>31.66</v>
      </c>
      <c r="F18094" s="16">
        <f t="shared" si="4716"/>
        <v>2.352338</v>
      </c>
      <c r="G18094" s="20">
        <f t="shared" si="4717"/>
        <v>21.687353412726683</v>
      </c>
      <c r="H18094" s="17">
        <v>6.8999999999999999E-3</v>
      </c>
      <c r="I18094" s="18">
        <f t="shared" si="4714"/>
        <v>0.15775830464781412</v>
      </c>
      <c r="J18094" s="21">
        <f t="shared" si="4715"/>
        <v>24.197449717374496</v>
      </c>
    </row>
    <row r="18095" spans="1:11" ht="12.75" customHeight="1" x14ac:dyDescent="0.25">
      <c r="A18095" s="13">
        <v>42801</v>
      </c>
      <c r="B18095" s="14">
        <v>31.66</v>
      </c>
      <c r="C18095" s="14">
        <v>0</v>
      </c>
      <c r="D18095" s="14">
        <v>0</v>
      </c>
      <c r="E18095" s="15">
        <v>31.66</v>
      </c>
      <c r="F18095" s="16">
        <f t="shared" si="4716"/>
        <v>2.352338</v>
      </c>
      <c r="G18095" s="20">
        <f t="shared" si="4717"/>
        <v>24.197449717374496</v>
      </c>
      <c r="H18095" s="17">
        <v>7.9000000000000008E-3</v>
      </c>
      <c r="I18095" s="18">
        <f t="shared" si="4714"/>
        <v>0.20045158786725856</v>
      </c>
      <c r="J18095" s="21">
        <f t="shared" si="4715"/>
        <v>26.750239305241756</v>
      </c>
    </row>
    <row r="18096" spans="1:11" ht="12.75" customHeight="1" x14ac:dyDescent="0.25">
      <c r="A18096" s="13">
        <v>42835</v>
      </c>
      <c r="B18096" s="14">
        <v>31.86</v>
      </c>
      <c r="C18096" s="14">
        <v>0</v>
      </c>
      <c r="D18096" s="14">
        <v>0</v>
      </c>
      <c r="E18096" s="15">
        <v>31.86</v>
      </c>
      <c r="F18096" s="16">
        <f t="shared" si="4716"/>
        <v>2.3671980000000001</v>
      </c>
      <c r="G18096" s="20">
        <f t="shared" si="4717"/>
        <v>26.750239305241756</v>
      </c>
      <c r="H18096" s="17">
        <v>8.9999999999999993E-3</v>
      </c>
      <c r="I18096" s="18">
        <f t="shared" si="4714"/>
        <v>0.25140454474717577</v>
      </c>
      <c r="J18096" s="21">
        <f t="shared" si="4715"/>
        <v>29.368841849988932</v>
      </c>
    </row>
    <row r="18097" spans="1:11" ht="12.75" customHeight="1" x14ac:dyDescent="0.25">
      <c r="A18097" s="13">
        <v>42866</v>
      </c>
      <c r="B18097" s="14">
        <v>31.86</v>
      </c>
      <c r="C18097" s="14">
        <v>0</v>
      </c>
      <c r="D18097" s="14">
        <v>0</v>
      </c>
      <c r="E18097" s="15"/>
      <c r="F18097" s="16">
        <f t="shared" si="4716"/>
        <v>0</v>
      </c>
      <c r="G18097" s="20">
        <f t="shared" si="4717"/>
        <v>29.368841849988932</v>
      </c>
      <c r="H18097" s="17">
        <v>9.0500000000000008E-3</v>
      </c>
      <c r="I18097" s="18">
        <f t="shared" si="4714"/>
        <v>0.26578801874239988</v>
      </c>
      <c r="J18097" s="21">
        <f t="shared" si="4715"/>
        <v>29.634629868731331</v>
      </c>
    </row>
    <row r="18098" spans="1:11" ht="12.75" customHeight="1" x14ac:dyDescent="0.25">
      <c r="A18098" s="13">
        <v>42896</v>
      </c>
      <c r="B18098" s="14">
        <v>31.86</v>
      </c>
      <c r="C18098" s="14">
        <v>0</v>
      </c>
      <c r="D18098" s="14">
        <v>0</v>
      </c>
      <c r="E18098" s="15"/>
      <c r="F18098" s="16">
        <f t="shared" si="4716"/>
        <v>0</v>
      </c>
      <c r="G18098" s="20">
        <f t="shared" si="4717"/>
        <v>29.634629868731331</v>
      </c>
      <c r="H18098" s="17">
        <v>1.0149999999999999E-2</v>
      </c>
      <c r="I18098" s="18">
        <f t="shared" si="4714"/>
        <v>0.30079149316762299</v>
      </c>
      <c r="J18098" s="27">
        <f t="shared" si="4715"/>
        <v>29.935421361898953</v>
      </c>
    </row>
    <row r="18099" spans="1:11" ht="12.75" customHeight="1" x14ac:dyDescent="0.25">
      <c r="A18099" s="13"/>
      <c r="B18099" s="14"/>
      <c r="C18099" s="14"/>
      <c r="D18099" s="14"/>
      <c r="E18099" s="15"/>
      <c r="F18099" s="16">
        <f>SUM(F18085:F18098)</f>
        <v>28.242916000000001</v>
      </c>
      <c r="I18099" s="8">
        <f>SUM(I18085:I18098)</f>
        <v>1.6925053618989558</v>
      </c>
      <c r="K18099" s="9">
        <f>SUM(F18099:I18099)</f>
        <v>29.935421361898957</v>
      </c>
    </row>
    <row r="18100" spans="1:11" ht="12.75" customHeight="1" x14ac:dyDescent="0.25">
      <c r="A18100" s="7" t="s">
        <v>2164</v>
      </c>
      <c r="B18100" s="7" t="s">
        <v>2141</v>
      </c>
    </row>
    <row r="18101" spans="1:11" ht="12.75" customHeight="1" x14ac:dyDescent="0.25">
      <c r="A18101" s="13">
        <v>42501</v>
      </c>
      <c r="B18101" s="14">
        <v>15.48</v>
      </c>
      <c r="C18101" s="14">
        <v>0</v>
      </c>
      <c r="D18101" s="14">
        <v>31.66</v>
      </c>
      <c r="E18101" s="15">
        <v>47.14</v>
      </c>
      <c r="F18101" s="16">
        <f>PRODUCT(E18101*0.0743)</f>
        <v>3.5025020000000002</v>
      </c>
      <c r="H18101" s="17">
        <v>3.5000000000000001E-3</v>
      </c>
      <c r="I18101" s="18">
        <f t="shared" ref="I18101:I18114" si="4718">((F18101/2)+G18101)*(H18101)</f>
        <v>6.1293785000000002E-3</v>
      </c>
      <c r="J18101" s="19">
        <f t="shared" ref="J18101:J18114" si="4719">F18101+G18101+I18101</f>
        <v>3.5086313785000001</v>
      </c>
    </row>
    <row r="18102" spans="1:11" ht="12.75" customHeight="1" x14ac:dyDescent="0.25">
      <c r="A18102" s="13">
        <v>42527</v>
      </c>
      <c r="B18102" s="14">
        <v>56.34</v>
      </c>
      <c r="C18102" s="14">
        <v>0</v>
      </c>
      <c r="D18102" s="14">
        <v>0</v>
      </c>
      <c r="E18102" s="15">
        <v>56.34</v>
      </c>
      <c r="F18102" s="16">
        <f t="shared" ref="F18102:F18114" si="4720">PRODUCT(E18102*0.0743)</f>
        <v>4.1860620000000006</v>
      </c>
      <c r="G18102" s="20">
        <f t="shared" ref="G18102:G18114" si="4721">SUM(J18101)</f>
        <v>3.5086313785000001</v>
      </c>
      <c r="H18102" s="17">
        <v>3.7000000000000002E-3</v>
      </c>
      <c r="I18102" s="18">
        <f t="shared" si="4718"/>
        <v>2.0726150800450004E-2</v>
      </c>
      <c r="J18102" s="19">
        <f t="shared" si="4719"/>
        <v>7.7154195293004504</v>
      </c>
    </row>
    <row r="18103" spans="1:11" ht="12.75" customHeight="1" x14ac:dyDescent="0.25">
      <c r="A18103" s="13">
        <v>42559</v>
      </c>
      <c r="B18103" s="14">
        <v>52.66</v>
      </c>
      <c r="C18103" s="14">
        <v>0</v>
      </c>
      <c r="D18103" s="14">
        <v>0</v>
      </c>
      <c r="E18103" s="15">
        <v>52.66</v>
      </c>
      <c r="F18103" s="16">
        <f t="shared" si="4720"/>
        <v>3.9126379999999998</v>
      </c>
      <c r="G18103" s="20">
        <f t="shared" si="4721"/>
        <v>7.7154195293004504</v>
      </c>
      <c r="H18103" s="17">
        <v>4.0499999999999998E-3</v>
      </c>
      <c r="I18103" s="18">
        <f t="shared" si="4718"/>
        <v>3.9170541043666823E-2</v>
      </c>
      <c r="J18103" s="19">
        <f t="shared" si="4719"/>
        <v>11.667228070344118</v>
      </c>
    </row>
    <row r="18104" spans="1:11" ht="12.75" customHeight="1" x14ac:dyDescent="0.25">
      <c r="A18104" s="13">
        <v>42590</v>
      </c>
      <c r="B18104" s="14">
        <v>67.36</v>
      </c>
      <c r="C18104" s="14">
        <v>0</v>
      </c>
      <c r="D18104" s="14">
        <v>0</v>
      </c>
      <c r="E18104" s="15">
        <v>67.36</v>
      </c>
      <c r="F18104" s="16">
        <f t="shared" si="4720"/>
        <v>5.004848</v>
      </c>
      <c r="G18104" s="20">
        <f t="shared" si="4721"/>
        <v>11.667228070344118</v>
      </c>
      <c r="H18104" s="17">
        <v>4.1999999999999997E-3</v>
      </c>
      <c r="I18104" s="18">
        <f t="shared" si="4718"/>
        <v>5.9512538695445288E-2</v>
      </c>
      <c r="J18104" s="19">
        <f t="shared" si="4719"/>
        <v>16.731588609039562</v>
      </c>
    </row>
    <row r="18105" spans="1:11" ht="12.75" customHeight="1" x14ac:dyDescent="0.25">
      <c r="A18105" s="13">
        <v>42622</v>
      </c>
      <c r="B18105" s="14">
        <v>55.29</v>
      </c>
      <c r="C18105" s="14">
        <v>0</v>
      </c>
      <c r="D18105" s="14">
        <v>0</v>
      </c>
      <c r="E18105" s="15">
        <v>55.29</v>
      </c>
      <c r="F18105" s="16">
        <f t="shared" si="4720"/>
        <v>4.108047</v>
      </c>
      <c r="G18105" s="20">
        <f t="shared" si="4721"/>
        <v>16.731588609039562</v>
      </c>
      <c r="H18105" s="17">
        <v>4.45E-3</v>
      </c>
      <c r="I18105" s="18">
        <f t="shared" si="4718"/>
        <v>8.3595973885226049E-2</v>
      </c>
      <c r="J18105" s="19">
        <f t="shared" si="4719"/>
        <v>20.923231582924789</v>
      </c>
    </row>
    <row r="18106" spans="1:11" ht="12.75" customHeight="1" x14ac:dyDescent="0.25">
      <c r="A18106" s="13">
        <v>42654</v>
      </c>
      <c r="B18106" s="14">
        <v>56.34</v>
      </c>
      <c r="C18106" s="14">
        <v>0</v>
      </c>
      <c r="D18106" s="14">
        <v>0</v>
      </c>
      <c r="E18106" s="15">
        <v>56.34</v>
      </c>
      <c r="F18106" s="16">
        <f t="shared" si="4720"/>
        <v>4.1860620000000006</v>
      </c>
      <c r="G18106" s="20">
        <f t="shared" si="4721"/>
        <v>20.923231582924789</v>
      </c>
      <c r="H18106" s="17">
        <v>4.7999999999999996E-3</v>
      </c>
      <c r="I18106" s="18">
        <f t="shared" si="4718"/>
        <v>0.11047806039803898</v>
      </c>
      <c r="J18106" s="21">
        <f t="shared" si="4719"/>
        <v>25.219771643322826</v>
      </c>
    </row>
    <row r="18107" spans="1:11" ht="12.75" customHeight="1" x14ac:dyDescent="0.25">
      <c r="A18107" s="13">
        <v>42682</v>
      </c>
      <c r="B18107" s="14">
        <v>51.09</v>
      </c>
      <c r="C18107" s="14">
        <v>0</v>
      </c>
      <c r="D18107" s="14">
        <v>0</v>
      </c>
      <c r="E18107" s="15">
        <v>51.09</v>
      </c>
      <c r="F18107" s="16">
        <f t="shared" si="4720"/>
        <v>3.7959870000000007</v>
      </c>
      <c r="G18107" s="20">
        <f t="shared" si="4721"/>
        <v>25.219771643322826</v>
      </c>
      <c r="H18107" s="17">
        <v>4.7999999999999996E-3</v>
      </c>
      <c r="I18107" s="18">
        <f t="shared" si="4718"/>
        <v>0.13016527268794956</v>
      </c>
      <c r="J18107" s="21">
        <f t="shared" si="4719"/>
        <v>29.145923916010776</v>
      </c>
    </row>
    <row r="18108" spans="1:11" ht="12.75" customHeight="1" x14ac:dyDescent="0.25">
      <c r="A18108" s="13">
        <v>42711</v>
      </c>
      <c r="B18108" s="14">
        <v>54.24</v>
      </c>
      <c r="C18108" s="14">
        <v>0</v>
      </c>
      <c r="D18108" s="14">
        <v>0</v>
      </c>
      <c r="E18108" s="15">
        <v>54.24</v>
      </c>
      <c r="F18108" s="16">
        <f t="shared" si="4720"/>
        <v>4.0300320000000003</v>
      </c>
      <c r="G18108" s="20">
        <f t="shared" si="4721"/>
        <v>29.145923916010776</v>
      </c>
      <c r="H18108" s="17">
        <v>6.0000000000000001E-3</v>
      </c>
      <c r="I18108" s="18">
        <f t="shared" si="4718"/>
        <v>0.18696563949606465</v>
      </c>
      <c r="J18108" s="21">
        <f t="shared" si="4719"/>
        <v>33.362921555506844</v>
      </c>
    </row>
    <row r="18109" spans="1:11" ht="12.75" customHeight="1" x14ac:dyDescent="0.25">
      <c r="A18109" s="13">
        <v>42746</v>
      </c>
      <c r="B18109" s="14">
        <v>56.41</v>
      </c>
      <c r="C18109" s="14">
        <v>0</v>
      </c>
      <c r="D18109" s="14">
        <v>0</v>
      </c>
      <c r="E18109" s="15">
        <v>56.41</v>
      </c>
      <c r="F18109" s="16">
        <f t="shared" si="4720"/>
        <v>4.1912630000000002</v>
      </c>
      <c r="G18109" s="20">
        <f t="shared" si="4721"/>
        <v>33.362921555506844</v>
      </c>
      <c r="H18109" s="17">
        <v>7.3000000000000001E-3</v>
      </c>
      <c r="I18109" s="18">
        <f t="shared" si="4718"/>
        <v>0.25884743730519999</v>
      </c>
      <c r="J18109" s="21">
        <f t="shared" si="4719"/>
        <v>37.813031992812043</v>
      </c>
    </row>
    <row r="18110" spans="1:11" ht="12.75" customHeight="1" x14ac:dyDescent="0.25">
      <c r="A18110" s="13">
        <v>42773</v>
      </c>
      <c r="B18110" s="14">
        <v>46.86</v>
      </c>
      <c r="C18110" s="14">
        <v>0</v>
      </c>
      <c r="D18110" s="14">
        <v>0</v>
      </c>
      <c r="E18110" s="15">
        <v>46.86</v>
      </c>
      <c r="F18110" s="16">
        <f t="shared" si="4720"/>
        <v>3.4816980000000002</v>
      </c>
      <c r="G18110" s="20">
        <f t="shared" si="4721"/>
        <v>37.813031992812043</v>
      </c>
      <c r="H18110" s="17">
        <v>6.8999999999999999E-3</v>
      </c>
      <c r="I18110" s="18">
        <f t="shared" si="4718"/>
        <v>0.27292177885040309</v>
      </c>
      <c r="J18110" s="21">
        <f t="shared" si="4719"/>
        <v>41.567651771662447</v>
      </c>
    </row>
    <row r="18111" spans="1:11" ht="12.75" customHeight="1" x14ac:dyDescent="0.25">
      <c r="A18111" s="13">
        <v>42801</v>
      </c>
      <c r="B18111" s="14">
        <v>44.97</v>
      </c>
      <c r="C18111" s="14">
        <v>0</v>
      </c>
      <c r="D18111" s="14">
        <v>0</v>
      </c>
      <c r="E18111" s="15">
        <v>44.97</v>
      </c>
      <c r="F18111" s="16">
        <f t="shared" si="4720"/>
        <v>3.3412710000000003</v>
      </c>
      <c r="G18111" s="20">
        <f t="shared" si="4721"/>
        <v>41.567651771662447</v>
      </c>
      <c r="H18111" s="17">
        <v>7.9000000000000008E-3</v>
      </c>
      <c r="I18111" s="18">
        <f t="shared" si="4718"/>
        <v>0.34158246944613341</v>
      </c>
      <c r="J18111" s="21">
        <f t="shared" si="4719"/>
        <v>45.250505241108577</v>
      </c>
    </row>
    <row r="18112" spans="1:11" ht="12.75" customHeight="1" x14ac:dyDescent="0.25">
      <c r="A18112" s="13">
        <v>42835</v>
      </c>
      <c r="B18112" s="14">
        <v>49.1</v>
      </c>
      <c r="C18112" s="14">
        <v>0</v>
      </c>
      <c r="D18112" s="14">
        <v>0</v>
      </c>
      <c r="E18112" s="15">
        <v>49.1</v>
      </c>
      <c r="F18112" s="16">
        <f t="shared" si="4720"/>
        <v>3.6481300000000005</v>
      </c>
      <c r="G18112" s="20">
        <f t="shared" si="4721"/>
        <v>45.250505241108577</v>
      </c>
      <c r="H18112" s="17">
        <v>8.9999999999999993E-3</v>
      </c>
      <c r="I18112" s="18">
        <f t="shared" si="4718"/>
        <v>0.42367113216997715</v>
      </c>
      <c r="J18112" s="21">
        <f t="shared" si="4719"/>
        <v>49.322306373278558</v>
      </c>
    </row>
    <row r="18113" spans="1:11" ht="12.75" customHeight="1" x14ac:dyDescent="0.25">
      <c r="A18113" s="13">
        <v>42866</v>
      </c>
      <c r="B18113" s="14">
        <v>52.18</v>
      </c>
      <c r="C18113" s="14">
        <v>0</v>
      </c>
      <c r="D18113" s="14">
        <v>0</v>
      </c>
      <c r="E18113" s="15"/>
      <c r="F18113" s="16">
        <f t="shared" si="4720"/>
        <v>0</v>
      </c>
      <c r="G18113" s="20">
        <f t="shared" si="4721"/>
        <v>49.322306373278558</v>
      </c>
      <c r="H18113" s="17">
        <v>9.0500000000000008E-3</v>
      </c>
      <c r="I18113" s="18">
        <f t="shared" si="4718"/>
        <v>0.44636687267817099</v>
      </c>
      <c r="J18113" s="21">
        <f t="shared" si="4719"/>
        <v>49.768673245956727</v>
      </c>
    </row>
    <row r="18114" spans="1:11" ht="12.75" customHeight="1" x14ac:dyDescent="0.25">
      <c r="A18114" s="13">
        <v>42896</v>
      </c>
      <c r="B18114" s="14">
        <v>51.11</v>
      </c>
      <c r="C18114" s="14">
        <v>0</v>
      </c>
      <c r="D18114" s="14">
        <v>0</v>
      </c>
      <c r="E18114" s="15"/>
      <c r="F18114" s="16">
        <f t="shared" si="4720"/>
        <v>0</v>
      </c>
      <c r="G18114" s="20">
        <f t="shared" si="4721"/>
        <v>49.768673245956727</v>
      </c>
      <c r="H18114" s="17">
        <v>1.0149999999999999E-2</v>
      </c>
      <c r="I18114" s="18">
        <f t="shared" si="4718"/>
        <v>0.50515203344646076</v>
      </c>
      <c r="J18114" s="27">
        <f t="shared" si="4719"/>
        <v>50.273825279403191</v>
      </c>
    </row>
    <row r="18115" spans="1:11" ht="12.75" customHeight="1" x14ac:dyDescent="0.25">
      <c r="A18115" s="13"/>
      <c r="B18115" s="14"/>
      <c r="C18115" s="14"/>
      <c r="D18115" s="14"/>
      <c r="E18115" s="15"/>
      <c r="F18115" s="16">
        <f>SUM(F18101:F18114)</f>
        <v>47.388539999999999</v>
      </c>
      <c r="I18115" s="8">
        <f>SUM(I18101:I18114)</f>
        <v>2.8852852794031865</v>
      </c>
      <c r="K18115" s="9">
        <f>SUM(F18115:I18115)</f>
        <v>50.273825279403184</v>
      </c>
    </row>
    <row r="18116" spans="1:11" ht="12.75" customHeight="1" x14ac:dyDescent="0.25">
      <c r="A18116" s="7" t="s">
        <v>2165</v>
      </c>
      <c r="B18116" s="7" t="s">
        <v>2141</v>
      </c>
    </row>
    <row r="18117" spans="1:11" ht="12.75" customHeight="1" x14ac:dyDescent="0.25">
      <c r="A18117" s="13">
        <v>42501</v>
      </c>
      <c r="B18117" s="14">
        <v>14.32</v>
      </c>
      <c r="C18117" s="14">
        <v>0</v>
      </c>
      <c r="D18117" s="14">
        <v>31.66</v>
      </c>
      <c r="E18117" s="15">
        <v>45.98</v>
      </c>
      <c r="F18117" s="16">
        <f>PRODUCT(E18117*0.0743)</f>
        <v>3.4163139999999999</v>
      </c>
      <c r="H18117" s="17">
        <v>3.5000000000000001E-3</v>
      </c>
      <c r="I18117" s="18">
        <f t="shared" ref="I18117:I18130" si="4722">((F18117/2)+G18117)*(H18117)</f>
        <v>5.9785495000000003E-3</v>
      </c>
      <c r="J18117" s="19">
        <f t="shared" ref="J18117:J18130" si="4723">F18117+G18117+I18117</f>
        <v>3.4222925494999998</v>
      </c>
    </row>
    <row r="18118" spans="1:11" ht="12.75" customHeight="1" x14ac:dyDescent="0.25">
      <c r="A18118" s="13">
        <v>42527</v>
      </c>
      <c r="B18118" s="14">
        <v>58.44</v>
      </c>
      <c r="C18118" s="14">
        <v>0</v>
      </c>
      <c r="D18118" s="14">
        <v>0</v>
      </c>
      <c r="E18118" s="15">
        <v>58.44</v>
      </c>
      <c r="F18118" s="16">
        <f t="shared" ref="F18118:F18130" si="4724">PRODUCT(E18118*0.0743)</f>
        <v>4.3420920000000001</v>
      </c>
      <c r="G18118" s="20">
        <f t="shared" ref="G18118:G18130" si="4725">SUM(J18117)</f>
        <v>3.4222925494999998</v>
      </c>
      <c r="H18118" s="17">
        <v>3.7000000000000002E-3</v>
      </c>
      <c r="I18118" s="18">
        <f t="shared" si="4722"/>
        <v>2.0695352633150001E-2</v>
      </c>
      <c r="J18118" s="19">
        <f t="shared" si="4723"/>
        <v>7.78507990213315</v>
      </c>
    </row>
    <row r="18119" spans="1:11" ht="12.75" customHeight="1" x14ac:dyDescent="0.25">
      <c r="A18119" s="13">
        <v>42559</v>
      </c>
      <c r="B18119" s="14">
        <v>54.76</v>
      </c>
      <c r="C18119" s="14">
        <v>0</v>
      </c>
      <c r="D18119" s="14">
        <v>0</v>
      </c>
      <c r="E18119" s="15">
        <v>54.76</v>
      </c>
      <c r="F18119" s="16">
        <f t="shared" si="4724"/>
        <v>4.0686679999999997</v>
      </c>
      <c r="G18119" s="20">
        <f t="shared" si="4725"/>
        <v>7.78507990213315</v>
      </c>
      <c r="H18119" s="17">
        <v>4.0499999999999998E-3</v>
      </c>
      <c r="I18119" s="18">
        <f t="shared" si="4722"/>
        <v>3.9768626303639254E-2</v>
      </c>
      <c r="J18119" s="19">
        <f t="shared" si="4723"/>
        <v>11.893516528436789</v>
      </c>
    </row>
    <row r="18120" spans="1:11" ht="12.75" customHeight="1" x14ac:dyDescent="0.25">
      <c r="A18120" s="13">
        <v>42590</v>
      </c>
      <c r="B18120" s="14">
        <v>61.06</v>
      </c>
      <c r="C18120" s="14">
        <v>0</v>
      </c>
      <c r="D18120" s="14">
        <v>0</v>
      </c>
      <c r="E18120" s="15">
        <v>61.06</v>
      </c>
      <c r="F18120" s="16">
        <f t="shared" si="4724"/>
        <v>4.5367580000000007</v>
      </c>
      <c r="G18120" s="20">
        <f t="shared" si="4725"/>
        <v>11.893516528436789</v>
      </c>
      <c r="H18120" s="17">
        <v>4.1999999999999997E-3</v>
      </c>
      <c r="I18120" s="18">
        <f t="shared" si="4722"/>
        <v>5.9479961219434517E-2</v>
      </c>
      <c r="J18120" s="19">
        <f t="shared" si="4723"/>
        <v>16.489754489656224</v>
      </c>
    </row>
    <row r="18121" spans="1:11" ht="12.75" customHeight="1" x14ac:dyDescent="0.25">
      <c r="A18121" s="13">
        <v>42622</v>
      </c>
      <c r="B18121" s="14">
        <v>57.39</v>
      </c>
      <c r="C18121" s="14">
        <v>0</v>
      </c>
      <c r="D18121" s="14">
        <v>0</v>
      </c>
      <c r="E18121" s="15">
        <v>57.39</v>
      </c>
      <c r="F18121" s="16">
        <f t="shared" si="4724"/>
        <v>4.2640770000000003</v>
      </c>
      <c r="G18121" s="20">
        <f t="shared" si="4725"/>
        <v>16.489754489656224</v>
      </c>
      <c r="H18121" s="17">
        <v>4.45E-3</v>
      </c>
      <c r="I18121" s="18">
        <f t="shared" si="4722"/>
        <v>8.2866978803970204E-2</v>
      </c>
      <c r="J18121" s="19">
        <f t="shared" si="4723"/>
        <v>20.836698468460195</v>
      </c>
    </row>
    <row r="18122" spans="1:11" ht="12.75" customHeight="1" x14ac:dyDescent="0.25">
      <c r="A18122" s="13">
        <v>42654</v>
      </c>
      <c r="B18122" s="14">
        <v>57.39</v>
      </c>
      <c r="C18122" s="14">
        <v>0</v>
      </c>
      <c r="D18122" s="14">
        <v>0</v>
      </c>
      <c r="E18122" s="15">
        <v>57.39</v>
      </c>
      <c r="F18122" s="16">
        <f t="shared" si="4724"/>
        <v>4.2640770000000003</v>
      </c>
      <c r="G18122" s="20">
        <f t="shared" si="4725"/>
        <v>20.836698468460195</v>
      </c>
      <c r="H18122" s="17">
        <v>4.7999999999999996E-3</v>
      </c>
      <c r="I18122" s="18">
        <f t="shared" si="4722"/>
        <v>0.11024993744860893</v>
      </c>
      <c r="J18122" s="21">
        <f t="shared" si="4723"/>
        <v>25.211025405908803</v>
      </c>
    </row>
    <row r="18123" spans="1:11" ht="12.75" customHeight="1" x14ac:dyDescent="0.25">
      <c r="A18123" s="13">
        <v>42682</v>
      </c>
      <c r="B18123" s="14">
        <v>52.66</v>
      </c>
      <c r="C18123" s="14">
        <v>0</v>
      </c>
      <c r="D18123" s="14">
        <v>0</v>
      </c>
      <c r="E18123" s="15">
        <v>52.66</v>
      </c>
      <c r="F18123" s="16">
        <f t="shared" si="4724"/>
        <v>3.9126379999999998</v>
      </c>
      <c r="G18123" s="20">
        <f t="shared" si="4725"/>
        <v>25.211025405908803</v>
      </c>
      <c r="H18123" s="17">
        <v>4.7999999999999996E-3</v>
      </c>
      <c r="I18123" s="18">
        <f t="shared" si="4722"/>
        <v>0.13040325314836224</v>
      </c>
      <c r="J18123" s="21">
        <f t="shared" si="4723"/>
        <v>29.254066659057166</v>
      </c>
    </row>
    <row r="18124" spans="1:11" ht="12.75" customHeight="1" x14ac:dyDescent="0.25">
      <c r="A18124" s="13">
        <v>42711</v>
      </c>
      <c r="B18124" s="14">
        <v>53.71</v>
      </c>
      <c r="C18124" s="14">
        <v>0</v>
      </c>
      <c r="D18124" s="14">
        <v>0</v>
      </c>
      <c r="E18124" s="15">
        <v>53.71</v>
      </c>
      <c r="F18124" s="16">
        <f t="shared" si="4724"/>
        <v>3.9906530000000004</v>
      </c>
      <c r="G18124" s="20">
        <f t="shared" si="4725"/>
        <v>29.254066659057166</v>
      </c>
      <c r="H18124" s="17">
        <v>6.0000000000000001E-3</v>
      </c>
      <c r="I18124" s="18">
        <f t="shared" si="4722"/>
        <v>0.187496358954343</v>
      </c>
      <c r="J18124" s="21">
        <f t="shared" si="4723"/>
        <v>33.432216018011509</v>
      </c>
    </row>
    <row r="18125" spans="1:11" ht="12.75" customHeight="1" x14ac:dyDescent="0.25">
      <c r="A18125" s="13">
        <v>42746</v>
      </c>
      <c r="B18125" s="14">
        <v>62.88</v>
      </c>
      <c r="C18125" s="14">
        <v>0</v>
      </c>
      <c r="D18125" s="14">
        <v>0</v>
      </c>
      <c r="E18125" s="15">
        <v>62.88</v>
      </c>
      <c r="F18125" s="16">
        <f t="shared" si="4724"/>
        <v>4.6719840000000001</v>
      </c>
      <c r="G18125" s="20">
        <f t="shared" si="4725"/>
        <v>33.432216018011509</v>
      </c>
      <c r="H18125" s="17">
        <v>7.3000000000000001E-3</v>
      </c>
      <c r="I18125" s="18">
        <f t="shared" si="4722"/>
        <v>0.26110791853148402</v>
      </c>
      <c r="J18125" s="21">
        <f t="shared" si="4723"/>
        <v>38.365307936542997</v>
      </c>
    </row>
    <row r="18126" spans="1:11" ht="12.75" customHeight="1" x14ac:dyDescent="0.25">
      <c r="A18126" s="13">
        <v>42773</v>
      </c>
      <c r="B18126" s="14">
        <v>51.44</v>
      </c>
      <c r="C18126" s="14">
        <v>0</v>
      </c>
      <c r="D18126" s="14">
        <v>0</v>
      </c>
      <c r="E18126" s="15">
        <v>51.44</v>
      </c>
      <c r="F18126" s="16">
        <f t="shared" si="4724"/>
        <v>3.8219920000000003</v>
      </c>
      <c r="G18126" s="20">
        <f t="shared" si="4725"/>
        <v>38.365307936542997</v>
      </c>
      <c r="H18126" s="17">
        <v>6.8999999999999999E-3</v>
      </c>
      <c r="I18126" s="18">
        <f t="shared" si="4722"/>
        <v>0.27790649716214666</v>
      </c>
      <c r="J18126" s="21">
        <f t="shared" si="4723"/>
        <v>42.465206433705148</v>
      </c>
    </row>
    <row r="18127" spans="1:11" ht="12.75" customHeight="1" x14ac:dyDescent="0.25">
      <c r="A18127" s="13">
        <v>42801</v>
      </c>
      <c r="B18127" s="14">
        <v>54.56</v>
      </c>
      <c r="C18127" s="14">
        <v>0</v>
      </c>
      <c r="D18127" s="14">
        <v>0</v>
      </c>
      <c r="E18127" s="15">
        <v>54.56</v>
      </c>
      <c r="F18127" s="16">
        <f t="shared" si="4724"/>
        <v>4.0538080000000001</v>
      </c>
      <c r="G18127" s="20">
        <f t="shared" si="4725"/>
        <v>42.465206433705148</v>
      </c>
      <c r="H18127" s="17">
        <v>7.9000000000000008E-3</v>
      </c>
      <c r="I18127" s="18">
        <f t="shared" si="4722"/>
        <v>0.35148767242627071</v>
      </c>
      <c r="J18127" s="21">
        <f t="shared" si="4723"/>
        <v>46.870502106131426</v>
      </c>
    </row>
    <row r="18128" spans="1:11" ht="12.75" customHeight="1" x14ac:dyDescent="0.25">
      <c r="A18128" s="13">
        <v>42835</v>
      </c>
      <c r="B18128" s="14">
        <v>56.33</v>
      </c>
      <c r="C18128" s="14">
        <v>0</v>
      </c>
      <c r="D18128" s="14">
        <v>0</v>
      </c>
      <c r="E18128" s="15">
        <v>56.33</v>
      </c>
      <c r="F18128" s="16">
        <f t="shared" si="4724"/>
        <v>4.1853189999999998</v>
      </c>
      <c r="G18128" s="20">
        <f t="shared" si="4725"/>
        <v>46.870502106131426</v>
      </c>
      <c r="H18128" s="17">
        <v>8.9999999999999993E-3</v>
      </c>
      <c r="I18128" s="18">
        <f t="shared" si="4722"/>
        <v>0.44066845445518277</v>
      </c>
      <c r="J18128" s="21">
        <f t="shared" si="4723"/>
        <v>51.49648956058661</v>
      </c>
    </row>
    <row r="18129" spans="1:11" ht="12.75" customHeight="1" x14ac:dyDescent="0.25">
      <c r="A18129" s="13">
        <v>42866</v>
      </c>
      <c r="B18129" s="14">
        <v>58.54</v>
      </c>
      <c r="C18129" s="14">
        <v>0</v>
      </c>
      <c r="D18129" s="14">
        <v>0</v>
      </c>
      <c r="E18129" s="15"/>
      <c r="F18129" s="16">
        <f t="shared" si="4724"/>
        <v>0</v>
      </c>
      <c r="G18129" s="20">
        <f t="shared" si="4725"/>
        <v>51.49648956058661</v>
      </c>
      <c r="H18129" s="17">
        <v>9.0500000000000008E-3</v>
      </c>
      <c r="I18129" s="18">
        <f t="shared" si="4722"/>
        <v>0.46604323052330887</v>
      </c>
      <c r="J18129" s="21">
        <f t="shared" si="4723"/>
        <v>51.962532791109922</v>
      </c>
    </row>
    <row r="18130" spans="1:11" ht="12.75" customHeight="1" x14ac:dyDescent="0.25">
      <c r="A18130" s="13">
        <v>42896</v>
      </c>
      <c r="B18130" s="14">
        <v>51.36</v>
      </c>
      <c r="C18130" s="14">
        <v>0</v>
      </c>
      <c r="D18130" s="14">
        <v>0</v>
      </c>
      <c r="E18130" s="15"/>
      <c r="F18130" s="16">
        <f t="shared" si="4724"/>
        <v>0</v>
      </c>
      <c r="G18130" s="20">
        <f t="shared" si="4725"/>
        <v>51.962532791109922</v>
      </c>
      <c r="H18130" s="17">
        <v>1.0149999999999999E-2</v>
      </c>
      <c r="I18130" s="18">
        <f t="shared" si="4722"/>
        <v>0.52741970782976566</v>
      </c>
      <c r="J18130" s="27">
        <f t="shared" si="4723"/>
        <v>52.489952498939687</v>
      </c>
    </row>
    <row r="18131" spans="1:11" ht="12.75" customHeight="1" x14ac:dyDescent="0.25">
      <c r="A18131" s="13"/>
      <c r="B18131" s="14"/>
      <c r="C18131" s="14"/>
      <c r="D18131" s="14"/>
      <c r="E18131" s="15"/>
      <c r="F18131" s="16">
        <f>SUM(F18117:F18130)</f>
        <v>49.528380000000006</v>
      </c>
      <c r="I18131" s="8">
        <f>SUM(I18117:I18130)</f>
        <v>2.9615724989396668</v>
      </c>
      <c r="K18131" s="9">
        <f>SUM(F18131:I18131)</f>
        <v>52.489952498939672</v>
      </c>
    </row>
    <row r="18132" spans="1:11" ht="12.75" customHeight="1" x14ac:dyDescent="0.25">
      <c r="A18132" s="7" t="s">
        <v>2166</v>
      </c>
      <c r="B18132" s="7" t="s">
        <v>2141</v>
      </c>
    </row>
    <row r="18133" spans="1:11" ht="12.75" customHeight="1" x14ac:dyDescent="0.25">
      <c r="A18133" s="13">
        <v>42501</v>
      </c>
      <c r="B18133" s="14">
        <v>16.64</v>
      </c>
      <c r="C18133" s="14">
        <v>0</v>
      </c>
      <c r="D18133" s="14">
        <v>31.66</v>
      </c>
      <c r="E18133" s="15">
        <v>48.3</v>
      </c>
      <c r="F18133" s="16">
        <f>PRODUCT(E18133*0.0743)</f>
        <v>3.5886900000000002</v>
      </c>
      <c r="H18133" s="17">
        <v>3.5000000000000001E-3</v>
      </c>
      <c r="I18133" s="18">
        <f t="shared" ref="I18133:I18146" si="4726">((F18133/2)+G18133)*(H18133)</f>
        <v>6.2802075000000001E-3</v>
      </c>
      <c r="J18133" s="19">
        <f t="shared" ref="J18133:J18146" si="4727">F18133+G18133+I18133</f>
        <v>3.5949702075000003</v>
      </c>
    </row>
    <row r="18134" spans="1:11" ht="12.75" customHeight="1" x14ac:dyDescent="0.25">
      <c r="A18134" s="13">
        <v>42527</v>
      </c>
      <c r="B18134" s="14">
        <v>56.34</v>
      </c>
      <c r="C18134" s="14">
        <v>0</v>
      </c>
      <c r="D18134" s="14">
        <v>0</v>
      </c>
      <c r="E18134" s="15">
        <v>56.34</v>
      </c>
      <c r="F18134" s="16">
        <f t="shared" ref="F18134:F18146" si="4728">PRODUCT(E18134*0.0743)</f>
        <v>4.1860620000000006</v>
      </c>
      <c r="G18134" s="20">
        <f t="shared" ref="G18134:G18146" si="4729">SUM(J18133)</f>
        <v>3.5949702075000003</v>
      </c>
      <c r="H18134" s="17">
        <v>3.7000000000000002E-3</v>
      </c>
      <c r="I18134" s="18">
        <f t="shared" si="4726"/>
        <v>2.1045604467750004E-2</v>
      </c>
      <c r="J18134" s="19">
        <f t="shared" si="4727"/>
        <v>7.8020778119677505</v>
      </c>
    </row>
    <row r="18135" spans="1:11" ht="12.75" customHeight="1" x14ac:dyDescent="0.25">
      <c r="A18135" s="13">
        <v>42559</v>
      </c>
      <c r="B18135" s="14">
        <v>51.61</v>
      </c>
      <c r="C18135" s="14">
        <v>0</v>
      </c>
      <c r="D18135" s="14">
        <v>0</v>
      </c>
      <c r="E18135" s="15">
        <v>51.61</v>
      </c>
      <c r="F18135" s="16">
        <f t="shared" si="4728"/>
        <v>3.8346230000000001</v>
      </c>
      <c r="G18135" s="20">
        <f t="shared" si="4729"/>
        <v>7.8020778119677505</v>
      </c>
      <c r="H18135" s="17">
        <v>4.0499999999999998E-3</v>
      </c>
      <c r="I18135" s="18">
        <f t="shared" si="4726"/>
        <v>3.9363526713469391E-2</v>
      </c>
      <c r="J18135" s="19">
        <f t="shared" si="4727"/>
        <v>11.67606433868122</v>
      </c>
    </row>
    <row r="18136" spans="1:11" ht="12.75" customHeight="1" x14ac:dyDescent="0.25">
      <c r="A18136" s="13">
        <v>42590</v>
      </c>
      <c r="B18136" s="14">
        <v>49.51</v>
      </c>
      <c r="C18136" s="14">
        <v>0</v>
      </c>
      <c r="D18136" s="14">
        <v>0</v>
      </c>
      <c r="E18136" s="15">
        <v>49.51</v>
      </c>
      <c r="F18136" s="16">
        <f t="shared" si="4728"/>
        <v>3.6785930000000002</v>
      </c>
      <c r="G18136" s="20">
        <f t="shared" si="4729"/>
        <v>11.67606433868122</v>
      </c>
      <c r="H18136" s="17">
        <v>4.1999999999999997E-3</v>
      </c>
      <c r="I18136" s="18">
        <f t="shared" si="4726"/>
        <v>5.6764515522461118E-2</v>
      </c>
      <c r="J18136" s="19">
        <f t="shared" si="4727"/>
        <v>15.411421854203683</v>
      </c>
    </row>
    <row r="18137" spans="1:11" ht="12.75" customHeight="1" x14ac:dyDescent="0.25">
      <c r="A18137" s="13">
        <v>42622</v>
      </c>
      <c r="B18137" s="14">
        <v>48.99</v>
      </c>
      <c r="C18137" s="14">
        <v>0</v>
      </c>
      <c r="D18137" s="14">
        <v>0</v>
      </c>
      <c r="E18137" s="15">
        <v>48.99</v>
      </c>
      <c r="F18137" s="16">
        <f t="shared" si="4728"/>
        <v>3.6399570000000003</v>
      </c>
      <c r="G18137" s="20">
        <f t="shared" si="4729"/>
        <v>15.411421854203683</v>
      </c>
      <c r="H18137" s="17">
        <v>4.45E-3</v>
      </c>
      <c r="I18137" s="18">
        <f t="shared" si="4726"/>
        <v>7.6679731576206389E-2</v>
      </c>
      <c r="J18137" s="19">
        <f t="shared" si="4727"/>
        <v>19.12805858577989</v>
      </c>
    </row>
    <row r="18138" spans="1:11" ht="12.75" customHeight="1" x14ac:dyDescent="0.25">
      <c r="A18138" s="13">
        <v>42654</v>
      </c>
      <c r="B18138" s="14">
        <v>62.11</v>
      </c>
      <c r="C18138" s="14">
        <v>0</v>
      </c>
      <c r="D18138" s="14">
        <v>0</v>
      </c>
      <c r="E18138" s="15">
        <v>62.11</v>
      </c>
      <c r="F18138" s="16">
        <f t="shared" si="4728"/>
        <v>4.6147730000000005</v>
      </c>
      <c r="G18138" s="20">
        <f t="shared" si="4729"/>
        <v>19.12805858577989</v>
      </c>
      <c r="H18138" s="17">
        <v>4.7999999999999996E-3</v>
      </c>
      <c r="I18138" s="18">
        <f t="shared" si="4726"/>
        <v>0.10289013641174347</v>
      </c>
      <c r="J18138" s="21">
        <f t="shared" si="4727"/>
        <v>23.845721722191634</v>
      </c>
    </row>
    <row r="18139" spans="1:11" ht="12.75" customHeight="1" x14ac:dyDescent="0.25">
      <c r="A18139" s="13">
        <v>42682</v>
      </c>
      <c r="B18139" s="14">
        <v>60.54</v>
      </c>
      <c r="C18139" s="14">
        <v>0</v>
      </c>
      <c r="D18139" s="14">
        <v>0</v>
      </c>
      <c r="E18139" s="15">
        <v>60.54</v>
      </c>
      <c r="F18139" s="16">
        <f t="shared" si="4728"/>
        <v>4.4981220000000004</v>
      </c>
      <c r="G18139" s="20">
        <f t="shared" si="4729"/>
        <v>23.845721722191634</v>
      </c>
      <c r="H18139" s="17">
        <v>4.7999999999999996E-3</v>
      </c>
      <c r="I18139" s="18">
        <f t="shared" si="4726"/>
        <v>0.12525495706651985</v>
      </c>
      <c r="J18139" s="21">
        <f t="shared" si="4727"/>
        <v>28.469098679258156</v>
      </c>
    </row>
    <row r="18140" spans="1:11" ht="12.75" customHeight="1" x14ac:dyDescent="0.25">
      <c r="A18140" s="13">
        <v>42711</v>
      </c>
      <c r="B18140" s="14">
        <v>58.44</v>
      </c>
      <c r="C18140" s="14">
        <v>0</v>
      </c>
      <c r="D18140" s="14">
        <v>0</v>
      </c>
      <c r="E18140" s="15">
        <v>58.44</v>
      </c>
      <c r="F18140" s="16">
        <f t="shared" si="4728"/>
        <v>4.3420920000000001</v>
      </c>
      <c r="G18140" s="20">
        <f t="shared" si="4729"/>
        <v>28.469098679258156</v>
      </c>
      <c r="H18140" s="17">
        <v>6.0000000000000001E-3</v>
      </c>
      <c r="I18140" s="18">
        <f t="shared" si="4726"/>
        <v>0.18384086807554895</v>
      </c>
      <c r="J18140" s="21">
        <f t="shared" si="4727"/>
        <v>32.995031547333703</v>
      </c>
    </row>
    <row r="18141" spans="1:11" ht="12.75" customHeight="1" x14ac:dyDescent="0.25">
      <c r="A18141" s="13">
        <v>42746</v>
      </c>
      <c r="B18141" s="14">
        <v>64.069999999999993</v>
      </c>
      <c r="C18141" s="14">
        <v>0</v>
      </c>
      <c r="D18141" s="14">
        <v>0</v>
      </c>
      <c r="E18141" s="15">
        <v>64.069999999999993</v>
      </c>
      <c r="F18141" s="16">
        <f t="shared" si="4728"/>
        <v>4.7604009999999999</v>
      </c>
      <c r="G18141" s="20">
        <f t="shared" si="4729"/>
        <v>32.995031547333703</v>
      </c>
      <c r="H18141" s="17">
        <v>7.3000000000000001E-3</v>
      </c>
      <c r="I18141" s="18">
        <f t="shared" si="4726"/>
        <v>0.25823919394553602</v>
      </c>
      <c r="J18141" s="21">
        <f t="shared" si="4727"/>
        <v>38.013671741279239</v>
      </c>
    </row>
    <row r="18142" spans="1:11" ht="12.75" customHeight="1" x14ac:dyDescent="0.25">
      <c r="A18142" s="13">
        <v>42773</v>
      </c>
      <c r="B18142" s="14">
        <v>61.59</v>
      </c>
      <c r="C18142" s="14">
        <v>0</v>
      </c>
      <c r="D18142" s="14">
        <v>0</v>
      </c>
      <c r="E18142" s="15">
        <v>61.59</v>
      </c>
      <c r="F18142" s="16">
        <f t="shared" si="4728"/>
        <v>4.5761370000000001</v>
      </c>
      <c r="G18142" s="20">
        <f t="shared" si="4729"/>
        <v>38.013671741279239</v>
      </c>
      <c r="H18142" s="17">
        <v>6.8999999999999999E-3</v>
      </c>
      <c r="I18142" s="18">
        <f t="shared" si="4726"/>
        <v>0.27808200766482677</v>
      </c>
      <c r="J18142" s="21">
        <f t="shared" si="4727"/>
        <v>42.86789074894407</v>
      </c>
    </row>
    <row r="18143" spans="1:11" ht="12.75" customHeight="1" x14ac:dyDescent="0.25">
      <c r="A18143" s="13">
        <v>42801</v>
      </c>
      <c r="B18143" s="14">
        <v>55.36</v>
      </c>
      <c r="C18143" s="14">
        <v>0</v>
      </c>
      <c r="D18143" s="14">
        <v>0</v>
      </c>
      <c r="E18143" s="15">
        <v>55.36</v>
      </c>
      <c r="F18143" s="16">
        <f t="shared" si="4728"/>
        <v>4.1132480000000005</v>
      </c>
      <c r="G18143" s="20">
        <f t="shared" si="4729"/>
        <v>42.86789074894407</v>
      </c>
      <c r="H18143" s="17">
        <v>7.9000000000000008E-3</v>
      </c>
      <c r="I18143" s="18">
        <f t="shared" si="4726"/>
        <v>0.35490366651665817</v>
      </c>
      <c r="J18143" s="21">
        <f t="shared" si="4727"/>
        <v>47.336042415460724</v>
      </c>
    </row>
    <row r="18144" spans="1:11" ht="12.75" customHeight="1" x14ac:dyDescent="0.25">
      <c r="A18144" s="13">
        <v>42835</v>
      </c>
      <c r="B18144" s="14">
        <v>74.739999999999995</v>
      </c>
      <c r="C18144" s="14">
        <v>0</v>
      </c>
      <c r="D18144" s="14">
        <v>0</v>
      </c>
      <c r="E18144" s="15">
        <v>74.739999999999995</v>
      </c>
      <c r="F18144" s="16">
        <f t="shared" si="4728"/>
        <v>5.5531819999999996</v>
      </c>
      <c r="G18144" s="20">
        <f t="shared" si="4729"/>
        <v>47.336042415460724</v>
      </c>
      <c r="H18144" s="17">
        <v>8.9999999999999993E-3</v>
      </c>
      <c r="I18144" s="18">
        <f t="shared" si="4726"/>
        <v>0.45101370073914643</v>
      </c>
      <c r="J18144" s="21">
        <f t="shared" si="4727"/>
        <v>53.34023811619987</v>
      </c>
    </row>
    <row r="18145" spans="1:11" ht="12.75" customHeight="1" x14ac:dyDescent="0.25">
      <c r="A18145" s="13">
        <v>42866</v>
      </c>
      <c r="B18145" s="14">
        <v>61.35</v>
      </c>
      <c r="C18145" s="14">
        <v>0</v>
      </c>
      <c r="D18145" s="14">
        <v>0</v>
      </c>
      <c r="E18145" s="15"/>
      <c r="F18145" s="16">
        <f t="shared" si="4728"/>
        <v>0</v>
      </c>
      <c r="G18145" s="20">
        <f t="shared" si="4729"/>
        <v>53.34023811619987</v>
      </c>
      <c r="H18145" s="17">
        <v>9.0500000000000008E-3</v>
      </c>
      <c r="I18145" s="18">
        <f t="shared" si="4726"/>
        <v>0.48272915495160884</v>
      </c>
      <c r="J18145" s="21">
        <f t="shared" si="4727"/>
        <v>53.822967271151477</v>
      </c>
    </row>
    <row r="18146" spans="1:11" ht="12.75" customHeight="1" x14ac:dyDescent="0.25">
      <c r="A18146" s="13">
        <v>42896</v>
      </c>
      <c r="B18146" s="14">
        <v>61.2</v>
      </c>
      <c r="C18146" s="14">
        <v>0</v>
      </c>
      <c r="D18146" s="14">
        <v>0</v>
      </c>
      <c r="E18146" s="15"/>
      <c r="F18146" s="16">
        <f t="shared" si="4728"/>
        <v>0</v>
      </c>
      <c r="G18146" s="20">
        <f t="shared" si="4729"/>
        <v>53.822967271151477</v>
      </c>
      <c r="H18146" s="17">
        <v>1.0149999999999999E-2</v>
      </c>
      <c r="I18146" s="18">
        <f t="shared" si="4726"/>
        <v>0.54630311780218743</v>
      </c>
      <c r="J18146" s="27">
        <f t="shared" si="4727"/>
        <v>54.369270388953666</v>
      </c>
    </row>
    <row r="18147" spans="1:11" ht="12.75" customHeight="1" x14ac:dyDescent="0.25">
      <c r="A18147" s="13"/>
      <c r="B18147" s="14"/>
      <c r="C18147" s="14"/>
      <c r="D18147" s="14"/>
      <c r="E18147" s="15"/>
      <c r="F18147" s="16">
        <f>SUM(F18133:F18146)</f>
        <v>51.385880000000007</v>
      </c>
      <c r="I18147" s="8">
        <f>SUM(I18133:I18146)</f>
        <v>2.9833903889536626</v>
      </c>
      <c r="K18147" s="9">
        <f>SUM(F18147:I18147)</f>
        <v>54.369270388953673</v>
      </c>
    </row>
    <row r="18148" spans="1:11" ht="12.75" customHeight="1" x14ac:dyDescent="0.25">
      <c r="A18148" s="7" t="s">
        <v>2167</v>
      </c>
      <c r="B18148" s="7" t="s">
        <v>2141</v>
      </c>
    </row>
    <row r="18149" spans="1:11" ht="12.75" customHeight="1" x14ac:dyDescent="0.25">
      <c r="A18149" s="13">
        <v>42501</v>
      </c>
      <c r="B18149" s="14">
        <v>13.55</v>
      </c>
      <c r="C18149" s="14">
        <v>0</v>
      </c>
      <c r="D18149" s="14">
        <v>31.66</v>
      </c>
      <c r="E18149" s="15">
        <v>45.21</v>
      </c>
      <c r="F18149" s="16">
        <f>PRODUCT(E18149*0.0743)</f>
        <v>3.3591030000000002</v>
      </c>
      <c r="H18149" s="17">
        <v>3.5000000000000001E-3</v>
      </c>
      <c r="I18149" s="18">
        <f t="shared" ref="I18149:I18162" si="4730">((F18149/2)+G18149)*(H18149)</f>
        <v>5.8784302500000003E-3</v>
      </c>
      <c r="J18149" s="19">
        <f t="shared" ref="J18149:J18162" si="4731">F18149+G18149+I18149</f>
        <v>3.3649814302500003</v>
      </c>
    </row>
    <row r="18150" spans="1:11" ht="12.75" customHeight="1" x14ac:dyDescent="0.25">
      <c r="A18150" s="13">
        <v>42527</v>
      </c>
      <c r="B18150" s="14">
        <v>56.34</v>
      </c>
      <c r="C18150" s="14">
        <v>0</v>
      </c>
      <c r="D18150" s="14">
        <v>0</v>
      </c>
      <c r="E18150" s="15">
        <v>56.34</v>
      </c>
      <c r="F18150" s="16">
        <f t="shared" ref="F18150:F18162" si="4732">PRODUCT(E18150*0.0743)</f>
        <v>4.1860620000000006</v>
      </c>
      <c r="G18150" s="20">
        <f t="shared" ref="G18150:G18162" si="4733">SUM(J18149)</f>
        <v>3.3649814302500003</v>
      </c>
      <c r="H18150" s="17">
        <v>3.7000000000000002E-3</v>
      </c>
      <c r="I18150" s="18">
        <f t="shared" si="4730"/>
        <v>2.0194645991925005E-2</v>
      </c>
      <c r="J18150" s="19">
        <f t="shared" si="4731"/>
        <v>7.5712380762419258</v>
      </c>
    </row>
    <row r="18151" spans="1:11" ht="12.75" customHeight="1" x14ac:dyDescent="0.25">
      <c r="A18151" s="13">
        <v>42559</v>
      </c>
      <c r="B18151" s="14">
        <v>48.46</v>
      </c>
      <c r="C18151" s="14">
        <v>0</v>
      </c>
      <c r="D18151" s="14">
        <v>0</v>
      </c>
      <c r="E18151" s="15">
        <v>48.46</v>
      </c>
      <c r="F18151" s="16">
        <f t="shared" si="4732"/>
        <v>3.6005780000000005</v>
      </c>
      <c r="G18151" s="20">
        <f t="shared" si="4733"/>
        <v>7.5712380762419258</v>
      </c>
      <c r="H18151" s="17">
        <v>4.0499999999999998E-3</v>
      </c>
      <c r="I18151" s="18">
        <f t="shared" si="4730"/>
        <v>3.7954684658779797E-2</v>
      </c>
      <c r="J18151" s="19">
        <f t="shared" si="4731"/>
        <v>11.209770760900707</v>
      </c>
    </row>
    <row r="18152" spans="1:11" ht="12.75" customHeight="1" x14ac:dyDescent="0.25">
      <c r="A18152" s="13">
        <v>42590</v>
      </c>
      <c r="B18152" s="14">
        <v>54.24</v>
      </c>
      <c r="C18152" s="14">
        <v>0</v>
      </c>
      <c r="D18152" s="14">
        <v>0</v>
      </c>
      <c r="E18152" s="15">
        <v>54.24</v>
      </c>
      <c r="F18152" s="16">
        <f t="shared" si="4732"/>
        <v>4.0300320000000003</v>
      </c>
      <c r="G18152" s="20">
        <f t="shared" si="4733"/>
        <v>11.209770760900707</v>
      </c>
      <c r="H18152" s="17">
        <v>4.1999999999999997E-3</v>
      </c>
      <c r="I18152" s="18">
        <f t="shared" si="4730"/>
        <v>5.5544104395782959E-2</v>
      </c>
      <c r="J18152" s="19">
        <f t="shared" si="4731"/>
        <v>15.295346865296491</v>
      </c>
    </row>
    <row r="18153" spans="1:11" ht="12.75" customHeight="1" x14ac:dyDescent="0.25">
      <c r="A18153" s="13">
        <v>42622</v>
      </c>
      <c r="B18153" s="14">
        <v>51.09</v>
      </c>
      <c r="C18153" s="14">
        <v>0</v>
      </c>
      <c r="D18153" s="14">
        <v>0</v>
      </c>
      <c r="E18153" s="15">
        <v>51.09</v>
      </c>
      <c r="F18153" s="16">
        <f t="shared" si="4732"/>
        <v>3.7959870000000007</v>
      </c>
      <c r="G18153" s="20">
        <f t="shared" si="4733"/>
        <v>15.295346865296491</v>
      </c>
      <c r="H18153" s="17">
        <v>4.45E-3</v>
      </c>
      <c r="I18153" s="18">
        <f t="shared" si="4730"/>
        <v>7.6510364625569385E-2</v>
      </c>
      <c r="J18153" s="19">
        <f t="shared" si="4731"/>
        <v>19.167844229922061</v>
      </c>
    </row>
    <row r="18154" spans="1:11" ht="12.75" customHeight="1" x14ac:dyDescent="0.25">
      <c r="A18154" s="13">
        <v>42654</v>
      </c>
      <c r="B18154" s="14">
        <v>42.69</v>
      </c>
      <c r="C18154" s="14">
        <v>0</v>
      </c>
      <c r="D18154" s="14">
        <v>0</v>
      </c>
      <c r="E18154" s="15">
        <v>42.69</v>
      </c>
      <c r="F18154" s="16">
        <f t="shared" si="4732"/>
        <v>3.1718670000000002</v>
      </c>
      <c r="G18154" s="20">
        <f t="shared" si="4733"/>
        <v>19.167844229922061</v>
      </c>
      <c r="H18154" s="17">
        <v>4.7999999999999996E-3</v>
      </c>
      <c r="I18154" s="18">
        <f t="shared" si="4730"/>
        <v>9.9618133103625883E-2</v>
      </c>
      <c r="J18154" s="21">
        <f t="shared" si="4731"/>
        <v>22.439329363025685</v>
      </c>
    </row>
    <row r="18155" spans="1:11" ht="12.75" customHeight="1" x14ac:dyDescent="0.25">
      <c r="A18155" s="13">
        <v>42682</v>
      </c>
      <c r="B18155" s="14">
        <v>47.94</v>
      </c>
      <c r="C18155" s="14">
        <v>0</v>
      </c>
      <c r="D18155" s="14">
        <v>0</v>
      </c>
      <c r="E18155" s="15">
        <v>47.94</v>
      </c>
      <c r="F18155" s="16">
        <f t="shared" si="4732"/>
        <v>3.5619420000000002</v>
      </c>
      <c r="G18155" s="20">
        <f t="shared" si="4733"/>
        <v>22.439329363025685</v>
      </c>
      <c r="H18155" s="17">
        <v>4.7999999999999996E-3</v>
      </c>
      <c r="I18155" s="18">
        <f t="shared" si="4730"/>
        <v>0.11625744174252328</v>
      </c>
      <c r="J18155" s="21">
        <f t="shared" si="4731"/>
        <v>26.117528804768209</v>
      </c>
    </row>
    <row r="18156" spans="1:11" ht="12.75" customHeight="1" x14ac:dyDescent="0.25">
      <c r="A18156" s="13">
        <v>42711</v>
      </c>
      <c r="B18156" s="14">
        <v>50.56</v>
      </c>
      <c r="C18156" s="14">
        <v>0</v>
      </c>
      <c r="D18156" s="14">
        <v>0</v>
      </c>
      <c r="E18156" s="15">
        <v>50.56</v>
      </c>
      <c r="F18156" s="16">
        <f t="shared" si="4732"/>
        <v>3.7566080000000004</v>
      </c>
      <c r="G18156" s="20">
        <f t="shared" si="4733"/>
        <v>26.117528804768209</v>
      </c>
      <c r="H18156" s="17">
        <v>6.0000000000000001E-3</v>
      </c>
      <c r="I18156" s="18">
        <f t="shared" si="4730"/>
        <v>0.16797499682860925</v>
      </c>
      <c r="J18156" s="21">
        <f t="shared" si="4731"/>
        <v>30.042111801596818</v>
      </c>
    </row>
    <row r="18157" spans="1:11" ht="12.75" customHeight="1" x14ac:dyDescent="0.25">
      <c r="A18157" s="13">
        <v>42746</v>
      </c>
      <c r="B18157" s="14">
        <v>51.89</v>
      </c>
      <c r="C18157" s="14">
        <v>0</v>
      </c>
      <c r="D18157" s="14">
        <v>0</v>
      </c>
      <c r="E18157" s="15">
        <v>51.89</v>
      </c>
      <c r="F18157" s="16">
        <f t="shared" si="4732"/>
        <v>3.8554270000000002</v>
      </c>
      <c r="G18157" s="20">
        <f t="shared" si="4733"/>
        <v>30.042111801596818</v>
      </c>
      <c r="H18157" s="17">
        <v>7.3000000000000001E-3</v>
      </c>
      <c r="I18157" s="18">
        <f t="shared" si="4730"/>
        <v>0.23337972470165677</v>
      </c>
      <c r="J18157" s="21">
        <f t="shared" si="4731"/>
        <v>34.130918526298473</v>
      </c>
    </row>
    <row r="18158" spans="1:11" ht="12.75" customHeight="1" x14ac:dyDescent="0.25">
      <c r="A18158" s="13">
        <v>42773</v>
      </c>
      <c r="B18158" s="14">
        <v>48.78</v>
      </c>
      <c r="C18158" s="14">
        <v>0</v>
      </c>
      <c r="D18158" s="14">
        <v>0</v>
      </c>
      <c r="E18158" s="15">
        <v>48.78</v>
      </c>
      <c r="F18158" s="16">
        <f t="shared" si="4732"/>
        <v>3.6243540000000003</v>
      </c>
      <c r="G18158" s="20">
        <f t="shared" si="4733"/>
        <v>34.130918526298473</v>
      </c>
      <c r="H18158" s="17">
        <v>6.8999999999999999E-3</v>
      </c>
      <c r="I18158" s="18">
        <f t="shared" si="4730"/>
        <v>0.24800735913145944</v>
      </c>
      <c r="J18158" s="21">
        <f t="shared" si="4731"/>
        <v>38.003279885429926</v>
      </c>
    </row>
    <row r="18159" spans="1:11" ht="12.75" customHeight="1" x14ac:dyDescent="0.25">
      <c r="A18159" s="13">
        <v>42801</v>
      </c>
      <c r="B18159" s="14">
        <v>56.14</v>
      </c>
      <c r="C18159" s="14">
        <v>0</v>
      </c>
      <c r="D18159" s="14">
        <v>0</v>
      </c>
      <c r="E18159" s="15">
        <v>56.14</v>
      </c>
      <c r="F18159" s="16">
        <f t="shared" si="4732"/>
        <v>4.1712020000000001</v>
      </c>
      <c r="G18159" s="20">
        <f t="shared" si="4733"/>
        <v>38.003279885429926</v>
      </c>
      <c r="H18159" s="17">
        <v>7.9000000000000008E-3</v>
      </c>
      <c r="I18159" s="18">
        <f t="shared" si="4730"/>
        <v>0.3167021589948964</v>
      </c>
      <c r="J18159" s="21">
        <f t="shared" si="4731"/>
        <v>42.49118404442482</v>
      </c>
    </row>
    <row r="18160" spans="1:11" ht="12.75" customHeight="1" x14ac:dyDescent="0.25">
      <c r="A18160" s="13">
        <v>42835</v>
      </c>
      <c r="B18160" s="14">
        <v>55.39</v>
      </c>
      <c r="C18160" s="14">
        <v>0</v>
      </c>
      <c r="D18160" s="14">
        <v>0</v>
      </c>
      <c r="E18160" s="15">
        <v>55.39</v>
      </c>
      <c r="F18160" s="16">
        <f t="shared" si="4732"/>
        <v>4.1154770000000003</v>
      </c>
      <c r="G18160" s="20">
        <f t="shared" si="4733"/>
        <v>42.49118404442482</v>
      </c>
      <c r="H18160" s="17">
        <v>8.9999999999999993E-3</v>
      </c>
      <c r="I18160" s="18">
        <f t="shared" si="4730"/>
        <v>0.40094030289982335</v>
      </c>
      <c r="J18160" s="21">
        <f t="shared" si="4731"/>
        <v>47.007601347324645</v>
      </c>
    </row>
    <row r="18161" spans="1:11" ht="12.75" customHeight="1" x14ac:dyDescent="0.25">
      <c r="A18161" s="13">
        <v>42866</v>
      </c>
      <c r="B18161" s="14">
        <v>50.27</v>
      </c>
      <c r="C18161" s="14">
        <v>0</v>
      </c>
      <c r="D18161" s="14">
        <v>0</v>
      </c>
      <c r="E18161" s="15"/>
      <c r="F18161" s="16">
        <f t="shared" si="4732"/>
        <v>0</v>
      </c>
      <c r="G18161" s="20">
        <f t="shared" si="4733"/>
        <v>47.007601347324645</v>
      </c>
      <c r="H18161" s="17">
        <v>9.0500000000000008E-3</v>
      </c>
      <c r="I18161" s="18">
        <f t="shared" si="4730"/>
        <v>0.4254187921932881</v>
      </c>
      <c r="J18161" s="21">
        <f t="shared" si="4731"/>
        <v>47.433020139517936</v>
      </c>
    </row>
    <row r="18162" spans="1:11" ht="12.75" customHeight="1" x14ac:dyDescent="0.25">
      <c r="A18162" s="13">
        <v>42896</v>
      </c>
      <c r="B18162" s="14">
        <v>33.07</v>
      </c>
      <c r="C18162" s="14">
        <v>0</v>
      </c>
      <c r="D18162" s="14">
        <v>0</v>
      </c>
      <c r="E18162" s="15"/>
      <c r="F18162" s="16">
        <f t="shared" si="4732"/>
        <v>0</v>
      </c>
      <c r="G18162" s="20">
        <f t="shared" si="4733"/>
        <v>47.433020139517936</v>
      </c>
      <c r="H18162" s="17">
        <v>1.0149999999999999E-2</v>
      </c>
      <c r="I18162" s="18">
        <f t="shared" si="4730"/>
        <v>0.48144515441610702</v>
      </c>
      <c r="J18162" s="27">
        <f t="shared" si="4731"/>
        <v>47.914465293934043</v>
      </c>
    </row>
    <row r="18163" spans="1:11" ht="12.75" customHeight="1" x14ac:dyDescent="0.25">
      <c r="A18163" s="13"/>
      <c r="B18163" s="14"/>
      <c r="C18163" s="14"/>
      <c r="D18163" s="14"/>
      <c r="E18163" s="15"/>
      <c r="F18163" s="16">
        <f>SUM(F18149:F18162)</f>
        <v>45.228638999999994</v>
      </c>
      <c r="I18163" s="8">
        <f>SUM(I18149:I18162)</f>
        <v>2.6858262939340465</v>
      </c>
      <c r="K18163" s="9">
        <f>SUM(F18163:I18163)</f>
        <v>47.914465293934043</v>
      </c>
    </row>
    <row r="18164" spans="1:11" ht="12.75" customHeight="1" x14ac:dyDescent="0.25">
      <c r="A18164" s="7" t="s">
        <v>2168</v>
      </c>
      <c r="B18164" s="7" t="s">
        <v>2141</v>
      </c>
    </row>
    <row r="18165" spans="1:11" ht="12.75" customHeight="1" x14ac:dyDescent="0.25">
      <c r="A18165" s="13">
        <v>42501</v>
      </c>
      <c r="B18165" s="14">
        <v>16.25</v>
      </c>
      <c r="C18165" s="14">
        <v>0</v>
      </c>
      <c r="D18165" s="14">
        <v>31.66</v>
      </c>
      <c r="E18165" s="15">
        <v>47.91</v>
      </c>
      <c r="F18165" s="16">
        <f>PRODUCT(E18165*0.0743)</f>
        <v>3.5597129999999999</v>
      </c>
      <c r="H18165" s="17">
        <v>3.5000000000000001E-3</v>
      </c>
      <c r="I18165" s="18">
        <f t="shared" ref="I18165:I18178" si="4734">((F18165/2)+G18165)*(H18165)</f>
        <v>6.2294977500000001E-3</v>
      </c>
      <c r="J18165" s="19">
        <f t="shared" ref="J18165:J18178" si="4735">F18165+G18165+I18165</f>
        <v>3.5659424977500001</v>
      </c>
    </row>
    <row r="18166" spans="1:11" ht="12.75" customHeight="1" x14ac:dyDescent="0.25">
      <c r="A18166" s="13">
        <v>42527</v>
      </c>
      <c r="B18166" s="14">
        <v>52.14</v>
      </c>
      <c r="C18166" s="14">
        <v>0</v>
      </c>
      <c r="D18166" s="14">
        <v>0</v>
      </c>
      <c r="E18166" s="15">
        <v>52.14</v>
      </c>
      <c r="F18166" s="16">
        <f t="shared" ref="F18166:F18178" si="4736">PRODUCT(E18166*0.0743)</f>
        <v>3.8740020000000004</v>
      </c>
      <c r="G18166" s="20">
        <f t="shared" ref="G18166:G18178" si="4737">SUM(J18165)</f>
        <v>3.5659424977500001</v>
      </c>
      <c r="H18166" s="17">
        <v>3.7000000000000002E-3</v>
      </c>
      <c r="I18166" s="18">
        <f t="shared" si="4734"/>
        <v>2.0360890941675001E-2</v>
      </c>
      <c r="J18166" s="19">
        <f t="shared" si="4735"/>
        <v>7.4603053886916753</v>
      </c>
    </row>
    <row r="18167" spans="1:11" ht="12.75" customHeight="1" x14ac:dyDescent="0.25">
      <c r="A18167" s="13">
        <v>42559</v>
      </c>
      <c r="B18167" s="14">
        <v>42.16</v>
      </c>
      <c r="C18167" s="14">
        <v>0</v>
      </c>
      <c r="D18167" s="14">
        <v>0</v>
      </c>
      <c r="E18167" s="15">
        <v>42.16</v>
      </c>
      <c r="F18167" s="16">
        <f t="shared" si="4736"/>
        <v>3.1324879999999999</v>
      </c>
      <c r="G18167" s="20">
        <f t="shared" si="4737"/>
        <v>7.4603053886916753</v>
      </c>
      <c r="H18167" s="17">
        <v>4.0499999999999998E-3</v>
      </c>
      <c r="I18167" s="18">
        <f t="shared" si="4734"/>
        <v>3.655752502420128E-2</v>
      </c>
      <c r="J18167" s="19">
        <f t="shared" si="4735"/>
        <v>10.629350913715877</v>
      </c>
    </row>
    <row r="18168" spans="1:11" ht="12.75" customHeight="1" x14ac:dyDescent="0.25">
      <c r="A18168" s="13">
        <v>42590</v>
      </c>
      <c r="B18168" s="14">
        <v>36.909999999999997</v>
      </c>
      <c r="C18168" s="14">
        <v>0</v>
      </c>
      <c r="D18168" s="14">
        <v>0</v>
      </c>
      <c r="E18168" s="15">
        <v>36.909999999999997</v>
      </c>
      <c r="F18168" s="16">
        <f t="shared" si="4736"/>
        <v>2.742413</v>
      </c>
      <c r="G18168" s="20">
        <f t="shared" si="4737"/>
        <v>10.629350913715877</v>
      </c>
      <c r="H18168" s="17">
        <v>4.1999999999999997E-3</v>
      </c>
      <c r="I18168" s="18">
        <f t="shared" si="4734"/>
        <v>5.0402341137606679E-2</v>
      </c>
      <c r="J18168" s="19">
        <f t="shared" si="4735"/>
        <v>13.422166254853485</v>
      </c>
    </row>
    <row r="18169" spans="1:11" ht="12.75" customHeight="1" x14ac:dyDescent="0.25">
      <c r="A18169" s="13">
        <v>42622</v>
      </c>
      <c r="B18169" s="14">
        <v>46.36</v>
      </c>
      <c r="C18169" s="14">
        <v>0</v>
      </c>
      <c r="D18169" s="14">
        <v>0</v>
      </c>
      <c r="E18169" s="15">
        <v>46.36</v>
      </c>
      <c r="F18169" s="16">
        <f t="shared" si="4736"/>
        <v>3.4445480000000002</v>
      </c>
      <c r="G18169" s="20">
        <f t="shared" si="4737"/>
        <v>13.422166254853485</v>
      </c>
      <c r="H18169" s="17">
        <v>4.45E-3</v>
      </c>
      <c r="I18169" s="18">
        <f t="shared" si="4734"/>
        <v>6.7392759134098007E-2</v>
      </c>
      <c r="J18169" s="19">
        <f t="shared" si="4735"/>
        <v>16.934107013987582</v>
      </c>
    </row>
    <row r="18170" spans="1:11" ht="12.75" customHeight="1" x14ac:dyDescent="0.25">
      <c r="A18170" s="13">
        <v>42654</v>
      </c>
      <c r="B18170" s="14">
        <v>50.04</v>
      </c>
      <c r="C18170" s="14">
        <v>0</v>
      </c>
      <c r="D18170" s="14">
        <v>0</v>
      </c>
      <c r="E18170" s="15">
        <v>50.04</v>
      </c>
      <c r="F18170" s="16">
        <f t="shared" si="4736"/>
        <v>3.7179720000000001</v>
      </c>
      <c r="G18170" s="20">
        <f t="shared" si="4737"/>
        <v>16.934107013987582</v>
      </c>
      <c r="H18170" s="17">
        <v>4.7999999999999996E-3</v>
      </c>
      <c r="I18170" s="18">
        <f t="shared" si="4734"/>
        <v>9.0206846467140389E-2</v>
      </c>
      <c r="J18170" s="21">
        <f t="shared" si="4735"/>
        <v>20.742285860454722</v>
      </c>
    </row>
    <row r="18171" spans="1:11" ht="12.75" customHeight="1" x14ac:dyDescent="0.25">
      <c r="A18171" s="13">
        <v>42682</v>
      </c>
      <c r="B18171" s="14">
        <v>46.36</v>
      </c>
      <c r="C18171" s="14">
        <v>0</v>
      </c>
      <c r="D18171" s="14">
        <v>0</v>
      </c>
      <c r="E18171" s="15">
        <v>46.36</v>
      </c>
      <c r="F18171" s="16">
        <f t="shared" si="4736"/>
        <v>3.4445480000000002</v>
      </c>
      <c r="G18171" s="20">
        <f t="shared" si="4737"/>
        <v>20.742285860454722</v>
      </c>
      <c r="H18171" s="17">
        <v>4.7999999999999996E-3</v>
      </c>
      <c r="I18171" s="18">
        <f t="shared" si="4734"/>
        <v>0.10782988733018264</v>
      </c>
      <c r="J18171" s="21">
        <f t="shared" si="4735"/>
        <v>24.294663747784906</v>
      </c>
    </row>
    <row r="18172" spans="1:11" ht="12.75" customHeight="1" x14ac:dyDescent="0.25">
      <c r="A18172" s="13">
        <v>42711</v>
      </c>
      <c r="B18172" s="14">
        <v>45.31</v>
      </c>
      <c r="C18172" s="14">
        <v>0</v>
      </c>
      <c r="D18172" s="14">
        <v>0</v>
      </c>
      <c r="E18172" s="15">
        <v>45.31</v>
      </c>
      <c r="F18172" s="16">
        <f t="shared" si="4736"/>
        <v>3.3665330000000004</v>
      </c>
      <c r="G18172" s="20">
        <f t="shared" si="4737"/>
        <v>24.294663747784906</v>
      </c>
      <c r="H18172" s="17">
        <v>6.0000000000000001E-3</v>
      </c>
      <c r="I18172" s="18">
        <f t="shared" si="4734"/>
        <v>0.15586758148670943</v>
      </c>
      <c r="J18172" s="21">
        <f t="shared" si="4735"/>
        <v>27.817064329271616</v>
      </c>
    </row>
    <row r="18173" spans="1:11" ht="12.75" customHeight="1" x14ac:dyDescent="0.25">
      <c r="A18173" s="13">
        <v>42746</v>
      </c>
      <c r="B18173" s="14">
        <v>47.74</v>
      </c>
      <c r="C18173" s="14">
        <v>0</v>
      </c>
      <c r="D18173" s="14">
        <v>0</v>
      </c>
      <c r="E18173" s="15">
        <v>47.74</v>
      </c>
      <c r="F18173" s="16">
        <f t="shared" si="4736"/>
        <v>3.5470820000000005</v>
      </c>
      <c r="G18173" s="20">
        <f t="shared" si="4737"/>
        <v>27.817064329271616</v>
      </c>
      <c r="H18173" s="17">
        <v>7.3000000000000001E-3</v>
      </c>
      <c r="I18173" s="18">
        <f t="shared" si="4734"/>
        <v>0.21601141890368281</v>
      </c>
      <c r="J18173" s="21">
        <f t="shared" si="4735"/>
        <v>31.580157748175299</v>
      </c>
    </row>
    <row r="18174" spans="1:11" ht="12.75" customHeight="1" x14ac:dyDescent="0.25">
      <c r="A18174" s="13">
        <v>42773</v>
      </c>
      <c r="B18174" s="14">
        <v>56.68</v>
      </c>
      <c r="C18174" s="14">
        <v>0</v>
      </c>
      <c r="D18174" s="14">
        <v>0</v>
      </c>
      <c r="E18174" s="15">
        <v>56.68</v>
      </c>
      <c r="F18174" s="16">
        <f t="shared" si="4736"/>
        <v>4.2113240000000003</v>
      </c>
      <c r="G18174" s="20">
        <f t="shared" si="4737"/>
        <v>31.580157748175299</v>
      </c>
      <c r="H18174" s="17">
        <v>6.8999999999999999E-3</v>
      </c>
      <c r="I18174" s="18">
        <f t="shared" si="4734"/>
        <v>0.23243215626240954</v>
      </c>
      <c r="J18174" s="21">
        <f t="shared" si="4735"/>
        <v>36.023913904437713</v>
      </c>
    </row>
    <row r="18175" spans="1:11" ht="12.75" customHeight="1" x14ac:dyDescent="0.25">
      <c r="A18175" s="13">
        <v>42801</v>
      </c>
      <c r="B18175" s="14">
        <v>46.06</v>
      </c>
      <c r="C18175" s="14">
        <v>0</v>
      </c>
      <c r="D18175" s="14">
        <v>0</v>
      </c>
      <c r="E18175" s="15">
        <v>46.06</v>
      </c>
      <c r="F18175" s="16">
        <f t="shared" si="4736"/>
        <v>3.4222580000000002</v>
      </c>
      <c r="G18175" s="20">
        <f t="shared" si="4737"/>
        <v>36.023913904437713</v>
      </c>
      <c r="H18175" s="17">
        <v>7.9000000000000008E-3</v>
      </c>
      <c r="I18175" s="18">
        <f t="shared" si="4734"/>
        <v>0.29810683894505796</v>
      </c>
      <c r="J18175" s="21">
        <f t="shared" si="4735"/>
        <v>39.744278743382772</v>
      </c>
    </row>
    <row r="18176" spans="1:11" ht="12.75" customHeight="1" x14ac:dyDescent="0.25">
      <c r="A18176" s="13">
        <v>42835</v>
      </c>
      <c r="B18176" s="14">
        <v>66.400000000000006</v>
      </c>
      <c r="C18176" s="14">
        <v>0</v>
      </c>
      <c r="D18176" s="14">
        <v>0</v>
      </c>
      <c r="E18176" s="15">
        <v>66.400000000000006</v>
      </c>
      <c r="F18176" s="16">
        <f t="shared" si="4736"/>
        <v>4.9335200000000006</v>
      </c>
      <c r="G18176" s="20">
        <f t="shared" si="4737"/>
        <v>39.744278743382772</v>
      </c>
      <c r="H18176" s="17">
        <v>8.9999999999999993E-3</v>
      </c>
      <c r="I18176" s="18">
        <f t="shared" si="4734"/>
        <v>0.37989934869044495</v>
      </c>
      <c r="J18176" s="21">
        <f t="shared" si="4735"/>
        <v>45.057698092073217</v>
      </c>
    </row>
    <row r="18177" spans="1:11" ht="12.75" customHeight="1" x14ac:dyDescent="0.25">
      <c r="A18177" s="13">
        <v>42866</v>
      </c>
      <c r="B18177" s="14">
        <v>43.56</v>
      </c>
      <c r="C18177" s="14">
        <v>0</v>
      </c>
      <c r="D18177" s="14">
        <v>0</v>
      </c>
      <c r="E18177" s="15"/>
      <c r="F18177" s="16">
        <f t="shared" si="4736"/>
        <v>0</v>
      </c>
      <c r="G18177" s="20">
        <f t="shared" si="4737"/>
        <v>45.057698092073217</v>
      </c>
      <c r="H18177" s="17">
        <v>9.0500000000000008E-3</v>
      </c>
      <c r="I18177" s="18">
        <f t="shared" si="4734"/>
        <v>0.40777216773326264</v>
      </c>
      <c r="J18177" s="21">
        <f t="shared" si="4735"/>
        <v>45.46547025980648</v>
      </c>
    </row>
    <row r="18178" spans="1:11" ht="12.75" customHeight="1" x14ac:dyDescent="0.25">
      <c r="A18178" s="13">
        <v>42896</v>
      </c>
      <c r="B18178" s="14">
        <v>57.39</v>
      </c>
      <c r="C18178" s="14">
        <v>0</v>
      </c>
      <c r="D18178" s="14">
        <v>0</v>
      </c>
      <c r="E18178" s="15"/>
      <c r="F18178" s="16">
        <f t="shared" si="4736"/>
        <v>0</v>
      </c>
      <c r="G18178" s="20">
        <f t="shared" si="4737"/>
        <v>45.46547025980648</v>
      </c>
      <c r="H18178" s="17">
        <v>1.0149999999999999E-2</v>
      </c>
      <c r="I18178" s="18">
        <f t="shared" si="4734"/>
        <v>0.46147452313703574</v>
      </c>
      <c r="J18178" s="27">
        <f t="shared" si="4735"/>
        <v>45.926944782943515</v>
      </c>
    </row>
    <row r="18179" spans="1:11" ht="12.75" customHeight="1" x14ac:dyDescent="0.25">
      <c r="A18179" s="13"/>
      <c r="B18179" s="14"/>
      <c r="C18179" s="14"/>
      <c r="D18179" s="14"/>
      <c r="E18179" s="15"/>
      <c r="F18179" s="16">
        <f>SUM(F18165:F18178)</f>
        <v>43.396401000000004</v>
      </c>
      <c r="I18179" s="8">
        <f>SUM(I18165:I18178)</f>
        <v>2.5305437829435071</v>
      </c>
      <c r="K18179" s="9">
        <f>SUM(F18179:I18179)</f>
        <v>45.926944782943508</v>
      </c>
    </row>
    <row r="18180" spans="1:11" ht="12.75" customHeight="1" x14ac:dyDescent="0.25">
      <c r="A18180" s="7" t="s">
        <v>2169</v>
      </c>
      <c r="B18180" s="7" t="s">
        <v>2141</v>
      </c>
    </row>
    <row r="18181" spans="1:11" ht="12.75" customHeight="1" x14ac:dyDescent="0.25">
      <c r="A18181" s="13">
        <v>42501</v>
      </c>
      <c r="B18181" s="14">
        <v>9.68</v>
      </c>
      <c r="C18181" s="14">
        <v>0</v>
      </c>
      <c r="D18181" s="14">
        <v>31.66</v>
      </c>
      <c r="E18181" s="15">
        <v>41.34</v>
      </c>
      <c r="F18181" s="16">
        <f>PRODUCT(E18181*0.0743)</f>
        <v>3.0715620000000006</v>
      </c>
      <c r="H18181" s="17">
        <v>3.5000000000000001E-3</v>
      </c>
      <c r="I18181" s="18">
        <f t="shared" ref="I18181:I18194" si="4738">((F18181/2)+G18181)*(H18181)</f>
        <v>5.3752335000000007E-3</v>
      </c>
      <c r="J18181" s="19">
        <f t="shared" ref="J18181:J18194" si="4739">F18181+G18181+I18181</f>
        <v>3.0769372335000007</v>
      </c>
    </row>
    <row r="18182" spans="1:11" ht="12.75" customHeight="1" x14ac:dyDescent="0.25">
      <c r="A18182" s="13">
        <v>42527</v>
      </c>
      <c r="B18182" s="14">
        <v>48.46</v>
      </c>
      <c r="C18182" s="14">
        <v>0</v>
      </c>
      <c r="D18182" s="14">
        <v>0</v>
      </c>
      <c r="E18182" s="15">
        <v>48.46</v>
      </c>
      <c r="F18182" s="16">
        <f t="shared" ref="F18182:F18194" si="4740">PRODUCT(E18182*0.0743)</f>
        <v>3.6005780000000005</v>
      </c>
      <c r="G18182" s="20">
        <f t="shared" ref="G18182:G18194" si="4741">SUM(J18181)</f>
        <v>3.0769372335000007</v>
      </c>
      <c r="H18182" s="17">
        <v>3.7000000000000002E-3</v>
      </c>
      <c r="I18182" s="18">
        <f t="shared" si="4738"/>
        <v>1.8045737063950004E-2</v>
      </c>
      <c r="J18182" s="19">
        <f t="shared" si="4739"/>
        <v>6.6955609705639514</v>
      </c>
    </row>
    <row r="18183" spans="1:11" ht="12.75" customHeight="1" x14ac:dyDescent="0.25">
      <c r="A18183" s="13">
        <v>42559</v>
      </c>
      <c r="B18183" s="14">
        <v>50.56</v>
      </c>
      <c r="C18183" s="14">
        <v>0</v>
      </c>
      <c r="D18183" s="14">
        <v>0</v>
      </c>
      <c r="E18183" s="15">
        <v>50.56</v>
      </c>
      <c r="F18183" s="16">
        <f t="shared" si="4740"/>
        <v>3.7566080000000004</v>
      </c>
      <c r="G18183" s="20">
        <f t="shared" si="4741"/>
        <v>6.6955609705639514</v>
      </c>
      <c r="H18183" s="17">
        <v>4.0499999999999998E-3</v>
      </c>
      <c r="I18183" s="18">
        <f t="shared" si="4738"/>
        <v>3.4724153130784002E-2</v>
      </c>
      <c r="J18183" s="19">
        <f t="shared" si="4739"/>
        <v>10.486893123694735</v>
      </c>
    </row>
    <row r="18184" spans="1:11" ht="12.75" customHeight="1" x14ac:dyDescent="0.25">
      <c r="A18184" s="13">
        <v>42590</v>
      </c>
      <c r="B18184" s="14">
        <v>51.09</v>
      </c>
      <c r="C18184" s="14">
        <v>0</v>
      </c>
      <c r="D18184" s="14">
        <v>0</v>
      </c>
      <c r="E18184" s="15">
        <v>51.09</v>
      </c>
      <c r="F18184" s="16">
        <f t="shared" si="4740"/>
        <v>3.7959870000000007</v>
      </c>
      <c r="G18184" s="20">
        <f t="shared" si="4741"/>
        <v>10.486893123694735</v>
      </c>
      <c r="H18184" s="17">
        <v>4.1999999999999997E-3</v>
      </c>
      <c r="I18184" s="18">
        <f t="shared" si="4738"/>
        <v>5.2016523819517886E-2</v>
      </c>
      <c r="J18184" s="19">
        <f t="shared" si="4739"/>
        <v>14.334896647514253</v>
      </c>
    </row>
    <row r="18185" spans="1:11" ht="12.75" customHeight="1" x14ac:dyDescent="0.25">
      <c r="A18185" s="13">
        <v>42622</v>
      </c>
      <c r="B18185" s="14">
        <v>49.51</v>
      </c>
      <c r="C18185" s="14">
        <v>0</v>
      </c>
      <c r="D18185" s="14">
        <v>0</v>
      </c>
      <c r="E18185" s="15">
        <v>49.51</v>
      </c>
      <c r="F18185" s="16">
        <f t="shared" si="4740"/>
        <v>3.6785930000000002</v>
      </c>
      <c r="G18185" s="20">
        <f t="shared" si="4741"/>
        <v>14.334896647514253</v>
      </c>
      <c r="H18185" s="17">
        <v>4.45E-3</v>
      </c>
      <c r="I18185" s="18">
        <f t="shared" si="4738"/>
        <v>7.1975159506438416E-2</v>
      </c>
      <c r="J18185" s="19">
        <f t="shared" si="4739"/>
        <v>18.085464807020692</v>
      </c>
    </row>
    <row r="18186" spans="1:11" ht="12.75" customHeight="1" x14ac:dyDescent="0.25">
      <c r="A18186" s="13">
        <v>42654</v>
      </c>
      <c r="B18186" s="14">
        <v>47.94</v>
      </c>
      <c r="C18186" s="14">
        <v>0</v>
      </c>
      <c r="D18186" s="14">
        <v>0</v>
      </c>
      <c r="E18186" s="15">
        <v>47.94</v>
      </c>
      <c r="F18186" s="16">
        <f t="shared" si="4740"/>
        <v>3.5619420000000002</v>
      </c>
      <c r="G18186" s="20">
        <f t="shared" si="4741"/>
        <v>18.085464807020692</v>
      </c>
      <c r="H18186" s="17">
        <v>4.7999999999999996E-3</v>
      </c>
      <c r="I18186" s="18">
        <f t="shared" si="4738"/>
        <v>9.5358891873699322E-2</v>
      </c>
      <c r="J18186" s="21">
        <f t="shared" si="4739"/>
        <v>21.742765698894392</v>
      </c>
    </row>
    <row r="18187" spans="1:11" ht="12.75" customHeight="1" x14ac:dyDescent="0.25">
      <c r="A18187" s="13">
        <v>42682</v>
      </c>
      <c r="B18187" s="14">
        <v>44.79</v>
      </c>
      <c r="C18187" s="14">
        <v>0</v>
      </c>
      <c r="D18187" s="14">
        <v>0</v>
      </c>
      <c r="E18187" s="15">
        <v>44.79</v>
      </c>
      <c r="F18187" s="16">
        <f t="shared" si="4740"/>
        <v>3.3278970000000001</v>
      </c>
      <c r="G18187" s="20">
        <f t="shared" si="4741"/>
        <v>21.742765698894392</v>
      </c>
      <c r="H18187" s="17">
        <v>4.7999999999999996E-3</v>
      </c>
      <c r="I18187" s="18">
        <f t="shared" si="4738"/>
        <v>0.11235222815469308</v>
      </c>
      <c r="J18187" s="21">
        <f t="shared" si="4739"/>
        <v>25.183014927049086</v>
      </c>
    </row>
    <row r="18188" spans="1:11" ht="12.75" customHeight="1" x14ac:dyDescent="0.25">
      <c r="A18188" s="13">
        <v>42711</v>
      </c>
      <c r="B18188" s="14">
        <v>46.89</v>
      </c>
      <c r="C18188" s="14">
        <v>0</v>
      </c>
      <c r="D18188" s="14">
        <v>0</v>
      </c>
      <c r="E18188" s="15">
        <v>46.89</v>
      </c>
      <c r="F18188" s="16">
        <f t="shared" si="4740"/>
        <v>3.4839270000000004</v>
      </c>
      <c r="G18188" s="20">
        <f t="shared" si="4741"/>
        <v>25.183014927049086</v>
      </c>
      <c r="H18188" s="17">
        <v>6.0000000000000001E-3</v>
      </c>
      <c r="I18188" s="18">
        <f t="shared" si="4738"/>
        <v>0.16154987056229453</v>
      </c>
      <c r="J18188" s="21">
        <f t="shared" si="4739"/>
        <v>28.828491797611381</v>
      </c>
    </row>
    <row r="18189" spans="1:11" ht="12.75" customHeight="1" x14ac:dyDescent="0.25">
      <c r="A18189" s="13">
        <v>42746</v>
      </c>
      <c r="B18189" s="14">
        <v>49.5</v>
      </c>
      <c r="C18189" s="14">
        <v>0</v>
      </c>
      <c r="D18189" s="14">
        <v>0</v>
      </c>
      <c r="E18189" s="15">
        <v>49.5</v>
      </c>
      <c r="F18189" s="16">
        <f t="shared" si="4740"/>
        <v>3.6778500000000003</v>
      </c>
      <c r="G18189" s="20">
        <f t="shared" si="4741"/>
        <v>28.828491797611381</v>
      </c>
      <c r="H18189" s="17">
        <v>7.3000000000000001E-3</v>
      </c>
      <c r="I18189" s="18">
        <f t="shared" si="4738"/>
        <v>0.22387214262256308</v>
      </c>
      <c r="J18189" s="21">
        <f t="shared" si="4739"/>
        <v>32.730213940233945</v>
      </c>
    </row>
    <row r="18190" spans="1:11" ht="12.75" customHeight="1" x14ac:dyDescent="0.25">
      <c r="A18190" s="13">
        <v>42773</v>
      </c>
      <c r="B18190" s="14">
        <v>44.5</v>
      </c>
      <c r="C18190" s="14">
        <v>0</v>
      </c>
      <c r="D18190" s="14">
        <v>0</v>
      </c>
      <c r="E18190" s="15">
        <v>44.5</v>
      </c>
      <c r="F18190" s="16">
        <f t="shared" si="4740"/>
        <v>3.3063500000000001</v>
      </c>
      <c r="G18190" s="20">
        <f t="shared" si="4741"/>
        <v>32.730213940233945</v>
      </c>
      <c r="H18190" s="17">
        <v>6.8999999999999999E-3</v>
      </c>
      <c r="I18190" s="18">
        <f t="shared" si="4738"/>
        <v>0.23724538368761419</v>
      </c>
      <c r="J18190" s="21">
        <f t="shared" si="4739"/>
        <v>36.273809323921562</v>
      </c>
    </row>
    <row r="18191" spans="1:11" ht="12.75" customHeight="1" x14ac:dyDescent="0.25">
      <c r="A18191" s="13">
        <v>42801</v>
      </c>
      <c r="B18191" s="14">
        <v>44.67</v>
      </c>
      <c r="C18191" s="14">
        <v>0</v>
      </c>
      <c r="D18191" s="14">
        <v>0</v>
      </c>
      <c r="E18191" s="15">
        <v>44.67</v>
      </c>
      <c r="F18191" s="16">
        <f t="shared" si="4740"/>
        <v>3.3189810000000004</v>
      </c>
      <c r="G18191" s="20">
        <f t="shared" si="4741"/>
        <v>36.273809323921562</v>
      </c>
      <c r="H18191" s="17">
        <v>7.9000000000000008E-3</v>
      </c>
      <c r="I18191" s="18">
        <f t="shared" si="4738"/>
        <v>0.29967306860898035</v>
      </c>
      <c r="J18191" s="21">
        <f t="shared" si="4739"/>
        <v>39.892463392530544</v>
      </c>
    </row>
    <row r="18192" spans="1:11" ht="12.75" customHeight="1" x14ac:dyDescent="0.25">
      <c r="A18192" s="13">
        <v>42835</v>
      </c>
      <c r="B18192" s="14">
        <v>50.84</v>
      </c>
      <c r="C18192" s="14">
        <v>0</v>
      </c>
      <c r="D18192" s="14">
        <v>0</v>
      </c>
      <c r="E18192" s="15">
        <v>50.84</v>
      </c>
      <c r="F18192" s="16">
        <f t="shared" si="4740"/>
        <v>3.7774120000000004</v>
      </c>
      <c r="G18192" s="20">
        <f t="shared" si="4741"/>
        <v>39.892463392530544</v>
      </c>
      <c r="H18192" s="17">
        <v>8.9999999999999993E-3</v>
      </c>
      <c r="I18192" s="18">
        <f t="shared" si="4738"/>
        <v>0.37603052453277486</v>
      </c>
      <c r="J18192" s="21">
        <f t="shared" si="4739"/>
        <v>44.045905917063315</v>
      </c>
    </row>
    <row r="18193" spans="1:11" ht="12.75" customHeight="1" x14ac:dyDescent="0.25">
      <c r="A18193" s="13">
        <v>42866</v>
      </c>
      <c r="B18193" s="14">
        <v>47.56</v>
      </c>
      <c r="C18193" s="14">
        <v>0</v>
      </c>
      <c r="D18193" s="14">
        <v>0</v>
      </c>
      <c r="E18193" s="15"/>
      <c r="F18193" s="16">
        <f t="shared" si="4740"/>
        <v>0</v>
      </c>
      <c r="G18193" s="20">
        <f t="shared" si="4741"/>
        <v>44.045905917063315</v>
      </c>
      <c r="H18193" s="17">
        <v>9.0500000000000008E-3</v>
      </c>
      <c r="I18193" s="18">
        <f t="shared" si="4738"/>
        <v>0.39861544854942305</v>
      </c>
      <c r="J18193" s="21">
        <f t="shared" si="4739"/>
        <v>44.444521365612736</v>
      </c>
    </row>
    <row r="18194" spans="1:11" ht="12.75" customHeight="1" x14ac:dyDescent="0.25">
      <c r="A18194" s="13">
        <v>42896</v>
      </c>
      <c r="B18194" s="14">
        <v>47.38</v>
      </c>
      <c r="C18194" s="14">
        <v>0</v>
      </c>
      <c r="D18194" s="14">
        <v>0</v>
      </c>
      <c r="E18194" s="15"/>
      <c r="F18194" s="16">
        <f t="shared" si="4740"/>
        <v>0</v>
      </c>
      <c r="G18194" s="20">
        <f t="shared" si="4741"/>
        <v>44.444521365612736</v>
      </c>
      <c r="H18194" s="17">
        <v>1.0149999999999999E-2</v>
      </c>
      <c r="I18194" s="18">
        <f t="shared" si="4738"/>
        <v>0.45111189186096923</v>
      </c>
      <c r="J18194" s="27">
        <f t="shared" si="4739"/>
        <v>44.895633257473705</v>
      </c>
    </row>
    <row r="18195" spans="1:11" ht="12.75" customHeight="1" x14ac:dyDescent="0.25">
      <c r="A18195" s="13"/>
      <c r="B18195" s="14"/>
      <c r="C18195" s="14"/>
      <c r="D18195" s="14"/>
      <c r="E18195" s="15"/>
      <c r="F18195" s="16">
        <f>SUM(F18181:F18194)</f>
        <v>42.357687000000006</v>
      </c>
      <c r="I18195" s="8">
        <f>SUM(I18181:I18194)</f>
        <v>2.5379462574737017</v>
      </c>
      <c r="K18195" s="9">
        <f>SUM(F18195:I18195)</f>
        <v>44.895633257473705</v>
      </c>
    </row>
    <row r="18196" spans="1:11" ht="12.75" customHeight="1" x14ac:dyDescent="0.25">
      <c r="A18196" s="7" t="s">
        <v>2170</v>
      </c>
      <c r="B18196" s="7" t="s">
        <v>2141</v>
      </c>
    </row>
    <row r="18197" spans="1:11" ht="12.75" customHeight="1" x14ac:dyDescent="0.25">
      <c r="A18197" s="13">
        <v>42501</v>
      </c>
      <c r="B18197" s="14">
        <v>17.03</v>
      </c>
      <c r="C18197" s="14">
        <v>0</v>
      </c>
      <c r="D18197" s="14">
        <v>31.66</v>
      </c>
      <c r="E18197" s="15">
        <v>48.69</v>
      </c>
      <c r="F18197" s="16">
        <f>PRODUCT(E18197*0.0743)</f>
        <v>3.617667</v>
      </c>
      <c r="H18197" s="17">
        <v>3.5000000000000001E-3</v>
      </c>
      <c r="I18197" s="18">
        <f t="shared" ref="I18197:I18210" si="4742">((F18197/2)+G18197)*(H18197)</f>
        <v>6.33091725E-3</v>
      </c>
      <c r="J18197" s="19">
        <f t="shared" ref="J18197:J18210" si="4743">F18197+G18197+I18197</f>
        <v>3.6239979172500001</v>
      </c>
    </row>
    <row r="18198" spans="1:11" ht="12.75" customHeight="1" x14ac:dyDescent="0.25">
      <c r="A18198" s="13">
        <v>42527</v>
      </c>
      <c r="B18198" s="14">
        <v>56.86</v>
      </c>
      <c r="C18198" s="14">
        <v>0</v>
      </c>
      <c r="D18198" s="14">
        <v>0</v>
      </c>
      <c r="E18198" s="15">
        <v>56.86</v>
      </c>
      <c r="F18198" s="16">
        <f t="shared" ref="F18198:F18210" si="4744">PRODUCT(E18198*0.0743)</f>
        <v>4.2246980000000001</v>
      </c>
      <c r="G18198" s="20">
        <f t="shared" ref="G18198:G18210" si="4745">SUM(J18197)</f>
        <v>3.6239979172500001</v>
      </c>
      <c r="H18198" s="17">
        <v>3.7000000000000002E-3</v>
      </c>
      <c r="I18198" s="18">
        <f t="shared" si="4742"/>
        <v>2.1224483593824998E-2</v>
      </c>
      <c r="J18198" s="19">
        <f t="shared" si="4743"/>
        <v>7.8699204008438244</v>
      </c>
    </row>
    <row r="18199" spans="1:11" ht="12.75" customHeight="1" x14ac:dyDescent="0.25">
      <c r="A18199" s="13">
        <v>42559</v>
      </c>
      <c r="B18199" s="14">
        <v>53.71</v>
      </c>
      <c r="C18199" s="14">
        <v>0</v>
      </c>
      <c r="D18199" s="14">
        <v>0</v>
      </c>
      <c r="E18199" s="15">
        <v>53.71</v>
      </c>
      <c r="F18199" s="16">
        <f t="shared" si="4744"/>
        <v>3.9906530000000004</v>
      </c>
      <c r="G18199" s="20">
        <f t="shared" si="4745"/>
        <v>7.8699204008438244</v>
      </c>
      <c r="H18199" s="17">
        <v>4.0499999999999998E-3</v>
      </c>
      <c r="I18199" s="18">
        <f t="shared" si="4742"/>
        <v>3.9954249948417488E-2</v>
      </c>
      <c r="J18199" s="19">
        <f t="shared" si="4743"/>
        <v>11.900527650792242</v>
      </c>
    </row>
    <row r="18200" spans="1:11" ht="12.75" customHeight="1" x14ac:dyDescent="0.25">
      <c r="A18200" s="13">
        <v>42590</v>
      </c>
      <c r="B18200" s="14">
        <v>58.44</v>
      </c>
      <c r="C18200" s="14">
        <v>0</v>
      </c>
      <c r="D18200" s="14">
        <v>0</v>
      </c>
      <c r="E18200" s="15">
        <v>58.44</v>
      </c>
      <c r="F18200" s="16">
        <f t="shared" si="4744"/>
        <v>4.3420920000000001</v>
      </c>
      <c r="G18200" s="20">
        <f t="shared" si="4745"/>
        <v>11.900527650792242</v>
      </c>
      <c r="H18200" s="17">
        <v>4.1999999999999997E-3</v>
      </c>
      <c r="I18200" s="18">
        <f t="shared" si="4742"/>
        <v>5.9100609333327413E-2</v>
      </c>
      <c r="J18200" s="19">
        <f t="shared" si="4743"/>
        <v>16.30172026012557</v>
      </c>
    </row>
    <row r="18201" spans="1:11" ht="12.75" customHeight="1" x14ac:dyDescent="0.25">
      <c r="A18201" s="13">
        <v>42622</v>
      </c>
      <c r="B18201" s="14">
        <v>53.71</v>
      </c>
      <c r="C18201" s="14">
        <v>0</v>
      </c>
      <c r="D18201" s="14">
        <v>0</v>
      </c>
      <c r="E18201" s="15">
        <v>53.71</v>
      </c>
      <c r="F18201" s="16">
        <f t="shared" si="4744"/>
        <v>3.9906530000000004</v>
      </c>
      <c r="G18201" s="20">
        <f t="shared" si="4745"/>
        <v>16.30172026012557</v>
      </c>
      <c r="H18201" s="17">
        <v>4.45E-3</v>
      </c>
      <c r="I18201" s="18">
        <f t="shared" si="4742"/>
        <v>8.1421858082558793E-2</v>
      </c>
      <c r="J18201" s="19">
        <f t="shared" si="4743"/>
        <v>20.373795118208132</v>
      </c>
    </row>
    <row r="18202" spans="1:11" ht="12.75" customHeight="1" x14ac:dyDescent="0.25">
      <c r="A18202" s="13">
        <v>42654</v>
      </c>
      <c r="B18202" s="14">
        <v>51.09</v>
      </c>
      <c r="C18202" s="14">
        <v>0</v>
      </c>
      <c r="D18202" s="14">
        <v>0</v>
      </c>
      <c r="E18202" s="15">
        <v>51.09</v>
      </c>
      <c r="F18202" s="16">
        <f t="shared" si="4744"/>
        <v>3.7959870000000007</v>
      </c>
      <c r="G18202" s="20">
        <f t="shared" si="4745"/>
        <v>20.373795118208132</v>
      </c>
      <c r="H18202" s="17">
        <v>4.7999999999999996E-3</v>
      </c>
      <c r="I18202" s="18">
        <f t="shared" si="4742"/>
        <v>0.10690458536739904</v>
      </c>
      <c r="J18202" s="21">
        <f t="shared" si="4743"/>
        <v>24.276686703575532</v>
      </c>
    </row>
    <row r="18203" spans="1:11" ht="12.75" customHeight="1" x14ac:dyDescent="0.25">
      <c r="A18203" s="13">
        <v>42682</v>
      </c>
      <c r="B18203" s="14">
        <v>48.46</v>
      </c>
      <c r="C18203" s="14">
        <v>0</v>
      </c>
      <c r="D18203" s="14">
        <v>0</v>
      </c>
      <c r="E18203" s="15">
        <v>48.46</v>
      </c>
      <c r="F18203" s="16">
        <f t="shared" si="4744"/>
        <v>3.6005780000000005</v>
      </c>
      <c r="G18203" s="20">
        <f t="shared" si="4745"/>
        <v>24.276686703575532</v>
      </c>
      <c r="H18203" s="17">
        <v>4.7999999999999996E-3</v>
      </c>
      <c r="I18203" s="18">
        <f t="shared" si="4742"/>
        <v>0.12516948337716255</v>
      </c>
      <c r="J18203" s="21">
        <f t="shared" si="4743"/>
        <v>28.002434186952698</v>
      </c>
    </row>
    <row r="18204" spans="1:11" ht="12.75" customHeight="1" x14ac:dyDescent="0.25">
      <c r="A18204" s="13">
        <v>42711</v>
      </c>
      <c r="B18204" s="14">
        <v>46.89</v>
      </c>
      <c r="C18204" s="14">
        <v>0</v>
      </c>
      <c r="D18204" s="14">
        <v>0</v>
      </c>
      <c r="E18204" s="15">
        <v>46.89</v>
      </c>
      <c r="F18204" s="16">
        <f t="shared" si="4744"/>
        <v>3.4839270000000004</v>
      </c>
      <c r="G18204" s="20">
        <f t="shared" si="4745"/>
        <v>28.002434186952698</v>
      </c>
      <c r="H18204" s="17">
        <v>6.0000000000000001E-3</v>
      </c>
      <c r="I18204" s="18">
        <f t="shared" si="4742"/>
        <v>0.1784663861217162</v>
      </c>
      <c r="J18204" s="21">
        <f t="shared" si="4743"/>
        <v>31.664827573074415</v>
      </c>
    </row>
    <row r="18205" spans="1:11" ht="12.75" customHeight="1" x14ac:dyDescent="0.25">
      <c r="A18205" s="13">
        <v>42746</v>
      </c>
      <c r="B18205" s="14">
        <v>52.3</v>
      </c>
      <c r="C18205" s="14">
        <v>0</v>
      </c>
      <c r="D18205" s="14">
        <v>0</v>
      </c>
      <c r="E18205" s="15">
        <v>52.3</v>
      </c>
      <c r="F18205" s="16">
        <f t="shared" si="4744"/>
        <v>3.8858899999999998</v>
      </c>
      <c r="G18205" s="20">
        <f t="shared" si="4745"/>
        <v>31.664827573074415</v>
      </c>
      <c r="H18205" s="17">
        <v>7.3000000000000001E-3</v>
      </c>
      <c r="I18205" s="18">
        <f t="shared" si="4742"/>
        <v>0.24533673978344323</v>
      </c>
      <c r="J18205" s="21">
        <f t="shared" si="4743"/>
        <v>35.796054312857855</v>
      </c>
    </row>
    <row r="18206" spans="1:11" ht="12.75" customHeight="1" x14ac:dyDescent="0.25">
      <c r="A18206" s="13">
        <v>42773</v>
      </c>
      <c r="B18206" s="14">
        <v>47.39</v>
      </c>
      <c r="C18206" s="14">
        <v>0</v>
      </c>
      <c r="D18206" s="14">
        <v>0</v>
      </c>
      <c r="E18206" s="15">
        <v>47.39</v>
      </c>
      <c r="F18206" s="16">
        <f t="shared" si="4744"/>
        <v>3.5210770000000005</v>
      </c>
      <c r="G18206" s="20">
        <f t="shared" si="4745"/>
        <v>35.796054312857855</v>
      </c>
      <c r="H18206" s="17">
        <v>6.8999999999999999E-3</v>
      </c>
      <c r="I18206" s="18">
        <f t="shared" si="4742"/>
        <v>0.25914049040871923</v>
      </c>
      <c r="J18206" s="21">
        <f t="shared" si="4743"/>
        <v>39.576271803266572</v>
      </c>
    </row>
    <row r="18207" spans="1:11" ht="12.75" customHeight="1" x14ac:dyDescent="0.25">
      <c r="A18207" s="13">
        <v>42801</v>
      </c>
      <c r="B18207" s="14">
        <v>47.35</v>
      </c>
      <c r="C18207" s="14">
        <v>0</v>
      </c>
      <c r="D18207" s="14">
        <v>0</v>
      </c>
      <c r="E18207" s="15">
        <v>47.35</v>
      </c>
      <c r="F18207" s="16">
        <f t="shared" si="4744"/>
        <v>3.5181050000000003</v>
      </c>
      <c r="G18207" s="20">
        <f t="shared" si="4745"/>
        <v>39.576271803266572</v>
      </c>
      <c r="H18207" s="17">
        <v>7.9000000000000008E-3</v>
      </c>
      <c r="I18207" s="18">
        <f t="shared" si="4742"/>
        <v>0.32654906199580597</v>
      </c>
      <c r="J18207" s="21">
        <f t="shared" si="4743"/>
        <v>43.420925865262376</v>
      </c>
    </row>
    <row r="18208" spans="1:11" ht="12.75" customHeight="1" x14ac:dyDescent="0.25">
      <c r="A18208" s="13">
        <v>42835</v>
      </c>
      <c r="B18208" s="14">
        <v>52.68</v>
      </c>
      <c r="C18208" s="14">
        <v>0</v>
      </c>
      <c r="D18208" s="14">
        <v>0</v>
      </c>
      <c r="E18208" s="15">
        <v>52.68</v>
      </c>
      <c r="F18208" s="16">
        <f t="shared" si="4744"/>
        <v>3.9141240000000002</v>
      </c>
      <c r="G18208" s="20">
        <f t="shared" si="4745"/>
        <v>43.420925865262376</v>
      </c>
      <c r="H18208" s="17">
        <v>8.9999999999999993E-3</v>
      </c>
      <c r="I18208" s="18">
        <f t="shared" si="4742"/>
        <v>0.40840189078736133</v>
      </c>
      <c r="J18208" s="21">
        <f t="shared" si="4743"/>
        <v>47.743451756049737</v>
      </c>
    </row>
    <row r="18209" spans="1:11" ht="12.75" customHeight="1" x14ac:dyDescent="0.25">
      <c r="A18209" s="13">
        <v>42866</v>
      </c>
      <c r="B18209" s="14">
        <v>48.48</v>
      </c>
      <c r="C18209" s="14">
        <v>0</v>
      </c>
      <c r="D18209" s="14">
        <v>0</v>
      </c>
      <c r="E18209" s="15"/>
      <c r="F18209" s="16">
        <f t="shared" si="4744"/>
        <v>0</v>
      </c>
      <c r="G18209" s="20">
        <f t="shared" si="4745"/>
        <v>47.743451756049737</v>
      </c>
      <c r="H18209" s="17">
        <v>9.0500000000000008E-3</v>
      </c>
      <c r="I18209" s="18">
        <f t="shared" si="4742"/>
        <v>0.43207823839225018</v>
      </c>
      <c r="J18209" s="21">
        <f t="shared" si="4743"/>
        <v>48.175529994441987</v>
      </c>
    </row>
    <row r="18210" spans="1:11" ht="12.75" customHeight="1" x14ac:dyDescent="0.25">
      <c r="A18210" s="13">
        <v>42896</v>
      </c>
      <c r="B18210" s="14">
        <v>46.52</v>
      </c>
      <c r="C18210" s="14">
        <v>0</v>
      </c>
      <c r="D18210" s="14">
        <v>0</v>
      </c>
      <c r="E18210" s="15"/>
      <c r="F18210" s="16">
        <f t="shared" si="4744"/>
        <v>0</v>
      </c>
      <c r="G18210" s="20">
        <f t="shared" si="4745"/>
        <v>48.175529994441987</v>
      </c>
      <c r="H18210" s="17">
        <v>1.0149999999999999E-2</v>
      </c>
      <c r="I18210" s="18">
        <f t="shared" si="4742"/>
        <v>0.48898162944358614</v>
      </c>
      <c r="J18210" s="27">
        <f t="shared" si="4743"/>
        <v>48.664511623885573</v>
      </c>
    </row>
    <row r="18211" spans="1:11" ht="12.75" customHeight="1" x14ac:dyDescent="0.25">
      <c r="A18211" s="13"/>
      <c r="B18211" s="14"/>
      <c r="C18211" s="14"/>
      <c r="D18211" s="14"/>
      <c r="E18211" s="15"/>
      <c r="F18211" s="16">
        <f>SUM(F18197:F18210)</f>
        <v>45.885451000000003</v>
      </c>
      <c r="I18211" s="8">
        <f>SUM(I18197:I18210)</f>
        <v>2.7790606238855724</v>
      </c>
      <c r="K18211" s="9">
        <f>SUM(F18211:I18211)</f>
        <v>48.664511623885573</v>
      </c>
    </row>
    <row r="18212" spans="1:11" ht="12.75" customHeight="1" x14ac:dyDescent="0.25">
      <c r="A18212" s="7" t="s">
        <v>2171</v>
      </c>
      <c r="B18212" s="7" t="s">
        <v>2141</v>
      </c>
    </row>
    <row r="18213" spans="1:11" ht="12.75" customHeight="1" x14ac:dyDescent="0.25">
      <c r="A18213" s="13">
        <v>42501</v>
      </c>
      <c r="B18213" s="14">
        <v>13.16</v>
      </c>
      <c r="C18213" s="14">
        <v>0</v>
      </c>
      <c r="D18213" s="14">
        <v>31.66</v>
      </c>
      <c r="E18213" s="15">
        <v>44.82</v>
      </c>
      <c r="F18213" s="16">
        <f>PRODUCT(E18213*0.0743)</f>
        <v>3.3301260000000004</v>
      </c>
      <c r="H18213" s="17">
        <v>3.5000000000000001E-3</v>
      </c>
      <c r="I18213" s="18">
        <f t="shared" ref="I18213:I18226" si="4746">((F18213/2)+G18213)*(H18213)</f>
        <v>5.8277205000000004E-3</v>
      </c>
      <c r="J18213" s="19">
        <f t="shared" ref="J18213:J18226" si="4747">F18213+G18213+I18213</f>
        <v>3.3359537205000005</v>
      </c>
    </row>
    <row r="18214" spans="1:11" ht="12.75" customHeight="1" x14ac:dyDescent="0.25">
      <c r="A18214" s="13">
        <v>42527</v>
      </c>
      <c r="B18214" s="14">
        <v>49.51</v>
      </c>
      <c r="C18214" s="14">
        <v>0</v>
      </c>
      <c r="D18214" s="14">
        <v>0</v>
      </c>
      <c r="E18214" s="15">
        <v>49.51</v>
      </c>
      <c r="F18214" s="16">
        <f t="shared" ref="F18214:F18226" si="4748">PRODUCT(E18214*0.0743)</f>
        <v>3.6785930000000002</v>
      </c>
      <c r="G18214" s="20">
        <f t="shared" ref="G18214:G18226" si="4749">SUM(J18213)</f>
        <v>3.3359537205000005</v>
      </c>
      <c r="H18214" s="17">
        <v>3.7000000000000002E-3</v>
      </c>
      <c r="I18214" s="18">
        <f t="shared" si="4746"/>
        <v>1.9148425815850002E-2</v>
      </c>
      <c r="J18214" s="19">
        <f t="shared" si="4747"/>
        <v>7.0336951463158499</v>
      </c>
    </row>
    <row r="18215" spans="1:11" ht="12.75" customHeight="1" x14ac:dyDescent="0.25">
      <c r="A18215" s="13">
        <v>42559</v>
      </c>
      <c r="B18215" s="14">
        <v>49.51</v>
      </c>
      <c r="C18215" s="14">
        <v>0</v>
      </c>
      <c r="D18215" s="14">
        <v>0</v>
      </c>
      <c r="E18215" s="15">
        <v>49.51</v>
      </c>
      <c r="F18215" s="16">
        <f t="shared" si="4748"/>
        <v>3.6785930000000002</v>
      </c>
      <c r="G18215" s="20">
        <f t="shared" si="4749"/>
        <v>7.0336951463158499</v>
      </c>
      <c r="H18215" s="17">
        <v>4.0499999999999998E-3</v>
      </c>
      <c r="I18215" s="18">
        <f t="shared" si="4746"/>
        <v>3.593561616757919E-2</v>
      </c>
      <c r="J18215" s="19">
        <f t="shared" si="4747"/>
        <v>10.748223762483429</v>
      </c>
    </row>
    <row r="18216" spans="1:11" ht="12.75" customHeight="1" x14ac:dyDescent="0.25">
      <c r="A18216" s="13">
        <v>42590</v>
      </c>
      <c r="B18216" s="14">
        <v>49.51</v>
      </c>
      <c r="C18216" s="14">
        <v>0</v>
      </c>
      <c r="D18216" s="14">
        <v>0</v>
      </c>
      <c r="E18216" s="15">
        <v>49.51</v>
      </c>
      <c r="F18216" s="16">
        <f t="shared" si="4748"/>
        <v>3.6785930000000002</v>
      </c>
      <c r="G18216" s="20">
        <f t="shared" si="4749"/>
        <v>10.748223762483429</v>
      </c>
      <c r="H18216" s="17">
        <v>4.1999999999999997E-3</v>
      </c>
      <c r="I18216" s="18">
        <f t="shared" si="4746"/>
        <v>5.2867585102430399E-2</v>
      </c>
      <c r="J18216" s="19">
        <f t="shared" si="4747"/>
        <v>14.479684347585859</v>
      </c>
    </row>
    <row r="18217" spans="1:11" ht="12.75" customHeight="1" x14ac:dyDescent="0.25">
      <c r="A18217" s="13">
        <v>42622</v>
      </c>
      <c r="B18217" s="14">
        <v>49.51</v>
      </c>
      <c r="C18217" s="14">
        <v>0</v>
      </c>
      <c r="D18217" s="14">
        <v>0</v>
      </c>
      <c r="E18217" s="15">
        <v>49.51</v>
      </c>
      <c r="F18217" s="16">
        <f t="shared" si="4748"/>
        <v>3.6785930000000002</v>
      </c>
      <c r="G18217" s="20">
        <f t="shared" si="4749"/>
        <v>14.479684347585859</v>
      </c>
      <c r="H18217" s="17">
        <v>4.45E-3</v>
      </c>
      <c r="I18217" s="18">
        <f t="shared" si="4746"/>
        <v>7.261946477175707E-2</v>
      </c>
      <c r="J18217" s="19">
        <f t="shared" si="4747"/>
        <v>18.230896812357617</v>
      </c>
    </row>
    <row r="18218" spans="1:11" ht="12.75" customHeight="1" x14ac:dyDescent="0.25">
      <c r="A18218" s="13">
        <v>42654</v>
      </c>
      <c r="B18218" s="14">
        <v>49.51</v>
      </c>
      <c r="C18218" s="14">
        <v>0</v>
      </c>
      <c r="D18218" s="14">
        <v>0</v>
      </c>
      <c r="E18218" s="15">
        <v>49.51</v>
      </c>
      <c r="F18218" s="16">
        <f t="shared" si="4748"/>
        <v>3.6785930000000002</v>
      </c>
      <c r="G18218" s="20">
        <f t="shared" si="4749"/>
        <v>18.230896812357617</v>
      </c>
      <c r="H18218" s="17">
        <v>4.7999999999999996E-3</v>
      </c>
      <c r="I18218" s="18">
        <f t="shared" si="4746"/>
        <v>9.6336927899316555E-2</v>
      </c>
      <c r="J18218" s="21">
        <f t="shared" si="4747"/>
        <v>22.005826740256932</v>
      </c>
    </row>
    <row r="18219" spans="1:11" ht="12.75" customHeight="1" x14ac:dyDescent="0.25">
      <c r="A18219" s="13">
        <v>42682</v>
      </c>
      <c r="B18219" s="14">
        <v>40.590000000000003</v>
      </c>
      <c r="C18219" s="14">
        <v>0</v>
      </c>
      <c r="D18219" s="14">
        <v>0</v>
      </c>
      <c r="E18219" s="15">
        <v>40.590000000000003</v>
      </c>
      <c r="F18219" s="16">
        <f t="shared" si="4748"/>
        <v>3.0158370000000003</v>
      </c>
      <c r="G18219" s="20">
        <f t="shared" si="4749"/>
        <v>22.005826740256932</v>
      </c>
      <c r="H18219" s="17">
        <v>4.7999999999999996E-3</v>
      </c>
      <c r="I18219" s="18">
        <f t="shared" si="4746"/>
        <v>0.11286597715323325</v>
      </c>
      <c r="J18219" s="21">
        <f t="shared" si="4747"/>
        <v>25.134529717410167</v>
      </c>
    </row>
    <row r="18220" spans="1:11" ht="12.75" customHeight="1" x14ac:dyDescent="0.25">
      <c r="A18220" s="13">
        <v>42711</v>
      </c>
      <c r="B18220" s="14">
        <v>40.06</v>
      </c>
      <c r="C18220" s="14">
        <v>0</v>
      </c>
      <c r="D18220" s="14">
        <v>0</v>
      </c>
      <c r="E18220" s="15">
        <v>40.06</v>
      </c>
      <c r="F18220" s="16">
        <f t="shared" si="4748"/>
        <v>2.9764580000000005</v>
      </c>
      <c r="G18220" s="20">
        <f t="shared" si="4749"/>
        <v>25.134529717410167</v>
      </c>
      <c r="H18220" s="17">
        <v>6.0000000000000001E-3</v>
      </c>
      <c r="I18220" s="18">
        <f t="shared" si="4746"/>
        <v>0.15973655230446102</v>
      </c>
      <c r="J18220" s="21">
        <f t="shared" si="4747"/>
        <v>28.270724269714631</v>
      </c>
    </row>
    <row r="18221" spans="1:11" ht="12.75" customHeight="1" x14ac:dyDescent="0.25">
      <c r="A18221" s="13">
        <v>42746</v>
      </c>
      <c r="B18221" s="14">
        <v>36.729999999999997</v>
      </c>
      <c r="C18221" s="14">
        <v>0</v>
      </c>
      <c r="D18221" s="14">
        <v>0</v>
      </c>
      <c r="E18221" s="15">
        <v>36.729999999999997</v>
      </c>
      <c r="F18221" s="16">
        <f t="shared" si="4748"/>
        <v>2.7290389999999998</v>
      </c>
      <c r="G18221" s="20">
        <f t="shared" si="4749"/>
        <v>28.270724269714631</v>
      </c>
      <c r="H18221" s="17">
        <v>7.3000000000000001E-3</v>
      </c>
      <c r="I18221" s="18">
        <f t="shared" si="4746"/>
        <v>0.21633727951891682</v>
      </c>
      <c r="J18221" s="21">
        <f t="shared" si="4747"/>
        <v>31.216100549233548</v>
      </c>
    </row>
    <row r="18222" spans="1:11" ht="12.75" customHeight="1" x14ac:dyDescent="0.25">
      <c r="A18222" s="13">
        <v>42773</v>
      </c>
      <c r="B18222" s="14">
        <v>42.32</v>
      </c>
      <c r="C18222" s="14">
        <v>0</v>
      </c>
      <c r="D18222" s="14">
        <v>0</v>
      </c>
      <c r="E18222" s="15">
        <v>42.32</v>
      </c>
      <c r="F18222" s="16">
        <f t="shared" si="4748"/>
        <v>3.1443760000000003</v>
      </c>
      <c r="G18222" s="20">
        <f t="shared" si="4749"/>
        <v>31.216100549233548</v>
      </c>
      <c r="H18222" s="17">
        <v>6.8999999999999999E-3</v>
      </c>
      <c r="I18222" s="18">
        <f t="shared" si="4746"/>
        <v>0.22623919098971149</v>
      </c>
      <c r="J18222" s="21">
        <f t="shared" si="4747"/>
        <v>34.586715740223255</v>
      </c>
    </row>
    <row r="18223" spans="1:11" ht="12.75" customHeight="1" x14ac:dyDescent="0.25">
      <c r="A18223" s="13">
        <v>42801</v>
      </c>
      <c r="B18223" s="14">
        <v>43.47</v>
      </c>
      <c r="C18223" s="14">
        <v>0</v>
      </c>
      <c r="D18223" s="14">
        <v>0</v>
      </c>
      <c r="E18223" s="15">
        <v>43.47</v>
      </c>
      <c r="F18223" s="16">
        <f t="shared" si="4748"/>
        <v>3.2298210000000003</v>
      </c>
      <c r="G18223" s="20">
        <f t="shared" si="4749"/>
        <v>34.586715740223255</v>
      </c>
      <c r="H18223" s="17">
        <v>7.9000000000000008E-3</v>
      </c>
      <c r="I18223" s="18">
        <f t="shared" si="4746"/>
        <v>0.28599284729776375</v>
      </c>
      <c r="J18223" s="21">
        <f t="shared" si="4747"/>
        <v>38.102529587521019</v>
      </c>
    </row>
    <row r="18224" spans="1:11" ht="12.75" customHeight="1" x14ac:dyDescent="0.25">
      <c r="A18224" s="13">
        <v>42835</v>
      </c>
      <c r="B18224" s="14">
        <v>32.69</v>
      </c>
      <c r="C18224" s="14">
        <v>0</v>
      </c>
      <c r="D18224" s="14">
        <v>0</v>
      </c>
      <c r="E18224" s="15">
        <v>32.69</v>
      </c>
      <c r="F18224" s="16">
        <f t="shared" si="4748"/>
        <v>2.4288669999999999</v>
      </c>
      <c r="G18224" s="20">
        <f t="shared" si="4749"/>
        <v>38.102529587521019</v>
      </c>
      <c r="H18224" s="17">
        <v>8.9999999999999993E-3</v>
      </c>
      <c r="I18224" s="18">
        <f t="shared" si="4746"/>
        <v>0.35385266778768915</v>
      </c>
      <c r="J18224" s="21">
        <f t="shared" si="4747"/>
        <v>40.885249255308707</v>
      </c>
    </row>
    <row r="18225" spans="1:11" ht="12.75" customHeight="1" x14ac:dyDescent="0.25">
      <c r="A18225" s="13">
        <v>42866</v>
      </c>
      <c r="B18225" s="14">
        <v>43.26</v>
      </c>
      <c r="C18225" s="14">
        <v>0</v>
      </c>
      <c r="D18225" s="14">
        <v>0</v>
      </c>
      <c r="E18225" s="15"/>
      <c r="F18225" s="16">
        <f t="shared" si="4748"/>
        <v>0</v>
      </c>
      <c r="G18225" s="20">
        <f t="shared" si="4749"/>
        <v>40.885249255308707</v>
      </c>
      <c r="H18225" s="17">
        <v>9.0500000000000008E-3</v>
      </c>
      <c r="I18225" s="18">
        <f t="shared" si="4746"/>
        <v>0.37001150576054381</v>
      </c>
      <c r="J18225" s="21">
        <f t="shared" si="4747"/>
        <v>41.255260761069252</v>
      </c>
    </row>
    <row r="18226" spans="1:11" ht="12.75" customHeight="1" x14ac:dyDescent="0.25">
      <c r="A18226" s="13">
        <v>42896</v>
      </c>
      <c r="B18226" s="14">
        <v>42.98</v>
      </c>
      <c r="C18226" s="14">
        <v>0</v>
      </c>
      <c r="D18226" s="14">
        <v>0</v>
      </c>
      <c r="E18226" s="15"/>
      <c r="F18226" s="16">
        <f t="shared" si="4748"/>
        <v>0</v>
      </c>
      <c r="G18226" s="20">
        <f t="shared" si="4749"/>
        <v>41.255260761069252</v>
      </c>
      <c r="H18226" s="17">
        <v>1.0149999999999999E-2</v>
      </c>
      <c r="I18226" s="18">
        <f t="shared" si="4746"/>
        <v>0.41874089672485287</v>
      </c>
      <c r="J18226" s="27">
        <f t="shared" si="4747"/>
        <v>41.674001657794108</v>
      </c>
    </row>
    <row r="18227" spans="1:11" ht="12.75" customHeight="1" x14ac:dyDescent="0.25">
      <c r="A18227" s="13"/>
      <c r="B18227" s="14"/>
      <c r="C18227" s="14"/>
      <c r="D18227" s="14"/>
      <c r="E18227" s="15"/>
      <c r="F18227" s="16">
        <f>SUM(F18213:F18226)</f>
        <v>39.247489000000002</v>
      </c>
      <c r="I18227" s="8">
        <f>SUM(I18213:I18226)</f>
        <v>2.4265126577941052</v>
      </c>
      <c r="K18227" s="9">
        <f>SUM(F18227:I18227)</f>
        <v>41.674001657794108</v>
      </c>
    </row>
    <row r="18228" spans="1:11" ht="12.75" customHeight="1" x14ac:dyDescent="0.25">
      <c r="A18228" s="7" t="s">
        <v>2172</v>
      </c>
      <c r="B18228" s="7" t="s">
        <v>2141</v>
      </c>
    </row>
    <row r="18229" spans="1:11" ht="12.75" customHeight="1" x14ac:dyDescent="0.25">
      <c r="A18229" s="13">
        <v>42501</v>
      </c>
      <c r="B18229" s="14">
        <v>0</v>
      </c>
      <c r="C18229" s="14">
        <v>0</v>
      </c>
      <c r="D18229" s="14">
        <v>31.66</v>
      </c>
      <c r="E18229" s="15">
        <v>31.66</v>
      </c>
      <c r="F18229" s="16">
        <f>PRODUCT(E18229*0.0743)</f>
        <v>2.352338</v>
      </c>
      <c r="H18229" s="17">
        <v>3.5000000000000001E-3</v>
      </c>
      <c r="I18229" s="18">
        <f t="shared" ref="I18229:I18242" si="4750">((F18229/2)+G18229)*(H18229)</f>
        <v>4.1165914999999999E-3</v>
      </c>
      <c r="J18229" s="19">
        <f t="shared" ref="J18229:J18242" si="4751">F18229+G18229+I18229</f>
        <v>2.3564545914999999</v>
      </c>
    </row>
    <row r="18230" spans="1:11" ht="12.75" customHeight="1" x14ac:dyDescent="0.25">
      <c r="A18230" s="13">
        <v>42527</v>
      </c>
      <c r="B18230" s="14">
        <v>31.66</v>
      </c>
      <c r="C18230" s="14">
        <v>0</v>
      </c>
      <c r="D18230" s="14">
        <v>0</v>
      </c>
      <c r="E18230" s="15">
        <v>31.66</v>
      </c>
      <c r="F18230" s="16">
        <f t="shared" ref="F18230:F18242" si="4752">PRODUCT(E18230*0.0743)</f>
        <v>2.352338</v>
      </c>
      <c r="G18230" s="20">
        <f t="shared" ref="G18230:G18242" si="4753">SUM(J18229)</f>
        <v>2.3564545914999999</v>
      </c>
      <c r="H18230" s="17">
        <v>3.7000000000000002E-3</v>
      </c>
      <c r="I18230" s="18">
        <f t="shared" si="4750"/>
        <v>1.3070707288550001E-2</v>
      </c>
      <c r="J18230" s="19">
        <f t="shared" si="4751"/>
        <v>4.7218632987885503</v>
      </c>
    </row>
    <row r="18231" spans="1:11" ht="12.75" customHeight="1" x14ac:dyDescent="0.25">
      <c r="A18231" s="13">
        <v>42559</v>
      </c>
      <c r="B18231" s="14">
        <v>31.66</v>
      </c>
      <c r="C18231" s="14">
        <v>0</v>
      </c>
      <c r="D18231" s="14">
        <v>0</v>
      </c>
      <c r="E18231" s="15">
        <v>31.66</v>
      </c>
      <c r="F18231" s="16">
        <f t="shared" si="4752"/>
        <v>2.352338</v>
      </c>
      <c r="G18231" s="20">
        <f t="shared" si="4753"/>
        <v>4.7218632987885503</v>
      </c>
      <c r="H18231" s="17">
        <v>4.0499999999999998E-3</v>
      </c>
      <c r="I18231" s="18">
        <f t="shared" si="4750"/>
        <v>2.3887030810093628E-2</v>
      </c>
      <c r="J18231" s="19">
        <f t="shared" si="4751"/>
        <v>7.0980883295986432</v>
      </c>
    </row>
    <row r="18232" spans="1:11" ht="12.75" customHeight="1" x14ac:dyDescent="0.25">
      <c r="A18232" s="13">
        <v>42590</v>
      </c>
      <c r="B18232" s="14">
        <v>31.66</v>
      </c>
      <c r="C18232" s="14">
        <v>0</v>
      </c>
      <c r="D18232" s="14">
        <v>0</v>
      </c>
      <c r="E18232" s="15">
        <v>31.66</v>
      </c>
      <c r="F18232" s="16">
        <f t="shared" si="4752"/>
        <v>2.352338</v>
      </c>
      <c r="G18232" s="20">
        <f t="shared" si="4753"/>
        <v>7.0980883295986432</v>
      </c>
      <c r="H18232" s="17">
        <v>4.1999999999999997E-3</v>
      </c>
      <c r="I18232" s="18">
        <f t="shared" si="4750"/>
        <v>3.47518807843143E-2</v>
      </c>
      <c r="J18232" s="19">
        <f t="shared" si="4751"/>
        <v>9.4851782103829585</v>
      </c>
    </row>
    <row r="18233" spans="1:11" ht="12.75" customHeight="1" x14ac:dyDescent="0.25">
      <c r="A18233" s="13">
        <v>42622</v>
      </c>
      <c r="B18233" s="14">
        <v>31.66</v>
      </c>
      <c r="C18233" s="14">
        <v>0</v>
      </c>
      <c r="D18233" s="14">
        <v>0</v>
      </c>
      <c r="E18233" s="15">
        <v>31.66</v>
      </c>
      <c r="F18233" s="16">
        <f t="shared" si="4752"/>
        <v>2.352338</v>
      </c>
      <c r="G18233" s="20">
        <f t="shared" si="4753"/>
        <v>9.4851782103829585</v>
      </c>
      <c r="H18233" s="17">
        <v>4.45E-3</v>
      </c>
      <c r="I18233" s="18">
        <f t="shared" si="4750"/>
        <v>4.7442995086204164E-2</v>
      </c>
      <c r="J18233" s="19">
        <f t="shared" si="4751"/>
        <v>11.884959205469162</v>
      </c>
    </row>
    <row r="18234" spans="1:11" ht="12.75" customHeight="1" x14ac:dyDescent="0.25">
      <c r="A18234" s="13">
        <v>42654</v>
      </c>
      <c r="B18234" s="14">
        <v>43.21</v>
      </c>
      <c r="C18234" s="14">
        <v>0</v>
      </c>
      <c r="D18234" s="14">
        <v>0</v>
      </c>
      <c r="E18234" s="15">
        <v>43.21</v>
      </c>
      <c r="F18234" s="16">
        <f t="shared" si="4752"/>
        <v>3.2105030000000001</v>
      </c>
      <c r="G18234" s="20">
        <f t="shared" si="4753"/>
        <v>11.884959205469162</v>
      </c>
      <c r="H18234" s="17">
        <v>4.7999999999999996E-3</v>
      </c>
      <c r="I18234" s="18">
        <f t="shared" si="4750"/>
        <v>6.4753011386251974E-2</v>
      </c>
      <c r="J18234" s="21">
        <f t="shared" si="4751"/>
        <v>15.160215216855413</v>
      </c>
    </row>
    <row r="18235" spans="1:11" ht="12.75" customHeight="1" x14ac:dyDescent="0.25">
      <c r="A18235" s="13">
        <v>42682</v>
      </c>
      <c r="B18235" s="14">
        <v>41.11</v>
      </c>
      <c r="C18235" s="14">
        <v>0</v>
      </c>
      <c r="D18235" s="14">
        <v>0</v>
      </c>
      <c r="E18235" s="15">
        <v>41.11</v>
      </c>
      <c r="F18235" s="16">
        <f t="shared" si="4752"/>
        <v>3.0544730000000002</v>
      </c>
      <c r="G18235" s="20">
        <f t="shared" si="4753"/>
        <v>15.160215216855413</v>
      </c>
      <c r="H18235" s="17">
        <v>4.7999999999999996E-3</v>
      </c>
      <c r="I18235" s="18">
        <f t="shared" si="4750"/>
        <v>8.0099768240905977E-2</v>
      </c>
      <c r="J18235" s="21">
        <f t="shared" si="4751"/>
        <v>18.29478798509632</v>
      </c>
    </row>
    <row r="18236" spans="1:11" ht="12.75" customHeight="1" x14ac:dyDescent="0.25">
      <c r="A18236" s="13">
        <v>42711</v>
      </c>
      <c r="B18236" s="14">
        <v>40.06</v>
      </c>
      <c r="C18236" s="14">
        <v>0</v>
      </c>
      <c r="D18236" s="14">
        <v>0</v>
      </c>
      <c r="E18236" s="15">
        <v>40.06</v>
      </c>
      <c r="F18236" s="16">
        <f t="shared" si="4752"/>
        <v>2.9764580000000005</v>
      </c>
      <c r="G18236" s="20">
        <f t="shared" si="4753"/>
        <v>18.29478798509632</v>
      </c>
      <c r="H18236" s="17">
        <v>6.0000000000000001E-3</v>
      </c>
      <c r="I18236" s="18">
        <f t="shared" si="4750"/>
        <v>0.11869810191057793</v>
      </c>
      <c r="J18236" s="21">
        <f t="shared" si="4751"/>
        <v>21.389944087006899</v>
      </c>
    </row>
    <row r="18237" spans="1:11" ht="12.75" customHeight="1" x14ac:dyDescent="0.25">
      <c r="A18237" s="13">
        <v>42746</v>
      </c>
      <c r="B18237" s="14">
        <v>37.42</v>
      </c>
      <c r="C18237" s="14">
        <v>0</v>
      </c>
      <c r="D18237" s="14">
        <v>0</v>
      </c>
      <c r="E18237" s="15">
        <v>37.42</v>
      </c>
      <c r="F18237" s="16">
        <f t="shared" si="4752"/>
        <v>2.7803060000000004</v>
      </c>
      <c r="G18237" s="20">
        <f t="shared" si="4753"/>
        <v>21.389944087006899</v>
      </c>
      <c r="H18237" s="17">
        <v>7.3000000000000001E-3</v>
      </c>
      <c r="I18237" s="18">
        <f t="shared" si="4750"/>
        <v>0.16629470873515037</v>
      </c>
      <c r="J18237" s="21">
        <f t="shared" si="4751"/>
        <v>24.33654479574205</v>
      </c>
    </row>
    <row r="18238" spans="1:11" ht="12.75" customHeight="1" x14ac:dyDescent="0.25">
      <c r="A18238" s="13">
        <v>42773</v>
      </c>
      <c r="B18238" s="14">
        <v>42.03</v>
      </c>
      <c r="C18238" s="14">
        <v>0</v>
      </c>
      <c r="D18238" s="14">
        <v>0</v>
      </c>
      <c r="E18238" s="15">
        <v>42.03</v>
      </c>
      <c r="F18238" s="16">
        <f t="shared" si="4752"/>
        <v>3.1228290000000003</v>
      </c>
      <c r="G18238" s="20">
        <f t="shared" si="4753"/>
        <v>24.33654479574205</v>
      </c>
      <c r="H18238" s="17">
        <v>6.8999999999999999E-3</v>
      </c>
      <c r="I18238" s="18">
        <f t="shared" si="4750"/>
        <v>0.17869591914062016</v>
      </c>
      <c r="J18238" s="21">
        <f t="shared" si="4751"/>
        <v>27.638069714882668</v>
      </c>
    </row>
    <row r="18239" spans="1:11" ht="12.75" customHeight="1" x14ac:dyDescent="0.25">
      <c r="A18239" s="13">
        <v>42801</v>
      </c>
      <c r="B18239" s="14">
        <v>41.93</v>
      </c>
      <c r="C18239" s="14">
        <v>0</v>
      </c>
      <c r="D18239" s="14">
        <v>0</v>
      </c>
      <c r="E18239" s="15">
        <v>41.93</v>
      </c>
      <c r="F18239" s="16">
        <f t="shared" si="4752"/>
        <v>3.115399</v>
      </c>
      <c r="G18239" s="20">
        <f t="shared" si="4753"/>
        <v>27.638069714882668</v>
      </c>
      <c r="H18239" s="17">
        <v>7.9000000000000008E-3</v>
      </c>
      <c r="I18239" s="18">
        <f t="shared" si="4750"/>
        <v>0.23064657679757308</v>
      </c>
      <c r="J18239" s="21">
        <f t="shared" si="4751"/>
        <v>30.98411529168024</v>
      </c>
    </row>
    <row r="18240" spans="1:11" ht="12.75" customHeight="1" x14ac:dyDescent="0.25">
      <c r="A18240" s="13">
        <v>42835</v>
      </c>
      <c r="B18240" s="14">
        <v>45.06</v>
      </c>
      <c r="C18240" s="14">
        <v>0</v>
      </c>
      <c r="D18240" s="14">
        <v>0</v>
      </c>
      <c r="E18240" s="15">
        <v>45.06</v>
      </c>
      <c r="F18240" s="16">
        <f t="shared" si="4752"/>
        <v>3.3479580000000002</v>
      </c>
      <c r="G18240" s="20">
        <f t="shared" si="4753"/>
        <v>30.98411529168024</v>
      </c>
      <c r="H18240" s="17">
        <v>8.9999999999999993E-3</v>
      </c>
      <c r="I18240" s="18">
        <f t="shared" si="4750"/>
        <v>0.29392284862512219</v>
      </c>
      <c r="J18240" s="21">
        <f t="shared" si="4751"/>
        <v>34.625996140305361</v>
      </c>
    </row>
    <row r="18241" spans="1:11" ht="12.75" customHeight="1" x14ac:dyDescent="0.25">
      <c r="A18241" s="13">
        <v>42866</v>
      </c>
      <c r="B18241" s="14">
        <v>39.619999999999997</v>
      </c>
      <c r="C18241" s="14">
        <v>0</v>
      </c>
      <c r="D18241" s="14">
        <v>0</v>
      </c>
      <c r="E18241" s="15"/>
      <c r="F18241" s="16">
        <f t="shared" si="4752"/>
        <v>0</v>
      </c>
      <c r="G18241" s="20">
        <f t="shared" si="4753"/>
        <v>34.625996140305361</v>
      </c>
      <c r="H18241" s="17">
        <v>9.0500000000000008E-3</v>
      </c>
      <c r="I18241" s="18">
        <f t="shared" si="4750"/>
        <v>0.31336526506976353</v>
      </c>
      <c r="J18241" s="21">
        <f t="shared" si="4751"/>
        <v>34.939361405375124</v>
      </c>
    </row>
    <row r="18242" spans="1:11" ht="12.75" customHeight="1" x14ac:dyDescent="0.25">
      <c r="A18242" s="13">
        <v>42896</v>
      </c>
      <c r="B18242" s="14">
        <v>39.409999999999997</v>
      </c>
      <c r="C18242" s="14">
        <v>0</v>
      </c>
      <c r="D18242" s="14">
        <v>0</v>
      </c>
      <c r="E18242" s="15"/>
      <c r="F18242" s="16">
        <f t="shared" si="4752"/>
        <v>0</v>
      </c>
      <c r="G18242" s="20">
        <f t="shared" si="4753"/>
        <v>34.939361405375124</v>
      </c>
      <c r="H18242" s="17">
        <v>1.0149999999999999E-2</v>
      </c>
      <c r="I18242" s="18">
        <f t="shared" si="4750"/>
        <v>0.3546345182645575</v>
      </c>
      <c r="J18242" s="27">
        <f t="shared" si="4751"/>
        <v>35.293995923639685</v>
      </c>
    </row>
    <row r="18243" spans="1:11" ht="12.75" customHeight="1" x14ac:dyDescent="0.25">
      <c r="A18243" s="13"/>
      <c r="B18243" s="14"/>
      <c r="C18243" s="14"/>
      <c r="D18243" s="14"/>
      <c r="E18243" s="15"/>
      <c r="F18243" s="16">
        <f>SUM(F18229:F18242)</f>
        <v>33.369616000000001</v>
      </c>
      <c r="I18243" s="8">
        <f>SUM(I18229:I18242)</f>
        <v>1.9243799236396848</v>
      </c>
      <c r="K18243" s="9">
        <f>SUM(F18243:I18243)</f>
        <v>35.293995923639685</v>
      </c>
    </row>
    <row r="18244" spans="1:11" ht="12.75" customHeight="1" x14ac:dyDescent="0.25">
      <c r="A18244" s="7" t="s">
        <v>2173</v>
      </c>
      <c r="B18244" s="7" t="s">
        <v>2141</v>
      </c>
    </row>
    <row r="18245" spans="1:11" ht="12.75" customHeight="1" x14ac:dyDescent="0.25">
      <c r="A18245" s="13">
        <v>42501</v>
      </c>
      <c r="B18245" s="14">
        <v>17.03</v>
      </c>
      <c r="C18245" s="14">
        <v>0</v>
      </c>
      <c r="D18245" s="14">
        <v>31.66</v>
      </c>
      <c r="E18245" s="15">
        <v>48.69</v>
      </c>
      <c r="F18245" s="16">
        <f>PRODUCT(E18245*0.0743)</f>
        <v>3.617667</v>
      </c>
      <c r="H18245" s="17">
        <v>3.5000000000000001E-3</v>
      </c>
      <c r="I18245" s="18">
        <f t="shared" ref="I18245:I18258" si="4754">((F18245/2)+G18245)*(H18245)</f>
        <v>6.33091725E-3</v>
      </c>
      <c r="J18245" s="19">
        <f t="shared" ref="J18245:J18258" si="4755">F18245+G18245+I18245</f>
        <v>3.6239979172500001</v>
      </c>
    </row>
    <row r="18246" spans="1:11" ht="12.75" customHeight="1" x14ac:dyDescent="0.25">
      <c r="A18246" s="13">
        <v>42527</v>
      </c>
      <c r="B18246" s="14">
        <v>53.71</v>
      </c>
      <c r="C18246" s="14">
        <v>0</v>
      </c>
      <c r="D18246" s="14">
        <v>0</v>
      </c>
      <c r="E18246" s="15">
        <v>53.71</v>
      </c>
      <c r="F18246" s="16">
        <f t="shared" ref="F18246:F18258" si="4756">PRODUCT(E18246*0.0743)</f>
        <v>3.9906530000000004</v>
      </c>
      <c r="G18246" s="20">
        <f t="shared" ref="G18246:G18258" si="4757">SUM(J18245)</f>
        <v>3.6239979172500001</v>
      </c>
      <c r="H18246" s="17">
        <v>3.7000000000000002E-3</v>
      </c>
      <c r="I18246" s="18">
        <f t="shared" si="4754"/>
        <v>2.0791500343825004E-2</v>
      </c>
      <c r="J18246" s="19">
        <f t="shared" si="4755"/>
        <v>7.6354424175938256</v>
      </c>
    </row>
    <row r="18247" spans="1:11" ht="12.75" customHeight="1" x14ac:dyDescent="0.25">
      <c r="A18247" s="13">
        <v>42559</v>
      </c>
      <c r="B18247" s="14">
        <v>50.04</v>
      </c>
      <c r="C18247" s="14">
        <v>0</v>
      </c>
      <c r="D18247" s="14">
        <v>0</v>
      </c>
      <c r="E18247" s="15">
        <v>50.04</v>
      </c>
      <c r="F18247" s="16">
        <f t="shared" si="4756"/>
        <v>3.7179720000000001</v>
      </c>
      <c r="G18247" s="20">
        <f t="shared" si="4757"/>
        <v>7.6354424175938256</v>
      </c>
      <c r="H18247" s="17">
        <v>4.0499999999999998E-3</v>
      </c>
      <c r="I18247" s="18">
        <f t="shared" si="4754"/>
        <v>3.845243509125499E-2</v>
      </c>
      <c r="J18247" s="19">
        <f t="shared" si="4755"/>
        <v>11.39186685268508</v>
      </c>
    </row>
    <row r="18248" spans="1:11" ht="12.75" customHeight="1" x14ac:dyDescent="0.25">
      <c r="A18248" s="13">
        <v>42590</v>
      </c>
      <c r="B18248" s="14">
        <v>54.76</v>
      </c>
      <c r="C18248" s="14">
        <v>0</v>
      </c>
      <c r="D18248" s="14">
        <v>0</v>
      </c>
      <c r="E18248" s="15">
        <v>54.76</v>
      </c>
      <c r="F18248" s="16">
        <f t="shared" si="4756"/>
        <v>4.0686679999999997</v>
      </c>
      <c r="G18248" s="20">
        <f t="shared" si="4757"/>
        <v>11.39186685268508</v>
      </c>
      <c r="H18248" s="17">
        <v>4.1999999999999997E-3</v>
      </c>
      <c r="I18248" s="18">
        <f t="shared" si="4754"/>
        <v>5.6390043581277333E-2</v>
      </c>
      <c r="J18248" s="19">
        <f t="shared" si="4755"/>
        <v>15.516924896266357</v>
      </c>
    </row>
    <row r="18249" spans="1:11" ht="12.75" customHeight="1" x14ac:dyDescent="0.25">
      <c r="A18249" s="13">
        <v>42622</v>
      </c>
      <c r="B18249" s="14">
        <v>52.14</v>
      </c>
      <c r="C18249" s="14">
        <v>0</v>
      </c>
      <c r="D18249" s="14">
        <v>0</v>
      </c>
      <c r="E18249" s="15">
        <v>52.14</v>
      </c>
      <c r="F18249" s="16">
        <f t="shared" si="4756"/>
        <v>3.8740020000000004</v>
      </c>
      <c r="G18249" s="20">
        <f t="shared" si="4757"/>
        <v>15.516924896266357</v>
      </c>
      <c r="H18249" s="17">
        <v>4.45E-3</v>
      </c>
      <c r="I18249" s="18">
        <f t="shared" si="4754"/>
        <v>7.7669970238385275E-2</v>
      </c>
      <c r="J18249" s="19">
        <f t="shared" si="4755"/>
        <v>19.468596866504743</v>
      </c>
    </row>
    <row r="18250" spans="1:11" ht="12.75" customHeight="1" x14ac:dyDescent="0.25">
      <c r="A18250" s="13">
        <v>42654</v>
      </c>
      <c r="B18250" s="14">
        <v>57.39</v>
      </c>
      <c r="C18250" s="14">
        <v>0</v>
      </c>
      <c r="D18250" s="14">
        <v>0</v>
      </c>
      <c r="E18250" s="15">
        <v>57.39</v>
      </c>
      <c r="F18250" s="16">
        <f t="shared" si="4756"/>
        <v>4.2640770000000003</v>
      </c>
      <c r="G18250" s="20">
        <f t="shared" si="4757"/>
        <v>19.468596866504743</v>
      </c>
      <c r="H18250" s="17">
        <v>4.7999999999999996E-3</v>
      </c>
      <c r="I18250" s="18">
        <f t="shared" si="4754"/>
        <v>0.10368304975922275</v>
      </c>
      <c r="J18250" s="21">
        <f t="shared" si="4755"/>
        <v>23.836356916263966</v>
      </c>
    </row>
    <row r="18251" spans="1:11" ht="12.75" customHeight="1" x14ac:dyDescent="0.25">
      <c r="A18251" s="13">
        <v>42682</v>
      </c>
      <c r="B18251" s="14">
        <v>52.66</v>
      </c>
      <c r="C18251" s="14">
        <v>0</v>
      </c>
      <c r="D18251" s="14">
        <v>0</v>
      </c>
      <c r="E18251" s="15">
        <v>52.66</v>
      </c>
      <c r="F18251" s="16">
        <f t="shared" si="4756"/>
        <v>3.9126379999999998</v>
      </c>
      <c r="G18251" s="20">
        <f t="shared" si="4757"/>
        <v>23.836356916263966</v>
      </c>
      <c r="H18251" s="17">
        <v>4.7999999999999996E-3</v>
      </c>
      <c r="I18251" s="18">
        <f t="shared" si="4754"/>
        <v>0.12380484439806703</v>
      </c>
      <c r="J18251" s="21">
        <f t="shared" si="4755"/>
        <v>27.872799760662033</v>
      </c>
    </row>
    <row r="18252" spans="1:11" ht="12.75" customHeight="1" x14ac:dyDescent="0.25">
      <c r="A18252" s="13">
        <v>42711</v>
      </c>
      <c r="B18252" s="14">
        <v>48.46</v>
      </c>
      <c r="C18252" s="14">
        <v>0</v>
      </c>
      <c r="D18252" s="14">
        <v>0</v>
      </c>
      <c r="E18252" s="15">
        <v>48.46</v>
      </c>
      <c r="F18252" s="16">
        <f t="shared" si="4756"/>
        <v>3.6005780000000005</v>
      </c>
      <c r="G18252" s="20">
        <f t="shared" si="4757"/>
        <v>27.872799760662033</v>
      </c>
      <c r="H18252" s="17">
        <v>6.0000000000000001E-3</v>
      </c>
      <c r="I18252" s="18">
        <f t="shared" si="4754"/>
        <v>0.1780385325639722</v>
      </c>
      <c r="J18252" s="21">
        <f t="shared" si="4755"/>
        <v>31.651416293226003</v>
      </c>
    </row>
    <row r="18253" spans="1:11" ht="12.75" customHeight="1" x14ac:dyDescent="0.25">
      <c r="A18253" s="13">
        <v>42746</v>
      </c>
      <c r="B18253" s="14">
        <v>44.04</v>
      </c>
      <c r="C18253" s="14">
        <v>0</v>
      </c>
      <c r="D18253" s="14">
        <v>0</v>
      </c>
      <c r="E18253" s="15">
        <v>44.04</v>
      </c>
      <c r="F18253" s="16">
        <f t="shared" si="4756"/>
        <v>3.2721720000000003</v>
      </c>
      <c r="G18253" s="20">
        <f t="shared" si="4757"/>
        <v>31.651416293226003</v>
      </c>
      <c r="H18253" s="17">
        <v>7.3000000000000001E-3</v>
      </c>
      <c r="I18253" s="18">
        <f t="shared" si="4754"/>
        <v>0.24299876674054985</v>
      </c>
      <c r="J18253" s="21">
        <f t="shared" si="4755"/>
        <v>35.166587059966552</v>
      </c>
    </row>
    <row r="18254" spans="1:11" ht="12.75" customHeight="1" x14ac:dyDescent="0.25">
      <c r="A18254" s="13">
        <v>42773</v>
      </c>
      <c r="B18254" s="14">
        <v>44.86</v>
      </c>
      <c r="C18254" s="14">
        <v>0</v>
      </c>
      <c r="D18254" s="14">
        <v>0</v>
      </c>
      <c r="E18254" s="15">
        <v>44.86</v>
      </c>
      <c r="F18254" s="16">
        <f t="shared" si="4756"/>
        <v>3.3330980000000001</v>
      </c>
      <c r="G18254" s="20">
        <f t="shared" si="4757"/>
        <v>35.166587059966552</v>
      </c>
      <c r="H18254" s="17">
        <v>6.8999999999999999E-3</v>
      </c>
      <c r="I18254" s="18">
        <f t="shared" si="4754"/>
        <v>0.25414863881376926</v>
      </c>
      <c r="J18254" s="21">
        <f t="shared" si="4755"/>
        <v>38.753833698780319</v>
      </c>
    </row>
    <row r="18255" spans="1:11" ht="12.75" customHeight="1" x14ac:dyDescent="0.25">
      <c r="A18255" s="13">
        <v>42801</v>
      </c>
      <c r="B18255" s="14">
        <v>46.01</v>
      </c>
      <c r="C18255" s="14">
        <v>0</v>
      </c>
      <c r="D18255" s="14">
        <v>0</v>
      </c>
      <c r="E18255" s="15">
        <v>46.01</v>
      </c>
      <c r="F18255" s="16">
        <f t="shared" si="4756"/>
        <v>3.4185430000000001</v>
      </c>
      <c r="G18255" s="20">
        <f t="shared" si="4757"/>
        <v>38.753833698780319</v>
      </c>
      <c r="H18255" s="17">
        <v>7.9000000000000008E-3</v>
      </c>
      <c r="I18255" s="18">
        <f t="shared" si="4754"/>
        <v>0.31965853107036457</v>
      </c>
      <c r="J18255" s="21">
        <f t="shared" si="4755"/>
        <v>42.492035229850686</v>
      </c>
    </row>
    <row r="18256" spans="1:11" ht="12.75" customHeight="1" x14ac:dyDescent="0.25">
      <c r="A18256" s="13">
        <v>42835</v>
      </c>
      <c r="B18256" s="14">
        <v>52.17</v>
      </c>
      <c r="C18256" s="14">
        <v>0</v>
      </c>
      <c r="D18256" s="14">
        <v>0</v>
      </c>
      <c r="E18256" s="15">
        <v>52.17</v>
      </c>
      <c r="F18256" s="16">
        <f t="shared" si="4756"/>
        <v>3.8762310000000002</v>
      </c>
      <c r="G18256" s="20">
        <f t="shared" si="4757"/>
        <v>42.492035229850686</v>
      </c>
      <c r="H18256" s="17">
        <v>8.9999999999999993E-3</v>
      </c>
      <c r="I18256" s="18">
        <f t="shared" si="4754"/>
        <v>0.39987135656865613</v>
      </c>
      <c r="J18256" s="21">
        <f t="shared" si="4755"/>
        <v>46.768137586419336</v>
      </c>
    </row>
    <row r="18257" spans="1:11" ht="12.75" customHeight="1" x14ac:dyDescent="0.25">
      <c r="A18257" s="13">
        <v>42866</v>
      </c>
      <c r="B18257" s="14">
        <v>51.64</v>
      </c>
      <c r="C18257" s="14">
        <v>0</v>
      </c>
      <c r="D18257" s="14">
        <v>0</v>
      </c>
      <c r="E18257" s="15"/>
      <c r="F18257" s="16">
        <f t="shared" si="4756"/>
        <v>0</v>
      </c>
      <c r="G18257" s="20">
        <f t="shared" si="4757"/>
        <v>46.768137586419336</v>
      </c>
      <c r="H18257" s="17">
        <v>9.0500000000000008E-3</v>
      </c>
      <c r="I18257" s="18">
        <f t="shared" si="4754"/>
        <v>0.42325164515709501</v>
      </c>
      <c r="J18257" s="21">
        <f t="shared" si="4755"/>
        <v>47.19138923157643</v>
      </c>
    </row>
    <row r="18258" spans="1:11" ht="12.75" customHeight="1" x14ac:dyDescent="0.25">
      <c r="A18258" s="13">
        <v>42896</v>
      </c>
      <c r="B18258" s="14">
        <v>36.18</v>
      </c>
      <c r="C18258" s="14">
        <v>0</v>
      </c>
      <c r="D18258" s="14">
        <v>0</v>
      </c>
      <c r="E18258" s="15"/>
      <c r="F18258" s="16">
        <f t="shared" si="4756"/>
        <v>0</v>
      </c>
      <c r="G18258" s="20">
        <f t="shared" si="4757"/>
        <v>47.19138923157643</v>
      </c>
      <c r="H18258" s="17">
        <v>1.0149999999999999E-2</v>
      </c>
      <c r="I18258" s="18">
        <f t="shared" si="4754"/>
        <v>0.47899260070050076</v>
      </c>
      <c r="J18258" s="27">
        <f t="shared" si="4755"/>
        <v>47.670381832276931</v>
      </c>
    </row>
    <row r="18259" spans="1:11" ht="12.75" customHeight="1" x14ac:dyDescent="0.25">
      <c r="A18259" s="13"/>
      <c r="B18259" s="14"/>
      <c r="C18259" s="14"/>
      <c r="D18259" s="14"/>
      <c r="E18259" s="15"/>
      <c r="F18259" s="16">
        <f>SUM(F18245:F18258)</f>
        <v>44.946298999999996</v>
      </c>
      <c r="I18259" s="8">
        <f>SUM(I18245:I18258)</f>
        <v>2.7240828322769399</v>
      </c>
      <c r="K18259" s="9">
        <f>SUM(F18259:I18259)</f>
        <v>47.670381832276938</v>
      </c>
    </row>
    <row r="18260" spans="1:11" ht="12.75" customHeight="1" x14ac:dyDescent="0.25">
      <c r="A18260" s="7" t="s">
        <v>2174</v>
      </c>
      <c r="B18260" s="7" t="s">
        <v>2141</v>
      </c>
    </row>
    <row r="18261" spans="1:11" ht="12.75" customHeight="1" x14ac:dyDescent="0.25">
      <c r="A18261" s="13">
        <v>42501</v>
      </c>
      <c r="B18261" s="14">
        <v>11.61</v>
      </c>
      <c r="C18261" s="14">
        <v>0</v>
      </c>
      <c r="D18261" s="14">
        <v>31.66</v>
      </c>
      <c r="E18261" s="15">
        <v>43.27</v>
      </c>
      <c r="F18261" s="16">
        <f>PRODUCT(E18261*0.0743)</f>
        <v>3.2149610000000006</v>
      </c>
      <c r="H18261" s="17">
        <v>3.5000000000000001E-3</v>
      </c>
      <c r="I18261" s="18">
        <f t="shared" ref="I18261:I18274" si="4758">((F18261/2)+G18261)*(H18261)</f>
        <v>5.6261817500000014E-3</v>
      </c>
      <c r="J18261" s="19">
        <f t="shared" ref="J18261:J18274" si="4759">F18261+G18261+I18261</f>
        <v>3.2205871817500005</v>
      </c>
    </row>
    <row r="18262" spans="1:11" ht="12.75" customHeight="1" x14ac:dyDescent="0.25">
      <c r="A18262" s="13">
        <v>42527</v>
      </c>
      <c r="B18262" s="14">
        <v>47.41</v>
      </c>
      <c r="C18262" s="14">
        <v>0</v>
      </c>
      <c r="D18262" s="14">
        <v>0</v>
      </c>
      <c r="E18262" s="15">
        <v>47.41</v>
      </c>
      <c r="F18262" s="16">
        <f t="shared" ref="F18262:F18274" si="4760">PRODUCT(E18262*0.0743)</f>
        <v>3.5225629999999999</v>
      </c>
      <c r="G18262" s="20">
        <f t="shared" ref="G18262:G18274" si="4761">SUM(J18261)</f>
        <v>3.2205871817500005</v>
      </c>
      <c r="H18262" s="17">
        <v>3.7000000000000002E-3</v>
      </c>
      <c r="I18262" s="18">
        <f t="shared" si="4758"/>
        <v>1.8432914122475004E-2</v>
      </c>
      <c r="J18262" s="19">
        <f t="shared" si="4759"/>
        <v>6.7615830958724752</v>
      </c>
    </row>
    <row r="18263" spans="1:11" ht="12.75" customHeight="1" x14ac:dyDescent="0.25">
      <c r="A18263" s="13">
        <v>42559</v>
      </c>
      <c r="B18263" s="14">
        <v>47.41</v>
      </c>
      <c r="C18263" s="14">
        <v>0</v>
      </c>
      <c r="D18263" s="14">
        <v>0</v>
      </c>
      <c r="E18263" s="15">
        <v>47.41</v>
      </c>
      <c r="F18263" s="16">
        <f t="shared" si="4760"/>
        <v>3.5225629999999999</v>
      </c>
      <c r="G18263" s="20">
        <f t="shared" si="4761"/>
        <v>6.7615830958724752</v>
      </c>
      <c r="H18263" s="17">
        <v>4.0499999999999998E-3</v>
      </c>
      <c r="I18263" s="18">
        <f t="shared" si="4758"/>
        <v>3.4517601613283523E-2</v>
      </c>
      <c r="J18263" s="19">
        <f t="shared" si="4759"/>
        <v>10.318663697485759</v>
      </c>
    </row>
    <row r="18264" spans="1:11" ht="12.75" customHeight="1" x14ac:dyDescent="0.25">
      <c r="A18264" s="13">
        <v>42590</v>
      </c>
      <c r="B18264" s="14">
        <v>47.41</v>
      </c>
      <c r="C18264" s="14">
        <v>0</v>
      </c>
      <c r="D18264" s="14">
        <v>0</v>
      </c>
      <c r="E18264" s="15">
        <v>47.41</v>
      </c>
      <c r="F18264" s="16">
        <f t="shared" si="4760"/>
        <v>3.5225629999999999</v>
      </c>
      <c r="G18264" s="20">
        <f t="shared" si="4761"/>
        <v>10.318663697485759</v>
      </c>
      <c r="H18264" s="17">
        <v>4.1999999999999997E-3</v>
      </c>
      <c r="I18264" s="18">
        <f t="shared" si="4758"/>
        <v>5.073576982944019E-2</v>
      </c>
      <c r="J18264" s="19">
        <f t="shared" si="4759"/>
        <v>13.891962467315199</v>
      </c>
    </row>
    <row r="18265" spans="1:11" ht="12.75" customHeight="1" x14ac:dyDescent="0.25">
      <c r="A18265" s="13">
        <v>42622</v>
      </c>
      <c r="B18265" s="14">
        <v>47.41</v>
      </c>
      <c r="C18265" s="14">
        <v>0</v>
      </c>
      <c r="D18265" s="14">
        <v>0</v>
      </c>
      <c r="E18265" s="15">
        <v>47.41</v>
      </c>
      <c r="F18265" s="16">
        <f t="shared" si="4760"/>
        <v>3.5225629999999999</v>
      </c>
      <c r="G18265" s="20">
        <f t="shared" si="4761"/>
        <v>13.891962467315199</v>
      </c>
      <c r="H18265" s="17">
        <v>4.45E-3</v>
      </c>
      <c r="I18265" s="18">
        <f t="shared" si="4758"/>
        <v>6.9656935654552637E-2</v>
      </c>
      <c r="J18265" s="19">
        <f t="shared" si="4759"/>
        <v>17.484182402969754</v>
      </c>
    </row>
    <row r="18266" spans="1:11" ht="12.75" customHeight="1" x14ac:dyDescent="0.25">
      <c r="A18266" s="13">
        <v>42654</v>
      </c>
      <c r="B18266" s="14">
        <v>44.26</v>
      </c>
      <c r="C18266" s="14">
        <v>0</v>
      </c>
      <c r="D18266" s="14">
        <v>0</v>
      </c>
      <c r="E18266" s="15">
        <v>44.26</v>
      </c>
      <c r="F18266" s="16">
        <f t="shared" si="4760"/>
        <v>3.2885180000000003</v>
      </c>
      <c r="G18266" s="20">
        <f t="shared" si="4761"/>
        <v>17.484182402969754</v>
      </c>
      <c r="H18266" s="17">
        <v>4.7999999999999996E-3</v>
      </c>
      <c r="I18266" s="18">
        <f t="shared" si="4758"/>
        <v>9.1816518734254823E-2</v>
      </c>
      <c r="J18266" s="21">
        <f t="shared" si="4759"/>
        <v>20.864516921704009</v>
      </c>
    </row>
    <row r="18267" spans="1:11" ht="12.75" customHeight="1" x14ac:dyDescent="0.25">
      <c r="A18267" s="13">
        <v>42682</v>
      </c>
      <c r="B18267" s="14">
        <v>42.69</v>
      </c>
      <c r="C18267" s="14">
        <v>0</v>
      </c>
      <c r="D18267" s="14">
        <v>0</v>
      </c>
      <c r="E18267" s="15">
        <v>42.69</v>
      </c>
      <c r="F18267" s="16">
        <f t="shared" si="4760"/>
        <v>3.1718670000000002</v>
      </c>
      <c r="G18267" s="20">
        <f t="shared" si="4761"/>
        <v>20.864516921704009</v>
      </c>
      <c r="H18267" s="17">
        <v>4.7999999999999996E-3</v>
      </c>
      <c r="I18267" s="18">
        <f t="shared" si="4758"/>
        <v>0.10776216202417924</v>
      </c>
      <c r="J18267" s="21">
        <f t="shared" si="4759"/>
        <v>24.144146083728188</v>
      </c>
    </row>
    <row r="18268" spans="1:11" ht="12.75" customHeight="1" x14ac:dyDescent="0.25">
      <c r="A18268" s="13">
        <v>42711</v>
      </c>
      <c r="B18268" s="14">
        <v>51.61</v>
      </c>
      <c r="C18268" s="14">
        <v>0</v>
      </c>
      <c r="D18268" s="14">
        <v>0</v>
      </c>
      <c r="E18268" s="15">
        <v>51.61</v>
      </c>
      <c r="F18268" s="16">
        <f t="shared" si="4760"/>
        <v>3.8346230000000001</v>
      </c>
      <c r="G18268" s="20">
        <f t="shared" si="4761"/>
        <v>24.144146083728188</v>
      </c>
      <c r="H18268" s="17">
        <v>6.0000000000000001E-3</v>
      </c>
      <c r="I18268" s="18">
        <f t="shared" si="4758"/>
        <v>0.15636874550236912</v>
      </c>
      <c r="J18268" s="21">
        <f t="shared" si="4759"/>
        <v>28.135137829230558</v>
      </c>
    </row>
    <row r="18269" spans="1:11" ht="12.75" customHeight="1" x14ac:dyDescent="0.25">
      <c r="A18269" s="13">
        <v>42746</v>
      </c>
      <c r="B18269" s="14">
        <v>44.94</v>
      </c>
      <c r="C18269" s="14">
        <v>0</v>
      </c>
      <c r="D18269" s="14">
        <v>0</v>
      </c>
      <c r="E18269" s="15">
        <v>44.94</v>
      </c>
      <c r="F18269" s="16">
        <f t="shared" si="4760"/>
        <v>3.3390420000000001</v>
      </c>
      <c r="G18269" s="20">
        <f t="shared" si="4761"/>
        <v>28.135137829230558</v>
      </c>
      <c r="H18269" s="17">
        <v>7.3000000000000001E-3</v>
      </c>
      <c r="I18269" s="18">
        <f t="shared" si="4758"/>
        <v>0.21757400945338307</v>
      </c>
      <c r="J18269" s="21">
        <f t="shared" si="4759"/>
        <v>31.69175383868394</v>
      </c>
    </row>
    <row r="18270" spans="1:11" ht="12.75" customHeight="1" x14ac:dyDescent="0.25">
      <c r="A18270" s="13">
        <v>42773</v>
      </c>
      <c r="B18270" s="14">
        <v>40.92</v>
      </c>
      <c r="C18270" s="14">
        <v>0</v>
      </c>
      <c r="D18270" s="14">
        <v>0</v>
      </c>
      <c r="E18270" s="15">
        <v>40.92</v>
      </c>
      <c r="F18270" s="16">
        <f t="shared" si="4760"/>
        <v>3.0403560000000005</v>
      </c>
      <c r="G18270" s="20">
        <f t="shared" si="4761"/>
        <v>31.69175383868394</v>
      </c>
      <c r="H18270" s="17">
        <v>6.8999999999999999E-3</v>
      </c>
      <c r="I18270" s="18">
        <f t="shared" si="4758"/>
        <v>0.22916232968691916</v>
      </c>
      <c r="J18270" s="21">
        <f t="shared" si="4759"/>
        <v>34.961272168370861</v>
      </c>
    </row>
    <row r="18271" spans="1:11" ht="12.75" customHeight="1" x14ac:dyDescent="0.25">
      <c r="A18271" s="13">
        <v>42801</v>
      </c>
      <c r="B18271" s="14">
        <v>40.520000000000003</v>
      </c>
      <c r="C18271" s="14">
        <v>0</v>
      </c>
      <c r="D18271" s="14">
        <v>0</v>
      </c>
      <c r="E18271" s="15">
        <v>40.520000000000003</v>
      </c>
      <c r="F18271" s="16">
        <f t="shared" si="4760"/>
        <v>3.0106360000000003</v>
      </c>
      <c r="G18271" s="20">
        <f t="shared" si="4761"/>
        <v>34.961272168370861</v>
      </c>
      <c r="H18271" s="17">
        <v>7.9000000000000008E-3</v>
      </c>
      <c r="I18271" s="18">
        <f t="shared" si="4758"/>
        <v>0.28808606233012984</v>
      </c>
      <c r="J18271" s="21">
        <f t="shared" si="4759"/>
        <v>38.25999423070099</v>
      </c>
    </row>
    <row r="18272" spans="1:11" ht="12.75" customHeight="1" x14ac:dyDescent="0.25">
      <c r="A18272" s="13">
        <v>42835</v>
      </c>
      <c r="B18272" s="14">
        <v>45.77</v>
      </c>
      <c r="C18272" s="14">
        <v>0</v>
      </c>
      <c r="D18272" s="14">
        <v>0</v>
      </c>
      <c r="E18272" s="15">
        <v>45.77</v>
      </c>
      <c r="F18272" s="16">
        <f t="shared" si="4760"/>
        <v>3.4007110000000003</v>
      </c>
      <c r="G18272" s="20">
        <f t="shared" si="4761"/>
        <v>38.25999423070099</v>
      </c>
      <c r="H18272" s="17">
        <v>8.9999999999999993E-3</v>
      </c>
      <c r="I18272" s="18">
        <f t="shared" si="4758"/>
        <v>0.35964314757630889</v>
      </c>
      <c r="J18272" s="21">
        <f t="shared" si="4759"/>
        <v>42.020348378277298</v>
      </c>
    </row>
    <row r="18273" spans="1:11" ht="12.75" customHeight="1" x14ac:dyDescent="0.25">
      <c r="A18273" s="13">
        <v>42866</v>
      </c>
      <c r="B18273" s="14">
        <v>49.25</v>
      </c>
      <c r="C18273" s="14">
        <v>0</v>
      </c>
      <c r="D18273" s="14">
        <v>0</v>
      </c>
      <c r="E18273" s="15"/>
      <c r="F18273" s="16">
        <f t="shared" si="4760"/>
        <v>0</v>
      </c>
      <c r="G18273" s="20">
        <f t="shared" si="4761"/>
        <v>42.020348378277298</v>
      </c>
      <c r="H18273" s="17">
        <v>9.0500000000000008E-3</v>
      </c>
      <c r="I18273" s="18">
        <f t="shared" si="4758"/>
        <v>0.38028415282340955</v>
      </c>
      <c r="J18273" s="21">
        <f t="shared" si="4759"/>
        <v>42.400632531100705</v>
      </c>
    </row>
    <row r="18274" spans="1:11" ht="12.75" customHeight="1" x14ac:dyDescent="0.25">
      <c r="A18274" s="13">
        <v>42896</v>
      </c>
      <c r="B18274" s="14">
        <v>47.62</v>
      </c>
      <c r="C18274" s="14">
        <v>0</v>
      </c>
      <c r="D18274" s="14">
        <v>0</v>
      </c>
      <c r="E18274" s="15"/>
      <c r="F18274" s="16">
        <f t="shared" si="4760"/>
        <v>0</v>
      </c>
      <c r="G18274" s="20">
        <f t="shared" si="4761"/>
        <v>42.400632531100705</v>
      </c>
      <c r="H18274" s="17">
        <v>1.0149999999999999E-2</v>
      </c>
      <c r="I18274" s="18">
        <f t="shared" si="4758"/>
        <v>0.43036642019067212</v>
      </c>
      <c r="J18274" s="27">
        <f t="shared" si="4759"/>
        <v>42.830998951291377</v>
      </c>
    </row>
    <row r="18275" spans="1:11" ht="12.75" customHeight="1" x14ac:dyDescent="0.25">
      <c r="A18275" s="13"/>
      <c r="B18275" s="14"/>
      <c r="C18275" s="14"/>
      <c r="D18275" s="14"/>
      <c r="E18275" s="15"/>
      <c r="F18275" s="16">
        <f>SUM(F18261:F18274)</f>
        <v>40.390965999999999</v>
      </c>
      <c r="I18275" s="8">
        <f>SUM(I18261:I18274)</f>
        <v>2.4400329512913772</v>
      </c>
      <c r="K18275" s="9">
        <f>SUM(F18275:I18275)</f>
        <v>42.830998951291377</v>
      </c>
    </row>
    <row r="18276" spans="1:11" ht="12.75" customHeight="1" x14ac:dyDescent="0.25">
      <c r="A18276" s="7" t="s">
        <v>2175</v>
      </c>
      <c r="B18276" s="7" t="s">
        <v>2141</v>
      </c>
    </row>
    <row r="18277" spans="1:11" ht="12.75" customHeight="1" x14ac:dyDescent="0.25">
      <c r="A18277" s="13">
        <v>42501</v>
      </c>
      <c r="B18277" s="14">
        <v>7.74</v>
      </c>
      <c r="C18277" s="14">
        <v>0</v>
      </c>
      <c r="D18277" s="14">
        <v>31.66</v>
      </c>
      <c r="E18277" s="15">
        <v>39.4</v>
      </c>
      <c r="F18277" s="16">
        <f>PRODUCT(E18277*0.0743)</f>
        <v>2.9274200000000001</v>
      </c>
      <c r="H18277" s="17">
        <v>3.5000000000000001E-3</v>
      </c>
      <c r="I18277" s="18">
        <f t="shared" ref="I18277:I18290" si="4762">((F18277/2)+G18277)*(H18277)</f>
        <v>5.122985E-3</v>
      </c>
      <c r="J18277" s="19">
        <f t="shared" ref="J18277:J18290" si="4763">F18277+G18277+I18277</f>
        <v>2.932542985</v>
      </c>
    </row>
    <row r="18278" spans="1:11" ht="12.75" customHeight="1" x14ac:dyDescent="0.25">
      <c r="A18278" s="13">
        <v>42527</v>
      </c>
      <c r="B18278" s="14">
        <v>42.16</v>
      </c>
      <c r="C18278" s="14">
        <v>0</v>
      </c>
      <c r="D18278" s="14">
        <v>0</v>
      </c>
      <c r="E18278" s="15">
        <v>42.16</v>
      </c>
      <c r="F18278" s="16">
        <f t="shared" ref="F18278:F18290" si="4764">PRODUCT(E18278*0.0743)</f>
        <v>3.1324879999999999</v>
      </c>
      <c r="G18278" s="20">
        <f t="shared" ref="G18278:G18290" si="4765">SUM(J18277)</f>
        <v>2.932542985</v>
      </c>
      <c r="H18278" s="17">
        <v>3.7000000000000002E-3</v>
      </c>
      <c r="I18278" s="18">
        <f t="shared" si="4762"/>
        <v>1.6645511844499999E-2</v>
      </c>
      <c r="J18278" s="19">
        <f t="shared" si="4763"/>
        <v>6.0816764968444996</v>
      </c>
    </row>
    <row r="18279" spans="1:11" ht="12.75" customHeight="1" x14ac:dyDescent="0.25">
      <c r="A18279" s="13">
        <v>42559</v>
      </c>
      <c r="B18279" s="14">
        <v>42.16</v>
      </c>
      <c r="C18279" s="14">
        <v>0</v>
      </c>
      <c r="D18279" s="14">
        <v>0</v>
      </c>
      <c r="E18279" s="15">
        <v>42.16</v>
      </c>
      <c r="F18279" s="16">
        <f t="shared" si="4764"/>
        <v>3.1324879999999999</v>
      </c>
      <c r="G18279" s="20">
        <f t="shared" si="4765"/>
        <v>6.0816764968444996</v>
      </c>
      <c r="H18279" s="17">
        <v>4.0499999999999998E-3</v>
      </c>
      <c r="I18279" s="18">
        <f t="shared" si="4762"/>
        <v>3.0974078012220223E-2</v>
      </c>
      <c r="J18279" s="19">
        <f t="shared" si="4763"/>
        <v>9.2451385748567194</v>
      </c>
    </row>
    <row r="18280" spans="1:11" ht="12.75" customHeight="1" x14ac:dyDescent="0.25">
      <c r="A18280" s="13">
        <v>42590</v>
      </c>
      <c r="B18280" s="14">
        <v>42.16</v>
      </c>
      <c r="C18280" s="14">
        <v>0</v>
      </c>
      <c r="D18280" s="14">
        <v>0</v>
      </c>
      <c r="E18280" s="15">
        <v>42.16</v>
      </c>
      <c r="F18280" s="16">
        <f t="shared" si="4764"/>
        <v>3.1324879999999999</v>
      </c>
      <c r="G18280" s="20">
        <f t="shared" si="4765"/>
        <v>9.2451385748567194</v>
      </c>
      <c r="H18280" s="17">
        <v>4.1999999999999997E-3</v>
      </c>
      <c r="I18280" s="18">
        <f t="shared" si="4762"/>
        <v>4.5407806814398217E-2</v>
      </c>
      <c r="J18280" s="19">
        <f t="shared" si="4763"/>
        <v>12.423034381671117</v>
      </c>
    </row>
    <row r="18281" spans="1:11" ht="12.75" customHeight="1" x14ac:dyDescent="0.25">
      <c r="A18281" s="13">
        <v>42622</v>
      </c>
      <c r="B18281" s="14">
        <v>42.16</v>
      </c>
      <c r="C18281" s="14">
        <v>0</v>
      </c>
      <c r="D18281" s="14">
        <v>0</v>
      </c>
      <c r="E18281" s="15">
        <v>42.16</v>
      </c>
      <c r="F18281" s="16">
        <f t="shared" si="4764"/>
        <v>3.1324879999999999</v>
      </c>
      <c r="G18281" s="20">
        <f t="shared" si="4765"/>
        <v>12.423034381671117</v>
      </c>
      <c r="H18281" s="17">
        <v>4.45E-3</v>
      </c>
      <c r="I18281" s="18">
        <f t="shared" si="4762"/>
        <v>6.2252288798436466E-2</v>
      </c>
      <c r="J18281" s="19">
        <f t="shared" si="4763"/>
        <v>15.617774670469554</v>
      </c>
    </row>
    <row r="18282" spans="1:11" ht="12.75" customHeight="1" x14ac:dyDescent="0.25">
      <c r="A18282" s="13">
        <v>42654</v>
      </c>
      <c r="B18282" s="14">
        <v>37.44</v>
      </c>
      <c r="C18282" s="14">
        <v>0</v>
      </c>
      <c r="D18282" s="14">
        <v>0</v>
      </c>
      <c r="E18282" s="15">
        <v>37.44</v>
      </c>
      <c r="F18282" s="16">
        <f t="shared" si="4764"/>
        <v>2.7817919999999998</v>
      </c>
      <c r="G18282" s="20">
        <f t="shared" si="4765"/>
        <v>15.617774670469554</v>
      </c>
      <c r="H18282" s="17">
        <v>4.7999999999999996E-3</v>
      </c>
      <c r="I18282" s="18">
        <f t="shared" si="4762"/>
        <v>8.1641619218253858E-2</v>
      </c>
      <c r="J18282" s="21">
        <f t="shared" si="4763"/>
        <v>18.481208289687807</v>
      </c>
    </row>
    <row r="18283" spans="1:11" ht="12.75" customHeight="1" x14ac:dyDescent="0.25">
      <c r="A18283" s="13">
        <v>42682</v>
      </c>
      <c r="B18283" s="14">
        <v>37.96</v>
      </c>
      <c r="C18283" s="14">
        <v>0</v>
      </c>
      <c r="D18283" s="14">
        <v>0</v>
      </c>
      <c r="E18283" s="15">
        <v>37.96</v>
      </c>
      <c r="F18283" s="16">
        <f t="shared" si="4764"/>
        <v>2.8204280000000002</v>
      </c>
      <c r="G18283" s="20">
        <f t="shared" si="4765"/>
        <v>18.481208289687807</v>
      </c>
      <c r="H18283" s="17">
        <v>4.7999999999999996E-3</v>
      </c>
      <c r="I18283" s="18">
        <f t="shared" si="4762"/>
        <v>9.5478826990501461E-2</v>
      </c>
      <c r="J18283" s="21">
        <f t="shared" si="4763"/>
        <v>21.397115116678307</v>
      </c>
    </row>
    <row r="18284" spans="1:11" ht="12.75" customHeight="1" x14ac:dyDescent="0.25">
      <c r="A18284" s="13">
        <v>42711</v>
      </c>
      <c r="B18284" s="14">
        <v>42.16</v>
      </c>
      <c r="C18284" s="14">
        <v>0</v>
      </c>
      <c r="D18284" s="14">
        <v>0</v>
      </c>
      <c r="E18284" s="15">
        <v>42.16</v>
      </c>
      <c r="F18284" s="16">
        <f t="shared" si="4764"/>
        <v>3.1324879999999999</v>
      </c>
      <c r="G18284" s="20">
        <f t="shared" si="4765"/>
        <v>21.397115116678307</v>
      </c>
      <c r="H18284" s="17">
        <v>6.0000000000000001E-3</v>
      </c>
      <c r="I18284" s="18">
        <f t="shared" si="4762"/>
        <v>0.13778015470006985</v>
      </c>
      <c r="J18284" s="21">
        <f t="shared" si="4763"/>
        <v>24.667383271378377</v>
      </c>
    </row>
    <row r="18285" spans="1:11" ht="12.75" customHeight="1" x14ac:dyDescent="0.25">
      <c r="A18285" s="13">
        <v>42746</v>
      </c>
      <c r="B18285" s="14">
        <v>50.06</v>
      </c>
      <c r="C18285" s="14">
        <v>0</v>
      </c>
      <c r="D18285" s="14">
        <v>0</v>
      </c>
      <c r="E18285" s="15">
        <v>50.06</v>
      </c>
      <c r="F18285" s="16">
        <f t="shared" si="4764"/>
        <v>3.7194580000000004</v>
      </c>
      <c r="G18285" s="20">
        <f t="shared" si="4765"/>
        <v>24.667383271378377</v>
      </c>
      <c r="H18285" s="17">
        <v>7.3000000000000001E-3</v>
      </c>
      <c r="I18285" s="18">
        <f t="shared" si="4762"/>
        <v>0.19364791958106217</v>
      </c>
      <c r="J18285" s="21">
        <f t="shared" si="4763"/>
        <v>28.580489190959437</v>
      </c>
    </row>
    <row r="18286" spans="1:11" ht="12.75" customHeight="1" x14ac:dyDescent="0.25">
      <c r="A18286" s="13">
        <v>42773</v>
      </c>
      <c r="B18286" s="14">
        <v>44.19</v>
      </c>
      <c r="C18286" s="14">
        <v>0</v>
      </c>
      <c r="D18286" s="14">
        <v>0</v>
      </c>
      <c r="E18286" s="15">
        <v>44.19</v>
      </c>
      <c r="F18286" s="16">
        <f t="shared" si="4764"/>
        <v>3.2833170000000003</v>
      </c>
      <c r="G18286" s="20">
        <f t="shared" si="4765"/>
        <v>28.580489190959437</v>
      </c>
      <c r="H18286" s="17">
        <v>6.8999999999999999E-3</v>
      </c>
      <c r="I18286" s="18">
        <f t="shared" si="4762"/>
        <v>0.20853281906762011</v>
      </c>
      <c r="J18286" s="21">
        <f t="shared" si="4763"/>
        <v>32.072339010027058</v>
      </c>
    </row>
    <row r="18287" spans="1:11" ht="12.75" customHeight="1" x14ac:dyDescent="0.25">
      <c r="A18287" s="13">
        <v>42801</v>
      </c>
      <c r="B18287" s="14">
        <v>46.76</v>
      </c>
      <c r="C18287" s="14">
        <v>0</v>
      </c>
      <c r="D18287" s="14">
        <v>0</v>
      </c>
      <c r="E18287" s="15">
        <v>46.76</v>
      </c>
      <c r="F18287" s="16">
        <f t="shared" si="4764"/>
        <v>3.4742679999999999</v>
      </c>
      <c r="G18287" s="20">
        <f t="shared" si="4765"/>
        <v>32.072339010027058</v>
      </c>
      <c r="H18287" s="17">
        <v>7.9000000000000008E-3</v>
      </c>
      <c r="I18287" s="18">
        <f t="shared" si="4762"/>
        <v>0.26709483677921375</v>
      </c>
      <c r="J18287" s="21">
        <f t="shared" si="4763"/>
        <v>35.813701846806275</v>
      </c>
    </row>
    <row r="18288" spans="1:11" ht="12.75" customHeight="1" x14ac:dyDescent="0.25">
      <c r="A18288" s="13">
        <v>42835</v>
      </c>
      <c r="B18288" s="14">
        <v>46.88</v>
      </c>
      <c r="C18288" s="14">
        <v>0</v>
      </c>
      <c r="D18288" s="14">
        <v>0</v>
      </c>
      <c r="E18288" s="15">
        <v>46.88</v>
      </c>
      <c r="F18288" s="16">
        <f t="shared" si="4764"/>
        <v>3.4831840000000005</v>
      </c>
      <c r="G18288" s="20">
        <f t="shared" si="4765"/>
        <v>35.813701846806275</v>
      </c>
      <c r="H18288" s="17">
        <v>8.9999999999999993E-3</v>
      </c>
      <c r="I18288" s="18">
        <f t="shared" si="4762"/>
        <v>0.33799764462125642</v>
      </c>
      <c r="J18288" s="21">
        <f t="shared" si="4763"/>
        <v>39.63488349142753</v>
      </c>
    </row>
    <row r="18289" spans="1:11" ht="12.75" customHeight="1" x14ac:dyDescent="0.25">
      <c r="A18289" s="13">
        <v>42866</v>
      </c>
      <c r="B18289" s="14">
        <v>43.1</v>
      </c>
      <c r="C18289" s="14">
        <v>0</v>
      </c>
      <c r="D18289" s="14">
        <v>0</v>
      </c>
      <c r="E18289" s="15"/>
      <c r="F18289" s="16">
        <f t="shared" si="4764"/>
        <v>0</v>
      </c>
      <c r="G18289" s="20">
        <f t="shared" si="4765"/>
        <v>39.63488349142753</v>
      </c>
      <c r="H18289" s="17">
        <v>9.0500000000000008E-3</v>
      </c>
      <c r="I18289" s="18">
        <f t="shared" si="4762"/>
        <v>0.35869569559741915</v>
      </c>
      <c r="J18289" s="21">
        <f t="shared" si="4763"/>
        <v>39.993579187024949</v>
      </c>
    </row>
    <row r="18290" spans="1:11" ht="12.75" customHeight="1" x14ac:dyDescent="0.25">
      <c r="A18290" s="13">
        <v>42896</v>
      </c>
      <c r="B18290" s="14">
        <v>43.41</v>
      </c>
      <c r="C18290" s="14">
        <v>0</v>
      </c>
      <c r="D18290" s="14">
        <v>0</v>
      </c>
      <c r="E18290" s="15"/>
      <c r="F18290" s="16">
        <f t="shared" si="4764"/>
        <v>0</v>
      </c>
      <c r="G18290" s="20">
        <f t="shared" si="4765"/>
        <v>39.993579187024949</v>
      </c>
      <c r="H18290" s="17">
        <v>1.0149999999999999E-2</v>
      </c>
      <c r="I18290" s="18">
        <f t="shared" si="4762"/>
        <v>0.40593482874830322</v>
      </c>
      <c r="J18290" s="27">
        <f t="shared" si="4763"/>
        <v>40.399514015773249</v>
      </c>
    </row>
    <row r="18291" spans="1:11" ht="12.75" customHeight="1" x14ac:dyDescent="0.25">
      <c r="A18291" s="13"/>
      <c r="B18291" s="14"/>
      <c r="C18291" s="14"/>
      <c r="D18291" s="14"/>
      <c r="E18291" s="15"/>
      <c r="F18291" s="16">
        <f>SUM(F18277:F18290)</f>
        <v>38.152307</v>
      </c>
      <c r="I18291" s="8">
        <f>SUM(I18277:I18290)</f>
        <v>2.2472070157732551</v>
      </c>
      <c r="K18291" s="9">
        <f>SUM(F18291:I18291)</f>
        <v>40.399514015773256</v>
      </c>
    </row>
    <row r="18292" spans="1:11" ht="12.75" customHeight="1" x14ac:dyDescent="0.25">
      <c r="A18292" s="7" t="s">
        <v>2176</v>
      </c>
      <c r="B18292" s="7" t="s">
        <v>2141</v>
      </c>
    </row>
    <row r="18293" spans="1:11" ht="12.75" customHeight="1" x14ac:dyDescent="0.25">
      <c r="A18293" s="13">
        <v>42501</v>
      </c>
      <c r="B18293" s="14">
        <v>8.1300000000000008</v>
      </c>
      <c r="C18293" s="14">
        <v>0</v>
      </c>
      <c r="D18293" s="14">
        <v>31.66</v>
      </c>
      <c r="E18293" s="15">
        <v>39.79</v>
      </c>
      <c r="F18293" s="16">
        <f>PRODUCT(E18293*0.0743)</f>
        <v>2.9563969999999999</v>
      </c>
      <c r="H18293" s="17">
        <v>3.5000000000000001E-3</v>
      </c>
      <c r="I18293" s="18">
        <f t="shared" ref="I18293:I18306" si="4766">((F18293/2)+G18293)*(H18293)</f>
        <v>5.17369475E-3</v>
      </c>
      <c r="J18293" s="19">
        <f t="shared" ref="J18293:J18306" si="4767">F18293+G18293+I18293</f>
        <v>2.9615706947499998</v>
      </c>
    </row>
    <row r="18294" spans="1:11" ht="12.75" customHeight="1" x14ac:dyDescent="0.25">
      <c r="A18294" s="13">
        <v>42527</v>
      </c>
      <c r="B18294" s="14">
        <v>44.79</v>
      </c>
      <c r="C18294" s="14">
        <v>0</v>
      </c>
      <c r="D18294" s="14">
        <v>0</v>
      </c>
      <c r="E18294" s="15">
        <v>44.79</v>
      </c>
      <c r="F18294" s="16">
        <f t="shared" ref="F18294:F18306" si="4768">PRODUCT(E18294*0.0743)</f>
        <v>3.3278970000000001</v>
      </c>
      <c r="G18294" s="20">
        <f t="shared" ref="G18294:G18306" si="4769">SUM(J18293)</f>
        <v>2.9615706947499998</v>
      </c>
      <c r="H18294" s="17">
        <v>3.7000000000000002E-3</v>
      </c>
      <c r="I18294" s="18">
        <f t="shared" si="4766"/>
        <v>1.7114421020575001E-2</v>
      </c>
      <c r="J18294" s="19">
        <f t="shared" si="4767"/>
        <v>6.306582115770575</v>
      </c>
    </row>
    <row r="18295" spans="1:11" ht="12.75" customHeight="1" x14ac:dyDescent="0.25">
      <c r="A18295" s="13">
        <v>42559</v>
      </c>
      <c r="B18295" s="14">
        <v>39.54</v>
      </c>
      <c r="C18295" s="14">
        <v>0</v>
      </c>
      <c r="D18295" s="14">
        <v>0</v>
      </c>
      <c r="E18295" s="15">
        <v>39.54</v>
      </c>
      <c r="F18295" s="16">
        <f t="shared" si="4768"/>
        <v>2.9378220000000002</v>
      </c>
      <c r="G18295" s="20">
        <f t="shared" si="4769"/>
        <v>6.306582115770575</v>
      </c>
      <c r="H18295" s="17">
        <v>4.0499999999999998E-3</v>
      </c>
      <c r="I18295" s="18">
        <f t="shared" si="4766"/>
        <v>3.1490747118870829E-2</v>
      </c>
      <c r="J18295" s="19">
        <f t="shared" si="4767"/>
        <v>9.2758948628894462</v>
      </c>
    </row>
    <row r="18296" spans="1:11" ht="12.75" customHeight="1" x14ac:dyDescent="0.25">
      <c r="A18296" s="13">
        <v>42590</v>
      </c>
      <c r="B18296" s="14">
        <v>45.84</v>
      </c>
      <c r="C18296" s="14">
        <v>0</v>
      </c>
      <c r="D18296" s="14">
        <v>0</v>
      </c>
      <c r="E18296" s="15">
        <v>45.84</v>
      </c>
      <c r="F18296" s="16">
        <f t="shared" si="4768"/>
        <v>3.4059120000000003</v>
      </c>
      <c r="G18296" s="20">
        <f t="shared" si="4769"/>
        <v>9.2758948628894462</v>
      </c>
      <c r="H18296" s="17">
        <v>4.1999999999999997E-3</v>
      </c>
      <c r="I18296" s="18">
        <f t="shared" si="4766"/>
        <v>4.6111173624135672E-2</v>
      </c>
      <c r="J18296" s="19">
        <f t="shared" si="4767"/>
        <v>12.727918036513582</v>
      </c>
    </row>
    <row r="18297" spans="1:11" ht="12.75" customHeight="1" x14ac:dyDescent="0.25">
      <c r="A18297" s="13">
        <v>42622</v>
      </c>
      <c r="B18297" s="14">
        <v>46.36</v>
      </c>
      <c r="C18297" s="14">
        <v>0</v>
      </c>
      <c r="D18297" s="14">
        <v>0</v>
      </c>
      <c r="E18297" s="15">
        <v>46.36</v>
      </c>
      <c r="F18297" s="16">
        <f t="shared" si="4768"/>
        <v>3.4445480000000002</v>
      </c>
      <c r="G18297" s="20">
        <f t="shared" si="4769"/>
        <v>12.727918036513582</v>
      </c>
      <c r="H18297" s="17">
        <v>4.45E-3</v>
      </c>
      <c r="I18297" s="18">
        <f t="shared" si="4766"/>
        <v>6.430335456248544E-2</v>
      </c>
      <c r="J18297" s="19">
        <f t="shared" si="4767"/>
        <v>16.23676939107607</v>
      </c>
    </row>
    <row r="18298" spans="1:11" ht="12.75" customHeight="1" x14ac:dyDescent="0.25">
      <c r="A18298" s="13">
        <v>42654</v>
      </c>
      <c r="B18298" s="14">
        <v>48.46</v>
      </c>
      <c r="C18298" s="14">
        <v>0</v>
      </c>
      <c r="D18298" s="14">
        <v>0</v>
      </c>
      <c r="E18298" s="15">
        <v>48.46</v>
      </c>
      <c r="F18298" s="16">
        <f t="shared" si="4768"/>
        <v>3.6005780000000005</v>
      </c>
      <c r="G18298" s="20">
        <f t="shared" si="4769"/>
        <v>16.23676939107607</v>
      </c>
      <c r="H18298" s="17">
        <v>4.7999999999999996E-3</v>
      </c>
      <c r="I18298" s="18">
        <f t="shared" si="4766"/>
        <v>8.657788027716512E-2</v>
      </c>
      <c r="J18298" s="21">
        <f t="shared" si="4767"/>
        <v>19.923925271353237</v>
      </c>
    </row>
    <row r="18299" spans="1:11" ht="12.75" customHeight="1" x14ac:dyDescent="0.25">
      <c r="A18299" s="13">
        <v>42682</v>
      </c>
      <c r="B18299" s="14">
        <v>48.46</v>
      </c>
      <c r="C18299" s="14">
        <v>0</v>
      </c>
      <c r="D18299" s="14">
        <v>0</v>
      </c>
      <c r="E18299" s="15">
        <v>48.46</v>
      </c>
      <c r="F18299" s="16">
        <f t="shared" si="4768"/>
        <v>3.6005780000000005</v>
      </c>
      <c r="G18299" s="20">
        <f t="shared" si="4769"/>
        <v>19.923925271353237</v>
      </c>
      <c r="H18299" s="17">
        <v>4.7999999999999996E-3</v>
      </c>
      <c r="I18299" s="18">
        <f t="shared" si="4766"/>
        <v>0.10427622850249553</v>
      </c>
      <c r="J18299" s="21">
        <f t="shared" si="4767"/>
        <v>23.628779499855735</v>
      </c>
    </row>
    <row r="18300" spans="1:11" ht="12.75" customHeight="1" x14ac:dyDescent="0.25">
      <c r="A18300" s="13">
        <v>42711</v>
      </c>
      <c r="B18300" s="14">
        <v>51.61</v>
      </c>
      <c r="C18300" s="14">
        <v>0</v>
      </c>
      <c r="D18300" s="14">
        <v>0</v>
      </c>
      <c r="E18300" s="15">
        <v>51.61</v>
      </c>
      <c r="F18300" s="16">
        <f t="shared" si="4768"/>
        <v>3.8346230000000001</v>
      </c>
      <c r="G18300" s="20">
        <f t="shared" si="4769"/>
        <v>23.628779499855735</v>
      </c>
      <c r="H18300" s="17">
        <v>6.0000000000000001E-3</v>
      </c>
      <c r="I18300" s="18">
        <f t="shared" si="4766"/>
        <v>0.15327654599913443</v>
      </c>
      <c r="J18300" s="21">
        <f t="shared" si="4767"/>
        <v>27.61667904585487</v>
      </c>
    </row>
    <row r="18301" spans="1:11" ht="12.75" customHeight="1" x14ac:dyDescent="0.25">
      <c r="A18301" s="13">
        <v>42746</v>
      </c>
      <c r="B18301" s="14">
        <v>51.25</v>
      </c>
      <c r="C18301" s="14">
        <v>0</v>
      </c>
      <c r="D18301" s="14">
        <v>0</v>
      </c>
      <c r="E18301" s="15">
        <v>51.25</v>
      </c>
      <c r="F18301" s="16">
        <f t="shared" si="4768"/>
        <v>3.8078750000000001</v>
      </c>
      <c r="G18301" s="20">
        <f t="shared" si="4769"/>
        <v>27.61667904585487</v>
      </c>
      <c r="H18301" s="17">
        <v>7.3000000000000001E-3</v>
      </c>
      <c r="I18301" s="18">
        <f t="shared" si="4766"/>
        <v>0.21550050078474056</v>
      </c>
      <c r="J18301" s="21">
        <f t="shared" si="4767"/>
        <v>31.640054546639611</v>
      </c>
    </row>
    <row r="18302" spans="1:11" ht="12.75" customHeight="1" x14ac:dyDescent="0.25">
      <c r="A18302" s="13">
        <v>42773</v>
      </c>
      <c r="B18302" s="14">
        <v>51</v>
      </c>
      <c r="C18302" s="14">
        <v>0</v>
      </c>
      <c r="D18302" s="14">
        <v>0</v>
      </c>
      <c r="E18302" s="15">
        <v>51</v>
      </c>
      <c r="F18302" s="16">
        <f t="shared" si="4768"/>
        <v>3.7893000000000003</v>
      </c>
      <c r="G18302" s="20">
        <f t="shared" si="4769"/>
        <v>31.640054546639611</v>
      </c>
      <c r="H18302" s="17">
        <v>6.8999999999999999E-3</v>
      </c>
      <c r="I18302" s="18">
        <f t="shared" si="4766"/>
        <v>0.23138946137181329</v>
      </c>
      <c r="J18302" s="21">
        <f t="shared" si="4767"/>
        <v>35.66074400801142</v>
      </c>
    </row>
    <row r="18303" spans="1:11" ht="12.75" customHeight="1" x14ac:dyDescent="0.25">
      <c r="A18303" s="13">
        <v>42801</v>
      </c>
      <c r="B18303" s="14">
        <v>57.48</v>
      </c>
      <c r="C18303" s="14">
        <v>0</v>
      </c>
      <c r="D18303" s="14">
        <v>0</v>
      </c>
      <c r="E18303" s="15">
        <v>57.48</v>
      </c>
      <c r="F18303" s="16">
        <f t="shared" si="4768"/>
        <v>4.2707639999999998</v>
      </c>
      <c r="G18303" s="20">
        <f t="shared" si="4769"/>
        <v>35.66074400801142</v>
      </c>
      <c r="H18303" s="17">
        <v>7.9000000000000008E-3</v>
      </c>
      <c r="I18303" s="18">
        <f t="shared" si="4766"/>
        <v>0.29858939546329027</v>
      </c>
      <c r="J18303" s="21">
        <f t="shared" si="4767"/>
        <v>40.230097403474709</v>
      </c>
    </row>
    <row r="18304" spans="1:11" ht="12.75" customHeight="1" x14ac:dyDescent="0.25">
      <c r="A18304" s="13">
        <v>42835</v>
      </c>
      <c r="B18304" s="14">
        <v>54.23</v>
      </c>
      <c r="C18304" s="14">
        <v>0</v>
      </c>
      <c r="D18304" s="14">
        <v>0</v>
      </c>
      <c r="E18304" s="15">
        <v>54.23</v>
      </c>
      <c r="F18304" s="16">
        <f t="shared" si="4768"/>
        <v>4.0292890000000003</v>
      </c>
      <c r="G18304" s="20">
        <f t="shared" si="4769"/>
        <v>40.230097403474709</v>
      </c>
      <c r="H18304" s="17">
        <v>8.9999999999999993E-3</v>
      </c>
      <c r="I18304" s="18">
        <f t="shared" si="4766"/>
        <v>0.38020267713127237</v>
      </c>
      <c r="J18304" s="21">
        <f t="shared" si="4767"/>
        <v>44.63958908060598</v>
      </c>
    </row>
    <row r="18305" spans="1:11" ht="12.75" customHeight="1" x14ac:dyDescent="0.25">
      <c r="A18305" s="13">
        <v>42866</v>
      </c>
      <c r="B18305" s="14">
        <v>33.700000000000003</v>
      </c>
      <c r="C18305" s="14">
        <v>0</v>
      </c>
      <c r="D18305" s="14">
        <v>0</v>
      </c>
      <c r="E18305" s="15"/>
      <c r="F18305" s="16">
        <f t="shared" si="4768"/>
        <v>0</v>
      </c>
      <c r="G18305" s="20">
        <f t="shared" si="4769"/>
        <v>44.63958908060598</v>
      </c>
      <c r="H18305" s="17">
        <v>9.0500000000000008E-3</v>
      </c>
      <c r="I18305" s="18">
        <f t="shared" si="4766"/>
        <v>0.40398828117948415</v>
      </c>
      <c r="J18305" s="21">
        <f t="shared" si="4767"/>
        <v>45.043577361785466</v>
      </c>
    </row>
    <row r="18306" spans="1:11" ht="12.75" customHeight="1" x14ac:dyDescent="0.25">
      <c r="A18306" s="13">
        <v>42896</v>
      </c>
      <c r="B18306" s="14">
        <v>33</v>
      </c>
      <c r="C18306" s="14">
        <v>0</v>
      </c>
      <c r="D18306" s="14">
        <v>0</v>
      </c>
      <c r="E18306" s="15"/>
      <c r="F18306" s="16">
        <f t="shared" si="4768"/>
        <v>0</v>
      </c>
      <c r="G18306" s="20">
        <f t="shared" si="4769"/>
        <v>45.043577361785466</v>
      </c>
      <c r="H18306" s="17">
        <v>1.0149999999999999E-2</v>
      </c>
      <c r="I18306" s="18">
        <f t="shared" si="4766"/>
        <v>0.45719231022212248</v>
      </c>
      <c r="J18306" s="27">
        <f t="shared" si="4767"/>
        <v>45.500769672007586</v>
      </c>
    </row>
    <row r="18307" spans="1:11" ht="12.75" customHeight="1" x14ac:dyDescent="0.25">
      <c r="A18307" s="13"/>
      <c r="B18307" s="14"/>
      <c r="C18307" s="14"/>
      <c r="D18307" s="14"/>
      <c r="E18307" s="15"/>
      <c r="F18307" s="16">
        <f>SUM(F18293:F18306)</f>
        <v>43.005583000000001</v>
      </c>
      <c r="I18307" s="8">
        <f>SUM(I18293:I18306)</f>
        <v>2.495186672007585</v>
      </c>
      <c r="K18307" s="9">
        <f>SUM(F18307:I18307)</f>
        <v>45.500769672007586</v>
      </c>
    </row>
    <row r="18308" spans="1:11" ht="12.75" customHeight="1" x14ac:dyDescent="0.25">
      <c r="A18308" s="7" t="s">
        <v>2177</v>
      </c>
      <c r="B18308" s="7" t="s">
        <v>2141</v>
      </c>
    </row>
    <row r="18309" spans="1:11" ht="12.75" customHeight="1" x14ac:dyDescent="0.25">
      <c r="A18309" s="13">
        <v>42501</v>
      </c>
      <c r="B18309" s="14">
        <v>9.2899999999999991</v>
      </c>
      <c r="C18309" s="14">
        <v>0</v>
      </c>
      <c r="D18309" s="14">
        <v>31.66</v>
      </c>
      <c r="E18309" s="15">
        <v>40.950000000000003</v>
      </c>
      <c r="F18309" s="16">
        <f>PRODUCT(E18309*0.0743)</f>
        <v>3.0425850000000003</v>
      </c>
      <c r="H18309" s="17">
        <v>3.5000000000000001E-3</v>
      </c>
      <c r="I18309" s="18">
        <f t="shared" ref="I18309:I18322" si="4770">((F18309/2)+G18309)*(H18309)</f>
        <v>5.3245237500000007E-3</v>
      </c>
      <c r="J18309" s="19">
        <f t="shared" ref="J18309:J18322" si="4771">F18309+G18309+I18309</f>
        <v>3.0479095237500005</v>
      </c>
    </row>
    <row r="18310" spans="1:11" ht="12.75" customHeight="1" x14ac:dyDescent="0.25">
      <c r="A18310" s="13">
        <v>42527</v>
      </c>
      <c r="B18310" s="14">
        <v>44.79</v>
      </c>
      <c r="C18310" s="14">
        <v>0</v>
      </c>
      <c r="D18310" s="14">
        <v>0</v>
      </c>
      <c r="E18310" s="15">
        <v>44.79</v>
      </c>
      <c r="F18310" s="16">
        <f t="shared" ref="F18310:F18322" si="4772">PRODUCT(E18310*0.0743)</f>
        <v>3.3278970000000001</v>
      </c>
      <c r="G18310" s="20">
        <f t="shared" ref="G18310:G18322" si="4773">SUM(J18309)</f>
        <v>3.0479095237500005</v>
      </c>
      <c r="H18310" s="17">
        <v>3.7000000000000002E-3</v>
      </c>
      <c r="I18310" s="18">
        <f t="shared" si="4770"/>
        <v>1.7433874687875002E-2</v>
      </c>
      <c r="J18310" s="19">
        <f t="shared" si="4771"/>
        <v>6.3932403984378752</v>
      </c>
    </row>
    <row r="18311" spans="1:11" ht="12.75" customHeight="1" x14ac:dyDescent="0.25">
      <c r="A18311" s="13">
        <v>42559</v>
      </c>
      <c r="B18311" s="14">
        <v>41.64</v>
      </c>
      <c r="C18311" s="14">
        <v>0</v>
      </c>
      <c r="D18311" s="14">
        <v>0</v>
      </c>
      <c r="E18311" s="15">
        <v>41.64</v>
      </c>
      <c r="F18311" s="16">
        <f t="shared" si="4772"/>
        <v>3.093852</v>
      </c>
      <c r="G18311" s="20">
        <f t="shared" si="4773"/>
        <v>6.3932403984378752</v>
      </c>
      <c r="H18311" s="17">
        <v>4.0499999999999998E-3</v>
      </c>
      <c r="I18311" s="18">
        <f t="shared" si="4770"/>
        <v>3.2157673913673392E-2</v>
      </c>
      <c r="J18311" s="19">
        <f t="shared" si="4771"/>
        <v>9.5192500723515483</v>
      </c>
    </row>
    <row r="18312" spans="1:11" ht="12.75" customHeight="1" x14ac:dyDescent="0.25">
      <c r="A18312" s="13">
        <v>42590</v>
      </c>
      <c r="B18312" s="14">
        <v>39.01</v>
      </c>
      <c r="C18312" s="14">
        <v>0</v>
      </c>
      <c r="D18312" s="14">
        <v>0</v>
      </c>
      <c r="E18312" s="15">
        <v>39.01</v>
      </c>
      <c r="F18312" s="16">
        <f t="shared" si="4772"/>
        <v>2.8984429999999999</v>
      </c>
      <c r="G18312" s="20">
        <f t="shared" si="4773"/>
        <v>9.5192500723515483</v>
      </c>
      <c r="H18312" s="17">
        <v>4.1999999999999997E-3</v>
      </c>
      <c r="I18312" s="18">
        <f t="shared" si="4770"/>
        <v>4.6067580603876501E-2</v>
      </c>
      <c r="J18312" s="19">
        <f t="shared" si="4771"/>
        <v>12.463760652955425</v>
      </c>
    </row>
    <row r="18313" spans="1:11" ht="12.75" customHeight="1" x14ac:dyDescent="0.25">
      <c r="A18313" s="13">
        <v>42622</v>
      </c>
      <c r="B18313" s="14">
        <v>37.96</v>
      </c>
      <c r="C18313" s="14">
        <v>0</v>
      </c>
      <c r="D18313" s="14">
        <v>0</v>
      </c>
      <c r="E18313" s="15">
        <v>37.96</v>
      </c>
      <c r="F18313" s="16">
        <f t="shared" si="4772"/>
        <v>2.8204280000000002</v>
      </c>
      <c r="G18313" s="20">
        <f t="shared" si="4773"/>
        <v>12.463760652955425</v>
      </c>
      <c r="H18313" s="17">
        <v>4.45E-3</v>
      </c>
      <c r="I18313" s="18">
        <f t="shared" si="4770"/>
        <v>6.1739187205651642E-2</v>
      </c>
      <c r="J18313" s="19">
        <f t="shared" si="4771"/>
        <v>15.345927840161076</v>
      </c>
    </row>
    <row r="18314" spans="1:11" ht="12.75" customHeight="1" x14ac:dyDescent="0.25">
      <c r="A18314" s="13">
        <v>42654</v>
      </c>
      <c r="B18314" s="14">
        <v>48.46</v>
      </c>
      <c r="C18314" s="14">
        <v>0</v>
      </c>
      <c r="D18314" s="14">
        <v>0</v>
      </c>
      <c r="E18314" s="15">
        <v>48.46</v>
      </c>
      <c r="F18314" s="16">
        <f t="shared" si="4772"/>
        <v>3.6005780000000005</v>
      </c>
      <c r="G18314" s="20">
        <f t="shared" si="4773"/>
        <v>15.345927840161076</v>
      </c>
      <c r="H18314" s="17">
        <v>4.7999999999999996E-3</v>
      </c>
      <c r="I18314" s="18">
        <f t="shared" si="4770"/>
        <v>8.2301840832773171E-2</v>
      </c>
      <c r="J18314" s="21">
        <f t="shared" si="4771"/>
        <v>19.02880768099385</v>
      </c>
    </row>
    <row r="18315" spans="1:11" ht="12.75" customHeight="1" x14ac:dyDescent="0.25">
      <c r="A18315" s="13">
        <v>42682</v>
      </c>
      <c r="B18315" s="14">
        <v>46.89</v>
      </c>
      <c r="C18315" s="14">
        <v>0</v>
      </c>
      <c r="D18315" s="14">
        <v>0</v>
      </c>
      <c r="E18315" s="15">
        <v>46.89</v>
      </c>
      <c r="F18315" s="16">
        <f t="shared" si="4772"/>
        <v>3.4839270000000004</v>
      </c>
      <c r="G18315" s="20">
        <f t="shared" si="4773"/>
        <v>19.02880768099385</v>
      </c>
      <c r="H18315" s="17">
        <v>4.7999999999999996E-3</v>
      </c>
      <c r="I18315" s="18">
        <f t="shared" si="4770"/>
        <v>9.9699701668770471E-2</v>
      </c>
      <c r="J18315" s="21">
        <f t="shared" si="4771"/>
        <v>22.612434382662624</v>
      </c>
    </row>
    <row r="18316" spans="1:11" ht="12.75" customHeight="1" x14ac:dyDescent="0.25">
      <c r="A18316" s="13">
        <v>42711</v>
      </c>
      <c r="B18316" s="14">
        <v>47.41</v>
      </c>
      <c r="C18316" s="14">
        <v>0</v>
      </c>
      <c r="D18316" s="14">
        <v>0</v>
      </c>
      <c r="E18316" s="15">
        <v>47.41</v>
      </c>
      <c r="F18316" s="16">
        <f t="shared" si="4772"/>
        <v>3.5225629999999999</v>
      </c>
      <c r="G18316" s="20">
        <f t="shared" si="4773"/>
        <v>22.612434382662624</v>
      </c>
      <c r="H18316" s="17">
        <v>6.0000000000000001E-3</v>
      </c>
      <c r="I18316" s="18">
        <f t="shared" si="4770"/>
        <v>0.14624229529597574</v>
      </c>
      <c r="J18316" s="21">
        <f t="shared" si="4771"/>
        <v>26.281239677958602</v>
      </c>
    </row>
    <row r="18317" spans="1:11" ht="12.75" customHeight="1" x14ac:dyDescent="0.25">
      <c r="A18317" s="13">
        <v>42746</v>
      </c>
      <c r="B18317" s="14">
        <v>48.43</v>
      </c>
      <c r="C18317" s="14">
        <v>0</v>
      </c>
      <c r="D18317" s="14">
        <v>0</v>
      </c>
      <c r="E18317" s="15">
        <v>48.43</v>
      </c>
      <c r="F18317" s="16">
        <f t="shared" si="4772"/>
        <v>3.5983490000000002</v>
      </c>
      <c r="G18317" s="20">
        <f t="shared" si="4773"/>
        <v>26.281239677958602</v>
      </c>
      <c r="H18317" s="17">
        <v>7.3000000000000001E-3</v>
      </c>
      <c r="I18317" s="18">
        <f t="shared" si="4770"/>
        <v>0.20498702349909781</v>
      </c>
      <c r="J18317" s="21">
        <f t="shared" si="4771"/>
        <v>30.084575701457698</v>
      </c>
    </row>
    <row r="18318" spans="1:11" ht="12.75" customHeight="1" x14ac:dyDescent="0.25">
      <c r="A18318" s="13">
        <v>42773</v>
      </c>
      <c r="B18318" s="14">
        <v>48.5</v>
      </c>
      <c r="C18318" s="14">
        <v>0</v>
      </c>
      <c r="D18318" s="14">
        <v>0</v>
      </c>
      <c r="E18318" s="15">
        <v>48.5</v>
      </c>
      <c r="F18318" s="16">
        <f t="shared" si="4772"/>
        <v>3.6035500000000003</v>
      </c>
      <c r="G18318" s="20">
        <f t="shared" si="4773"/>
        <v>30.084575701457698</v>
      </c>
      <c r="H18318" s="17">
        <v>6.8999999999999999E-3</v>
      </c>
      <c r="I18318" s="18">
        <f t="shared" si="4770"/>
        <v>0.22001581984005811</v>
      </c>
      <c r="J18318" s="21">
        <f t="shared" si="4771"/>
        <v>33.908141521297757</v>
      </c>
    </row>
    <row r="18319" spans="1:11" ht="12.75" customHeight="1" x14ac:dyDescent="0.25">
      <c r="A18319" s="13">
        <v>42801</v>
      </c>
      <c r="B18319" s="14">
        <v>49.53</v>
      </c>
      <c r="C18319" s="14">
        <v>0</v>
      </c>
      <c r="D18319" s="14">
        <v>0</v>
      </c>
      <c r="E18319" s="15">
        <v>49.53</v>
      </c>
      <c r="F18319" s="16">
        <f t="shared" si="4772"/>
        <v>3.6800790000000005</v>
      </c>
      <c r="G18319" s="20">
        <f t="shared" si="4773"/>
        <v>33.908141521297757</v>
      </c>
      <c r="H18319" s="17">
        <v>7.9000000000000008E-3</v>
      </c>
      <c r="I18319" s="18">
        <f t="shared" si="4770"/>
        <v>0.28241063006825234</v>
      </c>
      <c r="J18319" s="21">
        <f t="shared" si="4771"/>
        <v>37.870631151366013</v>
      </c>
    </row>
    <row r="18320" spans="1:11" ht="12.75" customHeight="1" x14ac:dyDescent="0.25">
      <c r="A18320" s="13">
        <v>42835</v>
      </c>
      <c r="B18320" s="14">
        <v>51.21</v>
      </c>
      <c r="C18320" s="14">
        <v>0</v>
      </c>
      <c r="D18320" s="14">
        <v>0</v>
      </c>
      <c r="E18320" s="15">
        <v>51.21</v>
      </c>
      <c r="F18320" s="16">
        <f t="shared" si="4772"/>
        <v>3.8049030000000004</v>
      </c>
      <c r="G18320" s="20">
        <f t="shared" si="4773"/>
        <v>37.870631151366013</v>
      </c>
      <c r="H18320" s="17">
        <v>8.9999999999999993E-3</v>
      </c>
      <c r="I18320" s="18">
        <f t="shared" si="4770"/>
        <v>0.35795774386229406</v>
      </c>
      <c r="J18320" s="21">
        <f t="shared" si="4771"/>
        <v>42.033491895228309</v>
      </c>
    </row>
    <row r="18321" spans="1:11" ht="12.75" customHeight="1" x14ac:dyDescent="0.25">
      <c r="A18321" s="13">
        <v>42866</v>
      </c>
      <c r="B18321" s="14">
        <v>45.01</v>
      </c>
      <c r="C18321" s="14">
        <v>0</v>
      </c>
      <c r="D18321" s="14">
        <v>0</v>
      </c>
      <c r="E18321" s="15"/>
      <c r="F18321" s="16">
        <f t="shared" si="4772"/>
        <v>0</v>
      </c>
      <c r="G18321" s="20">
        <f t="shared" si="4773"/>
        <v>42.033491895228309</v>
      </c>
      <c r="H18321" s="17">
        <v>9.0500000000000008E-3</v>
      </c>
      <c r="I18321" s="18">
        <f t="shared" si="4770"/>
        <v>0.38040310165181623</v>
      </c>
      <c r="J18321" s="21">
        <f t="shared" si="4771"/>
        <v>42.413894996880124</v>
      </c>
    </row>
    <row r="18322" spans="1:11" ht="12.75" customHeight="1" x14ac:dyDescent="0.25">
      <c r="A18322" s="13">
        <v>42896</v>
      </c>
      <c r="B18322" s="14">
        <v>48.36</v>
      </c>
      <c r="C18322" s="14">
        <v>0</v>
      </c>
      <c r="D18322" s="14">
        <v>0</v>
      </c>
      <c r="E18322" s="15"/>
      <c r="F18322" s="16">
        <f t="shared" si="4772"/>
        <v>0</v>
      </c>
      <c r="G18322" s="20">
        <f t="shared" si="4773"/>
        <v>42.413894996880124</v>
      </c>
      <c r="H18322" s="17">
        <v>1.0149999999999999E-2</v>
      </c>
      <c r="I18322" s="18">
        <f t="shared" si="4770"/>
        <v>0.43050103421833325</v>
      </c>
      <c r="J18322" s="27">
        <f t="shared" si="4771"/>
        <v>42.844396031098455</v>
      </c>
    </row>
    <row r="18323" spans="1:11" ht="12.75" customHeight="1" x14ac:dyDescent="0.25">
      <c r="A18323" s="13"/>
      <c r="B18323" s="14"/>
      <c r="C18323" s="14"/>
      <c r="D18323" s="14"/>
      <c r="E18323" s="15"/>
      <c r="F18323" s="16">
        <f>SUM(F18309:F18322)</f>
        <v>40.477153999999999</v>
      </c>
      <c r="I18323" s="8">
        <f>SUM(I18309:I18322)</f>
        <v>2.3672420310984474</v>
      </c>
      <c r="K18323" s="9">
        <f>SUM(F18323:I18323)</f>
        <v>42.844396031098448</v>
      </c>
    </row>
    <row r="18324" spans="1:11" ht="12.75" customHeight="1" x14ac:dyDescent="0.25">
      <c r="A18324" s="7" t="s">
        <v>2178</v>
      </c>
      <c r="B18324" s="7" t="s">
        <v>2141</v>
      </c>
    </row>
    <row r="18325" spans="1:11" ht="12.75" customHeight="1" x14ac:dyDescent="0.25">
      <c r="A18325" s="13">
        <v>42501</v>
      </c>
      <c r="B18325" s="14">
        <v>0</v>
      </c>
      <c r="C18325" s="14">
        <v>0</v>
      </c>
      <c r="D18325" s="14">
        <v>31.66</v>
      </c>
      <c r="E18325" s="15">
        <v>31.66</v>
      </c>
      <c r="F18325" s="16">
        <f>PRODUCT(E18325*0.0743)</f>
        <v>2.352338</v>
      </c>
      <c r="H18325" s="17">
        <v>3.5000000000000001E-3</v>
      </c>
      <c r="I18325" s="18">
        <f t="shared" ref="I18325:I18338" si="4774">((F18325/2)+G18325)*(H18325)</f>
        <v>4.1165914999999999E-3</v>
      </c>
      <c r="J18325" s="19">
        <f t="shared" ref="J18325:J18338" si="4775">F18325+G18325+I18325</f>
        <v>2.3564545914999999</v>
      </c>
    </row>
    <row r="18326" spans="1:11" ht="12.75" customHeight="1" x14ac:dyDescent="0.25">
      <c r="A18326" s="13">
        <v>42527</v>
      </c>
      <c r="B18326" s="14">
        <v>32.71</v>
      </c>
      <c r="C18326" s="14">
        <v>0</v>
      </c>
      <c r="D18326" s="14">
        <v>0</v>
      </c>
      <c r="E18326" s="15">
        <v>32.71</v>
      </c>
      <c r="F18326" s="16">
        <f t="shared" ref="F18326:F18338" si="4776">PRODUCT(E18326*0.0743)</f>
        <v>2.4303530000000002</v>
      </c>
      <c r="G18326" s="20">
        <f t="shared" ref="G18326:G18338" si="4777">SUM(J18325)</f>
        <v>2.3564545914999999</v>
      </c>
      <c r="H18326" s="17">
        <v>3.7000000000000002E-3</v>
      </c>
      <c r="I18326" s="18">
        <f t="shared" si="4774"/>
        <v>1.321503503855E-2</v>
      </c>
      <c r="J18326" s="19">
        <f t="shared" si="4775"/>
        <v>4.8000226265385502</v>
      </c>
    </row>
    <row r="18327" spans="1:11" ht="12.75" customHeight="1" x14ac:dyDescent="0.25">
      <c r="A18327" s="13">
        <v>42559</v>
      </c>
      <c r="B18327" s="14">
        <v>31.66</v>
      </c>
      <c r="C18327" s="14">
        <v>0</v>
      </c>
      <c r="D18327" s="14">
        <v>0</v>
      </c>
      <c r="E18327" s="15">
        <v>31.66</v>
      </c>
      <c r="F18327" s="16">
        <f t="shared" si="4776"/>
        <v>2.352338</v>
      </c>
      <c r="G18327" s="20">
        <f t="shared" si="4777"/>
        <v>4.8000226265385502</v>
      </c>
      <c r="H18327" s="17">
        <v>4.0499999999999998E-3</v>
      </c>
      <c r="I18327" s="18">
        <f t="shared" si="4774"/>
        <v>2.4203576087481127E-2</v>
      </c>
      <c r="J18327" s="19">
        <f t="shared" si="4775"/>
        <v>7.1765642026260315</v>
      </c>
    </row>
    <row r="18328" spans="1:11" ht="12.75" customHeight="1" x14ac:dyDescent="0.25">
      <c r="A18328" s="13">
        <v>42590</v>
      </c>
      <c r="B18328" s="14">
        <v>31.66</v>
      </c>
      <c r="C18328" s="14">
        <v>0</v>
      </c>
      <c r="D18328" s="14">
        <v>0</v>
      </c>
      <c r="E18328" s="15">
        <v>31.66</v>
      </c>
      <c r="F18328" s="16">
        <f t="shared" si="4776"/>
        <v>2.352338</v>
      </c>
      <c r="G18328" s="20">
        <f t="shared" si="4777"/>
        <v>7.1765642026260315</v>
      </c>
      <c r="H18328" s="17">
        <v>4.1999999999999997E-3</v>
      </c>
      <c r="I18328" s="18">
        <f t="shared" si="4774"/>
        <v>3.5081479451029331E-2</v>
      </c>
      <c r="J18328" s="19">
        <f t="shared" si="4775"/>
        <v>9.5639836820770618</v>
      </c>
    </row>
    <row r="18329" spans="1:11" ht="12.75" customHeight="1" x14ac:dyDescent="0.25">
      <c r="A18329" s="13">
        <v>42622</v>
      </c>
      <c r="B18329" s="14">
        <v>31.66</v>
      </c>
      <c r="C18329" s="14">
        <v>0</v>
      </c>
      <c r="D18329" s="14">
        <v>0</v>
      </c>
      <c r="E18329" s="15">
        <v>31.66</v>
      </c>
      <c r="F18329" s="16">
        <f t="shared" si="4776"/>
        <v>2.352338</v>
      </c>
      <c r="G18329" s="20">
        <f t="shared" si="4777"/>
        <v>9.5639836820770618</v>
      </c>
      <c r="H18329" s="17">
        <v>4.45E-3</v>
      </c>
      <c r="I18329" s="18">
        <f t="shared" si="4774"/>
        <v>4.7793679435242924E-2</v>
      </c>
      <c r="J18329" s="19">
        <f t="shared" si="4775"/>
        <v>11.964115361512304</v>
      </c>
    </row>
    <row r="18330" spans="1:11" ht="12.75" customHeight="1" x14ac:dyDescent="0.25">
      <c r="A18330" s="13">
        <v>42654</v>
      </c>
      <c r="B18330" s="14">
        <v>31.66</v>
      </c>
      <c r="C18330" s="14">
        <v>0</v>
      </c>
      <c r="D18330" s="14">
        <v>0</v>
      </c>
      <c r="E18330" s="15">
        <v>31.66</v>
      </c>
      <c r="F18330" s="16">
        <f t="shared" si="4776"/>
        <v>2.352338</v>
      </c>
      <c r="G18330" s="20">
        <f t="shared" si="4777"/>
        <v>11.964115361512304</v>
      </c>
      <c r="H18330" s="17">
        <v>4.7999999999999996E-3</v>
      </c>
      <c r="I18330" s="18">
        <f t="shared" si="4774"/>
        <v>6.3073364935259058E-2</v>
      </c>
      <c r="J18330" s="21">
        <f t="shared" si="4775"/>
        <v>14.379526726447562</v>
      </c>
    </row>
    <row r="18331" spans="1:11" ht="12.75" customHeight="1" x14ac:dyDescent="0.25">
      <c r="A18331" s="13">
        <v>42682</v>
      </c>
      <c r="B18331" s="14">
        <v>31.66</v>
      </c>
      <c r="C18331" s="14">
        <v>0</v>
      </c>
      <c r="D18331" s="14">
        <v>0</v>
      </c>
      <c r="E18331" s="15">
        <v>31.66</v>
      </c>
      <c r="F18331" s="16">
        <f t="shared" si="4776"/>
        <v>2.352338</v>
      </c>
      <c r="G18331" s="20">
        <f t="shared" si="4777"/>
        <v>14.379526726447562</v>
      </c>
      <c r="H18331" s="17">
        <v>4.7999999999999996E-3</v>
      </c>
      <c r="I18331" s="18">
        <f t="shared" si="4774"/>
        <v>7.4667339486948286E-2</v>
      </c>
      <c r="J18331" s="21">
        <f t="shared" si="4775"/>
        <v>16.806532065934508</v>
      </c>
    </row>
    <row r="18332" spans="1:11" ht="12.75" customHeight="1" x14ac:dyDescent="0.25">
      <c r="A18332" s="13">
        <v>42711</v>
      </c>
      <c r="B18332" s="14">
        <v>31.66</v>
      </c>
      <c r="C18332" s="14">
        <v>0</v>
      </c>
      <c r="D18332" s="14">
        <v>0</v>
      </c>
      <c r="E18332" s="15">
        <v>31.66</v>
      </c>
      <c r="F18332" s="16">
        <f t="shared" si="4776"/>
        <v>2.352338</v>
      </c>
      <c r="G18332" s="20">
        <f t="shared" si="4777"/>
        <v>16.806532065934508</v>
      </c>
      <c r="H18332" s="17">
        <v>6.0000000000000001E-3</v>
      </c>
      <c r="I18332" s="18">
        <f t="shared" si="4774"/>
        <v>0.10789620639560706</v>
      </c>
      <c r="J18332" s="21">
        <f t="shared" si="4775"/>
        <v>19.266766272330116</v>
      </c>
    </row>
    <row r="18333" spans="1:11" ht="12.75" customHeight="1" x14ac:dyDescent="0.25">
      <c r="A18333" s="13">
        <v>42746</v>
      </c>
      <c r="B18333" s="14">
        <v>43.96</v>
      </c>
      <c r="C18333" s="14">
        <v>0</v>
      </c>
      <c r="D18333" s="14">
        <v>0</v>
      </c>
      <c r="E18333" s="15">
        <v>43.96</v>
      </c>
      <c r="F18333" s="16">
        <f t="shared" si="4776"/>
        <v>3.2662280000000004</v>
      </c>
      <c r="G18333" s="20">
        <f t="shared" si="4777"/>
        <v>19.266766272330116</v>
      </c>
      <c r="H18333" s="17">
        <v>7.3000000000000001E-3</v>
      </c>
      <c r="I18333" s="18">
        <f t="shared" si="4774"/>
        <v>0.15256912598800984</v>
      </c>
      <c r="J18333" s="21">
        <f t="shared" si="4775"/>
        <v>22.685563398318127</v>
      </c>
    </row>
    <row r="18334" spans="1:11" ht="12.75" customHeight="1" x14ac:dyDescent="0.25">
      <c r="A18334" s="13">
        <v>42773</v>
      </c>
      <c r="B18334" s="14">
        <v>46.93</v>
      </c>
      <c r="C18334" s="14">
        <v>0</v>
      </c>
      <c r="D18334" s="14">
        <v>0</v>
      </c>
      <c r="E18334" s="15">
        <v>46.93</v>
      </c>
      <c r="F18334" s="16">
        <f t="shared" si="4776"/>
        <v>3.4868990000000002</v>
      </c>
      <c r="G18334" s="20">
        <f t="shared" si="4777"/>
        <v>22.685563398318127</v>
      </c>
      <c r="H18334" s="17">
        <v>6.8999999999999999E-3</v>
      </c>
      <c r="I18334" s="18">
        <f t="shared" si="4774"/>
        <v>0.16856018899839509</v>
      </c>
      <c r="J18334" s="21">
        <f t="shared" si="4775"/>
        <v>26.341022587316523</v>
      </c>
    </row>
    <row r="18335" spans="1:11" ht="12.75" customHeight="1" x14ac:dyDescent="0.25">
      <c r="A18335" s="13">
        <v>42801</v>
      </c>
      <c r="B18335" s="14">
        <v>44.12</v>
      </c>
      <c r="C18335" s="14">
        <v>0</v>
      </c>
      <c r="D18335" s="14">
        <v>0</v>
      </c>
      <c r="E18335" s="15">
        <v>44.12</v>
      </c>
      <c r="F18335" s="16">
        <f t="shared" si="4776"/>
        <v>3.2781159999999998</v>
      </c>
      <c r="G18335" s="20">
        <f t="shared" si="4777"/>
        <v>26.341022587316523</v>
      </c>
      <c r="H18335" s="17">
        <v>7.9000000000000008E-3</v>
      </c>
      <c r="I18335" s="18">
        <f t="shared" si="4774"/>
        <v>0.22104263663980053</v>
      </c>
      <c r="J18335" s="21">
        <f t="shared" si="4775"/>
        <v>29.840181223956325</v>
      </c>
    </row>
    <row r="18336" spans="1:11" ht="12.75" customHeight="1" x14ac:dyDescent="0.25">
      <c r="A18336" s="13">
        <v>42835</v>
      </c>
      <c r="B18336" s="14">
        <v>33.71</v>
      </c>
      <c r="C18336" s="14">
        <v>0</v>
      </c>
      <c r="D18336" s="14">
        <v>0</v>
      </c>
      <c r="E18336" s="15">
        <v>33.71</v>
      </c>
      <c r="F18336" s="16">
        <f t="shared" si="4776"/>
        <v>2.5046530000000002</v>
      </c>
      <c r="G18336" s="20">
        <f t="shared" si="4777"/>
        <v>29.840181223956325</v>
      </c>
      <c r="H18336" s="17">
        <v>8.9999999999999993E-3</v>
      </c>
      <c r="I18336" s="18">
        <f t="shared" si="4774"/>
        <v>0.27983256951560687</v>
      </c>
      <c r="J18336" s="21">
        <f t="shared" si="4775"/>
        <v>32.624666793471931</v>
      </c>
    </row>
    <row r="18337" spans="1:11" ht="12.75" customHeight="1" x14ac:dyDescent="0.25">
      <c r="A18337" s="13">
        <v>42866</v>
      </c>
      <c r="B18337" s="14">
        <v>32.130000000000003</v>
      </c>
      <c r="C18337" s="14">
        <v>0</v>
      </c>
      <c r="D18337" s="14">
        <v>0</v>
      </c>
      <c r="E18337" s="15"/>
      <c r="F18337" s="16">
        <f t="shared" si="4776"/>
        <v>0</v>
      </c>
      <c r="G18337" s="20">
        <f t="shared" si="4777"/>
        <v>32.624666793471931</v>
      </c>
      <c r="H18337" s="17">
        <v>9.0500000000000008E-3</v>
      </c>
      <c r="I18337" s="18">
        <f t="shared" si="4774"/>
        <v>0.295253234480921</v>
      </c>
      <c r="J18337" s="21">
        <f t="shared" si="4775"/>
        <v>32.919920027952855</v>
      </c>
    </row>
    <row r="18338" spans="1:11" ht="12.75" customHeight="1" x14ac:dyDescent="0.25">
      <c r="A18338" s="13">
        <v>42896</v>
      </c>
      <c r="B18338" s="14">
        <v>31.86</v>
      </c>
      <c r="C18338" s="14">
        <v>0</v>
      </c>
      <c r="D18338" s="14">
        <v>0</v>
      </c>
      <c r="E18338" s="15"/>
      <c r="F18338" s="16">
        <f t="shared" si="4776"/>
        <v>0</v>
      </c>
      <c r="G18338" s="20">
        <f t="shared" si="4777"/>
        <v>32.919920027952855</v>
      </c>
      <c r="H18338" s="17">
        <v>1.0149999999999999E-2</v>
      </c>
      <c r="I18338" s="18">
        <f t="shared" si="4774"/>
        <v>0.33413718828372146</v>
      </c>
      <c r="J18338" s="27">
        <f t="shared" si="4775"/>
        <v>33.254057216236575</v>
      </c>
    </row>
    <row r="18339" spans="1:11" ht="12.75" customHeight="1" x14ac:dyDescent="0.25">
      <c r="A18339" s="13"/>
      <c r="B18339" s="14"/>
      <c r="C18339" s="14"/>
      <c r="D18339" s="14"/>
      <c r="E18339" s="15"/>
      <c r="F18339" s="16">
        <f>SUM(F18325:F18338)</f>
        <v>31.432615000000002</v>
      </c>
      <c r="I18339" s="8">
        <f>SUM(I18325:I18338)</f>
        <v>1.8214422162365727</v>
      </c>
      <c r="K18339" s="9">
        <f>SUM(F18339:I18339)</f>
        <v>33.254057216236575</v>
      </c>
    </row>
    <row r="18340" spans="1:11" ht="12.75" customHeight="1" x14ac:dyDescent="0.25">
      <c r="A18340" s="7" t="s">
        <v>2179</v>
      </c>
      <c r="B18340" s="7" t="s">
        <v>2141</v>
      </c>
    </row>
    <row r="18341" spans="1:11" ht="12.75" customHeight="1" x14ac:dyDescent="0.25">
      <c r="A18341" s="13">
        <v>42501</v>
      </c>
      <c r="B18341" s="14">
        <v>12</v>
      </c>
      <c r="C18341" s="14">
        <v>0</v>
      </c>
      <c r="D18341" s="14">
        <v>31.66</v>
      </c>
      <c r="E18341" s="15">
        <v>43.66</v>
      </c>
      <c r="F18341" s="16">
        <f>PRODUCT(E18341*0.0743)</f>
        <v>3.243938</v>
      </c>
      <c r="H18341" s="17">
        <v>3.5000000000000001E-3</v>
      </c>
      <c r="I18341" s="18">
        <f t="shared" ref="I18341:I18354" si="4778">((F18341/2)+G18341)*(H18341)</f>
        <v>5.6768915000000005E-3</v>
      </c>
      <c r="J18341" s="19">
        <f t="shared" ref="J18341:J18354" si="4779">F18341+G18341+I18341</f>
        <v>3.2496148914999998</v>
      </c>
    </row>
    <row r="18342" spans="1:11" ht="12.75" customHeight="1" x14ac:dyDescent="0.25">
      <c r="A18342" s="13">
        <v>42527</v>
      </c>
      <c r="B18342" s="14">
        <v>46.89</v>
      </c>
      <c r="C18342" s="14">
        <v>0</v>
      </c>
      <c r="D18342" s="14">
        <v>0</v>
      </c>
      <c r="E18342" s="15">
        <v>46.89</v>
      </c>
      <c r="F18342" s="16">
        <f t="shared" ref="F18342:F18354" si="4780">PRODUCT(E18342*0.0743)</f>
        <v>3.4839270000000004</v>
      </c>
      <c r="G18342" s="20">
        <f t="shared" ref="G18342:G18354" si="4781">SUM(J18341)</f>
        <v>3.2496148914999998</v>
      </c>
      <c r="H18342" s="17">
        <v>3.7000000000000002E-3</v>
      </c>
      <c r="I18342" s="18">
        <f t="shared" si="4778"/>
        <v>1.8468840048550001E-2</v>
      </c>
      <c r="J18342" s="19">
        <f t="shared" si="4779"/>
        <v>6.75201073154855</v>
      </c>
    </row>
    <row r="18343" spans="1:11" ht="12.75" customHeight="1" x14ac:dyDescent="0.25">
      <c r="A18343" s="13">
        <v>42559</v>
      </c>
      <c r="B18343" s="14">
        <v>43.74</v>
      </c>
      <c r="C18343" s="14">
        <v>0</v>
      </c>
      <c r="D18343" s="14">
        <v>0</v>
      </c>
      <c r="E18343" s="15">
        <v>43.74</v>
      </c>
      <c r="F18343" s="16">
        <f t="shared" si="4780"/>
        <v>3.2498820000000004</v>
      </c>
      <c r="G18343" s="20">
        <f t="shared" si="4781"/>
        <v>6.75201073154855</v>
      </c>
      <c r="H18343" s="17">
        <v>4.0499999999999998E-3</v>
      </c>
      <c r="I18343" s="18">
        <f t="shared" si="4778"/>
        <v>3.3926654512771624E-2</v>
      </c>
      <c r="J18343" s="19">
        <f t="shared" si="4779"/>
        <v>10.035819386061323</v>
      </c>
    </row>
    <row r="18344" spans="1:11" ht="12.75" customHeight="1" x14ac:dyDescent="0.25">
      <c r="A18344" s="13">
        <v>42590</v>
      </c>
      <c r="B18344" s="14">
        <v>46.89</v>
      </c>
      <c r="C18344" s="14">
        <v>0</v>
      </c>
      <c r="D18344" s="14">
        <v>0</v>
      </c>
      <c r="E18344" s="15">
        <v>46.89</v>
      </c>
      <c r="F18344" s="16">
        <f t="shared" si="4780"/>
        <v>3.4839270000000004</v>
      </c>
      <c r="G18344" s="20">
        <f t="shared" si="4781"/>
        <v>10.035819386061323</v>
      </c>
      <c r="H18344" s="17">
        <v>4.1999999999999997E-3</v>
      </c>
      <c r="I18344" s="18">
        <f t="shared" si="4778"/>
        <v>4.9466688121457561E-2</v>
      </c>
      <c r="J18344" s="19">
        <f t="shared" si="4779"/>
        <v>13.569213074182782</v>
      </c>
    </row>
    <row r="18345" spans="1:11" ht="12.75" customHeight="1" x14ac:dyDescent="0.25">
      <c r="A18345" s="13">
        <v>42622</v>
      </c>
      <c r="B18345" s="14">
        <v>47.41</v>
      </c>
      <c r="C18345" s="14">
        <v>0</v>
      </c>
      <c r="D18345" s="14">
        <v>0</v>
      </c>
      <c r="E18345" s="15">
        <v>47.41</v>
      </c>
      <c r="F18345" s="16">
        <f t="shared" si="4780"/>
        <v>3.5225629999999999</v>
      </c>
      <c r="G18345" s="20">
        <f t="shared" si="4781"/>
        <v>13.569213074182782</v>
      </c>
      <c r="H18345" s="17">
        <v>4.45E-3</v>
      </c>
      <c r="I18345" s="18">
        <f t="shared" si="4778"/>
        <v>6.8220700855113378E-2</v>
      </c>
      <c r="J18345" s="19">
        <f t="shared" si="4779"/>
        <v>17.159996775037897</v>
      </c>
    </row>
    <row r="18346" spans="1:11" ht="12.75" customHeight="1" x14ac:dyDescent="0.25">
      <c r="A18346" s="13">
        <v>42654</v>
      </c>
      <c r="B18346" s="14">
        <v>48.99</v>
      </c>
      <c r="C18346" s="14">
        <v>0</v>
      </c>
      <c r="D18346" s="14">
        <v>0</v>
      </c>
      <c r="E18346" s="15">
        <v>48.99</v>
      </c>
      <c r="F18346" s="16">
        <f t="shared" si="4780"/>
        <v>3.6399570000000003</v>
      </c>
      <c r="G18346" s="20">
        <f t="shared" si="4781"/>
        <v>17.159996775037897</v>
      </c>
      <c r="H18346" s="17">
        <v>4.7999999999999996E-3</v>
      </c>
      <c r="I18346" s="18">
        <f t="shared" si="4778"/>
        <v>9.1103881320181906E-2</v>
      </c>
      <c r="J18346" s="21">
        <f t="shared" si="4779"/>
        <v>20.891057656358079</v>
      </c>
    </row>
    <row r="18347" spans="1:11" ht="12.75" customHeight="1" x14ac:dyDescent="0.25">
      <c r="A18347" s="13">
        <v>42682</v>
      </c>
      <c r="B18347" s="14">
        <v>47.41</v>
      </c>
      <c r="C18347" s="14">
        <v>0</v>
      </c>
      <c r="D18347" s="14">
        <v>0</v>
      </c>
      <c r="E18347" s="15">
        <v>47.41</v>
      </c>
      <c r="F18347" s="16">
        <f t="shared" si="4780"/>
        <v>3.5225629999999999</v>
      </c>
      <c r="G18347" s="20">
        <f t="shared" si="4781"/>
        <v>20.891057656358079</v>
      </c>
      <c r="H18347" s="17">
        <v>4.7999999999999996E-3</v>
      </c>
      <c r="I18347" s="18">
        <f t="shared" si="4778"/>
        <v>0.10873122795051876</v>
      </c>
      <c r="J18347" s="21">
        <f t="shared" si="4779"/>
        <v>24.522351884308595</v>
      </c>
    </row>
    <row r="18348" spans="1:11" ht="12.75" customHeight="1" x14ac:dyDescent="0.25">
      <c r="A18348" s="13">
        <v>42711</v>
      </c>
      <c r="B18348" s="14">
        <v>50.56</v>
      </c>
      <c r="C18348" s="14">
        <v>0</v>
      </c>
      <c r="D18348" s="14">
        <v>0</v>
      </c>
      <c r="E18348" s="15">
        <v>50.56</v>
      </c>
      <c r="F18348" s="16">
        <f t="shared" si="4780"/>
        <v>3.7566080000000004</v>
      </c>
      <c r="G18348" s="20">
        <f t="shared" si="4781"/>
        <v>24.522351884308595</v>
      </c>
      <c r="H18348" s="17">
        <v>6.0000000000000001E-3</v>
      </c>
      <c r="I18348" s="18">
        <f t="shared" si="4778"/>
        <v>0.15840393530585156</v>
      </c>
      <c r="J18348" s="21">
        <f t="shared" si="4779"/>
        <v>28.437363819614447</v>
      </c>
    </row>
    <row r="18349" spans="1:11" ht="12.75" customHeight="1" x14ac:dyDescent="0.25">
      <c r="A18349" s="13">
        <v>42746</v>
      </c>
      <c r="B18349" s="14">
        <v>54.19</v>
      </c>
      <c r="C18349" s="14">
        <v>0</v>
      </c>
      <c r="D18349" s="14">
        <v>0</v>
      </c>
      <c r="E18349" s="15">
        <v>54.19</v>
      </c>
      <c r="F18349" s="16">
        <f t="shared" si="4780"/>
        <v>4.0263169999999997</v>
      </c>
      <c r="G18349" s="20">
        <f t="shared" si="4781"/>
        <v>28.437363819614447</v>
      </c>
      <c r="H18349" s="17">
        <v>7.3000000000000001E-3</v>
      </c>
      <c r="I18349" s="18">
        <f t="shared" si="4778"/>
        <v>0.22228881293318545</v>
      </c>
      <c r="J18349" s="21">
        <f t="shared" si="4779"/>
        <v>32.685969632547632</v>
      </c>
    </row>
    <row r="18350" spans="1:11" ht="12.75" customHeight="1" x14ac:dyDescent="0.25">
      <c r="A18350" s="13">
        <v>42773</v>
      </c>
      <c r="B18350" s="14">
        <v>48.88</v>
      </c>
      <c r="C18350" s="14">
        <v>0</v>
      </c>
      <c r="D18350" s="14">
        <v>0</v>
      </c>
      <c r="E18350" s="15">
        <v>48.88</v>
      </c>
      <c r="F18350" s="16">
        <f t="shared" si="4780"/>
        <v>3.6317840000000006</v>
      </c>
      <c r="G18350" s="20">
        <f t="shared" si="4781"/>
        <v>32.685969632547632</v>
      </c>
      <c r="H18350" s="17">
        <v>6.8999999999999999E-3</v>
      </c>
      <c r="I18350" s="18">
        <f t="shared" si="4778"/>
        <v>0.23806284526457863</v>
      </c>
      <c r="J18350" s="21">
        <f t="shared" si="4779"/>
        <v>36.555816477812215</v>
      </c>
    </row>
    <row r="18351" spans="1:11" ht="12.75" customHeight="1" x14ac:dyDescent="0.25">
      <c r="A18351" s="13">
        <v>42801</v>
      </c>
      <c r="B18351" s="14">
        <v>52.76</v>
      </c>
      <c r="C18351" s="14">
        <v>0</v>
      </c>
      <c r="D18351" s="14">
        <v>0</v>
      </c>
      <c r="E18351" s="15">
        <v>52.76</v>
      </c>
      <c r="F18351" s="16">
        <f t="shared" si="4780"/>
        <v>3.9200680000000001</v>
      </c>
      <c r="G18351" s="20">
        <f t="shared" si="4781"/>
        <v>36.555816477812215</v>
      </c>
      <c r="H18351" s="17">
        <v>7.9000000000000008E-3</v>
      </c>
      <c r="I18351" s="18">
        <f t="shared" si="4778"/>
        <v>0.30427521877471653</v>
      </c>
      <c r="J18351" s="21">
        <f t="shared" si="4779"/>
        <v>40.780159696586935</v>
      </c>
    </row>
    <row r="18352" spans="1:11" ht="12.75" customHeight="1" x14ac:dyDescent="0.25">
      <c r="A18352" s="13">
        <v>42835</v>
      </c>
      <c r="B18352" s="14">
        <v>53.99</v>
      </c>
      <c r="C18352" s="14">
        <v>0</v>
      </c>
      <c r="D18352" s="14">
        <v>0</v>
      </c>
      <c r="E18352" s="15">
        <v>53.99</v>
      </c>
      <c r="F18352" s="16">
        <f t="shared" si="4780"/>
        <v>4.0114570000000001</v>
      </c>
      <c r="G18352" s="20">
        <f t="shared" si="4781"/>
        <v>40.780159696586935</v>
      </c>
      <c r="H18352" s="17">
        <v>8.9999999999999993E-3</v>
      </c>
      <c r="I18352" s="18">
        <f t="shared" si="4778"/>
        <v>0.38507299376928245</v>
      </c>
      <c r="J18352" s="21">
        <f t="shared" si="4779"/>
        <v>45.17668969035622</v>
      </c>
    </row>
    <row r="18353" spans="1:11" ht="12.75" customHeight="1" x14ac:dyDescent="0.25">
      <c r="A18353" s="13">
        <v>42866</v>
      </c>
      <c r="B18353" s="14">
        <v>54.62</v>
      </c>
      <c r="C18353" s="14">
        <v>0</v>
      </c>
      <c r="D18353" s="14">
        <v>0</v>
      </c>
      <c r="E18353" s="15"/>
      <c r="F18353" s="16">
        <f t="shared" si="4780"/>
        <v>0</v>
      </c>
      <c r="G18353" s="20">
        <f t="shared" si="4781"/>
        <v>45.17668969035622</v>
      </c>
      <c r="H18353" s="17">
        <v>9.0500000000000008E-3</v>
      </c>
      <c r="I18353" s="18">
        <f t="shared" si="4778"/>
        <v>0.40884904169772385</v>
      </c>
      <c r="J18353" s="21">
        <f t="shared" si="4779"/>
        <v>45.585538732053941</v>
      </c>
    </row>
    <row r="18354" spans="1:11" ht="12.75" customHeight="1" x14ac:dyDescent="0.25">
      <c r="A18354" s="13">
        <v>42896</v>
      </c>
      <c r="B18354" s="14">
        <v>56.19</v>
      </c>
      <c r="C18354" s="14">
        <v>0</v>
      </c>
      <c r="D18354" s="14">
        <v>0</v>
      </c>
      <c r="E18354" s="15"/>
      <c r="F18354" s="16">
        <f t="shared" si="4780"/>
        <v>0</v>
      </c>
      <c r="G18354" s="20">
        <f t="shared" si="4781"/>
        <v>45.585538732053941</v>
      </c>
      <c r="H18354" s="17">
        <v>1.0149999999999999E-2</v>
      </c>
      <c r="I18354" s="18">
        <f t="shared" si="4778"/>
        <v>0.46269321813034747</v>
      </c>
      <c r="J18354" s="27">
        <f t="shared" si="4779"/>
        <v>46.048231950184288</v>
      </c>
    </row>
    <row r="18355" spans="1:11" ht="12.75" customHeight="1" x14ac:dyDescent="0.25">
      <c r="A18355" s="13"/>
      <c r="B18355" s="14"/>
      <c r="C18355" s="14"/>
      <c r="D18355" s="14"/>
      <c r="E18355" s="15"/>
      <c r="F18355" s="16">
        <f>SUM(F18341:F18354)</f>
        <v>43.492991000000004</v>
      </c>
      <c r="I18355" s="8">
        <f>SUM(I18341:I18354)</f>
        <v>2.5552409501842792</v>
      </c>
      <c r="K18355" s="9">
        <f>SUM(F18355:I18355)</f>
        <v>46.048231950184281</v>
      </c>
    </row>
    <row r="18356" spans="1:11" ht="12.75" customHeight="1" x14ac:dyDescent="0.25">
      <c r="A18356" s="7" t="s">
        <v>2180</v>
      </c>
      <c r="B18356" s="7" t="s">
        <v>2141</v>
      </c>
    </row>
    <row r="18357" spans="1:11" ht="12.75" customHeight="1" x14ac:dyDescent="0.25">
      <c r="A18357" s="13">
        <v>42501</v>
      </c>
      <c r="B18357" s="14">
        <v>6.58</v>
      </c>
      <c r="C18357" s="14">
        <v>0</v>
      </c>
      <c r="D18357" s="14">
        <v>31.66</v>
      </c>
      <c r="E18357" s="15">
        <v>38.24</v>
      </c>
      <c r="F18357" s="16">
        <f>PRODUCT(E18357*0.0743)</f>
        <v>2.8412320000000002</v>
      </c>
      <c r="H18357" s="17">
        <v>3.5000000000000001E-3</v>
      </c>
      <c r="I18357" s="18">
        <f t="shared" ref="I18357:I18370" si="4782">((F18357/2)+G18357)*(H18357)</f>
        <v>4.9721560000000001E-3</v>
      </c>
      <c r="J18357" s="19">
        <f t="shared" ref="J18357:J18370" si="4783">F18357+G18357+I18357</f>
        <v>2.8462041560000002</v>
      </c>
    </row>
    <row r="18358" spans="1:11" ht="12.75" customHeight="1" x14ac:dyDescent="0.25">
      <c r="A18358" s="13">
        <v>42527</v>
      </c>
      <c r="B18358" s="14">
        <v>39.01</v>
      </c>
      <c r="C18358" s="14">
        <v>0</v>
      </c>
      <c r="D18358" s="14">
        <v>0</v>
      </c>
      <c r="E18358" s="15">
        <v>39.01</v>
      </c>
      <c r="F18358" s="16">
        <f t="shared" ref="F18358:F18370" si="4784">PRODUCT(E18358*0.0743)</f>
        <v>2.8984429999999999</v>
      </c>
      <c r="G18358" s="20">
        <f t="shared" ref="G18358:G18370" si="4785">SUM(J18357)</f>
        <v>2.8462041560000002</v>
      </c>
      <c r="H18358" s="17">
        <v>3.7000000000000002E-3</v>
      </c>
      <c r="I18358" s="18">
        <f t="shared" si="4782"/>
        <v>1.5893074927200001E-2</v>
      </c>
      <c r="J18358" s="19">
        <f t="shared" si="4783"/>
        <v>5.7605402309271998</v>
      </c>
    </row>
    <row r="18359" spans="1:11" ht="12.75" customHeight="1" x14ac:dyDescent="0.25">
      <c r="A18359" s="13">
        <v>42559</v>
      </c>
      <c r="B18359" s="14">
        <v>38.49</v>
      </c>
      <c r="C18359" s="14">
        <v>0</v>
      </c>
      <c r="D18359" s="14">
        <v>0</v>
      </c>
      <c r="E18359" s="15">
        <v>38.49</v>
      </c>
      <c r="F18359" s="16">
        <f t="shared" si="4784"/>
        <v>2.8598070000000004</v>
      </c>
      <c r="G18359" s="20">
        <f t="shared" si="4785"/>
        <v>5.7605402309271998</v>
      </c>
      <c r="H18359" s="17">
        <v>4.0499999999999998E-3</v>
      </c>
      <c r="I18359" s="18">
        <f t="shared" si="4782"/>
        <v>2.9121297110255157E-2</v>
      </c>
      <c r="J18359" s="19">
        <f t="shared" si="4783"/>
        <v>8.6494685280374544</v>
      </c>
    </row>
    <row r="18360" spans="1:11" ht="12.75" customHeight="1" x14ac:dyDescent="0.25">
      <c r="A18360" s="13">
        <v>42590</v>
      </c>
      <c r="B18360" s="14">
        <v>41.11</v>
      </c>
      <c r="C18360" s="14">
        <v>0</v>
      </c>
      <c r="D18360" s="14">
        <v>0</v>
      </c>
      <c r="E18360" s="15">
        <v>41.11</v>
      </c>
      <c r="F18360" s="16">
        <f t="shared" si="4784"/>
        <v>3.0544730000000002</v>
      </c>
      <c r="G18360" s="20">
        <f t="shared" si="4785"/>
        <v>8.6494685280374544</v>
      </c>
      <c r="H18360" s="17">
        <v>4.1999999999999997E-3</v>
      </c>
      <c r="I18360" s="18">
        <f t="shared" si="4782"/>
        <v>4.2742161117757312E-2</v>
      </c>
      <c r="J18360" s="19">
        <f t="shared" si="4783"/>
        <v>11.746683689155212</v>
      </c>
    </row>
    <row r="18361" spans="1:11" ht="12.75" customHeight="1" x14ac:dyDescent="0.25">
      <c r="A18361" s="13">
        <v>42622</v>
      </c>
      <c r="B18361" s="14">
        <v>41.64</v>
      </c>
      <c r="C18361" s="14">
        <v>0</v>
      </c>
      <c r="D18361" s="14">
        <v>0</v>
      </c>
      <c r="E18361" s="15">
        <v>41.64</v>
      </c>
      <c r="F18361" s="16">
        <f t="shared" si="4784"/>
        <v>3.093852</v>
      </c>
      <c r="G18361" s="20">
        <f t="shared" si="4785"/>
        <v>11.746683689155212</v>
      </c>
      <c r="H18361" s="17">
        <v>4.45E-3</v>
      </c>
      <c r="I18361" s="18">
        <f t="shared" si="4782"/>
        <v>5.9156563116740689E-2</v>
      </c>
      <c r="J18361" s="19">
        <f t="shared" si="4783"/>
        <v>14.899692252271953</v>
      </c>
    </row>
    <row r="18362" spans="1:11" ht="12.75" customHeight="1" x14ac:dyDescent="0.25">
      <c r="A18362" s="13">
        <v>42654</v>
      </c>
      <c r="B18362" s="14">
        <v>39.01</v>
      </c>
      <c r="C18362" s="14">
        <v>0</v>
      </c>
      <c r="D18362" s="14">
        <v>0</v>
      </c>
      <c r="E18362" s="15">
        <v>39.01</v>
      </c>
      <c r="F18362" s="16">
        <f t="shared" si="4784"/>
        <v>2.8984429999999999</v>
      </c>
      <c r="G18362" s="20">
        <f t="shared" si="4785"/>
        <v>14.899692252271953</v>
      </c>
      <c r="H18362" s="17">
        <v>4.7999999999999996E-3</v>
      </c>
      <c r="I18362" s="18">
        <f t="shared" si="4782"/>
        <v>7.8474786010905365E-2</v>
      </c>
      <c r="J18362" s="21">
        <f t="shared" si="4783"/>
        <v>17.876610038282855</v>
      </c>
    </row>
    <row r="18363" spans="1:11" ht="12.75" customHeight="1" x14ac:dyDescent="0.25">
      <c r="A18363" s="13">
        <v>42682</v>
      </c>
      <c r="B18363" s="14">
        <v>40.590000000000003</v>
      </c>
      <c r="C18363" s="14">
        <v>0</v>
      </c>
      <c r="D18363" s="14">
        <v>0</v>
      </c>
      <c r="E18363" s="15">
        <v>40.590000000000003</v>
      </c>
      <c r="F18363" s="16">
        <f t="shared" si="4784"/>
        <v>3.0158370000000003</v>
      </c>
      <c r="G18363" s="20">
        <f t="shared" si="4785"/>
        <v>17.876610038282855</v>
      </c>
      <c r="H18363" s="17">
        <v>4.7999999999999996E-3</v>
      </c>
      <c r="I18363" s="18">
        <f t="shared" si="4782"/>
        <v>9.304573698375769E-2</v>
      </c>
      <c r="J18363" s="21">
        <f t="shared" si="4783"/>
        <v>20.985492775266614</v>
      </c>
    </row>
    <row r="18364" spans="1:11" ht="12.75" customHeight="1" x14ac:dyDescent="0.25">
      <c r="A18364" s="13">
        <v>42711</v>
      </c>
      <c r="B18364" s="14">
        <v>39.01</v>
      </c>
      <c r="C18364" s="14">
        <v>0</v>
      </c>
      <c r="D18364" s="14">
        <v>0</v>
      </c>
      <c r="E18364" s="15">
        <v>39.01</v>
      </c>
      <c r="F18364" s="16">
        <f t="shared" si="4784"/>
        <v>2.8984429999999999</v>
      </c>
      <c r="G18364" s="20">
        <f t="shared" si="4785"/>
        <v>20.985492775266614</v>
      </c>
      <c r="H18364" s="17">
        <v>6.0000000000000001E-3</v>
      </c>
      <c r="I18364" s="18">
        <f t="shared" si="4782"/>
        <v>0.13460828565159969</v>
      </c>
      <c r="J18364" s="21">
        <f t="shared" si="4783"/>
        <v>24.018544060918213</v>
      </c>
    </row>
    <row r="18365" spans="1:11" ht="12.75" customHeight="1" x14ac:dyDescent="0.25">
      <c r="A18365" s="13">
        <v>42746</v>
      </c>
      <c r="B18365" s="14">
        <v>40.590000000000003</v>
      </c>
      <c r="C18365" s="14">
        <v>0</v>
      </c>
      <c r="D18365" s="14">
        <v>0</v>
      </c>
      <c r="E18365" s="15">
        <v>40.590000000000003</v>
      </c>
      <c r="F18365" s="16">
        <f t="shared" si="4784"/>
        <v>3.0158370000000003</v>
      </c>
      <c r="G18365" s="20">
        <f t="shared" si="4785"/>
        <v>24.018544060918213</v>
      </c>
      <c r="H18365" s="17">
        <v>7.3000000000000001E-3</v>
      </c>
      <c r="I18365" s="18">
        <f t="shared" si="4782"/>
        <v>0.18634317669470296</v>
      </c>
      <c r="J18365" s="21">
        <f t="shared" si="4783"/>
        <v>27.220724237612917</v>
      </c>
    </row>
    <row r="18366" spans="1:11" ht="12.75" customHeight="1" x14ac:dyDescent="0.25">
      <c r="A18366" s="13">
        <v>42773</v>
      </c>
      <c r="B18366" s="14">
        <v>37.869999999999997</v>
      </c>
      <c r="C18366" s="14">
        <v>0</v>
      </c>
      <c r="D18366" s="14">
        <v>0</v>
      </c>
      <c r="E18366" s="15">
        <v>37.869999999999997</v>
      </c>
      <c r="F18366" s="16">
        <f t="shared" si="4784"/>
        <v>2.8137409999999998</v>
      </c>
      <c r="G18366" s="20">
        <f t="shared" si="4785"/>
        <v>27.220724237612917</v>
      </c>
      <c r="H18366" s="17">
        <v>6.8999999999999999E-3</v>
      </c>
      <c r="I18366" s="18">
        <f t="shared" si="4782"/>
        <v>0.19753040368952912</v>
      </c>
      <c r="J18366" s="21">
        <f t="shared" si="4783"/>
        <v>30.231995641302447</v>
      </c>
    </row>
    <row r="18367" spans="1:11" ht="12.75" customHeight="1" x14ac:dyDescent="0.25">
      <c r="A18367" s="13">
        <v>42801</v>
      </c>
      <c r="B18367" s="14">
        <v>36.340000000000003</v>
      </c>
      <c r="C18367" s="14">
        <v>0</v>
      </c>
      <c r="D18367" s="14">
        <v>0</v>
      </c>
      <c r="E18367" s="15">
        <v>36.340000000000003</v>
      </c>
      <c r="F18367" s="16">
        <f t="shared" si="4784"/>
        <v>2.7000620000000004</v>
      </c>
      <c r="G18367" s="20">
        <f t="shared" si="4785"/>
        <v>30.231995641302447</v>
      </c>
      <c r="H18367" s="17">
        <v>7.9000000000000008E-3</v>
      </c>
      <c r="I18367" s="18">
        <f t="shared" si="4782"/>
        <v>0.24949801046628936</v>
      </c>
      <c r="J18367" s="21">
        <f t="shared" si="4783"/>
        <v>33.18155565176874</v>
      </c>
    </row>
    <row r="18368" spans="1:11" ht="12.75" customHeight="1" x14ac:dyDescent="0.25">
      <c r="A18368" s="13">
        <v>42835</v>
      </c>
      <c r="B18368" s="14">
        <v>39.61</v>
      </c>
      <c r="C18368" s="14">
        <v>0</v>
      </c>
      <c r="D18368" s="14">
        <v>0</v>
      </c>
      <c r="E18368" s="15">
        <v>39.61</v>
      </c>
      <c r="F18368" s="16">
        <f t="shared" si="4784"/>
        <v>2.9430230000000002</v>
      </c>
      <c r="G18368" s="20">
        <f t="shared" si="4785"/>
        <v>33.18155565176874</v>
      </c>
      <c r="H18368" s="17">
        <v>8.9999999999999993E-3</v>
      </c>
      <c r="I18368" s="18">
        <f t="shared" si="4782"/>
        <v>0.3118776043659186</v>
      </c>
      <c r="J18368" s="21">
        <f t="shared" si="4783"/>
        <v>36.436456256134662</v>
      </c>
    </row>
    <row r="18369" spans="1:11" ht="12.75" customHeight="1" x14ac:dyDescent="0.25">
      <c r="A18369" s="13">
        <v>42866</v>
      </c>
      <c r="B18369" s="14">
        <v>32.25</v>
      </c>
      <c r="C18369" s="14">
        <v>0</v>
      </c>
      <c r="D18369" s="14">
        <v>0</v>
      </c>
      <c r="E18369" s="15"/>
      <c r="F18369" s="16">
        <f t="shared" si="4784"/>
        <v>0</v>
      </c>
      <c r="G18369" s="20">
        <f t="shared" si="4785"/>
        <v>36.436456256134662</v>
      </c>
      <c r="H18369" s="17">
        <v>9.0500000000000008E-3</v>
      </c>
      <c r="I18369" s="18">
        <f t="shared" si="4782"/>
        <v>0.3297499291180187</v>
      </c>
      <c r="J18369" s="21">
        <f t="shared" si="4783"/>
        <v>36.766206185252678</v>
      </c>
    </row>
    <row r="18370" spans="1:11" ht="12.75" customHeight="1" x14ac:dyDescent="0.25">
      <c r="A18370" s="13">
        <v>42896</v>
      </c>
      <c r="B18370" s="14">
        <v>33.21</v>
      </c>
      <c r="C18370" s="14">
        <v>0</v>
      </c>
      <c r="D18370" s="14">
        <v>0</v>
      </c>
      <c r="E18370" s="15"/>
      <c r="F18370" s="16">
        <f t="shared" si="4784"/>
        <v>0</v>
      </c>
      <c r="G18370" s="20">
        <f t="shared" si="4785"/>
        <v>36.766206185252678</v>
      </c>
      <c r="H18370" s="17">
        <v>1.0149999999999999E-2</v>
      </c>
      <c r="I18370" s="18">
        <f t="shared" si="4782"/>
        <v>0.37317699278031463</v>
      </c>
      <c r="J18370" s="27">
        <f t="shared" si="4783"/>
        <v>37.139383178032993</v>
      </c>
    </row>
    <row r="18371" spans="1:11" ht="12.75" customHeight="1" x14ac:dyDescent="0.25">
      <c r="A18371" s="13"/>
      <c r="B18371" s="14"/>
      <c r="C18371" s="14"/>
      <c r="D18371" s="14"/>
      <c r="E18371" s="15"/>
      <c r="F18371" s="16">
        <f>SUM(F18357:F18370)</f>
        <v>35.033192999999997</v>
      </c>
      <c r="I18371" s="8">
        <f>SUM(I18357:I18370)</f>
        <v>2.1061901780329895</v>
      </c>
      <c r="K18371" s="9">
        <f>SUM(F18371:I18371)</f>
        <v>37.139383178032986</v>
      </c>
    </row>
    <row r="18372" spans="1:11" ht="12.75" customHeight="1" x14ac:dyDescent="0.25">
      <c r="A18372" s="7" t="s">
        <v>2181</v>
      </c>
      <c r="B18372" s="7" t="s">
        <v>2141</v>
      </c>
    </row>
    <row r="18373" spans="1:11" ht="12.75" customHeight="1" x14ac:dyDescent="0.25">
      <c r="A18373" s="13">
        <v>42501</v>
      </c>
      <c r="B18373" s="14">
        <v>26.7</v>
      </c>
      <c r="C18373" s="14">
        <v>0</v>
      </c>
      <c r="D18373" s="14">
        <v>31.66</v>
      </c>
      <c r="E18373" s="15">
        <v>58.36</v>
      </c>
      <c r="F18373" s="16">
        <f>PRODUCT(E18373*0.0743)</f>
        <v>4.3361480000000006</v>
      </c>
      <c r="H18373" s="17">
        <v>3.5000000000000001E-3</v>
      </c>
      <c r="I18373" s="18">
        <f t="shared" ref="I18373:I18386" si="4786">((F18373/2)+G18373)*(H18373)</f>
        <v>7.5882590000000008E-3</v>
      </c>
      <c r="J18373" s="19">
        <f t="shared" ref="J18373:J18386" si="4787">F18373+G18373+I18373</f>
        <v>4.3437362590000008</v>
      </c>
    </row>
    <row r="18374" spans="1:11" ht="12.75" customHeight="1" x14ac:dyDescent="0.25">
      <c r="A18374" s="13">
        <v>42527</v>
      </c>
      <c r="B18374" s="14">
        <v>60.01</v>
      </c>
      <c r="C18374" s="14">
        <v>0</v>
      </c>
      <c r="D18374" s="14">
        <v>0</v>
      </c>
      <c r="E18374" s="15">
        <v>60.01</v>
      </c>
      <c r="F18374" s="16">
        <f t="shared" ref="F18374:F18386" si="4788">PRODUCT(E18374*0.0743)</f>
        <v>4.4587430000000001</v>
      </c>
      <c r="G18374" s="20">
        <f t="shared" ref="G18374:G18386" si="4789">SUM(J18373)</f>
        <v>4.3437362590000008</v>
      </c>
      <c r="H18374" s="17">
        <v>3.7000000000000002E-3</v>
      </c>
      <c r="I18374" s="18">
        <f t="shared" si="4786"/>
        <v>2.4320498708300005E-2</v>
      </c>
      <c r="J18374" s="19">
        <f t="shared" si="4787"/>
        <v>8.8267997577083026</v>
      </c>
    </row>
    <row r="18375" spans="1:11" ht="12.75" customHeight="1" x14ac:dyDescent="0.25">
      <c r="A18375" s="13">
        <v>42559</v>
      </c>
      <c r="B18375" s="14">
        <v>56.86</v>
      </c>
      <c r="C18375" s="14">
        <v>0</v>
      </c>
      <c r="D18375" s="14">
        <v>0</v>
      </c>
      <c r="E18375" s="15">
        <v>56.86</v>
      </c>
      <c r="F18375" s="16">
        <f t="shared" si="4788"/>
        <v>4.2246980000000001</v>
      </c>
      <c r="G18375" s="20">
        <f t="shared" si="4789"/>
        <v>8.8267997577083026</v>
      </c>
      <c r="H18375" s="17">
        <v>4.0499999999999998E-3</v>
      </c>
      <c r="I18375" s="18">
        <f t="shared" si="4786"/>
        <v>4.4303552468718622E-2</v>
      </c>
      <c r="J18375" s="19">
        <f t="shared" si="4787"/>
        <v>13.095801310177022</v>
      </c>
    </row>
    <row r="18376" spans="1:11" ht="12.75" customHeight="1" x14ac:dyDescent="0.25">
      <c r="A18376" s="13">
        <v>42590</v>
      </c>
      <c r="B18376" s="14">
        <v>61.06</v>
      </c>
      <c r="C18376" s="14">
        <v>0</v>
      </c>
      <c r="D18376" s="14">
        <v>0</v>
      </c>
      <c r="E18376" s="15">
        <v>61.06</v>
      </c>
      <c r="F18376" s="16">
        <f t="shared" si="4788"/>
        <v>4.5367580000000007</v>
      </c>
      <c r="G18376" s="20">
        <f t="shared" si="4789"/>
        <v>13.095801310177022</v>
      </c>
      <c r="H18376" s="17">
        <v>4.1999999999999997E-3</v>
      </c>
      <c r="I18376" s="18">
        <f t="shared" si="4786"/>
        <v>6.4529557302743498E-2</v>
      </c>
      <c r="J18376" s="19">
        <f t="shared" si="4787"/>
        <v>17.697088867479767</v>
      </c>
    </row>
    <row r="18377" spans="1:11" ht="12.75" customHeight="1" x14ac:dyDescent="0.25">
      <c r="A18377" s="13">
        <v>42622</v>
      </c>
      <c r="B18377" s="14">
        <v>57.39</v>
      </c>
      <c r="C18377" s="14">
        <v>0</v>
      </c>
      <c r="D18377" s="14">
        <v>0</v>
      </c>
      <c r="E18377" s="15">
        <v>57.39</v>
      </c>
      <c r="F18377" s="16">
        <f t="shared" si="4788"/>
        <v>4.2640770000000003</v>
      </c>
      <c r="G18377" s="20">
        <f t="shared" si="4789"/>
        <v>17.697088867479767</v>
      </c>
      <c r="H18377" s="17">
        <v>4.45E-3</v>
      </c>
      <c r="I18377" s="18">
        <f t="shared" si="4786"/>
        <v>8.8239616785284969E-2</v>
      </c>
      <c r="J18377" s="19">
        <f t="shared" si="4787"/>
        <v>22.049405484265051</v>
      </c>
    </row>
    <row r="18378" spans="1:11" ht="12.75" customHeight="1" x14ac:dyDescent="0.25">
      <c r="A18378" s="13">
        <v>42654</v>
      </c>
      <c r="B18378" s="14">
        <v>63.69</v>
      </c>
      <c r="C18378" s="14">
        <v>0</v>
      </c>
      <c r="D18378" s="14">
        <v>0</v>
      </c>
      <c r="E18378" s="15">
        <v>63.69</v>
      </c>
      <c r="F18378" s="16">
        <f t="shared" si="4788"/>
        <v>4.7321670000000005</v>
      </c>
      <c r="G18378" s="20">
        <f t="shared" si="4789"/>
        <v>22.049405484265051</v>
      </c>
      <c r="H18378" s="17">
        <v>4.7999999999999996E-3</v>
      </c>
      <c r="I18378" s="18">
        <f t="shared" si="4786"/>
        <v>0.11719434712447224</v>
      </c>
      <c r="J18378" s="21">
        <f t="shared" si="4787"/>
        <v>26.898766831389523</v>
      </c>
    </row>
    <row r="18379" spans="1:11" ht="12.75" customHeight="1" x14ac:dyDescent="0.25">
      <c r="A18379" s="13">
        <v>42682</v>
      </c>
      <c r="B18379" s="14">
        <v>60.54</v>
      </c>
      <c r="C18379" s="14">
        <v>0</v>
      </c>
      <c r="D18379" s="14">
        <v>0</v>
      </c>
      <c r="E18379" s="15">
        <v>60.54</v>
      </c>
      <c r="F18379" s="16">
        <f t="shared" si="4788"/>
        <v>4.4981220000000004</v>
      </c>
      <c r="G18379" s="20">
        <f t="shared" si="4789"/>
        <v>26.898766831389523</v>
      </c>
      <c r="H18379" s="17">
        <v>4.7999999999999996E-3</v>
      </c>
      <c r="I18379" s="18">
        <f t="shared" si="4786"/>
        <v>0.13990957359066969</v>
      </c>
      <c r="J18379" s="21">
        <f t="shared" si="4787"/>
        <v>31.536798404980196</v>
      </c>
    </row>
    <row r="18380" spans="1:11" ht="12.75" customHeight="1" x14ac:dyDescent="0.25">
      <c r="A18380" s="13">
        <v>42711</v>
      </c>
      <c r="B18380" s="14">
        <v>58.44</v>
      </c>
      <c r="C18380" s="14">
        <v>0</v>
      </c>
      <c r="D18380" s="14">
        <v>0</v>
      </c>
      <c r="E18380" s="15">
        <v>58.44</v>
      </c>
      <c r="F18380" s="16">
        <f t="shared" si="4788"/>
        <v>4.3420920000000001</v>
      </c>
      <c r="G18380" s="20">
        <f t="shared" si="4789"/>
        <v>31.536798404980196</v>
      </c>
      <c r="H18380" s="17">
        <v>6.0000000000000001E-3</v>
      </c>
      <c r="I18380" s="18">
        <f t="shared" si="4786"/>
        <v>0.20224706642988116</v>
      </c>
      <c r="J18380" s="21">
        <f t="shared" si="4787"/>
        <v>36.081137471410081</v>
      </c>
    </row>
    <row r="18381" spans="1:11" ht="12.75" customHeight="1" x14ac:dyDescent="0.25">
      <c r="A18381" s="13">
        <v>42746</v>
      </c>
      <c r="B18381" s="14">
        <v>62.76</v>
      </c>
      <c r="C18381" s="14">
        <v>0</v>
      </c>
      <c r="D18381" s="14">
        <v>0</v>
      </c>
      <c r="E18381" s="15">
        <v>62.76</v>
      </c>
      <c r="F18381" s="16">
        <f t="shared" si="4788"/>
        <v>4.663068</v>
      </c>
      <c r="G18381" s="20">
        <f t="shared" si="4789"/>
        <v>36.081137471410081</v>
      </c>
      <c r="H18381" s="17">
        <v>7.3000000000000001E-3</v>
      </c>
      <c r="I18381" s="18">
        <f t="shared" si="4786"/>
        <v>0.28041250174129356</v>
      </c>
      <c r="J18381" s="21">
        <f t="shared" si="4787"/>
        <v>41.024617973151379</v>
      </c>
    </row>
    <row r="18382" spans="1:11" ht="12.75" customHeight="1" x14ac:dyDescent="0.25">
      <c r="A18382" s="13">
        <v>42773</v>
      </c>
      <c r="B18382" s="14">
        <v>55.68</v>
      </c>
      <c r="C18382" s="14">
        <v>0</v>
      </c>
      <c r="D18382" s="14">
        <v>0</v>
      </c>
      <c r="E18382" s="15">
        <v>55.68</v>
      </c>
      <c r="F18382" s="16">
        <f t="shared" si="4788"/>
        <v>4.1370240000000003</v>
      </c>
      <c r="G18382" s="20">
        <f t="shared" si="4789"/>
        <v>41.024617973151379</v>
      </c>
      <c r="H18382" s="17">
        <v>6.8999999999999999E-3</v>
      </c>
      <c r="I18382" s="18">
        <f t="shared" si="4786"/>
        <v>0.29734259681474451</v>
      </c>
      <c r="J18382" s="21">
        <f t="shared" si="4787"/>
        <v>45.45898456996612</v>
      </c>
    </row>
    <row r="18383" spans="1:11" ht="12.75" customHeight="1" x14ac:dyDescent="0.25">
      <c r="A18383" s="13">
        <v>42801</v>
      </c>
      <c r="B18383" s="14">
        <v>51.24</v>
      </c>
      <c r="C18383" s="14">
        <v>0</v>
      </c>
      <c r="D18383" s="14">
        <v>0</v>
      </c>
      <c r="E18383" s="15">
        <v>51.24</v>
      </c>
      <c r="F18383" s="16">
        <f t="shared" si="4788"/>
        <v>3.8071320000000002</v>
      </c>
      <c r="G18383" s="20">
        <f t="shared" si="4789"/>
        <v>45.45898456996612</v>
      </c>
      <c r="H18383" s="17">
        <v>7.9000000000000008E-3</v>
      </c>
      <c r="I18383" s="18">
        <f t="shared" si="4786"/>
        <v>0.37416414950273236</v>
      </c>
      <c r="J18383" s="21">
        <f t="shared" si="4787"/>
        <v>49.640280719468855</v>
      </c>
    </row>
    <row r="18384" spans="1:11" ht="12.75" customHeight="1" x14ac:dyDescent="0.25">
      <c r="A18384" s="13">
        <v>42835</v>
      </c>
      <c r="B18384" s="14">
        <v>56.23</v>
      </c>
      <c r="C18384" s="14">
        <v>0</v>
      </c>
      <c r="D18384" s="14">
        <v>0</v>
      </c>
      <c r="E18384" s="15">
        <v>56.23</v>
      </c>
      <c r="F18384" s="16">
        <f t="shared" si="4788"/>
        <v>4.1778890000000004</v>
      </c>
      <c r="G18384" s="20">
        <f t="shared" si="4789"/>
        <v>49.640280719468855</v>
      </c>
      <c r="H18384" s="17">
        <v>8.9999999999999993E-3</v>
      </c>
      <c r="I18384" s="18">
        <f t="shared" si="4786"/>
        <v>0.46556302697521967</v>
      </c>
      <c r="J18384" s="21">
        <f t="shared" si="4787"/>
        <v>54.283732746444073</v>
      </c>
    </row>
    <row r="18385" spans="1:11" ht="12.75" customHeight="1" x14ac:dyDescent="0.25">
      <c r="A18385" s="13">
        <v>42866</v>
      </c>
      <c r="B18385" s="14">
        <v>53.11</v>
      </c>
      <c r="C18385" s="14">
        <v>0</v>
      </c>
      <c r="D18385" s="14">
        <v>0</v>
      </c>
      <c r="E18385" s="15"/>
      <c r="F18385" s="16">
        <f t="shared" si="4788"/>
        <v>0</v>
      </c>
      <c r="G18385" s="20">
        <f t="shared" si="4789"/>
        <v>54.283732746444073</v>
      </c>
      <c r="H18385" s="17">
        <v>9.0500000000000008E-3</v>
      </c>
      <c r="I18385" s="18">
        <f t="shared" si="4786"/>
        <v>0.4912677813553189</v>
      </c>
      <c r="J18385" s="21">
        <f t="shared" si="4787"/>
        <v>54.775000527799392</v>
      </c>
    </row>
    <row r="18386" spans="1:11" ht="12.75" customHeight="1" x14ac:dyDescent="0.25">
      <c r="A18386" s="13">
        <v>42896</v>
      </c>
      <c r="B18386" s="14">
        <v>54.59</v>
      </c>
      <c r="C18386" s="14">
        <v>0</v>
      </c>
      <c r="D18386" s="14">
        <v>0</v>
      </c>
      <c r="E18386" s="15"/>
      <c r="F18386" s="16">
        <f t="shared" si="4788"/>
        <v>0</v>
      </c>
      <c r="G18386" s="20">
        <f t="shared" si="4789"/>
        <v>54.775000527799392</v>
      </c>
      <c r="H18386" s="17">
        <v>1.0149999999999999E-2</v>
      </c>
      <c r="I18386" s="18">
        <f t="shared" si="4786"/>
        <v>0.55596625535716382</v>
      </c>
      <c r="J18386" s="27">
        <f t="shared" si="4787"/>
        <v>55.330966783156555</v>
      </c>
    </row>
    <row r="18387" spans="1:11" ht="12.75" customHeight="1" x14ac:dyDescent="0.25">
      <c r="A18387" s="13"/>
      <c r="B18387" s="14"/>
      <c r="C18387" s="14"/>
      <c r="D18387" s="14"/>
      <c r="E18387" s="15"/>
      <c r="F18387" s="16">
        <f>SUM(F18373:F18386)</f>
        <v>52.177918000000005</v>
      </c>
      <c r="I18387" s="8">
        <f>SUM(I18373:I18386)</f>
        <v>3.1530487831565432</v>
      </c>
      <c r="K18387" s="9">
        <f>SUM(F18387:I18387)</f>
        <v>55.330966783156548</v>
      </c>
    </row>
    <row r="18388" spans="1:11" ht="12.75" customHeight="1" x14ac:dyDescent="0.25">
      <c r="A18388" s="7" t="s">
        <v>2182</v>
      </c>
      <c r="B18388" s="7" t="s">
        <v>2141</v>
      </c>
    </row>
    <row r="18389" spans="1:11" ht="12.75" customHeight="1" x14ac:dyDescent="0.25">
      <c r="A18389" s="13">
        <v>42501</v>
      </c>
      <c r="B18389" s="14">
        <v>11.61</v>
      </c>
      <c r="C18389" s="14">
        <v>0</v>
      </c>
      <c r="D18389" s="14">
        <v>31.66</v>
      </c>
      <c r="E18389" s="15">
        <v>43.27</v>
      </c>
      <c r="F18389" s="16">
        <f>PRODUCT(E18389*0.0743)</f>
        <v>3.2149610000000006</v>
      </c>
      <c r="H18389" s="17">
        <v>3.5000000000000001E-3</v>
      </c>
      <c r="I18389" s="18">
        <f t="shared" ref="I18389:I18402" si="4790">((F18389/2)+G18389)*(H18389)</f>
        <v>5.6261817500000014E-3</v>
      </c>
      <c r="J18389" s="19">
        <f t="shared" ref="J18389:J18402" si="4791">F18389+G18389+I18389</f>
        <v>3.2205871817500005</v>
      </c>
    </row>
    <row r="18390" spans="1:11" ht="12.75" customHeight="1" x14ac:dyDescent="0.25">
      <c r="A18390" s="13">
        <v>42527</v>
      </c>
      <c r="B18390" s="14">
        <v>40.590000000000003</v>
      </c>
      <c r="C18390" s="14">
        <v>0</v>
      </c>
      <c r="D18390" s="14">
        <v>0</v>
      </c>
      <c r="E18390" s="15">
        <v>40.590000000000003</v>
      </c>
      <c r="F18390" s="16">
        <f t="shared" ref="F18390:F18402" si="4792">PRODUCT(E18390*0.0743)</f>
        <v>3.0158370000000003</v>
      </c>
      <c r="G18390" s="20">
        <f t="shared" ref="G18390:G18402" si="4793">SUM(J18389)</f>
        <v>3.2205871817500005</v>
      </c>
      <c r="H18390" s="17">
        <v>3.7000000000000002E-3</v>
      </c>
      <c r="I18390" s="18">
        <f t="shared" si="4790"/>
        <v>1.7495471022475003E-2</v>
      </c>
      <c r="J18390" s="19">
        <f t="shared" si="4791"/>
        <v>6.2539196527724759</v>
      </c>
    </row>
    <row r="18391" spans="1:11" ht="12.75" customHeight="1" x14ac:dyDescent="0.25">
      <c r="A18391" s="13">
        <v>42559</v>
      </c>
      <c r="B18391" s="14">
        <v>46.36</v>
      </c>
      <c r="C18391" s="14">
        <v>0</v>
      </c>
      <c r="D18391" s="14">
        <v>0</v>
      </c>
      <c r="E18391" s="15">
        <v>46.36</v>
      </c>
      <c r="F18391" s="16">
        <f t="shared" si="4792"/>
        <v>3.4445480000000002</v>
      </c>
      <c r="G18391" s="20">
        <f t="shared" si="4793"/>
        <v>6.2539196527724759</v>
      </c>
      <c r="H18391" s="17">
        <v>4.0499999999999998E-3</v>
      </c>
      <c r="I18391" s="18">
        <f t="shared" si="4790"/>
        <v>3.2303584293728531E-2</v>
      </c>
      <c r="J18391" s="19">
        <f t="shared" si="4791"/>
        <v>9.7307712370662038</v>
      </c>
    </row>
    <row r="18392" spans="1:11" ht="12.75" customHeight="1" x14ac:dyDescent="0.25">
      <c r="A18392" s="13">
        <v>42590</v>
      </c>
      <c r="B18392" s="14">
        <v>50.56</v>
      </c>
      <c r="C18392" s="14">
        <v>0</v>
      </c>
      <c r="D18392" s="14">
        <v>0</v>
      </c>
      <c r="E18392" s="15">
        <v>50.56</v>
      </c>
      <c r="F18392" s="16">
        <f t="shared" si="4792"/>
        <v>3.7566080000000004</v>
      </c>
      <c r="G18392" s="20">
        <f t="shared" si="4793"/>
        <v>9.7307712370662038</v>
      </c>
      <c r="H18392" s="17">
        <v>4.1999999999999997E-3</v>
      </c>
      <c r="I18392" s="18">
        <f t="shared" si="4790"/>
        <v>4.8758115995678052E-2</v>
      </c>
      <c r="J18392" s="19">
        <f t="shared" si="4791"/>
        <v>13.536137353061882</v>
      </c>
    </row>
    <row r="18393" spans="1:11" ht="12.75" customHeight="1" x14ac:dyDescent="0.25">
      <c r="A18393" s="13">
        <v>42622</v>
      </c>
      <c r="B18393" s="14">
        <v>42.69</v>
      </c>
      <c r="C18393" s="14">
        <v>0</v>
      </c>
      <c r="D18393" s="14">
        <v>0</v>
      </c>
      <c r="E18393" s="15">
        <v>42.69</v>
      </c>
      <c r="F18393" s="16">
        <f t="shared" si="4792"/>
        <v>3.1718670000000002</v>
      </c>
      <c r="G18393" s="20">
        <f t="shared" si="4793"/>
        <v>13.536137353061882</v>
      </c>
      <c r="H18393" s="17">
        <v>4.45E-3</v>
      </c>
      <c r="I18393" s="18">
        <f t="shared" si="4790"/>
        <v>6.7293215296125378E-2</v>
      </c>
      <c r="J18393" s="19">
        <f t="shared" si="4791"/>
        <v>16.775297568358006</v>
      </c>
    </row>
    <row r="18394" spans="1:11" ht="12.75" customHeight="1" x14ac:dyDescent="0.25">
      <c r="A18394" s="13">
        <v>42654</v>
      </c>
      <c r="B18394" s="14">
        <v>41.11</v>
      </c>
      <c r="C18394" s="14">
        <v>0</v>
      </c>
      <c r="D18394" s="14">
        <v>0</v>
      </c>
      <c r="E18394" s="15">
        <v>41.11</v>
      </c>
      <c r="F18394" s="16">
        <f t="shared" si="4792"/>
        <v>3.0544730000000002</v>
      </c>
      <c r="G18394" s="20">
        <f t="shared" si="4793"/>
        <v>16.775297568358006</v>
      </c>
      <c r="H18394" s="17">
        <v>4.7999999999999996E-3</v>
      </c>
      <c r="I18394" s="18">
        <f t="shared" si="4790"/>
        <v>8.7852163528118421E-2</v>
      </c>
      <c r="J18394" s="21">
        <f t="shared" si="4791"/>
        <v>19.917622731886127</v>
      </c>
    </row>
    <row r="18395" spans="1:11" ht="12.75" customHeight="1" x14ac:dyDescent="0.25">
      <c r="A18395" s="13">
        <v>42682</v>
      </c>
      <c r="B18395" s="14">
        <v>31.66</v>
      </c>
      <c r="C18395" s="14">
        <v>0</v>
      </c>
      <c r="D18395" s="14">
        <v>0</v>
      </c>
      <c r="E18395" s="15">
        <v>31.66</v>
      </c>
      <c r="F18395" s="16">
        <f t="shared" si="4792"/>
        <v>2.352338</v>
      </c>
      <c r="G18395" s="20">
        <f t="shared" si="4793"/>
        <v>19.917622731886127</v>
      </c>
      <c r="H18395" s="17">
        <v>4.7999999999999996E-3</v>
      </c>
      <c r="I18395" s="18">
        <f t="shared" si="4790"/>
        <v>0.1012502003130534</v>
      </c>
      <c r="J18395" s="21">
        <f t="shared" si="4791"/>
        <v>22.37121093219918</v>
      </c>
    </row>
    <row r="18396" spans="1:11" ht="12.75" customHeight="1" x14ac:dyDescent="0.25">
      <c r="A18396" s="13">
        <v>42711</v>
      </c>
      <c r="B18396" s="14">
        <v>31.66</v>
      </c>
      <c r="C18396" s="14">
        <v>0</v>
      </c>
      <c r="D18396" s="14">
        <v>0</v>
      </c>
      <c r="E18396" s="15">
        <v>31.66</v>
      </c>
      <c r="F18396" s="16">
        <f t="shared" si="4792"/>
        <v>2.352338</v>
      </c>
      <c r="G18396" s="20">
        <f t="shared" si="4793"/>
        <v>22.37121093219918</v>
      </c>
      <c r="H18396" s="17">
        <v>6.0000000000000001E-3</v>
      </c>
      <c r="I18396" s="18">
        <f t="shared" si="4790"/>
        <v>0.14128427959319509</v>
      </c>
      <c r="J18396" s="21">
        <f t="shared" si="4791"/>
        <v>24.864833211792373</v>
      </c>
    </row>
    <row r="18397" spans="1:11" ht="12.75" customHeight="1" x14ac:dyDescent="0.25">
      <c r="A18397" s="13">
        <v>42746</v>
      </c>
      <c r="B18397" s="14">
        <v>40.18</v>
      </c>
      <c r="C18397" s="14">
        <v>0</v>
      </c>
      <c r="D18397" s="14">
        <v>0</v>
      </c>
      <c r="E18397" s="15">
        <v>40.18</v>
      </c>
      <c r="F18397" s="16">
        <f t="shared" si="4792"/>
        <v>2.9853740000000002</v>
      </c>
      <c r="G18397" s="20">
        <f t="shared" si="4793"/>
        <v>24.864833211792373</v>
      </c>
      <c r="H18397" s="17">
        <v>7.3000000000000001E-3</v>
      </c>
      <c r="I18397" s="18">
        <f t="shared" si="4790"/>
        <v>0.19240989754608431</v>
      </c>
      <c r="J18397" s="21">
        <f t="shared" si="4791"/>
        <v>28.042617109338458</v>
      </c>
    </row>
    <row r="18398" spans="1:11" ht="12.75" customHeight="1" x14ac:dyDescent="0.25">
      <c r="A18398" s="13">
        <v>42773</v>
      </c>
      <c r="B18398" s="14">
        <v>46.51</v>
      </c>
      <c r="C18398" s="14">
        <v>0</v>
      </c>
      <c r="D18398" s="14">
        <v>0</v>
      </c>
      <c r="E18398" s="15">
        <v>46.51</v>
      </c>
      <c r="F18398" s="16">
        <f t="shared" si="4792"/>
        <v>3.4556930000000001</v>
      </c>
      <c r="G18398" s="20">
        <f t="shared" si="4793"/>
        <v>28.042617109338458</v>
      </c>
      <c r="H18398" s="17">
        <v>6.8999999999999999E-3</v>
      </c>
      <c r="I18398" s="18">
        <f t="shared" si="4790"/>
        <v>0.20541619890443535</v>
      </c>
      <c r="J18398" s="21">
        <f t="shared" si="4791"/>
        <v>31.703726308242892</v>
      </c>
    </row>
    <row r="18399" spans="1:11" ht="12.75" customHeight="1" x14ac:dyDescent="0.25">
      <c r="A18399" s="13">
        <v>42801</v>
      </c>
      <c r="B18399" s="14">
        <v>41.51</v>
      </c>
      <c r="C18399" s="14">
        <v>0</v>
      </c>
      <c r="D18399" s="14">
        <v>0</v>
      </c>
      <c r="E18399" s="15">
        <v>41.51</v>
      </c>
      <c r="F18399" s="16">
        <f t="shared" si="4792"/>
        <v>3.084193</v>
      </c>
      <c r="G18399" s="20">
        <f t="shared" si="4793"/>
        <v>31.703726308242892</v>
      </c>
      <c r="H18399" s="17">
        <v>7.9000000000000008E-3</v>
      </c>
      <c r="I18399" s="18">
        <f t="shared" si="4790"/>
        <v>0.26264200018511885</v>
      </c>
      <c r="J18399" s="21">
        <f t="shared" si="4791"/>
        <v>35.050561308428009</v>
      </c>
    </row>
    <row r="18400" spans="1:11" ht="12.75" customHeight="1" x14ac:dyDescent="0.25">
      <c r="A18400" s="13">
        <v>42835</v>
      </c>
      <c r="B18400" s="14">
        <v>37.4</v>
      </c>
      <c r="C18400" s="14">
        <v>0</v>
      </c>
      <c r="D18400" s="14">
        <v>0</v>
      </c>
      <c r="E18400" s="15">
        <v>37.4</v>
      </c>
      <c r="F18400" s="16">
        <f t="shared" si="4792"/>
        <v>2.7788200000000001</v>
      </c>
      <c r="G18400" s="20">
        <f t="shared" si="4793"/>
        <v>35.050561308428009</v>
      </c>
      <c r="H18400" s="17">
        <v>8.9999999999999993E-3</v>
      </c>
      <c r="I18400" s="18">
        <f t="shared" si="4790"/>
        <v>0.32795974177585202</v>
      </c>
      <c r="J18400" s="21">
        <f t="shared" si="4791"/>
        <v>38.157341050203861</v>
      </c>
    </row>
    <row r="18401" spans="1:11" ht="12.75" customHeight="1" x14ac:dyDescent="0.25">
      <c r="A18401" s="13">
        <v>42866</v>
      </c>
      <c r="B18401" s="14">
        <v>37.770000000000003</v>
      </c>
      <c r="C18401" s="14">
        <v>0</v>
      </c>
      <c r="D18401" s="14">
        <v>0</v>
      </c>
      <c r="E18401" s="15"/>
      <c r="F18401" s="16">
        <f t="shared" si="4792"/>
        <v>0</v>
      </c>
      <c r="G18401" s="20">
        <f t="shared" si="4793"/>
        <v>38.157341050203861</v>
      </c>
      <c r="H18401" s="17">
        <v>9.0500000000000008E-3</v>
      </c>
      <c r="I18401" s="18">
        <f t="shared" si="4790"/>
        <v>0.34532393650434495</v>
      </c>
      <c r="J18401" s="21">
        <f t="shared" si="4791"/>
        <v>38.502664986708204</v>
      </c>
    </row>
    <row r="18402" spans="1:11" ht="12.75" customHeight="1" x14ac:dyDescent="0.25">
      <c r="A18402" s="13">
        <v>42896</v>
      </c>
      <c r="B18402" s="14">
        <v>36.409999999999997</v>
      </c>
      <c r="C18402" s="14">
        <v>0</v>
      </c>
      <c r="D18402" s="14">
        <v>0</v>
      </c>
      <c r="E18402" s="15"/>
      <c r="F18402" s="16">
        <f t="shared" si="4792"/>
        <v>0</v>
      </c>
      <c r="G18402" s="20">
        <f t="shared" si="4793"/>
        <v>38.502664986708204</v>
      </c>
      <c r="H18402" s="17">
        <v>1.0149999999999999E-2</v>
      </c>
      <c r="I18402" s="18">
        <f t="shared" si="4790"/>
        <v>0.39080204961508824</v>
      </c>
      <c r="J18402" s="27">
        <f t="shared" si="4791"/>
        <v>38.893467036323294</v>
      </c>
    </row>
    <row r="18403" spans="1:11" ht="12.75" customHeight="1" x14ac:dyDescent="0.25">
      <c r="A18403" s="13"/>
      <c r="B18403" s="14"/>
      <c r="C18403" s="14"/>
      <c r="D18403" s="14"/>
      <c r="E18403" s="15"/>
      <c r="F18403" s="16">
        <f>SUM(F18389:F18402)</f>
        <v>36.667050000000003</v>
      </c>
      <c r="I18403" s="8">
        <f>SUM(I18389:I18402)</f>
        <v>2.2264170363232978</v>
      </c>
      <c r="K18403" s="9">
        <f>SUM(F18403:I18403)</f>
        <v>38.893467036323301</v>
      </c>
    </row>
    <row r="18404" spans="1:11" ht="12.75" customHeight="1" x14ac:dyDescent="0.25">
      <c r="A18404" s="7" t="s">
        <v>2183</v>
      </c>
      <c r="B18404" s="7" t="s">
        <v>2141</v>
      </c>
    </row>
    <row r="18405" spans="1:11" ht="12.75" customHeight="1" x14ac:dyDescent="0.25">
      <c r="A18405" s="13">
        <v>42501</v>
      </c>
      <c r="B18405" s="14">
        <v>9.68</v>
      </c>
      <c r="C18405" s="14">
        <v>0</v>
      </c>
      <c r="D18405" s="14">
        <v>31.66</v>
      </c>
      <c r="E18405" s="15">
        <v>41.34</v>
      </c>
      <c r="F18405" s="16">
        <f>PRODUCT(E18405*0.0743)</f>
        <v>3.0715620000000006</v>
      </c>
      <c r="H18405" s="17">
        <v>3.5000000000000001E-3</v>
      </c>
      <c r="I18405" s="18">
        <f t="shared" ref="I18405:I18418" si="4794">((F18405/2)+G18405)*(H18405)</f>
        <v>5.3752335000000007E-3</v>
      </c>
      <c r="J18405" s="19">
        <f t="shared" ref="J18405:J18418" si="4795">F18405+G18405+I18405</f>
        <v>3.0769372335000007</v>
      </c>
    </row>
    <row r="18406" spans="1:11" ht="12.75" customHeight="1" x14ac:dyDescent="0.25">
      <c r="A18406" s="13">
        <v>42527</v>
      </c>
      <c r="B18406" s="14">
        <v>50.56</v>
      </c>
      <c r="C18406" s="14">
        <v>0</v>
      </c>
      <c r="D18406" s="14">
        <v>0</v>
      </c>
      <c r="E18406" s="15">
        <v>50.56</v>
      </c>
      <c r="F18406" s="16">
        <f t="shared" ref="F18406:F18418" si="4796">PRODUCT(E18406*0.0743)</f>
        <v>3.7566080000000004</v>
      </c>
      <c r="G18406" s="20">
        <f t="shared" ref="G18406:G18418" si="4797">SUM(J18405)</f>
        <v>3.0769372335000007</v>
      </c>
      <c r="H18406" s="17">
        <v>3.7000000000000002E-3</v>
      </c>
      <c r="I18406" s="18">
        <f t="shared" si="4794"/>
        <v>1.8334392563950003E-2</v>
      </c>
      <c r="J18406" s="19">
        <f t="shared" si="4795"/>
        <v>6.8518796260639503</v>
      </c>
    </row>
    <row r="18407" spans="1:11" ht="12.75" customHeight="1" x14ac:dyDescent="0.25">
      <c r="A18407" s="13">
        <v>42559</v>
      </c>
      <c r="B18407" s="14">
        <v>47.41</v>
      </c>
      <c r="C18407" s="14">
        <v>0</v>
      </c>
      <c r="D18407" s="14">
        <v>0</v>
      </c>
      <c r="E18407" s="15">
        <v>47.41</v>
      </c>
      <c r="F18407" s="16">
        <f t="shared" si="4796"/>
        <v>3.5225629999999999</v>
      </c>
      <c r="G18407" s="20">
        <f t="shared" si="4797"/>
        <v>6.8518796260639503</v>
      </c>
      <c r="H18407" s="17">
        <v>4.0499999999999998E-3</v>
      </c>
      <c r="I18407" s="18">
        <f t="shared" si="4794"/>
        <v>3.4883302560559E-2</v>
      </c>
      <c r="J18407" s="19">
        <f t="shared" si="4795"/>
        <v>10.409325928624508</v>
      </c>
    </row>
    <row r="18408" spans="1:11" ht="12.75" customHeight="1" x14ac:dyDescent="0.25">
      <c r="A18408" s="13">
        <v>42590</v>
      </c>
      <c r="B18408" s="14">
        <v>49.51</v>
      </c>
      <c r="C18408" s="14">
        <v>0</v>
      </c>
      <c r="D18408" s="14">
        <v>0</v>
      </c>
      <c r="E18408" s="15">
        <v>49.51</v>
      </c>
      <c r="F18408" s="16">
        <f t="shared" si="4796"/>
        <v>3.6785930000000002</v>
      </c>
      <c r="G18408" s="20">
        <f t="shared" si="4797"/>
        <v>10.409325928624508</v>
      </c>
      <c r="H18408" s="17">
        <v>4.1999999999999997E-3</v>
      </c>
      <c r="I18408" s="18">
        <f t="shared" si="4794"/>
        <v>5.1444214200222931E-2</v>
      </c>
      <c r="J18408" s="19">
        <f t="shared" si="4795"/>
        <v>14.139363142824729</v>
      </c>
    </row>
    <row r="18409" spans="1:11" ht="12.75" customHeight="1" x14ac:dyDescent="0.25">
      <c r="A18409" s="13">
        <v>42622</v>
      </c>
      <c r="B18409" s="14">
        <v>45.31</v>
      </c>
      <c r="C18409" s="14">
        <v>0</v>
      </c>
      <c r="D18409" s="14">
        <v>0</v>
      </c>
      <c r="E18409" s="15">
        <v>45.31</v>
      </c>
      <c r="F18409" s="16">
        <f t="shared" si="4796"/>
        <v>3.3665330000000004</v>
      </c>
      <c r="G18409" s="20">
        <f t="shared" si="4797"/>
        <v>14.139363142824729</v>
      </c>
      <c r="H18409" s="17">
        <v>4.45E-3</v>
      </c>
      <c r="I18409" s="18">
        <f t="shared" si="4794"/>
        <v>7.0410701910570042E-2</v>
      </c>
      <c r="J18409" s="19">
        <f t="shared" si="4795"/>
        <v>17.576306844735303</v>
      </c>
    </row>
    <row r="18410" spans="1:11" ht="12.75" customHeight="1" x14ac:dyDescent="0.25">
      <c r="A18410" s="13">
        <v>42654</v>
      </c>
      <c r="B18410" s="14">
        <v>46.36</v>
      </c>
      <c r="C18410" s="14">
        <v>0</v>
      </c>
      <c r="D18410" s="14">
        <v>0</v>
      </c>
      <c r="E18410" s="15">
        <v>46.36</v>
      </c>
      <c r="F18410" s="16">
        <f t="shared" si="4796"/>
        <v>3.4445480000000002</v>
      </c>
      <c r="G18410" s="20">
        <f t="shared" si="4797"/>
        <v>17.576306844735303</v>
      </c>
      <c r="H18410" s="17">
        <v>4.7999999999999996E-3</v>
      </c>
      <c r="I18410" s="18">
        <f t="shared" si="4794"/>
        <v>9.2633188054729435E-2</v>
      </c>
      <c r="J18410" s="21">
        <f t="shared" si="4795"/>
        <v>21.113488032790034</v>
      </c>
    </row>
    <row r="18411" spans="1:11" ht="12.75" customHeight="1" x14ac:dyDescent="0.25">
      <c r="A18411" s="13">
        <v>42682</v>
      </c>
      <c r="B18411" s="14">
        <v>46.89</v>
      </c>
      <c r="C18411" s="14">
        <v>0</v>
      </c>
      <c r="D18411" s="14">
        <v>0</v>
      </c>
      <c r="E18411" s="15">
        <v>46.89</v>
      </c>
      <c r="F18411" s="16">
        <f t="shared" si="4796"/>
        <v>3.4839270000000004</v>
      </c>
      <c r="G18411" s="20">
        <f t="shared" si="4797"/>
        <v>21.113488032790034</v>
      </c>
      <c r="H18411" s="17">
        <v>4.7999999999999996E-3</v>
      </c>
      <c r="I18411" s="18">
        <f t="shared" si="4794"/>
        <v>0.10970616735739215</v>
      </c>
      <c r="J18411" s="21">
        <f t="shared" si="4795"/>
        <v>24.707121200147427</v>
      </c>
    </row>
    <row r="18412" spans="1:11" ht="12.75" customHeight="1" x14ac:dyDescent="0.25">
      <c r="A18412" s="13">
        <v>42711</v>
      </c>
      <c r="B18412" s="14">
        <v>55.29</v>
      </c>
      <c r="C18412" s="14">
        <v>0</v>
      </c>
      <c r="D18412" s="14">
        <v>0</v>
      </c>
      <c r="E18412" s="15">
        <v>55.29</v>
      </c>
      <c r="F18412" s="16">
        <f t="shared" si="4796"/>
        <v>4.108047</v>
      </c>
      <c r="G18412" s="20">
        <f t="shared" si="4797"/>
        <v>24.707121200147427</v>
      </c>
      <c r="H18412" s="17">
        <v>6.0000000000000001E-3</v>
      </c>
      <c r="I18412" s="18">
        <f t="shared" si="4794"/>
        <v>0.16056686820088456</v>
      </c>
      <c r="J18412" s="21">
        <f t="shared" si="4795"/>
        <v>28.97573506834831</v>
      </c>
    </row>
    <row r="18413" spans="1:11" ht="12.75" customHeight="1" x14ac:dyDescent="0.25">
      <c r="A18413" s="13">
        <v>42746</v>
      </c>
      <c r="B18413" s="14">
        <v>64.599999999999994</v>
      </c>
      <c r="C18413" s="14">
        <v>0</v>
      </c>
      <c r="D18413" s="14">
        <v>0</v>
      </c>
      <c r="E18413" s="15">
        <v>64.599999999999994</v>
      </c>
      <c r="F18413" s="16">
        <f t="shared" si="4796"/>
        <v>4.7997800000000002</v>
      </c>
      <c r="G18413" s="20">
        <f t="shared" si="4797"/>
        <v>28.97573506834831</v>
      </c>
      <c r="H18413" s="17">
        <v>7.3000000000000001E-3</v>
      </c>
      <c r="I18413" s="18">
        <f t="shared" si="4794"/>
        <v>0.22904206299894267</v>
      </c>
      <c r="J18413" s="21">
        <f t="shared" si="4795"/>
        <v>34.004557131347255</v>
      </c>
    </row>
    <row r="18414" spans="1:11" ht="12.75" customHeight="1" x14ac:dyDescent="0.25">
      <c r="A18414" s="13">
        <v>42773</v>
      </c>
      <c r="B18414" s="14">
        <v>72.45</v>
      </c>
      <c r="C18414" s="14">
        <v>0</v>
      </c>
      <c r="D18414" s="14">
        <v>0</v>
      </c>
      <c r="E18414" s="15">
        <v>72.45</v>
      </c>
      <c r="F18414" s="16">
        <f t="shared" si="4796"/>
        <v>5.3830350000000005</v>
      </c>
      <c r="G18414" s="20">
        <f t="shared" si="4797"/>
        <v>34.004557131347255</v>
      </c>
      <c r="H18414" s="17">
        <v>6.8999999999999999E-3</v>
      </c>
      <c r="I18414" s="18">
        <f t="shared" si="4794"/>
        <v>0.2532029149562961</v>
      </c>
      <c r="J18414" s="21">
        <f t="shared" si="4795"/>
        <v>39.640795046303552</v>
      </c>
    </row>
    <row r="18415" spans="1:11" ht="12.75" customHeight="1" x14ac:dyDescent="0.25">
      <c r="A18415" s="13">
        <v>42801</v>
      </c>
      <c r="B18415" s="14">
        <v>51.27</v>
      </c>
      <c r="C18415" s="14">
        <v>0</v>
      </c>
      <c r="D18415" s="14">
        <v>0</v>
      </c>
      <c r="E18415" s="15">
        <v>51.27</v>
      </c>
      <c r="F18415" s="16">
        <f t="shared" si="4796"/>
        <v>3.8093610000000004</v>
      </c>
      <c r="G18415" s="20">
        <f t="shared" si="4797"/>
        <v>39.640795046303552</v>
      </c>
      <c r="H18415" s="17">
        <v>7.9000000000000008E-3</v>
      </c>
      <c r="I18415" s="18">
        <f t="shared" si="4794"/>
        <v>0.3282092568157981</v>
      </c>
      <c r="J18415" s="21">
        <f t="shared" si="4795"/>
        <v>43.778365303119351</v>
      </c>
    </row>
    <row r="18416" spans="1:11" ht="12.75" customHeight="1" x14ac:dyDescent="0.25">
      <c r="A18416" s="13">
        <v>42835</v>
      </c>
      <c r="B18416" s="14">
        <v>57.37</v>
      </c>
      <c r="C18416" s="14">
        <v>0</v>
      </c>
      <c r="D18416" s="14">
        <v>0</v>
      </c>
      <c r="E18416" s="15">
        <v>57.37</v>
      </c>
      <c r="F18416" s="16">
        <f t="shared" si="4796"/>
        <v>4.2625910000000005</v>
      </c>
      <c r="G18416" s="20">
        <f t="shared" si="4797"/>
        <v>43.778365303119351</v>
      </c>
      <c r="H18416" s="17">
        <v>8.9999999999999993E-3</v>
      </c>
      <c r="I18416" s="18">
        <f t="shared" si="4794"/>
        <v>0.41318694722807414</v>
      </c>
      <c r="J18416" s="21">
        <f t="shared" si="4795"/>
        <v>48.454143250347428</v>
      </c>
    </row>
    <row r="18417" spans="1:11" ht="12.75" customHeight="1" x14ac:dyDescent="0.25">
      <c r="A18417" s="13">
        <v>42866</v>
      </c>
      <c r="B18417" s="14">
        <v>51.82</v>
      </c>
      <c r="C18417" s="14">
        <v>0</v>
      </c>
      <c r="D18417" s="14">
        <v>0</v>
      </c>
      <c r="E18417" s="15"/>
      <c r="F18417" s="16">
        <f t="shared" si="4796"/>
        <v>0</v>
      </c>
      <c r="G18417" s="20">
        <f t="shared" si="4797"/>
        <v>48.454143250347428</v>
      </c>
      <c r="H18417" s="17">
        <v>9.0500000000000008E-3</v>
      </c>
      <c r="I18417" s="18">
        <f t="shared" si="4794"/>
        <v>0.43850999641564425</v>
      </c>
      <c r="J18417" s="21">
        <f t="shared" si="4795"/>
        <v>48.892653246763075</v>
      </c>
    </row>
    <row r="18418" spans="1:11" ht="12.75" customHeight="1" x14ac:dyDescent="0.25">
      <c r="A18418" s="13">
        <v>42896</v>
      </c>
      <c r="B18418" s="14">
        <v>42.27</v>
      </c>
      <c r="C18418" s="14">
        <v>0</v>
      </c>
      <c r="D18418" s="14">
        <v>0</v>
      </c>
      <c r="E18418" s="15"/>
      <c r="F18418" s="16">
        <f t="shared" si="4796"/>
        <v>0</v>
      </c>
      <c r="G18418" s="20">
        <f t="shared" si="4797"/>
        <v>48.892653246763075</v>
      </c>
      <c r="H18418" s="17">
        <v>1.0149999999999999E-2</v>
      </c>
      <c r="I18418" s="18">
        <f t="shared" si="4794"/>
        <v>0.49626043045464518</v>
      </c>
      <c r="J18418" s="27">
        <f t="shared" si="4795"/>
        <v>49.388913677217722</v>
      </c>
    </row>
    <row r="18419" spans="1:11" ht="12.75" customHeight="1" x14ac:dyDescent="0.25">
      <c r="A18419" s="13"/>
      <c r="B18419" s="14"/>
      <c r="C18419" s="14"/>
      <c r="D18419" s="14"/>
      <c r="E18419" s="15"/>
      <c r="F18419" s="16">
        <f>SUM(F18405:F18418)</f>
        <v>46.687148000000008</v>
      </c>
      <c r="I18419" s="8">
        <f>SUM(I18405:I18418)</f>
        <v>2.701765677217709</v>
      </c>
      <c r="K18419" s="9">
        <f>SUM(F18419:I18419)</f>
        <v>49.388913677217715</v>
      </c>
    </row>
    <row r="18420" spans="1:11" ht="12.75" customHeight="1" x14ac:dyDescent="0.25">
      <c r="A18420" s="7" t="s">
        <v>2184</v>
      </c>
      <c r="B18420" s="7" t="s">
        <v>2141</v>
      </c>
    </row>
    <row r="18421" spans="1:11" ht="12.75" customHeight="1" x14ac:dyDescent="0.25">
      <c r="A18421" s="13">
        <v>42501</v>
      </c>
      <c r="B18421" s="14">
        <v>8.1300000000000008</v>
      </c>
      <c r="C18421" s="14">
        <v>0</v>
      </c>
      <c r="D18421" s="14">
        <v>31.66</v>
      </c>
      <c r="E18421" s="15">
        <v>39.79</v>
      </c>
      <c r="F18421" s="16">
        <f>PRODUCT(E18421*0.0743)</f>
        <v>2.9563969999999999</v>
      </c>
      <c r="H18421" s="17">
        <v>3.5000000000000001E-3</v>
      </c>
      <c r="I18421" s="18">
        <f t="shared" ref="I18421:I18434" si="4798">((F18421/2)+G18421)*(H18421)</f>
        <v>5.17369475E-3</v>
      </c>
      <c r="J18421" s="19">
        <f t="shared" ref="J18421:J18434" si="4799">F18421+G18421+I18421</f>
        <v>2.9615706947499998</v>
      </c>
    </row>
    <row r="18422" spans="1:11" ht="12.75" customHeight="1" x14ac:dyDescent="0.25">
      <c r="A18422" s="13">
        <v>42527</v>
      </c>
      <c r="B18422" s="14">
        <v>41.11</v>
      </c>
      <c r="C18422" s="14">
        <v>0</v>
      </c>
      <c r="D18422" s="14">
        <v>0</v>
      </c>
      <c r="E18422" s="15">
        <v>41.11</v>
      </c>
      <c r="F18422" s="16">
        <f t="shared" ref="F18422:F18434" si="4800">PRODUCT(E18422*0.0743)</f>
        <v>3.0544730000000002</v>
      </c>
      <c r="G18422" s="20">
        <f t="shared" ref="G18422:G18434" si="4801">SUM(J18421)</f>
        <v>2.9615706947499998</v>
      </c>
      <c r="H18422" s="17">
        <v>3.7000000000000002E-3</v>
      </c>
      <c r="I18422" s="18">
        <f t="shared" si="4798"/>
        <v>1.6608586620574999E-2</v>
      </c>
      <c r="J18422" s="19">
        <f t="shared" si="4799"/>
        <v>6.0326522813705745</v>
      </c>
    </row>
    <row r="18423" spans="1:11" ht="12.75" customHeight="1" x14ac:dyDescent="0.25">
      <c r="A18423" s="13">
        <v>42559</v>
      </c>
      <c r="B18423" s="14">
        <v>35.86</v>
      </c>
      <c r="C18423" s="14">
        <v>0</v>
      </c>
      <c r="D18423" s="14">
        <v>0</v>
      </c>
      <c r="E18423" s="15">
        <v>35.86</v>
      </c>
      <c r="F18423" s="16">
        <f t="shared" si="4800"/>
        <v>2.6643980000000003</v>
      </c>
      <c r="G18423" s="20">
        <f t="shared" si="4801"/>
        <v>6.0326522813705745</v>
      </c>
      <c r="H18423" s="17">
        <v>4.0499999999999998E-3</v>
      </c>
      <c r="I18423" s="18">
        <f t="shared" si="4798"/>
        <v>2.9827647689550825E-2</v>
      </c>
      <c r="J18423" s="19">
        <f t="shared" si="4799"/>
        <v>8.7268779290601266</v>
      </c>
    </row>
    <row r="18424" spans="1:11" ht="12.75" customHeight="1" x14ac:dyDescent="0.25">
      <c r="A18424" s="13">
        <v>42590</v>
      </c>
      <c r="B18424" s="14">
        <v>34.29</v>
      </c>
      <c r="C18424" s="14">
        <v>0</v>
      </c>
      <c r="D18424" s="14">
        <v>0</v>
      </c>
      <c r="E18424" s="15">
        <v>34.29</v>
      </c>
      <c r="F18424" s="16">
        <f t="shared" si="4800"/>
        <v>2.5477470000000002</v>
      </c>
      <c r="G18424" s="20">
        <f t="shared" si="4801"/>
        <v>8.7268779290601266</v>
      </c>
      <c r="H18424" s="17">
        <v>4.1999999999999997E-3</v>
      </c>
      <c r="I18424" s="18">
        <f t="shared" si="4798"/>
        <v>4.2003156002052532E-2</v>
      </c>
      <c r="J18424" s="19">
        <f t="shared" si="4799"/>
        <v>11.316628085062181</v>
      </c>
    </row>
    <row r="18425" spans="1:11" ht="12.75" customHeight="1" x14ac:dyDescent="0.25">
      <c r="A18425" s="13">
        <v>42622</v>
      </c>
      <c r="B18425" s="14">
        <v>35.86</v>
      </c>
      <c r="C18425" s="14">
        <v>0</v>
      </c>
      <c r="D18425" s="14">
        <v>0</v>
      </c>
      <c r="E18425" s="15">
        <v>35.86</v>
      </c>
      <c r="F18425" s="16">
        <f t="shared" si="4800"/>
        <v>2.6643980000000003</v>
      </c>
      <c r="G18425" s="20">
        <f t="shared" si="4801"/>
        <v>11.316628085062181</v>
      </c>
      <c r="H18425" s="17">
        <v>4.45E-3</v>
      </c>
      <c r="I18425" s="18">
        <f t="shared" si="4798"/>
        <v>5.6287280528526704E-2</v>
      </c>
      <c r="J18425" s="19">
        <f t="shared" si="4799"/>
        <v>14.037313365590707</v>
      </c>
    </row>
    <row r="18426" spans="1:11" ht="12.75" customHeight="1" x14ac:dyDescent="0.25">
      <c r="A18426" s="13">
        <v>42654</v>
      </c>
      <c r="B18426" s="14">
        <v>55.29</v>
      </c>
      <c r="C18426" s="14">
        <v>0</v>
      </c>
      <c r="D18426" s="14">
        <v>0</v>
      </c>
      <c r="E18426" s="15">
        <v>55.29</v>
      </c>
      <c r="F18426" s="16">
        <f t="shared" si="4800"/>
        <v>4.108047</v>
      </c>
      <c r="G18426" s="20">
        <f t="shared" si="4801"/>
        <v>14.037313365590707</v>
      </c>
      <c r="H18426" s="17">
        <v>4.7999999999999996E-3</v>
      </c>
      <c r="I18426" s="18">
        <f t="shared" si="4798"/>
        <v>7.7238416954835395E-2</v>
      </c>
      <c r="J18426" s="21">
        <f t="shared" si="4799"/>
        <v>18.222598782545543</v>
      </c>
    </row>
    <row r="18427" spans="1:11" ht="12.75" customHeight="1" x14ac:dyDescent="0.25">
      <c r="A18427" s="13">
        <v>42682</v>
      </c>
      <c r="B18427" s="14">
        <v>53.19</v>
      </c>
      <c r="C18427" s="14">
        <v>0</v>
      </c>
      <c r="D18427" s="14">
        <v>0</v>
      </c>
      <c r="E18427" s="15">
        <v>53.19</v>
      </c>
      <c r="F18427" s="16">
        <f t="shared" si="4800"/>
        <v>3.9520170000000001</v>
      </c>
      <c r="G18427" s="20">
        <f t="shared" si="4801"/>
        <v>18.222598782545543</v>
      </c>
      <c r="H18427" s="17">
        <v>4.7999999999999996E-3</v>
      </c>
      <c r="I18427" s="18">
        <f t="shared" si="4798"/>
        <v>9.6953314956218589E-2</v>
      </c>
      <c r="J18427" s="21">
        <f t="shared" si="4799"/>
        <v>22.271569097501764</v>
      </c>
    </row>
    <row r="18428" spans="1:11" ht="12.75" customHeight="1" x14ac:dyDescent="0.25">
      <c r="A18428" s="13">
        <v>42711</v>
      </c>
      <c r="B18428" s="14">
        <v>46.89</v>
      </c>
      <c r="C18428" s="14">
        <v>0</v>
      </c>
      <c r="D18428" s="14">
        <v>0</v>
      </c>
      <c r="E18428" s="15">
        <v>46.89</v>
      </c>
      <c r="F18428" s="16">
        <f t="shared" si="4800"/>
        <v>3.4839270000000004</v>
      </c>
      <c r="G18428" s="20">
        <f t="shared" si="4801"/>
        <v>22.271569097501764</v>
      </c>
      <c r="H18428" s="17">
        <v>6.0000000000000001E-3</v>
      </c>
      <c r="I18428" s="18">
        <f t="shared" si="4798"/>
        <v>0.14408119558501059</v>
      </c>
      <c r="J18428" s="21">
        <f t="shared" si="4799"/>
        <v>25.899577293086775</v>
      </c>
    </row>
    <row r="18429" spans="1:11" ht="12.75" customHeight="1" x14ac:dyDescent="0.25">
      <c r="A18429" s="13">
        <v>42746</v>
      </c>
      <c r="B18429" s="14">
        <v>66.2</v>
      </c>
      <c r="C18429" s="14">
        <v>0</v>
      </c>
      <c r="D18429" s="14">
        <v>0</v>
      </c>
      <c r="E18429" s="15">
        <v>66.2</v>
      </c>
      <c r="F18429" s="16">
        <f t="shared" si="4800"/>
        <v>4.9186600000000009</v>
      </c>
      <c r="G18429" s="20">
        <f t="shared" si="4801"/>
        <v>25.899577293086775</v>
      </c>
      <c r="H18429" s="17">
        <v>7.3000000000000001E-3</v>
      </c>
      <c r="I18429" s="18">
        <f t="shared" si="4798"/>
        <v>0.20702002323953347</v>
      </c>
      <c r="J18429" s="21">
        <f t="shared" si="4799"/>
        <v>31.025257316326307</v>
      </c>
    </row>
    <row r="18430" spans="1:11" ht="12.75" customHeight="1" x14ac:dyDescent="0.25">
      <c r="A18430" s="13">
        <v>42773</v>
      </c>
      <c r="B18430" s="14">
        <v>57.73</v>
      </c>
      <c r="C18430" s="14">
        <v>0</v>
      </c>
      <c r="D18430" s="14">
        <v>0</v>
      </c>
      <c r="E18430" s="15">
        <v>57.73</v>
      </c>
      <c r="F18430" s="16">
        <f t="shared" si="4800"/>
        <v>4.289339</v>
      </c>
      <c r="G18430" s="20">
        <f t="shared" si="4801"/>
        <v>31.025257316326307</v>
      </c>
      <c r="H18430" s="17">
        <v>6.8999999999999999E-3</v>
      </c>
      <c r="I18430" s="18">
        <f t="shared" si="4798"/>
        <v>0.22887249503265153</v>
      </c>
      <c r="J18430" s="21">
        <f t="shared" si="4799"/>
        <v>35.543468811358963</v>
      </c>
    </row>
    <row r="18431" spans="1:11" ht="12.75" customHeight="1" x14ac:dyDescent="0.25">
      <c r="A18431" s="13">
        <v>42801</v>
      </c>
      <c r="B18431" s="14">
        <v>52.17</v>
      </c>
      <c r="C18431" s="14">
        <v>0</v>
      </c>
      <c r="D18431" s="14">
        <v>0</v>
      </c>
      <c r="E18431" s="15">
        <v>52.17</v>
      </c>
      <c r="F18431" s="16">
        <f t="shared" si="4800"/>
        <v>3.8762310000000002</v>
      </c>
      <c r="G18431" s="20">
        <f t="shared" si="4801"/>
        <v>35.543468811358963</v>
      </c>
      <c r="H18431" s="17">
        <v>7.9000000000000008E-3</v>
      </c>
      <c r="I18431" s="18">
        <f t="shared" si="4798"/>
        <v>0.29610451605973587</v>
      </c>
      <c r="J18431" s="21">
        <f t="shared" si="4799"/>
        <v>39.715804327418695</v>
      </c>
    </row>
    <row r="18432" spans="1:11" ht="12.75" customHeight="1" x14ac:dyDescent="0.25">
      <c r="A18432" s="13">
        <v>42835</v>
      </c>
      <c r="B18432" s="14">
        <v>62.09</v>
      </c>
      <c r="C18432" s="14">
        <v>0</v>
      </c>
      <c r="D18432" s="14">
        <v>0</v>
      </c>
      <c r="E18432" s="15">
        <v>62.09</v>
      </c>
      <c r="F18432" s="16">
        <f t="shared" si="4800"/>
        <v>4.6132870000000006</v>
      </c>
      <c r="G18432" s="20">
        <f t="shared" si="4801"/>
        <v>39.715804327418695</v>
      </c>
      <c r="H18432" s="17">
        <v>8.9999999999999993E-3</v>
      </c>
      <c r="I18432" s="18">
        <f t="shared" si="4798"/>
        <v>0.3782020304467682</v>
      </c>
      <c r="J18432" s="21">
        <f t="shared" si="4799"/>
        <v>44.70729335786546</v>
      </c>
    </row>
    <row r="18433" spans="1:11" ht="12.75" customHeight="1" x14ac:dyDescent="0.25">
      <c r="A18433" s="13">
        <v>42866</v>
      </c>
      <c r="B18433" s="14">
        <v>61.19</v>
      </c>
      <c r="C18433" s="14">
        <v>0</v>
      </c>
      <c r="D18433" s="14">
        <v>0</v>
      </c>
      <c r="E18433" s="15"/>
      <c r="F18433" s="16">
        <f t="shared" si="4800"/>
        <v>0</v>
      </c>
      <c r="G18433" s="20">
        <f t="shared" si="4801"/>
        <v>44.70729335786546</v>
      </c>
      <c r="H18433" s="17">
        <v>9.0500000000000008E-3</v>
      </c>
      <c r="I18433" s="18">
        <f t="shared" si="4798"/>
        <v>0.40460100488868245</v>
      </c>
      <c r="J18433" s="21">
        <f t="shared" si="4799"/>
        <v>45.111894362754143</v>
      </c>
    </row>
    <row r="18434" spans="1:11" ht="12.75" customHeight="1" x14ac:dyDescent="0.25">
      <c r="A18434" s="13">
        <v>42896</v>
      </c>
      <c r="B18434" s="14">
        <v>47.12</v>
      </c>
      <c r="C18434" s="14">
        <v>0</v>
      </c>
      <c r="D18434" s="14">
        <v>0</v>
      </c>
      <c r="E18434" s="15"/>
      <c r="F18434" s="16">
        <f t="shared" si="4800"/>
        <v>0</v>
      </c>
      <c r="G18434" s="20">
        <f t="shared" si="4801"/>
        <v>45.111894362754143</v>
      </c>
      <c r="H18434" s="17">
        <v>1.0149999999999999E-2</v>
      </c>
      <c r="I18434" s="18">
        <f t="shared" si="4798"/>
        <v>0.45788572778195452</v>
      </c>
      <c r="J18434" s="27">
        <f t="shared" si="4799"/>
        <v>45.569780090536099</v>
      </c>
    </row>
    <row r="18435" spans="1:11" ht="12.75" customHeight="1" x14ac:dyDescent="0.25">
      <c r="A18435" s="13"/>
      <c r="B18435" s="14"/>
      <c r="C18435" s="14"/>
      <c r="D18435" s="14"/>
      <c r="E18435" s="15"/>
      <c r="F18435" s="16">
        <f>SUM(F18421:F18434)</f>
        <v>43.128920999999998</v>
      </c>
      <c r="I18435" s="8">
        <f>SUM(I18421:I18434)</f>
        <v>2.4408590905360952</v>
      </c>
      <c r="K18435" s="9">
        <f>SUM(F18435:I18435)</f>
        <v>45.569780090536092</v>
      </c>
    </row>
    <row r="18436" spans="1:11" ht="12.75" customHeight="1" x14ac:dyDescent="0.25">
      <c r="A18436" s="7" t="s">
        <v>2185</v>
      </c>
      <c r="B18436" s="7" t="s">
        <v>2141</v>
      </c>
    </row>
    <row r="18437" spans="1:11" ht="12.75" customHeight="1" x14ac:dyDescent="0.25">
      <c r="A18437" s="13">
        <v>42501</v>
      </c>
      <c r="B18437" s="14">
        <v>17.03</v>
      </c>
      <c r="C18437" s="14">
        <v>0</v>
      </c>
      <c r="D18437" s="14">
        <v>31.66</v>
      </c>
      <c r="E18437" s="15">
        <v>48.69</v>
      </c>
      <c r="F18437" s="16">
        <f>PRODUCT(E18437*0.0743)</f>
        <v>3.617667</v>
      </c>
      <c r="H18437" s="17">
        <v>3.5000000000000001E-3</v>
      </c>
      <c r="I18437" s="18">
        <f t="shared" ref="I18437:I18450" si="4802">((F18437/2)+G18437)*(H18437)</f>
        <v>6.33091725E-3</v>
      </c>
      <c r="J18437" s="19">
        <f t="shared" ref="J18437:J18450" si="4803">F18437+G18437+I18437</f>
        <v>3.6239979172500001</v>
      </c>
    </row>
    <row r="18438" spans="1:11" ht="12.75" customHeight="1" x14ac:dyDescent="0.25">
      <c r="A18438" s="13">
        <v>42527</v>
      </c>
      <c r="B18438" s="14">
        <v>62.64</v>
      </c>
      <c r="C18438" s="14">
        <v>0</v>
      </c>
      <c r="D18438" s="14">
        <v>0</v>
      </c>
      <c r="E18438" s="15">
        <v>62.64</v>
      </c>
      <c r="F18438" s="16">
        <f t="shared" ref="F18438:F18450" si="4804">PRODUCT(E18438*0.0743)</f>
        <v>4.6541520000000007</v>
      </c>
      <c r="G18438" s="20">
        <f t="shared" ref="G18438:G18450" si="4805">SUM(J18437)</f>
        <v>3.6239979172500001</v>
      </c>
      <c r="H18438" s="17">
        <v>3.7000000000000002E-3</v>
      </c>
      <c r="I18438" s="18">
        <f t="shared" si="4802"/>
        <v>2.2018973493825002E-2</v>
      </c>
      <c r="J18438" s="19">
        <f t="shared" si="4803"/>
        <v>8.3001688907438265</v>
      </c>
    </row>
    <row r="18439" spans="1:11" ht="12.75" customHeight="1" x14ac:dyDescent="0.25">
      <c r="A18439" s="13">
        <v>42559</v>
      </c>
      <c r="B18439" s="14">
        <v>62.11</v>
      </c>
      <c r="C18439" s="14">
        <v>0</v>
      </c>
      <c r="D18439" s="14">
        <v>0</v>
      </c>
      <c r="E18439" s="15">
        <v>62.11</v>
      </c>
      <c r="F18439" s="16">
        <f t="shared" si="4804"/>
        <v>4.6147730000000005</v>
      </c>
      <c r="G18439" s="20">
        <f t="shared" si="4805"/>
        <v>8.3001688907438265</v>
      </c>
      <c r="H18439" s="17">
        <v>4.0499999999999998E-3</v>
      </c>
      <c r="I18439" s="18">
        <f t="shared" si="4802"/>
        <v>4.2960599332512492E-2</v>
      </c>
      <c r="J18439" s="19">
        <f t="shared" si="4803"/>
        <v>12.957902490076339</v>
      </c>
    </row>
    <row r="18440" spans="1:11" ht="12.75" customHeight="1" x14ac:dyDescent="0.25">
      <c r="A18440" s="13">
        <v>42590</v>
      </c>
      <c r="B18440" s="14">
        <v>73.66</v>
      </c>
      <c r="C18440" s="14">
        <v>0</v>
      </c>
      <c r="D18440" s="14">
        <v>0</v>
      </c>
      <c r="E18440" s="15">
        <v>73.66</v>
      </c>
      <c r="F18440" s="16">
        <f t="shared" si="4804"/>
        <v>5.4729380000000001</v>
      </c>
      <c r="G18440" s="20">
        <f t="shared" si="4805"/>
        <v>12.957902490076339</v>
      </c>
      <c r="H18440" s="17">
        <v>4.1999999999999997E-3</v>
      </c>
      <c r="I18440" s="18">
        <f t="shared" si="4802"/>
        <v>6.5916360258320622E-2</v>
      </c>
      <c r="J18440" s="19">
        <f t="shared" si="4803"/>
        <v>18.496756850334659</v>
      </c>
    </row>
    <row r="18441" spans="1:11" ht="12.75" customHeight="1" x14ac:dyDescent="0.25">
      <c r="A18441" s="13">
        <v>42622</v>
      </c>
      <c r="B18441" s="14">
        <v>55.81</v>
      </c>
      <c r="C18441" s="14">
        <v>0</v>
      </c>
      <c r="D18441" s="14">
        <v>0</v>
      </c>
      <c r="E18441" s="15">
        <v>55.81</v>
      </c>
      <c r="F18441" s="16">
        <f t="shared" si="4804"/>
        <v>4.1466830000000003</v>
      </c>
      <c r="G18441" s="20">
        <f t="shared" si="4805"/>
        <v>18.496756850334659</v>
      </c>
      <c r="H18441" s="17">
        <v>4.45E-3</v>
      </c>
      <c r="I18441" s="18">
        <f t="shared" si="4802"/>
        <v>9.1536937658989237E-2</v>
      </c>
      <c r="J18441" s="19">
        <f t="shared" si="4803"/>
        <v>22.734976787993649</v>
      </c>
    </row>
    <row r="18442" spans="1:11" ht="12.75" customHeight="1" x14ac:dyDescent="0.25">
      <c r="A18442" s="13">
        <v>42654</v>
      </c>
      <c r="B18442" s="14">
        <v>74.709999999999994</v>
      </c>
      <c r="C18442" s="14">
        <v>0</v>
      </c>
      <c r="D18442" s="14">
        <v>0</v>
      </c>
      <c r="E18442" s="15">
        <v>74.709999999999994</v>
      </c>
      <c r="F18442" s="16">
        <f t="shared" si="4804"/>
        <v>5.5509529999999998</v>
      </c>
      <c r="G18442" s="20">
        <f t="shared" si="4805"/>
        <v>22.734976787993649</v>
      </c>
      <c r="H18442" s="17">
        <v>4.7999999999999996E-3</v>
      </c>
      <c r="I18442" s="18">
        <f t="shared" si="4802"/>
        <v>0.1224501757823695</v>
      </c>
      <c r="J18442" s="21">
        <f t="shared" si="4803"/>
        <v>28.408379963776017</v>
      </c>
    </row>
    <row r="18443" spans="1:11" ht="12.75" customHeight="1" x14ac:dyDescent="0.25">
      <c r="A18443" s="13">
        <v>42682</v>
      </c>
      <c r="B18443" s="14">
        <v>70.510000000000005</v>
      </c>
      <c r="C18443" s="14">
        <v>0</v>
      </c>
      <c r="D18443" s="14">
        <v>0</v>
      </c>
      <c r="E18443" s="15">
        <v>70.510000000000005</v>
      </c>
      <c r="F18443" s="16">
        <f t="shared" si="4804"/>
        <v>5.2388930000000009</v>
      </c>
      <c r="G18443" s="20">
        <f t="shared" si="4805"/>
        <v>28.408379963776017</v>
      </c>
      <c r="H18443" s="17">
        <v>4.7999999999999996E-3</v>
      </c>
      <c r="I18443" s="18">
        <f t="shared" si="4802"/>
        <v>0.14893356702612487</v>
      </c>
      <c r="J18443" s="21">
        <f t="shared" si="4803"/>
        <v>33.796206530802145</v>
      </c>
    </row>
    <row r="18444" spans="1:11" ht="12.75" customHeight="1" x14ac:dyDescent="0.25">
      <c r="A18444" s="13">
        <v>42711</v>
      </c>
      <c r="B18444" s="14">
        <v>64.739999999999995</v>
      </c>
      <c r="C18444" s="14">
        <v>0</v>
      </c>
      <c r="D18444" s="14">
        <v>0</v>
      </c>
      <c r="E18444" s="15">
        <v>64.739999999999995</v>
      </c>
      <c r="F18444" s="16">
        <f t="shared" si="4804"/>
        <v>4.8101820000000002</v>
      </c>
      <c r="G18444" s="20">
        <f t="shared" si="4805"/>
        <v>33.796206530802145</v>
      </c>
      <c r="H18444" s="17">
        <v>6.0000000000000001E-3</v>
      </c>
      <c r="I18444" s="18">
        <f t="shared" si="4802"/>
        <v>0.21720778518481287</v>
      </c>
      <c r="J18444" s="21">
        <f t="shared" si="4803"/>
        <v>38.823596315986954</v>
      </c>
    </row>
    <row r="18445" spans="1:11" ht="12.75" customHeight="1" x14ac:dyDescent="0.25">
      <c r="A18445" s="13">
        <v>42746</v>
      </c>
      <c r="B18445" s="14">
        <v>77.08</v>
      </c>
      <c r="C18445" s="14">
        <v>0</v>
      </c>
      <c r="D18445" s="14">
        <v>0</v>
      </c>
      <c r="E18445" s="15">
        <v>77.08</v>
      </c>
      <c r="F18445" s="16">
        <f t="shared" si="4804"/>
        <v>5.7270440000000002</v>
      </c>
      <c r="G18445" s="20">
        <f t="shared" si="4805"/>
        <v>38.823596315986954</v>
      </c>
      <c r="H18445" s="17">
        <v>7.3000000000000001E-3</v>
      </c>
      <c r="I18445" s="18">
        <f t="shared" si="4802"/>
        <v>0.30431596370670477</v>
      </c>
      <c r="J18445" s="21">
        <f t="shared" si="4803"/>
        <v>44.85495627969366</v>
      </c>
    </row>
    <row r="18446" spans="1:11" ht="12.75" customHeight="1" x14ac:dyDescent="0.25">
      <c r="A18446" s="13">
        <v>42773</v>
      </c>
      <c r="B18446" s="14">
        <v>53.85</v>
      </c>
      <c r="C18446" s="14">
        <v>0</v>
      </c>
      <c r="D18446" s="14">
        <v>0</v>
      </c>
      <c r="E18446" s="15">
        <v>53.85</v>
      </c>
      <c r="F18446" s="16">
        <f t="shared" si="4804"/>
        <v>4.001055</v>
      </c>
      <c r="G18446" s="20">
        <f t="shared" si="4805"/>
        <v>44.85495627969366</v>
      </c>
      <c r="H18446" s="17">
        <v>6.8999999999999999E-3</v>
      </c>
      <c r="I18446" s="18">
        <f t="shared" si="4802"/>
        <v>0.32330283807988625</v>
      </c>
      <c r="J18446" s="21">
        <f t="shared" si="4803"/>
        <v>49.179314117773544</v>
      </c>
    </row>
    <row r="18447" spans="1:11" ht="12.75" customHeight="1" x14ac:dyDescent="0.25">
      <c r="A18447" s="13">
        <v>42801</v>
      </c>
      <c r="B18447" s="14">
        <v>49.51</v>
      </c>
      <c r="C18447" s="14">
        <v>0</v>
      </c>
      <c r="D18447" s="14">
        <v>0</v>
      </c>
      <c r="E18447" s="15">
        <v>49.51</v>
      </c>
      <c r="F18447" s="16">
        <f t="shared" si="4804"/>
        <v>3.6785930000000002</v>
      </c>
      <c r="G18447" s="20">
        <f t="shared" si="4805"/>
        <v>49.179314117773544</v>
      </c>
      <c r="H18447" s="17">
        <v>7.9000000000000008E-3</v>
      </c>
      <c r="I18447" s="18">
        <f t="shared" si="4802"/>
        <v>0.40304702388041108</v>
      </c>
      <c r="J18447" s="21">
        <f t="shared" si="4803"/>
        <v>53.260954141653954</v>
      </c>
    </row>
    <row r="18448" spans="1:11" ht="12.75" customHeight="1" x14ac:dyDescent="0.25">
      <c r="A18448" s="13">
        <v>42835</v>
      </c>
      <c r="B18448" s="14">
        <v>54.23</v>
      </c>
      <c r="C18448" s="14">
        <v>0</v>
      </c>
      <c r="D18448" s="14">
        <v>0</v>
      </c>
      <c r="E18448" s="15">
        <v>54.23</v>
      </c>
      <c r="F18448" s="16">
        <f t="shared" si="4804"/>
        <v>4.0292890000000003</v>
      </c>
      <c r="G18448" s="20">
        <f t="shared" si="4805"/>
        <v>53.260954141653954</v>
      </c>
      <c r="H18448" s="17">
        <v>8.9999999999999993E-3</v>
      </c>
      <c r="I18448" s="18">
        <f t="shared" si="4802"/>
        <v>0.49748038777488557</v>
      </c>
      <c r="J18448" s="21">
        <f t="shared" si="4803"/>
        <v>57.787723529428838</v>
      </c>
    </row>
    <row r="18449" spans="1:11" ht="12.75" customHeight="1" x14ac:dyDescent="0.25">
      <c r="A18449" s="13">
        <v>42866</v>
      </c>
      <c r="B18449" s="14">
        <v>53.23</v>
      </c>
      <c r="C18449" s="14">
        <v>0</v>
      </c>
      <c r="D18449" s="14">
        <v>0</v>
      </c>
      <c r="E18449" s="15"/>
      <c r="F18449" s="16">
        <f t="shared" si="4804"/>
        <v>0</v>
      </c>
      <c r="G18449" s="20">
        <f t="shared" si="4805"/>
        <v>57.787723529428838</v>
      </c>
      <c r="H18449" s="17">
        <v>9.0500000000000008E-3</v>
      </c>
      <c r="I18449" s="18">
        <f t="shared" si="4802"/>
        <v>0.52297889794133101</v>
      </c>
      <c r="J18449" s="21">
        <f t="shared" si="4803"/>
        <v>58.310702427370167</v>
      </c>
    </row>
    <row r="18450" spans="1:11" ht="12.75" customHeight="1" x14ac:dyDescent="0.25">
      <c r="A18450" s="13">
        <v>42896</v>
      </c>
      <c r="B18450" s="14">
        <v>50.38</v>
      </c>
      <c r="C18450" s="14">
        <v>0</v>
      </c>
      <c r="D18450" s="14">
        <v>0</v>
      </c>
      <c r="E18450" s="15"/>
      <c r="F18450" s="16">
        <f t="shared" si="4804"/>
        <v>0</v>
      </c>
      <c r="G18450" s="20">
        <f t="shared" si="4805"/>
        <v>58.310702427370167</v>
      </c>
      <c r="H18450" s="17">
        <v>1.0149999999999999E-2</v>
      </c>
      <c r="I18450" s="18">
        <f t="shared" si="4802"/>
        <v>0.59185362963780719</v>
      </c>
      <c r="J18450" s="27">
        <f t="shared" si="4803"/>
        <v>58.90255605700797</v>
      </c>
    </row>
    <row r="18451" spans="1:11" ht="12.75" customHeight="1" x14ac:dyDescent="0.25">
      <c r="A18451" s="13"/>
      <c r="B18451" s="14"/>
      <c r="C18451" s="14"/>
      <c r="D18451" s="14"/>
      <c r="E18451" s="15"/>
      <c r="F18451" s="16">
        <f>SUM(F18437:F18450)</f>
        <v>55.542221999999995</v>
      </c>
      <c r="I18451" s="8">
        <f>SUM(I18437:I18450)</f>
        <v>3.3603340570079805</v>
      </c>
      <c r="K18451" s="9">
        <f>SUM(F18451:I18451)</f>
        <v>58.902556057007978</v>
      </c>
    </row>
    <row r="18452" spans="1:11" ht="12.75" customHeight="1" x14ac:dyDescent="0.25">
      <c r="A18452" s="7" t="s">
        <v>2186</v>
      </c>
      <c r="B18452" s="7" t="s">
        <v>2141</v>
      </c>
    </row>
    <row r="18453" spans="1:11" ht="12.75" customHeight="1" x14ac:dyDescent="0.25">
      <c r="A18453" s="13">
        <v>42501</v>
      </c>
      <c r="B18453" s="14">
        <v>11.61</v>
      </c>
      <c r="C18453" s="14">
        <v>0</v>
      </c>
      <c r="D18453" s="14">
        <v>31.66</v>
      </c>
      <c r="E18453" s="15">
        <v>43.27</v>
      </c>
      <c r="F18453" s="16">
        <f>PRODUCT(E18453*0.0743)</f>
        <v>3.2149610000000006</v>
      </c>
      <c r="H18453" s="17">
        <v>3.5000000000000001E-3</v>
      </c>
      <c r="I18453" s="18">
        <f t="shared" ref="I18453:I18466" si="4806">((F18453/2)+G18453)*(H18453)</f>
        <v>5.6261817500000014E-3</v>
      </c>
      <c r="J18453" s="19">
        <f t="shared" ref="J18453:J18466" si="4807">F18453+G18453+I18453</f>
        <v>3.2205871817500005</v>
      </c>
    </row>
    <row r="18454" spans="1:11" ht="12.75" customHeight="1" x14ac:dyDescent="0.25">
      <c r="A18454" s="13">
        <v>42527</v>
      </c>
      <c r="B18454" s="14">
        <v>52.14</v>
      </c>
      <c r="C18454" s="14">
        <v>0</v>
      </c>
      <c r="D18454" s="14">
        <v>0</v>
      </c>
      <c r="E18454" s="15">
        <v>52.14</v>
      </c>
      <c r="F18454" s="16">
        <f t="shared" ref="F18454:F18466" si="4808">PRODUCT(E18454*0.0743)</f>
        <v>3.8740020000000004</v>
      </c>
      <c r="G18454" s="20">
        <f t="shared" ref="G18454:G18466" si="4809">SUM(J18453)</f>
        <v>3.2205871817500005</v>
      </c>
      <c r="H18454" s="17">
        <v>3.7000000000000002E-3</v>
      </c>
      <c r="I18454" s="18">
        <f t="shared" si="4806"/>
        <v>1.9083076272475002E-2</v>
      </c>
      <c r="J18454" s="19">
        <f t="shared" si="4807"/>
        <v>7.1136722580224756</v>
      </c>
    </row>
    <row r="18455" spans="1:11" ht="12.75" customHeight="1" x14ac:dyDescent="0.25">
      <c r="A18455" s="13">
        <v>42559</v>
      </c>
      <c r="B18455" s="14">
        <v>48.46</v>
      </c>
      <c r="C18455" s="14">
        <v>0</v>
      </c>
      <c r="D18455" s="14">
        <v>0</v>
      </c>
      <c r="E18455" s="15">
        <v>48.46</v>
      </c>
      <c r="F18455" s="16">
        <f t="shared" si="4808"/>
        <v>3.6005780000000005</v>
      </c>
      <c r="G18455" s="20">
        <f t="shared" si="4809"/>
        <v>7.1136722580224756</v>
      </c>
      <c r="H18455" s="17">
        <v>4.0499999999999998E-3</v>
      </c>
      <c r="I18455" s="18">
        <f t="shared" si="4806"/>
        <v>3.6101543094991022E-2</v>
      </c>
      <c r="J18455" s="19">
        <f t="shared" si="4807"/>
        <v>10.750351801117468</v>
      </c>
    </row>
    <row r="18456" spans="1:11" ht="12.75" customHeight="1" x14ac:dyDescent="0.25">
      <c r="A18456" s="13">
        <v>42590</v>
      </c>
      <c r="B18456" s="14">
        <v>47.94</v>
      </c>
      <c r="C18456" s="14">
        <v>0</v>
      </c>
      <c r="D18456" s="14">
        <v>0</v>
      </c>
      <c r="E18456" s="15">
        <v>47.94</v>
      </c>
      <c r="F18456" s="16">
        <f t="shared" si="4808"/>
        <v>3.5619420000000002</v>
      </c>
      <c r="G18456" s="20">
        <f t="shared" si="4809"/>
        <v>10.750351801117468</v>
      </c>
      <c r="H18456" s="17">
        <v>4.1999999999999997E-3</v>
      </c>
      <c r="I18456" s="18">
        <f t="shared" si="4806"/>
        <v>5.2631555764693368E-2</v>
      </c>
      <c r="J18456" s="19">
        <f t="shared" si="4807"/>
        <v>14.364925356882161</v>
      </c>
    </row>
    <row r="18457" spans="1:11" ht="12.75" customHeight="1" x14ac:dyDescent="0.25">
      <c r="A18457" s="13">
        <v>42622</v>
      </c>
      <c r="B18457" s="14">
        <v>46.89</v>
      </c>
      <c r="C18457" s="14">
        <v>0</v>
      </c>
      <c r="D18457" s="14">
        <v>0</v>
      </c>
      <c r="E18457" s="15">
        <v>46.89</v>
      </c>
      <c r="F18457" s="16">
        <f t="shared" si="4808"/>
        <v>3.4839270000000004</v>
      </c>
      <c r="G18457" s="20">
        <f t="shared" si="4809"/>
        <v>14.364925356882161</v>
      </c>
      <c r="H18457" s="17">
        <v>4.45E-3</v>
      </c>
      <c r="I18457" s="18">
        <f t="shared" si="4806"/>
        <v>7.1675655413125622E-2</v>
      </c>
      <c r="J18457" s="19">
        <f t="shared" si="4807"/>
        <v>17.920528012295289</v>
      </c>
    </row>
    <row r="18458" spans="1:11" ht="12.75" customHeight="1" x14ac:dyDescent="0.25">
      <c r="A18458" s="13">
        <v>42654</v>
      </c>
      <c r="B18458" s="14">
        <v>49.51</v>
      </c>
      <c r="C18458" s="14">
        <v>0</v>
      </c>
      <c r="D18458" s="14">
        <v>0</v>
      </c>
      <c r="E18458" s="15">
        <v>49.51</v>
      </c>
      <c r="F18458" s="16">
        <f t="shared" si="4808"/>
        <v>3.6785930000000002</v>
      </c>
      <c r="G18458" s="20">
        <f t="shared" si="4809"/>
        <v>17.920528012295289</v>
      </c>
      <c r="H18458" s="17">
        <v>4.7999999999999996E-3</v>
      </c>
      <c r="I18458" s="18">
        <f t="shared" si="4806"/>
        <v>9.4847157659017384E-2</v>
      </c>
      <c r="J18458" s="21">
        <f t="shared" si="4807"/>
        <v>21.693968169954307</v>
      </c>
    </row>
    <row r="18459" spans="1:11" ht="12.75" customHeight="1" x14ac:dyDescent="0.25">
      <c r="A18459" s="13">
        <v>42682</v>
      </c>
      <c r="B18459" s="14">
        <v>51.61</v>
      </c>
      <c r="C18459" s="14">
        <v>0</v>
      </c>
      <c r="D18459" s="14">
        <v>0</v>
      </c>
      <c r="E18459" s="15">
        <v>51.61</v>
      </c>
      <c r="F18459" s="16">
        <f t="shared" si="4808"/>
        <v>3.8346230000000001</v>
      </c>
      <c r="G18459" s="20">
        <f t="shared" si="4809"/>
        <v>21.693968169954307</v>
      </c>
      <c r="H18459" s="17">
        <v>4.7999999999999996E-3</v>
      </c>
      <c r="I18459" s="18">
        <f t="shared" si="4806"/>
        <v>0.11333414241578066</v>
      </c>
      <c r="J18459" s="21">
        <f t="shared" si="4807"/>
        <v>25.641925312370088</v>
      </c>
    </row>
    <row r="18460" spans="1:11" ht="12.75" customHeight="1" x14ac:dyDescent="0.25">
      <c r="A18460" s="13">
        <v>42711</v>
      </c>
      <c r="B18460" s="14">
        <v>48.46</v>
      </c>
      <c r="C18460" s="14">
        <v>0</v>
      </c>
      <c r="D18460" s="14">
        <v>0</v>
      </c>
      <c r="E18460" s="15">
        <v>48.46</v>
      </c>
      <c r="F18460" s="16">
        <f t="shared" si="4808"/>
        <v>3.6005780000000005</v>
      </c>
      <c r="G18460" s="20">
        <f t="shared" si="4809"/>
        <v>25.641925312370088</v>
      </c>
      <c r="H18460" s="17">
        <v>6.0000000000000001E-3</v>
      </c>
      <c r="I18460" s="18">
        <f t="shared" si="4806"/>
        <v>0.16465328587422051</v>
      </c>
      <c r="J18460" s="21">
        <f t="shared" si="4807"/>
        <v>29.40715659824431</v>
      </c>
    </row>
    <row r="18461" spans="1:11" ht="12.75" customHeight="1" x14ac:dyDescent="0.25">
      <c r="A18461" s="13">
        <v>42746</v>
      </c>
      <c r="B18461" s="14">
        <v>54.99</v>
      </c>
      <c r="C18461" s="14">
        <v>0</v>
      </c>
      <c r="D18461" s="14">
        <v>0</v>
      </c>
      <c r="E18461" s="15">
        <v>54.99</v>
      </c>
      <c r="F18461" s="16">
        <f t="shared" si="4808"/>
        <v>4.0857570000000001</v>
      </c>
      <c r="G18461" s="20">
        <f t="shared" si="4809"/>
        <v>29.40715659824431</v>
      </c>
      <c r="H18461" s="17">
        <v>7.3000000000000001E-3</v>
      </c>
      <c r="I18461" s="18">
        <f t="shared" si="4806"/>
        <v>0.22958525621718345</v>
      </c>
      <c r="J18461" s="21">
        <f t="shared" si="4807"/>
        <v>33.722498854461492</v>
      </c>
    </row>
    <row r="18462" spans="1:11" ht="12.75" customHeight="1" x14ac:dyDescent="0.25">
      <c r="A18462" s="13">
        <v>42773</v>
      </c>
      <c r="B18462" s="14">
        <v>47.99</v>
      </c>
      <c r="C18462" s="14">
        <v>0</v>
      </c>
      <c r="D18462" s="14">
        <v>0</v>
      </c>
      <c r="E18462" s="15">
        <v>47.99</v>
      </c>
      <c r="F18462" s="16">
        <f t="shared" si="4808"/>
        <v>3.5656570000000003</v>
      </c>
      <c r="G18462" s="20">
        <f t="shared" si="4809"/>
        <v>33.722498854461492</v>
      </c>
      <c r="H18462" s="17">
        <v>6.8999999999999999E-3</v>
      </c>
      <c r="I18462" s="18">
        <f t="shared" si="4806"/>
        <v>0.24498675874578429</v>
      </c>
      <c r="J18462" s="21">
        <f t="shared" si="4807"/>
        <v>37.533142613207275</v>
      </c>
    </row>
    <row r="18463" spans="1:11" ht="12.75" customHeight="1" x14ac:dyDescent="0.25">
      <c r="A18463" s="13">
        <v>42801</v>
      </c>
      <c r="B18463" s="14">
        <v>48.21</v>
      </c>
      <c r="C18463" s="14">
        <v>0</v>
      </c>
      <c r="D18463" s="14">
        <v>0</v>
      </c>
      <c r="E18463" s="15">
        <v>48.21</v>
      </c>
      <c r="F18463" s="16">
        <f t="shared" si="4808"/>
        <v>3.5820030000000003</v>
      </c>
      <c r="G18463" s="20">
        <f t="shared" si="4809"/>
        <v>37.533142613207275</v>
      </c>
      <c r="H18463" s="17">
        <v>7.9000000000000008E-3</v>
      </c>
      <c r="I18463" s="18">
        <f t="shared" si="4806"/>
        <v>0.31066073849433751</v>
      </c>
      <c r="J18463" s="21">
        <f t="shared" si="4807"/>
        <v>41.42580635170161</v>
      </c>
    </row>
    <row r="18464" spans="1:11" ht="12.75" customHeight="1" x14ac:dyDescent="0.25">
      <c r="A18464" s="13">
        <v>42835</v>
      </c>
      <c r="B18464" s="14">
        <v>54.09</v>
      </c>
      <c r="C18464" s="14">
        <v>0</v>
      </c>
      <c r="D18464" s="14">
        <v>0</v>
      </c>
      <c r="E18464" s="15">
        <v>54.09</v>
      </c>
      <c r="F18464" s="16">
        <f t="shared" si="4808"/>
        <v>4.0188870000000003</v>
      </c>
      <c r="G18464" s="20">
        <f t="shared" si="4809"/>
        <v>41.42580635170161</v>
      </c>
      <c r="H18464" s="17">
        <v>8.9999999999999993E-3</v>
      </c>
      <c r="I18464" s="18">
        <f t="shared" si="4806"/>
        <v>0.39091724866531447</v>
      </c>
      <c r="J18464" s="21">
        <f t="shared" si="4807"/>
        <v>45.835610600366927</v>
      </c>
    </row>
    <row r="18465" spans="1:11" ht="12.75" customHeight="1" x14ac:dyDescent="0.25">
      <c r="A18465" s="13">
        <v>42866</v>
      </c>
      <c r="B18465" s="14">
        <v>49.55</v>
      </c>
      <c r="C18465" s="14">
        <v>0</v>
      </c>
      <c r="D18465" s="14">
        <v>0</v>
      </c>
      <c r="E18465" s="15"/>
      <c r="F18465" s="16">
        <f t="shared" si="4808"/>
        <v>0</v>
      </c>
      <c r="G18465" s="20">
        <f t="shared" si="4809"/>
        <v>45.835610600366927</v>
      </c>
      <c r="H18465" s="17">
        <v>9.0500000000000008E-3</v>
      </c>
      <c r="I18465" s="18">
        <f t="shared" si="4806"/>
        <v>0.41481227593332071</v>
      </c>
      <c r="J18465" s="21">
        <f t="shared" si="4807"/>
        <v>46.250422876300249</v>
      </c>
    </row>
    <row r="18466" spans="1:11" ht="12.75" customHeight="1" x14ac:dyDescent="0.25">
      <c r="A18466" s="13">
        <v>42896</v>
      </c>
      <c r="B18466" s="14">
        <v>48.54</v>
      </c>
      <c r="C18466" s="14">
        <v>0</v>
      </c>
      <c r="D18466" s="14">
        <v>0</v>
      </c>
      <c r="E18466" s="15"/>
      <c r="F18466" s="16">
        <f t="shared" si="4808"/>
        <v>0</v>
      </c>
      <c r="G18466" s="20">
        <f t="shared" si="4809"/>
        <v>46.250422876300249</v>
      </c>
      <c r="H18466" s="17">
        <v>1.0149999999999999E-2</v>
      </c>
      <c r="I18466" s="18">
        <f t="shared" si="4806"/>
        <v>0.46944179219444748</v>
      </c>
      <c r="J18466" s="27">
        <f t="shared" si="4807"/>
        <v>46.719864668494694</v>
      </c>
    </row>
    <row r="18467" spans="1:11" ht="12.75" customHeight="1" x14ac:dyDescent="0.25">
      <c r="A18467" s="13"/>
      <c r="B18467" s="14"/>
      <c r="C18467" s="14"/>
      <c r="D18467" s="14"/>
      <c r="E18467" s="15"/>
      <c r="F18467" s="16">
        <f>SUM(F18453:F18466)</f>
        <v>44.101508000000003</v>
      </c>
      <c r="I18467" s="8">
        <f>SUM(I18453:I18466)</f>
        <v>2.6183566684946915</v>
      </c>
      <c r="K18467" s="9">
        <f>SUM(F18467:I18467)</f>
        <v>46.719864668494694</v>
      </c>
    </row>
    <row r="18468" spans="1:11" ht="12.75" customHeight="1" x14ac:dyDescent="0.25">
      <c r="A18468" s="7" t="s">
        <v>2187</v>
      </c>
      <c r="B18468" s="7" t="s">
        <v>2141</v>
      </c>
    </row>
    <row r="18469" spans="1:11" ht="12.75" customHeight="1" x14ac:dyDescent="0.25">
      <c r="A18469" s="13">
        <v>42501</v>
      </c>
      <c r="B18469" s="14">
        <v>14.32</v>
      </c>
      <c r="C18469" s="14">
        <v>0</v>
      </c>
      <c r="D18469" s="14">
        <v>31.66</v>
      </c>
      <c r="E18469" s="15">
        <v>45.98</v>
      </c>
      <c r="F18469" s="16">
        <f>PRODUCT(E18469*0.0743)</f>
        <v>3.4163139999999999</v>
      </c>
      <c r="H18469" s="17">
        <v>3.5000000000000001E-3</v>
      </c>
      <c r="I18469" s="18">
        <f t="shared" ref="I18469:I18482" si="4810">((F18469/2)+G18469)*(H18469)</f>
        <v>5.9785495000000003E-3</v>
      </c>
      <c r="J18469" s="19">
        <f t="shared" ref="J18469:J18482" si="4811">F18469+G18469+I18469</f>
        <v>3.4222925494999998</v>
      </c>
    </row>
    <row r="18470" spans="1:11" ht="12.75" customHeight="1" x14ac:dyDescent="0.25">
      <c r="A18470" s="13">
        <v>42527</v>
      </c>
      <c r="B18470" s="14">
        <v>42.16</v>
      </c>
      <c r="C18470" s="14">
        <v>0</v>
      </c>
      <c r="D18470" s="14">
        <v>0</v>
      </c>
      <c r="E18470" s="15">
        <v>42.16</v>
      </c>
      <c r="F18470" s="16">
        <f t="shared" ref="F18470:F18482" si="4812">PRODUCT(E18470*0.0743)</f>
        <v>3.1324879999999999</v>
      </c>
      <c r="G18470" s="20">
        <f t="shared" ref="G18470:G18482" si="4813">SUM(J18469)</f>
        <v>3.4222925494999998</v>
      </c>
      <c r="H18470" s="17">
        <v>3.7000000000000002E-3</v>
      </c>
      <c r="I18470" s="18">
        <f t="shared" si="4810"/>
        <v>1.8457585233150001E-2</v>
      </c>
      <c r="J18470" s="19">
        <f t="shared" si="4811"/>
        <v>6.5732381347331499</v>
      </c>
    </row>
    <row r="18471" spans="1:11" ht="12.75" customHeight="1" x14ac:dyDescent="0.25">
      <c r="A18471" s="13">
        <v>42559</v>
      </c>
      <c r="B18471" s="14">
        <v>36.909999999999997</v>
      </c>
      <c r="C18471" s="14">
        <v>0</v>
      </c>
      <c r="D18471" s="14">
        <v>0</v>
      </c>
      <c r="E18471" s="15">
        <v>36.909999999999997</v>
      </c>
      <c r="F18471" s="16">
        <f t="shared" si="4812"/>
        <v>2.742413</v>
      </c>
      <c r="G18471" s="20">
        <f t="shared" si="4813"/>
        <v>6.5732381347331499</v>
      </c>
      <c r="H18471" s="17">
        <v>4.0499999999999998E-3</v>
      </c>
      <c r="I18471" s="18">
        <f t="shared" si="4810"/>
        <v>3.217500077066926E-2</v>
      </c>
      <c r="J18471" s="19">
        <f t="shared" si="4811"/>
        <v>9.3478261355038192</v>
      </c>
    </row>
    <row r="18472" spans="1:11" ht="12.75" customHeight="1" x14ac:dyDescent="0.25">
      <c r="A18472" s="13">
        <v>42590</v>
      </c>
      <c r="B18472" s="14">
        <v>37.44</v>
      </c>
      <c r="C18472" s="14">
        <v>0</v>
      </c>
      <c r="D18472" s="14">
        <v>0</v>
      </c>
      <c r="E18472" s="15">
        <v>37.44</v>
      </c>
      <c r="F18472" s="16">
        <f t="shared" si="4812"/>
        <v>2.7817919999999998</v>
      </c>
      <c r="G18472" s="20">
        <f t="shared" si="4813"/>
        <v>9.3478261355038192</v>
      </c>
      <c r="H18472" s="17">
        <v>4.1999999999999997E-3</v>
      </c>
      <c r="I18472" s="18">
        <f t="shared" si="4810"/>
        <v>4.5102632969116034E-2</v>
      </c>
      <c r="J18472" s="19">
        <f t="shared" si="4811"/>
        <v>12.174720768472934</v>
      </c>
    </row>
    <row r="18473" spans="1:11" ht="12.75" customHeight="1" x14ac:dyDescent="0.25">
      <c r="A18473" s="13">
        <v>42622</v>
      </c>
      <c r="B18473" s="14">
        <v>36.909999999999997</v>
      </c>
      <c r="C18473" s="14">
        <v>0</v>
      </c>
      <c r="D18473" s="14">
        <v>0</v>
      </c>
      <c r="E18473" s="15">
        <v>36.909999999999997</v>
      </c>
      <c r="F18473" s="16">
        <f t="shared" si="4812"/>
        <v>2.742413</v>
      </c>
      <c r="G18473" s="20">
        <f t="shared" si="4813"/>
        <v>12.174720768472934</v>
      </c>
      <c r="H18473" s="17">
        <v>4.45E-3</v>
      </c>
      <c r="I18473" s="18">
        <f t="shared" si="4810"/>
        <v>6.0279376344704552E-2</v>
      </c>
      <c r="J18473" s="19">
        <f t="shared" si="4811"/>
        <v>14.977413144817637</v>
      </c>
    </row>
    <row r="18474" spans="1:11" ht="12.75" customHeight="1" x14ac:dyDescent="0.25">
      <c r="A18474" s="13">
        <v>42654</v>
      </c>
      <c r="B18474" s="14">
        <v>37.96</v>
      </c>
      <c r="C18474" s="14">
        <v>0</v>
      </c>
      <c r="D18474" s="14">
        <v>0</v>
      </c>
      <c r="E18474" s="15">
        <v>37.96</v>
      </c>
      <c r="F18474" s="16">
        <f t="shared" si="4812"/>
        <v>2.8204280000000002</v>
      </c>
      <c r="G18474" s="20">
        <f t="shared" si="4813"/>
        <v>14.977413144817637</v>
      </c>
      <c r="H18474" s="17">
        <v>4.7999999999999996E-3</v>
      </c>
      <c r="I18474" s="18">
        <f t="shared" si="4810"/>
        <v>7.8660610295124667E-2</v>
      </c>
      <c r="J18474" s="21">
        <f t="shared" si="4811"/>
        <v>17.876501755112763</v>
      </c>
    </row>
    <row r="18475" spans="1:11" ht="12.75" customHeight="1" x14ac:dyDescent="0.25">
      <c r="A18475" s="13">
        <v>42682</v>
      </c>
      <c r="B18475" s="14">
        <v>46.89</v>
      </c>
      <c r="C18475" s="14">
        <v>0</v>
      </c>
      <c r="D18475" s="14">
        <v>0</v>
      </c>
      <c r="E18475" s="15">
        <v>46.89</v>
      </c>
      <c r="F18475" s="16">
        <f t="shared" si="4812"/>
        <v>3.4839270000000004</v>
      </c>
      <c r="G18475" s="20">
        <f t="shared" si="4813"/>
        <v>17.876501755112763</v>
      </c>
      <c r="H18475" s="17">
        <v>4.7999999999999996E-3</v>
      </c>
      <c r="I18475" s="18">
        <f t="shared" si="4810"/>
        <v>9.4168633224541262E-2</v>
      </c>
      <c r="J18475" s="21">
        <f t="shared" si="4811"/>
        <v>21.454597388337305</v>
      </c>
    </row>
    <row r="18476" spans="1:11" ht="12.75" customHeight="1" x14ac:dyDescent="0.25">
      <c r="A18476" s="13">
        <v>42711</v>
      </c>
      <c r="B18476" s="14">
        <v>52.66</v>
      </c>
      <c r="C18476" s="14">
        <v>0</v>
      </c>
      <c r="D18476" s="14">
        <v>0</v>
      </c>
      <c r="E18476" s="15">
        <v>52.66</v>
      </c>
      <c r="F18476" s="16">
        <f t="shared" si="4812"/>
        <v>3.9126379999999998</v>
      </c>
      <c r="G18476" s="20">
        <f t="shared" si="4813"/>
        <v>21.454597388337305</v>
      </c>
      <c r="H18476" s="17">
        <v>6.0000000000000001E-3</v>
      </c>
      <c r="I18476" s="18">
        <f t="shared" si="4810"/>
        <v>0.14046549833002384</v>
      </c>
      <c r="J18476" s="21">
        <f t="shared" si="4811"/>
        <v>25.50770088666733</v>
      </c>
    </row>
    <row r="18477" spans="1:11" ht="12.75" customHeight="1" x14ac:dyDescent="0.25">
      <c r="A18477" s="13">
        <v>42746</v>
      </c>
      <c r="B18477" s="14">
        <v>53.23</v>
      </c>
      <c r="C18477" s="14">
        <v>0</v>
      </c>
      <c r="D18477" s="14">
        <v>0</v>
      </c>
      <c r="E18477" s="15">
        <v>53.23</v>
      </c>
      <c r="F18477" s="16">
        <f t="shared" si="4812"/>
        <v>3.9549889999999999</v>
      </c>
      <c r="G18477" s="20">
        <f t="shared" si="4813"/>
        <v>25.50770088666733</v>
      </c>
      <c r="H18477" s="17">
        <v>7.3000000000000001E-3</v>
      </c>
      <c r="I18477" s="18">
        <f t="shared" si="4810"/>
        <v>0.2006419263226715</v>
      </c>
      <c r="J18477" s="21">
        <f t="shared" si="4811"/>
        <v>29.663331812990002</v>
      </c>
    </row>
    <row r="18478" spans="1:11" ht="12.75" customHeight="1" x14ac:dyDescent="0.25">
      <c r="A18478" s="13">
        <v>42773</v>
      </c>
      <c r="B18478" s="14">
        <v>47.47</v>
      </c>
      <c r="C18478" s="14">
        <v>0</v>
      </c>
      <c r="D18478" s="14">
        <v>0</v>
      </c>
      <c r="E18478" s="15">
        <v>47.47</v>
      </c>
      <c r="F18478" s="16">
        <f t="shared" si="4812"/>
        <v>3.527021</v>
      </c>
      <c r="G18478" s="20">
        <f t="shared" si="4813"/>
        <v>29.663331812990002</v>
      </c>
      <c r="H18478" s="17">
        <v>6.8999999999999999E-3</v>
      </c>
      <c r="I18478" s="18">
        <f t="shared" si="4810"/>
        <v>0.216845211959631</v>
      </c>
      <c r="J18478" s="21">
        <f t="shared" si="4811"/>
        <v>33.407198024949629</v>
      </c>
    </row>
    <row r="18479" spans="1:11" ht="12.75" customHeight="1" x14ac:dyDescent="0.25">
      <c r="A18479" s="13">
        <v>42801</v>
      </c>
      <c r="B18479" s="14">
        <v>48.09</v>
      </c>
      <c r="C18479" s="14">
        <v>0</v>
      </c>
      <c r="D18479" s="14">
        <v>0</v>
      </c>
      <c r="E18479" s="15">
        <v>48.09</v>
      </c>
      <c r="F18479" s="16">
        <f t="shared" si="4812"/>
        <v>3.5730870000000006</v>
      </c>
      <c r="G18479" s="20">
        <f t="shared" si="4813"/>
        <v>33.407198024949629</v>
      </c>
      <c r="H18479" s="17">
        <v>7.9000000000000008E-3</v>
      </c>
      <c r="I18479" s="18">
        <f t="shared" si="4810"/>
        <v>0.27803055804710208</v>
      </c>
      <c r="J18479" s="21">
        <f t="shared" si="4811"/>
        <v>37.25831558299673</v>
      </c>
    </row>
    <row r="18480" spans="1:11" ht="12.75" customHeight="1" x14ac:dyDescent="0.25">
      <c r="A18480" s="13">
        <v>42835</v>
      </c>
      <c r="B18480" s="14">
        <v>55.95</v>
      </c>
      <c r="C18480" s="14">
        <v>0</v>
      </c>
      <c r="D18480" s="14">
        <v>0</v>
      </c>
      <c r="E18480" s="15">
        <v>55.95</v>
      </c>
      <c r="F18480" s="16">
        <f t="shared" si="4812"/>
        <v>4.1570850000000004</v>
      </c>
      <c r="G18480" s="20">
        <f t="shared" si="4813"/>
        <v>37.25831558299673</v>
      </c>
      <c r="H18480" s="17">
        <v>8.9999999999999993E-3</v>
      </c>
      <c r="I18480" s="18">
        <f t="shared" si="4810"/>
        <v>0.35403172274697053</v>
      </c>
      <c r="J18480" s="21">
        <f t="shared" si="4811"/>
        <v>41.769432305743699</v>
      </c>
    </row>
    <row r="18481" spans="1:11" ht="12.75" customHeight="1" x14ac:dyDescent="0.25">
      <c r="A18481" s="13">
        <v>42866</v>
      </c>
      <c r="B18481" s="14">
        <v>47.85</v>
      </c>
      <c r="C18481" s="14">
        <v>0</v>
      </c>
      <c r="D18481" s="14">
        <v>0</v>
      </c>
      <c r="E18481" s="15"/>
      <c r="F18481" s="16">
        <f t="shared" si="4812"/>
        <v>0</v>
      </c>
      <c r="G18481" s="20">
        <f t="shared" si="4813"/>
        <v>41.769432305743699</v>
      </c>
      <c r="H18481" s="17">
        <v>9.0500000000000008E-3</v>
      </c>
      <c r="I18481" s="18">
        <f t="shared" si="4810"/>
        <v>0.37801336236698052</v>
      </c>
      <c r="J18481" s="21">
        <f t="shared" si="4811"/>
        <v>42.147445668110677</v>
      </c>
    </row>
    <row r="18482" spans="1:11" ht="12.75" customHeight="1" x14ac:dyDescent="0.25">
      <c r="A18482" s="13">
        <v>42896</v>
      </c>
      <c r="B18482" s="14">
        <v>44.53</v>
      </c>
      <c r="C18482" s="14">
        <v>0</v>
      </c>
      <c r="D18482" s="14">
        <v>0</v>
      </c>
      <c r="E18482" s="15"/>
      <c r="F18482" s="16">
        <f t="shared" si="4812"/>
        <v>0</v>
      </c>
      <c r="G18482" s="20">
        <f t="shared" si="4813"/>
        <v>42.147445668110677</v>
      </c>
      <c r="H18482" s="17">
        <v>1.0149999999999999E-2</v>
      </c>
      <c r="I18482" s="18">
        <f t="shared" si="4810"/>
        <v>0.42779657353132333</v>
      </c>
      <c r="J18482" s="27">
        <f t="shared" si="4811"/>
        <v>42.575242241642002</v>
      </c>
    </row>
    <row r="18483" spans="1:11" ht="12.75" customHeight="1" x14ac:dyDescent="0.25">
      <c r="A18483" s="13"/>
      <c r="B18483" s="14"/>
      <c r="C18483" s="14"/>
      <c r="D18483" s="14"/>
      <c r="E18483" s="15"/>
      <c r="F18483" s="16">
        <f>SUM(F18469:F18482)</f>
        <v>40.244595000000004</v>
      </c>
      <c r="I18483" s="8">
        <f>SUM(I18469:I18482)</f>
        <v>2.3306472416420085</v>
      </c>
      <c r="K18483" s="9">
        <f>SUM(F18483:I18483)</f>
        <v>42.575242241642016</v>
      </c>
    </row>
    <row r="18484" spans="1:11" ht="12.75" customHeight="1" x14ac:dyDescent="0.25">
      <c r="A18484" s="7" t="s">
        <v>2188</v>
      </c>
      <c r="B18484" s="7" t="s">
        <v>2141</v>
      </c>
    </row>
    <row r="18485" spans="1:11" ht="12.75" customHeight="1" x14ac:dyDescent="0.25">
      <c r="A18485" s="13">
        <v>42501</v>
      </c>
      <c r="B18485" s="14">
        <v>0</v>
      </c>
      <c r="C18485" s="14">
        <v>0</v>
      </c>
      <c r="D18485" s="14">
        <v>31.66</v>
      </c>
      <c r="E18485" s="15">
        <v>31.66</v>
      </c>
      <c r="F18485" s="16">
        <f>PRODUCT(E18485*0.0743)</f>
        <v>2.352338</v>
      </c>
      <c r="H18485" s="17">
        <v>3.5000000000000001E-3</v>
      </c>
      <c r="I18485" s="18">
        <f t="shared" ref="I18485:I18498" si="4814">((F18485/2)+G18485)*(H18485)</f>
        <v>4.1165914999999999E-3</v>
      </c>
      <c r="J18485" s="19">
        <f t="shared" ref="J18485:J18498" si="4815">F18485+G18485+I18485</f>
        <v>2.3564545914999999</v>
      </c>
    </row>
    <row r="18486" spans="1:11" ht="12.75" customHeight="1" x14ac:dyDescent="0.25">
      <c r="A18486" s="13">
        <v>42527</v>
      </c>
      <c r="B18486" s="14">
        <v>31.66</v>
      </c>
      <c r="C18486" s="14">
        <v>0</v>
      </c>
      <c r="D18486" s="14">
        <v>0</v>
      </c>
      <c r="E18486" s="15">
        <v>31.66</v>
      </c>
      <c r="F18486" s="16">
        <f t="shared" ref="F18486:F18498" si="4816">PRODUCT(E18486*0.0743)</f>
        <v>2.352338</v>
      </c>
      <c r="G18486" s="20">
        <f t="shared" ref="G18486:G18498" si="4817">SUM(J18485)</f>
        <v>2.3564545914999999</v>
      </c>
      <c r="H18486" s="17">
        <v>3.7000000000000002E-3</v>
      </c>
      <c r="I18486" s="18">
        <f t="shared" si="4814"/>
        <v>1.3070707288550001E-2</v>
      </c>
      <c r="J18486" s="19">
        <f t="shared" si="4815"/>
        <v>4.7218632987885503</v>
      </c>
    </row>
    <row r="18487" spans="1:11" ht="12.75" customHeight="1" x14ac:dyDescent="0.25">
      <c r="A18487" s="13">
        <v>42559</v>
      </c>
      <c r="B18487" s="14">
        <v>31.66</v>
      </c>
      <c r="C18487" s="14">
        <v>0</v>
      </c>
      <c r="D18487" s="14">
        <v>0</v>
      </c>
      <c r="E18487" s="15">
        <v>31.66</v>
      </c>
      <c r="F18487" s="16">
        <f t="shared" si="4816"/>
        <v>2.352338</v>
      </c>
      <c r="G18487" s="20">
        <f t="shared" si="4817"/>
        <v>4.7218632987885503</v>
      </c>
      <c r="H18487" s="17">
        <v>4.0499999999999998E-3</v>
      </c>
      <c r="I18487" s="18">
        <f t="shared" si="4814"/>
        <v>2.3887030810093628E-2</v>
      </c>
      <c r="J18487" s="19">
        <f t="shared" si="4815"/>
        <v>7.0980883295986432</v>
      </c>
    </row>
    <row r="18488" spans="1:11" ht="12.75" customHeight="1" x14ac:dyDescent="0.25">
      <c r="A18488" s="13">
        <v>42590</v>
      </c>
      <c r="B18488" s="14">
        <v>31.66</v>
      </c>
      <c r="C18488" s="14">
        <v>0</v>
      </c>
      <c r="D18488" s="14">
        <v>0</v>
      </c>
      <c r="E18488" s="15">
        <v>31.66</v>
      </c>
      <c r="F18488" s="16">
        <f t="shared" si="4816"/>
        <v>2.352338</v>
      </c>
      <c r="G18488" s="20">
        <f t="shared" si="4817"/>
        <v>7.0980883295986432</v>
      </c>
      <c r="H18488" s="17">
        <v>4.1999999999999997E-3</v>
      </c>
      <c r="I18488" s="18">
        <f t="shared" si="4814"/>
        <v>3.47518807843143E-2</v>
      </c>
      <c r="J18488" s="19">
        <f t="shared" si="4815"/>
        <v>9.4851782103829585</v>
      </c>
    </row>
    <row r="18489" spans="1:11" ht="12.75" customHeight="1" x14ac:dyDescent="0.25">
      <c r="A18489" s="13">
        <v>42622</v>
      </c>
      <c r="B18489" s="14">
        <v>31.66</v>
      </c>
      <c r="C18489" s="14">
        <v>0</v>
      </c>
      <c r="D18489" s="14">
        <v>0</v>
      </c>
      <c r="E18489" s="15">
        <v>31.66</v>
      </c>
      <c r="F18489" s="16">
        <f t="shared" si="4816"/>
        <v>2.352338</v>
      </c>
      <c r="G18489" s="20">
        <f t="shared" si="4817"/>
        <v>9.4851782103829585</v>
      </c>
      <c r="H18489" s="17">
        <v>4.45E-3</v>
      </c>
      <c r="I18489" s="18">
        <f t="shared" si="4814"/>
        <v>4.7442995086204164E-2</v>
      </c>
      <c r="J18489" s="19">
        <f t="shared" si="4815"/>
        <v>11.884959205469162</v>
      </c>
    </row>
    <row r="18490" spans="1:11" ht="12.75" customHeight="1" x14ac:dyDescent="0.25">
      <c r="A18490" s="13">
        <v>42654</v>
      </c>
      <c r="B18490" s="14">
        <v>34.29</v>
      </c>
      <c r="C18490" s="14">
        <v>0</v>
      </c>
      <c r="D18490" s="14">
        <v>0</v>
      </c>
      <c r="E18490" s="15">
        <v>34.29</v>
      </c>
      <c r="F18490" s="16">
        <f t="shared" si="4816"/>
        <v>2.5477470000000002</v>
      </c>
      <c r="G18490" s="20">
        <f t="shared" si="4817"/>
        <v>11.884959205469162</v>
      </c>
      <c r="H18490" s="17">
        <v>4.7999999999999996E-3</v>
      </c>
      <c r="I18490" s="18">
        <f t="shared" si="4814"/>
        <v>6.3162396986251979E-2</v>
      </c>
      <c r="J18490" s="21">
        <f t="shared" si="4815"/>
        <v>14.495868602455415</v>
      </c>
    </row>
    <row r="18491" spans="1:11" ht="12.75" customHeight="1" x14ac:dyDescent="0.25">
      <c r="A18491" s="13">
        <v>42682</v>
      </c>
      <c r="B18491" s="14">
        <v>34.29</v>
      </c>
      <c r="C18491" s="14">
        <v>0</v>
      </c>
      <c r="D18491" s="14">
        <v>0</v>
      </c>
      <c r="E18491" s="15">
        <v>34.29</v>
      </c>
      <c r="F18491" s="16">
        <f t="shared" si="4816"/>
        <v>2.5477470000000002</v>
      </c>
      <c r="G18491" s="20">
        <f t="shared" si="4817"/>
        <v>14.495868602455415</v>
      </c>
      <c r="H18491" s="17">
        <v>4.7999999999999996E-3</v>
      </c>
      <c r="I18491" s="18">
        <f t="shared" si="4814"/>
        <v>7.5694762091785994E-2</v>
      </c>
      <c r="J18491" s="21">
        <f t="shared" si="4815"/>
        <v>17.1193103645472</v>
      </c>
    </row>
    <row r="18492" spans="1:11" ht="12.75" customHeight="1" x14ac:dyDescent="0.25">
      <c r="A18492" s="13">
        <v>42711</v>
      </c>
      <c r="B18492" s="14">
        <v>37.44</v>
      </c>
      <c r="C18492" s="14">
        <v>0</v>
      </c>
      <c r="D18492" s="14">
        <v>0</v>
      </c>
      <c r="E18492" s="15">
        <v>37.44</v>
      </c>
      <c r="F18492" s="16">
        <f t="shared" si="4816"/>
        <v>2.7817919999999998</v>
      </c>
      <c r="G18492" s="20">
        <f t="shared" si="4817"/>
        <v>17.1193103645472</v>
      </c>
      <c r="H18492" s="17">
        <v>6.0000000000000001E-3</v>
      </c>
      <c r="I18492" s="18">
        <f t="shared" si="4814"/>
        <v>0.11106123818728321</v>
      </c>
      <c r="J18492" s="21">
        <f t="shared" si="4815"/>
        <v>20.012163602734482</v>
      </c>
    </row>
    <row r="18493" spans="1:11" ht="12.75" customHeight="1" x14ac:dyDescent="0.25">
      <c r="A18493" s="13">
        <v>42746</v>
      </c>
      <c r="B18493" s="14">
        <v>35.78</v>
      </c>
      <c r="C18493" s="14">
        <v>0</v>
      </c>
      <c r="D18493" s="14">
        <v>0</v>
      </c>
      <c r="E18493" s="15">
        <v>35.78</v>
      </c>
      <c r="F18493" s="16">
        <f t="shared" si="4816"/>
        <v>2.6584540000000003</v>
      </c>
      <c r="G18493" s="20">
        <f t="shared" si="4817"/>
        <v>20.012163602734482</v>
      </c>
      <c r="H18493" s="17">
        <v>7.3000000000000001E-3</v>
      </c>
      <c r="I18493" s="18">
        <f t="shared" si="4814"/>
        <v>0.15579215139996172</v>
      </c>
      <c r="J18493" s="21">
        <f t="shared" si="4815"/>
        <v>22.826409754134442</v>
      </c>
    </row>
    <row r="18494" spans="1:11" ht="12.75" customHeight="1" x14ac:dyDescent="0.25">
      <c r="A18494" s="13">
        <v>42773</v>
      </c>
      <c r="B18494" s="14">
        <v>35.06</v>
      </c>
      <c r="C18494" s="14">
        <v>0</v>
      </c>
      <c r="D18494" s="14">
        <v>0</v>
      </c>
      <c r="E18494" s="15">
        <v>35.06</v>
      </c>
      <c r="F18494" s="16">
        <f t="shared" si="4816"/>
        <v>2.6049580000000003</v>
      </c>
      <c r="G18494" s="20">
        <f t="shared" si="4817"/>
        <v>22.826409754134442</v>
      </c>
      <c r="H18494" s="17">
        <v>6.8999999999999999E-3</v>
      </c>
      <c r="I18494" s="18">
        <f t="shared" si="4814"/>
        <v>0.16648933240352765</v>
      </c>
      <c r="J18494" s="21">
        <f t="shared" si="4815"/>
        <v>25.597857086537971</v>
      </c>
    </row>
    <row r="18495" spans="1:11" ht="12.75" customHeight="1" x14ac:dyDescent="0.25">
      <c r="A18495" s="13">
        <v>42801</v>
      </c>
      <c r="B18495" s="14">
        <v>32.770000000000003</v>
      </c>
      <c r="C18495" s="14">
        <v>0</v>
      </c>
      <c r="D18495" s="14">
        <v>0</v>
      </c>
      <c r="E18495" s="15">
        <v>32.770000000000003</v>
      </c>
      <c r="F18495" s="16">
        <f t="shared" si="4816"/>
        <v>2.4348110000000003</v>
      </c>
      <c r="G18495" s="20">
        <f t="shared" si="4817"/>
        <v>25.597857086537971</v>
      </c>
      <c r="H18495" s="17">
        <v>7.9000000000000008E-3</v>
      </c>
      <c r="I18495" s="18">
        <f t="shared" si="4814"/>
        <v>0.21184057443365001</v>
      </c>
      <c r="J18495" s="21">
        <f t="shared" si="4815"/>
        <v>28.244508660971622</v>
      </c>
    </row>
    <row r="18496" spans="1:11" ht="12.75" customHeight="1" x14ac:dyDescent="0.25">
      <c r="A18496" s="13">
        <v>42835</v>
      </c>
      <c r="B18496" s="14">
        <v>33.42</v>
      </c>
      <c r="C18496" s="14">
        <v>0</v>
      </c>
      <c r="D18496" s="14">
        <v>0</v>
      </c>
      <c r="E18496" s="15">
        <v>33.42</v>
      </c>
      <c r="F18496" s="16">
        <f t="shared" si="4816"/>
        <v>2.4831060000000003</v>
      </c>
      <c r="G18496" s="20">
        <f t="shared" si="4817"/>
        <v>28.244508660971622</v>
      </c>
      <c r="H18496" s="17">
        <v>8.9999999999999993E-3</v>
      </c>
      <c r="I18496" s="18">
        <f t="shared" si="4814"/>
        <v>0.26537455494874457</v>
      </c>
      <c r="J18496" s="21">
        <f t="shared" si="4815"/>
        <v>30.992989215920367</v>
      </c>
    </row>
    <row r="18497" spans="1:11" ht="12.75" customHeight="1" x14ac:dyDescent="0.25">
      <c r="A18497" s="13">
        <v>42866</v>
      </c>
      <c r="B18497" s="14">
        <v>33.44</v>
      </c>
      <c r="C18497" s="14">
        <v>0</v>
      </c>
      <c r="D18497" s="14">
        <v>0</v>
      </c>
      <c r="E18497" s="15"/>
      <c r="F18497" s="16">
        <f t="shared" si="4816"/>
        <v>0</v>
      </c>
      <c r="G18497" s="20">
        <f t="shared" si="4817"/>
        <v>30.992989215920367</v>
      </c>
      <c r="H18497" s="17">
        <v>9.0500000000000008E-3</v>
      </c>
      <c r="I18497" s="18">
        <f t="shared" si="4814"/>
        <v>0.28048655240407933</v>
      </c>
      <c r="J18497" s="21">
        <f t="shared" si="4815"/>
        <v>31.273475768324445</v>
      </c>
    </row>
    <row r="18498" spans="1:11" ht="12.75" customHeight="1" x14ac:dyDescent="0.25">
      <c r="A18498" s="13">
        <v>42896</v>
      </c>
      <c r="B18498" s="14">
        <v>33.659999999999997</v>
      </c>
      <c r="C18498" s="14">
        <v>0</v>
      </c>
      <c r="D18498" s="14">
        <v>0</v>
      </c>
      <c r="E18498" s="15"/>
      <c r="F18498" s="16">
        <f t="shared" si="4816"/>
        <v>0</v>
      </c>
      <c r="G18498" s="20">
        <f t="shared" si="4817"/>
        <v>31.273475768324445</v>
      </c>
      <c r="H18498" s="17">
        <v>1.0149999999999999E-2</v>
      </c>
      <c r="I18498" s="18">
        <f t="shared" si="4814"/>
        <v>0.31742577904849312</v>
      </c>
      <c r="J18498" s="27">
        <f t="shared" si="4815"/>
        <v>31.590901547372937</v>
      </c>
    </row>
    <row r="18499" spans="1:11" ht="12.75" customHeight="1" x14ac:dyDescent="0.25">
      <c r="A18499" s="13"/>
      <c r="B18499" s="14"/>
      <c r="C18499" s="14"/>
      <c r="D18499" s="14"/>
      <c r="E18499" s="15"/>
      <c r="F18499" s="16">
        <f>SUM(F18485:F18498)</f>
        <v>29.820304999999998</v>
      </c>
      <c r="I18499" s="8">
        <f>SUM(I18485:I18498)</f>
        <v>1.7705965473729397</v>
      </c>
      <c r="K18499" s="9">
        <f>SUM(F18499:I18499)</f>
        <v>31.590901547372937</v>
      </c>
    </row>
    <row r="18500" spans="1:11" ht="12.75" customHeight="1" x14ac:dyDescent="0.25">
      <c r="A18500" s="7" t="s">
        <v>2189</v>
      </c>
      <c r="B18500" s="7" t="s">
        <v>2141</v>
      </c>
    </row>
    <row r="18501" spans="1:11" ht="12.75" customHeight="1" x14ac:dyDescent="0.25">
      <c r="A18501" s="13">
        <v>42501</v>
      </c>
      <c r="B18501" s="14">
        <v>17.420000000000002</v>
      </c>
      <c r="C18501" s="14">
        <v>0</v>
      </c>
      <c r="D18501" s="14">
        <v>31.66</v>
      </c>
      <c r="E18501" s="15">
        <v>49.08</v>
      </c>
      <c r="F18501" s="16">
        <f>PRODUCT(E18501*0.0743)</f>
        <v>3.6466440000000002</v>
      </c>
      <c r="H18501" s="17">
        <v>3.5000000000000001E-3</v>
      </c>
      <c r="I18501" s="18">
        <f t="shared" ref="I18501:I18514" si="4818">((F18501/2)+G18501)*(H18501)</f>
        <v>6.3816270000000008E-3</v>
      </c>
      <c r="J18501" s="19">
        <f t="shared" ref="J18501:J18514" si="4819">F18501+G18501+I18501</f>
        <v>3.6530256270000003</v>
      </c>
    </row>
    <row r="18502" spans="1:11" ht="12.75" customHeight="1" x14ac:dyDescent="0.25">
      <c r="A18502" s="13">
        <v>42527</v>
      </c>
      <c r="B18502" s="14">
        <v>51.61</v>
      </c>
      <c r="C18502" s="14">
        <v>0</v>
      </c>
      <c r="D18502" s="14">
        <v>0</v>
      </c>
      <c r="E18502" s="15">
        <v>51.61</v>
      </c>
      <c r="F18502" s="16">
        <f t="shared" ref="F18502:F18514" si="4820">PRODUCT(E18502*0.0743)</f>
        <v>3.8346230000000001</v>
      </c>
      <c r="G18502" s="20">
        <f t="shared" ref="G18502:G18514" si="4821">SUM(J18501)</f>
        <v>3.6530256270000003</v>
      </c>
      <c r="H18502" s="17">
        <v>3.7000000000000002E-3</v>
      </c>
      <c r="I18502" s="18">
        <f t="shared" si="4818"/>
        <v>2.0610247369900001E-2</v>
      </c>
      <c r="J18502" s="19">
        <f t="shared" si="4819"/>
        <v>7.5082588743699006</v>
      </c>
    </row>
    <row r="18503" spans="1:11" ht="12.75" customHeight="1" x14ac:dyDescent="0.25">
      <c r="A18503" s="13">
        <v>42559</v>
      </c>
      <c r="B18503" s="14">
        <v>41.64</v>
      </c>
      <c r="C18503" s="14">
        <v>0</v>
      </c>
      <c r="D18503" s="14">
        <v>0</v>
      </c>
      <c r="E18503" s="15">
        <v>41.64</v>
      </c>
      <c r="F18503" s="16">
        <f t="shared" si="4820"/>
        <v>3.093852</v>
      </c>
      <c r="G18503" s="20">
        <f t="shared" si="4821"/>
        <v>7.5082588743699006</v>
      </c>
      <c r="H18503" s="17">
        <v>4.0499999999999998E-3</v>
      </c>
      <c r="I18503" s="18">
        <f t="shared" si="4818"/>
        <v>3.6673498741198095E-2</v>
      </c>
      <c r="J18503" s="19">
        <f t="shared" si="4819"/>
        <v>10.638784373111099</v>
      </c>
    </row>
    <row r="18504" spans="1:11" ht="12.75" customHeight="1" x14ac:dyDescent="0.25">
      <c r="A18504" s="13">
        <v>42590</v>
      </c>
      <c r="B18504" s="14">
        <v>76.81</v>
      </c>
      <c r="C18504" s="14">
        <v>0</v>
      </c>
      <c r="D18504" s="14">
        <v>0</v>
      </c>
      <c r="E18504" s="15">
        <v>76.81</v>
      </c>
      <c r="F18504" s="16">
        <f t="shared" si="4820"/>
        <v>5.7069830000000001</v>
      </c>
      <c r="G18504" s="20">
        <f t="shared" si="4821"/>
        <v>10.638784373111099</v>
      </c>
      <c r="H18504" s="17">
        <v>4.1999999999999997E-3</v>
      </c>
      <c r="I18504" s="18">
        <f t="shared" si="4818"/>
        <v>5.666755866706661E-2</v>
      </c>
      <c r="J18504" s="19">
        <f t="shared" si="4819"/>
        <v>16.402434931778163</v>
      </c>
    </row>
    <row r="18505" spans="1:11" ht="12.75" customHeight="1" x14ac:dyDescent="0.25">
      <c r="A18505" s="13">
        <v>42622</v>
      </c>
      <c r="B18505" s="14">
        <v>64.739999999999995</v>
      </c>
      <c r="C18505" s="14">
        <v>0</v>
      </c>
      <c r="D18505" s="14">
        <v>0</v>
      </c>
      <c r="E18505" s="15">
        <v>64.739999999999995</v>
      </c>
      <c r="F18505" s="16">
        <f t="shared" si="4820"/>
        <v>4.8101820000000002</v>
      </c>
      <c r="G18505" s="20">
        <f t="shared" si="4821"/>
        <v>16.402434931778163</v>
      </c>
      <c r="H18505" s="17">
        <v>4.45E-3</v>
      </c>
      <c r="I18505" s="18">
        <f t="shared" si="4818"/>
        <v>8.3693490396412815E-2</v>
      </c>
      <c r="J18505" s="19">
        <f t="shared" si="4819"/>
        <v>21.296310422174578</v>
      </c>
    </row>
    <row r="18506" spans="1:11" ht="12.75" customHeight="1" x14ac:dyDescent="0.25">
      <c r="A18506" s="13">
        <v>42654</v>
      </c>
      <c r="B18506" s="14">
        <v>73.66</v>
      </c>
      <c r="C18506" s="14">
        <v>0</v>
      </c>
      <c r="D18506" s="14">
        <v>0</v>
      </c>
      <c r="E18506" s="15">
        <v>73.66</v>
      </c>
      <c r="F18506" s="16">
        <f t="shared" si="4820"/>
        <v>5.4729380000000001</v>
      </c>
      <c r="G18506" s="20">
        <f t="shared" si="4821"/>
        <v>21.296310422174578</v>
      </c>
      <c r="H18506" s="17">
        <v>4.7999999999999996E-3</v>
      </c>
      <c r="I18506" s="18">
        <f t="shared" si="4818"/>
        <v>0.11535734122643797</v>
      </c>
      <c r="J18506" s="21">
        <f t="shared" si="4819"/>
        <v>26.884605763401016</v>
      </c>
    </row>
    <row r="18507" spans="1:11" ht="12.75" customHeight="1" x14ac:dyDescent="0.25">
      <c r="A18507" s="13">
        <v>42682</v>
      </c>
      <c r="B18507" s="14">
        <v>66.84</v>
      </c>
      <c r="C18507" s="14">
        <v>0</v>
      </c>
      <c r="D18507" s="14">
        <v>0</v>
      </c>
      <c r="E18507" s="15">
        <v>66.84</v>
      </c>
      <c r="F18507" s="16">
        <f t="shared" si="4820"/>
        <v>4.9662120000000005</v>
      </c>
      <c r="G18507" s="20">
        <f t="shared" si="4821"/>
        <v>26.884605763401016</v>
      </c>
      <c r="H18507" s="17">
        <v>4.7999999999999996E-3</v>
      </c>
      <c r="I18507" s="18">
        <f t="shared" si="4818"/>
        <v>0.14096501646432485</v>
      </c>
      <c r="J18507" s="21">
        <f t="shared" si="4819"/>
        <v>31.991782779865343</v>
      </c>
    </row>
    <row r="18508" spans="1:11" ht="12.75" customHeight="1" x14ac:dyDescent="0.25">
      <c r="A18508" s="13">
        <v>42711</v>
      </c>
      <c r="B18508" s="14">
        <v>67.36</v>
      </c>
      <c r="C18508" s="14">
        <v>0</v>
      </c>
      <c r="D18508" s="14">
        <v>0</v>
      </c>
      <c r="E18508" s="15">
        <v>67.36</v>
      </c>
      <c r="F18508" s="16">
        <f t="shared" si="4820"/>
        <v>5.004848</v>
      </c>
      <c r="G18508" s="20">
        <f t="shared" si="4821"/>
        <v>31.991782779865343</v>
      </c>
      <c r="H18508" s="17">
        <v>6.0000000000000001E-3</v>
      </c>
      <c r="I18508" s="18">
        <f t="shared" si="4818"/>
        <v>0.20696524067919206</v>
      </c>
      <c r="J18508" s="21">
        <f t="shared" si="4819"/>
        <v>37.203596020544531</v>
      </c>
    </row>
    <row r="18509" spans="1:11" ht="12.75" customHeight="1" x14ac:dyDescent="0.25">
      <c r="A18509" s="13">
        <v>42746</v>
      </c>
      <c r="B18509" s="14">
        <v>77.790000000000006</v>
      </c>
      <c r="C18509" s="14">
        <v>0</v>
      </c>
      <c r="D18509" s="14">
        <v>0</v>
      </c>
      <c r="E18509" s="15">
        <v>77.790000000000006</v>
      </c>
      <c r="F18509" s="16">
        <f t="shared" si="4820"/>
        <v>5.7797970000000012</v>
      </c>
      <c r="G18509" s="20">
        <f t="shared" si="4821"/>
        <v>37.203596020544531</v>
      </c>
      <c r="H18509" s="17">
        <v>7.3000000000000001E-3</v>
      </c>
      <c r="I18509" s="18">
        <f t="shared" si="4818"/>
        <v>0.29268250999997508</v>
      </c>
      <c r="J18509" s="21">
        <f t="shared" si="4819"/>
        <v>43.27607553054451</v>
      </c>
    </row>
    <row r="18510" spans="1:11" ht="12.75" customHeight="1" x14ac:dyDescent="0.25">
      <c r="A18510" s="13">
        <v>42773</v>
      </c>
      <c r="B18510" s="14">
        <v>61.32</v>
      </c>
      <c r="C18510" s="14">
        <v>0</v>
      </c>
      <c r="D18510" s="14">
        <v>0</v>
      </c>
      <c r="E18510" s="15">
        <v>61.32</v>
      </c>
      <c r="F18510" s="16">
        <f t="shared" si="4820"/>
        <v>4.556076</v>
      </c>
      <c r="G18510" s="20">
        <f t="shared" si="4821"/>
        <v>43.27607553054451</v>
      </c>
      <c r="H18510" s="17">
        <v>6.8999999999999999E-3</v>
      </c>
      <c r="I18510" s="18">
        <f t="shared" si="4818"/>
        <v>0.3143233833607571</v>
      </c>
      <c r="J18510" s="21">
        <f t="shared" si="4819"/>
        <v>48.146474913905266</v>
      </c>
    </row>
    <row r="18511" spans="1:11" ht="12.75" customHeight="1" x14ac:dyDescent="0.25">
      <c r="A18511" s="13">
        <v>42801</v>
      </c>
      <c r="B18511" s="14">
        <v>56.3</v>
      </c>
      <c r="C18511" s="14">
        <v>0</v>
      </c>
      <c r="D18511" s="14">
        <v>0</v>
      </c>
      <c r="E18511" s="15">
        <v>56.3</v>
      </c>
      <c r="F18511" s="16">
        <f t="shared" si="4820"/>
        <v>4.18309</v>
      </c>
      <c r="G18511" s="20">
        <f t="shared" si="4821"/>
        <v>48.146474913905266</v>
      </c>
      <c r="H18511" s="17">
        <v>7.9000000000000008E-3</v>
      </c>
      <c r="I18511" s="18">
        <f t="shared" si="4818"/>
        <v>0.39688035731985161</v>
      </c>
      <c r="J18511" s="21">
        <f t="shared" si="4819"/>
        <v>52.726445271225117</v>
      </c>
    </row>
    <row r="18512" spans="1:11" ht="12.75" customHeight="1" x14ac:dyDescent="0.25">
      <c r="A18512" s="13">
        <v>42835</v>
      </c>
      <c r="B18512" s="14">
        <v>49.61</v>
      </c>
      <c r="C18512" s="14">
        <v>0</v>
      </c>
      <c r="D18512" s="14">
        <v>0</v>
      </c>
      <c r="E18512" s="15">
        <v>49.61</v>
      </c>
      <c r="F18512" s="16">
        <f t="shared" si="4820"/>
        <v>3.686023</v>
      </c>
      <c r="G18512" s="20">
        <f t="shared" si="4821"/>
        <v>52.726445271225117</v>
      </c>
      <c r="H18512" s="17">
        <v>8.9999999999999993E-3</v>
      </c>
      <c r="I18512" s="18">
        <f t="shared" si="4818"/>
        <v>0.49112511094102607</v>
      </c>
      <c r="J18512" s="21">
        <f t="shared" si="4819"/>
        <v>56.903593382166143</v>
      </c>
    </row>
    <row r="18513" spans="1:11" ht="12.75" customHeight="1" x14ac:dyDescent="0.25">
      <c r="A18513" s="13">
        <v>42866</v>
      </c>
      <c r="B18513" s="14">
        <v>51.03</v>
      </c>
      <c r="C18513" s="14">
        <v>0</v>
      </c>
      <c r="D18513" s="14">
        <v>0</v>
      </c>
      <c r="E18513" s="15"/>
      <c r="F18513" s="16">
        <f t="shared" si="4820"/>
        <v>0</v>
      </c>
      <c r="G18513" s="20">
        <f t="shared" si="4821"/>
        <v>56.903593382166143</v>
      </c>
      <c r="H18513" s="17">
        <v>9.0500000000000008E-3</v>
      </c>
      <c r="I18513" s="18">
        <f t="shared" si="4818"/>
        <v>0.51497752010860365</v>
      </c>
      <c r="J18513" s="21">
        <f t="shared" si="4819"/>
        <v>57.418570902274745</v>
      </c>
    </row>
    <row r="18514" spans="1:11" ht="12.75" customHeight="1" x14ac:dyDescent="0.25">
      <c r="A18514" s="13">
        <v>42896</v>
      </c>
      <c r="B18514" s="14">
        <v>40.4</v>
      </c>
      <c r="C18514" s="14">
        <v>0</v>
      </c>
      <c r="D18514" s="14">
        <v>0</v>
      </c>
      <c r="E18514" s="15"/>
      <c r="F18514" s="16">
        <f t="shared" si="4820"/>
        <v>0</v>
      </c>
      <c r="G18514" s="20">
        <f t="shared" si="4821"/>
        <v>57.418570902274745</v>
      </c>
      <c r="H18514" s="17">
        <v>1.0149999999999999E-2</v>
      </c>
      <c r="I18514" s="18">
        <f t="shared" si="4818"/>
        <v>0.58279849465808864</v>
      </c>
      <c r="J18514" s="27">
        <f t="shared" si="4819"/>
        <v>58.00136939693283</v>
      </c>
    </row>
    <row r="18515" spans="1:11" ht="12.75" customHeight="1" x14ac:dyDescent="0.25">
      <c r="A18515" s="13"/>
      <c r="B18515" s="14"/>
      <c r="C18515" s="14"/>
      <c r="D18515" s="14"/>
      <c r="E18515" s="15"/>
      <c r="F18515" s="16">
        <f>SUM(F18501:F18514)</f>
        <v>54.741268000000005</v>
      </c>
      <c r="I18515" s="8">
        <f>SUM(I18501:I18514)</f>
        <v>3.2601013969328347</v>
      </c>
      <c r="K18515" s="9">
        <f>SUM(F18515:I18515)</f>
        <v>58.001369396932837</v>
      </c>
    </row>
    <row r="18516" spans="1:11" ht="12.75" customHeight="1" x14ac:dyDescent="0.25">
      <c r="A18516" s="7" t="s">
        <v>2190</v>
      </c>
      <c r="B18516" s="7" t="s">
        <v>2141</v>
      </c>
    </row>
    <row r="18517" spans="1:11" ht="12.75" customHeight="1" x14ac:dyDescent="0.25">
      <c r="A18517" s="13">
        <v>42501</v>
      </c>
      <c r="B18517" s="14">
        <v>4.26</v>
      </c>
      <c r="C18517" s="14">
        <v>0</v>
      </c>
      <c r="D18517" s="14">
        <v>31.66</v>
      </c>
      <c r="E18517" s="15">
        <v>35.92</v>
      </c>
      <c r="F18517" s="16">
        <f>PRODUCT(E18517*0.0743)</f>
        <v>2.6688560000000003</v>
      </c>
      <c r="H18517" s="17">
        <v>3.5000000000000001E-3</v>
      </c>
      <c r="I18517" s="18">
        <f t="shared" ref="I18517:I18530" si="4822">((F18517/2)+G18517)*(H18517)</f>
        <v>4.6704980000000004E-3</v>
      </c>
      <c r="J18517" s="19">
        <f t="shared" ref="J18517:J18530" si="4823">F18517+G18517+I18517</f>
        <v>2.6735264980000002</v>
      </c>
    </row>
    <row r="18518" spans="1:11" ht="12.75" customHeight="1" x14ac:dyDescent="0.25">
      <c r="A18518" s="13">
        <v>42527</v>
      </c>
      <c r="B18518" s="14">
        <v>40.06</v>
      </c>
      <c r="C18518" s="14">
        <v>0</v>
      </c>
      <c r="D18518" s="14">
        <v>0</v>
      </c>
      <c r="E18518" s="15">
        <v>40.06</v>
      </c>
      <c r="F18518" s="16">
        <f t="shared" ref="F18518:F18530" si="4824">PRODUCT(E18518*0.0743)</f>
        <v>2.9764580000000005</v>
      </c>
      <c r="G18518" s="20">
        <f t="shared" ref="G18518:G18530" si="4825">SUM(J18517)</f>
        <v>2.6735264980000002</v>
      </c>
      <c r="H18518" s="17">
        <v>3.7000000000000002E-3</v>
      </c>
      <c r="I18518" s="18">
        <f t="shared" si="4822"/>
        <v>1.5398495342600004E-2</v>
      </c>
      <c r="J18518" s="19">
        <f t="shared" si="4823"/>
        <v>5.6653829933426003</v>
      </c>
    </row>
    <row r="18519" spans="1:11" ht="12.75" customHeight="1" x14ac:dyDescent="0.25">
      <c r="A18519" s="13">
        <v>42559</v>
      </c>
      <c r="B18519" s="14">
        <v>48.99</v>
      </c>
      <c r="C18519" s="14">
        <v>0</v>
      </c>
      <c r="D18519" s="14">
        <v>0</v>
      </c>
      <c r="E18519" s="15">
        <v>48.99</v>
      </c>
      <c r="F18519" s="16">
        <f t="shared" si="4824"/>
        <v>3.6399570000000003</v>
      </c>
      <c r="G18519" s="20">
        <f t="shared" si="4825"/>
        <v>5.6653829933426003</v>
      </c>
      <c r="H18519" s="17">
        <v>4.0499999999999998E-3</v>
      </c>
      <c r="I18519" s="18">
        <f t="shared" si="4822"/>
        <v>3.0315714048037533E-2</v>
      </c>
      <c r="J18519" s="19">
        <f t="shared" si="4823"/>
        <v>9.3356557073906394</v>
      </c>
    </row>
    <row r="18520" spans="1:11" ht="12.75" customHeight="1" x14ac:dyDescent="0.25">
      <c r="A18520" s="13">
        <v>42590</v>
      </c>
      <c r="B18520" s="14">
        <v>53.71</v>
      </c>
      <c r="C18520" s="14">
        <v>0</v>
      </c>
      <c r="D18520" s="14">
        <v>0</v>
      </c>
      <c r="E18520" s="15">
        <v>53.71</v>
      </c>
      <c r="F18520" s="16">
        <f t="shared" si="4824"/>
        <v>3.9906530000000004</v>
      </c>
      <c r="G18520" s="20">
        <f t="shared" si="4825"/>
        <v>9.3356557073906394</v>
      </c>
      <c r="H18520" s="17">
        <v>4.1999999999999997E-3</v>
      </c>
      <c r="I18520" s="18">
        <f t="shared" si="4822"/>
        <v>4.7590125271040687E-2</v>
      </c>
      <c r="J18520" s="19">
        <f t="shared" si="4823"/>
        <v>13.373898832661681</v>
      </c>
    </row>
    <row r="18521" spans="1:11" ht="12.75" customHeight="1" x14ac:dyDescent="0.25">
      <c r="A18521" s="13">
        <v>42622</v>
      </c>
      <c r="B18521" s="14">
        <v>42.69</v>
      </c>
      <c r="C18521" s="14">
        <v>0</v>
      </c>
      <c r="D18521" s="14">
        <v>0</v>
      </c>
      <c r="E18521" s="15">
        <v>42.69</v>
      </c>
      <c r="F18521" s="16">
        <f t="shared" si="4824"/>
        <v>3.1718670000000002</v>
      </c>
      <c r="G18521" s="20">
        <f t="shared" si="4825"/>
        <v>13.373898832661681</v>
      </c>
      <c r="H18521" s="17">
        <v>4.45E-3</v>
      </c>
      <c r="I18521" s="18">
        <f t="shared" si="4822"/>
        <v>6.6571253880344475E-2</v>
      </c>
      <c r="J18521" s="19">
        <f t="shared" si="4823"/>
        <v>16.612337086542023</v>
      </c>
    </row>
    <row r="18522" spans="1:11" ht="12.75" customHeight="1" x14ac:dyDescent="0.25">
      <c r="A18522" s="13">
        <v>42654</v>
      </c>
      <c r="B18522" s="14">
        <v>64.209999999999994</v>
      </c>
      <c r="C18522" s="14">
        <v>0</v>
      </c>
      <c r="D18522" s="14">
        <v>0</v>
      </c>
      <c r="E18522" s="15">
        <v>64.209999999999994</v>
      </c>
      <c r="F18522" s="16">
        <f t="shared" si="4824"/>
        <v>4.7708029999999999</v>
      </c>
      <c r="G18522" s="20">
        <f t="shared" si="4825"/>
        <v>16.612337086542023</v>
      </c>
      <c r="H18522" s="17">
        <v>4.7999999999999996E-3</v>
      </c>
      <c r="I18522" s="18">
        <f t="shared" si="4822"/>
        <v>9.118914521540171E-2</v>
      </c>
      <c r="J18522" s="21">
        <f t="shared" si="4823"/>
        <v>21.474329231757427</v>
      </c>
    </row>
    <row r="18523" spans="1:11" ht="12.75" customHeight="1" x14ac:dyDescent="0.25">
      <c r="A18523" s="13">
        <v>42682</v>
      </c>
      <c r="B18523" s="14">
        <v>59.49</v>
      </c>
      <c r="C18523" s="14">
        <v>0</v>
      </c>
      <c r="D18523" s="14">
        <v>0</v>
      </c>
      <c r="E18523" s="15">
        <v>59.49</v>
      </c>
      <c r="F18523" s="16">
        <f t="shared" si="4824"/>
        <v>4.4201070000000007</v>
      </c>
      <c r="G18523" s="20">
        <f t="shared" si="4825"/>
        <v>21.474329231757427</v>
      </c>
      <c r="H18523" s="17">
        <v>4.7999999999999996E-3</v>
      </c>
      <c r="I18523" s="18">
        <f t="shared" si="4822"/>
        <v>0.11368503711243565</v>
      </c>
      <c r="J18523" s="21">
        <f t="shared" si="4823"/>
        <v>26.008121268869864</v>
      </c>
    </row>
    <row r="18524" spans="1:11" ht="12.75" customHeight="1" x14ac:dyDescent="0.25">
      <c r="A18524" s="13">
        <v>42711</v>
      </c>
      <c r="B18524" s="14">
        <v>43.21</v>
      </c>
      <c r="C18524" s="14">
        <v>0</v>
      </c>
      <c r="D18524" s="14">
        <v>0</v>
      </c>
      <c r="E18524" s="15">
        <v>43.21</v>
      </c>
      <c r="F18524" s="16">
        <f t="shared" si="4824"/>
        <v>3.2105030000000001</v>
      </c>
      <c r="G18524" s="20">
        <f t="shared" si="4825"/>
        <v>26.008121268869864</v>
      </c>
      <c r="H18524" s="17">
        <v>6.0000000000000001E-3</v>
      </c>
      <c r="I18524" s="18">
        <f t="shared" si="4822"/>
        <v>0.16568023661321921</v>
      </c>
      <c r="J18524" s="21">
        <f t="shared" si="4823"/>
        <v>29.384304505483083</v>
      </c>
    </row>
    <row r="18525" spans="1:11" ht="12.75" customHeight="1" x14ac:dyDescent="0.25">
      <c r="A18525" s="13">
        <v>42746</v>
      </c>
      <c r="B18525" s="14">
        <v>47.97</v>
      </c>
      <c r="C18525" s="14">
        <v>0</v>
      </c>
      <c r="D18525" s="14">
        <v>0</v>
      </c>
      <c r="E18525" s="15">
        <v>47.97</v>
      </c>
      <c r="F18525" s="16">
        <f t="shared" si="4824"/>
        <v>3.564171</v>
      </c>
      <c r="G18525" s="20">
        <f t="shared" si="4825"/>
        <v>29.384304505483083</v>
      </c>
      <c r="H18525" s="17">
        <v>7.3000000000000001E-3</v>
      </c>
      <c r="I18525" s="18">
        <f t="shared" si="4822"/>
        <v>0.22751464704002652</v>
      </c>
      <c r="J18525" s="21">
        <f t="shared" si="4823"/>
        <v>33.175990152523106</v>
      </c>
    </row>
    <row r="18526" spans="1:11" ht="12.75" customHeight="1" x14ac:dyDescent="0.25">
      <c r="A18526" s="13">
        <v>42773</v>
      </c>
      <c r="B18526" s="14">
        <v>31.66</v>
      </c>
      <c r="C18526" s="14">
        <v>0</v>
      </c>
      <c r="D18526" s="14">
        <v>0</v>
      </c>
      <c r="E18526" s="15">
        <v>31.66</v>
      </c>
      <c r="F18526" s="16">
        <f t="shared" si="4824"/>
        <v>2.352338</v>
      </c>
      <c r="G18526" s="20">
        <f t="shared" si="4825"/>
        <v>33.175990152523106</v>
      </c>
      <c r="H18526" s="17">
        <v>6.8999999999999999E-3</v>
      </c>
      <c r="I18526" s="18">
        <f t="shared" si="4822"/>
        <v>0.23702989815240944</v>
      </c>
      <c r="J18526" s="21">
        <f t="shared" si="4823"/>
        <v>35.765358050675516</v>
      </c>
    </row>
    <row r="18527" spans="1:11" ht="12.75" customHeight="1" x14ac:dyDescent="0.25">
      <c r="A18527" s="13">
        <v>42801</v>
      </c>
      <c r="B18527" s="14">
        <v>67.63</v>
      </c>
      <c r="C18527" s="14">
        <v>0</v>
      </c>
      <c r="D18527" s="14">
        <v>0</v>
      </c>
      <c r="E18527" s="15">
        <v>67.63</v>
      </c>
      <c r="F18527" s="16">
        <f t="shared" si="4824"/>
        <v>5.0249090000000001</v>
      </c>
      <c r="G18527" s="20">
        <f t="shared" si="4825"/>
        <v>35.765358050675516</v>
      </c>
      <c r="H18527" s="17">
        <v>7.9000000000000008E-3</v>
      </c>
      <c r="I18527" s="18">
        <f t="shared" si="4822"/>
        <v>0.30239471915033661</v>
      </c>
      <c r="J18527" s="21">
        <f t="shared" si="4823"/>
        <v>41.092661769825853</v>
      </c>
    </row>
    <row r="18528" spans="1:11" ht="12.75" customHeight="1" x14ac:dyDescent="0.25">
      <c r="A18528" s="13">
        <v>42835</v>
      </c>
      <c r="B18528" s="14">
        <v>46.75</v>
      </c>
      <c r="C18528" s="14">
        <v>0</v>
      </c>
      <c r="D18528" s="14">
        <v>0</v>
      </c>
      <c r="E18528" s="15">
        <v>46.75</v>
      </c>
      <c r="F18528" s="16">
        <f t="shared" si="4824"/>
        <v>3.4735250000000004</v>
      </c>
      <c r="G18528" s="20">
        <f t="shared" si="4825"/>
        <v>41.092661769825853</v>
      </c>
      <c r="H18528" s="17">
        <v>8.9999999999999993E-3</v>
      </c>
      <c r="I18528" s="18">
        <f t="shared" si="4822"/>
        <v>0.38546481842843261</v>
      </c>
      <c r="J18528" s="21">
        <f t="shared" si="4823"/>
        <v>44.951651588254286</v>
      </c>
    </row>
    <row r="18529" spans="1:11" ht="12.75" customHeight="1" x14ac:dyDescent="0.25">
      <c r="A18529" s="13">
        <v>42866</v>
      </c>
      <c r="B18529" s="14">
        <v>41.22</v>
      </c>
      <c r="C18529" s="14">
        <v>0</v>
      </c>
      <c r="D18529" s="14">
        <v>0</v>
      </c>
      <c r="E18529" s="15"/>
      <c r="F18529" s="16">
        <f t="shared" si="4824"/>
        <v>0</v>
      </c>
      <c r="G18529" s="20">
        <f t="shared" si="4825"/>
        <v>44.951651588254286</v>
      </c>
      <c r="H18529" s="17">
        <v>9.0500000000000008E-3</v>
      </c>
      <c r="I18529" s="18">
        <f t="shared" si="4822"/>
        <v>0.40681244687370133</v>
      </c>
      <c r="J18529" s="21">
        <f t="shared" si="4823"/>
        <v>45.358464035127987</v>
      </c>
    </row>
    <row r="18530" spans="1:11" ht="12.75" customHeight="1" x14ac:dyDescent="0.25">
      <c r="A18530" s="13">
        <v>42896</v>
      </c>
      <c r="B18530" s="14">
        <v>43.15</v>
      </c>
      <c r="C18530" s="14">
        <v>0</v>
      </c>
      <c r="D18530" s="14">
        <v>0</v>
      </c>
      <c r="E18530" s="15"/>
      <c r="F18530" s="16">
        <f t="shared" si="4824"/>
        <v>0</v>
      </c>
      <c r="G18530" s="20">
        <f t="shared" si="4825"/>
        <v>45.358464035127987</v>
      </c>
      <c r="H18530" s="17">
        <v>1.0149999999999999E-2</v>
      </c>
      <c r="I18530" s="18">
        <f t="shared" si="4822"/>
        <v>0.46038840995654906</v>
      </c>
      <c r="J18530" s="27">
        <f t="shared" si="4823"/>
        <v>45.818852445084538</v>
      </c>
    </row>
    <row r="18531" spans="1:11" ht="12.75" customHeight="1" x14ac:dyDescent="0.25">
      <c r="A18531" s="13"/>
      <c r="B18531" s="14"/>
      <c r="C18531" s="14"/>
      <c r="D18531" s="14"/>
      <c r="E18531" s="15"/>
      <c r="F18531" s="16">
        <f>SUM(F18517:F18530)</f>
        <v>43.264147000000008</v>
      </c>
      <c r="I18531" s="8">
        <f>SUM(I18517:I18530)</f>
        <v>2.5547054450845352</v>
      </c>
      <c r="K18531" s="9">
        <f>SUM(F18531:I18531)</f>
        <v>45.818852445084545</v>
      </c>
    </row>
    <row r="18532" spans="1:11" ht="12.75" customHeight="1" x14ac:dyDescent="0.25">
      <c r="A18532" s="7" t="s">
        <v>2191</v>
      </c>
      <c r="B18532" s="7" t="s">
        <v>2141</v>
      </c>
    </row>
    <row r="18533" spans="1:11" ht="12.75" customHeight="1" x14ac:dyDescent="0.25">
      <c r="A18533" s="13">
        <v>42501</v>
      </c>
      <c r="B18533" s="14">
        <v>8.51</v>
      </c>
      <c r="C18533" s="14">
        <v>0</v>
      </c>
      <c r="D18533" s="14">
        <v>31.66</v>
      </c>
      <c r="E18533" s="15">
        <v>40.17</v>
      </c>
      <c r="F18533" s="16">
        <f>PRODUCT(E18533*0.0743)</f>
        <v>2.9846310000000003</v>
      </c>
      <c r="H18533" s="17">
        <v>3.5000000000000001E-3</v>
      </c>
      <c r="I18533" s="18">
        <f t="shared" ref="I18533:I18546" si="4826">((F18533/2)+G18533)*(H18533)</f>
        <v>5.2231042500000009E-3</v>
      </c>
      <c r="J18533" s="19">
        <f t="shared" ref="J18533:J18546" si="4827">F18533+G18533+I18533</f>
        <v>2.9898541042500004</v>
      </c>
    </row>
    <row r="18534" spans="1:11" ht="12.75" customHeight="1" x14ac:dyDescent="0.25">
      <c r="A18534" s="13">
        <v>42527</v>
      </c>
      <c r="B18534" s="14">
        <v>40.06</v>
      </c>
      <c r="C18534" s="14">
        <v>0</v>
      </c>
      <c r="D18534" s="14">
        <v>0</v>
      </c>
      <c r="E18534" s="15">
        <v>40.06</v>
      </c>
      <c r="F18534" s="16">
        <f t="shared" ref="F18534:F18546" si="4828">PRODUCT(E18534*0.0743)</f>
        <v>2.9764580000000005</v>
      </c>
      <c r="G18534" s="20">
        <f t="shared" ref="G18534:G18546" si="4829">SUM(J18533)</f>
        <v>2.9898541042500004</v>
      </c>
      <c r="H18534" s="17">
        <v>3.7000000000000002E-3</v>
      </c>
      <c r="I18534" s="18">
        <f t="shared" si="4826"/>
        <v>1.6568907485725003E-2</v>
      </c>
      <c r="J18534" s="19">
        <f t="shared" si="4827"/>
        <v>5.9828810117357261</v>
      </c>
    </row>
    <row r="18535" spans="1:11" ht="12.75" customHeight="1" x14ac:dyDescent="0.25">
      <c r="A18535" s="13">
        <v>42559</v>
      </c>
      <c r="B18535" s="14">
        <v>32.71</v>
      </c>
      <c r="C18535" s="14">
        <v>0</v>
      </c>
      <c r="D18535" s="14">
        <v>0</v>
      </c>
      <c r="E18535" s="15">
        <v>32.71</v>
      </c>
      <c r="F18535" s="16">
        <f t="shared" si="4828"/>
        <v>2.4303530000000002</v>
      </c>
      <c r="G18535" s="20">
        <f t="shared" si="4829"/>
        <v>5.9828810117357261</v>
      </c>
      <c r="H18535" s="17">
        <v>4.0499999999999998E-3</v>
      </c>
      <c r="I18535" s="18">
        <f t="shared" si="4826"/>
        <v>2.9152132922529689E-2</v>
      </c>
      <c r="J18535" s="19">
        <f t="shared" si="4827"/>
        <v>8.442386144658256</v>
      </c>
    </row>
    <row r="18536" spans="1:11" ht="12.75" customHeight="1" x14ac:dyDescent="0.25">
      <c r="A18536" s="13">
        <v>42590</v>
      </c>
      <c r="B18536" s="14">
        <v>32.71</v>
      </c>
      <c r="C18536" s="14">
        <v>0</v>
      </c>
      <c r="D18536" s="14">
        <v>0</v>
      </c>
      <c r="E18536" s="15">
        <v>32.71</v>
      </c>
      <c r="F18536" s="16">
        <f t="shared" si="4828"/>
        <v>2.4303530000000002</v>
      </c>
      <c r="G18536" s="20">
        <f t="shared" si="4829"/>
        <v>8.442386144658256</v>
      </c>
      <c r="H18536" s="17">
        <v>4.1999999999999997E-3</v>
      </c>
      <c r="I18536" s="18">
        <f t="shared" si="4826"/>
        <v>4.0561763107564673E-2</v>
      </c>
      <c r="J18536" s="19">
        <f t="shared" si="4827"/>
        <v>10.913300907765821</v>
      </c>
    </row>
    <row r="18537" spans="1:11" ht="12.75" customHeight="1" x14ac:dyDescent="0.25">
      <c r="A18537" s="13">
        <v>42622</v>
      </c>
      <c r="B18537" s="14">
        <v>33.24</v>
      </c>
      <c r="C18537" s="14">
        <v>0</v>
      </c>
      <c r="D18537" s="14">
        <v>0</v>
      </c>
      <c r="E18537" s="15">
        <v>33.24</v>
      </c>
      <c r="F18537" s="16">
        <f t="shared" si="4828"/>
        <v>2.4697320000000005</v>
      </c>
      <c r="G18537" s="20">
        <f t="shared" si="4829"/>
        <v>10.913300907765821</v>
      </c>
      <c r="H18537" s="17">
        <v>4.45E-3</v>
      </c>
      <c r="I18537" s="18">
        <f t="shared" si="4826"/>
        <v>5.4059342739557904E-2</v>
      </c>
      <c r="J18537" s="19">
        <f t="shared" si="4827"/>
        <v>13.43709225050538</v>
      </c>
    </row>
    <row r="18538" spans="1:11" ht="12.75" customHeight="1" x14ac:dyDescent="0.25">
      <c r="A18538" s="13">
        <v>42654</v>
      </c>
      <c r="B18538" s="14">
        <v>33.24</v>
      </c>
      <c r="C18538" s="14">
        <v>0</v>
      </c>
      <c r="D18538" s="14">
        <v>0</v>
      </c>
      <c r="E18538" s="15">
        <v>33.24</v>
      </c>
      <c r="F18538" s="16">
        <f t="shared" si="4828"/>
        <v>2.4697320000000005</v>
      </c>
      <c r="G18538" s="20">
        <f t="shared" si="4829"/>
        <v>13.43709225050538</v>
      </c>
      <c r="H18538" s="17">
        <v>4.7999999999999996E-3</v>
      </c>
      <c r="I18538" s="18">
        <f t="shared" si="4826"/>
        <v>7.0425399602425817E-2</v>
      </c>
      <c r="J18538" s="21">
        <f t="shared" si="4827"/>
        <v>15.977249650107806</v>
      </c>
    </row>
    <row r="18539" spans="1:11" ht="12.75" customHeight="1" x14ac:dyDescent="0.25">
      <c r="A18539" s="13">
        <v>42682</v>
      </c>
      <c r="B18539" s="14">
        <v>32.71</v>
      </c>
      <c r="C18539" s="14">
        <v>0</v>
      </c>
      <c r="D18539" s="14">
        <v>0</v>
      </c>
      <c r="E18539" s="15">
        <v>32.71</v>
      </c>
      <c r="F18539" s="16">
        <f t="shared" si="4828"/>
        <v>2.4303530000000002</v>
      </c>
      <c r="G18539" s="20">
        <f t="shared" si="4829"/>
        <v>15.977249650107806</v>
      </c>
      <c r="H18539" s="17">
        <v>4.7999999999999996E-3</v>
      </c>
      <c r="I18539" s="18">
        <f t="shared" si="4826"/>
        <v>8.2523645520517469E-2</v>
      </c>
      <c r="J18539" s="21">
        <f t="shared" si="4827"/>
        <v>18.490126295628322</v>
      </c>
    </row>
    <row r="18540" spans="1:11" ht="12.75" customHeight="1" x14ac:dyDescent="0.25">
      <c r="A18540" s="13">
        <v>42711</v>
      </c>
      <c r="B18540" s="14">
        <v>32.71</v>
      </c>
      <c r="C18540" s="14">
        <v>0</v>
      </c>
      <c r="D18540" s="14">
        <v>0</v>
      </c>
      <c r="E18540" s="15">
        <v>32.71</v>
      </c>
      <c r="F18540" s="16">
        <f t="shared" si="4828"/>
        <v>2.4303530000000002</v>
      </c>
      <c r="G18540" s="20">
        <f t="shared" si="4829"/>
        <v>18.490126295628322</v>
      </c>
      <c r="H18540" s="17">
        <v>6.0000000000000001E-3</v>
      </c>
      <c r="I18540" s="18">
        <f t="shared" si="4826"/>
        <v>0.11823181677376993</v>
      </c>
      <c r="J18540" s="21">
        <f t="shared" si="4827"/>
        <v>21.03871111240209</v>
      </c>
    </row>
    <row r="18541" spans="1:11" ht="12.75" customHeight="1" x14ac:dyDescent="0.25">
      <c r="A18541" s="13">
        <v>42746</v>
      </c>
      <c r="B18541" s="14">
        <v>35.42</v>
      </c>
      <c r="C18541" s="14">
        <v>0</v>
      </c>
      <c r="D18541" s="14">
        <v>0</v>
      </c>
      <c r="E18541" s="15">
        <v>35.42</v>
      </c>
      <c r="F18541" s="16">
        <f t="shared" si="4828"/>
        <v>2.6317060000000003</v>
      </c>
      <c r="G18541" s="20">
        <f t="shared" si="4829"/>
        <v>21.03871111240209</v>
      </c>
      <c r="H18541" s="17">
        <v>7.3000000000000001E-3</v>
      </c>
      <c r="I18541" s="18">
        <f t="shared" si="4826"/>
        <v>0.16318831802053527</v>
      </c>
      <c r="J18541" s="21">
        <f t="shared" si="4827"/>
        <v>23.833605430422626</v>
      </c>
    </row>
    <row r="18542" spans="1:11" ht="12.75" customHeight="1" x14ac:dyDescent="0.25">
      <c r="A18542" s="13">
        <v>42773</v>
      </c>
      <c r="B18542" s="14">
        <v>46.61</v>
      </c>
      <c r="C18542" s="14">
        <v>0</v>
      </c>
      <c r="D18542" s="14">
        <v>0</v>
      </c>
      <c r="E18542" s="15">
        <v>46.61</v>
      </c>
      <c r="F18542" s="16">
        <f t="shared" si="4828"/>
        <v>3.4631230000000004</v>
      </c>
      <c r="G18542" s="20">
        <f t="shared" si="4829"/>
        <v>23.833605430422626</v>
      </c>
      <c r="H18542" s="17">
        <v>6.8999999999999999E-3</v>
      </c>
      <c r="I18542" s="18">
        <f t="shared" si="4826"/>
        <v>0.17639965181991613</v>
      </c>
      <c r="J18542" s="21">
        <f t="shared" si="4827"/>
        <v>27.473128082242543</v>
      </c>
    </row>
    <row r="18543" spans="1:11" ht="12.75" customHeight="1" x14ac:dyDescent="0.25">
      <c r="A18543" s="13">
        <v>42801</v>
      </c>
      <c r="B18543" s="14">
        <v>32.630000000000003</v>
      </c>
      <c r="C18543" s="14">
        <v>0</v>
      </c>
      <c r="D18543" s="14">
        <v>0</v>
      </c>
      <c r="E18543" s="15">
        <v>32.630000000000003</v>
      </c>
      <c r="F18543" s="16">
        <f t="shared" si="4828"/>
        <v>2.4244090000000003</v>
      </c>
      <c r="G18543" s="20">
        <f t="shared" si="4829"/>
        <v>27.473128082242543</v>
      </c>
      <c r="H18543" s="17">
        <v>7.9000000000000008E-3</v>
      </c>
      <c r="I18543" s="18">
        <f t="shared" si="4826"/>
        <v>0.22661412739971609</v>
      </c>
      <c r="J18543" s="21">
        <f t="shared" si="4827"/>
        <v>30.12415120964226</v>
      </c>
    </row>
    <row r="18544" spans="1:11" ht="12.75" customHeight="1" x14ac:dyDescent="0.25">
      <c r="A18544" s="13">
        <v>42835</v>
      </c>
      <c r="B18544" s="14">
        <v>36.090000000000003</v>
      </c>
      <c r="C18544" s="14">
        <v>0</v>
      </c>
      <c r="D18544" s="14">
        <v>0</v>
      </c>
      <c r="E18544" s="15">
        <v>36.090000000000003</v>
      </c>
      <c r="F18544" s="16">
        <f t="shared" si="4828"/>
        <v>2.6814870000000006</v>
      </c>
      <c r="G18544" s="20">
        <f t="shared" si="4829"/>
        <v>30.12415120964226</v>
      </c>
      <c r="H18544" s="17">
        <v>8.9999999999999993E-3</v>
      </c>
      <c r="I18544" s="18">
        <f t="shared" si="4826"/>
        <v>0.28318405238678029</v>
      </c>
      <c r="J18544" s="21">
        <f t="shared" si="4827"/>
        <v>33.088822262029041</v>
      </c>
    </row>
    <row r="18545" spans="1:11" ht="12.75" customHeight="1" x14ac:dyDescent="0.25">
      <c r="A18545" s="13">
        <v>42866</v>
      </c>
      <c r="B18545" s="14">
        <v>46.05</v>
      </c>
      <c r="C18545" s="14">
        <v>0</v>
      </c>
      <c r="D18545" s="14">
        <v>0</v>
      </c>
      <c r="E18545" s="15"/>
      <c r="F18545" s="16">
        <f t="shared" si="4828"/>
        <v>0</v>
      </c>
      <c r="G18545" s="20">
        <f t="shared" si="4829"/>
        <v>33.088822262029041</v>
      </c>
      <c r="H18545" s="17">
        <v>9.0500000000000008E-3</v>
      </c>
      <c r="I18545" s="18">
        <f t="shared" si="4826"/>
        <v>0.29945384147136284</v>
      </c>
      <c r="J18545" s="21">
        <f t="shared" si="4827"/>
        <v>33.388276103500402</v>
      </c>
    </row>
    <row r="18546" spans="1:11" ht="12.75" customHeight="1" x14ac:dyDescent="0.25">
      <c r="A18546" s="13">
        <v>42896</v>
      </c>
      <c r="B18546" s="14">
        <v>42.34</v>
      </c>
      <c r="C18546" s="14">
        <v>0</v>
      </c>
      <c r="D18546" s="14">
        <v>0</v>
      </c>
      <c r="E18546" s="15"/>
      <c r="F18546" s="16">
        <f t="shared" si="4828"/>
        <v>0</v>
      </c>
      <c r="G18546" s="20">
        <f t="shared" si="4829"/>
        <v>33.388276103500402</v>
      </c>
      <c r="H18546" s="17">
        <v>1.0149999999999999E-2</v>
      </c>
      <c r="I18546" s="18">
        <f t="shared" si="4826"/>
        <v>0.33889100245052906</v>
      </c>
      <c r="J18546" s="27">
        <f t="shared" si="4827"/>
        <v>33.727167105950933</v>
      </c>
    </row>
    <row r="18547" spans="1:11" ht="12.75" customHeight="1" x14ac:dyDescent="0.25">
      <c r="A18547" s="13"/>
      <c r="B18547" s="14"/>
      <c r="C18547" s="14"/>
      <c r="D18547" s="14"/>
      <c r="E18547" s="15"/>
      <c r="F18547" s="16">
        <f>SUM(F18533:F18546)</f>
        <v>31.822690000000005</v>
      </c>
      <c r="I18547" s="8">
        <f>SUM(I18533:I18546)</f>
        <v>1.9044771059509302</v>
      </c>
      <c r="K18547" s="9">
        <f>SUM(F18547:I18547)</f>
        <v>33.727167105950933</v>
      </c>
    </row>
    <row r="18548" spans="1:11" ht="12.75" customHeight="1" x14ac:dyDescent="0.25">
      <c r="A18548" s="7" t="s">
        <v>2192</v>
      </c>
      <c r="B18548" s="7" t="s">
        <v>2141</v>
      </c>
    </row>
    <row r="18549" spans="1:11" ht="12.75" customHeight="1" x14ac:dyDescent="0.25">
      <c r="A18549" s="13">
        <v>42501</v>
      </c>
      <c r="B18549" s="14">
        <v>19.350000000000001</v>
      </c>
      <c r="C18549" s="14">
        <v>0</v>
      </c>
      <c r="D18549" s="14">
        <v>31.66</v>
      </c>
      <c r="E18549" s="15">
        <v>51.01</v>
      </c>
      <c r="F18549" s="16">
        <f>PRODUCT(E18549*0.0743)</f>
        <v>3.7900430000000003</v>
      </c>
      <c r="H18549" s="17">
        <v>3.5000000000000001E-3</v>
      </c>
      <c r="I18549" s="18">
        <f t="shared" ref="I18549:I18562" si="4830">((F18549/2)+G18549)*(H18549)</f>
        <v>6.6325752500000007E-3</v>
      </c>
      <c r="J18549" s="19">
        <f t="shared" ref="J18549:J18562" si="4831">F18549+G18549+I18549</f>
        <v>3.7966755752500001</v>
      </c>
    </row>
    <row r="18550" spans="1:11" ht="12.75" customHeight="1" x14ac:dyDescent="0.25">
      <c r="A18550" s="13">
        <v>42527</v>
      </c>
      <c r="B18550" s="14">
        <v>60.54</v>
      </c>
      <c r="C18550" s="14">
        <v>0</v>
      </c>
      <c r="D18550" s="14">
        <v>0</v>
      </c>
      <c r="E18550" s="15">
        <v>60.54</v>
      </c>
      <c r="F18550" s="16">
        <f t="shared" ref="F18550:F18562" si="4832">PRODUCT(E18550*0.0743)</f>
        <v>4.4981220000000004</v>
      </c>
      <c r="G18550" s="20">
        <f t="shared" ref="G18550:G18562" si="4833">SUM(J18549)</f>
        <v>3.7966755752500001</v>
      </c>
      <c r="H18550" s="17">
        <v>3.7000000000000002E-3</v>
      </c>
      <c r="I18550" s="18">
        <f t="shared" si="4830"/>
        <v>2.2369225328425002E-2</v>
      </c>
      <c r="J18550" s="19">
        <f t="shared" si="4831"/>
        <v>8.3171668005784269</v>
      </c>
    </row>
    <row r="18551" spans="1:11" ht="12.75" customHeight="1" x14ac:dyDescent="0.25">
      <c r="A18551" s="13">
        <v>42559</v>
      </c>
      <c r="B18551" s="14">
        <v>56.34</v>
      </c>
      <c r="C18551" s="14">
        <v>0</v>
      </c>
      <c r="D18551" s="14">
        <v>0</v>
      </c>
      <c r="E18551" s="15">
        <v>56.34</v>
      </c>
      <c r="F18551" s="16">
        <f t="shared" si="4832"/>
        <v>4.1860620000000006</v>
      </c>
      <c r="G18551" s="20">
        <f t="shared" si="4833"/>
        <v>8.3171668005784269</v>
      </c>
      <c r="H18551" s="17">
        <v>4.0499999999999998E-3</v>
      </c>
      <c r="I18551" s="18">
        <f t="shared" si="4830"/>
        <v>4.2161301092342625E-2</v>
      </c>
      <c r="J18551" s="19">
        <f t="shared" si="4831"/>
        <v>12.545390101670769</v>
      </c>
    </row>
    <row r="18552" spans="1:11" ht="12.75" customHeight="1" x14ac:dyDescent="0.25">
      <c r="A18552" s="13">
        <v>42590</v>
      </c>
      <c r="B18552" s="14">
        <v>63.16</v>
      </c>
      <c r="C18552" s="14">
        <v>0</v>
      </c>
      <c r="D18552" s="14">
        <v>0</v>
      </c>
      <c r="E18552" s="15">
        <v>63.16</v>
      </c>
      <c r="F18552" s="16">
        <f t="shared" si="4832"/>
        <v>4.6927880000000002</v>
      </c>
      <c r="G18552" s="20">
        <f t="shared" si="4833"/>
        <v>12.545390101670769</v>
      </c>
      <c r="H18552" s="17">
        <v>4.1999999999999997E-3</v>
      </c>
      <c r="I18552" s="18">
        <f t="shared" si="4830"/>
        <v>6.2545493227017232E-2</v>
      </c>
      <c r="J18552" s="19">
        <f t="shared" si="4831"/>
        <v>17.300723594897786</v>
      </c>
    </row>
    <row r="18553" spans="1:11" ht="12.75" customHeight="1" x14ac:dyDescent="0.25">
      <c r="A18553" s="13">
        <v>42622</v>
      </c>
      <c r="B18553" s="14">
        <v>61.06</v>
      </c>
      <c r="C18553" s="14">
        <v>0</v>
      </c>
      <c r="D18553" s="14">
        <v>0</v>
      </c>
      <c r="E18553" s="15">
        <v>61.06</v>
      </c>
      <c r="F18553" s="16">
        <f t="shared" si="4832"/>
        <v>4.5367580000000007</v>
      </c>
      <c r="G18553" s="20">
        <f t="shared" si="4833"/>
        <v>17.300723594897786</v>
      </c>
      <c r="H18553" s="17">
        <v>4.45E-3</v>
      </c>
      <c r="I18553" s="18">
        <f t="shared" si="4830"/>
        <v>8.7082506547295144E-2</v>
      </c>
      <c r="J18553" s="19">
        <f t="shared" si="4831"/>
        <v>21.924564101445082</v>
      </c>
    </row>
    <row r="18554" spans="1:11" ht="12.75" customHeight="1" x14ac:dyDescent="0.25">
      <c r="A18554" s="13">
        <v>42654</v>
      </c>
      <c r="B18554" s="14">
        <v>57.39</v>
      </c>
      <c r="C18554" s="14">
        <v>0</v>
      </c>
      <c r="D18554" s="14">
        <v>0</v>
      </c>
      <c r="E18554" s="15">
        <v>57.39</v>
      </c>
      <c r="F18554" s="16">
        <f t="shared" si="4832"/>
        <v>4.2640770000000003</v>
      </c>
      <c r="G18554" s="20">
        <f t="shared" si="4833"/>
        <v>21.924564101445082</v>
      </c>
      <c r="H18554" s="17">
        <v>4.7999999999999996E-3</v>
      </c>
      <c r="I18554" s="18">
        <f t="shared" si="4830"/>
        <v>0.11547169248693638</v>
      </c>
      <c r="J18554" s="21">
        <f t="shared" si="4831"/>
        <v>26.304112793932017</v>
      </c>
    </row>
    <row r="18555" spans="1:11" ht="12.75" customHeight="1" x14ac:dyDescent="0.25">
      <c r="A18555" s="13">
        <v>42682</v>
      </c>
      <c r="B18555" s="14">
        <v>78.39</v>
      </c>
      <c r="C18555" s="14">
        <v>0</v>
      </c>
      <c r="D18555" s="14">
        <v>0</v>
      </c>
      <c r="E18555" s="15">
        <v>78.39</v>
      </c>
      <c r="F18555" s="16">
        <f t="shared" si="4832"/>
        <v>5.8243770000000001</v>
      </c>
      <c r="G18555" s="20">
        <f t="shared" si="4833"/>
        <v>26.304112793932017</v>
      </c>
      <c r="H18555" s="17">
        <v>4.7999999999999996E-3</v>
      </c>
      <c r="I18555" s="18">
        <f t="shared" si="4830"/>
        <v>0.14023824621087366</v>
      </c>
      <c r="J18555" s="21">
        <f t="shared" si="4831"/>
        <v>32.268728040142889</v>
      </c>
    </row>
    <row r="18556" spans="1:11" ht="12.75" customHeight="1" x14ac:dyDescent="0.25">
      <c r="A18556" s="13">
        <v>42711</v>
      </c>
      <c r="B18556" s="14">
        <v>68.94</v>
      </c>
      <c r="C18556" s="14">
        <v>0</v>
      </c>
      <c r="D18556" s="14">
        <v>0</v>
      </c>
      <c r="E18556" s="15">
        <v>68.94</v>
      </c>
      <c r="F18556" s="16">
        <f t="shared" si="4832"/>
        <v>5.122242</v>
      </c>
      <c r="G18556" s="20">
        <f t="shared" si="4833"/>
        <v>32.268728040142889</v>
      </c>
      <c r="H18556" s="17">
        <v>6.0000000000000001E-3</v>
      </c>
      <c r="I18556" s="18">
        <f t="shared" si="4830"/>
        <v>0.20897909424085734</v>
      </c>
      <c r="J18556" s="21">
        <f t="shared" si="4831"/>
        <v>37.599949134383749</v>
      </c>
    </row>
    <row r="18557" spans="1:11" ht="12.75" customHeight="1" x14ac:dyDescent="0.25">
      <c r="A18557" s="13">
        <v>42746</v>
      </c>
      <c r="B18557" s="14">
        <v>76.34</v>
      </c>
      <c r="C18557" s="14">
        <v>0</v>
      </c>
      <c r="D18557" s="14">
        <v>0</v>
      </c>
      <c r="E18557" s="15">
        <v>76.34</v>
      </c>
      <c r="F18557" s="16">
        <f t="shared" si="4832"/>
        <v>5.6720620000000004</v>
      </c>
      <c r="G18557" s="20">
        <f t="shared" si="4833"/>
        <v>37.599949134383749</v>
      </c>
      <c r="H18557" s="17">
        <v>7.3000000000000001E-3</v>
      </c>
      <c r="I18557" s="18">
        <f t="shared" si="4830"/>
        <v>0.29518265498100138</v>
      </c>
      <c r="J18557" s="21">
        <f t="shared" si="4831"/>
        <v>43.567193789364744</v>
      </c>
    </row>
    <row r="18558" spans="1:11" ht="12.75" customHeight="1" x14ac:dyDescent="0.25">
      <c r="A18558" s="13">
        <v>42773</v>
      </c>
      <c r="B18558" s="14">
        <v>56.37</v>
      </c>
      <c r="C18558" s="14">
        <v>0</v>
      </c>
      <c r="D18558" s="14">
        <v>0</v>
      </c>
      <c r="E18558" s="15">
        <v>56.37</v>
      </c>
      <c r="F18558" s="16">
        <f t="shared" si="4832"/>
        <v>4.1882910000000004</v>
      </c>
      <c r="G18558" s="20">
        <f t="shared" si="4833"/>
        <v>43.567193789364744</v>
      </c>
      <c r="H18558" s="17">
        <v>6.8999999999999999E-3</v>
      </c>
      <c r="I18558" s="18">
        <f t="shared" si="4830"/>
        <v>0.31506324109661676</v>
      </c>
      <c r="J18558" s="21">
        <f t="shared" si="4831"/>
        <v>48.07054803046136</v>
      </c>
    </row>
    <row r="18559" spans="1:11" ht="12.75" customHeight="1" x14ac:dyDescent="0.25">
      <c r="A18559" s="13">
        <v>42801</v>
      </c>
      <c r="B18559" s="14">
        <v>56.75</v>
      </c>
      <c r="C18559" s="14">
        <v>0</v>
      </c>
      <c r="D18559" s="14">
        <v>0</v>
      </c>
      <c r="E18559" s="15">
        <v>56.75</v>
      </c>
      <c r="F18559" s="16">
        <f t="shared" si="4832"/>
        <v>4.2165249999999999</v>
      </c>
      <c r="G18559" s="20">
        <f t="shared" si="4833"/>
        <v>48.07054803046136</v>
      </c>
      <c r="H18559" s="17">
        <v>7.9000000000000008E-3</v>
      </c>
      <c r="I18559" s="18">
        <f t="shared" si="4830"/>
        <v>0.39641260319064481</v>
      </c>
      <c r="J18559" s="21">
        <f t="shared" si="4831"/>
        <v>52.683485633652005</v>
      </c>
    </row>
    <row r="18560" spans="1:11" ht="12.75" customHeight="1" x14ac:dyDescent="0.25">
      <c r="A18560" s="13">
        <v>42835</v>
      </c>
      <c r="B18560" s="14">
        <v>60.93</v>
      </c>
      <c r="C18560" s="14">
        <v>0</v>
      </c>
      <c r="D18560" s="14">
        <v>0</v>
      </c>
      <c r="E18560" s="15">
        <v>60.93</v>
      </c>
      <c r="F18560" s="16">
        <f t="shared" si="4832"/>
        <v>4.5270990000000007</v>
      </c>
      <c r="G18560" s="20">
        <f t="shared" si="4833"/>
        <v>52.683485633652005</v>
      </c>
      <c r="H18560" s="17">
        <v>8.9999999999999993E-3</v>
      </c>
      <c r="I18560" s="18">
        <f t="shared" si="4830"/>
        <v>0.49452331620286805</v>
      </c>
      <c r="J18560" s="21">
        <f t="shared" si="4831"/>
        <v>57.70510794985487</v>
      </c>
    </row>
    <row r="18561" spans="1:11" ht="12.75" customHeight="1" x14ac:dyDescent="0.25">
      <c r="A18561" s="13">
        <v>42866</v>
      </c>
      <c r="B18561" s="14">
        <v>53.96</v>
      </c>
      <c r="C18561" s="14">
        <v>0</v>
      </c>
      <c r="D18561" s="14">
        <v>0</v>
      </c>
      <c r="E18561" s="15"/>
      <c r="F18561" s="16">
        <f t="shared" si="4832"/>
        <v>0</v>
      </c>
      <c r="G18561" s="20">
        <f t="shared" si="4833"/>
        <v>57.70510794985487</v>
      </c>
      <c r="H18561" s="17">
        <v>9.0500000000000008E-3</v>
      </c>
      <c r="I18561" s="18">
        <f t="shared" si="4830"/>
        <v>0.52223122694618662</v>
      </c>
      <c r="J18561" s="21">
        <f t="shared" si="4831"/>
        <v>58.22733917680106</v>
      </c>
    </row>
    <row r="18562" spans="1:11" ht="12.75" customHeight="1" x14ac:dyDescent="0.25">
      <c r="A18562" s="13">
        <v>42896</v>
      </c>
      <c r="B18562" s="14">
        <v>54.9</v>
      </c>
      <c r="C18562" s="14">
        <v>0</v>
      </c>
      <c r="D18562" s="14">
        <v>0</v>
      </c>
      <c r="E18562" s="15"/>
      <c r="F18562" s="16">
        <f t="shared" si="4832"/>
        <v>0</v>
      </c>
      <c r="G18562" s="20">
        <f t="shared" si="4833"/>
        <v>58.22733917680106</v>
      </c>
      <c r="H18562" s="17">
        <v>1.0149999999999999E-2</v>
      </c>
      <c r="I18562" s="18">
        <f t="shared" si="4830"/>
        <v>0.59100749264453067</v>
      </c>
      <c r="J18562" s="27">
        <f t="shared" si="4831"/>
        <v>58.818346669445589</v>
      </c>
    </row>
    <row r="18563" spans="1:11" ht="12.75" customHeight="1" x14ac:dyDescent="0.25">
      <c r="A18563" s="13"/>
      <c r="B18563" s="14"/>
      <c r="C18563" s="14"/>
      <c r="D18563" s="14"/>
      <c r="E18563" s="15"/>
      <c r="F18563" s="16">
        <f>SUM(F18549:F18562)</f>
        <v>55.518446000000004</v>
      </c>
      <c r="I18563" s="8">
        <f>SUM(I18549:I18562)</f>
        <v>3.2999006694455959</v>
      </c>
      <c r="K18563" s="9">
        <f>SUM(F18563:I18563)</f>
        <v>58.818346669445603</v>
      </c>
    </row>
    <row r="18564" spans="1:11" ht="12.75" customHeight="1" x14ac:dyDescent="0.25">
      <c r="A18564" s="7" t="s">
        <v>2193</v>
      </c>
      <c r="B18564" s="7" t="s">
        <v>2141</v>
      </c>
    </row>
    <row r="18565" spans="1:11" ht="12.75" customHeight="1" x14ac:dyDescent="0.25">
      <c r="A18565" s="13">
        <v>42501</v>
      </c>
      <c r="B18565" s="14">
        <v>1.94</v>
      </c>
      <c r="C18565" s="14">
        <v>0</v>
      </c>
      <c r="D18565" s="14">
        <v>31.66</v>
      </c>
      <c r="E18565" s="15">
        <v>33.6</v>
      </c>
      <c r="F18565" s="16">
        <f>PRODUCT(E18565*0.0743)</f>
        <v>2.4964800000000005</v>
      </c>
      <c r="H18565" s="17">
        <v>3.5000000000000001E-3</v>
      </c>
      <c r="I18565" s="18">
        <f t="shared" ref="I18565:I18578" si="4834">((F18565/2)+G18565)*(H18565)</f>
        <v>4.3688400000000006E-3</v>
      </c>
      <c r="J18565" s="19">
        <f t="shared" ref="J18565:J18578" si="4835">F18565+G18565+I18565</f>
        <v>2.5008488400000006</v>
      </c>
    </row>
    <row r="18566" spans="1:11" ht="12.75" customHeight="1" x14ac:dyDescent="0.25">
      <c r="A18566" s="13">
        <v>42527</v>
      </c>
      <c r="B18566" s="14">
        <v>42.16</v>
      </c>
      <c r="C18566" s="14">
        <v>0</v>
      </c>
      <c r="D18566" s="14">
        <v>0</v>
      </c>
      <c r="E18566" s="15">
        <v>42.16</v>
      </c>
      <c r="F18566" s="16">
        <f t="shared" ref="F18566:F18578" si="4836">PRODUCT(E18566*0.0743)</f>
        <v>3.1324879999999999</v>
      </c>
      <c r="G18566" s="20">
        <f t="shared" ref="G18566:G18578" si="4837">SUM(J18565)</f>
        <v>2.5008488400000006</v>
      </c>
      <c r="H18566" s="17">
        <v>3.7000000000000002E-3</v>
      </c>
      <c r="I18566" s="18">
        <f t="shared" si="4834"/>
        <v>1.5048243508000004E-2</v>
      </c>
      <c r="J18566" s="19">
        <f t="shared" si="4835"/>
        <v>5.6483850835079998</v>
      </c>
    </row>
    <row r="18567" spans="1:11" ht="12.75" customHeight="1" x14ac:dyDescent="0.25">
      <c r="A18567" s="13">
        <v>42559</v>
      </c>
      <c r="B18567" s="14">
        <v>74.19</v>
      </c>
      <c r="C18567" s="14">
        <v>0</v>
      </c>
      <c r="D18567" s="14">
        <v>0</v>
      </c>
      <c r="E18567" s="15">
        <v>74.19</v>
      </c>
      <c r="F18567" s="16">
        <f t="shared" si="4836"/>
        <v>5.5123170000000004</v>
      </c>
      <c r="G18567" s="20">
        <f t="shared" si="4837"/>
        <v>5.6483850835079998</v>
      </c>
      <c r="H18567" s="17">
        <v>4.0499999999999998E-3</v>
      </c>
      <c r="I18567" s="18">
        <f t="shared" si="4834"/>
        <v>3.4038401513207396E-2</v>
      </c>
      <c r="J18567" s="19">
        <f t="shared" si="4835"/>
        <v>11.194740485021207</v>
      </c>
    </row>
    <row r="18568" spans="1:11" ht="12.75" customHeight="1" x14ac:dyDescent="0.25">
      <c r="A18568" s="13">
        <v>42590</v>
      </c>
      <c r="B18568" s="14">
        <v>39.54</v>
      </c>
      <c r="C18568" s="14">
        <v>0</v>
      </c>
      <c r="D18568" s="14">
        <v>0</v>
      </c>
      <c r="E18568" s="15">
        <v>39.54</v>
      </c>
      <c r="F18568" s="16">
        <f t="shared" si="4836"/>
        <v>2.9378220000000002</v>
      </c>
      <c r="G18568" s="20">
        <f t="shared" si="4837"/>
        <v>11.194740485021207</v>
      </c>
      <c r="H18568" s="17">
        <v>4.1999999999999997E-3</v>
      </c>
      <c r="I18568" s="18">
        <f t="shared" si="4834"/>
        <v>5.3187336237089065E-2</v>
      </c>
      <c r="J18568" s="19">
        <f t="shared" si="4835"/>
        <v>14.185749821258296</v>
      </c>
    </row>
    <row r="18569" spans="1:11" ht="12.75" customHeight="1" x14ac:dyDescent="0.25">
      <c r="A18569" s="13">
        <v>42622</v>
      </c>
      <c r="B18569" s="14">
        <v>74.709999999999994</v>
      </c>
      <c r="C18569" s="14">
        <v>0</v>
      </c>
      <c r="D18569" s="14">
        <v>0</v>
      </c>
      <c r="E18569" s="15">
        <v>74.709999999999994</v>
      </c>
      <c r="F18569" s="16">
        <f t="shared" si="4836"/>
        <v>5.5509529999999998</v>
      </c>
      <c r="G18569" s="20">
        <f t="shared" si="4837"/>
        <v>14.185749821258296</v>
      </c>
      <c r="H18569" s="17">
        <v>4.45E-3</v>
      </c>
      <c r="I18569" s="18">
        <f t="shared" si="4834"/>
        <v>7.5477457129599412E-2</v>
      </c>
      <c r="J18569" s="19">
        <f t="shared" si="4835"/>
        <v>19.812180278387899</v>
      </c>
    </row>
    <row r="18570" spans="1:11" ht="12.75" customHeight="1" x14ac:dyDescent="0.25">
      <c r="A18570" s="13">
        <v>42654</v>
      </c>
      <c r="B18570" s="14">
        <v>45.84</v>
      </c>
      <c r="C18570" s="14">
        <v>0</v>
      </c>
      <c r="D18570" s="14">
        <v>0</v>
      </c>
      <c r="E18570" s="15">
        <v>45.84</v>
      </c>
      <c r="F18570" s="16">
        <f t="shared" si="4836"/>
        <v>3.4059120000000003</v>
      </c>
      <c r="G18570" s="20">
        <f t="shared" si="4837"/>
        <v>19.812180278387899</v>
      </c>
      <c r="H18570" s="17">
        <v>4.7999999999999996E-3</v>
      </c>
      <c r="I18570" s="18">
        <f t="shared" si="4834"/>
        <v>0.10327265413626191</v>
      </c>
      <c r="J18570" s="21">
        <f t="shared" si="4835"/>
        <v>23.321364932524162</v>
      </c>
    </row>
    <row r="18571" spans="1:11" ht="12.75" customHeight="1" x14ac:dyDescent="0.25">
      <c r="A18571" s="13">
        <v>42682</v>
      </c>
      <c r="B18571" s="14">
        <v>78.91</v>
      </c>
      <c r="C18571" s="14">
        <v>0</v>
      </c>
      <c r="D18571" s="14">
        <v>0</v>
      </c>
      <c r="E18571" s="15">
        <v>78.91</v>
      </c>
      <c r="F18571" s="16">
        <f t="shared" si="4836"/>
        <v>5.8630130000000005</v>
      </c>
      <c r="G18571" s="20">
        <f t="shared" si="4837"/>
        <v>23.321364932524162</v>
      </c>
      <c r="H18571" s="17">
        <v>4.7999999999999996E-3</v>
      </c>
      <c r="I18571" s="18">
        <f t="shared" si="4834"/>
        <v>0.12601378287611598</v>
      </c>
      <c r="J18571" s="21">
        <f t="shared" si="4835"/>
        <v>29.310391715400279</v>
      </c>
    </row>
    <row r="18572" spans="1:11" ht="12.75" customHeight="1" x14ac:dyDescent="0.25">
      <c r="A18572" s="13">
        <v>42711</v>
      </c>
      <c r="B18572" s="14">
        <v>74.19</v>
      </c>
      <c r="C18572" s="14">
        <v>0</v>
      </c>
      <c r="D18572" s="14">
        <v>0</v>
      </c>
      <c r="E18572" s="15">
        <v>74.19</v>
      </c>
      <c r="F18572" s="16">
        <f t="shared" si="4836"/>
        <v>5.5123170000000004</v>
      </c>
      <c r="G18572" s="20">
        <f t="shared" si="4837"/>
        <v>29.310391715400279</v>
      </c>
      <c r="H18572" s="17">
        <v>6.0000000000000001E-3</v>
      </c>
      <c r="I18572" s="18">
        <f t="shared" si="4834"/>
        <v>0.19239930129240165</v>
      </c>
      <c r="J18572" s="21">
        <f t="shared" si="4835"/>
        <v>35.015108016692686</v>
      </c>
    </row>
    <row r="18573" spans="1:11" ht="12.75" customHeight="1" x14ac:dyDescent="0.25">
      <c r="A18573" s="13">
        <v>42746</v>
      </c>
      <c r="B18573" s="14">
        <v>40.19</v>
      </c>
      <c r="C18573" s="14">
        <v>0</v>
      </c>
      <c r="D18573" s="14">
        <v>0</v>
      </c>
      <c r="E18573" s="15">
        <v>40.19</v>
      </c>
      <c r="F18573" s="16">
        <f t="shared" si="4836"/>
        <v>2.9861170000000001</v>
      </c>
      <c r="G18573" s="20">
        <f t="shared" si="4837"/>
        <v>35.015108016692686</v>
      </c>
      <c r="H18573" s="17">
        <v>7.3000000000000001E-3</v>
      </c>
      <c r="I18573" s="18">
        <f t="shared" si="4834"/>
        <v>0.2665096155718566</v>
      </c>
      <c r="J18573" s="21">
        <f t="shared" si="4835"/>
        <v>38.267734632264542</v>
      </c>
    </row>
    <row r="18574" spans="1:11" ht="12.75" customHeight="1" x14ac:dyDescent="0.25">
      <c r="A18574" s="13">
        <v>42773</v>
      </c>
      <c r="B18574" s="14">
        <v>36.89</v>
      </c>
      <c r="C18574" s="14">
        <v>0</v>
      </c>
      <c r="D18574" s="14">
        <v>0</v>
      </c>
      <c r="E18574" s="15">
        <v>36.89</v>
      </c>
      <c r="F18574" s="16">
        <f t="shared" si="4836"/>
        <v>2.7409270000000001</v>
      </c>
      <c r="G18574" s="20">
        <f t="shared" si="4837"/>
        <v>38.267734632264542</v>
      </c>
      <c r="H18574" s="17">
        <v>6.8999999999999999E-3</v>
      </c>
      <c r="I18574" s="18">
        <f t="shared" si="4834"/>
        <v>0.27350356711262536</v>
      </c>
      <c r="J18574" s="21">
        <f t="shared" si="4835"/>
        <v>41.282165199377168</v>
      </c>
    </row>
    <row r="18575" spans="1:11" ht="12.75" customHeight="1" x14ac:dyDescent="0.25">
      <c r="A18575" s="13">
        <v>42801</v>
      </c>
      <c r="B18575" s="14">
        <v>0</v>
      </c>
      <c r="C18575" s="14">
        <v>0</v>
      </c>
      <c r="D18575" s="14">
        <v>0</v>
      </c>
      <c r="E18575" s="15">
        <v>0</v>
      </c>
      <c r="F18575" s="16">
        <f t="shared" si="4836"/>
        <v>0</v>
      </c>
      <c r="G18575" s="20">
        <f t="shared" si="4837"/>
        <v>41.282165199377168</v>
      </c>
      <c r="H18575" s="17">
        <v>7.9000000000000008E-3</v>
      </c>
      <c r="I18575" s="18">
        <f t="shared" si="4834"/>
        <v>0.32612910507507964</v>
      </c>
      <c r="J18575" s="21">
        <f t="shared" si="4835"/>
        <v>41.608294304452251</v>
      </c>
    </row>
    <row r="18576" spans="1:11" ht="12.75" customHeight="1" x14ac:dyDescent="0.25">
      <c r="A18576" s="13">
        <v>42835</v>
      </c>
      <c r="B18576" s="14">
        <v>33.96</v>
      </c>
      <c r="C18576" s="14">
        <v>0</v>
      </c>
      <c r="D18576" s="14">
        <v>0</v>
      </c>
      <c r="E18576" s="15">
        <v>33.96</v>
      </c>
      <c r="F18576" s="16">
        <f t="shared" si="4836"/>
        <v>2.523228</v>
      </c>
      <c r="G18576" s="20">
        <f t="shared" si="4837"/>
        <v>41.608294304452251</v>
      </c>
      <c r="H18576" s="17">
        <v>8.9999999999999993E-3</v>
      </c>
      <c r="I18576" s="18">
        <f t="shared" si="4834"/>
        <v>0.38582917474007022</v>
      </c>
      <c r="J18576" s="21">
        <f t="shared" si="4835"/>
        <v>44.517351479192321</v>
      </c>
    </row>
    <row r="18577" spans="1:11" ht="12.75" customHeight="1" x14ac:dyDescent="0.25">
      <c r="A18577" s="13">
        <v>42866</v>
      </c>
      <c r="B18577" s="14">
        <v>0</v>
      </c>
      <c r="C18577" s="14">
        <v>0</v>
      </c>
      <c r="D18577" s="14">
        <v>0</v>
      </c>
      <c r="E18577" s="15"/>
      <c r="F18577" s="16">
        <f t="shared" si="4836"/>
        <v>0</v>
      </c>
      <c r="G18577" s="20">
        <f t="shared" si="4837"/>
        <v>44.517351479192321</v>
      </c>
      <c r="H18577" s="17">
        <v>9.0500000000000008E-3</v>
      </c>
      <c r="I18577" s="18">
        <f t="shared" si="4834"/>
        <v>0.40288203088669056</v>
      </c>
      <c r="J18577" s="21">
        <f t="shared" si="4835"/>
        <v>44.920233510079015</v>
      </c>
    </row>
    <row r="18578" spans="1:11" ht="12.75" customHeight="1" x14ac:dyDescent="0.25">
      <c r="A18578" s="13">
        <v>42896</v>
      </c>
      <c r="B18578" s="14">
        <v>83.88</v>
      </c>
      <c r="C18578" s="14">
        <v>0</v>
      </c>
      <c r="D18578" s="14">
        <v>0</v>
      </c>
      <c r="E18578" s="15"/>
      <c r="F18578" s="16">
        <f t="shared" si="4836"/>
        <v>0</v>
      </c>
      <c r="G18578" s="20">
        <f t="shared" si="4837"/>
        <v>44.920233510079015</v>
      </c>
      <c r="H18578" s="17">
        <v>1.0149999999999999E-2</v>
      </c>
      <c r="I18578" s="18">
        <f t="shared" si="4834"/>
        <v>0.45594037012730199</v>
      </c>
      <c r="J18578" s="27">
        <f t="shared" si="4835"/>
        <v>45.376173880206316</v>
      </c>
    </row>
    <row r="18579" spans="1:11" ht="12.75" customHeight="1" x14ac:dyDescent="0.25">
      <c r="A18579" s="13"/>
      <c r="B18579" s="14"/>
      <c r="C18579" s="14"/>
      <c r="D18579" s="14"/>
      <c r="E18579" s="15"/>
      <c r="F18579" s="16">
        <f>SUM(F18565:F18578)</f>
        <v>42.661574000000009</v>
      </c>
      <c r="I18579" s="8">
        <f>SUM(I18565:I18578)</f>
        <v>2.7145998802063001</v>
      </c>
      <c r="K18579" s="9">
        <f>SUM(F18579:I18579)</f>
        <v>45.376173880206309</v>
      </c>
    </row>
    <row r="18580" spans="1:11" ht="12.75" customHeight="1" x14ac:dyDescent="0.25">
      <c r="A18580" s="7" t="s">
        <v>2194</v>
      </c>
      <c r="B18580" s="7" t="s">
        <v>2141</v>
      </c>
    </row>
    <row r="18581" spans="1:11" ht="12.75" customHeight="1" x14ac:dyDescent="0.25">
      <c r="A18581" s="13">
        <v>42501</v>
      </c>
      <c r="B18581" s="14">
        <v>8.51</v>
      </c>
      <c r="C18581" s="14">
        <v>0</v>
      </c>
      <c r="D18581" s="14">
        <v>31.66</v>
      </c>
      <c r="E18581" s="15">
        <v>40.17</v>
      </c>
      <c r="F18581" s="16">
        <f>PRODUCT(E18581*0.0743)</f>
        <v>2.9846310000000003</v>
      </c>
      <c r="H18581" s="17">
        <v>3.5000000000000001E-3</v>
      </c>
      <c r="I18581" s="18">
        <f t="shared" ref="I18581:I18594" si="4838">((F18581/2)+G18581)*(H18581)</f>
        <v>5.2231042500000009E-3</v>
      </c>
      <c r="J18581" s="19">
        <f t="shared" ref="J18581:J18594" si="4839">F18581+G18581+I18581</f>
        <v>2.9898541042500004</v>
      </c>
    </row>
    <row r="18582" spans="1:11" ht="12.75" customHeight="1" x14ac:dyDescent="0.25">
      <c r="A18582" s="13">
        <v>42527</v>
      </c>
      <c r="B18582" s="14">
        <v>45.31</v>
      </c>
      <c r="C18582" s="14">
        <v>0</v>
      </c>
      <c r="D18582" s="14">
        <v>0</v>
      </c>
      <c r="E18582" s="15">
        <v>45.31</v>
      </c>
      <c r="F18582" s="16">
        <f t="shared" ref="F18582:F18594" si="4840">PRODUCT(E18582*0.0743)</f>
        <v>3.3665330000000004</v>
      </c>
      <c r="G18582" s="20">
        <f t="shared" ref="G18582:G18594" si="4841">SUM(J18581)</f>
        <v>2.9898541042500004</v>
      </c>
      <c r="H18582" s="17">
        <v>3.7000000000000002E-3</v>
      </c>
      <c r="I18582" s="18">
        <f t="shared" si="4838"/>
        <v>1.7290546235725002E-2</v>
      </c>
      <c r="J18582" s="19">
        <f t="shared" si="4839"/>
        <v>6.3736776504857255</v>
      </c>
    </row>
    <row r="18583" spans="1:11" ht="12.75" customHeight="1" x14ac:dyDescent="0.25">
      <c r="A18583" s="13">
        <v>42559</v>
      </c>
      <c r="B18583" s="14">
        <v>42.69</v>
      </c>
      <c r="C18583" s="14">
        <v>0</v>
      </c>
      <c r="D18583" s="14">
        <v>0</v>
      </c>
      <c r="E18583" s="15">
        <v>42.69</v>
      </c>
      <c r="F18583" s="16">
        <f t="shared" si="4840"/>
        <v>3.1718670000000002</v>
      </c>
      <c r="G18583" s="20">
        <f t="shared" si="4841"/>
        <v>6.3736776504857255</v>
      </c>
      <c r="H18583" s="17">
        <v>4.0499999999999998E-3</v>
      </c>
      <c r="I18583" s="18">
        <f t="shared" si="4838"/>
        <v>3.2236425159467189E-2</v>
      </c>
      <c r="J18583" s="19">
        <f t="shared" si="4839"/>
        <v>9.5777810756451931</v>
      </c>
    </row>
    <row r="18584" spans="1:11" ht="12.75" customHeight="1" x14ac:dyDescent="0.25">
      <c r="A18584" s="13">
        <v>42590</v>
      </c>
      <c r="B18584" s="14">
        <v>45.31</v>
      </c>
      <c r="C18584" s="14">
        <v>0</v>
      </c>
      <c r="D18584" s="14">
        <v>0</v>
      </c>
      <c r="E18584" s="15">
        <v>45.31</v>
      </c>
      <c r="F18584" s="16">
        <f t="shared" si="4840"/>
        <v>3.3665330000000004</v>
      </c>
      <c r="G18584" s="20">
        <f t="shared" si="4841"/>
        <v>9.5777810756451931</v>
      </c>
      <c r="H18584" s="17">
        <v>4.1999999999999997E-3</v>
      </c>
      <c r="I18584" s="18">
        <f t="shared" si="4838"/>
        <v>4.7296399817709812E-2</v>
      </c>
      <c r="J18584" s="19">
        <f t="shared" si="4839"/>
        <v>12.991610475462902</v>
      </c>
    </row>
    <row r="18585" spans="1:11" ht="12.75" customHeight="1" x14ac:dyDescent="0.25">
      <c r="A18585" s="13">
        <v>42622</v>
      </c>
      <c r="B18585" s="14">
        <v>43.21</v>
      </c>
      <c r="C18585" s="14">
        <v>0</v>
      </c>
      <c r="D18585" s="14">
        <v>0</v>
      </c>
      <c r="E18585" s="15">
        <v>43.21</v>
      </c>
      <c r="F18585" s="16">
        <f t="shared" si="4840"/>
        <v>3.2105030000000001</v>
      </c>
      <c r="G18585" s="20">
        <f t="shared" si="4841"/>
        <v>12.991610475462902</v>
      </c>
      <c r="H18585" s="17">
        <v>4.45E-3</v>
      </c>
      <c r="I18585" s="18">
        <f t="shared" si="4838"/>
        <v>6.4956035790809913E-2</v>
      </c>
      <c r="J18585" s="19">
        <f t="shared" si="4839"/>
        <v>16.267069511253712</v>
      </c>
    </row>
    <row r="18586" spans="1:11" ht="12.75" customHeight="1" x14ac:dyDescent="0.25">
      <c r="A18586" s="13">
        <v>42654</v>
      </c>
      <c r="B18586" s="14">
        <v>43.21</v>
      </c>
      <c r="C18586" s="14">
        <v>0</v>
      </c>
      <c r="D18586" s="14">
        <v>0</v>
      </c>
      <c r="E18586" s="15">
        <v>43.21</v>
      </c>
      <c r="F18586" s="16">
        <f t="shared" si="4840"/>
        <v>3.2105030000000001</v>
      </c>
      <c r="G18586" s="20">
        <f t="shared" si="4841"/>
        <v>16.267069511253712</v>
      </c>
      <c r="H18586" s="17">
        <v>4.7999999999999996E-3</v>
      </c>
      <c r="I18586" s="18">
        <f t="shared" si="4838"/>
        <v>8.5787140854017813E-2</v>
      </c>
      <c r="J18586" s="21">
        <f t="shared" si="4839"/>
        <v>19.563359652107728</v>
      </c>
    </row>
    <row r="18587" spans="1:11" ht="12.75" customHeight="1" x14ac:dyDescent="0.25">
      <c r="A18587" s="13">
        <v>42682</v>
      </c>
      <c r="B18587" s="14">
        <v>42.69</v>
      </c>
      <c r="C18587" s="14">
        <v>0</v>
      </c>
      <c r="D18587" s="14">
        <v>0</v>
      </c>
      <c r="E18587" s="15">
        <v>42.69</v>
      </c>
      <c r="F18587" s="16">
        <f t="shared" si="4840"/>
        <v>3.1718670000000002</v>
      </c>
      <c r="G18587" s="20">
        <f t="shared" si="4841"/>
        <v>19.563359652107728</v>
      </c>
      <c r="H18587" s="17">
        <v>4.7999999999999996E-3</v>
      </c>
      <c r="I18587" s="18">
        <f t="shared" si="4838"/>
        <v>0.10151660713011708</v>
      </c>
      <c r="J18587" s="21">
        <f t="shared" si="4839"/>
        <v>22.836743259237846</v>
      </c>
    </row>
    <row r="18588" spans="1:11" ht="12.75" customHeight="1" x14ac:dyDescent="0.25">
      <c r="A18588" s="13">
        <v>42711</v>
      </c>
      <c r="B18588" s="14">
        <v>42.69</v>
      </c>
      <c r="C18588" s="14">
        <v>0</v>
      </c>
      <c r="D18588" s="14">
        <v>0</v>
      </c>
      <c r="E18588" s="15">
        <v>42.69</v>
      </c>
      <c r="F18588" s="16">
        <f t="shared" si="4840"/>
        <v>3.1718670000000002</v>
      </c>
      <c r="G18588" s="20">
        <f t="shared" si="4841"/>
        <v>22.836743259237846</v>
      </c>
      <c r="H18588" s="17">
        <v>6.0000000000000001E-3</v>
      </c>
      <c r="I18588" s="18">
        <f t="shared" si="4838"/>
        <v>0.14653606055542706</v>
      </c>
      <c r="J18588" s="21">
        <f t="shared" si="4839"/>
        <v>26.155146319793271</v>
      </c>
    </row>
    <row r="18589" spans="1:11" ht="12.75" customHeight="1" x14ac:dyDescent="0.25">
      <c r="A18589" s="13">
        <v>42746</v>
      </c>
      <c r="B18589" s="14">
        <v>47.07</v>
      </c>
      <c r="C18589" s="14">
        <v>0</v>
      </c>
      <c r="D18589" s="14">
        <v>0</v>
      </c>
      <c r="E18589" s="15">
        <v>47.07</v>
      </c>
      <c r="F18589" s="16">
        <f t="shared" si="4840"/>
        <v>3.4973010000000002</v>
      </c>
      <c r="G18589" s="20">
        <f t="shared" si="4841"/>
        <v>26.155146319793271</v>
      </c>
      <c r="H18589" s="17">
        <v>7.3000000000000001E-3</v>
      </c>
      <c r="I18589" s="18">
        <f t="shared" si="4838"/>
        <v>0.20369771678449089</v>
      </c>
      <c r="J18589" s="21">
        <f t="shared" si="4839"/>
        <v>29.856145036577761</v>
      </c>
    </row>
    <row r="18590" spans="1:11" ht="12.75" customHeight="1" x14ac:dyDescent="0.25">
      <c r="A18590" s="13">
        <v>42773</v>
      </c>
      <c r="B18590" s="14">
        <v>42.71</v>
      </c>
      <c r="C18590" s="14">
        <v>0</v>
      </c>
      <c r="D18590" s="14">
        <v>0</v>
      </c>
      <c r="E18590" s="15">
        <v>42.71</v>
      </c>
      <c r="F18590" s="16">
        <f t="shared" si="4840"/>
        <v>3.1733530000000001</v>
      </c>
      <c r="G18590" s="20">
        <f t="shared" si="4841"/>
        <v>29.856145036577761</v>
      </c>
      <c r="H18590" s="17">
        <v>6.8999999999999999E-3</v>
      </c>
      <c r="I18590" s="18">
        <f t="shared" si="4838"/>
        <v>0.21695546860238654</v>
      </c>
      <c r="J18590" s="21">
        <f t="shared" si="4839"/>
        <v>33.246453505180149</v>
      </c>
    </row>
    <row r="18591" spans="1:11" ht="12.75" customHeight="1" x14ac:dyDescent="0.25">
      <c r="A18591" s="13">
        <v>42801</v>
      </c>
      <c r="B18591" s="14">
        <v>43.51</v>
      </c>
      <c r="C18591" s="14">
        <v>0</v>
      </c>
      <c r="D18591" s="14">
        <v>0</v>
      </c>
      <c r="E18591" s="15">
        <v>43.51</v>
      </c>
      <c r="F18591" s="16">
        <f t="shared" si="4840"/>
        <v>3.232793</v>
      </c>
      <c r="G18591" s="20">
        <f t="shared" si="4841"/>
        <v>33.246453505180149</v>
      </c>
      <c r="H18591" s="17">
        <v>7.9000000000000008E-3</v>
      </c>
      <c r="I18591" s="18">
        <f t="shared" si="4838"/>
        <v>0.27541651504092318</v>
      </c>
      <c r="J18591" s="21">
        <f t="shared" si="4839"/>
        <v>36.754663020221074</v>
      </c>
    </row>
    <row r="18592" spans="1:11" ht="12.75" customHeight="1" x14ac:dyDescent="0.25">
      <c r="A18592" s="13">
        <v>42835</v>
      </c>
      <c r="B18592" s="14">
        <v>44.95</v>
      </c>
      <c r="C18592" s="14">
        <v>0</v>
      </c>
      <c r="D18592" s="14">
        <v>0</v>
      </c>
      <c r="E18592" s="15">
        <v>44.95</v>
      </c>
      <c r="F18592" s="16">
        <f t="shared" si="4840"/>
        <v>3.3397850000000004</v>
      </c>
      <c r="G18592" s="20">
        <f t="shared" si="4841"/>
        <v>36.754663020221074</v>
      </c>
      <c r="H18592" s="17">
        <v>8.9999999999999993E-3</v>
      </c>
      <c r="I18592" s="18">
        <f t="shared" si="4838"/>
        <v>0.34582099968198965</v>
      </c>
      <c r="J18592" s="21">
        <f t="shared" si="4839"/>
        <v>40.440269019903063</v>
      </c>
    </row>
    <row r="18593" spans="1:11" ht="12.75" customHeight="1" x14ac:dyDescent="0.25">
      <c r="A18593" s="13">
        <v>42866</v>
      </c>
      <c r="B18593" s="14">
        <v>43.35</v>
      </c>
      <c r="C18593" s="14">
        <v>0</v>
      </c>
      <c r="D18593" s="14">
        <v>0</v>
      </c>
      <c r="E18593" s="15"/>
      <c r="F18593" s="16">
        <f t="shared" si="4840"/>
        <v>0</v>
      </c>
      <c r="G18593" s="20">
        <f t="shared" si="4841"/>
        <v>40.440269019903063</v>
      </c>
      <c r="H18593" s="17">
        <v>9.0500000000000008E-3</v>
      </c>
      <c r="I18593" s="18">
        <f t="shared" si="4838"/>
        <v>0.36598443463012276</v>
      </c>
      <c r="J18593" s="21">
        <f t="shared" si="4839"/>
        <v>40.806253454533184</v>
      </c>
    </row>
    <row r="18594" spans="1:11" ht="12.75" customHeight="1" x14ac:dyDescent="0.25">
      <c r="A18594" s="13">
        <v>42896</v>
      </c>
      <c r="B18594" s="14">
        <v>42.07</v>
      </c>
      <c r="C18594" s="14">
        <v>0</v>
      </c>
      <c r="D18594" s="14">
        <v>0</v>
      </c>
      <c r="E18594" s="15"/>
      <c r="F18594" s="16">
        <f t="shared" si="4840"/>
        <v>0</v>
      </c>
      <c r="G18594" s="20">
        <f t="shared" si="4841"/>
        <v>40.806253454533184</v>
      </c>
      <c r="H18594" s="17">
        <v>1.0149999999999999E-2</v>
      </c>
      <c r="I18594" s="18">
        <f t="shared" si="4838"/>
        <v>0.41418347256351179</v>
      </c>
      <c r="J18594" s="27">
        <f t="shared" si="4839"/>
        <v>41.220436927096699</v>
      </c>
    </row>
    <row r="18595" spans="1:11" ht="12.75" customHeight="1" x14ac:dyDescent="0.25">
      <c r="A18595" s="13"/>
      <c r="B18595" s="14"/>
      <c r="C18595" s="14"/>
      <c r="D18595" s="14"/>
      <c r="E18595" s="15"/>
      <c r="F18595" s="16">
        <f>SUM(F18581:F18594)</f>
        <v>38.897536000000002</v>
      </c>
      <c r="I18595" s="8">
        <f>SUM(I18581:I18594)</f>
        <v>2.3229009270966987</v>
      </c>
      <c r="K18595" s="9">
        <f>SUM(F18595:I18595)</f>
        <v>41.220436927096699</v>
      </c>
    </row>
    <row r="18596" spans="1:11" ht="12.75" customHeight="1" x14ac:dyDescent="0.25">
      <c r="A18596" s="7" t="s">
        <v>2195</v>
      </c>
      <c r="B18596" s="7" t="s">
        <v>2141</v>
      </c>
    </row>
    <row r="18597" spans="1:11" ht="12.75" customHeight="1" x14ac:dyDescent="0.25">
      <c r="A18597" s="13">
        <v>42501</v>
      </c>
      <c r="B18597" s="14">
        <v>0</v>
      </c>
      <c r="C18597" s="14">
        <v>0</v>
      </c>
      <c r="D18597" s="14">
        <v>31.66</v>
      </c>
      <c r="E18597" s="15">
        <v>31.66</v>
      </c>
      <c r="F18597" s="16">
        <f>PRODUCT(E18597*0.0743)</f>
        <v>2.352338</v>
      </c>
      <c r="H18597" s="17">
        <v>3.5000000000000001E-3</v>
      </c>
      <c r="I18597" s="18">
        <f t="shared" ref="I18597:I18610" si="4842">((F18597/2)+G18597)*(H18597)</f>
        <v>4.1165914999999999E-3</v>
      </c>
      <c r="J18597" s="19">
        <f t="shared" ref="J18597:J18610" si="4843">F18597+G18597+I18597</f>
        <v>2.3564545914999999</v>
      </c>
    </row>
    <row r="18598" spans="1:11" ht="12.75" customHeight="1" x14ac:dyDescent="0.25">
      <c r="A18598" s="13">
        <v>42527</v>
      </c>
      <c r="B18598" s="14">
        <v>33.76</v>
      </c>
      <c r="C18598" s="14">
        <v>0</v>
      </c>
      <c r="D18598" s="14">
        <v>0</v>
      </c>
      <c r="E18598" s="15">
        <v>33.76</v>
      </c>
      <c r="F18598" s="16">
        <f t="shared" ref="F18598:F18610" si="4844">PRODUCT(E18598*0.0743)</f>
        <v>2.5083679999999999</v>
      </c>
      <c r="G18598" s="20">
        <f t="shared" ref="G18598:G18610" si="4845">SUM(J18597)</f>
        <v>2.3564545914999999</v>
      </c>
      <c r="H18598" s="17">
        <v>3.7000000000000002E-3</v>
      </c>
      <c r="I18598" s="18">
        <f t="shared" si="4842"/>
        <v>1.3359362788550001E-2</v>
      </c>
      <c r="J18598" s="19">
        <f t="shared" si="4843"/>
        <v>4.8781819542885492</v>
      </c>
    </row>
    <row r="18599" spans="1:11" ht="12.75" customHeight="1" x14ac:dyDescent="0.25">
      <c r="A18599" s="13">
        <v>42559</v>
      </c>
      <c r="B18599" s="14">
        <v>33.76</v>
      </c>
      <c r="C18599" s="14">
        <v>0</v>
      </c>
      <c r="D18599" s="14">
        <v>0</v>
      </c>
      <c r="E18599" s="15">
        <v>33.76</v>
      </c>
      <c r="F18599" s="16">
        <f t="shared" si="4844"/>
        <v>2.5083679999999999</v>
      </c>
      <c r="G18599" s="20">
        <f t="shared" si="4845"/>
        <v>4.8781819542885492</v>
      </c>
      <c r="H18599" s="17">
        <v>4.0499999999999998E-3</v>
      </c>
      <c r="I18599" s="18">
        <f t="shared" si="4842"/>
        <v>2.483608211486862E-2</v>
      </c>
      <c r="J18599" s="19">
        <f t="shared" si="4843"/>
        <v>7.4113860364034174</v>
      </c>
    </row>
    <row r="18600" spans="1:11" ht="12.75" customHeight="1" x14ac:dyDescent="0.25">
      <c r="A18600" s="13">
        <v>42590</v>
      </c>
      <c r="B18600" s="14">
        <v>34.81</v>
      </c>
      <c r="C18600" s="14">
        <v>0</v>
      </c>
      <c r="D18600" s="14">
        <v>0</v>
      </c>
      <c r="E18600" s="15">
        <v>34.81</v>
      </c>
      <c r="F18600" s="16">
        <f t="shared" si="4844"/>
        <v>2.5863830000000005</v>
      </c>
      <c r="G18600" s="20">
        <f t="shared" si="4845"/>
        <v>7.4113860364034174</v>
      </c>
      <c r="H18600" s="17">
        <v>4.1999999999999997E-3</v>
      </c>
      <c r="I18600" s="18">
        <f t="shared" si="4842"/>
        <v>3.655922565289435E-2</v>
      </c>
      <c r="J18600" s="19">
        <f t="shared" si="4843"/>
        <v>10.034328262056313</v>
      </c>
    </row>
    <row r="18601" spans="1:11" ht="12.75" customHeight="1" x14ac:dyDescent="0.25">
      <c r="A18601" s="13">
        <v>42622</v>
      </c>
      <c r="B18601" s="14">
        <v>34.81</v>
      </c>
      <c r="C18601" s="14">
        <v>0</v>
      </c>
      <c r="D18601" s="14">
        <v>0</v>
      </c>
      <c r="E18601" s="15">
        <v>34.81</v>
      </c>
      <c r="F18601" s="16">
        <f t="shared" si="4844"/>
        <v>2.5863830000000005</v>
      </c>
      <c r="G18601" s="20">
        <f t="shared" si="4845"/>
        <v>10.034328262056313</v>
      </c>
      <c r="H18601" s="17">
        <v>4.45E-3</v>
      </c>
      <c r="I18601" s="18">
        <f t="shared" si="4842"/>
        <v>5.0407462941150595E-2</v>
      </c>
      <c r="J18601" s="19">
        <f t="shared" si="4843"/>
        <v>12.671118724997465</v>
      </c>
    </row>
    <row r="18602" spans="1:11" ht="12.75" customHeight="1" x14ac:dyDescent="0.25">
      <c r="A18602" s="13">
        <v>42654</v>
      </c>
      <c r="B18602" s="14">
        <v>32.71</v>
      </c>
      <c r="C18602" s="14">
        <v>0</v>
      </c>
      <c r="D18602" s="14">
        <v>0</v>
      </c>
      <c r="E18602" s="15">
        <v>32.71</v>
      </c>
      <c r="F18602" s="16">
        <f t="shared" si="4844"/>
        <v>2.4303530000000002</v>
      </c>
      <c r="G18602" s="20">
        <f t="shared" si="4845"/>
        <v>12.671118724997465</v>
      </c>
      <c r="H18602" s="17">
        <v>4.7999999999999996E-3</v>
      </c>
      <c r="I18602" s="18">
        <f t="shared" si="4842"/>
        <v>6.6654217079987824E-2</v>
      </c>
      <c r="J18602" s="21">
        <f t="shared" si="4843"/>
        <v>15.168125942077452</v>
      </c>
    </row>
    <row r="18603" spans="1:11" ht="12.75" customHeight="1" x14ac:dyDescent="0.25">
      <c r="A18603" s="13">
        <v>42682</v>
      </c>
      <c r="B18603" s="14">
        <v>35.340000000000003</v>
      </c>
      <c r="C18603" s="14">
        <v>0</v>
      </c>
      <c r="D18603" s="14">
        <v>0</v>
      </c>
      <c r="E18603" s="15">
        <v>35.340000000000003</v>
      </c>
      <c r="F18603" s="16">
        <f t="shared" si="4844"/>
        <v>2.6257620000000004</v>
      </c>
      <c r="G18603" s="20">
        <f t="shared" si="4845"/>
        <v>15.168125942077452</v>
      </c>
      <c r="H18603" s="17">
        <v>4.7999999999999996E-3</v>
      </c>
      <c r="I18603" s="18">
        <f t="shared" si="4842"/>
        <v>7.9108833321971772E-2</v>
      </c>
      <c r="J18603" s="21">
        <f t="shared" si="4843"/>
        <v>17.872996775399425</v>
      </c>
    </row>
    <row r="18604" spans="1:11" ht="12.75" customHeight="1" x14ac:dyDescent="0.25">
      <c r="A18604" s="13">
        <v>42711</v>
      </c>
      <c r="B18604" s="14">
        <v>31.66</v>
      </c>
      <c r="C18604" s="14">
        <v>0</v>
      </c>
      <c r="D18604" s="14">
        <v>0</v>
      </c>
      <c r="E18604" s="15">
        <v>31.66</v>
      </c>
      <c r="F18604" s="16">
        <f t="shared" si="4844"/>
        <v>2.352338</v>
      </c>
      <c r="G18604" s="20">
        <f t="shared" si="4845"/>
        <v>17.872996775399425</v>
      </c>
      <c r="H18604" s="17">
        <v>6.0000000000000001E-3</v>
      </c>
      <c r="I18604" s="18">
        <f t="shared" si="4842"/>
        <v>0.11429499465239656</v>
      </c>
      <c r="J18604" s="21">
        <f t="shared" si="4843"/>
        <v>20.339629770051822</v>
      </c>
    </row>
    <row r="18605" spans="1:11" ht="12.75" customHeight="1" x14ac:dyDescent="0.25">
      <c r="A18605" s="13">
        <v>42746</v>
      </c>
      <c r="B18605" s="14">
        <v>36.86</v>
      </c>
      <c r="C18605" s="14">
        <v>0</v>
      </c>
      <c r="D18605" s="14">
        <v>0</v>
      </c>
      <c r="E18605" s="15">
        <v>36.86</v>
      </c>
      <c r="F18605" s="16">
        <f t="shared" si="4844"/>
        <v>2.7386980000000003</v>
      </c>
      <c r="G18605" s="20">
        <f t="shared" si="4845"/>
        <v>20.339629770051822</v>
      </c>
      <c r="H18605" s="17">
        <v>7.3000000000000001E-3</v>
      </c>
      <c r="I18605" s="18">
        <f t="shared" si="4842"/>
        <v>0.15847554502137831</v>
      </c>
      <c r="J18605" s="21">
        <f t="shared" si="4843"/>
        <v>23.2368033150732</v>
      </c>
    </row>
    <row r="18606" spans="1:11" ht="12.75" customHeight="1" x14ac:dyDescent="0.25">
      <c r="A18606" s="13">
        <v>42773</v>
      </c>
      <c r="B18606" s="14">
        <v>31.82</v>
      </c>
      <c r="C18606" s="14">
        <v>0</v>
      </c>
      <c r="D18606" s="14">
        <v>0</v>
      </c>
      <c r="E18606" s="15">
        <v>31.82</v>
      </c>
      <c r="F18606" s="16">
        <f t="shared" si="4844"/>
        <v>2.3642260000000004</v>
      </c>
      <c r="G18606" s="20">
        <f t="shared" si="4845"/>
        <v>23.2368033150732</v>
      </c>
      <c r="H18606" s="17">
        <v>6.8999999999999999E-3</v>
      </c>
      <c r="I18606" s="18">
        <f t="shared" si="4842"/>
        <v>0.16849052257400507</v>
      </c>
      <c r="J18606" s="21">
        <f t="shared" si="4843"/>
        <v>25.769519837647202</v>
      </c>
    </row>
    <row r="18607" spans="1:11" ht="12.75" customHeight="1" x14ac:dyDescent="0.25">
      <c r="A18607" s="13">
        <v>42801</v>
      </c>
      <c r="B18607" s="14">
        <v>40.47</v>
      </c>
      <c r="C18607" s="14">
        <v>0</v>
      </c>
      <c r="D18607" s="14">
        <v>0</v>
      </c>
      <c r="E18607" s="15">
        <v>40.47</v>
      </c>
      <c r="F18607" s="16">
        <f t="shared" si="4844"/>
        <v>3.0069210000000002</v>
      </c>
      <c r="G18607" s="20">
        <f t="shared" si="4845"/>
        <v>25.769519837647202</v>
      </c>
      <c r="H18607" s="17">
        <v>7.9000000000000008E-3</v>
      </c>
      <c r="I18607" s="18">
        <f t="shared" si="4842"/>
        <v>0.2154565446674129</v>
      </c>
      <c r="J18607" s="21">
        <f t="shared" si="4843"/>
        <v>28.991897382314612</v>
      </c>
    </row>
    <row r="18608" spans="1:11" ht="12.75" customHeight="1" x14ac:dyDescent="0.25">
      <c r="A18608" s="13">
        <v>42835</v>
      </c>
      <c r="B18608" s="14">
        <v>33.04</v>
      </c>
      <c r="C18608" s="14">
        <v>0</v>
      </c>
      <c r="D18608" s="14">
        <v>0</v>
      </c>
      <c r="E18608" s="15">
        <v>33.04</v>
      </c>
      <c r="F18608" s="16">
        <f t="shared" si="4844"/>
        <v>2.4548719999999999</v>
      </c>
      <c r="G18608" s="20">
        <f t="shared" si="4845"/>
        <v>28.991897382314612</v>
      </c>
      <c r="H18608" s="17">
        <v>8.9999999999999993E-3</v>
      </c>
      <c r="I18608" s="18">
        <f t="shared" si="4842"/>
        <v>0.27197400044083148</v>
      </c>
      <c r="J18608" s="21">
        <f t="shared" si="4843"/>
        <v>31.718743382755445</v>
      </c>
    </row>
    <row r="18609" spans="1:11" ht="12.75" customHeight="1" x14ac:dyDescent="0.25">
      <c r="A18609" s="13">
        <v>42866</v>
      </c>
      <c r="B18609" s="14">
        <v>32.700000000000003</v>
      </c>
      <c r="C18609" s="14">
        <v>0</v>
      </c>
      <c r="D18609" s="14">
        <v>0</v>
      </c>
      <c r="E18609" s="15"/>
      <c r="F18609" s="16">
        <f t="shared" si="4844"/>
        <v>0</v>
      </c>
      <c r="G18609" s="20">
        <f t="shared" si="4845"/>
        <v>31.718743382755445</v>
      </c>
      <c r="H18609" s="17">
        <v>9.0500000000000008E-3</v>
      </c>
      <c r="I18609" s="18">
        <f t="shared" si="4842"/>
        <v>0.2870546276139368</v>
      </c>
      <c r="J18609" s="21">
        <f t="shared" si="4843"/>
        <v>32.005798010369382</v>
      </c>
    </row>
    <row r="18610" spans="1:11" ht="12.75" customHeight="1" x14ac:dyDescent="0.25">
      <c r="A18610" s="13">
        <v>42896</v>
      </c>
      <c r="B18610" s="14">
        <v>32.630000000000003</v>
      </c>
      <c r="C18610" s="14">
        <v>0</v>
      </c>
      <c r="D18610" s="14">
        <v>0</v>
      </c>
      <c r="E18610" s="15"/>
      <c r="F18610" s="16">
        <f t="shared" si="4844"/>
        <v>0</v>
      </c>
      <c r="G18610" s="20">
        <f t="shared" si="4845"/>
        <v>32.005798010369382</v>
      </c>
      <c r="H18610" s="17">
        <v>1.0149999999999999E-2</v>
      </c>
      <c r="I18610" s="18">
        <f t="shared" si="4842"/>
        <v>0.32485884980524921</v>
      </c>
      <c r="J18610" s="27">
        <f t="shared" si="4843"/>
        <v>32.330656860174635</v>
      </c>
    </row>
    <row r="18611" spans="1:11" ht="12.75" customHeight="1" x14ac:dyDescent="0.25">
      <c r="A18611" s="13"/>
      <c r="B18611" s="14"/>
      <c r="C18611" s="14"/>
      <c r="D18611" s="14"/>
      <c r="E18611" s="15"/>
      <c r="F18611" s="16">
        <f>SUM(F18597:F18610)</f>
        <v>30.515010000000004</v>
      </c>
      <c r="I18611" s="8">
        <f>SUM(I18597:I18610)</f>
        <v>1.8156468601746334</v>
      </c>
      <c r="K18611" s="9">
        <f>SUM(F18611:I18611)</f>
        <v>32.330656860174635</v>
      </c>
    </row>
    <row r="18612" spans="1:11" ht="12.75" customHeight="1" x14ac:dyDescent="0.25">
      <c r="A18612" s="7" t="s">
        <v>2196</v>
      </c>
      <c r="B18612" s="7" t="s">
        <v>2141</v>
      </c>
    </row>
    <row r="18613" spans="1:11" ht="12.75" customHeight="1" x14ac:dyDescent="0.25">
      <c r="A18613" s="13">
        <v>42501</v>
      </c>
      <c r="B18613" s="14">
        <v>13.16</v>
      </c>
      <c r="C18613" s="14">
        <v>0</v>
      </c>
      <c r="D18613" s="14">
        <v>31.66</v>
      </c>
      <c r="E18613" s="15">
        <v>44.82</v>
      </c>
      <c r="F18613" s="16">
        <f>PRODUCT(E18613*0.0743)</f>
        <v>3.3301260000000004</v>
      </c>
      <c r="H18613" s="17">
        <v>3.5000000000000001E-3</v>
      </c>
      <c r="I18613" s="18">
        <f t="shared" ref="I18613:I18626" si="4846">((F18613/2)+G18613)*(H18613)</f>
        <v>5.8277205000000004E-3</v>
      </c>
      <c r="J18613" s="19">
        <f t="shared" ref="J18613:J18626" si="4847">F18613+G18613+I18613</f>
        <v>3.3359537205000005</v>
      </c>
    </row>
    <row r="18614" spans="1:11" ht="12.75" customHeight="1" x14ac:dyDescent="0.25">
      <c r="A18614" s="13">
        <v>42527</v>
      </c>
      <c r="B18614" s="14">
        <v>52.14</v>
      </c>
      <c r="C18614" s="14">
        <v>0</v>
      </c>
      <c r="D18614" s="14">
        <v>0</v>
      </c>
      <c r="E18614" s="15">
        <v>52.14</v>
      </c>
      <c r="F18614" s="16">
        <f t="shared" ref="F18614:F18626" si="4848">PRODUCT(E18614*0.0743)</f>
        <v>3.8740020000000004</v>
      </c>
      <c r="G18614" s="20">
        <f t="shared" ref="G18614:G18626" si="4849">SUM(J18613)</f>
        <v>3.3359537205000005</v>
      </c>
      <c r="H18614" s="17">
        <v>3.7000000000000002E-3</v>
      </c>
      <c r="I18614" s="18">
        <f t="shared" si="4846"/>
        <v>1.9509932465850002E-2</v>
      </c>
      <c r="J18614" s="19">
        <f t="shared" si="4847"/>
        <v>7.2294656529658505</v>
      </c>
    </row>
    <row r="18615" spans="1:11" ht="12.75" customHeight="1" x14ac:dyDescent="0.25">
      <c r="A18615" s="13">
        <v>42559</v>
      </c>
      <c r="B18615" s="14">
        <v>47.41</v>
      </c>
      <c r="C18615" s="14">
        <v>0</v>
      </c>
      <c r="D18615" s="14">
        <v>0</v>
      </c>
      <c r="E18615" s="15">
        <v>47.41</v>
      </c>
      <c r="F18615" s="16">
        <f t="shared" si="4848"/>
        <v>3.5225629999999999</v>
      </c>
      <c r="G18615" s="20">
        <f t="shared" si="4849"/>
        <v>7.2294656529658505</v>
      </c>
      <c r="H18615" s="17">
        <v>4.0499999999999998E-3</v>
      </c>
      <c r="I18615" s="18">
        <f t="shared" si="4846"/>
        <v>3.6412525969511694E-2</v>
      </c>
      <c r="J18615" s="19">
        <f t="shared" si="4847"/>
        <v>10.788441178935363</v>
      </c>
    </row>
    <row r="18616" spans="1:11" ht="12.75" customHeight="1" x14ac:dyDescent="0.25">
      <c r="A18616" s="13">
        <v>42590</v>
      </c>
      <c r="B18616" s="14">
        <v>53.19</v>
      </c>
      <c r="C18616" s="14">
        <v>0</v>
      </c>
      <c r="D18616" s="14">
        <v>0</v>
      </c>
      <c r="E18616" s="15">
        <v>53.19</v>
      </c>
      <c r="F18616" s="16">
        <f t="shared" si="4848"/>
        <v>3.9520170000000001</v>
      </c>
      <c r="G18616" s="20">
        <f t="shared" si="4849"/>
        <v>10.788441178935363</v>
      </c>
      <c r="H18616" s="17">
        <v>4.1999999999999997E-3</v>
      </c>
      <c r="I18616" s="18">
        <f t="shared" si="4846"/>
        <v>5.3610688651528522E-2</v>
      </c>
      <c r="J18616" s="19">
        <f t="shared" si="4847"/>
        <v>14.794068867586891</v>
      </c>
    </row>
    <row r="18617" spans="1:11" ht="12.75" customHeight="1" x14ac:dyDescent="0.25">
      <c r="A18617" s="13">
        <v>42622</v>
      </c>
      <c r="B18617" s="14">
        <v>51.09</v>
      </c>
      <c r="C18617" s="14">
        <v>0</v>
      </c>
      <c r="D18617" s="14">
        <v>0</v>
      </c>
      <c r="E18617" s="15">
        <v>51.09</v>
      </c>
      <c r="F18617" s="16">
        <f t="shared" si="4848"/>
        <v>3.7959870000000007</v>
      </c>
      <c r="G18617" s="20">
        <f t="shared" si="4849"/>
        <v>14.794068867586891</v>
      </c>
      <c r="H18617" s="17">
        <v>4.45E-3</v>
      </c>
      <c r="I18617" s="18">
        <f t="shared" si="4846"/>
        <v>7.4279677535761673E-2</v>
      </c>
      <c r="J18617" s="19">
        <f t="shared" si="4847"/>
        <v>18.664335545122654</v>
      </c>
    </row>
    <row r="18618" spans="1:11" ht="12.75" customHeight="1" x14ac:dyDescent="0.25">
      <c r="A18618" s="13">
        <v>42654</v>
      </c>
      <c r="B18618" s="14">
        <v>52.14</v>
      </c>
      <c r="C18618" s="14">
        <v>0</v>
      </c>
      <c r="D18618" s="14">
        <v>0</v>
      </c>
      <c r="E18618" s="15">
        <v>52.14</v>
      </c>
      <c r="F18618" s="16">
        <f t="shared" si="4848"/>
        <v>3.8740020000000004</v>
      </c>
      <c r="G18618" s="20">
        <f t="shared" si="4849"/>
        <v>18.664335545122654</v>
      </c>
      <c r="H18618" s="17">
        <v>4.7999999999999996E-3</v>
      </c>
      <c r="I18618" s="18">
        <f t="shared" si="4846"/>
        <v>9.8886415416588727E-2</v>
      </c>
      <c r="J18618" s="21">
        <f t="shared" si="4847"/>
        <v>22.637223960539245</v>
      </c>
    </row>
    <row r="18619" spans="1:11" ht="12.75" customHeight="1" x14ac:dyDescent="0.25">
      <c r="A18619" s="13">
        <v>42682</v>
      </c>
      <c r="B18619" s="14">
        <v>50.56</v>
      </c>
      <c r="C18619" s="14">
        <v>0</v>
      </c>
      <c r="D18619" s="14">
        <v>0</v>
      </c>
      <c r="E18619" s="15">
        <v>50.56</v>
      </c>
      <c r="F18619" s="16">
        <f t="shared" si="4848"/>
        <v>3.7566080000000004</v>
      </c>
      <c r="G18619" s="20">
        <f t="shared" si="4849"/>
        <v>22.637223960539245</v>
      </c>
      <c r="H18619" s="17">
        <v>4.7999999999999996E-3</v>
      </c>
      <c r="I18619" s="18">
        <f t="shared" si="4846"/>
        <v>0.11767453421058836</v>
      </c>
      <c r="J18619" s="21">
        <f t="shared" si="4847"/>
        <v>26.511506494749835</v>
      </c>
    </row>
    <row r="18620" spans="1:11" ht="12.75" customHeight="1" x14ac:dyDescent="0.25">
      <c r="A18620" s="13">
        <v>42711</v>
      </c>
      <c r="B18620" s="14">
        <v>46.36</v>
      </c>
      <c r="C18620" s="14">
        <v>0</v>
      </c>
      <c r="D18620" s="14">
        <v>0</v>
      </c>
      <c r="E18620" s="15">
        <v>46.36</v>
      </c>
      <c r="F18620" s="16">
        <f t="shared" si="4848"/>
        <v>3.4445480000000002</v>
      </c>
      <c r="G18620" s="20">
        <f t="shared" si="4849"/>
        <v>26.511506494749835</v>
      </c>
      <c r="H18620" s="17">
        <v>6.0000000000000001E-3</v>
      </c>
      <c r="I18620" s="18">
        <f t="shared" si="4846"/>
        <v>0.169402682968499</v>
      </c>
      <c r="J18620" s="21">
        <f t="shared" si="4847"/>
        <v>30.125457177718335</v>
      </c>
    </row>
    <row r="18621" spans="1:11" ht="12.75" customHeight="1" x14ac:dyDescent="0.25">
      <c r="A18621" s="13">
        <v>42746</v>
      </c>
      <c r="B18621" s="14">
        <v>54.46</v>
      </c>
      <c r="C18621" s="14">
        <v>0</v>
      </c>
      <c r="D18621" s="14">
        <v>0</v>
      </c>
      <c r="E18621" s="15">
        <v>54.46</v>
      </c>
      <c r="F18621" s="16">
        <f t="shared" si="4848"/>
        <v>4.0463780000000007</v>
      </c>
      <c r="G18621" s="20">
        <f t="shared" si="4849"/>
        <v>30.125457177718335</v>
      </c>
      <c r="H18621" s="17">
        <v>7.3000000000000001E-3</v>
      </c>
      <c r="I18621" s="18">
        <f t="shared" si="4846"/>
        <v>0.23468511709734383</v>
      </c>
      <c r="J18621" s="21">
        <f t="shared" si="4847"/>
        <v>34.406520294815678</v>
      </c>
    </row>
    <row r="18622" spans="1:11" ht="12.75" customHeight="1" x14ac:dyDescent="0.25">
      <c r="A18622" s="13">
        <v>42773</v>
      </c>
      <c r="B18622" s="14">
        <v>49.94</v>
      </c>
      <c r="C18622" s="14">
        <v>0</v>
      </c>
      <c r="D18622" s="14">
        <v>0</v>
      </c>
      <c r="E18622" s="15">
        <v>49.94</v>
      </c>
      <c r="F18622" s="16">
        <f t="shared" si="4848"/>
        <v>3.7105420000000002</v>
      </c>
      <c r="G18622" s="20">
        <f t="shared" si="4849"/>
        <v>34.406520294815678</v>
      </c>
      <c r="H18622" s="17">
        <v>6.8999999999999999E-3</v>
      </c>
      <c r="I18622" s="18">
        <f t="shared" si="4846"/>
        <v>0.25020635993422818</v>
      </c>
      <c r="J18622" s="21">
        <f t="shared" si="4847"/>
        <v>38.367268654749907</v>
      </c>
    </row>
    <row r="18623" spans="1:11" ht="12.75" customHeight="1" x14ac:dyDescent="0.25">
      <c r="A18623" s="13">
        <v>42801</v>
      </c>
      <c r="B18623" s="14">
        <v>48.74</v>
      </c>
      <c r="C18623" s="14">
        <v>0</v>
      </c>
      <c r="D18623" s="14">
        <v>0</v>
      </c>
      <c r="E18623" s="15">
        <v>48.74</v>
      </c>
      <c r="F18623" s="16">
        <f t="shared" si="4848"/>
        <v>3.6213820000000005</v>
      </c>
      <c r="G18623" s="20">
        <f t="shared" si="4849"/>
        <v>38.367268654749907</v>
      </c>
      <c r="H18623" s="17">
        <v>7.9000000000000008E-3</v>
      </c>
      <c r="I18623" s="18">
        <f t="shared" si="4846"/>
        <v>0.31740588127252428</v>
      </c>
      <c r="J18623" s="21">
        <f t="shared" si="4847"/>
        <v>42.306056536022432</v>
      </c>
    </row>
    <row r="18624" spans="1:11" ht="12.75" customHeight="1" x14ac:dyDescent="0.25">
      <c r="A18624" s="13">
        <v>42835</v>
      </c>
      <c r="B18624" s="14">
        <v>50.45</v>
      </c>
      <c r="C18624" s="14">
        <v>0</v>
      </c>
      <c r="D18624" s="14">
        <v>0</v>
      </c>
      <c r="E18624" s="15">
        <v>50.45</v>
      </c>
      <c r="F18624" s="16">
        <f t="shared" si="4848"/>
        <v>3.7484350000000006</v>
      </c>
      <c r="G18624" s="20">
        <f t="shared" si="4849"/>
        <v>42.306056536022432</v>
      </c>
      <c r="H18624" s="17">
        <v>8.9999999999999993E-3</v>
      </c>
      <c r="I18624" s="18">
        <f t="shared" si="4846"/>
        <v>0.39762246632420184</v>
      </c>
      <c r="J18624" s="21">
        <f t="shared" si="4847"/>
        <v>46.452114002346633</v>
      </c>
    </row>
    <row r="18625" spans="1:11" ht="12.75" customHeight="1" x14ac:dyDescent="0.25">
      <c r="A18625" s="13">
        <v>42866</v>
      </c>
      <c r="B18625" s="14">
        <v>48.32</v>
      </c>
      <c r="C18625" s="14">
        <v>0</v>
      </c>
      <c r="D18625" s="14">
        <v>0</v>
      </c>
      <c r="E18625" s="15"/>
      <c r="F18625" s="16">
        <f t="shared" si="4848"/>
        <v>0</v>
      </c>
      <c r="G18625" s="20">
        <f t="shared" si="4849"/>
        <v>46.452114002346633</v>
      </c>
      <c r="H18625" s="17">
        <v>9.0500000000000008E-3</v>
      </c>
      <c r="I18625" s="18">
        <f t="shared" si="4846"/>
        <v>0.42039163172123706</v>
      </c>
      <c r="J18625" s="21">
        <f t="shared" si="4847"/>
        <v>46.872505634067871</v>
      </c>
    </row>
    <row r="18626" spans="1:11" ht="12.75" customHeight="1" x14ac:dyDescent="0.25">
      <c r="A18626" s="13">
        <v>42896</v>
      </c>
      <c r="B18626" s="14">
        <v>50.22</v>
      </c>
      <c r="C18626" s="14">
        <v>0</v>
      </c>
      <c r="D18626" s="14">
        <v>0</v>
      </c>
      <c r="E18626" s="15"/>
      <c r="F18626" s="16">
        <f t="shared" si="4848"/>
        <v>0</v>
      </c>
      <c r="G18626" s="20">
        <f t="shared" si="4849"/>
        <v>46.872505634067871</v>
      </c>
      <c r="H18626" s="17">
        <v>1.0149999999999999E-2</v>
      </c>
      <c r="I18626" s="18">
        <f t="shared" si="4846"/>
        <v>0.47575593218578888</v>
      </c>
      <c r="J18626" s="27">
        <f t="shared" si="4847"/>
        <v>47.348261566253662</v>
      </c>
    </row>
    <row r="18627" spans="1:11" ht="12.75" customHeight="1" x14ac:dyDescent="0.25">
      <c r="A18627" s="13"/>
      <c r="B18627" s="14"/>
      <c r="C18627" s="14"/>
      <c r="D18627" s="14"/>
      <c r="E18627" s="15"/>
      <c r="F18627" s="16">
        <f>SUM(F18613:F18626)</f>
        <v>44.676590000000004</v>
      </c>
      <c r="I18627" s="8">
        <f>SUM(I18613:I18626)</f>
        <v>2.6716715662536523</v>
      </c>
      <c r="K18627" s="9">
        <f>SUM(F18627:I18627)</f>
        <v>47.348261566253655</v>
      </c>
    </row>
    <row r="18628" spans="1:11" ht="12.75" customHeight="1" x14ac:dyDescent="0.25">
      <c r="A18628" s="7" t="s">
        <v>2197</v>
      </c>
      <c r="B18628" s="7" t="s">
        <v>2141</v>
      </c>
    </row>
    <row r="18629" spans="1:11" ht="12.75" customHeight="1" x14ac:dyDescent="0.25">
      <c r="A18629" s="13">
        <v>42501</v>
      </c>
      <c r="B18629" s="14">
        <v>10.06</v>
      </c>
      <c r="C18629" s="14">
        <v>0</v>
      </c>
      <c r="D18629" s="14">
        <v>31.66</v>
      </c>
      <c r="E18629" s="15">
        <v>41.72</v>
      </c>
      <c r="F18629" s="16">
        <f>PRODUCT(E18629*0.0743)</f>
        <v>3.099796</v>
      </c>
      <c r="H18629" s="17">
        <v>3.5000000000000001E-3</v>
      </c>
      <c r="I18629" s="18">
        <f t="shared" ref="I18629:I18642" si="4850">((F18629/2)+G18629)*(H18629)</f>
        <v>5.4246429999999998E-3</v>
      </c>
      <c r="J18629" s="19">
        <f t="shared" ref="J18629:J18642" si="4851">F18629+G18629+I18629</f>
        <v>3.105220643</v>
      </c>
    </row>
    <row r="18630" spans="1:11" ht="12.75" customHeight="1" x14ac:dyDescent="0.25">
      <c r="A18630" s="13">
        <v>42527</v>
      </c>
      <c r="B18630" s="14">
        <v>51.09</v>
      </c>
      <c r="C18630" s="14">
        <v>0</v>
      </c>
      <c r="D18630" s="14">
        <v>0</v>
      </c>
      <c r="E18630" s="15">
        <v>51.09</v>
      </c>
      <c r="F18630" s="16">
        <f t="shared" ref="F18630:F18642" si="4852">PRODUCT(E18630*0.0743)</f>
        <v>3.7959870000000007</v>
      </c>
      <c r="G18630" s="20">
        <f t="shared" ref="G18630:G18642" si="4853">SUM(J18629)</f>
        <v>3.105220643</v>
      </c>
      <c r="H18630" s="17">
        <v>3.7000000000000002E-3</v>
      </c>
      <c r="I18630" s="18">
        <f t="shared" si="4850"/>
        <v>1.8511892329100003E-2</v>
      </c>
      <c r="J18630" s="19">
        <f t="shared" si="4851"/>
        <v>6.9197195353291008</v>
      </c>
    </row>
    <row r="18631" spans="1:11" ht="12.75" customHeight="1" x14ac:dyDescent="0.25">
      <c r="A18631" s="13">
        <v>42559</v>
      </c>
      <c r="B18631" s="14">
        <v>46.89</v>
      </c>
      <c r="C18631" s="14">
        <v>0</v>
      </c>
      <c r="D18631" s="14">
        <v>0</v>
      </c>
      <c r="E18631" s="15">
        <v>46.89</v>
      </c>
      <c r="F18631" s="16">
        <f t="shared" si="4852"/>
        <v>3.4839270000000004</v>
      </c>
      <c r="G18631" s="20">
        <f t="shared" si="4853"/>
        <v>6.9197195353291008</v>
      </c>
      <c r="H18631" s="17">
        <v>4.0499999999999998E-3</v>
      </c>
      <c r="I18631" s="18">
        <f t="shared" si="4850"/>
        <v>3.5079816293082856E-2</v>
      </c>
      <c r="J18631" s="19">
        <f t="shared" si="4851"/>
        <v>10.438726351622185</v>
      </c>
    </row>
    <row r="18632" spans="1:11" ht="12.75" customHeight="1" x14ac:dyDescent="0.25">
      <c r="A18632" s="13">
        <v>42590</v>
      </c>
      <c r="B18632" s="14">
        <v>53.19</v>
      </c>
      <c r="C18632" s="14">
        <v>0</v>
      </c>
      <c r="D18632" s="14">
        <v>0</v>
      </c>
      <c r="E18632" s="15">
        <v>53.19</v>
      </c>
      <c r="F18632" s="16">
        <f t="shared" si="4852"/>
        <v>3.9520170000000001</v>
      </c>
      <c r="G18632" s="20">
        <f t="shared" si="4853"/>
        <v>10.438726351622185</v>
      </c>
      <c r="H18632" s="17">
        <v>4.1999999999999997E-3</v>
      </c>
      <c r="I18632" s="18">
        <f t="shared" si="4850"/>
        <v>5.2141886376813176E-2</v>
      </c>
      <c r="J18632" s="19">
        <f t="shared" si="4851"/>
        <v>14.442885237998997</v>
      </c>
    </row>
    <row r="18633" spans="1:11" ht="12.75" customHeight="1" x14ac:dyDescent="0.25">
      <c r="A18633" s="13">
        <v>42622</v>
      </c>
      <c r="B18633" s="14">
        <v>46.89</v>
      </c>
      <c r="C18633" s="14">
        <v>0</v>
      </c>
      <c r="D18633" s="14">
        <v>0</v>
      </c>
      <c r="E18633" s="15">
        <v>46.89</v>
      </c>
      <c r="F18633" s="16">
        <f t="shared" si="4852"/>
        <v>3.4839270000000004</v>
      </c>
      <c r="G18633" s="20">
        <f t="shared" si="4853"/>
        <v>14.442885237998997</v>
      </c>
      <c r="H18633" s="17">
        <v>4.45E-3</v>
      </c>
      <c r="I18633" s="18">
        <f t="shared" si="4850"/>
        <v>7.2022576884095538E-2</v>
      </c>
      <c r="J18633" s="19">
        <f t="shared" si="4851"/>
        <v>17.998834814883093</v>
      </c>
    </row>
    <row r="18634" spans="1:11" ht="12.75" customHeight="1" x14ac:dyDescent="0.25">
      <c r="A18634" s="13">
        <v>42654</v>
      </c>
      <c r="B18634" s="14">
        <v>50.04</v>
      </c>
      <c r="C18634" s="14">
        <v>0</v>
      </c>
      <c r="D18634" s="14">
        <v>0</v>
      </c>
      <c r="E18634" s="15">
        <v>50.04</v>
      </c>
      <c r="F18634" s="16">
        <f t="shared" si="4852"/>
        <v>3.7179720000000001</v>
      </c>
      <c r="G18634" s="20">
        <f t="shared" si="4853"/>
        <v>17.998834814883093</v>
      </c>
      <c r="H18634" s="17">
        <v>4.7999999999999996E-3</v>
      </c>
      <c r="I18634" s="18">
        <f t="shared" si="4850"/>
        <v>9.5317539911438848E-2</v>
      </c>
      <c r="J18634" s="21">
        <f t="shared" si="4851"/>
        <v>21.81212435479453</v>
      </c>
    </row>
    <row r="18635" spans="1:11" ht="12.75" customHeight="1" x14ac:dyDescent="0.25">
      <c r="A18635" s="13">
        <v>42682</v>
      </c>
      <c r="B18635" s="14">
        <v>46.36</v>
      </c>
      <c r="C18635" s="14">
        <v>0</v>
      </c>
      <c r="D18635" s="14">
        <v>0</v>
      </c>
      <c r="E18635" s="15">
        <v>46.36</v>
      </c>
      <c r="F18635" s="16">
        <f t="shared" si="4852"/>
        <v>3.4445480000000002</v>
      </c>
      <c r="G18635" s="20">
        <f t="shared" si="4853"/>
        <v>21.81212435479453</v>
      </c>
      <c r="H18635" s="17">
        <v>4.7999999999999996E-3</v>
      </c>
      <c r="I18635" s="18">
        <f t="shared" si="4850"/>
        <v>0.11296511210301373</v>
      </c>
      <c r="J18635" s="21">
        <f t="shared" si="4851"/>
        <v>25.369637466897544</v>
      </c>
    </row>
    <row r="18636" spans="1:11" ht="12.75" customHeight="1" x14ac:dyDescent="0.25">
      <c r="A18636" s="13">
        <v>42711</v>
      </c>
      <c r="B18636" s="14">
        <v>45.31</v>
      </c>
      <c r="C18636" s="14">
        <v>0</v>
      </c>
      <c r="D18636" s="14">
        <v>0</v>
      </c>
      <c r="E18636" s="15">
        <v>45.31</v>
      </c>
      <c r="F18636" s="16">
        <f t="shared" si="4852"/>
        <v>3.3665330000000004</v>
      </c>
      <c r="G18636" s="20">
        <f t="shared" si="4853"/>
        <v>25.369637466897544</v>
      </c>
      <c r="H18636" s="17">
        <v>6.0000000000000001E-3</v>
      </c>
      <c r="I18636" s="18">
        <f t="shared" si="4850"/>
        <v>0.16231742380138528</v>
      </c>
      <c r="J18636" s="21">
        <f t="shared" si="4851"/>
        <v>28.898487890698931</v>
      </c>
    </row>
    <row r="18637" spans="1:11" ht="12.75" customHeight="1" x14ac:dyDescent="0.25">
      <c r="A18637" s="13">
        <v>42746</v>
      </c>
      <c r="B18637" s="14">
        <v>52.63</v>
      </c>
      <c r="C18637" s="14">
        <v>0</v>
      </c>
      <c r="D18637" s="14">
        <v>0</v>
      </c>
      <c r="E18637" s="15">
        <v>52.63</v>
      </c>
      <c r="F18637" s="16">
        <f t="shared" si="4852"/>
        <v>3.9104090000000005</v>
      </c>
      <c r="G18637" s="20">
        <f t="shared" si="4853"/>
        <v>28.898487890698931</v>
      </c>
      <c r="H18637" s="17">
        <v>7.3000000000000001E-3</v>
      </c>
      <c r="I18637" s="18">
        <f t="shared" si="4850"/>
        <v>0.2252319544521022</v>
      </c>
      <c r="J18637" s="21">
        <f t="shared" si="4851"/>
        <v>33.034128845151031</v>
      </c>
    </row>
    <row r="18638" spans="1:11" ht="12.75" customHeight="1" x14ac:dyDescent="0.25">
      <c r="A18638" s="13">
        <v>42773</v>
      </c>
      <c r="B18638" s="14">
        <v>48.16</v>
      </c>
      <c r="C18638" s="14">
        <v>0</v>
      </c>
      <c r="D18638" s="14">
        <v>0</v>
      </c>
      <c r="E18638" s="15">
        <v>48.16</v>
      </c>
      <c r="F18638" s="16">
        <f t="shared" si="4852"/>
        <v>3.5782880000000001</v>
      </c>
      <c r="G18638" s="20">
        <f t="shared" si="4853"/>
        <v>33.034128845151031</v>
      </c>
      <c r="H18638" s="17">
        <v>6.8999999999999999E-3</v>
      </c>
      <c r="I18638" s="18">
        <f t="shared" si="4850"/>
        <v>0.24028058263154212</v>
      </c>
      <c r="J18638" s="21">
        <f t="shared" si="4851"/>
        <v>36.852697427782573</v>
      </c>
    </row>
    <row r="18639" spans="1:11" ht="12.75" customHeight="1" x14ac:dyDescent="0.25">
      <c r="A18639" s="13">
        <v>42801</v>
      </c>
      <c r="B18639" s="14">
        <v>46.52</v>
      </c>
      <c r="C18639" s="14">
        <v>0</v>
      </c>
      <c r="D18639" s="14">
        <v>0</v>
      </c>
      <c r="E18639" s="15">
        <v>46.52</v>
      </c>
      <c r="F18639" s="16">
        <f t="shared" si="4852"/>
        <v>3.4564360000000005</v>
      </c>
      <c r="G18639" s="20">
        <f t="shared" si="4853"/>
        <v>36.852697427782573</v>
      </c>
      <c r="H18639" s="17">
        <v>7.9000000000000008E-3</v>
      </c>
      <c r="I18639" s="18">
        <f t="shared" si="4850"/>
        <v>0.30478923187948237</v>
      </c>
      <c r="J18639" s="21">
        <f t="shared" si="4851"/>
        <v>40.613922659662059</v>
      </c>
    </row>
    <row r="18640" spans="1:11" ht="12.75" customHeight="1" x14ac:dyDescent="0.25">
      <c r="A18640" s="13">
        <v>42835</v>
      </c>
      <c r="B18640" s="14">
        <v>50.32</v>
      </c>
      <c r="C18640" s="14">
        <v>0</v>
      </c>
      <c r="D18640" s="14">
        <v>0</v>
      </c>
      <c r="E18640" s="15">
        <v>50.32</v>
      </c>
      <c r="F18640" s="16">
        <f t="shared" si="4852"/>
        <v>3.7387760000000001</v>
      </c>
      <c r="G18640" s="20">
        <f t="shared" si="4853"/>
        <v>40.613922659662059</v>
      </c>
      <c r="H18640" s="17">
        <v>8.9999999999999993E-3</v>
      </c>
      <c r="I18640" s="18">
        <f t="shared" si="4850"/>
        <v>0.3823497959369585</v>
      </c>
      <c r="J18640" s="21">
        <f t="shared" si="4851"/>
        <v>44.735048455599021</v>
      </c>
    </row>
    <row r="18641" spans="1:11" ht="12.75" customHeight="1" x14ac:dyDescent="0.25">
      <c r="A18641" s="13">
        <v>42866</v>
      </c>
      <c r="B18641" s="14">
        <v>48.78</v>
      </c>
      <c r="C18641" s="14">
        <v>0</v>
      </c>
      <c r="D18641" s="14">
        <v>0</v>
      </c>
      <c r="E18641" s="15"/>
      <c r="F18641" s="16">
        <f t="shared" si="4852"/>
        <v>0</v>
      </c>
      <c r="G18641" s="20">
        <f t="shared" si="4853"/>
        <v>44.735048455599021</v>
      </c>
      <c r="H18641" s="17">
        <v>9.0500000000000008E-3</v>
      </c>
      <c r="I18641" s="18">
        <f t="shared" si="4850"/>
        <v>0.40485218852317117</v>
      </c>
      <c r="J18641" s="21">
        <f t="shared" si="4851"/>
        <v>45.139900644122193</v>
      </c>
    </row>
    <row r="18642" spans="1:11" ht="12.75" customHeight="1" x14ac:dyDescent="0.25">
      <c r="A18642" s="13">
        <v>42896</v>
      </c>
      <c r="B18642" s="14">
        <v>46.13</v>
      </c>
      <c r="C18642" s="14">
        <v>0</v>
      </c>
      <c r="D18642" s="14">
        <v>0</v>
      </c>
      <c r="E18642" s="15"/>
      <c r="F18642" s="16">
        <f t="shared" si="4852"/>
        <v>0</v>
      </c>
      <c r="G18642" s="20">
        <f t="shared" si="4853"/>
        <v>45.139900644122193</v>
      </c>
      <c r="H18642" s="17">
        <v>1.0149999999999999E-2</v>
      </c>
      <c r="I18642" s="18">
        <f t="shared" si="4850"/>
        <v>0.45816999153784022</v>
      </c>
      <c r="J18642" s="27">
        <f t="shared" si="4851"/>
        <v>45.598070635660036</v>
      </c>
    </row>
    <row r="18643" spans="1:11" ht="12.75" customHeight="1" x14ac:dyDescent="0.25">
      <c r="A18643" s="13"/>
      <c r="B18643" s="14"/>
      <c r="C18643" s="14"/>
      <c r="D18643" s="14"/>
      <c r="E18643" s="15"/>
      <c r="F18643" s="16">
        <f>SUM(F18629:F18642)</f>
        <v>43.028616000000007</v>
      </c>
      <c r="I18643" s="8">
        <f>SUM(I18629:I18642)</f>
        <v>2.5694546356600263</v>
      </c>
      <c r="K18643" s="9">
        <f>SUM(F18643:I18643)</f>
        <v>45.598070635660036</v>
      </c>
    </row>
    <row r="18644" spans="1:11" ht="12.75" customHeight="1" x14ac:dyDescent="0.25">
      <c r="A18644" s="7" t="s">
        <v>2198</v>
      </c>
      <c r="B18644" s="7" t="s">
        <v>2141</v>
      </c>
    </row>
    <row r="18645" spans="1:11" ht="12.75" customHeight="1" x14ac:dyDescent="0.25">
      <c r="A18645" s="13">
        <v>42501</v>
      </c>
      <c r="B18645" s="14">
        <v>12</v>
      </c>
      <c r="C18645" s="14">
        <v>0</v>
      </c>
      <c r="D18645" s="14">
        <v>31.66</v>
      </c>
      <c r="E18645" s="15">
        <v>43.66</v>
      </c>
      <c r="F18645" s="16">
        <f>PRODUCT(E18645*0.0743)</f>
        <v>3.243938</v>
      </c>
      <c r="H18645" s="17">
        <v>3.5000000000000001E-3</v>
      </c>
      <c r="I18645" s="18">
        <f t="shared" ref="I18645:I18658" si="4854">((F18645/2)+G18645)*(H18645)</f>
        <v>5.6768915000000005E-3</v>
      </c>
      <c r="J18645" s="19">
        <f t="shared" ref="J18645:J18658" si="4855">F18645+G18645+I18645</f>
        <v>3.2496148914999998</v>
      </c>
    </row>
    <row r="18646" spans="1:11" ht="12.75" customHeight="1" x14ac:dyDescent="0.25">
      <c r="A18646" s="13">
        <v>42527</v>
      </c>
      <c r="B18646" s="14">
        <v>50.56</v>
      </c>
      <c r="C18646" s="14">
        <v>0</v>
      </c>
      <c r="D18646" s="14">
        <v>0</v>
      </c>
      <c r="E18646" s="15">
        <v>50.56</v>
      </c>
      <c r="F18646" s="16">
        <f t="shared" ref="F18646:F18658" si="4856">PRODUCT(E18646*0.0743)</f>
        <v>3.7566080000000004</v>
      </c>
      <c r="G18646" s="20">
        <f t="shared" ref="G18646:G18658" si="4857">SUM(J18645)</f>
        <v>3.2496148914999998</v>
      </c>
      <c r="H18646" s="17">
        <v>3.7000000000000002E-3</v>
      </c>
      <c r="I18646" s="18">
        <f t="shared" si="4854"/>
        <v>1.8973299898550001E-2</v>
      </c>
      <c r="J18646" s="19">
        <f t="shared" si="4855"/>
        <v>7.0251961913985506</v>
      </c>
    </row>
    <row r="18647" spans="1:11" ht="12.75" customHeight="1" x14ac:dyDescent="0.25">
      <c r="A18647" s="13">
        <v>42559</v>
      </c>
      <c r="B18647" s="14">
        <v>52.66</v>
      </c>
      <c r="C18647" s="14">
        <v>0</v>
      </c>
      <c r="D18647" s="14">
        <v>0</v>
      </c>
      <c r="E18647" s="15">
        <v>52.66</v>
      </c>
      <c r="F18647" s="16">
        <f t="shared" si="4856"/>
        <v>3.9126379999999998</v>
      </c>
      <c r="G18647" s="20">
        <f t="shared" si="4857"/>
        <v>7.0251961913985506</v>
      </c>
      <c r="H18647" s="17">
        <v>4.0499999999999998E-3</v>
      </c>
      <c r="I18647" s="18">
        <f t="shared" si="4854"/>
        <v>3.637513652516413E-2</v>
      </c>
      <c r="J18647" s="19">
        <f t="shared" si="4855"/>
        <v>10.974209327923715</v>
      </c>
    </row>
    <row r="18648" spans="1:11" ht="12.75" customHeight="1" x14ac:dyDescent="0.25">
      <c r="A18648" s="13">
        <v>42590</v>
      </c>
      <c r="B18648" s="14">
        <v>50.04</v>
      </c>
      <c r="C18648" s="14">
        <v>0</v>
      </c>
      <c r="D18648" s="14">
        <v>0</v>
      </c>
      <c r="E18648" s="15">
        <v>50.04</v>
      </c>
      <c r="F18648" s="16">
        <f t="shared" si="4856"/>
        <v>3.7179720000000001</v>
      </c>
      <c r="G18648" s="20">
        <f t="shared" si="4857"/>
        <v>10.974209327923715</v>
      </c>
      <c r="H18648" s="17">
        <v>4.1999999999999997E-3</v>
      </c>
      <c r="I18648" s="18">
        <f t="shared" si="4854"/>
        <v>5.38994203772796E-2</v>
      </c>
      <c r="J18648" s="19">
        <f t="shared" si="4855"/>
        <v>14.746080748300994</v>
      </c>
    </row>
    <row r="18649" spans="1:11" ht="12.75" customHeight="1" x14ac:dyDescent="0.25">
      <c r="A18649" s="13">
        <v>42622</v>
      </c>
      <c r="B18649" s="14">
        <v>52.66</v>
      </c>
      <c r="C18649" s="14">
        <v>0</v>
      </c>
      <c r="D18649" s="14">
        <v>0</v>
      </c>
      <c r="E18649" s="15">
        <v>52.66</v>
      </c>
      <c r="F18649" s="16">
        <f t="shared" si="4856"/>
        <v>3.9126379999999998</v>
      </c>
      <c r="G18649" s="20">
        <f t="shared" si="4857"/>
        <v>14.746080748300994</v>
      </c>
      <c r="H18649" s="17">
        <v>4.45E-3</v>
      </c>
      <c r="I18649" s="18">
        <f t="shared" si="4854"/>
        <v>7.4325678879939419E-2</v>
      </c>
      <c r="J18649" s="19">
        <f t="shared" si="4855"/>
        <v>18.733044427180936</v>
      </c>
    </row>
    <row r="18650" spans="1:11" ht="12.75" customHeight="1" x14ac:dyDescent="0.25">
      <c r="A18650" s="13">
        <v>42654</v>
      </c>
      <c r="B18650" s="14">
        <v>48.46</v>
      </c>
      <c r="C18650" s="14">
        <v>0</v>
      </c>
      <c r="D18650" s="14">
        <v>0</v>
      </c>
      <c r="E18650" s="15">
        <v>48.46</v>
      </c>
      <c r="F18650" s="16">
        <f t="shared" si="4856"/>
        <v>3.6005780000000005</v>
      </c>
      <c r="G18650" s="20">
        <f t="shared" si="4857"/>
        <v>18.733044427180936</v>
      </c>
      <c r="H18650" s="17">
        <v>4.7999999999999996E-3</v>
      </c>
      <c r="I18650" s="18">
        <f t="shared" si="4854"/>
        <v>9.8560000450468477E-2</v>
      </c>
      <c r="J18650" s="21">
        <f t="shared" si="4855"/>
        <v>22.432182427631403</v>
      </c>
    </row>
    <row r="18651" spans="1:11" ht="12.75" customHeight="1" x14ac:dyDescent="0.25">
      <c r="A18651" s="13">
        <v>42682</v>
      </c>
      <c r="B18651" s="14">
        <v>62.11</v>
      </c>
      <c r="C18651" s="14">
        <v>0</v>
      </c>
      <c r="D18651" s="14">
        <v>0</v>
      </c>
      <c r="E18651" s="15">
        <v>62.11</v>
      </c>
      <c r="F18651" s="16">
        <f t="shared" si="4856"/>
        <v>4.6147730000000005</v>
      </c>
      <c r="G18651" s="20">
        <f t="shared" si="4857"/>
        <v>22.432182427631403</v>
      </c>
      <c r="H18651" s="17">
        <v>4.7999999999999996E-3</v>
      </c>
      <c r="I18651" s="18">
        <f t="shared" si="4854"/>
        <v>0.11874993085263072</v>
      </c>
      <c r="J18651" s="21">
        <f t="shared" si="4855"/>
        <v>27.165705358484033</v>
      </c>
    </row>
    <row r="18652" spans="1:11" ht="12.75" customHeight="1" x14ac:dyDescent="0.25">
      <c r="A18652" s="13">
        <v>42711</v>
      </c>
      <c r="B18652" s="14">
        <v>51.61</v>
      </c>
      <c r="C18652" s="14">
        <v>0</v>
      </c>
      <c r="D18652" s="14">
        <v>0</v>
      </c>
      <c r="E18652" s="15">
        <v>51.61</v>
      </c>
      <c r="F18652" s="16">
        <f t="shared" si="4856"/>
        <v>3.8346230000000001</v>
      </c>
      <c r="G18652" s="20">
        <f t="shared" si="4857"/>
        <v>27.165705358484033</v>
      </c>
      <c r="H18652" s="17">
        <v>6.0000000000000001E-3</v>
      </c>
      <c r="I18652" s="18">
        <f t="shared" si="4854"/>
        <v>0.17449810115090419</v>
      </c>
      <c r="J18652" s="21">
        <f t="shared" si="4855"/>
        <v>31.174826459634936</v>
      </c>
    </row>
    <row r="18653" spans="1:11" ht="12.75" customHeight="1" x14ac:dyDescent="0.25">
      <c r="A18653" s="13">
        <v>42746</v>
      </c>
      <c r="B18653" s="14">
        <v>60.86</v>
      </c>
      <c r="C18653" s="14">
        <v>0</v>
      </c>
      <c r="D18653" s="14">
        <v>0</v>
      </c>
      <c r="E18653" s="15">
        <v>60.86</v>
      </c>
      <c r="F18653" s="16">
        <f t="shared" si="4856"/>
        <v>4.5218980000000002</v>
      </c>
      <c r="G18653" s="20">
        <f t="shared" si="4857"/>
        <v>31.174826459634936</v>
      </c>
      <c r="H18653" s="17">
        <v>7.3000000000000001E-3</v>
      </c>
      <c r="I18653" s="18">
        <f t="shared" si="4854"/>
        <v>0.24408116085533507</v>
      </c>
      <c r="J18653" s="21">
        <f t="shared" si="4855"/>
        <v>35.940805620490273</v>
      </c>
    </row>
    <row r="18654" spans="1:11" ht="12.75" customHeight="1" x14ac:dyDescent="0.25">
      <c r="A18654" s="13">
        <v>42773</v>
      </c>
      <c r="B18654" s="14">
        <v>49.29</v>
      </c>
      <c r="C18654" s="14">
        <v>0</v>
      </c>
      <c r="D18654" s="14">
        <v>0</v>
      </c>
      <c r="E18654" s="15">
        <v>49.29</v>
      </c>
      <c r="F18654" s="16">
        <f t="shared" si="4856"/>
        <v>3.6622470000000003</v>
      </c>
      <c r="G18654" s="20">
        <f t="shared" si="4857"/>
        <v>35.940805620490273</v>
      </c>
      <c r="H18654" s="17">
        <v>6.8999999999999999E-3</v>
      </c>
      <c r="I18654" s="18">
        <f t="shared" si="4854"/>
        <v>0.26062631093138289</v>
      </c>
      <c r="J18654" s="21">
        <f t="shared" si="4855"/>
        <v>39.86367893142166</v>
      </c>
    </row>
    <row r="18655" spans="1:11" ht="12.75" customHeight="1" x14ac:dyDescent="0.25">
      <c r="A18655" s="13">
        <v>42801</v>
      </c>
      <c r="B18655" s="14">
        <v>49.15</v>
      </c>
      <c r="C18655" s="14">
        <v>0</v>
      </c>
      <c r="D18655" s="14">
        <v>0</v>
      </c>
      <c r="E18655" s="15">
        <v>49.15</v>
      </c>
      <c r="F18655" s="16">
        <f t="shared" si="4856"/>
        <v>3.6518450000000002</v>
      </c>
      <c r="G18655" s="20">
        <f t="shared" si="4857"/>
        <v>39.86367893142166</v>
      </c>
      <c r="H18655" s="17">
        <v>7.9000000000000008E-3</v>
      </c>
      <c r="I18655" s="18">
        <f t="shared" si="4854"/>
        <v>0.32934785130823113</v>
      </c>
      <c r="J18655" s="21">
        <f t="shared" si="4855"/>
        <v>43.844871782729889</v>
      </c>
    </row>
    <row r="18656" spans="1:11" ht="12.75" customHeight="1" x14ac:dyDescent="0.25">
      <c r="A18656" s="13">
        <v>42835</v>
      </c>
      <c r="B18656" s="14">
        <v>51.48</v>
      </c>
      <c r="C18656" s="14">
        <v>0</v>
      </c>
      <c r="D18656" s="14">
        <v>0</v>
      </c>
      <c r="E18656" s="15">
        <v>51.48</v>
      </c>
      <c r="F18656" s="16">
        <f t="shared" si="4856"/>
        <v>3.824964</v>
      </c>
      <c r="G18656" s="20">
        <f t="shared" si="4857"/>
        <v>43.844871782729889</v>
      </c>
      <c r="H18656" s="17">
        <v>8.9999999999999993E-3</v>
      </c>
      <c r="I18656" s="18">
        <f t="shared" si="4854"/>
        <v>0.41181618404456893</v>
      </c>
      <c r="J18656" s="21">
        <f t="shared" si="4855"/>
        <v>48.081651966774459</v>
      </c>
    </row>
    <row r="18657" spans="1:11" ht="12.75" customHeight="1" x14ac:dyDescent="0.25">
      <c r="A18657" s="13">
        <v>42866</v>
      </c>
      <c r="B18657" s="14">
        <v>48.9</v>
      </c>
      <c r="C18657" s="14">
        <v>0</v>
      </c>
      <c r="D18657" s="14">
        <v>0</v>
      </c>
      <c r="E18657" s="15"/>
      <c r="F18657" s="16">
        <f t="shared" si="4856"/>
        <v>0</v>
      </c>
      <c r="G18657" s="20">
        <f t="shared" si="4857"/>
        <v>48.081651966774459</v>
      </c>
      <c r="H18657" s="17">
        <v>9.0500000000000008E-3</v>
      </c>
      <c r="I18657" s="18">
        <f t="shared" si="4854"/>
        <v>0.43513895029930888</v>
      </c>
      <c r="J18657" s="21">
        <f t="shared" si="4855"/>
        <v>48.51679091707377</v>
      </c>
    </row>
    <row r="18658" spans="1:11" ht="12.75" customHeight="1" x14ac:dyDescent="0.25">
      <c r="A18658" s="13">
        <v>42896</v>
      </c>
      <c r="B18658" s="14">
        <v>58.68</v>
      </c>
      <c r="C18658" s="14">
        <v>0</v>
      </c>
      <c r="D18658" s="14">
        <v>0</v>
      </c>
      <c r="E18658" s="15"/>
      <c r="F18658" s="16">
        <f t="shared" si="4856"/>
        <v>0</v>
      </c>
      <c r="G18658" s="20">
        <f t="shared" si="4857"/>
        <v>48.51679091707377</v>
      </c>
      <c r="H18658" s="17">
        <v>1.0149999999999999E-2</v>
      </c>
      <c r="I18658" s="18">
        <f t="shared" si="4854"/>
        <v>0.49244542780829875</v>
      </c>
      <c r="J18658" s="27">
        <f t="shared" si="4855"/>
        <v>49.009236344882069</v>
      </c>
    </row>
    <row r="18659" spans="1:11" ht="12.75" customHeight="1" x14ac:dyDescent="0.25">
      <c r="A18659" s="13"/>
      <c r="B18659" s="14"/>
      <c r="C18659" s="14"/>
      <c r="D18659" s="14"/>
      <c r="E18659" s="15"/>
      <c r="F18659" s="16">
        <f>SUM(F18645:F18658)</f>
        <v>46.254722000000001</v>
      </c>
      <c r="I18659" s="8">
        <f>SUM(I18645:I18658)</f>
        <v>2.7545143448820619</v>
      </c>
      <c r="K18659" s="9">
        <f>SUM(F18659:I18659)</f>
        <v>49.009236344882062</v>
      </c>
    </row>
    <row r="18660" spans="1:11" ht="12.75" customHeight="1" x14ac:dyDescent="0.25">
      <c r="A18660" s="7" t="s">
        <v>2199</v>
      </c>
      <c r="B18660" s="7" t="s">
        <v>2141</v>
      </c>
    </row>
    <row r="18661" spans="1:11" ht="12.75" customHeight="1" x14ac:dyDescent="0.25">
      <c r="A18661" s="13">
        <v>42501</v>
      </c>
      <c r="B18661" s="14">
        <v>5.42</v>
      </c>
      <c r="C18661" s="14">
        <v>0</v>
      </c>
      <c r="D18661" s="14">
        <v>31.66</v>
      </c>
      <c r="E18661" s="15">
        <v>37.08</v>
      </c>
      <c r="F18661" s="16">
        <f>PRODUCT(E18661*0.0743)</f>
        <v>2.7550440000000003</v>
      </c>
      <c r="H18661" s="17">
        <v>3.5000000000000001E-3</v>
      </c>
      <c r="I18661" s="18">
        <f t="shared" ref="I18661:I18674" si="4858">((F18661/2)+G18661)*(H18661)</f>
        <v>4.8213270000000003E-3</v>
      </c>
      <c r="J18661" s="19">
        <f t="shared" ref="J18661:J18674" si="4859">F18661+G18661+I18661</f>
        <v>2.7598653270000004</v>
      </c>
    </row>
    <row r="18662" spans="1:11" ht="12.75" customHeight="1" x14ac:dyDescent="0.25">
      <c r="A18662" s="13">
        <v>42527</v>
      </c>
      <c r="B18662" s="14">
        <v>50.04</v>
      </c>
      <c r="C18662" s="14">
        <v>0</v>
      </c>
      <c r="D18662" s="14">
        <v>0</v>
      </c>
      <c r="E18662" s="15">
        <v>50.04</v>
      </c>
      <c r="F18662" s="16">
        <f t="shared" ref="F18662:F18674" si="4860">PRODUCT(E18662*0.0743)</f>
        <v>3.7179720000000001</v>
      </c>
      <c r="G18662" s="20">
        <f t="shared" ref="G18662:G18674" si="4861">SUM(J18661)</f>
        <v>2.7598653270000004</v>
      </c>
      <c r="H18662" s="17">
        <v>3.7000000000000002E-3</v>
      </c>
      <c r="I18662" s="18">
        <f t="shared" si="4858"/>
        <v>1.7089749909900004E-2</v>
      </c>
      <c r="J18662" s="19">
        <f t="shared" si="4859"/>
        <v>6.4949270769099003</v>
      </c>
    </row>
    <row r="18663" spans="1:11" ht="12.75" customHeight="1" x14ac:dyDescent="0.25">
      <c r="A18663" s="13">
        <v>42559</v>
      </c>
      <c r="B18663" s="14">
        <v>34.81</v>
      </c>
      <c r="C18663" s="14">
        <v>0</v>
      </c>
      <c r="D18663" s="14">
        <v>0</v>
      </c>
      <c r="E18663" s="15">
        <v>34.81</v>
      </c>
      <c r="F18663" s="16">
        <f t="shared" si="4860"/>
        <v>2.5863830000000005</v>
      </c>
      <c r="G18663" s="20">
        <f t="shared" si="4861"/>
        <v>6.4949270769099003</v>
      </c>
      <c r="H18663" s="17">
        <v>4.0499999999999998E-3</v>
      </c>
      <c r="I18663" s="18">
        <f t="shared" si="4858"/>
        <v>3.1541880236485097E-2</v>
      </c>
      <c r="J18663" s="19">
        <f t="shared" si="4859"/>
        <v>9.1128519571463862</v>
      </c>
    </row>
    <row r="18664" spans="1:11" ht="12.75" customHeight="1" x14ac:dyDescent="0.25">
      <c r="A18664" s="13">
        <v>42590</v>
      </c>
      <c r="B18664" s="14">
        <v>35.340000000000003</v>
      </c>
      <c r="C18664" s="14">
        <v>0</v>
      </c>
      <c r="D18664" s="14">
        <v>0</v>
      </c>
      <c r="E18664" s="15">
        <v>35.340000000000003</v>
      </c>
      <c r="F18664" s="16">
        <f t="shared" si="4860"/>
        <v>2.6257620000000004</v>
      </c>
      <c r="G18664" s="20">
        <f t="shared" si="4861"/>
        <v>9.1128519571463862</v>
      </c>
      <c r="H18664" s="17">
        <v>4.1999999999999997E-3</v>
      </c>
      <c r="I18664" s="18">
        <f t="shared" si="4858"/>
        <v>4.3788078420014823E-2</v>
      </c>
      <c r="J18664" s="19">
        <f t="shared" si="4859"/>
        <v>11.782402035566401</v>
      </c>
    </row>
    <row r="18665" spans="1:11" ht="12.75" customHeight="1" x14ac:dyDescent="0.25">
      <c r="A18665" s="13">
        <v>42622</v>
      </c>
      <c r="B18665" s="14">
        <v>34.29</v>
      </c>
      <c r="C18665" s="14">
        <v>0</v>
      </c>
      <c r="D18665" s="14">
        <v>0</v>
      </c>
      <c r="E18665" s="15">
        <v>34.29</v>
      </c>
      <c r="F18665" s="16">
        <f t="shared" si="4860"/>
        <v>2.5477470000000002</v>
      </c>
      <c r="G18665" s="20">
        <f t="shared" si="4861"/>
        <v>11.782402035566401</v>
      </c>
      <c r="H18665" s="17">
        <v>4.45E-3</v>
      </c>
      <c r="I18665" s="18">
        <f t="shared" si="4858"/>
        <v>5.8100426133270489E-2</v>
      </c>
      <c r="J18665" s="19">
        <f t="shared" si="4859"/>
        <v>14.388249461699671</v>
      </c>
    </row>
    <row r="18666" spans="1:11" ht="12.75" customHeight="1" x14ac:dyDescent="0.25">
      <c r="A18666" s="13">
        <v>42654</v>
      </c>
      <c r="B18666" s="14">
        <v>37.44</v>
      </c>
      <c r="C18666" s="14">
        <v>0</v>
      </c>
      <c r="D18666" s="14">
        <v>0</v>
      </c>
      <c r="E18666" s="15">
        <v>37.44</v>
      </c>
      <c r="F18666" s="16">
        <f t="shared" si="4860"/>
        <v>2.7817919999999998</v>
      </c>
      <c r="G18666" s="20">
        <f t="shared" si="4861"/>
        <v>14.388249461699671</v>
      </c>
      <c r="H18666" s="17">
        <v>4.7999999999999996E-3</v>
      </c>
      <c r="I18666" s="18">
        <f t="shared" si="4858"/>
        <v>7.5739898216158411E-2</v>
      </c>
      <c r="J18666" s="21">
        <f t="shared" si="4859"/>
        <v>17.245781359915831</v>
      </c>
    </row>
    <row r="18667" spans="1:11" ht="12.75" customHeight="1" x14ac:dyDescent="0.25">
      <c r="A18667" s="13">
        <v>42682</v>
      </c>
      <c r="B18667" s="14">
        <v>43.21</v>
      </c>
      <c r="C18667" s="14">
        <v>0</v>
      </c>
      <c r="D18667" s="14">
        <v>0</v>
      </c>
      <c r="E18667" s="15">
        <v>43.21</v>
      </c>
      <c r="F18667" s="16">
        <f t="shared" si="4860"/>
        <v>3.2105030000000001</v>
      </c>
      <c r="G18667" s="20">
        <f t="shared" si="4861"/>
        <v>17.245781359915831</v>
      </c>
      <c r="H18667" s="17">
        <v>4.7999999999999996E-3</v>
      </c>
      <c r="I18667" s="18">
        <f t="shared" si="4858"/>
        <v>9.0484957727595988E-2</v>
      </c>
      <c r="J18667" s="21">
        <f t="shared" si="4859"/>
        <v>20.546769317643427</v>
      </c>
    </row>
    <row r="18668" spans="1:11" ht="12.75" customHeight="1" x14ac:dyDescent="0.25">
      <c r="A18668" s="13">
        <v>42711</v>
      </c>
      <c r="B18668" s="14">
        <v>42.69</v>
      </c>
      <c r="C18668" s="14">
        <v>0</v>
      </c>
      <c r="D18668" s="14">
        <v>0</v>
      </c>
      <c r="E18668" s="15">
        <v>42.69</v>
      </c>
      <c r="F18668" s="16">
        <f t="shared" si="4860"/>
        <v>3.1718670000000002</v>
      </c>
      <c r="G18668" s="20">
        <f t="shared" si="4861"/>
        <v>20.546769317643427</v>
      </c>
      <c r="H18668" s="17">
        <v>6.0000000000000001E-3</v>
      </c>
      <c r="I18668" s="18">
        <f t="shared" si="4858"/>
        <v>0.13279621690586058</v>
      </c>
      <c r="J18668" s="21">
        <f t="shared" si="4859"/>
        <v>23.851432534549286</v>
      </c>
    </row>
    <row r="18669" spans="1:11" ht="12.75" customHeight="1" x14ac:dyDescent="0.25">
      <c r="A18669" s="13">
        <v>42746</v>
      </c>
      <c r="B18669" s="14">
        <v>47.32</v>
      </c>
      <c r="C18669" s="14">
        <v>0</v>
      </c>
      <c r="D18669" s="14">
        <v>0</v>
      </c>
      <c r="E18669" s="15">
        <v>47.32</v>
      </c>
      <c r="F18669" s="16">
        <f t="shared" si="4860"/>
        <v>3.5158760000000004</v>
      </c>
      <c r="G18669" s="20">
        <f t="shared" si="4861"/>
        <v>23.851432534549286</v>
      </c>
      <c r="H18669" s="17">
        <v>7.3000000000000001E-3</v>
      </c>
      <c r="I18669" s="18">
        <f t="shared" si="4858"/>
        <v>0.18694840490220979</v>
      </c>
      <c r="J18669" s="21">
        <f t="shared" si="4859"/>
        <v>27.554256939451498</v>
      </c>
    </row>
    <row r="18670" spans="1:11" ht="12.75" customHeight="1" x14ac:dyDescent="0.25">
      <c r="A18670" s="13">
        <v>42773</v>
      </c>
      <c r="B18670" s="14">
        <v>40.840000000000003</v>
      </c>
      <c r="C18670" s="14">
        <v>0</v>
      </c>
      <c r="D18670" s="14">
        <v>0</v>
      </c>
      <c r="E18670" s="15">
        <v>40.840000000000003</v>
      </c>
      <c r="F18670" s="16">
        <f t="shared" si="4860"/>
        <v>3.0344120000000006</v>
      </c>
      <c r="G18670" s="20">
        <f t="shared" si="4861"/>
        <v>27.554256939451498</v>
      </c>
      <c r="H18670" s="17">
        <v>6.8999999999999999E-3</v>
      </c>
      <c r="I18670" s="18">
        <f t="shared" si="4858"/>
        <v>0.20059309428221533</v>
      </c>
      <c r="J18670" s="21">
        <f t="shared" si="4859"/>
        <v>30.789262033733714</v>
      </c>
    </row>
    <row r="18671" spans="1:11" ht="12.75" customHeight="1" x14ac:dyDescent="0.25">
      <c r="A18671" s="13">
        <v>42801</v>
      </c>
      <c r="B18671" s="14">
        <v>40.86</v>
      </c>
      <c r="C18671" s="14">
        <v>0</v>
      </c>
      <c r="D18671" s="14">
        <v>0</v>
      </c>
      <c r="E18671" s="15">
        <v>40.86</v>
      </c>
      <c r="F18671" s="16">
        <f t="shared" si="4860"/>
        <v>3.035898</v>
      </c>
      <c r="G18671" s="20">
        <f t="shared" si="4861"/>
        <v>30.789262033733714</v>
      </c>
      <c r="H18671" s="17">
        <v>7.9000000000000008E-3</v>
      </c>
      <c r="I18671" s="18">
        <f t="shared" si="4858"/>
        <v>0.2552269671664964</v>
      </c>
      <c r="J18671" s="21">
        <f t="shared" si="4859"/>
        <v>34.08038700090021</v>
      </c>
    </row>
    <row r="18672" spans="1:11" ht="12.75" customHeight="1" x14ac:dyDescent="0.25">
      <c r="A18672" s="13">
        <v>42835</v>
      </c>
      <c r="B18672" s="14">
        <v>46.74</v>
      </c>
      <c r="C18672" s="14">
        <v>0</v>
      </c>
      <c r="D18672" s="14">
        <v>0</v>
      </c>
      <c r="E18672" s="15">
        <v>46.74</v>
      </c>
      <c r="F18672" s="16">
        <f t="shared" si="4860"/>
        <v>3.4727820000000005</v>
      </c>
      <c r="G18672" s="20">
        <f t="shared" si="4861"/>
        <v>34.08038700090021</v>
      </c>
      <c r="H18672" s="17">
        <v>8.9999999999999993E-3</v>
      </c>
      <c r="I18672" s="18">
        <f t="shared" si="4858"/>
        <v>0.32235100200810185</v>
      </c>
      <c r="J18672" s="21">
        <f t="shared" si="4859"/>
        <v>37.875520002908317</v>
      </c>
    </row>
    <row r="18673" spans="1:11" ht="12.75" customHeight="1" x14ac:dyDescent="0.25">
      <c r="A18673" s="13">
        <v>42866</v>
      </c>
      <c r="B18673" s="14">
        <v>48.06</v>
      </c>
      <c r="C18673" s="14">
        <v>0</v>
      </c>
      <c r="D18673" s="14">
        <v>0</v>
      </c>
      <c r="E18673" s="15"/>
      <c r="F18673" s="16">
        <f t="shared" si="4860"/>
        <v>0</v>
      </c>
      <c r="G18673" s="20">
        <f t="shared" si="4861"/>
        <v>37.875520002908317</v>
      </c>
      <c r="H18673" s="17">
        <v>9.0500000000000008E-3</v>
      </c>
      <c r="I18673" s="18">
        <f t="shared" si="4858"/>
        <v>0.34277345602632031</v>
      </c>
      <c r="J18673" s="21">
        <f t="shared" si="4859"/>
        <v>38.218293458934639</v>
      </c>
    </row>
    <row r="18674" spans="1:11" ht="12.75" customHeight="1" x14ac:dyDescent="0.25">
      <c r="A18674" s="13">
        <v>42896</v>
      </c>
      <c r="B18674" s="14">
        <v>43.71</v>
      </c>
      <c r="C18674" s="14">
        <v>0</v>
      </c>
      <c r="D18674" s="14">
        <v>0</v>
      </c>
      <c r="E18674" s="15"/>
      <c r="F18674" s="16">
        <f t="shared" si="4860"/>
        <v>0</v>
      </c>
      <c r="G18674" s="20">
        <f t="shared" si="4861"/>
        <v>38.218293458934639</v>
      </c>
      <c r="H18674" s="17">
        <v>1.0149999999999999E-2</v>
      </c>
      <c r="I18674" s="18">
        <f t="shared" si="4858"/>
        <v>0.38791567860818654</v>
      </c>
      <c r="J18674" s="27">
        <f t="shared" si="4859"/>
        <v>38.606209137542827</v>
      </c>
    </row>
    <row r="18675" spans="1:11" ht="12.75" customHeight="1" x14ac:dyDescent="0.25">
      <c r="A18675" s="13"/>
      <c r="B18675" s="14"/>
      <c r="C18675" s="14"/>
      <c r="D18675" s="14"/>
      <c r="E18675" s="15"/>
      <c r="F18675" s="16">
        <f>SUM(F18661:F18674)</f>
        <v>36.456037999999999</v>
      </c>
      <c r="I18675" s="8">
        <f>SUM(I18661:I18674)</f>
        <v>2.1501711375428156</v>
      </c>
      <c r="K18675" s="9">
        <f>SUM(F18675:I18675)</f>
        <v>38.606209137542812</v>
      </c>
    </row>
    <row r="18676" spans="1:11" ht="12.75" customHeight="1" x14ac:dyDescent="0.25">
      <c r="A18676" s="7" t="s">
        <v>2200</v>
      </c>
      <c r="B18676" s="7" t="s">
        <v>2141</v>
      </c>
    </row>
    <row r="18677" spans="1:11" ht="12.75" customHeight="1" x14ac:dyDescent="0.25">
      <c r="A18677" s="13">
        <v>42501</v>
      </c>
      <c r="B18677" s="14">
        <v>13.93</v>
      </c>
      <c r="C18677" s="14">
        <v>0</v>
      </c>
      <c r="D18677" s="14">
        <v>31.66</v>
      </c>
      <c r="E18677" s="15">
        <v>45.59</v>
      </c>
      <c r="F18677" s="16">
        <f>PRODUCT(E18677*0.0743)</f>
        <v>3.3873370000000005</v>
      </c>
      <c r="H18677" s="17">
        <v>3.5000000000000001E-3</v>
      </c>
      <c r="I18677" s="18">
        <f t="shared" ref="I18677:I18690" si="4862">((F18677/2)+G18677)*(H18677)</f>
        <v>5.9278397500000012E-3</v>
      </c>
      <c r="J18677" s="19">
        <f t="shared" ref="J18677:J18690" si="4863">F18677+G18677+I18677</f>
        <v>3.3932648397500005</v>
      </c>
    </row>
    <row r="18678" spans="1:11" ht="12.75" customHeight="1" x14ac:dyDescent="0.25">
      <c r="A18678" s="13">
        <v>42527</v>
      </c>
      <c r="B18678" s="14">
        <v>56.34</v>
      </c>
      <c r="C18678" s="14">
        <v>0</v>
      </c>
      <c r="D18678" s="14">
        <v>0</v>
      </c>
      <c r="E18678" s="15">
        <v>56.34</v>
      </c>
      <c r="F18678" s="16">
        <f t="shared" ref="F18678:F18690" si="4864">PRODUCT(E18678*0.0743)</f>
        <v>4.1860620000000006</v>
      </c>
      <c r="G18678" s="20">
        <f t="shared" ref="G18678:G18690" si="4865">SUM(J18677)</f>
        <v>3.3932648397500005</v>
      </c>
      <c r="H18678" s="17">
        <v>3.7000000000000002E-3</v>
      </c>
      <c r="I18678" s="18">
        <f t="shared" si="4862"/>
        <v>2.0299294607075004E-2</v>
      </c>
      <c r="J18678" s="19">
        <f t="shared" si="4863"/>
        <v>7.5996261343570763</v>
      </c>
    </row>
    <row r="18679" spans="1:11" ht="12.75" customHeight="1" x14ac:dyDescent="0.25">
      <c r="A18679" s="13">
        <v>42559</v>
      </c>
      <c r="B18679" s="14">
        <v>38.49</v>
      </c>
      <c r="C18679" s="14">
        <v>0</v>
      </c>
      <c r="D18679" s="14">
        <v>0</v>
      </c>
      <c r="E18679" s="15">
        <v>38.49</v>
      </c>
      <c r="F18679" s="16">
        <f t="shared" si="4864"/>
        <v>2.8598070000000004</v>
      </c>
      <c r="G18679" s="20">
        <f t="shared" si="4865"/>
        <v>7.5996261343570763</v>
      </c>
      <c r="H18679" s="17">
        <v>4.0499999999999998E-3</v>
      </c>
      <c r="I18679" s="18">
        <f t="shared" si="4862"/>
        <v>3.656959501914616E-2</v>
      </c>
      <c r="J18679" s="19">
        <f t="shared" si="4863"/>
        <v>10.496002729376224</v>
      </c>
    </row>
    <row r="18680" spans="1:11" ht="12.75" customHeight="1" x14ac:dyDescent="0.25">
      <c r="A18680" s="13">
        <v>42590</v>
      </c>
      <c r="B18680" s="14">
        <v>39.01</v>
      </c>
      <c r="C18680" s="14">
        <v>0</v>
      </c>
      <c r="D18680" s="14">
        <v>0</v>
      </c>
      <c r="E18680" s="15">
        <v>39.01</v>
      </c>
      <c r="F18680" s="16">
        <f t="shared" si="4864"/>
        <v>2.8984429999999999</v>
      </c>
      <c r="G18680" s="20">
        <f t="shared" si="4865"/>
        <v>10.496002729376224</v>
      </c>
      <c r="H18680" s="17">
        <v>4.1999999999999997E-3</v>
      </c>
      <c r="I18680" s="18">
        <f t="shared" si="4862"/>
        <v>5.0169941763380139E-2</v>
      </c>
      <c r="J18680" s="19">
        <f t="shared" si="4863"/>
        <v>13.444615671139605</v>
      </c>
    </row>
    <row r="18681" spans="1:11" ht="12.75" customHeight="1" x14ac:dyDescent="0.25">
      <c r="A18681" s="13">
        <v>42622</v>
      </c>
      <c r="B18681" s="14">
        <v>38.49</v>
      </c>
      <c r="C18681" s="14">
        <v>0</v>
      </c>
      <c r="D18681" s="14">
        <v>0</v>
      </c>
      <c r="E18681" s="15">
        <v>38.49</v>
      </c>
      <c r="F18681" s="16">
        <f t="shared" si="4864"/>
        <v>2.8598070000000004</v>
      </c>
      <c r="G18681" s="20">
        <f t="shared" si="4865"/>
        <v>13.444615671139605</v>
      </c>
      <c r="H18681" s="17">
        <v>4.45E-3</v>
      </c>
      <c r="I18681" s="18">
        <f t="shared" si="4862"/>
        <v>6.6191610311571239E-2</v>
      </c>
      <c r="J18681" s="19">
        <f t="shared" si="4863"/>
        <v>16.370614281451175</v>
      </c>
    </row>
    <row r="18682" spans="1:11" ht="12.75" customHeight="1" x14ac:dyDescent="0.25">
      <c r="A18682" s="13">
        <v>42654</v>
      </c>
      <c r="B18682" s="14">
        <v>39.54</v>
      </c>
      <c r="C18682" s="14">
        <v>0</v>
      </c>
      <c r="D18682" s="14">
        <v>0</v>
      </c>
      <c r="E18682" s="15">
        <v>39.54</v>
      </c>
      <c r="F18682" s="16">
        <f t="shared" si="4864"/>
        <v>2.9378220000000002</v>
      </c>
      <c r="G18682" s="20">
        <f t="shared" si="4865"/>
        <v>16.370614281451175</v>
      </c>
      <c r="H18682" s="17">
        <v>4.7999999999999996E-3</v>
      </c>
      <c r="I18682" s="18">
        <f t="shared" si="4862"/>
        <v>8.5629721350965624E-2</v>
      </c>
      <c r="J18682" s="21">
        <f t="shared" si="4863"/>
        <v>19.394066002802141</v>
      </c>
    </row>
    <row r="18683" spans="1:11" ht="12.75" customHeight="1" x14ac:dyDescent="0.25">
      <c r="A18683" s="13">
        <v>42682</v>
      </c>
      <c r="B18683" s="14">
        <v>51.61</v>
      </c>
      <c r="C18683" s="14">
        <v>0</v>
      </c>
      <c r="D18683" s="14">
        <v>0</v>
      </c>
      <c r="E18683" s="15">
        <v>51.61</v>
      </c>
      <c r="F18683" s="16">
        <f t="shared" si="4864"/>
        <v>3.8346230000000001</v>
      </c>
      <c r="G18683" s="20">
        <f t="shared" si="4865"/>
        <v>19.394066002802141</v>
      </c>
      <c r="H18683" s="17">
        <v>4.7999999999999996E-3</v>
      </c>
      <c r="I18683" s="18">
        <f t="shared" si="4862"/>
        <v>0.10229461201345028</v>
      </c>
      <c r="J18683" s="21">
        <f t="shared" si="4863"/>
        <v>23.330983614815594</v>
      </c>
    </row>
    <row r="18684" spans="1:11" ht="12.75" customHeight="1" x14ac:dyDescent="0.25">
      <c r="A18684" s="13">
        <v>42711</v>
      </c>
      <c r="B18684" s="14">
        <v>56.34</v>
      </c>
      <c r="C18684" s="14">
        <v>0</v>
      </c>
      <c r="D18684" s="14">
        <v>0</v>
      </c>
      <c r="E18684" s="15">
        <v>56.34</v>
      </c>
      <c r="F18684" s="16">
        <f t="shared" si="4864"/>
        <v>4.1860620000000006</v>
      </c>
      <c r="G18684" s="20">
        <f t="shared" si="4865"/>
        <v>23.330983614815594</v>
      </c>
      <c r="H18684" s="17">
        <v>6.0000000000000001E-3</v>
      </c>
      <c r="I18684" s="18">
        <f t="shared" si="4862"/>
        <v>0.15254408768889358</v>
      </c>
      <c r="J18684" s="21">
        <f t="shared" si="4863"/>
        <v>27.669589702504489</v>
      </c>
    </row>
    <row r="18685" spans="1:11" ht="12.75" customHeight="1" x14ac:dyDescent="0.25">
      <c r="A18685" s="13">
        <v>42746</v>
      </c>
      <c r="B18685" s="14">
        <v>41.15</v>
      </c>
      <c r="C18685" s="14">
        <v>0</v>
      </c>
      <c r="D18685" s="14">
        <v>0</v>
      </c>
      <c r="E18685" s="15">
        <v>41.15</v>
      </c>
      <c r="F18685" s="16">
        <f t="shared" si="4864"/>
        <v>3.057445</v>
      </c>
      <c r="G18685" s="20">
        <f t="shared" si="4865"/>
        <v>27.669589702504489</v>
      </c>
      <c r="H18685" s="17">
        <v>7.3000000000000001E-3</v>
      </c>
      <c r="I18685" s="18">
        <f t="shared" si="4862"/>
        <v>0.21314767907828278</v>
      </c>
      <c r="J18685" s="21">
        <f t="shared" si="4863"/>
        <v>30.940182381582773</v>
      </c>
    </row>
    <row r="18686" spans="1:11" ht="12.75" customHeight="1" x14ac:dyDescent="0.25">
      <c r="A18686" s="13">
        <v>42773</v>
      </c>
      <c r="B18686" s="14">
        <v>38.049999999999997</v>
      </c>
      <c r="C18686" s="14">
        <v>0</v>
      </c>
      <c r="D18686" s="14">
        <v>0</v>
      </c>
      <c r="E18686" s="15">
        <v>38.049999999999997</v>
      </c>
      <c r="F18686" s="16">
        <f t="shared" si="4864"/>
        <v>2.827115</v>
      </c>
      <c r="G18686" s="20">
        <f t="shared" si="4865"/>
        <v>30.940182381582773</v>
      </c>
      <c r="H18686" s="17">
        <v>6.8999999999999999E-3</v>
      </c>
      <c r="I18686" s="18">
        <f t="shared" si="4862"/>
        <v>0.22324080518292114</v>
      </c>
      <c r="J18686" s="21">
        <f t="shared" si="4863"/>
        <v>33.99053818676569</v>
      </c>
    </row>
    <row r="18687" spans="1:11" ht="12.75" customHeight="1" x14ac:dyDescent="0.25">
      <c r="A18687" s="13">
        <v>42801</v>
      </c>
      <c r="B18687" s="14">
        <v>41.41</v>
      </c>
      <c r="C18687" s="14">
        <v>0</v>
      </c>
      <c r="D18687" s="14">
        <v>0</v>
      </c>
      <c r="E18687" s="15">
        <v>41.41</v>
      </c>
      <c r="F18687" s="16">
        <f t="shared" si="4864"/>
        <v>3.0767630000000001</v>
      </c>
      <c r="G18687" s="20">
        <f t="shared" si="4865"/>
        <v>33.99053818676569</v>
      </c>
      <c r="H18687" s="17">
        <v>7.9000000000000008E-3</v>
      </c>
      <c r="I18687" s="18">
        <f t="shared" si="4862"/>
        <v>0.28067846552544895</v>
      </c>
      <c r="J18687" s="21">
        <f t="shared" si="4863"/>
        <v>37.347979652291137</v>
      </c>
    </row>
    <row r="18688" spans="1:11" ht="12.75" customHeight="1" x14ac:dyDescent="0.25">
      <c r="A18688" s="13">
        <v>42835</v>
      </c>
      <c r="B18688" s="14">
        <v>59.35</v>
      </c>
      <c r="C18688" s="14">
        <v>0</v>
      </c>
      <c r="D18688" s="14">
        <v>0</v>
      </c>
      <c r="E18688" s="15">
        <v>59.35</v>
      </c>
      <c r="F18688" s="16">
        <f t="shared" si="4864"/>
        <v>4.4097050000000007</v>
      </c>
      <c r="G18688" s="20">
        <f t="shared" si="4865"/>
        <v>37.347979652291137</v>
      </c>
      <c r="H18688" s="17">
        <v>8.9999999999999993E-3</v>
      </c>
      <c r="I18688" s="18">
        <f t="shared" si="4862"/>
        <v>0.35597548937062023</v>
      </c>
      <c r="J18688" s="21">
        <f t="shared" si="4863"/>
        <v>42.113660141661761</v>
      </c>
    </row>
    <row r="18689" spans="1:11" ht="12.75" customHeight="1" x14ac:dyDescent="0.25">
      <c r="A18689" s="13">
        <v>42866</v>
      </c>
      <c r="B18689" s="14">
        <v>59.7</v>
      </c>
      <c r="C18689" s="14">
        <v>0</v>
      </c>
      <c r="D18689" s="14">
        <v>0</v>
      </c>
      <c r="E18689" s="15"/>
      <c r="F18689" s="16">
        <f t="shared" si="4864"/>
        <v>0</v>
      </c>
      <c r="G18689" s="20">
        <f t="shared" si="4865"/>
        <v>42.113660141661761</v>
      </c>
      <c r="H18689" s="17">
        <v>9.0500000000000008E-3</v>
      </c>
      <c r="I18689" s="18">
        <f t="shared" si="4862"/>
        <v>0.38112862428203897</v>
      </c>
      <c r="J18689" s="21">
        <f t="shared" si="4863"/>
        <v>42.494788765943802</v>
      </c>
    </row>
    <row r="18690" spans="1:11" ht="12.75" customHeight="1" x14ac:dyDescent="0.25">
      <c r="A18690" s="13">
        <v>42896</v>
      </c>
      <c r="B18690" s="14">
        <v>50.7</v>
      </c>
      <c r="C18690" s="14">
        <v>0</v>
      </c>
      <c r="D18690" s="14">
        <v>0</v>
      </c>
      <c r="E18690" s="15"/>
      <c r="F18690" s="16">
        <f t="shared" si="4864"/>
        <v>0</v>
      </c>
      <c r="G18690" s="20">
        <f t="shared" si="4865"/>
        <v>42.494788765943802</v>
      </c>
      <c r="H18690" s="17">
        <v>1.0149999999999999E-2</v>
      </c>
      <c r="I18690" s="18">
        <f t="shared" si="4862"/>
        <v>0.43132210597432957</v>
      </c>
      <c r="J18690" s="27">
        <f t="shared" si="4863"/>
        <v>42.926110871918134</v>
      </c>
    </row>
    <row r="18691" spans="1:11" ht="12.75" customHeight="1" x14ac:dyDescent="0.25">
      <c r="A18691" s="13"/>
      <c r="B18691" s="14"/>
      <c r="C18691" s="14"/>
      <c r="D18691" s="14"/>
      <c r="E18691" s="15"/>
      <c r="F18691" s="16">
        <f>SUM(F18677:F18690)</f>
        <v>40.520991000000009</v>
      </c>
      <c r="I18691" s="8">
        <f>SUM(I18677:I18690)</f>
        <v>2.4051198719181235</v>
      </c>
      <c r="K18691" s="9">
        <f>SUM(F18691:I18691)</f>
        <v>42.926110871918134</v>
      </c>
    </row>
    <row r="18692" spans="1:11" ht="12.75" customHeight="1" x14ac:dyDescent="0.25">
      <c r="A18692" s="7" t="s">
        <v>2201</v>
      </c>
      <c r="B18692" s="7" t="s">
        <v>2141</v>
      </c>
    </row>
    <row r="18693" spans="1:11" ht="12.75" customHeight="1" x14ac:dyDescent="0.25">
      <c r="A18693" s="13">
        <v>42501</v>
      </c>
      <c r="B18693" s="14">
        <v>13.55</v>
      </c>
      <c r="C18693" s="14">
        <v>0</v>
      </c>
      <c r="D18693" s="14">
        <v>31.66</v>
      </c>
      <c r="E18693" s="15">
        <v>45.21</v>
      </c>
      <c r="F18693" s="16">
        <f>PRODUCT(E18693*0.0743)</f>
        <v>3.3591030000000002</v>
      </c>
      <c r="H18693" s="17">
        <v>3.5000000000000001E-3</v>
      </c>
      <c r="I18693" s="18">
        <f t="shared" ref="I18693:I18706" si="4866">((F18693/2)+G18693)*(H18693)</f>
        <v>5.8784302500000003E-3</v>
      </c>
      <c r="J18693" s="19">
        <f t="shared" ref="J18693:J18706" si="4867">F18693+G18693+I18693</f>
        <v>3.3649814302500003</v>
      </c>
    </row>
    <row r="18694" spans="1:11" ht="12.75" customHeight="1" x14ac:dyDescent="0.25">
      <c r="A18694" s="13">
        <v>42527</v>
      </c>
      <c r="B18694" s="14">
        <v>48.99</v>
      </c>
      <c r="C18694" s="14">
        <v>0</v>
      </c>
      <c r="D18694" s="14">
        <v>0</v>
      </c>
      <c r="E18694" s="15">
        <v>48.99</v>
      </c>
      <c r="F18694" s="16">
        <f t="shared" ref="F18694:F18706" si="4868">PRODUCT(E18694*0.0743)</f>
        <v>3.6399570000000003</v>
      </c>
      <c r="G18694" s="20">
        <f t="shared" ref="G18694:G18706" si="4869">SUM(J18693)</f>
        <v>3.3649814302500003</v>
      </c>
      <c r="H18694" s="17">
        <v>3.7000000000000002E-3</v>
      </c>
      <c r="I18694" s="18">
        <f t="shared" si="4866"/>
        <v>1.9184351741925003E-2</v>
      </c>
      <c r="J18694" s="19">
        <f t="shared" si="4867"/>
        <v>7.0241227819919247</v>
      </c>
    </row>
    <row r="18695" spans="1:11" ht="12.75" customHeight="1" x14ac:dyDescent="0.25">
      <c r="A18695" s="13">
        <v>42559</v>
      </c>
      <c r="B18695" s="14">
        <v>41.11</v>
      </c>
      <c r="C18695" s="14">
        <v>0</v>
      </c>
      <c r="D18695" s="14">
        <v>0</v>
      </c>
      <c r="E18695" s="15">
        <v>41.11</v>
      </c>
      <c r="F18695" s="16">
        <f t="shared" si="4868"/>
        <v>3.0544730000000002</v>
      </c>
      <c r="G18695" s="20">
        <f t="shared" si="4869"/>
        <v>7.0241227819919247</v>
      </c>
      <c r="H18695" s="17">
        <v>4.0499999999999998E-3</v>
      </c>
      <c r="I18695" s="18">
        <f t="shared" si="4866"/>
        <v>3.4633005092067293E-2</v>
      </c>
      <c r="J18695" s="19">
        <f t="shared" si="4867"/>
        <v>10.113228787083992</v>
      </c>
    </row>
    <row r="18696" spans="1:11" ht="12.75" customHeight="1" x14ac:dyDescent="0.25">
      <c r="A18696" s="13">
        <v>42590</v>
      </c>
      <c r="B18696" s="14">
        <v>44.79</v>
      </c>
      <c r="C18696" s="14">
        <v>0</v>
      </c>
      <c r="D18696" s="14">
        <v>0</v>
      </c>
      <c r="E18696" s="15">
        <v>44.79</v>
      </c>
      <c r="F18696" s="16">
        <f t="shared" si="4868"/>
        <v>3.3278970000000001</v>
      </c>
      <c r="G18696" s="20">
        <f t="shared" si="4869"/>
        <v>10.113228787083992</v>
      </c>
      <c r="H18696" s="17">
        <v>4.1999999999999997E-3</v>
      </c>
      <c r="I18696" s="18">
        <f t="shared" si="4866"/>
        <v>4.9464144605752762E-2</v>
      </c>
      <c r="J18696" s="19">
        <f t="shared" si="4867"/>
        <v>13.490589931689746</v>
      </c>
    </row>
    <row r="18697" spans="1:11" ht="12.75" customHeight="1" x14ac:dyDescent="0.25">
      <c r="A18697" s="13">
        <v>42622</v>
      </c>
      <c r="B18697" s="14">
        <v>46.89</v>
      </c>
      <c r="C18697" s="14">
        <v>0</v>
      </c>
      <c r="D18697" s="14">
        <v>0</v>
      </c>
      <c r="E18697" s="15">
        <v>46.89</v>
      </c>
      <c r="F18697" s="16">
        <f t="shared" si="4868"/>
        <v>3.4839270000000004</v>
      </c>
      <c r="G18697" s="20">
        <f t="shared" si="4869"/>
        <v>13.490589931689746</v>
      </c>
      <c r="H18697" s="17">
        <v>4.45E-3</v>
      </c>
      <c r="I18697" s="18">
        <f t="shared" si="4866"/>
        <v>6.7784862771019375E-2</v>
      </c>
      <c r="J18697" s="19">
        <f t="shared" si="4867"/>
        <v>17.042301794460766</v>
      </c>
    </row>
    <row r="18698" spans="1:11" ht="12.75" customHeight="1" x14ac:dyDescent="0.25">
      <c r="A18698" s="13">
        <v>42654</v>
      </c>
      <c r="B18698" s="14">
        <v>44.79</v>
      </c>
      <c r="C18698" s="14">
        <v>0</v>
      </c>
      <c r="D18698" s="14">
        <v>0</v>
      </c>
      <c r="E18698" s="15">
        <v>44.79</v>
      </c>
      <c r="F18698" s="16">
        <f t="shared" si="4868"/>
        <v>3.3278970000000001</v>
      </c>
      <c r="G18698" s="20">
        <f t="shared" si="4869"/>
        <v>17.042301794460766</v>
      </c>
      <c r="H18698" s="17">
        <v>4.7999999999999996E-3</v>
      </c>
      <c r="I18698" s="18">
        <f t="shared" si="4866"/>
        <v>8.9790001413411674E-2</v>
      </c>
      <c r="J18698" s="21">
        <f t="shared" si="4867"/>
        <v>20.459988795874178</v>
      </c>
    </row>
    <row r="18699" spans="1:11" ht="12.75" customHeight="1" x14ac:dyDescent="0.25">
      <c r="A18699" s="13">
        <v>42682</v>
      </c>
      <c r="B18699" s="14">
        <v>40.590000000000003</v>
      </c>
      <c r="C18699" s="14">
        <v>0</v>
      </c>
      <c r="D18699" s="14">
        <v>0</v>
      </c>
      <c r="E18699" s="15">
        <v>40.590000000000003</v>
      </c>
      <c r="F18699" s="16">
        <f t="shared" si="4868"/>
        <v>3.0158370000000003</v>
      </c>
      <c r="G18699" s="20">
        <f t="shared" si="4869"/>
        <v>20.459988795874178</v>
      </c>
      <c r="H18699" s="17">
        <v>4.7999999999999996E-3</v>
      </c>
      <c r="I18699" s="18">
        <f t="shared" si="4866"/>
        <v>0.10544595502019605</v>
      </c>
      <c r="J18699" s="21">
        <f t="shared" si="4867"/>
        <v>23.581271750894377</v>
      </c>
    </row>
    <row r="18700" spans="1:11" ht="12.75" customHeight="1" x14ac:dyDescent="0.25">
      <c r="A18700" s="13">
        <v>42711</v>
      </c>
      <c r="B18700" s="14">
        <v>44.26</v>
      </c>
      <c r="C18700" s="14">
        <v>0</v>
      </c>
      <c r="D18700" s="14">
        <v>0</v>
      </c>
      <c r="E18700" s="15">
        <v>44.26</v>
      </c>
      <c r="F18700" s="16">
        <f t="shared" si="4868"/>
        <v>3.2885180000000003</v>
      </c>
      <c r="G18700" s="20">
        <f t="shared" si="4869"/>
        <v>23.581271750894377</v>
      </c>
      <c r="H18700" s="17">
        <v>6.0000000000000001E-3</v>
      </c>
      <c r="I18700" s="18">
        <f t="shared" si="4866"/>
        <v>0.15135318450536628</v>
      </c>
      <c r="J18700" s="21">
        <f t="shared" si="4867"/>
        <v>27.021142935399745</v>
      </c>
    </row>
    <row r="18701" spans="1:11" ht="12.75" customHeight="1" x14ac:dyDescent="0.25">
      <c r="A18701" s="13">
        <v>42746</v>
      </c>
      <c r="B18701" s="14">
        <v>43.22</v>
      </c>
      <c r="C18701" s="14">
        <v>0</v>
      </c>
      <c r="D18701" s="14">
        <v>0</v>
      </c>
      <c r="E18701" s="15">
        <v>43.22</v>
      </c>
      <c r="F18701" s="16">
        <f t="shared" si="4868"/>
        <v>3.211246</v>
      </c>
      <c r="G18701" s="20">
        <f t="shared" si="4869"/>
        <v>27.021142935399745</v>
      </c>
      <c r="H18701" s="17">
        <v>7.3000000000000001E-3</v>
      </c>
      <c r="I18701" s="18">
        <f t="shared" si="4866"/>
        <v>0.20897539132841814</v>
      </c>
      <c r="J18701" s="21">
        <f t="shared" si="4867"/>
        <v>30.441364326728163</v>
      </c>
    </row>
    <row r="18702" spans="1:11" ht="12.75" customHeight="1" x14ac:dyDescent="0.25">
      <c r="A18702" s="13">
        <v>42773</v>
      </c>
      <c r="B18702" s="14">
        <v>43.61</v>
      </c>
      <c r="C18702" s="14">
        <v>0</v>
      </c>
      <c r="D18702" s="14">
        <v>0</v>
      </c>
      <c r="E18702" s="15">
        <v>43.61</v>
      </c>
      <c r="F18702" s="16">
        <f t="shared" si="4868"/>
        <v>3.2402230000000003</v>
      </c>
      <c r="G18702" s="20">
        <f t="shared" si="4869"/>
        <v>30.441364326728163</v>
      </c>
      <c r="H18702" s="17">
        <v>6.8999999999999999E-3</v>
      </c>
      <c r="I18702" s="18">
        <f t="shared" si="4866"/>
        <v>0.22122418320442433</v>
      </c>
      <c r="J18702" s="21">
        <f t="shared" si="4867"/>
        <v>33.90281150993259</v>
      </c>
    </row>
    <row r="18703" spans="1:11" ht="12.75" customHeight="1" x14ac:dyDescent="0.25">
      <c r="A18703" s="13">
        <v>42801</v>
      </c>
      <c r="B18703" s="14">
        <v>39.68</v>
      </c>
      <c r="C18703" s="14">
        <v>0</v>
      </c>
      <c r="D18703" s="14">
        <v>0</v>
      </c>
      <c r="E18703" s="15">
        <v>39.68</v>
      </c>
      <c r="F18703" s="16">
        <f t="shared" si="4868"/>
        <v>2.9482240000000002</v>
      </c>
      <c r="G18703" s="20">
        <f t="shared" si="4869"/>
        <v>33.90281150993259</v>
      </c>
      <c r="H18703" s="17">
        <v>7.9000000000000008E-3</v>
      </c>
      <c r="I18703" s="18">
        <f t="shared" si="4866"/>
        <v>0.27947769572846748</v>
      </c>
      <c r="J18703" s="21">
        <f t="shared" si="4867"/>
        <v>37.13051320566106</v>
      </c>
    </row>
    <row r="18704" spans="1:11" ht="12.75" customHeight="1" x14ac:dyDescent="0.25">
      <c r="A18704" s="13">
        <v>42835</v>
      </c>
      <c r="B18704" s="14">
        <v>44.31</v>
      </c>
      <c r="C18704" s="14">
        <v>0</v>
      </c>
      <c r="D18704" s="14">
        <v>0</v>
      </c>
      <c r="E18704" s="15">
        <v>44.31</v>
      </c>
      <c r="F18704" s="16">
        <f t="shared" si="4868"/>
        <v>3.2922330000000004</v>
      </c>
      <c r="G18704" s="20">
        <f t="shared" si="4869"/>
        <v>37.13051320566106</v>
      </c>
      <c r="H18704" s="17">
        <v>8.9999999999999993E-3</v>
      </c>
      <c r="I18704" s="18">
        <f t="shared" si="4866"/>
        <v>0.3489896673509495</v>
      </c>
      <c r="J18704" s="21">
        <f t="shared" si="4867"/>
        <v>40.771735873012013</v>
      </c>
    </row>
    <row r="18705" spans="1:11" ht="12.75" customHeight="1" x14ac:dyDescent="0.25">
      <c r="A18705" s="13">
        <v>42866</v>
      </c>
      <c r="B18705" s="14">
        <v>46.89</v>
      </c>
      <c r="C18705" s="14">
        <v>0</v>
      </c>
      <c r="D18705" s="14">
        <v>0</v>
      </c>
      <c r="E18705" s="15"/>
      <c r="F18705" s="16">
        <f t="shared" si="4868"/>
        <v>0</v>
      </c>
      <c r="G18705" s="20">
        <f t="shared" si="4869"/>
        <v>40.771735873012013</v>
      </c>
      <c r="H18705" s="17">
        <v>9.0500000000000008E-3</v>
      </c>
      <c r="I18705" s="18">
        <f t="shared" si="4866"/>
        <v>0.36898420965075873</v>
      </c>
      <c r="J18705" s="21">
        <f t="shared" si="4867"/>
        <v>41.140720082662774</v>
      </c>
    </row>
    <row r="18706" spans="1:11" ht="12.75" customHeight="1" x14ac:dyDescent="0.25">
      <c r="A18706" s="13">
        <v>42896</v>
      </c>
      <c r="B18706" s="14">
        <v>32.85</v>
      </c>
      <c r="C18706" s="14">
        <v>0</v>
      </c>
      <c r="D18706" s="14">
        <v>0</v>
      </c>
      <c r="E18706" s="15"/>
      <c r="F18706" s="16">
        <f t="shared" si="4868"/>
        <v>0</v>
      </c>
      <c r="G18706" s="20">
        <f t="shared" si="4869"/>
        <v>41.140720082662774</v>
      </c>
      <c r="H18706" s="17">
        <v>1.0149999999999999E-2</v>
      </c>
      <c r="I18706" s="18">
        <f t="shared" si="4866"/>
        <v>0.41757830883902713</v>
      </c>
      <c r="J18706" s="27">
        <f t="shared" si="4867"/>
        <v>41.5582983915018</v>
      </c>
    </row>
    <row r="18707" spans="1:11" ht="12.75" customHeight="1" x14ac:dyDescent="0.25">
      <c r="A18707" s="13"/>
      <c r="B18707" s="14"/>
      <c r="C18707" s="14"/>
      <c r="D18707" s="14"/>
      <c r="E18707" s="15"/>
      <c r="F18707" s="16">
        <f>SUM(F18693:F18706)</f>
        <v>39.189535000000006</v>
      </c>
      <c r="I18707" s="8">
        <f>SUM(I18693:I18706)</f>
        <v>2.3687633915017838</v>
      </c>
      <c r="K18707" s="9">
        <f>SUM(F18707:I18707)</f>
        <v>41.558298391501793</v>
      </c>
    </row>
    <row r="18708" spans="1:11" ht="12.75" customHeight="1" x14ac:dyDescent="0.25">
      <c r="A18708" s="7" t="s">
        <v>2202</v>
      </c>
      <c r="B18708" s="7" t="s">
        <v>2141</v>
      </c>
    </row>
    <row r="18709" spans="1:11" ht="12.75" customHeight="1" x14ac:dyDescent="0.25">
      <c r="A18709" s="13">
        <v>42501</v>
      </c>
      <c r="B18709" s="14">
        <v>3.87</v>
      </c>
      <c r="C18709" s="14">
        <v>0</v>
      </c>
      <c r="D18709" s="14">
        <v>31.66</v>
      </c>
      <c r="E18709" s="15">
        <v>35.53</v>
      </c>
      <c r="F18709" s="16">
        <f>PRODUCT(E18709*0.0743)</f>
        <v>2.6398790000000001</v>
      </c>
      <c r="H18709" s="17">
        <v>3.5000000000000001E-3</v>
      </c>
      <c r="I18709" s="18">
        <f t="shared" ref="I18709:I18722" si="4870">((F18709/2)+G18709)*(H18709)</f>
        <v>4.6197882500000004E-3</v>
      </c>
      <c r="J18709" s="19">
        <f t="shared" ref="J18709:J18722" si="4871">F18709+G18709+I18709</f>
        <v>2.64449878825</v>
      </c>
    </row>
    <row r="18710" spans="1:11" ht="12.75" customHeight="1" x14ac:dyDescent="0.25">
      <c r="A18710" s="13">
        <v>42527</v>
      </c>
      <c r="B18710" s="14">
        <v>37.96</v>
      </c>
      <c r="C18710" s="14">
        <v>0</v>
      </c>
      <c r="D18710" s="14">
        <v>0</v>
      </c>
      <c r="E18710" s="15">
        <v>37.96</v>
      </c>
      <c r="F18710" s="16">
        <f t="shared" ref="F18710:F18722" si="4872">PRODUCT(E18710*0.0743)</f>
        <v>2.8204280000000002</v>
      </c>
      <c r="G18710" s="20">
        <f t="shared" ref="G18710:G18722" si="4873">SUM(J18709)</f>
        <v>2.64449878825</v>
      </c>
      <c r="H18710" s="17">
        <v>3.7000000000000002E-3</v>
      </c>
      <c r="I18710" s="18">
        <f t="shared" si="4870"/>
        <v>1.5002437316524999E-2</v>
      </c>
      <c r="J18710" s="19">
        <f t="shared" si="4871"/>
        <v>5.4799292255665257</v>
      </c>
    </row>
    <row r="18711" spans="1:11" ht="12.75" customHeight="1" x14ac:dyDescent="0.25">
      <c r="A18711" s="13">
        <v>42559</v>
      </c>
      <c r="B18711" s="14">
        <v>37.44</v>
      </c>
      <c r="C18711" s="14">
        <v>0</v>
      </c>
      <c r="D18711" s="14">
        <v>0</v>
      </c>
      <c r="E18711" s="15">
        <v>37.44</v>
      </c>
      <c r="F18711" s="16">
        <f t="shared" si="4872"/>
        <v>2.7817919999999998</v>
      </c>
      <c r="G18711" s="20">
        <f t="shared" si="4873"/>
        <v>5.4799292255665257</v>
      </c>
      <c r="H18711" s="17">
        <v>4.0499999999999998E-3</v>
      </c>
      <c r="I18711" s="18">
        <f t="shared" si="4870"/>
        <v>2.7826842163544425E-2</v>
      </c>
      <c r="J18711" s="19">
        <f t="shared" si="4871"/>
        <v>8.2895480677300704</v>
      </c>
    </row>
    <row r="18712" spans="1:11" ht="12.75" customHeight="1" x14ac:dyDescent="0.25">
      <c r="A18712" s="13">
        <v>42590</v>
      </c>
      <c r="B18712" s="14">
        <v>37.96</v>
      </c>
      <c r="C18712" s="14">
        <v>0</v>
      </c>
      <c r="D18712" s="14">
        <v>0</v>
      </c>
      <c r="E18712" s="15">
        <v>37.96</v>
      </c>
      <c r="F18712" s="16">
        <f t="shared" si="4872"/>
        <v>2.8204280000000002</v>
      </c>
      <c r="G18712" s="20">
        <f t="shared" si="4873"/>
        <v>8.2895480677300704</v>
      </c>
      <c r="H18712" s="17">
        <v>4.1999999999999997E-3</v>
      </c>
      <c r="I18712" s="18">
        <f t="shared" si="4870"/>
        <v>4.0739000684466294E-2</v>
      </c>
      <c r="J18712" s="19">
        <f t="shared" si="4871"/>
        <v>11.150715068414536</v>
      </c>
    </row>
    <row r="18713" spans="1:11" ht="12.75" customHeight="1" x14ac:dyDescent="0.25">
      <c r="A18713" s="13">
        <v>42622</v>
      </c>
      <c r="B18713" s="14">
        <v>36.39</v>
      </c>
      <c r="C18713" s="14">
        <v>0</v>
      </c>
      <c r="D18713" s="14">
        <v>0</v>
      </c>
      <c r="E18713" s="15">
        <v>36.39</v>
      </c>
      <c r="F18713" s="16">
        <f t="shared" si="4872"/>
        <v>2.7037770000000001</v>
      </c>
      <c r="G18713" s="20">
        <f t="shared" si="4873"/>
        <v>11.150715068414536</v>
      </c>
      <c r="H18713" s="17">
        <v>4.45E-3</v>
      </c>
      <c r="I18713" s="18">
        <f t="shared" si="4870"/>
        <v>5.5636585879444686E-2</v>
      </c>
      <c r="J18713" s="19">
        <f t="shared" si="4871"/>
        <v>13.910128654293981</v>
      </c>
    </row>
    <row r="18714" spans="1:11" ht="12.75" customHeight="1" x14ac:dyDescent="0.25">
      <c r="A18714" s="13">
        <v>42654</v>
      </c>
      <c r="B18714" s="14">
        <v>38.49</v>
      </c>
      <c r="C18714" s="14">
        <v>0</v>
      </c>
      <c r="D18714" s="14">
        <v>0</v>
      </c>
      <c r="E18714" s="15">
        <v>38.49</v>
      </c>
      <c r="F18714" s="16">
        <f t="shared" si="4872"/>
        <v>2.8598070000000004</v>
      </c>
      <c r="G18714" s="20">
        <f t="shared" si="4873"/>
        <v>13.910128654293981</v>
      </c>
      <c r="H18714" s="17">
        <v>4.7999999999999996E-3</v>
      </c>
      <c r="I18714" s="18">
        <f t="shared" si="4870"/>
        <v>7.36321543406111E-2</v>
      </c>
      <c r="J18714" s="21">
        <f t="shared" si="4871"/>
        <v>16.843567808634592</v>
      </c>
    </row>
    <row r="18715" spans="1:11" ht="12.75" customHeight="1" x14ac:dyDescent="0.25">
      <c r="A18715" s="13">
        <v>42682</v>
      </c>
      <c r="B18715" s="14">
        <v>36.909999999999997</v>
      </c>
      <c r="C18715" s="14">
        <v>0</v>
      </c>
      <c r="D18715" s="14">
        <v>0</v>
      </c>
      <c r="E18715" s="15">
        <v>36.909999999999997</v>
      </c>
      <c r="F18715" s="16">
        <f t="shared" si="4872"/>
        <v>2.742413</v>
      </c>
      <c r="G18715" s="20">
        <f t="shared" si="4873"/>
        <v>16.843567808634592</v>
      </c>
      <c r="H18715" s="17">
        <v>4.7999999999999996E-3</v>
      </c>
      <c r="I18715" s="18">
        <f t="shared" si="4870"/>
        <v>8.7430916681446036E-2</v>
      </c>
      <c r="J18715" s="21">
        <f t="shared" si="4871"/>
        <v>19.673411725316036</v>
      </c>
    </row>
    <row r="18716" spans="1:11" ht="12.75" customHeight="1" x14ac:dyDescent="0.25">
      <c r="A18716" s="13">
        <v>42711</v>
      </c>
      <c r="B18716" s="14">
        <v>36.39</v>
      </c>
      <c r="C18716" s="14">
        <v>0</v>
      </c>
      <c r="D18716" s="14">
        <v>0</v>
      </c>
      <c r="E18716" s="15">
        <v>36.39</v>
      </c>
      <c r="F18716" s="16">
        <f t="shared" si="4872"/>
        <v>2.7037770000000001</v>
      </c>
      <c r="G18716" s="20">
        <f t="shared" si="4873"/>
        <v>19.673411725316036</v>
      </c>
      <c r="H18716" s="17">
        <v>6.0000000000000001E-3</v>
      </c>
      <c r="I18716" s="18">
        <f t="shared" si="4870"/>
        <v>0.12615180135189621</v>
      </c>
      <c r="J18716" s="21">
        <f t="shared" si="4871"/>
        <v>22.50334052666793</v>
      </c>
    </row>
    <row r="18717" spans="1:11" ht="12.75" customHeight="1" x14ac:dyDescent="0.25">
      <c r="A18717" s="13">
        <v>42746</v>
      </c>
      <c r="B18717" s="14">
        <v>38.049999999999997</v>
      </c>
      <c r="C18717" s="14">
        <v>0</v>
      </c>
      <c r="D18717" s="14">
        <v>0</v>
      </c>
      <c r="E18717" s="15">
        <v>38.049999999999997</v>
      </c>
      <c r="F18717" s="16">
        <f t="shared" si="4872"/>
        <v>2.827115</v>
      </c>
      <c r="G18717" s="20">
        <f t="shared" si="4873"/>
        <v>22.50334052666793</v>
      </c>
      <c r="H18717" s="17">
        <v>7.3000000000000001E-3</v>
      </c>
      <c r="I18717" s="18">
        <f t="shared" si="4870"/>
        <v>0.1745933555946759</v>
      </c>
      <c r="J18717" s="21">
        <f t="shared" si="4871"/>
        <v>25.505048882262606</v>
      </c>
    </row>
    <row r="18718" spans="1:11" ht="12.75" customHeight="1" x14ac:dyDescent="0.25">
      <c r="A18718" s="13">
        <v>42773</v>
      </c>
      <c r="B18718" s="14">
        <v>37.28</v>
      </c>
      <c r="C18718" s="14">
        <v>0</v>
      </c>
      <c r="D18718" s="14">
        <v>0</v>
      </c>
      <c r="E18718" s="15">
        <v>37.28</v>
      </c>
      <c r="F18718" s="16">
        <f t="shared" si="4872"/>
        <v>2.7699040000000004</v>
      </c>
      <c r="G18718" s="20">
        <f t="shared" si="4873"/>
        <v>25.505048882262606</v>
      </c>
      <c r="H18718" s="17">
        <v>6.8999999999999999E-3</v>
      </c>
      <c r="I18718" s="18">
        <f t="shared" si="4870"/>
        <v>0.18554100608761198</v>
      </c>
      <c r="J18718" s="21">
        <f t="shared" si="4871"/>
        <v>28.460493888350218</v>
      </c>
    </row>
    <row r="18719" spans="1:11" ht="12.75" customHeight="1" x14ac:dyDescent="0.25">
      <c r="A18719" s="13">
        <v>42801</v>
      </c>
      <c r="B18719" s="14">
        <v>37.61</v>
      </c>
      <c r="C18719" s="14">
        <v>0</v>
      </c>
      <c r="D18719" s="14">
        <v>0</v>
      </c>
      <c r="E18719" s="15">
        <v>37.61</v>
      </c>
      <c r="F18719" s="16">
        <f t="shared" si="4872"/>
        <v>2.7944230000000001</v>
      </c>
      <c r="G18719" s="20">
        <f t="shared" si="4873"/>
        <v>28.460493888350218</v>
      </c>
      <c r="H18719" s="17">
        <v>7.9000000000000008E-3</v>
      </c>
      <c r="I18719" s="18">
        <f t="shared" si="4870"/>
        <v>0.23587587256796674</v>
      </c>
      <c r="J18719" s="21">
        <f t="shared" si="4871"/>
        <v>31.490792760918183</v>
      </c>
    </row>
    <row r="18720" spans="1:11" ht="12.75" customHeight="1" x14ac:dyDescent="0.25">
      <c r="A18720" s="13">
        <v>42835</v>
      </c>
      <c r="B18720" s="14">
        <v>38.97</v>
      </c>
      <c r="C18720" s="14">
        <v>0</v>
      </c>
      <c r="D18720" s="14">
        <v>0</v>
      </c>
      <c r="E18720" s="15">
        <v>38.97</v>
      </c>
      <c r="F18720" s="16">
        <f t="shared" si="4872"/>
        <v>2.8954710000000001</v>
      </c>
      <c r="G18720" s="20">
        <f t="shared" si="4873"/>
        <v>31.490792760918183</v>
      </c>
      <c r="H18720" s="17">
        <v>8.9999999999999993E-3</v>
      </c>
      <c r="I18720" s="18">
        <f t="shared" si="4870"/>
        <v>0.29644675434826362</v>
      </c>
      <c r="J18720" s="21">
        <f t="shared" si="4871"/>
        <v>34.68271051526645</v>
      </c>
    </row>
    <row r="18721" spans="1:11" ht="12.75" customHeight="1" x14ac:dyDescent="0.25">
      <c r="A18721" s="13">
        <v>42866</v>
      </c>
      <c r="B18721" s="14">
        <v>37.14</v>
      </c>
      <c r="C18721" s="14">
        <v>0</v>
      </c>
      <c r="D18721" s="14">
        <v>0</v>
      </c>
      <c r="E18721" s="15"/>
      <c r="F18721" s="16">
        <f t="shared" si="4872"/>
        <v>0</v>
      </c>
      <c r="G18721" s="20">
        <f t="shared" si="4873"/>
        <v>34.68271051526645</v>
      </c>
      <c r="H18721" s="17">
        <v>9.0500000000000008E-3</v>
      </c>
      <c r="I18721" s="18">
        <f t="shared" si="4870"/>
        <v>0.31387853016316142</v>
      </c>
      <c r="J18721" s="21">
        <f t="shared" si="4871"/>
        <v>34.996589045429609</v>
      </c>
    </row>
    <row r="18722" spans="1:11" ht="12.75" customHeight="1" x14ac:dyDescent="0.25">
      <c r="A18722" s="13">
        <v>42896</v>
      </c>
      <c r="B18722" s="14">
        <v>36.9</v>
      </c>
      <c r="C18722" s="14">
        <v>0</v>
      </c>
      <c r="D18722" s="14">
        <v>0</v>
      </c>
      <c r="E18722" s="15"/>
      <c r="F18722" s="16">
        <f t="shared" si="4872"/>
        <v>0</v>
      </c>
      <c r="G18722" s="20">
        <f t="shared" si="4873"/>
        <v>34.996589045429609</v>
      </c>
      <c r="H18722" s="17">
        <v>1.0149999999999999E-2</v>
      </c>
      <c r="I18722" s="18">
        <f t="shared" si="4870"/>
        <v>0.35521537881111048</v>
      </c>
      <c r="J18722" s="27">
        <f t="shared" si="4871"/>
        <v>35.351804424240719</v>
      </c>
    </row>
    <row r="18723" spans="1:11" ht="12.75" customHeight="1" x14ac:dyDescent="0.25">
      <c r="A18723" s="13"/>
      <c r="B18723" s="14"/>
      <c r="C18723" s="14"/>
      <c r="D18723" s="14"/>
      <c r="E18723" s="15"/>
      <c r="F18723" s="16">
        <f>SUM(F18709:F18722)</f>
        <v>33.359214000000001</v>
      </c>
      <c r="I18723" s="8">
        <f>SUM(I18709:I18722)</f>
        <v>1.9925904242407242</v>
      </c>
      <c r="K18723" s="9">
        <f>SUM(F18723:I18723)</f>
        <v>35.351804424240726</v>
      </c>
    </row>
    <row r="18724" spans="1:11" ht="12.75" customHeight="1" x14ac:dyDescent="0.25">
      <c r="A18724" s="7" t="s">
        <v>2203</v>
      </c>
      <c r="B18724" s="7" t="s">
        <v>2141</v>
      </c>
    </row>
    <row r="18725" spans="1:11" ht="12.75" customHeight="1" x14ac:dyDescent="0.25">
      <c r="A18725" s="13">
        <v>42501</v>
      </c>
      <c r="B18725" s="14">
        <v>1.55</v>
      </c>
      <c r="C18725" s="14">
        <v>0</v>
      </c>
      <c r="D18725" s="14">
        <v>31.66</v>
      </c>
      <c r="E18725" s="15">
        <v>33.21</v>
      </c>
      <c r="F18725" s="16">
        <f>PRODUCT(E18725*0.0743)</f>
        <v>2.4675030000000002</v>
      </c>
      <c r="H18725" s="17">
        <v>3.5000000000000001E-3</v>
      </c>
      <c r="I18725" s="18">
        <f t="shared" ref="I18725:I18738" si="4874">((F18725/2)+G18725)*(H18725)</f>
        <v>4.3181302500000006E-3</v>
      </c>
      <c r="J18725" s="19">
        <f t="shared" ref="J18725:J18738" si="4875">F18725+G18725+I18725</f>
        <v>2.4718211302500004</v>
      </c>
    </row>
    <row r="18726" spans="1:11" ht="12.75" customHeight="1" x14ac:dyDescent="0.25">
      <c r="A18726" s="13">
        <v>42527</v>
      </c>
      <c r="B18726" s="14">
        <v>31.66</v>
      </c>
      <c r="C18726" s="14">
        <v>0</v>
      </c>
      <c r="D18726" s="14">
        <v>0</v>
      </c>
      <c r="E18726" s="15">
        <v>31.66</v>
      </c>
      <c r="F18726" s="16">
        <f t="shared" ref="F18726:F18738" si="4876">PRODUCT(E18726*0.0743)</f>
        <v>2.352338</v>
      </c>
      <c r="G18726" s="20">
        <f t="shared" ref="G18726:G18738" si="4877">SUM(J18725)</f>
        <v>2.4718211302500004</v>
      </c>
      <c r="H18726" s="17">
        <v>3.7000000000000002E-3</v>
      </c>
      <c r="I18726" s="18">
        <f t="shared" si="4874"/>
        <v>1.3497563481925001E-2</v>
      </c>
      <c r="J18726" s="19">
        <f t="shared" si="4875"/>
        <v>4.8376566937319261</v>
      </c>
    </row>
    <row r="18727" spans="1:11" ht="12.75" customHeight="1" x14ac:dyDescent="0.25">
      <c r="A18727" s="13">
        <v>42559</v>
      </c>
      <c r="B18727" s="14">
        <v>46.89</v>
      </c>
      <c r="C18727" s="14">
        <v>0</v>
      </c>
      <c r="D18727" s="14">
        <v>0</v>
      </c>
      <c r="E18727" s="15">
        <v>46.89</v>
      </c>
      <c r="F18727" s="16">
        <f t="shared" si="4876"/>
        <v>3.4839270000000004</v>
      </c>
      <c r="G18727" s="20">
        <f t="shared" si="4877"/>
        <v>4.8376566937319261</v>
      </c>
      <c r="H18727" s="17">
        <v>4.0499999999999998E-3</v>
      </c>
      <c r="I18727" s="18">
        <f t="shared" si="4874"/>
        <v>2.6647461784614301E-2</v>
      </c>
      <c r="J18727" s="19">
        <f t="shared" si="4875"/>
        <v>8.348231155516542</v>
      </c>
    </row>
    <row r="18728" spans="1:11" ht="12.75" customHeight="1" x14ac:dyDescent="0.25">
      <c r="A18728" s="13">
        <v>42590</v>
      </c>
      <c r="B18728" s="14">
        <v>57.91</v>
      </c>
      <c r="C18728" s="14">
        <v>0</v>
      </c>
      <c r="D18728" s="14">
        <v>0</v>
      </c>
      <c r="E18728" s="15">
        <v>57.91</v>
      </c>
      <c r="F18728" s="16">
        <f t="shared" si="4876"/>
        <v>4.3027129999999998</v>
      </c>
      <c r="G18728" s="20">
        <f t="shared" si="4877"/>
        <v>8.348231155516542</v>
      </c>
      <c r="H18728" s="17">
        <v>4.1999999999999997E-3</v>
      </c>
      <c r="I18728" s="18">
        <f t="shared" si="4874"/>
        <v>4.4098268153169473E-2</v>
      </c>
      <c r="J18728" s="19">
        <f t="shared" si="4875"/>
        <v>12.69504242366971</v>
      </c>
    </row>
    <row r="18729" spans="1:11" ht="12.75" customHeight="1" x14ac:dyDescent="0.25">
      <c r="A18729" s="13">
        <v>42622</v>
      </c>
      <c r="B18729" s="14">
        <v>57.39</v>
      </c>
      <c r="C18729" s="14">
        <v>0</v>
      </c>
      <c r="D18729" s="14">
        <v>0</v>
      </c>
      <c r="E18729" s="15">
        <v>57.39</v>
      </c>
      <c r="F18729" s="16">
        <f t="shared" si="4876"/>
        <v>4.2640770000000003</v>
      </c>
      <c r="G18729" s="20">
        <f t="shared" si="4877"/>
        <v>12.69504242366971</v>
      </c>
      <c r="H18729" s="17">
        <v>4.45E-3</v>
      </c>
      <c r="I18729" s="18">
        <f t="shared" si="4874"/>
        <v>6.5980510110330209E-2</v>
      </c>
      <c r="J18729" s="19">
        <f t="shared" si="4875"/>
        <v>17.025099933780041</v>
      </c>
    </row>
    <row r="18730" spans="1:11" ht="12.75" customHeight="1" x14ac:dyDescent="0.25">
      <c r="A18730" s="13">
        <v>42654</v>
      </c>
      <c r="B18730" s="14">
        <v>51.09</v>
      </c>
      <c r="C18730" s="14">
        <v>0</v>
      </c>
      <c r="D18730" s="14">
        <v>0</v>
      </c>
      <c r="E18730" s="15">
        <v>51.09</v>
      </c>
      <c r="F18730" s="16">
        <f t="shared" si="4876"/>
        <v>3.7959870000000007</v>
      </c>
      <c r="G18730" s="20">
        <f t="shared" si="4877"/>
        <v>17.025099933780041</v>
      </c>
      <c r="H18730" s="17">
        <v>4.7999999999999996E-3</v>
      </c>
      <c r="I18730" s="18">
        <f t="shared" si="4874"/>
        <v>9.0830848482144191E-2</v>
      </c>
      <c r="J18730" s="21">
        <f t="shared" si="4875"/>
        <v>20.911917782262186</v>
      </c>
    </row>
    <row r="18731" spans="1:11" ht="12.75" customHeight="1" x14ac:dyDescent="0.25">
      <c r="A18731" s="13">
        <v>42682</v>
      </c>
      <c r="B18731" s="14">
        <v>60.01</v>
      </c>
      <c r="C18731" s="14">
        <v>0</v>
      </c>
      <c r="D18731" s="14">
        <v>0</v>
      </c>
      <c r="E18731" s="15">
        <v>60.01</v>
      </c>
      <c r="F18731" s="16">
        <f t="shared" si="4876"/>
        <v>4.4587430000000001</v>
      </c>
      <c r="G18731" s="20">
        <f t="shared" si="4877"/>
        <v>20.911917782262186</v>
      </c>
      <c r="H18731" s="17">
        <v>4.7999999999999996E-3</v>
      </c>
      <c r="I18731" s="18">
        <f t="shared" si="4874"/>
        <v>0.11107818855485849</v>
      </c>
      <c r="J18731" s="21">
        <f t="shared" si="4875"/>
        <v>25.481738970817045</v>
      </c>
    </row>
    <row r="18732" spans="1:11" ht="12.75" customHeight="1" x14ac:dyDescent="0.25">
      <c r="A18732" s="13">
        <v>42711</v>
      </c>
      <c r="B18732" s="14">
        <v>61.06</v>
      </c>
      <c r="C18732" s="14">
        <v>0</v>
      </c>
      <c r="D18732" s="14">
        <v>0</v>
      </c>
      <c r="E18732" s="15">
        <v>61.06</v>
      </c>
      <c r="F18732" s="16">
        <f t="shared" si="4876"/>
        <v>4.5367580000000007</v>
      </c>
      <c r="G18732" s="20">
        <f t="shared" si="4877"/>
        <v>25.481738970817045</v>
      </c>
      <c r="H18732" s="17">
        <v>6.0000000000000001E-3</v>
      </c>
      <c r="I18732" s="18">
        <f t="shared" si="4874"/>
        <v>0.16650070782490226</v>
      </c>
      <c r="J18732" s="21">
        <f t="shared" si="4875"/>
        <v>30.184997678641949</v>
      </c>
    </row>
    <row r="18733" spans="1:11" ht="12.75" customHeight="1" x14ac:dyDescent="0.25">
      <c r="A18733" s="13">
        <v>42746</v>
      </c>
      <c r="B18733" s="14">
        <v>73.61</v>
      </c>
      <c r="C18733" s="14">
        <v>0</v>
      </c>
      <c r="D18733" s="14">
        <v>0</v>
      </c>
      <c r="E18733" s="15">
        <v>73.61</v>
      </c>
      <c r="F18733" s="16">
        <f t="shared" si="4876"/>
        <v>5.4692230000000004</v>
      </c>
      <c r="G18733" s="20">
        <f t="shared" si="4877"/>
        <v>30.184997678641949</v>
      </c>
      <c r="H18733" s="17">
        <v>7.3000000000000001E-3</v>
      </c>
      <c r="I18733" s="18">
        <f t="shared" si="4874"/>
        <v>0.24031314700408624</v>
      </c>
      <c r="J18733" s="21">
        <f t="shared" si="4875"/>
        <v>35.894533825646036</v>
      </c>
    </row>
    <row r="18734" spans="1:11" ht="12.75" customHeight="1" x14ac:dyDescent="0.25">
      <c r="A18734" s="13">
        <v>42773</v>
      </c>
      <c r="B18734" s="14">
        <v>51.28</v>
      </c>
      <c r="C18734" s="14">
        <v>0</v>
      </c>
      <c r="D18734" s="14">
        <v>0</v>
      </c>
      <c r="E18734" s="15">
        <v>51.28</v>
      </c>
      <c r="F18734" s="16">
        <f t="shared" si="4876"/>
        <v>3.8101040000000004</v>
      </c>
      <c r="G18734" s="20">
        <f t="shared" si="4877"/>
        <v>35.894533825646036</v>
      </c>
      <c r="H18734" s="17">
        <v>6.8999999999999999E-3</v>
      </c>
      <c r="I18734" s="18">
        <f t="shared" si="4874"/>
        <v>0.26081714219695762</v>
      </c>
      <c r="J18734" s="21">
        <f t="shared" si="4875"/>
        <v>39.965454967842994</v>
      </c>
    </row>
    <row r="18735" spans="1:11" ht="12.75" customHeight="1" x14ac:dyDescent="0.25">
      <c r="A18735" s="13">
        <v>42801</v>
      </c>
      <c r="B18735" s="14">
        <v>46.79</v>
      </c>
      <c r="C18735" s="14">
        <v>0</v>
      </c>
      <c r="D18735" s="14">
        <v>0</v>
      </c>
      <c r="E18735" s="15">
        <v>46.79</v>
      </c>
      <c r="F18735" s="16">
        <f t="shared" si="4876"/>
        <v>3.4764970000000002</v>
      </c>
      <c r="G18735" s="20">
        <f t="shared" si="4877"/>
        <v>39.965454967842994</v>
      </c>
      <c r="H18735" s="17">
        <v>7.9000000000000008E-3</v>
      </c>
      <c r="I18735" s="18">
        <f t="shared" si="4874"/>
        <v>0.32945925739595966</v>
      </c>
      <c r="J18735" s="21">
        <f t="shared" si="4875"/>
        <v>43.771411225238957</v>
      </c>
    </row>
    <row r="18736" spans="1:11" ht="12.75" customHeight="1" x14ac:dyDescent="0.25">
      <c r="A18736" s="13">
        <v>42835</v>
      </c>
      <c r="B18736" s="14">
        <v>51.16</v>
      </c>
      <c r="C18736" s="14">
        <v>0</v>
      </c>
      <c r="D18736" s="14">
        <v>0</v>
      </c>
      <c r="E18736" s="15">
        <v>51.16</v>
      </c>
      <c r="F18736" s="16">
        <f t="shared" si="4876"/>
        <v>3.8011879999999998</v>
      </c>
      <c r="G18736" s="20">
        <f t="shared" si="4877"/>
        <v>43.771411225238957</v>
      </c>
      <c r="H18736" s="17">
        <v>8.9999999999999993E-3</v>
      </c>
      <c r="I18736" s="18">
        <f t="shared" si="4874"/>
        <v>0.41104804702715059</v>
      </c>
      <c r="J18736" s="21">
        <f t="shared" si="4875"/>
        <v>47.983647272266111</v>
      </c>
    </row>
    <row r="18737" spans="1:11" ht="12.75" customHeight="1" x14ac:dyDescent="0.25">
      <c r="A18737" s="13">
        <v>42866</v>
      </c>
      <c r="B18737" s="14">
        <v>49.12</v>
      </c>
      <c r="C18737" s="14">
        <v>0</v>
      </c>
      <c r="D18737" s="14">
        <v>0</v>
      </c>
      <c r="E18737" s="15"/>
      <c r="F18737" s="16">
        <f t="shared" si="4876"/>
        <v>0</v>
      </c>
      <c r="G18737" s="20">
        <f t="shared" si="4877"/>
        <v>47.983647272266111</v>
      </c>
      <c r="H18737" s="17">
        <v>9.0500000000000008E-3</v>
      </c>
      <c r="I18737" s="18">
        <f t="shared" si="4874"/>
        <v>0.43425200781400836</v>
      </c>
      <c r="J18737" s="21">
        <f t="shared" si="4875"/>
        <v>48.417899280080121</v>
      </c>
    </row>
    <row r="18738" spans="1:11" ht="12.75" customHeight="1" x14ac:dyDescent="0.25">
      <c r="A18738" s="13">
        <v>42896</v>
      </c>
      <c r="B18738" s="14">
        <v>40.29</v>
      </c>
      <c r="C18738" s="14">
        <v>0</v>
      </c>
      <c r="D18738" s="14">
        <v>0</v>
      </c>
      <c r="E18738" s="15"/>
      <c r="F18738" s="16">
        <f t="shared" si="4876"/>
        <v>0</v>
      </c>
      <c r="G18738" s="20">
        <f t="shared" si="4877"/>
        <v>48.417899280080121</v>
      </c>
      <c r="H18738" s="17">
        <v>1.0149999999999999E-2</v>
      </c>
      <c r="I18738" s="18">
        <f t="shared" si="4874"/>
        <v>0.49144167769281322</v>
      </c>
      <c r="J18738" s="27">
        <f t="shared" si="4875"/>
        <v>48.909340957772933</v>
      </c>
    </row>
    <row r="18739" spans="1:11" ht="12.75" customHeight="1" x14ac:dyDescent="0.25">
      <c r="A18739" s="13"/>
      <c r="B18739" s="14"/>
      <c r="C18739" s="14"/>
      <c r="D18739" s="14"/>
      <c r="E18739" s="15"/>
      <c r="F18739" s="16">
        <f>SUM(F18725:F18738)</f>
        <v>46.219058000000004</v>
      </c>
      <c r="I18739" s="8">
        <f>SUM(I18725:I18738)</f>
        <v>2.6902829577729195</v>
      </c>
      <c r="K18739" s="9">
        <f>SUM(F18739:I18739)</f>
        <v>48.909340957772926</v>
      </c>
    </row>
    <row r="18740" spans="1:11" ht="12.75" customHeight="1" x14ac:dyDescent="0.25">
      <c r="A18740" s="7" t="s">
        <v>2204</v>
      </c>
      <c r="B18740" s="7" t="s">
        <v>2141</v>
      </c>
    </row>
    <row r="18741" spans="1:11" ht="12.75" customHeight="1" x14ac:dyDescent="0.25">
      <c r="A18741" s="13">
        <v>42501</v>
      </c>
      <c r="B18741" s="14">
        <v>11.61</v>
      </c>
      <c r="C18741" s="14">
        <v>0</v>
      </c>
      <c r="D18741" s="14">
        <v>31.66</v>
      </c>
      <c r="E18741" s="15">
        <v>43.27</v>
      </c>
      <c r="F18741" s="16">
        <f>PRODUCT(E18741*0.0743)</f>
        <v>3.2149610000000006</v>
      </c>
      <c r="H18741" s="17">
        <v>3.5000000000000001E-3</v>
      </c>
      <c r="I18741" s="18">
        <f t="shared" ref="I18741:I18754" si="4878">((F18741/2)+G18741)*(H18741)</f>
        <v>5.6261817500000014E-3</v>
      </c>
      <c r="J18741" s="19">
        <f t="shared" ref="J18741:J18754" si="4879">F18741+G18741+I18741</f>
        <v>3.2205871817500005</v>
      </c>
    </row>
    <row r="18742" spans="1:11" ht="12.75" customHeight="1" x14ac:dyDescent="0.25">
      <c r="A18742" s="13">
        <v>42527</v>
      </c>
      <c r="B18742" s="14">
        <v>47.94</v>
      </c>
      <c r="C18742" s="14">
        <v>0</v>
      </c>
      <c r="D18742" s="14">
        <v>0</v>
      </c>
      <c r="E18742" s="15">
        <v>47.94</v>
      </c>
      <c r="F18742" s="16">
        <f t="shared" ref="F18742:F18754" si="4880">PRODUCT(E18742*0.0743)</f>
        <v>3.5619420000000002</v>
      </c>
      <c r="G18742" s="20">
        <f t="shared" ref="G18742:G18754" si="4881">SUM(J18741)</f>
        <v>3.2205871817500005</v>
      </c>
      <c r="H18742" s="17">
        <v>3.7000000000000002E-3</v>
      </c>
      <c r="I18742" s="18">
        <f t="shared" si="4878"/>
        <v>1.8505765272475005E-2</v>
      </c>
      <c r="J18742" s="19">
        <f t="shared" si="4879"/>
        <v>6.8010349470224751</v>
      </c>
    </row>
    <row r="18743" spans="1:11" ht="12.75" customHeight="1" x14ac:dyDescent="0.25">
      <c r="A18743" s="13">
        <v>42559</v>
      </c>
      <c r="B18743" s="14">
        <v>45.31</v>
      </c>
      <c r="C18743" s="14">
        <v>0</v>
      </c>
      <c r="D18743" s="14">
        <v>0</v>
      </c>
      <c r="E18743" s="15">
        <v>45.31</v>
      </c>
      <c r="F18743" s="16">
        <f t="shared" si="4880"/>
        <v>3.3665330000000004</v>
      </c>
      <c r="G18743" s="20">
        <f t="shared" si="4881"/>
        <v>6.8010349470224751</v>
      </c>
      <c r="H18743" s="17">
        <v>4.0499999999999998E-3</v>
      </c>
      <c r="I18743" s="18">
        <f t="shared" si="4878"/>
        <v>3.4361420860441021E-2</v>
      </c>
      <c r="J18743" s="19">
        <f t="shared" si="4879"/>
        <v>10.201929367882917</v>
      </c>
    </row>
    <row r="18744" spans="1:11" ht="12.75" customHeight="1" x14ac:dyDescent="0.25">
      <c r="A18744" s="13">
        <v>42590</v>
      </c>
      <c r="B18744" s="14">
        <v>54.76</v>
      </c>
      <c r="C18744" s="14">
        <v>0</v>
      </c>
      <c r="D18744" s="14">
        <v>0</v>
      </c>
      <c r="E18744" s="15">
        <v>54.76</v>
      </c>
      <c r="F18744" s="16">
        <f t="shared" si="4880"/>
        <v>4.0686679999999997</v>
      </c>
      <c r="G18744" s="20">
        <f t="shared" si="4881"/>
        <v>10.201929367882917</v>
      </c>
      <c r="H18744" s="17">
        <v>4.1999999999999997E-3</v>
      </c>
      <c r="I18744" s="18">
        <f t="shared" si="4878"/>
        <v>5.1392306145108244E-2</v>
      </c>
      <c r="J18744" s="19">
        <f t="shared" si="4879"/>
        <v>14.321989674028025</v>
      </c>
    </row>
    <row r="18745" spans="1:11" ht="12.75" customHeight="1" x14ac:dyDescent="0.25">
      <c r="A18745" s="13">
        <v>42622</v>
      </c>
      <c r="B18745" s="14">
        <v>53.19</v>
      </c>
      <c r="C18745" s="14">
        <v>0</v>
      </c>
      <c r="D18745" s="14">
        <v>0</v>
      </c>
      <c r="E18745" s="15">
        <v>53.19</v>
      </c>
      <c r="F18745" s="16">
        <f t="shared" si="4880"/>
        <v>3.9520170000000001</v>
      </c>
      <c r="G18745" s="20">
        <f t="shared" si="4881"/>
        <v>14.321989674028025</v>
      </c>
      <c r="H18745" s="17">
        <v>4.45E-3</v>
      </c>
      <c r="I18745" s="18">
        <f t="shared" si="4878"/>
        <v>7.25260918744247E-2</v>
      </c>
      <c r="J18745" s="19">
        <f t="shared" si="4879"/>
        <v>18.346532765902452</v>
      </c>
    </row>
    <row r="18746" spans="1:11" ht="12.75" customHeight="1" x14ac:dyDescent="0.25">
      <c r="A18746" s="13">
        <v>42654</v>
      </c>
      <c r="B18746" s="14">
        <v>61.06</v>
      </c>
      <c r="C18746" s="14">
        <v>0</v>
      </c>
      <c r="D18746" s="14">
        <v>0</v>
      </c>
      <c r="E18746" s="15">
        <v>61.06</v>
      </c>
      <c r="F18746" s="16">
        <f t="shared" si="4880"/>
        <v>4.5367580000000007</v>
      </c>
      <c r="G18746" s="20">
        <f t="shared" si="4881"/>
        <v>18.346532765902452</v>
      </c>
      <c r="H18746" s="17">
        <v>4.7999999999999996E-3</v>
      </c>
      <c r="I18746" s="18">
        <f t="shared" si="4878"/>
        <v>9.8951576476331765E-2</v>
      </c>
      <c r="J18746" s="21">
        <f t="shared" si="4879"/>
        <v>22.982242342378782</v>
      </c>
    </row>
    <row r="18747" spans="1:11" ht="12.75" customHeight="1" x14ac:dyDescent="0.25">
      <c r="A18747" s="13">
        <v>42682</v>
      </c>
      <c r="B18747" s="14">
        <v>56.34</v>
      </c>
      <c r="C18747" s="14">
        <v>0</v>
      </c>
      <c r="D18747" s="14">
        <v>0</v>
      </c>
      <c r="E18747" s="15">
        <v>56.34</v>
      </c>
      <c r="F18747" s="16">
        <f t="shared" si="4880"/>
        <v>4.1860620000000006</v>
      </c>
      <c r="G18747" s="20">
        <f t="shared" si="4881"/>
        <v>22.982242342378782</v>
      </c>
      <c r="H18747" s="17">
        <v>4.7999999999999996E-3</v>
      </c>
      <c r="I18747" s="18">
        <f t="shared" si="4878"/>
        <v>0.12036131204341814</v>
      </c>
      <c r="J18747" s="21">
        <f t="shared" si="4879"/>
        <v>27.2886656544222</v>
      </c>
    </row>
    <row r="18748" spans="1:11" ht="12.75" customHeight="1" x14ac:dyDescent="0.25">
      <c r="A18748" s="13">
        <v>42711</v>
      </c>
      <c r="B18748" s="14">
        <v>56.34</v>
      </c>
      <c r="C18748" s="14">
        <v>0</v>
      </c>
      <c r="D18748" s="14">
        <v>0</v>
      </c>
      <c r="E18748" s="15">
        <v>56.34</v>
      </c>
      <c r="F18748" s="16">
        <f t="shared" si="4880"/>
        <v>4.1860620000000006</v>
      </c>
      <c r="G18748" s="20">
        <f t="shared" si="4881"/>
        <v>27.2886656544222</v>
      </c>
      <c r="H18748" s="17">
        <v>6.0000000000000001E-3</v>
      </c>
      <c r="I18748" s="18">
        <f t="shared" si="4878"/>
        <v>0.1762901799265332</v>
      </c>
      <c r="J18748" s="21">
        <f t="shared" si="4879"/>
        <v>31.651017834348732</v>
      </c>
    </row>
    <row r="18749" spans="1:11" ht="12.75" customHeight="1" x14ac:dyDescent="0.25">
      <c r="A18749" s="13">
        <v>42746</v>
      </c>
      <c r="B18749" s="14">
        <v>67.31</v>
      </c>
      <c r="C18749" s="14">
        <v>0</v>
      </c>
      <c r="D18749" s="14">
        <v>0</v>
      </c>
      <c r="E18749" s="15">
        <v>67.31</v>
      </c>
      <c r="F18749" s="16">
        <f t="shared" si="4880"/>
        <v>5.0011330000000003</v>
      </c>
      <c r="G18749" s="20">
        <f t="shared" si="4881"/>
        <v>31.651017834348732</v>
      </c>
      <c r="H18749" s="17">
        <v>7.3000000000000001E-3</v>
      </c>
      <c r="I18749" s="18">
        <f t="shared" si="4878"/>
        <v>0.24930656564074574</v>
      </c>
      <c r="J18749" s="21">
        <f t="shared" si="4879"/>
        <v>36.901457399989475</v>
      </c>
    </row>
    <row r="18750" spans="1:11" ht="12.75" customHeight="1" x14ac:dyDescent="0.25">
      <c r="A18750" s="13">
        <v>42773</v>
      </c>
      <c r="B18750" s="14">
        <v>59.54</v>
      </c>
      <c r="C18750" s="14">
        <v>0</v>
      </c>
      <c r="D18750" s="14">
        <v>0</v>
      </c>
      <c r="E18750" s="15">
        <v>59.54</v>
      </c>
      <c r="F18750" s="16">
        <f t="shared" si="4880"/>
        <v>4.4238220000000004</v>
      </c>
      <c r="G18750" s="20">
        <f t="shared" si="4881"/>
        <v>36.901457399989475</v>
      </c>
      <c r="H18750" s="17">
        <v>6.8999999999999999E-3</v>
      </c>
      <c r="I18750" s="18">
        <f t="shared" si="4878"/>
        <v>0.26988224195992738</v>
      </c>
      <c r="J18750" s="21">
        <f t="shared" si="4879"/>
        <v>41.595161641949403</v>
      </c>
    </row>
    <row r="18751" spans="1:11" ht="12.75" customHeight="1" x14ac:dyDescent="0.25">
      <c r="A18751" s="13">
        <v>42801</v>
      </c>
      <c r="B18751" s="14">
        <v>56.13</v>
      </c>
      <c r="C18751" s="14">
        <v>0</v>
      </c>
      <c r="D18751" s="14">
        <v>0</v>
      </c>
      <c r="E18751" s="15">
        <v>56.13</v>
      </c>
      <c r="F18751" s="16">
        <f t="shared" si="4880"/>
        <v>4.1704590000000001</v>
      </c>
      <c r="G18751" s="20">
        <f t="shared" si="4881"/>
        <v>41.595161641949403</v>
      </c>
      <c r="H18751" s="17">
        <v>7.9000000000000008E-3</v>
      </c>
      <c r="I18751" s="18">
        <f t="shared" si="4878"/>
        <v>0.3450750900214003</v>
      </c>
      <c r="J18751" s="21">
        <f t="shared" si="4879"/>
        <v>46.110695731970807</v>
      </c>
    </row>
    <row r="18752" spans="1:11" ht="12.75" customHeight="1" x14ac:dyDescent="0.25">
      <c r="A18752" s="13">
        <v>42835</v>
      </c>
      <c r="B18752" s="14">
        <v>59.81</v>
      </c>
      <c r="C18752" s="14">
        <v>0</v>
      </c>
      <c r="D18752" s="14">
        <v>0</v>
      </c>
      <c r="E18752" s="15">
        <v>59.81</v>
      </c>
      <c r="F18752" s="16">
        <f t="shared" si="4880"/>
        <v>4.4438830000000005</v>
      </c>
      <c r="G18752" s="20">
        <f t="shared" si="4881"/>
        <v>46.110695731970807</v>
      </c>
      <c r="H18752" s="17">
        <v>8.9999999999999993E-3</v>
      </c>
      <c r="I18752" s="18">
        <f t="shared" si="4878"/>
        <v>0.43499373508773725</v>
      </c>
      <c r="J18752" s="21">
        <f t="shared" si="4879"/>
        <v>50.989572467058544</v>
      </c>
    </row>
    <row r="18753" spans="1:11" ht="12.75" customHeight="1" x14ac:dyDescent="0.25">
      <c r="A18753" s="13">
        <v>42866</v>
      </c>
      <c r="B18753" s="14">
        <v>58.42</v>
      </c>
      <c r="C18753" s="14">
        <v>0</v>
      </c>
      <c r="D18753" s="14">
        <v>0</v>
      </c>
      <c r="E18753" s="15"/>
      <c r="F18753" s="16">
        <f t="shared" si="4880"/>
        <v>0</v>
      </c>
      <c r="G18753" s="20">
        <f t="shared" si="4881"/>
        <v>50.989572467058544</v>
      </c>
      <c r="H18753" s="17">
        <v>9.0500000000000008E-3</v>
      </c>
      <c r="I18753" s="18">
        <f t="shared" si="4878"/>
        <v>0.46145563082687985</v>
      </c>
      <c r="J18753" s="21">
        <f t="shared" si="4879"/>
        <v>51.451028097885427</v>
      </c>
    </row>
    <row r="18754" spans="1:11" ht="12.75" customHeight="1" x14ac:dyDescent="0.25">
      <c r="A18754" s="13">
        <v>42896</v>
      </c>
      <c r="B18754" s="14">
        <v>53.56</v>
      </c>
      <c r="C18754" s="14">
        <v>0</v>
      </c>
      <c r="D18754" s="14">
        <v>0</v>
      </c>
      <c r="E18754" s="15"/>
      <c r="F18754" s="16">
        <f t="shared" si="4880"/>
        <v>0</v>
      </c>
      <c r="G18754" s="20">
        <f t="shared" si="4881"/>
        <v>51.451028097885427</v>
      </c>
      <c r="H18754" s="17">
        <v>1.0149999999999999E-2</v>
      </c>
      <c r="I18754" s="18">
        <f t="shared" si="4878"/>
        <v>0.52222793519353705</v>
      </c>
      <c r="J18754" s="27">
        <f t="shared" si="4879"/>
        <v>51.973256033078961</v>
      </c>
    </row>
    <row r="18755" spans="1:11" ht="12.75" customHeight="1" x14ac:dyDescent="0.25">
      <c r="A18755" s="13"/>
      <c r="B18755" s="14"/>
      <c r="C18755" s="14"/>
      <c r="D18755" s="14"/>
      <c r="E18755" s="15"/>
      <c r="F18755" s="16">
        <f>SUM(F18741:F18754)</f>
        <v>49.112300000000005</v>
      </c>
      <c r="I18755" s="8">
        <f>SUM(I18741:I18754)</f>
        <v>2.8609560330789598</v>
      </c>
      <c r="K18755" s="9">
        <f>SUM(F18755:I18755)</f>
        <v>51.973256033078968</v>
      </c>
    </row>
    <row r="18756" spans="1:11" ht="12.75" customHeight="1" x14ac:dyDescent="0.25">
      <c r="A18756" s="7" t="s">
        <v>2205</v>
      </c>
      <c r="B18756" s="7" t="s">
        <v>2141</v>
      </c>
    </row>
    <row r="18757" spans="1:11" ht="12.75" customHeight="1" x14ac:dyDescent="0.25">
      <c r="A18757" s="13">
        <v>42501</v>
      </c>
      <c r="B18757" s="14">
        <v>15.09</v>
      </c>
      <c r="C18757" s="14">
        <v>0</v>
      </c>
      <c r="D18757" s="14">
        <v>31.66</v>
      </c>
      <c r="E18757" s="15">
        <v>46.75</v>
      </c>
      <c r="F18757" s="16">
        <f>PRODUCT(E18757*0.0743)</f>
        <v>3.4735250000000004</v>
      </c>
      <c r="H18757" s="17">
        <v>3.5000000000000001E-3</v>
      </c>
      <c r="I18757" s="18">
        <f t="shared" ref="I18757:I18770" si="4882">((F18757/2)+G18757)*(H18757)</f>
        <v>6.0786687500000011E-3</v>
      </c>
      <c r="J18757" s="19">
        <f t="shared" ref="J18757:J18770" si="4883">F18757+G18757+I18757</f>
        <v>3.4796036687500003</v>
      </c>
    </row>
    <row r="18758" spans="1:11" ht="12.75" customHeight="1" x14ac:dyDescent="0.25">
      <c r="A18758" s="13">
        <v>42527</v>
      </c>
      <c r="B18758" s="14">
        <v>54.24</v>
      </c>
      <c r="C18758" s="14">
        <v>0</v>
      </c>
      <c r="D18758" s="14">
        <v>0</v>
      </c>
      <c r="E18758" s="15">
        <v>54.24</v>
      </c>
      <c r="F18758" s="16">
        <f t="shared" ref="F18758:F18770" si="4884">PRODUCT(E18758*0.0743)</f>
        <v>4.0300320000000003</v>
      </c>
      <c r="G18758" s="20">
        <f t="shared" ref="G18758:G18770" si="4885">SUM(J18757)</f>
        <v>3.4796036687500003</v>
      </c>
      <c r="H18758" s="17">
        <v>3.7000000000000002E-3</v>
      </c>
      <c r="I18758" s="18">
        <f t="shared" si="4882"/>
        <v>2.0330092774375003E-2</v>
      </c>
      <c r="J18758" s="19">
        <f t="shared" si="4883"/>
        <v>7.5299657615243758</v>
      </c>
    </row>
    <row r="18759" spans="1:11" ht="12.75" customHeight="1" x14ac:dyDescent="0.25">
      <c r="A18759" s="13">
        <v>42559</v>
      </c>
      <c r="B18759" s="14">
        <v>50.04</v>
      </c>
      <c r="C18759" s="14">
        <v>0</v>
      </c>
      <c r="D18759" s="14">
        <v>0</v>
      </c>
      <c r="E18759" s="15">
        <v>50.04</v>
      </c>
      <c r="F18759" s="16">
        <f t="shared" si="4884"/>
        <v>3.7179720000000001</v>
      </c>
      <c r="G18759" s="20">
        <f t="shared" si="4885"/>
        <v>7.5299657615243758</v>
      </c>
      <c r="H18759" s="17">
        <v>4.0499999999999998E-3</v>
      </c>
      <c r="I18759" s="18">
        <f t="shared" si="4882"/>
        <v>3.8025254634173722E-2</v>
      </c>
      <c r="J18759" s="19">
        <f t="shared" si="4883"/>
        <v>11.285963016158551</v>
      </c>
    </row>
    <row r="18760" spans="1:11" ht="12.75" customHeight="1" x14ac:dyDescent="0.25">
      <c r="A18760" s="13">
        <v>42590</v>
      </c>
      <c r="B18760" s="14">
        <v>54.76</v>
      </c>
      <c r="C18760" s="14">
        <v>0</v>
      </c>
      <c r="D18760" s="14">
        <v>0</v>
      </c>
      <c r="E18760" s="15">
        <v>54.76</v>
      </c>
      <c r="F18760" s="16">
        <f t="shared" si="4884"/>
        <v>4.0686679999999997</v>
      </c>
      <c r="G18760" s="20">
        <f t="shared" si="4885"/>
        <v>11.285963016158551</v>
      </c>
      <c r="H18760" s="17">
        <v>4.1999999999999997E-3</v>
      </c>
      <c r="I18760" s="18">
        <f t="shared" si="4882"/>
        <v>5.5945247467865909E-2</v>
      </c>
      <c r="J18760" s="19">
        <f t="shared" si="4883"/>
        <v>15.410576263626416</v>
      </c>
    </row>
    <row r="18761" spans="1:11" ht="12.75" customHeight="1" x14ac:dyDescent="0.25">
      <c r="A18761" s="13">
        <v>42622</v>
      </c>
      <c r="B18761" s="14">
        <v>50.04</v>
      </c>
      <c r="C18761" s="14">
        <v>0</v>
      </c>
      <c r="D18761" s="14">
        <v>0</v>
      </c>
      <c r="E18761" s="15">
        <v>50.04</v>
      </c>
      <c r="F18761" s="16">
        <f t="shared" si="4884"/>
        <v>3.7179720000000001</v>
      </c>
      <c r="G18761" s="20">
        <f t="shared" si="4885"/>
        <v>15.410576263626416</v>
      </c>
      <c r="H18761" s="17">
        <v>4.45E-3</v>
      </c>
      <c r="I18761" s="18">
        <f t="shared" si="4882"/>
        <v>7.6849552073137553E-2</v>
      </c>
      <c r="J18761" s="19">
        <f t="shared" si="4883"/>
        <v>19.205397815699556</v>
      </c>
    </row>
    <row r="18762" spans="1:11" ht="12.75" customHeight="1" x14ac:dyDescent="0.25">
      <c r="A18762" s="13">
        <v>42654</v>
      </c>
      <c r="B18762" s="14">
        <v>52.66</v>
      </c>
      <c r="C18762" s="14">
        <v>0</v>
      </c>
      <c r="D18762" s="14">
        <v>0</v>
      </c>
      <c r="E18762" s="15">
        <v>52.66</v>
      </c>
      <c r="F18762" s="16">
        <f t="shared" si="4884"/>
        <v>3.9126379999999998</v>
      </c>
      <c r="G18762" s="20">
        <f t="shared" si="4885"/>
        <v>19.205397815699556</v>
      </c>
      <c r="H18762" s="17">
        <v>4.7999999999999996E-3</v>
      </c>
      <c r="I18762" s="18">
        <f t="shared" si="4882"/>
        <v>0.10157624071535785</v>
      </c>
      <c r="J18762" s="21">
        <f t="shared" si="4883"/>
        <v>23.219612056414913</v>
      </c>
    </row>
    <row r="18763" spans="1:11" ht="12.75" customHeight="1" x14ac:dyDescent="0.25">
      <c r="A18763" s="13">
        <v>42682</v>
      </c>
      <c r="B18763" s="14">
        <v>49.51</v>
      </c>
      <c r="C18763" s="14">
        <v>0</v>
      </c>
      <c r="D18763" s="14">
        <v>0</v>
      </c>
      <c r="E18763" s="15">
        <v>49.51</v>
      </c>
      <c r="F18763" s="16">
        <f t="shared" si="4884"/>
        <v>3.6785930000000002</v>
      </c>
      <c r="G18763" s="20">
        <f t="shared" si="4885"/>
        <v>23.219612056414913</v>
      </c>
      <c r="H18763" s="17">
        <v>4.7999999999999996E-3</v>
      </c>
      <c r="I18763" s="18">
        <f t="shared" si="4882"/>
        <v>0.12028276107079157</v>
      </c>
      <c r="J18763" s="21">
        <f t="shared" si="4883"/>
        <v>27.018487817485703</v>
      </c>
    </row>
    <row r="18764" spans="1:11" ht="12.75" customHeight="1" x14ac:dyDescent="0.25">
      <c r="A18764" s="13">
        <v>42711</v>
      </c>
      <c r="B18764" s="14">
        <v>47.41</v>
      </c>
      <c r="C18764" s="14">
        <v>0</v>
      </c>
      <c r="D18764" s="14">
        <v>0</v>
      </c>
      <c r="E18764" s="15">
        <v>47.41</v>
      </c>
      <c r="F18764" s="16">
        <f t="shared" si="4884"/>
        <v>3.5225629999999999</v>
      </c>
      <c r="G18764" s="20">
        <f t="shared" si="4885"/>
        <v>27.018487817485703</v>
      </c>
      <c r="H18764" s="17">
        <v>6.0000000000000001E-3</v>
      </c>
      <c r="I18764" s="18">
        <f t="shared" si="4882"/>
        <v>0.17267861590491421</v>
      </c>
      <c r="J18764" s="21">
        <f t="shared" si="4883"/>
        <v>30.713729433390618</v>
      </c>
    </row>
    <row r="18765" spans="1:11" ht="12.75" customHeight="1" x14ac:dyDescent="0.25">
      <c r="A18765" s="13">
        <v>42746</v>
      </c>
      <c r="B18765" s="14">
        <v>52.64</v>
      </c>
      <c r="C18765" s="14">
        <v>0</v>
      </c>
      <c r="D18765" s="14">
        <v>0</v>
      </c>
      <c r="E18765" s="15">
        <v>52.64</v>
      </c>
      <c r="F18765" s="16">
        <f t="shared" si="4884"/>
        <v>3.9111520000000004</v>
      </c>
      <c r="G18765" s="20">
        <f t="shared" si="4885"/>
        <v>30.713729433390618</v>
      </c>
      <c r="H18765" s="17">
        <v>7.3000000000000001E-3</v>
      </c>
      <c r="I18765" s="18">
        <f t="shared" si="4882"/>
        <v>0.23848592966375151</v>
      </c>
      <c r="J18765" s="21">
        <f t="shared" si="4883"/>
        <v>34.863367363054373</v>
      </c>
    </row>
    <row r="18766" spans="1:11" ht="12.75" customHeight="1" x14ac:dyDescent="0.25">
      <c r="A18766" s="13">
        <v>42773</v>
      </c>
      <c r="B18766" s="14">
        <v>49.32</v>
      </c>
      <c r="C18766" s="14">
        <v>0</v>
      </c>
      <c r="D18766" s="14">
        <v>0</v>
      </c>
      <c r="E18766" s="15">
        <v>49.32</v>
      </c>
      <c r="F18766" s="16">
        <f t="shared" si="4884"/>
        <v>3.6644760000000001</v>
      </c>
      <c r="G18766" s="20">
        <f t="shared" si="4885"/>
        <v>34.863367363054373</v>
      </c>
      <c r="H18766" s="17">
        <v>6.8999999999999999E-3</v>
      </c>
      <c r="I18766" s="18">
        <f t="shared" si="4882"/>
        <v>0.25319967700507512</v>
      </c>
      <c r="J18766" s="21">
        <f t="shared" si="4883"/>
        <v>38.781043040059451</v>
      </c>
    </row>
    <row r="18767" spans="1:11" ht="12.75" customHeight="1" x14ac:dyDescent="0.25">
      <c r="A18767" s="13">
        <v>42801</v>
      </c>
      <c r="B18767" s="14">
        <v>49.59</v>
      </c>
      <c r="C18767" s="14">
        <v>0</v>
      </c>
      <c r="D18767" s="14">
        <v>0</v>
      </c>
      <c r="E18767" s="15">
        <v>49.59</v>
      </c>
      <c r="F18767" s="16">
        <f t="shared" si="4884"/>
        <v>3.6845370000000006</v>
      </c>
      <c r="G18767" s="20">
        <f t="shared" si="4885"/>
        <v>38.781043040059451</v>
      </c>
      <c r="H18767" s="17">
        <v>7.9000000000000008E-3</v>
      </c>
      <c r="I18767" s="18">
        <f t="shared" si="4882"/>
        <v>0.32092416116646971</v>
      </c>
      <c r="J18767" s="21">
        <f t="shared" si="4883"/>
        <v>42.786504201225917</v>
      </c>
    </row>
    <row r="18768" spans="1:11" ht="12.75" customHeight="1" x14ac:dyDescent="0.25">
      <c r="A18768" s="13">
        <v>42835</v>
      </c>
      <c r="B18768" s="14">
        <v>50.48</v>
      </c>
      <c r="C18768" s="14">
        <v>0</v>
      </c>
      <c r="D18768" s="14">
        <v>0</v>
      </c>
      <c r="E18768" s="15">
        <v>50.48</v>
      </c>
      <c r="F18768" s="16">
        <f t="shared" si="4884"/>
        <v>3.750664</v>
      </c>
      <c r="G18768" s="20">
        <f t="shared" si="4885"/>
        <v>42.786504201225917</v>
      </c>
      <c r="H18768" s="17">
        <v>8.9999999999999993E-3</v>
      </c>
      <c r="I18768" s="18">
        <f t="shared" si="4882"/>
        <v>0.40195652581103325</v>
      </c>
      <c r="J18768" s="21">
        <f t="shared" si="4883"/>
        <v>46.939124727036948</v>
      </c>
    </row>
    <row r="18769" spans="1:11" ht="12.75" customHeight="1" x14ac:dyDescent="0.25">
      <c r="A18769" s="13">
        <v>42866</v>
      </c>
      <c r="B18769" s="14">
        <v>48.12</v>
      </c>
      <c r="C18769" s="14">
        <v>0</v>
      </c>
      <c r="D18769" s="14">
        <v>0</v>
      </c>
      <c r="E18769" s="15"/>
      <c r="F18769" s="16">
        <f t="shared" si="4884"/>
        <v>0</v>
      </c>
      <c r="G18769" s="20">
        <f t="shared" si="4885"/>
        <v>46.939124727036948</v>
      </c>
      <c r="H18769" s="17">
        <v>9.0500000000000008E-3</v>
      </c>
      <c r="I18769" s="18">
        <f t="shared" si="4882"/>
        <v>0.42479907877968442</v>
      </c>
      <c r="J18769" s="21">
        <f t="shared" si="4883"/>
        <v>47.363923805816633</v>
      </c>
    </row>
    <row r="18770" spans="1:11" ht="12.75" customHeight="1" x14ac:dyDescent="0.25">
      <c r="A18770" s="13">
        <v>42896</v>
      </c>
      <c r="B18770" s="14">
        <v>47.76</v>
      </c>
      <c r="C18770" s="14">
        <v>0</v>
      </c>
      <c r="D18770" s="14">
        <v>0</v>
      </c>
      <c r="E18770" s="15"/>
      <c r="F18770" s="16">
        <f t="shared" si="4884"/>
        <v>0</v>
      </c>
      <c r="G18770" s="20">
        <f t="shared" si="4885"/>
        <v>47.363923805816633</v>
      </c>
      <c r="H18770" s="17">
        <v>1.0149999999999999E-2</v>
      </c>
      <c r="I18770" s="18">
        <f t="shared" si="4882"/>
        <v>0.48074382662903881</v>
      </c>
      <c r="J18770" s="27">
        <f t="shared" si="4883"/>
        <v>47.84466763244567</v>
      </c>
    </row>
    <row r="18771" spans="1:11" ht="12.75" customHeight="1" x14ac:dyDescent="0.25">
      <c r="A18771" s="13"/>
      <c r="B18771" s="14"/>
      <c r="C18771" s="14"/>
      <c r="D18771" s="14"/>
      <c r="E18771" s="15"/>
      <c r="F18771" s="16">
        <f>SUM(F18757:F18770)</f>
        <v>45.132792000000002</v>
      </c>
      <c r="I18771" s="8">
        <f>SUM(I18757:I18770)</f>
        <v>2.7118756324456688</v>
      </c>
      <c r="K18771" s="9">
        <f>SUM(F18771:I18771)</f>
        <v>47.84466763244567</v>
      </c>
    </row>
    <row r="18772" spans="1:11" ht="12.75" customHeight="1" x14ac:dyDescent="0.25">
      <c r="A18772" s="7" t="s">
        <v>2206</v>
      </c>
      <c r="B18772" s="7" t="s">
        <v>2141</v>
      </c>
    </row>
    <row r="18773" spans="1:11" ht="12.75" customHeight="1" x14ac:dyDescent="0.25">
      <c r="A18773" s="13">
        <v>42501</v>
      </c>
      <c r="B18773" s="14">
        <v>21.67</v>
      </c>
      <c r="C18773" s="14">
        <v>0</v>
      </c>
      <c r="D18773" s="14">
        <v>31.66</v>
      </c>
      <c r="E18773" s="15">
        <v>53.33</v>
      </c>
      <c r="F18773" s="16">
        <f>PRODUCT(E18773*0.0743)</f>
        <v>3.9624190000000001</v>
      </c>
      <c r="H18773" s="17">
        <v>3.5000000000000001E-3</v>
      </c>
      <c r="I18773" s="18">
        <f t="shared" ref="I18773:I18786" si="4886">((F18773/2)+G18773)*(H18773)</f>
        <v>6.9342332500000005E-3</v>
      </c>
      <c r="J18773" s="19">
        <f t="shared" ref="J18773:J18786" si="4887">F18773+G18773+I18773</f>
        <v>3.9693532332500001</v>
      </c>
    </row>
    <row r="18774" spans="1:11" ht="12.75" customHeight="1" x14ac:dyDescent="0.25">
      <c r="A18774" s="13">
        <v>42527</v>
      </c>
      <c r="B18774" s="14">
        <v>84.16</v>
      </c>
      <c r="C18774" s="14">
        <v>0</v>
      </c>
      <c r="D18774" s="14">
        <v>0</v>
      </c>
      <c r="E18774" s="15">
        <v>84.16</v>
      </c>
      <c r="F18774" s="16">
        <f t="shared" ref="F18774:F18786" si="4888">PRODUCT(E18774*0.0743)</f>
        <v>6.253088</v>
      </c>
      <c r="G18774" s="20">
        <f t="shared" ref="G18774:G18786" si="4889">SUM(J18773)</f>
        <v>3.9693532332500001</v>
      </c>
      <c r="H18774" s="17">
        <v>3.7000000000000002E-3</v>
      </c>
      <c r="I18774" s="18">
        <f t="shared" si="4886"/>
        <v>2.6254819763025E-2</v>
      </c>
      <c r="J18774" s="19">
        <f t="shared" si="4887"/>
        <v>10.248696053013026</v>
      </c>
    </row>
    <row r="18775" spans="1:11" ht="12.75" customHeight="1" x14ac:dyDescent="0.25">
      <c r="A18775" s="13">
        <v>42559</v>
      </c>
      <c r="B18775" s="14">
        <v>84.16</v>
      </c>
      <c r="C18775" s="14">
        <v>0</v>
      </c>
      <c r="D18775" s="14">
        <v>0</v>
      </c>
      <c r="E18775" s="15">
        <v>84.16</v>
      </c>
      <c r="F18775" s="16">
        <f t="shared" si="4888"/>
        <v>6.253088</v>
      </c>
      <c r="G18775" s="20">
        <f t="shared" si="4889"/>
        <v>10.248696053013026</v>
      </c>
      <c r="H18775" s="17">
        <v>4.0499999999999998E-3</v>
      </c>
      <c r="I18775" s="18">
        <f t="shared" si="4886"/>
        <v>5.4169722214702752E-2</v>
      </c>
      <c r="J18775" s="19">
        <f t="shared" si="4887"/>
        <v>16.555953775227728</v>
      </c>
    </row>
    <row r="18776" spans="1:11" ht="12.75" customHeight="1" x14ac:dyDescent="0.25">
      <c r="A18776" s="13">
        <v>42590</v>
      </c>
      <c r="B18776" s="14">
        <v>84.16</v>
      </c>
      <c r="C18776" s="14">
        <v>0</v>
      </c>
      <c r="D18776" s="14">
        <v>0</v>
      </c>
      <c r="E18776" s="15">
        <v>84.16</v>
      </c>
      <c r="F18776" s="16">
        <f t="shared" si="4888"/>
        <v>6.253088</v>
      </c>
      <c r="G18776" s="20">
        <f t="shared" si="4889"/>
        <v>16.555953775227728</v>
      </c>
      <c r="H18776" s="17">
        <v>4.1999999999999997E-3</v>
      </c>
      <c r="I18776" s="18">
        <f t="shared" si="4886"/>
        <v>8.2666490655956451E-2</v>
      </c>
      <c r="J18776" s="19">
        <f t="shared" si="4887"/>
        <v>22.891708265883683</v>
      </c>
    </row>
    <row r="18777" spans="1:11" ht="12.75" customHeight="1" x14ac:dyDescent="0.25">
      <c r="A18777" s="13">
        <v>42622</v>
      </c>
      <c r="B18777" s="14">
        <v>84.16</v>
      </c>
      <c r="C18777" s="14">
        <v>0</v>
      </c>
      <c r="D18777" s="14">
        <v>0</v>
      </c>
      <c r="E18777" s="15">
        <v>84.16</v>
      </c>
      <c r="F18777" s="16">
        <f t="shared" si="4888"/>
        <v>6.253088</v>
      </c>
      <c r="G18777" s="20">
        <f t="shared" si="4889"/>
        <v>22.891708265883683</v>
      </c>
      <c r="H18777" s="17">
        <v>4.45E-3</v>
      </c>
      <c r="I18777" s="18">
        <f t="shared" si="4886"/>
        <v>0.11578122258318238</v>
      </c>
      <c r="J18777" s="19">
        <f t="shared" si="4887"/>
        <v>29.260577488466868</v>
      </c>
    </row>
    <row r="18778" spans="1:11" ht="12.75" customHeight="1" x14ac:dyDescent="0.25">
      <c r="A18778" s="13">
        <v>42654</v>
      </c>
      <c r="B18778" s="14">
        <v>84.16</v>
      </c>
      <c r="C18778" s="14">
        <v>0</v>
      </c>
      <c r="D18778" s="14">
        <v>0</v>
      </c>
      <c r="E18778" s="15">
        <v>84.16</v>
      </c>
      <c r="F18778" s="16">
        <f t="shared" si="4888"/>
        <v>6.253088</v>
      </c>
      <c r="G18778" s="20">
        <f t="shared" si="4889"/>
        <v>29.260577488466868</v>
      </c>
      <c r="H18778" s="17">
        <v>4.7999999999999996E-3</v>
      </c>
      <c r="I18778" s="18">
        <f t="shared" si="4886"/>
        <v>0.15545818314464094</v>
      </c>
      <c r="J18778" s="21">
        <f t="shared" si="4887"/>
        <v>35.669123671611509</v>
      </c>
    </row>
    <row r="18779" spans="1:11" ht="12.75" customHeight="1" x14ac:dyDescent="0.25">
      <c r="A18779" s="13">
        <v>42682</v>
      </c>
      <c r="B18779" s="14">
        <v>83.11</v>
      </c>
      <c r="C18779" s="14">
        <v>0</v>
      </c>
      <c r="D18779" s="14">
        <v>0</v>
      </c>
      <c r="E18779" s="15">
        <v>83.11</v>
      </c>
      <c r="F18779" s="16">
        <f t="shared" si="4888"/>
        <v>6.1750730000000003</v>
      </c>
      <c r="G18779" s="20">
        <f t="shared" si="4889"/>
        <v>35.669123671611509</v>
      </c>
      <c r="H18779" s="17">
        <v>4.7999999999999996E-3</v>
      </c>
      <c r="I18779" s="18">
        <f t="shared" si="4886"/>
        <v>0.18603196882373521</v>
      </c>
      <c r="J18779" s="21">
        <f t="shared" si="4887"/>
        <v>42.03022864043524</v>
      </c>
    </row>
    <row r="18780" spans="1:11" ht="12.75" customHeight="1" x14ac:dyDescent="0.25">
      <c r="A18780" s="13">
        <v>42711</v>
      </c>
      <c r="B18780" s="14">
        <v>82.59</v>
      </c>
      <c r="C18780" s="14">
        <v>0</v>
      </c>
      <c r="D18780" s="14">
        <v>0</v>
      </c>
      <c r="E18780" s="15">
        <v>82.59</v>
      </c>
      <c r="F18780" s="16">
        <f t="shared" si="4888"/>
        <v>6.1364370000000008</v>
      </c>
      <c r="G18780" s="20">
        <f t="shared" si="4889"/>
        <v>42.03022864043524</v>
      </c>
      <c r="H18780" s="17">
        <v>6.0000000000000001E-3</v>
      </c>
      <c r="I18780" s="18">
        <f t="shared" si="4886"/>
        <v>0.27059068284261145</v>
      </c>
      <c r="J18780" s="21">
        <f t="shared" si="4887"/>
        <v>48.43725632327785</v>
      </c>
    </row>
    <row r="18781" spans="1:11" ht="12.75" customHeight="1" x14ac:dyDescent="0.25">
      <c r="A18781" s="13">
        <v>42746</v>
      </c>
      <c r="B18781" s="14">
        <v>79.44</v>
      </c>
      <c r="C18781" s="14">
        <v>0</v>
      </c>
      <c r="D18781" s="14">
        <v>0</v>
      </c>
      <c r="E18781" s="15">
        <v>79.44</v>
      </c>
      <c r="F18781" s="16">
        <f t="shared" si="4888"/>
        <v>5.9023919999999999</v>
      </c>
      <c r="G18781" s="20">
        <f t="shared" si="4889"/>
        <v>48.43725632327785</v>
      </c>
      <c r="H18781" s="17">
        <v>7.3000000000000001E-3</v>
      </c>
      <c r="I18781" s="18">
        <f t="shared" si="4886"/>
        <v>0.37513570195992835</v>
      </c>
      <c r="J18781" s="21">
        <f t="shared" si="4887"/>
        <v>54.714784025237776</v>
      </c>
    </row>
    <row r="18782" spans="1:11" ht="12.75" customHeight="1" x14ac:dyDescent="0.25">
      <c r="A18782" s="13">
        <v>42773</v>
      </c>
      <c r="B18782" s="14">
        <v>58.39</v>
      </c>
      <c r="C18782" s="14">
        <v>0</v>
      </c>
      <c r="D18782" s="14">
        <v>0</v>
      </c>
      <c r="E18782" s="15">
        <v>58.39</v>
      </c>
      <c r="F18782" s="16">
        <f t="shared" si="4888"/>
        <v>4.3383770000000004</v>
      </c>
      <c r="G18782" s="20">
        <f t="shared" si="4889"/>
        <v>54.714784025237776</v>
      </c>
      <c r="H18782" s="17">
        <v>6.8999999999999999E-3</v>
      </c>
      <c r="I18782" s="18">
        <f t="shared" si="4886"/>
        <v>0.3924994104241406</v>
      </c>
      <c r="J18782" s="21">
        <f t="shared" si="4887"/>
        <v>59.445660435661921</v>
      </c>
    </row>
    <row r="18783" spans="1:11" ht="12.75" customHeight="1" x14ac:dyDescent="0.25">
      <c r="A18783" s="13">
        <v>42801</v>
      </c>
      <c r="B18783" s="14">
        <v>50.43</v>
      </c>
      <c r="C18783" s="14">
        <v>0</v>
      </c>
      <c r="D18783" s="14">
        <v>0</v>
      </c>
      <c r="E18783" s="15">
        <v>50.43</v>
      </c>
      <c r="F18783" s="16">
        <f t="shared" si="4888"/>
        <v>3.7469490000000003</v>
      </c>
      <c r="G18783" s="20">
        <f t="shared" si="4889"/>
        <v>59.445660435661921</v>
      </c>
      <c r="H18783" s="17">
        <v>7.9000000000000008E-3</v>
      </c>
      <c r="I18783" s="18">
        <f t="shared" si="4886"/>
        <v>0.48442116599172924</v>
      </c>
      <c r="J18783" s="21">
        <f t="shared" si="4887"/>
        <v>63.677030601653648</v>
      </c>
    </row>
    <row r="18784" spans="1:11" ht="12.75" customHeight="1" x14ac:dyDescent="0.25">
      <c r="A18784" s="13">
        <v>42835</v>
      </c>
      <c r="B18784" s="14">
        <v>58.15</v>
      </c>
      <c r="C18784" s="14">
        <v>0</v>
      </c>
      <c r="D18784" s="14">
        <v>0</v>
      </c>
      <c r="E18784" s="15">
        <v>58.15</v>
      </c>
      <c r="F18784" s="16">
        <f t="shared" si="4888"/>
        <v>4.3205450000000001</v>
      </c>
      <c r="G18784" s="20">
        <f t="shared" si="4889"/>
        <v>63.677030601653648</v>
      </c>
      <c r="H18784" s="17">
        <v>8.9999999999999993E-3</v>
      </c>
      <c r="I18784" s="18">
        <f t="shared" si="4886"/>
        <v>0.59253572791488274</v>
      </c>
      <c r="J18784" s="21">
        <f t="shared" si="4887"/>
        <v>68.590111329568529</v>
      </c>
    </row>
    <row r="18785" spans="1:11" ht="12.75" customHeight="1" x14ac:dyDescent="0.25">
      <c r="A18785" s="13">
        <v>42866</v>
      </c>
      <c r="B18785" s="14">
        <v>47.65</v>
      </c>
      <c r="C18785" s="14">
        <v>0</v>
      </c>
      <c r="D18785" s="14">
        <v>0</v>
      </c>
      <c r="E18785" s="15"/>
      <c r="F18785" s="16">
        <f t="shared" si="4888"/>
        <v>0</v>
      </c>
      <c r="G18785" s="20">
        <f t="shared" si="4889"/>
        <v>68.590111329568529</v>
      </c>
      <c r="H18785" s="17">
        <v>9.0500000000000008E-3</v>
      </c>
      <c r="I18785" s="18">
        <f t="shared" si="4886"/>
        <v>0.62074050753259524</v>
      </c>
      <c r="J18785" s="21">
        <f t="shared" si="4887"/>
        <v>69.210851837101131</v>
      </c>
    </row>
    <row r="18786" spans="1:11" ht="12.75" customHeight="1" x14ac:dyDescent="0.25">
      <c r="A18786" s="13">
        <v>42896</v>
      </c>
      <c r="B18786" s="14">
        <v>52.1</v>
      </c>
      <c r="C18786" s="14">
        <v>0</v>
      </c>
      <c r="D18786" s="14">
        <v>0</v>
      </c>
      <c r="E18786" s="15"/>
      <c r="F18786" s="16">
        <f t="shared" si="4888"/>
        <v>0</v>
      </c>
      <c r="G18786" s="20">
        <f t="shared" si="4889"/>
        <v>69.210851837101131</v>
      </c>
      <c r="H18786" s="17">
        <v>1.0149999999999999E-2</v>
      </c>
      <c r="I18786" s="18">
        <f t="shared" si="4886"/>
        <v>0.70249014614657646</v>
      </c>
      <c r="J18786" s="27">
        <f t="shared" si="4887"/>
        <v>69.913341983247705</v>
      </c>
    </row>
    <row r="18787" spans="1:11" ht="12.75" customHeight="1" x14ac:dyDescent="0.25">
      <c r="A18787" s="13"/>
      <c r="B18787" s="14"/>
      <c r="C18787" s="14"/>
      <c r="D18787" s="14"/>
      <c r="E18787" s="15"/>
      <c r="F18787" s="16">
        <f>SUM(F18773:F18786)</f>
        <v>65.84763199999999</v>
      </c>
      <c r="I18787" s="8">
        <f>SUM(I18773:I18786)</f>
        <v>4.0657099832477073</v>
      </c>
      <c r="K18787" s="9">
        <f>SUM(F18787:I18787)</f>
        <v>69.913341983247705</v>
      </c>
    </row>
    <row r="18788" spans="1:11" ht="12.75" customHeight="1" x14ac:dyDescent="0.25">
      <c r="A18788" s="7" t="s">
        <v>2207</v>
      </c>
      <c r="B18788" s="7" t="s">
        <v>2141</v>
      </c>
    </row>
    <row r="18789" spans="1:11" ht="12.75" customHeight="1" x14ac:dyDescent="0.25">
      <c r="A18789" s="13">
        <v>42501</v>
      </c>
      <c r="B18789" s="14">
        <v>15.87</v>
      </c>
      <c r="C18789" s="14">
        <v>0</v>
      </c>
      <c r="D18789" s="14">
        <v>31.66</v>
      </c>
      <c r="E18789" s="15">
        <v>47.53</v>
      </c>
      <c r="F18789" s="16">
        <f>PRODUCT(E18789*0.0743)</f>
        <v>3.5314790000000005</v>
      </c>
      <c r="H18789" s="17">
        <v>3.5000000000000001E-3</v>
      </c>
      <c r="I18789" s="18">
        <f t="shared" ref="I18789:I18802" si="4890">((F18789/2)+G18789)*(H18789)</f>
        <v>6.180088250000001E-3</v>
      </c>
      <c r="J18789" s="19">
        <f t="shared" ref="J18789:J18802" si="4891">F18789+G18789+I18789</f>
        <v>3.5376590882500003</v>
      </c>
    </row>
    <row r="18790" spans="1:11" ht="12.75" customHeight="1" x14ac:dyDescent="0.25">
      <c r="A18790" s="13">
        <v>42527</v>
      </c>
      <c r="B18790" s="14">
        <v>52.14</v>
      </c>
      <c r="C18790" s="14">
        <v>0</v>
      </c>
      <c r="D18790" s="14">
        <v>0</v>
      </c>
      <c r="E18790" s="15">
        <v>52.14</v>
      </c>
      <c r="F18790" s="16">
        <f t="shared" ref="F18790:F18802" si="4892">PRODUCT(E18790*0.0743)</f>
        <v>3.8740020000000004</v>
      </c>
      <c r="G18790" s="20">
        <f t="shared" ref="G18790:G18802" si="4893">SUM(J18789)</f>
        <v>3.5376590882500003</v>
      </c>
      <c r="H18790" s="17">
        <v>3.7000000000000002E-3</v>
      </c>
      <c r="I18790" s="18">
        <f t="shared" si="4890"/>
        <v>2.0256242326525002E-2</v>
      </c>
      <c r="J18790" s="19">
        <f t="shared" si="4891"/>
        <v>7.4319173305765256</v>
      </c>
    </row>
    <row r="18791" spans="1:11" ht="12.75" customHeight="1" x14ac:dyDescent="0.25">
      <c r="A18791" s="13">
        <v>42559</v>
      </c>
      <c r="B18791" s="14">
        <v>57.91</v>
      </c>
      <c r="C18791" s="14">
        <v>0</v>
      </c>
      <c r="D18791" s="14">
        <v>0</v>
      </c>
      <c r="E18791" s="15">
        <v>57.91</v>
      </c>
      <c r="F18791" s="16">
        <f t="shared" si="4892"/>
        <v>4.3027129999999998</v>
      </c>
      <c r="G18791" s="20">
        <f t="shared" si="4893"/>
        <v>7.4319173305765256</v>
      </c>
      <c r="H18791" s="17">
        <v>4.0499999999999998E-3</v>
      </c>
      <c r="I18791" s="18">
        <f t="shared" si="4890"/>
        <v>3.8812259013834921E-2</v>
      </c>
      <c r="J18791" s="19">
        <f t="shared" si="4891"/>
        <v>11.77344258959036</v>
      </c>
    </row>
    <row r="18792" spans="1:11" ht="12.75" customHeight="1" x14ac:dyDescent="0.25">
      <c r="A18792" s="13">
        <v>42590</v>
      </c>
      <c r="B18792" s="14">
        <v>46.89</v>
      </c>
      <c r="C18792" s="14">
        <v>0</v>
      </c>
      <c r="D18792" s="14">
        <v>0</v>
      </c>
      <c r="E18792" s="15">
        <v>46.89</v>
      </c>
      <c r="F18792" s="16">
        <f t="shared" si="4892"/>
        <v>3.4839270000000004</v>
      </c>
      <c r="G18792" s="20">
        <f t="shared" si="4893"/>
        <v>11.77344258959036</v>
      </c>
      <c r="H18792" s="17">
        <v>4.1999999999999997E-3</v>
      </c>
      <c r="I18792" s="18">
        <f t="shared" si="4890"/>
        <v>5.6764705576279509E-2</v>
      </c>
      <c r="J18792" s="19">
        <f t="shared" si="4891"/>
        <v>15.314134295166641</v>
      </c>
    </row>
    <row r="18793" spans="1:11" ht="12.75" customHeight="1" x14ac:dyDescent="0.25">
      <c r="A18793" s="13">
        <v>42622</v>
      </c>
      <c r="B18793" s="14">
        <v>50.04</v>
      </c>
      <c r="C18793" s="14">
        <v>0</v>
      </c>
      <c r="D18793" s="14">
        <v>0</v>
      </c>
      <c r="E18793" s="15">
        <v>50.04</v>
      </c>
      <c r="F18793" s="16">
        <f t="shared" si="4892"/>
        <v>3.7179720000000001</v>
      </c>
      <c r="G18793" s="20">
        <f t="shared" si="4893"/>
        <v>15.314134295166641</v>
      </c>
      <c r="H18793" s="17">
        <v>4.45E-3</v>
      </c>
      <c r="I18793" s="18">
        <f t="shared" si="4890"/>
        <v>7.6420385313491546E-2</v>
      </c>
      <c r="J18793" s="19">
        <f t="shared" si="4891"/>
        <v>19.108526680480132</v>
      </c>
    </row>
    <row r="18794" spans="1:11" ht="12.75" customHeight="1" x14ac:dyDescent="0.25">
      <c r="A18794" s="13">
        <v>42654</v>
      </c>
      <c r="B18794" s="14">
        <v>55.81</v>
      </c>
      <c r="C18794" s="14">
        <v>0</v>
      </c>
      <c r="D18794" s="14">
        <v>0</v>
      </c>
      <c r="E18794" s="15">
        <v>55.81</v>
      </c>
      <c r="F18794" s="16">
        <f t="shared" si="4892"/>
        <v>4.1466830000000003</v>
      </c>
      <c r="G18794" s="20">
        <f t="shared" si="4893"/>
        <v>19.108526680480132</v>
      </c>
      <c r="H18794" s="17">
        <v>4.7999999999999996E-3</v>
      </c>
      <c r="I18794" s="18">
        <f t="shared" si="4890"/>
        <v>0.10167296726630463</v>
      </c>
      <c r="J18794" s="21">
        <f t="shared" si="4891"/>
        <v>23.356882647746435</v>
      </c>
    </row>
    <row r="18795" spans="1:11" ht="12.75" customHeight="1" x14ac:dyDescent="0.25">
      <c r="A18795" s="13">
        <v>42682</v>
      </c>
      <c r="B18795" s="14">
        <v>51.09</v>
      </c>
      <c r="C18795" s="14">
        <v>0</v>
      </c>
      <c r="D18795" s="14">
        <v>0</v>
      </c>
      <c r="E18795" s="15">
        <v>51.09</v>
      </c>
      <c r="F18795" s="16">
        <f t="shared" si="4892"/>
        <v>3.7959870000000007</v>
      </c>
      <c r="G18795" s="20">
        <f t="shared" si="4893"/>
        <v>23.356882647746435</v>
      </c>
      <c r="H18795" s="17">
        <v>4.7999999999999996E-3</v>
      </c>
      <c r="I18795" s="18">
        <f t="shared" si="4890"/>
        <v>0.12122340550918288</v>
      </c>
      <c r="J18795" s="21">
        <f t="shared" si="4891"/>
        <v>27.274093053255619</v>
      </c>
    </row>
    <row r="18796" spans="1:11" ht="12.75" customHeight="1" x14ac:dyDescent="0.25">
      <c r="A18796" s="13">
        <v>42711</v>
      </c>
      <c r="B18796" s="14">
        <v>48.99</v>
      </c>
      <c r="C18796" s="14">
        <v>0</v>
      </c>
      <c r="D18796" s="14">
        <v>0</v>
      </c>
      <c r="E18796" s="15">
        <v>48.99</v>
      </c>
      <c r="F18796" s="16">
        <f t="shared" si="4892"/>
        <v>3.6399570000000003</v>
      </c>
      <c r="G18796" s="20">
        <f t="shared" si="4893"/>
        <v>27.274093053255619</v>
      </c>
      <c r="H18796" s="17">
        <v>6.0000000000000001E-3</v>
      </c>
      <c r="I18796" s="18">
        <f t="shared" si="4890"/>
        <v>0.17456442931953373</v>
      </c>
      <c r="J18796" s="21">
        <f t="shared" si="4891"/>
        <v>31.088614482575153</v>
      </c>
    </row>
    <row r="18797" spans="1:11" ht="12.75" customHeight="1" x14ac:dyDescent="0.25">
      <c r="A18797" s="13">
        <v>42746</v>
      </c>
      <c r="B18797" s="14">
        <v>57.26</v>
      </c>
      <c r="C18797" s="14">
        <v>0</v>
      </c>
      <c r="D18797" s="14">
        <v>0</v>
      </c>
      <c r="E18797" s="15">
        <v>57.26</v>
      </c>
      <c r="F18797" s="16">
        <f t="shared" si="4892"/>
        <v>4.2544180000000003</v>
      </c>
      <c r="G18797" s="20">
        <f t="shared" si="4893"/>
        <v>31.088614482575153</v>
      </c>
      <c r="H18797" s="17">
        <v>7.3000000000000001E-3</v>
      </c>
      <c r="I18797" s="18">
        <f t="shared" si="4890"/>
        <v>0.24247551142279863</v>
      </c>
      <c r="J18797" s="21">
        <f t="shared" si="4891"/>
        <v>35.58550799399795</v>
      </c>
    </row>
    <row r="18798" spans="1:11" ht="12.75" customHeight="1" x14ac:dyDescent="0.25">
      <c r="A18798" s="13">
        <v>42773</v>
      </c>
      <c r="B18798" s="14">
        <v>51.3</v>
      </c>
      <c r="C18798" s="14">
        <v>0</v>
      </c>
      <c r="D18798" s="14">
        <v>0</v>
      </c>
      <c r="E18798" s="15">
        <v>51.3</v>
      </c>
      <c r="F18798" s="16">
        <f t="shared" si="4892"/>
        <v>3.8115900000000003</v>
      </c>
      <c r="G18798" s="20">
        <f t="shared" si="4893"/>
        <v>35.58550799399795</v>
      </c>
      <c r="H18798" s="17">
        <v>6.8999999999999999E-3</v>
      </c>
      <c r="I18798" s="18">
        <f t="shared" si="4890"/>
        <v>0.25868999065858583</v>
      </c>
      <c r="J18798" s="21">
        <f t="shared" si="4891"/>
        <v>39.655787984656541</v>
      </c>
    </row>
    <row r="18799" spans="1:11" ht="12.75" customHeight="1" x14ac:dyDescent="0.25">
      <c r="A18799" s="13">
        <v>42801</v>
      </c>
      <c r="B18799" s="14">
        <v>53.84</v>
      </c>
      <c r="C18799" s="14">
        <v>0</v>
      </c>
      <c r="D18799" s="14">
        <v>0</v>
      </c>
      <c r="E18799" s="15">
        <v>53.84</v>
      </c>
      <c r="F18799" s="16">
        <f t="shared" si="4892"/>
        <v>4.0003120000000001</v>
      </c>
      <c r="G18799" s="20">
        <f t="shared" si="4893"/>
        <v>39.655787984656541</v>
      </c>
      <c r="H18799" s="17">
        <v>7.9000000000000008E-3</v>
      </c>
      <c r="I18799" s="18">
        <f t="shared" si="4890"/>
        <v>0.32908195747878666</v>
      </c>
      <c r="J18799" s="21">
        <f t="shared" si="4891"/>
        <v>43.985181942135327</v>
      </c>
    </row>
    <row r="18800" spans="1:11" ht="12.75" customHeight="1" x14ac:dyDescent="0.25">
      <c r="A18800" s="13">
        <v>42835</v>
      </c>
      <c r="B18800" s="14">
        <v>57.43</v>
      </c>
      <c r="C18800" s="14">
        <v>0</v>
      </c>
      <c r="D18800" s="14">
        <v>0</v>
      </c>
      <c r="E18800" s="15">
        <v>57.43</v>
      </c>
      <c r="F18800" s="16">
        <f t="shared" si="4892"/>
        <v>4.2670490000000001</v>
      </c>
      <c r="G18800" s="20">
        <f t="shared" si="4893"/>
        <v>43.985181942135327</v>
      </c>
      <c r="H18800" s="17">
        <v>8.9999999999999993E-3</v>
      </c>
      <c r="I18800" s="18">
        <f t="shared" si="4890"/>
        <v>0.41506835797921793</v>
      </c>
      <c r="J18800" s="21">
        <f t="shared" si="4891"/>
        <v>48.667299300114543</v>
      </c>
    </row>
    <row r="18801" spans="1:11" ht="12.75" customHeight="1" x14ac:dyDescent="0.25">
      <c r="A18801" s="13">
        <v>42866</v>
      </c>
      <c r="B18801" s="14">
        <v>38.53</v>
      </c>
      <c r="C18801" s="14">
        <v>0</v>
      </c>
      <c r="D18801" s="14">
        <v>0</v>
      </c>
      <c r="E18801" s="15"/>
      <c r="F18801" s="16">
        <f t="shared" si="4892"/>
        <v>0</v>
      </c>
      <c r="G18801" s="20">
        <f t="shared" si="4893"/>
        <v>48.667299300114543</v>
      </c>
      <c r="H18801" s="17">
        <v>9.0500000000000008E-3</v>
      </c>
      <c r="I18801" s="18">
        <f t="shared" si="4890"/>
        <v>0.44043905866603666</v>
      </c>
      <c r="J18801" s="21">
        <f t="shared" si="4891"/>
        <v>49.10773835878058</v>
      </c>
    </row>
    <row r="18802" spans="1:11" ht="12.75" customHeight="1" x14ac:dyDescent="0.25">
      <c r="A18802" s="13">
        <v>42896</v>
      </c>
      <c r="B18802" s="14">
        <v>41.03</v>
      </c>
      <c r="C18802" s="14">
        <v>0</v>
      </c>
      <c r="D18802" s="14">
        <v>0</v>
      </c>
      <c r="E18802" s="15"/>
      <c r="F18802" s="16">
        <f t="shared" si="4892"/>
        <v>0</v>
      </c>
      <c r="G18802" s="20">
        <f t="shared" si="4893"/>
        <v>49.10773835878058</v>
      </c>
      <c r="H18802" s="17">
        <v>1.0149999999999999E-2</v>
      </c>
      <c r="I18802" s="18">
        <f t="shared" si="4890"/>
        <v>0.49844354434162286</v>
      </c>
      <c r="J18802" s="27">
        <f t="shared" si="4891"/>
        <v>49.606181903122206</v>
      </c>
    </row>
    <row r="18803" spans="1:11" ht="12.75" customHeight="1" x14ac:dyDescent="0.25">
      <c r="A18803" s="13"/>
      <c r="B18803" s="14"/>
      <c r="C18803" s="14"/>
      <c r="D18803" s="14"/>
      <c r="E18803" s="15"/>
      <c r="F18803" s="16">
        <f>SUM(F18789:F18802)</f>
        <v>46.826089000000003</v>
      </c>
      <c r="I18803" s="8">
        <f>SUM(I18789:I18802)</f>
        <v>2.7800929031222008</v>
      </c>
      <c r="K18803" s="9">
        <f>SUM(F18803:I18803)</f>
        <v>49.606181903122206</v>
      </c>
    </row>
    <row r="18804" spans="1:11" ht="12.75" customHeight="1" x14ac:dyDescent="0.25">
      <c r="A18804" s="7" t="s">
        <v>2208</v>
      </c>
      <c r="B18804" s="7" t="s">
        <v>2141</v>
      </c>
    </row>
    <row r="18805" spans="1:11" ht="12.75" customHeight="1" x14ac:dyDescent="0.25">
      <c r="A18805" s="13">
        <v>42501</v>
      </c>
      <c r="B18805" s="14">
        <v>18.190000000000001</v>
      </c>
      <c r="C18805" s="14">
        <v>0</v>
      </c>
      <c r="D18805" s="14">
        <v>31.66</v>
      </c>
      <c r="E18805" s="15">
        <v>49.85</v>
      </c>
      <c r="F18805" s="16">
        <f>PRODUCT(E18805*0.0743)</f>
        <v>3.7038550000000003</v>
      </c>
      <c r="H18805" s="17">
        <v>3.5000000000000001E-3</v>
      </c>
      <c r="I18805" s="18">
        <f t="shared" ref="I18805:I18818" si="4894">((F18805/2)+G18805)*(H18805)</f>
        <v>6.4817462500000008E-3</v>
      </c>
      <c r="J18805" s="19">
        <f t="shared" ref="J18805:J18818" si="4895">F18805+G18805+I18805</f>
        <v>3.7103367462500003</v>
      </c>
    </row>
    <row r="18806" spans="1:11" ht="12.75" customHeight="1" x14ac:dyDescent="0.25">
      <c r="A18806" s="13">
        <v>42527</v>
      </c>
      <c r="B18806" s="14">
        <v>57.39</v>
      </c>
      <c r="C18806" s="14">
        <v>0</v>
      </c>
      <c r="D18806" s="14">
        <v>0</v>
      </c>
      <c r="E18806" s="15">
        <v>57.39</v>
      </c>
      <c r="F18806" s="16">
        <f t="shared" ref="F18806:F18818" si="4896">PRODUCT(E18806*0.0743)</f>
        <v>4.2640770000000003</v>
      </c>
      <c r="G18806" s="20">
        <f t="shared" ref="G18806:G18818" si="4897">SUM(J18805)</f>
        <v>3.7103367462500003</v>
      </c>
      <c r="H18806" s="17">
        <v>3.7000000000000002E-3</v>
      </c>
      <c r="I18806" s="18">
        <f t="shared" si="4894"/>
        <v>2.1616788411125003E-2</v>
      </c>
      <c r="J18806" s="19">
        <f t="shared" si="4895"/>
        <v>7.9960305346611253</v>
      </c>
    </row>
    <row r="18807" spans="1:11" ht="12.75" customHeight="1" x14ac:dyDescent="0.25">
      <c r="A18807" s="13">
        <v>42559</v>
      </c>
      <c r="B18807" s="14">
        <v>53.71</v>
      </c>
      <c r="C18807" s="14">
        <v>0</v>
      </c>
      <c r="D18807" s="14">
        <v>0</v>
      </c>
      <c r="E18807" s="15">
        <v>53.71</v>
      </c>
      <c r="F18807" s="16">
        <f t="shared" si="4896"/>
        <v>3.9906530000000004</v>
      </c>
      <c r="G18807" s="20">
        <f t="shared" si="4897"/>
        <v>7.9960305346611253</v>
      </c>
      <c r="H18807" s="17">
        <v>4.0499999999999998E-3</v>
      </c>
      <c r="I18807" s="18">
        <f t="shared" si="4894"/>
        <v>4.0464995990377561E-2</v>
      </c>
      <c r="J18807" s="19">
        <f t="shared" si="4895"/>
        <v>12.027148530651504</v>
      </c>
    </row>
    <row r="18808" spans="1:11" ht="12.75" customHeight="1" x14ac:dyDescent="0.25">
      <c r="A18808" s="13">
        <v>42590</v>
      </c>
      <c r="B18808" s="14">
        <v>55.81</v>
      </c>
      <c r="C18808" s="14">
        <v>0</v>
      </c>
      <c r="D18808" s="14">
        <v>0</v>
      </c>
      <c r="E18808" s="15">
        <v>55.81</v>
      </c>
      <c r="F18808" s="16">
        <f t="shared" si="4896"/>
        <v>4.1466830000000003</v>
      </c>
      <c r="G18808" s="20">
        <f t="shared" si="4897"/>
        <v>12.027148530651504</v>
      </c>
      <c r="H18808" s="17">
        <v>4.1999999999999997E-3</v>
      </c>
      <c r="I18808" s="18">
        <f t="shared" si="4894"/>
        <v>5.9222058128736307E-2</v>
      </c>
      <c r="J18808" s="19">
        <f t="shared" si="4895"/>
        <v>16.233053588780241</v>
      </c>
    </row>
    <row r="18809" spans="1:11" ht="12.75" customHeight="1" x14ac:dyDescent="0.25">
      <c r="A18809" s="13">
        <v>42622</v>
      </c>
      <c r="B18809" s="14">
        <v>48.99</v>
      </c>
      <c r="C18809" s="14">
        <v>0</v>
      </c>
      <c r="D18809" s="14">
        <v>0</v>
      </c>
      <c r="E18809" s="15">
        <v>48.99</v>
      </c>
      <c r="F18809" s="16">
        <f t="shared" si="4896"/>
        <v>3.6399570000000003</v>
      </c>
      <c r="G18809" s="20">
        <f t="shared" si="4897"/>
        <v>16.233053588780241</v>
      </c>
      <c r="H18809" s="17">
        <v>4.45E-3</v>
      </c>
      <c r="I18809" s="18">
        <f t="shared" si="4894"/>
        <v>8.0335992795072073E-2</v>
      </c>
      <c r="J18809" s="19">
        <f t="shared" si="4895"/>
        <v>19.95334658157531</v>
      </c>
    </row>
    <row r="18810" spans="1:11" ht="12.75" customHeight="1" x14ac:dyDescent="0.25">
      <c r="A18810" s="13">
        <v>42654</v>
      </c>
      <c r="B18810" s="14">
        <v>51.61</v>
      </c>
      <c r="C18810" s="14">
        <v>0</v>
      </c>
      <c r="D18810" s="14">
        <v>0</v>
      </c>
      <c r="E18810" s="15">
        <v>51.61</v>
      </c>
      <c r="F18810" s="16">
        <f t="shared" si="4896"/>
        <v>3.8346230000000001</v>
      </c>
      <c r="G18810" s="20">
        <f t="shared" si="4897"/>
        <v>19.95334658157531</v>
      </c>
      <c r="H18810" s="17">
        <v>4.7999999999999996E-3</v>
      </c>
      <c r="I18810" s="18">
        <f t="shared" si="4894"/>
        <v>0.10497915879156149</v>
      </c>
      <c r="J18810" s="21">
        <f t="shared" si="4895"/>
        <v>23.892948740366872</v>
      </c>
    </row>
    <row r="18811" spans="1:11" ht="12.75" customHeight="1" x14ac:dyDescent="0.25">
      <c r="A18811" s="13">
        <v>42682</v>
      </c>
      <c r="B18811" s="14">
        <v>36.39</v>
      </c>
      <c r="C18811" s="14">
        <v>0</v>
      </c>
      <c r="D18811" s="14">
        <v>0</v>
      </c>
      <c r="E18811" s="15">
        <v>36.39</v>
      </c>
      <c r="F18811" s="16">
        <f t="shared" si="4896"/>
        <v>2.7037770000000001</v>
      </c>
      <c r="G18811" s="20">
        <f t="shared" si="4897"/>
        <v>23.892948740366872</v>
      </c>
      <c r="H18811" s="17">
        <v>4.7999999999999996E-3</v>
      </c>
      <c r="I18811" s="18">
        <f t="shared" si="4894"/>
        <v>0.12117521875376099</v>
      </c>
      <c r="J18811" s="21">
        <f t="shared" si="4895"/>
        <v>26.717900959120634</v>
      </c>
    </row>
    <row r="18812" spans="1:11" ht="12.75" customHeight="1" x14ac:dyDescent="0.25">
      <c r="A18812" s="13">
        <v>42711</v>
      </c>
      <c r="B18812" s="14">
        <v>35.86</v>
      </c>
      <c r="C18812" s="14">
        <v>0</v>
      </c>
      <c r="D18812" s="14">
        <v>0</v>
      </c>
      <c r="E18812" s="15">
        <v>35.86</v>
      </c>
      <c r="F18812" s="16">
        <f t="shared" si="4896"/>
        <v>2.6643980000000003</v>
      </c>
      <c r="G18812" s="20">
        <f t="shared" si="4897"/>
        <v>26.717900959120634</v>
      </c>
      <c r="H18812" s="17">
        <v>6.0000000000000001E-3</v>
      </c>
      <c r="I18812" s="18">
        <f t="shared" si="4894"/>
        <v>0.16830059975472381</v>
      </c>
      <c r="J18812" s="21">
        <f t="shared" si="4895"/>
        <v>29.550599558875355</v>
      </c>
    </row>
    <row r="18813" spans="1:11" ht="12.75" customHeight="1" x14ac:dyDescent="0.25">
      <c r="A18813" s="13">
        <v>42746</v>
      </c>
      <c r="B18813" s="14">
        <v>38.42</v>
      </c>
      <c r="C18813" s="14">
        <v>0</v>
      </c>
      <c r="D18813" s="14">
        <v>0</v>
      </c>
      <c r="E18813" s="15">
        <v>38.42</v>
      </c>
      <c r="F18813" s="16">
        <f t="shared" si="4896"/>
        <v>2.8546060000000004</v>
      </c>
      <c r="G18813" s="20">
        <f t="shared" si="4897"/>
        <v>29.550599558875355</v>
      </c>
      <c r="H18813" s="17">
        <v>7.3000000000000001E-3</v>
      </c>
      <c r="I18813" s="18">
        <f t="shared" si="4894"/>
        <v>0.22613868867979012</v>
      </c>
      <c r="J18813" s="21">
        <f t="shared" si="4895"/>
        <v>32.631344247555141</v>
      </c>
    </row>
    <row r="18814" spans="1:11" ht="12.75" customHeight="1" x14ac:dyDescent="0.25">
      <c r="A18814" s="13">
        <v>42773</v>
      </c>
      <c r="B18814" s="14">
        <v>36.299999999999997</v>
      </c>
      <c r="C18814" s="14">
        <v>0</v>
      </c>
      <c r="D18814" s="14">
        <v>0</v>
      </c>
      <c r="E18814" s="15">
        <v>36.299999999999997</v>
      </c>
      <c r="F18814" s="16">
        <f t="shared" si="4896"/>
        <v>2.6970899999999998</v>
      </c>
      <c r="G18814" s="20">
        <f t="shared" si="4897"/>
        <v>32.631344247555141</v>
      </c>
      <c r="H18814" s="17">
        <v>6.8999999999999999E-3</v>
      </c>
      <c r="I18814" s="18">
        <f t="shared" si="4894"/>
        <v>0.23446123580813047</v>
      </c>
      <c r="J18814" s="21">
        <f t="shared" si="4895"/>
        <v>35.562895483363278</v>
      </c>
    </row>
    <row r="18815" spans="1:11" ht="12.75" customHeight="1" x14ac:dyDescent="0.25">
      <c r="A18815" s="13">
        <v>42801</v>
      </c>
      <c r="B18815" s="14">
        <v>35.770000000000003</v>
      </c>
      <c r="C18815" s="14">
        <v>0</v>
      </c>
      <c r="D18815" s="14">
        <v>0</v>
      </c>
      <c r="E18815" s="15">
        <v>35.770000000000003</v>
      </c>
      <c r="F18815" s="16">
        <f t="shared" si="4896"/>
        <v>2.6577110000000004</v>
      </c>
      <c r="G18815" s="20">
        <f t="shared" si="4897"/>
        <v>35.562895483363278</v>
      </c>
      <c r="H18815" s="17">
        <v>7.9000000000000008E-3</v>
      </c>
      <c r="I18815" s="18">
        <f t="shared" si="4894"/>
        <v>0.29144483276856997</v>
      </c>
      <c r="J18815" s="21">
        <f t="shared" si="4895"/>
        <v>38.512051316131846</v>
      </c>
    </row>
    <row r="18816" spans="1:11" ht="12.75" customHeight="1" x14ac:dyDescent="0.25">
      <c r="A18816" s="13">
        <v>42835</v>
      </c>
      <c r="B18816" s="14">
        <v>37.549999999999997</v>
      </c>
      <c r="C18816" s="14">
        <v>0</v>
      </c>
      <c r="D18816" s="14">
        <v>0</v>
      </c>
      <c r="E18816" s="15">
        <v>37.549999999999997</v>
      </c>
      <c r="F18816" s="16">
        <f t="shared" si="4896"/>
        <v>2.789965</v>
      </c>
      <c r="G18816" s="20">
        <f t="shared" si="4897"/>
        <v>38.512051316131846</v>
      </c>
      <c r="H18816" s="17">
        <v>8.9999999999999993E-3</v>
      </c>
      <c r="I18816" s="18">
        <f t="shared" si="4894"/>
        <v>0.35916330434518656</v>
      </c>
      <c r="J18816" s="21">
        <f t="shared" si="4895"/>
        <v>41.661179620477036</v>
      </c>
    </row>
    <row r="18817" spans="1:11" ht="12.75" customHeight="1" x14ac:dyDescent="0.25">
      <c r="A18817" s="13">
        <v>42866</v>
      </c>
      <c r="B18817" s="14">
        <v>42.89</v>
      </c>
      <c r="C18817" s="14">
        <v>0</v>
      </c>
      <c r="D18817" s="14">
        <v>0</v>
      </c>
      <c r="E18817" s="15"/>
      <c r="F18817" s="16">
        <f t="shared" si="4896"/>
        <v>0</v>
      </c>
      <c r="G18817" s="20">
        <f t="shared" si="4897"/>
        <v>41.661179620477036</v>
      </c>
      <c r="H18817" s="17">
        <v>9.0500000000000008E-3</v>
      </c>
      <c r="I18817" s="18">
        <f t="shared" si="4894"/>
        <v>0.37703367556531719</v>
      </c>
      <c r="J18817" s="21">
        <f t="shared" si="4895"/>
        <v>42.03821329604235</v>
      </c>
    </row>
    <row r="18818" spans="1:11" ht="12.75" customHeight="1" x14ac:dyDescent="0.25">
      <c r="A18818" s="13">
        <v>42896</v>
      </c>
      <c r="B18818" s="14">
        <v>37.450000000000003</v>
      </c>
      <c r="C18818" s="14">
        <v>0</v>
      </c>
      <c r="D18818" s="14">
        <v>0</v>
      </c>
      <c r="E18818" s="15"/>
      <c r="F18818" s="16">
        <f t="shared" si="4896"/>
        <v>0</v>
      </c>
      <c r="G18818" s="20">
        <f t="shared" si="4897"/>
        <v>42.03821329604235</v>
      </c>
      <c r="H18818" s="17">
        <v>1.0149999999999999E-2</v>
      </c>
      <c r="I18818" s="18">
        <f t="shared" si="4894"/>
        <v>0.42668786495482985</v>
      </c>
      <c r="J18818" s="27">
        <f t="shared" si="4895"/>
        <v>42.464901160997179</v>
      </c>
    </row>
    <row r="18819" spans="1:11" ht="12.75" customHeight="1" x14ac:dyDescent="0.25">
      <c r="A18819" s="13"/>
      <c r="B18819" s="14"/>
      <c r="C18819" s="14"/>
      <c r="D18819" s="14"/>
      <c r="E18819" s="15"/>
      <c r="F18819" s="16">
        <f>SUM(F18805:F18818)</f>
        <v>39.947395</v>
      </c>
      <c r="I18819" s="8">
        <f>SUM(I18805:I18818)</f>
        <v>2.5175061609971809</v>
      </c>
      <c r="K18819" s="9">
        <f>SUM(F18819:I18819)</f>
        <v>42.464901160997179</v>
      </c>
    </row>
    <row r="18820" spans="1:11" ht="12.75" customHeight="1" x14ac:dyDescent="0.25">
      <c r="A18820" s="7" t="s">
        <v>2209</v>
      </c>
      <c r="B18820" s="7" t="s">
        <v>2141</v>
      </c>
    </row>
    <row r="18821" spans="1:11" ht="12.75" customHeight="1" x14ac:dyDescent="0.25">
      <c r="A18821" s="13">
        <v>42501</v>
      </c>
      <c r="B18821" s="14">
        <v>7.35</v>
      </c>
      <c r="C18821" s="14">
        <v>0</v>
      </c>
      <c r="D18821" s="14">
        <v>31.66</v>
      </c>
      <c r="E18821" s="15">
        <v>39.01</v>
      </c>
      <c r="F18821" s="16">
        <f>PRODUCT(E18821*0.0743)</f>
        <v>2.8984429999999999</v>
      </c>
      <c r="H18821" s="17">
        <v>3.5000000000000001E-3</v>
      </c>
      <c r="I18821" s="18">
        <f t="shared" ref="I18821:I18834" si="4898">((F18821/2)+G18821)*(H18821)</f>
        <v>5.0722752500000001E-3</v>
      </c>
      <c r="J18821" s="19">
        <f t="shared" ref="J18821:J18834" si="4899">F18821+G18821+I18821</f>
        <v>2.9035152752499997</v>
      </c>
    </row>
    <row r="18822" spans="1:11" ht="12.75" customHeight="1" x14ac:dyDescent="0.25">
      <c r="A18822" s="13">
        <v>42527</v>
      </c>
      <c r="B18822" s="14">
        <v>44.79</v>
      </c>
      <c r="C18822" s="14">
        <v>0</v>
      </c>
      <c r="D18822" s="14">
        <v>0</v>
      </c>
      <c r="E18822" s="15">
        <v>44.79</v>
      </c>
      <c r="F18822" s="16">
        <f t="shared" ref="F18822:F18834" si="4900">PRODUCT(E18822*0.0743)</f>
        <v>3.3278970000000001</v>
      </c>
      <c r="G18822" s="20">
        <f t="shared" ref="G18822:G18834" si="4901">SUM(J18821)</f>
        <v>2.9035152752499997</v>
      </c>
      <c r="H18822" s="17">
        <v>3.7000000000000002E-3</v>
      </c>
      <c r="I18822" s="18">
        <f t="shared" si="4898"/>
        <v>1.6899615968425E-2</v>
      </c>
      <c r="J18822" s="19">
        <f t="shared" si="4899"/>
        <v>6.2483118912184246</v>
      </c>
    </row>
    <row r="18823" spans="1:11" ht="12.75" customHeight="1" x14ac:dyDescent="0.25">
      <c r="A18823" s="13">
        <v>42559</v>
      </c>
      <c r="B18823" s="14">
        <v>43.21</v>
      </c>
      <c r="C18823" s="14">
        <v>0</v>
      </c>
      <c r="D18823" s="14">
        <v>0</v>
      </c>
      <c r="E18823" s="15">
        <v>43.21</v>
      </c>
      <c r="F18823" s="16">
        <f t="shared" si="4900"/>
        <v>3.2105030000000001</v>
      </c>
      <c r="G18823" s="20">
        <f t="shared" si="4901"/>
        <v>6.2483118912184246</v>
      </c>
      <c r="H18823" s="17">
        <v>4.0499999999999998E-3</v>
      </c>
      <c r="I18823" s="18">
        <f t="shared" si="4898"/>
        <v>3.1806931734434614E-2</v>
      </c>
      <c r="J18823" s="19">
        <f t="shared" si="4899"/>
        <v>9.4906218229528587</v>
      </c>
    </row>
    <row r="18824" spans="1:11" ht="12.75" customHeight="1" x14ac:dyDescent="0.25">
      <c r="A18824" s="13">
        <v>42590</v>
      </c>
      <c r="B18824" s="14">
        <v>45.31</v>
      </c>
      <c r="C18824" s="14">
        <v>0</v>
      </c>
      <c r="D18824" s="14">
        <v>0</v>
      </c>
      <c r="E18824" s="15">
        <v>45.31</v>
      </c>
      <c r="F18824" s="16">
        <f t="shared" si="4900"/>
        <v>3.3665330000000004</v>
      </c>
      <c r="G18824" s="20">
        <f t="shared" si="4901"/>
        <v>9.4906218229528587</v>
      </c>
      <c r="H18824" s="17">
        <v>4.1999999999999997E-3</v>
      </c>
      <c r="I18824" s="18">
        <f t="shared" si="4898"/>
        <v>4.6930330956402005E-2</v>
      </c>
      <c r="J18824" s="19">
        <f t="shared" si="4899"/>
        <v>12.904085153909261</v>
      </c>
    </row>
    <row r="18825" spans="1:11" ht="12.75" customHeight="1" x14ac:dyDescent="0.25">
      <c r="A18825" s="13">
        <v>42622</v>
      </c>
      <c r="B18825" s="14">
        <v>46.36</v>
      </c>
      <c r="C18825" s="14">
        <v>0</v>
      </c>
      <c r="D18825" s="14">
        <v>0</v>
      </c>
      <c r="E18825" s="15">
        <v>46.36</v>
      </c>
      <c r="F18825" s="16">
        <f t="shared" si="4900"/>
        <v>3.4445480000000002</v>
      </c>
      <c r="G18825" s="20">
        <f t="shared" si="4901"/>
        <v>12.904085153909261</v>
      </c>
      <c r="H18825" s="17">
        <v>4.45E-3</v>
      </c>
      <c r="I18825" s="18">
        <f t="shared" si="4898"/>
        <v>6.5087298234896215E-2</v>
      </c>
      <c r="J18825" s="19">
        <f t="shared" si="4899"/>
        <v>16.413720452144158</v>
      </c>
    </row>
    <row r="18826" spans="1:11" ht="12.75" customHeight="1" x14ac:dyDescent="0.25">
      <c r="A18826" s="13">
        <v>42654</v>
      </c>
      <c r="B18826" s="14">
        <v>43.21</v>
      </c>
      <c r="C18826" s="14">
        <v>0</v>
      </c>
      <c r="D18826" s="14">
        <v>0</v>
      </c>
      <c r="E18826" s="15">
        <v>43.21</v>
      </c>
      <c r="F18826" s="16">
        <f t="shared" si="4900"/>
        <v>3.2105030000000001</v>
      </c>
      <c r="G18826" s="20">
        <f t="shared" si="4901"/>
        <v>16.413720452144158</v>
      </c>
      <c r="H18826" s="17">
        <v>4.7999999999999996E-3</v>
      </c>
      <c r="I18826" s="18">
        <f t="shared" si="4898"/>
        <v>8.6491065370291956E-2</v>
      </c>
      <c r="J18826" s="21">
        <f t="shared" si="4899"/>
        <v>19.71071451751445</v>
      </c>
    </row>
    <row r="18827" spans="1:11" ht="12.75" customHeight="1" x14ac:dyDescent="0.25">
      <c r="A18827" s="13">
        <v>42682</v>
      </c>
      <c r="B18827" s="14">
        <v>43.21</v>
      </c>
      <c r="C18827" s="14">
        <v>0</v>
      </c>
      <c r="D18827" s="14">
        <v>0</v>
      </c>
      <c r="E18827" s="15">
        <v>43.21</v>
      </c>
      <c r="F18827" s="16">
        <f t="shared" si="4900"/>
        <v>3.2105030000000001</v>
      </c>
      <c r="G18827" s="20">
        <f t="shared" si="4901"/>
        <v>19.71071451751445</v>
      </c>
      <c r="H18827" s="17">
        <v>4.7999999999999996E-3</v>
      </c>
      <c r="I18827" s="18">
        <f t="shared" si="4898"/>
        <v>0.10231663688406936</v>
      </c>
      <c r="J18827" s="21">
        <f t="shared" si="4899"/>
        <v>23.023534154398519</v>
      </c>
    </row>
    <row r="18828" spans="1:11" ht="12.75" customHeight="1" x14ac:dyDescent="0.25">
      <c r="A18828" s="13">
        <v>42711</v>
      </c>
      <c r="B18828" s="14">
        <v>42.69</v>
      </c>
      <c r="C18828" s="14">
        <v>0</v>
      </c>
      <c r="D18828" s="14">
        <v>0</v>
      </c>
      <c r="E18828" s="15">
        <v>42.69</v>
      </c>
      <c r="F18828" s="16">
        <f t="shared" si="4900"/>
        <v>3.1718670000000002</v>
      </c>
      <c r="G18828" s="20">
        <f t="shared" si="4901"/>
        <v>23.023534154398519</v>
      </c>
      <c r="H18828" s="17">
        <v>6.0000000000000001E-3</v>
      </c>
      <c r="I18828" s="18">
        <f t="shared" si="4898"/>
        <v>0.1476568059263911</v>
      </c>
      <c r="J18828" s="21">
        <f t="shared" si="4899"/>
        <v>26.343057960324909</v>
      </c>
    </row>
    <row r="18829" spans="1:11" ht="12.75" customHeight="1" x14ac:dyDescent="0.25">
      <c r="A18829" s="13">
        <v>42746</v>
      </c>
      <c r="B18829" s="14">
        <v>48.69</v>
      </c>
      <c r="C18829" s="14">
        <v>0</v>
      </c>
      <c r="D18829" s="14">
        <v>0</v>
      </c>
      <c r="E18829" s="15">
        <v>48.69</v>
      </c>
      <c r="F18829" s="16">
        <f t="shared" si="4900"/>
        <v>3.617667</v>
      </c>
      <c r="G18829" s="20">
        <f t="shared" si="4901"/>
        <v>26.343057960324909</v>
      </c>
      <c r="H18829" s="17">
        <v>7.3000000000000001E-3</v>
      </c>
      <c r="I18829" s="18">
        <f t="shared" si="4898"/>
        <v>0.20550880766037183</v>
      </c>
      <c r="J18829" s="21">
        <f t="shared" si="4899"/>
        <v>30.166233767985283</v>
      </c>
    </row>
    <row r="18830" spans="1:11" ht="12.75" customHeight="1" x14ac:dyDescent="0.25">
      <c r="A18830" s="13">
        <v>42773</v>
      </c>
      <c r="B18830" s="14">
        <v>44.4</v>
      </c>
      <c r="C18830" s="14">
        <v>0</v>
      </c>
      <c r="D18830" s="14">
        <v>0</v>
      </c>
      <c r="E18830" s="15">
        <v>44.4</v>
      </c>
      <c r="F18830" s="16">
        <f t="shared" si="4900"/>
        <v>3.2989200000000003</v>
      </c>
      <c r="G18830" s="20">
        <f t="shared" si="4901"/>
        <v>30.166233767985283</v>
      </c>
      <c r="H18830" s="17">
        <v>6.8999999999999999E-3</v>
      </c>
      <c r="I18830" s="18">
        <f t="shared" si="4898"/>
        <v>0.21952828699909846</v>
      </c>
      <c r="J18830" s="21">
        <f t="shared" si="4899"/>
        <v>33.684682054984386</v>
      </c>
    </row>
    <row r="18831" spans="1:11" ht="12.75" customHeight="1" x14ac:dyDescent="0.25">
      <c r="A18831" s="13">
        <v>42801</v>
      </c>
      <c r="B18831" s="14">
        <v>49.25</v>
      </c>
      <c r="C18831" s="14">
        <v>0</v>
      </c>
      <c r="D18831" s="14">
        <v>0</v>
      </c>
      <c r="E18831" s="15">
        <v>49.25</v>
      </c>
      <c r="F18831" s="16">
        <f t="shared" si="4900"/>
        <v>3.6592750000000001</v>
      </c>
      <c r="G18831" s="20">
        <f t="shared" si="4901"/>
        <v>33.684682054984386</v>
      </c>
      <c r="H18831" s="17">
        <v>7.9000000000000008E-3</v>
      </c>
      <c r="I18831" s="18">
        <f t="shared" si="4898"/>
        <v>0.28056312448437665</v>
      </c>
      <c r="J18831" s="21">
        <f t="shared" si="4899"/>
        <v>37.62452017946876</v>
      </c>
    </row>
    <row r="18832" spans="1:11" ht="12.75" customHeight="1" x14ac:dyDescent="0.25">
      <c r="A18832" s="13">
        <v>42835</v>
      </c>
      <c r="B18832" s="14">
        <v>42.68</v>
      </c>
      <c r="C18832" s="14">
        <v>0</v>
      </c>
      <c r="D18832" s="14">
        <v>0</v>
      </c>
      <c r="E18832" s="15">
        <v>42.68</v>
      </c>
      <c r="F18832" s="16">
        <f t="shared" si="4900"/>
        <v>3.1711240000000003</v>
      </c>
      <c r="G18832" s="20">
        <f t="shared" si="4901"/>
        <v>37.62452017946876</v>
      </c>
      <c r="H18832" s="17">
        <v>8.9999999999999993E-3</v>
      </c>
      <c r="I18832" s="18">
        <f t="shared" si="4898"/>
        <v>0.35289073961521883</v>
      </c>
      <c r="J18832" s="21">
        <f t="shared" si="4899"/>
        <v>41.148534919083978</v>
      </c>
    </row>
    <row r="18833" spans="1:11" ht="12.75" customHeight="1" x14ac:dyDescent="0.25">
      <c r="A18833" s="13">
        <v>42866</v>
      </c>
      <c r="B18833" s="14">
        <v>41.91</v>
      </c>
      <c r="C18833" s="14">
        <v>0</v>
      </c>
      <c r="D18833" s="14">
        <v>0</v>
      </c>
      <c r="E18833" s="15"/>
      <c r="F18833" s="16">
        <f t="shared" si="4900"/>
        <v>0</v>
      </c>
      <c r="G18833" s="20">
        <f t="shared" si="4901"/>
        <v>41.148534919083978</v>
      </c>
      <c r="H18833" s="17">
        <v>9.0500000000000008E-3</v>
      </c>
      <c r="I18833" s="18">
        <f t="shared" si="4898"/>
        <v>0.37239424101771001</v>
      </c>
      <c r="J18833" s="21">
        <f t="shared" si="4899"/>
        <v>41.520929160101687</v>
      </c>
    </row>
    <row r="18834" spans="1:11" ht="12.75" customHeight="1" x14ac:dyDescent="0.25">
      <c r="A18834" s="13">
        <v>42896</v>
      </c>
      <c r="B18834" s="14">
        <v>41.65</v>
      </c>
      <c r="C18834" s="14">
        <v>0</v>
      </c>
      <c r="D18834" s="14">
        <v>0</v>
      </c>
      <c r="E18834" s="15"/>
      <c r="F18834" s="16">
        <f t="shared" si="4900"/>
        <v>0</v>
      </c>
      <c r="G18834" s="20">
        <f t="shared" si="4901"/>
        <v>41.520929160101687</v>
      </c>
      <c r="H18834" s="17">
        <v>1.0149999999999999E-2</v>
      </c>
      <c r="I18834" s="18">
        <f t="shared" si="4898"/>
        <v>0.42143743097503211</v>
      </c>
      <c r="J18834" s="27">
        <f t="shared" si="4899"/>
        <v>41.94236659107672</v>
      </c>
    </row>
    <row r="18835" spans="1:11" ht="12.75" customHeight="1" x14ac:dyDescent="0.25">
      <c r="A18835" s="13"/>
      <c r="B18835" s="14"/>
      <c r="C18835" s="14"/>
      <c r="D18835" s="14"/>
      <c r="E18835" s="15"/>
      <c r="F18835" s="16">
        <f>SUM(F18821:F18834)</f>
        <v>39.587783000000002</v>
      </c>
      <c r="I18835" s="8">
        <f>SUM(I18821:I18834)</f>
        <v>2.3545835910767181</v>
      </c>
      <c r="K18835" s="9">
        <f>SUM(F18835:I18835)</f>
        <v>41.94236659107672</v>
      </c>
    </row>
    <row r="18836" spans="1:11" ht="12.75" customHeight="1" x14ac:dyDescent="0.25">
      <c r="A18836" s="7" t="s">
        <v>2210</v>
      </c>
      <c r="B18836" s="7" t="s">
        <v>2141</v>
      </c>
    </row>
    <row r="18837" spans="1:11" ht="12.75" customHeight="1" x14ac:dyDescent="0.25">
      <c r="A18837" s="13">
        <v>42501</v>
      </c>
      <c r="B18837" s="14">
        <v>10.45</v>
      </c>
      <c r="C18837" s="14">
        <v>0</v>
      </c>
      <c r="D18837" s="14">
        <v>31.66</v>
      </c>
      <c r="E18837" s="15">
        <v>42.11</v>
      </c>
      <c r="F18837" s="16">
        <f>PRODUCT(E18837*0.0743)</f>
        <v>3.1287730000000002</v>
      </c>
      <c r="H18837" s="17">
        <v>3.5000000000000001E-3</v>
      </c>
      <c r="I18837" s="18">
        <f t="shared" ref="I18837:I18850" si="4902">((F18837/2)+G18837)*(H18837)</f>
        <v>5.4753527500000006E-3</v>
      </c>
      <c r="J18837" s="19">
        <f t="shared" ref="J18837:J18850" si="4903">F18837+G18837+I18837</f>
        <v>3.1342483527500002</v>
      </c>
    </row>
    <row r="18838" spans="1:11" ht="12.75" customHeight="1" x14ac:dyDescent="0.25">
      <c r="A18838" s="13">
        <v>42527</v>
      </c>
      <c r="B18838" s="14">
        <v>48.46</v>
      </c>
      <c r="C18838" s="14">
        <v>0</v>
      </c>
      <c r="D18838" s="14">
        <v>0</v>
      </c>
      <c r="E18838" s="15">
        <v>48.46</v>
      </c>
      <c r="F18838" s="16">
        <f t="shared" ref="F18838:F18850" si="4904">PRODUCT(E18838*0.0743)</f>
        <v>3.6005780000000005</v>
      </c>
      <c r="G18838" s="20">
        <f t="shared" ref="G18838:G18850" si="4905">SUM(J18837)</f>
        <v>3.1342483527500002</v>
      </c>
      <c r="H18838" s="17">
        <v>3.7000000000000002E-3</v>
      </c>
      <c r="I18838" s="18">
        <f t="shared" si="4902"/>
        <v>1.8257788205175002E-2</v>
      </c>
      <c r="J18838" s="19">
        <f t="shared" si="4903"/>
        <v>6.7530841409551758</v>
      </c>
    </row>
    <row r="18839" spans="1:11" ht="12.75" customHeight="1" x14ac:dyDescent="0.25">
      <c r="A18839" s="13">
        <v>42559</v>
      </c>
      <c r="B18839" s="14">
        <v>46.89</v>
      </c>
      <c r="C18839" s="14">
        <v>0</v>
      </c>
      <c r="D18839" s="14">
        <v>0</v>
      </c>
      <c r="E18839" s="15">
        <v>46.89</v>
      </c>
      <c r="F18839" s="16">
        <f t="shared" si="4904"/>
        <v>3.4839270000000004</v>
      </c>
      <c r="G18839" s="20">
        <f t="shared" si="4905"/>
        <v>6.7530841409551758</v>
      </c>
      <c r="H18839" s="17">
        <v>4.0499999999999998E-3</v>
      </c>
      <c r="I18839" s="18">
        <f t="shared" si="4902"/>
        <v>3.4404942945868461E-2</v>
      </c>
      <c r="J18839" s="19">
        <f t="shared" si="4903"/>
        <v>10.271416083901045</v>
      </c>
    </row>
    <row r="18840" spans="1:11" ht="12.75" customHeight="1" x14ac:dyDescent="0.25">
      <c r="A18840" s="13">
        <v>42590</v>
      </c>
      <c r="B18840" s="14">
        <v>51.61</v>
      </c>
      <c r="C18840" s="14">
        <v>0</v>
      </c>
      <c r="D18840" s="14">
        <v>0</v>
      </c>
      <c r="E18840" s="15">
        <v>51.61</v>
      </c>
      <c r="F18840" s="16">
        <f t="shared" si="4904"/>
        <v>3.8346230000000001</v>
      </c>
      <c r="G18840" s="20">
        <f t="shared" si="4905"/>
        <v>10.271416083901045</v>
      </c>
      <c r="H18840" s="17">
        <v>4.1999999999999997E-3</v>
      </c>
      <c r="I18840" s="18">
        <f t="shared" si="4902"/>
        <v>5.1192655852384389E-2</v>
      </c>
      <c r="J18840" s="19">
        <f t="shared" si="4903"/>
        <v>14.15723173975343</v>
      </c>
    </row>
    <row r="18841" spans="1:11" ht="12.75" customHeight="1" x14ac:dyDescent="0.25">
      <c r="A18841" s="13">
        <v>42622</v>
      </c>
      <c r="B18841" s="14">
        <v>46.89</v>
      </c>
      <c r="C18841" s="14">
        <v>0</v>
      </c>
      <c r="D18841" s="14">
        <v>0</v>
      </c>
      <c r="E18841" s="15">
        <v>46.89</v>
      </c>
      <c r="F18841" s="16">
        <f t="shared" si="4904"/>
        <v>3.4839270000000004</v>
      </c>
      <c r="G18841" s="20">
        <f t="shared" si="4905"/>
        <v>14.15723173975343</v>
      </c>
      <c r="H18841" s="17">
        <v>4.45E-3</v>
      </c>
      <c r="I18841" s="18">
        <f t="shared" si="4902"/>
        <v>7.0751418816902764E-2</v>
      </c>
      <c r="J18841" s="19">
        <f t="shared" si="4903"/>
        <v>17.711910158570333</v>
      </c>
    </row>
    <row r="18842" spans="1:11" ht="12.75" customHeight="1" x14ac:dyDescent="0.25">
      <c r="A18842" s="13">
        <v>42654</v>
      </c>
      <c r="B18842" s="14">
        <v>50.04</v>
      </c>
      <c r="C18842" s="14">
        <v>0</v>
      </c>
      <c r="D18842" s="14">
        <v>0</v>
      </c>
      <c r="E18842" s="15">
        <v>50.04</v>
      </c>
      <c r="F18842" s="16">
        <f t="shared" si="4904"/>
        <v>3.7179720000000001</v>
      </c>
      <c r="G18842" s="20">
        <f t="shared" si="4905"/>
        <v>17.711910158570333</v>
      </c>
      <c r="H18842" s="17">
        <v>4.7999999999999996E-3</v>
      </c>
      <c r="I18842" s="18">
        <f t="shared" si="4902"/>
        <v>9.3940301561137599E-2</v>
      </c>
      <c r="J18842" s="21">
        <f t="shared" si="4903"/>
        <v>21.52382246013147</v>
      </c>
    </row>
    <row r="18843" spans="1:11" ht="12.75" customHeight="1" x14ac:dyDescent="0.25">
      <c r="A18843" s="13">
        <v>42682</v>
      </c>
      <c r="B18843" s="14">
        <v>45.84</v>
      </c>
      <c r="C18843" s="14">
        <v>0</v>
      </c>
      <c r="D18843" s="14">
        <v>0</v>
      </c>
      <c r="E18843" s="15">
        <v>45.84</v>
      </c>
      <c r="F18843" s="16">
        <f t="shared" si="4904"/>
        <v>3.4059120000000003</v>
      </c>
      <c r="G18843" s="20">
        <f t="shared" si="4905"/>
        <v>21.52382246013147</v>
      </c>
      <c r="H18843" s="17">
        <v>4.7999999999999996E-3</v>
      </c>
      <c r="I18843" s="18">
        <f t="shared" si="4902"/>
        <v>0.11148853660863105</v>
      </c>
      <c r="J18843" s="21">
        <f t="shared" si="4903"/>
        <v>25.041222996740103</v>
      </c>
    </row>
    <row r="18844" spans="1:11" ht="12.75" customHeight="1" x14ac:dyDescent="0.25">
      <c r="A18844" s="13">
        <v>42711</v>
      </c>
      <c r="B18844" s="14">
        <v>46.89</v>
      </c>
      <c r="C18844" s="14">
        <v>0</v>
      </c>
      <c r="D18844" s="14">
        <v>0</v>
      </c>
      <c r="E18844" s="15">
        <v>46.89</v>
      </c>
      <c r="F18844" s="16">
        <f t="shared" si="4904"/>
        <v>3.4839270000000004</v>
      </c>
      <c r="G18844" s="20">
        <f t="shared" si="4905"/>
        <v>25.041222996740103</v>
      </c>
      <c r="H18844" s="17">
        <v>6.0000000000000001E-3</v>
      </c>
      <c r="I18844" s="18">
        <f t="shared" si="4902"/>
        <v>0.16069911898044062</v>
      </c>
      <c r="J18844" s="21">
        <f t="shared" si="4903"/>
        <v>28.685849115720544</v>
      </c>
    </row>
    <row r="18845" spans="1:11" ht="12.75" customHeight="1" x14ac:dyDescent="0.25">
      <c r="A18845" s="13">
        <v>42746</v>
      </c>
      <c r="B18845" s="14">
        <v>51.74</v>
      </c>
      <c r="C18845" s="14">
        <v>0</v>
      </c>
      <c r="D18845" s="14">
        <v>0</v>
      </c>
      <c r="E18845" s="15">
        <v>51.74</v>
      </c>
      <c r="F18845" s="16">
        <f t="shared" si="4904"/>
        <v>3.8442820000000002</v>
      </c>
      <c r="G18845" s="20">
        <f t="shared" si="4905"/>
        <v>28.685849115720544</v>
      </c>
      <c r="H18845" s="17">
        <v>7.3000000000000001E-3</v>
      </c>
      <c r="I18845" s="18">
        <f t="shared" si="4902"/>
        <v>0.22343832784475998</v>
      </c>
      <c r="J18845" s="21">
        <f t="shared" si="4903"/>
        <v>32.753569443565304</v>
      </c>
    </row>
    <row r="18846" spans="1:11" ht="12.75" customHeight="1" x14ac:dyDescent="0.25">
      <c r="A18846" s="13">
        <v>42773</v>
      </c>
      <c r="B18846" s="14">
        <v>46.01</v>
      </c>
      <c r="C18846" s="14">
        <v>0</v>
      </c>
      <c r="D18846" s="14">
        <v>0</v>
      </c>
      <c r="E18846" s="15">
        <v>46.01</v>
      </c>
      <c r="F18846" s="16">
        <f t="shared" si="4904"/>
        <v>3.4185430000000001</v>
      </c>
      <c r="G18846" s="20">
        <f t="shared" si="4905"/>
        <v>32.753569443565304</v>
      </c>
      <c r="H18846" s="17">
        <v>6.8999999999999999E-3</v>
      </c>
      <c r="I18846" s="18">
        <f t="shared" si="4902"/>
        <v>0.23779360251060058</v>
      </c>
      <c r="J18846" s="21">
        <f t="shared" si="4903"/>
        <v>36.409906046075903</v>
      </c>
    </row>
    <row r="18847" spans="1:11" ht="12.75" customHeight="1" x14ac:dyDescent="0.25">
      <c r="A18847" s="13">
        <v>42801</v>
      </c>
      <c r="B18847" s="14">
        <v>46.66</v>
      </c>
      <c r="C18847" s="14">
        <v>0</v>
      </c>
      <c r="D18847" s="14">
        <v>0</v>
      </c>
      <c r="E18847" s="15">
        <v>46.66</v>
      </c>
      <c r="F18847" s="16">
        <f t="shared" si="4904"/>
        <v>3.4668380000000001</v>
      </c>
      <c r="G18847" s="20">
        <f t="shared" si="4905"/>
        <v>36.409906046075903</v>
      </c>
      <c r="H18847" s="17">
        <v>7.9000000000000008E-3</v>
      </c>
      <c r="I18847" s="18">
        <f t="shared" si="4902"/>
        <v>0.30133226786399964</v>
      </c>
      <c r="J18847" s="21">
        <f t="shared" si="4903"/>
        <v>40.178076313939904</v>
      </c>
    </row>
    <row r="18848" spans="1:11" ht="12.75" customHeight="1" x14ac:dyDescent="0.25">
      <c r="A18848" s="13">
        <v>42835</v>
      </c>
      <c r="B18848" s="14">
        <v>53.41</v>
      </c>
      <c r="C18848" s="14">
        <v>0</v>
      </c>
      <c r="D18848" s="14">
        <v>0</v>
      </c>
      <c r="E18848" s="15">
        <v>53.41</v>
      </c>
      <c r="F18848" s="16">
        <f t="shared" si="4904"/>
        <v>3.9683630000000001</v>
      </c>
      <c r="G18848" s="20">
        <f t="shared" si="4905"/>
        <v>40.178076313939904</v>
      </c>
      <c r="H18848" s="17">
        <v>8.9999999999999993E-3</v>
      </c>
      <c r="I18848" s="18">
        <f t="shared" si="4902"/>
        <v>0.37946032032545907</v>
      </c>
      <c r="J18848" s="21">
        <f t="shared" si="4903"/>
        <v>44.525899634265365</v>
      </c>
    </row>
    <row r="18849" spans="1:11" ht="12.75" customHeight="1" x14ac:dyDescent="0.25">
      <c r="A18849" s="13">
        <v>42866</v>
      </c>
      <c r="B18849" s="14">
        <v>46.16</v>
      </c>
      <c r="C18849" s="14">
        <v>0</v>
      </c>
      <c r="D18849" s="14">
        <v>0</v>
      </c>
      <c r="E18849" s="15"/>
      <c r="F18849" s="16">
        <f t="shared" si="4904"/>
        <v>0</v>
      </c>
      <c r="G18849" s="20">
        <f t="shared" si="4905"/>
        <v>44.525899634265365</v>
      </c>
      <c r="H18849" s="17">
        <v>9.0500000000000008E-3</v>
      </c>
      <c r="I18849" s="18">
        <f t="shared" si="4902"/>
        <v>0.40295939169010159</v>
      </c>
      <c r="J18849" s="21">
        <f t="shared" si="4903"/>
        <v>44.928859025955468</v>
      </c>
    </row>
    <row r="18850" spans="1:11" ht="12.75" customHeight="1" x14ac:dyDescent="0.25">
      <c r="A18850" s="13">
        <v>42896</v>
      </c>
      <c r="B18850" s="14">
        <v>43.73</v>
      </c>
      <c r="C18850" s="14">
        <v>0</v>
      </c>
      <c r="D18850" s="14">
        <v>0</v>
      </c>
      <c r="E18850" s="15"/>
      <c r="F18850" s="16">
        <f t="shared" si="4904"/>
        <v>0</v>
      </c>
      <c r="G18850" s="20">
        <f t="shared" si="4905"/>
        <v>44.928859025955468</v>
      </c>
      <c r="H18850" s="17">
        <v>1.0149999999999999E-2</v>
      </c>
      <c r="I18850" s="18">
        <f t="shared" si="4902"/>
        <v>0.45602791911344798</v>
      </c>
      <c r="J18850" s="27">
        <f t="shared" si="4903"/>
        <v>45.384886945068914</v>
      </c>
    </row>
    <row r="18851" spans="1:11" ht="12.75" customHeight="1" x14ac:dyDescent="0.25">
      <c r="A18851" s="13"/>
      <c r="B18851" s="14"/>
      <c r="C18851" s="14"/>
      <c r="D18851" s="14"/>
      <c r="E18851" s="15"/>
      <c r="F18851" s="16">
        <f>SUM(F18837:F18850)</f>
        <v>42.837665000000015</v>
      </c>
      <c r="I18851" s="8">
        <f>SUM(I18837:I18850)</f>
        <v>2.5472219450689089</v>
      </c>
      <c r="K18851" s="9">
        <f>SUM(F18851:I18851)</f>
        <v>45.384886945068928</v>
      </c>
    </row>
    <row r="18852" spans="1:11" ht="12.75" customHeight="1" x14ac:dyDescent="0.25">
      <c r="A18852" s="7" t="s">
        <v>2211</v>
      </c>
      <c r="B18852" s="7" t="s">
        <v>2141</v>
      </c>
    </row>
    <row r="18853" spans="1:11" ht="12.75" customHeight="1" x14ac:dyDescent="0.25">
      <c r="A18853" s="13">
        <v>42501</v>
      </c>
      <c r="B18853" s="14">
        <v>18.190000000000001</v>
      </c>
      <c r="C18853" s="14">
        <v>0</v>
      </c>
      <c r="D18853" s="14">
        <v>31.66</v>
      </c>
      <c r="E18853" s="15">
        <v>49.85</v>
      </c>
      <c r="F18853" s="16">
        <f>PRODUCT(E18853*0.0743)</f>
        <v>3.7038550000000003</v>
      </c>
      <c r="H18853" s="17">
        <v>3.5000000000000001E-3</v>
      </c>
      <c r="I18853" s="18">
        <f t="shared" ref="I18853:I18866" si="4906">((F18853/2)+G18853)*(H18853)</f>
        <v>6.4817462500000008E-3</v>
      </c>
      <c r="J18853" s="19">
        <f t="shared" ref="J18853:J18866" si="4907">F18853+G18853+I18853</f>
        <v>3.7103367462500003</v>
      </c>
    </row>
    <row r="18854" spans="1:11" ht="12.75" customHeight="1" x14ac:dyDescent="0.25">
      <c r="A18854" s="13">
        <v>42527</v>
      </c>
      <c r="B18854" s="14">
        <v>67.89</v>
      </c>
      <c r="C18854" s="14">
        <v>0</v>
      </c>
      <c r="D18854" s="14">
        <v>0</v>
      </c>
      <c r="E18854" s="15">
        <v>67.89</v>
      </c>
      <c r="F18854" s="16">
        <f t="shared" ref="F18854:F18866" si="4908">PRODUCT(E18854*0.0743)</f>
        <v>5.0442270000000002</v>
      </c>
      <c r="G18854" s="20">
        <f t="shared" ref="G18854:G18866" si="4909">SUM(J18853)</f>
        <v>3.7103367462500003</v>
      </c>
      <c r="H18854" s="17">
        <v>3.7000000000000002E-3</v>
      </c>
      <c r="I18854" s="18">
        <f t="shared" si="4906"/>
        <v>2.3060065911124999E-2</v>
      </c>
      <c r="J18854" s="19">
        <f t="shared" si="4907"/>
        <v>8.7776238121611243</v>
      </c>
    </row>
    <row r="18855" spans="1:11" ht="12.75" customHeight="1" x14ac:dyDescent="0.25">
      <c r="A18855" s="13">
        <v>42559</v>
      </c>
      <c r="B18855" s="14">
        <v>59.49</v>
      </c>
      <c r="C18855" s="14">
        <v>0</v>
      </c>
      <c r="D18855" s="14">
        <v>0</v>
      </c>
      <c r="E18855" s="15">
        <v>59.49</v>
      </c>
      <c r="F18855" s="16">
        <f t="shared" si="4908"/>
        <v>4.4201070000000007</v>
      </c>
      <c r="G18855" s="20">
        <f t="shared" si="4909"/>
        <v>8.7776238121611243</v>
      </c>
      <c r="H18855" s="17">
        <v>4.0499999999999998E-3</v>
      </c>
      <c r="I18855" s="18">
        <f t="shared" si="4906"/>
        <v>4.4500093114252556E-2</v>
      </c>
      <c r="J18855" s="19">
        <f t="shared" si="4907"/>
        <v>13.242230905275379</v>
      </c>
    </row>
    <row r="18856" spans="1:11" ht="12.75" customHeight="1" x14ac:dyDescent="0.25">
      <c r="A18856" s="13">
        <v>42590</v>
      </c>
      <c r="B18856" s="14">
        <v>72.61</v>
      </c>
      <c r="C18856" s="14">
        <v>0</v>
      </c>
      <c r="D18856" s="14">
        <v>0</v>
      </c>
      <c r="E18856" s="15">
        <v>72.61</v>
      </c>
      <c r="F18856" s="16">
        <f t="shared" si="4908"/>
        <v>5.3949230000000004</v>
      </c>
      <c r="G18856" s="20">
        <f t="shared" si="4909"/>
        <v>13.242230905275379</v>
      </c>
      <c r="H18856" s="17">
        <v>4.1999999999999997E-3</v>
      </c>
      <c r="I18856" s="18">
        <f t="shared" si="4906"/>
        <v>6.6946708102156596E-2</v>
      </c>
      <c r="J18856" s="19">
        <f t="shared" si="4907"/>
        <v>18.704100613377538</v>
      </c>
    </row>
    <row r="18857" spans="1:11" ht="12.75" customHeight="1" x14ac:dyDescent="0.25">
      <c r="A18857" s="13">
        <v>42622</v>
      </c>
      <c r="B18857" s="14">
        <v>57.91</v>
      </c>
      <c r="C18857" s="14">
        <v>0</v>
      </c>
      <c r="D18857" s="14">
        <v>0</v>
      </c>
      <c r="E18857" s="15">
        <v>57.91</v>
      </c>
      <c r="F18857" s="16">
        <f t="shared" si="4908"/>
        <v>4.3027129999999998</v>
      </c>
      <c r="G18857" s="20">
        <f t="shared" si="4909"/>
        <v>18.704100613377538</v>
      </c>
      <c r="H18857" s="17">
        <v>4.45E-3</v>
      </c>
      <c r="I18857" s="18">
        <f t="shared" si="4906"/>
        <v>9.2806784154530031E-2</v>
      </c>
      <c r="J18857" s="19">
        <f t="shared" si="4907"/>
        <v>23.099620397532068</v>
      </c>
    </row>
    <row r="18858" spans="1:11" ht="12.75" customHeight="1" x14ac:dyDescent="0.25">
      <c r="A18858" s="13">
        <v>42654</v>
      </c>
      <c r="B18858" s="14">
        <v>62.64</v>
      </c>
      <c r="C18858" s="14">
        <v>0</v>
      </c>
      <c r="D18858" s="14">
        <v>0</v>
      </c>
      <c r="E18858" s="15">
        <v>62.64</v>
      </c>
      <c r="F18858" s="16">
        <f t="shared" si="4908"/>
        <v>4.6541520000000007</v>
      </c>
      <c r="G18858" s="20">
        <f t="shared" si="4909"/>
        <v>23.099620397532068</v>
      </c>
      <c r="H18858" s="17">
        <v>4.7999999999999996E-3</v>
      </c>
      <c r="I18858" s="18">
        <f t="shared" si="4906"/>
        <v>0.12204814270815392</v>
      </c>
      <c r="J18858" s="21">
        <f t="shared" si="4907"/>
        <v>27.87582054024022</v>
      </c>
    </row>
    <row r="18859" spans="1:11" ht="12.75" customHeight="1" x14ac:dyDescent="0.25">
      <c r="A18859" s="13">
        <v>42682</v>
      </c>
      <c r="B18859" s="14">
        <v>58.44</v>
      </c>
      <c r="C18859" s="14">
        <v>0</v>
      </c>
      <c r="D18859" s="14">
        <v>0</v>
      </c>
      <c r="E18859" s="15">
        <v>58.44</v>
      </c>
      <c r="F18859" s="16">
        <f t="shared" si="4908"/>
        <v>4.3420920000000001</v>
      </c>
      <c r="G18859" s="20">
        <f t="shared" si="4909"/>
        <v>27.87582054024022</v>
      </c>
      <c r="H18859" s="17">
        <v>4.7999999999999996E-3</v>
      </c>
      <c r="I18859" s="18">
        <f t="shared" si="4906"/>
        <v>0.14422495939315305</v>
      </c>
      <c r="J18859" s="21">
        <f t="shared" si="4907"/>
        <v>32.362137499633377</v>
      </c>
    </row>
    <row r="18860" spans="1:11" ht="12.75" customHeight="1" x14ac:dyDescent="0.25">
      <c r="A18860" s="13">
        <v>42711</v>
      </c>
      <c r="B18860" s="14">
        <v>56.34</v>
      </c>
      <c r="C18860" s="14">
        <v>0</v>
      </c>
      <c r="D18860" s="14">
        <v>0</v>
      </c>
      <c r="E18860" s="15">
        <v>56.34</v>
      </c>
      <c r="F18860" s="16">
        <f t="shared" si="4908"/>
        <v>4.1860620000000006</v>
      </c>
      <c r="G18860" s="20">
        <f t="shared" si="4909"/>
        <v>32.362137499633377</v>
      </c>
      <c r="H18860" s="17">
        <v>6.0000000000000001E-3</v>
      </c>
      <c r="I18860" s="18">
        <f t="shared" si="4906"/>
        <v>0.20673101099780028</v>
      </c>
      <c r="J18860" s="21">
        <f t="shared" si="4907"/>
        <v>36.754930510631176</v>
      </c>
    </row>
    <row r="18861" spans="1:11" ht="12.75" customHeight="1" x14ac:dyDescent="0.25">
      <c r="A18861" s="13">
        <v>42746</v>
      </c>
      <c r="B18861" s="14">
        <v>69.47</v>
      </c>
      <c r="C18861" s="14">
        <v>0</v>
      </c>
      <c r="D18861" s="14">
        <v>0</v>
      </c>
      <c r="E18861" s="15">
        <v>69.47</v>
      </c>
      <c r="F18861" s="16">
        <f t="shared" si="4908"/>
        <v>5.1616210000000002</v>
      </c>
      <c r="G18861" s="20">
        <f t="shared" si="4909"/>
        <v>36.754930510631176</v>
      </c>
      <c r="H18861" s="17">
        <v>7.3000000000000001E-3</v>
      </c>
      <c r="I18861" s="18">
        <f t="shared" si="4906"/>
        <v>0.28715090937760757</v>
      </c>
      <c r="J18861" s="21">
        <f t="shared" si="4907"/>
        <v>42.203702420008788</v>
      </c>
    </row>
    <row r="18862" spans="1:11" ht="12.75" customHeight="1" x14ac:dyDescent="0.25">
      <c r="A18862" s="13">
        <v>42773</v>
      </c>
      <c r="B18862" s="14">
        <v>76.540000000000006</v>
      </c>
      <c r="C18862" s="14">
        <v>0</v>
      </c>
      <c r="D18862" s="14">
        <v>0</v>
      </c>
      <c r="E18862" s="15">
        <v>76.540000000000006</v>
      </c>
      <c r="F18862" s="16">
        <f t="shared" si="4908"/>
        <v>5.6869220000000009</v>
      </c>
      <c r="G18862" s="20">
        <f t="shared" si="4909"/>
        <v>42.203702420008788</v>
      </c>
      <c r="H18862" s="17">
        <v>6.8999999999999999E-3</v>
      </c>
      <c r="I18862" s="18">
        <f t="shared" si="4906"/>
        <v>0.31082542759806064</v>
      </c>
      <c r="J18862" s="21">
        <f t="shared" si="4907"/>
        <v>48.201449847606852</v>
      </c>
    </row>
    <row r="18863" spans="1:11" ht="12.75" customHeight="1" x14ac:dyDescent="0.25">
      <c r="A18863" s="13">
        <v>42801</v>
      </c>
      <c r="B18863" s="14">
        <v>73.930000000000007</v>
      </c>
      <c r="C18863" s="14">
        <v>0</v>
      </c>
      <c r="D18863" s="14">
        <v>0</v>
      </c>
      <c r="E18863" s="15">
        <v>73.930000000000007</v>
      </c>
      <c r="F18863" s="16">
        <f t="shared" si="4908"/>
        <v>5.4929990000000011</v>
      </c>
      <c r="G18863" s="20">
        <f t="shared" si="4909"/>
        <v>48.201449847606852</v>
      </c>
      <c r="H18863" s="17">
        <v>7.9000000000000008E-3</v>
      </c>
      <c r="I18863" s="18">
        <f t="shared" si="4906"/>
        <v>0.40248879984609415</v>
      </c>
      <c r="J18863" s="21">
        <f t="shared" si="4907"/>
        <v>54.096937647452947</v>
      </c>
    </row>
    <row r="18864" spans="1:11" ht="12.75" customHeight="1" x14ac:dyDescent="0.25">
      <c r="A18864" s="13">
        <v>42835</v>
      </c>
      <c r="B18864" s="14">
        <v>66.709999999999994</v>
      </c>
      <c r="C18864" s="14">
        <v>0</v>
      </c>
      <c r="D18864" s="14">
        <v>0</v>
      </c>
      <c r="E18864" s="15">
        <v>66.709999999999994</v>
      </c>
      <c r="F18864" s="16">
        <f t="shared" si="4908"/>
        <v>4.9565529999999995</v>
      </c>
      <c r="G18864" s="20">
        <f t="shared" si="4909"/>
        <v>54.096937647452947</v>
      </c>
      <c r="H18864" s="17">
        <v>8.9999999999999993E-3</v>
      </c>
      <c r="I18864" s="18">
        <f t="shared" si="4906"/>
        <v>0.50917692732707653</v>
      </c>
      <c r="J18864" s="21">
        <f t="shared" si="4907"/>
        <v>59.562667574780022</v>
      </c>
    </row>
    <row r="18865" spans="1:11" ht="12.75" customHeight="1" x14ac:dyDescent="0.25">
      <c r="A18865" s="13">
        <v>42866</v>
      </c>
      <c r="B18865" s="14">
        <v>55.65</v>
      </c>
      <c r="C18865" s="14">
        <v>0</v>
      </c>
      <c r="D18865" s="14">
        <v>0</v>
      </c>
      <c r="E18865" s="15"/>
      <c r="F18865" s="16">
        <f t="shared" si="4908"/>
        <v>0</v>
      </c>
      <c r="G18865" s="20">
        <f t="shared" si="4909"/>
        <v>59.562667574780022</v>
      </c>
      <c r="H18865" s="17">
        <v>9.0500000000000008E-3</v>
      </c>
      <c r="I18865" s="18">
        <f t="shared" si="4906"/>
        <v>0.53904214155175922</v>
      </c>
      <c r="J18865" s="21">
        <f t="shared" si="4907"/>
        <v>60.101709716331783</v>
      </c>
    </row>
    <row r="18866" spans="1:11" ht="12.75" customHeight="1" x14ac:dyDescent="0.25">
      <c r="A18866" s="13">
        <v>42896</v>
      </c>
      <c r="B18866" s="14">
        <v>54.89</v>
      </c>
      <c r="C18866" s="14">
        <v>0</v>
      </c>
      <c r="D18866" s="14">
        <v>0</v>
      </c>
      <c r="E18866" s="15"/>
      <c r="F18866" s="16">
        <f t="shared" si="4908"/>
        <v>0</v>
      </c>
      <c r="G18866" s="20">
        <f t="shared" si="4909"/>
        <v>60.101709716331783</v>
      </c>
      <c r="H18866" s="17">
        <v>1.0149999999999999E-2</v>
      </c>
      <c r="I18866" s="18">
        <f t="shared" si="4906"/>
        <v>0.61003235362076758</v>
      </c>
      <c r="J18866" s="27">
        <f t="shared" si="4907"/>
        <v>60.71174206995255</v>
      </c>
    </row>
    <row r="18867" spans="1:11" ht="12.75" customHeight="1" x14ac:dyDescent="0.25">
      <c r="A18867" s="13"/>
      <c r="B18867" s="14"/>
      <c r="C18867" s="14"/>
      <c r="D18867" s="14"/>
      <c r="E18867" s="15"/>
      <c r="F18867" s="16">
        <f>SUM(F18853:F18866)</f>
        <v>57.346226000000016</v>
      </c>
      <c r="I18867" s="8">
        <f>SUM(I18853:I18866)</f>
        <v>3.3655160699525375</v>
      </c>
      <c r="K18867" s="9">
        <f>SUM(F18867:I18867)</f>
        <v>60.71174206995255</v>
      </c>
    </row>
    <row r="18868" spans="1:11" ht="12.75" customHeight="1" x14ac:dyDescent="0.25">
      <c r="A18868" s="7" t="s">
        <v>2212</v>
      </c>
      <c r="B18868" s="7" t="s">
        <v>2141</v>
      </c>
    </row>
    <row r="18869" spans="1:11" ht="12.75" customHeight="1" x14ac:dyDescent="0.25">
      <c r="A18869" s="13">
        <v>42501</v>
      </c>
      <c r="B18869" s="14">
        <v>10.84</v>
      </c>
      <c r="C18869" s="14">
        <v>0</v>
      </c>
      <c r="D18869" s="14">
        <v>31.66</v>
      </c>
      <c r="E18869" s="15">
        <v>42.5</v>
      </c>
      <c r="F18869" s="16">
        <f>PRODUCT(E18869*0.0743)</f>
        <v>3.1577500000000001</v>
      </c>
      <c r="H18869" s="17">
        <v>3.5000000000000001E-3</v>
      </c>
      <c r="I18869" s="18">
        <f t="shared" ref="I18869:I18882" si="4910">((F18869/2)+G18869)*(H18869)</f>
        <v>5.5260625000000006E-3</v>
      </c>
      <c r="J18869" s="19">
        <f t="shared" ref="J18869:J18882" si="4911">F18869+G18869+I18869</f>
        <v>3.1632760625</v>
      </c>
    </row>
    <row r="18870" spans="1:11" ht="12.75" customHeight="1" x14ac:dyDescent="0.25">
      <c r="A18870" s="13">
        <v>42527</v>
      </c>
      <c r="B18870" s="14">
        <v>47.94</v>
      </c>
      <c r="C18870" s="14">
        <v>0</v>
      </c>
      <c r="D18870" s="14">
        <v>0</v>
      </c>
      <c r="E18870" s="15">
        <v>47.94</v>
      </c>
      <c r="F18870" s="16">
        <f t="shared" ref="F18870:F18882" si="4912">PRODUCT(E18870*0.0743)</f>
        <v>3.5619420000000002</v>
      </c>
      <c r="G18870" s="20">
        <f t="shared" ref="G18870:G18882" si="4913">SUM(J18869)</f>
        <v>3.1632760625</v>
      </c>
      <c r="H18870" s="17">
        <v>3.7000000000000002E-3</v>
      </c>
      <c r="I18870" s="18">
        <f t="shared" si="4910"/>
        <v>1.8293714131250003E-2</v>
      </c>
      <c r="J18870" s="19">
        <f t="shared" si="4911"/>
        <v>6.7435117766312498</v>
      </c>
    </row>
    <row r="18871" spans="1:11" ht="12.75" customHeight="1" x14ac:dyDescent="0.25">
      <c r="A18871" s="13">
        <v>42559</v>
      </c>
      <c r="B18871" s="14">
        <v>48.99</v>
      </c>
      <c r="C18871" s="14">
        <v>0</v>
      </c>
      <c r="D18871" s="14">
        <v>0</v>
      </c>
      <c r="E18871" s="15">
        <v>48.99</v>
      </c>
      <c r="F18871" s="16">
        <f t="shared" si="4912"/>
        <v>3.6399570000000003</v>
      </c>
      <c r="G18871" s="20">
        <f t="shared" si="4913"/>
        <v>6.7435117766312498</v>
      </c>
      <c r="H18871" s="17">
        <v>4.0499999999999998E-3</v>
      </c>
      <c r="I18871" s="18">
        <f t="shared" si="4910"/>
        <v>3.4682135620356561E-2</v>
      </c>
      <c r="J18871" s="19">
        <f t="shared" si="4911"/>
        <v>10.418150912251606</v>
      </c>
    </row>
    <row r="18872" spans="1:11" ht="12.75" customHeight="1" x14ac:dyDescent="0.25">
      <c r="A18872" s="13">
        <v>42590</v>
      </c>
      <c r="B18872" s="14">
        <v>50.56</v>
      </c>
      <c r="C18872" s="14">
        <v>0</v>
      </c>
      <c r="D18872" s="14">
        <v>0</v>
      </c>
      <c r="E18872" s="15">
        <v>50.56</v>
      </c>
      <c r="F18872" s="16">
        <f t="shared" si="4912"/>
        <v>3.7566080000000004</v>
      </c>
      <c r="G18872" s="20">
        <f t="shared" si="4913"/>
        <v>10.418150912251606</v>
      </c>
      <c r="H18872" s="17">
        <v>4.1999999999999997E-3</v>
      </c>
      <c r="I18872" s="18">
        <f t="shared" si="4910"/>
        <v>5.1645110631456742E-2</v>
      </c>
      <c r="J18872" s="19">
        <f t="shared" si="4911"/>
        <v>14.226404022883063</v>
      </c>
    </row>
    <row r="18873" spans="1:11" ht="12.75" customHeight="1" x14ac:dyDescent="0.25">
      <c r="A18873" s="13">
        <v>42622</v>
      </c>
      <c r="B18873" s="14">
        <v>43.74</v>
      </c>
      <c r="C18873" s="14">
        <v>0</v>
      </c>
      <c r="D18873" s="14">
        <v>0</v>
      </c>
      <c r="E18873" s="15">
        <v>43.74</v>
      </c>
      <c r="F18873" s="16">
        <f t="shared" si="4912"/>
        <v>3.2498820000000004</v>
      </c>
      <c r="G18873" s="20">
        <f t="shared" si="4913"/>
        <v>14.226404022883063</v>
      </c>
      <c r="H18873" s="17">
        <v>4.45E-3</v>
      </c>
      <c r="I18873" s="18">
        <f t="shared" si="4910"/>
        <v>7.0538485351829633E-2</v>
      </c>
      <c r="J18873" s="19">
        <f t="shared" si="4911"/>
        <v>17.546824508234891</v>
      </c>
    </row>
    <row r="18874" spans="1:11" ht="12.75" customHeight="1" x14ac:dyDescent="0.25">
      <c r="A18874" s="13">
        <v>42654</v>
      </c>
      <c r="B18874" s="14">
        <v>36.909999999999997</v>
      </c>
      <c r="C18874" s="14">
        <v>0</v>
      </c>
      <c r="D18874" s="14">
        <v>0</v>
      </c>
      <c r="E18874" s="15">
        <v>36.909999999999997</v>
      </c>
      <c r="F18874" s="16">
        <f t="shared" si="4912"/>
        <v>2.742413</v>
      </c>
      <c r="G18874" s="20">
        <f t="shared" si="4913"/>
        <v>17.546824508234891</v>
      </c>
      <c r="H18874" s="17">
        <v>4.7999999999999996E-3</v>
      </c>
      <c r="I18874" s="18">
        <f t="shared" si="4910"/>
        <v>9.0806548839527462E-2</v>
      </c>
      <c r="J18874" s="21">
        <f t="shared" si="4911"/>
        <v>20.380044057074418</v>
      </c>
    </row>
    <row r="18875" spans="1:11" ht="12.75" customHeight="1" x14ac:dyDescent="0.25">
      <c r="A18875" s="13">
        <v>42682</v>
      </c>
      <c r="B18875" s="14">
        <v>35.86</v>
      </c>
      <c r="C18875" s="14">
        <v>0</v>
      </c>
      <c r="D18875" s="14">
        <v>0</v>
      </c>
      <c r="E18875" s="15">
        <v>35.86</v>
      </c>
      <c r="F18875" s="16">
        <f t="shared" si="4912"/>
        <v>2.6643980000000003</v>
      </c>
      <c r="G18875" s="20">
        <f t="shared" si="4913"/>
        <v>20.380044057074418</v>
      </c>
      <c r="H18875" s="17">
        <v>4.7999999999999996E-3</v>
      </c>
      <c r="I18875" s="18">
        <f t="shared" si="4910"/>
        <v>0.1042187666739572</v>
      </c>
      <c r="J18875" s="21">
        <f t="shared" si="4911"/>
        <v>23.148660823748376</v>
      </c>
    </row>
    <row r="18876" spans="1:11" ht="12.75" customHeight="1" x14ac:dyDescent="0.25">
      <c r="A18876" s="13">
        <v>42711</v>
      </c>
      <c r="B18876" s="14">
        <v>34.81</v>
      </c>
      <c r="C18876" s="14">
        <v>0</v>
      </c>
      <c r="D18876" s="14">
        <v>0</v>
      </c>
      <c r="E18876" s="15">
        <v>34.81</v>
      </c>
      <c r="F18876" s="16">
        <f t="shared" si="4912"/>
        <v>2.5863830000000005</v>
      </c>
      <c r="G18876" s="20">
        <f t="shared" si="4913"/>
        <v>23.148660823748376</v>
      </c>
      <c r="H18876" s="17">
        <v>6.0000000000000001E-3</v>
      </c>
      <c r="I18876" s="18">
        <f t="shared" si="4910"/>
        <v>0.14665111394249025</v>
      </c>
      <c r="J18876" s="21">
        <f t="shared" si="4911"/>
        <v>25.881694937690867</v>
      </c>
    </row>
    <row r="18877" spans="1:11" ht="12.75" customHeight="1" x14ac:dyDescent="0.25">
      <c r="A18877" s="13">
        <v>42746</v>
      </c>
      <c r="B18877" s="14">
        <v>46.42</v>
      </c>
      <c r="C18877" s="14">
        <v>0</v>
      </c>
      <c r="D18877" s="14">
        <v>0</v>
      </c>
      <c r="E18877" s="15">
        <v>46.42</v>
      </c>
      <c r="F18877" s="16">
        <f t="shared" si="4912"/>
        <v>3.4490060000000002</v>
      </c>
      <c r="G18877" s="20">
        <f t="shared" si="4913"/>
        <v>25.881694937690867</v>
      </c>
      <c r="H18877" s="17">
        <v>7.3000000000000001E-3</v>
      </c>
      <c r="I18877" s="18">
        <f t="shared" si="4910"/>
        <v>0.20152524494514332</v>
      </c>
      <c r="J18877" s="21">
        <f t="shared" si="4911"/>
        <v>29.532226182636009</v>
      </c>
    </row>
    <row r="18878" spans="1:11" ht="12.75" customHeight="1" x14ac:dyDescent="0.25">
      <c r="A18878" s="13">
        <v>42773</v>
      </c>
      <c r="B18878" s="14">
        <v>39.32</v>
      </c>
      <c r="C18878" s="14">
        <v>0</v>
      </c>
      <c r="D18878" s="14">
        <v>0</v>
      </c>
      <c r="E18878" s="15">
        <v>39.32</v>
      </c>
      <c r="F18878" s="16">
        <f t="shared" si="4912"/>
        <v>2.9214760000000002</v>
      </c>
      <c r="G18878" s="20">
        <f t="shared" si="4913"/>
        <v>29.532226182636009</v>
      </c>
      <c r="H18878" s="17">
        <v>6.8999999999999999E-3</v>
      </c>
      <c r="I18878" s="18">
        <f t="shared" si="4910"/>
        <v>0.21385145286018845</v>
      </c>
      <c r="J18878" s="21">
        <f t="shared" si="4911"/>
        <v>32.667553635496198</v>
      </c>
    </row>
    <row r="18879" spans="1:11" ht="12.75" customHeight="1" x14ac:dyDescent="0.25">
      <c r="A18879" s="13">
        <v>42801</v>
      </c>
      <c r="B18879" s="14">
        <v>37.770000000000003</v>
      </c>
      <c r="C18879" s="14">
        <v>0</v>
      </c>
      <c r="D18879" s="14">
        <v>0</v>
      </c>
      <c r="E18879" s="15">
        <v>37.770000000000003</v>
      </c>
      <c r="F18879" s="16">
        <f t="shared" si="4912"/>
        <v>2.8063110000000004</v>
      </c>
      <c r="G18879" s="20">
        <f t="shared" si="4913"/>
        <v>32.667553635496198</v>
      </c>
      <c r="H18879" s="17">
        <v>7.9000000000000008E-3</v>
      </c>
      <c r="I18879" s="18">
        <f t="shared" si="4910"/>
        <v>0.26915860217041998</v>
      </c>
      <c r="J18879" s="21">
        <f t="shared" si="4911"/>
        <v>35.74302323766662</v>
      </c>
    </row>
    <row r="18880" spans="1:11" ht="12.75" customHeight="1" x14ac:dyDescent="0.25">
      <c r="A18880" s="13">
        <v>42835</v>
      </c>
      <c r="B18880" s="14">
        <v>41</v>
      </c>
      <c r="C18880" s="14">
        <v>0</v>
      </c>
      <c r="D18880" s="14">
        <v>0</v>
      </c>
      <c r="E18880" s="15">
        <v>41</v>
      </c>
      <c r="F18880" s="16">
        <f t="shared" si="4912"/>
        <v>3.0463</v>
      </c>
      <c r="G18880" s="20">
        <f t="shared" si="4913"/>
        <v>35.74302323766662</v>
      </c>
      <c r="H18880" s="17">
        <v>8.9999999999999993E-3</v>
      </c>
      <c r="I18880" s="18">
        <f t="shared" si="4910"/>
        <v>0.33539555913899954</v>
      </c>
      <c r="J18880" s="21">
        <f t="shared" si="4911"/>
        <v>39.124718796805624</v>
      </c>
    </row>
    <row r="18881" spans="1:11" ht="12.75" customHeight="1" x14ac:dyDescent="0.25">
      <c r="A18881" s="13">
        <v>42866</v>
      </c>
      <c r="B18881" s="14">
        <v>38.42</v>
      </c>
      <c r="C18881" s="14">
        <v>0</v>
      </c>
      <c r="D18881" s="14">
        <v>0</v>
      </c>
      <c r="E18881" s="15"/>
      <c r="F18881" s="16">
        <f t="shared" si="4912"/>
        <v>0</v>
      </c>
      <c r="G18881" s="20">
        <f t="shared" si="4913"/>
        <v>39.124718796805624</v>
      </c>
      <c r="H18881" s="17">
        <v>9.0500000000000008E-3</v>
      </c>
      <c r="I18881" s="18">
        <f t="shared" si="4910"/>
        <v>0.35407870511109091</v>
      </c>
      <c r="J18881" s="21">
        <f t="shared" si="4911"/>
        <v>39.478797501916716</v>
      </c>
    </row>
    <row r="18882" spans="1:11" ht="12.75" customHeight="1" x14ac:dyDescent="0.25">
      <c r="A18882" s="13">
        <v>42896</v>
      </c>
      <c r="B18882" s="14">
        <v>40.9</v>
      </c>
      <c r="C18882" s="14">
        <v>0</v>
      </c>
      <c r="D18882" s="14">
        <v>0</v>
      </c>
      <c r="E18882" s="15"/>
      <c r="F18882" s="16">
        <f t="shared" si="4912"/>
        <v>0</v>
      </c>
      <c r="G18882" s="20">
        <f t="shared" si="4913"/>
        <v>39.478797501916716</v>
      </c>
      <c r="H18882" s="17">
        <v>1.0149999999999999E-2</v>
      </c>
      <c r="I18882" s="18">
        <f t="shared" si="4910"/>
        <v>0.40070979464445466</v>
      </c>
      <c r="J18882" s="27">
        <f t="shared" si="4911"/>
        <v>39.879507296561172</v>
      </c>
    </row>
    <row r="18883" spans="1:11" ht="12.75" customHeight="1" x14ac:dyDescent="0.25">
      <c r="A18883" s="13"/>
      <c r="B18883" s="14"/>
      <c r="C18883" s="14"/>
      <c r="D18883" s="14"/>
      <c r="E18883" s="15"/>
      <c r="F18883" s="16">
        <f>SUM(F18869:F18882)</f>
        <v>37.582426000000005</v>
      </c>
      <c r="I18883" s="8">
        <f>SUM(I18869:I18882)</f>
        <v>2.2970812965611644</v>
      </c>
      <c r="K18883" s="9">
        <f>SUM(F18883:I18883)</f>
        <v>39.879507296561172</v>
      </c>
    </row>
    <row r="18884" spans="1:11" ht="12.75" customHeight="1" x14ac:dyDescent="0.25">
      <c r="A18884" s="7" t="s">
        <v>2213</v>
      </c>
      <c r="B18884" s="7" t="s">
        <v>2141</v>
      </c>
    </row>
    <row r="18885" spans="1:11" ht="12.75" customHeight="1" x14ac:dyDescent="0.25">
      <c r="A18885" s="13">
        <v>42501</v>
      </c>
      <c r="B18885" s="14">
        <v>2.3199999999999998</v>
      </c>
      <c r="C18885" s="14">
        <v>0</v>
      </c>
      <c r="D18885" s="14">
        <v>31.66</v>
      </c>
      <c r="E18885" s="15">
        <v>33.979999999999997</v>
      </c>
      <c r="F18885" s="16">
        <f>PRODUCT(E18885*0.0743)</f>
        <v>2.5247139999999999</v>
      </c>
      <c r="H18885" s="17">
        <v>3.5000000000000001E-3</v>
      </c>
      <c r="I18885" s="18">
        <f t="shared" ref="I18885:I18898" si="4914">((F18885/2)+G18885)*(H18885)</f>
        <v>4.4182494999999997E-3</v>
      </c>
      <c r="J18885" s="19">
        <f t="shared" ref="J18885:J18898" si="4915">F18885+G18885+I18885</f>
        <v>2.5291322494999999</v>
      </c>
    </row>
    <row r="18886" spans="1:11" ht="12.75" customHeight="1" x14ac:dyDescent="0.25">
      <c r="A18886" s="13">
        <v>42527</v>
      </c>
      <c r="B18886" s="14">
        <v>32.19</v>
      </c>
      <c r="C18886" s="14">
        <v>0</v>
      </c>
      <c r="D18886" s="14">
        <v>0</v>
      </c>
      <c r="E18886" s="15">
        <v>32.19</v>
      </c>
      <c r="F18886" s="16">
        <f t="shared" ref="F18886:F18898" si="4916">PRODUCT(E18886*0.0743)</f>
        <v>2.3917169999999999</v>
      </c>
      <c r="G18886" s="20">
        <f t="shared" ref="G18886:G18898" si="4917">SUM(J18885)</f>
        <v>2.5291322494999999</v>
      </c>
      <c r="H18886" s="17">
        <v>3.7000000000000002E-3</v>
      </c>
      <c r="I18886" s="18">
        <f t="shared" si="4914"/>
        <v>1.378246577315E-2</v>
      </c>
      <c r="J18886" s="19">
        <f t="shared" si="4915"/>
        <v>4.9346317152731496</v>
      </c>
    </row>
    <row r="18887" spans="1:11" ht="12.75" customHeight="1" x14ac:dyDescent="0.25">
      <c r="A18887" s="13">
        <v>42559</v>
      </c>
      <c r="B18887" s="14">
        <v>31.66</v>
      </c>
      <c r="C18887" s="14">
        <v>0</v>
      </c>
      <c r="D18887" s="14">
        <v>0</v>
      </c>
      <c r="E18887" s="15">
        <v>31.66</v>
      </c>
      <c r="F18887" s="16">
        <f t="shared" si="4916"/>
        <v>2.352338</v>
      </c>
      <c r="G18887" s="20">
        <f t="shared" si="4917"/>
        <v>4.9346317152731496</v>
      </c>
      <c r="H18887" s="17">
        <v>4.0499999999999998E-3</v>
      </c>
      <c r="I18887" s="18">
        <f t="shared" si="4914"/>
        <v>2.4748742896856253E-2</v>
      </c>
      <c r="J18887" s="19">
        <f t="shared" si="4915"/>
        <v>7.3117184581700068</v>
      </c>
    </row>
    <row r="18888" spans="1:11" ht="12.75" customHeight="1" x14ac:dyDescent="0.25">
      <c r="A18888" s="13">
        <v>42590</v>
      </c>
      <c r="B18888" s="14">
        <v>33.24</v>
      </c>
      <c r="C18888" s="14">
        <v>0</v>
      </c>
      <c r="D18888" s="14">
        <v>0</v>
      </c>
      <c r="E18888" s="15">
        <v>33.24</v>
      </c>
      <c r="F18888" s="16">
        <f t="shared" si="4916"/>
        <v>2.4697320000000005</v>
      </c>
      <c r="G18888" s="20">
        <f t="shared" si="4917"/>
        <v>7.3117184581700068</v>
      </c>
      <c r="H18888" s="17">
        <v>4.1999999999999997E-3</v>
      </c>
      <c r="I18888" s="18">
        <f t="shared" si="4914"/>
        <v>3.5895654724314024E-2</v>
      </c>
      <c r="J18888" s="19">
        <f t="shared" si="4915"/>
        <v>9.8173461128943202</v>
      </c>
    </row>
    <row r="18889" spans="1:11" ht="12.75" customHeight="1" x14ac:dyDescent="0.25">
      <c r="A18889" s="13">
        <v>42622</v>
      </c>
      <c r="B18889" s="14">
        <v>33.76</v>
      </c>
      <c r="C18889" s="14">
        <v>0</v>
      </c>
      <c r="D18889" s="14">
        <v>0</v>
      </c>
      <c r="E18889" s="15">
        <v>33.76</v>
      </c>
      <c r="F18889" s="16">
        <f t="shared" si="4916"/>
        <v>2.5083679999999999</v>
      </c>
      <c r="G18889" s="20">
        <f t="shared" si="4917"/>
        <v>9.8173461128943202</v>
      </c>
      <c r="H18889" s="17">
        <v>4.45E-3</v>
      </c>
      <c r="I18889" s="18">
        <f t="shared" si="4914"/>
        <v>4.9268309002379725E-2</v>
      </c>
      <c r="J18889" s="19">
        <f t="shared" si="4915"/>
        <v>12.3749824218967</v>
      </c>
    </row>
    <row r="18890" spans="1:11" ht="12.75" customHeight="1" x14ac:dyDescent="0.25">
      <c r="A18890" s="13">
        <v>42654</v>
      </c>
      <c r="B18890" s="14">
        <v>31.66</v>
      </c>
      <c r="C18890" s="14">
        <v>0</v>
      </c>
      <c r="D18890" s="14">
        <v>0</v>
      </c>
      <c r="E18890" s="15">
        <v>31.66</v>
      </c>
      <c r="F18890" s="16">
        <f t="shared" si="4916"/>
        <v>2.352338</v>
      </c>
      <c r="G18890" s="20">
        <f t="shared" si="4917"/>
        <v>12.3749824218967</v>
      </c>
      <c r="H18890" s="17">
        <v>4.7999999999999996E-3</v>
      </c>
      <c r="I18890" s="18">
        <f t="shared" si="4914"/>
        <v>6.5045526825104158E-2</v>
      </c>
      <c r="J18890" s="21">
        <f t="shared" si="4915"/>
        <v>14.792365948721804</v>
      </c>
    </row>
    <row r="18891" spans="1:11" ht="12.75" customHeight="1" x14ac:dyDescent="0.25">
      <c r="A18891" s="13">
        <v>42682</v>
      </c>
      <c r="B18891" s="14">
        <v>31.66</v>
      </c>
      <c r="C18891" s="14">
        <v>0</v>
      </c>
      <c r="D18891" s="14">
        <v>0</v>
      </c>
      <c r="E18891" s="15">
        <v>31.66</v>
      </c>
      <c r="F18891" s="16">
        <f t="shared" si="4916"/>
        <v>2.352338</v>
      </c>
      <c r="G18891" s="20">
        <f t="shared" si="4917"/>
        <v>14.792365948721804</v>
      </c>
      <c r="H18891" s="17">
        <v>4.7999999999999996E-3</v>
      </c>
      <c r="I18891" s="18">
        <f t="shared" si="4914"/>
        <v>7.664896775386465E-2</v>
      </c>
      <c r="J18891" s="21">
        <f t="shared" si="4915"/>
        <v>17.22135291647567</v>
      </c>
    </row>
    <row r="18892" spans="1:11" ht="12.75" customHeight="1" x14ac:dyDescent="0.25">
      <c r="A18892" s="13">
        <v>42711</v>
      </c>
      <c r="B18892" s="14">
        <v>35.340000000000003</v>
      </c>
      <c r="C18892" s="14">
        <v>0</v>
      </c>
      <c r="D18892" s="14">
        <v>0</v>
      </c>
      <c r="E18892" s="15">
        <v>35.340000000000003</v>
      </c>
      <c r="F18892" s="16">
        <f t="shared" si="4916"/>
        <v>2.6257620000000004</v>
      </c>
      <c r="G18892" s="20">
        <f t="shared" si="4917"/>
        <v>17.22135291647567</v>
      </c>
      <c r="H18892" s="17">
        <v>6.0000000000000001E-3</v>
      </c>
      <c r="I18892" s="18">
        <f t="shared" si="4914"/>
        <v>0.11120540349885402</v>
      </c>
      <c r="J18892" s="21">
        <f t="shared" si="4915"/>
        <v>19.958320319974526</v>
      </c>
    </row>
    <row r="18893" spans="1:11" ht="12.75" customHeight="1" x14ac:dyDescent="0.25">
      <c r="A18893" s="13">
        <v>42746</v>
      </c>
      <c r="B18893" s="14">
        <v>31.94</v>
      </c>
      <c r="C18893" s="14">
        <v>0</v>
      </c>
      <c r="D18893" s="14">
        <v>0</v>
      </c>
      <c r="E18893" s="15">
        <v>31.94</v>
      </c>
      <c r="F18893" s="16">
        <f t="shared" si="4916"/>
        <v>2.3731420000000001</v>
      </c>
      <c r="G18893" s="20">
        <f t="shared" si="4917"/>
        <v>19.958320319974526</v>
      </c>
      <c r="H18893" s="17">
        <v>7.3000000000000001E-3</v>
      </c>
      <c r="I18893" s="18">
        <f t="shared" si="4914"/>
        <v>0.15435770663581405</v>
      </c>
      <c r="J18893" s="21">
        <f t="shared" si="4915"/>
        <v>22.485820026610341</v>
      </c>
    </row>
    <row r="18894" spans="1:11" ht="12.75" customHeight="1" x14ac:dyDescent="0.25">
      <c r="A18894" s="13">
        <v>42773</v>
      </c>
      <c r="B18894" s="14">
        <v>31.66</v>
      </c>
      <c r="C18894" s="14">
        <v>0</v>
      </c>
      <c r="D18894" s="14">
        <v>0</v>
      </c>
      <c r="E18894" s="15">
        <v>31.66</v>
      </c>
      <c r="F18894" s="16">
        <f t="shared" si="4916"/>
        <v>2.352338</v>
      </c>
      <c r="G18894" s="20">
        <f t="shared" si="4917"/>
        <v>22.485820026610341</v>
      </c>
      <c r="H18894" s="17">
        <v>6.8999999999999999E-3</v>
      </c>
      <c r="I18894" s="18">
        <f t="shared" si="4914"/>
        <v>0.16326772428361136</v>
      </c>
      <c r="J18894" s="21">
        <f t="shared" si="4915"/>
        <v>25.001425750893951</v>
      </c>
    </row>
    <row r="18895" spans="1:11" ht="12.75" customHeight="1" x14ac:dyDescent="0.25">
      <c r="A18895" s="13">
        <v>42801</v>
      </c>
      <c r="B18895" s="14">
        <v>31.77</v>
      </c>
      <c r="C18895" s="14">
        <v>0</v>
      </c>
      <c r="D18895" s="14">
        <v>0</v>
      </c>
      <c r="E18895" s="15">
        <v>31.77</v>
      </c>
      <c r="F18895" s="16">
        <f t="shared" si="4916"/>
        <v>2.3605110000000002</v>
      </c>
      <c r="G18895" s="20">
        <f t="shared" si="4917"/>
        <v>25.001425750893951</v>
      </c>
      <c r="H18895" s="17">
        <v>7.9000000000000008E-3</v>
      </c>
      <c r="I18895" s="18">
        <f t="shared" si="4914"/>
        <v>0.20683528188206224</v>
      </c>
      <c r="J18895" s="21">
        <f t="shared" si="4915"/>
        <v>27.56877203277601</v>
      </c>
    </row>
    <row r="18896" spans="1:11" ht="12.75" customHeight="1" x14ac:dyDescent="0.25">
      <c r="A18896" s="13">
        <v>42835</v>
      </c>
      <c r="B18896" s="14">
        <v>32.51</v>
      </c>
      <c r="C18896" s="14">
        <v>0</v>
      </c>
      <c r="D18896" s="14">
        <v>0</v>
      </c>
      <c r="E18896" s="15">
        <v>32.51</v>
      </c>
      <c r="F18896" s="16">
        <f t="shared" si="4916"/>
        <v>2.4154930000000001</v>
      </c>
      <c r="G18896" s="20">
        <f t="shared" si="4917"/>
        <v>27.56877203277601</v>
      </c>
      <c r="H18896" s="17">
        <v>8.9999999999999993E-3</v>
      </c>
      <c r="I18896" s="18">
        <f t="shared" si="4914"/>
        <v>0.25898866679498406</v>
      </c>
      <c r="J18896" s="21">
        <f t="shared" si="4915"/>
        <v>30.243253699570996</v>
      </c>
    </row>
    <row r="18897" spans="1:11" ht="12.75" customHeight="1" x14ac:dyDescent="0.25">
      <c r="A18897" s="13">
        <v>42866</v>
      </c>
      <c r="B18897" s="14">
        <v>38.11</v>
      </c>
      <c r="C18897" s="14">
        <v>0</v>
      </c>
      <c r="D18897" s="14">
        <v>0</v>
      </c>
      <c r="E18897" s="15"/>
      <c r="F18897" s="16">
        <f t="shared" si="4916"/>
        <v>0</v>
      </c>
      <c r="G18897" s="20">
        <f t="shared" si="4917"/>
        <v>30.243253699570996</v>
      </c>
      <c r="H18897" s="17">
        <v>9.0500000000000008E-3</v>
      </c>
      <c r="I18897" s="18">
        <f t="shared" si="4914"/>
        <v>0.27370144598111756</v>
      </c>
      <c r="J18897" s="21">
        <f t="shared" si="4915"/>
        <v>30.516955145552114</v>
      </c>
    </row>
    <row r="18898" spans="1:11" ht="12.75" customHeight="1" x14ac:dyDescent="0.25">
      <c r="A18898" s="13">
        <v>42896</v>
      </c>
      <c r="B18898" s="14">
        <v>31.88</v>
      </c>
      <c r="C18898" s="14">
        <v>0</v>
      </c>
      <c r="D18898" s="14">
        <v>0</v>
      </c>
      <c r="E18898" s="15"/>
      <c r="F18898" s="16">
        <f t="shared" si="4916"/>
        <v>0</v>
      </c>
      <c r="G18898" s="20">
        <f t="shared" si="4917"/>
        <v>30.516955145552114</v>
      </c>
      <c r="H18898" s="17">
        <v>1.0149999999999999E-2</v>
      </c>
      <c r="I18898" s="18">
        <f t="shared" si="4914"/>
        <v>0.30974709472735396</v>
      </c>
      <c r="J18898" s="27">
        <f t="shared" si="4915"/>
        <v>30.826702240279467</v>
      </c>
    </row>
    <row r="18899" spans="1:11" ht="12.75" customHeight="1" x14ac:dyDescent="0.25">
      <c r="A18899" s="13"/>
      <c r="B18899" s="14"/>
      <c r="C18899" s="14"/>
      <c r="D18899" s="14"/>
      <c r="E18899" s="15"/>
      <c r="F18899" s="16">
        <f>SUM(F18885:F18898)</f>
        <v>29.078791000000002</v>
      </c>
      <c r="I18899" s="8">
        <f>SUM(I18885:I18898)</f>
        <v>1.7479112402794661</v>
      </c>
      <c r="K18899" s="9">
        <f>SUM(F18899:I18899)</f>
        <v>30.82670224027947</v>
      </c>
    </row>
    <row r="18900" spans="1:11" ht="12.75" customHeight="1" x14ac:dyDescent="0.25">
      <c r="A18900" s="7" t="s">
        <v>2214</v>
      </c>
      <c r="B18900" s="7" t="s">
        <v>2141</v>
      </c>
    </row>
    <row r="18901" spans="1:11" ht="12.75" customHeight="1" x14ac:dyDescent="0.25">
      <c r="A18901" s="13">
        <v>42501</v>
      </c>
      <c r="B18901" s="14">
        <v>8.51</v>
      </c>
      <c r="C18901" s="14">
        <v>0</v>
      </c>
      <c r="D18901" s="14">
        <v>31.66</v>
      </c>
      <c r="E18901" s="15">
        <v>40.17</v>
      </c>
      <c r="F18901" s="16">
        <f>PRODUCT(E18901*0.0743)</f>
        <v>2.9846310000000003</v>
      </c>
      <c r="H18901" s="17">
        <v>3.5000000000000001E-3</v>
      </c>
      <c r="I18901" s="18">
        <f t="shared" ref="I18901:I18914" si="4918">((F18901/2)+G18901)*(H18901)</f>
        <v>5.2231042500000009E-3</v>
      </c>
      <c r="J18901" s="19">
        <f t="shared" ref="J18901:J18914" si="4919">F18901+G18901+I18901</f>
        <v>2.9898541042500004</v>
      </c>
    </row>
    <row r="18902" spans="1:11" ht="12.75" customHeight="1" x14ac:dyDescent="0.25">
      <c r="A18902" s="13">
        <v>42527</v>
      </c>
      <c r="B18902" s="14">
        <v>44.79</v>
      </c>
      <c r="C18902" s="14">
        <v>0</v>
      </c>
      <c r="D18902" s="14">
        <v>0</v>
      </c>
      <c r="E18902" s="15">
        <v>44.79</v>
      </c>
      <c r="F18902" s="16">
        <f t="shared" ref="F18902:F18914" si="4920">PRODUCT(E18902*0.0743)</f>
        <v>3.3278970000000001</v>
      </c>
      <c r="G18902" s="20">
        <f t="shared" ref="G18902:G18914" si="4921">SUM(J18901)</f>
        <v>2.9898541042500004</v>
      </c>
      <c r="H18902" s="17">
        <v>3.7000000000000002E-3</v>
      </c>
      <c r="I18902" s="18">
        <f t="shared" si="4918"/>
        <v>1.7219069635725E-2</v>
      </c>
      <c r="J18902" s="19">
        <f t="shared" si="4919"/>
        <v>6.3349701738857247</v>
      </c>
    </row>
    <row r="18903" spans="1:11" ht="12.75" customHeight="1" x14ac:dyDescent="0.25">
      <c r="A18903" s="13">
        <v>42559</v>
      </c>
      <c r="B18903" s="14">
        <v>32.71</v>
      </c>
      <c r="C18903" s="14">
        <v>0</v>
      </c>
      <c r="D18903" s="14">
        <v>0</v>
      </c>
      <c r="E18903" s="15">
        <v>32.71</v>
      </c>
      <c r="F18903" s="16">
        <f t="shared" si="4920"/>
        <v>2.4303530000000002</v>
      </c>
      <c r="G18903" s="20">
        <f t="shared" si="4921"/>
        <v>6.3349701738857247</v>
      </c>
      <c r="H18903" s="17">
        <v>4.0499999999999998E-3</v>
      </c>
      <c r="I18903" s="18">
        <f t="shared" si="4918"/>
        <v>3.0578094029237182E-2</v>
      </c>
      <c r="J18903" s="19">
        <f t="shared" si="4919"/>
        <v>8.7959012679149637</v>
      </c>
    </row>
    <row r="18904" spans="1:11" ht="12.75" customHeight="1" x14ac:dyDescent="0.25">
      <c r="A18904" s="13">
        <v>42590</v>
      </c>
      <c r="B18904" s="14">
        <v>31.66</v>
      </c>
      <c r="C18904" s="14">
        <v>0</v>
      </c>
      <c r="D18904" s="14">
        <v>0</v>
      </c>
      <c r="E18904" s="15">
        <v>31.66</v>
      </c>
      <c r="F18904" s="16">
        <f t="shared" si="4920"/>
        <v>2.352338</v>
      </c>
      <c r="G18904" s="20">
        <f t="shared" si="4921"/>
        <v>8.7959012679149637</v>
      </c>
      <c r="H18904" s="17">
        <v>4.1999999999999997E-3</v>
      </c>
      <c r="I18904" s="18">
        <f t="shared" si="4918"/>
        <v>4.1882695125242841E-2</v>
      </c>
      <c r="J18904" s="19">
        <f t="shared" si="4919"/>
        <v>11.190121963040205</v>
      </c>
    </row>
    <row r="18905" spans="1:11" ht="12.75" customHeight="1" x14ac:dyDescent="0.25">
      <c r="A18905" s="13">
        <v>42622</v>
      </c>
      <c r="B18905" s="14">
        <v>31.66</v>
      </c>
      <c r="C18905" s="14">
        <v>0</v>
      </c>
      <c r="D18905" s="14">
        <v>0</v>
      </c>
      <c r="E18905" s="15">
        <v>31.66</v>
      </c>
      <c r="F18905" s="16">
        <f t="shared" si="4920"/>
        <v>2.352338</v>
      </c>
      <c r="G18905" s="20">
        <f t="shared" si="4921"/>
        <v>11.190121963040205</v>
      </c>
      <c r="H18905" s="17">
        <v>4.45E-3</v>
      </c>
      <c r="I18905" s="18">
        <f t="shared" si="4918"/>
        <v>5.5029994785528911E-2</v>
      </c>
      <c r="J18905" s="19">
        <f t="shared" si="4919"/>
        <v>13.597489957825735</v>
      </c>
    </row>
    <row r="18906" spans="1:11" ht="12.75" customHeight="1" x14ac:dyDescent="0.25">
      <c r="A18906" s="13">
        <v>42654</v>
      </c>
      <c r="B18906" s="14">
        <v>32.19</v>
      </c>
      <c r="C18906" s="14">
        <v>0</v>
      </c>
      <c r="D18906" s="14">
        <v>0</v>
      </c>
      <c r="E18906" s="15">
        <v>32.19</v>
      </c>
      <c r="F18906" s="16">
        <f t="shared" si="4920"/>
        <v>2.3917169999999999</v>
      </c>
      <c r="G18906" s="20">
        <f t="shared" si="4921"/>
        <v>13.597489957825735</v>
      </c>
      <c r="H18906" s="17">
        <v>4.7999999999999996E-3</v>
      </c>
      <c r="I18906" s="18">
        <f t="shared" si="4918"/>
        <v>7.1008072597563518E-2</v>
      </c>
      <c r="J18906" s="21">
        <f t="shared" si="4919"/>
        <v>16.060215030423297</v>
      </c>
    </row>
    <row r="18907" spans="1:11" ht="12.75" customHeight="1" x14ac:dyDescent="0.25">
      <c r="A18907" s="13">
        <v>42682</v>
      </c>
      <c r="B18907" s="14">
        <v>31.66</v>
      </c>
      <c r="C18907" s="14">
        <v>0</v>
      </c>
      <c r="D18907" s="14">
        <v>0</v>
      </c>
      <c r="E18907" s="15">
        <v>31.66</v>
      </c>
      <c r="F18907" s="16">
        <f t="shared" si="4920"/>
        <v>2.352338</v>
      </c>
      <c r="G18907" s="20">
        <f t="shared" si="4921"/>
        <v>16.060215030423297</v>
      </c>
      <c r="H18907" s="17">
        <v>4.7999999999999996E-3</v>
      </c>
      <c r="I18907" s="18">
        <f t="shared" si="4918"/>
        <v>8.2734643346031825E-2</v>
      </c>
      <c r="J18907" s="21">
        <f t="shared" si="4919"/>
        <v>18.495287673769329</v>
      </c>
    </row>
    <row r="18908" spans="1:11" ht="12.75" customHeight="1" x14ac:dyDescent="0.25">
      <c r="A18908" s="13">
        <v>42711</v>
      </c>
      <c r="B18908" s="14">
        <v>33.24</v>
      </c>
      <c r="C18908" s="14">
        <v>0</v>
      </c>
      <c r="D18908" s="14">
        <v>0</v>
      </c>
      <c r="E18908" s="15">
        <v>33.24</v>
      </c>
      <c r="F18908" s="16">
        <f t="shared" si="4920"/>
        <v>2.4697320000000005</v>
      </c>
      <c r="G18908" s="20">
        <f t="shared" si="4921"/>
        <v>18.495287673769329</v>
      </c>
      <c r="H18908" s="17">
        <v>6.0000000000000001E-3</v>
      </c>
      <c r="I18908" s="18">
        <f t="shared" si="4918"/>
        <v>0.11838092204261598</v>
      </c>
      <c r="J18908" s="21">
        <f t="shared" si="4919"/>
        <v>21.083400595811945</v>
      </c>
    </row>
    <row r="18909" spans="1:11" ht="12.75" customHeight="1" x14ac:dyDescent="0.25">
      <c r="A18909" s="13">
        <v>42746</v>
      </c>
      <c r="B18909" s="14">
        <v>38.979999999999997</v>
      </c>
      <c r="C18909" s="14">
        <v>0</v>
      </c>
      <c r="D18909" s="14">
        <v>0</v>
      </c>
      <c r="E18909" s="15">
        <v>38.979999999999997</v>
      </c>
      <c r="F18909" s="16">
        <f t="shared" si="4920"/>
        <v>2.8962140000000001</v>
      </c>
      <c r="G18909" s="20">
        <f t="shared" si="4921"/>
        <v>21.083400595811945</v>
      </c>
      <c r="H18909" s="17">
        <v>7.3000000000000001E-3</v>
      </c>
      <c r="I18909" s="18">
        <f t="shared" si="4918"/>
        <v>0.1644800054494272</v>
      </c>
      <c r="J18909" s="21">
        <f t="shared" si="4919"/>
        <v>24.144094601261372</v>
      </c>
    </row>
    <row r="18910" spans="1:11" ht="12.75" customHeight="1" x14ac:dyDescent="0.25">
      <c r="A18910" s="13">
        <v>42773</v>
      </c>
      <c r="B18910" s="14">
        <v>36.409999999999997</v>
      </c>
      <c r="C18910" s="14">
        <v>0</v>
      </c>
      <c r="D18910" s="14">
        <v>0</v>
      </c>
      <c r="E18910" s="15">
        <v>36.409999999999997</v>
      </c>
      <c r="F18910" s="16">
        <f t="shared" si="4920"/>
        <v>2.705263</v>
      </c>
      <c r="G18910" s="20">
        <f t="shared" si="4921"/>
        <v>24.144094601261372</v>
      </c>
      <c r="H18910" s="17">
        <v>6.8999999999999999E-3</v>
      </c>
      <c r="I18910" s="18">
        <f t="shared" si="4918"/>
        <v>0.17592741009870347</v>
      </c>
      <c r="J18910" s="21">
        <f t="shared" si="4919"/>
        <v>27.025285011360076</v>
      </c>
    </row>
    <row r="18911" spans="1:11" ht="12.75" customHeight="1" x14ac:dyDescent="0.25">
      <c r="A18911" s="13">
        <v>42801</v>
      </c>
      <c r="B18911" s="14">
        <v>37.81</v>
      </c>
      <c r="C18911" s="14">
        <v>0</v>
      </c>
      <c r="D18911" s="14">
        <v>0</v>
      </c>
      <c r="E18911" s="15">
        <v>37.81</v>
      </c>
      <c r="F18911" s="16">
        <f t="shared" si="4920"/>
        <v>2.8092830000000002</v>
      </c>
      <c r="G18911" s="20">
        <f t="shared" si="4921"/>
        <v>27.025285011360076</v>
      </c>
      <c r="H18911" s="17">
        <v>7.9000000000000008E-3</v>
      </c>
      <c r="I18911" s="18">
        <f t="shared" si="4918"/>
        <v>0.22459641943974462</v>
      </c>
      <c r="J18911" s="21">
        <f t="shared" si="4919"/>
        <v>30.059164430799822</v>
      </c>
    </row>
    <row r="18912" spans="1:11" ht="12.75" customHeight="1" x14ac:dyDescent="0.25">
      <c r="A18912" s="13">
        <v>42835</v>
      </c>
      <c r="B18912" s="14">
        <v>39.06</v>
      </c>
      <c r="C18912" s="14">
        <v>0</v>
      </c>
      <c r="D18912" s="14">
        <v>0</v>
      </c>
      <c r="E18912" s="15">
        <v>39.06</v>
      </c>
      <c r="F18912" s="16">
        <f t="shared" si="4920"/>
        <v>2.9021580000000005</v>
      </c>
      <c r="G18912" s="20">
        <f t="shared" si="4921"/>
        <v>30.059164430799822</v>
      </c>
      <c r="H18912" s="17">
        <v>8.9999999999999993E-3</v>
      </c>
      <c r="I18912" s="18">
        <f t="shared" si="4918"/>
        <v>0.28359219087719839</v>
      </c>
      <c r="J18912" s="21">
        <f t="shared" si="4919"/>
        <v>33.244914621677026</v>
      </c>
    </row>
    <row r="18913" spans="1:11" ht="12.75" customHeight="1" x14ac:dyDescent="0.25">
      <c r="A18913" s="13">
        <v>42866</v>
      </c>
      <c r="B18913" s="14">
        <v>37.74</v>
      </c>
      <c r="C18913" s="14">
        <v>0</v>
      </c>
      <c r="D18913" s="14">
        <v>0</v>
      </c>
      <c r="E18913" s="15"/>
      <c r="F18913" s="16">
        <f t="shared" si="4920"/>
        <v>0</v>
      </c>
      <c r="G18913" s="20">
        <f t="shared" si="4921"/>
        <v>33.244914621677026</v>
      </c>
      <c r="H18913" s="17">
        <v>9.0500000000000008E-3</v>
      </c>
      <c r="I18913" s="18">
        <f t="shared" si="4918"/>
        <v>0.30086647732617711</v>
      </c>
      <c r="J18913" s="21">
        <f t="shared" si="4919"/>
        <v>33.5457810990032</v>
      </c>
    </row>
    <row r="18914" spans="1:11" ht="12.75" customHeight="1" x14ac:dyDescent="0.25">
      <c r="A18914" s="13">
        <v>42896</v>
      </c>
      <c r="B18914" s="14">
        <v>38.07</v>
      </c>
      <c r="C18914" s="14">
        <v>0</v>
      </c>
      <c r="D18914" s="14">
        <v>0</v>
      </c>
      <c r="E18914" s="15"/>
      <c r="F18914" s="16">
        <f t="shared" si="4920"/>
        <v>0</v>
      </c>
      <c r="G18914" s="20">
        <f t="shared" si="4921"/>
        <v>33.5457810990032</v>
      </c>
      <c r="H18914" s="17">
        <v>1.0149999999999999E-2</v>
      </c>
      <c r="I18914" s="18">
        <f t="shared" si="4918"/>
        <v>0.34048967815488246</v>
      </c>
      <c r="J18914" s="27">
        <f t="shared" si="4919"/>
        <v>33.886270777158082</v>
      </c>
    </row>
    <row r="18915" spans="1:11" ht="12.75" customHeight="1" x14ac:dyDescent="0.25">
      <c r="A18915" s="13"/>
      <c r="B18915" s="14"/>
      <c r="C18915" s="14"/>
      <c r="D18915" s="14"/>
      <c r="E18915" s="15"/>
      <c r="F18915" s="16">
        <f>SUM(F18901:F18914)</f>
        <v>31.974262</v>
      </c>
      <c r="I18915" s="8">
        <f>SUM(I18901:I18914)</f>
        <v>1.9120087771580785</v>
      </c>
      <c r="K18915" s="9">
        <f>SUM(F18915:I18915)</f>
        <v>33.886270777158074</v>
      </c>
    </row>
    <row r="18916" spans="1:11" ht="12.75" customHeight="1" x14ac:dyDescent="0.25">
      <c r="A18916" s="7" t="s">
        <v>2215</v>
      </c>
      <c r="B18916" s="7" t="s">
        <v>2141</v>
      </c>
    </row>
    <row r="18917" spans="1:11" ht="12.75" customHeight="1" x14ac:dyDescent="0.25">
      <c r="A18917" s="13">
        <v>42501</v>
      </c>
      <c r="B18917" s="14">
        <v>38.700000000000003</v>
      </c>
      <c r="C18917" s="14">
        <v>0</v>
      </c>
      <c r="D18917" s="14">
        <v>31.66</v>
      </c>
      <c r="E18917" s="15">
        <v>70.36</v>
      </c>
      <c r="F18917" s="16">
        <f>PRODUCT(E18917*0.0743)</f>
        <v>5.2277480000000001</v>
      </c>
      <c r="H18917" s="17">
        <v>3.5000000000000001E-3</v>
      </c>
      <c r="I18917" s="18">
        <f t="shared" ref="I18917:I18930" si="4922">((F18917/2)+G18917)*(H18917)</f>
        <v>9.1485590000000006E-3</v>
      </c>
      <c r="J18917" s="19">
        <f t="shared" ref="J18917:J18930" si="4923">F18917+G18917+I18917</f>
        <v>5.2368965589999998</v>
      </c>
    </row>
    <row r="18918" spans="1:11" ht="12.75" customHeight="1" x14ac:dyDescent="0.25">
      <c r="A18918" s="13">
        <v>42527</v>
      </c>
      <c r="B18918" s="14">
        <v>72.61</v>
      </c>
      <c r="C18918" s="14">
        <v>0</v>
      </c>
      <c r="D18918" s="14">
        <v>0</v>
      </c>
      <c r="E18918" s="15">
        <v>72.61</v>
      </c>
      <c r="F18918" s="16">
        <f t="shared" ref="F18918:F18930" si="4924">PRODUCT(E18918*0.0743)</f>
        <v>5.3949230000000004</v>
      </c>
      <c r="G18918" s="20">
        <f t="shared" ref="G18918:G18930" si="4925">SUM(J18917)</f>
        <v>5.2368965589999998</v>
      </c>
      <c r="H18918" s="17">
        <v>3.7000000000000002E-3</v>
      </c>
      <c r="I18918" s="18">
        <f t="shared" si="4922"/>
        <v>2.9357124818300002E-2</v>
      </c>
      <c r="J18918" s="19">
        <f t="shared" si="4923"/>
        <v>10.661176683818301</v>
      </c>
    </row>
    <row r="18919" spans="1:11" ht="12.75" customHeight="1" x14ac:dyDescent="0.25">
      <c r="A18919" s="13">
        <v>42559</v>
      </c>
      <c r="B18919" s="14">
        <v>50.04</v>
      </c>
      <c r="C18919" s="14">
        <v>0</v>
      </c>
      <c r="D18919" s="14">
        <v>0</v>
      </c>
      <c r="E18919" s="15">
        <v>50.04</v>
      </c>
      <c r="F18919" s="16">
        <f t="shared" si="4924"/>
        <v>3.7179720000000001</v>
      </c>
      <c r="G18919" s="20">
        <f t="shared" si="4925"/>
        <v>10.661176683818301</v>
      </c>
      <c r="H18919" s="17">
        <v>4.0499999999999998E-3</v>
      </c>
      <c r="I18919" s="18">
        <f t="shared" si="4922"/>
        <v>5.0706658869464113E-2</v>
      </c>
      <c r="J18919" s="19">
        <f t="shared" si="4923"/>
        <v>14.429855342687764</v>
      </c>
    </row>
    <row r="18920" spans="1:11" ht="12.75" customHeight="1" x14ac:dyDescent="0.25">
      <c r="A18920" s="13">
        <v>42590</v>
      </c>
      <c r="B18920" s="14">
        <v>55.29</v>
      </c>
      <c r="C18920" s="14">
        <v>0</v>
      </c>
      <c r="D18920" s="14">
        <v>0</v>
      </c>
      <c r="E18920" s="15">
        <v>55.29</v>
      </c>
      <c r="F18920" s="16">
        <f t="shared" si="4924"/>
        <v>4.108047</v>
      </c>
      <c r="G18920" s="20">
        <f t="shared" si="4925"/>
        <v>14.429855342687764</v>
      </c>
      <c r="H18920" s="17">
        <v>4.1999999999999997E-3</v>
      </c>
      <c r="I18920" s="18">
        <f t="shared" si="4922"/>
        <v>6.923229113928861E-2</v>
      </c>
      <c r="J18920" s="19">
        <f t="shared" si="4923"/>
        <v>18.607134633827055</v>
      </c>
    </row>
    <row r="18921" spans="1:11" ht="12.75" customHeight="1" x14ac:dyDescent="0.25">
      <c r="A18921" s="13">
        <v>42622</v>
      </c>
      <c r="B18921" s="14">
        <v>53.71</v>
      </c>
      <c r="C18921" s="14">
        <v>0</v>
      </c>
      <c r="D18921" s="14">
        <v>0</v>
      </c>
      <c r="E18921" s="15">
        <v>53.71</v>
      </c>
      <c r="F18921" s="16">
        <f t="shared" si="4924"/>
        <v>3.9906530000000004</v>
      </c>
      <c r="G18921" s="20">
        <f t="shared" si="4925"/>
        <v>18.607134633827055</v>
      </c>
      <c r="H18921" s="17">
        <v>4.45E-3</v>
      </c>
      <c r="I18921" s="18">
        <f t="shared" si="4922"/>
        <v>9.1680952045530395E-2</v>
      </c>
      <c r="J18921" s="19">
        <f t="shared" si="4923"/>
        <v>22.689468585872586</v>
      </c>
    </row>
    <row r="18922" spans="1:11" ht="12.75" customHeight="1" x14ac:dyDescent="0.25">
      <c r="A18922" s="13">
        <v>42654</v>
      </c>
      <c r="B18922" s="14">
        <v>42.69</v>
      </c>
      <c r="C18922" s="14">
        <v>0</v>
      </c>
      <c r="D18922" s="14">
        <v>0</v>
      </c>
      <c r="E18922" s="15">
        <v>42.69</v>
      </c>
      <c r="F18922" s="16">
        <f t="shared" si="4924"/>
        <v>3.1718670000000002</v>
      </c>
      <c r="G18922" s="20">
        <f t="shared" si="4925"/>
        <v>22.689468585872586</v>
      </c>
      <c r="H18922" s="17">
        <v>4.7999999999999996E-3</v>
      </c>
      <c r="I18922" s="18">
        <f t="shared" si="4922"/>
        <v>0.1165219300121884</v>
      </c>
      <c r="J18922" s="21">
        <f t="shared" si="4923"/>
        <v>25.977857515884772</v>
      </c>
    </row>
    <row r="18923" spans="1:11" ht="12.75" customHeight="1" x14ac:dyDescent="0.25">
      <c r="A18923" s="13">
        <v>42682</v>
      </c>
      <c r="B18923" s="14">
        <v>42.16</v>
      </c>
      <c r="C18923" s="14">
        <v>0</v>
      </c>
      <c r="D18923" s="14">
        <v>0</v>
      </c>
      <c r="E18923" s="15">
        <v>42.16</v>
      </c>
      <c r="F18923" s="16">
        <f t="shared" si="4924"/>
        <v>3.1324879999999999</v>
      </c>
      <c r="G18923" s="20">
        <f t="shared" si="4925"/>
        <v>25.977857515884772</v>
      </c>
      <c r="H18923" s="17">
        <v>4.7999999999999996E-3</v>
      </c>
      <c r="I18923" s="18">
        <f t="shared" si="4922"/>
        <v>0.13221168727624691</v>
      </c>
      <c r="J18923" s="21">
        <f t="shared" si="4923"/>
        <v>29.242557203161017</v>
      </c>
    </row>
    <row r="18924" spans="1:11" ht="12.75" customHeight="1" x14ac:dyDescent="0.25">
      <c r="A18924" s="13">
        <v>42711</v>
      </c>
      <c r="B18924" s="14">
        <v>46.89</v>
      </c>
      <c r="C18924" s="14">
        <v>0</v>
      </c>
      <c r="D18924" s="14">
        <v>0</v>
      </c>
      <c r="E18924" s="15">
        <v>46.89</v>
      </c>
      <c r="F18924" s="16">
        <f t="shared" si="4924"/>
        <v>3.4839270000000004</v>
      </c>
      <c r="G18924" s="20">
        <f t="shared" si="4925"/>
        <v>29.242557203161017</v>
      </c>
      <c r="H18924" s="17">
        <v>6.0000000000000001E-3</v>
      </c>
      <c r="I18924" s="18">
        <f t="shared" si="4922"/>
        <v>0.1859071242189661</v>
      </c>
      <c r="J18924" s="21">
        <f t="shared" si="4923"/>
        <v>32.912391327379979</v>
      </c>
    </row>
    <row r="18925" spans="1:11" ht="12.75" customHeight="1" x14ac:dyDescent="0.25">
      <c r="A18925" s="13">
        <v>42746</v>
      </c>
      <c r="B18925" s="14">
        <v>57.01</v>
      </c>
      <c r="C18925" s="14">
        <v>0</v>
      </c>
      <c r="D18925" s="14">
        <v>0</v>
      </c>
      <c r="E18925" s="15">
        <v>57.01</v>
      </c>
      <c r="F18925" s="16">
        <f t="shared" si="4924"/>
        <v>4.235843</v>
      </c>
      <c r="G18925" s="20">
        <f t="shared" si="4925"/>
        <v>32.912391327379979</v>
      </c>
      <c r="H18925" s="17">
        <v>7.3000000000000001E-3</v>
      </c>
      <c r="I18925" s="18">
        <f t="shared" si="4922"/>
        <v>0.25572128363987384</v>
      </c>
      <c r="J18925" s="21">
        <f t="shared" si="4923"/>
        <v>37.403955611019853</v>
      </c>
    </row>
    <row r="18926" spans="1:11" ht="12.75" customHeight="1" x14ac:dyDescent="0.25">
      <c r="A18926" s="13">
        <v>42773</v>
      </c>
      <c r="B18926" s="14">
        <v>46.13</v>
      </c>
      <c r="C18926" s="14">
        <v>0</v>
      </c>
      <c r="D18926" s="14">
        <v>0</v>
      </c>
      <c r="E18926" s="15">
        <v>46.13</v>
      </c>
      <c r="F18926" s="16">
        <f t="shared" si="4924"/>
        <v>3.4274590000000003</v>
      </c>
      <c r="G18926" s="20">
        <f t="shared" si="4925"/>
        <v>37.403955611019853</v>
      </c>
      <c r="H18926" s="17">
        <v>6.8999999999999999E-3</v>
      </c>
      <c r="I18926" s="18">
        <f t="shared" si="4922"/>
        <v>0.26991202726603697</v>
      </c>
      <c r="J18926" s="21">
        <f t="shared" si="4923"/>
        <v>41.10132663828589</v>
      </c>
    </row>
    <row r="18927" spans="1:11" ht="12.75" customHeight="1" x14ac:dyDescent="0.25">
      <c r="A18927" s="13">
        <v>42801</v>
      </c>
      <c r="B18927" s="14">
        <v>48.23</v>
      </c>
      <c r="C18927" s="14">
        <v>0</v>
      </c>
      <c r="D18927" s="14">
        <v>0</v>
      </c>
      <c r="E18927" s="15">
        <v>48.23</v>
      </c>
      <c r="F18927" s="16">
        <f t="shared" si="4924"/>
        <v>3.5834890000000001</v>
      </c>
      <c r="G18927" s="20">
        <f t="shared" si="4925"/>
        <v>41.10132663828589</v>
      </c>
      <c r="H18927" s="17">
        <v>7.9000000000000008E-3</v>
      </c>
      <c r="I18927" s="18">
        <f t="shared" si="4922"/>
        <v>0.33885526199245858</v>
      </c>
      <c r="J18927" s="21">
        <f t="shared" si="4923"/>
        <v>45.023670900278347</v>
      </c>
    </row>
    <row r="18928" spans="1:11" ht="12.75" customHeight="1" x14ac:dyDescent="0.25">
      <c r="A18928" s="13">
        <v>42835</v>
      </c>
      <c r="B18928" s="14">
        <v>47.49</v>
      </c>
      <c r="C18928" s="14">
        <v>0</v>
      </c>
      <c r="D18928" s="14">
        <v>0</v>
      </c>
      <c r="E18928" s="15">
        <v>47.49</v>
      </c>
      <c r="F18928" s="16">
        <f t="shared" si="4924"/>
        <v>3.5285070000000003</v>
      </c>
      <c r="G18928" s="20">
        <f t="shared" si="4925"/>
        <v>45.023670900278347</v>
      </c>
      <c r="H18928" s="17">
        <v>8.9999999999999993E-3</v>
      </c>
      <c r="I18928" s="18">
        <f t="shared" si="4922"/>
        <v>0.42109131960250512</v>
      </c>
      <c r="J18928" s="21">
        <f t="shared" si="4923"/>
        <v>48.973269219880848</v>
      </c>
    </row>
    <row r="18929" spans="1:11" ht="12.75" customHeight="1" x14ac:dyDescent="0.25">
      <c r="A18929" s="13">
        <v>42866</v>
      </c>
      <c r="B18929" s="14">
        <v>49.36</v>
      </c>
      <c r="C18929" s="14">
        <v>0</v>
      </c>
      <c r="D18929" s="14">
        <v>0</v>
      </c>
      <c r="E18929" s="15"/>
      <c r="F18929" s="16">
        <f t="shared" si="4924"/>
        <v>0</v>
      </c>
      <c r="G18929" s="20">
        <f t="shared" si="4925"/>
        <v>48.973269219880848</v>
      </c>
      <c r="H18929" s="17">
        <v>9.0500000000000008E-3</v>
      </c>
      <c r="I18929" s="18">
        <f t="shared" si="4922"/>
        <v>0.44320808643992171</v>
      </c>
      <c r="J18929" s="21">
        <f t="shared" si="4923"/>
        <v>49.416477306320772</v>
      </c>
    </row>
    <row r="18930" spans="1:11" ht="12.75" customHeight="1" x14ac:dyDescent="0.25">
      <c r="A18930" s="13">
        <v>42896</v>
      </c>
      <c r="B18930" s="14">
        <v>46.17</v>
      </c>
      <c r="C18930" s="14">
        <v>0</v>
      </c>
      <c r="D18930" s="14">
        <v>0</v>
      </c>
      <c r="E18930" s="15"/>
      <c r="F18930" s="16">
        <f t="shared" si="4924"/>
        <v>0</v>
      </c>
      <c r="G18930" s="20">
        <f t="shared" si="4925"/>
        <v>49.416477306320772</v>
      </c>
      <c r="H18930" s="17">
        <v>1.0149999999999999E-2</v>
      </c>
      <c r="I18930" s="18">
        <f t="shared" si="4922"/>
        <v>0.50157724465915576</v>
      </c>
      <c r="J18930" s="27">
        <f t="shared" si="4923"/>
        <v>49.918054550979924</v>
      </c>
    </row>
    <row r="18931" spans="1:11" ht="12.75" customHeight="1" x14ac:dyDescent="0.25">
      <c r="A18931" s="13"/>
      <c r="B18931" s="14"/>
      <c r="C18931" s="14"/>
      <c r="D18931" s="14"/>
      <c r="E18931" s="15"/>
      <c r="F18931" s="16">
        <f>SUM(F18917:F18930)</f>
        <v>47.002922999999996</v>
      </c>
      <c r="I18931" s="8">
        <f>SUM(I18917:I18930)</f>
        <v>2.9151315509799365</v>
      </c>
      <c r="K18931" s="9">
        <f>SUM(F18931:I18931)</f>
        <v>49.918054550979932</v>
      </c>
    </row>
    <row r="18932" spans="1:11" ht="12.75" customHeight="1" x14ac:dyDescent="0.25">
      <c r="A18932" s="7" t="s">
        <v>2216</v>
      </c>
      <c r="B18932" s="7" t="s">
        <v>2141</v>
      </c>
    </row>
    <row r="18933" spans="1:11" ht="12.75" customHeight="1" x14ac:dyDescent="0.25">
      <c r="A18933" s="13">
        <v>42501</v>
      </c>
      <c r="B18933" s="14">
        <v>15.09</v>
      </c>
      <c r="C18933" s="14">
        <v>0</v>
      </c>
      <c r="D18933" s="14">
        <v>31.66</v>
      </c>
      <c r="E18933" s="15">
        <v>46.75</v>
      </c>
      <c r="F18933" s="16">
        <f>PRODUCT(E18933*0.0743)</f>
        <v>3.4735250000000004</v>
      </c>
      <c r="H18933" s="17">
        <v>3.5000000000000001E-3</v>
      </c>
      <c r="I18933" s="18">
        <f t="shared" ref="I18933:I18946" si="4926">((F18933/2)+G18933)*(H18933)</f>
        <v>6.0786687500000011E-3</v>
      </c>
      <c r="J18933" s="19">
        <f t="shared" ref="J18933:J18946" si="4927">F18933+G18933+I18933</f>
        <v>3.4796036687500003</v>
      </c>
    </row>
    <row r="18934" spans="1:11" ht="12.75" customHeight="1" x14ac:dyDescent="0.25">
      <c r="A18934" s="13">
        <v>42527</v>
      </c>
      <c r="B18934" s="14">
        <v>56.34</v>
      </c>
      <c r="C18934" s="14">
        <v>0</v>
      </c>
      <c r="D18934" s="14">
        <v>0</v>
      </c>
      <c r="E18934" s="15">
        <v>56.34</v>
      </c>
      <c r="F18934" s="16">
        <f t="shared" ref="F18934:F18946" si="4928">PRODUCT(E18934*0.0743)</f>
        <v>4.1860620000000006</v>
      </c>
      <c r="G18934" s="20">
        <f t="shared" ref="G18934:G18946" si="4929">SUM(J18933)</f>
        <v>3.4796036687500003</v>
      </c>
      <c r="H18934" s="17">
        <v>3.7000000000000002E-3</v>
      </c>
      <c r="I18934" s="18">
        <f t="shared" si="4926"/>
        <v>2.0618748274375001E-2</v>
      </c>
      <c r="J18934" s="19">
        <f t="shared" si="4927"/>
        <v>7.6862844170243756</v>
      </c>
    </row>
    <row r="18935" spans="1:11" ht="12.75" customHeight="1" x14ac:dyDescent="0.25">
      <c r="A18935" s="13">
        <v>42559</v>
      </c>
      <c r="B18935" s="14">
        <v>52.14</v>
      </c>
      <c r="C18935" s="14">
        <v>0</v>
      </c>
      <c r="D18935" s="14">
        <v>0</v>
      </c>
      <c r="E18935" s="15">
        <v>52.14</v>
      </c>
      <c r="F18935" s="16">
        <f t="shared" si="4928"/>
        <v>3.8740020000000004</v>
      </c>
      <c r="G18935" s="20">
        <f t="shared" si="4929"/>
        <v>7.6862844170243756</v>
      </c>
      <c r="H18935" s="17">
        <v>4.0499999999999998E-3</v>
      </c>
      <c r="I18935" s="18">
        <f t="shared" si="4926"/>
        <v>3.8974305938948718E-2</v>
      </c>
      <c r="J18935" s="19">
        <f t="shared" si="4927"/>
        <v>11.599260722963324</v>
      </c>
    </row>
    <row r="18936" spans="1:11" ht="12.75" customHeight="1" x14ac:dyDescent="0.25">
      <c r="A18936" s="13">
        <v>42590</v>
      </c>
      <c r="B18936" s="14">
        <v>61.59</v>
      </c>
      <c r="C18936" s="14">
        <v>0</v>
      </c>
      <c r="D18936" s="14">
        <v>0</v>
      </c>
      <c r="E18936" s="15">
        <v>61.59</v>
      </c>
      <c r="F18936" s="16">
        <f t="shared" si="4928"/>
        <v>4.5761370000000001</v>
      </c>
      <c r="G18936" s="20">
        <f t="shared" si="4929"/>
        <v>11.599260722963324</v>
      </c>
      <c r="H18936" s="17">
        <v>4.1999999999999997E-3</v>
      </c>
      <c r="I18936" s="18">
        <f t="shared" si="4926"/>
        <v>5.8326782736445953E-2</v>
      </c>
      <c r="J18936" s="19">
        <f t="shared" si="4927"/>
        <v>16.233724505699772</v>
      </c>
    </row>
    <row r="18937" spans="1:11" ht="12.75" customHeight="1" x14ac:dyDescent="0.25">
      <c r="A18937" s="13">
        <v>42622</v>
      </c>
      <c r="B18937" s="14">
        <v>52.14</v>
      </c>
      <c r="C18937" s="14">
        <v>0</v>
      </c>
      <c r="D18937" s="14">
        <v>0</v>
      </c>
      <c r="E18937" s="15">
        <v>52.14</v>
      </c>
      <c r="F18937" s="16">
        <f t="shared" si="4928"/>
        <v>3.8740020000000004</v>
      </c>
      <c r="G18937" s="20">
        <f t="shared" si="4929"/>
        <v>16.233724505699772</v>
      </c>
      <c r="H18937" s="17">
        <v>4.45E-3</v>
      </c>
      <c r="I18937" s="18">
        <f t="shared" si="4926"/>
        <v>8.0859728500363978E-2</v>
      </c>
      <c r="J18937" s="19">
        <f t="shared" si="4927"/>
        <v>20.188586234200137</v>
      </c>
    </row>
    <row r="18938" spans="1:11" ht="12.75" customHeight="1" x14ac:dyDescent="0.25">
      <c r="A18938" s="13">
        <v>42654</v>
      </c>
      <c r="B18938" s="14">
        <v>41.64</v>
      </c>
      <c r="C18938" s="14">
        <v>0</v>
      </c>
      <c r="D18938" s="14">
        <v>0</v>
      </c>
      <c r="E18938" s="15">
        <v>41.64</v>
      </c>
      <c r="F18938" s="16">
        <f t="shared" si="4928"/>
        <v>3.093852</v>
      </c>
      <c r="G18938" s="20">
        <f t="shared" si="4929"/>
        <v>20.188586234200137</v>
      </c>
      <c r="H18938" s="17">
        <v>4.7999999999999996E-3</v>
      </c>
      <c r="I18938" s="18">
        <f t="shared" si="4926"/>
        <v>0.10433045872416065</v>
      </c>
      <c r="J18938" s="21">
        <f t="shared" si="4927"/>
        <v>23.386768692924296</v>
      </c>
    </row>
    <row r="18939" spans="1:11" ht="12.75" customHeight="1" x14ac:dyDescent="0.25">
      <c r="A18939" s="13">
        <v>42682</v>
      </c>
      <c r="B18939" s="14">
        <v>42.16</v>
      </c>
      <c r="C18939" s="14">
        <v>0</v>
      </c>
      <c r="D18939" s="14">
        <v>0</v>
      </c>
      <c r="E18939" s="15">
        <v>42.16</v>
      </c>
      <c r="F18939" s="16">
        <f t="shared" si="4928"/>
        <v>3.1324879999999999</v>
      </c>
      <c r="G18939" s="20">
        <f t="shared" si="4929"/>
        <v>23.386768692924296</v>
      </c>
      <c r="H18939" s="17">
        <v>4.7999999999999996E-3</v>
      </c>
      <c r="I18939" s="18">
        <f t="shared" si="4926"/>
        <v>0.11977446092603661</v>
      </c>
      <c r="J18939" s="21">
        <f t="shared" si="4927"/>
        <v>26.639031153850333</v>
      </c>
    </row>
    <row r="18940" spans="1:11" ht="12.75" customHeight="1" x14ac:dyDescent="0.25">
      <c r="A18940" s="13">
        <v>42711</v>
      </c>
      <c r="B18940" s="14">
        <v>34.81</v>
      </c>
      <c r="C18940" s="14">
        <v>0</v>
      </c>
      <c r="D18940" s="14">
        <v>0</v>
      </c>
      <c r="E18940" s="15">
        <v>34.81</v>
      </c>
      <c r="F18940" s="16">
        <f t="shared" si="4928"/>
        <v>2.5863830000000005</v>
      </c>
      <c r="G18940" s="20">
        <f t="shared" si="4929"/>
        <v>26.639031153850333</v>
      </c>
      <c r="H18940" s="17">
        <v>6.0000000000000001E-3</v>
      </c>
      <c r="I18940" s="18">
        <f t="shared" si="4926"/>
        <v>0.16759333592310199</v>
      </c>
      <c r="J18940" s="21">
        <f t="shared" si="4927"/>
        <v>29.393007489773435</v>
      </c>
    </row>
    <row r="18941" spans="1:11" ht="12.75" customHeight="1" x14ac:dyDescent="0.25">
      <c r="A18941" s="13">
        <v>42746</v>
      </c>
      <c r="B18941" s="14">
        <v>34.880000000000003</v>
      </c>
      <c r="C18941" s="14">
        <v>0</v>
      </c>
      <c r="D18941" s="14">
        <v>0</v>
      </c>
      <c r="E18941" s="15">
        <v>34.880000000000003</v>
      </c>
      <c r="F18941" s="16">
        <f t="shared" si="4928"/>
        <v>2.5915840000000006</v>
      </c>
      <c r="G18941" s="20">
        <f t="shared" si="4929"/>
        <v>29.393007489773435</v>
      </c>
      <c r="H18941" s="17">
        <v>7.3000000000000001E-3</v>
      </c>
      <c r="I18941" s="18">
        <f t="shared" si="4926"/>
        <v>0.22402823627534607</v>
      </c>
      <c r="J18941" s="21">
        <f t="shared" si="4927"/>
        <v>32.208619726048781</v>
      </c>
    </row>
    <row r="18942" spans="1:11" ht="12.75" customHeight="1" x14ac:dyDescent="0.25">
      <c r="A18942" s="13">
        <v>42773</v>
      </c>
      <c r="B18942" s="14">
        <v>31.69</v>
      </c>
      <c r="C18942" s="14">
        <v>0</v>
      </c>
      <c r="D18942" s="14">
        <v>0</v>
      </c>
      <c r="E18942" s="15">
        <v>31.69</v>
      </c>
      <c r="F18942" s="16">
        <f t="shared" si="4928"/>
        <v>2.3545670000000003</v>
      </c>
      <c r="G18942" s="20">
        <f t="shared" si="4929"/>
        <v>32.208619726048781</v>
      </c>
      <c r="H18942" s="17">
        <v>6.8999999999999999E-3</v>
      </c>
      <c r="I18942" s="18">
        <f t="shared" si="4926"/>
        <v>0.23036273225973658</v>
      </c>
      <c r="J18942" s="21">
        <f t="shared" si="4927"/>
        <v>34.793549458308519</v>
      </c>
    </row>
    <row r="18943" spans="1:11" ht="12.75" customHeight="1" x14ac:dyDescent="0.25">
      <c r="A18943" s="13">
        <v>42801</v>
      </c>
      <c r="B18943" s="14">
        <v>56.83</v>
      </c>
      <c r="C18943" s="14">
        <v>0</v>
      </c>
      <c r="D18943" s="14">
        <v>0</v>
      </c>
      <c r="E18943" s="15">
        <v>56.83</v>
      </c>
      <c r="F18943" s="16">
        <f t="shared" si="4928"/>
        <v>4.2224690000000002</v>
      </c>
      <c r="G18943" s="20">
        <f t="shared" si="4929"/>
        <v>34.793549458308519</v>
      </c>
      <c r="H18943" s="17">
        <v>7.9000000000000008E-3</v>
      </c>
      <c r="I18943" s="18">
        <f t="shared" si="4926"/>
        <v>0.29154779327063735</v>
      </c>
      <c r="J18943" s="21">
        <f t="shared" si="4927"/>
        <v>39.307566251579161</v>
      </c>
    </row>
    <row r="18944" spans="1:11" ht="12.75" customHeight="1" x14ac:dyDescent="0.25">
      <c r="A18944" s="13">
        <v>42835</v>
      </c>
      <c r="B18944" s="14">
        <v>57.26</v>
      </c>
      <c r="C18944" s="14">
        <v>0</v>
      </c>
      <c r="D18944" s="14">
        <v>0</v>
      </c>
      <c r="E18944" s="15">
        <v>57.26</v>
      </c>
      <c r="F18944" s="16">
        <f t="shared" si="4928"/>
        <v>4.2544180000000003</v>
      </c>
      <c r="G18944" s="20">
        <f t="shared" si="4929"/>
        <v>39.307566251579161</v>
      </c>
      <c r="H18944" s="17">
        <v>8.9999999999999993E-3</v>
      </c>
      <c r="I18944" s="18">
        <f t="shared" si="4926"/>
        <v>0.37291297726421241</v>
      </c>
      <c r="J18944" s="21">
        <f t="shared" si="4927"/>
        <v>43.934897228843376</v>
      </c>
    </row>
    <row r="18945" spans="1:11" ht="12.75" customHeight="1" x14ac:dyDescent="0.25">
      <c r="A18945" s="13">
        <v>42866</v>
      </c>
      <c r="B18945" s="14">
        <v>38.19</v>
      </c>
      <c r="C18945" s="14">
        <v>0</v>
      </c>
      <c r="D18945" s="14">
        <v>0</v>
      </c>
      <c r="E18945" s="15"/>
      <c r="F18945" s="16">
        <f t="shared" si="4928"/>
        <v>0</v>
      </c>
      <c r="G18945" s="20">
        <f t="shared" si="4929"/>
        <v>43.934897228843376</v>
      </c>
      <c r="H18945" s="17">
        <v>9.0500000000000008E-3</v>
      </c>
      <c r="I18945" s="18">
        <f t="shared" si="4926"/>
        <v>0.39761081992103259</v>
      </c>
      <c r="J18945" s="21">
        <f t="shared" si="4927"/>
        <v>44.33250804876441</v>
      </c>
    </row>
    <row r="18946" spans="1:11" ht="12.75" customHeight="1" x14ac:dyDescent="0.25">
      <c r="A18946" s="13">
        <v>42896</v>
      </c>
      <c r="B18946" s="14">
        <v>31.89</v>
      </c>
      <c r="C18946" s="14">
        <v>0</v>
      </c>
      <c r="D18946" s="14">
        <v>0</v>
      </c>
      <c r="E18946" s="15"/>
      <c r="F18946" s="16">
        <f t="shared" si="4928"/>
        <v>0</v>
      </c>
      <c r="G18946" s="20">
        <f t="shared" si="4929"/>
        <v>44.33250804876441</v>
      </c>
      <c r="H18946" s="17">
        <v>1.0149999999999999E-2</v>
      </c>
      <c r="I18946" s="18">
        <f t="shared" si="4926"/>
        <v>0.44997495669495874</v>
      </c>
      <c r="J18946" s="27">
        <f t="shared" si="4927"/>
        <v>44.782483005459369</v>
      </c>
    </row>
    <row r="18947" spans="1:11" ht="12.75" customHeight="1" x14ac:dyDescent="0.25">
      <c r="A18947" s="13"/>
      <c r="B18947" s="14"/>
      <c r="C18947" s="14"/>
      <c r="D18947" s="14"/>
      <c r="E18947" s="15"/>
      <c r="F18947" s="16">
        <f>SUM(F18933:F18946)</f>
        <v>42.21948900000001</v>
      </c>
      <c r="I18947" s="8">
        <f>SUM(I18933:I18946)</f>
        <v>2.5629940054593567</v>
      </c>
      <c r="K18947" s="9">
        <f>SUM(F18947:I18947)</f>
        <v>44.782483005459369</v>
      </c>
    </row>
    <row r="18948" spans="1:11" ht="12.75" customHeight="1" x14ac:dyDescent="0.25">
      <c r="A18948" s="7" t="s">
        <v>2217</v>
      </c>
      <c r="B18948" s="7" t="s">
        <v>2141</v>
      </c>
    </row>
    <row r="18949" spans="1:11" ht="12.75" customHeight="1" x14ac:dyDescent="0.25">
      <c r="A18949" s="13">
        <v>42501</v>
      </c>
      <c r="B18949" s="14">
        <v>23.22</v>
      </c>
      <c r="C18949" s="14">
        <v>0</v>
      </c>
      <c r="D18949" s="14">
        <v>31.66</v>
      </c>
      <c r="E18949" s="15">
        <v>54.88</v>
      </c>
      <c r="F18949" s="16">
        <f>PRODUCT(E18949*0.0743)</f>
        <v>4.0775840000000008</v>
      </c>
      <c r="H18949" s="17">
        <v>3.5000000000000001E-3</v>
      </c>
      <c r="I18949" s="18">
        <f t="shared" ref="I18949:I18962" si="4930">((F18949/2)+G18949)*(H18949)</f>
        <v>7.1357720000000012E-3</v>
      </c>
      <c r="J18949" s="19">
        <f t="shared" ref="J18949:J18962" si="4931">F18949+G18949+I18949</f>
        <v>4.0847197720000006</v>
      </c>
    </row>
    <row r="18950" spans="1:11" ht="12.75" customHeight="1" x14ac:dyDescent="0.25">
      <c r="A18950" s="13">
        <v>42527</v>
      </c>
      <c r="B18950" s="14">
        <v>62.64</v>
      </c>
      <c r="C18950" s="14">
        <v>0</v>
      </c>
      <c r="D18950" s="14">
        <v>0</v>
      </c>
      <c r="E18950" s="15">
        <v>62.64</v>
      </c>
      <c r="F18950" s="16">
        <f t="shared" ref="F18950:F18962" si="4932">PRODUCT(E18950*0.0743)</f>
        <v>4.6541520000000007</v>
      </c>
      <c r="G18950" s="20">
        <f t="shared" ref="G18950:G18962" si="4933">SUM(J18949)</f>
        <v>4.0847197720000006</v>
      </c>
      <c r="H18950" s="17">
        <v>3.7000000000000002E-3</v>
      </c>
      <c r="I18950" s="18">
        <f t="shared" si="4930"/>
        <v>2.3723644356400005E-2</v>
      </c>
      <c r="J18950" s="19">
        <f t="shared" si="4931"/>
        <v>8.762595416356401</v>
      </c>
    </row>
    <row r="18951" spans="1:11" ht="12.75" customHeight="1" x14ac:dyDescent="0.25">
      <c r="A18951" s="13">
        <v>42559</v>
      </c>
      <c r="B18951" s="14">
        <v>71.56</v>
      </c>
      <c r="C18951" s="14">
        <v>0</v>
      </c>
      <c r="D18951" s="14">
        <v>0</v>
      </c>
      <c r="E18951" s="15">
        <v>71.56</v>
      </c>
      <c r="F18951" s="16">
        <f t="shared" si="4932"/>
        <v>5.3169080000000006</v>
      </c>
      <c r="G18951" s="20">
        <f t="shared" si="4933"/>
        <v>8.762595416356401</v>
      </c>
      <c r="H18951" s="17">
        <v>4.0499999999999998E-3</v>
      </c>
      <c r="I18951" s="18">
        <f t="shared" si="4930"/>
        <v>4.6255250136243424E-2</v>
      </c>
      <c r="J18951" s="19">
        <f t="shared" si="4931"/>
        <v>14.125758666492645</v>
      </c>
    </row>
    <row r="18952" spans="1:11" ht="12.75" customHeight="1" x14ac:dyDescent="0.25">
      <c r="A18952" s="13">
        <v>42590</v>
      </c>
      <c r="B18952" s="14">
        <v>84.16</v>
      </c>
      <c r="C18952" s="14">
        <v>0</v>
      </c>
      <c r="D18952" s="14">
        <v>0</v>
      </c>
      <c r="E18952" s="15">
        <v>84.16</v>
      </c>
      <c r="F18952" s="16">
        <f t="shared" si="4932"/>
        <v>6.253088</v>
      </c>
      <c r="G18952" s="20">
        <f t="shared" si="4933"/>
        <v>14.125758666492645</v>
      </c>
      <c r="H18952" s="17">
        <v>4.1999999999999997E-3</v>
      </c>
      <c r="I18952" s="18">
        <f t="shared" si="4930"/>
        <v>7.2459671199269104E-2</v>
      </c>
      <c r="J18952" s="19">
        <f t="shared" si="4931"/>
        <v>20.451306337691914</v>
      </c>
    </row>
    <row r="18953" spans="1:11" ht="12.75" customHeight="1" x14ac:dyDescent="0.25">
      <c r="A18953" s="13">
        <v>42622</v>
      </c>
      <c r="B18953" s="14">
        <v>84.16</v>
      </c>
      <c r="C18953" s="14">
        <v>0</v>
      </c>
      <c r="D18953" s="14">
        <v>0</v>
      </c>
      <c r="E18953" s="15">
        <v>84.16</v>
      </c>
      <c r="F18953" s="16">
        <f t="shared" si="4932"/>
        <v>6.253088</v>
      </c>
      <c r="G18953" s="20">
        <f t="shared" si="4933"/>
        <v>20.451306337691914</v>
      </c>
      <c r="H18953" s="17">
        <v>4.45E-3</v>
      </c>
      <c r="I18953" s="18">
        <f t="shared" si="4930"/>
        <v>0.10492143400272902</v>
      </c>
      <c r="J18953" s="19">
        <f t="shared" si="4931"/>
        <v>26.809315771694646</v>
      </c>
    </row>
    <row r="18954" spans="1:11" ht="12.75" customHeight="1" x14ac:dyDescent="0.25">
      <c r="A18954" s="13">
        <v>42654</v>
      </c>
      <c r="B18954" s="14">
        <v>56.86</v>
      </c>
      <c r="C18954" s="14">
        <v>0</v>
      </c>
      <c r="D18954" s="14">
        <v>0</v>
      </c>
      <c r="E18954" s="15">
        <v>56.86</v>
      </c>
      <c r="F18954" s="16">
        <f t="shared" si="4932"/>
        <v>4.2246980000000001</v>
      </c>
      <c r="G18954" s="20">
        <f t="shared" si="4933"/>
        <v>26.809315771694646</v>
      </c>
      <c r="H18954" s="17">
        <v>4.7999999999999996E-3</v>
      </c>
      <c r="I18954" s="18">
        <f t="shared" si="4930"/>
        <v>0.13882399090413428</v>
      </c>
      <c r="J18954" s="21">
        <f t="shared" si="4931"/>
        <v>31.172837762598782</v>
      </c>
    </row>
    <row r="18955" spans="1:11" ht="12.75" customHeight="1" x14ac:dyDescent="0.25">
      <c r="A18955" s="13">
        <v>42682</v>
      </c>
      <c r="B18955" s="14">
        <v>62.11</v>
      </c>
      <c r="C18955" s="14">
        <v>0</v>
      </c>
      <c r="D18955" s="14">
        <v>0</v>
      </c>
      <c r="E18955" s="15">
        <v>62.11</v>
      </c>
      <c r="F18955" s="16">
        <f t="shared" si="4932"/>
        <v>4.6147730000000005</v>
      </c>
      <c r="G18955" s="20">
        <f t="shared" si="4933"/>
        <v>31.172837762598782</v>
      </c>
      <c r="H18955" s="17">
        <v>4.7999999999999996E-3</v>
      </c>
      <c r="I18955" s="18">
        <f t="shared" si="4930"/>
        <v>0.16070507646047413</v>
      </c>
      <c r="J18955" s="21">
        <f t="shared" si="4931"/>
        <v>35.948315839059255</v>
      </c>
    </row>
    <row r="18956" spans="1:11" ht="12.75" customHeight="1" x14ac:dyDescent="0.25">
      <c r="A18956" s="13">
        <v>42711</v>
      </c>
      <c r="B18956" s="14">
        <v>68.94</v>
      </c>
      <c r="C18956" s="14">
        <v>0</v>
      </c>
      <c r="D18956" s="14">
        <v>0</v>
      </c>
      <c r="E18956" s="15">
        <v>68.94</v>
      </c>
      <c r="F18956" s="16">
        <f t="shared" si="4932"/>
        <v>5.122242</v>
      </c>
      <c r="G18956" s="20">
        <f t="shared" si="4933"/>
        <v>35.948315839059255</v>
      </c>
      <c r="H18956" s="17">
        <v>6.0000000000000001E-3</v>
      </c>
      <c r="I18956" s="18">
        <f t="shared" si="4930"/>
        <v>0.23105662103435554</v>
      </c>
      <c r="J18956" s="21">
        <f t="shared" si="4931"/>
        <v>41.30161446009361</v>
      </c>
    </row>
    <row r="18957" spans="1:11" ht="12.75" customHeight="1" x14ac:dyDescent="0.25">
      <c r="A18957" s="13">
        <v>42746</v>
      </c>
      <c r="B18957" s="14">
        <v>84.16</v>
      </c>
      <c r="C18957" s="14">
        <v>0</v>
      </c>
      <c r="D18957" s="14">
        <v>0</v>
      </c>
      <c r="E18957" s="15">
        <v>84.16</v>
      </c>
      <c r="F18957" s="16">
        <f t="shared" si="4932"/>
        <v>6.253088</v>
      </c>
      <c r="G18957" s="20">
        <f t="shared" si="4933"/>
        <v>41.30161446009361</v>
      </c>
      <c r="H18957" s="17">
        <v>7.3000000000000001E-3</v>
      </c>
      <c r="I18957" s="18">
        <f t="shared" si="4930"/>
        <v>0.32432555675868335</v>
      </c>
      <c r="J18957" s="21">
        <f t="shared" si="4931"/>
        <v>47.879028016852288</v>
      </c>
    </row>
    <row r="18958" spans="1:11" ht="12.75" customHeight="1" x14ac:dyDescent="0.25">
      <c r="A18958" s="13">
        <v>42773</v>
      </c>
      <c r="B18958" s="14">
        <v>65.180000000000007</v>
      </c>
      <c r="C18958" s="14">
        <v>0</v>
      </c>
      <c r="D18958" s="14">
        <v>0</v>
      </c>
      <c r="E18958" s="15">
        <v>65.180000000000007</v>
      </c>
      <c r="F18958" s="16">
        <f t="shared" si="4932"/>
        <v>4.842874000000001</v>
      </c>
      <c r="G18958" s="20">
        <f t="shared" si="4933"/>
        <v>47.879028016852288</v>
      </c>
      <c r="H18958" s="17">
        <v>6.8999999999999999E-3</v>
      </c>
      <c r="I18958" s="18">
        <f t="shared" si="4930"/>
        <v>0.34707320861628077</v>
      </c>
      <c r="J18958" s="21">
        <f t="shared" si="4931"/>
        <v>53.06897522546857</v>
      </c>
    </row>
    <row r="18959" spans="1:11" ht="12.75" customHeight="1" x14ac:dyDescent="0.25">
      <c r="A18959" s="13">
        <v>42801</v>
      </c>
      <c r="B18959" s="14">
        <v>31.99</v>
      </c>
      <c r="C18959" s="14">
        <v>0</v>
      </c>
      <c r="D18959" s="14">
        <v>0</v>
      </c>
      <c r="E18959" s="15">
        <v>31.99</v>
      </c>
      <c r="F18959" s="16">
        <f t="shared" si="4932"/>
        <v>2.3768570000000002</v>
      </c>
      <c r="G18959" s="20">
        <f t="shared" si="4933"/>
        <v>53.06897522546857</v>
      </c>
      <c r="H18959" s="17">
        <v>7.9000000000000008E-3</v>
      </c>
      <c r="I18959" s="18">
        <f t="shared" si="4930"/>
        <v>0.42863348943120178</v>
      </c>
      <c r="J18959" s="21">
        <f t="shared" si="4931"/>
        <v>55.87446571489977</v>
      </c>
    </row>
    <row r="18960" spans="1:11" ht="12.75" customHeight="1" x14ac:dyDescent="0.25">
      <c r="A18960" s="13">
        <v>42835</v>
      </c>
      <c r="B18960" s="14">
        <v>31.98</v>
      </c>
      <c r="C18960" s="14">
        <v>0</v>
      </c>
      <c r="D18960" s="14">
        <v>0</v>
      </c>
      <c r="E18960" s="15">
        <v>31.98</v>
      </c>
      <c r="F18960" s="16">
        <f t="shared" si="4932"/>
        <v>2.3761140000000003</v>
      </c>
      <c r="G18960" s="20">
        <f t="shared" si="4933"/>
        <v>55.87446571489977</v>
      </c>
      <c r="H18960" s="17">
        <v>8.9999999999999993E-3</v>
      </c>
      <c r="I18960" s="18">
        <f t="shared" si="4930"/>
        <v>0.51356270443409791</v>
      </c>
      <c r="J18960" s="21">
        <f t="shared" si="4931"/>
        <v>58.764142419333872</v>
      </c>
    </row>
    <row r="18961" spans="1:11" ht="12.75" customHeight="1" x14ac:dyDescent="0.25">
      <c r="A18961" s="13">
        <v>42866</v>
      </c>
      <c r="B18961" s="14">
        <v>32.6</v>
      </c>
      <c r="C18961" s="14">
        <v>0</v>
      </c>
      <c r="D18961" s="14">
        <v>0</v>
      </c>
      <c r="E18961" s="15"/>
      <c r="F18961" s="16">
        <f t="shared" si="4932"/>
        <v>0</v>
      </c>
      <c r="G18961" s="20">
        <f t="shared" si="4933"/>
        <v>58.764142419333872</v>
      </c>
      <c r="H18961" s="17">
        <v>9.0500000000000008E-3</v>
      </c>
      <c r="I18961" s="18">
        <f t="shared" si="4930"/>
        <v>0.53181548889497154</v>
      </c>
      <c r="J18961" s="21">
        <f t="shared" si="4931"/>
        <v>59.295957908228843</v>
      </c>
    </row>
    <row r="18962" spans="1:11" ht="12.75" customHeight="1" x14ac:dyDescent="0.25">
      <c r="A18962" s="13">
        <v>42896</v>
      </c>
      <c r="B18962" s="14">
        <v>32.56</v>
      </c>
      <c r="C18962" s="14">
        <v>0</v>
      </c>
      <c r="D18962" s="14">
        <v>0</v>
      </c>
      <c r="E18962" s="15"/>
      <c r="F18962" s="16">
        <f t="shared" si="4932"/>
        <v>0</v>
      </c>
      <c r="G18962" s="20">
        <f t="shared" si="4933"/>
        <v>59.295957908228843</v>
      </c>
      <c r="H18962" s="17">
        <v>1.0149999999999999E-2</v>
      </c>
      <c r="I18962" s="18">
        <f t="shared" si="4930"/>
        <v>0.6018539727685227</v>
      </c>
      <c r="J18962" s="27">
        <f t="shared" si="4931"/>
        <v>59.897811880997367</v>
      </c>
    </row>
    <row r="18963" spans="1:11" ht="12.75" customHeight="1" x14ac:dyDescent="0.25">
      <c r="A18963" s="13"/>
      <c r="B18963" s="14"/>
      <c r="C18963" s="14"/>
      <c r="D18963" s="14"/>
      <c r="E18963" s="15"/>
      <c r="F18963" s="16">
        <f>SUM(F18949:F18962)</f>
        <v>56.365466000000005</v>
      </c>
      <c r="I18963" s="8">
        <f>SUM(I18949:I18962)</f>
        <v>3.5323458809973638</v>
      </c>
      <c r="K18963" s="9">
        <f>SUM(F18963:I18963)</f>
        <v>59.897811880997367</v>
      </c>
    </row>
    <row r="18964" spans="1:11" ht="12.75" customHeight="1" x14ac:dyDescent="0.25">
      <c r="A18964" s="7" t="s">
        <v>2218</v>
      </c>
      <c r="B18964" s="7" t="s">
        <v>2219</v>
      </c>
    </row>
    <row r="18965" spans="1:11" ht="12.75" customHeight="1" x14ac:dyDescent="0.25">
      <c r="A18965" s="13">
        <v>42501</v>
      </c>
      <c r="B18965" s="14">
        <v>13.55</v>
      </c>
      <c r="C18965" s="14">
        <v>0</v>
      </c>
      <c r="D18965" s="14">
        <v>31.66</v>
      </c>
      <c r="E18965" s="15">
        <v>45.21</v>
      </c>
      <c r="F18965" s="16">
        <f>PRODUCT(E18965*0.0743)</f>
        <v>3.3591030000000002</v>
      </c>
      <c r="H18965" s="17">
        <v>3.5000000000000001E-3</v>
      </c>
      <c r="I18965" s="18">
        <f t="shared" ref="I18965:I18978" si="4934">((F18965/2)+G18965)*(H18965)</f>
        <v>5.8784302500000003E-3</v>
      </c>
      <c r="J18965" s="19">
        <f t="shared" ref="J18965:J18978" si="4935">F18965+G18965+I18965</f>
        <v>3.3649814302500003</v>
      </c>
    </row>
    <row r="18966" spans="1:11" ht="12.75" customHeight="1" x14ac:dyDescent="0.25">
      <c r="A18966" s="13">
        <v>42527</v>
      </c>
      <c r="B18966" s="14">
        <v>47.41</v>
      </c>
      <c r="C18966" s="14">
        <v>0</v>
      </c>
      <c r="D18966" s="14">
        <v>0</v>
      </c>
      <c r="E18966" s="15">
        <v>47.41</v>
      </c>
      <c r="F18966" s="16">
        <f t="shared" ref="F18966:F18978" si="4936">PRODUCT(E18966*0.0743)</f>
        <v>3.5225629999999999</v>
      </c>
      <c r="G18966" s="20">
        <f t="shared" ref="G18966:G18978" si="4937">SUM(J18965)</f>
        <v>3.3649814302500003</v>
      </c>
      <c r="H18966" s="17">
        <v>3.7000000000000002E-3</v>
      </c>
      <c r="I18966" s="18">
        <f t="shared" si="4934"/>
        <v>1.8967172841925003E-2</v>
      </c>
      <c r="J18966" s="19">
        <f t="shared" si="4935"/>
        <v>6.9065116030919249</v>
      </c>
    </row>
    <row r="18967" spans="1:11" ht="12.75" customHeight="1" x14ac:dyDescent="0.25">
      <c r="A18967" s="13">
        <v>42559</v>
      </c>
      <c r="B18967" s="14">
        <v>35.86</v>
      </c>
      <c r="C18967" s="14">
        <v>0</v>
      </c>
      <c r="D18967" s="14">
        <v>0</v>
      </c>
      <c r="E18967" s="15">
        <v>35.86</v>
      </c>
      <c r="F18967" s="16">
        <f t="shared" si="4936"/>
        <v>2.6643980000000003</v>
      </c>
      <c r="G18967" s="20">
        <f t="shared" si="4937"/>
        <v>6.9065116030919249</v>
      </c>
      <c r="H18967" s="17">
        <v>4.0499999999999998E-3</v>
      </c>
      <c r="I18967" s="18">
        <f t="shared" si="4934"/>
        <v>3.336677794252229E-2</v>
      </c>
      <c r="J18967" s="19">
        <f t="shared" si="4935"/>
        <v>9.6042763810344471</v>
      </c>
    </row>
    <row r="18968" spans="1:11" ht="12.75" customHeight="1" x14ac:dyDescent="0.25">
      <c r="A18968" s="13">
        <v>42590</v>
      </c>
      <c r="B18968" s="14">
        <v>33.24</v>
      </c>
      <c r="C18968" s="14">
        <v>0</v>
      </c>
      <c r="D18968" s="14">
        <v>0</v>
      </c>
      <c r="E18968" s="15">
        <v>33.24</v>
      </c>
      <c r="F18968" s="16">
        <f t="shared" si="4936"/>
        <v>2.4697320000000005</v>
      </c>
      <c r="G18968" s="20">
        <f t="shared" si="4937"/>
        <v>9.6042763810344471</v>
      </c>
      <c r="H18968" s="17">
        <v>4.1999999999999997E-3</v>
      </c>
      <c r="I18968" s="18">
        <f t="shared" si="4934"/>
        <v>4.5524398000344676E-2</v>
      </c>
      <c r="J18968" s="19">
        <f t="shared" si="4935"/>
        <v>12.119532779034792</v>
      </c>
    </row>
    <row r="18969" spans="1:11" ht="12.75" customHeight="1" x14ac:dyDescent="0.25">
      <c r="A18969" s="13">
        <v>42622</v>
      </c>
      <c r="B18969" s="14">
        <v>32.19</v>
      </c>
      <c r="C18969" s="14">
        <v>0</v>
      </c>
      <c r="D18969" s="14">
        <v>0</v>
      </c>
      <c r="E18969" s="15">
        <v>32.19</v>
      </c>
      <c r="F18969" s="16">
        <f t="shared" si="4936"/>
        <v>2.3917169999999999</v>
      </c>
      <c r="G18969" s="20">
        <f t="shared" si="4937"/>
        <v>12.119532779034792</v>
      </c>
      <c r="H18969" s="17">
        <v>4.45E-3</v>
      </c>
      <c r="I18969" s="18">
        <f t="shared" si="4934"/>
        <v>5.9253491191704824E-2</v>
      </c>
      <c r="J18969" s="19">
        <f t="shared" si="4935"/>
        <v>14.570503270226496</v>
      </c>
    </row>
    <row r="18970" spans="1:11" ht="12.75" customHeight="1" x14ac:dyDescent="0.25">
      <c r="A18970" s="13">
        <v>42654</v>
      </c>
      <c r="B18970" s="14">
        <v>32.19</v>
      </c>
      <c r="C18970" s="14">
        <v>0</v>
      </c>
      <c r="D18970" s="14">
        <v>0</v>
      </c>
      <c r="E18970" s="15">
        <v>32.19</v>
      </c>
      <c r="F18970" s="16">
        <f t="shared" si="4936"/>
        <v>2.3917169999999999</v>
      </c>
      <c r="G18970" s="20">
        <f t="shared" si="4937"/>
        <v>14.570503270226496</v>
      </c>
      <c r="H18970" s="17">
        <v>4.7999999999999996E-3</v>
      </c>
      <c r="I18970" s="18">
        <f t="shared" si="4934"/>
        <v>7.5678536497087168E-2</v>
      </c>
      <c r="J18970" s="21">
        <f t="shared" si="4935"/>
        <v>17.037898806723582</v>
      </c>
    </row>
    <row r="18971" spans="1:11" ht="12.75" customHeight="1" x14ac:dyDescent="0.25">
      <c r="A18971" s="13">
        <v>42682</v>
      </c>
      <c r="B18971" s="14">
        <v>43.74</v>
      </c>
      <c r="C18971" s="14">
        <v>0</v>
      </c>
      <c r="D18971" s="14">
        <v>0</v>
      </c>
      <c r="E18971" s="15">
        <v>43.74</v>
      </c>
      <c r="F18971" s="16">
        <f t="shared" si="4936"/>
        <v>3.2498820000000004</v>
      </c>
      <c r="G18971" s="20">
        <f t="shared" si="4937"/>
        <v>17.037898806723582</v>
      </c>
      <c r="H18971" s="17">
        <v>4.7999999999999996E-3</v>
      </c>
      <c r="I18971" s="18">
        <f t="shared" si="4934"/>
        <v>8.9581631072273182E-2</v>
      </c>
      <c r="J18971" s="21">
        <f t="shared" si="4935"/>
        <v>20.377362437795856</v>
      </c>
    </row>
    <row r="18972" spans="1:11" ht="12.75" customHeight="1" x14ac:dyDescent="0.25">
      <c r="A18972" s="13">
        <v>42711</v>
      </c>
      <c r="B18972" s="14">
        <v>43.74</v>
      </c>
      <c r="C18972" s="14">
        <v>0</v>
      </c>
      <c r="D18972" s="14">
        <v>0</v>
      </c>
      <c r="E18972" s="15">
        <v>43.74</v>
      </c>
      <c r="F18972" s="16">
        <f t="shared" si="4936"/>
        <v>3.2498820000000004</v>
      </c>
      <c r="G18972" s="20">
        <f t="shared" si="4937"/>
        <v>20.377362437795856</v>
      </c>
      <c r="H18972" s="17">
        <v>6.0000000000000001E-3</v>
      </c>
      <c r="I18972" s="18">
        <f t="shared" si="4934"/>
        <v>0.13201382062677514</v>
      </c>
      <c r="J18972" s="21">
        <f t="shared" si="4935"/>
        <v>23.75925825842263</v>
      </c>
    </row>
    <row r="18973" spans="1:11" ht="12.75" customHeight="1" x14ac:dyDescent="0.25">
      <c r="A18973" s="13">
        <v>42746</v>
      </c>
      <c r="B18973" s="14">
        <v>56.76</v>
      </c>
      <c r="C18973" s="14">
        <v>0</v>
      </c>
      <c r="D18973" s="14">
        <v>0</v>
      </c>
      <c r="E18973" s="15">
        <v>56.76</v>
      </c>
      <c r="F18973" s="16">
        <f t="shared" si="4936"/>
        <v>4.2172679999999998</v>
      </c>
      <c r="G18973" s="20">
        <f t="shared" si="4937"/>
        <v>23.75925825842263</v>
      </c>
      <c r="H18973" s="17">
        <v>7.3000000000000001E-3</v>
      </c>
      <c r="I18973" s="18">
        <f t="shared" si="4934"/>
        <v>0.1888356134864852</v>
      </c>
      <c r="J18973" s="21">
        <f t="shared" si="4935"/>
        <v>28.165361871909116</v>
      </c>
    </row>
    <row r="18974" spans="1:11" ht="12.75" customHeight="1" x14ac:dyDescent="0.25">
      <c r="A18974" s="13">
        <v>42773</v>
      </c>
      <c r="B18974" s="14">
        <v>55.33</v>
      </c>
      <c r="C18974" s="14">
        <v>0</v>
      </c>
      <c r="D18974" s="14">
        <v>0</v>
      </c>
      <c r="E18974" s="15">
        <v>55.33</v>
      </c>
      <c r="F18974" s="16">
        <f t="shared" si="4936"/>
        <v>4.1110189999999998</v>
      </c>
      <c r="G18974" s="20">
        <f t="shared" si="4937"/>
        <v>28.165361871909116</v>
      </c>
      <c r="H18974" s="17">
        <v>6.8999999999999999E-3</v>
      </c>
      <c r="I18974" s="18">
        <f t="shared" si="4934"/>
        <v>0.20852401246617289</v>
      </c>
      <c r="J18974" s="21">
        <f t="shared" si="4935"/>
        <v>32.48490488437529</v>
      </c>
    </row>
    <row r="18975" spans="1:11" ht="12.75" customHeight="1" x14ac:dyDescent="0.25">
      <c r="A18975" s="13">
        <v>42801</v>
      </c>
      <c r="B18975" s="14">
        <v>57.7</v>
      </c>
      <c r="C18975" s="14">
        <v>0</v>
      </c>
      <c r="D18975" s="14">
        <v>0</v>
      </c>
      <c r="E18975" s="15">
        <v>57.7</v>
      </c>
      <c r="F18975" s="16">
        <f t="shared" si="4936"/>
        <v>4.2871100000000002</v>
      </c>
      <c r="G18975" s="20">
        <f t="shared" si="4937"/>
        <v>32.48490488437529</v>
      </c>
      <c r="H18975" s="17">
        <v>7.9000000000000008E-3</v>
      </c>
      <c r="I18975" s="18">
        <f t="shared" si="4934"/>
        <v>0.27356483308656482</v>
      </c>
      <c r="J18975" s="21">
        <f t="shared" si="4935"/>
        <v>37.045579717461855</v>
      </c>
    </row>
    <row r="18976" spans="1:11" ht="12.75" customHeight="1" x14ac:dyDescent="0.25">
      <c r="A18976" s="13">
        <v>42835</v>
      </c>
      <c r="B18976" s="14">
        <v>48.67</v>
      </c>
      <c r="C18976" s="14">
        <v>0</v>
      </c>
      <c r="D18976" s="14">
        <v>0</v>
      </c>
      <c r="E18976" s="15">
        <v>48.67</v>
      </c>
      <c r="F18976" s="16">
        <f t="shared" si="4936"/>
        <v>3.6161810000000005</v>
      </c>
      <c r="G18976" s="20">
        <f t="shared" si="4937"/>
        <v>37.045579717461855</v>
      </c>
      <c r="H18976" s="17">
        <v>8.9999999999999993E-3</v>
      </c>
      <c r="I18976" s="18">
        <f t="shared" si="4934"/>
        <v>0.34968303195715666</v>
      </c>
      <c r="J18976" s="21">
        <f t="shared" si="4935"/>
        <v>41.011443749419008</v>
      </c>
    </row>
    <row r="18977" spans="1:11" ht="12.75" customHeight="1" x14ac:dyDescent="0.25">
      <c r="A18977" s="13">
        <v>42866</v>
      </c>
      <c r="B18977" s="14">
        <v>63.61</v>
      </c>
      <c r="C18977" s="14">
        <v>0</v>
      </c>
      <c r="D18977" s="14">
        <v>0</v>
      </c>
      <c r="E18977" s="15"/>
      <c r="F18977" s="16">
        <f t="shared" si="4936"/>
        <v>0</v>
      </c>
      <c r="G18977" s="20">
        <f t="shared" si="4937"/>
        <v>41.011443749419008</v>
      </c>
      <c r="H18977" s="17">
        <v>9.0500000000000008E-3</v>
      </c>
      <c r="I18977" s="18">
        <f t="shared" si="4934"/>
        <v>0.37115356593224208</v>
      </c>
      <c r="J18977" s="21">
        <f t="shared" si="4935"/>
        <v>41.382597315351248</v>
      </c>
    </row>
    <row r="18978" spans="1:11" ht="12.75" customHeight="1" x14ac:dyDescent="0.25">
      <c r="A18978" s="13">
        <v>42896</v>
      </c>
      <c r="B18978" s="14">
        <v>60.18</v>
      </c>
      <c r="C18978" s="14">
        <v>0</v>
      </c>
      <c r="D18978" s="14">
        <v>0</v>
      </c>
      <c r="E18978" s="15"/>
      <c r="F18978" s="16">
        <f t="shared" si="4936"/>
        <v>0</v>
      </c>
      <c r="G18978" s="20">
        <f t="shared" si="4937"/>
        <v>41.382597315351248</v>
      </c>
      <c r="H18978" s="17">
        <v>1.0149999999999999E-2</v>
      </c>
      <c r="I18978" s="18">
        <f t="shared" si="4934"/>
        <v>0.42003336275081515</v>
      </c>
      <c r="J18978" s="27">
        <f t="shared" si="4935"/>
        <v>41.802630678102062</v>
      </c>
    </row>
    <row r="18979" spans="1:11" ht="12.75" customHeight="1" x14ac:dyDescent="0.25">
      <c r="A18979" s="13"/>
      <c r="B18979" s="14"/>
      <c r="C18979" s="14"/>
      <c r="D18979" s="14"/>
      <c r="E18979" s="15"/>
      <c r="F18979" s="16">
        <f>SUM(F18965:F18978)</f>
        <v>39.530571999999999</v>
      </c>
      <c r="I18979" s="8">
        <f>SUM(I18965:I18978)</f>
        <v>2.2720586781020691</v>
      </c>
      <c r="K18979" s="9">
        <f>SUM(F18979:I18979)</f>
        <v>41.802630678102069</v>
      </c>
    </row>
    <row r="18980" spans="1:11" ht="12.75" customHeight="1" x14ac:dyDescent="0.25">
      <c r="A18980" s="7" t="s">
        <v>2220</v>
      </c>
      <c r="B18980" s="7" t="s">
        <v>2221</v>
      </c>
    </row>
    <row r="18981" spans="1:11" ht="12.75" customHeight="1" x14ac:dyDescent="0.25">
      <c r="A18981" s="13">
        <v>42501</v>
      </c>
      <c r="B18981" s="14">
        <v>30.96</v>
      </c>
      <c r="C18981" s="14">
        <v>0</v>
      </c>
      <c r="D18981" s="14">
        <v>31.66</v>
      </c>
      <c r="E18981" s="15">
        <v>62.62</v>
      </c>
      <c r="F18981" s="16">
        <f>PRODUCT(E18981*0.0743)</f>
        <v>4.652666</v>
      </c>
      <c r="H18981" s="17">
        <v>3.5000000000000001E-3</v>
      </c>
      <c r="I18981" s="18">
        <f t="shared" ref="I18981:I18994" si="4938">((F18981/2)+G18981)*(H18981)</f>
        <v>8.1421654999999996E-3</v>
      </c>
      <c r="J18981" s="19">
        <f t="shared" ref="J18981:J18994" si="4939">F18981+G18981+I18981</f>
        <v>4.6608081654999998</v>
      </c>
    </row>
    <row r="18982" spans="1:11" ht="12.75" customHeight="1" x14ac:dyDescent="0.25">
      <c r="A18982" s="13">
        <v>42527</v>
      </c>
      <c r="B18982" s="14">
        <v>84.16</v>
      </c>
      <c r="C18982" s="14">
        <v>0</v>
      </c>
      <c r="D18982" s="14">
        <v>0</v>
      </c>
      <c r="E18982" s="15">
        <v>84.16</v>
      </c>
      <c r="F18982" s="16">
        <f t="shared" ref="F18982:F18994" si="4940">PRODUCT(E18982*0.0743)</f>
        <v>6.253088</v>
      </c>
      <c r="G18982" s="20">
        <f t="shared" ref="G18982:G18994" si="4941">SUM(J18981)</f>
        <v>4.6608081654999998</v>
      </c>
      <c r="H18982" s="17">
        <v>3.7000000000000002E-3</v>
      </c>
      <c r="I18982" s="18">
        <f t="shared" si="4938"/>
        <v>2.8813203012350002E-2</v>
      </c>
      <c r="J18982" s="19">
        <f t="shared" si="4939"/>
        <v>10.942709368512348</v>
      </c>
    </row>
    <row r="18983" spans="1:11" ht="12.75" customHeight="1" x14ac:dyDescent="0.25">
      <c r="A18983" s="13">
        <v>42559</v>
      </c>
      <c r="B18983" s="14">
        <v>84.16</v>
      </c>
      <c r="C18983" s="14">
        <v>0</v>
      </c>
      <c r="D18983" s="14">
        <v>0</v>
      </c>
      <c r="E18983" s="15">
        <v>84.16</v>
      </c>
      <c r="F18983" s="16">
        <f t="shared" si="4940"/>
        <v>6.253088</v>
      </c>
      <c r="G18983" s="20">
        <f t="shared" si="4941"/>
        <v>10.942709368512348</v>
      </c>
      <c r="H18983" s="17">
        <v>4.0499999999999998E-3</v>
      </c>
      <c r="I18983" s="18">
        <f t="shared" si="4938"/>
        <v>5.6980476142475013E-2</v>
      </c>
      <c r="J18983" s="19">
        <f t="shared" si="4939"/>
        <v>17.252777844654823</v>
      </c>
    </row>
    <row r="18984" spans="1:11" ht="12.75" customHeight="1" x14ac:dyDescent="0.25">
      <c r="A18984" s="13">
        <v>42590</v>
      </c>
      <c r="B18984" s="14">
        <v>50.04</v>
      </c>
      <c r="C18984" s="14">
        <v>0</v>
      </c>
      <c r="D18984" s="14">
        <v>0</v>
      </c>
      <c r="E18984" s="15">
        <v>50.04</v>
      </c>
      <c r="F18984" s="16">
        <f t="shared" si="4940"/>
        <v>3.7179720000000001</v>
      </c>
      <c r="G18984" s="20">
        <f t="shared" si="4941"/>
        <v>17.252777844654823</v>
      </c>
      <c r="H18984" s="17">
        <v>4.1999999999999997E-3</v>
      </c>
      <c r="I18984" s="18">
        <f t="shared" si="4938"/>
        <v>8.026940814755025E-2</v>
      </c>
      <c r="J18984" s="19">
        <f t="shared" si="4939"/>
        <v>21.051019252802373</v>
      </c>
    </row>
    <row r="18985" spans="1:11" ht="12.75" customHeight="1" x14ac:dyDescent="0.25">
      <c r="A18985" s="13">
        <v>42622</v>
      </c>
      <c r="B18985" s="14">
        <v>44.79</v>
      </c>
      <c r="C18985" s="14">
        <v>0</v>
      </c>
      <c r="D18985" s="14">
        <v>0</v>
      </c>
      <c r="E18985" s="15">
        <v>44.79</v>
      </c>
      <c r="F18985" s="16">
        <f t="shared" si="4940"/>
        <v>3.3278970000000001</v>
      </c>
      <c r="G18985" s="20">
        <f t="shared" si="4941"/>
        <v>21.051019252802373</v>
      </c>
      <c r="H18985" s="17">
        <v>4.45E-3</v>
      </c>
      <c r="I18985" s="18">
        <f t="shared" si="4938"/>
        <v>0.10108160649997056</v>
      </c>
      <c r="J18985" s="19">
        <f t="shared" si="4939"/>
        <v>24.479997859302344</v>
      </c>
    </row>
    <row r="18986" spans="1:11" ht="12.75" customHeight="1" x14ac:dyDescent="0.25">
      <c r="A18986" s="13">
        <v>42654</v>
      </c>
      <c r="B18986" s="14">
        <v>46.36</v>
      </c>
      <c r="C18986" s="14">
        <v>0</v>
      </c>
      <c r="D18986" s="14">
        <v>0</v>
      </c>
      <c r="E18986" s="15">
        <v>46.36</v>
      </c>
      <c r="F18986" s="16">
        <f t="shared" si="4940"/>
        <v>3.4445480000000002</v>
      </c>
      <c r="G18986" s="20">
        <f t="shared" si="4941"/>
        <v>24.479997859302344</v>
      </c>
      <c r="H18986" s="17">
        <v>4.7999999999999996E-3</v>
      </c>
      <c r="I18986" s="18">
        <f t="shared" si="4938"/>
        <v>0.12577090492465123</v>
      </c>
      <c r="J18986" s="21">
        <f t="shared" si="4939"/>
        <v>28.050316764226995</v>
      </c>
    </row>
    <row r="18987" spans="1:11" ht="12.75" customHeight="1" x14ac:dyDescent="0.25">
      <c r="A18987" s="13">
        <v>42682</v>
      </c>
      <c r="B18987" s="14">
        <v>44.79</v>
      </c>
      <c r="C18987" s="14">
        <v>0</v>
      </c>
      <c r="D18987" s="14">
        <v>0</v>
      </c>
      <c r="E18987" s="15">
        <v>44.79</v>
      </c>
      <c r="F18987" s="16">
        <f t="shared" si="4940"/>
        <v>3.3278970000000001</v>
      </c>
      <c r="G18987" s="20">
        <f t="shared" si="4941"/>
        <v>28.050316764226995</v>
      </c>
      <c r="H18987" s="17">
        <v>4.7999999999999996E-3</v>
      </c>
      <c r="I18987" s="18">
        <f t="shared" si="4938"/>
        <v>0.14262847326828956</v>
      </c>
      <c r="J18987" s="21">
        <f t="shared" si="4939"/>
        <v>31.520842237495284</v>
      </c>
    </row>
    <row r="18988" spans="1:11" ht="12.75" customHeight="1" x14ac:dyDescent="0.25">
      <c r="A18988" s="13">
        <v>42711</v>
      </c>
      <c r="B18988" s="14">
        <v>45.31</v>
      </c>
      <c r="C18988" s="14">
        <v>0</v>
      </c>
      <c r="D18988" s="14">
        <v>0</v>
      </c>
      <c r="E18988" s="15">
        <v>45.31</v>
      </c>
      <c r="F18988" s="16">
        <f t="shared" si="4940"/>
        <v>3.3665330000000004</v>
      </c>
      <c r="G18988" s="20">
        <f t="shared" si="4941"/>
        <v>31.520842237495284</v>
      </c>
      <c r="H18988" s="17">
        <v>6.0000000000000001E-3</v>
      </c>
      <c r="I18988" s="18">
        <f t="shared" si="4938"/>
        <v>0.1992246524249717</v>
      </c>
      <c r="J18988" s="21">
        <f t="shared" si="4939"/>
        <v>35.086599889920258</v>
      </c>
    </row>
    <row r="18989" spans="1:11" ht="12.75" customHeight="1" x14ac:dyDescent="0.25">
      <c r="A18989" s="13">
        <v>42746</v>
      </c>
      <c r="B18989" s="14">
        <v>49.02</v>
      </c>
      <c r="C18989" s="14">
        <v>0</v>
      </c>
      <c r="D18989" s="14">
        <v>0</v>
      </c>
      <c r="E18989" s="15">
        <v>49.02</v>
      </c>
      <c r="F18989" s="16">
        <f t="shared" si="4940"/>
        <v>3.6421860000000006</v>
      </c>
      <c r="G18989" s="20">
        <f t="shared" si="4941"/>
        <v>35.086599889920258</v>
      </c>
      <c r="H18989" s="17">
        <v>7.3000000000000001E-3</v>
      </c>
      <c r="I18989" s="18">
        <f t="shared" si="4938"/>
        <v>0.26942615809641784</v>
      </c>
      <c r="J18989" s="21">
        <f t="shared" si="4939"/>
        <v>38.998212048016676</v>
      </c>
    </row>
    <row r="18990" spans="1:11" ht="12.75" customHeight="1" x14ac:dyDescent="0.25">
      <c r="A18990" s="13">
        <v>42773</v>
      </c>
      <c r="B18990" s="14">
        <v>41.93</v>
      </c>
      <c r="C18990" s="14">
        <v>0</v>
      </c>
      <c r="D18990" s="14">
        <v>0</v>
      </c>
      <c r="E18990" s="15">
        <v>41.93</v>
      </c>
      <c r="F18990" s="16">
        <f t="shared" si="4940"/>
        <v>3.115399</v>
      </c>
      <c r="G18990" s="20">
        <f t="shared" si="4941"/>
        <v>38.998212048016676</v>
      </c>
      <c r="H18990" s="17">
        <v>6.8999999999999999E-3</v>
      </c>
      <c r="I18990" s="18">
        <f t="shared" si="4938"/>
        <v>0.27983578968131506</v>
      </c>
      <c r="J18990" s="21">
        <f t="shared" si="4939"/>
        <v>42.393446837697994</v>
      </c>
    </row>
    <row r="18991" spans="1:11" ht="12.75" customHeight="1" x14ac:dyDescent="0.25">
      <c r="A18991" s="13">
        <v>42801</v>
      </c>
      <c r="B18991" s="14">
        <v>43.82</v>
      </c>
      <c r="C18991" s="14">
        <v>0</v>
      </c>
      <c r="D18991" s="14">
        <v>0</v>
      </c>
      <c r="E18991" s="15">
        <v>43.82</v>
      </c>
      <c r="F18991" s="16">
        <f t="shared" si="4940"/>
        <v>3.2558260000000003</v>
      </c>
      <c r="G18991" s="20">
        <f t="shared" si="4941"/>
        <v>42.393446837697994</v>
      </c>
      <c r="H18991" s="17">
        <v>7.9000000000000008E-3</v>
      </c>
      <c r="I18991" s="18">
        <f t="shared" si="4938"/>
        <v>0.34776874271781416</v>
      </c>
      <c r="J18991" s="21">
        <f t="shared" si="4939"/>
        <v>45.997041580415804</v>
      </c>
    </row>
    <row r="18992" spans="1:11" ht="12.75" customHeight="1" x14ac:dyDescent="0.25">
      <c r="A18992" s="13">
        <v>42835</v>
      </c>
      <c r="B18992" s="14">
        <v>46.18</v>
      </c>
      <c r="C18992" s="14">
        <v>0</v>
      </c>
      <c r="D18992" s="14">
        <v>0</v>
      </c>
      <c r="E18992" s="15">
        <v>46.18</v>
      </c>
      <c r="F18992" s="16">
        <f t="shared" si="4940"/>
        <v>3.4311740000000004</v>
      </c>
      <c r="G18992" s="20">
        <f t="shared" si="4941"/>
        <v>45.997041580415804</v>
      </c>
      <c r="H18992" s="17">
        <v>8.9999999999999993E-3</v>
      </c>
      <c r="I18992" s="18">
        <f t="shared" si="4938"/>
        <v>0.4294136572237422</v>
      </c>
      <c r="J18992" s="21">
        <f t="shared" si="4939"/>
        <v>49.857629237639543</v>
      </c>
    </row>
    <row r="18993" spans="1:11" ht="12.75" customHeight="1" x14ac:dyDescent="0.25">
      <c r="A18993" s="13">
        <v>42866</v>
      </c>
      <c r="B18993" s="14">
        <v>43.07</v>
      </c>
      <c r="C18993" s="14">
        <v>0</v>
      </c>
      <c r="D18993" s="14">
        <v>0</v>
      </c>
      <c r="E18993" s="15"/>
      <c r="F18993" s="16">
        <f t="shared" si="4940"/>
        <v>0</v>
      </c>
      <c r="G18993" s="20">
        <f t="shared" si="4941"/>
        <v>49.857629237639543</v>
      </c>
      <c r="H18993" s="17">
        <v>9.0500000000000008E-3</v>
      </c>
      <c r="I18993" s="18">
        <f t="shared" si="4938"/>
        <v>0.45121154460063789</v>
      </c>
      <c r="J18993" s="21">
        <f t="shared" si="4939"/>
        <v>50.308840782240182</v>
      </c>
    </row>
    <row r="18994" spans="1:11" ht="12.75" customHeight="1" x14ac:dyDescent="0.25">
      <c r="A18994" s="13">
        <v>42896</v>
      </c>
      <c r="B18994" s="14">
        <v>43.13</v>
      </c>
      <c r="C18994" s="14">
        <v>0</v>
      </c>
      <c r="D18994" s="14">
        <v>0</v>
      </c>
      <c r="E18994" s="15"/>
      <c r="F18994" s="16">
        <f t="shared" si="4940"/>
        <v>0</v>
      </c>
      <c r="G18994" s="20">
        <f t="shared" si="4941"/>
        <v>50.308840782240182</v>
      </c>
      <c r="H18994" s="17">
        <v>1.0149999999999999E-2</v>
      </c>
      <c r="I18994" s="18">
        <f t="shared" si="4938"/>
        <v>0.51063473393973779</v>
      </c>
      <c r="J18994" s="27">
        <f t="shared" si="4939"/>
        <v>50.819475516179921</v>
      </c>
    </row>
    <row r="18995" spans="1:11" ht="12.75" customHeight="1" x14ac:dyDescent="0.25">
      <c r="A18995" s="13"/>
      <c r="B18995" s="14"/>
      <c r="C18995" s="14"/>
      <c r="D18995" s="14"/>
      <c r="E18995" s="15"/>
      <c r="F18995" s="16">
        <f>SUM(F18981:F18994)</f>
        <v>47.788274000000001</v>
      </c>
      <c r="I18995" s="8">
        <f>SUM(I18981:I18994)</f>
        <v>3.0312015161799231</v>
      </c>
      <c r="K18995" s="9">
        <f>SUM(F18995:I18995)</f>
        <v>50.819475516179921</v>
      </c>
    </row>
    <row r="18996" spans="1:11" ht="12.75" customHeight="1" x14ac:dyDescent="0.25">
      <c r="A18996" s="7" t="s">
        <v>2222</v>
      </c>
      <c r="B18996" s="7" t="s">
        <v>2221</v>
      </c>
    </row>
    <row r="18997" spans="1:11" ht="12.75" customHeight="1" x14ac:dyDescent="0.25">
      <c r="A18997" s="13">
        <v>42501</v>
      </c>
      <c r="B18997" s="14">
        <v>12</v>
      </c>
      <c r="C18997" s="14">
        <v>0</v>
      </c>
      <c r="D18997" s="14">
        <v>31.66</v>
      </c>
      <c r="E18997" s="15">
        <v>43.66</v>
      </c>
      <c r="F18997" s="16">
        <f>PRODUCT(E18997*0.0743)</f>
        <v>3.243938</v>
      </c>
      <c r="H18997" s="17">
        <v>3.5000000000000001E-3</v>
      </c>
      <c r="I18997" s="18">
        <f t="shared" ref="I18997:I19010" si="4942">((F18997/2)+G18997)*(H18997)</f>
        <v>5.6768915000000005E-3</v>
      </c>
      <c r="J18997" s="19">
        <f t="shared" ref="J18997:J19010" si="4943">F18997+G18997+I18997</f>
        <v>3.2496148914999998</v>
      </c>
    </row>
    <row r="18998" spans="1:11" ht="12.75" customHeight="1" x14ac:dyDescent="0.25">
      <c r="A18998" s="13">
        <v>42527</v>
      </c>
      <c r="B18998" s="14">
        <v>47.41</v>
      </c>
      <c r="C18998" s="14">
        <v>0</v>
      </c>
      <c r="D18998" s="14">
        <v>0</v>
      </c>
      <c r="E18998" s="15">
        <v>47.41</v>
      </c>
      <c r="F18998" s="16">
        <f t="shared" ref="F18998:F19010" si="4944">PRODUCT(E18998*0.0743)</f>
        <v>3.5225629999999999</v>
      </c>
      <c r="G18998" s="20">
        <f t="shared" ref="G18998:G19010" si="4945">SUM(J18997)</f>
        <v>3.2496148914999998</v>
      </c>
      <c r="H18998" s="17">
        <v>3.7000000000000002E-3</v>
      </c>
      <c r="I18998" s="18">
        <f t="shared" si="4942"/>
        <v>1.854031664855E-2</v>
      </c>
      <c r="J18998" s="19">
        <f t="shared" si="4943"/>
        <v>6.79071820814855</v>
      </c>
    </row>
    <row r="18999" spans="1:11" ht="12.75" customHeight="1" x14ac:dyDescent="0.25">
      <c r="A18999" s="13">
        <v>42559</v>
      </c>
      <c r="B18999" s="14">
        <v>47.41</v>
      </c>
      <c r="C18999" s="14">
        <v>0</v>
      </c>
      <c r="D18999" s="14">
        <v>0</v>
      </c>
      <c r="E18999" s="15">
        <v>47.41</v>
      </c>
      <c r="F18999" s="16">
        <f t="shared" si="4944"/>
        <v>3.5225629999999999</v>
      </c>
      <c r="G18999" s="20">
        <f t="shared" si="4945"/>
        <v>6.79071820814855</v>
      </c>
      <c r="H18999" s="17">
        <v>4.0499999999999998E-3</v>
      </c>
      <c r="I18999" s="18">
        <f t="shared" si="4942"/>
        <v>3.4635598818001628E-2</v>
      </c>
      <c r="J18999" s="19">
        <f t="shared" si="4943"/>
        <v>10.34791680696655</v>
      </c>
    </row>
    <row r="19000" spans="1:11" ht="12.75" customHeight="1" x14ac:dyDescent="0.25">
      <c r="A19000" s="13">
        <v>42590</v>
      </c>
      <c r="B19000" s="14">
        <v>51.09</v>
      </c>
      <c r="C19000" s="14">
        <v>0</v>
      </c>
      <c r="D19000" s="14">
        <v>0</v>
      </c>
      <c r="E19000" s="15">
        <v>51.09</v>
      </c>
      <c r="F19000" s="16">
        <f t="shared" si="4944"/>
        <v>3.7959870000000007</v>
      </c>
      <c r="G19000" s="20">
        <f t="shared" si="4945"/>
        <v>10.34791680696655</v>
      </c>
      <c r="H19000" s="17">
        <v>4.1999999999999997E-3</v>
      </c>
      <c r="I19000" s="18">
        <f t="shared" si="4942"/>
        <v>5.1432823289259508E-2</v>
      </c>
      <c r="J19000" s="19">
        <f t="shared" si="4943"/>
        <v>14.195336630255809</v>
      </c>
    </row>
    <row r="19001" spans="1:11" ht="12.75" customHeight="1" x14ac:dyDescent="0.25">
      <c r="A19001" s="13">
        <v>42622</v>
      </c>
      <c r="B19001" s="14">
        <v>46.36</v>
      </c>
      <c r="C19001" s="14">
        <v>0</v>
      </c>
      <c r="D19001" s="14">
        <v>0</v>
      </c>
      <c r="E19001" s="15">
        <v>46.36</v>
      </c>
      <c r="F19001" s="16">
        <f t="shared" si="4944"/>
        <v>3.4445480000000002</v>
      </c>
      <c r="G19001" s="20">
        <f t="shared" si="4945"/>
        <v>14.195336630255809</v>
      </c>
      <c r="H19001" s="17">
        <v>4.45E-3</v>
      </c>
      <c r="I19001" s="18">
        <f t="shared" si="4942"/>
        <v>7.0833367304638351E-2</v>
      </c>
      <c r="J19001" s="19">
        <f t="shared" si="4943"/>
        <v>17.710717997560447</v>
      </c>
    </row>
    <row r="19002" spans="1:11" ht="12.75" customHeight="1" x14ac:dyDescent="0.25">
      <c r="A19002" s="13">
        <v>42654</v>
      </c>
      <c r="B19002" s="14">
        <v>47.94</v>
      </c>
      <c r="C19002" s="14">
        <v>0</v>
      </c>
      <c r="D19002" s="14">
        <v>0</v>
      </c>
      <c r="E19002" s="15">
        <v>47.94</v>
      </c>
      <c r="F19002" s="16">
        <f t="shared" si="4944"/>
        <v>3.5619420000000002</v>
      </c>
      <c r="G19002" s="20">
        <f t="shared" si="4945"/>
        <v>17.710717997560447</v>
      </c>
      <c r="H19002" s="17">
        <v>4.7999999999999996E-3</v>
      </c>
      <c r="I19002" s="18">
        <f t="shared" si="4942"/>
        <v>9.3560107188290151E-2</v>
      </c>
      <c r="J19002" s="21">
        <f t="shared" si="4943"/>
        <v>21.366220104748734</v>
      </c>
    </row>
    <row r="19003" spans="1:11" ht="12.75" customHeight="1" x14ac:dyDescent="0.25">
      <c r="A19003" s="13">
        <v>42682</v>
      </c>
      <c r="B19003" s="14">
        <v>45.31</v>
      </c>
      <c r="C19003" s="14">
        <v>0</v>
      </c>
      <c r="D19003" s="14">
        <v>0</v>
      </c>
      <c r="E19003" s="15">
        <v>45.31</v>
      </c>
      <c r="F19003" s="16">
        <f t="shared" si="4944"/>
        <v>3.3665330000000004</v>
      </c>
      <c r="G19003" s="20">
        <f t="shared" si="4945"/>
        <v>21.366220104748734</v>
      </c>
      <c r="H19003" s="17">
        <v>4.7999999999999996E-3</v>
      </c>
      <c r="I19003" s="18">
        <f t="shared" si="4942"/>
        <v>0.11063753570279393</v>
      </c>
      <c r="J19003" s="21">
        <f t="shared" si="4943"/>
        <v>24.843390640451528</v>
      </c>
    </row>
    <row r="19004" spans="1:11" ht="12.75" customHeight="1" x14ac:dyDescent="0.25">
      <c r="A19004" s="13">
        <v>42711</v>
      </c>
      <c r="B19004" s="14">
        <v>46.36</v>
      </c>
      <c r="C19004" s="14">
        <v>0</v>
      </c>
      <c r="D19004" s="14">
        <v>0</v>
      </c>
      <c r="E19004" s="15">
        <v>46.36</v>
      </c>
      <c r="F19004" s="16">
        <f t="shared" si="4944"/>
        <v>3.4445480000000002</v>
      </c>
      <c r="G19004" s="20">
        <f t="shared" si="4945"/>
        <v>24.843390640451528</v>
      </c>
      <c r="H19004" s="17">
        <v>6.0000000000000001E-3</v>
      </c>
      <c r="I19004" s="18">
        <f t="shared" si="4942"/>
        <v>0.15939398784270917</v>
      </c>
      <c r="J19004" s="21">
        <f t="shared" si="4943"/>
        <v>28.447332628294237</v>
      </c>
    </row>
    <row r="19005" spans="1:11" ht="12.75" customHeight="1" x14ac:dyDescent="0.25">
      <c r="A19005" s="13">
        <v>42746</v>
      </c>
      <c r="B19005" s="14">
        <v>49.49</v>
      </c>
      <c r="C19005" s="14">
        <v>0</v>
      </c>
      <c r="D19005" s="14">
        <v>0</v>
      </c>
      <c r="E19005" s="15">
        <v>49.49</v>
      </c>
      <c r="F19005" s="16">
        <f t="shared" si="4944"/>
        <v>3.6771070000000003</v>
      </c>
      <c r="G19005" s="20">
        <f t="shared" si="4945"/>
        <v>28.447332628294237</v>
      </c>
      <c r="H19005" s="17">
        <v>7.3000000000000001E-3</v>
      </c>
      <c r="I19005" s="18">
        <f t="shared" si="4942"/>
        <v>0.22108696873654793</v>
      </c>
      <c r="J19005" s="21">
        <f t="shared" si="4943"/>
        <v>32.345526597030791</v>
      </c>
    </row>
    <row r="19006" spans="1:11" ht="12.75" customHeight="1" x14ac:dyDescent="0.25">
      <c r="A19006" s="13">
        <v>42773</v>
      </c>
      <c r="B19006" s="14">
        <v>44.82</v>
      </c>
      <c r="C19006" s="14">
        <v>0</v>
      </c>
      <c r="D19006" s="14">
        <v>0</v>
      </c>
      <c r="E19006" s="15">
        <v>44.82</v>
      </c>
      <c r="F19006" s="16">
        <f t="shared" si="4944"/>
        <v>3.3301260000000004</v>
      </c>
      <c r="G19006" s="20">
        <f t="shared" si="4945"/>
        <v>32.345526597030791</v>
      </c>
      <c r="H19006" s="17">
        <v>6.8999999999999999E-3</v>
      </c>
      <c r="I19006" s="18">
        <f t="shared" si="4942"/>
        <v>0.23467306821951248</v>
      </c>
      <c r="J19006" s="21">
        <f t="shared" si="4943"/>
        <v>35.910325665250305</v>
      </c>
    </row>
    <row r="19007" spans="1:11" ht="12.75" customHeight="1" x14ac:dyDescent="0.25">
      <c r="A19007" s="13">
        <v>42801</v>
      </c>
      <c r="B19007" s="14">
        <v>44.45</v>
      </c>
      <c r="C19007" s="14">
        <v>0</v>
      </c>
      <c r="D19007" s="14">
        <v>0</v>
      </c>
      <c r="E19007" s="15">
        <v>44.45</v>
      </c>
      <c r="F19007" s="16">
        <f t="shared" si="4944"/>
        <v>3.3026350000000004</v>
      </c>
      <c r="G19007" s="20">
        <f t="shared" si="4945"/>
        <v>35.910325665250305</v>
      </c>
      <c r="H19007" s="17">
        <v>7.9000000000000008E-3</v>
      </c>
      <c r="I19007" s="18">
        <f t="shared" si="4942"/>
        <v>0.29673698100547741</v>
      </c>
      <c r="J19007" s="21">
        <f t="shared" si="4943"/>
        <v>39.509697646255788</v>
      </c>
    </row>
    <row r="19008" spans="1:11" ht="12.75" customHeight="1" x14ac:dyDescent="0.25">
      <c r="A19008" s="13">
        <v>42835</v>
      </c>
      <c r="B19008" s="14">
        <v>47.87</v>
      </c>
      <c r="C19008" s="14">
        <v>0</v>
      </c>
      <c r="D19008" s="14">
        <v>0</v>
      </c>
      <c r="E19008" s="15">
        <v>47.87</v>
      </c>
      <c r="F19008" s="16">
        <f t="shared" si="4944"/>
        <v>3.5567410000000002</v>
      </c>
      <c r="G19008" s="20">
        <f t="shared" si="4945"/>
        <v>39.509697646255788</v>
      </c>
      <c r="H19008" s="17">
        <v>8.9999999999999993E-3</v>
      </c>
      <c r="I19008" s="18">
        <f t="shared" si="4942"/>
        <v>0.37159261331630206</v>
      </c>
      <c r="J19008" s="21">
        <f t="shared" si="4943"/>
        <v>43.438031259572092</v>
      </c>
    </row>
    <row r="19009" spans="1:11" ht="12.75" customHeight="1" x14ac:dyDescent="0.25">
      <c r="A19009" s="13">
        <v>42866</v>
      </c>
      <c r="B19009" s="14">
        <v>42.53</v>
      </c>
      <c r="C19009" s="14">
        <v>0</v>
      </c>
      <c r="D19009" s="14">
        <v>0</v>
      </c>
      <c r="E19009" s="15"/>
      <c r="F19009" s="16">
        <f t="shared" si="4944"/>
        <v>0</v>
      </c>
      <c r="G19009" s="20">
        <f t="shared" si="4945"/>
        <v>43.438031259572092</v>
      </c>
      <c r="H19009" s="17">
        <v>9.0500000000000008E-3</v>
      </c>
      <c r="I19009" s="18">
        <f t="shared" si="4942"/>
        <v>0.39311418289912747</v>
      </c>
      <c r="J19009" s="21">
        <f t="shared" si="4943"/>
        <v>43.831145442471218</v>
      </c>
    </row>
    <row r="19010" spans="1:11" ht="12.75" customHeight="1" x14ac:dyDescent="0.25">
      <c r="A19010" s="13">
        <v>42896</v>
      </c>
      <c r="B19010" s="14">
        <v>52.37</v>
      </c>
      <c r="C19010" s="14">
        <v>0</v>
      </c>
      <c r="D19010" s="14">
        <v>0</v>
      </c>
      <c r="E19010" s="15"/>
      <c r="F19010" s="16">
        <f t="shared" si="4944"/>
        <v>0</v>
      </c>
      <c r="G19010" s="20">
        <f t="shared" si="4945"/>
        <v>43.831145442471218</v>
      </c>
      <c r="H19010" s="17">
        <v>1.0149999999999999E-2</v>
      </c>
      <c r="I19010" s="18">
        <f t="shared" si="4942"/>
        <v>0.44488612624108281</v>
      </c>
      <c r="J19010" s="27">
        <f t="shared" si="4943"/>
        <v>44.276031568712298</v>
      </c>
    </row>
    <row r="19011" spans="1:11" ht="12.75" customHeight="1" x14ac:dyDescent="0.25">
      <c r="A19011" s="13"/>
      <c r="B19011" s="14"/>
      <c r="C19011" s="14"/>
      <c r="D19011" s="14"/>
      <c r="E19011" s="15"/>
      <c r="F19011" s="16">
        <f>SUM(F18997:F19010)</f>
        <v>41.769231000000005</v>
      </c>
      <c r="I19011" s="8">
        <f>SUM(I18997:I19010)</f>
        <v>2.506800568712293</v>
      </c>
      <c r="K19011" s="9">
        <f>SUM(F19011:I19011)</f>
        <v>44.276031568712298</v>
      </c>
    </row>
    <row r="19012" spans="1:11" ht="12.75" customHeight="1" x14ac:dyDescent="0.25">
      <c r="A19012" s="7" t="s">
        <v>2223</v>
      </c>
      <c r="B19012" s="7" t="s">
        <v>2221</v>
      </c>
    </row>
    <row r="19013" spans="1:11" ht="12.75" customHeight="1" x14ac:dyDescent="0.25">
      <c r="A19013" s="13">
        <v>42501</v>
      </c>
      <c r="B19013" s="14">
        <v>17.8</v>
      </c>
      <c r="C19013" s="14">
        <v>0</v>
      </c>
      <c r="D19013" s="14">
        <v>31.66</v>
      </c>
      <c r="E19013" s="15">
        <v>49.46</v>
      </c>
      <c r="F19013" s="16">
        <f>PRODUCT(E19013*0.0743)</f>
        <v>3.6748780000000001</v>
      </c>
      <c r="H19013" s="17">
        <v>3.5000000000000001E-3</v>
      </c>
      <c r="I19013" s="18">
        <f t="shared" ref="I19013:I19026" si="4946">((F19013/2)+G19013)*(H19013)</f>
        <v>6.4310365E-3</v>
      </c>
      <c r="J19013" s="19">
        <f t="shared" ref="J19013:J19026" si="4947">F19013+G19013+I19013</f>
        <v>3.6813090365000001</v>
      </c>
    </row>
    <row r="19014" spans="1:11" ht="12.75" customHeight="1" x14ac:dyDescent="0.25">
      <c r="A19014" s="13">
        <v>42527</v>
      </c>
      <c r="B19014" s="14">
        <v>71.040000000000006</v>
      </c>
      <c r="C19014" s="14">
        <v>0</v>
      </c>
      <c r="D19014" s="14">
        <v>0</v>
      </c>
      <c r="E19014" s="15">
        <v>71.040000000000006</v>
      </c>
      <c r="F19014" s="16">
        <f t="shared" ref="F19014:F19026" si="4948">PRODUCT(E19014*0.0743)</f>
        <v>5.2782720000000012</v>
      </c>
      <c r="G19014" s="20">
        <f t="shared" ref="G19014:G19026" si="4949">SUM(J19013)</f>
        <v>3.6813090365000001</v>
      </c>
      <c r="H19014" s="17">
        <v>3.7000000000000002E-3</v>
      </c>
      <c r="I19014" s="18">
        <f t="shared" si="4946"/>
        <v>2.3385646635050005E-2</v>
      </c>
      <c r="J19014" s="19">
        <f t="shared" si="4947"/>
        <v>8.9829666831350519</v>
      </c>
    </row>
    <row r="19015" spans="1:11" ht="12.75" customHeight="1" x14ac:dyDescent="0.25">
      <c r="A19015" s="13">
        <v>42559</v>
      </c>
      <c r="B19015" s="14">
        <v>55.29</v>
      </c>
      <c r="C19015" s="14">
        <v>0</v>
      </c>
      <c r="D19015" s="14">
        <v>0</v>
      </c>
      <c r="E19015" s="15">
        <v>55.29</v>
      </c>
      <c r="F19015" s="16">
        <f t="shared" si="4948"/>
        <v>4.108047</v>
      </c>
      <c r="G19015" s="20">
        <f t="shared" si="4949"/>
        <v>8.9829666831350519</v>
      </c>
      <c r="H19015" s="17">
        <v>4.0499999999999998E-3</v>
      </c>
      <c r="I19015" s="18">
        <f t="shared" si="4946"/>
        <v>4.4699810241696954E-2</v>
      </c>
      <c r="J19015" s="19">
        <f t="shared" si="4947"/>
        <v>13.13571349337675</v>
      </c>
    </row>
    <row r="19016" spans="1:11" ht="12.75" customHeight="1" x14ac:dyDescent="0.25">
      <c r="A19016" s="13">
        <v>42590</v>
      </c>
      <c r="B19016" s="14">
        <v>71.56</v>
      </c>
      <c r="C19016" s="14">
        <v>0</v>
      </c>
      <c r="D19016" s="14">
        <v>0</v>
      </c>
      <c r="E19016" s="15">
        <v>71.56</v>
      </c>
      <c r="F19016" s="16">
        <f t="shared" si="4948"/>
        <v>5.3169080000000006</v>
      </c>
      <c r="G19016" s="20">
        <f t="shared" si="4949"/>
        <v>13.13571349337675</v>
      </c>
      <c r="H19016" s="17">
        <v>4.1999999999999997E-3</v>
      </c>
      <c r="I19016" s="18">
        <f t="shared" si="4946"/>
        <v>6.6335503472182353E-2</v>
      </c>
      <c r="J19016" s="19">
        <f t="shared" si="4947"/>
        <v>18.518956996848932</v>
      </c>
    </row>
    <row r="19017" spans="1:11" ht="12.75" customHeight="1" x14ac:dyDescent="0.25">
      <c r="A19017" s="13">
        <v>42622</v>
      </c>
      <c r="B19017" s="14">
        <v>58.44</v>
      </c>
      <c r="C19017" s="14">
        <v>0</v>
      </c>
      <c r="D19017" s="14">
        <v>0</v>
      </c>
      <c r="E19017" s="15">
        <v>58.44</v>
      </c>
      <c r="F19017" s="16">
        <f t="shared" si="4948"/>
        <v>4.3420920000000001</v>
      </c>
      <c r="G19017" s="20">
        <f t="shared" si="4949"/>
        <v>18.518956996848932</v>
      </c>
      <c r="H19017" s="17">
        <v>4.45E-3</v>
      </c>
      <c r="I19017" s="18">
        <f t="shared" si="4946"/>
        <v>9.2070513335977752E-2</v>
      </c>
      <c r="J19017" s="19">
        <f t="shared" si="4947"/>
        <v>22.953119510184909</v>
      </c>
    </row>
    <row r="19018" spans="1:11" ht="12.75" customHeight="1" x14ac:dyDescent="0.25">
      <c r="A19018" s="13">
        <v>42654</v>
      </c>
      <c r="B19018" s="14">
        <v>64.739999999999995</v>
      </c>
      <c r="C19018" s="14">
        <v>0</v>
      </c>
      <c r="D19018" s="14">
        <v>0</v>
      </c>
      <c r="E19018" s="15">
        <v>64.739999999999995</v>
      </c>
      <c r="F19018" s="16">
        <f t="shared" si="4948"/>
        <v>4.8101820000000002</v>
      </c>
      <c r="G19018" s="20">
        <f t="shared" si="4949"/>
        <v>22.953119510184909</v>
      </c>
      <c r="H19018" s="17">
        <v>4.7999999999999996E-3</v>
      </c>
      <c r="I19018" s="18">
        <f t="shared" si="4946"/>
        <v>0.12171941044888754</v>
      </c>
      <c r="J19018" s="21">
        <f t="shared" si="4947"/>
        <v>27.885020920633796</v>
      </c>
    </row>
    <row r="19019" spans="1:11" ht="12.75" customHeight="1" x14ac:dyDescent="0.25">
      <c r="A19019" s="13">
        <v>42682</v>
      </c>
      <c r="B19019" s="14">
        <v>65.790000000000006</v>
      </c>
      <c r="C19019" s="14">
        <v>0</v>
      </c>
      <c r="D19019" s="14">
        <v>0</v>
      </c>
      <c r="E19019" s="15">
        <v>65.790000000000006</v>
      </c>
      <c r="F19019" s="16">
        <f t="shared" si="4948"/>
        <v>4.8881970000000008</v>
      </c>
      <c r="G19019" s="20">
        <f t="shared" si="4949"/>
        <v>27.885020920633796</v>
      </c>
      <c r="H19019" s="17">
        <v>4.7999999999999996E-3</v>
      </c>
      <c r="I19019" s="18">
        <f t="shared" si="4946"/>
        <v>0.1455797732190422</v>
      </c>
      <c r="J19019" s="21">
        <f t="shared" si="4947"/>
        <v>32.918797693852838</v>
      </c>
    </row>
    <row r="19020" spans="1:11" ht="12.75" customHeight="1" x14ac:dyDescent="0.25">
      <c r="A19020" s="13">
        <v>42711</v>
      </c>
      <c r="B19020" s="14">
        <v>62.64</v>
      </c>
      <c r="C19020" s="14">
        <v>0</v>
      </c>
      <c r="D19020" s="14">
        <v>0</v>
      </c>
      <c r="E19020" s="15">
        <v>62.64</v>
      </c>
      <c r="F19020" s="16">
        <f t="shared" si="4948"/>
        <v>4.6541520000000007</v>
      </c>
      <c r="G19020" s="20">
        <f t="shared" si="4949"/>
        <v>32.918797693852838</v>
      </c>
      <c r="H19020" s="17">
        <v>6.0000000000000001E-3</v>
      </c>
      <c r="I19020" s="18">
        <f t="shared" si="4946"/>
        <v>0.21147524216311703</v>
      </c>
      <c r="J19020" s="21">
        <f t="shared" si="4947"/>
        <v>37.784424936015959</v>
      </c>
    </row>
    <row r="19021" spans="1:11" ht="12.75" customHeight="1" x14ac:dyDescent="0.25">
      <c r="A19021" s="13">
        <v>42746</v>
      </c>
      <c r="B19021" s="14">
        <v>63.41</v>
      </c>
      <c r="C19021" s="14">
        <v>0</v>
      </c>
      <c r="D19021" s="14">
        <v>0</v>
      </c>
      <c r="E19021" s="15">
        <v>63.41</v>
      </c>
      <c r="F19021" s="16">
        <f t="shared" si="4948"/>
        <v>4.7113630000000004</v>
      </c>
      <c r="G19021" s="20">
        <f t="shared" si="4949"/>
        <v>37.784424936015959</v>
      </c>
      <c r="H19021" s="17">
        <v>7.3000000000000001E-3</v>
      </c>
      <c r="I19021" s="18">
        <f t="shared" si="4946"/>
        <v>0.29302277698291651</v>
      </c>
      <c r="J19021" s="21">
        <f t="shared" si="4947"/>
        <v>42.788810712998874</v>
      </c>
    </row>
    <row r="19022" spans="1:11" ht="12.75" customHeight="1" x14ac:dyDescent="0.25">
      <c r="A19022" s="13">
        <v>42773</v>
      </c>
      <c r="B19022" s="14">
        <v>55.43</v>
      </c>
      <c r="C19022" s="14">
        <v>0</v>
      </c>
      <c r="D19022" s="14">
        <v>0</v>
      </c>
      <c r="E19022" s="15">
        <v>55.43</v>
      </c>
      <c r="F19022" s="16">
        <f t="shared" si="4948"/>
        <v>4.118449</v>
      </c>
      <c r="G19022" s="20">
        <f t="shared" si="4949"/>
        <v>42.788810712998874</v>
      </c>
      <c r="H19022" s="17">
        <v>6.8999999999999999E-3</v>
      </c>
      <c r="I19022" s="18">
        <f t="shared" si="4946"/>
        <v>0.30945144296969224</v>
      </c>
      <c r="J19022" s="21">
        <f t="shared" si="4947"/>
        <v>47.216711155968568</v>
      </c>
    </row>
    <row r="19023" spans="1:11" ht="12.75" customHeight="1" x14ac:dyDescent="0.25">
      <c r="A19023" s="13">
        <v>42801</v>
      </c>
      <c r="B19023" s="14">
        <v>53.3</v>
      </c>
      <c r="C19023" s="14">
        <v>0</v>
      </c>
      <c r="D19023" s="14">
        <v>0</v>
      </c>
      <c r="E19023" s="15">
        <v>53.3</v>
      </c>
      <c r="F19023" s="16">
        <f t="shared" si="4948"/>
        <v>3.9601899999999999</v>
      </c>
      <c r="G19023" s="20">
        <f t="shared" si="4949"/>
        <v>47.216711155968568</v>
      </c>
      <c r="H19023" s="17">
        <v>7.9000000000000008E-3</v>
      </c>
      <c r="I19023" s="18">
        <f t="shared" si="4946"/>
        <v>0.3886547686321517</v>
      </c>
      <c r="J19023" s="21">
        <f t="shared" si="4947"/>
        <v>51.565555924600716</v>
      </c>
    </row>
    <row r="19024" spans="1:11" ht="12.75" customHeight="1" x14ac:dyDescent="0.25">
      <c r="A19024" s="13">
        <v>42835</v>
      </c>
      <c r="B19024" s="14">
        <v>64.42</v>
      </c>
      <c r="C19024" s="14">
        <v>0</v>
      </c>
      <c r="D19024" s="14">
        <v>0</v>
      </c>
      <c r="E19024" s="15">
        <v>64.42</v>
      </c>
      <c r="F19024" s="16">
        <f t="shared" si="4948"/>
        <v>4.7864060000000004</v>
      </c>
      <c r="G19024" s="20">
        <f t="shared" si="4949"/>
        <v>51.565555924600716</v>
      </c>
      <c r="H19024" s="17">
        <v>8.9999999999999993E-3</v>
      </c>
      <c r="I19024" s="18">
        <f t="shared" si="4946"/>
        <v>0.48562883032140641</v>
      </c>
      <c r="J19024" s="21">
        <f t="shared" si="4947"/>
        <v>56.837590754922118</v>
      </c>
    </row>
    <row r="19025" spans="1:11" ht="12.75" customHeight="1" x14ac:dyDescent="0.25">
      <c r="A19025" s="13">
        <v>42866</v>
      </c>
      <c r="B19025" s="14">
        <v>62.25</v>
      </c>
      <c r="C19025" s="14">
        <v>0</v>
      </c>
      <c r="D19025" s="14">
        <v>0</v>
      </c>
      <c r="E19025" s="15"/>
      <c r="F19025" s="16">
        <f t="shared" si="4948"/>
        <v>0</v>
      </c>
      <c r="G19025" s="20">
        <f t="shared" si="4949"/>
        <v>56.837590754922118</v>
      </c>
      <c r="H19025" s="17">
        <v>9.0500000000000008E-3</v>
      </c>
      <c r="I19025" s="18">
        <f t="shared" si="4946"/>
        <v>0.51438019633204524</v>
      </c>
      <c r="J19025" s="21">
        <f t="shared" si="4947"/>
        <v>57.351970951254167</v>
      </c>
    </row>
    <row r="19026" spans="1:11" ht="12.75" customHeight="1" x14ac:dyDescent="0.25">
      <c r="A19026" s="13">
        <v>42896</v>
      </c>
      <c r="B19026" s="14">
        <v>55.96</v>
      </c>
      <c r="C19026" s="14">
        <v>0</v>
      </c>
      <c r="D19026" s="14">
        <v>0</v>
      </c>
      <c r="E19026" s="15"/>
      <c r="F19026" s="16">
        <f t="shared" si="4948"/>
        <v>0</v>
      </c>
      <c r="G19026" s="20">
        <f t="shared" si="4949"/>
        <v>57.351970951254167</v>
      </c>
      <c r="H19026" s="17">
        <v>1.0149999999999999E-2</v>
      </c>
      <c r="I19026" s="18">
        <f t="shared" si="4946"/>
        <v>0.58212250515522979</v>
      </c>
      <c r="J19026" s="27">
        <f t="shared" si="4947"/>
        <v>57.9340934564094</v>
      </c>
    </row>
    <row r="19027" spans="1:11" ht="12.75" customHeight="1" x14ac:dyDescent="0.25">
      <c r="A19027" s="13"/>
      <c r="B19027" s="14"/>
      <c r="C19027" s="14"/>
      <c r="D19027" s="14"/>
      <c r="E19027" s="15"/>
      <c r="F19027" s="16">
        <f>SUM(F19013:F19026)</f>
        <v>54.649135999999999</v>
      </c>
      <c r="I19027" s="8">
        <f>SUM(I19013:I19026)</f>
        <v>3.2849574564093955</v>
      </c>
      <c r="K19027" s="9">
        <f>SUM(F19027:I19027)</f>
        <v>57.934093456409393</v>
      </c>
    </row>
    <row r="19028" spans="1:11" ht="12.75" customHeight="1" x14ac:dyDescent="0.25">
      <c r="A19028" s="7" t="s">
        <v>2224</v>
      </c>
      <c r="B19028" s="7" t="s">
        <v>2221</v>
      </c>
    </row>
    <row r="19029" spans="1:11" ht="12.75" customHeight="1" x14ac:dyDescent="0.25">
      <c r="A19029" s="13">
        <v>42501</v>
      </c>
      <c r="B19029" s="14">
        <v>6.97</v>
      </c>
      <c r="C19029" s="14">
        <v>0</v>
      </c>
      <c r="D19029" s="14">
        <v>31.66</v>
      </c>
      <c r="E19029" s="15">
        <v>38.630000000000003</v>
      </c>
      <c r="F19029" s="16">
        <f>PRODUCT(E19029*0.0743)</f>
        <v>2.8702090000000005</v>
      </c>
      <c r="H19029" s="17">
        <v>3.5000000000000001E-3</v>
      </c>
      <c r="I19029" s="18">
        <f t="shared" ref="I19029:I19042" si="4950">((F19029/2)+G19029)*(H19029)</f>
        <v>5.022865750000001E-3</v>
      </c>
      <c r="J19029" s="19">
        <f t="shared" ref="J19029:J19042" si="4951">F19029+G19029+I19029</f>
        <v>2.8752318657500004</v>
      </c>
    </row>
    <row r="19030" spans="1:11" ht="12.75" customHeight="1" x14ac:dyDescent="0.25">
      <c r="A19030" s="13">
        <v>42527</v>
      </c>
      <c r="B19030" s="14">
        <v>43.21</v>
      </c>
      <c r="C19030" s="14">
        <v>0</v>
      </c>
      <c r="D19030" s="14">
        <v>0</v>
      </c>
      <c r="E19030" s="15">
        <v>43.21</v>
      </c>
      <c r="F19030" s="16">
        <f t="shared" ref="F19030:F19042" si="4952">PRODUCT(E19030*0.0743)</f>
        <v>3.2105030000000001</v>
      </c>
      <c r="G19030" s="20">
        <f t="shared" ref="G19030:G19042" si="4953">SUM(J19029)</f>
        <v>2.8752318657500004</v>
      </c>
      <c r="H19030" s="17">
        <v>3.7000000000000002E-3</v>
      </c>
      <c r="I19030" s="18">
        <f t="shared" si="4950"/>
        <v>1.6577788453275004E-2</v>
      </c>
      <c r="J19030" s="19">
        <f t="shared" si="4951"/>
        <v>6.1023126542032751</v>
      </c>
    </row>
    <row r="19031" spans="1:11" ht="12.75" customHeight="1" x14ac:dyDescent="0.25">
      <c r="A19031" s="13">
        <v>42559</v>
      </c>
      <c r="B19031" s="14">
        <v>44.26</v>
      </c>
      <c r="C19031" s="14">
        <v>0</v>
      </c>
      <c r="D19031" s="14">
        <v>0</v>
      </c>
      <c r="E19031" s="15">
        <v>44.26</v>
      </c>
      <c r="F19031" s="16">
        <f t="shared" si="4952"/>
        <v>3.2885180000000003</v>
      </c>
      <c r="G19031" s="20">
        <f t="shared" si="4953"/>
        <v>6.1023126542032751</v>
      </c>
      <c r="H19031" s="17">
        <v>4.0499999999999998E-3</v>
      </c>
      <c r="I19031" s="18">
        <f t="shared" si="4950"/>
        <v>3.137361519952326E-2</v>
      </c>
      <c r="J19031" s="19">
        <f t="shared" si="4951"/>
        <v>9.4222042694027994</v>
      </c>
    </row>
    <row r="19032" spans="1:11" ht="12.75" customHeight="1" x14ac:dyDescent="0.25">
      <c r="A19032" s="13">
        <v>42590</v>
      </c>
      <c r="B19032" s="14">
        <v>43.74</v>
      </c>
      <c r="C19032" s="14">
        <v>0</v>
      </c>
      <c r="D19032" s="14">
        <v>0</v>
      </c>
      <c r="E19032" s="15">
        <v>43.74</v>
      </c>
      <c r="F19032" s="16">
        <f t="shared" si="4952"/>
        <v>3.2498820000000004</v>
      </c>
      <c r="G19032" s="20">
        <f t="shared" si="4953"/>
        <v>9.4222042694027994</v>
      </c>
      <c r="H19032" s="17">
        <v>4.1999999999999997E-3</v>
      </c>
      <c r="I19032" s="18">
        <f t="shared" si="4950"/>
        <v>4.6398010131491751E-2</v>
      </c>
      <c r="J19032" s="19">
        <f t="shared" si="4951"/>
        <v>12.718484279534293</v>
      </c>
    </row>
    <row r="19033" spans="1:11" ht="12.75" customHeight="1" x14ac:dyDescent="0.25">
      <c r="A19033" s="13">
        <v>42622</v>
      </c>
      <c r="B19033" s="14">
        <v>39.01</v>
      </c>
      <c r="C19033" s="14">
        <v>0</v>
      </c>
      <c r="D19033" s="14">
        <v>0</v>
      </c>
      <c r="E19033" s="15">
        <v>39.01</v>
      </c>
      <c r="F19033" s="16">
        <f t="shared" si="4952"/>
        <v>2.8984429999999999</v>
      </c>
      <c r="G19033" s="20">
        <f t="shared" si="4953"/>
        <v>12.718484279534293</v>
      </c>
      <c r="H19033" s="17">
        <v>4.45E-3</v>
      </c>
      <c r="I19033" s="18">
        <f t="shared" si="4950"/>
        <v>6.3046290718927603E-2</v>
      </c>
      <c r="J19033" s="19">
        <f t="shared" si="4951"/>
        <v>15.679973570253221</v>
      </c>
    </row>
    <row r="19034" spans="1:11" ht="12.75" customHeight="1" x14ac:dyDescent="0.25">
      <c r="A19034" s="13">
        <v>42654</v>
      </c>
      <c r="B19034" s="14">
        <v>41.64</v>
      </c>
      <c r="C19034" s="14">
        <v>0</v>
      </c>
      <c r="D19034" s="14">
        <v>0</v>
      </c>
      <c r="E19034" s="15">
        <v>41.64</v>
      </c>
      <c r="F19034" s="16">
        <f t="shared" si="4952"/>
        <v>3.093852</v>
      </c>
      <c r="G19034" s="20">
        <f t="shared" si="4953"/>
        <v>15.679973570253221</v>
      </c>
      <c r="H19034" s="17">
        <v>4.7999999999999996E-3</v>
      </c>
      <c r="I19034" s="18">
        <f t="shared" si="4950"/>
        <v>8.2689117937215451E-2</v>
      </c>
      <c r="J19034" s="21">
        <f t="shared" si="4951"/>
        <v>18.856514688190437</v>
      </c>
    </row>
    <row r="19035" spans="1:11" ht="12.75" customHeight="1" x14ac:dyDescent="0.25">
      <c r="A19035" s="13">
        <v>42682</v>
      </c>
      <c r="B19035" s="14">
        <v>42.16</v>
      </c>
      <c r="C19035" s="14">
        <v>0</v>
      </c>
      <c r="D19035" s="14">
        <v>0</v>
      </c>
      <c r="E19035" s="15">
        <v>42.16</v>
      </c>
      <c r="F19035" s="16">
        <f t="shared" si="4952"/>
        <v>3.1324879999999999</v>
      </c>
      <c r="G19035" s="20">
        <f t="shared" si="4953"/>
        <v>18.856514688190437</v>
      </c>
      <c r="H19035" s="17">
        <v>4.7999999999999996E-3</v>
      </c>
      <c r="I19035" s="18">
        <f t="shared" si="4950"/>
        <v>9.8029241703314091E-2</v>
      </c>
      <c r="J19035" s="21">
        <f t="shared" si="4951"/>
        <v>22.087031929893751</v>
      </c>
    </row>
    <row r="19036" spans="1:11" ht="12.75" customHeight="1" x14ac:dyDescent="0.25">
      <c r="A19036" s="13">
        <v>42711</v>
      </c>
      <c r="B19036" s="14">
        <v>40.590000000000003</v>
      </c>
      <c r="C19036" s="14">
        <v>0</v>
      </c>
      <c r="D19036" s="14">
        <v>0</v>
      </c>
      <c r="E19036" s="15">
        <v>40.590000000000003</v>
      </c>
      <c r="F19036" s="16">
        <f t="shared" si="4952"/>
        <v>3.0158370000000003</v>
      </c>
      <c r="G19036" s="20">
        <f t="shared" si="4953"/>
        <v>22.087031929893751</v>
      </c>
      <c r="H19036" s="17">
        <v>6.0000000000000001E-3</v>
      </c>
      <c r="I19036" s="18">
        <f t="shared" si="4950"/>
        <v>0.14156970257936249</v>
      </c>
      <c r="J19036" s="21">
        <f t="shared" si="4951"/>
        <v>25.244438632473116</v>
      </c>
    </row>
    <row r="19037" spans="1:11" ht="12.75" customHeight="1" x14ac:dyDescent="0.25">
      <c r="A19037" s="13">
        <v>42746</v>
      </c>
      <c r="B19037" s="14">
        <v>43.78</v>
      </c>
      <c r="C19037" s="14">
        <v>0</v>
      </c>
      <c r="D19037" s="14">
        <v>0</v>
      </c>
      <c r="E19037" s="15">
        <v>43.78</v>
      </c>
      <c r="F19037" s="16">
        <f t="shared" si="4952"/>
        <v>3.2528540000000001</v>
      </c>
      <c r="G19037" s="20">
        <f t="shared" si="4953"/>
        <v>25.244438632473116</v>
      </c>
      <c r="H19037" s="17">
        <v>7.3000000000000001E-3</v>
      </c>
      <c r="I19037" s="18">
        <f t="shared" si="4950"/>
        <v>0.19615731911705375</v>
      </c>
      <c r="J19037" s="21">
        <f t="shared" si="4951"/>
        <v>28.693449951590168</v>
      </c>
    </row>
    <row r="19038" spans="1:11" ht="12.75" customHeight="1" x14ac:dyDescent="0.25">
      <c r="A19038" s="13">
        <v>42773</v>
      </c>
      <c r="B19038" s="14">
        <v>40.200000000000003</v>
      </c>
      <c r="C19038" s="14">
        <v>0</v>
      </c>
      <c r="D19038" s="14">
        <v>0</v>
      </c>
      <c r="E19038" s="15">
        <v>40.200000000000003</v>
      </c>
      <c r="F19038" s="16">
        <f t="shared" si="4952"/>
        <v>2.9868600000000005</v>
      </c>
      <c r="G19038" s="20">
        <f t="shared" si="4953"/>
        <v>28.693449951590168</v>
      </c>
      <c r="H19038" s="17">
        <v>6.8999999999999999E-3</v>
      </c>
      <c r="I19038" s="18">
        <f t="shared" si="4950"/>
        <v>0.20828947166597214</v>
      </c>
      <c r="J19038" s="21">
        <f t="shared" si="4951"/>
        <v>31.888599423256139</v>
      </c>
    </row>
    <row r="19039" spans="1:11" ht="12.75" customHeight="1" x14ac:dyDescent="0.25">
      <c r="A19039" s="13">
        <v>42801</v>
      </c>
      <c r="B19039" s="14">
        <v>40.18</v>
      </c>
      <c r="C19039" s="14">
        <v>0</v>
      </c>
      <c r="D19039" s="14">
        <v>0</v>
      </c>
      <c r="E19039" s="15">
        <v>40.18</v>
      </c>
      <c r="F19039" s="16">
        <f t="shared" si="4952"/>
        <v>2.9853740000000002</v>
      </c>
      <c r="G19039" s="20">
        <f t="shared" si="4953"/>
        <v>31.888599423256139</v>
      </c>
      <c r="H19039" s="17">
        <v>7.9000000000000008E-3</v>
      </c>
      <c r="I19039" s="18">
        <f t="shared" si="4950"/>
        <v>0.26371216274372355</v>
      </c>
      <c r="J19039" s="21">
        <f t="shared" si="4951"/>
        <v>35.137685585999861</v>
      </c>
    </row>
    <row r="19040" spans="1:11" ht="12.75" customHeight="1" x14ac:dyDescent="0.25">
      <c r="A19040" s="13">
        <v>42835</v>
      </c>
      <c r="B19040" s="14">
        <v>44.1</v>
      </c>
      <c r="C19040" s="14">
        <v>0</v>
      </c>
      <c r="D19040" s="14">
        <v>0</v>
      </c>
      <c r="E19040" s="15">
        <v>44.1</v>
      </c>
      <c r="F19040" s="16">
        <f t="shared" si="4952"/>
        <v>3.2766300000000004</v>
      </c>
      <c r="G19040" s="20">
        <f t="shared" si="4953"/>
        <v>35.137685585999861</v>
      </c>
      <c r="H19040" s="17">
        <v>8.9999999999999993E-3</v>
      </c>
      <c r="I19040" s="18">
        <f t="shared" si="4950"/>
        <v>0.33098400527399874</v>
      </c>
      <c r="J19040" s="21">
        <f t="shared" si="4951"/>
        <v>38.745299591273856</v>
      </c>
    </row>
    <row r="19041" spans="1:11" ht="12.75" customHeight="1" x14ac:dyDescent="0.25">
      <c r="A19041" s="13">
        <v>42866</v>
      </c>
      <c r="B19041" s="14">
        <v>39.33</v>
      </c>
      <c r="C19041" s="14">
        <v>0</v>
      </c>
      <c r="D19041" s="14">
        <v>0</v>
      </c>
      <c r="E19041" s="15"/>
      <c r="F19041" s="16">
        <f t="shared" si="4952"/>
        <v>0</v>
      </c>
      <c r="G19041" s="20">
        <f t="shared" si="4953"/>
        <v>38.745299591273856</v>
      </c>
      <c r="H19041" s="17">
        <v>9.0500000000000008E-3</v>
      </c>
      <c r="I19041" s="18">
        <f t="shared" si="4950"/>
        <v>0.3506449613010284</v>
      </c>
      <c r="J19041" s="21">
        <f t="shared" si="4951"/>
        <v>39.095944552574885</v>
      </c>
    </row>
    <row r="19042" spans="1:11" ht="12.75" customHeight="1" x14ac:dyDescent="0.25">
      <c r="A19042" s="13">
        <v>42896</v>
      </c>
      <c r="B19042" s="14">
        <v>39.159999999999997</v>
      </c>
      <c r="C19042" s="14">
        <v>0</v>
      </c>
      <c r="D19042" s="14">
        <v>0</v>
      </c>
      <c r="E19042" s="15"/>
      <c r="F19042" s="16">
        <f t="shared" si="4952"/>
        <v>0</v>
      </c>
      <c r="G19042" s="20">
        <f t="shared" si="4953"/>
        <v>39.095944552574885</v>
      </c>
      <c r="H19042" s="17">
        <v>1.0149999999999999E-2</v>
      </c>
      <c r="I19042" s="18">
        <f t="shared" si="4950"/>
        <v>0.39682383720863507</v>
      </c>
      <c r="J19042" s="27">
        <f t="shared" si="4951"/>
        <v>39.492768389783521</v>
      </c>
    </row>
    <row r="19043" spans="1:11" ht="12.75" customHeight="1" x14ac:dyDescent="0.25">
      <c r="A19043" s="13"/>
      <c r="B19043" s="14"/>
      <c r="C19043" s="14"/>
      <c r="D19043" s="14"/>
      <c r="E19043" s="15"/>
      <c r="F19043" s="16">
        <f>SUM(F19029:F19042)</f>
        <v>37.261449999999996</v>
      </c>
      <c r="I19043" s="8">
        <f>SUM(I19029:I19042)</f>
        <v>2.2313183897835214</v>
      </c>
      <c r="K19043" s="9">
        <f>SUM(F19043:I19043)</f>
        <v>39.492768389783521</v>
      </c>
    </row>
    <row r="19044" spans="1:11" ht="12.75" customHeight="1" x14ac:dyDescent="0.25">
      <c r="A19044" s="7" t="s">
        <v>2225</v>
      </c>
      <c r="B19044" s="7" t="s">
        <v>2221</v>
      </c>
    </row>
    <row r="19045" spans="1:11" ht="12.75" customHeight="1" x14ac:dyDescent="0.25">
      <c r="A19045" s="13">
        <v>42501</v>
      </c>
      <c r="B19045" s="14">
        <v>32.119999999999997</v>
      </c>
      <c r="C19045" s="14">
        <v>0</v>
      </c>
      <c r="D19045" s="14">
        <v>31.66</v>
      </c>
      <c r="E19045" s="15">
        <v>63.78</v>
      </c>
      <c r="F19045" s="16">
        <f>PRODUCT(E19045*0.0743)</f>
        <v>4.7388540000000008</v>
      </c>
      <c r="H19045" s="17">
        <v>3.5000000000000001E-3</v>
      </c>
      <c r="I19045" s="18">
        <f t="shared" ref="I19045:I19058" si="4954">((F19045/2)+G19045)*(H19045)</f>
        <v>8.2929945000000012E-3</v>
      </c>
      <c r="J19045" s="19">
        <f t="shared" ref="J19045:J19058" si="4955">F19045+G19045+I19045</f>
        <v>4.7471469945000004</v>
      </c>
    </row>
    <row r="19046" spans="1:11" ht="12.75" customHeight="1" x14ac:dyDescent="0.25">
      <c r="A19046" s="13">
        <v>42527</v>
      </c>
      <c r="B19046" s="14">
        <v>81.540000000000006</v>
      </c>
      <c r="C19046" s="14">
        <v>0</v>
      </c>
      <c r="D19046" s="14">
        <v>0</v>
      </c>
      <c r="E19046" s="15">
        <v>81.540000000000006</v>
      </c>
      <c r="F19046" s="16">
        <f t="shared" ref="F19046:F19058" si="4956">PRODUCT(E19046*0.0743)</f>
        <v>6.0584220000000011</v>
      </c>
      <c r="G19046" s="20">
        <f t="shared" ref="G19046:G19058" si="4957">SUM(J19045)</f>
        <v>4.7471469945000004</v>
      </c>
      <c r="H19046" s="17">
        <v>3.7000000000000002E-3</v>
      </c>
      <c r="I19046" s="18">
        <f t="shared" si="4954"/>
        <v>2.8772524579650006E-2</v>
      </c>
      <c r="J19046" s="19">
        <f t="shared" si="4955"/>
        <v>10.834341519079652</v>
      </c>
    </row>
    <row r="19047" spans="1:11" ht="12.75" customHeight="1" x14ac:dyDescent="0.25">
      <c r="A19047" s="13">
        <v>42559</v>
      </c>
      <c r="B19047" s="14">
        <v>72.09</v>
      </c>
      <c r="C19047" s="14">
        <v>0</v>
      </c>
      <c r="D19047" s="14">
        <v>0</v>
      </c>
      <c r="E19047" s="15">
        <v>72.09</v>
      </c>
      <c r="F19047" s="16">
        <f t="shared" si="4956"/>
        <v>5.3562870000000009</v>
      </c>
      <c r="G19047" s="20">
        <f t="shared" si="4957"/>
        <v>10.834341519079652</v>
      </c>
      <c r="H19047" s="17">
        <v>4.0499999999999998E-3</v>
      </c>
      <c r="I19047" s="18">
        <f t="shared" si="4954"/>
        <v>5.4725564327272595E-2</v>
      </c>
      <c r="J19047" s="19">
        <f t="shared" si="4955"/>
        <v>16.245354083406927</v>
      </c>
    </row>
    <row r="19048" spans="1:11" ht="12.75" customHeight="1" x14ac:dyDescent="0.25">
      <c r="A19048" s="13">
        <v>42590</v>
      </c>
      <c r="B19048" s="14">
        <v>70.510000000000005</v>
      </c>
      <c r="C19048" s="14">
        <v>0</v>
      </c>
      <c r="D19048" s="14">
        <v>0</v>
      </c>
      <c r="E19048" s="15">
        <v>70.510000000000005</v>
      </c>
      <c r="F19048" s="16">
        <f t="shared" si="4956"/>
        <v>5.2388930000000009</v>
      </c>
      <c r="G19048" s="20">
        <f t="shared" si="4957"/>
        <v>16.245354083406927</v>
      </c>
      <c r="H19048" s="17">
        <v>4.1999999999999997E-3</v>
      </c>
      <c r="I19048" s="18">
        <f t="shared" si="4954"/>
        <v>7.9232162450309077E-2</v>
      </c>
      <c r="J19048" s="19">
        <f t="shared" si="4955"/>
        <v>21.563479245857238</v>
      </c>
    </row>
    <row r="19049" spans="1:11" ht="12.75" customHeight="1" x14ac:dyDescent="0.25">
      <c r="A19049" s="13">
        <v>42622</v>
      </c>
      <c r="B19049" s="14">
        <v>84.16</v>
      </c>
      <c r="C19049" s="14">
        <v>0</v>
      </c>
      <c r="D19049" s="14">
        <v>0</v>
      </c>
      <c r="E19049" s="15">
        <v>84.16</v>
      </c>
      <c r="F19049" s="16">
        <f t="shared" si="4956"/>
        <v>6.253088</v>
      </c>
      <c r="G19049" s="20">
        <f t="shared" si="4957"/>
        <v>21.563479245857238</v>
      </c>
      <c r="H19049" s="17">
        <v>4.45E-3</v>
      </c>
      <c r="I19049" s="18">
        <f t="shared" si="4954"/>
        <v>0.1098706034440647</v>
      </c>
      <c r="J19049" s="19">
        <f t="shared" si="4955"/>
        <v>27.926437849301301</v>
      </c>
    </row>
    <row r="19050" spans="1:11" ht="12.75" customHeight="1" x14ac:dyDescent="0.25">
      <c r="A19050" s="13">
        <v>42654</v>
      </c>
      <c r="B19050" s="14">
        <v>84.16</v>
      </c>
      <c r="C19050" s="14">
        <v>0</v>
      </c>
      <c r="D19050" s="14">
        <v>0</v>
      </c>
      <c r="E19050" s="15">
        <v>84.16</v>
      </c>
      <c r="F19050" s="16">
        <f t="shared" si="4956"/>
        <v>6.253088</v>
      </c>
      <c r="G19050" s="20">
        <f t="shared" si="4957"/>
        <v>27.926437849301301</v>
      </c>
      <c r="H19050" s="17">
        <v>4.7999999999999996E-3</v>
      </c>
      <c r="I19050" s="18">
        <f t="shared" si="4954"/>
        <v>0.14905431287664622</v>
      </c>
      <c r="J19050" s="21">
        <f t="shared" si="4955"/>
        <v>34.328580162177943</v>
      </c>
    </row>
    <row r="19051" spans="1:11" ht="12.75" customHeight="1" x14ac:dyDescent="0.25">
      <c r="A19051" s="13">
        <v>42682</v>
      </c>
      <c r="B19051" s="14">
        <v>37.44</v>
      </c>
      <c r="C19051" s="14">
        <v>0</v>
      </c>
      <c r="D19051" s="14">
        <v>0</v>
      </c>
      <c r="E19051" s="15">
        <v>37.44</v>
      </c>
      <c r="F19051" s="16">
        <f t="shared" si="4956"/>
        <v>2.7817919999999998</v>
      </c>
      <c r="G19051" s="20">
        <f t="shared" si="4957"/>
        <v>34.328580162177943</v>
      </c>
      <c r="H19051" s="17">
        <v>4.7999999999999996E-3</v>
      </c>
      <c r="I19051" s="18">
        <f t="shared" si="4954"/>
        <v>0.17145348557845411</v>
      </c>
      <c r="J19051" s="21">
        <f t="shared" si="4955"/>
        <v>37.281825647756399</v>
      </c>
    </row>
    <row r="19052" spans="1:11" ht="12.75" customHeight="1" x14ac:dyDescent="0.25">
      <c r="A19052" s="13">
        <v>42711</v>
      </c>
      <c r="B19052" s="14">
        <v>55.29</v>
      </c>
      <c r="C19052" s="14">
        <v>0</v>
      </c>
      <c r="D19052" s="14">
        <v>0</v>
      </c>
      <c r="E19052" s="15">
        <v>55.29</v>
      </c>
      <c r="F19052" s="16">
        <f t="shared" si="4956"/>
        <v>4.108047</v>
      </c>
      <c r="G19052" s="20">
        <f t="shared" si="4957"/>
        <v>37.281825647756399</v>
      </c>
      <c r="H19052" s="17">
        <v>6.0000000000000001E-3</v>
      </c>
      <c r="I19052" s="18">
        <f t="shared" si="4954"/>
        <v>0.23601509488653841</v>
      </c>
      <c r="J19052" s="21">
        <f t="shared" si="4955"/>
        <v>41.625887742642938</v>
      </c>
    </row>
    <row r="19053" spans="1:11" ht="12.75" customHeight="1" x14ac:dyDescent="0.25">
      <c r="A19053" s="13">
        <v>42746</v>
      </c>
      <c r="B19053" s="14">
        <v>84.16</v>
      </c>
      <c r="C19053" s="14">
        <v>0</v>
      </c>
      <c r="D19053" s="14">
        <v>0</v>
      </c>
      <c r="E19053" s="15">
        <v>84.16</v>
      </c>
      <c r="F19053" s="16">
        <f t="shared" si="4956"/>
        <v>6.253088</v>
      </c>
      <c r="G19053" s="20">
        <f t="shared" si="4957"/>
        <v>41.625887742642938</v>
      </c>
      <c r="H19053" s="17">
        <v>7.3000000000000001E-3</v>
      </c>
      <c r="I19053" s="18">
        <f t="shared" si="4954"/>
        <v>0.32669275172129347</v>
      </c>
      <c r="J19053" s="21">
        <f t="shared" si="4955"/>
        <v>48.205668494364232</v>
      </c>
    </row>
    <row r="19054" spans="1:11" ht="12.75" customHeight="1" x14ac:dyDescent="0.25">
      <c r="A19054" s="13">
        <v>42773</v>
      </c>
      <c r="B19054" s="14">
        <v>84.16</v>
      </c>
      <c r="C19054" s="14">
        <v>0</v>
      </c>
      <c r="D19054" s="14">
        <v>0</v>
      </c>
      <c r="E19054" s="15">
        <v>84.16</v>
      </c>
      <c r="F19054" s="16">
        <f t="shared" si="4956"/>
        <v>6.253088</v>
      </c>
      <c r="G19054" s="20">
        <f t="shared" si="4957"/>
        <v>48.205668494364232</v>
      </c>
      <c r="H19054" s="17">
        <v>6.8999999999999999E-3</v>
      </c>
      <c r="I19054" s="18">
        <f t="shared" si="4954"/>
        <v>0.35419226621111322</v>
      </c>
      <c r="J19054" s="21">
        <f t="shared" si="4955"/>
        <v>54.812948760575345</v>
      </c>
    </row>
    <row r="19055" spans="1:11" ht="12.75" customHeight="1" x14ac:dyDescent="0.25">
      <c r="A19055" s="13">
        <v>42801</v>
      </c>
      <c r="B19055" s="14">
        <v>84.16</v>
      </c>
      <c r="C19055" s="14">
        <v>0</v>
      </c>
      <c r="D19055" s="14">
        <v>0</v>
      </c>
      <c r="E19055" s="15">
        <v>84.16</v>
      </c>
      <c r="F19055" s="16">
        <f t="shared" si="4956"/>
        <v>6.253088</v>
      </c>
      <c r="G19055" s="20">
        <f t="shared" si="4957"/>
        <v>54.812948760575345</v>
      </c>
      <c r="H19055" s="17">
        <v>7.9000000000000008E-3</v>
      </c>
      <c r="I19055" s="18">
        <f t="shared" si="4954"/>
        <v>0.45772199280854531</v>
      </c>
      <c r="J19055" s="21">
        <f t="shared" si="4955"/>
        <v>61.523758753383888</v>
      </c>
    </row>
    <row r="19056" spans="1:11" ht="12.75" customHeight="1" x14ac:dyDescent="0.25">
      <c r="A19056" s="13">
        <v>42835</v>
      </c>
      <c r="B19056" s="14">
        <v>84.36</v>
      </c>
      <c r="C19056" s="14">
        <v>0</v>
      </c>
      <c r="D19056" s="14">
        <v>0</v>
      </c>
      <c r="E19056" s="15">
        <v>84.36</v>
      </c>
      <c r="F19056" s="16">
        <f t="shared" si="4956"/>
        <v>6.2679480000000005</v>
      </c>
      <c r="G19056" s="20">
        <f t="shared" si="4957"/>
        <v>61.523758753383888</v>
      </c>
      <c r="H19056" s="17">
        <v>8.9999999999999993E-3</v>
      </c>
      <c r="I19056" s="18">
        <f t="shared" si="4954"/>
        <v>0.58191959478045485</v>
      </c>
      <c r="J19056" s="21">
        <f t="shared" si="4955"/>
        <v>68.37362634816435</v>
      </c>
    </row>
    <row r="19057" spans="1:11" ht="12.75" customHeight="1" x14ac:dyDescent="0.25">
      <c r="A19057" s="13">
        <v>42866</v>
      </c>
      <c r="B19057" s="14">
        <v>84.66</v>
      </c>
      <c r="C19057" s="14">
        <v>0</v>
      </c>
      <c r="D19057" s="14">
        <v>0</v>
      </c>
      <c r="E19057" s="15"/>
      <c r="F19057" s="16">
        <f t="shared" si="4956"/>
        <v>0</v>
      </c>
      <c r="G19057" s="20">
        <f t="shared" si="4957"/>
        <v>68.37362634816435</v>
      </c>
      <c r="H19057" s="17">
        <v>9.0500000000000008E-3</v>
      </c>
      <c r="I19057" s="18">
        <f t="shared" si="4954"/>
        <v>0.61878131845088746</v>
      </c>
      <c r="J19057" s="21">
        <f t="shared" si="4955"/>
        <v>68.992407666615236</v>
      </c>
    </row>
    <row r="19058" spans="1:11" ht="12.75" customHeight="1" x14ac:dyDescent="0.25">
      <c r="A19058" s="13">
        <v>42896</v>
      </c>
      <c r="B19058" s="14">
        <v>84.66</v>
      </c>
      <c r="C19058" s="14">
        <v>0</v>
      </c>
      <c r="D19058" s="14">
        <v>0</v>
      </c>
      <c r="E19058" s="15"/>
      <c r="F19058" s="16">
        <f t="shared" si="4956"/>
        <v>0</v>
      </c>
      <c r="G19058" s="20">
        <f t="shared" si="4957"/>
        <v>68.992407666615236</v>
      </c>
      <c r="H19058" s="17">
        <v>1.0149999999999999E-2</v>
      </c>
      <c r="I19058" s="18">
        <f t="shared" si="4954"/>
        <v>0.70027293781614464</v>
      </c>
      <c r="J19058" s="27">
        <f t="shared" si="4955"/>
        <v>69.692680604431374</v>
      </c>
    </row>
    <row r="19059" spans="1:11" ht="12.75" customHeight="1" x14ac:dyDescent="0.25">
      <c r="A19059" s="13"/>
      <c r="B19059" s="14"/>
      <c r="C19059" s="14"/>
      <c r="D19059" s="14"/>
      <c r="E19059" s="15"/>
      <c r="F19059" s="16">
        <f>SUM(F19045:F19058)</f>
        <v>65.815682999999993</v>
      </c>
      <c r="I19059" s="8">
        <f>SUM(I19045:I19058)</f>
        <v>3.8769976044313736</v>
      </c>
      <c r="K19059" s="9">
        <f>SUM(F19059:I19059)</f>
        <v>69.692680604431359</v>
      </c>
    </row>
    <row r="19060" spans="1:11" ht="12.75" customHeight="1" x14ac:dyDescent="0.25">
      <c r="A19060" s="7" t="s">
        <v>2226</v>
      </c>
      <c r="B19060" s="7" t="s">
        <v>2221</v>
      </c>
    </row>
    <row r="19061" spans="1:11" ht="12.75" customHeight="1" x14ac:dyDescent="0.25">
      <c r="A19061" s="13">
        <v>42501</v>
      </c>
      <c r="B19061" s="14">
        <v>10.06</v>
      </c>
      <c r="C19061" s="14">
        <v>0</v>
      </c>
      <c r="D19061" s="14">
        <v>31.66</v>
      </c>
      <c r="E19061" s="15">
        <v>41.72</v>
      </c>
      <c r="F19061" s="16">
        <f>PRODUCT(E19061*0.0743)</f>
        <v>3.099796</v>
      </c>
      <c r="H19061" s="17">
        <v>3.5000000000000001E-3</v>
      </c>
      <c r="I19061" s="18">
        <f t="shared" ref="I19061:I19074" si="4958">((F19061/2)+G19061)*(H19061)</f>
        <v>5.4246429999999998E-3</v>
      </c>
      <c r="J19061" s="19">
        <f t="shared" ref="J19061:J19074" si="4959">F19061+G19061+I19061</f>
        <v>3.105220643</v>
      </c>
    </row>
    <row r="19062" spans="1:11" ht="12.75" customHeight="1" x14ac:dyDescent="0.25">
      <c r="A19062" s="13">
        <v>42527</v>
      </c>
      <c r="B19062" s="14">
        <v>51.09</v>
      </c>
      <c r="C19062" s="14">
        <v>0</v>
      </c>
      <c r="D19062" s="14">
        <v>0</v>
      </c>
      <c r="E19062" s="15">
        <v>51.09</v>
      </c>
      <c r="F19062" s="16">
        <f t="shared" ref="F19062:F19074" si="4960">PRODUCT(E19062*0.0743)</f>
        <v>3.7959870000000007</v>
      </c>
      <c r="G19062" s="20">
        <f t="shared" ref="G19062:G19074" si="4961">SUM(J19061)</f>
        <v>3.105220643</v>
      </c>
      <c r="H19062" s="17">
        <v>3.7000000000000002E-3</v>
      </c>
      <c r="I19062" s="18">
        <f t="shared" si="4958"/>
        <v>1.8511892329100003E-2</v>
      </c>
      <c r="J19062" s="19">
        <f t="shared" si="4959"/>
        <v>6.9197195353291008</v>
      </c>
    </row>
    <row r="19063" spans="1:11" ht="12.75" customHeight="1" x14ac:dyDescent="0.25">
      <c r="A19063" s="13">
        <v>42559</v>
      </c>
      <c r="B19063" s="14">
        <v>46.36</v>
      </c>
      <c r="C19063" s="14">
        <v>0</v>
      </c>
      <c r="D19063" s="14">
        <v>0</v>
      </c>
      <c r="E19063" s="15">
        <v>46.36</v>
      </c>
      <c r="F19063" s="16">
        <f t="shared" si="4960"/>
        <v>3.4445480000000002</v>
      </c>
      <c r="G19063" s="20">
        <f t="shared" si="4961"/>
        <v>6.9197195353291008</v>
      </c>
      <c r="H19063" s="17">
        <v>4.0499999999999998E-3</v>
      </c>
      <c r="I19063" s="18">
        <f t="shared" si="4958"/>
        <v>3.5000073818082858E-2</v>
      </c>
      <c r="J19063" s="19">
        <f t="shared" si="4959"/>
        <v>10.399267609147184</v>
      </c>
    </row>
    <row r="19064" spans="1:11" ht="12.75" customHeight="1" x14ac:dyDescent="0.25">
      <c r="A19064" s="13">
        <v>42590</v>
      </c>
      <c r="B19064" s="14">
        <v>47.41</v>
      </c>
      <c r="C19064" s="14">
        <v>0</v>
      </c>
      <c r="D19064" s="14">
        <v>0</v>
      </c>
      <c r="E19064" s="15">
        <v>47.41</v>
      </c>
      <c r="F19064" s="16">
        <f t="shared" si="4960"/>
        <v>3.5225629999999999</v>
      </c>
      <c r="G19064" s="20">
        <f t="shared" si="4961"/>
        <v>10.399267609147184</v>
      </c>
      <c r="H19064" s="17">
        <v>4.1999999999999997E-3</v>
      </c>
      <c r="I19064" s="18">
        <f t="shared" si="4958"/>
        <v>5.1074306258418169E-2</v>
      </c>
      <c r="J19064" s="19">
        <f t="shared" si="4959"/>
        <v>13.972904915405602</v>
      </c>
    </row>
    <row r="19065" spans="1:11" ht="12.75" customHeight="1" x14ac:dyDescent="0.25">
      <c r="A19065" s="13">
        <v>42622</v>
      </c>
      <c r="B19065" s="14">
        <v>45.31</v>
      </c>
      <c r="C19065" s="14">
        <v>0</v>
      </c>
      <c r="D19065" s="14">
        <v>0</v>
      </c>
      <c r="E19065" s="15">
        <v>45.31</v>
      </c>
      <c r="F19065" s="16">
        <f t="shared" si="4960"/>
        <v>3.3665330000000004</v>
      </c>
      <c r="G19065" s="20">
        <f t="shared" si="4961"/>
        <v>13.972904915405602</v>
      </c>
      <c r="H19065" s="17">
        <v>4.45E-3</v>
      </c>
      <c r="I19065" s="18">
        <f t="shared" si="4958"/>
        <v>6.9669962798554932E-2</v>
      </c>
      <c r="J19065" s="19">
        <f t="shared" si="4959"/>
        <v>17.409107878204161</v>
      </c>
    </row>
    <row r="19066" spans="1:11" ht="12.75" customHeight="1" x14ac:dyDescent="0.25">
      <c r="A19066" s="13">
        <v>42654</v>
      </c>
      <c r="B19066" s="14">
        <v>48.46</v>
      </c>
      <c r="C19066" s="14">
        <v>0</v>
      </c>
      <c r="D19066" s="14">
        <v>0</v>
      </c>
      <c r="E19066" s="15">
        <v>48.46</v>
      </c>
      <c r="F19066" s="16">
        <f t="shared" si="4960"/>
        <v>3.6005780000000005</v>
      </c>
      <c r="G19066" s="20">
        <f t="shared" si="4961"/>
        <v>17.409107878204161</v>
      </c>
      <c r="H19066" s="17">
        <v>4.7999999999999996E-3</v>
      </c>
      <c r="I19066" s="18">
        <f t="shared" si="4958"/>
        <v>9.2205105015379957E-2</v>
      </c>
      <c r="J19066" s="21">
        <f t="shared" si="4959"/>
        <v>21.10189098321954</v>
      </c>
    </row>
    <row r="19067" spans="1:11" ht="12.75" customHeight="1" x14ac:dyDescent="0.25">
      <c r="A19067" s="13">
        <v>42682</v>
      </c>
      <c r="B19067" s="14">
        <v>44.26</v>
      </c>
      <c r="C19067" s="14">
        <v>0</v>
      </c>
      <c r="D19067" s="14">
        <v>0</v>
      </c>
      <c r="E19067" s="15">
        <v>44.26</v>
      </c>
      <c r="F19067" s="16">
        <f t="shared" si="4960"/>
        <v>3.2885180000000003</v>
      </c>
      <c r="G19067" s="20">
        <f t="shared" si="4961"/>
        <v>21.10189098321954</v>
      </c>
      <c r="H19067" s="17">
        <v>4.7999999999999996E-3</v>
      </c>
      <c r="I19067" s="18">
        <f t="shared" si="4958"/>
        <v>0.1091815199194538</v>
      </c>
      <c r="J19067" s="21">
        <f t="shared" si="4959"/>
        <v>24.499590503138993</v>
      </c>
    </row>
    <row r="19068" spans="1:11" ht="12.75" customHeight="1" x14ac:dyDescent="0.25">
      <c r="A19068" s="13">
        <v>42711</v>
      </c>
      <c r="B19068" s="14">
        <v>45.84</v>
      </c>
      <c r="C19068" s="14">
        <v>0</v>
      </c>
      <c r="D19068" s="14">
        <v>0</v>
      </c>
      <c r="E19068" s="15">
        <v>45.84</v>
      </c>
      <c r="F19068" s="16">
        <f t="shared" si="4960"/>
        <v>3.4059120000000003</v>
      </c>
      <c r="G19068" s="20">
        <f t="shared" si="4961"/>
        <v>24.499590503138993</v>
      </c>
      <c r="H19068" s="17">
        <v>6.0000000000000001E-3</v>
      </c>
      <c r="I19068" s="18">
        <f t="shared" si="4958"/>
        <v>0.15721527901883398</v>
      </c>
      <c r="J19068" s="21">
        <f t="shared" si="4959"/>
        <v>28.062717782157829</v>
      </c>
    </row>
    <row r="19069" spans="1:11" ht="12.75" customHeight="1" x14ac:dyDescent="0.25">
      <c r="A19069" s="13">
        <v>42746</v>
      </c>
      <c r="B19069" s="14">
        <v>49.89</v>
      </c>
      <c r="C19069" s="14">
        <v>0</v>
      </c>
      <c r="D19069" s="14">
        <v>0</v>
      </c>
      <c r="E19069" s="15">
        <v>49.89</v>
      </c>
      <c r="F19069" s="16">
        <f t="shared" si="4960"/>
        <v>3.7068270000000001</v>
      </c>
      <c r="G19069" s="20">
        <f t="shared" si="4961"/>
        <v>28.062717782157829</v>
      </c>
      <c r="H19069" s="17">
        <v>7.3000000000000001E-3</v>
      </c>
      <c r="I19069" s="18">
        <f t="shared" si="4958"/>
        <v>0.21838775835975213</v>
      </c>
      <c r="J19069" s="21">
        <f t="shared" si="4959"/>
        <v>31.987932540517583</v>
      </c>
    </row>
    <row r="19070" spans="1:11" ht="12.75" customHeight="1" x14ac:dyDescent="0.25">
      <c r="A19070" s="13">
        <v>42773</v>
      </c>
      <c r="B19070" s="14">
        <v>48.14</v>
      </c>
      <c r="C19070" s="14">
        <v>0</v>
      </c>
      <c r="D19070" s="14">
        <v>0</v>
      </c>
      <c r="E19070" s="15">
        <v>48.14</v>
      </c>
      <c r="F19070" s="16">
        <f t="shared" si="4960"/>
        <v>3.5768020000000003</v>
      </c>
      <c r="G19070" s="20">
        <f t="shared" si="4961"/>
        <v>31.987932540517583</v>
      </c>
      <c r="H19070" s="17">
        <v>6.8999999999999999E-3</v>
      </c>
      <c r="I19070" s="18">
        <f t="shared" si="4958"/>
        <v>0.23305670142957133</v>
      </c>
      <c r="J19070" s="21">
        <f t="shared" si="4959"/>
        <v>35.797791241947152</v>
      </c>
    </row>
    <row r="19071" spans="1:11" ht="12.75" customHeight="1" x14ac:dyDescent="0.25">
      <c r="A19071" s="13">
        <v>42801</v>
      </c>
      <c r="B19071" s="14">
        <v>44.41</v>
      </c>
      <c r="C19071" s="14">
        <v>0</v>
      </c>
      <c r="D19071" s="14">
        <v>0</v>
      </c>
      <c r="E19071" s="15">
        <v>44.41</v>
      </c>
      <c r="F19071" s="16">
        <f t="shared" si="4960"/>
        <v>3.2996629999999998</v>
      </c>
      <c r="G19071" s="20">
        <f t="shared" si="4961"/>
        <v>35.797791241947152</v>
      </c>
      <c r="H19071" s="17">
        <v>7.9000000000000008E-3</v>
      </c>
      <c r="I19071" s="18">
        <f t="shared" si="4958"/>
        <v>0.29583621966138252</v>
      </c>
      <c r="J19071" s="21">
        <f t="shared" si="4959"/>
        <v>39.393290461608537</v>
      </c>
    </row>
    <row r="19072" spans="1:11" ht="12.75" customHeight="1" x14ac:dyDescent="0.25">
      <c r="A19072" s="13">
        <v>42835</v>
      </c>
      <c r="B19072" s="14">
        <v>47.43</v>
      </c>
      <c r="C19072" s="14">
        <v>0</v>
      </c>
      <c r="D19072" s="14">
        <v>0</v>
      </c>
      <c r="E19072" s="15">
        <v>47.43</v>
      </c>
      <c r="F19072" s="16">
        <f t="shared" si="4960"/>
        <v>3.5240490000000002</v>
      </c>
      <c r="G19072" s="20">
        <f t="shared" si="4961"/>
        <v>39.393290461608537</v>
      </c>
      <c r="H19072" s="17">
        <v>8.9999999999999993E-3</v>
      </c>
      <c r="I19072" s="18">
        <f t="shared" si="4958"/>
        <v>0.37039783465447684</v>
      </c>
      <c r="J19072" s="21">
        <f t="shared" si="4959"/>
        <v>43.28773729626301</v>
      </c>
    </row>
    <row r="19073" spans="1:11" ht="12.75" customHeight="1" x14ac:dyDescent="0.25">
      <c r="A19073" s="13">
        <v>42866</v>
      </c>
      <c r="B19073" s="14">
        <v>45.59</v>
      </c>
      <c r="C19073" s="14">
        <v>0</v>
      </c>
      <c r="D19073" s="14">
        <v>0</v>
      </c>
      <c r="E19073" s="15"/>
      <c r="F19073" s="16">
        <f t="shared" si="4960"/>
        <v>0</v>
      </c>
      <c r="G19073" s="20">
        <f t="shared" si="4961"/>
        <v>43.28773729626301</v>
      </c>
      <c r="H19073" s="17">
        <v>9.0500000000000008E-3</v>
      </c>
      <c r="I19073" s="18">
        <f t="shared" si="4958"/>
        <v>0.3917540225311803</v>
      </c>
      <c r="J19073" s="21">
        <f t="shared" si="4959"/>
        <v>43.679491318794192</v>
      </c>
    </row>
    <row r="19074" spans="1:11" ht="12.75" customHeight="1" x14ac:dyDescent="0.25">
      <c r="A19074" s="13">
        <v>42896</v>
      </c>
      <c r="B19074" s="14">
        <v>40.06</v>
      </c>
      <c r="C19074" s="14">
        <v>0</v>
      </c>
      <c r="D19074" s="14">
        <v>0</v>
      </c>
      <c r="E19074" s="15"/>
      <c r="F19074" s="16">
        <f t="shared" si="4960"/>
        <v>0</v>
      </c>
      <c r="G19074" s="20">
        <f t="shared" si="4961"/>
        <v>43.679491318794192</v>
      </c>
      <c r="H19074" s="17">
        <v>1.0149999999999999E-2</v>
      </c>
      <c r="I19074" s="18">
        <f t="shared" si="4958"/>
        <v>0.44334683688576099</v>
      </c>
      <c r="J19074" s="27">
        <f t="shared" si="4959"/>
        <v>44.12283815567995</v>
      </c>
    </row>
    <row r="19075" spans="1:11" ht="12.75" customHeight="1" x14ac:dyDescent="0.25">
      <c r="A19075" s="13"/>
      <c r="B19075" s="14"/>
      <c r="C19075" s="14"/>
      <c r="D19075" s="14"/>
      <c r="E19075" s="15"/>
      <c r="F19075" s="16">
        <f>SUM(F19061:F19074)</f>
        <v>41.631776000000002</v>
      </c>
      <c r="I19075" s="8">
        <f>SUM(I19061:I19074)</f>
        <v>2.4910621556799479</v>
      </c>
      <c r="K19075" s="9">
        <f>SUM(F19075:I19075)</f>
        <v>44.12283815567995</v>
      </c>
    </row>
    <row r="19076" spans="1:11" ht="12.75" customHeight="1" x14ac:dyDescent="0.25">
      <c r="A19076" s="7" t="s">
        <v>2227</v>
      </c>
      <c r="B19076" s="7" t="s">
        <v>2228</v>
      </c>
    </row>
    <row r="19077" spans="1:11" ht="12.75" customHeight="1" x14ac:dyDescent="0.25">
      <c r="A19077" s="13">
        <v>42501</v>
      </c>
      <c r="B19077" s="14">
        <v>0</v>
      </c>
      <c r="C19077" s="14">
        <v>0</v>
      </c>
      <c r="D19077" s="14">
        <v>31.66</v>
      </c>
      <c r="E19077" s="15">
        <v>31.66</v>
      </c>
      <c r="F19077" s="16">
        <f>PRODUCT(E19077*0.0743)</f>
        <v>2.352338</v>
      </c>
      <c r="H19077" s="17">
        <v>3.5000000000000001E-3</v>
      </c>
      <c r="I19077" s="18">
        <f t="shared" ref="I19077:I19090" si="4962">((F19077/2)+G19077)*(H19077)</f>
        <v>4.1165914999999999E-3</v>
      </c>
      <c r="J19077" s="19">
        <f t="shared" ref="J19077:J19090" si="4963">F19077+G19077+I19077</f>
        <v>2.3564545914999999</v>
      </c>
    </row>
    <row r="19078" spans="1:11" ht="12.75" customHeight="1" x14ac:dyDescent="0.25">
      <c r="A19078" s="13">
        <v>42527</v>
      </c>
      <c r="B19078" s="14">
        <v>31.66</v>
      </c>
      <c r="C19078" s="14">
        <v>0</v>
      </c>
      <c r="D19078" s="14">
        <v>0</v>
      </c>
      <c r="E19078" s="15">
        <v>31.66</v>
      </c>
      <c r="F19078" s="16">
        <f t="shared" ref="F19078:F19090" si="4964">PRODUCT(E19078*0.0743)</f>
        <v>2.352338</v>
      </c>
      <c r="G19078" s="20">
        <f t="shared" ref="G19078:G19090" si="4965">SUM(J19077)</f>
        <v>2.3564545914999999</v>
      </c>
      <c r="H19078" s="17">
        <v>3.7000000000000002E-3</v>
      </c>
      <c r="I19078" s="18">
        <f t="shared" si="4962"/>
        <v>1.3070707288550001E-2</v>
      </c>
      <c r="J19078" s="19">
        <f t="shared" si="4963"/>
        <v>4.7218632987885503</v>
      </c>
    </row>
    <row r="19079" spans="1:11" ht="12.75" customHeight="1" x14ac:dyDescent="0.25">
      <c r="A19079" s="13">
        <v>42559</v>
      </c>
      <c r="B19079" s="14">
        <v>31.66</v>
      </c>
      <c r="C19079" s="14">
        <v>0</v>
      </c>
      <c r="D19079" s="14">
        <v>0</v>
      </c>
      <c r="E19079" s="15">
        <v>31.66</v>
      </c>
      <c r="F19079" s="16">
        <f t="shared" si="4964"/>
        <v>2.352338</v>
      </c>
      <c r="G19079" s="20">
        <f t="shared" si="4965"/>
        <v>4.7218632987885503</v>
      </c>
      <c r="H19079" s="17">
        <v>4.0499999999999998E-3</v>
      </c>
      <c r="I19079" s="18">
        <f t="shared" si="4962"/>
        <v>2.3887030810093628E-2</v>
      </c>
      <c r="J19079" s="19">
        <f t="shared" si="4963"/>
        <v>7.0980883295986432</v>
      </c>
    </row>
    <row r="19080" spans="1:11" ht="12.75" customHeight="1" x14ac:dyDescent="0.25">
      <c r="A19080" s="13">
        <v>42590</v>
      </c>
      <c r="B19080" s="14">
        <v>31.66</v>
      </c>
      <c r="C19080" s="14">
        <v>0</v>
      </c>
      <c r="D19080" s="14">
        <v>0</v>
      </c>
      <c r="E19080" s="15">
        <v>31.66</v>
      </c>
      <c r="F19080" s="16">
        <f t="shared" si="4964"/>
        <v>2.352338</v>
      </c>
      <c r="G19080" s="20">
        <f t="shared" si="4965"/>
        <v>7.0980883295986432</v>
      </c>
      <c r="H19080" s="17">
        <v>4.1999999999999997E-3</v>
      </c>
      <c r="I19080" s="18">
        <f t="shared" si="4962"/>
        <v>3.47518807843143E-2</v>
      </c>
      <c r="J19080" s="19">
        <f t="shared" si="4963"/>
        <v>9.4851782103829585</v>
      </c>
    </row>
    <row r="19081" spans="1:11" ht="12.75" customHeight="1" x14ac:dyDescent="0.25">
      <c r="A19081" s="13">
        <v>42622</v>
      </c>
      <c r="B19081" s="14">
        <v>32.19</v>
      </c>
      <c r="C19081" s="14">
        <v>0</v>
      </c>
      <c r="D19081" s="14">
        <v>0</v>
      </c>
      <c r="E19081" s="15">
        <v>32.19</v>
      </c>
      <c r="F19081" s="16">
        <f t="shared" si="4964"/>
        <v>2.3917169999999999</v>
      </c>
      <c r="G19081" s="20">
        <f t="shared" si="4965"/>
        <v>9.4851782103829585</v>
      </c>
      <c r="H19081" s="17">
        <v>4.45E-3</v>
      </c>
      <c r="I19081" s="18">
        <f t="shared" si="4962"/>
        <v>4.7530613361204163E-2</v>
      </c>
      <c r="J19081" s="19">
        <f t="shared" si="4963"/>
        <v>11.924425823744162</v>
      </c>
    </row>
    <row r="19082" spans="1:11" ht="12.75" customHeight="1" x14ac:dyDescent="0.25">
      <c r="A19082" s="13">
        <v>42654</v>
      </c>
      <c r="B19082" s="14">
        <v>31.66</v>
      </c>
      <c r="C19082" s="14">
        <v>0</v>
      </c>
      <c r="D19082" s="14">
        <v>0</v>
      </c>
      <c r="E19082" s="15">
        <v>31.66</v>
      </c>
      <c r="F19082" s="16">
        <f t="shared" si="4964"/>
        <v>2.352338</v>
      </c>
      <c r="G19082" s="20">
        <f t="shared" si="4965"/>
        <v>11.924425823744162</v>
      </c>
      <c r="H19082" s="17">
        <v>4.7999999999999996E-3</v>
      </c>
      <c r="I19082" s="18">
        <f t="shared" si="4962"/>
        <v>6.2882855153971975E-2</v>
      </c>
      <c r="J19082" s="21">
        <f t="shared" si="4963"/>
        <v>14.339646678898134</v>
      </c>
    </row>
    <row r="19083" spans="1:11" ht="12.75" customHeight="1" x14ac:dyDescent="0.25">
      <c r="A19083" s="13">
        <v>42682</v>
      </c>
      <c r="B19083" s="14">
        <v>31.66</v>
      </c>
      <c r="C19083" s="14">
        <v>0</v>
      </c>
      <c r="D19083" s="14">
        <v>0</v>
      </c>
      <c r="E19083" s="15">
        <v>31.66</v>
      </c>
      <c r="F19083" s="16">
        <f t="shared" si="4964"/>
        <v>2.352338</v>
      </c>
      <c r="G19083" s="20">
        <f t="shared" si="4965"/>
        <v>14.339646678898134</v>
      </c>
      <c r="H19083" s="17">
        <v>4.7999999999999996E-3</v>
      </c>
      <c r="I19083" s="18">
        <f t="shared" si="4962"/>
        <v>7.4475915258711042E-2</v>
      </c>
      <c r="J19083" s="21">
        <f t="shared" si="4963"/>
        <v>16.766460594156843</v>
      </c>
    </row>
    <row r="19084" spans="1:11" ht="12.75" customHeight="1" x14ac:dyDescent="0.25">
      <c r="A19084" s="13">
        <v>42711</v>
      </c>
      <c r="B19084" s="14">
        <v>31.66</v>
      </c>
      <c r="C19084" s="14">
        <v>0</v>
      </c>
      <c r="D19084" s="14">
        <v>0</v>
      </c>
      <c r="E19084" s="15">
        <v>31.66</v>
      </c>
      <c r="F19084" s="16">
        <f t="shared" si="4964"/>
        <v>2.352338</v>
      </c>
      <c r="G19084" s="20">
        <f t="shared" si="4965"/>
        <v>16.766460594156843</v>
      </c>
      <c r="H19084" s="17">
        <v>6.0000000000000001E-3</v>
      </c>
      <c r="I19084" s="18">
        <f t="shared" si="4962"/>
        <v>0.10765577756494107</v>
      </c>
      <c r="J19084" s="21">
        <f t="shared" si="4963"/>
        <v>19.226454371721783</v>
      </c>
    </row>
    <row r="19085" spans="1:11" ht="12.75" customHeight="1" x14ac:dyDescent="0.25">
      <c r="A19085" s="13">
        <v>42746</v>
      </c>
      <c r="B19085" s="14">
        <v>37.049999999999997</v>
      </c>
      <c r="C19085" s="14">
        <v>0</v>
      </c>
      <c r="D19085" s="14">
        <v>0</v>
      </c>
      <c r="E19085" s="15">
        <v>37.049999999999997</v>
      </c>
      <c r="F19085" s="16">
        <f t="shared" si="4964"/>
        <v>2.752815</v>
      </c>
      <c r="G19085" s="20">
        <f t="shared" si="4965"/>
        <v>19.226454371721783</v>
      </c>
      <c r="H19085" s="17">
        <v>7.3000000000000001E-3</v>
      </c>
      <c r="I19085" s="18">
        <f t="shared" si="4962"/>
        <v>0.15040089166356901</v>
      </c>
      <c r="J19085" s="21">
        <f t="shared" si="4963"/>
        <v>22.129670263385353</v>
      </c>
    </row>
    <row r="19086" spans="1:11" ht="12.75" customHeight="1" x14ac:dyDescent="0.25">
      <c r="A19086" s="13">
        <v>42773</v>
      </c>
      <c r="B19086" s="14">
        <v>33.03</v>
      </c>
      <c r="C19086" s="14">
        <v>0</v>
      </c>
      <c r="D19086" s="14">
        <v>0</v>
      </c>
      <c r="E19086" s="15">
        <v>33.03</v>
      </c>
      <c r="F19086" s="16">
        <f t="shared" si="4964"/>
        <v>2.4541290000000004</v>
      </c>
      <c r="G19086" s="20">
        <f t="shared" si="4965"/>
        <v>22.129670263385353</v>
      </c>
      <c r="H19086" s="17">
        <v>6.8999999999999999E-3</v>
      </c>
      <c r="I19086" s="18">
        <f t="shared" si="4962"/>
        <v>0.16116146986735894</v>
      </c>
      <c r="J19086" s="21">
        <f t="shared" si="4963"/>
        <v>24.744960733252714</v>
      </c>
    </row>
    <row r="19087" spans="1:11" ht="12.75" customHeight="1" x14ac:dyDescent="0.25">
      <c r="A19087" s="13">
        <v>42801</v>
      </c>
      <c r="B19087" s="14">
        <v>41.98</v>
      </c>
      <c r="C19087" s="14">
        <v>0</v>
      </c>
      <c r="D19087" s="14">
        <v>0</v>
      </c>
      <c r="E19087" s="15">
        <v>41.98</v>
      </c>
      <c r="F19087" s="16">
        <f t="shared" si="4964"/>
        <v>3.1191140000000002</v>
      </c>
      <c r="G19087" s="20">
        <f t="shared" si="4965"/>
        <v>24.744960733252714</v>
      </c>
      <c r="H19087" s="17">
        <v>7.9000000000000008E-3</v>
      </c>
      <c r="I19087" s="18">
        <f t="shared" si="4962"/>
        <v>0.20780569009269648</v>
      </c>
      <c r="J19087" s="21">
        <f t="shared" si="4963"/>
        <v>28.071880423345412</v>
      </c>
    </row>
    <row r="19088" spans="1:11" ht="12.75" customHeight="1" x14ac:dyDescent="0.25">
      <c r="A19088" s="13">
        <v>42835</v>
      </c>
      <c r="B19088" s="14">
        <v>39.799999999999997</v>
      </c>
      <c r="C19088" s="14">
        <v>0</v>
      </c>
      <c r="D19088" s="14">
        <v>0</v>
      </c>
      <c r="E19088" s="15">
        <v>39.799999999999997</v>
      </c>
      <c r="F19088" s="16">
        <f t="shared" si="4964"/>
        <v>2.9571399999999999</v>
      </c>
      <c r="G19088" s="20">
        <f t="shared" si="4965"/>
        <v>28.071880423345412</v>
      </c>
      <c r="H19088" s="17">
        <v>8.9999999999999993E-3</v>
      </c>
      <c r="I19088" s="18">
        <f t="shared" si="4962"/>
        <v>0.26595405381010873</v>
      </c>
      <c r="J19088" s="21">
        <f t="shared" si="4963"/>
        <v>31.29497447715552</v>
      </c>
    </row>
    <row r="19089" spans="1:11" ht="12.75" customHeight="1" x14ac:dyDescent="0.25">
      <c r="A19089" s="13">
        <v>42866</v>
      </c>
      <c r="B19089" s="14">
        <v>36.06</v>
      </c>
      <c r="C19089" s="14">
        <v>0</v>
      </c>
      <c r="D19089" s="14">
        <v>0</v>
      </c>
      <c r="E19089" s="15"/>
      <c r="F19089" s="16">
        <f t="shared" si="4964"/>
        <v>0</v>
      </c>
      <c r="G19089" s="20">
        <f t="shared" si="4965"/>
        <v>31.29497447715552</v>
      </c>
      <c r="H19089" s="17">
        <v>9.0500000000000008E-3</v>
      </c>
      <c r="I19089" s="18">
        <f t="shared" si="4962"/>
        <v>0.28321951901825748</v>
      </c>
      <c r="J19089" s="21">
        <f t="shared" si="4963"/>
        <v>31.578193996173777</v>
      </c>
    </row>
    <row r="19090" spans="1:11" ht="12.75" customHeight="1" x14ac:dyDescent="0.25">
      <c r="A19090" s="13">
        <v>42896</v>
      </c>
      <c r="B19090" s="14">
        <v>35.159999999999997</v>
      </c>
      <c r="C19090" s="14">
        <v>0</v>
      </c>
      <c r="D19090" s="14">
        <v>0</v>
      </c>
      <c r="E19090" s="15"/>
      <c r="F19090" s="16">
        <f t="shared" si="4964"/>
        <v>0</v>
      </c>
      <c r="G19090" s="20">
        <f t="shared" si="4965"/>
        <v>31.578193996173777</v>
      </c>
      <c r="H19090" s="17">
        <v>1.0149999999999999E-2</v>
      </c>
      <c r="I19090" s="18">
        <f t="shared" si="4962"/>
        <v>0.32051866906116383</v>
      </c>
      <c r="J19090" s="27">
        <f t="shared" si="4963"/>
        <v>31.898712665234942</v>
      </c>
    </row>
    <row r="19091" spans="1:11" ht="12.75" customHeight="1" x14ac:dyDescent="0.25">
      <c r="A19091" s="13"/>
      <c r="B19091" s="14"/>
      <c r="C19091" s="14"/>
      <c r="D19091" s="14"/>
      <c r="E19091" s="15"/>
      <c r="F19091" s="16">
        <f>SUM(F19077:F19090)</f>
        <v>30.141280999999999</v>
      </c>
      <c r="I19091" s="8">
        <f>SUM(I19077:I19090)</f>
        <v>1.7574316652349407</v>
      </c>
      <c r="K19091" s="9">
        <f>SUM(F19091:I19091)</f>
        <v>31.898712665234939</v>
      </c>
    </row>
    <row r="19092" spans="1:11" ht="12.75" customHeight="1" x14ac:dyDescent="0.25">
      <c r="A19092" s="7" t="s">
        <v>2229</v>
      </c>
      <c r="B19092" s="7" t="s">
        <v>2228</v>
      </c>
    </row>
    <row r="19093" spans="1:11" ht="12.75" customHeight="1" x14ac:dyDescent="0.25">
      <c r="A19093" s="13">
        <v>42501</v>
      </c>
      <c r="B19093" s="14">
        <v>15.48</v>
      </c>
      <c r="C19093" s="14">
        <v>0</v>
      </c>
      <c r="D19093" s="14">
        <v>31.66</v>
      </c>
      <c r="E19093" s="15">
        <v>47.14</v>
      </c>
      <c r="F19093" s="16">
        <f>PRODUCT(E19093*0.0743)</f>
        <v>3.5025020000000002</v>
      </c>
      <c r="H19093" s="17">
        <v>3.5000000000000001E-3</v>
      </c>
      <c r="I19093" s="18">
        <f t="shared" ref="I19093:I19106" si="4966">((F19093/2)+G19093)*(H19093)</f>
        <v>6.1293785000000002E-3</v>
      </c>
      <c r="J19093" s="19">
        <f t="shared" ref="J19093:J19106" si="4967">F19093+G19093+I19093</f>
        <v>3.5086313785000001</v>
      </c>
    </row>
    <row r="19094" spans="1:11" ht="12.75" customHeight="1" x14ac:dyDescent="0.25">
      <c r="A19094" s="13">
        <v>42527</v>
      </c>
      <c r="B19094" s="14">
        <v>56.34</v>
      </c>
      <c r="C19094" s="14">
        <v>0</v>
      </c>
      <c r="D19094" s="14">
        <v>0</v>
      </c>
      <c r="E19094" s="15">
        <v>56.34</v>
      </c>
      <c r="F19094" s="16">
        <f t="shared" ref="F19094:F19106" si="4968">PRODUCT(E19094*0.0743)</f>
        <v>4.1860620000000006</v>
      </c>
      <c r="G19094" s="20">
        <f t="shared" ref="G19094:G19106" si="4969">SUM(J19093)</f>
        <v>3.5086313785000001</v>
      </c>
      <c r="H19094" s="17">
        <v>3.7000000000000002E-3</v>
      </c>
      <c r="I19094" s="18">
        <f t="shared" si="4966"/>
        <v>2.0726150800450004E-2</v>
      </c>
      <c r="J19094" s="19">
        <f t="shared" si="4967"/>
        <v>7.7154195293004504</v>
      </c>
    </row>
    <row r="19095" spans="1:11" ht="12.75" customHeight="1" x14ac:dyDescent="0.25">
      <c r="A19095" s="13">
        <v>42559</v>
      </c>
      <c r="B19095" s="14">
        <v>52.66</v>
      </c>
      <c r="C19095" s="14">
        <v>0</v>
      </c>
      <c r="D19095" s="14">
        <v>0</v>
      </c>
      <c r="E19095" s="15">
        <v>52.66</v>
      </c>
      <c r="F19095" s="16">
        <f t="shared" si="4968"/>
        <v>3.9126379999999998</v>
      </c>
      <c r="G19095" s="20">
        <f t="shared" si="4969"/>
        <v>7.7154195293004504</v>
      </c>
      <c r="H19095" s="17">
        <v>4.0499999999999998E-3</v>
      </c>
      <c r="I19095" s="18">
        <f t="shared" si="4966"/>
        <v>3.9170541043666823E-2</v>
      </c>
      <c r="J19095" s="19">
        <f t="shared" si="4967"/>
        <v>11.667228070344118</v>
      </c>
    </row>
    <row r="19096" spans="1:11" ht="12.75" customHeight="1" x14ac:dyDescent="0.25">
      <c r="A19096" s="13">
        <v>42590</v>
      </c>
      <c r="B19096" s="14">
        <v>57.91</v>
      </c>
      <c r="C19096" s="14">
        <v>0</v>
      </c>
      <c r="D19096" s="14">
        <v>0</v>
      </c>
      <c r="E19096" s="15">
        <v>57.91</v>
      </c>
      <c r="F19096" s="16">
        <f t="shared" si="4968"/>
        <v>4.3027129999999998</v>
      </c>
      <c r="G19096" s="20">
        <f t="shared" si="4969"/>
        <v>11.667228070344118</v>
      </c>
      <c r="H19096" s="17">
        <v>4.1999999999999997E-3</v>
      </c>
      <c r="I19096" s="18">
        <f t="shared" si="4966"/>
        <v>5.803805519544529E-2</v>
      </c>
      <c r="J19096" s="19">
        <f t="shared" si="4967"/>
        <v>16.027979125539563</v>
      </c>
    </row>
    <row r="19097" spans="1:11" ht="12.75" customHeight="1" x14ac:dyDescent="0.25">
      <c r="A19097" s="13">
        <v>42622</v>
      </c>
      <c r="B19097" s="14">
        <v>51.61</v>
      </c>
      <c r="C19097" s="14">
        <v>0</v>
      </c>
      <c r="D19097" s="14">
        <v>0</v>
      </c>
      <c r="E19097" s="15">
        <v>51.61</v>
      </c>
      <c r="F19097" s="16">
        <f t="shared" si="4968"/>
        <v>3.8346230000000001</v>
      </c>
      <c r="G19097" s="20">
        <f t="shared" si="4969"/>
        <v>16.027979125539563</v>
      </c>
      <c r="H19097" s="17">
        <v>4.45E-3</v>
      </c>
      <c r="I19097" s="18">
        <f t="shared" si="4966"/>
        <v>7.9856543283651049E-2</v>
      </c>
      <c r="J19097" s="19">
        <f t="shared" si="4967"/>
        <v>19.942458668823214</v>
      </c>
    </row>
    <row r="19098" spans="1:11" ht="12.75" customHeight="1" x14ac:dyDescent="0.25">
      <c r="A19098" s="13">
        <v>42654</v>
      </c>
      <c r="B19098" s="14">
        <v>57.91</v>
      </c>
      <c r="C19098" s="14">
        <v>0</v>
      </c>
      <c r="D19098" s="14">
        <v>0</v>
      </c>
      <c r="E19098" s="15">
        <v>57.91</v>
      </c>
      <c r="F19098" s="16">
        <f t="shared" si="4968"/>
        <v>4.3027129999999998</v>
      </c>
      <c r="G19098" s="20">
        <f t="shared" si="4969"/>
        <v>19.942458668823214</v>
      </c>
      <c r="H19098" s="17">
        <v>4.7999999999999996E-3</v>
      </c>
      <c r="I19098" s="18">
        <f t="shared" si="4966"/>
        <v>0.1060503128103514</v>
      </c>
      <c r="J19098" s="21">
        <f t="shared" si="4967"/>
        <v>24.351221981633564</v>
      </c>
    </row>
    <row r="19099" spans="1:11" ht="12.75" customHeight="1" x14ac:dyDescent="0.25">
      <c r="A19099" s="13">
        <v>42682</v>
      </c>
      <c r="B19099" s="14">
        <v>54.76</v>
      </c>
      <c r="C19099" s="14">
        <v>0</v>
      </c>
      <c r="D19099" s="14">
        <v>0</v>
      </c>
      <c r="E19099" s="15">
        <v>54.76</v>
      </c>
      <c r="F19099" s="16">
        <f t="shared" si="4968"/>
        <v>4.0686679999999997</v>
      </c>
      <c r="G19099" s="20">
        <f t="shared" si="4969"/>
        <v>24.351221981633564</v>
      </c>
      <c r="H19099" s="17">
        <v>4.7999999999999996E-3</v>
      </c>
      <c r="I19099" s="18">
        <f t="shared" si="4966"/>
        <v>0.12665066871184111</v>
      </c>
      <c r="J19099" s="21">
        <f t="shared" si="4967"/>
        <v>28.546540650345403</v>
      </c>
    </row>
    <row r="19100" spans="1:11" ht="12.75" customHeight="1" x14ac:dyDescent="0.25">
      <c r="A19100" s="13">
        <v>42711</v>
      </c>
      <c r="B19100" s="14">
        <v>60.54</v>
      </c>
      <c r="C19100" s="14">
        <v>0</v>
      </c>
      <c r="D19100" s="14">
        <v>0</v>
      </c>
      <c r="E19100" s="15">
        <v>60.54</v>
      </c>
      <c r="F19100" s="16">
        <f t="shared" si="4968"/>
        <v>4.4981220000000004</v>
      </c>
      <c r="G19100" s="20">
        <f t="shared" si="4969"/>
        <v>28.546540650345403</v>
      </c>
      <c r="H19100" s="17">
        <v>6.0000000000000001E-3</v>
      </c>
      <c r="I19100" s="18">
        <f t="shared" si="4966"/>
        <v>0.18477360990207242</v>
      </c>
      <c r="J19100" s="21">
        <f t="shared" si="4967"/>
        <v>33.229436260247475</v>
      </c>
    </row>
    <row r="19101" spans="1:11" ht="12.75" customHeight="1" x14ac:dyDescent="0.25">
      <c r="A19101" s="13">
        <v>42746</v>
      </c>
      <c r="B19101" s="14">
        <v>59.49</v>
      </c>
      <c r="C19101" s="14">
        <v>0</v>
      </c>
      <c r="D19101" s="14">
        <v>0</v>
      </c>
      <c r="E19101" s="15">
        <v>59.49</v>
      </c>
      <c r="F19101" s="16">
        <f t="shared" si="4968"/>
        <v>4.4201070000000007</v>
      </c>
      <c r="G19101" s="20">
        <f t="shared" si="4969"/>
        <v>33.229436260247475</v>
      </c>
      <c r="H19101" s="17">
        <v>7.3000000000000001E-3</v>
      </c>
      <c r="I19101" s="18">
        <f t="shared" si="4966"/>
        <v>0.25870827524980655</v>
      </c>
      <c r="J19101" s="21">
        <f t="shared" si="4967"/>
        <v>37.908251535497286</v>
      </c>
    </row>
    <row r="19102" spans="1:11" ht="12.75" customHeight="1" x14ac:dyDescent="0.25">
      <c r="A19102" s="13">
        <v>42773</v>
      </c>
      <c r="B19102" s="14">
        <v>58.53</v>
      </c>
      <c r="C19102" s="14">
        <v>0</v>
      </c>
      <c r="D19102" s="14">
        <v>0</v>
      </c>
      <c r="E19102" s="15">
        <v>58.53</v>
      </c>
      <c r="F19102" s="16">
        <f t="shared" si="4968"/>
        <v>4.3487790000000004</v>
      </c>
      <c r="G19102" s="20">
        <f t="shared" si="4969"/>
        <v>37.908251535497286</v>
      </c>
      <c r="H19102" s="17">
        <v>6.8999999999999999E-3</v>
      </c>
      <c r="I19102" s="18">
        <f t="shared" si="4966"/>
        <v>0.27657022314493129</v>
      </c>
      <c r="J19102" s="21">
        <f t="shared" si="4967"/>
        <v>42.533600758642216</v>
      </c>
    </row>
    <row r="19103" spans="1:11" ht="12.75" customHeight="1" x14ac:dyDescent="0.25">
      <c r="A19103" s="13">
        <v>42801</v>
      </c>
      <c r="B19103" s="14">
        <v>51.03</v>
      </c>
      <c r="C19103" s="14">
        <v>0</v>
      </c>
      <c r="D19103" s="14">
        <v>0</v>
      </c>
      <c r="E19103" s="15">
        <v>51.03</v>
      </c>
      <c r="F19103" s="16">
        <f t="shared" si="4968"/>
        <v>3.7915290000000001</v>
      </c>
      <c r="G19103" s="20">
        <f t="shared" si="4969"/>
        <v>42.533600758642216</v>
      </c>
      <c r="H19103" s="17">
        <v>7.9000000000000008E-3</v>
      </c>
      <c r="I19103" s="18">
        <f t="shared" si="4966"/>
        <v>0.35099198554327354</v>
      </c>
      <c r="J19103" s="21">
        <f t="shared" si="4967"/>
        <v>46.676121744185487</v>
      </c>
    </row>
    <row r="19104" spans="1:11" ht="12.75" customHeight="1" x14ac:dyDescent="0.25">
      <c r="A19104" s="13">
        <v>42835</v>
      </c>
      <c r="B19104" s="14">
        <v>60.93</v>
      </c>
      <c r="C19104" s="14">
        <v>0</v>
      </c>
      <c r="D19104" s="14">
        <v>0</v>
      </c>
      <c r="E19104" s="15">
        <v>60.93</v>
      </c>
      <c r="F19104" s="16">
        <f t="shared" si="4968"/>
        <v>4.5270990000000007</v>
      </c>
      <c r="G19104" s="20">
        <f t="shared" si="4969"/>
        <v>46.676121744185487</v>
      </c>
      <c r="H19104" s="17">
        <v>8.9999999999999993E-3</v>
      </c>
      <c r="I19104" s="18">
        <f t="shared" si="4966"/>
        <v>0.44045704119766937</v>
      </c>
      <c r="J19104" s="21">
        <f t="shared" si="4967"/>
        <v>51.643677785383154</v>
      </c>
    </row>
    <row r="19105" spans="1:11" ht="12.75" customHeight="1" x14ac:dyDescent="0.25">
      <c r="A19105" s="13">
        <v>42866</v>
      </c>
      <c r="B19105" s="14">
        <v>56.41</v>
      </c>
      <c r="C19105" s="14">
        <v>0</v>
      </c>
      <c r="D19105" s="14">
        <v>0</v>
      </c>
      <c r="E19105" s="15"/>
      <c r="F19105" s="16">
        <f t="shared" si="4968"/>
        <v>0</v>
      </c>
      <c r="G19105" s="20">
        <f t="shared" si="4969"/>
        <v>51.643677785383154</v>
      </c>
      <c r="H19105" s="17">
        <v>9.0500000000000008E-3</v>
      </c>
      <c r="I19105" s="18">
        <f t="shared" si="4966"/>
        <v>0.4673752839577176</v>
      </c>
      <c r="J19105" s="21">
        <f t="shared" si="4967"/>
        <v>52.111053069340869</v>
      </c>
    </row>
    <row r="19106" spans="1:11" ht="12.75" customHeight="1" x14ac:dyDescent="0.25">
      <c r="A19106" s="13">
        <v>42896</v>
      </c>
      <c r="B19106" s="14">
        <v>52.73</v>
      </c>
      <c r="C19106" s="14">
        <v>0</v>
      </c>
      <c r="D19106" s="14">
        <v>0</v>
      </c>
      <c r="E19106" s="15"/>
      <c r="F19106" s="16">
        <f t="shared" si="4968"/>
        <v>0</v>
      </c>
      <c r="G19106" s="20">
        <f t="shared" si="4969"/>
        <v>52.111053069340869</v>
      </c>
      <c r="H19106" s="17">
        <v>1.0149999999999999E-2</v>
      </c>
      <c r="I19106" s="18">
        <f t="shared" si="4966"/>
        <v>0.52892718865380983</v>
      </c>
      <c r="J19106" s="27">
        <f t="shared" si="4967"/>
        <v>52.639980257994679</v>
      </c>
    </row>
    <row r="19107" spans="1:11" ht="12.75" customHeight="1" x14ac:dyDescent="0.25">
      <c r="A19107" s="13"/>
      <c r="B19107" s="14"/>
      <c r="C19107" s="14"/>
      <c r="D19107" s="14"/>
      <c r="E19107" s="15"/>
      <c r="F19107" s="16">
        <f>SUM(F19093:F19106)</f>
        <v>49.695554999999999</v>
      </c>
      <c r="I19107" s="8">
        <f>SUM(I19093:I19106)</f>
        <v>2.9444252579946864</v>
      </c>
      <c r="K19107" s="9">
        <f>SUM(F19107:I19107)</f>
        <v>52.639980257994686</v>
      </c>
    </row>
    <row r="19108" spans="1:11" ht="12.75" customHeight="1" x14ac:dyDescent="0.25">
      <c r="A19108" s="7" t="s">
        <v>2230</v>
      </c>
      <c r="B19108" s="7" t="s">
        <v>2228</v>
      </c>
    </row>
    <row r="19109" spans="1:11" ht="12.75" customHeight="1" x14ac:dyDescent="0.25">
      <c r="A19109" s="13">
        <v>42501</v>
      </c>
      <c r="B19109" s="14">
        <v>29.8</v>
      </c>
      <c r="C19109" s="14">
        <v>0</v>
      </c>
      <c r="D19109" s="14">
        <v>31.66</v>
      </c>
      <c r="E19109" s="15">
        <v>61.46</v>
      </c>
      <c r="F19109" s="16">
        <f>PRODUCT(E19109*0.0743)</f>
        <v>4.566478</v>
      </c>
      <c r="H19109" s="17">
        <v>3.5000000000000001E-3</v>
      </c>
      <c r="I19109" s="18">
        <f t="shared" ref="I19109:I19122" si="4970">((F19109/2)+G19109)*(H19109)</f>
        <v>7.9913364999999997E-3</v>
      </c>
      <c r="J19109" s="19">
        <f t="shared" ref="J19109:J19122" si="4971">F19109+G19109+I19109</f>
        <v>4.5744693365</v>
      </c>
    </row>
    <row r="19110" spans="1:11" ht="12.75" customHeight="1" x14ac:dyDescent="0.25">
      <c r="A19110" s="13">
        <v>42527</v>
      </c>
      <c r="B19110" s="14">
        <v>81.010000000000005</v>
      </c>
      <c r="C19110" s="14">
        <v>0</v>
      </c>
      <c r="D19110" s="14">
        <v>0</v>
      </c>
      <c r="E19110" s="15">
        <v>81.010000000000005</v>
      </c>
      <c r="F19110" s="16">
        <f t="shared" ref="F19110:F19122" si="4972">PRODUCT(E19110*0.0743)</f>
        <v>6.0190430000000008</v>
      </c>
      <c r="G19110" s="20">
        <f t="shared" ref="G19110:G19122" si="4973">SUM(J19109)</f>
        <v>4.5744693365</v>
      </c>
      <c r="H19110" s="17">
        <v>3.7000000000000002E-3</v>
      </c>
      <c r="I19110" s="18">
        <f t="shared" si="4970"/>
        <v>2.806076609505E-2</v>
      </c>
      <c r="J19110" s="19">
        <f t="shared" si="4971"/>
        <v>10.621573102595052</v>
      </c>
    </row>
    <row r="19111" spans="1:11" ht="12.75" customHeight="1" x14ac:dyDescent="0.25">
      <c r="A19111" s="13">
        <v>42559</v>
      </c>
      <c r="B19111" s="14">
        <v>72.61</v>
      </c>
      <c r="C19111" s="14">
        <v>0</v>
      </c>
      <c r="D19111" s="14">
        <v>0</v>
      </c>
      <c r="E19111" s="15">
        <v>72.61</v>
      </c>
      <c r="F19111" s="16">
        <f t="shared" si="4972"/>
        <v>5.3949230000000004</v>
      </c>
      <c r="G19111" s="20">
        <f t="shared" si="4973"/>
        <v>10.621573102595052</v>
      </c>
      <c r="H19111" s="17">
        <v>4.0499999999999998E-3</v>
      </c>
      <c r="I19111" s="18">
        <f t="shared" si="4970"/>
        <v>5.3942090140509963E-2</v>
      </c>
      <c r="J19111" s="19">
        <f t="shared" si="4971"/>
        <v>16.070438192735562</v>
      </c>
    </row>
    <row r="19112" spans="1:11" ht="12.75" customHeight="1" x14ac:dyDescent="0.25">
      <c r="A19112" s="13">
        <v>42590</v>
      </c>
      <c r="B19112" s="14">
        <v>83.64</v>
      </c>
      <c r="C19112" s="14">
        <v>0</v>
      </c>
      <c r="D19112" s="14">
        <v>0</v>
      </c>
      <c r="E19112" s="15">
        <v>83.64</v>
      </c>
      <c r="F19112" s="16">
        <f t="shared" si="4972"/>
        <v>6.2144520000000005</v>
      </c>
      <c r="G19112" s="20">
        <f t="shared" si="4973"/>
        <v>16.070438192735562</v>
      </c>
      <c r="H19112" s="17">
        <v>4.1999999999999997E-3</v>
      </c>
      <c r="I19112" s="18">
        <f t="shared" si="4970"/>
        <v>8.0546189609489352E-2</v>
      </c>
      <c r="J19112" s="19">
        <f t="shared" si="4971"/>
        <v>22.365436382345052</v>
      </c>
    </row>
    <row r="19113" spans="1:11" ht="12.75" customHeight="1" x14ac:dyDescent="0.25">
      <c r="A19113" s="13">
        <v>42622</v>
      </c>
      <c r="B19113" s="14">
        <v>71.040000000000006</v>
      </c>
      <c r="C19113" s="14">
        <v>0</v>
      </c>
      <c r="D19113" s="14">
        <v>0</v>
      </c>
      <c r="E19113" s="15">
        <v>71.040000000000006</v>
      </c>
      <c r="F19113" s="16">
        <f t="shared" si="4972"/>
        <v>5.2782720000000012</v>
      </c>
      <c r="G19113" s="20">
        <f t="shared" si="4973"/>
        <v>22.365436382345052</v>
      </c>
      <c r="H19113" s="17">
        <v>4.45E-3</v>
      </c>
      <c r="I19113" s="18">
        <f t="shared" si="4970"/>
        <v>0.11127034710143549</v>
      </c>
      <c r="J19113" s="19">
        <f t="shared" si="4971"/>
        <v>27.754978729446488</v>
      </c>
    </row>
    <row r="19114" spans="1:11" ht="12.75" customHeight="1" x14ac:dyDescent="0.25">
      <c r="A19114" s="13">
        <v>42654</v>
      </c>
      <c r="B19114" s="14">
        <v>79.44</v>
      </c>
      <c r="C19114" s="14">
        <v>0</v>
      </c>
      <c r="D19114" s="14">
        <v>0</v>
      </c>
      <c r="E19114" s="15">
        <v>79.44</v>
      </c>
      <c r="F19114" s="16">
        <f t="shared" si="4972"/>
        <v>5.9023919999999999</v>
      </c>
      <c r="G19114" s="20">
        <f t="shared" si="4973"/>
        <v>27.754978729446488</v>
      </c>
      <c r="H19114" s="17">
        <v>4.7999999999999996E-3</v>
      </c>
      <c r="I19114" s="18">
        <f t="shared" si="4970"/>
        <v>0.14738963870134314</v>
      </c>
      <c r="J19114" s="21">
        <f t="shared" si="4971"/>
        <v>33.804760368147832</v>
      </c>
    </row>
    <row r="19115" spans="1:11" ht="12.75" customHeight="1" x14ac:dyDescent="0.25">
      <c r="A19115" s="13">
        <v>42682</v>
      </c>
      <c r="B19115" s="14">
        <v>73.66</v>
      </c>
      <c r="C19115" s="14">
        <v>0</v>
      </c>
      <c r="D19115" s="14">
        <v>0</v>
      </c>
      <c r="E19115" s="15">
        <v>73.66</v>
      </c>
      <c r="F19115" s="16">
        <f t="shared" si="4972"/>
        <v>5.4729380000000001</v>
      </c>
      <c r="G19115" s="20">
        <f t="shared" si="4973"/>
        <v>33.804760368147832</v>
      </c>
      <c r="H19115" s="17">
        <v>4.7999999999999996E-3</v>
      </c>
      <c r="I19115" s="18">
        <f t="shared" si="4970"/>
        <v>0.17539790096710958</v>
      </c>
      <c r="J19115" s="21">
        <f t="shared" si="4971"/>
        <v>39.453096269114944</v>
      </c>
    </row>
    <row r="19116" spans="1:11" ht="12.75" customHeight="1" x14ac:dyDescent="0.25">
      <c r="A19116" s="13">
        <v>42711</v>
      </c>
      <c r="B19116" s="14">
        <v>71.56</v>
      </c>
      <c r="C19116" s="14">
        <v>0</v>
      </c>
      <c r="D19116" s="14">
        <v>0</v>
      </c>
      <c r="E19116" s="15">
        <v>71.56</v>
      </c>
      <c r="F19116" s="16">
        <f t="shared" si="4972"/>
        <v>5.3169080000000006</v>
      </c>
      <c r="G19116" s="20">
        <f t="shared" si="4973"/>
        <v>39.453096269114944</v>
      </c>
      <c r="H19116" s="17">
        <v>6.0000000000000001E-3</v>
      </c>
      <c r="I19116" s="18">
        <f t="shared" si="4970"/>
        <v>0.25266930161468965</v>
      </c>
      <c r="J19116" s="21">
        <f t="shared" si="4971"/>
        <v>45.02267357072963</v>
      </c>
    </row>
    <row r="19117" spans="1:11" ht="12.75" customHeight="1" x14ac:dyDescent="0.25">
      <c r="A19117" s="13">
        <v>42746</v>
      </c>
      <c r="B19117" s="14">
        <v>81.650000000000006</v>
      </c>
      <c r="C19117" s="14">
        <v>0</v>
      </c>
      <c r="D19117" s="14">
        <v>0</v>
      </c>
      <c r="E19117" s="15">
        <v>81.650000000000006</v>
      </c>
      <c r="F19117" s="16">
        <f t="shared" si="4972"/>
        <v>6.0665950000000004</v>
      </c>
      <c r="G19117" s="20">
        <f t="shared" si="4973"/>
        <v>45.02267357072963</v>
      </c>
      <c r="H19117" s="17">
        <v>7.3000000000000001E-3</v>
      </c>
      <c r="I19117" s="18">
        <f t="shared" si="4970"/>
        <v>0.35080858881632632</v>
      </c>
      <c r="J19117" s="21">
        <f t="shared" si="4971"/>
        <v>51.440077159545957</v>
      </c>
    </row>
    <row r="19118" spans="1:11" ht="12.75" customHeight="1" x14ac:dyDescent="0.25">
      <c r="A19118" s="13">
        <v>42773</v>
      </c>
      <c r="B19118" s="14">
        <v>73.16</v>
      </c>
      <c r="C19118" s="14">
        <v>0</v>
      </c>
      <c r="D19118" s="14">
        <v>0</v>
      </c>
      <c r="E19118" s="15">
        <v>73.16</v>
      </c>
      <c r="F19118" s="16">
        <f t="shared" si="4972"/>
        <v>5.4357880000000005</v>
      </c>
      <c r="G19118" s="20">
        <f t="shared" si="4973"/>
        <v>51.440077159545957</v>
      </c>
      <c r="H19118" s="17">
        <v>6.8999999999999999E-3</v>
      </c>
      <c r="I19118" s="18">
        <f t="shared" si="4970"/>
        <v>0.37369000100086713</v>
      </c>
      <c r="J19118" s="21">
        <f t="shared" si="4971"/>
        <v>57.249555160546826</v>
      </c>
    </row>
    <row r="19119" spans="1:11" ht="12.75" customHeight="1" x14ac:dyDescent="0.25">
      <c r="A19119" s="13">
        <v>42801</v>
      </c>
      <c r="B19119" s="14">
        <v>76.38</v>
      </c>
      <c r="C19119" s="14">
        <v>0</v>
      </c>
      <c r="D19119" s="14">
        <v>0</v>
      </c>
      <c r="E19119" s="15">
        <v>76.38</v>
      </c>
      <c r="F19119" s="16">
        <f t="shared" si="4972"/>
        <v>5.6750340000000001</v>
      </c>
      <c r="G19119" s="20">
        <f t="shared" si="4973"/>
        <v>57.249555160546826</v>
      </c>
      <c r="H19119" s="17">
        <v>7.9000000000000008E-3</v>
      </c>
      <c r="I19119" s="18">
        <f t="shared" si="4970"/>
        <v>0.47468787006831997</v>
      </c>
      <c r="J19119" s="21">
        <f t="shared" si="4971"/>
        <v>63.399277030615153</v>
      </c>
    </row>
    <row r="19120" spans="1:11" ht="12.75" customHeight="1" x14ac:dyDescent="0.25">
      <c r="A19120" s="13">
        <v>42835</v>
      </c>
      <c r="B19120" s="14">
        <v>84.36</v>
      </c>
      <c r="C19120" s="14">
        <v>0</v>
      </c>
      <c r="D19120" s="14">
        <v>0</v>
      </c>
      <c r="E19120" s="15">
        <v>84.36</v>
      </c>
      <c r="F19120" s="16">
        <f t="shared" si="4972"/>
        <v>6.2679480000000005</v>
      </c>
      <c r="G19120" s="20">
        <f t="shared" si="4973"/>
        <v>63.399277030615153</v>
      </c>
      <c r="H19120" s="17">
        <v>8.9999999999999993E-3</v>
      </c>
      <c r="I19120" s="18">
        <f t="shared" si="4970"/>
        <v>0.59879925927553623</v>
      </c>
      <c r="J19120" s="21">
        <f t="shared" si="4971"/>
        <v>70.266024289890694</v>
      </c>
    </row>
    <row r="19121" spans="1:11" ht="12.75" customHeight="1" x14ac:dyDescent="0.25">
      <c r="A19121" s="13">
        <v>42866</v>
      </c>
      <c r="B19121" s="14">
        <v>76.22</v>
      </c>
      <c r="C19121" s="14">
        <v>0</v>
      </c>
      <c r="D19121" s="14">
        <v>0</v>
      </c>
      <c r="E19121" s="15"/>
      <c r="F19121" s="16">
        <f t="shared" si="4972"/>
        <v>0</v>
      </c>
      <c r="G19121" s="20">
        <f t="shared" si="4973"/>
        <v>70.266024289890694</v>
      </c>
      <c r="H19121" s="17">
        <v>9.0500000000000008E-3</v>
      </c>
      <c r="I19121" s="18">
        <f t="shared" si="4970"/>
        <v>0.63590751982351079</v>
      </c>
      <c r="J19121" s="21">
        <f t="shared" si="4971"/>
        <v>70.901931809714199</v>
      </c>
    </row>
    <row r="19122" spans="1:11" ht="12.75" customHeight="1" x14ac:dyDescent="0.25">
      <c r="A19122" s="13">
        <v>42896</v>
      </c>
      <c r="B19122" s="14">
        <v>76.599999999999994</v>
      </c>
      <c r="C19122" s="14">
        <v>0</v>
      </c>
      <c r="D19122" s="14">
        <v>0</v>
      </c>
      <c r="E19122" s="15"/>
      <c r="F19122" s="16">
        <f t="shared" si="4972"/>
        <v>0</v>
      </c>
      <c r="G19122" s="20">
        <f t="shared" si="4973"/>
        <v>70.901931809714199</v>
      </c>
      <c r="H19122" s="17">
        <v>1.0149999999999999E-2</v>
      </c>
      <c r="I19122" s="18">
        <f t="shared" si="4970"/>
        <v>0.71965460786859903</v>
      </c>
      <c r="J19122" s="27">
        <f t="shared" si="4971"/>
        <v>71.621586417582805</v>
      </c>
    </row>
    <row r="19123" spans="1:11" ht="12.75" customHeight="1" x14ac:dyDescent="0.25">
      <c r="A19123" s="13"/>
      <c r="B19123" s="14"/>
      <c r="C19123" s="14"/>
      <c r="D19123" s="14"/>
      <c r="E19123" s="15"/>
      <c r="F19123" s="16">
        <f>SUM(F19109:F19122)</f>
        <v>67.610771</v>
      </c>
      <c r="I19123" s="8">
        <f>SUM(I19109:I19122)</f>
        <v>4.010815417582787</v>
      </c>
      <c r="K19123" s="9">
        <f>SUM(F19123:I19123)</f>
        <v>71.62158641758279</v>
      </c>
    </row>
    <row r="19124" spans="1:11" ht="12.75" customHeight="1" x14ac:dyDescent="0.25">
      <c r="A19124" s="7" t="s">
        <v>2231</v>
      </c>
      <c r="B19124" s="7" t="s">
        <v>2228</v>
      </c>
    </row>
    <row r="19125" spans="1:11" ht="12.75" customHeight="1" x14ac:dyDescent="0.25">
      <c r="A19125" s="13">
        <v>42501</v>
      </c>
      <c r="B19125" s="14">
        <v>0</v>
      </c>
      <c r="C19125" s="14">
        <v>0</v>
      </c>
      <c r="D19125" s="14">
        <v>31.66</v>
      </c>
      <c r="E19125" s="15">
        <v>31.66</v>
      </c>
      <c r="F19125" s="16">
        <f>PRODUCT(E19125*0.0743)</f>
        <v>2.352338</v>
      </c>
      <c r="H19125" s="17">
        <v>3.5000000000000001E-3</v>
      </c>
      <c r="I19125" s="18">
        <f t="shared" ref="I19125:I19138" si="4974">((F19125/2)+G19125)*(H19125)</f>
        <v>4.1165914999999999E-3</v>
      </c>
      <c r="J19125" s="19">
        <f t="shared" ref="J19125:J19138" si="4975">F19125+G19125+I19125</f>
        <v>2.3564545914999999</v>
      </c>
    </row>
    <row r="19126" spans="1:11" ht="12.75" customHeight="1" x14ac:dyDescent="0.25">
      <c r="A19126" s="13">
        <v>42527</v>
      </c>
      <c r="B19126" s="14">
        <v>31.66</v>
      </c>
      <c r="C19126" s="14">
        <v>0</v>
      </c>
      <c r="D19126" s="14">
        <v>0</v>
      </c>
      <c r="E19126" s="15">
        <v>31.66</v>
      </c>
      <c r="F19126" s="16">
        <f t="shared" ref="F19126:F19138" si="4976">PRODUCT(E19126*0.0743)</f>
        <v>2.352338</v>
      </c>
      <c r="G19126" s="20">
        <f t="shared" ref="G19126:G19138" si="4977">SUM(J19125)</f>
        <v>2.3564545914999999</v>
      </c>
      <c r="H19126" s="17">
        <v>3.7000000000000002E-3</v>
      </c>
      <c r="I19126" s="18">
        <f t="shared" si="4974"/>
        <v>1.3070707288550001E-2</v>
      </c>
      <c r="J19126" s="19">
        <f t="shared" si="4975"/>
        <v>4.7218632987885503</v>
      </c>
    </row>
    <row r="19127" spans="1:11" ht="12.75" customHeight="1" x14ac:dyDescent="0.25">
      <c r="A19127" s="13">
        <v>42559</v>
      </c>
      <c r="B19127" s="14">
        <v>32.71</v>
      </c>
      <c r="C19127" s="14">
        <v>0</v>
      </c>
      <c r="D19127" s="14">
        <v>0</v>
      </c>
      <c r="E19127" s="15">
        <v>32.71</v>
      </c>
      <c r="F19127" s="16">
        <f t="shared" si="4976"/>
        <v>2.4303530000000002</v>
      </c>
      <c r="G19127" s="20">
        <f t="shared" si="4977"/>
        <v>4.7218632987885503</v>
      </c>
      <c r="H19127" s="17">
        <v>4.0499999999999998E-3</v>
      </c>
      <c r="I19127" s="18">
        <f t="shared" si="4974"/>
        <v>2.4045011185093626E-2</v>
      </c>
      <c r="J19127" s="19">
        <f t="shared" si="4975"/>
        <v>7.1762613099736443</v>
      </c>
    </row>
    <row r="19128" spans="1:11" ht="12.75" customHeight="1" x14ac:dyDescent="0.25">
      <c r="A19128" s="13">
        <v>42590</v>
      </c>
      <c r="B19128" s="14">
        <v>31.66</v>
      </c>
      <c r="C19128" s="14">
        <v>0</v>
      </c>
      <c r="D19128" s="14">
        <v>0</v>
      </c>
      <c r="E19128" s="15">
        <v>31.66</v>
      </c>
      <c r="F19128" s="16">
        <f t="shared" si="4976"/>
        <v>2.352338</v>
      </c>
      <c r="G19128" s="20">
        <f t="shared" si="4977"/>
        <v>7.1762613099736443</v>
      </c>
      <c r="H19128" s="17">
        <v>4.1999999999999997E-3</v>
      </c>
      <c r="I19128" s="18">
        <f t="shared" si="4974"/>
        <v>3.5080207301889307E-2</v>
      </c>
      <c r="J19128" s="19">
        <f t="shared" si="4975"/>
        <v>9.5636795172755349</v>
      </c>
    </row>
    <row r="19129" spans="1:11" ht="12.75" customHeight="1" x14ac:dyDescent="0.25">
      <c r="A19129" s="13">
        <v>42622</v>
      </c>
      <c r="B19129" s="14">
        <v>31.66</v>
      </c>
      <c r="C19129" s="14">
        <v>0</v>
      </c>
      <c r="D19129" s="14">
        <v>0</v>
      </c>
      <c r="E19129" s="15">
        <v>31.66</v>
      </c>
      <c r="F19129" s="16">
        <f t="shared" si="4976"/>
        <v>2.352338</v>
      </c>
      <c r="G19129" s="20">
        <f t="shared" si="4977"/>
        <v>9.5636795172755349</v>
      </c>
      <c r="H19129" s="17">
        <v>4.45E-3</v>
      </c>
      <c r="I19129" s="18">
        <f t="shared" si="4974"/>
        <v>4.7792325901876126E-2</v>
      </c>
      <c r="J19129" s="19">
        <f t="shared" si="4975"/>
        <v>11.96380984317741</v>
      </c>
    </row>
    <row r="19130" spans="1:11" ht="12.75" customHeight="1" x14ac:dyDescent="0.25">
      <c r="A19130" s="13">
        <v>42654</v>
      </c>
      <c r="B19130" s="14">
        <v>31.66</v>
      </c>
      <c r="C19130" s="14">
        <v>0</v>
      </c>
      <c r="D19130" s="14">
        <v>0</v>
      </c>
      <c r="E19130" s="15">
        <v>31.66</v>
      </c>
      <c r="F19130" s="16">
        <f t="shared" si="4976"/>
        <v>2.352338</v>
      </c>
      <c r="G19130" s="20">
        <f t="shared" si="4977"/>
        <v>11.96380984317741</v>
      </c>
      <c r="H19130" s="17">
        <v>4.7999999999999996E-3</v>
      </c>
      <c r="I19130" s="18">
        <f t="shared" si="4974"/>
        <v>6.3071898447251556E-2</v>
      </c>
      <c r="J19130" s="21">
        <f t="shared" si="4975"/>
        <v>14.379219741624661</v>
      </c>
    </row>
    <row r="19131" spans="1:11" ht="12.75" customHeight="1" x14ac:dyDescent="0.25">
      <c r="A19131" s="13">
        <v>42682</v>
      </c>
      <c r="B19131" s="14">
        <v>31.66</v>
      </c>
      <c r="C19131" s="14">
        <v>0</v>
      </c>
      <c r="D19131" s="14">
        <v>0</v>
      </c>
      <c r="E19131" s="15">
        <v>31.66</v>
      </c>
      <c r="F19131" s="16">
        <f t="shared" si="4976"/>
        <v>2.352338</v>
      </c>
      <c r="G19131" s="20">
        <f t="shared" si="4977"/>
        <v>14.379219741624661</v>
      </c>
      <c r="H19131" s="17">
        <v>4.7999999999999996E-3</v>
      </c>
      <c r="I19131" s="18">
        <f t="shared" si="4974"/>
        <v>7.4665865959798364E-2</v>
      </c>
      <c r="J19131" s="21">
        <f t="shared" si="4975"/>
        <v>16.80622360758446</v>
      </c>
    </row>
    <row r="19132" spans="1:11" ht="12.75" customHeight="1" x14ac:dyDescent="0.25">
      <c r="A19132" s="13">
        <v>42711</v>
      </c>
      <c r="B19132" s="14">
        <v>31.66</v>
      </c>
      <c r="C19132" s="14">
        <v>0</v>
      </c>
      <c r="D19132" s="14">
        <v>0</v>
      </c>
      <c r="E19132" s="15">
        <v>31.66</v>
      </c>
      <c r="F19132" s="16">
        <f t="shared" si="4976"/>
        <v>2.352338</v>
      </c>
      <c r="G19132" s="20">
        <f t="shared" si="4977"/>
        <v>16.80622360758446</v>
      </c>
      <c r="H19132" s="17">
        <v>6.0000000000000001E-3</v>
      </c>
      <c r="I19132" s="18">
        <f t="shared" si="4974"/>
        <v>0.10789435564550677</v>
      </c>
      <c r="J19132" s="21">
        <f t="shared" si="4975"/>
        <v>19.266455963229966</v>
      </c>
    </row>
    <row r="19133" spans="1:11" ht="12.75" customHeight="1" x14ac:dyDescent="0.25">
      <c r="A19133" s="13">
        <v>42746</v>
      </c>
      <c r="B19133" s="14">
        <v>34.799999999999997</v>
      </c>
      <c r="C19133" s="14">
        <v>0</v>
      </c>
      <c r="D19133" s="14">
        <v>0</v>
      </c>
      <c r="E19133" s="15">
        <v>34.799999999999997</v>
      </c>
      <c r="F19133" s="16">
        <f t="shared" si="4976"/>
        <v>2.5856400000000002</v>
      </c>
      <c r="G19133" s="20">
        <f t="shared" si="4977"/>
        <v>19.266455963229966</v>
      </c>
      <c r="H19133" s="17">
        <v>7.3000000000000001E-3</v>
      </c>
      <c r="I19133" s="18">
        <f t="shared" si="4974"/>
        <v>0.15008271453157873</v>
      </c>
      <c r="J19133" s="21">
        <f t="shared" si="4975"/>
        <v>22.002178677761545</v>
      </c>
    </row>
    <row r="19134" spans="1:11" ht="12.75" customHeight="1" x14ac:dyDescent="0.25">
      <c r="A19134" s="13">
        <v>42773</v>
      </c>
      <c r="B19134" s="14">
        <v>34.36</v>
      </c>
      <c r="C19134" s="14">
        <v>0</v>
      </c>
      <c r="D19134" s="14">
        <v>0</v>
      </c>
      <c r="E19134" s="15">
        <v>34.36</v>
      </c>
      <c r="F19134" s="16">
        <f t="shared" si="4976"/>
        <v>2.5529480000000002</v>
      </c>
      <c r="G19134" s="20">
        <f t="shared" si="4977"/>
        <v>22.002178677761545</v>
      </c>
      <c r="H19134" s="17">
        <v>6.8999999999999999E-3</v>
      </c>
      <c r="I19134" s="18">
        <f t="shared" si="4974"/>
        <v>0.16062270347655466</v>
      </c>
      <c r="J19134" s="21">
        <f t="shared" si="4975"/>
        <v>24.715749381238101</v>
      </c>
    </row>
    <row r="19135" spans="1:11" ht="12.75" customHeight="1" x14ac:dyDescent="0.25">
      <c r="A19135" s="13">
        <v>42801</v>
      </c>
      <c r="B19135" s="14">
        <v>49.36</v>
      </c>
      <c r="C19135" s="14">
        <v>0</v>
      </c>
      <c r="D19135" s="14">
        <v>0</v>
      </c>
      <c r="E19135" s="15">
        <v>49.36</v>
      </c>
      <c r="F19135" s="16">
        <f t="shared" si="4976"/>
        <v>3.6674480000000003</v>
      </c>
      <c r="G19135" s="20">
        <f t="shared" si="4977"/>
        <v>24.715749381238101</v>
      </c>
      <c r="H19135" s="17">
        <v>7.9000000000000008E-3</v>
      </c>
      <c r="I19135" s="18">
        <f t="shared" si="4974"/>
        <v>0.20974083971178104</v>
      </c>
      <c r="J19135" s="21">
        <f t="shared" si="4975"/>
        <v>28.592938220949883</v>
      </c>
    </row>
    <row r="19136" spans="1:11" ht="12.75" customHeight="1" x14ac:dyDescent="0.25">
      <c r="A19136" s="13">
        <v>42835</v>
      </c>
      <c r="B19136" s="14">
        <v>32.6</v>
      </c>
      <c r="C19136" s="14">
        <v>0</v>
      </c>
      <c r="D19136" s="14">
        <v>0</v>
      </c>
      <c r="E19136" s="15">
        <v>32.6</v>
      </c>
      <c r="F19136" s="16">
        <f t="shared" si="4976"/>
        <v>2.4221800000000004</v>
      </c>
      <c r="G19136" s="20">
        <f t="shared" si="4977"/>
        <v>28.592938220949883</v>
      </c>
      <c r="H19136" s="17">
        <v>8.9999999999999993E-3</v>
      </c>
      <c r="I19136" s="18">
        <f t="shared" si="4974"/>
        <v>0.26823625398854889</v>
      </c>
      <c r="J19136" s="21">
        <f t="shared" si="4975"/>
        <v>31.283354474938431</v>
      </c>
    </row>
    <row r="19137" spans="1:11" ht="12.75" customHeight="1" x14ac:dyDescent="0.25">
      <c r="A19137" s="13">
        <v>42866</v>
      </c>
      <c r="B19137" s="14">
        <v>31.88</v>
      </c>
      <c r="C19137" s="14">
        <v>0</v>
      </c>
      <c r="D19137" s="14">
        <v>0</v>
      </c>
      <c r="E19137" s="15"/>
      <c r="F19137" s="16">
        <f t="shared" si="4976"/>
        <v>0</v>
      </c>
      <c r="G19137" s="20">
        <f t="shared" si="4977"/>
        <v>31.283354474938431</v>
      </c>
      <c r="H19137" s="17">
        <v>9.0500000000000008E-3</v>
      </c>
      <c r="I19137" s="18">
        <f t="shared" si="4974"/>
        <v>0.28311435799819284</v>
      </c>
      <c r="J19137" s="21">
        <f t="shared" si="4975"/>
        <v>31.566468832936625</v>
      </c>
    </row>
    <row r="19138" spans="1:11" ht="12.75" customHeight="1" x14ac:dyDescent="0.25">
      <c r="A19138" s="13">
        <v>42896</v>
      </c>
      <c r="B19138" s="14">
        <v>31.86</v>
      </c>
      <c r="C19138" s="14">
        <v>0</v>
      </c>
      <c r="D19138" s="14">
        <v>0</v>
      </c>
      <c r="E19138" s="15"/>
      <c r="F19138" s="16">
        <f t="shared" si="4976"/>
        <v>0</v>
      </c>
      <c r="G19138" s="20">
        <f t="shared" si="4977"/>
        <v>31.566468832936625</v>
      </c>
      <c r="H19138" s="17">
        <v>1.0149999999999999E-2</v>
      </c>
      <c r="I19138" s="18">
        <f t="shared" si="4974"/>
        <v>0.3203996586543067</v>
      </c>
      <c r="J19138" s="27">
        <f t="shared" si="4975"/>
        <v>31.886868491590931</v>
      </c>
    </row>
    <row r="19139" spans="1:11" ht="12.75" customHeight="1" x14ac:dyDescent="0.25">
      <c r="A19139" s="13"/>
      <c r="B19139" s="14"/>
      <c r="C19139" s="14"/>
      <c r="D19139" s="14"/>
      <c r="E19139" s="15"/>
      <c r="F19139" s="16">
        <f>SUM(F19125:F19138)</f>
        <v>30.124935000000004</v>
      </c>
      <c r="I19139" s="8">
        <f>SUM(I19125:I19138)</f>
        <v>1.7619334915909284</v>
      </c>
      <c r="K19139" s="9">
        <f>SUM(F19139:I19139)</f>
        <v>31.886868491590931</v>
      </c>
    </row>
    <row r="19140" spans="1:11" ht="12.75" customHeight="1" x14ac:dyDescent="0.25">
      <c r="A19140" s="7" t="s">
        <v>2232</v>
      </c>
      <c r="B19140" s="7" t="s">
        <v>2228</v>
      </c>
    </row>
    <row r="19141" spans="1:11" ht="12.75" customHeight="1" x14ac:dyDescent="0.25">
      <c r="A19141" s="13">
        <v>42501</v>
      </c>
      <c r="B19141" s="14">
        <v>1.1599999999999999</v>
      </c>
      <c r="C19141" s="14">
        <v>0</v>
      </c>
      <c r="D19141" s="14">
        <v>31.66</v>
      </c>
      <c r="E19141" s="15">
        <v>32.82</v>
      </c>
      <c r="F19141" s="16">
        <f>PRODUCT(E19141*0.0743)</f>
        <v>2.438526</v>
      </c>
      <c r="H19141" s="17">
        <v>3.5000000000000001E-3</v>
      </c>
      <c r="I19141" s="18">
        <f t="shared" ref="I19141:I19154" si="4978">((F19141/2)+G19141)*(H19141)</f>
        <v>4.2674204999999998E-3</v>
      </c>
      <c r="J19141" s="19">
        <f t="shared" ref="J19141:J19154" si="4979">F19141+G19141+I19141</f>
        <v>2.4427934205000001</v>
      </c>
    </row>
    <row r="19142" spans="1:11" ht="12.75" customHeight="1" x14ac:dyDescent="0.25">
      <c r="A19142" s="13">
        <v>42527</v>
      </c>
      <c r="B19142" s="14">
        <v>31.66</v>
      </c>
      <c r="C19142" s="14">
        <v>0</v>
      </c>
      <c r="D19142" s="14">
        <v>0</v>
      </c>
      <c r="E19142" s="15">
        <v>31.66</v>
      </c>
      <c r="F19142" s="16">
        <f t="shared" ref="F19142:F19154" si="4980">PRODUCT(E19142*0.0743)</f>
        <v>2.352338</v>
      </c>
      <c r="G19142" s="20">
        <f t="shared" ref="G19142:G19154" si="4981">SUM(J19141)</f>
        <v>2.4427934205000001</v>
      </c>
      <c r="H19142" s="17">
        <v>3.7000000000000002E-3</v>
      </c>
      <c r="I19142" s="18">
        <f t="shared" si="4978"/>
        <v>1.339016095585E-2</v>
      </c>
      <c r="J19142" s="19">
        <f t="shared" si="4979"/>
        <v>4.8085215814558504</v>
      </c>
    </row>
    <row r="19143" spans="1:11" ht="12.75" customHeight="1" x14ac:dyDescent="0.25">
      <c r="A19143" s="13">
        <v>42559</v>
      </c>
      <c r="B19143" s="14">
        <v>35.86</v>
      </c>
      <c r="C19143" s="14">
        <v>0</v>
      </c>
      <c r="D19143" s="14">
        <v>0</v>
      </c>
      <c r="E19143" s="15">
        <v>35.86</v>
      </c>
      <c r="F19143" s="16">
        <f t="shared" si="4980"/>
        <v>2.6643980000000003</v>
      </c>
      <c r="G19143" s="20">
        <f t="shared" si="4981"/>
        <v>4.8085215814558504</v>
      </c>
      <c r="H19143" s="17">
        <v>4.0499999999999998E-3</v>
      </c>
      <c r="I19143" s="18">
        <f t="shared" si="4978"/>
        <v>2.4869918354896194E-2</v>
      </c>
      <c r="J19143" s="19">
        <f t="shared" si="4979"/>
        <v>7.4977894998107466</v>
      </c>
    </row>
    <row r="19144" spans="1:11" ht="12.75" customHeight="1" x14ac:dyDescent="0.25">
      <c r="A19144" s="13">
        <v>42590</v>
      </c>
      <c r="B19144" s="14">
        <v>33.24</v>
      </c>
      <c r="C19144" s="14">
        <v>0</v>
      </c>
      <c r="D19144" s="14">
        <v>0</v>
      </c>
      <c r="E19144" s="15">
        <v>33.24</v>
      </c>
      <c r="F19144" s="16">
        <f t="shared" si="4980"/>
        <v>2.4697320000000005</v>
      </c>
      <c r="G19144" s="20">
        <f t="shared" si="4981"/>
        <v>7.4977894998107466</v>
      </c>
      <c r="H19144" s="17">
        <v>4.1999999999999997E-3</v>
      </c>
      <c r="I19144" s="18">
        <f t="shared" si="4978"/>
        <v>3.6677153099205134E-2</v>
      </c>
      <c r="J19144" s="19">
        <f t="shared" si="4979"/>
        <v>10.004198652909952</v>
      </c>
    </row>
    <row r="19145" spans="1:11" ht="12.75" customHeight="1" x14ac:dyDescent="0.25">
      <c r="A19145" s="13">
        <v>42622</v>
      </c>
      <c r="B19145" s="14">
        <v>33.76</v>
      </c>
      <c r="C19145" s="14">
        <v>0</v>
      </c>
      <c r="D19145" s="14">
        <v>0</v>
      </c>
      <c r="E19145" s="15">
        <v>33.76</v>
      </c>
      <c r="F19145" s="16">
        <f t="shared" si="4980"/>
        <v>2.5083679999999999</v>
      </c>
      <c r="G19145" s="20">
        <f t="shared" si="4981"/>
        <v>10.004198652909952</v>
      </c>
      <c r="H19145" s="17">
        <v>4.45E-3</v>
      </c>
      <c r="I19145" s="18">
        <f t="shared" si="4978"/>
        <v>5.0099802805449289E-2</v>
      </c>
      <c r="J19145" s="19">
        <f t="shared" si="4979"/>
        <v>12.562666455715403</v>
      </c>
    </row>
    <row r="19146" spans="1:11" ht="12.75" customHeight="1" x14ac:dyDescent="0.25">
      <c r="A19146" s="13">
        <v>42654</v>
      </c>
      <c r="B19146" s="14">
        <v>37.44</v>
      </c>
      <c r="C19146" s="14">
        <v>0</v>
      </c>
      <c r="D19146" s="14">
        <v>0</v>
      </c>
      <c r="E19146" s="15">
        <v>37.44</v>
      </c>
      <c r="F19146" s="16">
        <f t="shared" si="4980"/>
        <v>2.7817919999999998</v>
      </c>
      <c r="G19146" s="20">
        <f t="shared" si="4981"/>
        <v>12.562666455715403</v>
      </c>
      <c r="H19146" s="17">
        <v>4.7999999999999996E-3</v>
      </c>
      <c r="I19146" s="18">
        <f t="shared" si="4978"/>
        <v>6.6977099787433922E-2</v>
      </c>
      <c r="J19146" s="21">
        <f t="shared" si="4979"/>
        <v>15.411435555502836</v>
      </c>
    </row>
    <row r="19147" spans="1:11" ht="12.75" customHeight="1" x14ac:dyDescent="0.25">
      <c r="A19147" s="13">
        <v>42682</v>
      </c>
      <c r="B19147" s="14">
        <v>31.66</v>
      </c>
      <c r="C19147" s="14">
        <v>0</v>
      </c>
      <c r="D19147" s="14">
        <v>0</v>
      </c>
      <c r="E19147" s="15">
        <v>31.66</v>
      </c>
      <c r="F19147" s="16">
        <f t="shared" si="4980"/>
        <v>2.352338</v>
      </c>
      <c r="G19147" s="20">
        <f t="shared" si="4981"/>
        <v>15.411435555502836</v>
      </c>
      <c r="H19147" s="17">
        <v>4.7999999999999996E-3</v>
      </c>
      <c r="I19147" s="18">
        <f t="shared" si="4978"/>
        <v>7.9620501866413604E-2</v>
      </c>
      <c r="J19147" s="21">
        <f t="shared" si="4979"/>
        <v>17.843394057369252</v>
      </c>
    </row>
    <row r="19148" spans="1:11" ht="12.75" customHeight="1" x14ac:dyDescent="0.25">
      <c r="A19148" s="13">
        <v>42711</v>
      </c>
      <c r="B19148" s="14">
        <v>31.66</v>
      </c>
      <c r="C19148" s="14">
        <v>0</v>
      </c>
      <c r="D19148" s="14">
        <v>0</v>
      </c>
      <c r="E19148" s="15">
        <v>31.66</v>
      </c>
      <c r="F19148" s="16">
        <f t="shared" si="4980"/>
        <v>2.352338</v>
      </c>
      <c r="G19148" s="20">
        <f t="shared" si="4981"/>
        <v>17.843394057369252</v>
      </c>
      <c r="H19148" s="17">
        <v>6.0000000000000001E-3</v>
      </c>
      <c r="I19148" s="18">
        <f t="shared" si="4978"/>
        <v>0.11411737834421552</v>
      </c>
      <c r="J19148" s="21">
        <f t="shared" si="4979"/>
        <v>20.309849435713467</v>
      </c>
    </row>
    <row r="19149" spans="1:11" ht="12.75" customHeight="1" x14ac:dyDescent="0.25">
      <c r="A19149" s="13">
        <v>42746</v>
      </c>
      <c r="B19149" s="14">
        <v>37.93</v>
      </c>
      <c r="C19149" s="14">
        <v>0</v>
      </c>
      <c r="D19149" s="14">
        <v>0</v>
      </c>
      <c r="E19149" s="15">
        <v>37.93</v>
      </c>
      <c r="F19149" s="16">
        <f t="shared" si="4980"/>
        <v>2.8181990000000003</v>
      </c>
      <c r="G19149" s="20">
        <f t="shared" si="4981"/>
        <v>20.309849435713467</v>
      </c>
      <c r="H19149" s="17">
        <v>7.3000000000000001E-3</v>
      </c>
      <c r="I19149" s="18">
        <f t="shared" si="4978"/>
        <v>0.1585483272307083</v>
      </c>
      <c r="J19149" s="21">
        <f t="shared" si="4979"/>
        <v>23.286596762944175</v>
      </c>
    </row>
    <row r="19150" spans="1:11" ht="12.75" customHeight="1" x14ac:dyDescent="0.25">
      <c r="A19150" s="13">
        <v>42773</v>
      </c>
      <c r="B19150" s="14">
        <v>33.700000000000003</v>
      </c>
      <c r="C19150" s="14">
        <v>0</v>
      </c>
      <c r="D19150" s="14">
        <v>0</v>
      </c>
      <c r="E19150" s="15">
        <v>33.700000000000003</v>
      </c>
      <c r="F19150" s="16">
        <f t="shared" si="4980"/>
        <v>2.5039100000000003</v>
      </c>
      <c r="G19150" s="20">
        <f t="shared" si="4981"/>
        <v>23.286596762944175</v>
      </c>
      <c r="H19150" s="17">
        <v>6.8999999999999999E-3</v>
      </c>
      <c r="I19150" s="18">
        <f t="shared" si="4978"/>
        <v>0.1693160071643148</v>
      </c>
      <c r="J19150" s="21">
        <f t="shared" si="4979"/>
        <v>25.959822770108492</v>
      </c>
    </row>
    <row r="19151" spans="1:11" ht="12.75" customHeight="1" x14ac:dyDescent="0.25">
      <c r="A19151" s="13">
        <v>42801</v>
      </c>
      <c r="B19151" s="14">
        <v>49.3</v>
      </c>
      <c r="C19151" s="14">
        <v>0</v>
      </c>
      <c r="D19151" s="14">
        <v>0</v>
      </c>
      <c r="E19151" s="15">
        <v>49.3</v>
      </c>
      <c r="F19151" s="16">
        <f t="shared" si="4980"/>
        <v>3.6629900000000002</v>
      </c>
      <c r="G19151" s="20">
        <f t="shared" si="4981"/>
        <v>25.959822770108492</v>
      </c>
      <c r="H19151" s="17">
        <v>7.9000000000000008E-3</v>
      </c>
      <c r="I19151" s="18">
        <f t="shared" si="4978"/>
        <v>0.21955141038385712</v>
      </c>
      <c r="J19151" s="21">
        <f t="shared" si="4979"/>
        <v>29.84236418049235</v>
      </c>
    </row>
    <row r="19152" spans="1:11" ht="12.75" customHeight="1" x14ac:dyDescent="0.25">
      <c r="A19152" s="13">
        <v>42835</v>
      </c>
      <c r="B19152" s="14">
        <v>55.93</v>
      </c>
      <c r="C19152" s="14">
        <v>0</v>
      </c>
      <c r="D19152" s="14">
        <v>0</v>
      </c>
      <c r="E19152" s="15">
        <v>55.93</v>
      </c>
      <c r="F19152" s="16">
        <f t="shared" si="4980"/>
        <v>4.1555990000000005</v>
      </c>
      <c r="G19152" s="20">
        <f t="shared" si="4981"/>
        <v>29.84236418049235</v>
      </c>
      <c r="H19152" s="17">
        <v>8.9999999999999993E-3</v>
      </c>
      <c r="I19152" s="18">
        <f t="shared" si="4978"/>
        <v>0.28728147312443114</v>
      </c>
      <c r="J19152" s="21">
        <f t="shared" si="4979"/>
        <v>34.285244653616779</v>
      </c>
    </row>
    <row r="19153" spans="1:11" ht="12.75" customHeight="1" x14ac:dyDescent="0.25">
      <c r="A19153" s="13">
        <v>42866</v>
      </c>
      <c r="B19153" s="14">
        <v>31.88</v>
      </c>
      <c r="C19153" s="14">
        <v>0</v>
      </c>
      <c r="D19153" s="14">
        <v>0</v>
      </c>
      <c r="E19153" s="15"/>
      <c r="F19153" s="16">
        <f t="shared" si="4980"/>
        <v>0</v>
      </c>
      <c r="G19153" s="20">
        <f t="shared" si="4981"/>
        <v>34.285244653616779</v>
      </c>
      <c r="H19153" s="17">
        <v>9.0500000000000008E-3</v>
      </c>
      <c r="I19153" s="18">
        <f t="shared" si="4978"/>
        <v>0.31028146411523189</v>
      </c>
      <c r="J19153" s="21">
        <f t="shared" si="4979"/>
        <v>34.595526117732014</v>
      </c>
    </row>
    <row r="19154" spans="1:11" ht="12.75" customHeight="1" x14ac:dyDescent="0.25">
      <c r="A19154" s="13">
        <v>42896</v>
      </c>
      <c r="B19154" s="14">
        <v>31.86</v>
      </c>
      <c r="C19154" s="14">
        <v>0</v>
      </c>
      <c r="D19154" s="14">
        <v>0</v>
      </c>
      <c r="E19154" s="15"/>
      <c r="F19154" s="16">
        <f t="shared" si="4980"/>
        <v>0</v>
      </c>
      <c r="G19154" s="20">
        <f t="shared" si="4981"/>
        <v>34.595526117732014</v>
      </c>
      <c r="H19154" s="17">
        <v>1.0149999999999999E-2</v>
      </c>
      <c r="I19154" s="18">
        <f t="shared" si="4978"/>
        <v>0.35114459009497989</v>
      </c>
      <c r="J19154" s="27">
        <f t="shared" si="4979"/>
        <v>34.946670707826996</v>
      </c>
    </row>
    <row r="19155" spans="1:11" ht="12.75" customHeight="1" x14ac:dyDescent="0.25">
      <c r="A19155" s="13"/>
      <c r="B19155" s="14"/>
      <c r="C19155" s="14"/>
      <c r="D19155" s="14"/>
      <c r="E19155" s="15"/>
      <c r="F19155" s="16">
        <f>SUM(F19141:F19154)</f>
        <v>33.060528000000005</v>
      </c>
      <c r="I19155" s="8">
        <f>SUM(I19141:I19154)</f>
        <v>1.8861427078269868</v>
      </c>
      <c r="K19155" s="9">
        <f>SUM(F19155:I19155)</f>
        <v>34.946670707826989</v>
      </c>
    </row>
    <row r="19156" spans="1:11" ht="12.75" customHeight="1" x14ac:dyDescent="0.25">
      <c r="A19156" s="7" t="s">
        <v>2233</v>
      </c>
      <c r="B19156" s="7" t="s">
        <v>2228</v>
      </c>
    </row>
    <row r="19157" spans="1:11" ht="12.75" customHeight="1" x14ac:dyDescent="0.25">
      <c r="A19157" s="13">
        <v>42501</v>
      </c>
      <c r="B19157" s="14">
        <v>3.87</v>
      </c>
      <c r="C19157" s="14">
        <v>0</v>
      </c>
      <c r="D19157" s="14">
        <v>31.66</v>
      </c>
      <c r="E19157" s="15">
        <v>35.53</v>
      </c>
      <c r="F19157" s="16">
        <f>PRODUCT(E19157*0.0743)</f>
        <v>2.6398790000000001</v>
      </c>
      <c r="H19157" s="17">
        <v>3.5000000000000001E-3</v>
      </c>
      <c r="I19157" s="18">
        <f t="shared" ref="I19157:I19170" si="4982">((F19157/2)+G19157)*(H19157)</f>
        <v>4.6197882500000004E-3</v>
      </c>
      <c r="J19157" s="19">
        <f t="shared" ref="J19157:J19170" si="4983">F19157+G19157+I19157</f>
        <v>2.64449878825</v>
      </c>
    </row>
    <row r="19158" spans="1:11" ht="12.75" customHeight="1" x14ac:dyDescent="0.25">
      <c r="A19158" s="13">
        <v>42527</v>
      </c>
      <c r="B19158" s="14">
        <v>35.86</v>
      </c>
      <c r="C19158" s="14">
        <v>0</v>
      </c>
      <c r="D19158" s="14">
        <v>0</v>
      </c>
      <c r="E19158" s="15">
        <v>35.86</v>
      </c>
      <c r="F19158" s="16">
        <f t="shared" ref="F19158:F19170" si="4984">PRODUCT(E19158*0.0743)</f>
        <v>2.6643980000000003</v>
      </c>
      <c r="G19158" s="20">
        <f t="shared" ref="G19158:G19170" si="4985">SUM(J19157)</f>
        <v>2.64449878825</v>
      </c>
      <c r="H19158" s="17">
        <v>3.7000000000000002E-3</v>
      </c>
      <c r="I19158" s="18">
        <f t="shared" si="4982"/>
        <v>1.4713781816525001E-2</v>
      </c>
      <c r="J19158" s="19">
        <f t="shared" si="4983"/>
        <v>5.323610570066525</v>
      </c>
    </row>
    <row r="19159" spans="1:11" ht="12.75" customHeight="1" x14ac:dyDescent="0.25">
      <c r="A19159" s="13">
        <v>42559</v>
      </c>
      <c r="B19159" s="14">
        <v>32.19</v>
      </c>
      <c r="C19159" s="14">
        <v>0</v>
      </c>
      <c r="D19159" s="14">
        <v>0</v>
      </c>
      <c r="E19159" s="15">
        <v>32.19</v>
      </c>
      <c r="F19159" s="16">
        <f t="shared" si="4984"/>
        <v>2.3917169999999999</v>
      </c>
      <c r="G19159" s="20">
        <f t="shared" si="4985"/>
        <v>5.323610570066525</v>
      </c>
      <c r="H19159" s="17">
        <v>4.0499999999999998E-3</v>
      </c>
      <c r="I19159" s="18">
        <f t="shared" si="4982"/>
        <v>2.6403849733769424E-2</v>
      </c>
      <c r="J19159" s="19">
        <f t="shared" si="4983"/>
        <v>7.7417314198002947</v>
      </c>
    </row>
    <row r="19160" spans="1:11" ht="12.75" customHeight="1" x14ac:dyDescent="0.25">
      <c r="A19160" s="13">
        <v>42590</v>
      </c>
      <c r="B19160" s="14">
        <v>39.01</v>
      </c>
      <c r="C19160" s="14">
        <v>0</v>
      </c>
      <c r="D19160" s="14">
        <v>0</v>
      </c>
      <c r="E19160" s="15">
        <v>39.01</v>
      </c>
      <c r="F19160" s="16">
        <f t="shared" si="4984"/>
        <v>2.8984429999999999</v>
      </c>
      <c r="G19160" s="20">
        <f t="shared" si="4985"/>
        <v>7.7417314198002947</v>
      </c>
      <c r="H19160" s="17">
        <v>4.1999999999999997E-3</v>
      </c>
      <c r="I19160" s="18">
        <f t="shared" si="4982"/>
        <v>3.8602002263161232E-2</v>
      </c>
      <c r="J19160" s="19">
        <f t="shared" si="4983"/>
        <v>10.678776422063455</v>
      </c>
    </row>
    <row r="19161" spans="1:11" ht="12.75" customHeight="1" x14ac:dyDescent="0.25">
      <c r="A19161" s="13">
        <v>42622</v>
      </c>
      <c r="B19161" s="14">
        <v>50.56</v>
      </c>
      <c r="C19161" s="14">
        <v>0</v>
      </c>
      <c r="D19161" s="14">
        <v>0</v>
      </c>
      <c r="E19161" s="15">
        <v>50.56</v>
      </c>
      <c r="F19161" s="16">
        <f t="shared" si="4984"/>
        <v>3.7566080000000004</v>
      </c>
      <c r="G19161" s="20">
        <f t="shared" si="4985"/>
        <v>10.678776422063455</v>
      </c>
      <c r="H19161" s="17">
        <v>4.45E-3</v>
      </c>
      <c r="I19161" s="18">
        <f t="shared" si="4982"/>
        <v>5.5879007878182375E-2</v>
      </c>
      <c r="J19161" s="19">
        <f t="shared" si="4983"/>
        <v>14.491263429941638</v>
      </c>
    </row>
    <row r="19162" spans="1:11" ht="12.75" customHeight="1" x14ac:dyDescent="0.25">
      <c r="A19162" s="13">
        <v>42654</v>
      </c>
      <c r="B19162" s="14">
        <v>40.06</v>
      </c>
      <c r="C19162" s="14">
        <v>0</v>
      </c>
      <c r="D19162" s="14">
        <v>0</v>
      </c>
      <c r="E19162" s="15">
        <v>40.06</v>
      </c>
      <c r="F19162" s="16">
        <f t="shared" si="4984"/>
        <v>2.9764580000000005</v>
      </c>
      <c r="G19162" s="20">
        <f t="shared" si="4985"/>
        <v>14.491263429941638</v>
      </c>
      <c r="H19162" s="17">
        <v>4.7999999999999996E-3</v>
      </c>
      <c r="I19162" s="18">
        <f t="shared" si="4982"/>
        <v>7.6701563663719857E-2</v>
      </c>
      <c r="J19162" s="21">
        <f t="shared" si="4983"/>
        <v>17.544422993605355</v>
      </c>
    </row>
    <row r="19163" spans="1:11" ht="12.75" customHeight="1" x14ac:dyDescent="0.25">
      <c r="A19163" s="13">
        <v>42682</v>
      </c>
      <c r="B19163" s="14">
        <v>37.96</v>
      </c>
      <c r="C19163" s="14">
        <v>0</v>
      </c>
      <c r="D19163" s="14">
        <v>0</v>
      </c>
      <c r="E19163" s="15">
        <v>37.96</v>
      </c>
      <c r="F19163" s="16">
        <f t="shared" si="4984"/>
        <v>2.8204280000000002</v>
      </c>
      <c r="G19163" s="20">
        <f t="shared" si="4985"/>
        <v>17.544422993605355</v>
      </c>
      <c r="H19163" s="17">
        <v>4.7999999999999996E-3</v>
      </c>
      <c r="I19163" s="18">
        <f t="shared" si="4982"/>
        <v>9.0982257569305697E-2</v>
      </c>
      <c r="J19163" s="21">
        <f t="shared" si="4983"/>
        <v>20.45583325117466</v>
      </c>
    </row>
    <row r="19164" spans="1:11" ht="12.75" customHeight="1" x14ac:dyDescent="0.25">
      <c r="A19164" s="13">
        <v>42711</v>
      </c>
      <c r="B19164" s="14">
        <v>50.56</v>
      </c>
      <c r="C19164" s="14">
        <v>0</v>
      </c>
      <c r="D19164" s="14">
        <v>0</v>
      </c>
      <c r="E19164" s="15">
        <v>50.56</v>
      </c>
      <c r="F19164" s="16">
        <f t="shared" si="4984"/>
        <v>3.7566080000000004</v>
      </c>
      <c r="G19164" s="20">
        <f t="shared" si="4985"/>
        <v>20.45583325117466</v>
      </c>
      <c r="H19164" s="17">
        <v>6.0000000000000001E-3</v>
      </c>
      <c r="I19164" s="18">
        <f t="shared" si="4982"/>
        <v>0.13400482350704795</v>
      </c>
      <c r="J19164" s="21">
        <f t="shared" si="4983"/>
        <v>24.346446074681708</v>
      </c>
    </row>
    <row r="19165" spans="1:11" ht="12.75" customHeight="1" x14ac:dyDescent="0.25">
      <c r="A19165" s="13">
        <v>42746</v>
      </c>
      <c r="B19165" s="14">
        <v>57.67</v>
      </c>
      <c r="C19165" s="14">
        <v>0</v>
      </c>
      <c r="D19165" s="14">
        <v>0</v>
      </c>
      <c r="E19165" s="15">
        <v>57.67</v>
      </c>
      <c r="F19165" s="16">
        <f t="shared" si="4984"/>
        <v>4.2848810000000004</v>
      </c>
      <c r="G19165" s="20">
        <f t="shared" si="4985"/>
        <v>24.346446074681708</v>
      </c>
      <c r="H19165" s="17">
        <v>7.3000000000000001E-3</v>
      </c>
      <c r="I19165" s="18">
        <f t="shared" si="4982"/>
        <v>0.19336887199517647</v>
      </c>
      <c r="J19165" s="21">
        <f t="shared" si="4983"/>
        <v>28.824695946676883</v>
      </c>
    </row>
    <row r="19166" spans="1:11" ht="12.75" customHeight="1" x14ac:dyDescent="0.25">
      <c r="A19166" s="13">
        <v>42773</v>
      </c>
      <c r="B19166" s="14">
        <v>38.130000000000003</v>
      </c>
      <c r="C19166" s="14">
        <v>0</v>
      </c>
      <c r="D19166" s="14">
        <v>0</v>
      </c>
      <c r="E19166" s="15">
        <v>38.130000000000003</v>
      </c>
      <c r="F19166" s="16">
        <f t="shared" si="4984"/>
        <v>2.8330590000000004</v>
      </c>
      <c r="G19166" s="20">
        <f t="shared" si="4985"/>
        <v>28.824695946676883</v>
      </c>
      <c r="H19166" s="17">
        <v>6.8999999999999999E-3</v>
      </c>
      <c r="I19166" s="18">
        <f t="shared" si="4982"/>
        <v>0.20866445558207047</v>
      </c>
      <c r="J19166" s="21">
        <f t="shared" si="4983"/>
        <v>31.866419402258952</v>
      </c>
    </row>
    <row r="19167" spans="1:11" ht="12.75" customHeight="1" x14ac:dyDescent="0.25">
      <c r="A19167" s="13">
        <v>42801</v>
      </c>
      <c r="B19167" s="14">
        <v>44.91</v>
      </c>
      <c r="C19167" s="14">
        <v>0</v>
      </c>
      <c r="D19167" s="14">
        <v>0</v>
      </c>
      <c r="E19167" s="15">
        <v>44.91</v>
      </c>
      <c r="F19167" s="16">
        <f t="shared" si="4984"/>
        <v>3.3368129999999998</v>
      </c>
      <c r="G19167" s="20">
        <f t="shared" si="4985"/>
        <v>31.866419402258952</v>
      </c>
      <c r="H19167" s="17">
        <v>7.9000000000000008E-3</v>
      </c>
      <c r="I19167" s="18">
        <f t="shared" si="4982"/>
        <v>0.26492512462784573</v>
      </c>
      <c r="J19167" s="21">
        <f t="shared" si="4983"/>
        <v>35.468157526886799</v>
      </c>
    </row>
    <row r="19168" spans="1:11" ht="12.75" customHeight="1" x14ac:dyDescent="0.25">
      <c r="A19168" s="13">
        <v>42835</v>
      </c>
      <c r="B19168" s="14">
        <v>39.270000000000003</v>
      </c>
      <c r="C19168" s="14">
        <v>0</v>
      </c>
      <c r="D19168" s="14">
        <v>0</v>
      </c>
      <c r="E19168" s="15">
        <v>39.270000000000003</v>
      </c>
      <c r="F19168" s="16">
        <f t="shared" si="4984"/>
        <v>2.9177610000000005</v>
      </c>
      <c r="G19168" s="20">
        <f t="shared" si="4985"/>
        <v>35.468157526886799</v>
      </c>
      <c r="H19168" s="17">
        <v>8.9999999999999993E-3</v>
      </c>
      <c r="I19168" s="18">
        <f t="shared" si="4982"/>
        <v>0.33234334224198114</v>
      </c>
      <c r="J19168" s="21">
        <f t="shared" si="4983"/>
        <v>38.718261869128781</v>
      </c>
    </row>
    <row r="19169" spans="1:11" ht="12.75" customHeight="1" x14ac:dyDescent="0.25">
      <c r="A19169" s="13">
        <v>42866</v>
      </c>
      <c r="B19169" s="14">
        <v>36.630000000000003</v>
      </c>
      <c r="C19169" s="14">
        <v>0</v>
      </c>
      <c r="D19169" s="14">
        <v>0</v>
      </c>
      <c r="E19169" s="15"/>
      <c r="F19169" s="16">
        <f t="shared" si="4984"/>
        <v>0</v>
      </c>
      <c r="G19169" s="20">
        <f t="shared" si="4985"/>
        <v>38.718261869128781</v>
      </c>
      <c r="H19169" s="17">
        <v>9.0500000000000008E-3</v>
      </c>
      <c r="I19169" s="18">
        <f t="shared" si="4982"/>
        <v>0.35040026991561551</v>
      </c>
      <c r="J19169" s="21">
        <f t="shared" si="4983"/>
        <v>39.068662139044399</v>
      </c>
    </row>
    <row r="19170" spans="1:11" ht="12.75" customHeight="1" x14ac:dyDescent="0.25">
      <c r="A19170" s="13">
        <v>42896</v>
      </c>
      <c r="B19170" s="14">
        <v>37.24</v>
      </c>
      <c r="C19170" s="14">
        <v>0</v>
      </c>
      <c r="D19170" s="14">
        <v>0</v>
      </c>
      <c r="E19170" s="15"/>
      <c r="F19170" s="16">
        <f t="shared" si="4984"/>
        <v>0</v>
      </c>
      <c r="G19170" s="20">
        <f t="shared" si="4985"/>
        <v>39.068662139044399</v>
      </c>
      <c r="H19170" s="17">
        <v>1.0149999999999999E-2</v>
      </c>
      <c r="I19170" s="18">
        <f t="shared" si="4982"/>
        <v>0.3965469207113006</v>
      </c>
      <c r="J19170" s="27">
        <f t="shared" si="4983"/>
        <v>39.465209059755701</v>
      </c>
    </row>
    <row r="19171" spans="1:11" ht="12.75" customHeight="1" x14ac:dyDescent="0.25">
      <c r="A19171" s="13"/>
      <c r="B19171" s="14"/>
      <c r="C19171" s="14"/>
      <c r="D19171" s="14"/>
      <c r="E19171" s="15"/>
      <c r="F19171" s="16">
        <f>SUM(F19157:F19170)</f>
        <v>37.277052999999995</v>
      </c>
      <c r="I19171" s="8">
        <f>SUM(I19157:I19170)</f>
        <v>2.1881560597557015</v>
      </c>
      <c r="K19171" s="9">
        <f>SUM(F19171:I19171)</f>
        <v>39.465209059755693</v>
      </c>
    </row>
    <row r="19172" spans="1:11" ht="12.75" customHeight="1" x14ac:dyDescent="0.25">
      <c r="A19172" s="7" t="s">
        <v>2234</v>
      </c>
      <c r="B19172" s="7" t="s">
        <v>2228</v>
      </c>
    </row>
    <row r="19173" spans="1:11" ht="12.75" customHeight="1" x14ac:dyDescent="0.25">
      <c r="A19173" s="13">
        <v>42501</v>
      </c>
      <c r="B19173" s="14">
        <v>10.45</v>
      </c>
      <c r="C19173" s="14">
        <v>0</v>
      </c>
      <c r="D19173" s="14">
        <v>31.66</v>
      </c>
      <c r="E19173" s="15">
        <v>42.11</v>
      </c>
      <c r="F19173" s="16">
        <f>PRODUCT(E19173*0.0743)</f>
        <v>3.1287730000000002</v>
      </c>
      <c r="H19173" s="17">
        <v>3.5000000000000001E-3</v>
      </c>
      <c r="I19173" s="18">
        <f t="shared" ref="I19173:I19186" si="4986">((F19173/2)+G19173)*(H19173)</f>
        <v>5.4753527500000006E-3</v>
      </c>
      <c r="J19173" s="19">
        <f t="shared" ref="J19173:J19186" si="4987">F19173+G19173+I19173</f>
        <v>3.1342483527500002</v>
      </c>
    </row>
    <row r="19174" spans="1:11" ht="12.75" customHeight="1" x14ac:dyDescent="0.25">
      <c r="A19174" s="13">
        <v>42527</v>
      </c>
      <c r="B19174" s="14">
        <v>45.84</v>
      </c>
      <c r="C19174" s="14">
        <v>0</v>
      </c>
      <c r="D19174" s="14">
        <v>0</v>
      </c>
      <c r="E19174" s="15">
        <v>45.84</v>
      </c>
      <c r="F19174" s="16">
        <f t="shared" ref="F19174:F19186" si="4988">PRODUCT(E19174*0.0743)</f>
        <v>3.4059120000000003</v>
      </c>
      <c r="G19174" s="20">
        <f t="shared" ref="G19174:G19186" si="4989">SUM(J19173)</f>
        <v>3.1342483527500002</v>
      </c>
      <c r="H19174" s="17">
        <v>3.7000000000000002E-3</v>
      </c>
      <c r="I19174" s="18">
        <f t="shared" si="4986"/>
        <v>1.7897656105175002E-2</v>
      </c>
      <c r="J19174" s="19">
        <f t="shared" si="4987"/>
        <v>6.5580580088551752</v>
      </c>
    </row>
    <row r="19175" spans="1:11" ht="12.75" customHeight="1" x14ac:dyDescent="0.25">
      <c r="A19175" s="13">
        <v>42559</v>
      </c>
      <c r="B19175" s="14">
        <v>38.49</v>
      </c>
      <c r="C19175" s="14">
        <v>0</v>
      </c>
      <c r="D19175" s="14">
        <v>0</v>
      </c>
      <c r="E19175" s="15">
        <v>38.49</v>
      </c>
      <c r="F19175" s="16">
        <f t="shared" si="4988"/>
        <v>2.8598070000000004</v>
      </c>
      <c r="G19175" s="20">
        <f t="shared" si="4989"/>
        <v>6.5580580088551752</v>
      </c>
      <c r="H19175" s="17">
        <v>4.0499999999999998E-3</v>
      </c>
      <c r="I19175" s="18">
        <f t="shared" si="4986"/>
        <v>3.2351244110863459E-2</v>
      </c>
      <c r="J19175" s="19">
        <f t="shared" si="4987"/>
        <v>9.4502162529660385</v>
      </c>
    </row>
    <row r="19176" spans="1:11" ht="12.75" customHeight="1" x14ac:dyDescent="0.25">
      <c r="A19176" s="13">
        <v>42590</v>
      </c>
      <c r="B19176" s="14">
        <v>43.21</v>
      </c>
      <c r="C19176" s="14">
        <v>0</v>
      </c>
      <c r="D19176" s="14">
        <v>0</v>
      </c>
      <c r="E19176" s="15">
        <v>43.21</v>
      </c>
      <c r="F19176" s="16">
        <f t="shared" si="4988"/>
        <v>3.2105030000000001</v>
      </c>
      <c r="G19176" s="20">
        <f t="shared" si="4989"/>
        <v>9.4502162529660385</v>
      </c>
      <c r="H19176" s="17">
        <v>4.1999999999999997E-3</v>
      </c>
      <c r="I19176" s="18">
        <f t="shared" si="4986"/>
        <v>4.6432964562457359E-2</v>
      </c>
      <c r="J19176" s="19">
        <f t="shared" si="4987"/>
        <v>12.707152217528497</v>
      </c>
    </row>
    <row r="19177" spans="1:11" ht="12.75" customHeight="1" x14ac:dyDescent="0.25">
      <c r="A19177" s="13">
        <v>42622</v>
      </c>
      <c r="B19177" s="14">
        <v>42.16</v>
      </c>
      <c r="C19177" s="14">
        <v>0</v>
      </c>
      <c r="D19177" s="14">
        <v>0</v>
      </c>
      <c r="E19177" s="15">
        <v>42.16</v>
      </c>
      <c r="F19177" s="16">
        <f t="shared" si="4988"/>
        <v>3.1324879999999999</v>
      </c>
      <c r="G19177" s="20">
        <f t="shared" si="4989"/>
        <v>12.707152217528497</v>
      </c>
      <c r="H19177" s="17">
        <v>4.45E-3</v>
      </c>
      <c r="I19177" s="18">
        <f t="shared" si="4986"/>
        <v>6.3516613168001806E-2</v>
      </c>
      <c r="J19177" s="19">
        <f t="shared" si="4987"/>
        <v>15.903156830696499</v>
      </c>
    </row>
    <row r="19178" spans="1:11" ht="12.75" customHeight="1" x14ac:dyDescent="0.25">
      <c r="A19178" s="13">
        <v>42654</v>
      </c>
      <c r="B19178" s="14">
        <v>43.21</v>
      </c>
      <c r="C19178" s="14">
        <v>0</v>
      </c>
      <c r="D19178" s="14">
        <v>0</v>
      </c>
      <c r="E19178" s="15">
        <v>43.21</v>
      </c>
      <c r="F19178" s="16">
        <f t="shared" si="4988"/>
        <v>3.2105030000000001</v>
      </c>
      <c r="G19178" s="20">
        <f t="shared" si="4989"/>
        <v>15.903156830696499</v>
      </c>
      <c r="H19178" s="17">
        <v>4.7999999999999996E-3</v>
      </c>
      <c r="I19178" s="18">
        <f t="shared" si="4986"/>
        <v>8.4040359987343202E-2</v>
      </c>
      <c r="J19178" s="21">
        <f t="shared" si="4987"/>
        <v>19.197700190683843</v>
      </c>
    </row>
    <row r="19179" spans="1:11" ht="12.75" customHeight="1" x14ac:dyDescent="0.25">
      <c r="A19179" s="13">
        <v>42682</v>
      </c>
      <c r="B19179" s="14">
        <v>41.11</v>
      </c>
      <c r="C19179" s="14">
        <v>0</v>
      </c>
      <c r="D19179" s="14">
        <v>0</v>
      </c>
      <c r="E19179" s="15">
        <v>41.11</v>
      </c>
      <c r="F19179" s="16">
        <f t="shared" si="4988"/>
        <v>3.0544730000000002</v>
      </c>
      <c r="G19179" s="20">
        <f t="shared" si="4989"/>
        <v>19.197700190683843</v>
      </c>
      <c r="H19179" s="17">
        <v>4.7999999999999996E-3</v>
      </c>
      <c r="I19179" s="18">
        <f t="shared" si="4986"/>
        <v>9.9479696115282443E-2</v>
      </c>
      <c r="J19179" s="21">
        <f t="shared" si="4987"/>
        <v>22.351652886799126</v>
      </c>
    </row>
    <row r="19180" spans="1:11" ht="12.75" customHeight="1" x14ac:dyDescent="0.25">
      <c r="A19180" s="13">
        <v>42711</v>
      </c>
      <c r="B19180" s="14">
        <v>42.69</v>
      </c>
      <c r="C19180" s="14">
        <v>0</v>
      </c>
      <c r="D19180" s="14">
        <v>0</v>
      </c>
      <c r="E19180" s="15">
        <v>42.69</v>
      </c>
      <c r="F19180" s="16">
        <f t="shared" si="4988"/>
        <v>3.1718670000000002</v>
      </c>
      <c r="G19180" s="20">
        <f t="shared" si="4989"/>
        <v>22.351652886799126</v>
      </c>
      <c r="H19180" s="17">
        <v>6.0000000000000001E-3</v>
      </c>
      <c r="I19180" s="18">
        <f t="shared" si="4986"/>
        <v>0.14362551832079476</v>
      </c>
      <c r="J19180" s="21">
        <f t="shared" si="4987"/>
        <v>25.667145405119921</v>
      </c>
    </row>
    <row r="19181" spans="1:11" ht="12.75" customHeight="1" x14ac:dyDescent="0.25">
      <c r="A19181" s="13">
        <v>42746</v>
      </c>
      <c r="B19181" s="14">
        <v>43.92</v>
      </c>
      <c r="C19181" s="14">
        <v>0</v>
      </c>
      <c r="D19181" s="14">
        <v>0</v>
      </c>
      <c r="E19181" s="15">
        <v>43.92</v>
      </c>
      <c r="F19181" s="16">
        <f t="shared" si="4988"/>
        <v>3.2632560000000002</v>
      </c>
      <c r="G19181" s="20">
        <f t="shared" si="4989"/>
        <v>25.667145405119921</v>
      </c>
      <c r="H19181" s="17">
        <v>7.3000000000000001E-3</v>
      </c>
      <c r="I19181" s="18">
        <f t="shared" si="4986"/>
        <v>0.19928104585737541</v>
      </c>
      <c r="J19181" s="21">
        <f t="shared" si="4987"/>
        <v>29.129682450977299</v>
      </c>
    </row>
    <row r="19182" spans="1:11" ht="12.75" customHeight="1" x14ac:dyDescent="0.25">
      <c r="A19182" s="13">
        <v>42773</v>
      </c>
      <c r="B19182" s="14">
        <v>41.69</v>
      </c>
      <c r="C19182" s="14">
        <v>0</v>
      </c>
      <c r="D19182" s="14">
        <v>0</v>
      </c>
      <c r="E19182" s="15">
        <v>41.69</v>
      </c>
      <c r="F19182" s="16">
        <f t="shared" si="4988"/>
        <v>3.0975670000000002</v>
      </c>
      <c r="G19182" s="20">
        <f t="shared" si="4989"/>
        <v>29.129682450977299</v>
      </c>
      <c r="H19182" s="17">
        <v>6.8999999999999999E-3</v>
      </c>
      <c r="I19182" s="18">
        <f t="shared" si="4986"/>
        <v>0.21168141506174334</v>
      </c>
      <c r="J19182" s="21">
        <f t="shared" si="4987"/>
        <v>32.438930866039037</v>
      </c>
    </row>
    <row r="19183" spans="1:11" ht="12.75" customHeight="1" x14ac:dyDescent="0.25">
      <c r="A19183" s="13">
        <v>42801</v>
      </c>
      <c r="B19183" s="14">
        <v>43.85</v>
      </c>
      <c r="C19183" s="14">
        <v>0</v>
      </c>
      <c r="D19183" s="14">
        <v>0</v>
      </c>
      <c r="E19183" s="15">
        <v>43.85</v>
      </c>
      <c r="F19183" s="16">
        <f t="shared" si="4988"/>
        <v>3.2580550000000001</v>
      </c>
      <c r="G19183" s="20">
        <f t="shared" si="4989"/>
        <v>32.438930866039037</v>
      </c>
      <c r="H19183" s="17">
        <v>7.9000000000000008E-3</v>
      </c>
      <c r="I19183" s="18">
        <f t="shared" si="4986"/>
        <v>0.26913687109170842</v>
      </c>
      <c r="J19183" s="21">
        <f t="shared" si="4987"/>
        <v>35.966122737130746</v>
      </c>
    </row>
    <row r="19184" spans="1:11" ht="12.75" customHeight="1" x14ac:dyDescent="0.25">
      <c r="A19184" s="13">
        <v>42835</v>
      </c>
      <c r="B19184" s="14">
        <v>45.43</v>
      </c>
      <c r="C19184" s="14">
        <v>0</v>
      </c>
      <c r="D19184" s="14">
        <v>0</v>
      </c>
      <c r="E19184" s="15">
        <v>45.43</v>
      </c>
      <c r="F19184" s="16">
        <f t="shared" si="4988"/>
        <v>3.3754490000000001</v>
      </c>
      <c r="G19184" s="20">
        <f t="shared" si="4989"/>
        <v>35.966122737130746</v>
      </c>
      <c r="H19184" s="17">
        <v>8.9999999999999993E-3</v>
      </c>
      <c r="I19184" s="18">
        <f t="shared" si="4986"/>
        <v>0.33888462513417672</v>
      </c>
      <c r="J19184" s="21">
        <f t="shared" si="4987"/>
        <v>39.680456362264927</v>
      </c>
    </row>
    <row r="19185" spans="1:11" ht="12.75" customHeight="1" x14ac:dyDescent="0.25">
      <c r="A19185" s="13">
        <v>42866</v>
      </c>
      <c r="B19185" s="14">
        <v>42.78</v>
      </c>
      <c r="C19185" s="14">
        <v>0</v>
      </c>
      <c r="D19185" s="14">
        <v>0</v>
      </c>
      <c r="E19185" s="15"/>
      <c r="F19185" s="16">
        <f t="shared" si="4988"/>
        <v>0</v>
      </c>
      <c r="G19185" s="20">
        <f t="shared" si="4989"/>
        <v>39.680456362264927</v>
      </c>
      <c r="H19185" s="17">
        <v>9.0500000000000008E-3</v>
      </c>
      <c r="I19185" s="18">
        <f t="shared" si="4986"/>
        <v>0.35910813007849762</v>
      </c>
      <c r="J19185" s="21">
        <f t="shared" si="4987"/>
        <v>40.039564492343423</v>
      </c>
    </row>
    <row r="19186" spans="1:11" ht="12.75" customHeight="1" x14ac:dyDescent="0.25">
      <c r="A19186" s="13">
        <v>42896</v>
      </c>
      <c r="B19186" s="14">
        <v>40.22</v>
      </c>
      <c r="C19186" s="14">
        <v>0</v>
      </c>
      <c r="D19186" s="14">
        <v>0</v>
      </c>
      <c r="E19186" s="15"/>
      <c r="F19186" s="16">
        <f t="shared" si="4988"/>
        <v>0</v>
      </c>
      <c r="G19186" s="20">
        <f t="shared" si="4989"/>
        <v>40.039564492343423</v>
      </c>
      <c r="H19186" s="17">
        <v>1.0149999999999999E-2</v>
      </c>
      <c r="I19186" s="18">
        <f t="shared" si="4986"/>
        <v>0.40640157959728573</v>
      </c>
      <c r="J19186" s="27">
        <f t="shared" si="4987"/>
        <v>40.44596607194071</v>
      </c>
    </row>
    <row r="19187" spans="1:11" ht="12.75" customHeight="1" x14ac:dyDescent="0.25">
      <c r="A19187" s="13"/>
      <c r="B19187" s="14"/>
      <c r="C19187" s="14"/>
      <c r="D19187" s="14"/>
      <c r="E19187" s="15"/>
      <c r="F19187" s="16">
        <f>SUM(F19173:F19186)</f>
        <v>38.168653000000013</v>
      </c>
      <c r="I19187" s="8">
        <f>SUM(I19173:I19186)</f>
        <v>2.2773130719407053</v>
      </c>
      <c r="K19187" s="9">
        <f>SUM(F19187:I19187)</f>
        <v>40.445966071940717</v>
      </c>
    </row>
    <row r="19188" spans="1:11" ht="12.75" customHeight="1" x14ac:dyDescent="0.25">
      <c r="A19188" s="7" t="s">
        <v>2235</v>
      </c>
      <c r="B19188" s="7" t="s">
        <v>2228</v>
      </c>
    </row>
    <row r="19189" spans="1:11" ht="12.75" customHeight="1" x14ac:dyDescent="0.25">
      <c r="A19189" s="13">
        <v>42501</v>
      </c>
      <c r="B19189" s="14">
        <v>9.2899999999999991</v>
      </c>
      <c r="C19189" s="14">
        <v>0</v>
      </c>
      <c r="D19189" s="14">
        <v>31.66</v>
      </c>
      <c r="E19189" s="15">
        <v>40.950000000000003</v>
      </c>
      <c r="F19189" s="16">
        <f>PRODUCT(E19189*0.0743)</f>
        <v>3.0425850000000003</v>
      </c>
      <c r="H19189" s="17">
        <v>3.5000000000000001E-3</v>
      </c>
      <c r="I19189" s="18">
        <f t="shared" ref="I19189:I19202" si="4990">((F19189/2)+G19189)*(H19189)</f>
        <v>5.3245237500000007E-3</v>
      </c>
      <c r="J19189" s="19">
        <f t="shared" ref="J19189:J19202" si="4991">F19189+G19189+I19189</f>
        <v>3.0479095237500005</v>
      </c>
    </row>
    <row r="19190" spans="1:11" ht="12.75" customHeight="1" x14ac:dyDescent="0.25">
      <c r="A19190" s="13">
        <v>42527</v>
      </c>
      <c r="B19190" s="14">
        <v>44.26</v>
      </c>
      <c r="C19190" s="14">
        <v>0</v>
      </c>
      <c r="D19190" s="14">
        <v>0</v>
      </c>
      <c r="E19190" s="15">
        <v>44.26</v>
      </c>
      <c r="F19190" s="16">
        <f t="shared" ref="F19190:F19202" si="4992">PRODUCT(E19190*0.0743)</f>
        <v>3.2885180000000003</v>
      </c>
      <c r="G19190" s="20">
        <f t="shared" ref="G19190:G19202" si="4993">SUM(J19189)</f>
        <v>3.0479095237500005</v>
      </c>
      <c r="H19190" s="17">
        <v>3.7000000000000002E-3</v>
      </c>
      <c r="I19190" s="18">
        <f t="shared" si="4990"/>
        <v>1.7361023537875001E-2</v>
      </c>
      <c r="J19190" s="19">
        <f t="shared" si="4991"/>
        <v>6.3537885472878752</v>
      </c>
    </row>
    <row r="19191" spans="1:11" ht="12.75" customHeight="1" x14ac:dyDescent="0.25">
      <c r="A19191" s="13">
        <v>42559</v>
      </c>
      <c r="B19191" s="14">
        <v>44.26</v>
      </c>
      <c r="C19191" s="14">
        <v>0</v>
      </c>
      <c r="D19191" s="14">
        <v>0</v>
      </c>
      <c r="E19191" s="15">
        <v>44.26</v>
      </c>
      <c r="F19191" s="16">
        <f t="shared" si="4992"/>
        <v>3.2885180000000003</v>
      </c>
      <c r="G19191" s="20">
        <f t="shared" si="4993"/>
        <v>6.3537885472878752</v>
      </c>
      <c r="H19191" s="17">
        <v>4.0499999999999998E-3</v>
      </c>
      <c r="I19191" s="18">
        <f t="shared" si="4990"/>
        <v>3.2392092566515894E-2</v>
      </c>
      <c r="J19191" s="19">
        <f t="shared" si="4991"/>
        <v>9.674698639854391</v>
      </c>
    </row>
    <row r="19192" spans="1:11" ht="12.75" customHeight="1" x14ac:dyDescent="0.25">
      <c r="A19192" s="13">
        <v>42590</v>
      </c>
      <c r="B19192" s="14">
        <v>44.26</v>
      </c>
      <c r="C19192" s="14">
        <v>0</v>
      </c>
      <c r="D19192" s="14">
        <v>0</v>
      </c>
      <c r="E19192" s="15">
        <v>44.26</v>
      </c>
      <c r="F19192" s="16">
        <f t="shared" si="4992"/>
        <v>3.2885180000000003</v>
      </c>
      <c r="G19192" s="20">
        <f t="shared" si="4993"/>
        <v>9.674698639854391</v>
      </c>
      <c r="H19192" s="17">
        <v>4.1999999999999997E-3</v>
      </c>
      <c r="I19192" s="18">
        <f t="shared" si="4990"/>
        <v>4.753962208738844E-2</v>
      </c>
      <c r="J19192" s="19">
        <f t="shared" si="4991"/>
        <v>13.010756261941779</v>
      </c>
    </row>
    <row r="19193" spans="1:11" ht="12.75" customHeight="1" x14ac:dyDescent="0.25">
      <c r="A19193" s="13">
        <v>42622</v>
      </c>
      <c r="B19193" s="14">
        <v>44.26</v>
      </c>
      <c r="C19193" s="14">
        <v>0</v>
      </c>
      <c r="D19193" s="14">
        <v>0</v>
      </c>
      <c r="E19193" s="15">
        <v>44.26</v>
      </c>
      <c r="F19193" s="16">
        <f t="shared" si="4992"/>
        <v>3.2885180000000003</v>
      </c>
      <c r="G19193" s="20">
        <f t="shared" si="4993"/>
        <v>13.010756261941779</v>
      </c>
      <c r="H19193" s="17">
        <v>4.45E-3</v>
      </c>
      <c r="I19193" s="18">
        <f t="shared" si="4990"/>
        <v>6.5214817915640919E-2</v>
      </c>
      <c r="J19193" s="19">
        <f t="shared" si="4991"/>
        <v>16.364489079857421</v>
      </c>
    </row>
    <row r="19194" spans="1:11" ht="12.75" customHeight="1" x14ac:dyDescent="0.25">
      <c r="A19194" s="13">
        <v>42654</v>
      </c>
      <c r="B19194" s="14">
        <v>44.26</v>
      </c>
      <c r="C19194" s="14">
        <v>0</v>
      </c>
      <c r="D19194" s="14">
        <v>0</v>
      </c>
      <c r="E19194" s="15">
        <v>44.26</v>
      </c>
      <c r="F19194" s="16">
        <f t="shared" si="4992"/>
        <v>3.2885180000000003</v>
      </c>
      <c r="G19194" s="20">
        <f t="shared" si="4993"/>
        <v>16.364489079857421</v>
      </c>
      <c r="H19194" s="17">
        <v>4.7999999999999996E-3</v>
      </c>
      <c r="I19194" s="18">
        <f t="shared" si="4990"/>
        <v>8.6441990783315617E-2</v>
      </c>
      <c r="J19194" s="21">
        <f t="shared" si="4991"/>
        <v>19.739449070640738</v>
      </c>
    </row>
    <row r="19195" spans="1:11" ht="12.75" customHeight="1" x14ac:dyDescent="0.25">
      <c r="A19195" s="13">
        <v>42682</v>
      </c>
      <c r="B19195" s="14">
        <v>44.26</v>
      </c>
      <c r="C19195" s="14">
        <v>0</v>
      </c>
      <c r="D19195" s="14">
        <v>0</v>
      </c>
      <c r="E19195" s="15">
        <v>44.26</v>
      </c>
      <c r="F19195" s="16">
        <f t="shared" si="4992"/>
        <v>3.2885180000000003</v>
      </c>
      <c r="G19195" s="20">
        <f t="shared" si="4993"/>
        <v>19.739449070640738</v>
      </c>
      <c r="H19195" s="17">
        <v>4.7999999999999996E-3</v>
      </c>
      <c r="I19195" s="18">
        <f t="shared" si="4990"/>
        <v>0.10264179873907554</v>
      </c>
      <c r="J19195" s="21">
        <f t="shared" si="4991"/>
        <v>23.130608869379813</v>
      </c>
    </row>
    <row r="19196" spans="1:11" ht="12.75" customHeight="1" x14ac:dyDescent="0.25">
      <c r="A19196" s="13">
        <v>42711</v>
      </c>
      <c r="B19196" s="14">
        <v>44.26</v>
      </c>
      <c r="C19196" s="14">
        <v>0</v>
      </c>
      <c r="D19196" s="14">
        <v>0</v>
      </c>
      <c r="E19196" s="15">
        <v>44.26</v>
      </c>
      <c r="F19196" s="16">
        <f t="shared" si="4992"/>
        <v>3.2885180000000003</v>
      </c>
      <c r="G19196" s="20">
        <f t="shared" si="4993"/>
        <v>23.130608869379813</v>
      </c>
      <c r="H19196" s="17">
        <v>6.0000000000000001E-3</v>
      </c>
      <c r="I19196" s="18">
        <f t="shared" si="4990"/>
        <v>0.14864920721627889</v>
      </c>
      <c r="J19196" s="21">
        <f t="shared" si="4991"/>
        <v>26.567776076596093</v>
      </c>
    </row>
    <row r="19197" spans="1:11" ht="12.75" customHeight="1" x14ac:dyDescent="0.25">
      <c r="A19197" s="13">
        <v>42746</v>
      </c>
      <c r="B19197" s="14">
        <v>44.26</v>
      </c>
      <c r="C19197" s="14">
        <v>0</v>
      </c>
      <c r="D19197" s="14">
        <v>0</v>
      </c>
      <c r="E19197" s="15">
        <v>44.26</v>
      </c>
      <c r="F19197" s="16">
        <f t="shared" si="4992"/>
        <v>3.2885180000000003</v>
      </c>
      <c r="G19197" s="20">
        <f t="shared" si="4993"/>
        <v>26.567776076596093</v>
      </c>
      <c r="H19197" s="17">
        <v>7.3000000000000001E-3</v>
      </c>
      <c r="I19197" s="18">
        <f t="shared" si="4990"/>
        <v>0.2059478560591515</v>
      </c>
      <c r="J19197" s="21">
        <f t="shared" si="4991"/>
        <v>30.062241932655244</v>
      </c>
    </row>
    <row r="19198" spans="1:11" ht="12.75" customHeight="1" x14ac:dyDescent="0.25">
      <c r="A19198" s="13">
        <v>42773</v>
      </c>
      <c r="B19198" s="14">
        <v>44.26</v>
      </c>
      <c r="C19198" s="14">
        <v>0</v>
      </c>
      <c r="D19198" s="14">
        <v>0</v>
      </c>
      <c r="E19198" s="15">
        <v>44.26</v>
      </c>
      <c r="F19198" s="16">
        <f t="shared" si="4992"/>
        <v>3.2885180000000003</v>
      </c>
      <c r="G19198" s="20">
        <f t="shared" si="4993"/>
        <v>30.062241932655244</v>
      </c>
      <c r="H19198" s="17">
        <v>6.8999999999999999E-3</v>
      </c>
      <c r="I19198" s="18">
        <f t="shared" si="4990"/>
        <v>0.21877485643532119</v>
      </c>
      <c r="J19198" s="21">
        <f t="shared" si="4991"/>
        <v>33.569534789090568</v>
      </c>
    </row>
    <row r="19199" spans="1:11" ht="12.75" customHeight="1" x14ac:dyDescent="0.25">
      <c r="A19199" s="13">
        <v>42801</v>
      </c>
      <c r="B19199" s="14">
        <v>44.26</v>
      </c>
      <c r="C19199" s="14">
        <v>0</v>
      </c>
      <c r="D19199" s="14">
        <v>0</v>
      </c>
      <c r="E19199" s="15">
        <v>44.26</v>
      </c>
      <c r="F19199" s="16">
        <f t="shared" si="4992"/>
        <v>3.2885180000000003</v>
      </c>
      <c r="G19199" s="20">
        <f t="shared" si="4993"/>
        <v>33.569534789090568</v>
      </c>
      <c r="H19199" s="17">
        <v>7.9000000000000008E-3</v>
      </c>
      <c r="I19199" s="18">
        <f t="shared" si="4990"/>
        <v>0.2781889709338155</v>
      </c>
      <c r="J19199" s="21">
        <f t="shared" si="4991"/>
        <v>37.13624176002439</v>
      </c>
    </row>
    <row r="19200" spans="1:11" ht="12.75" customHeight="1" x14ac:dyDescent="0.25">
      <c r="A19200" s="13">
        <v>42835</v>
      </c>
      <c r="B19200" s="14">
        <v>44.46</v>
      </c>
      <c r="C19200" s="14">
        <v>0</v>
      </c>
      <c r="D19200" s="14">
        <v>0</v>
      </c>
      <c r="E19200" s="15">
        <v>44.46</v>
      </c>
      <c r="F19200" s="16">
        <f t="shared" si="4992"/>
        <v>3.3033780000000004</v>
      </c>
      <c r="G19200" s="20">
        <f t="shared" si="4993"/>
        <v>37.13624176002439</v>
      </c>
      <c r="H19200" s="17">
        <v>8.9999999999999993E-3</v>
      </c>
      <c r="I19200" s="18">
        <f t="shared" si="4990"/>
        <v>0.34909137684021946</v>
      </c>
      <c r="J19200" s="21">
        <f t="shared" si="4991"/>
        <v>40.788711136864613</v>
      </c>
    </row>
    <row r="19201" spans="1:11" ht="12.75" customHeight="1" x14ac:dyDescent="0.25">
      <c r="A19201" s="13">
        <v>42866</v>
      </c>
      <c r="B19201" s="14">
        <v>44.53</v>
      </c>
      <c r="C19201" s="14">
        <v>0</v>
      </c>
      <c r="D19201" s="14">
        <v>0</v>
      </c>
      <c r="E19201" s="15"/>
      <c r="F19201" s="16">
        <f t="shared" si="4992"/>
        <v>0</v>
      </c>
      <c r="G19201" s="20">
        <f t="shared" si="4993"/>
        <v>40.788711136864613</v>
      </c>
      <c r="H19201" s="17">
        <v>9.0500000000000008E-3</v>
      </c>
      <c r="I19201" s="18">
        <f t="shared" si="4990"/>
        <v>0.3691378357886248</v>
      </c>
      <c r="J19201" s="21">
        <f t="shared" si="4991"/>
        <v>41.157848972653241</v>
      </c>
    </row>
    <row r="19202" spans="1:11" ht="12.75" customHeight="1" x14ac:dyDescent="0.25">
      <c r="A19202" s="13">
        <v>42896</v>
      </c>
      <c r="B19202" s="14">
        <v>44.53</v>
      </c>
      <c r="C19202" s="14">
        <v>0</v>
      </c>
      <c r="D19202" s="14">
        <v>0</v>
      </c>
      <c r="E19202" s="15"/>
      <c r="F19202" s="16">
        <f t="shared" si="4992"/>
        <v>0</v>
      </c>
      <c r="G19202" s="20">
        <f t="shared" si="4993"/>
        <v>41.157848972653241</v>
      </c>
      <c r="H19202" s="17">
        <v>1.0149999999999999E-2</v>
      </c>
      <c r="I19202" s="18">
        <f t="shared" si="4990"/>
        <v>0.41775216707243035</v>
      </c>
      <c r="J19202" s="27">
        <f t="shared" si="4991"/>
        <v>41.57560113972567</v>
      </c>
    </row>
    <row r="19203" spans="1:11" ht="12.75" customHeight="1" x14ac:dyDescent="0.25">
      <c r="A19203" s="13"/>
      <c r="B19203" s="14"/>
      <c r="C19203" s="14"/>
      <c r="D19203" s="14"/>
      <c r="E19203" s="15"/>
      <c r="F19203" s="16">
        <f>SUM(F19189:F19202)</f>
        <v>39.23114300000001</v>
      </c>
      <c r="I19203" s="8">
        <f>SUM(I19189:I19202)</f>
        <v>2.3444581397256532</v>
      </c>
      <c r="K19203" s="9">
        <f>SUM(F19203:I19203)</f>
        <v>41.575601139725663</v>
      </c>
    </row>
    <row r="19204" spans="1:11" ht="12.75" customHeight="1" x14ac:dyDescent="0.25">
      <c r="A19204" s="7" t="s">
        <v>2236</v>
      </c>
      <c r="B19204" s="7" t="s">
        <v>2228</v>
      </c>
    </row>
    <row r="19205" spans="1:11" ht="12.75" customHeight="1" x14ac:dyDescent="0.25">
      <c r="A19205" s="13">
        <v>42501</v>
      </c>
      <c r="B19205" s="14">
        <v>0</v>
      </c>
      <c r="C19205" s="14">
        <v>0</v>
      </c>
      <c r="D19205" s="14">
        <v>31.66</v>
      </c>
      <c r="E19205" s="15">
        <v>31.66</v>
      </c>
      <c r="F19205" s="16">
        <f>PRODUCT(E19205*0.0743)</f>
        <v>2.352338</v>
      </c>
      <c r="H19205" s="17">
        <v>3.5000000000000001E-3</v>
      </c>
      <c r="I19205" s="18">
        <f t="shared" ref="I19205:I19218" si="4994">((F19205/2)+G19205)*(H19205)</f>
        <v>4.1165914999999999E-3</v>
      </c>
      <c r="J19205" s="19">
        <f t="shared" ref="J19205:J19218" si="4995">F19205+G19205+I19205</f>
        <v>2.3564545914999999</v>
      </c>
    </row>
    <row r="19206" spans="1:11" ht="12.75" customHeight="1" x14ac:dyDescent="0.25">
      <c r="A19206" s="13">
        <v>42527</v>
      </c>
      <c r="B19206" s="14">
        <v>35.86</v>
      </c>
      <c r="C19206" s="14">
        <v>0</v>
      </c>
      <c r="D19206" s="14">
        <v>0</v>
      </c>
      <c r="E19206" s="15">
        <v>35.86</v>
      </c>
      <c r="F19206" s="16">
        <f t="shared" ref="F19206:F19218" si="4996">PRODUCT(E19206*0.0743)</f>
        <v>2.6643980000000003</v>
      </c>
      <c r="G19206" s="20">
        <f t="shared" ref="G19206:G19218" si="4997">SUM(J19205)</f>
        <v>2.3564545914999999</v>
      </c>
      <c r="H19206" s="17">
        <v>3.7000000000000002E-3</v>
      </c>
      <c r="I19206" s="18">
        <f t="shared" si="4994"/>
        <v>1.3648018288550001E-2</v>
      </c>
      <c r="J19206" s="19">
        <f t="shared" si="4995"/>
        <v>5.0345006097885507</v>
      </c>
    </row>
    <row r="19207" spans="1:11" ht="12.75" customHeight="1" x14ac:dyDescent="0.25">
      <c r="A19207" s="13">
        <v>42559</v>
      </c>
      <c r="B19207" s="14">
        <v>31.66</v>
      </c>
      <c r="C19207" s="14">
        <v>0</v>
      </c>
      <c r="D19207" s="14">
        <v>0</v>
      </c>
      <c r="E19207" s="15">
        <v>31.66</v>
      </c>
      <c r="F19207" s="16">
        <f t="shared" si="4996"/>
        <v>2.352338</v>
      </c>
      <c r="G19207" s="20">
        <f t="shared" si="4997"/>
        <v>5.0345006097885507</v>
      </c>
      <c r="H19207" s="17">
        <v>4.0499999999999998E-3</v>
      </c>
      <c r="I19207" s="18">
        <f t="shared" si="4994"/>
        <v>2.5153211919643627E-2</v>
      </c>
      <c r="J19207" s="19">
        <f t="shared" si="4995"/>
        <v>7.4119918217081953</v>
      </c>
    </row>
    <row r="19208" spans="1:11" ht="12.75" customHeight="1" x14ac:dyDescent="0.25">
      <c r="A19208" s="13">
        <v>42590</v>
      </c>
      <c r="B19208" s="14">
        <v>31.66</v>
      </c>
      <c r="C19208" s="14">
        <v>0</v>
      </c>
      <c r="D19208" s="14">
        <v>0</v>
      </c>
      <c r="E19208" s="15">
        <v>31.66</v>
      </c>
      <c r="F19208" s="16">
        <f t="shared" si="4996"/>
        <v>2.352338</v>
      </c>
      <c r="G19208" s="20">
        <f t="shared" si="4997"/>
        <v>7.4119918217081953</v>
      </c>
      <c r="H19208" s="17">
        <v>4.1999999999999997E-3</v>
      </c>
      <c r="I19208" s="18">
        <f t="shared" si="4994"/>
        <v>3.6070275451174416E-2</v>
      </c>
      <c r="J19208" s="19">
        <f t="shared" si="4995"/>
        <v>9.8004000971593701</v>
      </c>
    </row>
    <row r="19209" spans="1:11" ht="12.75" customHeight="1" x14ac:dyDescent="0.25">
      <c r="A19209" s="13">
        <v>42622</v>
      </c>
      <c r="B19209" s="14">
        <v>34.81</v>
      </c>
      <c r="C19209" s="14">
        <v>0</v>
      </c>
      <c r="D19209" s="14">
        <v>0</v>
      </c>
      <c r="E19209" s="15">
        <v>34.81</v>
      </c>
      <c r="F19209" s="16">
        <f t="shared" si="4996"/>
        <v>2.5863830000000005</v>
      </c>
      <c r="G19209" s="20">
        <f t="shared" si="4997"/>
        <v>9.8004000971593701</v>
      </c>
      <c r="H19209" s="17">
        <v>4.45E-3</v>
      </c>
      <c r="I19209" s="18">
        <f t="shared" si="4994"/>
        <v>4.9366482607359201E-2</v>
      </c>
      <c r="J19209" s="19">
        <f t="shared" si="4995"/>
        <v>12.436149579766729</v>
      </c>
    </row>
    <row r="19210" spans="1:11" ht="12.75" customHeight="1" x14ac:dyDescent="0.25">
      <c r="A19210" s="13">
        <v>42654</v>
      </c>
      <c r="B19210" s="14">
        <v>39.01</v>
      </c>
      <c r="C19210" s="14">
        <v>0</v>
      </c>
      <c r="D19210" s="14">
        <v>0</v>
      </c>
      <c r="E19210" s="15">
        <v>39.01</v>
      </c>
      <c r="F19210" s="16">
        <f t="shared" si="4996"/>
        <v>2.8984429999999999</v>
      </c>
      <c r="G19210" s="20">
        <f t="shared" si="4997"/>
        <v>12.436149579766729</v>
      </c>
      <c r="H19210" s="17">
        <v>4.7999999999999996E-3</v>
      </c>
      <c r="I19210" s="18">
        <f t="shared" si="4994"/>
        <v>6.6649781182880299E-2</v>
      </c>
      <c r="J19210" s="21">
        <f t="shared" si="4995"/>
        <v>15.40124236094961</v>
      </c>
    </row>
    <row r="19211" spans="1:11" ht="12.75" customHeight="1" x14ac:dyDescent="0.25">
      <c r="A19211" s="13">
        <v>42682</v>
      </c>
      <c r="B19211" s="14">
        <v>32.19</v>
      </c>
      <c r="C19211" s="14">
        <v>0</v>
      </c>
      <c r="D19211" s="14">
        <v>0</v>
      </c>
      <c r="E19211" s="15">
        <v>32.19</v>
      </c>
      <c r="F19211" s="16">
        <f t="shared" si="4996"/>
        <v>2.3917169999999999</v>
      </c>
      <c r="G19211" s="20">
        <f t="shared" si="4997"/>
        <v>15.40124236094961</v>
      </c>
      <c r="H19211" s="17">
        <v>4.7999999999999996E-3</v>
      </c>
      <c r="I19211" s="18">
        <f t="shared" si="4994"/>
        <v>7.9666084132558115E-2</v>
      </c>
      <c r="J19211" s="21">
        <f t="shared" si="4995"/>
        <v>17.872625445082168</v>
      </c>
    </row>
    <row r="19212" spans="1:11" ht="12.75" customHeight="1" x14ac:dyDescent="0.25">
      <c r="A19212" s="13">
        <v>42711</v>
      </c>
      <c r="B19212" s="14">
        <v>31.66</v>
      </c>
      <c r="C19212" s="14">
        <v>0</v>
      </c>
      <c r="D19212" s="14">
        <v>0</v>
      </c>
      <c r="E19212" s="15">
        <v>31.66</v>
      </c>
      <c r="F19212" s="16">
        <f t="shared" si="4996"/>
        <v>2.352338</v>
      </c>
      <c r="G19212" s="20">
        <f t="shared" si="4997"/>
        <v>17.872625445082168</v>
      </c>
      <c r="H19212" s="17">
        <v>6.0000000000000001E-3</v>
      </c>
      <c r="I19212" s="18">
        <f t="shared" si="4994"/>
        <v>0.11429276667049301</v>
      </c>
      <c r="J19212" s="21">
        <f t="shared" si="4995"/>
        <v>20.339256211752659</v>
      </c>
    </row>
    <row r="19213" spans="1:11" ht="12.75" customHeight="1" x14ac:dyDescent="0.25">
      <c r="A19213" s="13">
        <v>42746</v>
      </c>
      <c r="B19213" s="14">
        <v>31.98</v>
      </c>
      <c r="C19213" s="14">
        <v>0</v>
      </c>
      <c r="D19213" s="14">
        <v>0</v>
      </c>
      <c r="E19213" s="15">
        <v>31.98</v>
      </c>
      <c r="F19213" s="16">
        <f t="shared" si="4996"/>
        <v>2.3761140000000003</v>
      </c>
      <c r="G19213" s="20">
        <f t="shared" si="4997"/>
        <v>20.339256211752659</v>
      </c>
      <c r="H19213" s="17">
        <v>7.3000000000000001E-3</v>
      </c>
      <c r="I19213" s="18">
        <f t="shared" si="4994"/>
        <v>0.1571493864457944</v>
      </c>
      <c r="J19213" s="21">
        <f t="shared" si="4995"/>
        <v>22.872519598198455</v>
      </c>
    </row>
    <row r="19214" spans="1:11" ht="12.75" customHeight="1" x14ac:dyDescent="0.25">
      <c r="A19214" s="13">
        <v>42773</v>
      </c>
      <c r="B19214" s="14">
        <v>32.090000000000003</v>
      </c>
      <c r="C19214" s="14">
        <v>0</v>
      </c>
      <c r="D19214" s="14">
        <v>0</v>
      </c>
      <c r="E19214" s="15">
        <v>32.090000000000003</v>
      </c>
      <c r="F19214" s="16">
        <f t="shared" si="4996"/>
        <v>2.3842870000000005</v>
      </c>
      <c r="G19214" s="20">
        <f t="shared" si="4997"/>
        <v>22.872519598198455</v>
      </c>
      <c r="H19214" s="17">
        <v>6.8999999999999999E-3</v>
      </c>
      <c r="I19214" s="18">
        <f t="shared" si="4994"/>
        <v>0.16604617537756933</v>
      </c>
      <c r="J19214" s="21">
        <f t="shared" si="4995"/>
        <v>25.422852773576025</v>
      </c>
    </row>
    <row r="19215" spans="1:11" ht="12.75" customHeight="1" x14ac:dyDescent="0.25">
      <c r="A19215" s="13">
        <v>42801</v>
      </c>
      <c r="B19215" s="14">
        <v>34.92</v>
      </c>
      <c r="C19215" s="14">
        <v>0</v>
      </c>
      <c r="D19215" s="14">
        <v>0</v>
      </c>
      <c r="E19215" s="15">
        <v>34.92</v>
      </c>
      <c r="F19215" s="16">
        <f t="shared" si="4996"/>
        <v>2.5945560000000003</v>
      </c>
      <c r="G19215" s="20">
        <f t="shared" si="4997"/>
        <v>25.422852773576025</v>
      </c>
      <c r="H19215" s="17">
        <v>7.9000000000000008E-3</v>
      </c>
      <c r="I19215" s="18">
        <f t="shared" si="4994"/>
        <v>0.2110890331112506</v>
      </c>
      <c r="J19215" s="21">
        <f t="shared" si="4995"/>
        <v>28.228497806687276</v>
      </c>
    </row>
    <row r="19216" spans="1:11" ht="12.75" customHeight="1" x14ac:dyDescent="0.25">
      <c r="A19216" s="13">
        <v>42835</v>
      </c>
      <c r="B19216" s="14">
        <v>39.44</v>
      </c>
      <c r="C19216" s="14">
        <v>0</v>
      </c>
      <c r="D19216" s="14">
        <v>0</v>
      </c>
      <c r="E19216" s="15">
        <v>39.44</v>
      </c>
      <c r="F19216" s="16">
        <f t="shared" si="4996"/>
        <v>2.9303919999999999</v>
      </c>
      <c r="G19216" s="20">
        <f t="shared" si="4997"/>
        <v>28.228497806687276</v>
      </c>
      <c r="H19216" s="17">
        <v>8.9999999999999993E-3</v>
      </c>
      <c r="I19216" s="18">
        <f t="shared" si="4994"/>
        <v>0.26724324426018548</v>
      </c>
      <c r="J19216" s="21">
        <f t="shared" si="4995"/>
        <v>31.426133050947463</v>
      </c>
    </row>
    <row r="19217" spans="1:11" ht="12.75" customHeight="1" x14ac:dyDescent="0.25">
      <c r="A19217" s="13">
        <v>42866</v>
      </c>
      <c r="B19217" s="14">
        <v>31.88</v>
      </c>
      <c r="C19217" s="14">
        <v>0</v>
      </c>
      <c r="D19217" s="14">
        <v>0</v>
      </c>
      <c r="E19217" s="15"/>
      <c r="F19217" s="16">
        <f t="shared" si="4996"/>
        <v>0</v>
      </c>
      <c r="G19217" s="20">
        <f t="shared" si="4997"/>
        <v>31.426133050947463</v>
      </c>
      <c r="H19217" s="17">
        <v>9.0500000000000008E-3</v>
      </c>
      <c r="I19217" s="18">
        <f t="shared" si="4994"/>
        <v>0.28440650411107454</v>
      </c>
      <c r="J19217" s="21">
        <f t="shared" si="4995"/>
        <v>31.710539555058538</v>
      </c>
    </row>
    <row r="19218" spans="1:11" ht="12.75" customHeight="1" x14ac:dyDescent="0.25">
      <c r="A19218" s="13">
        <v>42896</v>
      </c>
      <c r="B19218" s="14">
        <v>31.87</v>
      </c>
      <c r="C19218" s="14">
        <v>0</v>
      </c>
      <c r="D19218" s="14">
        <v>0</v>
      </c>
      <c r="E19218" s="15"/>
      <c r="F19218" s="16">
        <f t="shared" si="4996"/>
        <v>0</v>
      </c>
      <c r="G19218" s="20">
        <f t="shared" si="4997"/>
        <v>31.710539555058538</v>
      </c>
      <c r="H19218" s="17">
        <v>1.0149999999999999E-2</v>
      </c>
      <c r="I19218" s="18">
        <f t="shared" si="4994"/>
        <v>0.32186197648384413</v>
      </c>
      <c r="J19218" s="27">
        <f t="shared" si="4995"/>
        <v>32.032401531542384</v>
      </c>
    </row>
    <row r="19219" spans="1:11" ht="12.75" customHeight="1" x14ac:dyDescent="0.25">
      <c r="A19219" s="13"/>
      <c r="B19219" s="14"/>
      <c r="C19219" s="14"/>
      <c r="D19219" s="14"/>
      <c r="E19219" s="15"/>
      <c r="F19219" s="16">
        <f>SUM(F19205:F19218)</f>
        <v>30.235642000000002</v>
      </c>
      <c r="I19219" s="8">
        <f>SUM(I19205:I19218)</f>
        <v>1.7967595315423772</v>
      </c>
      <c r="K19219" s="9">
        <f>SUM(F19219:I19219)</f>
        <v>32.032401531542376</v>
      </c>
    </row>
    <row r="19220" spans="1:11" ht="12.75" customHeight="1" x14ac:dyDescent="0.25">
      <c r="A19220" s="7" t="s">
        <v>2237</v>
      </c>
      <c r="B19220" s="7" t="s">
        <v>2228</v>
      </c>
    </row>
    <row r="19221" spans="1:11" ht="12.75" customHeight="1" x14ac:dyDescent="0.25">
      <c r="A19221" s="13">
        <v>42501</v>
      </c>
      <c r="B19221" s="14">
        <v>15.09</v>
      </c>
      <c r="C19221" s="14">
        <v>0</v>
      </c>
      <c r="D19221" s="14">
        <v>31.66</v>
      </c>
      <c r="E19221" s="15">
        <v>46.75</v>
      </c>
      <c r="F19221" s="16">
        <f>PRODUCT(E19221*0.0743)</f>
        <v>3.4735250000000004</v>
      </c>
      <c r="H19221" s="17">
        <v>3.5000000000000001E-3</v>
      </c>
      <c r="I19221" s="18">
        <f t="shared" ref="I19221:I19234" si="4998">((F19221/2)+G19221)*(H19221)</f>
        <v>6.0786687500000011E-3</v>
      </c>
      <c r="J19221" s="19">
        <f t="shared" ref="J19221:J19234" si="4999">F19221+G19221+I19221</f>
        <v>3.4796036687500003</v>
      </c>
    </row>
    <row r="19222" spans="1:11" ht="12.75" customHeight="1" x14ac:dyDescent="0.25">
      <c r="A19222" s="13">
        <v>42527</v>
      </c>
      <c r="B19222" s="14">
        <v>53.71</v>
      </c>
      <c r="C19222" s="14">
        <v>0</v>
      </c>
      <c r="D19222" s="14">
        <v>0</v>
      </c>
      <c r="E19222" s="15">
        <v>53.71</v>
      </c>
      <c r="F19222" s="16">
        <f t="shared" ref="F19222:F19234" si="5000">PRODUCT(E19222*0.0743)</f>
        <v>3.9906530000000004</v>
      </c>
      <c r="G19222" s="20">
        <f t="shared" ref="G19222:G19234" si="5001">SUM(J19221)</f>
        <v>3.4796036687500003</v>
      </c>
      <c r="H19222" s="17">
        <v>3.7000000000000002E-3</v>
      </c>
      <c r="I19222" s="18">
        <f t="shared" si="4998"/>
        <v>2.0257241624375002E-2</v>
      </c>
      <c r="J19222" s="19">
        <f t="shared" si="4999"/>
        <v>7.490513910374375</v>
      </c>
    </row>
    <row r="19223" spans="1:11" ht="12.75" customHeight="1" x14ac:dyDescent="0.25">
      <c r="A19223" s="13">
        <v>42559</v>
      </c>
      <c r="B19223" s="14">
        <v>51.09</v>
      </c>
      <c r="C19223" s="14">
        <v>0</v>
      </c>
      <c r="D19223" s="14">
        <v>0</v>
      </c>
      <c r="E19223" s="15">
        <v>51.09</v>
      </c>
      <c r="F19223" s="16">
        <f t="shared" si="5000"/>
        <v>3.7959870000000007</v>
      </c>
      <c r="G19223" s="20">
        <f t="shared" si="5001"/>
        <v>7.490513910374375</v>
      </c>
      <c r="H19223" s="17">
        <v>4.0499999999999998E-3</v>
      </c>
      <c r="I19223" s="18">
        <f t="shared" si="4998"/>
        <v>3.8023455012016219E-2</v>
      </c>
      <c r="J19223" s="19">
        <f t="shared" si="4999"/>
        <v>11.324524365386392</v>
      </c>
    </row>
    <row r="19224" spans="1:11" ht="12.75" customHeight="1" x14ac:dyDescent="0.25">
      <c r="A19224" s="13">
        <v>42590</v>
      </c>
      <c r="B19224" s="14">
        <v>55.81</v>
      </c>
      <c r="C19224" s="14">
        <v>0</v>
      </c>
      <c r="D19224" s="14">
        <v>0</v>
      </c>
      <c r="E19224" s="15">
        <v>55.81</v>
      </c>
      <c r="F19224" s="16">
        <f t="shared" si="5000"/>
        <v>4.1466830000000003</v>
      </c>
      <c r="G19224" s="20">
        <f t="shared" si="5001"/>
        <v>11.324524365386392</v>
      </c>
      <c r="H19224" s="17">
        <v>4.1999999999999997E-3</v>
      </c>
      <c r="I19224" s="18">
        <f t="shared" si="4998"/>
        <v>5.6271036634622837E-2</v>
      </c>
      <c r="J19224" s="19">
        <f t="shared" si="4999"/>
        <v>15.527478402021014</v>
      </c>
    </row>
    <row r="19225" spans="1:11" ht="12.75" customHeight="1" x14ac:dyDescent="0.25">
      <c r="A19225" s="13">
        <v>42622</v>
      </c>
      <c r="B19225" s="14">
        <v>47.94</v>
      </c>
      <c r="C19225" s="14">
        <v>0</v>
      </c>
      <c r="D19225" s="14">
        <v>0</v>
      </c>
      <c r="E19225" s="15">
        <v>47.94</v>
      </c>
      <c r="F19225" s="16">
        <f t="shared" si="5000"/>
        <v>3.5619420000000002</v>
      </c>
      <c r="G19225" s="20">
        <f t="shared" si="5001"/>
        <v>15.527478402021014</v>
      </c>
      <c r="H19225" s="17">
        <v>4.45E-3</v>
      </c>
      <c r="I19225" s="18">
        <f t="shared" si="4998"/>
        <v>7.7022599838993511E-2</v>
      </c>
      <c r="J19225" s="19">
        <f t="shared" si="4999"/>
        <v>19.166443001860006</v>
      </c>
    </row>
    <row r="19226" spans="1:11" ht="12.75" customHeight="1" x14ac:dyDescent="0.25">
      <c r="A19226" s="13">
        <v>42654</v>
      </c>
      <c r="B19226" s="14">
        <v>42.16</v>
      </c>
      <c r="C19226" s="14">
        <v>0</v>
      </c>
      <c r="D19226" s="14">
        <v>0</v>
      </c>
      <c r="E19226" s="15">
        <v>42.16</v>
      </c>
      <c r="F19226" s="16">
        <f t="shared" si="5000"/>
        <v>3.1324879999999999</v>
      </c>
      <c r="G19226" s="20">
        <f t="shared" si="5001"/>
        <v>19.166443001860006</v>
      </c>
      <c r="H19226" s="17">
        <v>4.7999999999999996E-3</v>
      </c>
      <c r="I19226" s="18">
        <f t="shared" si="4998"/>
        <v>9.9516897608928026E-2</v>
      </c>
      <c r="J19226" s="21">
        <f t="shared" si="4999"/>
        <v>22.398447899468934</v>
      </c>
    </row>
    <row r="19227" spans="1:11" ht="12.75" customHeight="1" x14ac:dyDescent="0.25">
      <c r="A19227" s="13">
        <v>42682</v>
      </c>
      <c r="B19227" s="14">
        <v>45.31</v>
      </c>
      <c r="C19227" s="14">
        <v>0</v>
      </c>
      <c r="D19227" s="14">
        <v>0</v>
      </c>
      <c r="E19227" s="15">
        <v>45.31</v>
      </c>
      <c r="F19227" s="16">
        <f t="shared" si="5000"/>
        <v>3.3665330000000004</v>
      </c>
      <c r="G19227" s="20">
        <f t="shared" si="5001"/>
        <v>22.398447899468934</v>
      </c>
      <c r="H19227" s="17">
        <v>4.7999999999999996E-3</v>
      </c>
      <c r="I19227" s="18">
        <f t="shared" si="4998"/>
        <v>0.11559222911745089</v>
      </c>
      <c r="J19227" s="21">
        <f t="shared" si="4999"/>
        <v>25.880573128586384</v>
      </c>
    </row>
    <row r="19228" spans="1:11" ht="12.75" customHeight="1" x14ac:dyDescent="0.25">
      <c r="A19228" s="13">
        <v>42711</v>
      </c>
      <c r="B19228" s="14">
        <v>46.36</v>
      </c>
      <c r="C19228" s="14">
        <v>0</v>
      </c>
      <c r="D19228" s="14">
        <v>0</v>
      </c>
      <c r="E19228" s="15">
        <v>46.36</v>
      </c>
      <c r="F19228" s="16">
        <f t="shared" si="5000"/>
        <v>3.4445480000000002</v>
      </c>
      <c r="G19228" s="20">
        <f t="shared" si="5001"/>
        <v>25.880573128586384</v>
      </c>
      <c r="H19228" s="17">
        <v>6.0000000000000001E-3</v>
      </c>
      <c r="I19228" s="18">
        <f t="shared" si="4998"/>
        <v>0.16561708277151829</v>
      </c>
      <c r="J19228" s="21">
        <f t="shared" si="4999"/>
        <v>29.490738211357904</v>
      </c>
    </row>
    <row r="19229" spans="1:11" ht="12.75" customHeight="1" x14ac:dyDescent="0.25">
      <c r="A19229" s="13">
        <v>42746</v>
      </c>
      <c r="B19229" s="14">
        <v>50.69</v>
      </c>
      <c r="C19229" s="14">
        <v>0</v>
      </c>
      <c r="D19229" s="14">
        <v>0</v>
      </c>
      <c r="E19229" s="15">
        <v>50.69</v>
      </c>
      <c r="F19229" s="16">
        <f t="shared" si="5000"/>
        <v>3.766267</v>
      </c>
      <c r="G19229" s="20">
        <f t="shared" si="5001"/>
        <v>29.490738211357904</v>
      </c>
      <c r="H19229" s="17">
        <v>7.3000000000000001E-3</v>
      </c>
      <c r="I19229" s="18">
        <f t="shared" si="4998"/>
        <v>0.22902926349291269</v>
      </c>
      <c r="J19229" s="21">
        <f t="shared" si="4999"/>
        <v>33.486034474850818</v>
      </c>
    </row>
    <row r="19230" spans="1:11" ht="12.75" customHeight="1" x14ac:dyDescent="0.25">
      <c r="A19230" s="13">
        <v>42773</v>
      </c>
      <c r="B19230" s="14">
        <v>46.86</v>
      </c>
      <c r="C19230" s="14">
        <v>0</v>
      </c>
      <c r="D19230" s="14">
        <v>0</v>
      </c>
      <c r="E19230" s="15">
        <v>46.86</v>
      </c>
      <c r="F19230" s="16">
        <f t="shared" si="5000"/>
        <v>3.4816980000000002</v>
      </c>
      <c r="G19230" s="20">
        <f t="shared" si="5001"/>
        <v>33.486034474850818</v>
      </c>
      <c r="H19230" s="17">
        <v>6.8999999999999999E-3</v>
      </c>
      <c r="I19230" s="18">
        <f t="shared" si="4998"/>
        <v>0.24306549597647062</v>
      </c>
      <c r="J19230" s="21">
        <f t="shared" si="4999"/>
        <v>37.210797970827294</v>
      </c>
    </row>
    <row r="19231" spans="1:11" ht="12.75" customHeight="1" x14ac:dyDescent="0.25">
      <c r="A19231" s="13">
        <v>42801</v>
      </c>
      <c r="B19231" s="14">
        <v>54.99</v>
      </c>
      <c r="C19231" s="14">
        <v>0</v>
      </c>
      <c r="D19231" s="14">
        <v>0</v>
      </c>
      <c r="E19231" s="15">
        <v>54.99</v>
      </c>
      <c r="F19231" s="16">
        <f t="shared" si="5000"/>
        <v>4.0857570000000001</v>
      </c>
      <c r="G19231" s="20">
        <f t="shared" si="5001"/>
        <v>37.210797970827294</v>
      </c>
      <c r="H19231" s="17">
        <v>7.9000000000000008E-3</v>
      </c>
      <c r="I19231" s="18">
        <f t="shared" si="4998"/>
        <v>0.31010404411953563</v>
      </c>
      <c r="J19231" s="21">
        <f t="shared" si="4999"/>
        <v>41.606659014946828</v>
      </c>
    </row>
    <row r="19232" spans="1:11" ht="12.75" customHeight="1" x14ac:dyDescent="0.25">
      <c r="A19232" s="13">
        <v>42835</v>
      </c>
      <c r="B19232" s="14">
        <v>65</v>
      </c>
      <c r="C19232" s="14">
        <v>0</v>
      </c>
      <c r="D19232" s="14">
        <v>0</v>
      </c>
      <c r="E19232" s="15">
        <v>65</v>
      </c>
      <c r="F19232" s="16">
        <f t="shared" si="5000"/>
        <v>4.8295000000000003</v>
      </c>
      <c r="G19232" s="20">
        <f t="shared" si="5001"/>
        <v>41.606659014946828</v>
      </c>
      <c r="H19232" s="17">
        <v>8.9999999999999993E-3</v>
      </c>
      <c r="I19232" s="18">
        <f t="shared" si="4998"/>
        <v>0.39619268113452139</v>
      </c>
      <c r="J19232" s="21">
        <f t="shared" si="4999"/>
        <v>46.832351696081354</v>
      </c>
    </row>
    <row r="19233" spans="1:11" ht="12.75" customHeight="1" x14ac:dyDescent="0.25">
      <c r="A19233" s="13">
        <v>42866</v>
      </c>
      <c r="B19233" s="14">
        <v>65.760000000000005</v>
      </c>
      <c r="C19233" s="14">
        <v>0</v>
      </c>
      <c r="D19233" s="14">
        <v>0</v>
      </c>
      <c r="E19233" s="15"/>
      <c r="F19233" s="16">
        <f t="shared" si="5000"/>
        <v>0</v>
      </c>
      <c r="G19233" s="20">
        <f t="shared" si="5001"/>
        <v>46.832351696081354</v>
      </c>
      <c r="H19233" s="17">
        <v>9.0500000000000008E-3</v>
      </c>
      <c r="I19233" s="18">
        <f t="shared" si="4998"/>
        <v>0.42383278284953629</v>
      </c>
      <c r="J19233" s="21">
        <f t="shared" si="4999"/>
        <v>47.256184478930891</v>
      </c>
    </row>
    <row r="19234" spans="1:11" ht="12.75" customHeight="1" x14ac:dyDescent="0.25">
      <c r="A19234" s="13">
        <v>42896</v>
      </c>
      <c r="B19234" s="14">
        <v>62.66</v>
      </c>
      <c r="C19234" s="14">
        <v>0</v>
      </c>
      <c r="D19234" s="14">
        <v>0</v>
      </c>
      <c r="E19234" s="15"/>
      <c r="F19234" s="16">
        <f t="shared" si="5000"/>
        <v>0</v>
      </c>
      <c r="G19234" s="20">
        <f t="shared" si="5001"/>
        <v>47.256184478930891</v>
      </c>
      <c r="H19234" s="17">
        <v>1.0149999999999999E-2</v>
      </c>
      <c r="I19234" s="18">
        <f t="shared" si="4998"/>
        <v>0.4796502724611485</v>
      </c>
      <c r="J19234" s="27">
        <f t="shared" si="4999"/>
        <v>47.735834751392041</v>
      </c>
    </row>
    <row r="19235" spans="1:11" ht="12.75" customHeight="1" x14ac:dyDescent="0.25">
      <c r="A19235" s="13"/>
      <c r="B19235" s="14"/>
      <c r="C19235" s="14"/>
      <c r="D19235" s="14"/>
      <c r="E19235" s="15"/>
      <c r="F19235" s="16">
        <f>SUM(F19221:F19234)</f>
        <v>45.075581000000007</v>
      </c>
      <c r="I19235" s="8">
        <f>SUM(I19221:I19234)</f>
        <v>2.6602537513920299</v>
      </c>
      <c r="K19235" s="9">
        <f>SUM(F19235:I19235)</f>
        <v>47.735834751392034</v>
      </c>
    </row>
    <row r="19236" spans="1:11" ht="12.75" customHeight="1" x14ac:dyDescent="0.25">
      <c r="A19236" s="7" t="s">
        <v>2238</v>
      </c>
      <c r="B19236" s="7" t="s">
        <v>2228</v>
      </c>
    </row>
    <row r="19237" spans="1:11" ht="12.75" customHeight="1" x14ac:dyDescent="0.25">
      <c r="A19237" s="13">
        <v>42501</v>
      </c>
      <c r="B19237" s="14">
        <v>32.119999999999997</v>
      </c>
      <c r="C19237" s="14">
        <v>0</v>
      </c>
      <c r="D19237" s="14">
        <v>31.66</v>
      </c>
      <c r="E19237" s="15">
        <v>63.78</v>
      </c>
      <c r="F19237" s="16">
        <f>PRODUCT(E19237*0.0743)</f>
        <v>4.7388540000000008</v>
      </c>
      <c r="H19237" s="17">
        <v>3.5000000000000001E-3</v>
      </c>
      <c r="I19237" s="18">
        <f t="shared" ref="I19237:I19250" si="5002">((F19237/2)+G19237)*(H19237)</f>
        <v>8.2929945000000012E-3</v>
      </c>
      <c r="J19237" s="19">
        <f t="shared" ref="J19237:J19250" si="5003">F19237+G19237+I19237</f>
        <v>4.7471469945000004</v>
      </c>
    </row>
    <row r="19238" spans="1:11" ht="12.75" customHeight="1" x14ac:dyDescent="0.25">
      <c r="A19238" s="13">
        <v>42527</v>
      </c>
      <c r="B19238" s="14">
        <v>84.16</v>
      </c>
      <c r="C19238" s="14">
        <v>0</v>
      </c>
      <c r="D19238" s="14">
        <v>0</v>
      </c>
      <c r="E19238" s="15">
        <v>84.16</v>
      </c>
      <c r="F19238" s="16">
        <f t="shared" ref="F19238:F19250" si="5004">PRODUCT(E19238*0.0743)</f>
        <v>6.253088</v>
      </c>
      <c r="G19238" s="20">
        <f t="shared" ref="G19238:G19250" si="5005">SUM(J19237)</f>
        <v>4.7471469945000004</v>
      </c>
      <c r="H19238" s="17">
        <v>3.7000000000000002E-3</v>
      </c>
      <c r="I19238" s="18">
        <f t="shared" si="5002"/>
        <v>2.9132656679650003E-2</v>
      </c>
      <c r="J19238" s="19">
        <f t="shared" si="5003"/>
        <v>11.029367651179651</v>
      </c>
    </row>
    <row r="19239" spans="1:11" ht="12.75" customHeight="1" x14ac:dyDescent="0.25">
      <c r="A19239" s="13">
        <v>42559</v>
      </c>
      <c r="B19239" s="14">
        <v>84.16</v>
      </c>
      <c r="C19239" s="14">
        <v>0</v>
      </c>
      <c r="D19239" s="14">
        <v>0</v>
      </c>
      <c r="E19239" s="15">
        <v>84.16</v>
      </c>
      <c r="F19239" s="16">
        <f t="shared" si="5004"/>
        <v>6.253088</v>
      </c>
      <c r="G19239" s="20">
        <f t="shared" si="5005"/>
        <v>11.029367651179651</v>
      </c>
      <c r="H19239" s="17">
        <v>4.0499999999999998E-3</v>
      </c>
      <c r="I19239" s="18">
        <f t="shared" si="5002"/>
        <v>5.7331442187277579E-2</v>
      </c>
      <c r="J19239" s="19">
        <f t="shared" si="5003"/>
        <v>17.33978709336693</v>
      </c>
    </row>
    <row r="19240" spans="1:11" ht="12.75" customHeight="1" x14ac:dyDescent="0.25">
      <c r="A19240" s="13">
        <v>42590</v>
      </c>
      <c r="B19240" s="14">
        <v>84.16</v>
      </c>
      <c r="C19240" s="14">
        <v>0</v>
      </c>
      <c r="D19240" s="14">
        <v>0</v>
      </c>
      <c r="E19240" s="15">
        <v>84.16</v>
      </c>
      <c r="F19240" s="16">
        <f t="shared" si="5004"/>
        <v>6.253088</v>
      </c>
      <c r="G19240" s="20">
        <f t="shared" si="5005"/>
        <v>17.33978709336693</v>
      </c>
      <c r="H19240" s="17">
        <v>4.1999999999999997E-3</v>
      </c>
      <c r="I19240" s="18">
        <f t="shared" si="5002"/>
        <v>8.5958590592141101E-2</v>
      </c>
      <c r="J19240" s="19">
        <f t="shared" si="5003"/>
        <v>23.67883368395907</v>
      </c>
    </row>
    <row r="19241" spans="1:11" ht="12.75" customHeight="1" x14ac:dyDescent="0.25">
      <c r="A19241" s="13">
        <v>42622</v>
      </c>
      <c r="B19241" s="14">
        <v>84.16</v>
      </c>
      <c r="C19241" s="14">
        <v>0</v>
      </c>
      <c r="D19241" s="14">
        <v>0</v>
      </c>
      <c r="E19241" s="15">
        <v>84.16</v>
      </c>
      <c r="F19241" s="16">
        <f t="shared" si="5004"/>
        <v>6.253088</v>
      </c>
      <c r="G19241" s="20">
        <f t="shared" si="5005"/>
        <v>23.67883368395907</v>
      </c>
      <c r="H19241" s="17">
        <v>4.45E-3</v>
      </c>
      <c r="I19241" s="18">
        <f t="shared" si="5002"/>
        <v>0.11928393069361785</v>
      </c>
      <c r="J19241" s="19">
        <f t="shared" si="5003"/>
        <v>30.051205614652687</v>
      </c>
    </row>
    <row r="19242" spans="1:11" ht="12.75" customHeight="1" x14ac:dyDescent="0.25">
      <c r="A19242" s="13">
        <v>42654</v>
      </c>
      <c r="B19242" s="14">
        <v>84.16</v>
      </c>
      <c r="C19242" s="14">
        <v>0</v>
      </c>
      <c r="D19242" s="14">
        <v>0</v>
      </c>
      <c r="E19242" s="15">
        <v>84.16</v>
      </c>
      <c r="F19242" s="16">
        <f t="shared" si="5004"/>
        <v>6.253088</v>
      </c>
      <c r="G19242" s="20">
        <f t="shared" si="5005"/>
        <v>30.051205614652687</v>
      </c>
      <c r="H19242" s="17">
        <v>4.7999999999999996E-3</v>
      </c>
      <c r="I19242" s="18">
        <f t="shared" si="5002"/>
        <v>0.1592531981503329</v>
      </c>
      <c r="J19242" s="21">
        <f t="shared" si="5003"/>
        <v>36.463546812803017</v>
      </c>
    </row>
    <row r="19243" spans="1:11" ht="12.75" customHeight="1" x14ac:dyDescent="0.25">
      <c r="A19243" s="13">
        <v>42682</v>
      </c>
      <c r="B19243" s="14">
        <v>74.19</v>
      </c>
      <c r="C19243" s="14">
        <v>0</v>
      </c>
      <c r="D19243" s="14">
        <v>0</v>
      </c>
      <c r="E19243" s="15">
        <v>74.19</v>
      </c>
      <c r="F19243" s="16">
        <f t="shared" si="5004"/>
        <v>5.5123170000000004</v>
      </c>
      <c r="G19243" s="20">
        <f t="shared" si="5005"/>
        <v>36.463546812803017</v>
      </c>
      <c r="H19243" s="17">
        <v>4.7999999999999996E-3</v>
      </c>
      <c r="I19243" s="18">
        <f t="shared" si="5002"/>
        <v>0.18825458550145446</v>
      </c>
      <c r="J19243" s="21">
        <f t="shared" si="5003"/>
        <v>42.164118398304474</v>
      </c>
    </row>
    <row r="19244" spans="1:11" ht="12.75" customHeight="1" x14ac:dyDescent="0.25">
      <c r="A19244" s="13">
        <v>42711</v>
      </c>
      <c r="B19244" s="14">
        <v>60.01</v>
      </c>
      <c r="C19244" s="14">
        <v>0</v>
      </c>
      <c r="D19244" s="14">
        <v>0</v>
      </c>
      <c r="E19244" s="15">
        <v>60.01</v>
      </c>
      <c r="F19244" s="16">
        <f t="shared" si="5004"/>
        <v>4.4587430000000001</v>
      </c>
      <c r="G19244" s="20">
        <f t="shared" si="5005"/>
        <v>42.164118398304474</v>
      </c>
      <c r="H19244" s="17">
        <v>6.0000000000000001E-3</v>
      </c>
      <c r="I19244" s="18">
        <f t="shared" si="5002"/>
        <v>0.26636093938982686</v>
      </c>
      <c r="J19244" s="21">
        <f t="shared" si="5003"/>
        <v>46.889222337694299</v>
      </c>
    </row>
    <row r="19245" spans="1:11" ht="12.75" customHeight="1" x14ac:dyDescent="0.25">
      <c r="A19245" s="13">
        <v>42746</v>
      </c>
      <c r="B19245" s="14">
        <v>60.84</v>
      </c>
      <c r="C19245" s="14">
        <v>0</v>
      </c>
      <c r="D19245" s="14">
        <v>0</v>
      </c>
      <c r="E19245" s="15">
        <v>60.84</v>
      </c>
      <c r="F19245" s="16">
        <f t="shared" si="5004"/>
        <v>4.5204120000000003</v>
      </c>
      <c r="G19245" s="20">
        <f t="shared" si="5005"/>
        <v>46.889222337694299</v>
      </c>
      <c r="H19245" s="17">
        <v>7.3000000000000001E-3</v>
      </c>
      <c r="I19245" s="18">
        <f t="shared" si="5002"/>
        <v>0.35879082686516839</v>
      </c>
      <c r="J19245" s="21">
        <f t="shared" si="5003"/>
        <v>51.768425164559467</v>
      </c>
    </row>
    <row r="19246" spans="1:11" ht="12.75" customHeight="1" x14ac:dyDescent="0.25">
      <c r="A19246" s="13">
        <v>42773</v>
      </c>
      <c r="B19246" s="14">
        <v>54.66</v>
      </c>
      <c r="C19246" s="14">
        <v>0</v>
      </c>
      <c r="D19246" s="14">
        <v>0</v>
      </c>
      <c r="E19246" s="15">
        <v>54.66</v>
      </c>
      <c r="F19246" s="16">
        <f t="shared" si="5004"/>
        <v>4.0612380000000003</v>
      </c>
      <c r="G19246" s="20">
        <f t="shared" si="5005"/>
        <v>51.768425164559467</v>
      </c>
      <c r="H19246" s="17">
        <v>6.8999999999999999E-3</v>
      </c>
      <c r="I19246" s="18">
        <f t="shared" si="5002"/>
        <v>0.37121340473546033</v>
      </c>
      <c r="J19246" s="21">
        <f t="shared" si="5003"/>
        <v>56.200876569294934</v>
      </c>
    </row>
    <row r="19247" spans="1:11" ht="12.75" customHeight="1" x14ac:dyDescent="0.25">
      <c r="A19247" s="13">
        <v>42801</v>
      </c>
      <c r="B19247" s="14">
        <v>77.040000000000006</v>
      </c>
      <c r="C19247" s="14">
        <v>0</v>
      </c>
      <c r="D19247" s="14">
        <v>0</v>
      </c>
      <c r="E19247" s="15">
        <v>77.040000000000006</v>
      </c>
      <c r="F19247" s="16">
        <f t="shared" si="5004"/>
        <v>5.7240720000000005</v>
      </c>
      <c r="G19247" s="20">
        <f t="shared" si="5005"/>
        <v>56.200876569294934</v>
      </c>
      <c r="H19247" s="17">
        <v>7.9000000000000008E-3</v>
      </c>
      <c r="I19247" s="18">
        <f t="shared" si="5002"/>
        <v>0.46659700929743003</v>
      </c>
      <c r="J19247" s="21">
        <f t="shared" si="5003"/>
        <v>62.391545578592364</v>
      </c>
    </row>
    <row r="19248" spans="1:11" ht="12.75" customHeight="1" x14ac:dyDescent="0.25">
      <c r="A19248" s="13">
        <v>42835</v>
      </c>
      <c r="B19248" s="14">
        <v>84.36</v>
      </c>
      <c r="C19248" s="14">
        <v>0</v>
      </c>
      <c r="D19248" s="14">
        <v>0</v>
      </c>
      <c r="E19248" s="15">
        <v>84.36</v>
      </c>
      <c r="F19248" s="16">
        <f t="shared" si="5004"/>
        <v>6.2679480000000005</v>
      </c>
      <c r="G19248" s="20">
        <f t="shared" si="5005"/>
        <v>62.391545578592364</v>
      </c>
      <c r="H19248" s="17">
        <v>8.9999999999999993E-3</v>
      </c>
      <c r="I19248" s="18">
        <f t="shared" si="5002"/>
        <v>0.5897296762073313</v>
      </c>
      <c r="J19248" s="21">
        <f t="shared" si="5003"/>
        <v>69.249223254799688</v>
      </c>
    </row>
    <row r="19249" spans="1:11" ht="12.75" customHeight="1" x14ac:dyDescent="0.25">
      <c r="A19249" s="13">
        <v>42866</v>
      </c>
      <c r="B19249" s="14">
        <v>62.26</v>
      </c>
      <c r="C19249" s="14">
        <v>0</v>
      </c>
      <c r="D19249" s="14">
        <v>0</v>
      </c>
      <c r="E19249" s="15"/>
      <c r="F19249" s="16">
        <f t="shared" si="5004"/>
        <v>0</v>
      </c>
      <c r="G19249" s="20">
        <f t="shared" si="5005"/>
        <v>69.249223254799688</v>
      </c>
      <c r="H19249" s="17">
        <v>9.0500000000000008E-3</v>
      </c>
      <c r="I19249" s="18">
        <f t="shared" si="5002"/>
        <v>0.62670547045593727</v>
      </c>
      <c r="J19249" s="21">
        <f t="shared" si="5003"/>
        <v>69.875928725255619</v>
      </c>
    </row>
    <row r="19250" spans="1:11" ht="12.75" customHeight="1" x14ac:dyDescent="0.25">
      <c r="A19250" s="13">
        <v>42896</v>
      </c>
      <c r="B19250" s="14">
        <v>48.75</v>
      </c>
      <c r="C19250" s="14">
        <v>0</v>
      </c>
      <c r="D19250" s="14">
        <v>0</v>
      </c>
      <c r="E19250" s="15"/>
      <c r="F19250" s="16">
        <f t="shared" si="5004"/>
        <v>0</v>
      </c>
      <c r="G19250" s="20">
        <f t="shared" si="5005"/>
        <v>69.875928725255619</v>
      </c>
      <c r="H19250" s="17">
        <v>1.0149999999999999E-2</v>
      </c>
      <c r="I19250" s="18">
        <f t="shared" si="5002"/>
        <v>0.70924067656134449</v>
      </c>
      <c r="J19250" s="27">
        <f t="shared" si="5003"/>
        <v>70.58516940181697</v>
      </c>
    </row>
    <row r="19251" spans="1:11" ht="12.75" customHeight="1" x14ac:dyDescent="0.25">
      <c r="A19251" s="13"/>
      <c r="B19251" s="14"/>
      <c r="C19251" s="14"/>
      <c r="D19251" s="14"/>
      <c r="E19251" s="15"/>
      <c r="F19251" s="16">
        <f>SUM(F19237:F19250)</f>
        <v>66.549024000000003</v>
      </c>
      <c r="I19251" s="8">
        <f>SUM(I19237:I19250)</f>
        <v>4.036145401816972</v>
      </c>
      <c r="K19251" s="9">
        <f>SUM(F19251:I19251)</f>
        <v>70.58516940181697</v>
      </c>
    </row>
    <row r="19252" spans="1:11" ht="12.75" customHeight="1" x14ac:dyDescent="0.25">
      <c r="A19252" s="7" t="s">
        <v>2239</v>
      </c>
      <c r="B19252" s="7" t="s">
        <v>2228</v>
      </c>
    </row>
    <row r="19253" spans="1:11" ht="12.75" customHeight="1" x14ac:dyDescent="0.25">
      <c r="A19253" s="13">
        <v>42501</v>
      </c>
      <c r="B19253" s="14">
        <v>14.71</v>
      </c>
      <c r="C19253" s="14">
        <v>0</v>
      </c>
      <c r="D19253" s="14">
        <v>31.66</v>
      </c>
      <c r="E19253" s="15">
        <v>46.37</v>
      </c>
      <c r="F19253" s="16">
        <f>PRODUCT(E19253*0.0743)</f>
        <v>3.4452910000000001</v>
      </c>
      <c r="H19253" s="17">
        <v>3.5000000000000001E-3</v>
      </c>
      <c r="I19253" s="18">
        <f t="shared" ref="I19253:I19266" si="5006">((F19253/2)+G19253)*(H19253)</f>
        <v>6.0292592500000002E-3</v>
      </c>
      <c r="J19253" s="19">
        <f t="shared" ref="J19253:J19266" si="5007">F19253+G19253+I19253</f>
        <v>3.4513202592500001</v>
      </c>
    </row>
    <row r="19254" spans="1:11" ht="12.75" customHeight="1" x14ac:dyDescent="0.25">
      <c r="A19254" s="13">
        <v>42527</v>
      </c>
      <c r="B19254" s="14">
        <v>54.76</v>
      </c>
      <c r="C19254" s="14">
        <v>0</v>
      </c>
      <c r="D19254" s="14">
        <v>0</v>
      </c>
      <c r="E19254" s="15">
        <v>54.76</v>
      </c>
      <c r="F19254" s="16">
        <f t="shared" ref="F19254:F19266" si="5008">PRODUCT(E19254*0.0743)</f>
        <v>4.0686679999999997</v>
      </c>
      <c r="G19254" s="20">
        <f t="shared" ref="G19254:G19266" si="5009">SUM(J19253)</f>
        <v>3.4513202592500001</v>
      </c>
      <c r="H19254" s="17">
        <v>3.7000000000000002E-3</v>
      </c>
      <c r="I19254" s="18">
        <f t="shared" si="5006"/>
        <v>2.0296920759224998E-2</v>
      </c>
      <c r="J19254" s="19">
        <f t="shared" si="5007"/>
        <v>7.5402851800092252</v>
      </c>
    </row>
    <row r="19255" spans="1:11" ht="12.75" customHeight="1" x14ac:dyDescent="0.25">
      <c r="A19255" s="13">
        <v>42559</v>
      </c>
      <c r="B19255" s="14">
        <v>55.29</v>
      </c>
      <c r="C19255" s="14">
        <v>0</v>
      </c>
      <c r="D19255" s="14">
        <v>0</v>
      </c>
      <c r="E19255" s="15">
        <v>55.29</v>
      </c>
      <c r="F19255" s="16">
        <f t="shared" si="5008"/>
        <v>4.108047</v>
      </c>
      <c r="G19255" s="20">
        <f t="shared" si="5009"/>
        <v>7.5402851800092252</v>
      </c>
      <c r="H19255" s="17">
        <v>4.0499999999999998E-3</v>
      </c>
      <c r="I19255" s="18">
        <f t="shared" si="5006"/>
        <v>3.885695015403736E-2</v>
      </c>
      <c r="J19255" s="19">
        <f t="shared" si="5007"/>
        <v>11.687189130163263</v>
      </c>
    </row>
    <row r="19256" spans="1:11" ht="12.75" customHeight="1" x14ac:dyDescent="0.25">
      <c r="A19256" s="13">
        <v>42590</v>
      </c>
      <c r="B19256" s="14">
        <v>64.739999999999995</v>
      </c>
      <c r="C19256" s="14">
        <v>0</v>
      </c>
      <c r="D19256" s="14">
        <v>0</v>
      </c>
      <c r="E19256" s="15">
        <v>64.739999999999995</v>
      </c>
      <c r="F19256" s="16">
        <f t="shared" si="5008"/>
        <v>4.8101820000000002</v>
      </c>
      <c r="G19256" s="20">
        <f t="shared" si="5009"/>
        <v>11.687189130163263</v>
      </c>
      <c r="H19256" s="17">
        <v>4.1999999999999997E-3</v>
      </c>
      <c r="I19256" s="18">
        <f t="shared" si="5006"/>
        <v>5.9187576546685702E-2</v>
      </c>
      <c r="J19256" s="19">
        <f t="shared" si="5007"/>
        <v>16.55655870670995</v>
      </c>
    </row>
    <row r="19257" spans="1:11" ht="12.75" customHeight="1" x14ac:dyDescent="0.25">
      <c r="A19257" s="13">
        <v>42622</v>
      </c>
      <c r="B19257" s="14">
        <v>58.44</v>
      </c>
      <c r="C19257" s="14">
        <v>0</v>
      </c>
      <c r="D19257" s="14">
        <v>0</v>
      </c>
      <c r="E19257" s="15">
        <v>58.44</v>
      </c>
      <c r="F19257" s="16">
        <f t="shared" si="5008"/>
        <v>4.3420920000000001</v>
      </c>
      <c r="G19257" s="20">
        <f t="shared" si="5009"/>
        <v>16.55655870670995</v>
      </c>
      <c r="H19257" s="17">
        <v>4.45E-3</v>
      </c>
      <c r="I19257" s="18">
        <f t="shared" si="5006"/>
        <v>8.3337840944859284E-2</v>
      </c>
      <c r="J19257" s="19">
        <f t="shared" si="5007"/>
        <v>20.981988547654812</v>
      </c>
    </row>
    <row r="19258" spans="1:11" ht="12.75" customHeight="1" x14ac:dyDescent="0.25">
      <c r="A19258" s="13">
        <v>42654</v>
      </c>
      <c r="B19258" s="14">
        <v>56.86</v>
      </c>
      <c r="C19258" s="14">
        <v>0</v>
      </c>
      <c r="D19258" s="14">
        <v>0</v>
      </c>
      <c r="E19258" s="15">
        <v>56.86</v>
      </c>
      <c r="F19258" s="16">
        <f t="shared" si="5008"/>
        <v>4.2246980000000001</v>
      </c>
      <c r="G19258" s="20">
        <f t="shared" si="5009"/>
        <v>20.981988547654812</v>
      </c>
      <c r="H19258" s="17">
        <v>4.7999999999999996E-3</v>
      </c>
      <c r="I19258" s="18">
        <f t="shared" si="5006"/>
        <v>0.11085282022874307</v>
      </c>
      <c r="J19258" s="21">
        <f t="shared" si="5007"/>
        <v>25.317539367883555</v>
      </c>
    </row>
    <row r="19259" spans="1:11" ht="12.75" customHeight="1" x14ac:dyDescent="0.25">
      <c r="A19259" s="13">
        <v>42682</v>
      </c>
      <c r="B19259" s="14">
        <v>68.94</v>
      </c>
      <c r="C19259" s="14">
        <v>0</v>
      </c>
      <c r="D19259" s="14">
        <v>0</v>
      </c>
      <c r="E19259" s="15">
        <v>68.94</v>
      </c>
      <c r="F19259" s="16">
        <f t="shared" si="5008"/>
        <v>5.122242</v>
      </c>
      <c r="G19259" s="20">
        <f t="shared" si="5009"/>
        <v>25.317539367883555</v>
      </c>
      <c r="H19259" s="17">
        <v>4.7999999999999996E-3</v>
      </c>
      <c r="I19259" s="18">
        <f t="shared" si="5006"/>
        <v>0.13381756976584105</v>
      </c>
      <c r="J19259" s="21">
        <f t="shared" si="5007"/>
        <v>30.573598937649397</v>
      </c>
    </row>
    <row r="19260" spans="1:11" ht="12.75" customHeight="1" x14ac:dyDescent="0.25">
      <c r="A19260" s="13">
        <v>42711</v>
      </c>
      <c r="B19260" s="14">
        <v>53.19</v>
      </c>
      <c r="C19260" s="14">
        <v>0</v>
      </c>
      <c r="D19260" s="14">
        <v>0</v>
      </c>
      <c r="E19260" s="15">
        <v>53.19</v>
      </c>
      <c r="F19260" s="16">
        <f t="shared" si="5008"/>
        <v>3.9520170000000001</v>
      </c>
      <c r="G19260" s="20">
        <f t="shared" si="5009"/>
        <v>30.573598937649397</v>
      </c>
      <c r="H19260" s="17">
        <v>6.0000000000000001E-3</v>
      </c>
      <c r="I19260" s="18">
        <f t="shared" si="5006"/>
        <v>0.19529764462589641</v>
      </c>
      <c r="J19260" s="21">
        <f t="shared" si="5007"/>
        <v>34.720913582275294</v>
      </c>
    </row>
    <row r="19261" spans="1:11" ht="12.75" customHeight="1" x14ac:dyDescent="0.25">
      <c r="A19261" s="13">
        <v>42746</v>
      </c>
      <c r="B19261" s="14">
        <v>60.43</v>
      </c>
      <c r="C19261" s="14">
        <v>0</v>
      </c>
      <c r="D19261" s="14">
        <v>0</v>
      </c>
      <c r="E19261" s="15">
        <v>60.43</v>
      </c>
      <c r="F19261" s="16">
        <f t="shared" si="5008"/>
        <v>4.4899490000000002</v>
      </c>
      <c r="G19261" s="20">
        <f t="shared" si="5009"/>
        <v>34.720913582275294</v>
      </c>
      <c r="H19261" s="17">
        <v>7.3000000000000001E-3</v>
      </c>
      <c r="I19261" s="18">
        <f t="shared" si="5006"/>
        <v>0.26985098300060961</v>
      </c>
      <c r="J19261" s="21">
        <f t="shared" si="5007"/>
        <v>39.480713565275906</v>
      </c>
    </row>
    <row r="19262" spans="1:11" ht="12.75" customHeight="1" x14ac:dyDescent="0.25">
      <c r="A19262" s="13">
        <v>42773</v>
      </c>
      <c r="B19262" s="14">
        <v>55.87</v>
      </c>
      <c r="C19262" s="14">
        <v>0</v>
      </c>
      <c r="D19262" s="14">
        <v>0</v>
      </c>
      <c r="E19262" s="15">
        <v>55.87</v>
      </c>
      <c r="F19262" s="16">
        <f t="shared" si="5008"/>
        <v>4.151141</v>
      </c>
      <c r="G19262" s="20">
        <f t="shared" si="5009"/>
        <v>39.480713565275906</v>
      </c>
      <c r="H19262" s="17">
        <v>6.8999999999999999E-3</v>
      </c>
      <c r="I19262" s="18">
        <f t="shared" si="5006"/>
        <v>0.28673836005040371</v>
      </c>
      <c r="J19262" s="21">
        <f t="shared" si="5007"/>
        <v>43.918592925326315</v>
      </c>
    </row>
    <row r="19263" spans="1:11" ht="12.75" customHeight="1" x14ac:dyDescent="0.25">
      <c r="A19263" s="13">
        <v>42801</v>
      </c>
      <c r="B19263" s="14">
        <v>56.67</v>
      </c>
      <c r="C19263" s="14">
        <v>0</v>
      </c>
      <c r="D19263" s="14">
        <v>0</v>
      </c>
      <c r="E19263" s="15">
        <v>56.67</v>
      </c>
      <c r="F19263" s="16">
        <f t="shared" si="5008"/>
        <v>4.2105810000000004</v>
      </c>
      <c r="G19263" s="20">
        <f t="shared" si="5009"/>
        <v>43.918592925326315</v>
      </c>
      <c r="H19263" s="17">
        <v>7.9000000000000008E-3</v>
      </c>
      <c r="I19263" s="18">
        <f t="shared" si="5006"/>
        <v>0.36358867906007797</v>
      </c>
      <c r="J19263" s="21">
        <f t="shared" si="5007"/>
        <v>48.492762604386392</v>
      </c>
    </row>
    <row r="19264" spans="1:11" ht="12.75" customHeight="1" x14ac:dyDescent="0.25">
      <c r="A19264" s="13">
        <v>42835</v>
      </c>
      <c r="B19264" s="14">
        <v>57.98</v>
      </c>
      <c r="C19264" s="14">
        <v>0</v>
      </c>
      <c r="D19264" s="14">
        <v>0</v>
      </c>
      <c r="E19264" s="15">
        <v>57.98</v>
      </c>
      <c r="F19264" s="16">
        <f t="shared" si="5008"/>
        <v>4.3079140000000002</v>
      </c>
      <c r="G19264" s="20">
        <f t="shared" si="5009"/>
        <v>48.492762604386392</v>
      </c>
      <c r="H19264" s="17">
        <v>8.9999999999999993E-3</v>
      </c>
      <c r="I19264" s="18">
        <f t="shared" si="5006"/>
        <v>0.45582047643947748</v>
      </c>
      <c r="J19264" s="21">
        <f t="shared" si="5007"/>
        <v>53.256497080825874</v>
      </c>
    </row>
    <row r="19265" spans="1:11" ht="12.75" customHeight="1" x14ac:dyDescent="0.25">
      <c r="A19265" s="13">
        <v>42866</v>
      </c>
      <c r="B19265" s="14">
        <v>54.42</v>
      </c>
      <c r="C19265" s="14">
        <v>0</v>
      </c>
      <c r="D19265" s="14">
        <v>0</v>
      </c>
      <c r="E19265" s="15"/>
      <c r="F19265" s="16">
        <f t="shared" si="5008"/>
        <v>0</v>
      </c>
      <c r="G19265" s="20">
        <f t="shared" si="5009"/>
        <v>53.256497080825874</v>
      </c>
      <c r="H19265" s="17">
        <v>9.0500000000000008E-3</v>
      </c>
      <c r="I19265" s="18">
        <f t="shared" si="5006"/>
        <v>0.48197129858147419</v>
      </c>
      <c r="J19265" s="21">
        <f t="shared" si="5007"/>
        <v>53.738468379407351</v>
      </c>
    </row>
    <row r="19266" spans="1:11" ht="12.75" customHeight="1" x14ac:dyDescent="0.25">
      <c r="A19266" s="13">
        <v>42896</v>
      </c>
      <c r="B19266" s="14">
        <v>50.33</v>
      </c>
      <c r="C19266" s="14">
        <v>0</v>
      </c>
      <c r="D19266" s="14">
        <v>0</v>
      </c>
      <c r="E19266" s="15"/>
      <c r="F19266" s="16">
        <f t="shared" si="5008"/>
        <v>0</v>
      </c>
      <c r="G19266" s="20">
        <f t="shared" si="5009"/>
        <v>53.738468379407351</v>
      </c>
      <c r="H19266" s="17">
        <v>1.0149999999999999E-2</v>
      </c>
      <c r="I19266" s="18">
        <f t="shared" si="5006"/>
        <v>0.54544545405098455</v>
      </c>
      <c r="J19266" s="27">
        <f t="shared" si="5007"/>
        <v>54.283913833458335</v>
      </c>
    </row>
    <row r="19267" spans="1:11" ht="12.75" customHeight="1" x14ac:dyDescent="0.25">
      <c r="A19267" s="13"/>
      <c r="B19267" s="14"/>
      <c r="C19267" s="14"/>
      <c r="D19267" s="14"/>
      <c r="E19267" s="15"/>
      <c r="F19267" s="16">
        <f>SUM(F19253:F19266)</f>
        <v>51.232821999999999</v>
      </c>
      <c r="I19267" s="8">
        <f>SUM(I19253:I19266)</f>
        <v>3.0510918334583153</v>
      </c>
      <c r="K19267" s="9">
        <f>SUM(F19267:I19267)</f>
        <v>54.283913833458314</v>
      </c>
    </row>
    <row r="19268" spans="1:11" ht="12.75" customHeight="1" x14ac:dyDescent="0.25">
      <c r="A19268" s="7" t="s">
        <v>2240</v>
      </c>
      <c r="B19268" s="7" t="s">
        <v>2228</v>
      </c>
    </row>
    <row r="19269" spans="1:11" ht="12.75" customHeight="1" x14ac:dyDescent="0.25">
      <c r="A19269" s="13">
        <v>42501</v>
      </c>
      <c r="B19269" s="14">
        <v>13.93</v>
      </c>
      <c r="C19269" s="14">
        <v>0</v>
      </c>
      <c r="D19269" s="14">
        <v>31.66</v>
      </c>
      <c r="E19269" s="15">
        <v>45.59</v>
      </c>
      <c r="F19269" s="16">
        <f>PRODUCT(E19269*0.0743)</f>
        <v>3.3873370000000005</v>
      </c>
      <c r="H19269" s="17">
        <v>3.5000000000000001E-3</v>
      </c>
      <c r="I19269" s="18">
        <f t="shared" ref="I19269:I19282" si="5010">((F19269/2)+G19269)*(H19269)</f>
        <v>5.9278397500000012E-3</v>
      </c>
      <c r="J19269" s="19">
        <f t="shared" ref="J19269:J19282" si="5011">F19269+G19269+I19269</f>
        <v>3.3932648397500005</v>
      </c>
    </row>
    <row r="19270" spans="1:11" ht="12.75" customHeight="1" x14ac:dyDescent="0.25">
      <c r="A19270" s="13">
        <v>42527</v>
      </c>
      <c r="B19270" s="14">
        <v>58.44</v>
      </c>
      <c r="C19270" s="14">
        <v>0</v>
      </c>
      <c r="D19270" s="14">
        <v>0</v>
      </c>
      <c r="E19270" s="15">
        <v>58.44</v>
      </c>
      <c r="F19270" s="16">
        <f t="shared" ref="F19270:F19282" si="5012">PRODUCT(E19270*0.0743)</f>
        <v>4.3420920000000001</v>
      </c>
      <c r="G19270" s="20">
        <f t="shared" ref="G19270:G19282" si="5013">SUM(J19269)</f>
        <v>3.3932648397500005</v>
      </c>
      <c r="H19270" s="17">
        <v>3.7000000000000002E-3</v>
      </c>
      <c r="I19270" s="18">
        <f t="shared" si="5010"/>
        <v>2.0587950107075002E-2</v>
      </c>
      <c r="J19270" s="19">
        <f t="shared" si="5011"/>
        <v>7.7559447898570752</v>
      </c>
    </row>
    <row r="19271" spans="1:11" ht="12.75" customHeight="1" x14ac:dyDescent="0.25">
      <c r="A19271" s="13">
        <v>42559</v>
      </c>
      <c r="B19271" s="14">
        <v>61.06</v>
      </c>
      <c r="C19271" s="14">
        <v>0</v>
      </c>
      <c r="D19271" s="14">
        <v>0</v>
      </c>
      <c r="E19271" s="15">
        <v>61.06</v>
      </c>
      <c r="F19271" s="16">
        <f t="shared" si="5012"/>
        <v>4.5367580000000007</v>
      </c>
      <c r="G19271" s="20">
        <f t="shared" si="5013"/>
        <v>7.7559447898570752</v>
      </c>
      <c r="H19271" s="17">
        <v>4.0499999999999998E-3</v>
      </c>
      <c r="I19271" s="18">
        <f t="shared" si="5010"/>
        <v>4.0598511348921153E-2</v>
      </c>
      <c r="J19271" s="19">
        <f t="shared" si="5011"/>
        <v>12.333301301205998</v>
      </c>
    </row>
    <row r="19272" spans="1:11" ht="12.75" customHeight="1" x14ac:dyDescent="0.25">
      <c r="A19272" s="13">
        <v>42590</v>
      </c>
      <c r="B19272" s="14">
        <v>61.06</v>
      </c>
      <c r="C19272" s="14">
        <v>0</v>
      </c>
      <c r="D19272" s="14">
        <v>0</v>
      </c>
      <c r="E19272" s="15">
        <v>61.06</v>
      </c>
      <c r="F19272" s="16">
        <f t="shared" si="5012"/>
        <v>4.5367580000000007</v>
      </c>
      <c r="G19272" s="20">
        <f t="shared" si="5013"/>
        <v>12.333301301205998</v>
      </c>
      <c r="H19272" s="17">
        <v>4.1999999999999997E-3</v>
      </c>
      <c r="I19272" s="18">
        <f t="shared" si="5010"/>
        <v>6.1327057265065189E-2</v>
      </c>
      <c r="J19272" s="19">
        <f t="shared" si="5011"/>
        <v>16.931386358471062</v>
      </c>
    </row>
    <row r="19273" spans="1:11" ht="12.75" customHeight="1" x14ac:dyDescent="0.25">
      <c r="A19273" s="13">
        <v>42622</v>
      </c>
      <c r="B19273" s="14">
        <v>54.76</v>
      </c>
      <c r="C19273" s="14">
        <v>0</v>
      </c>
      <c r="D19273" s="14">
        <v>0</v>
      </c>
      <c r="E19273" s="15">
        <v>54.76</v>
      </c>
      <c r="F19273" s="16">
        <f t="shared" si="5012"/>
        <v>4.0686679999999997</v>
      </c>
      <c r="G19273" s="20">
        <f t="shared" si="5013"/>
        <v>16.931386358471062</v>
      </c>
      <c r="H19273" s="17">
        <v>4.45E-3</v>
      </c>
      <c r="I19273" s="18">
        <f t="shared" si="5010"/>
        <v>8.4397455595196236E-2</v>
      </c>
      <c r="J19273" s="19">
        <f t="shared" si="5011"/>
        <v>21.084451814066256</v>
      </c>
    </row>
    <row r="19274" spans="1:11" ht="12.75" customHeight="1" x14ac:dyDescent="0.25">
      <c r="A19274" s="13">
        <v>42654</v>
      </c>
      <c r="B19274" s="14">
        <v>48.46</v>
      </c>
      <c r="C19274" s="14">
        <v>0</v>
      </c>
      <c r="D19274" s="14">
        <v>0</v>
      </c>
      <c r="E19274" s="15">
        <v>48.46</v>
      </c>
      <c r="F19274" s="16">
        <f t="shared" si="5012"/>
        <v>3.6005780000000005</v>
      </c>
      <c r="G19274" s="20">
        <f t="shared" si="5013"/>
        <v>21.084451814066256</v>
      </c>
      <c r="H19274" s="17">
        <v>4.7999999999999996E-3</v>
      </c>
      <c r="I19274" s="18">
        <f t="shared" si="5010"/>
        <v>0.10984675590751801</v>
      </c>
      <c r="J19274" s="21">
        <f t="shared" si="5011"/>
        <v>24.794876569973773</v>
      </c>
    </row>
    <row r="19275" spans="1:11" ht="12.75" customHeight="1" x14ac:dyDescent="0.25">
      <c r="A19275" s="13">
        <v>42682</v>
      </c>
      <c r="B19275" s="14">
        <v>53.19</v>
      </c>
      <c r="C19275" s="14">
        <v>0</v>
      </c>
      <c r="D19275" s="14">
        <v>0</v>
      </c>
      <c r="E19275" s="15">
        <v>53.19</v>
      </c>
      <c r="F19275" s="16">
        <f t="shared" si="5012"/>
        <v>3.9520170000000001</v>
      </c>
      <c r="G19275" s="20">
        <f t="shared" si="5013"/>
        <v>24.794876569973773</v>
      </c>
      <c r="H19275" s="17">
        <v>4.7999999999999996E-3</v>
      </c>
      <c r="I19275" s="18">
        <f t="shared" si="5010"/>
        <v>0.12850024833587409</v>
      </c>
      <c r="J19275" s="21">
        <f t="shared" si="5011"/>
        <v>28.87539381830965</v>
      </c>
    </row>
    <row r="19276" spans="1:11" ht="12.75" customHeight="1" x14ac:dyDescent="0.25">
      <c r="A19276" s="13">
        <v>42711</v>
      </c>
      <c r="B19276" s="14">
        <v>53.19</v>
      </c>
      <c r="C19276" s="14">
        <v>0</v>
      </c>
      <c r="D19276" s="14">
        <v>0</v>
      </c>
      <c r="E19276" s="15">
        <v>53.19</v>
      </c>
      <c r="F19276" s="16">
        <f t="shared" si="5012"/>
        <v>3.9520170000000001</v>
      </c>
      <c r="G19276" s="20">
        <f t="shared" si="5013"/>
        <v>28.87539381830965</v>
      </c>
      <c r="H19276" s="17">
        <v>6.0000000000000001E-3</v>
      </c>
      <c r="I19276" s="18">
        <f t="shared" si="5010"/>
        <v>0.18510841390985791</v>
      </c>
      <c r="J19276" s="21">
        <f t="shared" si="5011"/>
        <v>33.01251923221951</v>
      </c>
    </row>
    <row r="19277" spans="1:11" ht="12.75" customHeight="1" x14ac:dyDescent="0.25">
      <c r="A19277" s="13">
        <v>42746</v>
      </c>
      <c r="B19277" s="14">
        <v>52.37</v>
      </c>
      <c r="C19277" s="14">
        <v>0</v>
      </c>
      <c r="D19277" s="14">
        <v>0</v>
      </c>
      <c r="E19277" s="15">
        <v>52.37</v>
      </c>
      <c r="F19277" s="16">
        <f t="shared" si="5012"/>
        <v>3.8910909999999999</v>
      </c>
      <c r="G19277" s="20">
        <f t="shared" si="5013"/>
        <v>33.01251923221951</v>
      </c>
      <c r="H19277" s="17">
        <v>7.3000000000000001E-3</v>
      </c>
      <c r="I19277" s="18">
        <f t="shared" si="5010"/>
        <v>0.25519387254520243</v>
      </c>
      <c r="J19277" s="21">
        <f t="shared" si="5011"/>
        <v>37.158804104764712</v>
      </c>
    </row>
    <row r="19278" spans="1:11" ht="12.75" customHeight="1" x14ac:dyDescent="0.25">
      <c r="A19278" s="13">
        <v>42773</v>
      </c>
      <c r="B19278" s="14">
        <v>53.23</v>
      </c>
      <c r="C19278" s="14">
        <v>0</v>
      </c>
      <c r="D19278" s="14">
        <v>0</v>
      </c>
      <c r="E19278" s="15">
        <v>53.23</v>
      </c>
      <c r="F19278" s="16">
        <f t="shared" si="5012"/>
        <v>3.9549889999999999</v>
      </c>
      <c r="G19278" s="20">
        <f t="shared" si="5013"/>
        <v>37.158804104764712</v>
      </c>
      <c r="H19278" s="17">
        <v>6.8999999999999999E-3</v>
      </c>
      <c r="I19278" s="18">
        <f t="shared" si="5010"/>
        <v>0.27004046037287649</v>
      </c>
      <c r="J19278" s="21">
        <f t="shared" si="5011"/>
        <v>41.383833565137586</v>
      </c>
    </row>
    <row r="19279" spans="1:11" ht="12.75" customHeight="1" x14ac:dyDescent="0.25">
      <c r="A19279" s="13">
        <v>42801</v>
      </c>
      <c r="B19279" s="14">
        <v>53.01</v>
      </c>
      <c r="C19279" s="14">
        <v>0</v>
      </c>
      <c r="D19279" s="14">
        <v>0</v>
      </c>
      <c r="E19279" s="15">
        <v>53.01</v>
      </c>
      <c r="F19279" s="16">
        <f t="shared" si="5012"/>
        <v>3.9386429999999999</v>
      </c>
      <c r="G19279" s="20">
        <f t="shared" si="5013"/>
        <v>41.383833565137586</v>
      </c>
      <c r="H19279" s="17">
        <v>7.9000000000000008E-3</v>
      </c>
      <c r="I19279" s="18">
        <f t="shared" si="5010"/>
        <v>0.34248992501458697</v>
      </c>
      <c r="J19279" s="21">
        <f t="shared" si="5011"/>
        <v>45.664966490152175</v>
      </c>
    </row>
    <row r="19280" spans="1:11" ht="12.75" customHeight="1" x14ac:dyDescent="0.25">
      <c r="A19280" s="13">
        <v>42835</v>
      </c>
      <c r="B19280" s="14">
        <v>78.260000000000005</v>
      </c>
      <c r="C19280" s="14">
        <v>0</v>
      </c>
      <c r="D19280" s="14">
        <v>0</v>
      </c>
      <c r="E19280" s="15">
        <v>78.260000000000005</v>
      </c>
      <c r="F19280" s="16">
        <f t="shared" si="5012"/>
        <v>5.8147180000000009</v>
      </c>
      <c r="G19280" s="20">
        <f t="shared" si="5013"/>
        <v>45.664966490152175</v>
      </c>
      <c r="H19280" s="17">
        <v>8.9999999999999993E-3</v>
      </c>
      <c r="I19280" s="18">
        <f t="shared" si="5010"/>
        <v>0.43715092941136952</v>
      </c>
      <c r="J19280" s="21">
        <f t="shared" si="5011"/>
        <v>51.91683541956354</v>
      </c>
    </row>
    <row r="19281" spans="1:11" ht="12.75" customHeight="1" x14ac:dyDescent="0.25">
      <c r="A19281" s="13">
        <v>42866</v>
      </c>
      <c r="B19281" s="14">
        <v>55.8</v>
      </c>
      <c r="C19281" s="14">
        <v>0</v>
      </c>
      <c r="D19281" s="14">
        <v>0</v>
      </c>
      <c r="E19281" s="15"/>
      <c r="F19281" s="16">
        <f t="shared" si="5012"/>
        <v>0</v>
      </c>
      <c r="G19281" s="20">
        <f t="shared" si="5013"/>
        <v>51.91683541956354</v>
      </c>
      <c r="H19281" s="17">
        <v>9.0500000000000008E-3</v>
      </c>
      <c r="I19281" s="18">
        <f t="shared" si="5010"/>
        <v>0.46984736054705006</v>
      </c>
      <c r="J19281" s="21">
        <f t="shared" si="5011"/>
        <v>52.38668278011059</v>
      </c>
    </row>
    <row r="19282" spans="1:11" ht="12.75" customHeight="1" x14ac:dyDescent="0.25">
      <c r="A19282" s="13">
        <v>42896</v>
      </c>
      <c r="B19282" s="14">
        <v>46.7</v>
      </c>
      <c r="C19282" s="14">
        <v>0</v>
      </c>
      <c r="D19282" s="14">
        <v>0</v>
      </c>
      <c r="E19282" s="15"/>
      <c r="F19282" s="16">
        <f t="shared" si="5012"/>
        <v>0</v>
      </c>
      <c r="G19282" s="20">
        <f t="shared" si="5013"/>
        <v>52.38668278011059</v>
      </c>
      <c r="H19282" s="17">
        <v>1.0149999999999999E-2</v>
      </c>
      <c r="I19282" s="18">
        <f t="shared" si="5010"/>
        <v>0.53172483021812245</v>
      </c>
      <c r="J19282" s="27">
        <f t="shared" si="5011"/>
        <v>52.918407610328714</v>
      </c>
    </row>
    <row r="19283" spans="1:11" ht="12.75" customHeight="1" x14ac:dyDescent="0.25">
      <c r="A19283" s="13"/>
      <c r="B19283" s="14"/>
      <c r="C19283" s="14"/>
      <c r="D19283" s="14"/>
      <c r="E19283" s="15"/>
      <c r="F19283" s="16">
        <f>SUM(F19269:F19282)</f>
        <v>49.975666000000004</v>
      </c>
      <c r="I19283" s="8">
        <f>SUM(I19269:I19282)</f>
        <v>2.9427416103287154</v>
      </c>
      <c r="K19283" s="9">
        <f>SUM(F19283:I19283)</f>
        <v>52.918407610328721</v>
      </c>
    </row>
    <row r="19284" spans="1:11" ht="12.75" customHeight="1" x14ac:dyDescent="0.25">
      <c r="A19284" s="7" t="s">
        <v>2241</v>
      </c>
      <c r="B19284" s="7" t="s">
        <v>2228</v>
      </c>
    </row>
    <row r="19285" spans="1:11" ht="12.75" customHeight="1" x14ac:dyDescent="0.25">
      <c r="A19285" s="13">
        <v>42501</v>
      </c>
      <c r="B19285" s="14">
        <v>13.16</v>
      </c>
      <c r="C19285" s="14">
        <v>0</v>
      </c>
      <c r="D19285" s="14">
        <v>31.66</v>
      </c>
      <c r="E19285" s="15">
        <v>44.82</v>
      </c>
      <c r="F19285" s="16">
        <f>PRODUCT(E19285*0.0743)</f>
        <v>3.3301260000000004</v>
      </c>
      <c r="H19285" s="17">
        <v>3.5000000000000001E-3</v>
      </c>
      <c r="I19285" s="18">
        <f t="shared" ref="I19285:I19298" si="5014">((F19285/2)+G19285)*(H19285)</f>
        <v>5.8277205000000004E-3</v>
      </c>
      <c r="J19285" s="19">
        <f t="shared" ref="J19285:J19298" si="5015">F19285+G19285+I19285</f>
        <v>3.3359537205000005</v>
      </c>
    </row>
    <row r="19286" spans="1:11" ht="12.75" customHeight="1" x14ac:dyDescent="0.25">
      <c r="A19286" s="13">
        <v>42527</v>
      </c>
      <c r="B19286" s="14">
        <v>53.19</v>
      </c>
      <c r="C19286" s="14">
        <v>0</v>
      </c>
      <c r="D19286" s="14">
        <v>0</v>
      </c>
      <c r="E19286" s="15">
        <v>53.19</v>
      </c>
      <c r="F19286" s="16">
        <f t="shared" ref="F19286:F19298" si="5016">PRODUCT(E19286*0.0743)</f>
        <v>3.9520170000000001</v>
      </c>
      <c r="G19286" s="20">
        <f t="shared" ref="G19286:G19298" si="5017">SUM(J19285)</f>
        <v>3.3359537205000005</v>
      </c>
      <c r="H19286" s="17">
        <v>3.7000000000000002E-3</v>
      </c>
      <c r="I19286" s="18">
        <f t="shared" si="5014"/>
        <v>1.9654260215850004E-2</v>
      </c>
      <c r="J19286" s="19">
        <f t="shared" si="5015"/>
        <v>7.3076249807158504</v>
      </c>
    </row>
    <row r="19287" spans="1:11" ht="12.75" customHeight="1" x14ac:dyDescent="0.25">
      <c r="A19287" s="13">
        <v>42559</v>
      </c>
      <c r="B19287" s="14">
        <v>61.59</v>
      </c>
      <c r="C19287" s="14">
        <v>0</v>
      </c>
      <c r="D19287" s="14">
        <v>0</v>
      </c>
      <c r="E19287" s="15">
        <v>61.59</v>
      </c>
      <c r="F19287" s="16">
        <f t="shared" si="5016"/>
        <v>4.5761370000000001</v>
      </c>
      <c r="G19287" s="20">
        <f t="shared" si="5017"/>
        <v>7.3076249807158504</v>
      </c>
      <c r="H19287" s="17">
        <v>4.0499999999999998E-3</v>
      </c>
      <c r="I19287" s="18">
        <f t="shared" si="5014"/>
        <v>3.8862558596899188E-2</v>
      </c>
      <c r="J19287" s="19">
        <f t="shared" si="5015"/>
        <v>11.922624539312748</v>
      </c>
    </row>
    <row r="19288" spans="1:11" ht="12.75" customHeight="1" x14ac:dyDescent="0.25">
      <c r="A19288" s="13">
        <v>42590</v>
      </c>
      <c r="B19288" s="14">
        <v>64.739999999999995</v>
      </c>
      <c r="C19288" s="14">
        <v>0</v>
      </c>
      <c r="D19288" s="14">
        <v>0</v>
      </c>
      <c r="E19288" s="15">
        <v>64.739999999999995</v>
      </c>
      <c r="F19288" s="16">
        <f t="shared" si="5016"/>
        <v>4.8101820000000002</v>
      </c>
      <c r="G19288" s="20">
        <f t="shared" si="5017"/>
        <v>11.922624539312748</v>
      </c>
      <c r="H19288" s="17">
        <v>4.1999999999999997E-3</v>
      </c>
      <c r="I19288" s="18">
        <f t="shared" si="5014"/>
        <v>6.0176405265113538E-2</v>
      </c>
      <c r="J19288" s="19">
        <f t="shared" si="5015"/>
        <v>16.792982944577862</v>
      </c>
    </row>
    <row r="19289" spans="1:11" ht="12.75" customHeight="1" x14ac:dyDescent="0.25">
      <c r="A19289" s="13">
        <v>42622</v>
      </c>
      <c r="B19289" s="14">
        <v>53.71</v>
      </c>
      <c r="C19289" s="14">
        <v>0</v>
      </c>
      <c r="D19289" s="14">
        <v>0</v>
      </c>
      <c r="E19289" s="15">
        <v>53.71</v>
      </c>
      <c r="F19289" s="16">
        <f t="shared" si="5016"/>
        <v>3.9906530000000004</v>
      </c>
      <c r="G19289" s="20">
        <f t="shared" si="5017"/>
        <v>16.792982944577862</v>
      </c>
      <c r="H19289" s="17">
        <v>4.45E-3</v>
      </c>
      <c r="I19289" s="18">
        <f t="shared" si="5014"/>
        <v>8.3607977028371486E-2</v>
      </c>
      <c r="J19289" s="19">
        <f t="shared" si="5015"/>
        <v>20.867243921606235</v>
      </c>
    </row>
    <row r="19290" spans="1:11" ht="12.75" customHeight="1" x14ac:dyDescent="0.25">
      <c r="A19290" s="13">
        <v>42654</v>
      </c>
      <c r="B19290" s="14">
        <v>59.49</v>
      </c>
      <c r="C19290" s="14">
        <v>0</v>
      </c>
      <c r="D19290" s="14">
        <v>0</v>
      </c>
      <c r="E19290" s="15">
        <v>59.49</v>
      </c>
      <c r="F19290" s="16">
        <f t="shared" si="5016"/>
        <v>4.4201070000000007</v>
      </c>
      <c r="G19290" s="20">
        <f t="shared" si="5017"/>
        <v>20.867243921606235</v>
      </c>
      <c r="H19290" s="17">
        <v>4.7999999999999996E-3</v>
      </c>
      <c r="I19290" s="18">
        <f t="shared" si="5014"/>
        <v>0.11077102762370993</v>
      </c>
      <c r="J19290" s="21">
        <f t="shared" si="5015"/>
        <v>25.398121949229946</v>
      </c>
    </row>
    <row r="19291" spans="1:11" ht="12.75" customHeight="1" x14ac:dyDescent="0.25">
      <c r="A19291" s="13">
        <v>42682</v>
      </c>
      <c r="B19291" s="14">
        <v>61.06</v>
      </c>
      <c r="C19291" s="14">
        <v>0</v>
      </c>
      <c r="D19291" s="14">
        <v>0</v>
      </c>
      <c r="E19291" s="15">
        <v>61.06</v>
      </c>
      <c r="F19291" s="16">
        <f t="shared" si="5016"/>
        <v>4.5367580000000007</v>
      </c>
      <c r="G19291" s="20">
        <f t="shared" si="5017"/>
        <v>25.398121949229946</v>
      </c>
      <c r="H19291" s="17">
        <v>4.7999999999999996E-3</v>
      </c>
      <c r="I19291" s="18">
        <f t="shared" si="5014"/>
        <v>0.13279920455630373</v>
      </c>
      <c r="J19291" s="21">
        <f t="shared" si="5015"/>
        <v>30.067679153786248</v>
      </c>
    </row>
    <row r="19292" spans="1:11" ht="12.75" customHeight="1" x14ac:dyDescent="0.25">
      <c r="A19292" s="13">
        <v>42711</v>
      </c>
      <c r="B19292" s="14">
        <v>56.86</v>
      </c>
      <c r="C19292" s="14">
        <v>0</v>
      </c>
      <c r="D19292" s="14">
        <v>0</v>
      </c>
      <c r="E19292" s="15">
        <v>56.86</v>
      </c>
      <c r="F19292" s="16">
        <f t="shared" si="5016"/>
        <v>4.2246980000000001</v>
      </c>
      <c r="G19292" s="20">
        <f t="shared" si="5017"/>
        <v>30.067679153786248</v>
      </c>
      <c r="H19292" s="17">
        <v>6.0000000000000001E-3</v>
      </c>
      <c r="I19292" s="18">
        <f t="shared" si="5014"/>
        <v>0.19308016892271748</v>
      </c>
      <c r="J19292" s="21">
        <f t="shared" si="5015"/>
        <v>34.485457322708967</v>
      </c>
    </row>
    <row r="19293" spans="1:11" ht="12.75" customHeight="1" x14ac:dyDescent="0.25">
      <c r="A19293" s="13">
        <v>42746</v>
      </c>
      <c r="B19293" s="14">
        <v>61.04</v>
      </c>
      <c r="C19293" s="14">
        <v>0</v>
      </c>
      <c r="D19293" s="14">
        <v>0</v>
      </c>
      <c r="E19293" s="15">
        <v>61.04</v>
      </c>
      <c r="F19293" s="16">
        <f t="shared" si="5016"/>
        <v>4.535272</v>
      </c>
      <c r="G19293" s="20">
        <f t="shared" si="5017"/>
        <v>34.485457322708967</v>
      </c>
      <c r="H19293" s="17">
        <v>7.3000000000000001E-3</v>
      </c>
      <c r="I19293" s="18">
        <f t="shared" si="5014"/>
        <v>0.26829758125577546</v>
      </c>
      <c r="J19293" s="21">
        <f t="shared" si="5015"/>
        <v>39.289026903964739</v>
      </c>
    </row>
    <row r="19294" spans="1:11" ht="12.75" customHeight="1" x14ac:dyDescent="0.25">
      <c r="A19294" s="13">
        <v>42773</v>
      </c>
      <c r="B19294" s="14">
        <v>51.79</v>
      </c>
      <c r="C19294" s="14">
        <v>0</v>
      </c>
      <c r="D19294" s="14">
        <v>0</v>
      </c>
      <c r="E19294" s="15">
        <v>51.79</v>
      </c>
      <c r="F19294" s="16">
        <f t="shared" si="5016"/>
        <v>3.8479970000000003</v>
      </c>
      <c r="G19294" s="20">
        <f t="shared" si="5017"/>
        <v>39.289026903964739</v>
      </c>
      <c r="H19294" s="17">
        <v>6.8999999999999999E-3</v>
      </c>
      <c r="I19294" s="18">
        <f t="shared" si="5014"/>
        <v>0.28436987528735674</v>
      </c>
      <c r="J19294" s="21">
        <f t="shared" si="5015"/>
        <v>43.421393779252092</v>
      </c>
    </row>
    <row r="19295" spans="1:11" ht="12.75" customHeight="1" x14ac:dyDescent="0.25">
      <c r="A19295" s="13">
        <v>42801</v>
      </c>
      <c r="B19295" s="14">
        <v>49.67</v>
      </c>
      <c r="C19295" s="14">
        <v>0</v>
      </c>
      <c r="D19295" s="14">
        <v>0</v>
      </c>
      <c r="E19295" s="15">
        <v>49.67</v>
      </c>
      <c r="F19295" s="16">
        <f t="shared" si="5016"/>
        <v>3.6904810000000006</v>
      </c>
      <c r="G19295" s="20">
        <f t="shared" si="5017"/>
        <v>43.421393779252092</v>
      </c>
      <c r="H19295" s="17">
        <v>7.9000000000000008E-3</v>
      </c>
      <c r="I19295" s="18">
        <f t="shared" si="5014"/>
        <v>0.35760641080609157</v>
      </c>
      <c r="J19295" s="21">
        <f t="shared" si="5015"/>
        <v>47.469481190058183</v>
      </c>
    </row>
    <row r="19296" spans="1:11" ht="12.75" customHeight="1" x14ac:dyDescent="0.25">
      <c r="A19296" s="13">
        <v>42835</v>
      </c>
      <c r="B19296" s="14">
        <v>58.3</v>
      </c>
      <c r="C19296" s="14">
        <v>0</v>
      </c>
      <c r="D19296" s="14">
        <v>0</v>
      </c>
      <c r="E19296" s="15">
        <v>58.3</v>
      </c>
      <c r="F19296" s="16">
        <f t="shared" si="5016"/>
        <v>4.33169</v>
      </c>
      <c r="G19296" s="20">
        <f t="shared" si="5017"/>
        <v>47.469481190058183</v>
      </c>
      <c r="H19296" s="17">
        <v>8.9999999999999993E-3</v>
      </c>
      <c r="I19296" s="18">
        <f t="shared" si="5014"/>
        <v>0.44671793571052359</v>
      </c>
      <c r="J19296" s="21">
        <f t="shared" si="5015"/>
        <v>52.247889125768708</v>
      </c>
    </row>
    <row r="19297" spans="1:11" ht="12.75" customHeight="1" x14ac:dyDescent="0.25">
      <c r="A19297" s="13">
        <v>42866</v>
      </c>
      <c r="B19297" s="14">
        <v>57.18</v>
      </c>
      <c r="C19297" s="14">
        <v>0</v>
      </c>
      <c r="D19297" s="14">
        <v>0</v>
      </c>
      <c r="E19297" s="15"/>
      <c r="F19297" s="16">
        <f t="shared" si="5016"/>
        <v>0</v>
      </c>
      <c r="G19297" s="20">
        <f t="shared" si="5017"/>
        <v>52.247889125768708</v>
      </c>
      <c r="H19297" s="17">
        <v>9.0500000000000008E-3</v>
      </c>
      <c r="I19297" s="18">
        <f t="shared" si="5014"/>
        <v>0.47284339658820684</v>
      </c>
      <c r="J19297" s="21">
        <f t="shared" si="5015"/>
        <v>52.720732522356911</v>
      </c>
    </row>
    <row r="19298" spans="1:11" ht="12.75" customHeight="1" x14ac:dyDescent="0.25">
      <c r="A19298" s="13">
        <v>42896</v>
      </c>
      <c r="B19298" s="14">
        <v>61.14</v>
      </c>
      <c r="C19298" s="14">
        <v>0</v>
      </c>
      <c r="D19298" s="14">
        <v>0</v>
      </c>
      <c r="E19298" s="15"/>
      <c r="F19298" s="16">
        <f t="shared" si="5016"/>
        <v>0</v>
      </c>
      <c r="G19298" s="20">
        <f t="shared" si="5017"/>
        <v>52.720732522356911</v>
      </c>
      <c r="H19298" s="17">
        <v>1.0149999999999999E-2</v>
      </c>
      <c r="I19298" s="18">
        <f t="shared" si="5014"/>
        <v>0.53511543510192261</v>
      </c>
      <c r="J19298" s="27">
        <f t="shared" si="5015"/>
        <v>53.255847957458833</v>
      </c>
    </row>
    <row r="19299" spans="1:11" ht="12.75" customHeight="1" x14ac:dyDescent="0.25">
      <c r="A19299" s="13"/>
      <c r="B19299" s="14"/>
      <c r="C19299" s="14"/>
      <c r="D19299" s="14"/>
      <c r="E19299" s="15"/>
      <c r="F19299" s="16">
        <f>SUM(F19285:F19298)</f>
        <v>50.24611800000001</v>
      </c>
      <c r="I19299" s="8">
        <f>SUM(I19285:I19298)</f>
        <v>3.0097299574588425</v>
      </c>
      <c r="K19299" s="9">
        <f>SUM(F19299:I19299)</f>
        <v>53.255847957458855</v>
      </c>
    </row>
    <row r="19300" spans="1:11" ht="12.75" customHeight="1" x14ac:dyDescent="0.25">
      <c r="A19300" s="7" t="s">
        <v>2242</v>
      </c>
      <c r="B19300" s="7" t="s">
        <v>2243</v>
      </c>
    </row>
    <row r="19301" spans="1:11" ht="12.75" customHeight="1" x14ac:dyDescent="0.25">
      <c r="A19301" s="13">
        <v>42501</v>
      </c>
      <c r="B19301" s="14">
        <v>13.16</v>
      </c>
      <c r="C19301" s="14">
        <v>0</v>
      </c>
      <c r="D19301" s="14">
        <v>31.66</v>
      </c>
      <c r="E19301" s="15">
        <v>44.82</v>
      </c>
      <c r="F19301" s="16">
        <f>PRODUCT(E19301*0.0743)</f>
        <v>3.3301260000000004</v>
      </c>
      <c r="H19301" s="17">
        <v>3.5000000000000001E-3</v>
      </c>
      <c r="I19301" s="18">
        <f t="shared" ref="I19301:I19314" si="5018">((F19301/2)+G19301)*(H19301)</f>
        <v>5.8277205000000004E-3</v>
      </c>
      <c r="J19301" s="19">
        <f t="shared" ref="J19301:J19314" si="5019">F19301+G19301+I19301</f>
        <v>3.3359537205000005</v>
      </c>
    </row>
    <row r="19302" spans="1:11" ht="12.75" customHeight="1" x14ac:dyDescent="0.25">
      <c r="A19302" s="13">
        <v>42527</v>
      </c>
      <c r="B19302" s="14">
        <v>31.66</v>
      </c>
      <c r="C19302" s="14">
        <v>0</v>
      </c>
      <c r="D19302" s="14">
        <v>0</v>
      </c>
      <c r="E19302" s="15">
        <v>31.66</v>
      </c>
      <c r="F19302" s="16">
        <f t="shared" ref="F19302:F19314" si="5020">PRODUCT(E19302*0.0743)</f>
        <v>2.352338</v>
      </c>
      <c r="G19302" s="20">
        <f t="shared" ref="G19302:G19314" si="5021">SUM(J19301)</f>
        <v>3.3359537205000005</v>
      </c>
      <c r="H19302" s="17">
        <v>3.7000000000000002E-3</v>
      </c>
      <c r="I19302" s="18">
        <f t="shared" si="5018"/>
        <v>1.6694854065850005E-2</v>
      </c>
      <c r="J19302" s="19">
        <f t="shared" si="5019"/>
        <v>5.7049865745658508</v>
      </c>
    </row>
    <row r="19303" spans="1:11" ht="12.75" customHeight="1" x14ac:dyDescent="0.25">
      <c r="A19303" s="13">
        <v>42559</v>
      </c>
      <c r="B19303" s="14">
        <v>31.66</v>
      </c>
      <c r="C19303" s="14">
        <v>0</v>
      </c>
      <c r="D19303" s="14">
        <v>0</v>
      </c>
      <c r="E19303" s="15">
        <v>31.66</v>
      </c>
      <c r="F19303" s="16">
        <f t="shared" si="5020"/>
        <v>2.352338</v>
      </c>
      <c r="G19303" s="20">
        <f t="shared" si="5021"/>
        <v>5.7049865745658508</v>
      </c>
      <c r="H19303" s="17">
        <v>4.0499999999999998E-3</v>
      </c>
      <c r="I19303" s="18">
        <f t="shared" si="5018"/>
        <v>2.7868680076991694E-2</v>
      </c>
      <c r="J19303" s="19">
        <f t="shared" si="5019"/>
        <v>8.0851932546428422</v>
      </c>
    </row>
    <row r="19304" spans="1:11" ht="12.75" customHeight="1" x14ac:dyDescent="0.25">
      <c r="A19304" s="13">
        <v>42590</v>
      </c>
      <c r="B19304" s="14">
        <v>31.66</v>
      </c>
      <c r="C19304" s="14">
        <v>0</v>
      </c>
      <c r="D19304" s="14">
        <v>0</v>
      </c>
      <c r="E19304" s="15">
        <v>31.66</v>
      </c>
      <c r="F19304" s="16">
        <f t="shared" si="5020"/>
        <v>2.352338</v>
      </c>
      <c r="G19304" s="20">
        <f t="shared" si="5021"/>
        <v>8.0851932546428422</v>
      </c>
      <c r="H19304" s="17">
        <v>4.1999999999999997E-3</v>
      </c>
      <c r="I19304" s="18">
        <f t="shared" si="5018"/>
        <v>3.8897721469499935E-2</v>
      </c>
      <c r="J19304" s="19">
        <f t="shared" si="5019"/>
        <v>10.476428976112341</v>
      </c>
    </row>
    <row r="19305" spans="1:11" ht="12.75" customHeight="1" x14ac:dyDescent="0.25">
      <c r="A19305" s="13">
        <v>42622</v>
      </c>
      <c r="B19305" s="14">
        <v>31.66</v>
      </c>
      <c r="C19305" s="14">
        <v>0</v>
      </c>
      <c r="D19305" s="14">
        <v>0</v>
      </c>
      <c r="E19305" s="15">
        <v>31.66</v>
      </c>
      <c r="F19305" s="16">
        <f t="shared" si="5020"/>
        <v>2.352338</v>
      </c>
      <c r="G19305" s="20">
        <f t="shared" si="5021"/>
        <v>10.476428976112341</v>
      </c>
      <c r="H19305" s="17">
        <v>4.45E-3</v>
      </c>
      <c r="I19305" s="18">
        <f t="shared" si="5018"/>
        <v>5.1854060993699921E-2</v>
      </c>
      <c r="J19305" s="19">
        <f t="shared" si="5019"/>
        <v>12.880621037106041</v>
      </c>
    </row>
    <row r="19306" spans="1:11" ht="12.75" customHeight="1" x14ac:dyDescent="0.25">
      <c r="A19306" s="13">
        <v>42654</v>
      </c>
      <c r="B19306" s="14">
        <v>31.66</v>
      </c>
      <c r="C19306" s="14">
        <v>0</v>
      </c>
      <c r="D19306" s="14">
        <v>0</v>
      </c>
      <c r="E19306" s="15">
        <v>31.66</v>
      </c>
      <c r="F19306" s="16">
        <f t="shared" si="5020"/>
        <v>2.352338</v>
      </c>
      <c r="G19306" s="20">
        <f t="shared" si="5021"/>
        <v>12.880621037106041</v>
      </c>
      <c r="H19306" s="17">
        <v>4.7999999999999996E-3</v>
      </c>
      <c r="I19306" s="18">
        <f t="shared" si="5018"/>
        <v>6.7472592178108984E-2</v>
      </c>
      <c r="J19306" s="21">
        <f t="shared" si="5019"/>
        <v>15.30043162928415</v>
      </c>
    </row>
    <row r="19307" spans="1:11" ht="12.75" customHeight="1" x14ac:dyDescent="0.25">
      <c r="A19307" s="13">
        <v>42682</v>
      </c>
      <c r="B19307" s="14">
        <v>39.01</v>
      </c>
      <c r="C19307" s="14">
        <v>0</v>
      </c>
      <c r="D19307" s="14">
        <v>0</v>
      </c>
      <c r="E19307" s="15">
        <v>39.01</v>
      </c>
      <c r="F19307" s="16">
        <f t="shared" si="5020"/>
        <v>2.8984429999999999</v>
      </c>
      <c r="G19307" s="20">
        <f t="shared" si="5021"/>
        <v>15.30043162928415</v>
      </c>
      <c r="H19307" s="17">
        <v>4.7999999999999996E-3</v>
      </c>
      <c r="I19307" s="18">
        <f t="shared" si="5018"/>
        <v>8.0398335020563899E-2</v>
      </c>
      <c r="J19307" s="21">
        <f t="shared" si="5019"/>
        <v>18.279272964304713</v>
      </c>
    </row>
    <row r="19308" spans="1:11" ht="12.75" customHeight="1" x14ac:dyDescent="0.25">
      <c r="A19308" s="13">
        <v>42711</v>
      </c>
      <c r="B19308" s="14">
        <v>44.79</v>
      </c>
      <c r="C19308" s="14">
        <v>0</v>
      </c>
      <c r="D19308" s="14">
        <v>0</v>
      </c>
      <c r="E19308" s="15">
        <v>44.79</v>
      </c>
      <c r="F19308" s="16">
        <f t="shared" si="5020"/>
        <v>3.3278970000000001</v>
      </c>
      <c r="G19308" s="20">
        <f t="shared" si="5021"/>
        <v>18.279272964304713</v>
      </c>
      <c r="H19308" s="17">
        <v>6.0000000000000001E-3</v>
      </c>
      <c r="I19308" s="18">
        <f t="shared" si="5018"/>
        <v>0.11965932878582829</v>
      </c>
      <c r="J19308" s="21">
        <f t="shared" si="5019"/>
        <v>21.726829293090542</v>
      </c>
    </row>
    <row r="19309" spans="1:11" ht="12.75" customHeight="1" x14ac:dyDescent="0.25">
      <c r="A19309" s="13">
        <v>42746</v>
      </c>
      <c r="B19309" s="14">
        <v>34.659999999999997</v>
      </c>
      <c r="C19309" s="14">
        <v>0</v>
      </c>
      <c r="D19309" s="14">
        <v>0</v>
      </c>
      <c r="E19309" s="15">
        <v>34.659999999999997</v>
      </c>
      <c r="F19309" s="16">
        <f t="shared" si="5020"/>
        <v>2.5752380000000001</v>
      </c>
      <c r="G19309" s="20">
        <f t="shared" si="5021"/>
        <v>21.726829293090542</v>
      </c>
      <c r="H19309" s="17">
        <v>7.3000000000000001E-3</v>
      </c>
      <c r="I19309" s="18">
        <f t="shared" si="5018"/>
        <v>0.16800547253956097</v>
      </c>
      <c r="J19309" s="21">
        <f t="shared" si="5019"/>
        <v>24.470072765630103</v>
      </c>
    </row>
    <row r="19310" spans="1:11" ht="12.75" customHeight="1" x14ac:dyDescent="0.25">
      <c r="A19310" s="13">
        <v>42773</v>
      </c>
      <c r="B19310" s="14">
        <v>42.77</v>
      </c>
      <c r="C19310" s="14">
        <v>0</v>
      </c>
      <c r="D19310" s="14">
        <v>0</v>
      </c>
      <c r="E19310" s="15">
        <v>42.77</v>
      </c>
      <c r="F19310" s="16">
        <f t="shared" si="5020"/>
        <v>3.1778110000000006</v>
      </c>
      <c r="G19310" s="20">
        <f t="shared" si="5021"/>
        <v>24.470072765630103</v>
      </c>
      <c r="H19310" s="17">
        <v>6.8999999999999999E-3</v>
      </c>
      <c r="I19310" s="18">
        <f t="shared" si="5018"/>
        <v>0.17980695003284772</v>
      </c>
      <c r="J19310" s="21">
        <f t="shared" si="5019"/>
        <v>27.827690715662953</v>
      </c>
    </row>
    <row r="19311" spans="1:11" ht="12.75" customHeight="1" x14ac:dyDescent="0.25">
      <c r="A19311" s="13">
        <v>42801</v>
      </c>
      <c r="B19311" s="14">
        <v>45.38</v>
      </c>
      <c r="C19311" s="14">
        <v>0</v>
      </c>
      <c r="D19311" s="14">
        <v>0</v>
      </c>
      <c r="E19311" s="15">
        <v>45.38</v>
      </c>
      <c r="F19311" s="16">
        <f t="shared" si="5020"/>
        <v>3.3717340000000005</v>
      </c>
      <c r="G19311" s="20">
        <f t="shared" si="5021"/>
        <v>27.827690715662953</v>
      </c>
      <c r="H19311" s="17">
        <v>7.9000000000000008E-3</v>
      </c>
      <c r="I19311" s="18">
        <f t="shared" si="5018"/>
        <v>0.23315710595373737</v>
      </c>
      <c r="J19311" s="21">
        <f t="shared" si="5019"/>
        <v>31.43258182161669</v>
      </c>
    </row>
    <row r="19312" spans="1:11" ht="12.75" customHeight="1" x14ac:dyDescent="0.25">
      <c r="A19312" s="13">
        <v>42835</v>
      </c>
      <c r="B19312" s="14">
        <v>51.72</v>
      </c>
      <c r="C19312" s="14">
        <v>0</v>
      </c>
      <c r="D19312" s="14">
        <v>0</v>
      </c>
      <c r="E19312" s="15">
        <v>51.72</v>
      </c>
      <c r="F19312" s="16">
        <f t="shared" si="5020"/>
        <v>3.8427960000000003</v>
      </c>
      <c r="G19312" s="20">
        <f t="shared" si="5021"/>
        <v>31.43258182161669</v>
      </c>
      <c r="H19312" s="17">
        <v>8.9999999999999993E-3</v>
      </c>
      <c r="I19312" s="18">
        <f t="shared" si="5018"/>
        <v>0.30018581839455016</v>
      </c>
      <c r="J19312" s="21">
        <f t="shared" si="5019"/>
        <v>35.575563640011246</v>
      </c>
    </row>
    <row r="19313" spans="1:11" ht="12.75" customHeight="1" x14ac:dyDescent="0.25">
      <c r="A19313" s="13">
        <v>42866</v>
      </c>
      <c r="B19313" s="14">
        <v>55.67</v>
      </c>
      <c r="C19313" s="14">
        <v>0</v>
      </c>
      <c r="D19313" s="14">
        <v>0</v>
      </c>
      <c r="E19313" s="15"/>
      <c r="F19313" s="16">
        <f t="shared" si="5020"/>
        <v>0</v>
      </c>
      <c r="G19313" s="20">
        <f t="shared" si="5021"/>
        <v>35.575563640011246</v>
      </c>
      <c r="H19313" s="17">
        <v>9.0500000000000008E-3</v>
      </c>
      <c r="I19313" s="18">
        <f t="shared" si="5018"/>
        <v>0.3219588509421018</v>
      </c>
      <c r="J19313" s="21">
        <f t="shared" si="5019"/>
        <v>35.897522490953349</v>
      </c>
    </row>
    <row r="19314" spans="1:11" ht="12.75" customHeight="1" x14ac:dyDescent="0.25">
      <c r="A19314" s="13">
        <v>42896</v>
      </c>
      <c r="B19314" s="14">
        <v>31.86</v>
      </c>
      <c r="C19314" s="14">
        <v>0</v>
      </c>
      <c r="D19314" s="14">
        <v>0</v>
      </c>
      <c r="E19314" s="15"/>
      <c r="F19314" s="16">
        <f t="shared" si="5020"/>
        <v>0</v>
      </c>
      <c r="G19314" s="20">
        <f t="shared" si="5021"/>
        <v>35.897522490953349</v>
      </c>
      <c r="H19314" s="17">
        <v>1.0149999999999999E-2</v>
      </c>
      <c r="I19314" s="18">
        <f t="shared" si="5018"/>
        <v>0.36435985328317649</v>
      </c>
      <c r="J19314" s="27">
        <f t="shared" si="5019"/>
        <v>36.261882344236525</v>
      </c>
    </row>
    <row r="19315" spans="1:11" ht="12.75" customHeight="1" x14ac:dyDescent="0.25">
      <c r="A19315" s="13"/>
      <c r="B19315" s="14"/>
      <c r="C19315" s="14"/>
      <c r="D19315" s="14"/>
      <c r="E19315" s="15"/>
      <c r="F19315" s="16">
        <f>SUM(F19301:F19314)</f>
        <v>34.285735000000003</v>
      </c>
      <c r="I19315" s="8">
        <f>SUM(I19301:I19314)</f>
        <v>1.9761473442365174</v>
      </c>
      <c r="K19315" s="9">
        <f>SUM(F19315:I19315)</f>
        <v>36.261882344236518</v>
      </c>
    </row>
    <row r="19316" spans="1:11" ht="12.75" customHeight="1" x14ac:dyDescent="0.25">
      <c r="A19316" s="7" t="s">
        <v>2244</v>
      </c>
      <c r="B19316" s="7" t="s">
        <v>2245</v>
      </c>
    </row>
    <row r="19317" spans="1:11" ht="12.75" customHeight="1" x14ac:dyDescent="0.25">
      <c r="A19317" s="13">
        <v>42501</v>
      </c>
      <c r="B19317" s="14">
        <v>4.26</v>
      </c>
      <c r="C19317" s="14">
        <v>0</v>
      </c>
      <c r="D19317" s="14">
        <v>31.66</v>
      </c>
      <c r="E19317" s="15">
        <v>35.92</v>
      </c>
      <c r="F19317" s="16">
        <f>PRODUCT(E19317*0.0743)</f>
        <v>2.6688560000000003</v>
      </c>
      <c r="H19317" s="17">
        <v>3.5000000000000001E-3</v>
      </c>
      <c r="I19317" s="18">
        <f t="shared" ref="I19317:I19330" si="5022">((F19317/2)+G19317)*(H19317)</f>
        <v>4.6704980000000004E-3</v>
      </c>
      <c r="J19317" s="19">
        <f t="shared" ref="J19317:J19330" si="5023">F19317+G19317+I19317</f>
        <v>2.6735264980000002</v>
      </c>
    </row>
    <row r="19318" spans="1:11" ht="12.75" customHeight="1" x14ac:dyDescent="0.25">
      <c r="A19318" s="13">
        <v>42527</v>
      </c>
      <c r="B19318" s="14">
        <v>40.590000000000003</v>
      </c>
      <c r="C19318" s="14">
        <v>0</v>
      </c>
      <c r="D19318" s="14">
        <v>0</v>
      </c>
      <c r="E19318" s="15">
        <v>40.590000000000003</v>
      </c>
      <c r="F19318" s="16">
        <f t="shared" ref="F19318:F19330" si="5024">PRODUCT(E19318*0.0743)</f>
        <v>3.0158370000000003</v>
      </c>
      <c r="G19318" s="20">
        <f t="shared" ref="G19318:G19330" si="5025">SUM(J19317)</f>
        <v>2.6735264980000002</v>
      </c>
      <c r="H19318" s="17">
        <v>3.7000000000000002E-3</v>
      </c>
      <c r="I19318" s="18">
        <f t="shared" si="5022"/>
        <v>1.5471346492600001E-2</v>
      </c>
      <c r="J19318" s="19">
        <f t="shared" si="5023"/>
        <v>5.7048348444926003</v>
      </c>
    </row>
    <row r="19319" spans="1:11" ht="12.75" customHeight="1" x14ac:dyDescent="0.25">
      <c r="A19319" s="13">
        <v>42559</v>
      </c>
      <c r="B19319" s="14">
        <v>39.54</v>
      </c>
      <c r="C19319" s="14">
        <v>0</v>
      </c>
      <c r="D19319" s="14">
        <v>0</v>
      </c>
      <c r="E19319" s="15">
        <v>39.54</v>
      </c>
      <c r="F19319" s="16">
        <f t="shared" si="5024"/>
        <v>2.9378220000000002</v>
      </c>
      <c r="G19319" s="20">
        <f t="shared" si="5025"/>
        <v>5.7048348444926003</v>
      </c>
      <c r="H19319" s="17">
        <v>4.0499999999999998E-3</v>
      </c>
      <c r="I19319" s="18">
        <f t="shared" si="5022"/>
        <v>2.9053670670195032E-2</v>
      </c>
      <c r="J19319" s="19">
        <f t="shared" si="5023"/>
        <v>8.6717105151627951</v>
      </c>
    </row>
    <row r="19320" spans="1:11" ht="12.75" customHeight="1" x14ac:dyDescent="0.25">
      <c r="A19320" s="13">
        <v>42590</v>
      </c>
      <c r="B19320" s="14">
        <v>43.21</v>
      </c>
      <c r="C19320" s="14">
        <v>0</v>
      </c>
      <c r="D19320" s="14">
        <v>0</v>
      </c>
      <c r="E19320" s="15">
        <v>43.21</v>
      </c>
      <c r="F19320" s="16">
        <f t="shared" si="5024"/>
        <v>3.2105030000000001</v>
      </c>
      <c r="G19320" s="20">
        <f t="shared" si="5025"/>
        <v>8.6717105151627951</v>
      </c>
      <c r="H19320" s="17">
        <v>4.1999999999999997E-3</v>
      </c>
      <c r="I19320" s="18">
        <f t="shared" si="5022"/>
        <v>4.3163240463683736E-2</v>
      </c>
      <c r="J19320" s="19">
        <f t="shared" si="5023"/>
        <v>11.92537675562648</v>
      </c>
    </row>
    <row r="19321" spans="1:11" ht="12.75" customHeight="1" x14ac:dyDescent="0.25">
      <c r="A19321" s="13">
        <v>42622</v>
      </c>
      <c r="B19321" s="14">
        <v>39.01</v>
      </c>
      <c r="C19321" s="14">
        <v>0</v>
      </c>
      <c r="D19321" s="14">
        <v>0</v>
      </c>
      <c r="E19321" s="15">
        <v>39.01</v>
      </c>
      <c r="F19321" s="16">
        <f t="shared" si="5024"/>
        <v>2.8984429999999999</v>
      </c>
      <c r="G19321" s="20">
        <f t="shared" si="5025"/>
        <v>11.92537675562648</v>
      </c>
      <c r="H19321" s="17">
        <v>4.45E-3</v>
      </c>
      <c r="I19321" s="18">
        <f t="shared" si="5022"/>
        <v>5.9516962237537836E-2</v>
      </c>
      <c r="J19321" s="19">
        <f t="shared" si="5023"/>
        <v>14.883336717864019</v>
      </c>
    </row>
    <row r="19322" spans="1:11" ht="12.75" customHeight="1" x14ac:dyDescent="0.25">
      <c r="A19322" s="13">
        <v>42654</v>
      </c>
      <c r="B19322" s="14">
        <v>37.44</v>
      </c>
      <c r="C19322" s="14">
        <v>0</v>
      </c>
      <c r="D19322" s="14">
        <v>0</v>
      </c>
      <c r="E19322" s="15">
        <v>37.44</v>
      </c>
      <c r="F19322" s="16">
        <f t="shared" si="5024"/>
        <v>2.7817919999999998</v>
      </c>
      <c r="G19322" s="20">
        <f t="shared" si="5025"/>
        <v>14.883336717864019</v>
      </c>
      <c r="H19322" s="17">
        <v>4.7999999999999996E-3</v>
      </c>
      <c r="I19322" s="18">
        <f t="shared" si="5022"/>
        <v>7.8116317045747286E-2</v>
      </c>
      <c r="J19322" s="21">
        <f t="shared" si="5023"/>
        <v>17.743245034909766</v>
      </c>
    </row>
    <row r="19323" spans="1:11" ht="12.75" customHeight="1" x14ac:dyDescent="0.25">
      <c r="A19323" s="13">
        <v>42682</v>
      </c>
      <c r="B19323" s="14">
        <v>37.44</v>
      </c>
      <c r="C19323" s="14">
        <v>0</v>
      </c>
      <c r="D19323" s="14">
        <v>0</v>
      </c>
      <c r="E19323" s="15">
        <v>37.44</v>
      </c>
      <c r="F19323" s="16">
        <f t="shared" si="5024"/>
        <v>2.7817919999999998</v>
      </c>
      <c r="G19323" s="20">
        <f t="shared" si="5025"/>
        <v>17.743245034909766</v>
      </c>
      <c r="H19323" s="17">
        <v>4.7999999999999996E-3</v>
      </c>
      <c r="I19323" s="18">
        <f t="shared" si="5022"/>
        <v>9.1843876967566879E-2</v>
      </c>
      <c r="J19323" s="21">
        <f t="shared" si="5023"/>
        <v>20.616880911877331</v>
      </c>
    </row>
    <row r="19324" spans="1:11" ht="12.75" customHeight="1" x14ac:dyDescent="0.25">
      <c r="A19324" s="13">
        <v>42711</v>
      </c>
      <c r="B19324" s="14">
        <v>36.39</v>
      </c>
      <c r="C19324" s="14">
        <v>0</v>
      </c>
      <c r="D19324" s="14">
        <v>0</v>
      </c>
      <c r="E19324" s="15">
        <v>36.39</v>
      </c>
      <c r="F19324" s="16">
        <f t="shared" si="5024"/>
        <v>2.7037770000000001</v>
      </c>
      <c r="G19324" s="20">
        <f t="shared" si="5025"/>
        <v>20.616880911877331</v>
      </c>
      <c r="H19324" s="17">
        <v>6.0000000000000001E-3</v>
      </c>
      <c r="I19324" s="18">
        <f t="shared" si="5022"/>
        <v>0.13181261647126399</v>
      </c>
      <c r="J19324" s="21">
        <f t="shared" si="5023"/>
        <v>23.452470528348595</v>
      </c>
    </row>
    <row r="19325" spans="1:11" ht="12.75" customHeight="1" x14ac:dyDescent="0.25">
      <c r="A19325" s="13">
        <v>42746</v>
      </c>
      <c r="B19325" s="14">
        <v>37.380000000000003</v>
      </c>
      <c r="C19325" s="14">
        <v>0</v>
      </c>
      <c r="D19325" s="14">
        <v>0</v>
      </c>
      <c r="E19325" s="15">
        <v>37.380000000000003</v>
      </c>
      <c r="F19325" s="16">
        <f t="shared" si="5024"/>
        <v>2.7773340000000002</v>
      </c>
      <c r="G19325" s="20">
        <f t="shared" si="5025"/>
        <v>23.452470528348595</v>
      </c>
      <c r="H19325" s="17">
        <v>7.3000000000000001E-3</v>
      </c>
      <c r="I19325" s="18">
        <f t="shared" si="5022"/>
        <v>0.18134030395694475</v>
      </c>
      <c r="J19325" s="21">
        <f t="shared" si="5023"/>
        <v>26.411144832305538</v>
      </c>
    </row>
    <row r="19326" spans="1:11" ht="12.75" customHeight="1" x14ac:dyDescent="0.25">
      <c r="A19326" s="13">
        <v>42773</v>
      </c>
      <c r="B19326" s="14">
        <v>36.11</v>
      </c>
      <c r="C19326" s="14">
        <v>0</v>
      </c>
      <c r="D19326" s="14">
        <v>0</v>
      </c>
      <c r="E19326" s="15">
        <v>36.11</v>
      </c>
      <c r="F19326" s="16">
        <f t="shared" si="5024"/>
        <v>2.6829730000000001</v>
      </c>
      <c r="G19326" s="20">
        <f t="shared" si="5025"/>
        <v>26.411144832305538</v>
      </c>
      <c r="H19326" s="17">
        <v>6.8999999999999999E-3</v>
      </c>
      <c r="I19326" s="18">
        <f t="shared" si="5022"/>
        <v>0.19149315619290821</v>
      </c>
      <c r="J19326" s="21">
        <f t="shared" si="5023"/>
        <v>29.285610988498448</v>
      </c>
    </row>
    <row r="19327" spans="1:11" ht="12.75" customHeight="1" x14ac:dyDescent="0.25">
      <c r="A19327" s="13">
        <v>42801</v>
      </c>
      <c r="B19327" s="14">
        <v>36.200000000000003</v>
      </c>
      <c r="C19327" s="14">
        <v>0</v>
      </c>
      <c r="D19327" s="14">
        <v>0</v>
      </c>
      <c r="E19327" s="15">
        <v>36.200000000000003</v>
      </c>
      <c r="F19327" s="16">
        <f t="shared" si="5024"/>
        <v>2.6896600000000004</v>
      </c>
      <c r="G19327" s="20">
        <f t="shared" si="5025"/>
        <v>29.285610988498448</v>
      </c>
      <c r="H19327" s="17">
        <v>7.9000000000000008E-3</v>
      </c>
      <c r="I19327" s="18">
        <f t="shared" si="5022"/>
        <v>0.24198048380913778</v>
      </c>
      <c r="J19327" s="21">
        <f t="shared" si="5023"/>
        <v>32.217251472307588</v>
      </c>
    </row>
    <row r="19328" spans="1:11" ht="12.75" customHeight="1" x14ac:dyDescent="0.25">
      <c r="A19328" s="13">
        <v>42835</v>
      </c>
      <c r="B19328" s="14">
        <v>36.97</v>
      </c>
      <c r="C19328" s="14">
        <v>0</v>
      </c>
      <c r="D19328" s="14">
        <v>0</v>
      </c>
      <c r="E19328" s="15">
        <v>36.97</v>
      </c>
      <c r="F19328" s="16">
        <f t="shared" si="5024"/>
        <v>2.7468710000000001</v>
      </c>
      <c r="G19328" s="20">
        <f t="shared" si="5025"/>
        <v>32.217251472307588</v>
      </c>
      <c r="H19328" s="17">
        <v>8.9999999999999993E-3</v>
      </c>
      <c r="I19328" s="18">
        <f t="shared" si="5022"/>
        <v>0.30231618275076827</v>
      </c>
      <c r="J19328" s="21">
        <f t="shared" si="5023"/>
        <v>35.266438655058352</v>
      </c>
    </row>
    <row r="19329" spans="1:11" ht="12.75" customHeight="1" x14ac:dyDescent="0.25">
      <c r="A19329" s="13">
        <v>42866</v>
      </c>
      <c r="B19329" s="14">
        <v>36.99</v>
      </c>
      <c r="C19329" s="14">
        <v>0</v>
      </c>
      <c r="D19329" s="14">
        <v>0</v>
      </c>
      <c r="E19329" s="15"/>
      <c r="F19329" s="16">
        <f t="shared" si="5024"/>
        <v>0</v>
      </c>
      <c r="G19329" s="20">
        <f t="shared" si="5025"/>
        <v>35.266438655058352</v>
      </c>
      <c r="H19329" s="17">
        <v>9.0500000000000008E-3</v>
      </c>
      <c r="I19329" s="18">
        <f t="shared" si="5022"/>
        <v>0.31916126982827808</v>
      </c>
      <c r="J19329" s="21">
        <f t="shared" si="5023"/>
        <v>35.58559992488663</v>
      </c>
    </row>
    <row r="19330" spans="1:11" ht="12.75" customHeight="1" x14ac:dyDescent="0.25">
      <c r="A19330" s="13">
        <v>42896</v>
      </c>
      <c r="B19330" s="14">
        <v>36.35</v>
      </c>
      <c r="C19330" s="14">
        <v>0</v>
      </c>
      <c r="D19330" s="14">
        <v>0</v>
      </c>
      <c r="E19330" s="15"/>
      <c r="F19330" s="16">
        <f t="shared" si="5024"/>
        <v>0</v>
      </c>
      <c r="G19330" s="20">
        <f t="shared" si="5025"/>
        <v>35.58559992488663</v>
      </c>
      <c r="H19330" s="17">
        <v>1.0149999999999999E-2</v>
      </c>
      <c r="I19330" s="18">
        <f t="shared" si="5022"/>
        <v>0.36119383923759929</v>
      </c>
      <c r="J19330" s="27">
        <f t="shared" si="5023"/>
        <v>35.94679376412423</v>
      </c>
    </row>
    <row r="19331" spans="1:11" ht="12.75" customHeight="1" x14ac:dyDescent="0.25">
      <c r="A19331" s="13"/>
      <c r="B19331" s="14"/>
      <c r="C19331" s="14"/>
      <c r="D19331" s="14"/>
      <c r="E19331" s="15"/>
      <c r="F19331" s="16">
        <f>SUM(F19317:F19330)</f>
        <v>33.895659999999999</v>
      </c>
      <c r="I19331" s="8">
        <f>SUM(I19317:I19330)</f>
        <v>2.0511337641242315</v>
      </c>
      <c r="K19331" s="9">
        <f>SUM(F19331:I19331)</f>
        <v>35.94679376412423</v>
      </c>
    </row>
    <row r="19332" spans="1:11" ht="12.75" customHeight="1" x14ac:dyDescent="0.25">
      <c r="A19332" s="7" t="s">
        <v>2246</v>
      </c>
      <c r="B19332" s="7" t="s">
        <v>2245</v>
      </c>
    </row>
    <row r="19333" spans="1:11" ht="12.75" customHeight="1" x14ac:dyDescent="0.25">
      <c r="A19333" s="13">
        <v>42501</v>
      </c>
      <c r="B19333" s="14">
        <v>3.1</v>
      </c>
      <c r="C19333" s="14">
        <v>0</v>
      </c>
      <c r="D19333" s="14">
        <v>31.66</v>
      </c>
      <c r="E19333" s="15">
        <v>34.76</v>
      </c>
      <c r="F19333" s="16">
        <f>PRODUCT(E19333*0.0743)</f>
        <v>2.582668</v>
      </c>
      <c r="H19333" s="17">
        <v>3.5000000000000001E-3</v>
      </c>
      <c r="I19333" s="18">
        <f t="shared" ref="I19333:I19346" si="5026">((F19333/2)+G19333)*(H19333)</f>
        <v>4.5196690000000005E-3</v>
      </c>
      <c r="J19333" s="19">
        <f t="shared" ref="J19333:J19346" si="5027">F19333+G19333+I19333</f>
        <v>2.587187669</v>
      </c>
    </row>
    <row r="19334" spans="1:11" ht="12.75" customHeight="1" x14ac:dyDescent="0.25">
      <c r="A19334" s="13">
        <v>42527</v>
      </c>
      <c r="B19334" s="14">
        <v>35.86</v>
      </c>
      <c r="C19334" s="14">
        <v>0</v>
      </c>
      <c r="D19334" s="14">
        <v>0</v>
      </c>
      <c r="E19334" s="15">
        <v>35.86</v>
      </c>
      <c r="F19334" s="16">
        <f t="shared" ref="F19334:F19346" si="5028">PRODUCT(E19334*0.0743)</f>
        <v>2.6643980000000003</v>
      </c>
      <c r="G19334" s="20">
        <f t="shared" ref="G19334:G19346" si="5029">SUM(J19333)</f>
        <v>2.587187669</v>
      </c>
      <c r="H19334" s="17">
        <v>3.7000000000000002E-3</v>
      </c>
      <c r="I19334" s="18">
        <f t="shared" si="5026"/>
        <v>1.4501730675300001E-2</v>
      </c>
      <c r="J19334" s="19">
        <f t="shared" si="5027"/>
        <v>5.2660873996753006</v>
      </c>
    </row>
    <row r="19335" spans="1:11" ht="12.75" customHeight="1" x14ac:dyDescent="0.25">
      <c r="A19335" s="13">
        <v>42559</v>
      </c>
      <c r="B19335" s="14">
        <v>37.44</v>
      </c>
      <c r="C19335" s="14">
        <v>0</v>
      </c>
      <c r="D19335" s="14">
        <v>0</v>
      </c>
      <c r="E19335" s="15">
        <v>37.44</v>
      </c>
      <c r="F19335" s="16">
        <f t="shared" si="5028"/>
        <v>2.7817919999999998</v>
      </c>
      <c r="G19335" s="20">
        <f t="shared" si="5029"/>
        <v>5.2660873996753006</v>
      </c>
      <c r="H19335" s="17">
        <v>4.0499999999999998E-3</v>
      </c>
      <c r="I19335" s="18">
        <f t="shared" si="5026"/>
        <v>2.6960782768684965E-2</v>
      </c>
      <c r="J19335" s="19">
        <f t="shared" si="5027"/>
        <v>8.0748401824439853</v>
      </c>
    </row>
    <row r="19336" spans="1:11" ht="12.75" customHeight="1" x14ac:dyDescent="0.25">
      <c r="A19336" s="13">
        <v>42590</v>
      </c>
      <c r="B19336" s="14">
        <v>42.69</v>
      </c>
      <c r="C19336" s="14">
        <v>0</v>
      </c>
      <c r="D19336" s="14">
        <v>0</v>
      </c>
      <c r="E19336" s="15">
        <v>42.69</v>
      </c>
      <c r="F19336" s="16">
        <f t="shared" si="5028"/>
        <v>3.1718670000000002</v>
      </c>
      <c r="G19336" s="20">
        <f t="shared" si="5029"/>
        <v>8.0748401824439853</v>
      </c>
      <c r="H19336" s="17">
        <v>4.1999999999999997E-3</v>
      </c>
      <c r="I19336" s="18">
        <f t="shared" si="5026"/>
        <v>4.0575249466264736E-2</v>
      </c>
      <c r="J19336" s="19">
        <f t="shared" si="5027"/>
        <v>11.287282431910251</v>
      </c>
    </row>
    <row r="19337" spans="1:11" ht="12.75" customHeight="1" x14ac:dyDescent="0.25">
      <c r="A19337" s="13">
        <v>42622</v>
      </c>
      <c r="B19337" s="14">
        <v>38.49</v>
      </c>
      <c r="C19337" s="14">
        <v>0</v>
      </c>
      <c r="D19337" s="14">
        <v>0</v>
      </c>
      <c r="E19337" s="15">
        <v>38.49</v>
      </c>
      <c r="F19337" s="16">
        <f t="shared" si="5028"/>
        <v>2.8598070000000004</v>
      </c>
      <c r="G19337" s="20">
        <f t="shared" si="5029"/>
        <v>11.287282431910251</v>
      </c>
      <c r="H19337" s="17">
        <v>4.45E-3</v>
      </c>
      <c r="I19337" s="18">
        <f t="shared" si="5026"/>
        <v>5.6591477397000614E-2</v>
      </c>
      <c r="J19337" s="19">
        <f t="shared" si="5027"/>
        <v>14.203680909307252</v>
      </c>
    </row>
    <row r="19338" spans="1:11" ht="12.75" customHeight="1" x14ac:dyDescent="0.25">
      <c r="A19338" s="13">
        <v>42654</v>
      </c>
      <c r="B19338" s="14">
        <v>42.69</v>
      </c>
      <c r="C19338" s="14">
        <v>0</v>
      </c>
      <c r="D19338" s="14">
        <v>0</v>
      </c>
      <c r="E19338" s="15">
        <v>42.69</v>
      </c>
      <c r="F19338" s="16">
        <f t="shared" si="5028"/>
        <v>3.1718670000000002</v>
      </c>
      <c r="G19338" s="20">
        <f t="shared" si="5029"/>
        <v>14.203680909307252</v>
      </c>
      <c r="H19338" s="17">
        <v>4.7999999999999996E-3</v>
      </c>
      <c r="I19338" s="18">
        <f t="shared" si="5026"/>
        <v>7.5790149164674803E-2</v>
      </c>
      <c r="J19338" s="21">
        <f t="shared" si="5027"/>
        <v>17.451338058471926</v>
      </c>
    </row>
    <row r="19339" spans="1:11" ht="12.75" customHeight="1" x14ac:dyDescent="0.25">
      <c r="A19339" s="13">
        <v>42682</v>
      </c>
      <c r="B19339" s="14">
        <v>48.46</v>
      </c>
      <c r="C19339" s="14">
        <v>0</v>
      </c>
      <c r="D19339" s="14">
        <v>0</v>
      </c>
      <c r="E19339" s="15">
        <v>48.46</v>
      </c>
      <c r="F19339" s="16">
        <f t="shared" si="5028"/>
        <v>3.6005780000000005</v>
      </c>
      <c r="G19339" s="20">
        <f t="shared" si="5029"/>
        <v>17.451338058471926</v>
      </c>
      <c r="H19339" s="17">
        <v>4.7999999999999996E-3</v>
      </c>
      <c r="I19339" s="18">
        <f t="shared" si="5026"/>
        <v>9.2407809880665229E-2</v>
      </c>
      <c r="J19339" s="21">
        <f t="shared" si="5027"/>
        <v>21.14432386835259</v>
      </c>
    </row>
    <row r="19340" spans="1:11" ht="12.75" customHeight="1" x14ac:dyDescent="0.25">
      <c r="A19340" s="13">
        <v>42711</v>
      </c>
      <c r="B19340" s="14">
        <v>40.590000000000003</v>
      </c>
      <c r="C19340" s="14">
        <v>0</v>
      </c>
      <c r="D19340" s="14">
        <v>0</v>
      </c>
      <c r="E19340" s="15">
        <v>40.590000000000003</v>
      </c>
      <c r="F19340" s="16">
        <f t="shared" si="5028"/>
        <v>3.0158370000000003</v>
      </c>
      <c r="G19340" s="20">
        <f t="shared" si="5029"/>
        <v>21.14432386835259</v>
      </c>
      <c r="H19340" s="17">
        <v>6.0000000000000001E-3</v>
      </c>
      <c r="I19340" s="18">
        <f t="shared" si="5026"/>
        <v>0.13591345421011553</v>
      </c>
      <c r="J19340" s="21">
        <f t="shared" si="5027"/>
        <v>24.296074322562706</v>
      </c>
    </row>
    <row r="19341" spans="1:11" ht="12.75" customHeight="1" x14ac:dyDescent="0.25">
      <c r="A19341" s="13">
        <v>42746</v>
      </c>
      <c r="B19341" s="14">
        <v>41.11</v>
      </c>
      <c r="C19341" s="14">
        <v>0</v>
      </c>
      <c r="D19341" s="14">
        <v>0</v>
      </c>
      <c r="E19341" s="15">
        <v>41.11</v>
      </c>
      <c r="F19341" s="16">
        <f t="shared" si="5028"/>
        <v>3.0544730000000002</v>
      </c>
      <c r="G19341" s="20">
        <f t="shared" si="5029"/>
        <v>24.296074322562706</v>
      </c>
      <c r="H19341" s="17">
        <v>7.3000000000000001E-3</v>
      </c>
      <c r="I19341" s="18">
        <f t="shared" si="5026"/>
        <v>0.18851016900470777</v>
      </c>
      <c r="J19341" s="21">
        <f t="shared" si="5027"/>
        <v>27.539057491567416</v>
      </c>
    </row>
    <row r="19342" spans="1:11" ht="12.75" customHeight="1" x14ac:dyDescent="0.25">
      <c r="A19342" s="13">
        <v>42773</v>
      </c>
      <c r="B19342" s="14">
        <v>39.72</v>
      </c>
      <c r="C19342" s="14">
        <v>0</v>
      </c>
      <c r="D19342" s="14">
        <v>0</v>
      </c>
      <c r="E19342" s="15">
        <v>39.72</v>
      </c>
      <c r="F19342" s="16">
        <f t="shared" si="5028"/>
        <v>2.9511959999999999</v>
      </c>
      <c r="G19342" s="20">
        <f t="shared" si="5029"/>
        <v>27.539057491567416</v>
      </c>
      <c r="H19342" s="17">
        <v>6.8999999999999999E-3</v>
      </c>
      <c r="I19342" s="18">
        <f t="shared" si="5026"/>
        <v>0.20020112289181519</v>
      </c>
      <c r="J19342" s="21">
        <f t="shared" si="5027"/>
        <v>30.690454614459231</v>
      </c>
    </row>
    <row r="19343" spans="1:11" ht="12.75" customHeight="1" x14ac:dyDescent="0.25">
      <c r="A19343" s="13">
        <v>42801</v>
      </c>
      <c r="B19343" s="14">
        <v>39.619999999999997</v>
      </c>
      <c r="C19343" s="14">
        <v>0</v>
      </c>
      <c r="D19343" s="14">
        <v>0</v>
      </c>
      <c r="E19343" s="15">
        <v>39.619999999999997</v>
      </c>
      <c r="F19343" s="16">
        <f t="shared" si="5028"/>
        <v>2.9437660000000001</v>
      </c>
      <c r="G19343" s="20">
        <f t="shared" si="5029"/>
        <v>30.690454614459231</v>
      </c>
      <c r="H19343" s="17">
        <v>7.9000000000000008E-3</v>
      </c>
      <c r="I19343" s="18">
        <f t="shared" si="5026"/>
        <v>0.25408246715422794</v>
      </c>
      <c r="J19343" s="21">
        <f t="shared" si="5027"/>
        <v>33.888303081613458</v>
      </c>
    </row>
    <row r="19344" spans="1:11" ht="12.75" customHeight="1" x14ac:dyDescent="0.25">
      <c r="A19344" s="13">
        <v>42835</v>
      </c>
      <c r="B19344" s="14">
        <v>37.049999999999997</v>
      </c>
      <c r="C19344" s="14">
        <v>0</v>
      </c>
      <c r="D19344" s="14">
        <v>0</v>
      </c>
      <c r="E19344" s="15">
        <v>37.049999999999997</v>
      </c>
      <c r="F19344" s="16">
        <f t="shared" si="5028"/>
        <v>2.752815</v>
      </c>
      <c r="G19344" s="20">
        <f t="shared" si="5029"/>
        <v>33.888303081613458</v>
      </c>
      <c r="H19344" s="17">
        <v>8.9999999999999993E-3</v>
      </c>
      <c r="I19344" s="18">
        <f t="shared" si="5026"/>
        <v>0.31738239523452111</v>
      </c>
      <c r="J19344" s="21">
        <f t="shared" si="5027"/>
        <v>36.958500476847981</v>
      </c>
    </row>
    <row r="19345" spans="1:11" ht="12.75" customHeight="1" x14ac:dyDescent="0.25">
      <c r="A19345" s="13">
        <v>42866</v>
      </c>
      <c r="B19345" s="14">
        <v>38.68</v>
      </c>
      <c r="C19345" s="14">
        <v>0</v>
      </c>
      <c r="D19345" s="14">
        <v>0</v>
      </c>
      <c r="E19345" s="15"/>
      <c r="F19345" s="16">
        <f t="shared" si="5028"/>
        <v>0</v>
      </c>
      <c r="G19345" s="20">
        <f t="shared" si="5029"/>
        <v>36.958500476847981</v>
      </c>
      <c r="H19345" s="17">
        <v>9.0500000000000008E-3</v>
      </c>
      <c r="I19345" s="18">
        <f t="shared" si="5026"/>
        <v>0.33447442931547428</v>
      </c>
      <c r="J19345" s="21">
        <f t="shared" si="5027"/>
        <v>37.292974906163458</v>
      </c>
    </row>
    <row r="19346" spans="1:11" ht="12.75" customHeight="1" x14ac:dyDescent="0.25">
      <c r="A19346" s="13">
        <v>42896</v>
      </c>
      <c r="B19346" s="14">
        <v>38.520000000000003</v>
      </c>
      <c r="C19346" s="14">
        <v>0</v>
      </c>
      <c r="D19346" s="14">
        <v>0</v>
      </c>
      <c r="E19346" s="15"/>
      <c r="F19346" s="16">
        <f t="shared" si="5028"/>
        <v>0</v>
      </c>
      <c r="G19346" s="20">
        <f t="shared" si="5029"/>
        <v>37.292974906163458</v>
      </c>
      <c r="H19346" s="17">
        <v>1.0149999999999999E-2</v>
      </c>
      <c r="I19346" s="18">
        <f t="shared" si="5026"/>
        <v>0.37852369529755908</v>
      </c>
      <c r="J19346" s="27">
        <f t="shared" si="5027"/>
        <v>37.671498601461018</v>
      </c>
    </row>
    <row r="19347" spans="1:11" ht="12.75" customHeight="1" x14ac:dyDescent="0.25">
      <c r="A19347" s="13"/>
      <c r="B19347" s="14"/>
      <c r="C19347" s="14"/>
      <c r="D19347" s="14"/>
      <c r="E19347" s="15"/>
      <c r="F19347" s="16">
        <f>SUM(F19333:F19346)</f>
        <v>35.551063999999997</v>
      </c>
      <c r="I19347" s="8">
        <f>SUM(I19333:I19346)</f>
        <v>2.1204346014610111</v>
      </c>
      <c r="K19347" s="9">
        <f>SUM(F19347:I19347)</f>
        <v>37.67149860146101</v>
      </c>
    </row>
    <row r="19348" spans="1:11" ht="12.75" customHeight="1" x14ac:dyDescent="0.25">
      <c r="A19348" s="7" t="s">
        <v>2247</v>
      </c>
      <c r="B19348" s="7" t="s">
        <v>2245</v>
      </c>
    </row>
    <row r="19349" spans="1:11" ht="12.75" customHeight="1" x14ac:dyDescent="0.25">
      <c r="A19349" s="13">
        <v>42501</v>
      </c>
      <c r="B19349" s="14">
        <v>5.81</v>
      </c>
      <c r="C19349" s="14">
        <v>0</v>
      </c>
      <c r="D19349" s="14">
        <v>31.66</v>
      </c>
      <c r="E19349" s="15">
        <v>37.47</v>
      </c>
      <c r="F19349" s="16">
        <f>PRODUCT(E19349*0.0743)</f>
        <v>2.7840210000000001</v>
      </c>
      <c r="H19349" s="17">
        <v>3.5000000000000001E-3</v>
      </c>
      <c r="I19349" s="18">
        <f t="shared" ref="I19349:I19362" si="5030">((F19349/2)+G19349)*(H19349)</f>
        <v>4.8720367500000002E-3</v>
      </c>
      <c r="J19349" s="19">
        <f t="shared" ref="J19349:J19362" si="5031">F19349+G19349+I19349</f>
        <v>2.7888930367500002</v>
      </c>
    </row>
    <row r="19350" spans="1:11" ht="12.75" customHeight="1" x14ac:dyDescent="0.25">
      <c r="A19350" s="13">
        <v>42527</v>
      </c>
      <c r="B19350" s="14">
        <v>40.06</v>
      </c>
      <c r="C19350" s="14">
        <v>0</v>
      </c>
      <c r="D19350" s="14">
        <v>0</v>
      </c>
      <c r="E19350" s="15">
        <v>40.06</v>
      </c>
      <c r="F19350" s="16">
        <f t="shared" ref="F19350:F19362" si="5032">PRODUCT(E19350*0.0743)</f>
        <v>2.9764580000000005</v>
      </c>
      <c r="G19350" s="20">
        <f t="shared" ref="G19350:G19362" si="5033">SUM(J19349)</f>
        <v>2.7888930367500002</v>
      </c>
      <c r="H19350" s="17">
        <v>3.7000000000000002E-3</v>
      </c>
      <c r="I19350" s="18">
        <f t="shared" si="5030"/>
        <v>1.5825351535975002E-2</v>
      </c>
      <c r="J19350" s="19">
        <f t="shared" si="5031"/>
        <v>5.7811763882859761</v>
      </c>
    </row>
    <row r="19351" spans="1:11" ht="12.75" customHeight="1" x14ac:dyDescent="0.25">
      <c r="A19351" s="13">
        <v>42559</v>
      </c>
      <c r="B19351" s="14">
        <v>42.16</v>
      </c>
      <c r="C19351" s="14">
        <v>0</v>
      </c>
      <c r="D19351" s="14">
        <v>0</v>
      </c>
      <c r="E19351" s="15">
        <v>42.16</v>
      </c>
      <c r="F19351" s="16">
        <f t="shared" si="5032"/>
        <v>3.1324879999999999</v>
      </c>
      <c r="G19351" s="20">
        <f t="shared" si="5033"/>
        <v>5.7811763882859761</v>
      </c>
      <c r="H19351" s="17">
        <v>4.0499999999999998E-3</v>
      </c>
      <c r="I19351" s="18">
        <f t="shared" si="5030"/>
        <v>2.9757052572558201E-2</v>
      </c>
      <c r="J19351" s="19">
        <f t="shared" si="5031"/>
        <v>8.9434214408585344</v>
      </c>
    </row>
    <row r="19352" spans="1:11" ht="12.75" customHeight="1" x14ac:dyDescent="0.25">
      <c r="A19352" s="13">
        <v>42590</v>
      </c>
      <c r="B19352" s="14">
        <v>45.84</v>
      </c>
      <c r="C19352" s="14">
        <v>0</v>
      </c>
      <c r="D19352" s="14">
        <v>0</v>
      </c>
      <c r="E19352" s="15">
        <v>45.84</v>
      </c>
      <c r="F19352" s="16">
        <f t="shared" si="5032"/>
        <v>3.4059120000000003</v>
      </c>
      <c r="G19352" s="20">
        <f t="shared" si="5033"/>
        <v>8.9434214408585344</v>
      </c>
      <c r="H19352" s="17">
        <v>4.1999999999999997E-3</v>
      </c>
      <c r="I19352" s="18">
        <f t="shared" si="5030"/>
        <v>4.471478525160584E-2</v>
      </c>
      <c r="J19352" s="19">
        <f t="shared" si="5031"/>
        <v>12.39404822611014</v>
      </c>
    </row>
    <row r="19353" spans="1:11" ht="12.75" customHeight="1" x14ac:dyDescent="0.25">
      <c r="A19353" s="13">
        <v>42622</v>
      </c>
      <c r="B19353" s="14">
        <v>43.74</v>
      </c>
      <c r="C19353" s="14">
        <v>0</v>
      </c>
      <c r="D19353" s="14">
        <v>0</v>
      </c>
      <c r="E19353" s="15">
        <v>43.74</v>
      </c>
      <c r="F19353" s="16">
        <f t="shared" si="5032"/>
        <v>3.2498820000000004</v>
      </c>
      <c r="G19353" s="20">
        <f t="shared" si="5033"/>
        <v>12.39404822611014</v>
      </c>
      <c r="H19353" s="17">
        <v>4.45E-3</v>
      </c>
      <c r="I19353" s="18">
        <f t="shared" si="5030"/>
        <v>6.2384502056190123E-2</v>
      </c>
      <c r="J19353" s="19">
        <f t="shared" si="5031"/>
        <v>15.70631472816633</v>
      </c>
    </row>
    <row r="19354" spans="1:11" ht="12.75" customHeight="1" x14ac:dyDescent="0.25">
      <c r="A19354" s="13">
        <v>42654</v>
      </c>
      <c r="B19354" s="14">
        <v>44.79</v>
      </c>
      <c r="C19354" s="14">
        <v>0</v>
      </c>
      <c r="D19354" s="14">
        <v>0</v>
      </c>
      <c r="E19354" s="15">
        <v>44.79</v>
      </c>
      <c r="F19354" s="16">
        <f t="shared" si="5032"/>
        <v>3.3278970000000001</v>
      </c>
      <c r="G19354" s="20">
        <f t="shared" si="5033"/>
        <v>15.70631472816633</v>
      </c>
      <c r="H19354" s="17">
        <v>4.7999999999999996E-3</v>
      </c>
      <c r="I19354" s="18">
        <f t="shared" si="5030"/>
        <v>8.3377263495198375E-2</v>
      </c>
      <c r="J19354" s="21">
        <f t="shared" si="5031"/>
        <v>19.117588991661528</v>
      </c>
    </row>
    <row r="19355" spans="1:11" ht="12.75" customHeight="1" x14ac:dyDescent="0.25">
      <c r="A19355" s="13">
        <v>42682</v>
      </c>
      <c r="B19355" s="14">
        <v>41.64</v>
      </c>
      <c r="C19355" s="14">
        <v>0</v>
      </c>
      <c r="D19355" s="14">
        <v>0</v>
      </c>
      <c r="E19355" s="15">
        <v>41.64</v>
      </c>
      <c r="F19355" s="16">
        <f t="shared" si="5032"/>
        <v>3.093852</v>
      </c>
      <c r="G19355" s="20">
        <f t="shared" si="5033"/>
        <v>19.117588991661528</v>
      </c>
      <c r="H19355" s="17">
        <v>4.7999999999999996E-3</v>
      </c>
      <c r="I19355" s="18">
        <f t="shared" si="5030"/>
        <v>9.9189671959975315E-2</v>
      </c>
      <c r="J19355" s="21">
        <f t="shared" si="5031"/>
        <v>22.310630663621502</v>
      </c>
    </row>
    <row r="19356" spans="1:11" ht="12.75" customHeight="1" x14ac:dyDescent="0.25">
      <c r="A19356" s="13">
        <v>42711</v>
      </c>
      <c r="B19356" s="14">
        <v>43.21</v>
      </c>
      <c r="C19356" s="14">
        <v>0</v>
      </c>
      <c r="D19356" s="14">
        <v>0</v>
      </c>
      <c r="E19356" s="15">
        <v>43.21</v>
      </c>
      <c r="F19356" s="16">
        <f t="shared" si="5032"/>
        <v>3.2105030000000001</v>
      </c>
      <c r="G19356" s="20">
        <f t="shared" si="5033"/>
        <v>22.310630663621502</v>
      </c>
      <c r="H19356" s="17">
        <v>6.0000000000000001E-3</v>
      </c>
      <c r="I19356" s="18">
        <f t="shared" si="5030"/>
        <v>0.14349529298172903</v>
      </c>
      <c r="J19356" s="21">
        <f t="shared" si="5031"/>
        <v>25.664628956603231</v>
      </c>
    </row>
    <row r="19357" spans="1:11" ht="12.75" customHeight="1" x14ac:dyDescent="0.25">
      <c r="A19357" s="13">
        <v>42746</v>
      </c>
      <c r="B19357" s="14">
        <v>46.65</v>
      </c>
      <c r="C19357" s="14">
        <v>0</v>
      </c>
      <c r="D19357" s="14">
        <v>0</v>
      </c>
      <c r="E19357" s="15">
        <v>46.65</v>
      </c>
      <c r="F19357" s="16">
        <f t="shared" si="5032"/>
        <v>3.4660950000000001</v>
      </c>
      <c r="G19357" s="20">
        <f t="shared" si="5033"/>
        <v>25.664628956603231</v>
      </c>
      <c r="H19357" s="17">
        <v>7.3000000000000001E-3</v>
      </c>
      <c r="I19357" s="18">
        <f t="shared" si="5030"/>
        <v>0.20000303813320361</v>
      </c>
      <c r="J19357" s="21">
        <f t="shared" si="5031"/>
        <v>29.330726994736434</v>
      </c>
    </row>
    <row r="19358" spans="1:11" ht="12.75" customHeight="1" x14ac:dyDescent="0.25">
      <c r="A19358" s="13">
        <v>42773</v>
      </c>
      <c r="B19358" s="14">
        <v>43.42</v>
      </c>
      <c r="C19358" s="14">
        <v>0</v>
      </c>
      <c r="D19358" s="14">
        <v>0</v>
      </c>
      <c r="E19358" s="15">
        <v>43.42</v>
      </c>
      <c r="F19358" s="16">
        <f t="shared" si="5032"/>
        <v>3.2261060000000001</v>
      </c>
      <c r="G19358" s="20">
        <f t="shared" si="5033"/>
        <v>29.330726994736434</v>
      </c>
      <c r="H19358" s="17">
        <v>6.8999999999999999E-3</v>
      </c>
      <c r="I19358" s="18">
        <f t="shared" si="5030"/>
        <v>0.2135120819636814</v>
      </c>
      <c r="J19358" s="21">
        <f t="shared" si="5031"/>
        <v>32.77034507670011</v>
      </c>
    </row>
    <row r="19359" spans="1:11" ht="12.75" customHeight="1" x14ac:dyDescent="0.25">
      <c r="A19359" s="13">
        <v>42801</v>
      </c>
      <c r="B19359" s="14">
        <v>43.26</v>
      </c>
      <c r="C19359" s="14">
        <v>0</v>
      </c>
      <c r="D19359" s="14">
        <v>0</v>
      </c>
      <c r="E19359" s="15">
        <v>43.26</v>
      </c>
      <c r="F19359" s="16">
        <f t="shared" si="5032"/>
        <v>3.2142180000000002</v>
      </c>
      <c r="G19359" s="20">
        <f t="shared" si="5033"/>
        <v>32.77034507670011</v>
      </c>
      <c r="H19359" s="17">
        <v>7.9000000000000008E-3</v>
      </c>
      <c r="I19359" s="18">
        <f t="shared" si="5030"/>
        <v>0.27158188720593091</v>
      </c>
      <c r="J19359" s="21">
        <f t="shared" si="5031"/>
        <v>36.256144963906046</v>
      </c>
    </row>
    <row r="19360" spans="1:11" ht="12.75" customHeight="1" x14ac:dyDescent="0.25">
      <c r="A19360" s="13">
        <v>42835</v>
      </c>
      <c r="B19360" s="14">
        <v>47.68</v>
      </c>
      <c r="C19360" s="14">
        <v>0</v>
      </c>
      <c r="D19360" s="14">
        <v>0</v>
      </c>
      <c r="E19360" s="15">
        <v>47.68</v>
      </c>
      <c r="F19360" s="16">
        <f t="shared" si="5032"/>
        <v>3.542624</v>
      </c>
      <c r="G19360" s="20">
        <f t="shared" si="5033"/>
        <v>36.256144963906046</v>
      </c>
      <c r="H19360" s="17">
        <v>8.9999999999999993E-3</v>
      </c>
      <c r="I19360" s="18">
        <f t="shared" si="5030"/>
        <v>0.3422471126751544</v>
      </c>
      <c r="J19360" s="21">
        <f t="shared" si="5031"/>
        <v>40.141016076581195</v>
      </c>
    </row>
    <row r="19361" spans="1:11" ht="12.75" customHeight="1" x14ac:dyDescent="0.25">
      <c r="A19361" s="13">
        <v>42866</v>
      </c>
      <c r="B19361" s="14">
        <v>43.01</v>
      </c>
      <c r="C19361" s="14">
        <v>0</v>
      </c>
      <c r="D19361" s="14">
        <v>0</v>
      </c>
      <c r="E19361" s="15"/>
      <c r="F19361" s="16">
        <f t="shared" si="5032"/>
        <v>0</v>
      </c>
      <c r="G19361" s="20">
        <f t="shared" si="5033"/>
        <v>40.141016076581195</v>
      </c>
      <c r="H19361" s="17">
        <v>9.0500000000000008E-3</v>
      </c>
      <c r="I19361" s="18">
        <f t="shared" si="5030"/>
        <v>0.36327619549305984</v>
      </c>
      <c r="J19361" s="21">
        <f t="shared" si="5031"/>
        <v>40.504292272074252</v>
      </c>
    </row>
    <row r="19362" spans="1:11" ht="12.75" customHeight="1" x14ac:dyDescent="0.25">
      <c r="A19362" s="13">
        <v>42896</v>
      </c>
      <c r="B19362" s="14">
        <v>43.84</v>
      </c>
      <c r="C19362" s="14">
        <v>0</v>
      </c>
      <c r="D19362" s="14">
        <v>0</v>
      </c>
      <c r="E19362" s="15"/>
      <c r="F19362" s="16">
        <f t="shared" si="5032"/>
        <v>0</v>
      </c>
      <c r="G19362" s="20">
        <f t="shared" si="5033"/>
        <v>40.504292272074252</v>
      </c>
      <c r="H19362" s="17">
        <v>1.0149999999999999E-2</v>
      </c>
      <c r="I19362" s="18">
        <f t="shared" si="5030"/>
        <v>0.41111856656155366</v>
      </c>
      <c r="J19362" s="27">
        <f t="shared" si="5031"/>
        <v>40.915410838635808</v>
      </c>
    </row>
    <row r="19363" spans="1:11" ht="12.75" customHeight="1" x14ac:dyDescent="0.25">
      <c r="A19363" s="13"/>
      <c r="B19363" s="14"/>
      <c r="C19363" s="14"/>
      <c r="D19363" s="14"/>
      <c r="E19363" s="15"/>
      <c r="F19363" s="16">
        <f>SUM(F19349:F19362)</f>
        <v>38.63005600000001</v>
      </c>
      <c r="I19363" s="8">
        <f>SUM(I19349:I19362)</f>
        <v>2.2853548386358158</v>
      </c>
      <c r="K19363" s="9">
        <f>SUM(F19363:I19363)</f>
        <v>40.915410838635829</v>
      </c>
    </row>
    <row r="19364" spans="1:11" ht="12.75" customHeight="1" x14ac:dyDescent="0.25">
      <c r="A19364" s="7" t="s">
        <v>2248</v>
      </c>
      <c r="B19364" s="7" t="s">
        <v>2245</v>
      </c>
    </row>
    <row r="19365" spans="1:11" ht="12.75" customHeight="1" x14ac:dyDescent="0.25">
      <c r="A19365" s="13">
        <v>42501</v>
      </c>
      <c r="B19365" s="14">
        <v>13.16</v>
      </c>
      <c r="C19365" s="14">
        <v>0</v>
      </c>
      <c r="D19365" s="14">
        <v>31.66</v>
      </c>
      <c r="E19365" s="15">
        <v>44.82</v>
      </c>
      <c r="F19365" s="16">
        <f>PRODUCT(E19365*0.0743)</f>
        <v>3.3301260000000004</v>
      </c>
      <c r="H19365" s="17">
        <v>3.5000000000000001E-3</v>
      </c>
      <c r="I19365" s="18">
        <f t="shared" ref="I19365:I19378" si="5034">((F19365/2)+G19365)*(H19365)</f>
        <v>5.8277205000000004E-3</v>
      </c>
      <c r="J19365" s="19">
        <f t="shared" ref="J19365:J19378" si="5035">F19365+G19365+I19365</f>
        <v>3.3359537205000005</v>
      </c>
    </row>
    <row r="19366" spans="1:11" ht="12.75" customHeight="1" x14ac:dyDescent="0.25">
      <c r="A19366" s="13">
        <v>42527</v>
      </c>
      <c r="B19366" s="14">
        <v>42.69</v>
      </c>
      <c r="C19366" s="14">
        <v>0</v>
      </c>
      <c r="D19366" s="14">
        <v>0</v>
      </c>
      <c r="E19366" s="15">
        <v>42.69</v>
      </c>
      <c r="F19366" s="16">
        <f t="shared" ref="F19366:F19378" si="5036">PRODUCT(E19366*0.0743)</f>
        <v>3.1718670000000002</v>
      </c>
      <c r="G19366" s="20">
        <f t="shared" ref="G19366:G19378" si="5037">SUM(J19365)</f>
        <v>3.3359537205000005</v>
      </c>
      <c r="H19366" s="17">
        <v>3.7000000000000002E-3</v>
      </c>
      <c r="I19366" s="18">
        <f t="shared" si="5034"/>
        <v>1.8210982715850001E-2</v>
      </c>
      <c r="J19366" s="19">
        <f t="shared" si="5035"/>
        <v>6.5260317032158506</v>
      </c>
    </row>
    <row r="19367" spans="1:11" ht="12.75" customHeight="1" x14ac:dyDescent="0.25">
      <c r="A19367" s="13">
        <v>42559</v>
      </c>
      <c r="B19367" s="14">
        <v>37.96</v>
      </c>
      <c r="C19367" s="14">
        <v>0</v>
      </c>
      <c r="D19367" s="14">
        <v>0</v>
      </c>
      <c r="E19367" s="15">
        <v>37.96</v>
      </c>
      <c r="F19367" s="16">
        <f t="shared" si="5036"/>
        <v>2.8204280000000002</v>
      </c>
      <c r="G19367" s="20">
        <f t="shared" si="5037"/>
        <v>6.5260317032158506</v>
      </c>
      <c r="H19367" s="17">
        <v>4.0499999999999998E-3</v>
      </c>
      <c r="I19367" s="18">
        <f t="shared" si="5034"/>
        <v>3.2141795098024194E-2</v>
      </c>
      <c r="J19367" s="19">
        <f t="shared" si="5035"/>
        <v>9.3786014983138752</v>
      </c>
    </row>
    <row r="19368" spans="1:11" ht="12.75" customHeight="1" x14ac:dyDescent="0.25">
      <c r="A19368" s="13">
        <v>42590</v>
      </c>
      <c r="B19368" s="14">
        <v>40.590000000000003</v>
      </c>
      <c r="C19368" s="14">
        <v>0</v>
      </c>
      <c r="D19368" s="14">
        <v>0</v>
      </c>
      <c r="E19368" s="15">
        <v>40.590000000000003</v>
      </c>
      <c r="F19368" s="16">
        <f t="shared" si="5036"/>
        <v>3.0158370000000003</v>
      </c>
      <c r="G19368" s="20">
        <f t="shared" si="5037"/>
        <v>9.3786014983138752</v>
      </c>
      <c r="H19368" s="17">
        <v>4.1999999999999997E-3</v>
      </c>
      <c r="I19368" s="18">
        <f t="shared" si="5034"/>
        <v>4.5723383992918275E-2</v>
      </c>
      <c r="J19368" s="19">
        <f t="shared" si="5035"/>
        <v>12.440161882306793</v>
      </c>
    </row>
    <row r="19369" spans="1:11" ht="12.75" customHeight="1" x14ac:dyDescent="0.25">
      <c r="A19369" s="13">
        <v>42622</v>
      </c>
      <c r="B19369" s="14">
        <v>41.11</v>
      </c>
      <c r="C19369" s="14">
        <v>0</v>
      </c>
      <c r="D19369" s="14">
        <v>0</v>
      </c>
      <c r="E19369" s="15">
        <v>41.11</v>
      </c>
      <c r="F19369" s="16">
        <f t="shared" si="5036"/>
        <v>3.0544730000000002</v>
      </c>
      <c r="G19369" s="20">
        <f t="shared" si="5037"/>
        <v>12.440161882306793</v>
      </c>
      <c r="H19369" s="17">
        <v>4.45E-3</v>
      </c>
      <c r="I19369" s="18">
        <f t="shared" si="5034"/>
        <v>6.2154922801265229E-2</v>
      </c>
      <c r="J19369" s="19">
        <f t="shared" si="5035"/>
        <v>15.556789805108059</v>
      </c>
    </row>
    <row r="19370" spans="1:11" ht="12.75" customHeight="1" x14ac:dyDescent="0.25">
      <c r="A19370" s="13">
        <v>42654</v>
      </c>
      <c r="B19370" s="14">
        <v>42.16</v>
      </c>
      <c r="C19370" s="14">
        <v>0</v>
      </c>
      <c r="D19370" s="14">
        <v>0</v>
      </c>
      <c r="E19370" s="15">
        <v>42.16</v>
      </c>
      <c r="F19370" s="16">
        <f t="shared" si="5036"/>
        <v>3.1324879999999999</v>
      </c>
      <c r="G19370" s="20">
        <f t="shared" si="5037"/>
        <v>15.556789805108059</v>
      </c>
      <c r="H19370" s="17">
        <v>4.7999999999999996E-3</v>
      </c>
      <c r="I19370" s="18">
        <f t="shared" si="5034"/>
        <v>8.2190562264518666E-2</v>
      </c>
      <c r="J19370" s="21">
        <f t="shared" si="5035"/>
        <v>18.771468367372577</v>
      </c>
    </row>
    <row r="19371" spans="1:11" ht="12.75" customHeight="1" x14ac:dyDescent="0.25">
      <c r="A19371" s="13">
        <v>42682</v>
      </c>
      <c r="B19371" s="14">
        <v>38.49</v>
      </c>
      <c r="C19371" s="14">
        <v>0</v>
      </c>
      <c r="D19371" s="14">
        <v>0</v>
      </c>
      <c r="E19371" s="15">
        <v>38.49</v>
      </c>
      <c r="F19371" s="16">
        <f t="shared" si="5036"/>
        <v>2.8598070000000004</v>
      </c>
      <c r="G19371" s="20">
        <f t="shared" si="5037"/>
        <v>18.771468367372577</v>
      </c>
      <c r="H19371" s="17">
        <v>4.7999999999999996E-3</v>
      </c>
      <c r="I19371" s="18">
        <f t="shared" si="5034"/>
        <v>9.6966584963388378E-2</v>
      </c>
      <c r="J19371" s="21">
        <f t="shared" si="5035"/>
        <v>21.728241952335967</v>
      </c>
    </row>
    <row r="19372" spans="1:11" ht="12.75" customHeight="1" x14ac:dyDescent="0.25">
      <c r="A19372" s="13">
        <v>42711</v>
      </c>
      <c r="B19372" s="14">
        <v>40.590000000000003</v>
      </c>
      <c r="C19372" s="14">
        <v>0</v>
      </c>
      <c r="D19372" s="14">
        <v>0</v>
      </c>
      <c r="E19372" s="15">
        <v>40.590000000000003</v>
      </c>
      <c r="F19372" s="16">
        <f t="shared" si="5036"/>
        <v>3.0158370000000003</v>
      </c>
      <c r="G19372" s="20">
        <f t="shared" si="5037"/>
        <v>21.728241952335967</v>
      </c>
      <c r="H19372" s="17">
        <v>6.0000000000000001E-3</v>
      </c>
      <c r="I19372" s="18">
        <f t="shared" si="5034"/>
        <v>0.1394169627140158</v>
      </c>
      <c r="J19372" s="21">
        <f t="shared" si="5035"/>
        <v>24.883495915049984</v>
      </c>
    </row>
    <row r="19373" spans="1:11" ht="12.75" customHeight="1" x14ac:dyDescent="0.25">
      <c r="A19373" s="13">
        <v>42746</v>
      </c>
      <c r="B19373" s="14">
        <v>45.1</v>
      </c>
      <c r="C19373" s="14">
        <v>0</v>
      </c>
      <c r="D19373" s="14">
        <v>0</v>
      </c>
      <c r="E19373" s="15">
        <v>45.1</v>
      </c>
      <c r="F19373" s="16">
        <f t="shared" si="5036"/>
        <v>3.3509300000000004</v>
      </c>
      <c r="G19373" s="20">
        <f t="shared" si="5037"/>
        <v>24.883495915049984</v>
      </c>
      <c r="H19373" s="17">
        <v>7.3000000000000001E-3</v>
      </c>
      <c r="I19373" s="18">
        <f t="shared" si="5034"/>
        <v>0.19388041467986489</v>
      </c>
      <c r="J19373" s="21">
        <f t="shared" si="5035"/>
        <v>28.42830632972985</v>
      </c>
    </row>
    <row r="19374" spans="1:11" ht="12.75" customHeight="1" x14ac:dyDescent="0.25">
      <c r="A19374" s="13">
        <v>42773</v>
      </c>
      <c r="B19374" s="14">
        <v>42.87</v>
      </c>
      <c r="C19374" s="14">
        <v>0</v>
      </c>
      <c r="D19374" s="14">
        <v>0</v>
      </c>
      <c r="E19374" s="15">
        <v>42.87</v>
      </c>
      <c r="F19374" s="16">
        <f t="shared" si="5036"/>
        <v>3.185241</v>
      </c>
      <c r="G19374" s="20">
        <f t="shared" si="5037"/>
        <v>28.42830632972985</v>
      </c>
      <c r="H19374" s="17">
        <v>6.8999999999999999E-3</v>
      </c>
      <c r="I19374" s="18">
        <f t="shared" si="5034"/>
        <v>0.20714439512513594</v>
      </c>
      <c r="J19374" s="21">
        <f t="shared" si="5035"/>
        <v>31.820691724854989</v>
      </c>
    </row>
    <row r="19375" spans="1:11" ht="12.75" customHeight="1" x14ac:dyDescent="0.25">
      <c r="A19375" s="13">
        <v>42801</v>
      </c>
      <c r="B19375" s="14">
        <v>41.46</v>
      </c>
      <c r="C19375" s="14">
        <v>0</v>
      </c>
      <c r="D19375" s="14">
        <v>0</v>
      </c>
      <c r="E19375" s="15">
        <v>41.46</v>
      </c>
      <c r="F19375" s="16">
        <f t="shared" si="5036"/>
        <v>3.0804780000000003</v>
      </c>
      <c r="G19375" s="20">
        <f t="shared" si="5037"/>
        <v>31.820691724854989</v>
      </c>
      <c r="H19375" s="17">
        <v>7.9000000000000008E-3</v>
      </c>
      <c r="I19375" s="18">
        <f t="shared" si="5034"/>
        <v>0.26355135272635444</v>
      </c>
      <c r="J19375" s="21">
        <f t="shared" si="5035"/>
        <v>35.164721077581341</v>
      </c>
    </row>
    <row r="19376" spans="1:11" ht="12.75" customHeight="1" x14ac:dyDescent="0.25">
      <c r="A19376" s="13">
        <v>42835</v>
      </c>
      <c r="B19376" s="14">
        <v>48.27</v>
      </c>
      <c r="C19376" s="14">
        <v>0</v>
      </c>
      <c r="D19376" s="14">
        <v>0</v>
      </c>
      <c r="E19376" s="15">
        <v>48.27</v>
      </c>
      <c r="F19376" s="16">
        <f t="shared" si="5036"/>
        <v>3.5864610000000003</v>
      </c>
      <c r="G19376" s="20">
        <f t="shared" si="5037"/>
        <v>35.164721077581341</v>
      </c>
      <c r="H19376" s="17">
        <v>8.9999999999999993E-3</v>
      </c>
      <c r="I19376" s="18">
        <f t="shared" si="5034"/>
        <v>0.33262156419823202</v>
      </c>
      <c r="J19376" s="21">
        <f t="shared" si="5035"/>
        <v>39.083803641779575</v>
      </c>
    </row>
    <row r="19377" spans="1:11" ht="12.75" customHeight="1" x14ac:dyDescent="0.25">
      <c r="A19377" s="13">
        <v>42866</v>
      </c>
      <c r="B19377" s="14">
        <v>45.1</v>
      </c>
      <c r="C19377" s="14">
        <v>0</v>
      </c>
      <c r="D19377" s="14">
        <v>0</v>
      </c>
      <c r="E19377" s="15"/>
      <c r="F19377" s="16">
        <f t="shared" si="5036"/>
        <v>0</v>
      </c>
      <c r="G19377" s="20">
        <f t="shared" si="5037"/>
        <v>39.083803641779575</v>
      </c>
      <c r="H19377" s="17">
        <v>9.0500000000000008E-3</v>
      </c>
      <c r="I19377" s="18">
        <f t="shared" si="5034"/>
        <v>0.35370842295810517</v>
      </c>
      <c r="J19377" s="21">
        <f t="shared" si="5035"/>
        <v>39.437512064737682</v>
      </c>
    </row>
    <row r="19378" spans="1:11" ht="12.75" customHeight="1" x14ac:dyDescent="0.25">
      <c r="A19378" s="13">
        <v>42896</v>
      </c>
      <c r="B19378" s="14">
        <v>41.48</v>
      </c>
      <c r="C19378" s="14">
        <v>0</v>
      </c>
      <c r="D19378" s="14">
        <v>0</v>
      </c>
      <c r="E19378" s="15"/>
      <c r="F19378" s="16">
        <f t="shared" si="5036"/>
        <v>0</v>
      </c>
      <c r="G19378" s="20">
        <f t="shared" si="5037"/>
        <v>39.437512064737682</v>
      </c>
      <c r="H19378" s="17">
        <v>1.0149999999999999E-2</v>
      </c>
      <c r="I19378" s="18">
        <f t="shared" si="5034"/>
        <v>0.40029074745708743</v>
      </c>
      <c r="J19378" s="27">
        <f t="shared" si="5035"/>
        <v>39.837802812194766</v>
      </c>
    </row>
    <row r="19379" spans="1:11" ht="12.75" customHeight="1" x14ac:dyDescent="0.25">
      <c r="A19379" s="13"/>
      <c r="B19379" s="14"/>
      <c r="C19379" s="14"/>
      <c r="D19379" s="14"/>
      <c r="E19379" s="15"/>
      <c r="F19379" s="16">
        <f>SUM(F19365:F19378)</f>
        <v>37.603973000000003</v>
      </c>
      <c r="I19379" s="8">
        <f>SUM(I19365:I19378)</f>
        <v>2.2338298121947604</v>
      </c>
      <c r="K19379" s="9">
        <f>SUM(F19379:I19379)</f>
        <v>39.837802812194766</v>
      </c>
    </row>
    <row r="19380" spans="1:11" ht="12.75" customHeight="1" x14ac:dyDescent="0.25">
      <c r="A19380" s="7" t="s">
        <v>2249</v>
      </c>
      <c r="B19380" s="7" t="s">
        <v>2245</v>
      </c>
    </row>
    <row r="19381" spans="1:11" ht="12.75" customHeight="1" x14ac:dyDescent="0.25">
      <c r="A19381" s="13">
        <v>42501</v>
      </c>
      <c r="B19381" s="14">
        <v>14.71</v>
      </c>
      <c r="C19381" s="14">
        <v>0</v>
      </c>
      <c r="D19381" s="14">
        <v>31.66</v>
      </c>
      <c r="E19381" s="15">
        <v>46.37</v>
      </c>
      <c r="F19381" s="16">
        <f>PRODUCT(E19381*0.0743)</f>
        <v>3.4452910000000001</v>
      </c>
      <c r="H19381" s="17">
        <v>3.5000000000000001E-3</v>
      </c>
      <c r="I19381" s="18">
        <f t="shared" ref="I19381:I19394" si="5038">((F19381/2)+G19381)*(H19381)</f>
        <v>6.0292592500000002E-3</v>
      </c>
      <c r="J19381" s="19">
        <f t="shared" ref="J19381:J19394" si="5039">F19381+G19381+I19381</f>
        <v>3.4513202592500001</v>
      </c>
    </row>
    <row r="19382" spans="1:11" ht="12.75" customHeight="1" x14ac:dyDescent="0.25">
      <c r="A19382" s="13">
        <v>42527</v>
      </c>
      <c r="B19382" s="14">
        <v>50.04</v>
      </c>
      <c r="C19382" s="14">
        <v>0</v>
      </c>
      <c r="D19382" s="14">
        <v>0</v>
      </c>
      <c r="E19382" s="15">
        <v>50.04</v>
      </c>
      <c r="F19382" s="16">
        <f t="shared" ref="F19382:F19394" si="5040">PRODUCT(E19382*0.0743)</f>
        <v>3.7179720000000001</v>
      </c>
      <c r="G19382" s="20">
        <f t="shared" ref="G19382:G19394" si="5041">SUM(J19381)</f>
        <v>3.4513202592500001</v>
      </c>
      <c r="H19382" s="17">
        <v>3.7000000000000002E-3</v>
      </c>
      <c r="I19382" s="18">
        <f t="shared" si="5038"/>
        <v>1.9648133159224999E-2</v>
      </c>
      <c r="J19382" s="19">
        <f t="shared" si="5039"/>
        <v>7.1889403924092248</v>
      </c>
    </row>
    <row r="19383" spans="1:11" ht="12.75" customHeight="1" x14ac:dyDescent="0.25">
      <c r="A19383" s="13">
        <v>42559</v>
      </c>
      <c r="B19383" s="14">
        <v>48.46</v>
      </c>
      <c r="C19383" s="14">
        <v>0</v>
      </c>
      <c r="D19383" s="14">
        <v>0</v>
      </c>
      <c r="E19383" s="15">
        <v>48.46</v>
      </c>
      <c r="F19383" s="16">
        <f t="shared" si="5040"/>
        <v>3.6005780000000005</v>
      </c>
      <c r="G19383" s="20">
        <f t="shared" si="5041"/>
        <v>7.1889403924092248</v>
      </c>
      <c r="H19383" s="17">
        <v>4.0499999999999998E-3</v>
      </c>
      <c r="I19383" s="18">
        <f t="shared" si="5038"/>
        <v>3.6406379039257357E-2</v>
      </c>
      <c r="J19383" s="19">
        <f t="shared" si="5039"/>
        <v>10.825924771448483</v>
      </c>
    </row>
    <row r="19384" spans="1:11" ht="12.75" customHeight="1" x14ac:dyDescent="0.25">
      <c r="A19384" s="13">
        <v>42590</v>
      </c>
      <c r="B19384" s="14">
        <v>50.56</v>
      </c>
      <c r="C19384" s="14">
        <v>0</v>
      </c>
      <c r="D19384" s="14">
        <v>0</v>
      </c>
      <c r="E19384" s="15">
        <v>50.56</v>
      </c>
      <c r="F19384" s="16">
        <f t="shared" si="5040"/>
        <v>3.7566080000000004</v>
      </c>
      <c r="G19384" s="20">
        <f t="shared" si="5041"/>
        <v>10.825924771448483</v>
      </c>
      <c r="H19384" s="17">
        <v>4.1999999999999997E-3</v>
      </c>
      <c r="I19384" s="18">
        <f t="shared" si="5038"/>
        <v>5.3357760840083625E-2</v>
      </c>
      <c r="J19384" s="19">
        <f t="shared" si="5039"/>
        <v>14.635890532288567</v>
      </c>
    </row>
    <row r="19385" spans="1:11" ht="12.75" customHeight="1" x14ac:dyDescent="0.25">
      <c r="A19385" s="13">
        <v>42622</v>
      </c>
      <c r="B19385" s="14">
        <v>45.84</v>
      </c>
      <c r="C19385" s="14">
        <v>0</v>
      </c>
      <c r="D19385" s="14">
        <v>0</v>
      </c>
      <c r="E19385" s="15">
        <v>45.84</v>
      </c>
      <c r="F19385" s="16">
        <f t="shared" si="5040"/>
        <v>3.4059120000000003</v>
      </c>
      <c r="G19385" s="20">
        <f t="shared" si="5041"/>
        <v>14.635890532288567</v>
      </c>
      <c r="H19385" s="17">
        <v>4.45E-3</v>
      </c>
      <c r="I19385" s="18">
        <f t="shared" si="5038"/>
        <v>7.2707867068684123E-2</v>
      </c>
      <c r="J19385" s="19">
        <f t="shared" si="5039"/>
        <v>18.11451039935725</v>
      </c>
    </row>
    <row r="19386" spans="1:11" ht="12.75" customHeight="1" x14ac:dyDescent="0.25">
      <c r="A19386" s="13">
        <v>42654</v>
      </c>
      <c r="B19386" s="14">
        <v>51.09</v>
      </c>
      <c r="C19386" s="14">
        <v>0</v>
      </c>
      <c r="D19386" s="14">
        <v>0</v>
      </c>
      <c r="E19386" s="15">
        <v>51.09</v>
      </c>
      <c r="F19386" s="16">
        <f t="shared" si="5040"/>
        <v>3.7959870000000007</v>
      </c>
      <c r="G19386" s="20">
        <f t="shared" si="5041"/>
        <v>18.11451039935725</v>
      </c>
      <c r="H19386" s="17">
        <v>4.7999999999999996E-3</v>
      </c>
      <c r="I19386" s="18">
        <f t="shared" si="5038"/>
        <v>9.6060018716914802E-2</v>
      </c>
      <c r="J19386" s="21">
        <f t="shared" si="5039"/>
        <v>22.006557418074166</v>
      </c>
    </row>
    <row r="19387" spans="1:11" ht="12.75" customHeight="1" x14ac:dyDescent="0.25">
      <c r="A19387" s="13">
        <v>42682</v>
      </c>
      <c r="B19387" s="14">
        <v>59.49</v>
      </c>
      <c r="C19387" s="14">
        <v>0</v>
      </c>
      <c r="D19387" s="14">
        <v>0</v>
      </c>
      <c r="E19387" s="15">
        <v>59.49</v>
      </c>
      <c r="F19387" s="16">
        <f t="shared" si="5040"/>
        <v>4.4201070000000007</v>
      </c>
      <c r="G19387" s="20">
        <f t="shared" si="5041"/>
        <v>22.006557418074166</v>
      </c>
      <c r="H19387" s="17">
        <v>4.7999999999999996E-3</v>
      </c>
      <c r="I19387" s="18">
        <f t="shared" si="5038"/>
        <v>0.11623973240675599</v>
      </c>
      <c r="J19387" s="21">
        <f t="shared" si="5039"/>
        <v>26.542904150480926</v>
      </c>
    </row>
    <row r="19388" spans="1:11" ht="12.75" customHeight="1" x14ac:dyDescent="0.25">
      <c r="A19388" s="13">
        <v>42711</v>
      </c>
      <c r="B19388" s="14">
        <v>46.36</v>
      </c>
      <c r="C19388" s="14">
        <v>0</v>
      </c>
      <c r="D19388" s="14">
        <v>0</v>
      </c>
      <c r="E19388" s="15">
        <v>46.36</v>
      </c>
      <c r="F19388" s="16">
        <f t="shared" si="5040"/>
        <v>3.4445480000000002</v>
      </c>
      <c r="G19388" s="20">
        <f t="shared" si="5041"/>
        <v>26.542904150480926</v>
      </c>
      <c r="H19388" s="17">
        <v>6.0000000000000001E-3</v>
      </c>
      <c r="I19388" s="18">
        <f t="shared" si="5038"/>
        <v>0.16959106890288556</v>
      </c>
      <c r="J19388" s="21">
        <f t="shared" si="5039"/>
        <v>30.157043219383812</v>
      </c>
    </row>
    <row r="19389" spans="1:11" ht="12.75" customHeight="1" x14ac:dyDescent="0.25">
      <c r="A19389" s="13">
        <v>42746</v>
      </c>
      <c r="B19389" s="14">
        <v>56.73</v>
      </c>
      <c r="C19389" s="14">
        <v>0</v>
      </c>
      <c r="D19389" s="14">
        <v>0</v>
      </c>
      <c r="E19389" s="15">
        <v>56.73</v>
      </c>
      <c r="F19389" s="16">
        <f t="shared" si="5040"/>
        <v>4.215039</v>
      </c>
      <c r="G19389" s="20">
        <f t="shared" si="5041"/>
        <v>30.157043219383812</v>
      </c>
      <c r="H19389" s="17">
        <v>7.3000000000000001E-3</v>
      </c>
      <c r="I19389" s="18">
        <f t="shared" si="5038"/>
        <v>0.23553130785150181</v>
      </c>
      <c r="J19389" s="21">
        <f t="shared" si="5039"/>
        <v>34.607613527235316</v>
      </c>
    </row>
    <row r="19390" spans="1:11" ht="12.75" customHeight="1" x14ac:dyDescent="0.25">
      <c r="A19390" s="13">
        <v>42773</v>
      </c>
      <c r="B19390" s="14">
        <v>46</v>
      </c>
      <c r="C19390" s="14">
        <v>0</v>
      </c>
      <c r="D19390" s="14">
        <v>0</v>
      </c>
      <c r="E19390" s="15">
        <v>46</v>
      </c>
      <c r="F19390" s="16">
        <f t="shared" si="5040"/>
        <v>3.4178000000000002</v>
      </c>
      <c r="G19390" s="20">
        <f t="shared" si="5041"/>
        <v>34.607613527235316</v>
      </c>
      <c r="H19390" s="17">
        <v>6.8999999999999999E-3</v>
      </c>
      <c r="I19390" s="18">
        <f t="shared" si="5038"/>
        <v>0.25058394333792366</v>
      </c>
      <c r="J19390" s="21">
        <f t="shared" si="5039"/>
        <v>38.275997470573238</v>
      </c>
    </row>
    <row r="19391" spans="1:11" ht="12.75" customHeight="1" x14ac:dyDescent="0.25">
      <c r="A19391" s="13">
        <v>42801</v>
      </c>
      <c r="B19391" s="14">
        <v>43.2</v>
      </c>
      <c r="C19391" s="14">
        <v>0</v>
      </c>
      <c r="D19391" s="14">
        <v>0</v>
      </c>
      <c r="E19391" s="15">
        <v>43.2</v>
      </c>
      <c r="F19391" s="16">
        <f t="shared" si="5040"/>
        <v>3.2097600000000006</v>
      </c>
      <c r="G19391" s="20">
        <f t="shared" si="5041"/>
        <v>38.275997470573238</v>
      </c>
      <c r="H19391" s="17">
        <v>7.9000000000000008E-3</v>
      </c>
      <c r="I19391" s="18">
        <f t="shared" si="5038"/>
        <v>0.3150589320175286</v>
      </c>
      <c r="J19391" s="21">
        <f t="shared" si="5039"/>
        <v>41.800816402590769</v>
      </c>
    </row>
    <row r="19392" spans="1:11" ht="12.75" customHeight="1" x14ac:dyDescent="0.25">
      <c r="A19392" s="13">
        <v>42835</v>
      </c>
      <c r="B19392" s="14">
        <v>50.38</v>
      </c>
      <c r="C19392" s="14">
        <v>0</v>
      </c>
      <c r="D19392" s="14">
        <v>0</v>
      </c>
      <c r="E19392" s="15">
        <v>50.38</v>
      </c>
      <c r="F19392" s="16">
        <f t="shared" si="5040"/>
        <v>3.7432340000000006</v>
      </c>
      <c r="G19392" s="20">
        <f t="shared" si="5041"/>
        <v>41.800816402590769</v>
      </c>
      <c r="H19392" s="17">
        <v>8.9999999999999993E-3</v>
      </c>
      <c r="I19392" s="18">
        <f t="shared" si="5038"/>
        <v>0.39305190062331691</v>
      </c>
      <c r="J19392" s="21">
        <f t="shared" si="5039"/>
        <v>45.93710230321409</v>
      </c>
    </row>
    <row r="19393" spans="1:11" ht="12.75" customHeight="1" x14ac:dyDescent="0.25">
      <c r="A19393" s="13">
        <v>42866</v>
      </c>
      <c r="B19393" s="14">
        <v>41.98</v>
      </c>
      <c r="C19393" s="14">
        <v>0</v>
      </c>
      <c r="D19393" s="14">
        <v>0</v>
      </c>
      <c r="E19393" s="15"/>
      <c r="F19393" s="16">
        <f t="shared" si="5040"/>
        <v>0</v>
      </c>
      <c r="G19393" s="20">
        <f t="shared" si="5041"/>
        <v>45.93710230321409</v>
      </c>
      <c r="H19393" s="17">
        <v>9.0500000000000008E-3</v>
      </c>
      <c r="I19393" s="18">
        <f t="shared" si="5038"/>
        <v>0.41573077584408752</v>
      </c>
      <c r="J19393" s="21">
        <f t="shared" si="5039"/>
        <v>46.352833079058179</v>
      </c>
    </row>
    <row r="19394" spans="1:11" ht="12.75" customHeight="1" x14ac:dyDescent="0.25">
      <c r="A19394" s="13">
        <v>42896</v>
      </c>
      <c r="B19394" s="14">
        <v>42.21</v>
      </c>
      <c r="C19394" s="14">
        <v>0</v>
      </c>
      <c r="D19394" s="14">
        <v>0</v>
      </c>
      <c r="E19394" s="15"/>
      <c r="F19394" s="16">
        <f t="shared" si="5040"/>
        <v>0</v>
      </c>
      <c r="G19394" s="20">
        <f t="shared" si="5041"/>
        <v>46.352833079058179</v>
      </c>
      <c r="H19394" s="17">
        <v>1.0149999999999999E-2</v>
      </c>
      <c r="I19394" s="18">
        <f t="shared" si="5038"/>
        <v>0.47048125575244049</v>
      </c>
      <c r="J19394" s="27">
        <f t="shared" si="5039"/>
        <v>46.823314334810618</v>
      </c>
    </row>
    <row r="19395" spans="1:11" ht="12.75" customHeight="1" x14ac:dyDescent="0.25">
      <c r="A19395" s="13"/>
      <c r="B19395" s="14"/>
      <c r="C19395" s="14"/>
      <c r="D19395" s="14"/>
      <c r="E19395" s="15"/>
      <c r="F19395" s="16">
        <f>SUM(F19381:F19394)</f>
        <v>44.172836000000004</v>
      </c>
      <c r="I19395" s="8">
        <f>SUM(I19381:I19394)</f>
        <v>2.6504783348106051</v>
      </c>
      <c r="K19395" s="9">
        <f>SUM(F19395:I19395)</f>
        <v>46.823314334810611</v>
      </c>
    </row>
    <row r="19396" spans="1:11" ht="12.75" customHeight="1" x14ac:dyDescent="0.25">
      <c r="A19396" s="7" t="s">
        <v>2250</v>
      </c>
      <c r="B19396" s="7" t="s">
        <v>2245</v>
      </c>
    </row>
    <row r="19397" spans="1:11" ht="12.75" customHeight="1" x14ac:dyDescent="0.25">
      <c r="A19397" s="13">
        <v>42501</v>
      </c>
      <c r="B19397" s="14">
        <v>3.1</v>
      </c>
      <c r="C19397" s="14">
        <v>0</v>
      </c>
      <c r="D19397" s="14">
        <v>31.66</v>
      </c>
      <c r="E19397" s="15">
        <v>34.76</v>
      </c>
      <c r="F19397" s="16">
        <f>PRODUCT(E19397*0.0743)</f>
        <v>2.582668</v>
      </c>
      <c r="H19397" s="17">
        <v>3.5000000000000001E-3</v>
      </c>
      <c r="I19397" s="18">
        <f t="shared" ref="I19397:I19410" si="5042">((F19397/2)+G19397)*(H19397)</f>
        <v>4.5196690000000005E-3</v>
      </c>
      <c r="J19397" s="19">
        <f t="shared" ref="J19397:J19410" si="5043">F19397+G19397+I19397</f>
        <v>2.587187669</v>
      </c>
    </row>
    <row r="19398" spans="1:11" ht="12.75" customHeight="1" x14ac:dyDescent="0.25">
      <c r="A19398" s="13">
        <v>42527</v>
      </c>
      <c r="B19398" s="14">
        <v>36.39</v>
      </c>
      <c r="C19398" s="14">
        <v>0</v>
      </c>
      <c r="D19398" s="14">
        <v>0</v>
      </c>
      <c r="E19398" s="15">
        <v>36.39</v>
      </c>
      <c r="F19398" s="16">
        <f t="shared" ref="F19398:F19410" si="5044">PRODUCT(E19398*0.0743)</f>
        <v>2.7037770000000001</v>
      </c>
      <c r="G19398" s="20">
        <f t="shared" ref="G19398:G19410" si="5045">SUM(J19397)</f>
        <v>2.587187669</v>
      </c>
      <c r="H19398" s="17">
        <v>3.7000000000000002E-3</v>
      </c>
      <c r="I19398" s="18">
        <f t="shared" si="5042"/>
        <v>1.45745818253E-2</v>
      </c>
      <c r="J19398" s="19">
        <f t="shared" si="5043"/>
        <v>5.3055392508252996</v>
      </c>
    </row>
    <row r="19399" spans="1:11" ht="12.75" customHeight="1" x14ac:dyDescent="0.25">
      <c r="A19399" s="13">
        <v>42559</v>
      </c>
      <c r="B19399" s="14">
        <v>34.81</v>
      </c>
      <c r="C19399" s="14">
        <v>0</v>
      </c>
      <c r="D19399" s="14">
        <v>0</v>
      </c>
      <c r="E19399" s="15">
        <v>34.81</v>
      </c>
      <c r="F19399" s="16">
        <f t="shared" si="5044"/>
        <v>2.5863830000000005</v>
      </c>
      <c r="G19399" s="20">
        <f t="shared" si="5045"/>
        <v>5.3055392508252996</v>
      </c>
      <c r="H19399" s="17">
        <v>4.0499999999999998E-3</v>
      </c>
      <c r="I19399" s="18">
        <f t="shared" si="5042"/>
        <v>2.6724859540842465E-2</v>
      </c>
      <c r="J19399" s="19">
        <f t="shared" si="5043"/>
        <v>7.9186471103661429</v>
      </c>
    </row>
    <row r="19400" spans="1:11" ht="12.75" customHeight="1" x14ac:dyDescent="0.25">
      <c r="A19400" s="13">
        <v>42590</v>
      </c>
      <c r="B19400" s="14">
        <v>36.39</v>
      </c>
      <c r="C19400" s="14">
        <v>0</v>
      </c>
      <c r="D19400" s="14">
        <v>0</v>
      </c>
      <c r="E19400" s="15">
        <v>36.39</v>
      </c>
      <c r="F19400" s="16">
        <f t="shared" si="5044"/>
        <v>2.7037770000000001</v>
      </c>
      <c r="G19400" s="20">
        <f t="shared" si="5045"/>
        <v>7.9186471103661429</v>
      </c>
      <c r="H19400" s="17">
        <v>4.1999999999999997E-3</v>
      </c>
      <c r="I19400" s="18">
        <f t="shared" si="5042"/>
        <v>3.8936249563537792E-2</v>
      </c>
      <c r="J19400" s="19">
        <f t="shared" si="5043"/>
        <v>10.661360359929681</v>
      </c>
    </row>
    <row r="19401" spans="1:11" ht="12.75" customHeight="1" x14ac:dyDescent="0.25">
      <c r="A19401" s="13">
        <v>42622</v>
      </c>
      <c r="B19401" s="14">
        <v>35.340000000000003</v>
      </c>
      <c r="C19401" s="14">
        <v>0</v>
      </c>
      <c r="D19401" s="14">
        <v>0</v>
      </c>
      <c r="E19401" s="15">
        <v>35.340000000000003</v>
      </c>
      <c r="F19401" s="16">
        <f t="shared" si="5044"/>
        <v>2.6257620000000004</v>
      </c>
      <c r="G19401" s="20">
        <f t="shared" si="5045"/>
        <v>10.661360359929681</v>
      </c>
      <c r="H19401" s="17">
        <v>4.45E-3</v>
      </c>
      <c r="I19401" s="18">
        <f t="shared" si="5042"/>
        <v>5.3285374051687082E-2</v>
      </c>
      <c r="J19401" s="19">
        <f t="shared" si="5043"/>
        <v>13.340407733981367</v>
      </c>
    </row>
    <row r="19402" spans="1:11" ht="12.75" customHeight="1" x14ac:dyDescent="0.25">
      <c r="A19402" s="13">
        <v>42654</v>
      </c>
      <c r="B19402" s="14">
        <v>37.96</v>
      </c>
      <c r="C19402" s="14">
        <v>0</v>
      </c>
      <c r="D19402" s="14">
        <v>0</v>
      </c>
      <c r="E19402" s="15">
        <v>37.96</v>
      </c>
      <c r="F19402" s="16">
        <f t="shared" si="5044"/>
        <v>2.8204280000000002</v>
      </c>
      <c r="G19402" s="20">
        <f t="shared" si="5045"/>
        <v>13.340407733981367</v>
      </c>
      <c r="H19402" s="17">
        <v>4.7999999999999996E-3</v>
      </c>
      <c r="I19402" s="18">
        <f t="shared" si="5042"/>
        <v>7.0802984323110552E-2</v>
      </c>
      <c r="J19402" s="21">
        <f t="shared" si="5043"/>
        <v>16.231638718304477</v>
      </c>
    </row>
    <row r="19403" spans="1:11" ht="12.75" customHeight="1" x14ac:dyDescent="0.25">
      <c r="A19403" s="13">
        <v>42682</v>
      </c>
      <c r="B19403" s="14">
        <v>34.81</v>
      </c>
      <c r="C19403" s="14">
        <v>0</v>
      </c>
      <c r="D19403" s="14">
        <v>0</v>
      </c>
      <c r="E19403" s="15">
        <v>34.81</v>
      </c>
      <c r="F19403" s="16">
        <f t="shared" si="5044"/>
        <v>2.5863830000000005</v>
      </c>
      <c r="G19403" s="20">
        <f t="shared" si="5045"/>
        <v>16.231638718304477</v>
      </c>
      <c r="H19403" s="17">
        <v>4.7999999999999996E-3</v>
      </c>
      <c r="I19403" s="18">
        <f t="shared" si="5042"/>
        <v>8.4119185047861478E-2</v>
      </c>
      <c r="J19403" s="21">
        <f t="shared" si="5043"/>
        <v>18.90214090335234</v>
      </c>
    </row>
    <row r="19404" spans="1:11" ht="12.75" customHeight="1" x14ac:dyDescent="0.25">
      <c r="A19404" s="13">
        <v>42711</v>
      </c>
      <c r="B19404" s="14">
        <v>35.340000000000003</v>
      </c>
      <c r="C19404" s="14">
        <v>0</v>
      </c>
      <c r="D19404" s="14">
        <v>0</v>
      </c>
      <c r="E19404" s="15">
        <v>35.340000000000003</v>
      </c>
      <c r="F19404" s="16">
        <f t="shared" si="5044"/>
        <v>2.6257620000000004</v>
      </c>
      <c r="G19404" s="20">
        <f t="shared" si="5045"/>
        <v>18.90214090335234</v>
      </c>
      <c r="H19404" s="17">
        <v>6.0000000000000001E-3</v>
      </c>
      <c r="I19404" s="18">
        <f t="shared" si="5042"/>
        <v>0.12129013142011405</v>
      </c>
      <c r="J19404" s="21">
        <f t="shared" si="5043"/>
        <v>21.649193034772455</v>
      </c>
    </row>
    <row r="19405" spans="1:11" ht="12.75" customHeight="1" x14ac:dyDescent="0.25">
      <c r="A19405" s="13">
        <v>42746</v>
      </c>
      <c r="B19405" s="14">
        <v>36.72</v>
      </c>
      <c r="C19405" s="14">
        <v>0</v>
      </c>
      <c r="D19405" s="14">
        <v>0</v>
      </c>
      <c r="E19405" s="15">
        <v>36.72</v>
      </c>
      <c r="F19405" s="16">
        <f t="shared" si="5044"/>
        <v>2.7282960000000003</v>
      </c>
      <c r="G19405" s="20">
        <f t="shared" si="5045"/>
        <v>21.649193034772455</v>
      </c>
      <c r="H19405" s="17">
        <v>7.3000000000000001E-3</v>
      </c>
      <c r="I19405" s="18">
        <f t="shared" si="5042"/>
        <v>0.16799738955383892</v>
      </c>
      <c r="J19405" s="21">
        <f t="shared" si="5043"/>
        <v>24.545486424326295</v>
      </c>
    </row>
    <row r="19406" spans="1:11" ht="12.75" customHeight="1" x14ac:dyDescent="0.25">
      <c r="A19406" s="13">
        <v>42773</v>
      </c>
      <c r="B19406" s="14">
        <v>35.07</v>
      </c>
      <c r="C19406" s="14">
        <v>0</v>
      </c>
      <c r="D19406" s="14">
        <v>0</v>
      </c>
      <c r="E19406" s="15">
        <v>35.07</v>
      </c>
      <c r="F19406" s="16">
        <f t="shared" si="5044"/>
        <v>2.6057010000000003</v>
      </c>
      <c r="G19406" s="20">
        <f t="shared" si="5045"/>
        <v>24.545486424326295</v>
      </c>
      <c r="H19406" s="17">
        <v>6.8999999999999999E-3</v>
      </c>
      <c r="I19406" s="18">
        <f t="shared" si="5042"/>
        <v>0.17835352477785144</v>
      </c>
      <c r="J19406" s="21">
        <f t="shared" si="5043"/>
        <v>27.329540949104146</v>
      </c>
    </row>
    <row r="19407" spans="1:11" ht="12.75" customHeight="1" x14ac:dyDescent="0.25">
      <c r="A19407" s="13">
        <v>42801</v>
      </c>
      <c r="B19407" s="14">
        <v>35.700000000000003</v>
      </c>
      <c r="C19407" s="14">
        <v>0</v>
      </c>
      <c r="D19407" s="14">
        <v>0</v>
      </c>
      <c r="E19407" s="15">
        <v>35.700000000000003</v>
      </c>
      <c r="F19407" s="16">
        <f t="shared" si="5044"/>
        <v>2.6525100000000004</v>
      </c>
      <c r="G19407" s="20">
        <f t="shared" si="5045"/>
        <v>27.329540949104146</v>
      </c>
      <c r="H19407" s="17">
        <v>7.9000000000000008E-3</v>
      </c>
      <c r="I19407" s="18">
        <f t="shared" si="5042"/>
        <v>0.22638078799792277</v>
      </c>
      <c r="J19407" s="21">
        <f t="shared" si="5043"/>
        <v>30.208431737102067</v>
      </c>
    </row>
    <row r="19408" spans="1:11" ht="12.75" customHeight="1" x14ac:dyDescent="0.25">
      <c r="A19408" s="13">
        <v>42835</v>
      </c>
      <c r="B19408" s="14">
        <v>38.56</v>
      </c>
      <c r="C19408" s="14">
        <v>0</v>
      </c>
      <c r="D19408" s="14">
        <v>0</v>
      </c>
      <c r="E19408" s="15">
        <v>38.56</v>
      </c>
      <c r="F19408" s="16">
        <f t="shared" si="5044"/>
        <v>2.8650080000000004</v>
      </c>
      <c r="G19408" s="20">
        <f t="shared" si="5045"/>
        <v>30.208431737102067</v>
      </c>
      <c r="H19408" s="17">
        <v>8.9999999999999993E-3</v>
      </c>
      <c r="I19408" s="18">
        <f t="shared" si="5042"/>
        <v>0.28476842163391858</v>
      </c>
      <c r="J19408" s="21">
        <f t="shared" si="5043"/>
        <v>33.358208158735991</v>
      </c>
    </row>
    <row r="19409" spans="1:11" ht="12.75" customHeight="1" x14ac:dyDescent="0.25">
      <c r="A19409" s="13">
        <v>42866</v>
      </c>
      <c r="B19409" s="14">
        <v>35.61</v>
      </c>
      <c r="C19409" s="14">
        <v>0</v>
      </c>
      <c r="D19409" s="14">
        <v>0</v>
      </c>
      <c r="E19409" s="15"/>
      <c r="F19409" s="16">
        <f t="shared" si="5044"/>
        <v>0</v>
      </c>
      <c r="G19409" s="20">
        <f t="shared" si="5045"/>
        <v>33.358208158735991</v>
      </c>
      <c r="H19409" s="17">
        <v>9.0500000000000008E-3</v>
      </c>
      <c r="I19409" s="18">
        <f t="shared" si="5042"/>
        <v>0.30189178383656073</v>
      </c>
      <c r="J19409" s="21">
        <f t="shared" si="5043"/>
        <v>33.66009994257255</v>
      </c>
    </row>
    <row r="19410" spans="1:11" ht="12.75" customHeight="1" x14ac:dyDescent="0.25">
      <c r="A19410" s="13">
        <v>42896</v>
      </c>
      <c r="B19410" s="14">
        <v>35.14</v>
      </c>
      <c r="C19410" s="14">
        <v>0</v>
      </c>
      <c r="D19410" s="14">
        <v>0</v>
      </c>
      <c r="E19410" s="15"/>
      <c r="F19410" s="16">
        <f t="shared" si="5044"/>
        <v>0</v>
      </c>
      <c r="G19410" s="20">
        <f t="shared" si="5045"/>
        <v>33.66009994257255</v>
      </c>
      <c r="H19410" s="17">
        <v>1.0149999999999999E-2</v>
      </c>
      <c r="I19410" s="18">
        <f t="shared" si="5042"/>
        <v>0.34165001441711135</v>
      </c>
      <c r="J19410" s="27">
        <f t="shared" si="5043"/>
        <v>34.001749956989663</v>
      </c>
    </row>
    <row r="19411" spans="1:11" ht="12.75" customHeight="1" x14ac:dyDescent="0.25">
      <c r="A19411" s="13"/>
      <c r="B19411" s="14"/>
      <c r="C19411" s="14"/>
      <c r="D19411" s="14"/>
      <c r="E19411" s="15"/>
      <c r="F19411" s="16">
        <f>SUM(F19397:F19410)</f>
        <v>32.086455000000008</v>
      </c>
      <c r="I19411" s="8">
        <f>SUM(I19397:I19410)</f>
        <v>1.9152949569896571</v>
      </c>
      <c r="K19411" s="9">
        <f>SUM(F19411:I19411)</f>
        <v>34.001749956989663</v>
      </c>
    </row>
    <row r="19412" spans="1:11" ht="12.75" customHeight="1" x14ac:dyDescent="0.25">
      <c r="A19412" s="7" t="s">
        <v>2251</v>
      </c>
      <c r="B19412" s="7" t="s">
        <v>2245</v>
      </c>
    </row>
    <row r="19413" spans="1:11" ht="12.75" customHeight="1" x14ac:dyDescent="0.25">
      <c r="A19413" s="13">
        <v>42501</v>
      </c>
      <c r="B19413" s="14">
        <v>5.42</v>
      </c>
      <c r="C19413" s="14">
        <v>0</v>
      </c>
      <c r="D19413" s="14">
        <v>31.66</v>
      </c>
      <c r="E19413" s="15">
        <v>37.08</v>
      </c>
      <c r="F19413" s="16">
        <f>PRODUCT(E19413*0.0743)</f>
        <v>2.7550440000000003</v>
      </c>
      <c r="H19413" s="17">
        <v>3.5000000000000001E-3</v>
      </c>
      <c r="I19413" s="18">
        <f t="shared" ref="I19413:I19426" si="5046">((F19413/2)+G19413)*(H19413)</f>
        <v>4.8213270000000003E-3</v>
      </c>
      <c r="J19413" s="19">
        <f t="shared" ref="J19413:J19426" si="5047">F19413+G19413+I19413</f>
        <v>2.7598653270000004</v>
      </c>
    </row>
    <row r="19414" spans="1:11" ht="12.75" customHeight="1" x14ac:dyDescent="0.25">
      <c r="A19414" s="13">
        <v>42527</v>
      </c>
      <c r="B19414" s="14">
        <v>33.76</v>
      </c>
      <c r="C19414" s="14">
        <v>0</v>
      </c>
      <c r="D19414" s="14">
        <v>0</v>
      </c>
      <c r="E19414" s="15">
        <v>33.76</v>
      </c>
      <c r="F19414" s="16">
        <f t="shared" ref="F19414:F19426" si="5048">PRODUCT(E19414*0.0743)</f>
        <v>2.5083679999999999</v>
      </c>
      <c r="G19414" s="20">
        <f t="shared" ref="G19414:G19426" si="5049">SUM(J19413)</f>
        <v>2.7598653270000004</v>
      </c>
      <c r="H19414" s="17">
        <v>3.7000000000000002E-3</v>
      </c>
      <c r="I19414" s="18">
        <f t="shared" si="5046"/>
        <v>1.4851982509900002E-2</v>
      </c>
      <c r="J19414" s="19">
        <f t="shared" si="5047"/>
        <v>5.2830853095099011</v>
      </c>
    </row>
    <row r="19415" spans="1:11" ht="12.75" customHeight="1" x14ac:dyDescent="0.25">
      <c r="A19415" s="13">
        <v>42559</v>
      </c>
      <c r="B19415" s="14">
        <v>34.29</v>
      </c>
      <c r="C19415" s="14">
        <v>0</v>
      </c>
      <c r="D19415" s="14">
        <v>0</v>
      </c>
      <c r="E19415" s="15">
        <v>34.29</v>
      </c>
      <c r="F19415" s="16">
        <f t="shared" si="5048"/>
        <v>2.5477470000000002</v>
      </c>
      <c r="G19415" s="20">
        <f t="shared" si="5049"/>
        <v>5.2830853095099011</v>
      </c>
      <c r="H19415" s="17">
        <v>4.0499999999999998E-3</v>
      </c>
      <c r="I19415" s="18">
        <f t="shared" si="5046"/>
        <v>2.6555683178515095E-2</v>
      </c>
      <c r="J19415" s="19">
        <f t="shared" si="5047"/>
        <v>7.857387992688416</v>
      </c>
    </row>
    <row r="19416" spans="1:11" ht="12.75" customHeight="1" x14ac:dyDescent="0.25">
      <c r="A19416" s="13">
        <v>42590</v>
      </c>
      <c r="B19416" s="14">
        <v>33.24</v>
      </c>
      <c r="C19416" s="14">
        <v>0</v>
      </c>
      <c r="D19416" s="14">
        <v>0</v>
      </c>
      <c r="E19416" s="15">
        <v>33.24</v>
      </c>
      <c r="F19416" s="16">
        <f t="shared" si="5048"/>
        <v>2.4697320000000005</v>
      </c>
      <c r="G19416" s="20">
        <f t="shared" si="5049"/>
        <v>7.857387992688416</v>
      </c>
      <c r="H19416" s="17">
        <v>4.1999999999999997E-3</v>
      </c>
      <c r="I19416" s="18">
        <f t="shared" si="5046"/>
        <v>3.8187466769291349E-2</v>
      </c>
      <c r="J19416" s="19">
        <f t="shared" si="5047"/>
        <v>10.365307459457707</v>
      </c>
    </row>
    <row r="19417" spans="1:11" ht="12.75" customHeight="1" x14ac:dyDescent="0.25">
      <c r="A19417" s="13">
        <v>42622</v>
      </c>
      <c r="B19417" s="14">
        <v>33.76</v>
      </c>
      <c r="C19417" s="14">
        <v>0</v>
      </c>
      <c r="D19417" s="14">
        <v>0</v>
      </c>
      <c r="E19417" s="15">
        <v>33.76</v>
      </c>
      <c r="F19417" s="16">
        <f t="shared" si="5048"/>
        <v>2.5083679999999999</v>
      </c>
      <c r="G19417" s="20">
        <f t="shared" si="5049"/>
        <v>10.365307459457707</v>
      </c>
      <c r="H19417" s="17">
        <v>4.45E-3</v>
      </c>
      <c r="I19417" s="18">
        <f t="shared" si="5046"/>
        <v>5.1706736994586798E-2</v>
      </c>
      <c r="J19417" s="19">
        <f t="shared" si="5047"/>
        <v>12.925382196452295</v>
      </c>
    </row>
    <row r="19418" spans="1:11" ht="12.75" customHeight="1" x14ac:dyDescent="0.25">
      <c r="A19418" s="13">
        <v>42654</v>
      </c>
      <c r="B19418" s="14">
        <v>35.340000000000003</v>
      </c>
      <c r="C19418" s="14">
        <v>0</v>
      </c>
      <c r="D19418" s="14">
        <v>0</v>
      </c>
      <c r="E19418" s="15">
        <v>35.340000000000003</v>
      </c>
      <c r="F19418" s="16">
        <f t="shared" si="5048"/>
        <v>2.6257620000000004</v>
      </c>
      <c r="G19418" s="20">
        <f t="shared" si="5049"/>
        <v>12.925382196452295</v>
      </c>
      <c r="H19418" s="17">
        <v>4.7999999999999996E-3</v>
      </c>
      <c r="I19418" s="18">
        <f t="shared" si="5046"/>
        <v>6.8343663342971012E-2</v>
      </c>
      <c r="J19418" s="21">
        <f t="shared" si="5047"/>
        <v>15.619487859795266</v>
      </c>
    </row>
    <row r="19419" spans="1:11" ht="12.75" customHeight="1" x14ac:dyDescent="0.25">
      <c r="A19419" s="13">
        <v>42682</v>
      </c>
      <c r="B19419" s="14">
        <v>38.49</v>
      </c>
      <c r="C19419" s="14">
        <v>0</v>
      </c>
      <c r="D19419" s="14">
        <v>0</v>
      </c>
      <c r="E19419" s="15">
        <v>38.49</v>
      </c>
      <c r="F19419" s="16">
        <f t="shared" si="5048"/>
        <v>2.8598070000000004</v>
      </c>
      <c r="G19419" s="20">
        <f t="shared" si="5049"/>
        <v>15.619487859795266</v>
      </c>
      <c r="H19419" s="17">
        <v>4.7999999999999996E-3</v>
      </c>
      <c r="I19419" s="18">
        <f t="shared" si="5046"/>
        <v>8.1837078527017271E-2</v>
      </c>
      <c r="J19419" s="21">
        <f t="shared" si="5047"/>
        <v>18.561131938322283</v>
      </c>
    </row>
    <row r="19420" spans="1:11" ht="12.75" customHeight="1" x14ac:dyDescent="0.25">
      <c r="A19420" s="13">
        <v>42711</v>
      </c>
      <c r="B19420" s="14">
        <v>35.340000000000003</v>
      </c>
      <c r="C19420" s="14">
        <v>0</v>
      </c>
      <c r="D19420" s="14">
        <v>0</v>
      </c>
      <c r="E19420" s="15">
        <v>35.340000000000003</v>
      </c>
      <c r="F19420" s="16">
        <f t="shared" si="5048"/>
        <v>2.6257620000000004</v>
      </c>
      <c r="G19420" s="20">
        <f t="shared" si="5049"/>
        <v>18.561131938322283</v>
      </c>
      <c r="H19420" s="17">
        <v>6.0000000000000001E-3</v>
      </c>
      <c r="I19420" s="18">
        <f t="shared" si="5046"/>
        <v>0.11924407762993371</v>
      </c>
      <c r="J19420" s="21">
        <f t="shared" si="5047"/>
        <v>21.306138015952218</v>
      </c>
    </row>
    <row r="19421" spans="1:11" ht="12.75" customHeight="1" x14ac:dyDescent="0.25">
      <c r="A19421" s="13">
        <v>42746</v>
      </c>
      <c r="B19421" s="14">
        <v>34.96</v>
      </c>
      <c r="C19421" s="14">
        <v>0</v>
      </c>
      <c r="D19421" s="14">
        <v>0</v>
      </c>
      <c r="E19421" s="15">
        <v>34.96</v>
      </c>
      <c r="F19421" s="16">
        <f t="shared" si="5048"/>
        <v>2.5975280000000001</v>
      </c>
      <c r="G19421" s="20">
        <f t="shared" si="5049"/>
        <v>21.306138015952218</v>
      </c>
      <c r="H19421" s="17">
        <v>7.3000000000000001E-3</v>
      </c>
      <c r="I19421" s="18">
        <f t="shared" si="5046"/>
        <v>0.16501578471645117</v>
      </c>
      <c r="J19421" s="21">
        <f t="shared" si="5047"/>
        <v>24.068681800668671</v>
      </c>
    </row>
    <row r="19422" spans="1:11" ht="12.75" customHeight="1" x14ac:dyDescent="0.25">
      <c r="A19422" s="13">
        <v>42773</v>
      </c>
      <c r="B19422" s="14">
        <v>38.1</v>
      </c>
      <c r="C19422" s="14">
        <v>0</v>
      </c>
      <c r="D19422" s="14">
        <v>0</v>
      </c>
      <c r="E19422" s="15">
        <v>38.1</v>
      </c>
      <c r="F19422" s="16">
        <f t="shared" si="5048"/>
        <v>2.8308300000000002</v>
      </c>
      <c r="G19422" s="20">
        <f t="shared" si="5049"/>
        <v>24.068681800668671</v>
      </c>
      <c r="H19422" s="17">
        <v>6.8999999999999999E-3</v>
      </c>
      <c r="I19422" s="18">
        <f t="shared" si="5046"/>
        <v>0.17584026792461382</v>
      </c>
      <c r="J19422" s="21">
        <f t="shared" si="5047"/>
        <v>27.075352068593283</v>
      </c>
    </row>
    <row r="19423" spans="1:11" ht="12.75" customHeight="1" x14ac:dyDescent="0.25">
      <c r="A19423" s="13">
        <v>42801</v>
      </c>
      <c r="B19423" s="14">
        <v>34.64</v>
      </c>
      <c r="C19423" s="14">
        <v>0</v>
      </c>
      <c r="D19423" s="14">
        <v>0</v>
      </c>
      <c r="E19423" s="15">
        <v>34.64</v>
      </c>
      <c r="F19423" s="16">
        <f t="shared" si="5048"/>
        <v>2.5737520000000003</v>
      </c>
      <c r="G19423" s="20">
        <f t="shared" si="5049"/>
        <v>27.075352068593283</v>
      </c>
      <c r="H19423" s="17">
        <v>7.9000000000000008E-3</v>
      </c>
      <c r="I19423" s="18">
        <f t="shared" si="5046"/>
        <v>0.22406160174188694</v>
      </c>
      <c r="J19423" s="21">
        <f t="shared" si="5047"/>
        <v>29.873165670335169</v>
      </c>
    </row>
    <row r="19424" spans="1:11" ht="12.75" customHeight="1" x14ac:dyDescent="0.25">
      <c r="A19424" s="13">
        <v>42835</v>
      </c>
      <c r="B19424" s="14">
        <v>38.76</v>
      </c>
      <c r="C19424" s="14">
        <v>0</v>
      </c>
      <c r="D19424" s="14">
        <v>0</v>
      </c>
      <c r="E19424" s="15">
        <v>38.76</v>
      </c>
      <c r="F19424" s="16">
        <f t="shared" si="5048"/>
        <v>2.8798680000000001</v>
      </c>
      <c r="G19424" s="20">
        <f t="shared" si="5049"/>
        <v>29.873165670335169</v>
      </c>
      <c r="H19424" s="17">
        <v>8.9999999999999993E-3</v>
      </c>
      <c r="I19424" s="18">
        <f t="shared" si="5046"/>
        <v>0.28181789703301652</v>
      </c>
      <c r="J19424" s="21">
        <f t="shared" si="5047"/>
        <v>33.034851567368186</v>
      </c>
    </row>
    <row r="19425" spans="1:11" ht="12.75" customHeight="1" x14ac:dyDescent="0.25">
      <c r="A19425" s="13">
        <v>42866</v>
      </c>
      <c r="B19425" s="14">
        <v>36.06</v>
      </c>
      <c r="C19425" s="14">
        <v>0</v>
      </c>
      <c r="D19425" s="14">
        <v>0</v>
      </c>
      <c r="E19425" s="15"/>
      <c r="F19425" s="16">
        <f t="shared" si="5048"/>
        <v>0</v>
      </c>
      <c r="G19425" s="20">
        <f t="shared" si="5049"/>
        <v>33.034851567368186</v>
      </c>
      <c r="H19425" s="17">
        <v>9.0500000000000008E-3</v>
      </c>
      <c r="I19425" s="18">
        <f t="shared" si="5046"/>
        <v>0.29896540668468213</v>
      </c>
      <c r="J19425" s="21">
        <f t="shared" si="5047"/>
        <v>33.333816974052866</v>
      </c>
    </row>
    <row r="19426" spans="1:11" ht="12.75" customHeight="1" x14ac:dyDescent="0.25">
      <c r="A19426" s="13">
        <v>42896</v>
      </c>
      <c r="B19426" s="14">
        <v>35.1</v>
      </c>
      <c r="C19426" s="14">
        <v>0</v>
      </c>
      <c r="D19426" s="14">
        <v>0</v>
      </c>
      <c r="E19426" s="15"/>
      <c r="F19426" s="16">
        <f t="shared" si="5048"/>
        <v>0</v>
      </c>
      <c r="G19426" s="20">
        <f t="shared" si="5049"/>
        <v>33.333816974052866</v>
      </c>
      <c r="H19426" s="17">
        <v>1.0149999999999999E-2</v>
      </c>
      <c r="I19426" s="18">
        <f t="shared" si="5046"/>
        <v>0.33833824228663656</v>
      </c>
      <c r="J19426" s="27">
        <f t="shared" si="5047"/>
        <v>33.672155216339505</v>
      </c>
    </row>
    <row r="19427" spans="1:11" ht="12.75" customHeight="1" x14ac:dyDescent="0.25">
      <c r="A19427" s="13"/>
      <c r="B19427" s="14"/>
      <c r="C19427" s="14"/>
      <c r="D19427" s="14"/>
      <c r="E19427" s="15"/>
      <c r="F19427" s="16">
        <f>SUM(F19413:F19426)</f>
        <v>31.782568000000005</v>
      </c>
      <c r="I19427" s="8">
        <f>SUM(I19413:I19426)</f>
        <v>1.8895872163395024</v>
      </c>
      <c r="K19427" s="9">
        <f>SUM(F19427:I19427)</f>
        <v>33.672155216339505</v>
      </c>
    </row>
    <row r="19428" spans="1:11" ht="12.75" customHeight="1" x14ac:dyDescent="0.25">
      <c r="A19428" s="7" t="s">
        <v>2252</v>
      </c>
      <c r="B19428" s="7" t="s">
        <v>2245</v>
      </c>
    </row>
    <row r="19429" spans="1:11" ht="12.75" customHeight="1" x14ac:dyDescent="0.25">
      <c r="A19429" s="13">
        <v>42501</v>
      </c>
      <c r="B19429" s="14">
        <v>2.71</v>
      </c>
      <c r="C19429" s="14">
        <v>0</v>
      </c>
      <c r="D19429" s="14">
        <v>31.66</v>
      </c>
      <c r="E19429" s="15">
        <v>34.369999999999997</v>
      </c>
      <c r="F19429" s="16">
        <f>PRODUCT(E19429*0.0743)</f>
        <v>2.5536910000000002</v>
      </c>
      <c r="H19429" s="17">
        <v>3.5000000000000001E-3</v>
      </c>
      <c r="I19429" s="18">
        <f t="shared" ref="I19429:I19442" si="5050">((F19429/2)+G19429)*(H19429)</f>
        <v>4.4689592500000005E-3</v>
      </c>
      <c r="J19429" s="19">
        <f t="shared" ref="J19429:J19442" si="5051">F19429+G19429+I19429</f>
        <v>2.5581599592500002</v>
      </c>
    </row>
    <row r="19430" spans="1:11" ht="12.75" customHeight="1" x14ac:dyDescent="0.25">
      <c r="A19430" s="13">
        <v>42527</v>
      </c>
      <c r="B19430" s="14">
        <v>35.340000000000003</v>
      </c>
      <c r="C19430" s="14">
        <v>0</v>
      </c>
      <c r="D19430" s="14">
        <v>0</v>
      </c>
      <c r="E19430" s="15">
        <v>35.340000000000003</v>
      </c>
      <c r="F19430" s="16">
        <f t="shared" ref="F19430:F19442" si="5052">PRODUCT(E19430*0.0743)</f>
        <v>2.6257620000000004</v>
      </c>
      <c r="G19430" s="20">
        <f t="shared" ref="G19430:G19442" si="5053">SUM(J19429)</f>
        <v>2.5581599592500002</v>
      </c>
      <c r="H19430" s="17">
        <v>3.7000000000000002E-3</v>
      </c>
      <c r="I19430" s="18">
        <f t="shared" si="5050"/>
        <v>1.4322851549225002E-2</v>
      </c>
      <c r="J19430" s="19">
        <f t="shared" si="5051"/>
        <v>5.198244810799225</v>
      </c>
    </row>
    <row r="19431" spans="1:11" ht="12.75" customHeight="1" x14ac:dyDescent="0.25">
      <c r="A19431" s="13">
        <v>42559</v>
      </c>
      <c r="B19431" s="14">
        <v>34.81</v>
      </c>
      <c r="C19431" s="14">
        <v>0</v>
      </c>
      <c r="D19431" s="14">
        <v>0</v>
      </c>
      <c r="E19431" s="15">
        <v>34.81</v>
      </c>
      <c r="F19431" s="16">
        <f t="shared" si="5052"/>
        <v>2.5863830000000005</v>
      </c>
      <c r="G19431" s="20">
        <f t="shared" si="5053"/>
        <v>5.198244810799225</v>
      </c>
      <c r="H19431" s="17">
        <v>4.0499999999999998E-3</v>
      </c>
      <c r="I19431" s="18">
        <f t="shared" si="5050"/>
        <v>2.629031705873686E-2</v>
      </c>
      <c r="J19431" s="19">
        <f t="shared" si="5051"/>
        <v>7.8109181278579625</v>
      </c>
    </row>
    <row r="19432" spans="1:11" ht="12.75" customHeight="1" x14ac:dyDescent="0.25">
      <c r="A19432" s="13">
        <v>42590</v>
      </c>
      <c r="B19432" s="14">
        <v>35.340000000000003</v>
      </c>
      <c r="C19432" s="14">
        <v>0</v>
      </c>
      <c r="D19432" s="14">
        <v>0</v>
      </c>
      <c r="E19432" s="15">
        <v>35.340000000000003</v>
      </c>
      <c r="F19432" s="16">
        <f t="shared" si="5052"/>
        <v>2.6257620000000004</v>
      </c>
      <c r="G19432" s="20">
        <f t="shared" si="5053"/>
        <v>7.8109181278579625</v>
      </c>
      <c r="H19432" s="17">
        <v>4.1999999999999997E-3</v>
      </c>
      <c r="I19432" s="18">
        <f t="shared" si="5050"/>
        <v>3.8319956337003441E-2</v>
      </c>
      <c r="J19432" s="19">
        <f t="shared" si="5051"/>
        <v>10.475000084194967</v>
      </c>
    </row>
    <row r="19433" spans="1:11" ht="12.75" customHeight="1" x14ac:dyDescent="0.25">
      <c r="A19433" s="13">
        <v>42622</v>
      </c>
      <c r="B19433" s="14">
        <v>49.51</v>
      </c>
      <c r="C19433" s="14">
        <v>0</v>
      </c>
      <c r="D19433" s="14">
        <v>0</v>
      </c>
      <c r="E19433" s="15">
        <v>49.51</v>
      </c>
      <c r="F19433" s="16">
        <f t="shared" si="5052"/>
        <v>3.6785930000000002</v>
      </c>
      <c r="G19433" s="20">
        <f t="shared" si="5053"/>
        <v>10.475000084194967</v>
      </c>
      <c r="H19433" s="17">
        <v>4.45E-3</v>
      </c>
      <c r="I19433" s="18">
        <f t="shared" si="5050"/>
        <v>5.4798619799667603E-2</v>
      </c>
      <c r="J19433" s="19">
        <f t="shared" si="5051"/>
        <v>14.208391703994634</v>
      </c>
    </row>
    <row r="19434" spans="1:11" ht="12.75" customHeight="1" x14ac:dyDescent="0.25">
      <c r="A19434" s="13">
        <v>42654</v>
      </c>
      <c r="B19434" s="14">
        <v>55.81</v>
      </c>
      <c r="C19434" s="14">
        <v>0</v>
      </c>
      <c r="D19434" s="14">
        <v>0</v>
      </c>
      <c r="E19434" s="15">
        <v>55.81</v>
      </c>
      <c r="F19434" s="16">
        <f t="shared" si="5052"/>
        <v>4.1466830000000003</v>
      </c>
      <c r="G19434" s="20">
        <f t="shared" si="5053"/>
        <v>14.208391703994634</v>
      </c>
      <c r="H19434" s="17">
        <v>4.7999999999999996E-3</v>
      </c>
      <c r="I19434" s="18">
        <f t="shared" si="5050"/>
        <v>7.8152319379174232E-2</v>
      </c>
      <c r="J19434" s="21">
        <f t="shared" si="5051"/>
        <v>18.43322702337381</v>
      </c>
    </row>
    <row r="19435" spans="1:11" ht="12.75" customHeight="1" x14ac:dyDescent="0.25">
      <c r="A19435" s="13">
        <v>42682</v>
      </c>
      <c r="B19435" s="14">
        <v>54.24</v>
      </c>
      <c r="C19435" s="14">
        <v>0</v>
      </c>
      <c r="D19435" s="14">
        <v>0</v>
      </c>
      <c r="E19435" s="15">
        <v>54.24</v>
      </c>
      <c r="F19435" s="16">
        <f t="shared" si="5052"/>
        <v>4.0300320000000003</v>
      </c>
      <c r="G19435" s="20">
        <f t="shared" si="5053"/>
        <v>18.43322702337381</v>
      </c>
      <c r="H19435" s="17">
        <v>4.7999999999999996E-3</v>
      </c>
      <c r="I19435" s="18">
        <f t="shared" si="5050"/>
        <v>9.8151566512194283E-2</v>
      </c>
      <c r="J19435" s="21">
        <f t="shared" si="5051"/>
        <v>22.561410589886002</v>
      </c>
    </row>
    <row r="19436" spans="1:11" ht="12.75" customHeight="1" x14ac:dyDescent="0.25">
      <c r="A19436" s="13">
        <v>42711</v>
      </c>
      <c r="B19436" s="14">
        <v>54.76</v>
      </c>
      <c r="C19436" s="14">
        <v>0</v>
      </c>
      <c r="D19436" s="14">
        <v>0</v>
      </c>
      <c r="E19436" s="15">
        <v>54.76</v>
      </c>
      <c r="F19436" s="16">
        <f t="shared" si="5052"/>
        <v>4.0686679999999997</v>
      </c>
      <c r="G19436" s="20">
        <f t="shared" si="5053"/>
        <v>22.561410589886002</v>
      </c>
      <c r="H19436" s="17">
        <v>6.0000000000000001E-3</v>
      </c>
      <c r="I19436" s="18">
        <f t="shared" si="5050"/>
        <v>0.14757446753931602</v>
      </c>
      <c r="J19436" s="21">
        <f t="shared" si="5051"/>
        <v>26.777653057425315</v>
      </c>
    </row>
    <row r="19437" spans="1:11" ht="12.75" customHeight="1" x14ac:dyDescent="0.25">
      <c r="A19437" s="13">
        <v>42746</v>
      </c>
      <c r="B19437" s="14">
        <v>64.739999999999995</v>
      </c>
      <c r="C19437" s="14">
        <v>0</v>
      </c>
      <c r="D19437" s="14">
        <v>0</v>
      </c>
      <c r="E19437" s="15">
        <v>64.739999999999995</v>
      </c>
      <c r="F19437" s="16">
        <f t="shared" si="5052"/>
        <v>4.8101820000000002</v>
      </c>
      <c r="G19437" s="20">
        <f t="shared" si="5053"/>
        <v>26.777653057425315</v>
      </c>
      <c r="H19437" s="17">
        <v>7.3000000000000001E-3</v>
      </c>
      <c r="I19437" s="18">
        <f t="shared" si="5050"/>
        <v>0.21303403161920478</v>
      </c>
      <c r="J19437" s="21">
        <f t="shared" si="5051"/>
        <v>31.800869089044522</v>
      </c>
    </row>
    <row r="19438" spans="1:11" ht="12.75" customHeight="1" x14ac:dyDescent="0.25">
      <c r="A19438" s="13">
        <v>42773</v>
      </c>
      <c r="B19438" s="14">
        <v>56.69</v>
      </c>
      <c r="C19438" s="14">
        <v>0</v>
      </c>
      <c r="D19438" s="14">
        <v>0</v>
      </c>
      <c r="E19438" s="15">
        <v>56.69</v>
      </c>
      <c r="F19438" s="16">
        <f t="shared" si="5052"/>
        <v>4.2120670000000002</v>
      </c>
      <c r="G19438" s="20">
        <f t="shared" si="5053"/>
        <v>31.800869089044522</v>
      </c>
      <c r="H19438" s="17">
        <v>6.8999999999999999E-3</v>
      </c>
      <c r="I19438" s="18">
        <f t="shared" si="5050"/>
        <v>0.23395762786440719</v>
      </c>
      <c r="J19438" s="21">
        <f t="shared" si="5051"/>
        <v>36.246893716908929</v>
      </c>
    </row>
    <row r="19439" spans="1:11" ht="12.75" customHeight="1" x14ac:dyDescent="0.25">
      <c r="A19439" s="13">
        <v>42801</v>
      </c>
      <c r="B19439" s="14">
        <v>53.92</v>
      </c>
      <c r="C19439" s="14">
        <v>0</v>
      </c>
      <c r="D19439" s="14">
        <v>0</v>
      </c>
      <c r="E19439" s="15">
        <v>53.92</v>
      </c>
      <c r="F19439" s="16">
        <f t="shared" si="5052"/>
        <v>4.0062560000000005</v>
      </c>
      <c r="G19439" s="20">
        <f t="shared" si="5053"/>
        <v>36.246893716908929</v>
      </c>
      <c r="H19439" s="17">
        <v>7.9000000000000008E-3</v>
      </c>
      <c r="I19439" s="18">
        <f t="shared" si="5050"/>
        <v>0.30217517156358059</v>
      </c>
      <c r="J19439" s="21">
        <f t="shared" si="5051"/>
        <v>40.555324888472512</v>
      </c>
    </row>
    <row r="19440" spans="1:11" ht="12.75" customHeight="1" x14ac:dyDescent="0.25">
      <c r="A19440" s="13">
        <v>42835</v>
      </c>
      <c r="B19440" s="14">
        <v>61.54</v>
      </c>
      <c r="C19440" s="14">
        <v>0</v>
      </c>
      <c r="D19440" s="14">
        <v>0</v>
      </c>
      <c r="E19440" s="15">
        <v>61.54</v>
      </c>
      <c r="F19440" s="16">
        <f t="shared" si="5052"/>
        <v>4.5724220000000004</v>
      </c>
      <c r="G19440" s="20">
        <f t="shared" si="5053"/>
        <v>40.555324888472512</v>
      </c>
      <c r="H19440" s="17">
        <v>8.9999999999999993E-3</v>
      </c>
      <c r="I19440" s="18">
        <f t="shared" si="5050"/>
        <v>0.38557382299625259</v>
      </c>
      <c r="J19440" s="21">
        <f t="shared" si="5051"/>
        <v>45.513320711468765</v>
      </c>
    </row>
    <row r="19441" spans="1:11" ht="12.75" customHeight="1" x14ac:dyDescent="0.25">
      <c r="A19441" s="13">
        <v>42866</v>
      </c>
      <c r="B19441" s="14">
        <v>55.37</v>
      </c>
      <c r="C19441" s="14">
        <v>0</v>
      </c>
      <c r="D19441" s="14">
        <v>0</v>
      </c>
      <c r="E19441" s="15"/>
      <c r="F19441" s="16">
        <f t="shared" si="5052"/>
        <v>0</v>
      </c>
      <c r="G19441" s="20">
        <f t="shared" si="5053"/>
        <v>45.513320711468765</v>
      </c>
      <c r="H19441" s="17">
        <v>9.0500000000000008E-3</v>
      </c>
      <c r="I19441" s="18">
        <f t="shared" si="5050"/>
        <v>0.41189555243879233</v>
      </c>
      <c r="J19441" s="21">
        <f t="shared" si="5051"/>
        <v>45.925216263907558</v>
      </c>
    </row>
    <row r="19442" spans="1:11" ht="12.75" customHeight="1" x14ac:dyDescent="0.25">
      <c r="A19442" s="13">
        <v>42896</v>
      </c>
      <c r="B19442" s="14">
        <v>49.21</v>
      </c>
      <c r="C19442" s="14">
        <v>0</v>
      </c>
      <c r="D19442" s="14">
        <v>0</v>
      </c>
      <c r="E19442" s="15"/>
      <c r="F19442" s="16">
        <f t="shared" si="5052"/>
        <v>0</v>
      </c>
      <c r="G19442" s="20">
        <f t="shared" si="5053"/>
        <v>45.925216263907558</v>
      </c>
      <c r="H19442" s="17">
        <v>1.0149999999999999E-2</v>
      </c>
      <c r="I19442" s="18">
        <f t="shared" si="5050"/>
        <v>0.46614094507866166</v>
      </c>
      <c r="J19442" s="27">
        <f t="shared" si="5051"/>
        <v>46.391357208986221</v>
      </c>
    </row>
    <row r="19443" spans="1:11" ht="12.75" customHeight="1" x14ac:dyDescent="0.25">
      <c r="A19443" s="13"/>
      <c r="B19443" s="14"/>
      <c r="C19443" s="14"/>
      <c r="D19443" s="14"/>
      <c r="E19443" s="15"/>
      <c r="F19443" s="16">
        <f>SUM(F19429:F19442)</f>
        <v>43.916501000000004</v>
      </c>
      <c r="I19443" s="8">
        <f>SUM(I19429:I19442)</f>
        <v>2.4748562089862167</v>
      </c>
      <c r="K19443" s="9">
        <f>SUM(F19443:I19443)</f>
        <v>46.391357208986221</v>
      </c>
    </row>
    <row r="19444" spans="1:11" ht="12.75" customHeight="1" x14ac:dyDescent="0.25">
      <c r="A19444" s="7" t="s">
        <v>2253</v>
      </c>
      <c r="B19444" s="7" t="s">
        <v>2245</v>
      </c>
    </row>
    <row r="19445" spans="1:11" ht="12.75" customHeight="1" x14ac:dyDescent="0.25">
      <c r="A19445" s="13">
        <v>42501</v>
      </c>
      <c r="B19445" s="14">
        <v>7.74</v>
      </c>
      <c r="C19445" s="14">
        <v>0</v>
      </c>
      <c r="D19445" s="14">
        <v>31.66</v>
      </c>
      <c r="E19445" s="15">
        <v>39.4</v>
      </c>
      <c r="F19445" s="16">
        <f>PRODUCT(E19445*0.0743)</f>
        <v>2.9274200000000001</v>
      </c>
      <c r="H19445" s="17">
        <v>3.5000000000000001E-3</v>
      </c>
      <c r="I19445" s="18">
        <f t="shared" ref="I19445:I19458" si="5054">((F19445/2)+G19445)*(H19445)</f>
        <v>5.122985E-3</v>
      </c>
      <c r="J19445" s="19">
        <f t="shared" ref="J19445:J19458" si="5055">F19445+G19445+I19445</f>
        <v>2.932542985</v>
      </c>
    </row>
    <row r="19446" spans="1:11" ht="12.75" customHeight="1" x14ac:dyDescent="0.25">
      <c r="A19446" s="13">
        <v>42527</v>
      </c>
      <c r="B19446" s="14">
        <v>44.79</v>
      </c>
      <c r="C19446" s="14">
        <v>0</v>
      </c>
      <c r="D19446" s="14">
        <v>0</v>
      </c>
      <c r="E19446" s="15">
        <v>44.79</v>
      </c>
      <c r="F19446" s="16">
        <f t="shared" ref="F19446:F19458" si="5056">PRODUCT(E19446*0.0743)</f>
        <v>3.3278970000000001</v>
      </c>
      <c r="G19446" s="20">
        <f t="shared" ref="G19446:G19458" si="5057">SUM(J19445)</f>
        <v>2.932542985</v>
      </c>
      <c r="H19446" s="17">
        <v>3.7000000000000002E-3</v>
      </c>
      <c r="I19446" s="18">
        <f t="shared" si="5054"/>
        <v>1.7007018494499999E-2</v>
      </c>
      <c r="J19446" s="19">
        <f t="shared" si="5055"/>
        <v>6.2774470034944994</v>
      </c>
    </row>
    <row r="19447" spans="1:11" ht="12.75" customHeight="1" x14ac:dyDescent="0.25">
      <c r="A19447" s="13">
        <v>42559</v>
      </c>
      <c r="B19447" s="14">
        <v>40.06</v>
      </c>
      <c r="C19447" s="14">
        <v>0</v>
      </c>
      <c r="D19447" s="14">
        <v>0</v>
      </c>
      <c r="E19447" s="15">
        <v>40.06</v>
      </c>
      <c r="F19447" s="16">
        <f t="shared" si="5056"/>
        <v>2.9764580000000005</v>
      </c>
      <c r="G19447" s="20">
        <f t="shared" si="5057"/>
        <v>6.2774470034944994</v>
      </c>
      <c r="H19447" s="17">
        <v>4.0499999999999998E-3</v>
      </c>
      <c r="I19447" s="18">
        <f t="shared" si="5054"/>
        <v>3.1450987814152724E-2</v>
      </c>
      <c r="J19447" s="19">
        <f t="shared" si="5055"/>
        <v>9.2853559913086539</v>
      </c>
    </row>
    <row r="19448" spans="1:11" ht="12.75" customHeight="1" x14ac:dyDescent="0.25">
      <c r="A19448" s="13">
        <v>42590</v>
      </c>
      <c r="B19448" s="14">
        <v>43.74</v>
      </c>
      <c r="C19448" s="14">
        <v>0</v>
      </c>
      <c r="D19448" s="14">
        <v>0</v>
      </c>
      <c r="E19448" s="15">
        <v>43.74</v>
      </c>
      <c r="F19448" s="16">
        <f t="shared" si="5056"/>
        <v>3.2498820000000004</v>
      </c>
      <c r="G19448" s="20">
        <f t="shared" si="5057"/>
        <v>9.2853559913086539</v>
      </c>
      <c r="H19448" s="17">
        <v>4.1999999999999997E-3</v>
      </c>
      <c r="I19448" s="18">
        <f t="shared" si="5054"/>
        <v>4.5823247363496342E-2</v>
      </c>
      <c r="J19448" s="19">
        <f t="shared" si="5055"/>
        <v>12.581061238672152</v>
      </c>
    </row>
    <row r="19449" spans="1:11" ht="12.75" customHeight="1" x14ac:dyDescent="0.25">
      <c r="A19449" s="13">
        <v>42622</v>
      </c>
      <c r="B19449" s="14">
        <v>43.21</v>
      </c>
      <c r="C19449" s="14">
        <v>0</v>
      </c>
      <c r="D19449" s="14">
        <v>0</v>
      </c>
      <c r="E19449" s="15">
        <v>43.21</v>
      </c>
      <c r="F19449" s="16">
        <f t="shared" si="5056"/>
        <v>3.2105030000000001</v>
      </c>
      <c r="G19449" s="20">
        <f t="shared" si="5057"/>
        <v>12.581061238672152</v>
      </c>
      <c r="H19449" s="17">
        <v>4.45E-3</v>
      </c>
      <c r="I19449" s="18">
        <f t="shared" si="5054"/>
        <v>6.3129091687091077E-2</v>
      </c>
      <c r="J19449" s="19">
        <f t="shared" si="5055"/>
        <v>15.854693330359243</v>
      </c>
    </row>
    <row r="19450" spans="1:11" ht="12.75" customHeight="1" x14ac:dyDescent="0.25">
      <c r="A19450" s="13">
        <v>42654</v>
      </c>
      <c r="B19450" s="14">
        <v>45.31</v>
      </c>
      <c r="C19450" s="14">
        <v>0</v>
      </c>
      <c r="D19450" s="14">
        <v>0</v>
      </c>
      <c r="E19450" s="15">
        <v>45.31</v>
      </c>
      <c r="F19450" s="16">
        <f t="shared" si="5056"/>
        <v>3.3665330000000004</v>
      </c>
      <c r="G19450" s="20">
        <f t="shared" si="5057"/>
        <v>15.854693330359243</v>
      </c>
      <c r="H19450" s="17">
        <v>4.7999999999999996E-3</v>
      </c>
      <c r="I19450" s="18">
        <f t="shared" si="5054"/>
        <v>8.4182207185724348E-2</v>
      </c>
      <c r="J19450" s="21">
        <f t="shared" si="5055"/>
        <v>19.305408537544967</v>
      </c>
    </row>
    <row r="19451" spans="1:11" ht="12.75" customHeight="1" x14ac:dyDescent="0.25">
      <c r="A19451" s="13">
        <v>42682</v>
      </c>
      <c r="B19451" s="14">
        <v>33.76</v>
      </c>
      <c r="C19451" s="14">
        <v>0</v>
      </c>
      <c r="D19451" s="14">
        <v>0</v>
      </c>
      <c r="E19451" s="15">
        <v>33.76</v>
      </c>
      <c r="F19451" s="16">
        <f t="shared" si="5056"/>
        <v>2.5083679999999999</v>
      </c>
      <c r="G19451" s="20">
        <f t="shared" si="5057"/>
        <v>19.305408537544967</v>
      </c>
      <c r="H19451" s="17">
        <v>4.7999999999999996E-3</v>
      </c>
      <c r="I19451" s="18">
        <f t="shared" si="5054"/>
        <v>9.8686044180215829E-2</v>
      </c>
      <c r="J19451" s="21">
        <f t="shared" si="5055"/>
        <v>21.912462581725183</v>
      </c>
    </row>
    <row r="19452" spans="1:11" ht="12.75" customHeight="1" x14ac:dyDescent="0.25">
      <c r="A19452" s="13">
        <v>42711</v>
      </c>
      <c r="B19452" s="14">
        <v>38.49</v>
      </c>
      <c r="C19452" s="14">
        <v>0</v>
      </c>
      <c r="D19452" s="14">
        <v>0</v>
      </c>
      <c r="E19452" s="15">
        <v>38.49</v>
      </c>
      <c r="F19452" s="16">
        <f t="shared" si="5056"/>
        <v>2.8598070000000004</v>
      </c>
      <c r="G19452" s="20">
        <f t="shared" si="5057"/>
        <v>21.912462581725183</v>
      </c>
      <c r="H19452" s="17">
        <v>6.0000000000000001E-3</v>
      </c>
      <c r="I19452" s="18">
        <f t="shared" si="5054"/>
        <v>0.14005419649035111</v>
      </c>
      <c r="J19452" s="21">
        <f t="shared" si="5055"/>
        <v>24.912323778215534</v>
      </c>
    </row>
    <row r="19453" spans="1:11" ht="12.75" customHeight="1" x14ac:dyDescent="0.25">
      <c r="A19453" s="13">
        <v>42746</v>
      </c>
      <c r="B19453" s="14">
        <v>36.950000000000003</v>
      </c>
      <c r="C19453" s="14">
        <v>0</v>
      </c>
      <c r="D19453" s="14">
        <v>0</v>
      </c>
      <c r="E19453" s="15">
        <v>36.950000000000003</v>
      </c>
      <c r="F19453" s="16">
        <f t="shared" si="5056"/>
        <v>2.7453850000000002</v>
      </c>
      <c r="G19453" s="20">
        <f t="shared" si="5057"/>
        <v>24.912323778215534</v>
      </c>
      <c r="H19453" s="17">
        <v>7.3000000000000001E-3</v>
      </c>
      <c r="I19453" s="18">
        <f t="shared" si="5054"/>
        <v>0.1918806188309734</v>
      </c>
      <c r="J19453" s="21">
        <f t="shared" si="5055"/>
        <v>27.849589397046508</v>
      </c>
    </row>
    <row r="19454" spans="1:11" ht="12.75" customHeight="1" x14ac:dyDescent="0.25">
      <c r="A19454" s="13">
        <v>42773</v>
      </c>
      <c r="B19454" s="14">
        <v>36.24</v>
      </c>
      <c r="C19454" s="14">
        <v>0</v>
      </c>
      <c r="D19454" s="14">
        <v>0</v>
      </c>
      <c r="E19454" s="15">
        <v>36.24</v>
      </c>
      <c r="F19454" s="16">
        <f t="shared" si="5056"/>
        <v>2.6926320000000001</v>
      </c>
      <c r="G19454" s="20">
        <f t="shared" si="5057"/>
        <v>27.849589397046508</v>
      </c>
      <c r="H19454" s="17">
        <v>6.8999999999999999E-3</v>
      </c>
      <c r="I19454" s="18">
        <f t="shared" si="5054"/>
        <v>0.20145174723962092</v>
      </c>
      <c r="J19454" s="21">
        <f t="shared" si="5055"/>
        <v>30.743673144286127</v>
      </c>
    </row>
    <row r="19455" spans="1:11" ht="12.75" customHeight="1" x14ac:dyDescent="0.25">
      <c r="A19455" s="13">
        <v>42801</v>
      </c>
      <c r="B19455" s="14">
        <v>36.270000000000003</v>
      </c>
      <c r="C19455" s="14">
        <v>0</v>
      </c>
      <c r="D19455" s="14">
        <v>0</v>
      </c>
      <c r="E19455" s="15">
        <v>36.270000000000003</v>
      </c>
      <c r="F19455" s="16">
        <f t="shared" si="5056"/>
        <v>2.6948610000000004</v>
      </c>
      <c r="G19455" s="20">
        <f t="shared" si="5057"/>
        <v>30.743673144286127</v>
      </c>
      <c r="H19455" s="17">
        <v>7.9000000000000008E-3</v>
      </c>
      <c r="I19455" s="18">
        <f t="shared" si="5054"/>
        <v>0.25351971878986046</v>
      </c>
      <c r="J19455" s="21">
        <f t="shared" si="5055"/>
        <v>33.692053863075991</v>
      </c>
    </row>
    <row r="19456" spans="1:11" ht="12.75" customHeight="1" x14ac:dyDescent="0.25">
      <c r="A19456" s="13">
        <v>42835</v>
      </c>
      <c r="B19456" s="14">
        <v>37.36</v>
      </c>
      <c r="C19456" s="14">
        <v>0</v>
      </c>
      <c r="D19456" s="14">
        <v>0</v>
      </c>
      <c r="E19456" s="15">
        <v>37.36</v>
      </c>
      <c r="F19456" s="16">
        <f t="shared" si="5056"/>
        <v>2.7758480000000003</v>
      </c>
      <c r="G19456" s="20">
        <f t="shared" si="5057"/>
        <v>33.692053863075991</v>
      </c>
      <c r="H19456" s="17">
        <v>8.9999999999999993E-3</v>
      </c>
      <c r="I19456" s="18">
        <f t="shared" si="5054"/>
        <v>0.31571980076768386</v>
      </c>
      <c r="J19456" s="21">
        <f t="shared" si="5055"/>
        <v>36.783621663843675</v>
      </c>
    </row>
    <row r="19457" spans="1:11" ht="12.75" customHeight="1" x14ac:dyDescent="0.25">
      <c r="A19457" s="13">
        <v>42866</v>
      </c>
      <c r="B19457" s="14">
        <v>37.97</v>
      </c>
      <c r="C19457" s="14">
        <v>0</v>
      </c>
      <c r="D19457" s="14">
        <v>0</v>
      </c>
      <c r="E19457" s="15"/>
      <c r="F19457" s="16">
        <f t="shared" si="5056"/>
        <v>0</v>
      </c>
      <c r="G19457" s="20">
        <f t="shared" si="5057"/>
        <v>36.783621663843675</v>
      </c>
      <c r="H19457" s="17">
        <v>9.0500000000000008E-3</v>
      </c>
      <c r="I19457" s="18">
        <f t="shared" si="5054"/>
        <v>0.3328917760577853</v>
      </c>
      <c r="J19457" s="21">
        <f t="shared" si="5055"/>
        <v>37.11651343990146</v>
      </c>
    </row>
    <row r="19458" spans="1:11" ht="12.75" customHeight="1" x14ac:dyDescent="0.25">
      <c r="A19458" s="13">
        <v>42896</v>
      </c>
      <c r="B19458" s="14">
        <v>36.46</v>
      </c>
      <c r="C19458" s="14">
        <v>0</v>
      </c>
      <c r="D19458" s="14">
        <v>0</v>
      </c>
      <c r="E19458" s="15"/>
      <c r="F19458" s="16">
        <f t="shared" si="5056"/>
        <v>0</v>
      </c>
      <c r="G19458" s="20">
        <f t="shared" si="5057"/>
        <v>37.11651343990146</v>
      </c>
      <c r="H19458" s="17">
        <v>1.0149999999999999E-2</v>
      </c>
      <c r="I19458" s="18">
        <f t="shared" si="5054"/>
        <v>0.37673261141499981</v>
      </c>
      <c r="J19458" s="27">
        <f t="shared" si="5055"/>
        <v>37.493246051316461</v>
      </c>
    </row>
    <row r="19459" spans="1:11" ht="12.75" customHeight="1" x14ac:dyDescent="0.25">
      <c r="A19459" s="13"/>
      <c r="B19459" s="14"/>
      <c r="C19459" s="14"/>
      <c r="D19459" s="14"/>
      <c r="E19459" s="15"/>
      <c r="F19459" s="16">
        <f>SUM(F19445:F19458)</f>
        <v>35.335594000000007</v>
      </c>
      <c r="I19459" s="8">
        <f>SUM(I19445:I19458)</f>
        <v>2.1576520513164548</v>
      </c>
      <c r="K19459" s="9">
        <f>SUM(F19459:I19459)</f>
        <v>37.493246051316461</v>
      </c>
    </row>
    <row r="19460" spans="1:11" ht="12.75" customHeight="1" x14ac:dyDescent="0.25">
      <c r="A19460" s="7" t="s">
        <v>2254</v>
      </c>
      <c r="B19460" s="7" t="s">
        <v>2245</v>
      </c>
    </row>
    <row r="19461" spans="1:11" ht="12.75" customHeight="1" x14ac:dyDescent="0.25">
      <c r="A19461" s="13">
        <v>42501</v>
      </c>
      <c r="B19461" s="14">
        <v>16.64</v>
      </c>
      <c r="C19461" s="14">
        <v>0</v>
      </c>
      <c r="D19461" s="14">
        <v>31.66</v>
      </c>
      <c r="E19461" s="15">
        <v>48.3</v>
      </c>
      <c r="F19461" s="16">
        <f>PRODUCT(E19461*0.0743)</f>
        <v>3.5886900000000002</v>
      </c>
      <c r="H19461" s="17">
        <v>3.5000000000000001E-3</v>
      </c>
      <c r="I19461" s="18">
        <f t="shared" ref="I19461:I19474" si="5058">((F19461/2)+G19461)*(H19461)</f>
        <v>6.2802075000000001E-3</v>
      </c>
      <c r="J19461" s="19">
        <f t="shared" ref="J19461:J19474" si="5059">F19461+G19461+I19461</f>
        <v>3.5949702075000003</v>
      </c>
    </row>
    <row r="19462" spans="1:11" ht="12.75" customHeight="1" x14ac:dyDescent="0.25">
      <c r="A19462" s="13">
        <v>42527</v>
      </c>
      <c r="B19462" s="14">
        <v>43.21</v>
      </c>
      <c r="C19462" s="14">
        <v>0</v>
      </c>
      <c r="D19462" s="14">
        <v>0</v>
      </c>
      <c r="E19462" s="15">
        <v>43.21</v>
      </c>
      <c r="F19462" s="16">
        <f t="shared" ref="F19462:F19474" si="5060">PRODUCT(E19462*0.0743)</f>
        <v>3.2105030000000001</v>
      </c>
      <c r="G19462" s="20">
        <f t="shared" ref="G19462:G19474" si="5061">SUM(J19461)</f>
        <v>3.5949702075000003</v>
      </c>
      <c r="H19462" s="17">
        <v>3.7000000000000002E-3</v>
      </c>
      <c r="I19462" s="18">
        <f t="shared" si="5058"/>
        <v>1.9240820317750002E-2</v>
      </c>
      <c r="J19462" s="19">
        <f t="shared" si="5059"/>
        <v>6.8247140278177501</v>
      </c>
    </row>
    <row r="19463" spans="1:11" ht="12.75" customHeight="1" x14ac:dyDescent="0.25">
      <c r="A19463" s="13">
        <v>42559</v>
      </c>
      <c r="B19463" s="14">
        <v>45.84</v>
      </c>
      <c r="C19463" s="14">
        <v>0</v>
      </c>
      <c r="D19463" s="14">
        <v>0</v>
      </c>
      <c r="E19463" s="15">
        <v>45.84</v>
      </c>
      <c r="F19463" s="16">
        <f t="shared" si="5060"/>
        <v>3.4059120000000003</v>
      </c>
      <c r="G19463" s="20">
        <f t="shared" si="5061"/>
        <v>6.8247140278177501</v>
      </c>
      <c r="H19463" s="17">
        <v>4.0499999999999998E-3</v>
      </c>
      <c r="I19463" s="18">
        <f t="shared" si="5058"/>
        <v>3.4537063612661886E-2</v>
      </c>
      <c r="J19463" s="19">
        <f t="shared" si="5059"/>
        <v>10.265163091430413</v>
      </c>
    </row>
    <row r="19464" spans="1:11" ht="12.75" customHeight="1" x14ac:dyDescent="0.25">
      <c r="A19464" s="13">
        <v>42590</v>
      </c>
      <c r="B19464" s="14">
        <v>60.01</v>
      </c>
      <c r="C19464" s="14">
        <v>0</v>
      </c>
      <c r="D19464" s="14">
        <v>0</v>
      </c>
      <c r="E19464" s="15">
        <v>60.01</v>
      </c>
      <c r="F19464" s="16">
        <f t="shared" si="5060"/>
        <v>4.4587430000000001</v>
      </c>
      <c r="G19464" s="20">
        <f t="shared" si="5061"/>
        <v>10.265163091430413</v>
      </c>
      <c r="H19464" s="17">
        <v>4.1999999999999997E-3</v>
      </c>
      <c r="I19464" s="18">
        <f t="shared" si="5058"/>
        <v>5.2477045284007727E-2</v>
      </c>
      <c r="J19464" s="19">
        <f t="shared" si="5059"/>
        <v>14.77638313671442</v>
      </c>
    </row>
    <row r="19465" spans="1:11" ht="12.75" customHeight="1" x14ac:dyDescent="0.25">
      <c r="A19465" s="13">
        <v>42622</v>
      </c>
      <c r="B19465" s="14">
        <v>46.36</v>
      </c>
      <c r="C19465" s="14">
        <v>0</v>
      </c>
      <c r="D19465" s="14">
        <v>0</v>
      </c>
      <c r="E19465" s="15">
        <v>46.36</v>
      </c>
      <c r="F19465" s="16">
        <f t="shared" si="5060"/>
        <v>3.4445480000000002</v>
      </c>
      <c r="G19465" s="20">
        <f t="shared" si="5061"/>
        <v>14.77638313671442</v>
      </c>
      <c r="H19465" s="17">
        <v>4.45E-3</v>
      </c>
      <c r="I19465" s="18">
        <f t="shared" si="5058"/>
        <v>7.3419024258379179E-2</v>
      </c>
      <c r="J19465" s="19">
        <f t="shared" si="5059"/>
        <v>18.294350160972797</v>
      </c>
    </row>
    <row r="19466" spans="1:11" ht="12.75" customHeight="1" x14ac:dyDescent="0.25">
      <c r="A19466" s="13">
        <v>42654</v>
      </c>
      <c r="B19466" s="14">
        <v>46.36</v>
      </c>
      <c r="C19466" s="14">
        <v>0</v>
      </c>
      <c r="D19466" s="14">
        <v>0</v>
      </c>
      <c r="E19466" s="15">
        <v>46.36</v>
      </c>
      <c r="F19466" s="16">
        <f t="shared" si="5060"/>
        <v>3.4445480000000002</v>
      </c>
      <c r="G19466" s="20">
        <f t="shared" si="5061"/>
        <v>18.294350160972797</v>
      </c>
      <c r="H19466" s="17">
        <v>4.7999999999999996E-3</v>
      </c>
      <c r="I19466" s="18">
        <f t="shared" si="5058"/>
        <v>9.6079795972669413E-2</v>
      </c>
      <c r="J19466" s="21">
        <f t="shared" si="5059"/>
        <v>21.834977956945469</v>
      </c>
    </row>
    <row r="19467" spans="1:11" ht="12.75" customHeight="1" x14ac:dyDescent="0.25">
      <c r="A19467" s="13">
        <v>42682</v>
      </c>
      <c r="B19467" s="14">
        <v>47.94</v>
      </c>
      <c r="C19467" s="14">
        <v>0</v>
      </c>
      <c r="D19467" s="14">
        <v>0</v>
      </c>
      <c r="E19467" s="15">
        <v>47.94</v>
      </c>
      <c r="F19467" s="16">
        <f t="shared" si="5060"/>
        <v>3.5619420000000002</v>
      </c>
      <c r="G19467" s="20">
        <f t="shared" si="5061"/>
        <v>21.834977956945469</v>
      </c>
      <c r="H19467" s="17">
        <v>4.7999999999999996E-3</v>
      </c>
      <c r="I19467" s="18">
        <f t="shared" si="5058"/>
        <v>0.11335655499333824</v>
      </c>
      <c r="J19467" s="21">
        <f t="shared" si="5059"/>
        <v>25.510276511938805</v>
      </c>
    </row>
    <row r="19468" spans="1:11" ht="12.75" customHeight="1" x14ac:dyDescent="0.25">
      <c r="A19468" s="13">
        <v>42711</v>
      </c>
      <c r="B19468" s="14">
        <v>46.89</v>
      </c>
      <c r="C19468" s="14">
        <v>0</v>
      </c>
      <c r="D19468" s="14">
        <v>0</v>
      </c>
      <c r="E19468" s="15">
        <v>46.89</v>
      </c>
      <c r="F19468" s="16">
        <f t="shared" si="5060"/>
        <v>3.4839270000000004</v>
      </c>
      <c r="G19468" s="20">
        <f t="shared" si="5061"/>
        <v>25.510276511938805</v>
      </c>
      <c r="H19468" s="17">
        <v>6.0000000000000001E-3</v>
      </c>
      <c r="I19468" s="18">
        <f t="shared" si="5058"/>
        <v>0.16351344007163285</v>
      </c>
      <c r="J19468" s="21">
        <f t="shared" si="5059"/>
        <v>29.157716952010439</v>
      </c>
    </row>
    <row r="19469" spans="1:11" ht="12.75" customHeight="1" x14ac:dyDescent="0.25">
      <c r="A19469" s="13">
        <v>42746</v>
      </c>
      <c r="B19469" s="14">
        <v>49.45</v>
      </c>
      <c r="C19469" s="14">
        <v>0</v>
      </c>
      <c r="D19469" s="14">
        <v>0</v>
      </c>
      <c r="E19469" s="15">
        <v>49.45</v>
      </c>
      <c r="F19469" s="16">
        <f t="shared" si="5060"/>
        <v>3.6741350000000006</v>
      </c>
      <c r="G19469" s="20">
        <f t="shared" si="5061"/>
        <v>29.157716952010439</v>
      </c>
      <c r="H19469" s="17">
        <v>7.3000000000000001E-3</v>
      </c>
      <c r="I19469" s="18">
        <f t="shared" si="5058"/>
        <v>0.22626192649967622</v>
      </c>
      <c r="J19469" s="21">
        <f t="shared" si="5059"/>
        <v>33.058113878510113</v>
      </c>
    </row>
    <row r="19470" spans="1:11" ht="12.75" customHeight="1" x14ac:dyDescent="0.25">
      <c r="A19470" s="13">
        <v>42773</v>
      </c>
      <c r="B19470" s="14">
        <v>46.66</v>
      </c>
      <c r="C19470" s="14">
        <v>0</v>
      </c>
      <c r="D19470" s="14">
        <v>0</v>
      </c>
      <c r="E19470" s="15">
        <v>46.66</v>
      </c>
      <c r="F19470" s="16">
        <f t="shared" si="5060"/>
        <v>3.4668380000000001</v>
      </c>
      <c r="G19470" s="20">
        <f t="shared" si="5061"/>
        <v>33.058113878510113</v>
      </c>
      <c r="H19470" s="17">
        <v>6.8999999999999999E-3</v>
      </c>
      <c r="I19470" s="18">
        <f t="shared" si="5058"/>
        <v>0.24006157686171975</v>
      </c>
      <c r="J19470" s="21">
        <f t="shared" si="5059"/>
        <v>36.765013455371836</v>
      </c>
    </row>
    <row r="19471" spans="1:11" ht="12.75" customHeight="1" x14ac:dyDescent="0.25">
      <c r="A19471" s="13">
        <v>42801</v>
      </c>
      <c r="B19471" s="14">
        <v>45.27</v>
      </c>
      <c r="C19471" s="14">
        <v>0</v>
      </c>
      <c r="D19471" s="14">
        <v>0</v>
      </c>
      <c r="E19471" s="15">
        <v>45.27</v>
      </c>
      <c r="F19471" s="16">
        <f t="shared" si="5060"/>
        <v>3.3635610000000002</v>
      </c>
      <c r="G19471" s="20">
        <f t="shared" si="5061"/>
        <v>36.765013455371836</v>
      </c>
      <c r="H19471" s="17">
        <v>7.9000000000000008E-3</v>
      </c>
      <c r="I19471" s="18">
        <f t="shared" si="5058"/>
        <v>0.30372967224743758</v>
      </c>
      <c r="J19471" s="21">
        <f t="shared" si="5059"/>
        <v>40.432304127619268</v>
      </c>
    </row>
    <row r="19472" spans="1:11" ht="12.75" customHeight="1" x14ac:dyDescent="0.25">
      <c r="A19472" s="13">
        <v>42835</v>
      </c>
      <c r="B19472" s="14">
        <v>53.51</v>
      </c>
      <c r="C19472" s="14">
        <v>0</v>
      </c>
      <c r="D19472" s="14">
        <v>0</v>
      </c>
      <c r="E19472" s="15">
        <v>53.51</v>
      </c>
      <c r="F19472" s="16">
        <f t="shared" si="5060"/>
        <v>3.9757929999999999</v>
      </c>
      <c r="G19472" s="20">
        <f t="shared" si="5061"/>
        <v>40.432304127619268</v>
      </c>
      <c r="H19472" s="17">
        <v>8.9999999999999993E-3</v>
      </c>
      <c r="I19472" s="18">
        <f t="shared" si="5058"/>
        <v>0.38178180564857339</v>
      </c>
      <c r="J19472" s="21">
        <f t="shared" si="5059"/>
        <v>44.789878933267843</v>
      </c>
    </row>
    <row r="19473" spans="1:11" ht="12.75" customHeight="1" x14ac:dyDescent="0.25">
      <c r="A19473" s="13">
        <v>42866</v>
      </c>
      <c r="B19473" s="14">
        <v>45.05</v>
      </c>
      <c r="C19473" s="14">
        <v>0</v>
      </c>
      <c r="D19473" s="14">
        <v>0</v>
      </c>
      <c r="E19473" s="15"/>
      <c r="F19473" s="16">
        <f t="shared" si="5060"/>
        <v>0</v>
      </c>
      <c r="G19473" s="20">
        <f t="shared" si="5061"/>
        <v>44.789878933267843</v>
      </c>
      <c r="H19473" s="17">
        <v>9.0500000000000008E-3</v>
      </c>
      <c r="I19473" s="18">
        <f t="shared" si="5058"/>
        <v>0.405348404346074</v>
      </c>
      <c r="J19473" s="21">
        <f t="shared" si="5059"/>
        <v>45.195227337613915</v>
      </c>
    </row>
    <row r="19474" spans="1:11" ht="12.75" customHeight="1" x14ac:dyDescent="0.25">
      <c r="A19474" s="13">
        <v>42896</v>
      </c>
      <c r="B19474" s="14">
        <v>43.71</v>
      </c>
      <c r="C19474" s="14">
        <v>0</v>
      </c>
      <c r="D19474" s="14">
        <v>0</v>
      </c>
      <c r="E19474" s="15"/>
      <c r="F19474" s="16">
        <f t="shared" si="5060"/>
        <v>0</v>
      </c>
      <c r="G19474" s="20">
        <f t="shared" si="5061"/>
        <v>45.195227337613915</v>
      </c>
      <c r="H19474" s="17">
        <v>1.0149999999999999E-2</v>
      </c>
      <c r="I19474" s="18">
        <f t="shared" si="5058"/>
        <v>0.45873155747678118</v>
      </c>
      <c r="J19474" s="27">
        <f t="shared" si="5059"/>
        <v>45.653958895090696</v>
      </c>
    </row>
    <row r="19475" spans="1:11" ht="12.75" customHeight="1" x14ac:dyDescent="0.25">
      <c r="A19475" s="13"/>
      <c r="B19475" s="14"/>
      <c r="C19475" s="14"/>
      <c r="D19475" s="14"/>
      <c r="E19475" s="15"/>
      <c r="F19475" s="16">
        <f>SUM(F19461:F19474)</f>
        <v>43.07914000000001</v>
      </c>
      <c r="I19475" s="8">
        <f>SUM(I19461:I19474)</f>
        <v>2.5748188950907016</v>
      </c>
      <c r="K19475" s="9">
        <f>SUM(F19475:I19475)</f>
        <v>45.65395889509071</v>
      </c>
    </row>
    <row r="19476" spans="1:11" ht="12.75" customHeight="1" x14ac:dyDescent="0.25">
      <c r="A19476" s="7" t="s">
        <v>2255</v>
      </c>
      <c r="B19476" s="7" t="s">
        <v>2245</v>
      </c>
    </row>
    <row r="19477" spans="1:11" ht="12.75" customHeight="1" x14ac:dyDescent="0.25">
      <c r="A19477" s="13">
        <v>42501</v>
      </c>
      <c r="B19477" s="14">
        <v>5.81</v>
      </c>
      <c r="C19477" s="14">
        <v>0</v>
      </c>
      <c r="D19477" s="14">
        <v>31.66</v>
      </c>
      <c r="E19477" s="15">
        <v>37.47</v>
      </c>
      <c r="F19477" s="16">
        <f>PRODUCT(E19477*0.0743)</f>
        <v>2.7840210000000001</v>
      </c>
      <c r="H19477" s="17">
        <v>3.5000000000000001E-3</v>
      </c>
      <c r="I19477" s="18">
        <f t="shared" ref="I19477:I19490" si="5062">((F19477/2)+G19477)*(H19477)</f>
        <v>4.8720367500000002E-3</v>
      </c>
      <c r="J19477" s="19">
        <f t="shared" ref="J19477:J19490" si="5063">F19477+G19477+I19477</f>
        <v>2.7888930367500002</v>
      </c>
    </row>
    <row r="19478" spans="1:11" ht="12.75" customHeight="1" x14ac:dyDescent="0.25">
      <c r="A19478" s="13">
        <v>42527</v>
      </c>
      <c r="B19478" s="14">
        <v>39.54</v>
      </c>
      <c r="C19478" s="14">
        <v>0</v>
      </c>
      <c r="D19478" s="14">
        <v>0</v>
      </c>
      <c r="E19478" s="15">
        <v>39.54</v>
      </c>
      <c r="F19478" s="16">
        <f t="shared" ref="F19478:F19490" si="5064">PRODUCT(E19478*0.0743)</f>
        <v>2.9378220000000002</v>
      </c>
      <c r="G19478" s="20">
        <f t="shared" ref="G19478:G19490" si="5065">SUM(J19477)</f>
        <v>2.7888930367500002</v>
      </c>
      <c r="H19478" s="17">
        <v>3.7000000000000002E-3</v>
      </c>
      <c r="I19478" s="18">
        <f t="shared" si="5062"/>
        <v>1.5753874935975003E-2</v>
      </c>
      <c r="J19478" s="19">
        <f t="shared" si="5063"/>
        <v>5.7424689116859762</v>
      </c>
    </row>
    <row r="19479" spans="1:11" ht="12.75" customHeight="1" x14ac:dyDescent="0.25">
      <c r="A19479" s="13">
        <v>42559</v>
      </c>
      <c r="B19479" s="14">
        <v>39.54</v>
      </c>
      <c r="C19479" s="14">
        <v>0</v>
      </c>
      <c r="D19479" s="14">
        <v>0</v>
      </c>
      <c r="E19479" s="15">
        <v>39.54</v>
      </c>
      <c r="F19479" s="16">
        <f t="shared" si="5064"/>
        <v>2.9378220000000002</v>
      </c>
      <c r="G19479" s="20">
        <f t="shared" si="5065"/>
        <v>5.7424689116859762</v>
      </c>
      <c r="H19479" s="17">
        <v>4.0499999999999998E-3</v>
      </c>
      <c r="I19479" s="18">
        <f t="shared" si="5062"/>
        <v>2.9206088642328203E-2</v>
      </c>
      <c r="J19479" s="19">
        <f t="shared" si="5063"/>
        <v>8.7094970003283034</v>
      </c>
    </row>
    <row r="19480" spans="1:11" ht="12.75" customHeight="1" x14ac:dyDescent="0.25">
      <c r="A19480" s="13">
        <v>42590</v>
      </c>
      <c r="B19480" s="14">
        <v>39.54</v>
      </c>
      <c r="C19480" s="14">
        <v>0</v>
      </c>
      <c r="D19480" s="14">
        <v>0</v>
      </c>
      <c r="E19480" s="15">
        <v>39.54</v>
      </c>
      <c r="F19480" s="16">
        <f t="shared" si="5064"/>
        <v>2.9378220000000002</v>
      </c>
      <c r="G19480" s="20">
        <f t="shared" si="5065"/>
        <v>8.7094970003283034</v>
      </c>
      <c r="H19480" s="17">
        <v>4.1999999999999997E-3</v>
      </c>
      <c r="I19480" s="18">
        <f t="shared" si="5062"/>
        <v>4.2749313601378874E-2</v>
      </c>
      <c r="J19480" s="19">
        <f t="shared" si="5063"/>
        <v>11.690068313929682</v>
      </c>
    </row>
    <row r="19481" spans="1:11" ht="12.75" customHeight="1" x14ac:dyDescent="0.25">
      <c r="A19481" s="13">
        <v>42622</v>
      </c>
      <c r="B19481" s="14">
        <v>39.54</v>
      </c>
      <c r="C19481" s="14">
        <v>0</v>
      </c>
      <c r="D19481" s="14">
        <v>0</v>
      </c>
      <c r="E19481" s="15">
        <v>39.54</v>
      </c>
      <c r="F19481" s="16">
        <f t="shared" si="5064"/>
        <v>2.9378220000000002</v>
      </c>
      <c r="G19481" s="20">
        <f t="shared" si="5065"/>
        <v>11.690068313929682</v>
      </c>
      <c r="H19481" s="17">
        <v>4.45E-3</v>
      </c>
      <c r="I19481" s="18">
        <f t="shared" si="5062"/>
        <v>5.8557457946987086E-2</v>
      </c>
      <c r="J19481" s="19">
        <f t="shared" si="5063"/>
        <v>14.68644777187667</v>
      </c>
    </row>
    <row r="19482" spans="1:11" ht="12.75" customHeight="1" x14ac:dyDescent="0.25">
      <c r="A19482" s="13">
        <v>42654</v>
      </c>
      <c r="B19482" s="14">
        <v>39.54</v>
      </c>
      <c r="C19482" s="14">
        <v>0</v>
      </c>
      <c r="D19482" s="14">
        <v>0</v>
      </c>
      <c r="E19482" s="15">
        <v>39.54</v>
      </c>
      <c r="F19482" s="16">
        <f t="shared" si="5064"/>
        <v>2.9378220000000002</v>
      </c>
      <c r="G19482" s="20">
        <f t="shared" si="5065"/>
        <v>14.68644777187667</v>
      </c>
      <c r="H19482" s="17">
        <v>4.7999999999999996E-3</v>
      </c>
      <c r="I19482" s="18">
        <f t="shared" si="5062"/>
        <v>7.7545722105008014E-2</v>
      </c>
      <c r="J19482" s="21">
        <f t="shared" si="5063"/>
        <v>17.701815493981677</v>
      </c>
    </row>
    <row r="19483" spans="1:11" ht="12.75" customHeight="1" x14ac:dyDescent="0.25">
      <c r="A19483" s="13">
        <v>42682</v>
      </c>
      <c r="B19483" s="14">
        <v>39.54</v>
      </c>
      <c r="C19483" s="14">
        <v>0</v>
      </c>
      <c r="D19483" s="14">
        <v>0</v>
      </c>
      <c r="E19483" s="15">
        <v>39.54</v>
      </c>
      <c r="F19483" s="16">
        <f t="shared" si="5064"/>
        <v>2.9378220000000002</v>
      </c>
      <c r="G19483" s="20">
        <f t="shared" si="5065"/>
        <v>17.701815493981677</v>
      </c>
      <c r="H19483" s="17">
        <v>4.7999999999999996E-3</v>
      </c>
      <c r="I19483" s="18">
        <f t="shared" si="5062"/>
        <v>9.2019487171112038E-2</v>
      </c>
      <c r="J19483" s="21">
        <f t="shared" si="5063"/>
        <v>20.731656981152788</v>
      </c>
    </row>
    <row r="19484" spans="1:11" ht="12.75" customHeight="1" x14ac:dyDescent="0.25">
      <c r="A19484" s="13">
        <v>42711</v>
      </c>
      <c r="B19484" s="14">
        <v>39.54</v>
      </c>
      <c r="C19484" s="14">
        <v>0</v>
      </c>
      <c r="D19484" s="14">
        <v>0</v>
      </c>
      <c r="E19484" s="15">
        <v>39.54</v>
      </c>
      <c r="F19484" s="16">
        <f t="shared" si="5064"/>
        <v>2.9378220000000002</v>
      </c>
      <c r="G19484" s="20">
        <f t="shared" si="5065"/>
        <v>20.731656981152788</v>
      </c>
      <c r="H19484" s="17">
        <v>6.0000000000000001E-3</v>
      </c>
      <c r="I19484" s="18">
        <f t="shared" si="5062"/>
        <v>0.13320340788691673</v>
      </c>
      <c r="J19484" s="21">
        <f t="shared" si="5063"/>
        <v>23.802682389039706</v>
      </c>
    </row>
    <row r="19485" spans="1:11" ht="12.75" customHeight="1" x14ac:dyDescent="0.25">
      <c r="A19485" s="13">
        <v>42746</v>
      </c>
      <c r="B19485" s="14">
        <v>39.54</v>
      </c>
      <c r="C19485" s="14">
        <v>0</v>
      </c>
      <c r="D19485" s="14">
        <v>0</v>
      </c>
      <c r="E19485" s="15">
        <v>39.54</v>
      </c>
      <c r="F19485" s="16">
        <f t="shared" si="5064"/>
        <v>2.9378220000000002</v>
      </c>
      <c r="G19485" s="20">
        <f t="shared" si="5065"/>
        <v>23.802682389039706</v>
      </c>
      <c r="H19485" s="17">
        <v>7.3000000000000001E-3</v>
      </c>
      <c r="I19485" s="18">
        <f t="shared" si="5062"/>
        <v>0.18448263173998986</v>
      </c>
      <c r="J19485" s="21">
        <f t="shared" si="5063"/>
        <v>26.924987020779696</v>
      </c>
    </row>
    <row r="19486" spans="1:11" ht="12.75" customHeight="1" x14ac:dyDescent="0.25">
      <c r="A19486" s="13">
        <v>42773</v>
      </c>
      <c r="B19486" s="14">
        <v>39.54</v>
      </c>
      <c r="C19486" s="14">
        <v>0</v>
      </c>
      <c r="D19486" s="14">
        <v>0</v>
      </c>
      <c r="E19486" s="15">
        <v>39.54</v>
      </c>
      <c r="F19486" s="16">
        <f t="shared" si="5064"/>
        <v>2.9378220000000002</v>
      </c>
      <c r="G19486" s="20">
        <f t="shared" si="5065"/>
        <v>26.924987020779696</v>
      </c>
      <c r="H19486" s="17">
        <v>6.8999999999999999E-3</v>
      </c>
      <c r="I19486" s="18">
        <f t="shared" si="5062"/>
        <v>0.19591789634337989</v>
      </c>
      <c r="J19486" s="21">
        <f t="shared" si="5063"/>
        <v>30.058726917123078</v>
      </c>
    </row>
    <row r="19487" spans="1:11" ht="12.75" customHeight="1" x14ac:dyDescent="0.25">
      <c r="A19487" s="13">
        <v>42801</v>
      </c>
      <c r="B19487" s="14">
        <v>39.54</v>
      </c>
      <c r="C19487" s="14">
        <v>0</v>
      </c>
      <c r="D19487" s="14">
        <v>0</v>
      </c>
      <c r="E19487" s="15">
        <v>39.54</v>
      </c>
      <c r="F19487" s="16">
        <f t="shared" si="5064"/>
        <v>2.9378220000000002</v>
      </c>
      <c r="G19487" s="20">
        <f t="shared" si="5065"/>
        <v>30.058726917123078</v>
      </c>
      <c r="H19487" s="17">
        <v>7.9000000000000008E-3</v>
      </c>
      <c r="I19487" s="18">
        <f t="shared" si="5062"/>
        <v>0.24906833954527233</v>
      </c>
      <c r="J19487" s="21">
        <f t="shared" si="5063"/>
        <v>33.245617256668353</v>
      </c>
    </row>
    <row r="19488" spans="1:11" ht="12.75" customHeight="1" x14ac:dyDescent="0.25">
      <c r="A19488" s="13">
        <v>42835</v>
      </c>
      <c r="B19488" s="14">
        <v>39.74</v>
      </c>
      <c r="C19488" s="14">
        <v>0</v>
      </c>
      <c r="D19488" s="14">
        <v>0</v>
      </c>
      <c r="E19488" s="15">
        <v>39.74</v>
      </c>
      <c r="F19488" s="16">
        <f t="shared" si="5064"/>
        <v>2.9526820000000003</v>
      </c>
      <c r="G19488" s="20">
        <f t="shared" si="5065"/>
        <v>33.245617256668353</v>
      </c>
      <c r="H19488" s="17">
        <v>8.9999999999999993E-3</v>
      </c>
      <c r="I19488" s="18">
        <f t="shared" si="5062"/>
        <v>0.31249762431001515</v>
      </c>
      <c r="J19488" s="21">
        <f t="shared" si="5063"/>
        <v>36.510796880978369</v>
      </c>
    </row>
    <row r="19489" spans="1:11" ht="12.75" customHeight="1" x14ac:dyDescent="0.25">
      <c r="A19489" s="13">
        <v>42866</v>
      </c>
      <c r="B19489" s="14">
        <v>39.78</v>
      </c>
      <c r="C19489" s="14">
        <v>0</v>
      </c>
      <c r="D19489" s="14">
        <v>0</v>
      </c>
      <c r="E19489" s="15"/>
      <c r="F19489" s="16">
        <f t="shared" si="5064"/>
        <v>0</v>
      </c>
      <c r="G19489" s="20">
        <f t="shared" si="5065"/>
        <v>36.510796880978369</v>
      </c>
      <c r="H19489" s="17">
        <v>9.0500000000000008E-3</v>
      </c>
      <c r="I19489" s="18">
        <f t="shared" si="5062"/>
        <v>0.33042271177285426</v>
      </c>
      <c r="J19489" s="21">
        <f t="shared" si="5063"/>
        <v>36.841219592751223</v>
      </c>
    </row>
    <row r="19490" spans="1:11" ht="12.75" customHeight="1" x14ac:dyDescent="0.25">
      <c r="A19490" s="13">
        <v>42896</v>
      </c>
      <c r="B19490" s="14">
        <v>39.78</v>
      </c>
      <c r="C19490" s="14">
        <v>0</v>
      </c>
      <c r="D19490" s="14">
        <v>0</v>
      </c>
      <c r="E19490" s="15"/>
      <c r="F19490" s="16">
        <f t="shared" si="5064"/>
        <v>0</v>
      </c>
      <c r="G19490" s="20">
        <f t="shared" si="5065"/>
        <v>36.841219592751223</v>
      </c>
      <c r="H19490" s="17">
        <v>1.0149999999999999E-2</v>
      </c>
      <c r="I19490" s="18">
        <f t="shared" si="5062"/>
        <v>0.37393837886642489</v>
      </c>
      <c r="J19490" s="27">
        <f t="shared" si="5063"/>
        <v>37.21515797161765</v>
      </c>
    </row>
    <row r="19491" spans="1:11" ht="12.75" customHeight="1" x14ac:dyDescent="0.25">
      <c r="A19491" s="13"/>
      <c r="B19491" s="14"/>
      <c r="C19491" s="14"/>
      <c r="D19491" s="14"/>
      <c r="E19491" s="15"/>
      <c r="F19491" s="16">
        <f>SUM(F19477:F19490)</f>
        <v>35.114923000000005</v>
      </c>
      <c r="I19491" s="8">
        <f>SUM(I19477:I19490)</f>
        <v>2.1002349716176423</v>
      </c>
      <c r="K19491" s="9">
        <f>SUM(F19491:I19491)</f>
        <v>37.21515797161765</v>
      </c>
    </row>
    <row r="19492" spans="1:11" ht="12.75" customHeight="1" x14ac:dyDescent="0.25">
      <c r="A19492" s="7" t="s">
        <v>2256</v>
      </c>
      <c r="B19492" s="7" t="s">
        <v>2245</v>
      </c>
    </row>
    <row r="19493" spans="1:11" ht="12.75" customHeight="1" x14ac:dyDescent="0.25">
      <c r="A19493" s="13">
        <v>42501</v>
      </c>
      <c r="B19493" s="14">
        <v>7.35</v>
      </c>
      <c r="C19493" s="14">
        <v>0</v>
      </c>
      <c r="D19493" s="14">
        <v>31.66</v>
      </c>
      <c r="E19493" s="15">
        <v>39.01</v>
      </c>
      <c r="F19493" s="16">
        <f>PRODUCT(E19493*0.0743)</f>
        <v>2.8984429999999999</v>
      </c>
      <c r="H19493" s="17">
        <v>3.5000000000000001E-3</v>
      </c>
      <c r="I19493" s="18">
        <f t="shared" ref="I19493:I19506" si="5066">((F19493/2)+G19493)*(H19493)</f>
        <v>5.0722752500000001E-3</v>
      </c>
      <c r="J19493" s="19">
        <f t="shared" ref="J19493:J19506" si="5067">F19493+G19493+I19493</f>
        <v>2.9035152752499997</v>
      </c>
    </row>
    <row r="19494" spans="1:11" ht="12.75" customHeight="1" x14ac:dyDescent="0.25">
      <c r="A19494" s="13">
        <v>42527</v>
      </c>
      <c r="B19494" s="14">
        <v>35.86</v>
      </c>
      <c r="C19494" s="14">
        <v>0</v>
      </c>
      <c r="D19494" s="14">
        <v>0</v>
      </c>
      <c r="E19494" s="15">
        <v>35.86</v>
      </c>
      <c r="F19494" s="16">
        <f t="shared" ref="F19494:F19506" si="5068">PRODUCT(E19494*0.0743)</f>
        <v>2.6643980000000003</v>
      </c>
      <c r="G19494" s="20">
        <f t="shared" ref="G19494:G19506" si="5069">SUM(J19493)</f>
        <v>2.9035152752499997</v>
      </c>
      <c r="H19494" s="17">
        <v>3.7000000000000002E-3</v>
      </c>
      <c r="I19494" s="18">
        <f t="shared" si="5066"/>
        <v>1.5672142818425001E-2</v>
      </c>
      <c r="J19494" s="19">
        <f t="shared" si="5067"/>
        <v>5.5835854180684246</v>
      </c>
    </row>
    <row r="19495" spans="1:11" ht="12.75" customHeight="1" x14ac:dyDescent="0.25">
      <c r="A19495" s="13">
        <v>42559</v>
      </c>
      <c r="B19495" s="14">
        <v>39.54</v>
      </c>
      <c r="C19495" s="14">
        <v>0</v>
      </c>
      <c r="D19495" s="14">
        <v>0</v>
      </c>
      <c r="E19495" s="15">
        <v>39.54</v>
      </c>
      <c r="F19495" s="16">
        <f t="shared" si="5068"/>
        <v>2.9378220000000002</v>
      </c>
      <c r="G19495" s="20">
        <f t="shared" si="5069"/>
        <v>5.5835854180684246</v>
      </c>
      <c r="H19495" s="17">
        <v>4.0499999999999998E-3</v>
      </c>
      <c r="I19495" s="18">
        <f t="shared" si="5066"/>
        <v>2.8562610493177119E-2</v>
      </c>
      <c r="J19495" s="19">
        <f t="shared" si="5067"/>
        <v>8.5499700285616012</v>
      </c>
    </row>
    <row r="19496" spans="1:11" ht="12.75" customHeight="1" x14ac:dyDescent="0.25">
      <c r="A19496" s="13">
        <v>42590</v>
      </c>
      <c r="B19496" s="14">
        <v>41.64</v>
      </c>
      <c r="C19496" s="14">
        <v>0</v>
      </c>
      <c r="D19496" s="14">
        <v>0</v>
      </c>
      <c r="E19496" s="15">
        <v>41.64</v>
      </c>
      <c r="F19496" s="16">
        <f t="shared" si="5068"/>
        <v>3.093852</v>
      </c>
      <c r="G19496" s="20">
        <f t="shared" si="5069"/>
        <v>8.5499700285616012</v>
      </c>
      <c r="H19496" s="17">
        <v>4.1999999999999997E-3</v>
      </c>
      <c r="I19496" s="18">
        <f t="shared" si="5066"/>
        <v>4.2406963319958725E-2</v>
      </c>
      <c r="J19496" s="19">
        <f t="shared" si="5067"/>
        <v>11.68622899188156</v>
      </c>
    </row>
    <row r="19497" spans="1:11" ht="12.75" customHeight="1" x14ac:dyDescent="0.25">
      <c r="A19497" s="13">
        <v>42622</v>
      </c>
      <c r="B19497" s="14">
        <v>39.54</v>
      </c>
      <c r="C19497" s="14">
        <v>0</v>
      </c>
      <c r="D19497" s="14">
        <v>0</v>
      </c>
      <c r="E19497" s="15">
        <v>39.54</v>
      </c>
      <c r="F19497" s="16">
        <f t="shared" si="5068"/>
        <v>2.9378220000000002</v>
      </c>
      <c r="G19497" s="20">
        <f t="shared" si="5069"/>
        <v>11.68622899188156</v>
      </c>
      <c r="H19497" s="17">
        <v>4.45E-3</v>
      </c>
      <c r="I19497" s="18">
        <f t="shared" si="5066"/>
        <v>5.854037296387294E-2</v>
      </c>
      <c r="J19497" s="19">
        <f t="shared" si="5067"/>
        <v>14.682591364845434</v>
      </c>
    </row>
    <row r="19498" spans="1:11" ht="12.75" customHeight="1" x14ac:dyDescent="0.25">
      <c r="A19498" s="13">
        <v>42654</v>
      </c>
      <c r="B19498" s="14">
        <v>46.89</v>
      </c>
      <c r="C19498" s="14">
        <v>0</v>
      </c>
      <c r="D19498" s="14">
        <v>0</v>
      </c>
      <c r="E19498" s="15">
        <v>46.89</v>
      </c>
      <c r="F19498" s="16">
        <f t="shared" si="5068"/>
        <v>3.4839270000000004</v>
      </c>
      <c r="G19498" s="20">
        <f t="shared" si="5069"/>
        <v>14.682591364845434</v>
      </c>
      <c r="H19498" s="17">
        <v>4.7999999999999996E-3</v>
      </c>
      <c r="I19498" s="18">
        <f t="shared" si="5066"/>
        <v>7.8837863351258072E-2</v>
      </c>
      <c r="J19498" s="21">
        <f t="shared" si="5067"/>
        <v>18.245356228196691</v>
      </c>
    </row>
    <row r="19499" spans="1:11" ht="12.75" customHeight="1" x14ac:dyDescent="0.25">
      <c r="A19499" s="13">
        <v>42682</v>
      </c>
      <c r="B19499" s="14">
        <v>39.54</v>
      </c>
      <c r="C19499" s="14">
        <v>0</v>
      </c>
      <c r="D19499" s="14">
        <v>0</v>
      </c>
      <c r="E19499" s="15">
        <v>39.54</v>
      </c>
      <c r="F19499" s="16">
        <f t="shared" si="5068"/>
        <v>2.9378220000000002</v>
      </c>
      <c r="G19499" s="20">
        <f t="shared" si="5069"/>
        <v>18.245356228196691</v>
      </c>
      <c r="H19499" s="17">
        <v>4.7999999999999996E-3</v>
      </c>
      <c r="I19499" s="18">
        <f t="shared" si="5066"/>
        <v>9.4628482695344102E-2</v>
      </c>
      <c r="J19499" s="21">
        <f t="shared" si="5067"/>
        <v>21.277806710892037</v>
      </c>
    </row>
    <row r="19500" spans="1:11" ht="12.75" customHeight="1" x14ac:dyDescent="0.25">
      <c r="A19500" s="13">
        <v>42711</v>
      </c>
      <c r="B19500" s="14">
        <v>40.06</v>
      </c>
      <c r="C19500" s="14">
        <v>0</v>
      </c>
      <c r="D19500" s="14">
        <v>0</v>
      </c>
      <c r="E19500" s="15">
        <v>40.06</v>
      </c>
      <c r="F19500" s="16">
        <f t="shared" si="5068"/>
        <v>2.9764580000000005</v>
      </c>
      <c r="G19500" s="20">
        <f t="shared" si="5069"/>
        <v>21.277806710892037</v>
      </c>
      <c r="H19500" s="17">
        <v>6.0000000000000001E-3</v>
      </c>
      <c r="I19500" s="18">
        <f t="shared" si="5066"/>
        <v>0.13659621426535223</v>
      </c>
      <c r="J19500" s="21">
        <f t="shared" si="5067"/>
        <v>24.390860925157391</v>
      </c>
    </row>
    <row r="19501" spans="1:11" ht="12.75" customHeight="1" x14ac:dyDescent="0.25">
      <c r="A19501" s="13">
        <v>42746</v>
      </c>
      <c r="B19501" s="14">
        <v>41.35</v>
      </c>
      <c r="C19501" s="14">
        <v>0</v>
      </c>
      <c r="D19501" s="14">
        <v>0</v>
      </c>
      <c r="E19501" s="15">
        <v>41.35</v>
      </c>
      <c r="F19501" s="16">
        <f t="shared" si="5068"/>
        <v>3.0723050000000005</v>
      </c>
      <c r="G19501" s="20">
        <f t="shared" si="5069"/>
        <v>24.390860925157391</v>
      </c>
      <c r="H19501" s="17">
        <v>7.3000000000000001E-3</v>
      </c>
      <c r="I19501" s="18">
        <f t="shared" si="5066"/>
        <v>0.18926719800364897</v>
      </c>
      <c r="J19501" s="21">
        <f t="shared" si="5067"/>
        <v>27.652433123161039</v>
      </c>
    </row>
    <row r="19502" spans="1:11" ht="12.75" customHeight="1" x14ac:dyDescent="0.25">
      <c r="A19502" s="13">
        <v>42773</v>
      </c>
      <c r="B19502" s="14">
        <v>39.86</v>
      </c>
      <c r="C19502" s="14">
        <v>0</v>
      </c>
      <c r="D19502" s="14">
        <v>0</v>
      </c>
      <c r="E19502" s="15">
        <v>39.86</v>
      </c>
      <c r="F19502" s="16">
        <f t="shared" si="5068"/>
        <v>2.961598</v>
      </c>
      <c r="G19502" s="20">
        <f t="shared" si="5069"/>
        <v>27.652433123161039</v>
      </c>
      <c r="H19502" s="17">
        <v>6.8999999999999999E-3</v>
      </c>
      <c r="I19502" s="18">
        <f t="shared" si="5066"/>
        <v>0.20101930164981116</v>
      </c>
      <c r="J19502" s="21">
        <f t="shared" si="5067"/>
        <v>30.815050424810849</v>
      </c>
    </row>
    <row r="19503" spans="1:11" ht="12.75" customHeight="1" x14ac:dyDescent="0.25">
      <c r="A19503" s="13">
        <v>42801</v>
      </c>
      <c r="B19503" s="14">
        <v>41.09</v>
      </c>
      <c r="C19503" s="14">
        <v>0</v>
      </c>
      <c r="D19503" s="14">
        <v>0</v>
      </c>
      <c r="E19503" s="15">
        <v>41.09</v>
      </c>
      <c r="F19503" s="16">
        <f t="shared" si="5068"/>
        <v>3.0529870000000003</v>
      </c>
      <c r="G19503" s="20">
        <f t="shared" si="5069"/>
        <v>30.815050424810849</v>
      </c>
      <c r="H19503" s="17">
        <v>7.9000000000000008E-3</v>
      </c>
      <c r="I19503" s="18">
        <f t="shared" si="5066"/>
        <v>0.25549819700600573</v>
      </c>
      <c r="J19503" s="21">
        <f t="shared" si="5067"/>
        <v>34.123535621816856</v>
      </c>
    </row>
    <row r="19504" spans="1:11" ht="12.75" customHeight="1" x14ac:dyDescent="0.25">
      <c r="A19504" s="13">
        <v>42835</v>
      </c>
      <c r="B19504" s="14">
        <v>44</v>
      </c>
      <c r="C19504" s="14">
        <v>0</v>
      </c>
      <c r="D19504" s="14">
        <v>0</v>
      </c>
      <c r="E19504" s="15">
        <v>44</v>
      </c>
      <c r="F19504" s="16">
        <f t="shared" si="5068"/>
        <v>3.2692000000000001</v>
      </c>
      <c r="G19504" s="20">
        <f t="shared" si="5069"/>
        <v>34.123535621816856</v>
      </c>
      <c r="H19504" s="17">
        <v>8.9999999999999993E-3</v>
      </c>
      <c r="I19504" s="18">
        <f t="shared" si="5066"/>
        <v>0.32182322059635166</v>
      </c>
      <c r="J19504" s="21">
        <f t="shared" si="5067"/>
        <v>37.714558842413204</v>
      </c>
    </row>
    <row r="19505" spans="1:11" ht="12.75" customHeight="1" x14ac:dyDescent="0.25">
      <c r="A19505" s="13">
        <v>42866</v>
      </c>
      <c r="B19505" s="14">
        <v>41.16</v>
      </c>
      <c r="C19505" s="14">
        <v>0</v>
      </c>
      <c r="D19505" s="14">
        <v>0</v>
      </c>
      <c r="E19505" s="15"/>
      <c r="F19505" s="16">
        <f t="shared" si="5068"/>
        <v>0</v>
      </c>
      <c r="G19505" s="20">
        <f t="shared" si="5069"/>
        <v>37.714558842413204</v>
      </c>
      <c r="H19505" s="17">
        <v>9.0500000000000008E-3</v>
      </c>
      <c r="I19505" s="18">
        <f t="shared" si="5066"/>
        <v>0.34131675752383955</v>
      </c>
      <c r="J19505" s="21">
        <f t="shared" si="5067"/>
        <v>38.055875599937046</v>
      </c>
    </row>
    <row r="19506" spans="1:11" ht="12.75" customHeight="1" x14ac:dyDescent="0.25">
      <c r="A19506" s="13">
        <v>42896</v>
      </c>
      <c r="B19506" s="14">
        <v>43.23</v>
      </c>
      <c r="C19506" s="14">
        <v>0</v>
      </c>
      <c r="D19506" s="14">
        <v>0</v>
      </c>
      <c r="E19506" s="15"/>
      <c r="F19506" s="16">
        <f t="shared" si="5068"/>
        <v>0</v>
      </c>
      <c r="G19506" s="20">
        <f t="shared" si="5069"/>
        <v>38.055875599937046</v>
      </c>
      <c r="H19506" s="17">
        <v>1.0149999999999999E-2</v>
      </c>
      <c r="I19506" s="18">
        <f t="shared" si="5066"/>
        <v>0.38626713733936097</v>
      </c>
      <c r="J19506" s="27">
        <f t="shared" si="5067"/>
        <v>38.442142737276406</v>
      </c>
    </row>
    <row r="19507" spans="1:11" ht="12.75" customHeight="1" x14ac:dyDescent="0.25">
      <c r="A19507" s="13"/>
      <c r="B19507" s="14"/>
      <c r="C19507" s="14"/>
      <c r="D19507" s="14"/>
      <c r="E19507" s="15"/>
      <c r="F19507" s="16">
        <f>SUM(F19493:F19506)</f>
        <v>36.286633999999999</v>
      </c>
      <c r="I19507" s="8">
        <f>SUM(I19493:I19506)</f>
        <v>2.1555087372764064</v>
      </c>
      <c r="K19507" s="9">
        <f>SUM(F19507:I19507)</f>
        <v>38.442142737276406</v>
      </c>
    </row>
    <row r="19508" spans="1:11" ht="12.75" customHeight="1" x14ac:dyDescent="0.25">
      <c r="A19508" s="7" t="s">
        <v>2257</v>
      </c>
      <c r="B19508" s="7" t="s">
        <v>2245</v>
      </c>
    </row>
    <row r="19509" spans="1:11" ht="12.75" customHeight="1" x14ac:dyDescent="0.25">
      <c r="A19509" s="13">
        <v>42501</v>
      </c>
      <c r="B19509" s="14">
        <v>11.61</v>
      </c>
      <c r="C19509" s="14">
        <v>0</v>
      </c>
      <c r="D19509" s="14">
        <v>31.66</v>
      </c>
      <c r="E19509" s="15">
        <v>43.27</v>
      </c>
      <c r="F19509" s="16">
        <f>PRODUCT(E19509*0.0743)</f>
        <v>3.2149610000000006</v>
      </c>
      <c r="H19509" s="17">
        <v>3.5000000000000001E-3</v>
      </c>
      <c r="I19509" s="18">
        <f t="shared" ref="I19509:I19522" si="5070">((F19509/2)+G19509)*(H19509)</f>
        <v>5.6261817500000014E-3</v>
      </c>
      <c r="J19509" s="19">
        <f t="shared" ref="J19509:J19522" si="5071">F19509+G19509+I19509</f>
        <v>3.2205871817500005</v>
      </c>
    </row>
    <row r="19510" spans="1:11" ht="12.75" customHeight="1" x14ac:dyDescent="0.25">
      <c r="A19510" s="13">
        <v>42527</v>
      </c>
      <c r="B19510" s="14">
        <v>52.14</v>
      </c>
      <c r="C19510" s="14">
        <v>0</v>
      </c>
      <c r="D19510" s="14">
        <v>0</v>
      </c>
      <c r="E19510" s="15">
        <v>52.14</v>
      </c>
      <c r="F19510" s="16">
        <f t="shared" ref="F19510:F19522" si="5072">PRODUCT(E19510*0.0743)</f>
        <v>3.8740020000000004</v>
      </c>
      <c r="G19510" s="20">
        <f t="shared" ref="G19510:G19522" si="5073">SUM(J19509)</f>
        <v>3.2205871817500005</v>
      </c>
      <c r="H19510" s="17">
        <v>3.7000000000000002E-3</v>
      </c>
      <c r="I19510" s="18">
        <f t="shared" si="5070"/>
        <v>1.9083076272475002E-2</v>
      </c>
      <c r="J19510" s="19">
        <f t="shared" si="5071"/>
        <v>7.1136722580224756</v>
      </c>
    </row>
    <row r="19511" spans="1:11" ht="12.75" customHeight="1" x14ac:dyDescent="0.25">
      <c r="A19511" s="13">
        <v>42559</v>
      </c>
      <c r="B19511" s="14">
        <v>49.51</v>
      </c>
      <c r="C19511" s="14">
        <v>0</v>
      </c>
      <c r="D19511" s="14">
        <v>0</v>
      </c>
      <c r="E19511" s="15">
        <v>49.51</v>
      </c>
      <c r="F19511" s="16">
        <f t="shared" si="5072"/>
        <v>3.6785930000000002</v>
      </c>
      <c r="G19511" s="20">
        <f t="shared" si="5073"/>
        <v>7.1136722580224756</v>
      </c>
      <c r="H19511" s="17">
        <v>4.0499999999999998E-3</v>
      </c>
      <c r="I19511" s="18">
        <f t="shared" si="5070"/>
        <v>3.625952346999102E-2</v>
      </c>
      <c r="J19511" s="19">
        <f t="shared" si="5071"/>
        <v>10.828524781492465</v>
      </c>
    </row>
    <row r="19512" spans="1:11" ht="12.75" customHeight="1" x14ac:dyDescent="0.25">
      <c r="A19512" s="13">
        <v>42590</v>
      </c>
      <c r="B19512" s="14">
        <v>62.11</v>
      </c>
      <c r="C19512" s="14">
        <v>0</v>
      </c>
      <c r="D19512" s="14">
        <v>0</v>
      </c>
      <c r="E19512" s="15">
        <v>62.11</v>
      </c>
      <c r="F19512" s="16">
        <f t="shared" si="5072"/>
        <v>4.6147730000000005</v>
      </c>
      <c r="G19512" s="20">
        <f t="shared" si="5073"/>
        <v>10.828524781492465</v>
      </c>
      <c r="H19512" s="17">
        <v>4.1999999999999997E-3</v>
      </c>
      <c r="I19512" s="18">
        <f t="shared" si="5070"/>
        <v>5.5170827382268348E-2</v>
      </c>
      <c r="J19512" s="19">
        <f t="shared" si="5071"/>
        <v>15.498468608874733</v>
      </c>
    </row>
    <row r="19513" spans="1:11" ht="12.75" customHeight="1" x14ac:dyDescent="0.25">
      <c r="A19513" s="13">
        <v>42622</v>
      </c>
      <c r="B19513" s="14">
        <v>51.09</v>
      </c>
      <c r="C19513" s="14">
        <v>0</v>
      </c>
      <c r="D19513" s="14">
        <v>0</v>
      </c>
      <c r="E19513" s="15">
        <v>51.09</v>
      </c>
      <c r="F19513" s="16">
        <f t="shared" si="5072"/>
        <v>3.7959870000000007</v>
      </c>
      <c r="G19513" s="20">
        <f t="shared" si="5073"/>
        <v>15.498468608874733</v>
      </c>
      <c r="H19513" s="17">
        <v>4.45E-3</v>
      </c>
      <c r="I19513" s="18">
        <f t="shared" si="5070"/>
        <v>7.7414256384492564E-2</v>
      </c>
      <c r="J19513" s="19">
        <f t="shared" si="5071"/>
        <v>19.371869865259228</v>
      </c>
    </row>
    <row r="19514" spans="1:11" ht="12.75" customHeight="1" x14ac:dyDescent="0.25">
      <c r="A19514" s="13">
        <v>42654</v>
      </c>
      <c r="B19514" s="14">
        <v>49.51</v>
      </c>
      <c r="C19514" s="14">
        <v>0</v>
      </c>
      <c r="D19514" s="14">
        <v>0</v>
      </c>
      <c r="E19514" s="15">
        <v>49.51</v>
      </c>
      <c r="F19514" s="16">
        <f t="shared" si="5072"/>
        <v>3.6785930000000002</v>
      </c>
      <c r="G19514" s="20">
        <f t="shared" si="5073"/>
        <v>19.371869865259228</v>
      </c>
      <c r="H19514" s="17">
        <v>4.7999999999999996E-3</v>
      </c>
      <c r="I19514" s="18">
        <f t="shared" si="5070"/>
        <v>0.10181359855324429</v>
      </c>
      <c r="J19514" s="21">
        <f t="shared" si="5071"/>
        <v>23.152276463812473</v>
      </c>
    </row>
    <row r="19515" spans="1:11" ht="12.75" customHeight="1" x14ac:dyDescent="0.25">
      <c r="A19515" s="13">
        <v>42682</v>
      </c>
      <c r="B19515" s="14">
        <v>47.41</v>
      </c>
      <c r="C19515" s="14">
        <v>0</v>
      </c>
      <c r="D19515" s="14">
        <v>0</v>
      </c>
      <c r="E19515" s="15">
        <v>47.41</v>
      </c>
      <c r="F19515" s="16">
        <f t="shared" si="5072"/>
        <v>3.5225629999999999</v>
      </c>
      <c r="G19515" s="20">
        <f t="shared" si="5073"/>
        <v>23.152276463812473</v>
      </c>
      <c r="H19515" s="17">
        <v>4.7999999999999996E-3</v>
      </c>
      <c r="I19515" s="18">
        <f t="shared" si="5070"/>
        <v>0.11958507822629985</v>
      </c>
      <c r="J19515" s="21">
        <f t="shared" si="5071"/>
        <v>26.794424542038776</v>
      </c>
    </row>
    <row r="19516" spans="1:11" ht="12.75" customHeight="1" x14ac:dyDescent="0.25">
      <c r="A19516" s="13">
        <v>42711</v>
      </c>
      <c r="B19516" s="14">
        <v>50.04</v>
      </c>
      <c r="C19516" s="14">
        <v>0</v>
      </c>
      <c r="D19516" s="14">
        <v>0</v>
      </c>
      <c r="E19516" s="15">
        <v>50.04</v>
      </c>
      <c r="F19516" s="16">
        <f t="shared" si="5072"/>
        <v>3.7179720000000001</v>
      </c>
      <c r="G19516" s="20">
        <f t="shared" si="5073"/>
        <v>26.794424542038776</v>
      </c>
      <c r="H19516" s="17">
        <v>6.0000000000000001E-3</v>
      </c>
      <c r="I19516" s="18">
        <f t="shared" si="5070"/>
        <v>0.17192046325223267</v>
      </c>
      <c r="J19516" s="21">
        <f t="shared" si="5071"/>
        <v>30.684317005291007</v>
      </c>
    </row>
    <row r="19517" spans="1:11" ht="12.75" customHeight="1" x14ac:dyDescent="0.25">
      <c r="A19517" s="13">
        <v>42746</v>
      </c>
      <c r="B19517" s="14">
        <v>54.73</v>
      </c>
      <c r="C19517" s="14">
        <v>0</v>
      </c>
      <c r="D19517" s="14">
        <v>0</v>
      </c>
      <c r="E19517" s="15">
        <v>54.73</v>
      </c>
      <c r="F19517" s="16">
        <f t="shared" si="5072"/>
        <v>4.0664389999999999</v>
      </c>
      <c r="G19517" s="20">
        <f t="shared" si="5073"/>
        <v>30.684317005291007</v>
      </c>
      <c r="H19517" s="17">
        <v>7.3000000000000001E-3</v>
      </c>
      <c r="I19517" s="18">
        <f t="shared" si="5070"/>
        <v>0.23883801648862435</v>
      </c>
      <c r="J19517" s="21">
        <f t="shared" si="5071"/>
        <v>34.989594021779631</v>
      </c>
    </row>
    <row r="19518" spans="1:11" ht="12.75" customHeight="1" x14ac:dyDescent="0.25">
      <c r="A19518" s="13">
        <v>42773</v>
      </c>
      <c r="B19518" s="14">
        <v>50.08</v>
      </c>
      <c r="C19518" s="14">
        <v>0</v>
      </c>
      <c r="D19518" s="14">
        <v>0</v>
      </c>
      <c r="E19518" s="15">
        <v>50.08</v>
      </c>
      <c r="F19518" s="16">
        <f t="shared" si="5072"/>
        <v>3.7209440000000003</v>
      </c>
      <c r="G19518" s="20">
        <f t="shared" si="5073"/>
        <v>34.989594021779631</v>
      </c>
      <c r="H19518" s="17">
        <v>6.8999999999999999E-3</v>
      </c>
      <c r="I19518" s="18">
        <f t="shared" si="5070"/>
        <v>0.25426545555027946</v>
      </c>
      <c r="J19518" s="21">
        <f t="shared" si="5071"/>
        <v>38.964803477329916</v>
      </c>
    </row>
    <row r="19519" spans="1:11" ht="12.75" customHeight="1" x14ac:dyDescent="0.25">
      <c r="A19519" s="13">
        <v>42801</v>
      </c>
      <c r="B19519" s="14">
        <v>51.66</v>
      </c>
      <c r="C19519" s="14">
        <v>0</v>
      </c>
      <c r="D19519" s="14">
        <v>0</v>
      </c>
      <c r="E19519" s="15">
        <v>51.66</v>
      </c>
      <c r="F19519" s="16">
        <f t="shared" si="5072"/>
        <v>3.8383379999999998</v>
      </c>
      <c r="G19519" s="20">
        <f t="shared" si="5073"/>
        <v>38.964803477329916</v>
      </c>
      <c r="H19519" s="17">
        <v>7.9000000000000008E-3</v>
      </c>
      <c r="I19519" s="18">
        <f t="shared" si="5070"/>
        <v>0.32298338257090636</v>
      </c>
      <c r="J19519" s="21">
        <f t="shared" si="5071"/>
        <v>43.12612485990082</v>
      </c>
    </row>
    <row r="19520" spans="1:11" ht="12.75" customHeight="1" x14ac:dyDescent="0.25">
      <c r="A19520" s="13">
        <v>42835</v>
      </c>
      <c r="B19520" s="14">
        <v>57.28</v>
      </c>
      <c r="C19520" s="14">
        <v>0</v>
      </c>
      <c r="D19520" s="14">
        <v>0</v>
      </c>
      <c r="E19520" s="15">
        <v>57.28</v>
      </c>
      <c r="F19520" s="16">
        <f t="shared" si="5072"/>
        <v>4.2559040000000001</v>
      </c>
      <c r="G19520" s="20">
        <f t="shared" si="5073"/>
        <v>43.12612485990082</v>
      </c>
      <c r="H19520" s="17">
        <v>8.9999999999999993E-3</v>
      </c>
      <c r="I19520" s="18">
        <f t="shared" si="5070"/>
        <v>0.40728669173910736</v>
      </c>
      <c r="J19520" s="21">
        <f t="shared" si="5071"/>
        <v>47.78931555163993</v>
      </c>
    </row>
    <row r="19521" spans="1:11" ht="12.75" customHeight="1" x14ac:dyDescent="0.25">
      <c r="A19521" s="13">
        <v>42866</v>
      </c>
      <c r="B19521" s="14">
        <v>52.72</v>
      </c>
      <c r="C19521" s="14">
        <v>0</v>
      </c>
      <c r="D19521" s="14">
        <v>0</v>
      </c>
      <c r="E19521" s="15"/>
      <c r="F19521" s="16">
        <f t="shared" si="5072"/>
        <v>0</v>
      </c>
      <c r="G19521" s="20">
        <f t="shared" si="5073"/>
        <v>47.78931555163993</v>
      </c>
      <c r="H19521" s="17">
        <v>9.0500000000000008E-3</v>
      </c>
      <c r="I19521" s="18">
        <f t="shared" si="5070"/>
        <v>0.43249330574234141</v>
      </c>
      <c r="J19521" s="21">
        <f t="shared" si="5071"/>
        <v>48.221808857382271</v>
      </c>
    </row>
    <row r="19522" spans="1:11" ht="12.75" customHeight="1" x14ac:dyDescent="0.25">
      <c r="A19522" s="13">
        <v>42896</v>
      </c>
      <c r="B19522" s="14">
        <v>51.36</v>
      </c>
      <c r="C19522" s="14">
        <v>0</v>
      </c>
      <c r="D19522" s="14">
        <v>0</v>
      </c>
      <c r="E19522" s="15"/>
      <c r="F19522" s="16">
        <f t="shared" si="5072"/>
        <v>0</v>
      </c>
      <c r="G19522" s="20">
        <f t="shared" si="5073"/>
        <v>48.221808857382271</v>
      </c>
      <c r="H19522" s="17">
        <v>1.0149999999999999E-2</v>
      </c>
      <c r="I19522" s="18">
        <f t="shared" si="5070"/>
        <v>0.48945135990242999</v>
      </c>
      <c r="J19522" s="27">
        <f t="shared" si="5071"/>
        <v>48.711260217284703</v>
      </c>
    </row>
    <row r="19523" spans="1:11" ht="12.75" customHeight="1" x14ac:dyDescent="0.25">
      <c r="A19523" s="13"/>
      <c r="B19523" s="14"/>
      <c r="C19523" s="14"/>
      <c r="D19523" s="14"/>
      <c r="E19523" s="15"/>
      <c r="F19523" s="16">
        <f>SUM(F19509:F19522)</f>
        <v>45.979069000000003</v>
      </c>
      <c r="I19523" s="8">
        <f>SUM(I19509:I19522)</f>
        <v>2.7321912172846923</v>
      </c>
      <c r="K19523" s="9">
        <f>SUM(F19523:I19523)</f>
        <v>48.711260217284696</v>
      </c>
    </row>
    <row r="19524" spans="1:11" ht="12.75" customHeight="1" x14ac:dyDescent="0.25">
      <c r="A19524" s="7" t="s">
        <v>2258</v>
      </c>
      <c r="B19524" s="7" t="s">
        <v>2245</v>
      </c>
    </row>
    <row r="19525" spans="1:11" ht="12.75" customHeight="1" x14ac:dyDescent="0.25">
      <c r="A19525" s="13">
        <v>42501</v>
      </c>
      <c r="B19525" s="14">
        <v>36.770000000000003</v>
      </c>
      <c r="C19525" s="14">
        <v>0</v>
      </c>
      <c r="D19525" s="14">
        <v>31.66</v>
      </c>
      <c r="E19525" s="15">
        <v>68.430000000000007</v>
      </c>
      <c r="F19525" s="16">
        <f>PRODUCT(E19525*0.0743)</f>
        <v>5.0843490000000005</v>
      </c>
      <c r="H19525" s="17">
        <v>3.5000000000000001E-3</v>
      </c>
      <c r="I19525" s="18">
        <f t="shared" ref="I19525:I19538" si="5074">((F19525/2)+G19525)*(H19525)</f>
        <v>8.8976107500000016E-3</v>
      </c>
      <c r="J19525" s="19">
        <f t="shared" ref="J19525:J19538" si="5075">F19525+G19525+I19525</f>
        <v>5.0932466107500005</v>
      </c>
    </row>
    <row r="19526" spans="1:11" ht="12.75" customHeight="1" x14ac:dyDescent="0.25">
      <c r="A19526" s="13">
        <v>42527</v>
      </c>
      <c r="B19526" s="14">
        <v>84.16</v>
      </c>
      <c r="C19526" s="14">
        <v>0</v>
      </c>
      <c r="D19526" s="14">
        <v>0</v>
      </c>
      <c r="E19526" s="15">
        <v>84.16</v>
      </c>
      <c r="F19526" s="16">
        <f t="shared" ref="F19526:F19538" si="5076">PRODUCT(E19526*0.0743)</f>
        <v>6.253088</v>
      </c>
      <c r="G19526" s="20">
        <f t="shared" ref="G19526:G19538" si="5077">SUM(J19525)</f>
        <v>5.0932466107500005</v>
      </c>
      <c r="H19526" s="17">
        <v>3.7000000000000002E-3</v>
      </c>
      <c r="I19526" s="18">
        <f t="shared" si="5074"/>
        <v>3.0413225259774999E-2</v>
      </c>
      <c r="J19526" s="19">
        <f t="shared" si="5075"/>
        <v>11.376747836009775</v>
      </c>
    </row>
    <row r="19527" spans="1:11" ht="12.75" customHeight="1" x14ac:dyDescent="0.25">
      <c r="A19527" s="13">
        <v>42559</v>
      </c>
      <c r="B19527" s="14">
        <v>78.39</v>
      </c>
      <c r="C19527" s="14">
        <v>0</v>
      </c>
      <c r="D19527" s="14">
        <v>0</v>
      </c>
      <c r="E19527" s="15">
        <v>78.39</v>
      </c>
      <c r="F19527" s="16">
        <f t="shared" si="5076"/>
        <v>5.8243770000000001</v>
      </c>
      <c r="G19527" s="20">
        <f t="shared" si="5077"/>
        <v>11.376747836009775</v>
      </c>
      <c r="H19527" s="17">
        <v>4.0499999999999998E-3</v>
      </c>
      <c r="I19527" s="18">
        <f t="shared" si="5074"/>
        <v>5.7870192160839592E-2</v>
      </c>
      <c r="J19527" s="19">
        <f t="shared" si="5075"/>
        <v>17.258995028170617</v>
      </c>
    </row>
    <row r="19528" spans="1:11" ht="12.75" customHeight="1" x14ac:dyDescent="0.25">
      <c r="A19528" s="13">
        <v>42590</v>
      </c>
      <c r="B19528" s="14">
        <v>84.16</v>
      </c>
      <c r="C19528" s="14">
        <v>0</v>
      </c>
      <c r="D19528" s="14">
        <v>0</v>
      </c>
      <c r="E19528" s="15">
        <v>84.16</v>
      </c>
      <c r="F19528" s="16">
        <f t="shared" si="5076"/>
        <v>6.253088</v>
      </c>
      <c r="G19528" s="20">
        <f t="shared" si="5077"/>
        <v>17.258995028170617</v>
      </c>
      <c r="H19528" s="17">
        <v>4.1999999999999997E-3</v>
      </c>
      <c r="I19528" s="18">
        <f t="shared" si="5074"/>
        <v>8.5619263918316577E-2</v>
      </c>
      <c r="J19528" s="19">
        <f t="shared" si="5075"/>
        <v>23.597702292088933</v>
      </c>
    </row>
    <row r="19529" spans="1:11" ht="12.75" customHeight="1" x14ac:dyDescent="0.25">
      <c r="A19529" s="13">
        <v>42622</v>
      </c>
      <c r="B19529" s="14">
        <v>84.16</v>
      </c>
      <c r="C19529" s="14">
        <v>0</v>
      </c>
      <c r="D19529" s="14">
        <v>0</v>
      </c>
      <c r="E19529" s="15">
        <v>84.16</v>
      </c>
      <c r="F19529" s="16">
        <f t="shared" si="5076"/>
        <v>6.253088</v>
      </c>
      <c r="G19529" s="20">
        <f t="shared" si="5077"/>
        <v>23.597702292088933</v>
      </c>
      <c r="H19529" s="17">
        <v>4.45E-3</v>
      </c>
      <c r="I19529" s="18">
        <f t="shared" si="5074"/>
        <v>0.11892289599979575</v>
      </c>
      <c r="J19529" s="19">
        <f t="shared" si="5075"/>
        <v>29.969713188088726</v>
      </c>
    </row>
    <row r="19530" spans="1:11" ht="12.75" customHeight="1" x14ac:dyDescent="0.25">
      <c r="A19530" s="13">
        <v>42654</v>
      </c>
      <c r="B19530" s="14">
        <v>84.16</v>
      </c>
      <c r="C19530" s="14">
        <v>0</v>
      </c>
      <c r="D19530" s="14">
        <v>0</v>
      </c>
      <c r="E19530" s="15">
        <v>84.16</v>
      </c>
      <c r="F19530" s="16">
        <f t="shared" si="5076"/>
        <v>6.253088</v>
      </c>
      <c r="G19530" s="20">
        <f t="shared" si="5077"/>
        <v>29.969713188088726</v>
      </c>
      <c r="H19530" s="17">
        <v>4.7999999999999996E-3</v>
      </c>
      <c r="I19530" s="18">
        <f t="shared" si="5074"/>
        <v>0.15886203450282588</v>
      </c>
      <c r="J19530" s="21">
        <f t="shared" si="5075"/>
        <v>36.381663222591548</v>
      </c>
    </row>
    <row r="19531" spans="1:11" ht="12.75" customHeight="1" x14ac:dyDescent="0.25">
      <c r="A19531" s="13">
        <v>42682</v>
      </c>
      <c r="B19531" s="14">
        <v>79.959999999999994</v>
      </c>
      <c r="C19531" s="14">
        <v>0</v>
      </c>
      <c r="D19531" s="14">
        <v>0</v>
      </c>
      <c r="E19531" s="15">
        <v>79.959999999999994</v>
      </c>
      <c r="F19531" s="16">
        <f t="shared" si="5076"/>
        <v>5.9410280000000002</v>
      </c>
      <c r="G19531" s="20">
        <f t="shared" si="5077"/>
        <v>36.381663222591548</v>
      </c>
      <c r="H19531" s="17">
        <v>4.7999999999999996E-3</v>
      </c>
      <c r="I19531" s="18">
        <f t="shared" si="5074"/>
        <v>0.18889045066843943</v>
      </c>
      <c r="J19531" s="21">
        <f t="shared" si="5075"/>
        <v>42.51158167325999</v>
      </c>
    </row>
    <row r="19532" spans="1:11" ht="12.75" customHeight="1" x14ac:dyDescent="0.25">
      <c r="A19532" s="13">
        <v>42711</v>
      </c>
      <c r="B19532" s="14">
        <v>84.16</v>
      </c>
      <c r="C19532" s="14">
        <v>0</v>
      </c>
      <c r="D19532" s="14">
        <v>0</v>
      </c>
      <c r="E19532" s="15">
        <v>84.16</v>
      </c>
      <c r="F19532" s="16">
        <f t="shared" si="5076"/>
        <v>6.253088</v>
      </c>
      <c r="G19532" s="20">
        <f t="shared" si="5077"/>
        <v>42.51158167325999</v>
      </c>
      <c r="H19532" s="17">
        <v>6.0000000000000001E-3</v>
      </c>
      <c r="I19532" s="18">
        <f t="shared" si="5074"/>
        <v>0.27382875403955997</v>
      </c>
      <c r="J19532" s="21">
        <f t="shared" si="5075"/>
        <v>49.038498427299551</v>
      </c>
    </row>
    <row r="19533" spans="1:11" ht="12.75" customHeight="1" x14ac:dyDescent="0.25">
      <c r="A19533" s="13">
        <v>42746</v>
      </c>
      <c r="B19533" s="14">
        <v>84.16</v>
      </c>
      <c r="C19533" s="14">
        <v>0</v>
      </c>
      <c r="D19533" s="14">
        <v>0</v>
      </c>
      <c r="E19533" s="15">
        <v>84.16</v>
      </c>
      <c r="F19533" s="16">
        <f t="shared" si="5076"/>
        <v>6.253088</v>
      </c>
      <c r="G19533" s="20">
        <f t="shared" si="5077"/>
        <v>49.038498427299551</v>
      </c>
      <c r="H19533" s="17">
        <v>7.3000000000000001E-3</v>
      </c>
      <c r="I19533" s="18">
        <f t="shared" si="5074"/>
        <v>0.38080480971928676</v>
      </c>
      <c r="J19533" s="21">
        <f t="shared" si="5075"/>
        <v>55.672391237018836</v>
      </c>
    </row>
    <row r="19534" spans="1:11" ht="12.75" customHeight="1" x14ac:dyDescent="0.25">
      <c r="A19534" s="13">
        <v>42773</v>
      </c>
      <c r="B19534" s="14">
        <v>74.48</v>
      </c>
      <c r="C19534" s="14">
        <v>0</v>
      </c>
      <c r="D19534" s="14">
        <v>0</v>
      </c>
      <c r="E19534" s="15">
        <v>74.48</v>
      </c>
      <c r="F19534" s="16">
        <f t="shared" si="5076"/>
        <v>5.5338640000000003</v>
      </c>
      <c r="G19534" s="20">
        <f t="shared" si="5077"/>
        <v>55.672391237018836</v>
      </c>
      <c r="H19534" s="17">
        <v>6.8999999999999999E-3</v>
      </c>
      <c r="I19534" s="18">
        <f t="shared" si="5074"/>
        <v>0.40323133033542996</v>
      </c>
      <c r="J19534" s="21">
        <f t="shared" si="5075"/>
        <v>61.609486567354267</v>
      </c>
    </row>
    <row r="19535" spans="1:11" ht="12.75" customHeight="1" x14ac:dyDescent="0.25">
      <c r="A19535" s="13">
        <v>42801</v>
      </c>
      <c r="B19535" s="14">
        <v>64.92</v>
      </c>
      <c r="C19535" s="14">
        <v>0</v>
      </c>
      <c r="D19535" s="14">
        <v>0</v>
      </c>
      <c r="E19535" s="15">
        <v>64.92</v>
      </c>
      <c r="F19535" s="16">
        <f t="shared" si="5076"/>
        <v>4.8235560000000008</v>
      </c>
      <c r="G19535" s="20">
        <f t="shared" si="5077"/>
        <v>61.609486567354267</v>
      </c>
      <c r="H19535" s="17">
        <v>7.9000000000000008E-3</v>
      </c>
      <c r="I19535" s="18">
        <f t="shared" si="5074"/>
        <v>0.50576799008209872</v>
      </c>
      <c r="J19535" s="21">
        <f t="shared" si="5075"/>
        <v>66.938810557436369</v>
      </c>
    </row>
    <row r="19536" spans="1:11" ht="12.75" customHeight="1" x14ac:dyDescent="0.25">
      <c r="A19536" s="13">
        <v>42835</v>
      </c>
      <c r="B19536" s="14">
        <v>83.12</v>
      </c>
      <c r="C19536" s="14">
        <v>0</v>
      </c>
      <c r="D19536" s="14">
        <v>0</v>
      </c>
      <c r="E19536" s="15">
        <v>83.12</v>
      </c>
      <c r="F19536" s="16">
        <f t="shared" si="5076"/>
        <v>6.1758160000000011</v>
      </c>
      <c r="G19536" s="20">
        <f t="shared" si="5077"/>
        <v>66.938810557436369</v>
      </c>
      <c r="H19536" s="17">
        <v>8.9999999999999993E-3</v>
      </c>
      <c r="I19536" s="18">
        <f t="shared" si="5074"/>
        <v>0.63024046701692726</v>
      </c>
      <c r="J19536" s="21">
        <f t="shared" si="5075"/>
        <v>73.744867024453299</v>
      </c>
    </row>
    <row r="19537" spans="1:11" ht="12.75" customHeight="1" x14ac:dyDescent="0.25">
      <c r="A19537" s="13">
        <v>42866</v>
      </c>
      <c r="B19537" s="14">
        <v>59.27</v>
      </c>
      <c r="C19537" s="14">
        <v>0</v>
      </c>
      <c r="D19537" s="14">
        <v>0</v>
      </c>
      <c r="E19537" s="15"/>
      <c r="F19537" s="16">
        <f t="shared" si="5076"/>
        <v>0</v>
      </c>
      <c r="G19537" s="20">
        <f t="shared" si="5077"/>
        <v>73.744867024453299</v>
      </c>
      <c r="H19537" s="17">
        <v>9.0500000000000008E-3</v>
      </c>
      <c r="I19537" s="18">
        <f t="shared" si="5074"/>
        <v>0.66739104657130244</v>
      </c>
      <c r="J19537" s="21">
        <f t="shared" si="5075"/>
        <v>74.412258071024596</v>
      </c>
    </row>
    <row r="19538" spans="1:11" ht="12.75" customHeight="1" x14ac:dyDescent="0.25">
      <c r="A19538" s="13">
        <v>42896</v>
      </c>
      <c r="B19538" s="14">
        <v>81.62</v>
      </c>
      <c r="C19538" s="14">
        <v>0</v>
      </c>
      <c r="D19538" s="14">
        <v>0</v>
      </c>
      <c r="E19538" s="15"/>
      <c r="F19538" s="16">
        <f t="shared" si="5076"/>
        <v>0</v>
      </c>
      <c r="G19538" s="20">
        <f t="shared" si="5077"/>
        <v>74.412258071024596</v>
      </c>
      <c r="H19538" s="17">
        <v>1.0149999999999999E-2</v>
      </c>
      <c r="I19538" s="18">
        <f t="shared" si="5074"/>
        <v>0.75528441942089963</v>
      </c>
      <c r="J19538" s="27">
        <f t="shared" si="5075"/>
        <v>75.167542490445499</v>
      </c>
    </row>
    <row r="19539" spans="1:11" ht="12.75" customHeight="1" x14ac:dyDescent="0.25">
      <c r="A19539" s="13"/>
      <c r="B19539" s="14"/>
      <c r="C19539" s="14"/>
      <c r="D19539" s="14"/>
      <c r="E19539" s="15"/>
      <c r="F19539" s="16">
        <f>SUM(F19525:F19538)</f>
        <v>70.901517999999996</v>
      </c>
      <c r="I19539" s="8">
        <f>SUM(I19525:I19538)</f>
        <v>4.2660244904454974</v>
      </c>
      <c r="K19539" s="9">
        <f>SUM(F19539:I19539)</f>
        <v>75.167542490445499</v>
      </c>
    </row>
    <row r="19540" spans="1:11" ht="12.75" customHeight="1" x14ac:dyDescent="0.25">
      <c r="A19540" s="7" t="s">
        <v>2259</v>
      </c>
      <c r="B19540" s="7" t="s">
        <v>2260</v>
      </c>
      <c r="F19540" s="16"/>
      <c r="H19540" s="17"/>
      <c r="I19540" s="18"/>
      <c r="J19540" s="19"/>
    </row>
    <row r="19541" spans="1:11" ht="12.75" customHeight="1" x14ac:dyDescent="0.25">
      <c r="A19541" s="13">
        <v>42501</v>
      </c>
      <c r="B19541" s="14">
        <v>0.77</v>
      </c>
      <c r="C19541" s="14">
        <v>0</v>
      </c>
      <c r="D19541" s="14">
        <v>31.66</v>
      </c>
      <c r="E19541" s="15">
        <v>32.43</v>
      </c>
      <c r="F19541" s="16">
        <f t="shared" ref="F19541:F19553" si="5078">PRODUCT(E19541*0.0743)</f>
        <v>2.4095490000000002</v>
      </c>
      <c r="G19541" s="20">
        <f>SUM(J19540)</f>
        <v>0</v>
      </c>
      <c r="H19541" s="17">
        <v>3.7000000000000002E-3</v>
      </c>
      <c r="I19541" s="18">
        <f t="shared" ref="I19541:I19553" si="5079">((F19541/2)+G19541)*(H19541)</f>
        <v>4.4576656500000004E-3</v>
      </c>
      <c r="J19541" s="19">
        <f t="shared" ref="J19541:J19553" si="5080">F19541+G19541+I19541</f>
        <v>2.4140066656500001</v>
      </c>
    </row>
    <row r="19542" spans="1:11" ht="12.75" customHeight="1" x14ac:dyDescent="0.25">
      <c r="A19542" s="13">
        <v>42527</v>
      </c>
      <c r="B19542" s="14">
        <v>32.19</v>
      </c>
      <c r="C19542" s="14">
        <v>0</v>
      </c>
      <c r="D19542" s="14">
        <v>0</v>
      </c>
      <c r="E19542" s="15">
        <v>32.19</v>
      </c>
      <c r="F19542" s="16">
        <f t="shared" si="5078"/>
        <v>2.3917169999999999</v>
      </c>
      <c r="G19542" s="20">
        <f t="shared" ref="G19542:G19554" si="5081">SUM(J19541)</f>
        <v>2.4140066656500001</v>
      </c>
      <c r="H19542" s="17">
        <v>4.0499999999999998E-3</v>
      </c>
      <c r="I19542" s="18">
        <f t="shared" si="5079"/>
        <v>1.46199539208825E-2</v>
      </c>
      <c r="J19542" s="19">
        <f t="shared" si="5080"/>
        <v>4.820343619570882</v>
      </c>
    </row>
    <row r="19543" spans="1:11" ht="12.75" customHeight="1" x14ac:dyDescent="0.25">
      <c r="A19543" s="13">
        <v>42559</v>
      </c>
      <c r="B19543" s="14">
        <v>31.66</v>
      </c>
      <c r="C19543" s="14">
        <v>0</v>
      </c>
      <c r="D19543" s="14">
        <v>0</v>
      </c>
      <c r="E19543" s="15">
        <v>31.66</v>
      </c>
      <c r="F19543" s="16">
        <f t="shared" si="5078"/>
        <v>2.352338</v>
      </c>
      <c r="G19543" s="20">
        <f t="shared" si="5081"/>
        <v>4.820343619570882</v>
      </c>
      <c r="H19543" s="17">
        <v>4.1999999999999997E-3</v>
      </c>
      <c r="I19543" s="18">
        <f t="shared" si="5079"/>
        <v>2.5185353002197701E-2</v>
      </c>
      <c r="J19543" s="19">
        <f t="shared" si="5080"/>
        <v>7.1978669725730802</v>
      </c>
    </row>
    <row r="19544" spans="1:11" ht="12.75" customHeight="1" x14ac:dyDescent="0.25">
      <c r="A19544" s="13">
        <v>42590</v>
      </c>
      <c r="B19544" s="14">
        <v>32.19</v>
      </c>
      <c r="C19544" s="14">
        <v>0</v>
      </c>
      <c r="D19544" s="14">
        <v>0</v>
      </c>
      <c r="E19544" s="15">
        <v>32.19</v>
      </c>
      <c r="F19544" s="16">
        <f t="shared" si="5078"/>
        <v>2.3917169999999999</v>
      </c>
      <c r="G19544" s="20">
        <f t="shared" si="5081"/>
        <v>7.1978669725730802</v>
      </c>
      <c r="H19544" s="17">
        <v>4.45E-3</v>
      </c>
      <c r="I19544" s="18">
        <f t="shared" si="5079"/>
        <v>3.7352078352950208E-2</v>
      </c>
      <c r="J19544" s="19">
        <f t="shared" si="5080"/>
        <v>9.626936050926032</v>
      </c>
    </row>
    <row r="19545" spans="1:11" ht="12.75" customHeight="1" x14ac:dyDescent="0.25">
      <c r="A19545" s="13">
        <v>42622</v>
      </c>
      <c r="B19545" s="14">
        <v>31.66</v>
      </c>
      <c r="C19545" s="14">
        <v>0</v>
      </c>
      <c r="D19545" s="14">
        <v>0</v>
      </c>
      <c r="E19545" s="15">
        <v>31.66</v>
      </c>
      <c r="F19545" s="16">
        <f t="shared" si="5078"/>
        <v>2.352338</v>
      </c>
      <c r="G19545" s="20">
        <f t="shared" si="5081"/>
        <v>9.626936050926032</v>
      </c>
      <c r="H19545" s="17">
        <v>4.7999999999999996E-3</v>
      </c>
      <c r="I19545" s="18">
        <f t="shared" si="5079"/>
        <v>5.1854904244444951E-2</v>
      </c>
      <c r="J19545" s="21">
        <f t="shared" si="5080"/>
        <v>12.031128955170477</v>
      </c>
    </row>
    <row r="19546" spans="1:11" ht="12.75" customHeight="1" x14ac:dyDescent="0.25">
      <c r="A19546" s="13">
        <v>42654</v>
      </c>
      <c r="B19546" s="14">
        <v>32.19</v>
      </c>
      <c r="C19546" s="14">
        <v>0</v>
      </c>
      <c r="D19546" s="14">
        <v>0</v>
      </c>
      <c r="E19546" s="15">
        <v>32.19</v>
      </c>
      <c r="F19546" s="16">
        <f t="shared" si="5078"/>
        <v>2.3917169999999999</v>
      </c>
      <c r="G19546" s="20">
        <f t="shared" si="5081"/>
        <v>12.031128955170477</v>
      </c>
      <c r="H19546" s="17">
        <v>4.7999999999999996E-3</v>
      </c>
      <c r="I19546" s="18">
        <f t="shared" si="5079"/>
        <v>6.3489539784818277E-2</v>
      </c>
      <c r="J19546" s="21">
        <f t="shared" si="5080"/>
        <v>14.486335494955295</v>
      </c>
    </row>
    <row r="19547" spans="1:11" ht="12.75" customHeight="1" x14ac:dyDescent="0.25">
      <c r="A19547" s="13">
        <v>42682</v>
      </c>
      <c r="B19547" s="14">
        <v>31.66</v>
      </c>
      <c r="C19547" s="14">
        <v>0</v>
      </c>
      <c r="D19547" s="14">
        <v>0</v>
      </c>
      <c r="E19547" s="15">
        <v>31.66</v>
      </c>
      <c r="F19547" s="16">
        <f t="shared" si="5078"/>
        <v>2.352338</v>
      </c>
      <c r="G19547" s="20">
        <f t="shared" si="5081"/>
        <v>14.486335494955295</v>
      </c>
      <c r="H19547" s="17">
        <v>6.0000000000000001E-3</v>
      </c>
      <c r="I19547" s="18">
        <f t="shared" si="5079"/>
        <v>9.397502696973177E-2</v>
      </c>
      <c r="J19547" s="21">
        <f t="shared" si="5080"/>
        <v>16.932648521925028</v>
      </c>
    </row>
    <row r="19548" spans="1:11" ht="12.75" customHeight="1" x14ac:dyDescent="0.25">
      <c r="A19548" s="13">
        <v>42711</v>
      </c>
      <c r="B19548" s="14">
        <v>32.19</v>
      </c>
      <c r="C19548" s="14">
        <v>0</v>
      </c>
      <c r="D19548" s="14">
        <v>0</v>
      </c>
      <c r="E19548" s="15">
        <v>32.19</v>
      </c>
      <c r="F19548" s="16">
        <f t="shared" si="5078"/>
        <v>2.3917169999999999</v>
      </c>
      <c r="G19548" s="20">
        <f t="shared" si="5081"/>
        <v>16.932648521925028</v>
      </c>
      <c r="H19548" s="17">
        <v>7.3000000000000001E-3</v>
      </c>
      <c r="I19548" s="18">
        <f t="shared" si="5079"/>
        <v>0.13233810126005272</v>
      </c>
      <c r="J19548" s="21">
        <f t="shared" si="5080"/>
        <v>19.456703623185081</v>
      </c>
    </row>
    <row r="19549" spans="1:11" ht="12.75" customHeight="1" x14ac:dyDescent="0.25">
      <c r="A19549" s="13">
        <v>42746</v>
      </c>
      <c r="B19549" s="14">
        <v>43.04</v>
      </c>
      <c r="C19549" s="14">
        <v>0</v>
      </c>
      <c r="D19549" s="14">
        <v>0</v>
      </c>
      <c r="E19549" s="15">
        <v>43.04</v>
      </c>
      <c r="F19549" s="16">
        <f t="shared" si="5078"/>
        <v>3.1978720000000003</v>
      </c>
      <c r="G19549" s="20">
        <f t="shared" si="5081"/>
        <v>19.456703623185081</v>
      </c>
      <c r="H19549" s="17">
        <v>6.8999999999999999E-3</v>
      </c>
      <c r="I19549" s="18">
        <f t="shared" si="5079"/>
        <v>0.14528391339997704</v>
      </c>
      <c r="J19549" s="21">
        <f t="shared" si="5080"/>
        <v>22.79985953658506</v>
      </c>
    </row>
    <row r="19550" spans="1:11" ht="12.75" customHeight="1" x14ac:dyDescent="0.25">
      <c r="A19550" s="13">
        <v>42773</v>
      </c>
      <c r="B19550" s="14">
        <v>57.85</v>
      </c>
      <c r="C19550" s="14">
        <v>0</v>
      </c>
      <c r="D19550" s="14">
        <v>0</v>
      </c>
      <c r="E19550" s="15">
        <v>57.85</v>
      </c>
      <c r="F19550" s="16">
        <f t="shared" si="5078"/>
        <v>4.2982550000000002</v>
      </c>
      <c r="G19550" s="20">
        <f t="shared" si="5081"/>
        <v>22.79985953658506</v>
      </c>
      <c r="H19550" s="17">
        <v>7.9000000000000008E-3</v>
      </c>
      <c r="I19550" s="18">
        <f t="shared" si="5079"/>
        <v>0.19709699758902199</v>
      </c>
      <c r="J19550" s="21">
        <f t="shared" si="5080"/>
        <v>27.295211534174083</v>
      </c>
    </row>
    <row r="19551" spans="1:11" ht="12.75" customHeight="1" x14ac:dyDescent="0.25">
      <c r="A19551" s="13">
        <v>42801</v>
      </c>
      <c r="B19551" s="14">
        <v>32.700000000000003</v>
      </c>
      <c r="C19551" s="14">
        <v>0</v>
      </c>
      <c r="D19551" s="14">
        <v>0</v>
      </c>
      <c r="E19551" s="15">
        <v>32.700000000000003</v>
      </c>
      <c r="F19551" s="16">
        <f t="shared" si="5078"/>
        <v>2.4296100000000003</v>
      </c>
      <c r="G19551" s="20">
        <f t="shared" si="5081"/>
        <v>27.295211534174083</v>
      </c>
      <c r="H19551" s="17">
        <v>8.9999999999999993E-3</v>
      </c>
      <c r="I19551" s="18">
        <f t="shared" si="5079"/>
        <v>0.25659014880756675</v>
      </c>
      <c r="J19551" s="21">
        <f t="shared" si="5080"/>
        <v>29.981411682981651</v>
      </c>
    </row>
    <row r="19552" spans="1:11" ht="12.75" customHeight="1" x14ac:dyDescent="0.25">
      <c r="A19552" s="13">
        <v>42835</v>
      </c>
      <c r="B19552" s="14">
        <v>33.35</v>
      </c>
      <c r="C19552" s="14">
        <v>0</v>
      </c>
      <c r="D19552" s="14">
        <v>0</v>
      </c>
      <c r="E19552" s="15">
        <v>33.35</v>
      </c>
      <c r="F19552" s="16">
        <f t="shared" si="5078"/>
        <v>2.4779050000000002</v>
      </c>
      <c r="G19552" s="20">
        <f t="shared" si="5081"/>
        <v>29.981411682981651</v>
      </c>
      <c r="H19552" s="17">
        <v>9.0500000000000008E-3</v>
      </c>
      <c r="I19552" s="18">
        <f t="shared" si="5079"/>
        <v>0.28254429585598395</v>
      </c>
      <c r="J19552" s="21">
        <f t="shared" si="5080"/>
        <v>32.741860978837636</v>
      </c>
    </row>
    <row r="19553" spans="1:11" ht="12.75" customHeight="1" x14ac:dyDescent="0.25">
      <c r="A19553" s="13">
        <v>42866</v>
      </c>
      <c r="B19553" s="14">
        <v>32.479999999999997</v>
      </c>
      <c r="C19553" s="14">
        <v>0</v>
      </c>
      <c r="D19553" s="14">
        <v>0</v>
      </c>
      <c r="E19553" s="15"/>
      <c r="F19553" s="16">
        <f t="shared" si="5078"/>
        <v>0</v>
      </c>
      <c r="G19553" s="20">
        <f t="shared" si="5081"/>
        <v>32.741860978837636</v>
      </c>
      <c r="H19553" s="17">
        <v>1.0149999999999999E-2</v>
      </c>
      <c r="I19553" s="18">
        <f t="shared" si="5079"/>
        <v>0.33232988893520199</v>
      </c>
      <c r="J19553" s="27">
        <f t="shared" si="5080"/>
        <v>33.074190867772835</v>
      </c>
    </row>
    <row r="19554" spans="1:11" ht="12.75" customHeight="1" x14ac:dyDescent="0.25">
      <c r="A19554" s="13">
        <v>42896</v>
      </c>
      <c r="B19554" s="14">
        <v>32.630000000000003</v>
      </c>
      <c r="C19554" s="14">
        <v>0</v>
      </c>
      <c r="D19554" s="14">
        <v>0</v>
      </c>
      <c r="E19554" s="15"/>
      <c r="F19554" s="16">
        <f>SUM(F19540:F19553)</f>
        <v>31.437073000000002</v>
      </c>
      <c r="G19554" s="20">
        <f t="shared" si="5081"/>
        <v>33.074190867772835</v>
      </c>
      <c r="I19554" s="8">
        <f>SUM(I19540:I19553)</f>
        <v>1.63711786777283</v>
      </c>
      <c r="K19554" s="9">
        <f>SUM(F19554:I19554)</f>
        <v>66.148381735545669</v>
      </c>
    </row>
    <row r="19555" spans="1:11" ht="12.75" customHeight="1" x14ac:dyDescent="0.25">
      <c r="A19555" s="13"/>
      <c r="B19555" s="14"/>
      <c r="C19555" s="14"/>
      <c r="D19555" s="14"/>
      <c r="E19555" s="15"/>
    </row>
    <row r="19556" spans="1:11" ht="12.75" customHeight="1" x14ac:dyDescent="0.25">
      <c r="A19556" s="7" t="s">
        <v>2261</v>
      </c>
      <c r="B19556" s="7" t="s">
        <v>2262</v>
      </c>
    </row>
    <row r="19557" spans="1:11" ht="12.75" customHeight="1" x14ac:dyDescent="0.25">
      <c r="A19557" s="13">
        <v>42501</v>
      </c>
      <c r="B19557" s="14">
        <v>0</v>
      </c>
      <c r="C19557" s="14">
        <v>0</v>
      </c>
      <c r="D19557" s="14">
        <v>31.66</v>
      </c>
      <c r="E19557" s="15">
        <v>31.66</v>
      </c>
      <c r="F19557" s="16">
        <f>PRODUCT(E19557*0.0743)</f>
        <v>2.352338</v>
      </c>
      <c r="H19557" s="17">
        <v>3.5000000000000001E-3</v>
      </c>
      <c r="I19557" s="18">
        <f t="shared" ref="I19557:I19570" si="5082">((F19557/2)+G19557)*(H19557)</f>
        <v>4.1165914999999999E-3</v>
      </c>
      <c r="J19557" s="19">
        <f t="shared" ref="J19557:J19570" si="5083">F19557+G19557+I19557</f>
        <v>2.3564545914999999</v>
      </c>
    </row>
    <row r="19558" spans="1:11" ht="12.75" customHeight="1" x14ac:dyDescent="0.25">
      <c r="A19558" s="13">
        <v>42527</v>
      </c>
      <c r="B19558" s="14">
        <v>31.66</v>
      </c>
      <c r="C19558" s="14">
        <v>0</v>
      </c>
      <c r="D19558" s="14">
        <v>0</v>
      </c>
      <c r="E19558" s="15">
        <v>31.66</v>
      </c>
      <c r="F19558" s="16">
        <f t="shared" ref="F19558:F19570" si="5084">PRODUCT(E19558*0.0743)</f>
        <v>2.352338</v>
      </c>
      <c r="G19558" s="20">
        <f t="shared" ref="G19558:G19570" si="5085">SUM(J19557)</f>
        <v>2.3564545914999999</v>
      </c>
      <c r="H19558" s="17">
        <v>3.7000000000000002E-3</v>
      </c>
      <c r="I19558" s="18">
        <f t="shared" si="5082"/>
        <v>1.3070707288550001E-2</v>
      </c>
      <c r="J19558" s="19">
        <f t="shared" si="5083"/>
        <v>4.7218632987885503</v>
      </c>
    </row>
    <row r="19559" spans="1:11" ht="12.75" customHeight="1" x14ac:dyDescent="0.25">
      <c r="A19559" s="13">
        <v>42559</v>
      </c>
      <c r="B19559" s="14">
        <v>32.19</v>
      </c>
      <c r="C19559" s="14">
        <v>0</v>
      </c>
      <c r="D19559" s="14">
        <v>0</v>
      </c>
      <c r="E19559" s="15">
        <v>32.19</v>
      </c>
      <c r="F19559" s="16">
        <f t="shared" si="5084"/>
        <v>2.3917169999999999</v>
      </c>
      <c r="G19559" s="20">
        <f t="shared" si="5085"/>
        <v>4.7218632987885503</v>
      </c>
      <c r="H19559" s="17">
        <v>4.0499999999999998E-3</v>
      </c>
      <c r="I19559" s="18">
        <f t="shared" si="5082"/>
        <v>2.3966773285093626E-2</v>
      </c>
      <c r="J19559" s="19">
        <f t="shared" si="5083"/>
        <v>7.1375470720736436</v>
      </c>
    </row>
    <row r="19560" spans="1:11" ht="12.75" customHeight="1" x14ac:dyDescent="0.25">
      <c r="A19560" s="13">
        <v>42590</v>
      </c>
      <c r="B19560" s="14">
        <v>33.24</v>
      </c>
      <c r="C19560" s="14">
        <v>0</v>
      </c>
      <c r="D19560" s="14">
        <v>0</v>
      </c>
      <c r="E19560" s="15">
        <v>33.24</v>
      </c>
      <c r="F19560" s="16">
        <f t="shared" si="5084"/>
        <v>2.4697320000000005</v>
      </c>
      <c r="G19560" s="20">
        <f t="shared" si="5085"/>
        <v>7.1375470720736436</v>
      </c>
      <c r="H19560" s="17">
        <v>4.1999999999999997E-3</v>
      </c>
      <c r="I19560" s="18">
        <f t="shared" si="5082"/>
        <v>3.5164134902709303E-2</v>
      </c>
      <c r="J19560" s="19">
        <f t="shared" si="5083"/>
        <v>9.6424432069763544</v>
      </c>
    </row>
    <row r="19561" spans="1:11" ht="12.75" customHeight="1" x14ac:dyDescent="0.25">
      <c r="A19561" s="13">
        <v>42622</v>
      </c>
      <c r="B19561" s="14">
        <v>31.66</v>
      </c>
      <c r="C19561" s="14">
        <v>0</v>
      </c>
      <c r="D19561" s="14">
        <v>0</v>
      </c>
      <c r="E19561" s="15">
        <v>31.66</v>
      </c>
      <c r="F19561" s="16">
        <f t="shared" si="5084"/>
        <v>2.352338</v>
      </c>
      <c r="G19561" s="20">
        <f t="shared" si="5085"/>
        <v>9.6424432069763544</v>
      </c>
      <c r="H19561" s="17">
        <v>4.45E-3</v>
      </c>
      <c r="I19561" s="18">
        <f t="shared" si="5082"/>
        <v>4.8142824321044775E-2</v>
      </c>
      <c r="J19561" s="19">
        <f t="shared" si="5083"/>
        <v>12.0429240312974</v>
      </c>
    </row>
    <row r="19562" spans="1:11" ht="12.75" customHeight="1" x14ac:dyDescent="0.25">
      <c r="A19562" s="13">
        <v>42654</v>
      </c>
      <c r="B19562" s="14">
        <v>33.24</v>
      </c>
      <c r="C19562" s="14">
        <v>0</v>
      </c>
      <c r="D19562" s="14">
        <v>0</v>
      </c>
      <c r="E19562" s="15">
        <v>33.24</v>
      </c>
      <c r="F19562" s="16">
        <f t="shared" si="5084"/>
        <v>2.4697320000000005</v>
      </c>
      <c r="G19562" s="20">
        <f t="shared" si="5085"/>
        <v>12.0429240312974</v>
      </c>
      <c r="H19562" s="17">
        <v>4.7999999999999996E-3</v>
      </c>
      <c r="I19562" s="18">
        <f t="shared" si="5082"/>
        <v>6.3733392150227511E-2</v>
      </c>
      <c r="J19562" s="21">
        <f t="shared" si="5083"/>
        <v>14.576389423447628</v>
      </c>
    </row>
    <row r="19563" spans="1:11" ht="12.75" customHeight="1" x14ac:dyDescent="0.25">
      <c r="A19563" s="13">
        <v>42682</v>
      </c>
      <c r="B19563" s="14">
        <v>31.66</v>
      </c>
      <c r="C19563" s="14">
        <v>0</v>
      </c>
      <c r="D19563" s="14">
        <v>0</v>
      </c>
      <c r="E19563" s="15">
        <v>31.66</v>
      </c>
      <c r="F19563" s="16">
        <f t="shared" si="5084"/>
        <v>2.352338</v>
      </c>
      <c r="G19563" s="20">
        <f t="shared" si="5085"/>
        <v>14.576389423447628</v>
      </c>
      <c r="H19563" s="17">
        <v>4.7999999999999996E-3</v>
      </c>
      <c r="I19563" s="18">
        <f t="shared" si="5082"/>
        <v>7.5612280432548612E-2</v>
      </c>
      <c r="J19563" s="21">
        <f t="shared" si="5083"/>
        <v>17.004339703880177</v>
      </c>
    </row>
    <row r="19564" spans="1:11" ht="12.75" customHeight="1" x14ac:dyDescent="0.25">
      <c r="A19564" s="13">
        <v>42711</v>
      </c>
      <c r="B19564" s="14">
        <v>31.66</v>
      </c>
      <c r="C19564" s="14">
        <v>0</v>
      </c>
      <c r="D19564" s="14">
        <v>0</v>
      </c>
      <c r="E19564" s="15">
        <v>31.66</v>
      </c>
      <c r="F19564" s="16">
        <f t="shared" si="5084"/>
        <v>2.352338</v>
      </c>
      <c r="G19564" s="20">
        <f t="shared" si="5085"/>
        <v>17.004339703880177</v>
      </c>
      <c r="H19564" s="17">
        <v>6.0000000000000001E-3</v>
      </c>
      <c r="I19564" s="18">
        <f t="shared" si="5082"/>
        <v>0.10908305222328107</v>
      </c>
      <c r="J19564" s="21">
        <f t="shared" si="5083"/>
        <v>19.465760756103457</v>
      </c>
    </row>
    <row r="19565" spans="1:11" ht="12.75" customHeight="1" x14ac:dyDescent="0.25">
      <c r="A19565" s="13">
        <v>42746</v>
      </c>
      <c r="B19565" s="14">
        <v>33.15</v>
      </c>
      <c r="C19565" s="14">
        <v>0</v>
      </c>
      <c r="D19565" s="14">
        <v>0</v>
      </c>
      <c r="E19565" s="15">
        <v>33.15</v>
      </c>
      <c r="F19565" s="16">
        <f t="shared" si="5084"/>
        <v>2.4630450000000002</v>
      </c>
      <c r="G19565" s="20">
        <f t="shared" si="5085"/>
        <v>19.465760756103457</v>
      </c>
      <c r="H19565" s="17">
        <v>7.3000000000000001E-3</v>
      </c>
      <c r="I19565" s="18">
        <f t="shared" si="5082"/>
        <v>0.15109016776955525</v>
      </c>
      <c r="J19565" s="21">
        <f t="shared" si="5083"/>
        <v>22.079895923873014</v>
      </c>
    </row>
    <row r="19566" spans="1:11" ht="12.75" customHeight="1" x14ac:dyDescent="0.25">
      <c r="A19566" s="13">
        <v>42773</v>
      </c>
      <c r="B19566" s="14">
        <v>31.67</v>
      </c>
      <c r="C19566" s="14">
        <v>0</v>
      </c>
      <c r="D19566" s="14">
        <v>0</v>
      </c>
      <c r="E19566" s="15">
        <v>31.67</v>
      </c>
      <c r="F19566" s="16">
        <f t="shared" si="5084"/>
        <v>2.3530810000000004</v>
      </c>
      <c r="G19566" s="20">
        <f t="shared" si="5085"/>
        <v>22.079895923873014</v>
      </c>
      <c r="H19566" s="17">
        <v>6.8999999999999999E-3</v>
      </c>
      <c r="I19566" s="18">
        <f t="shared" si="5082"/>
        <v>0.16046941132472381</v>
      </c>
      <c r="J19566" s="21">
        <f t="shared" si="5083"/>
        <v>24.593446335197736</v>
      </c>
    </row>
    <row r="19567" spans="1:11" ht="12.75" customHeight="1" x14ac:dyDescent="0.25">
      <c r="A19567" s="13">
        <v>42801</v>
      </c>
      <c r="B19567" s="14">
        <v>31.66</v>
      </c>
      <c r="C19567" s="14">
        <v>0</v>
      </c>
      <c r="D19567" s="14">
        <v>0</v>
      </c>
      <c r="E19567" s="15">
        <v>31.66</v>
      </c>
      <c r="F19567" s="16">
        <f t="shared" si="5084"/>
        <v>2.352338</v>
      </c>
      <c r="G19567" s="20">
        <f t="shared" si="5085"/>
        <v>24.593446335197736</v>
      </c>
      <c r="H19567" s="17">
        <v>7.9000000000000008E-3</v>
      </c>
      <c r="I19567" s="18">
        <f t="shared" si="5082"/>
        <v>0.20357996114806215</v>
      </c>
      <c r="J19567" s="21">
        <f t="shared" si="5083"/>
        <v>27.149364296345798</v>
      </c>
    </row>
    <row r="19568" spans="1:11" ht="12.75" customHeight="1" x14ac:dyDescent="0.25">
      <c r="A19568" s="13">
        <v>42835</v>
      </c>
      <c r="B19568" s="14">
        <v>31.88</v>
      </c>
      <c r="C19568" s="14">
        <v>0</v>
      </c>
      <c r="D19568" s="14">
        <v>0</v>
      </c>
      <c r="E19568" s="15">
        <v>31.88</v>
      </c>
      <c r="F19568" s="16">
        <f t="shared" si="5084"/>
        <v>2.368684</v>
      </c>
      <c r="G19568" s="20">
        <f t="shared" si="5085"/>
        <v>27.149364296345798</v>
      </c>
      <c r="H19568" s="17">
        <v>8.9999999999999993E-3</v>
      </c>
      <c r="I19568" s="18">
        <f t="shared" si="5082"/>
        <v>0.25500335666711216</v>
      </c>
      <c r="J19568" s="21">
        <f t="shared" si="5083"/>
        <v>29.773051653012907</v>
      </c>
    </row>
    <row r="19569" spans="1:11" ht="12.75" customHeight="1" x14ac:dyDescent="0.25">
      <c r="A19569" s="13">
        <v>42866</v>
      </c>
      <c r="B19569" s="14">
        <v>32.67</v>
      </c>
      <c r="C19569" s="14">
        <v>0</v>
      </c>
      <c r="D19569" s="14">
        <v>0</v>
      </c>
      <c r="E19569" s="15"/>
      <c r="F19569" s="16">
        <f t="shared" si="5084"/>
        <v>0</v>
      </c>
      <c r="G19569" s="20">
        <f t="shared" si="5085"/>
        <v>29.773051653012907</v>
      </c>
      <c r="H19569" s="17">
        <v>9.0500000000000008E-3</v>
      </c>
      <c r="I19569" s="18">
        <f t="shared" si="5082"/>
        <v>0.26944611745976682</v>
      </c>
      <c r="J19569" s="21">
        <f t="shared" si="5083"/>
        <v>30.042497770472675</v>
      </c>
    </row>
    <row r="19570" spans="1:11" ht="12.75" customHeight="1" x14ac:dyDescent="0.25">
      <c r="A19570" s="13">
        <v>42896</v>
      </c>
      <c r="B19570" s="14">
        <v>31.88</v>
      </c>
      <c r="C19570" s="14">
        <v>0</v>
      </c>
      <c r="D19570" s="14">
        <v>0</v>
      </c>
      <c r="E19570" s="15"/>
      <c r="F19570" s="16">
        <f t="shared" si="5084"/>
        <v>0</v>
      </c>
      <c r="G19570" s="20">
        <f t="shared" si="5085"/>
        <v>30.042497770472675</v>
      </c>
      <c r="H19570" s="17">
        <v>1.0149999999999999E-2</v>
      </c>
      <c r="I19570" s="18">
        <f t="shared" si="5082"/>
        <v>0.30493135237029761</v>
      </c>
      <c r="J19570" s="27">
        <f t="shared" si="5083"/>
        <v>30.347429122842971</v>
      </c>
    </row>
    <row r="19571" spans="1:11" ht="12.75" customHeight="1" x14ac:dyDescent="0.25">
      <c r="A19571" s="13"/>
      <c r="B19571" s="14"/>
      <c r="C19571" s="14"/>
      <c r="D19571" s="14"/>
      <c r="E19571" s="15"/>
      <c r="F19571" s="16">
        <f>SUM(F19557:F19570)</f>
        <v>28.630018999999997</v>
      </c>
      <c r="I19571" s="8">
        <f>SUM(I19557:I19570)</f>
        <v>1.7174101228429728</v>
      </c>
      <c r="K19571" s="9">
        <f>SUM(F19571:I19571)</f>
        <v>30.347429122842971</v>
      </c>
    </row>
    <row r="19572" spans="1:11" ht="12.75" customHeight="1" x14ac:dyDescent="0.25">
      <c r="A19572" s="7" t="s">
        <v>2263</v>
      </c>
      <c r="B19572" s="7" t="s">
        <v>2264</v>
      </c>
    </row>
    <row r="19573" spans="1:11" ht="12.75" customHeight="1" x14ac:dyDescent="0.25">
      <c r="A19573" s="13">
        <v>42501</v>
      </c>
      <c r="B19573" s="14">
        <v>17.03</v>
      </c>
      <c r="C19573" s="14">
        <v>0</v>
      </c>
      <c r="D19573" s="14">
        <v>31.66</v>
      </c>
      <c r="E19573" s="15">
        <v>48.69</v>
      </c>
      <c r="F19573" s="16">
        <f>PRODUCT(E19573*0.0743)</f>
        <v>3.617667</v>
      </c>
      <c r="H19573" s="17">
        <v>3.5000000000000001E-3</v>
      </c>
      <c r="I19573" s="18">
        <f t="shared" ref="I19573:I19586" si="5086">((F19573/2)+G19573)*(H19573)</f>
        <v>6.33091725E-3</v>
      </c>
      <c r="J19573" s="19">
        <f t="shared" ref="J19573:J19586" si="5087">F19573+G19573+I19573</f>
        <v>3.6239979172500001</v>
      </c>
    </row>
    <row r="19574" spans="1:11" ht="12.75" customHeight="1" x14ac:dyDescent="0.25">
      <c r="A19574" s="13">
        <v>42527</v>
      </c>
      <c r="B19574" s="14">
        <v>60.01</v>
      </c>
      <c r="C19574" s="14">
        <v>0</v>
      </c>
      <c r="D19574" s="14">
        <v>0</v>
      </c>
      <c r="E19574" s="15">
        <v>60.01</v>
      </c>
      <c r="F19574" s="16">
        <f t="shared" ref="F19574:F19586" si="5088">PRODUCT(E19574*0.0743)</f>
        <v>4.4587430000000001</v>
      </c>
      <c r="G19574" s="20">
        <f t="shared" ref="G19574:G19586" si="5089">SUM(J19573)</f>
        <v>3.6239979172500001</v>
      </c>
      <c r="H19574" s="17">
        <v>3.7000000000000002E-3</v>
      </c>
      <c r="I19574" s="18">
        <f t="shared" si="5086"/>
        <v>2.1657466843825003E-2</v>
      </c>
      <c r="J19574" s="19">
        <f t="shared" si="5087"/>
        <v>8.104398384093825</v>
      </c>
    </row>
    <row r="19575" spans="1:11" ht="12.75" customHeight="1" x14ac:dyDescent="0.25">
      <c r="A19575" s="13">
        <v>42559</v>
      </c>
      <c r="B19575" s="14">
        <v>51.09</v>
      </c>
      <c r="C19575" s="14">
        <v>0</v>
      </c>
      <c r="D19575" s="14">
        <v>0</v>
      </c>
      <c r="E19575" s="15">
        <v>51.09</v>
      </c>
      <c r="F19575" s="16">
        <f t="shared" si="5088"/>
        <v>3.7959870000000007</v>
      </c>
      <c r="G19575" s="20">
        <f t="shared" si="5089"/>
        <v>8.104398384093825</v>
      </c>
      <c r="H19575" s="17">
        <v>4.0499999999999998E-3</v>
      </c>
      <c r="I19575" s="18">
        <f t="shared" si="5086"/>
        <v>4.0509687130579987E-2</v>
      </c>
      <c r="J19575" s="19">
        <f t="shared" si="5087"/>
        <v>11.940895071224405</v>
      </c>
    </row>
    <row r="19576" spans="1:11" ht="12.75" customHeight="1" x14ac:dyDescent="0.25">
      <c r="A19576" s="13">
        <v>42590</v>
      </c>
      <c r="B19576" s="14">
        <v>53.71</v>
      </c>
      <c r="C19576" s="14">
        <v>0</v>
      </c>
      <c r="D19576" s="14">
        <v>0</v>
      </c>
      <c r="E19576" s="15">
        <v>53.71</v>
      </c>
      <c r="F19576" s="16">
        <f t="shared" si="5088"/>
        <v>3.9906530000000004</v>
      </c>
      <c r="G19576" s="20">
        <f t="shared" si="5089"/>
        <v>11.940895071224405</v>
      </c>
      <c r="H19576" s="17">
        <v>4.1999999999999997E-3</v>
      </c>
      <c r="I19576" s="18">
        <f t="shared" si="5086"/>
        <v>5.8532130599142501E-2</v>
      </c>
      <c r="J19576" s="19">
        <f t="shared" si="5087"/>
        <v>15.990080201823547</v>
      </c>
    </row>
    <row r="19577" spans="1:11" ht="12.75" customHeight="1" x14ac:dyDescent="0.25">
      <c r="A19577" s="13">
        <v>42622</v>
      </c>
      <c r="B19577" s="14">
        <v>52.66</v>
      </c>
      <c r="C19577" s="14">
        <v>0</v>
      </c>
      <c r="D19577" s="14">
        <v>0</v>
      </c>
      <c r="E19577" s="15">
        <v>52.66</v>
      </c>
      <c r="F19577" s="16">
        <f t="shared" si="5088"/>
        <v>3.9126379999999998</v>
      </c>
      <c r="G19577" s="20">
        <f t="shared" si="5089"/>
        <v>15.990080201823547</v>
      </c>
      <c r="H19577" s="17">
        <v>4.45E-3</v>
      </c>
      <c r="I19577" s="18">
        <f t="shared" si="5086"/>
        <v>7.9861476448114782E-2</v>
      </c>
      <c r="J19577" s="19">
        <f t="shared" si="5087"/>
        <v>19.982579678271662</v>
      </c>
    </row>
    <row r="19578" spans="1:11" ht="12.75" customHeight="1" x14ac:dyDescent="0.25">
      <c r="A19578" s="13">
        <v>42654</v>
      </c>
      <c r="B19578" s="14">
        <v>61.06</v>
      </c>
      <c r="C19578" s="14">
        <v>0</v>
      </c>
      <c r="D19578" s="14">
        <v>0</v>
      </c>
      <c r="E19578" s="15">
        <v>61.06</v>
      </c>
      <c r="F19578" s="16">
        <f t="shared" si="5088"/>
        <v>4.5367580000000007</v>
      </c>
      <c r="G19578" s="20">
        <f t="shared" si="5089"/>
        <v>19.982579678271662</v>
      </c>
      <c r="H19578" s="17">
        <v>4.7999999999999996E-3</v>
      </c>
      <c r="I19578" s="18">
        <f t="shared" si="5086"/>
        <v>0.10680460165570396</v>
      </c>
      <c r="J19578" s="21">
        <f t="shared" si="5087"/>
        <v>24.626142279927365</v>
      </c>
    </row>
    <row r="19579" spans="1:11" ht="12.75" customHeight="1" x14ac:dyDescent="0.25">
      <c r="A19579" s="13">
        <v>42682</v>
      </c>
      <c r="B19579" s="14">
        <v>50.04</v>
      </c>
      <c r="C19579" s="14">
        <v>0</v>
      </c>
      <c r="D19579" s="14">
        <v>0</v>
      </c>
      <c r="E19579" s="15">
        <v>50.04</v>
      </c>
      <c r="F19579" s="16">
        <f t="shared" si="5088"/>
        <v>3.7179720000000001</v>
      </c>
      <c r="G19579" s="20">
        <f t="shared" si="5089"/>
        <v>24.626142279927365</v>
      </c>
      <c r="H19579" s="17">
        <v>4.7999999999999996E-3</v>
      </c>
      <c r="I19579" s="18">
        <f t="shared" si="5086"/>
        <v>0.12712861574365134</v>
      </c>
      <c r="J19579" s="21">
        <f t="shared" si="5087"/>
        <v>28.471242895671015</v>
      </c>
    </row>
    <row r="19580" spans="1:11" ht="12.75" customHeight="1" x14ac:dyDescent="0.25">
      <c r="A19580" s="13">
        <v>42711</v>
      </c>
      <c r="B19580" s="14">
        <v>49.51</v>
      </c>
      <c r="C19580" s="14">
        <v>0</v>
      </c>
      <c r="D19580" s="14">
        <v>0</v>
      </c>
      <c r="E19580" s="15">
        <v>49.51</v>
      </c>
      <c r="F19580" s="16">
        <f t="shared" si="5088"/>
        <v>3.6785930000000002</v>
      </c>
      <c r="G19580" s="20">
        <f t="shared" si="5089"/>
        <v>28.471242895671015</v>
      </c>
      <c r="H19580" s="17">
        <v>6.0000000000000001E-3</v>
      </c>
      <c r="I19580" s="18">
        <f t="shared" si="5086"/>
        <v>0.1818632363740261</v>
      </c>
      <c r="J19580" s="21">
        <f t="shared" si="5087"/>
        <v>32.331699132045046</v>
      </c>
    </row>
    <row r="19581" spans="1:11" ht="12.75" customHeight="1" x14ac:dyDescent="0.25">
      <c r="A19581" s="13">
        <v>42746</v>
      </c>
      <c r="B19581" s="14">
        <v>53.37</v>
      </c>
      <c r="C19581" s="14">
        <v>0</v>
      </c>
      <c r="D19581" s="14">
        <v>0</v>
      </c>
      <c r="E19581" s="15">
        <v>53.37</v>
      </c>
      <c r="F19581" s="16">
        <f t="shared" si="5088"/>
        <v>3.9653909999999999</v>
      </c>
      <c r="G19581" s="20">
        <f t="shared" si="5089"/>
        <v>32.331699132045046</v>
      </c>
      <c r="H19581" s="17">
        <v>7.3000000000000001E-3</v>
      </c>
      <c r="I19581" s="18">
        <f t="shared" si="5086"/>
        <v>0.25049508081392885</v>
      </c>
      <c r="J19581" s="21">
        <f t="shared" si="5087"/>
        <v>36.547585212858969</v>
      </c>
    </row>
    <row r="19582" spans="1:11" ht="12.75" customHeight="1" x14ac:dyDescent="0.25">
      <c r="A19582" s="13">
        <v>42773</v>
      </c>
      <c r="B19582" s="14">
        <v>50.56</v>
      </c>
      <c r="C19582" s="14">
        <v>0</v>
      </c>
      <c r="D19582" s="14">
        <v>0</v>
      </c>
      <c r="E19582" s="15">
        <v>50.56</v>
      </c>
      <c r="F19582" s="16">
        <f t="shared" si="5088"/>
        <v>3.7566080000000004</v>
      </c>
      <c r="G19582" s="20">
        <f t="shared" si="5089"/>
        <v>36.547585212858969</v>
      </c>
      <c r="H19582" s="17">
        <v>6.8999999999999999E-3</v>
      </c>
      <c r="I19582" s="18">
        <f t="shared" si="5086"/>
        <v>0.26513863556872691</v>
      </c>
      <c r="J19582" s="21">
        <f t="shared" si="5087"/>
        <v>40.569331848427694</v>
      </c>
    </row>
    <row r="19583" spans="1:11" ht="12.75" customHeight="1" x14ac:dyDescent="0.25">
      <c r="A19583" s="13">
        <v>42801</v>
      </c>
      <c r="B19583" s="14">
        <v>56.97</v>
      </c>
      <c r="C19583" s="14">
        <v>0</v>
      </c>
      <c r="D19583" s="14">
        <v>0</v>
      </c>
      <c r="E19583" s="15">
        <v>56.97</v>
      </c>
      <c r="F19583" s="16">
        <f t="shared" si="5088"/>
        <v>4.2328710000000003</v>
      </c>
      <c r="G19583" s="20">
        <f t="shared" si="5089"/>
        <v>40.569331848427694</v>
      </c>
      <c r="H19583" s="17">
        <v>7.9000000000000008E-3</v>
      </c>
      <c r="I19583" s="18">
        <f t="shared" si="5086"/>
        <v>0.33721756205257886</v>
      </c>
      <c r="J19583" s="21">
        <f t="shared" si="5087"/>
        <v>45.139420410480277</v>
      </c>
    </row>
    <row r="19584" spans="1:11" ht="12.75" customHeight="1" x14ac:dyDescent="0.25">
      <c r="A19584" s="13">
        <v>42835</v>
      </c>
      <c r="B19584" s="14">
        <v>55.89</v>
      </c>
      <c r="C19584" s="14">
        <v>0</v>
      </c>
      <c r="D19584" s="14">
        <v>0</v>
      </c>
      <c r="E19584" s="15">
        <v>55.89</v>
      </c>
      <c r="F19584" s="16">
        <f t="shared" si="5088"/>
        <v>4.1526270000000007</v>
      </c>
      <c r="G19584" s="20">
        <f t="shared" si="5089"/>
        <v>45.139420410480277</v>
      </c>
      <c r="H19584" s="17">
        <v>8.9999999999999993E-3</v>
      </c>
      <c r="I19584" s="18">
        <f t="shared" si="5086"/>
        <v>0.42494160519432245</v>
      </c>
      <c r="J19584" s="21">
        <f t="shared" si="5087"/>
        <v>49.716989015674599</v>
      </c>
    </row>
    <row r="19585" spans="1:11" ht="12.75" customHeight="1" x14ac:dyDescent="0.25">
      <c r="A19585" s="13">
        <v>42866</v>
      </c>
      <c r="B19585" s="14">
        <v>58.51</v>
      </c>
      <c r="C19585" s="14">
        <v>0</v>
      </c>
      <c r="D19585" s="14">
        <v>0</v>
      </c>
      <c r="E19585" s="15"/>
      <c r="F19585" s="16">
        <f t="shared" si="5088"/>
        <v>0</v>
      </c>
      <c r="G19585" s="20">
        <f t="shared" si="5089"/>
        <v>49.716989015674599</v>
      </c>
      <c r="H19585" s="17">
        <v>9.0500000000000008E-3</v>
      </c>
      <c r="I19585" s="18">
        <f t="shared" si="5086"/>
        <v>0.44993875059185517</v>
      </c>
      <c r="J19585" s="21">
        <f t="shared" si="5087"/>
        <v>50.166927766266454</v>
      </c>
    </row>
    <row r="19586" spans="1:11" ht="12.75" customHeight="1" x14ac:dyDescent="0.25">
      <c r="A19586" s="13">
        <v>42896</v>
      </c>
      <c r="B19586" s="14">
        <v>84.66</v>
      </c>
      <c r="C19586" s="14">
        <v>0</v>
      </c>
      <c r="D19586" s="14">
        <v>0</v>
      </c>
      <c r="E19586" s="15"/>
      <c r="F19586" s="16">
        <f t="shared" si="5088"/>
        <v>0</v>
      </c>
      <c r="G19586" s="20">
        <f t="shared" si="5089"/>
        <v>50.166927766266454</v>
      </c>
      <c r="H19586" s="17">
        <v>1.0149999999999999E-2</v>
      </c>
      <c r="I19586" s="18">
        <f t="shared" si="5086"/>
        <v>0.50919431682760452</v>
      </c>
      <c r="J19586" s="27">
        <f t="shared" si="5087"/>
        <v>50.676122083094057</v>
      </c>
    </row>
    <row r="19587" spans="1:11" ht="12.75" customHeight="1" x14ac:dyDescent="0.25">
      <c r="A19587" s="13"/>
      <c r="B19587" s="14"/>
      <c r="C19587" s="14"/>
      <c r="D19587" s="14"/>
      <c r="E19587" s="15"/>
      <c r="F19587" s="16">
        <f>SUM(F19573:F19586)</f>
        <v>47.816508000000006</v>
      </c>
      <c r="I19587" s="8">
        <f>SUM(I19573:I19586)</f>
        <v>2.8596140830940602</v>
      </c>
      <c r="K19587" s="9">
        <f>SUM(F19587:I19587)</f>
        <v>50.676122083094064</v>
      </c>
    </row>
    <row r="19588" spans="1:11" ht="12.75" customHeight="1" x14ac:dyDescent="0.25">
      <c r="A19588" s="7" t="s">
        <v>2265</v>
      </c>
      <c r="B19588" s="7" t="s">
        <v>2266</v>
      </c>
    </row>
    <row r="19589" spans="1:11" ht="12.75" customHeight="1" x14ac:dyDescent="0.25">
      <c r="A19589" s="13">
        <v>42501</v>
      </c>
      <c r="B19589" s="14">
        <v>10.45</v>
      </c>
      <c r="C19589" s="14">
        <v>0</v>
      </c>
      <c r="D19589" s="14">
        <v>31.66</v>
      </c>
      <c r="E19589" s="15">
        <v>42.11</v>
      </c>
      <c r="F19589" s="16">
        <f>PRODUCT(E19589*0.0743)</f>
        <v>3.1287730000000002</v>
      </c>
      <c r="H19589" s="17">
        <v>3.5000000000000001E-3</v>
      </c>
      <c r="I19589" s="18">
        <f t="shared" ref="I19589:I19602" si="5090">((F19589/2)+G19589)*(H19589)</f>
        <v>5.4753527500000006E-3</v>
      </c>
      <c r="J19589" s="19">
        <f t="shared" ref="J19589:J19602" si="5091">F19589+G19589+I19589</f>
        <v>3.1342483527500002</v>
      </c>
    </row>
    <row r="19590" spans="1:11" ht="12.75" customHeight="1" x14ac:dyDescent="0.25">
      <c r="A19590" s="13">
        <v>42527</v>
      </c>
      <c r="B19590" s="14">
        <v>34.81</v>
      </c>
      <c r="C19590" s="14">
        <v>0</v>
      </c>
      <c r="D19590" s="14">
        <v>0</v>
      </c>
      <c r="E19590" s="15">
        <v>34.81</v>
      </c>
      <c r="F19590" s="16">
        <f t="shared" ref="F19590:F19602" si="5092">PRODUCT(E19590*0.0743)</f>
        <v>2.5863830000000005</v>
      </c>
      <c r="G19590" s="20">
        <f t="shared" ref="G19590:G19602" si="5093">SUM(J19589)</f>
        <v>3.1342483527500002</v>
      </c>
      <c r="H19590" s="17">
        <v>3.7000000000000002E-3</v>
      </c>
      <c r="I19590" s="18">
        <f t="shared" si="5090"/>
        <v>1.6381527455175002E-2</v>
      </c>
      <c r="J19590" s="19">
        <f t="shared" si="5091"/>
        <v>5.7370128802051754</v>
      </c>
    </row>
    <row r="19591" spans="1:11" ht="12.75" customHeight="1" x14ac:dyDescent="0.25">
      <c r="A19591" s="13">
        <v>42559</v>
      </c>
      <c r="B19591" s="14">
        <v>36.39</v>
      </c>
      <c r="C19591" s="14">
        <v>0</v>
      </c>
      <c r="D19591" s="14">
        <v>0</v>
      </c>
      <c r="E19591" s="15">
        <v>36.39</v>
      </c>
      <c r="F19591" s="16">
        <f t="shared" si="5092"/>
        <v>2.7037770000000001</v>
      </c>
      <c r="G19591" s="20">
        <f t="shared" si="5093"/>
        <v>5.7370128802051754</v>
      </c>
      <c r="H19591" s="17">
        <v>4.0499999999999998E-3</v>
      </c>
      <c r="I19591" s="18">
        <f t="shared" si="5090"/>
        <v>2.8710050589830959E-2</v>
      </c>
      <c r="J19591" s="19">
        <f t="shared" si="5091"/>
        <v>8.4694999307950063</v>
      </c>
    </row>
    <row r="19592" spans="1:11" ht="12.75" customHeight="1" x14ac:dyDescent="0.25">
      <c r="A19592" s="13">
        <v>42590</v>
      </c>
      <c r="B19592" s="14">
        <v>39.01</v>
      </c>
      <c r="C19592" s="14">
        <v>0</v>
      </c>
      <c r="D19592" s="14">
        <v>0</v>
      </c>
      <c r="E19592" s="15">
        <v>39.01</v>
      </c>
      <c r="F19592" s="16">
        <f t="shared" si="5092"/>
        <v>2.8984429999999999</v>
      </c>
      <c r="G19592" s="20">
        <f t="shared" si="5093"/>
        <v>8.4694999307950063</v>
      </c>
      <c r="H19592" s="17">
        <v>4.1999999999999997E-3</v>
      </c>
      <c r="I19592" s="18">
        <f t="shared" si="5090"/>
        <v>4.1658630009339025E-2</v>
      </c>
      <c r="J19592" s="19">
        <f t="shared" si="5091"/>
        <v>11.409601560804346</v>
      </c>
    </row>
    <row r="19593" spans="1:11" ht="12.75" customHeight="1" x14ac:dyDescent="0.25">
      <c r="A19593" s="13">
        <v>42622</v>
      </c>
      <c r="B19593" s="14">
        <v>37.96</v>
      </c>
      <c r="C19593" s="14">
        <v>0</v>
      </c>
      <c r="D19593" s="14">
        <v>0</v>
      </c>
      <c r="E19593" s="15">
        <v>37.96</v>
      </c>
      <c r="F19593" s="16">
        <f t="shared" si="5092"/>
        <v>2.8204280000000002</v>
      </c>
      <c r="G19593" s="20">
        <f t="shared" si="5093"/>
        <v>11.409601560804346</v>
      </c>
      <c r="H19593" s="17">
        <v>4.45E-3</v>
      </c>
      <c r="I19593" s="18">
        <f t="shared" si="5090"/>
        <v>5.7048179245579339E-2</v>
      </c>
      <c r="J19593" s="19">
        <f t="shared" si="5091"/>
        <v>14.287077740049925</v>
      </c>
    </row>
    <row r="19594" spans="1:11" ht="12.75" customHeight="1" x14ac:dyDescent="0.25">
      <c r="A19594" s="13">
        <v>42654</v>
      </c>
      <c r="B19594" s="14">
        <v>48.46</v>
      </c>
      <c r="C19594" s="14">
        <v>0</v>
      </c>
      <c r="D19594" s="14">
        <v>0</v>
      </c>
      <c r="E19594" s="15">
        <v>48.46</v>
      </c>
      <c r="F19594" s="16">
        <f t="shared" si="5092"/>
        <v>3.6005780000000005</v>
      </c>
      <c r="G19594" s="20">
        <f t="shared" si="5093"/>
        <v>14.287077740049925</v>
      </c>
      <c r="H19594" s="17">
        <v>4.7999999999999996E-3</v>
      </c>
      <c r="I19594" s="18">
        <f t="shared" si="5090"/>
        <v>7.7219360352239641E-2</v>
      </c>
      <c r="J19594" s="21">
        <f t="shared" si="5091"/>
        <v>17.964875100402164</v>
      </c>
    </row>
    <row r="19595" spans="1:11" ht="12.75" customHeight="1" x14ac:dyDescent="0.25">
      <c r="A19595" s="13">
        <v>42682</v>
      </c>
      <c r="B19595" s="14">
        <v>37.96</v>
      </c>
      <c r="C19595" s="14">
        <v>0</v>
      </c>
      <c r="D19595" s="14">
        <v>0</v>
      </c>
      <c r="E19595" s="15">
        <v>37.96</v>
      </c>
      <c r="F19595" s="16">
        <f t="shared" si="5092"/>
        <v>2.8204280000000002</v>
      </c>
      <c r="G19595" s="20">
        <f t="shared" si="5093"/>
        <v>17.964875100402164</v>
      </c>
      <c r="H19595" s="17">
        <v>4.7999999999999996E-3</v>
      </c>
      <c r="I19595" s="18">
        <f t="shared" si="5090"/>
        <v>9.3000427681930384E-2</v>
      </c>
      <c r="J19595" s="21">
        <f t="shared" si="5091"/>
        <v>20.878303528084093</v>
      </c>
    </row>
    <row r="19596" spans="1:11" ht="12.75" customHeight="1" x14ac:dyDescent="0.25">
      <c r="A19596" s="13">
        <v>42711</v>
      </c>
      <c r="B19596" s="14">
        <v>35.86</v>
      </c>
      <c r="C19596" s="14">
        <v>0</v>
      </c>
      <c r="D19596" s="14">
        <v>0</v>
      </c>
      <c r="E19596" s="15">
        <v>35.86</v>
      </c>
      <c r="F19596" s="16">
        <f t="shared" si="5092"/>
        <v>2.6643980000000003</v>
      </c>
      <c r="G19596" s="20">
        <f t="shared" si="5093"/>
        <v>20.878303528084093</v>
      </c>
      <c r="H19596" s="17">
        <v>6.0000000000000001E-3</v>
      </c>
      <c r="I19596" s="18">
        <f t="shared" si="5090"/>
        <v>0.13326301516850456</v>
      </c>
      <c r="J19596" s="21">
        <f t="shared" si="5091"/>
        <v>23.675964543252601</v>
      </c>
    </row>
    <row r="19597" spans="1:11" ht="12.75" customHeight="1" x14ac:dyDescent="0.25">
      <c r="A19597" s="13">
        <v>42746</v>
      </c>
      <c r="B19597" s="14">
        <v>36.53</v>
      </c>
      <c r="C19597" s="14">
        <v>0</v>
      </c>
      <c r="D19597" s="14">
        <v>0</v>
      </c>
      <c r="E19597" s="15">
        <v>36.53</v>
      </c>
      <c r="F19597" s="16">
        <f t="shared" si="5092"/>
        <v>2.7141790000000001</v>
      </c>
      <c r="G19597" s="20">
        <f t="shared" si="5093"/>
        <v>23.675964543252601</v>
      </c>
      <c r="H19597" s="17">
        <v>7.3000000000000001E-3</v>
      </c>
      <c r="I19597" s="18">
        <f t="shared" si="5090"/>
        <v>0.182741294515744</v>
      </c>
      <c r="J19597" s="21">
        <f t="shared" si="5091"/>
        <v>26.572884837768346</v>
      </c>
    </row>
    <row r="19598" spans="1:11" ht="12.75" customHeight="1" x14ac:dyDescent="0.25">
      <c r="A19598" s="13">
        <v>42773</v>
      </c>
      <c r="B19598" s="14">
        <v>35.4</v>
      </c>
      <c r="C19598" s="14">
        <v>0</v>
      </c>
      <c r="D19598" s="14">
        <v>0</v>
      </c>
      <c r="E19598" s="15">
        <v>35.4</v>
      </c>
      <c r="F19598" s="16">
        <f t="shared" si="5092"/>
        <v>2.63022</v>
      </c>
      <c r="G19598" s="20">
        <f t="shared" si="5093"/>
        <v>26.572884837768346</v>
      </c>
      <c r="H19598" s="17">
        <v>6.8999999999999999E-3</v>
      </c>
      <c r="I19598" s="18">
        <f t="shared" si="5090"/>
        <v>0.19242716438060159</v>
      </c>
      <c r="J19598" s="21">
        <f t="shared" si="5091"/>
        <v>29.395532002148947</v>
      </c>
    </row>
    <row r="19599" spans="1:11" ht="12.75" customHeight="1" x14ac:dyDescent="0.25">
      <c r="A19599" s="13">
        <v>42801</v>
      </c>
      <c r="B19599" s="14">
        <v>37.11</v>
      </c>
      <c r="C19599" s="14">
        <v>0</v>
      </c>
      <c r="D19599" s="14">
        <v>0</v>
      </c>
      <c r="E19599" s="15">
        <v>37.11</v>
      </c>
      <c r="F19599" s="16">
        <f t="shared" si="5092"/>
        <v>2.7572730000000001</v>
      </c>
      <c r="G19599" s="20">
        <f t="shared" si="5093"/>
        <v>29.395532002148947</v>
      </c>
      <c r="H19599" s="17">
        <v>7.9000000000000008E-3</v>
      </c>
      <c r="I19599" s="18">
        <f t="shared" si="5090"/>
        <v>0.24311593116697669</v>
      </c>
      <c r="J19599" s="21">
        <f t="shared" si="5091"/>
        <v>32.395920933315921</v>
      </c>
    </row>
    <row r="19600" spans="1:11" ht="12.75" customHeight="1" x14ac:dyDescent="0.25">
      <c r="A19600" s="13">
        <v>42835</v>
      </c>
      <c r="B19600" s="14">
        <v>38.159999999999997</v>
      </c>
      <c r="C19600" s="14">
        <v>0</v>
      </c>
      <c r="D19600" s="14">
        <v>0</v>
      </c>
      <c r="E19600" s="15">
        <v>38.159999999999997</v>
      </c>
      <c r="F19600" s="16">
        <f t="shared" si="5092"/>
        <v>2.8352879999999998</v>
      </c>
      <c r="G19600" s="20">
        <f t="shared" si="5093"/>
        <v>32.395920933315921</v>
      </c>
      <c r="H19600" s="17">
        <v>8.9999999999999993E-3</v>
      </c>
      <c r="I19600" s="18">
        <f t="shared" si="5090"/>
        <v>0.30432208439984326</v>
      </c>
      <c r="J19600" s="21">
        <f t="shared" si="5091"/>
        <v>35.535531017715762</v>
      </c>
    </row>
    <row r="19601" spans="1:11" ht="12.75" customHeight="1" x14ac:dyDescent="0.25">
      <c r="A19601" s="13">
        <v>42866</v>
      </c>
      <c r="B19601" s="14">
        <v>35.26</v>
      </c>
      <c r="C19601" s="14">
        <v>0</v>
      </c>
      <c r="D19601" s="14">
        <v>0</v>
      </c>
      <c r="E19601" s="15"/>
      <c r="F19601" s="16">
        <f t="shared" si="5092"/>
        <v>0</v>
      </c>
      <c r="G19601" s="20">
        <f t="shared" si="5093"/>
        <v>35.535531017715762</v>
      </c>
      <c r="H19601" s="17">
        <v>9.0500000000000008E-3</v>
      </c>
      <c r="I19601" s="18">
        <f t="shared" si="5090"/>
        <v>0.32159655571032769</v>
      </c>
      <c r="J19601" s="21">
        <f t="shared" si="5091"/>
        <v>35.857127573426091</v>
      </c>
    </row>
    <row r="19602" spans="1:11" ht="12.75" customHeight="1" x14ac:dyDescent="0.25">
      <c r="A19602" s="13">
        <v>42896</v>
      </c>
      <c r="B19602" s="14">
        <v>36.81</v>
      </c>
      <c r="C19602" s="14">
        <v>0</v>
      </c>
      <c r="D19602" s="14">
        <v>0</v>
      </c>
      <c r="E19602" s="15"/>
      <c r="F19602" s="16">
        <f t="shared" si="5092"/>
        <v>0</v>
      </c>
      <c r="G19602" s="20">
        <f t="shared" si="5093"/>
        <v>35.857127573426091</v>
      </c>
      <c r="H19602" s="17">
        <v>1.0149999999999999E-2</v>
      </c>
      <c r="I19602" s="18">
        <f t="shared" si="5090"/>
        <v>0.36394984487027482</v>
      </c>
      <c r="J19602" s="27">
        <f t="shared" si="5091"/>
        <v>36.221077418296368</v>
      </c>
    </row>
    <row r="19603" spans="1:11" ht="12.75" customHeight="1" x14ac:dyDescent="0.25">
      <c r="A19603" s="13"/>
      <c r="B19603" s="14"/>
      <c r="C19603" s="14"/>
      <c r="D19603" s="14"/>
      <c r="E19603" s="15"/>
      <c r="F19603" s="16">
        <f>SUM(F19589:F19602)</f>
        <v>34.160168000000006</v>
      </c>
      <c r="I19603" s="8">
        <f>SUM(I19589:I19602)</f>
        <v>2.060909418296367</v>
      </c>
      <c r="K19603" s="9">
        <f>SUM(F19603:I19603)</f>
        <v>36.221077418296375</v>
      </c>
    </row>
    <row r="19604" spans="1:11" ht="12.75" customHeight="1" x14ac:dyDescent="0.25">
      <c r="A19604" s="7" t="s">
        <v>2267</v>
      </c>
      <c r="B19604" s="7" t="s">
        <v>2268</v>
      </c>
    </row>
    <row r="19605" spans="1:11" ht="12.75" customHeight="1" x14ac:dyDescent="0.25">
      <c r="A19605" s="13">
        <v>42501</v>
      </c>
      <c r="B19605" s="14">
        <v>16.64</v>
      </c>
      <c r="C19605" s="14">
        <v>0</v>
      </c>
      <c r="D19605" s="14">
        <v>31.66</v>
      </c>
      <c r="E19605" s="15">
        <v>48.3</v>
      </c>
      <c r="F19605" s="16">
        <f>PRODUCT(E19605*0.0743)</f>
        <v>3.5886900000000002</v>
      </c>
      <c r="H19605" s="17">
        <v>3.5000000000000001E-3</v>
      </c>
      <c r="I19605" s="18">
        <f t="shared" ref="I19605:I19618" si="5094">((F19605/2)+G19605)*(H19605)</f>
        <v>6.2802075000000001E-3</v>
      </c>
      <c r="J19605" s="19">
        <f t="shared" ref="J19605:J19618" si="5095">F19605+G19605+I19605</f>
        <v>3.5949702075000003</v>
      </c>
    </row>
    <row r="19606" spans="1:11" ht="12.75" customHeight="1" x14ac:dyDescent="0.25">
      <c r="A19606" s="13">
        <v>42527</v>
      </c>
      <c r="B19606" s="14">
        <v>55.29</v>
      </c>
      <c r="C19606" s="14">
        <v>0</v>
      </c>
      <c r="D19606" s="14">
        <v>0</v>
      </c>
      <c r="E19606" s="15">
        <v>55.29</v>
      </c>
      <c r="F19606" s="16">
        <f t="shared" ref="F19606:F19618" si="5096">PRODUCT(E19606*0.0743)</f>
        <v>4.108047</v>
      </c>
      <c r="G19606" s="20">
        <f t="shared" ref="G19606:G19618" si="5097">SUM(J19605)</f>
        <v>3.5949702075000003</v>
      </c>
      <c r="H19606" s="17">
        <v>3.7000000000000002E-3</v>
      </c>
      <c r="I19606" s="18">
        <f t="shared" si="5094"/>
        <v>2.0901276717750005E-2</v>
      </c>
      <c r="J19606" s="19">
        <f t="shared" si="5095"/>
        <v>7.7239184842177506</v>
      </c>
    </row>
    <row r="19607" spans="1:11" ht="12.75" customHeight="1" x14ac:dyDescent="0.25">
      <c r="A19607" s="13">
        <v>42559</v>
      </c>
      <c r="B19607" s="14">
        <v>82.59</v>
      </c>
      <c r="C19607" s="14">
        <v>0</v>
      </c>
      <c r="D19607" s="14">
        <v>0</v>
      </c>
      <c r="E19607" s="15">
        <v>82.59</v>
      </c>
      <c r="F19607" s="16">
        <f t="shared" si="5096"/>
        <v>6.1364370000000008</v>
      </c>
      <c r="G19607" s="20">
        <f t="shared" si="5097"/>
        <v>7.7239184842177506</v>
      </c>
      <c r="H19607" s="17">
        <v>4.0499999999999998E-3</v>
      </c>
      <c r="I19607" s="18">
        <f t="shared" si="5094"/>
        <v>4.3708154786081893E-2</v>
      </c>
      <c r="J19607" s="19">
        <f t="shared" si="5095"/>
        <v>13.904063639003834</v>
      </c>
    </row>
    <row r="19608" spans="1:11" ht="12.75" customHeight="1" x14ac:dyDescent="0.25">
      <c r="A19608" s="13">
        <v>42590</v>
      </c>
      <c r="B19608" s="14">
        <v>71.56</v>
      </c>
      <c r="C19608" s="14">
        <v>0</v>
      </c>
      <c r="D19608" s="14">
        <v>0</v>
      </c>
      <c r="E19608" s="15">
        <v>71.56</v>
      </c>
      <c r="F19608" s="16">
        <f t="shared" si="5096"/>
        <v>5.3169080000000006</v>
      </c>
      <c r="G19608" s="20">
        <f t="shared" si="5097"/>
        <v>13.904063639003834</v>
      </c>
      <c r="H19608" s="17">
        <v>4.1999999999999997E-3</v>
      </c>
      <c r="I19608" s="18">
        <f t="shared" si="5094"/>
        <v>6.9562574083816095E-2</v>
      </c>
      <c r="J19608" s="19">
        <f t="shared" si="5095"/>
        <v>19.29053421308765</v>
      </c>
    </row>
    <row r="19609" spans="1:11" ht="12.75" customHeight="1" x14ac:dyDescent="0.25">
      <c r="A19609" s="13">
        <v>42622</v>
      </c>
      <c r="B19609" s="14">
        <v>66.31</v>
      </c>
      <c r="C19609" s="14">
        <v>0</v>
      </c>
      <c r="D19609" s="14">
        <v>0</v>
      </c>
      <c r="E19609" s="15">
        <v>66.31</v>
      </c>
      <c r="F19609" s="16">
        <f t="shared" si="5096"/>
        <v>4.9268330000000002</v>
      </c>
      <c r="G19609" s="20">
        <f t="shared" si="5097"/>
        <v>19.29053421308765</v>
      </c>
      <c r="H19609" s="17">
        <v>4.45E-3</v>
      </c>
      <c r="I19609" s="18">
        <f t="shared" si="5094"/>
        <v>9.6805080673240049E-2</v>
      </c>
      <c r="J19609" s="19">
        <f t="shared" si="5095"/>
        <v>24.314172293760887</v>
      </c>
    </row>
    <row r="19610" spans="1:11" ht="12.75" customHeight="1" x14ac:dyDescent="0.25">
      <c r="A19610" s="13">
        <v>42654</v>
      </c>
      <c r="B19610" s="14">
        <v>54.76</v>
      </c>
      <c r="C19610" s="14">
        <v>0</v>
      </c>
      <c r="D19610" s="14">
        <v>0</v>
      </c>
      <c r="E19610" s="15">
        <v>54.76</v>
      </c>
      <c r="F19610" s="16">
        <f t="shared" si="5096"/>
        <v>4.0686679999999997</v>
      </c>
      <c r="G19610" s="20">
        <f t="shared" si="5097"/>
        <v>24.314172293760887</v>
      </c>
      <c r="H19610" s="17">
        <v>4.7999999999999996E-3</v>
      </c>
      <c r="I19610" s="18">
        <f t="shared" si="5094"/>
        <v>0.12647283021005226</v>
      </c>
      <c r="J19610" s="21">
        <f t="shared" si="5095"/>
        <v>28.509313123970937</v>
      </c>
    </row>
    <row r="19611" spans="1:11" ht="12.75" customHeight="1" x14ac:dyDescent="0.25">
      <c r="A19611" s="13">
        <v>42682</v>
      </c>
      <c r="B19611" s="14">
        <v>58.44</v>
      </c>
      <c r="C19611" s="14">
        <v>0</v>
      </c>
      <c r="D19611" s="14">
        <v>0</v>
      </c>
      <c r="E19611" s="15">
        <v>58.44</v>
      </c>
      <c r="F19611" s="16">
        <f t="shared" si="5096"/>
        <v>4.3420920000000001</v>
      </c>
      <c r="G19611" s="20">
        <f t="shared" si="5097"/>
        <v>28.509313123970937</v>
      </c>
      <c r="H19611" s="17">
        <v>4.7999999999999996E-3</v>
      </c>
      <c r="I19611" s="18">
        <f t="shared" si="5094"/>
        <v>0.14726572379506048</v>
      </c>
      <c r="J19611" s="21">
        <f t="shared" si="5095"/>
        <v>32.998670847765993</v>
      </c>
    </row>
    <row r="19612" spans="1:11" ht="12.75" customHeight="1" x14ac:dyDescent="0.25">
      <c r="A19612" s="13">
        <v>42711</v>
      </c>
      <c r="B19612" s="14">
        <v>60.54</v>
      </c>
      <c r="C19612" s="14">
        <v>0</v>
      </c>
      <c r="D19612" s="14">
        <v>0</v>
      </c>
      <c r="E19612" s="15">
        <v>60.54</v>
      </c>
      <c r="F19612" s="16">
        <f t="shared" si="5096"/>
        <v>4.4981220000000004</v>
      </c>
      <c r="G19612" s="20">
        <f t="shared" si="5097"/>
        <v>32.998670847765993</v>
      </c>
      <c r="H19612" s="17">
        <v>6.0000000000000001E-3</v>
      </c>
      <c r="I19612" s="18">
        <f t="shared" si="5094"/>
        <v>0.21148639108659595</v>
      </c>
      <c r="J19612" s="21">
        <f t="shared" si="5095"/>
        <v>37.70827923885259</v>
      </c>
    </row>
    <row r="19613" spans="1:11" ht="12.75" customHeight="1" x14ac:dyDescent="0.25">
      <c r="A19613" s="13">
        <v>42746</v>
      </c>
      <c r="B19613" s="14">
        <v>84.16</v>
      </c>
      <c r="C19613" s="14">
        <v>0</v>
      </c>
      <c r="D19613" s="14">
        <v>0</v>
      </c>
      <c r="E19613" s="15">
        <v>84.16</v>
      </c>
      <c r="F19613" s="16">
        <f t="shared" si="5096"/>
        <v>6.253088</v>
      </c>
      <c r="G19613" s="20">
        <f t="shared" si="5097"/>
        <v>37.70827923885259</v>
      </c>
      <c r="H19613" s="17">
        <v>7.3000000000000001E-3</v>
      </c>
      <c r="I19613" s="18">
        <f t="shared" si="5094"/>
        <v>0.29809420964362393</v>
      </c>
      <c r="J19613" s="21">
        <f t="shared" si="5095"/>
        <v>44.259461448496211</v>
      </c>
    </row>
    <row r="19614" spans="1:11" ht="12.75" customHeight="1" x14ac:dyDescent="0.25">
      <c r="A19614" s="13">
        <v>42773</v>
      </c>
      <c r="B19614" s="14">
        <v>67.849999999999994</v>
      </c>
      <c r="C19614" s="14">
        <v>0</v>
      </c>
      <c r="D19614" s="14">
        <v>0</v>
      </c>
      <c r="E19614" s="15">
        <v>67.849999999999994</v>
      </c>
      <c r="F19614" s="16">
        <f t="shared" si="5096"/>
        <v>5.0412549999999996</v>
      </c>
      <c r="G19614" s="20">
        <f t="shared" si="5097"/>
        <v>44.259461448496211</v>
      </c>
      <c r="H19614" s="17">
        <v>6.8999999999999999E-3</v>
      </c>
      <c r="I19614" s="18">
        <f t="shared" si="5094"/>
        <v>0.32278261374462386</v>
      </c>
      <c r="J19614" s="21">
        <f t="shared" si="5095"/>
        <v>49.623499062240832</v>
      </c>
    </row>
    <row r="19615" spans="1:11" ht="12.75" customHeight="1" x14ac:dyDescent="0.25">
      <c r="A19615" s="13">
        <v>42801</v>
      </c>
      <c r="B19615" s="14">
        <v>65.930000000000007</v>
      </c>
      <c r="C19615" s="14">
        <v>0</v>
      </c>
      <c r="D19615" s="14">
        <v>0</v>
      </c>
      <c r="E19615" s="15">
        <v>65.930000000000007</v>
      </c>
      <c r="F19615" s="16">
        <f t="shared" si="5096"/>
        <v>4.8985990000000008</v>
      </c>
      <c r="G19615" s="20">
        <f t="shared" si="5097"/>
        <v>49.623499062240832</v>
      </c>
      <c r="H19615" s="17">
        <v>7.9000000000000008E-3</v>
      </c>
      <c r="I19615" s="18">
        <f t="shared" si="5094"/>
        <v>0.41137510864170262</v>
      </c>
      <c r="J19615" s="21">
        <f t="shared" si="5095"/>
        <v>54.933473170882529</v>
      </c>
    </row>
    <row r="19616" spans="1:11" ht="12.75" customHeight="1" x14ac:dyDescent="0.25">
      <c r="A19616" s="13">
        <v>42835</v>
      </c>
      <c r="B19616" s="14">
        <v>61.24</v>
      </c>
      <c r="C19616" s="14">
        <v>0</v>
      </c>
      <c r="D19616" s="14">
        <v>0</v>
      </c>
      <c r="E19616" s="15">
        <v>61.24</v>
      </c>
      <c r="F19616" s="16">
        <f t="shared" si="5096"/>
        <v>4.5501320000000005</v>
      </c>
      <c r="G19616" s="20">
        <f t="shared" si="5097"/>
        <v>54.933473170882529</v>
      </c>
      <c r="H19616" s="17">
        <v>8.9999999999999993E-3</v>
      </c>
      <c r="I19616" s="18">
        <f t="shared" si="5094"/>
        <v>0.5148768525379428</v>
      </c>
      <c r="J19616" s="21">
        <f t="shared" si="5095"/>
        <v>59.998482023420472</v>
      </c>
    </row>
    <row r="19617" spans="1:11" ht="12.75" customHeight="1" x14ac:dyDescent="0.25">
      <c r="A19617" s="13">
        <v>42866</v>
      </c>
      <c r="B19617" s="14">
        <v>62.84</v>
      </c>
      <c r="C19617" s="14">
        <v>0</v>
      </c>
      <c r="D19617" s="14">
        <v>0</v>
      </c>
      <c r="E19617" s="15"/>
      <c r="F19617" s="16">
        <f t="shared" si="5096"/>
        <v>0</v>
      </c>
      <c r="G19617" s="20">
        <f t="shared" si="5097"/>
        <v>59.998482023420472</v>
      </c>
      <c r="H19617" s="17">
        <v>9.0500000000000008E-3</v>
      </c>
      <c r="I19617" s="18">
        <f t="shared" si="5094"/>
        <v>0.54298626231195535</v>
      </c>
      <c r="J19617" s="21">
        <f t="shared" si="5095"/>
        <v>60.541468285732428</v>
      </c>
    </row>
    <row r="19618" spans="1:11" ht="12.75" customHeight="1" x14ac:dyDescent="0.25">
      <c r="A19618" s="13">
        <v>42896</v>
      </c>
      <c r="B19618" s="14">
        <v>70.319999999999993</v>
      </c>
      <c r="C19618" s="14">
        <v>0</v>
      </c>
      <c r="D19618" s="14">
        <v>0</v>
      </c>
      <c r="E19618" s="15"/>
      <c r="F19618" s="16">
        <f t="shared" si="5096"/>
        <v>0</v>
      </c>
      <c r="G19618" s="20">
        <f t="shared" si="5097"/>
        <v>60.541468285732428</v>
      </c>
      <c r="H19618" s="17">
        <v>1.0149999999999999E-2</v>
      </c>
      <c r="I19618" s="18">
        <f t="shared" si="5094"/>
        <v>0.61449590310018409</v>
      </c>
      <c r="J19618" s="27">
        <f t="shared" si="5095"/>
        <v>61.155964188832613</v>
      </c>
    </row>
    <row r="19619" spans="1:11" ht="12.75" customHeight="1" x14ac:dyDescent="0.25">
      <c r="A19619" s="13"/>
      <c r="B19619" s="14"/>
      <c r="C19619" s="14"/>
      <c r="D19619" s="14"/>
      <c r="E19619" s="15"/>
      <c r="F19619" s="16">
        <f>SUM(F19605:F19618)</f>
        <v>57.728870999999991</v>
      </c>
      <c r="I19619" s="8">
        <f>SUM(I19605:I19618)</f>
        <v>3.4270931888326293</v>
      </c>
      <c r="K19619" s="9">
        <f>SUM(F19619:I19619)</f>
        <v>61.15596418883262</v>
      </c>
    </row>
    <row r="19620" spans="1:11" ht="12.75" customHeight="1" x14ac:dyDescent="0.25">
      <c r="A19620" s="7" t="s">
        <v>2269</v>
      </c>
      <c r="B19620" s="7" t="s">
        <v>2270</v>
      </c>
    </row>
    <row r="19621" spans="1:11" ht="12.75" customHeight="1" x14ac:dyDescent="0.25">
      <c r="A19621" s="13">
        <v>42501</v>
      </c>
      <c r="B19621" s="14">
        <v>13.55</v>
      </c>
      <c r="C19621" s="14">
        <v>0</v>
      </c>
      <c r="D19621" s="14">
        <v>31.66</v>
      </c>
      <c r="E19621" s="15">
        <v>45.21</v>
      </c>
      <c r="F19621" s="16">
        <f>PRODUCT(E19621*0.0743)</f>
        <v>3.3591030000000002</v>
      </c>
      <c r="H19621" s="17">
        <v>3.5000000000000001E-3</v>
      </c>
      <c r="I19621" s="18">
        <f t="shared" ref="I19621:I19634" si="5098">((F19621/2)+G19621)*(H19621)</f>
        <v>5.8784302500000003E-3</v>
      </c>
      <c r="J19621" s="19">
        <f t="shared" ref="J19621:J19634" si="5099">F19621+G19621+I19621</f>
        <v>3.3649814302500003</v>
      </c>
    </row>
    <row r="19622" spans="1:11" ht="12.75" customHeight="1" x14ac:dyDescent="0.25">
      <c r="A19622" s="13">
        <v>42527</v>
      </c>
      <c r="B19622" s="14">
        <v>51.09</v>
      </c>
      <c r="C19622" s="14">
        <v>0</v>
      </c>
      <c r="D19622" s="14">
        <v>0</v>
      </c>
      <c r="E19622" s="15">
        <v>51.09</v>
      </c>
      <c r="F19622" s="16">
        <f t="shared" ref="F19622:F19634" si="5100">PRODUCT(E19622*0.0743)</f>
        <v>3.7959870000000007</v>
      </c>
      <c r="G19622" s="20">
        <f t="shared" ref="G19622:G19634" si="5101">SUM(J19621)</f>
        <v>3.3649814302500003</v>
      </c>
      <c r="H19622" s="17">
        <v>3.7000000000000002E-3</v>
      </c>
      <c r="I19622" s="18">
        <f t="shared" si="5098"/>
        <v>1.9473007241925001E-2</v>
      </c>
      <c r="J19622" s="19">
        <f t="shared" si="5099"/>
        <v>7.1804414374919263</v>
      </c>
    </row>
    <row r="19623" spans="1:11" ht="12.75" customHeight="1" x14ac:dyDescent="0.25">
      <c r="A19623" s="13">
        <v>42559</v>
      </c>
      <c r="B19623" s="14">
        <v>46.36</v>
      </c>
      <c r="C19623" s="14">
        <v>0</v>
      </c>
      <c r="D19623" s="14">
        <v>0</v>
      </c>
      <c r="E19623" s="15">
        <v>46.36</v>
      </c>
      <c r="F19623" s="16">
        <f t="shared" si="5100"/>
        <v>3.4445480000000002</v>
      </c>
      <c r="G19623" s="20">
        <f t="shared" si="5101"/>
        <v>7.1804414374919263</v>
      </c>
      <c r="H19623" s="17">
        <v>4.0499999999999998E-3</v>
      </c>
      <c r="I19623" s="18">
        <f t="shared" si="5098"/>
        <v>3.6055997521842298E-2</v>
      </c>
      <c r="J19623" s="19">
        <f t="shared" si="5099"/>
        <v>10.661045435013769</v>
      </c>
    </row>
    <row r="19624" spans="1:11" ht="12.75" customHeight="1" x14ac:dyDescent="0.25">
      <c r="A19624" s="13">
        <v>42590</v>
      </c>
      <c r="B19624" s="14">
        <v>36.39</v>
      </c>
      <c r="C19624" s="14">
        <v>0</v>
      </c>
      <c r="D19624" s="14">
        <v>0</v>
      </c>
      <c r="E19624" s="15">
        <v>36.39</v>
      </c>
      <c r="F19624" s="16">
        <f t="shared" si="5100"/>
        <v>2.7037770000000001</v>
      </c>
      <c r="G19624" s="20">
        <f t="shared" si="5101"/>
        <v>10.661045435013769</v>
      </c>
      <c r="H19624" s="17">
        <v>4.1999999999999997E-3</v>
      </c>
      <c r="I19624" s="18">
        <f t="shared" si="5098"/>
        <v>5.0454322527057824E-2</v>
      </c>
      <c r="J19624" s="19">
        <f t="shared" si="5099"/>
        <v>13.415276757540827</v>
      </c>
    </row>
    <row r="19625" spans="1:11" ht="12.75" customHeight="1" x14ac:dyDescent="0.25">
      <c r="A19625" s="13">
        <v>42622</v>
      </c>
      <c r="B19625" s="14">
        <v>35.340000000000003</v>
      </c>
      <c r="C19625" s="14">
        <v>0</v>
      </c>
      <c r="D19625" s="14">
        <v>0</v>
      </c>
      <c r="E19625" s="15">
        <v>35.340000000000003</v>
      </c>
      <c r="F19625" s="16">
        <f t="shared" si="5100"/>
        <v>2.6257620000000004</v>
      </c>
      <c r="G19625" s="20">
        <f t="shared" si="5101"/>
        <v>13.415276757540827</v>
      </c>
      <c r="H19625" s="17">
        <v>4.45E-3</v>
      </c>
      <c r="I19625" s="18">
        <f t="shared" si="5098"/>
        <v>6.5540302021056679E-2</v>
      </c>
      <c r="J19625" s="19">
        <f t="shared" si="5099"/>
        <v>16.106579059561884</v>
      </c>
    </row>
    <row r="19626" spans="1:11" ht="12.75" customHeight="1" x14ac:dyDescent="0.25">
      <c r="A19626" s="13">
        <v>42654</v>
      </c>
      <c r="B19626" s="14">
        <v>31.66</v>
      </c>
      <c r="C19626" s="14">
        <v>0</v>
      </c>
      <c r="D19626" s="14">
        <v>0</v>
      </c>
      <c r="E19626" s="15">
        <v>31.66</v>
      </c>
      <c r="F19626" s="16">
        <f t="shared" si="5100"/>
        <v>2.352338</v>
      </c>
      <c r="G19626" s="20">
        <f t="shared" si="5101"/>
        <v>16.106579059561884</v>
      </c>
      <c r="H19626" s="17">
        <v>4.7999999999999996E-3</v>
      </c>
      <c r="I19626" s="18">
        <f t="shared" si="5098"/>
        <v>8.2957190685897048E-2</v>
      </c>
      <c r="J19626" s="21">
        <f t="shared" si="5099"/>
        <v>18.54187425024778</v>
      </c>
    </row>
    <row r="19627" spans="1:11" ht="12.75" customHeight="1" x14ac:dyDescent="0.25">
      <c r="A19627" s="13">
        <v>42682</v>
      </c>
      <c r="B19627" s="14">
        <v>31.66</v>
      </c>
      <c r="C19627" s="14">
        <v>0</v>
      </c>
      <c r="D19627" s="14">
        <v>0</v>
      </c>
      <c r="E19627" s="15">
        <v>31.66</v>
      </c>
      <c r="F19627" s="16">
        <f t="shared" si="5100"/>
        <v>2.352338</v>
      </c>
      <c r="G19627" s="20">
        <f t="shared" si="5101"/>
        <v>18.54187425024778</v>
      </c>
      <c r="H19627" s="17">
        <v>4.7999999999999996E-3</v>
      </c>
      <c r="I19627" s="18">
        <f t="shared" si="5098"/>
        <v>9.4646607601189342E-2</v>
      </c>
      <c r="J19627" s="21">
        <f t="shared" si="5099"/>
        <v>20.988858857848967</v>
      </c>
    </row>
    <row r="19628" spans="1:11" ht="12.75" customHeight="1" x14ac:dyDescent="0.25">
      <c r="A19628" s="13">
        <v>42711</v>
      </c>
      <c r="B19628" s="14">
        <v>33.24</v>
      </c>
      <c r="C19628" s="14">
        <v>0</v>
      </c>
      <c r="D19628" s="14">
        <v>0</v>
      </c>
      <c r="E19628" s="15">
        <v>33.24</v>
      </c>
      <c r="F19628" s="16">
        <f t="shared" si="5100"/>
        <v>2.4697320000000005</v>
      </c>
      <c r="G19628" s="20">
        <f t="shared" si="5101"/>
        <v>20.988858857848967</v>
      </c>
      <c r="H19628" s="17">
        <v>6.0000000000000001E-3</v>
      </c>
      <c r="I19628" s="18">
        <f t="shared" si="5098"/>
        <v>0.13334234914709381</v>
      </c>
      <c r="J19628" s="21">
        <f t="shared" si="5099"/>
        <v>23.59193320699606</v>
      </c>
    </row>
    <row r="19629" spans="1:11" ht="12.75" customHeight="1" x14ac:dyDescent="0.25">
      <c r="A19629" s="13">
        <v>42746</v>
      </c>
      <c r="B19629" s="14">
        <v>31.81</v>
      </c>
      <c r="C19629" s="14">
        <v>0</v>
      </c>
      <c r="D19629" s="14">
        <v>0</v>
      </c>
      <c r="E19629" s="15">
        <v>31.81</v>
      </c>
      <c r="F19629" s="16">
        <f t="shared" si="5100"/>
        <v>2.363483</v>
      </c>
      <c r="G19629" s="20">
        <f t="shared" si="5101"/>
        <v>23.59193320699606</v>
      </c>
      <c r="H19629" s="17">
        <v>7.3000000000000001E-3</v>
      </c>
      <c r="I19629" s="18">
        <f t="shared" si="5098"/>
        <v>0.18084782536107125</v>
      </c>
      <c r="J19629" s="21">
        <f t="shared" si="5099"/>
        <v>26.136264032357129</v>
      </c>
    </row>
    <row r="19630" spans="1:11" ht="12.75" customHeight="1" x14ac:dyDescent="0.25">
      <c r="A19630" s="13">
        <v>42773</v>
      </c>
      <c r="B19630" s="14">
        <v>31.66</v>
      </c>
      <c r="C19630" s="14">
        <v>0</v>
      </c>
      <c r="D19630" s="14">
        <v>0</v>
      </c>
      <c r="E19630" s="15">
        <v>31.66</v>
      </c>
      <c r="F19630" s="16">
        <f t="shared" si="5100"/>
        <v>2.352338</v>
      </c>
      <c r="G19630" s="20">
        <f t="shared" si="5101"/>
        <v>26.136264032357129</v>
      </c>
      <c r="H19630" s="17">
        <v>6.8999999999999999E-3</v>
      </c>
      <c r="I19630" s="18">
        <f t="shared" si="5098"/>
        <v>0.1884557879232642</v>
      </c>
      <c r="J19630" s="21">
        <f t="shared" si="5099"/>
        <v>28.677057820280393</v>
      </c>
    </row>
    <row r="19631" spans="1:11" ht="12.75" customHeight="1" x14ac:dyDescent="0.25">
      <c r="A19631" s="13">
        <v>42801</v>
      </c>
      <c r="B19631" s="14">
        <v>47.31</v>
      </c>
      <c r="C19631" s="14">
        <v>0</v>
      </c>
      <c r="D19631" s="14">
        <v>0</v>
      </c>
      <c r="E19631" s="15">
        <v>47.31</v>
      </c>
      <c r="F19631" s="16">
        <f t="shared" si="5100"/>
        <v>3.5151330000000005</v>
      </c>
      <c r="G19631" s="20">
        <f t="shared" si="5101"/>
        <v>28.677057820280393</v>
      </c>
      <c r="H19631" s="17">
        <v>7.9000000000000008E-3</v>
      </c>
      <c r="I19631" s="18">
        <f t="shared" si="5098"/>
        <v>0.24043353213021512</v>
      </c>
      <c r="J19631" s="21">
        <f t="shared" si="5099"/>
        <v>32.432624352410613</v>
      </c>
    </row>
    <row r="19632" spans="1:11" ht="12.75" customHeight="1" x14ac:dyDescent="0.25">
      <c r="A19632" s="13">
        <v>42835</v>
      </c>
      <c r="B19632" s="14">
        <v>58.38</v>
      </c>
      <c r="C19632" s="14">
        <v>0</v>
      </c>
      <c r="D19632" s="14">
        <v>0</v>
      </c>
      <c r="E19632" s="15">
        <v>58.38</v>
      </c>
      <c r="F19632" s="16">
        <f t="shared" si="5100"/>
        <v>4.3376340000000004</v>
      </c>
      <c r="G19632" s="20">
        <f t="shared" si="5101"/>
        <v>32.432624352410613</v>
      </c>
      <c r="H19632" s="17">
        <v>8.9999999999999993E-3</v>
      </c>
      <c r="I19632" s="18">
        <f t="shared" si="5098"/>
        <v>0.31141297217169545</v>
      </c>
      <c r="J19632" s="21">
        <f t="shared" si="5099"/>
        <v>37.08167132458231</v>
      </c>
    </row>
    <row r="19633" spans="1:11" ht="12.75" customHeight="1" x14ac:dyDescent="0.25">
      <c r="A19633" s="13">
        <v>42866</v>
      </c>
      <c r="B19633" s="14">
        <v>50.27</v>
      </c>
      <c r="C19633" s="14">
        <v>0</v>
      </c>
      <c r="D19633" s="14">
        <v>0</v>
      </c>
      <c r="E19633" s="15"/>
      <c r="F19633" s="16">
        <f t="shared" si="5100"/>
        <v>0</v>
      </c>
      <c r="G19633" s="20">
        <f t="shared" si="5101"/>
        <v>37.08167132458231</v>
      </c>
      <c r="H19633" s="17">
        <v>9.0500000000000008E-3</v>
      </c>
      <c r="I19633" s="18">
        <f t="shared" si="5098"/>
        <v>0.33558912548746994</v>
      </c>
      <c r="J19633" s="21">
        <f t="shared" si="5099"/>
        <v>37.417260450069783</v>
      </c>
    </row>
    <row r="19634" spans="1:11" ht="12.75" customHeight="1" x14ac:dyDescent="0.25">
      <c r="A19634" s="13">
        <v>42896</v>
      </c>
      <c r="B19634" s="14">
        <v>50.69</v>
      </c>
      <c r="C19634" s="14">
        <v>0</v>
      </c>
      <c r="D19634" s="14">
        <v>0</v>
      </c>
      <c r="E19634" s="15"/>
      <c r="F19634" s="16">
        <f t="shared" si="5100"/>
        <v>0</v>
      </c>
      <c r="G19634" s="20">
        <f t="shared" si="5101"/>
        <v>37.417260450069783</v>
      </c>
      <c r="H19634" s="17">
        <v>1.0149999999999999E-2</v>
      </c>
      <c r="I19634" s="18">
        <f t="shared" si="5098"/>
        <v>0.37978519356820828</v>
      </c>
      <c r="J19634" s="27">
        <f t="shared" si="5099"/>
        <v>37.797045643637993</v>
      </c>
    </row>
    <row r="19635" spans="1:11" ht="12.75" customHeight="1" x14ac:dyDescent="0.25">
      <c r="A19635" s="13"/>
      <c r="B19635" s="14"/>
      <c r="C19635" s="14"/>
      <c r="D19635" s="14"/>
      <c r="E19635" s="15"/>
      <c r="F19635" s="16">
        <f>SUM(F19621:F19634)</f>
        <v>35.672173000000001</v>
      </c>
      <c r="I19635" s="8">
        <f>SUM(I19621:I19634)</f>
        <v>2.1248726436379863</v>
      </c>
      <c r="K19635" s="9">
        <f>SUM(F19635:I19635)</f>
        <v>37.797045643637986</v>
      </c>
    </row>
    <row r="19636" spans="1:11" ht="12.75" customHeight="1" x14ac:dyDescent="0.25">
      <c r="A19636" s="7" t="s">
        <v>2271</v>
      </c>
      <c r="B19636" s="7" t="s">
        <v>2272</v>
      </c>
    </row>
    <row r="19637" spans="1:11" ht="12.75" customHeight="1" x14ac:dyDescent="0.25">
      <c r="A19637" s="13">
        <v>42501</v>
      </c>
      <c r="B19637" s="14">
        <v>14.32</v>
      </c>
      <c r="C19637" s="14">
        <v>0</v>
      </c>
      <c r="D19637" s="14">
        <v>31.66</v>
      </c>
      <c r="E19637" s="15">
        <v>45.98</v>
      </c>
      <c r="F19637" s="16">
        <f>PRODUCT(E19637*0.0743)</f>
        <v>3.4163139999999999</v>
      </c>
      <c r="H19637" s="17">
        <v>3.5000000000000001E-3</v>
      </c>
      <c r="I19637" s="18">
        <f t="shared" ref="I19637:I19650" si="5102">((F19637/2)+G19637)*(H19637)</f>
        <v>5.9785495000000003E-3</v>
      </c>
      <c r="J19637" s="19">
        <f t="shared" ref="J19637:J19650" si="5103">F19637+G19637+I19637</f>
        <v>3.4222925494999998</v>
      </c>
    </row>
    <row r="19638" spans="1:11" ht="12.75" customHeight="1" x14ac:dyDescent="0.25">
      <c r="A19638" s="13">
        <v>42527</v>
      </c>
      <c r="B19638" s="14">
        <v>43.74</v>
      </c>
      <c r="C19638" s="14">
        <v>0</v>
      </c>
      <c r="D19638" s="14">
        <v>0</v>
      </c>
      <c r="E19638" s="15">
        <v>43.74</v>
      </c>
      <c r="F19638" s="16">
        <f t="shared" ref="F19638:F19650" si="5104">PRODUCT(E19638*0.0743)</f>
        <v>3.2498820000000004</v>
      </c>
      <c r="G19638" s="20">
        <f t="shared" ref="G19638:G19650" si="5105">SUM(J19637)</f>
        <v>3.4222925494999998</v>
      </c>
      <c r="H19638" s="17">
        <v>3.7000000000000002E-3</v>
      </c>
      <c r="I19638" s="18">
        <f t="shared" si="5102"/>
        <v>1.8674764133149998E-2</v>
      </c>
      <c r="J19638" s="19">
        <f t="shared" si="5103"/>
        <v>6.6908493136331506</v>
      </c>
    </row>
    <row r="19639" spans="1:11" ht="12.75" customHeight="1" x14ac:dyDescent="0.25">
      <c r="A19639" s="13">
        <v>42559</v>
      </c>
      <c r="B19639" s="14">
        <v>57.39</v>
      </c>
      <c r="C19639" s="14">
        <v>0</v>
      </c>
      <c r="D19639" s="14">
        <v>0</v>
      </c>
      <c r="E19639" s="15">
        <v>57.39</v>
      </c>
      <c r="F19639" s="16">
        <f t="shared" si="5104"/>
        <v>4.2640770000000003</v>
      </c>
      <c r="G19639" s="20">
        <f t="shared" si="5105"/>
        <v>6.6908493136331506</v>
      </c>
      <c r="H19639" s="17">
        <v>4.0499999999999998E-3</v>
      </c>
      <c r="I19639" s="18">
        <f t="shared" si="5102"/>
        <v>3.5732695645214266E-2</v>
      </c>
      <c r="J19639" s="19">
        <f t="shared" si="5103"/>
        <v>10.990659009278366</v>
      </c>
    </row>
    <row r="19640" spans="1:11" ht="12.75" customHeight="1" x14ac:dyDescent="0.25">
      <c r="A19640" s="13">
        <v>42590</v>
      </c>
      <c r="B19640" s="14">
        <v>47.94</v>
      </c>
      <c r="C19640" s="14">
        <v>0</v>
      </c>
      <c r="D19640" s="14">
        <v>0</v>
      </c>
      <c r="E19640" s="15">
        <v>47.94</v>
      </c>
      <c r="F19640" s="16">
        <f t="shared" si="5104"/>
        <v>3.5619420000000002</v>
      </c>
      <c r="G19640" s="20">
        <f t="shared" si="5105"/>
        <v>10.990659009278366</v>
      </c>
      <c r="H19640" s="17">
        <v>4.1999999999999997E-3</v>
      </c>
      <c r="I19640" s="18">
        <f t="shared" si="5102"/>
        <v>5.3640846038969126E-2</v>
      </c>
      <c r="J19640" s="19">
        <f t="shared" si="5103"/>
        <v>14.606241855317334</v>
      </c>
    </row>
    <row r="19641" spans="1:11" ht="12.75" customHeight="1" x14ac:dyDescent="0.25">
      <c r="A19641" s="13">
        <v>42622</v>
      </c>
      <c r="B19641" s="14">
        <v>41.64</v>
      </c>
      <c r="C19641" s="14">
        <v>0</v>
      </c>
      <c r="D19641" s="14">
        <v>0</v>
      </c>
      <c r="E19641" s="15">
        <v>41.64</v>
      </c>
      <c r="F19641" s="16">
        <f t="shared" si="5104"/>
        <v>3.093852</v>
      </c>
      <c r="G19641" s="20">
        <f t="shared" si="5105"/>
        <v>14.606241855317334</v>
      </c>
      <c r="H19641" s="17">
        <v>4.45E-3</v>
      </c>
      <c r="I19641" s="18">
        <f t="shared" si="5102"/>
        <v>7.1881596956162142E-2</v>
      </c>
      <c r="J19641" s="19">
        <f t="shared" si="5103"/>
        <v>17.771975452273495</v>
      </c>
    </row>
    <row r="19642" spans="1:11" ht="12.75" customHeight="1" x14ac:dyDescent="0.25">
      <c r="A19642" s="13">
        <v>42654</v>
      </c>
      <c r="B19642" s="14">
        <v>44.26</v>
      </c>
      <c r="C19642" s="14">
        <v>0</v>
      </c>
      <c r="D19642" s="14">
        <v>0</v>
      </c>
      <c r="E19642" s="15">
        <v>44.26</v>
      </c>
      <c r="F19642" s="16">
        <f t="shared" si="5104"/>
        <v>3.2885180000000003</v>
      </c>
      <c r="G19642" s="20">
        <f t="shared" si="5105"/>
        <v>17.771975452273495</v>
      </c>
      <c r="H19642" s="17">
        <v>4.7999999999999996E-3</v>
      </c>
      <c r="I19642" s="18">
        <f t="shared" si="5102"/>
        <v>9.3197925370912774E-2</v>
      </c>
      <c r="J19642" s="21">
        <f t="shared" si="5103"/>
        <v>21.153691377644407</v>
      </c>
    </row>
    <row r="19643" spans="1:11" ht="12.75" customHeight="1" x14ac:dyDescent="0.25">
      <c r="A19643" s="13">
        <v>42682</v>
      </c>
      <c r="B19643" s="14">
        <v>43.74</v>
      </c>
      <c r="C19643" s="14">
        <v>0</v>
      </c>
      <c r="D19643" s="14">
        <v>0</v>
      </c>
      <c r="E19643" s="15">
        <v>43.74</v>
      </c>
      <c r="F19643" s="16">
        <f t="shared" si="5104"/>
        <v>3.2498820000000004</v>
      </c>
      <c r="G19643" s="20">
        <f t="shared" si="5105"/>
        <v>21.153691377644407</v>
      </c>
      <c r="H19643" s="17">
        <v>4.7999999999999996E-3</v>
      </c>
      <c r="I19643" s="18">
        <f t="shared" si="5102"/>
        <v>0.10933743541269314</v>
      </c>
      <c r="J19643" s="21">
        <f t="shared" si="5103"/>
        <v>24.512910813057101</v>
      </c>
    </row>
    <row r="19644" spans="1:11" ht="12.75" customHeight="1" x14ac:dyDescent="0.25">
      <c r="A19644" s="13">
        <v>42711</v>
      </c>
      <c r="B19644" s="14">
        <v>46.89</v>
      </c>
      <c r="C19644" s="14">
        <v>0</v>
      </c>
      <c r="D19644" s="14">
        <v>0</v>
      </c>
      <c r="E19644" s="15">
        <v>46.89</v>
      </c>
      <c r="F19644" s="16">
        <f t="shared" si="5104"/>
        <v>3.4839270000000004</v>
      </c>
      <c r="G19644" s="20">
        <f t="shared" si="5105"/>
        <v>24.512910813057101</v>
      </c>
      <c r="H19644" s="17">
        <v>6.0000000000000001E-3</v>
      </c>
      <c r="I19644" s="18">
        <f t="shared" si="5102"/>
        <v>0.15752924587834261</v>
      </c>
      <c r="J19644" s="21">
        <f t="shared" si="5103"/>
        <v>28.154367058935446</v>
      </c>
    </row>
    <row r="19645" spans="1:11" ht="12.75" customHeight="1" x14ac:dyDescent="0.25">
      <c r="A19645" s="13">
        <v>42746</v>
      </c>
      <c r="B19645" s="14">
        <v>46.7</v>
      </c>
      <c r="C19645" s="14">
        <v>0</v>
      </c>
      <c r="D19645" s="14">
        <v>0</v>
      </c>
      <c r="E19645" s="15">
        <v>46.7</v>
      </c>
      <c r="F19645" s="16">
        <f t="shared" si="5104"/>
        <v>3.4698100000000003</v>
      </c>
      <c r="G19645" s="20">
        <f t="shared" si="5105"/>
        <v>28.154367058935446</v>
      </c>
      <c r="H19645" s="17">
        <v>7.3000000000000001E-3</v>
      </c>
      <c r="I19645" s="18">
        <f t="shared" si="5102"/>
        <v>0.21819168603022876</v>
      </c>
      <c r="J19645" s="21">
        <f t="shared" si="5103"/>
        <v>31.842368744965672</v>
      </c>
    </row>
    <row r="19646" spans="1:11" ht="12.75" customHeight="1" x14ac:dyDescent="0.25">
      <c r="A19646" s="13">
        <v>42773</v>
      </c>
      <c r="B19646" s="14">
        <v>42.43</v>
      </c>
      <c r="C19646" s="14">
        <v>0</v>
      </c>
      <c r="D19646" s="14">
        <v>0</v>
      </c>
      <c r="E19646" s="15">
        <v>42.43</v>
      </c>
      <c r="F19646" s="16">
        <f t="shared" si="5104"/>
        <v>3.152549</v>
      </c>
      <c r="G19646" s="20">
        <f t="shared" si="5105"/>
        <v>31.842368744965672</v>
      </c>
      <c r="H19646" s="17">
        <v>6.8999999999999999E-3</v>
      </c>
      <c r="I19646" s="18">
        <f t="shared" si="5102"/>
        <v>0.23058863839026314</v>
      </c>
      <c r="J19646" s="21">
        <f t="shared" si="5103"/>
        <v>35.225506383355935</v>
      </c>
    </row>
    <row r="19647" spans="1:11" ht="12.75" customHeight="1" x14ac:dyDescent="0.25">
      <c r="A19647" s="13">
        <v>42801</v>
      </c>
      <c r="B19647" s="14">
        <v>42.01</v>
      </c>
      <c r="C19647" s="14">
        <v>0</v>
      </c>
      <c r="D19647" s="14">
        <v>0</v>
      </c>
      <c r="E19647" s="15">
        <v>42.01</v>
      </c>
      <c r="F19647" s="16">
        <f t="shared" si="5104"/>
        <v>3.121343</v>
      </c>
      <c r="G19647" s="20">
        <f t="shared" si="5105"/>
        <v>35.225506383355935</v>
      </c>
      <c r="H19647" s="17">
        <v>7.9000000000000008E-3</v>
      </c>
      <c r="I19647" s="18">
        <f t="shared" si="5102"/>
        <v>0.29061080527851191</v>
      </c>
      <c r="J19647" s="21">
        <f t="shared" si="5103"/>
        <v>38.637460188634449</v>
      </c>
    </row>
    <row r="19648" spans="1:11" ht="12.75" customHeight="1" x14ac:dyDescent="0.25">
      <c r="A19648" s="13">
        <v>42835</v>
      </c>
      <c r="B19648" s="14">
        <v>45.77</v>
      </c>
      <c r="C19648" s="14">
        <v>0</v>
      </c>
      <c r="D19648" s="14">
        <v>0</v>
      </c>
      <c r="E19648" s="15">
        <v>45.77</v>
      </c>
      <c r="F19648" s="16">
        <f t="shared" si="5104"/>
        <v>3.4007110000000003</v>
      </c>
      <c r="G19648" s="20">
        <f t="shared" si="5105"/>
        <v>38.637460188634449</v>
      </c>
      <c r="H19648" s="17">
        <v>8.9999999999999993E-3</v>
      </c>
      <c r="I19648" s="18">
        <f t="shared" si="5102"/>
        <v>0.36304034119771</v>
      </c>
      <c r="J19648" s="21">
        <f t="shared" si="5103"/>
        <v>42.40121152983216</v>
      </c>
    </row>
    <row r="19649" spans="1:11" ht="12.75" customHeight="1" x14ac:dyDescent="0.25">
      <c r="A19649" s="13">
        <v>42866</v>
      </c>
      <c r="B19649" s="14">
        <v>46.09</v>
      </c>
      <c r="C19649" s="14">
        <v>0</v>
      </c>
      <c r="D19649" s="14">
        <v>0</v>
      </c>
      <c r="E19649" s="15"/>
      <c r="F19649" s="16">
        <f t="shared" si="5104"/>
        <v>0</v>
      </c>
      <c r="G19649" s="20">
        <f t="shared" si="5105"/>
        <v>42.40121152983216</v>
      </c>
      <c r="H19649" s="17">
        <v>9.0500000000000008E-3</v>
      </c>
      <c r="I19649" s="18">
        <f t="shared" si="5102"/>
        <v>0.38373096434498111</v>
      </c>
      <c r="J19649" s="21">
        <f t="shared" si="5103"/>
        <v>42.784942494177145</v>
      </c>
    </row>
    <row r="19650" spans="1:11" ht="12.75" customHeight="1" x14ac:dyDescent="0.25">
      <c r="A19650" s="13">
        <v>42896</v>
      </c>
      <c r="B19650" s="14">
        <v>41.02</v>
      </c>
      <c r="C19650" s="14">
        <v>0</v>
      </c>
      <c r="D19650" s="14">
        <v>0</v>
      </c>
      <c r="E19650" s="15"/>
      <c r="F19650" s="16">
        <f t="shared" si="5104"/>
        <v>0</v>
      </c>
      <c r="G19650" s="20">
        <f t="shared" si="5105"/>
        <v>42.784942494177145</v>
      </c>
      <c r="H19650" s="17">
        <v>1.0149999999999999E-2</v>
      </c>
      <c r="I19650" s="18">
        <f t="shared" si="5102"/>
        <v>0.43426716631589801</v>
      </c>
      <c r="J19650" s="27">
        <f t="shared" si="5103"/>
        <v>43.219209660493043</v>
      </c>
    </row>
    <row r="19651" spans="1:11" ht="12.75" customHeight="1" x14ac:dyDescent="0.25">
      <c r="A19651" s="13"/>
      <c r="B19651" s="14"/>
      <c r="C19651" s="14"/>
      <c r="D19651" s="14"/>
      <c r="E19651" s="15"/>
      <c r="F19651" s="16">
        <f>SUM(F19637:F19650)</f>
        <v>40.752807000000004</v>
      </c>
      <c r="I19651" s="8">
        <f>SUM(I19637:I19650)</f>
        <v>2.4664026604930371</v>
      </c>
      <c r="K19651" s="9">
        <f>SUM(F19651:I19651)</f>
        <v>43.219209660493043</v>
      </c>
    </row>
    <row r="19652" spans="1:11" ht="12.75" customHeight="1" x14ac:dyDescent="0.25">
      <c r="A19652" s="7" t="s">
        <v>2273</v>
      </c>
      <c r="B19652" s="7" t="s">
        <v>2274</v>
      </c>
    </row>
    <row r="19653" spans="1:11" ht="12.75" customHeight="1" x14ac:dyDescent="0.25">
      <c r="A19653" s="13">
        <v>42501</v>
      </c>
      <c r="B19653" s="14">
        <v>11.22</v>
      </c>
      <c r="C19653" s="14">
        <v>0</v>
      </c>
      <c r="D19653" s="14">
        <v>31.66</v>
      </c>
      <c r="E19653" s="15">
        <v>42.88</v>
      </c>
      <c r="F19653" s="16">
        <f>PRODUCT(E19653*0.0743)</f>
        <v>3.1859840000000004</v>
      </c>
      <c r="H19653" s="17">
        <v>3.5000000000000001E-3</v>
      </c>
      <c r="I19653" s="18">
        <f t="shared" ref="I19653:I19666" si="5106">((F19653/2)+G19653)*(H19653)</f>
        <v>5.5754720000000006E-3</v>
      </c>
      <c r="J19653" s="19">
        <f t="shared" ref="J19653:J19666" si="5107">F19653+G19653+I19653</f>
        <v>3.1915594720000002</v>
      </c>
    </row>
    <row r="19654" spans="1:11" ht="12.75" customHeight="1" x14ac:dyDescent="0.25">
      <c r="A19654" s="13">
        <v>42527</v>
      </c>
      <c r="B19654" s="14">
        <v>48.46</v>
      </c>
      <c r="C19654" s="14">
        <v>0</v>
      </c>
      <c r="D19654" s="14">
        <v>0</v>
      </c>
      <c r="E19654" s="15">
        <v>48.46</v>
      </c>
      <c r="F19654" s="16">
        <f t="shared" ref="F19654:F19666" si="5108">PRODUCT(E19654*0.0743)</f>
        <v>3.6005780000000005</v>
      </c>
      <c r="G19654" s="20">
        <f t="shared" ref="G19654:G19666" si="5109">SUM(J19653)</f>
        <v>3.1915594720000002</v>
      </c>
      <c r="H19654" s="17">
        <v>3.7000000000000002E-3</v>
      </c>
      <c r="I19654" s="18">
        <f t="shared" si="5106"/>
        <v>1.8469839346400004E-2</v>
      </c>
      <c r="J19654" s="19">
        <f t="shared" si="5107"/>
        <v>6.8106073113464003</v>
      </c>
    </row>
    <row r="19655" spans="1:11" ht="12.75" customHeight="1" x14ac:dyDescent="0.25">
      <c r="A19655" s="13">
        <v>42559</v>
      </c>
      <c r="B19655" s="14">
        <v>45.84</v>
      </c>
      <c r="C19655" s="14">
        <v>0</v>
      </c>
      <c r="D19655" s="14">
        <v>0</v>
      </c>
      <c r="E19655" s="15">
        <v>45.84</v>
      </c>
      <c r="F19655" s="16">
        <f t="shared" si="5108"/>
        <v>3.4059120000000003</v>
      </c>
      <c r="G19655" s="20">
        <f t="shared" si="5109"/>
        <v>6.8106073113464003</v>
      </c>
      <c r="H19655" s="17">
        <v>4.0499999999999998E-3</v>
      </c>
      <c r="I19655" s="18">
        <f t="shared" si="5106"/>
        <v>3.4479931410952923E-2</v>
      </c>
      <c r="J19655" s="19">
        <f t="shared" si="5107"/>
        <v>10.250999242757354</v>
      </c>
    </row>
    <row r="19656" spans="1:11" ht="12.75" customHeight="1" x14ac:dyDescent="0.25">
      <c r="A19656" s="13">
        <v>42590</v>
      </c>
      <c r="B19656" s="14">
        <v>49.51</v>
      </c>
      <c r="C19656" s="14">
        <v>0</v>
      </c>
      <c r="D19656" s="14">
        <v>0</v>
      </c>
      <c r="E19656" s="15">
        <v>49.51</v>
      </c>
      <c r="F19656" s="16">
        <f t="shared" si="5108"/>
        <v>3.6785930000000002</v>
      </c>
      <c r="G19656" s="20">
        <f t="shared" si="5109"/>
        <v>10.250999242757354</v>
      </c>
      <c r="H19656" s="17">
        <v>4.1999999999999997E-3</v>
      </c>
      <c r="I19656" s="18">
        <f t="shared" si="5106"/>
        <v>5.0779242119580882E-2</v>
      </c>
      <c r="J19656" s="19">
        <f t="shared" si="5107"/>
        <v>13.980371484876937</v>
      </c>
    </row>
    <row r="19657" spans="1:11" ht="12.75" customHeight="1" x14ac:dyDescent="0.25">
      <c r="A19657" s="13">
        <v>42622</v>
      </c>
      <c r="B19657" s="14">
        <v>46.36</v>
      </c>
      <c r="C19657" s="14">
        <v>0</v>
      </c>
      <c r="D19657" s="14">
        <v>0</v>
      </c>
      <c r="E19657" s="15">
        <v>46.36</v>
      </c>
      <c r="F19657" s="16">
        <f t="shared" si="5108"/>
        <v>3.4445480000000002</v>
      </c>
      <c r="G19657" s="20">
        <f t="shared" si="5109"/>
        <v>13.980371484876937</v>
      </c>
      <c r="H19657" s="17">
        <v>4.45E-3</v>
      </c>
      <c r="I19657" s="18">
        <f t="shared" si="5106"/>
        <v>6.9876772407702376E-2</v>
      </c>
      <c r="J19657" s="19">
        <f t="shared" si="5107"/>
        <v>17.494796257284641</v>
      </c>
    </row>
    <row r="19658" spans="1:11" ht="12.75" customHeight="1" x14ac:dyDescent="0.25">
      <c r="A19658" s="13">
        <v>42654</v>
      </c>
      <c r="B19658" s="14">
        <v>49.51</v>
      </c>
      <c r="C19658" s="14">
        <v>0</v>
      </c>
      <c r="D19658" s="14">
        <v>0</v>
      </c>
      <c r="E19658" s="15">
        <v>49.51</v>
      </c>
      <c r="F19658" s="16">
        <f t="shared" si="5108"/>
        <v>3.6785930000000002</v>
      </c>
      <c r="G19658" s="20">
        <f t="shared" si="5109"/>
        <v>17.494796257284641</v>
      </c>
      <c r="H19658" s="17">
        <v>4.7999999999999996E-3</v>
      </c>
      <c r="I19658" s="18">
        <f t="shared" si="5106"/>
        <v>9.2803645234966259E-2</v>
      </c>
      <c r="J19658" s="21">
        <f t="shared" si="5107"/>
        <v>21.266192902519606</v>
      </c>
    </row>
    <row r="19659" spans="1:11" ht="12.75" customHeight="1" x14ac:dyDescent="0.25">
      <c r="A19659" s="13">
        <v>42682</v>
      </c>
      <c r="B19659" s="14">
        <v>46.36</v>
      </c>
      <c r="C19659" s="14">
        <v>0</v>
      </c>
      <c r="D19659" s="14">
        <v>0</v>
      </c>
      <c r="E19659" s="15">
        <v>46.36</v>
      </c>
      <c r="F19659" s="16">
        <f t="shared" si="5108"/>
        <v>3.4445480000000002</v>
      </c>
      <c r="G19659" s="20">
        <f t="shared" si="5109"/>
        <v>21.266192902519606</v>
      </c>
      <c r="H19659" s="17">
        <v>4.7999999999999996E-3</v>
      </c>
      <c r="I19659" s="18">
        <f t="shared" si="5106"/>
        <v>0.11034464113209409</v>
      </c>
      <c r="J19659" s="21">
        <f t="shared" si="5107"/>
        <v>24.821085543651701</v>
      </c>
    </row>
    <row r="19660" spans="1:11" ht="12.75" customHeight="1" x14ac:dyDescent="0.25">
      <c r="A19660" s="13">
        <v>42711</v>
      </c>
      <c r="B19660" s="14">
        <v>44.79</v>
      </c>
      <c r="C19660" s="14">
        <v>0</v>
      </c>
      <c r="D19660" s="14">
        <v>0</v>
      </c>
      <c r="E19660" s="15">
        <v>44.79</v>
      </c>
      <c r="F19660" s="16">
        <f t="shared" si="5108"/>
        <v>3.3278970000000001</v>
      </c>
      <c r="G19660" s="20">
        <f t="shared" si="5109"/>
        <v>24.821085543651701</v>
      </c>
      <c r="H19660" s="17">
        <v>6.0000000000000001E-3</v>
      </c>
      <c r="I19660" s="18">
        <f t="shared" si="5106"/>
        <v>0.15891020426191022</v>
      </c>
      <c r="J19660" s="21">
        <f t="shared" si="5107"/>
        <v>28.307892747913613</v>
      </c>
    </row>
    <row r="19661" spans="1:11" ht="12.75" customHeight="1" x14ac:dyDescent="0.25">
      <c r="A19661" s="13">
        <v>42746</v>
      </c>
      <c r="B19661" s="14">
        <v>48.84</v>
      </c>
      <c r="C19661" s="14">
        <v>0</v>
      </c>
      <c r="D19661" s="14">
        <v>0</v>
      </c>
      <c r="E19661" s="15">
        <v>48.84</v>
      </c>
      <c r="F19661" s="16">
        <f t="shared" si="5108"/>
        <v>3.6288120000000004</v>
      </c>
      <c r="G19661" s="20">
        <f t="shared" si="5109"/>
        <v>28.307892747913613</v>
      </c>
      <c r="H19661" s="17">
        <v>7.3000000000000001E-3</v>
      </c>
      <c r="I19661" s="18">
        <f t="shared" si="5106"/>
        <v>0.21989278085976938</v>
      </c>
      <c r="J19661" s="21">
        <f t="shared" si="5107"/>
        <v>32.156597528773382</v>
      </c>
    </row>
    <row r="19662" spans="1:11" ht="12.75" customHeight="1" x14ac:dyDescent="0.25">
      <c r="A19662" s="13">
        <v>42773</v>
      </c>
      <c r="B19662" s="14">
        <v>43.85</v>
      </c>
      <c r="C19662" s="14">
        <v>0</v>
      </c>
      <c r="D19662" s="14">
        <v>0</v>
      </c>
      <c r="E19662" s="15">
        <v>43.85</v>
      </c>
      <c r="F19662" s="16">
        <f t="shared" si="5108"/>
        <v>3.2580550000000001</v>
      </c>
      <c r="G19662" s="20">
        <f t="shared" si="5109"/>
        <v>32.156597528773382</v>
      </c>
      <c r="H19662" s="17">
        <v>6.8999999999999999E-3</v>
      </c>
      <c r="I19662" s="18">
        <f t="shared" si="5106"/>
        <v>0.23312081269853632</v>
      </c>
      <c r="J19662" s="21">
        <f t="shared" si="5107"/>
        <v>35.647773341471918</v>
      </c>
    </row>
    <row r="19663" spans="1:11" ht="12.75" customHeight="1" x14ac:dyDescent="0.25">
      <c r="A19663" s="13">
        <v>42801</v>
      </c>
      <c r="B19663" s="14">
        <v>43.35</v>
      </c>
      <c r="C19663" s="14">
        <v>0</v>
      </c>
      <c r="D19663" s="14">
        <v>0</v>
      </c>
      <c r="E19663" s="15">
        <v>43.35</v>
      </c>
      <c r="F19663" s="16">
        <f t="shared" si="5108"/>
        <v>3.2209050000000001</v>
      </c>
      <c r="G19663" s="20">
        <f t="shared" si="5109"/>
        <v>35.647773341471918</v>
      </c>
      <c r="H19663" s="17">
        <v>7.9000000000000008E-3</v>
      </c>
      <c r="I19663" s="18">
        <f t="shared" si="5106"/>
        <v>0.29433998414762819</v>
      </c>
      <c r="J19663" s="21">
        <f t="shared" si="5107"/>
        <v>39.163018325619547</v>
      </c>
    </row>
    <row r="19664" spans="1:11" ht="12.75" customHeight="1" x14ac:dyDescent="0.25">
      <c r="A19664" s="13">
        <v>42835</v>
      </c>
      <c r="B19664" s="14">
        <v>40.61</v>
      </c>
      <c r="C19664" s="14">
        <v>0</v>
      </c>
      <c r="D19664" s="14">
        <v>0</v>
      </c>
      <c r="E19664" s="15">
        <v>40.61</v>
      </c>
      <c r="F19664" s="16">
        <f t="shared" si="5108"/>
        <v>3.0173230000000002</v>
      </c>
      <c r="G19664" s="20">
        <f t="shared" si="5109"/>
        <v>39.163018325619547</v>
      </c>
      <c r="H19664" s="17">
        <v>8.9999999999999993E-3</v>
      </c>
      <c r="I19664" s="18">
        <f t="shared" si="5106"/>
        <v>0.36604511843057591</v>
      </c>
      <c r="J19664" s="21">
        <f t="shared" si="5107"/>
        <v>42.546386444050121</v>
      </c>
    </row>
    <row r="19665" spans="1:11" ht="12.75" customHeight="1" x14ac:dyDescent="0.25">
      <c r="A19665" s="13">
        <v>42866</v>
      </c>
      <c r="B19665" s="14">
        <v>38.74</v>
      </c>
      <c r="C19665" s="14">
        <v>0</v>
      </c>
      <c r="D19665" s="14">
        <v>0</v>
      </c>
      <c r="E19665" s="15"/>
      <c r="F19665" s="16">
        <f t="shared" si="5108"/>
        <v>0</v>
      </c>
      <c r="G19665" s="20">
        <f t="shared" si="5109"/>
        <v>42.546386444050121</v>
      </c>
      <c r="H19665" s="17">
        <v>9.0500000000000008E-3</v>
      </c>
      <c r="I19665" s="18">
        <f t="shared" si="5106"/>
        <v>0.38504479731865365</v>
      </c>
      <c r="J19665" s="21">
        <f t="shared" si="5107"/>
        <v>42.931431241368777</v>
      </c>
    </row>
    <row r="19666" spans="1:11" ht="12.75" customHeight="1" x14ac:dyDescent="0.25">
      <c r="A19666" s="13">
        <v>42896</v>
      </c>
      <c r="B19666" s="14">
        <v>37.270000000000003</v>
      </c>
      <c r="C19666" s="14">
        <v>0</v>
      </c>
      <c r="D19666" s="14">
        <v>0</v>
      </c>
      <c r="E19666" s="15"/>
      <c r="F19666" s="16">
        <f t="shared" si="5108"/>
        <v>0</v>
      </c>
      <c r="G19666" s="20">
        <f t="shared" si="5109"/>
        <v>42.931431241368777</v>
      </c>
      <c r="H19666" s="17">
        <v>1.0149999999999999E-2</v>
      </c>
      <c r="I19666" s="18">
        <f t="shared" si="5106"/>
        <v>0.43575402709989308</v>
      </c>
      <c r="J19666" s="27">
        <f t="shared" si="5107"/>
        <v>43.367185268468667</v>
      </c>
    </row>
    <row r="19667" spans="1:11" ht="12.75" customHeight="1" x14ac:dyDescent="0.25">
      <c r="A19667" s="13"/>
      <c r="B19667" s="14"/>
      <c r="C19667" s="14"/>
      <c r="D19667" s="14"/>
      <c r="E19667" s="15"/>
      <c r="F19667" s="16">
        <f>SUM(F19653:F19666)</f>
        <v>40.891748</v>
      </c>
      <c r="I19667" s="8">
        <f>SUM(I19653:I19666)</f>
        <v>2.4754372684686636</v>
      </c>
      <c r="K19667" s="9">
        <f>SUM(F19667:I19667)</f>
        <v>43.36718526846866</v>
      </c>
    </row>
    <row r="19668" spans="1:11" ht="12.75" customHeight="1" x14ac:dyDescent="0.25">
      <c r="A19668" s="7" t="s">
        <v>2275</v>
      </c>
      <c r="B19668" s="7" t="s">
        <v>2276</v>
      </c>
    </row>
    <row r="19669" spans="1:11" ht="12.75" customHeight="1" x14ac:dyDescent="0.25">
      <c r="A19669" s="13">
        <v>42501</v>
      </c>
      <c r="B19669" s="14">
        <v>0.39</v>
      </c>
      <c r="C19669" s="14">
        <v>0</v>
      </c>
      <c r="D19669" s="14">
        <v>31.66</v>
      </c>
      <c r="E19669" s="15">
        <v>32.049999999999997</v>
      </c>
      <c r="F19669" s="16">
        <f>PRODUCT(E19669*0.0743)</f>
        <v>2.3813149999999998</v>
      </c>
      <c r="H19669" s="17">
        <v>3.5000000000000001E-3</v>
      </c>
      <c r="I19669" s="18">
        <f t="shared" ref="I19669:I19682" si="5110">((F19669/2)+G19669)*(H19669)</f>
        <v>4.1673012499999999E-3</v>
      </c>
      <c r="J19669" s="19">
        <f t="shared" ref="J19669:J19682" si="5111">F19669+G19669+I19669</f>
        <v>2.3854823012499997</v>
      </c>
    </row>
    <row r="19670" spans="1:11" ht="12.75" customHeight="1" x14ac:dyDescent="0.25">
      <c r="A19670" s="13">
        <v>42527</v>
      </c>
      <c r="B19670" s="14">
        <v>31.66</v>
      </c>
      <c r="C19670" s="14">
        <v>0</v>
      </c>
      <c r="D19670" s="14">
        <v>0</v>
      </c>
      <c r="E19670" s="15">
        <v>31.66</v>
      </c>
      <c r="F19670" s="16">
        <f t="shared" ref="F19670:F19682" si="5112">PRODUCT(E19670*0.0743)</f>
        <v>2.352338</v>
      </c>
      <c r="G19670" s="20">
        <f t="shared" ref="G19670:G19682" si="5113">SUM(J19669)</f>
        <v>2.3854823012499997</v>
      </c>
      <c r="H19670" s="17">
        <v>3.7000000000000002E-3</v>
      </c>
      <c r="I19670" s="18">
        <f t="shared" si="5110"/>
        <v>1.3178109814624998E-2</v>
      </c>
      <c r="J19670" s="19">
        <f t="shared" si="5111"/>
        <v>4.7509984110646251</v>
      </c>
    </row>
    <row r="19671" spans="1:11" ht="12.75" customHeight="1" x14ac:dyDescent="0.25">
      <c r="A19671" s="13">
        <v>42559</v>
      </c>
      <c r="B19671" s="14">
        <v>31.66</v>
      </c>
      <c r="C19671" s="14">
        <v>0</v>
      </c>
      <c r="D19671" s="14">
        <v>0</v>
      </c>
      <c r="E19671" s="15">
        <v>31.66</v>
      </c>
      <c r="F19671" s="16">
        <f t="shared" si="5112"/>
        <v>2.352338</v>
      </c>
      <c r="G19671" s="20">
        <f t="shared" si="5113"/>
        <v>4.7509984110646251</v>
      </c>
      <c r="H19671" s="17">
        <v>4.0499999999999998E-3</v>
      </c>
      <c r="I19671" s="18">
        <f t="shared" si="5110"/>
        <v>2.4005028014811729E-2</v>
      </c>
      <c r="J19671" s="19">
        <f t="shared" si="5111"/>
        <v>7.1273414390794363</v>
      </c>
    </row>
    <row r="19672" spans="1:11" ht="12.75" customHeight="1" x14ac:dyDescent="0.25">
      <c r="A19672" s="13">
        <v>42590</v>
      </c>
      <c r="B19672" s="14">
        <v>31.66</v>
      </c>
      <c r="C19672" s="14">
        <v>0</v>
      </c>
      <c r="D19672" s="14">
        <v>0</v>
      </c>
      <c r="E19672" s="15">
        <v>31.66</v>
      </c>
      <c r="F19672" s="16">
        <f t="shared" si="5112"/>
        <v>2.352338</v>
      </c>
      <c r="G19672" s="20">
        <f t="shared" si="5113"/>
        <v>7.1273414390794363</v>
      </c>
      <c r="H19672" s="17">
        <v>4.1999999999999997E-3</v>
      </c>
      <c r="I19672" s="18">
        <f t="shared" si="5110"/>
        <v>3.4874743844133631E-2</v>
      </c>
      <c r="J19672" s="19">
        <f t="shared" si="5111"/>
        <v>9.51455418292357</v>
      </c>
    </row>
    <row r="19673" spans="1:11" ht="12.75" customHeight="1" x14ac:dyDescent="0.25">
      <c r="A19673" s="13">
        <v>42622</v>
      </c>
      <c r="B19673" s="14">
        <v>31.66</v>
      </c>
      <c r="C19673" s="14">
        <v>0</v>
      </c>
      <c r="D19673" s="14">
        <v>0</v>
      </c>
      <c r="E19673" s="15">
        <v>31.66</v>
      </c>
      <c r="F19673" s="16">
        <f t="shared" si="5112"/>
        <v>2.352338</v>
      </c>
      <c r="G19673" s="20">
        <f t="shared" si="5113"/>
        <v>9.51455418292357</v>
      </c>
      <c r="H19673" s="17">
        <v>4.45E-3</v>
      </c>
      <c r="I19673" s="18">
        <f t="shared" si="5110"/>
        <v>4.7573718164009883E-2</v>
      </c>
      <c r="J19673" s="19">
        <f t="shared" si="5111"/>
        <v>11.91446590108758</v>
      </c>
    </row>
    <row r="19674" spans="1:11" ht="12.75" customHeight="1" x14ac:dyDescent="0.25">
      <c r="A19674" s="13">
        <v>42654</v>
      </c>
      <c r="B19674" s="14">
        <v>31.66</v>
      </c>
      <c r="C19674" s="14">
        <v>0</v>
      </c>
      <c r="D19674" s="14">
        <v>0</v>
      </c>
      <c r="E19674" s="15">
        <v>31.66</v>
      </c>
      <c r="F19674" s="16">
        <f t="shared" si="5112"/>
        <v>2.352338</v>
      </c>
      <c r="G19674" s="20">
        <f t="shared" si="5113"/>
        <v>11.91446590108758</v>
      </c>
      <c r="H19674" s="17">
        <v>4.7999999999999996E-3</v>
      </c>
      <c r="I19674" s="18">
        <f t="shared" si="5110"/>
        <v>6.2835047525220372E-2</v>
      </c>
      <c r="J19674" s="21">
        <f t="shared" si="5111"/>
        <v>14.3296389486128</v>
      </c>
    </row>
    <row r="19675" spans="1:11" ht="12.75" customHeight="1" x14ac:dyDescent="0.25">
      <c r="A19675" s="13">
        <v>42682</v>
      </c>
      <c r="B19675" s="14">
        <v>31.66</v>
      </c>
      <c r="C19675" s="14">
        <v>0</v>
      </c>
      <c r="D19675" s="14">
        <v>0</v>
      </c>
      <c r="E19675" s="15">
        <v>31.66</v>
      </c>
      <c r="F19675" s="16">
        <f t="shared" si="5112"/>
        <v>2.352338</v>
      </c>
      <c r="G19675" s="20">
        <f t="shared" si="5113"/>
        <v>14.3296389486128</v>
      </c>
      <c r="H19675" s="17">
        <v>4.7999999999999996E-3</v>
      </c>
      <c r="I19675" s="18">
        <f t="shared" si="5110"/>
        <v>7.4427878153341426E-2</v>
      </c>
      <c r="J19675" s="21">
        <f t="shared" si="5111"/>
        <v>16.75640482676614</v>
      </c>
    </row>
    <row r="19676" spans="1:11" ht="12.75" customHeight="1" x14ac:dyDescent="0.25">
      <c r="A19676" s="13">
        <v>42711</v>
      </c>
      <c r="B19676" s="14">
        <v>31.66</v>
      </c>
      <c r="C19676" s="14">
        <v>0</v>
      </c>
      <c r="D19676" s="14">
        <v>0</v>
      </c>
      <c r="E19676" s="15">
        <v>31.66</v>
      </c>
      <c r="F19676" s="16">
        <f t="shared" si="5112"/>
        <v>2.352338</v>
      </c>
      <c r="G19676" s="20">
        <f t="shared" si="5113"/>
        <v>16.75640482676614</v>
      </c>
      <c r="H19676" s="17">
        <v>6.0000000000000001E-3</v>
      </c>
      <c r="I19676" s="18">
        <f t="shared" si="5110"/>
        <v>0.10759544296059685</v>
      </c>
      <c r="J19676" s="21">
        <f t="shared" si="5111"/>
        <v>19.216338269726737</v>
      </c>
    </row>
    <row r="19677" spans="1:11" ht="12.75" customHeight="1" x14ac:dyDescent="0.25">
      <c r="A19677" s="13">
        <v>42746</v>
      </c>
      <c r="B19677" s="14">
        <v>31.83</v>
      </c>
      <c r="C19677" s="14">
        <v>0</v>
      </c>
      <c r="D19677" s="14">
        <v>0</v>
      </c>
      <c r="E19677" s="15">
        <v>31.83</v>
      </c>
      <c r="F19677" s="16">
        <f t="shared" si="5112"/>
        <v>2.3649689999999999</v>
      </c>
      <c r="G19677" s="20">
        <f t="shared" si="5113"/>
        <v>19.216338269726737</v>
      </c>
      <c r="H19677" s="17">
        <v>7.3000000000000001E-3</v>
      </c>
      <c r="I19677" s="18">
        <f t="shared" si="5110"/>
        <v>0.1489114062190052</v>
      </c>
      <c r="J19677" s="21">
        <f t="shared" si="5111"/>
        <v>21.730218675945743</v>
      </c>
    </row>
    <row r="19678" spans="1:11" ht="12.75" customHeight="1" x14ac:dyDescent="0.25">
      <c r="A19678" s="13">
        <v>42773</v>
      </c>
      <c r="B19678" s="14">
        <v>31.66</v>
      </c>
      <c r="C19678" s="14">
        <v>0</v>
      </c>
      <c r="D19678" s="14">
        <v>0</v>
      </c>
      <c r="E19678" s="15">
        <v>31.66</v>
      </c>
      <c r="F19678" s="16">
        <f t="shared" si="5112"/>
        <v>2.352338</v>
      </c>
      <c r="G19678" s="20">
        <f t="shared" si="5113"/>
        <v>21.730218675945743</v>
      </c>
      <c r="H19678" s="17">
        <v>6.8999999999999999E-3</v>
      </c>
      <c r="I19678" s="18">
        <f t="shared" si="5110"/>
        <v>0.15805407496402563</v>
      </c>
      <c r="J19678" s="21">
        <f t="shared" si="5111"/>
        <v>24.240610750909767</v>
      </c>
    </row>
    <row r="19679" spans="1:11" ht="12.75" customHeight="1" x14ac:dyDescent="0.25">
      <c r="A19679" s="13">
        <v>42801</v>
      </c>
      <c r="B19679" s="14">
        <v>31.66</v>
      </c>
      <c r="C19679" s="14">
        <v>0</v>
      </c>
      <c r="D19679" s="14">
        <v>0</v>
      </c>
      <c r="E19679" s="15">
        <v>31.66</v>
      </c>
      <c r="F19679" s="16">
        <f t="shared" si="5112"/>
        <v>2.352338</v>
      </c>
      <c r="G19679" s="20">
        <f t="shared" si="5113"/>
        <v>24.240610750909767</v>
      </c>
      <c r="H19679" s="17">
        <v>7.9000000000000008E-3</v>
      </c>
      <c r="I19679" s="18">
        <f t="shared" si="5110"/>
        <v>0.20079256003218718</v>
      </c>
      <c r="J19679" s="21">
        <f t="shared" si="5111"/>
        <v>26.793741310941954</v>
      </c>
    </row>
    <row r="19680" spans="1:11" ht="12.75" customHeight="1" x14ac:dyDescent="0.25">
      <c r="A19680" s="13">
        <v>42835</v>
      </c>
      <c r="B19680" s="14">
        <v>31.86</v>
      </c>
      <c r="C19680" s="14">
        <v>0</v>
      </c>
      <c r="D19680" s="14">
        <v>0</v>
      </c>
      <c r="E19680" s="15">
        <v>31.86</v>
      </c>
      <c r="F19680" s="16">
        <f t="shared" si="5112"/>
        <v>2.3671980000000001</v>
      </c>
      <c r="G19680" s="20">
        <f t="shared" si="5113"/>
        <v>26.793741310941954</v>
      </c>
      <c r="H19680" s="17">
        <v>8.9999999999999993E-3</v>
      </c>
      <c r="I19680" s="18">
        <f t="shared" si="5110"/>
        <v>0.25179606279847755</v>
      </c>
      <c r="J19680" s="21">
        <f t="shared" si="5111"/>
        <v>29.412735373740432</v>
      </c>
    </row>
    <row r="19681" spans="1:11" ht="12.75" customHeight="1" x14ac:dyDescent="0.25">
      <c r="A19681" s="13">
        <v>42866</v>
      </c>
      <c r="B19681" s="14">
        <v>41.42</v>
      </c>
      <c r="C19681" s="14">
        <v>0</v>
      </c>
      <c r="D19681" s="14">
        <v>0</v>
      </c>
      <c r="E19681" s="15"/>
      <c r="F19681" s="16">
        <f t="shared" si="5112"/>
        <v>0</v>
      </c>
      <c r="G19681" s="20">
        <f t="shared" si="5113"/>
        <v>29.412735373740432</v>
      </c>
      <c r="H19681" s="17">
        <v>9.0500000000000008E-3</v>
      </c>
      <c r="I19681" s="18">
        <f t="shared" si="5110"/>
        <v>0.26618525513235092</v>
      </c>
      <c r="J19681" s="21">
        <f t="shared" si="5111"/>
        <v>29.678920628872781</v>
      </c>
    </row>
    <row r="19682" spans="1:11" ht="12.75" customHeight="1" x14ac:dyDescent="0.25">
      <c r="A19682" s="13">
        <v>42896</v>
      </c>
      <c r="B19682" s="14">
        <v>31.86</v>
      </c>
      <c r="C19682" s="14">
        <v>0</v>
      </c>
      <c r="D19682" s="14">
        <v>0</v>
      </c>
      <c r="E19682" s="15"/>
      <c r="F19682" s="16">
        <f t="shared" si="5112"/>
        <v>0</v>
      </c>
      <c r="G19682" s="20">
        <f t="shared" si="5113"/>
        <v>29.678920628872781</v>
      </c>
      <c r="H19682" s="17">
        <v>1.0149999999999999E-2</v>
      </c>
      <c r="I19682" s="18">
        <f t="shared" si="5110"/>
        <v>0.30124104438305871</v>
      </c>
      <c r="J19682" s="27">
        <f t="shared" si="5111"/>
        <v>29.980161673255839</v>
      </c>
    </row>
    <row r="19683" spans="1:11" ht="12.75" customHeight="1" x14ac:dyDescent="0.25">
      <c r="A19683" s="13"/>
      <c r="B19683" s="14"/>
      <c r="C19683" s="14"/>
      <c r="D19683" s="14"/>
      <c r="E19683" s="15"/>
      <c r="F19683" s="16">
        <f>SUM(F19669:F19682)</f>
        <v>28.284523999999998</v>
      </c>
      <c r="I19683" s="8">
        <f>SUM(I19669:I19682)</f>
        <v>1.695637673255844</v>
      </c>
      <c r="K19683" s="9">
        <f>SUM(F19683:I19683)</f>
        <v>29.980161673255843</v>
      </c>
    </row>
    <row r="19684" spans="1:11" ht="12.75" customHeight="1" x14ac:dyDescent="0.25">
      <c r="A19684" s="7" t="s">
        <v>2277</v>
      </c>
      <c r="B19684" s="7" t="s">
        <v>2278</v>
      </c>
    </row>
    <row r="19685" spans="1:11" ht="12.75" customHeight="1" x14ac:dyDescent="0.25">
      <c r="A19685" s="13">
        <v>42501</v>
      </c>
      <c r="B19685" s="14">
        <v>6.97</v>
      </c>
      <c r="C19685" s="14">
        <v>0</v>
      </c>
      <c r="D19685" s="14">
        <v>31.66</v>
      </c>
      <c r="E19685" s="15">
        <v>38.630000000000003</v>
      </c>
      <c r="F19685" s="16">
        <f>PRODUCT(E19685*0.0743)</f>
        <v>2.8702090000000005</v>
      </c>
      <c r="H19685" s="17">
        <v>3.5000000000000001E-3</v>
      </c>
      <c r="I19685" s="18">
        <f t="shared" ref="I19685:I19698" si="5114">((F19685/2)+G19685)*(H19685)</f>
        <v>5.022865750000001E-3</v>
      </c>
      <c r="J19685" s="19">
        <f t="shared" ref="J19685:J19698" si="5115">F19685+G19685+I19685</f>
        <v>2.8752318657500004</v>
      </c>
    </row>
    <row r="19686" spans="1:11" ht="12.75" customHeight="1" x14ac:dyDescent="0.25">
      <c r="A19686" s="13">
        <v>42527</v>
      </c>
      <c r="B19686" s="14">
        <v>40.590000000000003</v>
      </c>
      <c r="C19686" s="14">
        <v>0</v>
      </c>
      <c r="D19686" s="14">
        <v>0</v>
      </c>
      <c r="E19686" s="15">
        <v>40.590000000000003</v>
      </c>
      <c r="F19686" s="16">
        <f t="shared" ref="F19686:F19698" si="5116">PRODUCT(E19686*0.0743)</f>
        <v>3.0158370000000003</v>
      </c>
      <c r="G19686" s="20">
        <f t="shared" ref="G19686:G19698" si="5117">SUM(J19685)</f>
        <v>2.8752318657500004</v>
      </c>
      <c r="H19686" s="17">
        <v>3.7000000000000002E-3</v>
      </c>
      <c r="I19686" s="18">
        <f t="shared" si="5114"/>
        <v>1.6217656353275003E-2</v>
      </c>
      <c r="J19686" s="19">
        <f t="shared" si="5115"/>
        <v>5.9072865221032753</v>
      </c>
    </row>
    <row r="19687" spans="1:11" ht="12.75" customHeight="1" x14ac:dyDescent="0.25">
      <c r="A19687" s="13">
        <v>42559</v>
      </c>
      <c r="B19687" s="14">
        <v>37.44</v>
      </c>
      <c r="C19687" s="14">
        <v>0</v>
      </c>
      <c r="D19687" s="14">
        <v>0</v>
      </c>
      <c r="E19687" s="15">
        <v>37.44</v>
      </c>
      <c r="F19687" s="16">
        <f t="shared" si="5116"/>
        <v>2.7817919999999998</v>
      </c>
      <c r="G19687" s="20">
        <f t="shared" si="5117"/>
        <v>5.9072865221032753</v>
      </c>
      <c r="H19687" s="17">
        <v>4.0499999999999998E-3</v>
      </c>
      <c r="I19687" s="18">
        <f t="shared" si="5114"/>
        <v>2.9557639214518261E-2</v>
      </c>
      <c r="J19687" s="19">
        <f t="shared" si="5115"/>
        <v>8.718636161317793</v>
      </c>
    </row>
    <row r="19688" spans="1:11" ht="12.75" customHeight="1" x14ac:dyDescent="0.25">
      <c r="A19688" s="13">
        <v>42590</v>
      </c>
      <c r="B19688" s="14">
        <v>40.06</v>
      </c>
      <c r="C19688" s="14">
        <v>0</v>
      </c>
      <c r="D19688" s="14">
        <v>0</v>
      </c>
      <c r="E19688" s="15">
        <v>40.06</v>
      </c>
      <c r="F19688" s="16">
        <f t="shared" si="5116"/>
        <v>2.9764580000000005</v>
      </c>
      <c r="G19688" s="20">
        <f t="shared" si="5117"/>
        <v>8.718636161317793</v>
      </c>
      <c r="H19688" s="17">
        <v>4.1999999999999997E-3</v>
      </c>
      <c r="I19688" s="18">
        <f t="shared" si="5114"/>
        <v>4.2868833677534732E-2</v>
      </c>
      <c r="J19688" s="19">
        <f t="shared" si="5115"/>
        <v>11.737962994995328</v>
      </c>
    </row>
    <row r="19689" spans="1:11" ht="12.75" customHeight="1" x14ac:dyDescent="0.25">
      <c r="A19689" s="13">
        <v>42622</v>
      </c>
      <c r="B19689" s="14">
        <v>40.590000000000003</v>
      </c>
      <c r="C19689" s="14">
        <v>0</v>
      </c>
      <c r="D19689" s="14">
        <v>0</v>
      </c>
      <c r="E19689" s="15">
        <v>40.590000000000003</v>
      </c>
      <c r="F19689" s="16">
        <f t="shared" si="5116"/>
        <v>3.0158370000000003</v>
      </c>
      <c r="G19689" s="20">
        <f t="shared" si="5117"/>
        <v>11.737962994995328</v>
      </c>
      <c r="H19689" s="17">
        <v>4.45E-3</v>
      </c>
      <c r="I19689" s="18">
        <f t="shared" si="5114"/>
        <v>5.8944172652729214E-2</v>
      </c>
      <c r="J19689" s="19">
        <f t="shared" si="5115"/>
        <v>14.812744167648059</v>
      </c>
    </row>
    <row r="19690" spans="1:11" ht="12.75" customHeight="1" x14ac:dyDescent="0.25">
      <c r="A19690" s="13">
        <v>42654</v>
      </c>
      <c r="B19690" s="14">
        <v>37.96</v>
      </c>
      <c r="C19690" s="14">
        <v>0</v>
      </c>
      <c r="D19690" s="14">
        <v>0</v>
      </c>
      <c r="E19690" s="15">
        <v>37.96</v>
      </c>
      <c r="F19690" s="16">
        <f t="shared" si="5116"/>
        <v>2.8204280000000002</v>
      </c>
      <c r="G19690" s="20">
        <f t="shared" si="5117"/>
        <v>14.812744167648059</v>
      </c>
      <c r="H19690" s="17">
        <v>4.7999999999999996E-3</v>
      </c>
      <c r="I19690" s="18">
        <f t="shared" si="5114"/>
        <v>7.787019920471068E-2</v>
      </c>
      <c r="J19690" s="21">
        <f t="shared" si="5115"/>
        <v>17.711042366852769</v>
      </c>
    </row>
    <row r="19691" spans="1:11" ht="12.75" customHeight="1" x14ac:dyDescent="0.25">
      <c r="A19691" s="13">
        <v>42682</v>
      </c>
      <c r="B19691" s="14">
        <v>40.590000000000003</v>
      </c>
      <c r="C19691" s="14">
        <v>0</v>
      </c>
      <c r="D19691" s="14">
        <v>0</v>
      </c>
      <c r="E19691" s="15">
        <v>40.590000000000003</v>
      </c>
      <c r="F19691" s="16">
        <f t="shared" si="5116"/>
        <v>3.0158370000000003</v>
      </c>
      <c r="G19691" s="20">
        <f t="shared" si="5117"/>
        <v>17.711042366852769</v>
      </c>
      <c r="H19691" s="17">
        <v>4.7999999999999996E-3</v>
      </c>
      <c r="I19691" s="18">
        <f t="shared" si="5114"/>
        <v>9.2251012160893278E-2</v>
      </c>
      <c r="J19691" s="21">
        <f t="shared" si="5115"/>
        <v>20.819130379013664</v>
      </c>
    </row>
    <row r="19692" spans="1:11" ht="12.75" customHeight="1" x14ac:dyDescent="0.25">
      <c r="A19692" s="13">
        <v>42711</v>
      </c>
      <c r="B19692" s="14">
        <v>39.01</v>
      </c>
      <c r="C19692" s="14">
        <v>0</v>
      </c>
      <c r="D19692" s="14">
        <v>0</v>
      </c>
      <c r="E19692" s="15">
        <v>39.01</v>
      </c>
      <c r="F19692" s="16">
        <f t="shared" si="5116"/>
        <v>2.8984429999999999</v>
      </c>
      <c r="G19692" s="20">
        <f t="shared" si="5117"/>
        <v>20.819130379013664</v>
      </c>
      <c r="H19692" s="17">
        <v>6.0000000000000001E-3</v>
      </c>
      <c r="I19692" s="18">
        <f t="shared" si="5114"/>
        <v>0.13361011127408198</v>
      </c>
      <c r="J19692" s="21">
        <f t="shared" si="5115"/>
        <v>23.851183490287745</v>
      </c>
    </row>
    <row r="19693" spans="1:11" ht="12.75" customHeight="1" x14ac:dyDescent="0.25">
      <c r="A19693" s="13">
        <v>42746</v>
      </c>
      <c r="B19693" s="14">
        <v>38.53</v>
      </c>
      <c r="C19693" s="14">
        <v>0</v>
      </c>
      <c r="D19693" s="14">
        <v>0</v>
      </c>
      <c r="E19693" s="15">
        <v>38.53</v>
      </c>
      <c r="F19693" s="16">
        <f t="shared" si="5116"/>
        <v>2.8627790000000002</v>
      </c>
      <c r="G19693" s="20">
        <f t="shared" si="5117"/>
        <v>23.851183490287745</v>
      </c>
      <c r="H19693" s="17">
        <v>7.3000000000000001E-3</v>
      </c>
      <c r="I19693" s="18">
        <f t="shared" si="5114"/>
        <v>0.18456278282910055</v>
      </c>
      <c r="J19693" s="21">
        <f t="shared" si="5115"/>
        <v>26.898525273116846</v>
      </c>
    </row>
    <row r="19694" spans="1:11" ht="12.75" customHeight="1" x14ac:dyDescent="0.25">
      <c r="A19694" s="13">
        <v>42773</v>
      </c>
      <c r="B19694" s="14">
        <v>37.83</v>
      </c>
      <c r="C19694" s="14">
        <v>0</v>
      </c>
      <c r="D19694" s="14">
        <v>0</v>
      </c>
      <c r="E19694" s="15">
        <v>37.83</v>
      </c>
      <c r="F19694" s="16">
        <f t="shared" si="5116"/>
        <v>2.8107690000000001</v>
      </c>
      <c r="G19694" s="20">
        <f t="shared" si="5117"/>
        <v>26.898525273116846</v>
      </c>
      <c r="H19694" s="17">
        <v>6.8999999999999999E-3</v>
      </c>
      <c r="I19694" s="18">
        <f t="shared" si="5114"/>
        <v>0.19529697743450625</v>
      </c>
      <c r="J19694" s="21">
        <f t="shared" si="5115"/>
        <v>29.904591250551352</v>
      </c>
    </row>
    <row r="19695" spans="1:11" ht="12.75" customHeight="1" x14ac:dyDescent="0.25">
      <c r="A19695" s="13">
        <v>42801</v>
      </c>
      <c r="B19695" s="14">
        <v>39.14</v>
      </c>
      <c r="C19695" s="14">
        <v>0</v>
      </c>
      <c r="D19695" s="14">
        <v>0</v>
      </c>
      <c r="E19695" s="15">
        <v>39.14</v>
      </c>
      <c r="F19695" s="16">
        <f t="shared" si="5116"/>
        <v>2.9081020000000004</v>
      </c>
      <c r="G19695" s="20">
        <f t="shared" si="5117"/>
        <v>29.904591250551352</v>
      </c>
      <c r="H19695" s="17">
        <v>7.9000000000000008E-3</v>
      </c>
      <c r="I19695" s="18">
        <f t="shared" si="5114"/>
        <v>0.24773327377935569</v>
      </c>
      <c r="J19695" s="21">
        <f t="shared" si="5115"/>
        <v>33.060426524330708</v>
      </c>
    </row>
    <row r="19696" spans="1:11" ht="12.75" customHeight="1" x14ac:dyDescent="0.25">
      <c r="A19696" s="13">
        <v>42835</v>
      </c>
      <c r="B19696" s="14">
        <v>41.3</v>
      </c>
      <c r="C19696" s="14">
        <v>0</v>
      </c>
      <c r="D19696" s="14">
        <v>0</v>
      </c>
      <c r="E19696" s="15">
        <v>41.3</v>
      </c>
      <c r="F19696" s="16">
        <f t="shared" si="5116"/>
        <v>3.0685899999999999</v>
      </c>
      <c r="G19696" s="20">
        <f t="shared" si="5117"/>
        <v>33.060426524330708</v>
      </c>
      <c r="H19696" s="17">
        <v>8.9999999999999993E-3</v>
      </c>
      <c r="I19696" s="18">
        <f t="shared" si="5114"/>
        <v>0.31135249371897633</v>
      </c>
      <c r="J19696" s="21">
        <f t="shared" si="5115"/>
        <v>36.440369018049687</v>
      </c>
    </row>
    <row r="19697" spans="1:11" ht="12.75" customHeight="1" x14ac:dyDescent="0.25">
      <c r="A19697" s="13">
        <v>42866</v>
      </c>
      <c r="B19697" s="14">
        <v>40.14</v>
      </c>
      <c r="C19697" s="14">
        <v>0</v>
      </c>
      <c r="D19697" s="14">
        <v>0</v>
      </c>
      <c r="E19697" s="15"/>
      <c r="F19697" s="16">
        <f t="shared" si="5116"/>
        <v>0</v>
      </c>
      <c r="G19697" s="20">
        <f t="shared" si="5117"/>
        <v>36.440369018049687</v>
      </c>
      <c r="H19697" s="17">
        <v>9.0500000000000008E-3</v>
      </c>
      <c r="I19697" s="18">
        <f t="shared" si="5114"/>
        <v>0.32978533961334972</v>
      </c>
      <c r="J19697" s="21">
        <f t="shared" si="5115"/>
        <v>36.770154357663039</v>
      </c>
    </row>
    <row r="19698" spans="1:11" ht="12.75" customHeight="1" x14ac:dyDescent="0.25">
      <c r="A19698" s="13">
        <v>42896</v>
      </c>
      <c r="B19698" s="14">
        <v>38.01</v>
      </c>
      <c r="C19698" s="14">
        <v>0</v>
      </c>
      <c r="D19698" s="14">
        <v>0</v>
      </c>
      <c r="E19698" s="15"/>
      <c r="F19698" s="16">
        <f t="shared" si="5116"/>
        <v>0</v>
      </c>
      <c r="G19698" s="20">
        <f t="shared" si="5117"/>
        <v>36.770154357663039</v>
      </c>
      <c r="H19698" s="17">
        <v>1.0149999999999999E-2</v>
      </c>
      <c r="I19698" s="18">
        <f t="shared" si="5114"/>
        <v>0.37321706673027982</v>
      </c>
      <c r="J19698" s="27">
        <f t="shared" si="5115"/>
        <v>37.143371424393315</v>
      </c>
    </row>
    <row r="19699" spans="1:11" ht="12.75" customHeight="1" x14ac:dyDescent="0.25">
      <c r="A19699" s="13"/>
      <c r="B19699" s="14"/>
      <c r="C19699" s="14"/>
      <c r="D19699" s="14"/>
      <c r="E19699" s="15"/>
      <c r="F19699" s="16">
        <f>SUM(F19685:F19698)</f>
        <v>35.045081000000003</v>
      </c>
      <c r="I19699" s="8">
        <f>SUM(I19685:I19698)</f>
        <v>2.0982904243933116</v>
      </c>
      <c r="K19699" s="9">
        <f>SUM(F19699:I19699)</f>
        <v>37.143371424393315</v>
      </c>
    </row>
    <row r="19700" spans="1:11" ht="12.75" customHeight="1" x14ac:dyDescent="0.25">
      <c r="A19700" s="7" t="s">
        <v>2279</v>
      </c>
      <c r="B19700" s="7" t="s">
        <v>2280</v>
      </c>
    </row>
    <row r="19701" spans="1:11" ht="12.75" customHeight="1" x14ac:dyDescent="0.25">
      <c r="A19701" s="13">
        <v>42501</v>
      </c>
      <c r="B19701" s="14">
        <v>4.6399999999999997</v>
      </c>
      <c r="C19701" s="14">
        <v>0</v>
      </c>
      <c r="D19701" s="14">
        <v>31.66</v>
      </c>
      <c r="E19701" s="15">
        <v>36.299999999999997</v>
      </c>
      <c r="F19701" s="16">
        <f>PRODUCT(E19701*0.0743)</f>
        <v>2.6970899999999998</v>
      </c>
      <c r="H19701" s="17">
        <v>3.5000000000000001E-3</v>
      </c>
      <c r="I19701" s="18">
        <f t="shared" ref="I19701:I19714" si="5118">((F19701/2)+G19701)*(H19701)</f>
        <v>4.7199074999999995E-3</v>
      </c>
      <c r="J19701" s="19">
        <f t="shared" ref="J19701:J19714" si="5119">F19701+G19701+I19701</f>
        <v>2.7018099074999999</v>
      </c>
    </row>
    <row r="19702" spans="1:11" ht="12.75" customHeight="1" x14ac:dyDescent="0.25">
      <c r="A19702" s="13">
        <v>42527</v>
      </c>
      <c r="B19702" s="14">
        <v>34.29</v>
      </c>
      <c r="C19702" s="14">
        <v>0</v>
      </c>
      <c r="D19702" s="14">
        <v>0</v>
      </c>
      <c r="E19702" s="15">
        <v>34.29</v>
      </c>
      <c r="F19702" s="16">
        <f t="shared" ref="F19702:F19714" si="5120">PRODUCT(E19702*0.0743)</f>
        <v>2.5477470000000002</v>
      </c>
      <c r="G19702" s="20">
        <f t="shared" ref="G19702:G19714" si="5121">SUM(J19701)</f>
        <v>2.7018099074999999</v>
      </c>
      <c r="H19702" s="17">
        <v>3.7000000000000002E-3</v>
      </c>
      <c r="I19702" s="18">
        <f t="shared" si="5118"/>
        <v>1.4710028607750001E-2</v>
      </c>
      <c r="J19702" s="19">
        <f t="shared" si="5119"/>
        <v>5.2642669361077505</v>
      </c>
    </row>
    <row r="19703" spans="1:11" ht="12.75" customHeight="1" x14ac:dyDescent="0.25">
      <c r="A19703" s="13">
        <v>42559</v>
      </c>
      <c r="B19703" s="14">
        <v>35.340000000000003</v>
      </c>
      <c r="C19703" s="14">
        <v>0</v>
      </c>
      <c r="D19703" s="14">
        <v>0</v>
      </c>
      <c r="E19703" s="15">
        <v>35.340000000000003</v>
      </c>
      <c r="F19703" s="16">
        <f t="shared" si="5120"/>
        <v>2.6257620000000004</v>
      </c>
      <c r="G19703" s="20">
        <f t="shared" si="5121"/>
        <v>5.2642669361077505</v>
      </c>
      <c r="H19703" s="17">
        <v>4.0499999999999998E-3</v>
      </c>
      <c r="I19703" s="18">
        <f t="shared" si="5118"/>
        <v>2.6637449141236388E-2</v>
      </c>
      <c r="J19703" s="19">
        <f t="shared" si="5119"/>
        <v>7.9166663852489867</v>
      </c>
    </row>
    <row r="19704" spans="1:11" ht="12.75" customHeight="1" x14ac:dyDescent="0.25">
      <c r="A19704" s="13">
        <v>42590</v>
      </c>
      <c r="B19704" s="14">
        <v>36.909999999999997</v>
      </c>
      <c r="C19704" s="14">
        <v>0</v>
      </c>
      <c r="D19704" s="14">
        <v>0</v>
      </c>
      <c r="E19704" s="15">
        <v>36.909999999999997</v>
      </c>
      <c r="F19704" s="16">
        <f t="shared" si="5120"/>
        <v>2.742413</v>
      </c>
      <c r="G19704" s="20">
        <f t="shared" si="5121"/>
        <v>7.9166663852489867</v>
      </c>
      <c r="H19704" s="17">
        <v>4.1999999999999997E-3</v>
      </c>
      <c r="I19704" s="18">
        <f t="shared" si="5118"/>
        <v>3.9009066118045742E-2</v>
      </c>
      <c r="J19704" s="19">
        <f t="shared" si="5119"/>
        <v>10.698088451367033</v>
      </c>
    </row>
    <row r="19705" spans="1:11" ht="12.75" customHeight="1" x14ac:dyDescent="0.25">
      <c r="A19705" s="13">
        <v>42622</v>
      </c>
      <c r="B19705" s="14">
        <v>35.86</v>
      </c>
      <c r="C19705" s="14">
        <v>0</v>
      </c>
      <c r="D19705" s="14">
        <v>0</v>
      </c>
      <c r="E19705" s="15">
        <v>35.86</v>
      </c>
      <c r="F19705" s="16">
        <f t="shared" si="5120"/>
        <v>2.6643980000000003</v>
      </c>
      <c r="G19705" s="20">
        <f t="shared" si="5121"/>
        <v>10.698088451367033</v>
      </c>
      <c r="H19705" s="17">
        <v>4.45E-3</v>
      </c>
      <c r="I19705" s="18">
        <f t="shared" si="5118"/>
        <v>5.3534779158583304E-2</v>
      </c>
      <c r="J19705" s="19">
        <f t="shared" si="5119"/>
        <v>13.416021230525617</v>
      </c>
    </row>
    <row r="19706" spans="1:11" ht="12.75" customHeight="1" x14ac:dyDescent="0.25">
      <c r="A19706" s="13">
        <v>42654</v>
      </c>
      <c r="B19706" s="14">
        <v>36.909999999999997</v>
      </c>
      <c r="C19706" s="14">
        <v>0</v>
      </c>
      <c r="D19706" s="14">
        <v>0</v>
      </c>
      <c r="E19706" s="15">
        <v>36.909999999999997</v>
      </c>
      <c r="F19706" s="16">
        <f t="shared" si="5120"/>
        <v>2.742413</v>
      </c>
      <c r="G19706" s="20">
        <f t="shared" si="5121"/>
        <v>13.416021230525617</v>
      </c>
      <c r="H19706" s="17">
        <v>4.7999999999999996E-3</v>
      </c>
      <c r="I19706" s="18">
        <f t="shared" si="5118"/>
        <v>7.0978693106522953E-2</v>
      </c>
      <c r="J19706" s="21">
        <f t="shared" si="5119"/>
        <v>16.22941292363214</v>
      </c>
    </row>
    <row r="19707" spans="1:11" ht="12.75" customHeight="1" x14ac:dyDescent="0.25">
      <c r="A19707" s="13">
        <v>42682</v>
      </c>
      <c r="B19707" s="14">
        <v>34.81</v>
      </c>
      <c r="C19707" s="14">
        <v>0</v>
      </c>
      <c r="D19707" s="14">
        <v>0</v>
      </c>
      <c r="E19707" s="15">
        <v>34.81</v>
      </c>
      <c r="F19707" s="16">
        <f t="shared" si="5120"/>
        <v>2.5863830000000005</v>
      </c>
      <c r="G19707" s="20">
        <f t="shared" si="5121"/>
        <v>16.22941292363214</v>
      </c>
      <c r="H19707" s="17">
        <v>4.7999999999999996E-3</v>
      </c>
      <c r="I19707" s="18">
        <f t="shared" si="5118"/>
        <v>8.410850123343426E-2</v>
      </c>
      <c r="J19707" s="21">
        <f t="shared" si="5119"/>
        <v>18.899904424865575</v>
      </c>
    </row>
    <row r="19708" spans="1:11" ht="12.75" customHeight="1" x14ac:dyDescent="0.25">
      <c r="A19708" s="13">
        <v>42711</v>
      </c>
      <c r="B19708" s="14">
        <v>40.590000000000003</v>
      </c>
      <c r="C19708" s="14">
        <v>0</v>
      </c>
      <c r="D19708" s="14">
        <v>0</v>
      </c>
      <c r="E19708" s="15">
        <v>40.590000000000003</v>
      </c>
      <c r="F19708" s="16">
        <f t="shared" si="5120"/>
        <v>3.0158370000000003</v>
      </c>
      <c r="G19708" s="20">
        <f t="shared" si="5121"/>
        <v>18.899904424865575</v>
      </c>
      <c r="H19708" s="17">
        <v>6.0000000000000001E-3</v>
      </c>
      <c r="I19708" s="18">
        <f t="shared" si="5118"/>
        <v>0.12244693754919345</v>
      </c>
      <c r="J19708" s="21">
        <f t="shared" si="5119"/>
        <v>22.038188362414768</v>
      </c>
    </row>
    <row r="19709" spans="1:11" ht="12.75" customHeight="1" x14ac:dyDescent="0.25">
      <c r="A19709" s="13">
        <v>42746</v>
      </c>
      <c r="B19709" s="14">
        <v>38.049999999999997</v>
      </c>
      <c r="C19709" s="14">
        <v>0</v>
      </c>
      <c r="D19709" s="14">
        <v>0</v>
      </c>
      <c r="E19709" s="15">
        <v>38.049999999999997</v>
      </c>
      <c r="F19709" s="16">
        <f t="shared" si="5120"/>
        <v>2.827115</v>
      </c>
      <c r="G19709" s="20">
        <f t="shared" si="5121"/>
        <v>22.038188362414768</v>
      </c>
      <c r="H19709" s="17">
        <v>7.3000000000000001E-3</v>
      </c>
      <c r="I19709" s="18">
        <f t="shared" si="5118"/>
        <v>0.1711977447956278</v>
      </c>
      <c r="J19709" s="21">
        <f t="shared" si="5119"/>
        <v>25.036501107210395</v>
      </c>
    </row>
    <row r="19710" spans="1:11" ht="12.75" customHeight="1" x14ac:dyDescent="0.25">
      <c r="A19710" s="13">
        <v>42773</v>
      </c>
      <c r="B19710" s="14">
        <v>35.17</v>
      </c>
      <c r="C19710" s="14">
        <v>0</v>
      </c>
      <c r="D19710" s="14">
        <v>0</v>
      </c>
      <c r="E19710" s="15">
        <v>35.17</v>
      </c>
      <c r="F19710" s="16">
        <f t="shared" si="5120"/>
        <v>2.6131310000000001</v>
      </c>
      <c r="G19710" s="20">
        <f t="shared" si="5121"/>
        <v>25.036501107210395</v>
      </c>
      <c r="H19710" s="17">
        <v>6.8999999999999999E-3</v>
      </c>
      <c r="I19710" s="18">
        <f t="shared" si="5118"/>
        <v>0.18176715958975173</v>
      </c>
      <c r="J19710" s="21">
        <f t="shared" si="5119"/>
        <v>27.831399266800144</v>
      </c>
    </row>
    <row r="19711" spans="1:11" ht="12.75" customHeight="1" x14ac:dyDescent="0.25">
      <c r="A19711" s="13">
        <v>42801</v>
      </c>
      <c r="B19711" s="14">
        <v>38.33</v>
      </c>
      <c r="C19711" s="14">
        <v>0</v>
      </c>
      <c r="D19711" s="14">
        <v>0</v>
      </c>
      <c r="E19711" s="15">
        <v>38.33</v>
      </c>
      <c r="F19711" s="16">
        <f t="shared" si="5120"/>
        <v>2.8479190000000001</v>
      </c>
      <c r="G19711" s="20">
        <f t="shared" si="5121"/>
        <v>27.831399266800144</v>
      </c>
      <c r="H19711" s="17">
        <v>7.9000000000000008E-3</v>
      </c>
      <c r="I19711" s="18">
        <f t="shared" si="5118"/>
        <v>0.23111733425772116</v>
      </c>
      <c r="J19711" s="21">
        <f t="shared" si="5119"/>
        <v>30.910435601057866</v>
      </c>
    </row>
    <row r="19712" spans="1:11" ht="12.75" customHeight="1" x14ac:dyDescent="0.25">
      <c r="A19712" s="13">
        <v>42835</v>
      </c>
      <c r="B19712" s="14">
        <v>37.880000000000003</v>
      </c>
      <c r="C19712" s="14">
        <v>0</v>
      </c>
      <c r="D19712" s="14">
        <v>0</v>
      </c>
      <c r="E19712" s="15">
        <v>37.880000000000003</v>
      </c>
      <c r="F19712" s="16">
        <f t="shared" si="5120"/>
        <v>2.8144840000000002</v>
      </c>
      <c r="G19712" s="20">
        <f t="shared" si="5121"/>
        <v>30.910435601057866</v>
      </c>
      <c r="H19712" s="17">
        <v>8.9999999999999993E-3</v>
      </c>
      <c r="I19712" s="18">
        <f t="shared" si="5118"/>
        <v>0.29085909840952079</v>
      </c>
      <c r="J19712" s="21">
        <f t="shared" si="5119"/>
        <v>34.015778699467383</v>
      </c>
    </row>
    <row r="19713" spans="1:11" ht="12.75" customHeight="1" x14ac:dyDescent="0.25">
      <c r="A19713" s="13">
        <v>42866</v>
      </c>
      <c r="B19713" s="14">
        <v>36.49</v>
      </c>
      <c r="C19713" s="14">
        <v>0</v>
      </c>
      <c r="D19713" s="14">
        <v>0</v>
      </c>
      <c r="E19713" s="15"/>
      <c r="F19713" s="16">
        <f t="shared" si="5120"/>
        <v>0</v>
      </c>
      <c r="G19713" s="20">
        <f t="shared" si="5121"/>
        <v>34.015778699467383</v>
      </c>
      <c r="H19713" s="17">
        <v>9.0500000000000008E-3</v>
      </c>
      <c r="I19713" s="18">
        <f t="shared" si="5118"/>
        <v>0.30784279723017982</v>
      </c>
      <c r="J19713" s="21">
        <f t="shared" si="5119"/>
        <v>34.323621496697562</v>
      </c>
    </row>
    <row r="19714" spans="1:11" ht="12.75" customHeight="1" x14ac:dyDescent="0.25">
      <c r="A19714" s="13">
        <v>42896</v>
      </c>
      <c r="B19714" s="14">
        <v>36.99</v>
      </c>
      <c r="C19714" s="14">
        <v>0</v>
      </c>
      <c r="D19714" s="14">
        <v>0</v>
      </c>
      <c r="E19714" s="15"/>
      <c r="F19714" s="16">
        <f t="shared" si="5120"/>
        <v>0</v>
      </c>
      <c r="G19714" s="20">
        <f t="shared" si="5121"/>
        <v>34.323621496697562</v>
      </c>
      <c r="H19714" s="17">
        <v>1.0149999999999999E-2</v>
      </c>
      <c r="I19714" s="18">
        <f t="shared" si="5118"/>
        <v>0.34838475819148024</v>
      </c>
      <c r="J19714" s="27">
        <f t="shared" si="5119"/>
        <v>34.672006254889041</v>
      </c>
    </row>
    <row r="19715" spans="1:11" ht="12.75" customHeight="1" x14ac:dyDescent="0.25">
      <c r="A19715" s="13"/>
      <c r="B19715" s="14"/>
      <c r="C19715" s="14"/>
      <c r="D19715" s="14"/>
      <c r="E19715" s="15"/>
      <c r="F19715" s="16">
        <f>SUM(F19701:F19714)</f>
        <v>32.724692000000005</v>
      </c>
      <c r="I19715" s="8">
        <f>SUM(I19701:I19714)</f>
        <v>1.9473142548890476</v>
      </c>
      <c r="K19715" s="9">
        <f>SUM(F19715:I19715)</f>
        <v>34.672006254889055</v>
      </c>
    </row>
    <row r="19716" spans="1:11" ht="12.75" customHeight="1" x14ac:dyDescent="0.25">
      <c r="A19716" s="7" t="s">
        <v>2281</v>
      </c>
      <c r="B19716" s="7" t="s">
        <v>2282</v>
      </c>
    </row>
    <row r="19717" spans="1:11" ht="12.75" customHeight="1" x14ac:dyDescent="0.25">
      <c r="A19717" s="13">
        <v>42654</v>
      </c>
      <c r="B19717" s="14">
        <v>42.16</v>
      </c>
      <c r="C19717" s="14">
        <v>0</v>
      </c>
      <c r="D19717" s="14">
        <v>0</v>
      </c>
      <c r="E19717" s="15">
        <v>42.16</v>
      </c>
      <c r="F19717" s="16">
        <f t="shared" ref="F19717:F19725" si="5122">PRODUCT(E19717*0.0743)</f>
        <v>3.1324879999999999</v>
      </c>
      <c r="H19717" s="17">
        <v>4.7999999999999996E-3</v>
      </c>
      <c r="I19717" s="18">
        <f t="shared" ref="I19717:I19725" si="5123">((F19717/2)+G19717)*(H19717)</f>
        <v>7.5179711999999992E-3</v>
      </c>
      <c r="J19717" s="19">
        <f t="shared" ref="J19717:J19725" si="5124">F19717+G19717+I19717</f>
        <v>3.1400059711999999</v>
      </c>
    </row>
    <row r="19718" spans="1:11" ht="12.75" customHeight="1" x14ac:dyDescent="0.25">
      <c r="A19718" s="13">
        <v>42682</v>
      </c>
      <c r="B19718" s="14">
        <v>42.16</v>
      </c>
      <c r="C19718" s="14">
        <v>0</v>
      </c>
      <c r="D19718" s="14">
        <v>0</v>
      </c>
      <c r="E19718" s="15">
        <v>42.16</v>
      </c>
      <c r="F19718" s="16">
        <f t="shared" si="5122"/>
        <v>3.1324879999999999</v>
      </c>
      <c r="G19718" s="20">
        <f t="shared" ref="G19718:G19725" si="5125">SUM(J19717)</f>
        <v>3.1400059711999999</v>
      </c>
      <c r="H19718" s="17">
        <v>4.7999999999999996E-3</v>
      </c>
      <c r="I19718" s="18">
        <f t="shared" si="5123"/>
        <v>2.258999986176E-2</v>
      </c>
      <c r="J19718" s="19">
        <f t="shared" si="5124"/>
        <v>6.295083971061759</v>
      </c>
    </row>
    <row r="19719" spans="1:11" ht="12.75" customHeight="1" x14ac:dyDescent="0.25">
      <c r="A19719" s="13">
        <v>42711</v>
      </c>
      <c r="B19719" s="14">
        <v>38.49</v>
      </c>
      <c r="C19719" s="14">
        <v>0</v>
      </c>
      <c r="D19719" s="14">
        <v>0</v>
      </c>
      <c r="E19719" s="15">
        <v>38.49</v>
      </c>
      <c r="F19719" s="16">
        <f t="shared" si="5122"/>
        <v>2.8598070000000004</v>
      </c>
      <c r="G19719" s="20">
        <f t="shared" si="5125"/>
        <v>6.295083971061759</v>
      </c>
      <c r="H19719" s="17">
        <v>6.0000000000000001E-3</v>
      </c>
      <c r="I19719" s="18">
        <f t="shared" si="5123"/>
        <v>4.6349924826370556E-2</v>
      </c>
      <c r="J19719" s="19">
        <f t="shared" si="5124"/>
        <v>9.2012408958881302</v>
      </c>
    </row>
    <row r="19720" spans="1:11" ht="12.75" customHeight="1" x14ac:dyDescent="0.25">
      <c r="A19720" s="13">
        <v>42746</v>
      </c>
      <c r="B19720" s="14">
        <v>41.06</v>
      </c>
      <c r="C19720" s="14">
        <v>0</v>
      </c>
      <c r="D19720" s="14">
        <v>0</v>
      </c>
      <c r="E19720" s="15">
        <v>41.06</v>
      </c>
      <c r="F19720" s="16">
        <f t="shared" si="5122"/>
        <v>3.0507580000000005</v>
      </c>
      <c r="G19720" s="20">
        <f t="shared" si="5125"/>
        <v>9.2012408958881302</v>
      </c>
      <c r="H19720" s="17">
        <v>7.3000000000000001E-3</v>
      </c>
      <c r="I19720" s="18">
        <f t="shared" si="5123"/>
        <v>7.8304325239983361E-2</v>
      </c>
      <c r="J19720" s="19">
        <f t="shared" si="5124"/>
        <v>12.330303221128114</v>
      </c>
    </row>
    <row r="19721" spans="1:11" ht="12.75" customHeight="1" x14ac:dyDescent="0.25">
      <c r="A19721" s="13">
        <v>42773</v>
      </c>
      <c r="B19721" s="14">
        <v>38.630000000000003</v>
      </c>
      <c r="C19721" s="14">
        <v>0</v>
      </c>
      <c r="D19721" s="14">
        <v>0</v>
      </c>
      <c r="E19721" s="15">
        <v>38.630000000000003</v>
      </c>
      <c r="F19721" s="16">
        <f t="shared" si="5122"/>
        <v>2.8702090000000005</v>
      </c>
      <c r="G19721" s="20">
        <f t="shared" si="5125"/>
        <v>12.330303221128114</v>
      </c>
      <c r="H19721" s="17">
        <v>6.8999999999999999E-3</v>
      </c>
      <c r="I19721" s="18">
        <f t="shared" si="5123"/>
        <v>9.4981313275783977E-2</v>
      </c>
      <c r="J19721" s="19">
        <f t="shared" si="5124"/>
        <v>15.295493534403899</v>
      </c>
    </row>
    <row r="19722" spans="1:11" ht="12.75" customHeight="1" x14ac:dyDescent="0.25">
      <c r="A19722" s="13">
        <v>42801</v>
      </c>
      <c r="B19722" s="14">
        <v>44.14</v>
      </c>
      <c r="C19722" s="14">
        <v>0</v>
      </c>
      <c r="D19722" s="14">
        <v>0</v>
      </c>
      <c r="E19722" s="15">
        <v>44.14</v>
      </c>
      <c r="F19722" s="16">
        <f t="shared" si="5122"/>
        <v>3.2796020000000001</v>
      </c>
      <c r="G19722" s="20">
        <f t="shared" si="5125"/>
        <v>15.295493534403899</v>
      </c>
      <c r="H19722" s="17">
        <v>7.9000000000000008E-3</v>
      </c>
      <c r="I19722" s="18">
        <f t="shared" si="5123"/>
        <v>0.1337888268217908</v>
      </c>
      <c r="J19722" s="19">
        <f t="shared" si="5124"/>
        <v>18.708884361225692</v>
      </c>
    </row>
    <row r="19723" spans="1:11" ht="12.75" customHeight="1" x14ac:dyDescent="0.25">
      <c r="A19723" s="13">
        <v>42835</v>
      </c>
      <c r="B19723" s="14">
        <v>41.07</v>
      </c>
      <c r="C19723" s="14">
        <v>0</v>
      </c>
      <c r="D19723" s="14">
        <v>0</v>
      </c>
      <c r="E19723" s="15">
        <v>41.07</v>
      </c>
      <c r="F19723" s="16">
        <f t="shared" si="5122"/>
        <v>3.051501</v>
      </c>
      <c r="G19723" s="20">
        <f t="shared" si="5125"/>
        <v>18.708884361225692</v>
      </c>
      <c r="H19723" s="17">
        <v>8.9999999999999993E-3</v>
      </c>
      <c r="I19723" s="18">
        <f t="shared" si="5123"/>
        <v>0.18211171375103122</v>
      </c>
      <c r="J19723" s="19">
        <f t="shared" si="5124"/>
        <v>21.942497074976725</v>
      </c>
    </row>
    <row r="19724" spans="1:11" ht="12.75" customHeight="1" x14ac:dyDescent="0.25">
      <c r="A19724" s="13">
        <v>42866</v>
      </c>
      <c r="B19724" s="14">
        <v>38.51</v>
      </c>
      <c r="C19724" s="14">
        <v>0</v>
      </c>
      <c r="D19724" s="14">
        <v>0</v>
      </c>
      <c r="E19724" s="15"/>
      <c r="F19724" s="16">
        <f t="shared" si="5122"/>
        <v>0</v>
      </c>
      <c r="G19724" s="20">
        <f t="shared" si="5125"/>
        <v>21.942497074976725</v>
      </c>
      <c r="H19724" s="17">
        <v>9.0500000000000008E-3</v>
      </c>
      <c r="I19724" s="18">
        <f t="shared" si="5123"/>
        <v>0.19857959852853937</v>
      </c>
      <c r="J19724" s="19">
        <f t="shared" si="5124"/>
        <v>22.141076673505264</v>
      </c>
    </row>
    <row r="19725" spans="1:11" ht="12.75" customHeight="1" x14ac:dyDescent="0.25">
      <c r="A19725" s="13">
        <v>42896</v>
      </c>
      <c r="B19725" s="14">
        <v>38.03</v>
      </c>
      <c r="C19725" s="14">
        <v>0</v>
      </c>
      <c r="D19725" s="14">
        <v>0</v>
      </c>
      <c r="E19725" s="15"/>
      <c r="F19725" s="16">
        <f t="shared" si="5122"/>
        <v>0</v>
      </c>
      <c r="G19725" s="20">
        <f t="shared" si="5125"/>
        <v>22.141076673505264</v>
      </c>
      <c r="H19725" s="17">
        <v>1.0149999999999999E-2</v>
      </c>
      <c r="I19725" s="18">
        <f t="shared" si="5123"/>
        <v>0.2247319282360784</v>
      </c>
      <c r="J19725" s="19">
        <f t="shared" si="5124"/>
        <v>22.365808601741342</v>
      </c>
    </row>
    <row r="19726" spans="1:11" ht="12.75" customHeight="1" x14ac:dyDescent="0.25">
      <c r="A19726" s="13"/>
      <c r="B19726" s="14"/>
      <c r="C19726" s="14"/>
      <c r="D19726" s="14"/>
      <c r="E19726" s="15"/>
      <c r="F19726" s="16">
        <f>SUM(F19717:F19725)</f>
        <v>21.376853000000004</v>
      </c>
      <c r="I19726" s="8">
        <f>SUM(I19717:I19725)</f>
        <v>0.98895560174133768</v>
      </c>
      <c r="K19726" s="9">
        <f>SUM(F19726:J19726)</f>
        <v>22.365808601741342</v>
      </c>
    </row>
    <row r="19727" spans="1:11" ht="12.75" customHeight="1" x14ac:dyDescent="0.25">
      <c r="A19727" s="7" t="s">
        <v>2283</v>
      </c>
      <c r="B19727" s="7" t="s">
        <v>2284</v>
      </c>
    </row>
    <row r="19728" spans="1:11" ht="12.75" customHeight="1" x14ac:dyDescent="0.25">
      <c r="A19728" s="13">
        <v>42501</v>
      </c>
      <c r="B19728" s="14">
        <v>13.16</v>
      </c>
      <c r="C19728" s="14">
        <v>0</v>
      </c>
      <c r="D19728" s="14">
        <v>31.66</v>
      </c>
      <c r="E19728" s="15">
        <v>44.82</v>
      </c>
      <c r="F19728" s="16">
        <f>PRODUCT(E19728*0.0743)</f>
        <v>3.3301260000000004</v>
      </c>
      <c r="H19728" s="17">
        <v>3.5000000000000001E-3</v>
      </c>
      <c r="I19728" s="18">
        <f t="shared" ref="I19728:I19741" si="5126">((F19728/2)+G19728)*(H19728)</f>
        <v>5.8277205000000004E-3</v>
      </c>
      <c r="J19728" s="19">
        <f t="shared" ref="J19728:J19741" si="5127">F19728+G19728+I19728</f>
        <v>3.3359537205000005</v>
      </c>
    </row>
    <row r="19729" spans="1:11" ht="12.75" customHeight="1" x14ac:dyDescent="0.25">
      <c r="A19729" s="13">
        <v>42527</v>
      </c>
      <c r="B19729" s="14">
        <v>52.14</v>
      </c>
      <c r="C19729" s="14">
        <v>0</v>
      </c>
      <c r="D19729" s="14">
        <v>0</v>
      </c>
      <c r="E19729" s="15">
        <v>52.14</v>
      </c>
      <c r="F19729" s="16">
        <f t="shared" ref="F19729:F19741" si="5128">PRODUCT(E19729*0.0743)</f>
        <v>3.8740020000000004</v>
      </c>
      <c r="G19729" s="20">
        <f t="shared" ref="G19729:G19741" si="5129">SUM(J19728)</f>
        <v>3.3359537205000005</v>
      </c>
      <c r="H19729" s="17">
        <v>3.7000000000000002E-3</v>
      </c>
      <c r="I19729" s="18">
        <f t="shared" si="5126"/>
        <v>1.9509932465850002E-2</v>
      </c>
      <c r="J19729" s="19">
        <f t="shared" si="5127"/>
        <v>7.2294656529658505</v>
      </c>
    </row>
    <row r="19730" spans="1:11" ht="12.75" customHeight="1" x14ac:dyDescent="0.25">
      <c r="A19730" s="13">
        <v>42559</v>
      </c>
      <c r="B19730" s="14">
        <v>50.56</v>
      </c>
      <c r="C19730" s="14">
        <v>0</v>
      </c>
      <c r="D19730" s="14">
        <v>0</v>
      </c>
      <c r="E19730" s="15">
        <v>50.56</v>
      </c>
      <c r="F19730" s="16">
        <f t="shared" si="5128"/>
        <v>3.7566080000000004</v>
      </c>
      <c r="G19730" s="20">
        <f t="shared" si="5129"/>
        <v>7.2294656529658505</v>
      </c>
      <c r="H19730" s="17">
        <v>4.0499999999999998E-3</v>
      </c>
      <c r="I19730" s="18">
        <f t="shared" si="5126"/>
        <v>3.6886467094511696E-2</v>
      </c>
      <c r="J19730" s="19">
        <f t="shared" si="5127"/>
        <v>11.022960120060363</v>
      </c>
    </row>
    <row r="19731" spans="1:11" ht="12.75" customHeight="1" x14ac:dyDescent="0.25">
      <c r="A19731" s="13">
        <v>42590</v>
      </c>
      <c r="B19731" s="14">
        <v>61.59</v>
      </c>
      <c r="C19731" s="14">
        <v>0</v>
      </c>
      <c r="D19731" s="14">
        <v>0</v>
      </c>
      <c r="E19731" s="15">
        <v>61.59</v>
      </c>
      <c r="F19731" s="16">
        <f t="shared" si="5128"/>
        <v>4.5761370000000001</v>
      </c>
      <c r="G19731" s="20">
        <f t="shared" si="5129"/>
        <v>11.022960120060363</v>
      </c>
      <c r="H19731" s="17">
        <v>4.1999999999999997E-3</v>
      </c>
      <c r="I19731" s="18">
        <f t="shared" si="5126"/>
        <v>5.5906320204253519E-2</v>
      </c>
      <c r="J19731" s="19">
        <f t="shared" si="5127"/>
        <v>15.655003440264617</v>
      </c>
    </row>
    <row r="19732" spans="1:11" ht="12.75" customHeight="1" x14ac:dyDescent="0.25">
      <c r="A19732" s="13">
        <v>42622</v>
      </c>
      <c r="B19732" s="14">
        <v>46.89</v>
      </c>
      <c r="C19732" s="14">
        <v>0</v>
      </c>
      <c r="D19732" s="14">
        <v>0</v>
      </c>
      <c r="E19732" s="15">
        <v>46.89</v>
      </c>
      <c r="F19732" s="16">
        <f t="shared" si="5128"/>
        <v>3.4839270000000004</v>
      </c>
      <c r="G19732" s="20">
        <f t="shared" si="5129"/>
        <v>15.655003440264617</v>
      </c>
      <c r="H19732" s="17">
        <v>4.45E-3</v>
      </c>
      <c r="I19732" s="18">
        <f t="shared" si="5126"/>
        <v>7.7416502884177535E-2</v>
      </c>
      <c r="J19732" s="19">
        <f t="shared" si="5127"/>
        <v>19.216346943148793</v>
      </c>
    </row>
    <row r="19733" spans="1:11" ht="12.75" customHeight="1" x14ac:dyDescent="0.25">
      <c r="A19733" s="13">
        <v>42654</v>
      </c>
      <c r="B19733" s="14">
        <v>58.44</v>
      </c>
      <c r="C19733" s="14">
        <v>0</v>
      </c>
      <c r="D19733" s="14">
        <v>0</v>
      </c>
      <c r="E19733" s="15">
        <v>58.44</v>
      </c>
      <c r="F19733" s="16">
        <f t="shared" si="5128"/>
        <v>4.3420920000000001</v>
      </c>
      <c r="G19733" s="20">
        <f t="shared" si="5129"/>
        <v>19.216346943148793</v>
      </c>
      <c r="H19733" s="17">
        <v>4.7999999999999996E-3</v>
      </c>
      <c r="I19733" s="18">
        <f t="shared" si="5126"/>
        <v>0.1026594861271142</v>
      </c>
      <c r="J19733" s="21">
        <f t="shared" si="5127"/>
        <v>23.661098429275906</v>
      </c>
    </row>
    <row r="19734" spans="1:11" ht="12.75" customHeight="1" x14ac:dyDescent="0.25">
      <c r="A19734" s="13">
        <v>42682</v>
      </c>
      <c r="B19734" s="14">
        <v>47.41</v>
      </c>
      <c r="C19734" s="14">
        <v>0</v>
      </c>
      <c r="D19734" s="14">
        <v>0</v>
      </c>
      <c r="E19734" s="15">
        <v>47.41</v>
      </c>
      <c r="F19734" s="16">
        <f t="shared" si="5128"/>
        <v>3.5225629999999999</v>
      </c>
      <c r="G19734" s="20">
        <f t="shared" si="5129"/>
        <v>23.661098429275906</v>
      </c>
      <c r="H19734" s="17">
        <v>4.7999999999999996E-3</v>
      </c>
      <c r="I19734" s="18">
        <f t="shared" si="5126"/>
        <v>0.12202742366052434</v>
      </c>
      <c r="J19734" s="21">
        <f t="shared" si="5127"/>
        <v>27.305688852936431</v>
      </c>
    </row>
    <row r="19735" spans="1:11" ht="12.75" customHeight="1" x14ac:dyDescent="0.25">
      <c r="A19735" s="13">
        <v>42711</v>
      </c>
      <c r="B19735" s="14">
        <v>48.46</v>
      </c>
      <c r="C19735" s="14">
        <v>0</v>
      </c>
      <c r="D19735" s="14">
        <v>0</v>
      </c>
      <c r="E19735" s="15">
        <v>48.46</v>
      </c>
      <c r="F19735" s="16">
        <f t="shared" si="5128"/>
        <v>3.6005780000000005</v>
      </c>
      <c r="G19735" s="20">
        <f t="shared" si="5129"/>
        <v>27.305688852936431</v>
      </c>
      <c r="H19735" s="17">
        <v>6.0000000000000001E-3</v>
      </c>
      <c r="I19735" s="18">
        <f t="shared" si="5126"/>
        <v>0.17463586711761858</v>
      </c>
      <c r="J19735" s="21">
        <f t="shared" si="5127"/>
        <v>31.080902720054052</v>
      </c>
    </row>
    <row r="19736" spans="1:11" ht="12.75" customHeight="1" x14ac:dyDescent="0.25">
      <c r="A19736" s="13">
        <v>42746</v>
      </c>
      <c r="B19736" s="14">
        <v>52.51</v>
      </c>
      <c r="C19736" s="14">
        <v>0</v>
      </c>
      <c r="D19736" s="14">
        <v>0</v>
      </c>
      <c r="E19736" s="15">
        <v>52.51</v>
      </c>
      <c r="F19736" s="16">
        <f t="shared" si="5128"/>
        <v>3.9014930000000003</v>
      </c>
      <c r="G19736" s="20">
        <f t="shared" si="5129"/>
        <v>31.080902720054052</v>
      </c>
      <c r="H19736" s="17">
        <v>7.3000000000000001E-3</v>
      </c>
      <c r="I19736" s="18">
        <f t="shared" si="5126"/>
        <v>0.24113103930639457</v>
      </c>
      <c r="J19736" s="21">
        <f t="shared" si="5127"/>
        <v>35.223526759360446</v>
      </c>
    </row>
    <row r="19737" spans="1:11" ht="12.75" customHeight="1" x14ac:dyDescent="0.25">
      <c r="A19737" s="13">
        <v>42773</v>
      </c>
      <c r="B19737" s="14">
        <v>47.87</v>
      </c>
      <c r="C19737" s="14">
        <v>0</v>
      </c>
      <c r="D19737" s="14">
        <v>0</v>
      </c>
      <c r="E19737" s="15">
        <v>47.87</v>
      </c>
      <c r="F19737" s="16">
        <f t="shared" si="5128"/>
        <v>3.5567410000000002</v>
      </c>
      <c r="G19737" s="20">
        <f t="shared" si="5129"/>
        <v>35.223526759360446</v>
      </c>
      <c r="H19737" s="17">
        <v>6.8999999999999999E-3</v>
      </c>
      <c r="I19737" s="18">
        <f t="shared" si="5126"/>
        <v>0.25531309108958711</v>
      </c>
      <c r="J19737" s="21">
        <f t="shared" si="5127"/>
        <v>39.035580850450039</v>
      </c>
    </row>
    <row r="19738" spans="1:11" ht="12.75" customHeight="1" x14ac:dyDescent="0.25">
      <c r="A19738" s="13">
        <v>42801</v>
      </c>
      <c r="B19738" s="14">
        <v>49.36</v>
      </c>
      <c r="C19738" s="14">
        <v>0</v>
      </c>
      <c r="D19738" s="14">
        <v>0</v>
      </c>
      <c r="E19738" s="15">
        <v>49.36</v>
      </c>
      <c r="F19738" s="16">
        <f t="shared" si="5128"/>
        <v>3.6674480000000003</v>
      </c>
      <c r="G19738" s="20">
        <f t="shared" si="5129"/>
        <v>39.035580850450039</v>
      </c>
      <c r="H19738" s="17">
        <v>7.9000000000000008E-3</v>
      </c>
      <c r="I19738" s="18">
        <f t="shared" si="5126"/>
        <v>0.32286750831855532</v>
      </c>
      <c r="J19738" s="21">
        <f t="shared" si="5127"/>
        <v>43.025896358768591</v>
      </c>
    </row>
    <row r="19739" spans="1:11" ht="12.75" customHeight="1" x14ac:dyDescent="0.25">
      <c r="A19739" s="13">
        <v>42835</v>
      </c>
      <c r="B19739" s="14">
        <v>49.92</v>
      </c>
      <c r="C19739" s="14">
        <v>0</v>
      </c>
      <c r="D19739" s="14">
        <v>0</v>
      </c>
      <c r="E19739" s="15">
        <v>49.92</v>
      </c>
      <c r="F19739" s="16">
        <f t="shared" si="5128"/>
        <v>3.7090560000000004</v>
      </c>
      <c r="G19739" s="20">
        <f t="shared" si="5129"/>
        <v>43.025896358768591</v>
      </c>
      <c r="H19739" s="17">
        <v>8.9999999999999993E-3</v>
      </c>
      <c r="I19739" s="18">
        <f t="shared" si="5126"/>
        <v>0.40392381922891729</v>
      </c>
      <c r="J19739" s="21">
        <f t="shared" si="5127"/>
        <v>47.13887617799751</v>
      </c>
    </row>
    <row r="19740" spans="1:11" ht="12.75" customHeight="1" x14ac:dyDescent="0.25">
      <c r="A19740" s="13">
        <v>42866</v>
      </c>
      <c r="B19740" s="14">
        <v>44.85</v>
      </c>
      <c r="C19740" s="14">
        <v>0</v>
      </c>
      <c r="D19740" s="14">
        <v>0</v>
      </c>
      <c r="E19740" s="15"/>
      <c r="F19740" s="16">
        <f t="shared" si="5128"/>
        <v>0</v>
      </c>
      <c r="G19740" s="20">
        <f t="shared" si="5129"/>
        <v>47.13887617799751</v>
      </c>
      <c r="H19740" s="17">
        <v>9.0500000000000008E-3</v>
      </c>
      <c r="I19740" s="18">
        <f t="shared" si="5126"/>
        <v>0.42660682941087752</v>
      </c>
      <c r="J19740" s="21">
        <f t="shared" si="5127"/>
        <v>47.565483007408389</v>
      </c>
    </row>
    <row r="19741" spans="1:11" ht="12.75" customHeight="1" x14ac:dyDescent="0.25">
      <c r="A19741" s="13">
        <v>42896</v>
      </c>
      <c r="B19741" s="14">
        <v>47.88</v>
      </c>
      <c r="C19741" s="14">
        <v>0</v>
      </c>
      <c r="D19741" s="14">
        <v>0</v>
      </c>
      <c r="E19741" s="15"/>
      <c r="F19741" s="16">
        <f t="shared" si="5128"/>
        <v>0</v>
      </c>
      <c r="G19741" s="20">
        <f t="shared" si="5129"/>
        <v>47.565483007408389</v>
      </c>
      <c r="H19741" s="17">
        <v>1.0149999999999999E-2</v>
      </c>
      <c r="I19741" s="18">
        <f t="shared" si="5126"/>
        <v>0.48278965252519512</v>
      </c>
      <c r="J19741" s="27">
        <f t="shared" si="5127"/>
        <v>48.048272659933588</v>
      </c>
    </row>
    <row r="19742" spans="1:11" ht="12.75" customHeight="1" x14ac:dyDescent="0.25">
      <c r="A19742" s="13"/>
      <c r="B19742" s="14"/>
      <c r="C19742" s="14"/>
      <c r="D19742" s="14"/>
      <c r="E19742" s="15"/>
      <c r="F19742" s="16">
        <f>SUM(F19728:F19741)</f>
        <v>45.320771000000008</v>
      </c>
      <c r="I19742" s="8">
        <f>SUM(I19728:I19741)</f>
        <v>2.7275016599335764</v>
      </c>
      <c r="K19742" s="9">
        <f>SUM(F19742:I19742)</f>
        <v>48.048272659933588</v>
      </c>
    </row>
    <row r="19743" spans="1:11" ht="12.75" customHeight="1" x14ac:dyDescent="0.25">
      <c r="A19743" s="7" t="s">
        <v>2285</v>
      </c>
      <c r="B19743" s="7" t="s">
        <v>2286</v>
      </c>
    </row>
    <row r="19744" spans="1:11" ht="12.75" customHeight="1" x14ac:dyDescent="0.25">
      <c r="A19744" s="13">
        <v>42501</v>
      </c>
      <c r="B19744" s="14">
        <v>38.700000000000003</v>
      </c>
      <c r="C19744" s="14">
        <v>0</v>
      </c>
      <c r="D19744" s="14">
        <v>31.66</v>
      </c>
      <c r="E19744" s="15">
        <v>70.36</v>
      </c>
      <c r="F19744" s="16">
        <f>PRODUCT(E19744*0.0743)</f>
        <v>5.2277480000000001</v>
      </c>
      <c r="H19744" s="17">
        <v>3.5000000000000001E-3</v>
      </c>
      <c r="I19744" s="18">
        <f t="shared" ref="I19744:I19757" si="5130">((F19744/2)+G19744)*(H19744)</f>
        <v>9.1485590000000006E-3</v>
      </c>
      <c r="J19744" s="19">
        <f t="shared" ref="J19744:J19757" si="5131">F19744+G19744+I19744</f>
        <v>5.2368965589999998</v>
      </c>
    </row>
    <row r="19745" spans="1:11" ht="12.75" customHeight="1" x14ac:dyDescent="0.25">
      <c r="A19745" s="13">
        <v>42527</v>
      </c>
      <c r="B19745" s="14">
        <v>84.16</v>
      </c>
      <c r="C19745" s="14">
        <v>0</v>
      </c>
      <c r="D19745" s="14">
        <v>0</v>
      </c>
      <c r="E19745" s="15">
        <v>84.16</v>
      </c>
      <c r="F19745" s="16">
        <f t="shared" ref="F19745:F19757" si="5132">PRODUCT(E19745*0.0743)</f>
        <v>6.253088</v>
      </c>
      <c r="G19745" s="20">
        <f t="shared" ref="G19745:G19757" si="5133">SUM(J19744)</f>
        <v>5.2368965589999998</v>
      </c>
      <c r="H19745" s="17">
        <v>3.7000000000000002E-3</v>
      </c>
      <c r="I19745" s="18">
        <f t="shared" si="5130"/>
        <v>3.0944730068300005E-2</v>
      </c>
      <c r="J19745" s="19">
        <f t="shared" si="5131"/>
        <v>11.520929289068301</v>
      </c>
    </row>
    <row r="19746" spans="1:11" ht="12.75" customHeight="1" x14ac:dyDescent="0.25">
      <c r="A19746" s="13">
        <v>42559</v>
      </c>
      <c r="B19746" s="14">
        <v>83.64</v>
      </c>
      <c r="C19746" s="14">
        <v>0</v>
      </c>
      <c r="D19746" s="14">
        <v>0</v>
      </c>
      <c r="E19746" s="15">
        <v>83.64</v>
      </c>
      <c r="F19746" s="16">
        <f t="shared" si="5132"/>
        <v>6.2144520000000005</v>
      </c>
      <c r="G19746" s="20">
        <f t="shared" si="5133"/>
        <v>11.520929289068301</v>
      </c>
      <c r="H19746" s="17">
        <v>4.0499999999999998E-3</v>
      </c>
      <c r="I19746" s="18">
        <f t="shared" si="5130"/>
        <v>5.9244028920726617E-2</v>
      </c>
      <c r="J19746" s="19">
        <f t="shared" si="5131"/>
        <v>17.794625317989027</v>
      </c>
    </row>
    <row r="19747" spans="1:11" ht="12.75" customHeight="1" x14ac:dyDescent="0.25">
      <c r="A19747" s="13">
        <v>42590</v>
      </c>
      <c r="B19747" s="14">
        <v>84.16</v>
      </c>
      <c r="C19747" s="14">
        <v>0</v>
      </c>
      <c r="D19747" s="14">
        <v>0</v>
      </c>
      <c r="E19747" s="15">
        <v>84.16</v>
      </c>
      <c r="F19747" s="16">
        <f t="shared" si="5132"/>
        <v>6.253088</v>
      </c>
      <c r="G19747" s="20">
        <f t="shared" si="5133"/>
        <v>17.794625317989027</v>
      </c>
      <c r="H19747" s="17">
        <v>4.1999999999999997E-3</v>
      </c>
      <c r="I19747" s="18">
        <f t="shared" si="5130"/>
        <v>8.7868911135553909E-2</v>
      </c>
      <c r="J19747" s="19">
        <f t="shared" si="5131"/>
        <v>24.135582229124584</v>
      </c>
    </row>
    <row r="19748" spans="1:11" ht="12.75" customHeight="1" x14ac:dyDescent="0.25">
      <c r="A19748" s="13">
        <v>42622</v>
      </c>
      <c r="B19748" s="14">
        <v>81.540000000000006</v>
      </c>
      <c r="C19748" s="14">
        <v>0</v>
      </c>
      <c r="D19748" s="14">
        <v>0</v>
      </c>
      <c r="E19748" s="15">
        <v>81.540000000000006</v>
      </c>
      <c r="F19748" s="16">
        <f t="shared" si="5132"/>
        <v>6.0584220000000011</v>
      </c>
      <c r="G19748" s="20">
        <f t="shared" si="5133"/>
        <v>24.135582229124584</v>
      </c>
      <c r="H19748" s="17">
        <v>4.45E-3</v>
      </c>
      <c r="I19748" s="18">
        <f t="shared" si="5130"/>
        <v>0.1208833298696044</v>
      </c>
      <c r="J19748" s="19">
        <f t="shared" si="5131"/>
        <v>30.314887558994187</v>
      </c>
    </row>
    <row r="19749" spans="1:11" ht="12.75" customHeight="1" x14ac:dyDescent="0.25">
      <c r="A19749" s="13">
        <v>42654</v>
      </c>
      <c r="B19749" s="14">
        <v>84.16</v>
      </c>
      <c r="C19749" s="14">
        <v>0</v>
      </c>
      <c r="D19749" s="14">
        <v>0</v>
      </c>
      <c r="E19749" s="15">
        <v>84.16</v>
      </c>
      <c r="F19749" s="16">
        <f t="shared" si="5132"/>
        <v>6.253088</v>
      </c>
      <c r="G19749" s="20">
        <f t="shared" si="5133"/>
        <v>30.314887558994187</v>
      </c>
      <c r="H19749" s="17">
        <v>4.7999999999999996E-3</v>
      </c>
      <c r="I19749" s="18">
        <f t="shared" si="5130"/>
        <v>0.16051887148317209</v>
      </c>
      <c r="J19749" s="21">
        <f t="shared" si="5131"/>
        <v>36.728494430477355</v>
      </c>
    </row>
    <row r="19750" spans="1:11" ht="12.75" customHeight="1" x14ac:dyDescent="0.25">
      <c r="A19750" s="13">
        <v>42682</v>
      </c>
      <c r="B19750" s="14">
        <v>74.709999999999994</v>
      </c>
      <c r="C19750" s="14">
        <v>0</v>
      </c>
      <c r="D19750" s="14">
        <v>0</v>
      </c>
      <c r="E19750" s="15">
        <v>74.709999999999994</v>
      </c>
      <c r="F19750" s="16">
        <f t="shared" si="5132"/>
        <v>5.5509529999999998</v>
      </c>
      <c r="G19750" s="20">
        <f t="shared" si="5133"/>
        <v>36.728494430477355</v>
      </c>
      <c r="H19750" s="17">
        <v>4.7999999999999996E-3</v>
      </c>
      <c r="I19750" s="18">
        <f t="shared" si="5130"/>
        <v>0.18961906046629126</v>
      </c>
      <c r="J19750" s="21">
        <f t="shared" si="5131"/>
        <v>42.469066490943646</v>
      </c>
    </row>
    <row r="19751" spans="1:11" ht="12.75" customHeight="1" x14ac:dyDescent="0.25">
      <c r="A19751" s="13">
        <v>42711</v>
      </c>
      <c r="B19751" s="14">
        <v>64.209999999999994</v>
      </c>
      <c r="C19751" s="14">
        <v>0</v>
      </c>
      <c r="D19751" s="14">
        <v>0</v>
      </c>
      <c r="E19751" s="15">
        <v>64.209999999999994</v>
      </c>
      <c r="F19751" s="16">
        <f t="shared" si="5132"/>
        <v>4.7708029999999999</v>
      </c>
      <c r="G19751" s="20">
        <f t="shared" si="5133"/>
        <v>42.469066490943646</v>
      </c>
      <c r="H19751" s="17">
        <v>6.0000000000000001E-3</v>
      </c>
      <c r="I19751" s="18">
        <f t="shared" si="5130"/>
        <v>0.26912680794566191</v>
      </c>
      <c r="J19751" s="21">
        <f t="shared" si="5131"/>
        <v>47.508996298889308</v>
      </c>
    </row>
    <row r="19752" spans="1:11" ht="12.75" customHeight="1" x14ac:dyDescent="0.25">
      <c r="A19752" s="13">
        <v>42746</v>
      </c>
      <c r="B19752" s="14">
        <v>61.44</v>
      </c>
      <c r="C19752" s="14">
        <v>0</v>
      </c>
      <c r="D19752" s="14">
        <v>0</v>
      </c>
      <c r="E19752" s="15">
        <v>61.44</v>
      </c>
      <c r="F19752" s="16">
        <f t="shared" si="5132"/>
        <v>4.5649920000000002</v>
      </c>
      <c r="G19752" s="20">
        <f t="shared" si="5133"/>
        <v>47.508996298889308</v>
      </c>
      <c r="H19752" s="17">
        <v>7.3000000000000001E-3</v>
      </c>
      <c r="I19752" s="18">
        <f t="shared" si="5130"/>
        <v>0.36347789378189194</v>
      </c>
      <c r="J19752" s="21">
        <f t="shared" si="5131"/>
        <v>52.437466192671195</v>
      </c>
    </row>
    <row r="19753" spans="1:11" ht="12.75" customHeight="1" x14ac:dyDescent="0.25">
      <c r="A19753" s="13">
        <v>42773</v>
      </c>
      <c r="B19753" s="14">
        <v>55.89</v>
      </c>
      <c r="C19753" s="14">
        <v>0</v>
      </c>
      <c r="D19753" s="14">
        <v>0</v>
      </c>
      <c r="E19753" s="15">
        <v>55.89</v>
      </c>
      <c r="F19753" s="16">
        <f t="shared" si="5132"/>
        <v>4.1526270000000007</v>
      </c>
      <c r="G19753" s="20">
        <f t="shared" si="5133"/>
        <v>52.437466192671195</v>
      </c>
      <c r="H19753" s="17">
        <v>6.8999999999999999E-3</v>
      </c>
      <c r="I19753" s="18">
        <f t="shared" si="5130"/>
        <v>0.37614507987943124</v>
      </c>
      <c r="J19753" s="21">
        <f t="shared" si="5131"/>
        <v>56.966238272550626</v>
      </c>
    </row>
    <row r="19754" spans="1:11" ht="12.75" customHeight="1" x14ac:dyDescent="0.25">
      <c r="A19754" s="13">
        <v>42801</v>
      </c>
      <c r="B19754" s="14">
        <v>60.86</v>
      </c>
      <c r="C19754" s="14">
        <v>0</v>
      </c>
      <c r="D19754" s="14">
        <v>0</v>
      </c>
      <c r="E19754" s="15">
        <v>60.86</v>
      </c>
      <c r="F19754" s="16">
        <f t="shared" si="5132"/>
        <v>4.5218980000000002</v>
      </c>
      <c r="G19754" s="20">
        <f t="shared" si="5133"/>
        <v>56.966238272550626</v>
      </c>
      <c r="H19754" s="17">
        <v>7.9000000000000008E-3</v>
      </c>
      <c r="I19754" s="18">
        <f t="shared" si="5130"/>
        <v>0.46789477945314994</v>
      </c>
      <c r="J19754" s="21">
        <f t="shared" si="5131"/>
        <v>61.956031052003773</v>
      </c>
    </row>
    <row r="19755" spans="1:11" ht="12.75" customHeight="1" x14ac:dyDescent="0.25">
      <c r="A19755" s="13">
        <v>42835</v>
      </c>
      <c r="B19755" s="14">
        <v>72.040000000000006</v>
      </c>
      <c r="C19755" s="14">
        <v>0</v>
      </c>
      <c r="D19755" s="14">
        <v>0</v>
      </c>
      <c r="E19755" s="15">
        <v>72.040000000000006</v>
      </c>
      <c r="F19755" s="16">
        <f t="shared" si="5132"/>
        <v>5.3525720000000012</v>
      </c>
      <c r="G19755" s="20">
        <f t="shared" si="5133"/>
        <v>61.956031052003773</v>
      </c>
      <c r="H19755" s="17">
        <v>8.9999999999999993E-3</v>
      </c>
      <c r="I19755" s="18">
        <f t="shared" si="5130"/>
        <v>0.58169085346803384</v>
      </c>
      <c r="J19755" s="21">
        <f t="shared" si="5131"/>
        <v>67.890293905471808</v>
      </c>
    </row>
    <row r="19756" spans="1:11" ht="12.75" customHeight="1" x14ac:dyDescent="0.25">
      <c r="A19756" s="13">
        <v>42866</v>
      </c>
      <c r="B19756" s="14">
        <v>60.66</v>
      </c>
      <c r="C19756" s="14">
        <v>0</v>
      </c>
      <c r="D19756" s="14">
        <v>0</v>
      </c>
      <c r="E19756" s="15"/>
      <c r="F19756" s="16">
        <f t="shared" si="5132"/>
        <v>0</v>
      </c>
      <c r="G19756" s="20">
        <f t="shared" si="5133"/>
        <v>67.890293905471808</v>
      </c>
      <c r="H19756" s="17">
        <v>9.0500000000000008E-3</v>
      </c>
      <c r="I19756" s="18">
        <f t="shared" si="5130"/>
        <v>0.61440715984451988</v>
      </c>
      <c r="J19756" s="21">
        <f t="shared" si="5131"/>
        <v>68.504701065316326</v>
      </c>
    </row>
    <row r="19757" spans="1:11" ht="12.75" customHeight="1" x14ac:dyDescent="0.25">
      <c r="A19757" s="13">
        <v>42896</v>
      </c>
      <c r="B19757" s="14">
        <v>58.39</v>
      </c>
      <c r="C19757" s="14">
        <v>0</v>
      </c>
      <c r="D19757" s="14">
        <v>0</v>
      </c>
      <c r="E19757" s="15"/>
      <c r="F19757" s="16">
        <f t="shared" si="5132"/>
        <v>0</v>
      </c>
      <c r="G19757" s="20">
        <f t="shared" si="5133"/>
        <v>68.504701065316326</v>
      </c>
      <c r="H19757" s="17">
        <v>1.0149999999999999E-2</v>
      </c>
      <c r="I19757" s="18">
        <f t="shared" si="5130"/>
        <v>0.69532271581296068</v>
      </c>
      <c r="J19757" s="27">
        <f t="shared" si="5131"/>
        <v>69.200023781129289</v>
      </c>
    </row>
    <row r="19758" spans="1:11" ht="12.75" customHeight="1" x14ac:dyDescent="0.25">
      <c r="A19758" s="13"/>
      <c r="B19758" s="14"/>
      <c r="C19758" s="14"/>
      <c r="D19758" s="14"/>
      <c r="E19758" s="15"/>
      <c r="F19758" s="16">
        <f>SUM(F19744:F19757)</f>
        <v>65.173731000000004</v>
      </c>
      <c r="I19758" s="8">
        <f>SUM(I19744:I19757)</f>
        <v>4.0262927811292979</v>
      </c>
      <c r="K19758" s="9">
        <f>SUM(F19758:I19758)</f>
        <v>69.200023781129303</v>
      </c>
    </row>
    <row r="19759" spans="1:11" ht="12.75" customHeight="1" x14ac:dyDescent="0.25">
      <c r="A19759" s="7" t="s">
        <v>2287</v>
      </c>
      <c r="B19759" s="7" t="s">
        <v>2288</v>
      </c>
    </row>
    <row r="19760" spans="1:11" ht="12.75" customHeight="1" x14ac:dyDescent="0.25">
      <c r="A19760" s="13">
        <v>42501</v>
      </c>
      <c r="B19760" s="14">
        <v>6.97</v>
      </c>
      <c r="C19760" s="14">
        <v>0</v>
      </c>
      <c r="D19760" s="14">
        <v>31.66</v>
      </c>
      <c r="E19760" s="15">
        <v>38.630000000000003</v>
      </c>
      <c r="F19760" s="16">
        <f>PRODUCT(E19760*0.0743)</f>
        <v>2.8702090000000005</v>
      </c>
      <c r="H19760" s="17">
        <v>3.5000000000000001E-3</v>
      </c>
      <c r="I19760" s="18">
        <f t="shared" ref="I19760:I19773" si="5134">((F19760/2)+G19760)*(H19760)</f>
        <v>5.022865750000001E-3</v>
      </c>
      <c r="J19760" s="19">
        <f t="shared" ref="J19760:J19773" si="5135">F19760+G19760+I19760</f>
        <v>2.8752318657500004</v>
      </c>
    </row>
    <row r="19761" spans="1:11" ht="12.75" customHeight="1" x14ac:dyDescent="0.25">
      <c r="A19761" s="13">
        <v>42527</v>
      </c>
      <c r="B19761" s="14">
        <v>41.11</v>
      </c>
      <c r="C19761" s="14">
        <v>0</v>
      </c>
      <c r="D19761" s="14">
        <v>0</v>
      </c>
      <c r="E19761" s="15">
        <v>41.11</v>
      </c>
      <c r="F19761" s="16">
        <f t="shared" ref="F19761:F19773" si="5136">PRODUCT(E19761*0.0743)</f>
        <v>3.0544730000000002</v>
      </c>
      <c r="G19761" s="20">
        <f t="shared" ref="G19761:G19773" si="5137">SUM(J19760)</f>
        <v>2.8752318657500004</v>
      </c>
      <c r="H19761" s="17">
        <v>3.7000000000000002E-3</v>
      </c>
      <c r="I19761" s="18">
        <f t="shared" si="5134"/>
        <v>1.6289132953275002E-2</v>
      </c>
      <c r="J19761" s="19">
        <f t="shared" si="5135"/>
        <v>5.9459939987032753</v>
      </c>
    </row>
    <row r="19762" spans="1:11" ht="12.75" customHeight="1" x14ac:dyDescent="0.25">
      <c r="A19762" s="13">
        <v>42559</v>
      </c>
      <c r="B19762" s="14">
        <v>38.49</v>
      </c>
      <c r="C19762" s="14">
        <v>0</v>
      </c>
      <c r="D19762" s="14">
        <v>0</v>
      </c>
      <c r="E19762" s="15">
        <v>38.49</v>
      </c>
      <c r="F19762" s="16">
        <f t="shared" si="5136"/>
        <v>2.8598070000000004</v>
      </c>
      <c r="G19762" s="20">
        <f t="shared" si="5137"/>
        <v>5.9459939987032753</v>
      </c>
      <c r="H19762" s="17">
        <v>4.0499999999999998E-3</v>
      </c>
      <c r="I19762" s="18">
        <f t="shared" si="5134"/>
        <v>2.9872384869748265E-2</v>
      </c>
      <c r="J19762" s="19">
        <f t="shared" si="5135"/>
        <v>8.8356733835730239</v>
      </c>
    </row>
    <row r="19763" spans="1:11" ht="12.75" customHeight="1" x14ac:dyDescent="0.25">
      <c r="A19763" s="13">
        <v>42590</v>
      </c>
      <c r="B19763" s="14">
        <v>45.84</v>
      </c>
      <c r="C19763" s="14">
        <v>0</v>
      </c>
      <c r="D19763" s="14">
        <v>0</v>
      </c>
      <c r="E19763" s="15">
        <v>45.84</v>
      </c>
      <c r="F19763" s="16">
        <f t="shared" si="5136"/>
        <v>3.4059120000000003</v>
      </c>
      <c r="G19763" s="20">
        <f t="shared" si="5137"/>
        <v>8.8356733835730239</v>
      </c>
      <c r="H19763" s="17">
        <v>4.1999999999999997E-3</v>
      </c>
      <c r="I19763" s="18">
        <f t="shared" si="5134"/>
        <v>4.4262243411006701E-2</v>
      </c>
      <c r="J19763" s="19">
        <f t="shared" si="5135"/>
        <v>12.285847626984031</v>
      </c>
    </row>
    <row r="19764" spans="1:11" ht="12.75" customHeight="1" x14ac:dyDescent="0.25">
      <c r="A19764" s="13">
        <v>42622</v>
      </c>
      <c r="B19764" s="14">
        <v>41.64</v>
      </c>
      <c r="C19764" s="14">
        <v>0</v>
      </c>
      <c r="D19764" s="14">
        <v>0</v>
      </c>
      <c r="E19764" s="15">
        <v>41.64</v>
      </c>
      <c r="F19764" s="16">
        <f t="shared" si="5136"/>
        <v>3.093852</v>
      </c>
      <c r="G19764" s="20">
        <f t="shared" si="5137"/>
        <v>12.285847626984031</v>
      </c>
      <c r="H19764" s="17">
        <v>4.45E-3</v>
      </c>
      <c r="I19764" s="18">
        <f t="shared" si="5134"/>
        <v>6.1555842640078941E-2</v>
      </c>
      <c r="J19764" s="19">
        <f t="shared" si="5135"/>
        <v>15.44125546962411</v>
      </c>
    </row>
    <row r="19765" spans="1:11" ht="12.75" customHeight="1" x14ac:dyDescent="0.25">
      <c r="A19765" s="13">
        <v>42654</v>
      </c>
      <c r="B19765" s="14">
        <v>48.99</v>
      </c>
      <c r="C19765" s="14">
        <v>0</v>
      </c>
      <c r="D19765" s="14">
        <v>0</v>
      </c>
      <c r="E19765" s="15">
        <v>48.99</v>
      </c>
      <c r="F19765" s="16">
        <f t="shared" si="5136"/>
        <v>3.6399570000000003</v>
      </c>
      <c r="G19765" s="20">
        <f t="shared" si="5137"/>
        <v>15.44125546962411</v>
      </c>
      <c r="H19765" s="17">
        <v>4.7999999999999996E-3</v>
      </c>
      <c r="I19765" s="18">
        <f t="shared" si="5134"/>
        <v>8.2853923054195727E-2</v>
      </c>
      <c r="J19765" s="21">
        <f t="shared" si="5135"/>
        <v>19.164066392678304</v>
      </c>
    </row>
    <row r="19766" spans="1:11" ht="12.75" customHeight="1" x14ac:dyDescent="0.25">
      <c r="A19766" s="13">
        <v>42682</v>
      </c>
      <c r="B19766" s="14">
        <v>43.74</v>
      </c>
      <c r="C19766" s="14">
        <v>0</v>
      </c>
      <c r="D19766" s="14">
        <v>0</v>
      </c>
      <c r="E19766" s="15">
        <v>43.74</v>
      </c>
      <c r="F19766" s="16">
        <f t="shared" si="5136"/>
        <v>3.2498820000000004</v>
      </c>
      <c r="G19766" s="20">
        <f t="shared" si="5137"/>
        <v>19.164066392678304</v>
      </c>
      <c r="H19766" s="17">
        <v>4.7999999999999996E-3</v>
      </c>
      <c r="I19766" s="18">
        <f t="shared" si="5134"/>
        <v>9.9787235484855852E-2</v>
      </c>
      <c r="J19766" s="21">
        <f t="shared" si="5135"/>
        <v>22.513735628163161</v>
      </c>
    </row>
    <row r="19767" spans="1:11" ht="12.75" customHeight="1" x14ac:dyDescent="0.25">
      <c r="A19767" s="13">
        <v>42711</v>
      </c>
      <c r="B19767" s="14">
        <v>43.74</v>
      </c>
      <c r="C19767" s="14">
        <v>0</v>
      </c>
      <c r="D19767" s="14">
        <v>0</v>
      </c>
      <c r="E19767" s="15">
        <v>43.74</v>
      </c>
      <c r="F19767" s="16">
        <f t="shared" si="5136"/>
        <v>3.2498820000000004</v>
      </c>
      <c r="G19767" s="20">
        <f t="shared" si="5137"/>
        <v>22.513735628163161</v>
      </c>
      <c r="H19767" s="17">
        <v>6.0000000000000001E-3</v>
      </c>
      <c r="I19767" s="18">
        <f t="shared" si="5134"/>
        <v>0.14483205976897898</v>
      </c>
      <c r="J19767" s="21">
        <f t="shared" si="5135"/>
        <v>25.908449687932141</v>
      </c>
    </row>
    <row r="19768" spans="1:11" ht="12.75" customHeight="1" x14ac:dyDescent="0.25">
      <c r="A19768" s="13">
        <v>42746</v>
      </c>
      <c r="B19768" s="14">
        <v>46.6</v>
      </c>
      <c r="C19768" s="14">
        <v>0</v>
      </c>
      <c r="D19768" s="14">
        <v>0</v>
      </c>
      <c r="E19768" s="15">
        <v>46.6</v>
      </c>
      <c r="F19768" s="16">
        <f t="shared" si="5136"/>
        <v>3.4623800000000005</v>
      </c>
      <c r="G19768" s="20">
        <f t="shared" si="5137"/>
        <v>25.908449687932141</v>
      </c>
      <c r="H19768" s="17">
        <v>7.3000000000000001E-3</v>
      </c>
      <c r="I19768" s="18">
        <f t="shared" si="5134"/>
        <v>0.20176936972190465</v>
      </c>
      <c r="J19768" s="21">
        <f t="shared" si="5135"/>
        <v>29.572599057654045</v>
      </c>
    </row>
    <row r="19769" spans="1:11" ht="12.75" customHeight="1" x14ac:dyDescent="0.25">
      <c r="A19769" s="13">
        <v>42773</v>
      </c>
      <c r="B19769" s="14">
        <v>42.69</v>
      </c>
      <c r="C19769" s="14">
        <v>0</v>
      </c>
      <c r="D19769" s="14">
        <v>0</v>
      </c>
      <c r="E19769" s="15">
        <v>42.69</v>
      </c>
      <c r="F19769" s="16">
        <f t="shared" si="5136"/>
        <v>3.1718670000000002</v>
      </c>
      <c r="G19769" s="20">
        <f t="shared" si="5137"/>
        <v>29.572599057654045</v>
      </c>
      <c r="H19769" s="17">
        <v>6.8999999999999999E-3</v>
      </c>
      <c r="I19769" s="18">
        <f t="shared" si="5134"/>
        <v>0.21499387464781292</v>
      </c>
      <c r="J19769" s="21">
        <f t="shared" si="5135"/>
        <v>32.959459932301854</v>
      </c>
    </row>
    <row r="19770" spans="1:11" ht="12.75" customHeight="1" x14ac:dyDescent="0.25">
      <c r="A19770" s="13">
        <v>42801</v>
      </c>
      <c r="B19770" s="14">
        <v>41</v>
      </c>
      <c r="C19770" s="14">
        <v>0</v>
      </c>
      <c r="D19770" s="14">
        <v>0</v>
      </c>
      <c r="E19770" s="15">
        <v>41</v>
      </c>
      <c r="F19770" s="16">
        <f t="shared" si="5136"/>
        <v>3.0463</v>
      </c>
      <c r="G19770" s="20">
        <f t="shared" si="5137"/>
        <v>32.959459932301854</v>
      </c>
      <c r="H19770" s="17">
        <v>7.9000000000000008E-3</v>
      </c>
      <c r="I19770" s="18">
        <f t="shared" si="5134"/>
        <v>0.27241261846518466</v>
      </c>
      <c r="J19770" s="21">
        <f t="shared" si="5135"/>
        <v>36.278172550767039</v>
      </c>
    </row>
    <row r="19771" spans="1:11" ht="12.75" customHeight="1" x14ac:dyDescent="0.25">
      <c r="A19771" s="13">
        <v>42835</v>
      </c>
      <c r="B19771" s="14">
        <v>44.73</v>
      </c>
      <c r="C19771" s="14">
        <v>0</v>
      </c>
      <c r="D19771" s="14">
        <v>0</v>
      </c>
      <c r="E19771" s="15">
        <v>44.73</v>
      </c>
      <c r="F19771" s="16">
        <f t="shared" si="5136"/>
        <v>3.323439</v>
      </c>
      <c r="G19771" s="20">
        <f t="shared" si="5137"/>
        <v>36.278172550767039</v>
      </c>
      <c r="H19771" s="17">
        <v>8.9999999999999993E-3</v>
      </c>
      <c r="I19771" s="18">
        <f t="shared" si="5134"/>
        <v>0.34145902845690329</v>
      </c>
      <c r="J19771" s="21">
        <f t="shared" si="5135"/>
        <v>39.943070579223942</v>
      </c>
    </row>
    <row r="19772" spans="1:11" ht="12.75" customHeight="1" x14ac:dyDescent="0.25">
      <c r="A19772" s="13">
        <v>42866</v>
      </c>
      <c r="B19772" s="14">
        <v>37.82</v>
      </c>
      <c r="C19772" s="14">
        <v>0</v>
      </c>
      <c r="D19772" s="14">
        <v>0</v>
      </c>
      <c r="E19772" s="15"/>
      <c r="F19772" s="16">
        <f t="shared" si="5136"/>
        <v>0</v>
      </c>
      <c r="G19772" s="20">
        <f t="shared" si="5137"/>
        <v>39.943070579223942</v>
      </c>
      <c r="H19772" s="17">
        <v>9.0500000000000008E-3</v>
      </c>
      <c r="I19772" s="18">
        <f t="shared" si="5134"/>
        <v>0.3614847887419767</v>
      </c>
      <c r="J19772" s="21">
        <f t="shared" si="5135"/>
        <v>40.304555367965918</v>
      </c>
    </row>
    <row r="19773" spans="1:11" ht="12.75" customHeight="1" x14ac:dyDescent="0.25">
      <c r="A19773" s="13">
        <v>42896</v>
      </c>
      <c r="B19773" s="14">
        <v>38.82</v>
      </c>
      <c r="C19773" s="14">
        <v>0</v>
      </c>
      <c r="D19773" s="14">
        <v>0</v>
      </c>
      <c r="E19773" s="15"/>
      <c r="F19773" s="16">
        <f t="shared" si="5136"/>
        <v>0</v>
      </c>
      <c r="G19773" s="20">
        <f t="shared" si="5137"/>
        <v>40.304555367965918</v>
      </c>
      <c r="H19773" s="17">
        <v>1.0149999999999999E-2</v>
      </c>
      <c r="I19773" s="18">
        <f t="shared" si="5134"/>
        <v>0.40909123698485406</v>
      </c>
      <c r="J19773" s="27">
        <f t="shared" si="5135"/>
        <v>40.713646604950775</v>
      </c>
    </row>
    <row r="19774" spans="1:11" ht="12.75" customHeight="1" x14ac:dyDescent="0.25">
      <c r="A19774" s="13"/>
      <c r="B19774" s="14"/>
      <c r="C19774" s="14"/>
      <c r="D19774" s="14"/>
      <c r="E19774" s="15"/>
      <c r="F19774" s="16">
        <f>SUM(F19760:F19773)</f>
        <v>38.427960000000006</v>
      </c>
      <c r="I19774" s="8">
        <f>SUM(I19760:I19773)</f>
        <v>2.2856866049507758</v>
      </c>
      <c r="K19774" s="9">
        <f>SUM(F19774:I19774)</f>
        <v>40.713646604950782</v>
      </c>
    </row>
    <row r="19775" spans="1:11" ht="12.75" customHeight="1" x14ac:dyDescent="0.25">
      <c r="A19775" s="7" t="s">
        <v>2289</v>
      </c>
      <c r="B19775" s="7" t="s">
        <v>2290</v>
      </c>
    </row>
    <row r="19776" spans="1:11" ht="12.75" customHeight="1" x14ac:dyDescent="0.25">
      <c r="A19776" s="13">
        <v>42501</v>
      </c>
      <c r="B19776" s="14">
        <v>17.8</v>
      </c>
      <c r="C19776" s="14">
        <v>0</v>
      </c>
      <c r="D19776" s="14">
        <v>31.66</v>
      </c>
      <c r="E19776" s="15">
        <v>49.46</v>
      </c>
      <c r="F19776" s="16">
        <f>PRODUCT(E19776*0.0743)</f>
        <v>3.6748780000000001</v>
      </c>
      <c r="H19776" s="17">
        <v>3.5000000000000001E-3</v>
      </c>
      <c r="I19776" s="18">
        <f t="shared" ref="I19776:I19789" si="5138">((F19776/2)+G19776)*(H19776)</f>
        <v>6.4310365E-3</v>
      </c>
      <c r="J19776" s="19">
        <f t="shared" ref="J19776:J19789" si="5139">F19776+G19776+I19776</f>
        <v>3.6813090365000001</v>
      </c>
    </row>
    <row r="19777" spans="1:11" ht="12.75" customHeight="1" x14ac:dyDescent="0.25">
      <c r="A19777" s="13">
        <v>42527</v>
      </c>
      <c r="B19777" s="14">
        <v>67.36</v>
      </c>
      <c r="C19777" s="14">
        <v>0</v>
      </c>
      <c r="D19777" s="14">
        <v>0</v>
      </c>
      <c r="E19777" s="15">
        <v>67.36</v>
      </c>
      <c r="F19777" s="16">
        <f t="shared" ref="F19777:F19789" si="5140">PRODUCT(E19777*0.0743)</f>
        <v>5.004848</v>
      </c>
      <c r="G19777" s="20">
        <f t="shared" ref="G19777:G19789" si="5141">SUM(J19776)</f>
        <v>3.6813090365000001</v>
      </c>
      <c r="H19777" s="17">
        <v>3.7000000000000002E-3</v>
      </c>
      <c r="I19777" s="18">
        <f t="shared" si="5138"/>
        <v>2.287981223505E-2</v>
      </c>
      <c r="J19777" s="19">
        <f t="shared" si="5139"/>
        <v>8.7090368487350496</v>
      </c>
    </row>
    <row r="19778" spans="1:11" ht="12.75" customHeight="1" x14ac:dyDescent="0.25">
      <c r="A19778" s="13">
        <v>42559</v>
      </c>
      <c r="B19778" s="14">
        <v>66.31</v>
      </c>
      <c r="C19778" s="14">
        <v>0</v>
      </c>
      <c r="D19778" s="14">
        <v>0</v>
      </c>
      <c r="E19778" s="15">
        <v>66.31</v>
      </c>
      <c r="F19778" s="16">
        <f t="shared" si="5140"/>
        <v>4.9268330000000002</v>
      </c>
      <c r="G19778" s="20">
        <f t="shared" si="5141"/>
        <v>8.7090368487350496</v>
      </c>
      <c r="H19778" s="17">
        <v>4.0499999999999998E-3</v>
      </c>
      <c r="I19778" s="18">
        <f t="shared" si="5138"/>
        <v>4.5248436062376954E-2</v>
      </c>
      <c r="J19778" s="19">
        <f t="shared" si="5139"/>
        <v>13.681118284797426</v>
      </c>
    </row>
    <row r="19779" spans="1:11" ht="12.75" customHeight="1" x14ac:dyDescent="0.25">
      <c r="A19779" s="13">
        <v>42590</v>
      </c>
      <c r="B19779" s="14">
        <v>68.41</v>
      </c>
      <c r="C19779" s="14">
        <v>0</v>
      </c>
      <c r="D19779" s="14">
        <v>0</v>
      </c>
      <c r="E19779" s="15">
        <v>68.41</v>
      </c>
      <c r="F19779" s="16">
        <f t="shared" si="5140"/>
        <v>5.0828629999999997</v>
      </c>
      <c r="G19779" s="20">
        <f t="shared" si="5141"/>
        <v>13.681118284797426</v>
      </c>
      <c r="H19779" s="17">
        <v>4.1999999999999997E-3</v>
      </c>
      <c r="I19779" s="18">
        <f t="shared" si="5138"/>
        <v>6.8134709096149187E-2</v>
      </c>
      <c r="J19779" s="19">
        <f t="shared" si="5139"/>
        <v>18.832115993893574</v>
      </c>
    </row>
    <row r="19780" spans="1:11" ht="12.75" customHeight="1" x14ac:dyDescent="0.25">
      <c r="A19780" s="13">
        <v>42622</v>
      </c>
      <c r="B19780" s="14">
        <v>63.69</v>
      </c>
      <c r="C19780" s="14">
        <v>0</v>
      </c>
      <c r="D19780" s="14">
        <v>0</v>
      </c>
      <c r="E19780" s="15">
        <v>63.69</v>
      </c>
      <c r="F19780" s="16">
        <f t="shared" si="5140"/>
        <v>4.7321670000000005</v>
      </c>
      <c r="G19780" s="20">
        <f t="shared" si="5141"/>
        <v>18.832115993893574</v>
      </c>
      <c r="H19780" s="17">
        <v>4.45E-3</v>
      </c>
      <c r="I19780" s="18">
        <f t="shared" si="5138"/>
        <v>9.4331987747826404E-2</v>
      </c>
      <c r="J19780" s="19">
        <f t="shared" si="5139"/>
        <v>23.658614981641399</v>
      </c>
    </row>
    <row r="19781" spans="1:11" ht="12.75" customHeight="1" x14ac:dyDescent="0.25">
      <c r="A19781" s="13">
        <v>42654</v>
      </c>
      <c r="B19781" s="14">
        <v>67.36</v>
      </c>
      <c r="C19781" s="14">
        <v>0</v>
      </c>
      <c r="D19781" s="14">
        <v>0</v>
      </c>
      <c r="E19781" s="15">
        <v>67.36</v>
      </c>
      <c r="F19781" s="16">
        <f t="shared" si="5140"/>
        <v>5.004848</v>
      </c>
      <c r="G19781" s="20">
        <f t="shared" si="5141"/>
        <v>23.658614981641399</v>
      </c>
      <c r="H19781" s="17">
        <v>4.7999999999999996E-3</v>
      </c>
      <c r="I19781" s="18">
        <f t="shared" si="5138"/>
        <v>0.12557298711187873</v>
      </c>
      <c r="J19781" s="21">
        <f t="shared" si="5139"/>
        <v>28.789035968753279</v>
      </c>
    </row>
    <row r="19782" spans="1:11" ht="12.75" customHeight="1" x14ac:dyDescent="0.25">
      <c r="A19782" s="13">
        <v>42682</v>
      </c>
      <c r="B19782" s="14">
        <v>61.06</v>
      </c>
      <c r="C19782" s="14">
        <v>0</v>
      </c>
      <c r="D19782" s="14">
        <v>0</v>
      </c>
      <c r="E19782" s="15">
        <v>61.06</v>
      </c>
      <c r="F19782" s="16">
        <f t="shared" si="5140"/>
        <v>4.5367580000000007</v>
      </c>
      <c r="G19782" s="20">
        <f t="shared" si="5141"/>
        <v>28.789035968753279</v>
      </c>
      <c r="H19782" s="17">
        <v>4.7999999999999996E-3</v>
      </c>
      <c r="I19782" s="18">
        <f t="shared" si="5138"/>
        <v>0.14907559185001573</v>
      </c>
      <c r="J19782" s="21">
        <f t="shared" si="5139"/>
        <v>33.474869560603295</v>
      </c>
    </row>
    <row r="19783" spans="1:11" ht="12.75" customHeight="1" x14ac:dyDescent="0.25">
      <c r="A19783" s="13">
        <v>42711</v>
      </c>
      <c r="B19783" s="14">
        <v>67.89</v>
      </c>
      <c r="C19783" s="14">
        <v>0</v>
      </c>
      <c r="D19783" s="14">
        <v>0</v>
      </c>
      <c r="E19783" s="15">
        <v>67.89</v>
      </c>
      <c r="F19783" s="16">
        <f t="shared" si="5140"/>
        <v>5.0442270000000002</v>
      </c>
      <c r="G19783" s="20">
        <f t="shared" si="5141"/>
        <v>33.474869560603295</v>
      </c>
      <c r="H19783" s="17">
        <v>6.0000000000000001E-3</v>
      </c>
      <c r="I19783" s="18">
        <f t="shared" si="5138"/>
        <v>0.21598189836361981</v>
      </c>
      <c r="J19783" s="21">
        <f t="shared" si="5139"/>
        <v>38.735078458966917</v>
      </c>
    </row>
    <row r="19784" spans="1:11" ht="12.75" customHeight="1" x14ac:dyDescent="0.25">
      <c r="A19784" s="13">
        <v>42746</v>
      </c>
      <c r="B19784" s="14">
        <v>76.56</v>
      </c>
      <c r="C19784" s="14">
        <v>0</v>
      </c>
      <c r="D19784" s="14">
        <v>0</v>
      </c>
      <c r="E19784" s="15">
        <v>76.56</v>
      </c>
      <c r="F19784" s="16">
        <f t="shared" si="5140"/>
        <v>5.6884080000000008</v>
      </c>
      <c r="G19784" s="20">
        <f t="shared" si="5141"/>
        <v>38.735078458966917</v>
      </c>
      <c r="H19784" s="17">
        <v>7.3000000000000001E-3</v>
      </c>
      <c r="I19784" s="18">
        <f t="shared" si="5138"/>
        <v>0.30352876195045847</v>
      </c>
      <c r="J19784" s="21">
        <f t="shared" si="5139"/>
        <v>44.72701522091738</v>
      </c>
    </row>
    <row r="19785" spans="1:11" ht="12.75" customHeight="1" x14ac:dyDescent="0.25">
      <c r="A19785" s="13">
        <v>42773</v>
      </c>
      <c r="B19785" s="14">
        <v>57.24</v>
      </c>
      <c r="C19785" s="14">
        <v>0</v>
      </c>
      <c r="D19785" s="14">
        <v>0</v>
      </c>
      <c r="E19785" s="15">
        <v>57.24</v>
      </c>
      <c r="F19785" s="16">
        <f t="shared" si="5140"/>
        <v>4.2529320000000004</v>
      </c>
      <c r="G19785" s="20">
        <f t="shared" si="5141"/>
        <v>44.72701522091738</v>
      </c>
      <c r="H19785" s="17">
        <v>6.8999999999999999E-3</v>
      </c>
      <c r="I19785" s="18">
        <f t="shared" si="5138"/>
        <v>0.32328902042432994</v>
      </c>
      <c r="J19785" s="21">
        <f t="shared" si="5139"/>
        <v>49.303236241341715</v>
      </c>
    </row>
    <row r="19786" spans="1:11" ht="12.75" customHeight="1" x14ac:dyDescent="0.25">
      <c r="A19786" s="13">
        <v>42801</v>
      </c>
      <c r="B19786" s="14">
        <v>48.22</v>
      </c>
      <c r="C19786" s="14">
        <v>0</v>
      </c>
      <c r="D19786" s="14">
        <v>0</v>
      </c>
      <c r="E19786" s="15">
        <v>48.22</v>
      </c>
      <c r="F19786" s="16">
        <f t="shared" si="5140"/>
        <v>3.5827460000000002</v>
      </c>
      <c r="G19786" s="20">
        <f t="shared" si="5141"/>
        <v>49.303236241341715</v>
      </c>
      <c r="H19786" s="17">
        <v>7.9000000000000008E-3</v>
      </c>
      <c r="I19786" s="18">
        <f t="shared" si="5138"/>
        <v>0.40364741300659956</v>
      </c>
      <c r="J19786" s="21">
        <f t="shared" si="5139"/>
        <v>53.289629654348317</v>
      </c>
    </row>
    <row r="19787" spans="1:11" ht="12.75" customHeight="1" x14ac:dyDescent="0.25">
      <c r="A19787" s="13">
        <v>42835</v>
      </c>
      <c r="B19787" s="14">
        <v>60.79</v>
      </c>
      <c r="C19787" s="14">
        <v>0</v>
      </c>
      <c r="D19787" s="14">
        <v>0</v>
      </c>
      <c r="E19787" s="15">
        <v>60.79</v>
      </c>
      <c r="F19787" s="16">
        <f t="shared" si="5140"/>
        <v>4.5166970000000006</v>
      </c>
      <c r="G19787" s="20">
        <f t="shared" si="5141"/>
        <v>53.289629654348317</v>
      </c>
      <c r="H19787" s="17">
        <v>8.9999999999999993E-3</v>
      </c>
      <c r="I19787" s="18">
        <f t="shared" si="5138"/>
        <v>0.49993180338913479</v>
      </c>
      <c r="J19787" s="21">
        <f t="shared" si="5139"/>
        <v>58.306258457737449</v>
      </c>
    </row>
    <row r="19788" spans="1:11" ht="12.75" customHeight="1" x14ac:dyDescent="0.25">
      <c r="A19788" s="13">
        <v>42866</v>
      </c>
      <c r="B19788" s="14">
        <v>48.72</v>
      </c>
      <c r="C19788" s="14">
        <v>0</v>
      </c>
      <c r="D19788" s="14">
        <v>0</v>
      </c>
      <c r="E19788" s="15"/>
      <c r="F19788" s="16">
        <f t="shared" si="5140"/>
        <v>0</v>
      </c>
      <c r="G19788" s="20">
        <f t="shared" si="5141"/>
        <v>58.306258457737449</v>
      </c>
      <c r="H19788" s="17">
        <v>9.0500000000000008E-3</v>
      </c>
      <c r="I19788" s="18">
        <f t="shared" si="5138"/>
        <v>0.52767163904252401</v>
      </c>
      <c r="J19788" s="21">
        <f t="shared" si="5139"/>
        <v>58.833930096779973</v>
      </c>
    </row>
    <row r="19789" spans="1:11" ht="12.75" customHeight="1" x14ac:dyDescent="0.25">
      <c r="A19789" s="13">
        <v>42896</v>
      </c>
      <c r="B19789" s="14">
        <v>45.58</v>
      </c>
      <c r="C19789" s="14">
        <v>0</v>
      </c>
      <c r="D19789" s="14">
        <v>0</v>
      </c>
      <c r="E19789" s="15"/>
      <c r="F19789" s="16">
        <f t="shared" si="5140"/>
        <v>0</v>
      </c>
      <c r="G19789" s="20">
        <f t="shared" si="5141"/>
        <v>58.833930096779973</v>
      </c>
      <c r="H19789" s="17">
        <v>1.0149999999999999E-2</v>
      </c>
      <c r="I19789" s="18">
        <f t="shared" si="5138"/>
        <v>0.59716439048231673</v>
      </c>
      <c r="J19789" s="27">
        <f t="shared" si="5139"/>
        <v>59.431094487262293</v>
      </c>
    </row>
    <row r="19790" spans="1:11" ht="12.75" customHeight="1" x14ac:dyDescent="0.25">
      <c r="A19790" s="13"/>
      <c r="B19790" s="14"/>
      <c r="C19790" s="14"/>
      <c r="D19790" s="14"/>
      <c r="E19790" s="15"/>
      <c r="F19790" s="16">
        <f>SUM(F19776:F19789)</f>
        <v>56.048205000000003</v>
      </c>
      <c r="I19790" s="8">
        <f>SUM(I19776:I19789)</f>
        <v>3.3828894872622808</v>
      </c>
      <c r="K19790" s="9">
        <f>SUM(F19790:I19790)</f>
        <v>59.431094487262285</v>
      </c>
    </row>
    <row r="19791" spans="1:11" ht="12.75" customHeight="1" x14ac:dyDescent="0.25">
      <c r="A19791" s="7" t="s">
        <v>2291</v>
      </c>
      <c r="B19791" s="7" t="s">
        <v>2292</v>
      </c>
    </row>
    <row r="19792" spans="1:11" ht="12.75" customHeight="1" x14ac:dyDescent="0.25">
      <c r="A19792" s="13">
        <v>42559</v>
      </c>
      <c r="B19792" s="14">
        <v>32.19</v>
      </c>
      <c r="C19792" s="14">
        <v>0</v>
      </c>
      <c r="D19792" s="14">
        <v>0</v>
      </c>
      <c r="E19792" s="15">
        <v>32.19</v>
      </c>
      <c r="F19792" s="16">
        <f t="shared" ref="F19792:F19803" si="5142">PRODUCT(E19792*0.0743)</f>
        <v>2.3917169999999999</v>
      </c>
      <c r="H19792" s="17">
        <v>4.0499999999999998E-3</v>
      </c>
      <c r="I19792" s="18">
        <f t="shared" ref="I19792:I19803" si="5143">((F19792/2)+G19792)*(H19792)</f>
        <v>4.8432269249999993E-3</v>
      </c>
      <c r="J19792" s="19">
        <f t="shared" ref="J19792:J19803" si="5144">F19792+G19792+I19792</f>
        <v>2.3965602269249997</v>
      </c>
    </row>
    <row r="19793" spans="1:11" ht="12.75" customHeight="1" x14ac:dyDescent="0.25">
      <c r="A19793" s="13">
        <v>42590</v>
      </c>
      <c r="B19793" s="14">
        <v>60.54</v>
      </c>
      <c r="C19793" s="14">
        <v>0</v>
      </c>
      <c r="D19793" s="14">
        <v>0</v>
      </c>
      <c r="E19793" s="15">
        <v>60.54</v>
      </c>
      <c r="F19793" s="16">
        <f t="shared" si="5142"/>
        <v>4.4981220000000004</v>
      </c>
      <c r="G19793" s="20">
        <f t="shared" ref="G19793:G19803" si="5145">SUM(J19792)</f>
        <v>2.3965602269249997</v>
      </c>
      <c r="H19793" s="17">
        <v>4.1999999999999997E-3</v>
      </c>
      <c r="I19793" s="18">
        <f t="shared" si="5143"/>
        <v>1.9511609153084999E-2</v>
      </c>
      <c r="J19793" s="19">
        <f t="shared" si="5144"/>
        <v>6.914193836078085</v>
      </c>
    </row>
    <row r="19794" spans="1:11" ht="12.75" customHeight="1" x14ac:dyDescent="0.25">
      <c r="A19794" s="13">
        <v>42622</v>
      </c>
      <c r="B19794" s="14">
        <v>51.09</v>
      </c>
      <c r="C19794" s="14">
        <v>0</v>
      </c>
      <c r="D19794" s="14">
        <v>0</v>
      </c>
      <c r="E19794" s="15">
        <v>51.09</v>
      </c>
      <c r="F19794" s="16">
        <f t="shared" si="5142"/>
        <v>3.7959870000000007</v>
      </c>
      <c r="G19794" s="20">
        <f t="shared" si="5145"/>
        <v>6.914193836078085</v>
      </c>
      <c r="H19794" s="17">
        <v>4.45E-3</v>
      </c>
      <c r="I19794" s="18">
        <f t="shared" si="5143"/>
        <v>3.9214233645547485E-2</v>
      </c>
      <c r="J19794" s="19">
        <f t="shared" si="5144"/>
        <v>10.749395069723633</v>
      </c>
    </row>
    <row r="19795" spans="1:11" ht="12.75" customHeight="1" x14ac:dyDescent="0.25">
      <c r="A19795" s="13">
        <v>42654</v>
      </c>
      <c r="B19795" s="14">
        <v>58.44</v>
      </c>
      <c r="C19795" s="14">
        <v>0</v>
      </c>
      <c r="D19795" s="14">
        <v>0</v>
      </c>
      <c r="E19795" s="15">
        <v>58.44</v>
      </c>
      <c r="F19795" s="16">
        <f t="shared" si="5142"/>
        <v>4.3420920000000001</v>
      </c>
      <c r="G19795" s="20">
        <f t="shared" si="5145"/>
        <v>10.749395069723633</v>
      </c>
      <c r="H19795" s="17">
        <v>4.7999999999999996E-3</v>
      </c>
      <c r="I19795" s="18">
        <f t="shared" si="5143"/>
        <v>6.2018117134673437E-2</v>
      </c>
      <c r="J19795" s="19">
        <f t="shared" si="5144"/>
        <v>15.153505186858307</v>
      </c>
    </row>
    <row r="19796" spans="1:11" ht="12.75" customHeight="1" x14ac:dyDescent="0.25">
      <c r="A19796" s="13">
        <v>42682</v>
      </c>
      <c r="B19796" s="14">
        <v>49.51</v>
      </c>
      <c r="C19796" s="14">
        <v>0</v>
      </c>
      <c r="D19796" s="14">
        <v>0</v>
      </c>
      <c r="E19796" s="15">
        <v>49.51</v>
      </c>
      <c r="F19796" s="16">
        <f t="shared" si="5142"/>
        <v>3.6785930000000002</v>
      </c>
      <c r="G19796" s="20">
        <f t="shared" si="5145"/>
        <v>15.153505186858307</v>
      </c>
      <c r="H19796" s="17">
        <v>4.7999999999999996E-3</v>
      </c>
      <c r="I19796" s="18">
        <f t="shared" si="5143"/>
        <v>8.1565448096919874E-2</v>
      </c>
      <c r="J19796" s="19">
        <f t="shared" si="5144"/>
        <v>18.913663634955228</v>
      </c>
    </row>
    <row r="19797" spans="1:11" ht="12.75" customHeight="1" x14ac:dyDescent="0.25">
      <c r="A19797" s="13">
        <v>42711</v>
      </c>
      <c r="B19797" s="14">
        <v>51.09</v>
      </c>
      <c r="C19797" s="14">
        <v>0</v>
      </c>
      <c r="D19797" s="14">
        <v>0</v>
      </c>
      <c r="E19797" s="15">
        <v>51.09</v>
      </c>
      <c r="F19797" s="16">
        <f t="shared" si="5142"/>
        <v>3.7959870000000007</v>
      </c>
      <c r="G19797" s="20">
        <f t="shared" si="5145"/>
        <v>18.913663634955228</v>
      </c>
      <c r="H19797" s="17">
        <v>6.0000000000000001E-3</v>
      </c>
      <c r="I19797" s="18">
        <f t="shared" si="5143"/>
        <v>0.12486994280973138</v>
      </c>
      <c r="J19797" s="19">
        <f t="shared" si="5144"/>
        <v>22.834520577764959</v>
      </c>
    </row>
    <row r="19798" spans="1:11" ht="12.75" customHeight="1" x14ac:dyDescent="0.25">
      <c r="A19798" s="13">
        <v>42746</v>
      </c>
      <c r="B19798" s="14">
        <v>56.06</v>
      </c>
      <c r="C19798" s="14">
        <v>0</v>
      </c>
      <c r="D19798" s="14">
        <v>0</v>
      </c>
      <c r="E19798" s="15">
        <v>56.06</v>
      </c>
      <c r="F19798" s="16">
        <f t="shared" si="5142"/>
        <v>4.1652580000000006</v>
      </c>
      <c r="G19798" s="20">
        <f t="shared" si="5145"/>
        <v>22.834520577764959</v>
      </c>
      <c r="H19798" s="17">
        <v>7.3000000000000001E-3</v>
      </c>
      <c r="I19798" s="18">
        <f t="shared" si="5143"/>
        <v>0.18189519191768422</v>
      </c>
      <c r="J19798" s="19">
        <f t="shared" si="5144"/>
        <v>27.181673769682643</v>
      </c>
    </row>
    <row r="19799" spans="1:11" ht="12.75" customHeight="1" x14ac:dyDescent="0.25">
      <c r="A19799" s="13">
        <v>42773</v>
      </c>
      <c r="B19799" s="14">
        <v>48.09</v>
      </c>
      <c r="C19799" s="14">
        <v>0</v>
      </c>
      <c r="D19799" s="14">
        <v>0</v>
      </c>
      <c r="E19799" s="15">
        <v>48.09</v>
      </c>
      <c r="F19799" s="16">
        <f t="shared" si="5142"/>
        <v>3.5730870000000006</v>
      </c>
      <c r="G19799" s="20">
        <f t="shared" si="5145"/>
        <v>27.181673769682643</v>
      </c>
      <c r="H19799" s="17">
        <v>6.8999999999999999E-3</v>
      </c>
      <c r="I19799" s="18">
        <f t="shared" si="5143"/>
        <v>0.19988069916081025</v>
      </c>
      <c r="J19799" s="19">
        <f t="shared" si="5144"/>
        <v>30.954641468843455</v>
      </c>
    </row>
    <row r="19800" spans="1:11" ht="12.75" customHeight="1" x14ac:dyDescent="0.25">
      <c r="A19800" s="13">
        <v>42801</v>
      </c>
      <c r="B19800" s="14">
        <v>51.71</v>
      </c>
      <c r="C19800" s="14">
        <v>0</v>
      </c>
      <c r="D19800" s="14">
        <v>0</v>
      </c>
      <c r="E19800" s="15">
        <v>51.71</v>
      </c>
      <c r="F19800" s="16">
        <f t="shared" si="5142"/>
        <v>3.8420530000000004</v>
      </c>
      <c r="G19800" s="20">
        <f t="shared" si="5145"/>
        <v>30.954641468843455</v>
      </c>
      <c r="H19800" s="17">
        <v>7.9000000000000008E-3</v>
      </c>
      <c r="I19800" s="18">
        <f t="shared" si="5143"/>
        <v>0.25971777695386333</v>
      </c>
      <c r="J19800" s="19">
        <f t="shared" si="5144"/>
        <v>35.056412245797318</v>
      </c>
    </row>
    <row r="19801" spans="1:11" ht="12.75" customHeight="1" x14ac:dyDescent="0.25">
      <c r="A19801" s="13">
        <v>42835</v>
      </c>
      <c r="B19801" s="14">
        <v>56.46</v>
      </c>
      <c r="C19801" s="14">
        <v>0</v>
      </c>
      <c r="D19801" s="14">
        <v>0</v>
      </c>
      <c r="E19801" s="15">
        <v>56.46</v>
      </c>
      <c r="F19801" s="16">
        <f t="shared" si="5142"/>
        <v>4.1949780000000008</v>
      </c>
      <c r="G19801" s="20">
        <f t="shared" si="5145"/>
        <v>35.056412245797318</v>
      </c>
      <c r="H19801" s="17">
        <v>8.9999999999999993E-3</v>
      </c>
      <c r="I19801" s="18">
        <f t="shared" si="5143"/>
        <v>0.33438511121217585</v>
      </c>
      <c r="J19801" s="19">
        <f t="shared" si="5144"/>
        <v>39.585775357009496</v>
      </c>
    </row>
    <row r="19802" spans="1:11" ht="12.75" customHeight="1" x14ac:dyDescent="0.25">
      <c r="A19802" s="13">
        <v>42866</v>
      </c>
      <c r="B19802" s="14">
        <v>45.68</v>
      </c>
      <c r="C19802" s="14">
        <v>0</v>
      </c>
      <c r="D19802" s="14">
        <v>0</v>
      </c>
      <c r="E19802" s="15"/>
      <c r="F19802" s="16">
        <f t="shared" si="5142"/>
        <v>0</v>
      </c>
      <c r="G19802" s="20">
        <f t="shared" si="5145"/>
        <v>39.585775357009496</v>
      </c>
      <c r="H19802" s="17">
        <v>9.0500000000000008E-3</v>
      </c>
      <c r="I19802" s="18">
        <f t="shared" si="5143"/>
        <v>0.35825126698093596</v>
      </c>
      <c r="J19802" s="19">
        <f t="shared" si="5144"/>
        <v>39.944026623990432</v>
      </c>
    </row>
    <row r="19803" spans="1:11" ht="12.75" customHeight="1" x14ac:dyDescent="0.25">
      <c r="A19803" s="13">
        <v>42896</v>
      </c>
      <c r="B19803" s="14">
        <v>47.28</v>
      </c>
      <c r="C19803" s="14">
        <v>0</v>
      </c>
      <c r="D19803" s="14">
        <v>0</v>
      </c>
      <c r="E19803" s="15"/>
      <c r="F19803" s="16">
        <f t="shared" si="5142"/>
        <v>0</v>
      </c>
      <c r="G19803" s="20">
        <f t="shared" si="5145"/>
        <v>39.944026623990432</v>
      </c>
      <c r="H19803" s="17">
        <v>1.0149999999999999E-2</v>
      </c>
      <c r="I19803" s="18">
        <f t="shared" si="5143"/>
        <v>0.40543187023350286</v>
      </c>
      <c r="J19803" s="19">
        <f t="shared" si="5144"/>
        <v>40.349458494223931</v>
      </c>
    </row>
    <row r="19804" spans="1:11" ht="12.75" customHeight="1" x14ac:dyDescent="0.25">
      <c r="A19804" s="13"/>
      <c r="B19804" s="14"/>
      <c r="C19804" s="14"/>
      <c r="D19804" s="14"/>
      <c r="E19804" s="15"/>
      <c r="F19804" s="16">
        <f>SUM(F19792:F19803)</f>
        <v>38.277874000000004</v>
      </c>
      <c r="I19804" s="8">
        <f>SUM(I19792:I19803)</f>
        <v>2.0715844942239294</v>
      </c>
      <c r="K19804" s="9">
        <f>SUM(F19804:J19804)</f>
        <v>40.349458494223931</v>
      </c>
    </row>
    <row r="19805" spans="1:11" ht="12.75" customHeight="1" x14ac:dyDescent="0.25">
      <c r="A19805" s="7" t="s">
        <v>2293</v>
      </c>
      <c r="B19805" s="7" t="s">
        <v>2294</v>
      </c>
    </row>
    <row r="19806" spans="1:11" ht="12.75" customHeight="1" x14ac:dyDescent="0.25">
      <c r="A19806" s="13">
        <v>42501</v>
      </c>
      <c r="B19806" s="14">
        <v>15.09</v>
      </c>
      <c r="C19806" s="14">
        <v>0</v>
      </c>
      <c r="D19806" s="14">
        <v>31.66</v>
      </c>
      <c r="E19806" s="15">
        <v>46.75</v>
      </c>
      <c r="F19806" s="16">
        <f>PRODUCT(E19806*0.0743)</f>
        <v>3.4735250000000004</v>
      </c>
      <c r="H19806" s="17">
        <v>3.5000000000000001E-3</v>
      </c>
      <c r="I19806" s="18">
        <f t="shared" ref="I19806:I19819" si="5146">((F19806/2)+G19806)*(H19806)</f>
        <v>6.0786687500000011E-3</v>
      </c>
      <c r="J19806" s="19">
        <f t="shared" ref="J19806:J19819" si="5147">F19806+G19806+I19806</f>
        <v>3.4796036687500003</v>
      </c>
    </row>
    <row r="19807" spans="1:11" ht="12.75" customHeight="1" x14ac:dyDescent="0.25">
      <c r="A19807" s="13">
        <v>42527</v>
      </c>
      <c r="B19807" s="14">
        <v>55.29</v>
      </c>
      <c r="C19807" s="14">
        <v>0</v>
      </c>
      <c r="D19807" s="14">
        <v>0</v>
      </c>
      <c r="E19807" s="15">
        <v>55.29</v>
      </c>
      <c r="F19807" s="16">
        <f t="shared" ref="F19807:F19819" si="5148">PRODUCT(E19807*0.0743)</f>
        <v>4.108047</v>
      </c>
      <c r="G19807" s="20">
        <f t="shared" ref="G19807:G19819" si="5149">SUM(J19806)</f>
        <v>3.4796036687500003</v>
      </c>
      <c r="H19807" s="17">
        <v>3.7000000000000002E-3</v>
      </c>
      <c r="I19807" s="18">
        <f t="shared" si="5146"/>
        <v>2.0474420524375002E-2</v>
      </c>
      <c r="J19807" s="19">
        <f t="shared" si="5147"/>
        <v>7.6081250892743757</v>
      </c>
    </row>
    <row r="19808" spans="1:11" ht="12.75" customHeight="1" x14ac:dyDescent="0.25">
      <c r="A19808" s="13">
        <v>42559</v>
      </c>
      <c r="B19808" s="14">
        <v>51.09</v>
      </c>
      <c r="C19808" s="14">
        <v>0</v>
      </c>
      <c r="D19808" s="14">
        <v>0</v>
      </c>
      <c r="E19808" s="15">
        <v>51.09</v>
      </c>
      <c r="F19808" s="16">
        <f t="shared" si="5148"/>
        <v>3.7959870000000007</v>
      </c>
      <c r="G19808" s="20">
        <f t="shared" si="5149"/>
        <v>7.6081250892743757</v>
      </c>
      <c r="H19808" s="17">
        <v>4.0499999999999998E-3</v>
      </c>
      <c r="I19808" s="18">
        <f t="shared" si="5146"/>
        <v>3.8499780286561217E-2</v>
      </c>
      <c r="J19808" s="19">
        <f t="shared" si="5147"/>
        <v>11.442611869560936</v>
      </c>
    </row>
    <row r="19809" spans="1:11" ht="12.75" customHeight="1" x14ac:dyDescent="0.25">
      <c r="A19809" s="13">
        <v>42590</v>
      </c>
      <c r="B19809" s="14">
        <v>54.76</v>
      </c>
      <c r="C19809" s="14">
        <v>0</v>
      </c>
      <c r="D19809" s="14">
        <v>0</v>
      </c>
      <c r="E19809" s="15">
        <v>54.76</v>
      </c>
      <c r="F19809" s="16">
        <f t="shared" si="5148"/>
        <v>4.0686679999999997</v>
      </c>
      <c r="G19809" s="20">
        <f t="shared" si="5149"/>
        <v>11.442611869560936</v>
      </c>
      <c r="H19809" s="17">
        <v>4.1999999999999997E-3</v>
      </c>
      <c r="I19809" s="18">
        <f t="shared" si="5146"/>
        <v>5.6603172652155927E-2</v>
      </c>
      <c r="J19809" s="19">
        <f t="shared" si="5147"/>
        <v>15.567883042213094</v>
      </c>
    </row>
    <row r="19810" spans="1:11" ht="12.75" customHeight="1" x14ac:dyDescent="0.25">
      <c r="A19810" s="13">
        <v>42622</v>
      </c>
      <c r="B19810" s="14">
        <v>45.84</v>
      </c>
      <c r="C19810" s="14">
        <v>0</v>
      </c>
      <c r="D19810" s="14">
        <v>0</v>
      </c>
      <c r="E19810" s="15">
        <v>45.84</v>
      </c>
      <c r="F19810" s="16">
        <f t="shared" si="5148"/>
        <v>3.4059120000000003</v>
      </c>
      <c r="G19810" s="20">
        <f t="shared" si="5149"/>
        <v>15.567883042213094</v>
      </c>
      <c r="H19810" s="17">
        <v>4.45E-3</v>
      </c>
      <c r="I19810" s="18">
        <f t="shared" si="5146"/>
        <v>7.6855233737848264E-2</v>
      </c>
      <c r="J19810" s="19">
        <f t="shared" si="5147"/>
        <v>19.050650275950943</v>
      </c>
    </row>
    <row r="19811" spans="1:11" ht="12.75" customHeight="1" x14ac:dyDescent="0.25">
      <c r="A19811" s="13">
        <v>42654</v>
      </c>
      <c r="B19811" s="14">
        <v>52.14</v>
      </c>
      <c r="C19811" s="14">
        <v>0</v>
      </c>
      <c r="D19811" s="14">
        <v>0</v>
      </c>
      <c r="E19811" s="15">
        <v>52.14</v>
      </c>
      <c r="F19811" s="16">
        <f t="shared" si="5148"/>
        <v>3.8740020000000004</v>
      </c>
      <c r="G19811" s="20">
        <f t="shared" si="5149"/>
        <v>19.050650275950943</v>
      </c>
      <c r="H19811" s="17">
        <v>4.7999999999999996E-3</v>
      </c>
      <c r="I19811" s="18">
        <f t="shared" si="5146"/>
        <v>0.10074072612456451</v>
      </c>
      <c r="J19811" s="21">
        <f t="shared" si="5147"/>
        <v>23.025393002075507</v>
      </c>
    </row>
    <row r="19812" spans="1:11" ht="12.75" customHeight="1" x14ac:dyDescent="0.25">
      <c r="A19812" s="13">
        <v>42682</v>
      </c>
      <c r="B19812" s="14">
        <v>47.41</v>
      </c>
      <c r="C19812" s="14">
        <v>0</v>
      </c>
      <c r="D19812" s="14">
        <v>0</v>
      </c>
      <c r="E19812" s="15">
        <v>47.41</v>
      </c>
      <c r="F19812" s="16">
        <f t="shared" si="5148"/>
        <v>3.5225629999999999</v>
      </c>
      <c r="G19812" s="20">
        <f t="shared" si="5149"/>
        <v>23.025393002075507</v>
      </c>
      <c r="H19812" s="17">
        <v>4.7999999999999996E-3</v>
      </c>
      <c r="I19812" s="18">
        <f t="shared" si="5146"/>
        <v>0.11897603760996242</v>
      </c>
      <c r="J19812" s="21">
        <f t="shared" si="5147"/>
        <v>26.66693203968547</v>
      </c>
    </row>
    <row r="19813" spans="1:11" ht="12.75" customHeight="1" x14ac:dyDescent="0.25">
      <c r="A19813" s="13">
        <v>42711</v>
      </c>
      <c r="B19813" s="14">
        <v>47.94</v>
      </c>
      <c r="C19813" s="14">
        <v>0</v>
      </c>
      <c r="D19813" s="14">
        <v>0</v>
      </c>
      <c r="E19813" s="15">
        <v>47.94</v>
      </c>
      <c r="F19813" s="16">
        <f t="shared" si="5148"/>
        <v>3.5619420000000002</v>
      </c>
      <c r="G19813" s="20">
        <f t="shared" si="5149"/>
        <v>26.66693203968547</v>
      </c>
      <c r="H19813" s="17">
        <v>6.0000000000000001E-3</v>
      </c>
      <c r="I19813" s="18">
        <f t="shared" si="5146"/>
        <v>0.17068741823811284</v>
      </c>
      <c r="J19813" s="21">
        <f t="shared" si="5147"/>
        <v>30.399561457923586</v>
      </c>
    </row>
    <row r="19814" spans="1:11" ht="12.75" customHeight="1" x14ac:dyDescent="0.25">
      <c r="A19814" s="13">
        <v>42746</v>
      </c>
      <c r="B19814" s="14">
        <v>51.99</v>
      </c>
      <c r="C19814" s="14">
        <v>0</v>
      </c>
      <c r="D19814" s="14">
        <v>0</v>
      </c>
      <c r="E19814" s="15">
        <v>51.99</v>
      </c>
      <c r="F19814" s="16">
        <f t="shared" si="5148"/>
        <v>3.8628570000000004</v>
      </c>
      <c r="G19814" s="20">
        <f t="shared" si="5149"/>
        <v>30.399561457923586</v>
      </c>
      <c r="H19814" s="17">
        <v>7.3000000000000001E-3</v>
      </c>
      <c r="I19814" s="18">
        <f t="shared" si="5146"/>
        <v>0.23601622669284217</v>
      </c>
      <c r="J19814" s="21">
        <f t="shared" si="5147"/>
        <v>34.498434684616427</v>
      </c>
    </row>
    <row r="19815" spans="1:11" ht="12.75" customHeight="1" x14ac:dyDescent="0.25">
      <c r="A19815" s="13">
        <v>42773</v>
      </c>
      <c r="B19815" s="14">
        <v>57.15</v>
      </c>
      <c r="C19815" s="14">
        <v>0</v>
      </c>
      <c r="D19815" s="14">
        <v>0</v>
      </c>
      <c r="E19815" s="15">
        <v>57.15</v>
      </c>
      <c r="F19815" s="16">
        <f t="shared" si="5148"/>
        <v>4.246245</v>
      </c>
      <c r="G19815" s="20">
        <f t="shared" si="5149"/>
        <v>34.498434684616427</v>
      </c>
      <c r="H19815" s="17">
        <v>6.8999999999999999E-3</v>
      </c>
      <c r="I19815" s="18">
        <f t="shared" si="5146"/>
        <v>0.25268874457385337</v>
      </c>
      <c r="J19815" s="21">
        <f t="shared" si="5147"/>
        <v>38.997368429190281</v>
      </c>
    </row>
    <row r="19816" spans="1:11" ht="12.75" customHeight="1" x14ac:dyDescent="0.25">
      <c r="A19816" s="13">
        <v>42801</v>
      </c>
      <c r="B19816" s="14">
        <v>45.23</v>
      </c>
      <c r="C19816" s="14">
        <v>0</v>
      </c>
      <c r="D19816" s="14">
        <v>0</v>
      </c>
      <c r="E19816" s="15">
        <v>45.23</v>
      </c>
      <c r="F19816" s="16">
        <f t="shared" si="5148"/>
        <v>3.360589</v>
      </c>
      <c r="G19816" s="20">
        <f t="shared" si="5149"/>
        <v>38.997368429190281</v>
      </c>
      <c r="H19816" s="17">
        <v>7.9000000000000008E-3</v>
      </c>
      <c r="I19816" s="18">
        <f t="shared" si="5146"/>
        <v>0.32135353714060327</v>
      </c>
      <c r="J19816" s="21">
        <f t="shared" si="5147"/>
        <v>42.679310966330881</v>
      </c>
    </row>
    <row r="19817" spans="1:11" ht="12.75" customHeight="1" x14ac:dyDescent="0.25">
      <c r="A19817" s="13">
        <v>42835</v>
      </c>
      <c r="B19817" s="14">
        <v>50.73</v>
      </c>
      <c r="C19817" s="14">
        <v>0</v>
      </c>
      <c r="D19817" s="14">
        <v>0</v>
      </c>
      <c r="E19817" s="15">
        <v>50.73</v>
      </c>
      <c r="F19817" s="16">
        <f t="shared" si="5148"/>
        <v>3.7692390000000002</v>
      </c>
      <c r="G19817" s="20">
        <f t="shared" si="5149"/>
        <v>42.679310966330881</v>
      </c>
      <c r="H19817" s="17">
        <v>8.9999999999999993E-3</v>
      </c>
      <c r="I19817" s="18">
        <f t="shared" si="5146"/>
        <v>0.40107537419697792</v>
      </c>
      <c r="J19817" s="21">
        <f t="shared" si="5147"/>
        <v>46.849625340527858</v>
      </c>
    </row>
    <row r="19818" spans="1:11" ht="12.75" customHeight="1" x14ac:dyDescent="0.25">
      <c r="A19818" s="13">
        <v>42866</v>
      </c>
      <c r="B19818" s="14">
        <v>44.26</v>
      </c>
      <c r="C19818" s="14">
        <v>0</v>
      </c>
      <c r="D19818" s="14">
        <v>0</v>
      </c>
      <c r="E19818" s="15"/>
      <c r="F19818" s="16">
        <f t="shared" si="5148"/>
        <v>0</v>
      </c>
      <c r="G19818" s="20">
        <f t="shared" si="5149"/>
        <v>46.849625340527858</v>
      </c>
      <c r="H19818" s="17">
        <v>9.0500000000000008E-3</v>
      </c>
      <c r="I19818" s="18">
        <f t="shared" si="5146"/>
        <v>0.42398910933177714</v>
      </c>
      <c r="J19818" s="21">
        <f t="shared" si="5147"/>
        <v>47.273614449859636</v>
      </c>
    </row>
    <row r="19819" spans="1:11" ht="12.75" customHeight="1" x14ac:dyDescent="0.25">
      <c r="A19819" s="13">
        <v>42896</v>
      </c>
      <c r="B19819" s="14">
        <v>47</v>
      </c>
      <c r="C19819" s="14">
        <v>0</v>
      </c>
      <c r="D19819" s="14">
        <v>0</v>
      </c>
      <c r="E19819" s="15"/>
      <c r="F19819" s="16">
        <f t="shared" si="5148"/>
        <v>0</v>
      </c>
      <c r="G19819" s="20">
        <f t="shared" si="5149"/>
        <v>47.273614449859636</v>
      </c>
      <c r="H19819" s="17">
        <v>1.0149999999999999E-2</v>
      </c>
      <c r="I19819" s="18">
        <f t="shared" si="5146"/>
        <v>0.47982718666607527</v>
      </c>
      <c r="J19819" s="27">
        <f t="shared" si="5147"/>
        <v>47.753441636525714</v>
      </c>
    </row>
    <row r="19820" spans="1:11" ht="12.75" customHeight="1" x14ac:dyDescent="0.25">
      <c r="A19820" s="13"/>
      <c r="B19820" s="14"/>
      <c r="C19820" s="14"/>
      <c r="D19820" s="14"/>
      <c r="E19820" s="15"/>
      <c r="F19820" s="16">
        <f>SUM(F19806:F19819)</f>
        <v>45.049576000000002</v>
      </c>
      <c r="I19820" s="8">
        <f>SUM(I19806:I19819)</f>
        <v>2.7038656365257094</v>
      </c>
      <c r="K19820" s="9">
        <f>SUM(F19820:I19820)</f>
        <v>47.753441636525714</v>
      </c>
    </row>
    <row r="19821" spans="1:11" ht="12.75" customHeight="1" x14ac:dyDescent="0.25">
      <c r="A19821" s="7" t="s">
        <v>2295</v>
      </c>
      <c r="B19821" s="7" t="s">
        <v>2296</v>
      </c>
    </row>
    <row r="19822" spans="1:11" ht="12.75" customHeight="1" x14ac:dyDescent="0.25">
      <c r="A19822" s="13">
        <v>42501</v>
      </c>
      <c r="B19822" s="14">
        <v>13.55</v>
      </c>
      <c r="C19822" s="14">
        <v>0</v>
      </c>
      <c r="D19822" s="14">
        <v>31.66</v>
      </c>
      <c r="E19822" s="15">
        <v>45.21</v>
      </c>
      <c r="F19822" s="16">
        <f>PRODUCT(E19822*0.0743)</f>
        <v>3.3591030000000002</v>
      </c>
      <c r="H19822" s="17">
        <v>3.5000000000000001E-3</v>
      </c>
      <c r="I19822" s="18">
        <f t="shared" ref="I19822:I19835" si="5150">((F19822/2)+G19822)*(H19822)</f>
        <v>5.8784302500000003E-3</v>
      </c>
      <c r="J19822" s="19">
        <f t="shared" ref="J19822:J19835" si="5151">F19822+G19822+I19822</f>
        <v>3.3649814302500003</v>
      </c>
    </row>
    <row r="19823" spans="1:11" ht="12.75" customHeight="1" x14ac:dyDescent="0.25">
      <c r="A19823" s="13">
        <v>42527</v>
      </c>
      <c r="B19823" s="14">
        <v>55.81</v>
      </c>
      <c r="C19823" s="14">
        <v>0</v>
      </c>
      <c r="D19823" s="14">
        <v>0</v>
      </c>
      <c r="E19823" s="15">
        <v>55.81</v>
      </c>
      <c r="F19823" s="16">
        <f t="shared" ref="F19823:F19835" si="5152">PRODUCT(E19823*0.0743)</f>
        <v>4.1466830000000003</v>
      </c>
      <c r="G19823" s="20">
        <f t="shared" ref="G19823:G19835" si="5153">SUM(J19822)</f>
        <v>3.3649814302500003</v>
      </c>
      <c r="H19823" s="17">
        <v>3.7000000000000002E-3</v>
      </c>
      <c r="I19823" s="18">
        <f t="shared" si="5150"/>
        <v>2.0121794841925004E-2</v>
      </c>
      <c r="J19823" s="19">
        <f t="shared" si="5151"/>
        <v>7.5317862250919259</v>
      </c>
    </row>
    <row r="19824" spans="1:11" ht="12.75" customHeight="1" x14ac:dyDescent="0.25">
      <c r="A19824" s="13">
        <v>42559</v>
      </c>
      <c r="B19824" s="14">
        <v>50.56</v>
      </c>
      <c r="C19824" s="14">
        <v>0</v>
      </c>
      <c r="D19824" s="14">
        <v>0</v>
      </c>
      <c r="E19824" s="15">
        <v>50.56</v>
      </c>
      <c r="F19824" s="16">
        <f t="shared" si="5152"/>
        <v>3.7566080000000004</v>
      </c>
      <c r="G19824" s="20">
        <f t="shared" si="5153"/>
        <v>7.5317862250919259</v>
      </c>
      <c r="H19824" s="17">
        <v>4.0499999999999998E-3</v>
      </c>
      <c r="I19824" s="18">
        <f t="shared" si="5150"/>
        <v>3.8110865411622299E-2</v>
      </c>
      <c r="J19824" s="19">
        <f t="shared" si="5151"/>
        <v>11.326505090503549</v>
      </c>
    </row>
    <row r="19825" spans="1:11" ht="12.75" customHeight="1" x14ac:dyDescent="0.25">
      <c r="A19825" s="13">
        <v>42590</v>
      </c>
      <c r="B19825" s="14">
        <v>53.71</v>
      </c>
      <c r="C19825" s="14">
        <v>0</v>
      </c>
      <c r="D19825" s="14">
        <v>0</v>
      </c>
      <c r="E19825" s="15">
        <v>53.71</v>
      </c>
      <c r="F19825" s="16">
        <f t="shared" si="5152"/>
        <v>3.9906530000000004</v>
      </c>
      <c r="G19825" s="20">
        <f t="shared" si="5153"/>
        <v>11.326505090503549</v>
      </c>
      <c r="H19825" s="17">
        <v>4.1999999999999997E-3</v>
      </c>
      <c r="I19825" s="18">
        <f t="shared" si="5150"/>
        <v>5.5951692680114906E-2</v>
      </c>
      <c r="J19825" s="19">
        <f t="shared" si="5151"/>
        <v>15.373109783183663</v>
      </c>
    </row>
    <row r="19826" spans="1:11" ht="12.75" customHeight="1" x14ac:dyDescent="0.25">
      <c r="A19826" s="13">
        <v>42622</v>
      </c>
      <c r="B19826" s="14">
        <v>48.99</v>
      </c>
      <c r="C19826" s="14">
        <v>0</v>
      </c>
      <c r="D19826" s="14">
        <v>0</v>
      </c>
      <c r="E19826" s="15">
        <v>48.99</v>
      </c>
      <c r="F19826" s="16">
        <f t="shared" si="5152"/>
        <v>3.6399570000000003</v>
      </c>
      <c r="G19826" s="20">
        <f t="shared" si="5153"/>
        <v>15.373109783183663</v>
      </c>
      <c r="H19826" s="17">
        <v>4.45E-3</v>
      </c>
      <c r="I19826" s="18">
        <f t="shared" si="5150"/>
        <v>7.6509242860167304E-2</v>
      </c>
      <c r="J19826" s="19">
        <f t="shared" si="5151"/>
        <v>19.089576026043833</v>
      </c>
    </row>
    <row r="19827" spans="1:11" ht="12.75" customHeight="1" x14ac:dyDescent="0.25">
      <c r="A19827" s="13">
        <v>42654</v>
      </c>
      <c r="B19827" s="14">
        <v>56.34</v>
      </c>
      <c r="C19827" s="14">
        <v>0</v>
      </c>
      <c r="D19827" s="14">
        <v>0</v>
      </c>
      <c r="E19827" s="15">
        <v>56.34</v>
      </c>
      <c r="F19827" s="16">
        <f t="shared" si="5152"/>
        <v>4.1860620000000006</v>
      </c>
      <c r="G19827" s="20">
        <f t="shared" si="5153"/>
        <v>19.089576026043833</v>
      </c>
      <c r="H19827" s="17">
        <v>4.7999999999999996E-3</v>
      </c>
      <c r="I19827" s="18">
        <f t="shared" si="5150"/>
        <v>0.1016765137250104</v>
      </c>
      <c r="J19827" s="21">
        <f t="shared" si="5151"/>
        <v>23.377314539768843</v>
      </c>
    </row>
    <row r="19828" spans="1:11" ht="12.75" customHeight="1" x14ac:dyDescent="0.25">
      <c r="A19828" s="13">
        <v>42682</v>
      </c>
      <c r="B19828" s="14">
        <v>49.51</v>
      </c>
      <c r="C19828" s="14">
        <v>0</v>
      </c>
      <c r="D19828" s="14">
        <v>0</v>
      </c>
      <c r="E19828" s="15">
        <v>49.51</v>
      </c>
      <c r="F19828" s="16">
        <f t="shared" si="5152"/>
        <v>3.6785930000000002</v>
      </c>
      <c r="G19828" s="20">
        <f t="shared" si="5153"/>
        <v>23.377314539768843</v>
      </c>
      <c r="H19828" s="17">
        <v>4.7999999999999996E-3</v>
      </c>
      <c r="I19828" s="18">
        <f t="shared" si="5150"/>
        <v>0.12103973299089044</v>
      </c>
      <c r="J19828" s="21">
        <f t="shared" si="5151"/>
        <v>27.176947272759733</v>
      </c>
    </row>
    <row r="19829" spans="1:11" ht="12.75" customHeight="1" x14ac:dyDescent="0.25">
      <c r="A19829" s="13">
        <v>42711</v>
      </c>
      <c r="B19829" s="14">
        <v>51.61</v>
      </c>
      <c r="C19829" s="14">
        <v>0</v>
      </c>
      <c r="D19829" s="14">
        <v>0</v>
      </c>
      <c r="E19829" s="15">
        <v>51.61</v>
      </c>
      <c r="F19829" s="16">
        <f t="shared" si="5152"/>
        <v>3.8346230000000001</v>
      </c>
      <c r="G19829" s="20">
        <f t="shared" si="5153"/>
        <v>27.176947272759733</v>
      </c>
      <c r="H19829" s="17">
        <v>6.0000000000000001E-3</v>
      </c>
      <c r="I19829" s="18">
        <f t="shared" si="5150"/>
        <v>0.1745655526365584</v>
      </c>
      <c r="J19829" s="21">
        <f t="shared" si="5151"/>
        <v>31.186135825396292</v>
      </c>
    </row>
    <row r="19830" spans="1:11" ht="12.75" customHeight="1" x14ac:dyDescent="0.25">
      <c r="A19830" s="13">
        <v>42746</v>
      </c>
      <c r="B19830" s="14">
        <v>55.98</v>
      </c>
      <c r="C19830" s="14">
        <v>0</v>
      </c>
      <c r="D19830" s="14">
        <v>0</v>
      </c>
      <c r="E19830" s="15">
        <v>55.98</v>
      </c>
      <c r="F19830" s="16">
        <f t="shared" si="5152"/>
        <v>4.1593140000000002</v>
      </c>
      <c r="G19830" s="20">
        <f t="shared" si="5153"/>
        <v>31.186135825396292</v>
      </c>
      <c r="H19830" s="17">
        <v>7.3000000000000001E-3</v>
      </c>
      <c r="I19830" s="18">
        <f t="shared" si="5150"/>
        <v>0.24284028762539292</v>
      </c>
      <c r="J19830" s="21">
        <f t="shared" si="5151"/>
        <v>35.588290113021685</v>
      </c>
    </row>
    <row r="19831" spans="1:11" ht="12.75" customHeight="1" x14ac:dyDescent="0.25">
      <c r="A19831" s="13">
        <v>42773</v>
      </c>
      <c r="B19831" s="14">
        <v>49.47</v>
      </c>
      <c r="C19831" s="14">
        <v>0</v>
      </c>
      <c r="D19831" s="14">
        <v>0</v>
      </c>
      <c r="E19831" s="15">
        <v>49.47</v>
      </c>
      <c r="F19831" s="16">
        <f t="shared" si="5152"/>
        <v>3.675621</v>
      </c>
      <c r="G19831" s="20">
        <f t="shared" si="5153"/>
        <v>35.588290113021685</v>
      </c>
      <c r="H19831" s="17">
        <v>6.8999999999999999E-3</v>
      </c>
      <c r="I19831" s="18">
        <f t="shared" si="5150"/>
        <v>0.25824009422984967</v>
      </c>
      <c r="J19831" s="21">
        <f t="shared" si="5151"/>
        <v>39.522151207251532</v>
      </c>
    </row>
    <row r="19832" spans="1:11" ht="12.75" customHeight="1" x14ac:dyDescent="0.25">
      <c r="A19832" s="13">
        <v>42801</v>
      </c>
      <c r="B19832" s="14">
        <v>49.26</v>
      </c>
      <c r="C19832" s="14">
        <v>0</v>
      </c>
      <c r="D19832" s="14">
        <v>0</v>
      </c>
      <c r="E19832" s="15">
        <v>49.26</v>
      </c>
      <c r="F19832" s="16">
        <f t="shared" si="5152"/>
        <v>3.660018</v>
      </c>
      <c r="G19832" s="20">
        <f t="shared" si="5153"/>
        <v>39.522151207251532</v>
      </c>
      <c r="H19832" s="17">
        <v>7.9000000000000008E-3</v>
      </c>
      <c r="I19832" s="18">
        <f t="shared" si="5150"/>
        <v>0.32668206563728713</v>
      </c>
      <c r="J19832" s="21">
        <f t="shared" si="5151"/>
        <v>43.508851272888819</v>
      </c>
    </row>
    <row r="19833" spans="1:11" ht="12.75" customHeight="1" x14ac:dyDescent="0.25">
      <c r="A19833" s="13">
        <v>42835</v>
      </c>
      <c r="B19833" s="14">
        <v>54.41</v>
      </c>
      <c r="C19833" s="14">
        <v>0</v>
      </c>
      <c r="D19833" s="14">
        <v>0</v>
      </c>
      <c r="E19833" s="15">
        <v>54.41</v>
      </c>
      <c r="F19833" s="16">
        <f t="shared" si="5152"/>
        <v>4.0426630000000001</v>
      </c>
      <c r="G19833" s="20">
        <f t="shared" si="5153"/>
        <v>43.508851272888819</v>
      </c>
      <c r="H19833" s="17">
        <v>8.9999999999999993E-3</v>
      </c>
      <c r="I19833" s="18">
        <f t="shared" si="5150"/>
        <v>0.40977164495599938</v>
      </c>
      <c r="J19833" s="21">
        <f t="shared" si="5151"/>
        <v>47.961285917844819</v>
      </c>
    </row>
    <row r="19834" spans="1:11" ht="12.75" customHeight="1" x14ac:dyDescent="0.25">
      <c r="A19834" s="13">
        <v>42866</v>
      </c>
      <c r="B19834" s="14">
        <v>47.12</v>
      </c>
      <c r="C19834" s="14">
        <v>0</v>
      </c>
      <c r="D19834" s="14">
        <v>0</v>
      </c>
      <c r="E19834" s="15"/>
      <c r="F19834" s="16">
        <f t="shared" si="5152"/>
        <v>0</v>
      </c>
      <c r="G19834" s="20">
        <f t="shared" si="5153"/>
        <v>47.961285917844819</v>
      </c>
      <c r="H19834" s="17">
        <v>9.0500000000000008E-3</v>
      </c>
      <c r="I19834" s="18">
        <f t="shared" si="5150"/>
        <v>0.43404963755649567</v>
      </c>
      <c r="J19834" s="21">
        <f t="shared" si="5151"/>
        <v>48.395335555401317</v>
      </c>
    </row>
    <row r="19835" spans="1:11" ht="12.75" customHeight="1" x14ac:dyDescent="0.25">
      <c r="A19835" s="13">
        <v>42896</v>
      </c>
      <c r="B19835" s="14">
        <v>48.02</v>
      </c>
      <c r="C19835" s="14">
        <v>0</v>
      </c>
      <c r="D19835" s="14">
        <v>0</v>
      </c>
      <c r="E19835" s="15"/>
      <c r="F19835" s="16">
        <f t="shared" si="5152"/>
        <v>0</v>
      </c>
      <c r="G19835" s="20">
        <f t="shared" si="5153"/>
        <v>48.395335555401317</v>
      </c>
      <c r="H19835" s="17">
        <v>1.0149999999999999E-2</v>
      </c>
      <c r="I19835" s="18">
        <f t="shared" si="5150"/>
        <v>0.49121265588732332</v>
      </c>
      <c r="J19835" s="27">
        <f t="shared" si="5151"/>
        <v>48.886548211288641</v>
      </c>
    </row>
    <row r="19836" spans="1:11" ht="12.75" customHeight="1" x14ac:dyDescent="0.25">
      <c r="A19836" s="13"/>
      <c r="B19836" s="14"/>
      <c r="C19836" s="14"/>
      <c r="D19836" s="14"/>
      <c r="E19836" s="15"/>
      <c r="F19836" s="16">
        <f>SUM(F19822:F19835)</f>
        <v>46.129897999999997</v>
      </c>
      <c r="I19836" s="8">
        <f>SUM(I19822:I19835)</f>
        <v>2.7566502112886369</v>
      </c>
      <c r="K19836" s="9">
        <f>SUM(F19836:I19836)</f>
        <v>48.886548211288634</v>
      </c>
    </row>
    <row r="19837" spans="1:11" ht="12.75" customHeight="1" x14ac:dyDescent="0.25">
      <c r="A19837" s="7" t="s">
        <v>2297</v>
      </c>
      <c r="B19837" s="7" t="s">
        <v>2298</v>
      </c>
    </row>
    <row r="19838" spans="1:11" ht="12.75" customHeight="1" x14ac:dyDescent="0.25">
      <c r="A19838" s="13">
        <v>42501</v>
      </c>
      <c r="B19838" s="14">
        <v>14.71</v>
      </c>
      <c r="C19838" s="14">
        <v>0</v>
      </c>
      <c r="D19838" s="14">
        <v>31.66</v>
      </c>
      <c r="E19838" s="15">
        <v>46.37</v>
      </c>
      <c r="F19838" s="16">
        <f>PRODUCT(E19838*0.0743)</f>
        <v>3.4452910000000001</v>
      </c>
      <c r="H19838" s="17">
        <v>3.5000000000000001E-3</v>
      </c>
      <c r="I19838" s="18">
        <f t="shared" ref="I19838:I19851" si="5154">((F19838/2)+G19838)*(H19838)</f>
        <v>6.0292592500000002E-3</v>
      </c>
      <c r="J19838" s="19">
        <f t="shared" ref="J19838:J19851" si="5155">F19838+G19838+I19838</f>
        <v>3.4513202592500001</v>
      </c>
    </row>
    <row r="19839" spans="1:11" ht="12.75" customHeight="1" x14ac:dyDescent="0.25">
      <c r="A19839" s="13">
        <v>42527</v>
      </c>
      <c r="B19839" s="14">
        <v>51.09</v>
      </c>
      <c r="C19839" s="14">
        <v>0</v>
      </c>
      <c r="D19839" s="14">
        <v>0</v>
      </c>
      <c r="E19839" s="15">
        <v>51.09</v>
      </c>
      <c r="F19839" s="16">
        <f t="shared" ref="F19839:F19851" si="5156">PRODUCT(E19839*0.0743)</f>
        <v>3.7959870000000007</v>
      </c>
      <c r="G19839" s="20">
        <f t="shared" ref="G19839:G19851" si="5157">SUM(J19838)</f>
        <v>3.4513202592500001</v>
      </c>
      <c r="H19839" s="17">
        <v>3.7000000000000002E-3</v>
      </c>
      <c r="I19839" s="18">
        <f t="shared" si="5154"/>
        <v>1.9792460909225002E-2</v>
      </c>
      <c r="J19839" s="19">
        <f t="shared" si="5155"/>
        <v>7.2670997201592256</v>
      </c>
    </row>
    <row r="19840" spans="1:11" ht="12.75" customHeight="1" x14ac:dyDescent="0.25">
      <c r="A19840" s="13">
        <v>42559</v>
      </c>
      <c r="B19840" s="14">
        <v>43.74</v>
      </c>
      <c r="C19840" s="14">
        <v>0</v>
      </c>
      <c r="D19840" s="14">
        <v>0</v>
      </c>
      <c r="E19840" s="15">
        <v>43.74</v>
      </c>
      <c r="F19840" s="16">
        <f t="shared" si="5156"/>
        <v>3.2498820000000004</v>
      </c>
      <c r="G19840" s="20">
        <f t="shared" si="5157"/>
        <v>7.2670997201592256</v>
      </c>
      <c r="H19840" s="17">
        <v>4.0499999999999998E-3</v>
      </c>
      <c r="I19840" s="18">
        <f t="shared" si="5154"/>
        <v>3.6012764916644867E-2</v>
      </c>
      <c r="J19840" s="19">
        <f t="shared" si="5155"/>
        <v>10.552994485075871</v>
      </c>
    </row>
    <row r="19841" spans="1:11" ht="12.75" customHeight="1" x14ac:dyDescent="0.25">
      <c r="A19841" s="13">
        <v>42590</v>
      </c>
      <c r="B19841" s="14">
        <v>48.99</v>
      </c>
      <c r="C19841" s="14">
        <v>0</v>
      </c>
      <c r="D19841" s="14">
        <v>0</v>
      </c>
      <c r="E19841" s="15">
        <v>48.99</v>
      </c>
      <c r="F19841" s="16">
        <f t="shared" si="5156"/>
        <v>3.6399570000000003</v>
      </c>
      <c r="G19841" s="20">
        <f t="shared" si="5157"/>
        <v>10.552994485075871</v>
      </c>
      <c r="H19841" s="17">
        <v>4.1999999999999997E-3</v>
      </c>
      <c r="I19841" s="18">
        <f t="shared" si="5154"/>
        <v>5.1966486537318654E-2</v>
      </c>
      <c r="J19841" s="19">
        <f t="shared" si="5155"/>
        <v>14.244917971613191</v>
      </c>
    </row>
    <row r="19842" spans="1:11" ht="12.75" customHeight="1" x14ac:dyDescent="0.25">
      <c r="A19842" s="13">
        <v>42622</v>
      </c>
      <c r="B19842" s="14">
        <v>48.46</v>
      </c>
      <c r="C19842" s="14">
        <v>0</v>
      </c>
      <c r="D19842" s="14">
        <v>0</v>
      </c>
      <c r="E19842" s="15">
        <v>48.46</v>
      </c>
      <c r="F19842" s="16">
        <f t="shared" si="5156"/>
        <v>3.6005780000000005</v>
      </c>
      <c r="G19842" s="20">
        <f t="shared" si="5157"/>
        <v>14.244917971613191</v>
      </c>
      <c r="H19842" s="17">
        <v>4.45E-3</v>
      </c>
      <c r="I19842" s="18">
        <f t="shared" si="5154"/>
        <v>7.1401171023678697E-2</v>
      </c>
      <c r="J19842" s="19">
        <f t="shared" si="5155"/>
        <v>17.91689714263687</v>
      </c>
    </row>
    <row r="19843" spans="1:11" ht="12.75" customHeight="1" x14ac:dyDescent="0.25">
      <c r="A19843" s="13">
        <v>42654</v>
      </c>
      <c r="B19843" s="14">
        <v>53.71</v>
      </c>
      <c r="C19843" s="14">
        <v>0</v>
      </c>
      <c r="D19843" s="14">
        <v>0</v>
      </c>
      <c r="E19843" s="15">
        <v>53.71</v>
      </c>
      <c r="F19843" s="16">
        <f t="shared" si="5156"/>
        <v>3.9906530000000004</v>
      </c>
      <c r="G19843" s="20">
        <f t="shared" si="5157"/>
        <v>17.91689714263687</v>
      </c>
      <c r="H19843" s="17">
        <v>4.7999999999999996E-3</v>
      </c>
      <c r="I19843" s="18">
        <f t="shared" si="5154"/>
        <v>9.557867348465697E-2</v>
      </c>
      <c r="J19843" s="21">
        <f t="shared" si="5155"/>
        <v>22.003128816121528</v>
      </c>
    </row>
    <row r="19844" spans="1:11" ht="12.75" customHeight="1" x14ac:dyDescent="0.25">
      <c r="A19844" s="13">
        <v>42682</v>
      </c>
      <c r="B19844" s="14">
        <v>48.46</v>
      </c>
      <c r="C19844" s="14">
        <v>0</v>
      </c>
      <c r="D19844" s="14">
        <v>0</v>
      </c>
      <c r="E19844" s="15">
        <v>48.46</v>
      </c>
      <c r="F19844" s="16">
        <f t="shared" si="5156"/>
        <v>3.6005780000000005</v>
      </c>
      <c r="G19844" s="20">
        <f t="shared" si="5157"/>
        <v>22.003128816121528</v>
      </c>
      <c r="H19844" s="17">
        <v>4.7999999999999996E-3</v>
      </c>
      <c r="I19844" s="18">
        <f t="shared" si="5154"/>
        <v>0.11425640551738332</v>
      </c>
      <c r="J19844" s="21">
        <f t="shared" si="5155"/>
        <v>25.717963221638914</v>
      </c>
    </row>
    <row r="19845" spans="1:11" ht="12.75" customHeight="1" x14ac:dyDescent="0.25">
      <c r="A19845" s="13">
        <v>42711</v>
      </c>
      <c r="B19845" s="14">
        <v>49.51</v>
      </c>
      <c r="C19845" s="14">
        <v>0</v>
      </c>
      <c r="D19845" s="14">
        <v>0</v>
      </c>
      <c r="E19845" s="15">
        <v>49.51</v>
      </c>
      <c r="F19845" s="16">
        <f t="shared" si="5156"/>
        <v>3.6785930000000002</v>
      </c>
      <c r="G19845" s="20">
        <f t="shared" si="5157"/>
        <v>25.717963221638914</v>
      </c>
      <c r="H19845" s="17">
        <v>6.0000000000000001E-3</v>
      </c>
      <c r="I19845" s="18">
        <f t="shared" si="5154"/>
        <v>0.1653435583298335</v>
      </c>
      <c r="J19845" s="21">
        <f t="shared" si="5155"/>
        <v>29.561899779968748</v>
      </c>
    </row>
    <row r="19846" spans="1:11" ht="12.75" customHeight="1" x14ac:dyDescent="0.25">
      <c r="A19846" s="13">
        <v>42746</v>
      </c>
      <c r="B19846" s="14">
        <v>53.65</v>
      </c>
      <c r="C19846" s="14">
        <v>0</v>
      </c>
      <c r="D19846" s="14">
        <v>0</v>
      </c>
      <c r="E19846" s="15">
        <v>53.65</v>
      </c>
      <c r="F19846" s="16">
        <f t="shared" si="5156"/>
        <v>3.9861950000000004</v>
      </c>
      <c r="G19846" s="20">
        <f t="shared" si="5157"/>
        <v>29.561899779968748</v>
      </c>
      <c r="H19846" s="17">
        <v>7.3000000000000001E-3</v>
      </c>
      <c r="I19846" s="18">
        <f t="shared" si="5154"/>
        <v>0.23035148014377188</v>
      </c>
      <c r="J19846" s="21">
        <f t="shared" si="5155"/>
        <v>33.778446260112524</v>
      </c>
    </row>
    <row r="19847" spans="1:11" ht="12.75" customHeight="1" x14ac:dyDescent="0.25">
      <c r="A19847" s="13">
        <v>42773</v>
      </c>
      <c r="B19847" s="14">
        <v>50.36</v>
      </c>
      <c r="C19847" s="14">
        <v>0</v>
      </c>
      <c r="D19847" s="14">
        <v>0</v>
      </c>
      <c r="E19847" s="15">
        <v>50.36</v>
      </c>
      <c r="F19847" s="16">
        <f t="shared" si="5156"/>
        <v>3.7417480000000003</v>
      </c>
      <c r="G19847" s="20">
        <f t="shared" si="5157"/>
        <v>33.778446260112524</v>
      </c>
      <c r="H19847" s="17">
        <v>6.8999999999999999E-3</v>
      </c>
      <c r="I19847" s="18">
        <f t="shared" si="5154"/>
        <v>0.24598030979477642</v>
      </c>
      <c r="J19847" s="21">
        <f t="shared" si="5155"/>
        <v>37.766174569907299</v>
      </c>
    </row>
    <row r="19848" spans="1:11" ht="12.75" customHeight="1" x14ac:dyDescent="0.25">
      <c r="A19848" s="13">
        <v>42801</v>
      </c>
      <c r="B19848" s="14">
        <v>50.84</v>
      </c>
      <c r="C19848" s="14">
        <v>0</v>
      </c>
      <c r="D19848" s="14">
        <v>0</v>
      </c>
      <c r="E19848" s="15">
        <v>50.84</v>
      </c>
      <c r="F19848" s="16">
        <f t="shared" si="5156"/>
        <v>3.7774120000000004</v>
      </c>
      <c r="G19848" s="20">
        <f t="shared" si="5157"/>
        <v>37.766174569907299</v>
      </c>
      <c r="H19848" s="17">
        <v>7.9000000000000008E-3</v>
      </c>
      <c r="I19848" s="18">
        <f t="shared" si="5154"/>
        <v>0.31327355650226768</v>
      </c>
      <c r="J19848" s="21">
        <f t="shared" si="5155"/>
        <v>41.856860126409565</v>
      </c>
    </row>
    <row r="19849" spans="1:11" ht="12.75" customHeight="1" x14ac:dyDescent="0.25">
      <c r="A19849" s="13">
        <v>42835</v>
      </c>
      <c r="B19849" s="14">
        <v>58.69</v>
      </c>
      <c r="C19849" s="14">
        <v>0</v>
      </c>
      <c r="D19849" s="14">
        <v>0</v>
      </c>
      <c r="E19849" s="15">
        <v>58.69</v>
      </c>
      <c r="F19849" s="16">
        <f t="shared" si="5156"/>
        <v>4.3606670000000003</v>
      </c>
      <c r="G19849" s="20">
        <f t="shared" si="5157"/>
        <v>41.856860126409565</v>
      </c>
      <c r="H19849" s="17">
        <v>8.9999999999999993E-3</v>
      </c>
      <c r="I19849" s="18">
        <f t="shared" si="5154"/>
        <v>0.39633474263768609</v>
      </c>
      <c r="J19849" s="21">
        <f t="shared" si="5155"/>
        <v>46.613861869047248</v>
      </c>
    </row>
    <row r="19850" spans="1:11" ht="12.75" customHeight="1" x14ac:dyDescent="0.25">
      <c r="A19850" s="13">
        <v>42866</v>
      </c>
      <c r="B19850" s="14">
        <v>55.56</v>
      </c>
      <c r="C19850" s="14">
        <v>0</v>
      </c>
      <c r="D19850" s="14">
        <v>0</v>
      </c>
      <c r="E19850" s="15"/>
      <c r="F19850" s="16">
        <f t="shared" si="5156"/>
        <v>0</v>
      </c>
      <c r="G19850" s="20">
        <f t="shared" si="5157"/>
        <v>46.613861869047248</v>
      </c>
      <c r="H19850" s="17">
        <v>9.0500000000000008E-3</v>
      </c>
      <c r="I19850" s="18">
        <f t="shared" si="5154"/>
        <v>0.42185544991487761</v>
      </c>
      <c r="J19850" s="21">
        <f t="shared" si="5155"/>
        <v>47.035717318962128</v>
      </c>
    </row>
    <row r="19851" spans="1:11" ht="12.75" customHeight="1" x14ac:dyDescent="0.25">
      <c r="A19851" s="13">
        <v>42896</v>
      </c>
      <c r="B19851" s="14">
        <v>50.81</v>
      </c>
      <c r="C19851" s="14">
        <v>0</v>
      </c>
      <c r="D19851" s="14">
        <v>0</v>
      </c>
      <c r="E19851" s="15"/>
      <c r="F19851" s="16">
        <f t="shared" si="5156"/>
        <v>0</v>
      </c>
      <c r="G19851" s="20">
        <f t="shared" si="5157"/>
        <v>47.035717318962128</v>
      </c>
      <c r="H19851" s="17">
        <v>1.0149999999999999E-2</v>
      </c>
      <c r="I19851" s="18">
        <f t="shared" si="5154"/>
        <v>0.47741253078746554</v>
      </c>
      <c r="J19851" s="27">
        <f t="shared" si="5155"/>
        <v>47.513129849749596</v>
      </c>
    </row>
    <row r="19852" spans="1:11" ht="12.75" customHeight="1" x14ac:dyDescent="0.25">
      <c r="A19852" s="13"/>
      <c r="B19852" s="14"/>
      <c r="C19852" s="14"/>
      <c r="D19852" s="14"/>
      <c r="E19852" s="15"/>
      <c r="F19852" s="16">
        <f>SUM(F19838:F19851)</f>
        <v>44.867541000000003</v>
      </c>
      <c r="I19852" s="8">
        <f>SUM(I19838:I19851)</f>
        <v>2.6455888497495863</v>
      </c>
      <c r="K19852" s="9">
        <f>SUM(F19852:I19852)</f>
        <v>47.513129849749589</v>
      </c>
    </row>
    <row r="19853" spans="1:11" ht="12.75" customHeight="1" x14ac:dyDescent="0.25">
      <c r="A19853" s="7" t="s">
        <v>2299</v>
      </c>
      <c r="B19853" s="7" t="s">
        <v>2300</v>
      </c>
    </row>
    <row r="19854" spans="1:11" ht="12.75" customHeight="1" x14ac:dyDescent="0.25">
      <c r="A19854" s="13">
        <v>42501</v>
      </c>
      <c r="B19854" s="14">
        <v>17.8</v>
      </c>
      <c r="C19854" s="14">
        <v>0</v>
      </c>
      <c r="D19854" s="14">
        <v>31.66</v>
      </c>
      <c r="E19854" s="15">
        <v>49.46</v>
      </c>
      <c r="F19854" s="16">
        <f>PRODUCT(E19854*0.0743)</f>
        <v>3.6748780000000001</v>
      </c>
      <c r="H19854" s="17">
        <v>3.5000000000000001E-3</v>
      </c>
      <c r="I19854" s="18">
        <f t="shared" ref="I19854:I19867" si="5158">((F19854/2)+G19854)*(H19854)</f>
        <v>6.4310365E-3</v>
      </c>
      <c r="J19854" s="19">
        <f t="shared" ref="J19854:J19867" si="5159">F19854+G19854+I19854</f>
        <v>3.6813090365000001</v>
      </c>
    </row>
    <row r="19855" spans="1:11" ht="12.75" customHeight="1" x14ac:dyDescent="0.25">
      <c r="A19855" s="13">
        <v>42527</v>
      </c>
      <c r="B19855" s="14">
        <v>53.71</v>
      </c>
      <c r="C19855" s="14">
        <v>0</v>
      </c>
      <c r="D19855" s="14">
        <v>0</v>
      </c>
      <c r="E19855" s="15">
        <v>53.71</v>
      </c>
      <c r="F19855" s="16">
        <f t="shared" ref="F19855:F19867" si="5160">PRODUCT(E19855*0.0743)</f>
        <v>3.9906530000000004</v>
      </c>
      <c r="G19855" s="20">
        <f t="shared" ref="G19855:G19867" si="5161">SUM(J19854)</f>
        <v>3.6813090365000001</v>
      </c>
      <c r="H19855" s="17">
        <v>3.7000000000000002E-3</v>
      </c>
      <c r="I19855" s="18">
        <f t="shared" si="5158"/>
        <v>2.1003551485050002E-2</v>
      </c>
      <c r="J19855" s="19">
        <f t="shared" si="5159"/>
        <v>7.69296558798505</v>
      </c>
    </row>
    <row r="19856" spans="1:11" ht="12.75" customHeight="1" x14ac:dyDescent="0.25">
      <c r="A19856" s="13">
        <v>42559</v>
      </c>
      <c r="B19856" s="14">
        <v>49.51</v>
      </c>
      <c r="C19856" s="14">
        <v>0</v>
      </c>
      <c r="D19856" s="14">
        <v>0</v>
      </c>
      <c r="E19856" s="15">
        <v>49.51</v>
      </c>
      <c r="F19856" s="16">
        <f t="shared" si="5160"/>
        <v>3.6785930000000002</v>
      </c>
      <c r="G19856" s="20">
        <f t="shared" si="5161"/>
        <v>7.69296558798505</v>
      </c>
      <c r="H19856" s="17">
        <v>4.0499999999999998E-3</v>
      </c>
      <c r="I19856" s="18">
        <f t="shared" si="5158"/>
        <v>3.8605661456339452E-2</v>
      </c>
      <c r="J19856" s="19">
        <f t="shared" si="5159"/>
        <v>11.410164249441388</v>
      </c>
    </row>
    <row r="19857" spans="1:11" ht="12.75" customHeight="1" x14ac:dyDescent="0.25">
      <c r="A19857" s="13">
        <v>42590</v>
      </c>
      <c r="B19857" s="14">
        <v>54.24</v>
      </c>
      <c r="C19857" s="14">
        <v>0</v>
      </c>
      <c r="D19857" s="14">
        <v>0</v>
      </c>
      <c r="E19857" s="15">
        <v>54.24</v>
      </c>
      <c r="F19857" s="16">
        <f t="shared" si="5160"/>
        <v>4.0300320000000003</v>
      </c>
      <c r="G19857" s="20">
        <f t="shared" si="5161"/>
        <v>11.410164249441388</v>
      </c>
      <c r="H19857" s="17">
        <v>4.1999999999999997E-3</v>
      </c>
      <c r="I19857" s="18">
        <f t="shared" si="5158"/>
        <v>5.6385757047653834E-2</v>
      </c>
      <c r="J19857" s="19">
        <f t="shared" si="5159"/>
        <v>15.496582006489042</v>
      </c>
    </row>
    <row r="19858" spans="1:11" ht="12.75" customHeight="1" x14ac:dyDescent="0.25">
      <c r="A19858" s="13">
        <v>42622</v>
      </c>
      <c r="B19858" s="14">
        <v>58.44</v>
      </c>
      <c r="C19858" s="14">
        <v>0</v>
      </c>
      <c r="D19858" s="14">
        <v>0</v>
      </c>
      <c r="E19858" s="15">
        <v>58.44</v>
      </c>
      <c r="F19858" s="16">
        <f t="shared" si="5160"/>
        <v>4.3420920000000001</v>
      </c>
      <c r="G19858" s="20">
        <f t="shared" si="5161"/>
        <v>15.496582006489042</v>
      </c>
      <c r="H19858" s="17">
        <v>4.45E-3</v>
      </c>
      <c r="I19858" s="18">
        <f t="shared" si="5158"/>
        <v>7.8620944628876241E-2</v>
      </c>
      <c r="J19858" s="19">
        <f t="shared" si="5159"/>
        <v>19.91729495111792</v>
      </c>
    </row>
    <row r="19859" spans="1:11" ht="12.75" customHeight="1" x14ac:dyDescent="0.25">
      <c r="A19859" s="13">
        <v>42654</v>
      </c>
      <c r="B19859" s="14">
        <v>66.31</v>
      </c>
      <c r="C19859" s="14">
        <v>0</v>
      </c>
      <c r="D19859" s="14">
        <v>0</v>
      </c>
      <c r="E19859" s="15">
        <v>66.31</v>
      </c>
      <c r="F19859" s="16">
        <f t="shared" si="5160"/>
        <v>4.9268330000000002</v>
      </c>
      <c r="G19859" s="20">
        <f t="shared" si="5161"/>
        <v>19.91729495111792</v>
      </c>
      <c r="H19859" s="17">
        <v>4.7999999999999996E-3</v>
      </c>
      <c r="I19859" s="18">
        <f t="shared" si="5158"/>
        <v>0.10742741496536601</v>
      </c>
      <c r="J19859" s="21">
        <f t="shared" si="5159"/>
        <v>24.951555366083284</v>
      </c>
    </row>
    <row r="19860" spans="1:11" ht="12.75" customHeight="1" x14ac:dyDescent="0.25">
      <c r="A19860" s="13">
        <v>42682</v>
      </c>
      <c r="B19860" s="14">
        <v>62.11</v>
      </c>
      <c r="C19860" s="14">
        <v>0</v>
      </c>
      <c r="D19860" s="14">
        <v>0</v>
      </c>
      <c r="E19860" s="15">
        <v>62.11</v>
      </c>
      <c r="F19860" s="16">
        <f t="shared" si="5160"/>
        <v>4.6147730000000005</v>
      </c>
      <c r="G19860" s="20">
        <f t="shared" si="5161"/>
        <v>24.951555366083284</v>
      </c>
      <c r="H19860" s="17">
        <v>4.7999999999999996E-3</v>
      </c>
      <c r="I19860" s="18">
        <f t="shared" si="5158"/>
        <v>0.13084292095719974</v>
      </c>
      <c r="J19860" s="21">
        <f t="shared" si="5159"/>
        <v>29.697171287040483</v>
      </c>
    </row>
    <row r="19861" spans="1:11" ht="12.75" customHeight="1" x14ac:dyDescent="0.25">
      <c r="A19861" s="13">
        <v>42711</v>
      </c>
      <c r="B19861" s="14">
        <v>59.49</v>
      </c>
      <c r="C19861" s="14">
        <v>0</v>
      </c>
      <c r="D19861" s="14">
        <v>0</v>
      </c>
      <c r="E19861" s="15">
        <v>59.49</v>
      </c>
      <c r="F19861" s="16">
        <f t="shared" si="5160"/>
        <v>4.4201070000000007</v>
      </c>
      <c r="G19861" s="20">
        <f t="shared" si="5161"/>
        <v>29.697171287040483</v>
      </c>
      <c r="H19861" s="17">
        <v>6.0000000000000001E-3</v>
      </c>
      <c r="I19861" s="18">
        <f t="shared" si="5158"/>
        <v>0.19144334872224292</v>
      </c>
      <c r="J19861" s="21">
        <f t="shared" si="5159"/>
        <v>34.30872163576273</v>
      </c>
    </row>
    <row r="19862" spans="1:11" ht="12.75" customHeight="1" x14ac:dyDescent="0.25">
      <c r="A19862" s="13">
        <v>42746</v>
      </c>
      <c r="B19862" s="14">
        <v>66.63</v>
      </c>
      <c r="C19862" s="14">
        <v>0</v>
      </c>
      <c r="D19862" s="14">
        <v>0</v>
      </c>
      <c r="E19862" s="15">
        <v>66.63</v>
      </c>
      <c r="F19862" s="16">
        <f t="shared" si="5160"/>
        <v>4.950609</v>
      </c>
      <c r="G19862" s="20">
        <f t="shared" si="5161"/>
        <v>34.30872163576273</v>
      </c>
      <c r="H19862" s="17">
        <v>7.3000000000000001E-3</v>
      </c>
      <c r="I19862" s="18">
        <f t="shared" si="5158"/>
        <v>0.26852339079106791</v>
      </c>
      <c r="J19862" s="21">
        <f t="shared" si="5159"/>
        <v>39.527854026553797</v>
      </c>
    </row>
    <row r="19863" spans="1:11" ht="12.75" customHeight="1" x14ac:dyDescent="0.25">
      <c r="A19863" s="13">
        <v>42773</v>
      </c>
      <c r="B19863" s="14">
        <v>62.1</v>
      </c>
      <c r="C19863" s="14">
        <v>0</v>
      </c>
      <c r="D19863" s="14">
        <v>0</v>
      </c>
      <c r="E19863" s="15">
        <v>62.1</v>
      </c>
      <c r="F19863" s="16">
        <f t="shared" si="5160"/>
        <v>4.6140300000000005</v>
      </c>
      <c r="G19863" s="20">
        <f t="shared" si="5161"/>
        <v>39.527854026553797</v>
      </c>
      <c r="H19863" s="17">
        <v>6.8999999999999999E-3</v>
      </c>
      <c r="I19863" s="18">
        <f t="shared" si="5158"/>
        <v>0.28866059628322122</v>
      </c>
      <c r="J19863" s="21">
        <f t="shared" si="5159"/>
        <v>44.430544622837019</v>
      </c>
    </row>
    <row r="19864" spans="1:11" ht="12.75" customHeight="1" x14ac:dyDescent="0.25">
      <c r="A19864" s="13">
        <v>42801</v>
      </c>
      <c r="B19864" s="14">
        <v>60.57</v>
      </c>
      <c r="C19864" s="14">
        <v>0</v>
      </c>
      <c r="D19864" s="14">
        <v>0</v>
      </c>
      <c r="E19864" s="15">
        <v>60.57</v>
      </c>
      <c r="F19864" s="16">
        <f t="shared" si="5160"/>
        <v>4.5003510000000002</v>
      </c>
      <c r="G19864" s="20">
        <f t="shared" si="5161"/>
        <v>44.430544622837019</v>
      </c>
      <c r="H19864" s="17">
        <v>7.9000000000000008E-3</v>
      </c>
      <c r="I19864" s="18">
        <f t="shared" si="5158"/>
        <v>0.36877768897041246</v>
      </c>
      <c r="J19864" s="21">
        <f t="shared" si="5159"/>
        <v>49.299673311807432</v>
      </c>
    </row>
    <row r="19865" spans="1:11" ht="12.75" customHeight="1" x14ac:dyDescent="0.25">
      <c r="A19865" s="13">
        <v>42835</v>
      </c>
      <c r="B19865" s="14">
        <v>70.03</v>
      </c>
      <c r="C19865" s="14">
        <v>0</v>
      </c>
      <c r="D19865" s="14">
        <v>0</v>
      </c>
      <c r="E19865" s="15">
        <v>70.03</v>
      </c>
      <c r="F19865" s="16">
        <f t="shared" si="5160"/>
        <v>5.2032290000000003</v>
      </c>
      <c r="G19865" s="20">
        <f t="shared" si="5161"/>
        <v>49.299673311807432</v>
      </c>
      <c r="H19865" s="17">
        <v>8.9999999999999993E-3</v>
      </c>
      <c r="I19865" s="18">
        <f t="shared" si="5158"/>
        <v>0.46711159030626687</v>
      </c>
      <c r="J19865" s="21">
        <f t="shared" si="5159"/>
        <v>54.970013902113699</v>
      </c>
    </row>
    <row r="19866" spans="1:11" ht="12.75" customHeight="1" x14ac:dyDescent="0.25">
      <c r="A19866" s="13">
        <v>42866</v>
      </c>
      <c r="B19866" s="14">
        <v>58.55</v>
      </c>
      <c r="C19866" s="14">
        <v>0</v>
      </c>
      <c r="D19866" s="14">
        <v>0</v>
      </c>
      <c r="E19866" s="15"/>
      <c r="F19866" s="16">
        <f t="shared" si="5160"/>
        <v>0</v>
      </c>
      <c r="G19866" s="20">
        <f t="shared" si="5161"/>
        <v>54.970013902113699</v>
      </c>
      <c r="H19866" s="17">
        <v>9.0500000000000008E-3</v>
      </c>
      <c r="I19866" s="18">
        <f t="shared" si="5158"/>
        <v>0.49747862581412899</v>
      </c>
      <c r="J19866" s="21">
        <f t="shared" si="5159"/>
        <v>55.467492527927831</v>
      </c>
    </row>
    <row r="19867" spans="1:11" ht="12.75" customHeight="1" x14ac:dyDescent="0.25">
      <c r="A19867" s="13">
        <v>42896</v>
      </c>
      <c r="B19867" s="14">
        <v>60.03</v>
      </c>
      <c r="C19867" s="14">
        <v>0</v>
      </c>
      <c r="D19867" s="14">
        <v>0</v>
      </c>
      <c r="E19867" s="15"/>
      <c r="F19867" s="16">
        <f t="shared" si="5160"/>
        <v>0</v>
      </c>
      <c r="G19867" s="20">
        <f t="shared" si="5161"/>
        <v>55.467492527927831</v>
      </c>
      <c r="H19867" s="17">
        <v>1.0149999999999999E-2</v>
      </c>
      <c r="I19867" s="18">
        <f t="shared" si="5158"/>
        <v>0.56299504915846743</v>
      </c>
      <c r="J19867" s="27">
        <f t="shared" si="5159"/>
        <v>56.030487577086298</v>
      </c>
    </row>
    <row r="19868" spans="1:11" ht="12.75" customHeight="1" x14ac:dyDescent="0.25">
      <c r="A19868" s="13"/>
      <c r="B19868" s="14"/>
      <c r="C19868" s="14"/>
      <c r="D19868" s="14"/>
      <c r="E19868" s="15"/>
      <c r="F19868" s="16">
        <f>SUM(F19854:F19867)</f>
        <v>52.946180000000005</v>
      </c>
      <c r="I19868" s="8">
        <f>SUM(I19854:I19867)</f>
        <v>3.0843075770862933</v>
      </c>
      <c r="K19868" s="9">
        <f>SUM(F19868:I19868)</f>
        <v>56.030487577086298</v>
      </c>
    </row>
    <row r="19869" spans="1:11" ht="12.75" customHeight="1" x14ac:dyDescent="0.25">
      <c r="A19869" s="7" t="s">
        <v>2301</v>
      </c>
      <c r="B19869" s="7" t="s">
        <v>2302</v>
      </c>
    </row>
    <row r="19870" spans="1:11" ht="12.75" customHeight="1" x14ac:dyDescent="0.25">
      <c r="A19870" s="13">
        <v>42501</v>
      </c>
      <c r="B19870" s="14">
        <v>10.06</v>
      </c>
      <c r="C19870" s="14">
        <v>0</v>
      </c>
      <c r="D19870" s="14">
        <v>31.66</v>
      </c>
      <c r="E19870" s="15">
        <v>41.72</v>
      </c>
      <c r="F19870" s="16">
        <f>PRODUCT(E19870*0.0743)</f>
        <v>3.099796</v>
      </c>
      <c r="H19870" s="17">
        <v>3.5000000000000001E-3</v>
      </c>
      <c r="I19870" s="18">
        <f t="shared" ref="I19870:I19883" si="5162">((F19870/2)+G19870)*(H19870)</f>
        <v>5.4246429999999998E-3</v>
      </c>
      <c r="J19870" s="19">
        <f t="shared" ref="J19870:J19883" si="5163">F19870+G19870+I19870</f>
        <v>3.105220643</v>
      </c>
    </row>
    <row r="19871" spans="1:11" ht="12.75" customHeight="1" x14ac:dyDescent="0.25">
      <c r="A19871" s="13">
        <v>42527</v>
      </c>
      <c r="B19871" s="14">
        <v>46.36</v>
      </c>
      <c r="C19871" s="14">
        <v>0</v>
      </c>
      <c r="D19871" s="14">
        <v>0</v>
      </c>
      <c r="E19871" s="15">
        <v>46.36</v>
      </c>
      <c r="F19871" s="16">
        <f t="shared" ref="F19871:F19883" si="5164">PRODUCT(E19871*0.0743)</f>
        <v>3.4445480000000002</v>
      </c>
      <c r="G19871" s="20">
        <f t="shared" ref="G19871:G19883" si="5165">SUM(J19870)</f>
        <v>3.105220643</v>
      </c>
      <c r="H19871" s="17">
        <v>3.7000000000000002E-3</v>
      </c>
      <c r="I19871" s="18">
        <f t="shared" si="5162"/>
        <v>1.7861730179099998E-2</v>
      </c>
      <c r="J19871" s="19">
        <f t="shared" si="5163"/>
        <v>6.5676303731791004</v>
      </c>
    </row>
    <row r="19872" spans="1:11" ht="12.75" customHeight="1" x14ac:dyDescent="0.25">
      <c r="A19872" s="13">
        <v>42559</v>
      </c>
      <c r="B19872" s="14">
        <v>43.21</v>
      </c>
      <c r="C19872" s="14">
        <v>0</v>
      </c>
      <c r="D19872" s="14">
        <v>0</v>
      </c>
      <c r="E19872" s="15">
        <v>43.21</v>
      </c>
      <c r="F19872" s="16">
        <f t="shared" si="5164"/>
        <v>3.2105030000000001</v>
      </c>
      <c r="G19872" s="20">
        <f t="shared" si="5165"/>
        <v>6.5676303731791004</v>
      </c>
      <c r="H19872" s="17">
        <v>4.0499999999999998E-3</v>
      </c>
      <c r="I19872" s="18">
        <f t="shared" si="5162"/>
        <v>3.3100171586375356E-2</v>
      </c>
      <c r="J19872" s="19">
        <f t="shared" si="5163"/>
        <v>9.811233544765475</v>
      </c>
    </row>
    <row r="19873" spans="1:11" ht="12.75" customHeight="1" x14ac:dyDescent="0.25">
      <c r="A19873" s="13">
        <v>42590</v>
      </c>
      <c r="B19873" s="14">
        <v>46.89</v>
      </c>
      <c r="C19873" s="14">
        <v>0</v>
      </c>
      <c r="D19873" s="14">
        <v>0</v>
      </c>
      <c r="E19873" s="15">
        <v>46.89</v>
      </c>
      <c r="F19873" s="16">
        <f t="shared" si="5164"/>
        <v>3.4839270000000004</v>
      </c>
      <c r="G19873" s="20">
        <f t="shared" si="5165"/>
        <v>9.811233544765475</v>
      </c>
      <c r="H19873" s="17">
        <v>4.1999999999999997E-3</v>
      </c>
      <c r="I19873" s="18">
        <f t="shared" si="5162"/>
        <v>4.8523427588014992E-2</v>
      </c>
      <c r="J19873" s="19">
        <f t="shared" si="5163"/>
        <v>13.343683972353491</v>
      </c>
    </row>
    <row r="19874" spans="1:11" ht="12.75" customHeight="1" x14ac:dyDescent="0.25">
      <c r="A19874" s="13">
        <v>42622</v>
      </c>
      <c r="B19874" s="14">
        <v>45.31</v>
      </c>
      <c r="C19874" s="14">
        <v>0</v>
      </c>
      <c r="D19874" s="14">
        <v>0</v>
      </c>
      <c r="E19874" s="15">
        <v>45.31</v>
      </c>
      <c r="F19874" s="16">
        <f t="shared" si="5164"/>
        <v>3.3665330000000004</v>
      </c>
      <c r="G19874" s="20">
        <f t="shared" si="5165"/>
        <v>13.343683972353491</v>
      </c>
      <c r="H19874" s="17">
        <v>4.45E-3</v>
      </c>
      <c r="I19874" s="18">
        <f t="shared" si="5162"/>
        <v>6.6869929601973035E-2</v>
      </c>
      <c r="J19874" s="19">
        <f t="shared" si="5163"/>
        <v>16.777086901955467</v>
      </c>
    </row>
    <row r="19875" spans="1:11" ht="12.75" customHeight="1" x14ac:dyDescent="0.25">
      <c r="A19875" s="13">
        <v>42654</v>
      </c>
      <c r="B19875" s="14">
        <v>48.46</v>
      </c>
      <c r="C19875" s="14">
        <v>0</v>
      </c>
      <c r="D19875" s="14">
        <v>0</v>
      </c>
      <c r="E19875" s="15">
        <v>48.46</v>
      </c>
      <c r="F19875" s="16">
        <f t="shared" si="5164"/>
        <v>3.6005780000000005</v>
      </c>
      <c r="G19875" s="20">
        <f t="shared" si="5165"/>
        <v>16.777086901955467</v>
      </c>
      <c r="H19875" s="17">
        <v>4.7999999999999996E-3</v>
      </c>
      <c r="I19875" s="18">
        <f t="shared" si="5162"/>
        <v>8.9171404329386236E-2</v>
      </c>
      <c r="J19875" s="21">
        <f t="shared" si="5163"/>
        <v>20.466836306284854</v>
      </c>
    </row>
    <row r="19876" spans="1:11" ht="12.75" customHeight="1" x14ac:dyDescent="0.25">
      <c r="A19876" s="13">
        <v>42682</v>
      </c>
      <c r="B19876" s="14">
        <v>31.66</v>
      </c>
      <c r="C19876" s="14">
        <v>0</v>
      </c>
      <c r="D19876" s="14">
        <v>0</v>
      </c>
      <c r="E19876" s="15">
        <v>31.66</v>
      </c>
      <c r="F19876" s="16">
        <f t="shared" si="5164"/>
        <v>2.352338</v>
      </c>
      <c r="G19876" s="20">
        <f t="shared" si="5165"/>
        <v>20.466836306284854</v>
      </c>
      <c r="H19876" s="17">
        <v>4.7999999999999996E-3</v>
      </c>
      <c r="I19876" s="18">
        <f t="shared" si="5162"/>
        <v>0.1038864254701673</v>
      </c>
      <c r="J19876" s="21">
        <f t="shared" si="5163"/>
        <v>22.923060731755022</v>
      </c>
    </row>
    <row r="19877" spans="1:11" ht="12.75" customHeight="1" x14ac:dyDescent="0.25">
      <c r="A19877" s="13">
        <v>42711</v>
      </c>
      <c r="B19877" s="14">
        <v>43.21</v>
      </c>
      <c r="C19877" s="14">
        <v>0</v>
      </c>
      <c r="D19877" s="14">
        <v>0</v>
      </c>
      <c r="E19877" s="15">
        <v>43.21</v>
      </c>
      <c r="F19877" s="16">
        <f t="shared" si="5164"/>
        <v>3.2105030000000001</v>
      </c>
      <c r="G19877" s="20">
        <f t="shared" si="5165"/>
        <v>22.923060731755022</v>
      </c>
      <c r="H19877" s="17">
        <v>6.0000000000000001E-3</v>
      </c>
      <c r="I19877" s="18">
        <f t="shared" si="5162"/>
        <v>0.14716987339053014</v>
      </c>
      <c r="J19877" s="21">
        <f t="shared" si="5163"/>
        <v>26.280733605145553</v>
      </c>
    </row>
    <row r="19878" spans="1:11" ht="12.75" customHeight="1" x14ac:dyDescent="0.25">
      <c r="A19878" s="13">
        <v>42746</v>
      </c>
      <c r="B19878" s="14">
        <v>47.77</v>
      </c>
      <c r="C19878" s="14">
        <v>0</v>
      </c>
      <c r="D19878" s="14">
        <v>0</v>
      </c>
      <c r="E19878" s="15">
        <v>47.77</v>
      </c>
      <c r="F19878" s="16">
        <f t="shared" si="5164"/>
        <v>3.5493110000000003</v>
      </c>
      <c r="G19878" s="20">
        <f t="shared" si="5165"/>
        <v>26.280733605145553</v>
      </c>
      <c r="H19878" s="17">
        <v>7.3000000000000001E-3</v>
      </c>
      <c r="I19878" s="18">
        <f t="shared" si="5162"/>
        <v>0.20480434046756255</v>
      </c>
      <c r="J19878" s="21">
        <f t="shared" si="5163"/>
        <v>30.034848945613113</v>
      </c>
    </row>
    <row r="19879" spans="1:11" ht="12.75" customHeight="1" x14ac:dyDescent="0.25">
      <c r="A19879" s="13">
        <v>42773</v>
      </c>
      <c r="B19879" s="14">
        <v>45.17</v>
      </c>
      <c r="C19879" s="14">
        <v>0</v>
      </c>
      <c r="D19879" s="14">
        <v>0</v>
      </c>
      <c r="E19879" s="15">
        <v>45.17</v>
      </c>
      <c r="F19879" s="16">
        <f t="shared" si="5164"/>
        <v>3.3561310000000004</v>
      </c>
      <c r="G19879" s="20">
        <f t="shared" si="5165"/>
        <v>30.034848945613113</v>
      </c>
      <c r="H19879" s="17">
        <v>6.8999999999999999E-3</v>
      </c>
      <c r="I19879" s="18">
        <f t="shared" si="5162"/>
        <v>0.21881910967473048</v>
      </c>
      <c r="J19879" s="21">
        <f t="shared" si="5163"/>
        <v>33.609799055287844</v>
      </c>
    </row>
    <row r="19880" spans="1:11" ht="12.75" customHeight="1" x14ac:dyDescent="0.25">
      <c r="A19880" s="13">
        <v>42801</v>
      </c>
      <c r="B19880" s="14">
        <v>51.85</v>
      </c>
      <c r="C19880" s="14">
        <v>0</v>
      </c>
      <c r="D19880" s="14">
        <v>0</v>
      </c>
      <c r="E19880" s="15">
        <v>51.85</v>
      </c>
      <c r="F19880" s="16">
        <f t="shared" si="5164"/>
        <v>3.8524550000000004</v>
      </c>
      <c r="G19880" s="20">
        <f t="shared" si="5165"/>
        <v>33.609799055287844</v>
      </c>
      <c r="H19880" s="17">
        <v>7.9000000000000008E-3</v>
      </c>
      <c r="I19880" s="18">
        <f t="shared" si="5162"/>
        <v>0.280734609786774</v>
      </c>
      <c r="J19880" s="21">
        <f t="shared" si="5163"/>
        <v>37.74298866507462</v>
      </c>
    </row>
    <row r="19881" spans="1:11" ht="12.75" customHeight="1" x14ac:dyDescent="0.25">
      <c r="A19881" s="13">
        <v>42835</v>
      </c>
      <c r="B19881" s="14">
        <v>54.88</v>
      </c>
      <c r="C19881" s="14">
        <v>0</v>
      </c>
      <c r="D19881" s="14">
        <v>0</v>
      </c>
      <c r="E19881" s="15">
        <v>54.88</v>
      </c>
      <c r="F19881" s="16">
        <f t="shared" si="5164"/>
        <v>4.0775840000000008</v>
      </c>
      <c r="G19881" s="20">
        <f t="shared" si="5165"/>
        <v>37.74298866507462</v>
      </c>
      <c r="H19881" s="17">
        <v>8.9999999999999993E-3</v>
      </c>
      <c r="I19881" s="18">
        <f t="shared" si="5162"/>
        <v>0.35803602598567158</v>
      </c>
      <c r="J19881" s="21">
        <f t="shared" si="5163"/>
        <v>42.17860869106029</v>
      </c>
    </row>
    <row r="19882" spans="1:11" ht="12.75" customHeight="1" x14ac:dyDescent="0.25">
      <c r="A19882" s="13">
        <v>42866</v>
      </c>
      <c r="B19882" s="14">
        <v>54.78</v>
      </c>
      <c r="C19882" s="14">
        <v>0</v>
      </c>
      <c r="D19882" s="14">
        <v>0</v>
      </c>
      <c r="E19882" s="15"/>
      <c r="F19882" s="16">
        <f t="shared" si="5164"/>
        <v>0</v>
      </c>
      <c r="G19882" s="20">
        <f t="shared" si="5165"/>
        <v>42.17860869106029</v>
      </c>
      <c r="H19882" s="17">
        <v>9.0500000000000008E-3</v>
      </c>
      <c r="I19882" s="18">
        <f t="shared" si="5162"/>
        <v>0.38171640865409567</v>
      </c>
      <c r="J19882" s="21">
        <f t="shared" si="5163"/>
        <v>42.560325099714383</v>
      </c>
    </row>
    <row r="19883" spans="1:11" ht="12.75" customHeight="1" x14ac:dyDescent="0.25">
      <c r="A19883" s="13">
        <v>42896</v>
      </c>
      <c r="B19883" s="14">
        <v>53.85</v>
      </c>
      <c r="C19883" s="14">
        <v>0</v>
      </c>
      <c r="D19883" s="14">
        <v>0</v>
      </c>
      <c r="E19883" s="15"/>
      <c r="F19883" s="16">
        <f t="shared" si="5164"/>
        <v>0</v>
      </c>
      <c r="G19883" s="20">
        <f t="shared" si="5165"/>
        <v>42.560325099714383</v>
      </c>
      <c r="H19883" s="17">
        <v>1.0149999999999999E-2</v>
      </c>
      <c r="I19883" s="18">
        <f t="shared" si="5162"/>
        <v>0.43198729976210098</v>
      </c>
      <c r="J19883" s="27">
        <f t="shared" si="5163"/>
        <v>42.992312399476482</v>
      </c>
    </row>
    <row r="19884" spans="1:11" ht="12.75" customHeight="1" x14ac:dyDescent="0.25">
      <c r="A19884" s="13"/>
      <c r="B19884" s="14"/>
      <c r="C19884" s="14"/>
      <c r="D19884" s="14"/>
      <c r="E19884" s="15"/>
      <c r="F19884" s="16">
        <f>SUM(F19870:F19883)</f>
        <v>40.604207000000002</v>
      </c>
      <c r="I19884" s="8">
        <f>SUM(I19870:I19883)</f>
        <v>2.3881053994764825</v>
      </c>
      <c r="K19884" s="9">
        <f>SUM(F19884:I19884)</f>
        <v>42.992312399476482</v>
      </c>
    </row>
    <row r="19885" spans="1:11" ht="12.75" customHeight="1" x14ac:dyDescent="0.25">
      <c r="A19885" s="7" t="s">
        <v>2303</v>
      </c>
      <c r="B19885" s="7" t="s">
        <v>2304</v>
      </c>
    </row>
    <row r="19886" spans="1:11" ht="12.75" customHeight="1" x14ac:dyDescent="0.25">
      <c r="A19886" s="13">
        <v>42501</v>
      </c>
      <c r="B19886" s="14">
        <v>9.68</v>
      </c>
      <c r="C19886" s="14">
        <v>0</v>
      </c>
      <c r="D19886" s="14">
        <v>31.66</v>
      </c>
      <c r="E19886" s="15">
        <v>41.34</v>
      </c>
      <c r="F19886" s="16">
        <f>PRODUCT(E19886*0.0743)</f>
        <v>3.0715620000000006</v>
      </c>
      <c r="H19886" s="17">
        <v>3.5000000000000001E-3</v>
      </c>
      <c r="I19886" s="18">
        <f t="shared" ref="I19886:I19899" si="5166">((F19886/2)+G19886)*(H19886)</f>
        <v>5.3752335000000007E-3</v>
      </c>
      <c r="J19886" s="19">
        <f t="shared" ref="J19886:J19899" si="5167">F19886+G19886+I19886</f>
        <v>3.0769372335000007</v>
      </c>
    </row>
    <row r="19887" spans="1:11" ht="12.75" customHeight="1" x14ac:dyDescent="0.25">
      <c r="A19887" s="13">
        <v>42527</v>
      </c>
      <c r="B19887" s="14">
        <v>43.74</v>
      </c>
      <c r="C19887" s="14">
        <v>0</v>
      </c>
      <c r="D19887" s="14">
        <v>0</v>
      </c>
      <c r="E19887" s="15">
        <v>43.74</v>
      </c>
      <c r="F19887" s="16">
        <f t="shared" ref="F19887:F19899" si="5168">PRODUCT(E19887*0.0743)</f>
        <v>3.2498820000000004</v>
      </c>
      <c r="G19887" s="20">
        <f>SUM(J19886)</f>
        <v>3.0769372335000007</v>
      </c>
      <c r="H19887" s="17">
        <v>3.7000000000000002E-3</v>
      </c>
      <c r="I19887" s="18">
        <f t="shared" si="5166"/>
        <v>1.7396949463950002E-2</v>
      </c>
      <c r="J19887" s="19">
        <f t="shared" si="5167"/>
        <v>6.344216182963951</v>
      </c>
    </row>
    <row r="19888" spans="1:11" ht="12.75" customHeight="1" x14ac:dyDescent="0.25">
      <c r="A19888" s="13">
        <v>42559</v>
      </c>
      <c r="B19888" s="14">
        <v>42.69</v>
      </c>
      <c r="C19888" s="14">
        <v>0</v>
      </c>
      <c r="D19888" s="14">
        <v>0</v>
      </c>
      <c r="E19888" s="15">
        <v>42.69</v>
      </c>
      <c r="F19888" s="16">
        <f t="shared" si="5168"/>
        <v>3.1718670000000002</v>
      </c>
      <c r="G19888" s="20">
        <f t="shared" ref="G19888:G19900" si="5169">SUM(J19887)</f>
        <v>6.344216182963951</v>
      </c>
      <c r="H19888" s="17">
        <v>4.0499999999999998E-3</v>
      </c>
      <c r="I19888" s="18">
        <f t="shared" si="5166"/>
        <v>3.2117106216003999E-2</v>
      </c>
      <c r="J19888" s="19">
        <f t="shared" si="5167"/>
        <v>9.548200289179956</v>
      </c>
    </row>
    <row r="19889" spans="1:11" ht="12.75" customHeight="1" x14ac:dyDescent="0.25">
      <c r="A19889" s="13">
        <v>42590</v>
      </c>
      <c r="B19889" s="14">
        <v>44.26</v>
      </c>
      <c r="C19889" s="14">
        <v>0</v>
      </c>
      <c r="D19889" s="14">
        <v>0</v>
      </c>
      <c r="E19889" s="15">
        <v>44.26</v>
      </c>
      <c r="F19889" s="16">
        <f t="shared" si="5168"/>
        <v>3.2885180000000003</v>
      </c>
      <c r="G19889" s="20">
        <f t="shared" si="5169"/>
        <v>9.548200289179956</v>
      </c>
      <c r="H19889" s="17">
        <v>4.1999999999999997E-3</v>
      </c>
      <c r="I19889" s="18">
        <f t="shared" si="5166"/>
        <v>4.7008329014555809E-2</v>
      </c>
      <c r="J19889" s="19">
        <f t="shared" si="5167"/>
        <v>12.883726618194512</v>
      </c>
    </row>
    <row r="19890" spans="1:11" ht="12.75" customHeight="1" x14ac:dyDescent="0.25">
      <c r="A19890" s="13">
        <v>42622</v>
      </c>
      <c r="B19890" s="14">
        <v>36.39</v>
      </c>
      <c r="C19890" s="14">
        <v>0</v>
      </c>
      <c r="D19890" s="14">
        <v>0</v>
      </c>
      <c r="E19890" s="15">
        <v>36.39</v>
      </c>
      <c r="F19890" s="16">
        <f t="shared" si="5168"/>
        <v>2.7037770000000001</v>
      </c>
      <c r="G19890" s="20">
        <f t="shared" si="5169"/>
        <v>12.883726618194512</v>
      </c>
      <c r="H19890" s="17">
        <v>4.45E-3</v>
      </c>
      <c r="I19890" s="18">
        <f t="shared" si="5166"/>
        <v>6.3348487275965579E-2</v>
      </c>
      <c r="J19890" s="19">
        <f t="shared" si="5167"/>
        <v>15.650852105470477</v>
      </c>
    </row>
    <row r="19891" spans="1:11" ht="12.75" customHeight="1" x14ac:dyDescent="0.25">
      <c r="A19891" s="13">
        <v>42654</v>
      </c>
      <c r="B19891" s="14">
        <v>38.49</v>
      </c>
      <c r="C19891" s="14">
        <v>0</v>
      </c>
      <c r="D19891" s="14">
        <v>0</v>
      </c>
      <c r="E19891" s="15">
        <v>38.49</v>
      </c>
      <c r="F19891" s="16">
        <f t="shared" si="5168"/>
        <v>2.8598070000000004</v>
      </c>
      <c r="G19891" s="20">
        <f t="shared" si="5169"/>
        <v>15.650852105470477</v>
      </c>
      <c r="H19891" s="17">
        <v>4.7999999999999996E-3</v>
      </c>
      <c r="I19891" s="18">
        <f t="shared" si="5166"/>
        <v>8.1987626906258299E-2</v>
      </c>
      <c r="J19891" s="21">
        <f t="shared" si="5167"/>
        <v>18.592646732376735</v>
      </c>
    </row>
    <row r="19892" spans="1:11" ht="12.75" customHeight="1" x14ac:dyDescent="0.25">
      <c r="A19892" s="13">
        <v>42682</v>
      </c>
      <c r="B19892" s="14">
        <v>41.11</v>
      </c>
      <c r="C19892" s="14">
        <v>0</v>
      </c>
      <c r="D19892" s="14">
        <v>0</v>
      </c>
      <c r="E19892" s="15">
        <v>41.11</v>
      </c>
      <c r="F19892" s="16">
        <f t="shared" si="5168"/>
        <v>3.0544730000000002</v>
      </c>
      <c r="G19892" s="20">
        <f t="shared" si="5169"/>
        <v>18.592646732376735</v>
      </c>
      <c r="H19892" s="17">
        <v>4.7999999999999996E-3</v>
      </c>
      <c r="I19892" s="18">
        <f t="shared" si="5166"/>
        <v>9.6575439515408326E-2</v>
      </c>
      <c r="J19892" s="21">
        <f t="shared" si="5167"/>
        <v>21.743695171892146</v>
      </c>
    </row>
    <row r="19893" spans="1:11" ht="12.75" customHeight="1" x14ac:dyDescent="0.25">
      <c r="A19893" s="13">
        <v>42711</v>
      </c>
      <c r="B19893" s="14">
        <v>48.46</v>
      </c>
      <c r="C19893" s="14">
        <v>0</v>
      </c>
      <c r="D19893" s="14">
        <v>0</v>
      </c>
      <c r="E19893" s="15">
        <v>48.46</v>
      </c>
      <c r="F19893" s="16">
        <f t="shared" si="5168"/>
        <v>3.6005780000000005</v>
      </c>
      <c r="G19893" s="20">
        <f t="shared" si="5169"/>
        <v>21.743695171892146</v>
      </c>
      <c r="H19893" s="17">
        <v>6.0000000000000001E-3</v>
      </c>
      <c r="I19893" s="18">
        <f t="shared" si="5166"/>
        <v>0.14126390503135286</v>
      </c>
      <c r="J19893" s="21">
        <f t="shared" si="5167"/>
        <v>25.485537076923499</v>
      </c>
    </row>
    <row r="19894" spans="1:11" ht="12.75" customHeight="1" x14ac:dyDescent="0.25">
      <c r="A19894" s="13">
        <v>42746</v>
      </c>
      <c r="B19894" s="14">
        <v>44.58</v>
      </c>
      <c r="C19894" s="14">
        <v>0</v>
      </c>
      <c r="D19894" s="14">
        <v>0</v>
      </c>
      <c r="E19894" s="15">
        <v>44.58</v>
      </c>
      <c r="F19894" s="16">
        <f t="shared" si="5168"/>
        <v>3.3122940000000001</v>
      </c>
      <c r="G19894" s="20">
        <f t="shared" si="5169"/>
        <v>25.485537076923499</v>
      </c>
      <c r="H19894" s="17">
        <v>7.3000000000000001E-3</v>
      </c>
      <c r="I19894" s="18">
        <f t="shared" si="5166"/>
        <v>0.19813429376154154</v>
      </c>
      <c r="J19894" s="21">
        <f t="shared" si="5167"/>
        <v>28.995965370685042</v>
      </c>
    </row>
    <row r="19895" spans="1:11" ht="12.75" customHeight="1" x14ac:dyDescent="0.25">
      <c r="A19895" s="13">
        <v>42773</v>
      </c>
      <c r="B19895" s="14">
        <v>37.81</v>
      </c>
      <c r="C19895" s="14">
        <v>0</v>
      </c>
      <c r="D19895" s="14">
        <v>0</v>
      </c>
      <c r="E19895" s="15">
        <v>37.81</v>
      </c>
      <c r="F19895" s="16">
        <f t="shared" si="5168"/>
        <v>2.8092830000000002</v>
      </c>
      <c r="G19895" s="20">
        <f t="shared" si="5169"/>
        <v>28.995965370685042</v>
      </c>
      <c r="H19895" s="17">
        <v>6.8999999999999999E-3</v>
      </c>
      <c r="I19895" s="18">
        <f t="shared" si="5166"/>
        <v>0.20976418740772679</v>
      </c>
      <c r="J19895" s="21">
        <f t="shared" si="5167"/>
        <v>32.015012558092771</v>
      </c>
    </row>
    <row r="19896" spans="1:11" ht="12.75" customHeight="1" x14ac:dyDescent="0.25">
      <c r="A19896" s="13">
        <v>42801</v>
      </c>
      <c r="B19896" s="14">
        <v>37.58</v>
      </c>
      <c r="C19896" s="14">
        <v>0</v>
      </c>
      <c r="D19896" s="14">
        <v>0</v>
      </c>
      <c r="E19896" s="15">
        <v>37.58</v>
      </c>
      <c r="F19896" s="16">
        <f t="shared" si="5168"/>
        <v>2.7921939999999998</v>
      </c>
      <c r="G19896" s="20">
        <f t="shared" si="5169"/>
        <v>32.015012558092771</v>
      </c>
      <c r="H19896" s="17">
        <v>7.9000000000000008E-3</v>
      </c>
      <c r="I19896" s="18">
        <f t="shared" si="5166"/>
        <v>0.2639477655089329</v>
      </c>
      <c r="J19896" s="21">
        <f t="shared" si="5167"/>
        <v>35.071154323601704</v>
      </c>
    </row>
    <row r="19897" spans="1:11" ht="12.75" customHeight="1" x14ac:dyDescent="0.25">
      <c r="A19897" s="13">
        <v>42835</v>
      </c>
      <c r="B19897" s="14">
        <v>40.07</v>
      </c>
      <c r="C19897" s="14">
        <v>0</v>
      </c>
      <c r="D19897" s="14">
        <v>0</v>
      </c>
      <c r="E19897" s="15">
        <v>40.07</v>
      </c>
      <c r="F19897" s="16">
        <f t="shared" si="5168"/>
        <v>2.9772010000000004</v>
      </c>
      <c r="G19897" s="20">
        <f t="shared" si="5169"/>
        <v>35.071154323601704</v>
      </c>
      <c r="H19897" s="17">
        <v>8.9999999999999993E-3</v>
      </c>
      <c r="I19897" s="18">
        <f t="shared" si="5166"/>
        <v>0.32903779341241529</v>
      </c>
      <c r="J19897" s="21">
        <f t="shared" si="5167"/>
        <v>38.377393117014122</v>
      </c>
    </row>
    <row r="19898" spans="1:11" ht="12.75" customHeight="1" x14ac:dyDescent="0.25">
      <c r="A19898" s="13">
        <v>42866</v>
      </c>
      <c r="B19898" s="14">
        <v>43</v>
      </c>
      <c r="C19898" s="14">
        <v>0</v>
      </c>
      <c r="D19898" s="14">
        <v>0</v>
      </c>
      <c r="E19898" s="15"/>
      <c r="F19898" s="16">
        <f t="shared" si="5168"/>
        <v>0</v>
      </c>
      <c r="G19898" s="20">
        <f t="shared" si="5169"/>
        <v>38.377393117014122</v>
      </c>
      <c r="H19898" s="17">
        <v>9.0500000000000008E-3</v>
      </c>
      <c r="I19898" s="18">
        <f t="shared" si="5166"/>
        <v>0.34731540770897784</v>
      </c>
      <c r="J19898" s="21">
        <f t="shared" si="5167"/>
        <v>38.724708524723098</v>
      </c>
    </row>
    <row r="19899" spans="1:11" ht="12.75" customHeight="1" x14ac:dyDescent="0.25">
      <c r="A19899" s="13">
        <v>42896</v>
      </c>
      <c r="B19899" s="14">
        <v>44</v>
      </c>
      <c r="C19899" s="14">
        <v>0</v>
      </c>
      <c r="D19899" s="14">
        <v>0</v>
      </c>
      <c r="E19899" s="15"/>
      <c r="F19899" s="16">
        <f t="shared" si="5168"/>
        <v>0</v>
      </c>
      <c r="G19899" s="20">
        <f t="shared" si="5169"/>
        <v>38.724708524723098</v>
      </c>
      <c r="H19899" s="17">
        <v>1.0149999999999999E-2</v>
      </c>
      <c r="I19899" s="18">
        <f t="shared" si="5166"/>
        <v>0.39305579152593945</v>
      </c>
      <c r="J19899" s="27">
        <f t="shared" si="5167"/>
        <v>39.117764316249037</v>
      </c>
    </row>
    <row r="19900" spans="1:11" ht="12.75" customHeight="1" x14ac:dyDescent="0.25">
      <c r="A19900" s="13"/>
      <c r="B19900" s="14"/>
      <c r="C19900" s="14"/>
      <c r="D19900" s="14"/>
      <c r="E19900" s="15"/>
      <c r="F19900" s="16">
        <f>SUM(F19886:F19899)</f>
        <v>36.891436000000013</v>
      </c>
      <c r="G19900" s="20">
        <f t="shared" si="5169"/>
        <v>39.117764316249037</v>
      </c>
      <c r="I19900" s="8">
        <f>SUM(I19886:I19899)</f>
        <v>2.2263283162490288</v>
      </c>
      <c r="K19900" s="9">
        <f>SUM(F19900:I19900)</f>
        <v>78.235528632498074</v>
      </c>
    </row>
    <row r="19901" spans="1:11" ht="12.75" customHeight="1" x14ac:dyDescent="0.25">
      <c r="A19901" s="7" t="s">
        <v>2305</v>
      </c>
      <c r="B19901" s="7" t="s">
        <v>2306</v>
      </c>
    </row>
    <row r="19902" spans="1:11" ht="12.75" customHeight="1" x14ac:dyDescent="0.25">
      <c r="A19902" s="13">
        <v>42501</v>
      </c>
      <c r="B19902" s="14">
        <v>20.51</v>
      </c>
      <c r="C19902" s="14">
        <v>0</v>
      </c>
      <c r="D19902" s="14">
        <v>31.66</v>
      </c>
      <c r="E19902" s="15">
        <v>52.17</v>
      </c>
      <c r="F19902" s="16">
        <f>PRODUCT(E19902*0.0743)</f>
        <v>3.8762310000000002</v>
      </c>
      <c r="H19902" s="17">
        <v>3.5000000000000001E-3</v>
      </c>
      <c r="I19902" s="18">
        <f t="shared" ref="I19902:I19915" si="5170">((F19902/2)+G19902)*(H19902)</f>
        <v>6.7834042500000006E-3</v>
      </c>
      <c r="J19902" s="19">
        <f t="shared" ref="J19902:J19915" si="5171">F19902+G19902+I19902</f>
        <v>3.8830144042500003</v>
      </c>
    </row>
    <row r="19903" spans="1:11" ht="12.75" customHeight="1" x14ac:dyDescent="0.25">
      <c r="A19903" s="13">
        <v>42527</v>
      </c>
      <c r="B19903" s="14">
        <v>59.49</v>
      </c>
      <c r="C19903" s="14">
        <v>0</v>
      </c>
      <c r="D19903" s="14">
        <v>0</v>
      </c>
      <c r="E19903" s="15">
        <v>59.49</v>
      </c>
      <c r="F19903" s="16">
        <f t="shared" ref="F19903:F19915" si="5172">PRODUCT(E19903*0.0743)</f>
        <v>4.4201070000000007</v>
      </c>
      <c r="G19903" s="20">
        <f t="shared" ref="G19903:G19915" si="5173">SUM(J19902)</f>
        <v>3.8830144042500003</v>
      </c>
      <c r="H19903" s="17">
        <v>3.7000000000000002E-3</v>
      </c>
      <c r="I19903" s="18">
        <f t="shared" si="5170"/>
        <v>2.2544351245725004E-2</v>
      </c>
      <c r="J19903" s="19">
        <f t="shared" si="5171"/>
        <v>8.3256657554957272</v>
      </c>
    </row>
    <row r="19904" spans="1:11" ht="12.75" customHeight="1" x14ac:dyDescent="0.25">
      <c r="A19904" s="13">
        <v>42559</v>
      </c>
      <c r="B19904" s="14">
        <v>57.91</v>
      </c>
      <c r="C19904" s="14">
        <v>0</v>
      </c>
      <c r="D19904" s="14">
        <v>0</v>
      </c>
      <c r="E19904" s="15">
        <v>57.91</v>
      </c>
      <c r="F19904" s="16">
        <f t="shared" si="5172"/>
        <v>4.3027129999999998</v>
      </c>
      <c r="G19904" s="20">
        <f t="shared" si="5173"/>
        <v>8.3256657554957272</v>
      </c>
      <c r="H19904" s="17">
        <v>4.0499999999999998E-3</v>
      </c>
      <c r="I19904" s="18">
        <f t="shared" si="5170"/>
        <v>4.2431940134757692E-2</v>
      </c>
      <c r="J19904" s="19">
        <f t="shared" si="5171"/>
        <v>12.670810695630486</v>
      </c>
    </row>
    <row r="19905" spans="1:11" ht="12.75" customHeight="1" x14ac:dyDescent="0.25">
      <c r="A19905" s="13">
        <v>42590</v>
      </c>
      <c r="B19905" s="14">
        <v>52.14</v>
      </c>
      <c r="C19905" s="14">
        <v>0</v>
      </c>
      <c r="D19905" s="14">
        <v>0</v>
      </c>
      <c r="E19905" s="15">
        <v>52.14</v>
      </c>
      <c r="F19905" s="16">
        <f t="shared" si="5172"/>
        <v>3.8740020000000004</v>
      </c>
      <c r="G19905" s="20">
        <f t="shared" si="5173"/>
        <v>12.670810695630486</v>
      </c>
      <c r="H19905" s="17">
        <v>4.1999999999999997E-3</v>
      </c>
      <c r="I19905" s="18">
        <f t="shared" si="5170"/>
        <v>6.135280912164804E-2</v>
      </c>
      <c r="J19905" s="19">
        <f t="shared" si="5171"/>
        <v>16.606165504752134</v>
      </c>
    </row>
    <row r="19906" spans="1:11" ht="12.75" customHeight="1" x14ac:dyDescent="0.25">
      <c r="A19906" s="13">
        <v>42622</v>
      </c>
      <c r="B19906" s="14">
        <v>55.29</v>
      </c>
      <c r="C19906" s="14">
        <v>0</v>
      </c>
      <c r="D19906" s="14">
        <v>0</v>
      </c>
      <c r="E19906" s="15">
        <v>55.29</v>
      </c>
      <c r="F19906" s="16">
        <f t="shared" si="5172"/>
        <v>4.108047</v>
      </c>
      <c r="G19906" s="20">
        <f t="shared" si="5173"/>
        <v>16.606165504752134</v>
      </c>
      <c r="H19906" s="17">
        <v>4.45E-3</v>
      </c>
      <c r="I19906" s="18">
        <f t="shared" si="5170"/>
        <v>8.3037841071146992E-2</v>
      </c>
      <c r="J19906" s="19">
        <f t="shared" si="5171"/>
        <v>20.797250345823279</v>
      </c>
    </row>
    <row r="19907" spans="1:11" ht="12.75" customHeight="1" x14ac:dyDescent="0.25">
      <c r="A19907" s="13">
        <v>42654</v>
      </c>
      <c r="B19907" s="14">
        <v>60.54</v>
      </c>
      <c r="C19907" s="14">
        <v>0</v>
      </c>
      <c r="D19907" s="14">
        <v>0</v>
      </c>
      <c r="E19907" s="15">
        <v>60.54</v>
      </c>
      <c r="F19907" s="16">
        <f t="shared" si="5172"/>
        <v>4.4981220000000004</v>
      </c>
      <c r="G19907" s="20">
        <f t="shared" si="5173"/>
        <v>20.797250345823279</v>
      </c>
      <c r="H19907" s="17">
        <v>4.7999999999999996E-3</v>
      </c>
      <c r="I19907" s="18">
        <f t="shared" si="5170"/>
        <v>0.11062229445995174</v>
      </c>
      <c r="J19907" s="21">
        <f t="shared" si="5171"/>
        <v>25.405994640283232</v>
      </c>
    </row>
    <row r="19908" spans="1:11" ht="12.75" customHeight="1" x14ac:dyDescent="0.25">
      <c r="A19908" s="13">
        <v>42682</v>
      </c>
      <c r="B19908" s="14">
        <v>56.34</v>
      </c>
      <c r="C19908" s="14">
        <v>0</v>
      </c>
      <c r="D19908" s="14">
        <v>0</v>
      </c>
      <c r="E19908" s="15">
        <v>56.34</v>
      </c>
      <c r="F19908" s="16">
        <f t="shared" si="5172"/>
        <v>4.1860620000000006</v>
      </c>
      <c r="G19908" s="20">
        <f t="shared" si="5173"/>
        <v>25.405994640283232</v>
      </c>
      <c r="H19908" s="17">
        <v>4.7999999999999996E-3</v>
      </c>
      <c r="I19908" s="18">
        <f t="shared" si="5170"/>
        <v>0.13199532307335951</v>
      </c>
      <c r="J19908" s="21">
        <f t="shared" si="5171"/>
        <v>29.72405196335659</v>
      </c>
    </row>
    <row r="19909" spans="1:11" ht="12.75" customHeight="1" x14ac:dyDescent="0.25">
      <c r="A19909" s="13">
        <v>42711</v>
      </c>
      <c r="B19909" s="14">
        <v>54.24</v>
      </c>
      <c r="C19909" s="14">
        <v>0</v>
      </c>
      <c r="D19909" s="14">
        <v>0</v>
      </c>
      <c r="E19909" s="15">
        <v>54.24</v>
      </c>
      <c r="F19909" s="16">
        <f t="shared" si="5172"/>
        <v>4.0300320000000003</v>
      </c>
      <c r="G19909" s="20">
        <f t="shared" si="5173"/>
        <v>29.72405196335659</v>
      </c>
      <c r="H19909" s="17">
        <v>6.0000000000000001E-3</v>
      </c>
      <c r="I19909" s="18">
        <f t="shared" si="5170"/>
        <v>0.19043440778013954</v>
      </c>
      <c r="J19909" s="21">
        <f t="shared" si="5171"/>
        <v>33.944518371136731</v>
      </c>
    </row>
    <row r="19910" spans="1:11" ht="12.75" customHeight="1" x14ac:dyDescent="0.25">
      <c r="A19910" s="13">
        <v>42746</v>
      </c>
      <c r="B19910" s="14">
        <v>60.25</v>
      </c>
      <c r="C19910" s="14">
        <v>0</v>
      </c>
      <c r="D19910" s="14">
        <v>0</v>
      </c>
      <c r="E19910" s="15">
        <v>60.25</v>
      </c>
      <c r="F19910" s="16">
        <f t="shared" si="5172"/>
        <v>4.4765750000000004</v>
      </c>
      <c r="G19910" s="20">
        <f t="shared" si="5173"/>
        <v>33.944518371136731</v>
      </c>
      <c r="H19910" s="17">
        <v>7.3000000000000001E-3</v>
      </c>
      <c r="I19910" s="18">
        <f t="shared" si="5170"/>
        <v>0.26413448285929814</v>
      </c>
      <c r="J19910" s="21">
        <f t="shared" si="5171"/>
        <v>38.685227853996032</v>
      </c>
    </row>
    <row r="19911" spans="1:11" ht="12.75" customHeight="1" x14ac:dyDescent="0.25">
      <c r="A19911" s="13">
        <v>42773</v>
      </c>
      <c r="B19911" s="14">
        <v>58.28</v>
      </c>
      <c r="C19911" s="14">
        <v>0</v>
      </c>
      <c r="D19911" s="14">
        <v>0</v>
      </c>
      <c r="E19911" s="15">
        <v>58.28</v>
      </c>
      <c r="F19911" s="16">
        <f t="shared" si="5172"/>
        <v>4.3302040000000002</v>
      </c>
      <c r="G19911" s="20">
        <f t="shared" si="5173"/>
        <v>38.685227853996032</v>
      </c>
      <c r="H19911" s="17">
        <v>6.8999999999999999E-3</v>
      </c>
      <c r="I19911" s="18">
        <f t="shared" si="5170"/>
        <v>0.28186727599257261</v>
      </c>
      <c r="J19911" s="21">
        <f t="shared" si="5171"/>
        <v>43.297299129988609</v>
      </c>
    </row>
    <row r="19912" spans="1:11" ht="12.75" customHeight="1" x14ac:dyDescent="0.25">
      <c r="A19912" s="13">
        <v>42801</v>
      </c>
      <c r="B19912" s="14">
        <v>58.78</v>
      </c>
      <c r="C19912" s="14">
        <v>0</v>
      </c>
      <c r="D19912" s="14">
        <v>0</v>
      </c>
      <c r="E19912" s="15">
        <v>58.78</v>
      </c>
      <c r="F19912" s="16">
        <f t="shared" si="5172"/>
        <v>4.3673540000000006</v>
      </c>
      <c r="G19912" s="20">
        <f t="shared" si="5173"/>
        <v>43.297299129988609</v>
      </c>
      <c r="H19912" s="17">
        <v>7.9000000000000008E-3</v>
      </c>
      <c r="I19912" s="18">
        <f t="shared" si="5170"/>
        <v>0.35929971142691008</v>
      </c>
      <c r="J19912" s="21">
        <f t="shared" si="5171"/>
        <v>48.023952841415515</v>
      </c>
    </row>
    <row r="19913" spans="1:11" ht="12.75" customHeight="1" x14ac:dyDescent="0.25">
      <c r="A19913" s="13">
        <v>42835</v>
      </c>
      <c r="B19913" s="14">
        <v>62.07</v>
      </c>
      <c r="C19913" s="14">
        <v>0</v>
      </c>
      <c r="D19913" s="14">
        <v>0</v>
      </c>
      <c r="E19913" s="15">
        <v>62.07</v>
      </c>
      <c r="F19913" s="16">
        <f t="shared" si="5172"/>
        <v>4.6118010000000007</v>
      </c>
      <c r="G19913" s="20">
        <f t="shared" si="5173"/>
        <v>48.023952841415515</v>
      </c>
      <c r="H19913" s="17">
        <v>8.9999999999999993E-3</v>
      </c>
      <c r="I19913" s="18">
        <f t="shared" si="5170"/>
        <v>0.4529686800727396</v>
      </c>
      <c r="J19913" s="21">
        <f t="shared" si="5171"/>
        <v>53.088722521488251</v>
      </c>
    </row>
    <row r="19914" spans="1:11" ht="12.75" customHeight="1" x14ac:dyDescent="0.25">
      <c r="A19914" s="13">
        <v>42866</v>
      </c>
      <c r="B19914" s="14">
        <v>57.73</v>
      </c>
      <c r="C19914" s="14">
        <v>0</v>
      </c>
      <c r="D19914" s="14">
        <v>0</v>
      </c>
      <c r="E19914" s="15"/>
      <c r="F19914" s="16">
        <f t="shared" si="5172"/>
        <v>0</v>
      </c>
      <c r="G19914" s="20">
        <f t="shared" si="5173"/>
        <v>53.088722521488251</v>
      </c>
      <c r="H19914" s="17">
        <v>9.0500000000000008E-3</v>
      </c>
      <c r="I19914" s="18">
        <f t="shared" si="5170"/>
        <v>0.48045293881946871</v>
      </c>
      <c r="J19914" s="21">
        <f t="shared" si="5171"/>
        <v>53.569175460307719</v>
      </c>
    </row>
    <row r="19915" spans="1:11" ht="12.75" customHeight="1" x14ac:dyDescent="0.25">
      <c r="A19915" s="13">
        <v>42896</v>
      </c>
      <c r="B19915" s="14">
        <v>55.84</v>
      </c>
      <c r="C19915" s="14">
        <v>0</v>
      </c>
      <c r="D19915" s="14">
        <v>0</v>
      </c>
      <c r="E19915" s="15"/>
      <c r="F19915" s="16">
        <f t="shared" si="5172"/>
        <v>0</v>
      </c>
      <c r="G19915" s="20">
        <f t="shared" si="5173"/>
        <v>53.569175460307719</v>
      </c>
      <c r="H19915" s="17">
        <v>1.0149999999999999E-2</v>
      </c>
      <c r="I19915" s="18">
        <f t="shared" si="5170"/>
        <v>0.54372713092212333</v>
      </c>
      <c r="J19915" s="27">
        <f t="shared" si="5171"/>
        <v>54.11290259122984</v>
      </c>
    </row>
    <row r="19916" spans="1:11" ht="12.75" customHeight="1" x14ac:dyDescent="0.25">
      <c r="A19916" s="13"/>
      <c r="B19916" s="14"/>
      <c r="C19916" s="14"/>
      <c r="D19916" s="14"/>
      <c r="E19916" s="15"/>
      <c r="F19916" s="16">
        <f>SUM(F19902:F19915)</f>
        <v>51.081249999999997</v>
      </c>
      <c r="I19916" s="8">
        <f>SUM(I19902:I19915)</f>
        <v>3.0316525912298413</v>
      </c>
      <c r="K19916" s="9">
        <f>SUM(F19916:I19916)</f>
        <v>54.11290259122984</v>
      </c>
    </row>
    <row r="19917" spans="1:11" ht="12.75" customHeight="1" x14ac:dyDescent="0.25">
      <c r="A19917" s="7" t="s">
        <v>2307</v>
      </c>
      <c r="B19917" s="7" t="s">
        <v>2308</v>
      </c>
    </row>
    <row r="19918" spans="1:11" ht="12.75" customHeight="1" x14ac:dyDescent="0.25">
      <c r="A19918" s="13">
        <v>42501</v>
      </c>
      <c r="B19918" s="14">
        <v>11.61</v>
      </c>
      <c r="C19918" s="14">
        <v>0</v>
      </c>
      <c r="D19918" s="14">
        <v>31.66</v>
      </c>
      <c r="E19918" s="15">
        <v>43.27</v>
      </c>
      <c r="F19918" s="16">
        <f>PRODUCT(E19918*0.0743)</f>
        <v>3.2149610000000006</v>
      </c>
      <c r="H19918" s="17">
        <v>3.5000000000000001E-3</v>
      </c>
      <c r="I19918" s="18">
        <f t="shared" ref="I19918:I19931" si="5174">((F19918/2)+G19918)*(H19918)</f>
        <v>5.6261817500000014E-3</v>
      </c>
      <c r="J19918" s="19">
        <f t="shared" ref="J19918:J19931" si="5175">F19918+G19918+I19918</f>
        <v>3.2205871817500005</v>
      </c>
    </row>
    <row r="19919" spans="1:11" ht="12.75" customHeight="1" x14ac:dyDescent="0.25">
      <c r="A19919" s="13">
        <v>42527</v>
      </c>
      <c r="B19919" s="14">
        <v>46.89</v>
      </c>
      <c r="C19919" s="14">
        <v>0</v>
      </c>
      <c r="D19919" s="14">
        <v>0</v>
      </c>
      <c r="E19919" s="15">
        <v>46.89</v>
      </c>
      <c r="F19919" s="16">
        <f t="shared" ref="F19919:F19931" si="5176">PRODUCT(E19919*0.0743)</f>
        <v>3.4839270000000004</v>
      </c>
      <c r="G19919" s="20">
        <f t="shared" ref="G19919:G19931" si="5177">SUM(J19918)</f>
        <v>3.2205871817500005</v>
      </c>
      <c r="H19919" s="17">
        <v>3.7000000000000002E-3</v>
      </c>
      <c r="I19919" s="18">
        <f t="shared" si="5174"/>
        <v>1.8361437522475002E-2</v>
      </c>
      <c r="J19919" s="19">
        <f t="shared" si="5175"/>
        <v>6.7228756192724761</v>
      </c>
    </row>
    <row r="19920" spans="1:11" ht="12.75" customHeight="1" x14ac:dyDescent="0.25">
      <c r="A19920" s="13">
        <v>42559</v>
      </c>
      <c r="B19920" s="14">
        <v>44.26</v>
      </c>
      <c r="C19920" s="14">
        <v>0</v>
      </c>
      <c r="D19920" s="14">
        <v>0</v>
      </c>
      <c r="E19920" s="15">
        <v>44.26</v>
      </c>
      <c r="F19920" s="16">
        <f t="shared" si="5176"/>
        <v>3.2885180000000003</v>
      </c>
      <c r="G19920" s="20">
        <f t="shared" si="5177"/>
        <v>6.7228756192724761</v>
      </c>
      <c r="H19920" s="17">
        <v>4.0499999999999998E-3</v>
      </c>
      <c r="I19920" s="18">
        <f t="shared" si="5174"/>
        <v>3.3886895208053533E-2</v>
      </c>
      <c r="J19920" s="19">
        <f t="shared" si="5175"/>
        <v>10.045280514480531</v>
      </c>
    </row>
    <row r="19921" spans="1:11" ht="12.75" customHeight="1" x14ac:dyDescent="0.25">
      <c r="A19921" s="13">
        <v>42590</v>
      </c>
      <c r="B19921" s="14">
        <v>46.89</v>
      </c>
      <c r="C19921" s="14">
        <v>0</v>
      </c>
      <c r="D19921" s="14">
        <v>0</v>
      </c>
      <c r="E19921" s="15">
        <v>46.89</v>
      </c>
      <c r="F19921" s="16">
        <f t="shared" si="5176"/>
        <v>3.4839270000000004</v>
      </c>
      <c r="G19921" s="20">
        <f t="shared" si="5177"/>
        <v>10.045280514480531</v>
      </c>
      <c r="H19921" s="17">
        <v>4.1999999999999997E-3</v>
      </c>
      <c r="I19921" s="18">
        <f t="shared" si="5174"/>
        <v>4.9506424860818229E-2</v>
      </c>
      <c r="J19921" s="19">
        <f t="shared" si="5175"/>
        <v>13.57871393934135</v>
      </c>
    </row>
    <row r="19922" spans="1:11" ht="12.75" customHeight="1" x14ac:dyDescent="0.25">
      <c r="A19922" s="13">
        <v>42622</v>
      </c>
      <c r="B19922" s="14">
        <v>45.84</v>
      </c>
      <c r="C19922" s="14">
        <v>0</v>
      </c>
      <c r="D19922" s="14">
        <v>0</v>
      </c>
      <c r="E19922" s="15">
        <v>45.84</v>
      </c>
      <c r="F19922" s="16">
        <f t="shared" si="5176"/>
        <v>3.4059120000000003</v>
      </c>
      <c r="G19922" s="20">
        <f t="shared" si="5177"/>
        <v>13.57871393934135</v>
      </c>
      <c r="H19922" s="17">
        <v>4.45E-3</v>
      </c>
      <c r="I19922" s="18">
        <f t="shared" si="5174"/>
        <v>6.8003431230069009E-2</v>
      </c>
      <c r="J19922" s="19">
        <f t="shared" si="5175"/>
        <v>17.052629370571417</v>
      </c>
    </row>
    <row r="19923" spans="1:11" ht="12.75" customHeight="1" x14ac:dyDescent="0.25">
      <c r="A19923" s="13">
        <v>42654</v>
      </c>
      <c r="B19923" s="14">
        <v>58.44</v>
      </c>
      <c r="C19923" s="14">
        <v>0</v>
      </c>
      <c r="D19923" s="14">
        <v>0</v>
      </c>
      <c r="E19923" s="15">
        <v>58.44</v>
      </c>
      <c r="F19923" s="16">
        <f t="shared" si="5176"/>
        <v>4.3420920000000001</v>
      </c>
      <c r="G19923" s="20">
        <f t="shared" si="5177"/>
        <v>17.052629370571417</v>
      </c>
      <c r="H19923" s="17">
        <v>4.7999999999999996E-3</v>
      </c>
      <c r="I19923" s="18">
        <f t="shared" si="5174"/>
        <v>9.2273641778742796E-2</v>
      </c>
      <c r="J19923" s="21">
        <f t="shared" si="5175"/>
        <v>21.48699501235016</v>
      </c>
    </row>
    <row r="19924" spans="1:11" ht="12.75" customHeight="1" x14ac:dyDescent="0.25">
      <c r="A19924" s="13">
        <v>42682</v>
      </c>
      <c r="B19924" s="14">
        <v>52.66</v>
      </c>
      <c r="C19924" s="14">
        <v>0</v>
      </c>
      <c r="D19924" s="14">
        <v>0</v>
      </c>
      <c r="E19924" s="15">
        <v>52.66</v>
      </c>
      <c r="F19924" s="16">
        <f t="shared" si="5176"/>
        <v>3.9126379999999998</v>
      </c>
      <c r="G19924" s="20">
        <f t="shared" si="5177"/>
        <v>21.48699501235016</v>
      </c>
      <c r="H19924" s="17">
        <v>4.7999999999999996E-3</v>
      </c>
      <c r="I19924" s="18">
        <f t="shared" si="5174"/>
        <v>0.11252790725928076</v>
      </c>
      <c r="J19924" s="21">
        <f t="shared" si="5175"/>
        <v>25.512160919609443</v>
      </c>
    </row>
    <row r="19925" spans="1:11" ht="12.75" customHeight="1" x14ac:dyDescent="0.25">
      <c r="A19925" s="13">
        <v>42711</v>
      </c>
      <c r="B19925" s="14">
        <v>46.36</v>
      </c>
      <c r="C19925" s="14">
        <v>0</v>
      </c>
      <c r="D19925" s="14">
        <v>0</v>
      </c>
      <c r="E19925" s="15">
        <v>46.36</v>
      </c>
      <c r="F19925" s="16">
        <f t="shared" si="5176"/>
        <v>3.4445480000000002</v>
      </c>
      <c r="G19925" s="20">
        <f t="shared" si="5177"/>
        <v>25.512160919609443</v>
      </c>
      <c r="H19925" s="17">
        <v>6.0000000000000001E-3</v>
      </c>
      <c r="I19925" s="18">
        <f t="shared" si="5174"/>
        <v>0.16340660951765665</v>
      </c>
      <c r="J19925" s="21">
        <f t="shared" si="5175"/>
        <v>29.120115529127101</v>
      </c>
    </row>
    <row r="19926" spans="1:11" ht="12.75" customHeight="1" x14ac:dyDescent="0.25">
      <c r="A19926" s="13">
        <v>42746</v>
      </c>
      <c r="B19926" s="14">
        <v>52.21</v>
      </c>
      <c r="C19926" s="14">
        <v>0</v>
      </c>
      <c r="D19926" s="14">
        <v>0</v>
      </c>
      <c r="E19926" s="15">
        <v>52.21</v>
      </c>
      <c r="F19926" s="16">
        <f t="shared" si="5176"/>
        <v>3.8792030000000004</v>
      </c>
      <c r="G19926" s="20">
        <f t="shared" si="5177"/>
        <v>29.120115529127101</v>
      </c>
      <c r="H19926" s="17">
        <v>7.3000000000000001E-3</v>
      </c>
      <c r="I19926" s="18">
        <f t="shared" si="5174"/>
        <v>0.22673593431262784</v>
      </c>
      <c r="J19926" s="21">
        <f t="shared" si="5175"/>
        <v>33.226054463439731</v>
      </c>
    </row>
    <row r="19927" spans="1:11" ht="12.75" customHeight="1" x14ac:dyDescent="0.25">
      <c r="A19927" s="13">
        <v>42773</v>
      </c>
      <c r="B19927" s="14">
        <v>44.97</v>
      </c>
      <c r="C19927" s="14">
        <v>0</v>
      </c>
      <c r="D19927" s="14">
        <v>0</v>
      </c>
      <c r="E19927" s="15">
        <v>44.97</v>
      </c>
      <c r="F19927" s="16">
        <f t="shared" si="5176"/>
        <v>3.3412710000000003</v>
      </c>
      <c r="G19927" s="20">
        <f t="shared" si="5177"/>
        <v>33.226054463439731</v>
      </c>
      <c r="H19927" s="17">
        <v>6.8999999999999999E-3</v>
      </c>
      <c r="I19927" s="18">
        <f t="shared" si="5174"/>
        <v>0.24078716074773415</v>
      </c>
      <c r="J19927" s="21">
        <f t="shared" si="5175"/>
        <v>36.808112624187466</v>
      </c>
    </row>
    <row r="19928" spans="1:11" ht="12.75" customHeight="1" x14ac:dyDescent="0.25">
      <c r="A19928" s="13">
        <v>42801</v>
      </c>
      <c r="B19928" s="14">
        <v>44.45</v>
      </c>
      <c r="C19928" s="14">
        <v>0</v>
      </c>
      <c r="D19928" s="14">
        <v>0</v>
      </c>
      <c r="E19928" s="15">
        <v>44.45</v>
      </c>
      <c r="F19928" s="16">
        <f t="shared" si="5176"/>
        <v>3.3026350000000004</v>
      </c>
      <c r="G19928" s="20">
        <f t="shared" si="5177"/>
        <v>36.808112624187466</v>
      </c>
      <c r="H19928" s="17">
        <v>7.9000000000000008E-3</v>
      </c>
      <c r="I19928" s="18">
        <f t="shared" si="5174"/>
        <v>0.303829497981081</v>
      </c>
      <c r="J19928" s="21">
        <f t="shared" si="5175"/>
        <v>40.414577122168552</v>
      </c>
    </row>
    <row r="19929" spans="1:11" ht="12.75" customHeight="1" x14ac:dyDescent="0.25">
      <c r="A19929" s="13">
        <v>42835</v>
      </c>
      <c r="B19929" s="14">
        <v>51.73</v>
      </c>
      <c r="C19929" s="14">
        <v>0</v>
      </c>
      <c r="D19929" s="14">
        <v>0</v>
      </c>
      <c r="E19929" s="15">
        <v>51.73</v>
      </c>
      <c r="F19929" s="16">
        <f t="shared" si="5176"/>
        <v>3.8435389999999998</v>
      </c>
      <c r="G19929" s="20">
        <f t="shared" si="5177"/>
        <v>40.414577122168552</v>
      </c>
      <c r="H19929" s="17">
        <v>8.9999999999999993E-3</v>
      </c>
      <c r="I19929" s="18">
        <f t="shared" si="5174"/>
        <v>0.38102711959951691</v>
      </c>
      <c r="J19929" s="21">
        <f t="shared" si="5175"/>
        <v>44.639143241768068</v>
      </c>
    </row>
    <row r="19930" spans="1:11" ht="12.75" customHeight="1" x14ac:dyDescent="0.25">
      <c r="A19930" s="13">
        <v>42866</v>
      </c>
      <c r="B19930" s="14">
        <v>46.08</v>
      </c>
      <c r="C19930" s="14">
        <v>0</v>
      </c>
      <c r="D19930" s="14">
        <v>0</v>
      </c>
      <c r="E19930" s="15"/>
      <c r="F19930" s="16">
        <f t="shared" si="5176"/>
        <v>0</v>
      </c>
      <c r="G19930" s="20">
        <f t="shared" si="5177"/>
        <v>44.639143241768068</v>
      </c>
      <c r="H19930" s="17">
        <v>9.0500000000000008E-3</v>
      </c>
      <c r="I19930" s="18">
        <f t="shared" si="5174"/>
        <v>0.40398424633800106</v>
      </c>
      <c r="J19930" s="21">
        <f t="shared" si="5175"/>
        <v>45.043127488106066</v>
      </c>
    </row>
    <row r="19931" spans="1:11" ht="12.75" customHeight="1" x14ac:dyDescent="0.25">
      <c r="A19931" s="13">
        <v>42896</v>
      </c>
      <c r="B19931" s="14">
        <v>46.23</v>
      </c>
      <c r="C19931" s="14">
        <v>0</v>
      </c>
      <c r="D19931" s="14">
        <v>0</v>
      </c>
      <c r="E19931" s="15"/>
      <c r="F19931" s="16">
        <f t="shared" si="5176"/>
        <v>0</v>
      </c>
      <c r="G19931" s="20">
        <f t="shared" si="5177"/>
        <v>45.043127488106066</v>
      </c>
      <c r="H19931" s="17">
        <v>1.0149999999999999E-2</v>
      </c>
      <c r="I19931" s="18">
        <f t="shared" si="5174"/>
        <v>0.45718774400427653</v>
      </c>
      <c r="J19931" s="27">
        <f t="shared" si="5175"/>
        <v>45.500315232110346</v>
      </c>
    </row>
    <row r="19932" spans="1:11" ht="12.75" customHeight="1" x14ac:dyDescent="0.25">
      <c r="A19932" s="13"/>
      <c r="B19932" s="14"/>
      <c r="C19932" s="14"/>
      <c r="D19932" s="14"/>
      <c r="E19932" s="15"/>
      <c r="F19932" s="16">
        <f>SUM(F19918:F19931)</f>
        <v>42.943171000000007</v>
      </c>
      <c r="I19932" s="8">
        <f>SUM(I19918:I19931)</f>
        <v>2.5571442321103337</v>
      </c>
      <c r="K19932" s="9">
        <f>SUM(F19932:I19932)</f>
        <v>45.500315232110339</v>
      </c>
    </row>
    <row r="19933" spans="1:11" ht="12.75" customHeight="1" x14ac:dyDescent="0.25">
      <c r="A19933" s="7" t="s">
        <v>2309</v>
      </c>
      <c r="B19933" s="7" t="s">
        <v>2310</v>
      </c>
    </row>
    <row r="19934" spans="1:11" ht="12.75" customHeight="1" x14ac:dyDescent="0.25">
      <c r="A19934" s="13">
        <v>42501</v>
      </c>
      <c r="B19934" s="14">
        <v>38.700000000000003</v>
      </c>
      <c r="C19934" s="14">
        <v>0</v>
      </c>
      <c r="D19934" s="14">
        <v>31.66</v>
      </c>
      <c r="E19934" s="15">
        <v>70.36</v>
      </c>
      <c r="F19934" s="16">
        <f>PRODUCT(E19934*0.0743)</f>
        <v>5.2277480000000001</v>
      </c>
      <c r="H19934" s="17">
        <v>3.5000000000000001E-3</v>
      </c>
      <c r="I19934" s="18">
        <f t="shared" ref="I19934:I19947" si="5178">((F19934/2)+G19934)*(H19934)</f>
        <v>9.1485590000000006E-3</v>
      </c>
      <c r="J19934" s="19">
        <f t="shared" ref="J19934:J19947" si="5179">F19934+G19934+I19934</f>
        <v>5.2368965589999998</v>
      </c>
    </row>
    <row r="19935" spans="1:11" ht="12.75" customHeight="1" x14ac:dyDescent="0.25">
      <c r="A19935" s="13">
        <v>42527</v>
      </c>
      <c r="B19935" s="14">
        <v>84.16</v>
      </c>
      <c r="C19935" s="14">
        <v>0</v>
      </c>
      <c r="D19935" s="14">
        <v>0</v>
      </c>
      <c r="E19935" s="15">
        <v>84.16</v>
      </c>
      <c r="F19935" s="16">
        <f t="shared" ref="F19935:F19947" si="5180">PRODUCT(E19935*0.0743)</f>
        <v>6.253088</v>
      </c>
      <c r="G19935" s="20">
        <f t="shared" ref="G19935:G19947" si="5181">SUM(J19934)</f>
        <v>5.2368965589999998</v>
      </c>
      <c r="H19935" s="17">
        <v>3.7000000000000002E-3</v>
      </c>
      <c r="I19935" s="18">
        <f t="shared" si="5178"/>
        <v>3.0944730068300005E-2</v>
      </c>
      <c r="J19935" s="19">
        <f t="shared" si="5179"/>
        <v>11.520929289068301</v>
      </c>
    </row>
    <row r="19936" spans="1:11" ht="12.75" customHeight="1" x14ac:dyDescent="0.25">
      <c r="A19936" s="13">
        <v>42559</v>
      </c>
      <c r="B19936" s="14">
        <v>72.09</v>
      </c>
      <c r="C19936" s="14">
        <v>0</v>
      </c>
      <c r="D19936" s="14">
        <v>0</v>
      </c>
      <c r="E19936" s="15">
        <v>72.09</v>
      </c>
      <c r="F19936" s="16">
        <f t="shared" si="5180"/>
        <v>5.3562870000000009</v>
      </c>
      <c r="G19936" s="20">
        <f t="shared" si="5181"/>
        <v>11.520929289068301</v>
      </c>
      <c r="H19936" s="17">
        <v>4.0499999999999998E-3</v>
      </c>
      <c r="I19936" s="18">
        <f t="shared" si="5178"/>
        <v>5.7506244795726615E-2</v>
      </c>
      <c r="J19936" s="19">
        <f t="shared" si="5179"/>
        <v>16.934722533864026</v>
      </c>
    </row>
    <row r="19937" spans="1:11" ht="12.75" customHeight="1" x14ac:dyDescent="0.25">
      <c r="A19937" s="13">
        <v>42590</v>
      </c>
      <c r="B19937" s="14">
        <v>83.11</v>
      </c>
      <c r="C19937" s="14">
        <v>0</v>
      </c>
      <c r="D19937" s="14">
        <v>0</v>
      </c>
      <c r="E19937" s="15">
        <v>83.11</v>
      </c>
      <c r="F19937" s="16">
        <f t="shared" si="5180"/>
        <v>6.1750730000000003</v>
      </c>
      <c r="G19937" s="20">
        <f t="shared" si="5181"/>
        <v>16.934722533864026</v>
      </c>
      <c r="H19937" s="17">
        <v>4.1999999999999997E-3</v>
      </c>
      <c r="I19937" s="18">
        <f t="shared" si="5178"/>
        <v>8.4093487942228901E-2</v>
      </c>
      <c r="J19937" s="19">
        <f t="shared" si="5179"/>
        <v>23.193889021806257</v>
      </c>
    </row>
    <row r="19938" spans="1:11" ht="12.75" customHeight="1" x14ac:dyDescent="0.25">
      <c r="A19938" s="13">
        <v>42622</v>
      </c>
      <c r="B19938" s="14">
        <v>69.459999999999994</v>
      </c>
      <c r="C19938" s="14">
        <v>0</v>
      </c>
      <c r="D19938" s="14">
        <v>0</v>
      </c>
      <c r="E19938" s="15">
        <v>69.459999999999994</v>
      </c>
      <c r="F19938" s="16">
        <f t="shared" si="5180"/>
        <v>5.1608780000000003</v>
      </c>
      <c r="G19938" s="20">
        <f t="shared" si="5181"/>
        <v>23.193889021806257</v>
      </c>
      <c r="H19938" s="17">
        <v>4.45E-3</v>
      </c>
      <c r="I19938" s="18">
        <f t="shared" si="5178"/>
        <v>0.11469575969703784</v>
      </c>
      <c r="J19938" s="19">
        <f t="shared" si="5179"/>
        <v>28.469462781503296</v>
      </c>
    </row>
    <row r="19939" spans="1:11" ht="12.75" customHeight="1" x14ac:dyDescent="0.25">
      <c r="A19939" s="13">
        <v>42654</v>
      </c>
      <c r="B19939" s="14">
        <v>76.290000000000006</v>
      </c>
      <c r="C19939" s="14">
        <v>0</v>
      </c>
      <c r="D19939" s="14">
        <v>0</v>
      </c>
      <c r="E19939" s="15">
        <v>76.290000000000006</v>
      </c>
      <c r="F19939" s="16">
        <f t="shared" si="5180"/>
        <v>5.6683470000000007</v>
      </c>
      <c r="G19939" s="20">
        <f t="shared" si="5181"/>
        <v>28.469462781503296</v>
      </c>
      <c r="H19939" s="17">
        <v>4.7999999999999996E-3</v>
      </c>
      <c r="I19939" s="18">
        <f t="shared" si="5178"/>
        <v>0.1502574541512158</v>
      </c>
      <c r="J19939" s="21">
        <f t="shared" si="5179"/>
        <v>34.288067235654509</v>
      </c>
    </row>
    <row r="19940" spans="1:11" ht="12.75" customHeight="1" x14ac:dyDescent="0.25">
      <c r="A19940" s="13">
        <v>42682</v>
      </c>
      <c r="B19940" s="14">
        <v>71.56</v>
      </c>
      <c r="C19940" s="14">
        <v>0</v>
      </c>
      <c r="D19940" s="14">
        <v>0</v>
      </c>
      <c r="E19940" s="15">
        <v>71.56</v>
      </c>
      <c r="F19940" s="16">
        <f t="shared" si="5180"/>
        <v>5.3169080000000006</v>
      </c>
      <c r="G19940" s="20">
        <f t="shared" si="5181"/>
        <v>34.288067235654509</v>
      </c>
      <c r="H19940" s="17">
        <v>4.7999999999999996E-3</v>
      </c>
      <c r="I19940" s="18">
        <f t="shared" si="5178"/>
        <v>0.17734330193114162</v>
      </c>
      <c r="J19940" s="21">
        <f t="shared" si="5179"/>
        <v>39.782318537585645</v>
      </c>
    </row>
    <row r="19941" spans="1:11" ht="12.75" customHeight="1" x14ac:dyDescent="0.25">
      <c r="A19941" s="13">
        <v>42711</v>
      </c>
      <c r="B19941" s="14">
        <v>65.260000000000005</v>
      </c>
      <c r="C19941" s="14">
        <v>0</v>
      </c>
      <c r="D19941" s="14">
        <v>0</v>
      </c>
      <c r="E19941" s="15">
        <v>65.260000000000005</v>
      </c>
      <c r="F19941" s="16">
        <f t="shared" si="5180"/>
        <v>4.8488180000000005</v>
      </c>
      <c r="G19941" s="20">
        <f t="shared" si="5181"/>
        <v>39.782318537585645</v>
      </c>
      <c r="H19941" s="17">
        <v>6.0000000000000001E-3</v>
      </c>
      <c r="I19941" s="18">
        <f t="shared" si="5178"/>
        <v>0.25324036522551385</v>
      </c>
      <c r="J19941" s="21">
        <f t="shared" si="5179"/>
        <v>44.884376902811162</v>
      </c>
    </row>
    <row r="19942" spans="1:11" ht="12.75" customHeight="1" x14ac:dyDescent="0.25">
      <c r="A19942" s="13">
        <v>42746</v>
      </c>
      <c r="B19942" s="14">
        <v>73.7</v>
      </c>
      <c r="C19942" s="14">
        <v>0</v>
      </c>
      <c r="D19942" s="14">
        <v>0</v>
      </c>
      <c r="E19942" s="15">
        <v>73.7</v>
      </c>
      <c r="F19942" s="16">
        <f t="shared" si="5180"/>
        <v>5.4759100000000007</v>
      </c>
      <c r="G19942" s="20">
        <f t="shared" si="5181"/>
        <v>44.884376902811162</v>
      </c>
      <c r="H19942" s="17">
        <v>7.3000000000000001E-3</v>
      </c>
      <c r="I19942" s="18">
        <f t="shared" si="5178"/>
        <v>0.34764302289052146</v>
      </c>
      <c r="J19942" s="21">
        <f t="shared" si="5179"/>
        <v>50.707929925701684</v>
      </c>
    </row>
    <row r="19943" spans="1:11" ht="12.75" customHeight="1" x14ac:dyDescent="0.25">
      <c r="A19943" s="13">
        <v>42773</v>
      </c>
      <c r="B19943" s="14">
        <v>64.599999999999994</v>
      </c>
      <c r="C19943" s="14">
        <v>0</v>
      </c>
      <c r="D19943" s="14">
        <v>0</v>
      </c>
      <c r="E19943" s="15">
        <v>64.599999999999994</v>
      </c>
      <c r="F19943" s="16">
        <f t="shared" si="5180"/>
        <v>4.7997800000000002</v>
      </c>
      <c r="G19943" s="20">
        <f t="shared" si="5181"/>
        <v>50.707929925701684</v>
      </c>
      <c r="H19943" s="17">
        <v>6.8999999999999999E-3</v>
      </c>
      <c r="I19943" s="18">
        <f t="shared" si="5178"/>
        <v>0.3664439574873416</v>
      </c>
      <c r="J19943" s="21">
        <f t="shared" si="5179"/>
        <v>55.874153883189024</v>
      </c>
    </row>
    <row r="19944" spans="1:11" ht="12.75" customHeight="1" x14ac:dyDescent="0.25">
      <c r="A19944" s="13">
        <v>42801</v>
      </c>
      <c r="B19944" s="14">
        <v>66.03</v>
      </c>
      <c r="C19944" s="14">
        <v>0</v>
      </c>
      <c r="D19944" s="14">
        <v>0</v>
      </c>
      <c r="E19944" s="15">
        <v>66.03</v>
      </c>
      <c r="F19944" s="16">
        <f t="shared" si="5180"/>
        <v>4.9060290000000002</v>
      </c>
      <c r="G19944" s="20">
        <f t="shared" si="5181"/>
        <v>55.874153883189024</v>
      </c>
      <c r="H19944" s="17">
        <v>7.9000000000000008E-3</v>
      </c>
      <c r="I19944" s="18">
        <f t="shared" si="5178"/>
        <v>0.46078463022719335</v>
      </c>
      <c r="J19944" s="21">
        <f t="shared" si="5179"/>
        <v>61.240967513416223</v>
      </c>
    </row>
    <row r="19945" spans="1:11" ht="12.75" customHeight="1" x14ac:dyDescent="0.25">
      <c r="A19945" s="13">
        <v>42835</v>
      </c>
      <c r="B19945" s="14">
        <v>81.2</v>
      </c>
      <c r="C19945" s="14">
        <v>0</v>
      </c>
      <c r="D19945" s="14">
        <v>0</v>
      </c>
      <c r="E19945" s="15">
        <v>81.2</v>
      </c>
      <c r="F19945" s="16">
        <f t="shared" si="5180"/>
        <v>6.0331600000000005</v>
      </c>
      <c r="G19945" s="20">
        <f t="shared" si="5181"/>
        <v>61.240967513416223</v>
      </c>
      <c r="H19945" s="17">
        <v>8.9999999999999993E-3</v>
      </c>
      <c r="I19945" s="18">
        <f t="shared" si="5178"/>
        <v>0.57831792762074596</v>
      </c>
      <c r="J19945" s="21">
        <f t="shared" si="5179"/>
        <v>67.852445441036963</v>
      </c>
    </row>
    <row r="19946" spans="1:11" ht="12.75" customHeight="1" x14ac:dyDescent="0.25">
      <c r="A19946" s="13">
        <v>42866</v>
      </c>
      <c r="B19946" s="14">
        <v>84.66</v>
      </c>
      <c r="C19946" s="14">
        <v>0</v>
      </c>
      <c r="D19946" s="14">
        <v>0</v>
      </c>
      <c r="E19946" s="15"/>
      <c r="F19946" s="16">
        <f t="shared" si="5180"/>
        <v>0</v>
      </c>
      <c r="G19946" s="20">
        <f t="shared" si="5181"/>
        <v>67.852445441036963</v>
      </c>
      <c r="H19946" s="17">
        <v>9.0500000000000008E-3</v>
      </c>
      <c r="I19946" s="18">
        <f t="shared" si="5178"/>
        <v>0.61406463124138455</v>
      </c>
      <c r="J19946" s="21">
        <f t="shared" si="5179"/>
        <v>68.466510072278354</v>
      </c>
    </row>
    <row r="19947" spans="1:11" ht="12.75" customHeight="1" x14ac:dyDescent="0.25">
      <c r="A19947" s="13">
        <v>42896</v>
      </c>
      <c r="B19947" s="14">
        <v>76.3</v>
      </c>
      <c r="C19947" s="14">
        <v>0</v>
      </c>
      <c r="D19947" s="14">
        <v>0</v>
      </c>
      <c r="E19947" s="15"/>
      <c r="F19947" s="16">
        <f t="shared" si="5180"/>
        <v>0</v>
      </c>
      <c r="G19947" s="20">
        <f t="shared" si="5181"/>
        <v>68.466510072278354</v>
      </c>
      <c r="H19947" s="17">
        <v>1.0149999999999999E-2</v>
      </c>
      <c r="I19947" s="18">
        <f t="shared" si="5178"/>
        <v>0.69493507723362524</v>
      </c>
      <c r="J19947" s="27">
        <f t="shared" si="5179"/>
        <v>69.161445149511977</v>
      </c>
    </row>
    <row r="19948" spans="1:11" ht="12.75" customHeight="1" x14ac:dyDescent="0.25">
      <c r="A19948" s="13"/>
      <c r="B19948" s="14"/>
      <c r="C19948" s="14"/>
      <c r="D19948" s="14"/>
      <c r="E19948" s="15"/>
      <c r="F19948" s="16">
        <f>SUM(F19934:F19947)</f>
        <v>65.222026</v>
      </c>
      <c r="I19948" s="8">
        <f>SUM(I19934:I19947)</f>
        <v>3.9394191495119766</v>
      </c>
      <c r="K19948" s="9">
        <f>SUM(F19948:I19948)</f>
        <v>69.161445149511977</v>
      </c>
    </row>
    <row r="19949" spans="1:11" ht="12.75" customHeight="1" x14ac:dyDescent="0.25">
      <c r="A19949" s="7" t="s">
        <v>2311</v>
      </c>
      <c r="B19949" s="7" t="s">
        <v>2312</v>
      </c>
    </row>
    <row r="19950" spans="1:11" ht="12.75" customHeight="1" x14ac:dyDescent="0.25">
      <c r="A19950" s="13">
        <v>42501</v>
      </c>
      <c r="B19950" s="14">
        <v>38.700000000000003</v>
      </c>
      <c r="C19950" s="14">
        <v>0</v>
      </c>
      <c r="D19950" s="14">
        <v>31.66</v>
      </c>
      <c r="E19950" s="15">
        <v>70.36</v>
      </c>
      <c r="F19950" s="16">
        <f>PRODUCT(E19950*0.0743)</f>
        <v>5.2277480000000001</v>
      </c>
      <c r="H19950" s="17">
        <v>3.5000000000000001E-3</v>
      </c>
      <c r="I19950" s="18">
        <f t="shared" ref="I19950:I19963" si="5182">((F19950/2)+G19950)*(H19950)</f>
        <v>9.1485590000000006E-3</v>
      </c>
      <c r="J19950" s="19">
        <f t="shared" ref="J19950:J19963" si="5183">F19950+G19950+I19950</f>
        <v>5.2368965589999998</v>
      </c>
    </row>
    <row r="19951" spans="1:11" ht="12.75" customHeight="1" x14ac:dyDescent="0.25">
      <c r="A19951" s="13">
        <v>42527</v>
      </c>
      <c r="B19951" s="14">
        <v>84.16</v>
      </c>
      <c r="C19951" s="14">
        <v>0</v>
      </c>
      <c r="D19951" s="14">
        <v>0</v>
      </c>
      <c r="E19951" s="15">
        <v>84.16</v>
      </c>
      <c r="F19951" s="16">
        <f t="shared" ref="F19951:F19963" si="5184">PRODUCT(E19951*0.0743)</f>
        <v>6.253088</v>
      </c>
      <c r="G19951" s="20">
        <f t="shared" ref="G19951:G19963" si="5185">SUM(J19950)</f>
        <v>5.2368965589999998</v>
      </c>
      <c r="H19951" s="17">
        <v>3.7000000000000002E-3</v>
      </c>
      <c r="I19951" s="18">
        <f t="shared" si="5182"/>
        <v>3.0944730068300005E-2</v>
      </c>
      <c r="J19951" s="19">
        <f t="shared" si="5183"/>
        <v>11.520929289068301</v>
      </c>
    </row>
    <row r="19952" spans="1:11" ht="12.75" customHeight="1" x14ac:dyDescent="0.25">
      <c r="A19952" s="13">
        <v>42559</v>
      </c>
      <c r="B19952" s="14">
        <v>84.16</v>
      </c>
      <c r="C19952" s="14">
        <v>0</v>
      </c>
      <c r="D19952" s="14">
        <v>0</v>
      </c>
      <c r="E19952" s="15">
        <v>84.16</v>
      </c>
      <c r="F19952" s="16">
        <f t="shared" si="5184"/>
        <v>6.253088</v>
      </c>
      <c r="G19952" s="20">
        <f t="shared" si="5185"/>
        <v>11.520929289068301</v>
      </c>
      <c r="H19952" s="17">
        <v>4.0499999999999998E-3</v>
      </c>
      <c r="I19952" s="18">
        <f t="shared" si="5182"/>
        <v>5.9322266820726617E-2</v>
      </c>
      <c r="J19952" s="19">
        <f t="shared" si="5183"/>
        <v>17.833339555889026</v>
      </c>
    </row>
    <row r="19953" spans="1:11" ht="12.75" customHeight="1" x14ac:dyDescent="0.25">
      <c r="A19953" s="13">
        <v>42590</v>
      </c>
      <c r="B19953" s="14">
        <v>81.540000000000006</v>
      </c>
      <c r="C19953" s="14">
        <v>0</v>
      </c>
      <c r="D19953" s="14">
        <v>0</v>
      </c>
      <c r="E19953" s="15">
        <v>81.540000000000006</v>
      </c>
      <c r="F19953" s="16">
        <f t="shared" si="5184"/>
        <v>6.0584220000000011</v>
      </c>
      <c r="G19953" s="20">
        <f t="shared" si="5185"/>
        <v>17.833339555889026</v>
      </c>
      <c r="H19953" s="17">
        <v>4.1999999999999997E-3</v>
      </c>
      <c r="I19953" s="18">
        <f t="shared" si="5182"/>
        <v>8.7622712334733899E-2</v>
      </c>
      <c r="J19953" s="19">
        <f t="shared" si="5183"/>
        <v>23.979384268223761</v>
      </c>
    </row>
    <row r="19954" spans="1:11" ht="12.75" customHeight="1" x14ac:dyDescent="0.25">
      <c r="A19954" s="13">
        <v>42622</v>
      </c>
      <c r="B19954" s="14">
        <v>84.16</v>
      </c>
      <c r="C19954" s="14">
        <v>0</v>
      </c>
      <c r="D19954" s="14">
        <v>0</v>
      </c>
      <c r="E19954" s="15">
        <v>84.16</v>
      </c>
      <c r="F19954" s="16">
        <f t="shared" si="5184"/>
        <v>6.253088</v>
      </c>
      <c r="G19954" s="20">
        <f t="shared" si="5185"/>
        <v>23.979384268223761</v>
      </c>
      <c r="H19954" s="17">
        <v>4.45E-3</v>
      </c>
      <c r="I19954" s="18">
        <f t="shared" si="5182"/>
        <v>0.12062138079359573</v>
      </c>
      <c r="J19954" s="19">
        <f t="shared" si="5183"/>
        <v>30.353093649017357</v>
      </c>
    </row>
    <row r="19955" spans="1:11" ht="12.75" customHeight="1" x14ac:dyDescent="0.25">
      <c r="A19955" s="13">
        <v>42654</v>
      </c>
      <c r="B19955" s="14">
        <v>84.16</v>
      </c>
      <c r="C19955" s="14">
        <v>0</v>
      </c>
      <c r="D19955" s="14">
        <v>0</v>
      </c>
      <c r="E19955" s="15">
        <v>84.16</v>
      </c>
      <c r="F19955" s="16">
        <f t="shared" si="5184"/>
        <v>6.253088</v>
      </c>
      <c r="G19955" s="20">
        <f t="shared" si="5185"/>
        <v>30.353093649017357</v>
      </c>
      <c r="H19955" s="17">
        <v>4.7999999999999996E-3</v>
      </c>
      <c r="I19955" s="18">
        <f t="shared" si="5182"/>
        <v>0.16070226071528329</v>
      </c>
      <c r="J19955" s="21">
        <f t="shared" si="5183"/>
        <v>36.766883909732641</v>
      </c>
    </row>
    <row r="19956" spans="1:11" ht="12.75" customHeight="1" x14ac:dyDescent="0.25">
      <c r="A19956" s="13">
        <v>42682</v>
      </c>
      <c r="B19956" s="14">
        <v>84.16</v>
      </c>
      <c r="C19956" s="14">
        <v>0</v>
      </c>
      <c r="D19956" s="14">
        <v>0</v>
      </c>
      <c r="E19956" s="15">
        <v>84.16</v>
      </c>
      <c r="F19956" s="16">
        <f t="shared" si="5184"/>
        <v>6.253088</v>
      </c>
      <c r="G19956" s="20">
        <f t="shared" si="5185"/>
        <v>36.766883909732641</v>
      </c>
      <c r="H19956" s="17">
        <v>4.7999999999999996E-3</v>
      </c>
      <c r="I19956" s="18">
        <f t="shared" si="5182"/>
        <v>0.19148845396671668</v>
      </c>
      <c r="J19956" s="21">
        <f t="shared" si="5183"/>
        <v>43.211460363699359</v>
      </c>
    </row>
    <row r="19957" spans="1:11" ht="12.75" customHeight="1" x14ac:dyDescent="0.25">
      <c r="A19957" s="13">
        <v>42711</v>
      </c>
      <c r="B19957" s="14">
        <v>84.16</v>
      </c>
      <c r="C19957" s="14">
        <v>0</v>
      </c>
      <c r="D19957" s="14">
        <v>0</v>
      </c>
      <c r="E19957" s="15">
        <v>84.16</v>
      </c>
      <c r="F19957" s="16">
        <f t="shared" si="5184"/>
        <v>6.253088</v>
      </c>
      <c r="G19957" s="20">
        <f t="shared" si="5185"/>
        <v>43.211460363699359</v>
      </c>
      <c r="H19957" s="17">
        <v>6.0000000000000001E-3</v>
      </c>
      <c r="I19957" s="18">
        <f t="shared" si="5182"/>
        <v>0.27802802618219619</v>
      </c>
      <c r="J19957" s="21">
        <f t="shared" si="5183"/>
        <v>49.742576389881556</v>
      </c>
    </row>
    <row r="19958" spans="1:11" ht="12.75" customHeight="1" x14ac:dyDescent="0.25">
      <c r="A19958" s="13">
        <v>42746</v>
      </c>
      <c r="B19958" s="14">
        <v>84.16</v>
      </c>
      <c r="C19958" s="14">
        <v>0</v>
      </c>
      <c r="D19958" s="14">
        <v>0</v>
      </c>
      <c r="E19958" s="15">
        <v>84.16</v>
      </c>
      <c r="F19958" s="16">
        <f t="shared" si="5184"/>
        <v>6.253088</v>
      </c>
      <c r="G19958" s="20">
        <f t="shared" si="5185"/>
        <v>49.742576389881556</v>
      </c>
      <c r="H19958" s="17">
        <v>7.3000000000000001E-3</v>
      </c>
      <c r="I19958" s="18">
        <f t="shared" si="5182"/>
        <v>0.38594457884613537</v>
      </c>
      <c r="J19958" s="21">
        <f t="shared" si="5183"/>
        <v>56.38160896872769</v>
      </c>
    </row>
    <row r="19959" spans="1:11" ht="12.75" customHeight="1" x14ac:dyDescent="0.25">
      <c r="A19959" s="13">
        <v>42773</v>
      </c>
      <c r="B19959" s="14">
        <v>84.16</v>
      </c>
      <c r="C19959" s="14">
        <v>0</v>
      </c>
      <c r="D19959" s="14">
        <v>0</v>
      </c>
      <c r="E19959" s="15">
        <v>84.16</v>
      </c>
      <c r="F19959" s="16">
        <f t="shared" si="5184"/>
        <v>6.253088</v>
      </c>
      <c r="G19959" s="20">
        <f t="shared" si="5185"/>
        <v>56.38160896872769</v>
      </c>
      <c r="H19959" s="17">
        <v>6.8999999999999999E-3</v>
      </c>
      <c r="I19959" s="18">
        <f t="shared" si="5182"/>
        <v>0.41060625548422108</v>
      </c>
      <c r="J19959" s="21">
        <f t="shared" si="5183"/>
        <v>63.045303224211906</v>
      </c>
    </row>
    <row r="19960" spans="1:11" ht="12.75" customHeight="1" x14ac:dyDescent="0.25">
      <c r="A19960" s="13">
        <v>42801</v>
      </c>
      <c r="B19960" s="14">
        <v>61.73</v>
      </c>
      <c r="C19960" s="14">
        <v>0</v>
      </c>
      <c r="D19960" s="14">
        <v>0</v>
      </c>
      <c r="E19960" s="15">
        <v>61.73</v>
      </c>
      <c r="F19960" s="16">
        <f t="shared" si="5184"/>
        <v>4.5865390000000001</v>
      </c>
      <c r="G19960" s="20">
        <f t="shared" si="5185"/>
        <v>63.045303224211906</v>
      </c>
      <c r="H19960" s="17">
        <v>7.9000000000000008E-3</v>
      </c>
      <c r="I19960" s="18">
        <f t="shared" si="5182"/>
        <v>0.51617472452127411</v>
      </c>
      <c r="J19960" s="21">
        <f t="shared" si="5183"/>
        <v>68.148016948733186</v>
      </c>
    </row>
    <row r="19961" spans="1:11" ht="12.75" customHeight="1" x14ac:dyDescent="0.25">
      <c r="A19961" s="13">
        <v>42835</v>
      </c>
      <c r="B19961" s="14">
        <v>72.02</v>
      </c>
      <c r="C19961" s="14">
        <v>0</v>
      </c>
      <c r="D19961" s="14">
        <v>0</v>
      </c>
      <c r="E19961" s="15">
        <v>72.02</v>
      </c>
      <c r="F19961" s="16">
        <f t="shared" si="5184"/>
        <v>5.3510860000000005</v>
      </c>
      <c r="G19961" s="20">
        <f t="shared" si="5185"/>
        <v>68.148016948733186</v>
      </c>
      <c r="H19961" s="17">
        <v>8.9999999999999993E-3</v>
      </c>
      <c r="I19961" s="18">
        <f t="shared" si="5182"/>
        <v>0.63741203953859871</v>
      </c>
      <c r="J19961" s="21">
        <f t="shared" si="5183"/>
        <v>74.136514988271784</v>
      </c>
    </row>
    <row r="19962" spans="1:11" ht="12.75" customHeight="1" x14ac:dyDescent="0.25">
      <c r="A19962" s="13">
        <v>42866</v>
      </c>
      <c r="B19962" s="14">
        <v>71.11</v>
      </c>
      <c r="C19962" s="14">
        <v>0</v>
      </c>
      <c r="D19962" s="14">
        <v>0</v>
      </c>
      <c r="E19962" s="15"/>
      <c r="F19962" s="16">
        <f t="shared" si="5184"/>
        <v>0</v>
      </c>
      <c r="G19962" s="20">
        <f t="shared" si="5185"/>
        <v>74.136514988271784</v>
      </c>
      <c r="H19962" s="17">
        <v>9.0500000000000008E-3</v>
      </c>
      <c r="I19962" s="18">
        <f t="shared" si="5182"/>
        <v>0.67093546064385967</v>
      </c>
      <c r="J19962" s="21">
        <f t="shared" si="5183"/>
        <v>74.807450448915645</v>
      </c>
    </row>
    <row r="19963" spans="1:11" ht="12.75" customHeight="1" x14ac:dyDescent="0.25">
      <c r="A19963" s="13">
        <v>42896</v>
      </c>
      <c r="B19963" s="14">
        <v>83.31</v>
      </c>
      <c r="C19963" s="14">
        <v>0</v>
      </c>
      <c r="D19963" s="14">
        <v>0</v>
      </c>
      <c r="E19963" s="15"/>
      <c r="F19963" s="16">
        <f t="shared" si="5184"/>
        <v>0</v>
      </c>
      <c r="G19963" s="20">
        <f t="shared" si="5185"/>
        <v>74.807450448915645</v>
      </c>
      <c r="H19963" s="17">
        <v>1.0149999999999999E-2</v>
      </c>
      <c r="I19963" s="18">
        <f t="shared" si="5182"/>
        <v>0.7592956220564937</v>
      </c>
      <c r="J19963" s="27">
        <f t="shared" si="5183"/>
        <v>75.566746070972144</v>
      </c>
    </row>
    <row r="19964" spans="1:11" ht="12.75" customHeight="1" x14ac:dyDescent="0.25">
      <c r="A19964" s="13"/>
      <c r="B19964" s="14"/>
      <c r="C19964" s="14"/>
      <c r="D19964" s="14"/>
      <c r="E19964" s="15"/>
      <c r="F19964" s="16">
        <f>SUM(F19950:F19963)</f>
        <v>71.248498999999981</v>
      </c>
      <c r="I19964" s="8">
        <f>SUM(I19950:I19963)</f>
        <v>4.3182470709721352</v>
      </c>
      <c r="K19964" s="9">
        <f>SUM(F19964:I19964)</f>
        <v>75.566746070972115</v>
      </c>
    </row>
    <row r="19965" spans="1:11" ht="12.75" customHeight="1" x14ac:dyDescent="0.25">
      <c r="A19965" s="7" t="s">
        <v>2313</v>
      </c>
      <c r="B19965" s="7" t="s">
        <v>2314</v>
      </c>
    </row>
    <row r="19966" spans="1:11" ht="12.75" customHeight="1" x14ac:dyDescent="0.25">
      <c r="A19966" s="13">
        <v>42501</v>
      </c>
      <c r="B19966" s="14">
        <v>27.48</v>
      </c>
      <c r="C19966" s="14">
        <v>0</v>
      </c>
      <c r="D19966" s="14">
        <v>31.66</v>
      </c>
      <c r="E19966" s="15">
        <v>59.14</v>
      </c>
      <c r="F19966" s="16">
        <f>PRODUCT(E19966*0.0743)</f>
        <v>4.3941020000000002</v>
      </c>
      <c r="H19966" s="17">
        <v>3.5000000000000001E-3</v>
      </c>
      <c r="I19966" s="18">
        <f t="shared" ref="I19966:I19979" si="5186">((F19966/2)+G19966)*(H19966)</f>
        <v>7.6896785000000007E-3</v>
      </c>
      <c r="J19966" s="19">
        <f t="shared" ref="J19966:J19979" si="5187">F19966+G19966+I19966</f>
        <v>4.4017916785000004</v>
      </c>
    </row>
    <row r="19967" spans="1:11" ht="12.75" customHeight="1" x14ac:dyDescent="0.25">
      <c r="A19967" s="13">
        <v>42527</v>
      </c>
      <c r="B19967" s="14">
        <v>71.56</v>
      </c>
      <c r="C19967" s="14">
        <v>0</v>
      </c>
      <c r="D19967" s="14">
        <v>0</v>
      </c>
      <c r="E19967" s="15">
        <v>71.56</v>
      </c>
      <c r="F19967" s="16">
        <f t="shared" ref="F19967:F19979" si="5188">PRODUCT(E19967*0.0743)</f>
        <v>5.3169080000000006</v>
      </c>
      <c r="G19967" s="20">
        <f t="shared" ref="G19967:G19979" si="5189">SUM(J19966)</f>
        <v>4.4017916785000004</v>
      </c>
      <c r="H19967" s="17">
        <v>3.7000000000000002E-3</v>
      </c>
      <c r="I19967" s="18">
        <f t="shared" si="5186"/>
        <v>2.6122909010450005E-2</v>
      </c>
      <c r="J19967" s="19">
        <f t="shared" si="5187"/>
        <v>9.7448225875104519</v>
      </c>
    </row>
    <row r="19968" spans="1:11" ht="12.75" customHeight="1" x14ac:dyDescent="0.25">
      <c r="A19968" s="13">
        <v>42559</v>
      </c>
      <c r="B19968" s="14">
        <v>67.36</v>
      </c>
      <c r="C19968" s="14">
        <v>0</v>
      </c>
      <c r="D19968" s="14">
        <v>0</v>
      </c>
      <c r="E19968" s="15">
        <v>67.36</v>
      </c>
      <c r="F19968" s="16">
        <f t="shared" si="5188"/>
        <v>5.004848</v>
      </c>
      <c r="G19968" s="20">
        <f t="shared" si="5189"/>
        <v>9.7448225875104519</v>
      </c>
      <c r="H19968" s="17">
        <v>4.0499999999999998E-3</v>
      </c>
      <c r="I19968" s="18">
        <f t="shared" si="5186"/>
        <v>4.9601348679417324E-2</v>
      </c>
      <c r="J19968" s="19">
        <f t="shared" si="5187"/>
        <v>14.799271936189868</v>
      </c>
    </row>
    <row r="19969" spans="1:11" ht="12.75" customHeight="1" x14ac:dyDescent="0.25">
      <c r="A19969" s="13">
        <v>42590</v>
      </c>
      <c r="B19969" s="14">
        <v>84.16</v>
      </c>
      <c r="C19969" s="14">
        <v>0</v>
      </c>
      <c r="D19969" s="14">
        <v>0</v>
      </c>
      <c r="E19969" s="15">
        <v>84.16</v>
      </c>
      <c r="F19969" s="16">
        <f t="shared" si="5188"/>
        <v>6.253088</v>
      </c>
      <c r="G19969" s="20">
        <f t="shared" si="5189"/>
        <v>14.799271936189868</v>
      </c>
      <c r="H19969" s="17">
        <v>4.1999999999999997E-3</v>
      </c>
      <c r="I19969" s="18">
        <f t="shared" si="5186"/>
        <v>7.5288426931997443E-2</v>
      </c>
      <c r="J19969" s="19">
        <f t="shared" si="5187"/>
        <v>21.127648363121864</v>
      </c>
    </row>
    <row r="19970" spans="1:11" ht="12.75" customHeight="1" x14ac:dyDescent="0.25">
      <c r="A19970" s="13">
        <v>42622</v>
      </c>
      <c r="B19970" s="14">
        <v>67.36</v>
      </c>
      <c r="C19970" s="14">
        <v>0</v>
      </c>
      <c r="D19970" s="14">
        <v>0</v>
      </c>
      <c r="E19970" s="15">
        <v>67.36</v>
      </c>
      <c r="F19970" s="16">
        <f t="shared" si="5188"/>
        <v>5.004848</v>
      </c>
      <c r="G19970" s="20">
        <f t="shared" si="5189"/>
        <v>21.127648363121864</v>
      </c>
      <c r="H19970" s="17">
        <v>4.45E-3</v>
      </c>
      <c r="I19970" s="18">
        <f t="shared" si="5186"/>
        <v>0.1051538220158923</v>
      </c>
      <c r="J19970" s="19">
        <f t="shared" si="5187"/>
        <v>26.237650185137756</v>
      </c>
    </row>
    <row r="19971" spans="1:11" ht="12.75" customHeight="1" x14ac:dyDescent="0.25">
      <c r="A19971" s="13">
        <v>42654</v>
      </c>
      <c r="B19971" s="14">
        <v>71.040000000000006</v>
      </c>
      <c r="C19971" s="14">
        <v>0</v>
      </c>
      <c r="D19971" s="14">
        <v>0</v>
      </c>
      <c r="E19971" s="15">
        <v>71.040000000000006</v>
      </c>
      <c r="F19971" s="16">
        <f t="shared" si="5188"/>
        <v>5.2782720000000012</v>
      </c>
      <c r="G19971" s="20">
        <f t="shared" si="5189"/>
        <v>26.237650185137756</v>
      </c>
      <c r="H19971" s="17">
        <v>4.7999999999999996E-3</v>
      </c>
      <c r="I19971" s="18">
        <f t="shared" si="5186"/>
        <v>0.13860857368866122</v>
      </c>
      <c r="J19971" s="21">
        <f t="shared" si="5187"/>
        <v>31.654530758826418</v>
      </c>
    </row>
    <row r="19972" spans="1:11" ht="12.75" customHeight="1" x14ac:dyDescent="0.25">
      <c r="A19972" s="13">
        <v>42682</v>
      </c>
      <c r="B19972" s="14">
        <v>66.84</v>
      </c>
      <c r="C19972" s="14">
        <v>0</v>
      </c>
      <c r="D19972" s="14">
        <v>0</v>
      </c>
      <c r="E19972" s="15">
        <v>66.84</v>
      </c>
      <c r="F19972" s="16">
        <f t="shared" si="5188"/>
        <v>4.9662120000000005</v>
      </c>
      <c r="G19972" s="20">
        <f t="shared" si="5189"/>
        <v>31.654530758826418</v>
      </c>
      <c r="H19972" s="17">
        <v>4.7999999999999996E-3</v>
      </c>
      <c r="I19972" s="18">
        <f t="shared" si="5186"/>
        <v>0.16386065644236678</v>
      </c>
      <c r="J19972" s="21">
        <f t="shared" si="5187"/>
        <v>36.784603415268784</v>
      </c>
    </row>
    <row r="19973" spans="1:11" ht="12.75" customHeight="1" x14ac:dyDescent="0.25">
      <c r="A19973" s="13">
        <v>42711</v>
      </c>
      <c r="B19973" s="14">
        <v>67.36</v>
      </c>
      <c r="C19973" s="14">
        <v>0</v>
      </c>
      <c r="D19973" s="14">
        <v>0</v>
      </c>
      <c r="E19973" s="15">
        <v>67.36</v>
      </c>
      <c r="F19973" s="16">
        <f t="shared" si="5188"/>
        <v>5.004848</v>
      </c>
      <c r="G19973" s="20">
        <f t="shared" si="5189"/>
        <v>36.784603415268784</v>
      </c>
      <c r="H19973" s="17">
        <v>6.0000000000000001E-3</v>
      </c>
      <c r="I19973" s="18">
        <f t="shared" si="5186"/>
        <v>0.23572216449161268</v>
      </c>
      <c r="J19973" s="21">
        <f t="shared" si="5187"/>
        <v>42.025173579760398</v>
      </c>
    </row>
    <row r="19974" spans="1:11" ht="12.75" customHeight="1" x14ac:dyDescent="0.25">
      <c r="A19974" s="13">
        <v>42746</v>
      </c>
      <c r="B19974" s="14">
        <v>75.87</v>
      </c>
      <c r="C19974" s="14">
        <v>0</v>
      </c>
      <c r="D19974" s="14">
        <v>0</v>
      </c>
      <c r="E19974" s="15">
        <v>75.87</v>
      </c>
      <c r="F19974" s="16">
        <f t="shared" si="5188"/>
        <v>5.6371410000000006</v>
      </c>
      <c r="G19974" s="20">
        <f t="shared" si="5189"/>
        <v>42.025173579760398</v>
      </c>
      <c r="H19974" s="17">
        <v>7.3000000000000001E-3</v>
      </c>
      <c r="I19974" s="18">
        <f t="shared" si="5186"/>
        <v>0.32735933178225091</v>
      </c>
      <c r="J19974" s="21">
        <f t="shared" si="5187"/>
        <v>47.989673911542646</v>
      </c>
    </row>
    <row r="19975" spans="1:11" ht="12.75" customHeight="1" x14ac:dyDescent="0.25">
      <c r="A19975" s="13">
        <v>42773</v>
      </c>
      <c r="B19975" s="14">
        <v>68.39</v>
      </c>
      <c r="C19975" s="14">
        <v>0</v>
      </c>
      <c r="D19975" s="14">
        <v>0</v>
      </c>
      <c r="E19975" s="15">
        <v>68.39</v>
      </c>
      <c r="F19975" s="16">
        <f t="shared" si="5188"/>
        <v>5.0813770000000007</v>
      </c>
      <c r="G19975" s="20">
        <f t="shared" si="5189"/>
        <v>47.989673911542646</v>
      </c>
      <c r="H19975" s="17">
        <v>6.8999999999999999E-3</v>
      </c>
      <c r="I19975" s="18">
        <f t="shared" si="5186"/>
        <v>0.34865950063964424</v>
      </c>
      <c r="J19975" s="21">
        <f t="shared" si="5187"/>
        <v>53.41971041218229</v>
      </c>
    </row>
    <row r="19976" spans="1:11" ht="12.75" customHeight="1" x14ac:dyDescent="0.25">
      <c r="A19976" s="13">
        <v>42801</v>
      </c>
      <c r="B19976" s="14">
        <v>66.040000000000006</v>
      </c>
      <c r="C19976" s="14">
        <v>0</v>
      </c>
      <c r="D19976" s="14">
        <v>0</v>
      </c>
      <c r="E19976" s="15">
        <v>66.040000000000006</v>
      </c>
      <c r="F19976" s="16">
        <f t="shared" si="5188"/>
        <v>4.906772000000001</v>
      </c>
      <c r="G19976" s="20">
        <f t="shared" si="5189"/>
        <v>53.41971041218229</v>
      </c>
      <c r="H19976" s="17">
        <v>7.9000000000000008E-3</v>
      </c>
      <c r="I19976" s="18">
        <f t="shared" si="5186"/>
        <v>0.44139746165624016</v>
      </c>
      <c r="J19976" s="21">
        <f t="shared" si="5187"/>
        <v>58.767879873838531</v>
      </c>
    </row>
    <row r="19977" spans="1:11" ht="12.75" customHeight="1" x14ac:dyDescent="0.25">
      <c r="A19977" s="13">
        <v>42835</v>
      </c>
      <c r="B19977" s="14">
        <v>84.36</v>
      </c>
      <c r="C19977" s="14">
        <v>0</v>
      </c>
      <c r="D19977" s="14">
        <v>0</v>
      </c>
      <c r="E19977" s="15">
        <v>84.36</v>
      </c>
      <c r="F19977" s="16">
        <f t="shared" si="5188"/>
        <v>6.2679480000000005</v>
      </c>
      <c r="G19977" s="20">
        <f t="shared" si="5189"/>
        <v>58.767879873838531</v>
      </c>
      <c r="H19977" s="17">
        <v>8.9999999999999993E-3</v>
      </c>
      <c r="I19977" s="18">
        <f t="shared" si="5186"/>
        <v>0.5571166848645468</v>
      </c>
      <c r="J19977" s="21">
        <f t="shared" si="5187"/>
        <v>65.592944558703081</v>
      </c>
    </row>
    <row r="19978" spans="1:11" ht="12.75" customHeight="1" x14ac:dyDescent="0.25">
      <c r="A19978" s="13">
        <v>42866</v>
      </c>
      <c r="B19978" s="14">
        <v>64.14</v>
      </c>
      <c r="C19978" s="14">
        <v>0</v>
      </c>
      <c r="D19978" s="14">
        <v>0</v>
      </c>
      <c r="E19978" s="15"/>
      <c r="F19978" s="16">
        <f t="shared" si="5188"/>
        <v>0</v>
      </c>
      <c r="G19978" s="20">
        <f t="shared" si="5189"/>
        <v>65.592944558703081</v>
      </c>
      <c r="H19978" s="17">
        <v>9.0500000000000008E-3</v>
      </c>
      <c r="I19978" s="18">
        <f t="shared" si="5186"/>
        <v>0.59361614825626297</v>
      </c>
      <c r="J19978" s="21">
        <f t="shared" si="5187"/>
        <v>66.186560706959341</v>
      </c>
    </row>
    <row r="19979" spans="1:11" ht="12.75" customHeight="1" x14ac:dyDescent="0.25">
      <c r="A19979" s="13">
        <v>42896</v>
      </c>
      <c r="B19979" s="14">
        <v>68.37</v>
      </c>
      <c r="C19979" s="14">
        <v>0</v>
      </c>
      <c r="D19979" s="14">
        <v>0</v>
      </c>
      <c r="E19979" s="15"/>
      <c r="F19979" s="16">
        <f t="shared" si="5188"/>
        <v>0</v>
      </c>
      <c r="G19979" s="20">
        <f t="shared" si="5189"/>
        <v>66.186560706959341</v>
      </c>
      <c r="H19979" s="17">
        <v>1.0149999999999999E-2</v>
      </c>
      <c r="I19979" s="18">
        <f t="shared" si="5186"/>
        <v>0.67179359117563731</v>
      </c>
      <c r="J19979" s="27">
        <f t="shared" si="5187"/>
        <v>66.858354298134984</v>
      </c>
    </row>
    <row r="19980" spans="1:11" ht="12.75" customHeight="1" x14ac:dyDescent="0.25">
      <c r="A19980" s="13"/>
      <c r="B19980" s="14"/>
      <c r="C19980" s="14"/>
      <c r="D19980" s="14"/>
      <c r="E19980" s="15"/>
      <c r="F19980" s="16">
        <f>SUM(F19966:F19979)</f>
        <v>63.116364000000019</v>
      </c>
      <c r="I19980" s="8">
        <f>SUM(I19966:I19979)</f>
        <v>3.7419902981349802</v>
      </c>
      <c r="K19980" s="9">
        <f>SUM(F19980:I19980)</f>
        <v>66.858354298134998</v>
      </c>
    </row>
    <row r="19981" spans="1:11" ht="12.75" customHeight="1" x14ac:dyDescent="0.25">
      <c r="A19981" s="7" t="s">
        <v>2315</v>
      </c>
      <c r="B19981" s="7" t="s">
        <v>2316</v>
      </c>
    </row>
    <row r="19982" spans="1:11" ht="12.75" customHeight="1" x14ac:dyDescent="0.25">
      <c r="A19982" s="13">
        <v>42501</v>
      </c>
      <c r="B19982" s="14">
        <v>17.03</v>
      </c>
      <c r="C19982" s="14">
        <v>0</v>
      </c>
      <c r="D19982" s="14">
        <v>31.66</v>
      </c>
      <c r="E19982" s="15">
        <v>48.69</v>
      </c>
      <c r="F19982" s="16">
        <f>PRODUCT(E19982*0.0743)</f>
        <v>3.617667</v>
      </c>
      <c r="H19982" s="17">
        <v>3.5000000000000001E-3</v>
      </c>
      <c r="I19982" s="18">
        <f t="shared" ref="I19982:I19995" si="5190">((F19982/2)+G19982)*(H19982)</f>
        <v>6.33091725E-3</v>
      </c>
      <c r="J19982" s="19">
        <f t="shared" ref="J19982:J19995" si="5191">F19982+G19982+I19982</f>
        <v>3.6239979172500001</v>
      </c>
    </row>
    <row r="19983" spans="1:11" ht="12.75" customHeight="1" x14ac:dyDescent="0.25">
      <c r="A19983" s="13">
        <v>42527</v>
      </c>
      <c r="B19983" s="14">
        <v>57.91</v>
      </c>
      <c r="C19983" s="14">
        <v>0</v>
      </c>
      <c r="D19983" s="14">
        <v>0</v>
      </c>
      <c r="E19983" s="15">
        <v>57.91</v>
      </c>
      <c r="F19983" s="16">
        <f t="shared" ref="F19983:F19995" si="5192">PRODUCT(E19983*0.0743)</f>
        <v>4.3027129999999998</v>
      </c>
      <c r="G19983" s="20">
        <f t="shared" ref="G19983:G19995" si="5193">SUM(J19982)</f>
        <v>3.6239979172500001</v>
      </c>
      <c r="H19983" s="17">
        <v>3.7000000000000002E-3</v>
      </c>
      <c r="I19983" s="18">
        <f t="shared" si="5190"/>
        <v>2.1368811343825001E-2</v>
      </c>
      <c r="J19983" s="19">
        <f t="shared" si="5191"/>
        <v>7.9480797285938252</v>
      </c>
    </row>
    <row r="19984" spans="1:11" ht="12.75" customHeight="1" x14ac:dyDescent="0.25">
      <c r="A19984" s="13">
        <v>42559</v>
      </c>
      <c r="B19984" s="14">
        <v>46.36</v>
      </c>
      <c r="C19984" s="14">
        <v>0</v>
      </c>
      <c r="D19984" s="14">
        <v>0</v>
      </c>
      <c r="E19984" s="15">
        <v>46.36</v>
      </c>
      <c r="F19984" s="16">
        <f t="shared" si="5192"/>
        <v>3.4445480000000002</v>
      </c>
      <c r="G19984" s="20">
        <f t="shared" si="5193"/>
        <v>7.9480797285938252</v>
      </c>
      <c r="H19984" s="17">
        <v>4.0499999999999998E-3</v>
      </c>
      <c r="I19984" s="18">
        <f t="shared" si="5190"/>
        <v>3.9164932600804989E-2</v>
      </c>
      <c r="J19984" s="19">
        <f t="shared" si="5191"/>
        <v>11.431792661194631</v>
      </c>
    </row>
    <row r="19985" spans="1:11" ht="12.75" customHeight="1" x14ac:dyDescent="0.25">
      <c r="A19985" s="13">
        <v>42590</v>
      </c>
      <c r="B19985" s="14">
        <v>41.64</v>
      </c>
      <c r="C19985" s="14">
        <v>0</v>
      </c>
      <c r="D19985" s="14">
        <v>0</v>
      </c>
      <c r="E19985" s="15">
        <v>41.64</v>
      </c>
      <c r="F19985" s="16">
        <f t="shared" si="5192"/>
        <v>3.093852</v>
      </c>
      <c r="G19985" s="20">
        <f t="shared" si="5193"/>
        <v>11.431792661194631</v>
      </c>
      <c r="H19985" s="17">
        <v>4.1999999999999997E-3</v>
      </c>
      <c r="I19985" s="18">
        <f t="shared" si="5190"/>
        <v>5.4510618377017442E-2</v>
      </c>
      <c r="J19985" s="19">
        <f t="shared" si="5191"/>
        <v>14.580155279571649</v>
      </c>
    </row>
    <row r="19986" spans="1:11" ht="12.75" customHeight="1" x14ac:dyDescent="0.25">
      <c r="A19986" s="13">
        <v>42622</v>
      </c>
      <c r="B19986" s="14">
        <v>41.64</v>
      </c>
      <c r="C19986" s="14">
        <v>0</v>
      </c>
      <c r="D19986" s="14">
        <v>0</v>
      </c>
      <c r="E19986" s="15">
        <v>41.64</v>
      </c>
      <c r="F19986" s="16">
        <f t="shared" si="5192"/>
        <v>3.093852</v>
      </c>
      <c r="G19986" s="20">
        <f t="shared" si="5193"/>
        <v>14.580155279571649</v>
      </c>
      <c r="H19986" s="17">
        <v>4.45E-3</v>
      </c>
      <c r="I19986" s="18">
        <f t="shared" si="5190"/>
        <v>7.1765511694093828E-2</v>
      </c>
      <c r="J19986" s="19">
        <f t="shared" si="5191"/>
        <v>17.74577279126574</v>
      </c>
    </row>
    <row r="19987" spans="1:11" ht="12.75" customHeight="1" x14ac:dyDescent="0.25">
      <c r="A19987" s="13">
        <v>42654</v>
      </c>
      <c r="B19987" s="14">
        <v>53.19</v>
      </c>
      <c r="C19987" s="14">
        <v>0</v>
      </c>
      <c r="D19987" s="14">
        <v>0</v>
      </c>
      <c r="E19987" s="15">
        <v>53.19</v>
      </c>
      <c r="F19987" s="16">
        <f t="shared" si="5192"/>
        <v>3.9520170000000001</v>
      </c>
      <c r="G19987" s="20">
        <f t="shared" si="5193"/>
        <v>17.74577279126574</v>
      </c>
      <c r="H19987" s="17">
        <v>4.7999999999999996E-3</v>
      </c>
      <c r="I19987" s="18">
        <f t="shared" si="5190"/>
        <v>9.4664550198075542E-2</v>
      </c>
      <c r="J19987" s="21">
        <f t="shared" si="5191"/>
        <v>21.792454341463817</v>
      </c>
    </row>
    <row r="19988" spans="1:11" ht="12.75" customHeight="1" x14ac:dyDescent="0.25">
      <c r="A19988" s="13">
        <v>42682</v>
      </c>
      <c r="B19988" s="14">
        <v>43.21</v>
      </c>
      <c r="C19988" s="14">
        <v>0</v>
      </c>
      <c r="D19988" s="14">
        <v>0</v>
      </c>
      <c r="E19988" s="15">
        <v>43.21</v>
      </c>
      <c r="F19988" s="16">
        <f t="shared" si="5192"/>
        <v>3.2105030000000001</v>
      </c>
      <c r="G19988" s="20">
        <f t="shared" si="5193"/>
        <v>21.792454341463817</v>
      </c>
      <c r="H19988" s="17">
        <v>4.7999999999999996E-3</v>
      </c>
      <c r="I19988" s="18">
        <f t="shared" si="5190"/>
        <v>0.11230898803902632</v>
      </c>
      <c r="J19988" s="21">
        <f t="shared" si="5191"/>
        <v>25.115266329502841</v>
      </c>
    </row>
    <row r="19989" spans="1:11" ht="12.75" customHeight="1" x14ac:dyDescent="0.25">
      <c r="A19989" s="13">
        <v>42711</v>
      </c>
      <c r="B19989" s="14">
        <v>50.56</v>
      </c>
      <c r="C19989" s="14">
        <v>0</v>
      </c>
      <c r="D19989" s="14">
        <v>0</v>
      </c>
      <c r="E19989" s="15">
        <v>50.56</v>
      </c>
      <c r="F19989" s="16">
        <f t="shared" si="5192"/>
        <v>3.7566080000000004</v>
      </c>
      <c r="G19989" s="20">
        <f t="shared" si="5193"/>
        <v>25.115266329502841</v>
      </c>
      <c r="H19989" s="17">
        <v>6.0000000000000001E-3</v>
      </c>
      <c r="I19989" s="18">
        <f t="shared" si="5190"/>
        <v>0.16196142197701704</v>
      </c>
      <c r="J19989" s="21">
        <f t="shared" si="5191"/>
        <v>29.03383575147986</v>
      </c>
    </row>
    <row r="19990" spans="1:11" ht="12.75" customHeight="1" x14ac:dyDescent="0.25">
      <c r="A19990" s="13">
        <v>42746</v>
      </c>
      <c r="B19990" s="14">
        <v>57.76</v>
      </c>
      <c r="C19990" s="14">
        <v>0</v>
      </c>
      <c r="D19990" s="14">
        <v>0</v>
      </c>
      <c r="E19990" s="15">
        <v>57.76</v>
      </c>
      <c r="F19990" s="16">
        <f t="shared" si="5192"/>
        <v>4.2915679999999998</v>
      </c>
      <c r="G19990" s="20">
        <f t="shared" si="5193"/>
        <v>29.03383575147986</v>
      </c>
      <c r="H19990" s="17">
        <v>7.3000000000000001E-3</v>
      </c>
      <c r="I19990" s="18">
        <f t="shared" si="5190"/>
        <v>0.22761122418580296</v>
      </c>
      <c r="J19990" s="21">
        <f t="shared" si="5191"/>
        <v>33.553014975665661</v>
      </c>
    </row>
    <row r="19991" spans="1:11" ht="12.75" customHeight="1" x14ac:dyDescent="0.25">
      <c r="A19991" s="13">
        <v>42773</v>
      </c>
      <c r="B19991" s="14">
        <v>47.83</v>
      </c>
      <c r="C19991" s="14">
        <v>0</v>
      </c>
      <c r="D19991" s="14">
        <v>0</v>
      </c>
      <c r="E19991" s="15">
        <v>47.83</v>
      </c>
      <c r="F19991" s="16">
        <f t="shared" si="5192"/>
        <v>3.553769</v>
      </c>
      <c r="G19991" s="20">
        <f t="shared" si="5193"/>
        <v>33.553014975665661</v>
      </c>
      <c r="H19991" s="17">
        <v>6.8999999999999999E-3</v>
      </c>
      <c r="I19991" s="18">
        <f t="shared" si="5190"/>
        <v>0.24377630638209308</v>
      </c>
      <c r="J19991" s="21">
        <f t="shared" si="5191"/>
        <v>37.350560282047759</v>
      </c>
    </row>
    <row r="19992" spans="1:11" ht="12.75" customHeight="1" x14ac:dyDescent="0.25">
      <c r="A19992" s="13">
        <v>42801</v>
      </c>
      <c r="B19992" s="14">
        <v>55.55</v>
      </c>
      <c r="C19992" s="14">
        <v>0</v>
      </c>
      <c r="D19992" s="14">
        <v>0</v>
      </c>
      <c r="E19992" s="15">
        <v>55.55</v>
      </c>
      <c r="F19992" s="16">
        <f t="shared" si="5192"/>
        <v>4.1273650000000002</v>
      </c>
      <c r="G19992" s="20">
        <f t="shared" si="5193"/>
        <v>37.350560282047759</v>
      </c>
      <c r="H19992" s="17">
        <v>7.9000000000000008E-3</v>
      </c>
      <c r="I19992" s="18">
        <f t="shared" si="5190"/>
        <v>0.31137251797817733</v>
      </c>
      <c r="J19992" s="21">
        <f t="shared" si="5191"/>
        <v>41.789297800025935</v>
      </c>
    </row>
    <row r="19993" spans="1:11" ht="12.75" customHeight="1" x14ac:dyDescent="0.25">
      <c r="A19993" s="13">
        <v>42835</v>
      </c>
      <c r="B19993" s="14">
        <v>55.53</v>
      </c>
      <c r="C19993" s="14">
        <v>0</v>
      </c>
      <c r="D19993" s="14">
        <v>0</v>
      </c>
      <c r="E19993" s="15">
        <v>55.53</v>
      </c>
      <c r="F19993" s="16">
        <f t="shared" si="5192"/>
        <v>4.1258790000000003</v>
      </c>
      <c r="G19993" s="20">
        <f t="shared" si="5193"/>
        <v>41.789297800025935</v>
      </c>
      <c r="H19993" s="17">
        <v>8.9999999999999993E-3</v>
      </c>
      <c r="I19993" s="18">
        <f t="shared" si="5190"/>
        <v>0.39467013570023335</v>
      </c>
      <c r="J19993" s="21">
        <f t="shared" si="5191"/>
        <v>46.309846935726164</v>
      </c>
    </row>
    <row r="19994" spans="1:11" ht="12.75" customHeight="1" x14ac:dyDescent="0.25">
      <c r="A19994" s="13">
        <v>42866</v>
      </c>
      <c r="B19994" s="14">
        <v>53.86</v>
      </c>
      <c r="C19994" s="14">
        <v>0</v>
      </c>
      <c r="D19994" s="14">
        <v>0</v>
      </c>
      <c r="E19994" s="15"/>
      <c r="F19994" s="16">
        <f t="shared" si="5192"/>
        <v>0</v>
      </c>
      <c r="G19994" s="20">
        <f t="shared" si="5193"/>
        <v>46.309846935726164</v>
      </c>
      <c r="H19994" s="17">
        <v>9.0500000000000008E-3</v>
      </c>
      <c r="I19994" s="18">
        <f t="shared" si="5190"/>
        <v>0.41910411476832182</v>
      </c>
      <c r="J19994" s="21">
        <f t="shared" si="5191"/>
        <v>46.728951050494487</v>
      </c>
    </row>
    <row r="19995" spans="1:11" ht="12.75" customHeight="1" x14ac:dyDescent="0.25">
      <c r="A19995" s="13">
        <v>42896</v>
      </c>
      <c r="B19995" s="14">
        <v>51.03</v>
      </c>
      <c r="C19995" s="14">
        <v>0</v>
      </c>
      <c r="D19995" s="14">
        <v>0</v>
      </c>
      <c r="E19995" s="15"/>
      <c r="F19995" s="16">
        <f t="shared" si="5192"/>
        <v>0</v>
      </c>
      <c r="G19995" s="20">
        <f t="shared" si="5193"/>
        <v>46.728951050494487</v>
      </c>
      <c r="H19995" s="17">
        <v>1.0149999999999999E-2</v>
      </c>
      <c r="I19995" s="18">
        <f t="shared" si="5190"/>
        <v>0.47429885316251902</v>
      </c>
      <c r="J19995" s="27">
        <f t="shared" si="5191"/>
        <v>47.203249903657003</v>
      </c>
    </row>
    <row r="19996" spans="1:11" ht="12.75" customHeight="1" x14ac:dyDescent="0.25">
      <c r="A19996" s="13"/>
      <c r="B19996" s="14"/>
      <c r="C19996" s="14"/>
      <c r="D19996" s="14"/>
      <c r="E19996" s="15"/>
      <c r="F19996" s="16">
        <f>SUM(F19982:F19995)</f>
        <v>44.570340999999999</v>
      </c>
      <c r="I19996" s="8">
        <f>SUM(I19982:I19995)</f>
        <v>2.6329089036570079</v>
      </c>
      <c r="K19996" s="9">
        <f>SUM(F19996:I19996)</f>
        <v>47.20324990365701</v>
      </c>
    </row>
    <row r="19997" spans="1:11" ht="12.75" customHeight="1" x14ac:dyDescent="0.25">
      <c r="A19997" s="7" t="s">
        <v>2317</v>
      </c>
      <c r="B19997" s="7" t="s">
        <v>2318</v>
      </c>
    </row>
    <row r="19998" spans="1:11" ht="12.75" customHeight="1" x14ac:dyDescent="0.25">
      <c r="A19998" s="13">
        <v>42501</v>
      </c>
      <c r="B19998" s="14">
        <v>26.32</v>
      </c>
      <c r="C19998" s="14">
        <v>0</v>
      </c>
      <c r="D19998" s="14">
        <v>31.66</v>
      </c>
      <c r="E19998" s="15">
        <v>57.98</v>
      </c>
      <c r="F19998" s="16">
        <f>PRODUCT(E19998*0.0743)</f>
        <v>4.3079140000000002</v>
      </c>
      <c r="H19998" s="17">
        <v>3.5000000000000001E-3</v>
      </c>
      <c r="I19998" s="18">
        <f t="shared" ref="I19998:I20011" si="5194">((F19998/2)+G19998)*(H19998)</f>
        <v>7.5388495000000008E-3</v>
      </c>
      <c r="J19998" s="19">
        <f t="shared" ref="J19998:J20011" si="5195">F19998+G19998+I19998</f>
        <v>4.3154528495000006</v>
      </c>
    </row>
    <row r="19999" spans="1:11" ht="12.75" customHeight="1" x14ac:dyDescent="0.25">
      <c r="A19999" s="13">
        <v>42527</v>
      </c>
      <c r="B19999" s="14">
        <v>66.84</v>
      </c>
      <c r="C19999" s="14">
        <v>0</v>
      </c>
      <c r="D19999" s="14">
        <v>0</v>
      </c>
      <c r="E19999" s="15">
        <v>66.84</v>
      </c>
      <c r="F19999" s="16">
        <f t="shared" ref="F19999:F20011" si="5196">PRODUCT(E19999*0.0743)</f>
        <v>4.9662120000000005</v>
      </c>
      <c r="G19999" s="20">
        <f t="shared" ref="G19999:G20011" si="5197">SUM(J19998)</f>
        <v>4.3154528495000006</v>
      </c>
      <c r="H19999" s="17">
        <v>3.7000000000000002E-3</v>
      </c>
      <c r="I19999" s="18">
        <f t="shared" si="5194"/>
        <v>2.5154667743150005E-2</v>
      </c>
      <c r="J19999" s="19">
        <f t="shared" si="5195"/>
        <v>9.3068195172431505</v>
      </c>
    </row>
    <row r="20000" spans="1:11" ht="12.75" customHeight="1" x14ac:dyDescent="0.25">
      <c r="A20000" s="13">
        <v>42559</v>
      </c>
      <c r="B20000" s="14">
        <v>64.739999999999995</v>
      </c>
      <c r="C20000" s="14">
        <v>0</v>
      </c>
      <c r="D20000" s="14">
        <v>0</v>
      </c>
      <c r="E20000" s="15">
        <v>64.739999999999995</v>
      </c>
      <c r="F20000" s="16">
        <f t="shared" si="5196"/>
        <v>4.8101820000000002</v>
      </c>
      <c r="G20000" s="20">
        <f t="shared" si="5197"/>
        <v>9.3068195172431505</v>
      </c>
      <c r="H20000" s="17">
        <v>4.0499999999999998E-3</v>
      </c>
      <c r="I20000" s="18">
        <f t="shared" si="5194"/>
        <v>4.7433237594834761E-2</v>
      </c>
      <c r="J20000" s="19">
        <f t="shared" si="5195"/>
        <v>14.164434754837984</v>
      </c>
    </row>
    <row r="20001" spans="1:11" ht="12.75" customHeight="1" x14ac:dyDescent="0.25">
      <c r="A20001" s="13">
        <v>42590</v>
      </c>
      <c r="B20001" s="14">
        <v>77.34</v>
      </c>
      <c r="C20001" s="14">
        <v>0</v>
      </c>
      <c r="D20001" s="14">
        <v>0</v>
      </c>
      <c r="E20001" s="15">
        <v>77.34</v>
      </c>
      <c r="F20001" s="16">
        <f t="shared" si="5196"/>
        <v>5.7463620000000004</v>
      </c>
      <c r="G20001" s="20">
        <f t="shared" si="5197"/>
        <v>14.164434754837984</v>
      </c>
      <c r="H20001" s="17">
        <v>4.1999999999999997E-3</v>
      </c>
      <c r="I20001" s="18">
        <f t="shared" si="5194"/>
        <v>7.1557986170319526E-2</v>
      </c>
      <c r="J20001" s="19">
        <f t="shared" si="5195"/>
        <v>19.982354741008304</v>
      </c>
    </row>
    <row r="20002" spans="1:11" ht="12.75" customHeight="1" x14ac:dyDescent="0.25">
      <c r="A20002" s="13">
        <v>42622</v>
      </c>
      <c r="B20002" s="14">
        <v>73.14</v>
      </c>
      <c r="C20002" s="14">
        <v>0</v>
      </c>
      <c r="D20002" s="14">
        <v>0</v>
      </c>
      <c r="E20002" s="15">
        <v>73.14</v>
      </c>
      <c r="F20002" s="16">
        <f t="shared" si="5196"/>
        <v>5.4343020000000006</v>
      </c>
      <c r="G20002" s="20">
        <f t="shared" si="5197"/>
        <v>19.982354741008304</v>
      </c>
      <c r="H20002" s="17">
        <v>4.45E-3</v>
      </c>
      <c r="I20002" s="18">
        <f t="shared" si="5194"/>
        <v>0.10101280054748696</v>
      </c>
      <c r="J20002" s="19">
        <f t="shared" si="5195"/>
        <v>25.51766954155579</v>
      </c>
    </row>
    <row r="20003" spans="1:11" ht="12.75" customHeight="1" x14ac:dyDescent="0.25">
      <c r="A20003" s="13">
        <v>42654</v>
      </c>
      <c r="B20003" s="14">
        <v>78.39</v>
      </c>
      <c r="C20003" s="14">
        <v>0</v>
      </c>
      <c r="D20003" s="14">
        <v>0</v>
      </c>
      <c r="E20003" s="15">
        <v>78.39</v>
      </c>
      <c r="F20003" s="16">
        <f t="shared" si="5196"/>
        <v>5.8243770000000001</v>
      </c>
      <c r="G20003" s="20">
        <f t="shared" si="5197"/>
        <v>25.51766954155579</v>
      </c>
      <c r="H20003" s="17">
        <v>4.7999999999999996E-3</v>
      </c>
      <c r="I20003" s="18">
        <f t="shared" si="5194"/>
        <v>0.13646331859946778</v>
      </c>
      <c r="J20003" s="21">
        <f t="shared" si="5195"/>
        <v>31.478509860155256</v>
      </c>
    </row>
    <row r="20004" spans="1:11" ht="12.75" customHeight="1" x14ac:dyDescent="0.25">
      <c r="A20004" s="13">
        <v>42682</v>
      </c>
      <c r="B20004" s="14">
        <v>73.14</v>
      </c>
      <c r="C20004" s="14">
        <v>0</v>
      </c>
      <c r="D20004" s="14">
        <v>0</v>
      </c>
      <c r="E20004" s="15">
        <v>73.14</v>
      </c>
      <c r="F20004" s="16">
        <f t="shared" si="5196"/>
        <v>5.4343020000000006</v>
      </c>
      <c r="G20004" s="20">
        <f t="shared" si="5197"/>
        <v>31.478509860155256</v>
      </c>
      <c r="H20004" s="17">
        <v>4.7999999999999996E-3</v>
      </c>
      <c r="I20004" s="18">
        <f t="shared" si="5194"/>
        <v>0.16413917212874521</v>
      </c>
      <c r="J20004" s="21">
        <f t="shared" si="5195"/>
        <v>37.076951032284001</v>
      </c>
    </row>
    <row r="20005" spans="1:11" ht="12.75" customHeight="1" x14ac:dyDescent="0.25">
      <c r="A20005" s="13">
        <v>42711</v>
      </c>
      <c r="B20005" s="14">
        <v>71.040000000000006</v>
      </c>
      <c r="C20005" s="14">
        <v>0</v>
      </c>
      <c r="D20005" s="14">
        <v>0</v>
      </c>
      <c r="E20005" s="15">
        <v>71.040000000000006</v>
      </c>
      <c r="F20005" s="16">
        <f t="shared" si="5196"/>
        <v>5.2782720000000012</v>
      </c>
      <c r="G20005" s="20">
        <f t="shared" si="5197"/>
        <v>37.076951032284001</v>
      </c>
      <c r="H20005" s="17">
        <v>6.0000000000000001E-3</v>
      </c>
      <c r="I20005" s="18">
        <f t="shared" si="5194"/>
        <v>0.23829652219370401</v>
      </c>
      <c r="J20005" s="21">
        <f t="shared" si="5195"/>
        <v>42.593519554477709</v>
      </c>
    </row>
    <row r="20006" spans="1:11" ht="12.75" customHeight="1" x14ac:dyDescent="0.25">
      <c r="A20006" s="13">
        <v>42746</v>
      </c>
      <c r="B20006" s="14">
        <v>83.93</v>
      </c>
      <c r="C20006" s="14">
        <v>0</v>
      </c>
      <c r="D20006" s="14">
        <v>0</v>
      </c>
      <c r="E20006" s="15">
        <v>83.93</v>
      </c>
      <c r="F20006" s="16">
        <f t="shared" si="5196"/>
        <v>6.2359990000000005</v>
      </c>
      <c r="G20006" s="20">
        <f t="shared" si="5197"/>
        <v>42.593519554477709</v>
      </c>
      <c r="H20006" s="17">
        <v>7.3000000000000001E-3</v>
      </c>
      <c r="I20006" s="18">
        <f t="shared" si="5194"/>
        <v>0.33369408909768727</v>
      </c>
      <c r="J20006" s="21">
        <f t="shared" si="5195"/>
        <v>49.163212643575399</v>
      </c>
    </row>
    <row r="20007" spans="1:11" ht="12.75" customHeight="1" x14ac:dyDescent="0.25">
      <c r="A20007" s="13">
        <v>42773</v>
      </c>
      <c r="B20007" s="14">
        <v>77.489999999999995</v>
      </c>
      <c r="C20007" s="14">
        <v>0</v>
      </c>
      <c r="D20007" s="14">
        <v>0</v>
      </c>
      <c r="E20007" s="15">
        <v>77.489999999999995</v>
      </c>
      <c r="F20007" s="16">
        <f t="shared" si="5196"/>
        <v>5.7575070000000004</v>
      </c>
      <c r="G20007" s="20">
        <f t="shared" si="5197"/>
        <v>49.163212643575399</v>
      </c>
      <c r="H20007" s="17">
        <v>6.8999999999999999E-3</v>
      </c>
      <c r="I20007" s="18">
        <f t="shared" si="5194"/>
        <v>0.35908956639067025</v>
      </c>
      <c r="J20007" s="21">
        <f t="shared" si="5195"/>
        <v>55.279809209966068</v>
      </c>
    </row>
    <row r="20008" spans="1:11" ht="12.75" customHeight="1" x14ac:dyDescent="0.25">
      <c r="A20008" s="13">
        <v>42801</v>
      </c>
      <c r="B20008" s="14">
        <v>73.819999999999993</v>
      </c>
      <c r="C20008" s="14">
        <v>0</v>
      </c>
      <c r="D20008" s="14">
        <v>0</v>
      </c>
      <c r="E20008" s="15">
        <v>73.819999999999993</v>
      </c>
      <c r="F20008" s="16">
        <f t="shared" si="5196"/>
        <v>5.484826</v>
      </c>
      <c r="G20008" s="20">
        <f t="shared" si="5197"/>
        <v>55.279809209966068</v>
      </c>
      <c r="H20008" s="17">
        <v>7.9000000000000008E-3</v>
      </c>
      <c r="I20008" s="18">
        <f t="shared" si="5194"/>
        <v>0.45837555545873199</v>
      </c>
      <c r="J20008" s="21">
        <f t="shared" si="5195"/>
        <v>61.223010765424796</v>
      </c>
    </row>
    <row r="20009" spans="1:11" ht="12.75" customHeight="1" x14ac:dyDescent="0.25">
      <c r="A20009" s="13">
        <v>42835</v>
      </c>
      <c r="B20009" s="14">
        <v>82.39</v>
      </c>
      <c r="C20009" s="14">
        <v>0</v>
      </c>
      <c r="D20009" s="14">
        <v>0</v>
      </c>
      <c r="E20009" s="15">
        <v>82.39</v>
      </c>
      <c r="F20009" s="16">
        <f t="shared" si="5196"/>
        <v>6.1215770000000003</v>
      </c>
      <c r="G20009" s="20">
        <f t="shared" si="5197"/>
        <v>61.223010765424796</v>
      </c>
      <c r="H20009" s="17">
        <v>8.9999999999999993E-3</v>
      </c>
      <c r="I20009" s="18">
        <f t="shared" si="5194"/>
        <v>0.57855419338882308</v>
      </c>
      <c r="J20009" s="21">
        <f t="shared" si="5195"/>
        <v>67.923141958813616</v>
      </c>
    </row>
    <row r="20010" spans="1:11" ht="12.75" customHeight="1" x14ac:dyDescent="0.25">
      <c r="A20010" s="13">
        <v>42866</v>
      </c>
      <c r="B20010" s="14">
        <v>63.97</v>
      </c>
      <c r="C20010" s="14">
        <v>0</v>
      </c>
      <c r="D20010" s="14">
        <v>0</v>
      </c>
      <c r="E20010" s="15"/>
      <c r="F20010" s="16">
        <f t="shared" si="5196"/>
        <v>0</v>
      </c>
      <c r="G20010" s="20">
        <f t="shared" si="5197"/>
        <v>67.923141958813616</v>
      </c>
      <c r="H20010" s="17">
        <v>9.0500000000000008E-3</v>
      </c>
      <c r="I20010" s="18">
        <f t="shared" si="5194"/>
        <v>0.61470443472726333</v>
      </c>
      <c r="J20010" s="21">
        <f t="shared" si="5195"/>
        <v>68.537846393540875</v>
      </c>
    </row>
    <row r="20011" spans="1:11" ht="12.75" customHeight="1" x14ac:dyDescent="0.25">
      <c r="A20011" s="13">
        <v>42896</v>
      </c>
      <c r="B20011" s="14">
        <v>63.37</v>
      </c>
      <c r="C20011" s="14">
        <v>0</v>
      </c>
      <c r="D20011" s="14">
        <v>0</v>
      </c>
      <c r="E20011" s="15"/>
      <c r="F20011" s="16">
        <f t="shared" si="5196"/>
        <v>0</v>
      </c>
      <c r="G20011" s="20">
        <f t="shared" si="5197"/>
        <v>68.537846393540875</v>
      </c>
      <c r="H20011" s="17">
        <v>1.0149999999999999E-2</v>
      </c>
      <c r="I20011" s="18">
        <f t="shared" si="5194"/>
        <v>0.69565914089443981</v>
      </c>
      <c r="J20011" s="27">
        <f t="shared" si="5195"/>
        <v>69.233505534435309</v>
      </c>
    </row>
    <row r="20012" spans="1:11" ht="12.75" customHeight="1" x14ac:dyDescent="0.25">
      <c r="A20012" s="13"/>
      <c r="B20012" s="14"/>
      <c r="C20012" s="14"/>
      <c r="D20012" s="14"/>
      <c r="E20012" s="15"/>
      <c r="F20012" s="16">
        <f>SUM(F19998:F20011)</f>
        <v>65.401831999999999</v>
      </c>
      <c r="I20012" s="8">
        <f>SUM(I19998:I20011)</f>
        <v>3.8316735344353239</v>
      </c>
      <c r="K20012" s="9">
        <f>SUM(F20012:I20012)</f>
        <v>69.233505534435324</v>
      </c>
    </row>
    <row r="20013" spans="1:11" ht="12.75" customHeight="1" x14ac:dyDescent="0.25">
      <c r="A20013" s="7" t="s">
        <v>2319</v>
      </c>
      <c r="B20013" s="7" t="s">
        <v>2320</v>
      </c>
    </row>
    <row r="20014" spans="1:11" ht="12.75" customHeight="1" x14ac:dyDescent="0.25">
      <c r="A20014" s="13">
        <v>42501</v>
      </c>
      <c r="B20014" s="14">
        <v>19.739999999999998</v>
      </c>
      <c r="C20014" s="14">
        <v>0</v>
      </c>
      <c r="D20014" s="14">
        <v>31.66</v>
      </c>
      <c r="E20014" s="15">
        <v>51.4</v>
      </c>
      <c r="F20014" s="16">
        <f>PRODUCT(E20014*0.0743)</f>
        <v>3.8190200000000001</v>
      </c>
      <c r="H20014" s="17">
        <v>3.5000000000000001E-3</v>
      </c>
      <c r="I20014" s="18">
        <f t="shared" ref="I20014:I20027" si="5198">((F20014/2)+G20014)*(H20014)</f>
        <v>6.6832850000000006E-3</v>
      </c>
      <c r="J20014" s="19">
        <f t="shared" ref="J20014:J20027" si="5199">F20014+G20014+I20014</f>
        <v>3.8257032849999999</v>
      </c>
    </row>
    <row r="20015" spans="1:11" ht="12.75" customHeight="1" x14ac:dyDescent="0.25">
      <c r="A20015" s="13">
        <v>42527</v>
      </c>
      <c r="B20015" s="14">
        <v>82.06</v>
      </c>
      <c r="C20015" s="14">
        <v>0</v>
      </c>
      <c r="D20015" s="14">
        <v>0</v>
      </c>
      <c r="E20015" s="15">
        <v>82.06</v>
      </c>
      <c r="F20015" s="16">
        <f t="shared" ref="F20015:F20027" si="5200">PRODUCT(E20015*0.0743)</f>
        <v>6.0970580000000005</v>
      </c>
      <c r="G20015" s="20">
        <f t="shared" ref="G20015:G20027" si="5201">SUM(J20014)</f>
        <v>3.8257032849999999</v>
      </c>
      <c r="H20015" s="17">
        <v>3.7000000000000002E-3</v>
      </c>
      <c r="I20015" s="18">
        <f t="shared" si="5198"/>
        <v>2.5434659454499998E-2</v>
      </c>
      <c r="J20015" s="19">
        <f t="shared" si="5199"/>
        <v>9.9481959444545005</v>
      </c>
    </row>
    <row r="20016" spans="1:11" ht="12.75" customHeight="1" x14ac:dyDescent="0.25">
      <c r="A20016" s="13">
        <v>42559</v>
      </c>
      <c r="B20016" s="14">
        <v>58.44</v>
      </c>
      <c r="C20016" s="14">
        <v>0</v>
      </c>
      <c r="D20016" s="14">
        <v>0</v>
      </c>
      <c r="E20016" s="15">
        <v>58.44</v>
      </c>
      <c r="F20016" s="16">
        <f t="shared" si="5200"/>
        <v>4.3420920000000001</v>
      </c>
      <c r="G20016" s="20">
        <f t="shared" si="5201"/>
        <v>9.9481959444545005</v>
      </c>
      <c r="H20016" s="17">
        <v>4.0499999999999998E-3</v>
      </c>
      <c r="I20016" s="18">
        <f t="shared" si="5198"/>
        <v>4.9082929875040725E-2</v>
      </c>
      <c r="J20016" s="19">
        <f t="shared" si="5199"/>
        <v>14.339370874329543</v>
      </c>
    </row>
    <row r="20017" spans="1:11" ht="12.75" customHeight="1" x14ac:dyDescent="0.25">
      <c r="A20017" s="13">
        <v>42590</v>
      </c>
      <c r="B20017" s="14">
        <v>66.31</v>
      </c>
      <c r="C20017" s="14">
        <v>0</v>
      </c>
      <c r="D20017" s="14">
        <v>0</v>
      </c>
      <c r="E20017" s="15">
        <v>66.31</v>
      </c>
      <c r="F20017" s="16">
        <f t="shared" si="5200"/>
        <v>4.9268330000000002</v>
      </c>
      <c r="G20017" s="20">
        <f t="shared" si="5201"/>
        <v>14.339370874329543</v>
      </c>
      <c r="H20017" s="17">
        <v>4.1999999999999997E-3</v>
      </c>
      <c r="I20017" s="18">
        <f t="shared" si="5198"/>
        <v>7.0571706972184081E-2</v>
      </c>
      <c r="J20017" s="19">
        <f t="shared" si="5199"/>
        <v>19.336775581301726</v>
      </c>
    </row>
    <row r="20018" spans="1:11" ht="12.75" customHeight="1" x14ac:dyDescent="0.25">
      <c r="A20018" s="13">
        <v>42622</v>
      </c>
      <c r="B20018" s="14">
        <v>55.81</v>
      </c>
      <c r="C20018" s="14">
        <v>0</v>
      </c>
      <c r="D20018" s="14">
        <v>0</v>
      </c>
      <c r="E20018" s="15">
        <v>55.81</v>
      </c>
      <c r="F20018" s="16">
        <f t="shared" si="5200"/>
        <v>4.1466830000000003</v>
      </c>
      <c r="G20018" s="20">
        <f t="shared" si="5201"/>
        <v>19.336775581301726</v>
      </c>
      <c r="H20018" s="17">
        <v>4.45E-3</v>
      </c>
      <c r="I20018" s="18">
        <f t="shared" si="5198"/>
        <v>9.5275021011792693E-2</v>
      </c>
      <c r="J20018" s="19">
        <f t="shared" si="5199"/>
        <v>23.57873360231352</v>
      </c>
    </row>
    <row r="20019" spans="1:11" ht="12.75" customHeight="1" x14ac:dyDescent="0.25">
      <c r="A20019" s="13">
        <v>42654</v>
      </c>
      <c r="B20019" s="14">
        <v>79.44</v>
      </c>
      <c r="C20019" s="14">
        <v>0</v>
      </c>
      <c r="D20019" s="14">
        <v>0</v>
      </c>
      <c r="E20019" s="15">
        <v>79.44</v>
      </c>
      <c r="F20019" s="16">
        <f t="shared" si="5200"/>
        <v>5.9023919999999999</v>
      </c>
      <c r="G20019" s="20">
        <f t="shared" si="5201"/>
        <v>23.57873360231352</v>
      </c>
      <c r="H20019" s="17">
        <v>4.7999999999999996E-3</v>
      </c>
      <c r="I20019" s="18">
        <f t="shared" si="5198"/>
        <v>0.12734366209110487</v>
      </c>
      <c r="J20019" s="21">
        <f t="shared" si="5199"/>
        <v>29.608469264404622</v>
      </c>
    </row>
    <row r="20020" spans="1:11" ht="12.75" customHeight="1" x14ac:dyDescent="0.25">
      <c r="A20020" s="13">
        <v>42682</v>
      </c>
      <c r="B20020" s="14">
        <v>73.14</v>
      </c>
      <c r="C20020" s="14">
        <v>0</v>
      </c>
      <c r="D20020" s="14">
        <v>0</v>
      </c>
      <c r="E20020" s="15">
        <v>73.14</v>
      </c>
      <c r="F20020" s="16">
        <f t="shared" si="5200"/>
        <v>5.4343020000000006</v>
      </c>
      <c r="G20020" s="20">
        <f t="shared" si="5201"/>
        <v>29.608469264404622</v>
      </c>
      <c r="H20020" s="17">
        <v>4.7999999999999996E-3</v>
      </c>
      <c r="I20020" s="18">
        <f t="shared" si="5198"/>
        <v>0.15516297726914216</v>
      </c>
      <c r="J20020" s="21">
        <f t="shared" si="5199"/>
        <v>35.197934241673764</v>
      </c>
    </row>
    <row r="20021" spans="1:11" ht="12.75" customHeight="1" x14ac:dyDescent="0.25">
      <c r="A20021" s="13">
        <v>42711</v>
      </c>
      <c r="B20021" s="14">
        <v>84.16</v>
      </c>
      <c r="C20021" s="14">
        <v>0</v>
      </c>
      <c r="D20021" s="14">
        <v>0</v>
      </c>
      <c r="E20021" s="15">
        <v>84.16</v>
      </c>
      <c r="F20021" s="16">
        <f t="shared" si="5200"/>
        <v>6.253088</v>
      </c>
      <c r="G20021" s="20">
        <f t="shared" si="5201"/>
        <v>35.197934241673764</v>
      </c>
      <c r="H20021" s="17">
        <v>6.0000000000000001E-3</v>
      </c>
      <c r="I20021" s="18">
        <f t="shared" si="5198"/>
        <v>0.22994686945004261</v>
      </c>
      <c r="J20021" s="21">
        <f t="shared" si="5199"/>
        <v>41.680969111123801</v>
      </c>
    </row>
    <row r="20022" spans="1:11" ht="12.75" customHeight="1" x14ac:dyDescent="0.25">
      <c r="A20022" s="13">
        <v>42746</v>
      </c>
      <c r="B20022" s="14">
        <v>64.91</v>
      </c>
      <c r="C20022" s="14">
        <v>0</v>
      </c>
      <c r="D20022" s="14">
        <v>0</v>
      </c>
      <c r="E20022" s="15">
        <v>64.91</v>
      </c>
      <c r="F20022" s="16">
        <f t="shared" si="5200"/>
        <v>4.822813</v>
      </c>
      <c r="G20022" s="20">
        <f t="shared" si="5201"/>
        <v>41.680969111123801</v>
      </c>
      <c r="H20022" s="17">
        <v>7.3000000000000001E-3</v>
      </c>
      <c r="I20022" s="18">
        <f t="shared" si="5198"/>
        <v>0.32187434196120374</v>
      </c>
      <c r="J20022" s="21">
        <f t="shared" si="5199"/>
        <v>46.825656453085003</v>
      </c>
    </row>
    <row r="20023" spans="1:11" ht="12.75" customHeight="1" x14ac:dyDescent="0.25">
      <c r="A20023" s="13">
        <v>42773</v>
      </c>
      <c r="B20023" s="14">
        <v>56.39</v>
      </c>
      <c r="C20023" s="14">
        <v>0</v>
      </c>
      <c r="D20023" s="14">
        <v>0</v>
      </c>
      <c r="E20023" s="15">
        <v>56.39</v>
      </c>
      <c r="F20023" s="16">
        <f t="shared" si="5200"/>
        <v>4.1897770000000003</v>
      </c>
      <c r="G20023" s="20">
        <f t="shared" si="5201"/>
        <v>46.825656453085003</v>
      </c>
      <c r="H20023" s="17">
        <v>6.8999999999999999E-3</v>
      </c>
      <c r="I20023" s="18">
        <f t="shared" si="5198"/>
        <v>0.33755176017628652</v>
      </c>
      <c r="J20023" s="21">
        <f t="shared" si="5199"/>
        <v>51.352985213261292</v>
      </c>
    </row>
    <row r="20024" spans="1:11" ht="12.75" customHeight="1" x14ac:dyDescent="0.25">
      <c r="A20024" s="13">
        <v>42801</v>
      </c>
      <c r="B20024" s="14">
        <v>54.46</v>
      </c>
      <c r="C20024" s="14">
        <v>0</v>
      </c>
      <c r="D20024" s="14">
        <v>0</v>
      </c>
      <c r="E20024" s="15">
        <v>54.46</v>
      </c>
      <c r="F20024" s="16">
        <f t="shared" si="5200"/>
        <v>4.0463780000000007</v>
      </c>
      <c r="G20024" s="20">
        <f t="shared" si="5201"/>
        <v>51.352985213261292</v>
      </c>
      <c r="H20024" s="17">
        <v>7.9000000000000008E-3</v>
      </c>
      <c r="I20024" s="18">
        <f t="shared" si="5198"/>
        <v>0.42167177628476427</v>
      </c>
      <c r="J20024" s="21">
        <f t="shared" si="5199"/>
        <v>55.821034989546057</v>
      </c>
    </row>
    <row r="20025" spans="1:11" ht="12.75" customHeight="1" x14ac:dyDescent="0.25">
      <c r="A20025" s="13">
        <v>42835</v>
      </c>
      <c r="B20025" s="14">
        <v>60.71</v>
      </c>
      <c r="C20025" s="14">
        <v>0</v>
      </c>
      <c r="D20025" s="14">
        <v>0</v>
      </c>
      <c r="E20025" s="15">
        <v>60.71</v>
      </c>
      <c r="F20025" s="16">
        <f t="shared" si="5200"/>
        <v>4.5107530000000002</v>
      </c>
      <c r="G20025" s="20">
        <f t="shared" si="5201"/>
        <v>55.821034989546057</v>
      </c>
      <c r="H20025" s="17">
        <v>8.9999999999999993E-3</v>
      </c>
      <c r="I20025" s="18">
        <f t="shared" si="5198"/>
        <v>0.52268770340591442</v>
      </c>
      <c r="J20025" s="21">
        <f t="shared" si="5199"/>
        <v>60.854475692951972</v>
      </c>
    </row>
    <row r="20026" spans="1:11" ht="12.75" customHeight="1" x14ac:dyDescent="0.25">
      <c r="A20026" s="13">
        <v>42866</v>
      </c>
      <c r="B20026" s="14">
        <v>59.8</v>
      </c>
      <c r="C20026" s="14">
        <v>0</v>
      </c>
      <c r="D20026" s="14">
        <v>0</v>
      </c>
      <c r="E20026" s="15"/>
      <c r="F20026" s="16">
        <f t="shared" si="5200"/>
        <v>0</v>
      </c>
      <c r="G20026" s="20">
        <f t="shared" si="5201"/>
        <v>60.854475692951972</v>
      </c>
      <c r="H20026" s="17">
        <v>9.0500000000000008E-3</v>
      </c>
      <c r="I20026" s="18">
        <f t="shared" si="5198"/>
        <v>0.55073300502121536</v>
      </c>
      <c r="J20026" s="21">
        <f t="shared" si="5199"/>
        <v>61.405208697973187</v>
      </c>
    </row>
    <row r="20027" spans="1:11" ht="12.75" customHeight="1" x14ac:dyDescent="0.25">
      <c r="A20027" s="13">
        <v>42896</v>
      </c>
      <c r="B20027" s="14">
        <v>59.24</v>
      </c>
      <c r="C20027" s="14">
        <v>0</v>
      </c>
      <c r="D20027" s="14">
        <v>0</v>
      </c>
      <c r="E20027" s="15"/>
      <c r="F20027" s="16">
        <f t="shared" si="5200"/>
        <v>0</v>
      </c>
      <c r="G20027" s="20">
        <f t="shared" si="5201"/>
        <v>61.405208697973187</v>
      </c>
      <c r="H20027" s="17">
        <v>1.0149999999999999E-2</v>
      </c>
      <c r="I20027" s="18">
        <f t="shared" si="5198"/>
        <v>0.62326286828442778</v>
      </c>
      <c r="J20027" s="27">
        <f t="shared" si="5199"/>
        <v>62.028471566257615</v>
      </c>
    </row>
    <row r="20028" spans="1:11" ht="12.75" customHeight="1" x14ac:dyDescent="0.25">
      <c r="A20028" s="13"/>
      <c r="B20028" s="14"/>
      <c r="C20028" s="14"/>
      <c r="D20028" s="14"/>
      <c r="E20028" s="15"/>
      <c r="F20028" s="16">
        <f>SUM(F20014:F20027)</f>
        <v>58.491188999999999</v>
      </c>
      <c r="I20028" s="8">
        <f>SUM(I20014:I20027)</f>
        <v>3.5372825662576188</v>
      </c>
      <c r="K20028" s="9">
        <f>SUM(F20028:I20028)</f>
        <v>62.028471566257615</v>
      </c>
    </row>
    <row r="20029" spans="1:11" ht="12.75" customHeight="1" x14ac:dyDescent="0.25">
      <c r="A20029" s="7" t="s">
        <v>2321</v>
      </c>
      <c r="B20029" s="7" t="s">
        <v>2322</v>
      </c>
    </row>
    <row r="20030" spans="1:11" ht="12.75" customHeight="1" x14ac:dyDescent="0.25">
      <c r="A20030" s="13">
        <v>42501</v>
      </c>
      <c r="B20030" s="14">
        <v>14.32</v>
      </c>
      <c r="C20030" s="14">
        <v>0</v>
      </c>
      <c r="D20030" s="14">
        <v>31.66</v>
      </c>
      <c r="E20030" s="15">
        <v>45.98</v>
      </c>
      <c r="F20030" s="16">
        <f>PRODUCT(E20030*0.0743)</f>
        <v>3.4163139999999999</v>
      </c>
      <c r="H20030" s="17">
        <v>3.5000000000000001E-3</v>
      </c>
      <c r="I20030" s="18">
        <f t="shared" ref="I20030:I20043" si="5202">((F20030/2)+G20030)*(H20030)</f>
        <v>5.9785495000000003E-3</v>
      </c>
      <c r="J20030" s="19">
        <f t="shared" ref="J20030:J20043" si="5203">F20030+G20030+I20030</f>
        <v>3.4222925494999998</v>
      </c>
    </row>
    <row r="20031" spans="1:11" ht="12.75" customHeight="1" x14ac:dyDescent="0.25">
      <c r="A20031" s="13">
        <v>42527</v>
      </c>
      <c r="B20031" s="14">
        <v>53.19</v>
      </c>
      <c r="C20031" s="14">
        <v>0</v>
      </c>
      <c r="D20031" s="14">
        <v>0</v>
      </c>
      <c r="E20031" s="15">
        <v>53.19</v>
      </c>
      <c r="F20031" s="16">
        <f t="shared" ref="F20031:F20043" si="5204">PRODUCT(E20031*0.0743)</f>
        <v>3.9520170000000001</v>
      </c>
      <c r="G20031" s="20">
        <f t="shared" ref="G20031:G20043" si="5205">SUM(J20030)</f>
        <v>3.4222925494999998</v>
      </c>
      <c r="H20031" s="17">
        <v>3.7000000000000002E-3</v>
      </c>
      <c r="I20031" s="18">
        <f t="shared" si="5202"/>
        <v>1.9973713883149998E-2</v>
      </c>
      <c r="J20031" s="19">
        <f t="shared" si="5203"/>
        <v>7.3942832633831497</v>
      </c>
    </row>
    <row r="20032" spans="1:11" ht="12.75" customHeight="1" x14ac:dyDescent="0.25">
      <c r="A20032" s="13">
        <v>42559</v>
      </c>
      <c r="B20032" s="14">
        <v>47.94</v>
      </c>
      <c r="C20032" s="14">
        <v>0</v>
      </c>
      <c r="D20032" s="14">
        <v>0</v>
      </c>
      <c r="E20032" s="15">
        <v>47.94</v>
      </c>
      <c r="F20032" s="16">
        <f t="shared" si="5204"/>
        <v>3.5619420000000002</v>
      </c>
      <c r="G20032" s="20">
        <f t="shared" si="5205"/>
        <v>7.3942832633831497</v>
      </c>
      <c r="H20032" s="17">
        <v>4.0499999999999998E-3</v>
      </c>
      <c r="I20032" s="18">
        <f t="shared" si="5202"/>
        <v>3.7159779766701748E-2</v>
      </c>
      <c r="J20032" s="19">
        <f t="shared" si="5203"/>
        <v>10.993385043149852</v>
      </c>
    </row>
    <row r="20033" spans="1:11" ht="12.75" customHeight="1" x14ac:dyDescent="0.25">
      <c r="A20033" s="13">
        <v>42590</v>
      </c>
      <c r="B20033" s="14">
        <v>50.04</v>
      </c>
      <c r="C20033" s="14">
        <v>0</v>
      </c>
      <c r="D20033" s="14">
        <v>0</v>
      </c>
      <c r="E20033" s="15">
        <v>50.04</v>
      </c>
      <c r="F20033" s="16">
        <f t="shared" si="5204"/>
        <v>3.7179720000000001</v>
      </c>
      <c r="G20033" s="20">
        <f t="shared" si="5205"/>
        <v>10.993385043149852</v>
      </c>
      <c r="H20033" s="17">
        <v>4.1999999999999997E-3</v>
      </c>
      <c r="I20033" s="18">
        <f t="shared" si="5202"/>
        <v>5.3979958381229376E-2</v>
      </c>
      <c r="J20033" s="19">
        <f t="shared" si="5203"/>
        <v>14.76533700153108</v>
      </c>
    </row>
    <row r="20034" spans="1:11" ht="12.75" customHeight="1" x14ac:dyDescent="0.25">
      <c r="A20034" s="13">
        <v>42622</v>
      </c>
      <c r="B20034" s="14">
        <v>44.79</v>
      </c>
      <c r="C20034" s="14">
        <v>0</v>
      </c>
      <c r="D20034" s="14">
        <v>0</v>
      </c>
      <c r="E20034" s="15">
        <v>44.79</v>
      </c>
      <c r="F20034" s="16">
        <f t="shared" si="5204"/>
        <v>3.3278970000000001</v>
      </c>
      <c r="G20034" s="20">
        <f t="shared" si="5205"/>
        <v>14.76533700153108</v>
      </c>
      <c r="H20034" s="17">
        <v>4.45E-3</v>
      </c>
      <c r="I20034" s="18">
        <f t="shared" si="5202"/>
        <v>7.3110320481813304E-2</v>
      </c>
      <c r="J20034" s="19">
        <f t="shared" si="5203"/>
        <v>18.166344322012893</v>
      </c>
    </row>
    <row r="20035" spans="1:11" ht="12.75" customHeight="1" x14ac:dyDescent="0.25">
      <c r="A20035" s="13">
        <v>42654</v>
      </c>
      <c r="B20035" s="14">
        <v>49.51</v>
      </c>
      <c r="C20035" s="14">
        <v>0</v>
      </c>
      <c r="D20035" s="14">
        <v>0</v>
      </c>
      <c r="E20035" s="15">
        <v>49.51</v>
      </c>
      <c r="F20035" s="16">
        <f t="shared" si="5204"/>
        <v>3.6785930000000002</v>
      </c>
      <c r="G20035" s="20">
        <f t="shared" si="5205"/>
        <v>18.166344322012893</v>
      </c>
      <c r="H20035" s="17">
        <v>4.7999999999999996E-3</v>
      </c>
      <c r="I20035" s="18">
        <f t="shared" si="5202"/>
        <v>9.6027075945661872E-2</v>
      </c>
      <c r="J20035" s="21">
        <f t="shared" si="5203"/>
        <v>21.940964397958556</v>
      </c>
    </row>
    <row r="20036" spans="1:11" ht="12.75" customHeight="1" x14ac:dyDescent="0.25">
      <c r="A20036" s="13">
        <v>42682</v>
      </c>
      <c r="B20036" s="14">
        <v>47.41</v>
      </c>
      <c r="C20036" s="14">
        <v>0</v>
      </c>
      <c r="D20036" s="14">
        <v>0</v>
      </c>
      <c r="E20036" s="15">
        <v>47.41</v>
      </c>
      <c r="F20036" s="16">
        <f t="shared" si="5204"/>
        <v>3.5225629999999999</v>
      </c>
      <c r="G20036" s="20">
        <f t="shared" si="5205"/>
        <v>21.940964397958556</v>
      </c>
      <c r="H20036" s="17">
        <v>4.7999999999999996E-3</v>
      </c>
      <c r="I20036" s="18">
        <f t="shared" si="5202"/>
        <v>0.11377078031020106</v>
      </c>
      <c r="J20036" s="21">
        <f t="shared" si="5203"/>
        <v>25.577298178268759</v>
      </c>
    </row>
    <row r="20037" spans="1:11" ht="12.75" customHeight="1" x14ac:dyDescent="0.25">
      <c r="A20037" s="13">
        <v>42711</v>
      </c>
      <c r="B20037" s="14">
        <v>46.89</v>
      </c>
      <c r="C20037" s="14">
        <v>0</v>
      </c>
      <c r="D20037" s="14">
        <v>0</v>
      </c>
      <c r="E20037" s="15">
        <v>46.89</v>
      </c>
      <c r="F20037" s="16">
        <f t="shared" si="5204"/>
        <v>3.4839270000000004</v>
      </c>
      <c r="G20037" s="20">
        <f t="shared" si="5205"/>
        <v>25.577298178268759</v>
      </c>
      <c r="H20037" s="17">
        <v>6.0000000000000001E-3</v>
      </c>
      <c r="I20037" s="18">
        <f t="shared" si="5202"/>
        <v>0.16391557006961255</v>
      </c>
      <c r="J20037" s="21">
        <f t="shared" si="5203"/>
        <v>29.225140748338372</v>
      </c>
    </row>
    <row r="20038" spans="1:11" ht="12.75" customHeight="1" x14ac:dyDescent="0.25">
      <c r="A20038" s="13">
        <v>42746</v>
      </c>
      <c r="B20038" s="14">
        <v>54.11</v>
      </c>
      <c r="C20038" s="14">
        <v>0</v>
      </c>
      <c r="D20038" s="14">
        <v>0</v>
      </c>
      <c r="E20038" s="15">
        <v>54.11</v>
      </c>
      <c r="F20038" s="16">
        <f t="shared" si="5204"/>
        <v>4.0203730000000002</v>
      </c>
      <c r="G20038" s="20">
        <f t="shared" si="5205"/>
        <v>29.225140748338372</v>
      </c>
      <c r="H20038" s="17">
        <v>7.3000000000000001E-3</v>
      </c>
      <c r="I20038" s="18">
        <f t="shared" si="5202"/>
        <v>0.22801788891287011</v>
      </c>
      <c r="J20038" s="21">
        <f t="shared" si="5203"/>
        <v>33.473531637251249</v>
      </c>
    </row>
    <row r="20039" spans="1:11" ht="12.75" customHeight="1" x14ac:dyDescent="0.25">
      <c r="A20039" s="13">
        <v>42773</v>
      </c>
      <c r="B20039" s="14">
        <v>45.34</v>
      </c>
      <c r="C20039" s="14">
        <v>0</v>
      </c>
      <c r="D20039" s="14">
        <v>0</v>
      </c>
      <c r="E20039" s="15">
        <v>45.34</v>
      </c>
      <c r="F20039" s="16">
        <f t="shared" si="5204"/>
        <v>3.3687620000000003</v>
      </c>
      <c r="G20039" s="20">
        <f t="shared" si="5205"/>
        <v>33.473531637251249</v>
      </c>
      <c r="H20039" s="17">
        <v>6.8999999999999999E-3</v>
      </c>
      <c r="I20039" s="18">
        <f t="shared" si="5202"/>
        <v>0.24258959719703363</v>
      </c>
      <c r="J20039" s="21">
        <f t="shared" si="5203"/>
        <v>37.084883234448277</v>
      </c>
    </row>
    <row r="20040" spans="1:11" ht="12.75" customHeight="1" x14ac:dyDescent="0.25">
      <c r="A20040" s="13">
        <v>42801</v>
      </c>
      <c r="B20040" s="14">
        <v>45.48</v>
      </c>
      <c r="C20040" s="14">
        <v>0</v>
      </c>
      <c r="D20040" s="14">
        <v>0</v>
      </c>
      <c r="E20040" s="15">
        <v>45.48</v>
      </c>
      <c r="F20040" s="16">
        <f t="shared" si="5204"/>
        <v>3.3791639999999998</v>
      </c>
      <c r="G20040" s="20">
        <f t="shared" si="5205"/>
        <v>37.084883234448277</v>
      </c>
      <c r="H20040" s="17">
        <v>7.9000000000000008E-3</v>
      </c>
      <c r="I20040" s="18">
        <f t="shared" si="5202"/>
        <v>0.30631827535214146</v>
      </c>
      <c r="J20040" s="21">
        <f t="shared" si="5203"/>
        <v>40.770365509800421</v>
      </c>
    </row>
    <row r="20041" spans="1:11" ht="12.75" customHeight="1" x14ac:dyDescent="0.25">
      <c r="A20041" s="13">
        <v>42835</v>
      </c>
      <c r="B20041" s="14">
        <v>50.33</v>
      </c>
      <c r="C20041" s="14">
        <v>0</v>
      </c>
      <c r="D20041" s="14">
        <v>0</v>
      </c>
      <c r="E20041" s="15">
        <v>50.33</v>
      </c>
      <c r="F20041" s="16">
        <f t="shared" si="5204"/>
        <v>3.739519</v>
      </c>
      <c r="G20041" s="20">
        <f t="shared" si="5205"/>
        <v>40.770365509800421</v>
      </c>
      <c r="H20041" s="17">
        <v>8.9999999999999993E-3</v>
      </c>
      <c r="I20041" s="18">
        <f t="shared" si="5202"/>
        <v>0.38376112508820376</v>
      </c>
      <c r="J20041" s="21">
        <f t="shared" si="5203"/>
        <v>44.893645634888628</v>
      </c>
    </row>
    <row r="20042" spans="1:11" ht="12.75" customHeight="1" x14ac:dyDescent="0.25">
      <c r="A20042" s="13">
        <v>42866</v>
      </c>
      <c r="B20042" s="14">
        <v>48.72</v>
      </c>
      <c r="C20042" s="14">
        <v>0</v>
      </c>
      <c r="D20042" s="14">
        <v>0</v>
      </c>
      <c r="E20042" s="15"/>
      <c r="F20042" s="16">
        <f t="shared" si="5204"/>
        <v>0</v>
      </c>
      <c r="G20042" s="20">
        <f t="shared" si="5205"/>
        <v>44.893645634888628</v>
      </c>
      <c r="H20042" s="17">
        <v>9.0500000000000008E-3</v>
      </c>
      <c r="I20042" s="18">
        <f t="shared" si="5202"/>
        <v>0.40628749299574213</v>
      </c>
      <c r="J20042" s="21">
        <f t="shared" si="5203"/>
        <v>45.299933127884373</v>
      </c>
    </row>
    <row r="20043" spans="1:11" ht="12.75" customHeight="1" x14ac:dyDescent="0.25">
      <c r="A20043" s="13">
        <v>42896</v>
      </c>
      <c r="B20043" s="14">
        <v>47.64</v>
      </c>
      <c r="C20043" s="14">
        <v>0</v>
      </c>
      <c r="D20043" s="14">
        <v>0</v>
      </c>
      <c r="E20043" s="15"/>
      <c r="F20043" s="16">
        <f t="shared" si="5204"/>
        <v>0</v>
      </c>
      <c r="G20043" s="20">
        <f t="shared" si="5205"/>
        <v>45.299933127884373</v>
      </c>
      <c r="H20043" s="17">
        <v>1.0149999999999999E-2</v>
      </c>
      <c r="I20043" s="18">
        <f t="shared" si="5202"/>
        <v>0.45979432124802633</v>
      </c>
      <c r="J20043" s="27">
        <f t="shared" si="5203"/>
        <v>45.759727449132399</v>
      </c>
    </row>
    <row r="20044" spans="1:11" ht="12.75" customHeight="1" x14ac:dyDescent="0.25">
      <c r="A20044" s="13"/>
      <c r="B20044" s="14"/>
      <c r="C20044" s="14"/>
      <c r="D20044" s="14"/>
      <c r="E20044" s="15"/>
      <c r="F20044" s="16">
        <f>SUM(F20030:F20043)</f>
        <v>43.169043000000002</v>
      </c>
      <c r="I20044" s="8">
        <f>SUM(I20030:I20043)</f>
        <v>2.5906844491323873</v>
      </c>
      <c r="K20044" s="9">
        <f>SUM(F20044:I20044)</f>
        <v>45.759727449132392</v>
      </c>
    </row>
    <row r="20045" spans="1:11" ht="12.75" customHeight="1" x14ac:dyDescent="0.25">
      <c r="A20045" s="7" t="s">
        <v>2323</v>
      </c>
      <c r="B20045" s="7" t="s">
        <v>2324</v>
      </c>
    </row>
    <row r="20046" spans="1:11" ht="12.75" customHeight="1" x14ac:dyDescent="0.25">
      <c r="A20046" s="13">
        <v>42501</v>
      </c>
      <c r="B20046" s="14">
        <v>27.09</v>
      </c>
      <c r="C20046" s="14">
        <v>0</v>
      </c>
      <c r="D20046" s="14">
        <v>31.66</v>
      </c>
      <c r="E20046" s="15">
        <v>58.75</v>
      </c>
      <c r="F20046" s="16">
        <f>PRODUCT(E20046*0.0743)</f>
        <v>4.3651249999999999</v>
      </c>
      <c r="H20046" s="17">
        <v>3.5000000000000001E-3</v>
      </c>
      <c r="I20046" s="18">
        <f t="shared" ref="I20046:I20059" si="5206">((F20046/2)+G20046)*(H20046)</f>
        <v>7.6389687499999999E-3</v>
      </c>
      <c r="J20046" s="19">
        <f t="shared" ref="J20046:J20059" si="5207">F20046+G20046+I20046</f>
        <v>4.3727639687500002</v>
      </c>
    </row>
    <row r="20047" spans="1:11" ht="12.75" customHeight="1" x14ac:dyDescent="0.25">
      <c r="A20047" s="13">
        <v>42527</v>
      </c>
      <c r="B20047" s="14">
        <v>78.91</v>
      </c>
      <c r="C20047" s="14">
        <v>0</v>
      </c>
      <c r="D20047" s="14">
        <v>0</v>
      </c>
      <c r="E20047" s="15">
        <v>78.91</v>
      </c>
      <c r="F20047" s="16">
        <f t="shared" ref="F20047:F20059" si="5208">PRODUCT(E20047*0.0743)</f>
        <v>5.8630130000000005</v>
      </c>
      <c r="G20047" s="20">
        <f t="shared" ref="G20047:G20059" si="5209">SUM(J20046)</f>
        <v>4.3727639687500002</v>
      </c>
      <c r="H20047" s="17">
        <v>3.7000000000000002E-3</v>
      </c>
      <c r="I20047" s="18">
        <f t="shared" si="5206"/>
        <v>2.7025800734375004E-2</v>
      </c>
      <c r="J20047" s="19">
        <f t="shared" si="5207"/>
        <v>10.262802769484376</v>
      </c>
    </row>
    <row r="20048" spans="1:11" ht="12.75" customHeight="1" x14ac:dyDescent="0.25">
      <c r="A20048" s="13">
        <v>42559</v>
      </c>
      <c r="B20048" s="14">
        <v>68.94</v>
      </c>
      <c r="C20048" s="14">
        <v>0</v>
      </c>
      <c r="D20048" s="14">
        <v>0</v>
      </c>
      <c r="E20048" s="15">
        <v>68.94</v>
      </c>
      <c r="F20048" s="16">
        <f t="shared" si="5208"/>
        <v>5.122242</v>
      </c>
      <c r="G20048" s="20">
        <f t="shared" si="5209"/>
        <v>10.262802769484376</v>
      </c>
      <c r="H20048" s="17">
        <v>4.0499999999999998E-3</v>
      </c>
      <c r="I20048" s="18">
        <f t="shared" si="5206"/>
        <v>5.1936891266411718E-2</v>
      </c>
      <c r="J20048" s="19">
        <f t="shared" si="5207"/>
        <v>15.436981660750787</v>
      </c>
    </row>
    <row r="20049" spans="1:11" ht="12.75" customHeight="1" x14ac:dyDescent="0.25">
      <c r="A20049" s="13">
        <v>42590</v>
      </c>
      <c r="B20049" s="14">
        <v>75.239999999999995</v>
      </c>
      <c r="C20049" s="14">
        <v>0</v>
      </c>
      <c r="D20049" s="14">
        <v>0</v>
      </c>
      <c r="E20049" s="15">
        <v>75.239999999999995</v>
      </c>
      <c r="F20049" s="16">
        <f t="shared" si="5208"/>
        <v>5.5903320000000001</v>
      </c>
      <c r="G20049" s="20">
        <f t="shared" si="5209"/>
        <v>15.436981660750787</v>
      </c>
      <c r="H20049" s="17">
        <v>4.1999999999999997E-3</v>
      </c>
      <c r="I20049" s="18">
        <f t="shared" si="5206"/>
        <v>7.6575020175153302E-2</v>
      </c>
      <c r="J20049" s="19">
        <f t="shared" si="5207"/>
        <v>21.103888680925937</v>
      </c>
    </row>
    <row r="20050" spans="1:11" ht="12.75" customHeight="1" x14ac:dyDescent="0.25">
      <c r="A20050" s="13">
        <v>42622</v>
      </c>
      <c r="B20050" s="14">
        <v>64.739999999999995</v>
      </c>
      <c r="C20050" s="14">
        <v>0</v>
      </c>
      <c r="D20050" s="14">
        <v>0</v>
      </c>
      <c r="E20050" s="15">
        <v>64.739999999999995</v>
      </c>
      <c r="F20050" s="16">
        <f t="shared" si="5208"/>
        <v>4.8101820000000002</v>
      </c>
      <c r="G20050" s="20">
        <f t="shared" si="5209"/>
        <v>21.103888680925937</v>
      </c>
      <c r="H20050" s="17">
        <v>4.45E-3</v>
      </c>
      <c r="I20050" s="18">
        <f t="shared" si="5206"/>
        <v>0.10461495958012042</v>
      </c>
      <c r="J20050" s="19">
        <f t="shared" si="5207"/>
        <v>26.01868564050606</v>
      </c>
    </row>
    <row r="20051" spans="1:11" ht="12.75" customHeight="1" x14ac:dyDescent="0.25">
      <c r="A20051" s="13">
        <v>42654</v>
      </c>
      <c r="B20051" s="14">
        <v>76.290000000000006</v>
      </c>
      <c r="C20051" s="14">
        <v>0</v>
      </c>
      <c r="D20051" s="14">
        <v>0</v>
      </c>
      <c r="E20051" s="15">
        <v>76.290000000000006</v>
      </c>
      <c r="F20051" s="16">
        <f t="shared" si="5208"/>
        <v>5.6683470000000007</v>
      </c>
      <c r="G20051" s="20">
        <f t="shared" si="5209"/>
        <v>26.01868564050606</v>
      </c>
      <c r="H20051" s="17">
        <v>4.7999999999999996E-3</v>
      </c>
      <c r="I20051" s="18">
        <f t="shared" si="5206"/>
        <v>0.1384937238744291</v>
      </c>
      <c r="J20051" s="21">
        <f t="shared" si="5207"/>
        <v>31.82552636438049</v>
      </c>
    </row>
    <row r="20052" spans="1:11" ht="12.75" customHeight="1" x14ac:dyDescent="0.25">
      <c r="A20052" s="13">
        <v>42682</v>
      </c>
      <c r="B20052" s="14">
        <v>64.739999999999995</v>
      </c>
      <c r="C20052" s="14">
        <v>0</v>
      </c>
      <c r="D20052" s="14">
        <v>0</v>
      </c>
      <c r="E20052" s="15">
        <v>64.739999999999995</v>
      </c>
      <c r="F20052" s="16">
        <f t="shared" si="5208"/>
        <v>4.8101820000000002</v>
      </c>
      <c r="G20052" s="20">
        <f t="shared" si="5209"/>
        <v>31.82552636438049</v>
      </c>
      <c r="H20052" s="17">
        <v>4.7999999999999996E-3</v>
      </c>
      <c r="I20052" s="18">
        <f t="shared" si="5206"/>
        <v>0.16430696334902634</v>
      </c>
      <c r="J20052" s="21">
        <f t="shared" si="5207"/>
        <v>36.800015327729518</v>
      </c>
    </row>
    <row r="20053" spans="1:11" ht="12.75" customHeight="1" x14ac:dyDescent="0.25">
      <c r="A20053" s="13">
        <v>42711</v>
      </c>
      <c r="B20053" s="14">
        <v>58.96</v>
      </c>
      <c r="C20053" s="14">
        <v>0</v>
      </c>
      <c r="D20053" s="14">
        <v>0</v>
      </c>
      <c r="E20053" s="15">
        <v>58.96</v>
      </c>
      <c r="F20053" s="16">
        <f t="shared" si="5208"/>
        <v>4.3807280000000004</v>
      </c>
      <c r="G20053" s="20">
        <f t="shared" si="5209"/>
        <v>36.800015327729518</v>
      </c>
      <c r="H20053" s="17">
        <v>6.0000000000000001E-3</v>
      </c>
      <c r="I20053" s="18">
        <f t="shared" si="5206"/>
        <v>0.23394227596637712</v>
      </c>
      <c r="J20053" s="21">
        <f t="shared" si="5207"/>
        <v>41.414685603695894</v>
      </c>
    </row>
    <row r="20054" spans="1:11" ht="12.75" customHeight="1" x14ac:dyDescent="0.25">
      <c r="A20054" s="13">
        <v>42746</v>
      </c>
      <c r="B20054" s="14">
        <v>66.98</v>
      </c>
      <c r="C20054" s="14">
        <v>0</v>
      </c>
      <c r="D20054" s="14">
        <v>0</v>
      </c>
      <c r="E20054" s="15">
        <v>66.98</v>
      </c>
      <c r="F20054" s="16">
        <f t="shared" si="5208"/>
        <v>4.9766140000000005</v>
      </c>
      <c r="G20054" s="20">
        <f t="shared" si="5209"/>
        <v>41.414685603695894</v>
      </c>
      <c r="H20054" s="17">
        <v>7.3000000000000001E-3</v>
      </c>
      <c r="I20054" s="18">
        <f t="shared" si="5206"/>
        <v>0.32049184600698</v>
      </c>
      <c r="J20054" s="21">
        <f t="shared" si="5207"/>
        <v>46.711791449702872</v>
      </c>
    </row>
    <row r="20055" spans="1:11" ht="12.75" customHeight="1" x14ac:dyDescent="0.25">
      <c r="A20055" s="13">
        <v>42773</v>
      </c>
      <c r="B20055" s="14">
        <v>59.83</v>
      </c>
      <c r="C20055" s="14">
        <v>0</v>
      </c>
      <c r="D20055" s="14">
        <v>0</v>
      </c>
      <c r="E20055" s="15">
        <v>59.83</v>
      </c>
      <c r="F20055" s="16">
        <f t="shared" si="5208"/>
        <v>4.4453690000000003</v>
      </c>
      <c r="G20055" s="20">
        <f t="shared" si="5209"/>
        <v>46.711791449702872</v>
      </c>
      <c r="H20055" s="17">
        <v>6.8999999999999999E-3</v>
      </c>
      <c r="I20055" s="18">
        <f t="shared" si="5206"/>
        <v>0.33764788405294982</v>
      </c>
      <c r="J20055" s="21">
        <f t="shared" si="5207"/>
        <v>51.49480833375582</v>
      </c>
    </row>
    <row r="20056" spans="1:11" ht="12.75" customHeight="1" x14ac:dyDescent="0.25">
      <c r="A20056" s="13">
        <v>42801</v>
      </c>
      <c r="B20056" s="14">
        <v>62.24</v>
      </c>
      <c r="C20056" s="14">
        <v>0</v>
      </c>
      <c r="D20056" s="14">
        <v>0</v>
      </c>
      <c r="E20056" s="15">
        <v>62.24</v>
      </c>
      <c r="F20056" s="16">
        <f t="shared" si="5208"/>
        <v>4.6244320000000005</v>
      </c>
      <c r="G20056" s="20">
        <f t="shared" si="5209"/>
        <v>51.49480833375582</v>
      </c>
      <c r="H20056" s="17">
        <v>7.9000000000000008E-3</v>
      </c>
      <c r="I20056" s="18">
        <f t="shared" si="5206"/>
        <v>0.42507549223667102</v>
      </c>
      <c r="J20056" s="21">
        <f t="shared" si="5207"/>
        <v>56.544315825992491</v>
      </c>
    </row>
    <row r="20057" spans="1:11" ht="12.75" customHeight="1" x14ac:dyDescent="0.25">
      <c r="A20057" s="13">
        <v>42835</v>
      </c>
      <c r="B20057" s="14">
        <v>71.98</v>
      </c>
      <c r="C20057" s="14">
        <v>0</v>
      </c>
      <c r="D20057" s="14">
        <v>0</v>
      </c>
      <c r="E20057" s="15">
        <v>71.98</v>
      </c>
      <c r="F20057" s="16">
        <f t="shared" si="5208"/>
        <v>5.3481140000000007</v>
      </c>
      <c r="G20057" s="20">
        <f t="shared" si="5209"/>
        <v>56.544315825992491</v>
      </c>
      <c r="H20057" s="17">
        <v>8.9999999999999993E-3</v>
      </c>
      <c r="I20057" s="18">
        <f t="shared" si="5206"/>
        <v>0.53296535543393231</v>
      </c>
      <c r="J20057" s="21">
        <f t="shared" si="5207"/>
        <v>62.425395181426424</v>
      </c>
    </row>
    <row r="20058" spans="1:11" ht="12.75" customHeight="1" x14ac:dyDescent="0.25">
      <c r="A20058" s="13">
        <v>42866</v>
      </c>
      <c r="B20058" s="14">
        <v>68.959999999999994</v>
      </c>
      <c r="C20058" s="14">
        <v>0</v>
      </c>
      <c r="D20058" s="14">
        <v>0</v>
      </c>
      <c r="E20058" s="15"/>
      <c r="F20058" s="16">
        <f t="shared" si="5208"/>
        <v>0</v>
      </c>
      <c r="G20058" s="20">
        <f t="shared" si="5209"/>
        <v>62.425395181426424</v>
      </c>
      <c r="H20058" s="17">
        <v>9.0500000000000008E-3</v>
      </c>
      <c r="I20058" s="18">
        <f t="shared" si="5206"/>
        <v>0.56494982639190916</v>
      </c>
      <c r="J20058" s="21">
        <f t="shared" si="5207"/>
        <v>62.990345007818334</v>
      </c>
    </row>
    <row r="20059" spans="1:11" ht="12.75" customHeight="1" x14ac:dyDescent="0.25">
      <c r="A20059" s="13">
        <v>42896</v>
      </c>
      <c r="B20059" s="14">
        <v>67.959999999999994</v>
      </c>
      <c r="C20059" s="14">
        <v>0</v>
      </c>
      <c r="D20059" s="14">
        <v>0</v>
      </c>
      <c r="E20059" s="15"/>
      <c r="F20059" s="16">
        <f t="shared" si="5208"/>
        <v>0</v>
      </c>
      <c r="G20059" s="20">
        <f t="shared" si="5209"/>
        <v>62.990345007818334</v>
      </c>
      <c r="H20059" s="17">
        <v>1.0149999999999999E-2</v>
      </c>
      <c r="I20059" s="18">
        <f t="shared" si="5206"/>
        <v>0.63935200182935603</v>
      </c>
      <c r="J20059" s="27">
        <f t="shared" si="5207"/>
        <v>63.629697009647693</v>
      </c>
    </row>
    <row r="20060" spans="1:11" ht="12.75" customHeight="1" x14ac:dyDescent="0.25">
      <c r="A20060" s="13"/>
      <c r="B20060" s="14"/>
      <c r="C20060" s="14"/>
      <c r="D20060" s="14"/>
      <c r="E20060" s="15"/>
      <c r="F20060" s="16">
        <f>SUM(F20046:F20059)</f>
        <v>60.00468</v>
      </c>
      <c r="I20060" s="8">
        <f>SUM(I20046:I20059)</f>
        <v>3.6250170096476908</v>
      </c>
      <c r="K20060" s="9">
        <f>SUM(F20060:I20060)</f>
        <v>63.629697009647693</v>
      </c>
    </row>
    <row r="20061" spans="1:11" ht="12.75" customHeight="1" x14ac:dyDescent="0.25">
      <c r="A20061" s="7" t="s">
        <v>2325</v>
      </c>
      <c r="B20061" s="7" t="s">
        <v>2326</v>
      </c>
    </row>
    <row r="20062" spans="1:11" ht="12.75" customHeight="1" x14ac:dyDescent="0.25">
      <c r="A20062" s="13">
        <v>42501</v>
      </c>
      <c r="B20062" s="14">
        <v>0</v>
      </c>
      <c r="C20062" s="14">
        <v>0</v>
      </c>
      <c r="D20062" s="14">
        <v>31.66</v>
      </c>
      <c r="E20062" s="15">
        <v>31.66</v>
      </c>
      <c r="F20062" s="16">
        <f>PRODUCT(E20062*0.0743)</f>
        <v>2.352338</v>
      </c>
      <c r="H20062" s="17">
        <v>3.5000000000000001E-3</v>
      </c>
      <c r="I20062" s="18">
        <f t="shared" ref="I20062:I20075" si="5210">((F20062/2)+G20062)*(H20062)</f>
        <v>4.1165914999999999E-3</v>
      </c>
      <c r="J20062" s="19">
        <f t="shared" ref="J20062:J20075" si="5211">F20062+G20062+I20062</f>
        <v>2.3564545914999999</v>
      </c>
    </row>
    <row r="20063" spans="1:11" ht="12.75" customHeight="1" x14ac:dyDescent="0.25">
      <c r="A20063" s="13">
        <v>42527</v>
      </c>
      <c r="B20063" s="14">
        <v>35.340000000000003</v>
      </c>
      <c r="C20063" s="14">
        <v>0</v>
      </c>
      <c r="D20063" s="14">
        <v>0</v>
      </c>
      <c r="E20063" s="15">
        <v>35.340000000000003</v>
      </c>
      <c r="F20063" s="16">
        <f t="shared" ref="F20063:F20075" si="5212">PRODUCT(E20063*0.0743)</f>
        <v>2.6257620000000004</v>
      </c>
      <c r="G20063" s="20">
        <f t="shared" ref="G20063:G20075" si="5213">SUM(J20062)</f>
        <v>2.3564545914999999</v>
      </c>
      <c r="H20063" s="17">
        <v>3.7000000000000002E-3</v>
      </c>
      <c r="I20063" s="18">
        <f t="shared" si="5210"/>
        <v>1.3576541688550001E-2</v>
      </c>
      <c r="J20063" s="19">
        <f t="shared" si="5211"/>
        <v>4.9957931331885499</v>
      </c>
    </row>
    <row r="20064" spans="1:11" ht="12.75" customHeight="1" x14ac:dyDescent="0.25">
      <c r="A20064" s="13">
        <v>42559</v>
      </c>
      <c r="B20064" s="14">
        <v>31.66</v>
      </c>
      <c r="C20064" s="14">
        <v>0</v>
      </c>
      <c r="D20064" s="14">
        <v>0</v>
      </c>
      <c r="E20064" s="15">
        <v>31.66</v>
      </c>
      <c r="F20064" s="16">
        <f t="shared" si="5212"/>
        <v>2.352338</v>
      </c>
      <c r="G20064" s="20">
        <f t="shared" si="5213"/>
        <v>4.9957931331885499</v>
      </c>
      <c r="H20064" s="17">
        <v>4.0499999999999998E-3</v>
      </c>
      <c r="I20064" s="18">
        <f t="shared" si="5210"/>
        <v>2.4996446639413625E-2</v>
      </c>
      <c r="J20064" s="19">
        <f t="shared" si="5211"/>
        <v>7.3731275798279636</v>
      </c>
    </row>
    <row r="20065" spans="1:11" ht="12.75" customHeight="1" x14ac:dyDescent="0.25">
      <c r="A20065" s="13">
        <v>42590</v>
      </c>
      <c r="B20065" s="14">
        <v>31.66</v>
      </c>
      <c r="C20065" s="14">
        <v>0</v>
      </c>
      <c r="D20065" s="14">
        <v>0</v>
      </c>
      <c r="E20065" s="15">
        <v>31.66</v>
      </c>
      <c r="F20065" s="16">
        <f t="shared" si="5212"/>
        <v>2.352338</v>
      </c>
      <c r="G20065" s="20">
        <f t="shared" si="5213"/>
        <v>7.3731275798279636</v>
      </c>
      <c r="H20065" s="17">
        <v>4.1999999999999997E-3</v>
      </c>
      <c r="I20065" s="18">
        <f t="shared" si="5210"/>
        <v>3.5907045635277447E-2</v>
      </c>
      <c r="J20065" s="19">
        <f t="shared" si="5211"/>
        <v>9.76137262546324</v>
      </c>
    </row>
    <row r="20066" spans="1:11" ht="12.75" customHeight="1" x14ac:dyDescent="0.25">
      <c r="A20066" s="13">
        <v>42622</v>
      </c>
      <c r="B20066" s="14">
        <v>31.66</v>
      </c>
      <c r="C20066" s="14">
        <v>0</v>
      </c>
      <c r="D20066" s="14">
        <v>0</v>
      </c>
      <c r="E20066" s="15">
        <v>31.66</v>
      </c>
      <c r="F20066" s="16">
        <f t="shared" si="5212"/>
        <v>2.352338</v>
      </c>
      <c r="G20066" s="20">
        <f t="shared" si="5213"/>
        <v>9.76137262546324</v>
      </c>
      <c r="H20066" s="17">
        <v>4.45E-3</v>
      </c>
      <c r="I20066" s="18">
        <f t="shared" si="5210"/>
        <v>4.8672060233311415E-2</v>
      </c>
      <c r="J20066" s="19">
        <f t="shared" si="5211"/>
        <v>12.162382685696551</v>
      </c>
    </row>
    <row r="20067" spans="1:11" ht="12.75" customHeight="1" x14ac:dyDescent="0.25">
      <c r="A20067" s="13">
        <v>42654</v>
      </c>
      <c r="B20067" s="14">
        <v>31.66</v>
      </c>
      <c r="C20067" s="14">
        <v>0</v>
      </c>
      <c r="D20067" s="14">
        <v>0</v>
      </c>
      <c r="E20067" s="15">
        <v>31.66</v>
      </c>
      <c r="F20067" s="16">
        <f t="shared" si="5212"/>
        <v>2.352338</v>
      </c>
      <c r="G20067" s="20">
        <f t="shared" si="5213"/>
        <v>12.162382685696551</v>
      </c>
      <c r="H20067" s="17">
        <v>4.7999999999999996E-3</v>
      </c>
      <c r="I20067" s="18">
        <f t="shared" si="5210"/>
        <v>6.4025048091343434E-2</v>
      </c>
      <c r="J20067" s="21">
        <f t="shared" si="5211"/>
        <v>14.578745733787894</v>
      </c>
    </row>
    <row r="20068" spans="1:11" ht="12.75" customHeight="1" x14ac:dyDescent="0.25">
      <c r="A20068" s="13">
        <v>42682</v>
      </c>
      <c r="B20068" s="14">
        <v>31.66</v>
      </c>
      <c r="C20068" s="14">
        <v>0</v>
      </c>
      <c r="D20068" s="14">
        <v>0</v>
      </c>
      <c r="E20068" s="15">
        <v>31.66</v>
      </c>
      <c r="F20068" s="16">
        <f t="shared" si="5212"/>
        <v>2.352338</v>
      </c>
      <c r="G20068" s="20">
        <f t="shared" si="5213"/>
        <v>14.578745733787894</v>
      </c>
      <c r="H20068" s="17">
        <v>4.7999999999999996E-3</v>
      </c>
      <c r="I20068" s="18">
        <f t="shared" si="5210"/>
        <v>7.5623590722181888E-2</v>
      </c>
      <c r="J20068" s="21">
        <f t="shared" si="5211"/>
        <v>17.006707324510074</v>
      </c>
    </row>
    <row r="20069" spans="1:11" ht="12.75" customHeight="1" x14ac:dyDescent="0.25">
      <c r="A20069" s="13">
        <v>42711</v>
      </c>
      <c r="B20069" s="14">
        <v>31.66</v>
      </c>
      <c r="C20069" s="14">
        <v>0</v>
      </c>
      <c r="D20069" s="14">
        <v>0</v>
      </c>
      <c r="E20069" s="15">
        <v>31.66</v>
      </c>
      <c r="F20069" s="16">
        <f t="shared" si="5212"/>
        <v>2.352338</v>
      </c>
      <c r="G20069" s="20">
        <f t="shared" si="5213"/>
        <v>17.006707324510074</v>
      </c>
      <c r="H20069" s="17">
        <v>6.0000000000000001E-3</v>
      </c>
      <c r="I20069" s="18">
        <f t="shared" si="5210"/>
        <v>0.10909725794706046</v>
      </c>
      <c r="J20069" s="21">
        <f t="shared" si="5211"/>
        <v>19.468142582457133</v>
      </c>
    </row>
    <row r="20070" spans="1:11" ht="12.75" customHeight="1" x14ac:dyDescent="0.25">
      <c r="A20070" s="13">
        <v>42746</v>
      </c>
      <c r="B20070" s="14">
        <v>31.86</v>
      </c>
      <c r="C20070" s="14">
        <v>0</v>
      </c>
      <c r="D20070" s="14">
        <v>0</v>
      </c>
      <c r="E20070" s="15">
        <v>31.86</v>
      </c>
      <c r="F20070" s="16">
        <f t="shared" si="5212"/>
        <v>2.3671980000000001</v>
      </c>
      <c r="G20070" s="20">
        <f t="shared" si="5213"/>
        <v>19.468142582457133</v>
      </c>
      <c r="H20070" s="17">
        <v>7.3000000000000001E-3</v>
      </c>
      <c r="I20070" s="18">
        <f t="shared" si="5210"/>
        <v>0.15075771355193709</v>
      </c>
      <c r="J20070" s="21">
        <f t="shared" si="5211"/>
        <v>21.986098296009072</v>
      </c>
    </row>
    <row r="20071" spans="1:11" ht="12.75" customHeight="1" x14ac:dyDescent="0.25">
      <c r="A20071" s="13">
        <v>42773</v>
      </c>
      <c r="B20071" s="14">
        <v>31.66</v>
      </c>
      <c r="C20071" s="14">
        <v>0</v>
      </c>
      <c r="D20071" s="14">
        <v>0</v>
      </c>
      <c r="E20071" s="15">
        <v>31.66</v>
      </c>
      <c r="F20071" s="16">
        <f t="shared" si="5212"/>
        <v>2.352338</v>
      </c>
      <c r="G20071" s="20">
        <f t="shared" si="5213"/>
        <v>21.986098296009072</v>
      </c>
      <c r="H20071" s="17">
        <v>6.8999999999999999E-3</v>
      </c>
      <c r="I20071" s="18">
        <f t="shared" si="5210"/>
        <v>0.1598196443424626</v>
      </c>
      <c r="J20071" s="21">
        <f t="shared" si="5211"/>
        <v>24.498255940351534</v>
      </c>
    </row>
    <row r="20072" spans="1:11" ht="12.75" customHeight="1" x14ac:dyDescent="0.25">
      <c r="A20072" s="13">
        <v>42801</v>
      </c>
      <c r="B20072" s="14">
        <v>32.270000000000003</v>
      </c>
      <c r="C20072" s="14">
        <v>0</v>
      </c>
      <c r="D20072" s="14">
        <v>0</v>
      </c>
      <c r="E20072" s="15">
        <v>32.270000000000003</v>
      </c>
      <c r="F20072" s="16">
        <f t="shared" si="5212"/>
        <v>2.3976610000000003</v>
      </c>
      <c r="G20072" s="20">
        <f t="shared" si="5213"/>
        <v>24.498255940351534</v>
      </c>
      <c r="H20072" s="17">
        <v>7.9000000000000008E-3</v>
      </c>
      <c r="I20072" s="18">
        <f t="shared" si="5210"/>
        <v>0.20300698287877714</v>
      </c>
      <c r="J20072" s="21">
        <f t="shared" si="5211"/>
        <v>27.098923923230309</v>
      </c>
    </row>
    <row r="20073" spans="1:11" ht="12.75" customHeight="1" x14ac:dyDescent="0.25">
      <c r="A20073" s="13">
        <v>42835</v>
      </c>
      <c r="B20073" s="14">
        <v>31.86</v>
      </c>
      <c r="C20073" s="14">
        <v>0</v>
      </c>
      <c r="D20073" s="14">
        <v>0</v>
      </c>
      <c r="E20073" s="15">
        <v>31.86</v>
      </c>
      <c r="F20073" s="16">
        <f t="shared" si="5212"/>
        <v>2.3671980000000001</v>
      </c>
      <c r="G20073" s="20">
        <f t="shared" si="5213"/>
        <v>27.098923923230309</v>
      </c>
      <c r="H20073" s="17">
        <v>8.9999999999999993E-3</v>
      </c>
      <c r="I20073" s="18">
        <f t="shared" si="5210"/>
        <v>0.25454270630907277</v>
      </c>
      <c r="J20073" s="21">
        <f t="shared" si="5211"/>
        <v>29.720664629539385</v>
      </c>
    </row>
    <row r="20074" spans="1:11" ht="12.75" customHeight="1" x14ac:dyDescent="0.25">
      <c r="A20074" s="13">
        <v>42866</v>
      </c>
      <c r="B20074" s="14">
        <v>31.86</v>
      </c>
      <c r="C20074" s="14">
        <v>0</v>
      </c>
      <c r="D20074" s="14">
        <v>0</v>
      </c>
      <c r="E20074" s="15"/>
      <c r="F20074" s="16">
        <f t="shared" si="5212"/>
        <v>0</v>
      </c>
      <c r="G20074" s="20">
        <f t="shared" si="5213"/>
        <v>29.720664629539385</v>
      </c>
      <c r="H20074" s="17">
        <v>9.0500000000000008E-3</v>
      </c>
      <c r="I20074" s="18">
        <f t="shared" si="5210"/>
        <v>0.26897201489733147</v>
      </c>
      <c r="J20074" s="21">
        <f t="shared" si="5211"/>
        <v>29.989636644436718</v>
      </c>
    </row>
    <row r="20075" spans="1:11" ht="12.75" customHeight="1" x14ac:dyDescent="0.25">
      <c r="A20075" s="13">
        <v>42896</v>
      </c>
      <c r="B20075" s="14">
        <v>31.86</v>
      </c>
      <c r="C20075" s="14">
        <v>0</v>
      </c>
      <c r="D20075" s="14">
        <v>0</v>
      </c>
      <c r="E20075" s="15"/>
      <c r="F20075" s="16">
        <f t="shared" si="5212"/>
        <v>0</v>
      </c>
      <c r="G20075" s="20">
        <f t="shared" si="5213"/>
        <v>29.989636644436718</v>
      </c>
      <c r="H20075" s="17">
        <v>1.0149999999999999E-2</v>
      </c>
      <c r="I20075" s="18">
        <f t="shared" si="5210"/>
        <v>0.30439481194103268</v>
      </c>
      <c r="J20075" s="27">
        <f t="shared" si="5211"/>
        <v>30.294031456377752</v>
      </c>
    </row>
    <row r="20076" spans="1:11" ht="12.75" customHeight="1" x14ac:dyDescent="0.25">
      <c r="A20076" s="13"/>
      <c r="B20076" s="14"/>
      <c r="C20076" s="14"/>
      <c r="D20076" s="14"/>
      <c r="E20076" s="15"/>
      <c r="F20076" s="16">
        <f>SUM(F20062:F20075)</f>
        <v>28.576522999999995</v>
      </c>
      <c r="I20076" s="8">
        <f>SUM(I20062:I20075)</f>
        <v>1.7175084563777518</v>
      </c>
      <c r="K20076" s="9">
        <f>SUM(F20076:I20076)</f>
        <v>30.294031456377745</v>
      </c>
    </row>
    <row r="20077" spans="1:11" ht="12.75" customHeight="1" x14ac:dyDescent="0.25">
      <c r="A20077" s="7" t="s">
        <v>2327</v>
      </c>
      <c r="B20077" s="7" t="s">
        <v>2324</v>
      </c>
    </row>
    <row r="20078" spans="1:11" ht="12.75" customHeight="1" x14ac:dyDescent="0.25">
      <c r="A20078" s="13">
        <v>42501</v>
      </c>
      <c r="B20078" s="14">
        <v>17.03</v>
      </c>
      <c r="C20078" s="14">
        <v>0</v>
      </c>
      <c r="D20078" s="14">
        <v>31.66</v>
      </c>
      <c r="E20078" s="15">
        <v>48.69</v>
      </c>
      <c r="F20078" s="16">
        <f>PRODUCT(E20078*0.0743)</f>
        <v>3.617667</v>
      </c>
      <c r="H20078" s="17">
        <v>3.5000000000000001E-3</v>
      </c>
      <c r="I20078" s="18">
        <f t="shared" ref="I20078:I20091" si="5214">((F20078/2)+G20078)*(H20078)</f>
        <v>6.33091725E-3</v>
      </c>
      <c r="J20078" s="19">
        <f t="shared" ref="J20078:J20091" si="5215">F20078+G20078+I20078</f>
        <v>3.6239979172500001</v>
      </c>
    </row>
    <row r="20079" spans="1:11" ht="12.75" customHeight="1" x14ac:dyDescent="0.25">
      <c r="A20079" s="13">
        <v>42527</v>
      </c>
      <c r="B20079" s="14">
        <v>56.34</v>
      </c>
      <c r="C20079" s="14">
        <v>0</v>
      </c>
      <c r="D20079" s="14">
        <v>0</v>
      </c>
      <c r="E20079" s="15">
        <v>56.34</v>
      </c>
      <c r="F20079" s="16">
        <f t="shared" ref="F20079:F20091" si="5216">PRODUCT(E20079*0.0743)</f>
        <v>4.1860620000000006</v>
      </c>
      <c r="G20079" s="20">
        <f t="shared" ref="G20079:G20091" si="5217">SUM(J20078)</f>
        <v>3.6239979172500001</v>
      </c>
      <c r="H20079" s="17">
        <v>3.7000000000000002E-3</v>
      </c>
      <c r="I20079" s="18">
        <f t="shared" si="5214"/>
        <v>2.1153006993825003E-2</v>
      </c>
      <c r="J20079" s="19">
        <f t="shared" si="5215"/>
        <v>7.8312129242438262</v>
      </c>
    </row>
    <row r="20080" spans="1:11" ht="12.75" customHeight="1" x14ac:dyDescent="0.25">
      <c r="A20080" s="13">
        <v>42559</v>
      </c>
      <c r="B20080" s="14">
        <v>57.39</v>
      </c>
      <c r="C20080" s="14">
        <v>0</v>
      </c>
      <c r="D20080" s="14">
        <v>0</v>
      </c>
      <c r="E20080" s="15">
        <v>57.39</v>
      </c>
      <c r="F20080" s="16">
        <f t="shared" si="5216"/>
        <v>4.2640770000000003</v>
      </c>
      <c r="G20080" s="20">
        <f t="shared" si="5217"/>
        <v>7.8312129242438262</v>
      </c>
      <c r="H20080" s="17">
        <v>4.0499999999999998E-3</v>
      </c>
      <c r="I20080" s="18">
        <f t="shared" si="5214"/>
        <v>4.0351168268187493E-2</v>
      </c>
      <c r="J20080" s="19">
        <f t="shared" si="5215"/>
        <v>12.135641092512014</v>
      </c>
    </row>
    <row r="20081" spans="1:11" ht="12.75" customHeight="1" x14ac:dyDescent="0.25">
      <c r="A20081" s="13">
        <v>42590</v>
      </c>
      <c r="B20081" s="14">
        <v>84.16</v>
      </c>
      <c r="C20081" s="14">
        <v>0</v>
      </c>
      <c r="D20081" s="14">
        <v>0</v>
      </c>
      <c r="E20081" s="15">
        <v>84.16</v>
      </c>
      <c r="F20081" s="16">
        <f t="shared" si="5216"/>
        <v>6.253088</v>
      </c>
      <c r="G20081" s="20">
        <f t="shared" si="5217"/>
        <v>12.135641092512014</v>
      </c>
      <c r="H20081" s="17">
        <v>4.1999999999999997E-3</v>
      </c>
      <c r="I20081" s="18">
        <f t="shared" si="5214"/>
        <v>6.4101177388550451E-2</v>
      </c>
      <c r="J20081" s="19">
        <f t="shared" si="5215"/>
        <v>18.452830269900566</v>
      </c>
    </row>
    <row r="20082" spans="1:11" ht="12.75" customHeight="1" x14ac:dyDescent="0.25">
      <c r="A20082" s="13">
        <v>42622</v>
      </c>
      <c r="B20082" s="14">
        <v>72.61</v>
      </c>
      <c r="C20082" s="14">
        <v>0</v>
      </c>
      <c r="D20082" s="14">
        <v>0</v>
      </c>
      <c r="E20082" s="15">
        <v>72.61</v>
      </c>
      <c r="F20082" s="16">
        <f t="shared" si="5216"/>
        <v>5.3949230000000004</v>
      </c>
      <c r="G20082" s="20">
        <f t="shared" si="5217"/>
        <v>18.452830269900566</v>
      </c>
      <c r="H20082" s="17">
        <v>4.45E-3</v>
      </c>
      <c r="I20082" s="18">
        <f t="shared" si="5214"/>
        <v>9.4118798376057522E-2</v>
      </c>
      <c r="J20082" s="19">
        <f t="shared" si="5215"/>
        <v>23.941872068276624</v>
      </c>
    </row>
    <row r="20083" spans="1:11" ht="12.75" customHeight="1" x14ac:dyDescent="0.25">
      <c r="A20083" s="13">
        <v>42654</v>
      </c>
      <c r="B20083" s="14">
        <v>84.16</v>
      </c>
      <c r="C20083" s="14">
        <v>0</v>
      </c>
      <c r="D20083" s="14">
        <v>0</v>
      </c>
      <c r="E20083" s="15">
        <v>84.16</v>
      </c>
      <c r="F20083" s="16">
        <f t="shared" si="5216"/>
        <v>6.253088</v>
      </c>
      <c r="G20083" s="20">
        <f t="shared" si="5217"/>
        <v>23.941872068276624</v>
      </c>
      <c r="H20083" s="17">
        <v>4.7999999999999996E-3</v>
      </c>
      <c r="I20083" s="18">
        <f t="shared" si="5214"/>
        <v>0.12992839712772777</v>
      </c>
      <c r="J20083" s="21">
        <f t="shared" si="5215"/>
        <v>30.324888465404349</v>
      </c>
    </row>
    <row r="20084" spans="1:11" ht="12.75" customHeight="1" x14ac:dyDescent="0.25">
      <c r="A20084" s="13">
        <v>42682</v>
      </c>
      <c r="B20084" s="14">
        <v>52.66</v>
      </c>
      <c r="C20084" s="14">
        <v>0</v>
      </c>
      <c r="D20084" s="14">
        <v>0</v>
      </c>
      <c r="E20084" s="15">
        <v>52.66</v>
      </c>
      <c r="F20084" s="16">
        <f t="shared" si="5216"/>
        <v>3.9126379999999998</v>
      </c>
      <c r="G20084" s="20">
        <f t="shared" si="5217"/>
        <v>30.324888465404349</v>
      </c>
      <c r="H20084" s="17">
        <v>4.7999999999999996E-3</v>
      </c>
      <c r="I20084" s="18">
        <f t="shared" si="5214"/>
        <v>0.15494979583394086</v>
      </c>
      <c r="J20084" s="21">
        <f t="shared" si="5215"/>
        <v>34.392476261238293</v>
      </c>
    </row>
    <row r="20085" spans="1:11" ht="12.75" customHeight="1" x14ac:dyDescent="0.25">
      <c r="A20085" s="13">
        <v>42711</v>
      </c>
      <c r="B20085" s="14">
        <v>49.51</v>
      </c>
      <c r="C20085" s="14">
        <v>0</v>
      </c>
      <c r="D20085" s="14">
        <v>0</v>
      </c>
      <c r="E20085" s="15">
        <v>49.51</v>
      </c>
      <c r="F20085" s="16">
        <f t="shared" si="5216"/>
        <v>3.6785930000000002</v>
      </c>
      <c r="G20085" s="20">
        <f t="shared" si="5217"/>
        <v>34.392476261238293</v>
      </c>
      <c r="H20085" s="17">
        <v>6.0000000000000001E-3</v>
      </c>
      <c r="I20085" s="18">
        <f t="shared" si="5214"/>
        <v>0.2173906365674298</v>
      </c>
      <c r="J20085" s="21">
        <f t="shared" si="5215"/>
        <v>38.288459897805723</v>
      </c>
    </row>
    <row r="20086" spans="1:11" ht="12.75" customHeight="1" x14ac:dyDescent="0.25">
      <c r="A20086" s="13">
        <v>42746</v>
      </c>
      <c r="B20086" s="14">
        <v>52.89</v>
      </c>
      <c r="C20086" s="14">
        <v>0</v>
      </c>
      <c r="D20086" s="14">
        <v>0</v>
      </c>
      <c r="E20086" s="15">
        <v>52.89</v>
      </c>
      <c r="F20086" s="16">
        <f t="shared" si="5216"/>
        <v>3.9297270000000002</v>
      </c>
      <c r="G20086" s="20">
        <f t="shared" si="5217"/>
        <v>38.288459897805723</v>
      </c>
      <c r="H20086" s="17">
        <v>7.3000000000000001E-3</v>
      </c>
      <c r="I20086" s="18">
        <f t="shared" si="5214"/>
        <v>0.29384926080398177</v>
      </c>
      <c r="J20086" s="21">
        <f t="shared" si="5215"/>
        <v>42.512036158609703</v>
      </c>
    </row>
    <row r="20087" spans="1:11" ht="12.75" customHeight="1" x14ac:dyDescent="0.25">
      <c r="A20087" s="13">
        <v>42773</v>
      </c>
      <c r="B20087" s="14">
        <v>48.79</v>
      </c>
      <c r="C20087" s="14">
        <v>0</v>
      </c>
      <c r="D20087" s="14">
        <v>0</v>
      </c>
      <c r="E20087" s="15">
        <v>48.79</v>
      </c>
      <c r="F20087" s="16">
        <f t="shared" si="5216"/>
        <v>3.6250970000000002</v>
      </c>
      <c r="G20087" s="20">
        <f t="shared" si="5217"/>
        <v>42.512036158609703</v>
      </c>
      <c r="H20087" s="17">
        <v>6.8999999999999999E-3</v>
      </c>
      <c r="I20087" s="18">
        <f t="shared" si="5214"/>
        <v>0.30583963414440696</v>
      </c>
      <c r="J20087" s="21">
        <f t="shared" si="5215"/>
        <v>46.442972792754105</v>
      </c>
    </row>
    <row r="20088" spans="1:11" ht="12.75" customHeight="1" x14ac:dyDescent="0.25">
      <c r="A20088" s="13">
        <v>42801</v>
      </c>
      <c r="B20088" s="14">
        <v>47.92</v>
      </c>
      <c r="C20088" s="14">
        <v>0</v>
      </c>
      <c r="D20088" s="14">
        <v>0</v>
      </c>
      <c r="E20088" s="15">
        <v>47.92</v>
      </c>
      <c r="F20088" s="16">
        <f t="shared" si="5216"/>
        <v>3.5604560000000003</v>
      </c>
      <c r="G20088" s="20">
        <f t="shared" si="5217"/>
        <v>46.442972792754105</v>
      </c>
      <c r="H20088" s="17">
        <v>7.9000000000000008E-3</v>
      </c>
      <c r="I20088" s="18">
        <f t="shared" si="5214"/>
        <v>0.38096328626275749</v>
      </c>
      <c r="J20088" s="21">
        <f t="shared" si="5215"/>
        <v>50.384392079016862</v>
      </c>
    </row>
    <row r="20089" spans="1:11" ht="12.75" customHeight="1" x14ac:dyDescent="0.25">
      <c r="A20089" s="13">
        <v>42835</v>
      </c>
      <c r="B20089" s="14">
        <v>51.36</v>
      </c>
      <c r="C20089" s="14">
        <v>0</v>
      </c>
      <c r="D20089" s="14">
        <v>0</v>
      </c>
      <c r="E20089" s="15">
        <v>51.36</v>
      </c>
      <c r="F20089" s="16">
        <f t="shared" si="5216"/>
        <v>3.8160480000000003</v>
      </c>
      <c r="G20089" s="20">
        <f t="shared" si="5217"/>
        <v>50.384392079016862</v>
      </c>
      <c r="H20089" s="17">
        <v>8.9999999999999993E-3</v>
      </c>
      <c r="I20089" s="18">
        <f t="shared" si="5214"/>
        <v>0.47063174471115171</v>
      </c>
      <c r="J20089" s="21">
        <f t="shared" si="5215"/>
        <v>54.671071823728013</v>
      </c>
    </row>
    <row r="20090" spans="1:11" ht="12.75" customHeight="1" x14ac:dyDescent="0.25">
      <c r="A20090" s="13">
        <v>42866</v>
      </c>
      <c r="B20090" s="14">
        <v>44.75</v>
      </c>
      <c r="C20090" s="14">
        <v>0</v>
      </c>
      <c r="D20090" s="14">
        <v>0</v>
      </c>
      <c r="E20090" s="15"/>
      <c r="F20090" s="16">
        <f t="shared" si="5216"/>
        <v>0</v>
      </c>
      <c r="G20090" s="20">
        <f t="shared" si="5217"/>
        <v>54.671071823728013</v>
      </c>
      <c r="H20090" s="17">
        <v>9.0500000000000008E-3</v>
      </c>
      <c r="I20090" s="18">
        <f t="shared" si="5214"/>
        <v>0.49477320000473857</v>
      </c>
      <c r="J20090" s="21">
        <f t="shared" si="5215"/>
        <v>55.16584502373275</v>
      </c>
    </row>
    <row r="20091" spans="1:11" ht="12.75" customHeight="1" x14ac:dyDescent="0.25">
      <c r="A20091" s="13">
        <v>42896</v>
      </c>
      <c r="B20091" s="14">
        <v>42.24</v>
      </c>
      <c r="C20091" s="14">
        <v>0</v>
      </c>
      <c r="D20091" s="14">
        <v>0</v>
      </c>
      <c r="E20091" s="15"/>
      <c r="F20091" s="16">
        <f t="shared" si="5216"/>
        <v>0</v>
      </c>
      <c r="G20091" s="20">
        <f t="shared" si="5217"/>
        <v>55.16584502373275</v>
      </c>
      <c r="H20091" s="17">
        <v>1.0149999999999999E-2</v>
      </c>
      <c r="I20091" s="18">
        <f t="shared" si="5214"/>
        <v>0.55993332699088738</v>
      </c>
      <c r="J20091" s="27">
        <f t="shared" si="5215"/>
        <v>55.725778350723637</v>
      </c>
    </row>
    <row r="20092" spans="1:11" ht="12.75" customHeight="1" x14ac:dyDescent="0.25">
      <c r="A20092" s="13"/>
      <c r="B20092" s="14"/>
      <c r="C20092" s="14"/>
      <c r="D20092" s="14"/>
      <c r="E20092" s="15"/>
      <c r="F20092" s="16">
        <f>SUM(F20078:F20091)</f>
        <v>52.491464000000001</v>
      </c>
      <c r="I20092" s="8">
        <f>SUM(I20078:I20091)</f>
        <v>3.2343143507236425</v>
      </c>
      <c r="K20092" s="9">
        <f>SUM(F20092:I20092)</f>
        <v>55.725778350723644</v>
      </c>
    </row>
    <row r="20093" spans="1:11" ht="12.75" customHeight="1" x14ac:dyDescent="0.25">
      <c r="A20093" s="7" t="s">
        <v>2328</v>
      </c>
      <c r="B20093" s="7" t="s">
        <v>2329</v>
      </c>
    </row>
    <row r="20094" spans="1:11" ht="12.75" customHeight="1" x14ac:dyDescent="0.25">
      <c r="A20094" s="13">
        <v>42501</v>
      </c>
      <c r="B20094" s="14">
        <v>33.67</v>
      </c>
      <c r="C20094" s="14">
        <v>0</v>
      </c>
      <c r="D20094" s="14">
        <v>31.66</v>
      </c>
      <c r="E20094" s="15">
        <v>65.33</v>
      </c>
      <c r="F20094" s="16">
        <f>PRODUCT(E20094*0.0743)</f>
        <v>4.8540190000000001</v>
      </c>
      <c r="H20094" s="17">
        <v>3.5000000000000001E-3</v>
      </c>
      <c r="I20094" s="18">
        <f t="shared" ref="I20094:I20107" si="5218">((F20094/2)+G20094)*(H20094)</f>
        <v>8.4945332500000002E-3</v>
      </c>
      <c r="J20094" s="19">
        <f t="shared" ref="J20094:J20107" si="5219">F20094+G20094+I20094</f>
        <v>4.8625135332500005</v>
      </c>
    </row>
    <row r="20095" spans="1:11" ht="12.75" customHeight="1" x14ac:dyDescent="0.25">
      <c r="A20095" s="13">
        <v>42527</v>
      </c>
      <c r="B20095" s="14">
        <v>84.16</v>
      </c>
      <c r="C20095" s="14">
        <v>0</v>
      </c>
      <c r="D20095" s="14">
        <v>0</v>
      </c>
      <c r="E20095" s="15">
        <v>84.16</v>
      </c>
      <c r="F20095" s="16">
        <f t="shared" ref="F20095:F20107" si="5220">PRODUCT(E20095*0.0743)</f>
        <v>6.253088</v>
      </c>
      <c r="G20095" s="20">
        <f t="shared" ref="G20095:G20107" si="5221">SUM(J20094)</f>
        <v>4.8625135332500005</v>
      </c>
      <c r="H20095" s="17">
        <v>3.7000000000000002E-3</v>
      </c>
      <c r="I20095" s="18">
        <f t="shared" si="5218"/>
        <v>2.9559512873025003E-2</v>
      </c>
      <c r="J20095" s="19">
        <f t="shared" si="5219"/>
        <v>11.145161046123025</v>
      </c>
    </row>
    <row r="20096" spans="1:11" ht="12.75" customHeight="1" x14ac:dyDescent="0.25">
      <c r="A20096" s="13">
        <v>42559</v>
      </c>
      <c r="B20096" s="14">
        <v>84.16</v>
      </c>
      <c r="C20096" s="14">
        <v>0</v>
      </c>
      <c r="D20096" s="14">
        <v>0</v>
      </c>
      <c r="E20096" s="15">
        <v>84.16</v>
      </c>
      <c r="F20096" s="16">
        <f t="shared" si="5220"/>
        <v>6.253088</v>
      </c>
      <c r="G20096" s="20">
        <f t="shared" si="5221"/>
        <v>11.145161046123025</v>
      </c>
      <c r="H20096" s="17">
        <v>4.0499999999999998E-3</v>
      </c>
      <c r="I20096" s="18">
        <f t="shared" si="5218"/>
        <v>5.7800405436798243E-2</v>
      </c>
      <c r="J20096" s="19">
        <f t="shared" si="5219"/>
        <v>17.456049451559824</v>
      </c>
    </row>
    <row r="20097" spans="1:11" ht="12.75" customHeight="1" x14ac:dyDescent="0.25">
      <c r="A20097" s="13">
        <v>42590</v>
      </c>
      <c r="B20097" s="14">
        <v>84.16</v>
      </c>
      <c r="C20097" s="14">
        <v>0</v>
      </c>
      <c r="D20097" s="14">
        <v>0</v>
      </c>
      <c r="E20097" s="15">
        <v>84.16</v>
      </c>
      <c r="F20097" s="16">
        <f t="shared" si="5220"/>
        <v>6.253088</v>
      </c>
      <c r="G20097" s="20">
        <f t="shared" si="5221"/>
        <v>17.456049451559824</v>
      </c>
      <c r="H20097" s="17">
        <v>4.1999999999999997E-3</v>
      </c>
      <c r="I20097" s="18">
        <f t="shared" si="5218"/>
        <v>8.6446892496551256E-2</v>
      </c>
      <c r="J20097" s="19">
        <f t="shared" si="5219"/>
        <v>23.795584344056376</v>
      </c>
    </row>
    <row r="20098" spans="1:11" ht="12.75" customHeight="1" x14ac:dyDescent="0.25">
      <c r="A20098" s="13">
        <v>42622</v>
      </c>
      <c r="B20098" s="14">
        <v>84.16</v>
      </c>
      <c r="C20098" s="14">
        <v>0</v>
      </c>
      <c r="D20098" s="14">
        <v>0</v>
      </c>
      <c r="E20098" s="15">
        <v>84.16</v>
      </c>
      <c r="F20098" s="16">
        <f t="shared" si="5220"/>
        <v>6.253088</v>
      </c>
      <c r="G20098" s="20">
        <f t="shared" si="5221"/>
        <v>23.795584344056376</v>
      </c>
      <c r="H20098" s="17">
        <v>4.45E-3</v>
      </c>
      <c r="I20098" s="18">
        <f t="shared" si="5218"/>
        <v>0.11980347113105087</v>
      </c>
      <c r="J20098" s="19">
        <f t="shared" si="5219"/>
        <v>30.168475815187428</v>
      </c>
    </row>
    <row r="20099" spans="1:11" ht="12.75" customHeight="1" x14ac:dyDescent="0.25">
      <c r="A20099" s="13">
        <v>42654</v>
      </c>
      <c r="B20099" s="14">
        <v>71.56</v>
      </c>
      <c r="C20099" s="14">
        <v>0</v>
      </c>
      <c r="D20099" s="14">
        <v>0</v>
      </c>
      <c r="E20099" s="15">
        <v>71.56</v>
      </c>
      <c r="F20099" s="16">
        <f t="shared" si="5220"/>
        <v>5.3169080000000006</v>
      </c>
      <c r="G20099" s="20">
        <f t="shared" si="5221"/>
        <v>30.168475815187428</v>
      </c>
      <c r="H20099" s="17">
        <v>4.7999999999999996E-3</v>
      </c>
      <c r="I20099" s="18">
        <f t="shared" si="5218"/>
        <v>0.15756926311289962</v>
      </c>
      <c r="J20099" s="21">
        <f t="shared" si="5219"/>
        <v>35.642953078300323</v>
      </c>
    </row>
    <row r="20100" spans="1:11" ht="12.75" customHeight="1" x14ac:dyDescent="0.25">
      <c r="A20100" s="13">
        <v>42682</v>
      </c>
      <c r="B20100" s="14">
        <v>57.91</v>
      </c>
      <c r="C20100" s="14">
        <v>0</v>
      </c>
      <c r="D20100" s="14">
        <v>0</v>
      </c>
      <c r="E20100" s="15">
        <v>57.91</v>
      </c>
      <c r="F20100" s="16">
        <f t="shared" si="5220"/>
        <v>4.3027129999999998</v>
      </c>
      <c r="G20100" s="20">
        <f t="shared" si="5221"/>
        <v>35.642953078300323</v>
      </c>
      <c r="H20100" s="17">
        <v>4.7999999999999996E-3</v>
      </c>
      <c r="I20100" s="18">
        <f t="shared" si="5218"/>
        <v>0.18141268597584154</v>
      </c>
      <c r="J20100" s="21">
        <f t="shared" si="5219"/>
        <v>40.127078764276163</v>
      </c>
    </row>
    <row r="20101" spans="1:11" ht="12.75" customHeight="1" x14ac:dyDescent="0.25">
      <c r="A20101" s="13">
        <v>42711</v>
      </c>
      <c r="B20101" s="14">
        <v>58.44</v>
      </c>
      <c r="C20101" s="14">
        <v>0</v>
      </c>
      <c r="D20101" s="14">
        <v>0</v>
      </c>
      <c r="E20101" s="15">
        <v>58.44</v>
      </c>
      <c r="F20101" s="16">
        <f t="shared" si="5220"/>
        <v>4.3420920000000001</v>
      </c>
      <c r="G20101" s="20">
        <f t="shared" si="5221"/>
        <v>40.127078764276163</v>
      </c>
      <c r="H20101" s="17">
        <v>6.0000000000000001E-3</v>
      </c>
      <c r="I20101" s="18">
        <f t="shared" si="5218"/>
        <v>0.25378874858565698</v>
      </c>
      <c r="J20101" s="21">
        <f t="shared" si="5219"/>
        <v>44.72295951286182</v>
      </c>
    </row>
    <row r="20102" spans="1:11" ht="12.75" customHeight="1" x14ac:dyDescent="0.25">
      <c r="A20102" s="13">
        <v>42746</v>
      </c>
      <c r="B20102" s="14">
        <v>84.16</v>
      </c>
      <c r="C20102" s="14">
        <v>0</v>
      </c>
      <c r="D20102" s="14">
        <v>0</v>
      </c>
      <c r="E20102" s="15">
        <v>84.16</v>
      </c>
      <c r="F20102" s="16">
        <f t="shared" si="5220"/>
        <v>6.253088</v>
      </c>
      <c r="G20102" s="20">
        <f t="shared" si="5221"/>
        <v>44.72295951286182</v>
      </c>
      <c r="H20102" s="17">
        <v>7.3000000000000001E-3</v>
      </c>
      <c r="I20102" s="18">
        <f t="shared" si="5218"/>
        <v>0.3493013756438913</v>
      </c>
      <c r="J20102" s="21">
        <f t="shared" si="5219"/>
        <v>51.325348888505708</v>
      </c>
    </row>
    <row r="20103" spans="1:11" ht="12.75" customHeight="1" x14ac:dyDescent="0.25">
      <c r="A20103" s="13">
        <v>42773</v>
      </c>
      <c r="B20103" s="14">
        <v>69.39</v>
      </c>
      <c r="C20103" s="14">
        <v>0</v>
      </c>
      <c r="D20103" s="14">
        <v>0</v>
      </c>
      <c r="E20103" s="15">
        <v>69.39</v>
      </c>
      <c r="F20103" s="16">
        <f t="shared" si="5220"/>
        <v>5.1556770000000007</v>
      </c>
      <c r="G20103" s="20">
        <f t="shared" si="5221"/>
        <v>51.325348888505708</v>
      </c>
      <c r="H20103" s="17">
        <v>6.8999999999999999E-3</v>
      </c>
      <c r="I20103" s="18">
        <f t="shared" si="5218"/>
        <v>0.37193199298068935</v>
      </c>
      <c r="J20103" s="21">
        <f t="shared" si="5219"/>
        <v>56.852957881486404</v>
      </c>
    </row>
    <row r="20104" spans="1:11" ht="12.75" customHeight="1" x14ac:dyDescent="0.25">
      <c r="A20104" s="13">
        <v>42801</v>
      </c>
      <c r="B20104" s="14">
        <v>84.16</v>
      </c>
      <c r="C20104" s="14">
        <v>0</v>
      </c>
      <c r="D20104" s="14">
        <v>0</v>
      </c>
      <c r="E20104" s="15">
        <v>84.16</v>
      </c>
      <c r="F20104" s="16">
        <f t="shared" si="5220"/>
        <v>6.253088</v>
      </c>
      <c r="G20104" s="20">
        <f t="shared" si="5221"/>
        <v>56.852957881486404</v>
      </c>
      <c r="H20104" s="17">
        <v>7.9000000000000008E-3</v>
      </c>
      <c r="I20104" s="18">
        <f t="shared" si="5218"/>
        <v>0.47383806486374264</v>
      </c>
      <c r="J20104" s="21">
        <f t="shared" si="5219"/>
        <v>63.579883946350144</v>
      </c>
    </row>
    <row r="20105" spans="1:11" ht="12.75" customHeight="1" x14ac:dyDescent="0.25">
      <c r="A20105" s="13">
        <v>42835</v>
      </c>
      <c r="B20105" s="14">
        <v>84.36</v>
      </c>
      <c r="C20105" s="14">
        <v>0</v>
      </c>
      <c r="D20105" s="14">
        <v>0</v>
      </c>
      <c r="E20105" s="15">
        <v>84.36</v>
      </c>
      <c r="F20105" s="16">
        <f t="shared" si="5220"/>
        <v>6.2679480000000005</v>
      </c>
      <c r="G20105" s="20">
        <f t="shared" si="5221"/>
        <v>63.579883946350144</v>
      </c>
      <c r="H20105" s="17">
        <v>8.9999999999999993E-3</v>
      </c>
      <c r="I20105" s="18">
        <f t="shared" si="5218"/>
        <v>0.60042472151715132</v>
      </c>
      <c r="J20105" s="21">
        <f t="shared" si="5219"/>
        <v>70.448256667867298</v>
      </c>
    </row>
    <row r="20106" spans="1:11" ht="12.75" customHeight="1" x14ac:dyDescent="0.25">
      <c r="A20106" s="13">
        <v>42866</v>
      </c>
      <c r="B20106" s="14">
        <v>76.06</v>
      </c>
      <c r="C20106" s="14">
        <v>0</v>
      </c>
      <c r="D20106" s="14">
        <v>0</v>
      </c>
      <c r="E20106" s="15"/>
      <c r="F20106" s="16">
        <f t="shared" si="5220"/>
        <v>0</v>
      </c>
      <c r="G20106" s="20">
        <f t="shared" si="5221"/>
        <v>70.448256667867298</v>
      </c>
      <c r="H20106" s="17">
        <v>9.0500000000000008E-3</v>
      </c>
      <c r="I20106" s="18">
        <f t="shared" si="5218"/>
        <v>0.63755672284419906</v>
      </c>
      <c r="J20106" s="21">
        <f t="shared" si="5219"/>
        <v>71.085813390711493</v>
      </c>
    </row>
    <row r="20107" spans="1:11" ht="12.75" customHeight="1" x14ac:dyDescent="0.25">
      <c r="A20107" s="13">
        <v>42896</v>
      </c>
      <c r="B20107" s="14">
        <v>61.58</v>
      </c>
      <c r="C20107" s="14">
        <v>0</v>
      </c>
      <c r="D20107" s="14">
        <v>0</v>
      </c>
      <c r="E20107" s="15"/>
      <c r="F20107" s="16">
        <f t="shared" si="5220"/>
        <v>0</v>
      </c>
      <c r="G20107" s="20">
        <f t="shared" si="5221"/>
        <v>71.085813390711493</v>
      </c>
      <c r="H20107" s="17">
        <v>1.0149999999999999E-2</v>
      </c>
      <c r="I20107" s="18">
        <f t="shared" si="5218"/>
        <v>0.72152100591572166</v>
      </c>
      <c r="J20107" s="27">
        <f t="shared" si="5219"/>
        <v>71.807334396627212</v>
      </c>
    </row>
    <row r="20108" spans="1:11" ht="12.75" customHeight="1" x14ac:dyDescent="0.25">
      <c r="A20108" s="13"/>
      <c r="B20108" s="14"/>
      <c r="C20108" s="14"/>
      <c r="D20108" s="14"/>
      <c r="E20108" s="15"/>
      <c r="F20108" s="16">
        <f>SUM(F20094:F20107)</f>
        <v>67.757884999999987</v>
      </c>
      <c r="I20108" s="8">
        <f>SUM(I20094:I20107)</f>
        <v>4.0494493966272183</v>
      </c>
      <c r="K20108" s="9">
        <f>SUM(F20108:I20108)</f>
        <v>71.807334396627212</v>
      </c>
    </row>
    <row r="20109" spans="1:11" ht="12.75" customHeight="1" x14ac:dyDescent="0.25">
      <c r="A20109" s="7" t="s">
        <v>2330</v>
      </c>
      <c r="B20109" s="7" t="s">
        <v>2331</v>
      </c>
    </row>
    <row r="20110" spans="1:11" ht="12.75" customHeight="1" x14ac:dyDescent="0.25">
      <c r="A20110" s="13">
        <v>42501</v>
      </c>
      <c r="B20110" s="14">
        <v>17.8</v>
      </c>
      <c r="C20110" s="14">
        <v>0</v>
      </c>
      <c r="D20110" s="14">
        <v>31.66</v>
      </c>
      <c r="E20110" s="15">
        <v>49.46</v>
      </c>
      <c r="F20110" s="16">
        <f>PRODUCT(E20110*0.0743)</f>
        <v>3.6748780000000001</v>
      </c>
      <c r="H20110" s="17">
        <v>3.5000000000000001E-3</v>
      </c>
      <c r="I20110" s="18">
        <f t="shared" ref="I20110:I20123" si="5222">((F20110/2)+G20110)*(H20110)</f>
        <v>6.4310365E-3</v>
      </c>
      <c r="J20110" s="19">
        <f t="shared" ref="J20110:J20123" si="5223">F20110+G20110+I20110</f>
        <v>3.6813090365000001</v>
      </c>
    </row>
    <row r="20111" spans="1:11" ht="12.75" customHeight="1" x14ac:dyDescent="0.25">
      <c r="A20111" s="13">
        <v>42527</v>
      </c>
      <c r="B20111" s="14">
        <v>52.66</v>
      </c>
      <c r="C20111" s="14">
        <v>0</v>
      </c>
      <c r="D20111" s="14">
        <v>0</v>
      </c>
      <c r="E20111" s="15">
        <v>52.66</v>
      </c>
      <c r="F20111" s="16">
        <f t="shared" ref="F20111:F20123" si="5224">PRODUCT(E20111*0.0743)</f>
        <v>3.9126379999999998</v>
      </c>
      <c r="G20111" s="20">
        <f t="shared" ref="G20111:G20123" si="5225">SUM(J20110)</f>
        <v>3.6813090365000001</v>
      </c>
      <c r="H20111" s="17">
        <v>3.7000000000000002E-3</v>
      </c>
      <c r="I20111" s="18">
        <f t="shared" si="5222"/>
        <v>2.085922373505E-2</v>
      </c>
      <c r="J20111" s="19">
        <f t="shared" si="5223"/>
        <v>7.6148062602350493</v>
      </c>
    </row>
    <row r="20112" spans="1:11" ht="12.75" customHeight="1" x14ac:dyDescent="0.25">
      <c r="A20112" s="13">
        <v>42559</v>
      </c>
      <c r="B20112" s="14">
        <v>39.01</v>
      </c>
      <c r="C20112" s="14">
        <v>0</v>
      </c>
      <c r="D20112" s="14">
        <v>0</v>
      </c>
      <c r="E20112" s="15">
        <v>39.01</v>
      </c>
      <c r="F20112" s="16">
        <f t="shared" si="5224"/>
        <v>2.8984429999999999</v>
      </c>
      <c r="G20112" s="20">
        <f t="shared" si="5225"/>
        <v>7.6148062602350493</v>
      </c>
      <c r="H20112" s="17">
        <v>4.0499999999999998E-3</v>
      </c>
      <c r="I20112" s="18">
        <f t="shared" si="5222"/>
        <v>3.6709312428951951E-2</v>
      </c>
      <c r="J20112" s="19">
        <f t="shared" si="5223"/>
        <v>10.549958572664002</v>
      </c>
    </row>
    <row r="20113" spans="1:11" ht="12.75" customHeight="1" x14ac:dyDescent="0.25">
      <c r="A20113" s="13">
        <v>42590</v>
      </c>
      <c r="B20113" s="14">
        <v>56.34</v>
      </c>
      <c r="C20113" s="14">
        <v>0</v>
      </c>
      <c r="D20113" s="14">
        <v>0</v>
      </c>
      <c r="E20113" s="15">
        <v>56.34</v>
      </c>
      <c r="F20113" s="16">
        <f t="shared" si="5224"/>
        <v>4.1860620000000006</v>
      </c>
      <c r="G20113" s="20">
        <f t="shared" si="5225"/>
        <v>10.549958572664002</v>
      </c>
      <c r="H20113" s="17">
        <v>4.1999999999999997E-3</v>
      </c>
      <c r="I20113" s="18">
        <f t="shared" si="5222"/>
        <v>5.3100556205188804E-2</v>
      </c>
      <c r="J20113" s="19">
        <f t="shared" si="5223"/>
        <v>14.789121128869192</v>
      </c>
    </row>
    <row r="20114" spans="1:11" ht="12.75" customHeight="1" x14ac:dyDescent="0.25">
      <c r="A20114" s="13">
        <v>42622</v>
      </c>
      <c r="B20114" s="14">
        <v>58.44</v>
      </c>
      <c r="C20114" s="14">
        <v>0</v>
      </c>
      <c r="D20114" s="14">
        <v>0</v>
      </c>
      <c r="E20114" s="15">
        <v>58.44</v>
      </c>
      <c r="F20114" s="16">
        <f t="shared" si="5224"/>
        <v>4.3420920000000001</v>
      </c>
      <c r="G20114" s="20">
        <f t="shared" si="5225"/>
        <v>14.789121128869192</v>
      </c>
      <c r="H20114" s="17">
        <v>4.45E-3</v>
      </c>
      <c r="I20114" s="18">
        <f t="shared" si="5222"/>
        <v>7.5472743723467905E-2</v>
      </c>
      <c r="J20114" s="19">
        <f t="shared" si="5223"/>
        <v>19.206685872592658</v>
      </c>
    </row>
    <row r="20115" spans="1:11" ht="12.75" customHeight="1" x14ac:dyDescent="0.25">
      <c r="A20115" s="13">
        <v>42654</v>
      </c>
      <c r="B20115" s="14">
        <v>54.24</v>
      </c>
      <c r="C20115" s="14">
        <v>0</v>
      </c>
      <c r="D20115" s="14">
        <v>0</v>
      </c>
      <c r="E20115" s="15">
        <v>54.24</v>
      </c>
      <c r="F20115" s="16">
        <f t="shared" si="5224"/>
        <v>4.0300320000000003</v>
      </c>
      <c r="G20115" s="20">
        <f t="shared" si="5225"/>
        <v>19.206685872592658</v>
      </c>
      <c r="H20115" s="17">
        <v>4.7999999999999996E-3</v>
      </c>
      <c r="I20115" s="18">
        <f t="shared" si="5222"/>
        <v>0.10186416898844475</v>
      </c>
      <c r="J20115" s="21">
        <f t="shared" si="5223"/>
        <v>23.338582041581102</v>
      </c>
    </row>
    <row r="20116" spans="1:11" ht="12.75" customHeight="1" x14ac:dyDescent="0.25">
      <c r="A20116" s="13">
        <v>42682</v>
      </c>
      <c r="B20116" s="14">
        <v>84.16</v>
      </c>
      <c r="C20116" s="14">
        <v>0</v>
      </c>
      <c r="D20116" s="14">
        <v>0</v>
      </c>
      <c r="E20116" s="15">
        <v>84.16</v>
      </c>
      <c r="F20116" s="16">
        <f t="shared" si="5224"/>
        <v>6.253088</v>
      </c>
      <c r="G20116" s="20">
        <f t="shared" si="5225"/>
        <v>23.338582041581102</v>
      </c>
      <c r="H20116" s="17">
        <v>4.7999999999999996E-3</v>
      </c>
      <c r="I20116" s="18">
        <f t="shared" si="5222"/>
        <v>0.12703260499958927</v>
      </c>
      <c r="J20116" s="21">
        <f t="shared" si="5223"/>
        <v>29.718702646580692</v>
      </c>
    </row>
    <row r="20117" spans="1:11" ht="12.75" customHeight="1" x14ac:dyDescent="0.25">
      <c r="A20117" s="13">
        <v>42711</v>
      </c>
      <c r="B20117" s="14">
        <v>61.06</v>
      </c>
      <c r="C20117" s="14">
        <v>0</v>
      </c>
      <c r="D20117" s="14">
        <v>0</v>
      </c>
      <c r="E20117" s="15">
        <v>61.06</v>
      </c>
      <c r="F20117" s="16">
        <f t="shared" si="5224"/>
        <v>4.5367580000000007</v>
      </c>
      <c r="G20117" s="20">
        <f t="shared" si="5225"/>
        <v>29.718702646580692</v>
      </c>
      <c r="H20117" s="17">
        <v>6.0000000000000001E-3</v>
      </c>
      <c r="I20117" s="18">
        <f t="shared" si="5222"/>
        <v>0.19192248987948415</v>
      </c>
      <c r="J20117" s="21">
        <f t="shared" si="5223"/>
        <v>34.447383136460175</v>
      </c>
    </row>
    <row r="20118" spans="1:11" ht="12.75" customHeight="1" x14ac:dyDescent="0.25">
      <c r="A20118" s="13">
        <v>42746</v>
      </c>
      <c r="B20118" s="14">
        <v>55.62</v>
      </c>
      <c r="C20118" s="14">
        <v>0</v>
      </c>
      <c r="D20118" s="14">
        <v>0</v>
      </c>
      <c r="E20118" s="15">
        <v>55.62</v>
      </c>
      <c r="F20118" s="16">
        <f t="shared" si="5224"/>
        <v>4.1325659999999997</v>
      </c>
      <c r="G20118" s="20">
        <f t="shared" si="5225"/>
        <v>34.447383136460175</v>
      </c>
      <c r="H20118" s="17">
        <v>7.3000000000000001E-3</v>
      </c>
      <c r="I20118" s="18">
        <f t="shared" si="5222"/>
        <v>0.26654976279615927</v>
      </c>
      <c r="J20118" s="21">
        <f t="shared" si="5223"/>
        <v>38.846498899256332</v>
      </c>
    </row>
    <row r="20119" spans="1:11" ht="12.75" customHeight="1" x14ac:dyDescent="0.25">
      <c r="A20119" s="13">
        <v>42773</v>
      </c>
      <c r="B20119" s="14">
        <v>50.63</v>
      </c>
      <c r="C20119" s="14">
        <v>0</v>
      </c>
      <c r="D20119" s="14">
        <v>0</v>
      </c>
      <c r="E20119" s="15">
        <v>50.63</v>
      </c>
      <c r="F20119" s="16">
        <f t="shared" si="5224"/>
        <v>3.7618090000000004</v>
      </c>
      <c r="G20119" s="20">
        <f t="shared" si="5225"/>
        <v>38.846498899256332</v>
      </c>
      <c r="H20119" s="17">
        <v>6.8999999999999999E-3</v>
      </c>
      <c r="I20119" s="18">
        <f t="shared" si="5222"/>
        <v>0.2810190834548687</v>
      </c>
      <c r="J20119" s="21">
        <f t="shared" si="5223"/>
        <v>42.889326982711204</v>
      </c>
    </row>
    <row r="20120" spans="1:11" ht="12.75" customHeight="1" x14ac:dyDescent="0.25">
      <c r="A20120" s="13">
        <v>42801</v>
      </c>
      <c r="B20120" s="14">
        <v>52.82</v>
      </c>
      <c r="C20120" s="14">
        <v>0</v>
      </c>
      <c r="D20120" s="14">
        <v>0</v>
      </c>
      <c r="E20120" s="15">
        <v>52.82</v>
      </c>
      <c r="F20120" s="16">
        <f t="shared" si="5224"/>
        <v>3.9245260000000002</v>
      </c>
      <c r="G20120" s="20">
        <f t="shared" si="5225"/>
        <v>42.889326982711204</v>
      </c>
      <c r="H20120" s="17">
        <v>7.9000000000000008E-3</v>
      </c>
      <c r="I20120" s="18">
        <f t="shared" si="5222"/>
        <v>0.35432756086341854</v>
      </c>
      <c r="J20120" s="21">
        <f t="shared" si="5223"/>
        <v>47.168180543574621</v>
      </c>
    </row>
    <row r="20121" spans="1:11" ht="12.75" customHeight="1" x14ac:dyDescent="0.25">
      <c r="A20121" s="13">
        <v>42835</v>
      </c>
      <c r="B20121" s="14">
        <v>59.01</v>
      </c>
      <c r="C20121" s="14">
        <v>0</v>
      </c>
      <c r="D20121" s="14">
        <v>0</v>
      </c>
      <c r="E20121" s="15">
        <v>59.01</v>
      </c>
      <c r="F20121" s="16">
        <f t="shared" si="5224"/>
        <v>4.3844430000000001</v>
      </c>
      <c r="G20121" s="20">
        <f t="shared" si="5225"/>
        <v>47.168180543574621</v>
      </c>
      <c r="H20121" s="17">
        <v>8.9999999999999993E-3</v>
      </c>
      <c r="I20121" s="18">
        <f t="shared" si="5222"/>
        <v>0.44424361839217158</v>
      </c>
      <c r="J20121" s="21">
        <f t="shared" si="5223"/>
        <v>51.99686716196679</v>
      </c>
    </row>
    <row r="20122" spans="1:11" ht="12.75" customHeight="1" x14ac:dyDescent="0.25">
      <c r="A20122" s="13">
        <v>42866</v>
      </c>
      <c r="B20122" s="14">
        <v>54.14</v>
      </c>
      <c r="C20122" s="14">
        <v>0</v>
      </c>
      <c r="D20122" s="14">
        <v>0</v>
      </c>
      <c r="E20122" s="15"/>
      <c r="F20122" s="16">
        <f t="shared" si="5224"/>
        <v>0</v>
      </c>
      <c r="G20122" s="20">
        <f t="shared" si="5225"/>
        <v>51.99686716196679</v>
      </c>
      <c r="H20122" s="17">
        <v>9.0500000000000008E-3</v>
      </c>
      <c r="I20122" s="18">
        <f t="shared" si="5222"/>
        <v>0.47057164781579947</v>
      </c>
      <c r="J20122" s="21">
        <f t="shared" si="5223"/>
        <v>52.467438809782593</v>
      </c>
    </row>
    <row r="20123" spans="1:11" ht="12.75" customHeight="1" x14ac:dyDescent="0.25">
      <c r="A20123" s="13">
        <v>42896</v>
      </c>
      <c r="B20123" s="14">
        <v>53.59</v>
      </c>
      <c r="C20123" s="14">
        <v>0</v>
      </c>
      <c r="D20123" s="14">
        <v>0</v>
      </c>
      <c r="E20123" s="15"/>
      <c r="F20123" s="16">
        <f t="shared" si="5224"/>
        <v>0</v>
      </c>
      <c r="G20123" s="20">
        <f t="shared" si="5225"/>
        <v>52.467438809782593</v>
      </c>
      <c r="H20123" s="17">
        <v>1.0149999999999999E-2</v>
      </c>
      <c r="I20123" s="18">
        <f t="shared" si="5222"/>
        <v>0.53254450391929331</v>
      </c>
      <c r="J20123" s="27">
        <f t="shared" si="5223"/>
        <v>52.999983313701883</v>
      </c>
    </row>
    <row r="20124" spans="1:11" ht="12.75" customHeight="1" x14ac:dyDescent="0.25">
      <c r="A20124" s="13"/>
      <c r="B20124" s="14"/>
      <c r="C20124" s="14"/>
      <c r="D20124" s="14"/>
      <c r="E20124" s="15"/>
      <c r="F20124" s="16">
        <f>SUM(F20110:F20123)</f>
        <v>50.037334999999992</v>
      </c>
      <c r="I20124" s="8">
        <f>SUM(I20110:I20123)</f>
        <v>2.9626483137018873</v>
      </c>
      <c r="K20124" s="9">
        <f>SUM(F20124:I20124)</f>
        <v>52.999983313701875</v>
      </c>
    </row>
    <row r="20125" spans="1:11" ht="12.75" customHeight="1" x14ac:dyDescent="0.25">
      <c r="A20125" s="7" t="s">
        <v>2332</v>
      </c>
      <c r="B20125" s="7" t="s">
        <v>2324</v>
      </c>
    </row>
    <row r="20126" spans="1:11" ht="12.75" customHeight="1" x14ac:dyDescent="0.25">
      <c r="A20126" s="13">
        <v>42501</v>
      </c>
      <c r="B20126" s="14">
        <v>20.51</v>
      </c>
      <c r="C20126" s="14">
        <v>0</v>
      </c>
      <c r="D20126" s="14">
        <v>31.66</v>
      </c>
      <c r="E20126" s="15">
        <v>52.17</v>
      </c>
      <c r="F20126" s="16">
        <f>PRODUCT(E20126*0.0743)</f>
        <v>3.8762310000000002</v>
      </c>
      <c r="H20126" s="17">
        <v>3.5000000000000001E-3</v>
      </c>
      <c r="I20126" s="18">
        <f t="shared" ref="I20126:I20139" si="5226">((F20126/2)+G20126)*(H20126)</f>
        <v>6.7834042500000006E-3</v>
      </c>
      <c r="J20126" s="19">
        <f t="shared" ref="J20126:J20139" si="5227">F20126+G20126+I20126</f>
        <v>3.8830144042500003</v>
      </c>
    </row>
    <row r="20127" spans="1:11" ht="12.75" customHeight="1" x14ac:dyDescent="0.25">
      <c r="A20127" s="13">
        <v>42527</v>
      </c>
      <c r="B20127" s="14">
        <v>67.36</v>
      </c>
      <c r="C20127" s="14">
        <v>0</v>
      </c>
      <c r="D20127" s="14">
        <v>0</v>
      </c>
      <c r="E20127" s="15">
        <v>67.36</v>
      </c>
      <c r="F20127" s="16">
        <f t="shared" ref="F20127:F20139" si="5228">PRODUCT(E20127*0.0743)</f>
        <v>5.004848</v>
      </c>
      <c r="G20127" s="20">
        <f t="shared" ref="G20127:G20139" si="5229">SUM(J20126)</f>
        <v>3.8830144042500003</v>
      </c>
      <c r="H20127" s="17">
        <v>3.7000000000000002E-3</v>
      </c>
      <c r="I20127" s="18">
        <f t="shared" si="5226"/>
        <v>2.3626122095725004E-2</v>
      </c>
      <c r="J20127" s="19">
        <f t="shared" si="5227"/>
        <v>8.9114885263457264</v>
      </c>
    </row>
    <row r="20128" spans="1:11" ht="12.75" customHeight="1" x14ac:dyDescent="0.25">
      <c r="A20128" s="13">
        <v>42559</v>
      </c>
      <c r="B20128" s="14">
        <v>56.86</v>
      </c>
      <c r="C20128" s="14">
        <v>0</v>
      </c>
      <c r="D20128" s="14">
        <v>0</v>
      </c>
      <c r="E20128" s="15">
        <v>56.86</v>
      </c>
      <c r="F20128" s="16">
        <f t="shared" si="5228"/>
        <v>4.2246980000000001</v>
      </c>
      <c r="G20128" s="20">
        <f t="shared" si="5229"/>
        <v>8.9114885263457264</v>
      </c>
      <c r="H20128" s="17">
        <v>4.0499999999999998E-3</v>
      </c>
      <c r="I20128" s="18">
        <f t="shared" si="5226"/>
        <v>4.4646541981700191E-2</v>
      </c>
      <c r="J20128" s="19">
        <f t="shared" si="5227"/>
        <v>13.180833068327427</v>
      </c>
    </row>
    <row r="20129" spans="1:11" ht="12.75" customHeight="1" x14ac:dyDescent="0.25">
      <c r="A20129" s="13">
        <v>42590</v>
      </c>
      <c r="B20129" s="14">
        <v>61.06</v>
      </c>
      <c r="C20129" s="14">
        <v>0</v>
      </c>
      <c r="D20129" s="14">
        <v>0</v>
      </c>
      <c r="E20129" s="15">
        <v>61.06</v>
      </c>
      <c r="F20129" s="16">
        <f t="shared" si="5228"/>
        <v>4.5367580000000007</v>
      </c>
      <c r="G20129" s="20">
        <f t="shared" si="5229"/>
        <v>13.180833068327427</v>
      </c>
      <c r="H20129" s="17">
        <v>4.1999999999999997E-3</v>
      </c>
      <c r="I20129" s="18">
        <f t="shared" si="5226"/>
        <v>6.4886690686975182E-2</v>
      </c>
      <c r="J20129" s="19">
        <f t="shared" si="5227"/>
        <v>17.782477759014405</v>
      </c>
    </row>
    <row r="20130" spans="1:11" ht="12.75" customHeight="1" x14ac:dyDescent="0.25">
      <c r="A20130" s="13">
        <v>42622</v>
      </c>
      <c r="B20130" s="14">
        <v>62.64</v>
      </c>
      <c r="C20130" s="14">
        <v>0</v>
      </c>
      <c r="D20130" s="14">
        <v>0</v>
      </c>
      <c r="E20130" s="15">
        <v>62.64</v>
      </c>
      <c r="F20130" s="16">
        <f t="shared" si="5228"/>
        <v>4.6541520000000007</v>
      </c>
      <c r="G20130" s="20">
        <f t="shared" si="5229"/>
        <v>17.782477759014405</v>
      </c>
      <c r="H20130" s="17">
        <v>4.45E-3</v>
      </c>
      <c r="I20130" s="18">
        <f t="shared" si="5226"/>
        <v>8.9487514227614112E-2</v>
      </c>
      <c r="J20130" s="19">
        <f t="shared" si="5227"/>
        <v>22.526117273242019</v>
      </c>
    </row>
    <row r="20131" spans="1:11" ht="12.75" customHeight="1" x14ac:dyDescent="0.25">
      <c r="A20131" s="13">
        <v>42654</v>
      </c>
      <c r="B20131" s="14">
        <v>65.260000000000005</v>
      </c>
      <c r="C20131" s="14">
        <v>0</v>
      </c>
      <c r="D20131" s="14">
        <v>0</v>
      </c>
      <c r="E20131" s="15">
        <v>65.260000000000005</v>
      </c>
      <c r="F20131" s="16">
        <f t="shared" si="5228"/>
        <v>4.8488180000000005</v>
      </c>
      <c r="G20131" s="20">
        <f t="shared" si="5229"/>
        <v>22.526117273242019</v>
      </c>
      <c r="H20131" s="17">
        <v>4.7999999999999996E-3</v>
      </c>
      <c r="I20131" s="18">
        <f t="shared" si="5226"/>
        <v>0.11976252611156168</v>
      </c>
      <c r="J20131" s="21">
        <f t="shared" si="5227"/>
        <v>27.494697799353581</v>
      </c>
    </row>
    <row r="20132" spans="1:11" ht="12.75" customHeight="1" x14ac:dyDescent="0.25">
      <c r="A20132" s="13">
        <v>42682</v>
      </c>
      <c r="B20132" s="14">
        <v>60.54</v>
      </c>
      <c r="C20132" s="14">
        <v>0</v>
      </c>
      <c r="D20132" s="14">
        <v>0</v>
      </c>
      <c r="E20132" s="15">
        <v>60.54</v>
      </c>
      <c r="F20132" s="16">
        <f t="shared" si="5228"/>
        <v>4.4981220000000004</v>
      </c>
      <c r="G20132" s="20">
        <f t="shared" si="5229"/>
        <v>27.494697799353581</v>
      </c>
      <c r="H20132" s="17">
        <v>4.7999999999999996E-3</v>
      </c>
      <c r="I20132" s="18">
        <f t="shared" si="5226"/>
        <v>0.14277004223689718</v>
      </c>
      <c r="J20132" s="21">
        <f t="shared" si="5227"/>
        <v>32.13558984159048</v>
      </c>
    </row>
    <row r="20133" spans="1:11" ht="12.75" customHeight="1" x14ac:dyDescent="0.25">
      <c r="A20133" s="13">
        <v>42711</v>
      </c>
      <c r="B20133" s="14">
        <v>59.49</v>
      </c>
      <c r="C20133" s="14">
        <v>0</v>
      </c>
      <c r="D20133" s="14">
        <v>0</v>
      </c>
      <c r="E20133" s="15">
        <v>59.49</v>
      </c>
      <c r="F20133" s="16">
        <f t="shared" si="5228"/>
        <v>4.4201070000000007</v>
      </c>
      <c r="G20133" s="20">
        <f t="shared" si="5229"/>
        <v>32.13558984159048</v>
      </c>
      <c r="H20133" s="17">
        <v>6.0000000000000001E-3</v>
      </c>
      <c r="I20133" s="18">
        <f t="shared" si="5226"/>
        <v>0.2060738600495429</v>
      </c>
      <c r="J20133" s="21">
        <f t="shared" si="5227"/>
        <v>36.761770701640025</v>
      </c>
    </row>
    <row r="20134" spans="1:11" ht="12.75" customHeight="1" x14ac:dyDescent="0.25">
      <c r="A20134" s="13">
        <v>42746</v>
      </c>
      <c r="B20134" s="14">
        <v>67.56</v>
      </c>
      <c r="C20134" s="14">
        <v>0</v>
      </c>
      <c r="D20134" s="14">
        <v>0</v>
      </c>
      <c r="E20134" s="15">
        <v>67.56</v>
      </c>
      <c r="F20134" s="16">
        <f t="shared" si="5228"/>
        <v>5.0197080000000005</v>
      </c>
      <c r="G20134" s="20">
        <f t="shared" si="5229"/>
        <v>36.761770701640025</v>
      </c>
      <c r="H20134" s="17">
        <v>7.3000000000000001E-3</v>
      </c>
      <c r="I20134" s="18">
        <f t="shared" si="5226"/>
        <v>0.28668286032197215</v>
      </c>
      <c r="J20134" s="21">
        <f t="shared" si="5227"/>
        <v>42.068161561962</v>
      </c>
    </row>
    <row r="20135" spans="1:11" ht="12.75" customHeight="1" x14ac:dyDescent="0.25">
      <c r="A20135" s="13">
        <v>42773</v>
      </c>
      <c r="B20135" s="14">
        <v>58.9</v>
      </c>
      <c r="C20135" s="14">
        <v>0</v>
      </c>
      <c r="D20135" s="14">
        <v>0</v>
      </c>
      <c r="E20135" s="15">
        <v>58.9</v>
      </c>
      <c r="F20135" s="16">
        <f t="shared" si="5228"/>
        <v>4.3762699999999999</v>
      </c>
      <c r="G20135" s="20">
        <f t="shared" si="5229"/>
        <v>42.068161561962</v>
      </c>
      <c r="H20135" s="17">
        <v>6.8999999999999999E-3</v>
      </c>
      <c r="I20135" s="18">
        <f t="shared" si="5226"/>
        <v>0.30536844627753784</v>
      </c>
      <c r="J20135" s="21">
        <f t="shared" si="5227"/>
        <v>46.749800008239539</v>
      </c>
    </row>
    <row r="20136" spans="1:11" ht="12.75" customHeight="1" x14ac:dyDescent="0.25">
      <c r="A20136" s="13">
        <v>42801</v>
      </c>
      <c r="B20136" s="14">
        <v>63.03</v>
      </c>
      <c r="C20136" s="14">
        <v>0</v>
      </c>
      <c r="D20136" s="14">
        <v>0</v>
      </c>
      <c r="E20136" s="15">
        <v>63.03</v>
      </c>
      <c r="F20136" s="16">
        <f t="shared" si="5228"/>
        <v>4.6831290000000001</v>
      </c>
      <c r="G20136" s="20">
        <f t="shared" si="5229"/>
        <v>46.749800008239539</v>
      </c>
      <c r="H20136" s="17">
        <v>7.9000000000000008E-3</v>
      </c>
      <c r="I20136" s="18">
        <f t="shared" si="5226"/>
        <v>0.3878217796150924</v>
      </c>
      <c r="J20136" s="21">
        <f t="shared" si="5227"/>
        <v>51.820750787854635</v>
      </c>
    </row>
    <row r="20137" spans="1:11" ht="12.75" customHeight="1" x14ac:dyDescent="0.25">
      <c r="A20137" s="13">
        <v>42835</v>
      </c>
      <c r="B20137" s="14">
        <v>70.260000000000005</v>
      </c>
      <c r="C20137" s="14">
        <v>0</v>
      </c>
      <c r="D20137" s="14">
        <v>0</v>
      </c>
      <c r="E20137" s="15">
        <v>70.260000000000005</v>
      </c>
      <c r="F20137" s="16">
        <f t="shared" si="5228"/>
        <v>5.2203180000000007</v>
      </c>
      <c r="G20137" s="20">
        <f t="shared" si="5229"/>
        <v>51.820750787854635</v>
      </c>
      <c r="H20137" s="17">
        <v>8.9999999999999993E-3</v>
      </c>
      <c r="I20137" s="18">
        <f t="shared" si="5226"/>
        <v>0.48987818809069172</v>
      </c>
      <c r="J20137" s="21">
        <f t="shared" si="5227"/>
        <v>57.530946975945326</v>
      </c>
    </row>
    <row r="20138" spans="1:11" ht="12.75" customHeight="1" x14ac:dyDescent="0.25">
      <c r="A20138" s="13">
        <v>42866</v>
      </c>
      <c r="B20138" s="14">
        <v>65.86</v>
      </c>
      <c r="C20138" s="14">
        <v>0</v>
      </c>
      <c r="D20138" s="14">
        <v>0</v>
      </c>
      <c r="E20138" s="15"/>
      <c r="F20138" s="16">
        <f t="shared" si="5228"/>
        <v>0</v>
      </c>
      <c r="G20138" s="20">
        <f t="shared" si="5229"/>
        <v>57.530946975945326</v>
      </c>
      <c r="H20138" s="17">
        <v>9.0500000000000008E-3</v>
      </c>
      <c r="I20138" s="18">
        <f t="shared" si="5226"/>
        <v>0.52065507013230528</v>
      </c>
      <c r="J20138" s="21">
        <f t="shared" si="5227"/>
        <v>58.051602046077633</v>
      </c>
    </row>
    <row r="20139" spans="1:11" ht="12.75" customHeight="1" x14ac:dyDescent="0.25">
      <c r="A20139" s="13">
        <v>42896</v>
      </c>
      <c r="B20139" s="14">
        <v>62.65</v>
      </c>
      <c r="C20139" s="14">
        <v>0</v>
      </c>
      <c r="D20139" s="14">
        <v>0</v>
      </c>
      <c r="E20139" s="15"/>
      <c r="F20139" s="16">
        <f t="shared" si="5228"/>
        <v>0</v>
      </c>
      <c r="G20139" s="20">
        <f t="shared" si="5229"/>
        <v>58.051602046077633</v>
      </c>
      <c r="H20139" s="17">
        <v>1.0149999999999999E-2</v>
      </c>
      <c r="I20139" s="18">
        <f t="shared" si="5226"/>
        <v>0.5892237607676879</v>
      </c>
      <c r="J20139" s="27">
        <f t="shared" si="5227"/>
        <v>58.640825806845321</v>
      </c>
    </row>
    <row r="20140" spans="1:11" ht="12.75" customHeight="1" x14ac:dyDescent="0.25">
      <c r="A20140" s="13"/>
      <c r="B20140" s="14"/>
      <c r="C20140" s="14"/>
      <c r="D20140" s="14"/>
      <c r="E20140" s="15"/>
      <c r="F20140" s="16">
        <f>SUM(F20126:F20139)</f>
        <v>55.363159000000003</v>
      </c>
      <c r="I20140" s="8">
        <f>SUM(I20126:I20139)</f>
        <v>3.2776668068453039</v>
      </c>
      <c r="K20140" s="9">
        <f>SUM(F20140:I20140)</f>
        <v>58.640825806845307</v>
      </c>
    </row>
    <row r="20141" spans="1:11" ht="12.75" customHeight="1" x14ac:dyDescent="0.25">
      <c r="A20141" s="7" t="s">
        <v>2333</v>
      </c>
      <c r="B20141" s="7" t="s">
        <v>2334</v>
      </c>
    </row>
    <row r="20142" spans="1:11" ht="12.75" customHeight="1" x14ac:dyDescent="0.25">
      <c r="A20142" s="13">
        <v>42559</v>
      </c>
      <c r="B20142" s="14">
        <v>73.66</v>
      </c>
      <c r="C20142" s="14">
        <v>0</v>
      </c>
      <c r="D20142" s="14">
        <v>0</v>
      </c>
      <c r="E20142" s="15">
        <v>73.66</v>
      </c>
      <c r="F20142" s="16">
        <f t="shared" ref="F20142:F20153" si="5230">PRODUCT(E20142*0.0743)</f>
        <v>5.4729380000000001</v>
      </c>
      <c r="H20142" s="17">
        <v>4.0499999999999998E-3</v>
      </c>
      <c r="I20142" s="18">
        <f t="shared" ref="I20142:I20153" si="5231">((F20142/2)+G20142)*(H20142)</f>
        <v>1.1082699449999999E-2</v>
      </c>
      <c r="J20142" s="19">
        <f t="shared" ref="J20142:J20153" si="5232">F20142+G20142+I20142</f>
        <v>5.4840206994500003</v>
      </c>
    </row>
    <row r="20143" spans="1:11" ht="12.75" customHeight="1" x14ac:dyDescent="0.25">
      <c r="A20143" s="13">
        <v>42590</v>
      </c>
      <c r="B20143" s="14">
        <v>84.16</v>
      </c>
      <c r="C20143" s="14">
        <v>0</v>
      </c>
      <c r="D20143" s="14">
        <v>0</v>
      </c>
      <c r="E20143" s="15">
        <v>84.16</v>
      </c>
      <c r="F20143" s="16">
        <f t="shared" si="5230"/>
        <v>6.253088</v>
      </c>
      <c r="G20143" s="20">
        <f t="shared" ref="G20143:G20153" si="5233">SUM(J20142)</f>
        <v>5.4840206994500003</v>
      </c>
      <c r="H20143" s="17">
        <v>4.1999999999999997E-3</v>
      </c>
      <c r="I20143" s="18">
        <f t="shared" si="5231"/>
        <v>3.616437173769E-2</v>
      </c>
      <c r="J20143" s="19">
        <f t="shared" si="5232"/>
        <v>11.773273071187692</v>
      </c>
    </row>
    <row r="20144" spans="1:11" ht="12.75" customHeight="1" x14ac:dyDescent="0.25">
      <c r="A20144" s="13">
        <v>42622</v>
      </c>
      <c r="B20144" s="14">
        <v>72.09</v>
      </c>
      <c r="C20144" s="14">
        <v>0</v>
      </c>
      <c r="D20144" s="14">
        <v>0</v>
      </c>
      <c r="E20144" s="15">
        <v>72.09</v>
      </c>
      <c r="F20144" s="16">
        <f t="shared" si="5230"/>
        <v>5.3562870000000009</v>
      </c>
      <c r="G20144" s="20">
        <f t="shared" si="5233"/>
        <v>11.773273071187692</v>
      </c>
      <c r="H20144" s="17">
        <v>4.45E-3</v>
      </c>
      <c r="I20144" s="18">
        <f t="shared" si="5231"/>
        <v>6.4308803741785228E-2</v>
      </c>
      <c r="J20144" s="19">
        <f t="shared" si="5232"/>
        <v>17.193868874929478</v>
      </c>
    </row>
    <row r="20145" spans="1:11" ht="12.75" customHeight="1" x14ac:dyDescent="0.25">
      <c r="A20145" s="13">
        <v>42654</v>
      </c>
      <c r="B20145" s="14">
        <v>66.84</v>
      </c>
      <c r="C20145" s="14">
        <v>0</v>
      </c>
      <c r="D20145" s="14">
        <v>0</v>
      </c>
      <c r="E20145" s="15">
        <v>66.84</v>
      </c>
      <c r="F20145" s="16">
        <f t="shared" si="5230"/>
        <v>4.9662120000000005</v>
      </c>
      <c r="G20145" s="20">
        <f t="shared" si="5233"/>
        <v>17.193868874929478</v>
      </c>
      <c r="H20145" s="17">
        <v>4.7999999999999996E-3</v>
      </c>
      <c r="I20145" s="18">
        <f t="shared" si="5231"/>
        <v>9.4449479399661487E-2</v>
      </c>
      <c r="J20145" s="19">
        <f t="shared" si="5232"/>
        <v>22.254530354329138</v>
      </c>
    </row>
    <row r="20146" spans="1:11" ht="12.75" customHeight="1" x14ac:dyDescent="0.25">
      <c r="A20146" s="13">
        <v>42682</v>
      </c>
      <c r="B20146" s="14">
        <v>59.49</v>
      </c>
      <c r="C20146" s="14">
        <v>0</v>
      </c>
      <c r="D20146" s="14">
        <v>0</v>
      </c>
      <c r="E20146" s="15">
        <v>59.49</v>
      </c>
      <c r="F20146" s="16">
        <f t="shared" si="5230"/>
        <v>4.4201070000000007</v>
      </c>
      <c r="G20146" s="20">
        <f t="shared" si="5233"/>
        <v>22.254530354329138</v>
      </c>
      <c r="H20146" s="17">
        <v>4.7999999999999996E-3</v>
      </c>
      <c r="I20146" s="18">
        <f t="shared" si="5231"/>
        <v>0.11743000250077985</v>
      </c>
      <c r="J20146" s="19">
        <f t="shared" si="5232"/>
        <v>26.792067356829918</v>
      </c>
    </row>
    <row r="20147" spans="1:11" ht="12.75" customHeight="1" x14ac:dyDescent="0.25">
      <c r="A20147" s="13">
        <v>42711</v>
      </c>
      <c r="B20147" s="14">
        <v>60.01</v>
      </c>
      <c r="C20147" s="14">
        <v>0</v>
      </c>
      <c r="D20147" s="14">
        <v>0</v>
      </c>
      <c r="E20147" s="15">
        <v>60.01</v>
      </c>
      <c r="F20147" s="16">
        <f t="shared" si="5230"/>
        <v>4.4587430000000001</v>
      </c>
      <c r="G20147" s="20">
        <f t="shared" si="5233"/>
        <v>26.792067356829918</v>
      </c>
      <c r="H20147" s="17">
        <v>6.0000000000000001E-3</v>
      </c>
      <c r="I20147" s="18">
        <f t="shared" si="5231"/>
        <v>0.17412863314097951</v>
      </c>
      <c r="J20147" s="19">
        <f t="shared" si="5232"/>
        <v>31.424938989970897</v>
      </c>
    </row>
    <row r="20148" spans="1:11" ht="12.75" customHeight="1" x14ac:dyDescent="0.25">
      <c r="A20148" s="13">
        <v>42746</v>
      </c>
      <c r="B20148" s="14">
        <v>65.22</v>
      </c>
      <c r="C20148" s="14">
        <v>0</v>
      </c>
      <c r="D20148" s="14">
        <v>0</v>
      </c>
      <c r="E20148" s="15">
        <v>65.22</v>
      </c>
      <c r="F20148" s="16">
        <f t="shared" si="5230"/>
        <v>4.8458459999999999</v>
      </c>
      <c r="G20148" s="20">
        <f t="shared" si="5233"/>
        <v>31.424938989970897</v>
      </c>
      <c r="H20148" s="17">
        <v>7.3000000000000001E-3</v>
      </c>
      <c r="I20148" s="18">
        <f t="shared" si="5231"/>
        <v>0.24708939252678752</v>
      </c>
      <c r="J20148" s="19">
        <f t="shared" si="5232"/>
        <v>36.517874382497688</v>
      </c>
    </row>
    <row r="20149" spans="1:11" ht="12.75" customHeight="1" x14ac:dyDescent="0.25">
      <c r="A20149" s="13">
        <v>42773</v>
      </c>
      <c r="B20149" s="14">
        <v>54.92</v>
      </c>
      <c r="C20149" s="14">
        <v>0</v>
      </c>
      <c r="D20149" s="14">
        <v>0</v>
      </c>
      <c r="E20149" s="15">
        <v>54.92</v>
      </c>
      <c r="F20149" s="16">
        <f t="shared" si="5230"/>
        <v>4.0805560000000005</v>
      </c>
      <c r="G20149" s="20">
        <f t="shared" si="5233"/>
        <v>36.517874382497688</v>
      </c>
      <c r="H20149" s="17">
        <v>6.8999999999999999E-3</v>
      </c>
      <c r="I20149" s="18">
        <f t="shared" si="5231"/>
        <v>0.26605125143923403</v>
      </c>
      <c r="J20149" s="19">
        <f t="shared" si="5232"/>
        <v>40.864481633936926</v>
      </c>
    </row>
    <row r="20150" spans="1:11" ht="12.75" customHeight="1" x14ac:dyDescent="0.25">
      <c r="A20150" s="13">
        <v>42801</v>
      </c>
      <c r="B20150" s="14">
        <v>56.65</v>
      </c>
      <c r="C20150" s="14">
        <v>0</v>
      </c>
      <c r="D20150" s="14">
        <v>0</v>
      </c>
      <c r="E20150" s="15">
        <v>56.65</v>
      </c>
      <c r="F20150" s="16">
        <f t="shared" si="5230"/>
        <v>4.2090950000000005</v>
      </c>
      <c r="G20150" s="20">
        <f t="shared" si="5233"/>
        <v>40.864481633936926</v>
      </c>
      <c r="H20150" s="17">
        <v>7.9000000000000008E-3</v>
      </c>
      <c r="I20150" s="18">
        <f t="shared" si="5231"/>
        <v>0.33945533015810175</v>
      </c>
      <c r="J20150" s="19">
        <f t="shared" si="5232"/>
        <v>45.413031964095026</v>
      </c>
    </row>
    <row r="20151" spans="1:11" ht="12.75" customHeight="1" x14ac:dyDescent="0.25">
      <c r="A20151" s="13">
        <v>42835</v>
      </c>
      <c r="B20151" s="14">
        <v>59.81</v>
      </c>
      <c r="C20151" s="14">
        <v>0</v>
      </c>
      <c r="D20151" s="14">
        <v>0</v>
      </c>
      <c r="E20151" s="15">
        <v>59.81</v>
      </c>
      <c r="F20151" s="16">
        <f t="shared" si="5230"/>
        <v>4.4438830000000005</v>
      </c>
      <c r="G20151" s="20">
        <f t="shared" si="5233"/>
        <v>45.413031964095026</v>
      </c>
      <c r="H20151" s="17">
        <v>8.9999999999999993E-3</v>
      </c>
      <c r="I20151" s="18">
        <f t="shared" si="5231"/>
        <v>0.4287147611768552</v>
      </c>
      <c r="J20151" s="19">
        <f t="shared" si="5232"/>
        <v>50.285629725271882</v>
      </c>
    </row>
    <row r="20152" spans="1:11" ht="12.75" customHeight="1" x14ac:dyDescent="0.25">
      <c r="A20152" s="13">
        <v>42866</v>
      </c>
      <c r="B20152" s="14">
        <v>59.09</v>
      </c>
      <c r="C20152" s="14">
        <v>0</v>
      </c>
      <c r="D20152" s="14">
        <v>0</v>
      </c>
      <c r="E20152" s="15"/>
      <c r="F20152" s="16">
        <f t="shared" si="5230"/>
        <v>0</v>
      </c>
      <c r="G20152" s="20">
        <f t="shared" si="5233"/>
        <v>50.285629725271882</v>
      </c>
      <c r="H20152" s="17">
        <v>9.0500000000000008E-3</v>
      </c>
      <c r="I20152" s="18">
        <f t="shared" si="5231"/>
        <v>0.45508494901371055</v>
      </c>
      <c r="J20152" s="19">
        <f t="shared" si="5232"/>
        <v>50.740714674285591</v>
      </c>
    </row>
    <row r="20153" spans="1:11" ht="12.75" customHeight="1" x14ac:dyDescent="0.25">
      <c r="A20153" s="13">
        <v>42896</v>
      </c>
      <c r="B20153" s="14">
        <v>76.98</v>
      </c>
      <c r="C20153" s="14">
        <v>0</v>
      </c>
      <c r="D20153" s="14">
        <v>0</v>
      </c>
      <c r="E20153" s="15"/>
      <c r="F20153" s="16">
        <f t="shared" si="5230"/>
        <v>0</v>
      </c>
      <c r="G20153" s="20">
        <f t="shared" si="5233"/>
        <v>50.740714674285591</v>
      </c>
      <c r="H20153" s="17">
        <v>1.0149999999999999E-2</v>
      </c>
      <c r="I20153" s="18">
        <f t="shared" si="5231"/>
        <v>0.51501825394399869</v>
      </c>
      <c r="J20153" s="19">
        <f t="shared" si="5232"/>
        <v>51.255732928229591</v>
      </c>
    </row>
    <row r="20154" spans="1:11" ht="12.75" customHeight="1" x14ac:dyDescent="0.25">
      <c r="A20154" s="13"/>
      <c r="B20154" s="14"/>
      <c r="C20154" s="14"/>
      <c r="D20154" s="14"/>
      <c r="E20154" s="15"/>
      <c r="F20154" s="16">
        <f>SUM(F20142:F20153)</f>
        <v>48.506755000000005</v>
      </c>
      <c r="G20154" s="20"/>
      <c r="I20154" s="8">
        <f>SUM(I20142:I20153)</f>
        <v>2.7489779282295839</v>
      </c>
      <c r="K20154" s="9">
        <f>SUM(F20154:J20154)</f>
        <v>51.255732928229591</v>
      </c>
    </row>
    <row r="20155" spans="1:11" ht="12.75" customHeight="1" x14ac:dyDescent="0.25">
      <c r="A20155" s="7" t="s">
        <v>2335</v>
      </c>
      <c r="B20155" s="7" t="s">
        <v>2336</v>
      </c>
      <c r="G20155" s="20"/>
    </row>
    <row r="20156" spans="1:11" ht="12.75" customHeight="1" x14ac:dyDescent="0.25">
      <c r="A20156" s="13">
        <v>42501</v>
      </c>
      <c r="B20156" s="14">
        <v>16.64</v>
      </c>
      <c r="C20156" s="14">
        <v>0</v>
      </c>
      <c r="D20156" s="14">
        <v>31.66</v>
      </c>
      <c r="E20156" s="15">
        <v>48.3</v>
      </c>
      <c r="F20156" s="16">
        <f>PRODUCT(E20156*0.0743)</f>
        <v>3.5886900000000002</v>
      </c>
      <c r="H20156" s="17">
        <v>3.5000000000000001E-3</v>
      </c>
      <c r="I20156" s="18">
        <f t="shared" ref="I20156:I20169" si="5234">((F20156/2)+G20156)*(H20156)</f>
        <v>6.2802075000000001E-3</v>
      </c>
      <c r="J20156" s="19">
        <f t="shared" ref="J20156:J20169" si="5235">F20156+G20156+I20156</f>
        <v>3.5949702075000003</v>
      </c>
    </row>
    <row r="20157" spans="1:11" ht="12.75" customHeight="1" x14ac:dyDescent="0.25">
      <c r="A20157" s="13">
        <v>42527</v>
      </c>
      <c r="B20157" s="14">
        <v>75.239999999999995</v>
      </c>
      <c r="C20157" s="14">
        <v>0</v>
      </c>
      <c r="D20157" s="14">
        <v>0</v>
      </c>
      <c r="E20157" s="15">
        <v>75.239999999999995</v>
      </c>
      <c r="F20157" s="16">
        <f t="shared" ref="F20157:F20169" si="5236">PRODUCT(E20157*0.0743)</f>
        <v>5.5903320000000001</v>
      </c>
      <c r="G20157" s="20">
        <f t="shared" ref="G20157:G20169" si="5237">SUM(J20156)</f>
        <v>3.5949702075000003</v>
      </c>
      <c r="H20157" s="17">
        <v>3.7000000000000002E-3</v>
      </c>
      <c r="I20157" s="18">
        <f t="shared" si="5234"/>
        <v>2.3643503967750001E-2</v>
      </c>
      <c r="J20157" s="19">
        <f t="shared" si="5235"/>
        <v>9.2089457114677504</v>
      </c>
    </row>
    <row r="20158" spans="1:11" ht="12.75" customHeight="1" x14ac:dyDescent="0.25">
      <c r="A20158" s="13">
        <v>42559</v>
      </c>
      <c r="B20158" s="14">
        <v>66.84</v>
      </c>
      <c r="C20158" s="14">
        <v>0</v>
      </c>
      <c r="D20158" s="14">
        <v>0</v>
      </c>
      <c r="E20158" s="15">
        <v>66.84</v>
      </c>
      <c r="F20158" s="16">
        <f t="shared" si="5236"/>
        <v>4.9662120000000005</v>
      </c>
      <c r="G20158" s="20">
        <f t="shared" si="5237"/>
        <v>9.2089457114677504</v>
      </c>
      <c r="H20158" s="17">
        <v>4.0499999999999998E-3</v>
      </c>
      <c r="I20158" s="18">
        <f t="shared" si="5234"/>
        <v>4.735280943144439E-2</v>
      </c>
      <c r="J20158" s="19">
        <f t="shared" si="5235"/>
        <v>14.222510520899196</v>
      </c>
    </row>
    <row r="20159" spans="1:11" ht="12.75" customHeight="1" x14ac:dyDescent="0.25">
      <c r="A20159" s="13">
        <v>42590</v>
      </c>
      <c r="B20159" s="14">
        <v>78.91</v>
      </c>
      <c r="C20159" s="14">
        <v>0</v>
      </c>
      <c r="D20159" s="14">
        <v>0</v>
      </c>
      <c r="E20159" s="15">
        <v>78.91</v>
      </c>
      <c r="F20159" s="16">
        <f t="shared" si="5236"/>
        <v>5.8630130000000005</v>
      </c>
      <c r="G20159" s="20">
        <f t="shared" si="5237"/>
        <v>14.222510520899196</v>
      </c>
      <c r="H20159" s="17">
        <v>4.1999999999999997E-3</v>
      </c>
      <c r="I20159" s="18">
        <f t="shared" si="5234"/>
        <v>7.2046871487776623E-2</v>
      </c>
      <c r="J20159" s="19">
        <f t="shared" si="5235"/>
        <v>20.157570392386972</v>
      </c>
    </row>
    <row r="20160" spans="1:11" ht="12.75" customHeight="1" x14ac:dyDescent="0.25">
      <c r="A20160" s="13">
        <v>42622</v>
      </c>
      <c r="B20160" s="14">
        <v>66.31</v>
      </c>
      <c r="C20160" s="14">
        <v>0</v>
      </c>
      <c r="D20160" s="14">
        <v>0</v>
      </c>
      <c r="E20160" s="15">
        <v>66.31</v>
      </c>
      <c r="F20160" s="16">
        <f t="shared" si="5236"/>
        <v>4.9268330000000002</v>
      </c>
      <c r="G20160" s="20">
        <f t="shared" si="5237"/>
        <v>20.157570392386972</v>
      </c>
      <c r="H20160" s="17">
        <v>4.45E-3</v>
      </c>
      <c r="I20160" s="18">
        <f t="shared" si="5234"/>
        <v>0.10066339167112204</v>
      </c>
      <c r="J20160" s="19">
        <f t="shared" si="5235"/>
        <v>25.185066784058098</v>
      </c>
    </row>
    <row r="20161" spans="1:11" ht="12.75" customHeight="1" x14ac:dyDescent="0.25">
      <c r="A20161" s="13">
        <v>42654</v>
      </c>
      <c r="B20161" s="14">
        <v>77.34</v>
      </c>
      <c r="C20161" s="14">
        <v>0</v>
      </c>
      <c r="D20161" s="14">
        <v>0</v>
      </c>
      <c r="E20161" s="15">
        <v>77.34</v>
      </c>
      <c r="F20161" s="16">
        <f t="shared" si="5236"/>
        <v>5.7463620000000004</v>
      </c>
      <c r="G20161" s="20">
        <f t="shared" si="5237"/>
        <v>25.185066784058098</v>
      </c>
      <c r="H20161" s="17">
        <v>4.7999999999999996E-3</v>
      </c>
      <c r="I20161" s="18">
        <f t="shared" si="5234"/>
        <v>0.13467958936347885</v>
      </c>
      <c r="J20161" s="21">
        <f t="shared" si="5235"/>
        <v>31.066108373421578</v>
      </c>
    </row>
    <row r="20162" spans="1:11" ht="12.75" customHeight="1" x14ac:dyDescent="0.25">
      <c r="A20162" s="13">
        <v>42682</v>
      </c>
      <c r="B20162" s="14">
        <v>80.489999999999995</v>
      </c>
      <c r="C20162" s="14">
        <v>0</v>
      </c>
      <c r="D20162" s="14">
        <v>0</v>
      </c>
      <c r="E20162" s="15">
        <v>80.489999999999995</v>
      </c>
      <c r="F20162" s="16">
        <f t="shared" si="5236"/>
        <v>5.9804069999999996</v>
      </c>
      <c r="G20162" s="20">
        <f t="shared" si="5237"/>
        <v>31.066108373421578</v>
      </c>
      <c r="H20162" s="17">
        <v>4.7999999999999996E-3</v>
      </c>
      <c r="I20162" s="18">
        <f t="shared" si="5234"/>
        <v>0.16347029699242355</v>
      </c>
      <c r="J20162" s="21">
        <f t="shared" si="5235"/>
        <v>37.209985670414</v>
      </c>
    </row>
    <row r="20163" spans="1:11" ht="12.75" customHeight="1" x14ac:dyDescent="0.25">
      <c r="A20163" s="13">
        <v>42711</v>
      </c>
      <c r="B20163" s="14">
        <v>78.39</v>
      </c>
      <c r="C20163" s="14">
        <v>0</v>
      </c>
      <c r="D20163" s="14">
        <v>0</v>
      </c>
      <c r="E20163" s="15">
        <v>78.39</v>
      </c>
      <c r="F20163" s="16">
        <f t="shared" si="5236"/>
        <v>5.8243770000000001</v>
      </c>
      <c r="G20163" s="20">
        <f t="shared" si="5237"/>
        <v>37.209985670414</v>
      </c>
      <c r="H20163" s="17">
        <v>6.0000000000000001E-3</v>
      </c>
      <c r="I20163" s="18">
        <f t="shared" si="5234"/>
        <v>0.24073304502248399</v>
      </c>
      <c r="J20163" s="21">
        <f t="shared" si="5235"/>
        <v>43.275095715436478</v>
      </c>
    </row>
    <row r="20164" spans="1:11" ht="12.75" customHeight="1" x14ac:dyDescent="0.25">
      <c r="A20164" s="13">
        <v>42746</v>
      </c>
      <c r="B20164" s="14">
        <v>84.16</v>
      </c>
      <c r="C20164" s="14">
        <v>0</v>
      </c>
      <c r="D20164" s="14">
        <v>0</v>
      </c>
      <c r="E20164" s="15">
        <v>84.16</v>
      </c>
      <c r="F20164" s="16">
        <f t="shared" si="5236"/>
        <v>6.253088</v>
      </c>
      <c r="G20164" s="20">
        <f t="shared" si="5237"/>
        <v>43.275095715436478</v>
      </c>
      <c r="H20164" s="17">
        <v>7.3000000000000001E-3</v>
      </c>
      <c r="I20164" s="18">
        <f t="shared" si="5234"/>
        <v>0.33873196992268634</v>
      </c>
      <c r="J20164" s="21">
        <f t="shared" si="5235"/>
        <v>49.86691568535916</v>
      </c>
    </row>
    <row r="20165" spans="1:11" ht="12.75" customHeight="1" x14ac:dyDescent="0.25">
      <c r="A20165" s="13">
        <v>42773</v>
      </c>
      <c r="B20165" s="14">
        <v>68.59</v>
      </c>
      <c r="C20165" s="14">
        <v>0</v>
      </c>
      <c r="D20165" s="14">
        <v>0</v>
      </c>
      <c r="E20165" s="15">
        <v>68.59</v>
      </c>
      <c r="F20165" s="16">
        <f t="shared" si="5236"/>
        <v>5.0962370000000004</v>
      </c>
      <c r="G20165" s="20">
        <f t="shared" si="5237"/>
        <v>49.86691568535916</v>
      </c>
      <c r="H20165" s="17">
        <v>6.8999999999999999E-3</v>
      </c>
      <c r="I20165" s="18">
        <f t="shared" si="5234"/>
        <v>0.36166373587897821</v>
      </c>
      <c r="J20165" s="21">
        <f t="shared" si="5235"/>
        <v>55.32481642123814</v>
      </c>
    </row>
    <row r="20166" spans="1:11" ht="12.75" customHeight="1" x14ac:dyDescent="0.25">
      <c r="A20166" s="13">
        <v>42801</v>
      </c>
      <c r="B20166" s="14">
        <v>83.6</v>
      </c>
      <c r="C20166" s="14">
        <v>0</v>
      </c>
      <c r="D20166" s="14">
        <v>0</v>
      </c>
      <c r="E20166" s="15">
        <v>83.6</v>
      </c>
      <c r="F20166" s="16">
        <f t="shared" si="5236"/>
        <v>6.2114799999999999</v>
      </c>
      <c r="G20166" s="20">
        <f t="shared" si="5237"/>
        <v>55.32481642123814</v>
      </c>
      <c r="H20166" s="17">
        <v>7.9000000000000008E-3</v>
      </c>
      <c r="I20166" s="18">
        <f t="shared" si="5234"/>
        <v>0.46160139572778131</v>
      </c>
      <c r="J20166" s="21">
        <f t="shared" si="5235"/>
        <v>61.997897816965924</v>
      </c>
    </row>
    <row r="20167" spans="1:11" ht="12.75" customHeight="1" x14ac:dyDescent="0.25">
      <c r="A20167" s="13">
        <v>42835</v>
      </c>
      <c r="B20167" s="14">
        <v>78.81</v>
      </c>
      <c r="C20167" s="14">
        <v>0</v>
      </c>
      <c r="D20167" s="14">
        <v>0</v>
      </c>
      <c r="E20167" s="15">
        <v>78.81</v>
      </c>
      <c r="F20167" s="16">
        <f t="shared" si="5236"/>
        <v>5.8555830000000002</v>
      </c>
      <c r="G20167" s="20">
        <f t="shared" si="5237"/>
        <v>61.997897816965924</v>
      </c>
      <c r="H20167" s="17">
        <v>8.9999999999999993E-3</v>
      </c>
      <c r="I20167" s="18">
        <f t="shared" si="5234"/>
        <v>0.58433120385269333</v>
      </c>
      <c r="J20167" s="21">
        <f t="shared" si="5235"/>
        <v>68.437812020818626</v>
      </c>
    </row>
    <row r="20168" spans="1:11" ht="12.75" customHeight="1" x14ac:dyDescent="0.25">
      <c r="A20168" s="13">
        <v>42866</v>
      </c>
      <c r="B20168" s="14">
        <v>72.11</v>
      </c>
      <c r="C20168" s="14">
        <v>0</v>
      </c>
      <c r="D20168" s="14">
        <v>0</v>
      </c>
      <c r="E20168" s="15"/>
      <c r="F20168" s="16">
        <f t="shared" si="5236"/>
        <v>0</v>
      </c>
      <c r="G20168" s="20">
        <f t="shared" si="5237"/>
        <v>68.437812020818626</v>
      </c>
      <c r="H20168" s="17">
        <v>9.0500000000000008E-3</v>
      </c>
      <c r="I20168" s="18">
        <f t="shared" si="5234"/>
        <v>0.61936219878840859</v>
      </c>
      <c r="J20168" s="21">
        <f t="shared" si="5235"/>
        <v>69.057174219607035</v>
      </c>
    </row>
    <row r="20169" spans="1:11" ht="12.75" customHeight="1" x14ac:dyDescent="0.25">
      <c r="A20169" s="13">
        <v>42896</v>
      </c>
      <c r="B20169" s="14">
        <v>75.62</v>
      </c>
      <c r="C20169" s="14">
        <v>0</v>
      </c>
      <c r="D20169" s="14">
        <v>0</v>
      </c>
      <c r="E20169" s="15"/>
      <c r="F20169" s="16">
        <f t="shared" si="5236"/>
        <v>0</v>
      </c>
      <c r="G20169" s="20">
        <f t="shared" si="5237"/>
        <v>69.057174219607035</v>
      </c>
      <c r="H20169" s="17">
        <v>1.0149999999999999E-2</v>
      </c>
      <c r="I20169" s="18">
        <f t="shared" si="5234"/>
        <v>0.70093031832901131</v>
      </c>
      <c r="J20169" s="27">
        <f t="shared" si="5235"/>
        <v>69.758104537936049</v>
      </c>
    </row>
    <row r="20170" spans="1:11" ht="12.75" customHeight="1" x14ac:dyDescent="0.25">
      <c r="A20170" s="13"/>
      <c r="B20170" s="14"/>
      <c r="C20170" s="14"/>
      <c r="D20170" s="14"/>
      <c r="E20170" s="15"/>
      <c r="F20170" s="16">
        <f>SUM(F20156:F20169)</f>
        <v>65.902614</v>
      </c>
      <c r="I20170" s="8">
        <f>SUM(I20156:I20169)</f>
        <v>3.8554905379360385</v>
      </c>
      <c r="K20170" s="9">
        <f>SUM(F20170:I20170)</f>
        <v>69.758104537936035</v>
      </c>
    </row>
    <row r="20171" spans="1:11" ht="12.75" customHeight="1" x14ac:dyDescent="0.25">
      <c r="A20171" s="7" t="s">
        <v>2337</v>
      </c>
      <c r="B20171" s="7" t="s">
        <v>2338</v>
      </c>
    </row>
    <row r="20172" spans="1:11" ht="12.75" customHeight="1" x14ac:dyDescent="0.25">
      <c r="A20172" s="13">
        <v>42501</v>
      </c>
      <c r="B20172" s="14">
        <v>12.77</v>
      </c>
      <c r="C20172" s="14">
        <v>0</v>
      </c>
      <c r="D20172" s="14">
        <v>31.66</v>
      </c>
      <c r="E20172" s="15">
        <v>44.43</v>
      </c>
      <c r="F20172" s="16">
        <f>PRODUCT(E20172*0.0743)</f>
        <v>3.3011490000000001</v>
      </c>
      <c r="H20172" s="17">
        <v>3.5000000000000001E-3</v>
      </c>
      <c r="I20172" s="18">
        <f t="shared" ref="I20172:I20185" si="5238">((F20172/2)+G20172)*(H20172)</f>
        <v>5.7770107500000004E-3</v>
      </c>
      <c r="J20172" s="19">
        <f t="shared" ref="J20172:J20185" si="5239">F20172+G20172+I20172</f>
        <v>3.3069260107500003</v>
      </c>
    </row>
    <row r="20173" spans="1:11" ht="12.75" customHeight="1" x14ac:dyDescent="0.25">
      <c r="A20173" s="13">
        <v>42527</v>
      </c>
      <c r="B20173" s="14">
        <v>51.61</v>
      </c>
      <c r="C20173" s="14">
        <v>0</v>
      </c>
      <c r="D20173" s="14">
        <v>0</v>
      </c>
      <c r="E20173" s="15">
        <v>51.61</v>
      </c>
      <c r="F20173" s="16">
        <f t="shared" ref="F20173:F20185" si="5240">PRODUCT(E20173*0.0743)</f>
        <v>3.8346230000000001</v>
      </c>
      <c r="G20173" s="20">
        <f t="shared" ref="G20173:G20185" si="5241">SUM(J20172)</f>
        <v>3.3069260107500003</v>
      </c>
      <c r="H20173" s="17">
        <v>3.7000000000000002E-3</v>
      </c>
      <c r="I20173" s="18">
        <f t="shared" si="5238"/>
        <v>1.9329678789775002E-2</v>
      </c>
      <c r="J20173" s="19">
        <f t="shared" si="5239"/>
        <v>7.1608786895397758</v>
      </c>
    </row>
    <row r="20174" spans="1:11" ht="12.75" customHeight="1" x14ac:dyDescent="0.25">
      <c r="A20174" s="13">
        <v>42559</v>
      </c>
      <c r="B20174" s="14">
        <v>45.84</v>
      </c>
      <c r="C20174" s="14">
        <v>0</v>
      </c>
      <c r="D20174" s="14">
        <v>0</v>
      </c>
      <c r="E20174" s="15">
        <v>45.84</v>
      </c>
      <c r="F20174" s="16">
        <f t="shared" si="5240"/>
        <v>3.4059120000000003</v>
      </c>
      <c r="G20174" s="20">
        <f t="shared" si="5241"/>
        <v>7.1608786895397758</v>
      </c>
      <c r="H20174" s="17">
        <v>4.0499999999999998E-3</v>
      </c>
      <c r="I20174" s="18">
        <f t="shared" si="5238"/>
        <v>3.589853049263609E-2</v>
      </c>
      <c r="J20174" s="19">
        <f t="shared" si="5239"/>
        <v>10.602689220032412</v>
      </c>
    </row>
    <row r="20175" spans="1:11" ht="12.75" customHeight="1" x14ac:dyDescent="0.25">
      <c r="A20175" s="13">
        <v>42590</v>
      </c>
      <c r="B20175" s="14">
        <v>53.71</v>
      </c>
      <c r="C20175" s="14">
        <v>0</v>
      </c>
      <c r="D20175" s="14">
        <v>0</v>
      </c>
      <c r="E20175" s="15">
        <v>53.71</v>
      </c>
      <c r="F20175" s="16">
        <f t="shared" si="5240"/>
        <v>3.9906530000000004</v>
      </c>
      <c r="G20175" s="20">
        <f t="shared" si="5241"/>
        <v>10.602689220032412</v>
      </c>
      <c r="H20175" s="17">
        <v>4.1999999999999997E-3</v>
      </c>
      <c r="I20175" s="18">
        <f t="shared" si="5238"/>
        <v>5.2911666024136127E-2</v>
      </c>
      <c r="J20175" s="19">
        <f t="shared" si="5239"/>
        <v>14.646253886056547</v>
      </c>
    </row>
    <row r="20176" spans="1:11" ht="12.75" customHeight="1" x14ac:dyDescent="0.25">
      <c r="A20176" s="13">
        <v>42622</v>
      </c>
      <c r="B20176" s="14">
        <v>51.09</v>
      </c>
      <c r="C20176" s="14">
        <v>0</v>
      </c>
      <c r="D20176" s="14">
        <v>0</v>
      </c>
      <c r="E20176" s="15">
        <v>51.09</v>
      </c>
      <c r="F20176" s="16">
        <f t="shared" si="5240"/>
        <v>3.7959870000000007</v>
      </c>
      <c r="G20176" s="20">
        <f t="shared" si="5241"/>
        <v>14.646253886056547</v>
      </c>
      <c r="H20176" s="17">
        <v>4.45E-3</v>
      </c>
      <c r="I20176" s="18">
        <f t="shared" si="5238"/>
        <v>7.3621900867951631E-2</v>
      </c>
      <c r="J20176" s="19">
        <f t="shared" si="5239"/>
        <v>18.515862786924501</v>
      </c>
    </row>
    <row r="20177" spans="1:11" ht="12.75" customHeight="1" x14ac:dyDescent="0.25">
      <c r="A20177" s="13">
        <v>42654</v>
      </c>
      <c r="B20177" s="14">
        <v>55.81</v>
      </c>
      <c r="C20177" s="14">
        <v>0</v>
      </c>
      <c r="D20177" s="14">
        <v>0</v>
      </c>
      <c r="E20177" s="15">
        <v>55.81</v>
      </c>
      <c r="F20177" s="16">
        <f t="shared" si="5240"/>
        <v>4.1466830000000003</v>
      </c>
      <c r="G20177" s="20">
        <f t="shared" si="5241"/>
        <v>18.515862786924501</v>
      </c>
      <c r="H20177" s="17">
        <v>4.7999999999999996E-3</v>
      </c>
      <c r="I20177" s="18">
        <f t="shared" si="5238"/>
        <v>9.8828180577237607E-2</v>
      </c>
      <c r="J20177" s="21">
        <f t="shared" si="5239"/>
        <v>22.761373967501736</v>
      </c>
    </row>
    <row r="20178" spans="1:11" ht="12.75" customHeight="1" x14ac:dyDescent="0.25">
      <c r="A20178" s="13">
        <v>42682</v>
      </c>
      <c r="B20178" s="14">
        <v>48.99</v>
      </c>
      <c r="C20178" s="14">
        <v>0</v>
      </c>
      <c r="D20178" s="14">
        <v>0</v>
      </c>
      <c r="E20178" s="15">
        <v>48.99</v>
      </c>
      <c r="F20178" s="16">
        <f t="shared" si="5240"/>
        <v>3.6399570000000003</v>
      </c>
      <c r="G20178" s="20">
        <f t="shared" si="5241"/>
        <v>22.761373967501736</v>
      </c>
      <c r="H20178" s="17">
        <v>4.7999999999999996E-3</v>
      </c>
      <c r="I20178" s="18">
        <f t="shared" si="5238"/>
        <v>0.11799049184400832</v>
      </c>
      <c r="J20178" s="21">
        <f t="shared" si="5239"/>
        <v>26.519321459345743</v>
      </c>
    </row>
    <row r="20179" spans="1:11" ht="12.75" customHeight="1" x14ac:dyDescent="0.25">
      <c r="A20179" s="13">
        <v>42711</v>
      </c>
      <c r="B20179" s="14">
        <v>52.66</v>
      </c>
      <c r="C20179" s="14">
        <v>0</v>
      </c>
      <c r="D20179" s="14">
        <v>0</v>
      </c>
      <c r="E20179" s="15">
        <v>52.66</v>
      </c>
      <c r="F20179" s="16">
        <f t="shared" si="5240"/>
        <v>3.9126379999999998</v>
      </c>
      <c r="G20179" s="20">
        <f t="shared" si="5241"/>
        <v>26.519321459345743</v>
      </c>
      <c r="H20179" s="17">
        <v>6.0000000000000001E-3</v>
      </c>
      <c r="I20179" s="18">
        <f t="shared" si="5238"/>
        <v>0.17085384275607446</v>
      </c>
      <c r="J20179" s="21">
        <f t="shared" si="5239"/>
        <v>30.602813302101818</v>
      </c>
    </row>
    <row r="20180" spans="1:11" ht="12.75" customHeight="1" x14ac:dyDescent="0.25">
      <c r="A20180" s="13">
        <v>42746</v>
      </c>
      <c r="B20180" s="14">
        <v>63.41</v>
      </c>
      <c r="C20180" s="14">
        <v>0</v>
      </c>
      <c r="D20180" s="14">
        <v>0</v>
      </c>
      <c r="E20180" s="15">
        <v>63.41</v>
      </c>
      <c r="F20180" s="16">
        <f t="shared" si="5240"/>
        <v>4.7113630000000004</v>
      </c>
      <c r="G20180" s="20">
        <f t="shared" si="5241"/>
        <v>30.602813302101818</v>
      </c>
      <c r="H20180" s="17">
        <v>7.3000000000000001E-3</v>
      </c>
      <c r="I20180" s="18">
        <f t="shared" si="5238"/>
        <v>0.24059701205534328</v>
      </c>
      <c r="J20180" s="21">
        <f t="shared" si="5239"/>
        <v>35.554773314157167</v>
      </c>
    </row>
    <row r="20181" spans="1:11" ht="12.75" customHeight="1" x14ac:dyDescent="0.25">
      <c r="A20181" s="13">
        <v>42773</v>
      </c>
      <c r="B20181" s="14">
        <v>51.85</v>
      </c>
      <c r="C20181" s="14">
        <v>0</v>
      </c>
      <c r="D20181" s="14">
        <v>0</v>
      </c>
      <c r="E20181" s="15">
        <v>51.85</v>
      </c>
      <c r="F20181" s="16">
        <f t="shared" si="5240"/>
        <v>3.8524550000000004</v>
      </c>
      <c r="G20181" s="20">
        <f t="shared" si="5241"/>
        <v>35.554773314157167</v>
      </c>
      <c r="H20181" s="17">
        <v>6.8999999999999999E-3</v>
      </c>
      <c r="I20181" s="18">
        <f t="shared" si="5238"/>
        <v>0.25861890561768447</v>
      </c>
      <c r="J20181" s="21">
        <f t="shared" si="5239"/>
        <v>39.665847219774854</v>
      </c>
    </row>
    <row r="20182" spans="1:11" ht="12.75" customHeight="1" x14ac:dyDescent="0.25">
      <c r="A20182" s="13">
        <v>42801</v>
      </c>
      <c r="B20182" s="14">
        <v>55.18</v>
      </c>
      <c r="C20182" s="14">
        <v>0</v>
      </c>
      <c r="D20182" s="14">
        <v>0</v>
      </c>
      <c r="E20182" s="15">
        <v>55.18</v>
      </c>
      <c r="F20182" s="16">
        <f t="shared" si="5240"/>
        <v>4.0998740000000007</v>
      </c>
      <c r="G20182" s="20">
        <f t="shared" si="5241"/>
        <v>39.665847219774854</v>
      </c>
      <c r="H20182" s="17">
        <v>7.9000000000000008E-3</v>
      </c>
      <c r="I20182" s="18">
        <f t="shared" si="5238"/>
        <v>0.32955469533622139</v>
      </c>
      <c r="J20182" s="21">
        <f t="shared" si="5239"/>
        <v>44.095275915111074</v>
      </c>
    </row>
    <row r="20183" spans="1:11" ht="12.75" customHeight="1" x14ac:dyDescent="0.25">
      <c r="A20183" s="13">
        <v>42835</v>
      </c>
      <c r="B20183" s="14">
        <v>66.67</v>
      </c>
      <c r="C20183" s="14">
        <v>0</v>
      </c>
      <c r="D20183" s="14">
        <v>0</v>
      </c>
      <c r="E20183" s="15">
        <v>66.67</v>
      </c>
      <c r="F20183" s="16">
        <f t="shared" si="5240"/>
        <v>4.9535810000000007</v>
      </c>
      <c r="G20183" s="20">
        <f t="shared" si="5241"/>
        <v>44.095275915111074</v>
      </c>
      <c r="H20183" s="17">
        <v>8.9999999999999993E-3</v>
      </c>
      <c r="I20183" s="18">
        <f t="shared" si="5238"/>
        <v>0.41914859773599961</v>
      </c>
      <c r="J20183" s="21">
        <f t="shared" si="5239"/>
        <v>49.468005512847071</v>
      </c>
    </row>
    <row r="20184" spans="1:11" ht="12.75" customHeight="1" x14ac:dyDescent="0.25">
      <c r="A20184" s="13">
        <v>42866</v>
      </c>
      <c r="B20184" s="14">
        <v>58.06</v>
      </c>
      <c r="C20184" s="14">
        <v>0</v>
      </c>
      <c r="D20184" s="14">
        <v>0</v>
      </c>
      <c r="E20184" s="15"/>
      <c r="F20184" s="16">
        <f t="shared" si="5240"/>
        <v>0</v>
      </c>
      <c r="G20184" s="20">
        <f t="shared" si="5241"/>
        <v>49.468005512847071</v>
      </c>
      <c r="H20184" s="17">
        <v>9.0500000000000008E-3</v>
      </c>
      <c r="I20184" s="18">
        <f t="shared" si="5238"/>
        <v>0.44768544989126602</v>
      </c>
      <c r="J20184" s="21">
        <f t="shared" si="5239"/>
        <v>49.915690962738338</v>
      </c>
    </row>
    <row r="20185" spans="1:11" ht="12.75" customHeight="1" x14ac:dyDescent="0.25">
      <c r="A20185" s="13">
        <v>42896</v>
      </c>
      <c r="B20185" s="14">
        <v>58.56</v>
      </c>
      <c r="C20185" s="14">
        <v>0</v>
      </c>
      <c r="D20185" s="14">
        <v>0</v>
      </c>
      <c r="E20185" s="15"/>
      <c r="F20185" s="16">
        <f t="shared" si="5240"/>
        <v>0</v>
      </c>
      <c r="G20185" s="20">
        <f t="shared" si="5241"/>
        <v>49.915690962738338</v>
      </c>
      <c r="H20185" s="17">
        <v>1.0149999999999999E-2</v>
      </c>
      <c r="I20185" s="18">
        <f t="shared" si="5238"/>
        <v>0.50664426327179413</v>
      </c>
      <c r="J20185" s="27">
        <f t="shared" si="5239"/>
        <v>50.422335226010134</v>
      </c>
    </row>
    <row r="20186" spans="1:11" ht="12.75" customHeight="1" x14ac:dyDescent="0.25">
      <c r="A20186" s="13"/>
      <c r="B20186" s="14"/>
      <c r="C20186" s="14"/>
      <c r="D20186" s="14"/>
      <c r="E20186" s="15"/>
      <c r="F20186" s="16">
        <f>SUM(F20172:F20185)</f>
        <v>47.644874999999999</v>
      </c>
      <c r="I20186" s="8">
        <f>SUM(I20172:I20185)</f>
        <v>2.7774602260101284</v>
      </c>
      <c r="K20186" s="9">
        <f>SUM(F20186:I20186)</f>
        <v>50.422335226010127</v>
      </c>
    </row>
    <row r="20187" spans="1:11" ht="12.75" customHeight="1" x14ac:dyDescent="0.25">
      <c r="A20187" s="7" t="s">
        <v>2339</v>
      </c>
      <c r="B20187" s="7" t="s">
        <v>2340</v>
      </c>
    </row>
    <row r="20188" spans="1:11" ht="12.75" customHeight="1" x14ac:dyDescent="0.25">
      <c r="A20188" s="13">
        <v>42501</v>
      </c>
      <c r="B20188" s="14">
        <v>25.16</v>
      </c>
      <c r="C20188" s="14">
        <v>0</v>
      </c>
      <c r="D20188" s="14">
        <v>31.66</v>
      </c>
      <c r="E20188" s="15">
        <v>56.82</v>
      </c>
      <c r="F20188" s="16">
        <f>PRODUCT(E20188*0.0743)</f>
        <v>4.2217260000000003</v>
      </c>
      <c r="H20188" s="17">
        <v>3.5000000000000001E-3</v>
      </c>
      <c r="I20188" s="18">
        <f t="shared" ref="I20188:I20201" si="5242">((F20188/2)+G20188)*(H20188)</f>
        <v>7.388020500000001E-3</v>
      </c>
      <c r="J20188" s="19">
        <f t="shared" ref="J20188:J20201" si="5243">F20188+G20188+I20188</f>
        <v>4.2291140205</v>
      </c>
    </row>
    <row r="20189" spans="1:11" ht="12.75" customHeight="1" x14ac:dyDescent="0.25">
      <c r="A20189" s="13">
        <v>42527</v>
      </c>
      <c r="B20189" s="14">
        <v>60.54</v>
      </c>
      <c r="C20189" s="14">
        <v>0</v>
      </c>
      <c r="D20189" s="14">
        <v>0</v>
      </c>
      <c r="E20189" s="15">
        <v>60.54</v>
      </c>
      <c r="F20189" s="16">
        <f t="shared" ref="F20189:F20201" si="5244">PRODUCT(E20189*0.0743)</f>
        <v>4.4981220000000004</v>
      </c>
      <c r="G20189" s="20">
        <f t="shared" ref="G20189:G20201" si="5245">SUM(J20188)</f>
        <v>4.2291140205</v>
      </c>
      <c r="H20189" s="17">
        <v>3.7000000000000002E-3</v>
      </c>
      <c r="I20189" s="18">
        <f t="shared" si="5242"/>
        <v>2.3969247575850002E-2</v>
      </c>
      <c r="J20189" s="19">
        <f t="shared" si="5243"/>
        <v>8.7512052680758519</v>
      </c>
    </row>
    <row r="20190" spans="1:11" ht="12.75" customHeight="1" x14ac:dyDescent="0.25">
      <c r="A20190" s="13">
        <v>42559</v>
      </c>
      <c r="B20190" s="14">
        <v>54.76</v>
      </c>
      <c r="C20190" s="14">
        <v>0</v>
      </c>
      <c r="D20190" s="14">
        <v>0</v>
      </c>
      <c r="E20190" s="15">
        <v>54.76</v>
      </c>
      <c r="F20190" s="16">
        <f t="shared" si="5244"/>
        <v>4.0686679999999997</v>
      </c>
      <c r="G20190" s="20">
        <f t="shared" si="5245"/>
        <v>8.7512052680758519</v>
      </c>
      <c r="H20190" s="17">
        <v>4.0499999999999998E-3</v>
      </c>
      <c r="I20190" s="18">
        <f t="shared" si="5242"/>
        <v>4.3681434035707192E-2</v>
      </c>
      <c r="J20190" s="19">
        <f t="shared" si="5243"/>
        <v>12.863554702111559</v>
      </c>
    </row>
    <row r="20191" spans="1:11" ht="12.75" customHeight="1" x14ac:dyDescent="0.25">
      <c r="A20191" s="13">
        <v>42590</v>
      </c>
      <c r="B20191" s="14">
        <v>63.16</v>
      </c>
      <c r="C20191" s="14">
        <v>0</v>
      </c>
      <c r="D20191" s="14">
        <v>0</v>
      </c>
      <c r="E20191" s="15">
        <v>63.16</v>
      </c>
      <c r="F20191" s="16">
        <f t="shared" si="5244"/>
        <v>4.6927880000000002</v>
      </c>
      <c r="G20191" s="20">
        <f t="shared" si="5245"/>
        <v>12.863554702111559</v>
      </c>
      <c r="H20191" s="17">
        <v>4.1999999999999997E-3</v>
      </c>
      <c r="I20191" s="18">
        <f t="shared" si="5242"/>
        <v>6.3881784548868545E-2</v>
      </c>
      <c r="J20191" s="19">
        <f t="shared" si="5243"/>
        <v>17.620224486660426</v>
      </c>
    </row>
    <row r="20192" spans="1:11" ht="12.75" customHeight="1" x14ac:dyDescent="0.25">
      <c r="A20192" s="13">
        <v>42622</v>
      </c>
      <c r="B20192" s="14">
        <v>57.91</v>
      </c>
      <c r="C20192" s="14">
        <v>0</v>
      </c>
      <c r="D20192" s="14">
        <v>0</v>
      </c>
      <c r="E20192" s="15">
        <v>57.91</v>
      </c>
      <c r="F20192" s="16">
        <f t="shared" si="5244"/>
        <v>4.3027129999999998</v>
      </c>
      <c r="G20192" s="20">
        <f t="shared" si="5245"/>
        <v>17.620224486660426</v>
      </c>
      <c r="H20192" s="17">
        <v>4.45E-3</v>
      </c>
      <c r="I20192" s="18">
        <f t="shared" si="5242"/>
        <v>8.7983535390638884E-2</v>
      </c>
      <c r="J20192" s="19">
        <f t="shared" si="5243"/>
        <v>22.010921022051065</v>
      </c>
    </row>
    <row r="20193" spans="1:11" ht="12.75" customHeight="1" x14ac:dyDescent="0.25">
      <c r="A20193" s="13">
        <v>42654</v>
      </c>
      <c r="B20193" s="14">
        <v>61.59</v>
      </c>
      <c r="C20193" s="14">
        <v>0</v>
      </c>
      <c r="D20193" s="14">
        <v>0</v>
      </c>
      <c r="E20193" s="15">
        <v>61.59</v>
      </c>
      <c r="F20193" s="16">
        <f t="shared" si="5244"/>
        <v>4.5761370000000001</v>
      </c>
      <c r="G20193" s="20">
        <f t="shared" si="5245"/>
        <v>22.010921022051065</v>
      </c>
      <c r="H20193" s="17">
        <v>4.7999999999999996E-3</v>
      </c>
      <c r="I20193" s="18">
        <f t="shared" si="5242"/>
        <v>0.11663514970584511</v>
      </c>
      <c r="J20193" s="21">
        <f t="shared" si="5243"/>
        <v>26.70369317175691</v>
      </c>
    </row>
    <row r="20194" spans="1:11" ht="12.75" customHeight="1" x14ac:dyDescent="0.25">
      <c r="A20194" s="13">
        <v>42682</v>
      </c>
      <c r="B20194" s="14">
        <v>69.989999999999995</v>
      </c>
      <c r="C20194" s="14">
        <v>0</v>
      </c>
      <c r="D20194" s="14">
        <v>0</v>
      </c>
      <c r="E20194" s="15">
        <v>69.989999999999995</v>
      </c>
      <c r="F20194" s="16">
        <f t="shared" si="5244"/>
        <v>5.2002569999999997</v>
      </c>
      <c r="G20194" s="20">
        <f t="shared" si="5245"/>
        <v>26.70369317175691</v>
      </c>
      <c r="H20194" s="17">
        <v>4.7999999999999996E-3</v>
      </c>
      <c r="I20194" s="18">
        <f t="shared" si="5242"/>
        <v>0.14065834402443317</v>
      </c>
      <c r="J20194" s="21">
        <f t="shared" si="5243"/>
        <v>32.044608515781341</v>
      </c>
    </row>
    <row r="20195" spans="1:11" ht="12.75" customHeight="1" x14ac:dyDescent="0.25">
      <c r="A20195" s="13">
        <v>42711</v>
      </c>
      <c r="B20195" s="14">
        <v>61.59</v>
      </c>
      <c r="C20195" s="14">
        <v>0</v>
      </c>
      <c r="D20195" s="14">
        <v>0</v>
      </c>
      <c r="E20195" s="15">
        <v>61.59</v>
      </c>
      <c r="F20195" s="16">
        <f t="shared" si="5244"/>
        <v>4.5761370000000001</v>
      </c>
      <c r="G20195" s="20">
        <f t="shared" si="5245"/>
        <v>32.044608515781341</v>
      </c>
      <c r="H20195" s="17">
        <v>6.0000000000000001E-3</v>
      </c>
      <c r="I20195" s="18">
        <f t="shared" si="5242"/>
        <v>0.20599606209468807</v>
      </c>
      <c r="J20195" s="21">
        <f t="shared" si="5243"/>
        <v>36.826741577876035</v>
      </c>
    </row>
    <row r="20196" spans="1:11" ht="12.75" customHeight="1" x14ac:dyDescent="0.25">
      <c r="A20196" s="13">
        <v>42746</v>
      </c>
      <c r="B20196" s="14">
        <v>67.06</v>
      </c>
      <c r="C20196" s="14">
        <v>0</v>
      </c>
      <c r="D20196" s="14">
        <v>0</v>
      </c>
      <c r="E20196" s="15">
        <v>67.06</v>
      </c>
      <c r="F20196" s="16">
        <f t="shared" si="5244"/>
        <v>4.9825580000000009</v>
      </c>
      <c r="G20196" s="20">
        <f t="shared" si="5245"/>
        <v>36.826741577876035</v>
      </c>
      <c r="H20196" s="17">
        <v>7.3000000000000001E-3</v>
      </c>
      <c r="I20196" s="18">
        <f t="shared" si="5242"/>
        <v>0.28702155021849507</v>
      </c>
      <c r="J20196" s="21">
        <f t="shared" si="5243"/>
        <v>42.09632112809453</v>
      </c>
    </row>
    <row r="20197" spans="1:11" ht="12.75" customHeight="1" x14ac:dyDescent="0.25">
      <c r="A20197" s="13">
        <v>42773</v>
      </c>
      <c r="B20197" s="14">
        <v>59.15</v>
      </c>
      <c r="C20197" s="14">
        <v>0</v>
      </c>
      <c r="D20197" s="14">
        <v>0</v>
      </c>
      <c r="E20197" s="15">
        <v>59.15</v>
      </c>
      <c r="F20197" s="16">
        <f t="shared" si="5244"/>
        <v>4.3948450000000001</v>
      </c>
      <c r="G20197" s="20">
        <f t="shared" si="5245"/>
        <v>42.09632112809453</v>
      </c>
      <c r="H20197" s="17">
        <v>6.8999999999999999E-3</v>
      </c>
      <c r="I20197" s="18">
        <f t="shared" si="5242"/>
        <v>0.30562683103385224</v>
      </c>
      <c r="J20197" s="21">
        <f t="shared" si="5243"/>
        <v>46.796792959128389</v>
      </c>
    </row>
    <row r="20198" spans="1:11" ht="12.75" customHeight="1" x14ac:dyDescent="0.25">
      <c r="A20198" s="13">
        <v>42801</v>
      </c>
      <c r="B20198" s="14">
        <v>64.040000000000006</v>
      </c>
      <c r="C20198" s="14">
        <v>0</v>
      </c>
      <c r="D20198" s="14">
        <v>0</v>
      </c>
      <c r="E20198" s="15">
        <v>64.040000000000006</v>
      </c>
      <c r="F20198" s="16">
        <f t="shared" si="5244"/>
        <v>4.758172000000001</v>
      </c>
      <c r="G20198" s="20">
        <f t="shared" si="5245"/>
        <v>46.796792959128389</v>
      </c>
      <c r="H20198" s="17">
        <v>7.9000000000000008E-3</v>
      </c>
      <c r="I20198" s="18">
        <f t="shared" si="5242"/>
        <v>0.38848944377711431</v>
      </c>
      <c r="J20198" s="21">
        <f t="shared" si="5243"/>
        <v>51.943454402905502</v>
      </c>
    </row>
    <row r="20199" spans="1:11" ht="12.75" customHeight="1" x14ac:dyDescent="0.25">
      <c r="A20199" s="13">
        <v>42835</v>
      </c>
      <c r="B20199" s="14">
        <v>70.569999999999993</v>
      </c>
      <c r="C20199" s="14">
        <v>0</v>
      </c>
      <c r="D20199" s="14">
        <v>0</v>
      </c>
      <c r="E20199" s="15">
        <v>70.569999999999993</v>
      </c>
      <c r="F20199" s="16">
        <f t="shared" si="5244"/>
        <v>5.2433509999999997</v>
      </c>
      <c r="G20199" s="20">
        <f t="shared" si="5245"/>
        <v>51.943454402905502</v>
      </c>
      <c r="H20199" s="17">
        <v>8.9999999999999993E-3</v>
      </c>
      <c r="I20199" s="18">
        <f t="shared" si="5242"/>
        <v>0.4910861691261495</v>
      </c>
      <c r="J20199" s="21">
        <f t="shared" si="5243"/>
        <v>57.677891572031648</v>
      </c>
    </row>
    <row r="20200" spans="1:11" ht="12.75" customHeight="1" x14ac:dyDescent="0.25">
      <c r="A20200" s="13">
        <v>42866</v>
      </c>
      <c r="B20200" s="14">
        <v>52.08</v>
      </c>
      <c r="C20200" s="14">
        <v>0</v>
      </c>
      <c r="D20200" s="14">
        <v>0</v>
      </c>
      <c r="E20200" s="15"/>
      <c r="F20200" s="16">
        <f t="shared" si="5244"/>
        <v>0</v>
      </c>
      <c r="G20200" s="20">
        <f t="shared" si="5245"/>
        <v>57.677891572031648</v>
      </c>
      <c r="H20200" s="17">
        <v>9.0500000000000008E-3</v>
      </c>
      <c r="I20200" s="18">
        <f t="shared" si="5242"/>
        <v>0.52198491872688646</v>
      </c>
      <c r="J20200" s="21">
        <f t="shared" si="5243"/>
        <v>58.199876490758534</v>
      </c>
    </row>
    <row r="20201" spans="1:11" ht="12.75" customHeight="1" x14ac:dyDescent="0.25">
      <c r="A20201" s="13">
        <v>42896</v>
      </c>
      <c r="B20201" s="14">
        <v>52.21</v>
      </c>
      <c r="C20201" s="14">
        <v>0</v>
      </c>
      <c r="D20201" s="14">
        <v>0</v>
      </c>
      <c r="E20201" s="15"/>
      <c r="F20201" s="16">
        <f t="shared" si="5244"/>
        <v>0</v>
      </c>
      <c r="G20201" s="20">
        <f t="shared" si="5245"/>
        <v>58.199876490758534</v>
      </c>
      <c r="H20201" s="17">
        <v>1.0149999999999999E-2</v>
      </c>
      <c r="I20201" s="18">
        <f t="shared" si="5242"/>
        <v>0.5907287463811991</v>
      </c>
      <c r="J20201" s="27">
        <f t="shared" si="5243"/>
        <v>58.790605237139737</v>
      </c>
    </row>
    <row r="20202" spans="1:11" ht="12.75" customHeight="1" x14ac:dyDescent="0.25">
      <c r="A20202" s="13"/>
      <c r="B20202" s="14"/>
      <c r="C20202" s="14"/>
      <c r="D20202" s="14"/>
      <c r="E20202" s="15"/>
      <c r="F20202" s="16">
        <f>SUM(F20188:F20201)</f>
        <v>55.515474000000005</v>
      </c>
      <c r="I20202" s="8">
        <f>SUM(I20188:I20201)</f>
        <v>3.2751312371397274</v>
      </c>
      <c r="K20202" s="9">
        <f>SUM(F20202:I20202)</f>
        <v>58.790605237139729</v>
      </c>
    </row>
    <row r="20203" spans="1:11" ht="12.75" customHeight="1" x14ac:dyDescent="0.25">
      <c r="A20203" s="7" t="s">
        <v>2341</v>
      </c>
      <c r="B20203" s="7" t="s">
        <v>2342</v>
      </c>
    </row>
    <row r="20204" spans="1:11" ht="12.75" customHeight="1" x14ac:dyDescent="0.25">
      <c r="A20204" s="13">
        <v>42559</v>
      </c>
      <c r="B20204" s="14">
        <v>31.66</v>
      </c>
      <c r="C20204" s="14">
        <v>0</v>
      </c>
      <c r="D20204" s="14">
        <v>0</v>
      </c>
      <c r="E20204" s="15">
        <v>31.66</v>
      </c>
      <c r="F20204" s="16">
        <f>PRODUCT(E20204*0.0743)</f>
        <v>2.352338</v>
      </c>
      <c r="H20204" s="17">
        <v>4.0499999999999998E-3</v>
      </c>
      <c r="I20204" s="18">
        <f t="shared" ref="I20204:I20215" si="5246">((F20204/2)+G20204)*(H20204)</f>
        <v>4.7634844500000001E-3</v>
      </c>
      <c r="J20204" s="19">
        <f t="shared" ref="J20204:J20215" si="5247">F20204+G20204+I20204</f>
        <v>2.3571014844500002</v>
      </c>
    </row>
    <row r="20205" spans="1:11" ht="12.75" customHeight="1" x14ac:dyDescent="0.25">
      <c r="A20205" s="13">
        <v>42590</v>
      </c>
      <c r="B20205" s="14">
        <v>34.81</v>
      </c>
      <c r="C20205" s="14">
        <v>0</v>
      </c>
      <c r="D20205" s="14">
        <v>0</v>
      </c>
      <c r="E20205" s="15">
        <v>34.81</v>
      </c>
      <c r="F20205" s="16">
        <f t="shared" ref="F20205:F20215" si="5248">PRODUCT(E20205*0.0743)</f>
        <v>2.5863830000000005</v>
      </c>
      <c r="G20205" s="20">
        <f t="shared" ref="G20205:G20215" si="5249">SUM(J20204)</f>
        <v>2.3571014844500002</v>
      </c>
      <c r="H20205" s="17">
        <v>4.1999999999999997E-3</v>
      </c>
      <c r="I20205" s="18">
        <f t="shared" si="5246"/>
        <v>1.5331230534690002E-2</v>
      </c>
      <c r="J20205" s="19">
        <f t="shared" si="5247"/>
        <v>4.9588157149846905</v>
      </c>
    </row>
    <row r="20206" spans="1:11" ht="12.75" customHeight="1" x14ac:dyDescent="0.25">
      <c r="A20206" s="13">
        <v>42622</v>
      </c>
      <c r="B20206" s="14">
        <v>65.260000000000005</v>
      </c>
      <c r="C20206" s="14">
        <v>0</v>
      </c>
      <c r="D20206" s="14">
        <v>0</v>
      </c>
      <c r="E20206" s="15">
        <v>65.260000000000005</v>
      </c>
      <c r="F20206" s="16">
        <f t="shared" si="5248"/>
        <v>4.8488180000000005</v>
      </c>
      <c r="G20206" s="20">
        <f t="shared" si="5249"/>
        <v>4.9588157149846905</v>
      </c>
      <c r="H20206" s="17">
        <v>4.45E-3</v>
      </c>
      <c r="I20206" s="18">
        <f t="shared" si="5246"/>
        <v>3.2855349981681874E-2</v>
      </c>
      <c r="J20206" s="19">
        <f t="shared" si="5247"/>
        <v>9.8404890649663734</v>
      </c>
    </row>
    <row r="20207" spans="1:11" ht="12.75" customHeight="1" x14ac:dyDescent="0.25">
      <c r="A20207" s="13">
        <v>42654</v>
      </c>
      <c r="B20207" s="14">
        <v>67.36</v>
      </c>
      <c r="C20207" s="14">
        <v>0</v>
      </c>
      <c r="D20207" s="14">
        <v>0</v>
      </c>
      <c r="E20207" s="15">
        <v>67.36</v>
      </c>
      <c r="F20207" s="16">
        <f t="shared" si="5248"/>
        <v>5.004848</v>
      </c>
      <c r="G20207" s="20">
        <f t="shared" si="5249"/>
        <v>9.8404890649663734</v>
      </c>
      <c r="H20207" s="17">
        <v>4.7999999999999996E-3</v>
      </c>
      <c r="I20207" s="18">
        <f t="shared" si="5246"/>
        <v>5.9245982711838584E-2</v>
      </c>
      <c r="J20207" s="19">
        <f t="shared" si="5247"/>
        <v>14.90458304767821</v>
      </c>
    </row>
    <row r="20208" spans="1:11" ht="12.75" customHeight="1" x14ac:dyDescent="0.25">
      <c r="A20208" s="13">
        <v>42682</v>
      </c>
      <c r="B20208" s="14">
        <v>57.39</v>
      </c>
      <c r="C20208" s="14">
        <v>0</v>
      </c>
      <c r="D20208" s="14">
        <v>0</v>
      </c>
      <c r="E20208" s="15">
        <v>57.39</v>
      </c>
      <c r="F20208" s="16">
        <f t="shared" si="5248"/>
        <v>4.2640770000000003</v>
      </c>
      <c r="G20208" s="20">
        <f t="shared" si="5249"/>
        <v>14.90458304767821</v>
      </c>
      <c r="H20208" s="17">
        <v>4.7999999999999996E-3</v>
      </c>
      <c r="I20208" s="18">
        <f t="shared" si="5246"/>
        <v>8.17757834288554E-2</v>
      </c>
      <c r="J20208" s="19">
        <f t="shared" si="5247"/>
        <v>19.250435831107065</v>
      </c>
    </row>
    <row r="20209" spans="1:11" ht="12.75" customHeight="1" x14ac:dyDescent="0.25">
      <c r="A20209" s="13">
        <v>42711</v>
      </c>
      <c r="B20209" s="14">
        <v>59.49</v>
      </c>
      <c r="C20209" s="14">
        <v>0</v>
      </c>
      <c r="D20209" s="14">
        <v>0</v>
      </c>
      <c r="E20209" s="15">
        <v>59.49</v>
      </c>
      <c r="F20209" s="16">
        <f t="shared" si="5248"/>
        <v>4.4201070000000007</v>
      </c>
      <c r="G20209" s="20">
        <f t="shared" si="5249"/>
        <v>19.250435831107065</v>
      </c>
      <c r="H20209" s="17">
        <v>6.0000000000000001E-3</v>
      </c>
      <c r="I20209" s="18">
        <f t="shared" si="5246"/>
        <v>0.1287629359866424</v>
      </c>
      <c r="J20209" s="19">
        <f t="shared" si="5247"/>
        <v>23.79930576709371</v>
      </c>
    </row>
    <row r="20210" spans="1:11" ht="12.75" customHeight="1" x14ac:dyDescent="0.25">
      <c r="A20210" s="13">
        <v>42746</v>
      </c>
      <c r="B20210" s="14">
        <v>65.16</v>
      </c>
      <c r="C20210" s="14">
        <v>0</v>
      </c>
      <c r="D20210" s="14">
        <v>0</v>
      </c>
      <c r="E20210" s="15">
        <v>65.16</v>
      </c>
      <c r="F20210" s="16">
        <f t="shared" si="5248"/>
        <v>4.8413880000000002</v>
      </c>
      <c r="G20210" s="20">
        <f t="shared" si="5249"/>
        <v>23.79930576709371</v>
      </c>
      <c r="H20210" s="17">
        <v>7.3000000000000001E-3</v>
      </c>
      <c r="I20210" s="18">
        <f t="shared" si="5246"/>
        <v>0.19140599829978408</v>
      </c>
      <c r="J20210" s="19">
        <f t="shared" si="5247"/>
        <v>28.832099765393494</v>
      </c>
    </row>
    <row r="20211" spans="1:11" ht="12.75" customHeight="1" x14ac:dyDescent="0.25">
      <c r="A20211" s="13">
        <v>42773</v>
      </c>
      <c r="B20211" s="14">
        <v>59.03</v>
      </c>
      <c r="C20211" s="14">
        <v>0</v>
      </c>
      <c r="D20211" s="14">
        <v>0</v>
      </c>
      <c r="E20211" s="15">
        <v>59.03</v>
      </c>
      <c r="F20211" s="16">
        <f t="shared" si="5248"/>
        <v>4.385929</v>
      </c>
      <c r="G20211" s="20">
        <f t="shared" si="5249"/>
        <v>28.832099765393494</v>
      </c>
      <c r="H20211" s="17">
        <v>6.8999999999999999E-3</v>
      </c>
      <c r="I20211" s="18">
        <f t="shared" si="5246"/>
        <v>0.21407294343121511</v>
      </c>
      <c r="J20211" s="19">
        <f t="shared" si="5247"/>
        <v>33.432101708824703</v>
      </c>
    </row>
    <row r="20212" spans="1:11" ht="12.75" customHeight="1" x14ac:dyDescent="0.25">
      <c r="A20212" s="13">
        <v>42801</v>
      </c>
      <c r="B20212" s="14">
        <v>55.96</v>
      </c>
      <c r="C20212" s="14">
        <v>0</v>
      </c>
      <c r="D20212" s="14">
        <v>0</v>
      </c>
      <c r="E20212" s="15">
        <v>55.96</v>
      </c>
      <c r="F20212" s="16">
        <f t="shared" si="5248"/>
        <v>4.1578280000000003</v>
      </c>
      <c r="G20212" s="20">
        <f t="shared" si="5249"/>
        <v>33.432101708824703</v>
      </c>
      <c r="H20212" s="17">
        <v>7.9000000000000008E-3</v>
      </c>
      <c r="I20212" s="18">
        <f t="shared" si="5246"/>
        <v>0.28053702409971515</v>
      </c>
      <c r="J20212" s="19">
        <f t="shared" si="5247"/>
        <v>37.87046673292442</v>
      </c>
    </row>
    <row r="20213" spans="1:11" ht="12.75" customHeight="1" x14ac:dyDescent="0.25">
      <c r="A20213" s="13">
        <v>42835</v>
      </c>
      <c r="B20213" s="14">
        <v>64.42</v>
      </c>
      <c r="C20213" s="14">
        <v>0</v>
      </c>
      <c r="D20213" s="14">
        <v>0</v>
      </c>
      <c r="E20213" s="15">
        <v>64.42</v>
      </c>
      <c r="F20213" s="16">
        <f t="shared" si="5248"/>
        <v>4.7864060000000004</v>
      </c>
      <c r="G20213" s="20">
        <f t="shared" si="5249"/>
        <v>37.87046673292442</v>
      </c>
      <c r="H20213" s="17">
        <v>8.9999999999999993E-3</v>
      </c>
      <c r="I20213" s="18">
        <f t="shared" si="5246"/>
        <v>0.36237302759631973</v>
      </c>
      <c r="J20213" s="19">
        <f t="shared" si="5247"/>
        <v>43.019245760520739</v>
      </c>
    </row>
    <row r="20214" spans="1:11" ht="12.75" customHeight="1" x14ac:dyDescent="0.25">
      <c r="A20214" s="13">
        <v>42866</v>
      </c>
      <c r="B20214" s="14">
        <v>57.08</v>
      </c>
      <c r="C20214" s="14">
        <v>0</v>
      </c>
      <c r="D20214" s="14">
        <v>0</v>
      </c>
      <c r="E20214" s="15"/>
      <c r="F20214" s="16">
        <f t="shared" si="5248"/>
        <v>0</v>
      </c>
      <c r="G20214" s="20">
        <f t="shared" si="5249"/>
        <v>43.019245760520739</v>
      </c>
      <c r="H20214" s="17">
        <v>9.0500000000000008E-3</v>
      </c>
      <c r="I20214" s="18">
        <f t="shared" si="5246"/>
        <v>0.3893241741327127</v>
      </c>
      <c r="J20214" s="19">
        <f t="shared" si="5247"/>
        <v>43.40856993465345</v>
      </c>
    </row>
    <row r="20215" spans="1:11" ht="12.75" customHeight="1" x14ac:dyDescent="0.25">
      <c r="A20215" s="13">
        <v>42896</v>
      </c>
      <c r="B20215" s="14">
        <v>56.08</v>
      </c>
      <c r="C20215" s="14">
        <v>0</v>
      </c>
      <c r="D20215" s="14">
        <v>0</v>
      </c>
      <c r="E20215" s="15"/>
      <c r="F20215" s="16">
        <f t="shared" si="5248"/>
        <v>0</v>
      </c>
      <c r="G20215" s="20">
        <f t="shared" si="5249"/>
        <v>43.40856993465345</v>
      </c>
      <c r="H20215" s="17">
        <v>1.0149999999999999E-2</v>
      </c>
      <c r="I20215" s="18">
        <f t="shared" si="5246"/>
        <v>0.44059698483673249</v>
      </c>
      <c r="J20215" s="19">
        <f t="shared" si="5247"/>
        <v>43.84916691949018</v>
      </c>
    </row>
    <row r="20216" spans="1:11" ht="12.75" customHeight="1" x14ac:dyDescent="0.25">
      <c r="A20216" s="13"/>
      <c r="B20216" s="14"/>
      <c r="C20216" s="14"/>
      <c r="D20216" s="14"/>
      <c r="E20216" s="15"/>
      <c r="F20216" s="16">
        <f>SUM(F20204:F20215)</f>
        <v>41.648122000000001</v>
      </c>
      <c r="I20216" s="8">
        <f>SUM(I20204:I20215)</f>
        <v>2.2010449194901875</v>
      </c>
      <c r="K20216" s="9">
        <f>SUM(F20216:J20216)</f>
        <v>43.849166919490187</v>
      </c>
    </row>
    <row r="20217" spans="1:11" ht="12.75" customHeight="1" x14ac:dyDescent="0.25">
      <c r="A20217" s="7" t="s">
        <v>2343</v>
      </c>
      <c r="B20217" s="7" t="s">
        <v>2344</v>
      </c>
    </row>
    <row r="20218" spans="1:11" ht="12.75" customHeight="1" x14ac:dyDescent="0.25">
      <c r="A20218" s="13">
        <v>42501</v>
      </c>
      <c r="B20218" s="14">
        <v>20.12</v>
      </c>
      <c r="C20218" s="14">
        <v>0</v>
      </c>
      <c r="D20218" s="14">
        <v>31.66</v>
      </c>
      <c r="E20218" s="15">
        <v>51.78</v>
      </c>
      <c r="F20218" s="16">
        <f>PRODUCT(E20218*0.0743)</f>
        <v>3.8472540000000004</v>
      </c>
      <c r="H20218" s="17">
        <v>3.5000000000000001E-3</v>
      </c>
      <c r="I20218" s="18">
        <f t="shared" ref="I20218:I20231" si="5250">((F20218/2)+G20218)*(H20218)</f>
        <v>6.7326945000000006E-3</v>
      </c>
      <c r="J20218" s="19">
        <f t="shared" ref="J20218:J20231" si="5251">F20218+G20218+I20218</f>
        <v>3.8539866945000005</v>
      </c>
    </row>
    <row r="20219" spans="1:11" ht="12.75" customHeight="1" x14ac:dyDescent="0.25">
      <c r="A20219" s="13">
        <v>42527</v>
      </c>
      <c r="B20219" s="14">
        <v>56.34</v>
      </c>
      <c r="C20219" s="14">
        <v>0</v>
      </c>
      <c r="D20219" s="14">
        <v>0</v>
      </c>
      <c r="E20219" s="15">
        <v>56.34</v>
      </c>
      <c r="F20219" s="16">
        <f t="shared" ref="F20219:F20231" si="5252">PRODUCT(E20219*0.0743)</f>
        <v>4.1860620000000006</v>
      </c>
      <c r="G20219" s="20">
        <f t="shared" ref="G20219:G20231" si="5253">SUM(J20218)</f>
        <v>3.8539866945000005</v>
      </c>
      <c r="H20219" s="17">
        <v>3.7000000000000002E-3</v>
      </c>
      <c r="I20219" s="18">
        <f t="shared" si="5250"/>
        <v>2.2003965469650007E-2</v>
      </c>
      <c r="J20219" s="19">
        <f t="shared" si="5251"/>
        <v>8.0620526599696518</v>
      </c>
    </row>
    <row r="20220" spans="1:11" ht="12.75" customHeight="1" x14ac:dyDescent="0.25">
      <c r="A20220" s="13">
        <v>42559</v>
      </c>
      <c r="B20220" s="14">
        <v>51.61</v>
      </c>
      <c r="C20220" s="14">
        <v>0</v>
      </c>
      <c r="D20220" s="14">
        <v>0</v>
      </c>
      <c r="E20220" s="15">
        <v>51.61</v>
      </c>
      <c r="F20220" s="16">
        <f t="shared" si="5252"/>
        <v>3.8346230000000001</v>
      </c>
      <c r="G20220" s="20">
        <f t="shared" si="5253"/>
        <v>8.0620526599696518</v>
      </c>
      <c r="H20220" s="17">
        <v>4.0499999999999998E-3</v>
      </c>
      <c r="I20220" s="18">
        <f t="shared" si="5250"/>
        <v>4.0416424847877087E-2</v>
      </c>
      <c r="J20220" s="19">
        <f t="shared" si="5251"/>
        <v>11.937092084817529</v>
      </c>
    </row>
    <row r="20221" spans="1:11" ht="12.75" customHeight="1" x14ac:dyDescent="0.25">
      <c r="A20221" s="13">
        <v>42590</v>
      </c>
      <c r="B20221" s="14">
        <v>53.71</v>
      </c>
      <c r="C20221" s="14">
        <v>0</v>
      </c>
      <c r="D20221" s="14">
        <v>0</v>
      </c>
      <c r="E20221" s="15">
        <v>53.71</v>
      </c>
      <c r="F20221" s="16">
        <f t="shared" si="5252"/>
        <v>3.9906530000000004</v>
      </c>
      <c r="G20221" s="20">
        <f t="shared" si="5253"/>
        <v>11.937092084817529</v>
      </c>
      <c r="H20221" s="17">
        <v>4.1999999999999997E-3</v>
      </c>
      <c r="I20221" s="18">
        <f t="shared" si="5250"/>
        <v>5.8516158056233621E-2</v>
      </c>
      <c r="J20221" s="19">
        <f t="shared" si="5251"/>
        <v>15.986261242873763</v>
      </c>
    </row>
    <row r="20222" spans="1:11" ht="12.75" customHeight="1" x14ac:dyDescent="0.25">
      <c r="A20222" s="13">
        <v>42622</v>
      </c>
      <c r="B20222" s="14">
        <v>48.46</v>
      </c>
      <c r="C20222" s="14">
        <v>0</v>
      </c>
      <c r="D20222" s="14">
        <v>0</v>
      </c>
      <c r="E20222" s="15">
        <v>48.46</v>
      </c>
      <c r="F20222" s="16">
        <f t="shared" si="5252"/>
        <v>3.6005780000000005</v>
      </c>
      <c r="G20222" s="20">
        <f t="shared" si="5253"/>
        <v>15.986261242873763</v>
      </c>
      <c r="H20222" s="17">
        <v>4.45E-3</v>
      </c>
      <c r="I20222" s="18">
        <f t="shared" si="5250"/>
        <v>7.915014858078824E-2</v>
      </c>
      <c r="J20222" s="19">
        <f t="shared" si="5251"/>
        <v>19.665989391454552</v>
      </c>
    </row>
    <row r="20223" spans="1:11" ht="12.75" customHeight="1" x14ac:dyDescent="0.25">
      <c r="A20223" s="13">
        <v>42654</v>
      </c>
      <c r="B20223" s="14">
        <v>55.29</v>
      </c>
      <c r="C20223" s="14">
        <v>0</v>
      </c>
      <c r="D20223" s="14">
        <v>0</v>
      </c>
      <c r="E20223" s="15">
        <v>55.29</v>
      </c>
      <c r="F20223" s="16">
        <f t="shared" si="5252"/>
        <v>4.108047</v>
      </c>
      <c r="G20223" s="20">
        <f t="shared" si="5253"/>
        <v>19.665989391454552</v>
      </c>
      <c r="H20223" s="17">
        <v>4.7999999999999996E-3</v>
      </c>
      <c r="I20223" s="18">
        <f t="shared" si="5250"/>
        <v>0.10425606187898184</v>
      </c>
      <c r="J20223" s="21">
        <f t="shared" si="5251"/>
        <v>23.878292453333533</v>
      </c>
    </row>
    <row r="20224" spans="1:11" ht="12.75" customHeight="1" x14ac:dyDescent="0.25">
      <c r="A20224" s="13">
        <v>42682</v>
      </c>
      <c r="B20224" s="14">
        <v>59.49</v>
      </c>
      <c r="C20224" s="14">
        <v>0</v>
      </c>
      <c r="D20224" s="14">
        <v>0</v>
      </c>
      <c r="E20224" s="15">
        <v>59.49</v>
      </c>
      <c r="F20224" s="16">
        <f t="shared" si="5252"/>
        <v>4.4201070000000007</v>
      </c>
      <c r="G20224" s="20">
        <f t="shared" si="5253"/>
        <v>23.878292453333533</v>
      </c>
      <c r="H20224" s="17">
        <v>4.7999999999999996E-3</v>
      </c>
      <c r="I20224" s="18">
        <f t="shared" si="5250"/>
        <v>0.12522406057600094</v>
      </c>
      <c r="J20224" s="21">
        <f t="shared" si="5251"/>
        <v>28.423623513909536</v>
      </c>
    </row>
    <row r="20225" spans="1:11" ht="12.75" customHeight="1" x14ac:dyDescent="0.25">
      <c r="A20225" s="13">
        <v>42711</v>
      </c>
      <c r="B20225" s="14">
        <v>58.44</v>
      </c>
      <c r="C20225" s="14">
        <v>0</v>
      </c>
      <c r="D20225" s="14">
        <v>0</v>
      </c>
      <c r="E20225" s="15">
        <v>58.44</v>
      </c>
      <c r="F20225" s="16">
        <f t="shared" si="5252"/>
        <v>4.3420920000000001</v>
      </c>
      <c r="G20225" s="20">
        <f t="shared" si="5253"/>
        <v>28.423623513909536</v>
      </c>
      <c r="H20225" s="17">
        <v>6.0000000000000001E-3</v>
      </c>
      <c r="I20225" s="18">
        <f t="shared" si="5250"/>
        <v>0.18356801708345721</v>
      </c>
      <c r="J20225" s="21">
        <f t="shared" si="5251"/>
        <v>32.949283530992993</v>
      </c>
    </row>
    <row r="20226" spans="1:11" ht="12.75" customHeight="1" x14ac:dyDescent="0.25">
      <c r="A20226" s="13">
        <v>42746</v>
      </c>
      <c r="B20226" s="14">
        <v>66.56</v>
      </c>
      <c r="C20226" s="14">
        <v>0</v>
      </c>
      <c r="D20226" s="14">
        <v>0</v>
      </c>
      <c r="E20226" s="15">
        <v>66.56</v>
      </c>
      <c r="F20226" s="16">
        <f t="shared" si="5252"/>
        <v>4.9454080000000005</v>
      </c>
      <c r="G20226" s="20">
        <f t="shared" si="5253"/>
        <v>32.949283530992993</v>
      </c>
      <c r="H20226" s="17">
        <v>7.3000000000000001E-3</v>
      </c>
      <c r="I20226" s="18">
        <f t="shared" si="5250"/>
        <v>0.25858050897624885</v>
      </c>
      <c r="J20226" s="21">
        <f t="shared" si="5251"/>
        <v>38.153272039969245</v>
      </c>
    </row>
    <row r="20227" spans="1:11" ht="12.75" customHeight="1" x14ac:dyDescent="0.25">
      <c r="A20227" s="13">
        <v>42773</v>
      </c>
      <c r="B20227" s="14">
        <v>59.11</v>
      </c>
      <c r="C20227" s="14">
        <v>0</v>
      </c>
      <c r="D20227" s="14">
        <v>0</v>
      </c>
      <c r="E20227" s="15">
        <v>59.11</v>
      </c>
      <c r="F20227" s="16">
        <f t="shared" si="5252"/>
        <v>4.3918730000000004</v>
      </c>
      <c r="G20227" s="20">
        <f t="shared" si="5253"/>
        <v>38.153272039969245</v>
      </c>
      <c r="H20227" s="17">
        <v>6.8999999999999999E-3</v>
      </c>
      <c r="I20227" s="18">
        <f t="shared" si="5250"/>
        <v>0.27840953892578779</v>
      </c>
      <c r="J20227" s="21">
        <f t="shared" si="5251"/>
        <v>42.823554578895028</v>
      </c>
    </row>
    <row r="20228" spans="1:11" ht="12.75" customHeight="1" x14ac:dyDescent="0.25">
      <c r="A20228" s="13">
        <v>42801</v>
      </c>
      <c r="B20228" s="14">
        <v>59.11</v>
      </c>
      <c r="C20228" s="14">
        <v>0</v>
      </c>
      <c r="D20228" s="14">
        <v>0</v>
      </c>
      <c r="E20228" s="15">
        <v>59.11</v>
      </c>
      <c r="F20228" s="16">
        <f t="shared" si="5252"/>
        <v>4.3918730000000004</v>
      </c>
      <c r="G20228" s="20">
        <f t="shared" si="5253"/>
        <v>42.823554578895028</v>
      </c>
      <c r="H20228" s="17">
        <v>7.9000000000000008E-3</v>
      </c>
      <c r="I20228" s="18">
        <f t="shared" si="5250"/>
        <v>0.35565397952327077</v>
      </c>
      <c r="J20228" s="21">
        <f t="shared" si="5251"/>
        <v>47.5710815584183</v>
      </c>
    </row>
    <row r="20229" spans="1:11" ht="12.75" customHeight="1" x14ac:dyDescent="0.25">
      <c r="A20229" s="13">
        <v>42835</v>
      </c>
      <c r="B20229" s="14">
        <v>84.36</v>
      </c>
      <c r="C20229" s="14">
        <v>0</v>
      </c>
      <c r="D20229" s="14">
        <v>0</v>
      </c>
      <c r="E20229" s="15">
        <v>84.36</v>
      </c>
      <c r="F20229" s="16">
        <f t="shared" si="5252"/>
        <v>6.2679480000000005</v>
      </c>
      <c r="G20229" s="20">
        <f t="shared" si="5253"/>
        <v>47.5710815584183</v>
      </c>
      <c r="H20229" s="17">
        <v>8.9999999999999993E-3</v>
      </c>
      <c r="I20229" s="18">
        <f t="shared" si="5250"/>
        <v>0.45634550002576468</v>
      </c>
      <c r="J20229" s="21">
        <f t="shared" si="5251"/>
        <v>54.295375058444066</v>
      </c>
    </row>
    <row r="20230" spans="1:11" ht="12.75" customHeight="1" x14ac:dyDescent="0.25">
      <c r="A20230" s="13">
        <v>42866</v>
      </c>
      <c r="B20230" s="14">
        <v>64.02</v>
      </c>
      <c r="C20230" s="14">
        <v>0</v>
      </c>
      <c r="D20230" s="14">
        <v>0</v>
      </c>
      <c r="E20230" s="15"/>
      <c r="F20230" s="16">
        <f t="shared" si="5252"/>
        <v>0</v>
      </c>
      <c r="G20230" s="20">
        <f t="shared" si="5253"/>
        <v>54.295375058444066</v>
      </c>
      <c r="H20230" s="17">
        <v>9.0500000000000008E-3</v>
      </c>
      <c r="I20230" s="18">
        <f t="shared" si="5250"/>
        <v>0.49137314427891882</v>
      </c>
      <c r="J20230" s="21">
        <f t="shared" si="5251"/>
        <v>54.786748202722983</v>
      </c>
    </row>
    <row r="20231" spans="1:11" ht="12.75" customHeight="1" x14ac:dyDescent="0.25">
      <c r="A20231" s="13">
        <v>42896</v>
      </c>
      <c r="B20231" s="14">
        <v>61.55</v>
      </c>
      <c r="C20231" s="14">
        <v>0</v>
      </c>
      <c r="D20231" s="14">
        <v>0</v>
      </c>
      <c r="E20231" s="15"/>
      <c r="F20231" s="16">
        <f t="shared" si="5252"/>
        <v>0</v>
      </c>
      <c r="G20231" s="20">
        <f t="shared" si="5253"/>
        <v>54.786748202722983</v>
      </c>
      <c r="H20231" s="17">
        <v>1.0149999999999999E-2</v>
      </c>
      <c r="I20231" s="18">
        <f t="shared" si="5250"/>
        <v>0.5560854942576382</v>
      </c>
      <c r="J20231" s="27">
        <f t="shared" si="5251"/>
        <v>55.34283369698062</v>
      </c>
    </row>
    <row r="20232" spans="1:11" ht="12.75" customHeight="1" x14ac:dyDescent="0.25">
      <c r="A20232" s="13"/>
      <c r="B20232" s="14"/>
      <c r="C20232" s="14"/>
      <c r="D20232" s="14"/>
      <c r="E20232" s="15"/>
      <c r="F20232" s="16">
        <f>SUM(F20218:F20231)</f>
        <v>52.326518000000007</v>
      </c>
      <c r="I20232" s="8">
        <f>SUM(I20218:I20231)</f>
        <v>3.0163156969806182</v>
      </c>
      <c r="K20232" s="9">
        <f>SUM(F20232:I20232)</f>
        <v>55.342833696980627</v>
      </c>
    </row>
    <row r="20233" spans="1:11" ht="12.75" customHeight="1" x14ac:dyDescent="0.25">
      <c r="A20233" s="7" t="s">
        <v>2345</v>
      </c>
      <c r="B20233" s="7" t="s">
        <v>2346</v>
      </c>
    </row>
    <row r="20234" spans="1:11" ht="12.75" customHeight="1" x14ac:dyDescent="0.25">
      <c r="A20234" s="13">
        <v>42501</v>
      </c>
      <c r="B20234" s="14">
        <v>35.6</v>
      </c>
      <c r="C20234" s="14">
        <v>0</v>
      </c>
      <c r="D20234" s="14">
        <v>31.66</v>
      </c>
      <c r="E20234" s="15">
        <v>67.260000000000005</v>
      </c>
      <c r="F20234" s="16">
        <f>PRODUCT(E20234*0.0743)</f>
        <v>4.9974180000000006</v>
      </c>
      <c r="H20234" s="17">
        <v>3.5000000000000001E-3</v>
      </c>
      <c r="I20234" s="18">
        <f t="shared" ref="I20234:I20247" si="5254">((F20234/2)+G20234)*(H20234)</f>
        <v>8.7454815000000009E-3</v>
      </c>
      <c r="J20234" s="19">
        <f t="shared" ref="J20234:J20247" si="5255">F20234+G20234+I20234</f>
        <v>5.0061634815000007</v>
      </c>
    </row>
    <row r="20235" spans="1:11" ht="12.75" customHeight="1" x14ac:dyDescent="0.25">
      <c r="A20235" s="13">
        <v>42527</v>
      </c>
      <c r="B20235" s="14">
        <v>84.16</v>
      </c>
      <c r="C20235" s="14">
        <v>0</v>
      </c>
      <c r="D20235" s="14">
        <v>0</v>
      </c>
      <c r="E20235" s="15">
        <v>84.16</v>
      </c>
      <c r="F20235" s="16">
        <f t="shared" ref="F20235:F20247" si="5256">PRODUCT(E20235*0.0743)</f>
        <v>6.253088</v>
      </c>
      <c r="G20235" s="20">
        <f t="shared" ref="G20235:G20247" si="5257">SUM(J20234)</f>
        <v>5.0061634815000007</v>
      </c>
      <c r="H20235" s="17">
        <v>3.7000000000000002E-3</v>
      </c>
      <c r="I20235" s="18">
        <f t="shared" si="5254"/>
        <v>3.0091017681550005E-2</v>
      </c>
      <c r="J20235" s="19">
        <f t="shared" si="5255"/>
        <v>11.289342499181551</v>
      </c>
    </row>
    <row r="20236" spans="1:11" ht="12.75" customHeight="1" x14ac:dyDescent="0.25">
      <c r="A20236" s="13">
        <v>42559</v>
      </c>
      <c r="B20236" s="14">
        <v>84.16</v>
      </c>
      <c r="C20236" s="14">
        <v>0</v>
      </c>
      <c r="D20236" s="14">
        <v>0</v>
      </c>
      <c r="E20236" s="15">
        <v>84.16</v>
      </c>
      <c r="F20236" s="16">
        <f t="shared" si="5256"/>
        <v>6.253088</v>
      </c>
      <c r="G20236" s="20">
        <f t="shared" si="5257"/>
        <v>11.289342499181551</v>
      </c>
      <c r="H20236" s="17">
        <v>4.0499999999999998E-3</v>
      </c>
      <c r="I20236" s="18">
        <f t="shared" si="5254"/>
        <v>5.8384340321685275E-2</v>
      </c>
      <c r="J20236" s="19">
        <f t="shared" si="5255"/>
        <v>17.600814839503233</v>
      </c>
    </row>
    <row r="20237" spans="1:11" ht="12.75" customHeight="1" x14ac:dyDescent="0.25">
      <c r="A20237" s="13">
        <v>42590</v>
      </c>
      <c r="B20237" s="14">
        <v>84.16</v>
      </c>
      <c r="C20237" s="14">
        <v>0</v>
      </c>
      <c r="D20237" s="14">
        <v>0</v>
      </c>
      <c r="E20237" s="15">
        <v>84.16</v>
      </c>
      <c r="F20237" s="16">
        <f t="shared" si="5256"/>
        <v>6.253088</v>
      </c>
      <c r="G20237" s="20">
        <f t="shared" si="5257"/>
        <v>17.600814839503233</v>
      </c>
      <c r="H20237" s="17">
        <v>4.1999999999999997E-3</v>
      </c>
      <c r="I20237" s="18">
        <f t="shared" si="5254"/>
        <v>8.7054907125913572E-2</v>
      </c>
      <c r="J20237" s="19">
        <f t="shared" si="5255"/>
        <v>23.940957746629149</v>
      </c>
    </row>
    <row r="20238" spans="1:11" ht="12.75" customHeight="1" x14ac:dyDescent="0.25">
      <c r="A20238" s="13">
        <v>42622</v>
      </c>
      <c r="B20238" s="14">
        <v>84.16</v>
      </c>
      <c r="C20238" s="14">
        <v>0</v>
      </c>
      <c r="D20238" s="14">
        <v>0</v>
      </c>
      <c r="E20238" s="15">
        <v>84.16</v>
      </c>
      <c r="F20238" s="16">
        <f t="shared" si="5256"/>
        <v>6.253088</v>
      </c>
      <c r="G20238" s="20">
        <f t="shared" si="5257"/>
        <v>23.940957746629149</v>
      </c>
      <c r="H20238" s="17">
        <v>4.45E-3</v>
      </c>
      <c r="I20238" s="18">
        <f t="shared" si="5254"/>
        <v>0.12045038277249971</v>
      </c>
      <c r="J20238" s="19">
        <f t="shared" si="5255"/>
        <v>30.31449612940165</v>
      </c>
    </row>
    <row r="20239" spans="1:11" ht="12.75" customHeight="1" x14ac:dyDescent="0.25">
      <c r="A20239" s="13">
        <v>42654</v>
      </c>
      <c r="B20239" s="14">
        <v>84.16</v>
      </c>
      <c r="C20239" s="14">
        <v>0</v>
      </c>
      <c r="D20239" s="14">
        <v>0</v>
      </c>
      <c r="E20239" s="15">
        <v>84.16</v>
      </c>
      <c r="F20239" s="16">
        <f t="shared" si="5256"/>
        <v>6.253088</v>
      </c>
      <c r="G20239" s="20">
        <f t="shared" si="5257"/>
        <v>30.31449612940165</v>
      </c>
      <c r="H20239" s="17">
        <v>4.7999999999999996E-3</v>
      </c>
      <c r="I20239" s="18">
        <f t="shared" si="5254"/>
        <v>0.1605169926211279</v>
      </c>
      <c r="J20239" s="21">
        <f t="shared" si="5255"/>
        <v>36.728101122022778</v>
      </c>
    </row>
    <row r="20240" spans="1:11" ht="12.75" customHeight="1" x14ac:dyDescent="0.25">
      <c r="A20240" s="13">
        <v>42682</v>
      </c>
      <c r="B20240" s="14">
        <v>84.16</v>
      </c>
      <c r="C20240" s="14">
        <v>0</v>
      </c>
      <c r="D20240" s="14">
        <v>0</v>
      </c>
      <c r="E20240" s="15">
        <v>84.16</v>
      </c>
      <c r="F20240" s="16">
        <f t="shared" si="5256"/>
        <v>6.253088</v>
      </c>
      <c r="G20240" s="20">
        <f t="shared" si="5257"/>
        <v>36.728101122022778</v>
      </c>
      <c r="H20240" s="17">
        <v>4.7999999999999996E-3</v>
      </c>
      <c r="I20240" s="18">
        <f t="shared" si="5254"/>
        <v>0.19130229658570932</v>
      </c>
      <c r="J20240" s="21">
        <f t="shared" si="5255"/>
        <v>43.172491418608487</v>
      </c>
    </row>
    <row r="20241" spans="1:11" ht="12.75" customHeight="1" x14ac:dyDescent="0.25">
      <c r="A20241" s="13">
        <v>42711</v>
      </c>
      <c r="B20241" s="14">
        <v>84.16</v>
      </c>
      <c r="C20241" s="14">
        <v>0</v>
      </c>
      <c r="D20241" s="14">
        <v>0</v>
      </c>
      <c r="E20241" s="15">
        <v>84.16</v>
      </c>
      <c r="F20241" s="16">
        <f t="shared" si="5256"/>
        <v>6.253088</v>
      </c>
      <c r="G20241" s="20">
        <f t="shared" si="5257"/>
        <v>43.172491418608487</v>
      </c>
      <c r="H20241" s="17">
        <v>6.0000000000000001E-3</v>
      </c>
      <c r="I20241" s="18">
        <f t="shared" si="5254"/>
        <v>0.27779421251165093</v>
      </c>
      <c r="J20241" s="21">
        <f t="shared" si="5255"/>
        <v>49.703373631120137</v>
      </c>
    </row>
    <row r="20242" spans="1:11" ht="12.75" customHeight="1" x14ac:dyDescent="0.25">
      <c r="A20242" s="13">
        <v>42746</v>
      </c>
      <c r="B20242" s="14">
        <v>84.16</v>
      </c>
      <c r="C20242" s="14">
        <v>0</v>
      </c>
      <c r="D20242" s="14">
        <v>0</v>
      </c>
      <c r="E20242" s="15">
        <v>84.16</v>
      </c>
      <c r="F20242" s="16">
        <f t="shared" si="5256"/>
        <v>6.253088</v>
      </c>
      <c r="G20242" s="20">
        <f t="shared" si="5257"/>
        <v>49.703373631120137</v>
      </c>
      <c r="H20242" s="17">
        <v>7.3000000000000001E-3</v>
      </c>
      <c r="I20242" s="18">
        <f t="shared" si="5254"/>
        <v>0.385658398707177</v>
      </c>
      <c r="J20242" s="21">
        <f t="shared" si="5255"/>
        <v>56.342120029827313</v>
      </c>
    </row>
    <row r="20243" spans="1:11" ht="12.75" customHeight="1" x14ac:dyDescent="0.25">
      <c r="A20243" s="13">
        <v>42773</v>
      </c>
      <c r="B20243" s="14">
        <v>65.319999999999993</v>
      </c>
      <c r="C20243" s="14">
        <v>0</v>
      </c>
      <c r="D20243" s="14">
        <v>0</v>
      </c>
      <c r="E20243" s="15">
        <v>65.319999999999993</v>
      </c>
      <c r="F20243" s="16">
        <f t="shared" si="5256"/>
        <v>4.8532760000000001</v>
      </c>
      <c r="G20243" s="20">
        <f t="shared" si="5257"/>
        <v>56.342120029827313</v>
      </c>
      <c r="H20243" s="17">
        <v>6.8999999999999999E-3</v>
      </c>
      <c r="I20243" s="18">
        <f t="shared" si="5254"/>
        <v>0.40550443040580841</v>
      </c>
      <c r="J20243" s="21">
        <f t="shared" si="5255"/>
        <v>61.60090046023312</v>
      </c>
    </row>
    <row r="20244" spans="1:11" ht="12.75" customHeight="1" x14ac:dyDescent="0.25">
      <c r="A20244" s="13">
        <v>42801</v>
      </c>
      <c r="B20244" s="14">
        <v>49.31</v>
      </c>
      <c r="C20244" s="14">
        <v>0</v>
      </c>
      <c r="D20244" s="14">
        <v>0</v>
      </c>
      <c r="E20244" s="15">
        <v>49.31</v>
      </c>
      <c r="F20244" s="16">
        <f t="shared" si="5256"/>
        <v>3.6637330000000006</v>
      </c>
      <c r="G20244" s="20">
        <f t="shared" si="5257"/>
        <v>61.60090046023312</v>
      </c>
      <c r="H20244" s="17">
        <v>7.9000000000000008E-3</v>
      </c>
      <c r="I20244" s="18">
        <f t="shared" si="5254"/>
        <v>0.50111885898584174</v>
      </c>
      <c r="J20244" s="21">
        <f t="shared" si="5255"/>
        <v>65.765752319218961</v>
      </c>
    </row>
    <row r="20245" spans="1:11" ht="12.75" customHeight="1" x14ac:dyDescent="0.25">
      <c r="A20245" s="13">
        <v>42835</v>
      </c>
      <c r="B20245" s="14">
        <v>50.49</v>
      </c>
      <c r="C20245" s="14">
        <v>0</v>
      </c>
      <c r="D20245" s="14">
        <v>0</v>
      </c>
      <c r="E20245" s="15">
        <v>50.49</v>
      </c>
      <c r="F20245" s="16">
        <f t="shared" si="5256"/>
        <v>3.7514070000000004</v>
      </c>
      <c r="G20245" s="20">
        <f t="shared" si="5257"/>
        <v>65.765752319218961</v>
      </c>
      <c r="H20245" s="17">
        <v>8.9999999999999993E-3</v>
      </c>
      <c r="I20245" s="18">
        <f t="shared" si="5254"/>
        <v>0.60877310237297055</v>
      </c>
      <c r="J20245" s="21">
        <f t="shared" si="5255"/>
        <v>70.125932421591926</v>
      </c>
    </row>
    <row r="20246" spans="1:11" ht="12.75" customHeight="1" x14ac:dyDescent="0.25">
      <c r="A20246" s="13">
        <v>42866</v>
      </c>
      <c r="B20246" s="14">
        <v>67.849999999999994</v>
      </c>
      <c r="C20246" s="14">
        <v>0</v>
      </c>
      <c r="D20246" s="14">
        <v>0</v>
      </c>
      <c r="E20246" s="15"/>
      <c r="F20246" s="16">
        <f t="shared" si="5256"/>
        <v>0</v>
      </c>
      <c r="G20246" s="20">
        <f t="shared" si="5257"/>
        <v>70.125932421591926</v>
      </c>
      <c r="H20246" s="17">
        <v>9.0500000000000008E-3</v>
      </c>
      <c r="I20246" s="18">
        <f t="shared" si="5254"/>
        <v>0.63463968841540697</v>
      </c>
      <c r="J20246" s="21">
        <f t="shared" si="5255"/>
        <v>70.760572110007331</v>
      </c>
    </row>
    <row r="20247" spans="1:11" ht="12.75" customHeight="1" x14ac:dyDescent="0.25">
      <c r="A20247" s="13">
        <v>42896</v>
      </c>
      <c r="B20247" s="14">
        <v>76.52</v>
      </c>
      <c r="C20247" s="14">
        <v>0</v>
      </c>
      <c r="D20247" s="14">
        <v>0</v>
      </c>
      <c r="E20247" s="15"/>
      <c r="F20247" s="16">
        <f t="shared" si="5256"/>
        <v>0</v>
      </c>
      <c r="G20247" s="20">
        <f t="shared" si="5257"/>
        <v>70.760572110007331</v>
      </c>
      <c r="H20247" s="17">
        <v>1.0149999999999999E-2</v>
      </c>
      <c r="I20247" s="18">
        <f t="shared" si="5254"/>
        <v>0.71821980691657439</v>
      </c>
      <c r="J20247" s="27">
        <f t="shared" si="5255"/>
        <v>71.47879191692391</v>
      </c>
    </row>
    <row r="20248" spans="1:11" ht="12.75" customHeight="1" x14ac:dyDescent="0.25">
      <c r="A20248" s="13"/>
      <c r="B20248" s="14"/>
      <c r="C20248" s="14"/>
      <c r="D20248" s="14"/>
      <c r="E20248" s="15"/>
      <c r="F20248" s="16">
        <f>SUM(F20234:F20247)</f>
        <v>67.290537999999998</v>
      </c>
      <c r="I20248" s="8">
        <f>SUM(I20234:I20247)</f>
        <v>4.1882539169239159</v>
      </c>
      <c r="K20248" s="9">
        <f>SUM(F20248:I20248)</f>
        <v>71.47879191692391</v>
      </c>
    </row>
    <row r="20249" spans="1:11" ht="12.75" customHeight="1" x14ac:dyDescent="0.25">
      <c r="A20249" s="7" t="s">
        <v>2347</v>
      </c>
      <c r="B20249" s="7" t="s">
        <v>2348</v>
      </c>
    </row>
    <row r="20250" spans="1:11" ht="12.75" customHeight="1" x14ac:dyDescent="0.25">
      <c r="A20250" s="13">
        <v>42501</v>
      </c>
      <c r="B20250" s="14">
        <v>30.57</v>
      </c>
      <c r="C20250" s="14">
        <v>0</v>
      </c>
      <c r="D20250" s="14">
        <v>31.66</v>
      </c>
      <c r="E20250" s="15">
        <v>62.23</v>
      </c>
      <c r="F20250" s="16">
        <f>PRODUCT(E20250*0.0743)</f>
        <v>4.6236889999999997</v>
      </c>
      <c r="H20250" s="17">
        <v>3.5000000000000001E-3</v>
      </c>
      <c r="I20250" s="18">
        <f t="shared" ref="I20250:I20263" si="5258">((F20250/2)+G20250)*(H20250)</f>
        <v>8.0914557500000005E-3</v>
      </c>
      <c r="J20250" s="19">
        <f t="shared" ref="J20250:J20263" si="5259">F20250+G20250+I20250</f>
        <v>4.6317804557499995</v>
      </c>
    </row>
    <row r="20251" spans="1:11" ht="12.75" customHeight="1" x14ac:dyDescent="0.25">
      <c r="A20251" s="13">
        <v>42527</v>
      </c>
      <c r="B20251" s="14">
        <v>84.16</v>
      </c>
      <c r="C20251" s="14">
        <v>0</v>
      </c>
      <c r="D20251" s="14">
        <v>0</v>
      </c>
      <c r="E20251" s="15">
        <v>84.16</v>
      </c>
      <c r="F20251" s="16">
        <f t="shared" ref="F20251:F20263" si="5260">PRODUCT(E20251*0.0743)</f>
        <v>6.253088</v>
      </c>
      <c r="G20251" s="20">
        <f t="shared" ref="G20251:G20263" si="5261">SUM(J20250)</f>
        <v>4.6317804557499995</v>
      </c>
      <c r="H20251" s="17">
        <v>3.7000000000000002E-3</v>
      </c>
      <c r="I20251" s="18">
        <f t="shared" si="5258"/>
        <v>2.8705800486275E-2</v>
      </c>
      <c r="J20251" s="19">
        <f t="shared" si="5259"/>
        <v>10.913574256236274</v>
      </c>
    </row>
    <row r="20252" spans="1:11" ht="12.75" customHeight="1" x14ac:dyDescent="0.25">
      <c r="A20252" s="13">
        <v>42559</v>
      </c>
      <c r="B20252" s="14">
        <v>67.36</v>
      </c>
      <c r="C20252" s="14">
        <v>0</v>
      </c>
      <c r="D20252" s="14">
        <v>0</v>
      </c>
      <c r="E20252" s="15">
        <v>67.36</v>
      </c>
      <c r="F20252" s="16">
        <f t="shared" si="5260"/>
        <v>5.004848</v>
      </c>
      <c r="G20252" s="20">
        <f t="shared" si="5261"/>
        <v>10.913574256236274</v>
      </c>
      <c r="H20252" s="17">
        <v>4.0499999999999998E-3</v>
      </c>
      <c r="I20252" s="18">
        <f t="shared" si="5258"/>
        <v>5.4334792937756907E-2</v>
      </c>
      <c r="J20252" s="19">
        <f t="shared" si="5259"/>
        <v>15.97275704917403</v>
      </c>
    </row>
    <row r="20253" spans="1:11" ht="12.75" customHeight="1" x14ac:dyDescent="0.25">
      <c r="A20253" s="13">
        <v>42590</v>
      </c>
      <c r="B20253" s="14">
        <v>84.16</v>
      </c>
      <c r="C20253" s="14">
        <v>0</v>
      </c>
      <c r="D20253" s="14">
        <v>0</v>
      </c>
      <c r="E20253" s="15">
        <v>84.16</v>
      </c>
      <c r="F20253" s="16">
        <f t="shared" si="5260"/>
        <v>6.253088</v>
      </c>
      <c r="G20253" s="20">
        <f t="shared" si="5261"/>
        <v>15.97275704917403</v>
      </c>
      <c r="H20253" s="17">
        <v>4.1999999999999997E-3</v>
      </c>
      <c r="I20253" s="18">
        <f t="shared" si="5258"/>
        <v>8.0217064406530925E-2</v>
      </c>
      <c r="J20253" s="19">
        <f t="shared" si="5259"/>
        <v>22.306062113580559</v>
      </c>
    </row>
    <row r="20254" spans="1:11" ht="12.75" customHeight="1" x14ac:dyDescent="0.25">
      <c r="A20254" s="13">
        <v>42622</v>
      </c>
      <c r="B20254" s="14">
        <v>62.64</v>
      </c>
      <c r="C20254" s="14">
        <v>0</v>
      </c>
      <c r="D20254" s="14">
        <v>0</v>
      </c>
      <c r="E20254" s="15">
        <v>62.64</v>
      </c>
      <c r="F20254" s="16">
        <f t="shared" si="5260"/>
        <v>4.6541520000000007</v>
      </c>
      <c r="G20254" s="20">
        <f t="shared" si="5261"/>
        <v>22.306062113580559</v>
      </c>
      <c r="H20254" s="17">
        <v>4.45E-3</v>
      </c>
      <c r="I20254" s="18">
        <f t="shared" si="5258"/>
        <v>0.10961746460543349</v>
      </c>
      <c r="J20254" s="19">
        <f t="shared" si="5259"/>
        <v>27.069831578185994</v>
      </c>
    </row>
    <row r="20255" spans="1:11" ht="12.75" customHeight="1" x14ac:dyDescent="0.25">
      <c r="A20255" s="13">
        <v>42654</v>
      </c>
      <c r="B20255" s="14">
        <v>74.19</v>
      </c>
      <c r="C20255" s="14">
        <v>0</v>
      </c>
      <c r="D20255" s="14">
        <v>0</v>
      </c>
      <c r="E20255" s="15">
        <v>74.19</v>
      </c>
      <c r="F20255" s="16">
        <f t="shared" si="5260"/>
        <v>5.5123170000000004</v>
      </c>
      <c r="G20255" s="20">
        <f t="shared" si="5261"/>
        <v>27.069831578185994</v>
      </c>
      <c r="H20255" s="17">
        <v>4.7999999999999996E-3</v>
      </c>
      <c r="I20255" s="18">
        <f t="shared" si="5258"/>
        <v>0.14316475237529278</v>
      </c>
      <c r="J20255" s="21">
        <f t="shared" si="5259"/>
        <v>32.725313330561285</v>
      </c>
    </row>
    <row r="20256" spans="1:11" ht="12.75" customHeight="1" x14ac:dyDescent="0.25">
      <c r="A20256" s="13">
        <v>42682</v>
      </c>
      <c r="B20256" s="14">
        <v>68.41</v>
      </c>
      <c r="C20256" s="14">
        <v>0</v>
      </c>
      <c r="D20256" s="14">
        <v>0</v>
      </c>
      <c r="E20256" s="15">
        <v>68.41</v>
      </c>
      <c r="F20256" s="16">
        <f t="shared" si="5260"/>
        <v>5.0828629999999997</v>
      </c>
      <c r="G20256" s="20">
        <f t="shared" si="5261"/>
        <v>32.725313330561285</v>
      </c>
      <c r="H20256" s="17">
        <v>4.7999999999999996E-3</v>
      </c>
      <c r="I20256" s="18">
        <f t="shared" si="5258"/>
        <v>0.16928037518669417</v>
      </c>
      <c r="J20256" s="21">
        <f t="shared" si="5259"/>
        <v>37.977456705747976</v>
      </c>
    </row>
    <row r="20257" spans="1:11" ht="12.75" customHeight="1" x14ac:dyDescent="0.25">
      <c r="A20257" s="13">
        <v>42711</v>
      </c>
      <c r="B20257" s="14">
        <v>68.41</v>
      </c>
      <c r="C20257" s="14">
        <v>0</v>
      </c>
      <c r="D20257" s="14">
        <v>0</v>
      </c>
      <c r="E20257" s="15">
        <v>68.41</v>
      </c>
      <c r="F20257" s="16">
        <f t="shared" si="5260"/>
        <v>5.0828629999999997</v>
      </c>
      <c r="G20257" s="20">
        <f t="shared" si="5261"/>
        <v>37.977456705747976</v>
      </c>
      <c r="H20257" s="17">
        <v>6.0000000000000001E-3</v>
      </c>
      <c r="I20257" s="18">
        <f t="shared" si="5258"/>
        <v>0.24311332923448786</v>
      </c>
      <c r="J20257" s="21">
        <f t="shared" si="5259"/>
        <v>43.303433034982461</v>
      </c>
    </row>
    <row r="20258" spans="1:11" ht="12.75" customHeight="1" x14ac:dyDescent="0.25">
      <c r="A20258" s="13">
        <v>42746</v>
      </c>
      <c r="B20258" s="14">
        <v>78.84</v>
      </c>
      <c r="C20258" s="14">
        <v>0</v>
      </c>
      <c r="D20258" s="14">
        <v>0</v>
      </c>
      <c r="E20258" s="15">
        <v>78.84</v>
      </c>
      <c r="F20258" s="16">
        <f t="shared" si="5260"/>
        <v>5.8578120000000009</v>
      </c>
      <c r="G20258" s="20">
        <f t="shared" si="5261"/>
        <v>43.303433034982461</v>
      </c>
      <c r="H20258" s="17">
        <v>7.3000000000000001E-3</v>
      </c>
      <c r="I20258" s="18">
        <f t="shared" si="5258"/>
        <v>0.33749607495537198</v>
      </c>
      <c r="J20258" s="21">
        <f t="shared" si="5259"/>
        <v>49.498741109937839</v>
      </c>
    </row>
    <row r="20259" spans="1:11" ht="12.75" customHeight="1" x14ac:dyDescent="0.25">
      <c r="A20259" s="13">
        <v>42773</v>
      </c>
      <c r="B20259" s="14">
        <v>62.56</v>
      </c>
      <c r="C20259" s="14">
        <v>0</v>
      </c>
      <c r="D20259" s="14">
        <v>0</v>
      </c>
      <c r="E20259" s="15">
        <v>62.56</v>
      </c>
      <c r="F20259" s="16">
        <f t="shared" si="5260"/>
        <v>4.6482080000000003</v>
      </c>
      <c r="G20259" s="20">
        <f t="shared" si="5261"/>
        <v>49.498741109937839</v>
      </c>
      <c r="H20259" s="17">
        <v>6.8999999999999999E-3</v>
      </c>
      <c r="I20259" s="18">
        <f t="shared" si="5258"/>
        <v>0.35757763125857106</v>
      </c>
      <c r="J20259" s="21">
        <f t="shared" si="5259"/>
        <v>54.504526741196408</v>
      </c>
    </row>
    <row r="20260" spans="1:11" ht="12.75" customHeight="1" x14ac:dyDescent="0.25">
      <c r="A20260" s="13">
        <v>42801</v>
      </c>
      <c r="B20260" s="14">
        <v>76.44</v>
      </c>
      <c r="C20260" s="14">
        <v>0</v>
      </c>
      <c r="D20260" s="14">
        <v>0</v>
      </c>
      <c r="E20260" s="15">
        <v>76.44</v>
      </c>
      <c r="F20260" s="16">
        <f t="shared" si="5260"/>
        <v>5.6794920000000007</v>
      </c>
      <c r="G20260" s="20">
        <f t="shared" si="5261"/>
        <v>54.504526741196408</v>
      </c>
      <c r="H20260" s="17">
        <v>7.9000000000000008E-3</v>
      </c>
      <c r="I20260" s="18">
        <f t="shared" si="5258"/>
        <v>0.45301975465545163</v>
      </c>
      <c r="J20260" s="21">
        <f t="shared" si="5259"/>
        <v>60.637038495851861</v>
      </c>
    </row>
    <row r="20261" spans="1:11" ht="12.75" customHeight="1" x14ac:dyDescent="0.25">
      <c r="A20261" s="13">
        <v>42835</v>
      </c>
      <c r="B20261" s="14">
        <v>79.63</v>
      </c>
      <c r="C20261" s="14">
        <v>0</v>
      </c>
      <c r="D20261" s="14">
        <v>0</v>
      </c>
      <c r="E20261" s="15">
        <v>79.63</v>
      </c>
      <c r="F20261" s="16">
        <f t="shared" si="5260"/>
        <v>5.9165090000000005</v>
      </c>
      <c r="G20261" s="20">
        <f t="shared" si="5261"/>
        <v>60.637038495851861</v>
      </c>
      <c r="H20261" s="17">
        <v>8.9999999999999993E-3</v>
      </c>
      <c r="I20261" s="18">
        <f t="shared" si="5258"/>
        <v>0.57235763696266673</v>
      </c>
      <c r="J20261" s="21">
        <f t="shared" si="5259"/>
        <v>67.125905132814523</v>
      </c>
    </row>
    <row r="20262" spans="1:11" ht="12.75" customHeight="1" x14ac:dyDescent="0.25">
      <c r="A20262" s="13">
        <v>42866</v>
      </c>
      <c r="B20262" s="14">
        <v>72</v>
      </c>
      <c r="C20262" s="14">
        <v>0</v>
      </c>
      <c r="D20262" s="14">
        <v>0</v>
      </c>
      <c r="E20262" s="15"/>
      <c r="F20262" s="16">
        <f t="shared" si="5260"/>
        <v>0</v>
      </c>
      <c r="G20262" s="20">
        <f t="shared" si="5261"/>
        <v>67.125905132814523</v>
      </c>
      <c r="H20262" s="17">
        <v>9.0500000000000008E-3</v>
      </c>
      <c r="I20262" s="18">
        <f t="shared" si="5258"/>
        <v>0.60748944145197148</v>
      </c>
      <c r="J20262" s="21">
        <f t="shared" si="5259"/>
        <v>67.733394574266498</v>
      </c>
    </row>
    <row r="20263" spans="1:11" ht="12.75" customHeight="1" x14ac:dyDescent="0.25">
      <c r="A20263" s="13">
        <v>42896</v>
      </c>
      <c r="B20263" s="14">
        <v>69.86</v>
      </c>
      <c r="C20263" s="14">
        <v>0</v>
      </c>
      <c r="D20263" s="14">
        <v>0</v>
      </c>
      <c r="E20263" s="15"/>
      <c r="F20263" s="16">
        <f t="shared" si="5260"/>
        <v>0</v>
      </c>
      <c r="G20263" s="20">
        <f t="shared" si="5261"/>
        <v>67.733394574266498</v>
      </c>
      <c r="H20263" s="17">
        <v>1.0149999999999999E-2</v>
      </c>
      <c r="I20263" s="18">
        <f t="shared" si="5258"/>
        <v>0.68749395492880494</v>
      </c>
      <c r="J20263" s="27">
        <f t="shared" si="5259"/>
        <v>68.42088852919531</v>
      </c>
    </row>
    <row r="20264" spans="1:11" ht="12.75" customHeight="1" x14ac:dyDescent="0.25">
      <c r="A20264" s="13"/>
      <c r="B20264" s="14"/>
      <c r="C20264" s="14"/>
      <c r="D20264" s="14"/>
      <c r="E20264" s="15"/>
      <c r="F20264" s="16">
        <f>SUM(F20250:F20263)</f>
        <v>64.568929000000011</v>
      </c>
      <c r="I20264" s="8">
        <f>SUM(I20250:I20263)</f>
        <v>3.8519595291953088</v>
      </c>
      <c r="K20264" s="9">
        <f>SUM(F20264:I20264)</f>
        <v>68.420888529195324</v>
      </c>
    </row>
    <row r="20265" spans="1:11" ht="12.75" customHeight="1" x14ac:dyDescent="0.25">
      <c r="A20265" s="7" t="s">
        <v>2349</v>
      </c>
      <c r="B20265" s="7" t="s">
        <v>2350</v>
      </c>
    </row>
    <row r="20266" spans="1:11" ht="12.75" customHeight="1" x14ac:dyDescent="0.25">
      <c r="A20266" s="13">
        <v>42501</v>
      </c>
      <c r="B20266" s="14">
        <v>2.3199999999999998</v>
      </c>
      <c r="C20266" s="14">
        <v>0</v>
      </c>
      <c r="D20266" s="14">
        <v>31.66</v>
      </c>
      <c r="E20266" s="15">
        <v>33.979999999999997</v>
      </c>
      <c r="F20266" s="16">
        <f>PRODUCT(E20266*0.0743)</f>
        <v>2.5247139999999999</v>
      </c>
      <c r="H20266" s="17">
        <v>3.5000000000000001E-3</v>
      </c>
      <c r="I20266" s="18">
        <f t="shared" ref="I20266:I20279" si="5262">((F20266/2)+G20266)*(H20266)</f>
        <v>4.4182494999999997E-3</v>
      </c>
      <c r="J20266" s="19">
        <f t="shared" ref="J20266:J20279" si="5263">F20266+G20266+I20266</f>
        <v>2.5291322494999999</v>
      </c>
    </row>
    <row r="20267" spans="1:11" ht="12.75" customHeight="1" x14ac:dyDescent="0.25">
      <c r="A20267" s="13">
        <v>42527</v>
      </c>
      <c r="B20267" s="14">
        <v>35.86</v>
      </c>
      <c r="C20267" s="14">
        <v>0</v>
      </c>
      <c r="D20267" s="14">
        <v>0</v>
      </c>
      <c r="E20267" s="15">
        <v>35.86</v>
      </c>
      <c r="F20267" s="16">
        <f t="shared" ref="F20267:F20279" si="5264">PRODUCT(E20267*0.0743)</f>
        <v>2.6643980000000003</v>
      </c>
      <c r="G20267" s="20">
        <f t="shared" ref="G20267:G20279" si="5265">SUM(J20266)</f>
        <v>2.5291322494999999</v>
      </c>
      <c r="H20267" s="17">
        <v>3.7000000000000002E-3</v>
      </c>
      <c r="I20267" s="18">
        <f t="shared" si="5262"/>
        <v>1.4286925623150001E-2</v>
      </c>
      <c r="J20267" s="19">
        <f t="shared" si="5263"/>
        <v>5.2078171751231501</v>
      </c>
    </row>
    <row r="20268" spans="1:11" ht="12.75" customHeight="1" x14ac:dyDescent="0.25">
      <c r="A20268" s="13">
        <v>42559</v>
      </c>
      <c r="B20268" s="14">
        <v>35.86</v>
      </c>
      <c r="C20268" s="14">
        <v>0</v>
      </c>
      <c r="D20268" s="14">
        <v>0</v>
      </c>
      <c r="E20268" s="15">
        <v>35.86</v>
      </c>
      <c r="F20268" s="16">
        <f t="shared" si="5264"/>
        <v>2.6643980000000003</v>
      </c>
      <c r="G20268" s="20">
        <f t="shared" si="5265"/>
        <v>5.2078171751231501</v>
      </c>
      <c r="H20268" s="17">
        <v>4.0499999999999998E-3</v>
      </c>
      <c r="I20268" s="18">
        <f t="shared" si="5262"/>
        <v>2.6487065509248758E-2</v>
      </c>
      <c r="J20268" s="19">
        <f t="shared" si="5263"/>
        <v>7.8987022406323995</v>
      </c>
    </row>
    <row r="20269" spans="1:11" ht="12.75" customHeight="1" x14ac:dyDescent="0.25">
      <c r="A20269" s="13">
        <v>42590</v>
      </c>
      <c r="B20269" s="14">
        <v>35.86</v>
      </c>
      <c r="C20269" s="14">
        <v>0</v>
      </c>
      <c r="D20269" s="14">
        <v>0</v>
      </c>
      <c r="E20269" s="15">
        <v>35.86</v>
      </c>
      <c r="F20269" s="16">
        <f t="shared" si="5264"/>
        <v>2.6643980000000003</v>
      </c>
      <c r="G20269" s="20">
        <f t="shared" si="5265"/>
        <v>7.8987022406323995</v>
      </c>
      <c r="H20269" s="17">
        <v>4.1999999999999997E-3</v>
      </c>
      <c r="I20269" s="18">
        <f t="shared" si="5262"/>
        <v>3.876978521065607E-2</v>
      </c>
      <c r="J20269" s="19">
        <f t="shared" si="5263"/>
        <v>10.601870025843056</v>
      </c>
    </row>
    <row r="20270" spans="1:11" ht="12.75" customHeight="1" x14ac:dyDescent="0.25">
      <c r="A20270" s="13">
        <v>42622</v>
      </c>
      <c r="B20270" s="14">
        <v>36.909999999999997</v>
      </c>
      <c r="C20270" s="14">
        <v>0</v>
      </c>
      <c r="D20270" s="14">
        <v>0</v>
      </c>
      <c r="E20270" s="15">
        <v>36.909999999999997</v>
      </c>
      <c r="F20270" s="16">
        <f t="shared" si="5264"/>
        <v>2.742413</v>
      </c>
      <c r="G20270" s="20">
        <f t="shared" si="5265"/>
        <v>10.601870025843056</v>
      </c>
      <c r="H20270" s="17">
        <v>4.45E-3</v>
      </c>
      <c r="I20270" s="18">
        <f t="shared" si="5262"/>
        <v>5.3280190540001597E-2</v>
      </c>
      <c r="J20270" s="19">
        <f t="shared" si="5263"/>
        <v>13.397563216383057</v>
      </c>
    </row>
    <row r="20271" spans="1:11" ht="12.75" customHeight="1" x14ac:dyDescent="0.25">
      <c r="A20271" s="13">
        <v>42654</v>
      </c>
      <c r="B20271" s="14">
        <v>53.19</v>
      </c>
      <c r="C20271" s="14">
        <v>0</v>
      </c>
      <c r="D20271" s="14">
        <v>0</v>
      </c>
      <c r="E20271" s="15">
        <v>53.19</v>
      </c>
      <c r="F20271" s="16">
        <f t="shared" si="5264"/>
        <v>3.9520170000000001</v>
      </c>
      <c r="G20271" s="20">
        <f t="shared" si="5265"/>
        <v>13.397563216383057</v>
      </c>
      <c r="H20271" s="17">
        <v>4.7999999999999996E-3</v>
      </c>
      <c r="I20271" s="18">
        <f t="shared" si="5262"/>
        <v>7.3793144238638669E-2</v>
      </c>
      <c r="J20271" s="21">
        <f t="shared" si="5263"/>
        <v>17.423373360621696</v>
      </c>
    </row>
    <row r="20272" spans="1:11" ht="12.75" customHeight="1" x14ac:dyDescent="0.25">
      <c r="A20272" s="13">
        <v>42682</v>
      </c>
      <c r="B20272" s="14">
        <v>38.49</v>
      </c>
      <c r="C20272" s="14">
        <v>0</v>
      </c>
      <c r="D20272" s="14">
        <v>0</v>
      </c>
      <c r="E20272" s="15">
        <v>38.49</v>
      </c>
      <c r="F20272" s="16">
        <f t="shared" si="5264"/>
        <v>2.8598070000000004</v>
      </c>
      <c r="G20272" s="20">
        <f t="shared" si="5265"/>
        <v>17.423373360621696</v>
      </c>
      <c r="H20272" s="17">
        <v>4.7999999999999996E-3</v>
      </c>
      <c r="I20272" s="18">
        <f t="shared" si="5262"/>
        <v>9.0495728930984135E-2</v>
      </c>
      <c r="J20272" s="21">
        <f t="shared" si="5263"/>
        <v>20.373676089552681</v>
      </c>
    </row>
    <row r="20273" spans="1:11" ht="12.75" customHeight="1" x14ac:dyDescent="0.25">
      <c r="A20273" s="13">
        <v>42711</v>
      </c>
      <c r="B20273" s="14">
        <v>38.49</v>
      </c>
      <c r="C20273" s="14">
        <v>0</v>
      </c>
      <c r="D20273" s="14">
        <v>0</v>
      </c>
      <c r="E20273" s="15">
        <v>38.49</v>
      </c>
      <c r="F20273" s="16">
        <f t="shared" si="5264"/>
        <v>2.8598070000000004</v>
      </c>
      <c r="G20273" s="20">
        <f t="shared" si="5265"/>
        <v>20.373676089552681</v>
      </c>
      <c r="H20273" s="17">
        <v>6.0000000000000001E-3</v>
      </c>
      <c r="I20273" s="18">
        <f t="shared" si="5262"/>
        <v>0.1308214775373161</v>
      </c>
      <c r="J20273" s="21">
        <f t="shared" si="5263"/>
        <v>23.364304567089999</v>
      </c>
    </row>
    <row r="20274" spans="1:11" ht="12.75" customHeight="1" x14ac:dyDescent="0.25">
      <c r="A20274" s="13">
        <v>42746</v>
      </c>
      <c r="B20274" s="14">
        <v>40.01</v>
      </c>
      <c r="C20274" s="14">
        <v>0</v>
      </c>
      <c r="D20274" s="14">
        <v>0</v>
      </c>
      <c r="E20274" s="15">
        <v>40.01</v>
      </c>
      <c r="F20274" s="16">
        <f t="shared" si="5264"/>
        <v>2.9727429999999999</v>
      </c>
      <c r="G20274" s="20">
        <f t="shared" si="5265"/>
        <v>23.364304567089999</v>
      </c>
      <c r="H20274" s="17">
        <v>7.3000000000000001E-3</v>
      </c>
      <c r="I20274" s="18">
        <f t="shared" si="5262"/>
        <v>0.18140993528975699</v>
      </c>
      <c r="J20274" s="21">
        <f t="shared" si="5263"/>
        <v>26.518457502379757</v>
      </c>
    </row>
    <row r="20275" spans="1:11" ht="12.75" customHeight="1" x14ac:dyDescent="0.25">
      <c r="A20275" s="13">
        <v>42773</v>
      </c>
      <c r="B20275" s="14">
        <v>38.74</v>
      </c>
      <c r="C20275" s="14">
        <v>0</v>
      </c>
      <c r="D20275" s="14">
        <v>0</v>
      </c>
      <c r="E20275" s="15">
        <v>38.74</v>
      </c>
      <c r="F20275" s="16">
        <f t="shared" si="5264"/>
        <v>2.8783820000000002</v>
      </c>
      <c r="G20275" s="20">
        <f t="shared" si="5265"/>
        <v>26.518457502379757</v>
      </c>
      <c r="H20275" s="17">
        <v>6.8999999999999999E-3</v>
      </c>
      <c r="I20275" s="18">
        <f t="shared" si="5262"/>
        <v>0.19290777466642034</v>
      </c>
      <c r="J20275" s="21">
        <f t="shared" si="5263"/>
        <v>29.589747277046175</v>
      </c>
    </row>
    <row r="20276" spans="1:11" ht="12.75" customHeight="1" x14ac:dyDescent="0.25">
      <c r="A20276" s="13">
        <v>42801</v>
      </c>
      <c r="B20276" s="14">
        <v>42.33</v>
      </c>
      <c r="C20276" s="14">
        <v>0</v>
      </c>
      <c r="D20276" s="14">
        <v>0</v>
      </c>
      <c r="E20276" s="15">
        <v>42.33</v>
      </c>
      <c r="F20276" s="16">
        <f t="shared" si="5264"/>
        <v>3.1451190000000002</v>
      </c>
      <c r="G20276" s="20">
        <f t="shared" si="5265"/>
        <v>29.589747277046175</v>
      </c>
      <c r="H20276" s="17">
        <v>7.9000000000000008E-3</v>
      </c>
      <c r="I20276" s="18">
        <f t="shared" si="5262"/>
        <v>0.24618222353866481</v>
      </c>
      <c r="J20276" s="21">
        <f t="shared" si="5263"/>
        <v>32.981048500584841</v>
      </c>
    </row>
    <row r="20277" spans="1:11" ht="12.75" customHeight="1" x14ac:dyDescent="0.25">
      <c r="A20277" s="13">
        <v>42835</v>
      </c>
      <c r="B20277" s="14">
        <v>42.28</v>
      </c>
      <c r="C20277" s="14">
        <v>0</v>
      </c>
      <c r="D20277" s="14">
        <v>0</v>
      </c>
      <c r="E20277" s="15">
        <v>42.28</v>
      </c>
      <c r="F20277" s="16">
        <f t="shared" si="5264"/>
        <v>3.1414040000000001</v>
      </c>
      <c r="G20277" s="20">
        <f t="shared" si="5265"/>
        <v>32.981048500584841</v>
      </c>
      <c r="H20277" s="17">
        <v>8.9999999999999993E-3</v>
      </c>
      <c r="I20277" s="18">
        <f t="shared" si="5262"/>
        <v>0.31096575450526354</v>
      </c>
      <c r="J20277" s="21">
        <f t="shared" si="5263"/>
        <v>36.433418255090103</v>
      </c>
    </row>
    <row r="20278" spans="1:11" ht="12.75" customHeight="1" x14ac:dyDescent="0.25">
      <c r="A20278" s="13">
        <v>42866</v>
      </c>
      <c r="B20278" s="14">
        <v>43.11</v>
      </c>
      <c r="C20278" s="14">
        <v>0</v>
      </c>
      <c r="D20278" s="14">
        <v>0</v>
      </c>
      <c r="E20278" s="15"/>
      <c r="F20278" s="16">
        <f t="shared" si="5264"/>
        <v>0</v>
      </c>
      <c r="G20278" s="20">
        <f t="shared" si="5265"/>
        <v>36.433418255090103</v>
      </c>
      <c r="H20278" s="17">
        <v>9.0500000000000008E-3</v>
      </c>
      <c r="I20278" s="18">
        <f t="shared" si="5262"/>
        <v>0.32972243520856548</v>
      </c>
      <c r="J20278" s="21">
        <f t="shared" si="5263"/>
        <v>36.76314069029867</v>
      </c>
    </row>
    <row r="20279" spans="1:11" ht="12.75" customHeight="1" x14ac:dyDescent="0.25">
      <c r="A20279" s="13">
        <v>42896</v>
      </c>
      <c r="B20279" s="14">
        <v>44.18</v>
      </c>
      <c r="C20279" s="14">
        <v>0</v>
      </c>
      <c r="D20279" s="14">
        <v>0</v>
      </c>
      <c r="E20279" s="15"/>
      <c r="F20279" s="16">
        <f t="shared" si="5264"/>
        <v>0</v>
      </c>
      <c r="G20279" s="20">
        <f t="shared" si="5265"/>
        <v>36.76314069029867</v>
      </c>
      <c r="H20279" s="17">
        <v>1.0149999999999999E-2</v>
      </c>
      <c r="I20279" s="18">
        <f t="shared" si="5262"/>
        <v>0.37314587800653148</v>
      </c>
      <c r="J20279" s="27">
        <f t="shared" si="5263"/>
        <v>37.136286568305202</v>
      </c>
    </row>
    <row r="20280" spans="1:11" ht="12.75" customHeight="1" x14ac:dyDescent="0.25">
      <c r="A20280" s="13"/>
      <c r="B20280" s="14"/>
      <c r="C20280" s="14"/>
      <c r="D20280" s="14"/>
      <c r="E20280" s="15"/>
      <c r="F20280" s="16">
        <f>SUM(F20266:F20279)</f>
        <v>35.069600000000008</v>
      </c>
      <c r="I20280" s="8">
        <f>SUM(I20266:I20279)</f>
        <v>2.0666865683051978</v>
      </c>
      <c r="K20280" s="9">
        <f>SUM(F20280:I20280)</f>
        <v>37.136286568305209</v>
      </c>
    </row>
    <row r="20281" spans="1:11" ht="12.75" customHeight="1" x14ac:dyDescent="0.25">
      <c r="A20281" s="7" t="s">
        <v>2351</v>
      </c>
      <c r="B20281" s="7" t="s">
        <v>2352</v>
      </c>
    </row>
    <row r="20282" spans="1:11" ht="12.75" customHeight="1" x14ac:dyDescent="0.25">
      <c r="A20282" s="13">
        <v>42501</v>
      </c>
      <c r="B20282" s="14">
        <v>7.35</v>
      </c>
      <c r="C20282" s="14">
        <v>0</v>
      </c>
      <c r="D20282" s="14">
        <v>31.66</v>
      </c>
      <c r="E20282" s="15">
        <v>39.01</v>
      </c>
      <c r="F20282" s="16">
        <f>PRODUCT(E20282*0.0743)</f>
        <v>2.8984429999999999</v>
      </c>
      <c r="H20282" s="17">
        <v>3.5000000000000001E-3</v>
      </c>
      <c r="I20282" s="18">
        <f t="shared" ref="I20282:I20295" si="5266">((F20282/2)+G20282)*(H20282)</f>
        <v>5.0722752500000001E-3</v>
      </c>
      <c r="J20282" s="19">
        <f t="shared" ref="J20282:J20295" si="5267">F20282+G20282+I20282</f>
        <v>2.9035152752499997</v>
      </c>
    </row>
    <row r="20283" spans="1:11" ht="12.75" customHeight="1" x14ac:dyDescent="0.25">
      <c r="A20283" s="13">
        <v>42527</v>
      </c>
      <c r="B20283" s="14">
        <v>39.01</v>
      </c>
      <c r="C20283" s="14">
        <v>0</v>
      </c>
      <c r="D20283" s="14">
        <v>0</v>
      </c>
      <c r="E20283" s="15">
        <v>39.01</v>
      </c>
      <c r="F20283" s="16">
        <f t="shared" ref="F20283:F20295" si="5268">PRODUCT(E20283*0.0743)</f>
        <v>2.8984429999999999</v>
      </c>
      <c r="G20283" s="20">
        <f t="shared" ref="G20283:G20295" si="5269">SUM(J20282)</f>
        <v>2.9035152752499997</v>
      </c>
      <c r="H20283" s="17">
        <v>3.7000000000000002E-3</v>
      </c>
      <c r="I20283" s="18">
        <f t="shared" si="5266"/>
        <v>1.6105126068424999E-2</v>
      </c>
      <c r="J20283" s="19">
        <f t="shared" si="5267"/>
        <v>5.8180634013184243</v>
      </c>
    </row>
    <row r="20284" spans="1:11" ht="12.75" customHeight="1" x14ac:dyDescent="0.25">
      <c r="A20284" s="13">
        <v>42559</v>
      </c>
      <c r="B20284" s="14">
        <v>36.39</v>
      </c>
      <c r="C20284" s="14">
        <v>0</v>
      </c>
      <c r="D20284" s="14">
        <v>0</v>
      </c>
      <c r="E20284" s="15">
        <v>36.39</v>
      </c>
      <c r="F20284" s="16">
        <f t="shared" si="5268"/>
        <v>2.7037770000000001</v>
      </c>
      <c r="G20284" s="20">
        <f t="shared" si="5269"/>
        <v>5.8180634013184243</v>
      </c>
      <c r="H20284" s="17">
        <v>4.0499999999999998E-3</v>
      </c>
      <c r="I20284" s="18">
        <f t="shared" si="5266"/>
        <v>2.9038305200339617E-2</v>
      </c>
      <c r="J20284" s="19">
        <f t="shared" si="5267"/>
        <v>8.5508787065187644</v>
      </c>
    </row>
    <row r="20285" spans="1:11" ht="12.75" customHeight="1" x14ac:dyDescent="0.25">
      <c r="A20285" s="13">
        <v>42590</v>
      </c>
      <c r="B20285" s="14">
        <v>38.49</v>
      </c>
      <c r="C20285" s="14">
        <v>0</v>
      </c>
      <c r="D20285" s="14">
        <v>0</v>
      </c>
      <c r="E20285" s="15">
        <v>38.49</v>
      </c>
      <c r="F20285" s="16">
        <f t="shared" si="5268"/>
        <v>2.8598070000000004</v>
      </c>
      <c r="G20285" s="20">
        <f t="shared" si="5269"/>
        <v>8.5508787065187644</v>
      </c>
      <c r="H20285" s="17">
        <v>4.1999999999999997E-3</v>
      </c>
      <c r="I20285" s="18">
        <f t="shared" si="5266"/>
        <v>4.1919285267378807E-2</v>
      </c>
      <c r="J20285" s="19">
        <f t="shared" si="5267"/>
        <v>11.452604991786144</v>
      </c>
    </row>
    <row r="20286" spans="1:11" ht="12.75" customHeight="1" x14ac:dyDescent="0.25">
      <c r="A20286" s="13">
        <v>42622</v>
      </c>
      <c r="B20286" s="14">
        <v>37.44</v>
      </c>
      <c r="C20286" s="14">
        <v>0</v>
      </c>
      <c r="D20286" s="14">
        <v>0</v>
      </c>
      <c r="E20286" s="15">
        <v>37.44</v>
      </c>
      <c r="F20286" s="16">
        <f t="shared" si="5268"/>
        <v>2.7817919999999998</v>
      </c>
      <c r="G20286" s="20">
        <f t="shared" si="5269"/>
        <v>11.452604991786144</v>
      </c>
      <c r="H20286" s="17">
        <v>4.45E-3</v>
      </c>
      <c r="I20286" s="18">
        <f t="shared" si="5266"/>
        <v>5.7153579413448341E-2</v>
      </c>
      <c r="J20286" s="19">
        <f t="shared" si="5267"/>
        <v>14.291550571199592</v>
      </c>
    </row>
    <row r="20287" spans="1:11" ht="12.75" customHeight="1" x14ac:dyDescent="0.25">
      <c r="A20287" s="13">
        <v>42654</v>
      </c>
      <c r="B20287" s="14">
        <v>39.54</v>
      </c>
      <c r="C20287" s="14">
        <v>0</v>
      </c>
      <c r="D20287" s="14">
        <v>0</v>
      </c>
      <c r="E20287" s="15">
        <v>39.54</v>
      </c>
      <c r="F20287" s="16">
        <f t="shared" si="5268"/>
        <v>2.9378220000000002</v>
      </c>
      <c r="G20287" s="20">
        <f t="shared" si="5269"/>
        <v>14.291550571199592</v>
      </c>
      <c r="H20287" s="17">
        <v>4.7999999999999996E-3</v>
      </c>
      <c r="I20287" s="18">
        <f t="shared" si="5266"/>
        <v>7.5650215541758034E-2</v>
      </c>
      <c r="J20287" s="21">
        <f t="shared" si="5267"/>
        <v>17.305022786741347</v>
      </c>
    </row>
    <row r="20288" spans="1:11" ht="12.75" customHeight="1" x14ac:dyDescent="0.25">
      <c r="A20288" s="13">
        <v>42682</v>
      </c>
      <c r="B20288" s="14">
        <v>35.340000000000003</v>
      </c>
      <c r="C20288" s="14">
        <v>0</v>
      </c>
      <c r="D20288" s="14">
        <v>0</v>
      </c>
      <c r="E20288" s="15">
        <v>35.340000000000003</v>
      </c>
      <c r="F20288" s="16">
        <f t="shared" si="5268"/>
        <v>2.6257620000000004</v>
      </c>
      <c r="G20288" s="20">
        <f t="shared" si="5269"/>
        <v>17.305022786741347</v>
      </c>
      <c r="H20288" s="17">
        <v>4.7999999999999996E-3</v>
      </c>
      <c r="I20288" s="18">
        <f t="shared" si="5266"/>
        <v>8.9365938176358461E-2</v>
      </c>
      <c r="J20288" s="21">
        <f t="shared" si="5267"/>
        <v>20.020150724917706</v>
      </c>
    </row>
    <row r="20289" spans="1:11" ht="12.75" customHeight="1" x14ac:dyDescent="0.25">
      <c r="A20289" s="13">
        <v>42711</v>
      </c>
      <c r="B20289" s="14">
        <v>36.909999999999997</v>
      </c>
      <c r="C20289" s="14">
        <v>0</v>
      </c>
      <c r="D20289" s="14">
        <v>0</v>
      </c>
      <c r="E20289" s="15">
        <v>36.909999999999997</v>
      </c>
      <c r="F20289" s="16">
        <f t="shared" si="5268"/>
        <v>2.742413</v>
      </c>
      <c r="G20289" s="20">
        <f t="shared" si="5269"/>
        <v>20.020150724917706</v>
      </c>
      <c r="H20289" s="17">
        <v>6.0000000000000001E-3</v>
      </c>
      <c r="I20289" s="18">
        <f t="shared" si="5266"/>
        <v>0.12834814334950623</v>
      </c>
      <c r="J20289" s="21">
        <f t="shared" si="5267"/>
        <v>22.89091186826721</v>
      </c>
    </row>
    <row r="20290" spans="1:11" ht="12.75" customHeight="1" x14ac:dyDescent="0.25">
      <c r="A20290" s="13">
        <v>42746</v>
      </c>
      <c r="B20290" s="14">
        <v>36.450000000000003</v>
      </c>
      <c r="C20290" s="14">
        <v>0</v>
      </c>
      <c r="D20290" s="14">
        <v>0</v>
      </c>
      <c r="E20290" s="15">
        <v>36.450000000000003</v>
      </c>
      <c r="F20290" s="16">
        <f t="shared" si="5268"/>
        <v>2.7082350000000002</v>
      </c>
      <c r="G20290" s="20">
        <f t="shared" si="5269"/>
        <v>22.89091186826721</v>
      </c>
      <c r="H20290" s="17">
        <v>7.3000000000000001E-3</v>
      </c>
      <c r="I20290" s="18">
        <f t="shared" si="5266"/>
        <v>0.17698871438835065</v>
      </c>
      <c r="J20290" s="21">
        <f t="shared" si="5267"/>
        <v>25.776135582655563</v>
      </c>
    </row>
    <row r="20291" spans="1:11" ht="12.75" customHeight="1" x14ac:dyDescent="0.25">
      <c r="A20291" s="13">
        <v>42773</v>
      </c>
      <c r="B20291" s="14">
        <v>34.729999999999997</v>
      </c>
      <c r="C20291" s="14">
        <v>0</v>
      </c>
      <c r="D20291" s="14">
        <v>0</v>
      </c>
      <c r="E20291" s="15">
        <v>34.729999999999997</v>
      </c>
      <c r="F20291" s="16">
        <f t="shared" si="5268"/>
        <v>2.5804390000000001</v>
      </c>
      <c r="G20291" s="20">
        <f t="shared" si="5269"/>
        <v>25.776135582655563</v>
      </c>
      <c r="H20291" s="17">
        <v>6.8999999999999999E-3</v>
      </c>
      <c r="I20291" s="18">
        <f t="shared" si="5266"/>
        <v>0.18675785007032339</v>
      </c>
      <c r="J20291" s="21">
        <f t="shared" si="5267"/>
        <v>28.543332432725883</v>
      </c>
    </row>
    <row r="20292" spans="1:11" ht="12.75" customHeight="1" x14ac:dyDescent="0.25">
      <c r="A20292" s="13">
        <v>42801</v>
      </c>
      <c r="B20292" s="14">
        <v>38.28</v>
      </c>
      <c r="C20292" s="14">
        <v>0</v>
      </c>
      <c r="D20292" s="14">
        <v>0</v>
      </c>
      <c r="E20292" s="15">
        <v>38.28</v>
      </c>
      <c r="F20292" s="16">
        <f t="shared" si="5268"/>
        <v>2.8442040000000004</v>
      </c>
      <c r="G20292" s="20">
        <f t="shared" si="5269"/>
        <v>28.543332432725883</v>
      </c>
      <c r="H20292" s="17">
        <v>7.9000000000000008E-3</v>
      </c>
      <c r="I20292" s="18">
        <f t="shared" si="5266"/>
        <v>0.23672693201853448</v>
      </c>
      <c r="J20292" s="21">
        <f t="shared" si="5267"/>
        <v>31.624263364744419</v>
      </c>
    </row>
    <row r="20293" spans="1:11" ht="12.75" customHeight="1" x14ac:dyDescent="0.25">
      <c r="A20293" s="13">
        <v>42835</v>
      </c>
      <c r="B20293" s="14">
        <v>37.25</v>
      </c>
      <c r="C20293" s="14">
        <v>0</v>
      </c>
      <c r="D20293" s="14">
        <v>0</v>
      </c>
      <c r="E20293" s="15">
        <v>37.25</v>
      </c>
      <c r="F20293" s="16">
        <f t="shared" si="5268"/>
        <v>2.7676750000000001</v>
      </c>
      <c r="G20293" s="20">
        <f t="shared" si="5269"/>
        <v>31.624263364744419</v>
      </c>
      <c r="H20293" s="17">
        <v>8.9999999999999993E-3</v>
      </c>
      <c r="I20293" s="18">
        <f t="shared" si="5266"/>
        <v>0.29707290778269979</v>
      </c>
      <c r="J20293" s="21">
        <f t="shared" si="5267"/>
        <v>34.689011272527118</v>
      </c>
    </row>
    <row r="20294" spans="1:11" ht="12.75" customHeight="1" x14ac:dyDescent="0.25">
      <c r="A20294" s="13">
        <v>42866</v>
      </c>
      <c r="B20294" s="14">
        <v>37.340000000000003</v>
      </c>
      <c r="C20294" s="14">
        <v>0</v>
      </c>
      <c r="D20294" s="14">
        <v>0</v>
      </c>
      <c r="E20294" s="15"/>
      <c r="F20294" s="16">
        <f t="shared" si="5268"/>
        <v>0</v>
      </c>
      <c r="G20294" s="20">
        <f t="shared" si="5269"/>
        <v>34.689011272527118</v>
      </c>
      <c r="H20294" s="17">
        <v>9.0500000000000008E-3</v>
      </c>
      <c r="I20294" s="18">
        <f t="shared" si="5266"/>
        <v>0.31393555201637047</v>
      </c>
      <c r="J20294" s="21">
        <f t="shared" si="5267"/>
        <v>35.002946824543486</v>
      </c>
    </row>
    <row r="20295" spans="1:11" ht="12.75" customHeight="1" x14ac:dyDescent="0.25">
      <c r="A20295" s="13">
        <v>42896</v>
      </c>
      <c r="B20295" s="14">
        <v>37.590000000000003</v>
      </c>
      <c r="C20295" s="14">
        <v>0</v>
      </c>
      <c r="D20295" s="14">
        <v>0</v>
      </c>
      <c r="E20295" s="15"/>
      <c r="F20295" s="16">
        <f t="shared" si="5268"/>
        <v>0</v>
      </c>
      <c r="G20295" s="20">
        <f t="shared" si="5269"/>
        <v>35.002946824543486</v>
      </c>
      <c r="H20295" s="17">
        <v>1.0149999999999999E-2</v>
      </c>
      <c r="I20295" s="18">
        <f t="shared" si="5266"/>
        <v>0.35527991026911637</v>
      </c>
      <c r="J20295" s="27">
        <f t="shared" si="5267"/>
        <v>35.358226734812604</v>
      </c>
    </row>
    <row r="20296" spans="1:11" ht="12.75" customHeight="1" x14ac:dyDescent="0.25">
      <c r="A20296" s="13"/>
      <c r="B20296" s="14"/>
      <c r="C20296" s="14"/>
      <c r="D20296" s="14"/>
      <c r="E20296" s="15"/>
      <c r="F20296" s="16">
        <f>SUM(F20282:F20295)</f>
        <v>33.348812000000002</v>
      </c>
      <c r="I20296" s="8">
        <f>SUM(I20282:I20295)</f>
        <v>2.0094147348126095</v>
      </c>
      <c r="K20296" s="9">
        <f>SUM(F20296:I20296)</f>
        <v>35.358226734812611</v>
      </c>
    </row>
    <row r="20297" spans="1:11" ht="12.75" customHeight="1" x14ac:dyDescent="0.25">
      <c r="A20297" s="7" t="s">
        <v>2353</v>
      </c>
      <c r="B20297" s="7" t="s">
        <v>2354</v>
      </c>
    </row>
    <row r="20298" spans="1:11" ht="12.75" customHeight="1" x14ac:dyDescent="0.25">
      <c r="A20298" s="13">
        <v>42501</v>
      </c>
      <c r="B20298" s="14">
        <v>15.09</v>
      </c>
      <c r="C20298" s="14">
        <v>0</v>
      </c>
      <c r="D20298" s="14">
        <v>31.66</v>
      </c>
      <c r="E20298" s="15">
        <v>46.75</v>
      </c>
      <c r="F20298" s="16">
        <f>PRODUCT(E20298*0.0743)</f>
        <v>3.4735250000000004</v>
      </c>
      <c r="H20298" s="17">
        <v>3.5000000000000001E-3</v>
      </c>
      <c r="I20298" s="18">
        <f t="shared" ref="I20298:I20311" si="5270">((F20298/2)+G20298)*(H20298)</f>
        <v>6.0786687500000011E-3</v>
      </c>
      <c r="J20298" s="19">
        <f t="shared" ref="J20298:J20311" si="5271">F20298+G20298+I20298</f>
        <v>3.4796036687500003</v>
      </c>
    </row>
    <row r="20299" spans="1:11" ht="12.75" customHeight="1" x14ac:dyDescent="0.25">
      <c r="A20299" s="13">
        <v>42527</v>
      </c>
      <c r="B20299" s="14">
        <v>53.19</v>
      </c>
      <c r="C20299" s="14">
        <v>0</v>
      </c>
      <c r="D20299" s="14">
        <v>0</v>
      </c>
      <c r="E20299" s="15">
        <v>53.19</v>
      </c>
      <c r="F20299" s="16">
        <f t="shared" ref="F20299:F20311" si="5272">PRODUCT(E20299*0.0743)</f>
        <v>3.9520170000000001</v>
      </c>
      <c r="G20299" s="20">
        <f t="shared" ref="G20299:G20311" si="5273">SUM(J20298)</f>
        <v>3.4796036687500003</v>
      </c>
      <c r="H20299" s="17">
        <v>3.7000000000000002E-3</v>
      </c>
      <c r="I20299" s="18">
        <f t="shared" si="5270"/>
        <v>2.0185765024375E-2</v>
      </c>
      <c r="J20299" s="19">
        <f t="shared" si="5271"/>
        <v>7.451806433774375</v>
      </c>
    </row>
    <row r="20300" spans="1:11" ht="12.75" customHeight="1" x14ac:dyDescent="0.25">
      <c r="A20300" s="13">
        <v>42559</v>
      </c>
      <c r="B20300" s="14">
        <v>49.51</v>
      </c>
      <c r="C20300" s="14">
        <v>0</v>
      </c>
      <c r="D20300" s="14">
        <v>0</v>
      </c>
      <c r="E20300" s="15">
        <v>49.51</v>
      </c>
      <c r="F20300" s="16">
        <f t="shared" si="5272"/>
        <v>3.6785930000000002</v>
      </c>
      <c r="G20300" s="20">
        <f t="shared" si="5273"/>
        <v>7.451806433774375</v>
      </c>
      <c r="H20300" s="17">
        <v>4.0499999999999998E-3</v>
      </c>
      <c r="I20300" s="18">
        <f t="shared" si="5270"/>
        <v>3.762896688178622E-2</v>
      </c>
      <c r="J20300" s="19">
        <f t="shared" si="5271"/>
        <v>11.168028400656162</v>
      </c>
    </row>
    <row r="20301" spans="1:11" ht="12.75" customHeight="1" x14ac:dyDescent="0.25">
      <c r="A20301" s="13">
        <v>42590</v>
      </c>
      <c r="B20301" s="14">
        <v>52.14</v>
      </c>
      <c r="C20301" s="14">
        <v>0</v>
      </c>
      <c r="D20301" s="14">
        <v>0</v>
      </c>
      <c r="E20301" s="15">
        <v>52.14</v>
      </c>
      <c r="F20301" s="16">
        <f t="shared" si="5272"/>
        <v>3.8740020000000004</v>
      </c>
      <c r="G20301" s="20">
        <f t="shared" si="5273"/>
        <v>11.168028400656162</v>
      </c>
      <c r="H20301" s="17">
        <v>4.1999999999999997E-3</v>
      </c>
      <c r="I20301" s="18">
        <f t="shared" si="5270"/>
        <v>5.5041123482755881E-2</v>
      </c>
      <c r="J20301" s="19">
        <f t="shared" si="5271"/>
        <v>15.097071524138919</v>
      </c>
    </row>
    <row r="20302" spans="1:11" ht="12.75" customHeight="1" x14ac:dyDescent="0.25">
      <c r="A20302" s="13">
        <v>42622</v>
      </c>
      <c r="B20302" s="14">
        <v>48.46</v>
      </c>
      <c r="C20302" s="14">
        <v>0</v>
      </c>
      <c r="D20302" s="14">
        <v>0</v>
      </c>
      <c r="E20302" s="15">
        <v>48.46</v>
      </c>
      <c r="F20302" s="16">
        <f t="shared" si="5272"/>
        <v>3.6005780000000005</v>
      </c>
      <c r="G20302" s="20">
        <f t="shared" si="5273"/>
        <v>15.097071524138919</v>
      </c>
      <c r="H20302" s="17">
        <v>4.45E-3</v>
      </c>
      <c r="I20302" s="18">
        <f t="shared" si="5270"/>
        <v>7.5193254332418191E-2</v>
      </c>
      <c r="J20302" s="19">
        <f t="shared" si="5271"/>
        <v>18.772842778471336</v>
      </c>
    </row>
    <row r="20303" spans="1:11" ht="12.75" customHeight="1" x14ac:dyDescent="0.25">
      <c r="A20303" s="13">
        <v>42654</v>
      </c>
      <c r="B20303" s="14">
        <v>50.04</v>
      </c>
      <c r="C20303" s="14">
        <v>0</v>
      </c>
      <c r="D20303" s="14">
        <v>0</v>
      </c>
      <c r="E20303" s="15">
        <v>50.04</v>
      </c>
      <c r="F20303" s="16">
        <f t="shared" si="5272"/>
        <v>3.7179720000000001</v>
      </c>
      <c r="G20303" s="20">
        <f t="shared" si="5273"/>
        <v>18.772842778471336</v>
      </c>
      <c r="H20303" s="17">
        <v>4.7999999999999996E-3</v>
      </c>
      <c r="I20303" s="18">
        <f t="shared" si="5270"/>
        <v>9.9032778136662405E-2</v>
      </c>
      <c r="J20303" s="21">
        <f t="shared" si="5271"/>
        <v>22.589847556607999</v>
      </c>
    </row>
    <row r="20304" spans="1:11" ht="12.75" customHeight="1" x14ac:dyDescent="0.25">
      <c r="A20304" s="13">
        <v>42682</v>
      </c>
      <c r="B20304" s="14">
        <v>44.79</v>
      </c>
      <c r="C20304" s="14">
        <v>0</v>
      </c>
      <c r="D20304" s="14">
        <v>0</v>
      </c>
      <c r="E20304" s="15">
        <v>44.79</v>
      </c>
      <c r="F20304" s="16">
        <f t="shared" si="5272"/>
        <v>3.3278970000000001</v>
      </c>
      <c r="G20304" s="20">
        <f t="shared" si="5273"/>
        <v>22.589847556607999</v>
      </c>
      <c r="H20304" s="17">
        <v>4.7999999999999996E-3</v>
      </c>
      <c r="I20304" s="18">
        <f t="shared" si="5270"/>
        <v>0.11641822107171838</v>
      </c>
      <c r="J20304" s="21">
        <f t="shared" si="5271"/>
        <v>26.034162777679718</v>
      </c>
    </row>
    <row r="20305" spans="1:11" ht="12.75" customHeight="1" x14ac:dyDescent="0.25">
      <c r="A20305" s="13">
        <v>42711</v>
      </c>
      <c r="B20305" s="14">
        <v>42.16</v>
      </c>
      <c r="C20305" s="14">
        <v>0</v>
      </c>
      <c r="D20305" s="14">
        <v>0</v>
      </c>
      <c r="E20305" s="15">
        <v>42.16</v>
      </c>
      <c r="F20305" s="16">
        <f t="shared" si="5272"/>
        <v>3.1324879999999999</v>
      </c>
      <c r="G20305" s="20">
        <f t="shared" si="5273"/>
        <v>26.034162777679718</v>
      </c>
      <c r="H20305" s="17">
        <v>6.0000000000000001E-3</v>
      </c>
      <c r="I20305" s="18">
        <f t="shared" si="5270"/>
        <v>0.16560244066607832</v>
      </c>
      <c r="J20305" s="21">
        <f t="shared" si="5271"/>
        <v>29.332253218345794</v>
      </c>
    </row>
    <row r="20306" spans="1:11" ht="12.75" customHeight="1" x14ac:dyDescent="0.25">
      <c r="A20306" s="13">
        <v>42746</v>
      </c>
      <c r="B20306" s="14">
        <v>45.69</v>
      </c>
      <c r="C20306" s="14">
        <v>0</v>
      </c>
      <c r="D20306" s="14">
        <v>0</v>
      </c>
      <c r="E20306" s="15">
        <v>45.69</v>
      </c>
      <c r="F20306" s="16">
        <f t="shared" si="5272"/>
        <v>3.3947669999999999</v>
      </c>
      <c r="G20306" s="20">
        <f t="shared" si="5273"/>
        <v>29.332253218345794</v>
      </c>
      <c r="H20306" s="17">
        <v>7.3000000000000001E-3</v>
      </c>
      <c r="I20306" s="18">
        <f t="shared" si="5270"/>
        <v>0.22651634804392431</v>
      </c>
      <c r="J20306" s="21">
        <f t="shared" si="5271"/>
        <v>32.953536566389715</v>
      </c>
    </row>
    <row r="20307" spans="1:11" ht="12.75" customHeight="1" x14ac:dyDescent="0.25">
      <c r="A20307" s="13">
        <v>42773</v>
      </c>
      <c r="B20307" s="14">
        <v>41.58</v>
      </c>
      <c r="C20307" s="14">
        <v>0</v>
      </c>
      <c r="D20307" s="14">
        <v>0</v>
      </c>
      <c r="E20307" s="15">
        <v>41.58</v>
      </c>
      <c r="F20307" s="16">
        <f t="shared" si="5272"/>
        <v>3.089394</v>
      </c>
      <c r="G20307" s="20">
        <f t="shared" si="5273"/>
        <v>32.953536566389715</v>
      </c>
      <c r="H20307" s="17">
        <v>6.8999999999999999E-3</v>
      </c>
      <c r="I20307" s="18">
        <f t="shared" si="5270"/>
        <v>0.23803781160808904</v>
      </c>
      <c r="J20307" s="21">
        <f t="shared" si="5271"/>
        <v>36.280968377997802</v>
      </c>
    </row>
    <row r="20308" spans="1:11" ht="12.75" customHeight="1" x14ac:dyDescent="0.25">
      <c r="A20308" s="13">
        <v>42801</v>
      </c>
      <c r="B20308" s="14">
        <v>44.67</v>
      </c>
      <c r="C20308" s="14">
        <v>0</v>
      </c>
      <c r="D20308" s="14">
        <v>0</v>
      </c>
      <c r="E20308" s="15">
        <v>44.67</v>
      </c>
      <c r="F20308" s="16">
        <f t="shared" si="5272"/>
        <v>3.3189810000000004</v>
      </c>
      <c r="G20308" s="20">
        <f t="shared" si="5273"/>
        <v>36.280968377997802</v>
      </c>
      <c r="H20308" s="17">
        <v>7.9000000000000008E-3</v>
      </c>
      <c r="I20308" s="18">
        <f t="shared" si="5270"/>
        <v>0.29972962513618262</v>
      </c>
      <c r="J20308" s="21">
        <f t="shared" si="5271"/>
        <v>39.899679003133983</v>
      </c>
    </row>
    <row r="20309" spans="1:11" ht="12.75" customHeight="1" x14ac:dyDescent="0.25">
      <c r="A20309" s="13">
        <v>42835</v>
      </c>
      <c r="B20309" s="14">
        <v>46.6</v>
      </c>
      <c r="C20309" s="14">
        <v>0</v>
      </c>
      <c r="D20309" s="14">
        <v>0</v>
      </c>
      <c r="E20309" s="15">
        <v>46.6</v>
      </c>
      <c r="F20309" s="16">
        <f t="shared" si="5272"/>
        <v>3.4623800000000005</v>
      </c>
      <c r="G20309" s="20">
        <f t="shared" si="5273"/>
        <v>39.899679003133983</v>
      </c>
      <c r="H20309" s="17">
        <v>8.9999999999999993E-3</v>
      </c>
      <c r="I20309" s="18">
        <f t="shared" si="5270"/>
        <v>0.37467782102820579</v>
      </c>
      <c r="J20309" s="21">
        <f t="shared" si="5271"/>
        <v>43.736736824162193</v>
      </c>
    </row>
    <row r="20310" spans="1:11" ht="12.75" customHeight="1" x14ac:dyDescent="0.25">
      <c r="A20310" s="13">
        <v>42866</v>
      </c>
      <c r="B20310" s="14">
        <v>42.76</v>
      </c>
      <c r="C20310" s="14">
        <v>0</v>
      </c>
      <c r="D20310" s="14">
        <v>0</v>
      </c>
      <c r="E20310" s="15"/>
      <c r="F20310" s="16">
        <f t="shared" si="5272"/>
        <v>0</v>
      </c>
      <c r="G20310" s="20">
        <f t="shared" si="5273"/>
        <v>43.736736824162193</v>
      </c>
      <c r="H20310" s="17">
        <v>9.0500000000000008E-3</v>
      </c>
      <c r="I20310" s="18">
        <f t="shared" si="5270"/>
        <v>0.39581746825866787</v>
      </c>
      <c r="J20310" s="21">
        <f t="shared" si="5271"/>
        <v>44.132554292420863</v>
      </c>
    </row>
    <row r="20311" spans="1:11" ht="12.75" customHeight="1" x14ac:dyDescent="0.25">
      <c r="A20311" s="13">
        <v>42896</v>
      </c>
      <c r="B20311" s="14">
        <v>43.02</v>
      </c>
      <c r="C20311" s="14">
        <v>0</v>
      </c>
      <c r="D20311" s="14">
        <v>0</v>
      </c>
      <c r="E20311" s="15"/>
      <c r="F20311" s="16">
        <f t="shared" si="5272"/>
        <v>0</v>
      </c>
      <c r="G20311" s="20">
        <f t="shared" si="5273"/>
        <v>44.132554292420863</v>
      </c>
      <c r="H20311" s="17">
        <v>1.0149999999999999E-2</v>
      </c>
      <c r="I20311" s="18">
        <f t="shared" si="5270"/>
        <v>0.44794542606807175</v>
      </c>
      <c r="J20311" s="27">
        <f t="shared" si="5271"/>
        <v>44.580499718488937</v>
      </c>
    </row>
    <row r="20312" spans="1:11" ht="12.75" customHeight="1" x14ac:dyDescent="0.25">
      <c r="A20312" s="13"/>
      <c r="B20312" s="14"/>
      <c r="C20312" s="14"/>
      <c r="D20312" s="14"/>
      <c r="E20312" s="15"/>
      <c r="F20312" s="16">
        <f>SUM(F20298:F20311)</f>
        <v>42.022594000000005</v>
      </c>
      <c r="I20312" s="8">
        <f>SUM(I20298:I20311)</f>
        <v>2.5579057184889358</v>
      </c>
      <c r="K20312" s="9">
        <f>SUM(F20312:I20312)</f>
        <v>44.580499718488937</v>
      </c>
    </row>
    <row r="20313" spans="1:11" ht="12.75" customHeight="1" x14ac:dyDescent="0.25">
      <c r="A20313" s="7" t="s">
        <v>2355</v>
      </c>
      <c r="B20313" s="7" t="s">
        <v>2356</v>
      </c>
    </row>
    <row r="20314" spans="1:11" ht="12.75" customHeight="1" x14ac:dyDescent="0.25">
      <c r="A20314" s="13">
        <v>42746</v>
      </c>
      <c r="B20314" s="14">
        <v>73.44</v>
      </c>
      <c r="C20314" s="14">
        <v>0</v>
      </c>
      <c r="D20314" s="14">
        <v>0</v>
      </c>
      <c r="E20314" s="15">
        <v>73.44</v>
      </c>
      <c r="F20314" s="16">
        <f t="shared" ref="F20314:F20319" si="5274">PRODUCT(E20314*0.0743)</f>
        <v>5.4565920000000006</v>
      </c>
      <c r="H20314" s="17">
        <v>7.3000000000000001E-3</v>
      </c>
      <c r="I20314" s="18">
        <f t="shared" ref="I20314:I20319" si="5275">((F20314/2)+G20314)*(H20314)</f>
        <v>1.9916560800000004E-2</v>
      </c>
      <c r="J20314" s="19">
        <f t="shared" ref="J20314:J20319" si="5276">F20314+G20314+I20314</f>
        <v>5.4765085608000001</v>
      </c>
    </row>
    <row r="20315" spans="1:11" ht="12.75" customHeight="1" x14ac:dyDescent="0.25">
      <c r="A20315" s="13">
        <v>42773</v>
      </c>
      <c r="B20315" s="14">
        <v>73.08</v>
      </c>
      <c r="C20315" s="14">
        <v>0</v>
      </c>
      <c r="D20315" s="14">
        <v>0</v>
      </c>
      <c r="E20315" s="15">
        <v>73.08</v>
      </c>
      <c r="F20315" s="16">
        <f t="shared" si="5274"/>
        <v>5.4298440000000001</v>
      </c>
      <c r="G20315" s="20">
        <f t="shared" ref="G20315:G20319" si="5277">SUM(J20314)</f>
        <v>5.4765085608000001</v>
      </c>
      <c r="H20315" s="17">
        <v>6.8999999999999999E-3</v>
      </c>
      <c r="I20315" s="18">
        <f t="shared" si="5275"/>
        <v>5.6520870869520005E-2</v>
      </c>
      <c r="J20315" s="19">
        <f t="shared" si="5276"/>
        <v>10.96287343166952</v>
      </c>
    </row>
    <row r="20316" spans="1:11" ht="12.75" customHeight="1" x14ac:dyDescent="0.25">
      <c r="A20316" s="13">
        <v>42801</v>
      </c>
      <c r="B20316" s="14">
        <v>64.260000000000005</v>
      </c>
      <c r="C20316" s="14">
        <v>0</v>
      </c>
      <c r="D20316" s="14">
        <v>0</v>
      </c>
      <c r="E20316" s="15">
        <v>64.260000000000005</v>
      </c>
      <c r="F20316" s="16">
        <f t="shared" si="5274"/>
        <v>4.7745180000000005</v>
      </c>
      <c r="G20316" s="20">
        <f t="shared" si="5277"/>
        <v>10.96287343166952</v>
      </c>
      <c r="H20316" s="17">
        <v>7.9000000000000008E-3</v>
      </c>
      <c r="I20316" s="18">
        <f t="shared" si="5275"/>
        <v>0.10546604621018922</v>
      </c>
      <c r="J20316" s="19">
        <f t="shared" si="5276"/>
        <v>15.84285747787971</v>
      </c>
    </row>
    <row r="20317" spans="1:11" ht="12.75" customHeight="1" x14ac:dyDescent="0.25">
      <c r="A20317" s="13">
        <v>42835</v>
      </c>
      <c r="B20317" s="14">
        <v>67.02</v>
      </c>
      <c r="C20317" s="14">
        <v>0</v>
      </c>
      <c r="D20317" s="14">
        <v>0</v>
      </c>
      <c r="E20317" s="15">
        <v>67.02</v>
      </c>
      <c r="F20317" s="16">
        <f t="shared" si="5274"/>
        <v>4.9795860000000003</v>
      </c>
      <c r="G20317" s="20">
        <f t="shared" si="5277"/>
        <v>15.84285747787971</v>
      </c>
      <c r="H20317" s="17">
        <v>8.9999999999999993E-3</v>
      </c>
      <c r="I20317" s="18">
        <f t="shared" si="5275"/>
        <v>0.16499385430091737</v>
      </c>
      <c r="J20317" s="19">
        <f t="shared" si="5276"/>
        <v>20.987437332180626</v>
      </c>
    </row>
    <row r="20318" spans="1:11" ht="12.75" customHeight="1" x14ac:dyDescent="0.25">
      <c r="A20318" s="13">
        <v>42866</v>
      </c>
      <c r="B20318" s="14">
        <v>64.650000000000006</v>
      </c>
      <c r="C20318" s="14">
        <v>0</v>
      </c>
      <c r="D20318" s="14">
        <v>0</v>
      </c>
      <c r="E20318" s="15"/>
      <c r="F20318" s="16">
        <f t="shared" si="5274"/>
        <v>0</v>
      </c>
      <c r="G20318" s="20">
        <f t="shared" si="5277"/>
        <v>20.987437332180626</v>
      </c>
      <c r="H20318" s="17">
        <v>9.0500000000000008E-3</v>
      </c>
      <c r="I20318" s="18">
        <f t="shared" si="5275"/>
        <v>0.18993630785623469</v>
      </c>
      <c r="J20318" s="19">
        <f t="shared" si="5276"/>
        <v>21.177373640036862</v>
      </c>
    </row>
    <row r="20319" spans="1:11" ht="12.75" customHeight="1" x14ac:dyDescent="0.25">
      <c r="A20319" s="13">
        <v>42896</v>
      </c>
      <c r="B20319" s="14">
        <v>63.18</v>
      </c>
      <c r="C20319" s="14">
        <v>0</v>
      </c>
      <c r="D20319" s="14">
        <v>0</v>
      </c>
      <c r="E20319" s="15"/>
      <c r="F20319" s="16">
        <f t="shared" si="5274"/>
        <v>0</v>
      </c>
      <c r="G20319" s="20">
        <f t="shared" si="5277"/>
        <v>21.177373640036862</v>
      </c>
      <c r="H20319" s="17">
        <v>1.0149999999999999E-2</v>
      </c>
      <c r="I20319" s="18">
        <f t="shared" si="5275"/>
        <v>0.21495034244637412</v>
      </c>
      <c r="J20319" s="19">
        <f t="shared" si="5276"/>
        <v>21.392323982483237</v>
      </c>
    </row>
    <row r="20320" spans="1:11" ht="12.75" customHeight="1" x14ac:dyDescent="0.25">
      <c r="A20320" s="13"/>
      <c r="B20320" s="14"/>
      <c r="C20320" s="14"/>
      <c r="D20320" s="14"/>
      <c r="E20320" s="15"/>
      <c r="F20320" s="16">
        <f>SUM(F20314:F20319)</f>
        <v>20.640540000000001</v>
      </c>
      <c r="I20320" s="8">
        <f>SUM(I20314:I20319)</f>
        <v>0.75178398248323541</v>
      </c>
      <c r="K20320" s="9">
        <f>SUM(F20320:I20320)</f>
        <v>21.392323982483237</v>
      </c>
    </row>
    <row r="20321" spans="1:11" ht="12.75" customHeight="1" x14ac:dyDescent="0.25">
      <c r="A20321" s="7" t="s">
        <v>2357</v>
      </c>
      <c r="B20321" s="7" t="s">
        <v>2358</v>
      </c>
    </row>
    <row r="20322" spans="1:11" ht="12.75" customHeight="1" x14ac:dyDescent="0.25">
      <c r="A20322" s="13">
        <v>42501</v>
      </c>
      <c r="B20322" s="14">
        <v>29.8</v>
      </c>
      <c r="C20322" s="14">
        <v>0</v>
      </c>
      <c r="D20322" s="14">
        <v>31.66</v>
      </c>
      <c r="E20322" s="15">
        <v>61.46</v>
      </c>
      <c r="F20322" s="16">
        <f>PRODUCT(E20322*0.0743)</f>
        <v>4.566478</v>
      </c>
      <c r="H20322" s="17">
        <v>3.5000000000000001E-3</v>
      </c>
      <c r="I20322" s="18">
        <f t="shared" ref="I20322:I20335" si="5278">((F20322/2)+G20322)*(H20322)</f>
        <v>7.9913364999999997E-3</v>
      </c>
      <c r="J20322" s="19">
        <f t="shared" ref="J20322:J20335" si="5279">F20322+G20322+I20322</f>
        <v>4.5744693365</v>
      </c>
    </row>
    <row r="20323" spans="1:11" ht="12.75" customHeight="1" x14ac:dyDescent="0.25">
      <c r="A20323" s="13">
        <v>42527</v>
      </c>
      <c r="B20323" s="14">
        <v>84.16</v>
      </c>
      <c r="C20323" s="14">
        <v>0</v>
      </c>
      <c r="D20323" s="14">
        <v>0</v>
      </c>
      <c r="E20323" s="15">
        <v>84.16</v>
      </c>
      <c r="F20323" s="16">
        <f t="shared" ref="F20323:F20335" si="5280">PRODUCT(E20323*0.0743)</f>
        <v>6.253088</v>
      </c>
      <c r="G20323" s="20">
        <f t="shared" ref="G20323:G20335" si="5281">SUM(J20322)</f>
        <v>4.5744693365</v>
      </c>
      <c r="H20323" s="17">
        <v>3.7000000000000002E-3</v>
      </c>
      <c r="I20323" s="18">
        <f t="shared" si="5278"/>
        <v>2.8493749345050001E-2</v>
      </c>
      <c r="J20323" s="19">
        <f t="shared" si="5279"/>
        <v>10.856051085845049</v>
      </c>
    </row>
    <row r="20324" spans="1:11" ht="12.75" customHeight="1" x14ac:dyDescent="0.25">
      <c r="A20324" s="13">
        <v>42559</v>
      </c>
      <c r="B20324" s="14">
        <v>84.16</v>
      </c>
      <c r="C20324" s="14">
        <v>0</v>
      </c>
      <c r="D20324" s="14">
        <v>0</v>
      </c>
      <c r="E20324" s="15">
        <v>84.16</v>
      </c>
      <c r="F20324" s="16">
        <f t="shared" si="5280"/>
        <v>6.253088</v>
      </c>
      <c r="G20324" s="20">
        <f t="shared" si="5281"/>
        <v>10.856051085845049</v>
      </c>
      <c r="H20324" s="17">
        <v>4.0499999999999998E-3</v>
      </c>
      <c r="I20324" s="18">
        <f t="shared" si="5278"/>
        <v>5.6629510097672441E-2</v>
      </c>
      <c r="J20324" s="19">
        <f t="shared" si="5279"/>
        <v>17.165768595942723</v>
      </c>
    </row>
    <row r="20325" spans="1:11" ht="12.75" customHeight="1" x14ac:dyDescent="0.25">
      <c r="A20325" s="13">
        <v>42590</v>
      </c>
      <c r="B20325" s="14">
        <v>84.16</v>
      </c>
      <c r="C20325" s="14">
        <v>0</v>
      </c>
      <c r="D20325" s="14">
        <v>0</v>
      </c>
      <c r="E20325" s="15">
        <v>84.16</v>
      </c>
      <c r="F20325" s="16">
        <f t="shared" si="5280"/>
        <v>6.253088</v>
      </c>
      <c r="G20325" s="20">
        <f t="shared" si="5281"/>
        <v>17.165768595942723</v>
      </c>
      <c r="H20325" s="17">
        <v>4.1999999999999997E-3</v>
      </c>
      <c r="I20325" s="18">
        <f t="shared" si="5278"/>
        <v>8.5227712902959427E-2</v>
      </c>
      <c r="J20325" s="19">
        <f t="shared" si="5279"/>
        <v>23.50408430884568</v>
      </c>
    </row>
    <row r="20326" spans="1:11" ht="12.75" customHeight="1" x14ac:dyDescent="0.25">
      <c r="A20326" s="13">
        <v>42622</v>
      </c>
      <c r="B20326" s="14">
        <v>76.81</v>
      </c>
      <c r="C20326" s="14">
        <v>0</v>
      </c>
      <c r="D20326" s="14">
        <v>0</v>
      </c>
      <c r="E20326" s="15">
        <v>76.81</v>
      </c>
      <c r="F20326" s="16">
        <f t="shared" si="5280"/>
        <v>5.7069830000000001</v>
      </c>
      <c r="G20326" s="20">
        <f t="shared" si="5281"/>
        <v>23.50408430884568</v>
      </c>
      <c r="H20326" s="17">
        <v>4.45E-3</v>
      </c>
      <c r="I20326" s="18">
        <f t="shared" si="5278"/>
        <v>0.11729121234936328</v>
      </c>
      <c r="J20326" s="19">
        <f t="shared" si="5279"/>
        <v>29.328358521195046</v>
      </c>
    </row>
    <row r="20327" spans="1:11" ht="12.75" customHeight="1" x14ac:dyDescent="0.25">
      <c r="A20327" s="13">
        <v>42654</v>
      </c>
      <c r="B20327" s="14">
        <v>32.71</v>
      </c>
      <c r="C20327" s="14">
        <v>0</v>
      </c>
      <c r="D20327" s="14">
        <v>0</v>
      </c>
      <c r="E20327" s="15">
        <v>32.71</v>
      </c>
      <c r="F20327" s="16">
        <f t="shared" si="5280"/>
        <v>2.4303530000000002</v>
      </c>
      <c r="G20327" s="20">
        <f t="shared" si="5281"/>
        <v>29.328358521195046</v>
      </c>
      <c r="H20327" s="17">
        <v>4.7999999999999996E-3</v>
      </c>
      <c r="I20327" s="18">
        <f t="shared" si="5278"/>
        <v>0.14660896810173621</v>
      </c>
      <c r="J20327" s="21">
        <f t="shared" si="5279"/>
        <v>31.905320489296784</v>
      </c>
    </row>
    <row r="20328" spans="1:11" ht="12.75" customHeight="1" x14ac:dyDescent="0.25">
      <c r="A20328" s="13">
        <v>42682</v>
      </c>
      <c r="B20328" s="14">
        <v>45.31</v>
      </c>
      <c r="C20328" s="14">
        <v>0</v>
      </c>
      <c r="D20328" s="14">
        <v>0</v>
      </c>
      <c r="E20328" s="15">
        <v>45.31</v>
      </c>
      <c r="F20328" s="16">
        <f t="shared" si="5280"/>
        <v>3.3665330000000004</v>
      </c>
      <c r="G20328" s="20">
        <f t="shared" si="5281"/>
        <v>31.905320489296784</v>
      </c>
      <c r="H20328" s="17">
        <v>4.7999999999999996E-3</v>
      </c>
      <c r="I20328" s="18">
        <f t="shared" si="5278"/>
        <v>0.16122521754862457</v>
      </c>
      <c r="J20328" s="21">
        <f t="shared" si="5279"/>
        <v>35.433078706845414</v>
      </c>
    </row>
    <row r="20329" spans="1:11" ht="12.75" customHeight="1" x14ac:dyDescent="0.25">
      <c r="A20329" s="13">
        <v>42711</v>
      </c>
      <c r="B20329" s="14">
        <v>75.760000000000005</v>
      </c>
      <c r="C20329" s="14">
        <v>0</v>
      </c>
      <c r="D20329" s="14">
        <v>0</v>
      </c>
      <c r="E20329" s="15">
        <v>75.760000000000005</v>
      </c>
      <c r="F20329" s="16">
        <f t="shared" si="5280"/>
        <v>5.6289680000000004</v>
      </c>
      <c r="G20329" s="20">
        <f t="shared" si="5281"/>
        <v>35.433078706845414</v>
      </c>
      <c r="H20329" s="17">
        <v>6.0000000000000001E-3</v>
      </c>
      <c r="I20329" s="18">
        <f t="shared" si="5278"/>
        <v>0.22948537624107249</v>
      </c>
      <c r="J20329" s="21">
        <f t="shared" si="5279"/>
        <v>41.291532083086487</v>
      </c>
    </row>
    <row r="20330" spans="1:11" ht="12.75" customHeight="1" x14ac:dyDescent="0.25">
      <c r="A20330" s="13">
        <v>42746</v>
      </c>
      <c r="B20330" s="14">
        <v>82.47</v>
      </c>
      <c r="C20330" s="14">
        <v>0</v>
      </c>
      <c r="D20330" s="14">
        <v>0</v>
      </c>
      <c r="E20330" s="15">
        <v>82.47</v>
      </c>
      <c r="F20330" s="16">
        <f t="shared" si="5280"/>
        <v>6.1275210000000007</v>
      </c>
      <c r="G20330" s="20">
        <f t="shared" si="5281"/>
        <v>41.291532083086487</v>
      </c>
      <c r="H20330" s="17">
        <v>7.3000000000000001E-3</v>
      </c>
      <c r="I20330" s="18">
        <f t="shared" si="5278"/>
        <v>0.32379363585653137</v>
      </c>
      <c r="J20330" s="21">
        <f t="shared" si="5279"/>
        <v>47.742846718943021</v>
      </c>
    </row>
    <row r="20331" spans="1:11" ht="12.75" customHeight="1" x14ac:dyDescent="0.25">
      <c r="A20331" s="13">
        <v>42773</v>
      </c>
      <c r="B20331" s="14">
        <v>69.459999999999994</v>
      </c>
      <c r="C20331" s="14">
        <v>0</v>
      </c>
      <c r="D20331" s="14">
        <v>0</v>
      </c>
      <c r="E20331" s="15">
        <v>69.459999999999994</v>
      </c>
      <c r="F20331" s="16">
        <f t="shared" si="5280"/>
        <v>5.1608780000000003</v>
      </c>
      <c r="G20331" s="20">
        <f t="shared" si="5281"/>
        <v>47.742846718943021</v>
      </c>
      <c r="H20331" s="17">
        <v>6.8999999999999999E-3</v>
      </c>
      <c r="I20331" s="18">
        <f t="shared" si="5278"/>
        <v>0.34723067146070685</v>
      </c>
      <c r="J20331" s="21">
        <f t="shared" si="5279"/>
        <v>53.250955390403732</v>
      </c>
    </row>
    <row r="20332" spans="1:11" ht="12.75" customHeight="1" x14ac:dyDescent="0.25">
      <c r="A20332" s="13">
        <v>42801</v>
      </c>
      <c r="B20332" s="14">
        <v>68.349999999999994</v>
      </c>
      <c r="C20332" s="14">
        <v>0</v>
      </c>
      <c r="D20332" s="14">
        <v>0</v>
      </c>
      <c r="E20332" s="15">
        <v>68.349999999999994</v>
      </c>
      <c r="F20332" s="16">
        <f t="shared" si="5280"/>
        <v>5.0784050000000001</v>
      </c>
      <c r="G20332" s="20">
        <f t="shared" si="5281"/>
        <v>53.250955390403732</v>
      </c>
      <c r="H20332" s="17">
        <v>7.9000000000000008E-3</v>
      </c>
      <c r="I20332" s="18">
        <f t="shared" si="5278"/>
        <v>0.44074224733418954</v>
      </c>
      <c r="J20332" s="21">
        <f t="shared" si="5279"/>
        <v>58.770102637737928</v>
      </c>
    </row>
    <row r="20333" spans="1:11" ht="12.75" customHeight="1" x14ac:dyDescent="0.25">
      <c r="A20333" s="13">
        <v>42835</v>
      </c>
      <c r="B20333" s="14">
        <v>74.209999999999994</v>
      </c>
      <c r="C20333" s="14">
        <v>0</v>
      </c>
      <c r="D20333" s="14">
        <v>0</v>
      </c>
      <c r="E20333" s="15">
        <v>74.209999999999994</v>
      </c>
      <c r="F20333" s="16">
        <f t="shared" si="5280"/>
        <v>5.5138030000000002</v>
      </c>
      <c r="G20333" s="20">
        <f t="shared" si="5281"/>
        <v>58.770102637737928</v>
      </c>
      <c r="H20333" s="17">
        <v>8.9999999999999993E-3</v>
      </c>
      <c r="I20333" s="18">
        <f t="shared" si="5278"/>
        <v>0.55374303723964124</v>
      </c>
      <c r="J20333" s="21">
        <f t="shared" si="5279"/>
        <v>64.837648674977572</v>
      </c>
    </row>
    <row r="20334" spans="1:11" ht="12.75" customHeight="1" x14ac:dyDescent="0.25">
      <c r="A20334" s="13">
        <v>42866</v>
      </c>
      <c r="B20334" s="14">
        <v>67.89</v>
      </c>
      <c r="C20334" s="14">
        <v>0</v>
      </c>
      <c r="D20334" s="14">
        <v>0</v>
      </c>
      <c r="E20334" s="15"/>
      <c r="F20334" s="16">
        <f t="shared" si="5280"/>
        <v>0</v>
      </c>
      <c r="G20334" s="20">
        <f t="shared" si="5281"/>
        <v>64.837648674977572</v>
      </c>
      <c r="H20334" s="17">
        <v>9.0500000000000008E-3</v>
      </c>
      <c r="I20334" s="18">
        <f t="shared" si="5278"/>
        <v>0.58678072050854713</v>
      </c>
      <c r="J20334" s="21">
        <f t="shared" si="5279"/>
        <v>65.424429395486115</v>
      </c>
    </row>
    <row r="20335" spans="1:11" ht="12.75" customHeight="1" x14ac:dyDescent="0.25">
      <c r="A20335" s="13">
        <v>42896</v>
      </c>
      <c r="B20335" s="14">
        <v>60.32</v>
      </c>
      <c r="C20335" s="14">
        <v>0</v>
      </c>
      <c r="D20335" s="14">
        <v>0</v>
      </c>
      <c r="E20335" s="15"/>
      <c r="F20335" s="16">
        <f t="shared" si="5280"/>
        <v>0</v>
      </c>
      <c r="G20335" s="20">
        <f t="shared" si="5281"/>
        <v>65.424429395486115</v>
      </c>
      <c r="H20335" s="17">
        <v>1.0149999999999999E-2</v>
      </c>
      <c r="I20335" s="18">
        <f t="shared" si="5278"/>
        <v>0.66405795836418402</v>
      </c>
      <c r="J20335" s="27">
        <f t="shared" si="5279"/>
        <v>66.088487353850297</v>
      </c>
    </row>
    <row r="20336" spans="1:11" ht="12.75" customHeight="1" x14ac:dyDescent="0.25">
      <c r="A20336" s="13"/>
      <c r="B20336" s="14"/>
      <c r="C20336" s="14"/>
      <c r="D20336" s="14"/>
      <c r="E20336" s="15"/>
      <c r="F20336" s="16">
        <f>SUM(F20322:F20335)</f>
        <v>62.339186000000005</v>
      </c>
      <c r="I20336" s="8">
        <f>SUM(I20322:I20335)</f>
        <v>3.7493013538502789</v>
      </c>
      <c r="K20336" s="9">
        <f>SUM(F20336:I20336)</f>
        <v>66.088487353850283</v>
      </c>
    </row>
    <row r="20337" spans="1:11" ht="12.75" customHeight="1" x14ac:dyDescent="0.25">
      <c r="A20337" s="7" t="s">
        <v>2359</v>
      </c>
      <c r="B20337" s="7" t="s">
        <v>2360</v>
      </c>
    </row>
    <row r="20338" spans="1:11" ht="12.75" customHeight="1" x14ac:dyDescent="0.25">
      <c r="A20338" s="13">
        <v>42501</v>
      </c>
      <c r="B20338" s="14">
        <v>0.39</v>
      </c>
      <c r="C20338" s="14">
        <v>0</v>
      </c>
      <c r="D20338" s="14">
        <v>31.66</v>
      </c>
      <c r="E20338" s="15">
        <v>32.049999999999997</v>
      </c>
      <c r="F20338" s="16">
        <f>PRODUCT(E20338*0.0743)</f>
        <v>2.3813149999999998</v>
      </c>
      <c r="H20338" s="17">
        <v>3.5000000000000001E-3</v>
      </c>
      <c r="I20338" s="18">
        <f t="shared" ref="I20338:I20351" si="5282">((F20338/2)+G20338)*(H20338)</f>
        <v>4.1673012499999999E-3</v>
      </c>
      <c r="J20338" s="19">
        <f t="shared" ref="J20338:J20351" si="5283">F20338+G20338+I20338</f>
        <v>2.3854823012499997</v>
      </c>
    </row>
    <row r="20339" spans="1:11" ht="12.75" customHeight="1" x14ac:dyDescent="0.25">
      <c r="A20339" s="13">
        <v>42527</v>
      </c>
      <c r="B20339" s="14">
        <v>33.76</v>
      </c>
      <c r="C20339" s="14">
        <v>0</v>
      </c>
      <c r="D20339" s="14">
        <v>0</v>
      </c>
      <c r="E20339" s="15">
        <v>33.76</v>
      </c>
      <c r="F20339" s="16">
        <f t="shared" ref="F20339:F20351" si="5284">PRODUCT(E20339*0.0743)</f>
        <v>2.5083679999999999</v>
      </c>
      <c r="G20339" s="20">
        <f t="shared" ref="G20339:G20351" si="5285">SUM(J20338)</f>
        <v>2.3854823012499997</v>
      </c>
      <c r="H20339" s="17">
        <v>3.7000000000000002E-3</v>
      </c>
      <c r="I20339" s="18">
        <f t="shared" si="5282"/>
        <v>1.3466765314625E-2</v>
      </c>
      <c r="J20339" s="19">
        <f t="shared" si="5283"/>
        <v>4.9073170665646249</v>
      </c>
    </row>
    <row r="20340" spans="1:11" ht="12.75" customHeight="1" x14ac:dyDescent="0.25">
      <c r="A20340" s="13">
        <v>42559</v>
      </c>
      <c r="B20340" s="14">
        <v>35.340000000000003</v>
      </c>
      <c r="C20340" s="14">
        <v>0</v>
      </c>
      <c r="D20340" s="14">
        <v>0</v>
      </c>
      <c r="E20340" s="15">
        <v>35.340000000000003</v>
      </c>
      <c r="F20340" s="16">
        <f t="shared" si="5284"/>
        <v>2.6257620000000004</v>
      </c>
      <c r="G20340" s="20">
        <f t="shared" si="5285"/>
        <v>4.9073170665646249</v>
      </c>
      <c r="H20340" s="17">
        <v>4.0499999999999998E-3</v>
      </c>
      <c r="I20340" s="18">
        <f t="shared" si="5282"/>
        <v>2.5191802169586729E-2</v>
      </c>
      <c r="J20340" s="19">
        <f t="shared" si="5283"/>
        <v>7.5582708687342119</v>
      </c>
    </row>
    <row r="20341" spans="1:11" ht="12.75" customHeight="1" x14ac:dyDescent="0.25">
      <c r="A20341" s="13">
        <v>42590</v>
      </c>
      <c r="B20341" s="14">
        <v>38.49</v>
      </c>
      <c r="C20341" s="14">
        <v>0</v>
      </c>
      <c r="D20341" s="14">
        <v>0</v>
      </c>
      <c r="E20341" s="15">
        <v>38.49</v>
      </c>
      <c r="F20341" s="16">
        <f t="shared" si="5284"/>
        <v>2.8598070000000004</v>
      </c>
      <c r="G20341" s="20">
        <f t="shared" si="5285"/>
        <v>7.5582708687342119</v>
      </c>
      <c r="H20341" s="17">
        <v>4.1999999999999997E-3</v>
      </c>
      <c r="I20341" s="18">
        <f t="shared" si="5282"/>
        <v>3.7750332348683691E-2</v>
      </c>
      <c r="J20341" s="19">
        <f t="shared" si="5283"/>
        <v>10.455828201082896</v>
      </c>
    </row>
    <row r="20342" spans="1:11" ht="12.75" customHeight="1" x14ac:dyDescent="0.25">
      <c r="A20342" s="13">
        <v>42622</v>
      </c>
      <c r="B20342" s="14">
        <v>33.24</v>
      </c>
      <c r="C20342" s="14">
        <v>0</v>
      </c>
      <c r="D20342" s="14">
        <v>0</v>
      </c>
      <c r="E20342" s="15">
        <v>33.24</v>
      </c>
      <c r="F20342" s="16">
        <f t="shared" si="5284"/>
        <v>2.4697320000000005</v>
      </c>
      <c r="G20342" s="20">
        <f t="shared" si="5285"/>
        <v>10.455828201082896</v>
      </c>
      <c r="H20342" s="17">
        <v>4.45E-3</v>
      </c>
      <c r="I20342" s="18">
        <f t="shared" si="5282"/>
        <v>5.2023589194818892E-2</v>
      </c>
      <c r="J20342" s="19">
        <f t="shared" si="5283"/>
        <v>12.977583790277716</v>
      </c>
    </row>
    <row r="20343" spans="1:11" ht="12.75" customHeight="1" x14ac:dyDescent="0.25">
      <c r="A20343" s="13">
        <v>42654</v>
      </c>
      <c r="B20343" s="14">
        <v>33.24</v>
      </c>
      <c r="C20343" s="14">
        <v>0</v>
      </c>
      <c r="D20343" s="14">
        <v>0</v>
      </c>
      <c r="E20343" s="15">
        <v>33.24</v>
      </c>
      <c r="F20343" s="16">
        <f t="shared" si="5284"/>
        <v>2.4697320000000005</v>
      </c>
      <c r="G20343" s="20">
        <f t="shared" si="5285"/>
        <v>12.977583790277716</v>
      </c>
      <c r="H20343" s="17">
        <v>4.7999999999999996E-3</v>
      </c>
      <c r="I20343" s="18">
        <f t="shared" si="5282"/>
        <v>6.8219758993333032E-2</v>
      </c>
      <c r="J20343" s="21">
        <f t="shared" si="5283"/>
        <v>15.51553554927105</v>
      </c>
    </row>
    <row r="20344" spans="1:11" ht="12.75" customHeight="1" x14ac:dyDescent="0.25">
      <c r="A20344" s="13">
        <v>42682</v>
      </c>
      <c r="B20344" s="14">
        <v>35.86</v>
      </c>
      <c r="C20344" s="14">
        <v>0</v>
      </c>
      <c r="D20344" s="14">
        <v>0</v>
      </c>
      <c r="E20344" s="15">
        <v>35.86</v>
      </c>
      <c r="F20344" s="16">
        <f t="shared" si="5284"/>
        <v>2.6643980000000003</v>
      </c>
      <c r="G20344" s="20">
        <f t="shared" si="5285"/>
        <v>15.51553554927105</v>
      </c>
      <c r="H20344" s="17">
        <v>4.7999999999999996E-3</v>
      </c>
      <c r="I20344" s="18">
        <f t="shared" si="5282"/>
        <v>8.0869125836501035E-2</v>
      </c>
      <c r="J20344" s="21">
        <f t="shared" si="5283"/>
        <v>18.260802675107549</v>
      </c>
    </row>
    <row r="20345" spans="1:11" ht="12.75" customHeight="1" x14ac:dyDescent="0.25">
      <c r="A20345" s="13">
        <v>42711</v>
      </c>
      <c r="B20345" s="14">
        <v>36.39</v>
      </c>
      <c r="C20345" s="14">
        <v>0</v>
      </c>
      <c r="D20345" s="14">
        <v>0</v>
      </c>
      <c r="E20345" s="15">
        <v>36.39</v>
      </c>
      <c r="F20345" s="16">
        <f t="shared" si="5284"/>
        <v>2.7037770000000001</v>
      </c>
      <c r="G20345" s="20">
        <f t="shared" si="5285"/>
        <v>18.260802675107549</v>
      </c>
      <c r="H20345" s="17">
        <v>6.0000000000000001E-3</v>
      </c>
      <c r="I20345" s="18">
        <f t="shared" si="5282"/>
        <v>0.1176761470506453</v>
      </c>
      <c r="J20345" s="21">
        <f t="shared" si="5283"/>
        <v>21.082255822158192</v>
      </c>
    </row>
    <row r="20346" spans="1:11" ht="12.75" customHeight="1" x14ac:dyDescent="0.25">
      <c r="A20346" s="13">
        <v>42746</v>
      </c>
      <c r="B20346" s="14">
        <v>34.869999999999997</v>
      </c>
      <c r="C20346" s="14">
        <v>0</v>
      </c>
      <c r="D20346" s="14">
        <v>0</v>
      </c>
      <c r="E20346" s="15">
        <v>34.869999999999997</v>
      </c>
      <c r="F20346" s="16">
        <f t="shared" si="5284"/>
        <v>2.5908410000000002</v>
      </c>
      <c r="G20346" s="20">
        <f t="shared" si="5285"/>
        <v>21.082255822158192</v>
      </c>
      <c r="H20346" s="17">
        <v>7.3000000000000001E-3</v>
      </c>
      <c r="I20346" s="18">
        <f t="shared" si="5282"/>
        <v>0.16335703715175479</v>
      </c>
      <c r="J20346" s="21">
        <f t="shared" si="5283"/>
        <v>23.836453859309948</v>
      </c>
    </row>
    <row r="20347" spans="1:11" ht="12.75" customHeight="1" x14ac:dyDescent="0.25">
      <c r="A20347" s="13">
        <v>42773</v>
      </c>
      <c r="B20347" s="14">
        <v>37.14</v>
      </c>
      <c r="C20347" s="14">
        <v>0</v>
      </c>
      <c r="D20347" s="14">
        <v>0</v>
      </c>
      <c r="E20347" s="15">
        <v>37.14</v>
      </c>
      <c r="F20347" s="16">
        <f t="shared" si="5284"/>
        <v>2.7595020000000003</v>
      </c>
      <c r="G20347" s="20">
        <f t="shared" si="5285"/>
        <v>23.836453859309948</v>
      </c>
      <c r="H20347" s="17">
        <v>6.8999999999999999E-3</v>
      </c>
      <c r="I20347" s="18">
        <f t="shared" si="5282"/>
        <v>0.17399181352923862</v>
      </c>
      <c r="J20347" s="21">
        <f t="shared" si="5283"/>
        <v>26.769947672839187</v>
      </c>
    </row>
    <row r="20348" spans="1:11" ht="12.75" customHeight="1" x14ac:dyDescent="0.25">
      <c r="A20348" s="13">
        <v>42801</v>
      </c>
      <c r="B20348" s="14">
        <v>33.19</v>
      </c>
      <c r="C20348" s="14">
        <v>0</v>
      </c>
      <c r="D20348" s="14">
        <v>0</v>
      </c>
      <c r="E20348" s="15">
        <v>33.19</v>
      </c>
      <c r="F20348" s="16">
        <f t="shared" si="5284"/>
        <v>2.4660169999999999</v>
      </c>
      <c r="G20348" s="20">
        <f t="shared" si="5285"/>
        <v>26.769947672839187</v>
      </c>
      <c r="H20348" s="17">
        <v>7.9000000000000008E-3</v>
      </c>
      <c r="I20348" s="18">
        <f t="shared" si="5282"/>
        <v>0.22122335376542959</v>
      </c>
      <c r="J20348" s="21">
        <f t="shared" si="5283"/>
        <v>29.457188026604619</v>
      </c>
    </row>
    <row r="20349" spans="1:11" ht="12.75" customHeight="1" x14ac:dyDescent="0.25">
      <c r="A20349" s="13">
        <v>42835</v>
      </c>
      <c r="B20349" s="14">
        <v>34.11</v>
      </c>
      <c r="C20349" s="14">
        <v>0</v>
      </c>
      <c r="D20349" s="14">
        <v>0</v>
      </c>
      <c r="E20349" s="15">
        <v>34.11</v>
      </c>
      <c r="F20349" s="16">
        <f t="shared" si="5284"/>
        <v>2.534373</v>
      </c>
      <c r="G20349" s="20">
        <f t="shared" si="5285"/>
        <v>29.457188026604619</v>
      </c>
      <c r="H20349" s="17">
        <v>8.9999999999999993E-3</v>
      </c>
      <c r="I20349" s="18">
        <f t="shared" si="5282"/>
        <v>0.27651937073944155</v>
      </c>
      <c r="J20349" s="21">
        <f t="shared" si="5283"/>
        <v>32.268080397344058</v>
      </c>
    </row>
    <row r="20350" spans="1:11" ht="12.75" customHeight="1" x14ac:dyDescent="0.25">
      <c r="A20350" s="13">
        <v>42866</v>
      </c>
      <c r="B20350" s="14">
        <v>31.86</v>
      </c>
      <c r="C20350" s="14">
        <v>0</v>
      </c>
      <c r="D20350" s="14">
        <v>0</v>
      </c>
      <c r="E20350" s="15"/>
      <c r="F20350" s="16">
        <f t="shared" si="5284"/>
        <v>0</v>
      </c>
      <c r="G20350" s="20">
        <f t="shared" si="5285"/>
        <v>32.268080397344058</v>
      </c>
      <c r="H20350" s="17">
        <v>9.0500000000000008E-3</v>
      </c>
      <c r="I20350" s="18">
        <f t="shared" si="5282"/>
        <v>0.29202612759596375</v>
      </c>
      <c r="J20350" s="21">
        <f t="shared" si="5283"/>
        <v>32.560106524940018</v>
      </c>
    </row>
    <row r="20351" spans="1:11" ht="12.75" customHeight="1" x14ac:dyDescent="0.25">
      <c r="A20351" s="13">
        <v>42896</v>
      </c>
      <c r="B20351" s="14">
        <v>40.72</v>
      </c>
      <c r="C20351" s="14">
        <v>0</v>
      </c>
      <c r="D20351" s="14">
        <v>0</v>
      </c>
      <c r="E20351" s="15"/>
      <c r="F20351" s="16">
        <f t="shared" si="5284"/>
        <v>0</v>
      </c>
      <c r="G20351" s="20">
        <f t="shared" si="5285"/>
        <v>32.560106524940018</v>
      </c>
      <c r="H20351" s="17">
        <v>1.0149999999999999E-2</v>
      </c>
      <c r="I20351" s="18">
        <f t="shared" si="5282"/>
        <v>0.33048508122814119</v>
      </c>
      <c r="J20351" s="27">
        <f t="shared" si="5283"/>
        <v>32.890591606168158</v>
      </c>
    </row>
    <row r="20352" spans="1:11" ht="12.75" customHeight="1" x14ac:dyDescent="0.25">
      <c r="A20352" s="13"/>
      <c r="B20352" s="14"/>
      <c r="C20352" s="14"/>
      <c r="D20352" s="14"/>
      <c r="E20352" s="15"/>
      <c r="F20352" s="16">
        <f>SUM(F20338:F20351)</f>
        <v>31.033624000000003</v>
      </c>
      <c r="I20352" s="8">
        <f>SUM(I20338:I20351)</f>
        <v>1.8569676061681633</v>
      </c>
      <c r="K20352" s="9">
        <f>SUM(F20352:I20352)</f>
        <v>32.890591606168165</v>
      </c>
    </row>
    <row r="20353" spans="1:11" ht="12.75" customHeight="1" x14ac:dyDescent="0.25">
      <c r="A20353" s="7" t="s">
        <v>2361</v>
      </c>
      <c r="B20353" s="7" t="s">
        <v>2362</v>
      </c>
    </row>
    <row r="20354" spans="1:11" ht="12.75" customHeight="1" x14ac:dyDescent="0.25">
      <c r="A20354" s="13">
        <v>42501</v>
      </c>
      <c r="B20354" s="14">
        <v>17.8</v>
      </c>
      <c r="C20354" s="14">
        <v>0</v>
      </c>
      <c r="D20354" s="14">
        <v>31.66</v>
      </c>
      <c r="E20354" s="15">
        <v>49.46</v>
      </c>
      <c r="F20354" s="16">
        <f>PRODUCT(E20354*0.0743)</f>
        <v>3.6748780000000001</v>
      </c>
      <c r="H20354" s="17">
        <v>3.5000000000000001E-3</v>
      </c>
      <c r="I20354" s="18">
        <f t="shared" ref="I20354:I20367" si="5286">((F20354/2)+G20354)*(H20354)</f>
        <v>6.4310365E-3</v>
      </c>
      <c r="J20354" s="19">
        <f t="shared" ref="J20354:J20367" si="5287">F20354+G20354+I20354</f>
        <v>3.6813090365000001</v>
      </c>
    </row>
    <row r="20355" spans="1:11" ht="12.75" customHeight="1" x14ac:dyDescent="0.25">
      <c r="A20355" s="13">
        <v>42527</v>
      </c>
      <c r="B20355" s="14">
        <v>58.96</v>
      </c>
      <c r="C20355" s="14">
        <v>0</v>
      </c>
      <c r="D20355" s="14">
        <v>0</v>
      </c>
      <c r="E20355" s="15">
        <v>58.96</v>
      </c>
      <c r="F20355" s="16">
        <f t="shared" ref="F20355:F20367" si="5288">PRODUCT(E20355*0.0743)</f>
        <v>4.3807280000000004</v>
      </c>
      <c r="G20355" s="20">
        <f t="shared" ref="G20355:G20367" si="5289">SUM(J20354)</f>
        <v>3.6813090365000001</v>
      </c>
      <c r="H20355" s="17">
        <v>3.7000000000000002E-3</v>
      </c>
      <c r="I20355" s="18">
        <f t="shared" si="5286"/>
        <v>2.1725190235050002E-2</v>
      </c>
      <c r="J20355" s="19">
        <f t="shared" si="5287"/>
        <v>8.0837622267350522</v>
      </c>
    </row>
    <row r="20356" spans="1:11" ht="12.75" customHeight="1" x14ac:dyDescent="0.25">
      <c r="A20356" s="13">
        <v>42559</v>
      </c>
      <c r="B20356" s="14">
        <v>45.84</v>
      </c>
      <c r="C20356" s="14">
        <v>0</v>
      </c>
      <c r="D20356" s="14">
        <v>0</v>
      </c>
      <c r="E20356" s="15">
        <v>45.84</v>
      </c>
      <c r="F20356" s="16">
        <f t="shared" si="5288"/>
        <v>3.4059120000000003</v>
      </c>
      <c r="G20356" s="20">
        <f t="shared" si="5289"/>
        <v>8.0837622267350522</v>
      </c>
      <c r="H20356" s="17">
        <v>4.0499999999999998E-3</v>
      </c>
      <c r="I20356" s="18">
        <f t="shared" si="5286"/>
        <v>3.9636208818276959E-2</v>
      </c>
      <c r="J20356" s="19">
        <f t="shared" si="5287"/>
        <v>11.529310435553329</v>
      </c>
    </row>
    <row r="20357" spans="1:11" ht="12.75" customHeight="1" x14ac:dyDescent="0.25">
      <c r="A20357" s="13">
        <v>42590</v>
      </c>
      <c r="B20357" s="14">
        <v>58.96</v>
      </c>
      <c r="C20357" s="14">
        <v>0</v>
      </c>
      <c r="D20357" s="14">
        <v>0</v>
      </c>
      <c r="E20357" s="15">
        <v>58.96</v>
      </c>
      <c r="F20357" s="16">
        <f t="shared" si="5288"/>
        <v>4.3807280000000004</v>
      </c>
      <c r="G20357" s="20">
        <f t="shared" si="5289"/>
        <v>11.529310435553329</v>
      </c>
      <c r="H20357" s="17">
        <v>4.1999999999999997E-3</v>
      </c>
      <c r="I20357" s="18">
        <f t="shared" si="5286"/>
        <v>5.7622632629323982E-2</v>
      </c>
      <c r="J20357" s="19">
        <f t="shared" si="5287"/>
        <v>15.967661068182652</v>
      </c>
    </row>
    <row r="20358" spans="1:11" ht="12.75" customHeight="1" x14ac:dyDescent="0.25">
      <c r="A20358" s="13">
        <v>42622</v>
      </c>
      <c r="B20358" s="14">
        <v>55.81</v>
      </c>
      <c r="C20358" s="14">
        <v>0</v>
      </c>
      <c r="D20358" s="14">
        <v>0</v>
      </c>
      <c r="E20358" s="15">
        <v>55.81</v>
      </c>
      <c r="F20358" s="16">
        <f t="shared" si="5288"/>
        <v>4.1466830000000003</v>
      </c>
      <c r="G20358" s="20">
        <f t="shared" si="5289"/>
        <v>15.967661068182652</v>
      </c>
      <c r="H20358" s="17">
        <v>4.45E-3</v>
      </c>
      <c r="I20358" s="18">
        <f t="shared" si="5286"/>
        <v>8.0282461428412805E-2</v>
      </c>
      <c r="J20358" s="19">
        <f t="shared" si="5287"/>
        <v>20.194626529611067</v>
      </c>
    </row>
    <row r="20359" spans="1:11" ht="12.75" customHeight="1" x14ac:dyDescent="0.25">
      <c r="A20359" s="13">
        <v>42654</v>
      </c>
      <c r="B20359" s="14">
        <v>43.74</v>
      </c>
      <c r="C20359" s="14">
        <v>0</v>
      </c>
      <c r="D20359" s="14">
        <v>0</v>
      </c>
      <c r="E20359" s="15">
        <v>43.74</v>
      </c>
      <c r="F20359" s="16">
        <f t="shared" si="5288"/>
        <v>3.2498820000000004</v>
      </c>
      <c r="G20359" s="20">
        <f t="shared" si="5289"/>
        <v>20.194626529611067</v>
      </c>
      <c r="H20359" s="17">
        <v>4.7999999999999996E-3</v>
      </c>
      <c r="I20359" s="18">
        <f t="shared" si="5286"/>
        <v>0.10473392414213312</v>
      </c>
      <c r="J20359" s="21">
        <f t="shared" si="5287"/>
        <v>23.549242453753202</v>
      </c>
    </row>
    <row r="20360" spans="1:11" ht="12.75" customHeight="1" x14ac:dyDescent="0.25">
      <c r="A20360" s="13">
        <v>42682</v>
      </c>
      <c r="B20360" s="14">
        <v>47.94</v>
      </c>
      <c r="C20360" s="14">
        <v>0</v>
      </c>
      <c r="D20360" s="14">
        <v>0</v>
      </c>
      <c r="E20360" s="15">
        <v>47.94</v>
      </c>
      <c r="F20360" s="16">
        <f t="shared" si="5288"/>
        <v>3.5619420000000002</v>
      </c>
      <c r="G20360" s="20">
        <f t="shared" si="5289"/>
        <v>23.549242453753202</v>
      </c>
      <c r="H20360" s="17">
        <v>4.7999999999999996E-3</v>
      </c>
      <c r="I20360" s="18">
        <f t="shared" si="5286"/>
        <v>0.12158502457801536</v>
      </c>
      <c r="J20360" s="21">
        <f t="shared" si="5287"/>
        <v>27.232769478331218</v>
      </c>
    </row>
    <row r="20361" spans="1:11" ht="12.75" customHeight="1" x14ac:dyDescent="0.25">
      <c r="A20361" s="13">
        <v>42711</v>
      </c>
      <c r="B20361" s="14">
        <v>61.06</v>
      </c>
      <c r="C20361" s="14">
        <v>0</v>
      </c>
      <c r="D20361" s="14">
        <v>0</v>
      </c>
      <c r="E20361" s="15">
        <v>61.06</v>
      </c>
      <c r="F20361" s="16">
        <f t="shared" si="5288"/>
        <v>4.5367580000000007</v>
      </c>
      <c r="G20361" s="20">
        <f t="shared" si="5289"/>
        <v>27.232769478331218</v>
      </c>
      <c r="H20361" s="17">
        <v>6.0000000000000001E-3</v>
      </c>
      <c r="I20361" s="18">
        <f t="shared" si="5286"/>
        <v>0.1770068908699873</v>
      </c>
      <c r="J20361" s="21">
        <f t="shared" si="5287"/>
        <v>31.946534369201206</v>
      </c>
    </row>
    <row r="20362" spans="1:11" ht="12.75" customHeight="1" x14ac:dyDescent="0.25">
      <c r="A20362" s="13">
        <v>42746</v>
      </c>
      <c r="B20362" s="14">
        <v>66.69</v>
      </c>
      <c r="C20362" s="14">
        <v>0</v>
      </c>
      <c r="D20362" s="14">
        <v>0</v>
      </c>
      <c r="E20362" s="15">
        <v>66.69</v>
      </c>
      <c r="F20362" s="16">
        <f t="shared" si="5288"/>
        <v>4.9550670000000006</v>
      </c>
      <c r="G20362" s="20">
        <f t="shared" si="5289"/>
        <v>31.946534369201206</v>
      </c>
      <c r="H20362" s="17">
        <v>7.3000000000000001E-3</v>
      </c>
      <c r="I20362" s="18">
        <f t="shared" si="5286"/>
        <v>0.25129569544516883</v>
      </c>
      <c r="J20362" s="21">
        <f t="shared" si="5287"/>
        <v>37.152897064646382</v>
      </c>
    </row>
    <row r="20363" spans="1:11" ht="12.75" customHeight="1" x14ac:dyDescent="0.25">
      <c r="A20363" s="13">
        <v>42773</v>
      </c>
      <c r="B20363" s="14">
        <v>51.97</v>
      </c>
      <c r="C20363" s="14">
        <v>0</v>
      </c>
      <c r="D20363" s="14">
        <v>0</v>
      </c>
      <c r="E20363" s="15">
        <v>51.97</v>
      </c>
      <c r="F20363" s="16">
        <f t="shared" si="5288"/>
        <v>3.8613710000000001</v>
      </c>
      <c r="G20363" s="20">
        <f t="shared" si="5289"/>
        <v>37.152897064646382</v>
      </c>
      <c r="H20363" s="17">
        <v>6.8999999999999999E-3</v>
      </c>
      <c r="I20363" s="18">
        <f t="shared" si="5286"/>
        <v>0.26967671969606005</v>
      </c>
      <c r="J20363" s="21">
        <f t="shared" si="5287"/>
        <v>41.283944784342438</v>
      </c>
    </row>
    <row r="20364" spans="1:11" ht="12.75" customHeight="1" x14ac:dyDescent="0.25">
      <c r="A20364" s="13">
        <v>42801</v>
      </c>
      <c r="B20364" s="14">
        <v>57.18</v>
      </c>
      <c r="C20364" s="14">
        <v>0</v>
      </c>
      <c r="D20364" s="14">
        <v>0</v>
      </c>
      <c r="E20364" s="15">
        <v>57.18</v>
      </c>
      <c r="F20364" s="16">
        <f t="shared" si="5288"/>
        <v>4.2484739999999999</v>
      </c>
      <c r="G20364" s="20">
        <f t="shared" si="5289"/>
        <v>41.283944784342438</v>
      </c>
      <c r="H20364" s="17">
        <v>7.9000000000000008E-3</v>
      </c>
      <c r="I20364" s="18">
        <f t="shared" si="5286"/>
        <v>0.3429246360963053</v>
      </c>
      <c r="J20364" s="21">
        <f t="shared" si="5287"/>
        <v>45.875343420438746</v>
      </c>
    </row>
    <row r="20365" spans="1:11" ht="12.75" customHeight="1" x14ac:dyDescent="0.25">
      <c r="A20365" s="13">
        <v>42835</v>
      </c>
      <c r="B20365" s="14">
        <v>57.62</v>
      </c>
      <c r="C20365" s="14">
        <v>0</v>
      </c>
      <c r="D20365" s="14">
        <v>0</v>
      </c>
      <c r="E20365" s="15">
        <v>57.62</v>
      </c>
      <c r="F20365" s="16">
        <f t="shared" si="5288"/>
        <v>4.2811659999999998</v>
      </c>
      <c r="G20365" s="20">
        <f t="shared" si="5289"/>
        <v>45.875343420438746</v>
      </c>
      <c r="H20365" s="17">
        <v>8.9999999999999993E-3</v>
      </c>
      <c r="I20365" s="18">
        <f t="shared" si="5286"/>
        <v>0.4321433377839487</v>
      </c>
      <c r="J20365" s="21">
        <f t="shared" si="5287"/>
        <v>50.588652758222693</v>
      </c>
    </row>
    <row r="20366" spans="1:11" ht="12.75" customHeight="1" x14ac:dyDescent="0.25">
      <c r="A20366" s="13">
        <v>42866</v>
      </c>
      <c r="B20366" s="14">
        <v>58.31</v>
      </c>
      <c r="C20366" s="14">
        <v>0</v>
      </c>
      <c r="D20366" s="14">
        <v>0</v>
      </c>
      <c r="E20366" s="15"/>
      <c r="F20366" s="16">
        <f t="shared" si="5288"/>
        <v>0</v>
      </c>
      <c r="G20366" s="20">
        <f t="shared" si="5289"/>
        <v>50.588652758222693</v>
      </c>
      <c r="H20366" s="17">
        <v>9.0500000000000008E-3</v>
      </c>
      <c r="I20366" s="18">
        <f t="shared" si="5286"/>
        <v>0.45782730746191541</v>
      </c>
      <c r="J20366" s="21">
        <f t="shared" si="5287"/>
        <v>51.046480065684605</v>
      </c>
    </row>
    <row r="20367" spans="1:11" ht="12.75" customHeight="1" x14ac:dyDescent="0.25">
      <c r="A20367" s="13">
        <v>42896</v>
      </c>
      <c r="B20367" s="14">
        <v>0</v>
      </c>
      <c r="C20367" s="14">
        <v>0</v>
      </c>
      <c r="D20367" s="14">
        <v>0</v>
      </c>
      <c r="E20367" s="15"/>
      <c r="F20367" s="16">
        <f t="shared" si="5288"/>
        <v>0</v>
      </c>
      <c r="G20367" s="20">
        <f t="shared" si="5289"/>
        <v>51.046480065684605</v>
      </c>
      <c r="H20367" s="17">
        <v>1.0149999999999999E-2</v>
      </c>
      <c r="I20367" s="18">
        <f t="shared" si="5286"/>
        <v>0.51812177266669868</v>
      </c>
      <c r="J20367" s="27">
        <f t="shared" si="5287"/>
        <v>51.564601838351301</v>
      </c>
    </row>
    <row r="20368" spans="1:11" ht="12.75" customHeight="1" x14ac:dyDescent="0.25">
      <c r="A20368" s="13"/>
      <c r="B20368" s="14"/>
      <c r="C20368" s="14"/>
      <c r="D20368" s="14"/>
      <c r="E20368" s="15"/>
      <c r="F20368" s="16">
        <f>SUM(F20354:F20367)</f>
        <v>48.683588999999998</v>
      </c>
      <c r="I20368" s="8">
        <f>SUM(I20354:I20367)</f>
        <v>2.881012838351297</v>
      </c>
      <c r="K20368" s="9">
        <f>SUM(F20368:I20368)</f>
        <v>51.564601838351294</v>
      </c>
    </row>
    <row r="20369" spans="1:11" ht="12.75" customHeight="1" x14ac:dyDescent="0.25">
      <c r="A20369" s="7" t="s">
        <v>2363</v>
      </c>
      <c r="B20369" s="7" t="s">
        <v>2364</v>
      </c>
    </row>
    <row r="20370" spans="1:11" ht="12.75" customHeight="1" x14ac:dyDescent="0.25">
      <c r="A20370" s="13">
        <v>42501</v>
      </c>
      <c r="B20370" s="14">
        <v>22.06</v>
      </c>
      <c r="C20370" s="14">
        <v>0</v>
      </c>
      <c r="D20370" s="14">
        <v>31.66</v>
      </c>
      <c r="E20370" s="15">
        <v>53.72</v>
      </c>
      <c r="F20370" s="16">
        <f>PRODUCT(E20370*0.0743)</f>
        <v>3.9913960000000004</v>
      </c>
      <c r="H20370" s="17">
        <v>3.5000000000000001E-3</v>
      </c>
      <c r="I20370" s="18">
        <f t="shared" ref="I20370:I20383" si="5290">((F20370/2)+G20370)*(H20370)</f>
        <v>6.9849430000000004E-3</v>
      </c>
      <c r="J20370" s="19">
        <f t="shared" ref="J20370:J20383" si="5291">F20370+G20370+I20370</f>
        <v>3.9983809430000004</v>
      </c>
    </row>
    <row r="20371" spans="1:11" ht="12.75" customHeight="1" x14ac:dyDescent="0.25">
      <c r="A20371" s="13">
        <v>42527</v>
      </c>
      <c r="B20371" s="14">
        <v>63.69</v>
      </c>
      <c r="C20371" s="14">
        <v>0</v>
      </c>
      <c r="D20371" s="14">
        <v>0</v>
      </c>
      <c r="E20371" s="15">
        <v>63.69</v>
      </c>
      <c r="F20371" s="16">
        <f t="shared" ref="F20371:F20383" si="5292">PRODUCT(E20371*0.0743)</f>
        <v>4.7321670000000005</v>
      </c>
      <c r="G20371" s="20">
        <f t="shared" ref="G20371:G20383" si="5293">SUM(J20370)</f>
        <v>3.9983809430000004</v>
      </c>
      <c r="H20371" s="17">
        <v>3.7000000000000002E-3</v>
      </c>
      <c r="I20371" s="18">
        <f t="shared" si="5290"/>
        <v>2.3548518439100004E-2</v>
      </c>
      <c r="J20371" s="19">
        <f t="shared" si="5291"/>
        <v>8.7540964614391008</v>
      </c>
    </row>
    <row r="20372" spans="1:11" ht="12.75" customHeight="1" x14ac:dyDescent="0.25">
      <c r="A20372" s="13">
        <v>42559</v>
      </c>
      <c r="B20372" s="14">
        <v>63.16</v>
      </c>
      <c r="C20372" s="14">
        <v>0</v>
      </c>
      <c r="D20372" s="14">
        <v>0</v>
      </c>
      <c r="E20372" s="15">
        <v>63.16</v>
      </c>
      <c r="F20372" s="16">
        <f t="shared" si="5292"/>
        <v>4.6927880000000002</v>
      </c>
      <c r="G20372" s="20">
        <f t="shared" si="5293"/>
        <v>8.7540964614391008</v>
      </c>
      <c r="H20372" s="17">
        <v>4.0499999999999998E-3</v>
      </c>
      <c r="I20372" s="18">
        <f t="shared" si="5290"/>
        <v>4.4956986368828354E-2</v>
      </c>
      <c r="J20372" s="19">
        <f t="shared" si="5291"/>
        <v>13.491841447807928</v>
      </c>
    </row>
    <row r="20373" spans="1:11" ht="12.75" customHeight="1" x14ac:dyDescent="0.25">
      <c r="A20373" s="13">
        <v>42590</v>
      </c>
      <c r="B20373" s="14">
        <v>59.49</v>
      </c>
      <c r="C20373" s="14">
        <v>0</v>
      </c>
      <c r="D20373" s="14">
        <v>0</v>
      </c>
      <c r="E20373" s="15">
        <v>59.49</v>
      </c>
      <c r="F20373" s="16">
        <f t="shared" si="5292"/>
        <v>4.4201070000000007</v>
      </c>
      <c r="G20373" s="20">
        <f t="shared" si="5293"/>
        <v>13.491841447807928</v>
      </c>
      <c r="H20373" s="17">
        <v>4.1999999999999997E-3</v>
      </c>
      <c r="I20373" s="18">
        <f t="shared" si="5290"/>
        <v>6.5947958780793292E-2</v>
      </c>
      <c r="J20373" s="19">
        <f t="shared" si="5291"/>
        <v>17.977896406588723</v>
      </c>
    </row>
    <row r="20374" spans="1:11" ht="12.75" customHeight="1" x14ac:dyDescent="0.25">
      <c r="A20374" s="13">
        <v>42622</v>
      </c>
      <c r="B20374" s="14">
        <v>74.19</v>
      </c>
      <c r="C20374" s="14">
        <v>0</v>
      </c>
      <c r="D20374" s="14">
        <v>0</v>
      </c>
      <c r="E20374" s="15">
        <v>74.19</v>
      </c>
      <c r="F20374" s="16">
        <f t="shared" si="5292"/>
        <v>5.5123170000000004</v>
      </c>
      <c r="G20374" s="20">
        <f t="shared" si="5293"/>
        <v>17.977896406588723</v>
      </c>
      <c r="H20374" s="17">
        <v>4.45E-3</v>
      </c>
      <c r="I20374" s="18">
        <f t="shared" si="5290"/>
        <v>9.2266544334319828E-2</v>
      </c>
      <c r="J20374" s="19">
        <f t="shared" si="5291"/>
        <v>23.582479950923041</v>
      </c>
    </row>
    <row r="20375" spans="1:11" ht="12.75" customHeight="1" x14ac:dyDescent="0.25">
      <c r="A20375" s="13">
        <v>42654</v>
      </c>
      <c r="B20375" s="14">
        <v>56.86</v>
      </c>
      <c r="C20375" s="14">
        <v>0</v>
      </c>
      <c r="D20375" s="14">
        <v>0</v>
      </c>
      <c r="E20375" s="15">
        <v>56.86</v>
      </c>
      <c r="F20375" s="16">
        <f t="shared" si="5292"/>
        <v>4.2246980000000001</v>
      </c>
      <c r="G20375" s="20">
        <f t="shared" si="5293"/>
        <v>23.582479950923041</v>
      </c>
      <c r="H20375" s="17">
        <v>4.7999999999999996E-3</v>
      </c>
      <c r="I20375" s="18">
        <f t="shared" si="5290"/>
        <v>0.12333517896443058</v>
      </c>
      <c r="J20375" s="21">
        <f t="shared" si="5291"/>
        <v>27.930513129887473</v>
      </c>
    </row>
    <row r="20376" spans="1:11" ht="12.75" customHeight="1" x14ac:dyDescent="0.25">
      <c r="A20376" s="13">
        <v>42682</v>
      </c>
      <c r="B20376" s="14">
        <v>35.86</v>
      </c>
      <c r="C20376" s="14">
        <v>0</v>
      </c>
      <c r="D20376" s="14">
        <v>0</v>
      </c>
      <c r="E20376" s="15">
        <v>35.86</v>
      </c>
      <c r="F20376" s="16">
        <f t="shared" si="5292"/>
        <v>2.6643980000000003</v>
      </c>
      <c r="G20376" s="20">
        <f t="shared" si="5293"/>
        <v>27.930513129887473</v>
      </c>
      <c r="H20376" s="17">
        <v>4.7999999999999996E-3</v>
      </c>
      <c r="I20376" s="18">
        <f t="shared" si="5290"/>
        <v>0.14046101822345985</v>
      </c>
      <c r="J20376" s="21">
        <f t="shared" si="5291"/>
        <v>30.73537214811093</v>
      </c>
    </row>
    <row r="20377" spans="1:11" ht="12.75" customHeight="1" x14ac:dyDescent="0.25">
      <c r="A20377" s="13">
        <v>42711</v>
      </c>
      <c r="B20377" s="14">
        <v>39.01</v>
      </c>
      <c r="C20377" s="14">
        <v>0</v>
      </c>
      <c r="D20377" s="14">
        <v>0</v>
      </c>
      <c r="E20377" s="15">
        <v>39.01</v>
      </c>
      <c r="F20377" s="16">
        <f t="shared" si="5292"/>
        <v>2.8984429999999999</v>
      </c>
      <c r="G20377" s="20">
        <f t="shared" si="5293"/>
        <v>30.73537214811093</v>
      </c>
      <c r="H20377" s="17">
        <v>6.0000000000000001E-3</v>
      </c>
      <c r="I20377" s="18">
        <f t="shared" si="5290"/>
        <v>0.19310756188866557</v>
      </c>
      <c r="J20377" s="21">
        <f t="shared" si="5291"/>
        <v>33.826922709999593</v>
      </c>
    </row>
    <row r="20378" spans="1:11" ht="12.75" customHeight="1" x14ac:dyDescent="0.25">
      <c r="A20378" s="13">
        <v>42746</v>
      </c>
      <c r="B20378" s="14">
        <v>45.74</v>
      </c>
      <c r="C20378" s="14">
        <v>0</v>
      </c>
      <c r="D20378" s="14">
        <v>0</v>
      </c>
      <c r="E20378" s="15">
        <v>45.74</v>
      </c>
      <c r="F20378" s="16">
        <f t="shared" si="5292"/>
        <v>3.3984820000000004</v>
      </c>
      <c r="G20378" s="20">
        <f t="shared" si="5293"/>
        <v>33.826922709999593</v>
      </c>
      <c r="H20378" s="17">
        <v>7.3000000000000001E-3</v>
      </c>
      <c r="I20378" s="18">
        <f t="shared" si="5290"/>
        <v>0.25934099508299702</v>
      </c>
      <c r="J20378" s="21">
        <f t="shared" si="5291"/>
        <v>37.484745705082588</v>
      </c>
    </row>
    <row r="20379" spans="1:11" ht="12.75" customHeight="1" x14ac:dyDescent="0.25">
      <c r="A20379" s="13">
        <v>42773</v>
      </c>
      <c r="B20379" s="14">
        <v>46.62</v>
      </c>
      <c r="C20379" s="14">
        <v>0</v>
      </c>
      <c r="D20379" s="14">
        <v>0</v>
      </c>
      <c r="E20379" s="15">
        <v>46.62</v>
      </c>
      <c r="F20379" s="16">
        <f t="shared" si="5292"/>
        <v>3.4638659999999999</v>
      </c>
      <c r="G20379" s="20">
        <f t="shared" si="5293"/>
        <v>37.484745705082588</v>
      </c>
      <c r="H20379" s="17">
        <v>6.8999999999999999E-3</v>
      </c>
      <c r="I20379" s="18">
        <f t="shared" si="5290"/>
        <v>0.27059508306506985</v>
      </c>
      <c r="J20379" s="21">
        <f t="shared" si="5291"/>
        <v>41.219206788147659</v>
      </c>
    </row>
    <row r="20380" spans="1:11" ht="12.75" customHeight="1" x14ac:dyDescent="0.25">
      <c r="A20380" s="13">
        <v>42801</v>
      </c>
      <c r="B20380" s="14">
        <v>44.38</v>
      </c>
      <c r="C20380" s="14">
        <v>0</v>
      </c>
      <c r="D20380" s="14">
        <v>0</v>
      </c>
      <c r="E20380" s="15">
        <v>44.38</v>
      </c>
      <c r="F20380" s="16">
        <f t="shared" si="5292"/>
        <v>3.2974340000000004</v>
      </c>
      <c r="G20380" s="20">
        <f t="shared" si="5293"/>
        <v>41.219206788147659</v>
      </c>
      <c r="H20380" s="17">
        <v>7.9000000000000008E-3</v>
      </c>
      <c r="I20380" s="18">
        <f t="shared" si="5290"/>
        <v>0.33865659792636654</v>
      </c>
      <c r="J20380" s="21">
        <f t="shared" si="5291"/>
        <v>44.855297386074028</v>
      </c>
    </row>
    <row r="20381" spans="1:11" ht="12.75" customHeight="1" x14ac:dyDescent="0.25">
      <c r="A20381" s="13">
        <v>42835</v>
      </c>
      <c r="B20381" s="14">
        <v>60.2</v>
      </c>
      <c r="C20381" s="14">
        <v>0</v>
      </c>
      <c r="D20381" s="14">
        <v>0</v>
      </c>
      <c r="E20381" s="15">
        <v>60.2</v>
      </c>
      <c r="F20381" s="16">
        <f t="shared" si="5292"/>
        <v>4.4728600000000007</v>
      </c>
      <c r="G20381" s="20">
        <f t="shared" si="5293"/>
        <v>44.855297386074028</v>
      </c>
      <c r="H20381" s="17">
        <v>8.9999999999999993E-3</v>
      </c>
      <c r="I20381" s="18">
        <f t="shared" si="5290"/>
        <v>0.42382554647466619</v>
      </c>
      <c r="J20381" s="21">
        <f t="shared" si="5291"/>
        <v>49.751982932548692</v>
      </c>
    </row>
    <row r="20382" spans="1:11" ht="12.75" customHeight="1" x14ac:dyDescent="0.25">
      <c r="A20382" s="13">
        <v>42866</v>
      </c>
      <c r="B20382" s="14">
        <v>55.44</v>
      </c>
      <c r="C20382" s="14">
        <v>0</v>
      </c>
      <c r="D20382" s="14">
        <v>0</v>
      </c>
      <c r="E20382" s="15"/>
      <c r="F20382" s="16">
        <f t="shared" si="5292"/>
        <v>0</v>
      </c>
      <c r="G20382" s="20">
        <f t="shared" si="5293"/>
        <v>49.751982932548692</v>
      </c>
      <c r="H20382" s="17">
        <v>9.0500000000000008E-3</v>
      </c>
      <c r="I20382" s="18">
        <f t="shared" si="5290"/>
        <v>0.4502554455395657</v>
      </c>
      <c r="J20382" s="21">
        <f t="shared" si="5291"/>
        <v>50.202238378088261</v>
      </c>
    </row>
    <row r="20383" spans="1:11" ht="12.75" customHeight="1" x14ac:dyDescent="0.25">
      <c r="A20383" s="13">
        <v>42896</v>
      </c>
      <c r="B20383" s="14">
        <v>51.11</v>
      </c>
      <c r="C20383" s="14">
        <v>0</v>
      </c>
      <c r="D20383" s="14">
        <v>0</v>
      </c>
      <c r="E20383" s="15"/>
      <c r="F20383" s="16">
        <f t="shared" si="5292"/>
        <v>0</v>
      </c>
      <c r="G20383" s="20">
        <f t="shared" si="5293"/>
        <v>50.202238378088261</v>
      </c>
      <c r="H20383" s="17">
        <v>1.0149999999999999E-2</v>
      </c>
      <c r="I20383" s="18">
        <f t="shared" si="5290"/>
        <v>0.50955271953759584</v>
      </c>
      <c r="J20383" s="27">
        <f t="shared" si="5291"/>
        <v>50.711791097625856</v>
      </c>
    </row>
    <row r="20384" spans="1:11" ht="12.75" customHeight="1" x14ac:dyDescent="0.25">
      <c r="A20384" s="13"/>
      <c r="B20384" s="14"/>
      <c r="C20384" s="14"/>
      <c r="D20384" s="14"/>
      <c r="E20384" s="15"/>
      <c r="F20384" s="16">
        <f>SUM(F20370:F20383)</f>
        <v>47.768956000000003</v>
      </c>
      <c r="I20384" s="8">
        <f>SUM(I20370:I20383)</f>
        <v>2.9428350976258586</v>
      </c>
      <c r="K20384" s="9">
        <f>SUM(F20384:I20384)</f>
        <v>50.711791097625863</v>
      </c>
    </row>
    <row r="20385" spans="1:11" ht="12.75" customHeight="1" x14ac:dyDescent="0.25">
      <c r="A20385" s="7" t="s">
        <v>2365</v>
      </c>
      <c r="B20385" s="7" t="s">
        <v>2366</v>
      </c>
    </row>
    <row r="20386" spans="1:11" ht="12.75" customHeight="1" x14ac:dyDescent="0.25">
      <c r="A20386" s="13">
        <v>42501</v>
      </c>
      <c r="B20386" s="14">
        <v>11.22</v>
      </c>
      <c r="C20386" s="14">
        <v>0</v>
      </c>
      <c r="D20386" s="14">
        <v>31.66</v>
      </c>
      <c r="E20386" s="15">
        <v>42.88</v>
      </c>
      <c r="F20386" s="16">
        <f>PRODUCT(E20386*0.0743)</f>
        <v>3.1859840000000004</v>
      </c>
      <c r="H20386" s="17">
        <v>3.5000000000000001E-3</v>
      </c>
      <c r="I20386" s="18">
        <f t="shared" ref="I20386:I20399" si="5294">((F20386/2)+G20386)*(H20386)</f>
        <v>5.5754720000000006E-3</v>
      </c>
      <c r="J20386" s="19">
        <f t="shared" ref="J20386:J20399" si="5295">F20386+G20386+I20386</f>
        <v>3.1915594720000002</v>
      </c>
    </row>
    <row r="20387" spans="1:11" ht="12.75" customHeight="1" x14ac:dyDescent="0.25">
      <c r="A20387" s="13">
        <v>42527</v>
      </c>
      <c r="B20387" s="14">
        <v>52.14</v>
      </c>
      <c r="C20387" s="14">
        <v>0</v>
      </c>
      <c r="D20387" s="14">
        <v>0</v>
      </c>
      <c r="E20387" s="15">
        <v>52.14</v>
      </c>
      <c r="F20387" s="16">
        <f t="shared" ref="F20387:F20399" si="5296">PRODUCT(E20387*0.0743)</f>
        <v>3.8740020000000004</v>
      </c>
      <c r="G20387" s="20">
        <f t="shared" ref="G20387:G20399" si="5297">SUM(J20386)</f>
        <v>3.1915594720000002</v>
      </c>
      <c r="H20387" s="17">
        <v>3.7000000000000002E-3</v>
      </c>
      <c r="I20387" s="18">
        <f t="shared" si="5294"/>
        <v>1.8975673746400003E-2</v>
      </c>
      <c r="J20387" s="19">
        <f t="shared" si="5295"/>
        <v>7.0845371457464008</v>
      </c>
    </row>
    <row r="20388" spans="1:11" ht="12.75" customHeight="1" x14ac:dyDescent="0.25">
      <c r="A20388" s="13">
        <v>42559</v>
      </c>
      <c r="B20388" s="14">
        <v>50.04</v>
      </c>
      <c r="C20388" s="14">
        <v>0</v>
      </c>
      <c r="D20388" s="14">
        <v>0</v>
      </c>
      <c r="E20388" s="15">
        <v>50.04</v>
      </c>
      <c r="F20388" s="16">
        <f t="shared" si="5296"/>
        <v>3.7179720000000001</v>
      </c>
      <c r="G20388" s="20">
        <f t="shared" si="5297"/>
        <v>7.0845371457464008</v>
      </c>
      <c r="H20388" s="17">
        <v>4.0499999999999998E-3</v>
      </c>
      <c r="I20388" s="18">
        <f t="shared" si="5294"/>
        <v>3.622126874027292E-2</v>
      </c>
      <c r="J20388" s="19">
        <f t="shared" si="5295"/>
        <v>10.838730414486673</v>
      </c>
    </row>
    <row r="20389" spans="1:11" ht="12.75" customHeight="1" x14ac:dyDescent="0.25">
      <c r="A20389" s="13">
        <v>42590</v>
      </c>
      <c r="B20389" s="14">
        <v>54.24</v>
      </c>
      <c r="C20389" s="14">
        <v>0</v>
      </c>
      <c r="D20389" s="14">
        <v>0</v>
      </c>
      <c r="E20389" s="15">
        <v>54.24</v>
      </c>
      <c r="F20389" s="16">
        <f t="shared" si="5296"/>
        <v>4.0300320000000003</v>
      </c>
      <c r="G20389" s="20">
        <f t="shared" si="5297"/>
        <v>10.838730414486673</v>
      </c>
      <c r="H20389" s="17">
        <v>4.1999999999999997E-3</v>
      </c>
      <c r="I20389" s="18">
        <f t="shared" si="5294"/>
        <v>5.3985734940844021E-2</v>
      </c>
      <c r="J20389" s="19">
        <f t="shared" si="5295"/>
        <v>14.922748149427516</v>
      </c>
    </row>
    <row r="20390" spans="1:11" ht="12.75" customHeight="1" x14ac:dyDescent="0.25">
      <c r="A20390" s="13">
        <v>42622</v>
      </c>
      <c r="B20390" s="14">
        <v>52.14</v>
      </c>
      <c r="C20390" s="14">
        <v>0</v>
      </c>
      <c r="D20390" s="14">
        <v>0</v>
      </c>
      <c r="E20390" s="15">
        <v>52.14</v>
      </c>
      <c r="F20390" s="16">
        <f t="shared" si="5296"/>
        <v>3.8740020000000004</v>
      </c>
      <c r="G20390" s="20">
        <f t="shared" si="5297"/>
        <v>14.922748149427516</v>
      </c>
      <c r="H20390" s="17">
        <v>4.45E-3</v>
      </c>
      <c r="I20390" s="18">
        <f t="shared" si="5294"/>
        <v>7.5025883714952446E-2</v>
      </c>
      <c r="J20390" s="19">
        <f t="shared" si="5295"/>
        <v>18.871776033142471</v>
      </c>
    </row>
    <row r="20391" spans="1:11" ht="12.75" customHeight="1" x14ac:dyDescent="0.25">
      <c r="A20391" s="13">
        <v>42654</v>
      </c>
      <c r="B20391" s="14">
        <v>61.06</v>
      </c>
      <c r="C20391" s="14">
        <v>0</v>
      </c>
      <c r="D20391" s="14">
        <v>0</v>
      </c>
      <c r="E20391" s="15">
        <v>61.06</v>
      </c>
      <c r="F20391" s="16">
        <f t="shared" si="5296"/>
        <v>4.5367580000000007</v>
      </c>
      <c r="G20391" s="20">
        <f t="shared" si="5297"/>
        <v>18.871776033142471</v>
      </c>
      <c r="H20391" s="17">
        <v>4.7999999999999996E-3</v>
      </c>
      <c r="I20391" s="18">
        <f t="shared" si="5294"/>
        <v>0.10147274415908385</v>
      </c>
      <c r="J20391" s="21">
        <f t="shared" si="5295"/>
        <v>23.510006777301555</v>
      </c>
    </row>
    <row r="20392" spans="1:11" ht="12.75" customHeight="1" x14ac:dyDescent="0.25">
      <c r="A20392" s="13">
        <v>42682</v>
      </c>
      <c r="B20392" s="14">
        <v>52.66</v>
      </c>
      <c r="C20392" s="14">
        <v>0</v>
      </c>
      <c r="D20392" s="14">
        <v>0</v>
      </c>
      <c r="E20392" s="15">
        <v>52.66</v>
      </c>
      <c r="F20392" s="16">
        <f t="shared" si="5296"/>
        <v>3.9126379999999998</v>
      </c>
      <c r="G20392" s="20">
        <f t="shared" si="5297"/>
        <v>23.510006777301555</v>
      </c>
      <c r="H20392" s="17">
        <v>4.7999999999999996E-3</v>
      </c>
      <c r="I20392" s="18">
        <f t="shared" si="5294"/>
        <v>0.12223836373104746</v>
      </c>
      <c r="J20392" s="21">
        <f t="shared" si="5295"/>
        <v>27.544883141032603</v>
      </c>
    </row>
    <row r="20393" spans="1:11" ht="12.75" customHeight="1" x14ac:dyDescent="0.25">
      <c r="A20393" s="13">
        <v>42711</v>
      </c>
      <c r="B20393" s="14">
        <v>50.04</v>
      </c>
      <c r="C20393" s="14">
        <v>0</v>
      </c>
      <c r="D20393" s="14">
        <v>0</v>
      </c>
      <c r="E20393" s="15">
        <v>50.04</v>
      </c>
      <c r="F20393" s="16">
        <f t="shared" si="5296"/>
        <v>3.7179720000000001</v>
      </c>
      <c r="G20393" s="20">
        <f t="shared" si="5297"/>
        <v>27.544883141032603</v>
      </c>
      <c r="H20393" s="17">
        <v>6.0000000000000001E-3</v>
      </c>
      <c r="I20393" s="18">
        <f t="shared" si="5294"/>
        <v>0.17642321484619564</v>
      </c>
      <c r="J20393" s="21">
        <f t="shared" si="5295"/>
        <v>31.439278355878798</v>
      </c>
    </row>
    <row r="20394" spans="1:11" ht="12.75" customHeight="1" x14ac:dyDescent="0.25">
      <c r="A20394" s="13">
        <v>42746</v>
      </c>
      <c r="B20394" s="14">
        <v>44.97</v>
      </c>
      <c r="C20394" s="14">
        <v>0</v>
      </c>
      <c r="D20394" s="14">
        <v>0</v>
      </c>
      <c r="E20394" s="15">
        <v>44.97</v>
      </c>
      <c r="F20394" s="16">
        <f t="shared" si="5296"/>
        <v>3.3412710000000003</v>
      </c>
      <c r="G20394" s="20">
        <f t="shared" si="5297"/>
        <v>31.439278355878798</v>
      </c>
      <c r="H20394" s="17">
        <v>7.3000000000000001E-3</v>
      </c>
      <c r="I20394" s="18">
        <f t="shared" si="5294"/>
        <v>0.24170237114791526</v>
      </c>
      <c r="J20394" s="21">
        <f t="shared" si="5295"/>
        <v>35.022251727026713</v>
      </c>
    </row>
    <row r="20395" spans="1:11" ht="12.75" customHeight="1" x14ac:dyDescent="0.25">
      <c r="A20395" s="13">
        <v>42773</v>
      </c>
      <c r="B20395" s="14">
        <v>39.1</v>
      </c>
      <c r="C20395" s="14">
        <v>0</v>
      </c>
      <c r="D20395" s="14">
        <v>0</v>
      </c>
      <c r="E20395" s="15">
        <v>39.1</v>
      </c>
      <c r="F20395" s="16">
        <f t="shared" si="5296"/>
        <v>2.9051300000000002</v>
      </c>
      <c r="G20395" s="20">
        <f t="shared" si="5297"/>
        <v>35.022251727026713</v>
      </c>
      <c r="H20395" s="17">
        <v>6.8999999999999999E-3</v>
      </c>
      <c r="I20395" s="18">
        <f t="shared" si="5294"/>
        <v>0.25167623541648432</v>
      </c>
      <c r="J20395" s="21">
        <f t="shared" si="5295"/>
        <v>38.179057962443196</v>
      </c>
    </row>
    <row r="20396" spans="1:11" ht="12.75" customHeight="1" x14ac:dyDescent="0.25">
      <c r="A20396" s="13">
        <v>42801</v>
      </c>
      <c r="B20396" s="14">
        <v>34.700000000000003</v>
      </c>
      <c r="C20396" s="14">
        <v>0</v>
      </c>
      <c r="D20396" s="14">
        <v>0</v>
      </c>
      <c r="E20396" s="15">
        <v>34.700000000000003</v>
      </c>
      <c r="F20396" s="16">
        <f t="shared" si="5296"/>
        <v>2.5782100000000003</v>
      </c>
      <c r="G20396" s="20">
        <f t="shared" si="5297"/>
        <v>38.179057962443196</v>
      </c>
      <c r="H20396" s="17">
        <v>7.9000000000000008E-3</v>
      </c>
      <c r="I20396" s="18">
        <f t="shared" si="5294"/>
        <v>0.31179848740330129</v>
      </c>
      <c r="J20396" s="21">
        <f t="shared" si="5295"/>
        <v>41.069066449846495</v>
      </c>
    </row>
    <row r="20397" spans="1:11" ht="12.75" customHeight="1" x14ac:dyDescent="0.25">
      <c r="A20397" s="13">
        <v>42835</v>
      </c>
      <c r="B20397" s="14">
        <v>31.86</v>
      </c>
      <c r="C20397" s="14">
        <v>0</v>
      </c>
      <c r="D20397" s="14">
        <v>0</v>
      </c>
      <c r="E20397" s="15">
        <v>31.86</v>
      </c>
      <c r="F20397" s="16">
        <f t="shared" si="5296"/>
        <v>2.3671980000000001</v>
      </c>
      <c r="G20397" s="20">
        <f t="shared" si="5297"/>
        <v>41.069066449846495</v>
      </c>
      <c r="H20397" s="17">
        <v>8.9999999999999993E-3</v>
      </c>
      <c r="I20397" s="18">
        <f t="shared" si="5294"/>
        <v>0.38027398904861842</v>
      </c>
      <c r="J20397" s="21">
        <f t="shared" si="5295"/>
        <v>43.816538438895115</v>
      </c>
    </row>
    <row r="20398" spans="1:11" ht="12.75" customHeight="1" x14ac:dyDescent="0.25">
      <c r="A20398" s="13">
        <v>42866</v>
      </c>
      <c r="B20398" s="14">
        <v>31.86</v>
      </c>
      <c r="C20398" s="14">
        <v>0</v>
      </c>
      <c r="D20398" s="14">
        <v>0</v>
      </c>
      <c r="E20398" s="15"/>
      <c r="F20398" s="16">
        <f t="shared" si="5296"/>
        <v>0</v>
      </c>
      <c r="G20398" s="20">
        <f t="shared" si="5297"/>
        <v>43.816538438895115</v>
      </c>
      <c r="H20398" s="17">
        <v>9.0500000000000008E-3</v>
      </c>
      <c r="I20398" s="18">
        <f t="shared" si="5294"/>
        <v>0.39653967287200081</v>
      </c>
      <c r="J20398" s="21">
        <f t="shared" si="5295"/>
        <v>44.213078111767118</v>
      </c>
    </row>
    <row r="20399" spans="1:11" ht="12.75" customHeight="1" x14ac:dyDescent="0.25">
      <c r="A20399" s="13">
        <v>42896</v>
      </c>
      <c r="B20399" s="14">
        <v>31.86</v>
      </c>
      <c r="C20399" s="14">
        <v>0</v>
      </c>
      <c r="D20399" s="14">
        <v>0</v>
      </c>
      <c r="E20399" s="15"/>
      <c r="F20399" s="16">
        <f t="shared" si="5296"/>
        <v>0</v>
      </c>
      <c r="G20399" s="20">
        <f t="shared" si="5297"/>
        <v>44.213078111767118</v>
      </c>
      <c r="H20399" s="17">
        <v>1.0149999999999999E-2</v>
      </c>
      <c r="I20399" s="18">
        <f t="shared" si="5294"/>
        <v>0.44876274283443623</v>
      </c>
      <c r="J20399" s="27">
        <f t="shared" si="5295"/>
        <v>44.661840854601557</v>
      </c>
    </row>
    <row r="20400" spans="1:11" ht="12.75" customHeight="1" x14ac:dyDescent="0.25">
      <c r="A20400" s="13"/>
      <c r="B20400" s="14"/>
      <c r="C20400" s="14"/>
      <c r="D20400" s="14"/>
      <c r="E20400" s="15"/>
      <c r="F20400" s="16">
        <f>SUM(F20386:F20399)</f>
        <v>42.041169000000004</v>
      </c>
      <c r="I20400" s="8">
        <f>SUM(I20386:I20399)</f>
        <v>2.6206718546015528</v>
      </c>
      <c r="K20400" s="9">
        <f>SUM(F20400:I20400)</f>
        <v>44.661840854601557</v>
      </c>
    </row>
    <row r="20401" spans="1:11" ht="12.75" customHeight="1" x14ac:dyDescent="0.25">
      <c r="A20401" s="7" t="s">
        <v>2367</v>
      </c>
      <c r="B20401" s="7" t="s">
        <v>2368</v>
      </c>
    </row>
    <row r="20402" spans="1:11" ht="12.75" customHeight="1" x14ac:dyDescent="0.25">
      <c r="A20402" s="13">
        <v>42501</v>
      </c>
      <c r="B20402" s="14">
        <v>38.700000000000003</v>
      </c>
      <c r="C20402" s="14">
        <v>0</v>
      </c>
      <c r="D20402" s="14">
        <v>31.66</v>
      </c>
      <c r="E20402" s="15">
        <v>70.36</v>
      </c>
      <c r="F20402" s="16">
        <f>PRODUCT(E20402*0.0743)</f>
        <v>5.2277480000000001</v>
      </c>
      <c r="H20402" s="17">
        <v>3.5000000000000001E-3</v>
      </c>
      <c r="I20402" s="18">
        <f t="shared" ref="I20402:I20415" si="5298">((F20402/2)+G20402)*(H20402)</f>
        <v>9.1485590000000006E-3</v>
      </c>
      <c r="J20402" s="19">
        <f t="shared" ref="J20402:J20415" si="5299">F20402+G20402+I20402</f>
        <v>5.2368965589999998</v>
      </c>
    </row>
    <row r="20403" spans="1:11" ht="12.75" customHeight="1" x14ac:dyDescent="0.25">
      <c r="A20403" s="13">
        <v>42527</v>
      </c>
      <c r="B20403" s="14">
        <v>84.16</v>
      </c>
      <c r="C20403" s="14">
        <v>0</v>
      </c>
      <c r="D20403" s="14">
        <v>0</v>
      </c>
      <c r="E20403" s="15">
        <v>84.16</v>
      </c>
      <c r="F20403" s="16">
        <f t="shared" ref="F20403:F20415" si="5300">PRODUCT(E20403*0.0743)</f>
        <v>6.253088</v>
      </c>
      <c r="G20403" s="20">
        <f t="shared" ref="G20403:G20415" si="5301">SUM(J20402)</f>
        <v>5.2368965589999998</v>
      </c>
      <c r="H20403" s="17">
        <v>3.7000000000000002E-3</v>
      </c>
      <c r="I20403" s="18">
        <f t="shared" si="5298"/>
        <v>3.0944730068300005E-2</v>
      </c>
      <c r="J20403" s="19">
        <f t="shared" si="5299"/>
        <v>11.520929289068301</v>
      </c>
    </row>
    <row r="20404" spans="1:11" ht="12.75" customHeight="1" x14ac:dyDescent="0.25">
      <c r="A20404" s="13">
        <v>42559</v>
      </c>
      <c r="B20404" s="14">
        <v>84.16</v>
      </c>
      <c r="C20404" s="14">
        <v>0</v>
      </c>
      <c r="D20404" s="14">
        <v>0</v>
      </c>
      <c r="E20404" s="15">
        <v>84.16</v>
      </c>
      <c r="F20404" s="16">
        <f t="shared" si="5300"/>
        <v>6.253088</v>
      </c>
      <c r="G20404" s="20">
        <f t="shared" si="5301"/>
        <v>11.520929289068301</v>
      </c>
      <c r="H20404" s="17">
        <v>4.0499999999999998E-3</v>
      </c>
      <c r="I20404" s="18">
        <f t="shared" si="5298"/>
        <v>5.9322266820726617E-2</v>
      </c>
      <c r="J20404" s="19">
        <f t="shared" si="5299"/>
        <v>17.833339555889026</v>
      </c>
    </row>
    <row r="20405" spans="1:11" ht="12.75" customHeight="1" x14ac:dyDescent="0.25">
      <c r="A20405" s="13">
        <v>42590</v>
      </c>
      <c r="B20405" s="14">
        <v>84.16</v>
      </c>
      <c r="C20405" s="14">
        <v>0</v>
      </c>
      <c r="D20405" s="14">
        <v>0</v>
      </c>
      <c r="E20405" s="15">
        <v>84.16</v>
      </c>
      <c r="F20405" s="16">
        <f t="shared" si="5300"/>
        <v>6.253088</v>
      </c>
      <c r="G20405" s="20">
        <f t="shared" si="5301"/>
        <v>17.833339555889026</v>
      </c>
      <c r="H20405" s="17">
        <v>4.1999999999999997E-3</v>
      </c>
      <c r="I20405" s="18">
        <f t="shared" si="5298"/>
        <v>8.8031510934733895E-2</v>
      </c>
      <c r="J20405" s="19">
        <f t="shared" si="5299"/>
        <v>24.174459066823758</v>
      </c>
    </row>
    <row r="20406" spans="1:11" ht="12.75" customHeight="1" x14ac:dyDescent="0.25">
      <c r="A20406" s="13">
        <v>42622</v>
      </c>
      <c r="B20406" s="14">
        <v>82.59</v>
      </c>
      <c r="C20406" s="14">
        <v>0</v>
      </c>
      <c r="D20406" s="14">
        <v>0</v>
      </c>
      <c r="E20406" s="15">
        <v>82.59</v>
      </c>
      <c r="F20406" s="16">
        <f t="shared" si="5300"/>
        <v>6.1364370000000008</v>
      </c>
      <c r="G20406" s="20">
        <f t="shared" si="5301"/>
        <v>24.174459066823758</v>
      </c>
      <c r="H20406" s="17">
        <v>4.45E-3</v>
      </c>
      <c r="I20406" s="18">
        <f t="shared" si="5298"/>
        <v>0.12122991517236573</v>
      </c>
      <c r="J20406" s="19">
        <f t="shared" si="5299"/>
        <v>30.432125981996123</v>
      </c>
    </row>
    <row r="20407" spans="1:11" ht="12.75" customHeight="1" x14ac:dyDescent="0.25">
      <c r="A20407" s="13">
        <v>42654</v>
      </c>
      <c r="B20407" s="14">
        <v>64.209999999999994</v>
      </c>
      <c r="C20407" s="14">
        <v>0</v>
      </c>
      <c r="D20407" s="14">
        <v>0</v>
      </c>
      <c r="E20407" s="15">
        <v>64.209999999999994</v>
      </c>
      <c r="F20407" s="16">
        <f t="shared" si="5300"/>
        <v>4.7708029999999999</v>
      </c>
      <c r="G20407" s="20">
        <f t="shared" si="5301"/>
        <v>30.432125981996123</v>
      </c>
      <c r="H20407" s="17">
        <v>4.7999999999999996E-3</v>
      </c>
      <c r="I20407" s="18">
        <f t="shared" si="5298"/>
        <v>0.15752413191358139</v>
      </c>
      <c r="J20407" s="21">
        <f t="shared" si="5299"/>
        <v>35.360453113909706</v>
      </c>
    </row>
    <row r="20408" spans="1:11" ht="12.75" customHeight="1" x14ac:dyDescent="0.25">
      <c r="A20408" s="13">
        <v>42682</v>
      </c>
      <c r="B20408" s="14">
        <v>61.59</v>
      </c>
      <c r="C20408" s="14">
        <v>0</v>
      </c>
      <c r="D20408" s="14">
        <v>0</v>
      </c>
      <c r="E20408" s="15">
        <v>61.59</v>
      </c>
      <c r="F20408" s="16">
        <f t="shared" si="5300"/>
        <v>4.5761370000000001</v>
      </c>
      <c r="G20408" s="20">
        <f t="shared" si="5301"/>
        <v>35.360453113909706</v>
      </c>
      <c r="H20408" s="17">
        <v>4.7999999999999996E-3</v>
      </c>
      <c r="I20408" s="18">
        <f t="shared" si="5298"/>
        <v>0.18071290374676657</v>
      </c>
      <c r="J20408" s="21">
        <f t="shared" si="5299"/>
        <v>40.117303017656475</v>
      </c>
    </row>
    <row r="20409" spans="1:11" ht="12.75" customHeight="1" x14ac:dyDescent="0.25">
      <c r="A20409" s="13">
        <v>42711</v>
      </c>
      <c r="B20409" s="14">
        <v>56.86</v>
      </c>
      <c r="C20409" s="14">
        <v>0</v>
      </c>
      <c r="D20409" s="14">
        <v>0</v>
      </c>
      <c r="E20409" s="15">
        <v>56.86</v>
      </c>
      <c r="F20409" s="16">
        <f t="shared" si="5300"/>
        <v>4.2246980000000001</v>
      </c>
      <c r="G20409" s="20">
        <f t="shared" si="5301"/>
        <v>40.117303017656475</v>
      </c>
      <c r="H20409" s="17">
        <v>6.0000000000000001E-3</v>
      </c>
      <c r="I20409" s="18">
        <f t="shared" si="5298"/>
        <v>0.25337791210593885</v>
      </c>
      <c r="J20409" s="21">
        <f t="shared" si="5299"/>
        <v>44.595378929762411</v>
      </c>
    </row>
    <row r="20410" spans="1:11" x14ac:dyDescent="0.25">
      <c r="A20410" s="13">
        <v>42746</v>
      </c>
      <c r="B20410" s="14">
        <v>78.25</v>
      </c>
      <c r="C20410" s="14">
        <v>0</v>
      </c>
      <c r="D20410" s="14">
        <v>0</v>
      </c>
      <c r="E20410" s="15">
        <v>78.25</v>
      </c>
      <c r="F20410" s="16">
        <f t="shared" si="5300"/>
        <v>5.8139750000000001</v>
      </c>
      <c r="G20410" s="20">
        <f t="shared" si="5301"/>
        <v>44.595378929762411</v>
      </c>
      <c r="H20410" s="17">
        <v>7.3000000000000001E-3</v>
      </c>
      <c r="I20410" s="18">
        <f t="shared" si="5298"/>
        <v>0.34676727493726561</v>
      </c>
      <c r="J20410" s="21">
        <f t="shared" si="5299"/>
        <v>50.756121204699674</v>
      </c>
    </row>
    <row r="20411" spans="1:11" ht="12.75" customHeight="1" x14ac:dyDescent="0.25">
      <c r="A20411" s="13">
        <v>42773</v>
      </c>
      <c r="B20411" s="14">
        <v>65.86</v>
      </c>
      <c r="C20411" s="14">
        <v>0</v>
      </c>
      <c r="D20411" s="14">
        <v>0</v>
      </c>
      <c r="E20411" s="15">
        <v>65.86</v>
      </c>
      <c r="F20411" s="16">
        <f t="shared" si="5300"/>
        <v>4.8933980000000004</v>
      </c>
      <c r="G20411" s="20">
        <f t="shared" si="5301"/>
        <v>50.756121204699674</v>
      </c>
      <c r="H20411" s="17">
        <v>6.8999999999999999E-3</v>
      </c>
      <c r="I20411" s="18">
        <f t="shared" si="5298"/>
        <v>0.36709945941242778</v>
      </c>
      <c r="J20411" s="21">
        <f t="shared" si="5299"/>
        <v>56.016618664112102</v>
      </c>
    </row>
    <row r="20412" spans="1:11" ht="12.75" customHeight="1" x14ac:dyDescent="0.25">
      <c r="A20412" s="13">
        <v>42801</v>
      </c>
      <c r="B20412" s="14">
        <v>57.33</v>
      </c>
      <c r="C20412" s="14">
        <v>0</v>
      </c>
      <c r="D20412" s="14">
        <v>0</v>
      </c>
      <c r="E20412" s="15">
        <v>57.33</v>
      </c>
      <c r="F20412" s="16">
        <f t="shared" si="5300"/>
        <v>4.2596189999999998</v>
      </c>
      <c r="G20412" s="20">
        <f t="shared" si="5301"/>
        <v>56.016618664112102</v>
      </c>
      <c r="H20412" s="17">
        <v>7.9000000000000008E-3</v>
      </c>
      <c r="I20412" s="18">
        <f t="shared" si="5298"/>
        <v>0.45935678249648565</v>
      </c>
      <c r="J20412" s="21">
        <f t="shared" si="5299"/>
        <v>60.735594446608587</v>
      </c>
    </row>
    <row r="20413" spans="1:11" ht="12.75" customHeight="1" x14ac:dyDescent="0.25">
      <c r="A20413" s="13">
        <v>42835</v>
      </c>
      <c r="B20413" s="14">
        <v>78.02</v>
      </c>
      <c r="C20413" s="14">
        <v>0</v>
      </c>
      <c r="D20413" s="14">
        <v>0</v>
      </c>
      <c r="E20413" s="15">
        <v>78.02</v>
      </c>
      <c r="F20413" s="16">
        <f t="shared" si="5300"/>
        <v>5.7968859999999998</v>
      </c>
      <c r="G20413" s="20">
        <f t="shared" si="5301"/>
        <v>60.735594446608587</v>
      </c>
      <c r="H20413" s="17">
        <v>8.9999999999999993E-3</v>
      </c>
      <c r="I20413" s="18">
        <f t="shared" si="5298"/>
        <v>0.57270633701947726</v>
      </c>
      <c r="J20413" s="21">
        <f t="shared" si="5299"/>
        <v>67.105186783628071</v>
      </c>
    </row>
    <row r="20414" spans="1:11" ht="12.75" customHeight="1" x14ac:dyDescent="0.25">
      <c r="A20414" s="13">
        <v>42866</v>
      </c>
      <c r="B20414" s="14">
        <v>71.319999999999993</v>
      </c>
      <c r="C20414" s="14">
        <v>0</v>
      </c>
      <c r="D20414" s="14">
        <v>0</v>
      </c>
      <c r="E20414" s="15"/>
      <c r="F20414" s="16">
        <f t="shared" si="5300"/>
        <v>0</v>
      </c>
      <c r="G20414" s="20">
        <f t="shared" si="5301"/>
        <v>67.105186783628071</v>
      </c>
      <c r="H20414" s="17">
        <v>9.0500000000000008E-3</v>
      </c>
      <c r="I20414" s="18">
        <f t="shared" si="5298"/>
        <v>0.60730194039183405</v>
      </c>
      <c r="J20414" s="21">
        <f t="shared" si="5299"/>
        <v>67.712488724019906</v>
      </c>
    </row>
    <row r="20415" spans="1:11" ht="12.75" customHeight="1" x14ac:dyDescent="0.25">
      <c r="A20415" s="13">
        <v>42896</v>
      </c>
      <c r="B20415" s="14">
        <v>67.36</v>
      </c>
      <c r="C20415" s="14">
        <v>0</v>
      </c>
      <c r="D20415" s="14">
        <v>0</v>
      </c>
      <c r="E20415" s="15"/>
      <c r="F20415" s="16">
        <f t="shared" si="5300"/>
        <v>0</v>
      </c>
      <c r="G20415" s="20">
        <f t="shared" si="5301"/>
        <v>67.712488724019906</v>
      </c>
      <c r="H20415" s="17">
        <v>1.0149999999999999E-2</v>
      </c>
      <c r="I20415" s="18">
        <f t="shared" si="5298"/>
        <v>0.68728176054880197</v>
      </c>
      <c r="J20415" s="27">
        <f t="shared" si="5299"/>
        <v>68.399770484568705</v>
      </c>
    </row>
    <row r="20416" spans="1:11" ht="12.75" customHeight="1" x14ac:dyDescent="0.25">
      <c r="A20416" s="13"/>
      <c r="B20416" s="14"/>
      <c r="C20416" s="14"/>
      <c r="D20416" s="14"/>
      <c r="E20416" s="15"/>
      <c r="F20416" s="16">
        <f>SUM(F20402:F20415)</f>
        <v>64.458964999999992</v>
      </c>
      <c r="I20416" s="8">
        <f>SUM(I20402:I20415)</f>
        <v>3.9408054845687053</v>
      </c>
      <c r="K20416" s="9">
        <f>SUM(F20416:I20416)</f>
        <v>68.399770484568691</v>
      </c>
    </row>
    <row r="20417" spans="1:11" ht="12.75" customHeight="1" x14ac:dyDescent="0.25">
      <c r="A20417" s="7" t="s">
        <v>2369</v>
      </c>
      <c r="B20417" s="7" t="s">
        <v>1613</v>
      </c>
    </row>
    <row r="20418" spans="1:11" ht="12.75" customHeight="1" x14ac:dyDescent="0.25">
      <c r="A20418" s="13">
        <v>42501</v>
      </c>
      <c r="B20418" s="14">
        <v>17.03</v>
      </c>
      <c r="C20418" s="14">
        <v>0</v>
      </c>
      <c r="D20418" s="14">
        <v>31.66</v>
      </c>
      <c r="E20418" s="15">
        <v>48.69</v>
      </c>
      <c r="F20418" s="16">
        <f>PRODUCT(E20418*0.0743)</f>
        <v>3.617667</v>
      </c>
      <c r="H20418" s="17">
        <v>3.5000000000000001E-3</v>
      </c>
      <c r="I20418" s="18">
        <f t="shared" ref="I20418:I20431" si="5302">((F20418/2)+G20418)*(H20418)</f>
        <v>6.33091725E-3</v>
      </c>
      <c r="J20418" s="19">
        <f t="shared" ref="J20418:J20431" si="5303">F20418+G20418+I20418</f>
        <v>3.6239979172500001</v>
      </c>
    </row>
    <row r="20419" spans="1:11" ht="12.75" customHeight="1" x14ac:dyDescent="0.25">
      <c r="A20419" s="13">
        <v>42527</v>
      </c>
      <c r="B20419" s="14">
        <v>61.06</v>
      </c>
      <c r="C20419" s="14">
        <v>0</v>
      </c>
      <c r="D20419" s="14">
        <v>0</v>
      </c>
      <c r="E20419" s="15">
        <v>61.06</v>
      </c>
      <c r="F20419" s="16">
        <f t="shared" ref="F20419:F20431" si="5304">PRODUCT(E20419*0.0743)</f>
        <v>4.5367580000000007</v>
      </c>
      <c r="G20419" s="20">
        <f t="shared" ref="G20419:G20431" si="5305">SUM(J20418)</f>
        <v>3.6239979172500001</v>
      </c>
      <c r="H20419" s="17">
        <v>3.7000000000000002E-3</v>
      </c>
      <c r="I20419" s="18">
        <f t="shared" si="5302"/>
        <v>2.1801794593825006E-2</v>
      </c>
      <c r="J20419" s="19">
        <f t="shared" si="5303"/>
        <v>8.1825577118438257</v>
      </c>
    </row>
    <row r="20420" spans="1:11" ht="12.75" customHeight="1" x14ac:dyDescent="0.25">
      <c r="A20420" s="13">
        <v>42559</v>
      </c>
      <c r="B20420" s="14">
        <v>63.16</v>
      </c>
      <c r="C20420" s="14">
        <v>0</v>
      </c>
      <c r="D20420" s="14">
        <v>0</v>
      </c>
      <c r="E20420" s="15">
        <v>63.16</v>
      </c>
      <c r="F20420" s="16">
        <f t="shared" si="5304"/>
        <v>4.6927880000000002</v>
      </c>
      <c r="G20420" s="20">
        <f t="shared" si="5305"/>
        <v>8.1825577118438257</v>
      </c>
      <c r="H20420" s="17">
        <v>4.0499999999999998E-3</v>
      </c>
      <c r="I20420" s="18">
        <f t="shared" si="5302"/>
        <v>4.2642254432967493E-2</v>
      </c>
      <c r="J20420" s="19">
        <f t="shared" si="5303"/>
        <v>12.917987966276794</v>
      </c>
    </row>
    <row r="20421" spans="1:11" ht="12.75" customHeight="1" x14ac:dyDescent="0.25">
      <c r="A20421" s="13">
        <v>42590</v>
      </c>
      <c r="B20421" s="14">
        <v>73.66</v>
      </c>
      <c r="C20421" s="14">
        <v>0</v>
      </c>
      <c r="D20421" s="14">
        <v>0</v>
      </c>
      <c r="E20421" s="15">
        <v>73.66</v>
      </c>
      <c r="F20421" s="16">
        <f t="shared" si="5304"/>
        <v>5.4729380000000001</v>
      </c>
      <c r="G20421" s="20">
        <f t="shared" si="5305"/>
        <v>12.917987966276794</v>
      </c>
      <c r="H20421" s="17">
        <v>4.1999999999999997E-3</v>
      </c>
      <c r="I20421" s="18">
        <f t="shared" si="5302"/>
        <v>6.5748719258362523E-2</v>
      </c>
      <c r="J20421" s="19">
        <f t="shared" si="5303"/>
        <v>18.456674685535155</v>
      </c>
    </row>
    <row r="20422" spans="1:11" ht="12.75" customHeight="1" x14ac:dyDescent="0.25">
      <c r="A20422" s="13">
        <v>42622</v>
      </c>
      <c r="B20422" s="14">
        <v>63.16</v>
      </c>
      <c r="C20422" s="14">
        <v>0</v>
      </c>
      <c r="D20422" s="14">
        <v>0</v>
      </c>
      <c r="E20422" s="15">
        <v>63.16</v>
      </c>
      <c r="F20422" s="16">
        <f t="shared" si="5304"/>
        <v>4.6927880000000002</v>
      </c>
      <c r="G20422" s="20">
        <f t="shared" si="5305"/>
        <v>18.456674685535155</v>
      </c>
      <c r="H20422" s="17">
        <v>4.45E-3</v>
      </c>
      <c r="I20422" s="18">
        <f t="shared" si="5302"/>
        <v>9.2573655650631442E-2</v>
      </c>
      <c r="J20422" s="19">
        <f t="shared" si="5303"/>
        <v>23.242036341185788</v>
      </c>
    </row>
    <row r="20423" spans="1:11" ht="12.75" customHeight="1" x14ac:dyDescent="0.25">
      <c r="A20423" s="13">
        <v>42654</v>
      </c>
      <c r="B20423" s="14">
        <v>72.09</v>
      </c>
      <c r="C20423" s="14">
        <v>0</v>
      </c>
      <c r="D20423" s="14">
        <v>0</v>
      </c>
      <c r="E20423" s="15">
        <v>72.09</v>
      </c>
      <c r="F20423" s="16">
        <f t="shared" si="5304"/>
        <v>5.3562870000000009</v>
      </c>
      <c r="G20423" s="20">
        <f t="shared" si="5305"/>
        <v>23.242036341185788</v>
      </c>
      <c r="H20423" s="17">
        <v>4.7999999999999996E-3</v>
      </c>
      <c r="I20423" s="18">
        <f t="shared" si="5302"/>
        <v>0.12441686323769177</v>
      </c>
      <c r="J20423" s="21">
        <f t="shared" si="5303"/>
        <v>28.722740204423481</v>
      </c>
    </row>
    <row r="20424" spans="1:11" ht="12.75" customHeight="1" x14ac:dyDescent="0.25">
      <c r="A20424" s="13">
        <v>42682</v>
      </c>
      <c r="B20424" s="14">
        <v>67.36</v>
      </c>
      <c r="C20424" s="14">
        <v>0</v>
      </c>
      <c r="D20424" s="14">
        <v>0</v>
      </c>
      <c r="E20424" s="15">
        <v>67.36</v>
      </c>
      <c r="F20424" s="16">
        <f t="shared" si="5304"/>
        <v>5.004848</v>
      </c>
      <c r="G20424" s="20">
        <f t="shared" si="5305"/>
        <v>28.722740204423481</v>
      </c>
      <c r="H20424" s="17">
        <v>4.7999999999999996E-3</v>
      </c>
      <c r="I20424" s="18">
        <f t="shared" si="5302"/>
        <v>0.14988078818123271</v>
      </c>
      <c r="J20424" s="21">
        <f t="shared" si="5303"/>
        <v>33.877468992604719</v>
      </c>
    </row>
    <row r="20425" spans="1:11" ht="12.75" customHeight="1" x14ac:dyDescent="0.25">
      <c r="A20425" s="13">
        <v>42711</v>
      </c>
      <c r="B20425" s="14">
        <v>64.209999999999994</v>
      </c>
      <c r="C20425" s="14">
        <v>0</v>
      </c>
      <c r="D20425" s="14">
        <v>0</v>
      </c>
      <c r="E20425" s="15">
        <v>64.209999999999994</v>
      </c>
      <c r="F20425" s="16">
        <f t="shared" si="5304"/>
        <v>4.7708029999999999</v>
      </c>
      <c r="G20425" s="20">
        <f t="shared" si="5305"/>
        <v>33.877468992604719</v>
      </c>
      <c r="H20425" s="17">
        <v>6.0000000000000001E-3</v>
      </c>
      <c r="I20425" s="18">
        <f t="shared" si="5302"/>
        <v>0.21757722295562831</v>
      </c>
      <c r="J20425" s="21">
        <f t="shared" si="5303"/>
        <v>38.865849215560345</v>
      </c>
    </row>
    <row r="20426" spans="1:11" ht="12.75" customHeight="1" x14ac:dyDescent="0.25">
      <c r="A20426" s="13">
        <v>42746</v>
      </c>
      <c r="B20426" s="14">
        <v>65.09</v>
      </c>
      <c r="C20426" s="14">
        <v>0</v>
      </c>
      <c r="D20426" s="14">
        <v>0</v>
      </c>
      <c r="E20426" s="15">
        <v>65.09</v>
      </c>
      <c r="F20426" s="16">
        <f t="shared" si="5304"/>
        <v>4.8361870000000007</v>
      </c>
      <c r="G20426" s="20">
        <f t="shared" si="5305"/>
        <v>38.865849215560345</v>
      </c>
      <c r="H20426" s="17">
        <v>7.3000000000000001E-3</v>
      </c>
      <c r="I20426" s="18">
        <f t="shared" si="5302"/>
        <v>0.30137278182359051</v>
      </c>
      <c r="J20426" s="21">
        <f t="shared" si="5303"/>
        <v>44.003408997383936</v>
      </c>
    </row>
    <row r="20427" spans="1:11" ht="12.75" customHeight="1" x14ac:dyDescent="0.25">
      <c r="A20427" s="13">
        <v>42773</v>
      </c>
      <c r="B20427" s="14">
        <v>65.349999999999994</v>
      </c>
      <c r="C20427" s="14">
        <v>0</v>
      </c>
      <c r="D20427" s="14">
        <v>0</v>
      </c>
      <c r="E20427" s="15">
        <v>65.349999999999994</v>
      </c>
      <c r="F20427" s="16">
        <f t="shared" si="5304"/>
        <v>4.855505</v>
      </c>
      <c r="G20427" s="20">
        <f t="shared" si="5305"/>
        <v>44.003408997383936</v>
      </c>
      <c r="H20427" s="17">
        <v>6.8999999999999999E-3</v>
      </c>
      <c r="I20427" s="18">
        <f t="shared" si="5302"/>
        <v>0.32037501433194915</v>
      </c>
      <c r="J20427" s="21">
        <f t="shared" si="5303"/>
        <v>49.179289011715888</v>
      </c>
    </row>
    <row r="20428" spans="1:11" ht="12.75" customHeight="1" x14ac:dyDescent="0.25">
      <c r="A20428" s="13">
        <v>42801</v>
      </c>
      <c r="B20428" s="14">
        <v>61.47</v>
      </c>
      <c r="C20428" s="14">
        <v>0</v>
      </c>
      <c r="D20428" s="14">
        <v>0</v>
      </c>
      <c r="E20428" s="15">
        <v>61.47</v>
      </c>
      <c r="F20428" s="16">
        <f t="shared" si="5304"/>
        <v>4.567221</v>
      </c>
      <c r="G20428" s="20">
        <f t="shared" si="5305"/>
        <v>49.179289011715888</v>
      </c>
      <c r="H20428" s="17">
        <v>7.9000000000000008E-3</v>
      </c>
      <c r="I20428" s="18">
        <f t="shared" si="5302"/>
        <v>0.40655690614255557</v>
      </c>
      <c r="J20428" s="21">
        <f t="shared" si="5303"/>
        <v>54.153066917858439</v>
      </c>
    </row>
    <row r="20429" spans="1:11" ht="12.75" customHeight="1" x14ac:dyDescent="0.25">
      <c r="A20429" s="13">
        <v>42835</v>
      </c>
      <c r="B20429" s="14">
        <v>64.44</v>
      </c>
      <c r="C20429" s="14">
        <v>0</v>
      </c>
      <c r="D20429" s="14">
        <v>0</v>
      </c>
      <c r="E20429" s="15">
        <v>64.44</v>
      </c>
      <c r="F20429" s="16">
        <f t="shared" si="5304"/>
        <v>4.7878920000000003</v>
      </c>
      <c r="G20429" s="20">
        <f t="shared" si="5305"/>
        <v>54.153066917858439</v>
      </c>
      <c r="H20429" s="17">
        <v>8.9999999999999993E-3</v>
      </c>
      <c r="I20429" s="18">
        <f t="shared" si="5302"/>
        <v>0.50892311626072595</v>
      </c>
      <c r="J20429" s="21">
        <f t="shared" si="5303"/>
        <v>59.449882034119163</v>
      </c>
    </row>
    <row r="20430" spans="1:11" ht="12.75" customHeight="1" x14ac:dyDescent="0.25">
      <c r="A20430" s="13">
        <v>42866</v>
      </c>
      <c r="B20430" s="14">
        <v>84.66</v>
      </c>
      <c r="C20430" s="14">
        <v>0</v>
      </c>
      <c r="D20430" s="14">
        <v>0</v>
      </c>
      <c r="E20430" s="15"/>
      <c r="F20430" s="16">
        <f t="shared" si="5304"/>
        <v>0</v>
      </c>
      <c r="G20430" s="20">
        <f t="shared" si="5305"/>
        <v>59.449882034119163</v>
      </c>
      <c r="H20430" s="17">
        <v>9.0500000000000008E-3</v>
      </c>
      <c r="I20430" s="18">
        <f t="shared" si="5302"/>
        <v>0.53802143240877842</v>
      </c>
      <c r="J20430" s="21">
        <f t="shared" si="5303"/>
        <v>59.987903466527939</v>
      </c>
    </row>
    <row r="20431" spans="1:11" ht="12.75" customHeight="1" x14ac:dyDescent="0.25">
      <c r="A20431" s="13">
        <v>42896</v>
      </c>
      <c r="B20431" s="14">
        <v>60.08</v>
      </c>
      <c r="C20431" s="14">
        <v>0</v>
      </c>
      <c r="D20431" s="14">
        <v>0</v>
      </c>
      <c r="E20431" s="15"/>
      <c r="F20431" s="16">
        <f t="shared" si="5304"/>
        <v>0</v>
      </c>
      <c r="G20431" s="20">
        <f t="shared" si="5305"/>
        <v>59.987903466527939</v>
      </c>
      <c r="H20431" s="17">
        <v>1.0149999999999999E-2</v>
      </c>
      <c r="I20431" s="18">
        <f t="shared" si="5302"/>
        <v>0.60887722018525858</v>
      </c>
      <c r="J20431" s="27">
        <f t="shared" si="5303"/>
        <v>60.596780686713196</v>
      </c>
    </row>
    <row r="20432" spans="1:11" ht="12.75" customHeight="1" x14ac:dyDescent="0.25">
      <c r="A20432" s="13"/>
      <c r="B20432" s="14"/>
      <c r="C20432" s="14"/>
      <c r="D20432" s="14"/>
      <c r="E20432" s="15"/>
      <c r="F20432" s="16">
        <f>SUM(F20418:F20431)</f>
        <v>57.191682</v>
      </c>
      <c r="I20432" s="8">
        <f>SUM(I20418:I20431)</f>
        <v>3.4050986867131976</v>
      </c>
      <c r="K20432" s="9">
        <f>SUM(F20432:I20432)</f>
        <v>60.596780686713196</v>
      </c>
    </row>
    <row r="20433" spans="1:11" ht="12.75" customHeight="1" x14ac:dyDescent="0.25">
      <c r="A20433" s="7" t="s">
        <v>2370</v>
      </c>
      <c r="B20433" s="7" t="s">
        <v>2371</v>
      </c>
    </row>
    <row r="20434" spans="1:11" ht="12.75" customHeight="1" x14ac:dyDescent="0.25">
      <c r="A20434" s="13">
        <v>42501</v>
      </c>
      <c r="B20434" s="14">
        <v>20.51</v>
      </c>
      <c r="C20434" s="14">
        <v>0</v>
      </c>
      <c r="D20434" s="14">
        <v>31.66</v>
      </c>
      <c r="E20434" s="15">
        <v>52.17</v>
      </c>
      <c r="F20434" s="16">
        <f>PRODUCT(E20434*0.0743)</f>
        <v>3.8762310000000002</v>
      </c>
      <c r="H20434" s="17">
        <v>3.5000000000000001E-3</v>
      </c>
      <c r="I20434" s="18">
        <f t="shared" ref="I20434:I20447" si="5306">((F20434/2)+G20434)*(H20434)</f>
        <v>6.7834042500000006E-3</v>
      </c>
      <c r="J20434" s="19">
        <f t="shared" ref="J20434:J20447" si="5307">F20434+G20434+I20434</f>
        <v>3.8830144042500003</v>
      </c>
    </row>
    <row r="20435" spans="1:11" ht="12.75" customHeight="1" x14ac:dyDescent="0.25">
      <c r="A20435" s="13">
        <v>42527</v>
      </c>
      <c r="B20435" s="14">
        <v>64.739999999999995</v>
      </c>
      <c r="C20435" s="14">
        <v>0</v>
      </c>
      <c r="D20435" s="14">
        <v>0</v>
      </c>
      <c r="E20435" s="15">
        <v>64.739999999999995</v>
      </c>
      <c r="F20435" s="16">
        <f t="shared" ref="F20435:F20447" si="5308">PRODUCT(E20435*0.0743)</f>
        <v>4.8101820000000002</v>
      </c>
      <c r="G20435" s="20">
        <f t="shared" ref="G20435:G20447" si="5309">SUM(J20434)</f>
        <v>3.8830144042500003</v>
      </c>
      <c r="H20435" s="17">
        <v>3.7000000000000002E-3</v>
      </c>
      <c r="I20435" s="18">
        <f t="shared" si="5306"/>
        <v>2.3265989995725003E-2</v>
      </c>
      <c r="J20435" s="19">
        <f t="shared" si="5307"/>
        <v>8.7164623942457258</v>
      </c>
    </row>
    <row r="20436" spans="1:11" ht="12.75" customHeight="1" x14ac:dyDescent="0.25">
      <c r="A20436" s="13">
        <v>42559</v>
      </c>
      <c r="B20436" s="14">
        <v>58.96</v>
      </c>
      <c r="C20436" s="14">
        <v>0</v>
      </c>
      <c r="D20436" s="14">
        <v>0</v>
      </c>
      <c r="E20436" s="15">
        <v>58.96</v>
      </c>
      <c r="F20436" s="16">
        <f t="shared" si="5308"/>
        <v>4.3807280000000004</v>
      </c>
      <c r="G20436" s="20">
        <f t="shared" si="5309"/>
        <v>8.7164623942457258</v>
      </c>
      <c r="H20436" s="17">
        <v>4.0499999999999998E-3</v>
      </c>
      <c r="I20436" s="18">
        <f t="shared" si="5306"/>
        <v>4.4172646896695186E-2</v>
      </c>
      <c r="J20436" s="19">
        <f t="shared" si="5307"/>
        <v>13.141363041142421</v>
      </c>
    </row>
    <row r="20437" spans="1:11" ht="12.75" customHeight="1" x14ac:dyDescent="0.25">
      <c r="A20437" s="13">
        <v>42590</v>
      </c>
      <c r="B20437" s="14">
        <v>57.91</v>
      </c>
      <c r="C20437" s="14">
        <v>0</v>
      </c>
      <c r="D20437" s="14">
        <v>0</v>
      </c>
      <c r="E20437" s="15">
        <v>57.91</v>
      </c>
      <c r="F20437" s="16">
        <f t="shared" si="5308"/>
        <v>4.3027129999999998</v>
      </c>
      <c r="G20437" s="20">
        <f t="shared" si="5309"/>
        <v>13.141363041142421</v>
      </c>
      <c r="H20437" s="17">
        <v>4.1999999999999997E-3</v>
      </c>
      <c r="I20437" s="18">
        <f t="shared" si="5306"/>
        <v>6.4229422072798165E-2</v>
      </c>
      <c r="J20437" s="19">
        <f t="shared" si="5307"/>
        <v>17.508305463215219</v>
      </c>
    </row>
    <row r="20438" spans="1:11" ht="12.75" customHeight="1" x14ac:dyDescent="0.25">
      <c r="A20438" s="13">
        <v>42622</v>
      </c>
      <c r="B20438" s="14">
        <v>48.46</v>
      </c>
      <c r="C20438" s="14">
        <v>0</v>
      </c>
      <c r="D20438" s="14">
        <v>0</v>
      </c>
      <c r="E20438" s="15">
        <v>48.46</v>
      </c>
      <c r="F20438" s="16">
        <f t="shared" si="5308"/>
        <v>3.6005780000000005</v>
      </c>
      <c r="G20438" s="20">
        <f t="shared" si="5309"/>
        <v>17.508305463215219</v>
      </c>
      <c r="H20438" s="17">
        <v>4.45E-3</v>
      </c>
      <c r="I20438" s="18">
        <f t="shared" si="5306"/>
        <v>8.5923245361307715E-2</v>
      </c>
      <c r="J20438" s="19">
        <f t="shared" si="5307"/>
        <v>21.194806708576529</v>
      </c>
    </row>
    <row r="20439" spans="1:11" ht="12.75" customHeight="1" x14ac:dyDescent="0.25">
      <c r="A20439" s="13">
        <v>42654</v>
      </c>
      <c r="B20439" s="14">
        <v>61.59</v>
      </c>
      <c r="C20439" s="14">
        <v>0</v>
      </c>
      <c r="D20439" s="14">
        <v>0</v>
      </c>
      <c r="E20439" s="15">
        <v>61.59</v>
      </c>
      <c r="F20439" s="16">
        <f t="shared" si="5308"/>
        <v>4.5761370000000001</v>
      </c>
      <c r="G20439" s="20">
        <f t="shared" si="5309"/>
        <v>21.194806708576529</v>
      </c>
      <c r="H20439" s="17">
        <v>4.7999999999999996E-3</v>
      </c>
      <c r="I20439" s="18">
        <f t="shared" si="5306"/>
        <v>0.11271780100116734</v>
      </c>
      <c r="J20439" s="21">
        <f t="shared" si="5307"/>
        <v>25.883661509577696</v>
      </c>
    </row>
    <row r="20440" spans="1:11" ht="12.75" customHeight="1" x14ac:dyDescent="0.25">
      <c r="A20440" s="13">
        <v>42682</v>
      </c>
      <c r="B20440" s="14">
        <v>65.790000000000006</v>
      </c>
      <c r="C20440" s="14">
        <v>0</v>
      </c>
      <c r="D20440" s="14">
        <v>0</v>
      </c>
      <c r="E20440" s="15">
        <v>65.790000000000006</v>
      </c>
      <c r="F20440" s="16">
        <f t="shared" si="5308"/>
        <v>4.8881970000000008</v>
      </c>
      <c r="G20440" s="20">
        <f t="shared" si="5309"/>
        <v>25.883661509577696</v>
      </c>
      <c r="H20440" s="17">
        <v>4.7999999999999996E-3</v>
      </c>
      <c r="I20440" s="18">
        <f t="shared" si="5306"/>
        <v>0.13597324804597291</v>
      </c>
      <c r="J20440" s="21">
        <f t="shared" si="5307"/>
        <v>30.907831757623669</v>
      </c>
    </row>
    <row r="20441" spans="1:11" ht="12.75" customHeight="1" x14ac:dyDescent="0.25">
      <c r="A20441" s="13">
        <v>42711</v>
      </c>
      <c r="B20441" s="14">
        <v>63.69</v>
      </c>
      <c r="C20441" s="14">
        <v>0</v>
      </c>
      <c r="D20441" s="14">
        <v>0</v>
      </c>
      <c r="E20441" s="15">
        <v>63.69</v>
      </c>
      <c r="F20441" s="16">
        <f t="shared" si="5308"/>
        <v>4.7321670000000005</v>
      </c>
      <c r="G20441" s="20">
        <f t="shared" si="5309"/>
        <v>30.907831757623669</v>
      </c>
      <c r="H20441" s="17">
        <v>6.0000000000000001E-3</v>
      </c>
      <c r="I20441" s="18">
        <f t="shared" si="5306"/>
        <v>0.19964349154574204</v>
      </c>
      <c r="J20441" s="21">
        <f t="shared" si="5307"/>
        <v>35.839642249169415</v>
      </c>
    </row>
    <row r="20442" spans="1:11" ht="12.75" customHeight="1" x14ac:dyDescent="0.25">
      <c r="A20442" s="13">
        <v>42746</v>
      </c>
      <c r="B20442" s="14">
        <v>65.55</v>
      </c>
      <c r="C20442" s="14">
        <v>0</v>
      </c>
      <c r="D20442" s="14">
        <v>0</v>
      </c>
      <c r="E20442" s="15">
        <v>65.55</v>
      </c>
      <c r="F20442" s="16">
        <f t="shared" si="5308"/>
        <v>4.8703650000000005</v>
      </c>
      <c r="G20442" s="20">
        <f t="shared" si="5309"/>
        <v>35.839642249169415</v>
      </c>
      <c r="H20442" s="17">
        <v>7.3000000000000001E-3</v>
      </c>
      <c r="I20442" s="18">
        <f t="shared" si="5306"/>
        <v>0.27940622066893678</v>
      </c>
      <c r="J20442" s="21">
        <f t="shared" si="5307"/>
        <v>40.989413469838354</v>
      </c>
    </row>
    <row r="20443" spans="1:11" ht="12.75" customHeight="1" x14ac:dyDescent="0.25">
      <c r="A20443" s="13">
        <v>42773</v>
      </c>
      <c r="B20443" s="14">
        <v>57.37</v>
      </c>
      <c r="C20443" s="14">
        <v>0</v>
      </c>
      <c r="D20443" s="14">
        <v>0</v>
      </c>
      <c r="E20443" s="15">
        <v>57.37</v>
      </c>
      <c r="F20443" s="16">
        <f t="shared" si="5308"/>
        <v>4.2625910000000005</v>
      </c>
      <c r="G20443" s="20">
        <f t="shared" si="5309"/>
        <v>40.989413469838354</v>
      </c>
      <c r="H20443" s="17">
        <v>6.8999999999999999E-3</v>
      </c>
      <c r="I20443" s="18">
        <f t="shared" si="5306"/>
        <v>0.29753289189188464</v>
      </c>
      <c r="J20443" s="21">
        <f t="shared" si="5307"/>
        <v>45.549537361730238</v>
      </c>
    </row>
    <row r="20444" spans="1:11" ht="12.75" customHeight="1" x14ac:dyDescent="0.25">
      <c r="A20444" s="13">
        <v>42801</v>
      </c>
      <c r="B20444" s="14">
        <v>53.3</v>
      </c>
      <c r="C20444" s="14">
        <v>0</v>
      </c>
      <c r="D20444" s="14">
        <v>0</v>
      </c>
      <c r="E20444" s="15">
        <v>53.3</v>
      </c>
      <c r="F20444" s="16">
        <f t="shared" si="5308"/>
        <v>3.9601899999999999</v>
      </c>
      <c r="G20444" s="20">
        <f t="shared" si="5309"/>
        <v>45.549537361730238</v>
      </c>
      <c r="H20444" s="17">
        <v>7.9000000000000008E-3</v>
      </c>
      <c r="I20444" s="18">
        <f t="shared" si="5306"/>
        <v>0.37548409565766888</v>
      </c>
      <c r="J20444" s="21">
        <f t="shared" si="5307"/>
        <v>49.885211457387904</v>
      </c>
    </row>
    <row r="20445" spans="1:11" ht="12.75" customHeight="1" x14ac:dyDescent="0.25">
      <c r="A20445" s="13">
        <v>42835</v>
      </c>
      <c r="B20445" s="14">
        <v>76.78</v>
      </c>
      <c r="C20445" s="14">
        <v>0</v>
      </c>
      <c r="D20445" s="14">
        <v>0</v>
      </c>
      <c r="E20445" s="15">
        <v>76.78</v>
      </c>
      <c r="F20445" s="16">
        <f t="shared" si="5308"/>
        <v>5.7047540000000003</v>
      </c>
      <c r="G20445" s="20">
        <f t="shared" si="5309"/>
        <v>49.885211457387904</v>
      </c>
      <c r="H20445" s="17">
        <v>8.9999999999999993E-3</v>
      </c>
      <c r="I20445" s="18">
        <f t="shared" si="5306"/>
        <v>0.47463829611649105</v>
      </c>
      <c r="J20445" s="21">
        <f t="shared" si="5307"/>
        <v>56.064603753504393</v>
      </c>
    </row>
    <row r="20446" spans="1:11" ht="12.75" customHeight="1" x14ac:dyDescent="0.25">
      <c r="A20446" s="13">
        <v>42866</v>
      </c>
      <c r="B20446" s="14">
        <v>61.51</v>
      </c>
      <c r="C20446" s="14">
        <v>0</v>
      </c>
      <c r="D20446" s="14">
        <v>0</v>
      </c>
      <c r="E20446" s="15"/>
      <c r="F20446" s="16">
        <f t="shared" si="5308"/>
        <v>0</v>
      </c>
      <c r="G20446" s="20">
        <f t="shared" si="5309"/>
        <v>56.064603753504393</v>
      </c>
      <c r="H20446" s="17">
        <v>9.0500000000000008E-3</v>
      </c>
      <c r="I20446" s="18">
        <f t="shared" si="5306"/>
        <v>0.50738466396921478</v>
      </c>
      <c r="J20446" s="21">
        <f t="shared" si="5307"/>
        <v>56.571988417473605</v>
      </c>
    </row>
    <row r="20447" spans="1:11" ht="12.75" customHeight="1" x14ac:dyDescent="0.25">
      <c r="A20447" s="13">
        <v>42896</v>
      </c>
      <c r="B20447" s="14">
        <v>57.28</v>
      </c>
      <c r="C20447" s="14">
        <v>0</v>
      </c>
      <c r="D20447" s="14">
        <v>0</v>
      </c>
      <c r="E20447" s="15"/>
      <c r="F20447" s="16">
        <f t="shared" si="5308"/>
        <v>0</v>
      </c>
      <c r="G20447" s="20">
        <f t="shared" si="5309"/>
        <v>56.571988417473605</v>
      </c>
      <c r="H20447" s="17">
        <v>1.0149999999999999E-2</v>
      </c>
      <c r="I20447" s="18">
        <f t="shared" si="5306"/>
        <v>0.57420568243735703</v>
      </c>
      <c r="J20447" s="27">
        <f t="shared" si="5307"/>
        <v>57.146194099910964</v>
      </c>
    </row>
    <row r="20448" spans="1:11" ht="12.75" customHeight="1" x14ac:dyDescent="0.25">
      <c r="A20448" s="13"/>
      <c r="B20448" s="14"/>
      <c r="C20448" s="14"/>
      <c r="D20448" s="14"/>
      <c r="E20448" s="15"/>
      <c r="F20448" s="16">
        <f>SUM(F20434:F20447)</f>
        <v>53.964832999999999</v>
      </c>
      <c r="I20448" s="8">
        <f>SUM(I20434:I20447)</f>
        <v>3.1813610999109616</v>
      </c>
      <c r="K20448" s="9">
        <f>SUM(F20448:I20448)</f>
        <v>57.146194099910957</v>
      </c>
    </row>
    <row r="20449" spans="1:11" ht="12.75" customHeight="1" x14ac:dyDescent="0.25">
      <c r="A20449" s="7" t="s">
        <v>2372</v>
      </c>
      <c r="B20449" s="7" t="s">
        <v>2371</v>
      </c>
    </row>
    <row r="20450" spans="1:11" ht="12.75" customHeight="1" x14ac:dyDescent="0.25">
      <c r="A20450" s="13">
        <v>42501</v>
      </c>
      <c r="B20450" s="14">
        <v>16.64</v>
      </c>
      <c r="C20450" s="14">
        <v>0</v>
      </c>
      <c r="D20450" s="14">
        <v>31.66</v>
      </c>
      <c r="E20450" s="15">
        <v>48.3</v>
      </c>
      <c r="F20450" s="16">
        <f>PRODUCT(E20450*0.0743)</f>
        <v>3.5886900000000002</v>
      </c>
      <c r="H20450" s="17">
        <v>3.5000000000000001E-3</v>
      </c>
      <c r="I20450" s="18">
        <f t="shared" ref="I20450:I20463" si="5310">((F20450/2)+G20450)*(H20450)</f>
        <v>6.2802075000000001E-3</v>
      </c>
      <c r="J20450" s="19">
        <f t="shared" ref="J20450:J20463" si="5311">F20450+G20450+I20450</f>
        <v>3.5949702075000003</v>
      </c>
    </row>
    <row r="20451" spans="1:11" ht="12.75" customHeight="1" x14ac:dyDescent="0.25">
      <c r="A20451" s="13">
        <v>42527</v>
      </c>
      <c r="B20451" s="14">
        <v>55.29</v>
      </c>
      <c r="C20451" s="14">
        <v>0</v>
      </c>
      <c r="D20451" s="14">
        <v>0</v>
      </c>
      <c r="E20451" s="15">
        <v>55.29</v>
      </c>
      <c r="F20451" s="16">
        <f t="shared" ref="F20451:F20463" si="5312">PRODUCT(E20451*0.0743)</f>
        <v>4.108047</v>
      </c>
      <c r="G20451" s="20">
        <f t="shared" ref="G20451:G20463" si="5313">SUM(J20450)</f>
        <v>3.5949702075000003</v>
      </c>
      <c r="H20451" s="17">
        <v>3.7000000000000002E-3</v>
      </c>
      <c r="I20451" s="18">
        <f t="shared" si="5310"/>
        <v>2.0901276717750005E-2</v>
      </c>
      <c r="J20451" s="19">
        <f t="shared" si="5311"/>
        <v>7.7239184842177506</v>
      </c>
    </row>
    <row r="20452" spans="1:11" ht="12.75" customHeight="1" x14ac:dyDescent="0.25">
      <c r="A20452" s="13">
        <v>42559</v>
      </c>
      <c r="B20452" s="14">
        <v>52.66</v>
      </c>
      <c r="C20452" s="14">
        <v>0</v>
      </c>
      <c r="D20452" s="14">
        <v>0</v>
      </c>
      <c r="E20452" s="15">
        <v>52.66</v>
      </c>
      <c r="F20452" s="16">
        <f t="shared" si="5312"/>
        <v>3.9126379999999998</v>
      </c>
      <c r="G20452" s="20">
        <f t="shared" si="5313"/>
        <v>7.7239184842177506</v>
      </c>
      <c r="H20452" s="17">
        <v>4.0499999999999998E-3</v>
      </c>
      <c r="I20452" s="18">
        <f t="shared" si="5310"/>
        <v>3.9204961811081886E-2</v>
      </c>
      <c r="J20452" s="19">
        <f t="shared" si="5311"/>
        <v>11.675761446028833</v>
      </c>
    </row>
    <row r="20453" spans="1:11" ht="12.75" customHeight="1" x14ac:dyDescent="0.25">
      <c r="A20453" s="13">
        <v>42590</v>
      </c>
      <c r="B20453" s="14">
        <v>55.81</v>
      </c>
      <c r="C20453" s="14">
        <v>0</v>
      </c>
      <c r="D20453" s="14">
        <v>0</v>
      </c>
      <c r="E20453" s="15">
        <v>55.81</v>
      </c>
      <c r="F20453" s="16">
        <f t="shared" si="5312"/>
        <v>4.1466830000000003</v>
      </c>
      <c r="G20453" s="20">
        <f t="shared" si="5313"/>
        <v>11.675761446028833</v>
      </c>
      <c r="H20453" s="17">
        <v>4.1999999999999997E-3</v>
      </c>
      <c r="I20453" s="18">
        <f t="shared" si="5310"/>
        <v>5.7746232373321091E-2</v>
      </c>
      <c r="J20453" s="19">
        <f t="shared" si="5311"/>
        <v>15.880190678402153</v>
      </c>
    </row>
    <row r="20454" spans="1:11" ht="12.75" customHeight="1" x14ac:dyDescent="0.25">
      <c r="A20454" s="13">
        <v>42622</v>
      </c>
      <c r="B20454" s="14">
        <v>48.99</v>
      </c>
      <c r="C20454" s="14">
        <v>0</v>
      </c>
      <c r="D20454" s="14">
        <v>0</v>
      </c>
      <c r="E20454" s="15">
        <v>48.99</v>
      </c>
      <c r="F20454" s="16">
        <f t="shared" si="5312"/>
        <v>3.6399570000000003</v>
      </c>
      <c r="G20454" s="20">
        <f t="shared" si="5313"/>
        <v>15.880190678402153</v>
      </c>
      <c r="H20454" s="17">
        <v>4.45E-3</v>
      </c>
      <c r="I20454" s="18">
        <f t="shared" si="5310"/>
        <v>7.8765752843889578E-2</v>
      </c>
      <c r="J20454" s="19">
        <f t="shared" si="5311"/>
        <v>19.598913431246043</v>
      </c>
    </row>
    <row r="20455" spans="1:11" ht="12.75" customHeight="1" x14ac:dyDescent="0.25">
      <c r="A20455" s="13">
        <v>42654</v>
      </c>
      <c r="B20455" s="14">
        <v>65.260000000000005</v>
      </c>
      <c r="C20455" s="14">
        <v>0</v>
      </c>
      <c r="D20455" s="14">
        <v>0</v>
      </c>
      <c r="E20455" s="15">
        <v>65.260000000000005</v>
      </c>
      <c r="F20455" s="16">
        <f t="shared" si="5312"/>
        <v>4.8488180000000005</v>
      </c>
      <c r="G20455" s="20">
        <f t="shared" si="5313"/>
        <v>19.598913431246043</v>
      </c>
      <c r="H20455" s="17">
        <v>4.7999999999999996E-3</v>
      </c>
      <c r="I20455" s="18">
        <f t="shared" si="5310"/>
        <v>0.105711947669981</v>
      </c>
      <c r="J20455" s="21">
        <f t="shared" si="5311"/>
        <v>24.553443378916025</v>
      </c>
    </row>
    <row r="20456" spans="1:11" ht="12.75" customHeight="1" x14ac:dyDescent="0.25">
      <c r="A20456" s="13">
        <v>42682</v>
      </c>
      <c r="B20456" s="14">
        <v>67.89</v>
      </c>
      <c r="C20456" s="14">
        <v>0</v>
      </c>
      <c r="D20456" s="14">
        <v>0</v>
      </c>
      <c r="E20456" s="15">
        <v>67.89</v>
      </c>
      <c r="F20456" s="16">
        <f t="shared" si="5312"/>
        <v>5.0442270000000002</v>
      </c>
      <c r="G20456" s="20">
        <f t="shared" si="5313"/>
        <v>24.553443378916025</v>
      </c>
      <c r="H20456" s="17">
        <v>4.7999999999999996E-3</v>
      </c>
      <c r="I20456" s="18">
        <f t="shared" si="5310"/>
        <v>0.12996267301879691</v>
      </c>
      <c r="J20456" s="21">
        <f t="shared" si="5311"/>
        <v>29.72763305193482</v>
      </c>
    </row>
    <row r="20457" spans="1:11" ht="12.75" customHeight="1" x14ac:dyDescent="0.25">
      <c r="A20457" s="13">
        <v>42711</v>
      </c>
      <c r="B20457" s="14">
        <v>61.06</v>
      </c>
      <c r="C20457" s="14">
        <v>0</v>
      </c>
      <c r="D20457" s="14">
        <v>0</v>
      </c>
      <c r="E20457" s="15">
        <v>61.06</v>
      </c>
      <c r="F20457" s="16">
        <f t="shared" si="5312"/>
        <v>4.5367580000000007</v>
      </c>
      <c r="G20457" s="20">
        <f t="shared" si="5313"/>
        <v>29.72763305193482</v>
      </c>
      <c r="H20457" s="17">
        <v>6.0000000000000001E-3</v>
      </c>
      <c r="I20457" s="18">
        <f t="shared" si="5310"/>
        <v>0.19197607231160893</v>
      </c>
      <c r="J20457" s="21">
        <f t="shared" si="5311"/>
        <v>34.456367124246434</v>
      </c>
    </row>
    <row r="20458" spans="1:11" ht="12.75" customHeight="1" x14ac:dyDescent="0.25">
      <c r="A20458" s="13">
        <v>42746</v>
      </c>
      <c r="B20458" s="14">
        <v>69.06</v>
      </c>
      <c r="C20458" s="14">
        <v>0</v>
      </c>
      <c r="D20458" s="14">
        <v>0</v>
      </c>
      <c r="E20458" s="15">
        <v>69.06</v>
      </c>
      <c r="F20458" s="16">
        <f t="shared" si="5312"/>
        <v>5.1311580000000001</v>
      </c>
      <c r="G20458" s="20">
        <f t="shared" si="5313"/>
        <v>34.456367124246434</v>
      </c>
      <c r="H20458" s="17">
        <v>7.3000000000000001E-3</v>
      </c>
      <c r="I20458" s="18">
        <f t="shared" si="5310"/>
        <v>0.27026020670699896</v>
      </c>
      <c r="J20458" s="21">
        <f t="shared" si="5311"/>
        <v>39.857785330953433</v>
      </c>
    </row>
    <row r="20459" spans="1:11" ht="12.75" customHeight="1" x14ac:dyDescent="0.25">
      <c r="A20459" s="13">
        <v>42773</v>
      </c>
      <c r="B20459" s="14">
        <v>59.61</v>
      </c>
      <c r="C20459" s="14">
        <v>0</v>
      </c>
      <c r="D20459" s="14">
        <v>0</v>
      </c>
      <c r="E20459" s="15">
        <v>59.61</v>
      </c>
      <c r="F20459" s="16">
        <f t="shared" si="5312"/>
        <v>4.4290229999999999</v>
      </c>
      <c r="G20459" s="20">
        <f t="shared" si="5313"/>
        <v>39.857785330953433</v>
      </c>
      <c r="H20459" s="17">
        <v>6.8999999999999999E-3</v>
      </c>
      <c r="I20459" s="18">
        <f t="shared" si="5310"/>
        <v>0.2902988481335787</v>
      </c>
      <c r="J20459" s="21">
        <f t="shared" si="5311"/>
        <v>44.577107179087015</v>
      </c>
    </row>
    <row r="20460" spans="1:11" ht="12.75" customHeight="1" x14ac:dyDescent="0.25">
      <c r="A20460" s="13">
        <v>42801</v>
      </c>
      <c r="B20460" s="14">
        <v>70.959999999999994</v>
      </c>
      <c r="C20460" s="14">
        <v>0</v>
      </c>
      <c r="D20460" s="14">
        <v>0</v>
      </c>
      <c r="E20460" s="15">
        <v>70.959999999999994</v>
      </c>
      <c r="F20460" s="16">
        <f t="shared" si="5312"/>
        <v>5.2723279999999999</v>
      </c>
      <c r="G20460" s="20">
        <f t="shared" si="5313"/>
        <v>44.577107179087015</v>
      </c>
      <c r="H20460" s="17">
        <v>7.9000000000000008E-3</v>
      </c>
      <c r="I20460" s="18">
        <f t="shared" si="5310"/>
        <v>0.37298484231478746</v>
      </c>
      <c r="J20460" s="21">
        <f t="shared" si="5311"/>
        <v>50.222420021401803</v>
      </c>
    </row>
    <row r="20461" spans="1:11" ht="12.75" customHeight="1" x14ac:dyDescent="0.25">
      <c r="A20461" s="13">
        <v>42835</v>
      </c>
      <c r="B20461" s="14">
        <v>74.64</v>
      </c>
      <c r="C20461" s="14">
        <v>0</v>
      </c>
      <c r="D20461" s="14">
        <v>0</v>
      </c>
      <c r="E20461" s="15">
        <v>74.64</v>
      </c>
      <c r="F20461" s="16">
        <f t="shared" si="5312"/>
        <v>5.5457520000000002</v>
      </c>
      <c r="G20461" s="20">
        <f t="shared" si="5313"/>
        <v>50.222420021401803</v>
      </c>
      <c r="H20461" s="17">
        <v>8.9999999999999993E-3</v>
      </c>
      <c r="I20461" s="18">
        <f t="shared" si="5310"/>
        <v>0.47695766419261615</v>
      </c>
      <c r="J20461" s="21">
        <f t="shared" si="5311"/>
        <v>56.245129685594421</v>
      </c>
    </row>
    <row r="20462" spans="1:11" ht="12.75" customHeight="1" x14ac:dyDescent="0.25">
      <c r="A20462" s="13">
        <v>42866</v>
      </c>
      <c r="B20462" s="14">
        <v>57.29</v>
      </c>
      <c r="C20462" s="14">
        <v>0</v>
      </c>
      <c r="D20462" s="14">
        <v>0</v>
      </c>
      <c r="E20462" s="15"/>
      <c r="F20462" s="16">
        <f t="shared" si="5312"/>
        <v>0</v>
      </c>
      <c r="G20462" s="20">
        <f t="shared" si="5313"/>
        <v>56.245129685594421</v>
      </c>
      <c r="H20462" s="17">
        <v>9.0500000000000008E-3</v>
      </c>
      <c r="I20462" s="18">
        <f t="shared" si="5310"/>
        <v>0.50901842365462957</v>
      </c>
      <c r="J20462" s="21">
        <f t="shared" si="5311"/>
        <v>56.754148109249051</v>
      </c>
    </row>
    <row r="20463" spans="1:11" ht="12.75" customHeight="1" x14ac:dyDescent="0.25">
      <c r="A20463" s="13">
        <v>42896</v>
      </c>
      <c r="B20463" s="14">
        <v>61.64</v>
      </c>
      <c r="C20463" s="14">
        <v>0</v>
      </c>
      <c r="D20463" s="14">
        <v>0</v>
      </c>
      <c r="E20463" s="15"/>
      <c r="F20463" s="16">
        <f t="shared" si="5312"/>
        <v>0</v>
      </c>
      <c r="G20463" s="20">
        <f t="shared" si="5313"/>
        <v>56.754148109249051</v>
      </c>
      <c r="H20463" s="17">
        <v>1.0149999999999999E-2</v>
      </c>
      <c r="I20463" s="18">
        <f t="shared" si="5310"/>
        <v>0.57605460330887781</v>
      </c>
      <c r="J20463" s="27">
        <f t="shared" si="5311"/>
        <v>57.330202712557927</v>
      </c>
    </row>
    <row r="20464" spans="1:11" ht="12.75" customHeight="1" x14ac:dyDescent="0.25">
      <c r="A20464" s="13"/>
      <c r="B20464" s="14"/>
      <c r="C20464" s="14"/>
      <c r="D20464" s="14"/>
      <c r="E20464" s="15"/>
      <c r="F20464" s="16">
        <f>SUM(F20450:F20463)</f>
        <v>54.204079</v>
      </c>
      <c r="I20464" s="8">
        <f>SUM(I20450:I20463)</f>
        <v>3.1261237125579182</v>
      </c>
      <c r="K20464" s="9">
        <f>SUM(F20464:I20464)</f>
        <v>57.33020271255792</v>
      </c>
    </row>
    <row r="20465" spans="1:11" ht="12.75" customHeight="1" x14ac:dyDescent="0.25">
      <c r="A20465" s="7" t="s">
        <v>2373</v>
      </c>
      <c r="B20465" s="7" t="s">
        <v>2374</v>
      </c>
    </row>
    <row r="20466" spans="1:11" ht="12.75" customHeight="1" x14ac:dyDescent="0.25">
      <c r="A20466" s="13">
        <v>42501</v>
      </c>
      <c r="B20466" s="14">
        <v>14.32</v>
      </c>
      <c r="C20466" s="14">
        <v>0</v>
      </c>
      <c r="D20466" s="14">
        <v>31.66</v>
      </c>
      <c r="E20466" s="15">
        <v>45.98</v>
      </c>
      <c r="F20466" s="16">
        <f>PRODUCT(E20466*0.0743)</f>
        <v>3.4163139999999999</v>
      </c>
      <c r="H20466" s="17">
        <v>3.5000000000000001E-3</v>
      </c>
      <c r="I20466" s="18">
        <f t="shared" ref="I20466:I20479" si="5314">((F20466/2)+G20466)*(H20466)</f>
        <v>5.9785495000000003E-3</v>
      </c>
      <c r="J20466" s="19">
        <f t="shared" ref="J20466:J20479" si="5315">F20466+G20466+I20466</f>
        <v>3.4222925494999998</v>
      </c>
    </row>
    <row r="20467" spans="1:11" ht="12.75" customHeight="1" x14ac:dyDescent="0.25">
      <c r="A20467" s="13">
        <v>42527</v>
      </c>
      <c r="B20467" s="14">
        <v>57.91</v>
      </c>
      <c r="C20467" s="14">
        <v>0</v>
      </c>
      <c r="D20467" s="14">
        <v>0</v>
      </c>
      <c r="E20467" s="15">
        <v>57.91</v>
      </c>
      <c r="F20467" s="16">
        <f t="shared" ref="F20467:F20479" si="5316">PRODUCT(E20467*0.0743)</f>
        <v>4.3027129999999998</v>
      </c>
      <c r="G20467" s="20">
        <f t="shared" ref="G20467:G20479" si="5317">SUM(J20466)</f>
        <v>3.4222925494999998</v>
      </c>
      <c r="H20467" s="17">
        <v>3.7000000000000002E-3</v>
      </c>
      <c r="I20467" s="18">
        <f t="shared" si="5314"/>
        <v>2.0622501483150001E-2</v>
      </c>
      <c r="J20467" s="19">
        <f t="shared" si="5315"/>
        <v>7.7456280509831492</v>
      </c>
    </row>
    <row r="20468" spans="1:11" ht="12.75" customHeight="1" x14ac:dyDescent="0.25">
      <c r="A20468" s="13">
        <v>42559</v>
      </c>
      <c r="B20468" s="14">
        <v>63.69</v>
      </c>
      <c r="C20468" s="14">
        <v>0</v>
      </c>
      <c r="D20468" s="14">
        <v>0</v>
      </c>
      <c r="E20468" s="15">
        <v>63.69</v>
      </c>
      <c r="F20468" s="16">
        <f t="shared" si="5316"/>
        <v>4.7321670000000005</v>
      </c>
      <c r="G20468" s="20">
        <f t="shared" si="5317"/>
        <v>7.7456280509831492</v>
      </c>
      <c r="H20468" s="17">
        <v>4.0499999999999998E-3</v>
      </c>
      <c r="I20468" s="18">
        <f t="shared" si="5314"/>
        <v>4.0952431781481752E-2</v>
      </c>
      <c r="J20468" s="19">
        <f t="shared" si="5315"/>
        <v>12.518747482764633</v>
      </c>
    </row>
    <row r="20469" spans="1:11" ht="12.75" customHeight="1" x14ac:dyDescent="0.25">
      <c r="A20469" s="13">
        <v>42590</v>
      </c>
      <c r="B20469" s="14">
        <v>67.89</v>
      </c>
      <c r="C20469" s="14">
        <v>0</v>
      </c>
      <c r="D20469" s="14">
        <v>0</v>
      </c>
      <c r="E20469" s="15">
        <v>67.89</v>
      </c>
      <c r="F20469" s="16">
        <f t="shared" si="5316"/>
        <v>5.0442270000000002</v>
      </c>
      <c r="G20469" s="20">
        <f t="shared" si="5317"/>
        <v>12.518747482764633</v>
      </c>
      <c r="H20469" s="17">
        <v>4.1999999999999997E-3</v>
      </c>
      <c r="I20469" s="18">
        <f t="shared" si="5314"/>
        <v>6.3171616127611449E-2</v>
      </c>
      <c r="J20469" s="19">
        <f t="shared" si="5315"/>
        <v>17.626146098892246</v>
      </c>
    </row>
    <row r="20470" spans="1:11" ht="12.75" customHeight="1" x14ac:dyDescent="0.25">
      <c r="A20470" s="13">
        <v>42622</v>
      </c>
      <c r="B20470" s="14">
        <v>64.739999999999995</v>
      </c>
      <c r="C20470" s="14">
        <v>0</v>
      </c>
      <c r="D20470" s="14">
        <v>0</v>
      </c>
      <c r="E20470" s="15">
        <v>64.739999999999995</v>
      </c>
      <c r="F20470" s="16">
        <f t="shared" si="5316"/>
        <v>4.8101820000000002</v>
      </c>
      <c r="G20470" s="20">
        <f t="shared" si="5317"/>
        <v>17.626146098892246</v>
      </c>
      <c r="H20470" s="17">
        <v>4.45E-3</v>
      </c>
      <c r="I20470" s="18">
        <f t="shared" si="5314"/>
        <v>8.9139005090070486E-2</v>
      </c>
      <c r="J20470" s="19">
        <f t="shared" si="5315"/>
        <v>22.525467103982319</v>
      </c>
    </row>
    <row r="20471" spans="1:11" ht="12.75" customHeight="1" x14ac:dyDescent="0.25">
      <c r="A20471" s="13">
        <v>42654</v>
      </c>
      <c r="B20471" s="14">
        <v>72.09</v>
      </c>
      <c r="C20471" s="14">
        <v>0</v>
      </c>
      <c r="D20471" s="14">
        <v>0</v>
      </c>
      <c r="E20471" s="15">
        <v>72.09</v>
      </c>
      <c r="F20471" s="16">
        <f t="shared" si="5316"/>
        <v>5.3562870000000009</v>
      </c>
      <c r="G20471" s="20">
        <f t="shared" si="5317"/>
        <v>22.525467103982319</v>
      </c>
      <c r="H20471" s="17">
        <v>4.7999999999999996E-3</v>
      </c>
      <c r="I20471" s="18">
        <f t="shared" si="5314"/>
        <v>0.12097733089911512</v>
      </c>
      <c r="J20471" s="21">
        <f t="shared" si="5315"/>
        <v>28.002731434881436</v>
      </c>
    </row>
    <row r="20472" spans="1:11" ht="12.75" customHeight="1" x14ac:dyDescent="0.25">
      <c r="A20472" s="13">
        <v>42682</v>
      </c>
      <c r="B20472" s="14">
        <v>62.11</v>
      </c>
      <c r="C20472" s="14">
        <v>0</v>
      </c>
      <c r="D20472" s="14">
        <v>0</v>
      </c>
      <c r="E20472" s="15">
        <v>62.11</v>
      </c>
      <c r="F20472" s="16">
        <f t="shared" si="5316"/>
        <v>4.6147730000000005</v>
      </c>
      <c r="G20472" s="20">
        <f t="shared" si="5317"/>
        <v>28.002731434881436</v>
      </c>
      <c r="H20472" s="17">
        <v>4.7999999999999996E-3</v>
      </c>
      <c r="I20472" s="18">
        <f t="shared" si="5314"/>
        <v>0.14548856608743088</v>
      </c>
      <c r="J20472" s="21">
        <f t="shared" si="5315"/>
        <v>32.762993000968869</v>
      </c>
    </row>
    <row r="20473" spans="1:11" ht="12.75" customHeight="1" x14ac:dyDescent="0.25">
      <c r="A20473" s="13">
        <v>42711</v>
      </c>
      <c r="B20473" s="14">
        <v>61.06</v>
      </c>
      <c r="C20473" s="14">
        <v>0</v>
      </c>
      <c r="D20473" s="14">
        <v>0</v>
      </c>
      <c r="E20473" s="15">
        <v>61.06</v>
      </c>
      <c r="F20473" s="16">
        <f t="shared" si="5316"/>
        <v>4.5367580000000007</v>
      </c>
      <c r="G20473" s="20">
        <f t="shared" si="5317"/>
        <v>32.762993000968869</v>
      </c>
      <c r="H20473" s="17">
        <v>6.0000000000000001E-3</v>
      </c>
      <c r="I20473" s="18">
        <f t="shared" si="5314"/>
        <v>0.21018823200581324</v>
      </c>
      <c r="J20473" s="21">
        <f t="shared" si="5315"/>
        <v>37.509939232974681</v>
      </c>
    </row>
    <row r="20474" spans="1:11" ht="12.75" customHeight="1" x14ac:dyDescent="0.25">
      <c r="A20474" s="13">
        <v>42746</v>
      </c>
      <c r="B20474" s="14">
        <v>73.84</v>
      </c>
      <c r="C20474" s="14">
        <v>0</v>
      </c>
      <c r="D20474" s="14">
        <v>0</v>
      </c>
      <c r="E20474" s="15">
        <v>73.84</v>
      </c>
      <c r="F20474" s="16">
        <f t="shared" si="5316"/>
        <v>5.4863120000000007</v>
      </c>
      <c r="G20474" s="20">
        <f t="shared" si="5317"/>
        <v>37.509939232974681</v>
      </c>
      <c r="H20474" s="17">
        <v>7.3000000000000001E-3</v>
      </c>
      <c r="I20474" s="18">
        <f t="shared" si="5314"/>
        <v>0.29384759520071518</v>
      </c>
      <c r="J20474" s="21">
        <f t="shared" si="5315"/>
        <v>43.290098828175395</v>
      </c>
    </row>
    <row r="20475" spans="1:11" ht="12.75" customHeight="1" x14ac:dyDescent="0.25">
      <c r="A20475" s="13">
        <v>42773</v>
      </c>
      <c r="B20475" s="14">
        <v>52.67</v>
      </c>
      <c r="C20475" s="14">
        <v>0</v>
      </c>
      <c r="D20475" s="14">
        <v>0</v>
      </c>
      <c r="E20475" s="15">
        <v>52.67</v>
      </c>
      <c r="F20475" s="16">
        <f t="shared" si="5316"/>
        <v>3.9133810000000002</v>
      </c>
      <c r="G20475" s="20">
        <f t="shared" si="5317"/>
        <v>43.290098828175395</v>
      </c>
      <c r="H20475" s="17">
        <v>6.8999999999999999E-3</v>
      </c>
      <c r="I20475" s="18">
        <f t="shared" si="5314"/>
        <v>0.3122028463644102</v>
      </c>
      <c r="J20475" s="21">
        <f t="shared" si="5315"/>
        <v>47.515682674539804</v>
      </c>
    </row>
    <row r="20476" spans="1:11" ht="12.75" customHeight="1" x14ac:dyDescent="0.25">
      <c r="A20476" s="13">
        <v>42801</v>
      </c>
      <c r="B20476" s="14">
        <v>63.4</v>
      </c>
      <c r="C20476" s="14">
        <v>0</v>
      </c>
      <c r="D20476" s="14">
        <v>0</v>
      </c>
      <c r="E20476" s="15">
        <v>63.4</v>
      </c>
      <c r="F20476" s="16">
        <f t="shared" si="5316"/>
        <v>4.7106200000000005</v>
      </c>
      <c r="G20476" s="20">
        <f t="shared" si="5317"/>
        <v>47.515682674539804</v>
      </c>
      <c r="H20476" s="17">
        <v>7.9000000000000008E-3</v>
      </c>
      <c r="I20476" s="18">
        <f t="shared" si="5314"/>
        <v>0.39398084212886453</v>
      </c>
      <c r="J20476" s="21">
        <f t="shared" si="5315"/>
        <v>52.620283516668664</v>
      </c>
    </row>
    <row r="20477" spans="1:11" ht="12.75" customHeight="1" x14ac:dyDescent="0.25">
      <c r="A20477" s="13">
        <v>42835</v>
      </c>
      <c r="B20477" s="14">
        <v>68.430000000000007</v>
      </c>
      <c r="C20477" s="14">
        <v>0</v>
      </c>
      <c r="D20477" s="14">
        <v>0</v>
      </c>
      <c r="E20477" s="15">
        <v>68.430000000000007</v>
      </c>
      <c r="F20477" s="16">
        <f t="shared" si="5316"/>
        <v>5.0843490000000005</v>
      </c>
      <c r="G20477" s="20">
        <f t="shared" si="5317"/>
        <v>52.620283516668664</v>
      </c>
      <c r="H20477" s="17">
        <v>8.9999999999999993E-3</v>
      </c>
      <c r="I20477" s="18">
        <f t="shared" si="5314"/>
        <v>0.49646212215001795</v>
      </c>
      <c r="J20477" s="21">
        <f t="shared" si="5315"/>
        <v>58.201094638818688</v>
      </c>
    </row>
    <row r="20478" spans="1:11" ht="12.75" customHeight="1" x14ac:dyDescent="0.25">
      <c r="A20478" s="13">
        <v>42866</v>
      </c>
      <c r="B20478" s="14">
        <v>62.12</v>
      </c>
      <c r="C20478" s="14">
        <v>0</v>
      </c>
      <c r="D20478" s="14">
        <v>0</v>
      </c>
      <c r="E20478" s="15"/>
      <c r="F20478" s="16">
        <f t="shared" si="5316"/>
        <v>0</v>
      </c>
      <c r="G20478" s="20">
        <f t="shared" si="5317"/>
        <v>58.201094638818688</v>
      </c>
      <c r="H20478" s="17">
        <v>9.0500000000000008E-3</v>
      </c>
      <c r="I20478" s="18">
        <f t="shared" si="5314"/>
        <v>0.52671990648130917</v>
      </c>
      <c r="J20478" s="21">
        <f t="shared" si="5315"/>
        <v>58.727814545299999</v>
      </c>
    </row>
    <row r="20479" spans="1:11" ht="12.75" customHeight="1" x14ac:dyDescent="0.25">
      <c r="A20479" s="13">
        <v>42896</v>
      </c>
      <c r="B20479" s="14">
        <v>67.89</v>
      </c>
      <c r="C20479" s="14">
        <v>0</v>
      </c>
      <c r="D20479" s="14">
        <v>0</v>
      </c>
      <c r="E20479" s="15"/>
      <c r="F20479" s="16">
        <f t="shared" si="5316"/>
        <v>0</v>
      </c>
      <c r="G20479" s="20">
        <f t="shared" si="5317"/>
        <v>58.727814545299999</v>
      </c>
      <c r="H20479" s="17">
        <v>1.0149999999999999E-2</v>
      </c>
      <c r="I20479" s="18">
        <f t="shared" si="5314"/>
        <v>0.59608731763479494</v>
      </c>
      <c r="J20479" s="27">
        <f t="shared" si="5315"/>
        <v>59.323901862934797</v>
      </c>
    </row>
    <row r="20480" spans="1:11" ht="12.75" customHeight="1" x14ac:dyDescent="0.25">
      <c r="A20480" s="13"/>
      <c r="B20480" s="14"/>
      <c r="C20480" s="14"/>
      <c r="D20480" s="14"/>
      <c r="E20480" s="15"/>
      <c r="F20480" s="16">
        <f>SUM(F20466:F20479)</f>
        <v>56.008083000000006</v>
      </c>
      <c r="I20480" s="8">
        <f>SUM(I20466:I20479)</f>
        <v>3.3158188629347851</v>
      </c>
      <c r="K20480" s="9">
        <f>SUM(F20480:I20480)</f>
        <v>59.32390186293479</v>
      </c>
    </row>
    <row r="20481" spans="1:11" ht="12.75" customHeight="1" x14ac:dyDescent="0.25">
      <c r="A20481" s="7" t="s">
        <v>2375</v>
      </c>
      <c r="B20481" s="7" t="s">
        <v>2376</v>
      </c>
    </row>
    <row r="20482" spans="1:11" ht="12.75" customHeight="1" x14ac:dyDescent="0.25">
      <c r="A20482" s="13">
        <v>42501</v>
      </c>
      <c r="B20482" s="14">
        <v>26.7</v>
      </c>
      <c r="C20482" s="14">
        <v>0</v>
      </c>
      <c r="D20482" s="14">
        <v>31.66</v>
      </c>
      <c r="E20482" s="15">
        <v>58.36</v>
      </c>
      <c r="F20482" s="16">
        <f>PRODUCT(E20482*0.0743)</f>
        <v>4.3361480000000006</v>
      </c>
      <c r="H20482" s="17">
        <v>3.5000000000000001E-3</v>
      </c>
      <c r="I20482" s="18">
        <f t="shared" ref="I20482:I20495" si="5318">((F20482/2)+G20482)*(H20482)</f>
        <v>7.5882590000000008E-3</v>
      </c>
      <c r="J20482" s="19">
        <f t="shared" ref="J20482:J20495" si="5319">F20482+G20482+I20482</f>
        <v>4.3437362590000008</v>
      </c>
    </row>
    <row r="20483" spans="1:11" ht="12.75" customHeight="1" x14ac:dyDescent="0.25">
      <c r="A20483" s="13">
        <v>42527</v>
      </c>
      <c r="B20483" s="14">
        <v>72.61</v>
      </c>
      <c r="C20483" s="14">
        <v>0</v>
      </c>
      <c r="D20483" s="14">
        <v>0</v>
      </c>
      <c r="E20483" s="15">
        <v>72.61</v>
      </c>
      <c r="F20483" s="16">
        <f t="shared" ref="F20483:F20495" si="5320">PRODUCT(E20483*0.0743)</f>
        <v>5.3949230000000004</v>
      </c>
      <c r="G20483" s="20">
        <f t="shared" ref="G20483:G20495" si="5321">SUM(J20482)</f>
        <v>4.3437362590000008</v>
      </c>
      <c r="H20483" s="17">
        <v>3.7000000000000002E-3</v>
      </c>
      <c r="I20483" s="18">
        <f t="shared" si="5318"/>
        <v>2.6052431708300006E-2</v>
      </c>
      <c r="J20483" s="19">
        <f t="shared" si="5319"/>
        <v>9.7647116907083014</v>
      </c>
    </row>
    <row r="20484" spans="1:11" ht="12.75" customHeight="1" x14ac:dyDescent="0.25">
      <c r="A20484" s="13">
        <v>42559</v>
      </c>
      <c r="B20484" s="14">
        <v>71.56</v>
      </c>
      <c r="C20484" s="14">
        <v>0</v>
      </c>
      <c r="D20484" s="14">
        <v>0</v>
      </c>
      <c r="E20484" s="15">
        <v>71.56</v>
      </c>
      <c r="F20484" s="16">
        <f t="shared" si="5320"/>
        <v>5.3169080000000006</v>
      </c>
      <c r="G20484" s="20">
        <f t="shared" si="5321"/>
        <v>9.7647116907083014</v>
      </c>
      <c r="H20484" s="17">
        <v>4.0499999999999998E-3</v>
      </c>
      <c r="I20484" s="18">
        <f t="shared" si="5318"/>
        <v>5.0313821047368618E-2</v>
      </c>
      <c r="J20484" s="19">
        <f t="shared" si="5319"/>
        <v>15.131933511755669</v>
      </c>
    </row>
    <row r="20485" spans="1:11" ht="12.75" customHeight="1" x14ac:dyDescent="0.25">
      <c r="A20485" s="13">
        <v>42590</v>
      </c>
      <c r="B20485" s="14">
        <v>72.61</v>
      </c>
      <c r="C20485" s="14">
        <v>0</v>
      </c>
      <c r="D20485" s="14">
        <v>0</v>
      </c>
      <c r="E20485" s="15">
        <v>72.61</v>
      </c>
      <c r="F20485" s="16">
        <f t="shared" si="5320"/>
        <v>5.3949230000000004</v>
      </c>
      <c r="G20485" s="20">
        <f t="shared" si="5321"/>
        <v>15.131933511755669</v>
      </c>
      <c r="H20485" s="17">
        <v>4.1999999999999997E-3</v>
      </c>
      <c r="I20485" s="18">
        <f t="shared" si="5318"/>
        <v>7.4883459049373796E-2</v>
      </c>
      <c r="J20485" s="19">
        <f t="shared" si="5319"/>
        <v>20.601739970805042</v>
      </c>
    </row>
    <row r="20486" spans="1:11" ht="12.75" customHeight="1" x14ac:dyDescent="0.25">
      <c r="A20486" s="13">
        <v>42622</v>
      </c>
      <c r="B20486" s="14">
        <v>84.16</v>
      </c>
      <c r="C20486" s="14">
        <v>0</v>
      </c>
      <c r="D20486" s="14">
        <v>0</v>
      </c>
      <c r="E20486" s="15">
        <v>84.16</v>
      </c>
      <c r="F20486" s="16">
        <f t="shared" si="5320"/>
        <v>6.253088</v>
      </c>
      <c r="G20486" s="20">
        <f t="shared" si="5321"/>
        <v>20.601739970805042</v>
      </c>
      <c r="H20486" s="17">
        <v>4.45E-3</v>
      </c>
      <c r="I20486" s="18">
        <f t="shared" si="5318"/>
        <v>0.10559086367008243</v>
      </c>
      <c r="J20486" s="19">
        <f t="shared" si="5319"/>
        <v>26.960418834475124</v>
      </c>
    </row>
    <row r="20487" spans="1:11" ht="12.75" customHeight="1" x14ac:dyDescent="0.25">
      <c r="A20487" s="13">
        <v>42654</v>
      </c>
      <c r="B20487" s="14">
        <v>84.16</v>
      </c>
      <c r="C20487" s="14">
        <v>0</v>
      </c>
      <c r="D20487" s="14">
        <v>0</v>
      </c>
      <c r="E20487" s="15">
        <v>84.16</v>
      </c>
      <c r="F20487" s="16">
        <f t="shared" si="5320"/>
        <v>6.253088</v>
      </c>
      <c r="G20487" s="20">
        <f t="shared" si="5321"/>
        <v>26.960418834475124</v>
      </c>
      <c r="H20487" s="17">
        <v>4.7999999999999996E-3</v>
      </c>
      <c r="I20487" s="18">
        <f t="shared" si="5318"/>
        <v>0.14441742160548057</v>
      </c>
      <c r="J20487" s="21">
        <f t="shared" si="5319"/>
        <v>33.357924256080608</v>
      </c>
    </row>
    <row r="20488" spans="1:11" ht="12.75" customHeight="1" x14ac:dyDescent="0.25">
      <c r="A20488" s="13">
        <v>42682</v>
      </c>
      <c r="B20488" s="14">
        <v>84.16</v>
      </c>
      <c r="C20488" s="14">
        <v>0</v>
      </c>
      <c r="D20488" s="14">
        <v>0</v>
      </c>
      <c r="E20488" s="15">
        <v>84.16</v>
      </c>
      <c r="F20488" s="16">
        <f t="shared" si="5320"/>
        <v>6.253088</v>
      </c>
      <c r="G20488" s="20">
        <f t="shared" si="5321"/>
        <v>33.357924256080608</v>
      </c>
      <c r="H20488" s="17">
        <v>4.7999999999999996E-3</v>
      </c>
      <c r="I20488" s="18">
        <f t="shared" si="5318"/>
        <v>0.17512544762918691</v>
      </c>
      <c r="J20488" s="21">
        <f t="shared" si="5319"/>
        <v>39.786137703709791</v>
      </c>
    </row>
    <row r="20489" spans="1:11" ht="12.75" customHeight="1" x14ac:dyDescent="0.25">
      <c r="A20489" s="13">
        <v>42711</v>
      </c>
      <c r="B20489" s="14">
        <v>84.16</v>
      </c>
      <c r="C20489" s="14">
        <v>0</v>
      </c>
      <c r="D20489" s="14">
        <v>0</v>
      </c>
      <c r="E20489" s="15">
        <v>84.16</v>
      </c>
      <c r="F20489" s="16">
        <f t="shared" si="5320"/>
        <v>6.253088</v>
      </c>
      <c r="G20489" s="20">
        <f t="shared" si="5321"/>
        <v>39.786137703709791</v>
      </c>
      <c r="H20489" s="17">
        <v>6.0000000000000001E-3</v>
      </c>
      <c r="I20489" s="18">
        <f t="shared" si="5318"/>
        <v>0.25747609022225876</v>
      </c>
      <c r="J20489" s="21">
        <f t="shared" si="5319"/>
        <v>46.296701793932051</v>
      </c>
    </row>
    <row r="20490" spans="1:11" ht="12.75" customHeight="1" x14ac:dyDescent="0.25">
      <c r="A20490" s="13">
        <v>42746</v>
      </c>
      <c r="B20490" s="14">
        <v>64.209999999999994</v>
      </c>
      <c r="C20490" s="14">
        <v>0</v>
      </c>
      <c r="D20490" s="14">
        <v>0</v>
      </c>
      <c r="E20490" s="15">
        <v>64.209999999999994</v>
      </c>
      <c r="F20490" s="16">
        <f t="shared" si="5320"/>
        <v>4.7708029999999999</v>
      </c>
      <c r="G20490" s="20">
        <f t="shared" si="5321"/>
        <v>46.296701793932051</v>
      </c>
      <c r="H20490" s="17">
        <v>7.3000000000000001E-3</v>
      </c>
      <c r="I20490" s="18">
        <f t="shared" si="5318"/>
        <v>0.35537935404570398</v>
      </c>
      <c r="J20490" s="21">
        <f t="shared" si="5319"/>
        <v>51.422884147977754</v>
      </c>
    </row>
    <row r="20491" spans="1:11" ht="12.75" customHeight="1" x14ac:dyDescent="0.25">
      <c r="A20491" s="13">
        <v>42773</v>
      </c>
      <c r="B20491" s="14">
        <v>31.66</v>
      </c>
      <c r="C20491" s="14">
        <v>0</v>
      </c>
      <c r="D20491" s="14">
        <v>0</v>
      </c>
      <c r="E20491" s="15">
        <v>31.66</v>
      </c>
      <c r="F20491" s="16">
        <f t="shared" si="5320"/>
        <v>2.352338</v>
      </c>
      <c r="G20491" s="20">
        <f t="shared" si="5321"/>
        <v>51.422884147977754</v>
      </c>
      <c r="H20491" s="17">
        <v>6.8999999999999999E-3</v>
      </c>
      <c r="I20491" s="18">
        <f t="shared" si="5318"/>
        <v>0.36293346672104648</v>
      </c>
      <c r="J20491" s="21">
        <f t="shared" si="5319"/>
        <v>54.138155614698803</v>
      </c>
    </row>
    <row r="20492" spans="1:11" ht="12.75" customHeight="1" x14ac:dyDescent="0.25">
      <c r="A20492" s="13">
        <v>42801</v>
      </c>
      <c r="B20492" s="14">
        <v>31.66</v>
      </c>
      <c r="C20492" s="14">
        <v>0</v>
      </c>
      <c r="D20492" s="14">
        <v>0</v>
      </c>
      <c r="E20492" s="15">
        <v>31.66</v>
      </c>
      <c r="F20492" s="16">
        <f t="shared" si="5320"/>
        <v>2.352338</v>
      </c>
      <c r="G20492" s="20">
        <f t="shared" si="5321"/>
        <v>54.138155614698803</v>
      </c>
      <c r="H20492" s="17">
        <v>7.9000000000000008E-3</v>
      </c>
      <c r="I20492" s="18">
        <f t="shared" si="5318"/>
        <v>0.43698316445612062</v>
      </c>
      <c r="J20492" s="21">
        <f t="shared" si="5319"/>
        <v>56.927476779154929</v>
      </c>
    </row>
    <row r="20493" spans="1:11" ht="12.75" customHeight="1" x14ac:dyDescent="0.25">
      <c r="A20493" s="13">
        <v>42835</v>
      </c>
      <c r="B20493" s="14">
        <v>31.86</v>
      </c>
      <c r="C20493" s="14">
        <v>0</v>
      </c>
      <c r="D20493" s="14">
        <v>0</v>
      </c>
      <c r="E20493" s="15">
        <v>31.86</v>
      </c>
      <c r="F20493" s="16">
        <f t="shared" si="5320"/>
        <v>2.3671980000000001</v>
      </c>
      <c r="G20493" s="20">
        <f t="shared" si="5321"/>
        <v>56.927476779154929</v>
      </c>
      <c r="H20493" s="17">
        <v>8.9999999999999993E-3</v>
      </c>
      <c r="I20493" s="18">
        <f t="shared" si="5318"/>
        <v>0.52299968201239433</v>
      </c>
      <c r="J20493" s="21">
        <f t="shared" si="5319"/>
        <v>59.817674461167329</v>
      </c>
    </row>
    <row r="20494" spans="1:11" ht="12.75" customHeight="1" x14ac:dyDescent="0.25">
      <c r="A20494" s="13">
        <v>42866</v>
      </c>
      <c r="B20494" s="14">
        <v>31.86</v>
      </c>
      <c r="C20494" s="14">
        <v>0</v>
      </c>
      <c r="D20494" s="14">
        <v>0</v>
      </c>
      <c r="E20494" s="15"/>
      <c r="F20494" s="16">
        <f t="shared" si="5320"/>
        <v>0</v>
      </c>
      <c r="G20494" s="20">
        <f t="shared" si="5321"/>
        <v>59.817674461167329</v>
      </c>
      <c r="H20494" s="17">
        <v>9.0500000000000008E-3</v>
      </c>
      <c r="I20494" s="18">
        <f t="shared" si="5318"/>
        <v>0.54134995387356433</v>
      </c>
      <c r="J20494" s="21">
        <f t="shared" si="5319"/>
        <v>60.359024415040892</v>
      </c>
    </row>
    <row r="20495" spans="1:11" ht="12.75" customHeight="1" x14ac:dyDescent="0.25">
      <c r="A20495" s="13">
        <v>42896</v>
      </c>
      <c r="B20495" s="14">
        <v>31.86</v>
      </c>
      <c r="C20495" s="14">
        <v>0</v>
      </c>
      <c r="D20495" s="14">
        <v>0</v>
      </c>
      <c r="E20495" s="15"/>
      <c r="F20495" s="16">
        <f t="shared" si="5320"/>
        <v>0</v>
      </c>
      <c r="G20495" s="20">
        <f t="shared" si="5321"/>
        <v>60.359024415040892</v>
      </c>
      <c r="H20495" s="17">
        <v>1.0149999999999999E-2</v>
      </c>
      <c r="I20495" s="18">
        <f t="shared" si="5318"/>
        <v>0.61264409781266504</v>
      </c>
      <c r="J20495" s="27">
        <f t="shared" si="5319"/>
        <v>60.971668512853554</v>
      </c>
    </row>
    <row r="20496" spans="1:11" ht="12.75" customHeight="1" x14ac:dyDescent="0.25">
      <c r="A20496" s="13"/>
      <c r="B20496" s="14"/>
      <c r="C20496" s="14"/>
      <c r="D20496" s="14"/>
      <c r="E20496" s="15"/>
      <c r="F20496" s="16">
        <f>SUM(F20482:F20495)</f>
        <v>57.297931000000005</v>
      </c>
      <c r="I20496" s="8">
        <f>SUM(I20482:I20495)</f>
        <v>3.6737375128535459</v>
      </c>
      <c r="K20496" s="9">
        <f>SUM(F20496:I20496)</f>
        <v>60.971668512853554</v>
      </c>
    </row>
    <row r="20497" spans="1:11" ht="12.75" customHeight="1" x14ac:dyDescent="0.25">
      <c r="A20497" s="7" t="s">
        <v>2377</v>
      </c>
      <c r="B20497" s="7" t="s">
        <v>2378</v>
      </c>
    </row>
    <row r="20498" spans="1:11" ht="12.75" customHeight="1" x14ac:dyDescent="0.25">
      <c r="A20498" s="13">
        <v>42654</v>
      </c>
      <c r="B20498" s="14">
        <v>43.74</v>
      </c>
      <c r="C20498" s="14">
        <v>0</v>
      </c>
      <c r="D20498" s="14">
        <v>0</v>
      </c>
      <c r="E20498" s="15">
        <v>43.74</v>
      </c>
      <c r="F20498" s="16">
        <f t="shared" ref="F20498:F20506" si="5322">PRODUCT(E20498*0.0743)</f>
        <v>3.2498820000000004</v>
      </c>
      <c r="H20498" s="17">
        <v>4.7999999999999996E-3</v>
      </c>
      <c r="I20498" s="18">
        <f t="shared" ref="I20498:I20506" si="5323">((F20498/2)+G20498)*(H20498)</f>
        <v>7.7997168000000002E-3</v>
      </c>
      <c r="J20498" s="19">
        <f t="shared" ref="J20498:J20506" si="5324">F20498+G20498+I20498</f>
        <v>3.2576817168000005</v>
      </c>
    </row>
    <row r="20499" spans="1:11" ht="12.75" customHeight="1" x14ac:dyDescent="0.25">
      <c r="A20499" s="13">
        <v>42682</v>
      </c>
      <c r="B20499" s="14">
        <v>42.69</v>
      </c>
      <c r="C20499" s="14">
        <v>0</v>
      </c>
      <c r="D20499" s="14">
        <v>0</v>
      </c>
      <c r="E20499" s="15">
        <v>42.69</v>
      </c>
      <c r="F20499" s="16">
        <f t="shared" si="5322"/>
        <v>3.1718670000000002</v>
      </c>
      <c r="G20499" s="20">
        <f>SUM(J20498)</f>
        <v>3.2576817168000005</v>
      </c>
      <c r="H20499" s="17">
        <v>4.7999999999999996E-3</v>
      </c>
      <c r="I20499" s="18">
        <f t="shared" si="5323"/>
        <v>2.3249353040640002E-2</v>
      </c>
      <c r="J20499" s="19">
        <f t="shared" si="5324"/>
        <v>6.4527980698406413</v>
      </c>
    </row>
    <row r="20500" spans="1:11" ht="12.75" customHeight="1" x14ac:dyDescent="0.25">
      <c r="A20500" s="13">
        <v>42711</v>
      </c>
      <c r="B20500" s="14">
        <v>42.69</v>
      </c>
      <c r="C20500" s="14">
        <v>0</v>
      </c>
      <c r="D20500" s="14">
        <v>0</v>
      </c>
      <c r="E20500" s="15">
        <v>42.69</v>
      </c>
      <c r="F20500" s="16">
        <f t="shared" si="5322"/>
        <v>3.1718670000000002</v>
      </c>
      <c r="G20500" s="20">
        <f>SUM(J20499)</f>
        <v>6.4527980698406413</v>
      </c>
      <c r="H20500" s="17">
        <v>6.0000000000000001E-3</v>
      </c>
      <c r="I20500" s="18">
        <f t="shared" si="5323"/>
        <v>4.8232389419043849E-2</v>
      </c>
      <c r="J20500" s="19">
        <f t="shared" si="5324"/>
        <v>9.6728974592596852</v>
      </c>
    </row>
    <row r="20501" spans="1:11" ht="12.75" customHeight="1" x14ac:dyDescent="0.25">
      <c r="A20501" s="13">
        <v>42746</v>
      </c>
      <c r="B20501" s="14">
        <v>45.37</v>
      </c>
      <c r="C20501" s="14">
        <v>0</v>
      </c>
      <c r="D20501" s="14">
        <v>0</v>
      </c>
      <c r="E20501" s="15">
        <v>45.37</v>
      </c>
      <c r="F20501" s="16">
        <f t="shared" si="5322"/>
        <v>3.3709910000000001</v>
      </c>
      <c r="G20501" s="20">
        <f t="shared" ref="G20501:G20506" si="5325">SUM(J20500)</f>
        <v>9.6728974592596852</v>
      </c>
      <c r="H20501" s="17">
        <v>7.3000000000000001E-3</v>
      </c>
      <c r="I20501" s="18">
        <f t="shared" si="5323"/>
        <v>8.2916268602595697E-2</v>
      </c>
      <c r="J20501" s="19">
        <f t="shared" si="5324"/>
        <v>13.126804727862281</v>
      </c>
    </row>
    <row r="20502" spans="1:11" ht="12.75" customHeight="1" x14ac:dyDescent="0.25">
      <c r="A20502" s="13">
        <v>42773</v>
      </c>
      <c r="B20502" s="14">
        <v>46.87</v>
      </c>
      <c r="C20502" s="14">
        <v>0</v>
      </c>
      <c r="D20502" s="14">
        <v>0</v>
      </c>
      <c r="E20502" s="15">
        <v>46.87</v>
      </c>
      <c r="F20502" s="16">
        <f t="shared" si="5322"/>
        <v>3.4824410000000001</v>
      </c>
      <c r="G20502" s="20">
        <f t="shared" si="5325"/>
        <v>13.126804727862281</v>
      </c>
      <c r="H20502" s="17">
        <v>6.8999999999999999E-3</v>
      </c>
      <c r="I20502" s="18">
        <f t="shared" si="5323"/>
        <v>0.10258937407224974</v>
      </c>
      <c r="J20502" s="19">
        <f t="shared" si="5324"/>
        <v>16.711835101934529</v>
      </c>
    </row>
    <row r="20503" spans="1:11" ht="12.75" customHeight="1" x14ac:dyDescent="0.25">
      <c r="A20503" s="13">
        <v>42801</v>
      </c>
      <c r="B20503" s="14">
        <v>47.59</v>
      </c>
      <c r="C20503" s="14">
        <v>0</v>
      </c>
      <c r="D20503" s="14">
        <v>0</v>
      </c>
      <c r="E20503" s="15">
        <v>47.59</v>
      </c>
      <c r="F20503" s="16">
        <f t="shared" si="5322"/>
        <v>3.5359370000000006</v>
      </c>
      <c r="G20503" s="20">
        <f t="shared" si="5325"/>
        <v>16.711835101934529</v>
      </c>
      <c r="H20503" s="17">
        <v>7.9000000000000008E-3</v>
      </c>
      <c r="I20503" s="18">
        <f t="shared" si="5323"/>
        <v>0.14599044845528278</v>
      </c>
      <c r="J20503" s="19">
        <f t="shared" si="5324"/>
        <v>20.393762550389813</v>
      </c>
    </row>
    <row r="20504" spans="1:11" ht="12.75" customHeight="1" x14ac:dyDescent="0.25">
      <c r="A20504" s="13">
        <v>42835</v>
      </c>
      <c r="B20504" s="14">
        <v>45.92</v>
      </c>
      <c r="C20504" s="14">
        <v>0</v>
      </c>
      <c r="D20504" s="14">
        <v>0</v>
      </c>
      <c r="E20504" s="15">
        <v>45.92</v>
      </c>
      <c r="F20504" s="16">
        <f t="shared" si="5322"/>
        <v>3.4118560000000002</v>
      </c>
      <c r="G20504" s="20">
        <f t="shared" si="5325"/>
        <v>20.393762550389813</v>
      </c>
      <c r="H20504" s="17">
        <v>8.9999999999999993E-3</v>
      </c>
      <c r="I20504" s="18">
        <f t="shared" si="5323"/>
        <v>0.19889721495350829</v>
      </c>
      <c r="J20504" s="19">
        <f t="shared" si="5324"/>
        <v>24.004515765343321</v>
      </c>
    </row>
    <row r="20505" spans="1:11" ht="12.75" customHeight="1" x14ac:dyDescent="0.25">
      <c r="A20505" s="13">
        <v>42866</v>
      </c>
      <c r="B20505" s="14">
        <v>44.61</v>
      </c>
      <c r="C20505" s="14">
        <v>0</v>
      </c>
      <c r="D20505" s="14">
        <v>0</v>
      </c>
      <c r="E20505" s="15"/>
      <c r="F20505" s="16">
        <f t="shared" si="5322"/>
        <v>0</v>
      </c>
      <c r="G20505" s="20">
        <f t="shared" si="5325"/>
        <v>24.004515765343321</v>
      </c>
      <c r="H20505" s="17">
        <v>9.0500000000000008E-3</v>
      </c>
      <c r="I20505" s="18">
        <f t="shared" si="5323"/>
        <v>0.21724086767635706</v>
      </c>
      <c r="J20505" s="19">
        <f t="shared" si="5324"/>
        <v>24.221756633019677</v>
      </c>
    </row>
    <row r="20506" spans="1:11" ht="12.75" customHeight="1" x14ac:dyDescent="0.25">
      <c r="A20506" s="13">
        <v>42896</v>
      </c>
      <c r="B20506" s="14">
        <v>45.15</v>
      </c>
      <c r="C20506" s="14">
        <v>0</v>
      </c>
      <c r="D20506" s="14">
        <v>0</v>
      </c>
      <c r="E20506" s="15"/>
      <c r="F20506" s="16">
        <f t="shared" si="5322"/>
        <v>0</v>
      </c>
      <c r="G20506" s="20">
        <f t="shared" si="5325"/>
        <v>24.221756633019677</v>
      </c>
      <c r="H20506" s="17">
        <v>1.0149999999999999E-2</v>
      </c>
      <c r="I20506" s="18">
        <f t="shared" si="5323"/>
        <v>0.24585082982514969</v>
      </c>
      <c r="J20506" s="19">
        <f t="shared" si="5324"/>
        <v>24.467607462844825</v>
      </c>
    </row>
    <row r="20507" spans="1:11" ht="12.75" customHeight="1" x14ac:dyDescent="0.25">
      <c r="A20507" s="13"/>
      <c r="B20507" s="14"/>
      <c r="C20507" s="14"/>
      <c r="D20507" s="14"/>
      <c r="E20507" s="15"/>
      <c r="F20507" s="16">
        <f>SUM(F20498:F20506)</f>
        <v>23.394841000000003</v>
      </c>
      <c r="I20507" s="8">
        <f>SUM(I20498:I20506)</f>
        <v>1.072766462844827</v>
      </c>
      <c r="K20507" s="9">
        <f>SUM(F20507,I20507)</f>
        <v>24.467607462844832</v>
      </c>
    </row>
    <row r="20508" spans="1:11" ht="12.75" customHeight="1" x14ac:dyDescent="0.25">
      <c r="A20508" s="7" t="s">
        <v>2379</v>
      </c>
      <c r="B20508" s="7" t="s">
        <v>2380</v>
      </c>
    </row>
    <row r="20509" spans="1:11" ht="12.75" customHeight="1" x14ac:dyDescent="0.25">
      <c r="A20509" s="13">
        <v>42501</v>
      </c>
      <c r="B20509" s="14">
        <v>0</v>
      </c>
      <c r="C20509" s="14">
        <v>0</v>
      </c>
      <c r="D20509" s="14">
        <v>31.66</v>
      </c>
      <c r="E20509" s="15">
        <v>31.66</v>
      </c>
      <c r="F20509" s="16">
        <f>PRODUCT(E20509*0.0743)</f>
        <v>2.352338</v>
      </c>
      <c r="H20509" s="17">
        <v>3.5000000000000001E-3</v>
      </c>
      <c r="I20509" s="18">
        <f t="shared" ref="I20509:I20522" si="5326">((F20509/2)+G20509)*(H20509)</f>
        <v>4.1165914999999999E-3</v>
      </c>
      <c r="J20509" s="19">
        <f t="shared" ref="J20509:J20522" si="5327">F20509+G20509+I20509</f>
        <v>2.3564545914999999</v>
      </c>
    </row>
    <row r="20510" spans="1:11" ht="12.75" customHeight="1" x14ac:dyDescent="0.25">
      <c r="A20510" s="13">
        <v>42527</v>
      </c>
      <c r="B20510" s="14">
        <v>31.66</v>
      </c>
      <c r="C20510" s="14">
        <v>0</v>
      </c>
      <c r="D20510" s="14">
        <v>0</v>
      </c>
      <c r="E20510" s="15">
        <v>31.66</v>
      </c>
      <c r="F20510" s="16">
        <f t="shared" ref="F20510:F20522" si="5328">PRODUCT(E20510*0.0743)</f>
        <v>2.352338</v>
      </c>
      <c r="G20510" s="20">
        <f t="shared" ref="G20510:G20522" si="5329">SUM(J20509)</f>
        <v>2.3564545914999999</v>
      </c>
      <c r="H20510" s="17">
        <v>3.7000000000000002E-3</v>
      </c>
      <c r="I20510" s="18">
        <f t="shared" si="5326"/>
        <v>1.3070707288550001E-2</v>
      </c>
      <c r="J20510" s="19">
        <f t="shared" si="5327"/>
        <v>4.7218632987885503</v>
      </c>
    </row>
    <row r="20511" spans="1:11" ht="12.75" customHeight="1" x14ac:dyDescent="0.25">
      <c r="A20511" s="13">
        <v>42559</v>
      </c>
      <c r="B20511" s="14">
        <v>31.66</v>
      </c>
      <c r="C20511" s="14">
        <v>0</v>
      </c>
      <c r="D20511" s="14">
        <v>0</v>
      </c>
      <c r="E20511" s="15">
        <v>31.66</v>
      </c>
      <c r="F20511" s="16">
        <f t="shared" si="5328"/>
        <v>2.352338</v>
      </c>
      <c r="G20511" s="20">
        <f t="shared" si="5329"/>
        <v>4.7218632987885503</v>
      </c>
      <c r="H20511" s="17">
        <v>4.0499999999999998E-3</v>
      </c>
      <c r="I20511" s="18">
        <f t="shared" si="5326"/>
        <v>2.3887030810093628E-2</v>
      </c>
      <c r="J20511" s="19">
        <f t="shared" si="5327"/>
        <v>7.0980883295986432</v>
      </c>
    </row>
    <row r="20512" spans="1:11" ht="12.75" customHeight="1" x14ac:dyDescent="0.25">
      <c r="A20512" s="13">
        <v>42590</v>
      </c>
      <c r="B20512" s="14">
        <v>31.66</v>
      </c>
      <c r="C20512" s="14">
        <v>0</v>
      </c>
      <c r="D20512" s="14">
        <v>0</v>
      </c>
      <c r="E20512" s="15">
        <v>31.66</v>
      </c>
      <c r="F20512" s="16">
        <f t="shared" si="5328"/>
        <v>2.352338</v>
      </c>
      <c r="G20512" s="20">
        <f t="shared" si="5329"/>
        <v>7.0980883295986432</v>
      </c>
      <c r="H20512" s="17">
        <v>4.1999999999999997E-3</v>
      </c>
      <c r="I20512" s="18">
        <f t="shared" si="5326"/>
        <v>3.47518807843143E-2</v>
      </c>
      <c r="J20512" s="19">
        <f t="shared" si="5327"/>
        <v>9.4851782103829585</v>
      </c>
    </row>
    <row r="20513" spans="1:11" ht="12.75" customHeight="1" x14ac:dyDescent="0.25">
      <c r="A20513" s="13">
        <v>42622</v>
      </c>
      <c r="B20513" s="14">
        <v>31.66</v>
      </c>
      <c r="C20513" s="14">
        <v>0</v>
      </c>
      <c r="D20513" s="14">
        <v>0</v>
      </c>
      <c r="E20513" s="15">
        <v>31.66</v>
      </c>
      <c r="F20513" s="16">
        <f t="shared" si="5328"/>
        <v>2.352338</v>
      </c>
      <c r="G20513" s="20">
        <f t="shared" si="5329"/>
        <v>9.4851782103829585</v>
      </c>
      <c r="H20513" s="17">
        <v>4.45E-3</v>
      </c>
      <c r="I20513" s="18">
        <f t="shared" si="5326"/>
        <v>4.7442995086204164E-2</v>
      </c>
      <c r="J20513" s="19">
        <f t="shared" si="5327"/>
        <v>11.884959205469162</v>
      </c>
    </row>
    <row r="20514" spans="1:11" ht="12.75" customHeight="1" x14ac:dyDescent="0.25">
      <c r="A20514" s="13">
        <v>42654</v>
      </c>
      <c r="B20514" s="14">
        <v>31.66</v>
      </c>
      <c r="C20514" s="14">
        <v>0</v>
      </c>
      <c r="D20514" s="14">
        <v>0</v>
      </c>
      <c r="E20514" s="15">
        <v>31.66</v>
      </c>
      <c r="F20514" s="16">
        <f t="shared" si="5328"/>
        <v>2.352338</v>
      </c>
      <c r="G20514" s="20">
        <f t="shared" si="5329"/>
        <v>11.884959205469162</v>
      </c>
      <c r="H20514" s="17">
        <v>4.7999999999999996E-3</v>
      </c>
      <c r="I20514" s="18">
        <f t="shared" si="5326"/>
        <v>6.2693415386251977E-2</v>
      </c>
      <c r="J20514" s="21">
        <f t="shared" si="5327"/>
        <v>14.299990620855414</v>
      </c>
    </row>
    <row r="20515" spans="1:11" ht="12.75" customHeight="1" x14ac:dyDescent="0.25">
      <c r="A20515" s="13">
        <v>42682</v>
      </c>
      <c r="B20515" s="14">
        <v>31.66</v>
      </c>
      <c r="C20515" s="14">
        <v>0</v>
      </c>
      <c r="D20515" s="14">
        <v>0</v>
      </c>
      <c r="E20515" s="15">
        <v>31.66</v>
      </c>
      <c r="F20515" s="16">
        <f t="shared" si="5328"/>
        <v>2.352338</v>
      </c>
      <c r="G20515" s="20">
        <f t="shared" si="5329"/>
        <v>14.299990620855414</v>
      </c>
      <c r="H20515" s="17">
        <v>4.7999999999999996E-3</v>
      </c>
      <c r="I20515" s="18">
        <f t="shared" si="5326"/>
        <v>7.4285566180105983E-2</v>
      </c>
      <c r="J20515" s="21">
        <f t="shared" si="5327"/>
        <v>16.726614187035519</v>
      </c>
    </row>
    <row r="20516" spans="1:11" ht="12.75" customHeight="1" x14ac:dyDescent="0.25">
      <c r="A20516" s="13">
        <v>42711</v>
      </c>
      <c r="B20516" s="14">
        <v>31.66</v>
      </c>
      <c r="C20516" s="14">
        <v>0</v>
      </c>
      <c r="D20516" s="14">
        <v>0</v>
      </c>
      <c r="E20516" s="15">
        <v>31.66</v>
      </c>
      <c r="F20516" s="16">
        <f t="shared" si="5328"/>
        <v>2.352338</v>
      </c>
      <c r="G20516" s="20">
        <f t="shared" si="5329"/>
        <v>16.726614187035519</v>
      </c>
      <c r="H20516" s="17">
        <v>6.0000000000000001E-3</v>
      </c>
      <c r="I20516" s="18">
        <f t="shared" si="5326"/>
        <v>0.10741669912221313</v>
      </c>
      <c r="J20516" s="21">
        <f t="shared" si="5327"/>
        <v>19.18636888615773</v>
      </c>
    </row>
    <row r="20517" spans="1:11" ht="12.75" customHeight="1" x14ac:dyDescent="0.25">
      <c r="A20517" s="13">
        <v>42746</v>
      </c>
      <c r="B20517" s="14">
        <v>32.85</v>
      </c>
      <c r="C20517" s="14">
        <v>0</v>
      </c>
      <c r="D20517" s="14">
        <v>0</v>
      </c>
      <c r="E20517" s="15">
        <v>32.85</v>
      </c>
      <c r="F20517" s="16">
        <f t="shared" si="5328"/>
        <v>2.4407550000000002</v>
      </c>
      <c r="G20517" s="20">
        <f t="shared" si="5329"/>
        <v>19.18636888615773</v>
      </c>
      <c r="H20517" s="17">
        <v>7.3000000000000001E-3</v>
      </c>
      <c r="I20517" s="18">
        <f t="shared" si="5326"/>
        <v>0.14896924861895144</v>
      </c>
      <c r="J20517" s="21">
        <f t="shared" si="5327"/>
        <v>21.77609313477668</v>
      </c>
    </row>
    <row r="20518" spans="1:11" ht="12.75" customHeight="1" x14ac:dyDescent="0.25">
      <c r="A20518" s="13">
        <v>42773</v>
      </c>
      <c r="B20518" s="14">
        <v>43.28</v>
      </c>
      <c r="C20518" s="14">
        <v>0</v>
      </c>
      <c r="D20518" s="14">
        <v>0</v>
      </c>
      <c r="E20518" s="15">
        <v>43.28</v>
      </c>
      <c r="F20518" s="16">
        <f t="shared" si="5328"/>
        <v>3.2157040000000001</v>
      </c>
      <c r="G20518" s="20">
        <f t="shared" si="5329"/>
        <v>21.77609313477668</v>
      </c>
      <c r="H20518" s="17">
        <v>6.8999999999999999E-3</v>
      </c>
      <c r="I20518" s="18">
        <f t="shared" si="5326"/>
        <v>0.16134922142995908</v>
      </c>
      <c r="J20518" s="21">
        <f t="shared" si="5327"/>
        <v>25.153146356206637</v>
      </c>
    </row>
    <row r="20519" spans="1:11" ht="12.75" customHeight="1" x14ac:dyDescent="0.25">
      <c r="A20519" s="13">
        <v>42801</v>
      </c>
      <c r="B20519" s="14">
        <v>34.51</v>
      </c>
      <c r="C20519" s="14">
        <v>0</v>
      </c>
      <c r="D20519" s="14">
        <v>0</v>
      </c>
      <c r="E20519" s="15">
        <v>34.51</v>
      </c>
      <c r="F20519" s="16">
        <f t="shared" si="5328"/>
        <v>2.5640930000000002</v>
      </c>
      <c r="G20519" s="20">
        <f t="shared" si="5329"/>
        <v>25.153146356206637</v>
      </c>
      <c r="H20519" s="17">
        <v>7.9000000000000008E-3</v>
      </c>
      <c r="I20519" s="18">
        <f t="shared" si="5326"/>
        <v>0.20883802356403244</v>
      </c>
      <c r="J20519" s="21">
        <f t="shared" si="5327"/>
        <v>27.926077379770668</v>
      </c>
    </row>
    <row r="20520" spans="1:11" ht="12.75" customHeight="1" x14ac:dyDescent="0.25">
      <c r="A20520" s="13">
        <v>42835</v>
      </c>
      <c r="B20520" s="14">
        <v>35.29</v>
      </c>
      <c r="C20520" s="14">
        <v>0</v>
      </c>
      <c r="D20520" s="14">
        <v>0</v>
      </c>
      <c r="E20520" s="15">
        <v>35.29</v>
      </c>
      <c r="F20520" s="16">
        <f t="shared" si="5328"/>
        <v>2.6220470000000002</v>
      </c>
      <c r="G20520" s="20">
        <f t="shared" si="5329"/>
        <v>27.926077379770668</v>
      </c>
      <c r="H20520" s="17">
        <v>8.9999999999999993E-3</v>
      </c>
      <c r="I20520" s="18">
        <f t="shared" si="5326"/>
        <v>0.26313390791793601</v>
      </c>
      <c r="J20520" s="21">
        <f t="shared" si="5327"/>
        <v>30.811258287688606</v>
      </c>
    </row>
    <row r="20521" spans="1:11" ht="12.75" customHeight="1" x14ac:dyDescent="0.25">
      <c r="A20521" s="13">
        <v>42866</v>
      </c>
      <c r="B20521" s="14">
        <v>32.46</v>
      </c>
      <c r="C20521" s="14">
        <v>0</v>
      </c>
      <c r="D20521" s="14">
        <v>0</v>
      </c>
      <c r="E20521" s="15"/>
      <c r="F20521" s="16">
        <f t="shared" si="5328"/>
        <v>0</v>
      </c>
      <c r="G20521" s="20">
        <f t="shared" si="5329"/>
        <v>30.811258287688606</v>
      </c>
      <c r="H20521" s="17">
        <v>9.0500000000000008E-3</v>
      </c>
      <c r="I20521" s="18">
        <f t="shared" si="5326"/>
        <v>0.27884188750358191</v>
      </c>
      <c r="J20521" s="21">
        <f t="shared" si="5327"/>
        <v>31.090100175192187</v>
      </c>
    </row>
    <row r="20522" spans="1:11" ht="12.75" customHeight="1" x14ac:dyDescent="0.25">
      <c r="A20522" s="13">
        <v>42896</v>
      </c>
      <c r="B20522" s="14">
        <v>0</v>
      </c>
      <c r="C20522" s="14">
        <v>0</v>
      </c>
      <c r="D20522" s="14">
        <v>0</v>
      </c>
      <c r="E20522" s="15"/>
      <c r="F20522" s="16">
        <f t="shared" si="5328"/>
        <v>0</v>
      </c>
      <c r="G20522" s="20">
        <f t="shared" si="5329"/>
        <v>31.090100175192187</v>
      </c>
      <c r="H20522" s="17">
        <v>1.0149999999999999E-2</v>
      </c>
      <c r="I20522" s="18">
        <f t="shared" si="5326"/>
        <v>0.31556451677820069</v>
      </c>
      <c r="J20522" s="27">
        <f t="shared" si="5327"/>
        <v>31.405664691970387</v>
      </c>
    </row>
    <row r="20523" spans="1:11" ht="12.75" customHeight="1" x14ac:dyDescent="0.25">
      <c r="A20523" s="13"/>
      <c r="B20523" s="14"/>
      <c r="C20523" s="14"/>
      <c r="D20523" s="14"/>
      <c r="E20523" s="15"/>
      <c r="F20523" s="16">
        <f>SUM(F20509:F20522)</f>
        <v>29.661302999999997</v>
      </c>
      <c r="I20523" s="8">
        <f>SUM(I20509:I20522)</f>
        <v>1.7443616919703948</v>
      </c>
      <c r="K20523" s="9">
        <f>SUM(F20523:I20523)</f>
        <v>31.40566469197039</v>
      </c>
    </row>
    <row r="20524" spans="1:11" ht="12.75" customHeight="1" x14ac:dyDescent="0.25">
      <c r="A20524" s="7" t="s">
        <v>2381</v>
      </c>
      <c r="B20524" s="7" t="s">
        <v>2382</v>
      </c>
    </row>
    <row r="20525" spans="1:11" ht="12.75" customHeight="1" x14ac:dyDescent="0.25">
      <c r="A20525" s="13">
        <v>42501</v>
      </c>
      <c r="B20525" s="14">
        <v>36.380000000000003</v>
      </c>
      <c r="C20525" s="14">
        <v>0</v>
      </c>
      <c r="D20525" s="14">
        <v>31.66</v>
      </c>
      <c r="E20525" s="15">
        <v>68.040000000000006</v>
      </c>
      <c r="F20525" s="16">
        <f>PRODUCT(E20525*0.0743)</f>
        <v>5.0553720000000011</v>
      </c>
      <c r="H20525" s="17">
        <v>3.5000000000000001E-3</v>
      </c>
      <c r="I20525" s="18">
        <f t="shared" ref="I20525:I20538" si="5330">((F20525/2)+G20525)*(H20525)</f>
        <v>8.8469010000000025E-3</v>
      </c>
      <c r="J20525" s="19">
        <f t="shared" ref="J20525:J20538" si="5331">F20525+G20525+I20525</f>
        <v>5.0642189010000012</v>
      </c>
    </row>
    <row r="20526" spans="1:11" ht="12.75" customHeight="1" x14ac:dyDescent="0.25">
      <c r="A20526" s="13">
        <v>42527</v>
      </c>
      <c r="B20526" s="14">
        <v>37.44</v>
      </c>
      <c r="C20526" s="14">
        <v>0</v>
      </c>
      <c r="D20526" s="14">
        <v>0</v>
      </c>
      <c r="E20526" s="15">
        <v>37.44</v>
      </c>
      <c r="F20526" s="16">
        <f t="shared" ref="F20526:F20538" si="5332">PRODUCT(E20526*0.0743)</f>
        <v>2.7817919999999998</v>
      </c>
      <c r="G20526" s="20">
        <f t="shared" ref="G20526:G20538" si="5333">SUM(J20525)</f>
        <v>5.0642189010000012</v>
      </c>
      <c r="H20526" s="17">
        <v>3.7000000000000002E-3</v>
      </c>
      <c r="I20526" s="18">
        <f t="shared" si="5330"/>
        <v>2.3883925133700003E-2</v>
      </c>
      <c r="J20526" s="19">
        <f t="shared" si="5331"/>
        <v>7.8698948261337014</v>
      </c>
    </row>
    <row r="20527" spans="1:11" ht="12.75" customHeight="1" x14ac:dyDescent="0.25">
      <c r="A20527" s="13">
        <v>42559</v>
      </c>
      <c r="B20527" s="14">
        <v>72.09</v>
      </c>
      <c r="C20527" s="14">
        <v>0</v>
      </c>
      <c r="D20527" s="14">
        <v>0</v>
      </c>
      <c r="E20527" s="15">
        <v>72.09</v>
      </c>
      <c r="F20527" s="16">
        <f t="shared" si="5332"/>
        <v>5.3562870000000009</v>
      </c>
      <c r="G20527" s="20">
        <f t="shared" si="5333"/>
        <v>7.8698948261337014</v>
      </c>
      <c r="H20527" s="17">
        <v>4.0499999999999998E-3</v>
      </c>
      <c r="I20527" s="18">
        <f t="shared" si="5330"/>
        <v>4.271955522084149E-2</v>
      </c>
      <c r="J20527" s="19">
        <f t="shared" si="5331"/>
        <v>13.268901381354544</v>
      </c>
    </row>
    <row r="20528" spans="1:11" ht="12.75" customHeight="1" x14ac:dyDescent="0.25">
      <c r="A20528" s="13">
        <v>42590</v>
      </c>
      <c r="B20528" s="14">
        <v>43.74</v>
      </c>
      <c r="C20528" s="14">
        <v>0</v>
      </c>
      <c r="D20528" s="14">
        <v>0</v>
      </c>
      <c r="E20528" s="15">
        <v>43.74</v>
      </c>
      <c r="F20528" s="16">
        <f t="shared" si="5332"/>
        <v>3.2498820000000004</v>
      </c>
      <c r="G20528" s="20">
        <f t="shared" si="5333"/>
        <v>13.268901381354544</v>
      </c>
      <c r="H20528" s="17">
        <v>4.1999999999999997E-3</v>
      </c>
      <c r="I20528" s="18">
        <f t="shared" si="5330"/>
        <v>6.2554138001689075E-2</v>
      </c>
      <c r="J20528" s="19">
        <f t="shared" si="5331"/>
        <v>16.581337519356236</v>
      </c>
    </row>
    <row r="20529" spans="1:11" ht="12.75" customHeight="1" x14ac:dyDescent="0.25">
      <c r="A20529" s="13">
        <v>42622</v>
      </c>
      <c r="B20529" s="14">
        <v>56.34</v>
      </c>
      <c r="C20529" s="14">
        <v>0</v>
      </c>
      <c r="D20529" s="14">
        <v>0</v>
      </c>
      <c r="E20529" s="15">
        <v>56.34</v>
      </c>
      <c r="F20529" s="16">
        <f t="shared" si="5332"/>
        <v>4.1860620000000006</v>
      </c>
      <c r="G20529" s="20">
        <f t="shared" si="5333"/>
        <v>16.581337519356236</v>
      </c>
      <c r="H20529" s="17">
        <v>4.45E-3</v>
      </c>
      <c r="I20529" s="18">
        <f t="shared" si="5330"/>
        <v>8.3100939911135249E-2</v>
      </c>
      <c r="J20529" s="19">
        <f t="shared" si="5331"/>
        <v>20.850500459267369</v>
      </c>
    </row>
    <row r="20530" spans="1:11" ht="12.75" customHeight="1" x14ac:dyDescent="0.25">
      <c r="A20530" s="13">
        <v>42654</v>
      </c>
      <c r="B20530" s="14">
        <v>59.49</v>
      </c>
      <c r="C20530" s="14">
        <v>0</v>
      </c>
      <c r="D20530" s="14">
        <v>0</v>
      </c>
      <c r="E20530" s="15">
        <v>59.49</v>
      </c>
      <c r="F20530" s="16">
        <f t="shared" si="5332"/>
        <v>4.4201070000000007</v>
      </c>
      <c r="G20530" s="20">
        <f t="shared" si="5333"/>
        <v>20.850500459267369</v>
      </c>
      <c r="H20530" s="17">
        <v>4.7999999999999996E-3</v>
      </c>
      <c r="I20530" s="18">
        <f t="shared" si="5330"/>
        <v>0.11069065900448337</v>
      </c>
      <c r="J20530" s="21">
        <f t="shared" si="5331"/>
        <v>25.381298118271854</v>
      </c>
    </row>
    <row r="20531" spans="1:11" ht="12.75" customHeight="1" x14ac:dyDescent="0.25">
      <c r="A20531" s="13">
        <v>42682</v>
      </c>
      <c r="B20531" s="14">
        <v>80.489999999999995</v>
      </c>
      <c r="C20531" s="14">
        <v>0</v>
      </c>
      <c r="D20531" s="14">
        <v>0</v>
      </c>
      <c r="E20531" s="15">
        <v>80.489999999999995</v>
      </c>
      <c r="F20531" s="16">
        <f t="shared" si="5332"/>
        <v>5.9804069999999996</v>
      </c>
      <c r="G20531" s="20">
        <f t="shared" si="5333"/>
        <v>25.381298118271854</v>
      </c>
      <c r="H20531" s="17">
        <v>4.7999999999999996E-3</v>
      </c>
      <c r="I20531" s="18">
        <f t="shared" si="5330"/>
        <v>0.13618320776770487</v>
      </c>
      <c r="J20531" s="21">
        <f t="shared" si="5331"/>
        <v>31.497888326039558</v>
      </c>
    </row>
    <row r="20532" spans="1:11" ht="12.75" customHeight="1" x14ac:dyDescent="0.25">
      <c r="A20532" s="13">
        <v>42711</v>
      </c>
      <c r="B20532" s="14">
        <v>80.489999999999995</v>
      </c>
      <c r="C20532" s="14">
        <v>0</v>
      </c>
      <c r="D20532" s="14">
        <v>0</v>
      </c>
      <c r="E20532" s="15">
        <v>80.489999999999995</v>
      </c>
      <c r="F20532" s="16">
        <f t="shared" si="5332"/>
        <v>5.9804069999999996</v>
      </c>
      <c r="G20532" s="20">
        <f t="shared" si="5333"/>
        <v>31.497888326039558</v>
      </c>
      <c r="H20532" s="17">
        <v>6.0000000000000001E-3</v>
      </c>
      <c r="I20532" s="18">
        <f t="shared" si="5330"/>
        <v>0.20692855095623736</v>
      </c>
      <c r="J20532" s="21">
        <f t="shared" si="5331"/>
        <v>37.685223876995792</v>
      </c>
    </row>
    <row r="20533" spans="1:11" ht="12.75" customHeight="1" x14ac:dyDescent="0.25">
      <c r="A20533" s="13">
        <v>42746</v>
      </c>
      <c r="B20533" s="14">
        <v>39.14</v>
      </c>
      <c r="C20533" s="14">
        <v>0</v>
      </c>
      <c r="D20533" s="14">
        <v>0</v>
      </c>
      <c r="E20533" s="15">
        <v>39.14</v>
      </c>
      <c r="F20533" s="16">
        <f t="shared" si="5332"/>
        <v>2.9081020000000004</v>
      </c>
      <c r="G20533" s="20">
        <f t="shared" si="5333"/>
        <v>37.685223876995792</v>
      </c>
      <c r="H20533" s="17">
        <v>7.3000000000000001E-3</v>
      </c>
      <c r="I20533" s="18">
        <f t="shared" si="5330"/>
        <v>0.28571670660206927</v>
      </c>
      <c r="J20533" s="21">
        <f t="shared" si="5331"/>
        <v>40.879042583597858</v>
      </c>
    </row>
    <row r="20534" spans="1:11" ht="12.75" customHeight="1" x14ac:dyDescent="0.25">
      <c r="A20534" s="13">
        <v>42773</v>
      </c>
      <c r="B20534" s="14">
        <v>75.91</v>
      </c>
      <c r="C20534" s="14">
        <v>0</v>
      </c>
      <c r="D20534" s="14">
        <v>0</v>
      </c>
      <c r="E20534" s="15">
        <v>75.91</v>
      </c>
      <c r="F20534" s="16">
        <f t="shared" si="5332"/>
        <v>5.6401130000000004</v>
      </c>
      <c r="G20534" s="20">
        <f t="shared" si="5333"/>
        <v>40.879042583597858</v>
      </c>
      <c r="H20534" s="17">
        <v>6.8999999999999999E-3</v>
      </c>
      <c r="I20534" s="18">
        <f t="shared" si="5330"/>
        <v>0.3015237836768252</v>
      </c>
      <c r="J20534" s="21">
        <f t="shared" si="5331"/>
        <v>46.820679367274685</v>
      </c>
    </row>
    <row r="20535" spans="1:11" ht="12.75" customHeight="1" x14ac:dyDescent="0.25">
      <c r="A20535" s="13">
        <v>42801</v>
      </c>
      <c r="B20535" s="14">
        <v>34.049999999999997</v>
      </c>
      <c r="C20535" s="14">
        <v>0</v>
      </c>
      <c r="D20535" s="14">
        <v>0</v>
      </c>
      <c r="E20535" s="15">
        <v>34.049999999999997</v>
      </c>
      <c r="F20535" s="16">
        <f t="shared" si="5332"/>
        <v>2.5299149999999999</v>
      </c>
      <c r="G20535" s="20">
        <f t="shared" si="5333"/>
        <v>46.820679367274685</v>
      </c>
      <c r="H20535" s="17">
        <v>7.9000000000000008E-3</v>
      </c>
      <c r="I20535" s="18">
        <f t="shared" si="5330"/>
        <v>0.37987653125147008</v>
      </c>
      <c r="J20535" s="21">
        <f t="shared" si="5331"/>
        <v>49.730470898526157</v>
      </c>
    </row>
    <row r="20536" spans="1:11" ht="12.75" customHeight="1" x14ac:dyDescent="0.25">
      <c r="A20536" s="13">
        <v>42835</v>
      </c>
      <c r="B20536" s="14">
        <v>83.05</v>
      </c>
      <c r="C20536" s="14">
        <v>0</v>
      </c>
      <c r="D20536" s="14">
        <v>0</v>
      </c>
      <c r="E20536" s="15">
        <v>83.05</v>
      </c>
      <c r="F20536" s="16">
        <f t="shared" si="5332"/>
        <v>6.1706150000000006</v>
      </c>
      <c r="G20536" s="20">
        <f t="shared" si="5333"/>
        <v>49.730470898526157</v>
      </c>
      <c r="H20536" s="17">
        <v>8.9999999999999993E-3</v>
      </c>
      <c r="I20536" s="18">
        <f t="shared" si="5330"/>
        <v>0.47534200558673539</v>
      </c>
      <c r="J20536" s="21">
        <f t="shared" si="5331"/>
        <v>56.376427904112887</v>
      </c>
    </row>
    <row r="20537" spans="1:11" ht="12.75" customHeight="1" x14ac:dyDescent="0.25">
      <c r="A20537" s="13">
        <v>42866</v>
      </c>
      <c r="B20537" s="14">
        <v>0</v>
      </c>
      <c r="C20537" s="14">
        <v>0</v>
      </c>
      <c r="D20537" s="14">
        <v>0</v>
      </c>
      <c r="E20537" s="15"/>
      <c r="F20537" s="16">
        <f t="shared" si="5332"/>
        <v>0</v>
      </c>
      <c r="G20537" s="20">
        <f t="shared" si="5333"/>
        <v>56.376427904112887</v>
      </c>
      <c r="H20537" s="17">
        <v>9.0500000000000008E-3</v>
      </c>
      <c r="I20537" s="18">
        <f t="shared" si="5330"/>
        <v>0.51020667253222163</v>
      </c>
      <c r="J20537" s="21">
        <f t="shared" si="5331"/>
        <v>56.886634576645108</v>
      </c>
    </row>
    <row r="20538" spans="1:11" ht="12.75" customHeight="1" x14ac:dyDescent="0.25">
      <c r="A20538" s="13">
        <v>42896</v>
      </c>
      <c r="B20538" s="14">
        <v>82.69</v>
      </c>
      <c r="C20538" s="14">
        <v>0</v>
      </c>
      <c r="D20538" s="14">
        <v>0</v>
      </c>
      <c r="E20538" s="15"/>
      <c r="F20538" s="16">
        <f t="shared" si="5332"/>
        <v>0</v>
      </c>
      <c r="G20538" s="20">
        <f t="shared" si="5333"/>
        <v>56.886634576645108</v>
      </c>
      <c r="H20538" s="17">
        <v>1.0149999999999999E-2</v>
      </c>
      <c r="I20538" s="18">
        <f t="shared" si="5330"/>
        <v>0.57739934095294776</v>
      </c>
      <c r="J20538" s="27">
        <f t="shared" si="5331"/>
        <v>57.464033917598059</v>
      </c>
    </row>
    <row r="20539" spans="1:11" ht="12.75" customHeight="1" x14ac:dyDescent="0.25">
      <c r="A20539" s="13"/>
      <c r="B20539" s="14"/>
      <c r="C20539" s="14"/>
      <c r="D20539" s="14"/>
      <c r="E20539" s="15"/>
      <c r="F20539" s="16">
        <f>SUM(F20525:F20538)</f>
        <v>54.259061000000003</v>
      </c>
      <c r="I20539" s="8">
        <f>SUM(I20525:I20538)</f>
        <v>3.2049729175980608</v>
      </c>
      <c r="K20539" s="9">
        <f>SUM(F20539:I20539)</f>
        <v>57.464033917598066</v>
      </c>
    </row>
    <row r="20540" spans="1:11" ht="12.75" customHeight="1" x14ac:dyDescent="0.25">
      <c r="A20540" s="7" t="s">
        <v>2383</v>
      </c>
      <c r="B20540" s="7" t="s">
        <v>2384</v>
      </c>
    </row>
    <row r="20541" spans="1:11" ht="12.75" customHeight="1" x14ac:dyDescent="0.25">
      <c r="A20541" s="13">
        <v>42501</v>
      </c>
      <c r="B20541" s="14">
        <v>21.29</v>
      </c>
      <c r="C20541" s="14">
        <v>0</v>
      </c>
      <c r="D20541" s="14">
        <v>31.66</v>
      </c>
      <c r="E20541" s="15">
        <v>52.95</v>
      </c>
      <c r="F20541" s="16">
        <f>PRODUCT(E20541*0.0743)</f>
        <v>3.9341850000000003</v>
      </c>
      <c r="H20541" s="17">
        <v>3.5000000000000001E-3</v>
      </c>
      <c r="I20541" s="18">
        <f t="shared" ref="I20541:I20554" si="5334">((F20541/2)+G20541)*(H20541)</f>
        <v>6.8848237500000005E-3</v>
      </c>
      <c r="J20541" s="19">
        <f t="shared" ref="J20541:J20554" si="5335">F20541+G20541+I20541</f>
        <v>3.9410698237500004</v>
      </c>
    </row>
    <row r="20542" spans="1:11" ht="12.75" customHeight="1" x14ac:dyDescent="0.25">
      <c r="A20542" s="13">
        <v>42527</v>
      </c>
      <c r="B20542" s="14">
        <v>79.44</v>
      </c>
      <c r="C20542" s="14">
        <v>0</v>
      </c>
      <c r="D20542" s="14">
        <v>0</v>
      </c>
      <c r="E20542" s="15">
        <v>79.44</v>
      </c>
      <c r="F20542" s="16">
        <f t="shared" ref="F20542:F20554" si="5336">PRODUCT(E20542*0.0743)</f>
        <v>5.9023919999999999</v>
      </c>
      <c r="G20542" s="20">
        <f t="shared" ref="G20542:G20554" si="5337">SUM(J20541)</f>
        <v>3.9410698237500004</v>
      </c>
      <c r="H20542" s="17">
        <v>3.7000000000000002E-3</v>
      </c>
      <c r="I20542" s="18">
        <f t="shared" si="5334"/>
        <v>2.5501383547875001E-2</v>
      </c>
      <c r="J20542" s="19">
        <f t="shared" si="5335"/>
        <v>9.8689632072978757</v>
      </c>
    </row>
    <row r="20543" spans="1:11" ht="12.75" customHeight="1" x14ac:dyDescent="0.25">
      <c r="A20543" s="13">
        <v>42559</v>
      </c>
      <c r="B20543" s="14">
        <v>53.71</v>
      </c>
      <c r="C20543" s="14">
        <v>0</v>
      </c>
      <c r="D20543" s="14">
        <v>0</v>
      </c>
      <c r="E20543" s="15">
        <v>53.71</v>
      </c>
      <c r="F20543" s="16">
        <f t="shared" si="5336"/>
        <v>3.9906530000000004</v>
      </c>
      <c r="G20543" s="20">
        <f t="shared" si="5337"/>
        <v>9.8689632072978757</v>
      </c>
      <c r="H20543" s="17">
        <v>4.0499999999999998E-3</v>
      </c>
      <c r="I20543" s="18">
        <f t="shared" si="5334"/>
        <v>4.8050373314556395E-2</v>
      </c>
      <c r="J20543" s="19">
        <f t="shared" si="5335"/>
        <v>13.907666580612432</v>
      </c>
    </row>
    <row r="20544" spans="1:11" ht="12.75" customHeight="1" x14ac:dyDescent="0.25">
      <c r="A20544" s="13">
        <v>42590</v>
      </c>
      <c r="B20544" s="14">
        <v>72.61</v>
      </c>
      <c r="C20544" s="14">
        <v>0</v>
      </c>
      <c r="D20544" s="14">
        <v>0</v>
      </c>
      <c r="E20544" s="15">
        <v>72.61</v>
      </c>
      <c r="F20544" s="16">
        <f t="shared" si="5336"/>
        <v>5.3949230000000004</v>
      </c>
      <c r="G20544" s="20">
        <f t="shared" si="5337"/>
        <v>13.907666580612432</v>
      </c>
      <c r="H20544" s="17">
        <v>4.1999999999999997E-3</v>
      </c>
      <c r="I20544" s="18">
        <f t="shared" si="5334"/>
        <v>6.9741537938572212E-2</v>
      </c>
      <c r="J20544" s="19">
        <f t="shared" si="5335"/>
        <v>19.372331118551006</v>
      </c>
    </row>
    <row r="20545" spans="1:11" ht="12.75" customHeight="1" x14ac:dyDescent="0.25">
      <c r="A20545" s="13">
        <v>42622</v>
      </c>
      <c r="B20545" s="14">
        <v>56.34</v>
      </c>
      <c r="C20545" s="14">
        <v>0</v>
      </c>
      <c r="D20545" s="14">
        <v>0</v>
      </c>
      <c r="E20545" s="15">
        <v>56.34</v>
      </c>
      <c r="F20545" s="16">
        <f t="shared" si="5336"/>
        <v>4.1860620000000006</v>
      </c>
      <c r="G20545" s="20">
        <f t="shared" si="5337"/>
        <v>19.372331118551006</v>
      </c>
      <c r="H20545" s="17">
        <v>4.45E-3</v>
      </c>
      <c r="I20545" s="18">
        <f t="shared" si="5334"/>
        <v>9.5520861427551979E-2</v>
      </c>
      <c r="J20545" s="19">
        <f t="shared" si="5335"/>
        <v>23.653913979978558</v>
      </c>
    </row>
    <row r="20546" spans="1:11" ht="12.75" customHeight="1" x14ac:dyDescent="0.25">
      <c r="A20546" s="13">
        <v>42654</v>
      </c>
      <c r="B20546" s="14">
        <v>71.040000000000006</v>
      </c>
      <c r="C20546" s="14">
        <v>0</v>
      </c>
      <c r="D20546" s="14">
        <v>0</v>
      </c>
      <c r="E20546" s="15">
        <v>71.040000000000006</v>
      </c>
      <c r="F20546" s="16">
        <f t="shared" si="5336"/>
        <v>5.2782720000000012</v>
      </c>
      <c r="G20546" s="20">
        <f t="shared" si="5337"/>
        <v>23.653913979978558</v>
      </c>
      <c r="H20546" s="17">
        <v>4.7999999999999996E-3</v>
      </c>
      <c r="I20546" s="18">
        <f t="shared" si="5334"/>
        <v>0.12620663990389708</v>
      </c>
      <c r="J20546" s="21">
        <f t="shared" si="5335"/>
        <v>29.058392619882458</v>
      </c>
    </row>
    <row r="20547" spans="1:11" ht="12.75" customHeight="1" x14ac:dyDescent="0.25">
      <c r="A20547" s="13">
        <v>42682</v>
      </c>
      <c r="B20547" s="14">
        <v>59.49</v>
      </c>
      <c r="C20547" s="14">
        <v>0</v>
      </c>
      <c r="D20547" s="14">
        <v>0</v>
      </c>
      <c r="E20547" s="15">
        <v>59.49</v>
      </c>
      <c r="F20547" s="16">
        <f t="shared" si="5336"/>
        <v>4.4201070000000007</v>
      </c>
      <c r="G20547" s="20">
        <f t="shared" si="5337"/>
        <v>29.058392619882458</v>
      </c>
      <c r="H20547" s="17">
        <v>4.7999999999999996E-3</v>
      </c>
      <c r="I20547" s="18">
        <f t="shared" si="5334"/>
        <v>0.15008854137543579</v>
      </c>
      <c r="J20547" s="21">
        <f t="shared" si="5335"/>
        <v>33.628588161257895</v>
      </c>
    </row>
    <row r="20548" spans="1:11" ht="12.75" customHeight="1" x14ac:dyDescent="0.25">
      <c r="A20548" s="13">
        <v>42711</v>
      </c>
      <c r="B20548" s="14">
        <v>55.81</v>
      </c>
      <c r="C20548" s="14">
        <v>0</v>
      </c>
      <c r="D20548" s="14">
        <v>0</v>
      </c>
      <c r="E20548" s="15">
        <v>55.81</v>
      </c>
      <c r="F20548" s="16">
        <f t="shared" si="5336"/>
        <v>4.1466830000000003</v>
      </c>
      <c r="G20548" s="20">
        <f t="shared" si="5337"/>
        <v>33.628588161257895</v>
      </c>
      <c r="H20548" s="17">
        <v>6.0000000000000001E-3</v>
      </c>
      <c r="I20548" s="18">
        <f t="shared" si="5334"/>
        <v>0.21421157796754736</v>
      </c>
      <c r="J20548" s="21">
        <f t="shared" si="5335"/>
        <v>37.989482739225444</v>
      </c>
    </row>
    <row r="20549" spans="1:11" ht="12.75" customHeight="1" x14ac:dyDescent="0.25">
      <c r="A20549" s="13">
        <v>42746</v>
      </c>
      <c r="B20549" s="14">
        <v>60.01</v>
      </c>
      <c r="C20549" s="14">
        <v>0</v>
      </c>
      <c r="D20549" s="14">
        <v>0</v>
      </c>
      <c r="E20549" s="15">
        <v>60.01</v>
      </c>
      <c r="F20549" s="16">
        <f t="shared" si="5336"/>
        <v>4.4587430000000001</v>
      </c>
      <c r="G20549" s="20">
        <f t="shared" si="5337"/>
        <v>37.989482739225444</v>
      </c>
      <c r="H20549" s="17">
        <v>7.3000000000000001E-3</v>
      </c>
      <c r="I20549" s="18">
        <f t="shared" si="5334"/>
        <v>0.29359763594634575</v>
      </c>
      <c r="J20549" s="21">
        <f t="shared" si="5335"/>
        <v>42.741823375171791</v>
      </c>
    </row>
    <row r="20550" spans="1:11" ht="12.75" customHeight="1" x14ac:dyDescent="0.25">
      <c r="A20550" s="13">
        <v>42773</v>
      </c>
      <c r="B20550" s="14">
        <v>57.26</v>
      </c>
      <c r="C20550" s="14">
        <v>0</v>
      </c>
      <c r="D20550" s="14">
        <v>0</v>
      </c>
      <c r="E20550" s="15">
        <v>57.26</v>
      </c>
      <c r="F20550" s="16">
        <f t="shared" si="5336"/>
        <v>4.2544180000000003</v>
      </c>
      <c r="G20550" s="20">
        <f t="shared" si="5337"/>
        <v>42.741823375171791</v>
      </c>
      <c r="H20550" s="17">
        <v>6.8999999999999999E-3</v>
      </c>
      <c r="I20550" s="18">
        <f t="shared" si="5334"/>
        <v>0.30959632338868537</v>
      </c>
      <c r="J20550" s="21">
        <f t="shared" si="5335"/>
        <v>47.305837698560474</v>
      </c>
    </row>
    <row r="20551" spans="1:11" ht="12.75" customHeight="1" x14ac:dyDescent="0.25">
      <c r="A20551" s="13">
        <v>42801</v>
      </c>
      <c r="B20551" s="14">
        <v>56.95</v>
      </c>
      <c r="C20551" s="14">
        <v>0</v>
      </c>
      <c r="D20551" s="14">
        <v>0</v>
      </c>
      <c r="E20551" s="15">
        <v>56.95</v>
      </c>
      <c r="F20551" s="16">
        <f t="shared" si="5336"/>
        <v>4.2313850000000004</v>
      </c>
      <c r="G20551" s="20">
        <f t="shared" si="5337"/>
        <v>47.305837698560474</v>
      </c>
      <c r="H20551" s="17">
        <v>7.9000000000000008E-3</v>
      </c>
      <c r="I20551" s="18">
        <f t="shared" si="5334"/>
        <v>0.39043008856862782</v>
      </c>
      <c r="J20551" s="21">
        <f t="shared" si="5335"/>
        <v>51.927652787129105</v>
      </c>
    </row>
    <row r="20552" spans="1:11" ht="12.75" customHeight="1" x14ac:dyDescent="0.25">
      <c r="A20552" s="13">
        <v>42835</v>
      </c>
      <c r="B20552" s="14">
        <v>64.819999999999993</v>
      </c>
      <c r="C20552" s="14">
        <v>0</v>
      </c>
      <c r="D20552" s="14">
        <v>0</v>
      </c>
      <c r="E20552" s="15">
        <v>64.819999999999993</v>
      </c>
      <c r="F20552" s="16">
        <f t="shared" si="5336"/>
        <v>4.8161259999999997</v>
      </c>
      <c r="G20552" s="20">
        <f t="shared" si="5337"/>
        <v>51.927652787129105</v>
      </c>
      <c r="H20552" s="17">
        <v>8.9999999999999993E-3</v>
      </c>
      <c r="I20552" s="18">
        <f t="shared" si="5334"/>
        <v>0.48902144208416187</v>
      </c>
      <c r="J20552" s="21">
        <f t="shared" si="5335"/>
        <v>57.232800229213261</v>
      </c>
    </row>
    <row r="20553" spans="1:11" ht="12.75" customHeight="1" x14ac:dyDescent="0.25">
      <c r="A20553" s="13">
        <v>42866</v>
      </c>
      <c r="B20553" s="14">
        <v>59.92</v>
      </c>
      <c r="C20553" s="14">
        <v>0</v>
      </c>
      <c r="D20553" s="14">
        <v>0</v>
      </c>
      <c r="E20553" s="15"/>
      <c r="F20553" s="16">
        <f t="shared" si="5336"/>
        <v>0</v>
      </c>
      <c r="G20553" s="20">
        <f t="shared" si="5337"/>
        <v>57.232800229213261</v>
      </c>
      <c r="H20553" s="17">
        <v>9.0500000000000008E-3</v>
      </c>
      <c r="I20553" s="18">
        <f t="shared" si="5334"/>
        <v>0.51795684207438009</v>
      </c>
      <c r="J20553" s="21">
        <f t="shared" si="5335"/>
        <v>57.750757071287644</v>
      </c>
    </row>
    <row r="20554" spans="1:11" ht="12.75" customHeight="1" x14ac:dyDescent="0.25">
      <c r="A20554" s="13">
        <v>42896</v>
      </c>
      <c r="B20554" s="14">
        <v>54.36</v>
      </c>
      <c r="C20554" s="14">
        <v>0</v>
      </c>
      <c r="D20554" s="14">
        <v>0</v>
      </c>
      <c r="E20554" s="15"/>
      <c r="F20554" s="16">
        <f t="shared" si="5336"/>
        <v>0</v>
      </c>
      <c r="G20554" s="20">
        <f t="shared" si="5337"/>
        <v>57.750757071287644</v>
      </c>
      <c r="H20554" s="17">
        <v>1.0149999999999999E-2</v>
      </c>
      <c r="I20554" s="18">
        <f t="shared" si="5334"/>
        <v>0.58617018427356959</v>
      </c>
      <c r="J20554" s="27">
        <f t="shared" si="5335"/>
        <v>58.336927255561214</v>
      </c>
    </row>
    <row r="20555" spans="1:11" ht="12.75" customHeight="1" x14ac:dyDescent="0.25">
      <c r="A20555" s="13"/>
      <c r="B20555" s="14"/>
      <c r="C20555" s="14"/>
      <c r="D20555" s="14"/>
      <c r="E20555" s="15"/>
      <c r="F20555" s="16">
        <f>SUM(F20541:F20554)</f>
        <v>55.013949000000004</v>
      </c>
      <c r="I20555" s="8">
        <f>SUM(I20541:I20554)</f>
        <v>3.322978255561206</v>
      </c>
      <c r="K20555" s="9">
        <f>SUM(F20555:I20555)</f>
        <v>58.336927255561207</v>
      </c>
    </row>
    <row r="20556" spans="1:11" ht="12.75" customHeight="1" x14ac:dyDescent="0.25">
      <c r="A20556" s="7" t="s">
        <v>2385</v>
      </c>
      <c r="B20556" s="7" t="s">
        <v>2386</v>
      </c>
    </row>
    <row r="20557" spans="1:11" ht="12.75" customHeight="1" x14ac:dyDescent="0.25">
      <c r="A20557" s="13">
        <v>42501</v>
      </c>
      <c r="B20557" s="14">
        <v>19.739999999999998</v>
      </c>
      <c r="C20557" s="14">
        <v>0</v>
      </c>
      <c r="D20557" s="14">
        <v>31.66</v>
      </c>
      <c r="E20557" s="15">
        <v>51.4</v>
      </c>
      <c r="F20557" s="16">
        <f>PRODUCT(E20557*0.0743)</f>
        <v>3.8190200000000001</v>
      </c>
      <c r="H20557" s="17">
        <v>3.5000000000000001E-3</v>
      </c>
      <c r="I20557" s="18">
        <f t="shared" ref="I20557:I20570" si="5338">((F20557/2)+G20557)*(H20557)</f>
        <v>6.6832850000000006E-3</v>
      </c>
      <c r="J20557" s="19">
        <f t="shared" ref="J20557:J20570" si="5339">F20557+G20557+I20557</f>
        <v>3.8257032849999999</v>
      </c>
    </row>
    <row r="20558" spans="1:11" ht="12.75" customHeight="1" x14ac:dyDescent="0.25">
      <c r="A20558" s="13">
        <v>42527</v>
      </c>
      <c r="B20558" s="14">
        <v>69.459999999999994</v>
      </c>
      <c r="C20558" s="14">
        <v>0</v>
      </c>
      <c r="D20558" s="14">
        <v>0</v>
      </c>
      <c r="E20558" s="15">
        <v>69.459999999999994</v>
      </c>
      <c r="F20558" s="16">
        <f t="shared" ref="F20558:F20570" si="5340">PRODUCT(E20558*0.0743)</f>
        <v>5.1608780000000003</v>
      </c>
      <c r="G20558" s="20">
        <f t="shared" ref="G20558:G20570" si="5341">SUM(J20557)</f>
        <v>3.8257032849999999</v>
      </c>
      <c r="H20558" s="17">
        <v>3.7000000000000002E-3</v>
      </c>
      <c r="I20558" s="18">
        <f t="shared" si="5338"/>
        <v>2.37027264545E-2</v>
      </c>
      <c r="J20558" s="19">
        <f t="shared" si="5339"/>
        <v>9.0102840114545</v>
      </c>
    </row>
    <row r="20559" spans="1:11" ht="12.75" customHeight="1" x14ac:dyDescent="0.25">
      <c r="A20559" s="13">
        <v>42559</v>
      </c>
      <c r="B20559" s="14">
        <v>60.01</v>
      </c>
      <c r="C20559" s="14">
        <v>0</v>
      </c>
      <c r="D20559" s="14">
        <v>0</v>
      </c>
      <c r="E20559" s="15">
        <v>60.01</v>
      </c>
      <c r="F20559" s="16">
        <f t="shared" si="5340"/>
        <v>4.4587430000000001</v>
      </c>
      <c r="G20559" s="20">
        <f t="shared" si="5341"/>
        <v>9.0102840114545</v>
      </c>
      <c r="H20559" s="17">
        <v>4.0499999999999998E-3</v>
      </c>
      <c r="I20559" s="18">
        <f t="shared" si="5338"/>
        <v>4.5520604821390726E-2</v>
      </c>
      <c r="J20559" s="19">
        <f t="shared" si="5339"/>
        <v>13.514547616275891</v>
      </c>
    </row>
    <row r="20560" spans="1:11" ht="12.75" customHeight="1" x14ac:dyDescent="0.25">
      <c r="A20560" s="13">
        <v>42590</v>
      </c>
      <c r="B20560" s="14">
        <v>69.459999999999994</v>
      </c>
      <c r="C20560" s="14">
        <v>0</v>
      </c>
      <c r="D20560" s="14">
        <v>0</v>
      </c>
      <c r="E20560" s="15">
        <v>69.459999999999994</v>
      </c>
      <c r="F20560" s="16">
        <f t="shared" si="5340"/>
        <v>5.1608780000000003</v>
      </c>
      <c r="G20560" s="20">
        <f t="shared" si="5341"/>
        <v>13.514547616275891</v>
      </c>
      <c r="H20560" s="17">
        <v>4.1999999999999997E-3</v>
      </c>
      <c r="I20560" s="18">
        <f t="shared" si="5338"/>
        <v>6.7598943788358734E-2</v>
      </c>
      <c r="J20560" s="19">
        <f t="shared" si="5339"/>
        <v>18.743024560064249</v>
      </c>
    </row>
    <row r="20561" spans="1:11" ht="12.75" customHeight="1" x14ac:dyDescent="0.25">
      <c r="A20561" s="13">
        <v>42622</v>
      </c>
      <c r="B20561" s="14">
        <v>55.81</v>
      </c>
      <c r="C20561" s="14">
        <v>0</v>
      </c>
      <c r="D20561" s="14">
        <v>0</v>
      </c>
      <c r="E20561" s="15">
        <v>55.81</v>
      </c>
      <c r="F20561" s="16">
        <f t="shared" si="5340"/>
        <v>4.1466830000000003</v>
      </c>
      <c r="G20561" s="20">
        <f t="shared" si="5341"/>
        <v>18.743024560064249</v>
      </c>
      <c r="H20561" s="17">
        <v>4.45E-3</v>
      </c>
      <c r="I20561" s="18">
        <f t="shared" si="5338"/>
        <v>9.2632828967285918E-2</v>
      </c>
      <c r="J20561" s="19">
        <f t="shared" si="5339"/>
        <v>22.982340389031535</v>
      </c>
    </row>
    <row r="20562" spans="1:11" ht="12.75" customHeight="1" x14ac:dyDescent="0.25">
      <c r="A20562" s="13">
        <v>42654</v>
      </c>
      <c r="B20562" s="14">
        <v>65.260000000000005</v>
      </c>
      <c r="C20562" s="14">
        <v>0</v>
      </c>
      <c r="D20562" s="14">
        <v>0</v>
      </c>
      <c r="E20562" s="15">
        <v>65.260000000000005</v>
      </c>
      <c r="F20562" s="16">
        <f t="shared" si="5340"/>
        <v>4.8488180000000005</v>
      </c>
      <c r="G20562" s="20">
        <f t="shared" si="5341"/>
        <v>22.982340389031535</v>
      </c>
      <c r="H20562" s="17">
        <v>4.7999999999999996E-3</v>
      </c>
      <c r="I20562" s="18">
        <f t="shared" si="5338"/>
        <v>0.12195239706735136</v>
      </c>
      <c r="J20562" s="21">
        <f t="shared" si="5339"/>
        <v>27.953110786098886</v>
      </c>
    </row>
    <row r="20563" spans="1:11" ht="12.75" customHeight="1" x14ac:dyDescent="0.25">
      <c r="A20563" s="13">
        <v>42682</v>
      </c>
      <c r="B20563" s="14">
        <v>61.06</v>
      </c>
      <c r="C20563" s="14">
        <v>0</v>
      </c>
      <c r="D20563" s="14">
        <v>0</v>
      </c>
      <c r="E20563" s="15">
        <v>61.06</v>
      </c>
      <c r="F20563" s="16">
        <f t="shared" si="5340"/>
        <v>4.5367580000000007</v>
      </c>
      <c r="G20563" s="20">
        <f t="shared" si="5341"/>
        <v>27.953110786098886</v>
      </c>
      <c r="H20563" s="17">
        <v>4.7999999999999996E-3</v>
      </c>
      <c r="I20563" s="18">
        <f t="shared" si="5338"/>
        <v>0.14506315097327463</v>
      </c>
      <c r="J20563" s="21">
        <f t="shared" si="5339"/>
        <v>32.63493193707216</v>
      </c>
    </row>
    <row r="20564" spans="1:11" ht="12.75" customHeight="1" x14ac:dyDescent="0.25">
      <c r="A20564" s="13">
        <v>42711</v>
      </c>
      <c r="B20564" s="14">
        <v>60.54</v>
      </c>
      <c r="C20564" s="14">
        <v>0</v>
      </c>
      <c r="D20564" s="14">
        <v>0</v>
      </c>
      <c r="E20564" s="15">
        <v>60.54</v>
      </c>
      <c r="F20564" s="16">
        <f t="shared" si="5340"/>
        <v>4.4981220000000004</v>
      </c>
      <c r="G20564" s="20">
        <f t="shared" si="5341"/>
        <v>32.63493193707216</v>
      </c>
      <c r="H20564" s="17">
        <v>6.0000000000000001E-3</v>
      </c>
      <c r="I20564" s="18">
        <f t="shared" si="5338"/>
        <v>0.20930395762243295</v>
      </c>
      <c r="J20564" s="21">
        <f t="shared" si="5339"/>
        <v>37.342357894694594</v>
      </c>
    </row>
    <row r="20565" spans="1:11" ht="12.75" customHeight="1" x14ac:dyDescent="0.25">
      <c r="A20565" s="13">
        <v>42746</v>
      </c>
      <c r="B20565" s="14">
        <v>70.8</v>
      </c>
      <c r="C20565" s="14">
        <v>0</v>
      </c>
      <c r="D20565" s="14">
        <v>0</v>
      </c>
      <c r="E20565" s="15">
        <v>70.8</v>
      </c>
      <c r="F20565" s="16">
        <f t="shared" si="5340"/>
        <v>5.26044</v>
      </c>
      <c r="G20565" s="20">
        <f t="shared" si="5341"/>
        <v>37.342357894694594</v>
      </c>
      <c r="H20565" s="17">
        <v>7.3000000000000001E-3</v>
      </c>
      <c r="I20565" s="18">
        <f t="shared" si="5338"/>
        <v>0.29179981863127052</v>
      </c>
      <c r="J20565" s="21">
        <f t="shared" si="5339"/>
        <v>42.894597713325865</v>
      </c>
    </row>
    <row r="20566" spans="1:11" ht="12.75" customHeight="1" x14ac:dyDescent="0.25">
      <c r="A20566" s="13">
        <v>42773</v>
      </c>
      <c r="B20566" s="14">
        <v>61.83</v>
      </c>
      <c r="C20566" s="14">
        <v>0</v>
      </c>
      <c r="D20566" s="14">
        <v>0</v>
      </c>
      <c r="E20566" s="15">
        <v>61.83</v>
      </c>
      <c r="F20566" s="16">
        <f t="shared" si="5340"/>
        <v>4.5939690000000004</v>
      </c>
      <c r="G20566" s="20">
        <f t="shared" si="5341"/>
        <v>42.894597713325865</v>
      </c>
      <c r="H20566" s="17">
        <v>6.8999999999999999E-3</v>
      </c>
      <c r="I20566" s="18">
        <f t="shared" si="5338"/>
        <v>0.31182191727194847</v>
      </c>
      <c r="J20566" s="21">
        <f t="shared" si="5339"/>
        <v>47.800388630597816</v>
      </c>
    </row>
    <row r="20567" spans="1:11" ht="12.75" customHeight="1" x14ac:dyDescent="0.25">
      <c r="A20567" s="13">
        <v>42801</v>
      </c>
      <c r="B20567" s="14">
        <v>58.51</v>
      </c>
      <c r="C20567" s="14">
        <v>0</v>
      </c>
      <c r="D20567" s="14">
        <v>0</v>
      </c>
      <c r="E20567" s="15">
        <v>58.51</v>
      </c>
      <c r="F20567" s="16">
        <f t="shared" si="5340"/>
        <v>4.3472930000000005</v>
      </c>
      <c r="G20567" s="20">
        <f t="shared" si="5341"/>
        <v>47.800388630597816</v>
      </c>
      <c r="H20567" s="17">
        <v>7.9000000000000008E-3</v>
      </c>
      <c r="I20567" s="18">
        <f t="shared" si="5338"/>
        <v>0.39479487753172277</v>
      </c>
      <c r="J20567" s="21">
        <f t="shared" si="5339"/>
        <v>52.542476508129539</v>
      </c>
    </row>
    <row r="20568" spans="1:11" ht="12.75" customHeight="1" x14ac:dyDescent="0.25">
      <c r="A20568" s="13">
        <v>42835</v>
      </c>
      <c r="B20568" s="14">
        <v>64.239999999999995</v>
      </c>
      <c r="C20568" s="14">
        <v>0</v>
      </c>
      <c r="D20568" s="14">
        <v>0</v>
      </c>
      <c r="E20568" s="15">
        <v>64.239999999999995</v>
      </c>
      <c r="F20568" s="16">
        <f t="shared" si="5340"/>
        <v>4.7730319999999997</v>
      </c>
      <c r="G20568" s="20">
        <f t="shared" si="5341"/>
        <v>52.542476508129539</v>
      </c>
      <c r="H20568" s="17">
        <v>8.9999999999999993E-3</v>
      </c>
      <c r="I20568" s="18">
        <f t="shared" si="5338"/>
        <v>0.49436093257316582</v>
      </c>
      <c r="J20568" s="21">
        <f t="shared" si="5339"/>
        <v>57.809869440702705</v>
      </c>
    </row>
    <row r="20569" spans="1:11" ht="12.75" customHeight="1" x14ac:dyDescent="0.25">
      <c r="A20569" s="13">
        <v>42866</v>
      </c>
      <c r="B20569" s="14">
        <v>58.72</v>
      </c>
      <c r="C20569" s="14">
        <v>0</v>
      </c>
      <c r="D20569" s="14">
        <v>0</v>
      </c>
      <c r="E20569" s="15"/>
      <c r="F20569" s="16">
        <f t="shared" si="5340"/>
        <v>0</v>
      </c>
      <c r="G20569" s="20">
        <f t="shared" si="5341"/>
        <v>57.809869440702705</v>
      </c>
      <c r="H20569" s="17">
        <v>9.0500000000000008E-3</v>
      </c>
      <c r="I20569" s="18">
        <f t="shared" si="5338"/>
        <v>0.52317931843835952</v>
      </c>
      <c r="J20569" s="21">
        <f t="shared" si="5339"/>
        <v>58.333048759141064</v>
      </c>
    </row>
    <row r="20570" spans="1:11" ht="12.75" customHeight="1" x14ac:dyDescent="0.25">
      <c r="A20570" s="13">
        <v>42896</v>
      </c>
      <c r="B20570" s="14">
        <v>58.38</v>
      </c>
      <c r="C20570" s="14">
        <v>0</v>
      </c>
      <c r="D20570" s="14">
        <v>0</v>
      </c>
      <c r="E20570" s="15"/>
      <c r="F20570" s="16">
        <f t="shared" si="5340"/>
        <v>0</v>
      </c>
      <c r="G20570" s="20">
        <f t="shared" si="5341"/>
        <v>58.333048759141064</v>
      </c>
      <c r="H20570" s="17">
        <v>1.0149999999999999E-2</v>
      </c>
      <c r="I20570" s="18">
        <f t="shared" si="5338"/>
        <v>0.59208044490528178</v>
      </c>
      <c r="J20570" s="27">
        <f t="shared" si="5339"/>
        <v>58.92512920404635</v>
      </c>
    </row>
    <row r="20571" spans="1:11" ht="12.75" customHeight="1" x14ac:dyDescent="0.25">
      <c r="A20571" s="13"/>
      <c r="B20571" s="14"/>
      <c r="C20571" s="14"/>
      <c r="D20571" s="14"/>
      <c r="E20571" s="15"/>
      <c r="F20571" s="16">
        <f>SUM(F20557:F20570)</f>
        <v>55.604634000000011</v>
      </c>
      <c r="I20571" s="8">
        <f>SUM(I20557:I20570)</f>
        <v>3.3204952040463431</v>
      </c>
      <c r="K20571" s="9">
        <f>SUM(F20571:I20571)</f>
        <v>58.925129204046357</v>
      </c>
    </row>
    <row r="20572" spans="1:11" ht="12.75" customHeight="1" x14ac:dyDescent="0.25">
      <c r="A20572" s="7" t="s">
        <v>2387</v>
      </c>
      <c r="B20572" s="7" t="s">
        <v>2388</v>
      </c>
    </row>
    <row r="20573" spans="1:11" ht="12.75" customHeight="1" x14ac:dyDescent="0.25">
      <c r="A20573" s="13">
        <v>42501</v>
      </c>
      <c r="B20573" s="14">
        <v>0</v>
      </c>
      <c r="C20573" s="14">
        <v>0</v>
      </c>
      <c r="D20573" s="14">
        <v>31.66</v>
      </c>
      <c r="E20573" s="15">
        <v>31.66</v>
      </c>
      <c r="F20573" s="16">
        <f>PRODUCT(E20573*0.0743)</f>
        <v>2.352338</v>
      </c>
      <c r="H20573" s="17">
        <v>3.5000000000000001E-3</v>
      </c>
      <c r="I20573" s="18">
        <f t="shared" ref="I20573:I20586" si="5342">((F20573/2)+G20573)*(H20573)</f>
        <v>4.1165914999999999E-3</v>
      </c>
      <c r="J20573" s="19">
        <f t="shared" ref="J20573:J20586" si="5343">F20573+G20573+I20573</f>
        <v>2.3564545914999999</v>
      </c>
    </row>
    <row r="20574" spans="1:11" ht="12.75" customHeight="1" x14ac:dyDescent="0.25">
      <c r="A20574" s="13">
        <v>42527</v>
      </c>
      <c r="B20574" s="14">
        <v>31.66</v>
      </c>
      <c r="C20574" s="14">
        <v>0</v>
      </c>
      <c r="D20574" s="14">
        <v>0</v>
      </c>
      <c r="E20574" s="15">
        <v>31.66</v>
      </c>
      <c r="F20574" s="16">
        <f t="shared" ref="F20574:F20586" si="5344">PRODUCT(E20574*0.0743)</f>
        <v>2.352338</v>
      </c>
      <c r="G20574" s="20">
        <f t="shared" ref="G20574:G20586" si="5345">SUM(J20573)</f>
        <v>2.3564545914999999</v>
      </c>
      <c r="H20574" s="17">
        <v>3.7000000000000002E-3</v>
      </c>
      <c r="I20574" s="18">
        <f t="shared" si="5342"/>
        <v>1.3070707288550001E-2</v>
      </c>
      <c r="J20574" s="19">
        <f t="shared" si="5343"/>
        <v>4.7218632987885503</v>
      </c>
    </row>
    <row r="20575" spans="1:11" ht="12.75" customHeight="1" x14ac:dyDescent="0.25">
      <c r="A20575" s="13">
        <v>42559</v>
      </c>
      <c r="B20575" s="14">
        <v>32.71</v>
      </c>
      <c r="C20575" s="14">
        <v>0</v>
      </c>
      <c r="D20575" s="14">
        <v>0</v>
      </c>
      <c r="E20575" s="15">
        <v>32.71</v>
      </c>
      <c r="F20575" s="16">
        <f t="shared" si="5344"/>
        <v>2.4303530000000002</v>
      </c>
      <c r="G20575" s="20">
        <f t="shared" si="5345"/>
        <v>4.7218632987885503</v>
      </c>
      <c r="H20575" s="17">
        <v>4.0499999999999998E-3</v>
      </c>
      <c r="I20575" s="18">
        <f t="shared" si="5342"/>
        <v>2.4045011185093626E-2</v>
      </c>
      <c r="J20575" s="19">
        <f t="shared" si="5343"/>
        <v>7.1762613099736443</v>
      </c>
    </row>
    <row r="20576" spans="1:11" ht="12.75" customHeight="1" x14ac:dyDescent="0.25">
      <c r="A20576" s="13">
        <v>42590</v>
      </c>
      <c r="B20576" s="14">
        <v>33.76</v>
      </c>
      <c r="C20576" s="14">
        <v>0</v>
      </c>
      <c r="D20576" s="14">
        <v>0</v>
      </c>
      <c r="E20576" s="15">
        <v>33.76</v>
      </c>
      <c r="F20576" s="16">
        <f t="shared" si="5344"/>
        <v>2.5083679999999999</v>
      </c>
      <c r="G20576" s="20">
        <f t="shared" si="5345"/>
        <v>7.1762613099736443</v>
      </c>
      <c r="H20576" s="17">
        <v>4.1999999999999997E-3</v>
      </c>
      <c r="I20576" s="18">
        <f t="shared" si="5342"/>
        <v>3.5407870301889299E-2</v>
      </c>
      <c r="J20576" s="19">
        <f t="shared" si="5343"/>
        <v>9.7200371802755328</v>
      </c>
    </row>
    <row r="20577" spans="1:11" ht="12.75" customHeight="1" x14ac:dyDescent="0.25">
      <c r="A20577" s="13">
        <v>42622</v>
      </c>
      <c r="B20577" s="14">
        <v>33.76</v>
      </c>
      <c r="C20577" s="14">
        <v>0</v>
      </c>
      <c r="D20577" s="14">
        <v>0</v>
      </c>
      <c r="E20577" s="15">
        <v>33.76</v>
      </c>
      <c r="F20577" s="16">
        <f t="shared" si="5344"/>
        <v>2.5083679999999999</v>
      </c>
      <c r="G20577" s="20">
        <f t="shared" si="5345"/>
        <v>9.7200371802755328</v>
      </c>
      <c r="H20577" s="17">
        <v>4.45E-3</v>
      </c>
      <c r="I20577" s="18">
        <f t="shared" si="5342"/>
        <v>4.8835284252226122E-2</v>
      </c>
      <c r="J20577" s="19">
        <f t="shared" si="5343"/>
        <v>12.277240464527759</v>
      </c>
    </row>
    <row r="20578" spans="1:11" ht="12.75" customHeight="1" x14ac:dyDescent="0.25">
      <c r="A20578" s="13">
        <v>42654</v>
      </c>
      <c r="B20578" s="14">
        <v>33.24</v>
      </c>
      <c r="C20578" s="14">
        <v>0</v>
      </c>
      <c r="D20578" s="14">
        <v>0</v>
      </c>
      <c r="E20578" s="15">
        <v>33.24</v>
      </c>
      <c r="F20578" s="16">
        <f t="shared" si="5344"/>
        <v>2.4697320000000005</v>
      </c>
      <c r="G20578" s="20">
        <f t="shared" si="5345"/>
        <v>12.277240464527759</v>
      </c>
      <c r="H20578" s="17">
        <v>4.7999999999999996E-3</v>
      </c>
      <c r="I20578" s="18">
        <f t="shared" si="5342"/>
        <v>6.485811102973324E-2</v>
      </c>
      <c r="J20578" s="21">
        <f t="shared" si="5343"/>
        <v>14.811830575557494</v>
      </c>
    </row>
    <row r="20579" spans="1:11" ht="12.75" customHeight="1" x14ac:dyDescent="0.25">
      <c r="A20579" s="13">
        <v>42682</v>
      </c>
      <c r="B20579" s="14">
        <v>31.66</v>
      </c>
      <c r="C20579" s="14">
        <v>0</v>
      </c>
      <c r="D20579" s="14">
        <v>0</v>
      </c>
      <c r="E20579" s="15">
        <v>31.66</v>
      </c>
      <c r="F20579" s="16">
        <f t="shared" si="5344"/>
        <v>2.352338</v>
      </c>
      <c r="G20579" s="20">
        <f t="shared" si="5345"/>
        <v>14.811830575557494</v>
      </c>
      <c r="H20579" s="17">
        <v>4.7999999999999996E-3</v>
      </c>
      <c r="I20579" s="18">
        <f t="shared" si="5342"/>
        <v>7.6742397962675957E-2</v>
      </c>
      <c r="J20579" s="21">
        <f t="shared" si="5343"/>
        <v>17.240910973520169</v>
      </c>
    </row>
    <row r="20580" spans="1:11" ht="12.75" customHeight="1" x14ac:dyDescent="0.25">
      <c r="A20580" s="13">
        <v>42711</v>
      </c>
      <c r="B20580" s="14">
        <v>33.76</v>
      </c>
      <c r="C20580" s="14">
        <v>0</v>
      </c>
      <c r="D20580" s="14">
        <v>0</v>
      </c>
      <c r="E20580" s="15">
        <v>33.76</v>
      </c>
      <c r="F20580" s="16">
        <f t="shared" si="5344"/>
        <v>2.5083679999999999</v>
      </c>
      <c r="G20580" s="20">
        <f t="shared" si="5345"/>
        <v>17.240910973520169</v>
      </c>
      <c r="H20580" s="17">
        <v>6.0000000000000001E-3</v>
      </c>
      <c r="I20580" s="18">
        <f t="shared" si="5342"/>
        <v>0.11097056984112101</v>
      </c>
      <c r="J20580" s="21">
        <f t="shared" si="5343"/>
        <v>19.860249543361292</v>
      </c>
    </row>
    <row r="20581" spans="1:11" ht="12.75" customHeight="1" x14ac:dyDescent="0.25">
      <c r="A20581" s="13">
        <v>42746</v>
      </c>
      <c r="B20581" s="14">
        <v>33.450000000000003</v>
      </c>
      <c r="C20581" s="14">
        <v>0</v>
      </c>
      <c r="D20581" s="14">
        <v>0</v>
      </c>
      <c r="E20581" s="15">
        <v>33.450000000000003</v>
      </c>
      <c r="F20581" s="16">
        <f t="shared" si="5344"/>
        <v>2.4853350000000005</v>
      </c>
      <c r="G20581" s="20">
        <f t="shared" si="5345"/>
        <v>19.860249543361292</v>
      </c>
      <c r="H20581" s="17">
        <v>7.3000000000000001E-3</v>
      </c>
      <c r="I20581" s="18">
        <f t="shared" si="5342"/>
        <v>0.15405129441653742</v>
      </c>
      <c r="J20581" s="21">
        <f t="shared" si="5343"/>
        <v>22.499635837777827</v>
      </c>
    </row>
    <row r="20582" spans="1:11" ht="12.75" customHeight="1" x14ac:dyDescent="0.25">
      <c r="A20582" s="13">
        <v>42773</v>
      </c>
      <c r="B20582" s="14">
        <v>32.1</v>
      </c>
      <c r="C20582" s="14">
        <v>0</v>
      </c>
      <c r="D20582" s="14">
        <v>0</v>
      </c>
      <c r="E20582" s="15">
        <v>32.1</v>
      </c>
      <c r="F20582" s="16">
        <f t="shared" si="5344"/>
        <v>2.3850300000000004</v>
      </c>
      <c r="G20582" s="20">
        <f t="shared" si="5345"/>
        <v>22.499635837777827</v>
      </c>
      <c r="H20582" s="17">
        <v>6.8999999999999999E-3</v>
      </c>
      <c r="I20582" s="18">
        <f t="shared" si="5342"/>
        <v>0.16347584078066701</v>
      </c>
      <c r="J20582" s="21">
        <f t="shared" si="5343"/>
        <v>25.048141678558494</v>
      </c>
    </row>
    <row r="20583" spans="1:11" ht="12.75" customHeight="1" x14ac:dyDescent="0.25">
      <c r="A20583" s="13">
        <v>42801</v>
      </c>
      <c r="B20583" s="14">
        <v>32.46</v>
      </c>
      <c r="C20583" s="14">
        <v>0</v>
      </c>
      <c r="D20583" s="14">
        <v>0</v>
      </c>
      <c r="E20583" s="15">
        <v>32.46</v>
      </c>
      <c r="F20583" s="16">
        <f t="shared" si="5344"/>
        <v>2.4117780000000004</v>
      </c>
      <c r="G20583" s="20">
        <f t="shared" si="5345"/>
        <v>25.048141678558494</v>
      </c>
      <c r="H20583" s="17">
        <v>7.9000000000000008E-3</v>
      </c>
      <c r="I20583" s="18">
        <f t="shared" si="5342"/>
        <v>0.2074068423606121</v>
      </c>
      <c r="J20583" s="21">
        <f t="shared" si="5343"/>
        <v>27.667326520919108</v>
      </c>
    </row>
    <row r="20584" spans="1:11" ht="12.75" customHeight="1" x14ac:dyDescent="0.25">
      <c r="A20584" s="13">
        <v>42835</v>
      </c>
      <c r="B20584" s="14">
        <v>32.46</v>
      </c>
      <c r="C20584" s="14">
        <v>0</v>
      </c>
      <c r="D20584" s="14">
        <v>0</v>
      </c>
      <c r="E20584" s="15">
        <v>32.46</v>
      </c>
      <c r="F20584" s="16">
        <f t="shared" si="5344"/>
        <v>2.4117780000000004</v>
      </c>
      <c r="G20584" s="20">
        <f t="shared" si="5345"/>
        <v>27.667326520919108</v>
      </c>
      <c r="H20584" s="17">
        <v>8.9999999999999993E-3</v>
      </c>
      <c r="I20584" s="18">
        <f t="shared" si="5342"/>
        <v>0.25985893968827195</v>
      </c>
      <c r="J20584" s="21">
        <f t="shared" si="5343"/>
        <v>30.338963460607381</v>
      </c>
    </row>
    <row r="20585" spans="1:11" ht="12.75" customHeight="1" x14ac:dyDescent="0.25">
      <c r="A20585" s="13">
        <v>42866</v>
      </c>
      <c r="B20585" s="14">
        <v>32.35</v>
      </c>
      <c r="C20585" s="14">
        <v>0</v>
      </c>
      <c r="D20585" s="14">
        <v>0</v>
      </c>
      <c r="E20585" s="15"/>
      <c r="F20585" s="16">
        <f t="shared" si="5344"/>
        <v>0</v>
      </c>
      <c r="G20585" s="20">
        <f t="shared" si="5345"/>
        <v>30.338963460607381</v>
      </c>
      <c r="H20585" s="17">
        <v>9.0500000000000008E-3</v>
      </c>
      <c r="I20585" s="18">
        <f t="shared" si="5342"/>
        <v>0.27456761931849683</v>
      </c>
      <c r="J20585" s="21">
        <f t="shared" si="5343"/>
        <v>30.613531079925878</v>
      </c>
    </row>
    <row r="20586" spans="1:11" ht="12.75" customHeight="1" x14ac:dyDescent="0.25">
      <c r="A20586" s="13">
        <v>42896</v>
      </c>
      <c r="B20586" s="14">
        <v>32.4</v>
      </c>
      <c r="C20586" s="14">
        <v>0</v>
      </c>
      <c r="D20586" s="14">
        <v>0</v>
      </c>
      <c r="E20586" s="15"/>
      <c r="F20586" s="16">
        <f t="shared" si="5344"/>
        <v>0</v>
      </c>
      <c r="G20586" s="20">
        <f t="shared" si="5345"/>
        <v>30.613531079925878</v>
      </c>
      <c r="H20586" s="17">
        <v>1.0149999999999999E-2</v>
      </c>
      <c r="I20586" s="18">
        <f t="shared" si="5342"/>
        <v>0.31072734046124761</v>
      </c>
      <c r="J20586" s="27">
        <f t="shared" si="5343"/>
        <v>30.924258420387126</v>
      </c>
    </row>
    <row r="20587" spans="1:11" ht="12.75" customHeight="1" x14ac:dyDescent="0.25">
      <c r="A20587" s="13"/>
      <c r="B20587" s="14"/>
      <c r="C20587" s="14"/>
      <c r="D20587" s="14"/>
      <c r="E20587" s="15"/>
      <c r="F20587" s="16">
        <f>SUM(F20573:F20586)</f>
        <v>29.176124000000005</v>
      </c>
      <c r="I20587" s="8">
        <f>SUM(I20573:I20586)</f>
        <v>1.7481344203871223</v>
      </c>
      <c r="K20587" s="9">
        <f>SUM(F20587:I20587)</f>
        <v>30.924258420387126</v>
      </c>
    </row>
    <row r="20588" spans="1:11" ht="12.75" customHeight="1" x14ac:dyDescent="0.25">
      <c r="A20588" s="7" t="s">
        <v>2389</v>
      </c>
      <c r="B20588" s="7" t="s">
        <v>2388</v>
      </c>
    </row>
    <row r="20589" spans="1:11" ht="12.75" customHeight="1" x14ac:dyDescent="0.25">
      <c r="A20589" s="13">
        <v>42501</v>
      </c>
      <c r="B20589" s="14">
        <v>0.39</v>
      </c>
      <c r="C20589" s="14">
        <v>0</v>
      </c>
      <c r="D20589" s="14">
        <v>31.66</v>
      </c>
      <c r="E20589" s="15">
        <v>32.049999999999997</v>
      </c>
      <c r="F20589" s="16">
        <f>PRODUCT(E20589*0.0743)</f>
        <v>2.3813149999999998</v>
      </c>
      <c r="H20589" s="17">
        <v>3.5000000000000001E-3</v>
      </c>
      <c r="I20589" s="18">
        <f t="shared" ref="I20589:I20602" si="5346">((F20589/2)+G20589)*(H20589)</f>
        <v>4.1673012499999999E-3</v>
      </c>
      <c r="J20589" s="19">
        <f t="shared" ref="J20589:J20602" si="5347">F20589+G20589+I20589</f>
        <v>2.3854823012499997</v>
      </c>
    </row>
    <row r="20590" spans="1:11" ht="12.75" customHeight="1" x14ac:dyDescent="0.25">
      <c r="A20590" s="13">
        <v>42527</v>
      </c>
      <c r="B20590" s="14">
        <v>31.66</v>
      </c>
      <c r="C20590" s="14">
        <v>0</v>
      </c>
      <c r="D20590" s="14">
        <v>0</v>
      </c>
      <c r="E20590" s="15">
        <v>31.66</v>
      </c>
      <c r="F20590" s="16">
        <f t="shared" ref="F20590:F20602" si="5348">PRODUCT(E20590*0.0743)</f>
        <v>2.352338</v>
      </c>
      <c r="G20590" s="20">
        <f t="shared" ref="G20590:G20602" si="5349">SUM(J20589)</f>
        <v>2.3854823012499997</v>
      </c>
      <c r="H20590" s="17">
        <v>3.7000000000000002E-3</v>
      </c>
      <c r="I20590" s="18">
        <f t="shared" si="5346"/>
        <v>1.3178109814624998E-2</v>
      </c>
      <c r="J20590" s="19">
        <f t="shared" si="5347"/>
        <v>4.7509984110646251</v>
      </c>
    </row>
    <row r="20591" spans="1:11" ht="12.75" customHeight="1" x14ac:dyDescent="0.25">
      <c r="A20591" s="13">
        <v>42559</v>
      </c>
      <c r="B20591" s="14">
        <v>32.19</v>
      </c>
      <c r="C20591" s="14">
        <v>0</v>
      </c>
      <c r="D20591" s="14">
        <v>0</v>
      </c>
      <c r="E20591" s="15">
        <v>32.19</v>
      </c>
      <c r="F20591" s="16">
        <f t="shared" si="5348"/>
        <v>2.3917169999999999</v>
      </c>
      <c r="G20591" s="20">
        <f t="shared" si="5349"/>
        <v>4.7509984110646251</v>
      </c>
      <c r="H20591" s="17">
        <v>4.0499999999999998E-3</v>
      </c>
      <c r="I20591" s="18">
        <f t="shared" si="5346"/>
        <v>2.4084770489811731E-2</v>
      </c>
      <c r="J20591" s="19">
        <f t="shared" si="5347"/>
        <v>7.1668001815544367</v>
      </c>
    </row>
    <row r="20592" spans="1:11" ht="12.75" customHeight="1" x14ac:dyDescent="0.25">
      <c r="A20592" s="13">
        <v>42590</v>
      </c>
      <c r="B20592" s="14">
        <v>32.19</v>
      </c>
      <c r="C20592" s="14">
        <v>0</v>
      </c>
      <c r="D20592" s="14">
        <v>0</v>
      </c>
      <c r="E20592" s="15">
        <v>32.19</v>
      </c>
      <c r="F20592" s="16">
        <f t="shared" si="5348"/>
        <v>2.3917169999999999</v>
      </c>
      <c r="G20592" s="20">
        <f t="shared" si="5349"/>
        <v>7.1668001815544367</v>
      </c>
      <c r="H20592" s="17">
        <v>4.1999999999999997E-3</v>
      </c>
      <c r="I20592" s="18">
        <f t="shared" si="5346"/>
        <v>3.5123166462528631E-2</v>
      </c>
      <c r="J20592" s="19">
        <f t="shared" si="5347"/>
        <v>9.5936403480169634</v>
      </c>
    </row>
    <row r="20593" spans="1:11" ht="12.75" customHeight="1" x14ac:dyDescent="0.25">
      <c r="A20593" s="13">
        <v>42622</v>
      </c>
      <c r="B20593" s="14">
        <v>31.66</v>
      </c>
      <c r="C20593" s="14">
        <v>0</v>
      </c>
      <c r="D20593" s="14">
        <v>0</v>
      </c>
      <c r="E20593" s="15">
        <v>31.66</v>
      </c>
      <c r="F20593" s="16">
        <f t="shared" si="5348"/>
        <v>2.352338</v>
      </c>
      <c r="G20593" s="20">
        <f t="shared" si="5349"/>
        <v>9.5936403480169634</v>
      </c>
      <c r="H20593" s="17">
        <v>4.45E-3</v>
      </c>
      <c r="I20593" s="18">
        <f t="shared" si="5346"/>
        <v>4.7925651598675484E-2</v>
      </c>
      <c r="J20593" s="19">
        <f t="shared" si="5347"/>
        <v>11.993903999615638</v>
      </c>
    </row>
    <row r="20594" spans="1:11" ht="12.75" customHeight="1" x14ac:dyDescent="0.25">
      <c r="A20594" s="13">
        <v>42654</v>
      </c>
      <c r="B20594" s="14">
        <v>31.66</v>
      </c>
      <c r="C20594" s="14">
        <v>0</v>
      </c>
      <c r="D20594" s="14">
        <v>0</v>
      </c>
      <c r="E20594" s="15">
        <v>31.66</v>
      </c>
      <c r="F20594" s="16">
        <f t="shared" si="5348"/>
        <v>2.352338</v>
      </c>
      <c r="G20594" s="20">
        <f t="shared" si="5349"/>
        <v>11.993903999615638</v>
      </c>
      <c r="H20594" s="17">
        <v>4.7999999999999996E-3</v>
      </c>
      <c r="I20594" s="18">
        <f t="shared" si="5346"/>
        <v>6.3216350398155055E-2</v>
      </c>
      <c r="J20594" s="21">
        <f t="shared" si="5347"/>
        <v>14.409458350013793</v>
      </c>
    </row>
    <row r="20595" spans="1:11" ht="12.75" customHeight="1" x14ac:dyDescent="0.25">
      <c r="A20595" s="13">
        <v>42682</v>
      </c>
      <c r="B20595" s="14">
        <v>31.66</v>
      </c>
      <c r="C20595" s="14">
        <v>0</v>
      </c>
      <c r="D20595" s="14">
        <v>0</v>
      </c>
      <c r="E20595" s="15">
        <v>31.66</v>
      </c>
      <c r="F20595" s="16">
        <f t="shared" si="5348"/>
        <v>2.352338</v>
      </c>
      <c r="G20595" s="20">
        <f t="shared" si="5349"/>
        <v>14.409458350013793</v>
      </c>
      <c r="H20595" s="17">
        <v>4.7999999999999996E-3</v>
      </c>
      <c r="I20595" s="18">
        <f t="shared" si="5346"/>
        <v>7.4811011280066203E-2</v>
      </c>
      <c r="J20595" s="21">
        <f t="shared" si="5347"/>
        <v>16.836607361293858</v>
      </c>
    </row>
    <row r="20596" spans="1:11" ht="12.75" customHeight="1" x14ac:dyDescent="0.25">
      <c r="A20596" s="13">
        <v>42711</v>
      </c>
      <c r="B20596" s="14">
        <v>31.66</v>
      </c>
      <c r="C20596" s="14">
        <v>0</v>
      </c>
      <c r="D20596" s="14">
        <v>0</v>
      </c>
      <c r="E20596" s="15">
        <v>31.66</v>
      </c>
      <c r="F20596" s="16">
        <f t="shared" si="5348"/>
        <v>2.352338</v>
      </c>
      <c r="G20596" s="20">
        <f t="shared" si="5349"/>
        <v>16.836607361293858</v>
      </c>
      <c r="H20596" s="17">
        <v>6.0000000000000001E-3</v>
      </c>
      <c r="I20596" s="18">
        <f t="shared" si="5346"/>
        <v>0.10807665816776316</v>
      </c>
      <c r="J20596" s="21">
        <f t="shared" si="5347"/>
        <v>19.297022019461622</v>
      </c>
    </row>
    <row r="20597" spans="1:11" ht="12.75" customHeight="1" x14ac:dyDescent="0.25">
      <c r="A20597" s="13">
        <v>42746</v>
      </c>
      <c r="B20597" s="14">
        <v>32.119999999999997</v>
      </c>
      <c r="C20597" s="14">
        <v>0</v>
      </c>
      <c r="D20597" s="14">
        <v>0</v>
      </c>
      <c r="E20597" s="15">
        <v>32.119999999999997</v>
      </c>
      <c r="F20597" s="16">
        <f t="shared" si="5348"/>
        <v>2.3865159999999999</v>
      </c>
      <c r="G20597" s="20">
        <f t="shared" si="5349"/>
        <v>19.297022019461622</v>
      </c>
      <c r="H20597" s="17">
        <v>7.3000000000000001E-3</v>
      </c>
      <c r="I20597" s="18">
        <f t="shared" si="5346"/>
        <v>0.14957904414206985</v>
      </c>
      <c r="J20597" s="21">
        <f t="shared" si="5347"/>
        <v>21.833117063603691</v>
      </c>
    </row>
    <row r="20598" spans="1:11" ht="12.75" customHeight="1" x14ac:dyDescent="0.25">
      <c r="A20598" s="13">
        <v>42773</v>
      </c>
      <c r="B20598" s="14">
        <v>31.66</v>
      </c>
      <c r="C20598" s="14">
        <v>0</v>
      </c>
      <c r="D20598" s="14">
        <v>0</v>
      </c>
      <c r="E20598" s="15">
        <v>31.66</v>
      </c>
      <c r="F20598" s="16">
        <f t="shared" si="5348"/>
        <v>2.352338</v>
      </c>
      <c r="G20598" s="20">
        <f t="shared" si="5349"/>
        <v>21.833117063603691</v>
      </c>
      <c r="H20598" s="17">
        <v>6.8999999999999999E-3</v>
      </c>
      <c r="I20598" s="18">
        <f t="shared" si="5346"/>
        <v>0.15876407383886548</v>
      </c>
      <c r="J20598" s="21">
        <f t="shared" si="5347"/>
        <v>24.344219137442558</v>
      </c>
    </row>
    <row r="20599" spans="1:11" ht="12.75" customHeight="1" x14ac:dyDescent="0.25">
      <c r="A20599" s="13">
        <v>42801</v>
      </c>
      <c r="B20599" s="14">
        <v>31.66</v>
      </c>
      <c r="C20599" s="14">
        <v>0</v>
      </c>
      <c r="D20599" s="14">
        <v>0</v>
      </c>
      <c r="E20599" s="15">
        <v>31.66</v>
      </c>
      <c r="F20599" s="16">
        <f t="shared" si="5348"/>
        <v>2.352338</v>
      </c>
      <c r="G20599" s="20">
        <f t="shared" si="5349"/>
        <v>24.344219137442558</v>
      </c>
      <c r="H20599" s="17">
        <v>7.9000000000000008E-3</v>
      </c>
      <c r="I20599" s="18">
        <f t="shared" si="5346"/>
        <v>0.20161106628579623</v>
      </c>
      <c r="J20599" s="21">
        <f t="shared" si="5347"/>
        <v>26.898168203728353</v>
      </c>
    </row>
    <row r="20600" spans="1:11" ht="12.75" customHeight="1" x14ac:dyDescent="0.25">
      <c r="A20600" s="13">
        <v>42835</v>
      </c>
      <c r="B20600" s="14">
        <v>31.86</v>
      </c>
      <c r="C20600" s="14">
        <v>0</v>
      </c>
      <c r="D20600" s="14">
        <v>0</v>
      </c>
      <c r="E20600" s="15">
        <v>31.86</v>
      </c>
      <c r="F20600" s="16">
        <f t="shared" si="5348"/>
        <v>2.3671980000000001</v>
      </c>
      <c r="G20600" s="20">
        <f t="shared" si="5349"/>
        <v>26.898168203728353</v>
      </c>
      <c r="H20600" s="17">
        <v>8.9999999999999993E-3</v>
      </c>
      <c r="I20600" s="18">
        <f t="shared" si="5346"/>
        <v>0.25273590483355518</v>
      </c>
      <c r="J20600" s="21">
        <f t="shared" si="5347"/>
        <v>29.518102108561912</v>
      </c>
    </row>
    <row r="20601" spans="1:11" ht="12.75" customHeight="1" x14ac:dyDescent="0.25">
      <c r="A20601" s="13">
        <v>42866</v>
      </c>
      <c r="B20601" s="14">
        <v>31.88</v>
      </c>
      <c r="C20601" s="14">
        <v>0</v>
      </c>
      <c r="D20601" s="14">
        <v>0</v>
      </c>
      <c r="E20601" s="15"/>
      <c r="F20601" s="16">
        <f t="shared" si="5348"/>
        <v>0</v>
      </c>
      <c r="G20601" s="20">
        <f t="shared" si="5349"/>
        <v>29.518102108561912</v>
      </c>
      <c r="H20601" s="17">
        <v>9.0500000000000008E-3</v>
      </c>
      <c r="I20601" s="18">
        <f t="shared" si="5346"/>
        <v>0.26713882408248535</v>
      </c>
      <c r="J20601" s="21">
        <f t="shared" si="5347"/>
        <v>29.785240932644399</v>
      </c>
    </row>
    <row r="20602" spans="1:11" ht="12.75" customHeight="1" x14ac:dyDescent="0.25">
      <c r="A20602" s="13">
        <v>42896</v>
      </c>
      <c r="B20602" s="14">
        <v>31.87</v>
      </c>
      <c r="C20602" s="14">
        <v>0</v>
      </c>
      <c r="D20602" s="14">
        <v>0</v>
      </c>
      <c r="E20602" s="15"/>
      <c r="F20602" s="16">
        <f t="shared" si="5348"/>
        <v>0</v>
      </c>
      <c r="G20602" s="20">
        <f t="shared" si="5349"/>
        <v>29.785240932644399</v>
      </c>
      <c r="H20602" s="17">
        <v>1.0149999999999999E-2</v>
      </c>
      <c r="I20602" s="18">
        <f t="shared" si="5346"/>
        <v>0.30232019546634065</v>
      </c>
      <c r="J20602" s="27">
        <f t="shared" si="5347"/>
        <v>30.087561128110739</v>
      </c>
    </row>
    <row r="20603" spans="1:11" ht="12.75" customHeight="1" x14ac:dyDescent="0.25">
      <c r="A20603" s="13"/>
      <c r="B20603" s="14"/>
      <c r="C20603" s="14"/>
      <c r="D20603" s="14"/>
      <c r="E20603" s="15"/>
      <c r="F20603" s="16">
        <f>SUM(F20589:F20602)</f>
        <v>28.384828999999996</v>
      </c>
      <c r="I20603" s="8">
        <f>SUM(I20589:I20602)</f>
        <v>1.7027321281107379</v>
      </c>
      <c r="K20603" s="9">
        <f>SUM(F20603:I20603)</f>
        <v>30.087561128110735</v>
      </c>
    </row>
    <row r="20604" spans="1:11" ht="12.75" customHeight="1" x14ac:dyDescent="0.25">
      <c r="A20604" s="7" t="s">
        <v>2390</v>
      </c>
      <c r="B20604" s="7" t="s">
        <v>2388</v>
      </c>
    </row>
    <row r="20605" spans="1:11" ht="12.75" customHeight="1" x14ac:dyDescent="0.25">
      <c r="A20605" s="13">
        <v>42501</v>
      </c>
      <c r="B20605" s="14">
        <v>38.700000000000003</v>
      </c>
      <c r="C20605" s="14">
        <v>0</v>
      </c>
      <c r="D20605" s="14">
        <v>31.66</v>
      </c>
      <c r="E20605" s="15">
        <v>70.36</v>
      </c>
      <c r="F20605" s="16">
        <f>PRODUCT(E20605*0.0743)</f>
        <v>5.2277480000000001</v>
      </c>
      <c r="H20605" s="17">
        <v>3.5000000000000001E-3</v>
      </c>
      <c r="I20605" s="18">
        <f t="shared" ref="I20605:I20618" si="5350">((F20605/2)+G20605)*(H20605)</f>
        <v>9.1485590000000006E-3</v>
      </c>
      <c r="J20605" s="19">
        <f t="shared" ref="J20605:J20618" si="5351">F20605+G20605+I20605</f>
        <v>5.2368965589999998</v>
      </c>
    </row>
    <row r="20606" spans="1:11" ht="12.75" customHeight="1" x14ac:dyDescent="0.25">
      <c r="A20606" s="13">
        <v>42527</v>
      </c>
      <c r="B20606" s="14">
        <v>31.66</v>
      </c>
      <c r="C20606" s="14">
        <v>0</v>
      </c>
      <c r="D20606" s="14">
        <v>0</v>
      </c>
      <c r="E20606" s="15">
        <v>31.66</v>
      </c>
      <c r="F20606" s="16">
        <f t="shared" ref="F20606:F20618" si="5352">PRODUCT(E20606*0.0743)</f>
        <v>2.352338</v>
      </c>
      <c r="G20606" s="20">
        <f t="shared" ref="G20606:G20618" si="5353">SUM(J20605)</f>
        <v>5.2368965589999998</v>
      </c>
      <c r="H20606" s="17">
        <v>3.7000000000000002E-3</v>
      </c>
      <c r="I20606" s="18">
        <f t="shared" si="5350"/>
        <v>2.37283425683E-2</v>
      </c>
      <c r="J20606" s="19">
        <f t="shared" si="5351"/>
        <v>7.6129629015682996</v>
      </c>
    </row>
    <row r="20607" spans="1:11" ht="12.75" customHeight="1" x14ac:dyDescent="0.25">
      <c r="A20607" s="13">
        <v>42559</v>
      </c>
      <c r="B20607" s="14">
        <v>31.66</v>
      </c>
      <c r="C20607" s="14">
        <v>0</v>
      </c>
      <c r="D20607" s="14">
        <v>0</v>
      </c>
      <c r="E20607" s="15">
        <v>31.66</v>
      </c>
      <c r="F20607" s="16">
        <f t="shared" si="5352"/>
        <v>2.352338</v>
      </c>
      <c r="G20607" s="20">
        <f t="shared" si="5353"/>
        <v>7.6129629015682996</v>
      </c>
      <c r="H20607" s="17">
        <v>4.0499999999999998E-3</v>
      </c>
      <c r="I20607" s="18">
        <f t="shared" si="5350"/>
        <v>3.5595984201351613E-2</v>
      </c>
      <c r="J20607" s="19">
        <f t="shared" si="5351"/>
        <v>10.000896885769652</v>
      </c>
    </row>
    <row r="20608" spans="1:11" ht="12.75" customHeight="1" x14ac:dyDescent="0.25">
      <c r="A20608" s="13">
        <v>42590</v>
      </c>
      <c r="B20608" s="14">
        <v>31.66</v>
      </c>
      <c r="C20608" s="14">
        <v>0</v>
      </c>
      <c r="D20608" s="14">
        <v>0</v>
      </c>
      <c r="E20608" s="15">
        <v>31.66</v>
      </c>
      <c r="F20608" s="16">
        <f t="shared" si="5352"/>
        <v>2.352338</v>
      </c>
      <c r="G20608" s="20">
        <f t="shared" si="5353"/>
        <v>10.000896885769652</v>
      </c>
      <c r="H20608" s="17">
        <v>4.1999999999999997E-3</v>
      </c>
      <c r="I20608" s="18">
        <f t="shared" si="5350"/>
        <v>4.6943676720232537E-2</v>
      </c>
      <c r="J20608" s="19">
        <f t="shared" si="5351"/>
        <v>12.400178562489884</v>
      </c>
    </row>
    <row r="20609" spans="1:11" ht="12.75" customHeight="1" x14ac:dyDescent="0.25">
      <c r="A20609" s="13">
        <v>42622</v>
      </c>
      <c r="B20609" s="14">
        <v>31.66</v>
      </c>
      <c r="C20609" s="14">
        <v>0</v>
      </c>
      <c r="D20609" s="14">
        <v>0</v>
      </c>
      <c r="E20609" s="15">
        <v>31.66</v>
      </c>
      <c r="F20609" s="16">
        <f t="shared" si="5352"/>
        <v>2.352338</v>
      </c>
      <c r="G20609" s="20">
        <f t="shared" si="5353"/>
        <v>12.400178562489884</v>
      </c>
      <c r="H20609" s="17">
        <v>4.45E-3</v>
      </c>
      <c r="I20609" s="18">
        <f t="shared" si="5350"/>
        <v>6.0414746653079984E-2</v>
      </c>
      <c r="J20609" s="19">
        <f t="shared" si="5351"/>
        <v>14.812931309142964</v>
      </c>
    </row>
    <row r="20610" spans="1:11" ht="12.75" customHeight="1" x14ac:dyDescent="0.25">
      <c r="A20610" s="13">
        <v>42654</v>
      </c>
      <c r="B20610" s="14">
        <v>32.71</v>
      </c>
      <c r="C20610" s="14">
        <v>0</v>
      </c>
      <c r="D20610" s="14">
        <v>0</v>
      </c>
      <c r="E20610" s="15">
        <v>32.71</v>
      </c>
      <c r="F20610" s="16">
        <f t="shared" si="5352"/>
        <v>2.4303530000000002</v>
      </c>
      <c r="G20610" s="20">
        <f t="shared" si="5353"/>
        <v>14.812931309142964</v>
      </c>
      <c r="H20610" s="17">
        <v>4.7999999999999996E-3</v>
      </c>
      <c r="I20610" s="18">
        <f t="shared" si="5350"/>
        <v>7.6934917483886228E-2</v>
      </c>
      <c r="J20610" s="21">
        <f t="shared" si="5351"/>
        <v>17.32021922662685</v>
      </c>
    </row>
    <row r="20611" spans="1:11" ht="12.75" customHeight="1" x14ac:dyDescent="0.25">
      <c r="A20611" s="13">
        <v>42682</v>
      </c>
      <c r="B20611" s="14">
        <v>31.66</v>
      </c>
      <c r="C20611" s="14">
        <v>0</v>
      </c>
      <c r="D20611" s="14">
        <v>0</v>
      </c>
      <c r="E20611" s="15">
        <v>31.66</v>
      </c>
      <c r="F20611" s="16">
        <f t="shared" si="5352"/>
        <v>2.352338</v>
      </c>
      <c r="G20611" s="20">
        <f t="shared" si="5353"/>
        <v>17.32021922662685</v>
      </c>
      <c r="H20611" s="17">
        <v>4.7999999999999996E-3</v>
      </c>
      <c r="I20611" s="18">
        <f t="shared" si="5350"/>
        <v>8.8782663487808888E-2</v>
      </c>
      <c r="J20611" s="21">
        <f t="shared" si="5351"/>
        <v>19.761339890114659</v>
      </c>
    </row>
    <row r="20612" spans="1:11" ht="12.75" customHeight="1" x14ac:dyDescent="0.25">
      <c r="A20612" s="13">
        <v>42711</v>
      </c>
      <c r="B20612" s="14">
        <v>33.76</v>
      </c>
      <c r="C20612" s="14">
        <v>0</v>
      </c>
      <c r="D20612" s="14">
        <v>0</v>
      </c>
      <c r="E20612" s="15">
        <v>33.76</v>
      </c>
      <c r="F20612" s="16">
        <f t="shared" si="5352"/>
        <v>2.5083679999999999</v>
      </c>
      <c r="G20612" s="20">
        <f t="shared" si="5353"/>
        <v>19.761339890114659</v>
      </c>
      <c r="H20612" s="17">
        <v>6.0000000000000001E-3</v>
      </c>
      <c r="I20612" s="18">
        <f t="shared" si="5350"/>
        <v>0.12609314334068794</v>
      </c>
      <c r="J20612" s="21">
        <f t="shared" si="5351"/>
        <v>22.395801033455349</v>
      </c>
    </row>
    <row r="20613" spans="1:11" ht="12.75" customHeight="1" x14ac:dyDescent="0.25">
      <c r="A20613" s="13">
        <v>42746</v>
      </c>
      <c r="B20613" s="14">
        <v>31.98</v>
      </c>
      <c r="C20613" s="14">
        <v>0</v>
      </c>
      <c r="D20613" s="14">
        <v>0</v>
      </c>
      <c r="E20613" s="15">
        <v>31.98</v>
      </c>
      <c r="F20613" s="16">
        <f t="shared" si="5352"/>
        <v>2.3761140000000003</v>
      </c>
      <c r="G20613" s="20">
        <f t="shared" si="5353"/>
        <v>22.395801033455349</v>
      </c>
      <c r="H20613" s="17">
        <v>7.3000000000000001E-3</v>
      </c>
      <c r="I20613" s="18">
        <f t="shared" si="5350"/>
        <v>0.17216216364422404</v>
      </c>
      <c r="J20613" s="21">
        <f t="shared" si="5351"/>
        <v>24.944077197099574</v>
      </c>
    </row>
    <row r="20614" spans="1:11" ht="12.75" customHeight="1" x14ac:dyDescent="0.25">
      <c r="A20614" s="13">
        <v>42773</v>
      </c>
      <c r="B20614" s="14">
        <v>34.5</v>
      </c>
      <c r="C20614" s="14">
        <v>0</v>
      </c>
      <c r="D20614" s="14">
        <v>0</v>
      </c>
      <c r="E20614" s="15">
        <v>34.5</v>
      </c>
      <c r="F20614" s="16">
        <f t="shared" si="5352"/>
        <v>2.5633500000000002</v>
      </c>
      <c r="G20614" s="20">
        <f t="shared" si="5353"/>
        <v>24.944077197099574</v>
      </c>
      <c r="H20614" s="17">
        <v>6.8999999999999999E-3</v>
      </c>
      <c r="I20614" s="18">
        <f t="shared" si="5350"/>
        <v>0.18095769015998706</v>
      </c>
      <c r="J20614" s="21">
        <f t="shared" si="5351"/>
        <v>27.688384887259559</v>
      </c>
    </row>
    <row r="20615" spans="1:11" ht="12.75" customHeight="1" x14ac:dyDescent="0.25">
      <c r="A20615" s="13">
        <v>42801</v>
      </c>
      <c r="B20615" s="14">
        <v>39.950000000000003</v>
      </c>
      <c r="C20615" s="14">
        <v>0</v>
      </c>
      <c r="D20615" s="14">
        <v>0</v>
      </c>
      <c r="E20615" s="15">
        <v>39.950000000000003</v>
      </c>
      <c r="F20615" s="16">
        <f t="shared" si="5352"/>
        <v>2.9682850000000003</v>
      </c>
      <c r="G20615" s="20">
        <f t="shared" si="5353"/>
        <v>27.688384887259559</v>
      </c>
      <c r="H20615" s="17">
        <v>7.9000000000000008E-3</v>
      </c>
      <c r="I20615" s="18">
        <f t="shared" si="5350"/>
        <v>0.23046296635935054</v>
      </c>
      <c r="J20615" s="21">
        <f t="shared" si="5351"/>
        <v>30.887132853618912</v>
      </c>
    </row>
    <row r="20616" spans="1:11" ht="12.75" customHeight="1" x14ac:dyDescent="0.25">
      <c r="A20616" s="13">
        <v>42835</v>
      </c>
      <c r="B20616" s="14">
        <v>42.1</v>
      </c>
      <c r="C20616" s="14">
        <v>0</v>
      </c>
      <c r="D20616" s="14">
        <v>0</v>
      </c>
      <c r="E20616" s="15">
        <v>42.1</v>
      </c>
      <c r="F20616" s="16">
        <f t="shared" si="5352"/>
        <v>3.1280300000000003</v>
      </c>
      <c r="G20616" s="20">
        <f t="shared" si="5353"/>
        <v>30.887132853618912</v>
      </c>
      <c r="H20616" s="17">
        <v>8.9999999999999993E-3</v>
      </c>
      <c r="I20616" s="18">
        <f t="shared" si="5350"/>
        <v>0.2920603306825702</v>
      </c>
      <c r="J20616" s="21">
        <f t="shared" si="5351"/>
        <v>34.307223184301478</v>
      </c>
    </row>
    <row r="20617" spans="1:11" ht="12.75" customHeight="1" x14ac:dyDescent="0.25">
      <c r="A20617" s="13">
        <v>42866</v>
      </c>
      <c r="B20617" s="14">
        <v>34.21</v>
      </c>
      <c r="C20617" s="14">
        <v>0</v>
      </c>
      <c r="D20617" s="14">
        <v>0</v>
      </c>
      <c r="E20617" s="15"/>
      <c r="F20617" s="16">
        <f t="shared" si="5352"/>
        <v>0</v>
      </c>
      <c r="G20617" s="20">
        <f t="shared" si="5353"/>
        <v>34.307223184301478</v>
      </c>
      <c r="H20617" s="17">
        <v>9.0500000000000008E-3</v>
      </c>
      <c r="I20617" s="18">
        <f t="shared" si="5350"/>
        <v>0.31048036981792843</v>
      </c>
      <c r="J20617" s="21">
        <f t="shared" si="5351"/>
        <v>34.617703554119409</v>
      </c>
    </row>
    <row r="20618" spans="1:11" ht="12.75" customHeight="1" x14ac:dyDescent="0.25">
      <c r="A20618" s="13">
        <v>42896</v>
      </c>
      <c r="B20618" s="14">
        <v>31.86</v>
      </c>
      <c r="C20618" s="14">
        <v>0</v>
      </c>
      <c r="D20618" s="14">
        <v>0</v>
      </c>
      <c r="E20618" s="15"/>
      <c r="F20618" s="16">
        <f t="shared" si="5352"/>
        <v>0</v>
      </c>
      <c r="G20618" s="20">
        <f t="shared" si="5353"/>
        <v>34.617703554119409</v>
      </c>
      <c r="H20618" s="17">
        <v>1.0149999999999999E-2</v>
      </c>
      <c r="I20618" s="18">
        <f t="shared" si="5350"/>
        <v>0.35136969107431199</v>
      </c>
      <c r="J20618" s="27">
        <f t="shared" si="5351"/>
        <v>34.969073245193719</v>
      </c>
    </row>
    <row r="20619" spans="1:11" ht="12.75" customHeight="1" x14ac:dyDescent="0.25">
      <c r="A20619" s="13"/>
      <c r="B20619" s="14"/>
      <c r="C20619" s="14"/>
      <c r="D20619" s="14"/>
      <c r="E20619" s="15"/>
      <c r="F20619" s="16">
        <f>SUM(F20605:F20618)</f>
        <v>32.963938000000006</v>
      </c>
      <c r="I20619" s="8">
        <f>SUM(I20605:I20618)</f>
        <v>2.0051352451937192</v>
      </c>
      <c r="K20619" s="9">
        <f>SUM(F20619:I20619)</f>
        <v>34.969073245193727</v>
      </c>
    </row>
    <row r="20620" spans="1:11" ht="12.75" customHeight="1" x14ac:dyDescent="0.25">
      <c r="A20620" s="7" t="s">
        <v>2391</v>
      </c>
      <c r="B20620" s="7" t="s">
        <v>2388</v>
      </c>
    </row>
    <row r="20621" spans="1:11" ht="12.75" customHeight="1" x14ac:dyDescent="0.25">
      <c r="A20621" s="13">
        <v>42501</v>
      </c>
      <c r="B20621" s="14">
        <v>1.55</v>
      </c>
      <c r="C20621" s="14">
        <v>0</v>
      </c>
      <c r="D20621" s="14">
        <v>31.66</v>
      </c>
      <c r="E20621" s="15">
        <v>33.21</v>
      </c>
      <c r="F20621" s="16">
        <f>PRODUCT(E20621*0.0743)</f>
        <v>2.4675030000000002</v>
      </c>
      <c r="H20621" s="17">
        <v>3.5000000000000001E-3</v>
      </c>
      <c r="I20621" s="18">
        <f t="shared" ref="I20621:I20634" si="5354">((F20621/2)+G20621)*(H20621)</f>
        <v>4.3181302500000006E-3</v>
      </c>
      <c r="J20621" s="19">
        <f t="shared" ref="J20621:J20634" si="5355">F20621+G20621+I20621</f>
        <v>2.4718211302500004</v>
      </c>
    </row>
    <row r="20622" spans="1:11" ht="12.75" customHeight="1" x14ac:dyDescent="0.25">
      <c r="A20622" s="13">
        <v>42527</v>
      </c>
      <c r="B20622" s="14">
        <v>33.76</v>
      </c>
      <c r="C20622" s="14">
        <v>0</v>
      </c>
      <c r="D20622" s="14">
        <v>0</v>
      </c>
      <c r="E20622" s="15">
        <v>33.76</v>
      </c>
      <c r="F20622" s="16">
        <f t="shared" ref="F20622:F20634" si="5356">PRODUCT(E20622*0.0743)</f>
        <v>2.5083679999999999</v>
      </c>
      <c r="G20622" s="20">
        <f t="shared" ref="G20622:G20634" si="5357">SUM(J20621)</f>
        <v>2.4718211302500004</v>
      </c>
      <c r="H20622" s="17">
        <v>3.7000000000000002E-3</v>
      </c>
      <c r="I20622" s="18">
        <f t="shared" si="5354"/>
        <v>1.3786218981925003E-2</v>
      </c>
      <c r="J20622" s="19">
        <f t="shared" si="5355"/>
        <v>4.993975349231925</v>
      </c>
    </row>
    <row r="20623" spans="1:11" ht="12.75" customHeight="1" x14ac:dyDescent="0.25">
      <c r="A20623" s="13">
        <v>42559</v>
      </c>
      <c r="B20623" s="14">
        <v>33.76</v>
      </c>
      <c r="C20623" s="14">
        <v>0</v>
      </c>
      <c r="D20623" s="14">
        <v>0</v>
      </c>
      <c r="E20623" s="15">
        <v>33.76</v>
      </c>
      <c r="F20623" s="16">
        <f t="shared" si="5356"/>
        <v>2.5083679999999999</v>
      </c>
      <c r="G20623" s="20">
        <f t="shared" si="5357"/>
        <v>4.993975349231925</v>
      </c>
      <c r="H20623" s="17">
        <v>4.0499999999999998E-3</v>
      </c>
      <c r="I20623" s="18">
        <f t="shared" si="5354"/>
        <v>2.5305045364389291E-2</v>
      </c>
      <c r="J20623" s="19">
        <f t="shared" si="5355"/>
        <v>7.527648394596314</v>
      </c>
    </row>
    <row r="20624" spans="1:11" ht="12.75" customHeight="1" x14ac:dyDescent="0.25">
      <c r="A20624" s="13">
        <v>42590</v>
      </c>
      <c r="B20624" s="14">
        <v>36.39</v>
      </c>
      <c r="C20624" s="14">
        <v>0</v>
      </c>
      <c r="D20624" s="14">
        <v>0</v>
      </c>
      <c r="E20624" s="15">
        <v>36.39</v>
      </c>
      <c r="F20624" s="16">
        <f t="shared" si="5356"/>
        <v>2.7037770000000001</v>
      </c>
      <c r="G20624" s="20">
        <f t="shared" si="5357"/>
        <v>7.527648394596314</v>
      </c>
      <c r="H20624" s="17">
        <v>4.1999999999999997E-3</v>
      </c>
      <c r="I20624" s="18">
        <f t="shared" si="5354"/>
        <v>3.7294054957304514E-2</v>
      </c>
      <c r="J20624" s="19">
        <f t="shared" si="5355"/>
        <v>10.268719449553618</v>
      </c>
    </row>
    <row r="20625" spans="1:11" ht="12.75" customHeight="1" x14ac:dyDescent="0.25">
      <c r="A20625" s="13">
        <v>42622</v>
      </c>
      <c r="B20625" s="14">
        <v>34.81</v>
      </c>
      <c r="C20625" s="14">
        <v>0</v>
      </c>
      <c r="D20625" s="14">
        <v>0</v>
      </c>
      <c r="E20625" s="15">
        <v>34.81</v>
      </c>
      <c r="F20625" s="16">
        <f t="shared" si="5356"/>
        <v>2.5863830000000005</v>
      </c>
      <c r="G20625" s="20">
        <f t="shared" si="5357"/>
        <v>10.268719449553618</v>
      </c>
      <c r="H20625" s="17">
        <v>4.45E-3</v>
      </c>
      <c r="I20625" s="18">
        <f t="shared" si="5354"/>
        <v>5.1450503725513602E-2</v>
      </c>
      <c r="J20625" s="19">
        <f t="shared" si="5355"/>
        <v>12.906552953279133</v>
      </c>
    </row>
    <row r="20626" spans="1:11" ht="12.75" customHeight="1" x14ac:dyDescent="0.25">
      <c r="A20626" s="13">
        <v>42654</v>
      </c>
      <c r="B20626" s="14">
        <v>71.56</v>
      </c>
      <c r="C20626" s="14">
        <v>0</v>
      </c>
      <c r="D20626" s="14">
        <v>0</v>
      </c>
      <c r="E20626" s="15">
        <v>71.56</v>
      </c>
      <c r="F20626" s="16">
        <f t="shared" si="5356"/>
        <v>5.3169080000000006</v>
      </c>
      <c r="G20626" s="20">
        <f t="shared" si="5357"/>
        <v>12.906552953279133</v>
      </c>
      <c r="H20626" s="17">
        <v>4.7999999999999996E-3</v>
      </c>
      <c r="I20626" s="18">
        <f t="shared" si="5354"/>
        <v>7.4712033375739839E-2</v>
      </c>
      <c r="J20626" s="21">
        <f t="shared" si="5355"/>
        <v>18.298172986654873</v>
      </c>
    </row>
    <row r="20627" spans="1:11" ht="12.75" customHeight="1" x14ac:dyDescent="0.25">
      <c r="A20627" s="13">
        <v>42682</v>
      </c>
      <c r="B20627" s="14">
        <v>37.96</v>
      </c>
      <c r="C20627" s="14">
        <v>0</v>
      </c>
      <c r="D20627" s="14">
        <v>0</v>
      </c>
      <c r="E20627" s="15">
        <v>37.96</v>
      </c>
      <c r="F20627" s="16">
        <f t="shared" si="5356"/>
        <v>2.8204280000000002</v>
      </c>
      <c r="G20627" s="20">
        <f t="shared" si="5357"/>
        <v>18.298172986654873</v>
      </c>
      <c r="H20627" s="17">
        <v>4.7999999999999996E-3</v>
      </c>
      <c r="I20627" s="18">
        <f t="shared" si="5354"/>
        <v>9.460025753594338E-2</v>
      </c>
      <c r="J20627" s="21">
        <f t="shared" si="5355"/>
        <v>21.213201244190817</v>
      </c>
    </row>
    <row r="20628" spans="1:11" ht="12.75" customHeight="1" x14ac:dyDescent="0.25">
      <c r="A20628" s="13">
        <v>42711</v>
      </c>
      <c r="B20628" s="14">
        <v>32.19</v>
      </c>
      <c r="C20628" s="14">
        <v>0</v>
      </c>
      <c r="D20628" s="14">
        <v>0</v>
      </c>
      <c r="E20628" s="15">
        <v>32.19</v>
      </c>
      <c r="F20628" s="16">
        <f t="shared" si="5356"/>
        <v>2.3917169999999999</v>
      </c>
      <c r="G20628" s="20">
        <f t="shared" si="5357"/>
        <v>21.213201244190817</v>
      </c>
      <c r="H20628" s="17">
        <v>6.0000000000000001E-3</v>
      </c>
      <c r="I20628" s="18">
        <f t="shared" si="5354"/>
        <v>0.13445435846514489</v>
      </c>
      <c r="J20628" s="21">
        <f t="shared" si="5355"/>
        <v>23.739372602655962</v>
      </c>
    </row>
    <row r="20629" spans="1:11" ht="12.75" customHeight="1" x14ac:dyDescent="0.25">
      <c r="A20629" s="13">
        <v>42746</v>
      </c>
      <c r="B20629" s="14">
        <v>38.1</v>
      </c>
      <c r="C20629" s="14">
        <v>0</v>
      </c>
      <c r="D20629" s="14">
        <v>0</v>
      </c>
      <c r="E20629" s="15">
        <v>38.1</v>
      </c>
      <c r="F20629" s="16">
        <f t="shared" si="5356"/>
        <v>2.8308300000000002</v>
      </c>
      <c r="G20629" s="20">
        <f t="shared" si="5357"/>
        <v>23.739372602655962</v>
      </c>
      <c r="H20629" s="17">
        <v>7.3000000000000001E-3</v>
      </c>
      <c r="I20629" s="18">
        <f t="shared" si="5354"/>
        <v>0.18362994949938852</v>
      </c>
      <c r="J20629" s="21">
        <f t="shared" si="5355"/>
        <v>26.753832552155348</v>
      </c>
    </row>
    <row r="20630" spans="1:11" ht="12.75" customHeight="1" x14ac:dyDescent="0.25">
      <c r="A20630" s="13">
        <v>42773</v>
      </c>
      <c r="B20630" s="14">
        <v>35.36</v>
      </c>
      <c r="C20630" s="14">
        <v>0</v>
      </c>
      <c r="D20630" s="14">
        <v>0</v>
      </c>
      <c r="E20630" s="15">
        <v>35.36</v>
      </c>
      <c r="F20630" s="16">
        <f t="shared" si="5356"/>
        <v>2.6272480000000002</v>
      </c>
      <c r="G20630" s="20">
        <f t="shared" si="5357"/>
        <v>26.753832552155348</v>
      </c>
      <c r="H20630" s="17">
        <v>6.8999999999999999E-3</v>
      </c>
      <c r="I20630" s="18">
        <f t="shared" si="5354"/>
        <v>0.19366545020987191</v>
      </c>
      <c r="J20630" s="21">
        <f t="shared" si="5355"/>
        <v>29.57474600236522</v>
      </c>
    </row>
    <row r="20631" spans="1:11" ht="12.75" customHeight="1" x14ac:dyDescent="0.25">
      <c r="A20631" s="13">
        <v>42801</v>
      </c>
      <c r="B20631" s="14">
        <v>44.16</v>
      </c>
      <c r="C20631" s="14">
        <v>0</v>
      </c>
      <c r="D20631" s="14">
        <v>0</v>
      </c>
      <c r="E20631" s="15">
        <v>44.16</v>
      </c>
      <c r="F20631" s="16">
        <f t="shared" si="5356"/>
        <v>3.281088</v>
      </c>
      <c r="G20631" s="20">
        <f t="shared" si="5357"/>
        <v>29.57474600236522</v>
      </c>
      <c r="H20631" s="17">
        <v>7.9000000000000008E-3</v>
      </c>
      <c r="I20631" s="18">
        <f t="shared" si="5354"/>
        <v>0.24660079101868526</v>
      </c>
      <c r="J20631" s="21">
        <f t="shared" si="5355"/>
        <v>33.102434793383907</v>
      </c>
    </row>
    <row r="20632" spans="1:11" ht="12.75" customHeight="1" x14ac:dyDescent="0.25">
      <c r="A20632" s="13">
        <v>42835</v>
      </c>
      <c r="B20632" s="14">
        <v>47.42</v>
      </c>
      <c r="C20632" s="14">
        <v>0</v>
      </c>
      <c r="D20632" s="14">
        <v>0</v>
      </c>
      <c r="E20632" s="15">
        <v>47.42</v>
      </c>
      <c r="F20632" s="16">
        <f t="shared" si="5356"/>
        <v>3.5233060000000003</v>
      </c>
      <c r="G20632" s="20">
        <f t="shared" si="5357"/>
        <v>33.102434793383907</v>
      </c>
      <c r="H20632" s="17">
        <v>8.9999999999999993E-3</v>
      </c>
      <c r="I20632" s="18">
        <f t="shared" si="5354"/>
        <v>0.31377679014045518</v>
      </c>
      <c r="J20632" s="21">
        <f t="shared" si="5355"/>
        <v>36.939517583524363</v>
      </c>
    </row>
    <row r="20633" spans="1:11" ht="12.75" customHeight="1" x14ac:dyDescent="0.25">
      <c r="A20633" s="13">
        <v>42866</v>
      </c>
      <c r="B20633" s="14">
        <v>45.23</v>
      </c>
      <c r="C20633" s="14">
        <v>0</v>
      </c>
      <c r="D20633" s="14">
        <v>0</v>
      </c>
      <c r="E20633" s="15"/>
      <c r="F20633" s="16">
        <f t="shared" si="5356"/>
        <v>0</v>
      </c>
      <c r="G20633" s="20">
        <f t="shared" si="5357"/>
        <v>36.939517583524363</v>
      </c>
      <c r="H20633" s="17">
        <v>9.0500000000000008E-3</v>
      </c>
      <c r="I20633" s="18">
        <f t="shared" si="5354"/>
        <v>0.3343026341308955</v>
      </c>
      <c r="J20633" s="21">
        <f t="shared" si="5355"/>
        <v>37.273820217655256</v>
      </c>
    </row>
    <row r="20634" spans="1:11" ht="12.75" customHeight="1" x14ac:dyDescent="0.25">
      <c r="A20634" s="13">
        <v>42896</v>
      </c>
      <c r="B20634" s="14">
        <v>37.61</v>
      </c>
      <c r="C20634" s="14">
        <v>0</v>
      </c>
      <c r="D20634" s="14">
        <v>0</v>
      </c>
      <c r="E20634" s="15"/>
      <c r="F20634" s="16">
        <f t="shared" si="5356"/>
        <v>0</v>
      </c>
      <c r="G20634" s="20">
        <f t="shared" si="5357"/>
        <v>37.273820217655256</v>
      </c>
      <c r="H20634" s="17">
        <v>1.0149999999999999E-2</v>
      </c>
      <c r="I20634" s="18">
        <f t="shared" si="5354"/>
        <v>0.37832927520920084</v>
      </c>
      <c r="J20634" s="27">
        <f t="shared" si="5355"/>
        <v>37.65214949286446</v>
      </c>
    </row>
    <row r="20635" spans="1:11" ht="12.75" customHeight="1" x14ac:dyDescent="0.25">
      <c r="A20635" s="13"/>
      <c r="B20635" s="14"/>
      <c r="C20635" s="14"/>
      <c r="D20635" s="14"/>
      <c r="E20635" s="15"/>
      <c r="F20635" s="16">
        <f>SUM(F20621:F20634)</f>
        <v>35.565923999999995</v>
      </c>
      <c r="I20635" s="8">
        <f>SUM(I20621:I20634)</f>
        <v>2.0862254928644575</v>
      </c>
      <c r="K20635" s="9">
        <f>SUM(F20635:I20635)</f>
        <v>37.652149492864453</v>
      </c>
    </row>
    <row r="20636" spans="1:11" ht="12.75" customHeight="1" x14ac:dyDescent="0.25">
      <c r="A20636" s="7" t="s">
        <v>2392</v>
      </c>
      <c r="B20636" s="7" t="s">
        <v>2388</v>
      </c>
    </row>
    <row r="20637" spans="1:11" ht="12.75" customHeight="1" x14ac:dyDescent="0.25">
      <c r="A20637" s="13">
        <v>42501</v>
      </c>
      <c r="B20637" s="14">
        <v>0</v>
      </c>
      <c r="C20637" s="14">
        <v>0</v>
      </c>
      <c r="D20637" s="14">
        <v>31.66</v>
      </c>
      <c r="E20637" s="15">
        <v>31.66</v>
      </c>
      <c r="F20637" s="16">
        <f>PRODUCT(E20637*0.0743)</f>
        <v>2.352338</v>
      </c>
      <c r="H20637" s="17">
        <v>3.5000000000000001E-3</v>
      </c>
      <c r="I20637" s="18">
        <f t="shared" ref="I20637:I20650" si="5358">((F20637/2)+G20637)*(H20637)</f>
        <v>4.1165914999999999E-3</v>
      </c>
      <c r="J20637" s="19">
        <f t="shared" ref="J20637:J20650" si="5359">F20637+G20637+I20637</f>
        <v>2.3564545914999999</v>
      </c>
    </row>
    <row r="20638" spans="1:11" ht="12.75" customHeight="1" x14ac:dyDescent="0.25">
      <c r="A20638" s="13">
        <v>42527</v>
      </c>
      <c r="B20638" s="14">
        <v>31.66</v>
      </c>
      <c r="C20638" s="14">
        <v>0</v>
      </c>
      <c r="D20638" s="14">
        <v>0</v>
      </c>
      <c r="E20638" s="15">
        <v>31.66</v>
      </c>
      <c r="F20638" s="16">
        <f t="shared" ref="F20638:F20650" si="5360">PRODUCT(E20638*0.0743)</f>
        <v>2.352338</v>
      </c>
      <c r="G20638" s="20">
        <f t="shared" ref="G20638:G20650" si="5361">SUM(J20637)</f>
        <v>2.3564545914999999</v>
      </c>
      <c r="H20638" s="17">
        <v>3.7000000000000002E-3</v>
      </c>
      <c r="I20638" s="18">
        <f t="shared" si="5358"/>
        <v>1.3070707288550001E-2</v>
      </c>
      <c r="J20638" s="19">
        <f t="shared" si="5359"/>
        <v>4.7218632987885503</v>
      </c>
    </row>
    <row r="20639" spans="1:11" ht="12.75" customHeight="1" x14ac:dyDescent="0.25">
      <c r="A20639" s="13">
        <v>42559</v>
      </c>
      <c r="B20639" s="14">
        <v>31.66</v>
      </c>
      <c r="C20639" s="14">
        <v>0</v>
      </c>
      <c r="D20639" s="14">
        <v>0</v>
      </c>
      <c r="E20639" s="15">
        <v>31.66</v>
      </c>
      <c r="F20639" s="16">
        <f t="shared" si="5360"/>
        <v>2.352338</v>
      </c>
      <c r="G20639" s="20">
        <f t="shared" si="5361"/>
        <v>4.7218632987885503</v>
      </c>
      <c r="H20639" s="17">
        <v>4.0499999999999998E-3</v>
      </c>
      <c r="I20639" s="18">
        <f t="shared" si="5358"/>
        <v>2.3887030810093628E-2</v>
      </c>
      <c r="J20639" s="19">
        <f t="shared" si="5359"/>
        <v>7.0980883295986432</v>
      </c>
    </row>
    <row r="20640" spans="1:11" ht="12.75" customHeight="1" x14ac:dyDescent="0.25">
      <c r="A20640" s="13">
        <v>42590</v>
      </c>
      <c r="B20640" s="14">
        <v>31.66</v>
      </c>
      <c r="C20640" s="14">
        <v>0</v>
      </c>
      <c r="D20640" s="14">
        <v>0</v>
      </c>
      <c r="E20640" s="15">
        <v>31.66</v>
      </c>
      <c r="F20640" s="16">
        <f t="shared" si="5360"/>
        <v>2.352338</v>
      </c>
      <c r="G20640" s="20">
        <f t="shared" si="5361"/>
        <v>7.0980883295986432</v>
      </c>
      <c r="H20640" s="17">
        <v>4.1999999999999997E-3</v>
      </c>
      <c r="I20640" s="18">
        <f t="shared" si="5358"/>
        <v>3.47518807843143E-2</v>
      </c>
      <c r="J20640" s="19">
        <f t="shared" si="5359"/>
        <v>9.4851782103829585</v>
      </c>
    </row>
    <row r="20641" spans="1:11" ht="12.75" customHeight="1" x14ac:dyDescent="0.25">
      <c r="A20641" s="13">
        <v>42622</v>
      </c>
      <c r="B20641" s="14">
        <v>31.66</v>
      </c>
      <c r="C20641" s="14">
        <v>0</v>
      </c>
      <c r="D20641" s="14">
        <v>0</v>
      </c>
      <c r="E20641" s="15">
        <v>31.66</v>
      </c>
      <c r="F20641" s="16">
        <f t="shared" si="5360"/>
        <v>2.352338</v>
      </c>
      <c r="G20641" s="20">
        <f t="shared" si="5361"/>
        <v>9.4851782103829585</v>
      </c>
      <c r="H20641" s="17">
        <v>4.45E-3</v>
      </c>
      <c r="I20641" s="18">
        <f t="shared" si="5358"/>
        <v>4.7442995086204164E-2</v>
      </c>
      <c r="J20641" s="19">
        <f t="shared" si="5359"/>
        <v>11.884959205469162</v>
      </c>
    </row>
    <row r="20642" spans="1:11" ht="12.75" customHeight="1" x14ac:dyDescent="0.25">
      <c r="A20642" s="13">
        <v>42654</v>
      </c>
      <c r="B20642" s="14">
        <v>32.19</v>
      </c>
      <c r="C20642" s="14">
        <v>0</v>
      </c>
      <c r="D20642" s="14">
        <v>0</v>
      </c>
      <c r="E20642" s="15">
        <v>32.19</v>
      </c>
      <c r="F20642" s="16">
        <f t="shared" si="5360"/>
        <v>2.3917169999999999</v>
      </c>
      <c r="G20642" s="20">
        <f t="shared" si="5361"/>
        <v>11.884959205469162</v>
      </c>
      <c r="H20642" s="17">
        <v>4.7999999999999996E-3</v>
      </c>
      <c r="I20642" s="18">
        <f t="shared" si="5358"/>
        <v>6.2787924986251978E-2</v>
      </c>
      <c r="J20642" s="21">
        <f t="shared" si="5359"/>
        <v>14.339464130455413</v>
      </c>
    </row>
    <row r="20643" spans="1:11" ht="12.75" customHeight="1" x14ac:dyDescent="0.25">
      <c r="A20643" s="13">
        <v>42682</v>
      </c>
      <c r="B20643" s="14">
        <v>31.66</v>
      </c>
      <c r="C20643" s="14">
        <v>0</v>
      </c>
      <c r="D20643" s="14">
        <v>0</v>
      </c>
      <c r="E20643" s="15">
        <v>31.66</v>
      </c>
      <c r="F20643" s="16">
        <f t="shared" si="5360"/>
        <v>2.352338</v>
      </c>
      <c r="G20643" s="20">
        <f t="shared" si="5361"/>
        <v>14.339464130455413</v>
      </c>
      <c r="H20643" s="17">
        <v>4.7999999999999996E-3</v>
      </c>
      <c r="I20643" s="18">
        <f t="shared" si="5358"/>
        <v>7.4475039026185977E-2</v>
      </c>
      <c r="J20643" s="21">
        <f t="shared" si="5359"/>
        <v>16.766277169481601</v>
      </c>
    </row>
    <row r="20644" spans="1:11" ht="12.75" customHeight="1" x14ac:dyDescent="0.25">
      <c r="A20644" s="13">
        <v>42711</v>
      </c>
      <c r="B20644" s="14">
        <v>31.66</v>
      </c>
      <c r="C20644" s="14">
        <v>0</v>
      </c>
      <c r="D20644" s="14">
        <v>0</v>
      </c>
      <c r="E20644" s="15">
        <v>31.66</v>
      </c>
      <c r="F20644" s="16">
        <f t="shared" si="5360"/>
        <v>2.352338</v>
      </c>
      <c r="G20644" s="20">
        <f t="shared" si="5361"/>
        <v>16.766277169481601</v>
      </c>
      <c r="H20644" s="17">
        <v>6.0000000000000001E-3</v>
      </c>
      <c r="I20644" s="18">
        <f t="shared" si="5358"/>
        <v>0.10765467701688962</v>
      </c>
      <c r="J20644" s="21">
        <f t="shared" si="5359"/>
        <v>19.226269846498489</v>
      </c>
    </row>
    <row r="20645" spans="1:11" ht="12.75" customHeight="1" x14ac:dyDescent="0.25">
      <c r="A20645" s="13">
        <v>42746</v>
      </c>
      <c r="B20645" s="14">
        <v>31.99</v>
      </c>
      <c r="C20645" s="14">
        <v>0</v>
      </c>
      <c r="D20645" s="14">
        <v>0</v>
      </c>
      <c r="E20645" s="15">
        <v>31.99</v>
      </c>
      <c r="F20645" s="16">
        <f t="shared" si="5360"/>
        <v>2.3768570000000002</v>
      </c>
      <c r="G20645" s="20">
        <f t="shared" si="5361"/>
        <v>19.226269846498489</v>
      </c>
      <c r="H20645" s="17">
        <v>7.3000000000000001E-3</v>
      </c>
      <c r="I20645" s="18">
        <f t="shared" si="5358"/>
        <v>0.14902729792943897</v>
      </c>
      <c r="J20645" s="21">
        <f t="shared" si="5359"/>
        <v>21.75215414442793</v>
      </c>
    </row>
    <row r="20646" spans="1:11" ht="12.75" customHeight="1" x14ac:dyDescent="0.25">
      <c r="A20646" s="13">
        <v>42773</v>
      </c>
      <c r="B20646" s="14">
        <v>31.66</v>
      </c>
      <c r="C20646" s="14">
        <v>0</v>
      </c>
      <c r="D20646" s="14">
        <v>0</v>
      </c>
      <c r="E20646" s="15">
        <v>31.66</v>
      </c>
      <c r="F20646" s="16">
        <f t="shared" si="5360"/>
        <v>2.352338</v>
      </c>
      <c r="G20646" s="20">
        <f t="shared" si="5361"/>
        <v>21.75215414442793</v>
      </c>
      <c r="H20646" s="17">
        <v>6.8999999999999999E-3</v>
      </c>
      <c r="I20646" s="18">
        <f t="shared" si="5358"/>
        <v>0.15820542969655271</v>
      </c>
      <c r="J20646" s="21">
        <f t="shared" si="5359"/>
        <v>24.262697574124481</v>
      </c>
    </row>
    <row r="20647" spans="1:11" ht="12.75" customHeight="1" x14ac:dyDescent="0.25">
      <c r="A20647" s="13">
        <v>42801</v>
      </c>
      <c r="B20647" s="14">
        <v>31.7</v>
      </c>
      <c r="C20647" s="14">
        <v>0</v>
      </c>
      <c r="D20647" s="14">
        <v>0</v>
      </c>
      <c r="E20647" s="15">
        <v>31.7</v>
      </c>
      <c r="F20647" s="16">
        <f t="shared" si="5360"/>
        <v>2.3553100000000002</v>
      </c>
      <c r="G20647" s="20">
        <f t="shared" si="5361"/>
        <v>24.262697574124481</v>
      </c>
      <c r="H20647" s="17">
        <v>7.9000000000000008E-3</v>
      </c>
      <c r="I20647" s="18">
        <f t="shared" si="5358"/>
        <v>0.20097878533558342</v>
      </c>
      <c r="J20647" s="21">
        <f t="shared" si="5359"/>
        <v>26.818986359460062</v>
      </c>
    </row>
    <row r="20648" spans="1:11" ht="12.75" customHeight="1" x14ac:dyDescent="0.25">
      <c r="A20648" s="13">
        <v>42835</v>
      </c>
      <c r="B20648" s="14">
        <v>31.86</v>
      </c>
      <c r="C20648" s="14">
        <v>0</v>
      </c>
      <c r="D20648" s="14">
        <v>0</v>
      </c>
      <c r="E20648" s="15">
        <v>31.86</v>
      </c>
      <c r="F20648" s="16">
        <f t="shared" si="5360"/>
        <v>2.3671980000000001</v>
      </c>
      <c r="G20648" s="20">
        <f t="shared" si="5361"/>
        <v>26.818986359460062</v>
      </c>
      <c r="H20648" s="17">
        <v>8.9999999999999993E-3</v>
      </c>
      <c r="I20648" s="18">
        <f t="shared" si="5358"/>
        <v>0.25202326823514054</v>
      </c>
      <c r="J20648" s="21">
        <f t="shared" si="5359"/>
        <v>29.438207627695206</v>
      </c>
    </row>
    <row r="20649" spans="1:11" ht="12.75" customHeight="1" x14ac:dyDescent="0.25">
      <c r="A20649" s="13">
        <v>42866</v>
      </c>
      <c r="B20649" s="14">
        <v>31.87</v>
      </c>
      <c r="C20649" s="14">
        <v>0</v>
      </c>
      <c r="D20649" s="14">
        <v>0</v>
      </c>
      <c r="E20649" s="15"/>
      <c r="F20649" s="16">
        <f t="shared" si="5360"/>
        <v>0</v>
      </c>
      <c r="G20649" s="20">
        <f t="shared" si="5361"/>
        <v>29.438207627695206</v>
      </c>
      <c r="H20649" s="17">
        <v>9.0500000000000008E-3</v>
      </c>
      <c r="I20649" s="18">
        <f t="shared" si="5358"/>
        <v>0.26641577903064162</v>
      </c>
      <c r="J20649" s="21">
        <f t="shared" si="5359"/>
        <v>29.704623406725847</v>
      </c>
    </row>
    <row r="20650" spans="1:11" ht="12.75" customHeight="1" x14ac:dyDescent="0.25">
      <c r="A20650" s="13">
        <v>42896</v>
      </c>
      <c r="B20650" s="14">
        <v>31.86</v>
      </c>
      <c r="C20650" s="14">
        <v>0</v>
      </c>
      <c r="D20650" s="14">
        <v>0</v>
      </c>
      <c r="E20650" s="15"/>
      <c r="F20650" s="16">
        <f t="shared" si="5360"/>
        <v>0</v>
      </c>
      <c r="G20650" s="20">
        <f t="shared" si="5361"/>
        <v>29.704623406725847</v>
      </c>
      <c r="H20650" s="17">
        <v>1.0149999999999999E-2</v>
      </c>
      <c r="I20650" s="18">
        <f t="shared" si="5358"/>
        <v>0.30150192757826733</v>
      </c>
      <c r="J20650" s="27">
        <f t="shared" si="5359"/>
        <v>30.006125334304116</v>
      </c>
    </row>
    <row r="20651" spans="1:11" ht="12.75" customHeight="1" x14ac:dyDescent="0.25">
      <c r="A20651" s="13"/>
      <c r="B20651" s="14"/>
      <c r="C20651" s="14"/>
      <c r="D20651" s="14"/>
      <c r="E20651" s="15"/>
      <c r="F20651" s="16">
        <f>SUM(F20637:F20650)</f>
        <v>28.309786000000003</v>
      </c>
      <c r="I20651" s="8">
        <f>SUM(I20637:I20650)</f>
        <v>1.6963393343041142</v>
      </c>
      <c r="K20651" s="9">
        <f>SUM(F20651:I20651)</f>
        <v>30.006125334304116</v>
      </c>
    </row>
    <row r="20652" spans="1:11" ht="12.75" customHeight="1" x14ac:dyDescent="0.25">
      <c r="A20652" s="7" t="s">
        <v>2393</v>
      </c>
      <c r="B20652" s="7" t="s">
        <v>2388</v>
      </c>
    </row>
    <row r="20653" spans="1:11" ht="12.75" customHeight="1" x14ac:dyDescent="0.25">
      <c r="A20653" s="13">
        <v>42501</v>
      </c>
      <c r="B20653" s="14">
        <v>0.39</v>
      </c>
      <c r="C20653" s="14">
        <v>0</v>
      </c>
      <c r="D20653" s="14">
        <v>31.66</v>
      </c>
      <c r="E20653" s="15">
        <v>32.049999999999997</v>
      </c>
      <c r="F20653" s="16">
        <f>PRODUCT(E20653*0.0743)</f>
        <v>2.3813149999999998</v>
      </c>
      <c r="H20653" s="17">
        <v>3.5000000000000001E-3</v>
      </c>
      <c r="I20653" s="18">
        <f t="shared" ref="I20653:I20666" si="5362">((F20653/2)+G20653)*(H20653)</f>
        <v>4.1673012499999999E-3</v>
      </c>
      <c r="J20653" s="19">
        <f t="shared" ref="J20653:J20666" si="5363">F20653+G20653+I20653</f>
        <v>2.3854823012499997</v>
      </c>
    </row>
    <row r="20654" spans="1:11" ht="12.75" customHeight="1" x14ac:dyDescent="0.25">
      <c r="A20654" s="13">
        <v>42527</v>
      </c>
      <c r="B20654" s="14">
        <v>31.66</v>
      </c>
      <c r="C20654" s="14">
        <v>0</v>
      </c>
      <c r="D20654" s="14">
        <v>0</v>
      </c>
      <c r="E20654" s="15">
        <v>31.66</v>
      </c>
      <c r="F20654" s="16">
        <f t="shared" ref="F20654:F20666" si="5364">PRODUCT(E20654*0.0743)</f>
        <v>2.352338</v>
      </c>
      <c r="G20654" s="20">
        <f t="shared" ref="G20654:G20666" si="5365">SUM(J20653)</f>
        <v>2.3854823012499997</v>
      </c>
      <c r="H20654" s="17">
        <v>3.7000000000000002E-3</v>
      </c>
      <c r="I20654" s="18">
        <f t="shared" si="5362"/>
        <v>1.3178109814624998E-2</v>
      </c>
      <c r="J20654" s="19">
        <f t="shared" si="5363"/>
        <v>4.7509984110646251</v>
      </c>
    </row>
    <row r="20655" spans="1:11" ht="12.75" customHeight="1" x14ac:dyDescent="0.25">
      <c r="A20655" s="13">
        <v>42559</v>
      </c>
      <c r="B20655" s="14">
        <v>31.66</v>
      </c>
      <c r="C20655" s="14">
        <v>0</v>
      </c>
      <c r="D20655" s="14">
        <v>0</v>
      </c>
      <c r="E20655" s="15">
        <v>31.66</v>
      </c>
      <c r="F20655" s="16">
        <f t="shared" si="5364"/>
        <v>2.352338</v>
      </c>
      <c r="G20655" s="20">
        <f t="shared" si="5365"/>
        <v>4.7509984110646251</v>
      </c>
      <c r="H20655" s="17">
        <v>4.0499999999999998E-3</v>
      </c>
      <c r="I20655" s="18">
        <f t="shared" si="5362"/>
        <v>2.4005028014811729E-2</v>
      </c>
      <c r="J20655" s="19">
        <f t="shared" si="5363"/>
        <v>7.1273414390794363</v>
      </c>
    </row>
    <row r="20656" spans="1:11" ht="12.75" customHeight="1" x14ac:dyDescent="0.25">
      <c r="A20656" s="13">
        <v>42590</v>
      </c>
      <c r="B20656" s="14">
        <v>31.66</v>
      </c>
      <c r="C20656" s="14">
        <v>0</v>
      </c>
      <c r="D20656" s="14">
        <v>0</v>
      </c>
      <c r="E20656" s="15">
        <v>31.66</v>
      </c>
      <c r="F20656" s="16">
        <f t="shared" si="5364"/>
        <v>2.352338</v>
      </c>
      <c r="G20656" s="20">
        <f t="shared" si="5365"/>
        <v>7.1273414390794363</v>
      </c>
      <c r="H20656" s="17">
        <v>4.1999999999999997E-3</v>
      </c>
      <c r="I20656" s="18">
        <f t="shared" si="5362"/>
        <v>3.4874743844133631E-2</v>
      </c>
      <c r="J20656" s="19">
        <f t="shared" si="5363"/>
        <v>9.51455418292357</v>
      </c>
    </row>
    <row r="20657" spans="1:11" ht="12.75" customHeight="1" x14ac:dyDescent="0.25">
      <c r="A20657" s="13">
        <v>42622</v>
      </c>
      <c r="B20657" s="14">
        <v>31.66</v>
      </c>
      <c r="C20657" s="14">
        <v>0</v>
      </c>
      <c r="D20657" s="14">
        <v>0</v>
      </c>
      <c r="E20657" s="15">
        <v>31.66</v>
      </c>
      <c r="F20657" s="16">
        <f t="shared" si="5364"/>
        <v>2.352338</v>
      </c>
      <c r="G20657" s="20">
        <f t="shared" si="5365"/>
        <v>9.51455418292357</v>
      </c>
      <c r="H20657" s="17">
        <v>4.45E-3</v>
      </c>
      <c r="I20657" s="18">
        <f t="shared" si="5362"/>
        <v>4.7573718164009883E-2</v>
      </c>
      <c r="J20657" s="19">
        <f t="shared" si="5363"/>
        <v>11.91446590108758</v>
      </c>
    </row>
    <row r="20658" spans="1:11" ht="12.75" customHeight="1" x14ac:dyDescent="0.25">
      <c r="A20658" s="13">
        <v>42654</v>
      </c>
      <c r="B20658" s="14">
        <v>32.71</v>
      </c>
      <c r="C20658" s="14">
        <v>0</v>
      </c>
      <c r="D20658" s="14">
        <v>0</v>
      </c>
      <c r="E20658" s="15">
        <v>32.71</v>
      </c>
      <c r="F20658" s="16">
        <f t="shared" si="5364"/>
        <v>2.4303530000000002</v>
      </c>
      <c r="G20658" s="20">
        <f t="shared" si="5365"/>
        <v>11.91446590108758</v>
      </c>
      <c r="H20658" s="17">
        <v>4.7999999999999996E-3</v>
      </c>
      <c r="I20658" s="18">
        <f t="shared" si="5362"/>
        <v>6.3022283525220379E-2</v>
      </c>
      <c r="J20658" s="21">
        <f t="shared" si="5363"/>
        <v>14.407841184612801</v>
      </c>
    </row>
    <row r="20659" spans="1:11" ht="12.75" customHeight="1" x14ac:dyDescent="0.25">
      <c r="A20659" s="13">
        <v>42682</v>
      </c>
      <c r="B20659" s="14">
        <v>31.66</v>
      </c>
      <c r="C20659" s="14">
        <v>0</v>
      </c>
      <c r="D20659" s="14">
        <v>0</v>
      </c>
      <c r="E20659" s="15">
        <v>31.66</v>
      </c>
      <c r="F20659" s="16">
        <f t="shared" si="5364"/>
        <v>2.352338</v>
      </c>
      <c r="G20659" s="20">
        <f t="shared" si="5365"/>
        <v>14.407841184612801</v>
      </c>
      <c r="H20659" s="17">
        <v>4.7999999999999996E-3</v>
      </c>
      <c r="I20659" s="18">
        <f t="shared" si="5362"/>
        <v>7.4803248886141441E-2</v>
      </c>
      <c r="J20659" s="21">
        <f t="shared" si="5363"/>
        <v>16.834982433498944</v>
      </c>
    </row>
    <row r="20660" spans="1:11" ht="12.75" customHeight="1" x14ac:dyDescent="0.25">
      <c r="A20660" s="13">
        <v>42711</v>
      </c>
      <c r="B20660" s="14">
        <v>31.66</v>
      </c>
      <c r="C20660" s="14">
        <v>0</v>
      </c>
      <c r="D20660" s="14">
        <v>0</v>
      </c>
      <c r="E20660" s="15">
        <v>31.66</v>
      </c>
      <c r="F20660" s="16">
        <f t="shared" si="5364"/>
        <v>2.352338</v>
      </c>
      <c r="G20660" s="20">
        <f t="shared" si="5365"/>
        <v>16.834982433498944</v>
      </c>
      <c r="H20660" s="17">
        <v>6.0000000000000001E-3</v>
      </c>
      <c r="I20660" s="18">
        <f t="shared" si="5362"/>
        <v>0.10806690860099367</v>
      </c>
      <c r="J20660" s="21">
        <f t="shared" si="5363"/>
        <v>19.295387342099936</v>
      </c>
    </row>
    <row r="20661" spans="1:11" ht="12.75" customHeight="1" x14ac:dyDescent="0.25">
      <c r="A20661" s="13">
        <v>42746</v>
      </c>
      <c r="B20661" s="14">
        <v>32.17</v>
      </c>
      <c r="C20661" s="14">
        <v>0</v>
      </c>
      <c r="D20661" s="14">
        <v>0</v>
      </c>
      <c r="E20661" s="15">
        <v>32.17</v>
      </c>
      <c r="F20661" s="16">
        <f t="shared" si="5364"/>
        <v>2.3902310000000004</v>
      </c>
      <c r="G20661" s="20">
        <f t="shared" si="5365"/>
        <v>19.295387342099936</v>
      </c>
      <c r="H20661" s="17">
        <v>7.3000000000000001E-3</v>
      </c>
      <c r="I20661" s="18">
        <f t="shared" si="5362"/>
        <v>0.14958067074732953</v>
      </c>
      <c r="J20661" s="21">
        <f t="shared" si="5363"/>
        <v>21.835199012847266</v>
      </c>
    </row>
    <row r="20662" spans="1:11" ht="12.75" customHeight="1" x14ac:dyDescent="0.25">
      <c r="A20662" s="13">
        <v>42773</v>
      </c>
      <c r="B20662" s="14">
        <v>31.66</v>
      </c>
      <c r="C20662" s="14">
        <v>0</v>
      </c>
      <c r="D20662" s="14">
        <v>0</v>
      </c>
      <c r="E20662" s="15">
        <v>31.66</v>
      </c>
      <c r="F20662" s="16">
        <f t="shared" si="5364"/>
        <v>2.352338</v>
      </c>
      <c r="G20662" s="20">
        <f t="shared" si="5365"/>
        <v>21.835199012847266</v>
      </c>
      <c r="H20662" s="17">
        <v>6.8999999999999999E-3</v>
      </c>
      <c r="I20662" s="18">
        <f t="shared" si="5362"/>
        <v>0.15877843928864613</v>
      </c>
      <c r="J20662" s="21">
        <f t="shared" si="5363"/>
        <v>24.346315452135912</v>
      </c>
    </row>
    <row r="20663" spans="1:11" ht="12.75" customHeight="1" x14ac:dyDescent="0.25">
      <c r="A20663" s="13">
        <v>42801</v>
      </c>
      <c r="B20663" s="14">
        <v>31.67</v>
      </c>
      <c r="C20663" s="14">
        <v>0</v>
      </c>
      <c r="D20663" s="14">
        <v>0</v>
      </c>
      <c r="E20663" s="15">
        <v>31.67</v>
      </c>
      <c r="F20663" s="16">
        <f t="shared" si="5364"/>
        <v>2.3530810000000004</v>
      </c>
      <c r="G20663" s="20">
        <f t="shared" si="5365"/>
        <v>24.346315452135912</v>
      </c>
      <c r="H20663" s="17">
        <v>7.9000000000000008E-3</v>
      </c>
      <c r="I20663" s="18">
        <f t="shared" si="5362"/>
        <v>0.20163056202187374</v>
      </c>
      <c r="J20663" s="21">
        <f t="shared" si="5363"/>
        <v>26.901027014157783</v>
      </c>
    </row>
    <row r="20664" spans="1:11" ht="12.75" customHeight="1" x14ac:dyDescent="0.25">
      <c r="A20664" s="13">
        <v>42835</v>
      </c>
      <c r="B20664" s="14">
        <v>31.87</v>
      </c>
      <c r="C20664" s="14">
        <v>0</v>
      </c>
      <c r="D20664" s="14">
        <v>0</v>
      </c>
      <c r="E20664" s="15">
        <v>31.87</v>
      </c>
      <c r="F20664" s="16">
        <f t="shared" si="5364"/>
        <v>2.3679410000000001</v>
      </c>
      <c r="G20664" s="20">
        <f t="shared" si="5365"/>
        <v>26.901027014157783</v>
      </c>
      <c r="H20664" s="17">
        <v>8.9999999999999993E-3</v>
      </c>
      <c r="I20664" s="18">
        <f t="shared" si="5362"/>
        <v>0.25276497762742006</v>
      </c>
      <c r="J20664" s="21">
        <f t="shared" si="5363"/>
        <v>29.521732991785207</v>
      </c>
    </row>
    <row r="20665" spans="1:11" ht="12.75" customHeight="1" x14ac:dyDescent="0.25">
      <c r="A20665" s="13">
        <v>42866</v>
      </c>
      <c r="B20665" s="14">
        <v>31.86</v>
      </c>
      <c r="C20665" s="14">
        <v>0</v>
      </c>
      <c r="D20665" s="14">
        <v>0</v>
      </c>
      <c r="E20665" s="15"/>
      <c r="F20665" s="16">
        <f t="shared" si="5364"/>
        <v>0</v>
      </c>
      <c r="G20665" s="20">
        <f t="shared" si="5365"/>
        <v>29.521732991785207</v>
      </c>
      <c r="H20665" s="17">
        <v>9.0500000000000008E-3</v>
      </c>
      <c r="I20665" s="18">
        <f t="shared" si="5362"/>
        <v>0.26717168357565613</v>
      </c>
      <c r="J20665" s="21">
        <f t="shared" si="5363"/>
        <v>29.788904675360865</v>
      </c>
    </row>
    <row r="20666" spans="1:11" ht="12.75" customHeight="1" x14ac:dyDescent="0.25">
      <c r="A20666" s="13">
        <v>42896</v>
      </c>
      <c r="B20666" s="14">
        <v>31.86</v>
      </c>
      <c r="C20666" s="14">
        <v>0</v>
      </c>
      <c r="D20666" s="14">
        <v>0</v>
      </c>
      <c r="E20666" s="15"/>
      <c r="F20666" s="16">
        <f t="shared" si="5364"/>
        <v>0</v>
      </c>
      <c r="G20666" s="20">
        <f t="shared" si="5365"/>
        <v>29.788904675360865</v>
      </c>
      <c r="H20666" s="17">
        <v>1.0149999999999999E-2</v>
      </c>
      <c r="I20666" s="18">
        <f t="shared" si="5362"/>
        <v>0.30235738245491278</v>
      </c>
      <c r="J20666" s="27">
        <f t="shared" si="5363"/>
        <v>30.091262057815776</v>
      </c>
    </row>
    <row r="20667" spans="1:11" ht="12.75" customHeight="1" x14ac:dyDescent="0.25">
      <c r="A20667" s="13"/>
      <c r="B20667" s="14"/>
      <c r="C20667" s="14"/>
      <c r="D20667" s="14"/>
      <c r="E20667" s="15"/>
      <c r="F20667" s="16">
        <f>SUM(F20653:F20666)</f>
        <v>28.389286999999996</v>
      </c>
      <c r="I20667" s="8">
        <f>SUM(I20653:I20666)</f>
        <v>1.7019750578157742</v>
      </c>
      <c r="K20667" s="9">
        <f>SUM(F20667:I20667)</f>
        <v>30.091262057815769</v>
      </c>
    </row>
    <row r="20668" spans="1:11" ht="12.75" customHeight="1" x14ac:dyDescent="0.25">
      <c r="A20668" s="7" t="s">
        <v>2394</v>
      </c>
      <c r="B20668" s="7" t="s">
        <v>2388</v>
      </c>
    </row>
    <row r="20669" spans="1:11" ht="12.75" customHeight="1" x14ac:dyDescent="0.25">
      <c r="A20669" s="13">
        <v>42501</v>
      </c>
      <c r="B20669" s="14">
        <v>0</v>
      </c>
      <c r="C20669" s="14">
        <v>0</v>
      </c>
      <c r="D20669" s="14">
        <v>31.66</v>
      </c>
      <c r="E20669" s="15">
        <v>31.66</v>
      </c>
      <c r="F20669" s="16">
        <f>PRODUCT(E20669*0.0743)</f>
        <v>2.352338</v>
      </c>
      <c r="H20669" s="17">
        <v>3.5000000000000001E-3</v>
      </c>
      <c r="I20669" s="18">
        <f t="shared" ref="I20669:I20682" si="5366">((F20669/2)+G20669)*(H20669)</f>
        <v>4.1165914999999999E-3</v>
      </c>
      <c r="J20669" s="19">
        <f t="shared" ref="J20669:J20682" si="5367">F20669+G20669+I20669</f>
        <v>2.3564545914999999</v>
      </c>
    </row>
    <row r="20670" spans="1:11" ht="12.75" customHeight="1" x14ac:dyDescent="0.25">
      <c r="A20670" s="13">
        <v>42527</v>
      </c>
      <c r="B20670" s="14">
        <v>31.66</v>
      </c>
      <c r="C20670" s="14">
        <v>0</v>
      </c>
      <c r="D20670" s="14">
        <v>0</v>
      </c>
      <c r="E20670" s="15">
        <v>31.66</v>
      </c>
      <c r="F20670" s="16">
        <f t="shared" ref="F20670:F20682" si="5368">PRODUCT(E20670*0.0743)</f>
        <v>2.352338</v>
      </c>
      <c r="G20670" s="20">
        <f t="shared" ref="G20670:G20682" si="5369">SUM(J20669)</f>
        <v>2.3564545914999999</v>
      </c>
      <c r="H20670" s="17">
        <v>3.7000000000000002E-3</v>
      </c>
      <c r="I20670" s="18">
        <f t="shared" si="5366"/>
        <v>1.3070707288550001E-2</v>
      </c>
      <c r="J20670" s="19">
        <f t="shared" si="5367"/>
        <v>4.7218632987885503</v>
      </c>
    </row>
    <row r="20671" spans="1:11" ht="12.75" customHeight="1" x14ac:dyDescent="0.25">
      <c r="A20671" s="13">
        <v>42559</v>
      </c>
      <c r="B20671" s="14">
        <v>32.19</v>
      </c>
      <c r="C20671" s="14">
        <v>0</v>
      </c>
      <c r="D20671" s="14">
        <v>0</v>
      </c>
      <c r="E20671" s="15">
        <v>32.19</v>
      </c>
      <c r="F20671" s="16">
        <f t="shared" si="5368"/>
        <v>2.3917169999999999</v>
      </c>
      <c r="G20671" s="20">
        <f t="shared" si="5369"/>
        <v>4.7218632987885503</v>
      </c>
      <c r="H20671" s="17">
        <v>4.0499999999999998E-3</v>
      </c>
      <c r="I20671" s="18">
        <f t="shared" si="5366"/>
        <v>2.3966773285093626E-2</v>
      </c>
      <c r="J20671" s="19">
        <f t="shared" si="5367"/>
        <v>7.1375470720736436</v>
      </c>
    </row>
    <row r="20672" spans="1:11" ht="12.75" customHeight="1" x14ac:dyDescent="0.25">
      <c r="A20672" s="13">
        <v>42590</v>
      </c>
      <c r="B20672" s="14">
        <v>31.66</v>
      </c>
      <c r="C20672" s="14">
        <v>0</v>
      </c>
      <c r="D20672" s="14">
        <v>0</v>
      </c>
      <c r="E20672" s="15">
        <v>31.66</v>
      </c>
      <c r="F20672" s="16">
        <f t="shared" si="5368"/>
        <v>2.352338</v>
      </c>
      <c r="G20672" s="20">
        <f t="shared" si="5369"/>
        <v>7.1375470720736436</v>
      </c>
      <c r="H20672" s="17">
        <v>4.1999999999999997E-3</v>
      </c>
      <c r="I20672" s="18">
        <f t="shared" si="5366"/>
        <v>3.4917607502709301E-2</v>
      </c>
      <c r="J20672" s="19">
        <f t="shared" si="5367"/>
        <v>9.5248026795763536</v>
      </c>
    </row>
    <row r="20673" spans="1:11" ht="12.75" customHeight="1" x14ac:dyDescent="0.25">
      <c r="A20673" s="13">
        <v>42622</v>
      </c>
      <c r="B20673" s="14">
        <v>31.66</v>
      </c>
      <c r="C20673" s="14">
        <v>0</v>
      </c>
      <c r="D20673" s="14">
        <v>0</v>
      </c>
      <c r="E20673" s="15">
        <v>31.66</v>
      </c>
      <c r="F20673" s="16">
        <f t="shared" si="5368"/>
        <v>2.352338</v>
      </c>
      <c r="G20673" s="20">
        <f t="shared" si="5369"/>
        <v>9.5248026795763536</v>
      </c>
      <c r="H20673" s="17">
        <v>4.45E-3</v>
      </c>
      <c r="I20673" s="18">
        <f t="shared" si="5366"/>
        <v>4.7619323974114773E-2</v>
      </c>
      <c r="J20673" s="19">
        <f t="shared" si="5367"/>
        <v>11.924760003550468</v>
      </c>
    </row>
    <row r="20674" spans="1:11" ht="12.75" customHeight="1" x14ac:dyDescent="0.25">
      <c r="A20674" s="13">
        <v>42654</v>
      </c>
      <c r="B20674" s="14">
        <v>31.66</v>
      </c>
      <c r="C20674" s="14">
        <v>0</v>
      </c>
      <c r="D20674" s="14">
        <v>0</v>
      </c>
      <c r="E20674" s="15">
        <v>31.66</v>
      </c>
      <c r="F20674" s="16">
        <f t="shared" si="5368"/>
        <v>2.352338</v>
      </c>
      <c r="G20674" s="20">
        <f t="shared" si="5369"/>
        <v>11.924760003550468</v>
      </c>
      <c r="H20674" s="17">
        <v>4.7999999999999996E-3</v>
      </c>
      <c r="I20674" s="18">
        <f t="shared" si="5366"/>
        <v>6.2884459217042235E-2</v>
      </c>
      <c r="J20674" s="21">
        <f t="shared" si="5367"/>
        <v>14.339982462767509</v>
      </c>
    </row>
    <row r="20675" spans="1:11" ht="12.75" customHeight="1" x14ac:dyDescent="0.25">
      <c r="A20675" s="13">
        <v>42682</v>
      </c>
      <c r="B20675" s="14">
        <v>31.66</v>
      </c>
      <c r="C20675" s="14">
        <v>0</v>
      </c>
      <c r="D20675" s="14">
        <v>0</v>
      </c>
      <c r="E20675" s="15">
        <v>31.66</v>
      </c>
      <c r="F20675" s="16">
        <f t="shared" si="5368"/>
        <v>2.352338</v>
      </c>
      <c r="G20675" s="20">
        <f t="shared" si="5369"/>
        <v>14.339982462767509</v>
      </c>
      <c r="H20675" s="17">
        <v>4.7999999999999996E-3</v>
      </c>
      <c r="I20675" s="18">
        <f t="shared" si="5366"/>
        <v>7.4477527021284032E-2</v>
      </c>
      <c r="J20675" s="21">
        <f t="shared" si="5367"/>
        <v>16.766797989788792</v>
      </c>
    </row>
    <row r="20676" spans="1:11" ht="12.75" customHeight="1" x14ac:dyDescent="0.25">
      <c r="A20676" s="13">
        <v>42711</v>
      </c>
      <c r="B20676" s="14">
        <v>31.66</v>
      </c>
      <c r="C20676" s="14">
        <v>0</v>
      </c>
      <c r="D20676" s="14">
        <v>0</v>
      </c>
      <c r="E20676" s="15">
        <v>31.66</v>
      </c>
      <c r="F20676" s="16">
        <f t="shared" si="5368"/>
        <v>2.352338</v>
      </c>
      <c r="G20676" s="20">
        <f t="shared" si="5369"/>
        <v>16.766797989788792</v>
      </c>
      <c r="H20676" s="17">
        <v>6.0000000000000001E-3</v>
      </c>
      <c r="I20676" s="18">
        <f t="shared" si="5366"/>
        <v>0.10765780193873276</v>
      </c>
      <c r="J20676" s="21">
        <f t="shared" si="5367"/>
        <v>19.226793791727523</v>
      </c>
    </row>
    <row r="20677" spans="1:11" ht="12.75" customHeight="1" x14ac:dyDescent="0.25">
      <c r="A20677" s="13">
        <v>42746</v>
      </c>
      <c r="B20677" s="14">
        <v>31.9</v>
      </c>
      <c r="C20677" s="14">
        <v>0</v>
      </c>
      <c r="D20677" s="14">
        <v>0</v>
      </c>
      <c r="E20677" s="15">
        <v>31.9</v>
      </c>
      <c r="F20677" s="16">
        <f t="shared" si="5368"/>
        <v>2.3701699999999999</v>
      </c>
      <c r="G20677" s="20">
        <f t="shared" si="5369"/>
        <v>19.226793791727523</v>
      </c>
      <c r="H20677" s="17">
        <v>7.3000000000000001E-3</v>
      </c>
      <c r="I20677" s="18">
        <f t="shared" si="5366"/>
        <v>0.14900671517961092</v>
      </c>
      <c r="J20677" s="21">
        <f t="shared" si="5367"/>
        <v>21.745970506907135</v>
      </c>
    </row>
    <row r="20678" spans="1:11" ht="12.75" customHeight="1" x14ac:dyDescent="0.25">
      <c r="A20678" s="13">
        <v>42773</v>
      </c>
      <c r="B20678" s="14">
        <v>33.450000000000003</v>
      </c>
      <c r="C20678" s="14">
        <v>0</v>
      </c>
      <c r="D20678" s="14">
        <v>0</v>
      </c>
      <c r="E20678" s="15">
        <v>33.450000000000003</v>
      </c>
      <c r="F20678" s="16">
        <f t="shared" si="5368"/>
        <v>2.4853350000000005</v>
      </c>
      <c r="G20678" s="20">
        <f t="shared" si="5369"/>
        <v>21.745970506907135</v>
      </c>
      <c r="H20678" s="17">
        <v>6.8999999999999999E-3</v>
      </c>
      <c r="I20678" s="18">
        <f t="shared" si="5366"/>
        <v>0.15862160224765923</v>
      </c>
      <c r="J20678" s="21">
        <f t="shared" si="5367"/>
        <v>24.389927109154794</v>
      </c>
    </row>
    <row r="20679" spans="1:11" ht="12.75" customHeight="1" x14ac:dyDescent="0.25">
      <c r="A20679" s="13">
        <v>42801</v>
      </c>
      <c r="B20679" s="14">
        <v>34.54</v>
      </c>
      <c r="C20679" s="14">
        <v>0</v>
      </c>
      <c r="D20679" s="14">
        <v>0</v>
      </c>
      <c r="E20679" s="15">
        <v>34.54</v>
      </c>
      <c r="F20679" s="16">
        <f t="shared" si="5368"/>
        <v>2.566322</v>
      </c>
      <c r="G20679" s="20">
        <f t="shared" si="5369"/>
        <v>24.389927109154794</v>
      </c>
      <c r="H20679" s="17">
        <v>7.9000000000000008E-3</v>
      </c>
      <c r="I20679" s="18">
        <f t="shared" si="5366"/>
        <v>0.20281739606232288</v>
      </c>
      <c r="J20679" s="21">
        <f t="shared" si="5367"/>
        <v>27.159066505217115</v>
      </c>
    </row>
    <row r="20680" spans="1:11" ht="12.75" customHeight="1" x14ac:dyDescent="0.25">
      <c r="A20680" s="13">
        <v>42835</v>
      </c>
      <c r="B20680" s="14">
        <v>31.92</v>
      </c>
      <c r="C20680" s="14">
        <v>0</v>
      </c>
      <c r="D20680" s="14">
        <v>0</v>
      </c>
      <c r="E20680" s="15">
        <v>31.92</v>
      </c>
      <c r="F20680" s="16">
        <f t="shared" si="5368"/>
        <v>2.3716560000000002</v>
      </c>
      <c r="G20680" s="20">
        <f t="shared" si="5369"/>
        <v>27.159066505217115</v>
      </c>
      <c r="H20680" s="17">
        <v>8.9999999999999993E-3</v>
      </c>
      <c r="I20680" s="18">
        <f t="shared" si="5366"/>
        <v>0.25510405054695401</v>
      </c>
      <c r="J20680" s="21">
        <f t="shared" si="5367"/>
        <v>29.785826555764071</v>
      </c>
    </row>
    <row r="20681" spans="1:11" ht="12.75" customHeight="1" x14ac:dyDescent="0.25">
      <c r="A20681" s="13">
        <v>42866</v>
      </c>
      <c r="B20681" s="14">
        <v>31.86</v>
      </c>
      <c r="C20681" s="14">
        <v>0</v>
      </c>
      <c r="D20681" s="14">
        <v>0</v>
      </c>
      <c r="E20681" s="15"/>
      <c r="F20681" s="16">
        <f t="shared" si="5368"/>
        <v>0</v>
      </c>
      <c r="G20681" s="20">
        <f t="shared" si="5369"/>
        <v>29.785826555764071</v>
      </c>
      <c r="H20681" s="17">
        <v>9.0500000000000008E-3</v>
      </c>
      <c r="I20681" s="18">
        <f t="shared" si="5366"/>
        <v>0.26956173032966485</v>
      </c>
      <c r="J20681" s="21">
        <f t="shared" si="5367"/>
        <v>30.055388286093738</v>
      </c>
    </row>
    <row r="20682" spans="1:11" ht="12.75" customHeight="1" x14ac:dyDescent="0.25">
      <c r="A20682" s="13">
        <v>42896</v>
      </c>
      <c r="B20682" s="14">
        <v>31.86</v>
      </c>
      <c r="C20682" s="14">
        <v>0</v>
      </c>
      <c r="D20682" s="14">
        <v>0</v>
      </c>
      <c r="E20682" s="15"/>
      <c r="F20682" s="16">
        <f t="shared" si="5368"/>
        <v>0</v>
      </c>
      <c r="G20682" s="20">
        <f t="shared" si="5369"/>
        <v>30.055388286093738</v>
      </c>
      <c r="H20682" s="17">
        <v>1.0149999999999999E-2</v>
      </c>
      <c r="I20682" s="18">
        <f t="shared" si="5366"/>
        <v>0.30506219110385141</v>
      </c>
      <c r="J20682" s="27">
        <f t="shared" si="5367"/>
        <v>30.360450477197588</v>
      </c>
    </row>
    <row r="20683" spans="1:11" ht="12.75" customHeight="1" x14ac:dyDescent="0.25">
      <c r="A20683" s="13"/>
      <c r="B20683" s="14"/>
      <c r="C20683" s="14"/>
      <c r="D20683" s="14"/>
      <c r="E20683" s="15"/>
      <c r="F20683" s="16">
        <f>SUM(F20669:F20682)</f>
        <v>28.651566000000003</v>
      </c>
      <c r="I20683" s="8">
        <f>SUM(I20669:I20682)</f>
        <v>1.70888447719759</v>
      </c>
      <c r="K20683" s="9">
        <f>SUM(F20683:I20683)</f>
        <v>30.360450477197592</v>
      </c>
    </row>
    <row r="20684" spans="1:11" ht="12.75" customHeight="1" x14ac:dyDescent="0.25">
      <c r="A20684" s="7" t="s">
        <v>2395</v>
      </c>
      <c r="B20684" s="7" t="s">
        <v>2388</v>
      </c>
    </row>
    <row r="20685" spans="1:11" ht="12.75" customHeight="1" x14ac:dyDescent="0.25">
      <c r="A20685" s="13">
        <v>42501</v>
      </c>
      <c r="B20685" s="14">
        <v>0</v>
      </c>
      <c r="C20685" s="14">
        <v>0</v>
      </c>
      <c r="D20685" s="14">
        <v>31.66</v>
      </c>
      <c r="E20685" s="15">
        <v>31.66</v>
      </c>
      <c r="F20685" s="16">
        <f>PRODUCT(E20685*0.0743)</f>
        <v>2.352338</v>
      </c>
      <c r="H20685" s="17">
        <v>3.5000000000000001E-3</v>
      </c>
      <c r="I20685" s="18">
        <f t="shared" ref="I20685:I20698" si="5370">((F20685/2)+G20685)*(H20685)</f>
        <v>4.1165914999999999E-3</v>
      </c>
      <c r="J20685" s="19">
        <f t="shared" ref="J20685:J20698" si="5371">F20685+G20685+I20685</f>
        <v>2.3564545914999999</v>
      </c>
    </row>
    <row r="20686" spans="1:11" ht="12.75" customHeight="1" x14ac:dyDescent="0.25">
      <c r="A20686" s="13">
        <v>42527</v>
      </c>
      <c r="B20686" s="14">
        <v>31.66</v>
      </c>
      <c r="C20686" s="14">
        <v>0</v>
      </c>
      <c r="D20686" s="14">
        <v>0</v>
      </c>
      <c r="E20686" s="15">
        <v>31.66</v>
      </c>
      <c r="F20686" s="16">
        <f t="shared" ref="F20686:F20698" si="5372">PRODUCT(E20686*0.0743)</f>
        <v>2.352338</v>
      </c>
      <c r="G20686" s="20">
        <f t="shared" ref="G20686:G20698" si="5373">SUM(J20685)</f>
        <v>2.3564545914999999</v>
      </c>
      <c r="H20686" s="17">
        <v>3.7000000000000002E-3</v>
      </c>
      <c r="I20686" s="18">
        <f t="shared" si="5370"/>
        <v>1.3070707288550001E-2</v>
      </c>
      <c r="J20686" s="19">
        <f t="shared" si="5371"/>
        <v>4.7218632987885503</v>
      </c>
    </row>
    <row r="20687" spans="1:11" ht="12.75" customHeight="1" x14ac:dyDescent="0.25">
      <c r="A20687" s="13">
        <v>42559</v>
      </c>
      <c r="B20687" s="14">
        <v>31.66</v>
      </c>
      <c r="C20687" s="14">
        <v>0</v>
      </c>
      <c r="D20687" s="14">
        <v>0</v>
      </c>
      <c r="E20687" s="15">
        <v>31.66</v>
      </c>
      <c r="F20687" s="16">
        <f t="shared" si="5372"/>
        <v>2.352338</v>
      </c>
      <c r="G20687" s="20">
        <f t="shared" si="5373"/>
        <v>4.7218632987885503</v>
      </c>
      <c r="H20687" s="17">
        <v>4.0499999999999998E-3</v>
      </c>
      <c r="I20687" s="18">
        <f t="shared" si="5370"/>
        <v>2.3887030810093628E-2</v>
      </c>
      <c r="J20687" s="19">
        <f t="shared" si="5371"/>
        <v>7.0980883295986432</v>
      </c>
    </row>
    <row r="20688" spans="1:11" ht="12.75" customHeight="1" x14ac:dyDescent="0.25">
      <c r="A20688" s="13">
        <v>42590</v>
      </c>
      <c r="B20688" s="14">
        <v>31.66</v>
      </c>
      <c r="C20688" s="14">
        <v>0</v>
      </c>
      <c r="D20688" s="14">
        <v>0</v>
      </c>
      <c r="E20688" s="15">
        <v>31.66</v>
      </c>
      <c r="F20688" s="16">
        <f t="shared" si="5372"/>
        <v>2.352338</v>
      </c>
      <c r="G20688" s="20">
        <f t="shared" si="5373"/>
        <v>7.0980883295986432</v>
      </c>
      <c r="H20688" s="17">
        <v>4.1999999999999997E-3</v>
      </c>
      <c r="I20688" s="18">
        <f t="shared" si="5370"/>
        <v>3.47518807843143E-2</v>
      </c>
      <c r="J20688" s="19">
        <f t="shared" si="5371"/>
        <v>9.4851782103829585</v>
      </c>
    </row>
    <row r="20689" spans="1:11" ht="12.75" customHeight="1" x14ac:dyDescent="0.25">
      <c r="A20689" s="13">
        <v>42622</v>
      </c>
      <c r="B20689" s="14">
        <v>31.66</v>
      </c>
      <c r="C20689" s="14">
        <v>0</v>
      </c>
      <c r="D20689" s="14">
        <v>0</v>
      </c>
      <c r="E20689" s="15">
        <v>31.66</v>
      </c>
      <c r="F20689" s="16">
        <f t="shared" si="5372"/>
        <v>2.352338</v>
      </c>
      <c r="G20689" s="20">
        <f t="shared" si="5373"/>
        <v>9.4851782103829585</v>
      </c>
      <c r="H20689" s="17">
        <v>4.45E-3</v>
      </c>
      <c r="I20689" s="18">
        <f t="shared" si="5370"/>
        <v>4.7442995086204164E-2</v>
      </c>
      <c r="J20689" s="19">
        <f t="shared" si="5371"/>
        <v>11.884959205469162</v>
      </c>
    </row>
    <row r="20690" spans="1:11" ht="12.75" customHeight="1" x14ac:dyDescent="0.25">
      <c r="A20690" s="13">
        <v>42654</v>
      </c>
      <c r="B20690" s="14">
        <v>31.66</v>
      </c>
      <c r="C20690" s="14">
        <v>0</v>
      </c>
      <c r="D20690" s="14">
        <v>0</v>
      </c>
      <c r="E20690" s="15">
        <v>31.66</v>
      </c>
      <c r="F20690" s="16">
        <f t="shared" si="5372"/>
        <v>2.352338</v>
      </c>
      <c r="G20690" s="20">
        <f t="shared" si="5373"/>
        <v>11.884959205469162</v>
      </c>
      <c r="H20690" s="17">
        <v>4.7999999999999996E-3</v>
      </c>
      <c r="I20690" s="18">
        <f t="shared" si="5370"/>
        <v>6.2693415386251977E-2</v>
      </c>
      <c r="J20690" s="21">
        <f t="shared" si="5371"/>
        <v>14.299990620855414</v>
      </c>
    </row>
    <row r="20691" spans="1:11" ht="12.75" customHeight="1" x14ac:dyDescent="0.25">
      <c r="A20691" s="13">
        <v>42682</v>
      </c>
      <c r="B20691" s="14">
        <v>31.66</v>
      </c>
      <c r="C20691" s="14">
        <v>0</v>
      </c>
      <c r="D20691" s="14">
        <v>0</v>
      </c>
      <c r="E20691" s="15">
        <v>31.66</v>
      </c>
      <c r="F20691" s="16">
        <f t="shared" si="5372"/>
        <v>2.352338</v>
      </c>
      <c r="G20691" s="20">
        <f t="shared" si="5373"/>
        <v>14.299990620855414</v>
      </c>
      <c r="H20691" s="17">
        <v>4.7999999999999996E-3</v>
      </c>
      <c r="I20691" s="18">
        <f t="shared" si="5370"/>
        <v>7.4285566180105983E-2</v>
      </c>
      <c r="J20691" s="21">
        <f t="shared" si="5371"/>
        <v>16.726614187035519</v>
      </c>
    </row>
    <row r="20692" spans="1:11" ht="12.75" customHeight="1" x14ac:dyDescent="0.25">
      <c r="A20692" s="13">
        <v>42711</v>
      </c>
      <c r="B20692" s="14">
        <v>31.66</v>
      </c>
      <c r="C20692" s="14">
        <v>0</v>
      </c>
      <c r="D20692" s="14">
        <v>0</v>
      </c>
      <c r="E20692" s="15">
        <v>31.66</v>
      </c>
      <c r="F20692" s="16">
        <f t="shared" si="5372"/>
        <v>2.352338</v>
      </c>
      <c r="G20692" s="20">
        <f t="shared" si="5373"/>
        <v>16.726614187035519</v>
      </c>
      <c r="H20692" s="17">
        <v>6.0000000000000001E-3</v>
      </c>
      <c r="I20692" s="18">
        <f t="shared" si="5370"/>
        <v>0.10741669912221313</v>
      </c>
      <c r="J20692" s="21">
        <f t="shared" si="5371"/>
        <v>19.18636888615773</v>
      </c>
    </row>
    <row r="20693" spans="1:11" ht="12.75" customHeight="1" x14ac:dyDescent="0.25">
      <c r="A20693" s="13">
        <v>42746</v>
      </c>
      <c r="B20693" s="14">
        <v>31.66</v>
      </c>
      <c r="C20693" s="14">
        <v>0</v>
      </c>
      <c r="D20693" s="14">
        <v>0</v>
      </c>
      <c r="E20693" s="15">
        <v>31.66</v>
      </c>
      <c r="F20693" s="16">
        <f t="shared" si="5372"/>
        <v>2.352338</v>
      </c>
      <c r="G20693" s="20">
        <f t="shared" si="5373"/>
        <v>19.18636888615773</v>
      </c>
      <c r="H20693" s="17">
        <v>7.3000000000000001E-3</v>
      </c>
      <c r="I20693" s="18">
        <f t="shared" si="5370"/>
        <v>0.14864652656895144</v>
      </c>
      <c r="J20693" s="21">
        <f t="shared" si="5371"/>
        <v>21.687353412726683</v>
      </c>
    </row>
    <row r="20694" spans="1:11" ht="12.75" customHeight="1" x14ac:dyDescent="0.25">
      <c r="A20694" s="13">
        <v>42773</v>
      </c>
      <c r="B20694" s="14">
        <v>31.66</v>
      </c>
      <c r="C20694" s="14">
        <v>0</v>
      </c>
      <c r="D20694" s="14">
        <v>0</v>
      </c>
      <c r="E20694" s="15">
        <v>31.66</v>
      </c>
      <c r="F20694" s="16">
        <f t="shared" si="5372"/>
        <v>2.352338</v>
      </c>
      <c r="G20694" s="20">
        <f t="shared" si="5373"/>
        <v>21.687353412726683</v>
      </c>
      <c r="H20694" s="17">
        <v>6.8999999999999999E-3</v>
      </c>
      <c r="I20694" s="18">
        <f t="shared" si="5370"/>
        <v>0.15775830464781412</v>
      </c>
      <c r="J20694" s="21">
        <f t="shared" si="5371"/>
        <v>24.197449717374496</v>
      </c>
    </row>
    <row r="20695" spans="1:11" ht="12.75" customHeight="1" x14ac:dyDescent="0.25">
      <c r="A20695" s="13">
        <v>42801</v>
      </c>
      <c r="B20695" s="14">
        <v>31.66</v>
      </c>
      <c r="C20695" s="14">
        <v>0</v>
      </c>
      <c r="D20695" s="14">
        <v>0</v>
      </c>
      <c r="E20695" s="15">
        <v>31.66</v>
      </c>
      <c r="F20695" s="16">
        <f t="shared" si="5372"/>
        <v>2.352338</v>
      </c>
      <c r="G20695" s="20">
        <f t="shared" si="5373"/>
        <v>24.197449717374496</v>
      </c>
      <c r="H20695" s="17">
        <v>7.9000000000000008E-3</v>
      </c>
      <c r="I20695" s="18">
        <f t="shared" si="5370"/>
        <v>0.20045158786725856</v>
      </c>
      <c r="J20695" s="21">
        <f t="shared" si="5371"/>
        <v>26.750239305241756</v>
      </c>
    </row>
    <row r="20696" spans="1:11" ht="12.75" customHeight="1" x14ac:dyDescent="0.25">
      <c r="A20696" s="13">
        <v>42835</v>
      </c>
      <c r="B20696" s="14">
        <v>31.86</v>
      </c>
      <c r="C20696" s="14">
        <v>0</v>
      </c>
      <c r="D20696" s="14">
        <v>0</v>
      </c>
      <c r="E20696" s="15">
        <v>31.86</v>
      </c>
      <c r="F20696" s="16">
        <f t="shared" si="5372"/>
        <v>2.3671980000000001</v>
      </c>
      <c r="G20696" s="20">
        <f t="shared" si="5373"/>
        <v>26.750239305241756</v>
      </c>
      <c r="H20696" s="17">
        <v>8.9999999999999993E-3</v>
      </c>
      <c r="I20696" s="18">
        <f t="shared" si="5370"/>
        <v>0.25140454474717577</v>
      </c>
      <c r="J20696" s="21">
        <f t="shared" si="5371"/>
        <v>29.368841849988932</v>
      </c>
    </row>
    <row r="20697" spans="1:11" ht="12.75" customHeight="1" x14ac:dyDescent="0.25">
      <c r="A20697" s="13">
        <v>42866</v>
      </c>
      <c r="B20697" s="14">
        <v>31.86</v>
      </c>
      <c r="C20697" s="14">
        <v>0</v>
      </c>
      <c r="D20697" s="14">
        <v>0</v>
      </c>
      <c r="E20697" s="15"/>
      <c r="F20697" s="16">
        <f t="shared" si="5372"/>
        <v>0</v>
      </c>
      <c r="G20697" s="20">
        <f t="shared" si="5373"/>
        <v>29.368841849988932</v>
      </c>
      <c r="H20697" s="17">
        <v>9.0500000000000008E-3</v>
      </c>
      <c r="I20697" s="18">
        <f t="shared" si="5370"/>
        <v>0.26578801874239988</v>
      </c>
      <c r="J20697" s="21">
        <f t="shared" si="5371"/>
        <v>29.634629868731331</v>
      </c>
    </row>
    <row r="20698" spans="1:11" ht="12.75" customHeight="1" x14ac:dyDescent="0.25">
      <c r="A20698" s="13">
        <v>42896</v>
      </c>
      <c r="B20698" s="14">
        <v>31.86</v>
      </c>
      <c r="C20698" s="14">
        <v>0</v>
      </c>
      <c r="D20698" s="14">
        <v>0</v>
      </c>
      <c r="E20698" s="15"/>
      <c r="F20698" s="16">
        <f t="shared" si="5372"/>
        <v>0</v>
      </c>
      <c r="G20698" s="20">
        <f t="shared" si="5373"/>
        <v>29.634629868731331</v>
      </c>
      <c r="H20698" s="17">
        <v>1.0149999999999999E-2</v>
      </c>
      <c r="I20698" s="18">
        <f t="shared" si="5370"/>
        <v>0.30079149316762299</v>
      </c>
      <c r="J20698" s="27">
        <f t="shared" si="5371"/>
        <v>29.935421361898953</v>
      </c>
    </row>
    <row r="20699" spans="1:11" ht="12.75" customHeight="1" x14ac:dyDescent="0.25">
      <c r="A20699" s="13"/>
      <c r="B20699" s="14"/>
      <c r="C20699" s="14"/>
      <c r="D20699" s="14"/>
      <c r="E20699" s="15"/>
      <c r="F20699" s="16">
        <f>SUM(F20685:F20698)</f>
        <v>28.242916000000001</v>
      </c>
      <c r="I20699" s="8">
        <f>SUM(I20685:I20698)</f>
        <v>1.6925053618989558</v>
      </c>
      <c r="K20699" s="9">
        <f>SUM(F20699:I20699)</f>
        <v>29.935421361898957</v>
      </c>
    </row>
    <row r="20700" spans="1:11" ht="12.75" customHeight="1" x14ac:dyDescent="0.25">
      <c r="A20700" s="7" t="s">
        <v>2396</v>
      </c>
      <c r="B20700" s="7" t="s">
        <v>2388</v>
      </c>
    </row>
    <row r="20701" spans="1:11" ht="12.75" customHeight="1" x14ac:dyDescent="0.25">
      <c r="A20701" s="13">
        <v>42501</v>
      </c>
      <c r="B20701" s="14">
        <v>0.39</v>
      </c>
      <c r="C20701" s="14">
        <v>0</v>
      </c>
      <c r="D20701" s="14">
        <v>31.66</v>
      </c>
      <c r="E20701" s="15">
        <v>32.049999999999997</v>
      </c>
      <c r="F20701" s="16">
        <f>PRODUCT(E20701*0.0743)</f>
        <v>2.3813149999999998</v>
      </c>
      <c r="H20701" s="17">
        <v>3.5000000000000001E-3</v>
      </c>
      <c r="I20701" s="18">
        <f t="shared" ref="I20701:I20714" si="5374">((F20701/2)+G20701)*(H20701)</f>
        <v>4.1673012499999999E-3</v>
      </c>
      <c r="J20701" s="19">
        <f t="shared" ref="J20701:J20714" si="5375">F20701+G20701+I20701</f>
        <v>2.3854823012499997</v>
      </c>
    </row>
    <row r="20702" spans="1:11" ht="12.75" customHeight="1" x14ac:dyDescent="0.25">
      <c r="A20702" s="13">
        <v>42527</v>
      </c>
      <c r="B20702" s="14">
        <v>33.24</v>
      </c>
      <c r="C20702" s="14">
        <v>0</v>
      </c>
      <c r="D20702" s="14">
        <v>0</v>
      </c>
      <c r="E20702" s="15">
        <v>33.24</v>
      </c>
      <c r="F20702" s="16">
        <f t="shared" ref="F20702:F20714" si="5376">PRODUCT(E20702*0.0743)</f>
        <v>2.4697320000000005</v>
      </c>
      <c r="G20702" s="20">
        <f t="shared" ref="G20702:G20714" si="5377">SUM(J20701)</f>
        <v>2.3854823012499997</v>
      </c>
      <c r="H20702" s="17">
        <v>3.7000000000000002E-3</v>
      </c>
      <c r="I20702" s="18">
        <f t="shared" si="5374"/>
        <v>1.3395288714625E-2</v>
      </c>
      <c r="J20702" s="19">
        <f t="shared" si="5375"/>
        <v>4.8686095899646249</v>
      </c>
    </row>
    <row r="20703" spans="1:11" ht="12.75" customHeight="1" x14ac:dyDescent="0.25">
      <c r="A20703" s="13">
        <v>42559</v>
      </c>
      <c r="B20703" s="14">
        <v>40.06</v>
      </c>
      <c r="C20703" s="14">
        <v>0</v>
      </c>
      <c r="D20703" s="14">
        <v>0</v>
      </c>
      <c r="E20703" s="15">
        <v>40.06</v>
      </c>
      <c r="F20703" s="16">
        <f t="shared" si="5376"/>
        <v>2.9764580000000005</v>
      </c>
      <c r="G20703" s="20">
        <f t="shared" si="5377"/>
        <v>4.8686095899646249</v>
      </c>
      <c r="H20703" s="17">
        <v>4.0499999999999998E-3</v>
      </c>
      <c r="I20703" s="18">
        <f t="shared" si="5374"/>
        <v>2.5745196289356731E-2</v>
      </c>
      <c r="J20703" s="19">
        <f t="shared" si="5375"/>
        <v>7.8708127862539818</v>
      </c>
    </row>
    <row r="20704" spans="1:11" ht="12.75" customHeight="1" x14ac:dyDescent="0.25">
      <c r="A20704" s="13">
        <v>42590</v>
      </c>
      <c r="B20704" s="14">
        <v>52.14</v>
      </c>
      <c r="C20704" s="14">
        <v>0</v>
      </c>
      <c r="D20704" s="14">
        <v>0</v>
      </c>
      <c r="E20704" s="15">
        <v>52.14</v>
      </c>
      <c r="F20704" s="16">
        <f t="shared" si="5376"/>
        <v>3.8740020000000004</v>
      </c>
      <c r="G20704" s="20">
        <f t="shared" si="5377"/>
        <v>7.8708127862539818</v>
      </c>
      <c r="H20704" s="17">
        <v>4.1999999999999997E-3</v>
      </c>
      <c r="I20704" s="18">
        <f t="shared" si="5374"/>
        <v>4.1192817902266726E-2</v>
      </c>
      <c r="J20704" s="19">
        <f t="shared" si="5375"/>
        <v>11.78600760415625</v>
      </c>
    </row>
    <row r="20705" spans="1:11" ht="12.75" customHeight="1" x14ac:dyDescent="0.25">
      <c r="A20705" s="13">
        <v>42622</v>
      </c>
      <c r="B20705" s="14">
        <v>63.69</v>
      </c>
      <c r="C20705" s="14">
        <v>0</v>
      </c>
      <c r="D20705" s="14">
        <v>0</v>
      </c>
      <c r="E20705" s="15">
        <v>63.69</v>
      </c>
      <c r="F20705" s="16">
        <f t="shared" si="5376"/>
        <v>4.7321670000000005</v>
      </c>
      <c r="G20705" s="20">
        <f t="shared" si="5377"/>
        <v>11.78600760415625</v>
      </c>
      <c r="H20705" s="17">
        <v>4.45E-3</v>
      </c>
      <c r="I20705" s="18">
        <f t="shared" si="5374"/>
        <v>6.2976805413495318E-2</v>
      </c>
      <c r="J20705" s="19">
        <f t="shared" si="5375"/>
        <v>16.581151409569745</v>
      </c>
    </row>
    <row r="20706" spans="1:11" ht="12.75" customHeight="1" x14ac:dyDescent="0.25">
      <c r="A20706" s="13">
        <v>42654</v>
      </c>
      <c r="B20706" s="14">
        <v>32.19</v>
      </c>
      <c r="C20706" s="14">
        <v>0</v>
      </c>
      <c r="D20706" s="14">
        <v>0</v>
      </c>
      <c r="E20706" s="15">
        <v>32.19</v>
      </c>
      <c r="F20706" s="16">
        <f t="shared" si="5376"/>
        <v>2.3917169999999999</v>
      </c>
      <c r="G20706" s="20">
        <f t="shared" si="5377"/>
        <v>16.581151409569745</v>
      </c>
      <c r="H20706" s="17">
        <v>4.7999999999999996E-3</v>
      </c>
      <c r="I20706" s="18">
        <f t="shared" si="5374"/>
        <v>8.5329647565934766E-2</v>
      </c>
      <c r="J20706" s="21">
        <f t="shared" si="5375"/>
        <v>19.05819805713568</v>
      </c>
    </row>
    <row r="20707" spans="1:11" ht="12.75" customHeight="1" x14ac:dyDescent="0.25">
      <c r="A20707" s="13">
        <v>42682</v>
      </c>
      <c r="B20707" s="14">
        <v>31.66</v>
      </c>
      <c r="C20707" s="14">
        <v>0</v>
      </c>
      <c r="D20707" s="14">
        <v>0</v>
      </c>
      <c r="E20707" s="15">
        <v>31.66</v>
      </c>
      <c r="F20707" s="16">
        <f t="shared" si="5376"/>
        <v>2.352338</v>
      </c>
      <c r="G20707" s="20">
        <f t="shared" si="5377"/>
        <v>19.05819805713568</v>
      </c>
      <c r="H20707" s="17">
        <v>4.7999999999999996E-3</v>
      </c>
      <c r="I20707" s="18">
        <f t="shared" si="5374"/>
        <v>9.7124961874251264E-2</v>
      </c>
      <c r="J20707" s="21">
        <f t="shared" si="5375"/>
        <v>21.50766101900993</v>
      </c>
    </row>
    <row r="20708" spans="1:11" ht="12.75" customHeight="1" x14ac:dyDescent="0.25">
      <c r="A20708" s="13">
        <v>42711</v>
      </c>
      <c r="B20708" s="14">
        <v>31.66</v>
      </c>
      <c r="C20708" s="14">
        <v>0</v>
      </c>
      <c r="D20708" s="14">
        <v>0</v>
      </c>
      <c r="E20708" s="15">
        <v>31.66</v>
      </c>
      <c r="F20708" s="16">
        <f t="shared" si="5376"/>
        <v>2.352338</v>
      </c>
      <c r="G20708" s="20">
        <f t="shared" si="5377"/>
        <v>21.50766101900993</v>
      </c>
      <c r="H20708" s="17">
        <v>6.0000000000000001E-3</v>
      </c>
      <c r="I20708" s="18">
        <f t="shared" si="5374"/>
        <v>0.13610298011405961</v>
      </c>
      <c r="J20708" s="21">
        <f t="shared" si="5375"/>
        <v>23.99610199912399</v>
      </c>
    </row>
    <row r="20709" spans="1:11" ht="12.75" customHeight="1" x14ac:dyDescent="0.25">
      <c r="A20709" s="13">
        <v>42746</v>
      </c>
      <c r="B20709" s="14">
        <v>31.78</v>
      </c>
      <c r="C20709" s="14">
        <v>0</v>
      </c>
      <c r="D20709" s="14">
        <v>0</v>
      </c>
      <c r="E20709" s="15">
        <v>31.78</v>
      </c>
      <c r="F20709" s="16">
        <f t="shared" si="5376"/>
        <v>2.3612540000000002</v>
      </c>
      <c r="G20709" s="20">
        <f t="shared" si="5377"/>
        <v>23.99610199912399</v>
      </c>
      <c r="H20709" s="17">
        <v>7.3000000000000001E-3</v>
      </c>
      <c r="I20709" s="18">
        <f t="shared" si="5374"/>
        <v>0.18379012169360515</v>
      </c>
      <c r="J20709" s="21">
        <f t="shared" si="5375"/>
        <v>26.541146120817594</v>
      </c>
    </row>
    <row r="20710" spans="1:11" ht="12.75" customHeight="1" x14ac:dyDescent="0.25">
      <c r="A20710" s="13">
        <v>42773</v>
      </c>
      <c r="B20710" s="14">
        <v>31.66</v>
      </c>
      <c r="C20710" s="14">
        <v>0</v>
      </c>
      <c r="D20710" s="14">
        <v>0</v>
      </c>
      <c r="E20710" s="15">
        <v>31.66</v>
      </c>
      <c r="F20710" s="16">
        <f t="shared" si="5376"/>
        <v>2.352338</v>
      </c>
      <c r="G20710" s="20">
        <f t="shared" si="5377"/>
        <v>26.541146120817594</v>
      </c>
      <c r="H20710" s="17">
        <v>6.8999999999999999E-3</v>
      </c>
      <c r="I20710" s="18">
        <f t="shared" si="5374"/>
        <v>0.19124947433364139</v>
      </c>
      <c r="J20710" s="21">
        <f t="shared" si="5375"/>
        <v>29.084733595151235</v>
      </c>
    </row>
    <row r="20711" spans="1:11" ht="12.75" customHeight="1" x14ac:dyDescent="0.25">
      <c r="A20711" s="13">
        <v>42801</v>
      </c>
      <c r="B20711" s="14">
        <v>31.66</v>
      </c>
      <c r="C20711" s="14">
        <v>0</v>
      </c>
      <c r="D20711" s="14">
        <v>0</v>
      </c>
      <c r="E20711" s="15">
        <v>31.66</v>
      </c>
      <c r="F20711" s="16">
        <f t="shared" si="5376"/>
        <v>2.352338</v>
      </c>
      <c r="G20711" s="20">
        <f t="shared" si="5377"/>
        <v>29.084733595151235</v>
      </c>
      <c r="H20711" s="17">
        <v>7.9000000000000008E-3</v>
      </c>
      <c r="I20711" s="18">
        <f t="shared" si="5374"/>
        <v>0.23906113050169478</v>
      </c>
      <c r="J20711" s="21">
        <f t="shared" si="5375"/>
        <v>31.676132725652931</v>
      </c>
    </row>
    <row r="20712" spans="1:11" ht="12.75" customHeight="1" x14ac:dyDescent="0.25">
      <c r="A20712" s="13">
        <v>42835</v>
      </c>
      <c r="B20712" s="14">
        <v>31.86</v>
      </c>
      <c r="C20712" s="14">
        <v>0</v>
      </c>
      <c r="D20712" s="14">
        <v>0</v>
      </c>
      <c r="E20712" s="15">
        <v>31.86</v>
      </c>
      <c r="F20712" s="16">
        <f t="shared" si="5376"/>
        <v>2.3671980000000001</v>
      </c>
      <c r="G20712" s="20">
        <f t="shared" si="5377"/>
        <v>31.676132725652931</v>
      </c>
      <c r="H20712" s="17">
        <v>8.9999999999999993E-3</v>
      </c>
      <c r="I20712" s="18">
        <f t="shared" si="5374"/>
        <v>0.29573758553087631</v>
      </c>
      <c r="J20712" s="21">
        <f t="shared" si="5375"/>
        <v>34.339068311183809</v>
      </c>
    </row>
    <row r="20713" spans="1:11" ht="12.75" customHeight="1" x14ac:dyDescent="0.25">
      <c r="A20713" s="13">
        <v>42866</v>
      </c>
      <c r="B20713" s="14">
        <v>31.86</v>
      </c>
      <c r="C20713" s="14">
        <v>0</v>
      </c>
      <c r="D20713" s="14">
        <v>0</v>
      </c>
      <c r="E20713" s="15"/>
      <c r="F20713" s="16">
        <f t="shared" si="5376"/>
        <v>0</v>
      </c>
      <c r="G20713" s="20">
        <f t="shared" si="5377"/>
        <v>34.339068311183809</v>
      </c>
      <c r="H20713" s="17">
        <v>9.0500000000000008E-3</v>
      </c>
      <c r="I20713" s="18">
        <f t="shared" si="5374"/>
        <v>0.31076856821621351</v>
      </c>
      <c r="J20713" s="21">
        <f t="shared" si="5375"/>
        <v>34.64983687940002</v>
      </c>
    </row>
    <row r="20714" spans="1:11" ht="12.75" customHeight="1" x14ac:dyDescent="0.25">
      <c r="A20714" s="13">
        <v>42896</v>
      </c>
      <c r="B20714" s="14">
        <v>31.86</v>
      </c>
      <c r="C20714" s="14">
        <v>0</v>
      </c>
      <c r="D20714" s="14">
        <v>0</v>
      </c>
      <c r="E20714" s="15"/>
      <c r="F20714" s="16">
        <f t="shared" si="5376"/>
        <v>0</v>
      </c>
      <c r="G20714" s="20">
        <f t="shared" si="5377"/>
        <v>34.64983687940002</v>
      </c>
      <c r="H20714" s="17">
        <v>1.0149999999999999E-2</v>
      </c>
      <c r="I20714" s="18">
        <f t="shared" si="5374"/>
        <v>0.35169584432591017</v>
      </c>
      <c r="J20714" s="27">
        <f t="shared" si="5375"/>
        <v>35.00153272372593</v>
      </c>
    </row>
    <row r="20715" spans="1:11" ht="12.75" customHeight="1" x14ac:dyDescent="0.25">
      <c r="A20715" s="13"/>
      <c r="B20715" s="14"/>
      <c r="C20715" s="14"/>
      <c r="D20715" s="14"/>
      <c r="E20715" s="15"/>
      <c r="F20715" s="16">
        <f>SUM(F20701:F20714)</f>
        <v>32.963194999999999</v>
      </c>
      <c r="I20715" s="8">
        <f>SUM(I20701:I20714)</f>
        <v>2.038337723725931</v>
      </c>
      <c r="K20715" s="9">
        <f>SUM(F20715:I20715)</f>
        <v>35.00153272372593</v>
      </c>
    </row>
    <row r="20716" spans="1:11" ht="12.75" customHeight="1" x14ac:dyDescent="0.25">
      <c r="A20716" s="7" t="s">
        <v>2397</v>
      </c>
      <c r="B20716" s="7" t="s">
        <v>2388</v>
      </c>
    </row>
    <row r="20717" spans="1:11" ht="12.75" customHeight="1" x14ac:dyDescent="0.25">
      <c r="A20717" s="13">
        <v>42501</v>
      </c>
      <c r="B20717" s="14">
        <v>0</v>
      </c>
      <c r="C20717" s="14">
        <v>0</v>
      </c>
      <c r="D20717" s="14">
        <v>31.66</v>
      </c>
      <c r="E20717" s="15">
        <v>31.66</v>
      </c>
      <c r="F20717" s="16">
        <f>PRODUCT(E20717*0.0743)</f>
        <v>2.352338</v>
      </c>
      <c r="H20717" s="17">
        <v>3.5000000000000001E-3</v>
      </c>
      <c r="I20717" s="18">
        <f t="shared" ref="I20717:I20730" si="5378">((F20717/2)+G20717)*(H20717)</f>
        <v>4.1165914999999999E-3</v>
      </c>
      <c r="J20717" s="19">
        <f t="shared" ref="J20717:J20730" si="5379">F20717+G20717+I20717</f>
        <v>2.3564545914999999</v>
      </c>
    </row>
    <row r="20718" spans="1:11" ht="12.75" customHeight="1" x14ac:dyDescent="0.25">
      <c r="A20718" s="13">
        <v>42527</v>
      </c>
      <c r="B20718" s="14">
        <v>31.66</v>
      </c>
      <c r="C20718" s="14">
        <v>0</v>
      </c>
      <c r="D20718" s="14">
        <v>0</v>
      </c>
      <c r="E20718" s="15">
        <v>31.66</v>
      </c>
      <c r="F20718" s="16">
        <f t="shared" ref="F20718:F20730" si="5380">PRODUCT(E20718*0.0743)</f>
        <v>2.352338</v>
      </c>
      <c r="G20718" s="20">
        <f t="shared" ref="G20718:G20730" si="5381">SUM(J20717)</f>
        <v>2.3564545914999999</v>
      </c>
      <c r="H20718" s="17">
        <v>3.7000000000000002E-3</v>
      </c>
      <c r="I20718" s="18">
        <f t="shared" si="5378"/>
        <v>1.3070707288550001E-2</v>
      </c>
      <c r="J20718" s="19">
        <f t="shared" si="5379"/>
        <v>4.7218632987885503</v>
      </c>
    </row>
    <row r="20719" spans="1:11" ht="12.75" customHeight="1" x14ac:dyDescent="0.25">
      <c r="A20719" s="13">
        <v>42559</v>
      </c>
      <c r="B20719" s="14">
        <v>31.66</v>
      </c>
      <c r="C20719" s="14">
        <v>0</v>
      </c>
      <c r="D20719" s="14">
        <v>0</v>
      </c>
      <c r="E20719" s="15">
        <v>31.66</v>
      </c>
      <c r="F20719" s="16">
        <f t="shared" si="5380"/>
        <v>2.352338</v>
      </c>
      <c r="G20719" s="20">
        <f t="shared" si="5381"/>
        <v>4.7218632987885503</v>
      </c>
      <c r="H20719" s="17">
        <v>4.0499999999999998E-3</v>
      </c>
      <c r="I20719" s="18">
        <f t="shared" si="5378"/>
        <v>2.3887030810093628E-2</v>
      </c>
      <c r="J20719" s="19">
        <f t="shared" si="5379"/>
        <v>7.0980883295986432</v>
      </c>
    </row>
    <row r="20720" spans="1:11" ht="12.75" customHeight="1" x14ac:dyDescent="0.25">
      <c r="A20720" s="13">
        <v>42590</v>
      </c>
      <c r="B20720" s="14">
        <v>31.66</v>
      </c>
      <c r="C20720" s="14">
        <v>0</v>
      </c>
      <c r="D20720" s="14">
        <v>0</v>
      </c>
      <c r="E20720" s="15">
        <v>31.66</v>
      </c>
      <c r="F20720" s="16">
        <f t="shared" si="5380"/>
        <v>2.352338</v>
      </c>
      <c r="G20720" s="20">
        <f t="shared" si="5381"/>
        <v>7.0980883295986432</v>
      </c>
      <c r="H20720" s="17">
        <v>4.1999999999999997E-3</v>
      </c>
      <c r="I20720" s="18">
        <f t="shared" si="5378"/>
        <v>3.47518807843143E-2</v>
      </c>
      <c r="J20720" s="19">
        <f t="shared" si="5379"/>
        <v>9.4851782103829585</v>
      </c>
    </row>
    <row r="20721" spans="1:11" ht="12.75" customHeight="1" x14ac:dyDescent="0.25">
      <c r="A20721" s="13">
        <v>42622</v>
      </c>
      <c r="B20721" s="14">
        <v>31.66</v>
      </c>
      <c r="C20721" s="14">
        <v>0</v>
      </c>
      <c r="D20721" s="14">
        <v>0</v>
      </c>
      <c r="E20721" s="15">
        <v>31.66</v>
      </c>
      <c r="F20721" s="16">
        <f t="shared" si="5380"/>
        <v>2.352338</v>
      </c>
      <c r="G20721" s="20">
        <f t="shared" si="5381"/>
        <v>9.4851782103829585</v>
      </c>
      <c r="H20721" s="17">
        <v>4.45E-3</v>
      </c>
      <c r="I20721" s="18">
        <f t="shared" si="5378"/>
        <v>4.7442995086204164E-2</v>
      </c>
      <c r="J20721" s="19">
        <f t="shared" si="5379"/>
        <v>11.884959205469162</v>
      </c>
    </row>
    <row r="20722" spans="1:11" ht="12.75" customHeight="1" x14ac:dyDescent="0.25">
      <c r="A20722" s="13">
        <v>42654</v>
      </c>
      <c r="B20722" s="14">
        <v>31.66</v>
      </c>
      <c r="C20722" s="14">
        <v>0</v>
      </c>
      <c r="D20722" s="14">
        <v>0</v>
      </c>
      <c r="E20722" s="15">
        <v>31.66</v>
      </c>
      <c r="F20722" s="16">
        <f t="shared" si="5380"/>
        <v>2.352338</v>
      </c>
      <c r="G20722" s="20">
        <f t="shared" si="5381"/>
        <v>11.884959205469162</v>
      </c>
      <c r="H20722" s="17">
        <v>4.7999999999999996E-3</v>
      </c>
      <c r="I20722" s="18">
        <f t="shared" si="5378"/>
        <v>6.2693415386251977E-2</v>
      </c>
      <c r="J20722" s="21">
        <f t="shared" si="5379"/>
        <v>14.299990620855414</v>
      </c>
    </row>
    <row r="20723" spans="1:11" ht="12.75" customHeight="1" x14ac:dyDescent="0.25">
      <c r="A20723" s="13">
        <v>42682</v>
      </c>
      <c r="B20723" s="14">
        <v>31.66</v>
      </c>
      <c r="C20723" s="14">
        <v>0</v>
      </c>
      <c r="D20723" s="14">
        <v>0</v>
      </c>
      <c r="E20723" s="15">
        <v>31.66</v>
      </c>
      <c r="F20723" s="16">
        <f t="shared" si="5380"/>
        <v>2.352338</v>
      </c>
      <c r="G20723" s="20">
        <f t="shared" si="5381"/>
        <v>14.299990620855414</v>
      </c>
      <c r="H20723" s="17">
        <v>4.7999999999999996E-3</v>
      </c>
      <c r="I20723" s="18">
        <f t="shared" si="5378"/>
        <v>7.4285566180105983E-2</v>
      </c>
      <c r="J20723" s="21">
        <f t="shared" si="5379"/>
        <v>16.726614187035519</v>
      </c>
    </row>
    <row r="20724" spans="1:11" ht="12.75" customHeight="1" x14ac:dyDescent="0.25">
      <c r="A20724" s="13">
        <v>42711</v>
      </c>
      <c r="B20724" s="14">
        <v>31.66</v>
      </c>
      <c r="C20724" s="14">
        <v>0</v>
      </c>
      <c r="D20724" s="14">
        <v>0</v>
      </c>
      <c r="E20724" s="15">
        <v>31.66</v>
      </c>
      <c r="F20724" s="16">
        <f t="shared" si="5380"/>
        <v>2.352338</v>
      </c>
      <c r="G20724" s="20">
        <f t="shared" si="5381"/>
        <v>16.726614187035519</v>
      </c>
      <c r="H20724" s="17">
        <v>6.0000000000000001E-3</v>
      </c>
      <c r="I20724" s="18">
        <f t="shared" si="5378"/>
        <v>0.10741669912221313</v>
      </c>
      <c r="J20724" s="21">
        <f t="shared" si="5379"/>
        <v>19.18636888615773</v>
      </c>
    </row>
    <row r="20725" spans="1:11" ht="12.75" customHeight="1" x14ac:dyDescent="0.25">
      <c r="A20725" s="13">
        <v>42746</v>
      </c>
      <c r="B20725" s="14">
        <v>31.69</v>
      </c>
      <c r="C20725" s="14">
        <v>0</v>
      </c>
      <c r="D20725" s="14">
        <v>0</v>
      </c>
      <c r="E20725" s="15">
        <v>31.69</v>
      </c>
      <c r="F20725" s="16">
        <f t="shared" si="5380"/>
        <v>2.3545670000000003</v>
      </c>
      <c r="G20725" s="20">
        <f t="shared" si="5381"/>
        <v>19.18636888615773</v>
      </c>
      <c r="H20725" s="17">
        <v>7.3000000000000001E-3</v>
      </c>
      <c r="I20725" s="18">
        <f t="shared" si="5378"/>
        <v>0.14865466241895145</v>
      </c>
      <c r="J20725" s="21">
        <f t="shared" si="5379"/>
        <v>21.689590548576682</v>
      </c>
    </row>
    <row r="20726" spans="1:11" ht="12.75" customHeight="1" x14ac:dyDescent="0.25">
      <c r="A20726" s="13">
        <v>42773</v>
      </c>
      <c r="B20726" s="14">
        <v>31.67</v>
      </c>
      <c r="C20726" s="14">
        <v>0</v>
      </c>
      <c r="D20726" s="14">
        <v>0</v>
      </c>
      <c r="E20726" s="15">
        <v>31.67</v>
      </c>
      <c r="F20726" s="16">
        <f t="shared" si="5380"/>
        <v>2.3530810000000004</v>
      </c>
      <c r="G20726" s="20">
        <f t="shared" si="5381"/>
        <v>21.689590548576682</v>
      </c>
      <c r="H20726" s="17">
        <v>6.8999999999999999E-3</v>
      </c>
      <c r="I20726" s="18">
        <f t="shared" si="5378"/>
        <v>0.1577763042351791</v>
      </c>
      <c r="J20726" s="21">
        <f t="shared" si="5379"/>
        <v>24.200447852811859</v>
      </c>
    </row>
    <row r="20727" spans="1:11" ht="12.75" customHeight="1" x14ac:dyDescent="0.25">
      <c r="A20727" s="13">
        <v>42801</v>
      </c>
      <c r="B20727" s="14">
        <v>31.67</v>
      </c>
      <c r="C20727" s="14">
        <v>0</v>
      </c>
      <c r="D20727" s="14">
        <v>0</v>
      </c>
      <c r="E20727" s="15">
        <v>31.67</v>
      </c>
      <c r="F20727" s="16">
        <f t="shared" si="5380"/>
        <v>2.3530810000000004</v>
      </c>
      <c r="G20727" s="20">
        <f t="shared" si="5381"/>
        <v>24.200447852811859</v>
      </c>
      <c r="H20727" s="17">
        <v>7.9000000000000008E-3</v>
      </c>
      <c r="I20727" s="18">
        <f t="shared" si="5378"/>
        <v>0.20047820798721372</v>
      </c>
      <c r="J20727" s="21">
        <f t="shared" si="5379"/>
        <v>26.754007060799072</v>
      </c>
    </row>
    <row r="20728" spans="1:11" ht="12.75" customHeight="1" x14ac:dyDescent="0.25">
      <c r="A20728" s="13">
        <v>42835</v>
      </c>
      <c r="B20728" s="14">
        <v>32.090000000000003</v>
      </c>
      <c r="C20728" s="14">
        <v>0</v>
      </c>
      <c r="D20728" s="14">
        <v>0</v>
      </c>
      <c r="E20728" s="15">
        <v>32.090000000000003</v>
      </c>
      <c r="F20728" s="16">
        <f t="shared" si="5380"/>
        <v>2.3842870000000005</v>
      </c>
      <c r="G20728" s="20">
        <f t="shared" si="5381"/>
        <v>26.754007060799072</v>
      </c>
      <c r="H20728" s="17">
        <v>8.9999999999999993E-3</v>
      </c>
      <c r="I20728" s="18">
        <f t="shared" si="5378"/>
        <v>0.25151535504719164</v>
      </c>
      <c r="J20728" s="21">
        <f t="shared" si="5379"/>
        <v>29.389809415846265</v>
      </c>
    </row>
    <row r="20729" spans="1:11" ht="12.75" customHeight="1" x14ac:dyDescent="0.25">
      <c r="A20729" s="13">
        <v>42866</v>
      </c>
      <c r="B20729" s="14">
        <v>34.44</v>
      </c>
      <c r="C20729" s="14">
        <v>0</v>
      </c>
      <c r="D20729" s="14">
        <v>0</v>
      </c>
      <c r="E20729" s="15"/>
      <c r="F20729" s="16">
        <f t="shared" si="5380"/>
        <v>0</v>
      </c>
      <c r="G20729" s="20">
        <f t="shared" si="5381"/>
        <v>29.389809415846265</v>
      </c>
      <c r="H20729" s="17">
        <v>9.0500000000000008E-3</v>
      </c>
      <c r="I20729" s="18">
        <f t="shared" si="5378"/>
        <v>0.26597777521340871</v>
      </c>
      <c r="J20729" s="21">
        <f t="shared" si="5379"/>
        <v>29.655787191059673</v>
      </c>
    </row>
    <row r="20730" spans="1:11" ht="12.75" customHeight="1" x14ac:dyDescent="0.25">
      <c r="A20730" s="13">
        <v>42896</v>
      </c>
      <c r="B20730" s="14">
        <v>38.01</v>
      </c>
      <c r="C20730" s="14">
        <v>0</v>
      </c>
      <c r="D20730" s="14">
        <v>0</v>
      </c>
      <c r="E20730" s="15"/>
      <c r="F20730" s="16">
        <f t="shared" si="5380"/>
        <v>0</v>
      </c>
      <c r="G20730" s="20">
        <f t="shared" si="5381"/>
        <v>29.655787191059673</v>
      </c>
      <c r="H20730" s="17">
        <v>1.0149999999999999E-2</v>
      </c>
      <c r="I20730" s="18">
        <f t="shared" si="5378"/>
        <v>0.30100623998925569</v>
      </c>
      <c r="J20730" s="27">
        <f t="shared" si="5379"/>
        <v>29.956793431048929</v>
      </c>
    </row>
    <row r="20731" spans="1:11" ht="12.75" customHeight="1" x14ac:dyDescent="0.25">
      <c r="A20731" s="13"/>
      <c r="B20731" s="14"/>
      <c r="C20731" s="14"/>
      <c r="D20731" s="14"/>
      <c r="E20731" s="15"/>
      <c r="F20731" s="16">
        <f>SUM(F20717:F20730)</f>
        <v>28.263719999999999</v>
      </c>
      <c r="I20731" s="8">
        <f>SUM(I20717:I20730)</f>
        <v>1.6930734310489335</v>
      </c>
      <c r="K20731" s="9">
        <f>SUM(F20731:I20731)</f>
        <v>29.956793431048933</v>
      </c>
    </row>
    <row r="20732" spans="1:11" ht="12.75" customHeight="1" x14ac:dyDescent="0.25">
      <c r="A20732" s="7" t="s">
        <v>2398</v>
      </c>
      <c r="B20732" s="7" t="s">
        <v>2388</v>
      </c>
    </row>
    <row r="20733" spans="1:11" ht="12.75" customHeight="1" x14ac:dyDescent="0.25">
      <c r="A20733" s="13">
        <v>42501</v>
      </c>
      <c r="B20733" s="14">
        <v>0</v>
      </c>
      <c r="C20733" s="14">
        <v>0</v>
      </c>
      <c r="D20733" s="14">
        <v>31.66</v>
      </c>
      <c r="E20733" s="15">
        <v>31.66</v>
      </c>
      <c r="F20733" s="16">
        <f>PRODUCT(E20733*0.0743)</f>
        <v>2.352338</v>
      </c>
      <c r="H20733" s="17">
        <v>3.5000000000000001E-3</v>
      </c>
      <c r="I20733" s="18">
        <f t="shared" ref="I20733:I20746" si="5382">((F20733/2)+G20733)*(H20733)</f>
        <v>4.1165914999999999E-3</v>
      </c>
      <c r="J20733" s="19">
        <f t="shared" ref="J20733:J20746" si="5383">F20733+G20733+I20733</f>
        <v>2.3564545914999999</v>
      </c>
    </row>
    <row r="20734" spans="1:11" ht="12.75" customHeight="1" x14ac:dyDescent="0.25">
      <c r="A20734" s="13">
        <v>42527</v>
      </c>
      <c r="B20734" s="14">
        <v>31.66</v>
      </c>
      <c r="C20734" s="14">
        <v>0</v>
      </c>
      <c r="D20734" s="14">
        <v>0</v>
      </c>
      <c r="E20734" s="15">
        <v>31.66</v>
      </c>
      <c r="F20734" s="16">
        <f t="shared" ref="F20734:F20746" si="5384">PRODUCT(E20734*0.0743)</f>
        <v>2.352338</v>
      </c>
      <c r="G20734" s="20">
        <f t="shared" ref="G20734:G20746" si="5385">SUM(J20733)</f>
        <v>2.3564545914999999</v>
      </c>
      <c r="H20734" s="17">
        <v>3.7000000000000002E-3</v>
      </c>
      <c r="I20734" s="18">
        <f t="shared" si="5382"/>
        <v>1.3070707288550001E-2</v>
      </c>
      <c r="J20734" s="19">
        <f t="shared" si="5383"/>
        <v>4.7218632987885503</v>
      </c>
    </row>
    <row r="20735" spans="1:11" ht="12.75" customHeight="1" x14ac:dyDescent="0.25">
      <c r="A20735" s="13">
        <v>42559</v>
      </c>
      <c r="B20735" s="14">
        <v>31.66</v>
      </c>
      <c r="C20735" s="14">
        <v>0</v>
      </c>
      <c r="D20735" s="14">
        <v>0</v>
      </c>
      <c r="E20735" s="15">
        <v>31.66</v>
      </c>
      <c r="F20735" s="16">
        <f t="shared" si="5384"/>
        <v>2.352338</v>
      </c>
      <c r="G20735" s="20">
        <f t="shared" si="5385"/>
        <v>4.7218632987885503</v>
      </c>
      <c r="H20735" s="17">
        <v>4.0499999999999998E-3</v>
      </c>
      <c r="I20735" s="18">
        <f t="shared" si="5382"/>
        <v>2.3887030810093628E-2</v>
      </c>
      <c r="J20735" s="19">
        <f t="shared" si="5383"/>
        <v>7.0980883295986432</v>
      </c>
    </row>
    <row r="20736" spans="1:11" ht="12.75" customHeight="1" x14ac:dyDescent="0.25">
      <c r="A20736" s="13">
        <v>42590</v>
      </c>
      <c r="B20736" s="14">
        <v>31.66</v>
      </c>
      <c r="C20736" s="14">
        <v>0</v>
      </c>
      <c r="D20736" s="14">
        <v>0</v>
      </c>
      <c r="E20736" s="15">
        <v>31.66</v>
      </c>
      <c r="F20736" s="16">
        <f t="shared" si="5384"/>
        <v>2.352338</v>
      </c>
      <c r="G20736" s="20">
        <f t="shared" si="5385"/>
        <v>7.0980883295986432</v>
      </c>
      <c r="H20736" s="17">
        <v>4.1999999999999997E-3</v>
      </c>
      <c r="I20736" s="18">
        <f t="shared" si="5382"/>
        <v>3.47518807843143E-2</v>
      </c>
      <c r="J20736" s="19">
        <f t="shared" si="5383"/>
        <v>9.4851782103829585</v>
      </c>
    </row>
    <row r="20737" spans="1:11" ht="12.75" customHeight="1" x14ac:dyDescent="0.25">
      <c r="A20737" s="13">
        <v>42622</v>
      </c>
      <c r="B20737" s="14">
        <v>31.66</v>
      </c>
      <c r="C20737" s="14">
        <v>0</v>
      </c>
      <c r="D20737" s="14">
        <v>0</v>
      </c>
      <c r="E20737" s="15">
        <v>31.66</v>
      </c>
      <c r="F20737" s="16">
        <f t="shared" si="5384"/>
        <v>2.352338</v>
      </c>
      <c r="G20737" s="20">
        <f t="shared" si="5385"/>
        <v>9.4851782103829585</v>
      </c>
      <c r="H20737" s="17">
        <v>4.45E-3</v>
      </c>
      <c r="I20737" s="18">
        <f t="shared" si="5382"/>
        <v>4.7442995086204164E-2</v>
      </c>
      <c r="J20737" s="19">
        <f t="shared" si="5383"/>
        <v>11.884959205469162</v>
      </c>
    </row>
    <row r="20738" spans="1:11" ht="12.75" customHeight="1" x14ac:dyDescent="0.25">
      <c r="A20738" s="13">
        <v>42654</v>
      </c>
      <c r="B20738" s="14">
        <v>31.66</v>
      </c>
      <c r="C20738" s="14">
        <v>0</v>
      </c>
      <c r="D20738" s="14">
        <v>0</v>
      </c>
      <c r="E20738" s="15">
        <v>31.66</v>
      </c>
      <c r="F20738" s="16">
        <f t="shared" si="5384"/>
        <v>2.352338</v>
      </c>
      <c r="G20738" s="20">
        <f t="shared" si="5385"/>
        <v>11.884959205469162</v>
      </c>
      <c r="H20738" s="17">
        <v>4.7999999999999996E-3</v>
      </c>
      <c r="I20738" s="18">
        <f t="shared" si="5382"/>
        <v>6.2693415386251977E-2</v>
      </c>
      <c r="J20738" s="21">
        <f t="shared" si="5383"/>
        <v>14.299990620855414</v>
      </c>
    </row>
    <row r="20739" spans="1:11" ht="12.75" customHeight="1" x14ac:dyDescent="0.25">
      <c r="A20739" s="13">
        <v>42682</v>
      </c>
      <c r="B20739" s="14">
        <v>31.66</v>
      </c>
      <c r="C20739" s="14">
        <v>0</v>
      </c>
      <c r="D20739" s="14">
        <v>0</v>
      </c>
      <c r="E20739" s="15">
        <v>31.66</v>
      </c>
      <c r="F20739" s="16">
        <f t="shared" si="5384"/>
        <v>2.352338</v>
      </c>
      <c r="G20739" s="20">
        <f t="shared" si="5385"/>
        <v>14.299990620855414</v>
      </c>
      <c r="H20739" s="17">
        <v>4.7999999999999996E-3</v>
      </c>
      <c r="I20739" s="18">
        <f t="shared" si="5382"/>
        <v>7.4285566180105983E-2</v>
      </c>
      <c r="J20739" s="21">
        <f t="shared" si="5383"/>
        <v>16.726614187035519</v>
      </c>
    </row>
    <row r="20740" spans="1:11" ht="12.75" customHeight="1" x14ac:dyDescent="0.25">
      <c r="A20740" s="13">
        <v>42711</v>
      </c>
      <c r="B20740" s="14">
        <v>31.66</v>
      </c>
      <c r="C20740" s="14">
        <v>0</v>
      </c>
      <c r="D20740" s="14">
        <v>0</v>
      </c>
      <c r="E20740" s="15">
        <v>31.66</v>
      </c>
      <c r="F20740" s="16">
        <f t="shared" si="5384"/>
        <v>2.352338</v>
      </c>
      <c r="G20740" s="20">
        <f t="shared" si="5385"/>
        <v>16.726614187035519</v>
      </c>
      <c r="H20740" s="17">
        <v>6.0000000000000001E-3</v>
      </c>
      <c r="I20740" s="18">
        <f t="shared" si="5382"/>
        <v>0.10741669912221313</v>
      </c>
      <c r="J20740" s="21">
        <f t="shared" si="5383"/>
        <v>19.18636888615773</v>
      </c>
    </row>
    <row r="20741" spans="1:11" ht="12.75" customHeight="1" x14ac:dyDescent="0.25">
      <c r="A20741" s="13">
        <v>42746</v>
      </c>
      <c r="B20741" s="14">
        <v>31.92</v>
      </c>
      <c r="C20741" s="14">
        <v>0</v>
      </c>
      <c r="D20741" s="14">
        <v>0</v>
      </c>
      <c r="E20741" s="15">
        <v>31.92</v>
      </c>
      <c r="F20741" s="16">
        <f t="shared" si="5384"/>
        <v>2.3716560000000002</v>
      </c>
      <c r="G20741" s="20">
        <f t="shared" si="5385"/>
        <v>19.18636888615773</v>
      </c>
      <c r="H20741" s="17">
        <v>7.3000000000000001E-3</v>
      </c>
      <c r="I20741" s="18">
        <f t="shared" si="5382"/>
        <v>0.14871703726895144</v>
      </c>
      <c r="J20741" s="21">
        <f t="shared" si="5383"/>
        <v>21.706741923426684</v>
      </c>
    </row>
    <row r="20742" spans="1:11" ht="12.75" customHeight="1" x14ac:dyDescent="0.25">
      <c r="A20742" s="13">
        <v>42773</v>
      </c>
      <c r="B20742" s="14">
        <v>31.66</v>
      </c>
      <c r="C20742" s="14">
        <v>0</v>
      </c>
      <c r="D20742" s="14">
        <v>0</v>
      </c>
      <c r="E20742" s="15">
        <v>31.66</v>
      </c>
      <c r="F20742" s="16">
        <f t="shared" si="5384"/>
        <v>2.352338</v>
      </c>
      <c r="G20742" s="20">
        <f t="shared" si="5385"/>
        <v>21.706741923426684</v>
      </c>
      <c r="H20742" s="17">
        <v>6.8999999999999999E-3</v>
      </c>
      <c r="I20742" s="18">
        <f t="shared" si="5382"/>
        <v>0.15789208537164412</v>
      </c>
      <c r="J20742" s="21">
        <f t="shared" si="5383"/>
        <v>24.216972008798326</v>
      </c>
    </row>
    <row r="20743" spans="1:11" ht="12.75" customHeight="1" x14ac:dyDescent="0.25">
      <c r="A20743" s="13">
        <v>42801</v>
      </c>
      <c r="B20743" s="14">
        <v>40.130000000000003</v>
      </c>
      <c r="C20743" s="14">
        <v>0</v>
      </c>
      <c r="D20743" s="14">
        <v>0</v>
      </c>
      <c r="E20743" s="15">
        <v>40.130000000000003</v>
      </c>
      <c r="F20743" s="16">
        <f t="shared" si="5384"/>
        <v>2.9816590000000005</v>
      </c>
      <c r="G20743" s="20">
        <f t="shared" si="5385"/>
        <v>24.216972008798326</v>
      </c>
      <c r="H20743" s="17">
        <v>7.9000000000000008E-3</v>
      </c>
      <c r="I20743" s="18">
        <f t="shared" si="5382"/>
        <v>0.2030916319195068</v>
      </c>
      <c r="J20743" s="21">
        <f t="shared" si="5383"/>
        <v>27.401722640717832</v>
      </c>
    </row>
    <row r="20744" spans="1:11" ht="12.75" customHeight="1" x14ac:dyDescent="0.25">
      <c r="A20744" s="13">
        <v>42835</v>
      </c>
      <c r="B20744" s="14">
        <v>38.53</v>
      </c>
      <c r="C20744" s="14">
        <v>0</v>
      </c>
      <c r="D20744" s="14">
        <v>0</v>
      </c>
      <c r="E20744" s="15">
        <v>38.53</v>
      </c>
      <c r="F20744" s="16">
        <f t="shared" si="5384"/>
        <v>2.8627790000000002</v>
      </c>
      <c r="G20744" s="20">
        <f t="shared" si="5385"/>
        <v>27.401722640717832</v>
      </c>
      <c r="H20744" s="17">
        <v>8.9999999999999993E-3</v>
      </c>
      <c r="I20744" s="18">
        <f t="shared" si="5382"/>
        <v>0.25949800926646049</v>
      </c>
      <c r="J20744" s="21">
        <f t="shared" si="5383"/>
        <v>30.523999649984294</v>
      </c>
    </row>
    <row r="20745" spans="1:11" ht="12.75" customHeight="1" x14ac:dyDescent="0.25">
      <c r="A20745" s="13">
        <v>42866</v>
      </c>
      <c r="B20745" s="14">
        <v>35.33</v>
      </c>
      <c r="C20745" s="14">
        <v>0</v>
      </c>
      <c r="D20745" s="14">
        <v>0</v>
      </c>
      <c r="E20745" s="15"/>
      <c r="F20745" s="16">
        <f t="shared" si="5384"/>
        <v>0</v>
      </c>
      <c r="G20745" s="20">
        <f t="shared" si="5385"/>
        <v>30.523999649984294</v>
      </c>
      <c r="H20745" s="17">
        <v>9.0500000000000008E-3</v>
      </c>
      <c r="I20745" s="18">
        <f t="shared" si="5382"/>
        <v>0.2762421968323579</v>
      </c>
      <c r="J20745" s="21">
        <f t="shared" si="5383"/>
        <v>30.80024184681665</v>
      </c>
    </row>
    <row r="20746" spans="1:11" ht="12.75" customHeight="1" x14ac:dyDescent="0.25">
      <c r="A20746" s="13">
        <v>42896</v>
      </c>
      <c r="B20746" s="14">
        <v>31.97</v>
      </c>
      <c r="C20746" s="14">
        <v>0</v>
      </c>
      <c r="D20746" s="14">
        <v>0</v>
      </c>
      <c r="E20746" s="15"/>
      <c r="F20746" s="16">
        <f t="shared" si="5384"/>
        <v>0</v>
      </c>
      <c r="G20746" s="20">
        <f t="shared" si="5385"/>
        <v>30.80024184681665</v>
      </c>
      <c r="H20746" s="17">
        <v>1.0149999999999999E-2</v>
      </c>
      <c r="I20746" s="18">
        <f t="shared" si="5382"/>
        <v>0.31262245474518896</v>
      </c>
      <c r="J20746" s="27">
        <f t="shared" si="5383"/>
        <v>31.112864301561839</v>
      </c>
    </row>
    <row r="20747" spans="1:11" ht="12.75" customHeight="1" x14ac:dyDescent="0.25">
      <c r="A20747" s="13"/>
      <c r="B20747" s="14"/>
      <c r="C20747" s="14"/>
      <c r="D20747" s="14"/>
      <c r="E20747" s="15"/>
      <c r="F20747" s="16">
        <f>SUM(F20733:F20746)</f>
        <v>29.387136000000002</v>
      </c>
      <c r="I20747" s="8">
        <f>SUM(I20733:I20746)</f>
        <v>1.725728301561843</v>
      </c>
      <c r="K20747" s="9">
        <f>SUM(F20747:I20747)</f>
        <v>31.112864301561846</v>
      </c>
    </row>
    <row r="20748" spans="1:11" ht="12.75" customHeight="1" x14ac:dyDescent="0.25">
      <c r="A20748" s="7" t="s">
        <v>2399</v>
      </c>
      <c r="B20748" s="7" t="s">
        <v>2388</v>
      </c>
    </row>
    <row r="20749" spans="1:11" ht="12.75" customHeight="1" x14ac:dyDescent="0.25">
      <c r="A20749" s="13">
        <v>42501</v>
      </c>
      <c r="B20749" s="14">
        <v>0</v>
      </c>
      <c r="C20749" s="14">
        <v>0</v>
      </c>
      <c r="D20749" s="14">
        <v>31.66</v>
      </c>
      <c r="E20749" s="15">
        <v>31.66</v>
      </c>
      <c r="F20749" s="16">
        <f>PRODUCT(E20749*0.0743)</f>
        <v>2.352338</v>
      </c>
      <c r="H20749" s="17">
        <v>3.5000000000000001E-3</v>
      </c>
      <c r="I20749" s="18">
        <f t="shared" ref="I20749:I20762" si="5386">((F20749/2)+G20749)*(H20749)</f>
        <v>4.1165914999999999E-3</v>
      </c>
      <c r="J20749" s="19">
        <f t="shared" ref="J20749:J20762" si="5387">F20749+G20749+I20749</f>
        <v>2.3564545914999999</v>
      </c>
    </row>
    <row r="20750" spans="1:11" ht="12.75" customHeight="1" x14ac:dyDescent="0.25">
      <c r="A20750" s="13">
        <v>42527</v>
      </c>
      <c r="B20750" s="14">
        <v>31.66</v>
      </c>
      <c r="C20750" s="14">
        <v>0</v>
      </c>
      <c r="D20750" s="14">
        <v>0</v>
      </c>
      <c r="E20750" s="15">
        <v>31.66</v>
      </c>
      <c r="F20750" s="16">
        <f t="shared" ref="F20750:F20762" si="5388">PRODUCT(E20750*0.0743)</f>
        <v>2.352338</v>
      </c>
      <c r="G20750" s="20">
        <f t="shared" ref="G20750:G20762" si="5389">SUM(J20749)</f>
        <v>2.3564545914999999</v>
      </c>
      <c r="H20750" s="17">
        <v>3.7000000000000002E-3</v>
      </c>
      <c r="I20750" s="18">
        <f t="shared" si="5386"/>
        <v>1.3070707288550001E-2</v>
      </c>
      <c r="J20750" s="19">
        <f t="shared" si="5387"/>
        <v>4.7218632987885503</v>
      </c>
    </row>
    <row r="20751" spans="1:11" ht="12.75" customHeight="1" x14ac:dyDescent="0.25">
      <c r="A20751" s="13">
        <v>42559</v>
      </c>
      <c r="B20751" s="14">
        <v>31.66</v>
      </c>
      <c r="C20751" s="14">
        <v>0</v>
      </c>
      <c r="D20751" s="14">
        <v>0</v>
      </c>
      <c r="E20751" s="15">
        <v>31.66</v>
      </c>
      <c r="F20751" s="16">
        <f t="shared" si="5388"/>
        <v>2.352338</v>
      </c>
      <c r="G20751" s="20">
        <f t="shared" si="5389"/>
        <v>4.7218632987885503</v>
      </c>
      <c r="H20751" s="17">
        <v>4.0499999999999998E-3</v>
      </c>
      <c r="I20751" s="18">
        <f t="shared" si="5386"/>
        <v>2.3887030810093628E-2</v>
      </c>
      <c r="J20751" s="19">
        <f t="shared" si="5387"/>
        <v>7.0980883295986432</v>
      </c>
    </row>
    <row r="20752" spans="1:11" ht="12.75" customHeight="1" x14ac:dyDescent="0.25">
      <c r="A20752" s="13">
        <v>42590</v>
      </c>
      <c r="B20752" s="14">
        <v>31.66</v>
      </c>
      <c r="C20752" s="14">
        <v>0</v>
      </c>
      <c r="D20752" s="14">
        <v>0</v>
      </c>
      <c r="E20752" s="15">
        <v>31.66</v>
      </c>
      <c r="F20752" s="16">
        <f t="shared" si="5388"/>
        <v>2.352338</v>
      </c>
      <c r="G20752" s="20">
        <f t="shared" si="5389"/>
        <v>7.0980883295986432</v>
      </c>
      <c r="H20752" s="17">
        <v>4.1999999999999997E-3</v>
      </c>
      <c r="I20752" s="18">
        <f t="shared" si="5386"/>
        <v>3.47518807843143E-2</v>
      </c>
      <c r="J20752" s="19">
        <f t="shared" si="5387"/>
        <v>9.4851782103829585</v>
      </c>
    </row>
    <row r="20753" spans="1:11" ht="12.75" customHeight="1" x14ac:dyDescent="0.25">
      <c r="A20753" s="13">
        <v>42622</v>
      </c>
      <c r="B20753" s="14">
        <v>32.71</v>
      </c>
      <c r="C20753" s="14">
        <v>0</v>
      </c>
      <c r="D20753" s="14">
        <v>0</v>
      </c>
      <c r="E20753" s="15">
        <v>32.71</v>
      </c>
      <c r="F20753" s="16">
        <f t="shared" si="5388"/>
        <v>2.4303530000000002</v>
      </c>
      <c r="G20753" s="20">
        <f t="shared" si="5389"/>
        <v>9.4851782103829585</v>
      </c>
      <c r="H20753" s="17">
        <v>4.45E-3</v>
      </c>
      <c r="I20753" s="18">
        <f t="shared" si="5386"/>
        <v>4.7616578461204165E-2</v>
      </c>
      <c r="J20753" s="19">
        <f t="shared" si="5387"/>
        <v>11.963147788844163</v>
      </c>
    </row>
    <row r="20754" spans="1:11" ht="12.75" customHeight="1" x14ac:dyDescent="0.25">
      <c r="A20754" s="13">
        <v>42654</v>
      </c>
      <c r="B20754" s="14">
        <v>45.31</v>
      </c>
      <c r="C20754" s="14">
        <v>0</v>
      </c>
      <c r="D20754" s="14">
        <v>0</v>
      </c>
      <c r="E20754" s="15">
        <v>45.31</v>
      </c>
      <c r="F20754" s="16">
        <f t="shared" si="5388"/>
        <v>3.3665330000000004</v>
      </c>
      <c r="G20754" s="20">
        <f t="shared" si="5389"/>
        <v>11.963147788844163</v>
      </c>
      <c r="H20754" s="17">
        <v>4.7999999999999996E-3</v>
      </c>
      <c r="I20754" s="18">
        <f t="shared" si="5386"/>
        <v>6.5502788586451977E-2</v>
      </c>
      <c r="J20754" s="21">
        <f t="shared" si="5387"/>
        <v>15.395183577430615</v>
      </c>
    </row>
    <row r="20755" spans="1:11" ht="12.75" customHeight="1" x14ac:dyDescent="0.25">
      <c r="A20755" s="13">
        <v>42682</v>
      </c>
      <c r="B20755" s="14">
        <v>36.39</v>
      </c>
      <c r="C20755" s="14">
        <v>0</v>
      </c>
      <c r="D20755" s="14">
        <v>0</v>
      </c>
      <c r="E20755" s="15">
        <v>36.39</v>
      </c>
      <c r="F20755" s="16">
        <f t="shared" si="5388"/>
        <v>2.7037770000000001</v>
      </c>
      <c r="G20755" s="20">
        <f t="shared" si="5389"/>
        <v>15.395183577430615</v>
      </c>
      <c r="H20755" s="17">
        <v>4.7999999999999996E-3</v>
      </c>
      <c r="I20755" s="18">
        <f t="shared" si="5386"/>
        <v>8.0385945971666956E-2</v>
      </c>
      <c r="J20755" s="21">
        <f t="shared" si="5387"/>
        <v>18.17934652340228</v>
      </c>
    </row>
    <row r="20756" spans="1:11" ht="12.75" customHeight="1" x14ac:dyDescent="0.25">
      <c r="A20756" s="13">
        <v>42711</v>
      </c>
      <c r="B20756" s="14">
        <v>32.71</v>
      </c>
      <c r="C20756" s="14">
        <v>0</v>
      </c>
      <c r="D20756" s="14">
        <v>0</v>
      </c>
      <c r="E20756" s="15">
        <v>32.71</v>
      </c>
      <c r="F20756" s="16">
        <f t="shared" si="5388"/>
        <v>2.4303530000000002</v>
      </c>
      <c r="G20756" s="20">
        <f t="shared" si="5389"/>
        <v>18.17934652340228</v>
      </c>
      <c r="H20756" s="17">
        <v>6.0000000000000001E-3</v>
      </c>
      <c r="I20756" s="18">
        <f t="shared" si="5386"/>
        <v>0.11636713814041368</v>
      </c>
      <c r="J20756" s="21">
        <f t="shared" si="5387"/>
        <v>20.726066661542696</v>
      </c>
    </row>
    <row r="20757" spans="1:11" ht="12.75" customHeight="1" x14ac:dyDescent="0.25">
      <c r="A20757" s="13">
        <v>42746</v>
      </c>
      <c r="B20757" s="14">
        <v>36.65</v>
      </c>
      <c r="C20757" s="14">
        <v>0</v>
      </c>
      <c r="D20757" s="14">
        <v>0</v>
      </c>
      <c r="E20757" s="15">
        <v>36.65</v>
      </c>
      <c r="F20757" s="16">
        <f t="shared" si="5388"/>
        <v>2.7230950000000003</v>
      </c>
      <c r="G20757" s="20">
        <f t="shared" si="5389"/>
        <v>20.726066661542696</v>
      </c>
      <c r="H20757" s="17">
        <v>7.3000000000000001E-3</v>
      </c>
      <c r="I20757" s="18">
        <f t="shared" si="5386"/>
        <v>0.16123958337926167</v>
      </c>
      <c r="J20757" s="21">
        <f t="shared" si="5387"/>
        <v>23.61040124492196</v>
      </c>
    </row>
    <row r="20758" spans="1:11" ht="12.75" customHeight="1" x14ac:dyDescent="0.25">
      <c r="A20758" s="13">
        <v>42773</v>
      </c>
      <c r="B20758" s="14">
        <v>36.33</v>
      </c>
      <c r="C20758" s="14">
        <v>0</v>
      </c>
      <c r="D20758" s="14">
        <v>0</v>
      </c>
      <c r="E20758" s="15">
        <v>36.33</v>
      </c>
      <c r="F20758" s="16">
        <f t="shared" si="5388"/>
        <v>2.699319</v>
      </c>
      <c r="G20758" s="20">
        <f t="shared" si="5389"/>
        <v>23.61040124492196</v>
      </c>
      <c r="H20758" s="17">
        <v>6.8999999999999999E-3</v>
      </c>
      <c r="I20758" s="18">
        <f t="shared" si="5386"/>
        <v>0.17222441913996153</v>
      </c>
      <c r="J20758" s="21">
        <f t="shared" si="5387"/>
        <v>26.48194466406192</v>
      </c>
    </row>
    <row r="20759" spans="1:11" ht="12.75" customHeight="1" x14ac:dyDescent="0.25">
      <c r="A20759" s="13">
        <v>42801</v>
      </c>
      <c r="B20759" s="14">
        <v>33.82</v>
      </c>
      <c r="C20759" s="14">
        <v>0</v>
      </c>
      <c r="D20759" s="14">
        <v>0</v>
      </c>
      <c r="E20759" s="15">
        <v>33.82</v>
      </c>
      <c r="F20759" s="16">
        <f t="shared" si="5388"/>
        <v>2.512826</v>
      </c>
      <c r="G20759" s="20">
        <f t="shared" si="5389"/>
        <v>26.48194466406192</v>
      </c>
      <c r="H20759" s="17">
        <v>7.9000000000000008E-3</v>
      </c>
      <c r="I20759" s="18">
        <f t="shared" si="5386"/>
        <v>0.21913302554608918</v>
      </c>
      <c r="J20759" s="21">
        <f t="shared" si="5387"/>
        <v>29.21390368960801</v>
      </c>
    </row>
    <row r="20760" spans="1:11" ht="12.75" customHeight="1" x14ac:dyDescent="0.25">
      <c r="A20760" s="13">
        <v>42835</v>
      </c>
      <c r="B20760" s="14">
        <v>31.87</v>
      </c>
      <c r="C20760" s="14">
        <v>0</v>
      </c>
      <c r="D20760" s="14">
        <v>0</v>
      </c>
      <c r="E20760" s="15">
        <v>31.87</v>
      </c>
      <c r="F20760" s="16">
        <f t="shared" si="5388"/>
        <v>2.3679410000000001</v>
      </c>
      <c r="G20760" s="20">
        <f t="shared" si="5389"/>
        <v>29.21390368960801</v>
      </c>
      <c r="H20760" s="17">
        <v>8.9999999999999993E-3</v>
      </c>
      <c r="I20760" s="18">
        <f t="shared" si="5386"/>
        <v>0.27358086770647205</v>
      </c>
      <c r="J20760" s="21">
        <f t="shared" si="5387"/>
        <v>31.855425557314483</v>
      </c>
    </row>
    <row r="20761" spans="1:11" ht="12.75" customHeight="1" x14ac:dyDescent="0.25">
      <c r="A20761" s="13">
        <v>42866</v>
      </c>
      <c r="B20761" s="14">
        <v>31.92</v>
      </c>
      <c r="C20761" s="14">
        <v>0</v>
      </c>
      <c r="D20761" s="14">
        <v>0</v>
      </c>
      <c r="E20761" s="15"/>
      <c r="F20761" s="16">
        <f t="shared" si="5388"/>
        <v>0</v>
      </c>
      <c r="G20761" s="20">
        <f t="shared" si="5389"/>
        <v>31.855425557314483</v>
      </c>
      <c r="H20761" s="17">
        <v>9.0500000000000008E-3</v>
      </c>
      <c r="I20761" s="18">
        <f t="shared" si="5386"/>
        <v>0.28829160129369608</v>
      </c>
      <c r="J20761" s="21">
        <f t="shared" si="5387"/>
        <v>32.143717158608176</v>
      </c>
    </row>
    <row r="20762" spans="1:11" ht="12.75" customHeight="1" x14ac:dyDescent="0.25">
      <c r="A20762" s="13">
        <v>42896</v>
      </c>
      <c r="B20762" s="14">
        <v>31.87</v>
      </c>
      <c r="C20762" s="14">
        <v>0</v>
      </c>
      <c r="D20762" s="14">
        <v>0</v>
      </c>
      <c r="E20762" s="15"/>
      <c r="F20762" s="16">
        <f t="shared" si="5388"/>
        <v>0</v>
      </c>
      <c r="G20762" s="20">
        <f t="shared" si="5389"/>
        <v>32.143717158608176</v>
      </c>
      <c r="H20762" s="17">
        <v>1.0149999999999999E-2</v>
      </c>
      <c r="I20762" s="18">
        <f t="shared" si="5386"/>
        <v>0.32625872915987297</v>
      </c>
      <c r="J20762" s="27">
        <f t="shared" si="5387"/>
        <v>32.469975887768051</v>
      </c>
    </row>
    <row r="20763" spans="1:11" ht="12.75" customHeight="1" x14ac:dyDescent="0.25">
      <c r="A20763" s="13"/>
      <c r="B20763" s="14"/>
      <c r="C20763" s="14"/>
      <c r="D20763" s="14"/>
      <c r="E20763" s="15"/>
      <c r="F20763" s="16">
        <f>SUM(F20749:F20762)</f>
        <v>30.643549</v>
      </c>
      <c r="I20763" s="8">
        <f>SUM(I20749:I20762)</f>
        <v>1.8264268877680481</v>
      </c>
      <c r="K20763" s="9">
        <f>SUM(F20763:I20763)</f>
        <v>32.469975887768051</v>
      </c>
    </row>
    <row r="20764" spans="1:11" ht="12.75" customHeight="1" x14ac:dyDescent="0.25">
      <c r="A20764" s="7" t="s">
        <v>2400</v>
      </c>
      <c r="B20764" s="7" t="s">
        <v>2388</v>
      </c>
    </row>
    <row r="20765" spans="1:11" ht="12.75" customHeight="1" x14ac:dyDescent="0.25">
      <c r="A20765" s="13">
        <v>42501</v>
      </c>
      <c r="B20765" s="14">
        <v>0.77</v>
      </c>
      <c r="C20765" s="14">
        <v>0</v>
      </c>
      <c r="D20765" s="14">
        <v>31.66</v>
      </c>
      <c r="E20765" s="15">
        <v>32.43</v>
      </c>
      <c r="F20765" s="16">
        <f>PRODUCT(E20765*0.0743)</f>
        <v>2.4095490000000002</v>
      </c>
      <c r="H20765" s="17">
        <v>3.5000000000000001E-3</v>
      </c>
      <c r="I20765" s="18">
        <f t="shared" ref="I20765:I20778" si="5390">((F20765/2)+G20765)*(H20765)</f>
        <v>4.2167107500000007E-3</v>
      </c>
      <c r="J20765" s="19">
        <f t="shared" ref="J20765:J20778" si="5391">F20765+G20765+I20765</f>
        <v>2.4137657107500003</v>
      </c>
    </row>
    <row r="20766" spans="1:11" ht="12.75" customHeight="1" x14ac:dyDescent="0.25">
      <c r="A20766" s="13">
        <v>42527</v>
      </c>
      <c r="B20766" s="14">
        <v>31.66</v>
      </c>
      <c r="C20766" s="14">
        <v>0</v>
      </c>
      <c r="D20766" s="14">
        <v>0</v>
      </c>
      <c r="E20766" s="15">
        <v>31.66</v>
      </c>
      <c r="F20766" s="16">
        <f t="shared" ref="F20766:F20778" si="5392">PRODUCT(E20766*0.0743)</f>
        <v>2.352338</v>
      </c>
      <c r="G20766" s="20">
        <f t="shared" ref="G20766:G20778" si="5393">SUM(J20765)</f>
        <v>2.4137657107500003</v>
      </c>
      <c r="H20766" s="17">
        <v>3.7000000000000002E-3</v>
      </c>
      <c r="I20766" s="18">
        <f t="shared" si="5390"/>
        <v>1.3282758429775002E-2</v>
      </c>
      <c r="J20766" s="19">
        <f t="shared" si="5391"/>
        <v>4.7793864691797756</v>
      </c>
    </row>
    <row r="20767" spans="1:11" ht="12.75" customHeight="1" x14ac:dyDescent="0.25">
      <c r="A20767" s="13">
        <v>42559</v>
      </c>
      <c r="B20767" s="14">
        <v>31.66</v>
      </c>
      <c r="C20767" s="14">
        <v>0</v>
      </c>
      <c r="D20767" s="14">
        <v>0</v>
      </c>
      <c r="E20767" s="15">
        <v>31.66</v>
      </c>
      <c r="F20767" s="16">
        <f t="shared" si="5392"/>
        <v>2.352338</v>
      </c>
      <c r="G20767" s="20">
        <f t="shared" si="5393"/>
        <v>4.7793864691797756</v>
      </c>
      <c r="H20767" s="17">
        <v>4.0499999999999998E-3</v>
      </c>
      <c r="I20767" s="18">
        <f t="shared" si="5390"/>
        <v>2.4119999650178088E-2</v>
      </c>
      <c r="J20767" s="19">
        <f t="shared" si="5391"/>
        <v>7.1558444688299545</v>
      </c>
    </row>
    <row r="20768" spans="1:11" ht="12.75" customHeight="1" x14ac:dyDescent="0.25">
      <c r="A20768" s="13">
        <v>42590</v>
      </c>
      <c r="B20768" s="14">
        <v>31.66</v>
      </c>
      <c r="C20768" s="14">
        <v>0</v>
      </c>
      <c r="D20768" s="14">
        <v>0</v>
      </c>
      <c r="E20768" s="15">
        <v>31.66</v>
      </c>
      <c r="F20768" s="16">
        <f t="shared" si="5392"/>
        <v>2.352338</v>
      </c>
      <c r="G20768" s="20">
        <f t="shared" si="5393"/>
        <v>7.1558444688299545</v>
      </c>
      <c r="H20768" s="17">
        <v>4.1999999999999997E-3</v>
      </c>
      <c r="I20768" s="18">
        <f t="shared" si="5390"/>
        <v>3.4994456569085806E-2</v>
      </c>
      <c r="J20768" s="19">
        <f t="shared" si="5391"/>
        <v>9.5431769253990399</v>
      </c>
    </row>
    <row r="20769" spans="1:11" ht="12.75" customHeight="1" x14ac:dyDescent="0.25">
      <c r="A20769" s="13">
        <v>42622</v>
      </c>
      <c r="B20769" s="14">
        <v>32.71</v>
      </c>
      <c r="C20769" s="14">
        <v>0</v>
      </c>
      <c r="D20769" s="14">
        <v>0</v>
      </c>
      <c r="E20769" s="15">
        <v>32.71</v>
      </c>
      <c r="F20769" s="16">
        <f t="shared" si="5392"/>
        <v>2.4303530000000002</v>
      </c>
      <c r="G20769" s="20">
        <f t="shared" si="5393"/>
        <v>9.5431769253990399</v>
      </c>
      <c r="H20769" s="17">
        <v>4.45E-3</v>
      </c>
      <c r="I20769" s="18">
        <f t="shared" si="5390"/>
        <v>4.7874672743025731E-2</v>
      </c>
      <c r="J20769" s="19">
        <f t="shared" si="5391"/>
        <v>12.021404598142066</v>
      </c>
    </row>
    <row r="20770" spans="1:11" ht="12.75" customHeight="1" x14ac:dyDescent="0.25">
      <c r="A20770" s="13">
        <v>42654</v>
      </c>
      <c r="B20770" s="14">
        <v>31.66</v>
      </c>
      <c r="C20770" s="14">
        <v>0</v>
      </c>
      <c r="D20770" s="14">
        <v>0</v>
      </c>
      <c r="E20770" s="15">
        <v>31.66</v>
      </c>
      <c r="F20770" s="16">
        <f t="shared" si="5392"/>
        <v>2.352338</v>
      </c>
      <c r="G20770" s="20">
        <f t="shared" si="5393"/>
        <v>12.021404598142066</v>
      </c>
      <c r="H20770" s="17">
        <v>4.7999999999999996E-3</v>
      </c>
      <c r="I20770" s="18">
        <f t="shared" si="5390"/>
        <v>6.3348353271081917E-2</v>
      </c>
      <c r="J20770" s="21">
        <f t="shared" si="5391"/>
        <v>14.437090951413147</v>
      </c>
    </row>
    <row r="20771" spans="1:11" ht="12.75" customHeight="1" x14ac:dyDescent="0.25">
      <c r="A20771" s="13">
        <v>42682</v>
      </c>
      <c r="B20771" s="14">
        <v>31.66</v>
      </c>
      <c r="C20771" s="14">
        <v>0</v>
      </c>
      <c r="D20771" s="14">
        <v>0</v>
      </c>
      <c r="E20771" s="15">
        <v>31.66</v>
      </c>
      <c r="F20771" s="16">
        <f t="shared" si="5392"/>
        <v>2.352338</v>
      </c>
      <c r="G20771" s="20">
        <f t="shared" si="5393"/>
        <v>14.437090951413147</v>
      </c>
      <c r="H20771" s="17">
        <v>4.7999999999999996E-3</v>
      </c>
      <c r="I20771" s="18">
        <f t="shared" si="5390"/>
        <v>7.4943647766783097E-2</v>
      </c>
      <c r="J20771" s="21">
        <f t="shared" si="5391"/>
        <v>16.86437259917993</v>
      </c>
    </row>
    <row r="20772" spans="1:11" ht="12.75" customHeight="1" x14ac:dyDescent="0.25">
      <c r="A20772" s="13">
        <v>42711</v>
      </c>
      <c r="B20772" s="14">
        <v>31.66</v>
      </c>
      <c r="C20772" s="14">
        <v>0</v>
      </c>
      <c r="D20772" s="14">
        <v>0</v>
      </c>
      <c r="E20772" s="15">
        <v>31.66</v>
      </c>
      <c r="F20772" s="16">
        <f t="shared" si="5392"/>
        <v>2.352338</v>
      </c>
      <c r="G20772" s="20">
        <f t="shared" si="5393"/>
        <v>16.86437259917993</v>
      </c>
      <c r="H20772" s="17">
        <v>6.0000000000000001E-3</v>
      </c>
      <c r="I20772" s="18">
        <f t="shared" si="5390"/>
        <v>0.1082432495950796</v>
      </c>
      <c r="J20772" s="21">
        <f t="shared" si="5391"/>
        <v>19.32495384877501</v>
      </c>
    </row>
    <row r="20773" spans="1:11" ht="12.75" customHeight="1" x14ac:dyDescent="0.25">
      <c r="A20773" s="13">
        <v>42746</v>
      </c>
      <c r="B20773" s="14">
        <v>32.049999999999997</v>
      </c>
      <c r="C20773" s="14">
        <v>0</v>
      </c>
      <c r="D20773" s="14">
        <v>0</v>
      </c>
      <c r="E20773" s="15">
        <v>32.049999999999997</v>
      </c>
      <c r="F20773" s="16">
        <f t="shared" si="5392"/>
        <v>2.3813149999999998</v>
      </c>
      <c r="G20773" s="20">
        <f t="shared" si="5393"/>
        <v>19.32495384877501</v>
      </c>
      <c r="H20773" s="17">
        <v>7.3000000000000001E-3</v>
      </c>
      <c r="I20773" s="18">
        <f t="shared" si="5390"/>
        <v>0.14976396284605759</v>
      </c>
      <c r="J20773" s="21">
        <f t="shared" si="5391"/>
        <v>21.85603281162107</v>
      </c>
    </row>
    <row r="20774" spans="1:11" ht="12.75" customHeight="1" x14ac:dyDescent="0.25">
      <c r="A20774" s="13">
        <v>42773</v>
      </c>
      <c r="B20774" s="14">
        <v>31.66</v>
      </c>
      <c r="C20774" s="14">
        <v>0</v>
      </c>
      <c r="D20774" s="14">
        <v>0</v>
      </c>
      <c r="E20774" s="15">
        <v>31.66</v>
      </c>
      <c r="F20774" s="16">
        <f t="shared" si="5392"/>
        <v>2.352338</v>
      </c>
      <c r="G20774" s="20">
        <f t="shared" si="5393"/>
        <v>21.85603281162107</v>
      </c>
      <c r="H20774" s="17">
        <v>6.8999999999999999E-3</v>
      </c>
      <c r="I20774" s="18">
        <f t="shared" si="5390"/>
        <v>0.15892219250018538</v>
      </c>
      <c r="J20774" s="21">
        <f t="shared" si="5391"/>
        <v>24.367293004121255</v>
      </c>
    </row>
    <row r="20775" spans="1:11" ht="12.75" customHeight="1" x14ac:dyDescent="0.25">
      <c r="A20775" s="13">
        <v>42801</v>
      </c>
      <c r="B20775" s="14">
        <v>31.66</v>
      </c>
      <c r="C20775" s="14">
        <v>0</v>
      </c>
      <c r="D20775" s="14">
        <v>0</v>
      </c>
      <c r="E20775" s="15">
        <v>31.66</v>
      </c>
      <c r="F20775" s="16">
        <f t="shared" si="5392"/>
        <v>2.352338</v>
      </c>
      <c r="G20775" s="20">
        <f t="shared" si="5393"/>
        <v>24.367293004121255</v>
      </c>
      <c r="H20775" s="17">
        <v>7.9000000000000008E-3</v>
      </c>
      <c r="I20775" s="18">
        <f t="shared" si="5390"/>
        <v>0.20179334983255795</v>
      </c>
      <c r="J20775" s="21">
        <f t="shared" si="5391"/>
        <v>26.921424353953814</v>
      </c>
    </row>
    <row r="20776" spans="1:11" ht="12.75" customHeight="1" x14ac:dyDescent="0.25">
      <c r="A20776" s="13">
        <v>42835</v>
      </c>
      <c r="B20776" s="14">
        <v>31.86</v>
      </c>
      <c r="C20776" s="14">
        <v>0</v>
      </c>
      <c r="D20776" s="14">
        <v>0</v>
      </c>
      <c r="E20776" s="15">
        <v>31.86</v>
      </c>
      <c r="F20776" s="16">
        <f t="shared" si="5392"/>
        <v>2.3671980000000001</v>
      </c>
      <c r="G20776" s="20">
        <f t="shared" si="5393"/>
        <v>26.921424353953814</v>
      </c>
      <c r="H20776" s="17">
        <v>8.9999999999999993E-3</v>
      </c>
      <c r="I20776" s="18">
        <f t="shared" si="5390"/>
        <v>0.2529452101855843</v>
      </c>
      <c r="J20776" s="21">
        <f t="shared" si="5391"/>
        <v>29.541567564139395</v>
      </c>
    </row>
    <row r="20777" spans="1:11" ht="12.75" customHeight="1" x14ac:dyDescent="0.25">
      <c r="A20777" s="13">
        <v>42866</v>
      </c>
      <c r="B20777" s="14">
        <v>31.86</v>
      </c>
      <c r="C20777" s="14">
        <v>0</v>
      </c>
      <c r="D20777" s="14">
        <v>0</v>
      </c>
      <c r="E20777" s="15"/>
      <c r="F20777" s="16">
        <f t="shared" si="5392"/>
        <v>0</v>
      </c>
      <c r="G20777" s="20">
        <f t="shared" si="5393"/>
        <v>29.541567564139395</v>
      </c>
      <c r="H20777" s="17">
        <v>9.0500000000000008E-3</v>
      </c>
      <c r="I20777" s="18">
        <f t="shared" si="5390"/>
        <v>0.26735118645546158</v>
      </c>
      <c r="J20777" s="21">
        <f t="shared" si="5391"/>
        <v>29.808918750594856</v>
      </c>
    </row>
    <row r="20778" spans="1:11" ht="12.75" customHeight="1" x14ac:dyDescent="0.25">
      <c r="A20778" s="13">
        <v>42896</v>
      </c>
      <c r="B20778" s="14">
        <v>31.99</v>
      </c>
      <c r="C20778" s="14">
        <v>0</v>
      </c>
      <c r="D20778" s="14">
        <v>0</v>
      </c>
      <c r="E20778" s="15"/>
      <c r="F20778" s="16">
        <f t="shared" si="5392"/>
        <v>0</v>
      </c>
      <c r="G20778" s="20">
        <f t="shared" si="5393"/>
        <v>29.808918750594856</v>
      </c>
      <c r="H20778" s="17">
        <v>1.0149999999999999E-2</v>
      </c>
      <c r="I20778" s="18">
        <f t="shared" si="5390"/>
        <v>0.30256052531853778</v>
      </c>
      <c r="J20778" s="27">
        <f t="shared" si="5391"/>
        <v>30.111479275913393</v>
      </c>
    </row>
    <row r="20779" spans="1:11" ht="12.75" customHeight="1" x14ac:dyDescent="0.25">
      <c r="A20779" s="13"/>
      <c r="B20779" s="14"/>
      <c r="C20779" s="14"/>
      <c r="D20779" s="14"/>
      <c r="E20779" s="15"/>
      <c r="F20779" s="16">
        <f>SUM(F20765:F20778)</f>
        <v>28.407119000000002</v>
      </c>
      <c r="I20779" s="8">
        <f>SUM(I20765:I20778)</f>
        <v>1.7043602759133938</v>
      </c>
      <c r="K20779" s="9">
        <f>SUM(F20779:I20779)</f>
        <v>30.111479275913396</v>
      </c>
    </row>
    <row r="20780" spans="1:11" ht="12.75" customHeight="1" x14ac:dyDescent="0.25">
      <c r="A20780" s="7" t="s">
        <v>2401</v>
      </c>
      <c r="B20780" s="7" t="s">
        <v>2388</v>
      </c>
    </row>
    <row r="20781" spans="1:11" ht="12.75" customHeight="1" x14ac:dyDescent="0.25">
      <c r="A20781" s="13">
        <v>42501</v>
      </c>
      <c r="B20781" s="14">
        <v>0</v>
      </c>
      <c r="C20781" s="14">
        <v>0</v>
      </c>
      <c r="D20781" s="14">
        <v>31.66</v>
      </c>
      <c r="E20781" s="15">
        <v>31.66</v>
      </c>
      <c r="F20781" s="16">
        <f>PRODUCT(E20781*0.0743)</f>
        <v>2.352338</v>
      </c>
      <c r="H20781" s="17">
        <v>3.5000000000000001E-3</v>
      </c>
      <c r="I20781" s="18">
        <f t="shared" ref="I20781:I20794" si="5394">((F20781/2)+G20781)*(H20781)</f>
        <v>4.1165914999999999E-3</v>
      </c>
      <c r="J20781" s="19">
        <f t="shared" ref="J20781:J20794" si="5395">F20781+G20781+I20781</f>
        <v>2.3564545914999999</v>
      </c>
    </row>
    <row r="20782" spans="1:11" ht="12.75" customHeight="1" x14ac:dyDescent="0.25">
      <c r="A20782" s="13">
        <v>42527</v>
      </c>
      <c r="B20782" s="14">
        <v>31.66</v>
      </c>
      <c r="C20782" s="14">
        <v>0</v>
      </c>
      <c r="D20782" s="14">
        <v>0</v>
      </c>
      <c r="E20782" s="15">
        <v>31.66</v>
      </c>
      <c r="F20782" s="16">
        <f t="shared" ref="F20782:F20794" si="5396">PRODUCT(E20782*0.0743)</f>
        <v>2.352338</v>
      </c>
      <c r="G20782" s="20">
        <f t="shared" ref="G20782:G20794" si="5397">SUM(J20781)</f>
        <v>2.3564545914999999</v>
      </c>
      <c r="H20782" s="17">
        <v>3.7000000000000002E-3</v>
      </c>
      <c r="I20782" s="18">
        <f t="shared" si="5394"/>
        <v>1.3070707288550001E-2</v>
      </c>
      <c r="J20782" s="19">
        <f t="shared" si="5395"/>
        <v>4.7218632987885503</v>
      </c>
    </row>
    <row r="20783" spans="1:11" ht="12.75" customHeight="1" x14ac:dyDescent="0.25">
      <c r="A20783" s="13">
        <v>42559</v>
      </c>
      <c r="B20783" s="14">
        <v>31.66</v>
      </c>
      <c r="C20783" s="14">
        <v>0</v>
      </c>
      <c r="D20783" s="14">
        <v>0</v>
      </c>
      <c r="E20783" s="15">
        <v>31.66</v>
      </c>
      <c r="F20783" s="16">
        <f t="shared" si="5396"/>
        <v>2.352338</v>
      </c>
      <c r="G20783" s="20">
        <f t="shared" si="5397"/>
        <v>4.7218632987885503</v>
      </c>
      <c r="H20783" s="17">
        <v>4.0499999999999998E-3</v>
      </c>
      <c r="I20783" s="18">
        <f t="shared" si="5394"/>
        <v>2.3887030810093628E-2</v>
      </c>
      <c r="J20783" s="19">
        <f t="shared" si="5395"/>
        <v>7.0980883295986432</v>
      </c>
    </row>
    <row r="20784" spans="1:11" ht="12.75" customHeight="1" x14ac:dyDescent="0.25">
      <c r="A20784" s="13">
        <v>42590</v>
      </c>
      <c r="B20784" s="14">
        <v>31.66</v>
      </c>
      <c r="C20784" s="14">
        <v>0</v>
      </c>
      <c r="D20784" s="14">
        <v>0</v>
      </c>
      <c r="E20784" s="15">
        <v>31.66</v>
      </c>
      <c r="F20784" s="16">
        <f t="shared" si="5396"/>
        <v>2.352338</v>
      </c>
      <c r="G20784" s="20">
        <f t="shared" si="5397"/>
        <v>7.0980883295986432</v>
      </c>
      <c r="H20784" s="17">
        <v>4.1999999999999997E-3</v>
      </c>
      <c r="I20784" s="18">
        <f t="shared" si="5394"/>
        <v>3.47518807843143E-2</v>
      </c>
      <c r="J20784" s="19">
        <f t="shared" si="5395"/>
        <v>9.4851782103829585</v>
      </c>
    </row>
    <row r="20785" spans="1:11" ht="12.75" customHeight="1" x14ac:dyDescent="0.25">
      <c r="A20785" s="13">
        <v>42622</v>
      </c>
      <c r="B20785" s="14">
        <v>31.66</v>
      </c>
      <c r="C20785" s="14">
        <v>0</v>
      </c>
      <c r="D20785" s="14">
        <v>0</v>
      </c>
      <c r="E20785" s="15">
        <v>31.66</v>
      </c>
      <c r="F20785" s="16">
        <f t="shared" si="5396"/>
        <v>2.352338</v>
      </c>
      <c r="G20785" s="20">
        <f t="shared" si="5397"/>
        <v>9.4851782103829585</v>
      </c>
      <c r="H20785" s="17">
        <v>4.45E-3</v>
      </c>
      <c r="I20785" s="18">
        <f t="shared" si="5394"/>
        <v>4.7442995086204164E-2</v>
      </c>
      <c r="J20785" s="19">
        <f t="shared" si="5395"/>
        <v>11.884959205469162</v>
      </c>
    </row>
    <row r="20786" spans="1:11" ht="12.75" customHeight="1" x14ac:dyDescent="0.25">
      <c r="A20786" s="13">
        <v>42654</v>
      </c>
      <c r="B20786" s="14">
        <v>31.66</v>
      </c>
      <c r="C20786" s="14">
        <v>0</v>
      </c>
      <c r="D20786" s="14">
        <v>0</v>
      </c>
      <c r="E20786" s="15">
        <v>31.66</v>
      </c>
      <c r="F20786" s="16">
        <f t="shared" si="5396"/>
        <v>2.352338</v>
      </c>
      <c r="G20786" s="20">
        <f t="shared" si="5397"/>
        <v>11.884959205469162</v>
      </c>
      <c r="H20786" s="17">
        <v>4.7999999999999996E-3</v>
      </c>
      <c r="I20786" s="18">
        <f t="shared" si="5394"/>
        <v>6.2693415386251977E-2</v>
      </c>
      <c r="J20786" s="21">
        <f t="shared" si="5395"/>
        <v>14.299990620855414</v>
      </c>
    </row>
    <row r="20787" spans="1:11" ht="12.75" customHeight="1" x14ac:dyDescent="0.25">
      <c r="A20787" s="13">
        <v>42682</v>
      </c>
      <c r="B20787" s="14">
        <v>31.66</v>
      </c>
      <c r="C20787" s="14">
        <v>0</v>
      </c>
      <c r="D20787" s="14">
        <v>0</v>
      </c>
      <c r="E20787" s="15">
        <v>31.66</v>
      </c>
      <c r="F20787" s="16">
        <f t="shared" si="5396"/>
        <v>2.352338</v>
      </c>
      <c r="G20787" s="20">
        <f t="shared" si="5397"/>
        <v>14.299990620855414</v>
      </c>
      <c r="H20787" s="17">
        <v>4.7999999999999996E-3</v>
      </c>
      <c r="I20787" s="18">
        <f t="shared" si="5394"/>
        <v>7.4285566180105983E-2</v>
      </c>
      <c r="J20787" s="21">
        <f t="shared" si="5395"/>
        <v>16.726614187035519</v>
      </c>
    </row>
    <row r="20788" spans="1:11" ht="12.75" customHeight="1" x14ac:dyDescent="0.25">
      <c r="A20788" s="13">
        <v>42711</v>
      </c>
      <c r="B20788" s="14">
        <v>31.66</v>
      </c>
      <c r="C20788" s="14">
        <v>0</v>
      </c>
      <c r="D20788" s="14">
        <v>0</v>
      </c>
      <c r="E20788" s="15">
        <v>31.66</v>
      </c>
      <c r="F20788" s="16">
        <f t="shared" si="5396"/>
        <v>2.352338</v>
      </c>
      <c r="G20788" s="20">
        <f t="shared" si="5397"/>
        <v>16.726614187035519</v>
      </c>
      <c r="H20788" s="17">
        <v>6.0000000000000001E-3</v>
      </c>
      <c r="I20788" s="18">
        <f t="shared" si="5394"/>
        <v>0.10741669912221313</v>
      </c>
      <c r="J20788" s="21">
        <f t="shared" si="5395"/>
        <v>19.18636888615773</v>
      </c>
    </row>
    <row r="20789" spans="1:11" ht="12.75" customHeight="1" x14ac:dyDescent="0.25">
      <c r="A20789" s="13">
        <v>42746</v>
      </c>
      <c r="B20789" s="14">
        <v>31.73</v>
      </c>
      <c r="C20789" s="14">
        <v>0</v>
      </c>
      <c r="D20789" s="14">
        <v>0</v>
      </c>
      <c r="E20789" s="15">
        <v>31.73</v>
      </c>
      <c r="F20789" s="16">
        <f t="shared" si="5396"/>
        <v>2.3575390000000001</v>
      </c>
      <c r="G20789" s="20">
        <f t="shared" si="5397"/>
        <v>19.18636888615773</v>
      </c>
      <c r="H20789" s="17">
        <v>7.3000000000000001E-3</v>
      </c>
      <c r="I20789" s="18">
        <f t="shared" si="5394"/>
        <v>0.14866551021895144</v>
      </c>
      <c r="J20789" s="21">
        <f t="shared" si="5395"/>
        <v>21.69257339637668</v>
      </c>
    </row>
    <row r="20790" spans="1:11" ht="12.75" customHeight="1" x14ac:dyDescent="0.25">
      <c r="A20790" s="13">
        <v>42773</v>
      </c>
      <c r="B20790" s="14">
        <v>31.66</v>
      </c>
      <c r="C20790" s="14">
        <v>0</v>
      </c>
      <c r="D20790" s="14">
        <v>0</v>
      </c>
      <c r="E20790" s="15">
        <v>31.66</v>
      </c>
      <c r="F20790" s="16">
        <f t="shared" si="5396"/>
        <v>2.352338</v>
      </c>
      <c r="G20790" s="20">
        <f t="shared" si="5397"/>
        <v>21.69257339637668</v>
      </c>
      <c r="H20790" s="17">
        <v>6.8999999999999999E-3</v>
      </c>
      <c r="I20790" s="18">
        <f t="shared" si="5394"/>
        <v>0.15779432253499912</v>
      </c>
      <c r="J20790" s="21">
        <f t="shared" si="5395"/>
        <v>24.20270571891168</v>
      </c>
    </row>
    <row r="20791" spans="1:11" ht="12.75" customHeight="1" x14ac:dyDescent="0.25">
      <c r="A20791" s="13">
        <v>42801</v>
      </c>
      <c r="B20791" s="14">
        <v>31.67</v>
      </c>
      <c r="C20791" s="14">
        <v>0</v>
      </c>
      <c r="D20791" s="14">
        <v>0</v>
      </c>
      <c r="E20791" s="15">
        <v>31.67</v>
      </c>
      <c r="F20791" s="16">
        <f t="shared" si="5396"/>
        <v>2.3530810000000004</v>
      </c>
      <c r="G20791" s="20">
        <f t="shared" si="5397"/>
        <v>24.20270571891168</v>
      </c>
      <c r="H20791" s="17">
        <v>7.9000000000000008E-3</v>
      </c>
      <c r="I20791" s="18">
        <f t="shared" si="5394"/>
        <v>0.20049604512940231</v>
      </c>
      <c r="J20791" s="21">
        <f t="shared" si="5395"/>
        <v>26.756282764041082</v>
      </c>
    </row>
    <row r="20792" spans="1:11" ht="12.75" customHeight="1" x14ac:dyDescent="0.25">
      <c r="A20792" s="13">
        <v>42835</v>
      </c>
      <c r="B20792" s="14">
        <v>31.86</v>
      </c>
      <c r="C20792" s="14">
        <v>0</v>
      </c>
      <c r="D20792" s="14">
        <v>0</v>
      </c>
      <c r="E20792" s="15">
        <v>31.86</v>
      </c>
      <c r="F20792" s="16">
        <f t="shared" si="5396"/>
        <v>2.3671980000000001</v>
      </c>
      <c r="G20792" s="20">
        <f t="shared" si="5397"/>
        <v>26.756282764041082</v>
      </c>
      <c r="H20792" s="17">
        <v>8.9999999999999993E-3</v>
      </c>
      <c r="I20792" s="18">
        <f t="shared" si="5394"/>
        <v>0.25145893587636975</v>
      </c>
      <c r="J20792" s="21">
        <f t="shared" si="5395"/>
        <v>29.374939699917455</v>
      </c>
    </row>
    <row r="20793" spans="1:11" ht="12.75" customHeight="1" x14ac:dyDescent="0.25">
      <c r="A20793" s="13">
        <v>42866</v>
      </c>
      <c r="B20793" s="14">
        <v>31.89</v>
      </c>
      <c r="C20793" s="14">
        <v>0</v>
      </c>
      <c r="D20793" s="14">
        <v>0</v>
      </c>
      <c r="E20793" s="15"/>
      <c r="F20793" s="16">
        <f t="shared" si="5396"/>
        <v>0</v>
      </c>
      <c r="G20793" s="20">
        <f t="shared" si="5397"/>
        <v>29.374939699917455</v>
      </c>
      <c r="H20793" s="17">
        <v>9.0500000000000008E-3</v>
      </c>
      <c r="I20793" s="18">
        <f t="shared" si="5394"/>
        <v>0.26584320428425301</v>
      </c>
      <c r="J20793" s="21">
        <f t="shared" si="5395"/>
        <v>29.640782904201707</v>
      </c>
    </row>
    <row r="20794" spans="1:11" ht="12.75" customHeight="1" x14ac:dyDescent="0.25">
      <c r="A20794" s="13">
        <v>42896</v>
      </c>
      <c r="B20794" s="14">
        <v>31.86</v>
      </c>
      <c r="C20794" s="14">
        <v>0</v>
      </c>
      <c r="D20794" s="14">
        <v>0</v>
      </c>
      <c r="E20794" s="15"/>
      <c r="F20794" s="16">
        <f t="shared" si="5396"/>
        <v>0</v>
      </c>
      <c r="G20794" s="20">
        <f t="shared" si="5397"/>
        <v>29.640782904201707</v>
      </c>
      <c r="H20794" s="17">
        <v>1.0149999999999999E-2</v>
      </c>
      <c r="I20794" s="18">
        <f t="shared" si="5394"/>
        <v>0.30085394647764729</v>
      </c>
      <c r="J20794" s="27">
        <f t="shared" si="5395"/>
        <v>29.941636850679355</v>
      </c>
    </row>
    <row r="20795" spans="1:11" ht="12.75" customHeight="1" x14ac:dyDescent="0.25">
      <c r="A20795" s="13"/>
      <c r="B20795" s="14"/>
      <c r="C20795" s="14"/>
      <c r="D20795" s="14"/>
      <c r="E20795" s="15"/>
      <c r="F20795" s="16">
        <f>SUM(F20781:F20794)</f>
        <v>28.248860000000001</v>
      </c>
      <c r="I20795" s="8">
        <f>SUM(I20781:I20794)</f>
        <v>1.6927768506793561</v>
      </c>
      <c r="K20795" s="9">
        <f>SUM(F20795:I20795)</f>
        <v>29.941636850679355</v>
      </c>
    </row>
    <row r="20796" spans="1:11" ht="12.75" customHeight="1" x14ac:dyDescent="0.25">
      <c r="A20796" s="7" t="s">
        <v>2402</v>
      </c>
      <c r="B20796" s="7" t="s">
        <v>2403</v>
      </c>
    </row>
    <row r="20797" spans="1:11" ht="12.75" customHeight="1" x14ac:dyDescent="0.25">
      <c r="A20797" s="13">
        <v>42501</v>
      </c>
      <c r="B20797" s="14">
        <v>37.15</v>
      </c>
      <c r="C20797" s="14">
        <v>0</v>
      </c>
      <c r="D20797" s="14">
        <v>31.66</v>
      </c>
      <c r="E20797" s="15">
        <v>68.81</v>
      </c>
      <c r="F20797" s="16">
        <f>PRODUCT(E20797*0.0743)</f>
        <v>5.1125830000000008</v>
      </c>
      <c r="H20797" s="17">
        <v>3.5000000000000001E-3</v>
      </c>
      <c r="I20797" s="18">
        <f t="shared" ref="I20797:I20810" si="5398">((F20797/2)+G20797)*(H20797)</f>
        <v>8.9470202500000016E-3</v>
      </c>
      <c r="J20797" s="19">
        <f t="shared" ref="J20797:J20810" si="5399">F20797+G20797+I20797</f>
        <v>5.1215300202500007</v>
      </c>
    </row>
    <row r="20798" spans="1:11" ht="12.75" customHeight="1" x14ac:dyDescent="0.25">
      <c r="A20798" s="13">
        <v>42527</v>
      </c>
      <c r="B20798" s="14">
        <v>84.16</v>
      </c>
      <c r="C20798" s="14">
        <v>0</v>
      </c>
      <c r="D20798" s="14">
        <v>0</v>
      </c>
      <c r="E20798" s="15">
        <v>84.16</v>
      </c>
      <c r="F20798" s="16">
        <f t="shared" ref="F20798:F20810" si="5400">PRODUCT(E20798*0.0743)</f>
        <v>6.253088</v>
      </c>
      <c r="G20798" s="20">
        <f t="shared" ref="G20798:G20810" si="5401">SUM(J20797)</f>
        <v>5.1215300202500007</v>
      </c>
      <c r="H20798" s="17">
        <v>3.7000000000000002E-3</v>
      </c>
      <c r="I20798" s="18">
        <f t="shared" si="5398"/>
        <v>3.0517873874925008E-2</v>
      </c>
      <c r="J20798" s="19">
        <f t="shared" si="5399"/>
        <v>11.405135894124927</v>
      </c>
    </row>
    <row r="20799" spans="1:11" ht="12.75" customHeight="1" x14ac:dyDescent="0.25">
      <c r="A20799" s="13">
        <v>42559</v>
      </c>
      <c r="B20799" s="14">
        <v>76.81</v>
      </c>
      <c r="C20799" s="14">
        <v>0</v>
      </c>
      <c r="D20799" s="14">
        <v>0</v>
      </c>
      <c r="E20799" s="15">
        <v>76.81</v>
      </c>
      <c r="F20799" s="16">
        <f t="shared" si="5400"/>
        <v>5.7069830000000001</v>
      </c>
      <c r="G20799" s="20">
        <f t="shared" si="5401"/>
        <v>11.405135894124927</v>
      </c>
      <c r="H20799" s="17">
        <v>4.0499999999999998E-3</v>
      </c>
      <c r="I20799" s="18">
        <f t="shared" si="5398"/>
        <v>5.7747440946205951E-2</v>
      </c>
      <c r="J20799" s="19">
        <f t="shared" si="5399"/>
        <v>17.169866335071131</v>
      </c>
    </row>
    <row r="20800" spans="1:11" ht="12.75" customHeight="1" x14ac:dyDescent="0.25">
      <c r="A20800" s="13">
        <v>42590</v>
      </c>
      <c r="B20800" s="14">
        <v>84.16</v>
      </c>
      <c r="C20800" s="14">
        <v>0</v>
      </c>
      <c r="D20800" s="14">
        <v>0</v>
      </c>
      <c r="E20800" s="15">
        <v>84.16</v>
      </c>
      <c r="F20800" s="16">
        <f t="shared" si="5400"/>
        <v>6.253088</v>
      </c>
      <c r="G20800" s="20">
        <f t="shared" si="5401"/>
        <v>17.169866335071131</v>
      </c>
      <c r="H20800" s="17">
        <v>4.1999999999999997E-3</v>
      </c>
      <c r="I20800" s="18">
        <f t="shared" si="5398"/>
        <v>8.5244923407298737E-2</v>
      </c>
      <c r="J20800" s="19">
        <f t="shared" si="5399"/>
        <v>23.508199258478431</v>
      </c>
    </row>
    <row r="20801" spans="1:11" ht="12.75" customHeight="1" x14ac:dyDescent="0.25">
      <c r="A20801" s="13">
        <v>42622</v>
      </c>
      <c r="B20801" s="14">
        <v>81.010000000000005</v>
      </c>
      <c r="C20801" s="14">
        <v>0</v>
      </c>
      <c r="D20801" s="14">
        <v>0</v>
      </c>
      <c r="E20801" s="15">
        <v>81.010000000000005</v>
      </c>
      <c r="F20801" s="16">
        <f t="shared" si="5400"/>
        <v>6.0190430000000008</v>
      </c>
      <c r="G20801" s="20">
        <f t="shared" si="5401"/>
        <v>23.508199258478431</v>
      </c>
      <c r="H20801" s="17">
        <v>4.45E-3</v>
      </c>
      <c r="I20801" s="18">
        <f t="shared" si="5398"/>
        <v>0.11800385737522902</v>
      </c>
      <c r="J20801" s="19">
        <f t="shared" si="5399"/>
        <v>29.645246115853659</v>
      </c>
    </row>
    <row r="20802" spans="1:11" ht="12.75" customHeight="1" x14ac:dyDescent="0.25">
      <c r="A20802" s="13">
        <v>42654</v>
      </c>
      <c r="B20802" s="14">
        <v>84.16</v>
      </c>
      <c r="C20802" s="14">
        <v>0</v>
      </c>
      <c r="D20802" s="14">
        <v>0</v>
      </c>
      <c r="E20802" s="15">
        <v>84.16</v>
      </c>
      <c r="F20802" s="16">
        <f t="shared" si="5400"/>
        <v>6.253088</v>
      </c>
      <c r="G20802" s="20">
        <f t="shared" si="5401"/>
        <v>29.645246115853659</v>
      </c>
      <c r="H20802" s="17">
        <v>4.7999999999999996E-3</v>
      </c>
      <c r="I20802" s="18">
        <f t="shared" si="5398"/>
        <v>0.15730459255609755</v>
      </c>
      <c r="J20802" s="21">
        <f t="shared" si="5399"/>
        <v>36.055638708409752</v>
      </c>
    </row>
    <row r="20803" spans="1:11" ht="12.75" customHeight="1" x14ac:dyDescent="0.25">
      <c r="A20803" s="13">
        <v>42682</v>
      </c>
      <c r="B20803" s="14">
        <v>83.11</v>
      </c>
      <c r="C20803" s="14">
        <v>0</v>
      </c>
      <c r="D20803" s="14">
        <v>0</v>
      </c>
      <c r="E20803" s="15">
        <v>83.11</v>
      </c>
      <c r="F20803" s="16">
        <f t="shared" si="5400"/>
        <v>6.1750730000000003</v>
      </c>
      <c r="G20803" s="20">
        <f t="shared" si="5401"/>
        <v>36.055638708409752</v>
      </c>
      <c r="H20803" s="17">
        <v>4.7999999999999996E-3</v>
      </c>
      <c r="I20803" s="18">
        <f t="shared" si="5398"/>
        <v>0.1878872410003668</v>
      </c>
      <c r="J20803" s="21">
        <f t="shared" si="5399"/>
        <v>42.418598949410118</v>
      </c>
    </row>
    <row r="20804" spans="1:11" ht="12.75" customHeight="1" x14ac:dyDescent="0.25">
      <c r="A20804" s="13">
        <v>42711</v>
      </c>
      <c r="B20804" s="14">
        <v>83.11</v>
      </c>
      <c r="C20804" s="14">
        <v>0</v>
      </c>
      <c r="D20804" s="14">
        <v>0</v>
      </c>
      <c r="E20804" s="15">
        <v>83.11</v>
      </c>
      <c r="F20804" s="16">
        <f t="shared" si="5400"/>
        <v>6.1750730000000003</v>
      </c>
      <c r="G20804" s="20">
        <f t="shared" si="5401"/>
        <v>42.418598949410118</v>
      </c>
      <c r="H20804" s="17">
        <v>6.0000000000000001E-3</v>
      </c>
      <c r="I20804" s="18">
        <f t="shared" si="5398"/>
        <v>0.27303681269646068</v>
      </c>
      <c r="J20804" s="21">
        <f t="shared" si="5399"/>
        <v>48.866708762106576</v>
      </c>
    </row>
    <row r="20805" spans="1:11" ht="12.75" customHeight="1" x14ac:dyDescent="0.25">
      <c r="A20805" s="13">
        <v>42746</v>
      </c>
      <c r="B20805" s="14">
        <v>84.16</v>
      </c>
      <c r="C20805" s="14">
        <v>0</v>
      </c>
      <c r="D20805" s="14">
        <v>0</v>
      </c>
      <c r="E20805" s="15">
        <v>84.16</v>
      </c>
      <c r="F20805" s="16">
        <f t="shared" si="5400"/>
        <v>6.253088</v>
      </c>
      <c r="G20805" s="20">
        <f t="shared" si="5401"/>
        <v>48.866708762106576</v>
      </c>
      <c r="H20805" s="17">
        <v>7.3000000000000001E-3</v>
      </c>
      <c r="I20805" s="18">
        <f t="shared" si="5398"/>
        <v>0.37955074516337806</v>
      </c>
      <c r="J20805" s="21">
        <f t="shared" si="5399"/>
        <v>55.499347507269952</v>
      </c>
    </row>
    <row r="20806" spans="1:11" ht="12.75" customHeight="1" x14ac:dyDescent="0.25">
      <c r="A20806" s="13">
        <v>42773</v>
      </c>
      <c r="B20806" s="14">
        <v>84.16</v>
      </c>
      <c r="C20806" s="14">
        <v>0</v>
      </c>
      <c r="D20806" s="14">
        <v>0</v>
      </c>
      <c r="E20806" s="15">
        <v>84.16</v>
      </c>
      <c r="F20806" s="16">
        <f t="shared" si="5400"/>
        <v>6.253088</v>
      </c>
      <c r="G20806" s="20">
        <f t="shared" si="5401"/>
        <v>55.499347507269952</v>
      </c>
      <c r="H20806" s="17">
        <v>6.8999999999999999E-3</v>
      </c>
      <c r="I20806" s="18">
        <f t="shared" si="5398"/>
        <v>0.40451865140016269</v>
      </c>
      <c r="J20806" s="21">
        <f t="shared" si="5399"/>
        <v>62.156954158670111</v>
      </c>
    </row>
    <row r="20807" spans="1:11" ht="12.75" customHeight="1" x14ac:dyDescent="0.25">
      <c r="A20807" s="13">
        <v>42801</v>
      </c>
      <c r="B20807" s="14">
        <v>84.16</v>
      </c>
      <c r="C20807" s="14">
        <v>0</v>
      </c>
      <c r="D20807" s="14">
        <v>0</v>
      </c>
      <c r="E20807" s="15">
        <v>84.16</v>
      </c>
      <c r="F20807" s="16">
        <f t="shared" si="5400"/>
        <v>6.253088</v>
      </c>
      <c r="G20807" s="20">
        <f t="shared" si="5401"/>
        <v>62.156954158670111</v>
      </c>
      <c r="H20807" s="17">
        <v>7.9000000000000008E-3</v>
      </c>
      <c r="I20807" s="18">
        <f t="shared" si="5398"/>
        <v>0.51573963545349399</v>
      </c>
      <c r="J20807" s="21">
        <f t="shared" si="5399"/>
        <v>68.925781794123608</v>
      </c>
    </row>
    <row r="20808" spans="1:11" ht="12.75" customHeight="1" x14ac:dyDescent="0.25">
      <c r="A20808" s="13">
        <v>42835</v>
      </c>
      <c r="B20808" s="14">
        <v>84.36</v>
      </c>
      <c r="C20808" s="14">
        <v>0</v>
      </c>
      <c r="D20808" s="14">
        <v>0</v>
      </c>
      <c r="E20808" s="15">
        <v>84.36</v>
      </c>
      <c r="F20808" s="16">
        <f t="shared" si="5400"/>
        <v>6.2679480000000005</v>
      </c>
      <c r="G20808" s="20">
        <f t="shared" si="5401"/>
        <v>68.925781794123608</v>
      </c>
      <c r="H20808" s="17">
        <v>8.9999999999999993E-3</v>
      </c>
      <c r="I20808" s="18">
        <f t="shared" si="5398"/>
        <v>0.64853780214711243</v>
      </c>
      <c r="J20808" s="21">
        <f t="shared" si="5399"/>
        <v>75.84226759627073</v>
      </c>
    </row>
    <row r="20809" spans="1:11" ht="12.75" customHeight="1" x14ac:dyDescent="0.25">
      <c r="A20809" s="13">
        <v>42866</v>
      </c>
      <c r="B20809" s="14">
        <v>74.540000000000006</v>
      </c>
      <c r="C20809" s="14">
        <v>0</v>
      </c>
      <c r="D20809" s="14">
        <v>0</v>
      </c>
      <c r="E20809" s="15"/>
      <c r="F20809" s="16">
        <f t="shared" si="5400"/>
        <v>0</v>
      </c>
      <c r="G20809" s="20">
        <f t="shared" si="5401"/>
        <v>75.84226759627073</v>
      </c>
      <c r="H20809" s="17">
        <v>9.0500000000000008E-3</v>
      </c>
      <c r="I20809" s="18">
        <f t="shared" si="5398"/>
        <v>0.68637252174625019</v>
      </c>
      <c r="J20809" s="21">
        <f t="shared" si="5399"/>
        <v>76.52864011801698</v>
      </c>
    </row>
    <row r="20810" spans="1:11" ht="12.75" customHeight="1" x14ac:dyDescent="0.25">
      <c r="A20810" s="13">
        <v>42896</v>
      </c>
      <c r="B20810" s="14">
        <v>75.83</v>
      </c>
      <c r="C20810" s="14">
        <v>0</v>
      </c>
      <c r="D20810" s="14">
        <v>0</v>
      </c>
      <c r="E20810" s="15"/>
      <c r="F20810" s="16">
        <f t="shared" si="5400"/>
        <v>0</v>
      </c>
      <c r="G20810" s="20">
        <f t="shared" si="5401"/>
        <v>76.52864011801698</v>
      </c>
      <c r="H20810" s="17">
        <v>1.0149999999999999E-2</v>
      </c>
      <c r="I20810" s="18">
        <f t="shared" si="5398"/>
        <v>0.77676569719787225</v>
      </c>
      <c r="J20810" s="27">
        <f t="shared" si="5399"/>
        <v>77.305405815214854</v>
      </c>
    </row>
    <row r="20811" spans="1:11" ht="12.75" customHeight="1" x14ac:dyDescent="0.25">
      <c r="A20811" s="13"/>
      <c r="B20811" s="14"/>
      <c r="C20811" s="14"/>
      <c r="D20811" s="14"/>
      <c r="E20811" s="15"/>
      <c r="F20811" s="16">
        <f>SUM(F20797:F20810)</f>
        <v>72.975230999999994</v>
      </c>
      <c r="I20811" s="8">
        <f>SUM(I20797:I20810)</f>
        <v>4.3301748152148534</v>
      </c>
      <c r="K20811" s="9">
        <f>SUM(F20811:I20811)</f>
        <v>77.30540581521484</v>
      </c>
    </row>
    <row r="20812" spans="1:11" ht="12.75" customHeight="1" x14ac:dyDescent="0.25">
      <c r="A20812" s="7" t="s">
        <v>2404</v>
      </c>
      <c r="B20812" s="7" t="s">
        <v>2403</v>
      </c>
    </row>
    <row r="20813" spans="1:11" ht="12.75" customHeight="1" x14ac:dyDescent="0.25">
      <c r="A20813" s="13">
        <v>42501</v>
      </c>
      <c r="B20813" s="14">
        <v>29.41</v>
      </c>
      <c r="C20813" s="14">
        <v>0</v>
      </c>
      <c r="D20813" s="14">
        <v>31.66</v>
      </c>
      <c r="E20813" s="15">
        <v>61.07</v>
      </c>
      <c r="F20813" s="16">
        <f>PRODUCT(E20813*0.0743)</f>
        <v>4.5375010000000007</v>
      </c>
      <c r="H20813" s="17">
        <v>3.5000000000000001E-3</v>
      </c>
      <c r="I20813" s="18">
        <f t="shared" ref="I20813:I20826" si="5402">((F20813/2)+G20813)*(H20813)</f>
        <v>7.9406267500000006E-3</v>
      </c>
      <c r="J20813" s="19">
        <f t="shared" ref="J20813:J20826" si="5403">F20813+G20813+I20813</f>
        <v>4.5454416267500006</v>
      </c>
    </row>
    <row r="20814" spans="1:11" ht="12.75" customHeight="1" x14ac:dyDescent="0.25">
      <c r="A20814" s="13">
        <v>42527</v>
      </c>
      <c r="B20814" s="14">
        <v>78.39</v>
      </c>
      <c r="C20814" s="14">
        <v>0</v>
      </c>
      <c r="D20814" s="14">
        <v>0</v>
      </c>
      <c r="E20814" s="15">
        <v>78.39</v>
      </c>
      <c r="F20814" s="16">
        <f t="shared" ref="F20814:F20826" si="5404">PRODUCT(E20814*0.0743)</f>
        <v>5.8243770000000001</v>
      </c>
      <c r="G20814" s="20">
        <f t="shared" ref="G20814:G20826" si="5405">SUM(J20813)</f>
        <v>4.5454416267500006</v>
      </c>
      <c r="H20814" s="17">
        <v>3.7000000000000002E-3</v>
      </c>
      <c r="I20814" s="18">
        <f t="shared" si="5402"/>
        <v>2.7593231468975004E-2</v>
      </c>
      <c r="J20814" s="19">
        <f t="shared" si="5403"/>
        <v>10.397411858218975</v>
      </c>
    </row>
    <row r="20815" spans="1:11" ht="12.75" customHeight="1" x14ac:dyDescent="0.25">
      <c r="A20815" s="13">
        <v>42559</v>
      </c>
      <c r="B20815" s="14">
        <v>68.94</v>
      </c>
      <c r="C20815" s="14">
        <v>0</v>
      </c>
      <c r="D20815" s="14">
        <v>0</v>
      </c>
      <c r="E20815" s="15">
        <v>68.94</v>
      </c>
      <c r="F20815" s="16">
        <f t="shared" si="5404"/>
        <v>5.122242</v>
      </c>
      <c r="G20815" s="20">
        <f t="shared" si="5405"/>
        <v>10.397411858218975</v>
      </c>
      <c r="H20815" s="17">
        <v>4.0499999999999998E-3</v>
      </c>
      <c r="I20815" s="18">
        <f t="shared" si="5402"/>
        <v>5.2482058075786847E-2</v>
      </c>
      <c r="J20815" s="19">
        <f t="shared" si="5403"/>
        <v>15.572135916294762</v>
      </c>
    </row>
    <row r="20816" spans="1:11" ht="12.75" customHeight="1" x14ac:dyDescent="0.25">
      <c r="A20816" s="13">
        <v>42590</v>
      </c>
      <c r="B20816" s="14">
        <v>78.39</v>
      </c>
      <c r="C20816" s="14">
        <v>0</v>
      </c>
      <c r="D20816" s="14">
        <v>0</v>
      </c>
      <c r="E20816" s="15">
        <v>78.39</v>
      </c>
      <c r="F20816" s="16">
        <f t="shared" si="5404"/>
        <v>5.8243770000000001</v>
      </c>
      <c r="G20816" s="20">
        <f t="shared" si="5405"/>
        <v>15.572135916294762</v>
      </c>
      <c r="H20816" s="17">
        <v>4.1999999999999997E-3</v>
      </c>
      <c r="I20816" s="18">
        <f t="shared" si="5402"/>
        <v>7.7634162548437996E-2</v>
      </c>
      <c r="J20816" s="19">
        <f t="shared" si="5403"/>
        <v>21.474147078843199</v>
      </c>
    </row>
    <row r="20817" spans="1:11" ht="12.75" customHeight="1" x14ac:dyDescent="0.25">
      <c r="A20817" s="13">
        <v>42622</v>
      </c>
      <c r="B20817" s="14">
        <v>66.31</v>
      </c>
      <c r="C20817" s="14">
        <v>0</v>
      </c>
      <c r="D20817" s="14">
        <v>0</v>
      </c>
      <c r="E20817" s="15">
        <v>66.31</v>
      </c>
      <c r="F20817" s="16">
        <f t="shared" si="5404"/>
        <v>4.9268330000000002</v>
      </c>
      <c r="G20817" s="20">
        <f t="shared" si="5405"/>
        <v>21.474147078843199</v>
      </c>
      <c r="H20817" s="17">
        <v>4.45E-3</v>
      </c>
      <c r="I20817" s="18">
        <f t="shared" si="5402"/>
        <v>0.10652215792585223</v>
      </c>
      <c r="J20817" s="19">
        <f t="shared" si="5403"/>
        <v>26.507502236769049</v>
      </c>
    </row>
    <row r="20818" spans="1:11" ht="12.75" customHeight="1" x14ac:dyDescent="0.25">
      <c r="A20818" s="13">
        <v>42654</v>
      </c>
      <c r="B20818" s="14">
        <v>71.56</v>
      </c>
      <c r="C20818" s="14">
        <v>0</v>
      </c>
      <c r="D20818" s="14">
        <v>0</v>
      </c>
      <c r="E20818" s="15">
        <v>71.56</v>
      </c>
      <c r="F20818" s="16">
        <f t="shared" si="5404"/>
        <v>5.3169080000000006</v>
      </c>
      <c r="G20818" s="20">
        <f t="shared" si="5405"/>
        <v>26.507502236769049</v>
      </c>
      <c r="H20818" s="17">
        <v>4.7999999999999996E-3</v>
      </c>
      <c r="I20818" s="18">
        <f t="shared" si="5402"/>
        <v>0.13999658993649142</v>
      </c>
      <c r="J20818" s="21">
        <f t="shared" si="5403"/>
        <v>31.964406826705542</v>
      </c>
    </row>
    <row r="20819" spans="1:11" ht="12.75" customHeight="1" x14ac:dyDescent="0.25">
      <c r="A20819" s="13">
        <v>42682</v>
      </c>
      <c r="B20819" s="14">
        <v>62.64</v>
      </c>
      <c r="C20819" s="14">
        <v>0</v>
      </c>
      <c r="D20819" s="14">
        <v>0</v>
      </c>
      <c r="E20819" s="15">
        <v>62.64</v>
      </c>
      <c r="F20819" s="16">
        <f t="shared" si="5404"/>
        <v>4.6541520000000007</v>
      </c>
      <c r="G20819" s="20">
        <f t="shared" si="5405"/>
        <v>31.964406826705542</v>
      </c>
      <c r="H20819" s="17">
        <v>4.7999999999999996E-3</v>
      </c>
      <c r="I20819" s="18">
        <f t="shared" si="5402"/>
        <v>0.16459911756818657</v>
      </c>
      <c r="J20819" s="21">
        <f t="shared" si="5403"/>
        <v>36.783157944273732</v>
      </c>
    </row>
    <row r="20820" spans="1:11" ht="12.75" customHeight="1" x14ac:dyDescent="0.25">
      <c r="A20820" s="13">
        <v>42711</v>
      </c>
      <c r="B20820" s="14">
        <v>62.64</v>
      </c>
      <c r="C20820" s="14">
        <v>0</v>
      </c>
      <c r="D20820" s="14">
        <v>0</v>
      </c>
      <c r="E20820" s="15">
        <v>62.64</v>
      </c>
      <c r="F20820" s="16">
        <f t="shared" si="5404"/>
        <v>4.6541520000000007</v>
      </c>
      <c r="G20820" s="20">
        <f t="shared" si="5405"/>
        <v>36.783157944273732</v>
      </c>
      <c r="H20820" s="17">
        <v>6.0000000000000001E-3</v>
      </c>
      <c r="I20820" s="18">
        <f t="shared" si="5402"/>
        <v>0.23466140366564239</v>
      </c>
      <c r="J20820" s="21">
        <f t="shared" si="5403"/>
        <v>41.671971347939376</v>
      </c>
    </row>
    <row r="20821" spans="1:11" ht="12.75" customHeight="1" x14ac:dyDescent="0.25">
      <c r="A20821" s="13">
        <v>42746</v>
      </c>
      <c r="B20821" s="14">
        <v>73.77</v>
      </c>
      <c r="C20821" s="14">
        <v>0</v>
      </c>
      <c r="D20821" s="14">
        <v>0</v>
      </c>
      <c r="E20821" s="15">
        <v>73.77</v>
      </c>
      <c r="F20821" s="16">
        <f t="shared" si="5404"/>
        <v>5.4811110000000003</v>
      </c>
      <c r="G20821" s="20">
        <f t="shared" si="5405"/>
        <v>41.671971347939376</v>
      </c>
      <c r="H20821" s="17">
        <v>7.3000000000000001E-3</v>
      </c>
      <c r="I20821" s="18">
        <f t="shared" si="5402"/>
        <v>0.32421144598995744</v>
      </c>
      <c r="J20821" s="21">
        <f t="shared" si="5403"/>
        <v>47.477293793929334</v>
      </c>
    </row>
    <row r="20822" spans="1:11" ht="12.75" customHeight="1" x14ac:dyDescent="0.25">
      <c r="A20822" s="13">
        <v>42773</v>
      </c>
      <c r="B20822" s="14">
        <v>61.18</v>
      </c>
      <c r="C20822" s="14">
        <v>0</v>
      </c>
      <c r="D20822" s="14">
        <v>0</v>
      </c>
      <c r="E20822" s="15">
        <v>61.18</v>
      </c>
      <c r="F20822" s="16">
        <f t="shared" si="5404"/>
        <v>4.545674</v>
      </c>
      <c r="G20822" s="20">
        <f t="shared" si="5405"/>
        <v>47.477293793929334</v>
      </c>
      <c r="H20822" s="17">
        <v>6.8999999999999999E-3</v>
      </c>
      <c r="I20822" s="18">
        <f t="shared" si="5402"/>
        <v>0.3432759024781124</v>
      </c>
      <c r="J20822" s="21">
        <f t="shared" si="5403"/>
        <v>52.366243696407444</v>
      </c>
    </row>
    <row r="20823" spans="1:11" ht="12.75" customHeight="1" x14ac:dyDescent="0.25">
      <c r="A20823" s="13">
        <v>42801</v>
      </c>
      <c r="B20823" s="14">
        <v>58.36</v>
      </c>
      <c r="C20823" s="14">
        <v>0</v>
      </c>
      <c r="D20823" s="14">
        <v>0</v>
      </c>
      <c r="E20823" s="15">
        <v>58.36</v>
      </c>
      <c r="F20823" s="16">
        <f t="shared" si="5404"/>
        <v>4.3361480000000006</v>
      </c>
      <c r="G20823" s="20">
        <f t="shared" si="5405"/>
        <v>52.366243696407444</v>
      </c>
      <c r="H20823" s="17">
        <v>7.9000000000000008E-3</v>
      </c>
      <c r="I20823" s="18">
        <f t="shared" si="5402"/>
        <v>0.43082110980161881</v>
      </c>
      <c r="J20823" s="21">
        <f t="shared" si="5403"/>
        <v>57.133212806209066</v>
      </c>
    </row>
    <row r="20824" spans="1:11" ht="12.75" customHeight="1" x14ac:dyDescent="0.25">
      <c r="A20824" s="13">
        <v>42835</v>
      </c>
      <c r="B20824" s="14">
        <v>72.83</v>
      </c>
      <c r="C20824" s="14">
        <v>0</v>
      </c>
      <c r="D20824" s="14">
        <v>0</v>
      </c>
      <c r="E20824" s="15">
        <v>72.83</v>
      </c>
      <c r="F20824" s="16">
        <f t="shared" si="5404"/>
        <v>5.4112689999999999</v>
      </c>
      <c r="G20824" s="20">
        <f t="shared" si="5405"/>
        <v>57.133212806209066</v>
      </c>
      <c r="H20824" s="17">
        <v>8.9999999999999993E-3</v>
      </c>
      <c r="I20824" s="18">
        <f t="shared" si="5402"/>
        <v>0.53854962575588161</v>
      </c>
      <c r="J20824" s="21">
        <f t="shared" si="5403"/>
        <v>63.083031431964947</v>
      </c>
    </row>
    <row r="20825" spans="1:11" ht="12.75" customHeight="1" x14ac:dyDescent="0.25">
      <c r="A20825" s="13">
        <v>42866</v>
      </c>
      <c r="B20825" s="14">
        <v>61.7</v>
      </c>
      <c r="C20825" s="14">
        <v>0</v>
      </c>
      <c r="D20825" s="14">
        <v>0</v>
      </c>
      <c r="E20825" s="15"/>
      <c r="F20825" s="16">
        <f t="shared" si="5404"/>
        <v>0</v>
      </c>
      <c r="G20825" s="20">
        <f t="shared" si="5405"/>
        <v>63.083031431964947</v>
      </c>
      <c r="H20825" s="17">
        <v>9.0500000000000008E-3</v>
      </c>
      <c r="I20825" s="18">
        <f t="shared" si="5402"/>
        <v>0.57090143445928287</v>
      </c>
      <c r="J20825" s="21">
        <f t="shared" si="5403"/>
        <v>63.653932866424228</v>
      </c>
    </row>
    <row r="20826" spans="1:11" ht="12.75" customHeight="1" x14ac:dyDescent="0.25">
      <c r="A20826" s="13">
        <v>42896</v>
      </c>
      <c r="B20826" s="14">
        <v>60.75</v>
      </c>
      <c r="C20826" s="14">
        <v>0</v>
      </c>
      <c r="D20826" s="14">
        <v>0</v>
      </c>
      <c r="E20826" s="15"/>
      <c r="F20826" s="16">
        <f t="shared" si="5404"/>
        <v>0</v>
      </c>
      <c r="G20826" s="20">
        <f t="shared" si="5405"/>
        <v>63.653932866424228</v>
      </c>
      <c r="H20826" s="17">
        <v>1.0149999999999999E-2</v>
      </c>
      <c r="I20826" s="18">
        <f t="shared" si="5402"/>
        <v>0.64608741859420582</v>
      </c>
      <c r="J20826" s="27">
        <f t="shared" si="5403"/>
        <v>64.300020285018434</v>
      </c>
    </row>
    <row r="20827" spans="1:11" ht="12.75" customHeight="1" x14ac:dyDescent="0.25">
      <c r="A20827" s="13"/>
      <c r="B20827" s="14"/>
      <c r="C20827" s="14"/>
      <c r="D20827" s="14"/>
      <c r="E20827" s="15"/>
      <c r="F20827" s="16">
        <f>SUM(F20813:F20826)</f>
        <v>60.634744000000005</v>
      </c>
      <c r="I20827" s="8">
        <f>SUM(I20813:I20826)</f>
        <v>3.6652762850184315</v>
      </c>
      <c r="K20827" s="9">
        <f>SUM(F20827:I20827)</f>
        <v>64.300020285018434</v>
      </c>
    </row>
    <row r="20828" spans="1:11" ht="12.75" customHeight="1" x14ac:dyDescent="0.25">
      <c r="A20828" s="7" t="s">
        <v>2405</v>
      </c>
      <c r="B20828" s="7" t="s">
        <v>2403</v>
      </c>
    </row>
    <row r="20829" spans="1:11" ht="12.75" customHeight="1" x14ac:dyDescent="0.25">
      <c r="A20829" s="13">
        <v>42501</v>
      </c>
      <c r="B20829" s="14">
        <v>10.45</v>
      </c>
      <c r="C20829" s="14">
        <v>0</v>
      </c>
      <c r="D20829" s="14">
        <v>31.66</v>
      </c>
      <c r="E20829" s="15">
        <v>42.11</v>
      </c>
      <c r="F20829" s="16">
        <f>PRODUCT(E20829*0.0743)</f>
        <v>3.1287730000000002</v>
      </c>
      <c r="H20829" s="17">
        <v>3.5000000000000001E-3</v>
      </c>
      <c r="I20829" s="18">
        <f t="shared" ref="I20829:I20842" si="5406">((F20829/2)+G20829)*(H20829)</f>
        <v>5.4753527500000006E-3</v>
      </c>
      <c r="J20829" s="19">
        <f t="shared" ref="J20829:J20842" si="5407">F20829+G20829+I20829</f>
        <v>3.1342483527500002</v>
      </c>
    </row>
    <row r="20830" spans="1:11" ht="12.75" customHeight="1" x14ac:dyDescent="0.25">
      <c r="A20830" s="13">
        <v>42527</v>
      </c>
      <c r="B20830" s="14">
        <v>50.04</v>
      </c>
      <c r="C20830" s="14">
        <v>0</v>
      </c>
      <c r="D20830" s="14">
        <v>0</v>
      </c>
      <c r="E20830" s="15">
        <v>50.04</v>
      </c>
      <c r="F20830" s="16">
        <f t="shared" ref="F20830:F20842" si="5408">PRODUCT(E20830*0.0743)</f>
        <v>3.7179720000000001</v>
      </c>
      <c r="G20830" s="20">
        <f t="shared" ref="G20830:G20842" si="5409">SUM(J20829)</f>
        <v>3.1342483527500002</v>
      </c>
      <c r="H20830" s="17">
        <v>3.7000000000000002E-3</v>
      </c>
      <c r="I20830" s="18">
        <f t="shared" si="5406"/>
        <v>1.8474967105175003E-2</v>
      </c>
      <c r="J20830" s="19">
        <f t="shared" si="5407"/>
        <v>6.8706953198551757</v>
      </c>
    </row>
    <row r="20831" spans="1:11" ht="12.75" customHeight="1" x14ac:dyDescent="0.25">
      <c r="A20831" s="13">
        <v>42559</v>
      </c>
      <c r="B20831" s="14">
        <v>54.24</v>
      </c>
      <c r="C20831" s="14">
        <v>0</v>
      </c>
      <c r="D20831" s="14">
        <v>0</v>
      </c>
      <c r="E20831" s="15">
        <v>54.24</v>
      </c>
      <c r="F20831" s="16">
        <f t="shared" si="5408"/>
        <v>4.0300320000000003</v>
      </c>
      <c r="G20831" s="20">
        <f t="shared" si="5409"/>
        <v>6.8706953198551757</v>
      </c>
      <c r="H20831" s="17">
        <v>4.0499999999999998E-3</v>
      </c>
      <c r="I20831" s="18">
        <f t="shared" si="5406"/>
        <v>3.5987130845413461E-2</v>
      </c>
      <c r="J20831" s="19">
        <f t="shared" si="5407"/>
        <v>10.936714450700588</v>
      </c>
    </row>
    <row r="20832" spans="1:11" ht="12.75" customHeight="1" x14ac:dyDescent="0.25">
      <c r="A20832" s="13">
        <v>42590</v>
      </c>
      <c r="B20832" s="14">
        <v>60.54</v>
      </c>
      <c r="C20832" s="14">
        <v>0</v>
      </c>
      <c r="D20832" s="14">
        <v>0</v>
      </c>
      <c r="E20832" s="15">
        <v>60.54</v>
      </c>
      <c r="F20832" s="16">
        <f t="shared" si="5408"/>
        <v>4.4981220000000004</v>
      </c>
      <c r="G20832" s="20">
        <f t="shared" si="5409"/>
        <v>10.936714450700588</v>
      </c>
      <c r="H20832" s="17">
        <v>4.1999999999999997E-3</v>
      </c>
      <c r="I20832" s="18">
        <f t="shared" si="5406"/>
        <v>5.5380256892942473E-2</v>
      </c>
      <c r="J20832" s="19">
        <f t="shared" si="5407"/>
        <v>15.490216707593531</v>
      </c>
    </row>
    <row r="20833" spans="1:11" ht="12.75" customHeight="1" x14ac:dyDescent="0.25">
      <c r="A20833" s="13">
        <v>42622</v>
      </c>
      <c r="B20833" s="14">
        <v>52.66</v>
      </c>
      <c r="C20833" s="14">
        <v>0</v>
      </c>
      <c r="D20833" s="14">
        <v>0</v>
      </c>
      <c r="E20833" s="15">
        <v>52.66</v>
      </c>
      <c r="F20833" s="16">
        <f t="shared" si="5408"/>
        <v>3.9126379999999998</v>
      </c>
      <c r="G20833" s="20">
        <f t="shared" si="5409"/>
        <v>15.490216707593531</v>
      </c>
      <c r="H20833" s="17">
        <v>4.45E-3</v>
      </c>
      <c r="I20833" s="18">
        <f t="shared" si="5406"/>
        <v>7.7637083898791204E-2</v>
      </c>
      <c r="J20833" s="19">
        <f t="shared" si="5407"/>
        <v>19.480491791492319</v>
      </c>
    </row>
    <row r="20834" spans="1:11" ht="12.75" customHeight="1" x14ac:dyDescent="0.25">
      <c r="A20834" s="13">
        <v>42654</v>
      </c>
      <c r="B20834" s="14">
        <v>57.39</v>
      </c>
      <c r="C20834" s="14">
        <v>0</v>
      </c>
      <c r="D20834" s="14">
        <v>0</v>
      </c>
      <c r="E20834" s="15">
        <v>57.39</v>
      </c>
      <c r="F20834" s="16">
        <f t="shared" si="5408"/>
        <v>4.2640770000000003</v>
      </c>
      <c r="G20834" s="20">
        <f t="shared" si="5409"/>
        <v>19.480491791492319</v>
      </c>
      <c r="H20834" s="17">
        <v>4.7999999999999996E-3</v>
      </c>
      <c r="I20834" s="18">
        <f t="shared" si="5406"/>
        <v>0.10374014539916313</v>
      </c>
      <c r="J20834" s="21">
        <f t="shared" si="5407"/>
        <v>23.848308936891485</v>
      </c>
    </row>
    <row r="20835" spans="1:11" ht="12.75" customHeight="1" x14ac:dyDescent="0.25">
      <c r="A20835" s="13">
        <v>42682</v>
      </c>
      <c r="B20835" s="14">
        <v>54.76</v>
      </c>
      <c r="C20835" s="14">
        <v>0</v>
      </c>
      <c r="D20835" s="14">
        <v>0</v>
      </c>
      <c r="E20835" s="15">
        <v>54.76</v>
      </c>
      <c r="F20835" s="16">
        <f t="shared" si="5408"/>
        <v>4.0686679999999997</v>
      </c>
      <c r="G20835" s="20">
        <f t="shared" si="5409"/>
        <v>23.848308936891485</v>
      </c>
      <c r="H20835" s="17">
        <v>4.7999999999999996E-3</v>
      </c>
      <c r="I20835" s="18">
        <f t="shared" si="5406"/>
        <v>0.12423668609707912</v>
      </c>
      <c r="J20835" s="21">
        <f t="shared" si="5407"/>
        <v>28.041213622988561</v>
      </c>
    </row>
    <row r="20836" spans="1:11" ht="12.75" customHeight="1" x14ac:dyDescent="0.25">
      <c r="A20836" s="13">
        <v>42711</v>
      </c>
      <c r="B20836" s="14">
        <v>58.44</v>
      </c>
      <c r="C20836" s="14">
        <v>0</v>
      </c>
      <c r="D20836" s="14">
        <v>0</v>
      </c>
      <c r="E20836" s="15">
        <v>58.44</v>
      </c>
      <c r="F20836" s="16">
        <f t="shared" si="5408"/>
        <v>4.3420920000000001</v>
      </c>
      <c r="G20836" s="20">
        <f t="shared" si="5409"/>
        <v>28.041213622988561</v>
      </c>
      <c r="H20836" s="17">
        <v>6.0000000000000001E-3</v>
      </c>
      <c r="I20836" s="18">
        <f t="shared" si="5406"/>
        <v>0.18127355773793138</v>
      </c>
      <c r="J20836" s="21">
        <f t="shared" si="5407"/>
        <v>32.56457918072649</v>
      </c>
    </row>
    <row r="20837" spans="1:11" ht="12.75" customHeight="1" x14ac:dyDescent="0.25">
      <c r="A20837" s="13">
        <v>42746</v>
      </c>
      <c r="B20837" s="14">
        <v>65.83</v>
      </c>
      <c r="C20837" s="14">
        <v>0</v>
      </c>
      <c r="D20837" s="14">
        <v>0</v>
      </c>
      <c r="E20837" s="15">
        <v>65.83</v>
      </c>
      <c r="F20837" s="16">
        <f t="shared" si="5408"/>
        <v>4.8911690000000005</v>
      </c>
      <c r="G20837" s="20">
        <f t="shared" si="5409"/>
        <v>32.56457918072649</v>
      </c>
      <c r="H20837" s="17">
        <v>7.3000000000000001E-3</v>
      </c>
      <c r="I20837" s="18">
        <f t="shared" si="5406"/>
        <v>0.25557419486930338</v>
      </c>
      <c r="J20837" s="21">
        <f t="shared" si="5407"/>
        <v>37.711322375595792</v>
      </c>
    </row>
    <row r="20838" spans="1:11" ht="12.75" customHeight="1" x14ac:dyDescent="0.25">
      <c r="A20838" s="13">
        <v>42773</v>
      </c>
      <c r="B20838" s="14">
        <v>52.62</v>
      </c>
      <c r="C20838" s="14">
        <v>0</v>
      </c>
      <c r="D20838" s="14">
        <v>0</v>
      </c>
      <c r="E20838" s="15">
        <v>52.62</v>
      </c>
      <c r="F20838" s="16">
        <f t="shared" si="5408"/>
        <v>3.9096660000000001</v>
      </c>
      <c r="G20838" s="20">
        <f t="shared" si="5409"/>
        <v>37.711322375595792</v>
      </c>
      <c r="H20838" s="17">
        <v>6.8999999999999999E-3</v>
      </c>
      <c r="I20838" s="18">
        <f t="shared" si="5406"/>
        <v>0.27369647209161097</v>
      </c>
      <c r="J20838" s="21">
        <f t="shared" si="5407"/>
        <v>41.894684847687401</v>
      </c>
    </row>
    <row r="20839" spans="1:11" ht="12.75" customHeight="1" x14ac:dyDescent="0.25">
      <c r="A20839" s="13">
        <v>42801</v>
      </c>
      <c r="B20839" s="14">
        <v>45.05</v>
      </c>
      <c r="C20839" s="14">
        <v>0</v>
      </c>
      <c r="D20839" s="14">
        <v>0</v>
      </c>
      <c r="E20839" s="15">
        <v>45.05</v>
      </c>
      <c r="F20839" s="16">
        <f t="shared" si="5408"/>
        <v>3.3472149999999998</v>
      </c>
      <c r="G20839" s="20">
        <f t="shared" si="5409"/>
        <v>41.894684847687401</v>
      </c>
      <c r="H20839" s="17">
        <v>7.9000000000000008E-3</v>
      </c>
      <c r="I20839" s="18">
        <f t="shared" si="5406"/>
        <v>0.3441895095467305</v>
      </c>
      <c r="J20839" s="21">
        <f t="shared" si="5407"/>
        <v>45.58608935723413</v>
      </c>
    </row>
    <row r="20840" spans="1:11" ht="12.75" customHeight="1" x14ac:dyDescent="0.25">
      <c r="A20840" s="13">
        <v>42835</v>
      </c>
      <c r="B20840" s="14">
        <v>49.73</v>
      </c>
      <c r="C20840" s="14">
        <v>0</v>
      </c>
      <c r="D20840" s="14">
        <v>0</v>
      </c>
      <c r="E20840" s="15">
        <v>49.73</v>
      </c>
      <c r="F20840" s="16">
        <f t="shared" si="5408"/>
        <v>3.6949390000000002</v>
      </c>
      <c r="G20840" s="20">
        <f t="shared" si="5409"/>
        <v>45.58608935723413</v>
      </c>
      <c r="H20840" s="17">
        <v>8.9999999999999993E-3</v>
      </c>
      <c r="I20840" s="18">
        <f t="shared" si="5406"/>
        <v>0.42690202971510716</v>
      </c>
      <c r="J20840" s="21">
        <f t="shared" si="5407"/>
        <v>49.707930386949236</v>
      </c>
    </row>
    <row r="20841" spans="1:11" ht="12.75" customHeight="1" x14ac:dyDescent="0.25">
      <c r="A20841" s="13">
        <v>42866</v>
      </c>
      <c r="B20841" s="14">
        <v>47.95</v>
      </c>
      <c r="C20841" s="14">
        <v>0</v>
      </c>
      <c r="D20841" s="14">
        <v>0</v>
      </c>
      <c r="E20841" s="15"/>
      <c r="F20841" s="16">
        <f t="shared" si="5408"/>
        <v>0</v>
      </c>
      <c r="G20841" s="20">
        <f t="shared" si="5409"/>
        <v>49.707930386949236</v>
      </c>
      <c r="H20841" s="17">
        <v>9.0500000000000008E-3</v>
      </c>
      <c r="I20841" s="18">
        <f t="shared" si="5406"/>
        <v>0.44985677000189062</v>
      </c>
      <c r="J20841" s="21">
        <f t="shared" si="5407"/>
        <v>50.15778715695113</v>
      </c>
    </row>
    <row r="20842" spans="1:11" ht="12.75" customHeight="1" x14ac:dyDescent="0.25">
      <c r="A20842" s="13">
        <v>42896</v>
      </c>
      <c r="B20842" s="14">
        <v>50.27</v>
      </c>
      <c r="C20842" s="14">
        <v>0</v>
      </c>
      <c r="D20842" s="14">
        <v>0</v>
      </c>
      <c r="E20842" s="15"/>
      <c r="F20842" s="16">
        <f t="shared" si="5408"/>
        <v>0</v>
      </c>
      <c r="G20842" s="20">
        <f t="shared" si="5409"/>
        <v>50.15778715695113</v>
      </c>
      <c r="H20842" s="17">
        <v>1.0149999999999999E-2</v>
      </c>
      <c r="I20842" s="18">
        <f t="shared" si="5406"/>
        <v>0.50910153964305394</v>
      </c>
      <c r="J20842" s="27">
        <f t="shared" si="5407"/>
        <v>50.666888696594185</v>
      </c>
    </row>
    <row r="20843" spans="1:11" ht="12.75" customHeight="1" x14ac:dyDescent="0.25">
      <c r="A20843" s="13"/>
      <c r="B20843" s="14"/>
      <c r="C20843" s="14"/>
      <c r="D20843" s="14"/>
      <c r="E20843" s="15"/>
      <c r="F20843" s="16">
        <f>SUM(F20829:F20842)</f>
        <v>47.805363</v>
      </c>
      <c r="I20843" s="8">
        <f>SUM(I20829:I20842)</f>
        <v>2.8615256965941924</v>
      </c>
      <c r="K20843" s="9">
        <f>SUM(F20843:I20843)</f>
        <v>50.666888696594192</v>
      </c>
    </row>
    <row r="20844" spans="1:11" ht="12.75" customHeight="1" x14ac:dyDescent="0.25">
      <c r="A20844" s="7" t="s">
        <v>2406</v>
      </c>
      <c r="B20844" s="7" t="s">
        <v>2403</v>
      </c>
    </row>
    <row r="20845" spans="1:11" ht="12.75" customHeight="1" x14ac:dyDescent="0.25">
      <c r="A20845" s="13">
        <v>42501</v>
      </c>
      <c r="B20845" s="14">
        <v>0</v>
      </c>
      <c r="C20845" s="14">
        <v>0</v>
      </c>
      <c r="D20845" s="14">
        <v>31.66</v>
      </c>
      <c r="E20845" s="15">
        <v>31.66</v>
      </c>
      <c r="F20845" s="16">
        <f>PRODUCT(E20845*0.0743)</f>
        <v>2.352338</v>
      </c>
      <c r="H20845" s="17">
        <v>3.5000000000000001E-3</v>
      </c>
      <c r="I20845" s="18">
        <f t="shared" ref="I20845:I20858" si="5410">((F20845/2)+G20845)*(H20845)</f>
        <v>4.1165914999999999E-3</v>
      </c>
      <c r="J20845" s="19">
        <f t="shared" ref="J20845:J20858" si="5411">F20845+G20845+I20845</f>
        <v>2.3564545914999999</v>
      </c>
    </row>
    <row r="20846" spans="1:11" ht="12.75" customHeight="1" x14ac:dyDescent="0.25">
      <c r="A20846" s="13">
        <v>42527</v>
      </c>
      <c r="B20846" s="14">
        <v>31.66</v>
      </c>
      <c r="C20846" s="14">
        <v>0</v>
      </c>
      <c r="D20846" s="14">
        <v>0</v>
      </c>
      <c r="E20846" s="15">
        <v>31.66</v>
      </c>
      <c r="F20846" s="16">
        <f t="shared" ref="F20846:F20858" si="5412">PRODUCT(E20846*0.0743)</f>
        <v>2.352338</v>
      </c>
      <c r="G20846" s="20">
        <f t="shared" ref="G20846:G20858" si="5413">SUM(J20845)</f>
        <v>2.3564545914999999</v>
      </c>
      <c r="H20846" s="17">
        <v>3.7000000000000002E-3</v>
      </c>
      <c r="I20846" s="18">
        <f t="shared" si="5410"/>
        <v>1.3070707288550001E-2</v>
      </c>
      <c r="J20846" s="19">
        <f t="shared" si="5411"/>
        <v>4.7218632987885503</v>
      </c>
    </row>
    <row r="20847" spans="1:11" ht="12.75" customHeight="1" x14ac:dyDescent="0.25">
      <c r="A20847" s="13">
        <v>42559</v>
      </c>
      <c r="B20847" s="14">
        <v>31.66</v>
      </c>
      <c r="C20847" s="14">
        <v>0</v>
      </c>
      <c r="D20847" s="14">
        <v>0</v>
      </c>
      <c r="E20847" s="15">
        <v>31.66</v>
      </c>
      <c r="F20847" s="16">
        <f t="shared" si="5412"/>
        <v>2.352338</v>
      </c>
      <c r="G20847" s="20">
        <f t="shared" si="5413"/>
        <v>4.7218632987885503</v>
      </c>
      <c r="H20847" s="17">
        <v>4.0499999999999998E-3</v>
      </c>
      <c r="I20847" s="18">
        <f t="shared" si="5410"/>
        <v>2.3887030810093628E-2</v>
      </c>
      <c r="J20847" s="19">
        <f t="shared" si="5411"/>
        <v>7.0980883295986432</v>
      </c>
    </row>
    <row r="20848" spans="1:11" ht="12.75" customHeight="1" x14ac:dyDescent="0.25">
      <c r="A20848" s="13">
        <v>42590</v>
      </c>
      <c r="B20848" s="14">
        <v>31.66</v>
      </c>
      <c r="C20848" s="14">
        <v>0</v>
      </c>
      <c r="D20848" s="14">
        <v>0</v>
      </c>
      <c r="E20848" s="15">
        <v>31.66</v>
      </c>
      <c r="F20848" s="16">
        <f t="shared" si="5412"/>
        <v>2.352338</v>
      </c>
      <c r="G20848" s="20">
        <f t="shared" si="5413"/>
        <v>7.0980883295986432</v>
      </c>
      <c r="H20848" s="17">
        <v>4.1999999999999997E-3</v>
      </c>
      <c r="I20848" s="18">
        <f t="shared" si="5410"/>
        <v>3.47518807843143E-2</v>
      </c>
      <c r="J20848" s="19">
        <f t="shared" si="5411"/>
        <v>9.4851782103829585</v>
      </c>
    </row>
    <row r="20849" spans="1:11" ht="12.75" customHeight="1" x14ac:dyDescent="0.25">
      <c r="A20849" s="13">
        <v>42622</v>
      </c>
      <c r="B20849" s="14">
        <v>31.66</v>
      </c>
      <c r="C20849" s="14">
        <v>0</v>
      </c>
      <c r="D20849" s="14">
        <v>0</v>
      </c>
      <c r="E20849" s="15">
        <v>31.66</v>
      </c>
      <c r="F20849" s="16">
        <f t="shared" si="5412"/>
        <v>2.352338</v>
      </c>
      <c r="G20849" s="20">
        <f t="shared" si="5413"/>
        <v>9.4851782103829585</v>
      </c>
      <c r="H20849" s="17">
        <v>4.45E-3</v>
      </c>
      <c r="I20849" s="18">
        <f t="shared" si="5410"/>
        <v>4.7442995086204164E-2</v>
      </c>
      <c r="J20849" s="19">
        <f t="shared" si="5411"/>
        <v>11.884959205469162</v>
      </c>
    </row>
    <row r="20850" spans="1:11" ht="12.75" customHeight="1" x14ac:dyDescent="0.25">
      <c r="A20850" s="13">
        <v>42654</v>
      </c>
      <c r="B20850" s="14">
        <v>31.66</v>
      </c>
      <c r="C20850" s="14">
        <v>0</v>
      </c>
      <c r="D20850" s="14">
        <v>0</v>
      </c>
      <c r="E20850" s="15">
        <v>31.66</v>
      </c>
      <c r="F20850" s="16">
        <f t="shared" si="5412"/>
        <v>2.352338</v>
      </c>
      <c r="G20850" s="20">
        <f t="shared" si="5413"/>
        <v>11.884959205469162</v>
      </c>
      <c r="H20850" s="17">
        <v>4.7999999999999996E-3</v>
      </c>
      <c r="I20850" s="18">
        <f t="shared" si="5410"/>
        <v>6.2693415386251977E-2</v>
      </c>
      <c r="J20850" s="21">
        <f t="shared" si="5411"/>
        <v>14.299990620855414</v>
      </c>
    </row>
    <row r="20851" spans="1:11" ht="12.75" customHeight="1" x14ac:dyDescent="0.25">
      <c r="A20851" s="13">
        <v>42682</v>
      </c>
      <c r="B20851" s="14">
        <v>31.66</v>
      </c>
      <c r="C20851" s="14">
        <v>0</v>
      </c>
      <c r="D20851" s="14">
        <v>0</v>
      </c>
      <c r="E20851" s="15">
        <v>31.66</v>
      </c>
      <c r="F20851" s="16">
        <f t="shared" si="5412"/>
        <v>2.352338</v>
      </c>
      <c r="G20851" s="20">
        <f t="shared" si="5413"/>
        <v>14.299990620855414</v>
      </c>
      <c r="H20851" s="17">
        <v>4.7999999999999996E-3</v>
      </c>
      <c r="I20851" s="18">
        <f t="shared" si="5410"/>
        <v>7.4285566180105983E-2</v>
      </c>
      <c r="J20851" s="21">
        <f t="shared" si="5411"/>
        <v>16.726614187035519</v>
      </c>
    </row>
    <row r="20852" spans="1:11" ht="12.75" customHeight="1" x14ac:dyDescent="0.25">
      <c r="A20852" s="13">
        <v>42711</v>
      </c>
      <c r="B20852" s="14">
        <v>31.66</v>
      </c>
      <c r="C20852" s="14">
        <v>0</v>
      </c>
      <c r="D20852" s="14">
        <v>0</v>
      </c>
      <c r="E20852" s="15">
        <v>31.66</v>
      </c>
      <c r="F20852" s="16">
        <f t="shared" si="5412"/>
        <v>2.352338</v>
      </c>
      <c r="G20852" s="20">
        <f t="shared" si="5413"/>
        <v>16.726614187035519</v>
      </c>
      <c r="H20852" s="17">
        <v>6.0000000000000001E-3</v>
      </c>
      <c r="I20852" s="18">
        <f t="shared" si="5410"/>
        <v>0.10741669912221313</v>
      </c>
      <c r="J20852" s="21">
        <f t="shared" si="5411"/>
        <v>19.18636888615773</v>
      </c>
    </row>
    <row r="20853" spans="1:11" ht="12.75" customHeight="1" x14ac:dyDescent="0.25">
      <c r="A20853" s="13">
        <v>42746</v>
      </c>
      <c r="B20853" s="14">
        <v>31.9</v>
      </c>
      <c r="C20853" s="14">
        <v>0</v>
      </c>
      <c r="D20853" s="14">
        <v>0</v>
      </c>
      <c r="E20853" s="15">
        <v>31.9</v>
      </c>
      <c r="F20853" s="16">
        <f t="shared" si="5412"/>
        <v>2.3701699999999999</v>
      </c>
      <c r="G20853" s="20">
        <f t="shared" si="5413"/>
        <v>19.18636888615773</v>
      </c>
      <c r="H20853" s="17">
        <v>7.3000000000000001E-3</v>
      </c>
      <c r="I20853" s="18">
        <f t="shared" si="5410"/>
        <v>0.14871161336895145</v>
      </c>
      <c r="J20853" s="21">
        <f t="shared" si="5411"/>
        <v>21.705250499526684</v>
      </c>
    </row>
    <row r="20854" spans="1:11" ht="12.75" customHeight="1" x14ac:dyDescent="0.25">
      <c r="A20854" s="13">
        <v>42773</v>
      </c>
      <c r="B20854" s="14">
        <v>31.66</v>
      </c>
      <c r="C20854" s="14">
        <v>0</v>
      </c>
      <c r="D20854" s="14">
        <v>0</v>
      </c>
      <c r="E20854" s="15">
        <v>31.66</v>
      </c>
      <c r="F20854" s="16">
        <f t="shared" si="5412"/>
        <v>2.352338</v>
      </c>
      <c r="G20854" s="20">
        <f t="shared" si="5413"/>
        <v>21.705250499526684</v>
      </c>
      <c r="H20854" s="17">
        <v>6.8999999999999999E-3</v>
      </c>
      <c r="I20854" s="18">
        <f t="shared" si="5410"/>
        <v>0.15788179454673412</v>
      </c>
      <c r="J20854" s="21">
        <f t="shared" si="5411"/>
        <v>24.21547029407342</v>
      </c>
    </row>
    <row r="20855" spans="1:11" ht="12.75" customHeight="1" x14ac:dyDescent="0.25">
      <c r="A20855" s="13">
        <v>42801</v>
      </c>
      <c r="B20855" s="14">
        <v>31.66</v>
      </c>
      <c r="C20855" s="14">
        <v>0</v>
      </c>
      <c r="D20855" s="14">
        <v>0</v>
      </c>
      <c r="E20855" s="15">
        <v>31.66</v>
      </c>
      <c r="F20855" s="16">
        <f t="shared" si="5412"/>
        <v>2.352338</v>
      </c>
      <c r="G20855" s="20">
        <f t="shared" si="5413"/>
        <v>24.21547029407342</v>
      </c>
      <c r="H20855" s="17">
        <v>7.9000000000000008E-3</v>
      </c>
      <c r="I20855" s="18">
        <f t="shared" si="5410"/>
        <v>0.20059395042318004</v>
      </c>
      <c r="J20855" s="21">
        <f t="shared" si="5411"/>
        <v>26.768402244496599</v>
      </c>
    </row>
    <row r="20856" spans="1:11" ht="12.75" customHeight="1" x14ac:dyDescent="0.25">
      <c r="A20856" s="13">
        <v>42835</v>
      </c>
      <c r="B20856" s="14">
        <v>31.86</v>
      </c>
      <c r="C20856" s="14">
        <v>0</v>
      </c>
      <c r="D20856" s="14">
        <v>0</v>
      </c>
      <c r="E20856" s="15">
        <v>31.86</v>
      </c>
      <c r="F20856" s="16">
        <f t="shared" si="5412"/>
        <v>2.3671980000000001</v>
      </c>
      <c r="G20856" s="20">
        <f t="shared" si="5413"/>
        <v>26.768402244496599</v>
      </c>
      <c r="H20856" s="17">
        <v>8.9999999999999993E-3</v>
      </c>
      <c r="I20856" s="18">
        <f t="shared" si="5410"/>
        <v>0.2515680112004694</v>
      </c>
      <c r="J20856" s="21">
        <f t="shared" si="5411"/>
        <v>29.38716825569707</v>
      </c>
    </row>
    <row r="20857" spans="1:11" ht="12.75" customHeight="1" x14ac:dyDescent="0.25">
      <c r="A20857" s="13">
        <v>42866</v>
      </c>
      <c r="B20857" s="14">
        <v>31.86</v>
      </c>
      <c r="C20857" s="14">
        <v>0</v>
      </c>
      <c r="D20857" s="14">
        <v>0</v>
      </c>
      <c r="E20857" s="15"/>
      <c r="F20857" s="16">
        <f t="shared" si="5412"/>
        <v>0</v>
      </c>
      <c r="G20857" s="20">
        <f t="shared" si="5413"/>
        <v>29.38716825569707</v>
      </c>
      <c r="H20857" s="17">
        <v>9.0500000000000008E-3</v>
      </c>
      <c r="I20857" s="18">
        <f t="shared" si="5410"/>
        <v>0.26595387271405851</v>
      </c>
      <c r="J20857" s="21">
        <f t="shared" si="5411"/>
        <v>29.653122128411127</v>
      </c>
    </row>
    <row r="20858" spans="1:11" ht="12.75" customHeight="1" x14ac:dyDescent="0.25">
      <c r="A20858" s="13">
        <v>42896</v>
      </c>
      <c r="B20858" s="14">
        <v>31.86</v>
      </c>
      <c r="C20858" s="14">
        <v>0</v>
      </c>
      <c r="D20858" s="14">
        <v>0</v>
      </c>
      <c r="E20858" s="15"/>
      <c r="F20858" s="16">
        <f t="shared" si="5412"/>
        <v>0</v>
      </c>
      <c r="G20858" s="20">
        <f t="shared" si="5413"/>
        <v>29.653122128411127</v>
      </c>
      <c r="H20858" s="17">
        <v>1.0149999999999999E-2</v>
      </c>
      <c r="I20858" s="18">
        <f t="shared" si="5410"/>
        <v>0.30097918960337294</v>
      </c>
      <c r="J20858" s="27">
        <f t="shared" si="5411"/>
        <v>29.954101318014501</v>
      </c>
    </row>
    <row r="20859" spans="1:11" ht="12.75" customHeight="1" x14ac:dyDescent="0.25">
      <c r="A20859" s="13"/>
      <c r="B20859" s="14"/>
      <c r="C20859" s="14"/>
      <c r="D20859" s="14"/>
      <c r="E20859" s="15"/>
      <c r="F20859" s="16">
        <f>SUM(F20845:F20858)</f>
        <v>28.260748</v>
      </c>
      <c r="I20859" s="8">
        <f>SUM(I20845:I20858)</f>
        <v>1.6933533180144995</v>
      </c>
      <c r="K20859" s="9">
        <f>SUM(F20859:I20859)</f>
        <v>29.954101318014498</v>
      </c>
    </row>
    <row r="20860" spans="1:11" ht="12.75" customHeight="1" x14ac:dyDescent="0.25">
      <c r="A20860" s="7" t="s">
        <v>2407</v>
      </c>
      <c r="B20860" s="7" t="s">
        <v>2403</v>
      </c>
    </row>
    <row r="20861" spans="1:11" ht="12.75" customHeight="1" x14ac:dyDescent="0.25">
      <c r="A20861" s="13">
        <v>42501</v>
      </c>
      <c r="B20861" s="14">
        <v>29.41</v>
      </c>
      <c r="C20861" s="14">
        <v>0</v>
      </c>
      <c r="D20861" s="14">
        <v>31.66</v>
      </c>
      <c r="E20861" s="15">
        <v>61.07</v>
      </c>
      <c r="F20861" s="16">
        <f>PRODUCT(E20861*0.0743)</f>
        <v>4.5375010000000007</v>
      </c>
      <c r="H20861" s="17">
        <v>3.5000000000000001E-3</v>
      </c>
      <c r="I20861" s="18">
        <f t="shared" ref="I20861:I20874" si="5414">((F20861/2)+G20861)*(H20861)</f>
        <v>7.9406267500000006E-3</v>
      </c>
      <c r="J20861" s="19">
        <f t="shared" ref="J20861:J20874" si="5415">F20861+G20861+I20861</f>
        <v>4.5454416267500006</v>
      </c>
    </row>
    <row r="20862" spans="1:11" ht="12.75" customHeight="1" x14ac:dyDescent="0.25">
      <c r="A20862" s="13">
        <v>42527</v>
      </c>
      <c r="B20862" s="14">
        <v>84.16</v>
      </c>
      <c r="C20862" s="14">
        <v>0</v>
      </c>
      <c r="D20862" s="14">
        <v>0</v>
      </c>
      <c r="E20862" s="15">
        <v>84.16</v>
      </c>
      <c r="F20862" s="16">
        <f t="shared" ref="F20862:F20874" si="5416">PRODUCT(E20862*0.0743)</f>
        <v>6.253088</v>
      </c>
      <c r="G20862" s="20">
        <f t="shared" ref="G20862:G20874" si="5417">SUM(J20861)</f>
        <v>4.5454416267500006</v>
      </c>
      <c r="H20862" s="17">
        <v>3.7000000000000002E-3</v>
      </c>
      <c r="I20862" s="18">
        <f t="shared" si="5414"/>
        <v>2.8386346818975002E-2</v>
      </c>
      <c r="J20862" s="19">
        <f t="shared" si="5415"/>
        <v>10.826915973568974</v>
      </c>
    </row>
    <row r="20863" spans="1:11" ht="12.75" customHeight="1" x14ac:dyDescent="0.25">
      <c r="A20863" s="13">
        <v>42559</v>
      </c>
      <c r="B20863" s="14">
        <v>76.81</v>
      </c>
      <c r="C20863" s="14">
        <v>0</v>
      </c>
      <c r="D20863" s="14">
        <v>0</v>
      </c>
      <c r="E20863" s="15">
        <v>76.81</v>
      </c>
      <c r="F20863" s="16">
        <f t="shared" si="5416"/>
        <v>5.7069830000000001</v>
      </c>
      <c r="G20863" s="20">
        <f t="shared" si="5417"/>
        <v>10.826915973568974</v>
      </c>
      <c r="H20863" s="17">
        <v>4.0499999999999998E-3</v>
      </c>
      <c r="I20863" s="18">
        <f t="shared" si="5414"/>
        <v>5.5405650267954347E-2</v>
      </c>
      <c r="J20863" s="19">
        <f t="shared" si="5415"/>
        <v>16.589304623836927</v>
      </c>
    </row>
    <row r="20864" spans="1:11" ht="12.75" customHeight="1" x14ac:dyDescent="0.25">
      <c r="A20864" s="13">
        <v>42590</v>
      </c>
      <c r="B20864" s="14">
        <v>79.959999999999994</v>
      </c>
      <c r="C20864" s="14">
        <v>0</v>
      </c>
      <c r="D20864" s="14">
        <v>0</v>
      </c>
      <c r="E20864" s="15">
        <v>79.959999999999994</v>
      </c>
      <c r="F20864" s="16">
        <f t="shared" si="5416"/>
        <v>5.9410280000000002</v>
      </c>
      <c r="G20864" s="20">
        <f t="shared" si="5417"/>
        <v>16.589304623836927</v>
      </c>
      <c r="H20864" s="17">
        <v>4.1999999999999997E-3</v>
      </c>
      <c r="I20864" s="18">
        <f t="shared" si="5414"/>
        <v>8.2151238220115094E-2</v>
      </c>
      <c r="J20864" s="19">
        <f t="shared" si="5415"/>
        <v>22.61248386205704</v>
      </c>
    </row>
    <row r="20865" spans="1:11" ht="12.75" customHeight="1" x14ac:dyDescent="0.25">
      <c r="A20865" s="13">
        <v>42622</v>
      </c>
      <c r="B20865" s="14">
        <v>60.54</v>
      </c>
      <c r="C20865" s="14">
        <v>0</v>
      </c>
      <c r="D20865" s="14">
        <v>0</v>
      </c>
      <c r="E20865" s="15">
        <v>60.54</v>
      </c>
      <c r="F20865" s="16">
        <f t="shared" si="5416"/>
        <v>4.4981220000000004</v>
      </c>
      <c r="G20865" s="20">
        <f t="shared" si="5417"/>
        <v>22.61248386205704</v>
      </c>
      <c r="H20865" s="17">
        <v>4.45E-3</v>
      </c>
      <c r="I20865" s="18">
        <f t="shared" si="5414"/>
        <v>0.11063387463615383</v>
      </c>
      <c r="J20865" s="19">
        <f t="shared" si="5415"/>
        <v>27.221239736693196</v>
      </c>
    </row>
    <row r="20866" spans="1:11" ht="12.75" customHeight="1" x14ac:dyDescent="0.25">
      <c r="A20866" s="13">
        <v>42654</v>
      </c>
      <c r="B20866" s="14">
        <v>62.11</v>
      </c>
      <c r="C20866" s="14">
        <v>0</v>
      </c>
      <c r="D20866" s="14">
        <v>0</v>
      </c>
      <c r="E20866" s="15">
        <v>62.11</v>
      </c>
      <c r="F20866" s="16">
        <f t="shared" si="5416"/>
        <v>4.6147730000000005</v>
      </c>
      <c r="G20866" s="20">
        <f t="shared" si="5417"/>
        <v>27.221239736693196</v>
      </c>
      <c r="H20866" s="17">
        <v>4.7999999999999996E-3</v>
      </c>
      <c r="I20866" s="18">
        <f t="shared" si="5414"/>
        <v>0.14173740593612733</v>
      </c>
      <c r="J20866" s="21">
        <f t="shared" si="5415"/>
        <v>31.977750142629322</v>
      </c>
    </row>
    <row r="20867" spans="1:11" ht="12.75" customHeight="1" x14ac:dyDescent="0.25">
      <c r="A20867" s="13">
        <v>42682</v>
      </c>
      <c r="B20867" s="14">
        <v>57.91</v>
      </c>
      <c r="C20867" s="14">
        <v>0</v>
      </c>
      <c r="D20867" s="14">
        <v>0</v>
      </c>
      <c r="E20867" s="15">
        <v>57.91</v>
      </c>
      <c r="F20867" s="16">
        <f t="shared" si="5416"/>
        <v>4.3027129999999998</v>
      </c>
      <c r="G20867" s="20">
        <f t="shared" si="5417"/>
        <v>31.977750142629322</v>
      </c>
      <c r="H20867" s="17">
        <v>4.7999999999999996E-3</v>
      </c>
      <c r="I20867" s="18">
        <f t="shared" si="5414"/>
        <v>0.16381971188462074</v>
      </c>
      <c r="J20867" s="21">
        <f t="shared" si="5415"/>
        <v>36.444282854513943</v>
      </c>
    </row>
    <row r="20868" spans="1:11" ht="12.75" customHeight="1" x14ac:dyDescent="0.25">
      <c r="A20868" s="13">
        <v>42711</v>
      </c>
      <c r="B20868" s="14">
        <v>55.81</v>
      </c>
      <c r="C20868" s="14">
        <v>0</v>
      </c>
      <c r="D20868" s="14">
        <v>0</v>
      </c>
      <c r="E20868" s="15">
        <v>55.81</v>
      </c>
      <c r="F20868" s="16">
        <f t="shared" si="5416"/>
        <v>4.1466830000000003</v>
      </c>
      <c r="G20868" s="20">
        <f t="shared" si="5417"/>
        <v>36.444282854513943</v>
      </c>
      <c r="H20868" s="17">
        <v>6.0000000000000001E-3</v>
      </c>
      <c r="I20868" s="18">
        <f t="shared" si="5414"/>
        <v>0.23110574612708365</v>
      </c>
      <c r="J20868" s="21">
        <f t="shared" si="5415"/>
        <v>40.822071600641031</v>
      </c>
    </row>
    <row r="20869" spans="1:11" ht="12.75" customHeight="1" x14ac:dyDescent="0.25">
      <c r="A20869" s="13">
        <v>42746</v>
      </c>
      <c r="B20869" s="14">
        <v>63.6</v>
      </c>
      <c r="C20869" s="14">
        <v>0</v>
      </c>
      <c r="D20869" s="14">
        <v>0</v>
      </c>
      <c r="E20869" s="15">
        <v>63.6</v>
      </c>
      <c r="F20869" s="16">
        <f t="shared" si="5416"/>
        <v>4.7254800000000001</v>
      </c>
      <c r="G20869" s="20">
        <f t="shared" si="5417"/>
        <v>40.822071600641031</v>
      </c>
      <c r="H20869" s="17">
        <v>7.3000000000000001E-3</v>
      </c>
      <c r="I20869" s="18">
        <f t="shared" si="5414"/>
        <v>0.31524912468467953</v>
      </c>
      <c r="J20869" s="21">
        <f t="shared" si="5415"/>
        <v>45.862800725325705</v>
      </c>
    </row>
    <row r="20870" spans="1:11" ht="12.75" customHeight="1" x14ac:dyDescent="0.25">
      <c r="A20870" s="13">
        <v>42773</v>
      </c>
      <c r="B20870" s="14">
        <v>54.35</v>
      </c>
      <c r="C20870" s="14">
        <v>0</v>
      </c>
      <c r="D20870" s="14">
        <v>0</v>
      </c>
      <c r="E20870" s="15">
        <v>54.35</v>
      </c>
      <c r="F20870" s="16">
        <f t="shared" si="5416"/>
        <v>4.0382050000000005</v>
      </c>
      <c r="G20870" s="20">
        <f t="shared" si="5417"/>
        <v>45.862800725325705</v>
      </c>
      <c r="H20870" s="17">
        <v>6.8999999999999999E-3</v>
      </c>
      <c r="I20870" s="18">
        <f t="shared" si="5414"/>
        <v>0.33038513225474736</v>
      </c>
      <c r="J20870" s="21">
        <f t="shared" si="5415"/>
        <v>50.23139085758045</v>
      </c>
    </row>
    <row r="20871" spans="1:11" ht="12.75" customHeight="1" x14ac:dyDescent="0.25">
      <c r="A20871" s="13">
        <v>42801</v>
      </c>
      <c r="B20871" s="14">
        <v>57.37</v>
      </c>
      <c r="C20871" s="14">
        <v>0</v>
      </c>
      <c r="D20871" s="14">
        <v>0</v>
      </c>
      <c r="E20871" s="15">
        <v>57.37</v>
      </c>
      <c r="F20871" s="16">
        <f t="shared" si="5416"/>
        <v>4.2625910000000005</v>
      </c>
      <c r="G20871" s="20">
        <f t="shared" si="5417"/>
        <v>50.23139085758045</v>
      </c>
      <c r="H20871" s="17">
        <v>7.9000000000000008E-3</v>
      </c>
      <c r="I20871" s="18">
        <f t="shared" si="5414"/>
        <v>0.41366522222488561</v>
      </c>
      <c r="J20871" s="21">
        <f t="shared" si="5415"/>
        <v>54.907647079805336</v>
      </c>
    </row>
    <row r="20872" spans="1:11" ht="12.75" customHeight="1" x14ac:dyDescent="0.25">
      <c r="A20872" s="13">
        <v>42835</v>
      </c>
      <c r="B20872" s="14">
        <v>72.010000000000005</v>
      </c>
      <c r="C20872" s="14">
        <v>0</v>
      </c>
      <c r="D20872" s="14">
        <v>0</v>
      </c>
      <c r="E20872" s="15">
        <v>72.010000000000005</v>
      </c>
      <c r="F20872" s="16">
        <f t="shared" si="5416"/>
        <v>5.3503430000000005</v>
      </c>
      <c r="G20872" s="20">
        <f t="shared" si="5417"/>
        <v>54.907647079805336</v>
      </c>
      <c r="H20872" s="17">
        <v>8.9999999999999993E-3</v>
      </c>
      <c r="I20872" s="18">
        <f t="shared" si="5414"/>
        <v>0.51824536721824799</v>
      </c>
      <c r="J20872" s="21">
        <f t="shared" si="5415"/>
        <v>60.776235447023588</v>
      </c>
    </row>
    <row r="20873" spans="1:11" ht="12.75" customHeight="1" x14ac:dyDescent="0.25">
      <c r="A20873" s="13">
        <v>42866</v>
      </c>
      <c r="B20873" s="14">
        <v>64.19</v>
      </c>
      <c r="C20873" s="14">
        <v>0</v>
      </c>
      <c r="D20873" s="14">
        <v>0</v>
      </c>
      <c r="E20873" s="15"/>
      <c r="F20873" s="16">
        <f t="shared" si="5416"/>
        <v>0</v>
      </c>
      <c r="G20873" s="20">
        <f t="shared" si="5417"/>
        <v>60.776235447023588</v>
      </c>
      <c r="H20873" s="17">
        <v>9.0500000000000008E-3</v>
      </c>
      <c r="I20873" s="18">
        <f t="shared" si="5414"/>
        <v>0.55002493079556347</v>
      </c>
      <c r="J20873" s="21">
        <f t="shared" si="5415"/>
        <v>61.326260377819153</v>
      </c>
    </row>
    <row r="20874" spans="1:11" ht="12.75" customHeight="1" x14ac:dyDescent="0.25">
      <c r="A20874" s="13">
        <v>42896</v>
      </c>
      <c r="B20874" s="14">
        <v>62.87</v>
      </c>
      <c r="C20874" s="14">
        <v>0</v>
      </c>
      <c r="D20874" s="14">
        <v>0</v>
      </c>
      <c r="E20874" s="15"/>
      <c r="F20874" s="16">
        <f t="shared" si="5416"/>
        <v>0</v>
      </c>
      <c r="G20874" s="20">
        <f t="shared" si="5417"/>
        <v>61.326260377819153</v>
      </c>
      <c r="H20874" s="17">
        <v>1.0149999999999999E-2</v>
      </c>
      <c r="I20874" s="18">
        <f t="shared" si="5414"/>
        <v>0.62246154283486432</v>
      </c>
      <c r="J20874" s="27">
        <f t="shared" si="5415"/>
        <v>61.948721920654016</v>
      </c>
    </row>
    <row r="20875" spans="1:11" ht="12.75" customHeight="1" x14ac:dyDescent="0.25">
      <c r="A20875" s="13"/>
      <c r="B20875" s="14"/>
      <c r="C20875" s="14"/>
      <c r="D20875" s="14"/>
      <c r="E20875" s="15"/>
      <c r="F20875" s="16">
        <f>SUM(F20861:F20874)</f>
        <v>58.377510000000001</v>
      </c>
      <c r="I20875" s="8">
        <f>SUM(I20861:I20874)</f>
        <v>3.5712119206540178</v>
      </c>
      <c r="K20875" s="9">
        <f>SUM(F20875:I20875)</f>
        <v>61.948721920654016</v>
      </c>
    </row>
    <row r="20876" spans="1:11" ht="12.75" customHeight="1" x14ac:dyDescent="0.25">
      <c r="A20876" s="7" t="s">
        <v>2408</v>
      </c>
      <c r="B20876" s="7" t="s">
        <v>2403</v>
      </c>
    </row>
    <row r="20877" spans="1:11" ht="12.75" customHeight="1" x14ac:dyDescent="0.25">
      <c r="A20877" s="13">
        <v>42501</v>
      </c>
      <c r="B20877" s="14">
        <v>16.64</v>
      </c>
      <c r="C20877" s="14">
        <v>0</v>
      </c>
      <c r="D20877" s="14">
        <v>31.66</v>
      </c>
      <c r="E20877" s="15">
        <v>48.3</v>
      </c>
      <c r="F20877" s="16">
        <f>PRODUCT(E20877*0.0743)</f>
        <v>3.5886900000000002</v>
      </c>
      <c r="H20877" s="17">
        <v>3.5000000000000001E-3</v>
      </c>
      <c r="I20877" s="18">
        <f t="shared" ref="I20877:I20890" si="5418">((F20877/2)+G20877)*(H20877)</f>
        <v>6.2802075000000001E-3</v>
      </c>
      <c r="J20877" s="19">
        <f t="shared" ref="J20877:J20890" si="5419">F20877+G20877+I20877</f>
        <v>3.5949702075000003</v>
      </c>
    </row>
    <row r="20878" spans="1:11" ht="12.75" customHeight="1" x14ac:dyDescent="0.25">
      <c r="A20878" s="13">
        <v>42527</v>
      </c>
      <c r="B20878" s="14">
        <v>56.34</v>
      </c>
      <c r="C20878" s="14">
        <v>0</v>
      </c>
      <c r="D20878" s="14">
        <v>0</v>
      </c>
      <c r="E20878" s="15">
        <v>56.34</v>
      </c>
      <c r="F20878" s="16">
        <f t="shared" ref="F20878:F20890" si="5420">PRODUCT(E20878*0.0743)</f>
        <v>4.1860620000000006</v>
      </c>
      <c r="G20878" s="20">
        <f t="shared" ref="G20878:G20890" si="5421">SUM(J20877)</f>
        <v>3.5949702075000003</v>
      </c>
      <c r="H20878" s="17">
        <v>3.7000000000000002E-3</v>
      </c>
      <c r="I20878" s="18">
        <f t="shared" si="5418"/>
        <v>2.1045604467750004E-2</v>
      </c>
      <c r="J20878" s="19">
        <f t="shared" si="5419"/>
        <v>7.8020778119677505</v>
      </c>
    </row>
    <row r="20879" spans="1:11" ht="12.75" customHeight="1" x14ac:dyDescent="0.25">
      <c r="A20879" s="13">
        <v>42559</v>
      </c>
      <c r="B20879" s="14">
        <v>48.46</v>
      </c>
      <c r="C20879" s="14">
        <v>0</v>
      </c>
      <c r="D20879" s="14">
        <v>0</v>
      </c>
      <c r="E20879" s="15">
        <v>48.46</v>
      </c>
      <c r="F20879" s="16">
        <f t="shared" si="5420"/>
        <v>3.6005780000000005</v>
      </c>
      <c r="G20879" s="20">
        <f t="shared" si="5421"/>
        <v>7.8020778119677505</v>
      </c>
      <c r="H20879" s="17">
        <v>4.0499999999999998E-3</v>
      </c>
      <c r="I20879" s="18">
        <f t="shared" si="5418"/>
        <v>3.8889585588469396E-2</v>
      </c>
      <c r="J20879" s="19">
        <f t="shared" si="5419"/>
        <v>11.44154539755622</v>
      </c>
    </row>
    <row r="20880" spans="1:11" ht="12.75" customHeight="1" x14ac:dyDescent="0.25">
      <c r="A20880" s="13">
        <v>42590</v>
      </c>
      <c r="B20880" s="14">
        <v>53.19</v>
      </c>
      <c r="C20880" s="14">
        <v>0</v>
      </c>
      <c r="D20880" s="14">
        <v>0</v>
      </c>
      <c r="E20880" s="15">
        <v>53.19</v>
      </c>
      <c r="F20880" s="16">
        <f t="shared" si="5420"/>
        <v>3.9520170000000001</v>
      </c>
      <c r="G20880" s="20">
        <f t="shared" si="5421"/>
        <v>11.44154539755622</v>
      </c>
      <c r="H20880" s="17">
        <v>4.1999999999999997E-3</v>
      </c>
      <c r="I20880" s="18">
        <f t="shared" si="5418"/>
        <v>5.6353726369736123E-2</v>
      </c>
      <c r="J20880" s="19">
        <f t="shared" si="5419"/>
        <v>15.449916123925956</v>
      </c>
    </row>
    <row r="20881" spans="1:11" ht="12.75" customHeight="1" x14ac:dyDescent="0.25">
      <c r="A20881" s="13">
        <v>42622</v>
      </c>
      <c r="B20881" s="14">
        <v>48.46</v>
      </c>
      <c r="C20881" s="14">
        <v>0</v>
      </c>
      <c r="D20881" s="14">
        <v>0</v>
      </c>
      <c r="E20881" s="15">
        <v>48.46</v>
      </c>
      <c r="F20881" s="16">
        <f t="shared" si="5420"/>
        <v>3.6005780000000005</v>
      </c>
      <c r="G20881" s="20">
        <f t="shared" si="5421"/>
        <v>15.449916123925956</v>
      </c>
      <c r="H20881" s="17">
        <v>4.45E-3</v>
      </c>
      <c r="I20881" s="18">
        <f t="shared" si="5418"/>
        <v>7.6763412801470504E-2</v>
      </c>
      <c r="J20881" s="19">
        <f t="shared" si="5419"/>
        <v>19.127257536727427</v>
      </c>
    </row>
    <row r="20882" spans="1:11" ht="12.75" customHeight="1" x14ac:dyDescent="0.25">
      <c r="A20882" s="13">
        <v>42654</v>
      </c>
      <c r="B20882" s="14">
        <v>48.99</v>
      </c>
      <c r="C20882" s="14">
        <v>0</v>
      </c>
      <c r="D20882" s="14">
        <v>0</v>
      </c>
      <c r="E20882" s="15">
        <v>48.99</v>
      </c>
      <c r="F20882" s="16">
        <f t="shared" si="5420"/>
        <v>3.6399570000000003</v>
      </c>
      <c r="G20882" s="20">
        <f t="shared" si="5421"/>
        <v>19.127257536727427</v>
      </c>
      <c r="H20882" s="17">
        <v>4.7999999999999996E-3</v>
      </c>
      <c r="I20882" s="18">
        <f t="shared" si="5418"/>
        <v>0.10054673297629164</v>
      </c>
      <c r="J20882" s="21">
        <f t="shared" si="5419"/>
        <v>22.867761269703717</v>
      </c>
    </row>
    <row r="20883" spans="1:11" ht="12.75" customHeight="1" x14ac:dyDescent="0.25">
      <c r="A20883" s="13">
        <v>42682</v>
      </c>
      <c r="B20883" s="14">
        <v>52.66</v>
      </c>
      <c r="C20883" s="14">
        <v>0</v>
      </c>
      <c r="D20883" s="14">
        <v>0</v>
      </c>
      <c r="E20883" s="15">
        <v>52.66</v>
      </c>
      <c r="F20883" s="16">
        <f t="shared" si="5420"/>
        <v>3.9126379999999998</v>
      </c>
      <c r="G20883" s="20">
        <f t="shared" si="5421"/>
        <v>22.867761269703717</v>
      </c>
      <c r="H20883" s="17">
        <v>4.7999999999999996E-3</v>
      </c>
      <c r="I20883" s="18">
        <f t="shared" si="5418"/>
        <v>0.11915558529457783</v>
      </c>
      <c r="J20883" s="21">
        <f t="shared" si="5419"/>
        <v>26.899554854998296</v>
      </c>
    </row>
    <row r="20884" spans="1:11" ht="12.75" customHeight="1" x14ac:dyDescent="0.25">
      <c r="A20884" s="13">
        <v>42711</v>
      </c>
      <c r="B20884" s="14">
        <v>47.94</v>
      </c>
      <c r="C20884" s="14">
        <v>0</v>
      </c>
      <c r="D20884" s="14">
        <v>0</v>
      </c>
      <c r="E20884" s="15">
        <v>47.94</v>
      </c>
      <c r="F20884" s="16">
        <f t="shared" si="5420"/>
        <v>3.5619420000000002</v>
      </c>
      <c r="G20884" s="20">
        <f t="shared" si="5421"/>
        <v>26.899554854998296</v>
      </c>
      <c r="H20884" s="17">
        <v>6.0000000000000001E-3</v>
      </c>
      <c r="I20884" s="18">
        <f t="shared" si="5418"/>
        <v>0.17208315512998978</v>
      </c>
      <c r="J20884" s="21">
        <f t="shared" si="5419"/>
        <v>30.633580010128284</v>
      </c>
    </row>
    <row r="20885" spans="1:11" ht="12.75" customHeight="1" x14ac:dyDescent="0.25">
      <c r="A20885" s="13">
        <v>42746</v>
      </c>
      <c r="B20885" s="14">
        <v>52.42</v>
      </c>
      <c r="C20885" s="14">
        <v>0</v>
      </c>
      <c r="D20885" s="14">
        <v>0</v>
      </c>
      <c r="E20885" s="15">
        <v>52.42</v>
      </c>
      <c r="F20885" s="16">
        <f t="shared" si="5420"/>
        <v>3.8948060000000004</v>
      </c>
      <c r="G20885" s="20">
        <f t="shared" si="5421"/>
        <v>30.633580010128284</v>
      </c>
      <c r="H20885" s="17">
        <v>7.3000000000000001E-3</v>
      </c>
      <c r="I20885" s="18">
        <f t="shared" si="5418"/>
        <v>0.23784117597393648</v>
      </c>
      <c r="J20885" s="21">
        <f t="shared" si="5419"/>
        <v>34.766227186102221</v>
      </c>
    </row>
    <row r="20886" spans="1:11" ht="12.75" customHeight="1" x14ac:dyDescent="0.25">
      <c r="A20886" s="13">
        <v>42773</v>
      </c>
      <c r="B20886" s="14">
        <v>57.02</v>
      </c>
      <c r="C20886" s="14">
        <v>0</v>
      </c>
      <c r="D20886" s="14">
        <v>0</v>
      </c>
      <c r="E20886" s="15">
        <v>57.02</v>
      </c>
      <c r="F20886" s="16">
        <f t="shared" si="5420"/>
        <v>4.2365860000000009</v>
      </c>
      <c r="G20886" s="20">
        <f t="shared" si="5421"/>
        <v>34.766227186102221</v>
      </c>
      <c r="H20886" s="17">
        <v>6.8999999999999999E-3</v>
      </c>
      <c r="I20886" s="18">
        <f t="shared" si="5418"/>
        <v>0.25450318928410531</v>
      </c>
      <c r="J20886" s="21">
        <f t="shared" si="5419"/>
        <v>39.257316375386331</v>
      </c>
    </row>
    <row r="20887" spans="1:11" ht="12.75" customHeight="1" x14ac:dyDescent="0.25">
      <c r="A20887" s="13">
        <v>42801</v>
      </c>
      <c r="B20887" s="14">
        <v>58.72</v>
      </c>
      <c r="C20887" s="14">
        <v>0</v>
      </c>
      <c r="D20887" s="14">
        <v>0</v>
      </c>
      <c r="E20887" s="15">
        <v>58.72</v>
      </c>
      <c r="F20887" s="16">
        <f t="shared" si="5420"/>
        <v>4.3628960000000001</v>
      </c>
      <c r="G20887" s="20">
        <f t="shared" si="5421"/>
        <v>39.257316375386331</v>
      </c>
      <c r="H20887" s="17">
        <v>7.9000000000000008E-3</v>
      </c>
      <c r="I20887" s="18">
        <f t="shared" si="5418"/>
        <v>0.32736623856555208</v>
      </c>
      <c r="J20887" s="21">
        <f t="shared" si="5419"/>
        <v>43.947578613951883</v>
      </c>
    </row>
    <row r="20888" spans="1:11" ht="12.75" customHeight="1" x14ac:dyDescent="0.25">
      <c r="A20888" s="13">
        <v>42835</v>
      </c>
      <c r="B20888" s="14">
        <v>56.02</v>
      </c>
      <c r="C20888" s="14">
        <v>0</v>
      </c>
      <c r="D20888" s="14">
        <v>0</v>
      </c>
      <c r="E20888" s="15">
        <v>56.02</v>
      </c>
      <c r="F20888" s="16">
        <f t="shared" si="5420"/>
        <v>4.1622860000000008</v>
      </c>
      <c r="G20888" s="20">
        <f t="shared" si="5421"/>
        <v>43.947578613951883</v>
      </c>
      <c r="H20888" s="17">
        <v>8.9999999999999993E-3</v>
      </c>
      <c r="I20888" s="18">
        <f t="shared" si="5418"/>
        <v>0.4142584945255669</v>
      </c>
      <c r="J20888" s="21">
        <f t="shared" si="5419"/>
        <v>48.524123108477454</v>
      </c>
    </row>
    <row r="20889" spans="1:11" ht="12.75" customHeight="1" x14ac:dyDescent="0.25">
      <c r="A20889" s="13">
        <v>42866</v>
      </c>
      <c r="B20889" s="14">
        <v>56.52</v>
      </c>
      <c r="C20889" s="14">
        <v>0</v>
      </c>
      <c r="D20889" s="14">
        <v>0</v>
      </c>
      <c r="E20889" s="15"/>
      <c r="F20889" s="16">
        <f t="shared" si="5420"/>
        <v>0</v>
      </c>
      <c r="G20889" s="20">
        <f t="shared" si="5421"/>
        <v>48.524123108477454</v>
      </c>
      <c r="H20889" s="17">
        <v>9.0500000000000008E-3</v>
      </c>
      <c r="I20889" s="18">
        <f t="shared" si="5418"/>
        <v>0.43914331413172097</v>
      </c>
      <c r="J20889" s="21">
        <f t="shared" si="5419"/>
        <v>48.963266422609173</v>
      </c>
    </row>
    <row r="20890" spans="1:11" ht="12.75" customHeight="1" x14ac:dyDescent="0.25">
      <c r="A20890" s="13">
        <v>42896</v>
      </c>
      <c r="B20890" s="14">
        <v>57.58</v>
      </c>
      <c r="C20890" s="14">
        <v>0</v>
      </c>
      <c r="D20890" s="14">
        <v>0</v>
      </c>
      <c r="E20890" s="15"/>
      <c r="F20890" s="16">
        <f t="shared" si="5420"/>
        <v>0</v>
      </c>
      <c r="G20890" s="20">
        <f t="shared" si="5421"/>
        <v>48.963266422609173</v>
      </c>
      <c r="H20890" s="17">
        <v>1.0149999999999999E-2</v>
      </c>
      <c r="I20890" s="18">
        <f t="shared" si="5418"/>
        <v>0.49697715418948307</v>
      </c>
      <c r="J20890" s="27">
        <f t="shared" si="5419"/>
        <v>49.460243576798653</v>
      </c>
    </row>
    <row r="20891" spans="1:11" ht="12.75" customHeight="1" x14ac:dyDescent="0.25">
      <c r="A20891" s="13"/>
      <c r="B20891" s="14"/>
      <c r="C20891" s="14"/>
      <c r="D20891" s="14"/>
      <c r="E20891" s="15"/>
      <c r="F20891" s="16">
        <f>SUM(F20877:F20890)</f>
        <v>46.699036000000007</v>
      </c>
      <c r="I20891" s="8">
        <f>SUM(I20877:I20890)</f>
        <v>2.7612075767986504</v>
      </c>
      <c r="K20891" s="9">
        <f>SUM(F20891:I20891)</f>
        <v>49.460243576798661</v>
      </c>
    </row>
    <row r="20892" spans="1:11" ht="12.75" customHeight="1" x14ac:dyDescent="0.25">
      <c r="A20892" s="7" t="s">
        <v>2409</v>
      </c>
      <c r="B20892" s="7" t="s">
        <v>2403</v>
      </c>
    </row>
    <row r="20893" spans="1:11" ht="12.75" customHeight="1" x14ac:dyDescent="0.25">
      <c r="A20893" s="13">
        <v>42501</v>
      </c>
      <c r="B20893" s="14">
        <v>21.29</v>
      </c>
      <c r="C20893" s="14">
        <v>0</v>
      </c>
      <c r="D20893" s="14">
        <v>31.66</v>
      </c>
      <c r="E20893" s="15">
        <v>52.95</v>
      </c>
      <c r="F20893" s="16">
        <f>PRODUCT(E20893*0.0743)</f>
        <v>3.9341850000000003</v>
      </c>
      <c r="H20893" s="17">
        <v>3.5000000000000001E-3</v>
      </c>
      <c r="I20893" s="18">
        <f t="shared" ref="I20893:I20906" si="5422">((F20893/2)+G20893)*(H20893)</f>
        <v>6.8848237500000005E-3</v>
      </c>
      <c r="J20893" s="19">
        <f t="shared" ref="J20893:J20906" si="5423">F20893+G20893+I20893</f>
        <v>3.9410698237500004</v>
      </c>
    </row>
    <row r="20894" spans="1:11" ht="12.75" customHeight="1" x14ac:dyDescent="0.25">
      <c r="A20894" s="13">
        <v>42527</v>
      </c>
      <c r="B20894" s="14">
        <v>72.09</v>
      </c>
      <c r="C20894" s="14">
        <v>0</v>
      </c>
      <c r="D20894" s="14">
        <v>0</v>
      </c>
      <c r="E20894" s="15">
        <v>72.09</v>
      </c>
      <c r="F20894" s="16">
        <f t="shared" ref="F20894:F20906" si="5424">PRODUCT(E20894*0.0743)</f>
        <v>5.3562870000000009</v>
      </c>
      <c r="G20894" s="20">
        <f t="shared" ref="G20894:G20906" si="5425">SUM(J20893)</f>
        <v>3.9410698237500004</v>
      </c>
      <c r="H20894" s="17">
        <v>3.7000000000000002E-3</v>
      </c>
      <c r="I20894" s="18">
        <f t="shared" si="5422"/>
        <v>2.4491089297875007E-2</v>
      </c>
      <c r="J20894" s="19">
        <f t="shared" si="5423"/>
        <v>9.3218479130478755</v>
      </c>
    </row>
    <row r="20895" spans="1:11" ht="12.75" customHeight="1" x14ac:dyDescent="0.25">
      <c r="A20895" s="13">
        <v>42559</v>
      </c>
      <c r="B20895" s="14">
        <v>76.290000000000006</v>
      </c>
      <c r="C20895" s="14">
        <v>0</v>
      </c>
      <c r="D20895" s="14">
        <v>0</v>
      </c>
      <c r="E20895" s="15">
        <v>76.290000000000006</v>
      </c>
      <c r="F20895" s="16">
        <f t="shared" si="5424"/>
        <v>5.6683470000000007</v>
      </c>
      <c r="G20895" s="20">
        <f t="shared" si="5425"/>
        <v>9.3218479130478755</v>
      </c>
      <c r="H20895" s="17">
        <v>4.0499999999999998E-3</v>
      </c>
      <c r="I20895" s="18">
        <f t="shared" si="5422"/>
        <v>4.9231886722843891E-2</v>
      </c>
      <c r="J20895" s="19">
        <f t="shared" si="5423"/>
        <v>15.03942679977072</v>
      </c>
    </row>
    <row r="20896" spans="1:11" ht="12.75" customHeight="1" x14ac:dyDescent="0.25">
      <c r="A20896" s="13">
        <v>42590</v>
      </c>
      <c r="B20896" s="14">
        <v>74.709999999999994</v>
      </c>
      <c r="C20896" s="14">
        <v>0</v>
      </c>
      <c r="D20896" s="14">
        <v>0</v>
      </c>
      <c r="E20896" s="15">
        <v>74.709999999999994</v>
      </c>
      <c r="F20896" s="16">
        <f t="shared" si="5424"/>
        <v>5.5509529999999998</v>
      </c>
      <c r="G20896" s="20">
        <f t="shared" si="5425"/>
        <v>15.03942679977072</v>
      </c>
      <c r="H20896" s="17">
        <v>4.1999999999999997E-3</v>
      </c>
      <c r="I20896" s="18">
        <f t="shared" si="5422"/>
        <v>7.4822593859037015E-2</v>
      </c>
      <c r="J20896" s="19">
        <f t="shared" si="5423"/>
        <v>20.665202393629755</v>
      </c>
    </row>
    <row r="20897" spans="1:11" ht="12.75" customHeight="1" x14ac:dyDescent="0.25">
      <c r="A20897" s="13">
        <v>42622</v>
      </c>
      <c r="B20897" s="14">
        <v>58.96</v>
      </c>
      <c r="C20897" s="14">
        <v>0</v>
      </c>
      <c r="D20897" s="14">
        <v>0</v>
      </c>
      <c r="E20897" s="15">
        <v>58.96</v>
      </c>
      <c r="F20897" s="16">
        <f t="shared" si="5424"/>
        <v>4.3807280000000004</v>
      </c>
      <c r="G20897" s="20">
        <f t="shared" si="5425"/>
        <v>20.665202393629755</v>
      </c>
      <c r="H20897" s="17">
        <v>4.45E-3</v>
      </c>
      <c r="I20897" s="18">
        <f t="shared" si="5422"/>
        <v>0.1017072704516524</v>
      </c>
      <c r="J20897" s="19">
        <f t="shared" si="5423"/>
        <v>25.147637664081408</v>
      </c>
    </row>
    <row r="20898" spans="1:11" ht="12.75" customHeight="1" x14ac:dyDescent="0.25">
      <c r="A20898" s="13">
        <v>42654</v>
      </c>
      <c r="B20898" s="14">
        <v>69.459999999999994</v>
      </c>
      <c r="C20898" s="14">
        <v>0</v>
      </c>
      <c r="D20898" s="14">
        <v>0</v>
      </c>
      <c r="E20898" s="15">
        <v>69.459999999999994</v>
      </c>
      <c r="F20898" s="16">
        <f t="shared" si="5424"/>
        <v>5.1608780000000003</v>
      </c>
      <c r="G20898" s="20">
        <f t="shared" si="5425"/>
        <v>25.147637664081408</v>
      </c>
      <c r="H20898" s="17">
        <v>4.7999999999999996E-3</v>
      </c>
      <c r="I20898" s="18">
        <f t="shared" si="5422"/>
        <v>0.13309476798759073</v>
      </c>
      <c r="J20898" s="21">
        <f t="shared" si="5423"/>
        <v>30.441610432068998</v>
      </c>
    </row>
    <row r="20899" spans="1:11" ht="12.75" customHeight="1" x14ac:dyDescent="0.25">
      <c r="A20899" s="13">
        <v>42682</v>
      </c>
      <c r="B20899" s="14">
        <v>60.01</v>
      </c>
      <c r="C20899" s="14">
        <v>0</v>
      </c>
      <c r="D20899" s="14">
        <v>0</v>
      </c>
      <c r="E20899" s="15">
        <v>60.01</v>
      </c>
      <c r="F20899" s="16">
        <f t="shared" si="5424"/>
        <v>4.4587430000000001</v>
      </c>
      <c r="G20899" s="20">
        <f t="shared" si="5425"/>
        <v>30.441610432068998</v>
      </c>
      <c r="H20899" s="17">
        <v>4.7999999999999996E-3</v>
      </c>
      <c r="I20899" s="18">
        <f t="shared" si="5422"/>
        <v>0.15682071327393118</v>
      </c>
      <c r="J20899" s="21">
        <f t="shared" si="5423"/>
        <v>35.057174145342927</v>
      </c>
    </row>
    <row r="20900" spans="1:11" ht="12.75" customHeight="1" x14ac:dyDescent="0.25">
      <c r="A20900" s="13">
        <v>42711</v>
      </c>
      <c r="B20900" s="14">
        <v>74.19</v>
      </c>
      <c r="C20900" s="14">
        <v>0</v>
      </c>
      <c r="D20900" s="14">
        <v>0</v>
      </c>
      <c r="E20900" s="15">
        <v>74.19</v>
      </c>
      <c r="F20900" s="16">
        <f t="shared" si="5424"/>
        <v>5.5123170000000004</v>
      </c>
      <c r="G20900" s="20">
        <f t="shared" si="5425"/>
        <v>35.057174145342927</v>
      </c>
      <c r="H20900" s="17">
        <v>6.0000000000000001E-3</v>
      </c>
      <c r="I20900" s="18">
        <f t="shared" si="5422"/>
        <v>0.22687999587205757</v>
      </c>
      <c r="J20900" s="21">
        <f t="shared" si="5423"/>
        <v>40.796371141214991</v>
      </c>
    </row>
    <row r="20901" spans="1:11" ht="12.75" customHeight="1" x14ac:dyDescent="0.25">
      <c r="A20901" s="13">
        <v>42746</v>
      </c>
      <c r="B20901" s="14">
        <v>66.540000000000006</v>
      </c>
      <c r="C20901" s="14">
        <v>0</v>
      </c>
      <c r="D20901" s="14">
        <v>0</v>
      </c>
      <c r="E20901" s="15">
        <v>66.540000000000006</v>
      </c>
      <c r="F20901" s="16">
        <f t="shared" si="5424"/>
        <v>4.9439220000000006</v>
      </c>
      <c r="G20901" s="20">
        <f t="shared" si="5425"/>
        <v>40.796371141214991</v>
      </c>
      <c r="H20901" s="17">
        <v>7.3000000000000001E-3</v>
      </c>
      <c r="I20901" s="18">
        <f t="shared" si="5422"/>
        <v>0.31585882463086945</v>
      </c>
      <c r="J20901" s="21">
        <f t="shared" si="5423"/>
        <v>46.056151965845864</v>
      </c>
    </row>
    <row r="20902" spans="1:11" ht="12.75" customHeight="1" x14ac:dyDescent="0.25">
      <c r="A20902" s="13">
        <v>42773</v>
      </c>
      <c r="B20902" s="14">
        <v>49.95</v>
      </c>
      <c r="C20902" s="14">
        <v>0</v>
      </c>
      <c r="D20902" s="14">
        <v>0</v>
      </c>
      <c r="E20902" s="15">
        <v>49.95</v>
      </c>
      <c r="F20902" s="16">
        <f t="shared" si="5424"/>
        <v>3.7112850000000006</v>
      </c>
      <c r="G20902" s="20">
        <f t="shared" si="5425"/>
        <v>46.056151965845864</v>
      </c>
      <c r="H20902" s="17">
        <v>6.8999999999999999E-3</v>
      </c>
      <c r="I20902" s="18">
        <f t="shared" si="5422"/>
        <v>0.33059138181433645</v>
      </c>
      <c r="J20902" s="21">
        <f t="shared" si="5423"/>
        <v>50.098028347660204</v>
      </c>
    </row>
    <row r="20903" spans="1:11" ht="12.75" customHeight="1" x14ac:dyDescent="0.25">
      <c r="A20903" s="13">
        <v>42801</v>
      </c>
      <c r="B20903" s="14">
        <v>49.21</v>
      </c>
      <c r="C20903" s="14">
        <v>0</v>
      </c>
      <c r="D20903" s="14">
        <v>0</v>
      </c>
      <c r="E20903" s="15">
        <v>49.21</v>
      </c>
      <c r="F20903" s="16">
        <f t="shared" si="5424"/>
        <v>3.6563030000000003</v>
      </c>
      <c r="G20903" s="20">
        <f t="shared" si="5425"/>
        <v>50.098028347660204</v>
      </c>
      <c r="H20903" s="17">
        <v>7.9000000000000008E-3</v>
      </c>
      <c r="I20903" s="18">
        <f t="shared" si="5422"/>
        <v>0.41021682079651561</v>
      </c>
      <c r="J20903" s="21">
        <f t="shared" si="5423"/>
        <v>54.164548168456719</v>
      </c>
    </row>
    <row r="20904" spans="1:11" ht="12.75" customHeight="1" x14ac:dyDescent="0.25">
      <c r="A20904" s="13">
        <v>42835</v>
      </c>
      <c r="B20904" s="14">
        <v>68.64</v>
      </c>
      <c r="C20904" s="14">
        <v>0</v>
      </c>
      <c r="D20904" s="14">
        <v>0</v>
      </c>
      <c r="E20904" s="15">
        <v>68.64</v>
      </c>
      <c r="F20904" s="16">
        <f t="shared" si="5424"/>
        <v>5.099952</v>
      </c>
      <c r="G20904" s="20">
        <f t="shared" si="5425"/>
        <v>54.164548168456719</v>
      </c>
      <c r="H20904" s="17">
        <v>8.9999999999999993E-3</v>
      </c>
      <c r="I20904" s="18">
        <f t="shared" si="5422"/>
        <v>0.51043071751611047</v>
      </c>
      <c r="J20904" s="21">
        <f t="shared" si="5423"/>
        <v>59.774930885972829</v>
      </c>
    </row>
    <row r="20905" spans="1:11" ht="12.75" customHeight="1" x14ac:dyDescent="0.25">
      <c r="A20905" s="13">
        <v>42866</v>
      </c>
      <c r="B20905" s="14">
        <v>59.04</v>
      </c>
      <c r="C20905" s="14">
        <v>0</v>
      </c>
      <c r="D20905" s="14">
        <v>0</v>
      </c>
      <c r="E20905" s="15"/>
      <c r="F20905" s="16">
        <f t="shared" si="5424"/>
        <v>0</v>
      </c>
      <c r="G20905" s="20">
        <f t="shared" si="5425"/>
        <v>59.774930885972829</v>
      </c>
      <c r="H20905" s="17">
        <v>9.0500000000000008E-3</v>
      </c>
      <c r="I20905" s="18">
        <f t="shared" si="5422"/>
        <v>0.54096312451805417</v>
      </c>
      <c r="J20905" s="21">
        <f t="shared" si="5423"/>
        <v>60.315894010490879</v>
      </c>
    </row>
    <row r="20906" spans="1:11" ht="12.75" customHeight="1" x14ac:dyDescent="0.25">
      <c r="A20906" s="13">
        <v>42896</v>
      </c>
      <c r="B20906" s="14">
        <v>64.05</v>
      </c>
      <c r="C20906" s="14">
        <v>0</v>
      </c>
      <c r="D20906" s="14">
        <v>0</v>
      </c>
      <c r="E20906" s="15"/>
      <c r="F20906" s="16">
        <f t="shared" si="5424"/>
        <v>0</v>
      </c>
      <c r="G20906" s="20">
        <f t="shared" si="5425"/>
        <v>60.315894010490879</v>
      </c>
      <c r="H20906" s="17">
        <v>1.0149999999999999E-2</v>
      </c>
      <c r="I20906" s="18">
        <f t="shared" si="5422"/>
        <v>0.61220632420648236</v>
      </c>
      <c r="J20906" s="27">
        <f t="shared" si="5423"/>
        <v>60.928100334697362</v>
      </c>
    </row>
    <row r="20907" spans="1:11" ht="12.75" customHeight="1" x14ac:dyDescent="0.25">
      <c r="A20907" s="13"/>
      <c r="B20907" s="14"/>
      <c r="C20907" s="14"/>
      <c r="D20907" s="14"/>
      <c r="E20907" s="15"/>
      <c r="F20907" s="16">
        <f>SUM(F20893:F20906)</f>
        <v>57.433900000000015</v>
      </c>
      <c r="I20907" s="8">
        <f>SUM(I20893:I20906)</f>
        <v>3.4942003346973562</v>
      </c>
      <c r="K20907" s="9">
        <f>SUM(F20907:I20907)</f>
        <v>60.928100334697369</v>
      </c>
    </row>
    <row r="20908" spans="1:11" ht="12.75" customHeight="1" x14ac:dyDescent="0.25">
      <c r="A20908" s="7" t="s">
        <v>2410</v>
      </c>
      <c r="B20908" s="7" t="s">
        <v>2403</v>
      </c>
    </row>
    <row r="20909" spans="1:11" ht="12.75" customHeight="1" x14ac:dyDescent="0.25">
      <c r="A20909" s="13">
        <v>42501</v>
      </c>
      <c r="B20909" s="14">
        <v>0</v>
      </c>
      <c r="C20909" s="14">
        <v>0</v>
      </c>
      <c r="D20909" s="14">
        <v>31.66</v>
      </c>
      <c r="E20909" s="15">
        <v>31.66</v>
      </c>
      <c r="F20909" s="16">
        <f>PRODUCT(E20909*0.0743)</f>
        <v>2.352338</v>
      </c>
      <c r="H20909" s="17">
        <v>3.5000000000000001E-3</v>
      </c>
      <c r="I20909" s="18">
        <f t="shared" ref="I20909:I20922" si="5426">((F20909/2)+G20909)*(H20909)</f>
        <v>4.1165914999999999E-3</v>
      </c>
      <c r="J20909" s="19">
        <f t="shared" ref="J20909:J20922" si="5427">F20909+G20909+I20909</f>
        <v>2.3564545914999999</v>
      </c>
    </row>
    <row r="20910" spans="1:11" ht="12.75" customHeight="1" x14ac:dyDescent="0.25">
      <c r="A20910" s="13">
        <v>42527</v>
      </c>
      <c r="B20910" s="14">
        <v>31.66</v>
      </c>
      <c r="C20910" s="14">
        <v>0</v>
      </c>
      <c r="D20910" s="14">
        <v>0</v>
      </c>
      <c r="E20910" s="15">
        <v>31.66</v>
      </c>
      <c r="F20910" s="16">
        <f t="shared" ref="F20910:F20922" si="5428">PRODUCT(E20910*0.0743)</f>
        <v>2.352338</v>
      </c>
      <c r="G20910" s="20">
        <f t="shared" ref="G20910:G20922" si="5429">SUM(J20909)</f>
        <v>2.3564545914999999</v>
      </c>
      <c r="H20910" s="17">
        <v>3.7000000000000002E-3</v>
      </c>
      <c r="I20910" s="18">
        <f t="shared" si="5426"/>
        <v>1.3070707288550001E-2</v>
      </c>
      <c r="J20910" s="19">
        <f t="shared" si="5427"/>
        <v>4.7218632987885503</v>
      </c>
    </row>
    <row r="20911" spans="1:11" ht="12.75" customHeight="1" x14ac:dyDescent="0.25">
      <c r="A20911" s="13">
        <v>42559</v>
      </c>
      <c r="B20911" s="14">
        <v>31.66</v>
      </c>
      <c r="C20911" s="14">
        <v>0</v>
      </c>
      <c r="D20911" s="14">
        <v>0</v>
      </c>
      <c r="E20911" s="15">
        <v>31.66</v>
      </c>
      <c r="F20911" s="16">
        <f t="shared" si="5428"/>
        <v>2.352338</v>
      </c>
      <c r="G20911" s="20">
        <f t="shared" si="5429"/>
        <v>4.7218632987885503</v>
      </c>
      <c r="H20911" s="17">
        <v>4.0499999999999998E-3</v>
      </c>
      <c r="I20911" s="18">
        <f t="shared" si="5426"/>
        <v>2.3887030810093628E-2</v>
      </c>
      <c r="J20911" s="19">
        <f t="shared" si="5427"/>
        <v>7.0980883295986432</v>
      </c>
    </row>
    <row r="20912" spans="1:11" ht="12.75" customHeight="1" x14ac:dyDescent="0.25">
      <c r="A20912" s="13">
        <v>42590</v>
      </c>
      <c r="B20912" s="14">
        <v>31.66</v>
      </c>
      <c r="C20912" s="14">
        <v>0</v>
      </c>
      <c r="D20912" s="14">
        <v>0</v>
      </c>
      <c r="E20912" s="15">
        <v>31.66</v>
      </c>
      <c r="F20912" s="16">
        <f t="shared" si="5428"/>
        <v>2.352338</v>
      </c>
      <c r="G20912" s="20">
        <f t="shared" si="5429"/>
        <v>7.0980883295986432</v>
      </c>
      <c r="H20912" s="17">
        <v>4.1999999999999997E-3</v>
      </c>
      <c r="I20912" s="18">
        <f t="shared" si="5426"/>
        <v>3.47518807843143E-2</v>
      </c>
      <c r="J20912" s="19">
        <f t="shared" si="5427"/>
        <v>9.4851782103829585</v>
      </c>
    </row>
    <row r="20913" spans="1:11" ht="12.75" customHeight="1" x14ac:dyDescent="0.25">
      <c r="A20913" s="13">
        <v>42622</v>
      </c>
      <c r="B20913" s="14">
        <v>31.66</v>
      </c>
      <c r="C20913" s="14">
        <v>0</v>
      </c>
      <c r="D20913" s="14">
        <v>0</v>
      </c>
      <c r="E20913" s="15">
        <v>31.66</v>
      </c>
      <c r="F20913" s="16">
        <f t="shared" si="5428"/>
        <v>2.352338</v>
      </c>
      <c r="G20913" s="20">
        <f t="shared" si="5429"/>
        <v>9.4851782103829585</v>
      </c>
      <c r="H20913" s="17">
        <v>4.45E-3</v>
      </c>
      <c r="I20913" s="18">
        <f t="shared" si="5426"/>
        <v>4.7442995086204164E-2</v>
      </c>
      <c r="J20913" s="19">
        <f t="shared" si="5427"/>
        <v>11.884959205469162</v>
      </c>
    </row>
    <row r="20914" spans="1:11" ht="12.75" customHeight="1" x14ac:dyDescent="0.25">
      <c r="A20914" s="13">
        <v>42654</v>
      </c>
      <c r="B20914" s="14">
        <v>31.66</v>
      </c>
      <c r="C20914" s="14">
        <v>0</v>
      </c>
      <c r="D20914" s="14">
        <v>0</v>
      </c>
      <c r="E20914" s="15">
        <v>31.66</v>
      </c>
      <c r="F20914" s="16">
        <f t="shared" si="5428"/>
        <v>2.352338</v>
      </c>
      <c r="G20914" s="20">
        <f t="shared" si="5429"/>
        <v>11.884959205469162</v>
      </c>
      <c r="H20914" s="17">
        <v>4.7999999999999996E-3</v>
      </c>
      <c r="I20914" s="18">
        <f t="shared" si="5426"/>
        <v>6.2693415386251977E-2</v>
      </c>
      <c r="J20914" s="21">
        <f t="shared" si="5427"/>
        <v>14.299990620855414</v>
      </c>
    </row>
    <row r="20915" spans="1:11" ht="12.75" customHeight="1" x14ac:dyDescent="0.25">
      <c r="A20915" s="13">
        <v>42682</v>
      </c>
      <c r="B20915" s="14">
        <v>31.66</v>
      </c>
      <c r="C20915" s="14">
        <v>0</v>
      </c>
      <c r="D20915" s="14">
        <v>0</v>
      </c>
      <c r="E20915" s="15">
        <v>31.66</v>
      </c>
      <c r="F20915" s="16">
        <f t="shared" si="5428"/>
        <v>2.352338</v>
      </c>
      <c r="G20915" s="20">
        <f t="shared" si="5429"/>
        <v>14.299990620855414</v>
      </c>
      <c r="H20915" s="17">
        <v>4.7999999999999996E-3</v>
      </c>
      <c r="I20915" s="18">
        <f t="shared" si="5426"/>
        <v>7.4285566180105983E-2</v>
      </c>
      <c r="J20915" s="21">
        <f t="shared" si="5427"/>
        <v>16.726614187035519</v>
      </c>
    </row>
    <row r="20916" spans="1:11" ht="12.75" customHeight="1" x14ac:dyDescent="0.25">
      <c r="A20916" s="13">
        <v>42711</v>
      </c>
      <c r="B20916" s="14">
        <v>31.66</v>
      </c>
      <c r="C20916" s="14">
        <v>0</v>
      </c>
      <c r="D20916" s="14">
        <v>0</v>
      </c>
      <c r="E20916" s="15">
        <v>31.66</v>
      </c>
      <c r="F20916" s="16">
        <f t="shared" si="5428"/>
        <v>2.352338</v>
      </c>
      <c r="G20916" s="20">
        <f t="shared" si="5429"/>
        <v>16.726614187035519</v>
      </c>
      <c r="H20916" s="17">
        <v>6.0000000000000001E-3</v>
      </c>
      <c r="I20916" s="18">
        <f t="shared" si="5426"/>
        <v>0.10741669912221313</v>
      </c>
      <c r="J20916" s="21">
        <f t="shared" si="5427"/>
        <v>19.18636888615773</v>
      </c>
    </row>
    <row r="20917" spans="1:11" ht="12.75" customHeight="1" x14ac:dyDescent="0.25">
      <c r="A20917" s="13">
        <v>42746</v>
      </c>
      <c r="B20917" s="14">
        <v>31.98</v>
      </c>
      <c r="C20917" s="14">
        <v>0</v>
      </c>
      <c r="D20917" s="14">
        <v>0</v>
      </c>
      <c r="E20917" s="15">
        <v>31.98</v>
      </c>
      <c r="F20917" s="16">
        <f t="shared" si="5428"/>
        <v>2.3761140000000003</v>
      </c>
      <c r="G20917" s="20">
        <f t="shared" si="5429"/>
        <v>19.18636888615773</v>
      </c>
      <c r="H20917" s="17">
        <v>7.3000000000000001E-3</v>
      </c>
      <c r="I20917" s="18">
        <f t="shared" si="5426"/>
        <v>0.14873330896895143</v>
      </c>
      <c r="J20917" s="21">
        <f t="shared" si="5427"/>
        <v>21.711216195126681</v>
      </c>
    </row>
    <row r="20918" spans="1:11" ht="12.75" customHeight="1" x14ac:dyDescent="0.25">
      <c r="A20918" s="13">
        <v>42773</v>
      </c>
      <c r="B20918" s="14">
        <v>31.66</v>
      </c>
      <c r="C20918" s="14">
        <v>0</v>
      </c>
      <c r="D20918" s="14">
        <v>0</v>
      </c>
      <c r="E20918" s="15">
        <v>31.66</v>
      </c>
      <c r="F20918" s="16">
        <f t="shared" si="5428"/>
        <v>2.352338</v>
      </c>
      <c r="G20918" s="20">
        <f t="shared" si="5429"/>
        <v>21.711216195126681</v>
      </c>
      <c r="H20918" s="17">
        <v>6.8999999999999999E-3</v>
      </c>
      <c r="I20918" s="18">
        <f t="shared" si="5426"/>
        <v>0.15792295784637411</v>
      </c>
      <c r="J20918" s="21">
        <f t="shared" si="5427"/>
        <v>24.221477152973055</v>
      </c>
    </row>
    <row r="20919" spans="1:11" ht="12.75" customHeight="1" x14ac:dyDescent="0.25">
      <c r="A20919" s="13">
        <v>42801</v>
      </c>
      <c r="B20919" s="14">
        <v>31.66</v>
      </c>
      <c r="C20919" s="14">
        <v>0</v>
      </c>
      <c r="D20919" s="14">
        <v>0</v>
      </c>
      <c r="E20919" s="15">
        <v>31.66</v>
      </c>
      <c r="F20919" s="16">
        <f t="shared" si="5428"/>
        <v>2.352338</v>
      </c>
      <c r="G20919" s="20">
        <f t="shared" si="5429"/>
        <v>24.221477152973055</v>
      </c>
      <c r="H20919" s="17">
        <v>7.9000000000000008E-3</v>
      </c>
      <c r="I20919" s="18">
        <f t="shared" si="5426"/>
        <v>0.20064140460848717</v>
      </c>
      <c r="J20919" s="21">
        <f t="shared" si="5427"/>
        <v>26.774456557581541</v>
      </c>
    </row>
    <row r="20920" spans="1:11" ht="12.75" customHeight="1" x14ac:dyDescent="0.25">
      <c r="A20920" s="13">
        <v>42835</v>
      </c>
      <c r="B20920" s="14">
        <v>31.86</v>
      </c>
      <c r="C20920" s="14">
        <v>0</v>
      </c>
      <c r="D20920" s="14">
        <v>0</v>
      </c>
      <c r="E20920" s="15">
        <v>31.86</v>
      </c>
      <c r="F20920" s="16">
        <f t="shared" si="5428"/>
        <v>2.3671980000000001</v>
      </c>
      <c r="G20920" s="20">
        <f t="shared" si="5429"/>
        <v>26.774456557581541</v>
      </c>
      <c r="H20920" s="17">
        <v>8.9999999999999993E-3</v>
      </c>
      <c r="I20920" s="18">
        <f t="shared" si="5426"/>
        <v>0.25162250001823383</v>
      </c>
      <c r="J20920" s="21">
        <f t="shared" si="5427"/>
        <v>29.393277057599771</v>
      </c>
    </row>
    <row r="20921" spans="1:11" ht="12.75" customHeight="1" x14ac:dyDescent="0.25">
      <c r="A20921" s="13">
        <v>42866</v>
      </c>
      <c r="B20921" s="14">
        <v>31.86</v>
      </c>
      <c r="C20921" s="14">
        <v>0</v>
      </c>
      <c r="D20921" s="14">
        <v>0</v>
      </c>
      <c r="E20921" s="15"/>
      <c r="F20921" s="16">
        <f t="shared" si="5428"/>
        <v>0</v>
      </c>
      <c r="G20921" s="20">
        <f t="shared" si="5429"/>
        <v>29.393277057599771</v>
      </c>
      <c r="H20921" s="17">
        <v>9.0500000000000008E-3</v>
      </c>
      <c r="I20921" s="18">
        <f t="shared" si="5426"/>
        <v>0.26600915737127795</v>
      </c>
      <c r="J20921" s="21">
        <f t="shared" si="5427"/>
        <v>29.659286214971051</v>
      </c>
    </row>
    <row r="20922" spans="1:11" ht="12.75" customHeight="1" x14ac:dyDescent="0.25">
      <c r="A20922" s="13">
        <v>42896</v>
      </c>
      <c r="B20922" s="14">
        <v>31.86</v>
      </c>
      <c r="C20922" s="14">
        <v>0</v>
      </c>
      <c r="D20922" s="14">
        <v>0</v>
      </c>
      <c r="E20922" s="15"/>
      <c r="F20922" s="16">
        <f t="shared" si="5428"/>
        <v>0</v>
      </c>
      <c r="G20922" s="20">
        <f t="shared" si="5429"/>
        <v>29.659286214971051</v>
      </c>
      <c r="H20922" s="17">
        <v>1.0149999999999999E-2</v>
      </c>
      <c r="I20922" s="18">
        <f t="shared" si="5426"/>
        <v>0.30104175508195613</v>
      </c>
      <c r="J20922" s="27">
        <f t="shared" si="5427"/>
        <v>29.960327970053008</v>
      </c>
    </row>
    <row r="20923" spans="1:11" ht="12.75" customHeight="1" x14ac:dyDescent="0.25">
      <c r="A20923" s="13"/>
      <c r="B20923" s="14"/>
      <c r="C20923" s="14"/>
      <c r="D20923" s="14"/>
      <c r="E20923" s="15"/>
      <c r="F20923" s="16">
        <f>SUM(F20909:F20922)</f>
        <v>28.266691999999999</v>
      </c>
      <c r="I20923" s="8">
        <f>SUM(I20909:I20922)</f>
        <v>1.6936359700530137</v>
      </c>
      <c r="K20923" s="9">
        <f>SUM(F20923:I20923)</f>
        <v>29.960327970053012</v>
      </c>
    </row>
    <row r="20924" spans="1:11" ht="12.75" customHeight="1" x14ac:dyDescent="0.25">
      <c r="A20924" s="7" t="s">
        <v>2411</v>
      </c>
      <c r="B20924" s="7" t="s">
        <v>2403</v>
      </c>
    </row>
    <row r="20925" spans="1:11" ht="12.75" customHeight="1" x14ac:dyDescent="0.25">
      <c r="A20925" s="13">
        <v>42501</v>
      </c>
      <c r="B20925" s="14">
        <v>20.51</v>
      </c>
      <c r="C20925" s="14">
        <v>0</v>
      </c>
      <c r="D20925" s="14">
        <v>31.66</v>
      </c>
      <c r="E20925" s="15">
        <v>52.17</v>
      </c>
      <c r="F20925" s="16">
        <f>PRODUCT(E20925*0.0743)</f>
        <v>3.8762310000000002</v>
      </c>
      <c r="H20925" s="17">
        <v>3.5000000000000001E-3</v>
      </c>
      <c r="I20925" s="18">
        <f t="shared" ref="I20925:I20938" si="5430">((F20925/2)+G20925)*(H20925)</f>
        <v>6.7834042500000006E-3</v>
      </c>
      <c r="J20925" s="19">
        <f t="shared" ref="J20925:J20938" si="5431">F20925+G20925+I20925</f>
        <v>3.8830144042500003</v>
      </c>
    </row>
    <row r="20926" spans="1:11" ht="12.75" customHeight="1" x14ac:dyDescent="0.25">
      <c r="A20926" s="13">
        <v>42527</v>
      </c>
      <c r="B20926" s="14">
        <v>66.84</v>
      </c>
      <c r="C20926" s="14">
        <v>0</v>
      </c>
      <c r="D20926" s="14">
        <v>0</v>
      </c>
      <c r="E20926" s="15">
        <v>66.84</v>
      </c>
      <c r="F20926" s="16">
        <f t="shared" ref="F20926:F20938" si="5432">PRODUCT(E20926*0.0743)</f>
        <v>4.9662120000000005</v>
      </c>
      <c r="G20926" s="20">
        <f t="shared" ref="G20926:G20938" si="5433">SUM(J20925)</f>
        <v>3.8830144042500003</v>
      </c>
      <c r="H20926" s="17">
        <v>3.7000000000000002E-3</v>
      </c>
      <c r="I20926" s="18">
        <f t="shared" si="5430"/>
        <v>2.3554645495725005E-2</v>
      </c>
      <c r="J20926" s="19">
        <f t="shared" si="5431"/>
        <v>8.8727810497457256</v>
      </c>
    </row>
    <row r="20927" spans="1:11" ht="12.75" customHeight="1" x14ac:dyDescent="0.25">
      <c r="A20927" s="13">
        <v>42559</v>
      </c>
      <c r="B20927" s="14">
        <v>58.44</v>
      </c>
      <c r="C20927" s="14">
        <v>0</v>
      </c>
      <c r="D20927" s="14">
        <v>0</v>
      </c>
      <c r="E20927" s="15">
        <v>58.44</v>
      </c>
      <c r="F20927" s="16">
        <f t="shared" si="5432"/>
        <v>4.3420920000000001</v>
      </c>
      <c r="G20927" s="20">
        <f t="shared" si="5433"/>
        <v>8.8727810497457256</v>
      </c>
      <c r="H20927" s="17">
        <v>4.0499999999999998E-3</v>
      </c>
      <c r="I20927" s="18">
        <f t="shared" si="5430"/>
        <v>4.4727499551470186E-2</v>
      </c>
      <c r="J20927" s="19">
        <f t="shared" si="5431"/>
        <v>13.259600549297197</v>
      </c>
    </row>
    <row r="20928" spans="1:11" ht="12.75" customHeight="1" x14ac:dyDescent="0.25">
      <c r="A20928" s="13">
        <v>42590</v>
      </c>
      <c r="B20928" s="14">
        <v>72.09</v>
      </c>
      <c r="C20928" s="14">
        <v>0</v>
      </c>
      <c r="D20928" s="14">
        <v>0</v>
      </c>
      <c r="E20928" s="15">
        <v>72.09</v>
      </c>
      <c r="F20928" s="16">
        <f t="shared" si="5432"/>
        <v>5.3562870000000009</v>
      </c>
      <c r="G20928" s="20">
        <f t="shared" si="5433"/>
        <v>13.259600549297197</v>
      </c>
      <c r="H20928" s="17">
        <v>4.1999999999999997E-3</v>
      </c>
      <c r="I20928" s="18">
        <f t="shared" si="5430"/>
        <v>6.6938525007048222E-2</v>
      </c>
      <c r="J20928" s="19">
        <f t="shared" si="5431"/>
        <v>18.682826074304248</v>
      </c>
    </row>
    <row r="20929" spans="1:11" ht="12.75" customHeight="1" x14ac:dyDescent="0.25">
      <c r="A20929" s="13">
        <v>42622</v>
      </c>
      <c r="B20929" s="14">
        <v>67.36</v>
      </c>
      <c r="C20929" s="14">
        <v>0</v>
      </c>
      <c r="D20929" s="14">
        <v>0</v>
      </c>
      <c r="E20929" s="15">
        <v>67.36</v>
      </c>
      <c r="F20929" s="16">
        <f t="shared" si="5432"/>
        <v>5.004848</v>
      </c>
      <c r="G20929" s="20">
        <f t="shared" si="5433"/>
        <v>18.682826074304248</v>
      </c>
      <c r="H20929" s="17">
        <v>4.45E-3</v>
      </c>
      <c r="I20929" s="18">
        <f t="shared" si="5430"/>
        <v>9.4274362830653907E-2</v>
      </c>
      <c r="J20929" s="19">
        <f t="shared" si="5431"/>
        <v>23.781948437134901</v>
      </c>
    </row>
    <row r="20930" spans="1:11" ht="12.75" customHeight="1" x14ac:dyDescent="0.25">
      <c r="A20930" s="13">
        <v>42654</v>
      </c>
      <c r="B20930" s="14">
        <v>72.61</v>
      </c>
      <c r="C20930" s="14">
        <v>0</v>
      </c>
      <c r="D20930" s="14">
        <v>0</v>
      </c>
      <c r="E20930" s="15">
        <v>72.61</v>
      </c>
      <c r="F20930" s="16">
        <f t="shared" si="5432"/>
        <v>5.3949230000000004</v>
      </c>
      <c r="G20930" s="20">
        <f t="shared" si="5433"/>
        <v>23.781948437134901</v>
      </c>
      <c r="H20930" s="17">
        <v>4.7999999999999996E-3</v>
      </c>
      <c r="I20930" s="18">
        <f t="shared" si="5430"/>
        <v>0.1271011676982475</v>
      </c>
      <c r="J20930" s="21">
        <f t="shared" si="5431"/>
        <v>29.303972604833145</v>
      </c>
    </row>
    <row r="20931" spans="1:11" ht="12.75" customHeight="1" x14ac:dyDescent="0.25">
      <c r="A20931" s="13">
        <v>42682</v>
      </c>
      <c r="B20931" s="14">
        <v>70.510000000000005</v>
      </c>
      <c r="C20931" s="14">
        <v>0</v>
      </c>
      <c r="D20931" s="14">
        <v>0</v>
      </c>
      <c r="E20931" s="15">
        <v>70.510000000000005</v>
      </c>
      <c r="F20931" s="16">
        <f t="shared" si="5432"/>
        <v>5.2388930000000009</v>
      </c>
      <c r="G20931" s="20">
        <f t="shared" si="5433"/>
        <v>29.303972604833145</v>
      </c>
      <c r="H20931" s="17">
        <v>4.7999999999999996E-3</v>
      </c>
      <c r="I20931" s="18">
        <f t="shared" si="5430"/>
        <v>0.15323241170319907</v>
      </c>
      <c r="J20931" s="21">
        <f t="shared" si="5431"/>
        <v>34.696098016536347</v>
      </c>
    </row>
    <row r="20932" spans="1:11" ht="12.75" customHeight="1" x14ac:dyDescent="0.25">
      <c r="A20932" s="13">
        <v>42711</v>
      </c>
      <c r="B20932" s="14">
        <v>72.09</v>
      </c>
      <c r="C20932" s="14">
        <v>0</v>
      </c>
      <c r="D20932" s="14">
        <v>0</v>
      </c>
      <c r="E20932" s="15">
        <v>72.09</v>
      </c>
      <c r="F20932" s="16">
        <f t="shared" si="5432"/>
        <v>5.3562870000000009</v>
      </c>
      <c r="G20932" s="20">
        <f t="shared" si="5433"/>
        <v>34.696098016536347</v>
      </c>
      <c r="H20932" s="17">
        <v>6.0000000000000001E-3</v>
      </c>
      <c r="I20932" s="18">
        <f t="shared" si="5430"/>
        <v>0.22424544909921806</v>
      </c>
      <c r="J20932" s="21">
        <f t="shared" si="5431"/>
        <v>40.276630465635563</v>
      </c>
    </row>
    <row r="20933" spans="1:11" ht="12.75" customHeight="1" x14ac:dyDescent="0.25">
      <c r="A20933" s="13">
        <v>42746</v>
      </c>
      <c r="B20933" s="14">
        <v>77.62</v>
      </c>
      <c r="C20933" s="14">
        <v>0</v>
      </c>
      <c r="D20933" s="14">
        <v>0</v>
      </c>
      <c r="E20933" s="15">
        <v>77.62</v>
      </c>
      <c r="F20933" s="16">
        <f t="shared" si="5432"/>
        <v>5.7671660000000005</v>
      </c>
      <c r="G20933" s="20">
        <f t="shared" si="5433"/>
        <v>40.276630465635563</v>
      </c>
      <c r="H20933" s="17">
        <v>7.3000000000000001E-3</v>
      </c>
      <c r="I20933" s="18">
        <f t="shared" si="5430"/>
        <v>0.31506955829913963</v>
      </c>
      <c r="J20933" s="21">
        <f t="shared" si="5431"/>
        <v>46.358866023934709</v>
      </c>
    </row>
    <row r="20934" spans="1:11" ht="12.75" customHeight="1" x14ac:dyDescent="0.25">
      <c r="A20934" s="13">
        <v>42773</v>
      </c>
      <c r="B20934" s="14">
        <v>67.63</v>
      </c>
      <c r="C20934" s="14">
        <v>0</v>
      </c>
      <c r="D20934" s="14">
        <v>0</v>
      </c>
      <c r="E20934" s="15">
        <v>67.63</v>
      </c>
      <c r="F20934" s="16">
        <f t="shared" si="5432"/>
        <v>5.0249090000000001</v>
      </c>
      <c r="G20934" s="20">
        <f t="shared" si="5433"/>
        <v>46.358866023934709</v>
      </c>
      <c r="H20934" s="17">
        <v>6.8999999999999999E-3</v>
      </c>
      <c r="I20934" s="18">
        <f t="shared" si="5430"/>
        <v>0.33721211161514947</v>
      </c>
      <c r="J20934" s="21">
        <f t="shared" si="5431"/>
        <v>51.720987135549862</v>
      </c>
    </row>
    <row r="20935" spans="1:11" ht="12.75" customHeight="1" x14ac:dyDescent="0.25">
      <c r="A20935" s="13">
        <v>42801</v>
      </c>
      <c r="B20935" s="14">
        <v>65.349999999999994</v>
      </c>
      <c r="C20935" s="14">
        <v>0</v>
      </c>
      <c r="D20935" s="14">
        <v>0</v>
      </c>
      <c r="E20935" s="15">
        <v>65.349999999999994</v>
      </c>
      <c r="F20935" s="16">
        <f t="shared" si="5432"/>
        <v>4.855505</v>
      </c>
      <c r="G20935" s="20">
        <f t="shared" si="5433"/>
        <v>51.720987135549862</v>
      </c>
      <c r="H20935" s="17">
        <v>7.9000000000000008E-3</v>
      </c>
      <c r="I20935" s="18">
        <f t="shared" si="5430"/>
        <v>0.42777504312084391</v>
      </c>
      <c r="J20935" s="21">
        <f t="shared" si="5431"/>
        <v>57.004267178670709</v>
      </c>
    </row>
    <row r="20936" spans="1:11" ht="12.75" customHeight="1" x14ac:dyDescent="0.25">
      <c r="A20936" s="13">
        <v>42835</v>
      </c>
      <c r="B20936" s="14">
        <v>73.11</v>
      </c>
      <c r="C20936" s="14">
        <v>0</v>
      </c>
      <c r="D20936" s="14">
        <v>0</v>
      </c>
      <c r="E20936" s="15">
        <v>73.11</v>
      </c>
      <c r="F20936" s="16">
        <f t="shared" si="5432"/>
        <v>5.4320729999999999</v>
      </c>
      <c r="G20936" s="20">
        <f t="shared" si="5433"/>
        <v>57.004267178670709</v>
      </c>
      <c r="H20936" s="17">
        <v>8.9999999999999993E-3</v>
      </c>
      <c r="I20936" s="18">
        <f t="shared" si="5430"/>
        <v>0.5374827331080364</v>
      </c>
      <c r="J20936" s="21">
        <f t="shared" si="5431"/>
        <v>62.973822911778747</v>
      </c>
    </row>
    <row r="20937" spans="1:11" ht="12.75" customHeight="1" x14ac:dyDescent="0.25">
      <c r="A20937" s="13">
        <v>42866</v>
      </c>
      <c r="B20937" s="14">
        <v>65.430000000000007</v>
      </c>
      <c r="C20937" s="14">
        <v>0</v>
      </c>
      <c r="D20937" s="14">
        <v>0</v>
      </c>
      <c r="E20937" s="15"/>
      <c r="F20937" s="16">
        <f t="shared" si="5432"/>
        <v>0</v>
      </c>
      <c r="G20937" s="20">
        <f t="shared" si="5433"/>
        <v>62.973822911778747</v>
      </c>
      <c r="H20937" s="17">
        <v>9.0500000000000008E-3</v>
      </c>
      <c r="I20937" s="18">
        <f t="shared" si="5430"/>
        <v>0.56991309735159768</v>
      </c>
      <c r="J20937" s="21">
        <f t="shared" si="5431"/>
        <v>63.543736009130342</v>
      </c>
    </row>
    <row r="20938" spans="1:11" ht="12.75" customHeight="1" x14ac:dyDescent="0.25">
      <c r="A20938" s="13">
        <v>42896</v>
      </c>
      <c r="B20938" s="14">
        <v>62.11</v>
      </c>
      <c r="C20938" s="14">
        <v>0</v>
      </c>
      <c r="D20938" s="14">
        <v>0</v>
      </c>
      <c r="E20938" s="15"/>
      <c r="F20938" s="16">
        <f t="shared" si="5432"/>
        <v>0</v>
      </c>
      <c r="G20938" s="20">
        <f t="shared" si="5433"/>
        <v>63.543736009130342</v>
      </c>
      <c r="H20938" s="17">
        <v>1.0149999999999999E-2</v>
      </c>
      <c r="I20938" s="18">
        <f t="shared" si="5430"/>
        <v>0.64496892049267296</v>
      </c>
      <c r="J20938" s="27">
        <f t="shared" si="5431"/>
        <v>64.188704929623015</v>
      </c>
    </row>
    <row r="20939" spans="1:11" ht="12.75" customHeight="1" x14ac:dyDescent="0.25">
      <c r="A20939" s="13"/>
      <c r="B20939" s="14"/>
      <c r="C20939" s="14"/>
      <c r="D20939" s="14"/>
      <c r="E20939" s="15"/>
      <c r="F20939" s="16">
        <f>SUM(F20925:F20938)</f>
        <v>60.615426000000006</v>
      </c>
      <c r="I20939" s="8">
        <f>SUM(I20925:I20938)</f>
        <v>3.5732789296230019</v>
      </c>
      <c r="K20939" s="9">
        <f>SUM(F20939:I20939)</f>
        <v>64.188704929623015</v>
      </c>
    </row>
    <row r="20940" spans="1:11" ht="12.75" customHeight="1" x14ac:dyDescent="0.25">
      <c r="A20940" s="7" t="s">
        <v>2412</v>
      </c>
      <c r="B20940" s="7" t="s">
        <v>2403</v>
      </c>
    </row>
    <row r="20941" spans="1:11" ht="12.75" customHeight="1" x14ac:dyDescent="0.25">
      <c r="A20941" s="13">
        <v>42501</v>
      </c>
      <c r="B20941" s="14">
        <v>21.67</v>
      </c>
      <c r="C20941" s="14">
        <v>0</v>
      </c>
      <c r="D20941" s="14">
        <v>31.66</v>
      </c>
      <c r="E20941" s="15">
        <v>53.33</v>
      </c>
      <c r="F20941" s="16">
        <f>PRODUCT(E20941*0.0743)</f>
        <v>3.9624190000000001</v>
      </c>
      <c r="H20941" s="17">
        <v>3.5000000000000001E-3</v>
      </c>
      <c r="I20941" s="18">
        <f t="shared" ref="I20941:I20954" si="5434">((F20941/2)+G20941)*(H20941)</f>
        <v>6.9342332500000005E-3</v>
      </c>
      <c r="J20941" s="19">
        <f t="shared" ref="J20941:J20954" si="5435">F20941+G20941+I20941</f>
        <v>3.9693532332500001</v>
      </c>
    </row>
    <row r="20942" spans="1:11" ht="12.75" customHeight="1" x14ac:dyDescent="0.25">
      <c r="A20942" s="13">
        <v>42527</v>
      </c>
      <c r="B20942" s="14">
        <v>68.41</v>
      </c>
      <c r="C20942" s="14">
        <v>0</v>
      </c>
      <c r="D20942" s="14">
        <v>0</v>
      </c>
      <c r="E20942" s="15">
        <v>68.41</v>
      </c>
      <c r="F20942" s="16">
        <f t="shared" ref="F20942:F20954" si="5436">PRODUCT(E20942*0.0743)</f>
        <v>5.0828629999999997</v>
      </c>
      <c r="G20942" s="20">
        <f t="shared" ref="G20942:G20954" si="5437">SUM(J20941)</f>
        <v>3.9693532332500001</v>
      </c>
      <c r="H20942" s="17">
        <v>3.7000000000000002E-3</v>
      </c>
      <c r="I20942" s="18">
        <f t="shared" si="5434"/>
        <v>2.4089903513025004E-2</v>
      </c>
      <c r="J20942" s="19">
        <f t="shared" si="5435"/>
        <v>9.0763061367630247</v>
      </c>
    </row>
    <row r="20943" spans="1:11" ht="12.75" customHeight="1" x14ac:dyDescent="0.25">
      <c r="A20943" s="13">
        <v>42559</v>
      </c>
      <c r="B20943" s="14">
        <v>60.54</v>
      </c>
      <c r="C20943" s="14">
        <v>0</v>
      </c>
      <c r="D20943" s="14">
        <v>0</v>
      </c>
      <c r="E20943" s="15">
        <v>60.54</v>
      </c>
      <c r="F20943" s="16">
        <f t="shared" si="5436"/>
        <v>4.4981220000000004</v>
      </c>
      <c r="G20943" s="20">
        <f t="shared" si="5437"/>
        <v>9.0763061367630247</v>
      </c>
      <c r="H20943" s="17">
        <v>4.0499999999999998E-3</v>
      </c>
      <c r="I20943" s="18">
        <f t="shared" si="5434"/>
        <v>4.5867736903890247E-2</v>
      </c>
      <c r="J20943" s="19">
        <f t="shared" si="5435"/>
        <v>13.620295873666915</v>
      </c>
    </row>
    <row r="20944" spans="1:11" ht="12.75" customHeight="1" x14ac:dyDescent="0.25">
      <c r="A20944" s="13">
        <v>42590</v>
      </c>
      <c r="B20944" s="14">
        <v>69.459999999999994</v>
      </c>
      <c r="C20944" s="14">
        <v>0</v>
      </c>
      <c r="D20944" s="14">
        <v>0</v>
      </c>
      <c r="E20944" s="15">
        <v>69.459999999999994</v>
      </c>
      <c r="F20944" s="16">
        <f t="shared" si="5436"/>
        <v>5.1608780000000003</v>
      </c>
      <c r="G20944" s="20">
        <f t="shared" si="5437"/>
        <v>13.620295873666915</v>
      </c>
      <c r="H20944" s="17">
        <v>4.1999999999999997E-3</v>
      </c>
      <c r="I20944" s="18">
        <f t="shared" si="5434"/>
        <v>6.8043086469401048E-2</v>
      </c>
      <c r="J20944" s="19">
        <f t="shared" si="5435"/>
        <v>18.849216960136317</v>
      </c>
    </row>
    <row r="20945" spans="1:11" ht="12.75" customHeight="1" x14ac:dyDescent="0.25">
      <c r="A20945" s="13">
        <v>42622</v>
      </c>
      <c r="B20945" s="14">
        <v>65.790000000000006</v>
      </c>
      <c r="C20945" s="14">
        <v>0</v>
      </c>
      <c r="D20945" s="14">
        <v>0</v>
      </c>
      <c r="E20945" s="15">
        <v>65.790000000000006</v>
      </c>
      <c r="F20945" s="16">
        <f t="shared" si="5436"/>
        <v>4.8881970000000008</v>
      </c>
      <c r="G20945" s="20">
        <f t="shared" si="5437"/>
        <v>18.849216960136317</v>
      </c>
      <c r="H20945" s="17">
        <v>4.45E-3</v>
      </c>
      <c r="I20945" s="18">
        <f t="shared" si="5434"/>
        <v>9.4755253797606603E-2</v>
      </c>
      <c r="J20945" s="19">
        <f t="shared" si="5435"/>
        <v>23.832169213933927</v>
      </c>
    </row>
    <row r="20946" spans="1:11" ht="12.75" customHeight="1" x14ac:dyDescent="0.25">
      <c r="A20946" s="13">
        <v>42654</v>
      </c>
      <c r="B20946" s="14">
        <v>75.760000000000005</v>
      </c>
      <c r="C20946" s="14">
        <v>0</v>
      </c>
      <c r="D20946" s="14">
        <v>0</v>
      </c>
      <c r="E20946" s="15">
        <v>75.760000000000005</v>
      </c>
      <c r="F20946" s="16">
        <f t="shared" si="5436"/>
        <v>5.6289680000000004</v>
      </c>
      <c r="G20946" s="20">
        <f t="shared" si="5437"/>
        <v>23.832169213933927</v>
      </c>
      <c r="H20946" s="17">
        <v>4.7999999999999996E-3</v>
      </c>
      <c r="I20946" s="18">
        <f t="shared" si="5434"/>
        <v>0.12790393542688283</v>
      </c>
      <c r="J20946" s="21">
        <f t="shared" si="5435"/>
        <v>29.58904114936081</v>
      </c>
    </row>
    <row r="20947" spans="1:11" ht="12.75" customHeight="1" x14ac:dyDescent="0.25">
      <c r="A20947" s="13">
        <v>42682</v>
      </c>
      <c r="B20947" s="14">
        <v>64.739999999999995</v>
      </c>
      <c r="C20947" s="14">
        <v>0</v>
      </c>
      <c r="D20947" s="14">
        <v>0</v>
      </c>
      <c r="E20947" s="15">
        <v>64.739999999999995</v>
      </c>
      <c r="F20947" s="16">
        <f t="shared" si="5436"/>
        <v>4.8101820000000002</v>
      </c>
      <c r="G20947" s="20">
        <f t="shared" si="5437"/>
        <v>29.58904114936081</v>
      </c>
      <c r="H20947" s="17">
        <v>4.7999999999999996E-3</v>
      </c>
      <c r="I20947" s="18">
        <f t="shared" si="5434"/>
        <v>0.15357183431693186</v>
      </c>
      <c r="J20947" s="21">
        <f t="shared" si="5435"/>
        <v>34.552794983677742</v>
      </c>
    </row>
    <row r="20948" spans="1:11" ht="12.75" customHeight="1" x14ac:dyDescent="0.25">
      <c r="A20948" s="13">
        <v>42711</v>
      </c>
      <c r="B20948" s="14">
        <v>62.11</v>
      </c>
      <c r="C20948" s="14">
        <v>0</v>
      </c>
      <c r="D20948" s="14">
        <v>0</v>
      </c>
      <c r="E20948" s="15">
        <v>62.11</v>
      </c>
      <c r="F20948" s="16">
        <f t="shared" si="5436"/>
        <v>4.6147730000000005</v>
      </c>
      <c r="G20948" s="20">
        <f t="shared" si="5437"/>
        <v>34.552794983677742</v>
      </c>
      <c r="H20948" s="17">
        <v>6.0000000000000001E-3</v>
      </c>
      <c r="I20948" s="18">
        <f t="shared" si="5434"/>
        <v>0.22116108890206645</v>
      </c>
      <c r="J20948" s="21">
        <f t="shared" si="5435"/>
        <v>39.388729072579807</v>
      </c>
    </row>
    <row r="20949" spans="1:11" ht="12.75" customHeight="1" x14ac:dyDescent="0.25">
      <c r="A20949" s="13">
        <v>42746</v>
      </c>
      <c r="B20949" s="14">
        <v>68.75</v>
      </c>
      <c r="C20949" s="14">
        <v>0</v>
      </c>
      <c r="D20949" s="14">
        <v>0</v>
      </c>
      <c r="E20949" s="15">
        <v>68.75</v>
      </c>
      <c r="F20949" s="16">
        <f t="shared" si="5436"/>
        <v>5.1081250000000002</v>
      </c>
      <c r="G20949" s="20">
        <f t="shared" si="5437"/>
        <v>39.388729072579807</v>
      </c>
      <c r="H20949" s="17">
        <v>7.3000000000000001E-3</v>
      </c>
      <c r="I20949" s="18">
        <f t="shared" si="5434"/>
        <v>0.3061823784798326</v>
      </c>
      <c r="J20949" s="21">
        <f t="shared" si="5435"/>
        <v>44.80303645105964</v>
      </c>
    </row>
    <row r="20950" spans="1:11" ht="12.75" customHeight="1" x14ac:dyDescent="0.25">
      <c r="A20950" s="13">
        <v>42773</v>
      </c>
      <c r="B20950" s="14">
        <v>60.77</v>
      </c>
      <c r="C20950" s="14">
        <v>0</v>
      </c>
      <c r="D20950" s="14">
        <v>0</v>
      </c>
      <c r="E20950" s="15">
        <v>60.77</v>
      </c>
      <c r="F20950" s="16">
        <f t="shared" si="5436"/>
        <v>4.5152110000000008</v>
      </c>
      <c r="G20950" s="20">
        <f t="shared" si="5437"/>
        <v>44.80303645105964</v>
      </c>
      <c r="H20950" s="17">
        <v>6.8999999999999999E-3</v>
      </c>
      <c r="I20950" s="18">
        <f t="shared" si="5434"/>
        <v>0.3247184294623115</v>
      </c>
      <c r="J20950" s="21">
        <f t="shared" si="5435"/>
        <v>49.642965880521949</v>
      </c>
    </row>
    <row r="20951" spans="1:11" ht="12.75" customHeight="1" x14ac:dyDescent="0.25">
      <c r="A20951" s="13">
        <v>42801</v>
      </c>
      <c r="B20951" s="14">
        <v>84.16</v>
      </c>
      <c r="C20951" s="14">
        <v>0</v>
      </c>
      <c r="D20951" s="14">
        <v>0</v>
      </c>
      <c r="E20951" s="15">
        <v>84.16</v>
      </c>
      <c r="F20951" s="16">
        <f t="shared" si="5436"/>
        <v>6.253088</v>
      </c>
      <c r="G20951" s="20">
        <f t="shared" si="5437"/>
        <v>49.642965880521949</v>
      </c>
      <c r="H20951" s="17">
        <v>7.9000000000000008E-3</v>
      </c>
      <c r="I20951" s="18">
        <f t="shared" si="5434"/>
        <v>0.41687912805612348</v>
      </c>
      <c r="J20951" s="21">
        <f t="shared" si="5435"/>
        <v>56.312933008578071</v>
      </c>
    </row>
    <row r="20952" spans="1:11" ht="12.75" customHeight="1" x14ac:dyDescent="0.25">
      <c r="A20952" s="13">
        <v>42835</v>
      </c>
      <c r="B20952" s="14">
        <v>72.62</v>
      </c>
      <c r="C20952" s="14">
        <v>0</v>
      </c>
      <c r="D20952" s="14">
        <v>0</v>
      </c>
      <c r="E20952" s="15">
        <v>72.62</v>
      </c>
      <c r="F20952" s="16">
        <f t="shared" si="5436"/>
        <v>5.3956660000000003</v>
      </c>
      <c r="G20952" s="20">
        <f t="shared" si="5437"/>
        <v>56.312933008578071</v>
      </c>
      <c r="H20952" s="17">
        <v>8.9999999999999993E-3</v>
      </c>
      <c r="I20952" s="18">
        <f t="shared" si="5434"/>
        <v>0.53109689407720262</v>
      </c>
      <c r="J20952" s="21">
        <f t="shared" si="5435"/>
        <v>62.239695902655271</v>
      </c>
    </row>
    <row r="20953" spans="1:11" ht="12.75" customHeight="1" x14ac:dyDescent="0.25">
      <c r="A20953" s="13">
        <v>42866</v>
      </c>
      <c r="B20953" s="14">
        <v>63.61</v>
      </c>
      <c r="C20953" s="14">
        <v>0</v>
      </c>
      <c r="D20953" s="14">
        <v>0</v>
      </c>
      <c r="E20953" s="15"/>
      <c r="F20953" s="16">
        <f t="shared" si="5436"/>
        <v>0</v>
      </c>
      <c r="G20953" s="20">
        <f t="shared" si="5437"/>
        <v>62.239695902655271</v>
      </c>
      <c r="H20953" s="17">
        <v>9.0500000000000008E-3</v>
      </c>
      <c r="I20953" s="18">
        <f t="shared" si="5434"/>
        <v>0.56326924791903021</v>
      </c>
      <c r="J20953" s="21">
        <f t="shared" si="5435"/>
        <v>62.802965150574302</v>
      </c>
    </row>
    <row r="20954" spans="1:11" ht="12.75" customHeight="1" x14ac:dyDescent="0.25">
      <c r="A20954" s="13">
        <v>42896</v>
      </c>
      <c r="B20954" s="14">
        <v>62.07</v>
      </c>
      <c r="C20954" s="14">
        <v>0</v>
      </c>
      <c r="D20954" s="14">
        <v>0</v>
      </c>
      <c r="E20954" s="15"/>
      <c r="F20954" s="16">
        <f t="shared" si="5436"/>
        <v>0</v>
      </c>
      <c r="G20954" s="20">
        <f t="shared" si="5437"/>
        <v>62.802965150574302</v>
      </c>
      <c r="H20954" s="17">
        <v>1.0149999999999999E-2</v>
      </c>
      <c r="I20954" s="18">
        <f t="shared" si="5434"/>
        <v>0.63745009627832916</v>
      </c>
      <c r="J20954" s="27">
        <f t="shared" si="5435"/>
        <v>63.440415246852631</v>
      </c>
    </row>
    <row r="20955" spans="1:11" ht="12.75" customHeight="1" x14ac:dyDescent="0.25">
      <c r="A20955" s="13"/>
      <c r="B20955" s="14"/>
      <c r="C20955" s="14"/>
      <c r="D20955" s="14"/>
      <c r="E20955" s="15"/>
      <c r="F20955" s="16">
        <f>SUM(F20941:F20954)</f>
        <v>59.918492000000001</v>
      </c>
      <c r="I20955" s="8">
        <f>SUM(I20941:I20954)</f>
        <v>3.5219232468526336</v>
      </c>
      <c r="K20955" s="9">
        <f>SUM(F20955:I20955)</f>
        <v>63.440415246852638</v>
      </c>
    </row>
    <row r="20956" spans="1:11" ht="12.75" customHeight="1" x14ac:dyDescent="0.25">
      <c r="A20956" s="7" t="s">
        <v>2413</v>
      </c>
      <c r="B20956" s="7" t="s">
        <v>2403</v>
      </c>
    </row>
    <row r="20957" spans="1:11" ht="12.75" customHeight="1" x14ac:dyDescent="0.25">
      <c r="A20957" s="13">
        <v>42501</v>
      </c>
      <c r="B20957" s="14">
        <v>22.06</v>
      </c>
      <c r="C20957" s="14">
        <v>0</v>
      </c>
      <c r="D20957" s="14">
        <v>31.66</v>
      </c>
      <c r="E20957" s="15">
        <v>53.72</v>
      </c>
      <c r="F20957" s="16">
        <f>PRODUCT(E20957*0.0743)</f>
        <v>3.9913960000000004</v>
      </c>
      <c r="H20957" s="17">
        <v>3.5000000000000001E-3</v>
      </c>
      <c r="I20957" s="18">
        <f t="shared" ref="I20957:I20970" si="5438">((F20957/2)+G20957)*(H20957)</f>
        <v>6.9849430000000004E-3</v>
      </c>
      <c r="J20957" s="19">
        <f t="shared" ref="J20957:J20970" si="5439">F20957+G20957+I20957</f>
        <v>3.9983809430000004</v>
      </c>
    </row>
    <row r="20958" spans="1:11" ht="12.75" customHeight="1" x14ac:dyDescent="0.25">
      <c r="A20958" s="13">
        <v>42527</v>
      </c>
      <c r="B20958" s="14">
        <v>77.86</v>
      </c>
      <c r="C20958" s="14">
        <v>0</v>
      </c>
      <c r="D20958" s="14">
        <v>0</v>
      </c>
      <c r="E20958" s="15">
        <v>77.86</v>
      </c>
      <c r="F20958" s="16">
        <f t="shared" ref="F20958:F20970" si="5440">PRODUCT(E20958*0.0743)</f>
        <v>5.7849980000000008</v>
      </c>
      <c r="G20958" s="20">
        <f t="shared" ref="G20958:G20970" si="5441">SUM(J20957)</f>
        <v>3.9983809430000004</v>
      </c>
      <c r="H20958" s="17">
        <v>3.7000000000000002E-3</v>
      </c>
      <c r="I20958" s="18">
        <f t="shared" si="5438"/>
        <v>2.5496255789100003E-2</v>
      </c>
      <c r="J20958" s="19">
        <f t="shared" si="5439"/>
        <v>9.8088751987891012</v>
      </c>
    </row>
    <row r="20959" spans="1:11" ht="12.75" customHeight="1" x14ac:dyDescent="0.25">
      <c r="A20959" s="13">
        <v>42559</v>
      </c>
      <c r="B20959" s="14">
        <v>70.510000000000005</v>
      </c>
      <c r="C20959" s="14">
        <v>0</v>
      </c>
      <c r="D20959" s="14">
        <v>0</v>
      </c>
      <c r="E20959" s="15">
        <v>70.510000000000005</v>
      </c>
      <c r="F20959" s="16">
        <f t="shared" si="5440"/>
        <v>5.2388930000000009</v>
      </c>
      <c r="G20959" s="20">
        <f t="shared" si="5441"/>
        <v>9.8088751987891012</v>
      </c>
      <c r="H20959" s="17">
        <v>4.0499999999999998E-3</v>
      </c>
      <c r="I20959" s="18">
        <f t="shared" si="5438"/>
        <v>5.0334702880095859E-2</v>
      </c>
      <c r="J20959" s="19">
        <f t="shared" si="5439"/>
        <v>15.098102901669199</v>
      </c>
    </row>
    <row r="20960" spans="1:11" ht="12.75" customHeight="1" x14ac:dyDescent="0.25">
      <c r="A20960" s="13">
        <v>42590</v>
      </c>
      <c r="B20960" s="14">
        <v>78.39</v>
      </c>
      <c r="C20960" s="14">
        <v>0</v>
      </c>
      <c r="D20960" s="14">
        <v>0</v>
      </c>
      <c r="E20960" s="15">
        <v>78.39</v>
      </c>
      <c r="F20960" s="16">
        <f t="shared" si="5440"/>
        <v>5.8243770000000001</v>
      </c>
      <c r="G20960" s="20">
        <f t="shared" si="5441"/>
        <v>15.098102901669199</v>
      </c>
      <c r="H20960" s="17">
        <v>4.1999999999999997E-3</v>
      </c>
      <c r="I20960" s="18">
        <f t="shared" si="5438"/>
        <v>7.5643223887010641E-2</v>
      </c>
      <c r="J20960" s="19">
        <f t="shared" si="5439"/>
        <v>20.998123125556209</v>
      </c>
    </row>
    <row r="20961" spans="1:11" ht="12.75" customHeight="1" x14ac:dyDescent="0.25">
      <c r="A20961" s="13">
        <v>42622</v>
      </c>
      <c r="B20961" s="14">
        <v>67.89</v>
      </c>
      <c r="C20961" s="14">
        <v>0</v>
      </c>
      <c r="D20961" s="14">
        <v>0</v>
      </c>
      <c r="E20961" s="15">
        <v>67.89</v>
      </c>
      <c r="F20961" s="16">
        <f t="shared" si="5440"/>
        <v>5.0442270000000002</v>
      </c>
      <c r="G20961" s="20">
        <f t="shared" si="5441"/>
        <v>20.998123125556209</v>
      </c>
      <c r="H20961" s="17">
        <v>4.45E-3</v>
      </c>
      <c r="I20961" s="18">
        <f t="shared" si="5438"/>
        <v>0.10466505298372512</v>
      </c>
      <c r="J20961" s="19">
        <f t="shared" si="5439"/>
        <v>26.147015178539935</v>
      </c>
    </row>
    <row r="20962" spans="1:11" ht="12.75" customHeight="1" x14ac:dyDescent="0.25">
      <c r="A20962" s="13">
        <v>42654</v>
      </c>
      <c r="B20962" s="14">
        <v>75.239999999999995</v>
      </c>
      <c r="C20962" s="14">
        <v>0</v>
      </c>
      <c r="D20962" s="14">
        <v>0</v>
      </c>
      <c r="E20962" s="15">
        <v>75.239999999999995</v>
      </c>
      <c r="F20962" s="16">
        <f t="shared" si="5440"/>
        <v>5.5903320000000001</v>
      </c>
      <c r="G20962" s="20">
        <f t="shared" si="5441"/>
        <v>26.147015178539935</v>
      </c>
      <c r="H20962" s="17">
        <v>4.7999999999999996E-3</v>
      </c>
      <c r="I20962" s="18">
        <f t="shared" si="5438"/>
        <v>0.13892246965699168</v>
      </c>
      <c r="J20962" s="21">
        <f t="shared" si="5439"/>
        <v>31.876269648196928</v>
      </c>
    </row>
    <row r="20963" spans="1:11" ht="12.75" customHeight="1" x14ac:dyDescent="0.25">
      <c r="A20963" s="13">
        <v>42682</v>
      </c>
      <c r="B20963" s="14">
        <v>73.66</v>
      </c>
      <c r="C20963" s="14">
        <v>0</v>
      </c>
      <c r="D20963" s="14">
        <v>0</v>
      </c>
      <c r="E20963" s="15">
        <v>73.66</v>
      </c>
      <c r="F20963" s="16">
        <f t="shared" si="5440"/>
        <v>5.4729380000000001</v>
      </c>
      <c r="G20963" s="20">
        <f t="shared" si="5441"/>
        <v>31.876269648196928</v>
      </c>
      <c r="H20963" s="17">
        <v>4.7999999999999996E-3</v>
      </c>
      <c r="I20963" s="18">
        <f t="shared" si="5438"/>
        <v>0.16614114551134526</v>
      </c>
      <c r="J20963" s="21">
        <f t="shared" si="5439"/>
        <v>37.515348793708277</v>
      </c>
    </row>
    <row r="20964" spans="1:11" ht="12.75" customHeight="1" x14ac:dyDescent="0.25">
      <c r="A20964" s="13">
        <v>42711</v>
      </c>
      <c r="B20964" s="14">
        <v>69.459999999999994</v>
      </c>
      <c r="C20964" s="14">
        <v>0</v>
      </c>
      <c r="D20964" s="14">
        <v>0</v>
      </c>
      <c r="E20964" s="15">
        <v>69.459999999999994</v>
      </c>
      <c r="F20964" s="16">
        <f t="shared" si="5440"/>
        <v>5.1608780000000003</v>
      </c>
      <c r="G20964" s="20">
        <f t="shared" si="5441"/>
        <v>37.515348793708277</v>
      </c>
      <c r="H20964" s="17">
        <v>6.0000000000000001E-3</v>
      </c>
      <c r="I20964" s="18">
        <f t="shared" si="5438"/>
        <v>0.24057472676224967</v>
      </c>
      <c r="J20964" s="21">
        <f t="shared" si="5439"/>
        <v>42.916801520470528</v>
      </c>
    </row>
    <row r="20965" spans="1:11" ht="12.75" customHeight="1" x14ac:dyDescent="0.25">
      <c r="A20965" s="13">
        <v>42746</v>
      </c>
      <c r="B20965" s="14">
        <v>77.760000000000005</v>
      </c>
      <c r="C20965" s="14">
        <v>0</v>
      </c>
      <c r="D20965" s="14">
        <v>0</v>
      </c>
      <c r="E20965" s="15">
        <v>77.760000000000005</v>
      </c>
      <c r="F20965" s="16">
        <f t="shared" si="5440"/>
        <v>5.7775680000000005</v>
      </c>
      <c r="G20965" s="20">
        <f t="shared" si="5441"/>
        <v>42.916801520470528</v>
      </c>
      <c r="H20965" s="17">
        <v>7.3000000000000001E-3</v>
      </c>
      <c r="I20965" s="18">
        <f t="shared" si="5438"/>
        <v>0.33438077429943486</v>
      </c>
      <c r="J20965" s="21">
        <f t="shared" si="5439"/>
        <v>49.028750294769964</v>
      </c>
    </row>
    <row r="20966" spans="1:11" ht="12.75" customHeight="1" x14ac:dyDescent="0.25">
      <c r="A20966" s="13">
        <v>42773</v>
      </c>
      <c r="B20966" s="14">
        <v>67.16</v>
      </c>
      <c r="C20966" s="14">
        <v>0</v>
      </c>
      <c r="D20966" s="14">
        <v>0</v>
      </c>
      <c r="E20966" s="15">
        <v>67.16</v>
      </c>
      <c r="F20966" s="16">
        <f t="shared" si="5440"/>
        <v>4.9899880000000003</v>
      </c>
      <c r="G20966" s="20">
        <f t="shared" si="5441"/>
        <v>49.028750294769964</v>
      </c>
      <c r="H20966" s="17">
        <v>6.8999999999999999E-3</v>
      </c>
      <c r="I20966" s="18">
        <f t="shared" si="5438"/>
        <v>0.35551383563391276</v>
      </c>
      <c r="J20966" s="21">
        <f t="shared" si="5439"/>
        <v>54.374252130403875</v>
      </c>
    </row>
    <row r="20967" spans="1:11" ht="12.75" customHeight="1" x14ac:dyDescent="0.25">
      <c r="A20967" s="13">
        <v>42801</v>
      </c>
      <c r="B20967" s="14">
        <v>66.53</v>
      </c>
      <c r="C20967" s="14">
        <v>0</v>
      </c>
      <c r="D20967" s="14">
        <v>0</v>
      </c>
      <c r="E20967" s="15">
        <v>66.53</v>
      </c>
      <c r="F20967" s="16">
        <f t="shared" si="5440"/>
        <v>4.9431790000000007</v>
      </c>
      <c r="G20967" s="20">
        <f t="shared" si="5441"/>
        <v>54.374252130403875</v>
      </c>
      <c r="H20967" s="17">
        <v>7.9000000000000008E-3</v>
      </c>
      <c r="I20967" s="18">
        <f t="shared" si="5438"/>
        <v>0.44908214888019066</v>
      </c>
      <c r="J20967" s="21">
        <f t="shared" si="5439"/>
        <v>59.766513279284069</v>
      </c>
    </row>
    <row r="20968" spans="1:11" ht="12.75" customHeight="1" x14ac:dyDescent="0.25">
      <c r="A20968" s="13">
        <v>42835</v>
      </c>
      <c r="B20968" s="14">
        <v>70.11</v>
      </c>
      <c r="C20968" s="14">
        <v>0</v>
      </c>
      <c r="D20968" s="14">
        <v>0</v>
      </c>
      <c r="E20968" s="15">
        <v>70.11</v>
      </c>
      <c r="F20968" s="16">
        <f t="shared" si="5440"/>
        <v>5.2091730000000007</v>
      </c>
      <c r="G20968" s="20">
        <f t="shared" si="5441"/>
        <v>59.766513279284069</v>
      </c>
      <c r="H20968" s="17">
        <v>8.9999999999999993E-3</v>
      </c>
      <c r="I20968" s="18">
        <f t="shared" si="5438"/>
        <v>0.56133989801355666</v>
      </c>
      <c r="J20968" s="21">
        <f t="shared" si="5439"/>
        <v>65.537026177297633</v>
      </c>
    </row>
    <row r="20969" spans="1:11" ht="12.75" customHeight="1" x14ac:dyDescent="0.25">
      <c r="A20969" s="13">
        <v>42866</v>
      </c>
      <c r="B20969" s="14">
        <v>68.61</v>
      </c>
      <c r="C20969" s="14">
        <v>0</v>
      </c>
      <c r="D20969" s="14">
        <v>0</v>
      </c>
      <c r="E20969" s="15"/>
      <c r="F20969" s="16">
        <f t="shared" si="5440"/>
        <v>0</v>
      </c>
      <c r="G20969" s="20">
        <f t="shared" si="5441"/>
        <v>65.537026177297633</v>
      </c>
      <c r="H20969" s="17">
        <v>9.0500000000000008E-3</v>
      </c>
      <c r="I20969" s="18">
        <f t="shared" si="5438"/>
        <v>0.59311008690454359</v>
      </c>
      <c r="J20969" s="21">
        <f t="shared" si="5439"/>
        <v>66.130136264202179</v>
      </c>
    </row>
    <row r="20970" spans="1:11" ht="12.75" customHeight="1" x14ac:dyDescent="0.25">
      <c r="A20970" s="13">
        <v>42896</v>
      </c>
      <c r="B20970" s="14">
        <v>73.98</v>
      </c>
      <c r="C20970" s="14">
        <v>0</v>
      </c>
      <c r="D20970" s="14">
        <v>0</v>
      </c>
      <c r="E20970" s="15"/>
      <c r="F20970" s="16">
        <f t="shared" si="5440"/>
        <v>0</v>
      </c>
      <c r="G20970" s="20">
        <f t="shared" si="5441"/>
        <v>66.130136264202179</v>
      </c>
      <c r="H20970" s="17">
        <v>1.0149999999999999E-2</v>
      </c>
      <c r="I20970" s="18">
        <f t="shared" si="5438"/>
        <v>0.67122088308165206</v>
      </c>
      <c r="J20970" s="27">
        <f t="shared" si="5439"/>
        <v>66.801357147283824</v>
      </c>
    </row>
    <row r="20971" spans="1:11" ht="12.75" customHeight="1" x14ac:dyDescent="0.25">
      <c r="A20971" s="13"/>
      <c r="B20971" s="14"/>
      <c r="C20971" s="14"/>
      <c r="D20971" s="14"/>
      <c r="E20971" s="15"/>
      <c r="F20971" s="16">
        <f>SUM(F20957:F20970)</f>
        <v>63.027947000000005</v>
      </c>
      <c r="I20971" s="8">
        <f>SUM(I20957:I20970)</f>
        <v>3.7734101472838084</v>
      </c>
      <c r="K20971" s="9">
        <f>SUM(F20971:I20971)</f>
        <v>66.801357147283809</v>
      </c>
    </row>
    <row r="20972" spans="1:11" ht="12.75" customHeight="1" x14ac:dyDescent="0.25">
      <c r="A20972" s="7" t="s">
        <v>2414</v>
      </c>
      <c r="B20972" s="7" t="s">
        <v>2403</v>
      </c>
    </row>
    <row r="20973" spans="1:11" ht="12.75" customHeight="1" x14ac:dyDescent="0.25">
      <c r="A20973" s="13">
        <v>42501</v>
      </c>
      <c r="B20973" s="14">
        <v>0.39</v>
      </c>
      <c r="C20973" s="14">
        <v>0</v>
      </c>
      <c r="D20973" s="14">
        <v>31.66</v>
      </c>
      <c r="E20973" s="15">
        <v>32.049999999999997</v>
      </c>
      <c r="F20973" s="16">
        <f>PRODUCT(E20973*0.0743)</f>
        <v>2.3813149999999998</v>
      </c>
      <c r="H20973" s="17">
        <v>3.5000000000000001E-3</v>
      </c>
      <c r="I20973" s="18">
        <f t="shared" ref="I20973:I20986" si="5442">((F20973/2)+G20973)*(H20973)</f>
        <v>4.1673012499999999E-3</v>
      </c>
      <c r="J20973" s="19">
        <f t="shared" ref="J20973:J20986" si="5443">F20973+G20973+I20973</f>
        <v>2.3854823012499997</v>
      </c>
    </row>
    <row r="20974" spans="1:11" ht="12.75" customHeight="1" x14ac:dyDescent="0.25">
      <c r="A20974" s="13">
        <v>42527</v>
      </c>
      <c r="B20974" s="14">
        <v>32.19</v>
      </c>
      <c r="C20974" s="14">
        <v>0</v>
      </c>
      <c r="D20974" s="14">
        <v>0</v>
      </c>
      <c r="E20974" s="15">
        <v>32.19</v>
      </c>
      <c r="F20974" s="16">
        <f t="shared" ref="F20974:F20986" si="5444">PRODUCT(E20974*0.0743)</f>
        <v>2.3917169999999999</v>
      </c>
      <c r="G20974" s="20">
        <f t="shared" ref="G20974:G20986" si="5445">SUM(J20973)</f>
        <v>2.3854823012499997</v>
      </c>
      <c r="H20974" s="17">
        <v>3.7000000000000002E-3</v>
      </c>
      <c r="I20974" s="18">
        <f t="shared" si="5442"/>
        <v>1.3250960964624999E-2</v>
      </c>
      <c r="J20974" s="19">
        <f t="shared" si="5443"/>
        <v>4.790450262214625</v>
      </c>
    </row>
    <row r="20975" spans="1:11" ht="12.75" customHeight="1" x14ac:dyDescent="0.25">
      <c r="A20975" s="13">
        <v>42559</v>
      </c>
      <c r="B20975" s="14">
        <v>31.66</v>
      </c>
      <c r="C20975" s="14">
        <v>0</v>
      </c>
      <c r="D20975" s="14">
        <v>0</v>
      </c>
      <c r="E20975" s="15">
        <v>31.66</v>
      </c>
      <c r="F20975" s="16">
        <f t="shared" si="5444"/>
        <v>2.352338</v>
      </c>
      <c r="G20975" s="20">
        <f t="shared" si="5445"/>
        <v>4.790450262214625</v>
      </c>
      <c r="H20975" s="17">
        <v>4.0499999999999998E-3</v>
      </c>
      <c r="I20975" s="18">
        <f t="shared" si="5442"/>
        <v>2.4164808011969231E-2</v>
      </c>
      <c r="J20975" s="19">
        <f t="shared" si="5443"/>
        <v>7.1669530702265938</v>
      </c>
    </row>
    <row r="20976" spans="1:11" ht="12.75" customHeight="1" x14ac:dyDescent="0.25">
      <c r="A20976" s="13">
        <v>42590</v>
      </c>
      <c r="B20976" s="14">
        <v>31.66</v>
      </c>
      <c r="C20976" s="14">
        <v>0</v>
      </c>
      <c r="D20976" s="14">
        <v>0</v>
      </c>
      <c r="E20976" s="15">
        <v>31.66</v>
      </c>
      <c r="F20976" s="16">
        <f t="shared" si="5444"/>
        <v>2.352338</v>
      </c>
      <c r="G20976" s="20">
        <f t="shared" si="5445"/>
        <v>7.1669530702265938</v>
      </c>
      <c r="H20976" s="17">
        <v>4.1999999999999997E-3</v>
      </c>
      <c r="I20976" s="18">
        <f t="shared" si="5442"/>
        <v>3.5041112694951693E-2</v>
      </c>
      <c r="J20976" s="19">
        <f t="shared" si="5443"/>
        <v>9.5543321829215451</v>
      </c>
    </row>
    <row r="20977" spans="1:11" ht="12.75" customHeight="1" x14ac:dyDescent="0.25">
      <c r="A20977" s="13">
        <v>42622</v>
      </c>
      <c r="B20977" s="14">
        <v>31.66</v>
      </c>
      <c r="C20977" s="14">
        <v>0</v>
      </c>
      <c r="D20977" s="14">
        <v>0</v>
      </c>
      <c r="E20977" s="15">
        <v>31.66</v>
      </c>
      <c r="F20977" s="16">
        <f t="shared" si="5444"/>
        <v>2.352338</v>
      </c>
      <c r="G20977" s="20">
        <f t="shared" si="5445"/>
        <v>9.5543321829215451</v>
      </c>
      <c r="H20977" s="17">
        <v>4.45E-3</v>
      </c>
      <c r="I20977" s="18">
        <f t="shared" si="5442"/>
        <v>4.7750730264000875E-2</v>
      </c>
      <c r="J20977" s="19">
        <f t="shared" si="5443"/>
        <v>11.954420913185546</v>
      </c>
    </row>
    <row r="20978" spans="1:11" ht="12.75" customHeight="1" x14ac:dyDescent="0.25">
      <c r="A20978" s="13">
        <v>42654</v>
      </c>
      <c r="B20978" s="14">
        <v>31.66</v>
      </c>
      <c r="C20978" s="14">
        <v>0</v>
      </c>
      <c r="D20978" s="14">
        <v>0</v>
      </c>
      <c r="E20978" s="15">
        <v>31.66</v>
      </c>
      <c r="F20978" s="16">
        <f t="shared" si="5444"/>
        <v>2.352338</v>
      </c>
      <c r="G20978" s="20">
        <f t="shared" si="5445"/>
        <v>11.954420913185546</v>
      </c>
      <c r="H20978" s="17">
        <v>4.7999999999999996E-3</v>
      </c>
      <c r="I20978" s="18">
        <f t="shared" si="5442"/>
        <v>6.3026831583290616E-2</v>
      </c>
      <c r="J20978" s="21">
        <f t="shared" si="5443"/>
        <v>14.369785744768835</v>
      </c>
    </row>
    <row r="20979" spans="1:11" ht="12.75" customHeight="1" x14ac:dyDescent="0.25">
      <c r="A20979" s="13">
        <v>42682</v>
      </c>
      <c r="B20979" s="14">
        <v>31.66</v>
      </c>
      <c r="C20979" s="14">
        <v>0</v>
      </c>
      <c r="D20979" s="14">
        <v>0</v>
      </c>
      <c r="E20979" s="15">
        <v>31.66</v>
      </c>
      <c r="F20979" s="16">
        <f t="shared" si="5444"/>
        <v>2.352338</v>
      </c>
      <c r="G20979" s="20">
        <f t="shared" si="5445"/>
        <v>14.369785744768835</v>
      </c>
      <c r="H20979" s="17">
        <v>4.7999999999999996E-3</v>
      </c>
      <c r="I20979" s="18">
        <f t="shared" si="5442"/>
        <v>7.4620582774890407E-2</v>
      </c>
      <c r="J20979" s="21">
        <f t="shared" si="5443"/>
        <v>16.796744327543728</v>
      </c>
    </row>
    <row r="20980" spans="1:11" ht="12.75" customHeight="1" x14ac:dyDescent="0.25">
      <c r="A20980" s="13">
        <v>42711</v>
      </c>
      <c r="B20980" s="14">
        <v>31.66</v>
      </c>
      <c r="C20980" s="14">
        <v>0</v>
      </c>
      <c r="D20980" s="14">
        <v>0</v>
      </c>
      <c r="E20980" s="15">
        <v>31.66</v>
      </c>
      <c r="F20980" s="16">
        <f t="shared" si="5444"/>
        <v>2.352338</v>
      </c>
      <c r="G20980" s="20">
        <f t="shared" si="5445"/>
        <v>16.796744327543728</v>
      </c>
      <c r="H20980" s="17">
        <v>6.0000000000000001E-3</v>
      </c>
      <c r="I20980" s="18">
        <f t="shared" si="5442"/>
        <v>0.10783747996526238</v>
      </c>
      <c r="J20980" s="21">
        <f t="shared" si="5443"/>
        <v>19.256919807508989</v>
      </c>
    </row>
    <row r="20981" spans="1:11" ht="12.75" customHeight="1" x14ac:dyDescent="0.25">
      <c r="A20981" s="13">
        <v>42746</v>
      </c>
      <c r="B20981" s="14">
        <v>43.56</v>
      </c>
      <c r="C20981" s="14">
        <v>0</v>
      </c>
      <c r="D20981" s="14">
        <v>0</v>
      </c>
      <c r="E20981" s="15">
        <v>43.56</v>
      </c>
      <c r="F20981" s="16">
        <f t="shared" si="5444"/>
        <v>3.2365080000000002</v>
      </c>
      <c r="G20981" s="20">
        <f t="shared" si="5445"/>
        <v>19.256919807508989</v>
      </c>
      <c r="H20981" s="17">
        <v>7.3000000000000001E-3</v>
      </c>
      <c r="I20981" s="18">
        <f t="shared" si="5442"/>
        <v>0.15238876879481564</v>
      </c>
      <c r="J20981" s="21">
        <f t="shared" si="5443"/>
        <v>22.645816576303805</v>
      </c>
    </row>
    <row r="20982" spans="1:11" ht="12.75" customHeight="1" x14ac:dyDescent="0.25">
      <c r="A20982" s="13">
        <v>42773</v>
      </c>
      <c r="B20982" s="14">
        <v>42.76</v>
      </c>
      <c r="C20982" s="14">
        <v>0</v>
      </c>
      <c r="D20982" s="14">
        <v>0</v>
      </c>
      <c r="E20982" s="15">
        <v>42.76</v>
      </c>
      <c r="F20982" s="16">
        <f t="shared" si="5444"/>
        <v>3.1770680000000002</v>
      </c>
      <c r="G20982" s="20">
        <f t="shared" si="5445"/>
        <v>22.645816576303805</v>
      </c>
      <c r="H20982" s="17">
        <v>6.8999999999999999E-3</v>
      </c>
      <c r="I20982" s="18">
        <f t="shared" si="5442"/>
        <v>0.16721701897649624</v>
      </c>
      <c r="J20982" s="21">
        <f t="shared" si="5443"/>
        <v>25.990101595280304</v>
      </c>
    </row>
    <row r="20983" spans="1:11" ht="12.75" customHeight="1" x14ac:dyDescent="0.25">
      <c r="A20983" s="13">
        <v>42801</v>
      </c>
      <c r="B20983" s="14">
        <v>45.05</v>
      </c>
      <c r="C20983" s="14">
        <v>0</v>
      </c>
      <c r="D20983" s="14">
        <v>0</v>
      </c>
      <c r="E20983" s="15">
        <v>45.05</v>
      </c>
      <c r="F20983" s="16">
        <f t="shared" si="5444"/>
        <v>3.3472149999999998</v>
      </c>
      <c r="G20983" s="20">
        <f t="shared" si="5445"/>
        <v>25.990101595280304</v>
      </c>
      <c r="H20983" s="17">
        <v>7.9000000000000008E-3</v>
      </c>
      <c r="I20983" s="18">
        <f t="shared" si="5442"/>
        <v>0.21854330185271442</v>
      </c>
      <c r="J20983" s="21">
        <f t="shared" si="5443"/>
        <v>29.555859897133018</v>
      </c>
    </row>
    <row r="20984" spans="1:11" ht="12.75" customHeight="1" x14ac:dyDescent="0.25">
      <c r="A20984" s="13">
        <v>42835</v>
      </c>
      <c r="B20984" s="14">
        <v>53.47</v>
      </c>
      <c r="C20984" s="14">
        <v>0</v>
      </c>
      <c r="D20984" s="14">
        <v>0</v>
      </c>
      <c r="E20984" s="15">
        <v>53.47</v>
      </c>
      <c r="F20984" s="16">
        <f t="shared" si="5444"/>
        <v>3.9728210000000002</v>
      </c>
      <c r="G20984" s="20">
        <f t="shared" si="5445"/>
        <v>29.555859897133018</v>
      </c>
      <c r="H20984" s="17">
        <v>8.9999999999999993E-3</v>
      </c>
      <c r="I20984" s="18">
        <f t="shared" si="5442"/>
        <v>0.28388043357419718</v>
      </c>
      <c r="J20984" s="21">
        <f t="shared" si="5443"/>
        <v>33.812561330707219</v>
      </c>
    </row>
    <row r="20985" spans="1:11" ht="12.75" customHeight="1" x14ac:dyDescent="0.25">
      <c r="A20985" s="13">
        <v>42866</v>
      </c>
      <c r="B20985" s="14">
        <v>49</v>
      </c>
      <c r="C20985" s="14">
        <v>0</v>
      </c>
      <c r="D20985" s="14">
        <v>0</v>
      </c>
      <c r="E20985" s="15"/>
      <c r="F20985" s="16">
        <f t="shared" si="5444"/>
        <v>0</v>
      </c>
      <c r="G20985" s="20">
        <f t="shared" si="5445"/>
        <v>33.812561330707219</v>
      </c>
      <c r="H20985" s="17">
        <v>9.0500000000000008E-3</v>
      </c>
      <c r="I20985" s="18">
        <f t="shared" si="5442"/>
        <v>0.30600368004290035</v>
      </c>
      <c r="J20985" s="21">
        <f t="shared" si="5443"/>
        <v>34.118565010750117</v>
      </c>
    </row>
    <row r="20986" spans="1:11" ht="12.75" customHeight="1" x14ac:dyDescent="0.25">
      <c r="A20986" s="13">
        <v>42896</v>
      </c>
      <c r="B20986" s="14">
        <v>58.38</v>
      </c>
      <c r="C20986" s="14">
        <v>0</v>
      </c>
      <c r="D20986" s="14">
        <v>0</v>
      </c>
      <c r="E20986" s="15"/>
      <c r="F20986" s="16">
        <f t="shared" si="5444"/>
        <v>0</v>
      </c>
      <c r="G20986" s="20">
        <f t="shared" si="5445"/>
        <v>34.118565010750117</v>
      </c>
      <c r="H20986" s="17">
        <v>1.0149999999999999E-2</v>
      </c>
      <c r="I20986" s="18">
        <f t="shared" si="5442"/>
        <v>0.34630343485911369</v>
      </c>
      <c r="J20986" s="27">
        <f t="shared" si="5443"/>
        <v>34.464868445609234</v>
      </c>
    </row>
    <row r="20987" spans="1:11" ht="12.75" customHeight="1" x14ac:dyDescent="0.25">
      <c r="A20987" s="13"/>
      <c r="B20987" s="14"/>
      <c r="C20987" s="14"/>
      <c r="D20987" s="14"/>
      <c r="E20987" s="15"/>
      <c r="F20987" s="16">
        <f>SUM(F20973:F20986)</f>
        <v>32.620671999999999</v>
      </c>
      <c r="I20987" s="8">
        <f>SUM(I20973:I20986)</f>
        <v>1.8441964456092277</v>
      </c>
      <c r="K20987" s="9">
        <f>SUM(F20987:I20987)</f>
        <v>34.464868445609227</v>
      </c>
    </row>
    <row r="20988" spans="1:11" ht="12.75" customHeight="1" x14ac:dyDescent="0.25">
      <c r="A20988" s="7" t="s">
        <v>2415</v>
      </c>
      <c r="B20988" s="7" t="s">
        <v>2403</v>
      </c>
    </row>
    <row r="20989" spans="1:11" ht="12.75" customHeight="1" x14ac:dyDescent="0.25">
      <c r="A20989" s="13">
        <v>42501</v>
      </c>
      <c r="B20989" s="14">
        <v>0</v>
      </c>
      <c r="C20989" s="14">
        <v>0</v>
      </c>
      <c r="D20989" s="14">
        <v>31.66</v>
      </c>
      <c r="E20989" s="15">
        <v>31.66</v>
      </c>
      <c r="F20989" s="16">
        <f>PRODUCT(E20989*0.0743)</f>
        <v>2.352338</v>
      </c>
      <c r="H20989" s="17">
        <v>3.5000000000000001E-3</v>
      </c>
      <c r="I20989" s="18">
        <f t="shared" ref="I20989:I21002" si="5446">((F20989/2)+G20989)*(H20989)</f>
        <v>4.1165914999999999E-3</v>
      </c>
      <c r="J20989" s="19">
        <f t="shared" ref="J20989:J21002" si="5447">F20989+G20989+I20989</f>
        <v>2.3564545914999999</v>
      </c>
    </row>
    <row r="20990" spans="1:11" ht="12.75" customHeight="1" x14ac:dyDescent="0.25">
      <c r="A20990" s="13">
        <v>42527</v>
      </c>
      <c r="B20990" s="14">
        <v>31.66</v>
      </c>
      <c r="C20990" s="14">
        <v>0</v>
      </c>
      <c r="D20990" s="14">
        <v>0</v>
      </c>
      <c r="E20990" s="15">
        <v>31.66</v>
      </c>
      <c r="F20990" s="16">
        <f t="shared" ref="F20990:F21002" si="5448">PRODUCT(E20990*0.0743)</f>
        <v>2.352338</v>
      </c>
      <c r="G20990" s="20">
        <f t="shared" ref="G20990:G21002" si="5449">SUM(J20989)</f>
        <v>2.3564545914999999</v>
      </c>
      <c r="H20990" s="17">
        <v>3.7000000000000002E-3</v>
      </c>
      <c r="I20990" s="18">
        <f t="shared" si="5446"/>
        <v>1.3070707288550001E-2</v>
      </c>
      <c r="J20990" s="19">
        <f t="shared" si="5447"/>
        <v>4.7218632987885503</v>
      </c>
    </row>
    <row r="20991" spans="1:11" ht="12.75" customHeight="1" x14ac:dyDescent="0.25">
      <c r="A20991" s="13">
        <v>42559</v>
      </c>
      <c r="B20991" s="14">
        <v>31.66</v>
      </c>
      <c r="C20991" s="14">
        <v>0</v>
      </c>
      <c r="D20991" s="14">
        <v>0</v>
      </c>
      <c r="E20991" s="15">
        <v>31.66</v>
      </c>
      <c r="F20991" s="16">
        <f t="shared" si="5448"/>
        <v>2.352338</v>
      </c>
      <c r="G20991" s="20">
        <f t="shared" si="5449"/>
        <v>4.7218632987885503</v>
      </c>
      <c r="H20991" s="17">
        <v>4.0499999999999998E-3</v>
      </c>
      <c r="I20991" s="18">
        <f t="shared" si="5446"/>
        <v>2.3887030810093628E-2</v>
      </c>
      <c r="J20991" s="19">
        <f t="shared" si="5447"/>
        <v>7.0980883295986432</v>
      </c>
    </row>
    <row r="20992" spans="1:11" ht="12.75" customHeight="1" x14ac:dyDescent="0.25">
      <c r="A20992" s="13">
        <v>42590</v>
      </c>
      <c r="B20992" s="14">
        <v>31.66</v>
      </c>
      <c r="C20992" s="14">
        <v>0</v>
      </c>
      <c r="D20992" s="14">
        <v>0</v>
      </c>
      <c r="E20992" s="15">
        <v>31.66</v>
      </c>
      <c r="F20992" s="16">
        <f t="shared" si="5448"/>
        <v>2.352338</v>
      </c>
      <c r="G20992" s="20">
        <f t="shared" si="5449"/>
        <v>7.0980883295986432</v>
      </c>
      <c r="H20992" s="17">
        <v>4.1999999999999997E-3</v>
      </c>
      <c r="I20992" s="18">
        <f t="shared" si="5446"/>
        <v>3.47518807843143E-2</v>
      </c>
      <c r="J20992" s="19">
        <f t="shared" si="5447"/>
        <v>9.4851782103829585</v>
      </c>
    </row>
    <row r="20993" spans="1:11" ht="12.75" customHeight="1" x14ac:dyDescent="0.25">
      <c r="A20993" s="13">
        <v>42622</v>
      </c>
      <c r="B20993" s="14">
        <v>31.66</v>
      </c>
      <c r="C20993" s="14">
        <v>0</v>
      </c>
      <c r="D20993" s="14">
        <v>0</v>
      </c>
      <c r="E20993" s="15">
        <v>31.66</v>
      </c>
      <c r="F20993" s="16">
        <f t="shared" si="5448"/>
        <v>2.352338</v>
      </c>
      <c r="G20993" s="20">
        <f t="shared" si="5449"/>
        <v>9.4851782103829585</v>
      </c>
      <c r="H20993" s="17">
        <v>4.45E-3</v>
      </c>
      <c r="I20993" s="18">
        <f t="shared" si="5446"/>
        <v>4.7442995086204164E-2</v>
      </c>
      <c r="J20993" s="19">
        <f t="shared" si="5447"/>
        <v>11.884959205469162</v>
      </c>
    </row>
    <row r="20994" spans="1:11" ht="12.75" customHeight="1" x14ac:dyDescent="0.25">
      <c r="A20994" s="13">
        <v>42654</v>
      </c>
      <c r="B20994" s="14">
        <v>31.66</v>
      </c>
      <c r="C20994" s="14">
        <v>0</v>
      </c>
      <c r="D20994" s="14">
        <v>0</v>
      </c>
      <c r="E20994" s="15">
        <v>31.66</v>
      </c>
      <c r="F20994" s="16">
        <f t="shared" si="5448"/>
        <v>2.352338</v>
      </c>
      <c r="G20994" s="20">
        <f t="shared" si="5449"/>
        <v>11.884959205469162</v>
      </c>
      <c r="H20994" s="17">
        <v>4.7999999999999996E-3</v>
      </c>
      <c r="I20994" s="18">
        <f t="shared" si="5446"/>
        <v>6.2693415386251977E-2</v>
      </c>
      <c r="J20994" s="21">
        <f t="shared" si="5447"/>
        <v>14.299990620855414</v>
      </c>
    </row>
    <row r="20995" spans="1:11" ht="12.75" customHeight="1" x14ac:dyDescent="0.25">
      <c r="A20995" s="13">
        <v>42682</v>
      </c>
      <c r="B20995" s="14">
        <v>31.66</v>
      </c>
      <c r="C20995" s="14">
        <v>0</v>
      </c>
      <c r="D20995" s="14">
        <v>0</v>
      </c>
      <c r="E20995" s="15">
        <v>31.66</v>
      </c>
      <c r="F20995" s="16">
        <f t="shared" si="5448"/>
        <v>2.352338</v>
      </c>
      <c r="G20995" s="20">
        <f t="shared" si="5449"/>
        <v>14.299990620855414</v>
      </c>
      <c r="H20995" s="17">
        <v>4.7999999999999996E-3</v>
      </c>
      <c r="I20995" s="18">
        <f t="shared" si="5446"/>
        <v>7.4285566180105983E-2</v>
      </c>
      <c r="J20995" s="21">
        <f t="shared" si="5447"/>
        <v>16.726614187035519</v>
      </c>
    </row>
    <row r="20996" spans="1:11" ht="12.75" customHeight="1" x14ac:dyDescent="0.25">
      <c r="A20996" s="13">
        <v>42711</v>
      </c>
      <c r="B20996" s="14">
        <v>31.66</v>
      </c>
      <c r="C20996" s="14">
        <v>0</v>
      </c>
      <c r="D20996" s="14">
        <v>0</v>
      </c>
      <c r="E20996" s="15">
        <v>31.66</v>
      </c>
      <c r="F20996" s="16">
        <f t="shared" si="5448"/>
        <v>2.352338</v>
      </c>
      <c r="G20996" s="20">
        <f t="shared" si="5449"/>
        <v>16.726614187035519</v>
      </c>
      <c r="H20996" s="17">
        <v>6.0000000000000001E-3</v>
      </c>
      <c r="I20996" s="18">
        <f t="shared" si="5446"/>
        <v>0.10741669912221313</v>
      </c>
      <c r="J20996" s="21">
        <f t="shared" si="5447"/>
        <v>19.18636888615773</v>
      </c>
    </row>
    <row r="20997" spans="1:11" ht="12.75" customHeight="1" x14ac:dyDescent="0.25">
      <c r="A20997" s="13">
        <v>42746</v>
      </c>
      <c r="B20997" s="14">
        <v>31.66</v>
      </c>
      <c r="C20997" s="14">
        <v>0</v>
      </c>
      <c r="D20997" s="14">
        <v>0</v>
      </c>
      <c r="E20997" s="15">
        <v>31.66</v>
      </c>
      <c r="F20997" s="16">
        <f t="shared" si="5448"/>
        <v>2.352338</v>
      </c>
      <c r="G20997" s="20">
        <f t="shared" si="5449"/>
        <v>19.18636888615773</v>
      </c>
      <c r="H20997" s="17">
        <v>7.3000000000000001E-3</v>
      </c>
      <c r="I20997" s="18">
        <f t="shared" si="5446"/>
        <v>0.14864652656895144</v>
      </c>
      <c r="J20997" s="21">
        <f t="shared" si="5447"/>
        <v>21.687353412726683</v>
      </c>
    </row>
    <row r="20998" spans="1:11" ht="12.75" customHeight="1" x14ac:dyDescent="0.25">
      <c r="A20998" s="13">
        <v>42773</v>
      </c>
      <c r="B20998" s="14">
        <v>31.66</v>
      </c>
      <c r="C20998" s="14">
        <v>0</v>
      </c>
      <c r="D20998" s="14">
        <v>0</v>
      </c>
      <c r="E20998" s="15">
        <v>31.66</v>
      </c>
      <c r="F20998" s="16">
        <f t="shared" si="5448"/>
        <v>2.352338</v>
      </c>
      <c r="G20998" s="20">
        <f t="shared" si="5449"/>
        <v>21.687353412726683</v>
      </c>
      <c r="H20998" s="17">
        <v>6.8999999999999999E-3</v>
      </c>
      <c r="I20998" s="18">
        <f t="shared" si="5446"/>
        <v>0.15775830464781412</v>
      </c>
      <c r="J20998" s="21">
        <f t="shared" si="5447"/>
        <v>24.197449717374496</v>
      </c>
    </row>
    <row r="20999" spans="1:11" ht="12.75" customHeight="1" x14ac:dyDescent="0.25">
      <c r="A20999" s="13">
        <v>42801</v>
      </c>
      <c r="B20999" s="14">
        <v>31.66</v>
      </c>
      <c r="C20999" s="14">
        <v>0</v>
      </c>
      <c r="D20999" s="14">
        <v>0</v>
      </c>
      <c r="E20999" s="15">
        <v>31.66</v>
      </c>
      <c r="F20999" s="16">
        <f t="shared" si="5448"/>
        <v>2.352338</v>
      </c>
      <c r="G20999" s="20">
        <f t="shared" si="5449"/>
        <v>24.197449717374496</v>
      </c>
      <c r="H20999" s="17">
        <v>7.9000000000000008E-3</v>
      </c>
      <c r="I20999" s="18">
        <f t="shared" si="5446"/>
        <v>0.20045158786725856</v>
      </c>
      <c r="J20999" s="21">
        <f t="shared" si="5447"/>
        <v>26.750239305241756</v>
      </c>
    </row>
    <row r="21000" spans="1:11" ht="12.75" customHeight="1" x14ac:dyDescent="0.25">
      <c r="A21000" s="13">
        <v>42835</v>
      </c>
      <c r="B21000" s="14">
        <v>31.86</v>
      </c>
      <c r="C21000" s="14">
        <v>0</v>
      </c>
      <c r="D21000" s="14">
        <v>0</v>
      </c>
      <c r="E21000" s="15">
        <v>31.86</v>
      </c>
      <c r="F21000" s="16">
        <f t="shared" si="5448"/>
        <v>2.3671980000000001</v>
      </c>
      <c r="G21000" s="20">
        <f t="shared" si="5449"/>
        <v>26.750239305241756</v>
      </c>
      <c r="H21000" s="17">
        <v>8.9999999999999993E-3</v>
      </c>
      <c r="I21000" s="18">
        <f t="shared" si="5446"/>
        <v>0.25140454474717577</v>
      </c>
      <c r="J21000" s="21">
        <f t="shared" si="5447"/>
        <v>29.368841849988932</v>
      </c>
    </row>
    <row r="21001" spans="1:11" ht="12.75" customHeight="1" x14ac:dyDescent="0.25">
      <c r="A21001" s="13">
        <v>42866</v>
      </c>
      <c r="B21001" s="14">
        <v>31.86</v>
      </c>
      <c r="C21001" s="14">
        <v>0</v>
      </c>
      <c r="D21001" s="14">
        <v>0</v>
      </c>
      <c r="E21001" s="15"/>
      <c r="F21001" s="16">
        <f t="shared" si="5448"/>
        <v>0</v>
      </c>
      <c r="G21001" s="20">
        <f t="shared" si="5449"/>
        <v>29.368841849988932</v>
      </c>
      <c r="H21001" s="17">
        <v>9.0500000000000008E-3</v>
      </c>
      <c r="I21001" s="18">
        <f t="shared" si="5446"/>
        <v>0.26578801874239988</v>
      </c>
      <c r="J21001" s="21">
        <f t="shared" si="5447"/>
        <v>29.634629868731331</v>
      </c>
    </row>
    <row r="21002" spans="1:11" ht="12.75" customHeight="1" x14ac:dyDescent="0.25">
      <c r="A21002" s="13">
        <v>42896</v>
      </c>
      <c r="B21002" s="14">
        <v>31.86</v>
      </c>
      <c r="C21002" s="14">
        <v>0</v>
      </c>
      <c r="D21002" s="14">
        <v>0</v>
      </c>
      <c r="E21002" s="15"/>
      <c r="F21002" s="16">
        <f t="shared" si="5448"/>
        <v>0</v>
      </c>
      <c r="G21002" s="20">
        <f t="shared" si="5449"/>
        <v>29.634629868731331</v>
      </c>
      <c r="H21002" s="17">
        <v>1.0149999999999999E-2</v>
      </c>
      <c r="I21002" s="18">
        <f t="shared" si="5446"/>
        <v>0.30079149316762299</v>
      </c>
      <c r="J21002" s="27">
        <f t="shared" si="5447"/>
        <v>29.935421361898953</v>
      </c>
    </row>
    <row r="21003" spans="1:11" ht="12.75" customHeight="1" x14ac:dyDescent="0.25">
      <c r="A21003" s="13"/>
      <c r="B21003" s="14"/>
      <c r="C21003" s="14"/>
      <c r="D21003" s="14"/>
      <c r="E21003" s="15"/>
      <c r="F21003" s="16">
        <f>SUM(F20989:F21002)</f>
        <v>28.242916000000001</v>
      </c>
      <c r="I21003" s="8">
        <f>SUM(I20989:I21002)</f>
        <v>1.6925053618989558</v>
      </c>
      <c r="K21003" s="9">
        <f>SUM(F21003:I21003)</f>
        <v>29.935421361898957</v>
      </c>
    </row>
    <row r="21004" spans="1:11" ht="12.75" customHeight="1" x14ac:dyDescent="0.25">
      <c r="A21004" s="7" t="s">
        <v>2416</v>
      </c>
      <c r="B21004" s="7" t="s">
        <v>2403</v>
      </c>
    </row>
    <row r="21005" spans="1:11" ht="12.75" customHeight="1" x14ac:dyDescent="0.25">
      <c r="A21005" s="13">
        <v>42501</v>
      </c>
      <c r="B21005" s="14">
        <v>0</v>
      </c>
      <c r="C21005" s="14">
        <v>0</v>
      </c>
      <c r="D21005" s="14">
        <v>31.66</v>
      </c>
      <c r="E21005" s="15">
        <v>31.66</v>
      </c>
      <c r="F21005" s="16">
        <f>PRODUCT(E21005*0.0743)</f>
        <v>2.352338</v>
      </c>
      <c r="H21005" s="17">
        <v>3.5000000000000001E-3</v>
      </c>
      <c r="I21005" s="18">
        <f t="shared" ref="I21005:I21018" si="5450">((F21005/2)+G21005)*(H21005)</f>
        <v>4.1165914999999999E-3</v>
      </c>
      <c r="J21005" s="19">
        <f t="shared" ref="J21005:J21018" si="5451">F21005+G21005+I21005</f>
        <v>2.3564545914999999</v>
      </c>
    </row>
    <row r="21006" spans="1:11" ht="12.75" customHeight="1" x14ac:dyDescent="0.25">
      <c r="A21006" s="13">
        <v>42527</v>
      </c>
      <c r="B21006" s="14">
        <v>31.66</v>
      </c>
      <c r="C21006" s="14">
        <v>0</v>
      </c>
      <c r="D21006" s="14">
        <v>0</v>
      </c>
      <c r="E21006" s="15">
        <v>31.66</v>
      </c>
      <c r="F21006" s="16">
        <f t="shared" ref="F21006:F21018" si="5452">PRODUCT(E21006*0.0743)</f>
        <v>2.352338</v>
      </c>
      <c r="G21006" s="20">
        <f t="shared" ref="G21006:G21018" si="5453">SUM(J21005)</f>
        <v>2.3564545914999999</v>
      </c>
      <c r="H21006" s="17">
        <v>3.7000000000000002E-3</v>
      </c>
      <c r="I21006" s="18">
        <f t="shared" si="5450"/>
        <v>1.3070707288550001E-2</v>
      </c>
      <c r="J21006" s="19">
        <f t="shared" si="5451"/>
        <v>4.7218632987885503</v>
      </c>
    </row>
    <row r="21007" spans="1:11" ht="12.75" customHeight="1" x14ac:dyDescent="0.25">
      <c r="A21007" s="13">
        <v>42559</v>
      </c>
      <c r="B21007" s="14">
        <v>31.66</v>
      </c>
      <c r="C21007" s="14">
        <v>0</v>
      </c>
      <c r="D21007" s="14">
        <v>0</v>
      </c>
      <c r="E21007" s="15">
        <v>31.66</v>
      </c>
      <c r="F21007" s="16">
        <f t="shared" si="5452"/>
        <v>2.352338</v>
      </c>
      <c r="G21007" s="20">
        <f t="shared" si="5453"/>
        <v>4.7218632987885503</v>
      </c>
      <c r="H21007" s="17">
        <v>4.0499999999999998E-3</v>
      </c>
      <c r="I21007" s="18">
        <f t="shared" si="5450"/>
        <v>2.3887030810093628E-2</v>
      </c>
      <c r="J21007" s="19">
        <f t="shared" si="5451"/>
        <v>7.0980883295986432</v>
      </c>
    </row>
    <row r="21008" spans="1:11" ht="12.75" customHeight="1" x14ac:dyDescent="0.25">
      <c r="A21008" s="13">
        <v>42590</v>
      </c>
      <c r="B21008" s="14">
        <v>31.66</v>
      </c>
      <c r="C21008" s="14">
        <v>0</v>
      </c>
      <c r="D21008" s="14">
        <v>0</v>
      </c>
      <c r="E21008" s="15">
        <v>31.66</v>
      </c>
      <c r="F21008" s="16">
        <f t="shared" si="5452"/>
        <v>2.352338</v>
      </c>
      <c r="G21008" s="20">
        <f t="shared" si="5453"/>
        <v>7.0980883295986432</v>
      </c>
      <c r="H21008" s="17">
        <v>4.1999999999999997E-3</v>
      </c>
      <c r="I21008" s="18">
        <f t="shared" si="5450"/>
        <v>3.47518807843143E-2</v>
      </c>
      <c r="J21008" s="19">
        <f t="shared" si="5451"/>
        <v>9.4851782103829585</v>
      </c>
    </row>
    <row r="21009" spans="1:11" ht="12.75" customHeight="1" x14ac:dyDescent="0.25">
      <c r="A21009" s="13">
        <v>42622</v>
      </c>
      <c r="B21009" s="14">
        <v>31.66</v>
      </c>
      <c r="C21009" s="14">
        <v>0</v>
      </c>
      <c r="D21009" s="14">
        <v>0</v>
      </c>
      <c r="E21009" s="15">
        <v>31.66</v>
      </c>
      <c r="F21009" s="16">
        <f t="shared" si="5452"/>
        <v>2.352338</v>
      </c>
      <c r="G21009" s="20">
        <f t="shared" si="5453"/>
        <v>9.4851782103829585</v>
      </c>
      <c r="H21009" s="17">
        <v>4.45E-3</v>
      </c>
      <c r="I21009" s="18">
        <f t="shared" si="5450"/>
        <v>4.7442995086204164E-2</v>
      </c>
      <c r="J21009" s="19">
        <f t="shared" si="5451"/>
        <v>11.884959205469162</v>
      </c>
    </row>
    <row r="21010" spans="1:11" ht="12.75" customHeight="1" x14ac:dyDescent="0.25">
      <c r="A21010" s="13">
        <v>42654</v>
      </c>
      <c r="B21010" s="14">
        <v>31.66</v>
      </c>
      <c r="C21010" s="14">
        <v>0</v>
      </c>
      <c r="D21010" s="14">
        <v>0</v>
      </c>
      <c r="E21010" s="15">
        <v>31.66</v>
      </c>
      <c r="F21010" s="16">
        <f t="shared" si="5452"/>
        <v>2.352338</v>
      </c>
      <c r="G21010" s="20">
        <f t="shared" si="5453"/>
        <v>11.884959205469162</v>
      </c>
      <c r="H21010" s="17">
        <v>4.7999999999999996E-3</v>
      </c>
      <c r="I21010" s="18">
        <f t="shared" si="5450"/>
        <v>6.2693415386251977E-2</v>
      </c>
      <c r="J21010" s="21">
        <f t="shared" si="5451"/>
        <v>14.299990620855414</v>
      </c>
    </row>
    <row r="21011" spans="1:11" ht="12.75" customHeight="1" x14ac:dyDescent="0.25">
      <c r="A21011" s="13">
        <v>42682</v>
      </c>
      <c r="B21011" s="14">
        <v>31.66</v>
      </c>
      <c r="C21011" s="14">
        <v>0</v>
      </c>
      <c r="D21011" s="14">
        <v>0</v>
      </c>
      <c r="E21011" s="15">
        <v>31.66</v>
      </c>
      <c r="F21011" s="16">
        <f t="shared" si="5452"/>
        <v>2.352338</v>
      </c>
      <c r="G21011" s="20">
        <f t="shared" si="5453"/>
        <v>14.299990620855414</v>
      </c>
      <c r="H21011" s="17">
        <v>4.7999999999999996E-3</v>
      </c>
      <c r="I21011" s="18">
        <f t="shared" si="5450"/>
        <v>7.4285566180105983E-2</v>
      </c>
      <c r="J21011" s="21">
        <f t="shared" si="5451"/>
        <v>16.726614187035519</v>
      </c>
    </row>
    <row r="21012" spans="1:11" ht="12.75" customHeight="1" x14ac:dyDescent="0.25">
      <c r="A21012" s="13">
        <v>42711</v>
      </c>
      <c r="B21012" s="14">
        <v>31.66</v>
      </c>
      <c r="C21012" s="14">
        <v>0</v>
      </c>
      <c r="D21012" s="14">
        <v>0</v>
      </c>
      <c r="E21012" s="15">
        <v>31.66</v>
      </c>
      <c r="F21012" s="16">
        <f t="shared" si="5452"/>
        <v>2.352338</v>
      </c>
      <c r="G21012" s="20">
        <f t="shared" si="5453"/>
        <v>16.726614187035519</v>
      </c>
      <c r="H21012" s="17">
        <v>6.0000000000000001E-3</v>
      </c>
      <c r="I21012" s="18">
        <f t="shared" si="5450"/>
        <v>0.10741669912221313</v>
      </c>
      <c r="J21012" s="21">
        <f t="shared" si="5451"/>
        <v>19.18636888615773</v>
      </c>
    </row>
    <row r="21013" spans="1:11" ht="12.75" customHeight="1" x14ac:dyDescent="0.25">
      <c r="A21013" s="13">
        <v>42746</v>
      </c>
      <c r="B21013" s="14">
        <v>31.66</v>
      </c>
      <c r="C21013" s="14">
        <v>0</v>
      </c>
      <c r="D21013" s="14">
        <v>0</v>
      </c>
      <c r="E21013" s="15">
        <v>31.66</v>
      </c>
      <c r="F21013" s="16">
        <f t="shared" si="5452"/>
        <v>2.352338</v>
      </c>
      <c r="G21013" s="20">
        <f t="shared" si="5453"/>
        <v>19.18636888615773</v>
      </c>
      <c r="H21013" s="17">
        <v>7.3000000000000001E-3</v>
      </c>
      <c r="I21013" s="18">
        <f t="shared" si="5450"/>
        <v>0.14864652656895144</v>
      </c>
      <c r="J21013" s="21">
        <f t="shared" si="5451"/>
        <v>21.687353412726683</v>
      </c>
    </row>
    <row r="21014" spans="1:11" ht="12.75" customHeight="1" x14ac:dyDescent="0.25">
      <c r="A21014" s="13">
        <v>42773</v>
      </c>
      <c r="B21014" s="14">
        <v>31.66</v>
      </c>
      <c r="C21014" s="14">
        <v>0</v>
      </c>
      <c r="D21014" s="14">
        <v>0</v>
      </c>
      <c r="E21014" s="15">
        <v>31.66</v>
      </c>
      <c r="F21014" s="16">
        <f t="shared" si="5452"/>
        <v>2.352338</v>
      </c>
      <c r="G21014" s="20">
        <f t="shared" si="5453"/>
        <v>21.687353412726683</v>
      </c>
      <c r="H21014" s="17">
        <v>6.8999999999999999E-3</v>
      </c>
      <c r="I21014" s="18">
        <f t="shared" si="5450"/>
        <v>0.15775830464781412</v>
      </c>
      <c r="J21014" s="21">
        <f t="shared" si="5451"/>
        <v>24.197449717374496</v>
      </c>
    </row>
    <row r="21015" spans="1:11" ht="12.75" customHeight="1" x14ac:dyDescent="0.25">
      <c r="A21015" s="13">
        <v>42801</v>
      </c>
      <c r="B21015" s="14">
        <v>31.66</v>
      </c>
      <c r="C21015" s="14">
        <v>0</v>
      </c>
      <c r="D21015" s="14">
        <v>0</v>
      </c>
      <c r="E21015" s="15">
        <v>31.66</v>
      </c>
      <c r="F21015" s="16">
        <f t="shared" si="5452"/>
        <v>2.352338</v>
      </c>
      <c r="G21015" s="20">
        <f t="shared" si="5453"/>
        <v>24.197449717374496</v>
      </c>
      <c r="H21015" s="17">
        <v>7.9000000000000008E-3</v>
      </c>
      <c r="I21015" s="18">
        <f t="shared" si="5450"/>
        <v>0.20045158786725856</v>
      </c>
      <c r="J21015" s="21">
        <f t="shared" si="5451"/>
        <v>26.750239305241756</v>
      </c>
    </row>
    <row r="21016" spans="1:11" ht="12.75" customHeight="1" x14ac:dyDescent="0.25">
      <c r="A21016" s="13">
        <v>42835</v>
      </c>
      <c r="B21016" s="14">
        <v>31.86</v>
      </c>
      <c r="C21016" s="14">
        <v>0</v>
      </c>
      <c r="D21016" s="14">
        <v>0</v>
      </c>
      <c r="E21016" s="15">
        <v>31.86</v>
      </c>
      <c r="F21016" s="16">
        <f t="shared" si="5452"/>
        <v>2.3671980000000001</v>
      </c>
      <c r="G21016" s="20">
        <f t="shared" si="5453"/>
        <v>26.750239305241756</v>
      </c>
      <c r="H21016" s="17">
        <v>8.9999999999999993E-3</v>
      </c>
      <c r="I21016" s="18">
        <f t="shared" si="5450"/>
        <v>0.25140454474717577</v>
      </c>
      <c r="J21016" s="21">
        <f t="shared" si="5451"/>
        <v>29.368841849988932</v>
      </c>
    </row>
    <row r="21017" spans="1:11" ht="12.75" customHeight="1" x14ac:dyDescent="0.25">
      <c r="A21017" s="13">
        <v>42866</v>
      </c>
      <c r="B21017" s="14">
        <v>31.86</v>
      </c>
      <c r="C21017" s="14">
        <v>0</v>
      </c>
      <c r="D21017" s="14">
        <v>0</v>
      </c>
      <c r="E21017" s="15"/>
      <c r="F21017" s="16">
        <f t="shared" si="5452"/>
        <v>0</v>
      </c>
      <c r="G21017" s="20">
        <f t="shared" si="5453"/>
        <v>29.368841849988932</v>
      </c>
      <c r="H21017" s="17">
        <v>9.0500000000000008E-3</v>
      </c>
      <c r="I21017" s="18">
        <f t="shared" si="5450"/>
        <v>0.26578801874239988</v>
      </c>
      <c r="J21017" s="21">
        <f t="shared" si="5451"/>
        <v>29.634629868731331</v>
      </c>
    </row>
    <row r="21018" spans="1:11" ht="12.75" customHeight="1" x14ac:dyDescent="0.25">
      <c r="A21018" s="13">
        <v>42896</v>
      </c>
      <c r="B21018" s="14">
        <v>31.86</v>
      </c>
      <c r="C21018" s="14">
        <v>0</v>
      </c>
      <c r="D21018" s="14">
        <v>0</v>
      </c>
      <c r="E21018" s="15"/>
      <c r="F21018" s="16">
        <f t="shared" si="5452"/>
        <v>0</v>
      </c>
      <c r="G21018" s="20">
        <f t="shared" si="5453"/>
        <v>29.634629868731331</v>
      </c>
      <c r="H21018" s="17">
        <v>1.0149999999999999E-2</v>
      </c>
      <c r="I21018" s="18">
        <f t="shared" si="5450"/>
        <v>0.30079149316762299</v>
      </c>
      <c r="J21018" s="27">
        <f t="shared" si="5451"/>
        <v>29.935421361898953</v>
      </c>
    </row>
    <row r="21019" spans="1:11" ht="12.75" customHeight="1" x14ac:dyDescent="0.25">
      <c r="A21019" s="13"/>
      <c r="B21019" s="14"/>
      <c r="C21019" s="14"/>
      <c r="D21019" s="14"/>
      <c r="E21019" s="15"/>
      <c r="F21019" s="16">
        <f>SUM(F21005:F21018)</f>
        <v>28.242916000000001</v>
      </c>
      <c r="I21019" s="8">
        <f>SUM(I21005:I21018)</f>
        <v>1.6925053618989558</v>
      </c>
      <c r="K21019" s="9">
        <f>SUM(F21019:I21019)</f>
        <v>29.935421361898957</v>
      </c>
    </row>
    <row r="21020" spans="1:11" ht="12.75" customHeight="1" x14ac:dyDescent="0.25">
      <c r="A21020" s="7" t="s">
        <v>2417</v>
      </c>
      <c r="B21020" s="7" t="s">
        <v>2403</v>
      </c>
    </row>
    <row r="21021" spans="1:11" ht="12.75" customHeight="1" x14ac:dyDescent="0.25">
      <c r="A21021" s="13">
        <v>42501</v>
      </c>
      <c r="B21021" s="14">
        <v>8.1300000000000008</v>
      </c>
      <c r="C21021" s="14">
        <v>0</v>
      </c>
      <c r="D21021" s="14">
        <v>31.66</v>
      </c>
      <c r="E21021" s="15">
        <v>39.79</v>
      </c>
      <c r="F21021" s="16">
        <f>PRODUCT(E21021*0.0743)</f>
        <v>2.9563969999999999</v>
      </c>
      <c r="H21021" s="17">
        <v>3.5000000000000001E-3</v>
      </c>
      <c r="I21021" s="18">
        <f t="shared" ref="I21021:I21034" si="5454">((F21021/2)+G21021)*(H21021)</f>
        <v>5.17369475E-3</v>
      </c>
      <c r="J21021" s="19">
        <f t="shared" ref="J21021:J21034" si="5455">F21021+G21021+I21021</f>
        <v>2.9615706947499998</v>
      </c>
    </row>
    <row r="21022" spans="1:11" ht="12.75" customHeight="1" x14ac:dyDescent="0.25">
      <c r="A21022" s="13">
        <v>42527</v>
      </c>
      <c r="B21022" s="14">
        <v>43.21</v>
      </c>
      <c r="C21022" s="14">
        <v>0</v>
      </c>
      <c r="D21022" s="14">
        <v>0</v>
      </c>
      <c r="E21022" s="15">
        <v>43.21</v>
      </c>
      <c r="F21022" s="16">
        <f t="shared" ref="F21022:F21034" si="5456">PRODUCT(E21022*0.0743)</f>
        <v>3.2105030000000001</v>
      </c>
      <c r="G21022" s="20">
        <f t="shared" ref="G21022:G21034" si="5457">SUM(J21021)</f>
        <v>2.9615706947499998</v>
      </c>
      <c r="H21022" s="17">
        <v>3.7000000000000002E-3</v>
      </c>
      <c r="I21022" s="18">
        <f t="shared" si="5454"/>
        <v>1.6897242120574998E-2</v>
      </c>
      <c r="J21022" s="19">
        <f t="shared" si="5455"/>
        <v>6.1889709368705752</v>
      </c>
    </row>
    <row r="21023" spans="1:11" ht="12.75" customHeight="1" x14ac:dyDescent="0.25">
      <c r="A21023" s="13">
        <v>42559</v>
      </c>
      <c r="B21023" s="14">
        <v>41.64</v>
      </c>
      <c r="C21023" s="14">
        <v>0</v>
      </c>
      <c r="D21023" s="14">
        <v>0</v>
      </c>
      <c r="E21023" s="15">
        <v>41.64</v>
      </c>
      <c r="F21023" s="16">
        <f t="shared" si="5456"/>
        <v>3.093852</v>
      </c>
      <c r="G21023" s="20">
        <f t="shared" si="5457"/>
        <v>6.1889709368705752</v>
      </c>
      <c r="H21023" s="17">
        <v>4.0499999999999998E-3</v>
      </c>
      <c r="I21023" s="18">
        <f t="shared" si="5454"/>
        <v>3.1330382594325829E-2</v>
      </c>
      <c r="J21023" s="19">
        <f t="shared" si="5455"/>
        <v>9.3141533194649018</v>
      </c>
    </row>
    <row r="21024" spans="1:11" ht="12.75" customHeight="1" x14ac:dyDescent="0.25">
      <c r="A21024" s="13">
        <v>42590</v>
      </c>
      <c r="B21024" s="14">
        <v>37.96</v>
      </c>
      <c r="C21024" s="14">
        <v>0</v>
      </c>
      <c r="D21024" s="14">
        <v>0</v>
      </c>
      <c r="E21024" s="15">
        <v>37.96</v>
      </c>
      <c r="F21024" s="16">
        <f t="shared" si="5456"/>
        <v>2.8204280000000002</v>
      </c>
      <c r="G21024" s="20">
        <f t="shared" si="5457"/>
        <v>9.3141533194649018</v>
      </c>
      <c r="H21024" s="17">
        <v>4.1999999999999997E-3</v>
      </c>
      <c r="I21024" s="18">
        <f t="shared" si="5454"/>
        <v>4.5042342741752582E-2</v>
      </c>
      <c r="J21024" s="19">
        <f t="shared" si="5455"/>
        <v>12.179623662206653</v>
      </c>
    </row>
    <row r="21025" spans="1:11" ht="12.75" customHeight="1" x14ac:dyDescent="0.25">
      <c r="A21025" s="13">
        <v>42622</v>
      </c>
      <c r="B21025" s="14">
        <v>40.590000000000003</v>
      </c>
      <c r="C21025" s="14">
        <v>0</v>
      </c>
      <c r="D21025" s="14">
        <v>0</v>
      </c>
      <c r="E21025" s="15">
        <v>40.590000000000003</v>
      </c>
      <c r="F21025" s="16">
        <f t="shared" si="5456"/>
        <v>3.0158370000000003</v>
      </c>
      <c r="G21025" s="20">
        <f t="shared" si="5457"/>
        <v>12.179623662206653</v>
      </c>
      <c r="H21025" s="17">
        <v>4.45E-3</v>
      </c>
      <c r="I21025" s="18">
        <f t="shared" si="5454"/>
        <v>6.090956262181961E-2</v>
      </c>
      <c r="J21025" s="19">
        <f t="shared" si="5455"/>
        <v>15.256370224828473</v>
      </c>
    </row>
    <row r="21026" spans="1:11" ht="12.75" customHeight="1" x14ac:dyDescent="0.25">
      <c r="A21026" s="13">
        <v>42654</v>
      </c>
      <c r="B21026" s="14">
        <v>43.74</v>
      </c>
      <c r="C21026" s="14">
        <v>0</v>
      </c>
      <c r="D21026" s="14">
        <v>0</v>
      </c>
      <c r="E21026" s="15">
        <v>43.74</v>
      </c>
      <c r="F21026" s="16">
        <f t="shared" si="5456"/>
        <v>3.2498820000000004</v>
      </c>
      <c r="G21026" s="20">
        <f t="shared" si="5457"/>
        <v>15.256370224828473</v>
      </c>
      <c r="H21026" s="17">
        <v>4.7999999999999996E-3</v>
      </c>
      <c r="I21026" s="18">
        <f t="shared" si="5454"/>
        <v>8.1030293879176665E-2</v>
      </c>
      <c r="J21026" s="21">
        <f t="shared" si="5455"/>
        <v>18.587282518707649</v>
      </c>
    </row>
    <row r="21027" spans="1:11" ht="12.75" customHeight="1" x14ac:dyDescent="0.25">
      <c r="A21027" s="13">
        <v>42682</v>
      </c>
      <c r="B21027" s="14">
        <v>42.16</v>
      </c>
      <c r="C21027" s="14">
        <v>0</v>
      </c>
      <c r="D21027" s="14">
        <v>0</v>
      </c>
      <c r="E21027" s="15">
        <v>42.16</v>
      </c>
      <c r="F21027" s="16">
        <f t="shared" si="5456"/>
        <v>3.1324879999999999</v>
      </c>
      <c r="G21027" s="20">
        <f t="shared" si="5457"/>
        <v>18.587282518707649</v>
      </c>
      <c r="H21027" s="17">
        <v>4.7999999999999996E-3</v>
      </c>
      <c r="I21027" s="18">
        <f t="shared" si="5454"/>
        <v>9.6736927289796715E-2</v>
      </c>
      <c r="J21027" s="21">
        <f t="shared" si="5455"/>
        <v>21.816507445997445</v>
      </c>
    </row>
    <row r="21028" spans="1:11" ht="12.75" customHeight="1" x14ac:dyDescent="0.25">
      <c r="A21028" s="13">
        <v>42711</v>
      </c>
      <c r="B21028" s="14">
        <v>42.16</v>
      </c>
      <c r="C21028" s="14">
        <v>0</v>
      </c>
      <c r="D21028" s="14">
        <v>0</v>
      </c>
      <c r="E21028" s="15">
        <v>42.16</v>
      </c>
      <c r="F21028" s="16">
        <f t="shared" si="5456"/>
        <v>3.1324879999999999</v>
      </c>
      <c r="G21028" s="20">
        <f t="shared" si="5457"/>
        <v>21.816507445997445</v>
      </c>
      <c r="H21028" s="17">
        <v>6.0000000000000001E-3</v>
      </c>
      <c r="I21028" s="18">
        <f t="shared" si="5454"/>
        <v>0.14029650867598467</v>
      </c>
      <c r="J21028" s="21">
        <f t="shared" si="5455"/>
        <v>25.089291954673428</v>
      </c>
    </row>
    <row r="21029" spans="1:11" ht="12.75" customHeight="1" x14ac:dyDescent="0.25">
      <c r="A21029" s="13">
        <v>42746</v>
      </c>
      <c r="B21029" s="14">
        <v>44.18</v>
      </c>
      <c r="C21029" s="14">
        <v>0</v>
      </c>
      <c r="D21029" s="14">
        <v>0</v>
      </c>
      <c r="E21029" s="15">
        <v>44.18</v>
      </c>
      <c r="F21029" s="16">
        <f t="shared" si="5456"/>
        <v>3.2825740000000003</v>
      </c>
      <c r="G21029" s="20">
        <f t="shared" si="5457"/>
        <v>25.089291954673428</v>
      </c>
      <c r="H21029" s="17">
        <v>7.3000000000000001E-3</v>
      </c>
      <c r="I21029" s="18">
        <f t="shared" si="5454"/>
        <v>0.19513322636911601</v>
      </c>
      <c r="J21029" s="21">
        <f t="shared" si="5455"/>
        <v>28.566999181042544</v>
      </c>
    </row>
    <row r="21030" spans="1:11" ht="12.75" customHeight="1" x14ac:dyDescent="0.25">
      <c r="A21030" s="13">
        <v>42773</v>
      </c>
      <c r="B21030" s="14">
        <v>41.37</v>
      </c>
      <c r="C21030" s="14">
        <v>0</v>
      </c>
      <c r="D21030" s="14">
        <v>0</v>
      </c>
      <c r="E21030" s="15">
        <v>41.37</v>
      </c>
      <c r="F21030" s="16">
        <f t="shared" si="5456"/>
        <v>3.0737909999999999</v>
      </c>
      <c r="G21030" s="20">
        <f t="shared" si="5457"/>
        <v>28.566999181042544</v>
      </c>
      <c r="H21030" s="17">
        <v>6.8999999999999999E-3</v>
      </c>
      <c r="I21030" s="18">
        <f t="shared" si="5454"/>
        <v>0.20771687329919356</v>
      </c>
      <c r="J21030" s="21">
        <f t="shared" si="5455"/>
        <v>31.848507054341738</v>
      </c>
    </row>
    <row r="21031" spans="1:11" ht="12.75" customHeight="1" x14ac:dyDescent="0.25">
      <c r="A21031" s="13">
        <v>42801</v>
      </c>
      <c r="B21031" s="14">
        <v>41.36</v>
      </c>
      <c r="C21031" s="14">
        <v>0</v>
      </c>
      <c r="D21031" s="14">
        <v>0</v>
      </c>
      <c r="E21031" s="15">
        <v>41.36</v>
      </c>
      <c r="F21031" s="16">
        <f t="shared" si="5456"/>
        <v>3.073048</v>
      </c>
      <c r="G21031" s="20">
        <f t="shared" si="5457"/>
        <v>31.848507054341738</v>
      </c>
      <c r="H21031" s="17">
        <v>7.9000000000000008E-3</v>
      </c>
      <c r="I21031" s="18">
        <f t="shared" si="5454"/>
        <v>0.26374174532929978</v>
      </c>
      <c r="J21031" s="21">
        <f t="shared" si="5455"/>
        <v>35.185296799671036</v>
      </c>
    </row>
    <row r="21032" spans="1:11" ht="12.75" customHeight="1" x14ac:dyDescent="0.25">
      <c r="A21032" s="13">
        <v>42835</v>
      </c>
      <c r="B21032" s="14">
        <v>44.33</v>
      </c>
      <c r="C21032" s="14">
        <v>0</v>
      </c>
      <c r="D21032" s="14">
        <v>0</v>
      </c>
      <c r="E21032" s="15">
        <v>44.33</v>
      </c>
      <c r="F21032" s="16">
        <f t="shared" si="5456"/>
        <v>3.2937190000000003</v>
      </c>
      <c r="G21032" s="20">
        <f t="shared" si="5457"/>
        <v>35.185296799671036</v>
      </c>
      <c r="H21032" s="17">
        <v>8.9999999999999993E-3</v>
      </c>
      <c r="I21032" s="18">
        <f t="shared" si="5454"/>
        <v>0.3314894066970393</v>
      </c>
      <c r="J21032" s="21">
        <f t="shared" si="5455"/>
        <v>38.810505206368077</v>
      </c>
    </row>
    <row r="21033" spans="1:11" ht="12.75" customHeight="1" x14ac:dyDescent="0.25">
      <c r="A21033" s="13">
        <v>42866</v>
      </c>
      <c r="B21033" s="14">
        <v>41.02</v>
      </c>
      <c r="C21033" s="14">
        <v>0</v>
      </c>
      <c r="D21033" s="14">
        <v>0</v>
      </c>
      <c r="E21033" s="15"/>
      <c r="F21033" s="16">
        <f t="shared" si="5456"/>
        <v>0</v>
      </c>
      <c r="G21033" s="20">
        <f t="shared" si="5457"/>
        <v>38.810505206368077</v>
      </c>
      <c r="H21033" s="17">
        <v>9.0500000000000008E-3</v>
      </c>
      <c r="I21033" s="18">
        <f t="shared" si="5454"/>
        <v>0.35123507211763111</v>
      </c>
      <c r="J21033" s="21">
        <f t="shared" si="5455"/>
        <v>39.161740278485709</v>
      </c>
    </row>
    <row r="21034" spans="1:11" ht="12.75" customHeight="1" x14ac:dyDescent="0.25">
      <c r="A21034" s="13">
        <v>42896</v>
      </c>
      <c r="B21034" s="14">
        <v>41.78</v>
      </c>
      <c r="C21034" s="14">
        <v>0</v>
      </c>
      <c r="D21034" s="14">
        <v>0</v>
      </c>
      <c r="E21034" s="15"/>
      <c r="F21034" s="16">
        <f t="shared" si="5456"/>
        <v>0</v>
      </c>
      <c r="G21034" s="20">
        <f t="shared" si="5457"/>
        <v>39.161740278485709</v>
      </c>
      <c r="H21034" s="17">
        <v>1.0149999999999999E-2</v>
      </c>
      <c r="I21034" s="18">
        <f t="shared" si="5454"/>
        <v>0.39749166382662993</v>
      </c>
      <c r="J21034" s="27">
        <f t="shared" si="5455"/>
        <v>39.559231942312337</v>
      </c>
    </row>
    <row r="21035" spans="1:11" ht="12.75" customHeight="1" x14ac:dyDescent="0.25">
      <c r="A21035" s="13"/>
      <c r="B21035" s="14"/>
      <c r="C21035" s="14"/>
      <c r="D21035" s="14"/>
      <c r="E21035" s="15"/>
      <c r="F21035" s="16">
        <f>SUM(F21021:F21034)</f>
        <v>37.335006999999997</v>
      </c>
      <c r="I21035" s="8">
        <f>SUM(I21021:I21034)</f>
        <v>2.2242249423123406</v>
      </c>
      <c r="K21035" s="9">
        <f>SUM(F21035:I21035)</f>
        <v>39.559231942312337</v>
      </c>
    </row>
    <row r="21036" spans="1:11" ht="12.75" customHeight="1" x14ac:dyDescent="0.25">
      <c r="A21036" s="7" t="s">
        <v>2418</v>
      </c>
      <c r="B21036" s="7" t="s">
        <v>2403</v>
      </c>
    </row>
    <row r="21037" spans="1:11" ht="12.75" customHeight="1" x14ac:dyDescent="0.25">
      <c r="A21037" s="13">
        <v>42501</v>
      </c>
      <c r="B21037" s="14">
        <v>9.68</v>
      </c>
      <c r="C21037" s="14">
        <v>0</v>
      </c>
      <c r="D21037" s="14">
        <v>31.66</v>
      </c>
      <c r="E21037" s="15">
        <v>41.34</v>
      </c>
      <c r="F21037" s="16">
        <f>PRODUCT(E21037*0.0743)</f>
        <v>3.0715620000000006</v>
      </c>
      <c r="H21037" s="17">
        <v>3.5000000000000001E-3</v>
      </c>
      <c r="I21037" s="18">
        <f t="shared" ref="I21037:I21050" si="5458">((F21037/2)+G21037)*(H21037)</f>
        <v>5.3752335000000007E-3</v>
      </c>
      <c r="J21037" s="19">
        <f t="shared" ref="J21037:J21050" si="5459">F21037+G21037+I21037</f>
        <v>3.0769372335000007</v>
      </c>
    </row>
    <row r="21038" spans="1:11" ht="12.75" customHeight="1" x14ac:dyDescent="0.25">
      <c r="A21038" s="13">
        <v>42527</v>
      </c>
      <c r="B21038" s="14">
        <v>42.69</v>
      </c>
      <c r="C21038" s="14">
        <v>0</v>
      </c>
      <c r="D21038" s="14">
        <v>0</v>
      </c>
      <c r="E21038" s="15">
        <v>42.69</v>
      </c>
      <c r="F21038" s="16">
        <f t="shared" ref="F21038:F21050" si="5460">PRODUCT(E21038*0.0743)</f>
        <v>3.1718670000000002</v>
      </c>
      <c r="G21038" s="20">
        <f t="shared" ref="G21038:G21050" si="5461">SUM(J21037)</f>
        <v>3.0769372335000007</v>
      </c>
      <c r="H21038" s="17">
        <v>3.7000000000000002E-3</v>
      </c>
      <c r="I21038" s="18">
        <f t="shared" si="5458"/>
        <v>1.7252621713950006E-2</v>
      </c>
      <c r="J21038" s="19">
        <f t="shared" si="5459"/>
        <v>6.2660568552139511</v>
      </c>
    </row>
    <row r="21039" spans="1:11" ht="12.75" customHeight="1" x14ac:dyDescent="0.25">
      <c r="A21039" s="13">
        <v>42559</v>
      </c>
      <c r="B21039" s="14">
        <v>40.590000000000003</v>
      </c>
      <c r="C21039" s="14">
        <v>0</v>
      </c>
      <c r="D21039" s="14">
        <v>0</v>
      </c>
      <c r="E21039" s="15">
        <v>40.590000000000003</v>
      </c>
      <c r="F21039" s="16">
        <f t="shared" si="5460"/>
        <v>3.0158370000000003</v>
      </c>
      <c r="G21039" s="20">
        <f t="shared" si="5461"/>
        <v>6.2660568552139511</v>
      </c>
      <c r="H21039" s="17">
        <v>4.0499999999999998E-3</v>
      </c>
      <c r="I21039" s="18">
        <f t="shared" si="5458"/>
        <v>3.1484600188616499E-2</v>
      </c>
      <c r="J21039" s="19">
        <f t="shared" si="5459"/>
        <v>9.3133784554025674</v>
      </c>
    </row>
    <row r="21040" spans="1:11" ht="12.75" customHeight="1" x14ac:dyDescent="0.25">
      <c r="A21040" s="13">
        <v>42590</v>
      </c>
      <c r="B21040" s="14">
        <v>43.74</v>
      </c>
      <c r="C21040" s="14">
        <v>0</v>
      </c>
      <c r="D21040" s="14">
        <v>0</v>
      </c>
      <c r="E21040" s="15">
        <v>43.74</v>
      </c>
      <c r="F21040" s="16">
        <f t="shared" si="5460"/>
        <v>3.2498820000000004</v>
      </c>
      <c r="G21040" s="20">
        <f t="shared" si="5461"/>
        <v>9.3133784554025674</v>
      </c>
      <c r="H21040" s="17">
        <v>4.1999999999999997E-3</v>
      </c>
      <c r="I21040" s="18">
        <f t="shared" si="5458"/>
        <v>4.594094171269078E-2</v>
      </c>
      <c r="J21040" s="19">
        <f t="shared" si="5459"/>
        <v>12.609201397115257</v>
      </c>
    </row>
    <row r="21041" spans="1:11" ht="12.75" customHeight="1" x14ac:dyDescent="0.25">
      <c r="A21041" s="13">
        <v>42622</v>
      </c>
      <c r="B21041" s="14">
        <v>42.16</v>
      </c>
      <c r="C21041" s="14">
        <v>0</v>
      </c>
      <c r="D21041" s="14">
        <v>0</v>
      </c>
      <c r="E21041" s="15">
        <v>42.16</v>
      </c>
      <c r="F21041" s="16">
        <f t="shared" si="5460"/>
        <v>3.1324879999999999</v>
      </c>
      <c r="G21041" s="20">
        <f t="shared" si="5461"/>
        <v>12.609201397115257</v>
      </c>
      <c r="H21041" s="17">
        <v>4.45E-3</v>
      </c>
      <c r="I21041" s="18">
        <f t="shared" si="5458"/>
        <v>6.3080732017162883E-2</v>
      </c>
      <c r="J21041" s="19">
        <f t="shared" si="5459"/>
        <v>15.80477012913242</v>
      </c>
    </row>
    <row r="21042" spans="1:11" ht="12.75" customHeight="1" x14ac:dyDescent="0.25">
      <c r="A21042" s="13">
        <v>42654</v>
      </c>
      <c r="B21042" s="14">
        <v>43.21</v>
      </c>
      <c r="C21042" s="14">
        <v>0</v>
      </c>
      <c r="D21042" s="14">
        <v>0</v>
      </c>
      <c r="E21042" s="15">
        <v>43.21</v>
      </c>
      <c r="F21042" s="16">
        <f t="shared" si="5460"/>
        <v>3.2105030000000001</v>
      </c>
      <c r="G21042" s="20">
        <f t="shared" si="5461"/>
        <v>15.80477012913242</v>
      </c>
      <c r="H21042" s="17">
        <v>4.7999999999999996E-3</v>
      </c>
      <c r="I21042" s="18">
        <f t="shared" si="5458"/>
        <v>8.3568103819835607E-2</v>
      </c>
      <c r="J21042" s="21">
        <f t="shared" si="5459"/>
        <v>19.098841232952257</v>
      </c>
    </row>
    <row r="21043" spans="1:11" ht="12.75" customHeight="1" x14ac:dyDescent="0.25">
      <c r="A21043" s="13">
        <v>42682</v>
      </c>
      <c r="B21043" s="14">
        <v>40.590000000000003</v>
      </c>
      <c r="C21043" s="14">
        <v>0</v>
      </c>
      <c r="D21043" s="14">
        <v>0</v>
      </c>
      <c r="E21043" s="15">
        <v>40.590000000000003</v>
      </c>
      <c r="F21043" s="16">
        <f t="shared" si="5460"/>
        <v>3.0158370000000003</v>
      </c>
      <c r="G21043" s="20">
        <f t="shared" si="5461"/>
        <v>19.098841232952257</v>
      </c>
      <c r="H21043" s="17">
        <v>4.7999999999999996E-3</v>
      </c>
      <c r="I21043" s="18">
        <f t="shared" si="5458"/>
        <v>9.8912446718170816E-2</v>
      </c>
      <c r="J21043" s="21">
        <f t="shared" si="5459"/>
        <v>22.213590679670428</v>
      </c>
    </row>
    <row r="21044" spans="1:11" ht="12.75" customHeight="1" x14ac:dyDescent="0.25">
      <c r="A21044" s="13">
        <v>42711</v>
      </c>
      <c r="B21044" s="14">
        <v>36.909999999999997</v>
      </c>
      <c r="C21044" s="14">
        <v>0</v>
      </c>
      <c r="D21044" s="14">
        <v>0</v>
      </c>
      <c r="E21044" s="15">
        <v>36.909999999999997</v>
      </c>
      <c r="F21044" s="16">
        <f t="shared" si="5460"/>
        <v>2.742413</v>
      </c>
      <c r="G21044" s="20">
        <f t="shared" si="5461"/>
        <v>22.213590679670428</v>
      </c>
      <c r="H21044" s="17">
        <v>6.0000000000000001E-3</v>
      </c>
      <c r="I21044" s="18">
        <f t="shared" si="5458"/>
        <v>0.14150878307802256</v>
      </c>
      <c r="J21044" s="21">
        <f t="shared" si="5459"/>
        <v>25.097512462748451</v>
      </c>
    </row>
    <row r="21045" spans="1:11" ht="12.75" customHeight="1" x14ac:dyDescent="0.25">
      <c r="A21045" s="13">
        <v>42746</v>
      </c>
      <c r="B21045" s="14">
        <v>32.46</v>
      </c>
      <c r="C21045" s="14">
        <v>0</v>
      </c>
      <c r="D21045" s="14">
        <v>0</v>
      </c>
      <c r="E21045" s="15">
        <v>32.46</v>
      </c>
      <c r="F21045" s="16">
        <f t="shared" si="5460"/>
        <v>2.4117780000000004</v>
      </c>
      <c r="G21045" s="20">
        <f t="shared" si="5461"/>
        <v>25.097512462748451</v>
      </c>
      <c r="H21045" s="17">
        <v>7.3000000000000001E-3</v>
      </c>
      <c r="I21045" s="18">
        <f t="shared" si="5458"/>
        <v>0.19201483067806369</v>
      </c>
      <c r="J21045" s="21">
        <f t="shared" si="5459"/>
        <v>27.701305293426518</v>
      </c>
    </row>
    <row r="21046" spans="1:11" ht="12.75" customHeight="1" x14ac:dyDescent="0.25">
      <c r="A21046" s="13">
        <v>42773</v>
      </c>
      <c r="B21046" s="14">
        <v>31.66</v>
      </c>
      <c r="C21046" s="14">
        <v>0</v>
      </c>
      <c r="D21046" s="14">
        <v>0</v>
      </c>
      <c r="E21046" s="15">
        <v>31.66</v>
      </c>
      <c r="F21046" s="16">
        <f t="shared" si="5460"/>
        <v>2.352338</v>
      </c>
      <c r="G21046" s="20">
        <f t="shared" si="5461"/>
        <v>27.701305293426518</v>
      </c>
      <c r="H21046" s="17">
        <v>6.8999999999999999E-3</v>
      </c>
      <c r="I21046" s="18">
        <f t="shared" si="5458"/>
        <v>0.19925457262464299</v>
      </c>
      <c r="J21046" s="21">
        <f t="shared" si="5459"/>
        <v>30.25289786605116</v>
      </c>
    </row>
    <row r="21047" spans="1:11" ht="12.75" customHeight="1" x14ac:dyDescent="0.25">
      <c r="A21047" s="13">
        <v>42801</v>
      </c>
      <c r="B21047" s="14">
        <v>31.79</v>
      </c>
      <c r="C21047" s="14">
        <v>0</v>
      </c>
      <c r="D21047" s="14">
        <v>0</v>
      </c>
      <c r="E21047" s="15">
        <v>31.79</v>
      </c>
      <c r="F21047" s="16">
        <f t="shared" si="5460"/>
        <v>2.3619970000000001</v>
      </c>
      <c r="G21047" s="20">
        <f t="shared" si="5461"/>
        <v>30.25289786605116</v>
      </c>
      <c r="H21047" s="17">
        <v>7.9000000000000008E-3</v>
      </c>
      <c r="I21047" s="18">
        <f t="shared" si="5458"/>
        <v>0.24832778129180419</v>
      </c>
      <c r="J21047" s="21">
        <f t="shared" si="5459"/>
        <v>32.863222647342965</v>
      </c>
    </row>
    <row r="21048" spans="1:11" ht="12.75" customHeight="1" x14ac:dyDescent="0.25">
      <c r="A21048" s="13">
        <v>42835</v>
      </c>
      <c r="B21048" s="14">
        <v>57.29</v>
      </c>
      <c r="C21048" s="14">
        <v>0</v>
      </c>
      <c r="D21048" s="14">
        <v>0</v>
      </c>
      <c r="E21048" s="15">
        <v>57.29</v>
      </c>
      <c r="F21048" s="16">
        <f t="shared" si="5460"/>
        <v>4.2566470000000001</v>
      </c>
      <c r="G21048" s="20">
        <f t="shared" si="5461"/>
        <v>32.863222647342965</v>
      </c>
      <c r="H21048" s="17">
        <v>8.9999999999999993E-3</v>
      </c>
      <c r="I21048" s="18">
        <f t="shared" si="5458"/>
        <v>0.31492391532608666</v>
      </c>
      <c r="J21048" s="21">
        <f t="shared" si="5459"/>
        <v>37.43479356266905</v>
      </c>
    </row>
    <row r="21049" spans="1:11" ht="12.75" customHeight="1" x14ac:dyDescent="0.25">
      <c r="A21049" s="13">
        <v>42866</v>
      </c>
      <c r="B21049" s="14">
        <v>57.67</v>
      </c>
      <c r="C21049" s="14">
        <v>0</v>
      </c>
      <c r="D21049" s="14">
        <v>0</v>
      </c>
      <c r="E21049" s="15"/>
      <c r="F21049" s="16">
        <f t="shared" si="5460"/>
        <v>0</v>
      </c>
      <c r="G21049" s="20">
        <f t="shared" si="5461"/>
        <v>37.43479356266905</v>
      </c>
      <c r="H21049" s="17">
        <v>9.0500000000000008E-3</v>
      </c>
      <c r="I21049" s="18">
        <f t="shared" si="5458"/>
        <v>0.33878488174215493</v>
      </c>
      <c r="J21049" s="21">
        <f t="shared" si="5459"/>
        <v>37.773578444411207</v>
      </c>
    </row>
    <row r="21050" spans="1:11" ht="12.75" customHeight="1" x14ac:dyDescent="0.25">
      <c r="A21050" s="13">
        <v>42896</v>
      </c>
      <c r="B21050" s="14">
        <v>59.28</v>
      </c>
      <c r="C21050" s="14">
        <v>0</v>
      </c>
      <c r="D21050" s="14">
        <v>0</v>
      </c>
      <c r="E21050" s="15"/>
      <c r="F21050" s="16">
        <f t="shared" si="5460"/>
        <v>0</v>
      </c>
      <c r="G21050" s="20">
        <f t="shared" si="5461"/>
        <v>37.773578444411207</v>
      </c>
      <c r="H21050" s="17">
        <v>1.0149999999999999E-2</v>
      </c>
      <c r="I21050" s="18">
        <f t="shared" si="5458"/>
        <v>0.38340182121077371</v>
      </c>
      <c r="J21050" s="27">
        <f t="shared" si="5459"/>
        <v>38.156980265621982</v>
      </c>
    </row>
    <row r="21051" spans="1:11" ht="12.75" customHeight="1" x14ac:dyDescent="0.25">
      <c r="A21051" s="13"/>
      <c r="B21051" s="14"/>
      <c r="C21051" s="14"/>
      <c r="D21051" s="14"/>
      <c r="E21051" s="15"/>
      <c r="F21051" s="16">
        <f>SUM(F21037:F21050)</f>
        <v>35.993149000000003</v>
      </c>
      <c r="I21051" s="8">
        <f>SUM(I21037:I21050)</f>
        <v>2.1638312656219751</v>
      </c>
      <c r="K21051" s="9">
        <f>SUM(F21051:I21051)</f>
        <v>38.156980265621975</v>
      </c>
    </row>
    <row r="21052" spans="1:11" ht="12.75" customHeight="1" x14ac:dyDescent="0.25">
      <c r="A21052" s="7" t="s">
        <v>2419</v>
      </c>
      <c r="B21052" s="7" t="s">
        <v>2403</v>
      </c>
    </row>
    <row r="21053" spans="1:11" ht="12.75" customHeight="1" x14ac:dyDescent="0.25">
      <c r="A21053" s="13">
        <v>42501</v>
      </c>
      <c r="B21053" s="14">
        <v>18.579999999999998</v>
      </c>
      <c r="C21053" s="14">
        <v>0</v>
      </c>
      <c r="D21053" s="14">
        <v>31.66</v>
      </c>
      <c r="E21053" s="15">
        <v>50.24</v>
      </c>
      <c r="F21053" s="16">
        <f>PRODUCT(E21053*0.0743)</f>
        <v>3.7328320000000006</v>
      </c>
      <c r="H21053" s="17">
        <v>3.5000000000000001E-3</v>
      </c>
      <c r="I21053" s="18">
        <f t="shared" ref="I21053:I21066" si="5462">((F21053/2)+G21053)*(H21053)</f>
        <v>6.5324560000000016E-3</v>
      </c>
      <c r="J21053" s="19">
        <f t="shared" ref="J21053:J21066" si="5463">F21053+G21053+I21053</f>
        <v>3.7393644560000006</v>
      </c>
    </row>
    <row r="21054" spans="1:11" ht="12.75" customHeight="1" x14ac:dyDescent="0.25">
      <c r="A21054" s="13">
        <v>42527</v>
      </c>
      <c r="B21054" s="14">
        <v>67.36</v>
      </c>
      <c r="C21054" s="14">
        <v>0</v>
      </c>
      <c r="D21054" s="14">
        <v>0</v>
      </c>
      <c r="E21054" s="15">
        <v>67.36</v>
      </c>
      <c r="F21054" s="16">
        <f t="shared" ref="F21054:F21066" si="5464">PRODUCT(E21054*0.0743)</f>
        <v>5.004848</v>
      </c>
      <c r="G21054" s="20">
        <f t="shared" ref="G21054:G21066" si="5465">SUM(J21053)</f>
        <v>3.7393644560000006</v>
      </c>
      <c r="H21054" s="17">
        <v>3.7000000000000002E-3</v>
      </c>
      <c r="I21054" s="18">
        <f t="shared" si="5462"/>
        <v>2.3094617287200001E-2</v>
      </c>
      <c r="J21054" s="19">
        <f t="shared" si="5463"/>
        <v>8.7673070732871992</v>
      </c>
    </row>
    <row r="21055" spans="1:11" ht="12.75" customHeight="1" x14ac:dyDescent="0.25">
      <c r="A21055" s="13">
        <v>42559</v>
      </c>
      <c r="B21055" s="14">
        <v>63.16</v>
      </c>
      <c r="C21055" s="14">
        <v>0</v>
      </c>
      <c r="D21055" s="14">
        <v>0</v>
      </c>
      <c r="E21055" s="15">
        <v>63.16</v>
      </c>
      <c r="F21055" s="16">
        <f t="shared" si="5464"/>
        <v>4.6927880000000002</v>
      </c>
      <c r="G21055" s="20">
        <f t="shared" si="5465"/>
        <v>8.7673070732871992</v>
      </c>
      <c r="H21055" s="17">
        <v>4.0499999999999998E-3</v>
      </c>
      <c r="I21055" s="18">
        <f t="shared" si="5462"/>
        <v>4.5010489346813155E-2</v>
      </c>
      <c r="J21055" s="19">
        <f t="shared" si="5463"/>
        <v>13.505105562634013</v>
      </c>
    </row>
    <row r="21056" spans="1:11" ht="12.75" customHeight="1" x14ac:dyDescent="0.25">
      <c r="A21056" s="13">
        <v>42590</v>
      </c>
      <c r="B21056" s="14">
        <v>63.16</v>
      </c>
      <c r="C21056" s="14">
        <v>0</v>
      </c>
      <c r="D21056" s="14">
        <v>0</v>
      </c>
      <c r="E21056" s="15">
        <v>63.16</v>
      </c>
      <c r="F21056" s="16">
        <f t="shared" si="5464"/>
        <v>4.6927880000000002</v>
      </c>
      <c r="G21056" s="20">
        <f t="shared" si="5465"/>
        <v>13.505105562634013</v>
      </c>
      <c r="H21056" s="17">
        <v>4.1999999999999997E-3</v>
      </c>
      <c r="I21056" s="18">
        <f t="shared" si="5462"/>
        <v>6.6576298163062847E-2</v>
      </c>
      <c r="J21056" s="19">
        <f t="shared" si="5463"/>
        <v>18.264469860797078</v>
      </c>
    </row>
    <row r="21057" spans="1:11" ht="12.75" customHeight="1" x14ac:dyDescent="0.25">
      <c r="A21057" s="13">
        <v>42622</v>
      </c>
      <c r="B21057" s="14">
        <v>51.09</v>
      </c>
      <c r="C21057" s="14">
        <v>0</v>
      </c>
      <c r="D21057" s="14">
        <v>0</v>
      </c>
      <c r="E21057" s="15">
        <v>51.09</v>
      </c>
      <c r="F21057" s="16">
        <f t="shared" si="5464"/>
        <v>3.7959870000000007</v>
      </c>
      <c r="G21057" s="20">
        <f t="shared" si="5465"/>
        <v>18.264469860797078</v>
      </c>
      <c r="H21057" s="17">
        <v>4.45E-3</v>
      </c>
      <c r="I21057" s="18">
        <f t="shared" si="5462"/>
        <v>8.9722961955547006E-2</v>
      </c>
      <c r="J21057" s="19">
        <f t="shared" si="5463"/>
        <v>22.150179822752627</v>
      </c>
    </row>
    <row r="21058" spans="1:11" ht="12.75" customHeight="1" x14ac:dyDescent="0.25">
      <c r="A21058" s="13">
        <v>42654</v>
      </c>
      <c r="B21058" s="14">
        <v>54.76</v>
      </c>
      <c r="C21058" s="14">
        <v>0</v>
      </c>
      <c r="D21058" s="14">
        <v>0</v>
      </c>
      <c r="E21058" s="15">
        <v>54.76</v>
      </c>
      <c r="F21058" s="16">
        <f t="shared" si="5464"/>
        <v>4.0686679999999997</v>
      </c>
      <c r="G21058" s="20">
        <f t="shared" si="5465"/>
        <v>22.150179822752627</v>
      </c>
      <c r="H21058" s="17">
        <v>4.7999999999999996E-3</v>
      </c>
      <c r="I21058" s="18">
        <f t="shared" si="5462"/>
        <v>0.11608566634921261</v>
      </c>
      <c r="J21058" s="21">
        <f t="shared" si="5463"/>
        <v>26.334933489101839</v>
      </c>
    </row>
    <row r="21059" spans="1:11" ht="12.75" customHeight="1" x14ac:dyDescent="0.25">
      <c r="A21059" s="13">
        <v>42682</v>
      </c>
      <c r="B21059" s="14">
        <v>54.76</v>
      </c>
      <c r="C21059" s="14">
        <v>0</v>
      </c>
      <c r="D21059" s="14">
        <v>0</v>
      </c>
      <c r="E21059" s="15">
        <v>54.76</v>
      </c>
      <c r="F21059" s="16">
        <f t="shared" si="5464"/>
        <v>4.0686679999999997</v>
      </c>
      <c r="G21059" s="20">
        <f t="shared" si="5465"/>
        <v>26.334933489101839</v>
      </c>
      <c r="H21059" s="17">
        <v>4.7999999999999996E-3</v>
      </c>
      <c r="I21059" s="18">
        <f t="shared" si="5462"/>
        <v>0.13617248394768883</v>
      </c>
      <c r="J21059" s="21">
        <f t="shared" si="5463"/>
        <v>30.539773973049527</v>
      </c>
    </row>
    <row r="21060" spans="1:11" ht="12.75" customHeight="1" x14ac:dyDescent="0.25">
      <c r="A21060" s="13">
        <v>42711</v>
      </c>
      <c r="B21060" s="14">
        <v>59.49</v>
      </c>
      <c r="C21060" s="14">
        <v>0</v>
      </c>
      <c r="D21060" s="14">
        <v>0</v>
      </c>
      <c r="E21060" s="15">
        <v>59.49</v>
      </c>
      <c r="F21060" s="16">
        <f t="shared" si="5464"/>
        <v>4.4201070000000007</v>
      </c>
      <c r="G21060" s="20">
        <f t="shared" si="5465"/>
        <v>30.539773973049527</v>
      </c>
      <c r="H21060" s="17">
        <v>6.0000000000000001E-3</v>
      </c>
      <c r="I21060" s="18">
        <f t="shared" si="5462"/>
        <v>0.19649896483829718</v>
      </c>
      <c r="J21060" s="21">
        <f t="shared" si="5463"/>
        <v>35.156379937887827</v>
      </c>
    </row>
    <row r="21061" spans="1:11" ht="12.75" customHeight="1" x14ac:dyDescent="0.25">
      <c r="A21061" s="13">
        <v>42746</v>
      </c>
      <c r="B21061" s="14">
        <v>64.739999999999995</v>
      </c>
      <c r="C21061" s="14">
        <v>0</v>
      </c>
      <c r="D21061" s="14">
        <v>0</v>
      </c>
      <c r="E21061" s="15">
        <v>64.739999999999995</v>
      </c>
      <c r="F21061" s="16">
        <f t="shared" si="5464"/>
        <v>4.8101820000000002</v>
      </c>
      <c r="G21061" s="20">
        <f t="shared" si="5465"/>
        <v>35.156379937887827</v>
      </c>
      <c r="H21061" s="17">
        <v>7.3000000000000001E-3</v>
      </c>
      <c r="I21061" s="18">
        <f t="shared" si="5462"/>
        <v>0.27419873784658111</v>
      </c>
      <c r="J21061" s="21">
        <f t="shared" si="5463"/>
        <v>40.240760675734407</v>
      </c>
    </row>
    <row r="21062" spans="1:11" ht="12.75" customHeight="1" x14ac:dyDescent="0.25">
      <c r="A21062" s="13">
        <v>42773</v>
      </c>
      <c r="B21062" s="14">
        <v>60.34</v>
      </c>
      <c r="C21062" s="14">
        <v>0</v>
      </c>
      <c r="D21062" s="14">
        <v>0</v>
      </c>
      <c r="E21062" s="15">
        <v>60.34</v>
      </c>
      <c r="F21062" s="16">
        <f t="shared" si="5464"/>
        <v>4.4832620000000007</v>
      </c>
      <c r="G21062" s="20">
        <f t="shared" si="5465"/>
        <v>40.240760675734407</v>
      </c>
      <c r="H21062" s="17">
        <v>6.8999999999999999E-3</v>
      </c>
      <c r="I21062" s="18">
        <f t="shared" si="5462"/>
        <v>0.29312850256256739</v>
      </c>
      <c r="J21062" s="21">
        <f t="shared" si="5463"/>
        <v>45.017151178296977</v>
      </c>
    </row>
    <row r="21063" spans="1:11" ht="12.75" customHeight="1" x14ac:dyDescent="0.25">
      <c r="A21063" s="13">
        <v>42801</v>
      </c>
      <c r="B21063" s="14">
        <v>63.2</v>
      </c>
      <c r="C21063" s="14">
        <v>0</v>
      </c>
      <c r="D21063" s="14">
        <v>0</v>
      </c>
      <c r="E21063" s="15">
        <v>63.2</v>
      </c>
      <c r="F21063" s="16">
        <f t="shared" si="5464"/>
        <v>4.6957600000000008</v>
      </c>
      <c r="G21063" s="20">
        <f t="shared" si="5465"/>
        <v>45.017151178296977</v>
      </c>
      <c r="H21063" s="17">
        <v>7.9000000000000008E-3</v>
      </c>
      <c r="I21063" s="18">
        <f t="shared" si="5462"/>
        <v>0.37418374630854617</v>
      </c>
      <c r="J21063" s="21">
        <f t="shared" si="5463"/>
        <v>50.087094924605523</v>
      </c>
    </row>
    <row r="21064" spans="1:11" ht="12.75" customHeight="1" x14ac:dyDescent="0.25">
      <c r="A21064" s="13">
        <v>42835</v>
      </c>
      <c r="B21064" s="14">
        <v>63.78</v>
      </c>
      <c r="C21064" s="14">
        <v>0</v>
      </c>
      <c r="D21064" s="14">
        <v>0</v>
      </c>
      <c r="E21064" s="15">
        <v>63.78</v>
      </c>
      <c r="F21064" s="16">
        <f t="shared" si="5464"/>
        <v>4.7388540000000008</v>
      </c>
      <c r="G21064" s="20">
        <f t="shared" si="5465"/>
        <v>50.087094924605523</v>
      </c>
      <c r="H21064" s="17">
        <v>8.9999999999999993E-3</v>
      </c>
      <c r="I21064" s="18">
        <f t="shared" si="5462"/>
        <v>0.47210869732144967</v>
      </c>
      <c r="J21064" s="21">
        <f t="shared" si="5463"/>
        <v>55.298057621926979</v>
      </c>
    </row>
    <row r="21065" spans="1:11" ht="12.75" customHeight="1" x14ac:dyDescent="0.25">
      <c r="A21065" s="13">
        <v>42866</v>
      </c>
      <c r="B21065" s="14">
        <v>65.3</v>
      </c>
      <c r="C21065" s="14">
        <v>0</v>
      </c>
      <c r="D21065" s="14">
        <v>0</v>
      </c>
      <c r="E21065" s="15"/>
      <c r="F21065" s="16">
        <f t="shared" si="5464"/>
        <v>0</v>
      </c>
      <c r="G21065" s="20">
        <f t="shared" si="5465"/>
        <v>55.298057621926979</v>
      </c>
      <c r="H21065" s="17">
        <v>9.0500000000000008E-3</v>
      </c>
      <c r="I21065" s="18">
        <f t="shared" si="5462"/>
        <v>0.50044742147843924</v>
      </c>
      <c r="J21065" s="21">
        <f t="shared" si="5463"/>
        <v>55.79850504340542</v>
      </c>
    </row>
    <row r="21066" spans="1:11" ht="12.75" customHeight="1" x14ac:dyDescent="0.25">
      <c r="A21066" s="13">
        <v>42896</v>
      </c>
      <c r="B21066" s="14">
        <v>54.75</v>
      </c>
      <c r="C21066" s="14">
        <v>0</v>
      </c>
      <c r="D21066" s="14">
        <v>0</v>
      </c>
      <c r="E21066" s="15"/>
      <c r="F21066" s="16">
        <f t="shared" si="5464"/>
        <v>0</v>
      </c>
      <c r="G21066" s="20">
        <f t="shared" si="5465"/>
        <v>55.79850504340542</v>
      </c>
      <c r="H21066" s="17">
        <v>1.0149999999999999E-2</v>
      </c>
      <c r="I21066" s="18">
        <f t="shared" si="5462"/>
        <v>0.56635482619056499</v>
      </c>
      <c r="J21066" s="27">
        <f t="shared" si="5463"/>
        <v>56.364859869595982</v>
      </c>
    </row>
    <row r="21067" spans="1:11" ht="12.75" customHeight="1" x14ac:dyDescent="0.25">
      <c r="A21067" s="13"/>
      <c r="B21067" s="14"/>
      <c r="C21067" s="14"/>
      <c r="D21067" s="14"/>
      <c r="E21067" s="15"/>
      <c r="F21067" s="16">
        <f>SUM(F21053:F21066)</f>
        <v>53.204744000000005</v>
      </c>
      <c r="I21067" s="8">
        <f>SUM(I21053:I21066)</f>
        <v>3.1601158695959701</v>
      </c>
      <c r="K21067" s="9">
        <f>SUM(F21067:I21067)</f>
        <v>56.364859869595975</v>
      </c>
    </row>
    <row r="21068" spans="1:11" ht="12.75" customHeight="1" x14ac:dyDescent="0.25">
      <c r="A21068" s="7" t="s">
        <v>2420</v>
      </c>
      <c r="B21068" s="7" t="s">
        <v>2403</v>
      </c>
    </row>
    <row r="21069" spans="1:11" ht="12.75" customHeight="1" x14ac:dyDescent="0.25">
      <c r="A21069" s="13">
        <v>42501</v>
      </c>
      <c r="B21069" s="14">
        <v>15.48</v>
      </c>
      <c r="C21069" s="14">
        <v>0</v>
      </c>
      <c r="D21069" s="14">
        <v>31.66</v>
      </c>
      <c r="E21069" s="15">
        <v>47.14</v>
      </c>
      <c r="F21069" s="16">
        <f>PRODUCT(E21069*0.0743)</f>
        <v>3.5025020000000002</v>
      </c>
      <c r="H21069" s="17">
        <v>3.5000000000000001E-3</v>
      </c>
      <c r="I21069" s="18">
        <f t="shared" ref="I21069:I21082" si="5466">((F21069/2)+G21069)*(H21069)</f>
        <v>6.1293785000000002E-3</v>
      </c>
      <c r="J21069" s="19">
        <f t="shared" ref="J21069:J21082" si="5467">F21069+G21069+I21069</f>
        <v>3.5086313785000001</v>
      </c>
    </row>
    <row r="21070" spans="1:11" ht="12.75" customHeight="1" x14ac:dyDescent="0.25">
      <c r="A21070" s="13">
        <v>42527</v>
      </c>
      <c r="B21070" s="14">
        <v>65.790000000000006</v>
      </c>
      <c r="C21070" s="14">
        <v>0</v>
      </c>
      <c r="D21070" s="14">
        <v>0</v>
      </c>
      <c r="E21070" s="15">
        <v>65.790000000000006</v>
      </c>
      <c r="F21070" s="16">
        <f t="shared" ref="F21070:F21082" si="5468">PRODUCT(E21070*0.0743)</f>
        <v>4.8881970000000008</v>
      </c>
      <c r="G21070" s="20">
        <f t="shared" ref="G21070:G21082" si="5469">SUM(J21069)</f>
        <v>3.5086313785000001</v>
      </c>
      <c r="H21070" s="17">
        <v>3.7000000000000002E-3</v>
      </c>
      <c r="I21070" s="18">
        <f t="shared" si="5466"/>
        <v>2.2025100550450004E-2</v>
      </c>
      <c r="J21070" s="19">
        <f t="shared" si="5467"/>
        <v>8.4188534790504512</v>
      </c>
    </row>
    <row r="21071" spans="1:11" ht="12.75" customHeight="1" x14ac:dyDescent="0.25">
      <c r="A21071" s="13">
        <v>42559</v>
      </c>
      <c r="B21071" s="14">
        <v>62.11</v>
      </c>
      <c r="C21071" s="14">
        <v>0</v>
      </c>
      <c r="D21071" s="14">
        <v>0</v>
      </c>
      <c r="E21071" s="15">
        <v>62.11</v>
      </c>
      <c r="F21071" s="16">
        <f t="shared" si="5468"/>
        <v>4.6147730000000005</v>
      </c>
      <c r="G21071" s="20">
        <f t="shared" si="5469"/>
        <v>8.4188534790504512</v>
      </c>
      <c r="H21071" s="17">
        <v>4.0499999999999998E-3</v>
      </c>
      <c r="I21071" s="18">
        <f t="shared" si="5466"/>
        <v>4.3441271915154324E-2</v>
      </c>
      <c r="J21071" s="19">
        <f t="shared" si="5467"/>
        <v>13.077067750965606</v>
      </c>
    </row>
    <row r="21072" spans="1:11" ht="12.75" customHeight="1" x14ac:dyDescent="0.25">
      <c r="A21072" s="13">
        <v>42590</v>
      </c>
      <c r="B21072" s="14">
        <v>84.16</v>
      </c>
      <c r="C21072" s="14">
        <v>0</v>
      </c>
      <c r="D21072" s="14">
        <v>0</v>
      </c>
      <c r="E21072" s="15">
        <v>84.16</v>
      </c>
      <c r="F21072" s="16">
        <f t="shared" si="5468"/>
        <v>6.253088</v>
      </c>
      <c r="G21072" s="20">
        <f t="shared" si="5469"/>
        <v>13.077067750965606</v>
      </c>
      <c r="H21072" s="17">
        <v>4.1999999999999997E-3</v>
      </c>
      <c r="I21072" s="18">
        <f t="shared" si="5466"/>
        <v>6.8055169354055547E-2</v>
      </c>
      <c r="J21072" s="19">
        <f t="shared" si="5467"/>
        <v>19.398210920319663</v>
      </c>
    </row>
    <row r="21073" spans="1:11" ht="12.75" customHeight="1" x14ac:dyDescent="0.25">
      <c r="A21073" s="13">
        <v>42622</v>
      </c>
      <c r="B21073" s="14">
        <v>79.44</v>
      </c>
      <c r="C21073" s="14">
        <v>0</v>
      </c>
      <c r="D21073" s="14">
        <v>0</v>
      </c>
      <c r="E21073" s="15">
        <v>79.44</v>
      </c>
      <c r="F21073" s="16">
        <f t="shared" si="5468"/>
        <v>5.9023919999999999</v>
      </c>
      <c r="G21073" s="20">
        <f t="shared" si="5469"/>
        <v>19.398210920319663</v>
      </c>
      <c r="H21073" s="17">
        <v>4.45E-3</v>
      </c>
      <c r="I21073" s="18">
        <f t="shared" si="5466"/>
        <v>9.9454860795422498E-2</v>
      </c>
      <c r="J21073" s="19">
        <f t="shared" si="5467"/>
        <v>25.400057781115084</v>
      </c>
    </row>
    <row r="21074" spans="1:11" ht="12.75" customHeight="1" x14ac:dyDescent="0.25">
      <c r="A21074" s="13">
        <v>42654</v>
      </c>
      <c r="B21074" s="14">
        <v>52.14</v>
      </c>
      <c r="C21074" s="14">
        <v>0</v>
      </c>
      <c r="D21074" s="14">
        <v>0</v>
      </c>
      <c r="E21074" s="15">
        <v>52.14</v>
      </c>
      <c r="F21074" s="16">
        <f t="shared" si="5468"/>
        <v>3.8740020000000004</v>
      </c>
      <c r="G21074" s="20">
        <f t="shared" si="5469"/>
        <v>25.400057781115084</v>
      </c>
      <c r="H21074" s="17">
        <v>4.7999999999999996E-3</v>
      </c>
      <c r="I21074" s="18">
        <f t="shared" si="5466"/>
        <v>0.13121788214935237</v>
      </c>
      <c r="J21074" s="21">
        <f t="shared" si="5467"/>
        <v>29.405277663264439</v>
      </c>
    </row>
    <row r="21075" spans="1:11" ht="12.75" customHeight="1" x14ac:dyDescent="0.25">
      <c r="A21075" s="13">
        <v>42682</v>
      </c>
      <c r="B21075" s="14">
        <v>42.16</v>
      </c>
      <c r="C21075" s="14">
        <v>0</v>
      </c>
      <c r="D21075" s="14">
        <v>0</v>
      </c>
      <c r="E21075" s="15">
        <v>42.16</v>
      </c>
      <c r="F21075" s="16">
        <f t="shared" si="5468"/>
        <v>3.1324879999999999</v>
      </c>
      <c r="G21075" s="20">
        <f t="shared" si="5469"/>
        <v>29.405277663264439</v>
      </c>
      <c r="H21075" s="17">
        <v>4.7999999999999996E-3</v>
      </c>
      <c r="I21075" s="18">
        <f t="shared" si="5466"/>
        <v>0.14866330398366931</v>
      </c>
      <c r="J21075" s="21">
        <f t="shared" si="5467"/>
        <v>32.686428967248105</v>
      </c>
    </row>
    <row r="21076" spans="1:11" ht="12.75" customHeight="1" x14ac:dyDescent="0.25">
      <c r="A21076" s="13">
        <v>42711</v>
      </c>
      <c r="B21076" s="14">
        <v>46.89</v>
      </c>
      <c r="C21076" s="14">
        <v>0</v>
      </c>
      <c r="D21076" s="14">
        <v>0</v>
      </c>
      <c r="E21076" s="15">
        <v>46.89</v>
      </c>
      <c r="F21076" s="16">
        <f t="shared" si="5468"/>
        <v>3.4839270000000004</v>
      </c>
      <c r="G21076" s="20">
        <f t="shared" si="5469"/>
        <v>32.686428967248105</v>
      </c>
      <c r="H21076" s="17">
        <v>6.0000000000000001E-3</v>
      </c>
      <c r="I21076" s="18">
        <f t="shared" si="5466"/>
        <v>0.20657035480348862</v>
      </c>
      <c r="J21076" s="21">
        <f t="shared" si="5467"/>
        <v>36.376926322051595</v>
      </c>
    </row>
    <row r="21077" spans="1:11" ht="12.75" customHeight="1" x14ac:dyDescent="0.25">
      <c r="A21077" s="13">
        <v>42746</v>
      </c>
      <c r="B21077" s="14">
        <v>84.16</v>
      </c>
      <c r="C21077" s="14">
        <v>0</v>
      </c>
      <c r="D21077" s="14">
        <v>0</v>
      </c>
      <c r="E21077" s="15">
        <v>84.16</v>
      </c>
      <c r="F21077" s="16">
        <f t="shared" si="5468"/>
        <v>6.253088</v>
      </c>
      <c r="G21077" s="20">
        <f t="shared" si="5469"/>
        <v>36.376926322051595</v>
      </c>
      <c r="H21077" s="17">
        <v>7.3000000000000001E-3</v>
      </c>
      <c r="I21077" s="18">
        <f t="shared" si="5466"/>
        <v>0.28837533335097665</v>
      </c>
      <c r="J21077" s="21">
        <f t="shared" si="5467"/>
        <v>42.918389655402571</v>
      </c>
    </row>
    <row r="21078" spans="1:11" ht="12.75" customHeight="1" x14ac:dyDescent="0.25">
      <c r="A21078" s="13">
        <v>42773</v>
      </c>
      <c r="B21078" s="14">
        <v>84.16</v>
      </c>
      <c r="C21078" s="14">
        <v>0</v>
      </c>
      <c r="D21078" s="14">
        <v>0</v>
      </c>
      <c r="E21078" s="15">
        <v>84.16</v>
      </c>
      <c r="F21078" s="16">
        <f t="shared" si="5468"/>
        <v>6.253088</v>
      </c>
      <c r="G21078" s="20">
        <f t="shared" si="5469"/>
        <v>42.918389655402571</v>
      </c>
      <c r="H21078" s="17">
        <v>6.8999999999999999E-3</v>
      </c>
      <c r="I21078" s="18">
        <f t="shared" si="5466"/>
        <v>0.31771004222227778</v>
      </c>
      <c r="J21078" s="21">
        <f t="shared" si="5467"/>
        <v>49.48918769762485</v>
      </c>
    </row>
    <row r="21079" spans="1:11" ht="12.75" customHeight="1" x14ac:dyDescent="0.25">
      <c r="A21079" s="13">
        <v>42801</v>
      </c>
      <c r="B21079" s="14">
        <v>84.16</v>
      </c>
      <c r="C21079" s="14">
        <v>0</v>
      </c>
      <c r="D21079" s="14">
        <v>0</v>
      </c>
      <c r="E21079" s="15">
        <v>84.16</v>
      </c>
      <c r="F21079" s="16">
        <f t="shared" si="5468"/>
        <v>6.253088</v>
      </c>
      <c r="G21079" s="20">
        <f t="shared" si="5469"/>
        <v>49.48918769762485</v>
      </c>
      <c r="H21079" s="17">
        <v>7.9000000000000008E-3</v>
      </c>
      <c r="I21079" s="18">
        <f t="shared" si="5466"/>
        <v>0.41566428041123638</v>
      </c>
      <c r="J21079" s="21">
        <f t="shared" si="5467"/>
        <v>56.157939978036083</v>
      </c>
    </row>
    <row r="21080" spans="1:11" ht="12.75" customHeight="1" x14ac:dyDescent="0.25">
      <c r="A21080" s="13">
        <v>42835</v>
      </c>
      <c r="B21080" s="14">
        <v>84.36</v>
      </c>
      <c r="C21080" s="14">
        <v>0</v>
      </c>
      <c r="D21080" s="14">
        <v>0</v>
      </c>
      <c r="E21080" s="15">
        <v>84.36</v>
      </c>
      <c r="F21080" s="16">
        <f t="shared" si="5468"/>
        <v>6.2679480000000005</v>
      </c>
      <c r="G21080" s="20">
        <f t="shared" si="5469"/>
        <v>56.157939978036083</v>
      </c>
      <c r="H21080" s="17">
        <v>8.9999999999999993E-3</v>
      </c>
      <c r="I21080" s="18">
        <f t="shared" si="5466"/>
        <v>0.53362722580232469</v>
      </c>
      <c r="J21080" s="21">
        <f t="shared" si="5467"/>
        <v>62.959515203838414</v>
      </c>
    </row>
    <row r="21081" spans="1:11" ht="12.75" customHeight="1" x14ac:dyDescent="0.25">
      <c r="A21081" s="13">
        <v>42866</v>
      </c>
      <c r="B21081" s="14">
        <v>83.61</v>
      </c>
      <c r="C21081" s="14">
        <v>0</v>
      </c>
      <c r="D21081" s="14">
        <v>0</v>
      </c>
      <c r="E21081" s="15"/>
      <c r="F21081" s="16">
        <f t="shared" si="5468"/>
        <v>0</v>
      </c>
      <c r="G21081" s="20">
        <f t="shared" si="5469"/>
        <v>62.959515203838414</v>
      </c>
      <c r="H21081" s="17">
        <v>9.0500000000000008E-3</v>
      </c>
      <c r="I21081" s="18">
        <f t="shared" si="5466"/>
        <v>0.56978361259473764</v>
      </c>
      <c r="J21081" s="21">
        <f t="shared" si="5467"/>
        <v>63.529298816433155</v>
      </c>
    </row>
    <row r="21082" spans="1:11" ht="12.75" customHeight="1" x14ac:dyDescent="0.25">
      <c r="A21082" s="13">
        <v>42896</v>
      </c>
      <c r="B21082" s="14">
        <v>59.7</v>
      </c>
      <c r="C21082" s="14">
        <v>0</v>
      </c>
      <c r="D21082" s="14">
        <v>0</v>
      </c>
      <c r="E21082" s="15"/>
      <c r="F21082" s="16">
        <f t="shared" si="5468"/>
        <v>0</v>
      </c>
      <c r="G21082" s="20">
        <f t="shared" si="5469"/>
        <v>63.529298816433155</v>
      </c>
      <c r="H21082" s="17">
        <v>1.0149999999999999E-2</v>
      </c>
      <c r="I21082" s="18">
        <f t="shared" si="5466"/>
        <v>0.64482238298679651</v>
      </c>
      <c r="J21082" s="27">
        <f t="shared" si="5467"/>
        <v>64.174121199419957</v>
      </c>
    </row>
    <row r="21083" spans="1:11" ht="12.75" customHeight="1" x14ac:dyDescent="0.25">
      <c r="A21083" s="13"/>
      <c r="B21083" s="14"/>
      <c r="C21083" s="14"/>
      <c r="D21083" s="14"/>
      <c r="E21083" s="15"/>
      <c r="F21083" s="16">
        <f>SUM(F21069:F21082)</f>
        <v>60.678580999999994</v>
      </c>
      <c r="I21083" s="8">
        <f>SUM(I21069:I21082)</f>
        <v>3.495540199419942</v>
      </c>
      <c r="K21083" s="9">
        <f>SUM(F21083:I21083)</f>
        <v>64.174121199419943</v>
      </c>
    </row>
    <row r="21084" spans="1:11" ht="12.75" customHeight="1" x14ac:dyDescent="0.25">
      <c r="A21084" s="7" t="s">
        <v>2421</v>
      </c>
      <c r="B21084" s="7" t="s">
        <v>2403</v>
      </c>
    </row>
    <row r="21085" spans="1:11" ht="12.75" customHeight="1" x14ac:dyDescent="0.25">
      <c r="A21085" s="13">
        <v>42501</v>
      </c>
      <c r="B21085" s="14">
        <v>22.06</v>
      </c>
      <c r="C21085" s="14">
        <v>0</v>
      </c>
      <c r="D21085" s="14">
        <v>31.66</v>
      </c>
      <c r="E21085" s="15">
        <v>53.72</v>
      </c>
      <c r="F21085" s="16">
        <f>PRODUCT(E21085*0.0743)</f>
        <v>3.9913960000000004</v>
      </c>
      <c r="H21085" s="17">
        <v>3.5000000000000001E-3</v>
      </c>
      <c r="I21085" s="18">
        <f t="shared" ref="I21085:I21098" si="5470">((F21085/2)+G21085)*(H21085)</f>
        <v>6.9849430000000004E-3</v>
      </c>
      <c r="J21085" s="19">
        <f t="shared" ref="J21085:J21098" si="5471">F21085+G21085+I21085</f>
        <v>3.9983809430000004</v>
      </c>
    </row>
    <row r="21086" spans="1:11" ht="12.75" customHeight="1" x14ac:dyDescent="0.25">
      <c r="A21086" s="13">
        <v>42527</v>
      </c>
      <c r="B21086" s="14">
        <v>73.14</v>
      </c>
      <c r="C21086" s="14">
        <v>0</v>
      </c>
      <c r="D21086" s="14">
        <v>0</v>
      </c>
      <c r="E21086" s="15">
        <v>73.14</v>
      </c>
      <c r="F21086" s="16">
        <f t="shared" ref="F21086:F21098" si="5472">PRODUCT(E21086*0.0743)</f>
        <v>5.4343020000000006</v>
      </c>
      <c r="G21086" s="20">
        <f t="shared" ref="G21086:G21098" si="5473">SUM(J21085)</f>
        <v>3.9983809430000004</v>
      </c>
      <c r="H21086" s="17">
        <v>3.7000000000000002E-3</v>
      </c>
      <c r="I21086" s="18">
        <f t="shared" si="5470"/>
        <v>2.4847468189100001E-2</v>
      </c>
      <c r="J21086" s="19">
        <f t="shared" si="5471"/>
        <v>9.4575304111891008</v>
      </c>
    </row>
    <row r="21087" spans="1:11" ht="12.75" customHeight="1" x14ac:dyDescent="0.25">
      <c r="A21087" s="13">
        <v>42559</v>
      </c>
      <c r="B21087" s="14">
        <v>59.49</v>
      </c>
      <c r="C21087" s="14">
        <v>0</v>
      </c>
      <c r="D21087" s="14">
        <v>0</v>
      </c>
      <c r="E21087" s="15">
        <v>59.49</v>
      </c>
      <c r="F21087" s="16">
        <f t="shared" si="5472"/>
        <v>4.4201070000000007</v>
      </c>
      <c r="G21087" s="20">
        <f t="shared" si="5473"/>
        <v>9.4575304111891008</v>
      </c>
      <c r="H21087" s="17">
        <v>4.0499999999999998E-3</v>
      </c>
      <c r="I21087" s="18">
        <f t="shared" si="5470"/>
        <v>4.7253714840315861E-2</v>
      </c>
      <c r="J21087" s="19">
        <f t="shared" si="5471"/>
        <v>13.924891126029419</v>
      </c>
    </row>
    <row r="21088" spans="1:11" ht="12.75" customHeight="1" x14ac:dyDescent="0.25">
      <c r="A21088" s="13">
        <v>42590</v>
      </c>
      <c r="B21088" s="14">
        <v>66.84</v>
      </c>
      <c r="C21088" s="14">
        <v>0</v>
      </c>
      <c r="D21088" s="14">
        <v>0</v>
      </c>
      <c r="E21088" s="15">
        <v>66.84</v>
      </c>
      <c r="F21088" s="16">
        <f t="shared" si="5472"/>
        <v>4.9662120000000005</v>
      </c>
      <c r="G21088" s="20">
        <f t="shared" si="5473"/>
        <v>13.924891126029419</v>
      </c>
      <c r="H21088" s="17">
        <v>4.1999999999999997E-3</v>
      </c>
      <c r="I21088" s="18">
        <f t="shared" si="5470"/>
        <v>6.8913587929323547E-2</v>
      </c>
      <c r="J21088" s="19">
        <f t="shared" si="5471"/>
        <v>18.960016713958744</v>
      </c>
    </row>
    <row r="21089" spans="1:11" ht="12.75" customHeight="1" x14ac:dyDescent="0.25">
      <c r="A21089" s="13">
        <v>42622</v>
      </c>
      <c r="B21089" s="14">
        <v>43.74</v>
      </c>
      <c r="C21089" s="14">
        <v>0</v>
      </c>
      <c r="D21089" s="14">
        <v>0</v>
      </c>
      <c r="E21089" s="15">
        <v>43.74</v>
      </c>
      <c r="F21089" s="16">
        <f t="shared" si="5472"/>
        <v>3.2498820000000004</v>
      </c>
      <c r="G21089" s="20">
        <f t="shared" si="5473"/>
        <v>18.960016713958744</v>
      </c>
      <c r="H21089" s="17">
        <v>4.45E-3</v>
      </c>
      <c r="I21089" s="18">
        <f t="shared" si="5470"/>
        <v>9.1603061827116403E-2</v>
      </c>
      <c r="J21089" s="19">
        <f t="shared" si="5471"/>
        <v>22.301501775785859</v>
      </c>
    </row>
    <row r="21090" spans="1:11" ht="12.75" customHeight="1" x14ac:dyDescent="0.25">
      <c r="A21090" s="13">
        <v>42654</v>
      </c>
      <c r="B21090" s="14">
        <v>65.790000000000006</v>
      </c>
      <c r="C21090" s="14">
        <v>0</v>
      </c>
      <c r="D21090" s="14">
        <v>0</v>
      </c>
      <c r="E21090" s="15">
        <v>65.790000000000006</v>
      </c>
      <c r="F21090" s="16">
        <f t="shared" si="5472"/>
        <v>4.8881970000000008</v>
      </c>
      <c r="G21090" s="20">
        <f t="shared" si="5473"/>
        <v>22.301501775785859</v>
      </c>
      <c r="H21090" s="17">
        <v>4.7999999999999996E-3</v>
      </c>
      <c r="I21090" s="18">
        <f t="shared" si="5470"/>
        <v>0.11877888132377211</v>
      </c>
      <c r="J21090" s="21">
        <f t="shared" si="5471"/>
        <v>27.308477657109634</v>
      </c>
    </row>
    <row r="21091" spans="1:11" ht="12.75" customHeight="1" x14ac:dyDescent="0.25">
      <c r="A21091" s="13">
        <v>42682</v>
      </c>
      <c r="B21091" s="14">
        <v>65.260000000000005</v>
      </c>
      <c r="C21091" s="14">
        <v>0</v>
      </c>
      <c r="D21091" s="14">
        <v>0</v>
      </c>
      <c r="E21091" s="15">
        <v>65.260000000000005</v>
      </c>
      <c r="F21091" s="16">
        <f t="shared" si="5472"/>
        <v>4.8488180000000005</v>
      </c>
      <c r="G21091" s="20">
        <f t="shared" si="5473"/>
        <v>27.308477657109634</v>
      </c>
      <c r="H21091" s="17">
        <v>4.7999999999999996E-3</v>
      </c>
      <c r="I21091" s="18">
        <f t="shared" si="5470"/>
        <v>0.14271785595412623</v>
      </c>
      <c r="J21091" s="21">
        <f t="shared" si="5471"/>
        <v>32.30001351306376</v>
      </c>
    </row>
    <row r="21092" spans="1:11" ht="12.75" customHeight="1" x14ac:dyDescent="0.25">
      <c r="A21092" s="13">
        <v>42711</v>
      </c>
      <c r="B21092" s="14">
        <v>63.16</v>
      </c>
      <c r="C21092" s="14">
        <v>0</v>
      </c>
      <c r="D21092" s="14">
        <v>0</v>
      </c>
      <c r="E21092" s="15">
        <v>63.16</v>
      </c>
      <c r="F21092" s="16">
        <f t="shared" si="5472"/>
        <v>4.6927880000000002</v>
      </c>
      <c r="G21092" s="20">
        <f t="shared" si="5473"/>
        <v>32.30001351306376</v>
      </c>
      <c r="H21092" s="17">
        <v>6.0000000000000001E-3</v>
      </c>
      <c r="I21092" s="18">
        <f t="shared" si="5470"/>
        <v>0.2078784450783826</v>
      </c>
      <c r="J21092" s="21">
        <f t="shared" si="5471"/>
        <v>37.200679958142146</v>
      </c>
    </row>
    <row r="21093" spans="1:11" ht="12.75" customHeight="1" x14ac:dyDescent="0.25">
      <c r="A21093" s="13">
        <v>42746</v>
      </c>
      <c r="B21093" s="14">
        <v>64.540000000000006</v>
      </c>
      <c r="C21093" s="14">
        <v>0</v>
      </c>
      <c r="D21093" s="14">
        <v>0</v>
      </c>
      <c r="E21093" s="15">
        <v>64.540000000000006</v>
      </c>
      <c r="F21093" s="16">
        <f t="shared" si="5472"/>
        <v>4.7953220000000005</v>
      </c>
      <c r="G21093" s="20">
        <f t="shared" si="5473"/>
        <v>37.200679958142146</v>
      </c>
      <c r="H21093" s="17">
        <v>7.3000000000000001E-3</v>
      </c>
      <c r="I21093" s="18">
        <f t="shared" si="5470"/>
        <v>0.28906788899443764</v>
      </c>
      <c r="J21093" s="21">
        <f t="shared" si="5471"/>
        <v>42.285069847136583</v>
      </c>
    </row>
    <row r="21094" spans="1:11" ht="12.75" customHeight="1" x14ac:dyDescent="0.25">
      <c r="A21094" s="13">
        <v>42773</v>
      </c>
      <c r="B21094" s="14">
        <v>61.87</v>
      </c>
      <c r="C21094" s="14">
        <v>0</v>
      </c>
      <c r="D21094" s="14">
        <v>0</v>
      </c>
      <c r="E21094" s="15">
        <v>61.87</v>
      </c>
      <c r="F21094" s="16">
        <f t="shared" si="5472"/>
        <v>4.5969410000000002</v>
      </c>
      <c r="G21094" s="20">
        <f t="shared" si="5473"/>
        <v>42.285069847136583</v>
      </c>
      <c r="H21094" s="17">
        <v>6.8999999999999999E-3</v>
      </c>
      <c r="I21094" s="18">
        <f t="shared" si="5470"/>
        <v>0.3076264283952424</v>
      </c>
      <c r="J21094" s="21">
        <f t="shared" si="5471"/>
        <v>47.18963727553183</v>
      </c>
    </row>
    <row r="21095" spans="1:11" ht="12.75" customHeight="1" x14ac:dyDescent="0.25">
      <c r="A21095" s="13">
        <v>42801</v>
      </c>
      <c r="B21095" s="14">
        <v>61.19</v>
      </c>
      <c r="C21095" s="14">
        <v>0</v>
      </c>
      <c r="D21095" s="14">
        <v>0</v>
      </c>
      <c r="E21095" s="15">
        <v>61.19</v>
      </c>
      <c r="F21095" s="16">
        <f t="shared" si="5472"/>
        <v>4.5464169999999999</v>
      </c>
      <c r="G21095" s="20">
        <f t="shared" si="5473"/>
        <v>47.18963727553183</v>
      </c>
      <c r="H21095" s="17">
        <v>7.9000000000000008E-3</v>
      </c>
      <c r="I21095" s="18">
        <f t="shared" si="5470"/>
        <v>0.39075648162670151</v>
      </c>
      <c r="J21095" s="21">
        <f t="shared" si="5471"/>
        <v>52.12681075715853</v>
      </c>
    </row>
    <row r="21096" spans="1:11" ht="12.75" customHeight="1" x14ac:dyDescent="0.25">
      <c r="A21096" s="13">
        <v>42835</v>
      </c>
      <c r="B21096" s="14">
        <v>70.12</v>
      </c>
      <c r="C21096" s="14">
        <v>0</v>
      </c>
      <c r="D21096" s="14">
        <v>0</v>
      </c>
      <c r="E21096" s="15">
        <v>70.12</v>
      </c>
      <c r="F21096" s="16">
        <f t="shared" si="5472"/>
        <v>5.2099160000000007</v>
      </c>
      <c r="G21096" s="20">
        <f t="shared" si="5473"/>
        <v>52.12681075715853</v>
      </c>
      <c r="H21096" s="17">
        <v>8.9999999999999993E-3</v>
      </c>
      <c r="I21096" s="18">
        <f t="shared" si="5470"/>
        <v>0.49258591881442676</v>
      </c>
      <c r="J21096" s="21">
        <f t="shared" si="5471"/>
        <v>57.829312675972957</v>
      </c>
    </row>
    <row r="21097" spans="1:11" ht="12.75" customHeight="1" x14ac:dyDescent="0.25">
      <c r="A21097" s="13">
        <v>42866</v>
      </c>
      <c r="B21097" s="14">
        <v>61.27</v>
      </c>
      <c r="C21097" s="14">
        <v>0</v>
      </c>
      <c r="D21097" s="14">
        <v>0</v>
      </c>
      <c r="E21097" s="15"/>
      <c r="F21097" s="16">
        <f t="shared" si="5472"/>
        <v>0</v>
      </c>
      <c r="G21097" s="20">
        <f t="shared" si="5473"/>
        <v>57.829312675972957</v>
      </c>
      <c r="H21097" s="17">
        <v>9.0500000000000008E-3</v>
      </c>
      <c r="I21097" s="18">
        <f t="shared" si="5470"/>
        <v>0.52335527971755536</v>
      </c>
      <c r="J21097" s="21">
        <f t="shared" si="5471"/>
        <v>58.352667955690514</v>
      </c>
    </row>
    <row r="21098" spans="1:11" ht="12.75" customHeight="1" x14ac:dyDescent="0.25">
      <c r="A21098" s="13">
        <v>42896</v>
      </c>
      <c r="B21098" s="14">
        <v>66.36</v>
      </c>
      <c r="C21098" s="14">
        <v>0</v>
      </c>
      <c r="D21098" s="14">
        <v>0</v>
      </c>
      <c r="E21098" s="15"/>
      <c r="F21098" s="16">
        <f t="shared" si="5472"/>
        <v>0</v>
      </c>
      <c r="G21098" s="20">
        <f t="shared" si="5473"/>
        <v>58.352667955690514</v>
      </c>
      <c r="H21098" s="17">
        <v>1.0149999999999999E-2</v>
      </c>
      <c r="I21098" s="18">
        <f t="shared" si="5470"/>
        <v>0.59227957975025869</v>
      </c>
      <c r="J21098" s="27">
        <f t="shared" si="5471"/>
        <v>58.944947535440775</v>
      </c>
    </row>
    <row r="21099" spans="1:11" ht="12.75" customHeight="1" x14ac:dyDescent="0.25">
      <c r="A21099" s="13"/>
      <c r="B21099" s="14"/>
      <c r="C21099" s="14"/>
      <c r="D21099" s="14"/>
      <c r="E21099" s="15"/>
      <c r="F21099" s="16">
        <f>SUM(F21085:F21098)</f>
        <v>55.640298000000001</v>
      </c>
      <c r="I21099" s="8">
        <f>SUM(I21085:I21098)</f>
        <v>3.3046495354407588</v>
      </c>
      <c r="K21099" s="9">
        <f>SUM(F21099:I21099)</f>
        <v>58.944947535440761</v>
      </c>
    </row>
    <row r="21100" spans="1:11" ht="12.75" customHeight="1" x14ac:dyDescent="0.25">
      <c r="A21100" s="7" t="s">
        <v>2422</v>
      </c>
      <c r="B21100" s="7" t="s">
        <v>2403</v>
      </c>
    </row>
    <row r="21101" spans="1:11" ht="12.75" customHeight="1" x14ac:dyDescent="0.25">
      <c r="A21101" s="13">
        <v>42501</v>
      </c>
      <c r="B21101" s="14">
        <v>25.93</v>
      </c>
      <c r="C21101" s="14">
        <v>0</v>
      </c>
      <c r="D21101" s="14">
        <v>31.66</v>
      </c>
      <c r="E21101" s="15">
        <v>57.59</v>
      </c>
      <c r="F21101" s="16">
        <f>PRODUCT(E21101*0.0743)</f>
        <v>4.2789370000000009</v>
      </c>
      <c r="H21101" s="17">
        <v>3.5000000000000001E-3</v>
      </c>
      <c r="I21101" s="18">
        <f t="shared" ref="I21101:I21114" si="5474">((F21101/2)+G21101)*(H21101)</f>
        <v>7.4881397500000018E-3</v>
      </c>
      <c r="J21101" s="19">
        <f t="shared" ref="J21101:J21114" si="5475">F21101+G21101+I21101</f>
        <v>4.2864251397500013</v>
      </c>
    </row>
    <row r="21102" spans="1:11" ht="12.75" customHeight="1" x14ac:dyDescent="0.25">
      <c r="A21102" s="13">
        <v>42527</v>
      </c>
      <c r="B21102" s="14">
        <v>77.86</v>
      </c>
      <c r="C21102" s="14">
        <v>0</v>
      </c>
      <c r="D21102" s="14">
        <v>0</v>
      </c>
      <c r="E21102" s="15">
        <v>77.86</v>
      </c>
      <c r="F21102" s="16">
        <f t="shared" ref="F21102:F21114" si="5476">PRODUCT(E21102*0.0743)</f>
        <v>5.7849980000000008</v>
      </c>
      <c r="G21102" s="20">
        <f t="shared" ref="G21102:G21114" si="5477">SUM(J21101)</f>
        <v>4.2864251397500013</v>
      </c>
      <c r="H21102" s="17">
        <v>3.7000000000000002E-3</v>
      </c>
      <c r="I21102" s="18">
        <f t="shared" si="5474"/>
        <v>2.6562019317075008E-2</v>
      </c>
      <c r="J21102" s="19">
        <f t="shared" si="5475"/>
        <v>10.097985159067077</v>
      </c>
    </row>
    <row r="21103" spans="1:11" ht="12.75" customHeight="1" x14ac:dyDescent="0.25">
      <c r="A21103" s="13">
        <v>42559</v>
      </c>
      <c r="B21103" s="14">
        <v>71.56</v>
      </c>
      <c r="C21103" s="14">
        <v>0</v>
      </c>
      <c r="D21103" s="14">
        <v>0</v>
      </c>
      <c r="E21103" s="15">
        <v>71.56</v>
      </c>
      <c r="F21103" s="16">
        <f t="shared" si="5476"/>
        <v>5.3169080000000006</v>
      </c>
      <c r="G21103" s="20">
        <f t="shared" si="5477"/>
        <v>10.097985159067077</v>
      </c>
      <c r="H21103" s="17">
        <v>4.0499999999999998E-3</v>
      </c>
      <c r="I21103" s="18">
        <f t="shared" si="5474"/>
        <v>5.1663578594221667E-2</v>
      </c>
      <c r="J21103" s="19">
        <f t="shared" si="5475"/>
        <v>15.466556737661298</v>
      </c>
    </row>
    <row r="21104" spans="1:11" ht="12.75" customHeight="1" x14ac:dyDescent="0.25">
      <c r="A21104" s="13">
        <v>42590</v>
      </c>
      <c r="B21104" s="14">
        <v>75.760000000000005</v>
      </c>
      <c r="C21104" s="14">
        <v>0</v>
      </c>
      <c r="D21104" s="14">
        <v>0</v>
      </c>
      <c r="E21104" s="15">
        <v>75.760000000000005</v>
      </c>
      <c r="F21104" s="16">
        <f t="shared" si="5476"/>
        <v>5.6289680000000004</v>
      </c>
      <c r="G21104" s="20">
        <f t="shared" si="5477"/>
        <v>15.466556737661298</v>
      </c>
      <c r="H21104" s="17">
        <v>4.1999999999999997E-3</v>
      </c>
      <c r="I21104" s="18">
        <f t="shared" si="5474"/>
        <v>7.6780371098177452E-2</v>
      </c>
      <c r="J21104" s="19">
        <f t="shared" si="5475"/>
        <v>21.172305108759478</v>
      </c>
    </row>
    <row r="21105" spans="1:11" ht="12.75" customHeight="1" x14ac:dyDescent="0.25">
      <c r="A21105" s="13">
        <v>42622</v>
      </c>
      <c r="B21105" s="14">
        <v>84.16</v>
      </c>
      <c r="C21105" s="14">
        <v>0</v>
      </c>
      <c r="D21105" s="14">
        <v>0</v>
      </c>
      <c r="E21105" s="15">
        <v>84.16</v>
      </c>
      <c r="F21105" s="16">
        <f t="shared" si="5476"/>
        <v>6.253088</v>
      </c>
      <c r="G21105" s="20">
        <f t="shared" si="5477"/>
        <v>21.172305108759478</v>
      </c>
      <c r="H21105" s="17">
        <v>4.45E-3</v>
      </c>
      <c r="I21105" s="18">
        <f t="shared" si="5474"/>
        <v>0.10812987853397966</v>
      </c>
      <c r="J21105" s="19">
        <f t="shared" si="5475"/>
        <v>27.533522987293459</v>
      </c>
    </row>
    <row r="21106" spans="1:11" ht="12.75" customHeight="1" x14ac:dyDescent="0.25">
      <c r="A21106" s="13">
        <v>42654</v>
      </c>
      <c r="B21106" s="14">
        <v>70.510000000000005</v>
      </c>
      <c r="C21106" s="14">
        <v>0</v>
      </c>
      <c r="D21106" s="14">
        <v>0</v>
      </c>
      <c r="E21106" s="15">
        <v>70.510000000000005</v>
      </c>
      <c r="F21106" s="16">
        <f t="shared" si="5476"/>
        <v>5.2388930000000009</v>
      </c>
      <c r="G21106" s="20">
        <f t="shared" si="5477"/>
        <v>27.533522987293459</v>
      </c>
      <c r="H21106" s="17">
        <v>4.7999999999999996E-3</v>
      </c>
      <c r="I21106" s="18">
        <f t="shared" si="5474"/>
        <v>0.14473425353900859</v>
      </c>
      <c r="J21106" s="21">
        <f t="shared" si="5475"/>
        <v>32.917150240832463</v>
      </c>
    </row>
    <row r="21107" spans="1:11" ht="12.75" customHeight="1" x14ac:dyDescent="0.25">
      <c r="A21107" s="13">
        <v>42682</v>
      </c>
      <c r="B21107" s="14">
        <v>67.89</v>
      </c>
      <c r="C21107" s="14">
        <v>0</v>
      </c>
      <c r="D21107" s="14">
        <v>0</v>
      </c>
      <c r="E21107" s="15">
        <v>67.89</v>
      </c>
      <c r="F21107" s="16">
        <f t="shared" si="5476"/>
        <v>5.0442270000000002</v>
      </c>
      <c r="G21107" s="20">
        <f t="shared" si="5477"/>
        <v>32.917150240832463</v>
      </c>
      <c r="H21107" s="17">
        <v>4.7999999999999996E-3</v>
      </c>
      <c r="I21107" s="18">
        <f t="shared" si="5474"/>
        <v>0.17010846595599582</v>
      </c>
      <c r="J21107" s="21">
        <f t="shared" si="5475"/>
        <v>38.13148570678846</v>
      </c>
    </row>
    <row r="21108" spans="1:11" ht="12.75" customHeight="1" x14ac:dyDescent="0.25">
      <c r="A21108" s="13">
        <v>42711</v>
      </c>
      <c r="B21108" s="14">
        <v>66.84</v>
      </c>
      <c r="C21108" s="14">
        <v>0</v>
      </c>
      <c r="D21108" s="14">
        <v>0</v>
      </c>
      <c r="E21108" s="15">
        <v>66.84</v>
      </c>
      <c r="F21108" s="16">
        <f t="shared" si="5476"/>
        <v>4.9662120000000005</v>
      </c>
      <c r="G21108" s="20">
        <f t="shared" si="5477"/>
        <v>38.13148570678846</v>
      </c>
      <c r="H21108" s="17">
        <v>6.0000000000000001E-3</v>
      </c>
      <c r="I21108" s="18">
        <f t="shared" si="5474"/>
        <v>0.24368755024073077</v>
      </c>
      <c r="J21108" s="21">
        <f t="shared" si="5475"/>
        <v>43.341385257029188</v>
      </c>
    </row>
    <row r="21109" spans="1:11" ht="12.75" customHeight="1" x14ac:dyDescent="0.25">
      <c r="A21109" s="13">
        <v>42746</v>
      </c>
      <c r="B21109" s="14">
        <v>81.97</v>
      </c>
      <c r="C21109" s="14">
        <v>0</v>
      </c>
      <c r="D21109" s="14">
        <v>0</v>
      </c>
      <c r="E21109" s="15">
        <v>81.97</v>
      </c>
      <c r="F21109" s="16">
        <f t="shared" si="5476"/>
        <v>6.0903710000000002</v>
      </c>
      <c r="G21109" s="20">
        <f t="shared" si="5477"/>
        <v>43.341385257029188</v>
      </c>
      <c r="H21109" s="17">
        <v>7.3000000000000001E-3</v>
      </c>
      <c r="I21109" s="18">
        <f t="shared" si="5474"/>
        <v>0.3386219665263131</v>
      </c>
      <c r="J21109" s="21">
        <f t="shared" si="5475"/>
        <v>49.770378223555497</v>
      </c>
    </row>
    <row r="21110" spans="1:11" ht="12.75" customHeight="1" x14ac:dyDescent="0.25">
      <c r="A21110" s="13">
        <v>42773</v>
      </c>
      <c r="B21110" s="14">
        <v>65.180000000000007</v>
      </c>
      <c r="C21110" s="14">
        <v>0</v>
      </c>
      <c r="D21110" s="14">
        <v>0</v>
      </c>
      <c r="E21110" s="15">
        <v>65.180000000000007</v>
      </c>
      <c r="F21110" s="16">
        <f t="shared" si="5476"/>
        <v>4.842874000000001</v>
      </c>
      <c r="G21110" s="20">
        <f t="shared" si="5477"/>
        <v>49.770378223555497</v>
      </c>
      <c r="H21110" s="17">
        <v>6.8999999999999999E-3</v>
      </c>
      <c r="I21110" s="18">
        <f t="shared" si="5474"/>
        <v>0.36012352504253292</v>
      </c>
      <c r="J21110" s="21">
        <f t="shared" si="5475"/>
        <v>54.973375748598031</v>
      </c>
    </row>
    <row r="21111" spans="1:11" ht="12.75" customHeight="1" x14ac:dyDescent="0.25">
      <c r="A21111" s="13">
        <v>42801</v>
      </c>
      <c r="B21111" s="14">
        <v>63.83</v>
      </c>
      <c r="C21111" s="14">
        <v>0</v>
      </c>
      <c r="D21111" s="14">
        <v>0</v>
      </c>
      <c r="E21111" s="15">
        <v>63.83</v>
      </c>
      <c r="F21111" s="16">
        <f t="shared" si="5476"/>
        <v>4.7425690000000005</v>
      </c>
      <c r="G21111" s="20">
        <f t="shared" si="5477"/>
        <v>54.973375748598031</v>
      </c>
      <c r="H21111" s="17">
        <v>7.9000000000000008E-3</v>
      </c>
      <c r="I21111" s="18">
        <f t="shared" si="5474"/>
        <v>0.45302281596392452</v>
      </c>
      <c r="J21111" s="21">
        <f t="shared" si="5475"/>
        <v>60.16896756456196</v>
      </c>
    </row>
    <row r="21112" spans="1:11" ht="12.75" customHeight="1" x14ac:dyDescent="0.25">
      <c r="A21112" s="13">
        <v>42835</v>
      </c>
      <c r="B21112" s="14">
        <v>70.66</v>
      </c>
      <c r="C21112" s="14">
        <v>0</v>
      </c>
      <c r="D21112" s="14">
        <v>0</v>
      </c>
      <c r="E21112" s="15">
        <v>70.66</v>
      </c>
      <c r="F21112" s="16">
        <f t="shared" si="5476"/>
        <v>5.250038</v>
      </c>
      <c r="G21112" s="20">
        <f t="shared" si="5477"/>
        <v>60.16896756456196</v>
      </c>
      <c r="H21112" s="17">
        <v>8.9999999999999993E-3</v>
      </c>
      <c r="I21112" s="18">
        <f t="shared" si="5474"/>
        <v>0.56514587908105762</v>
      </c>
      <c r="J21112" s="21">
        <f t="shared" si="5475"/>
        <v>65.984151443643015</v>
      </c>
    </row>
    <row r="21113" spans="1:11" ht="12.75" customHeight="1" x14ac:dyDescent="0.25">
      <c r="A21113" s="13">
        <v>42866</v>
      </c>
      <c r="B21113" s="14">
        <v>59.87</v>
      </c>
      <c r="C21113" s="14">
        <v>0</v>
      </c>
      <c r="D21113" s="14">
        <v>0</v>
      </c>
      <c r="E21113" s="15"/>
      <c r="F21113" s="16">
        <f t="shared" si="5476"/>
        <v>0</v>
      </c>
      <c r="G21113" s="20">
        <f t="shared" si="5477"/>
        <v>65.984151443643015</v>
      </c>
      <c r="H21113" s="17">
        <v>9.0500000000000008E-3</v>
      </c>
      <c r="I21113" s="18">
        <f t="shared" si="5474"/>
        <v>0.59715657056496929</v>
      </c>
      <c r="J21113" s="21">
        <f t="shared" si="5475"/>
        <v>66.581308014207977</v>
      </c>
    </row>
    <row r="21114" spans="1:11" ht="12.75" customHeight="1" x14ac:dyDescent="0.25">
      <c r="A21114" s="13">
        <v>42896</v>
      </c>
      <c r="B21114" s="14">
        <v>67.569999999999993</v>
      </c>
      <c r="C21114" s="14">
        <v>0</v>
      </c>
      <c r="D21114" s="14">
        <v>0</v>
      </c>
      <c r="E21114" s="15"/>
      <c r="F21114" s="16">
        <f t="shared" si="5476"/>
        <v>0</v>
      </c>
      <c r="G21114" s="20">
        <f t="shared" si="5477"/>
        <v>66.581308014207977</v>
      </c>
      <c r="H21114" s="17">
        <v>1.0149999999999999E-2</v>
      </c>
      <c r="I21114" s="18">
        <f t="shared" si="5474"/>
        <v>0.67580027634421092</v>
      </c>
      <c r="J21114" s="27">
        <f t="shared" si="5475"/>
        <v>67.257108290552182</v>
      </c>
    </row>
    <row r="21115" spans="1:11" ht="12.75" customHeight="1" x14ac:dyDescent="0.25">
      <c r="A21115" s="13"/>
      <c r="B21115" s="14"/>
      <c r="C21115" s="14"/>
      <c r="D21115" s="14"/>
      <c r="E21115" s="15"/>
      <c r="F21115" s="16">
        <f>SUM(F21101:F21114)</f>
        <v>63.438083000000006</v>
      </c>
      <c r="I21115" s="8">
        <f>SUM(I21101:I21114)</f>
        <v>3.8190252905521969</v>
      </c>
      <c r="K21115" s="9">
        <f>SUM(F21115:I21115)</f>
        <v>67.257108290552196</v>
      </c>
    </row>
    <row r="21116" spans="1:11" ht="12.75" customHeight="1" x14ac:dyDescent="0.25">
      <c r="A21116" s="7" t="s">
        <v>2423</v>
      </c>
      <c r="B21116" s="7" t="s">
        <v>2403</v>
      </c>
    </row>
    <row r="21117" spans="1:11" ht="12.75" customHeight="1" x14ac:dyDescent="0.25">
      <c r="A21117" s="13">
        <v>42501</v>
      </c>
      <c r="B21117" s="14">
        <v>0</v>
      </c>
      <c r="C21117" s="14">
        <v>0</v>
      </c>
      <c r="D21117" s="14">
        <v>31.66</v>
      </c>
      <c r="E21117" s="15">
        <v>31.66</v>
      </c>
      <c r="F21117" s="16">
        <f>PRODUCT(E21117*0.0743)</f>
        <v>2.352338</v>
      </c>
      <c r="H21117" s="17">
        <v>3.5000000000000001E-3</v>
      </c>
      <c r="I21117" s="18">
        <f t="shared" ref="I21117:I21130" si="5478">((F21117/2)+G21117)*(H21117)</f>
        <v>4.1165914999999999E-3</v>
      </c>
      <c r="J21117" s="19">
        <f t="shared" ref="J21117:J21130" si="5479">F21117+G21117+I21117</f>
        <v>2.3564545914999999</v>
      </c>
    </row>
    <row r="21118" spans="1:11" ht="12.75" customHeight="1" x14ac:dyDescent="0.25">
      <c r="A21118" s="13">
        <v>42527</v>
      </c>
      <c r="B21118" s="14">
        <v>31.66</v>
      </c>
      <c r="C21118" s="14">
        <v>0</v>
      </c>
      <c r="D21118" s="14">
        <v>0</v>
      </c>
      <c r="E21118" s="15">
        <v>31.66</v>
      </c>
      <c r="F21118" s="16">
        <f t="shared" ref="F21118:F21130" si="5480">PRODUCT(E21118*0.0743)</f>
        <v>2.352338</v>
      </c>
      <c r="G21118" s="20">
        <f t="shared" ref="G21118:G21130" si="5481">SUM(J21117)</f>
        <v>2.3564545914999999</v>
      </c>
      <c r="H21118" s="17">
        <v>3.7000000000000002E-3</v>
      </c>
      <c r="I21118" s="18">
        <f t="shared" si="5478"/>
        <v>1.3070707288550001E-2</v>
      </c>
      <c r="J21118" s="19">
        <f t="shared" si="5479"/>
        <v>4.7218632987885503</v>
      </c>
    </row>
    <row r="21119" spans="1:11" ht="12.75" customHeight="1" x14ac:dyDescent="0.25">
      <c r="A21119" s="13">
        <v>42559</v>
      </c>
      <c r="B21119" s="14">
        <v>31.66</v>
      </c>
      <c r="C21119" s="14">
        <v>0</v>
      </c>
      <c r="D21119" s="14">
        <v>0</v>
      </c>
      <c r="E21119" s="15">
        <v>31.66</v>
      </c>
      <c r="F21119" s="16">
        <f t="shared" si="5480"/>
        <v>2.352338</v>
      </c>
      <c r="G21119" s="20">
        <f t="shared" si="5481"/>
        <v>4.7218632987885503</v>
      </c>
      <c r="H21119" s="17">
        <v>4.0499999999999998E-3</v>
      </c>
      <c r="I21119" s="18">
        <f t="shared" si="5478"/>
        <v>2.3887030810093628E-2</v>
      </c>
      <c r="J21119" s="19">
        <f t="shared" si="5479"/>
        <v>7.0980883295986432</v>
      </c>
    </row>
    <row r="21120" spans="1:11" ht="12.75" customHeight="1" x14ac:dyDescent="0.25">
      <c r="A21120" s="13">
        <v>42590</v>
      </c>
      <c r="B21120" s="14">
        <v>31.66</v>
      </c>
      <c r="C21120" s="14">
        <v>0</v>
      </c>
      <c r="D21120" s="14">
        <v>0</v>
      </c>
      <c r="E21120" s="15">
        <v>31.66</v>
      </c>
      <c r="F21120" s="16">
        <f t="shared" si="5480"/>
        <v>2.352338</v>
      </c>
      <c r="G21120" s="20">
        <f t="shared" si="5481"/>
        <v>7.0980883295986432</v>
      </c>
      <c r="H21120" s="17">
        <v>4.1999999999999997E-3</v>
      </c>
      <c r="I21120" s="18">
        <f t="shared" si="5478"/>
        <v>3.47518807843143E-2</v>
      </c>
      <c r="J21120" s="19">
        <f t="shared" si="5479"/>
        <v>9.4851782103829585</v>
      </c>
    </row>
    <row r="21121" spans="1:11" ht="12.75" customHeight="1" x14ac:dyDescent="0.25">
      <c r="A21121" s="13">
        <v>42622</v>
      </c>
      <c r="B21121" s="14">
        <v>31.66</v>
      </c>
      <c r="C21121" s="14">
        <v>0</v>
      </c>
      <c r="D21121" s="14">
        <v>0</v>
      </c>
      <c r="E21121" s="15">
        <v>31.66</v>
      </c>
      <c r="F21121" s="16">
        <f t="shared" si="5480"/>
        <v>2.352338</v>
      </c>
      <c r="G21121" s="20">
        <f t="shared" si="5481"/>
        <v>9.4851782103829585</v>
      </c>
      <c r="H21121" s="17">
        <v>4.45E-3</v>
      </c>
      <c r="I21121" s="18">
        <f t="shared" si="5478"/>
        <v>4.7442995086204164E-2</v>
      </c>
      <c r="J21121" s="19">
        <f t="shared" si="5479"/>
        <v>11.884959205469162</v>
      </c>
    </row>
    <row r="21122" spans="1:11" ht="12.75" customHeight="1" x14ac:dyDescent="0.25">
      <c r="A21122" s="13">
        <v>42654</v>
      </c>
      <c r="B21122" s="14">
        <v>31.66</v>
      </c>
      <c r="C21122" s="14">
        <v>0</v>
      </c>
      <c r="D21122" s="14">
        <v>0</v>
      </c>
      <c r="E21122" s="15">
        <v>31.66</v>
      </c>
      <c r="F21122" s="16">
        <f t="shared" si="5480"/>
        <v>2.352338</v>
      </c>
      <c r="G21122" s="20">
        <f t="shared" si="5481"/>
        <v>11.884959205469162</v>
      </c>
      <c r="H21122" s="17">
        <v>4.7999999999999996E-3</v>
      </c>
      <c r="I21122" s="18">
        <f t="shared" si="5478"/>
        <v>6.2693415386251977E-2</v>
      </c>
      <c r="J21122" s="21">
        <f t="shared" si="5479"/>
        <v>14.299990620855414</v>
      </c>
    </row>
    <row r="21123" spans="1:11" ht="12.75" customHeight="1" x14ac:dyDescent="0.25">
      <c r="A21123" s="13">
        <v>42682</v>
      </c>
      <c r="B21123" s="14">
        <v>31.66</v>
      </c>
      <c r="C21123" s="14">
        <v>0</v>
      </c>
      <c r="D21123" s="14">
        <v>0</v>
      </c>
      <c r="E21123" s="15">
        <v>31.66</v>
      </c>
      <c r="F21123" s="16">
        <f t="shared" si="5480"/>
        <v>2.352338</v>
      </c>
      <c r="G21123" s="20">
        <f t="shared" si="5481"/>
        <v>14.299990620855414</v>
      </c>
      <c r="H21123" s="17">
        <v>4.7999999999999996E-3</v>
      </c>
      <c r="I21123" s="18">
        <f t="shared" si="5478"/>
        <v>7.4285566180105983E-2</v>
      </c>
      <c r="J21123" s="21">
        <f t="shared" si="5479"/>
        <v>16.726614187035519</v>
      </c>
    </row>
    <row r="21124" spans="1:11" ht="12.75" customHeight="1" x14ac:dyDescent="0.25">
      <c r="A21124" s="13">
        <v>42711</v>
      </c>
      <c r="B21124" s="14">
        <v>31.66</v>
      </c>
      <c r="C21124" s="14">
        <v>0</v>
      </c>
      <c r="D21124" s="14">
        <v>0</v>
      </c>
      <c r="E21124" s="15">
        <v>31.66</v>
      </c>
      <c r="F21124" s="16">
        <f t="shared" si="5480"/>
        <v>2.352338</v>
      </c>
      <c r="G21124" s="20">
        <f t="shared" si="5481"/>
        <v>16.726614187035519</v>
      </c>
      <c r="H21124" s="17">
        <v>6.0000000000000001E-3</v>
      </c>
      <c r="I21124" s="18">
        <f t="shared" si="5478"/>
        <v>0.10741669912221313</v>
      </c>
      <c r="J21124" s="21">
        <f t="shared" si="5479"/>
        <v>19.18636888615773</v>
      </c>
    </row>
    <row r="21125" spans="1:11" ht="12.75" customHeight="1" x14ac:dyDescent="0.25">
      <c r="A21125" s="13">
        <v>42746</v>
      </c>
      <c r="B21125" s="14">
        <v>32.07</v>
      </c>
      <c r="C21125" s="14">
        <v>0</v>
      </c>
      <c r="D21125" s="14">
        <v>0</v>
      </c>
      <c r="E21125" s="15">
        <v>32.07</v>
      </c>
      <c r="F21125" s="16">
        <f t="shared" si="5480"/>
        <v>2.3828010000000002</v>
      </c>
      <c r="G21125" s="20">
        <f t="shared" si="5481"/>
        <v>19.18636888615773</v>
      </c>
      <c r="H21125" s="17">
        <v>7.3000000000000001E-3</v>
      </c>
      <c r="I21125" s="18">
        <f t="shared" si="5478"/>
        <v>0.14875771651895142</v>
      </c>
      <c r="J21125" s="21">
        <f t="shared" si="5479"/>
        <v>21.717927602676681</v>
      </c>
    </row>
    <row r="21126" spans="1:11" ht="12.75" customHeight="1" x14ac:dyDescent="0.25">
      <c r="A21126" s="13">
        <v>42773</v>
      </c>
      <c r="B21126" s="14">
        <v>31.66</v>
      </c>
      <c r="C21126" s="14">
        <v>0</v>
      </c>
      <c r="D21126" s="14">
        <v>0</v>
      </c>
      <c r="E21126" s="15">
        <v>31.66</v>
      </c>
      <c r="F21126" s="16">
        <f t="shared" si="5480"/>
        <v>2.352338</v>
      </c>
      <c r="G21126" s="20">
        <f t="shared" si="5481"/>
        <v>21.717927602676681</v>
      </c>
      <c r="H21126" s="17">
        <v>6.8999999999999999E-3</v>
      </c>
      <c r="I21126" s="18">
        <f t="shared" si="5478"/>
        <v>0.1579692665584691</v>
      </c>
      <c r="J21126" s="21">
        <f t="shared" si="5479"/>
        <v>24.228234869235152</v>
      </c>
    </row>
    <row r="21127" spans="1:11" ht="12.75" customHeight="1" x14ac:dyDescent="0.25">
      <c r="A21127" s="13">
        <v>42801</v>
      </c>
      <c r="B21127" s="14">
        <v>31.66</v>
      </c>
      <c r="C21127" s="14">
        <v>0</v>
      </c>
      <c r="D21127" s="14">
        <v>0</v>
      </c>
      <c r="E21127" s="15">
        <v>31.66</v>
      </c>
      <c r="F21127" s="16">
        <f t="shared" si="5480"/>
        <v>2.352338</v>
      </c>
      <c r="G21127" s="20">
        <f t="shared" si="5481"/>
        <v>24.228234869235152</v>
      </c>
      <c r="H21127" s="17">
        <v>7.9000000000000008E-3</v>
      </c>
      <c r="I21127" s="18">
        <f t="shared" si="5478"/>
        <v>0.20069479056695774</v>
      </c>
      <c r="J21127" s="21">
        <f t="shared" si="5479"/>
        <v>26.781267659802108</v>
      </c>
    </row>
    <row r="21128" spans="1:11" ht="12.75" customHeight="1" x14ac:dyDescent="0.25">
      <c r="A21128" s="13">
        <v>42835</v>
      </c>
      <c r="B21128" s="14">
        <v>31.86</v>
      </c>
      <c r="C21128" s="14">
        <v>0</v>
      </c>
      <c r="D21128" s="14">
        <v>0</v>
      </c>
      <c r="E21128" s="15">
        <v>31.86</v>
      </c>
      <c r="F21128" s="16">
        <f t="shared" si="5480"/>
        <v>2.3671980000000001</v>
      </c>
      <c r="G21128" s="20">
        <f t="shared" si="5481"/>
        <v>26.781267659802108</v>
      </c>
      <c r="H21128" s="17">
        <v>8.9999999999999993E-3</v>
      </c>
      <c r="I21128" s="18">
        <f t="shared" si="5478"/>
        <v>0.25168379993821893</v>
      </c>
      <c r="J21128" s="21">
        <f t="shared" si="5479"/>
        <v>29.400149459740327</v>
      </c>
    </row>
    <row r="21129" spans="1:11" ht="12.75" customHeight="1" x14ac:dyDescent="0.25">
      <c r="A21129" s="13">
        <v>42866</v>
      </c>
      <c r="B21129" s="14">
        <v>31.86</v>
      </c>
      <c r="C21129" s="14">
        <v>0</v>
      </c>
      <c r="D21129" s="14">
        <v>0</v>
      </c>
      <c r="E21129" s="15"/>
      <c r="F21129" s="16">
        <f t="shared" si="5480"/>
        <v>0</v>
      </c>
      <c r="G21129" s="20">
        <f t="shared" si="5481"/>
        <v>29.400149459740327</v>
      </c>
      <c r="H21129" s="17">
        <v>9.0500000000000008E-3</v>
      </c>
      <c r="I21129" s="18">
        <f t="shared" si="5478"/>
        <v>0.26607135261064996</v>
      </c>
      <c r="J21129" s="21">
        <f t="shared" si="5479"/>
        <v>29.666220812350975</v>
      </c>
    </row>
    <row r="21130" spans="1:11" ht="12.75" customHeight="1" x14ac:dyDescent="0.25">
      <c r="A21130" s="13">
        <v>42896</v>
      </c>
      <c r="B21130" s="14">
        <v>31.86</v>
      </c>
      <c r="C21130" s="14">
        <v>0</v>
      </c>
      <c r="D21130" s="14">
        <v>0</v>
      </c>
      <c r="E21130" s="15"/>
      <c r="F21130" s="16">
        <f t="shared" si="5480"/>
        <v>0</v>
      </c>
      <c r="G21130" s="20">
        <f t="shared" si="5481"/>
        <v>29.666220812350975</v>
      </c>
      <c r="H21130" s="17">
        <v>1.0149999999999999E-2</v>
      </c>
      <c r="I21130" s="18">
        <f t="shared" si="5478"/>
        <v>0.3011121412453624</v>
      </c>
      <c r="J21130" s="27">
        <f t="shared" si="5479"/>
        <v>29.967332953596337</v>
      </c>
    </row>
    <row r="21131" spans="1:11" ht="12.75" customHeight="1" x14ac:dyDescent="0.25">
      <c r="A21131" s="13"/>
      <c r="B21131" s="14"/>
      <c r="C21131" s="14"/>
      <c r="D21131" s="14"/>
      <c r="E21131" s="15"/>
      <c r="F21131" s="16">
        <f>SUM(F21117:F21130)</f>
        <v>28.273378999999998</v>
      </c>
      <c r="I21131" s="8">
        <f>SUM(I21117:I21130)</f>
        <v>1.6939539535963426</v>
      </c>
      <c r="K21131" s="9">
        <f>SUM(F21131:I21131)</f>
        <v>29.96733295359634</v>
      </c>
    </row>
    <row r="21132" spans="1:11" ht="12.75" customHeight="1" x14ac:dyDescent="0.25">
      <c r="A21132" s="7" t="s">
        <v>2424</v>
      </c>
      <c r="B21132" s="7" t="s">
        <v>2403</v>
      </c>
    </row>
    <row r="21133" spans="1:11" ht="12.75" customHeight="1" x14ac:dyDescent="0.25">
      <c r="A21133" s="13">
        <v>42501</v>
      </c>
      <c r="B21133" s="14">
        <v>19.739999999999998</v>
      </c>
      <c r="C21133" s="14">
        <v>0</v>
      </c>
      <c r="D21133" s="14">
        <v>31.66</v>
      </c>
      <c r="E21133" s="15">
        <v>51.4</v>
      </c>
      <c r="F21133" s="16">
        <f>PRODUCT(E21133*0.0743)</f>
        <v>3.8190200000000001</v>
      </c>
      <c r="H21133" s="17">
        <v>3.5000000000000001E-3</v>
      </c>
      <c r="I21133" s="18">
        <f t="shared" ref="I21133:I21146" si="5482">((F21133/2)+G21133)*(H21133)</f>
        <v>6.6832850000000006E-3</v>
      </c>
      <c r="J21133" s="19">
        <f t="shared" ref="J21133:J21146" si="5483">F21133+G21133+I21133</f>
        <v>3.8257032849999999</v>
      </c>
    </row>
    <row r="21134" spans="1:11" ht="12.75" customHeight="1" x14ac:dyDescent="0.25">
      <c r="A21134" s="13">
        <v>42527</v>
      </c>
      <c r="B21134" s="14">
        <v>57.91</v>
      </c>
      <c r="C21134" s="14">
        <v>0</v>
      </c>
      <c r="D21134" s="14">
        <v>0</v>
      </c>
      <c r="E21134" s="15">
        <v>57.91</v>
      </c>
      <c r="F21134" s="16">
        <f t="shared" ref="F21134:F21146" si="5484">PRODUCT(E21134*0.0743)</f>
        <v>4.3027129999999998</v>
      </c>
      <c r="G21134" s="20">
        <f t="shared" ref="G21134:G21146" si="5485">SUM(J21133)</f>
        <v>3.8257032849999999</v>
      </c>
      <c r="H21134" s="17">
        <v>3.7000000000000002E-3</v>
      </c>
      <c r="I21134" s="18">
        <f t="shared" si="5482"/>
        <v>2.2115121204500002E-2</v>
      </c>
      <c r="J21134" s="19">
        <f t="shared" si="5483"/>
        <v>8.1505314062045002</v>
      </c>
    </row>
    <row r="21135" spans="1:11" ht="12.75" customHeight="1" x14ac:dyDescent="0.25">
      <c r="A21135" s="13">
        <v>42559</v>
      </c>
      <c r="B21135" s="14">
        <v>48.99</v>
      </c>
      <c r="C21135" s="14">
        <v>0</v>
      </c>
      <c r="D21135" s="14">
        <v>0</v>
      </c>
      <c r="E21135" s="15">
        <v>48.99</v>
      </c>
      <c r="F21135" s="16">
        <f t="shared" si="5484"/>
        <v>3.6399570000000003</v>
      </c>
      <c r="G21135" s="20">
        <f t="shared" si="5485"/>
        <v>8.1505314062045002</v>
      </c>
      <c r="H21135" s="17">
        <v>4.0499999999999998E-3</v>
      </c>
      <c r="I21135" s="18">
        <f t="shared" si="5482"/>
        <v>4.038056512012822E-2</v>
      </c>
      <c r="J21135" s="19">
        <f t="shared" si="5483"/>
        <v>11.830868971324628</v>
      </c>
    </row>
    <row r="21136" spans="1:11" ht="12.75" customHeight="1" x14ac:dyDescent="0.25">
      <c r="A21136" s="13">
        <v>42590</v>
      </c>
      <c r="B21136" s="14">
        <v>56.86</v>
      </c>
      <c r="C21136" s="14">
        <v>0</v>
      </c>
      <c r="D21136" s="14">
        <v>0</v>
      </c>
      <c r="E21136" s="15">
        <v>56.86</v>
      </c>
      <c r="F21136" s="16">
        <f t="shared" si="5484"/>
        <v>4.2246980000000001</v>
      </c>
      <c r="G21136" s="20">
        <f t="shared" si="5485"/>
        <v>11.830868971324628</v>
      </c>
      <c r="H21136" s="17">
        <v>4.1999999999999997E-3</v>
      </c>
      <c r="I21136" s="18">
        <f t="shared" si="5482"/>
        <v>5.8561515479563439E-2</v>
      </c>
      <c r="J21136" s="19">
        <f t="shared" si="5483"/>
        <v>16.114128486804194</v>
      </c>
    </row>
    <row r="21137" spans="1:11" ht="12.75" customHeight="1" x14ac:dyDescent="0.25">
      <c r="A21137" s="13">
        <v>42622</v>
      </c>
      <c r="B21137" s="14">
        <v>54.76</v>
      </c>
      <c r="C21137" s="14">
        <v>0</v>
      </c>
      <c r="D21137" s="14">
        <v>0</v>
      </c>
      <c r="E21137" s="15">
        <v>54.76</v>
      </c>
      <c r="F21137" s="16">
        <f t="shared" si="5484"/>
        <v>4.0686679999999997</v>
      </c>
      <c r="G21137" s="20">
        <f t="shared" si="5485"/>
        <v>16.114128486804194</v>
      </c>
      <c r="H21137" s="17">
        <v>4.45E-3</v>
      </c>
      <c r="I21137" s="18">
        <f t="shared" si="5482"/>
        <v>8.0760658066278676E-2</v>
      </c>
      <c r="J21137" s="19">
        <f t="shared" si="5483"/>
        <v>20.263557144870472</v>
      </c>
    </row>
    <row r="21138" spans="1:11" ht="12.75" customHeight="1" x14ac:dyDescent="0.25">
      <c r="A21138" s="13">
        <v>42654</v>
      </c>
      <c r="B21138" s="14">
        <v>56.34</v>
      </c>
      <c r="C21138" s="14">
        <v>0</v>
      </c>
      <c r="D21138" s="14">
        <v>0</v>
      </c>
      <c r="E21138" s="15">
        <v>56.34</v>
      </c>
      <c r="F21138" s="16">
        <f t="shared" si="5484"/>
        <v>4.1860620000000006</v>
      </c>
      <c r="G21138" s="20">
        <f t="shared" si="5485"/>
        <v>20.263557144870472</v>
      </c>
      <c r="H21138" s="17">
        <v>4.7999999999999996E-3</v>
      </c>
      <c r="I21138" s="18">
        <f t="shared" si="5482"/>
        <v>0.10731162309537826</v>
      </c>
      <c r="J21138" s="21">
        <f t="shared" si="5483"/>
        <v>24.556930767965849</v>
      </c>
    </row>
    <row r="21139" spans="1:11" ht="12.75" customHeight="1" x14ac:dyDescent="0.25">
      <c r="A21139" s="13">
        <v>42682</v>
      </c>
      <c r="B21139" s="14">
        <v>43.74</v>
      </c>
      <c r="C21139" s="14">
        <v>0</v>
      </c>
      <c r="D21139" s="14">
        <v>0</v>
      </c>
      <c r="E21139" s="15">
        <v>43.74</v>
      </c>
      <c r="F21139" s="16">
        <f t="shared" si="5484"/>
        <v>3.2498820000000004</v>
      </c>
      <c r="G21139" s="20">
        <f t="shared" si="5485"/>
        <v>24.556930767965849</v>
      </c>
      <c r="H21139" s="17">
        <v>4.7999999999999996E-3</v>
      </c>
      <c r="I21139" s="18">
        <f t="shared" si="5482"/>
        <v>0.12567298448623607</v>
      </c>
      <c r="J21139" s="21">
        <f t="shared" si="5483"/>
        <v>27.932485752452084</v>
      </c>
    </row>
    <row r="21140" spans="1:11" ht="12.75" customHeight="1" x14ac:dyDescent="0.25">
      <c r="A21140" s="13">
        <v>42711</v>
      </c>
      <c r="B21140" s="14">
        <v>43.21</v>
      </c>
      <c r="C21140" s="14">
        <v>0</v>
      </c>
      <c r="D21140" s="14">
        <v>0</v>
      </c>
      <c r="E21140" s="15">
        <v>43.21</v>
      </c>
      <c r="F21140" s="16">
        <f t="shared" si="5484"/>
        <v>3.2105030000000001</v>
      </c>
      <c r="G21140" s="20">
        <f t="shared" si="5485"/>
        <v>27.932485752452084</v>
      </c>
      <c r="H21140" s="17">
        <v>6.0000000000000001E-3</v>
      </c>
      <c r="I21140" s="18">
        <f t="shared" si="5482"/>
        <v>0.17722642351471252</v>
      </c>
      <c r="J21140" s="21">
        <f t="shared" si="5483"/>
        <v>31.320215175966798</v>
      </c>
    </row>
    <row r="21141" spans="1:11" ht="12.75" customHeight="1" x14ac:dyDescent="0.25">
      <c r="A21141" s="13">
        <v>42746</v>
      </c>
      <c r="B21141" s="14">
        <v>56.19</v>
      </c>
      <c r="C21141" s="14">
        <v>0</v>
      </c>
      <c r="D21141" s="14">
        <v>0</v>
      </c>
      <c r="E21141" s="15">
        <v>56.19</v>
      </c>
      <c r="F21141" s="16">
        <f t="shared" si="5484"/>
        <v>4.1749169999999998</v>
      </c>
      <c r="G21141" s="20">
        <f t="shared" si="5485"/>
        <v>31.320215175966798</v>
      </c>
      <c r="H21141" s="17">
        <v>7.3000000000000001E-3</v>
      </c>
      <c r="I21141" s="18">
        <f t="shared" si="5482"/>
        <v>0.24387601783455762</v>
      </c>
      <c r="J21141" s="21">
        <f t="shared" si="5483"/>
        <v>35.739008193801354</v>
      </c>
    </row>
    <row r="21142" spans="1:11" ht="12.75" customHeight="1" x14ac:dyDescent="0.25">
      <c r="A21142" s="13">
        <v>42773</v>
      </c>
      <c r="B21142" s="14">
        <v>55.24</v>
      </c>
      <c r="C21142" s="14">
        <v>0</v>
      </c>
      <c r="D21142" s="14">
        <v>0</v>
      </c>
      <c r="E21142" s="15">
        <v>55.24</v>
      </c>
      <c r="F21142" s="16">
        <f t="shared" si="5484"/>
        <v>4.1043320000000003</v>
      </c>
      <c r="G21142" s="20">
        <f t="shared" si="5485"/>
        <v>35.739008193801354</v>
      </c>
      <c r="H21142" s="17">
        <v>6.8999999999999999E-3</v>
      </c>
      <c r="I21142" s="18">
        <f t="shared" si="5482"/>
        <v>0.26075910193722934</v>
      </c>
      <c r="J21142" s="21">
        <f t="shared" si="5483"/>
        <v>40.104099295738585</v>
      </c>
    </row>
    <row r="21143" spans="1:11" ht="12.75" customHeight="1" x14ac:dyDescent="0.25">
      <c r="A21143" s="13">
        <v>42801</v>
      </c>
      <c r="B21143" s="14">
        <v>49.75</v>
      </c>
      <c r="C21143" s="14">
        <v>0</v>
      </c>
      <c r="D21143" s="14">
        <v>0</v>
      </c>
      <c r="E21143" s="15">
        <v>49.75</v>
      </c>
      <c r="F21143" s="16">
        <f t="shared" si="5484"/>
        <v>3.6964250000000001</v>
      </c>
      <c r="G21143" s="20">
        <f t="shared" si="5485"/>
        <v>40.104099295738585</v>
      </c>
      <c r="H21143" s="17">
        <v>7.9000000000000008E-3</v>
      </c>
      <c r="I21143" s="18">
        <f t="shared" si="5482"/>
        <v>0.33142326318633486</v>
      </c>
      <c r="J21143" s="21">
        <f t="shared" si="5483"/>
        <v>44.131947558924921</v>
      </c>
    </row>
    <row r="21144" spans="1:11" ht="12.75" customHeight="1" x14ac:dyDescent="0.25">
      <c r="A21144" s="13">
        <v>42835</v>
      </c>
      <c r="B21144" s="14">
        <v>54.1</v>
      </c>
      <c r="C21144" s="14">
        <v>0</v>
      </c>
      <c r="D21144" s="14">
        <v>0</v>
      </c>
      <c r="E21144" s="15">
        <v>54.1</v>
      </c>
      <c r="F21144" s="16">
        <f t="shared" si="5484"/>
        <v>4.0196300000000003</v>
      </c>
      <c r="G21144" s="20">
        <f t="shared" si="5485"/>
        <v>44.131947558924921</v>
      </c>
      <c r="H21144" s="17">
        <v>8.9999999999999993E-3</v>
      </c>
      <c r="I21144" s="18">
        <f t="shared" si="5482"/>
        <v>0.41527586303032427</v>
      </c>
      <c r="J21144" s="21">
        <f t="shared" si="5483"/>
        <v>48.566853421955244</v>
      </c>
    </row>
    <row r="21145" spans="1:11" ht="12.75" customHeight="1" x14ac:dyDescent="0.25">
      <c r="A21145" s="13">
        <v>42866</v>
      </c>
      <c r="B21145" s="14">
        <v>46.56</v>
      </c>
      <c r="C21145" s="14">
        <v>0</v>
      </c>
      <c r="D21145" s="14">
        <v>0</v>
      </c>
      <c r="E21145" s="15"/>
      <c r="F21145" s="16">
        <f t="shared" si="5484"/>
        <v>0</v>
      </c>
      <c r="G21145" s="20">
        <f t="shared" si="5485"/>
        <v>48.566853421955244</v>
      </c>
      <c r="H21145" s="17">
        <v>9.0500000000000008E-3</v>
      </c>
      <c r="I21145" s="18">
        <f t="shared" si="5482"/>
        <v>0.43953002346869502</v>
      </c>
      <c r="J21145" s="21">
        <f t="shared" si="5483"/>
        <v>49.006383445423943</v>
      </c>
    </row>
    <row r="21146" spans="1:11" ht="12.75" customHeight="1" x14ac:dyDescent="0.25">
      <c r="A21146" s="13">
        <v>42896</v>
      </c>
      <c r="B21146" s="14">
        <v>51.25</v>
      </c>
      <c r="C21146" s="14">
        <v>0</v>
      </c>
      <c r="D21146" s="14">
        <v>0</v>
      </c>
      <c r="E21146" s="15"/>
      <c r="F21146" s="16">
        <f t="shared" si="5484"/>
        <v>0</v>
      </c>
      <c r="G21146" s="20">
        <f t="shared" si="5485"/>
        <v>49.006383445423943</v>
      </c>
      <c r="H21146" s="17">
        <v>1.0149999999999999E-2</v>
      </c>
      <c r="I21146" s="18">
        <f t="shared" si="5482"/>
        <v>0.49741479197105298</v>
      </c>
      <c r="J21146" s="27">
        <f t="shared" si="5483"/>
        <v>49.503798237394996</v>
      </c>
    </row>
    <row r="21147" spans="1:11" ht="12.75" customHeight="1" x14ac:dyDescent="0.25">
      <c r="A21147" s="13"/>
      <c r="B21147" s="14"/>
      <c r="C21147" s="14"/>
      <c r="D21147" s="14"/>
      <c r="E21147" s="15"/>
      <c r="F21147" s="16">
        <f>SUM(F21133:F21146)</f>
        <v>46.696806999999993</v>
      </c>
      <c r="I21147" s="8">
        <f>SUM(I21133:I21146)</f>
        <v>2.8069912373949917</v>
      </c>
      <c r="K21147" s="9">
        <f>SUM(F21147:I21147)</f>
        <v>49.503798237394982</v>
      </c>
    </row>
    <row r="21148" spans="1:11" ht="12.75" customHeight="1" x14ac:dyDescent="0.25">
      <c r="A21148" s="7" t="s">
        <v>2425</v>
      </c>
      <c r="B21148" s="7" t="s">
        <v>2403</v>
      </c>
    </row>
    <row r="21149" spans="1:11" ht="12.75" customHeight="1" x14ac:dyDescent="0.25">
      <c r="A21149" s="13">
        <v>42501</v>
      </c>
      <c r="B21149" s="14">
        <v>0</v>
      </c>
      <c r="C21149" s="14">
        <v>0</v>
      </c>
      <c r="D21149" s="14">
        <v>31.66</v>
      </c>
      <c r="E21149" s="15">
        <v>31.66</v>
      </c>
      <c r="F21149" s="16">
        <f>PRODUCT(E21149*0.0743)</f>
        <v>2.352338</v>
      </c>
      <c r="H21149" s="17">
        <v>3.5000000000000001E-3</v>
      </c>
      <c r="I21149" s="18">
        <f t="shared" ref="I21149:I21162" si="5486">((F21149/2)+G21149)*(H21149)</f>
        <v>4.1165914999999999E-3</v>
      </c>
      <c r="J21149" s="19">
        <f t="shared" ref="J21149:J21162" si="5487">F21149+G21149+I21149</f>
        <v>2.3564545914999999</v>
      </c>
    </row>
    <row r="21150" spans="1:11" ht="12.75" customHeight="1" x14ac:dyDescent="0.25">
      <c r="A21150" s="13">
        <v>42527</v>
      </c>
      <c r="B21150" s="14">
        <v>31.66</v>
      </c>
      <c r="C21150" s="14">
        <v>0</v>
      </c>
      <c r="D21150" s="14">
        <v>0</v>
      </c>
      <c r="E21150" s="15">
        <v>31.66</v>
      </c>
      <c r="F21150" s="16">
        <f t="shared" ref="F21150:F21162" si="5488">PRODUCT(E21150*0.0743)</f>
        <v>2.352338</v>
      </c>
      <c r="G21150" s="20">
        <f t="shared" ref="G21150:G21162" si="5489">SUM(J21149)</f>
        <v>2.3564545914999999</v>
      </c>
      <c r="H21150" s="17">
        <v>3.7000000000000002E-3</v>
      </c>
      <c r="I21150" s="18">
        <f t="shared" si="5486"/>
        <v>1.3070707288550001E-2</v>
      </c>
      <c r="J21150" s="19">
        <f t="shared" si="5487"/>
        <v>4.7218632987885503</v>
      </c>
    </row>
    <row r="21151" spans="1:11" ht="12.75" customHeight="1" x14ac:dyDescent="0.25">
      <c r="A21151" s="13">
        <v>42559</v>
      </c>
      <c r="B21151" s="14">
        <v>31.66</v>
      </c>
      <c r="C21151" s="14">
        <v>0</v>
      </c>
      <c r="D21151" s="14">
        <v>0</v>
      </c>
      <c r="E21151" s="15">
        <v>31.66</v>
      </c>
      <c r="F21151" s="16">
        <f t="shared" si="5488"/>
        <v>2.352338</v>
      </c>
      <c r="G21151" s="20">
        <f t="shared" si="5489"/>
        <v>4.7218632987885503</v>
      </c>
      <c r="H21151" s="17">
        <v>4.0499999999999998E-3</v>
      </c>
      <c r="I21151" s="18">
        <f t="shared" si="5486"/>
        <v>2.3887030810093628E-2</v>
      </c>
      <c r="J21151" s="19">
        <f t="shared" si="5487"/>
        <v>7.0980883295986432</v>
      </c>
    </row>
    <row r="21152" spans="1:11" ht="12.75" customHeight="1" x14ac:dyDescent="0.25">
      <c r="A21152" s="13">
        <v>42590</v>
      </c>
      <c r="B21152" s="14">
        <v>31.66</v>
      </c>
      <c r="C21152" s="14">
        <v>0</v>
      </c>
      <c r="D21152" s="14">
        <v>0</v>
      </c>
      <c r="E21152" s="15">
        <v>31.66</v>
      </c>
      <c r="F21152" s="16">
        <f t="shared" si="5488"/>
        <v>2.352338</v>
      </c>
      <c r="G21152" s="20">
        <f t="shared" si="5489"/>
        <v>7.0980883295986432</v>
      </c>
      <c r="H21152" s="17">
        <v>4.1999999999999997E-3</v>
      </c>
      <c r="I21152" s="18">
        <f t="shared" si="5486"/>
        <v>3.47518807843143E-2</v>
      </c>
      <c r="J21152" s="19">
        <f t="shared" si="5487"/>
        <v>9.4851782103829585</v>
      </c>
    </row>
    <row r="21153" spans="1:11" ht="12.75" customHeight="1" x14ac:dyDescent="0.25">
      <c r="A21153" s="13">
        <v>42622</v>
      </c>
      <c r="B21153" s="14">
        <v>31.66</v>
      </c>
      <c r="C21153" s="14">
        <v>0</v>
      </c>
      <c r="D21153" s="14">
        <v>0</v>
      </c>
      <c r="E21153" s="15">
        <v>31.66</v>
      </c>
      <c r="F21153" s="16">
        <f t="shared" si="5488"/>
        <v>2.352338</v>
      </c>
      <c r="G21153" s="20">
        <f t="shared" si="5489"/>
        <v>9.4851782103829585</v>
      </c>
      <c r="H21153" s="17">
        <v>4.45E-3</v>
      </c>
      <c r="I21153" s="18">
        <f t="shared" si="5486"/>
        <v>4.7442995086204164E-2</v>
      </c>
      <c r="J21153" s="19">
        <f t="shared" si="5487"/>
        <v>11.884959205469162</v>
      </c>
    </row>
    <row r="21154" spans="1:11" ht="12.75" customHeight="1" x14ac:dyDescent="0.25">
      <c r="A21154" s="13">
        <v>42654</v>
      </c>
      <c r="B21154" s="14">
        <v>31.66</v>
      </c>
      <c r="C21154" s="14">
        <v>0</v>
      </c>
      <c r="D21154" s="14">
        <v>0</v>
      </c>
      <c r="E21154" s="15">
        <v>31.66</v>
      </c>
      <c r="F21154" s="16">
        <f t="shared" si="5488"/>
        <v>2.352338</v>
      </c>
      <c r="G21154" s="20">
        <f t="shared" si="5489"/>
        <v>11.884959205469162</v>
      </c>
      <c r="H21154" s="17">
        <v>4.7999999999999996E-3</v>
      </c>
      <c r="I21154" s="18">
        <f t="shared" si="5486"/>
        <v>6.2693415386251977E-2</v>
      </c>
      <c r="J21154" s="21">
        <f t="shared" si="5487"/>
        <v>14.299990620855414</v>
      </c>
    </row>
    <row r="21155" spans="1:11" ht="12.75" customHeight="1" x14ac:dyDescent="0.25">
      <c r="A21155" s="13">
        <v>42682</v>
      </c>
      <c r="B21155" s="14">
        <v>31.66</v>
      </c>
      <c r="C21155" s="14">
        <v>0</v>
      </c>
      <c r="D21155" s="14">
        <v>0</v>
      </c>
      <c r="E21155" s="15">
        <v>31.66</v>
      </c>
      <c r="F21155" s="16">
        <f t="shared" si="5488"/>
        <v>2.352338</v>
      </c>
      <c r="G21155" s="20">
        <f t="shared" si="5489"/>
        <v>14.299990620855414</v>
      </c>
      <c r="H21155" s="17">
        <v>4.7999999999999996E-3</v>
      </c>
      <c r="I21155" s="18">
        <f t="shared" si="5486"/>
        <v>7.4285566180105983E-2</v>
      </c>
      <c r="J21155" s="21">
        <f t="shared" si="5487"/>
        <v>16.726614187035519</v>
      </c>
    </row>
    <row r="21156" spans="1:11" ht="12.75" customHeight="1" x14ac:dyDescent="0.25">
      <c r="A21156" s="13">
        <v>42711</v>
      </c>
      <c r="B21156" s="14">
        <v>31.66</v>
      </c>
      <c r="C21156" s="14">
        <v>0</v>
      </c>
      <c r="D21156" s="14">
        <v>0</v>
      </c>
      <c r="E21156" s="15">
        <v>31.66</v>
      </c>
      <c r="F21156" s="16">
        <f t="shared" si="5488"/>
        <v>2.352338</v>
      </c>
      <c r="G21156" s="20">
        <f t="shared" si="5489"/>
        <v>16.726614187035519</v>
      </c>
      <c r="H21156" s="17">
        <v>6.0000000000000001E-3</v>
      </c>
      <c r="I21156" s="18">
        <f t="shared" si="5486"/>
        <v>0.10741669912221313</v>
      </c>
      <c r="J21156" s="21">
        <f t="shared" si="5487"/>
        <v>19.18636888615773</v>
      </c>
    </row>
    <row r="21157" spans="1:11" ht="12.75" customHeight="1" x14ac:dyDescent="0.25">
      <c r="A21157" s="13">
        <v>42746</v>
      </c>
      <c r="B21157" s="14">
        <v>31.66</v>
      </c>
      <c r="C21157" s="14">
        <v>0</v>
      </c>
      <c r="D21157" s="14">
        <v>0</v>
      </c>
      <c r="E21157" s="15">
        <v>31.66</v>
      </c>
      <c r="F21157" s="16">
        <f t="shared" si="5488"/>
        <v>2.352338</v>
      </c>
      <c r="G21157" s="20">
        <f t="shared" si="5489"/>
        <v>19.18636888615773</v>
      </c>
      <c r="H21157" s="17">
        <v>7.3000000000000001E-3</v>
      </c>
      <c r="I21157" s="18">
        <f t="shared" si="5486"/>
        <v>0.14864652656895144</v>
      </c>
      <c r="J21157" s="21">
        <f t="shared" si="5487"/>
        <v>21.687353412726683</v>
      </c>
    </row>
    <row r="21158" spans="1:11" ht="12.75" customHeight="1" x14ac:dyDescent="0.25">
      <c r="A21158" s="13">
        <v>42773</v>
      </c>
      <c r="B21158" s="14">
        <v>31.66</v>
      </c>
      <c r="C21158" s="14">
        <v>0</v>
      </c>
      <c r="D21158" s="14">
        <v>0</v>
      </c>
      <c r="E21158" s="15">
        <v>31.66</v>
      </c>
      <c r="F21158" s="16">
        <f t="shared" si="5488"/>
        <v>2.352338</v>
      </c>
      <c r="G21158" s="20">
        <f t="shared" si="5489"/>
        <v>21.687353412726683</v>
      </c>
      <c r="H21158" s="17">
        <v>6.8999999999999999E-3</v>
      </c>
      <c r="I21158" s="18">
        <f t="shared" si="5486"/>
        <v>0.15775830464781412</v>
      </c>
      <c r="J21158" s="21">
        <f t="shared" si="5487"/>
        <v>24.197449717374496</v>
      </c>
    </row>
    <row r="21159" spans="1:11" ht="12.75" customHeight="1" x14ac:dyDescent="0.25">
      <c r="A21159" s="13">
        <v>42801</v>
      </c>
      <c r="B21159" s="14">
        <v>31.66</v>
      </c>
      <c r="C21159" s="14">
        <v>0</v>
      </c>
      <c r="D21159" s="14">
        <v>0</v>
      </c>
      <c r="E21159" s="15">
        <v>31.66</v>
      </c>
      <c r="F21159" s="16">
        <f t="shared" si="5488"/>
        <v>2.352338</v>
      </c>
      <c r="G21159" s="20">
        <f t="shared" si="5489"/>
        <v>24.197449717374496</v>
      </c>
      <c r="H21159" s="17">
        <v>7.9000000000000008E-3</v>
      </c>
      <c r="I21159" s="18">
        <f t="shared" si="5486"/>
        <v>0.20045158786725856</v>
      </c>
      <c r="J21159" s="21">
        <f t="shared" si="5487"/>
        <v>26.750239305241756</v>
      </c>
    </row>
    <row r="21160" spans="1:11" ht="12.75" customHeight="1" x14ac:dyDescent="0.25">
      <c r="A21160" s="13">
        <v>42835</v>
      </c>
      <c r="B21160" s="14">
        <v>31.86</v>
      </c>
      <c r="C21160" s="14">
        <v>0</v>
      </c>
      <c r="D21160" s="14">
        <v>0</v>
      </c>
      <c r="E21160" s="15">
        <v>31.86</v>
      </c>
      <c r="F21160" s="16">
        <f t="shared" si="5488"/>
        <v>2.3671980000000001</v>
      </c>
      <c r="G21160" s="20">
        <f t="shared" si="5489"/>
        <v>26.750239305241756</v>
      </c>
      <c r="H21160" s="17">
        <v>8.9999999999999993E-3</v>
      </c>
      <c r="I21160" s="18">
        <f t="shared" si="5486"/>
        <v>0.25140454474717577</v>
      </c>
      <c r="J21160" s="21">
        <f t="shared" si="5487"/>
        <v>29.368841849988932</v>
      </c>
    </row>
    <row r="21161" spans="1:11" ht="12.75" customHeight="1" x14ac:dyDescent="0.25">
      <c r="A21161" s="13">
        <v>42866</v>
      </c>
      <c r="B21161" s="14">
        <v>31.86</v>
      </c>
      <c r="C21161" s="14">
        <v>0</v>
      </c>
      <c r="D21161" s="14">
        <v>0</v>
      </c>
      <c r="E21161" s="15"/>
      <c r="F21161" s="16">
        <f t="shared" si="5488"/>
        <v>0</v>
      </c>
      <c r="G21161" s="20">
        <f t="shared" si="5489"/>
        <v>29.368841849988932</v>
      </c>
      <c r="H21161" s="17">
        <v>9.0500000000000008E-3</v>
      </c>
      <c r="I21161" s="18">
        <f t="shared" si="5486"/>
        <v>0.26578801874239988</v>
      </c>
      <c r="J21161" s="21">
        <f t="shared" si="5487"/>
        <v>29.634629868731331</v>
      </c>
    </row>
    <row r="21162" spans="1:11" ht="12.75" customHeight="1" x14ac:dyDescent="0.25">
      <c r="A21162" s="13">
        <v>42896</v>
      </c>
      <c r="B21162" s="14">
        <v>31.86</v>
      </c>
      <c r="C21162" s="14">
        <v>0</v>
      </c>
      <c r="D21162" s="14">
        <v>0</v>
      </c>
      <c r="E21162" s="15"/>
      <c r="F21162" s="16">
        <f t="shared" si="5488"/>
        <v>0</v>
      </c>
      <c r="G21162" s="20">
        <f t="shared" si="5489"/>
        <v>29.634629868731331</v>
      </c>
      <c r="H21162" s="17">
        <v>1.0149999999999999E-2</v>
      </c>
      <c r="I21162" s="18">
        <f t="shared" si="5486"/>
        <v>0.30079149316762299</v>
      </c>
      <c r="J21162" s="27">
        <f t="shared" si="5487"/>
        <v>29.935421361898953</v>
      </c>
    </row>
    <row r="21163" spans="1:11" ht="12.75" customHeight="1" x14ac:dyDescent="0.25">
      <c r="A21163" s="13"/>
      <c r="B21163" s="14"/>
      <c r="C21163" s="14"/>
      <c r="D21163" s="14"/>
      <c r="E21163" s="15"/>
      <c r="F21163" s="16">
        <f>SUM(F21149:F21162)</f>
        <v>28.242916000000001</v>
      </c>
      <c r="I21163" s="8">
        <f>SUM(I21149:I21162)</f>
        <v>1.6925053618989558</v>
      </c>
      <c r="K21163" s="9">
        <f>SUM(F21163:I21163)</f>
        <v>29.935421361898957</v>
      </c>
    </row>
    <row r="21164" spans="1:11" ht="12.75" customHeight="1" x14ac:dyDescent="0.25">
      <c r="A21164" s="7" t="s">
        <v>2426</v>
      </c>
      <c r="B21164" s="7" t="s">
        <v>2403</v>
      </c>
    </row>
    <row r="21165" spans="1:11" ht="12.75" customHeight="1" x14ac:dyDescent="0.25">
      <c r="A21165" s="13">
        <v>42501</v>
      </c>
      <c r="B21165" s="14">
        <v>27.09</v>
      </c>
      <c r="C21165" s="14">
        <v>0</v>
      </c>
      <c r="D21165" s="14">
        <v>31.66</v>
      </c>
      <c r="E21165" s="15">
        <v>58.75</v>
      </c>
      <c r="F21165" s="16">
        <f>PRODUCT(E21165*0.0743)</f>
        <v>4.3651249999999999</v>
      </c>
      <c r="H21165" s="17">
        <v>3.5000000000000001E-3</v>
      </c>
      <c r="I21165" s="18">
        <f t="shared" ref="I21165:I21178" si="5490">((F21165/2)+G21165)*(H21165)</f>
        <v>7.6389687499999999E-3</v>
      </c>
      <c r="J21165" s="19">
        <f t="shared" ref="J21165:J21178" si="5491">F21165+G21165+I21165</f>
        <v>4.3727639687500002</v>
      </c>
    </row>
    <row r="21166" spans="1:11" ht="12.75" customHeight="1" x14ac:dyDescent="0.25">
      <c r="A21166" s="13">
        <v>42527</v>
      </c>
      <c r="B21166" s="14">
        <v>84.16</v>
      </c>
      <c r="C21166" s="14">
        <v>0</v>
      </c>
      <c r="D21166" s="14">
        <v>0</v>
      </c>
      <c r="E21166" s="15">
        <v>84.16</v>
      </c>
      <c r="F21166" s="16">
        <f t="shared" ref="F21166:F21178" si="5492">PRODUCT(E21166*0.0743)</f>
        <v>6.253088</v>
      </c>
      <c r="G21166" s="20">
        <f t="shared" ref="G21166:G21178" si="5493">SUM(J21165)</f>
        <v>4.3727639687500002</v>
      </c>
      <c r="H21166" s="17">
        <v>3.7000000000000002E-3</v>
      </c>
      <c r="I21166" s="18">
        <f t="shared" si="5490"/>
        <v>2.7747439484375001E-2</v>
      </c>
      <c r="J21166" s="19">
        <f t="shared" si="5491"/>
        <v>10.653599408234376</v>
      </c>
    </row>
    <row r="21167" spans="1:11" ht="12.75" customHeight="1" x14ac:dyDescent="0.25">
      <c r="A21167" s="13">
        <v>42559</v>
      </c>
      <c r="B21167" s="14">
        <v>68.41</v>
      </c>
      <c r="C21167" s="14">
        <v>0</v>
      </c>
      <c r="D21167" s="14">
        <v>0</v>
      </c>
      <c r="E21167" s="15">
        <v>68.41</v>
      </c>
      <c r="F21167" s="16">
        <f t="shared" si="5492"/>
        <v>5.0828629999999997</v>
      </c>
      <c r="G21167" s="20">
        <f t="shared" si="5493"/>
        <v>10.653599408234376</v>
      </c>
      <c r="H21167" s="17">
        <v>4.0499999999999998E-3</v>
      </c>
      <c r="I21167" s="18">
        <f t="shared" si="5490"/>
        <v>5.3439875178349222E-2</v>
      </c>
      <c r="J21167" s="19">
        <f t="shared" si="5491"/>
        <v>15.789902283412724</v>
      </c>
    </row>
    <row r="21168" spans="1:11" ht="12.75" customHeight="1" x14ac:dyDescent="0.25">
      <c r="A21168" s="13">
        <v>42590</v>
      </c>
      <c r="B21168" s="14">
        <v>77.86</v>
      </c>
      <c r="C21168" s="14">
        <v>0</v>
      </c>
      <c r="D21168" s="14">
        <v>0</v>
      </c>
      <c r="E21168" s="15">
        <v>77.86</v>
      </c>
      <c r="F21168" s="16">
        <f t="shared" si="5492"/>
        <v>5.7849980000000008</v>
      </c>
      <c r="G21168" s="20">
        <f t="shared" si="5493"/>
        <v>15.789902283412724</v>
      </c>
      <c r="H21168" s="17">
        <v>4.1999999999999997E-3</v>
      </c>
      <c r="I21168" s="18">
        <f t="shared" si="5490"/>
        <v>7.8466085390333437E-2</v>
      </c>
      <c r="J21168" s="19">
        <f t="shared" si="5491"/>
        <v>21.653366368803056</v>
      </c>
    </row>
    <row r="21169" spans="1:11" ht="12.75" customHeight="1" x14ac:dyDescent="0.25">
      <c r="A21169" s="13">
        <v>42622</v>
      </c>
      <c r="B21169" s="14">
        <v>65.260000000000005</v>
      </c>
      <c r="C21169" s="14">
        <v>0</v>
      </c>
      <c r="D21169" s="14">
        <v>0</v>
      </c>
      <c r="E21169" s="15">
        <v>65.260000000000005</v>
      </c>
      <c r="F21169" s="16">
        <f t="shared" si="5492"/>
        <v>4.8488180000000005</v>
      </c>
      <c r="G21169" s="20">
        <f t="shared" si="5493"/>
        <v>21.653366368803056</v>
      </c>
      <c r="H21169" s="17">
        <v>4.45E-3</v>
      </c>
      <c r="I21169" s="18">
        <f t="shared" si="5490"/>
        <v>0.1071461003911736</v>
      </c>
      <c r="J21169" s="19">
        <f t="shared" si="5491"/>
        <v>26.60933046919423</v>
      </c>
    </row>
    <row r="21170" spans="1:11" ht="12.75" customHeight="1" x14ac:dyDescent="0.25">
      <c r="A21170" s="13">
        <v>42654</v>
      </c>
      <c r="B21170" s="14">
        <v>71.040000000000006</v>
      </c>
      <c r="C21170" s="14">
        <v>0</v>
      </c>
      <c r="D21170" s="14">
        <v>0</v>
      </c>
      <c r="E21170" s="15">
        <v>71.040000000000006</v>
      </c>
      <c r="F21170" s="16">
        <f t="shared" si="5492"/>
        <v>5.2782720000000012</v>
      </c>
      <c r="G21170" s="20">
        <f t="shared" si="5493"/>
        <v>26.60933046919423</v>
      </c>
      <c r="H21170" s="17">
        <v>4.7999999999999996E-3</v>
      </c>
      <c r="I21170" s="18">
        <f t="shared" si="5490"/>
        <v>0.14039263905213228</v>
      </c>
      <c r="J21170" s="21">
        <f t="shared" si="5491"/>
        <v>32.027995108246365</v>
      </c>
    </row>
    <row r="21171" spans="1:11" ht="12.75" customHeight="1" x14ac:dyDescent="0.25">
      <c r="A21171" s="13">
        <v>42682</v>
      </c>
      <c r="B21171" s="14">
        <v>63.69</v>
      </c>
      <c r="C21171" s="14">
        <v>0</v>
      </c>
      <c r="D21171" s="14">
        <v>0</v>
      </c>
      <c r="E21171" s="15">
        <v>63.69</v>
      </c>
      <c r="F21171" s="16">
        <f t="shared" si="5492"/>
        <v>4.7321670000000005</v>
      </c>
      <c r="G21171" s="20">
        <f t="shared" si="5493"/>
        <v>32.027995108246365</v>
      </c>
      <c r="H21171" s="17">
        <v>4.7999999999999996E-3</v>
      </c>
      <c r="I21171" s="18">
        <f t="shared" si="5490"/>
        <v>0.16509157731958254</v>
      </c>
      <c r="J21171" s="21">
        <f t="shared" si="5491"/>
        <v>36.925253685565941</v>
      </c>
    </row>
    <row r="21172" spans="1:11" ht="12.75" customHeight="1" x14ac:dyDescent="0.25">
      <c r="A21172" s="13">
        <v>42711</v>
      </c>
      <c r="B21172" s="14">
        <v>64.209999999999994</v>
      </c>
      <c r="C21172" s="14">
        <v>0</v>
      </c>
      <c r="D21172" s="14">
        <v>0</v>
      </c>
      <c r="E21172" s="15">
        <v>64.209999999999994</v>
      </c>
      <c r="F21172" s="16">
        <f t="shared" si="5492"/>
        <v>4.7708029999999999</v>
      </c>
      <c r="G21172" s="20">
        <f t="shared" si="5493"/>
        <v>36.925253685565941</v>
      </c>
      <c r="H21172" s="17">
        <v>6.0000000000000001E-3</v>
      </c>
      <c r="I21172" s="18">
        <f t="shared" si="5490"/>
        <v>0.23586393111339565</v>
      </c>
      <c r="J21172" s="21">
        <f t="shared" si="5491"/>
        <v>41.931920616679335</v>
      </c>
    </row>
    <row r="21173" spans="1:11" ht="12.75" customHeight="1" x14ac:dyDescent="0.25">
      <c r="A21173" s="13">
        <v>42746</v>
      </c>
      <c r="B21173" s="14">
        <v>65.91</v>
      </c>
      <c r="C21173" s="14">
        <v>0</v>
      </c>
      <c r="D21173" s="14">
        <v>0</v>
      </c>
      <c r="E21173" s="15">
        <v>65.91</v>
      </c>
      <c r="F21173" s="16">
        <f t="shared" si="5492"/>
        <v>4.897113</v>
      </c>
      <c r="G21173" s="20">
        <f t="shared" si="5493"/>
        <v>41.931920616679335</v>
      </c>
      <c r="H21173" s="17">
        <v>7.3000000000000001E-3</v>
      </c>
      <c r="I21173" s="18">
        <f t="shared" si="5490"/>
        <v>0.32397748295175915</v>
      </c>
      <c r="J21173" s="21">
        <f t="shared" si="5491"/>
        <v>47.153011099631094</v>
      </c>
    </row>
    <row r="21174" spans="1:11" ht="12.75" customHeight="1" x14ac:dyDescent="0.25">
      <c r="A21174" s="13">
        <v>42773</v>
      </c>
      <c r="B21174" s="14">
        <v>62.83</v>
      </c>
      <c r="C21174" s="14">
        <v>0</v>
      </c>
      <c r="D21174" s="14">
        <v>0</v>
      </c>
      <c r="E21174" s="15">
        <v>62.83</v>
      </c>
      <c r="F21174" s="16">
        <f t="shared" si="5492"/>
        <v>4.6682690000000004</v>
      </c>
      <c r="G21174" s="20">
        <f t="shared" si="5493"/>
        <v>47.153011099631094</v>
      </c>
      <c r="H21174" s="17">
        <v>6.8999999999999999E-3</v>
      </c>
      <c r="I21174" s="18">
        <f t="shared" si="5490"/>
        <v>0.3414613046374545</v>
      </c>
      <c r="J21174" s="21">
        <f t="shared" si="5491"/>
        <v>52.162741404268552</v>
      </c>
    </row>
    <row r="21175" spans="1:11" ht="12.75" customHeight="1" x14ac:dyDescent="0.25">
      <c r="A21175" s="13">
        <v>42801</v>
      </c>
      <c r="B21175" s="14">
        <v>60.47</v>
      </c>
      <c r="C21175" s="14">
        <v>0</v>
      </c>
      <c r="D21175" s="14">
        <v>0</v>
      </c>
      <c r="E21175" s="15">
        <v>60.47</v>
      </c>
      <c r="F21175" s="16">
        <f t="shared" si="5492"/>
        <v>4.4929209999999999</v>
      </c>
      <c r="G21175" s="20">
        <f t="shared" si="5493"/>
        <v>52.162741404268552</v>
      </c>
      <c r="H21175" s="17">
        <v>7.9000000000000008E-3</v>
      </c>
      <c r="I21175" s="18">
        <f t="shared" si="5490"/>
        <v>0.42983269504372157</v>
      </c>
      <c r="J21175" s="21">
        <f t="shared" si="5491"/>
        <v>57.085495099312276</v>
      </c>
    </row>
    <row r="21176" spans="1:11" ht="12.75" customHeight="1" x14ac:dyDescent="0.25">
      <c r="A21176" s="13">
        <v>42835</v>
      </c>
      <c r="B21176" s="14">
        <v>67.989999999999995</v>
      </c>
      <c r="C21176" s="14">
        <v>0</v>
      </c>
      <c r="D21176" s="14">
        <v>0</v>
      </c>
      <c r="E21176" s="15">
        <v>67.989999999999995</v>
      </c>
      <c r="F21176" s="16">
        <f t="shared" si="5492"/>
        <v>5.0516569999999996</v>
      </c>
      <c r="G21176" s="20">
        <f t="shared" si="5493"/>
        <v>57.085495099312276</v>
      </c>
      <c r="H21176" s="17">
        <v>8.9999999999999993E-3</v>
      </c>
      <c r="I21176" s="18">
        <f t="shared" si="5490"/>
        <v>0.53650191239381051</v>
      </c>
      <c r="J21176" s="21">
        <f t="shared" si="5491"/>
        <v>62.673654011706084</v>
      </c>
    </row>
    <row r="21177" spans="1:11" ht="12.75" customHeight="1" x14ac:dyDescent="0.25">
      <c r="A21177" s="13">
        <v>42866</v>
      </c>
      <c r="B21177" s="14">
        <v>70.599999999999994</v>
      </c>
      <c r="C21177" s="14">
        <v>0</v>
      </c>
      <c r="D21177" s="14">
        <v>0</v>
      </c>
      <c r="E21177" s="15"/>
      <c r="F21177" s="16">
        <f t="shared" si="5492"/>
        <v>0</v>
      </c>
      <c r="G21177" s="20">
        <f t="shared" si="5493"/>
        <v>62.673654011706084</v>
      </c>
      <c r="H21177" s="17">
        <v>9.0500000000000008E-3</v>
      </c>
      <c r="I21177" s="18">
        <f t="shared" si="5490"/>
        <v>0.56719656880594016</v>
      </c>
      <c r="J21177" s="21">
        <f t="shared" si="5491"/>
        <v>63.240850580512024</v>
      </c>
    </row>
    <row r="21178" spans="1:11" ht="12.75" customHeight="1" x14ac:dyDescent="0.25">
      <c r="A21178" s="13">
        <v>42896</v>
      </c>
      <c r="B21178" s="14">
        <v>62.65</v>
      </c>
      <c r="C21178" s="14">
        <v>0</v>
      </c>
      <c r="D21178" s="14">
        <v>0</v>
      </c>
      <c r="E21178" s="15"/>
      <c r="F21178" s="16">
        <f t="shared" si="5492"/>
        <v>0</v>
      </c>
      <c r="G21178" s="20">
        <f t="shared" si="5493"/>
        <v>63.240850580512024</v>
      </c>
      <c r="H21178" s="17">
        <v>1.0149999999999999E-2</v>
      </c>
      <c r="I21178" s="18">
        <f t="shared" si="5490"/>
        <v>0.64189463339219699</v>
      </c>
      <c r="J21178" s="27">
        <f t="shared" si="5491"/>
        <v>63.882745213904222</v>
      </c>
    </row>
    <row r="21179" spans="1:11" ht="12.75" customHeight="1" x14ac:dyDescent="0.25">
      <c r="A21179" s="13"/>
      <c r="B21179" s="14"/>
      <c r="C21179" s="14"/>
      <c r="D21179" s="14"/>
      <c r="E21179" s="15"/>
      <c r="F21179" s="16">
        <f>SUM(F21165:F21178)</f>
        <v>60.226094000000003</v>
      </c>
      <c r="I21179" s="8">
        <f>SUM(I21165:I21178)</f>
        <v>3.6566512139042247</v>
      </c>
      <c r="K21179" s="9">
        <f>SUM(F21179:I21179)</f>
        <v>63.882745213904229</v>
      </c>
    </row>
    <row r="21180" spans="1:11" ht="12.75" customHeight="1" x14ac:dyDescent="0.25">
      <c r="A21180" s="7" t="s">
        <v>2427</v>
      </c>
      <c r="B21180" s="7" t="s">
        <v>2403</v>
      </c>
    </row>
    <row r="21181" spans="1:11" ht="12.75" customHeight="1" x14ac:dyDescent="0.25">
      <c r="A21181" s="13">
        <v>42501</v>
      </c>
      <c r="B21181" s="14">
        <v>0</v>
      </c>
      <c r="C21181" s="14">
        <v>0</v>
      </c>
      <c r="D21181" s="14">
        <v>31.66</v>
      </c>
      <c r="E21181" s="15">
        <v>31.66</v>
      </c>
      <c r="F21181" s="16">
        <f>PRODUCT(E21181*0.0743)</f>
        <v>2.352338</v>
      </c>
      <c r="H21181" s="17">
        <v>3.5000000000000001E-3</v>
      </c>
      <c r="I21181" s="18">
        <f t="shared" ref="I21181:I21194" si="5494">((F21181/2)+G21181)*(H21181)</f>
        <v>4.1165914999999999E-3</v>
      </c>
      <c r="J21181" s="19">
        <f t="shared" ref="J21181:J21194" si="5495">F21181+G21181+I21181</f>
        <v>2.3564545914999999</v>
      </c>
    </row>
    <row r="21182" spans="1:11" ht="12.75" customHeight="1" x14ac:dyDescent="0.25">
      <c r="A21182" s="13">
        <v>42527</v>
      </c>
      <c r="B21182" s="14">
        <v>31.66</v>
      </c>
      <c r="C21182" s="14">
        <v>0</v>
      </c>
      <c r="D21182" s="14">
        <v>0</v>
      </c>
      <c r="E21182" s="15">
        <v>31.66</v>
      </c>
      <c r="F21182" s="16">
        <f t="shared" ref="F21182:F21194" si="5496">PRODUCT(E21182*0.0743)</f>
        <v>2.352338</v>
      </c>
      <c r="G21182" s="20">
        <f t="shared" ref="G21182:G21194" si="5497">SUM(J21181)</f>
        <v>2.3564545914999999</v>
      </c>
      <c r="H21182" s="17">
        <v>3.7000000000000002E-3</v>
      </c>
      <c r="I21182" s="18">
        <f t="shared" si="5494"/>
        <v>1.3070707288550001E-2</v>
      </c>
      <c r="J21182" s="19">
        <f t="shared" si="5495"/>
        <v>4.7218632987885503</v>
      </c>
    </row>
    <row r="21183" spans="1:11" ht="12.75" customHeight="1" x14ac:dyDescent="0.25">
      <c r="A21183" s="13">
        <v>42559</v>
      </c>
      <c r="B21183" s="14">
        <v>31.66</v>
      </c>
      <c r="C21183" s="14">
        <v>0</v>
      </c>
      <c r="D21183" s="14">
        <v>0</v>
      </c>
      <c r="E21183" s="15">
        <v>31.66</v>
      </c>
      <c r="F21183" s="16">
        <f t="shared" si="5496"/>
        <v>2.352338</v>
      </c>
      <c r="G21183" s="20">
        <f t="shared" si="5497"/>
        <v>4.7218632987885503</v>
      </c>
      <c r="H21183" s="17">
        <v>4.0499999999999998E-3</v>
      </c>
      <c r="I21183" s="18">
        <f t="shared" si="5494"/>
        <v>2.3887030810093628E-2</v>
      </c>
      <c r="J21183" s="19">
        <f t="shared" si="5495"/>
        <v>7.0980883295986432</v>
      </c>
    </row>
    <row r="21184" spans="1:11" ht="12.75" customHeight="1" x14ac:dyDescent="0.25">
      <c r="A21184" s="13">
        <v>42590</v>
      </c>
      <c r="B21184" s="14">
        <v>31.66</v>
      </c>
      <c r="C21184" s="14">
        <v>0</v>
      </c>
      <c r="D21184" s="14">
        <v>0</v>
      </c>
      <c r="E21184" s="15">
        <v>31.66</v>
      </c>
      <c r="F21184" s="16">
        <f t="shared" si="5496"/>
        <v>2.352338</v>
      </c>
      <c r="G21184" s="20">
        <f t="shared" si="5497"/>
        <v>7.0980883295986432</v>
      </c>
      <c r="H21184" s="17">
        <v>4.1999999999999997E-3</v>
      </c>
      <c r="I21184" s="18">
        <f t="shared" si="5494"/>
        <v>3.47518807843143E-2</v>
      </c>
      <c r="J21184" s="19">
        <f t="shared" si="5495"/>
        <v>9.4851782103829585</v>
      </c>
    </row>
    <row r="21185" spans="1:11" ht="12.75" customHeight="1" x14ac:dyDescent="0.25">
      <c r="A21185" s="13">
        <v>42622</v>
      </c>
      <c r="B21185" s="14">
        <v>31.66</v>
      </c>
      <c r="C21185" s="14">
        <v>0</v>
      </c>
      <c r="D21185" s="14">
        <v>0</v>
      </c>
      <c r="E21185" s="15">
        <v>31.66</v>
      </c>
      <c r="F21185" s="16">
        <f t="shared" si="5496"/>
        <v>2.352338</v>
      </c>
      <c r="G21185" s="20">
        <f t="shared" si="5497"/>
        <v>9.4851782103829585</v>
      </c>
      <c r="H21185" s="17">
        <v>4.45E-3</v>
      </c>
      <c r="I21185" s="18">
        <f t="shared" si="5494"/>
        <v>4.7442995086204164E-2</v>
      </c>
      <c r="J21185" s="19">
        <f t="shared" si="5495"/>
        <v>11.884959205469162</v>
      </c>
    </row>
    <row r="21186" spans="1:11" ht="12.75" customHeight="1" x14ac:dyDescent="0.25">
      <c r="A21186" s="13">
        <v>42654</v>
      </c>
      <c r="B21186" s="14">
        <v>31.66</v>
      </c>
      <c r="C21186" s="14">
        <v>0</v>
      </c>
      <c r="D21186" s="14">
        <v>0</v>
      </c>
      <c r="E21186" s="15">
        <v>31.66</v>
      </c>
      <c r="F21186" s="16">
        <f t="shared" si="5496"/>
        <v>2.352338</v>
      </c>
      <c r="G21186" s="20">
        <f t="shared" si="5497"/>
        <v>11.884959205469162</v>
      </c>
      <c r="H21186" s="17">
        <v>4.7999999999999996E-3</v>
      </c>
      <c r="I21186" s="18">
        <f t="shared" si="5494"/>
        <v>6.2693415386251977E-2</v>
      </c>
      <c r="J21186" s="21">
        <f t="shared" si="5495"/>
        <v>14.299990620855414</v>
      </c>
    </row>
    <row r="21187" spans="1:11" ht="12.75" customHeight="1" x14ac:dyDescent="0.25">
      <c r="A21187" s="13">
        <v>42682</v>
      </c>
      <c r="B21187" s="14">
        <v>31.66</v>
      </c>
      <c r="C21187" s="14">
        <v>0</v>
      </c>
      <c r="D21187" s="14">
        <v>0</v>
      </c>
      <c r="E21187" s="15">
        <v>31.66</v>
      </c>
      <c r="F21187" s="16">
        <f t="shared" si="5496"/>
        <v>2.352338</v>
      </c>
      <c r="G21187" s="20">
        <f t="shared" si="5497"/>
        <v>14.299990620855414</v>
      </c>
      <c r="H21187" s="17">
        <v>4.7999999999999996E-3</v>
      </c>
      <c r="I21187" s="18">
        <f t="shared" si="5494"/>
        <v>7.4285566180105983E-2</v>
      </c>
      <c r="J21187" s="21">
        <f t="shared" si="5495"/>
        <v>16.726614187035519</v>
      </c>
    </row>
    <row r="21188" spans="1:11" ht="12.75" customHeight="1" x14ac:dyDescent="0.25">
      <c r="A21188" s="13">
        <v>42711</v>
      </c>
      <c r="B21188" s="14">
        <v>31.66</v>
      </c>
      <c r="C21188" s="14">
        <v>0</v>
      </c>
      <c r="D21188" s="14">
        <v>0</v>
      </c>
      <c r="E21188" s="15">
        <v>31.66</v>
      </c>
      <c r="F21188" s="16">
        <f t="shared" si="5496"/>
        <v>2.352338</v>
      </c>
      <c r="G21188" s="20">
        <f t="shared" si="5497"/>
        <v>16.726614187035519</v>
      </c>
      <c r="H21188" s="17">
        <v>6.0000000000000001E-3</v>
      </c>
      <c r="I21188" s="18">
        <f t="shared" si="5494"/>
        <v>0.10741669912221313</v>
      </c>
      <c r="J21188" s="21">
        <f t="shared" si="5495"/>
        <v>19.18636888615773</v>
      </c>
    </row>
    <row r="21189" spans="1:11" ht="12.75" customHeight="1" x14ac:dyDescent="0.25">
      <c r="A21189" s="13">
        <v>42746</v>
      </c>
      <c r="B21189" s="14">
        <v>32.11</v>
      </c>
      <c r="C21189" s="14">
        <v>0</v>
      </c>
      <c r="D21189" s="14">
        <v>0</v>
      </c>
      <c r="E21189" s="15">
        <v>32.11</v>
      </c>
      <c r="F21189" s="16">
        <f t="shared" si="5496"/>
        <v>2.3857729999999999</v>
      </c>
      <c r="G21189" s="20">
        <f t="shared" si="5497"/>
        <v>19.18636888615773</v>
      </c>
      <c r="H21189" s="17">
        <v>7.3000000000000001E-3</v>
      </c>
      <c r="I21189" s="18">
        <f t="shared" si="5494"/>
        <v>0.14876856431895144</v>
      </c>
      <c r="J21189" s="21">
        <f t="shared" si="5495"/>
        <v>21.720910450476683</v>
      </c>
    </row>
    <row r="21190" spans="1:11" ht="12.75" customHeight="1" x14ac:dyDescent="0.25">
      <c r="A21190" s="13">
        <v>42773</v>
      </c>
      <c r="B21190" s="14">
        <v>31.66</v>
      </c>
      <c r="C21190" s="14">
        <v>0</v>
      </c>
      <c r="D21190" s="14">
        <v>0</v>
      </c>
      <c r="E21190" s="15">
        <v>31.66</v>
      </c>
      <c r="F21190" s="16">
        <f t="shared" si="5496"/>
        <v>2.352338</v>
      </c>
      <c r="G21190" s="20">
        <f t="shared" si="5497"/>
        <v>21.720910450476683</v>
      </c>
      <c r="H21190" s="17">
        <v>6.8999999999999999E-3</v>
      </c>
      <c r="I21190" s="18">
        <f t="shared" si="5494"/>
        <v>0.15798984820828912</v>
      </c>
      <c r="J21190" s="21">
        <f t="shared" si="5495"/>
        <v>24.231238298684971</v>
      </c>
    </row>
    <row r="21191" spans="1:11" ht="12.75" customHeight="1" x14ac:dyDescent="0.25">
      <c r="A21191" s="13">
        <v>42801</v>
      </c>
      <c r="B21191" s="14">
        <v>31.66</v>
      </c>
      <c r="C21191" s="14">
        <v>0</v>
      </c>
      <c r="D21191" s="14">
        <v>0</v>
      </c>
      <c r="E21191" s="15">
        <v>31.66</v>
      </c>
      <c r="F21191" s="16">
        <f t="shared" si="5496"/>
        <v>2.352338</v>
      </c>
      <c r="G21191" s="20">
        <f t="shared" si="5497"/>
        <v>24.231238298684971</v>
      </c>
      <c r="H21191" s="17">
        <v>7.9000000000000008E-3</v>
      </c>
      <c r="I21191" s="18">
        <f t="shared" si="5494"/>
        <v>0.2007185176596113</v>
      </c>
      <c r="J21191" s="21">
        <f t="shared" si="5495"/>
        <v>26.78429481634458</v>
      </c>
    </row>
    <row r="21192" spans="1:11" ht="12.75" customHeight="1" x14ac:dyDescent="0.25">
      <c r="A21192" s="13">
        <v>42835</v>
      </c>
      <c r="B21192" s="14">
        <v>31.86</v>
      </c>
      <c r="C21192" s="14">
        <v>0</v>
      </c>
      <c r="D21192" s="14">
        <v>0</v>
      </c>
      <c r="E21192" s="15">
        <v>31.86</v>
      </c>
      <c r="F21192" s="16">
        <f t="shared" si="5496"/>
        <v>2.3671980000000001</v>
      </c>
      <c r="G21192" s="20">
        <f t="shared" si="5497"/>
        <v>26.78429481634458</v>
      </c>
      <c r="H21192" s="17">
        <v>8.9999999999999993E-3</v>
      </c>
      <c r="I21192" s="18">
        <f t="shared" si="5494"/>
        <v>0.25171104434710123</v>
      </c>
      <c r="J21192" s="21">
        <f t="shared" si="5495"/>
        <v>29.403203860691679</v>
      </c>
    </row>
    <row r="21193" spans="1:11" ht="12.75" customHeight="1" x14ac:dyDescent="0.25">
      <c r="A21193" s="13">
        <v>42866</v>
      </c>
      <c r="B21193" s="14">
        <v>31.86</v>
      </c>
      <c r="C21193" s="14">
        <v>0</v>
      </c>
      <c r="D21193" s="14">
        <v>0</v>
      </c>
      <c r="E21193" s="15"/>
      <c r="F21193" s="16">
        <f t="shared" si="5496"/>
        <v>0</v>
      </c>
      <c r="G21193" s="20">
        <f t="shared" si="5497"/>
        <v>29.403203860691679</v>
      </c>
      <c r="H21193" s="17">
        <v>9.0500000000000008E-3</v>
      </c>
      <c r="I21193" s="18">
        <f t="shared" si="5494"/>
        <v>0.2660989949392597</v>
      </c>
      <c r="J21193" s="21">
        <f t="shared" si="5495"/>
        <v>29.669302855630939</v>
      </c>
    </row>
    <row r="21194" spans="1:11" ht="12.75" customHeight="1" x14ac:dyDescent="0.25">
      <c r="A21194" s="13">
        <v>42896</v>
      </c>
      <c r="B21194" s="14">
        <v>31.86</v>
      </c>
      <c r="C21194" s="14">
        <v>0</v>
      </c>
      <c r="D21194" s="14">
        <v>0</v>
      </c>
      <c r="E21194" s="15"/>
      <c r="F21194" s="16">
        <f t="shared" si="5496"/>
        <v>0</v>
      </c>
      <c r="G21194" s="20">
        <f t="shared" si="5497"/>
        <v>29.669302855630939</v>
      </c>
      <c r="H21194" s="17">
        <v>1.0149999999999999E-2</v>
      </c>
      <c r="I21194" s="18">
        <f t="shared" si="5494"/>
        <v>0.30114342398465399</v>
      </c>
      <c r="J21194" s="27">
        <f t="shared" si="5495"/>
        <v>29.970446279615594</v>
      </c>
    </row>
    <row r="21195" spans="1:11" ht="12.75" customHeight="1" x14ac:dyDescent="0.25">
      <c r="A21195" s="13"/>
      <c r="B21195" s="14"/>
      <c r="C21195" s="14"/>
      <c r="D21195" s="14"/>
      <c r="E21195" s="15"/>
      <c r="F21195" s="16">
        <f>SUM(F21181:F21194)</f>
        <v>28.276350999999998</v>
      </c>
      <c r="I21195" s="8">
        <f>SUM(I21181:I21194)</f>
        <v>1.6940952796156001</v>
      </c>
      <c r="K21195" s="9">
        <f>SUM(F21195:I21195)</f>
        <v>29.970446279615597</v>
      </c>
    </row>
    <row r="21196" spans="1:11" ht="12.75" customHeight="1" x14ac:dyDescent="0.25">
      <c r="A21196" s="7" t="s">
        <v>2428</v>
      </c>
      <c r="B21196" s="7" t="s">
        <v>2403</v>
      </c>
    </row>
    <row r="21197" spans="1:11" ht="12.75" customHeight="1" x14ac:dyDescent="0.25">
      <c r="A21197" s="13">
        <v>42501</v>
      </c>
      <c r="B21197" s="14">
        <v>25.16</v>
      </c>
      <c r="C21197" s="14">
        <v>0</v>
      </c>
      <c r="D21197" s="14">
        <v>31.66</v>
      </c>
      <c r="E21197" s="15">
        <v>56.82</v>
      </c>
      <c r="F21197" s="16">
        <f>PRODUCT(E21197*0.0743)</f>
        <v>4.2217260000000003</v>
      </c>
      <c r="H21197" s="17">
        <v>3.5000000000000001E-3</v>
      </c>
      <c r="I21197" s="18">
        <f t="shared" ref="I21197:I21210" si="5498">((F21197/2)+G21197)*(H21197)</f>
        <v>7.388020500000001E-3</v>
      </c>
      <c r="J21197" s="19">
        <f t="shared" ref="J21197:J21210" si="5499">F21197+G21197+I21197</f>
        <v>4.2291140205</v>
      </c>
    </row>
    <row r="21198" spans="1:11" ht="12.75" customHeight="1" x14ac:dyDescent="0.25">
      <c r="A21198" s="13">
        <v>42527</v>
      </c>
      <c r="B21198" s="14">
        <v>84.16</v>
      </c>
      <c r="C21198" s="14">
        <v>0</v>
      </c>
      <c r="D21198" s="14">
        <v>0</v>
      </c>
      <c r="E21198" s="15">
        <v>84.16</v>
      </c>
      <c r="F21198" s="16">
        <f t="shared" ref="F21198:F21210" si="5500">PRODUCT(E21198*0.0743)</f>
        <v>6.253088</v>
      </c>
      <c r="G21198" s="20">
        <f t="shared" ref="G21198:G21210" si="5501">SUM(J21197)</f>
        <v>4.2291140205</v>
      </c>
      <c r="H21198" s="17">
        <v>3.7000000000000002E-3</v>
      </c>
      <c r="I21198" s="18">
        <f t="shared" si="5498"/>
        <v>2.7215934675850002E-2</v>
      </c>
      <c r="J21198" s="19">
        <f t="shared" si="5499"/>
        <v>10.50941795517585</v>
      </c>
    </row>
    <row r="21199" spans="1:11" ht="12.75" customHeight="1" x14ac:dyDescent="0.25">
      <c r="A21199" s="13">
        <v>42559</v>
      </c>
      <c r="B21199" s="14">
        <v>65.260000000000005</v>
      </c>
      <c r="C21199" s="14">
        <v>0</v>
      </c>
      <c r="D21199" s="14">
        <v>0</v>
      </c>
      <c r="E21199" s="15">
        <v>65.260000000000005</v>
      </c>
      <c r="F21199" s="16">
        <f t="shared" si="5500"/>
        <v>4.8488180000000005</v>
      </c>
      <c r="G21199" s="20">
        <f t="shared" si="5501"/>
        <v>10.50941795517585</v>
      </c>
      <c r="H21199" s="17">
        <v>4.0499999999999998E-3</v>
      </c>
      <c r="I21199" s="18">
        <f t="shared" si="5498"/>
        <v>5.2381999168462194E-2</v>
      </c>
      <c r="J21199" s="19">
        <f t="shared" si="5499"/>
        <v>15.410617954344312</v>
      </c>
    </row>
    <row r="21200" spans="1:11" ht="12.75" customHeight="1" x14ac:dyDescent="0.25">
      <c r="A21200" s="13">
        <v>42590</v>
      </c>
      <c r="B21200" s="14">
        <v>84.16</v>
      </c>
      <c r="C21200" s="14">
        <v>0</v>
      </c>
      <c r="D21200" s="14">
        <v>0</v>
      </c>
      <c r="E21200" s="15">
        <v>84.16</v>
      </c>
      <c r="F21200" s="16">
        <f t="shared" si="5500"/>
        <v>6.253088</v>
      </c>
      <c r="G21200" s="20">
        <f t="shared" si="5501"/>
        <v>15.410617954344312</v>
      </c>
      <c r="H21200" s="17">
        <v>4.1999999999999997E-3</v>
      </c>
      <c r="I21200" s="18">
        <f t="shared" si="5498"/>
        <v>7.7856080208246109E-2</v>
      </c>
      <c r="J21200" s="19">
        <f t="shared" si="5499"/>
        <v>21.741562034552558</v>
      </c>
    </row>
    <row r="21201" spans="1:11" ht="12.75" customHeight="1" x14ac:dyDescent="0.25">
      <c r="A21201" s="13">
        <v>42622</v>
      </c>
      <c r="B21201" s="14">
        <v>60.01</v>
      </c>
      <c r="C21201" s="14">
        <v>0</v>
      </c>
      <c r="D21201" s="14">
        <v>0</v>
      </c>
      <c r="E21201" s="15">
        <v>60.01</v>
      </c>
      <c r="F21201" s="16">
        <f t="shared" si="5500"/>
        <v>4.4587430000000001</v>
      </c>
      <c r="G21201" s="20">
        <f t="shared" si="5501"/>
        <v>21.741562034552558</v>
      </c>
      <c r="H21201" s="17">
        <v>4.45E-3</v>
      </c>
      <c r="I21201" s="18">
        <f t="shared" si="5498"/>
        <v>0.10667065422875888</v>
      </c>
      <c r="J21201" s="19">
        <f t="shared" si="5499"/>
        <v>26.306975688781314</v>
      </c>
    </row>
    <row r="21202" spans="1:11" ht="12.75" customHeight="1" x14ac:dyDescent="0.25">
      <c r="A21202" s="13">
        <v>42654</v>
      </c>
      <c r="B21202" s="14">
        <v>57.91</v>
      </c>
      <c r="C21202" s="14">
        <v>0</v>
      </c>
      <c r="D21202" s="14">
        <v>0</v>
      </c>
      <c r="E21202" s="15">
        <v>57.91</v>
      </c>
      <c r="F21202" s="16">
        <f t="shared" si="5500"/>
        <v>4.3027129999999998</v>
      </c>
      <c r="G21202" s="20">
        <f t="shared" si="5501"/>
        <v>26.306975688781314</v>
      </c>
      <c r="H21202" s="17">
        <v>4.7999999999999996E-3</v>
      </c>
      <c r="I21202" s="18">
        <f t="shared" si="5498"/>
        <v>0.13659999450615029</v>
      </c>
      <c r="J21202" s="21">
        <f t="shared" si="5499"/>
        <v>30.746288683287464</v>
      </c>
    </row>
    <row r="21203" spans="1:11" ht="12.75" customHeight="1" x14ac:dyDescent="0.25">
      <c r="A21203" s="13">
        <v>42682</v>
      </c>
      <c r="B21203" s="14">
        <v>53.19</v>
      </c>
      <c r="C21203" s="14">
        <v>0</v>
      </c>
      <c r="D21203" s="14">
        <v>0</v>
      </c>
      <c r="E21203" s="15">
        <v>53.19</v>
      </c>
      <c r="F21203" s="16">
        <f t="shared" si="5500"/>
        <v>3.9520170000000001</v>
      </c>
      <c r="G21203" s="20">
        <f t="shared" si="5501"/>
        <v>30.746288683287464</v>
      </c>
      <c r="H21203" s="17">
        <v>4.7999999999999996E-3</v>
      </c>
      <c r="I21203" s="18">
        <f t="shared" si="5498"/>
        <v>0.15706702647977983</v>
      </c>
      <c r="J21203" s="21">
        <f t="shared" si="5499"/>
        <v>34.855372709767245</v>
      </c>
    </row>
    <row r="21204" spans="1:11" ht="12.75" customHeight="1" x14ac:dyDescent="0.25">
      <c r="A21204" s="13">
        <v>42711</v>
      </c>
      <c r="B21204" s="14">
        <v>50.04</v>
      </c>
      <c r="C21204" s="14">
        <v>0</v>
      </c>
      <c r="D21204" s="14">
        <v>0</v>
      </c>
      <c r="E21204" s="15">
        <v>50.04</v>
      </c>
      <c r="F21204" s="16">
        <f t="shared" si="5500"/>
        <v>3.7179720000000001</v>
      </c>
      <c r="G21204" s="20">
        <f t="shared" si="5501"/>
        <v>34.855372709767245</v>
      </c>
      <c r="H21204" s="17">
        <v>6.0000000000000001E-3</v>
      </c>
      <c r="I21204" s="18">
        <f t="shared" si="5498"/>
        <v>0.22028615225860348</v>
      </c>
      <c r="J21204" s="21">
        <f t="shared" si="5499"/>
        <v>38.79363086202585</v>
      </c>
    </row>
    <row r="21205" spans="1:11" ht="12.75" customHeight="1" x14ac:dyDescent="0.25">
      <c r="A21205" s="13">
        <v>42746</v>
      </c>
      <c r="B21205" s="14">
        <v>54.61</v>
      </c>
      <c r="C21205" s="14">
        <v>0</v>
      </c>
      <c r="D21205" s="14">
        <v>0</v>
      </c>
      <c r="E21205" s="15">
        <v>54.61</v>
      </c>
      <c r="F21205" s="16">
        <f t="shared" si="5500"/>
        <v>4.0575230000000007</v>
      </c>
      <c r="G21205" s="20">
        <f t="shared" si="5501"/>
        <v>38.79363086202585</v>
      </c>
      <c r="H21205" s="17">
        <v>7.3000000000000001E-3</v>
      </c>
      <c r="I21205" s="18">
        <f t="shared" si="5498"/>
        <v>0.29800346424278873</v>
      </c>
      <c r="J21205" s="21">
        <f t="shared" si="5499"/>
        <v>43.149157326268643</v>
      </c>
    </row>
    <row r="21206" spans="1:11" ht="12.75" customHeight="1" x14ac:dyDescent="0.25">
      <c r="A21206" s="13">
        <v>42773</v>
      </c>
      <c r="B21206" s="14">
        <v>49.46</v>
      </c>
      <c r="C21206" s="14">
        <v>0</v>
      </c>
      <c r="D21206" s="14">
        <v>0</v>
      </c>
      <c r="E21206" s="15">
        <v>49.46</v>
      </c>
      <c r="F21206" s="16">
        <f t="shared" si="5500"/>
        <v>3.6748780000000001</v>
      </c>
      <c r="G21206" s="20">
        <f t="shared" si="5501"/>
        <v>43.149157326268643</v>
      </c>
      <c r="H21206" s="17">
        <v>6.8999999999999999E-3</v>
      </c>
      <c r="I21206" s="18">
        <f t="shared" si="5498"/>
        <v>0.31040751465125366</v>
      </c>
      <c r="J21206" s="21">
        <f t="shared" si="5499"/>
        <v>47.134442840919895</v>
      </c>
    </row>
    <row r="21207" spans="1:11" ht="12.75" customHeight="1" x14ac:dyDescent="0.25">
      <c r="A21207" s="13">
        <v>42801</v>
      </c>
      <c r="B21207" s="14">
        <v>49.26</v>
      </c>
      <c r="C21207" s="14">
        <v>0</v>
      </c>
      <c r="D21207" s="14">
        <v>0</v>
      </c>
      <c r="E21207" s="15">
        <v>49.26</v>
      </c>
      <c r="F21207" s="16">
        <f t="shared" si="5500"/>
        <v>3.660018</v>
      </c>
      <c r="G21207" s="20">
        <f t="shared" si="5501"/>
        <v>47.134442840919895</v>
      </c>
      <c r="H21207" s="17">
        <v>7.9000000000000008E-3</v>
      </c>
      <c r="I21207" s="18">
        <f t="shared" si="5498"/>
        <v>0.38681916954326717</v>
      </c>
      <c r="J21207" s="21">
        <f t="shared" si="5499"/>
        <v>51.181280010463162</v>
      </c>
    </row>
    <row r="21208" spans="1:11" ht="12.75" customHeight="1" x14ac:dyDescent="0.25">
      <c r="A21208" s="13">
        <v>42835</v>
      </c>
      <c r="B21208" s="14">
        <v>55.07</v>
      </c>
      <c r="C21208" s="14">
        <v>0</v>
      </c>
      <c r="D21208" s="14">
        <v>0</v>
      </c>
      <c r="E21208" s="15">
        <v>55.07</v>
      </c>
      <c r="F21208" s="16">
        <f t="shared" si="5500"/>
        <v>4.0917010000000005</v>
      </c>
      <c r="G21208" s="20">
        <f t="shared" si="5501"/>
        <v>51.181280010463162</v>
      </c>
      <c r="H21208" s="17">
        <v>8.9999999999999993E-3</v>
      </c>
      <c r="I21208" s="18">
        <f t="shared" si="5498"/>
        <v>0.47904417459416843</v>
      </c>
      <c r="J21208" s="21">
        <f t="shared" si="5499"/>
        <v>55.752025185057327</v>
      </c>
    </row>
    <row r="21209" spans="1:11" ht="12.75" customHeight="1" x14ac:dyDescent="0.25">
      <c r="A21209" s="13">
        <v>42866</v>
      </c>
      <c r="B21209" s="14">
        <v>48.15</v>
      </c>
      <c r="C21209" s="14">
        <v>0</v>
      </c>
      <c r="D21209" s="14">
        <v>0</v>
      </c>
      <c r="E21209" s="15"/>
      <c r="F21209" s="16">
        <f t="shared" si="5500"/>
        <v>0</v>
      </c>
      <c r="G21209" s="20">
        <f t="shared" si="5501"/>
        <v>55.752025185057327</v>
      </c>
      <c r="H21209" s="17">
        <v>9.0500000000000008E-3</v>
      </c>
      <c r="I21209" s="18">
        <f t="shared" si="5498"/>
        <v>0.50455582792476883</v>
      </c>
      <c r="J21209" s="21">
        <f t="shared" si="5499"/>
        <v>56.256581012982096</v>
      </c>
    </row>
    <row r="21210" spans="1:11" ht="12.75" customHeight="1" x14ac:dyDescent="0.25">
      <c r="A21210" s="13">
        <v>42896</v>
      </c>
      <c r="B21210" s="14">
        <v>48.86</v>
      </c>
      <c r="C21210" s="14">
        <v>0</v>
      </c>
      <c r="D21210" s="14">
        <v>0</v>
      </c>
      <c r="E21210" s="15"/>
      <c r="F21210" s="16">
        <f t="shared" si="5500"/>
        <v>0</v>
      </c>
      <c r="G21210" s="20">
        <f t="shared" si="5501"/>
        <v>56.256581012982096</v>
      </c>
      <c r="H21210" s="17">
        <v>1.0149999999999999E-2</v>
      </c>
      <c r="I21210" s="18">
        <f t="shared" si="5498"/>
        <v>0.57100429728176827</v>
      </c>
      <c r="J21210" s="27">
        <f t="shared" si="5499"/>
        <v>56.827585310263864</v>
      </c>
    </row>
    <row r="21211" spans="1:11" ht="12.75" customHeight="1" x14ac:dyDescent="0.25">
      <c r="A21211" s="13"/>
      <c r="B21211" s="14"/>
      <c r="C21211" s="14"/>
      <c r="D21211" s="14"/>
      <c r="E21211" s="15"/>
      <c r="F21211" s="16">
        <f>SUM(F21197:F21210)</f>
        <v>53.49228500000001</v>
      </c>
      <c r="I21211" s="8">
        <f>SUM(I21197:I21210)</f>
        <v>3.3353003102638663</v>
      </c>
      <c r="K21211" s="9">
        <f>SUM(F21211:I21211)</f>
        <v>56.827585310263878</v>
      </c>
    </row>
    <row r="21212" spans="1:11" ht="12.75" customHeight="1" x14ac:dyDescent="0.25">
      <c r="A21212" s="7" t="s">
        <v>2429</v>
      </c>
      <c r="B21212" s="7" t="s">
        <v>2403</v>
      </c>
    </row>
    <row r="21213" spans="1:11" ht="12.75" customHeight="1" x14ac:dyDescent="0.25">
      <c r="A21213" s="13">
        <v>42501</v>
      </c>
      <c r="B21213" s="14">
        <v>38.700000000000003</v>
      </c>
      <c r="C21213" s="14">
        <v>0</v>
      </c>
      <c r="D21213" s="14">
        <v>31.66</v>
      </c>
      <c r="E21213" s="15">
        <v>70.36</v>
      </c>
      <c r="F21213" s="16">
        <f>PRODUCT(E21213*0.0743)</f>
        <v>5.2277480000000001</v>
      </c>
      <c r="H21213" s="17">
        <v>3.5000000000000001E-3</v>
      </c>
      <c r="I21213" s="18">
        <f t="shared" ref="I21213:I21226" si="5502">((F21213/2)+G21213)*(H21213)</f>
        <v>9.1485590000000006E-3</v>
      </c>
      <c r="J21213" s="19">
        <f t="shared" ref="J21213:J21226" si="5503">F21213+G21213+I21213</f>
        <v>5.2368965589999998</v>
      </c>
    </row>
    <row r="21214" spans="1:11" ht="12.75" customHeight="1" x14ac:dyDescent="0.25">
      <c r="A21214" s="13">
        <v>42527</v>
      </c>
      <c r="B21214" s="14">
        <v>84.16</v>
      </c>
      <c r="C21214" s="14">
        <v>0</v>
      </c>
      <c r="D21214" s="14">
        <v>0</v>
      </c>
      <c r="E21214" s="15">
        <v>84.16</v>
      </c>
      <c r="F21214" s="16">
        <f t="shared" ref="F21214:F21226" si="5504">PRODUCT(E21214*0.0743)</f>
        <v>6.253088</v>
      </c>
      <c r="G21214" s="20">
        <f t="shared" ref="G21214:G21226" si="5505">SUM(J21213)</f>
        <v>5.2368965589999998</v>
      </c>
      <c r="H21214" s="17">
        <v>3.7000000000000002E-3</v>
      </c>
      <c r="I21214" s="18">
        <f t="shared" si="5502"/>
        <v>3.0944730068300005E-2</v>
      </c>
      <c r="J21214" s="19">
        <f t="shared" si="5503"/>
        <v>11.520929289068301</v>
      </c>
    </row>
    <row r="21215" spans="1:11" ht="12.75" customHeight="1" x14ac:dyDescent="0.25">
      <c r="A21215" s="13">
        <v>42559</v>
      </c>
      <c r="B21215" s="14">
        <v>66.84</v>
      </c>
      <c r="C21215" s="14">
        <v>0</v>
      </c>
      <c r="D21215" s="14">
        <v>0</v>
      </c>
      <c r="E21215" s="15">
        <v>66.84</v>
      </c>
      <c r="F21215" s="16">
        <f t="shared" si="5504"/>
        <v>4.9662120000000005</v>
      </c>
      <c r="G21215" s="20">
        <f t="shared" si="5505"/>
        <v>11.520929289068301</v>
      </c>
      <c r="H21215" s="17">
        <v>4.0499999999999998E-3</v>
      </c>
      <c r="I21215" s="18">
        <f t="shared" si="5502"/>
        <v>5.6716342920726616E-2</v>
      </c>
      <c r="J21215" s="19">
        <f t="shared" si="5503"/>
        <v>16.543857631989027</v>
      </c>
    </row>
    <row r="21216" spans="1:11" ht="12.75" customHeight="1" x14ac:dyDescent="0.25">
      <c r="A21216" s="13">
        <v>42590</v>
      </c>
      <c r="B21216" s="14">
        <v>56.86</v>
      </c>
      <c r="C21216" s="14">
        <v>0</v>
      </c>
      <c r="D21216" s="14">
        <v>0</v>
      </c>
      <c r="E21216" s="15">
        <v>56.86</v>
      </c>
      <c r="F21216" s="16">
        <f t="shared" si="5504"/>
        <v>4.2246980000000001</v>
      </c>
      <c r="G21216" s="20">
        <f t="shared" si="5505"/>
        <v>16.543857631989027</v>
      </c>
      <c r="H21216" s="17">
        <v>4.1999999999999997E-3</v>
      </c>
      <c r="I21216" s="18">
        <f t="shared" si="5502"/>
        <v>7.8356067854353922E-2</v>
      </c>
      <c r="J21216" s="19">
        <f t="shared" si="5503"/>
        <v>20.846911699843382</v>
      </c>
    </row>
    <row r="21217" spans="1:11" ht="12.75" customHeight="1" x14ac:dyDescent="0.25">
      <c r="A21217" s="13">
        <v>42622</v>
      </c>
      <c r="B21217" s="14">
        <v>52.66</v>
      </c>
      <c r="C21217" s="14">
        <v>0</v>
      </c>
      <c r="D21217" s="14">
        <v>0</v>
      </c>
      <c r="E21217" s="15">
        <v>52.66</v>
      </c>
      <c r="F21217" s="16">
        <f t="shared" si="5504"/>
        <v>3.9126379999999998</v>
      </c>
      <c r="G21217" s="20">
        <f t="shared" si="5505"/>
        <v>20.846911699843382</v>
      </c>
      <c r="H21217" s="17">
        <v>4.45E-3</v>
      </c>
      <c r="I21217" s="18">
        <f t="shared" si="5502"/>
        <v>0.10147437661430306</v>
      </c>
      <c r="J21217" s="19">
        <f t="shared" si="5503"/>
        <v>24.861024076457685</v>
      </c>
    </row>
    <row r="21218" spans="1:11" ht="12.75" customHeight="1" x14ac:dyDescent="0.25">
      <c r="A21218" s="13">
        <v>42654</v>
      </c>
      <c r="B21218" s="14">
        <v>65.790000000000006</v>
      </c>
      <c r="C21218" s="14">
        <v>0</v>
      </c>
      <c r="D21218" s="14">
        <v>0</v>
      </c>
      <c r="E21218" s="15">
        <v>65.790000000000006</v>
      </c>
      <c r="F21218" s="16">
        <f t="shared" si="5504"/>
        <v>4.8881970000000008</v>
      </c>
      <c r="G21218" s="20">
        <f t="shared" si="5505"/>
        <v>24.861024076457685</v>
      </c>
      <c r="H21218" s="17">
        <v>4.7999999999999996E-3</v>
      </c>
      <c r="I21218" s="18">
        <f t="shared" si="5502"/>
        <v>0.13106458836699686</v>
      </c>
      <c r="J21218" s="21">
        <f t="shared" si="5503"/>
        <v>29.880285664824683</v>
      </c>
    </row>
    <row r="21219" spans="1:11" ht="12.75" customHeight="1" x14ac:dyDescent="0.25">
      <c r="A21219" s="13">
        <v>42682</v>
      </c>
      <c r="B21219" s="14">
        <v>64.209999999999994</v>
      </c>
      <c r="C21219" s="14">
        <v>0</v>
      </c>
      <c r="D21219" s="14">
        <v>0</v>
      </c>
      <c r="E21219" s="15">
        <v>64.209999999999994</v>
      </c>
      <c r="F21219" s="16">
        <f t="shared" si="5504"/>
        <v>4.7708029999999999</v>
      </c>
      <c r="G21219" s="20">
        <f t="shared" si="5505"/>
        <v>29.880285664824683</v>
      </c>
      <c r="H21219" s="17">
        <v>4.7999999999999996E-3</v>
      </c>
      <c r="I21219" s="18">
        <f t="shared" si="5502"/>
        <v>0.15487529839115846</v>
      </c>
      <c r="J21219" s="21">
        <f t="shared" si="5503"/>
        <v>34.805963963215845</v>
      </c>
    </row>
    <row r="21220" spans="1:11" ht="12.75" customHeight="1" x14ac:dyDescent="0.25">
      <c r="A21220" s="13">
        <v>42711</v>
      </c>
      <c r="B21220" s="14">
        <v>59.49</v>
      </c>
      <c r="C21220" s="14">
        <v>0</v>
      </c>
      <c r="D21220" s="14">
        <v>0</v>
      </c>
      <c r="E21220" s="15">
        <v>59.49</v>
      </c>
      <c r="F21220" s="16">
        <f t="shared" si="5504"/>
        <v>4.4201070000000007</v>
      </c>
      <c r="G21220" s="20">
        <f t="shared" si="5505"/>
        <v>34.805963963215845</v>
      </c>
      <c r="H21220" s="17">
        <v>6.0000000000000001E-3</v>
      </c>
      <c r="I21220" s="18">
        <f t="shared" si="5502"/>
        <v>0.22209610477929509</v>
      </c>
      <c r="J21220" s="21">
        <f t="shared" si="5503"/>
        <v>39.448167067995143</v>
      </c>
    </row>
    <row r="21221" spans="1:11" ht="12.75" customHeight="1" x14ac:dyDescent="0.25">
      <c r="A21221" s="13">
        <v>42746</v>
      </c>
      <c r="B21221" s="14">
        <v>64.97</v>
      </c>
      <c r="C21221" s="14">
        <v>0</v>
      </c>
      <c r="D21221" s="14">
        <v>0</v>
      </c>
      <c r="E21221" s="15">
        <v>64.97</v>
      </c>
      <c r="F21221" s="16">
        <f t="shared" si="5504"/>
        <v>4.8272710000000005</v>
      </c>
      <c r="G21221" s="20">
        <f t="shared" si="5505"/>
        <v>39.448167067995143</v>
      </c>
      <c r="H21221" s="17">
        <v>7.3000000000000001E-3</v>
      </c>
      <c r="I21221" s="18">
        <f t="shared" si="5502"/>
        <v>0.30559115874636456</v>
      </c>
      <c r="J21221" s="21">
        <f t="shared" si="5503"/>
        <v>44.581029226741514</v>
      </c>
    </row>
    <row r="21222" spans="1:11" ht="12.75" customHeight="1" x14ac:dyDescent="0.25">
      <c r="A21222" s="13">
        <v>42773</v>
      </c>
      <c r="B21222" s="14">
        <v>57.34</v>
      </c>
      <c r="C21222" s="14">
        <v>0</v>
      </c>
      <c r="D21222" s="14">
        <v>0</v>
      </c>
      <c r="E21222" s="15">
        <v>57.34</v>
      </c>
      <c r="F21222" s="16">
        <f t="shared" si="5504"/>
        <v>4.2603620000000006</v>
      </c>
      <c r="G21222" s="20">
        <f t="shared" si="5505"/>
        <v>44.581029226741514</v>
      </c>
      <c r="H21222" s="17">
        <v>6.8999999999999999E-3</v>
      </c>
      <c r="I21222" s="18">
        <f t="shared" si="5502"/>
        <v>0.32230735056451643</v>
      </c>
      <c r="J21222" s="21">
        <f t="shared" si="5503"/>
        <v>49.163698577306029</v>
      </c>
    </row>
    <row r="21223" spans="1:11" ht="12.75" customHeight="1" x14ac:dyDescent="0.25">
      <c r="A21223" s="13">
        <v>42801</v>
      </c>
      <c r="B21223" s="14">
        <v>55.88</v>
      </c>
      <c r="C21223" s="14">
        <v>0</v>
      </c>
      <c r="D21223" s="14">
        <v>0</v>
      </c>
      <c r="E21223" s="15">
        <v>55.88</v>
      </c>
      <c r="F21223" s="16">
        <f t="shared" si="5504"/>
        <v>4.1518840000000008</v>
      </c>
      <c r="G21223" s="20">
        <f t="shared" si="5505"/>
        <v>49.163698577306029</v>
      </c>
      <c r="H21223" s="17">
        <v>7.9000000000000008E-3</v>
      </c>
      <c r="I21223" s="18">
        <f t="shared" si="5502"/>
        <v>0.40479316056071762</v>
      </c>
      <c r="J21223" s="21">
        <f t="shared" si="5503"/>
        <v>53.720375737866746</v>
      </c>
    </row>
    <row r="21224" spans="1:11" ht="12.75" customHeight="1" x14ac:dyDescent="0.25">
      <c r="A21224" s="13">
        <v>42835</v>
      </c>
      <c r="B21224" s="14">
        <v>63.18</v>
      </c>
      <c r="C21224" s="14">
        <v>0</v>
      </c>
      <c r="D21224" s="14">
        <v>0</v>
      </c>
      <c r="E21224" s="15">
        <v>63.18</v>
      </c>
      <c r="F21224" s="16">
        <f t="shared" si="5504"/>
        <v>4.6942740000000001</v>
      </c>
      <c r="G21224" s="20">
        <f t="shared" si="5505"/>
        <v>53.720375737866746</v>
      </c>
      <c r="H21224" s="17">
        <v>8.9999999999999993E-3</v>
      </c>
      <c r="I21224" s="18">
        <f t="shared" si="5502"/>
        <v>0.50460761464080073</v>
      </c>
      <c r="J21224" s="21">
        <f t="shared" si="5503"/>
        <v>58.91925735250755</v>
      </c>
    </row>
    <row r="21225" spans="1:11" ht="12.75" customHeight="1" x14ac:dyDescent="0.25">
      <c r="A21225" s="13">
        <v>42866</v>
      </c>
      <c r="B21225" s="14">
        <v>54.01</v>
      </c>
      <c r="C21225" s="14">
        <v>0</v>
      </c>
      <c r="D21225" s="14">
        <v>0</v>
      </c>
      <c r="E21225" s="15"/>
      <c r="F21225" s="16">
        <f t="shared" si="5504"/>
        <v>0</v>
      </c>
      <c r="G21225" s="20">
        <f t="shared" si="5505"/>
        <v>58.91925735250755</v>
      </c>
      <c r="H21225" s="17">
        <v>9.0500000000000008E-3</v>
      </c>
      <c r="I21225" s="18">
        <f t="shared" si="5502"/>
        <v>0.53321927904019339</v>
      </c>
      <c r="J21225" s="21">
        <f t="shared" si="5503"/>
        <v>59.452476631547746</v>
      </c>
    </row>
    <row r="21226" spans="1:11" ht="12.75" customHeight="1" x14ac:dyDescent="0.25">
      <c r="A21226" s="13">
        <v>42896</v>
      </c>
      <c r="B21226" s="14">
        <v>59.36</v>
      </c>
      <c r="C21226" s="14">
        <v>0</v>
      </c>
      <c r="D21226" s="14">
        <v>0</v>
      </c>
      <c r="E21226" s="15"/>
      <c r="F21226" s="16">
        <f t="shared" si="5504"/>
        <v>0</v>
      </c>
      <c r="G21226" s="20">
        <f t="shared" si="5505"/>
        <v>59.452476631547746</v>
      </c>
      <c r="H21226" s="17">
        <v>1.0149999999999999E-2</v>
      </c>
      <c r="I21226" s="18">
        <f t="shared" si="5502"/>
        <v>0.60344263781020957</v>
      </c>
      <c r="J21226" s="27">
        <f t="shared" si="5503"/>
        <v>60.055919269357958</v>
      </c>
    </row>
    <row r="21227" spans="1:11" ht="12.75" customHeight="1" x14ac:dyDescent="0.25">
      <c r="A21227" s="13"/>
      <c r="B21227" s="14"/>
      <c r="C21227" s="14"/>
      <c r="D21227" s="14"/>
      <c r="E21227" s="15"/>
      <c r="F21227" s="16">
        <f>SUM(F21213:F21226)</f>
        <v>56.597282000000014</v>
      </c>
      <c r="I21227" s="8">
        <f>SUM(I21213:I21226)</f>
        <v>3.4586372693579364</v>
      </c>
      <c r="K21227" s="9">
        <f>SUM(F21227:I21227)</f>
        <v>60.05591926935795</v>
      </c>
    </row>
    <row r="21228" spans="1:11" ht="12.75" customHeight="1" x14ac:dyDescent="0.25">
      <c r="A21228" s="7" t="s">
        <v>2430</v>
      </c>
      <c r="B21228" s="7" t="s">
        <v>2403</v>
      </c>
    </row>
    <row r="21229" spans="1:11" ht="12.75" customHeight="1" x14ac:dyDescent="0.25">
      <c r="A21229" s="13">
        <v>42501</v>
      </c>
      <c r="B21229" s="14">
        <v>7.35</v>
      </c>
      <c r="C21229" s="14">
        <v>0</v>
      </c>
      <c r="D21229" s="14">
        <v>31.66</v>
      </c>
      <c r="E21229" s="15">
        <v>39.01</v>
      </c>
      <c r="F21229" s="16">
        <f>PRODUCT(E21229*0.0743)</f>
        <v>2.8984429999999999</v>
      </c>
      <c r="H21229" s="17">
        <v>3.5000000000000001E-3</v>
      </c>
      <c r="I21229" s="18">
        <f t="shared" ref="I21229:I21242" si="5506">((F21229/2)+G21229)*(H21229)</f>
        <v>5.0722752500000001E-3</v>
      </c>
      <c r="J21229" s="19">
        <f t="shared" ref="J21229:J21242" si="5507">F21229+G21229+I21229</f>
        <v>2.9035152752499997</v>
      </c>
    </row>
    <row r="21230" spans="1:11" ht="12.75" customHeight="1" x14ac:dyDescent="0.25">
      <c r="A21230" s="13">
        <v>42527</v>
      </c>
      <c r="B21230" s="14">
        <v>42.69</v>
      </c>
      <c r="C21230" s="14">
        <v>0</v>
      </c>
      <c r="D21230" s="14">
        <v>0</v>
      </c>
      <c r="E21230" s="15">
        <v>42.69</v>
      </c>
      <c r="F21230" s="16">
        <f t="shared" ref="F21230:F21242" si="5508">PRODUCT(E21230*0.0743)</f>
        <v>3.1718670000000002</v>
      </c>
      <c r="G21230" s="20">
        <f t="shared" ref="G21230:G21242" si="5509">SUM(J21229)</f>
        <v>2.9035152752499997</v>
      </c>
      <c r="H21230" s="17">
        <v>3.7000000000000002E-3</v>
      </c>
      <c r="I21230" s="18">
        <f t="shared" si="5506"/>
        <v>1.6610960468424998E-2</v>
      </c>
      <c r="J21230" s="19">
        <f t="shared" si="5507"/>
        <v>6.0919932357184248</v>
      </c>
    </row>
    <row r="21231" spans="1:11" ht="12.75" customHeight="1" x14ac:dyDescent="0.25">
      <c r="A21231" s="13">
        <v>42559</v>
      </c>
      <c r="B21231" s="14">
        <v>40.590000000000003</v>
      </c>
      <c r="C21231" s="14">
        <v>0</v>
      </c>
      <c r="D21231" s="14">
        <v>0</v>
      </c>
      <c r="E21231" s="15">
        <v>40.590000000000003</v>
      </c>
      <c r="F21231" s="16">
        <f t="shared" si="5508"/>
        <v>3.0158370000000003</v>
      </c>
      <c r="G21231" s="20">
        <f t="shared" si="5509"/>
        <v>6.0919932357184248</v>
      </c>
      <c r="H21231" s="17">
        <v>4.0499999999999998E-3</v>
      </c>
      <c r="I21231" s="18">
        <f t="shared" si="5506"/>
        <v>3.0779642529659621E-2</v>
      </c>
      <c r="J21231" s="19">
        <f t="shared" si="5507"/>
        <v>9.1386098782480847</v>
      </c>
    </row>
    <row r="21232" spans="1:11" ht="12.75" customHeight="1" x14ac:dyDescent="0.25">
      <c r="A21232" s="13">
        <v>42590</v>
      </c>
      <c r="B21232" s="14">
        <v>50.56</v>
      </c>
      <c r="C21232" s="14">
        <v>0</v>
      </c>
      <c r="D21232" s="14">
        <v>0</v>
      </c>
      <c r="E21232" s="15">
        <v>50.56</v>
      </c>
      <c r="F21232" s="16">
        <f t="shared" si="5508"/>
        <v>3.7566080000000004</v>
      </c>
      <c r="G21232" s="20">
        <f t="shared" si="5509"/>
        <v>9.1386098782480847</v>
      </c>
      <c r="H21232" s="17">
        <v>4.1999999999999997E-3</v>
      </c>
      <c r="I21232" s="18">
        <f t="shared" si="5506"/>
        <v>4.6271038288641951E-2</v>
      </c>
      <c r="J21232" s="19">
        <f t="shared" si="5507"/>
        <v>12.941488916536727</v>
      </c>
    </row>
    <row r="21233" spans="1:11" ht="12.75" customHeight="1" x14ac:dyDescent="0.25">
      <c r="A21233" s="13">
        <v>42622</v>
      </c>
      <c r="B21233" s="14">
        <v>41.64</v>
      </c>
      <c r="C21233" s="14">
        <v>0</v>
      </c>
      <c r="D21233" s="14">
        <v>0</v>
      </c>
      <c r="E21233" s="15">
        <v>41.64</v>
      </c>
      <c r="F21233" s="16">
        <f t="shared" si="5508"/>
        <v>3.093852</v>
      </c>
      <c r="G21233" s="20">
        <f t="shared" si="5509"/>
        <v>12.941488916536727</v>
      </c>
      <c r="H21233" s="17">
        <v>4.45E-3</v>
      </c>
      <c r="I21233" s="18">
        <f t="shared" si="5506"/>
        <v>6.4473446378588428E-2</v>
      </c>
      <c r="J21233" s="19">
        <f t="shared" si="5507"/>
        <v>16.099814362915314</v>
      </c>
    </row>
    <row r="21234" spans="1:11" ht="12.75" customHeight="1" x14ac:dyDescent="0.25">
      <c r="A21234" s="13">
        <v>42654</v>
      </c>
      <c r="B21234" s="14">
        <v>45.84</v>
      </c>
      <c r="C21234" s="14">
        <v>0</v>
      </c>
      <c r="D21234" s="14">
        <v>0</v>
      </c>
      <c r="E21234" s="15">
        <v>45.84</v>
      </c>
      <c r="F21234" s="16">
        <f t="shared" si="5508"/>
        <v>3.4059120000000003</v>
      </c>
      <c r="G21234" s="20">
        <f t="shared" si="5509"/>
        <v>16.099814362915314</v>
      </c>
      <c r="H21234" s="17">
        <v>4.7999999999999996E-3</v>
      </c>
      <c r="I21234" s="18">
        <f t="shared" si="5506"/>
        <v>8.5453297741993506E-2</v>
      </c>
      <c r="J21234" s="21">
        <f t="shared" si="5507"/>
        <v>19.591179660657307</v>
      </c>
    </row>
    <row r="21235" spans="1:11" ht="12.75" customHeight="1" x14ac:dyDescent="0.25">
      <c r="A21235" s="13">
        <v>42682</v>
      </c>
      <c r="B21235" s="14">
        <v>42.16</v>
      </c>
      <c r="C21235" s="14">
        <v>0</v>
      </c>
      <c r="D21235" s="14">
        <v>0</v>
      </c>
      <c r="E21235" s="15">
        <v>42.16</v>
      </c>
      <c r="F21235" s="16">
        <f t="shared" si="5508"/>
        <v>3.1324879999999999</v>
      </c>
      <c r="G21235" s="20">
        <f t="shared" si="5509"/>
        <v>19.591179660657307</v>
      </c>
      <c r="H21235" s="17">
        <v>4.7999999999999996E-3</v>
      </c>
      <c r="I21235" s="18">
        <f t="shared" si="5506"/>
        <v>0.10155563357115507</v>
      </c>
      <c r="J21235" s="21">
        <f t="shared" si="5507"/>
        <v>22.825223294228461</v>
      </c>
    </row>
    <row r="21236" spans="1:11" ht="12.75" customHeight="1" x14ac:dyDescent="0.25">
      <c r="A21236" s="13">
        <v>42711</v>
      </c>
      <c r="B21236" s="14">
        <v>40.590000000000003</v>
      </c>
      <c r="C21236" s="14">
        <v>0</v>
      </c>
      <c r="D21236" s="14">
        <v>0</v>
      </c>
      <c r="E21236" s="15">
        <v>40.590000000000003</v>
      </c>
      <c r="F21236" s="16">
        <f t="shared" si="5508"/>
        <v>3.0158370000000003</v>
      </c>
      <c r="G21236" s="20">
        <f t="shared" si="5509"/>
        <v>22.825223294228461</v>
      </c>
      <c r="H21236" s="17">
        <v>6.0000000000000001E-3</v>
      </c>
      <c r="I21236" s="18">
        <f t="shared" si="5506"/>
        <v>0.14599885076537075</v>
      </c>
      <c r="J21236" s="21">
        <f t="shared" si="5507"/>
        <v>25.987059144993832</v>
      </c>
    </row>
    <row r="21237" spans="1:11" ht="12.75" customHeight="1" x14ac:dyDescent="0.25">
      <c r="A21237" s="13">
        <v>42746</v>
      </c>
      <c r="B21237" s="14">
        <v>45.6</v>
      </c>
      <c r="C21237" s="14">
        <v>0</v>
      </c>
      <c r="D21237" s="14">
        <v>0</v>
      </c>
      <c r="E21237" s="15">
        <v>45.6</v>
      </c>
      <c r="F21237" s="16">
        <f t="shared" si="5508"/>
        <v>3.3880800000000004</v>
      </c>
      <c r="G21237" s="20">
        <f t="shared" si="5509"/>
        <v>25.987059144993832</v>
      </c>
      <c r="H21237" s="17">
        <v>7.3000000000000001E-3</v>
      </c>
      <c r="I21237" s="18">
        <f t="shared" si="5506"/>
        <v>0.20207202375845498</v>
      </c>
      <c r="J21237" s="21">
        <f t="shared" si="5507"/>
        <v>29.577211168752285</v>
      </c>
    </row>
    <row r="21238" spans="1:11" ht="12.75" customHeight="1" x14ac:dyDescent="0.25">
      <c r="A21238" s="13">
        <v>42773</v>
      </c>
      <c r="B21238" s="14">
        <v>40.98</v>
      </c>
      <c r="C21238" s="14">
        <v>0</v>
      </c>
      <c r="D21238" s="14">
        <v>0</v>
      </c>
      <c r="E21238" s="15">
        <v>40.98</v>
      </c>
      <c r="F21238" s="16">
        <f t="shared" si="5508"/>
        <v>3.0448140000000001</v>
      </c>
      <c r="G21238" s="20">
        <f t="shared" si="5509"/>
        <v>29.577211168752285</v>
      </c>
      <c r="H21238" s="17">
        <v>6.8999999999999999E-3</v>
      </c>
      <c r="I21238" s="18">
        <f t="shared" si="5506"/>
        <v>0.21458736536439077</v>
      </c>
      <c r="J21238" s="21">
        <f t="shared" si="5507"/>
        <v>32.836612534116675</v>
      </c>
    </row>
    <row r="21239" spans="1:11" ht="12.75" customHeight="1" x14ac:dyDescent="0.25">
      <c r="A21239" s="13">
        <v>42801</v>
      </c>
      <c r="B21239" s="14">
        <v>42.49</v>
      </c>
      <c r="C21239" s="14">
        <v>0</v>
      </c>
      <c r="D21239" s="14">
        <v>0</v>
      </c>
      <c r="E21239" s="15">
        <v>42.49</v>
      </c>
      <c r="F21239" s="16">
        <f t="shared" si="5508"/>
        <v>3.1570070000000006</v>
      </c>
      <c r="G21239" s="20">
        <f t="shared" si="5509"/>
        <v>32.836612534116675</v>
      </c>
      <c r="H21239" s="17">
        <v>7.9000000000000008E-3</v>
      </c>
      <c r="I21239" s="18">
        <f t="shared" si="5506"/>
        <v>0.27187941666952181</v>
      </c>
      <c r="J21239" s="21">
        <f t="shared" si="5507"/>
        <v>36.265498950786196</v>
      </c>
    </row>
    <row r="21240" spans="1:11" ht="12.75" customHeight="1" x14ac:dyDescent="0.25">
      <c r="A21240" s="13">
        <v>42835</v>
      </c>
      <c r="B21240" s="14">
        <v>44.19</v>
      </c>
      <c r="C21240" s="14">
        <v>0</v>
      </c>
      <c r="D21240" s="14">
        <v>0</v>
      </c>
      <c r="E21240" s="15">
        <v>44.19</v>
      </c>
      <c r="F21240" s="16">
        <f t="shared" si="5508"/>
        <v>3.2833170000000003</v>
      </c>
      <c r="G21240" s="20">
        <f t="shared" si="5509"/>
        <v>36.265498950786196</v>
      </c>
      <c r="H21240" s="17">
        <v>8.9999999999999993E-3</v>
      </c>
      <c r="I21240" s="18">
        <f t="shared" si="5506"/>
        <v>0.34116441705707573</v>
      </c>
      <c r="J21240" s="21">
        <f t="shared" si="5507"/>
        <v>39.889980367843265</v>
      </c>
    </row>
    <row r="21241" spans="1:11" ht="12.75" customHeight="1" x14ac:dyDescent="0.25">
      <c r="A21241" s="13">
        <v>42866</v>
      </c>
      <c r="B21241" s="14">
        <v>40.74</v>
      </c>
      <c r="C21241" s="14">
        <v>0</v>
      </c>
      <c r="D21241" s="14">
        <v>0</v>
      </c>
      <c r="E21241" s="15"/>
      <c r="F21241" s="16">
        <f t="shared" si="5508"/>
        <v>0</v>
      </c>
      <c r="G21241" s="20">
        <f t="shared" si="5509"/>
        <v>39.889980367843265</v>
      </c>
      <c r="H21241" s="17">
        <v>9.0500000000000008E-3</v>
      </c>
      <c r="I21241" s="18">
        <f t="shared" si="5506"/>
        <v>0.36100432232898155</v>
      </c>
      <c r="J21241" s="21">
        <f t="shared" si="5507"/>
        <v>40.250984690172245</v>
      </c>
    </row>
    <row r="21242" spans="1:11" ht="12.75" customHeight="1" x14ac:dyDescent="0.25">
      <c r="A21242" s="13">
        <v>42896</v>
      </c>
      <c r="B21242" s="14">
        <v>38.85</v>
      </c>
      <c r="C21242" s="14">
        <v>0</v>
      </c>
      <c r="D21242" s="14">
        <v>0</v>
      </c>
      <c r="E21242" s="15"/>
      <c r="F21242" s="16">
        <f t="shared" si="5508"/>
        <v>0</v>
      </c>
      <c r="G21242" s="20">
        <f t="shared" si="5509"/>
        <v>40.250984690172245</v>
      </c>
      <c r="H21242" s="17">
        <v>1.0149999999999999E-2</v>
      </c>
      <c r="I21242" s="18">
        <f t="shared" si="5506"/>
        <v>0.40854749460524825</v>
      </c>
      <c r="J21242" s="27">
        <f t="shared" si="5507"/>
        <v>40.659532184777497</v>
      </c>
    </row>
    <row r="21243" spans="1:11" ht="12.75" customHeight="1" x14ac:dyDescent="0.25">
      <c r="A21243" s="13"/>
      <c r="B21243" s="14"/>
      <c r="C21243" s="14"/>
      <c r="D21243" s="14"/>
      <c r="E21243" s="15"/>
      <c r="F21243" s="16">
        <f>SUM(F21229:F21242)</f>
        <v>38.364062000000004</v>
      </c>
      <c r="I21243" s="8">
        <f>SUM(I21229:I21242)</f>
        <v>2.2954701847775074</v>
      </c>
      <c r="K21243" s="9">
        <f>SUM(F21243:I21243)</f>
        <v>40.659532184777511</v>
      </c>
    </row>
    <row r="21244" spans="1:11" ht="12.75" customHeight="1" x14ac:dyDescent="0.25">
      <c r="A21244" s="7" t="s">
        <v>2431</v>
      </c>
      <c r="B21244" s="7" t="s">
        <v>2403</v>
      </c>
    </row>
    <row r="21245" spans="1:11" ht="12.75" customHeight="1" x14ac:dyDescent="0.25">
      <c r="A21245" s="13">
        <v>42501</v>
      </c>
      <c r="B21245" s="14">
        <v>25.16</v>
      </c>
      <c r="C21245" s="14">
        <v>0</v>
      </c>
      <c r="D21245" s="14">
        <v>31.66</v>
      </c>
      <c r="E21245" s="15">
        <v>56.82</v>
      </c>
      <c r="F21245" s="16">
        <f>PRODUCT(E21245*0.0743)</f>
        <v>4.2217260000000003</v>
      </c>
      <c r="H21245" s="17">
        <v>3.5000000000000001E-3</v>
      </c>
      <c r="I21245" s="18">
        <f t="shared" ref="I21245:I21258" si="5510">((F21245/2)+G21245)*(H21245)</f>
        <v>7.388020500000001E-3</v>
      </c>
      <c r="J21245" s="19">
        <f t="shared" ref="J21245:J21258" si="5511">F21245+G21245+I21245</f>
        <v>4.2291140205</v>
      </c>
    </row>
    <row r="21246" spans="1:11" ht="12.75" customHeight="1" x14ac:dyDescent="0.25">
      <c r="A21246" s="13">
        <v>42527</v>
      </c>
      <c r="B21246" s="14">
        <v>61.59</v>
      </c>
      <c r="C21246" s="14">
        <v>0</v>
      </c>
      <c r="D21246" s="14">
        <v>0</v>
      </c>
      <c r="E21246" s="15">
        <v>61.59</v>
      </c>
      <c r="F21246" s="16">
        <f t="shared" ref="F21246:F21258" si="5512">PRODUCT(E21246*0.0743)</f>
        <v>4.5761370000000001</v>
      </c>
      <c r="G21246" s="20">
        <f t="shared" ref="G21246:G21258" si="5513">SUM(J21245)</f>
        <v>4.2291140205</v>
      </c>
      <c r="H21246" s="17">
        <v>3.7000000000000002E-3</v>
      </c>
      <c r="I21246" s="18">
        <f t="shared" si="5510"/>
        <v>2.4113575325850001E-2</v>
      </c>
      <c r="J21246" s="19">
        <f t="shared" si="5511"/>
        <v>8.8293645958258509</v>
      </c>
    </row>
    <row r="21247" spans="1:11" ht="12.75" customHeight="1" x14ac:dyDescent="0.25">
      <c r="A21247" s="13">
        <v>42559</v>
      </c>
      <c r="B21247" s="14">
        <v>59.49</v>
      </c>
      <c r="C21247" s="14">
        <v>0</v>
      </c>
      <c r="D21247" s="14">
        <v>0</v>
      </c>
      <c r="E21247" s="15">
        <v>59.49</v>
      </c>
      <c r="F21247" s="16">
        <f t="shared" si="5512"/>
        <v>4.4201070000000007</v>
      </c>
      <c r="G21247" s="20">
        <f t="shared" si="5513"/>
        <v>8.8293645958258509</v>
      </c>
      <c r="H21247" s="17">
        <v>4.0499999999999998E-3</v>
      </c>
      <c r="I21247" s="18">
        <f t="shared" si="5510"/>
        <v>4.4709643288094694E-2</v>
      </c>
      <c r="J21247" s="19">
        <f t="shared" si="5511"/>
        <v>13.294181239113946</v>
      </c>
    </row>
    <row r="21248" spans="1:11" ht="12.75" customHeight="1" x14ac:dyDescent="0.25">
      <c r="A21248" s="13">
        <v>42590</v>
      </c>
      <c r="B21248" s="14">
        <v>68.41</v>
      </c>
      <c r="C21248" s="14">
        <v>0</v>
      </c>
      <c r="D21248" s="14">
        <v>0</v>
      </c>
      <c r="E21248" s="15">
        <v>68.41</v>
      </c>
      <c r="F21248" s="16">
        <f t="shared" si="5512"/>
        <v>5.0828629999999997</v>
      </c>
      <c r="G21248" s="20">
        <f t="shared" si="5513"/>
        <v>13.294181239113946</v>
      </c>
      <c r="H21248" s="17">
        <v>4.1999999999999997E-3</v>
      </c>
      <c r="I21248" s="18">
        <f t="shared" si="5510"/>
        <v>6.6509573504278566E-2</v>
      </c>
      <c r="J21248" s="19">
        <f t="shared" si="5511"/>
        <v>18.443553812618223</v>
      </c>
    </row>
    <row r="21249" spans="1:11" ht="12.75" customHeight="1" x14ac:dyDescent="0.25">
      <c r="A21249" s="13">
        <v>42622</v>
      </c>
      <c r="B21249" s="14">
        <v>56.34</v>
      </c>
      <c r="C21249" s="14">
        <v>0</v>
      </c>
      <c r="D21249" s="14">
        <v>0</v>
      </c>
      <c r="E21249" s="15">
        <v>56.34</v>
      </c>
      <c r="F21249" s="16">
        <f t="shared" si="5512"/>
        <v>4.1860620000000006</v>
      </c>
      <c r="G21249" s="20">
        <f t="shared" si="5513"/>
        <v>18.443553812618223</v>
      </c>
      <c r="H21249" s="17">
        <v>4.45E-3</v>
      </c>
      <c r="I21249" s="18">
        <f t="shared" si="5510"/>
        <v>9.138780241615109E-2</v>
      </c>
      <c r="J21249" s="19">
        <f t="shared" si="5511"/>
        <v>22.721003615034373</v>
      </c>
    </row>
    <row r="21250" spans="1:11" ht="12.75" customHeight="1" x14ac:dyDescent="0.25">
      <c r="A21250" s="13">
        <v>42654</v>
      </c>
      <c r="B21250" s="14">
        <v>63.69</v>
      </c>
      <c r="C21250" s="14">
        <v>0</v>
      </c>
      <c r="D21250" s="14">
        <v>0</v>
      </c>
      <c r="E21250" s="15">
        <v>63.69</v>
      </c>
      <c r="F21250" s="16">
        <f t="shared" si="5512"/>
        <v>4.7321670000000005</v>
      </c>
      <c r="G21250" s="20">
        <f t="shared" si="5513"/>
        <v>22.721003615034373</v>
      </c>
      <c r="H21250" s="17">
        <v>4.7999999999999996E-3</v>
      </c>
      <c r="I21250" s="18">
        <f t="shared" si="5510"/>
        <v>0.12041801815216498</v>
      </c>
      <c r="J21250" s="21">
        <f t="shared" si="5511"/>
        <v>27.573588633186539</v>
      </c>
    </row>
    <row r="21251" spans="1:11" ht="12.75" customHeight="1" x14ac:dyDescent="0.25">
      <c r="A21251" s="13">
        <v>42682</v>
      </c>
      <c r="B21251" s="14">
        <v>63.16</v>
      </c>
      <c r="C21251" s="14">
        <v>0</v>
      </c>
      <c r="D21251" s="14">
        <v>0</v>
      </c>
      <c r="E21251" s="15">
        <v>63.16</v>
      </c>
      <c r="F21251" s="16">
        <f t="shared" si="5512"/>
        <v>4.6927880000000002</v>
      </c>
      <c r="G21251" s="20">
        <f t="shared" si="5513"/>
        <v>27.573588633186539</v>
      </c>
      <c r="H21251" s="17">
        <v>4.7999999999999996E-3</v>
      </c>
      <c r="I21251" s="18">
        <f t="shared" si="5510"/>
        <v>0.14361591663929538</v>
      </c>
      <c r="J21251" s="21">
        <f t="shared" si="5511"/>
        <v>32.409992549825837</v>
      </c>
    </row>
    <row r="21252" spans="1:11" ht="12.75" customHeight="1" x14ac:dyDescent="0.25">
      <c r="A21252" s="13">
        <v>42711</v>
      </c>
      <c r="B21252" s="14">
        <v>64.739999999999995</v>
      </c>
      <c r="C21252" s="14">
        <v>0</v>
      </c>
      <c r="D21252" s="14">
        <v>0</v>
      </c>
      <c r="E21252" s="15">
        <v>64.739999999999995</v>
      </c>
      <c r="F21252" s="16">
        <f t="shared" si="5512"/>
        <v>4.8101820000000002</v>
      </c>
      <c r="G21252" s="20">
        <f t="shared" si="5513"/>
        <v>32.409992549825837</v>
      </c>
      <c r="H21252" s="17">
        <v>6.0000000000000001E-3</v>
      </c>
      <c r="I21252" s="18">
        <f t="shared" si="5510"/>
        <v>0.20889050129895503</v>
      </c>
      <c r="J21252" s="21">
        <f t="shared" si="5511"/>
        <v>37.429065051124788</v>
      </c>
    </row>
    <row r="21253" spans="1:11" ht="12.75" customHeight="1" x14ac:dyDescent="0.25">
      <c r="A21253" s="13">
        <v>42746</v>
      </c>
      <c r="B21253" s="14">
        <v>69.95</v>
      </c>
      <c r="C21253" s="14">
        <v>0</v>
      </c>
      <c r="D21253" s="14">
        <v>0</v>
      </c>
      <c r="E21253" s="15">
        <v>69.95</v>
      </c>
      <c r="F21253" s="16">
        <f t="shared" si="5512"/>
        <v>5.1972850000000008</v>
      </c>
      <c r="G21253" s="20">
        <f t="shared" si="5513"/>
        <v>37.429065051124788</v>
      </c>
      <c r="H21253" s="17">
        <v>7.3000000000000001E-3</v>
      </c>
      <c r="I21253" s="18">
        <f t="shared" si="5510"/>
        <v>0.29220226512321096</v>
      </c>
      <c r="J21253" s="21">
        <f t="shared" si="5511"/>
        <v>42.918552316247997</v>
      </c>
    </row>
    <row r="21254" spans="1:11" ht="12.75" customHeight="1" x14ac:dyDescent="0.25">
      <c r="A21254" s="13">
        <v>42773</v>
      </c>
      <c r="B21254" s="14">
        <v>63.7</v>
      </c>
      <c r="C21254" s="14">
        <v>0</v>
      </c>
      <c r="D21254" s="14">
        <v>0</v>
      </c>
      <c r="E21254" s="15">
        <v>63.7</v>
      </c>
      <c r="F21254" s="16">
        <f t="shared" si="5512"/>
        <v>4.7329100000000004</v>
      </c>
      <c r="G21254" s="20">
        <f t="shared" si="5513"/>
        <v>42.918552316247997</v>
      </c>
      <c r="H21254" s="17">
        <v>6.8999999999999999E-3</v>
      </c>
      <c r="I21254" s="18">
        <f t="shared" si="5510"/>
        <v>0.31246655048211119</v>
      </c>
      <c r="J21254" s="21">
        <f t="shared" si="5511"/>
        <v>47.963928866730114</v>
      </c>
    </row>
    <row r="21255" spans="1:11" ht="12.75" customHeight="1" x14ac:dyDescent="0.25">
      <c r="A21255" s="13">
        <v>42801</v>
      </c>
      <c r="B21255" s="14">
        <v>60.75</v>
      </c>
      <c r="C21255" s="14">
        <v>0</v>
      </c>
      <c r="D21255" s="14">
        <v>0</v>
      </c>
      <c r="E21255" s="15">
        <v>60.75</v>
      </c>
      <c r="F21255" s="16">
        <f t="shared" si="5512"/>
        <v>4.513725</v>
      </c>
      <c r="G21255" s="20">
        <f t="shared" si="5513"/>
        <v>47.963928866730114</v>
      </c>
      <c r="H21255" s="17">
        <v>7.9000000000000008E-3</v>
      </c>
      <c r="I21255" s="18">
        <f t="shared" si="5510"/>
        <v>0.39674425179716793</v>
      </c>
      <c r="J21255" s="21">
        <f t="shared" si="5511"/>
        <v>52.874398118527282</v>
      </c>
    </row>
    <row r="21256" spans="1:11" ht="12.75" customHeight="1" x14ac:dyDescent="0.25">
      <c r="A21256" s="13">
        <v>42835</v>
      </c>
      <c r="B21256" s="14">
        <v>66</v>
      </c>
      <c r="C21256" s="14">
        <v>0</v>
      </c>
      <c r="D21256" s="14">
        <v>0</v>
      </c>
      <c r="E21256" s="15">
        <v>66</v>
      </c>
      <c r="F21256" s="16">
        <f t="shared" si="5512"/>
        <v>4.9038000000000004</v>
      </c>
      <c r="G21256" s="20">
        <f t="shared" si="5513"/>
        <v>52.874398118527282</v>
      </c>
      <c r="H21256" s="17">
        <v>8.9999999999999993E-3</v>
      </c>
      <c r="I21256" s="18">
        <f t="shared" si="5510"/>
        <v>0.49793668306674549</v>
      </c>
      <c r="J21256" s="21">
        <f t="shared" si="5511"/>
        <v>58.276134801594033</v>
      </c>
    </row>
    <row r="21257" spans="1:11" ht="12.75" customHeight="1" x14ac:dyDescent="0.25">
      <c r="A21257" s="13">
        <v>42866</v>
      </c>
      <c r="B21257" s="14">
        <v>56.49</v>
      </c>
      <c r="C21257" s="14">
        <v>0</v>
      </c>
      <c r="D21257" s="14">
        <v>0</v>
      </c>
      <c r="E21257" s="15"/>
      <c r="F21257" s="16">
        <f t="shared" si="5512"/>
        <v>0</v>
      </c>
      <c r="G21257" s="20">
        <f t="shared" si="5513"/>
        <v>58.276134801594033</v>
      </c>
      <c r="H21257" s="17">
        <v>9.0500000000000008E-3</v>
      </c>
      <c r="I21257" s="18">
        <f t="shared" si="5510"/>
        <v>0.52739901995442606</v>
      </c>
      <c r="J21257" s="21">
        <f t="shared" si="5511"/>
        <v>58.803533821548456</v>
      </c>
    </row>
    <row r="21258" spans="1:11" ht="12.75" customHeight="1" x14ac:dyDescent="0.25">
      <c r="A21258" s="13">
        <v>42896</v>
      </c>
      <c r="B21258" s="14">
        <v>68.19</v>
      </c>
      <c r="C21258" s="14">
        <v>0</v>
      </c>
      <c r="D21258" s="14">
        <v>0</v>
      </c>
      <c r="E21258" s="15"/>
      <c r="F21258" s="16">
        <f t="shared" si="5512"/>
        <v>0</v>
      </c>
      <c r="G21258" s="20">
        <f t="shared" si="5513"/>
        <v>58.803533821548456</v>
      </c>
      <c r="H21258" s="17">
        <v>1.0149999999999999E-2</v>
      </c>
      <c r="I21258" s="18">
        <f t="shared" si="5510"/>
        <v>0.59685586828871684</v>
      </c>
      <c r="J21258" s="27">
        <f t="shared" si="5511"/>
        <v>59.400389689837169</v>
      </c>
    </row>
    <row r="21259" spans="1:11" ht="12.75" customHeight="1" x14ac:dyDescent="0.25">
      <c r="A21259" s="13"/>
      <c r="B21259" s="14"/>
      <c r="C21259" s="14"/>
      <c r="D21259" s="14"/>
      <c r="E21259" s="15"/>
      <c r="F21259" s="16">
        <f>SUM(F21245:F21258)</f>
        <v>56.069751999999994</v>
      </c>
      <c r="I21259" s="8">
        <f>SUM(I21245:I21258)</f>
        <v>3.3306376898371681</v>
      </c>
      <c r="K21259" s="9">
        <f>SUM(F21259:I21259)</f>
        <v>59.400389689837162</v>
      </c>
    </row>
    <row r="21260" spans="1:11" ht="12.75" customHeight="1" x14ac:dyDescent="0.25">
      <c r="A21260" s="7" t="s">
        <v>2432</v>
      </c>
      <c r="B21260" s="7" t="s">
        <v>2403</v>
      </c>
    </row>
    <row r="21261" spans="1:11" ht="12.75" customHeight="1" x14ac:dyDescent="0.25">
      <c r="A21261" s="13">
        <v>42501</v>
      </c>
      <c r="B21261" s="14">
        <v>16.64</v>
      </c>
      <c r="C21261" s="14">
        <v>0</v>
      </c>
      <c r="D21261" s="14">
        <v>31.66</v>
      </c>
      <c r="E21261" s="15">
        <v>48.3</v>
      </c>
      <c r="F21261" s="16">
        <f>PRODUCT(E21261*0.0743)</f>
        <v>3.5886900000000002</v>
      </c>
      <c r="H21261" s="17">
        <v>3.5000000000000001E-3</v>
      </c>
      <c r="I21261" s="18">
        <f t="shared" ref="I21261:I21274" si="5514">((F21261/2)+G21261)*(H21261)</f>
        <v>6.2802075000000001E-3</v>
      </c>
      <c r="J21261" s="19">
        <f t="shared" ref="J21261:J21274" si="5515">F21261+G21261+I21261</f>
        <v>3.5949702075000003</v>
      </c>
    </row>
    <row r="21262" spans="1:11" ht="12.75" customHeight="1" x14ac:dyDescent="0.25">
      <c r="A21262" s="13">
        <v>42527</v>
      </c>
      <c r="B21262" s="14">
        <v>55.81</v>
      </c>
      <c r="C21262" s="14">
        <v>0</v>
      </c>
      <c r="D21262" s="14">
        <v>0</v>
      </c>
      <c r="E21262" s="15">
        <v>55.81</v>
      </c>
      <c r="F21262" s="16">
        <f t="shared" ref="F21262:F21274" si="5516">PRODUCT(E21262*0.0743)</f>
        <v>4.1466830000000003</v>
      </c>
      <c r="G21262" s="20">
        <f t="shared" ref="G21262:G21274" si="5517">SUM(J21261)</f>
        <v>3.5949702075000003</v>
      </c>
      <c r="H21262" s="17">
        <v>3.7000000000000002E-3</v>
      </c>
      <c r="I21262" s="18">
        <f t="shared" si="5514"/>
        <v>2.0972753317750004E-2</v>
      </c>
      <c r="J21262" s="19">
        <f t="shared" si="5515"/>
        <v>7.7626259608177506</v>
      </c>
    </row>
    <row r="21263" spans="1:11" ht="12.75" customHeight="1" x14ac:dyDescent="0.25">
      <c r="A21263" s="13">
        <v>42559</v>
      </c>
      <c r="B21263" s="14">
        <v>52.14</v>
      </c>
      <c r="C21263" s="14">
        <v>0</v>
      </c>
      <c r="D21263" s="14">
        <v>0</v>
      </c>
      <c r="E21263" s="15">
        <v>52.14</v>
      </c>
      <c r="F21263" s="16">
        <f t="shared" si="5516"/>
        <v>3.8740020000000004</v>
      </c>
      <c r="G21263" s="20">
        <f t="shared" si="5517"/>
        <v>7.7626259608177506</v>
      </c>
      <c r="H21263" s="17">
        <v>4.0499999999999998E-3</v>
      </c>
      <c r="I21263" s="18">
        <f t="shared" si="5514"/>
        <v>3.9283489191311888E-2</v>
      </c>
      <c r="J21263" s="19">
        <f t="shared" si="5515"/>
        <v>11.675911450009064</v>
      </c>
    </row>
    <row r="21264" spans="1:11" ht="12.75" customHeight="1" x14ac:dyDescent="0.25">
      <c r="A21264" s="13">
        <v>42590</v>
      </c>
      <c r="B21264" s="14">
        <v>55.81</v>
      </c>
      <c r="C21264" s="14">
        <v>0</v>
      </c>
      <c r="D21264" s="14">
        <v>0</v>
      </c>
      <c r="E21264" s="15">
        <v>55.81</v>
      </c>
      <c r="F21264" s="16">
        <f t="shared" si="5516"/>
        <v>4.1466830000000003</v>
      </c>
      <c r="G21264" s="20">
        <f t="shared" si="5517"/>
        <v>11.675911450009064</v>
      </c>
      <c r="H21264" s="17">
        <v>4.1999999999999997E-3</v>
      </c>
      <c r="I21264" s="18">
        <f t="shared" si="5514"/>
        <v>5.774686239003806E-2</v>
      </c>
      <c r="J21264" s="19">
        <f t="shared" si="5515"/>
        <v>15.880341312399102</v>
      </c>
    </row>
    <row r="21265" spans="1:11" ht="12.75" customHeight="1" x14ac:dyDescent="0.25">
      <c r="A21265" s="13">
        <v>42622</v>
      </c>
      <c r="B21265" s="14">
        <v>56.86</v>
      </c>
      <c r="C21265" s="14">
        <v>0</v>
      </c>
      <c r="D21265" s="14">
        <v>0</v>
      </c>
      <c r="E21265" s="15">
        <v>56.86</v>
      </c>
      <c r="F21265" s="16">
        <f t="shared" si="5516"/>
        <v>4.2246980000000001</v>
      </c>
      <c r="G21265" s="20">
        <f t="shared" si="5517"/>
        <v>15.880341312399102</v>
      </c>
      <c r="H21265" s="17">
        <v>4.45E-3</v>
      </c>
      <c r="I21265" s="18">
        <f t="shared" si="5514"/>
        <v>8.0067471890176004E-2</v>
      </c>
      <c r="J21265" s="19">
        <f t="shared" si="5515"/>
        <v>20.185106784289275</v>
      </c>
    </row>
    <row r="21266" spans="1:11" ht="12.75" customHeight="1" x14ac:dyDescent="0.25">
      <c r="A21266" s="13">
        <v>42654</v>
      </c>
      <c r="B21266" s="14">
        <v>59.49</v>
      </c>
      <c r="C21266" s="14">
        <v>0</v>
      </c>
      <c r="D21266" s="14">
        <v>0</v>
      </c>
      <c r="E21266" s="15">
        <v>59.49</v>
      </c>
      <c r="F21266" s="16">
        <f t="shared" si="5516"/>
        <v>4.4201070000000007</v>
      </c>
      <c r="G21266" s="20">
        <f t="shared" si="5517"/>
        <v>20.185106784289275</v>
      </c>
      <c r="H21266" s="17">
        <v>4.7999999999999996E-3</v>
      </c>
      <c r="I21266" s="18">
        <f t="shared" si="5514"/>
        <v>0.10749676936458852</v>
      </c>
      <c r="J21266" s="21">
        <f t="shared" si="5515"/>
        <v>24.712710553653864</v>
      </c>
    </row>
    <row r="21267" spans="1:11" ht="12.75" customHeight="1" x14ac:dyDescent="0.25">
      <c r="A21267" s="13">
        <v>42682</v>
      </c>
      <c r="B21267" s="14">
        <v>52.66</v>
      </c>
      <c r="C21267" s="14">
        <v>0</v>
      </c>
      <c r="D21267" s="14">
        <v>0</v>
      </c>
      <c r="E21267" s="15">
        <v>52.66</v>
      </c>
      <c r="F21267" s="16">
        <f t="shared" si="5516"/>
        <v>3.9126379999999998</v>
      </c>
      <c r="G21267" s="20">
        <f t="shared" si="5517"/>
        <v>24.712710553653864</v>
      </c>
      <c r="H21267" s="17">
        <v>4.7999999999999996E-3</v>
      </c>
      <c r="I21267" s="18">
        <f t="shared" si="5514"/>
        <v>0.12801134185753854</v>
      </c>
      <c r="J21267" s="21">
        <f t="shared" si="5515"/>
        <v>28.753359895511402</v>
      </c>
    </row>
    <row r="21268" spans="1:11" ht="12.75" customHeight="1" x14ac:dyDescent="0.25">
      <c r="A21268" s="13">
        <v>42711</v>
      </c>
      <c r="B21268" s="14">
        <v>50.56</v>
      </c>
      <c r="C21268" s="14">
        <v>0</v>
      </c>
      <c r="D21268" s="14">
        <v>0</v>
      </c>
      <c r="E21268" s="15">
        <v>50.56</v>
      </c>
      <c r="F21268" s="16">
        <f t="shared" si="5516"/>
        <v>3.7566080000000004</v>
      </c>
      <c r="G21268" s="20">
        <f t="shared" si="5517"/>
        <v>28.753359895511402</v>
      </c>
      <c r="H21268" s="17">
        <v>6.0000000000000001E-3</v>
      </c>
      <c r="I21268" s="18">
        <f t="shared" si="5514"/>
        <v>0.1837899833730684</v>
      </c>
      <c r="J21268" s="21">
        <f t="shared" si="5515"/>
        <v>32.693757878884469</v>
      </c>
    </row>
    <row r="21269" spans="1:11" ht="12.75" customHeight="1" x14ac:dyDescent="0.25">
      <c r="A21269" s="13">
        <v>42746</v>
      </c>
      <c r="B21269" s="14">
        <v>55.86</v>
      </c>
      <c r="C21269" s="14">
        <v>0</v>
      </c>
      <c r="D21269" s="14">
        <v>0</v>
      </c>
      <c r="E21269" s="15">
        <v>55.86</v>
      </c>
      <c r="F21269" s="16">
        <f t="shared" si="5516"/>
        <v>4.150398</v>
      </c>
      <c r="G21269" s="20">
        <f t="shared" si="5517"/>
        <v>32.693757878884469</v>
      </c>
      <c r="H21269" s="17">
        <v>7.3000000000000001E-3</v>
      </c>
      <c r="I21269" s="18">
        <f t="shared" si="5514"/>
        <v>0.25381338521585661</v>
      </c>
      <c r="J21269" s="21">
        <f t="shared" si="5515"/>
        <v>37.097969264100328</v>
      </c>
    </row>
    <row r="21270" spans="1:11" ht="12.75" customHeight="1" x14ac:dyDescent="0.25">
      <c r="A21270" s="13">
        <v>42773</v>
      </c>
      <c r="B21270" s="14">
        <v>48.48</v>
      </c>
      <c r="C21270" s="14">
        <v>0</v>
      </c>
      <c r="D21270" s="14">
        <v>0</v>
      </c>
      <c r="E21270" s="15">
        <v>48.48</v>
      </c>
      <c r="F21270" s="16">
        <f t="shared" si="5516"/>
        <v>3.6020639999999999</v>
      </c>
      <c r="G21270" s="20">
        <f t="shared" si="5517"/>
        <v>37.097969264100328</v>
      </c>
      <c r="H21270" s="17">
        <v>6.8999999999999999E-3</v>
      </c>
      <c r="I21270" s="18">
        <f t="shared" si="5514"/>
        <v>0.26840310872229228</v>
      </c>
      <c r="J21270" s="21">
        <f t="shared" si="5515"/>
        <v>40.968436372822616</v>
      </c>
    </row>
    <row r="21271" spans="1:11" ht="12.75" customHeight="1" x14ac:dyDescent="0.25">
      <c r="A21271" s="13">
        <v>42801</v>
      </c>
      <c r="B21271" s="14">
        <v>51.12</v>
      </c>
      <c r="C21271" s="14">
        <v>0</v>
      </c>
      <c r="D21271" s="14">
        <v>0</v>
      </c>
      <c r="E21271" s="15">
        <v>51.12</v>
      </c>
      <c r="F21271" s="16">
        <f t="shared" si="5516"/>
        <v>3.798216</v>
      </c>
      <c r="G21271" s="20">
        <f t="shared" si="5517"/>
        <v>40.968436372822616</v>
      </c>
      <c r="H21271" s="17">
        <v>7.9000000000000008E-3</v>
      </c>
      <c r="I21271" s="18">
        <f t="shared" si="5514"/>
        <v>0.33865360054529869</v>
      </c>
      <c r="J21271" s="21">
        <f t="shared" si="5515"/>
        <v>45.105305973367919</v>
      </c>
    </row>
    <row r="21272" spans="1:11" ht="12.75" customHeight="1" x14ac:dyDescent="0.25">
      <c r="A21272" s="13">
        <v>42835</v>
      </c>
      <c r="B21272" s="14">
        <v>57.31</v>
      </c>
      <c r="C21272" s="14">
        <v>0</v>
      </c>
      <c r="D21272" s="14">
        <v>0</v>
      </c>
      <c r="E21272" s="15">
        <v>57.31</v>
      </c>
      <c r="F21272" s="16">
        <f t="shared" si="5516"/>
        <v>4.2581330000000008</v>
      </c>
      <c r="G21272" s="20">
        <f t="shared" si="5517"/>
        <v>45.105305973367919</v>
      </c>
      <c r="H21272" s="17">
        <v>8.9999999999999993E-3</v>
      </c>
      <c r="I21272" s="18">
        <f t="shared" si="5514"/>
        <v>0.42510935226031127</v>
      </c>
      <c r="J21272" s="21">
        <f t="shared" si="5515"/>
        <v>49.788548325628234</v>
      </c>
    </row>
    <row r="21273" spans="1:11" ht="12.75" customHeight="1" x14ac:dyDescent="0.25">
      <c r="A21273" s="13">
        <v>42866</v>
      </c>
      <c r="B21273" s="14">
        <v>49.99</v>
      </c>
      <c r="C21273" s="14">
        <v>0</v>
      </c>
      <c r="D21273" s="14">
        <v>0</v>
      </c>
      <c r="E21273" s="15"/>
      <c r="F21273" s="16">
        <f t="shared" si="5516"/>
        <v>0</v>
      </c>
      <c r="G21273" s="20">
        <f t="shared" si="5517"/>
        <v>49.788548325628234</v>
      </c>
      <c r="H21273" s="17">
        <v>9.0500000000000008E-3</v>
      </c>
      <c r="I21273" s="18">
        <f t="shared" si="5514"/>
        <v>0.45058636234693555</v>
      </c>
      <c r="J21273" s="21">
        <f t="shared" si="5515"/>
        <v>50.239134687975167</v>
      </c>
    </row>
    <row r="21274" spans="1:11" ht="12.75" customHeight="1" x14ac:dyDescent="0.25">
      <c r="A21274" s="13">
        <v>42896</v>
      </c>
      <c r="B21274" s="14">
        <v>50.76</v>
      </c>
      <c r="C21274" s="14">
        <v>0</v>
      </c>
      <c r="D21274" s="14">
        <v>0</v>
      </c>
      <c r="E21274" s="15"/>
      <c r="F21274" s="16">
        <f t="shared" si="5516"/>
        <v>0</v>
      </c>
      <c r="G21274" s="20">
        <f t="shared" si="5517"/>
        <v>50.239134687975167</v>
      </c>
      <c r="H21274" s="17">
        <v>1.0149999999999999E-2</v>
      </c>
      <c r="I21274" s="18">
        <f t="shared" si="5514"/>
        <v>0.50992721708294786</v>
      </c>
      <c r="J21274" s="27">
        <f t="shared" si="5515"/>
        <v>50.749061905058113</v>
      </c>
    </row>
    <row r="21275" spans="1:11" ht="12.75" customHeight="1" x14ac:dyDescent="0.25">
      <c r="A21275" s="13"/>
      <c r="B21275" s="14"/>
      <c r="C21275" s="14"/>
      <c r="D21275" s="14"/>
      <c r="E21275" s="15"/>
      <c r="F21275" s="16">
        <f>SUM(F21261:F21274)</f>
        <v>47.878920000000008</v>
      </c>
      <c r="I21275" s="8">
        <f>SUM(I21261:I21274)</f>
        <v>2.8701419050581136</v>
      </c>
      <c r="K21275" s="9">
        <f>SUM(F21275:I21275)</f>
        <v>50.74906190505812</v>
      </c>
    </row>
    <row r="21276" spans="1:11" ht="12.75" customHeight="1" x14ac:dyDescent="0.25">
      <c r="A21276" s="7" t="s">
        <v>2433</v>
      </c>
      <c r="B21276" s="7" t="s">
        <v>2403</v>
      </c>
    </row>
    <row r="21277" spans="1:11" ht="12.75" customHeight="1" x14ac:dyDescent="0.25">
      <c r="A21277" s="13">
        <v>42501</v>
      </c>
      <c r="B21277" s="14">
        <v>12.77</v>
      </c>
      <c r="C21277" s="14">
        <v>0</v>
      </c>
      <c r="D21277" s="14">
        <v>31.66</v>
      </c>
      <c r="E21277" s="15">
        <v>44.43</v>
      </c>
      <c r="F21277" s="16">
        <f>PRODUCT(E21277*0.0743)</f>
        <v>3.3011490000000001</v>
      </c>
      <c r="H21277" s="17">
        <v>3.5000000000000001E-3</v>
      </c>
      <c r="I21277" s="18">
        <f t="shared" ref="I21277:I21290" si="5518">((F21277/2)+G21277)*(H21277)</f>
        <v>5.7770107500000004E-3</v>
      </c>
      <c r="J21277" s="19">
        <f t="shared" ref="J21277:J21290" si="5519">F21277+G21277+I21277</f>
        <v>3.3069260107500003</v>
      </c>
    </row>
    <row r="21278" spans="1:11" ht="12.75" customHeight="1" x14ac:dyDescent="0.25">
      <c r="A21278" s="13">
        <v>42527</v>
      </c>
      <c r="B21278" s="14">
        <v>43.74</v>
      </c>
      <c r="C21278" s="14">
        <v>0</v>
      </c>
      <c r="D21278" s="14">
        <v>0</v>
      </c>
      <c r="E21278" s="15">
        <v>43.74</v>
      </c>
      <c r="F21278" s="16">
        <f t="shared" ref="F21278:F21290" si="5520">PRODUCT(E21278*0.0743)</f>
        <v>3.2498820000000004</v>
      </c>
      <c r="G21278" s="20">
        <f t="shared" ref="G21278:G21290" si="5521">SUM(J21277)</f>
        <v>3.3069260107500003</v>
      </c>
      <c r="H21278" s="17">
        <v>3.7000000000000002E-3</v>
      </c>
      <c r="I21278" s="18">
        <f t="shared" si="5518"/>
        <v>1.8247907939775002E-2</v>
      </c>
      <c r="J21278" s="19">
        <f t="shared" si="5519"/>
        <v>6.5750559186897748</v>
      </c>
    </row>
    <row r="21279" spans="1:11" ht="12.75" customHeight="1" x14ac:dyDescent="0.25">
      <c r="A21279" s="13">
        <v>42559</v>
      </c>
      <c r="B21279" s="14">
        <v>51.61</v>
      </c>
      <c r="C21279" s="14">
        <v>0</v>
      </c>
      <c r="D21279" s="14">
        <v>0</v>
      </c>
      <c r="E21279" s="15">
        <v>51.61</v>
      </c>
      <c r="F21279" s="16">
        <f t="shared" si="5520"/>
        <v>3.8346230000000001</v>
      </c>
      <c r="G21279" s="20">
        <f t="shared" si="5521"/>
        <v>6.5750559186897748</v>
      </c>
      <c r="H21279" s="17">
        <v>4.0499999999999998E-3</v>
      </c>
      <c r="I21279" s="18">
        <f t="shared" si="5518"/>
        <v>3.4394088045693584E-2</v>
      </c>
      <c r="J21279" s="19">
        <f t="shared" si="5519"/>
        <v>10.444073006735469</v>
      </c>
    </row>
    <row r="21280" spans="1:11" ht="12.75" customHeight="1" x14ac:dyDescent="0.25">
      <c r="A21280" s="13">
        <v>42590</v>
      </c>
      <c r="B21280" s="14">
        <v>62.64</v>
      </c>
      <c r="C21280" s="14">
        <v>0</v>
      </c>
      <c r="D21280" s="14">
        <v>0</v>
      </c>
      <c r="E21280" s="15">
        <v>62.64</v>
      </c>
      <c r="F21280" s="16">
        <f t="shared" si="5520"/>
        <v>4.6541520000000007</v>
      </c>
      <c r="G21280" s="20">
        <f t="shared" si="5521"/>
        <v>10.444073006735469</v>
      </c>
      <c r="H21280" s="17">
        <v>4.1999999999999997E-3</v>
      </c>
      <c r="I21280" s="18">
        <f t="shared" si="5518"/>
        <v>5.3638825828288966E-2</v>
      </c>
      <c r="J21280" s="19">
        <f t="shared" si="5519"/>
        <v>15.151863832563757</v>
      </c>
    </row>
    <row r="21281" spans="1:11" ht="12.75" customHeight="1" x14ac:dyDescent="0.25">
      <c r="A21281" s="13">
        <v>42622</v>
      </c>
      <c r="B21281" s="14">
        <v>44.26</v>
      </c>
      <c r="C21281" s="14">
        <v>0</v>
      </c>
      <c r="D21281" s="14">
        <v>0</v>
      </c>
      <c r="E21281" s="15">
        <v>44.26</v>
      </c>
      <c r="F21281" s="16">
        <f t="shared" si="5520"/>
        <v>3.2885180000000003</v>
      </c>
      <c r="G21281" s="20">
        <f t="shared" si="5521"/>
        <v>15.151863832563757</v>
      </c>
      <c r="H21281" s="17">
        <v>4.45E-3</v>
      </c>
      <c r="I21281" s="18">
        <f t="shared" si="5518"/>
        <v>7.4742746604908719E-2</v>
      </c>
      <c r="J21281" s="19">
        <f t="shared" si="5519"/>
        <v>18.515124579168667</v>
      </c>
    </row>
    <row r="21282" spans="1:11" ht="12.75" customHeight="1" x14ac:dyDescent="0.25">
      <c r="A21282" s="13">
        <v>42654</v>
      </c>
      <c r="B21282" s="14">
        <v>46.36</v>
      </c>
      <c r="C21282" s="14">
        <v>0</v>
      </c>
      <c r="D21282" s="14">
        <v>0</v>
      </c>
      <c r="E21282" s="15">
        <v>46.36</v>
      </c>
      <c r="F21282" s="16">
        <f t="shared" si="5520"/>
        <v>3.4445480000000002</v>
      </c>
      <c r="G21282" s="20">
        <f t="shared" si="5521"/>
        <v>18.515124579168667</v>
      </c>
      <c r="H21282" s="17">
        <v>4.7999999999999996E-3</v>
      </c>
      <c r="I21282" s="18">
        <f t="shared" si="5518"/>
        <v>9.7139513180009587E-2</v>
      </c>
      <c r="J21282" s="21">
        <f t="shared" si="5519"/>
        <v>22.056812092348679</v>
      </c>
    </row>
    <row r="21283" spans="1:11" ht="12.75" customHeight="1" x14ac:dyDescent="0.25">
      <c r="A21283" s="13">
        <v>42682</v>
      </c>
      <c r="B21283" s="14">
        <v>55.29</v>
      </c>
      <c r="C21283" s="14">
        <v>0</v>
      </c>
      <c r="D21283" s="14">
        <v>0</v>
      </c>
      <c r="E21283" s="15">
        <v>55.29</v>
      </c>
      <c r="F21283" s="16">
        <f t="shared" si="5520"/>
        <v>4.108047</v>
      </c>
      <c r="G21283" s="20">
        <f t="shared" si="5521"/>
        <v>22.056812092348679</v>
      </c>
      <c r="H21283" s="17">
        <v>4.7999999999999996E-3</v>
      </c>
      <c r="I21283" s="18">
        <f t="shared" si="5518"/>
        <v>0.11573201084327364</v>
      </c>
      <c r="J21283" s="21">
        <f t="shared" si="5519"/>
        <v>26.280591103191952</v>
      </c>
    </row>
    <row r="21284" spans="1:11" ht="12.75" customHeight="1" x14ac:dyDescent="0.25">
      <c r="A21284" s="13">
        <v>42711</v>
      </c>
      <c r="B21284" s="14">
        <v>49.51</v>
      </c>
      <c r="C21284" s="14">
        <v>0</v>
      </c>
      <c r="D21284" s="14">
        <v>0</v>
      </c>
      <c r="E21284" s="15">
        <v>49.51</v>
      </c>
      <c r="F21284" s="16">
        <f t="shared" si="5520"/>
        <v>3.6785930000000002</v>
      </c>
      <c r="G21284" s="20">
        <f t="shared" si="5521"/>
        <v>26.280591103191952</v>
      </c>
      <c r="H21284" s="17">
        <v>6.0000000000000001E-3</v>
      </c>
      <c r="I21284" s="18">
        <f t="shared" si="5518"/>
        <v>0.16871932561915171</v>
      </c>
      <c r="J21284" s="21">
        <f t="shared" si="5519"/>
        <v>30.127903428811102</v>
      </c>
    </row>
    <row r="21285" spans="1:11" ht="12.75" customHeight="1" x14ac:dyDescent="0.25">
      <c r="A21285" s="13">
        <v>42746</v>
      </c>
      <c r="B21285" s="14">
        <v>63.59</v>
      </c>
      <c r="C21285" s="14">
        <v>0</v>
      </c>
      <c r="D21285" s="14">
        <v>0</v>
      </c>
      <c r="E21285" s="15">
        <v>63.59</v>
      </c>
      <c r="F21285" s="16">
        <f t="shared" si="5520"/>
        <v>4.7247370000000002</v>
      </c>
      <c r="G21285" s="20">
        <f t="shared" si="5521"/>
        <v>30.127903428811102</v>
      </c>
      <c r="H21285" s="17">
        <v>7.3000000000000001E-3</v>
      </c>
      <c r="I21285" s="18">
        <f t="shared" si="5518"/>
        <v>0.23717898508032106</v>
      </c>
      <c r="J21285" s="21">
        <f t="shared" si="5519"/>
        <v>35.089819413891419</v>
      </c>
    </row>
    <row r="21286" spans="1:11" ht="12.75" customHeight="1" x14ac:dyDescent="0.25">
      <c r="A21286" s="13">
        <v>42773</v>
      </c>
      <c r="B21286" s="14">
        <v>46.55</v>
      </c>
      <c r="C21286" s="14">
        <v>0</v>
      </c>
      <c r="D21286" s="14">
        <v>0</v>
      </c>
      <c r="E21286" s="15">
        <v>46.55</v>
      </c>
      <c r="F21286" s="16">
        <f t="shared" si="5520"/>
        <v>3.4586649999999999</v>
      </c>
      <c r="G21286" s="20">
        <f t="shared" si="5521"/>
        <v>35.089819413891419</v>
      </c>
      <c r="H21286" s="17">
        <v>6.8999999999999999E-3</v>
      </c>
      <c r="I21286" s="18">
        <f t="shared" si="5518"/>
        <v>0.25405214820585076</v>
      </c>
      <c r="J21286" s="21">
        <f t="shared" si="5519"/>
        <v>38.802536562097266</v>
      </c>
    </row>
    <row r="21287" spans="1:11" ht="12.75" customHeight="1" x14ac:dyDescent="0.25">
      <c r="A21287" s="13">
        <v>42801</v>
      </c>
      <c r="B21287" s="14">
        <v>58.89</v>
      </c>
      <c r="C21287" s="14">
        <v>0</v>
      </c>
      <c r="D21287" s="14">
        <v>0</v>
      </c>
      <c r="E21287" s="15">
        <v>58.89</v>
      </c>
      <c r="F21287" s="16">
        <f t="shared" si="5520"/>
        <v>4.3755269999999999</v>
      </c>
      <c r="G21287" s="20">
        <f t="shared" si="5521"/>
        <v>38.802536562097266</v>
      </c>
      <c r="H21287" s="17">
        <v>7.9000000000000008E-3</v>
      </c>
      <c r="I21287" s="18">
        <f t="shared" si="5518"/>
        <v>0.32382337049056847</v>
      </c>
      <c r="J21287" s="21">
        <f t="shared" si="5519"/>
        <v>43.50188693258783</v>
      </c>
    </row>
    <row r="21288" spans="1:11" ht="12.75" customHeight="1" x14ac:dyDescent="0.25">
      <c r="A21288" s="13">
        <v>42835</v>
      </c>
      <c r="B21288" s="14">
        <v>59.26</v>
      </c>
      <c r="C21288" s="14">
        <v>0</v>
      </c>
      <c r="D21288" s="14">
        <v>0</v>
      </c>
      <c r="E21288" s="15">
        <v>59.26</v>
      </c>
      <c r="F21288" s="16">
        <f t="shared" si="5520"/>
        <v>4.4030180000000003</v>
      </c>
      <c r="G21288" s="20">
        <f t="shared" si="5521"/>
        <v>43.50188693258783</v>
      </c>
      <c r="H21288" s="17">
        <v>8.9999999999999993E-3</v>
      </c>
      <c r="I21288" s="18">
        <f t="shared" si="5518"/>
        <v>0.41133056339329044</v>
      </c>
      <c r="J21288" s="21">
        <f t="shared" si="5519"/>
        <v>48.316235495981125</v>
      </c>
    </row>
    <row r="21289" spans="1:11" ht="12.75" customHeight="1" x14ac:dyDescent="0.25">
      <c r="A21289" s="13">
        <v>42866</v>
      </c>
      <c r="B21289" s="14">
        <v>63.8</v>
      </c>
      <c r="C21289" s="14">
        <v>0</v>
      </c>
      <c r="D21289" s="14">
        <v>0</v>
      </c>
      <c r="E21289" s="15"/>
      <c r="F21289" s="16">
        <f t="shared" si="5520"/>
        <v>0</v>
      </c>
      <c r="G21289" s="20">
        <f t="shared" si="5521"/>
        <v>48.316235495981125</v>
      </c>
      <c r="H21289" s="17">
        <v>9.0500000000000008E-3</v>
      </c>
      <c r="I21289" s="18">
        <f t="shared" si="5518"/>
        <v>0.43726193123862922</v>
      </c>
      <c r="J21289" s="21">
        <f t="shared" si="5519"/>
        <v>48.753497427219756</v>
      </c>
    </row>
    <row r="21290" spans="1:11" ht="12.75" customHeight="1" x14ac:dyDescent="0.25">
      <c r="A21290" s="13">
        <v>42896</v>
      </c>
      <c r="B21290" s="14">
        <v>84.66</v>
      </c>
      <c r="C21290" s="14">
        <v>0</v>
      </c>
      <c r="D21290" s="14">
        <v>0</v>
      </c>
      <c r="E21290" s="15"/>
      <c r="F21290" s="16">
        <f t="shared" si="5520"/>
        <v>0</v>
      </c>
      <c r="G21290" s="20">
        <f t="shared" si="5521"/>
        <v>48.753497427219756</v>
      </c>
      <c r="H21290" s="17">
        <v>1.0149999999999999E-2</v>
      </c>
      <c r="I21290" s="18">
        <f t="shared" si="5518"/>
        <v>0.4948479988862805</v>
      </c>
      <c r="J21290" s="27">
        <f t="shared" si="5519"/>
        <v>49.248345426106034</v>
      </c>
    </row>
    <row r="21291" spans="1:11" ht="12.75" customHeight="1" x14ac:dyDescent="0.25">
      <c r="A21291" s="13"/>
      <c r="B21291" s="14"/>
      <c r="C21291" s="14"/>
      <c r="D21291" s="14"/>
      <c r="E21291" s="15"/>
      <c r="F21291" s="16">
        <f>SUM(F21277:F21290)</f>
        <v>46.521459</v>
      </c>
      <c r="I21291" s="8">
        <f>SUM(I21277:I21290)</f>
        <v>2.7268864261060415</v>
      </c>
      <c r="K21291" s="9">
        <f>SUM(F21291:I21291)</f>
        <v>49.248345426106042</v>
      </c>
    </row>
    <row r="21292" spans="1:11" ht="12.75" customHeight="1" x14ac:dyDescent="0.25">
      <c r="A21292" s="7" t="s">
        <v>2434</v>
      </c>
      <c r="B21292" s="7" t="s">
        <v>2403</v>
      </c>
    </row>
    <row r="21293" spans="1:11" ht="12.75" customHeight="1" x14ac:dyDescent="0.25">
      <c r="A21293" s="13">
        <v>42501</v>
      </c>
      <c r="B21293" s="14">
        <v>0</v>
      </c>
      <c r="C21293" s="14">
        <v>0</v>
      </c>
      <c r="D21293" s="14">
        <v>31.66</v>
      </c>
      <c r="E21293" s="15">
        <v>31.66</v>
      </c>
      <c r="F21293" s="16">
        <f>PRODUCT(E21293*0.0743)</f>
        <v>2.352338</v>
      </c>
      <c r="H21293" s="17">
        <v>3.5000000000000001E-3</v>
      </c>
      <c r="I21293" s="18">
        <f t="shared" ref="I21293:I21306" si="5522">((F21293/2)+G21293)*(H21293)</f>
        <v>4.1165914999999999E-3</v>
      </c>
      <c r="J21293" s="19">
        <f t="shared" ref="J21293:J21306" si="5523">F21293+G21293+I21293</f>
        <v>2.3564545914999999</v>
      </c>
    </row>
    <row r="21294" spans="1:11" ht="12.75" customHeight="1" x14ac:dyDescent="0.25">
      <c r="A21294" s="13">
        <v>42527</v>
      </c>
      <c r="B21294" s="14">
        <v>31.66</v>
      </c>
      <c r="C21294" s="14">
        <v>0</v>
      </c>
      <c r="D21294" s="14">
        <v>0</v>
      </c>
      <c r="E21294" s="15">
        <v>31.66</v>
      </c>
      <c r="F21294" s="16">
        <f t="shared" ref="F21294:F21306" si="5524">PRODUCT(E21294*0.0743)</f>
        <v>2.352338</v>
      </c>
      <c r="G21294" s="20">
        <f t="shared" ref="G21294:G21306" si="5525">SUM(J21293)</f>
        <v>2.3564545914999999</v>
      </c>
      <c r="H21294" s="17">
        <v>3.7000000000000002E-3</v>
      </c>
      <c r="I21294" s="18">
        <f t="shared" si="5522"/>
        <v>1.3070707288550001E-2</v>
      </c>
      <c r="J21294" s="19">
        <f t="shared" si="5523"/>
        <v>4.7218632987885503</v>
      </c>
    </row>
    <row r="21295" spans="1:11" ht="12.75" customHeight="1" x14ac:dyDescent="0.25">
      <c r="A21295" s="13">
        <v>42559</v>
      </c>
      <c r="B21295" s="14">
        <v>31.66</v>
      </c>
      <c r="C21295" s="14">
        <v>0</v>
      </c>
      <c r="D21295" s="14">
        <v>0</v>
      </c>
      <c r="E21295" s="15">
        <v>31.66</v>
      </c>
      <c r="F21295" s="16">
        <f t="shared" si="5524"/>
        <v>2.352338</v>
      </c>
      <c r="G21295" s="20">
        <f t="shared" si="5525"/>
        <v>4.7218632987885503</v>
      </c>
      <c r="H21295" s="17">
        <v>4.0499999999999998E-3</v>
      </c>
      <c r="I21295" s="18">
        <f t="shared" si="5522"/>
        <v>2.3887030810093628E-2</v>
      </c>
      <c r="J21295" s="19">
        <f t="shared" si="5523"/>
        <v>7.0980883295986432</v>
      </c>
    </row>
    <row r="21296" spans="1:11" ht="12.75" customHeight="1" x14ac:dyDescent="0.25">
      <c r="A21296" s="13">
        <v>42590</v>
      </c>
      <c r="B21296" s="14">
        <v>31.66</v>
      </c>
      <c r="C21296" s="14">
        <v>0</v>
      </c>
      <c r="D21296" s="14">
        <v>0</v>
      </c>
      <c r="E21296" s="15">
        <v>31.66</v>
      </c>
      <c r="F21296" s="16">
        <f t="shared" si="5524"/>
        <v>2.352338</v>
      </c>
      <c r="G21296" s="20">
        <f t="shared" si="5525"/>
        <v>7.0980883295986432</v>
      </c>
      <c r="H21296" s="17">
        <v>4.1999999999999997E-3</v>
      </c>
      <c r="I21296" s="18">
        <f t="shared" si="5522"/>
        <v>3.47518807843143E-2</v>
      </c>
      <c r="J21296" s="19">
        <f t="shared" si="5523"/>
        <v>9.4851782103829585</v>
      </c>
    </row>
    <row r="21297" spans="1:11" ht="12.75" customHeight="1" x14ac:dyDescent="0.25">
      <c r="A21297" s="13">
        <v>42622</v>
      </c>
      <c r="B21297" s="14">
        <v>31.66</v>
      </c>
      <c r="C21297" s="14">
        <v>0</v>
      </c>
      <c r="D21297" s="14">
        <v>0</v>
      </c>
      <c r="E21297" s="15">
        <v>31.66</v>
      </c>
      <c r="F21297" s="16">
        <f t="shared" si="5524"/>
        <v>2.352338</v>
      </c>
      <c r="G21297" s="20">
        <f t="shared" si="5525"/>
        <v>9.4851782103829585</v>
      </c>
      <c r="H21297" s="17">
        <v>4.45E-3</v>
      </c>
      <c r="I21297" s="18">
        <f t="shared" si="5522"/>
        <v>4.7442995086204164E-2</v>
      </c>
      <c r="J21297" s="19">
        <f t="shared" si="5523"/>
        <v>11.884959205469162</v>
      </c>
    </row>
    <row r="21298" spans="1:11" ht="12.75" customHeight="1" x14ac:dyDescent="0.25">
      <c r="A21298" s="13">
        <v>42654</v>
      </c>
      <c r="B21298" s="14">
        <v>31.66</v>
      </c>
      <c r="C21298" s="14">
        <v>0</v>
      </c>
      <c r="D21298" s="14">
        <v>0</v>
      </c>
      <c r="E21298" s="15">
        <v>31.66</v>
      </c>
      <c r="F21298" s="16">
        <f t="shared" si="5524"/>
        <v>2.352338</v>
      </c>
      <c r="G21298" s="20">
        <f t="shared" si="5525"/>
        <v>11.884959205469162</v>
      </c>
      <c r="H21298" s="17">
        <v>4.7999999999999996E-3</v>
      </c>
      <c r="I21298" s="18">
        <f t="shared" si="5522"/>
        <v>6.2693415386251977E-2</v>
      </c>
      <c r="J21298" s="21">
        <f t="shared" si="5523"/>
        <v>14.299990620855414</v>
      </c>
    </row>
    <row r="21299" spans="1:11" ht="12.75" customHeight="1" x14ac:dyDescent="0.25">
      <c r="A21299" s="13">
        <v>42682</v>
      </c>
      <c r="B21299" s="14">
        <v>31.66</v>
      </c>
      <c r="C21299" s="14">
        <v>0</v>
      </c>
      <c r="D21299" s="14">
        <v>0</v>
      </c>
      <c r="E21299" s="15">
        <v>31.66</v>
      </c>
      <c r="F21299" s="16">
        <f t="shared" si="5524"/>
        <v>2.352338</v>
      </c>
      <c r="G21299" s="20">
        <f t="shared" si="5525"/>
        <v>14.299990620855414</v>
      </c>
      <c r="H21299" s="17">
        <v>4.7999999999999996E-3</v>
      </c>
      <c r="I21299" s="18">
        <f t="shared" si="5522"/>
        <v>7.4285566180105983E-2</v>
      </c>
      <c r="J21299" s="21">
        <f t="shared" si="5523"/>
        <v>16.726614187035519</v>
      </c>
    </row>
    <row r="21300" spans="1:11" ht="12.75" customHeight="1" x14ac:dyDescent="0.25">
      <c r="A21300" s="13">
        <v>42711</v>
      </c>
      <c r="B21300" s="14">
        <v>31.66</v>
      </c>
      <c r="C21300" s="14">
        <v>0</v>
      </c>
      <c r="D21300" s="14">
        <v>0</v>
      </c>
      <c r="E21300" s="15">
        <v>31.66</v>
      </c>
      <c r="F21300" s="16">
        <f t="shared" si="5524"/>
        <v>2.352338</v>
      </c>
      <c r="G21300" s="20">
        <f t="shared" si="5525"/>
        <v>16.726614187035519</v>
      </c>
      <c r="H21300" s="17">
        <v>6.0000000000000001E-3</v>
      </c>
      <c r="I21300" s="18">
        <f t="shared" si="5522"/>
        <v>0.10741669912221313</v>
      </c>
      <c r="J21300" s="21">
        <f t="shared" si="5523"/>
        <v>19.18636888615773</v>
      </c>
    </row>
    <row r="21301" spans="1:11" ht="12.75" customHeight="1" x14ac:dyDescent="0.25">
      <c r="A21301" s="13">
        <v>42746</v>
      </c>
      <c r="B21301" s="14">
        <v>31.66</v>
      </c>
      <c r="C21301" s="14">
        <v>0</v>
      </c>
      <c r="D21301" s="14">
        <v>0</v>
      </c>
      <c r="E21301" s="15">
        <v>31.66</v>
      </c>
      <c r="F21301" s="16">
        <f t="shared" si="5524"/>
        <v>2.352338</v>
      </c>
      <c r="G21301" s="20">
        <f t="shared" si="5525"/>
        <v>19.18636888615773</v>
      </c>
      <c r="H21301" s="17">
        <v>7.3000000000000001E-3</v>
      </c>
      <c r="I21301" s="18">
        <f t="shared" si="5522"/>
        <v>0.14864652656895144</v>
      </c>
      <c r="J21301" s="21">
        <f t="shared" si="5523"/>
        <v>21.687353412726683</v>
      </c>
    </row>
    <row r="21302" spans="1:11" ht="12.75" customHeight="1" x14ac:dyDescent="0.25">
      <c r="A21302" s="13">
        <v>42773</v>
      </c>
      <c r="B21302" s="14">
        <v>31.66</v>
      </c>
      <c r="C21302" s="14">
        <v>0</v>
      </c>
      <c r="D21302" s="14">
        <v>0</v>
      </c>
      <c r="E21302" s="15">
        <v>31.66</v>
      </c>
      <c r="F21302" s="16">
        <f t="shared" si="5524"/>
        <v>2.352338</v>
      </c>
      <c r="G21302" s="20">
        <f t="shared" si="5525"/>
        <v>21.687353412726683</v>
      </c>
      <c r="H21302" s="17">
        <v>6.8999999999999999E-3</v>
      </c>
      <c r="I21302" s="18">
        <f t="shared" si="5522"/>
        <v>0.15775830464781412</v>
      </c>
      <c r="J21302" s="21">
        <f t="shared" si="5523"/>
        <v>24.197449717374496</v>
      </c>
    </row>
    <row r="21303" spans="1:11" ht="12.75" customHeight="1" x14ac:dyDescent="0.25">
      <c r="A21303" s="13">
        <v>42801</v>
      </c>
      <c r="B21303" s="14">
        <v>31.66</v>
      </c>
      <c r="C21303" s="14">
        <v>0</v>
      </c>
      <c r="D21303" s="14">
        <v>0</v>
      </c>
      <c r="E21303" s="15">
        <v>31.66</v>
      </c>
      <c r="F21303" s="16">
        <f t="shared" si="5524"/>
        <v>2.352338</v>
      </c>
      <c r="G21303" s="20">
        <f t="shared" si="5525"/>
        <v>24.197449717374496</v>
      </c>
      <c r="H21303" s="17">
        <v>7.9000000000000008E-3</v>
      </c>
      <c r="I21303" s="18">
        <f t="shared" si="5522"/>
        <v>0.20045158786725856</v>
      </c>
      <c r="J21303" s="21">
        <f t="shared" si="5523"/>
        <v>26.750239305241756</v>
      </c>
    </row>
    <row r="21304" spans="1:11" ht="12.75" customHeight="1" x14ac:dyDescent="0.25">
      <c r="A21304" s="13">
        <v>42835</v>
      </c>
      <c r="B21304" s="14">
        <v>31.86</v>
      </c>
      <c r="C21304" s="14">
        <v>0</v>
      </c>
      <c r="D21304" s="14">
        <v>0</v>
      </c>
      <c r="E21304" s="15">
        <v>31.86</v>
      </c>
      <c r="F21304" s="16">
        <f t="shared" si="5524"/>
        <v>2.3671980000000001</v>
      </c>
      <c r="G21304" s="20">
        <f t="shared" si="5525"/>
        <v>26.750239305241756</v>
      </c>
      <c r="H21304" s="17">
        <v>8.9999999999999993E-3</v>
      </c>
      <c r="I21304" s="18">
        <f t="shared" si="5522"/>
        <v>0.25140454474717577</v>
      </c>
      <c r="J21304" s="21">
        <f t="shared" si="5523"/>
        <v>29.368841849988932</v>
      </c>
    </row>
    <row r="21305" spans="1:11" ht="12.75" customHeight="1" x14ac:dyDescent="0.25">
      <c r="A21305" s="13">
        <v>42866</v>
      </c>
      <c r="B21305" s="14">
        <v>31.86</v>
      </c>
      <c r="C21305" s="14">
        <v>0</v>
      </c>
      <c r="D21305" s="14">
        <v>0</v>
      </c>
      <c r="E21305" s="15"/>
      <c r="F21305" s="16">
        <f t="shared" si="5524"/>
        <v>0</v>
      </c>
      <c r="G21305" s="20">
        <f t="shared" si="5525"/>
        <v>29.368841849988932</v>
      </c>
      <c r="H21305" s="17">
        <v>9.0500000000000008E-3</v>
      </c>
      <c r="I21305" s="18">
        <f t="shared" si="5522"/>
        <v>0.26578801874239988</v>
      </c>
      <c r="J21305" s="21">
        <f t="shared" si="5523"/>
        <v>29.634629868731331</v>
      </c>
    </row>
    <row r="21306" spans="1:11" ht="12.75" customHeight="1" x14ac:dyDescent="0.25">
      <c r="A21306" s="13">
        <v>42896</v>
      </c>
      <c r="B21306" s="14">
        <v>31.86</v>
      </c>
      <c r="C21306" s="14">
        <v>0</v>
      </c>
      <c r="D21306" s="14">
        <v>0</v>
      </c>
      <c r="E21306" s="15"/>
      <c r="F21306" s="16">
        <f t="shared" si="5524"/>
        <v>0</v>
      </c>
      <c r="G21306" s="20">
        <f t="shared" si="5525"/>
        <v>29.634629868731331</v>
      </c>
      <c r="H21306" s="17">
        <v>1.0149999999999999E-2</v>
      </c>
      <c r="I21306" s="18">
        <f t="shared" si="5522"/>
        <v>0.30079149316762299</v>
      </c>
      <c r="J21306" s="27">
        <f t="shared" si="5523"/>
        <v>29.935421361898953</v>
      </c>
    </row>
    <row r="21307" spans="1:11" ht="12.75" customHeight="1" x14ac:dyDescent="0.25">
      <c r="A21307" s="13"/>
      <c r="B21307" s="14"/>
      <c r="C21307" s="14"/>
      <c r="D21307" s="14"/>
      <c r="E21307" s="15"/>
      <c r="F21307" s="16">
        <f>SUM(F21293:F21306)</f>
        <v>28.242916000000001</v>
      </c>
      <c r="I21307" s="8">
        <f>SUM(I21293:I21306)</f>
        <v>1.6925053618989558</v>
      </c>
      <c r="K21307" s="9">
        <f>SUM(F21307:I21307)</f>
        <v>29.935421361898957</v>
      </c>
    </row>
    <row r="21308" spans="1:11" ht="12.75" customHeight="1" x14ac:dyDescent="0.25">
      <c r="A21308" s="7" t="s">
        <v>2435</v>
      </c>
      <c r="B21308" s="7" t="s">
        <v>2403</v>
      </c>
    </row>
    <row r="21309" spans="1:11" ht="12.75" customHeight="1" x14ac:dyDescent="0.25">
      <c r="A21309" s="13">
        <v>42501</v>
      </c>
      <c r="B21309" s="14">
        <v>16.64</v>
      </c>
      <c r="C21309" s="14">
        <v>0</v>
      </c>
      <c r="D21309" s="14">
        <v>31.66</v>
      </c>
      <c r="E21309" s="15">
        <v>48.3</v>
      </c>
      <c r="F21309" s="16">
        <f>PRODUCT(E21309*0.0743)</f>
        <v>3.5886900000000002</v>
      </c>
      <c r="H21309" s="17">
        <v>3.5000000000000001E-3</v>
      </c>
      <c r="I21309" s="18">
        <f t="shared" ref="I21309:I21322" si="5526">((F21309/2)+G21309)*(H21309)</f>
        <v>6.2802075000000001E-3</v>
      </c>
      <c r="J21309" s="19">
        <f t="shared" ref="J21309:J21322" si="5527">F21309+G21309+I21309</f>
        <v>3.5949702075000003</v>
      </c>
    </row>
    <row r="21310" spans="1:11" ht="12.75" customHeight="1" x14ac:dyDescent="0.25">
      <c r="A21310" s="13">
        <v>42527</v>
      </c>
      <c r="B21310" s="14">
        <v>56.34</v>
      </c>
      <c r="C21310" s="14">
        <v>0</v>
      </c>
      <c r="D21310" s="14">
        <v>0</v>
      </c>
      <c r="E21310" s="15">
        <v>56.34</v>
      </c>
      <c r="F21310" s="16">
        <f t="shared" ref="F21310:F21322" si="5528">PRODUCT(E21310*0.0743)</f>
        <v>4.1860620000000006</v>
      </c>
      <c r="G21310" s="20">
        <f t="shared" ref="G21310:G21322" si="5529">SUM(J21309)</f>
        <v>3.5949702075000003</v>
      </c>
      <c r="H21310" s="17">
        <v>3.7000000000000002E-3</v>
      </c>
      <c r="I21310" s="18">
        <f t="shared" si="5526"/>
        <v>2.1045604467750004E-2</v>
      </c>
      <c r="J21310" s="19">
        <f t="shared" si="5527"/>
        <v>7.8020778119677505</v>
      </c>
    </row>
    <row r="21311" spans="1:11" ht="12.75" customHeight="1" x14ac:dyDescent="0.25">
      <c r="A21311" s="13">
        <v>42559</v>
      </c>
      <c r="B21311" s="14">
        <v>46.89</v>
      </c>
      <c r="C21311" s="14">
        <v>0</v>
      </c>
      <c r="D21311" s="14">
        <v>0</v>
      </c>
      <c r="E21311" s="15">
        <v>46.89</v>
      </c>
      <c r="F21311" s="16">
        <f t="shared" si="5528"/>
        <v>3.4839270000000004</v>
      </c>
      <c r="G21311" s="20">
        <f t="shared" si="5529"/>
        <v>7.8020778119677505</v>
      </c>
      <c r="H21311" s="17">
        <v>4.0499999999999998E-3</v>
      </c>
      <c r="I21311" s="18">
        <f t="shared" si="5526"/>
        <v>3.865336731346939E-2</v>
      </c>
      <c r="J21311" s="19">
        <f t="shared" si="5527"/>
        <v>11.324658179281219</v>
      </c>
    </row>
    <row r="21312" spans="1:11" ht="12.75" customHeight="1" x14ac:dyDescent="0.25">
      <c r="A21312" s="13">
        <v>42590</v>
      </c>
      <c r="B21312" s="14">
        <v>58.96</v>
      </c>
      <c r="C21312" s="14">
        <v>0</v>
      </c>
      <c r="D21312" s="14">
        <v>0</v>
      </c>
      <c r="E21312" s="15">
        <v>58.96</v>
      </c>
      <c r="F21312" s="16">
        <f t="shared" si="5528"/>
        <v>4.3807280000000004</v>
      </c>
      <c r="G21312" s="20">
        <f t="shared" si="5529"/>
        <v>11.324658179281219</v>
      </c>
      <c r="H21312" s="17">
        <v>4.1999999999999997E-3</v>
      </c>
      <c r="I21312" s="18">
        <f t="shared" si="5526"/>
        <v>5.6763093152981114E-2</v>
      </c>
      <c r="J21312" s="19">
        <f t="shared" si="5527"/>
        <v>15.7621492724342</v>
      </c>
    </row>
    <row r="21313" spans="1:11" ht="12.75" customHeight="1" x14ac:dyDescent="0.25">
      <c r="A21313" s="13">
        <v>42622</v>
      </c>
      <c r="B21313" s="14">
        <v>67.89</v>
      </c>
      <c r="C21313" s="14">
        <v>0</v>
      </c>
      <c r="D21313" s="14">
        <v>0</v>
      </c>
      <c r="E21313" s="15">
        <v>67.89</v>
      </c>
      <c r="F21313" s="16">
        <f t="shared" si="5528"/>
        <v>5.0442270000000002</v>
      </c>
      <c r="G21313" s="20">
        <f t="shared" si="5529"/>
        <v>15.7621492724342</v>
      </c>
      <c r="H21313" s="17">
        <v>4.45E-3</v>
      </c>
      <c r="I21313" s="18">
        <f t="shared" si="5526"/>
        <v>8.1364969337332185E-2</v>
      </c>
      <c r="J21313" s="19">
        <f t="shared" si="5527"/>
        <v>20.887741241771533</v>
      </c>
    </row>
    <row r="21314" spans="1:11" ht="12.75" customHeight="1" x14ac:dyDescent="0.25">
      <c r="A21314" s="13">
        <v>42654</v>
      </c>
      <c r="B21314" s="14">
        <v>80.489999999999995</v>
      </c>
      <c r="C21314" s="14">
        <v>0</v>
      </c>
      <c r="D21314" s="14">
        <v>0</v>
      </c>
      <c r="E21314" s="15">
        <v>80.489999999999995</v>
      </c>
      <c r="F21314" s="16">
        <f t="shared" si="5528"/>
        <v>5.9804069999999996</v>
      </c>
      <c r="G21314" s="20">
        <f t="shared" si="5529"/>
        <v>20.887741241771533</v>
      </c>
      <c r="H21314" s="17">
        <v>4.7999999999999996E-3</v>
      </c>
      <c r="I21314" s="18">
        <f t="shared" si="5526"/>
        <v>0.11461413476050335</v>
      </c>
      <c r="J21314" s="21">
        <f t="shared" si="5527"/>
        <v>26.982762376532037</v>
      </c>
    </row>
    <row r="21315" spans="1:11" ht="12.75" customHeight="1" x14ac:dyDescent="0.25">
      <c r="A21315" s="13">
        <v>42682</v>
      </c>
      <c r="B21315" s="14">
        <v>79.959999999999994</v>
      </c>
      <c r="C21315" s="14">
        <v>0</v>
      </c>
      <c r="D21315" s="14">
        <v>0</v>
      </c>
      <c r="E21315" s="15">
        <v>79.959999999999994</v>
      </c>
      <c r="F21315" s="16">
        <f t="shared" si="5528"/>
        <v>5.9410280000000002</v>
      </c>
      <c r="G21315" s="20">
        <f t="shared" si="5529"/>
        <v>26.982762376532037</v>
      </c>
      <c r="H21315" s="17">
        <v>4.7999999999999996E-3</v>
      </c>
      <c r="I21315" s="18">
        <f t="shared" si="5526"/>
        <v>0.14377572660735377</v>
      </c>
      <c r="J21315" s="21">
        <f t="shared" si="5527"/>
        <v>33.067566103139391</v>
      </c>
    </row>
    <row r="21316" spans="1:11" ht="12.75" customHeight="1" x14ac:dyDescent="0.25">
      <c r="A21316" s="13">
        <v>42711</v>
      </c>
      <c r="B21316" s="14">
        <v>84.16</v>
      </c>
      <c r="C21316" s="14">
        <v>0</v>
      </c>
      <c r="D21316" s="14">
        <v>0</v>
      </c>
      <c r="E21316" s="15">
        <v>84.16</v>
      </c>
      <c r="F21316" s="16">
        <f t="shared" si="5528"/>
        <v>6.253088</v>
      </c>
      <c r="G21316" s="20">
        <f t="shared" si="5529"/>
        <v>33.067566103139391</v>
      </c>
      <c r="H21316" s="17">
        <v>6.0000000000000001E-3</v>
      </c>
      <c r="I21316" s="18">
        <f t="shared" si="5526"/>
        <v>0.21716466061883638</v>
      </c>
      <c r="J21316" s="21">
        <f t="shared" si="5527"/>
        <v>39.537818763758224</v>
      </c>
    </row>
    <row r="21317" spans="1:11" ht="12.75" customHeight="1" x14ac:dyDescent="0.25">
      <c r="A21317" s="13">
        <v>42746</v>
      </c>
      <c r="B21317" s="14">
        <v>83.04</v>
      </c>
      <c r="C21317" s="14">
        <v>0</v>
      </c>
      <c r="D21317" s="14">
        <v>0</v>
      </c>
      <c r="E21317" s="15">
        <v>83.04</v>
      </c>
      <c r="F21317" s="16">
        <f t="shared" si="5528"/>
        <v>6.1698720000000007</v>
      </c>
      <c r="G21317" s="20">
        <f t="shared" si="5529"/>
        <v>39.537818763758224</v>
      </c>
      <c r="H21317" s="17">
        <v>7.3000000000000001E-3</v>
      </c>
      <c r="I21317" s="18">
        <f t="shared" si="5526"/>
        <v>0.31114610977543505</v>
      </c>
      <c r="J21317" s="21">
        <f t="shared" si="5527"/>
        <v>46.018836873533658</v>
      </c>
    </row>
    <row r="21318" spans="1:11" ht="12.75" customHeight="1" x14ac:dyDescent="0.25">
      <c r="A21318" s="13">
        <v>42773</v>
      </c>
      <c r="B21318" s="14">
        <v>69.61</v>
      </c>
      <c r="C21318" s="14">
        <v>0</v>
      </c>
      <c r="D21318" s="14">
        <v>0</v>
      </c>
      <c r="E21318" s="15">
        <v>69.61</v>
      </c>
      <c r="F21318" s="16">
        <f t="shared" si="5528"/>
        <v>5.1720230000000003</v>
      </c>
      <c r="G21318" s="20">
        <f t="shared" si="5529"/>
        <v>46.018836873533658</v>
      </c>
      <c r="H21318" s="17">
        <v>6.8999999999999999E-3</v>
      </c>
      <c r="I21318" s="18">
        <f t="shared" si="5526"/>
        <v>0.3353734537773822</v>
      </c>
      <c r="J21318" s="21">
        <f t="shared" si="5527"/>
        <v>51.52623332731104</v>
      </c>
    </row>
    <row r="21319" spans="1:11" ht="12.75" customHeight="1" x14ac:dyDescent="0.25">
      <c r="A21319" s="13">
        <v>42801</v>
      </c>
      <c r="B21319" s="14">
        <v>70.459999999999994</v>
      </c>
      <c r="C21319" s="14">
        <v>0</v>
      </c>
      <c r="D21319" s="14">
        <v>0</v>
      </c>
      <c r="E21319" s="15">
        <v>70.459999999999994</v>
      </c>
      <c r="F21319" s="16">
        <f t="shared" si="5528"/>
        <v>5.2351779999999994</v>
      </c>
      <c r="G21319" s="20">
        <f t="shared" si="5529"/>
        <v>51.52623332731104</v>
      </c>
      <c r="H21319" s="17">
        <v>7.9000000000000008E-3</v>
      </c>
      <c r="I21319" s="18">
        <f t="shared" si="5526"/>
        <v>0.42773619638575727</v>
      </c>
      <c r="J21319" s="21">
        <f t="shared" si="5527"/>
        <v>57.189147523696796</v>
      </c>
    </row>
    <row r="21320" spans="1:11" ht="12.75" customHeight="1" x14ac:dyDescent="0.25">
      <c r="A21320" s="13">
        <v>42835</v>
      </c>
      <c r="B21320" s="14">
        <v>84.36</v>
      </c>
      <c r="C21320" s="14">
        <v>0</v>
      </c>
      <c r="D21320" s="14">
        <v>0</v>
      </c>
      <c r="E21320" s="15">
        <v>84.36</v>
      </c>
      <c r="F21320" s="16">
        <f t="shared" si="5528"/>
        <v>6.2679480000000005</v>
      </c>
      <c r="G21320" s="20">
        <f t="shared" si="5529"/>
        <v>57.189147523696796</v>
      </c>
      <c r="H21320" s="17">
        <v>8.9999999999999993E-3</v>
      </c>
      <c r="I21320" s="18">
        <f t="shared" si="5526"/>
        <v>0.54290809371327109</v>
      </c>
      <c r="J21320" s="21">
        <f t="shared" si="5527"/>
        <v>64.000003617410059</v>
      </c>
    </row>
    <row r="21321" spans="1:11" ht="12.75" customHeight="1" x14ac:dyDescent="0.25">
      <c r="A21321" s="13">
        <v>42866</v>
      </c>
      <c r="B21321" s="14">
        <v>75.83</v>
      </c>
      <c r="C21321" s="14">
        <v>0</v>
      </c>
      <c r="D21321" s="14">
        <v>0</v>
      </c>
      <c r="E21321" s="15"/>
      <c r="F21321" s="16">
        <f t="shared" si="5528"/>
        <v>0</v>
      </c>
      <c r="G21321" s="20">
        <f t="shared" si="5529"/>
        <v>64.000003617410059</v>
      </c>
      <c r="H21321" s="17">
        <v>9.0500000000000008E-3</v>
      </c>
      <c r="I21321" s="18">
        <f t="shared" si="5526"/>
        <v>0.57920003273756104</v>
      </c>
      <c r="J21321" s="21">
        <f t="shared" si="5527"/>
        <v>64.579203650147619</v>
      </c>
    </row>
    <row r="21322" spans="1:11" ht="12.75" customHeight="1" x14ac:dyDescent="0.25">
      <c r="A21322" s="13">
        <v>42896</v>
      </c>
      <c r="B21322" s="14">
        <v>84.66</v>
      </c>
      <c r="C21322" s="14">
        <v>0</v>
      </c>
      <c r="D21322" s="14">
        <v>0</v>
      </c>
      <c r="E21322" s="15"/>
      <c r="F21322" s="16">
        <f t="shared" si="5528"/>
        <v>0</v>
      </c>
      <c r="G21322" s="20">
        <f t="shared" si="5529"/>
        <v>64.579203650147619</v>
      </c>
      <c r="H21322" s="17">
        <v>1.0149999999999999E-2</v>
      </c>
      <c r="I21322" s="18">
        <f t="shared" si="5526"/>
        <v>0.6554789170489983</v>
      </c>
      <c r="J21322" s="27">
        <f t="shared" si="5527"/>
        <v>65.234682567196614</v>
      </c>
    </row>
    <row r="21323" spans="1:11" ht="12.75" customHeight="1" x14ac:dyDescent="0.25">
      <c r="A21323" s="13"/>
      <c r="B21323" s="14"/>
      <c r="C21323" s="14"/>
      <c r="D21323" s="14"/>
      <c r="E21323" s="15"/>
      <c r="F21323" s="16">
        <f>SUM(F21309:F21322)</f>
        <v>61.703177999999994</v>
      </c>
      <c r="I21323" s="8">
        <f>SUM(I21309:I21322)</f>
        <v>3.531504567196631</v>
      </c>
      <c r="K21323" s="9">
        <f>SUM(F21323:I21323)</f>
        <v>65.234682567196629</v>
      </c>
    </row>
    <row r="21324" spans="1:11" ht="12.75" customHeight="1" x14ac:dyDescent="0.25">
      <c r="A21324" s="7" t="s">
        <v>2436</v>
      </c>
      <c r="B21324" s="7" t="s">
        <v>2403</v>
      </c>
    </row>
    <row r="21325" spans="1:11" ht="12.75" customHeight="1" x14ac:dyDescent="0.25">
      <c r="A21325" s="13">
        <v>42501</v>
      </c>
      <c r="B21325" s="14">
        <v>13.93</v>
      </c>
      <c r="C21325" s="14">
        <v>0</v>
      </c>
      <c r="D21325" s="14">
        <v>31.66</v>
      </c>
      <c r="E21325" s="15">
        <v>45.59</v>
      </c>
      <c r="F21325" s="16">
        <f>PRODUCT(E21325*0.0743)</f>
        <v>3.3873370000000005</v>
      </c>
      <c r="H21325" s="17">
        <v>3.5000000000000001E-3</v>
      </c>
      <c r="I21325" s="18">
        <f t="shared" ref="I21325:I21338" si="5530">((F21325/2)+G21325)*(H21325)</f>
        <v>5.9278397500000012E-3</v>
      </c>
      <c r="J21325" s="19">
        <f t="shared" ref="J21325:J21338" si="5531">F21325+G21325+I21325</f>
        <v>3.3932648397500005</v>
      </c>
    </row>
    <row r="21326" spans="1:11" ht="12.75" customHeight="1" x14ac:dyDescent="0.25">
      <c r="A21326" s="13">
        <v>42527</v>
      </c>
      <c r="B21326" s="14">
        <v>58.96</v>
      </c>
      <c r="C21326" s="14">
        <v>0</v>
      </c>
      <c r="D21326" s="14">
        <v>0</v>
      </c>
      <c r="E21326" s="15">
        <v>58.96</v>
      </c>
      <c r="F21326" s="16">
        <f t="shared" ref="F21326:F21338" si="5532">PRODUCT(E21326*0.0743)</f>
        <v>4.3807280000000004</v>
      </c>
      <c r="G21326" s="20">
        <f t="shared" ref="G21326:G21338" si="5533">SUM(J21325)</f>
        <v>3.3932648397500005</v>
      </c>
      <c r="H21326" s="17">
        <v>3.7000000000000002E-3</v>
      </c>
      <c r="I21326" s="18">
        <f t="shared" si="5530"/>
        <v>2.0659426707075001E-2</v>
      </c>
      <c r="J21326" s="19">
        <f t="shared" si="5531"/>
        <v>7.7946522664570761</v>
      </c>
    </row>
    <row r="21327" spans="1:11" ht="12.75" customHeight="1" x14ac:dyDescent="0.25">
      <c r="A21327" s="13">
        <v>42559</v>
      </c>
      <c r="B21327" s="14">
        <v>50.04</v>
      </c>
      <c r="C21327" s="14">
        <v>0</v>
      </c>
      <c r="D21327" s="14">
        <v>0</v>
      </c>
      <c r="E21327" s="15">
        <v>50.04</v>
      </c>
      <c r="F21327" s="16">
        <f t="shared" si="5532"/>
        <v>3.7179720000000001</v>
      </c>
      <c r="G21327" s="20">
        <f t="shared" si="5533"/>
        <v>7.7946522664570761</v>
      </c>
      <c r="H21327" s="17">
        <v>4.0499999999999998E-3</v>
      </c>
      <c r="I21327" s="18">
        <f t="shared" si="5530"/>
        <v>3.9097234979151158E-2</v>
      </c>
      <c r="J21327" s="19">
        <f t="shared" si="5531"/>
        <v>11.551721501436226</v>
      </c>
    </row>
    <row r="21328" spans="1:11" ht="12.75" customHeight="1" x14ac:dyDescent="0.25">
      <c r="A21328" s="13">
        <v>42590</v>
      </c>
      <c r="B21328" s="14">
        <v>54.24</v>
      </c>
      <c r="C21328" s="14">
        <v>0</v>
      </c>
      <c r="D21328" s="14">
        <v>0</v>
      </c>
      <c r="E21328" s="15">
        <v>54.24</v>
      </c>
      <c r="F21328" s="16">
        <f t="shared" si="5532"/>
        <v>4.0300320000000003</v>
      </c>
      <c r="G21328" s="20">
        <f t="shared" si="5533"/>
        <v>11.551721501436226</v>
      </c>
      <c r="H21328" s="17">
        <v>4.1999999999999997E-3</v>
      </c>
      <c r="I21328" s="18">
        <f t="shared" si="5530"/>
        <v>5.6980297506032146E-2</v>
      </c>
      <c r="J21328" s="19">
        <f t="shared" si="5531"/>
        <v>15.638733798942258</v>
      </c>
    </row>
    <row r="21329" spans="1:11" ht="12.75" customHeight="1" x14ac:dyDescent="0.25">
      <c r="A21329" s="13">
        <v>42622</v>
      </c>
      <c r="B21329" s="14">
        <v>51.61</v>
      </c>
      <c r="C21329" s="14">
        <v>0</v>
      </c>
      <c r="D21329" s="14">
        <v>0</v>
      </c>
      <c r="E21329" s="15">
        <v>51.61</v>
      </c>
      <c r="F21329" s="16">
        <f t="shared" si="5532"/>
        <v>3.8346230000000001</v>
      </c>
      <c r="G21329" s="20">
        <f t="shared" si="5533"/>
        <v>15.638733798942258</v>
      </c>
      <c r="H21329" s="17">
        <v>4.45E-3</v>
      </c>
      <c r="I21329" s="18">
        <f t="shared" si="5530"/>
        <v>7.8124401580293046E-2</v>
      </c>
      <c r="J21329" s="19">
        <f t="shared" si="5531"/>
        <v>19.551481200522552</v>
      </c>
    </row>
    <row r="21330" spans="1:11" ht="12.75" customHeight="1" x14ac:dyDescent="0.25">
      <c r="A21330" s="13">
        <v>42654</v>
      </c>
      <c r="B21330" s="14">
        <v>55.29</v>
      </c>
      <c r="C21330" s="14">
        <v>0</v>
      </c>
      <c r="D21330" s="14">
        <v>0</v>
      </c>
      <c r="E21330" s="15">
        <v>55.29</v>
      </c>
      <c r="F21330" s="16">
        <f t="shared" si="5532"/>
        <v>4.108047</v>
      </c>
      <c r="G21330" s="20">
        <f t="shared" si="5533"/>
        <v>19.551481200522552</v>
      </c>
      <c r="H21330" s="17">
        <v>4.7999999999999996E-3</v>
      </c>
      <c r="I21330" s="18">
        <f t="shared" si="5530"/>
        <v>0.10370642256250824</v>
      </c>
      <c r="J21330" s="21">
        <f t="shared" si="5531"/>
        <v>23.763234623085058</v>
      </c>
    </row>
    <row r="21331" spans="1:11" ht="12.75" customHeight="1" x14ac:dyDescent="0.25">
      <c r="A21331" s="13">
        <v>42682</v>
      </c>
      <c r="B21331" s="14">
        <v>53.71</v>
      </c>
      <c r="C21331" s="14">
        <v>0</v>
      </c>
      <c r="D21331" s="14">
        <v>0</v>
      </c>
      <c r="E21331" s="15">
        <v>53.71</v>
      </c>
      <c r="F21331" s="16">
        <f t="shared" si="5532"/>
        <v>3.9906530000000004</v>
      </c>
      <c r="G21331" s="20">
        <f t="shared" si="5533"/>
        <v>23.763234623085058</v>
      </c>
      <c r="H21331" s="17">
        <v>4.7999999999999996E-3</v>
      </c>
      <c r="I21331" s="18">
        <f t="shared" si="5530"/>
        <v>0.12364109339080827</v>
      </c>
      <c r="J21331" s="21">
        <f t="shared" si="5531"/>
        <v>27.877528716475869</v>
      </c>
    </row>
    <row r="21332" spans="1:11" ht="12.75" customHeight="1" x14ac:dyDescent="0.25">
      <c r="A21332" s="13">
        <v>42711</v>
      </c>
      <c r="B21332" s="14">
        <v>53.71</v>
      </c>
      <c r="C21332" s="14">
        <v>0</v>
      </c>
      <c r="D21332" s="14">
        <v>0</v>
      </c>
      <c r="E21332" s="15">
        <v>53.71</v>
      </c>
      <c r="F21332" s="16">
        <f t="shared" si="5532"/>
        <v>3.9906530000000004</v>
      </c>
      <c r="G21332" s="20">
        <f t="shared" si="5533"/>
        <v>27.877528716475869</v>
      </c>
      <c r="H21332" s="17">
        <v>6.0000000000000001E-3</v>
      </c>
      <c r="I21332" s="18">
        <f t="shared" si="5530"/>
        <v>0.17923713129885521</v>
      </c>
      <c r="J21332" s="21">
        <f t="shared" si="5531"/>
        <v>32.047418847774729</v>
      </c>
    </row>
    <row r="21333" spans="1:11" ht="12.75" customHeight="1" x14ac:dyDescent="0.25">
      <c r="A21333" s="13">
        <v>42746</v>
      </c>
      <c r="B21333" s="14">
        <v>56.57</v>
      </c>
      <c r="C21333" s="14">
        <v>0</v>
      </c>
      <c r="D21333" s="14">
        <v>0</v>
      </c>
      <c r="E21333" s="15">
        <v>56.57</v>
      </c>
      <c r="F21333" s="16">
        <f t="shared" si="5532"/>
        <v>4.2031510000000001</v>
      </c>
      <c r="G21333" s="20">
        <f t="shared" si="5533"/>
        <v>32.047418847774729</v>
      </c>
      <c r="H21333" s="17">
        <v>7.3000000000000001E-3</v>
      </c>
      <c r="I21333" s="18">
        <f t="shared" si="5530"/>
        <v>0.24928765873875555</v>
      </c>
      <c r="J21333" s="21">
        <f t="shared" si="5531"/>
        <v>36.499857506513486</v>
      </c>
    </row>
    <row r="21334" spans="1:11" ht="12.75" customHeight="1" x14ac:dyDescent="0.25">
      <c r="A21334" s="13">
        <v>42773</v>
      </c>
      <c r="B21334" s="14">
        <v>51.32</v>
      </c>
      <c r="C21334" s="14">
        <v>0</v>
      </c>
      <c r="D21334" s="14">
        <v>0</v>
      </c>
      <c r="E21334" s="15">
        <v>51.32</v>
      </c>
      <c r="F21334" s="16">
        <f t="shared" si="5532"/>
        <v>3.8130760000000001</v>
      </c>
      <c r="G21334" s="20">
        <f t="shared" si="5533"/>
        <v>36.499857506513486</v>
      </c>
      <c r="H21334" s="17">
        <v>6.8999999999999999E-3</v>
      </c>
      <c r="I21334" s="18">
        <f t="shared" si="5530"/>
        <v>0.26500412899494302</v>
      </c>
      <c r="J21334" s="21">
        <f t="shared" si="5531"/>
        <v>40.577937635508434</v>
      </c>
    </row>
    <row r="21335" spans="1:11" ht="12.75" customHeight="1" x14ac:dyDescent="0.25">
      <c r="A21335" s="13">
        <v>42801</v>
      </c>
      <c r="B21335" s="14">
        <v>54.31</v>
      </c>
      <c r="C21335" s="14">
        <v>0</v>
      </c>
      <c r="D21335" s="14">
        <v>0</v>
      </c>
      <c r="E21335" s="15">
        <v>54.31</v>
      </c>
      <c r="F21335" s="16">
        <f t="shared" si="5532"/>
        <v>4.0352330000000007</v>
      </c>
      <c r="G21335" s="20">
        <f t="shared" si="5533"/>
        <v>40.577937635508434</v>
      </c>
      <c r="H21335" s="17">
        <v>7.9000000000000008E-3</v>
      </c>
      <c r="I21335" s="18">
        <f t="shared" si="5530"/>
        <v>0.33650487767051668</v>
      </c>
      <c r="J21335" s="21">
        <f t="shared" si="5531"/>
        <v>44.949675513178946</v>
      </c>
    </row>
    <row r="21336" spans="1:11" ht="12.75" customHeight="1" x14ac:dyDescent="0.25">
      <c r="A21336" s="13">
        <v>42835</v>
      </c>
      <c r="B21336" s="14">
        <v>56.72</v>
      </c>
      <c r="C21336" s="14">
        <v>0</v>
      </c>
      <c r="D21336" s="14">
        <v>0</v>
      </c>
      <c r="E21336" s="15">
        <v>56.72</v>
      </c>
      <c r="F21336" s="16">
        <f t="shared" si="5532"/>
        <v>4.214296</v>
      </c>
      <c r="G21336" s="20">
        <f t="shared" si="5533"/>
        <v>44.949675513178946</v>
      </c>
      <c r="H21336" s="17">
        <v>8.9999999999999993E-3</v>
      </c>
      <c r="I21336" s="18">
        <f t="shared" si="5530"/>
        <v>0.4235114116186105</v>
      </c>
      <c r="J21336" s="21">
        <f t="shared" si="5531"/>
        <v>49.587482924797555</v>
      </c>
    </row>
    <row r="21337" spans="1:11" ht="12.75" customHeight="1" x14ac:dyDescent="0.25">
      <c r="A21337" s="13">
        <v>42866</v>
      </c>
      <c r="B21337" s="14">
        <v>51.24</v>
      </c>
      <c r="C21337" s="14">
        <v>0</v>
      </c>
      <c r="D21337" s="14">
        <v>0</v>
      </c>
      <c r="E21337" s="15"/>
      <c r="F21337" s="16">
        <f t="shared" si="5532"/>
        <v>0</v>
      </c>
      <c r="G21337" s="20">
        <f t="shared" si="5533"/>
        <v>49.587482924797555</v>
      </c>
      <c r="H21337" s="17">
        <v>9.0500000000000008E-3</v>
      </c>
      <c r="I21337" s="18">
        <f t="shared" si="5530"/>
        <v>0.4487667204694179</v>
      </c>
      <c r="J21337" s="21">
        <f t="shared" si="5531"/>
        <v>50.03624964526697</v>
      </c>
    </row>
    <row r="21338" spans="1:11" ht="12.75" customHeight="1" x14ac:dyDescent="0.25">
      <c r="A21338" s="13">
        <v>42896</v>
      </c>
      <c r="B21338" s="14">
        <v>49.29</v>
      </c>
      <c r="C21338" s="14">
        <v>0</v>
      </c>
      <c r="D21338" s="14">
        <v>0</v>
      </c>
      <c r="E21338" s="15"/>
      <c r="F21338" s="16">
        <f t="shared" si="5532"/>
        <v>0</v>
      </c>
      <c r="G21338" s="20">
        <f t="shared" si="5533"/>
        <v>50.03624964526697</v>
      </c>
      <c r="H21338" s="17">
        <v>1.0149999999999999E-2</v>
      </c>
      <c r="I21338" s="18">
        <f t="shared" si="5530"/>
        <v>0.50786793389945972</v>
      </c>
      <c r="J21338" s="27">
        <f t="shared" si="5531"/>
        <v>50.544117579166432</v>
      </c>
    </row>
    <row r="21339" spans="1:11" ht="12.75" customHeight="1" x14ac:dyDescent="0.25">
      <c r="A21339" s="13"/>
      <c r="B21339" s="14"/>
      <c r="C21339" s="14"/>
      <c r="D21339" s="14"/>
      <c r="E21339" s="15"/>
      <c r="F21339" s="16">
        <f>SUM(F21325:F21338)</f>
        <v>47.705801000000001</v>
      </c>
      <c r="I21339" s="8">
        <f>SUM(I21325:I21338)</f>
        <v>2.8383165791664262</v>
      </c>
      <c r="K21339" s="9">
        <f>SUM(F21339:I21339)</f>
        <v>50.544117579166425</v>
      </c>
    </row>
    <row r="21340" spans="1:11" ht="12.75" customHeight="1" x14ac:dyDescent="0.25">
      <c r="A21340" s="7" t="s">
        <v>2437</v>
      </c>
      <c r="B21340" s="7" t="s">
        <v>2403</v>
      </c>
    </row>
    <row r="21341" spans="1:11" ht="12.75" customHeight="1" x14ac:dyDescent="0.25">
      <c r="A21341" s="13">
        <v>42501</v>
      </c>
      <c r="B21341" s="14">
        <v>38.700000000000003</v>
      </c>
      <c r="C21341" s="14">
        <v>0</v>
      </c>
      <c r="D21341" s="14">
        <v>31.66</v>
      </c>
      <c r="E21341" s="15">
        <v>70.36</v>
      </c>
      <c r="F21341" s="16">
        <f>PRODUCT(E21341*0.0743)</f>
        <v>5.2277480000000001</v>
      </c>
      <c r="H21341" s="17">
        <v>3.5000000000000001E-3</v>
      </c>
      <c r="I21341" s="18">
        <f t="shared" ref="I21341:I21354" si="5534">((F21341/2)+G21341)*(H21341)</f>
        <v>9.1485590000000006E-3</v>
      </c>
      <c r="J21341" s="19">
        <f t="shared" ref="J21341:J21354" si="5535">F21341+G21341+I21341</f>
        <v>5.2368965589999998</v>
      </c>
    </row>
    <row r="21342" spans="1:11" ht="12.75" customHeight="1" x14ac:dyDescent="0.25">
      <c r="A21342" s="13">
        <v>42527</v>
      </c>
      <c r="B21342" s="14">
        <v>84.16</v>
      </c>
      <c r="C21342" s="14">
        <v>0</v>
      </c>
      <c r="D21342" s="14">
        <v>0</v>
      </c>
      <c r="E21342" s="15">
        <v>84.16</v>
      </c>
      <c r="F21342" s="16">
        <f t="shared" ref="F21342:F21354" si="5536">PRODUCT(E21342*0.0743)</f>
        <v>6.253088</v>
      </c>
      <c r="G21342" s="20">
        <f t="shared" ref="G21342:G21354" si="5537">SUM(J21341)</f>
        <v>5.2368965589999998</v>
      </c>
      <c r="H21342" s="17">
        <v>3.7000000000000002E-3</v>
      </c>
      <c r="I21342" s="18">
        <f t="shared" si="5534"/>
        <v>3.0944730068300005E-2</v>
      </c>
      <c r="J21342" s="19">
        <f t="shared" si="5535"/>
        <v>11.520929289068301</v>
      </c>
    </row>
    <row r="21343" spans="1:11" ht="12.75" customHeight="1" x14ac:dyDescent="0.25">
      <c r="A21343" s="13">
        <v>42559</v>
      </c>
      <c r="B21343" s="14">
        <v>84.16</v>
      </c>
      <c r="C21343" s="14">
        <v>0</v>
      </c>
      <c r="D21343" s="14">
        <v>0</v>
      </c>
      <c r="E21343" s="15">
        <v>84.16</v>
      </c>
      <c r="F21343" s="16">
        <f t="shared" si="5536"/>
        <v>6.253088</v>
      </c>
      <c r="G21343" s="20">
        <f t="shared" si="5537"/>
        <v>11.520929289068301</v>
      </c>
      <c r="H21343" s="17">
        <v>4.0499999999999998E-3</v>
      </c>
      <c r="I21343" s="18">
        <f t="shared" si="5534"/>
        <v>5.9322266820726617E-2</v>
      </c>
      <c r="J21343" s="19">
        <f t="shared" si="5535"/>
        <v>17.833339555889026</v>
      </c>
    </row>
    <row r="21344" spans="1:11" ht="12.75" customHeight="1" x14ac:dyDescent="0.25">
      <c r="A21344" s="13">
        <v>42590</v>
      </c>
      <c r="B21344" s="14">
        <v>84.16</v>
      </c>
      <c r="C21344" s="14">
        <v>0</v>
      </c>
      <c r="D21344" s="14">
        <v>0</v>
      </c>
      <c r="E21344" s="15">
        <v>84.16</v>
      </c>
      <c r="F21344" s="16">
        <f t="shared" si="5536"/>
        <v>6.253088</v>
      </c>
      <c r="G21344" s="20">
        <f t="shared" si="5537"/>
        <v>17.833339555889026</v>
      </c>
      <c r="H21344" s="17">
        <v>4.1999999999999997E-3</v>
      </c>
      <c r="I21344" s="18">
        <f t="shared" si="5534"/>
        <v>8.8031510934733895E-2</v>
      </c>
      <c r="J21344" s="19">
        <f t="shared" si="5535"/>
        <v>24.174459066823758</v>
      </c>
    </row>
    <row r="21345" spans="1:11" ht="12.75" customHeight="1" x14ac:dyDescent="0.25">
      <c r="A21345" s="13">
        <v>42622</v>
      </c>
      <c r="B21345" s="14">
        <v>74.709999999999994</v>
      </c>
      <c r="C21345" s="14">
        <v>0</v>
      </c>
      <c r="D21345" s="14">
        <v>0</v>
      </c>
      <c r="E21345" s="15">
        <v>74.709999999999994</v>
      </c>
      <c r="F21345" s="16">
        <f t="shared" si="5536"/>
        <v>5.5509529999999998</v>
      </c>
      <c r="G21345" s="20">
        <f t="shared" si="5537"/>
        <v>24.174459066823758</v>
      </c>
      <c r="H21345" s="17">
        <v>4.45E-3</v>
      </c>
      <c r="I21345" s="18">
        <f t="shared" si="5534"/>
        <v>0.11992721327236572</v>
      </c>
      <c r="J21345" s="19">
        <f t="shared" si="5535"/>
        <v>29.845339280096123</v>
      </c>
    </row>
    <row r="21346" spans="1:11" ht="12.75" customHeight="1" x14ac:dyDescent="0.25">
      <c r="A21346" s="13">
        <v>42654</v>
      </c>
      <c r="B21346" s="14">
        <v>84.16</v>
      </c>
      <c r="C21346" s="14">
        <v>0</v>
      </c>
      <c r="D21346" s="14">
        <v>0</v>
      </c>
      <c r="E21346" s="15">
        <v>84.16</v>
      </c>
      <c r="F21346" s="16">
        <f t="shared" si="5536"/>
        <v>6.253088</v>
      </c>
      <c r="G21346" s="20">
        <f t="shared" si="5537"/>
        <v>29.845339280096123</v>
      </c>
      <c r="H21346" s="17">
        <v>4.7999999999999996E-3</v>
      </c>
      <c r="I21346" s="18">
        <f t="shared" si="5534"/>
        <v>0.15826503974446138</v>
      </c>
      <c r="J21346" s="21">
        <f t="shared" si="5535"/>
        <v>36.256692319840589</v>
      </c>
    </row>
    <row r="21347" spans="1:11" ht="12.75" customHeight="1" x14ac:dyDescent="0.25">
      <c r="A21347" s="13">
        <v>42682</v>
      </c>
      <c r="B21347" s="14">
        <v>84.16</v>
      </c>
      <c r="C21347" s="14">
        <v>0</v>
      </c>
      <c r="D21347" s="14">
        <v>0</v>
      </c>
      <c r="E21347" s="15">
        <v>84.16</v>
      </c>
      <c r="F21347" s="16">
        <f t="shared" si="5536"/>
        <v>6.253088</v>
      </c>
      <c r="G21347" s="20">
        <f t="shared" si="5537"/>
        <v>36.256692319840589</v>
      </c>
      <c r="H21347" s="17">
        <v>4.7999999999999996E-3</v>
      </c>
      <c r="I21347" s="18">
        <f t="shared" si="5534"/>
        <v>0.18903953433523482</v>
      </c>
      <c r="J21347" s="21">
        <f t="shared" si="5535"/>
        <v>42.698819854175824</v>
      </c>
    </row>
    <row r="21348" spans="1:11" ht="12.75" customHeight="1" x14ac:dyDescent="0.25">
      <c r="A21348" s="13">
        <v>42711</v>
      </c>
      <c r="B21348" s="14">
        <v>84.16</v>
      </c>
      <c r="C21348" s="14">
        <v>0</v>
      </c>
      <c r="D21348" s="14">
        <v>0</v>
      </c>
      <c r="E21348" s="15">
        <v>84.16</v>
      </c>
      <c r="F21348" s="16">
        <f t="shared" si="5536"/>
        <v>6.253088</v>
      </c>
      <c r="G21348" s="20">
        <f t="shared" si="5537"/>
        <v>42.698819854175824</v>
      </c>
      <c r="H21348" s="17">
        <v>6.0000000000000001E-3</v>
      </c>
      <c r="I21348" s="18">
        <f t="shared" si="5534"/>
        <v>0.27495218312505498</v>
      </c>
      <c r="J21348" s="21">
        <f t="shared" si="5535"/>
        <v>49.226860037300874</v>
      </c>
    </row>
    <row r="21349" spans="1:11" ht="12.75" customHeight="1" x14ac:dyDescent="0.25">
      <c r="A21349" s="13">
        <v>42746</v>
      </c>
      <c r="B21349" s="14">
        <v>84.16</v>
      </c>
      <c r="C21349" s="14">
        <v>0</v>
      </c>
      <c r="D21349" s="14">
        <v>0</v>
      </c>
      <c r="E21349" s="15">
        <v>84.16</v>
      </c>
      <c r="F21349" s="16">
        <f t="shared" si="5536"/>
        <v>6.253088</v>
      </c>
      <c r="G21349" s="20">
        <f t="shared" si="5537"/>
        <v>49.226860037300874</v>
      </c>
      <c r="H21349" s="17">
        <v>7.3000000000000001E-3</v>
      </c>
      <c r="I21349" s="18">
        <f t="shared" si="5534"/>
        <v>0.38217984947229638</v>
      </c>
      <c r="J21349" s="21">
        <f t="shared" si="5535"/>
        <v>55.862127886773166</v>
      </c>
    </row>
    <row r="21350" spans="1:11" ht="12.75" customHeight="1" x14ac:dyDescent="0.25">
      <c r="A21350" s="13">
        <v>42773</v>
      </c>
      <c r="B21350" s="14">
        <v>51.52</v>
      </c>
      <c r="C21350" s="14">
        <v>0</v>
      </c>
      <c r="D21350" s="14">
        <v>0</v>
      </c>
      <c r="E21350" s="15">
        <v>51.52</v>
      </c>
      <c r="F21350" s="16">
        <f t="shared" si="5536"/>
        <v>3.8279360000000007</v>
      </c>
      <c r="G21350" s="20">
        <f t="shared" si="5537"/>
        <v>55.862127886773166</v>
      </c>
      <c r="H21350" s="17">
        <v>6.8999999999999999E-3</v>
      </c>
      <c r="I21350" s="18">
        <f t="shared" si="5534"/>
        <v>0.39865506161873482</v>
      </c>
      <c r="J21350" s="21">
        <f t="shared" si="5535"/>
        <v>60.0887189483919</v>
      </c>
    </row>
    <row r="21351" spans="1:11" ht="12.75" customHeight="1" x14ac:dyDescent="0.25">
      <c r="A21351" s="13">
        <v>42801</v>
      </c>
      <c r="B21351" s="14">
        <v>53.37</v>
      </c>
      <c r="C21351" s="14">
        <v>0</v>
      </c>
      <c r="D21351" s="14">
        <v>0</v>
      </c>
      <c r="E21351" s="15">
        <v>53.37</v>
      </c>
      <c r="F21351" s="16">
        <f t="shared" si="5536"/>
        <v>3.9653909999999999</v>
      </c>
      <c r="G21351" s="20">
        <f t="shared" si="5537"/>
        <v>60.0887189483919</v>
      </c>
      <c r="H21351" s="17">
        <v>7.9000000000000008E-3</v>
      </c>
      <c r="I21351" s="18">
        <f t="shared" si="5534"/>
        <v>0.49036417414229605</v>
      </c>
      <c r="J21351" s="21">
        <f t="shared" si="5535"/>
        <v>64.544474122534197</v>
      </c>
    </row>
    <row r="21352" spans="1:11" ht="12.75" customHeight="1" x14ac:dyDescent="0.25">
      <c r="A21352" s="13">
        <v>42835</v>
      </c>
      <c r="B21352" s="14">
        <v>33.369999999999997</v>
      </c>
      <c r="C21352" s="14">
        <v>0</v>
      </c>
      <c r="D21352" s="14">
        <v>0</v>
      </c>
      <c r="E21352" s="15">
        <v>33.369999999999997</v>
      </c>
      <c r="F21352" s="16">
        <f t="shared" si="5536"/>
        <v>2.4793910000000001</v>
      </c>
      <c r="G21352" s="20">
        <f t="shared" si="5537"/>
        <v>64.544474122534197</v>
      </c>
      <c r="H21352" s="17">
        <v>8.9999999999999993E-3</v>
      </c>
      <c r="I21352" s="18">
        <f t="shared" si="5534"/>
        <v>0.59205752660280775</v>
      </c>
      <c r="J21352" s="21">
        <f t="shared" si="5535"/>
        <v>67.615922649137005</v>
      </c>
    </row>
    <row r="21353" spans="1:11" ht="12.75" customHeight="1" x14ac:dyDescent="0.25">
      <c r="A21353" s="13">
        <v>42866</v>
      </c>
      <c r="B21353" s="14">
        <v>43.22</v>
      </c>
      <c r="C21353" s="14">
        <v>0</v>
      </c>
      <c r="D21353" s="14">
        <v>0</v>
      </c>
      <c r="E21353" s="15"/>
      <c r="F21353" s="16">
        <f t="shared" si="5536"/>
        <v>0</v>
      </c>
      <c r="G21353" s="20">
        <f t="shared" si="5537"/>
        <v>67.615922649137005</v>
      </c>
      <c r="H21353" s="17">
        <v>9.0500000000000008E-3</v>
      </c>
      <c r="I21353" s="18">
        <f t="shared" si="5534"/>
        <v>0.61192409997468999</v>
      </c>
      <c r="J21353" s="21">
        <f t="shared" si="5535"/>
        <v>68.227846749111691</v>
      </c>
    </row>
    <row r="21354" spans="1:11" ht="12.75" customHeight="1" x14ac:dyDescent="0.25">
      <c r="A21354" s="13">
        <v>42896</v>
      </c>
      <c r="B21354" s="14">
        <v>44.18</v>
      </c>
      <c r="C21354" s="14">
        <v>0</v>
      </c>
      <c r="D21354" s="14">
        <v>0</v>
      </c>
      <c r="E21354" s="15"/>
      <c r="F21354" s="16">
        <f t="shared" si="5536"/>
        <v>0</v>
      </c>
      <c r="G21354" s="20">
        <f t="shared" si="5537"/>
        <v>68.227846749111691</v>
      </c>
      <c r="H21354" s="17">
        <v>1.0149999999999999E-2</v>
      </c>
      <c r="I21354" s="18">
        <f t="shared" si="5534"/>
        <v>0.6925126445034836</v>
      </c>
      <c r="J21354" s="27">
        <f t="shared" si="5535"/>
        <v>68.920359393615172</v>
      </c>
    </row>
    <row r="21355" spans="1:11" ht="12.75" customHeight="1" x14ac:dyDescent="0.25">
      <c r="A21355" s="13"/>
      <c r="B21355" s="14"/>
      <c r="C21355" s="14"/>
      <c r="D21355" s="14"/>
      <c r="E21355" s="15"/>
      <c r="F21355" s="16">
        <f>SUM(F21341:F21354)</f>
        <v>64.82303499999999</v>
      </c>
      <c r="I21355" s="8">
        <f>SUM(I21341:I21354)</f>
        <v>4.0973243936151853</v>
      </c>
      <c r="K21355" s="9">
        <f>SUM(F21355:I21355)</f>
        <v>68.920359393615172</v>
      </c>
    </row>
    <row r="21356" spans="1:11" ht="12.75" customHeight="1" x14ac:dyDescent="0.25">
      <c r="A21356" s="7" t="s">
        <v>2438</v>
      </c>
      <c r="B21356" s="7" t="s">
        <v>2403</v>
      </c>
    </row>
    <row r="21357" spans="1:11" ht="12.75" customHeight="1" x14ac:dyDescent="0.25">
      <c r="A21357" s="13">
        <v>42501</v>
      </c>
      <c r="B21357" s="14">
        <v>12.38</v>
      </c>
      <c r="C21357" s="14">
        <v>0</v>
      </c>
      <c r="D21357" s="14">
        <v>31.66</v>
      </c>
      <c r="E21357" s="15">
        <v>44.04</v>
      </c>
      <c r="F21357" s="16">
        <f>PRODUCT(E21357*0.0743)</f>
        <v>3.2721720000000003</v>
      </c>
      <c r="H21357" s="17">
        <v>3.5000000000000001E-3</v>
      </c>
      <c r="I21357" s="18">
        <f t="shared" ref="I21357:I21370" si="5538">((F21357/2)+G21357)*(H21357)</f>
        <v>5.7263010000000005E-3</v>
      </c>
      <c r="J21357" s="19">
        <f t="shared" ref="J21357:J21370" si="5539">F21357+G21357+I21357</f>
        <v>3.2778983010000005</v>
      </c>
    </row>
    <row r="21358" spans="1:11" ht="12.75" customHeight="1" x14ac:dyDescent="0.25">
      <c r="A21358" s="13">
        <v>42527</v>
      </c>
      <c r="B21358" s="14">
        <v>51.09</v>
      </c>
      <c r="C21358" s="14">
        <v>0</v>
      </c>
      <c r="D21358" s="14">
        <v>0</v>
      </c>
      <c r="E21358" s="15">
        <v>51.09</v>
      </c>
      <c r="F21358" s="16">
        <f t="shared" ref="F21358:F21370" si="5540">PRODUCT(E21358*0.0743)</f>
        <v>3.7959870000000007</v>
      </c>
      <c r="G21358" s="20">
        <f t="shared" ref="G21358:G21370" si="5541">SUM(J21357)</f>
        <v>3.2778983010000005</v>
      </c>
      <c r="H21358" s="17">
        <v>3.7000000000000002E-3</v>
      </c>
      <c r="I21358" s="18">
        <f t="shared" si="5538"/>
        <v>1.9150799663700004E-2</v>
      </c>
      <c r="J21358" s="19">
        <f t="shared" si="5539"/>
        <v>7.093036100663701</v>
      </c>
    </row>
    <row r="21359" spans="1:11" ht="12.75" customHeight="1" x14ac:dyDescent="0.25">
      <c r="A21359" s="13">
        <v>42559</v>
      </c>
      <c r="B21359" s="14">
        <v>50.04</v>
      </c>
      <c r="C21359" s="14">
        <v>0</v>
      </c>
      <c r="D21359" s="14">
        <v>0</v>
      </c>
      <c r="E21359" s="15">
        <v>50.04</v>
      </c>
      <c r="F21359" s="16">
        <f t="shared" si="5540"/>
        <v>3.7179720000000001</v>
      </c>
      <c r="G21359" s="20">
        <f t="shared" si="5541"/>
        <v>7.093036100663701</v>
      </c>
      <c r="H21359" s="17">
        <v>4.0499999999999998E-3</v>
      </c>
      <c r="I21359" s="18">
        <f t="shared" si="5538"/>
        <v>3.625568950768799E-2</v>
      </c>
      <c r="J21359" s="19">
        <f t="shared" si="5539"/>
        <v>10.84726379017139</v>
      </c>
    </row>
    <row r="21360" spans="1:11" ht="12.75" customHeight="1" x14ac:dyDescent="0.25">
      <c r="A21360" s="13">
        <v>42590</v>
      </c>
      <c r="B21360" s="14">
        <v>52.14</v>
      </c>
      <c r="C21360" s="14">
        <v>0</v>
      </c>
      <c r="D21360" s="14">
        <v>0</v>
      </c>
      <c r="E21360" s="15">
        <v>52.14</v>
      </c>
      <c r="F21360" s="16">
        <f t="shared" si="5540"/>
        <v>3.8740020000000004</v>
      </c>
      <c r="G21360" s="20">
        <f t="shared" si="5541"/>
        <v>10.84726379017139</v>
      </c>
      <c r="H21360" s="17">
        <v>4.1999999999999997E-3</v>
      </c>
      <c r="I21360" s="18">
        <f t="shared" si="5538"/>
        <v>5.3693912118719836E-2</v>
      </c>
      <c r="J21360" s="19">
        <f t="shared" si="5539"/>
        <v>14.77495970229011</v>
      </c>
    </row>
    <row r="21361" spans="1:11" ht="12.75" customHeight="1" x14ac:dyDescent="0.25">
      <c r="A21361" s="13">
        <v>42622</v>
      </c>
      <c r="B21361" s="14">
        <v>46.36</v>
      </c>
      <c r="C21361" s="14">
        <v>0</v>
      </c>
      <c r="D21361" s="14">
        <v>0</v>
      </c>
      <c r="E21361" s="15">
        <v>46.36</v>
      </c>
      <c r="F21361" s="16">
        <f t="shared" si="5540"/>
        <v>3.4445480000000002</v>
      </c>
      <c r="G21361" s="20">
        <f t="shared" si="5541"/>
        <v>14.77495970229011</v>
      </c>
      <c r="H21361" s="17">
        <v>4.45E-3</v>
      </c>
      <c r="I21361" s="18">
        <f t="shared" si="5538"/>
        <v>7.3412689975190987E-2</v>
      </c>
      <c r="J21361" s="19">
        <f t="shared" si="5539"/>
        <v>18.292920392265298</v>
      </c>
    </row>
    <row r="21362" spans="1:11" ht="12.75" customHeight="1" x14ac:dyDescent="0.25">
      <c r="A21362" s="13">
        <v>42654</v>
      </c>
      <c r="B21362" s="14">
        <v>51.09</v>
      </c>
      <c r="C21362" s="14">
        <v>0</v>
      </c>
      <c r="D21362" s="14">
        <v>0</v>
      </c>
      <c r="E21362" s="15">
        <v>51.09</v>
      </c>
      <c r="F21362" s="16">
        <f t="shared" si="5540"/>
        <v>3.7959870000000007</v>
      </c>
      <c r="G21362" s="20">
        <f t="shared" si="5541"/>
        <v>18.292920392265298</v>
      </c>
      <c r="H21362" s="17">
        <v>4.7999999999999996E-3</v>
      </c>
      <c r="I21362" s="18">
        <f t="shared" si="5538"/>
        <v>9.6916386682873432E-2</v>
      </c>
      <c r="J21362" s="21">
        <f t="shared" si="5539"/>
        <v>22.185823778948173</v>
      </c>
    </row>
    <row r="21363" spans="1:11" ht="12.75" customHeight="1" x14ac:dyDescent="0.25">
      <c r="A21363" s="13">
        <v>42682</v>
      </c>
      <c r="B21363" s="14">
        <v>52.66</v>
      </c>
      <c r="C21363" s="14">
        <v>0</v>
      </c>
      <c r="D21363" s="14">
        <v>0</v>
      </c>
      <c r="E21363" s="15">
        <v>52.66</v>
      </c>
      <c r="F21363" s="16">
        <f t="shared" si="5540"/>
        <v>3.9126379999999998</v>
      </c>
      <c r="G21363" s="20">
        <f t="shared" si="5541"/>
        <v>22.185823778948173</v>
      </c>
      <c r="H21363" s="17">
        <v>4.7999999999999996E-3</v>
      </c>
      <c r="I21363" s="18">
        <f t="shared" si="5538"/>
        <v>0.11588228533895122</v>
      </c>
      <c r="J21363" s="21">
        <f t="shared" si="5539"/>
        <v>26.214344064287125</v>
      </c>
    </row>
    <row r="21364" spans="1:11" ht="12.75" customHeight="1" x14ac:dyDescent="0.25">
      <c r="A21364" s="13">
        <v>42711</v>
      </c>
      <c r="B21364" s="14">
        <v>53.19</v>
      </c>
      <c r="C21364" s="14">
        <v>0</v>
      </c>
      <c r="D21364" s="14">
        <v>0</v>
      </c>
      <c r="E21364" s="15">
        <v>53.19</v>
      </c>
      <c r="F21364" s="16">
        <f t="shared" si="5540"/>
        <v>3.9520170000000001</v>
      </c>
      <c r="G21364" s="20">
        <f t="shared" si="5541"/>
        <v>26.214344064287125</v>
      </c>
      <c r="H21364" s="17">
        <v>6.0000000000000001E-3</v>
      </c>
      <c r="I21364" s="18">
        <f t="shared" si="5538"/>
        <v>0.16914211538572274</v>
      </c>
      <c r="J21364" s="21">
        <f t="shared" si="5539"/>
        <v>30.335503179672848</v>
      </c>
    </row>
    <row r="21365" spans="1:11" ht="12.75" customHeight="1" x14ac:dyDescent="0.25">
      <c r="A21365" s="13">
        <v>42746</v>
      </c>
      <c r="B21365" s="14">
        <v>59.28</v>
      </c>
      <c r="C21365" s="14">
        <v>0</v>
      </c>
      <c r="D21365" s="14">
        <v>0</v>
      </c>
      <c r="E21365" s="15">
        <v>59.28</v>
      </c>
      <c r="F21365" s="16">
        <f t="shared" si="5540"/>
        <v>4.4045040000000002</v>
      </c>
      <c r="G21365" s="20">
        <f t="shared" si="5541"/>
        <v>30.335503179672848</v>
      </c>
      <c r="H21365" s="17">
        <v>7.3000000000000001E-3</v>
      </c>
      <c r="I21365" s="18">
        <f t="shared" si="5538"/>
        <v>0.2375256128116118</v>
      </c>
      <c r="J21365" s="21">
        <f t="shared" si="5539"/>
        <v>34.97753279248446</v>
      </c>
    </row>
    <row r="21366" spans="1:11" ht="12.75" customHeight="1" x14ac:dyDescent="0.25">
      <c r="A21366" s="13">
        <v>42773</v>
      </c>
      <c r="B21366" s="14">
        <v>51.2</v>
      </c>
      <c r="C21366" s="14">
        <v>0</v>
      </c>
      <c r="D21366" s="14">
        <v>0</v>
      </c>
      <c r="E21366" s="15">
        <v>51.2</v>
      </c>
      <c r="F21366" s="16">
        <f t="shared" si="5540"/>
        <v>3.8041600000000004</v>
      </c>
      <c r="G21366" s="20">
        <f t="shared" si="5541"/>
        <v>34.97753279248446</v>
      </c>
      <c r="H21366" s="17">
        <v>6.8999999999999999E-3</v>
      </c>
      <c r="I21366" s="18">
        <f t="shared" si="5538"/>
        <v>0.25446932826814278</v>
      </c>
      <c r="J21366" s="21">
        <f t="shared" si="5539"/>
        <v>39.036162120752607</v>
      </c>
    </row>
    <row r="21367" spans="1:11" ht="12.75" customHeight="1" x14ac:dyDescent="0.25">
      <c r="A21367" s="13">
        <v>42801</v>
      </c>
      <c r="B21367" s="14">
        <v>51.5</v>
      </c>
      <c r="C21367" s="14">
        <v>0</v>
      </c>
      <c r="D21367" s="14">
        <v>0</v>
      </c>
      <c r="E21367" s="15">
        <v>51.5</v>
      </c>
      <c r="F21367" s="16">
        <f t="shared" si="5540"/>
        <v>3.8264500000000004</v>
      </c>
      <c r="G21367" s="20">
        <f t="shared" si="5541"/>
        <v>39.036162120752607</v>
      </c>
      <c r="H21367" s="17">
        <v>7.9000000000000008E-3</v>
      </c>
      <c r="I21367" s="18">
        <f t="shared" si="5538"/>
        <v>0.32350015825394562</v>
      </c>
      <c r="J21367" s="21">
        <f t="shared" si="5539"/>
        <v>43.186112279006551</v>
      </c>
    </row>
    <row r="21368" spans="1:11" ht="12.75" customHeight="1" x14ac:dyDescent="0.25">
      <c r="A21368" s="13">
        <v>42835</v>
      </c>
      <c r="B21368" s="14">
        <v>57.2</v>
      </c>
      <c r="C21368" s="14">
        <v>0</v>
      </c>
      <c r="D21368" s="14">
        <v>0</v>
      </c>
      <c r="E21368" s="15">
        <v>57.2</v>
      </c>
      <c r="F21368" s="16">
        <f t="shared" si="5540"/>
        <v>4.2499600000000006</v>
      </c>
      <c r="G21368" s="20">
        <f t="shared" si="5541"/>
        <v>43.186112279006551</v>
      </c>
      <c r="H21368" s="17">
        <v>8.9999999999999993E-3</v>
      </c>
      <c r="I21368" s="18">
        <f t="shared" si="5538"/>
        <v>0.40779983051105895</v>
      </c>
      <c r="J21368" s="21">
        <f t="shared" si="5539"/>
        <v>47.843872109517612</v>
      </c>
    </row>
    <row r="21369" spans="1:11" ht="12.75" customHeight="1" x14ac:dyDescent="0.25">
      <c r="A21369" s="13">
        <v>42866</v>
      </c>
      <c r="B21369" s="14">
        <v>52.66</v>
      </c>
      <c r="C21369" s="14">
        <v>0</v>
      </c>
      <c r="D21369" s="14">
        <v>0</v>
      </c>
      <c r="E21369" s="15"/>
      <c r="F21369" s="16">
        <f t="shared" si="5540"/>
        <v>0</v>
      </c>
      <c r="G21369" s="20">
        <f t="shared" si="5541"/>
        <v>47.843872109517612</v>
      </c>
      <c r="H21369" s="17">
        <v>9.0500000000000008E-3</v>
      </c>
      <c r="I21369" s="18">
        <f t="shared" si="5538"/>
        <v>0.43298704259113441</v>
      </c>
      <c r="J21369" s="21">
        <f t="shared" si="5539"/>
        <v>48.276859152108749</v>
      </c>
    </row>
    <row r="21370" spans="1:11" ht="12.75" customHeight="1" x14ac:dyDescent="0.25">
      <c r="A21370" s="13">
        <v>42896</v>
      </c>
      <c r="B21370" s="14">
        <v>61.12</v>
      </c>
      <c r="C21370" s="14">
        <v>0</v>
      </c>
      <c r="D21370" s="14">
        <v>0</v>
      </c>
      <c r="E21370" s="15"/>
      <c r="F21370" s="16">
        <f t="shared" si="5540"/>
        <v>0</v>
      </c>
      <c r="G21370" s="20">
        <f t="shared" si="5541"/>
        <v>48.276859152108749</v>
      </c>
      <c r="H21370" s="17">
        <v>1.0149999999999999E-2</v>
      </c>
      <c r="I21370" s="18">
        <f t="shared" si="5538"/>
        <v>0.49001012039390379</v>
      </c>
      <c r="J21370" s="27">
        <f t="shared" si="5539"/>
        <v>48.766869272502653</v>
      </c>
    </row>
    <row r="21371" spans="1:11" ht="12.75" customHeight="1" x14ac:dyDescent="0.25">
      <c r="A21371" s="13"/>
      <c r="B21371" s="14"/>
      <c r="C21371" s="14"/>
      <c r="D21371" s="14"/>
      <c r="E21371" s="15"/>
      <c r="F21371" s="16">
        <f>SUM(F21357:F21370)</f>
        <v>46.050397000000011</v>
      </c>
      <c r="I21371" s="8">
        <f>SUM(I21357:I21370)</f>
        <v>2.7164722725026431</v>
      </c>
      <c r="K21371" s="9">
        <f>SUM(F21371:I21371)</f>
        <v>48.766869272502653</v>
      </c>
    </row>
    <row r="21372" spans="1:11" ht="12.75" customHeight="1" x14ac:dyDescent="0.25">
      <c r="A21372" s="7" t="s">
        <v>2439</v>
      </c>
      <c r="B21372" s="7" t="s">
        <v>2403</v>
      </c>
    </row>
    <row r="21373" spans="1:11" ht="12.75" customHeight="1" x14ac:dyDescent="0.25">
      <c r="A21373" s="13">
        <v>42501</v>
      </c>
      <c r="B21373" s="14">
        <v>20.9</v>
      </c>
      <c r="C21373" s="14">
        <v>0</v>
      </c>
      <c r="D21373" s="14">
        <v>31.66</v>
      </c>
      <c r="E21373" s="15">
        <v>52.56</v>
      </c>
      <c r="F21373" s="16">
        <f>PRODUCT(E21373*0.0743)</f>
        <v>3.9052080000000005</v>
      </c>
      <c r="H21373" s="17">
        <v>3.5000000000000001E-3</v>
      </c>
      <c r="I21373" s="18">
        <f t="shared" ref="I21373:I21386" si="5542">((F21373/2)+G21373)*(H21373)</f>
        <v>6.8341140000000005E-3</v>
      </c>
      <c r="J21373" s="19">
        <f t="shared" ref="J21373:J21386" si="5543">F21373+G21373+I21373</f>
        <v>3.9120421140000006</v>
      </c>
    </row>
    <row r="21374" spans="1:11" ht="12.75" customHeight="1" x14ac:dyDescent="0.25">
      <c r="A21374" s="13">
        <v>42527</v>
      </c>
      <c r="B21374" s="14">
        <v>65.260000000000005</v>
      </c>
      <c r="C21374" s="14">
        <v>0</v>
      </c>
      <c r="D21374" s="14">
        <v>0</v>
      </c>
      <c r="E21374" s="15">
        <v>65.260000000000005</v>
      </c>
      <c r="F21374" s="16">
        <f t="shared" ref="F21374:F21386" si="5544">PRODUCT(E21374*0.0743)</f>
        <v>4.8488180000000005</v>
      </c>
      <c r="G21374" s="20">
        <f t="shared" ref="G21374:G21386" si="5545">SUM(J21373)</f>
        <v>3.9120421140000006</v>
      </c>
      <c r="H21374" s="17">
        <v>3.7000000000000002E-3</v>
      </c>
      <c r="I21374" s="18">
        <f t="shared" si="5542"/>
        <v>2.3444869121800004E-2</v>
      </c>
      <c r="J21374" s="19">
        <f t="shared" si="5543"/>
        <v>8.7843049831218014</v>
      </c>
    </row>
    <row r="21375" spans="1:11" ht="12.75" customHeight="1" x14ac:dyDescent="0.25">
      <c r="A21375" s="13">
        <v>42559</v>
      </c>
      <c r="B21375" s="14">
        <v>60.01</v>
      </c>
      <c r="C21375" s="14">
        <v>0</v>
      </c>
      <c r="D21375" s="14">
        <v>0</v>
      </c>
      <c r="E21375" s="15">
        <v>60.01</v>
      </c>
      <c r="F21375" s="16">
        <f t="shared" si="5544"/>
        <v>4.4587430000000001</v>
      </c>
      <c r="G21375" s="20">
        <f t="shared" si="5545"/>
        <v>8.7843049831218014</v>
      </c>
      <c r="H21375" s="17">
        <v>4.0499999999999998E-3</v>
      </c>
      <c r="I21375" s="18">
        <f t="shared" si="5542"/>
        <v>4.4605389756643299E-2</v>
      </c>
      <c r="J21375" s="19">
        <f t="shared" si="5543"/>
        <v>13.287653372878445</v>
      </c>
    </row>
    <row r="21376" spans="1:11" ht="12.75" customHeight="1" x14ac:dyDescent="0.25">
      <c r="A21376" s="13">
        <v>42590</v>
      </c>
      <c r="B21376" s="14">
        <v>62.11</v>
      </c>
      <c r="C21376" s="14">
        <v>0</v>
      </c>
      <c r="D21376" s="14">
        <v>0</v>
      </c>
      <c r="E21376" s="15">
        <v>62.11</v>
      </c>
      <c r="F21376" s="16">
        <f t="shared" si="5544"/>
        <v>4.6147730000000005</v>
      </c>
      <c r="G21376" s="20">
        <f t="shared" si="5545"/>
        <v>13.287653372878445</v>
      </c>
      <c r="H21376" s="17">
        <v>4.1999999999999997E-3</v>
      </c>
      <c r="I21376" s="18">
        <f t="shared" si="5542"/>
        <v>6.549916746608947E-2</v>
      </c>
      <c r="J21376" s="19">
        <f t="shared" si="5543"/>
        <v>17.967925540344535</v>
      </c>
    </row>
    <row r="21377" spans="1:11" ht="12.75" customHeight="1" x14ac:dyDescent="0.25">
      <c r="A21377" s="13">
        <v>42622</v>
      </c>
      <c r="B21377" s="14">
        <v>64.209999999999994</v>
      </c>
      <c r="C21377" s="14">
        <v>0</v>
      </c>
      <c r="D21377" s="14">
        <v>0</v>
      </c>
      <c r="E21377" s="15">
        <v>64.209999999999994</v>
      </c>
      <c r="F21377" s="16">
        <f t="shared" si="5544"/>
        <v>4.7708029999999999</v>
      </c>
      <c r="G21377" s="20">
        <f t="shared" si="5545"/>
        <v>17.967925540344535</v>
      </c>
      <c r="H21377" s="17">
        <v>4.45E-3</v>
      </c>
      <c r="I21377" s="18">
        <f t="shared" si="5542"/>
        <v>9.0572305329533184E-2</v>
      </c>
      <c r="J21377" s="19">
        <f t="shared" si="5543"/>
        <v>22.829300845674069</v>
      </c>
    </row>
    <row r="21378" spans="1:11" ht="12.75" customHeight="1" x14ac:dyDescent="0.25">
      <c r="A21378" s="13">
        <v>42654</v>
      </c>
      <c r="B21378" s="14">
        <v>53.71</v>
      </c>
      <c r="C21378" s="14">
        <v>0</v>
      </c>
      <c r="D21378" s="14">
        <v>0</v>
      </c>
      <c r="E21378" s="15">
        <v>53.71</v>
      </c>
      <c r="F21378" s="16">
        <f t="shared" si="5544"/>
        <v>3.9906530000000004</v>
      </c>
      <c r="G21378" s="20">
        <f t="shared" si="5545"/>
        <v>22.829300845674069</v>
      </c>
      <c r="H21378" s="17">
        <v>4.7999999999999996E-3</v>
      </c>
      <c r="I21378" s="18">
        <f t="shared" si="5542"/>
        <v>0.11915821125923552</v>
      </c>
      <c r="J21378" s="21">
        <f t="shared" si="5543"/>
        <v>26.939112056933308</v>
      </c>
    </row>
    <row r="21379" spans="1:11" ht="12.75" customHeight="1" x14ac:dyDescent="0.25">
      <c r="A21379" s="13">
        <v>42682</v>
      </c>
      <c r="B21379" s="14">
        <v>53.19</v>
      </c>
      <c r="C21379" s="14">
        <v>0</v>
      </c>
      <c r="D21379" s="14">
        <v>0</v>
      </c>
      <c r="E21379" s="15">
        <v>53.19</v>
      </c>
      <c r="F21379" s="16">
        <f t="shared" si="5544"/>
        <v>3.9520170000000001</v>
      </c>
      <c r="G21379" s="20">
        <f t="shared" si="5545"/>
        <v>26.939112056933308</v>
      </c>
      <c r="H21379" s="17">
        <v>4.7999999999999996E-3</v>
      </c>
      <c r="I21379" s="18">
        <f t="shared" si="5542"/>
        <v>0.13879257867327985</v>
      </c>
      <c r="J21379" s="21">
        <f t="shared" si="5543"/>
        <v>31.029921635606588</v>
      </c>
    </row>
    <row r="21380" spans="1:11" ht="12.75" customHeight="1" x14ac:dyDescent="0.25">
      <c r="A21380" s="13">
        <v>42711</v>
      </c>
      <c r="B21380" s="14">
        <v>60.54</v>
      </c>
      <c r="C21380" s="14">
        <v>0</v>
      </c>
      <c r="D21380" s="14">
        <v>0</v>
      </c>
      <c r="E21380" s="15">
        <v>60.54</v>
      </c>
      <c r="F21380" s="16">
        <f t="shared" si="5544"/>
        <v>4.4981220000000004</v>
      </c>
      <c r="G21380" s="20">
        <f t="shared" si="5545"/>
        <v>31.029921635606588</v>
      </c>
      <c r="H21380" s="17">
        <v>6.0000000000000001E-3</v>
      </c>
      <c r="I21380" s="18">
        <f t="shared" si="5542"/>
        <v>0.19967389581363953</v>
      </c>
      <c r="J21380" s="21">
        <f t="shared" si="5543"/>
        <v>35.727717531420225</v>
      </c>
    </row>
    <row r="21381" spans="1:11" ht="12.75" customHeight="1" x14ac:dyDescent="0.25">
      <c r="A21381" s="13">
        <v>42746</v>
      </c>
      <c r="B21381" s="14">
        <v>69.69</v>
      </c>
      <c r="C21381" s="14">
        <v>0</v>
      </c>
      <c r="D21381" s="14">
        <v>0</v>
      </c>
      <c r="E21381" s="15">
        <v>69.69</v>
      </c>
      <c r="F21381" s="16">
        <f t="shared" si="5544"/>
        <v>5.1779669999999998</v>
      </c>
      <c r="G21381" s="20">
        <f t="shared" si="5545"/>
        <v>35.727717531420225</v>
      </c>
      <c r="H21381" s="17">
        <v>7.3000000000000001E-3</v>
      </c>
      <c r="I21381" s="18">
        <f t="shared" si="5542"/>
        <v>0.27971191752936764</v>
      </c>
      <c r="J21381" s="21">
        <f t="shared" si="5543"/>
        <v>41.185396448949597</v>
      </c>
    </row>
    <row r="21382" spans="1:11" ht="12.75" customHeight="1" x14ac:dyDescent="0.25">
      <c r="A21382" s="13">
        <v>42773</v>
      </c>
      <c r="B21382" s="14">
        <v>62.58</v>
      </c>
      <c r="C21382" s="14">
        <v>0</v>
      </c>
      <c r="D21382" s="14">
        <v>0</v>
      </c>
      <c r="E21382" s="15">
        <v>62.58</v>
      </c>
      <c r="F21382" s="16">
        <f t="shared" si="5544"/>
        <v>4.6496940000000002</v>
      </c>
      <c r="G21382" s="20">
        <f t="shared" si="5545"/>
        <v>41.185396448949597</v>
      </c>
      <c r="H21382" s="17">
        <v>6.8999999999999999E-3</v>
      </c>
      <c r="I21382" s="18">
        <f t="shared" si="5542"/>
        <v>0.30022067979775219</v>
      </c>
      <c r="J21382" s="21">
        <f t="shared" si="5543"/>
        <v>46.135311128747354</v>
      </c>
    </row>
    <row r="21383" spans="1:11" ht="12.75" customHeight="1" x14ac:dyDescent="0.25">
      <c r="A21383" s="13">
        <v>42801</v>
      </c>
      <c r="B21383" s="14">
        <v>62.91</v>
      </c>
      <c r="C21383" s="14">
        <v>0</v>
      </c>
      <c r="D21383" s="14">
        <v>0</v>
      </c>
      <c r="E21383" s="15">
        <v>62.91</v>
      </c>
      <c r="F21383" s="16">
        <f t="shared" si="5544"/>
        <v>4.674213</v>
      </c>
      <c r="G21383" s="20">
        <f t="shared" si="5545"/>
        <v>46.135311128747354</v>
      </c>
      <c r="H21383" s="17">
        <v>7.9000000000000008E-3</v>
      </c>
      <c r="I21383" s="18">
        <f t="shared" si="5542"/>
        <v>0.38293209926710409</v>
      </c>
      <c r="J21383" s="21">
        <f t="shared" si="5543"/>
        <v>51.192456228014457</v>
      </c>
    </row>
    <row r="21384" spans="1:11" ht="12.75" customHeight="1" x14ac:dyDescent="0.25">
      <c r="A21384" s="13">
        <v>42835</v>
      </c>
      <c r="B21384" s="14">
        <v>67.52</v>
      </c>
      <c r="C21384" s="14">
        <v>0</v>
      </c>
      <c r="D21384" s="14">
        <v>0</v>
      </c>
      <c r="E21384" s="15">
        <v>67.52</v>
      </c>
      <c r="F21384" s="16">
        <f t="shared" si="5544"/>
        <v>5.0167359999999999</v>
      </c>
      <c r="G21384" s="20">
        <f t="shared" si="5545"/>
        <v>51.192456228014457</v>
      </c>
      <c r="H21384" s="17">
        <v>8.9999999999999993E-3</v>
      </c>
      <c r="I21384" s="18">
        <f t="shared" si="5542"/>
        <v>0.48330741805213007</v>
      </c>
      <c r="J21384" s="21">
        <f t="shared" si="5543"/>
        <v>56.692499646066587</v>
      </c>
    </row>
    <row r="21385" spans="1:11" ht="12.75" customHeight="1" x14ac:dyDescent="0.25">
      <c r="A21385" s="13">
        <v>42866</v>
      </c>
      <c r="B21385" s="14">
        <v>84.66</v>
      </c>
      <c r="C21385" s="14">
        <v>0</v>
      </c>
      <c r="D21385" s="14">
        <v>0</v>
      </c>
      <c r="E21385" s="15"/>
      <c r="F21385" s="16">
        <f t="shared" si="5544"/>
        <v>0</v>
      </c>
      <c r="G21385" s="20">
        <f t="shared" si="5545"/>
        <v>56.692499646066587</v>
      </c>
      <c r="H21385" s="17">
        <v>9.0500000000000008E-3</v>
      </c>
      <c r="I21385" s="18">
        <f t="shared" si="5542"/>
        <v>0.51306712179690261</v>
      </c>
      <c r="J21385" s="21">
        <f t="shared" si="5543"/>
        <v>57.205566767863488</v>
      </c>
    </row>
    <row r="21386" spans="1:11" ht="12.75" customHeight="1" x14ac:dyDescent="0.25">
      <c r="A21386" s="13">
        <v>42896</v>
      </c>
      <c r="B21386" s="14">
        <v>62.54</v>
      </c>
      <c r="C21386" s="14">
        <v>0</v>
      </c>
      <c r="D21386" s="14">
        <v>0</v>
      </c>
      <c r="E21386" s="15"/>
      <c r="F21386" s="16">
        <f t="shared" si="5544"/>
        <v>0</v>
      </c>
      <c r="G21386" s="20">
        <f t="shared" si="5545"/>
        <v>57.205566767863488</v>
      </c>
      <c r="H21386" s="17">
        <v>1.0149999999999999E-2</v>
      </c>
      <c r="I21386" s="18">
        <f t="shared" si="5542"/>
        <v>0.58063650269381439</v>
      </c>
      <c r="J21386" s="27">
        <f t="shared" si="5543"/>
        <v>57.786203270557301</v>
      </c>
    </row>
    <row r="21387" spans="1:11" ht="12.75" customHeight="1" x14ac:dyDescent="0.25">
      <c r="A21387" s="13"/>
      <c r="B21387" s="14"/>
      <c r="C21387" s="14"/>
      <c r="D21387" s="14"/>
      <c r="E21387" s="15"/>
      <c r="F21387" s="16">
        <f>SUM(F21373:F21386)</f>
        <v>54.557747000000006</v>
      </c>
      <c r="I21387" s="8">
        <f>SUM(I21373:I21386)</f>
        <v>3.2284562705572921</v>
      </c>
      <c r="K21387" s="9">
        <f>SUM(F21387:I21387)</f>
        <v>57.786203270557301</v>
      </c>
    </row>
    <row r="21388" spans="1:11" ht="12.75" customHeight="1" x14ac:dyDescent="0.25">
      <c r="A21388" s="7" t="s">
        <v>2440</v>
      </c>
      <c r="B21388" s="7" t="s">
        <v>2403</v>
      </c>
    </row>
    <row r="21389" spans="1:11" ht="12.75" customHeight="1" x14ac:dyDescent="0.25">
      <c r="A21389" s="13">
        <v>42501</v>
      </c>
      <c r="B21389" s="14">
        <v>13.16</v>
      </c>
      <c r="C21389" s="14">
        <v>0</v>
      </c>
      <c r="D21389" s="14">
        <v>31.66</v>
      </c>
      <c r="E21389" s="15">
        <v>44.82</v>
      </c>
      <c r="F21389" s="16">
        <f>PRODUCT(E21389*0.0743)</f>
        <v>3.3301260000000004</v>
      </c>
      <c r="H21389" s="17">
        <v>3.5000000000000001E-3</v>
      </c>
      <c r="I21389" s="18">
        <f t="shared" ref="I21389:I21402" si="5546">((F21389/2)+G21389)*(H21389)</f>
        <v>5.8277205000000004E-3</v>
      </c>
      <c r="J21389" s="19">
        <f t="shared" ref="J21389:J21402" si="5547">F21389+G21389+I21389</f>
        <v>3.3359537205000005</v>
      </c>
    </row>
    <row r="21390" spans="1:11" ht="12.75" customHeight="1" x14ac:dyDescent="0.25">
      <c r="A21390" s="13">
        <v>42527</v>
      </c>
      <c r="B21390" s="14">
        <v>52.66</v>
      </c>
      <c r="C21390" s="14">
        <v>0</v>
      </c>
      <c r="D21390" s="14">
        <v>0</v>
      </c>
      <c r="E21390" s="15">
        <v>52.66</v>
      </c>
      <c r="F21390" s="16">
        <f t="shared" ref="F21390:F21402" si="5548">PRODUCT(E21390*0.0743)</f>
        <v>3.9126379999999998</v>
      </c>
      <c r="G21390" s="20">
        <f t="shared" ref="G21390:G21402" si="5549">SUM(J21389)</f>
        <v>3.3359537205000005</v>
      </c>
      <c r="H21390" s="17">
        <v>3.7000000000000002E-3</v>
      </c>
      <c r="I21390" s="18">
        <f t="shared" si="5546"/>
        <v>1.9581409065850004E-2</v>
      </c>
      <c r="J21390" s="19">
        <f t="shared" si="5547"/>
        <v>7.2681731295658505</v>
      </c>
    </row>
    <row r="21391" spans="1:11" ht="12.75" customHeight="1" x14ac:dyDescent="0.25">
      <c r="A21391" s="13">
        <v>42559</v>
      </c>
      <c r="B21391" s="14">
        <v>53.19</v>
      </c>
      <c r="C21391" s="14">
        <v>0</v>
      </c>
      <c r="D21391" s="14">
        <v>0</v>
      </c>
      <c r="E21391" s="15">
        <v>53.19</v>
      </c>
      <c r="F21391" s="16">
        <f t="shared" si="5548"/>
        <v>3.9520170000000001</v>
      </c>
      <c r="G21391" s="20">
        <f t="shared" si="5549"/>
        <v>7.2681731295658505</v>
      </c>
      <c r="H21391" s="17">
        <v>4.0499999999999998E-3</v>
      </c>
      <c r="I21391" s="18">
        <f t="shared" si="5546"/>
        <v>3.7438935599741693E-2</v>
      </c>
      <c r="J21391" s="19">
        <f t="shared" si="5547"/>
        <v>11.257629065165592</v>
      </c>
    </row>
    <row r="21392" spans="1:11" ht="12.75" customHeight="1" x14ac:dyDescent="0.25">
      <c r="A21392" s="13">
        <v>42590</v>
      </c>
      <c r="B21392" s="14">
        <v>57.39</v>
      </c>
      <c r="C21392" s="14">
        <v>0</v>
      </c>
      <c r="D21392" s="14">
        <v>0</v>
      </c>
      <c r="E21392" s="15">
        <v>57.39</v>
      </c>
      <c r="F21392" s="16">
        <f t="shared" si="5548"/>
        <v>4.2640770000000003</v>
      </c>
      <c r="G21392" s="20">
        <f t="shared" si="5549"/>
        <v>11.257629065165592</v>
      </c>
      <c r="H21392" s="17">
        <v>4.1999999999999997E-3</v>
      </c>
      <c r="I21392" s="18">
        <f t="shared" si="5546"/>
        <v>5.6236603773695486E-2</v>
      </c>
      <c r="J21392" s="19">
        <f t="shared" si="5547"/>
        <v>15.577942668939288</v>
      </c>
    </row>
    <row r="21393" spans="1:11" ht="12.75" customHeight="1" x14ac:dyDescent="0.25">
      <c r="A21393" s="13">
        <v>42622</v>
      </c>
      <c r="B21393" s="14">
        <v>52.66</v>
      </c>
      <c r="C21393" s="14">
        <v>0</v>
      </c>
      <c r="D21393" s="14">
        <v>0</v>
      </c>
      <c r="E21393" s="15">
        <v>52.66</v>
      </c>
      <c r="F21393" s="16">
        <f t="shared" si="5548"/>
        <v>3.9126379999999998</v>
      </c>
      <c r="G21393" s="20">
        <f t="shared" si="5549"/>
        <v>15.577942668939288</v>
      </c>
      <c r="H21393" s="17">
        <v>4.45E-3</v>
      </c>
      <c r="I21393" s="18">
        <f t="shared" si="5546"/>
        <v>7.8027464426779825E-2</v>
      </c>
      <c r="J21393" s="19">
        <f t="shared" si="5547"/>
        <v>19.568608133366066</v>
      </c>
    </row>
    <row r="21394" spans="1:11" ht="12.75" customHeight="1" x14ac:dyDescent="0.25">
      <c r="A21394" s="13">
        <v>42654</v>
      </c>
      <c r="B21394" s="14">
        <v>52.66</v>
      </c>
      <c r="C21394" s="14">
        <v>0</v>
      </c>
      <c r="D21394" s="14">
        <v>0</v>
      </c>
      <c r="E21394" s="15">
        <v>52.66</v>
      </c>
      <c r="F21394" s="16">
        <f t="shared" si="5548"/>
        <v>3.9126379999999998</v>
      </c>
      <c r="G21394" s="20">
        <f t="shared" si="5549"/>
        <v>19.568608133366066</v>
      </c>
      <c r="H21394" s="17">
        <v>4.7999999999999996E-3</v>
      </c>
      <c r="I21394" s="18">
        <f t="shared" si="5546"/>
        <v>0.10331965024015712</v>
      </c>
      <c r="J21394" s="21">
        <f t="shared" si="5547"/>
        <v>23.584565783606223</v>
      </c>
    </row>
    <row r="21395" spans="1:11" ht="12.75" customHeight="1" x14ac:dyDescent="0.25">
      <c r="A21395" s="13">
        <v>42682</v>
      </c>
      <c r="B21395" s="14">
        <v>46.36</v>
      </c>
      <c r="C21395" s="14">
        <v>0</v>
      </c>
      <c r="D21395" s="14">
        <v>0</v>
      </c>
      <c r="E21395" s="15">
        <v>46.36</v>
      </c>
      <c r="F21395" s="16">
        <f t="shared" si="5548"/>
        <v>3.4445480000000002</v>
      </c>
      <c r="G21395" s="20">
        <f t="shared" si="5549"/>
        <v>23.584565783606223</v>
      </c>
      <c r="H21395" s="17">
        <v>4.7999999999999996E-3</v>
      </c>
      <c r="I21395" s="18">
        <f t="shared" si="5546"/>
        <v>0.12147283096130986</v>
      </c>
      <c r="J21395" s="21">
        <f t="shared" si="5547"/>
        <v>27.150586614567533</v>
      </c>
    </row>
    <row r="21396" spans="1:11" ht="12.75" customHeight="1" x14ac:dyDescent="0.25">
      <c r="A21396" s="13">
        <v>42711</v>
      </c>
      <c r="B21396" s="14">
        <v>48.46</v>
      </c>
      <c r="C21396" s="14">
        <v>0</v>
      </c>
      <c r="D21396" s="14">
        <v>0</v>
      </c>
      <c r="E21396" s="15">
        <v>48.46</v>
      </c>
      <c r="F21396" s="16">
        <f t="shared" si="5548"/>
        <v>3.6005780000000005</v>
      </c>
      <c r="G21396" s="20">
        <f t="shared" si="5549"/>
        <v>27.150586614567533</v>
      </c>
      <c r="H21396" s="17">
        <v>6.0000000000000001E-3</v>
      </c>
      <c r="I21396" s="18">
        <f t="shared" si="5546"/>
        <v>0.17370525368740519</v>
      </c>
      <c r="J21396" s="21">
        <f t="shared" si="5547"/>
        <v>30.924869868254941</v>
      </c>
    </row>
    <row r="21397" spans="1:11" ht="12.75" customHeight="1" x14ac:dyDescent="0.25">
      <c r="A21397" s="13">
        <v>42746</v>
      </c>
      <c r="B21397" s="14">
        <v>51.76</v>
      </c>
      <c r="C21397" s="14">
        <v>0</v>
      </c>
      <c r="D21397" s="14">
        <v>0</v>
      </c>
      <c r="E21397" s="15">
        <v>51.76</v>
      </c>
      <c r="F21397" s="16">
        <f t="shared" si="5548"/>
        <v>3.8457680000000001</v>
      </c>
      <c r="G21397" s="20">
        <f t="shared" si="5549"/>
        <v>30.924869868254941</v>
      </c>
      <c r="H21397" s="17">
        <v>7.3000000000000001E-3</v>
      </c>
      <c r="I21397" s="18">
        <f t="shared" si="5546"/>
        <v>0.23978860323826107</v>
      </c>
      <c r="J21397" s="21">
        <f t="shared" si="5547"/>
        <v>35.010426471493204</v>
      </c>
    </row>
    <row r="21398" spans="1:11" ht="12.75" customHeight="1" x14ac:dyDescent="0.25">
      <c r="A21398" s="13">
        <v>42773</v>
      </c>
      <c r="B21398" s="14">
        <v>46.23</v>
      </c>
      <c r="C21398" s="14">
        <v>0</v>
      </c>
      <c r="D21398" s="14">
        <v>0</v>
      </c>
      <c r="E21398" s="15">
        <v>46.23</v>
      </c>
      <c r="F21398" s="16">
        <f t="shared" si="5548"/>
        <v>3.4348890000000001</v>
      </c>
      <c r="G21398" s="20">
        <f t="shared" si="5549"/>
        <v>35.010426471493204</v>
      </c>
      <c r="H21398" s="17">
        <v>6.8999999999999999E-3</v>
      </c>
      <c r="I21398" s="18">
        <f t="shared" si="5546"/>
        <v>0.25342230970330309</v>
      </c>
      <c r="J21398" s="21">
        <f t="shared" si="5547"/>
        <v>38.698737781196506</v>
      </c>
    </row>
    <row r="21399" spans="1:11" ht="12.75" customHeight="1" x14ac:dyDescent="0.25">
      <c r="A21399" s="13">
        <v>42801</v>
      </c>
      <c r="B21399" s="14">
        <v>47.86</v>
      </c>
      <c r="C21399" s="14">
        <v>0</v>
      </c>
      <c r="D21399" s="14">
        <v>0</v>
      </c>
      <c r="E21399" s="15">
        <v>47.86</v>
      </c>
      <c r="F21399" s="16">
        <f t="shared" si="5548"/>
        <v>3.5559980000000002</v>
      </c>
      <c r="G21399" s="20">
        <f t="shared" si="5549"/>
        <v>38.698737781196506</v>
      </c>
      <c r="H21399" s="17">
        <v>7.9000000000000008E-3</v>
      </c>
      <c r="I21399" s="18">
        <f t="shared" si="5546"/>
        <v>0.31976622057145243</v>
      </c>
      <c r="J21399" s="21">
        <f t="shared" si="5547"/>
        <v>42.574502001767961</v>
      </c>
    </row>
    <row r="21400" spans="1:11" ht="12.75" customHeight="1" x14ac:dyDescent="0.25">
      <c r="A21400" s="13">
        <v>42835</v>
      </c>
      <c r="B21400" s="14">
        <v>56.25</v>
      </c>
      <c r="C21400" s="14">
        <v>0</v>
      </c>
      <c r="D21400" s="14">
        <v>0</v>
      </c>
      <c r="E21400" s="15">
        <v>56.25</v>
      </c>
      <c r="F21400" s="16">
        <f t="shared" si="5548"/>
        <v>4.1793750000000003</v>
      </c>
      <c r="G21400" s="20">
        <f t="shared" si="5549"/>
        <v>42.574502001767961</v>
      </c>
      <c r="H21400" s="17">
        <v>8.9999999999999993E-3</v>
      </c>
      <c r="I21400" s="18">
        <f t="shared" si="5546"/>
        <v>0.40197770551591167</v>
      </c>
      <c r="J21400" s="21">
        <f t="shared" si="5547"/>
        <v>47.155854707283872</v>
      </c>
    </row>
    <row r="21401" spans="1:11" ht="12.75" customHeight="1" x14ac:dyDescent="0.25">
      <c r="A21401" s="13">
        <v>42866</v>
      </c>
      <c r="B21401" s="14">
        <v>50.04</v>
      </c>
      <c r="C21401" s="14">
        <v>0</v>
      </c>
      <c r="D21401" s="14">
        <v>0</v>
      </c>
      <c r="E21401" s="15"/>
      <c r="F21401" s="16">
        <f t="shared" si="5548"/>
        <v>0</v>
      </c>
      <c r="G21401" s="20">
        <f t="shared" si="5549"/>
        <v>47.155854707283872</v>
      </c>
      <c r="H21401" s="17">
        <v>9.0500000000000008E-3</v>
      </c>
      <c r="I21401" s="18">
        <f t="shared" si="5546"/>
        <v>0.42676048510091907</v>
      </c>
      <c r="J21401" s="21">
        <f t="shared" si="5547"/>
        <v>47.582615192384793</v>
      </c>
    </row>
    <row r="21402" spans="1:11" ht="12.75" customHeight="1" x14ac:dyDescent="0.25">
      <c r="A21402" s="13">
        <v>42896</v>
      </c>
      <c r="B21402" s="14">
        <v>45.44</v>
      </c>
      <c r="C21402" s="14">
        <v>0</v>
      </c>
      <c r="D21402" s="14">
        <v>0</v>
      </c>
      <c r="E21402" s="15"/>
      <c r="F21402" s="16">
        <f t="shared" si="5548"/>
        <v>0</v>
      </c>
      <c r="G21402" s="20">
        <f t="shared" si="5549"/>
        <v>47.582615192384793</v>
      </c>
      <c r="H21402" s="17">
        <v>1.0149999999999999E-2</v>
      </c>
      <c r="I21402" s="18">
        <f t="shared" si="5546"/>
        <v>0.4829635442027056</v>
      </c>
      <c r="J21402" s="27">
        <f t="shared" si="5547"/>
        <v>48.065578736587497</v>
      </c>
    </row>
    <row r="21403" spans="1:11" ht="12.75" customHeight="1" x14ac:dyDescent="0.25">
      <c r="A21403" s="13"/>
      <c r="B21403" s="14"/>
      <c r="C21403" s="14"/>
      <c r="D21403" s="14"/>
      <c r="E21403" s="15"/>
      <c r="F21403" s="16">
        <f>SUM(F21389:F21402)</f>
        <v>45.345290000000006</v>
      </c>
      <c r="I21403" s="8">
        <f>SUM(I21389:I21402)</f>
        <v>2.7202887365874924</v>
      </c>
      <c r="K21403" s="9">
        <f>SUM(F21403:I21403)</f>
        <v>48.065578736587497</v>
      </c>
    </row>
    <row r="21404" spans="1:11" ht="12.75" customHeight="1" x14ac:dyDescent="0.25">
      <c r="A21404" s="7" t="s">
        <v>2441</v>
      </c>
      <c r="B21404" s="7" t="s">
        <v>2403</v>
      </c>
    </row>
    <row r="21405" spans="1:11" ht="12.75" customHeight="1" x14ac:dyDescent="0.25">
      <c r="A21405" s="13">
        <v>42501</v>
      </c>
      <c r="B21405" s="14">
        <v>0</v>
      </c>
      <c r="C21405" s="14">
        <v>0</v>
      </c>
      <c r="D21405" s="14">
        <v>31.66</v>
      </c>
      <c r="E21405" s="15">
        <v>31.66</v>
      </c>
      <c r="F21405" s="16">
        <f>PRODUCT(E21405*0.0743)</f>
        <v>2.352338</v>
      </c>
      <c r="H21405" s="17">
        <v>3.5000000000000001E-3</v>
      </c>
      <c r="I21405" s="18">
        <f t="shared" ref="I21405:I21418" si="5550">((F21405/2)+G21405)*(H21405)</f>
        <v>4.1165914999999999E-3</v>
      </c>
      <c r="J21405" s="19">
        <f t="shared" ref="J21405:J21418" si="5551">F21405+G21405+I21405</f>
        <v>2.3564545914999999</v>
      </c>
    </row>
    <row r="21406" spans="1:11" ht="12.75" customHeight="1" x14ac:dyDescent="0.25">
      <c r="A21406" s="13">
        <v>42527</v>
      </c>
      <c r="B21406" s="14">
        <v>31.66</v>
      </c>
      <c r="C21406" s="14">
        <v>0</v>
      </c>
      <c r="D21406" s="14">
        <v>0</v>
      </c>
      <c r="E21406" s="15">
        <v>31.66</v>
      </c>
      <c r="F21406" s="16">
        <f t="shared" ref="F21406:F21418" si="5552">PRODUCT(E21406*0.0743)</f>
        <v>2.352338</v>
      </c>
      <c r="G21406" s="20">
        <f t="shared" ref="G21406:G21418" si="5553">SUM(J21405)</f>
        <v>2.3564545914999999</v>
      </c>
      <c r="H21406" s="17">
        <v>3.7000000000000002E-3</v>
      </c>
      <c r="I21406" s="18">
        <f t="shared" si="5550"/>
        <v>1.3070707288550001E-2</v>
      </c>
      <c r="J21406" s="19">
        <f t="shared" si="5551"/>
        <v>4.7218632987885503</v>
      </c>
    </row>
    <row r="21407" spans="1:11" ht="12.75" customHeight="1" x14ac:dyDescent="0.25">
      <c r="A21407" s="13">
        <v>42559</v>
      </c>
      <c r="B21407" s="14">
        <v>31.66</v>
      </c>
      <c r="C21407" s="14">
        <v>0</v>
      </c>
      <c r="D21407" s="14">
        <v>0</v>
      </c>
      <c r="E21407" s="15">
        <v>31.66</v>
      </c>
      <c r="F21407" s="16">
        <f t="shared" si="5552"/>
        <v>2.352338</v>
      </c>
      <c r="G21407" s="20">
        <f t="shared" si="5553"/>
        <v>4.7218632987885503</v>
      </c>
      <c r="H21407" s="17">
        <v>4.0499999999999998E-3</v>
      </c>
      <c r="I21407" s="18">
        <f t="shared" si="5550"/>
        <v>2.3887030810093628E-2</v>
      </c>
      <c r="J21407" s="19">
        <f t="shared" si="5551"/>
        <v>7.0980883295986432</v>
      </c>
    </row>
    <row r="21408" spans="1:11" ht="12.75" customHeight="1" x14ac:dyDescent="0.25">
      <c r="A21408" s="13">
        <v>42590</v>
      </c>
      <c r="B21408" s="14">
        <v>31.66</v>
      </c>
      <c r="C21408" s="14">
        <v>0</v>
      </c>
      <c r="D21408" s="14">
        <v>0</v>
      </c>
      <c r="E21408" s="15">
        <v>31.66</v>
      </c>
      <c r="F21408" s="16">
        <f t="shared" si="5552"/>
        <v>2.352338</v>
      </c>
      <c r="G21408" s="20">
        <f t="shared" si="5553"/>
        <v>7.0980883295986432</v>
      </c>
      <c r="H21408" s="17">
        <v>4.1999999999999997E-3</v>
      </c>
      <c r="I21408" s="18">
        <f t="shared" si="5550"/>
        <v>3.47518807843143E-2</v>
      </c>
      <c r="J21408" s="19">
        <f t="shared" si="5551"/>
        <v>9.4851782103829585</v>
      </c>
    </row>
    <row r="21409" spans="1:11" ht="12.75" customHeight="1" x14ac:dyDescent="0.25">
      <c r="A21409" s="13">
        <v>42622</v>
      </c>
      <c r="B21409" s="14">
        <v>31.66</v>
      </c>
      <c r="C21409" s="14">
        <v>0</v>
      </c>
      <c r="D21409" s="14">
        <v>0</v>
      </c>
      <c r="E21409" s="15">
        <v>31.66</v>
      </c>
      <c r="F21409" s="16">
        <f t="shared" si="5552"/>
        <v>2.352338</v>
      </c>
      <c r="G21409" s="20">
        <f t="shared" si="5553"/>
        <v>9.4851782103829585</v>
      </c>
      <c r="H21409" s="17">
        <v>4.45E-3</v>
      </c>
      <c r="I21409" s="18">
        <f t="shared" si="5550"/>
        <v>4.7442995086204164E-2</v>
      </c>
      <c r="J21409" s="19">
        <f t="shared" si="5551"/>
        <v>11.884959205469162</v>
      </c>
    </row>
    <row r="21410" spans="1:11" ht="12.75" customHeight="1" x14ac:dyDescent="0.25">
      <c r="A21410" s="13">
        <v>42654</v>
      </c>
      <c r="B21410" s="14">
        <v>31.66</v>
      </c>
      <c r="C21410" s="14">
        <v>0</v>
      </c>
      <c r="D21410" s="14">
        <v>0</v>
      </c>
      <c r="E21410" s="15">
        <v>31.66</v>
      </c>
      <c r="F21410" s="16">
        <f t="shared" si="5552"/>
        <v>2.352338</v>
      </c>
      <c r="G21410" s="20">
        <f t="shared" si="5553"/>
        <v>11.884959205469162</v>
      </c>
      <c r="H21410" s="17">
        <v>4.7999999999999996E-3</v>
      </c>
      <c r="I21410" s="18">
        <f t="shared" si="5550"/>
        <v>6.2693415386251977E-2</v>
      </c>
      <c r="J21410" s="21">
        <f t="shared" si="5551"/>
        <v>14.299990620855414</v>
      </c>
    </row>
    <row r="21411" spans="1:11" ht="12.75" customHeight="1" x14ac:dyDescent="0.25">
      <c r="A21411" s="13">
        <v>42682</v>
      </c>
      <c r="B21411" s="14">
        <v>31.66</v>
      </c>
      <c r="C21411" s="14">
        <v>0</v>
      </c>
      <c r="D21411" s="14">
        <v>0</v>
      </c>
      <c r="E21411" s="15">
        <v>31.66</v>
      </c>
      <c r="F21411" s="16">
        <f t="shared" si="5552"/>
        <v>2.352338</v>
      </c>
      <c r="G21411" s="20">
        <f t="shared" si="5553"/>
        <v>14.299990620855414</v>
      </c>
      <c r="H21411" s="17">
        <v>4.7999999999999996E-3</v>
      </c>
      <c r="I21411" s="18">
        <f t="shared" si="5550"/>
        <v>7.4285566180105983E-2</v>
      </c>
      <c r="J21411" s="21">
        <f t="shared" si="5551"/>
        <v>16.726614187035519</v>
      </c>
    </row>
    <row r="21412" spans="1:11" ht="12.75" customHeight="1" x14ac:dyDescent="0.25">
      <c r="A21412" s="13">
        <v>42711</v>
      </c>
      <c r="B21412" s="14">
        <v>31.66</v>
      </c>
      <c r="C21412" s="14">
        <v>0</v>
      </c>
      <c r="D21412" s="14">
        <v>0</v>
      </c>
      <c r="E21412" s="15">
        <v>31.66</v>
      </c>
      <c r="F21412" s="16">
        <f t="shared" si="5552"/>
        <v>2.352338</v>
      </c>
      <c r="G21412" s="20">
        <f t="shared" si="5553"/>
        <v>16.726614187035519</v>
      </c>
      <c r="H21412" s="17">
        <v>6.0000000000000001E-3</v>
      </c>
      <c r="I21412" s="18">
        <f t="shared" si="5550"/>
        <v>0.10741669912221313</v>
      </c>
      <c r="J21412" s="21">
        <f t="shared" si="5551"/>
        <v>19.18636888615773</v>
      </c>
    </row>
    <row r="21413" spans="1:11" ht="12.75" customHeight="1" x14ac:dyDescent="0.25">
      <c r="A21413" s="13">
        <v>42746</v>
      </c>
      <c r="B21413" s="14">
        <v>31.66</v>
      </c>
      <c r="C21413" s="14">
        <v>0</v>
      </c>
      <c r="D21413" s="14">
        <v>0</v>
      </c>
      <c r="E21413" s="15">
        <v>31.66</v>
      </c>
      <c r="F21413" s="16">
        <f t="shared" si="5552"/>
        <v>2.352338</v>
      </c>
      <c r="G21413" s="20">
        <f t="shared" si="5553"/>
        <v>19.18636888615773</v>
      </c>
      <c r="H21413" s="17">
        <v>7.3000000000000001E-3</v>
      </c>
      <c r="I21413" s="18">
        <f t="shared" si="5550"/>
        <v>0.14864652656895144</v>
      </c>
      <c r="J21413" s="21">
        <f t="shared" si="5551"/>
        <v>21.687353412726683</v>
      </c>
    </row>
    <row r="21414" spans="1:11" ht="12.75" customHeight="1" x14ac:dyDescent="0.25">
      <c r="A21414" s="13">
        <v>42773</v>
      </c>
      <c r="B21414" s="14">
        <v>31.66</v>
      </c>
      <c r="C21414" s="14">
        <v>0</v>
      </c>
      <c r="D21414" s="14">
        <v>0</v>
      </c>
      <c r="E21414" s="15">
        <v>31.66</v>
      </c>
      <c r="F21414" s="16">
        <f t="shared" si="5552"/>
        <v>2.352338</v>
      </c>
      <c r="G21414" s="20">
        <f t="shared" si="5553"/>
        <v>21.687353412726683</v>
      </c>
      <c r="H21414" s="17">
        <v>6.8999999999999999E-3</v>
      </c>
      <c r="I21414" s="18">
        <f t="shared" si="5550"/>
        <v>0.15775830464781412</v>
      </c>
      <c r="J21414" s="21">
        <f t="shared" si="5551"/>
        <v>24.197449717374496</v>
      </c>
    </row>
    <row r="21415" spans="1:11" ht="12.75" customHeight="1" x14ac:dyDescent="0.25">
      <c r="A21415" s="13">
        <v>42801</v>
      </c>
      <c r="B21415" s="14">
        <v>31.66</v>
      </c>
      <c r="C21415" s="14">
        <v>0</v>
      </c>
      <c r="D21415" s="14">
        <v>0</v>
      </c>
      <c r="E21415" s="15">
        <v>31.66</v>
      </c>
      <c r="F21415" s="16">
        <f t="shared" si="5552"/>
        <v>2.352338</v>
      </c>
      <c r="G21415" s="20">
        <f t="shared" si="5553"/>
        <v>24.197449717374496</v>
      </c>
      <c r="H21415" s="17">
        <v>7.9000000000000008E-3</v>
      </c>
      <c r="I21415" s="18">
        <f t="shared" si="5550"/>
        <v>0.20045158786725856</v>
      </c>
      <c r="J21415" s="21">
        <f t="shared" si="5551"/>
        <v>26.750239305241756</v>
      </c>
    </row>
    <row r="21416" spans="1:11" ht="12.75" customHeight="1" x14ac:dyDescent="0.25">
      <c r="A21416" s="13">
        <v>42835</v>
      </c>
      <c r="B21416" s="14">
        <v>31.86</v>
      </c>
      <c r="C21416" s="14">
        <v>0</v>
      </c>
      <c r="D21416" s="14">
        <v>0</v>
      </c>
      <c r="E21416" s="15">
        <v>31.86</v>
      </c>
      <c r="F21416" s="16">
        <f t="shared" si="5552"/>
        <v>2.3671980000000001</v>
      </c>
      <c r="G21416" s="20">
        <f t="shared" si="5553"/>
        <v>26.750239305241756</v>
      </c>
      <c r="H21416" s="17">
        <v>8.9999999999999993E-3</v>
      </c>
      <c r="I21416" s="18">
        <f t="shared" si="5550"/>
        <v>0.25140454474717577</v>
      </c>
      <c r="J21416" s="21">
        <f t="shared" si="5551"/>
        <v>29.368841849988932</v>
      </c>
    </row>
    <row r="21417" spans="1:11" ht="12.75" customHeight="1" x14ac:dyDescent="0.25">
      <c r="A21417" s="13">
        <v>42866</v>
      </c>
      <c r="B21417" s="14">
        <v>31.86</v>
      </c>
      <c r="C21417" s="14">
        <v>0</v>
      </c>
      <c r="D21417" s="14">
        <v>0</v>
      </c>
      <c r="E21417" s="15"/>
      <c r="F21417" s="16">
        <f t="shared" si="5552"/>
        <v>0</v>
      </c>
      <c r="G21417" s="20">
        <f t="shared" si="5553"/>
        <v>29.368841849988932</v>
      </c>
      <c r="H21417" s="17">
        <v>9.0500000000000008E-3</v>
      </c>
      <c r="I21417" s="18">
        <f t="shared" si="5550"/>
        <v>0.26578801874239988</v>
      </c>
      <c r="J21417" s="21">
        <f t="shared" si="5551"/>
        <v>29.634629868731331</v>
      </c>
    </row>
    <row r="21418" spans="1:11" ht="12.75" customHeight="1" x14ac:dyDescent="0.25">
      <c r="A21418" s="13">
        <v>42896</v>
      </c>
      <c r="B21418" s="14">
        <v>31.86</v>
      </c>
      <c r="C21418" s="14">
        <v>0</v>
      </c>
      <c r="D21418" s="14">
        <v>0</v>
      </c>
      <c r="E21418" s="15"/>
      <c r="F21418" s="16">
        <f t="shared" si="5552"/>
        <v>0</v>
      </c>
      <c r="G21418" s="20">
        <f t="shared" si="5553"/>
        <v>29.634629868731331</v>
      </c>
      <c r="H21418" s="17">
        <v>1.0149999999999999E-2</v>
      </c>
      <c r="I21418" s="18">
        <f t="shared" si="5550"/>
        <v>0.30079149316762299</v>
      </c>
      <c r="J21418" s="27">
        <f t="shared" si="5551"/>
        <v>29.935421361898953</v>
      </c>
    </row>
    <row r="21419" spans="1:11" ht="12.75" customHeight="1" x14ac:dyDescent="0.25">
      <c r="A21419" s="13"/>
      <c r="B21419" s="14"/>
      <c r="C21419" s="14"/>
      <c r="D21419" s="14"/>
      <c r="E21419" s="15"/>
      <c r="F21419" s="16">
        <f>SUM(F21405:F21418)</f>
        <v>28.242916000000001</v>
      </c>
      <c r="I21419" s="8">
        <f>SUM(I21405:I21418)</f>
        <v>1.6925053618989558</v>
      </c>
      <c r="K21419" s="9">
        <f>SUM(F21419:I21419)</f>
        <v>29.935421361898957</v>
      </c>
    </row>
    <row r="21420" spans="1:11" ht="12.75" customHeight="1" x14ac:dyDescent="0.25">
      <c r="A21420" s="7" t="s">
        <v>2442</v>
      </c>
      <c r="B21420" s="7" t="s">
        <v>2403</v>
      </c>
    </row>
    <row r="21421" spans="1:11" ht="12.75" customHeight="1" x14ac:dyDescent="0.25">
      <c r="A21421" s="13">
        <v>42501</v>
      </c>
      <c r="B21421" s="14">
        <v>0</v>
      </c>
      <c r="C21421" s="14">
        <v>0</v>
      </c>
      <c r="D21421" s="14">
        <v>31.66</v>
      </c>
      <c r="E21421" s="15">
        <v>31.66</v>
      </c>
      <c r="F21421" s="16">
        <f>PRODUCT(E21421*0.0743)</f>
        <v>2.352338</v>
      </c>
      <c r="H21421" s="17">
        <v>3.5000000000000001E-3</v>
      </c>
      <c r="I21421" s="18">
        <f t="shared" ref="I21421:I21434" si="5554">((F21421/2)+G21421)*(H21421)</f>
        <v>4.1165914999999999E-3</v>
      </c>
      <c r="J21421" s="19">
        <f t="shared" ref="J21421:J21434" si="5555">F21421+G21421+I21421</f>
        <v>2.3564545914999999</v>
      </c>
    </row>
    <row r="21422" spans="1:11" ht="12.75" customHeight="1" x14ac:dyDescent="0.25">
      <c r="A21422" s="13">
        <v>42527</v>
      </c>
      <c r="B21422" s="14">
        <v>31.66</v>
      </c>
      <c r="C21422" s="14">
        <v>0</v>
      </c>
      <c r="D21422" s="14">
        <v>0</v>
      </c>
      <c r="E21422" s="15">
        <v>31.66</v>
      </c>
      <c r="F21422" s="16">
        <f t="shared" ref="F21422:F21434" si="5556">PRODUCT(E21422*0.0743)</f>
        <v>2.352338</v>
      </c>
      <c r="G21422" s="20">
        <f t="shared" ref="G21422:G21434" si="5557">SUM(J21421)</f>
        <v>2.3564545914999999</v>
      </c>
      <c r="H21422" s="17">
        <v>3.7000000000000002E-3</v>
      </c>
      <c r="I21422" s="18">
        <f t="shared" si="5554"/>
        <v>1.3070707288550001E-2</v>
      </c>
      <c r="J21422" s="19">
        <f t="shared" si="5555"/>
        <v>4.7218632987885503</v>
      </c>
    </row>
    <row r="21423" spans="1:11" ht="12.75" customHeight="1" x14ac:dyDescent="0.25">
      <c r="A21423" s="13">
        <v>42559</v>
      </c>
      <c r="B21423" s="14">
        <v>31.66</v>
      </c>
      <c r="C21423" s="14">
        <v>0</v>
      </c>
      <c r="D21423" s="14">
        <v>0</v>
      </c>
      <c r="E21423" s="15">
        <v>31.66</v>
      </c>
      <c r="F21423" s="16">
        <f t="shared" si="5556"/>
        <v>2.352338</v>
      </c>
      <c r="G21423" s="20">
        <f t="shared" si="5557"/>
        <v>4.7218632987885503</v>
      </c>
      <c r="H21423" s="17">
        <v>4.0499999999999998E-3</v>
      </c>
      <c r="I21423" s="18">
        <f t="shared" si="5554"/>
        <v>2.3887030810093628E-2</v>
      </c>
      <c r="J21423" s="19">
        <f t="shared" si="5555"/>
        <v>7.0980883295986432</v>
      </c>
    </row>
    <row r="21424" spans="1:11" ht="12.75" customHeight="1" x14ac:dyDescent="0.25">
      <c r="A21424" s="13">
        <v>42590</v>
      </c>
      <c r="B21424" s="14">
        <v>31.66</v>
      </c>
      <c r="C21424" s="14">
        <v>0</v>
      </c>
      <c r="D21424" s="14">
        <v>0</v>
      </c>
      <c r="E21424" s="15">
        <v>31.66</v>
      </c>
      <c r="F21424" s="16">
        <f t="shared" si="5556"/>
        <v>2.352338</v>
      </c>
      <c r="G21424" s="20">
        <f t="shared" si="5557"/>
        <v>7.0980883295986432</v>
      </c>
      <c r="H21424" s="17">
        <v>4.1999999999999997E-3</v>
      </c>
      <c r="I21424" s="18">
        <f t="shared" si="5554"/>
        <v>3.47518807843143E-2</v>
      </c>
      <c r="J21424" s="19">
        <f t="shared" si="5555"/>
        <v>9.4851782103829585</v>
      </c>
    </row>
    <row r="21425" spans="1:11" ht="12.75" customHeight="1" x14ac:dyDescent="0.25">
      <c r="A21425" s="13">
        <v>42622</v>
      </c>
      <c r="B21425" s="14">
        <v>31.66</v>
      </c>
      <c r="C21425" s="14">
        <v>0</v>
      </c>
      <c r="D21425" s="14">
        <v>0</v>
      </c>
      <c r="E21425" s="15">
        <v>31.66</v>
      </c>
      <c r="F21425" s="16">
        <f t="shared" si="5556"/>
        <v>2.352338</v>
      </c>
      <c r="G21425" s="20">
        <f t="shared" si="5557"/>
        <v>9.4851782103829585</v>
      </c>
      <c r="H21425" s="17">
        <v>4.45E-3</v>
      </c>
      <c r="I21425" s="18">
        <f t="shared" si="5554"/>
        <v>4.7442995086204164E-2</v>
      </c>
      <c r="J21425" s="19">
        <f t="shared" si="5555"/>
        <v>11.884959205469162</v>
      </c>
    </row>
    <row r="21426" spans="1:11" ht="12.75" customHeight="1" x14ac:dyDescent="0.25">
      <c r="A21426" s="13">
        <v>42654</v>
      </c>
      <c r="B21426" s="14">
        <v>31.66</v>
      </c>
      <c r="C21426" s="14">
        <v>0</v>
      </c>
      <c r="D21426" s="14">
        <v>0</v>
      </c>
      <c r="E21426" s="15">
        <v>31.66</v>
      </c>
      <c r="F21426" s="16">
        <f t="shared" si="5556"/>
        <v>2.352338</v>
      </c>
      <c r="G21426" s="20">
        <f t="shared" si="5557"/>
        <v>11.884959205469162</v>
      </c>
      <c r="H21426" s="17">
        <v>4.7999999999999996E-3</v>
      </c>
      <c r="I21426" s="18">
        <f t="shared" si="5554"/>
        <v>6.2693415386251977E-2</v>
      </c>
      <c r="J21426" s="21">
        <f t="shared" si="5555"/>
        <v>14.299990620855414</v>
      </c>
    </row>
    <row r="21427" spans="1:11" ht="12.75" customHeight="1" x14ac:dyDescent="0.25">
      <c r="A21427" s="13">
        <v>42682</v>
      </c>
      <c r="B21427" s="14">
        <v>31.66</v>
      </c>
      <c r="C21427" s="14">
        <v>0</v>
      </c>
      <c r="D21427" s="14">
        <v>0</v>
      </c>
      <c r="E21427" s="15">
        <v>31.66</v>
      </c>
      <c r="F21427" s="16">
        <f t="shared" si="5556"/>
        <v>2.352338</v>
      </c>
      <c r="G21427" s="20">
        <f t="shared" si="5557"/>
        <v>14.299990620855414</v>
      </c>
      <c r="H21427" s="17">
        <v>4.7999999999999996E-3</v>
      </c>
      <c r="I21427" s="18">
        <f t="shared" si="5554"/>
        <v>7.4285566180105983E-2</v>
      </c>
      <c r="J21427" s="21">
        <f t="shared" si="5555"/>
        <v>16.726614187035519</v>
      </c>
    </row>
    <row r="21428" spans="1:11" ht="12.75" customHeight="1" x14ac:dyDescent="0.25">
      <c r="A21428" s="13">
        <v>42711</v>
      </c>
      <c r="B21428" s="14">
        <v>31.66</v>
      </c>
      <c r="C21428" s="14">
        <v>0</v>
      </c>
      <c r="D21428" s="14">
        <v>0</v>
      </c>
      <c r="E21428" s="15">
        <v>31.66</v>
      </c>
      <c r="F21428" s="16">
        <f t="shared" si="5556"/>
        <v>2.352338</v>
      </c>
      <c r="G21428" s="20">
        <f t="shared" si="5557"/>
        <v>16.726614187035519</v>
      </c>
      <c r="H21428" s="17">
        <v>6.0000000000000001E-3</v>
      </c>
      <c r="I21428" s="18">
        <f t="shared" si="5554"/>
        <v>0.10741669912221313</v>
      </c>
      <c r="J21428" s="21">
        <f t="shared" si="5555"/>
        <v>19.18636888615773</v>
      </c>
    </row>
    <row r="21429" spans="1:11" ht="12.75" customHeight="1" x14ac:dyDescent="0.25">
      <c r="A21429" s="13">
        <v>42746</v>
      </c>
      <c r="B21429" s="14">
        <v>31.66</v>
      </c>
      <c r="C21429" s="14">
        <v>0</v>
      </c>
      <c r="D21429" s="14">
        <v>0</v>
      </c>
      <c r="E21429" s="15">
        <v>31.66</v>
      </c>
      <c r="F21429" s="16">
        <f t="shared" si="5556"/>
        <v>2.352338</v>
      </c>
      <c r="G21429" s="20">
        <f t="shared" si="5557"/>
        <v>19.18636888615773</v>
      </c>
      <c r="H21429" s="17">
        <v>7.3000000000000001E-3</v>
      </c>
      <c r="I21429" s="18">
        <f t="shared" si="5554"/>
        <v>0.14864652656895144</v>
      </c>
      <c r="J21429" s="21">
        <f t="shared" si="5555"/>
        <v>21.687353412726683</v>
      </c>
    </row>
    <row r="21430" spans="1:11" ht="12.75" customHeight="1" x14ac:dyDescent="0.25">
      <c r="A21430" s="13">
        <v>42773</v>
      </c>
      <c r="B21430" s="14">
        <v>31.66</v>
      </c>
      <c r="C21430" s="14">
        <v>0</v>
      </c>
      <c r="D21430" s="14">
        <v>0</v>
      </c>
      <c r="E21430" s="15">
        <v>31.66</v>
      </c>
      <c r="F21430" s="16">
        <f t="shared" si="5556"/>
        <v>2.352338</v>
      </c>
      <c r="G21430" s="20">
        <f t="shared" si="5557"/>
        <v>21.687353412726683</v>
      </c>
      <c r="H21430" s="17">
        <v>6.8999999999999999E-3</v>
      </c>
      <c r="I21430" s="18">
        <f t="shared" si="5554"/>
        <v>0.15775830464781412</v>
      </c>
      <c r="J21430" s="21">
        <f t="shared" si="5555"/>
        <v>24.197449717374496</v>
      </c>
    </row>
    <row r="21431" spans="1:11" ht="12.75" customHeight="1" x14ac:dyDescent="0.25">
      <c r="A21431" s="13">
        <v>42801</v>
      </c>
      <c r="B21431" s="14">
        <v>31.66</v>
      </c>
      <c r="C21431" s="14">
        <v>0</v>
      </c>
      <c r="D21431" s="14">
        <v>0</v>
      </c>
      <c r="E21431" s="15">
        <v>31.66</v>
      </c>
      <c r="F21431" s="16">
        <f t="shared" si="5556"/>
        <v>2.352338</v>
      </c>
      <c r="G21431" s="20">
        <f t="shared" si="5557"/>
        <v>24.197449717374496</v>
      </c>
      <c r="H21431" s="17">
        <v>7.9000000000000008E-3</v>
      </c>
      <c r="I21431" s="18">
        <f t="shared" si="5554"/>
        <v>0.20045158786725856</v>
      </c>
      <c r="J21431" s="21">
        <f t="shared" si="5555"/>
        <v>26.750239305241756</v>
      </c>
    </row>
    <row r="21432" spans="1:11" ht="12.75" customHeight="1" x14ac:dyDescent="0.25">
      <c r="A21432" s="13">
        <v>42835</v>
      </c>
      <c r="B21432" s="14">
        <v>31.86</v>
      </c>
      <c r="C21432" s="14">
        <v>0</v>
      </c>
      <c r="D21432" s="14">
        <v>0</v>
      </c>
      <c r="E21432" s="15">
        <v>31.86</v>
      </c>
      <c r="F21432" s="16">
        <f t="shared" si="5556"/>
        <v>2.3671980000000001</v>
      </c>
      <c r="G21432" s="20">
        <f t="shared" si="5557"/>
        <v>26.750239305241756</v>
      </c>
      <c r="H21432" s="17">
        <v>8.9999999999999993E-3</v>
      </c>
      <c r="I21432" s="18">
        <f t="shared" si="5554"/>
        <v>0.25140454474717577</v>
      </c>
      <c r="J21432" s="21">
        <f t="shared" si="5555"/>
        <v>29.368841849988932</v>
      </c>
    </row>
    <row r="21433" spans="1:11" ht="12.75" customHeight="1" x14ac:dyDescent="0.25">
      <c r="A21433" s="13">
        <v>42866</v>
      </c>
      <c r="B21433" s="14">
        <v>31.86</v>
      </c>
      <c r="C21433" s="14">
        <v>0</v>
      </c>
      <c r="D21433" s="14">
        <v>0</v>
      </c>
      <c r="E21433" s="15"/>
      <c r="F21433" s="16">
        <f t="shared" si="5556"/>
        <v>0</v>
      </c>
      <c r="G21433" s="20">
        <f t="shared" si="5557"/>
        <v>29.368841849988932</v>
      </c>
      <c r="H21433" s="17">
        <v>9.0500000000000008E-3</v>
      </c>
      <c r="I21433" s="18">
        <f t="shared" si="5554"/>
        <v>0.26578801874239988</v>
      </c>
      <c r="J21433" s="21">
        <f t="shared" si="5555"/>
        <v>29.634629868731331</v>
      </c>
    </row>
    <row r="21434" spans="1:11" ht="12.75" customHeight="1" x14ac:dyDescent="0.25">
      <c r="A21434" s="13">
        <v>42896</v>
      </c>
      <c r="B21434" s="14">
        <v>31.86</v>
      </c>
      <c r="C21434" s="14">
        <v>0</v>
      </c>
      <c r="D21434" s="14">
        <v>0</v>
      </c>
      <c r="E21434" s="15"/>
      <c r="F21434" s="16">
        <f t="shared" si="5556"/>
        <v>0</v>
      </c>
      <c r="G21434" s="20">
        <f t="shared" si="5557"/>
        <v>29.634629868731331</v>
      </c>
      <c r="H21434" s="17">
        <v>1.0149999999999999E-2</v>
      </c>
      <c r="I21434" s="18">
        <f t="shared" si="5554"/>
        <v>0.30079149316762299</v>
      </c>
      <c r="J21434" s="27">
        <f t="shared" si="5555"/>
        <v>29.935421361898953</v>
      </c>
    </row>
    <row r="21435" spans="1:11" ht="12.75" customHeight="1" x14ac:dyDescent="0.25">
      <c r="A21435" s="13"/>
      <c r="B21435" s="14"/>
      <c r="C21435" s="14"/>
      <c r="D21435" s="14"/>
      <c r="E21435" s="15"/>
      <c r="F21435" s="16">
        <f>SUM(F21421:F21434)</f>
        <v>28.242916000000001</v>
      </c>
      <c r="I21435" s="8">
        <f>SUM(I21421:I21434)</f>
        <v>1.6925053618989558</v>
      </c>
      <c r="K21435" s="9">
        <f>SUM(F21435:I21435)</f>
        <v>29.935421361898957</v>
      </c>
    </row>
    <row r="21436" spans="1:11" ht="12.75" customHeight="1" x14ac:dyDescent="0.25">
      <c r="A21436" s="7" t="s">
        <v>2443</v>
      </c>
      <c r="B21436" s="7" t="s">
        <v>2403</v>
      </c>
    </row>
    <row r="21437" spans="1:11" ht="12.75" customHeight="1" x14ac:dyDescent="0.25">
      <c r="A21437" s="13">
        <v>42501</v>
      </c>
      <c r="B21437" s="14">
        <v>35.99</v>
      </c>
      <c r="C21437" s="14">
        <v>0</v>
      </c>
      <c r="D21437" s="14">
        <v>31.66</v>
      </c>
      <c r="E21437" s="15">
        <v>67.650000000000006</v>
      </c>
      <c r="F21437" s="16">
        <f>PRODUCT(E21437*0.0743)</f>
        <v>5.0263950000000008</v>
      </c>
      <c r="H21437" s="17">
        <v>3.5000000000000001E-3</v>
      </c>
      <c r="I21437" s="18">
        <f t="shared" ref="I21437:I21450" si="5558">((F21437/2)+G21437)*(H21437)</f>
        <v>8.7961912500000017E-3</v>
      </c>
      <c r="J21437" s="19">
        <f t="shared" ref="J21437:J21450" si="5559">F21437+G21437+I21437</f>
        <v>5.0351911912500009</v>
      </c>
    </row>
    <row r="21438" spans="1:11" ht="12.75" customHeight="1" x14ac:dyDescent="0.25">
      <c r="A21438" s="13">
        <v>42527</v>
      </c>
      <c r="B21438" s="14">
        <v>76.81</v>
      </c>
      <c r="C21438" s="14">
        <v>0</v>
      </c>
      <c r="D21438" s="14">
        <v>0</v>
      </c>
      <c r="E21438" s="15">
        <v>76.81</v>
      </c>
      <c r="F21438" s="16">
        <f t="shared" ref="F21438:F21450" si="5560">PRODUCT(E21438*0.0743)</f>
        <v>5.7069830000000001</v>
      </c>
      <c r="G21438" s="20">
        <f t="shared" ref="G21438:G21450" si="5561">SUM(J21437)</f>
        <v>5.0351911912500009</v>
      </c>
      <c r="H21438" s="17">
        <v>3.7000000000000002E-3</v>
      </c>
      <c r="I21438" s="18">
        <f t="shared" si="5558"/>
        <v>2.9188125957625002E-2</v>
      </c>
      <c r="J21438" s="19">
        <f t="shared" si="5559"/>
        <v>10.771362317207625</v>
      </c>
    </row>
    <row r="21439" spans="1:11" ht="12.75" customHeight="1" x14ac:dyDescent="0.25">
      <c r="A21439" s="13">
        <v>42559</v>
      </c>
      <c r="B21439" s="14">
        <v>71.040000000000006</v>
      </c>
      <c r="C21439" s="14">
        <v>0</v>
      </c>
      <c r="D21439" s="14">
        <v>0</v>
      </c>
      <c r="E21439" s="15">
        <v>71.040000000000006</v>
      </c>
      <c r="F21439" s="16">
        <f t="shared" si="5560"/>
        <v>5.2782720000000012</v>
      </c>
      <c r="G21439" s="20">
        <f t="shared" si="5561"/>
        <v>10.771362317207625</v>
      </c>
      <c r="H21439" s="17">
        <v>4.0499999999999998E-3</v>
      </c>
      <c r="I21439" s="18">
        <f t="shared" si="5558"/>
        <v>5.4312518184690885E-2</v>
      </c>
      <c r="J21439" s="19">
        <f t="shared" si="5559"/>
        <v>16.103946835392318</v>
      </c>
    </row>
    <row r="21440" spans="1:11" ht="12.75" customHeight="1" x14ac:dyDescent="0.25">
      <c r="A21440" s="13">
        <v>42590</v>
      </c>
      <c r="B21440" s="14">
        <v>84.16</v>
      </c>
      <c r="C21440" s="14">
        <v>0</v>
      </c>
      <c r="D21440" s="14">
        <v>0</v>
      </c>
      <c r="E21440" s="15">
        <v>84.16</v>
      </c>
      <c r="F21440" s="16">
        <f t="shared" si="5560"/>
        <v>6.253088</v>
      </c>
      <c r="G21440" s="20">
        <f t="shared" si="5561"/>
        <v>16.103946835392318</v>
      </c>
      <c r="H21440" s="17">
        <v>4.1999999999999997E-3</v>
      </c>
      <c r="I21440" s="18">
        <f t="shared" si="5558"/>
        <v>8.0768061508647723E-2</v>
      </c>
      <c r="J21440" s="19">
        <f t="shared" si="5559"/>
        <v>22.437802896900966</v>
      </c>
    </row>
    <row r="21441" spans="1:11" ht="12.75" customHeight="1" x14ac:dyDescent="0.25">
      <c r="A21441" s="13">
        <v>42622</v>
      </c>
      <c r="B21441" s="14">
        <v>75.239999999999995</v>
      </c>
      <c r="C21441" s="14">
        <v>0</v>
      </c>
      <c r="D21441" s="14">
        <v>0</v>
      </c>
      <c r="E21441" s="15">
        <v>75.239999999999995</v>
      </c>
      <c r="F21441" s="16">
        <f t="shared" si="5560"/>
        <v>5.5903320000000001</v>
      </c>
      <c r="G21441" s="20">
        <f t="shared" si="5561"/>
        <v>22.437802896900966</v>
      </c>
      <c r="H21441" s="17">
        <v>4.45E-3</v>
      </c>
      <c r="I21441" s="18">
        <f t="shared" si="5558"/>
        <v>0.11228671159120929</v>
      </c>
      <c r="J21441" s="19">
        <f t="shared" si="5559"/>
        <v>28.140421608492176</v>
      </c>
    </row>
    <row r="21442" spans="1:11" ht="12.75" customHeight="1" x14ac:dyDescent="0.25">
      <c r="A21442" s="13">
        <v>42654</v>
      </c>
      <c r="B21442" s="14">
        <v>82.06</v>
      </c>
      <c r="C21442" s="14">
        <v>0</v>
      </c>
      <c r="D21442" s="14">
        <v>0</v>
      </c>
      <c r="E21442" s="15">
        <v>82.06</v>
      </c>
      <c r="F21442" s="16">
        <f t="shared" si="5560"/>
        <v>6.0970580000000005</v>
      </c>
      <c r="G21442" s="20">
        <f t="shared" si="5561"/>
        <v>28.140421608492176</v>
      </c>
      <c r="H21442" s="17">
        <v>4.7999999999999996E-3</v>
      </c>
      <c r="I21442" s="18">
        <f t="shared" si="5558"/>
        <v>0.14970696292076244</v>
      </c>
      <c r="J21442" s="21">
        <f t="shared" si="5559"/>
        <v>34.38718657141294</v>
      </c>
    </row>
    <row r="21443" spans="1:11" ht="12.75" customHeight="1" x14ac:dyDescent="0.25">
      <c r="A21443" s="13">
        <v>42682</v>
      </c>
      <c r="B21443" s="14">
        <v>69.459999999999994</v>
      </c>
      <c r="C21443" s="14">
        <v>0</v>
      </c>
      <c r="D21443" s="14">
        <v>0</v>
      </c>
      <c r="E21443" s="15">
        <v>69.459999999999994</v>
      </c>
      <c r="F21443" s="16">
        <f t="shared" si="5560"/>
        <v>5.1608780000000003</v>
      </c>
      <c r="G21443" s="20">
        <f t="shared" si="5561"/>
        <v>34.38718657141294</v>
      </c>
      <c r="H21443" s="17">
        <v>4.7999999999999996E-3</v>
      </c>
      <c r="I21443" s="18">
        <f t="shared" si="5558"/>
        <v>0.17744460274278209</v>
      </c>
      <c r="J21443" s="21">
        <f t="shared" si="5559"/>
        <v>39.725509174155718</v>
      </c>
    </row>
    <row r="21444" spans="1:11" ht="12.75" customHeight="1" x14ac:dyDescent="0.25">
      <c r="A21444" s="13">
        <v>42711</v>
      </c>
      <c r="B21444" s="14">
        <v>69.989999999999995</v>
      </c>
      <c r="C21444" s="14">
        <v>0</v>
      </c>
      <c r="D21444" s="14">
        <v>0</v>
      </c>
      <c r="E21444" s="15">
        <v>69.989999999999995</v>
      </c>
      <c r="F21444" s="16">
        <f t="shared" si="5560"/>
        <v>5.2002569999999997</v>
      </c>
      <c r="G21444" s="20">
        <f t="shared" si="5561"/>
        <v>39.725509174155718</v>
      </c>
      <c r="H21444" s="17">
        <v>6.0000000000000001E-3</v>
      </c>
      <c r="I21444" s="18">
        <f t="shared" si="5558"/>
        <v>0.25395382604493427</v>
      </c>
      <c r="J21444" s="21">
        <f t="shared" si="5559"/>
        <v>45.179720000200653</v>
      </c>
    </row>
    <row r="21445" spans="1:11" ht="12.75" customHeight="1" x14ac:dyDescent="0.25">
      <c r="A21445" s="13">
        <v>42746</v>
      </c>
      <c r="B21445" s="14">
        <v>84.16</v>
      </c>
      <c r="C21445" s="14">
        <v>0</v>
      </c>
      <c r="D21445" s="14">
        <v>0</v>
      </c>
      <c r="E21445" s="15">
        <v>84.16</v>
      </c>
      <c r="F21445" s="16">
        <f t="shared" si="5560"/>
        <v>6.253088</v>
      </c>
      <c r="G21445" s="20">
        <f t="shared" si="5561"/>
        <v>45.179720000200653</v>
      </c>
      <c r="H21445" s="17">
        <v>7.3000000000000001E-3</v>
      </c>
      <c r="I21445" s="18">
        <f t="shared" si="5558"/>
        <v>0.3526357272014648</v>
      </c>
      <c r="J21445" s="21">
        <f t="shared" si="5559"/>
        <v>51.785443727402118</v>
      </c>
    </row>
    <row r="21446" spans="1:11" ht="12.75" customHeight="1" x14ac:dyDescent="0.25">
      <c r="A21446" s="13">
        <v>42773</v>
      </c>
      <c r="B21446" s="14">
        <v>67.739999999999995</v>
      </c>
      <c r="C21446" s="14">
        <v>0</v>
      </c>
      <c r="D21446" s="14">
        <v>0</v>
      </c>
      <c r="E21446" s="15">
        <v>67.739999999999995</v>
      </c>
      <c r="F21446" s="16">
        <f t="shared" si="5560"/>
        <v>5.0330820000000003</v>
      </c>
      <c r="G21446" s="20">
        <f t="shared" si="5561"/>
        <v>51.785443727402118</v>
      </c>
      <c r="H21446" s="17">
        <v>6.8999999999999999E-3</v>
      </c>
      <c r="I21446" s="18">
        <f t="shared" si="5558"/>
        <v>0.37468369461907458</v>
      </c>
      <c r="J21446" s="21">
        <f t="shared" si="5559"/>
        <v>57.193209422021191</v>
      </c>
    </row>
    <row r="21447" spans="1:11" ht="12.75" customHeight="1" x14ac:dyDescent="0.25">
      <c r="A21447" s="13">
        <v>42801</v>
      </c>
      <c r="B21447" s="14">
        <v>68.23</v>
      </c>
      <c r="C21447" s="14">
        <v>0</v>
      </c>
      <c r="D21447" s="14">
        <v>0</v>
      </c>
      <c r="E21447" s="15">
        <v>68.23</v>
      </c>
      <c r="F21447" s="16">
        <f t="shared" si="5560"/>
        <v>5.0694890000000008</v>
      </c>
      <c r="G21447" s="20">
        <f t="shared" si="5561"/>
        <v>57.193209422021191</v>
      </c>
      <c r="H21447" s="17">
        <v>7.9000000000000008E-3</v>
      </c>
      <c r="I21447" s="18">
        <f t="shared" si="5558"/>
        <v>0.47185083598396749</v>
      </c>
      <c r="J21447" s="21">
        <f t="shared" si="5559"/>
        <v>62.734549258005153</v>
      </c>
    </row>
    <row r="21448" spans="1:11" ht="12.75" customHeight="1" x14ac:dyDescent="0.25">
      <c r="A21448" s="13">
        <v>42835</v>
      </c>
      <c r="B21448" s="14">
        <v>84.36</v>
      </c>
      <c r="C21448" s="14">
        <v>0</v>
      </c>
      <c r="D21448" s="14">
        <v>0</v>
      </c>
      <c r="E21448" s="15">
        <v>84.36</v>
      </c>
      <c r="F21448" s="16">
        <f t="shared" si="5560"/>
        <v>6.2679480000000005</v>
      </c>
      <c r="G21448" s="20">
        <f t="shared" si="5561"/>
        <v>62.734549258005153</v>
      </c>
      <c r="H21448" s="17">
        <v>8.9999999999999993E-3</v>
      </c>
      <c r="I21448" s="18">
        <f t="shared" si="5558"/>
        <v>0.59281670932204633</v>
      </c>
      <c r="J21448" s="21">
        <f t="shared" si="5559"/>
        <v>69.595313967327201</v>
      </c>
    </row>
    <row r="21449" spans="1:11" ht="12.75" customHeight="1" x14ac:dyDescent="0.25">
      <c r="A21449" s="13">
        <v>42866</v>
      </c>
      <c r="B21449" s="14">
        <v>73.849999999999994</v>
      </c>
      <c r="C21449" s="14">
        <v>0</v>
      </c>
      <c r="D21449" s="14">
        <v>0</v>
      </c>
      <c r="E21449" s="15"/>
      <c r="F21449" s="16">
        <f t="shared" si="5560"/>
        <v>0</v>
      </c>
      <c r="G21449" s="20">
        <f t="shared" si="5561"/>
        <v>69.595313967327201</v>
      </c>
      <c r="H21449" s="17">
        <v>9.0500000000000008E-3</v>
      </c>
      <c r="I21449" s="18">
        <f t="shared" si="5558"/>
        <v>0.62983759140431117</v>
      </c>
      <c r="J21449" s="21">
        <f t="shared" si="5559"/>
        <v>70.225151558731511</v>
      </c>
    </row>
    <row r="21450" spans="1:11" ht="12.75" customHeight="1" x14ac:dyDescent="0.25">
      <c r="A21450" s="13">
        <v>42896</v>
      </c>
      <c r="B21450" s="14">
        <v>74.25</v>
      </c>
      <c r="C21450" s="14">
        <v>0</v>
      </c>
      <c r="D21450" s="14">
        <v>0</v>
      </c>
      <c r="E21450" s="15"/>
      <c r="F21450" s="16">
        <f t="shared" si="5560"/>
        <v>0</v>
      </c>
      <c r="G21450" s="20">
        <f t="shared" si="5561"/>
        <v>70.225151558731511</v>
      </c>
      <c r="H21450" s="17">
        <v>1.0149999999999999E-2</v>
      </c>
      <c r="I21450" s="18">
        <f t="shared" si="5558"/>
        <v>0.71278528832112475</v>
      </c>
      <c r="J21450" s="27">
        <f t="shared" si="5559"/>
        <v>70.93793684705264</v>
      </c>
    </row>
    <row r="21451" spans="1:11" ht="12.75" customHeight="1" x14ac:dyDescent="0.25">
      <c r="A21451" s="13"/>
      <c r="B21451" s="14"/>
      <c r="C21451" s="14"/>
      <c r="D21451" s="14"/>
      <c r="E21451" s="15"/>
      <c r="F21451" s="16">
        <f>SUM(F21437:F21450)</f>
        <v>66.936869999999999</v>
      </c>
      <c r="I21451" s="8">
        <f>SUM(I21437:I21450)</f>
        <v>4.0010668470526412</v>
      </c>
      <c r="K21451" s="9">
        <f>SUM(F21451:I21451)</f>
        <v>70.93793684705264</v>
      </c>
    </row>
    <row r="21452" spans="1:11" ht="12.75" customHeight="1" x14ac:dyDescent="0.25">
      <c r="A21452" s="7" t="s">
        <v>2444</v>
      </c>
      <c r="B21452" s="7" t="s">
        <v>2403</v>
      </c>
    </row>
    <row r="21453" spans="1:11" ht="12.75" customHeight="1" x14ac:dyDescent="0.25">
      <c r="A21453" s="13">
        <v>42501</v>
      </c>
      <c r="B21453" s="14">
        <v>0</v>
      </c>
      <c r="C21453" s="14">
        <v>0</v>
      </c>
      <c r="D21453" s="14">
        <v>31.66</v>
      </c>
      <c r="E21453" s="15">
        <v>31.66</v>
      </c>
      <c r="F21453" s="16">
        <f>PRODUCT(E21453*0.0743)</f>
        <v>2.352338</v>
      </c>
      <c r="H21453" s="17">
        <v>3.5000000000000001E-3</v>
      </c>
      <c r="I21453" s="18">
        <f t="shared" ref="I21453:I21466" si="5562">((F21453/2)+G21453)*(H21453)</f>
        <v>4.1165914999999999E-3</v>
      </c>
      <c r="J21453" s="19">
        <f t="shared" ref="J21453:J21466" si="5563">F21453+G21453+I21453</f>
        <v>2.3564545914999999</v>
      </c>
    </row>
    <row r="21454" spans="1:11" ht="12.75" customHeight="1" x14ac:dyDescent="0.25">
      <c r="A21454" s="13">
        <v>42527</v>
      </c>
      <c r="B21454" s="14">
        <v>31.66</v>
      </c>
      <c r="C21454" s="14">
        <v>0</v>
      </c>
      <c r="D21454" s="14">
        <v>0</v>
      </c>
      <c r="E21454" s="15">
        <v>31.66</v>
      </c>
      <c r="F21454" s="16">
        <f t="shared" ref="F21454:F21466" si="5564">PRODUCT(E21454*0.0743)</f>
        <v>2.352338</v>
      </c>
      <c r="G21454" s="20">
        <f t="shared" ref="G21454:G21466" si="5565">SUM(J21453)</f>
        <v>2.3564545914999999</v>
      </c>
      <c r="H21454" s="17">
        <v>3.7000000000000002E-3</v>
      </c>
      <c r="I21454" s="18">
        <f t="shared" si="5562"/>
        <v>1.3070707288550001E-2</v>
      </c>
      <c r="J21454" s="19">
        <f t="shared" si="5563"/>
        <v>4.7218632987885503</v>
      </c>
    </row>
    <row r="21455" spans="1:11" ht="12.75" customHeight="1" x14ac:dyDescent="0.25">
      <c r="A21455" s="13">
        <v>42559</v>
      </c>
      <c r="B21455" s="14">
        <v>42.16</v>
      </c>
      <c r="C21455" s="14">
        <v>0</v>
      </c>
      <c r="D21455" s="14">
        <v>0</v>
      </c>
      <c r="E21455" s="15">
        <v>42.16</v>
      </c>
      <c r="F21455" s="16">
        <f t="shared" si="5564"/>
        <v>3.1324879999999999</v>
      </c>
      <c r="G21455" s="20">
        <f t="shared" si="5565"/>
        <v>4.7218632987885503</v>
      </c>
      <c r="H21455" s="17">
        <v>4.0499999999999998E-3</v>
      </c>
      <c r="I21455" s="18">
        <f t="shared" si="5562"/>
        <v>2.5466834560093628E-2</v>
      </c>
      <c r="J21455" s="19">
        <f t="shared" si="5563"/>
        <v>7.8798181333486443</v>
      </c>
    </row>
    <row r="21456" spans="1:11" ht="12.75" customHeight="1" x14ac:dyDescent="0.25">
      <c r="A21456" s="13">
        <v>42590</v>
      </c>
      <c r="B21456" s="14">
        <v>52.14</v>
      </c>
      <c r="C21456" s="14">
        <v>0</v>
      </c>
      <c r="D21456" s="14">
        <v>0</v>
      </c>
      <c r="E21456" s="15">
        <v>52.14</v>
      </c>
      <c r="F21456" s="16">
        <f t="shared" si="5564"/>
        <v>3.8740020000000004</v>
      </c>
      <c r="G21456" s="20">
        <f t="shared" si="5565"/>
        <v>7.8798181333486443</v>
      </c>
      <c r="H21456" s="17">
        <v>4.1999999999999997E-3</v>
      </c>
      <c r="I21456" s="18">
        <f t="shared" si="5562"/>
        <v>4.1230640360064304E-2</v>
      </c>
      <c r="J21456" s="19">
        <f t="shared" si="5563"/>
        <v>11.795050773708709</v>
      </c>
    </row>
    <row r="21457" spans="1:11" ht="12.75" customHeight="1" x14ac:dyDescent="0.25">
      <c r="A21457" s="13">
        <v>42622</v>
      </c>
      <c r="B21457" s="14">
        <v>46.36</v>
      </c>
      <c r="C21457" s="14">
        <v>0</v>
      </c>
      <c r="D21457" s="14">
        <v>0</v>
      </c>
      <c r="E21457" s="15">
        <v>46.36</v>
      </c>
      <c r="F21457" s="16">
        <f t="shared" si="5564"/>
        <v>3.4445480000000002</v>
      </c>
      <c r="G21457" s="20">
        <f t="shared" si="5565"/>
        <v>11.795050773708709</v>
      </c>
      <c r="H21457" s="17">
        <v>4.45E-3</v>
      </c>
      <c r="I21457" s="18">
        <f t="shared" si="5562"/>
        <v>6.0152095243003759E-2</v>
      </c>
      <c r="J21457" s="19">
        <f t="shared" si="5563"/>
        <v>15.299750868951714</v>
      </c>
    </row>
    <row r="21458" spans="1:11" ht="12.75" customHeight="1" x14ac:dyDescent="0.25">
      <c r="A21458" s="13">
        <v>42654</v>
      </c>
      <c r="B21458" s="14">
        <v>47.41</v>
      </c>
      <c r="C21458" s="14">
        <v>0</v>
      </c>
      <c r="D21458" s="14">
        <v>0</v>
      </c>
      <c r="E21458" s="15">
        <v>47.41</v>
      </c>
      <c r="F21458" s="16">
        <f t="shared" si="5564"/>
        <v>3.5225629999999999</v>
      </c>
      <c r="G21458" s="20">
        <f t="shared" si="5565"/>
        <v>15.299750868951714</v>
      </c>
      <c r="H21458" s="17">
        <v>4.7999999999999996E-3</v>
      </c>
      <c r="I21458" s="18">
        <f t="shared" si="5562"/>
        <v>8.1892955370968218E-2</v>
      </c>
      <c r="J21458" s="21">
        <f t="shared" si="5563"/>
        <v>18.904206824322682</v>
      </c>
    </row>
    <row r="21459" spans="1:11" ht="12.75" customHeight="1" x14ac:dyDescent="0.25">
      <c r="A21459" s="13">
        <v>42682</v>
      </c>
      <c r="B21459" s="14">
        <v>47.41</v>
      </c>
      <c r="C21459" s="14">
        <v>0</v>
      </c>
      <c r="D21459" s="14">
        <v>0</v>
      </c>
      <c r="E21459" s="15">
        <v>47.41</v>
      </c>
      <c r="F21459" s="16">
        <f t="shared" si="5564"/>
        <v>3.5225629999999999</v>
      </c>
      <c r="G21459" s="20">
        <f t="shared" si="5565"/>
        <v>18.904206824322682</v>
      </c>
      <c r="H21459" s="17">
        <v>4.7999999999999996E-3</v>
      </c>
      <c r="I21459" s="18">
        <f t="shared" si="5562"/>
        <v>9.9194343956748865E-2</v>
      </c>
      <c r="J21459" s="21">
        <f t="shared" si="5563"/>
        <v>22.525964168279433</v>
      </c>
    </row>
    <row r="21460" spans="1:11" ht="12.75" customHeight="1" x14ac:dyDescent="0.25">
      <c r="A21460" s="13">
        <v>42711</v>
      </c>
      <c r="B21460" s="14">
        <v>51.09</v>
      </c>
      <c r="C21460" s="14">
        <v>0</v>
      </c>
      <c r="D21460" s="14">
        <v>0</v>
      </c>
      <c r="E21460" s="15">
        <v>51.09</v>
      </c>
      <c r="F21460" s="16">
        <f t="shared" si="5564"/>
        <v>3.7959870000000007</v>
      </c>
      <c r="G21460" s="20">
        <f t="shared" si="5565"/>
        <v>22.525964168279433</v>
      </c>
      <c r="H21460" s="17">
        <v>6.0000000000000001E-3</v>
      </c>
      <c r="I21460" s="18">
        <f t="shared" si="5562"/>
        <v>0.14654374600967662</v>
      </c>
      <c r="J21460" s="21">
        <f t="shared" si="5563"/>
        <v>26.46849491428911</v>
      </c>
    </row>
    <row r="21461" spans="1:11" ht="12.75" customHeight="1" x14ac:dyDescent="0.25">
      <c r="A21461" s="13">
        <v>42746</v>
      </c>
      <c r="B21461" s="14">
        <v>52.48</v>
      </c>
      <c r="C21461" s="14">
        <v>0</v>
      </c>
      <c r="D21461" s="14">
        <v>0</v>
      </c>
      <c r="E21461" s="15">
        <v>52.48</v>
      </c>
      <c r="F21461" s="16">
        <f t="shared" si="5564"/>
        <v>3.8992640000000001</v>
      </c>
      <c r="G21461" s="20">
        <f t="shared" si="5565"/>
        <v>26.46849491428911</v>
      </c>
      <c r="H21461" s="17">
        <v>7.3000000000000001E-3</v>
      </c>
      <c r="I21461" s="18">
        <f t="shared" si="5562"/>
        <v>0.2074523264743105</v>
      </c>
      <c r="J21461" s="21">
        <f t="shared" si="5563"/>
        <v>30.575211240763419</v>
      </c>
    </row>
    <row r="21462" spans="1:11" ht="12.75" customHeight="1" x14ac:dyDescent="0.25">
      <c r="A21462" s="13">
        <v>42773</v>
      </c>
      <c r="B21462" s="14">
        <v>47.39</v>
      </c>
      <c r="C21462" s="14">
        <v>0</v>
      </c>
      <c r="D21462" s="14">
        <v>0</v>
      </c>
      <c r="E21462" s="15">
        <v>47.39</v>
      </c>
      <c r="F21462" s="16">
        <f t="shared" si="5564"/>
        <v>3.5210770000000005</v>
      </c>
      <c r="G21462" s="20">
        <f t="shared" si="5565"/>
        <v>30.575211240763419</v>
      </c>
      <c r="H21462" s="17">
        <v>6.8999999999999999E-3</v>
      </c>
      <c r="I21462" s="18">
        <f t="shared" si="5562"/>
        <v>0.22311667321126757</v>
      </c>
      <c r="J21462" s="21">
        <f t="shared" si="5563"/>
        <v>34.319404913974687</v>
      </c>
    </row>
    <row r="21463" spans="1:11" ht="12.75" customHeight="1" x14ac:dyDescent="0.25">
      <c r="A21463" s="13">
        <v>42801</v>
      </c>
      <c r="B21463" s="14">
        <v>45.44</v>
      </c>
      <c r="C21463" s="14">
        <v>0</v>
      </c>
      <c r="D21463" s="14">
        <v>0</v>
      </c>
      <c r="E21463" s="15">
        <v>45.44</v>
      </c>
      <c r="F21463" s="16">
        <f t="shared" si="5564"/>
        <v>3.3761920000000001</v>
      </c>
      <c r="G21463" s="20">
        <f t="shared" si="5565"/>
        <v>34.319404913974687</v>
      </c>
      <c r="H21463" s="17">
        <v>7.9000000000000008E-3</v>
      </c>
      <c r="I21463" s="18">
        <f t="shared" si="5562"/>
        <v>0.28445925722040005</v>
      </c>
      <c r="J21463" s="21">
        <f t="shared" si="5563"/>
        <v>37.980056171195088</v>
      </c>
    </row>
    <row r="21464" spans="1:11" ht="12.75" customHeight="1" x14ac:dyDescent="0.25">
      <c r="A21464" s="13">
        <v>42835</v>
      </c>
      <c r="B21464" s="14">
        <v>47.18</v>
      </c>
      <c r="C21464" s="14">
        <v>0</v>
      </c>
      <c r="D21464" s="14">
        <v>0</v>
      </c>
      <c r="E21464" s="15">
        <v>47.18</v>
      </c>
      <c r="F21464" s="16">
        <f t="shared" si="5564"/>
        <v>3.5054740000000004</v>
      </c>
      <c r="G21464" s="20">
        <f t="shared" si="5565"/>
        <v>37.980056171195088</v>
      </c>
      <c r="H21464" s="17">
        <v>8.9999999999999993E-3</v>
      </c>
      <c r="I21464" s="18">
        <f t="shared" si="5562"/>
        <v>0.35759513854075581</v>
      </c>
      <c r="J21464" s="21">
        <f t="shared" si="5563"/>
        <v>41.843125309735846</v>
      </c>
    </row>
    <row r="21465" spans="1:11" ht="12.75" customHeight="1" x14ac:dyDescent="0.25">
      <c r="A21465" s="13">
        <v>42866</v>
      </c>
      <c r="B21465" s="14">
        <v>42.63</v>
      </c>
      <c r="C21465" s="14">
        <v>0</v>
      </c>
      <c r="D21465" s="14">
        <v>0</v>
      </c>
      <c r="E21465" s="15"/>
      <c r="F21465" s="16">
        <f t="shared" si="5564"/>
        <v>0</v>
      </c>
      <c r="G21465" s="20">
        <f t="shared" si="5565"/>
        <v>41.843125309735846</v>
      </c>
      <c r="H21465" s="17">
        <v>9.0500000000000008E-3</v>
      </c>
      <c r="I21465" s="18">
        <f t="shared" si="5562"/>
        <v>0.37868028405310944</v>
      </c>
      <c r="J21465" s="21">
        <f t="shared" si="5563"/>
        <v>42.221805593788957</v>
      </c>
    </row>
    <row r="21466" spans="1:11" ht="12.75" customHeight="1" x14ac:dyDescent="0.25">
      <c r="A21466" s="13">
        <v>42896</v>
      </c>
      <c r="B21466" s="14">
        <v>44.04</v>
      </c>
      <c r="C21466" s="14">
        <v>0</v>
      </c>
      <c r="D21466" s="14">
        <v>0</v>
      </c>
      <c r="E21466" s="15"/>
      <c r="F21466" s="16">
        <f t="shared" si="5564"/>
        <v>0</v>
      </c>
      <c r="G21466" s="20">
        <f t="shared" si="5565"/>
        <v>42.221805593788957</v>
      </c>
      <c r="H21466" s="17">
        <v>1.0149999999999999E-2</v>
      </c>
      <c r="I21466" s="18">
        <f t="shared" si="5562"/>
        <v>0.4285513267769579</v>
      </c>
      <c r="J21466" s="27">
        <f t="shared" si="5563"/>
        <v>42.650356920565912</v>
      </c>
    </row>
    <row r="21467" spans="1:11" ht="12.75" customHeight="1" x14ac:dyDescent="0.25">
      <c r="A21467" s="13"/>
      <c r="B21467" s="14"/>
      <c r="C21467" s="14"/>
      <c r="D21467" s="14"/>
      <c r="E21467" s="15"/>
      <c r="F21467" s="16">
        <f>SUM(F21453:F21466)</f>
        <v>40.298833999999999</v>
      </c>
      <c r="I21467" s="8">
        <f>SUM(I21453:I21466)</f>
        <v>2.3515229205659067</v>
      </c>
      <c r="K21467" s="9">
        <f>SUM(F21467:I21467)</f>
        <v>42.650356920565905</v>
      </c>
    </row>
    <row r="21468" spans="1:11" ht="12.75" customHeight="1" x14ac:dyDescent="0.25">
      <c r="A21468" s="7" t="s">
        <v>2445</v>
      </c>
      <c r="B21468" s="7" t="s">
        <v>2403</v>
      </c>
    </row>
    <row r="21469" spans="1:11" ht="12.75" customHeight="1" x14ac:dyDescent="0.25">
      <c r="A21469" s="13">
        <v>42501</v>
      </c>
      <c r="B21469" s="14">
        <v>25.16</v>
      </c>
      <c r="C21469" s="14">
        <v>0</v>
      </c>
      <c r="D21469" s="14">
        <v>31.66</v>
      </c>
      <c r="E21469" s="15">
        <v>56.82</v>
      </c>
      <c r="F21469" s="16">
        <f>PRODUCT(E21469*0.0743)</f>
        <v>4.2217260000000003</v>
      </c>
      <c r="H21469" s="17">
        <v>3.5000000000000001E-3</v>
      </c>
      <c r="I21469" s="18">
        <f t="shared" ref="I21469:I21482" si="5566">((F21469/2)+G21469)*(H21469)</f>
        <v>7.388020500000001E-3</v>
      </c>
      <c r="J21469" s="19">
        <f t="shared" ref="J21469:J21482" si="5567">F21469+G21469+I21469</f>
        <v>4.2291140205</v>
      </c>
    </row>
    <row r="21470" spans="1:11" ht="12.75" customHeight="1" x14ac:dyDescent="0.25">
      <c r="A21470" s="13">
        <v>42527</v>
      </c>
      <c r="B21470" s="14">
        <v>67.89</v>
      </c>
      <c r="C21470" s="14">
        <v>0</v>
      </c>
      <c r="D21470" s="14">
        <v>0</v>
      </c>
      <c r="E21470" s="15">
        <v>67.89</v>
      </c>
      <c r="F21470" s="16">
        <f t="shared" ref="F21470:F21482" si="5568">PRODUCT(E21470*0.0743)</f>
        <v>5.0442270000000002</v>
      </c>
      <c r="G21470" s="20">
        <f t="shared" ref="G21470:G21482" si="5569">SUM(J21469)</f>
        <v>4.2291140205</v>
      </c>
      <c r="H21470" s="17">
        <v>3.7000000000000002E-3</v>
      </c>
      <c r="I21470" s="18">
        <f t="shared" si="5566"/>
        <v>2.4979541825850004E-2</v>
      </c>
      <c r="J21470" s="19">
        <f t="shared" si="5567"/>
        <v>9.2983205623258502</v>
      </c>
    </row>
    <row r="21471" spans="1:11" ht="12.75" customHeight="1" x14ac:dyDescent="0.25">
      <c r="A21471" s="13">
        <v>42559</v>
      </c>
      <c r="B21471" s="14">
        <v>55.81</v>
      </c>
      <c r="C21471" s="14">
        <v>0</v>
      </c>
      <c r="D21471" s="14">
        <v>0</v>
      </c>
      <c r="E21471" s="15">
        <v>55.81</v>
      </c>
      <c r="F21471" s="16">
        <f t="shared" si="5568"/>
        <v>4.1466830000000003</v>
      </c>
      <c r="G21471" s="20">
        <f t="shared" si="5569"/>
        <v>9.2983205623258502</v>
      </c>
      <c r="H21471" s="17">
        <v>4.0499999999999998E-3</v>
      </c>
      <c r="I21471" s="18">
        <f t="shared" si="5566"/>
        <v>4.6055231352419693E-2</v>
      </c>
      <c r="J21471" s="19">
        <f t="shared" si="5567"/>
        <v>13.49105879367827</v>
      </c>
    </row>
    <row r="21472" spans="1:11" ht="12.75" customHeight="1" x14ac:dyDescent="0.25">
      <c r="A21472" s="13">
        <v>42590</v>
      </c>
      <c r="B21472" s="14">
        <v>68.94</v>
      </c>
      <c r="C21472" s="14">
        <v>0</v>
      </c>
      <c r="D21472" s="14">
        <v>0</v>
      </c>
      <c r="E21472" s="15">
        <v>68.94</v>
      </c>
      <c r="F21472" s="16">
        <f t="shared" si="5568"/>
        <v>5.122242</v>
      </c>
      <c r="G21472" s="20">
        <f t="shared" si="5569"/>
        <v>13.49105879367827</v>
      </c>
      <c r="H21472" s="17">
        <v>4.1999999999999997E-3</v>
      </c>
      <c r="I21472" s="18">
        <f t="shared" si="5566"/>
        <v>6.7419155133448733E-2</v>
      </c>
      <c r="J21472" s="19">
        <f t="shared" si="5567"/>
        <v>18.680719948811721</v>
      </c>
    </row>
    <row r="21473" spans="1:11" ht="12.75" customHeight="1" x14ac:dyDescent="0.25">
      <c r="A21473" s="13">
        <v>42622</v>
      </c>
      <c r="B21473" s="14">
        <v>48.99</v>
      </c>
      <c r="C21473" s="14">
        <v>0</v>
      </c>
      <c r="D21473" s="14">
        <v>0</v>
      </c>
      <c r="E21473" s="15">
        <v>48.99</v>
      </c>
      <c r="F21473" s="16">
        <f t="shared" si="5568"/>
        <v>3.6399570000000003</v>
      </c>
      <c r="G21473" s="20">
        <f t="shared" si="5569"/>
        <v>18.680719948811721</v>
      </c>
      <c r="H21473" s="17">
        <v>4.45E-3</v>
      </c>
      <c r="I21473" s="18">
        <f t="shared" si="5566"/>
        <v>9.1228108097212157E-2</v>
      </c>
      <c r="J21473" s="19">
        <f t="shared" si="5567"/>
        <v>22.411905056908932</v>
      </c>
    </row>
    <row r="21474" spans="1:11" ht="12.75" customHeight="1" x14ac:dyDescent="0.25">
      <c r="A21474" s="13">
        <v>42654</v>
      </c>
      <c r="B21474" s="14">
        <v>46.36</v>
      </c>
      <c r="C21474" s="14">
        <v>0</v>
      </c>
      <c r="D21474" s="14">
        <v>0</v>
      </c>
      <c r="E21474" s="15">
        <v>46.36</v>
      </c>
      <c r="F21474" s="16">
        <f t="shared" si="5568"/>
        <v>3.4445480000000002</v>
      </c>
      <c r="G21474" s="20">
        <f t="shared" si="5569"/>
        <v>22.411905056908932</v>
      </c>
      <c r="H21474" s="17">
        <v>4.7999999999999996E-3</v>
      </c>
      <c r="I21474" s="18">
        <f t="shared" si="5566"/>
        <v>0.11584405947316286</v>
      </c>
      <c r="J21474" s="21">
        <f t="shared" si="5567"/>
        <v>25.972297116382094</v>
      </c>
    </row>
    <row r="21475" spans="1:11" ht="12.75" customHeight="1" x14ac:dyDescent="0.25">
      <c r="A21475" s="13">
        <v>42682</v>
      </c>
      <c r="B21475" s="14">
        <v>45.31</v>
      </c>
      <c r="C21475" s="14">
        <v>0</v>
      </c>
      <c r="D21475" s="14">
        <v>0</v>
      </c>
      <c r="E21475" s="15">
        <v>45.31</v>
      </c>
      <c r="F21475" s="16">
        <f t="shared" si="5568"/>
        <v>3.3665330000000004</v>
      </c>
      <c r="G21475" s="20">
        <f t="shared" si="5569"/>
        <v>25.972297116382094</v>
      </c>
      <c r="H21475" s="17">
        <v>4.7999999999999996E-3</v>
      </c>
      <c r="I21475" s="18">
        <f t="shared" si="5566"/>
        <v>0.13274670535863406</v>
      </c>
      <c r="J21475" s="21">
        <f t="shared" si="5567"/>
        <v>29.471576821740729</v>
      </c>
    </row>
    <row r="21476" spans="1:11" ht="12.75" customHeight="1" x14ac:dyDescent="0.25">
      <c r="A21476" s="13">
        <v>42711</v>
      </c>
      <c r="B21476" s="14">
        <v>46.89</v>
      </c>
      <c r="C21476" s="14">
        <v>0</v>
      </c>
      <c r="D21476" s="14">
        <v>0</v>
      </c>
      <c r="E21476" s="15">
        <v>46.89</v>
      </c>
      <c r="F21476" s="16">
        <f t="shared" si="5568"/>
        <v>3.4839270000000004</v>
      </c>
      <c r="G21476" s="20">
        <f t="shared" si="5569"/>
        <v>29.471576821740729</v>
      </c>
      <c r="H21476" s="17">
        <v>6.0000000000000001E-3</v>
      </c>
      <c r="I21476" s="18">
        <f t="shared" si="5566"/>
        <v>0.18728124193044438</v>
      </c>
      <c r="J21476" s="21">
        <f t="shared" si="5567"/>
        <v>33.14278506367117</v>
      </c>
    </row>
    <row r="21477" spans="1:11" ht="12.75" customHeight="1" x14ac:dyDescent="0.25">
      <c r="A21477" s="13">
        <v>42746</v>
      </c>
      <c r="B21477" s="14">
        <v>54.43</v>
      </c>
      <c r="C21477" s="14">
        <v>0</v>
      </c>
      <c r="D21477" s="14">
        <v>0</v>
      </c>
      <c r="E21477" s="15">
        <v>54.43</v>
      </c>
      <c r="F21477" s="16">
        <f t="shared" si="5568"/>
        <v>4.044149</v>
      </c>
      <c r="G21477" s="20">
        <f t="shared" si="5569"/>
        <v>33.14278506367117</v>
      </c>
      <c r="H21477" s="17">
        <v>7.3000000000000001E-3</v>
      </c>
      <c r="I21477" s="18">
        <f t="shared" si="5566"/>
        <v>0.25670347481479955</v>
      </c>
      <c r="J21477" s="21">
        <f t="shared" si="5567"/>
        <v>37.443637538485966</v>
      </c>
    </row>
    <row r="21478" spans="1:11" ht="12.75" customHeight="1" x14ac:dyDescent="0.25">
      <c r="A21478" s="13">
        <v>42773</v>
      </c>
      <c r="B21478" s="14">
        <v>47.13</v>
      </c>
      <c r="C21478" s="14">
        <v>0</v>
      </c>
      <c r="D21478" s="14">
        <v>0</v>
      </c>
      <c r="E21478" s="15">
        <v>47.13</v>
      </c>
      <c r="F21478" s="16">
        <f t="shared" si="5568"/>
        <v>3.5017590000000003</v>
      </c>
      <c r="G21478" s="20">
        <f t="shared" si="5569"/>
        <v>37.443637538485966</v>
      </c>
      <c r="H21478" s="17">
        <v>6.8999999999999999E-3</v>
      </c>
      <c r="I21478" s="18">
        <f t="shared" si="5566"/>
        <v>0.27044216756555317</v>
      </c>
      <c r="J21478" s="21">
        <f t="shared" si="5567"/>
        <v>41.215838706051521</v>
      </c>
    </row>
    <row r="21479" spans="1:11" ht="12.75" customHeight="1" x14ac:dyDescent="0.25">
      <c r="A21479" s="13">
        <v>42801</v>
      </c>
      <c r="B21479" s="14">
        <v>51.27</v>
      </c>
      <c r="C21479" s="14">
        <v>0</v>
      </c>
      <c r="D21479" s="14">
        <v>0</v>
      </c>
      <c r="E21479" s="15">
        <v>51.27</v>
      </c>
      <c r="F21479" s="16">
        <f t="shared" si="5568"/>
        <v>3.8093610000000004</v>
      </c>
      <c r="G21479" s="20">
        <f t="shared" si="5569"/>
        <v>41.215838706051521</v>
      </c>
      <c r="H21479" s="17">
        <v>7.9000000000000008E-3</v>
      </c>
      <c r="I21479" s="18">
        <f t="shared" si="5566"/>
        <v>0.34065210172780702</v>
      </c>
      <c r="J21479" s="21">
        <f t="shared" si="5567"/>
        <v>45.365851807779329</v>
      </c>
    </row>
    <row r="21480" spans="1:11" ht="12.75" customHeight="1" x14ac:dyDescent="0.25">
      <c r="A21480" s="13">
        <v>42835</v>
      </c>
      <c r="B21480" s="14">
        <v>56.39</v>
      </c>
      <c r="C21480" s="14">
        <v>0</v>
      </c>
      <c r="D21480" s="14">
        <v>0</v>
      </c>
      <c r="E21480" s="15">
        <v>56.39</v>
      </c>
      <c r="F21480" s="16">
        <f t="shared" si="5568"/>
        <v>4.1897770000000003</v>
      </c>
      <c r="G21480" s="20">
        <f t="shared" si="5569"/>
        <v>45.365851807779329</v>
      </c>
      <c r="H21480" s="17">
        <v>8.9999999999999993E-3</v>
      </c>
      <c r="I21480" s="18">
        <f t="shared" si="5566"/>
        <v>0.42714666277001395</v>
      </c>
      <c r="J21480" s="21">
        <f t="shared" si="5567"/>
        <v>49.982775470549342</v>
      </c>
    </row>
    <row r="21481" spans="1:11" ht="12.75" customHeight="1" x14ac:dyDescent="0.25">
      <c r="A21481" s="13">
        <v>42866</v>
      </c>
      <c r="B21481" s="14">
        <v>53.17</v>
      </c>
      <c r="C21481" s="14">
        <v>0</v>
      </c>
      <c r="D21481" s="14">
        <v>0</v>
      </c>
      <c r="E21481" s="15"/>
      <c r="F21481" s="16">
        <f t="shared" si="5568"/>
        <v>0</v>
      </c>
      <c r="G21481" s="20">
        <f t="shared" si="5569"/>
        <v>49.982775470549342</v>
      </c>
      <c r="H21481" s="17">
        <v>9.0500000000000008E-3</v>
      </c>
      <c r="I21481" s="18">
        <f t="shared" si="5566"/>
        <v>0.45234411800847157</v>
      </c>
      <c r="J21481" s="21">
        <f t="shared" si="5567"/>
        <v>50.435119588557811</v>
      </c>
    </row>
    <row r="21482" spans="1:11" ht="12.75" customHeight="1" x14ac:dyDescent="0.25">
      <c r="A21482" s="13">
        <v>42896</v>
      </c>
      <c r="B21482" s="14">
        <v>53.75</v>
      </c>
      <c r="C21482" s="14">
        <v>0</v>
      </c>
      <c r="D21482" s="14">
        <v>0</v>
      </c>
      <c r="E21482" s="15"/>
      <c r="F21482" s="16">
        <f t="shared" si="5568"/>
        <v>0</v>
      </c>
      <c r="G21482" s="20">
        <f t="shared" si="5569"/>
        <v>50.435119588557811</v>
      </c>
      <c r="H21482" s="17">
        <v>1.0149999999999999E-2</v>
      </c>
      <c r="I21482" s="18">
        <f t="shared" si="5566"/>
        <v>0.51191646382386169</v>
      </c>
      <c r="J21482" s="27">
        <f t="shared" si="5567"/>
        <v>50.947036052381669</v>
      </c>
    </row>
    <row r="21483" spans="1:11" ht="12.75" customHeight="1" x14ac:dyDescent="0.25">
      <c r="A21483" s="13"/>
      <c r="B21483" s="14"/>
      <c r="C21483" s="14"/>
      <c r="D21483" s="14"/>
      <c r="E21483" s="15"/>
      <c r="F21483" s="16">
        <f>SUM(F21469:F21482)</f>
        <v>48.014888999999997</v>
      </c>
      <c r="I21483" s="8">
        <f>SUM(I21469:I21482)</f>
        <v>2.9321470523816791</v>
      </c>
      <c r="K21483" s="9">
        <f>SUM(F21483:I21483)</f>
        <v>50.947036052381677</v>
      </c>
    </row>
    <row r="21484" spans="1:11" ht="12.75" customHeight="1" x14ac:dyDescent="0.25">
      <c r="A21484" s="7" t="s">
        <v>2446</v>
      </c>
      <c r="B21484" s="7" t="s">
        <v>2403</v>
      </c>
    </row>
    <row r="21485" spans="1:11" ht="12.75" customHeight="1" x14ac:dyDescent="0.25">
      <c r="A21485" s="13">
        <v>42501</v>
      </c>
      <c r="B21485" s="14">
        <v>18.579999999999998</v>
      </c>
      <c r="C21485" s="14">
        <v>0</v>
      </c>
      <c r="D21485" s="14">
        <v>31.66</v>
      </c>
      <c r="E21485" s="15">
        <v>50.24</v>
      </c>
      <c r="F21485" s="16">
        <f>PRODUCT(E21485*0.0743)</f>
        <v>3.7328320000000006</v>
      </c>
      <c r="H21485" s="17">
        <v>3.5000000000000001E-3</v>
      </c>
      <c r="I21485" s="18">
        <f t="shared" ref="I21485:I21498" si="5570">((F21485/2)+G21485)*(H21485)</f>
        <v>6.5324560000000016E-3</v>
      </c>
      <c r="J21485" s="19">
        <f t="shared" ref="J21485:J21498" si="5571">F21485+G21485+I21485</f>
        <v>3.7393644560000006</v>
      </c>
    </row>
    <row r="21486" spans="1:11" ht="12.75" customHeight="1" x14ac:dyDescent="0.25">
      <c r="A21486" s="13">
        <v>42527</v>
      </c>
      <c r="B21486" s="14">
        <v>57.39</v>
      </c>
      <c r="C21486" s="14">
        <v>0</v>
      </c>
      <c r="D21486" s="14">
        <v>0</v>
      </c>
      <c r="E21486" s="15">
        <v>57.39</v>
      </c>
      <c r="F21486" s="16">
        <f t="shared" ref="F21486:F21498" si="5572">PRODUCT(E21486*0.0743)</f>
        <v>4.2640770000000003</v>
      </c>
      <c r="G21486" s="20">
        <f t="shared" ref="G21486:G21498" si="5573">SUM(J21485)</f>
        <v>3.7393644560000006</v>
      </c>
      <c r="H21486" s="17">
        <v>3.7000000000000002E-3</v>
      </c>
      <c r="I21486" s="18">
        <f t="shared" si="5570"/>
        <v>2.1724190937200002E-2</v>
      </c>
      <c r="J21486" s="19">
        <f t="shared" si="5571"/>
        <v>8.0251656469372001</v>
      </c>
    </row>
    <row r="21487" spans="1:11" ht="12.75" customHeight="1" x14ac:dyDescent="0.25">
      <c r="A21487" s="13">
        <v>42559</v>
      </c>
      <c r="B21487" s="14">
        <v>58.96</v>
      </c>
      <c r="C21487" s="14">
        <v>0</v>
      </c>
      <c r="D21487" s="14">
        <v>0</v>
      </c>
      <c r="E21487" s="15">
        <v>58.96</v>
      </c>
      <c r="F21487" s="16">
        <f t="shared" si="5572"/>
        <v>4.3807280000000004</v>
      </c>
      <c r="G21487" s="20">
        <f t="shared" si="5573"/>
        <v>8.0251656469372001</v>
      </c>
      <c r="H21487" s="17">
        <v>4.0499999999999998E-3</v>
      </c>
      <c r="I21487" s="18">
        <f t="shared" si="5570"/>
        <v>4.1372895070095658E-2</v>
      </c>
      <c r="J21487" s="19">
        <f t="shared" si="5571"/>
        <v>12.447266542007297</v>
      </c>
    </row>
    <row r="21488" spans="1:11" ht="12.75" customHeight="1" x14ac:dyDescent="0.25">
      <c r="A21488" s="13">
        <v>42590</v>
      </c>
      <c r="B21488" s="14">
        <v>63.16</v>
      </c>
      <c r="C21488" s="14">
        <v>0</v>
      </c>
      <c r="D21488" s="14">
        <v>0</v>
      </c>
      <c r="E21488" s="15">
        <v>63.16</v>
      </c>
      <c r="F21488" s="16">
        <f t="shared" si="5572"/>
        <v>4.6927880000000002</v>
      </c>
      <c r="G21488" s="20">
        <f t="shared" si="5573"/>
        <v>12.447266542007297</v>
      </c>
      <c r="H21488" s="17">
        <v>4.1999999999999997E-3</v>
      </c>
      <c r="I21488" s="18">
        <f t="shared" si="5570"/>
        <v>6.213337427643064E-2</v>
      </c>
      <c r="J21488" s="19">
        <f t="shared" si="5571"/>
        <v>17.20218791628373</v>
      </c>
    </row>
    <row r="21489" spans="1:11" ht="12.75" customHeight="1" x14ac:dyDescent="0.25">
      <c r="A21489" s="13">
        <v>42622</v>
      </c>
      <c r="B21489" s="14">
        <v>50.04</v>
      </c>
      <c r="C21489" s="14">
        <v>0</v>
      </c>
      <c r="D21489" s="14">
        <v>0</v>
      </c>
      <c r="E21489" s="15">
        <v>50.04</v>
      </c>
      <c r="F21489" s="16">
        <f t="shared" si="5572"/>
        <v>3.7179720000000001</v>
      </c>
      <c r="G21489" s="20">
        <f t="shared" si="5573"/>
        <v>17.20218791628373</v>
      </c>
      <c r="H21489" s="17">
        <v>4.45E-3</v>
      </c>
      <c r="I21489" s="18">
        <f t="shared" si="5570"/>
        <v>8.4822223927462609E-2</v>
      </c>
      <c r="J21489" s="19">
        <f t="shared" si="5571"/>
        <v>21.004982140211194</v>
      </c>
    </row>
    <row r="21490" spans="1:11" ht="12.75" customHeight="1" x14ac:dyDescent="0.25">
      <c r="A21490" s="13">
        <v>42654</v>
      </c>
      <c r="B21490" s="14">
        <v>55.81</v>
      </c>
      <c r="C21490" s="14">
        <v>0</v>
      </c>
      <c r="D21490" s="14">
        <v>0</v>
      </c>
      <c r="E21490" s="15">
        <v>55.81</v>
      </c>
      <c r="F21490" s="16">
        <f t="shared" si="5572"/>
        <v>4.1466830000000003</v>
      </c>
      <c r="G21490" s="20">
        <f t="shared" si="5573"/>
        <v>21.004982140211194</v>
      </c>
      <c r="H21490" s="17">
        <v>4.7999999999999996E-3</v>
      </c>
      <c r="I21490" s="18">
        <f t="shared" si="5570"/>
        <v>0.11077595347301372</v>
      </c>
      <c r="J21490" s="21">
        <f t="shared" si="5571"/>
        <v>25.262441093684206</v>
      </c>
    </row>
    <row r="21491" spans="1:11" ht="12.75" customHeight="1" x14ac:dyDescent="0.25">
      <c r="A21491" s="13">
        <v>42682</v>
      </c>
      <c r="B21491" s="14">
        <v>51.09</v>
      </c>
      <c r="C21491" s="14">
        <v>0</v>
      </c>
      <c r="D21491" s="14">
        <v>0</v>
      </c>
      <c r="E21491" s="15">
        <v>51.09</v>
      </c>
      <c r="F21491" s="16">
        <f t="shared" si="5572"/>
        <v>3.7959870000000007</v>
      </c>
      <c r="G21491" s="20">
        <f t="shared" si="5573"/>
        <v>25.262441093684206</v>
      </c>
      <c r="H21491" s="17">
        <v>4.7999999999999996E-3</v>
      </c>
      <c r="I21491" s="18">
        <f t="shared" si="5570"/>
        <v>0.1303700860496842</v>
      </c>
      <c r="J21491" s="21">
        <f t="shared" si="5571"/>
        <v>29.18879817973389</v>
      </c>
    </row>
    <row r="21492" spans="1:11" ht="12.75" customHeight="1" x14ac:dyDescent="0.25">
      <c r="A21492" s="13">
        <v>42711</v>
      </c>
      <c r="B21492" s="14">
        <v>54.24</v>
      </c>
      <c r="C21492" s="14">
        <v>0</v>
      </c>
      <c r="D21492" s="14">
        <v>0</v>
      </c>
      <c r="E21492" s="15">
        <v>54.24</v>
      </c>
      <c r="F21492" s="16">
        <f t="shared" si="5572"/>
        <v>4.0300320000000003</v>
      </c>
      <c r="G21492" s="20">
        <f t="shared" si="5573"/>
        <v>29.18879817973389</v>
      </c>
      <c r="H21492" s="17">
        <v>6.0000000000000001E-3</v>
      </c>
      <c r="I21492" s="18">
        <f t="shared" si="5570"/>
        <v>0.18722288507840334</v>
      </c>
      <c r="J21492" s="21">
        <f t="shared" si="5571"/>
        <v>33.406053064812298</v>
      </c>
    </row>
    <row r="21493" spans="1:11" ht="12.75" customHeight="1" x14ac:dyDescent="0.25">
      <c r="A21493" s="13">
        <v>42746</v>
      </c>
      <c r="B21493" s="14">
        <v>59.75</v>
      </c>
      <c r="C21493" s="14">
        <v>0</v>
      </c>
      <c r="D21493" s="14">
        <v>0</v>
      </c>
      <c r="E21493" s="15">
        <v>59.75</v>
      </c>
      <c r="F21493" s="16">
        <f t="shared" si="5572"/>
        <v>4.439425</v>
      </c>
      <c r="G21493" s="20">
        <f t="shared" si="5573"/>
        <v>33.406053064812298</v>
      </c>
      <c r="H21493" s="17">
        <v>7.3000000000000001E-3</v>
      </c>
      <c r="I21493" s="18">
        <f t="shared" si="5570"/>
        <v>0.2600680886231298</v>
      </c>
      <c r="J21493" s="21">
        <f t="shared" si="5571"/>
        <v>38.105546153435427</v>
      </c>
    </row>
    <row r="21494" spans="1:11" ht="12.75" customHeight="1" x14ac:dyDescent="0.25">
      <c r="A21494" s="13">
        <v>42773</v>
      </c>
      <c r="B21494" s="14">
        <v>48.49</v>
      </c>
      <c r="C21494" s="14">
        <v>0</v>
      </c>
      <c r="D21494" s="14">
        <v>0</v>
      </c>
      <c r="E21494" s="15">
        <v>48.49</v>
      </c>
      <c r="F21494" s="16">
        <f t="shared" si="5572"/>
        <v>3.6028070000000003</v>
      </c>
      <c r="G21494" s="20">
        <f t="shared" si="5573"/>
        <v>38.105546153435427</v>
      </c>
      <c r="H21494" s="17">
        <v>6.8999999999999999E-3</v>
      </c>
      <c r="I21494" s="18">
        <f t="shared" si="5570"/>
        <v>0.27535795260870444</v>
      </c>
      <c r="J21494" s="21">
        <f t="shared" si="5571"/>
        <v>41.983711106044126</v>
      </c>
    </row>
    <row r="21495" spans="1:11" ht="12.75" customHeight="1" x14ac:dyDescent="0.25">
      <c r="A21495" s="13">
        <v>42801</v>
      </c>
      <c r="B21495" s="14">
        <v>46.99</v>
      </c>
      <c r="C21495" s="14">
        <v>0</v>
      </c>
      <c r="D21495" s="14">
        <v>0</v>
      </c>
      <c r="E21495" s="15">
        <v>46.99</v>
      </c>
      <c r="F21495" s="16">
        <f t="shared" si="5572"/>
        <v>3.4913570000000003</v>
      </c>
      <c r="G21495" s="20">
        <f t="shared" si="5573"/>
        <v>41.983711106044126</v>
      </c>
      <c r="H21495" s="17">
        <v>7.9000000000000008E-3</v>
      </c>
      <c r="I21495" s="18">
        <f t="shared" si="5570"/>
        <v>0.34546217788774858</v>
      </c>
      <c r="J21495" s="21">
        <f t="shared" si="5571"/>
        <v>45.820530283931873</v>
      </c>
    </row>
    <row r="21496" spans="1:11" ht="12.75" customHeight="1" x14ac:dyDescent="0.25">
      <c r="A21496" s="13">
        <v>42835</v>
      </c>
      <c r="B21496" s="14">
        <v>59.69</v>
      </c>
      <c r="C21496" s="14">
        <v>0</v>
      </c>
      <c r="D21496" s="14">
        <v>0</v>
      </c>
      <c r="E21496" s="15">
        <v>59.69</v>
      </c>
      <c r="F21496" s="16">
        <f t="shared" si="5572"/>
        <v>4.4349670000000003</v>
      </c>
      <c r="G21496" s="20">
        <f t="shared" si="5573"/>
        <v>45.820530283931873</v>
      </c>
      <c r="H21496" s="17">
        <v>8.9999999999999993E-3</v>
      </c>
      <c r="I21496" s="18">
        <f t="shared" si="5570"/>
        <v>0.43234212405538686</v>
      </c>
      <c r="J21496" s="21">
        <f t="shared" si="5571"/>
        <v>50.687839407987262</v>
      </c>
    </row>
    <row r="21497" spans="1:11" ht="12.75" customHeight="1" x14ac:dyDescent="0.25">
      <c r="A21497" s="13">
        <v>42866</v>
      </c>
      <c r="B21497" s="14">
        <v>39.090000000000003</v>
      </c>
      <c r="C21497" s="14">
        <v>0</v>
      </c>
      <c r="D21497" s="14">
        <v>0</v>
      </c>
      <c r="E21497" s="15"/>
      <c r="F21497" s="16">
        <f t="shared" si="5572"/>
        <v>0</v>
      </c>
      <c r="G21497" s="20">
        <f t="shared" si="5573"/>
        <v>50.687839407987262</v>
      </c>
      <c r="H21497" s="17">
        <v>9.0500000000000008E-3</v>
      </c>
      <c r="I21497" s="18">
        <f t="shared" si="5570"/>
        <v>0.45872494664228475</v>
      </c>
      <c r="J21497" s="21">
        <f t="shared" si="5571"/>
        <v>51.146564354629547</v>
      </c>
    </row>
    <row r="21498" spans="1:11" ht="12.75" customHeight="1" x14ac:dyDescent="0.25">
      <c r="A21498" s="13">
        <v>42896</v>
      </c>
      <c r="B21498" s="14">
        <v>51.04</v>
      </c>
      <c r="C21498" s="14">
        <v>0</v>
      </c>
      <c r="D21498" s="14">
        <v>0</v>
      </c>
      <c r="E21498" s="15"/>
      <c r="F21498" s="16">
        <f t="shared" si="5572"/>
        <v>0</v>
      </c>
      <c r="G21498" s="20">
        <f t="shared" si="5573"/>
        <v>51.146564354629547</v>
      </c>
      <c r="H21498" s="17">
        <v>1.0149999999999999E-2</v>
      </c>
      <c r="I21498" s="18">
        <f t="shared" si="5570"/>
        <v>0.51913762819948983</v>
      </c>
      <c r="J21498" s="27">
        <f t="shared" si="5571"/>
        <v>51.665701982829034</v>
      </c>
    </row>
    <row r="21499" spans="1:11" ht="12.75" customHeight="1" x14ac:dyDescent="0.25">
      <c r="A21499" s="13"/>
      <c r="B21499" s="14"/>
      <c r="C21499" s="14"/>
      <c r="D21499" s="14"/>
      <c r="E21499" s="15"/>
      <c r="F21499" s="16">
        <f>SUM(F21485:F21498)</f>
        <v>48.729655000000001</v>
      </c>
      <c r="I21499" s="8">
        <f>SUM(I21485:I21498)</f>
        <v>2.9360469828290348</v>
      </c>
      <c r="K21499" s="9">
        <f>SUM(F21499:I21499)</f>
        <v>51.665701982829034</v>
      </c>
    </row>
    <row r="21500" spans="1:11" ht="12.75" customHeight="1" x14ac:dyDescent="0.25">
      <c r="A21500" s="7" t="s">
        <v>2447</v>
      </c>
      <c r="B21500" s="7" t="s">
        <v>2403</v>
      </c>
    </row>
    <row r="21501" spans="1:11" ht="12.75" customHeight="1" x14ac:dyDescent="0.25">
      <c r="A21501" s="13">
        <v>42501</v>
      </c>
      <c r="B21501" s="14">
        <v>21.67</v>
      </c>
      <c r="C21501" s="14">
        <v>0</v>
      </c>
      <c r="D21501" s="14">
        <v>31.66</v>
      </c>
      <c r="E21501" s="15">
        <v>53.33</v>
      </c>
      <c r="F21501" s="16">
        <f>PRODUCT(E21501*0.0743)</f>
        <v>3.9624190000000001</v>
      </c>
      <c r="H21501" s="17">
        <v>3.5000000000000001E-3</v>
      </c>
      <c r="I21501" s="18">
        <f t="shared" ref="I21501:I21514" si="5574">((F21501/2)+G21501)*(H21501)</f>
        <v>6.9342332500000005E-3</v>
      </c>
      <c r="J21501" s="19">
        <f t="shared" ref="J21501:J21514" si="5575">F21501+G21501+I21501</f>
        <v>3.9693532332500001</v>
      </c>
    </row>
    <row r="21502" spans="1:11" ht="12.75" customHeight="1" x14ac:dyDescent="0.25">
      <c r="A21502" s="13">
        <v>42527</v>
      </c>
      <c r="B21502" s="14">
        <v>69.459999999999994</v>
      </c>
      <c r="C21502" s="14">
        <v>0</v>
      </c>
      <c r="D21502" s="14">
        <v>0</v>
      </c>
      <c r="E21502" s="15">
        <v>69.459999999999994</v>
      </c>
      <c r="F21502" s="16">
        <f t="shared" ref="F21502:F21514" si="5576">PRODUCT(E21502*0.0743)</f>
        <v>5.1608780000000003</v>
      </c>
      <c r="G21502" s="20">
        <f t="shared" ref="G21502:G21514" si="5577">SUM(J21501)</f>
        <v>3.9693532332500001</v>
      </c>
      <c r="H21502" s="17">
        <v>3.7000000000000002E-3</v>
      </c>
      <c r="I21502" s="18">
        <f t="shared" si="5574"/>
        <v>2.4234231263025003E-2</v>
      </c>
      <c r="J21502" s="19">
        <f t="shared" si="5575"/>
        <v>9.1544654645130255</v>
      </c>
    </row>
    <row r="21503" spans="1:11" ht="12.75" customHeight="1" x14ac:dyDescent="0.25">
      <c r="A21503" s="13">
        <v>42559</v>
      </c>
      <c r="B21503" s="14">
        <v>64.209999999999994</v>
      </c>
      <c r="C21503" s="14">
        <v>0</v>
      </c>
      <c r="D21503" s="14">
        <v>0</v>
      </c>
      <c r="E21503" s="15">
        <v>64.209999999999994</v>
      </c>
      <c r="F21503" s="16">
        <f t="shared" si="5576"/>
        <v>4.7708029999999999</v>
      </c>
      <c r="G21503" s="20">
        <f t="shared" si="5577"/>
        <v>9.1544654645130255</v>
      </c>
      <c r="H21503" s="17">
        <v>4.0499999999999998E-3</v>
      </c>
      <c r="I21503" s="18">
        <f t="shared" si="5574"/>
        <v>4.6736461206277752E-2</v>
      </c>
      <c r="J21503" s="19">
        <f t="shared" si="5575"/>
        <v>13.972004925719302</v>
      </c>
    </row>
    <row r="21504" spans="1:11" ht="12.75" customHeight="1" x14ac:dyDescent="0.25">
      <c r="A21504" s="13">
        <v>42590</v>
      </c>
      <c r="B21504" s="14">
        <v>69.989999999999995</v>
      </c>
      <c r="C21504" s="14">
        <v>0</v>
      </c>
      <c r="D21504" s="14">
        <v>0</v>
      </c>
      <c r="E21504" s="15">
        <v>69.989999999999995</v>
      </c>
      <c r="F21504" s="16">
        <f t="shared" si="5576"/>
        <v>5.2002569999999997</v>
      </c>
      <c r="G21504" s="20">
        <f t="shared" si="5577"/>
        <v>13.972004925719302</v>
      </c>
      <c r="H21504" s="17">
        <v>4.1999999999999997E-3</v>
      </c>
      <c r="I21504" s="18">
        <f t="shared" si="5574"/>
        <v>6.9602960388021065E-2</v>
      </c>
      <c r="J21504" s="19">
        <f t="shared" si="5575"/>
        <v>19.241864886107322</v>
      </c>
    </row>
    <row r="21505" spans="1:11" ht="12.75" customHeight="1" x14ac:dyDescent="0.25">
      <c r="A21505" s="13">
        <v>42622</v>
      </c>
      <c r="B21505" s="14">
        <v>60.01</v>
      </c>
      <c r="C21505" s="14">
        <v>0</v>
      </c>
      <c r="D21505" s="14">
        <v>0</v>
      </c>
      <c r="E21505" s="15">
        <v>60.01</v>
      </c>
      <c r="F21505" s="16">
        <f t="shared" si="5576"/>
        <v>4.4587430000000001</v>
      </c>
      <c r="G21505" s="20">
        <f t="shared" si="5577"/>
        <v>19.241864886107322</v>
      </c>
      <c r="H21505" s="17">
        <v>4.45E-3</v>
      </c>
      <c r="I21505" s="18">
        <f t="shared" si="5574"/>
        <v>9.5547001918177582E-2</v>
      </c>
      <c r="J21505" s="19">
        <f t="shared" si="5575"/>
        <v>23.796154888025498</v>
      </c>
    </row>
    <row r="21506" spans="1:11" ht="12.75" customHeight="1" x14ac:dyDescent="0.25">
      <c r="A21506" s="13">
        <v>42654</v>
      </c>
      <c r="B21506" s="14">
        <v>69.989999999999995</v>
      </c>
      <c r="C21506" s="14">
        <v>0</v>
      </c>
      <c r="D21506" s="14">
        <v>0</v>
      </c>
      <c r="E21506" s="15">
        <v>69.989999999999995</v>
      </c>
      <c r="F21506" s="16">
        <f t="shared" si="5576"/>
        <v>5.2002569999999997</v>
      </c>
      <c r="G21506" s="20">
        <f t="shared" si="5577"/>
        <v>23.796154888025498</v>
      </c>
      <c r="H21506" s="17">
        <v>4.7999999999999996E-3</v>
      </c>
      <c r="I21506" s="18">
        <f t="shared" si="5574"/>
        <v>0.12670216026252237</v>
      </c>
      <c r="J21506" s="21">
        <f t="shared" si="5575"/>
        <v>29.12311404828802</v>
      </c>
    </row>
    <row r="21507" spans="1:11" ht="12.75" customHeight="1" x14ac:dyDescent="0.25">
      <c r="A21507" s="13">
        <v>42682</v>
      </c>
      <c r="B21507" s="14">
        <v>63.16</v>
      </c>
      <c r="C21507" s="14">
        <v>0</v>
      </c>
      <c r="D21507" s="14">
        <v>0</v>
      </c>
      <c r="E21507" s="15">
        <v>63.16</v>
      </c>
      <c r="F21507" s="16">
        <f t="shared" si="5576"/>
        <v>4.6927880000000002</v>
      </c>
      <c r="G21507" s="20">
        <f t="shared" si="5577"/>
        <v>29.12311404828802</v>
      </c>
      <c r="H21507" s="17">
        <v>4.7999999999999996E-3</v>
      </c>
      <c r="I21507" s="18">
        <f t="shared" si="5574"/>
        <v>0.15105363863178248</v>
      </c>
      <c r="J21507" s="21">
        <f t="shared" si="5575"/>
        <v>33.966955686919803</v>
      </c>
    </row>
    <row r="21508" spans="1:11" ht="12.75" customHeight="1" x14ac:dyDescent="0.25">
      <c r="A21508" s="13">
        <v>42711</v>
      </c>
      <c r="B21508" s="14">
        <v>62.11</v>
      </c>
      <c r="C21508" s="14">
        <v>0</v>
      </c>
      <c r="D21508" s="14">
        <v>0</v>
      </c>
      <c r="E21508" s="15">
        <v>62.11</v>
      </c>
      <c r="F21508" s="16">
        <f t="shared" si="5576"/>
        <v>4.6147730000000005</v>
      </c>
      <c r="G21508" s="20">
        <f t="shared" si="5577"/>
        <v>33.966955686919803</v>
      </c>
      <c r="H21508" s="17">
        <v>6.0000000000000001E-3</v>
      </c>
      <c r="I21508" s="18">
        <f t="shared" si="5574"/>
        <v>0.21764605312151883</v>
      </c>
      <c r="J21508" s="21">
        <f t="shared" si="5575"/>
        <v>38.799374740041323</v>
      </c>
    </row>
    <row r="21509" spans="1:11" ht="12.75" customHeight="1" x14ac:dyDescent="0.25">
      <c r="A21509" s="13">
        <v>42746</v>
      </c>
      <c r="B21509" s="14">
        <v>68.75</v>
      </c>
      <c r="C21509" s="14">
        <v>0</v>
      </c>
      <c r="D21509" s="14">
        <v>0</v>
      </c>
      <c r="E21509" s="15">
        <v>68.75</v>
      </c>
      <c r="F21509" s="16">
        <f t="shared" si="5576"/>
        <v>5.1081250000000002</v>
      </c>
      <c r="G21509" s="20">
        <f t="shared" si="5577"/>
        <v>38.799374740041323</v>
      </c>
      <c r="H21509" s="17">
        <v>7.3000000000000001E-3</v>
      </c>
      <c r="I21509" s="18">
        <f t="shared" si="5574"/>
        <v>0.30188009185230164</v>
      </c>
      <c r="J21509" s="21">
        <f t="shared" si="5575"/>
        <v>44.209379831893628</v>
      </c>
    </row>
    <row r="21510" spans="1:11" ht="12.75" customHeight="1" x14ac:dyDescent="0.25">
      <c r="A21510" s="13">
        <v>42773</v>
      </c>
      <c r="B21510" s="14">
        <v>60.49</v>
      </c>
      <c r="C21510" s="14">
        <v>0</v>
      </c>
      <c r="D21510" s="14">
        <v>0</v>
      </c>
      <c r="E21510" s="15">
        <v>60.49</v>
      </c>
      <c r="F21510" s="16">
        <f t="shared" si="5576"/>
        <v>4.4944070000000007</v>
      </c>
      <c r="G21510" s="20">
        <f t="shared" si="5577"/>
        <v>44.209379831893628</v>
      </c>
      <c r="H21510" s="17">
        <v>6.8999999999999999E-3</v>
      </c>
      <c r="I21510" s="18">
        <f t="shared" si="5574"/>
        <v>0.32055042499006603</v>
      </c>
      <c r="J21510" s="21">
        <f t="shared" si="5575"/>
        <v>49.024337256883697</v>
      </c>
    </row>
    <row r="21511" spans="1:11" ht="12.75" customHeight="1" x14ac:dyDescent="0.25">
      <c r="A21511" s="13">
        <v>42801</v>
      </c>
      <c r="B21511" s="14">
        <v>68.069999999999993</v>
      </c>
      <c r="C21511" s="14">
        <v>0</v>
      </c>
      <c r="D21511" s="14">
        <v>0</v>
      </c>
      <c r="E21511" s="15">
        <v>68.069999999999993</v>
      </c>
      <c r="F21511" s="16">
        <f t="shared" si="5576"/>
        <v>5.057601</v>
      </c>
      <c r="G21511" s="20">
        <f t="shared" si="5577"/>
        <v>49.024337256883697</v>
      </c>
      <c r="H21511" s="17">
        <v>7.9000000000000008E-3</v>
      </c>
      <c r="I21511" s="18">
        <f t="shared" si="5574"/>
        <v>0.40726978827938126</v>
      </c>
      <c r="J21511" s="21">
        <f t="shared" si="5575"/>
        <v>54.489208045163075</v>
      </c>
    </row>
    <row r="21512" spans="1:11" ht="12.75" customHeight="1" x14ac:dyDescent="0.25">
      <c r="A21512" s="13">
        <v>42835</v>
      </c>
      <c r="B21512" s="14">
        <v>78.319999999999993</v>
      </c>
      <c r="C21512" s="14">
        <v>0</v>
      </c>
      <c r="D21512" s="14">
        <v>0</v>
      </c>
      <c r="E21512" s="15">
        <v>78.319999999999993</v>
      </c>
      <c r="F21512" s="16">
        <f t="shared" si="5576"/>
        <v>5.8191759999999997</v>
      </c>
      <c r="G21512" s="20">
        <f t="shared" si="5577"/>
        <v>54.489208045163075</v>
      </c>
      <c r="H21512" s="17">
        <v>8.9999999999999993E-3</v>
      </c>
      <c r="I21512" s="18">
        <f t="shared" si="5574"/>
        <v>0.51658916440646763</v>
      </c>
      <c r="J21512" s="21">
        <f t="shared" si="5575"/>
        <v>60.824973209569542</v>
      </c>
    </row>
    <row r="21513" spans="1:11" ht="12.75" customHeight="1" x14ac:dyDescent="0.25">
      <c r="A21513" s="13">
        <v>42866</v>
      </c>
      <c r="B21513" s="14">
        <v>68.489999999999995</v>
      </c>
      <c r="C21513" s="14">
        <v>0</v>
      </c>
      <c r="D21513" s="14">
        <v>0</v>
      </c>
      <c r="E21513" s="15"/>
      <c r="F21513" s="16">
        <f t="shared" si="5576"/>
        <v>0</v>
      </c>
      <c r="G21513" s="20">
        <f t="shared" si="5577"/>
        <v>60.824973209569542</v>
      </c>
      <c r="H21513" s="17">
        <v>9.0500000000000008E-3</v>
      </c>
      <c r="I21513" s="18">
        <f t="shared" si="5574"/>
        <v>0.55046600754660435</v>
      </c>
      <c r="J21513" s="21">
        <f t="shared" si="5575"/>
        <v>61.375439217116146</v>
      </c>
    </row>
    <row r="21514" spans="1:11" ht="12.75" customHeight="1" x14ac:dyDescent="0.25">
      <c r="A21514" s="13">
        <v>42896</v>
      </c>
      <c r="B21514" s="14">
        <v>68.569999999999993</v>
      </c>
      <c r="C21514" s="14">
        <v>0</v>
      </c>
      <c r="D21514" s="14">
        <v>0</v>
      </c>
      <c r="E21514" s="15"/>
      <c r="F21514" s="16">
        <f t="shared" si="5576"/>
        <v>0</v>
      </c>
      <c r="G21514" s="20">
        <f t="shared" si="5577"/>
        <v>61.375439217116146</v>
      </c>
      <c r="H21514" s="17">
        <v>1.0149999999999999E-2</v>
      </c>
      <c r="I21514" s="18">
        <f t="shared" si="5574"/>
        <v>0.62296070805372883</v>
      </c>
      <c r="J21514" s="27">
        <f t="shared" si="5575"/>
        <v>61.998399925169878</v>
      </c>
    </row>
    <row r="21515" spans="1:11" ht="12.75" customHeight="1" x14ac:dyDescent="0.25">
      <c r="A21515" s="13"/>
      <c r="B21515" s="14"/>
      <c r="C21515" s="14"/>
      <c r="D21515" s="14"/>
      <c r="E21515" s="15"/>
      <c r="F21515" s="16">
        <f>SUM(F21501:F21514)</f>
        <v>58.540227000000002</v>
      </c>
      <c r="I21515" s="8">
        <f>SUM(I21501:I21514)</f>
        <v>3.4581729251698752</v>
      </c>
      <c r="K21515" s="9">
        <f>SUM(F21515:I21515)</f>
        <v>61.998399925169878</v>
      </c>
    </row>
    <row r="21516" spans="1:11" ht="12.75" customHeight="1" x14ac:dyDescent="0.25">
      <c r="A21516" s="7" t="s">
        <v>2448</v>
      </c>
      <c r="B21516" s="7" t="s">
        <v>2403</v>
      </c>
    </row>
    <row r="21517" spans="1:11" ht="12.75" customHeight="1" x14ac:dyDescent="0.25">
      <c r="A21517" s="13">
        <v>42501</v>
      </c>
      <c r="B21517" s="14">
        <v>34.83</v>
      </c>
      <c r="C21517" s="14">
        <v>0</v>
      </c>
      <c r="D21517" s="14">
        <v>31.66</v>
      </c>
      <c r="E21517" s="15">
        <v>66.489999999999995</v>
      </c>
      <c r="F21517" s="16">
        <f>PRODUCT(E21517*0.0743)</f>
        <v>4.940207</v>
      </c>
      <c r="H21517" s="17">
        <v>3.5000000000000001E-3</v>
      </c>
      <c r="I21517" s="18">
        <f t="shared" ref="I21517:I21530" si="5578">((F21517/2)+G21517)*(H21517)</f>
        <v>8.6453622500000001E-3</v>
      </c>
      <c r="J21517" s="19">
        <f t="shared" ref="J21517:J21530" si="5579">F21517+G21517+I21517</f>
        <v>4.9488523622500002</v>
      </c>
    </row>
    <row r="21518" spans="1:11" ht="12.75" customHeight="1" x14ac:dyDescent="0.25">
      <c r="A21518" s="13">
        <v>42527</v>
      </c>
      <c r="B21518" s="14">
        <v>84.16</v>
      </c>
      <c r="C21518" s="14">
        <v>0</v>
      </c>
      <c r="D21518" s="14">
        <v>0</v>
      </c>
      <c r="E21518" s="15">
        <v>84.16</v>
      </c>
      <c r="F21518" s="16">
        <f t="shared" ref="F21518:F21530" si="5580">PRODUCT(E21518*0.0743)</f>
        <v>6.253088</v>
      </c>
      <c r="G21518" s="20">
        <f t="shared" ref="G21518:G21530" si="5581">SUM(J21517)</f>
        <v>4.9488523622500002</v>
      </c>
      <c r="H21518" s="17">
        <v>3.7000000000000002E-3</v>
      </c>
      <c r="I21518" s="18">
        <f t="shared" si="5578"/>
        <v>2.9878966540325003E-2</v>
      </c>
      <c r="J21518" s="19">
        <f t="shared" si="5579"/>
        <v>11.231819328790325</v>
      </c>
    </row>
    <row r="21519" spans="1:11" ht="12.75" customHeight="1" x14ac:dyDescent="0.25">
      <c r="A21519" s="13">
        <v>42559</v>
      </c>
      <c r="B21519" s="14">
        <v>78.91</v>
      </c>
      <c r="C21519" s="14">
        <v>0</v>
      </c>
      <c r="D21519" s="14">
        <v>0</v>
      </c>
      <c r="E21519" s="15">
        <v>78.91</v>
      </c>
      <c r="F21519" s="16">
        <f t="shared" si="5580"/>
        <v>5.8630130000000005</v>
      </c>
      <c r="G21519" s="20">
        <f t="shared" si="5581"/>
        <v>11.231819328790325</v>
      </c>
      <c r="H21519" s="17">
        <v>4.0499999999999998E-3</v>
      </c>
      <c r="I21519" s="18">
        <f t="shared" si="5578"/>
        <v>5.736146960660081E-2</v>
      </c>
      <c r="J21519" s="19">
        <f t="shared" si="5579"/>
        <v>17.152193798396926</v>
      </c>
    </row>
    <row r="21520" spans="1:11" ht="12.75" customHeight="1" x14ac:dyDescent="0.25">
      <c r="A21520" s="13">
        <v>42590</v>
      </c>
      <c r="B21520" s="14">
        <v>84.16</v>
      </c>
      <c r="C21520" s="14">
        <v>0</v>
      </c>
      <c r="D21520" s="14">
        <v>0</v>
      </c>
      <c r="E21520" s="15">
        <v>84.16</v>
      </c>
      <c r="F21520" s="16">
        <f t="shared" si="5580"/>
        <v>6.253088</v>
      </c>
      <c r="G21520" s="20">
        <f t="shared" si="5581"/>
        <v>17.152193798396926</v>
      </c>
      <c r="H21520" s="17">
        <v>4.1999999999999997E-3</v>
      </c>
      <c r="I21520" s="18">
        <f t="shared" si="5578"/>
        <v>8.5170698753267077E-2</v>
      </c>
      <c r="J21520" s="19">
        <f t="shared" si="5579"/>
        <v>23.490452497150194</v>
      </c>
    </row>
    <row r="21521" spans="1:11" ht="12.75" customHeight="1" x14ac:dyDescent="0.25">
      <c r="A21521" s="13">
        <v>42622</v>
      </c>
      <c r="B21521" s="14">
        <v>77.86</v>
      </c>
      <c r="C21521" s="14">
        <v>0</v>
      </c>
      <c r="D21521" s="14">
        <v>0</v>
      </c>
      <c r="E21521" s="15">
        <v>77.86</v>
      </c>
      <c r="F21521" s="16">
        <f t="shared" si="5580"/>
        <v>5.7849980000000008</v>
      </c>
      <c r="G21521" s="20">
        <f t="shared" si="5581"/>
        <v>23.490452497150194</v>
      </c>
      <c r="H21521" s="17">
        <v>4.45E-3</v>
      </c>
      <c r="I21521" s="18">
        <f t="shared" si="5578"/>
        <v>0.11740413416231836</v>
      </c>
      <c r="J21521" s="19">
        <f t="shared" si="5579"/>
        <v>29.392854631312513</v>
      </c>
    </row>
    <row r="21522" spans="1:11" ht="12.75" customHeight="1" x14ac:dyDescent="0.25">
      <c r="A21522" s="13">
        <v>42654</v>
      </c>
      <c r="B21522" s="14">
        <v>84.16</v>
      </c>
      <c r="C21522" s="14">
        <v>0</v>
      </c>
      <c r="D21522" s="14">
        <v>0</v>
      </c>
      <c r="E21522" s="15">
        <v>84.16</v>
      </c>
      <c r="F21522" s="16">
        <f t="shared" si="5580"/>
        <v>6.253088</v>
      </c>
      <c r="G21522" s="20">
        <f t="shared" si="5581"/>
        <v>29.392854631312513</v>
      </c>
      <c r="H21522" s="17">
        <v>4.7999999999999996E-3</v>
      </c>
      <c r="I21522" s="18">
        <f t="shared" si="5578"/>
        <v>0.15609311343030005</v>
      </c>
      <c r="J21522" s="21">
        <f t="shared" si="5579"/>
        <v>35.802035744742817</v>
      </c>
    </row>
    <row r="21523" spans="1:11" ht="12.75" customHeight="1" x14ac:dyDescent="0.25">
      <c r="A21523" s="13">
        <v>42682</v>
      </c>
      <c r="B21523" s="14">
        <v>83.11</v>
      </c>
      <c r="C21523" s="14">
        <v>0</v>
      </c>
      <c r="D21523" s="14">
        <v>0</v>
      </c>
      <c r="E21523" s="15">
        <v>83.11</v>
      </c>
      <c r="F21523" s="16">
        <f t="shared" si="5580"/>
        <v>6.1750730000000003</v>
      </c>
      <c r="G21523" s="20">
        <f t="shared" si="5581"/>
        <v>35.802035744742817</v>
      </c>
      <c r="H21523" s="17">
        <v>4.7999999999999996E-3</v>
      </c>
      <c r="I21523" s="18">
        <f t="shared" si="5578"/>
        <v>0.18666994677476551</v>
      </c>
      <c r="J21523" s="21">
        <f t="shared" si="5579"/>
        <v>42.163778691517578</v>
      </c>
    </row>
    <row r="21524" spans="1:11" ht="12.75" customHeight="1" x14ac:dyDescent="0.25">
      <c r="A21524" s="13">
        <v>42711</v>
      </c>
      <c r="B21524" s="14">
        <v>84.16</v>
      </c>
      <c r="C21524" s="14">
        <v>0</v>
      </c>
      <c r="D21524" s="14">
        <v>0</v>
      </c>
      <c r="E21524" s="15">
        <v>84.16</v>
      </c>
      <c r="F21524" s="16">
        <f t="shared" si="5580"/>
        <v>6.253088</v>
      </c>
      <c r="G21524" s="20">
        <f t="shared" si="5581"/>
        <v>42.163778691517578</v>
      </c>
      <c r="H21524" s="17">
        <v>6.0000000000000001E-3</v>
      </c>
      <c r="I21524" s="18">
        <f t="shared" si="5578"/>
        <v>0.27174193614910547</v>
      </c>
      <c r="J21524" s="21">
        <f t="shared" si="5579"/>
        <v>48.688608627666682</v>
      </c>
    </row>
    <row r="21525" spans="1:11" ht="12.75" customHeight="1" x14ac:dyDescent="0.25">
      <c r="A21525" s="13">
        <v>42746</v>
      </c>
      <c r="B21525" s="14">
        <v>84.16</v>
      </c>
      <c r="C21525" s="14">
        <v>0</v>
      </c>
      <c r="D21525" s="14">
        <v>0</v>
      </c>
      <c r="E21525" s="15">
        <v>84.16</v>
      </c>
      <c r="F21525" s="16">
        <f t="shared" si="5580"/>
        <v>6.253088</v>
      </c>
      <c r="G21525" s="20">
        <f t="shared" si="5581"/>
        <v>48.688608627666682</v>
      </c>
      <c r="H21525" s="17">
        <v>7.3000000000000001E-3</v>
      </c>
      <c r="I21525" s="18">
        <f t="shared" si="5578"/>
        <v>0.37825061418196682</v>
      </c>
      <c r="J21525" s="21">
        <f t="shared" si="5579"/>
        <v>55.319947241848645</v>
      </c>
    </row>
    <row r="21526" spans="1:11" ht="12.75" customHeight="1" x14ac:dyDescent="0.25">
      <c r="A21526" s="13">
        <v>42773</v>
      </c>
      <c r="B21526" s="14">
        <v>76.27</v>
      </c>
      <c r="C21526" s="14">
        <v>0</v>
      </c>
      <c r="D21526" s="14">
        <v>0</v>
      </c>
      <c r="E21526" s="15">
        <v>76.27</v>
      </c>
      <c r="F21526" s="16">
        <f t="shared" si="5580"/>
        <v>5.6668609999999999</v>
      </c>
      <c r="G21526" s="20">
        <f t="shared" si="5581"/>
        <v>55.319947241848645</v>
      </c>
      <c r="H21526" s="17">
        <v>6.8999999999999999E-3</v>
      </c>
      <c r="I21526" s="18">
        <f t="shared" si="5578"/>
        <v>0.40125830641875565</v>
      </c>
      <c r="J21526" s="21">
        <f t="shared" si="5579"/>
        <v>61.388066548267396</v>
      </c>
    </row>
    <row r="21527" spans="1:11" ht="12.75" customHeight="1" x14ac:dyDescent="0.25">
      <c r="A21527" s="13">
        <v>42801</v>
      </c>
      <c r="B21527" s="14">
        <v>63.54</v>
      </c>
      <c r="C21527" s="14">
        <v>0</v>
      </c>
      <c r="D21527" s="14">
        <v>0</v>
      </c>
      <c r="E21527" s="15">
        <v>63.54</v>
      </c>
      <c r="F21527" s="16">
        <f t="shared" si="5580"/>
        <v>4.7210220000000005</v>
      </c>
      <c r="G21527" s="20">
        <f t="shared" si="5581"/>
        <v>61.388066548267396</v>
      </c>
      <c r="H21527" s="17">
        <v>7.9000000000000008E-3</v>
      </c>
      <c r="I21527" s="18">
        <f t="shared" si="5578"/>
        <v>0.50361376263131252</v>
      </c>
      <c r="J21527" s="21">
        <f t="shared" si="5579"/>
        <v>66.612702310898712</v>
      </c>
    </row>
    <row r="21528" spans="1:11" ht="12.75" customHeight="1" x14ac:dyDescent="0.25">
      <c r="A21528" s="13">
        <v>42835</v>
      </c>
      <c r="B21528" s="14">
        <v>31.88</v>
      </c>
      <c r="C21528" s="14">
        <v>0</v>
      </c>
      <c r="D21528" s="14">
        <v>0</v>
      </c>
      <c r="E21528" s="15">
        <v>31.88</v>
      </c>
      <c r="F21528" s="16">
        <f t="shared" si="5580"/>
        <v>2.368684</v>
      </c>
      <c r="G21528" s="20">
        <f t="shared" si="5581"/>
        <v>66.612702310898712</v>
      </c>
      <c r="H21528" s="17">
        <v>8.9999999999999993E-3</v>
      </c>
      <c r="I21528" s="18">
        <f t="shared" si="5578"/>
        <v>0.61017339879808841</v>
      </c>
      <c r="J21528" s="21">
        <f t="shared" si="5579"/>
        <v>69.591559709696796</v>
      </c>
    </row>
    <row r="21529" spans="1:11" ht="12.75" customHeight="1" x14ac:dyDescent="0.25">
      <c r="A21529" s="13">
        <v>42866</v>
      </c>
      <c r="B21529" s="14">
        <v>31.86</v>
      </c>
      <c r="C21529" s="14">
        <v>0</v>
      </c>
      <c r="D21529" s="14">
        <v>0</v>
      </c>
      <c r="E21529" s="15"/>
      <c r="F21529" s="16">
        <f t="shared" si="5580"/>
        <v>0</v>
      </c>
      <c r="G21529" s="20">
        <f t="shared" si="5581"/>
        <v>69.591559709696796</v>
      </c>
      <c r="H21529" s="17">
        <v>9.0500000000000008E-3</v>
      </c>
      <c r="I21529" s="18">
        <f t="shared" si="5578"/>
        <v>0.62980361537275609</v>
      </c>
      <c r="J21529" s="21">
        <f t="shared" si="5579"/>
        <v>70.221363325069547</v>
      </c>
    </row>
    <row r="21530" spans="1:11" ht="12.75" customHeight="1" x14ac:dyDescent="0.25">
      <c r="A21530" s="13">
        <v>42896</v>
      </c>
      <c r="B21530" s="14">
        <v>31.86</v>
      </c>
      <c r="C21530" s="14">
        <v>0</v>
      </c>
      <c r="D21530" s="14">
        <v>0</v>
      </c>
      <c r="E21530" s="15"/>
      <c r="F21530" s="16">
        <f t="shared" si="5580"/>
        <v>0</v>
      </c>
      <c r="G21530" s="20">
        <f t="shared" si="5581"/>
        <v>70.221363325069547</v>
      </c>
      <c r="H21530" s="17">
        <v>1.0149999999999999E-2</v>
      </c>
      <c r="I21530" s="18">
        <f t="shared" si="5578"/>
        <v>0.7127468377494558</v>
      </c>
      <c r="J21530" s="27">
        <f t="shared" si="5579"/>
        <v>70.934110162818996</v>
      </c>
    </row>
    <row r="21531" spans="1:11" ht="12.75" customHeight="1" x14ac:dyDescent="0.25">
      <c r="A21531" s="13"/>
      <c r="B21531" s="14"/>
      <c r="C21531" s="14"/>
      <c r="D21531" s="14"/>
      <c r="E21531" s="15"/>
      <c r="F21531" s="16">
        <f>SUM(F21517:F21530)</f>
        <v>66.785297999999997</v>
      </c>
      <c r="I21531" s="8">
        <f>SUM(I21517:I21530)</f>
        <v>4.1488121628190173</v>
      </c>
      <c r="K21531" s="9">
        <f>SUM(F21531:I21531)</f>
        <v>70.93411016281901</v>
      </c>
    </row>
    <row r="21532" spans="1:11" ht="12.75" customHeight="1" x14ac:dyDescent="0.25">
      <c r="A21532" s="7" t="s">
        <v>2449</v>
      </c>
      <c r="B21532" s="7" t="s">
        <v>2403</v>
      </c>
    </row>
    <row r="21533" spans="1:11" ht="12.75" customHeight="1" x14ac:dyDescent="0.25">
      <c r="A21533" s="13">
        <v>42501</v>
      </c>
      <c r="B21533" s="14">
        <v>0.39</v>
      </c>
      <c r="C21533" s="14">
        <v>0</v>
      </c>
      <c r="D21533" s="14">
        <v>31.66</v>
      </c>
      <c r="E21533" s="15">
        <v>32.049999999999997</v>
      </c>
      <c r="F21533" s="16">
        <f>PRODUCT(E21533*0.0743)</f>
        <v>2.3813149999999998</v>
      </c>
      <c r="H21533" s="17">
        <v>3.5000000000000001E-3</v>
      </c>
      <c r="I21533" s="18">
        <f t="shared" ref="I21533:I21546" si="5582">((F21533/2)+G21533)*(H21533)</f>
        <v>4.1673012499999999E-3</v>
      </c>
      <c r="J21533" s="19">
        <f t="shared" ref="J21533:J21546" si="5583">F21533+G21533+I21533</f>
        <v>2.3854823012499997</v>
      </c>
    </row>
    <row r="21534" spans="1:11" ht="12.75" customHeight="1" x14ac:dyDescent="0.25">
      <c r="A21534" s="13">
        <v>42527</v>
      </c>
      <c r="B21534" s="14">
        <v>32.19</v>
      </c>
      <c r="C21534" s="14">
        <v>0</v>
      </c>
      <c r="D21534" s="14">
        <v>0</v>
      </c>
      <c r="E21534" s="15">
        <v>32.19</v>
      </c>
      <c r="F21534" s="16">
        <f t="shared" ref="F21534:F21546" si="5584">PRODUCT(E21534*0.0743)</f>
        <v>2.3917169999999999</v>
      </c>
      <c r="G21534" s="20">
        <f t="shared" ref="G21534:G21546" si="5585">SUM(J21533)</f>
        <v>2.3854823012499997</v>
      </c>
      <c r="H21534" s="17">
        <v>3.7000000000000002E-3</v>
      </c>
      <c r="I21534" s="18">
        <f t="shared" si="5582"/>
        <v>1.3250960964624999E-2</v>
      </c>
      <c r="J21534" s="19">
        <f t="shared" si="5583"/>
        <v>4.790450262214625</v>
      </c>
    </row>
    <row r="21535" spans="1:11" ht="12.75" customHeight="1" x14ac:dyDescent="0.25">
      <c r="A21535" s="13">
        <v>42559</v>
      </c>
      <c r="B21535" s="14">
        <v>31.66</v>
      </c>
      <c r="C21535" s="14">
        <v>0</v>
      </c>
      <c r="D21535" s="14">
        <v>0</v>
      </c>
      <c r="E21535" s="15">
        <v>31.66</v>
      </c>
      <c r="F21535" s="16">
        <f t="shared" si="5584"/>
        <v>2.352338</v>
      </c>
      <c r="G21535" s="20">
        <f t="shared" si="5585"/>
        <v>4.790450262214625</v>
      </c>
      <c r="H21535" s="17">
        <v>4.0499999999999998E-3</v>
      </c>
      <c r="I21535" s="18">
        <f t="shared" si="5582"/>
        <v>2.4164808011969231E-2</v>
      </c>
      <c r="J21535" s="19">
        <f t="shared" si="5583"/>
        <v>7.1669530702265938</v>
      </c>
    </row>
    <row r="21536" spans="1:11" ht="12.75" customHeight="1" x14ac:dyDescent="0.25">
      <c r="A21536" s="13">
        <v>42590</v>
      </c>
      <c r="B21536" s="14">
        <v>31.66</v>
      </c>
      <c r="C21536" s="14">
        <v>0</v>
      </c>
      <c r="D21536" s="14">
        <v>0</v>
      </c>
      <c r="E21536" s="15">
        <v>31.66</v>
      </c>
      <c r="F21536" s="16">
        <f t="shared" si="5584"/>
        <v>2.352338</v>
      </c>
      <c r="G21536" s="20">
        <f t="shared" si="5585"/>
        <v>7.1669530702265938</v>
      </c>
      <c r="H21536" s="17">
        <v>4.1999999999999997E-3</v>
      </c>
      <c r="I21536" s="18">
        <f t="shared" si="5582"/>
        <v>3.5041112694951693E-2</v>
      </c>
      <c r="J21536" s="19">
        <f t="shared" si="5583"/>
        <v>9.5543321829215451</v>
      </c>
    </row>
    <row r="21537" spans="1:11" ht="12.75" customHeight="1" x14ac:dyDescent="0.25">
      <c r="A21537" s="13">
        <v>42622</v>
      </c>
      <c r="B21537" s="14">
        <v>32.19</v>
      </c>
      <c r="C21537" s="14">
        <v>0</v>
      </c>
      <c r="D21537" s="14">
        <v>0</v>
      </c>
      <c r="E21537" s="15">
        <v>32.19</v>
      </c>
      <c r="F21537" s="16">
        <f t="shared" si="5584"/>
        <v>2.3917169999999999</v>
      </c>
      <c r="G21537" s="20">
        <f t="shared" si="5585"/>
        <v>9.5543321829215451</v>
      </c>
      <c r="H21537" s="17">
        <v>4.45E-3</v>
      </c>
      <c r="I21537" s="18">
        <f t="shared" si="5582"/>
        <v>4.7838348539000874E-2</v>
      </c>
      <c r="J21537" s="19">
        <f t="shared" si="5583"/>
        <v>11.993887531460546</v>
      </c>
    </row>
    <row r="21538" spans="1:11" ht="12.75" customHeight="1" x14ac:dyDescent="0.25">
      <c r="A21538" s="13">
        <v>42654</v>
      </c>
      <c r="B21538" s="14">
        <v>32.19</v>
      </c>
      <c r="C21538" s="14">
        <v>0</v>
      </c>
      <c r="D21538" s="14">
        <v>0</v>
      </c>
      <c r="E21538" s="15">
        <v>32.19</v>
      </c>
      <c r="F21538" s="16">
        <f t="shared" si="5584"/>
        <v>2.3917169999999999</v>
      </c>
      <c r="G21538" s="20">
        <f t="shared" si="5585"/>
        <v>11.993887531460546</v>
      </c>
      <c r="H21538" s="17">
        <v>4.7999999999999996E-3</v>
      </c>
      <c r="I21538" s="18">
        <f t="shared" si="5582"/>
        <v>6.3310780951010615E-2</v>
      </c>
      <c r="J21538" s="21">
        <f t="shared" si="5583"/>
        <v>14.448915312411556</v>
      </c>
    </row>
    <row r="21539" spans="1:11" ht="12.75" customHeight="1" x14ac:dyDescent="0.25">
      <c r="A21539" s="13">
        <v>42682</v>
      </c>
      <c r="B21539" s="14">
        <v>31.66</v>
      </c>
      <c r="C21539" s="14">
        <v>0</v>
      </c>
      <c r="D21539" s="14">
        <v>0</v>
      </c>
      <c r="E21539" s="15">
        <v>31.66</v>
      </c>
      <c r="F21539" s="16">
        <f t="shared" si="5584"/>
        <v>2.352338</v>
      </c>
      <c r="G21539" s="20">
        <f t="shared" si="5585"/>
        <v>14.448915312411556</v>
      </c>
      <c r="H21539" s="17">
        <v>4.7999999999999996E-3</v>
      </c>
      <c r="I21539" s="18">
        <f t="shared" si="5582"/>
        <v>7.500040469957546E-2</v>
      </c>
      <c r="J21539" s="21">
        <f t="shared" si="5583"/>
        <v>16.876253717111133</v>
      </c>
    </row>
    <row r="21540" spans="1:11" ht="12.75" customHeight="1" x14ac:dyDescent="0.25">
      <c r="A21540" s="13">
        <v>42711</v>
      </c>
      <c r="B21540" s="14">
        <v>31.66</v>
      </c>
      <c r="C21540" s="14">
        <v>0</v>
      </c>
      <c r="D21540" s="14">
        <v>0</v>
      </c>
      <c r="E21540" s="15">
        <v>31.66</v>
      </c>
      <c r="F21540" s="16">
        <f t="shared" si="5584"/>
        <v>2.352338</v>
      </c>
      <c r="G21540" s="20">
        <f t="shared" si="5585"/>
        <v>16.876253717111133</v>
      </c>
      <c r="H21540" s="17">
        <v>6.0000000000000001E-3</v>
      </c>
      <c r="I21540" s="18">
        <f t="shared" si="5582"/>
        <v>0.10831453630266681</v>
      </c>
      <c r="J21540" s="21">
        <f t="shared" si="5583"/>
        <v>19.336906253413801</v>
      </c>
    </row>
    <row r="21541" spans="1:11" ht="12.75" customHeight="1" x14ac:dyDescent="0.25">
      <c r="A21541" s="13">
        <v>42746</v>
      </c>
      <c r="B21541" s="14">
        <v>32.04</v>
      </c>
      <c r="C21541" s="14">
        <v>0</v>
      </c>
      <c r="D21541" s="14">
        <v>0</v>
      </c>
      <c r="E21541" s="15">
        <v>32.04</v>
      </c>
      <c r="F21541" s="16">
        <f t="shared" si="5584"/>
        <v>2.3805719999999999</v>
      </c>
      <c r="G21541" s="20">
        <f t="shared" si="5585"/>
        <v>19.336906253413801</v>
      </c>
      <c r="H21541" s="17">
        <v>7.3000000000000001E-3</v>
      </c>
      <c r="I21541" s="18">
        <f t="shared" si="5582"/>
        <v>0.14984850344992076</v>
      </c>
      <c r="J21541" s="21">
        <f t="shared" si="5583"/>
        <v>21.867326756863722</v>
      </c>
    </row>
    <row r="21542" spans="1:11" ht="12.75" customHeight="1" x14ac:dyDescent="0.25">
      <c r="A21542" s="13">
        <v>42773</v>
      </c>
      <c r="B21542" s="14">
        <v>32.369999999999997</v>
      </c>
      <c r="C21542" s="14">
        <v>0</v>
      </c>
      <c r="D21542" s="14">
        <v>0</v>
      </c>
      <c r="E21542" s="15">
        <v>32.369999999999997</v>
      </c>
      <c r="F21542" s="16">
        <f t="shared" si="5584"/>
        <v>2.4050910000000001</v>
      </c>
      <c r="G21542" s="20">
        <f t="shared" si="5585"/>
        <v>21.867326756863722</v>
      </c>
      <c r="H21542" s="17">
        <v>6.8999999999999999E-3</v>
      </c>
      <c r="I21542" s="18">
        <f t="shared" si="5582"/>
        <v>0.15918211857235967</v>
      </c>
      <c r="J21542" s="21">
        <f t="shared" si="5583"/>
        <v>24.431599875436081</v>
      </c>
    </row>
    <row r="21543" spans="1:11" ht="12.75" customHeight="1" x14ac:dyDescent="0.25">
      <c r="A21543" s="13">
        <v>42801</v>
      </c>
      <c r="B21543" s="14">
        <v>31.66</v>
      </c>
      <c r="C21543" s="14">
        <v>0</v>
      </c>
      <c r="D21543" s="14">
        <v>0</v>
      </c>
      <c r="E21543" s="15">
        <v>31.66</v>
      </c>
      <c r="F21543" s="16">
        <f t="shared" si="5584"/>
        <v>2.352338</v>
      </c>
      <c r="G21543" s="20">
        <f t="shared" si="5585"/>
        <v>24.431599875436081</v>
      </c>
      <c r="H21543" s="17">
        <v>7.9000000000000008E-3</v>
      </c>
      <c r="I21543" s="18">
        <f t="shared" si="5582"/>
        <v>0.20230137411594507</v>
      </c>
      <c r="J21543" s="21">
        <f t="shared" si="5583"/>
        <v>26.986239249552025</v>
      </c>
    </row>
    <row r="21544" spans="1:11" ht="12.75" customHeight="1" x14ac:dyDescent="0.25">
      <c r="A21544" s="13">
        <v>42835</v>
      </c>
      <c r="B21544" s="14">
        <v>31.86</v>
      </c>
      <c r="C21544" s="14">
        <v>0</v>
      </c>
      <c r="D21544" s="14">
        <v>0</v>
      </c>
      <c r="E21544" s="15">
        <v>31.86</v>
      </c>
      <c r="F21544" s="16">
        <f t="shared" si="5584"/>
        <v>2.3671980000000001</v>
      </c>
      <c r="G21544" s="20">
        <f t="shared" si="5585"/>
        <v>26.986239249552025</v>
      </c>
      <c r="H21544" s="17">
        <v>8.9999999999999993E-3</v>
      </c>
      <c r="I21544" s="18">
        <f t="shared" si="5582"/>
        <v>0.25352854424596821</v>
      </c>
      <c r="J21544" s="21">
        <f t="shared" si="5583"/>
        <v>29.60696579379799</v>
      </c>
    </row>
    <row r="21545" spans="1:11" ht="12.75" customHeight="1" x14ac:dyDescent="0.25">
      <c r="A21545" s="13">
        <v>42866</v>
      </c>
      <c r="B21545" s="14">
        <v>31.86</v>
      </c>
      <c r="C21545" s="14">
        <v>0</v>
      </c>
      <c r="D21545" s="14">
        <v>0</v>
      </c>
      <c r="E21545" s="15"/>
      <c r="F21545" s="16">
        <f t="shared" si="5584"/>
        <v>0</v>
      </c>
      <c r="G21545" s="20">
        <f t="shared" si="5585"/>
        <v>29.60696579379799</v>
      </c>
      <c r="H21545" s="17">
        <v>9.0500000000000008E-3</v>
      </c>
      <c r="I21545" s="18">
        <f t="shared" si="5582"/>
        <v>0.26794304043387185</v>
      </c>
      <c r="J21545" s="21">
        <f t="shared" si="5583"/>
        <v>29.87490883423186</v>
      </c>
    </row>
    <row r="21546" spans="1:11" ht="12.75" customHeight="1" x14ac:dyDescent="0.25">
      <c r="A21546" s="13">
        <v>42896</v>
      </c>
      <c r="B21546" s="14">
        <v>31.86</v>
      </c>
      <c r="C21546" s="14">
        <v>0</v>
      </c>
      <c r="D21546" s="14">
        <v>0</v>
      </c>
      <c r="E21546" s="15"/>
      <c r="F21546" s="16">
        <f t="shared" si="5584"/>
        <v>0</v>
      </c>
      <c r="G21546" s="20">
        <f t="shared" si="5585"/>
        <v>29.87490883423186</v>
      </c>
      <c r="H21546" s="17">
        <v>1.0149999999999999E-2</v>
      </c>
      <c r="I21546" s="18">
        <f t="shared" si="5582"/>
        <v>0.30323032466745337</v>
      </c>
      <c r="J21546" s="27">
        <f t="shared" si="5583"/>
        <v>30.178139158899313</v>
      </c>
    </row>
    <row r="21547" spans="1:11" ht="12.75" customHeight="1" x14ac:dyDescent="0.25">
      <c r="A21547" s="13"/>
      <c r="B21547" s="14"/>
      <c r="C21547" s="14"/>
      <c r="D21547" s="14"/>
      <c r="E21547" s="15"/>
      <c r="F21547" s="16">
        <f>SUM(F21533:F21546)</f>
        <v>28.471016999999996</v>
      </c>
      <c r="I21547" s="8">
        <f>SUM(I21533:I21546)</f>
        <v>1.7071221588993186</v>
      </c>
      <c r="K21547" s="9">
        <f>SUM(F21547:I21547)</f>
        <v>30.178139158899313</v>
      </c>
    </row>
    <row r="21548" spans="1:11" ht="12.75" customHeight="1" x14ac:dyDescent="0.25">
      <c r="A21548" s="7" t="s">
        <v>2450</v>
      </c>
      <c r="B21548" s="7" t="s">
        <v>2403</v>
      </c>
    </row>
    <row r="21549" spans="1:11" ht="12.75" customHeight="1" x14ac:dyDescent="0.25">
      <c r="A21549" s="13">
        <v>42501</v>
      </c>
      <c r="B21549" s="14">
        <v>20.12</v>
      </c>
      <c r="C21549" s="14">
        <v>0</v>
      </c>
      <c r="D21549" s="14">
        <v>31.66</v>
      </c>
      <c r="E21549" s="15">
        <v>51.78</v>
      </c>
      <c r="F21549" s="16">
        <f>PRODUCT(E21549*0.0743)</f>
        <v>3.8472540000000004</v>
      </c>
      <c r="H21549" s="17">
        <v>3.5000000000000001E-3</v>
      </c>
      <c r="I21549" s="18">
        <f t="shared" ref="I21549:I21562" si="5586">((F21549/2)+G21549)*(H21549)</f>
        <v>6.7326945000000006E-3</v>
      </c>
      <c r="J21549" s="19">
        <f t="shared" ref="J21549:J21562" si="5587">F21549+G21549+I21549</f>
        <v>3.8539866945000005</v>
      </c>
    </row>
    <row r="21550" spans="1:11" ht="12.75" customHeight="1" x14ac:dyDescent="0.25">
      <c r="A21550" s="13">
        <v>42527</v>
      </c>
      <c r="B21550" s="14">
        <v>74.19</v>
      </c>
      <c r="C21550" s="14">
        <v>0</v>
      </c>
      <c r="D21550" s="14">
        <v>0</v>
      </c>
      <c r="E21550" s="15">
        <v>74.19</v>
      </c>
      <c r="F21550" s="16">
        <f t="shared" ref="F21550:F21562" si="5588">PRODUCT(E21550*0.0743)</f>
        <v>5.5123170000000004</v>
      </c>
      <c r="G21550" s="20">
        <f t="shared" ref="G21550:G21562" si="5589">SUM(J21549)</f>
        <v>3.8539866945000005</v>
      </c>
      <c r="H21550" s="17">
        <v>3.7000000000000002E-3</v>
      </c>
      <c r="I21550" s="18">
        <f t="shared" si="5586"/>
        <v>2.4457537219650004E-2</v>
      </c>
      <c r="J21550" s="19">
        <f t="shared" si="5587"/>
        <v>9.3907612317196509</v>
      </c>
    </row>
    <row r="21551" spans="1:11" ht="12.75" customHeight="1" x14ac:dyDescent="0.25">
      <c r="A21551" s="13">
        <v>42559</v>
      </c>
      <c r="B21551" s="14">
        <v>57.91</v>
      </c>
      <c r="C21551" s="14">
        <v>0</v>
      </c>
      <c r="D21551" s="14">
        <v>0</v>
      </c>
      <c r="E21551" s="15">
        <v>57.91</v>
      </c>
      <c r="F21551" s="16">
        <f t="shared" si="5588"/>
        <v>4.3027129999999998</v>
      </c>
      <c r="G21551" s="20">
        <f t="shared" si="5589"/>
        <v>9.3907612317196509</v>
      </c>
      <c r="H21551" s="17">
        <v>4.0499999999999998E-3</v>
      </c>
      <c r="I21551" s="18">
        <f t="shared" si="5586"/>
        <v>4.6745576813464584E-2</v>
      </c>
      <c r="J21551" s="19">
        <f t="shared" si="5587"/>
        <v>13.740219808533116</v>
      </c>
    </row>
    <row r="21552" spans="1:11" ht="12.75" customHeight="1" x14ac:dyDescent="0.25">
      <c r="A21552" s="13">
        <v>42590</v>
      </c>
      <c r="B21552" s="14">
        <v>60.01</v>
      </c>
      <c r="C21552" s="14">
        <v>0</v>
      </c>
      <c r="D21552" s="14">
        <v>0</v>
      </c>
      <c r="E21552" s="15">
        <v>60.01</v>
      </c>
      <c r="F21552" s="16">
        <f t="shared" si="5588"/>
        <v>4.4587430000000001</v>
      </c>
      <c r="G21552" s="20">
        <f t="shared" si="5589"/>
        <v>13.740219808533116</v>
      </c>
      <c r="H21552" s="17">
        <v>4.1999999999999997E-3</v>
      </c>
      <c r="I21552" s="18">
        <f t="shared" si="5586"/>
        <v>6.7072283495839075E-2</v>
      </c>
      <c r="J21552" s="19">
        <f t="shared" si="5587"/>
        <v>18.266035092028957</v>
      </c>
    </row>
    <row r="21553" spans="1:11" ht="12.75" customHeight="1" x14ac:dyDescent="0.25">
      <c r="A21553" s="13">
        <v>42622</v>
      </c>
      <c r="B21553" s="14">
        <v>57.39</v>
      </c>
      <c r="C21553" s="14">
        <v>0</v>
      </c>
      <c r="D21553" s="14">
        <v>0</v>
      </c>
      <c r="E21553" s="15">
        <v>57.39</v>
      </c>
      <c r="F21553" s="16">
        <f t="shared" si="5588"/>
        <v>4.2640770000000003</v>
      </c>
      <c r="G21553" s="20">
        <f t="shared" si="5589"/>
        <v>18.266035092028957</v>
      </c>
      <c r="H21553" s="17">
        <v>4.45E-3</v>
      </c>
      <c r="I21553" s="18">
        <f t="shared" si="5586"/>
        <v>9.0771427484528863E-2</v>
      </c>
      <c r="J21553" s="19">
        <f t="shared" si="5587"/>
        <v>22.620883519513487</v>
      </c>
    </row>
    <row r="21554" spans="1:11" ht="12.75" customHeight="1" x14ac:dyDescent="0.25">
      <c r="A21554" s="13">
        <v>42654</v>
      </c>
      <c r="B21554" s="14">
        <v>60.01</v>
      </c>
      <c r="C21554" s="14">
        <v>0</v>
      </c>
      <c r="D21554" s="14">
        <v>0</v>
      </c>
      <c r="E21554" s="15">
        <v>60.01</v>
      </c>
      <c r="F21554" s="16">
        <f t="shared" si="5588"/>
        <v>4.4587430000000001</v>
      </c>
      <c r="G21554" s="20">
        <f t="shared" si="5589"/>
        <v>22.620883519513487</v>
      </c>
      <c r="H21554" s="17">
        <v>4.7999999999999996E-3</v>
      </c>
      <c r="I21554" s="18">
        <f t="shared" si="5586"/>
        <v>0.11928122409366472</v>
      </c>
      <c r="J21554" s="21">
        <f t="shared" si="5587"/>
        <v>27.198907743607155</v>
      </c>
    </row>
    <row r="21555" spans="1:11" ht="12.75" customHeight="1" x14ac:dyDescent="0.25">
      <c r="A21555" s="13">
        <v>42682</v>
      </c>
      <c r="B21555" s="14">
        <v>58.44</v>
      </c>
      <c r="C21555" s="14">
        <v>0</v>
      </c>
      <c r="D21555" s="14">
        <v>0</v>
      </c>
      <c r="E21555" s="15">
        <v>58.44</v>
      </c>
      <c r="F21555" s="16">
        <f t="shared" si="5588"/>
        <v>4.3420920000000001</v>
      </c>
      <c r="G21555" s="20">
        <f t="shared" si="5589"/>
        <v>27.198907743607155</v>
      </c>
      <c r="H21555" s="17">
        <v>4.7999999999999996E-3</v>
      </c>
      <c r="I21555" s="18">
        <f t="shared" si="5586"/>
        <v>0.14097577796931432</v>
      </c>
      <c r="J21555" s="21">
        <f t="shared" si="5587"/>
        <v>31.681975521576469</v>
      </c>
    </row>
    <row r="21556" spans="1:11" ht="12.75" customHeight="1" x14ac:dyDescent="0.25">
      <c r="A21556" s="13">
        <v>42711</v>
      </c>
      <c r="B21556" s="14">
        <v>56.86</v>
      </c>
      <c r="C21556" s="14">
        <v>0</v>
      </c>
      <c r="D21556" s="14">
        <v>0</v>
      </c>
      <c r="E21556" s="15">
        <v>56.86</v>
      </c>
      <c r="F21556" s="16">
        <f t="shared" si="5588"/>
        <v>4.2246980000000001</v>
      </c>
      <c r="G21556" s="20">
        <f t="shared" si="5589"/>
        <v>31.681975521576469</v>
      </c>
      <c r="H21556" s="17">
        <v>6.0000000000000001E-3</v>
      </c>
      <c r="I21556" s="18">
        <f t="shared" si="5586"/>
        <v>0.20276594712945883</v>
      </c>
      <c r="J21556" s="21">
        <f t="shared" si="5587"/>
        <v>36.109439468705922</v>
      </c>
    </row>
    <row r="21557" spans="1:11" ht="12.75" customHeight="1" x14ac:dyDescent="0.25">
      <c r="A21557" s="13">
        <v>42746</v>
      </c>
      <c r="B21557" s="14">
        <v>59.75</v>
      </c>
      <c r="C21557" s="14">
        <v>0</v>
      </c>
      <c r="D21557" s="14">
        <v>0</v>
      </c>
      <c r="E21557" s="15">
        <v>59.75</v>
      </c>
      <c r="F21557" s="16">
        <f t="shared" si="5588"/>
        <v>4.439425</v>
      </c>
      <c r="G21557" s="20">
        <f t="shared" si="5589"/>
        <v>36.109439468705922</v>
      </c>
      <c r="H21557" s="17">
        <v>7.3000000000000001E-3</v>
      </c>
      <c r="I21557" s="18">
        <f t="shared" si="5586"/>
        <v>0.27980280937155322</v>
      </c>
      <c r="J21557" s="21">
        <f t="shared" si="5587"/>
        <v>40.828667278077475</v>
      </c>
    </row>
    <row r="21558" spans="1:11" ht="12.75" customHeight="1" x14ac:dyDescent="0.25">
      <c r="A21558" s="13">
        <v>42773</v>
      </c>
      <c r="B21558" s="14">
        <v>54.26</v>
      </c>
      <c r="C21558" s="14">
        <v>0</v>
      </c>
      <c r="D21558" s="14">
        <v>0</v>
      </c>
      <c r="E21558" s="15">
        <v>54.26</v>
      </c>
      <c r="F21558" s="16">
        <f t="shared" si="5588"/>
        <v>4.0315180000000002</v>
      </c>
      <c r="G21558" s="20">
        <f t="shared" si="5589"/>
        <v>40.828667278077475</v>
      </c>
      <c r="H21558" s="17">
        <v>6.8999999999999999E-3</v>
      </c>
      <c r="I21558" s="18">
        <f t="shared" si="5586"/>
        <v>0.29562654131873461</v>
      </c>
      <c r="J21558" s="21">
        <f t="shared" si="5587"/>
        <v>45.155811819396206</v>
      </c>
    </row>
    <row r="21559" spans="1:11" ht="12.75" customHeight="1" x14ac:dyDescent="0.25">
      <c r="A21559" s="13">
        <v>42801</v>
      </c>
      <c r="B21559" s="14">
        <v>48.37</v>
      </c>
      <c r="C21559" s="14">
        <v>0</v>
      </c>
      <c r="D21559" s="14">
        <v>0</v>
      </c>
      <c r="E21559" s="15">
        <v>48.37</v>
      </c>
      <c r="F21559" s="16">
        <f t="shared" si="5588"/>
        <v>3.5938910000000002</v>
      </c>
      <c r="G21559" s="20">
        <f t="shared" si="5589"/>
        <v>45.155811819396206</v>
      </c>
      <c r="H21559" s="17">
        <v>7.9000000000000008E-3</v>
      </c>
      <c r="I21559" s="18">
        <f t="shared" si="5586"/>
        <v>0.37092678282323005</v>
      </c>
      <c r="J21559" s="21">
        <f t="shared" si="5587"/>
        <v>49.120629602219438</v>
      </c>
    </row>
    <row r="21560" spans="1:11" ht="12.75" customHeight="1" x14ac:dyDescent="0.25">
      <c r="A21560" s="13">
        <v>42835</v>
      </c>
      <c r="B21560" s="14">
        <v>59.74</v>
      </c>
      <c r="C21560" s="14">
        <v>0</v>
      </c>
      <c r="D21560" s="14">
        <v>0</v>
      </c>
      <c r="E21560" s="15">
        <v>59.74</v>
      </c>
      <c r="F21560" s="16">
        <f t="shared" si="5588"/>
        <v>4.438682</v>
      </c>
      <c r="G21560" s="20">
        <f t="shared" si="5589"/>
        <v>49.120629602219438</v>
      </c>
      <c r="H21560" s="17">
        <v>8.9999999999999993E-3</v>
      </c>
      <c r="I21560" s="18">
        <f t="shared" si="5586"/>
        <v>0.46205973541997492</v>
      </c>
      <c r="J21560" s="21">
        <f t="shared" si="5587"/>
        <v>54.021371337639415</v>
      </c>
    </row>
    <row r="21561" spans="1:11" ht="12.75" customHeight="1" x14ac:dyDescent="0.25">
      <c r="A21561" s="13">
        <v>42866</v>
      </c>
      <c r="B21561" s="14">
        <v>50.67</v>
      </c>
      <c r="C21561" s="14">
        <v>0</v>
      </c>
      <c r="D21561" s="14">
        <v>0</v>
      </c>
      <c r="E21561" s="15"/>
      <c r="F21561" s="16">
        <f t="shared" si="5588"/>
        <v>0</v>
      </c>
      <c r="G21561" s="20">
        <f t="shared" si="5589"/>
        <v>54.021371337639415</v>
      </c>
      <c r="H21561" s="17">
        <v>9.0500000000000008E-3</v>
      </c>
      <c r="I21561" s="18">
        <f t="shared" si="5586"/>
        <v>0.48889341060563674</v>
      </c>
      <c r="J21561" s="21">
        <f t="shared" si="5587"/>
        <v>54.510264748245049</v>
      </c>
    </row>
    <row r="21562" spans="1:11" ht="12.75" customHeight="1" x14ac:dyDescent="0.25">
      <c r="A21562" s="13">
        <v>42896</v>
      </c>
      <c r="B21562" s="14">
        <v>49.2</v>
      </c>
      <c r="C21562" s="14">
        <v>0</v>
      </c>
      <c r="D21562" s="14">
        <v>0</v>
      </c>
      <c r="E21562" s="15"/>
      <c r="F21562" s="16">
        <f t="shared" si="5588"/>
        <v>0</v>
      </c>
      <c r="G21562" s="20">
        <f t="shared" si="5589"/>
        <v>54.510264748245049</v>
      </c>
      <c r="H21562" s="17">
        <v>1.0149999999999999E-2</v>
      </c>
      <c r="I21562" s="18">
        <f t="shared" si="5586"/>
        <v>0.55327918719468716</v>
      </c>
      <c r="J21562" s="27">
        <f t="shared" si="5587"/>
        <v>55.063543935439739</v>
      </c>
    </row>
    <row r="21563" spans="1:11" ht="12.75" customHeight="1" x14ac:dyDescent="0.25">
      <c r="A21563" s="13"/>
      <c r="B21563" s="14"/>
      <c r="C21563" s="14"/>
      <c r="D21563" s="14"/>
      <c r="E21563" s="15"/>
      <c r="F21563" s="16">
        <f>SUM(F21549:F21562)</f>
        <v>51.914152999999992</v>
      </c>
      <c r="I21563" s="8">
        <f>SUM(I21549:I21562)</f>
        <v>3.1493909354397371</v>
      </c>
      <c r="K21563" s="9">
        <f>SUM(F21563:I21563)</f>
        <v>55.063543935439732</v>
      </c>
    </row>
    <row r="21564" spans="1:11" ht="12.75" customHeight="1" x14ac:dyDescent="0.25">
      <c r="A21564" s="7" t="s">
        <v>2451</v>
      </c>
      <c r="B21564" s="7" t="s">
        <v>2403</v>
      </c>
    </row>
    <row r="21565" spans="1:11" ht="12.75" customHeight="1" x14ac:dyDescent="0.25">
      <c r="A21565" s="13">
        <v>42501</v>
      </c>
      <c r="B21565" s="14">
        <v>0</v>
      </c>
      <c r="C21565" s="14">
        <v>0</v>
      </c>
      <c r="D21565" s="14">
        <v>31.66</v>
      </c>
      <c r="E21565" s="15">
        <v>31.66</v>
      </c>
      <c r="F21565" s="16">
        <f>PRODUCT(E21565*0.0743)</f>
        <v>2.352338</v>
      </c>
      <c r="H21565" s="17">
        <v>3.5000000000000001E-3</v>
      </c>
      <c r="I21565" s="18">
        <f t="shared" ref="I21565:I21578" si="5590">((F21565/2)+G21565)*(H21565)</f>
        <v>4.1165914999999999E-3</v>
      </c>
      <c r="J21565" s="19">
        <f t="shared" ref="J21565:J21578" si="5591">F21565+G21565+I21565</f>
        <v>2.3564545914999999</v>
      </c>
    </row>
    <row r="21566" spans="1:11" ht="12.75" customHeight="1" x14ac:dyDescent="0.25">
      <c r="A21566" s="13">
        <v>42527</v>
      </c>
      <c r="B21566" s="14">
        <v>31.66</v>
      </c>
      <c r="C21566" s="14">
        <v>0</v>
      </c>
      <c r="D21566" s="14">
        <v>0</v>
      </c>
      <c r="E21566" s="15">
        <v>31.66</v>
      </c>
      <c r="F21566" s="16">
        <f t="shared" ref="F21566:F21578" si="5592">PRODUCT(E21566*0.0743)</f>
        <v>2.352338</v>
      </c>
      <c r="G21566" s="20">
        <f t="shared" ref="G21566:G21578" si="5593">SUM(J21565)</f>
        <v>2.3564545914999999</v>
      </c>
      <c r="H21566" s="17">
        <v>3.7000000000000002E-3</v>
      </c>
      <c r="I21566" s="18">
        <f t="shared" si="5590"/>
        <v>1.3070707288550001E-2</v>
      </c>
      <c r="J21566" s="19">
        <f t="shared" si="5591"/>
        <v>4.7218632987885503</v>
      </c>
    </row>
    <row r="21567" spans="1:11" ht="12.75" customHeight="1" x14ac:dyDescent="0.25">
      <c r="A21567" s="13">
        <v>42559</v>
      </c>
      <c r="B21567" s="14">
        <v>31.66</v>
      </c>
      <c r="C21567" s="14">
        <v>0</v>
      </c>
      <c r="D21567" s="14">
        <v>0</v>
      </c>
      <c r="E21567" s="15">
        <v>31.66</v>
      </c>
      <c r="F21567" s="16">
        <f t="shared" si="5592"/>
        <v>2.352338</v>
      </c>
      <c r="G21567" s="20">
        <f t="shared" si="5593"/>
        <v>4.7218632987885503</v>
      </c>
      <c r="H21567" s="17">
        <v>4.0499999999999998E-3</v>
      </c>
      <c r="I21567" s="18">
        <f t="shared" si="5590"/>
        <v>2.3887030810093628E-2</v>
      </c>
      <c r="J21567" s="19">
        <f t="shared" si="5591"/>
        <v>7.0980883295986432</v>
      </c>
    </row>
    <row r="21568" spans="1:11" ht="12.75" customHeight="1" x14ac:dyDescent="0.25">
      <c r="A21568" s="13">
        <v>42590</v>
      </c>
      <c r="B21568" s="14">
        <v>31.66</v>
      </c>
      <c r="C21568" s="14">
        <v>0</v>
      </c>
      <c r="D21568" s="14">
        <v>0</v>
      </c>
      <c r="E21568" s="15">
        <v>31.66</v>
      </c>
      <c r="F21568" s="16">
        <f t="shared" si="5592"/>
        <v>2.352338</v>
      </c>
      <c r="G21568" s="20">
        <f t="shared" si="5593"/>
        <v>7.0980883295986432</v>
      </c>
      <c r="H21568" s="17">
        <v>4.1999999999999997E-3</v>
      </c>
      <c r="I21568" s="18">
        <f t="shared" si="5590"/>
        <v>3.47518807843143E-2</v>
      </c>
      <c r="J21568" s="19">
        <f t="shared" si="5591"/>
        <v>9.4851782103829585</v>
      </c>
    </row>
    <row r="21569" spans="1:11" ht="12.75" customHeight="1" x14ac:dyDescent="0.25">
      <c r="A21569" s="13">
        <v>42622</v>
      </c>
      <c r="B21569" s="14">
        <v>31.66</v>
      </c>
      <c r="C21569" s="14">
        <v>0</v>
      </c>
      <c r="D21569" s="14">
        <v>0</v>
      </c>
      <c r="E21569" s="15">
        <v>31.66</v>
      </c>
      <c r="F21569" s="16">
        <f t="shared" si="5592"/>
        <v>2.352338</v>
      </c>
      <c r="G21569" s="20">
        <f t="shared" si="5593"/>
        <v>9.4851782103829585</v>
      </c>
      <c r="H21569" s="17">
        <v>4.45E-3</v>
      </c>
      <c r="I21569" s="18">
        <f t="shared" si="5590"/>
        <v>4.7442995086204164E-2</v>
      </c>
      <c r="J21569" s="19">
        <f t="shared" si="5591"/>
        <v>11.884959205469162</v>
      </c>
    </row>
    <row r="21570" spans="1:11" ht="12.75" customHeight="1" x14ac:dyDescent="0.25">
      <c r="A21570" s="13">
        <v>42654</v>
      </c>
      <c r="B21570" s="14">
        <v>31.66</v>
      </c>
      <c r="C21570" s="14">
        <v>0</v>
      </c>
      <c r="D21570" s="14">
        <v>0</v>
      </c>
      <c r="E21570" s="15">
        <v>31.66</v>
      </c>
      <c r="F21570" s="16">
        <f t="shared" si="5592"/>
        <v>2.352338</v>
      </c>
      <c r="G21570" s="20">
        <f t="shared" si="5593"/>
        <v>11.884959205469162</v>
      </c>
      <c r="H21570" s="17">
        <v>4.7999999999999996E-3</v>
      </c>
      <c r="I21570" s="18">
        <f t="shared" si="5590"/>
        <v>6.2693415386251977E-2</v>
      </c>
      <c r="J21570" s="21">
        <f t="shared" si="5591"/>
        <v>14.299990620855414</v>
      </c>
    </row>
    <row r="21571" spans="1:11" ht="12.75" customHeight="1" x14ac:dyDescent="0.25">
      <c r="A21571" s="13">
        <v>42682</v>
      </c>
      <c r="B21571" s="14">
        <v>31.66</v>
      </c>
      <c r="C21571" s="14">
        <v>0</v>
      </c>
      <c r="D21571" s="14">
        <v>0</v>
      </c>
      <c r="E21571" s="15">
        <v>31.66</v>
      </c>
      <c r="F21571" s="16">
        <f t="shared" si="5592"/>
        <v>2.352338</v>
      </c>
      <c r="G21571" s="20">
        <f t="shared" si="5593"/>
        <v>14.299990620855414</v>
      </c>
      <c r="H21571" s="17">
        <v>4.7999999999999996E-3</v>
      </c>
      <c r="I21571" s="18">
        <f t="shared" si="5590"/>
        <v>7.4285566180105983E-2</v>
      </c>
      <c r="J21571" s="21">
        <f t="shared" si="5591"/>
        <v>16.726614187035519</v>
      </c>
    </row>
    <row r="21572" spans="1:11" ht="12.75" customHeight="1" x14ac:dyDescent="0.25">
      <c r="A21572" s="13">
        <v>42711</v>
      </c>
      <c r="B21572" s="14">
        <v>31.66</v>
      </c>
      <c r="C21572" s="14">
        <v>0</v>
      </c>
      <c r="D21572" s="14">
        <v>0</v>
      </c>
      <c r="E21572" s="15">
        <v>31.66</v>
      </c>
      <c r="F21572" s="16">
        <f t="shared" si="5592"/>
        <v>2.352338</v>
      </c>
      <c r="G21572" s="20">
        <f t="shared" si="5593"/>
        <v>16.726614187035519</v>
      </c>
      <c r="H21572" s="17">
        <v>6.0000000000000001E-3</v>
      </c>
      <c r="I21572" s="18">
        <f t="shared" si="5590"/>
        <v>0.10741669912221313</v>
      </c>
      <c r="J21572" s="21">
        <f t="shared" si="5591"/>
        <v>19.18636888615773</v>
      </c>
    </row>
    <row r="21573" spans="1:11" ht="12.75" customHeight="1" x14ac:dyDescent="0.25">
      <c r="A21573" s="13">
        <v>42746</v>
      </c>
      <c r="B21573" s="14">
        <v>31.86</v>
      </c>
      <c r="C21573" s="14">
        <v>0</v>
      </c>
      <c r="D21573" s="14">
        <v>0</v>
      </c>
      <c r="E21573" s="15">
        <v>31.86</v>
      </c>
      <c r="F21573" s="16">
        <f t="shared" si="5592"/>
        <v>2.3671980000000001</v>
      </c>
      <c r="G21573" s="20">
        <f t="shared" si="5593"/>
        <v>19.18636888615773</v>
      </c>
      <c r="H21573" s="17">
        <v>7.3000000000000001E-3</v>
      </c>
      <c r="I21573" s="18">
        <f t="shared" si="5590"/>
        <v>0.14870076556895143</v>
      </c>
      <c r="J21573" s="21">
        <f t="shared" si="5591"/>
        <v>21.702267651726682</v>
      </c>
    </row>
    <row r="21574" spans="1:11" ht="12.75" customHeight="1" x14ac:dyDescent="0.25">
      <c r="A21574" s="13">
        <v>42773</v>
      </c>
      <c r="B21574" s="14">
        <v>31.66</v>
      </c>
      <c r="C21574" s="14">
        <v>0</v>
      </c>
      <c r="D21574" s="14">
        <v>0</v>
      </c>
      <c r="E21574" s="15">
        <v>31.66</v>
      </c>
      <c r="F21574" s="16">
        <f t="shared" si="5592"/>
        <v>2.352338</v>
      </c>
      <c r="G21574" s="20">
        <f t="shared" si="5593"/>
        <v>21.702267651726682</v>
      </c>
      <c r="H21574" s="17">
        <v>6.8999999999999999E-3</v>
      </c>
      <c r="I21574" s="18">
        <f t="shared" si="5590"/>
        <v>0.15786121289691413</v>
      </c>
      <c r="J21574" s="21">
        <f t="shared" si="5591"/>
        <v>24.212466864623597</v>
      </c>
    </row>
    <row r="21575" spans="1:11" ht="12.75" customHeight="1" x14ac:dyDescent="0.25">
      <c r="A21575" s="13">
        <v>42801</v>
      </c>
      <c r="B21575" s="14">
        <v>31.66</v>
      </c>
      <c r="C21575" s="14">
        <v>0</v>
      </c>
      <c r="D21575" s="14">
        <v>0</v>
      </c>
      <c r="E21575" s="15">
        <v>31.66</v>
      </c>
      <c r="F21575" s="16">
        <f t="shared" si="5592"/>
        <v>2.352338</v>
      </c>
      <c r="G21575" s="20">
        <f t="shared" si="5593"/>
        <v>24.212466864623597</v>
      </c>
      <c r="H21575" s="17">
        <v>7.9000000000000008E-3</v>
      </c>
      <c r="I21575" s="18">
        <f t="shared" si="5590"/>
        <v>0.20057022333052646</v>
      </c>
      <c r="J21575" s="21">
        <f t="shared" si="5591"/>
        <v>26.765375087954123</v>
      </c>
    </row>
    <row r="21576" spans="1:11" ht="12.75" customHeight="1" x14ac:dyDescent="0.25">
      <c r="A21576" s="13">
        <v>42835</v>
      </c>
      <c r="B21576" s="14">
        <v>31.86</v>
      </c>
      <c r="C21576" s="14">
        <v>0</v>
      </c>
      <c r="D21576" s="14">
        <v>0</v>
      </c>
      <c r="E21576" s="15">
        <v>31.86</v>
      </c>
      <c r="F21576" s="16">
        <f t="shared" si="5592"/>
        <v>2.3671980000000001</v>
      </c>
      <c r="G21576" s="20">
        <f t="shared" si="5593"/>
        <v>26.765375087954123</v>
      </c>
      <c r="H21576" s="17">
        <v>8.9999999999999993E-3</v>
      </c>
      <c r="I21576" s="18">
        <f t="shared" si="5590"/>
        <v>0.2515407667915871</v>
      </c>
      <c r="J21576" s="21">
        <f t="shared" si="5591"/>
        <v>29.38411385474571</v>
      </c>
    </row>
    <row r="21577" spans="1:11" ht="12.75" customHeight="1" x14ac:dyDescent="0.25">
      <c r="A21577" s="13">
        <v>42866</v>
      </c>
      <c r="B21577" s="14">
        <v>31.86</v>
      </c>
      <c r="C21577" s="14">
        <v>0</v>
      </c>
      <c r="D21577" s="14">
        <v>0</v>
      </c>
      <c r="E21577" s="15"/>
      <c r="F21577" s="16">
        <f t="shared" si="5592"/>
        <v>0</v>
      </c>
      <c r="G21577" s="20">
        <f t="shared" si="5593"/>
        <v>29.38411385474571</v>
      </c>
      <c r="H21577" s="17">
        <v>9.0500000000000008E-3</v>
      </c>
      <c r="I21577" s="18">
        <f t="shared" si="5590"/>
        <v>0.26592623038544871</v>
      </c>
      <c r="J21577" s="21">
        <f t="shared" si="5591"/>
        <v>29.65004008513116</v>
      </c>
    </row>
    <row r="21578" spans="1:11" ht="12.75" customHeight="1" x14ac:dyDescent="0.25">
      <c r="A21578" s="13">
        <v>42896</v>
      </c>
      <c r="B21578" s="14">
        <v>31.86</v>
      </c>
      <c r="C21578" s="14">
        <v>0</v>
      </c>
      <c r="D21578" s="14">
        <v>0</v>
      </c>
      <c r="E21578" s="15"/>
      <c r="F21578" s="16">
        <f t="shared" si="5592"/>
        <v>0</v>
      </c>
      <c r="G21578" s="20">
        <f t="shared" si="5593"/>
        <v>29.65004008513116</v>
      </c>
      <c r="H21578" s="17">
        <v>1.0149999999999999E-2</v>
      </c>
      <c r="I21578" s="18">
        <f t="shared" si="5590"/>
        <v>0.30094790686408124</v>
      </c>
      <c r="J21578" s="27">
        <f t="shared" si="5591"/>
        <v>29.950987991995241</v>
      </c>
    </row>
    <row r="21579" spans="1:11" ht="12.75" customHeight="1" x14ac:dyDescent="0.25">
      <c r="A21579" s="13"/>
      <c r="B21579" s="14"/>
      <c r="C21579" s="14"/>
      <c r="D21579" s="14"/>
      <c r="E21579" s="15"/>
      <c r="F21579" s="16">
        <f>SUM(F21565:F21578)</f>
        <v>28.257776</v>
      </c>
      <c r="I21579" s="8">
        <f>SUM(I21565:I21578)</f>
        <v>1.6932119919952424</v>
      </c>
      <c r="K21579" s="9">
        <f>SUM(F21579:I21579)</f>
        <v>29.950987991995241</v>
      </c>
    </row>
    <row r="21580" spans="1:11" ht="12.75" customHeight="1" x14ac:dyDescent="0.25">
      <c r="A21580" s="7" t="s">
        <v>2452</v>
      </c>
      <c r="B21580" s="7" t="s">
        <v>2403</v>
      </c>
    </row>
    <row r="21581" spans="1:11" ht="12.75" customHeight="1" x14ac:dyDescent="0.25">
      <c r="A21581" s="13">
        <v>42501</v>
      </c>
      <c r="B21581" s="14">
        <v>38.700000000000003</v>
      </c>
      <c r="C21581" s="14">
        <v>0</v>
      </c>
      <c r="D21581" s="14">
        <v>31.66</v>
      </c>
      <c r="E21581" s="15">
        <v>70.36</v>
      </c>
      <c r="F21581" s="16">
        <f>PRODUCT(E21581*0.0743)</f>
        <v>5.2277480000000001</v>
      </c>
      <c r="H21581" s="17">
        <v>3.5000000000000001E-3</v>
      </c>
      <c r="I21581" s="18">
        <f t="shared" ref="I21581:I21594" si="5594">((F21581/2)+G21581)*(H21581)</f>
        <v>9.1485590000000006E-3</v>
      </c>
      <c r="J21581" s="19">
        <f t="shared" ref="J21581:J21594" si="5595">F21581+G21581+I21581</f>
        <v>5.2368965589999998</v>
      </c>
    </row>
    <row r="21582" spans="1:11" ht="12.75" customHeight="1" x14ac:dyDescent="0.25">
      <c r="A21582" s="13">
        <v>42527</v>
      </c>
      <c r="B21582" s="14">
        <v>59.49</v>
      </c>
      <c r="C21582" s="14">
        <v>0</v>
      </c>
      <c r="D21582" s="14">
        <v>0</v>
      </c>
      <c r="E21582" s="15">
        <v>59.49</v>
      </c>
      <c r="F21582" s="16">
        <f t="shared" ref="F21582:F21594" si="5596">PRODUCT(E21582*0.0743)</f>
        <v>4.4201070000000007</v>
      </c>
      <c r="G21582" s="20">
        <f t="shared" ref="G21582:G21594" si="5597">SUM(J21581)</f>
        <v>5.2368965589999998</v>
      </c>
      <c r="H21582" s="17">
        <v>3.7000000000000002E-3</v>
      </c>
      <c r="I21582" s="18">
        <f t="shared" si="5594"/>
        <v>2.7553715218300003E-2</v>
      </c>
      <c r="J21582" s="19">
        <f t="shared" si="5595"/>
        <v>9.6845572742182995</v>
      </c>
    </row>
    <row r="21583" spans="1:11" ht="12.75" customHeight="1" x14ac:dyDescent="0.25">
      <c r="A21583" s="13">
        <v>42559</v>
      </c>
      <c r="B21583" s="14">
        <v>48.99</v>
      </c>
      <c r="C21583" s="14">
        <v>0</v>
      </c>
      <c r="D21583" s="14">
        <v>0</v>
      </c>
      <c r="E21583" s="15">
        <v>48.99</v>
      </c>
      <c r="F21583" s="16">
        <f t="shared" si="5596"/>
        <v>3.6399570000000003</v>
      </c>
      <c r="G21583" s="20">
        <f t="shared" si="5597"/>
        <v>9.6845572742182995</v>
      </c>
      <c r="H21583" s="17">
        <v>4.0499999999999998E-3</v>
      </c>
      <c r="I21583" s="18">
        <f t="shared" si="5594"/>
        <v>4.6593369885584109E-2</v>
      </c>
      <c r="J21583" s="19">
        <f t="shared" si="5595"/>
        <v>13.371107644103885</v>
      </c>
    </row>
    <row r="21584" spans="1:11" ht="12.75" customHeight="1" x14ac:dyDescent="0.25">
      <c r="A21584" s="13">
        <v>42590</v>
      </c>
      <c r="B21584" s="14">
        <v>53.71</v>
      </c>
      <c r="C21584" s="14">
        <v>0</v>
      </c>
      <c r="D21584" s="14">
        <v>0</v>
      </c>
      <c r="E21584" s="15">
        <v>53.71</v>
      </c>
      <c r="F21584" s="16">
        <f t="shared" si="5596"/>
        <v>3.9906530000000004</v>
      </c>
      <c r="G21584" s="20">
        <f t="shared" si="5597"/>
        <v>13.371107644103885</v>
      </c>
      <c r="H21584" s="17">
        <v>4.1999999999999997E-3</v>
      </c>
      <c r="I21584" s="18">
        <f t="shared" si="5594"/>
        <v>6.4539023405236318E-2</v>
      </c>
      <c r="J21584" s="19">
        <f t="shared" si="5595"/>
        <v>17.42629966750912</v>
      </c>
    </row>
    <row r="21585" spans="1:11" ht="12.75" customHeight="1" x14ac:dyDescent="0.25">
      <c r="A21585" s="13">
        <v>42622</v>
      </c>
      <c r="B21585" s="14">
        <v>48.46</v>
      </c>
      <c r="C21585" s="14">
        <v>0</v>
      </c>
      <c r="D21585" s="14">
        <v>0</v>
      </c>
      <c r="E21585" s="15">
        <v>48.46</v>
      </c>
      <c r="F21585" s="16">
        <f t="shared" si="5596"/>
        <v>3.6005780000000005</v>
      </c>
      <c r="G21585" s="20">
        <f t="shared" si="5597"/>
        <v>17.42629966750912</v>
      </c>
      <c r="H21585" s="17">
        <v>4.45E-3</v>
      </c>
      <c r="I21585" s="18">
        <f t="shared" si="5594"/>
        <v>8.5558319570415584E-2</v>
      </c>
      <c r="J21585" s="19">
        <f t="shared" si="5595"/>
        <v>21.112435987079536</v>
      </c>
    </row>
    <row r="21586" spans="1:11" ht="12.75" customHeight="1" x14ac:dyDescent="0.25">
      <c r="A21586" s="13">
        <v>42654</v>
      </c>
      <c r="B21586" s="14">
        <v>51.09</v>
      </c>
      <c r="C21586" s="14">
        <v>0</v>
      </c>
      <c r="D21586" s="14">
        <v>0</v>
      </c>
      <c r="E21586" s="15">
        <v>51.09</v>
      </c>
      <c r="F21586" s="16">
        <f t="shared" si="5596"/>
        <v>3.7959870000000007</v>
      </c>
      <c r="G21586" s="20">
        <f t="shared" si="5597"/>
        <v>21.112435987079536</v>
      </c>
      <c r="H21586" s="17">
        <v>4.7999999999999996E-3</v>
      </c>
      <c r="I21586" s="18">
        <f t="shared" si="5594"/>
        <v>0.11045006153798177</v>
      </c>
      <c r="J21586" s="21">
        <f t="shared" si="5595"/>
        <v>25.018873048617518</v>
      </c>
    </row>
    <row r="21587" spans="1:11" ht="12.75" customHeight="1" x14ac:dyDescent="0.25">
      <c r="A21587" s="13">
        <v>42682</v>
      </c>
      <c r="B21587" s="14">
        <v>47.94</v>
      </c>
      <c r="C21587" s="14">
        <v>0</v>
      </c>
      <c r="D21587" s="14">
        <v>0</v>
      </c>
      <c r="E21587" s="15">
        <v>47.94</v>
      </c>
      <c r="F21587" s="16">
        <f t="shared" si="5596"/>
        <v>3.5619420000000002</v>
      </c>
      <c r="G21587" s="20">
        <f t="shared" si="5597"/>
        <v>25.018873048617518</v>
      </c>
      <c r="H21587" s="17">
        <v>4.7999999999999996E-3</v>
      </c>
      <c r="I21587" s="18">
        <f t="shared" si="5594"/>
        <v>0.12863925143336408</v>
      </c>
      <c r="J21587" s="21">
        <f t="shared" si="5595"/>
        <v>28.709454300050879</v>
      </c>
    </row>
    <row r="21588" spans="1:11" ht="12.75" customHeight="1" x14ac:dyDescent="0.25">
      <c r="A21588" s="13">
        <v>42711</v>
      </c>
      <c r="B21588" s="14">
        <v>50.56</v>
      </c>
      <c r="C21588" s="14">
        <v>0</v>
      </c>
      <c r="D21588" s="14">
        <v>0</v>
      </c>
      <c r="E21588" s="15">
        <v>50.56</v>
      </c>
      <c r="F21588" s="16">
        <f t="shared" si="5596"/>
        <v>3.7566080000000004</v>
      </c>
      <c r="G21588" s="20">
        <f t="shared" si="5597"/>
        <v>28.709454300050879</v>
      </c>
      <c r="H21588" s="17">
        <v>6.0000000000000001E-3</v>
      </c>
      <c r="I21588" s="18">
        <f t="shared" si="5594"/>
        <v>0.18352654980030528</v>
      </c>
      <c r="J21588" s="21">
        <f t="shared" si="5595"/>
        <v>32.649588849851185</v>
      </c>
    </row>
    <row r="21589" spans="1:11" ht="12.75" customHeight="1" x14ac:dyDescent="0.25">
      <c r="A21589" s="13">
        <v>42746</v>
      </c>
      <c r="B21589" s="14">
        <v>50.69</v>
      </c>
      <c r="C21589" s="14">
        <v>0</v>
      </c>
      <c r="D21589" s="14">
        <v>0</v>
      </c>
      <c r="E21589" s="15">
        <v>50.69</v>
      </c>
      <c r="F21589" s="16">
        <f t="shared" si="5596"/>
        <v>3.766267</v>
      </c>
      <c r="G21589" s="20">
        <f t="shared" si="5597"/>
        <v>32.649588849851185</v>
      </c>
      <c r="H21589" s="17">
        <v>7.3000000000000001E-3</v>
      </c>
      <c r="I21589" s="18">
        <f t="shared" si="5594"/>
        <v>0.25208887315391365</v>
      </c>
      <c r="J21589" s="21">
        <f t="shared" si="5595"/>
        <v>36.6679447230051</v>
      </c>
    </row>
    <row r="21590" spans="1:11" ht="12.75" customHeight="1" x14ac:dyDescent="0.25">
      <c r="A21590" s="13">
        <v>42773</v>
      </c>
      <c r="B21590" s="14">
        <v>51.22</v>
      </c>
      <c r="C21590" s="14">
        <v>0</v>
      </c>
      <c r="D21590" s="14">
        <v>0</v>
      </c>
      <c r="E21590" s="15">
        <v>51.22</v>
      </c>
      <c r="F21590" s="16">
        <f t="shared" si="5596"/>
        <v>3.8056460000000003</v>
      </c>
      <c r="G21590" s="20">
        <f t="shared" si="5597"/>
        <v>36.6679447230051</v>
      </c>
      <c r="H21590" s="17">
        <v>6.8999999999999999E-3</v>
      </c>
      <c r="I21590" s="18">
        <f t="shared" si="5594"/>
        <v>0.26613829728873517</v>
      </c>
      <c r="J21590" s="21">
        <f t="shared" si="5595"/>
        <v>40.739729020293836</v>
      </c>
    </row>
    <row r="21591" spans="1:11" ht="12.75" customHeight="1" x14ac:dyDescent="0.25">
      <c r="A21591" s="13">
        <v>42801</v>
      </c>
      <c r="B21591" s="14">
        <v>50.43</v>
      </c>
      <c r="C21591" s="14">
        <v>0</v>
      </c>
      <c r="D21591" s="14">
        <v>0</v>
      </c>
      <c r="E21591" s="15">
        <v>50.43</v>
      </c>
      <c r="F21591" s="16">
        <f t="shared" si="5596"/>
        <v>3.7469490000000003</v>
      </c>
      <c r="G21591" s="20">
        <f t="shared" si="5597"/>
        <v>40.739729020293836</v>
      </c>
      <c r="H21591" s="17">
        <v>7.9000000000000008E-3</v>
      </c>
      <c r="I21591" s="18">
        <f t="shared" si="5594"/>
        <v>0.33664430781032134</v>
      </c>
      <c r="J21591" s="21">
        <f t="shared" si="5595"/>
        <v>44.823322328104162</v>
      </c>
    </row>
    <row r="21592" spans="1:11" ht="12.75" customHeight="1" x14ac:dyDescent="0.25">
      <c r="A21592" s="13">
        <v>42835</v>
      </c>
      <c r="B21592" s="14">
        <v>55.02</v>
      </c>
      <c r="C21592" s="14">
        <v>0</v>
      </c>
      <c r="D21592" s="14">
        <v>0</v>
      </c>
      <c r="E21592" s="15">
        <v>55.02</v>
      </c>
      <c r="F21592" s="16">
        <f t="shared" si="5596"/>
        <v>4.0879860000000008</v>
      </c>
      <c r="G21592" s="20">
        <f t="shared" si="5597"/>
        <v>44.823322328104162</v>
      </c>
      <c r="H21592" s="17">
        <v>8.9999999999999993E-3</v>
      </c>
      <c r="I21592" s="18">
        <f t="shared" si="5594"/>
        <v>0.42180583795293741</v>
      </c>
      <c r="J21592" s="21">
        <f t="shared" si="5595"/>
        <v>49.333114166057101</v>
      </c>
    </row>
    <row r="21593" spans="1:11" ht="12.75" customHeight="1" x14ac:dyDescent="0.25">
      <c r="A21593" s="13">
        <v>42866</v>
      </c>
      <c r="B21593" s="14">
        <v>48.23</v>
      </c>
      <c r="C21593" s="14">
        <v>0</v>
      </c>
      <c r="D21593" s="14">
        <v>0</v>
      </c>
      <c r="E21593" s="15"/>
      <c r="F21593" s="16">
        <f t="shared" si="5596"/>
        <v>0</v>
      </c>
      <c r="G21593" s="20">
        <f t="shared" si="5597"/>
        <v>49.333114166057101</v>
      </c>
      <c r="H21593" s="17">
        <v>9.0500000000000008E-3</v>
      </c>
      <c r="I21593" s="18">
        <f t="shared" si="5594"/>
        <v>0.44646468320281679</v>
      </c>
      <c r="J21593" s="21">
        <f t="shared" si="5595"/>
        <v>49.77957884925992</v>
      </c>
    </row>
    <row r="21594" spans="1:11" ht="12.75" customHeight="1" x14ac:dyDescent="0.25">
      <c r="A21594" s="13">
        <v>42896</v>
      </c>
      <c r="B21594" s="14">
        <v>46.66</v>
      </c>
      <c r="C21594" s="14">
        <v>0</v>
      </c>
      <c r="D21594" s="14">
        <v>0</v>
      </c>
      <c r="E21594" s="15"/>
      <c r="F21594" s="16">
        <f t="shared" si="5596"/>
        <v>0</v>
      </c>
      <c r="G21594" s="20">
        <f t="shared" si="5597"/>
        <v>49.77957884925992</v>
      </c>
      <c r="H21594" s="17">
        <v>1.0149999999999999E-2</v>
      </c>
      <c r="I21594" s="18">
        <f t="shared" si="5594"/>
        <v>0.50526272531998817</v>
      </c>
      <c r="J21594" s="27">
        <f t="shared" si="5595"/>
        <v>50.284841574579907</v>
      </c>
    </row>
    <row r="21595" spans="1:11" ht="12.75" customHeight="1" x14ac:dyDescent="0.25">
      <c r="A21595" s="13"/>
      <c r="B21595" s="14"/>
      <c r="C21595" s="14"/>
      <c r="D21595" s="14"/>
      <c r="E21595" s="15"/>
      <c r="F21595" s="16">
        <f>SUM(F21581:F21594)</f>
        <v>47.400428000000005</v>
      </c>
      <c r="I21595" s="8">
        <f>SUM(I21581:I21594)</f>
        <v>2.8844135745799</v>
      </c>
      <c r="K21595" s="9">
        <f>SUM(F21595:I21595)</f>
        <v>50.284841574579907</v>
      </c>
    </row>
    <row r="21596" spans="1:11" ht="12.75" customHeight="1" x14ac:dyDescent="0.25">
      <c r="A21596" s="7" t="s">
        <v>2453</v>
      </c>
      <c r="B21596" s="7" t="s">
        <v>2403</v>
      </c>
    </row>
    <row r="21597" spans="1:11" ht="12.75" customHeight="1" x14ac:dyDescent="0.25">
      <c r="A21597" s="13">
        <v>42501</v>
      </c>
      <c r="B21597" s="14">
        <v>0</v>
      </c>
      <c r="C21597" s="14">
        <v>0</v>
      </c>
      <c r="D21597" s="14">
        <v>31.66</v>
      </c>
      <c r="E21597" s="15">
        <v>31.66</v>
      </c>
      <c r="F21597" s="16">
        <f>PRODUCT(E21597*0.0743)</f>
        <v>2.352338</v>
      </c>
      <c r="H21597" s="17">
        <v>3.5000000000000001E-3</v>
      </c>
      <c r="I21597" s="18">
        <f t="shared" ref="I21597:I21610" si="5598">((F21597/2)+G21597)*(H21597)</f>
        <v>4.1165914999999999E-3</v>
      </c>
      <c r="J21597" s="19">
        <f t="shared" ref="J21597:J21610" si="5599">F21597+G21597+I21597</f>
        <v>2.3564545914999999</v>
      </c>
    </row>
    <row r="21598" spans="1:11" ht="12.75" customHeight="1" x14ac:dyDescent="0.25">
      <c r="A21598" s="13">
        <v>42527</v>
      </c>
      <c r="B21598" s="14">
        <v>31.66</v>
      </c>
      <c r="C21598" s="14">
        <v>0</v>
      </c>
      <c r="D21598" s="14">
        <v>0</v>
      </c>
      <c r="E21598" s="15">
        <v>31.66</v>
      </c>
      <c r="F21598" s="16">
        <f t="shared" ref="F21598:F21610" si="5600">PRODUCT(E21598*0.0743)</f>
        <v>2.352338</v>
      </c>
      <c r="G21598" s="20">
        <f t="shared" ref="G21598:G21610" si="5601">SUM(J21597)</f>
        <v>2.3564545914999999</v>
      </c>
      <c r="H21598" s="17">
        <v>3.7000000000000002E-3</v>
      </c>
      <c r="I21598" s="18">
        <f t="shared" si="5598"/>
        <v>1.3070707288550001E-2</v>
      </c>
      <c r="J21598" s="19">
        <f t="shared" si="5599"/>
        <v>4.7218632987885503</v>
      </c>
    </row>
    <row r="21599" spans="1:11" ht="12.75" customHeight="1" x14ac:dyDescent="0.25">
      <c r="A21599" s="13">
        <v>42559</v>
      </c>
      <c r="B21599" s="14">
        <v>31.66</v>
      </c>
      <c r="C21599" s="14">
        <v>0</v>
      </c>
      <c r="D21599" s="14">
        <v>0</v>
      </c>
      <c r="E21599" s="15">
        <v>31.66</v>
      </c>
      <c r="F21599" s="16">
        <f t="shared" si="5600"/>
        <v>2.352338</v>
      </c>
      <c r="G21599" s="20">
        <f t="shared" si="5601"/>
        <v>4.7218632987885503</v>
      </c>
      <c r="H21599" s="17">
        <v>4.0499999999999998E-3</v>
      </c>
      <c r="I21599" s="18">
        <f t="shared" si="5598"/>
        <v>2.3887030810093628E-2</v>
      </c>
      <c r="J21599" s="19">
        <f t="shared" si="5599"/>
        <v>7.0980883295986432</v>
      </c>
    </row>
    <row r="21600" spans="1:11" ht="12.75" customHeight="1" x14ac:dyDescent="0.25">
      <c r="A21600" s="13">
        <v>42590</v>
      </c>
      <c r="B21600" s="14">
        <v>31.66</v>
      </c>
      <c r="C21600" s="14">
        <v>0</v>
      </c>
      <c r="D21600" s="14">
        <v>0</v>
      </c>
      <c r="E21600" s="15">
        <v>31.66</v>
      </c>
      <c r="F21600" s="16">
        <f t="shared" si="5600"/>
        <v>2.352338</v>
      </c>
      <c r="G21600" s="20">
        <f t="shared" si="5601"/>
        <v>7.0980883295986432</v>
      </c>
      <c r="H21600" s="17">
        <v>4.1999999999999997E-3</v>
      </c>
      <c r="I21600" s="18">
        <f t="shared" si="5598"/>
        <v>3.47518807843143E-2</v>
      </c>
      <c r="J21600" s="19">
        <f t="shared" si="5599"/>
        <v>9.4851782103829585</v>
      </c>
    </row>
    <row r="21601" spans="1:11" ht="12.75" customHeight="1" x14ac:dyDescent="0.25">
      <c r="A21601" s="13">
        <v>42622</v>
      </c>
      <c r="B21601" s="14">
        <v>31.66</v>
      </c>
      <c r="C21601" s="14">
        <v>0</v>
      </c>
      <c r="D21601" s="14">
        <v>0</v>
      </c>
      <c r="E21601" s="15">
        <v>31.66</v>
      </c>
      <c r="F21601" s="16">
        <f t="shared" si="5600"/>
        <v>2.352338</v>
      </c>
      <c r="G21601" s="20">
        <f t="shared" si="5601"/>
        <v>9.4851782103829585</v>
      </c>
      <c r="H21601" s="17">
        <v>4.45E-3</v>
      </c>
      <c r="I21601" s="18">
        <f t="shared" si="5598"/>
        <v>4.7442995086204164E-2</v>
      </c>
      <c r="J21601" s="19">
        <f t="shared" si="5599"/>
        <v>11.884959205469162</v>
      </c>
    </row>
    <row r="21602" spans="1:11" ht="12.75" customHeight="1" x14ac:dyDescent="0.25">
      <c r="A21602" s="13">
        <v>42654</v>
      </c>
      <c r="B21602" s="14">
        <v>31.66</v>
      </c>
      <c r="C21602" s="14">
        <v>0</v>
      </c>
      <c r="D21602" s="14">
        <v>0</v>
      </c>
      <c r="E21602" s="15">
        <v>31.66</v>
      </c>
      <c r="F21602" s="16">
        <f t="shared" si="5600"/>
        <v>2.352338</v>
      </c>
      <c r="G21602" s="20">
        <f t="shared" si="5601"/>
        <v>11.884959205469162</v>
      </c>
      <c r="H21602" s="17">
        <v>4.7999999999999996E-3</v>
      </c>
      <c r="I21602" s="18">
        <f t="shared" si="5598"/>
        <v>6.2693415386251977E-2</v>
      </c>
      <c r="J21602" s="21">
        <f t="shared" si="5599"/>
        <v>14.299990620855414</v>
      </c>
    </row>
    <row r="21603" spans="1:11" ht="12.75" customHeight="1" x14ac:dyDescent="0.25">
      <c r="A21603" s="13">
        <v>42682</v>
      </c>
      <c r="B21603" s="14">
        <v>31.66</v>
      </c>
      <c r="C21603" s="14">
        <v>0</v>
      </c>
      <c r="D21603" s="14">
        <v>0</v>
      </c>
      <c r="E21603" s="15">
        <v>31.66</v>
      </c>
      <c r="F21603" s="16">
        <f t="shared" si="5600"/>
        <v>2.352338</v>
      </c>
      <c r="G21603" s="20">
        <f t="shared" si="5601"/>
        <v>14.299990620855414</v>
      </c>
      <c r="H21603" s="17">
        <v>4.7999999999999996E-3</v>
      </c>
      <c r="I21603" s="18">
        <f t="shared" si="5598"/>
        <v>7.4285566180105983E-2</v>
      </c>
      <c r="J21603" s="21">
        <f t="shared" si="5599"/>
        <v>16.726614187035519</v>
      </c>
    </row>
    <row r="21604" spans="1:11" ht="12.75" customHeight="1" x14ac:dyDescent="0.25">
      <c r="A21604" s="13">
        <v>42711</v>
      </c>
      <c r="B21604" s="14">
        <v>31.66</v>
      </c>
      <c r="C21604" s="14">
        <v>0</v>
      </c>
      <c r="D21604" s="14">
        <v>0</v>
      </c>
      <c r="E21604" s="15">
        <v>31.66</v>
      </c>
      <c r="F21604" s="16">
        <f t="shared" si="5600"/>
        <v>2.352338</v>
      </c>
      <c r="G21604" s="20">
        <f t="shared" si="5601"/>
        <v>16.726614187035519</v>
      </c>
      <c r="H21604" s="17">
        <v>6.0000000000000001E-3</v>
      </c>
      <c r="I21604" s="18">
        <f t="shared" si="5598"/>
        <v>0.10741669912221313</v>
      </c>
      <c r="J21604" s="21">
        <f t="shared" si="5599"/>
        <v>19.18636888615773</v>
      </c>
    </row>
    <row r="21605" spans="1:11" ht="12.75" customHeight="1" x14ac:dyDescent="0.25">
      <c r="A21605" s="13">
        <v>42746</v>
      </c>
      <c r="B21605" s="14">
        <v>31.66</v>
      </c>
      <c r="C21605" s="14">
        <v>0</v>
      </c>
      <c r="D21605" s="14">
        <v>0</v>
      </c>
      <c r="E21605" s="15">
        <v>31.66</v>
      </c>
      <c r="F21605" s="16">
        <f t="shared" si="5600"/>
        <v>2.352338</v>
      </c>
      <c r="G21605" s="20">
        <f t="shared" si="5601"/>
        <v>19.18636888615773</v>
      </c>
      <c r="H21605" s="17">
        <v>7.3000000000000001E-3</v>
      </c>
      <c r="I21605" s="18">
        <f t="shared" si="5598"/>
        <v>0.14864652656895144</v>
      </c>
      <c r="J21605" s="21">
        <f t="shared" si="5599"/>
        <v>21.687353412726683</v>
      </c>
    </row>
    <row r="21606" spans="1:11" ht="12.75" customHeight="1" x14ac:dyDescent="0.25">
      <c r="A21606" s="13">
        <v>42773</v>
      </c>
      <c r="B21606" s="14">
        <v>31.66</v>
      </c>
      <c r="C21606" s="14">
        <v>0</v>
      </c>
      <c r="D21606" s="14">
        <v>0</v>
      </c>
      <c r="E21606" s="15">
        <v>31.66</v>
      </c>
      <c r="F21606" s="16">
        <f t="shared" si="5600"/>
        <v>2.352338</v>
      </c>
      <c r="G21606" s="20">
        <f t="shared" si="5601"/>
        <v>21.687353412726683</v>
      </c>
      <c r="H21606" s="17">
        <v>6.8999999999999999E-3</v>
      </c>
      <c r="I21606" s="18">
        <f t="shared" si="5598"/>
        <v>0.15775830464781412</v>
      </c>
      <c r="J21606" s="21">
        <f t="shared" si="5599"/>
        <v>24.197449717374496</v>
      </c>
    </row>
    <row r="21607" spans="1:11" ht="12.75" customHeight="1" x14ac:dyDescent="0.25">
      <c r="A21607" s="13">
        <v>42801</v>
      </c>
      <c r="B21607" s="14">
        <v>31.66</v>
      </c>
      <c r="C21607" s="14">
        <v>0</v>
      </c>
      <c r="D21607" s="14">
        <v>0</v>
      </c>
      <c r="E21607" s="15">
        <v>31.66</v>
      </c>
      <c r="F21607" s="16">
        <f t="shared" si="5600"/>
        <v>2.352338</v>
      </c>
      <c r="G21607" s="20">
        <f t="shared" si="5601"/>
        <v>24.197449717374496</v>
      </c>
      <c r="H21607" s="17">
        <v>7.9000000000000008E-3</v>
      </c>
      <c r="I21607" s="18">
        <f t="shared" si="5598"/>
        <v>0.20045158786725856</v>
      </c>
      <c r="J21607" s="21">
        <f t="shared" si="5599"/>
        <v>26.750239305241756</v>
      </c>
    </row>
    <row r="21608" spans="1:11" ht="12.75" customHeight="1" x14ac:dyDescent="0.25">
      <c r="A21608" s="13">
        <v>42835</v>
      </c>
      <c r="B21608" s="14">
        <v>31.86</v>
      </c>
      <c r="C21608" s="14">
        <v>0</v>
      </c>
      <c r="D21608" s="14">
        <v>0</v>
      </c>
      <c r="E21608" s="15">
        <v>31.86</v>
      </c>
      <c r="F21608" s="16">
        <f t="shared" si="5600"/>
        <v>2.3671980000000001</v>
      </c>
      <c r="G21608" s="20">
        <f t="shared" si="5601"/>
        <v>26.750239305241756</v>
      </c>
      <c r="H21608" s="17">
        <v>8.9999999999999993E-3</v>
      </c>
      <c r="I21608" s="18">
        <f t="shared" si="5598"/>
        <v>0.25140454474717577</v>
      </c>
      <c r="J21608" s="21">
        <f t="shared" si="5599"/>
        <v>29.368841849988932</v>
      </c>
    </row>
    <row r="21609" spans="1:11" ht="12.75" customHeight="1" x14ac:dyDescent="0.25">
      <c r="A21609" s="13">
        <v>42866</v>
      </c>
      <c r="B21609" s="14">
        <v>31.86</v>
      </c>
      <c r="C21609" s="14">
        <v>0</v>
      </c>
      <c r="D21609" s="14">
        <v>0</v>
      </c>
      <c r="E21609" s="15"/>
      <c r="F21609" s="16">
        <f t="shared" si="5600"/>
        <v>0</v>
      </c>
      <c r="G21609" s="20">
        <f t="shared" si="5601"/>
        <v>29.368841849988932</v>
      </c>
      <c r="H21609" s="17">
        <v>9.0500000000000008E-3</v>
      </c>
      <c r="I21609" s="18">
        <f t="shared" si="5598"/>
        <v>0.26578801874239988</v>
      </c>
      <c r="J21609" s="21">
        <f t="shared" si="5599"/>
        <v>29.634629868731331</v>
      </c>
    </row>
    <row r="21610" spans="1:11" ht="12.75" customHeight="1" x14ac:dyDescent="0.25">
      <c r="A21610" s="13">
        <v>42896</v>
      </c>
      <c r="B21610" s="14">
        <v>31.86</v>
      </c>
      <c r="C21610" s="14">
        <v>0</v>
      </c>
      <c r="D21610" s="14">
        <v>0</v>
      </c>
      <c r="E21610" s="15"/>
      <c r="F21610" s="16">
        <f t="shared" si="5600"/>
        <v>0</v>
      </c>
      <c r="G21610" s="20">
        <f t="shared" si="5601"/>
        <v>29.634629868731331</v>
      </c>
      <c r="H21610" s="17">
        <v>1.0149999999999999E-2</v>
      </c>
      <c r="I21610" s="18">
        <f t="shared" si="5598"/>
        <v>0.30079149316762299</v>
      </c>
      <c r="J21610" s="27">
        <f t="shared" si="5599"/>
        <v>29.935421361898953</v>
      </c>
    </row>
    <row r="21611" spans="1:11" ht="12.75" customHeight="1" x14ac:dyDescent="0.25">
      <c r="A21611" s="13"/>
      <c r="B21611" s="14"/>
      <c r="C21611" s="14"/>
      <c r="D21611" s="14"/>
      <c r="E21611" s="15"/>
      <c r="F21611" s="16">
        <f>SUM(F21597:F21610)</f>
        <v>28.242916000000001</v>
      </c>
      <c r="I21611" s="8">
        <f>SUM(I21597:I21610)</f>
        <v>1.6925053618989558</v>
      </c>
      <c r="K21611" s="9">
        <f>SUM(F21611:I21611)</f>
        <v>29.935421361898957</v>
      </c>
    </row>
    <row r="21612" spans="1:11" ht="12.75" customHeight="1" x14ac:dyDescent="0.25">
      <c r="A21612" s="7" t="s">
        <v>2454</v>
      </c>
      <c r="B21612" s="7" t="s">
        <v>2455</v>
      </c>
    </row>
    <row r="21613" spans="1:11" ht="12.75" customHeight="1" x14ac:dyDescent="0.25">
      <c r="A21613" s="13">
        <v>42501</v>
      </c>
      <c r="B21613" s="14">
        <v>24.77</v>
      </c>
      <c r="C21613" s="14">
        <v>0</v>
      </c>
      <c r="D21613" s="14">
        <v>31.66</v>
      </c>
      <c r="E21613" s="15">
        <v>56.43</v>
      </c>
      <c r="F21613" s="16">
        <f>PRODUCT(E21613*0.0743)</f>
        <v>4.1927490000000001</v>
      </c>
      <c r="H21613" s="17">
        <v>3.5000000000000001E-3</v>
      </c>
      <c r="I21613" s="18">
        <f t="shared" ref="I21613:I21626" si="5602">((F21613/2)+G21613)*(H21613)</f>
        <v>7.3373107500000001E-3</v>
      </c>
      <c r="J21613" s="19">
        <f t="shared" ref="J21613:J21626" si="5603">F21613+G21613+I21613</f>
        <v>4.2000863107499997</v>
      </c>
    </row>
    <row r="21614" spans="1:11" ht="12.75" customHeight="1" x14ac:dyDescent="0.25">
      <c r="A21614" s="13">
        <v>42527</v>
      </c>
      <c r="B21614" s="14">
        <v>69.989999999999995</v>
      </c>
      <c r="C21614" s="14">
        <v>0</v>
      </c>
      <c r="D21614" s="14">
        <v>0</v>
      </c>
      <c r="E21614" s="15">
        <v>69.989999999999995</v>
      </c>
      <c r="F21614" s="16">
        <f t="shared" ref="F21614:F21626" si="5604">PRODUCT(E21614*0.0743)</f>
        <v>5.2002569999999997</v>
      </c>
      <c r="G21614" s="20">
        <f t="shared" ref="G21614:G21626" si="5605">SUM(J21613)</f>
        <v>4.2000863107499997</v>
      </c>
      <c r="H21614" s="17">
        <v>3.7000000000000002E-3</v>
      </c>
      <c r="I21614" s="18">
        <f t="shared" si="5602"/>
        <v>2.5160794799774996E-2</v>
      </c>
      <c r="J21614" s="19">
        <f t="shared" si="5603"/>
        <v>9.4255041055497752</v>
      </c>
    </row>
    <row r="21615" spans="1:11" ht="12.75" customHeight="1" x14ac:dyDescent="0.25">
      <c r="A21615" s="13">
        <v>42559</v>
      </c>
      <c r="B21615" s="14">
        <v>76.81</v>
      </c>
      <c r="C21615" s="14">
        <v>0</v>
      </c>
      <c r="D21615" s="14">
        <v>0</v>
      </c>
      <c r="E21615" s="15">
        <v>76.81</v>
      </c>
      <c r="F21615" s="16">
        <f t="shared" si="5604"/>
        <v>5.7069830000000001</v>
      </c>
      <c r="G21615" s="20">
        <f t="shared" si="5605"/>
        <v>9.4255041055497752</v>
      </c>
      <c r="H21615" s="17">
        <v>4.0499999999999998E-3</v>
      </c>
      <c r="I21615" s="18">
        <f t="shared" si="5602"/>
        <v>4.9729932202476589E-2</v>
      </c>
      <c r="J21615" s="19">
        <f t="shared" si="5603"/>
        <v>15.182217037752251</v>
      </c>
    </row>
    <row r="21616" spans="1:11" ht="12.75" customHeight="1" x14ac:dyDescent="0.25">
      <c r="A21616" s="13">
        <v>42590</v>
      </c>
      <c r="B21616" s="14">
        <v>71.040000000000006</v>
      </c>
      <c r="C21616" s="14">
        <v>0</v>
      </c>
      <c r="D21616" s="14">
        <v>0</v>
      </c>
      <c r="E21616" s="15">
        <v>71.040000000000006</v>
      </c>
      <c r="F21616" s="16">
        <f t="shared" si="5604"/>
        <v>5.2782720000000012</v>
      </c>
      <c r="G21616" s="20">
        <f t="shared" si="5605"/>
        <v>15.182217037752251</v>
      </c>
      <c r="H21616" s="17">
        <v>4.1999999999999997E-3</v>
      </c>
      <c r="I21616" s="18">
        <f t="shared" si="5602"/>
        <v>7.4849682758559452E-2</v>
      </c>
      <c r="J21616" s="19">
        <f t="shared" si="5603"/>
        <v>20.535338720510815</v>
      </c>
    </row>
    <row r="21617" spans="1:11" ht="12.75" customHeight="1" x14ac:dyDescent="0.25">
      <c r="A21617" s="13">
        <v>42622</v>
      </c>
      <c r="B21617" s="14">
        <v>76.290000000000006</v>
      </c>
      <c r="C21617" s="14">
        <v>0</v>
      </c>
      <c r="D21617" s="14">
        <v>0</v>
      </c>
      <c r="E21617" s="15">
        <v>76.290000000000006</v>
      </c>
      <c r="F21617" s="16">
        <f t="shared" si="5604"/>
        <v>5.6683470000000007</v>
      </c>
      <c r="G21617" s="20">
        <f t="shared" si="5605"/>
        <v>20.535338720510815</v>
      </c>
      <c r="H21617" s="17">
        <v>4.45E-3</v>
      </c>
      <c r="I21617" s="18">
        <f t="shared" si="5602"/>
        <v>0.10399432938127312</v>
      </c>
      <c r="J21617" s="19">
        <f t="shared" si="5603"/>
        <v>26.307680049892088</v>
      </c>
    </row>
    <row r="21618" spans="1:11" ht="12.75" customHeight="1" x14ac:dyDescent="0.25">
      <c r="A21618" s="13">
        <v>42654</v>
      </c>
      <c r="B21618" s="14">
        <v>67.36</v>
      </c>
      <c r="C21618" s="14">
        <v>0</v>
      </c>
      <c r="D21618" s="14">
        <v>0</v>
      </c>
      <c r="E21618" s="15">
        <v>67.36</v>
      </c>
      <c r="F21618" s="16">
        <f t="shared" si="5604"/>
        <v>5.004848</v>
      </c>
      <c r="G21618" s="20">
        <f t="shared" si="5605"/>
        <v>26.307680049892088</v>
      </c>
      <c r="H21618" s="17">
        <v>4.7999999999999996E-3</v>
      </c>
      <c r="I21618" s="18">
        <f t="shared" si="5602"/>
        <v>0.13828849943948202</v>
      </c>
      <c r="J21618" s="21">
        <f t="shared" si="5603"/>
        <v>31.45081654933157</v>
      </c>
    </row>
    <row r="21619" spans="1:11" ht="12.75" customHeight="1" x14ac:dyDescent="0.25">
      <c r="A21619" s="13">
        <v>42682</v>
      </c>
      <c r="B21619" s="14">
        <v>81.010000000000005</v>
      </c>
      <c r="C21619" s="14">
        <v>0</v>
      </c>
      <c r="D21619" s="14">
        <v>0</v>
      </c>
      <c r="E21619" s="15">
        <v>81.010000000000005</v>
      </c>
      <c r="F21619" s="16">
        <f t="shared" si="5604"/>
        <v>6.0190430000000008</v>
      </c>
      <c r="G21619" s="20">
        <f t="shared" si="5605"/>
        <v>31.45081654933157</v>
      </c>
      <c r="H21619" s="17">
        <v>4.7999999999999996E-3</v>
      </c>
      <c r="I21619" s="18">
        <f t="shared" si="5602"/>
        <v>0.16540962263679151</v>
      </c>
      <c r="J21619" s="21">
        <f t="shared" si="5603"/>
        <v>37.635269171968368</v>
      </c>
    </row>
    <row r="21620" spans="1:11" ht="12.75" customHeight="1" x14ac:dyDescent="0.25">
      <c r="A21620" s="13">
        <v>42711</v>
      </c>
      <c r="B21620" s="14">
        <v>60.54</v>
      </c>
      <c r="C21620" s="14">
        <v>0</v>
      </c>
      <c r="D21620" s="14">
        <v>0</v>
      </c>
      <c r="E21620" s="15">
        <v>60.54</v>
      </c>
      <c r="F21620" s="16">
        <f t="shared" si="5604"/>
        <v>4.4981220000000004</v>
      </c>
      <c r="G21620" s="20">
        <f t="shared" si="5605"/>
        <v>37.635269171968368</v>
      </c>
      <c r="H21620" s="17">
        <v>6.0000000000000001E-3</v>
      </c>
      <c r="I21620" s="18">
        <f t="shared" si="5602"/>
        <v>0.23930598103181019</v>
      </c>
      <c r="J21620" s="21">
        <f t="shared" si="5603"/>
        <v>42.372697153000182</v>
      </c>
    </row>
    <row r="21621" spans="1:11" ht="12.75" customHeight="1" x14ac:dyDescent="0.25">
      <c r="A21621" s="13">
        <v>42746</v>
      </c>
      <c r="B21621" s="14">
        <v>57.43</v>
      </c>
      <c r="C21621" s="14">
        <v>0</v>
      </c>
      <c r="D21621" s="14">
        <v>0</v>
      </c>
      <c r="E21621" s="15">
        <v>57.43</v>
      </c>
      <c r="F21621" s="16">
        <f t="shared" si="5604"/>
        <v>4.2670490000000001</v>
      </c>
      <c r="G21621" s="20">
        <f t="shared" si="5605"/>
        <v>42.372697153000182</v>
      </c>
      <c r="H21621" s="17">
        <v>7.3000000000000001E-3</v>
      </c>
      <c r="I21621" s="18">
        <f t="shared" si="5602"/>
        <v>0.32489541806690131</v>
      </c>
      <c r="J21621" s="21">
        <f t="shared" si="5603"/>
        <v>46.964641571067084</v>
      </c>
    </row>
    <row r="21622" spans="1:11" ht="12.75" customHeight="1" x14ac:dyDescent="0.25">
      <c r="A21622" s="13">
        <v>42773</v>
      </c>
      <c r="B21622" s="14">
        <v>45.26</v>
      </c>
      <c r="C21622" s="14">
        <v>0</v>
      </c>
      <c r="D21622" s="14">
        <v>0</v>
      </c>
      <c r="E21622" s="15">
        <v>45.26</v>
      </c>
      <c r="F21622" s="16">
        <f t="shared" si="5604"/>
        <v>3.3628179999999999</v>
      </c>
      <c r="G21622" s="20">
        <f t="shared" si="5605"/>
        <v>46.964641571067084</v>
      </c>
      <c r="H21622" s="17">
        <v>6.8999999999999999E-3</v>
      </c>
      <c r="I21622" s="18">
        <f t="shared" si="5602"/>
        <v>0.33565774894036288</v>
      </c>
      <c r="J21622" s="21">
        <f t="shared" si="5603"/>
        <v>50.663117320007444</v>
      </c>
    </row>
    <row r="21623" spans="1:11" ht="12.75" customHeight="1" x14ac:dyDescent="0.25">
      <c r="A21623" s="13">
        <v>42801</v>
      </c>
      <c r="B21623" s="14">
        <v>45.09</v>
      </c>
      <c r="C21623" s="14">
        <v>0</v>
      </c>
      <c r="D21623" s="14">
        <v>0</v>
      </c>
      <c r="E21623" s="15">
        <v>45.09</v>
      </c>
      <c r="F21623" s="16">
        <f t="shared" si="5604"/>
        <v>3.3501870000000005</v>
      </c>
      <c r="G21623" s="20">
        <f t="shared" si="5605"/>
        <v>50.663117320007444</v>
      </c>
      <c r="H21623" s="17">
        <v>7.9000000000000008E-3</v>
      </c>
      <c r="I21623" s="18">
        <f t="shared" si="5602"/>
        <v>0.41347186547805886</v>
      </c>
      <c r="J21623" s="21">
        <f t="shared" si="5603"/>
        <v>54.426776185485501</v>
      </c>
    </row>
    <row r="21624" spans="1:11" ht="12.75" customHeight="1" x14ac:dyDescent="0.25">
      <c r="A21624" s="13">
        <v>42835</v>
      </c>
      <c r="B21624" s="14">
        <v>47.03</v>
      </c>
      <c r="C21624" s="14">
        <v>0</v>
      </c>
      <c r="D21624" s="14">
        <v>0</v>
      </c>
      <c r="E21624" s="15">
        <v>47.03</v>
      </c>
      <c r="F21624" s="16">
        <f t="shared" si="5604"/>
        <v>3.4943290000000005</v>
      </c>
      <c r="G21624" s="20">
        <f t="shared" si="5605"/>
        <v>54.426776185485501</v>
      </c>
      <c r="H21624" s="17">
        <v>8.9999999999999993E-3</v>
      </c>
      <c r="I21624" s="18">
        <f t="shared" si="5602"/>
        <v>0.50556546616936948</v>
      </c>
      <c r="J21624" s="21">
        <f t="shared" si="5603"/>
        <v>58.426670651654874</v>
      </c>
    </row>
    <row r="21625" spans="1:11" ht="12.75" customHeight="1" x14ac:dyDescent="0.25">
      <c r="A21625" s="13">
        <v>42866</v>
      </c>
      <c r="B21625" s="14">
        <v>44.1</v>
      </c>
      <c r="C21625" s="14">
        <v>0</v>
      </c>
      <c r="D21625" s="14">
        <v>0</v>
      </c>
      <c r="E21625" s="15"/>
      <c r="F21625" s="16">
        <f t="shared" si="5604"/>
        <v>0</v>
      </c>
      <c r="G21625" s="20">
        <f t="shared" si="5605"/>
        <v>58.426670651654874</v>
      </c>
      <c r="H21625" s="17">
        <v>9.0500000000000008E-3</v>
      </c>
      <c r="I21625" s="18">
        <f t="shared" si="5602"/>
        <v>0.52876136939747664</v>
      </c>
      <c r="J21625" s="21">
        <f t="shared" si="5603"/>
        <v>58.955432021052353</v>
      </c>
    </row>
    <row r="21626" spans="1:11" ht="12.75" customHeight="1" x14ac:dyDescent="0.25">
      <c r="A21626" s="13">
        <v>42896</v>
      </c>
      <c r="B21626" s="14">
        <v>48.69</v>
      </c>
      <c r="C21626" s="14">
        <v>0</v>
      </c>
      <c r="D21626" s="14">
        <v>0</v>
      </c>
      <c r="E21626" s="15"/>
      <c r="F21626" s="16">
        <f t="shared" si="5604"/>
        <v>0</v>
      </c>
      <c r="G21626" s="20">
        <f t="shared" si="5605"/>
        <v>58.955432021052353</v>
      </c>
      <c r="H21626" s="17">
        <v>1.0149999999999999E-2</v>
      </c>
      <c r="I21626" s="18">
        <f t="shared" si="5602"/>
        <v>0.59839763501368137</v>
      </c>
      <c r="J21626" s="27">
        <f t="shared" si="5603"/>
        <v>59.553829656066036</v>
      </c>
    </row>
    <row r="21627" spans="1:11" ht="12.75" customHeight="1" x14ac:dyDescent="0.25">
      <c r="A21627" s="7" t="s">
        <v>11</v>
      </c>
      <c r="B21627" s="7" t="s">
        <v>12</v>
      </c>
      <c r="C21627" s="14"/>
      <c r="D21627" s="14"/>
      <c r="E21627" s="15"/>
      <c r="F21627" s="16">
        <f>SUM(F21613:F21626)</f>
        <v>56.043004000000003</v>
      </c>
      <c r="I21627" s="8">
        <f>SUM(I21613:I21626)</f>
        <v>3.5108256560660185</v>
      </c>
      <c r="K21627" s="9">
        <f>SUM(F21627:I21627)</f>
        <v>59.553829656066021</v>
      </c>
    </row>
    <row r="21628" spans="1:11" ht="12.75" customHeight="1" x14ac:dyDescent="0.25">
      <c r="A21628" s="7"/>
      <c r="B21628" s="7"/>
      <c r="C21628" s="14"/>
      <c r="D21628" s="14"/>
      <c r="E21628" s="15"/>
      <c r="F21628" s="16"/>
    </row>
    <row r="21629" spans="1:11" ht="12.75" customHeight="1" x14ac:dyDescent="0.25">
      <c r="A21629" s="7"/>
      <c r="B21629" s="7"/>
      <c r="C21629" s="14"/>
      <c r="D21629" s="14"/>
      <c r="E21629" s="15"/>
      <c r="F21629" s="16"/>
    </row>
    <row r="21630" spans="1:11" ht="12.75" customHeight="1" x14ac:dyDescent="0.25">
      <c r="A21630" s="7"/>
      <c r="B21630" s="7"/>
      <c r="C21630" s="14"/>
      <c r="D21630" s="14"/>
      <c r="E21630" s="15"/>
      <c r="F21630" s="16"/>
    </row>
    <row r="21631" spans="1:11" ht="12.75" customHeight="1" x14ac:dyDescent="0.25">
      <c r="A21631" s="7"/>
      <c r="B21631" s="7"/>
      <c r="C21631" s="14"/>
      <c r="D21631" s="14"/>
      <c r="E21631" s="15"/>
      <c r="F21631" s="16"/>
    </row>
    <row r="21632" spans="1:11" ht="12.75" customHeight="1" x14ac:dyDescent="0.25">
      <c r="A21632" s="7" t="s">
        <v>11</v>
      </c>
      <c r="B21632" s="7" t="s">
        <v>2456</v>
      </c>
    </row>
    <row r="21633" spans="1:11" ht="12.75" customHeight="1" x14ac:dyDescent="0.25">
      <c r="A21633" s="7" t="s">
        <v>2457</v>
      </c>
      <c r="B21633" s="7" t="s">
        <v>2458</v>
      </c>
    </row>
    <row r="21634" spans="1:11" ht="12.75" customHeight="1" x14ac:dyDescent="0.25">
      <c r="A21634" s="13">
        <v>42746</v>
      </c>
      <c r="B21634" s="14">
        <v>254.76</v>
      </c>
      <c r="C21634" s="14">
        <v>0</v>
      </c>
      <c r="D21634" s="14">
        <v>0</v>
      </c>
      <c r="E21634" s="15">
        <v>254.76</v>
      </c>
      <c r="F21634" s="16">
        <f t="shared" ref="F21634:F21639" si="5606">PRODUCT(E21634*0.0743)</f>
        <v>18.928668000000002</v>
      </c>
      <c r="H21634" s="17">
        <v>7.3000000000000001E-3</v>
      </c>
      <c r="I21634" s="18">
        <f t="shared" ref="I21634:I21639" si="5607">((F21634/2)+G21634)*(H21634)</f>
        <v>6.9089638200000011E-2</v>
      </c>
      <c r="J21634" s="19">
        <f t="shared" ref="J21634:J21639" si="5608">F21634+G21634+I21634</f>
        <v>18.997757638200003</v>
      </c>
    </row>
    <row r="21635" spans="1:11" ht="12.75" customHeight="1" x14ac:dyDescent="0.25">
      <c r="A21635" s="13">
        <v>42773</v>
      </c>
      <c r="B21635" s="14">
        <v>37.630000000000003</v>
      </c>
      <c r="C21635" s="14">
        <v>0</v>
      </c>
      <c r="D21635" s="14">
        <v>0</v>
      </c>
      <c r="E21635" s="15">
        <v>37.630000000000003</v>
      </c>
      <c r="F21635" s="16">
        <f t="shared" si="5606"/>
        <v>2.7959090000000004</v>
      </c>
      <c r="G21635" s="20">
        <f t="shared" ref="G21635:G21639" si="5609">SUM(J21634)</f>
        <v>18.997757638200003</v>
      </c>
      <c r="H21635" s="17">
        <v>6.8999999999999999E-3</v>
      </c>
      <c r="I21635" s="18">
        <f t="shared" si="5607"/>
        <v>0.14073041375358003</v>
      </c>
      <c r="J21635" s="19">
        <f t="shared" si="5608"/>
        <v>21.934397051953585</v>
      </c>
    </row>
    <row r="21636" spans="1:11" ht="12.75" customHeight="1" x14ac:dyDescent="0.25">
      <c r="A21636" s="13">
        <v>42801</v>
      </c>
      <c r="B21636" s="14">
        <v>32.5</v>
      </c>
      <c r="C21636" s="14">
        <v>0</v>
      </c>
      <c r="D21636" s="14">
        <v>0</v>
      </c>
      <c r="E21636" s="15">
        <v>32.5</v>
      </c>
      <c r="F21636" s="16">
        <f t="shared" si="5606"/>
        <v>2.4147500000000002</v>
      </c>
      <c r="G21636" s="20">
        <f t="shared" si="5609"/>
        <v>21.934397051953585</v>
      </c>
      <c r="H21636" s="17">
        <v>7.9000000000000008E-3</v>
      </c>
      <c r="I21636" s="18">
        <f t="shared" si="5607"/>
        <v>0.18281999921043332</v>
      </c>
      <c r="J21636" s="19">
        <f t="shared" si="5608"/>
        <v>24.53196705116402</v>
      </c>
    </row>
    <row r="21637" spans="1:11" ht="12.75" customHeight="1" x14ac:dyDescent="0.25">
      <c r="A21637" s="13">
        <v>42835</v>
      </c>
      <c r="B21637" s="14">
        <v>32.020000000000003</v>
      </c>
      <c r="C21637" s="14">
        <v>0</v>
      </c>
      <c r="D21637" s="14">
        <v>0</v>
      </c>
      <c r="E21637" s="15">
        <v>32.020000000000003</v>
      </c>
      <c r="F21637" s="16">
        <f t="shared" si="5606"/>
        <v>2.3790860000000005</v>
      </c>
      <c r="G21637" s="20">
        <f t="shared" si="5609"/>
        <v>24.53196705116402</v>
      </c>
      <c r="H21637" s="17">
        <v>8.9999999999999993E-3</v>
      </c>
      <c r="I21637" s="18">
        <f t="shared" si="5607"/>
        <v>0.23149359046047618</v>
      </c>
      <c r="J21637" s="19">
        <f t="shared" si="5608"/>
        <v>27.142546641624499</v>
      </c>
    </row>
    <row r="21638" spans="1:11" ht="12.75" customHeight="1" x14ac:dyDescent="0.25">
      <c r="A21638" s="13">
        <v>42866</v>
      </c>
      <c r="B21638" s="14">
        <v>39.229999999999997</v>
      </c>
      <c r="C21638" s="14">
        <v>0</v>
      </c>
      <c r="D21638" s="14">
        <v>0</v>
      </c>
      <c r="E21638" s="15"/>
      <c r="F21638" s="16">
        <f t="shared" si="5606"/>
        <v>0</v>
      </c>
      <c r="G21638" s="20">
        <f t="shared" si="5609"/>
        <v>27.142546641624499</v>
      </c>
      <c r="H21638" s="17">
        <v>9.0500000000000008E-3</v>
      </c>
      <c r="I21638" s="18">
        <f t="shared" si="5607"/>
        <v>0.24564004710670173</v>
      </c>
      <c r="J21638" s="19">
        <f t="shared" si="5608"/>
        <v>27.388186688731199</v>
      </c>
    </row>
    <row r="21639" spans="1:11" ht="12.75" customHeight="1" x14ac:dyDescent="0.25">
      <c r="A21639" s="13">
        <v>42896</v>
      </c>
      <c r="B21639" s="14">
        <v>37.51</v>
      </c>
      <c r="C21639" s="14">
        <v>0</v>
      </c>
      <c r="D21639" s="14">
        <v>0</v>
      </c>
      <c r="E21639" s="15"/>
      <c r="F21639" s="16">
        <f t="shared" si="5606"/>
        <v>0</v>
      </c>
      <c r="G21639" s="20">
        <f t="shared" si="5609"/>
        <v>27.388186688731199</v>
      </c>
      <c r="H21639" s="17">
        <v>1.0149999999999999E-2</v>
      </c>
      <c r="I21639" s="18">
        <f t="shared" si="5607"/>
        <v>0.27799009489062165</v>
      </c>
      <c r="J21639" s="19">
        <f t="shared" si="5608"/>
        <v>27.666176783621822</v>
      </c>
    </row>
    <row r="21640" spans="1:11" ht="12.75" customHeight="1" x14ac:dyDescent="0.25">
      <c r="A21640" s="7" t="s">
        <v>2459</v>
      </c>
      <c r="B21640" s="7" t="s">
        <v>2460</v>
      </c>
      <c r="F21640" s="16">
        <f>SUM(F21634:F21639)</f>
        <v>26.518413000000006</v>
      </c>
      <c r="I21640" s="8">
        <f>SUM(I21634:I21639)</f>
        <v>1.1477637836218131</v>
      </c>
      <c r="K21640" s="9">
        <f>SUM(F21640:J21640)</f>
        <v>27.666176783621818</v>
      </c>
    </row>
    <row r="21641" spans="1:11" ht="12.75" customHeight="1" x14ac:dyDescent="0.25">
      <c r="A21641" s="13">
        <v>42501</v>
      </c>
      <c r="B21641" s="14">
        <v>47.74</v>
      </c>
      <c r="C21641" s="14">
        <v>0</v>
      </c>
      <c r="D21641" s="14">
        <v>20.76</v>
      </c>
      <c r="E21641" s="15">
        <v>68.5</v>
      </c>
      <c r="F21641" s="16">
        <f>PRODUCT(E21641*0.0743)</f>
        <v>5.08955</v>
      </c>
      <c r="H21641" s="17">
        <v>3.5000000000000001E-3</v>
      </c>
      <c r="I21641" s="18">
        <f t="shared" ref="I21641:I21654" si="5610">((F21641/2)+G21641)*(H21641)</f>
        <v>8.9067125000000004E-3</v>
      </c>
      <c r="J21641" s="19">
        <f t="shared" ref="J21641:J21654" si="5611">F21641+G21641+I21641</f>
        <v>5.0984567125</v>
      </c>
    </row>
    <row r="21642" spans="1:11" ht="12.75" customHeight="1" x14ac:dyDescent="0.25">
      <c r="A21642" s="13">
        <v>42527</v>
      </c>
      <c r="B21642" s="14">
        <v>104.11</v>
      </c>
      <c r="C21642" s="14">
        <v>0</v>
      </c>
      <c r="D21642" s="14">
        <v>0</v>
      </c>
      <c r="E21642" s="15">
        <v>104.11</v>
      </c>
      <c r="F21642" s="16">
        <f t="shared" ref="F21642:F21654" si="5612">PRODUCT(E21642*0.0743)</f>
        <v>7.7353730000000001</v>
      </c>
      <c r="G21642" s="20">
        <f t="shared" ref="G21642:G21654" si="5613">SUM(J21641)</f>
        <v>5.0984567125</v>
      </c>
      <c r="H21642" s="17">
        <v>3.7000000000000002E-3</v>
      </c>
      <c r="I21642" s="18">
        <f t="shared" si="5610"/>
        <v>3.3174729886250004E-2</v>
      </c>
      <c r="J21642" s="19">
        <f t="shared" si="5611"/>
        <v>12.86700444238625</v>
      </c>
    </row>
    <row r="21643" spans="1:11" ht="12.75" customHeight="1" x14ac:dyDescent="0.25">
      <c r="A21643" s="13">
        <v>42559</v>
      </c>
      <c r="B21643" s="14">
        <v>97.18</v>
      </c>
      <c r="C21643" s="14">
        <v>0</v>
      </c>
      <c r="D21643" s="14">
        <v>0</v>
      </c>
      <c r="E21643" s="15">
        <v>97.18</v>
      </c>
      <c r="F21643" s="16">
        <f t="shared" si="5612"/>
        <v>7.2204740000000012</v>
      </c>
      <c r="G21643" s="20">
        <f t="shared" si="5613"/>
        <v>12.86700444238625</v>
      </c>
      <c r="H21643" s="17">
        <v>4.0499999999999998E-3</v>
      </c>
      <c r="I21643" s="18">
        <f t="shared" si="5610"/>
        <v>6.6732827841664316E-2</v>
      </c>
      <c r="J21643" s="19">
        <f t="shared" si="5611"/>
        <v>20.154211270227915</v>
      </c>
    </row>
    <row r="21644" spans="1:11" ht="12.75" customHeight="1" x14ac:dyDescent="0.25">
      <c r="A21644" s="13">
        <v>42590</v>
      </c>
      <c r="B21644" s="14">
        <v>100.33</v>
      </c>
      <c r="C21644" s="14">
        <v>0</v>
      </c>
      <c r="D21644" s="14">
        <v>0</v>
      </c>
      <c r="E21644" s="15">
        <v>100.33</v>
      </c>
      <c r="F21644" s="16">
        <f t="shared" si="5612"/>
        <v>7.4545190000000003</v>
      </c>
      <c r="G21644" s="20">
        <f t="shared" si="5613"/>
        <v>20.154211270227915</v>
      </c>
      <c r="H21644" s="17">
        <v>4.1999999999999997E-3</v>
      </c>
      <c r="I21644" s="18">
        <f t="shared" si="5610"/>
        <v>0.10030217723495723</v>
      </c>
      <c r="J21644" s="19">
        <f t="shared" si="5611"/>
        <v>27.709032447462874</v>
      </c>
    </row>
    <row r="21645" spans="1:11" ht="12.75" customHeight="1" x14ac:dyDescent="0.25">
      <c r="A21645" s="13">
        <v>42622</v>
      </c>
      <c r="B21645" s="14">
        <v>85.84</v>
      </c>
      <c r="C21645" s="14">
        <v>0</v>
      </c>
      <c r="D21645" s="14">
        <v>0</v>
      </c>
      <c r="E21645" s="15">
        <v>85.84</v>
      </c>
      <c r="F21645" s="16">
        <f t="shared" si="5612"/>
        <v>6.3779120000000002</v>
      </c>
      <c r="G21645" s="20">
        <f t="shared" si="5613"/>
        <v>27.709032447462874</v>
      </c>
      <c r="H21645" s="17">
        <v>4.45E-3</v>
      </c>
      <c r="I21645" s="18">
        <f t="shared" si="5610"/>
        <v>0.13749604859120979</v>
      </c>
      <c r="J21645" s="19">
        <f t="shared" si="5611"/>
        <v>34.224440496054086</v>
      </c>
    </row>
    <row r="21646" spans="1:11" ht="12.75" customHeight="1" x14ac:dyDescent="0.25">
      <c r="A21646" s="13">
        <v>42654</v>
      </c>
      <c r="B21646" s="14">
        <v>94.03</v>
      </c>
      <c r="C21646" s="14">
        <v>0</v>
      </c>
      <c r="D21646" s="14">
        <v>0</v>
      </c>
      <c r="E21646" s="15">
        <v>94.03</v>
      </c>
      <c r="F21646" s="16">
        <f t="shared" si="5612"/>
        <v>6.9864290000000002</v>
      </c>
      <c r="G21646" s="20">
        <f t="shared" si="5613"/>
        <v>34.224440496054086</v>
      </c>
      <c r="H21646" s="17">
        <v>4.7999999999999996E-3</v>
      </c>
      <c r="I21646" s="18">
        <f t="shared" si="5610"/>
        <v>0.1810447439810596</v>
      </c>
      <c r="J21646" s="21">
        <f t="shared" si="5611"/>
        <v>41.391914240035149</v>
      </c>
    </row>
    <row r="21647" spans="1:11" ht="12.75" customHeight="1" x14ac:dyDescent="0.25">
      <c r="A21647" s="13">
        <v>42682</v>
      </c>
      <c r="B21647" s="14">
        <v>88.36</v>
      </c>
      <c r="C21647" s="14">
        <v>0</v>
      </c>
      <c r="D21647" s="14">
        <v>0</v>
      </c>
      <c r="E21647" s="15">
        <v>88.36</v>
      </c>
      <c r="F21647" s="16">
        <f t="shared" si="5612"/>
        <v>6.5651480000000006</v>
      </c>
      <c r="G21647" s="20">
        <f t="shared" si="5613"/>
        <v>41.391914240035149</v>
      </c>
      <c r="H21647" s="17">
        <v>4.7999999999999996E-3</v>
      </c>
      <c r="I21647" s="18">
        <f t="shared" si="5610"/>
        <v>0.21443754355216868</v>
      </c>
      <c r="J21647" s="21">
        <f t="shared" si="5611"/>
        <v>48.171499783587315</v>
      </c>
    </row>
    <row r="21648" spans="1:11" ht="12.75" customHeight="1" x14ac:dyDescent="0.25">
      <c r="A21648" s="13">
        <v>42711</v>
      </c>
      <c r="B21648" s="14">
        <v>90.88</v>
      </c>
      <c r="C21648" s="14">
        <v>0</v>
      </c>
      <c r="D21648" s="14">
        <v>0</v>
      </c>
      <c r="E21648" s="15">
        <v>90.88</v>
      </c>
      <c r="F21648" s="16">
        <f t="shared" si="5612"/>
        <v>6.7523840000000002</v>
      </c>
      <c r="G21648" s="20">
        <f t="shared" si="5613"/>
        <v>48.171499783587315</v>
      </c>
      <c r="H21648" s="17">
        <v>6.0000000000000001E-3</v>
      </c>
      <c r="I21648" s="18">
        <f t="shared" si="5610"/>
        <v>0.30928615070152393</v>
      </c>
      <c r="J21648" s="21">
        <f t="shared" si="5611"/>
        <v>55.233169934288838</v>
      </c>
    </row>
    <row r="21649" spans="1:11" ht="12.75" customHeight="1" x14ac:dyDescent="0.25">
      <c r="A21649" s="13">
        <v>42746</v>
      </c>
      <c r="B21649" s="14">
        <v>103.25</v>
      </c>
      <c r="C21649" s="14">
        <v>0</v>
      </c>
      <c r="D21649" s="14">
        <v>0</v>
      </c>
      <c r="E21649" s="15">
        <v>103.25</v>
      </c>
      <c r="F21649" s="16">
        <f t="shared" si="5612"/>
        <v>7.6714750000000009</v>
      </c>
      <c r="G21649" s="20">
        <f t="shared" si="5613"/>
        <v>55.233169934288838</v>
      </c>
      <c r="H21649" s="17">
        <v>7.3000000000000001E-3</v>
      </c>
      <c r="I21649" s="18">
        <f t="shared" si="5610"/>
        <v>0.43120302427030854</v>
      </c>
      <c r="J21649" s="21">
        <f t="shared" si="5611"/>
        <v>63.33584795855915</v>
      </c>
    </row>
    <row r="21650" spans="1:11" ht="12.75" customHeight="1" x14ac:dyDescent="0.25">
      <c r="A21650" s="13">
        <v>42773</v>
      </c>
      <c r="B21650" s="14">
        <v>93.48</v>
      </c>
      <c r="C21650" s="14">
        <v>0</v>
      </c>
      <c r="D21650" s="14">
        <v>0</v>
      </c>
      <c r="E21650" s="15">
        <v>93.48</v>
      </c>
      <c r="F21650" s="16">
        <f t="shared" si="5612"/>
        <v>6.945564000000001</v>
      </c>
      <c r="G21650" s="20">
        <f t="shared" si="5613"/>
        <v>63.33584795855915</v>
      </c>
      <c r="H21650" s="17">
        <v>6.8999999999999999E-3</v>
      </c>
      <c r="I21650" s="18">
        <f t="shared" si="5610"/>
        <v>0.46097954671405816</v>
      </c>
      <c r="J21650" s="21">
        <f t="shared" si="5611"/>
        <v>70.742391505273204</v>
      </c>
    </row>
    <row r="21651" spans="1:11" ht="12.75" customHeight="1" x14ac:dyDescent="0.25">
      <c r="A21651" s="13">
        <v>42801</v>
      </c>
      <c r="B21651" s="14">
        <v>98.76</v>
      </c>
      <c r="C21651" s="14">
        <v>0</v>
      </c>
      <c r="D21651" s="14">
        <v>0</v>
      </c>
      <c r="E21651" s="15">
        <v>98.76</v>
      </c>
      <c r="F21651" s="16">
        <f t="shared" si="5612"/>
        <v>7.3378680000000012</v>
      </c>
      <c r="G21651" s="20">
        <f t="shared" si="5613"/>
        <v>70.742391505273204</v>
      </c>
      <c r="H21651" s="17">
        <v>7.9000000000000008E-3</v>
      </c>
      <c r="I21651" s="18">
        <f t="shared" si="5610"/>
        <v>0.58784947149165845</v>
      </c>
      <c r="J21651" s="21">
        <f t="shared" si="5611"/>
        <v>78.66810897676487</v>
      </c>
    </row>
    <row r="21652" spans="1:11" ht="12.75" customHeight="1" x14ac:dyDescent="0.25">
      <c r="A21652" s="13">
        <v>42835</v>
      </c>
      <c r="B21652" s="14">
        <v>115.69</v>
      </c>
      <c r="C21652" s="14">
        <v>0</v>
      </c>
      <c r="D21652" s="14">
        <v>0</v>
      </c>
      <c r="E21652" s="15">
        <v>115.69</v>
      </c>
      <c r="F21652" s="16">
        <f t="shared" si="5612"/>
        <v>8.5957670000000004</v>
      </c>
      <c r="G21652" s="20">
        <f t="shared" si="5613"/>
        <v>78.66810897676487</v>
      </c>
      <c r="H21652" s="17">
        <v>8.9999999999999993E-3</v>
      </c>
      <c r="I21652" s="18">
        <f t="shared" si="5610"/>
        <v>0.74669393229088377</v>
      </c>
      <c r="J21652" s="21">
        <f t="shared" si="5611"/>
        <v>88.010569909055747</v>
      </c>
    </row>
    <row r="21653" spans="1:11" ht="12.75" customHeight="1" x14ac:dyDescent="0.25">
      <c r="A21653" s="13">
        <v>42866</v>
      </c>
      <c r="B21653" s="14">
        <v>79.319999999999993</v>
      </c>
      <c r="C21653" s="14">
        <v>0</v>
      </c>
      <c r="D21653" s="14">
        <v>0</v>
      </c>
      <c r="E21653" s="15"/>
      <c r="F21653" s="16">
        <f t="shared" si="5612"/>
        <v>0</v>
      </c>
      <c r="G21653" s="20">
        <f t="shared" si="5613"/>
        <v>88.010569909055747</v>
      </c>
      <c r="H21653" s="17">
        <v>9.0500000000000008E-3</v>
      </c>
      <c r="I21653" s="18">
        <f t="shared" si="5610"/>
        <v>0.79649565767695463</v>
      </c>
      <c r="J21653" s="21">
        <f t="shared" si="5611"/>
        <v>88.807065566732703</v>
      </c>
    </row>
    <row r="21654" spans="1:11" ht="12.75" customHeight="1" x14ac:dyDescent="0.25">
      <c r="A21654" s="13">
        <v>42896</v>
      </c>
      <c r="B21654" s="14">
        <v>80.84</v>
      </c>
      <c r="C21654" s="14">
        <v>0</v>
      </c>
      <c r="D21654" s="14">
        <v>0</v>
      </c>
      <c r="E21654" s="15"/>
      <c r="F21654" s="16">
        <f t="shared" si="5612"/>
        <v>0</v>
      </c>
      <c r="G21654" s="20">
        <f t="shared" si="5613"/>
        <v>88.807065566732703</v>
      </c>
      <c r="H21654" s="17">
        <v>1.0149999999999999E-2</v>
      </c>
      <c r="I21654" s="18">
        <f t="shared" si="5610"/>
        <v>0.90139171550233688</v>
      </c>
      <c r="J21654" s="27">
        <f t="shared" si="5611"/>
        <v>89.708457282235045</v>
      </c>
    </row>
    <row r="21655" spans="1:11" ht="12.75" customHeight="1" x14ac:dyDescent="0.25">
      <c r="A21655" s="7" t="s">
        <v>2461</v>
      </c>
      <c r="B21655" s="7" t="s">
        <v>77</v>
      </c>
      <c r="F21655" s="16">
        <f>SUM(F21641:F21654)</f>
        <v>84.732462999999996</v>
      </c>
      <c r="I21655" s="8">
        <f>SUM(I21641:I21654)</f>
        <v>4.9759942822350336</v>
      </c>
      <c r="K21655" s="9">
        <f>SUM(F21655:I21655)</f>
        <v>89.708457282235031</v>
      </c>
    </row>
    <row r="21656" spans="1:11" ht="12.75" customHeight="1" x14ac:dyDescent="0.25">
      <c r="A21656" s="13">
        <v>42501</v>
      </c>
      <c r="B21656" s="14">
        <v>8.76</v>
      </c>
      <c r="C21656" s="14">
        <v>0</v>
      </c>
      <c r="D21656" s="14">
        <v>20.76</v>
      </c>
      <c r="E21656" s="15">
        <v>29.52</v>
      </c>
      <c r="F21656" s="16">
        <f>PRODUCT(E21656*0.0743)</f>
        <v>2.193336</v>
      </c>
      <c r="H21656" s="17">
        <v>3.5000000000000001E-3</v>
      </c>
      <c r="I21656" s="18">
        <f t="shared" ref="I21656:I21669" si="5614">((F21656/2)+G21656)*(H21656)</f>
        <v>3.8383380000000002E-3</v>
      </c>
      <c r="J21656" s="19">
        <f t="shared" ref="J21656:J21669" si="5615">F21656+G21656+I21656</f>
        <v>2.1971743379999999</v>
      </c>
    </row>
    <row r="21657" spans="1:11" ht="12.75" customHeight="1" x14ac:dyDescent="0.25">
      <c r="A21657" s="13">
        <v>42527</v>
      </c>
      <c r="B21657" s="14">
        <v>31.66</v>
      </c>
      <c r="C21657" s="14">
        <v>0</v>
      </c>
      <c r="D21657" s="14">
        <v>0</v>
      </c>
      <c r="E21657" s="15">
        <v>31.66</v>
      </c>
      <c r="F21657" s="16">
        <f t="shared" ref="F21657:F21669" si="5616">PRODUCT(E21657*0.0743)</f>
        <v>2.352338</v>
      </c>
      <c r="G21657" s="20">
        <f t="shared" ref="G21657:G21669" si="5617">SUM(J21656)</f>
        <v>2.1971743379999999</v>
      </c>
      <c r="H21657" s="17">
        <v>3.7000000000000002E-3</v>
      </c>
      <c r="I21657" s="18">
        <f t="shared" si="5614"/>
        <v>1.2481370350599999E-2</v>
      </c>
      <c r="J21657" s="19">
        <f t="shared" si="5615"/>
        <v>4.5619937083505997</v>
      </c>
    </row>
    <row r="21658" spans="1:11" ht="12.75" customHeight="1" x14ac:dyDescent="0.25">
      <c r="A21658" s="13">
        <v>42559</v>
      </c>
      <c r="B21658" s="14">
        <v>31.66</v>
      </c>
      <c r="C21658" s="14">
        <v>0</v>
      </c>
      <c r="D21658" s="14">
        <v>0</v>
      </c>
      <c r="E21658" s="15">
        <v>31.66</v>
      </c>
      <c r="F21658" s="16">
        <f t="shared" si="5616"/>
        <v>2.352338</v>
      </c>
      <c r="G21658" s="20">
        <f t="shared" si="5617"/>
        <v>4.5619937083505997</v>
      </c>
      <c r="H21658" s="17">
        <v>4.0499999999999998E-3</v>
      </c>
      <c r="I21658" s="18">
        <f t="shared" si="5614"/>
        <v>2.3239558968819927E-2</v>
      </c>
      <c r="J21658" s="19">
        <f t="shared" si="5615"/>
        <v>6.9375712673194201</v>
      </c>
    </row>
    <row r="21659" spans="1:11" ht="12.75" customHeight="1" x14ac:dyDescent="0.25">
      <c r="A21659" s="13">
        <v>42590</v>
      </c>
      <c r="B21659" s="14">
        <v>31.66</v>
      </c>
      <c r="C21659" s="14">
        <v>0</v>
      </c>
      <c r="D21659" s="14">
        <v>0</v>
      </c>
      <c r="E21659" s="15">
        <v>31.66</v>
      </c>
      <c r="F21659" s="16">
        <f t="shared" si="5616"/>
        <v>2.352338</v>
      </c>
      <c r="G21659" s="20">
        <f t="shared" si="5617"/>
        <v>6.9375712673194201</v>
      </c>
      <c r="H21659" s="17">
        <v>4.1999999999999997E-3</v>
      </c>
      <c r="I21659" s="18">
        <f t="shared" si="5614"/>
        <v>3.4077709122741565E-2</v>
      </c>
      <c r="J21659" s="19">
        <f t="shared" si="5615"/>
        <v>9.3239869764421606</v>
      </c>
    </row>
    <row r="21660" spans="1:11" ht="12.75" customHeight="1" x14ac:dyDescent="0.25">
      <c r="A21660" s="13">
        <v>42622</v>
      </c>
      <c r="B21660" s="14">
        <v>31.66</v>
      </c>
      <c r="C21660" s="14">
        <v>0</v>
      </c>
      <c r="D21660" s="14">
        <v>0</v>
      </c>
      <c r="E21660" s="15">
        <v>31.66</v>
      </c>
      <c r="F21660" s="16">
        <f t="shared" si="5616"/>
        <v>2.352338</v>
      </c>
      <c r="G21660" s="20">
        <f t="shared" si="5617"/>
        <v>9.3239869764421606</v>
      </c>
      <c r="H21660" s="17">
        <v>4.45E-3</v>
      </c>
      <c r="I21660" s="18">
        <f t="shared" si="5614"/>
        <v>4.6725694095167615E-2</v>
      </c>
      <c r="J21660" s="19">
        <f t="shared" si="5615"/>
        <v>11.723050670537328</v>
      </c>
    </row>
    <row r="21661" spans="1:11" ht="12.75" customHeight="1" x14ac:dyDescent="0.25">
      <c r="A21661" s="13">
        <v>42654</v>
      </c>
      <c r="B21661" s="14">
        <v>31.66</v>
      </c>
      <c r="C21661" s="14">
        <v>0</v>
      </c>
      <c r="D21661" s="14">
        <v>0</v>
      </c>
      <c r="E21661" s="15">
        <v>31.66</v>
      </c>
      <c r="F21661" s="16">
        <f t="shared" si="5616"/>
        <v>2.352338</v>
      </c>
      <c r="G21661" s="20">
        <f t="shared" si="5617"/>
        <v>11.723050670537328</v>
      </c>
      <c r="H21661" s="17">
        <v>4.7999999999999996E-3</v>
      </c>
      <c r="I21661" s="18">
        <f t="shared" si="5614"/>
        <v>6.1916254418579168E-2</v>
      </c>
      <c r="J21661" s="21">
        <f t="shared" si="5615"/>
        <v>14.137304924955906</v>
      </c>
    </row>
    <row r="21662" spans="1:11" ht="12.75" customHeight="1" x14ac:dyDescent="0.25">
      <c r="A21662" s="13">
        <v>42682</v>
      </c>
      <c r="B21662" s="14">
        <v>31.66</v>
      </c>
      <c r="C21662" s="14">
        <v>0</v>
      </c>
      <c r="D21662" s="14">
        <v>0</v>
      </c>
      <c r="E21662" s="15">
        <v>31.66</v>
      </c>
      <c r="F21662" s="16">
        <f t="shared" si="5616"/>
        <v>2.352338</v>
      </c>
      <c r="G21662" s="20">
        <f t="shared" si="5617"/>
        <v>14.137304924955906</v>
      </c>
      <c r="H21662" s="17">
        <v>4.7999999999999996E-3</v>
      </c>
      <c r="I21662" s="18">
        <f t="shared" si="5614"/>
        <v>7.3504674839788342E-2</v>
      </c>
      <c r="J21662" s="21">
        <f t="shared" si="5615"/>
        <v>16.563147599795695</v>
      </c>
    </row>
    <row r="21663" spans="1:11" ht="12.75" customHeight="1" x14ac:dyDescent="0.25">
      <c r="A21663" s="13">
        <v>42711</v>
      </c>
      <c r="B21663" s="14">
        <v>31.66</v>
      </c>
      <c r="C21663" s="14">
        <v>0</v>
      </c>
      <c r="D21663" s="14">
        <v>0</v>
      </c>
      <c r="E21663" s="15">
        <v>31.66</v>
      </c>
      <c r="F21663" s="16">
        <f t="shared" si="5616"/>
        <v>2.352338</v>
      </c>
      <c r="G21663" s="20">
        <f t="shared" si="5617"/>
        <v>16.563147599795695</v>
      </c>
      <c r="H21663" s="17">
        <v>6.0000000000000001E-3</v>
      </c>
      <c r="I21663" s="18">
        <f t="shared" si="5614"/>
        <v>0.10643589959877418</v>
      </c>
      <c r="J21663" s="21">
        <f t="shared" si="5615"/>
        <v>19.02192149939447</v>
      </c>
    </row>
    <row r="21664" spans="1:11" ht="12.75" customHeight="1" x14ac:dyDescent="0.25">
      <c r="A21664" s="13">
        <v>42746</v>
      </c>
      <c r="B21664" s="14">
        <v>32.03</v>
      </c>
      <c r="C21664" s="14">
        <v>0</v>
      </c>
      <c r="D21664" s="14">
        <v>0</v>
      </c>
      <c r="E21664" s="15">
        <v>32.03</v>
      </c>
      <c r="F21664" s="16">
        <f t="shared" si="5616"/>
        <v>2.3798290000000004</v>
      </c>
      <c r="G21664" s="20">
        <f t="shared" si="5617"/>
        <v>19.02192149939447</v>
      </c>
      <c r="H21664" s="17">
        <v>7.3000000000000001E-3</v>
      </c>
      <c r="I21664" s="18">
        <f t="shared" si="5614"/>
        <v>0.14754640279557962</v>
      </c>
      <c r="J21664" s="21">
        <f t="shared" si="5615"/>
        <v>21.549296902190051</v>
      </c>
    </row>
    <row r="21665" spans="1:11" ht="12.75" customHeight="1" x14ac:dyDescent="0.25">
      <c r="A21665" s="13">
        <v>42773</v>
      </c>
      <c r="B21665" s="14">
        <v>31.66</v>
      </c>
      <c r="C21665" s="14">
        <v>0</v>
      </c>
      <c r="D21665" s="14">
        <v>0</v>
      </c>
      <c r="E21665" s="15">
        <v>31.66</v>
      </c>
      <c r="F21665" s="16">
        <f t="shared" si="5616"/>
        <v>2.352338</v>
      </c>
      <c r="G21665" s="20">
        <f t="shared" si="5617"/>
        <v>21.549296902190051</v>
      </c>
      <c r="H21665" s="17">
        <v>6.8999999999999999E-3</v>
      </c>
      <c r="I21665" s="18">
        <f t="shared" si="5614"/>
        <v>0.15680571472511134</v>
      </c>
      <c r="J21665" s="21">
        <f t="shared" si="5615"/>
        <v>24.05844061691516</v>
      </c>
    </row>
    <row r="21666" spans="1:11" ht="12.75" customHeight="1" x14ac:dyDescent="0.25">
      <c r="A21666" s="13">
        <v>42801</v>
      </c>
      <c r="B21666" s="14">
        <v>31.66</v>
      </c>
      <c r="C21666" s="14">
        <v>0</v>
      </c>
      <c r="D21666" s="14">
        <v>0</v>
      </c>
      <c r="E21666" s="15">
        <v>31.66</v>
      </c>
      <c r="F21666" s="16">
        <f t="shared" si="5616"/>
        <v>2.352338</v>
      </c>
      <c r="G21666" s="20">
        <f t="shared" si="5617"/>
        <v>24.05844061691516</v>
      </c>
      <c r="H21666" s="17">
        <v>7.9000000000000008E-3</v>
      </c>
      <c r="I21666" s="18">
        <f t="shared" si="5614"/>
        <v>0.19935341597362979</v>
      </c>
      <c r="J21666" s="21">
        <f t="shared" si="5615"/>
        <v>26.610132032888789</v>
      </c>
    </row>
    <row r="21667" spans="1:11" ht="12.75" customHeight="1" x14ac:dyDescent="0.25">
      <c r="A21667" s="13">
        <v>42835</v>
      </c>
      <c r="B21667" s="14">
        <v>52.51</v>
      </c>
      <c r="C21667" s="14">
        <v>0</v>
      </c>
      <c r="D21667" s="14">
        <v>0</v>
      </c>
      <c r="E21667" s="15">
        <v>52.51</v>
      </c>
      <c r="F21667" s="16">
        <f t="shared" si="5616"/>
        <v>3.9014930000000003</v>
      </c>
      <c r="G21667" s="20">
        <f t="shared" si="5617"/>
        <v>26.610132032888789</v>
      </c>
      <c r="H21667" s="17">
        <v>8.9999999999999993E-3</v>
      </c>
      <c r="I21667" s="18">
        <f t="shared" si="5614"/>
        <v>0.25704790679599909</v>
      </c>
      <c r="J21667" s="21">
        <f t="shared" si="5615"/>
        <v>30.768672939684787</v>
      </c>
    </row>
    <row r="21668" spans="1:11" ht="12.75" customHeight="1" x14ac:dyDescent="0.25">
      <c r="A21668" s="13">
        <v>42866</v>
      </c>
      <c r="B21668" s="14">
        <v>49.75</v>
      </c>
      <c r="C21668" s="14">
        <v>0</v>
      </c>
      <c r="D21668" s="14">
        <v>0</v>
      </c>
      <c r="E21668" s="15"/>
      <c r="F21668" s="16">
        <f t="shared" si="5616"/>
        <v>0</v>
      </c>
      <c r="G21668" s="20">
        <f t="shared" si="5617"/>
        <v>30.768672939684787</v>
      </c>
      <c r="H21668" s="17">
        <v>9.0500000000000008E-3</v>
      </c>
      <c r="I21668" s="18">
        <f t="shared" si="5614"/>
        <v>0.27845649010414736</v>
      </c>
      <c r="J21668" s="21">
        <f t="shared" si="5615"/>
        <v>31.047129429788935</v>
      </c>
    </row>
    <row r="21669" spans="1:11" ht="12.75" customHeight="1" x14ac:dyDescent="0.25">
      <c r="A21669" s="13">
        <v>42896</v>
      </c>
      <c r="B21669" s="14">
        <v>77.290000000000006</v>
      </c>
      <c r="C21669" s="14">
        <v>0</v>
      </c>
      <c r="D21669" s="14">
        <v>0</v>
      </c>
      <c r="E21669" s="15"/>
      <c r="F21669" s="16">
        <f t="shared" si="5616"/>
        <v>0</v>
      </c>
      <c r="G21669" s="20">
        <f t="shared" si="5617"/>
        <v>31.047129429788935</v>
      </c>
      <c r="H21669" s="17">
        <v>1.0149999999999999E-2</v>
      </c>
      <c r="I21669" s="18">
        <f t="shared" si="5614"/>
        <v>0.3151283637123577</v>
      </c>
      <c r="J21669" s="27">
        <f t="shared" si="5615"/>
        <v>31.362257793501293</v>
      </c>
    </row>
    <row r="21670" spans="1:11" ht="12.75" customHeight="1" x14ac:dyDescent="0.25">
      <c r="A21670" s="7" t="s">
        <v>2462</v>
      </c>
      <c r="B21670" s="7" t="s">
        <v>2463</v>
      </c>
      <c r="F21670" s="16">
        <f>SUM(F21656:F21669)</f>
        <v>29.645699999999998</v>
      </c>
      <c r="I21670" s="8">
        <f>SUM(I21656:I21669)</f>
        <v>1.7165577935012957</v>
      </c>
      <c r="K21670" s="9">
        <f>SUM(F21670:I21670)</f>
        <v>31.362257793501293</v>
      </c>
    </row>
    <row r="21671" spans="1:11" ht="12.75" customHeight="1" x14ac:dyDescent="0.25">
      <c r="A21671" s="13">
        <v>42501</v>
      </c>
      <c r="B21671" s="14">
        <v>24.07</v>
      </c>
      <c r="C21671" s="14">
        <v>0</v>
      </c>
      <c r="D21671" s="14">
        <v>20.76</v>
      </c>
      <c r="E21671" s="15">
        <v>44.83</v>
      </c>
      <c r="F21671" s="16">
        <f>PRODUCT(E21671*0.0743)</f>
        <v>3.3308690000000003</v>
      </c>
      <c r="H21671" s="17">
        <v>3.5000000000000001E-3</v>
      </c>
      <c r="I21671" s="18">
        <f t="shared" ref="I21671:I21684" si="5618">((F21671/2)+G21671)*(H21671)</f>
        <v>5.8290207500000003E-3</v>
      </c>
      <c r="J21671" s="19">
        <f t="shared" ref="J21671:J21684" si="5619">F21671+G21671+I21671</f>
        <v>3.3366980207500001</v>
      </c>
    </row>
    <row r="21672" spans="1:11" ht="12.75" customHeight="1" x14ac:dyDescent="0.25">
      <c r="A21672" s="13">
        <v>42527</v>
      </c>
      <c r="B21672" s="14">
        <v>54.34</v>
      </c>
      <c r="C21672" s="14">
        <v>0</v>
      </c>
      <c r="D21672" s="14">
        <v>0</v>
      </c>
      <c r="E21672" s="15">
        <v>54.34</v>
      </c>
      <c r="F21672" s="16">
        <f t="shared" ref="F21672:F21684" si="5620">PRODUCT(E21672*0.0743)</f>
        <v>4.0374620000000006</v>
      </c>
      <c r="G21672" s="20">
        <f t="shared" ref="G21672:G21684" si="5621">SUM(J21671)</f>
        <v>3.3366980207500001</v>
      </c>
      <c r="H21672" s="17">
        <v>3.7000000000000002E-3</v>
      </c>
      <c r="I21672" s="18">
        <f t="shared" si="5618"/>
        <v>1.9815087376775002E-2</v>
      </c>
      <c r="J21672" s="19">
        <f t="shared" si="5619"/>
        <v>7.3939751081267753</v>
      </c>
    </row>
    <row r="21673" spans="1:11" ht="12.75" customHeight="1" x14ac:dyDescent="0.25">
      <c r="A21673" s="13">
        <v>42559</v>
      </c>
      <c r="B21673" s="14">
        <v>49.93</v>
      </c>
      <c r="C21673" s="14">
        <v>0</v>
      </c>
      <c r="D21673" s="14">
        <v>0</v>
      </c>
      <c r="E21673" s="15">
        <v>49.93</v>
      </c>
      <c r="F21673" s="16">
        <f t="shared" si="5620"/>
        <v>3.7097990000000003</v>
      </c>
      <c r="G21673" s="20">
        <f t="shared" si="5621"/>
        <v>7.3939751081267753</v>
      </c>
      <c r="H21673" s="17">
        <v>4.0499999999999998E-3</v>
      </c>
      <c r="I21673" s="18">
        <f t="shared" si="5618"/>
        <v>3.7457942162913441E-2</v>
      </c>
      <c r="J21673" s="19">
        <f t="shared" si="5619"/>
        <v>11.141232050289688</v>
      </c>
    </row>
    <row r="21674" spans="1:11" ht="12.75" customHeight="1" x14ac:dyDescent="0.25">
      <c r="A21674" s="13">
        <v>42590</v>
      </c>
      <c r="B21674" s="14">
        <v>54.97</v>
      </c>
      <c r="C21674" s="14">
        <v>0</v>
      </c>
      <c r="D21674" s="14">
        <v>0</v>
      </c>
      <c r="E21674" s="15">
        <v>54.97</v>
      </c>
      <c r="F21674" s="16">
        <f t="shared" si="5620"/>
        <v>4.0842710000000002</v>
      </c>
      <c r="G21674" s="20">
        <f t="shared" si="5621"/>
        <v>11.141232050289688</v>
      </c>
      <c r="H21674" s="17">
        <v>4.1999999999999997E-3</v>
      </c>
      <c r="I21674" s="18">
        <f t="shared" si="5618"/>
        <v>5.5370143711216686E-2</v>
      </c>
      <c r="J21674" s="19">
        <f t="shared" si="5619"/>
        <v>15.280873194000906</v>
      </c>
    </row>
    <row r="21675" spans="1:11" ht="12.75" customHeight="1" x14ac:dyDescent="0.25">
      <c r="A21675" s="13">
        <v>42622</v>
      </c>
      <c r="B21675" s="14">
        <v>55.6</v>
      </c>
      <c r="C21675" s="14">
        <v>0</v>
      </c>
      <c r="D21675" s="14">
        <v>0</v>
      </c>
      <c r="E21675" s="15">
        <v>55.6</v>
      </c>
      <c r="F21675" s="16">
        <f t="shared" si="5620"/>
        <v>4.1310800000000008</v>
      </c>
      <c r="G21675" s="20">
        <f t="shared" si="5621"/>
        <v>15.280873194000906</v>
      </c>
      <c r="H21675" s="17">
        <v>4.45E-3</v>
      </c>
      <c r="I21675" s="18">
        <f t="shared" si="5618"/>
        <v>7.7191538713304031E-2</v>
      </c>
      <c r="J21675" s="19">
        <f t="shared" si="5619"/>
        <v>19.489144732714212</v>
      </c>
    </row>
    <row r="21676" spans="1:11" ht="12.75" customHeight="1" x14ac:dyDescent="0.25">
      <c r="A21676" s="13">
        <v>42654</v>
      </c>
      <c r="B21676" s="14">
        <v>56.23</v>
      </c>
      <c r="C21676" s="14">
        <v>0</v>
      </c>
      <c r="D21676" s="14">
        <v>0</v>
      </c>
      <c r="E21676" s="15">
        <v>56.23</v>
      </c>
      <c r="F21676" s="16">
        <f t="shared" si="5620"/>
        <v>4.1778890000000004</v>
      </c>
      <c r="G21676" s="20">
        <f t="shared" si="5621"/>
        <v>19.489144732714212</v>
      </c>
      <c r="H21676" s="17">
        <v>4.7999999999999996E-3</v>
      </c>
      <c r="I21676" s="18">
        <f t="shared" si="5618"/>
        <v>0.10357482831702822</v>
      </c>
      <c r="J21676" s="21">
        <f t="shared" si="5619"/>
        <v>23.770608561031242</v>
      </c>
    </row>
    <row r="21677" spans="1:11" ht="12.75" customHeight="1" x14ac:dyDescent="0.25">
      <c r="A21677" s="13">
        <v>42682</v>
      </c>
      <c r="B21677" s="14">
        <v>52.45</v>
      </c>
      <c r="C21677" s="14">
        <v>0</v>
      </c>
      <c r="D21677" s="14">
        <v>0</v>
      </c>
      <c r="E21677" s="15">
        <v>52.45</v>
      </c>
      <c r="F21677" s="16">
        <f t="shared" si="5620"/>
        <v>3.8970350000000002</v>
      </c>
      <c r="G21677" s="20">
        <f t="shared" si="5621"/>
        <v>23.770608561031242</v>
      </c>
      <c r="H21677" s="17">
        <v>4.7999999999999996E-3</v>
      </c>
      <c r="I21677" s="18">
        <f t="shared" si="5618"/>
        <v>0.12345180509294995</v>
      </c>
      <c r="J21677" s="21">
        <f t="shared" si="5619"/>
        <v>27.791095366124193</v>
      </c>
    </row>
    <row r="21678" spans="1:11" ht="12.75" customHeight="1" x14ac:dyDescent="0.25">
      <c r="A21678" s="13">
        <v>42711</v>
      </c>
      <c r="B21678" s="14">
        <v>53.71</v>
      </c>
      <c r="C21678" s="14">
        <v>0</v>
      </c>
      <c r="D21678" s="14">
        <v>0</v>
      </c>
      <c r="E21678" s="15">
        <v>53.71</v>
      </c>
      <c r="F21678" s="16">
        <f t="shared" si="5620"/>
        <v>3.9906530000000004</v>
      </c>
      <c r="G21678" s="20">
        <f t="shared" si="5621"/>
        <v>27.791095366124193</v>
      </c>
      <c r="H21678" s="17">
        <v>6.0000000000000001E-3</v>
      </c>
      <c r="I21678" s="18">
        <f t="shared" si="5618"/>
        <v>0.17871853119674516</v>
      </c>
      <c r="J21678" s="21">
        <f t="shared" si="5619"/>
        <v>31.960466897320938</v>
      </c>
    </row>
    <row r="21679" spans="1:11" ht="12.75" customHeight="1" x14ac:dyDescent="0.25">
      <c r="A21679" s="13">
        <v>42746</v>
      </c>
      <c r="B21679" s="14">
        <v>57.72</v>
      </c>
      <c r="C21679" s="14">
        <v>0</v>
      </c>
      <c r="D21679" s="14">
        <v>0</v>
      </c>
      <c r="E21679" s="15">
        <v>57.72</v>
      </c>
      <c r="F21679" s="16">
        <f t="shared" si="5620"/>
        <v>4.2885960000000001</v>
      </c>
      <c r="G21679" s="20">
        <f t="shared" si="5621"/>
        <v>31.960466897320938</v>
      </c>
      <c r="H21679" s="17">
        <v>7.3000000000000001E-3</v>
      </c>
      <c r="I21679" s="18">
        <f t="shared" si="5618"/>
        <v>0.24896478375044287</v>
      </c>
      <c r="J21679" s="21">
        <f t="shared" si="5619"/>
        <v>36.498027681071385</v>
      </c>
    </row>
    <row r="21680" spans="1:11" ht="12.75" customHeight="1" x14ac:dyDescent="0.25">
      <c r="A21680" s="13">
        <v>42773</v>
      </c>
      <c r="B21680" s="14">
        <v>33.9</v>
      </c>
      <c r="C21680" s="14">
        <v>0</v>
      </c>
      <c r="D21680" s="14">
        <v>0</v>
      </c>
      <c r="E21680" s="15">
        <v>33.9</v>
      </c>
      <c r="F21680" s="16">
        <f t="shared" si="5620"/>
        <v>2.51877</v>
      </c>
      <c r="G21680" s="20">
        <f t="shared" si="5621"/>
        <v>36.498027681071385</v>
      </c>
      <c r="H21680" s="17">
        <v>6.8999999999999999E-3</v>
      </c>
      <c r="I21680" s="18">
        <f t="shared" si="5618"/>
        <v>0.26052614749939257</v>
      </c>
      <c r="J21680" s="21">
        <f t="shared" si="5619"/>
        <v>39.277323828570772</v>
      </c>
    </row>
    <row r="21681" spans="1:11" ht="12.75" customHeight="1" x14ac:dyDescent="0.25">
      <c r="A21681" s="13">
        <v>42801</v>
      </c>
      <c r="B21681" s="14">
        <v>31.66</v>
      </c>
      <c r="C21681" s="14">
        <v>0</v>
      </c>
      <c r="D21681" s="14">
        <v>0</v>
      </c>
      <c r="E21681" s="15">
        <v>31.66</v>
      </c>
      <c r="F21681" s="16">
        <f t="shared" si="5620"/>
        <v>2.352338</v>
      </c>
      <c r="G21681" s="20">
        <f t="shared" si="5621"/>
        <v>39.277323828570772</v>
      </c>
      <c r="H21681" s="17">
        <v>7.9000000000000008E-3</v>
      </c>
      <c r="I21681" s="18">
        <f t="shared" si="5618"/>
        <v>0.31958259334570915</v>
      </c>
      <c r="J21681" s="21">
        <f t="shared" si="5619"/>
        <v>41.949244421916482</v>
      </c>
    </row>
    <row r="21682" spans="1:11" ht="12.75" customHeight="1" x14ac:dyDescent="0.25">
      <c r="A21682" s="13">
        <v>42835</v>
      </c>
      <c r="B21682" s="14">
        <v>31.69</v>
      </c>
      <c r="C21682" s="14">
        <v>0</v>
      </c>
      <c r="D21682" s="14">
        <v>0</v>
      </c>
      <c r="E21682" s="15">
        <v>31.69</v>
      </c>
      <c r="F21682" s="16">
        <f t="shared" si="5620"/>
        <v>2.3545670000000003</v>
      </c>
      <c r="G21682" s="20">
        <f t="shared" si="5621"/>
        <v>41.949244421916482</v>
      </c>
      <c r="H21682" s="17">
        <v>8.9999999999999993E-3</v>
      </c>
      <c r="I21682" s="18">
        <f t="shared" si="5618"/>
        <v>0.38813875129724834</v>
      </c>
      <c r="J21682" s="21">
        <f t="shared" si="5619"/>
        <v>44.691950173213733</v>
      </c>
    </row>
    <row r="21683" spans="1:11" ht="12.75" customHeight="1" x14ac:dyDescent="0.25">
      <c r="A21683" s="13">
        <v>42866</v>
      </c>
      <c r="B21683" s="14">
        <v>31.86</v>
      </c>
      <c r="C21683" s="14">
        <v>0</v>
      </c>
      <c r="D21683" s="14">
        <v>0</v>
      </c>
      <c r="E21683" s="15"/>
      <c r="F21683" s="16">
        <f t="shared" si="5620"/>
        <v>0</v>
      </c>
      <c r="G21683" s="20">
        <f t="shared" si="5621"/>
        <v>44.691950173213733</v>
      </c>
      <c r="H21683" s="17">
        <v>9.0500000000000008E-3</v>
      </c>
      <c r="I21683" s="18">
        <f t="shared" si="5618"/>
        <v>0.40446214906758432</v>
      </c>
      <c r="J21683" s="21">
        <f t="shared" si="5619"/>
        <v>45.096412322281317</v>
      </c>
    </row>
    <row r="21684" spans="1:11" ht="12.75" customHeight="1" x14ac:dyDescent="0.25">
      <c r="A21684" s="13">
        <v>42896</v>
      </c>
      <c r="B21684" s="14">
        <v>41.58</v>
      </c>
      <c r="C21684" s="14">
        <v>0</v>
      </c>
      <c r="D21684" s="14">
        <v>0</v>
      </c>
      <c r="E21684" s="15"/>
      <c r="F21684" s="16">
        <f t="shared" si="5620"/>
        <v>0</v>
      </c>
      <c r="G21684" s="20">
        <f t="shared" si="5621"/>
        <v>45.096412322281317</v>
      </c>
      <c r="H21684" s="17">
        <v>1.0149999999999999E-2</v>
      </c>
      <c r="I21684" s="18">
        <f t="shared" si="5618"/>
        <v>0.45772858507115533</v>
      </c>
      <c r="J21684" s="27">
        <f t="shared" si="5619"/>
        <v>45.554140907352469</v>
      </c>
    </row>
    <row r="21685" spans="1:11" ht="12.75" customHeight="1" x14ac:dyDescent="0.25">
      <c r="A21685" s="7" t="s">
        <v>2464</v>
      </c>
      <c r="B21685" s="7" t="s">
        <v>2465</v>
      </c>
      <c r="F21685" s="16">
        <f>SUM(F21671:F21684)</f>
        <v>42.873329000000012</v>
      </c>
      <c r="I21685" s="8">
        <f>SUM(I21671:I21684)</f>
        <v>2.680811907352465</v>
      </c>
      <c r="K21685" s="9">
        <f>SUM(F21685:I21685)</f>
        <v>45.554140907352476</v>
      </c>
    </row>
    <row r="21686" spans="1:11" ht="12.75" customHeight="1" x14ac:dyDescent="0.25">
      <c r="A21686" s="13">
        <v>42501</v>
      </c>
      <c r="B21686" s="14">
        <v>52.9</v>
      </c>
      <c r="C21686" s="14">
        <v>0</v>
      </c>
      <c r="D21686" s="14">
        <v>20.76</v>
      </c>
      <c r="E21686" s="15">
        <v>73.66</v>
      </c>
      <c r="F21686" s="16">
        <f>PRODUCT(E21686*0.0743)</f>
        <v>5.4729380000000001</v>
      </c>
      <c r="H21686" s="17">
        <v>3.5000000000000001E-3</v>
      </c>
      <c r="I21686" s="18">
        <f t="shared" ref="I21686:I21699" si="5622">((F21686/2)+G21686)*(H21686)</f>
        <v>9.5776415000000011E-3</v>
      </c>
      <c r="J21686" s="19">
        <f t="shared" ref="J21686:J21699" si="5623">F21686+G21686+I21686</f>
        <v>5.4825156415</v>
      </c>
    </row>
    <row r="21687" spans="1:11" ht="12.75" customHeight="1" x14ac:dyDescent="0.25">
      <c r="A21687" s="13">
        <v>42527</v>
      </c>
      <c r="B21687" s="14">
        <v>121.12</v>
      </c>
      <c r="C21687" s="14">
        <v>0</v>
      </c>
      <c r="D21687" s="14">
        <v>0</v>
      </c>
      <c r="E21687" s="15">
        <v>121.12</v>
      </c>
      <c r="F21687" s="16">
        <f t="shared" ref="F21687:F21699" si="5624">PRODUCT(E21687*0.0743)</f>
        <v>8.9992160000000005</v>
      </c>
      <c r="G21687" s="20">
        <f t="shared" ref="G21687:G21699" si="5625">SUM(J21686)</f>
        <v>5.4825156415</v>
      </c>
      <c r="H21687" s="17">
        <v>3.7000000000000002E-3</v>
      </c>
      <c r="I21687" s="18">
        <f t="shared" si="5622"/>
        <v>3.6933857473549998E-2</v>
      </c>
      <c r="J21687" s="19">
        <f t="shared" si="5623"/>
        <v>14.518665498973551</v>
      </c>
    </row>
    <row r="21688" spans="1:11" ht="12.75" customHeight="1" x14ac:dyDescent="0.25">
      <c r="A21688" s="13">
        <v>42559</v>
      </c>
      <c r="B21688" s="14">
        <v>104.11</v>
      </c>
      <c r="C21688" s="14">
        <v>0</v>
      </c>
      <c r="D21688" s="14">
        <v>0</v>
      </c>
      <c r="E21688" s="15">
        <v>104.11</v>
      </c>
      <c r="F21688" s="16">
        <f t="shared" si="5624"/>
        <v>7.7353730000000001</v>
      </c>
      <c r="G21688" s="20">
        <f t="shared" si="5625"/>
        <v>14.518665498973551</v>
      </c>
      <c r="H21688" s="17">
        <v>4.0499999999999998E-3</v>
      </c>
      <c r="I21688" s="18">
        <f t="shared" si="5622"/>
        <v>7.4464725595842884E-2</v>
      </c>
      <c r="J21688" s="19">
        <f t="shared" si="5623"/>
        <v>22.328503224569392</v>
      </c>
    </row>
    <row r="21689" spans="1:11" ht="12.75" customHeight="1" x14ac:dyDescent="0.25">
      <c r="A21689" s="13">
        <v>42590</v>
      </c>
      <c r="B21689" s="14">
        <v>131.19999999999999</v>
      </c>
      <c r="C21689" s="14">
        <v>0</v>
      </c>
      <c r="D21689" s="14">
        <v>0</v>
      </c>
      <c r="E21689" s="15">
        <v>131.19999999999999</v>
      </c>
      <c r="F21689" s="16">
        <f t="shared" si="5624"/>
        <v>9.7481600000000004</v>
      </c>
      <c r="G21689" s="20">
        <f t="shared" si="5625"/>
        <v>22.328503224569392</v>
      </c>
      <c r="H21689" s="17">
        <v>4.1999999999999997E-3</v>
      </c>
      <c r="I21689" s="18">
        <f t="shared" si="5622"/>
        <v>0.11425084954319144</v>
      </c>
      <c r="J21689" s="19">
        <f t="shared" si="5623"/>
        <v>32.190914074112584</v>
      </c>
    </row>
    <row r="21690" spans="1:11" ht="12.75" customHeight="1" x14ac:dyDescent="0.25">
      <c r="A21690" s="13">
        <v>42622</v>
      </c>
      <c r="B21690" s="14">
        <v>92.77</v>
      </c>
      <c r="C21690" s="14">
        <v>0</v>
      </c>
      <c r="D21690" s="14">
        <v>0</v>
      </c>
      <c r="E21690" s="15">
        <v>92.77</v>
      </c>
      <c r="F21690" s="16">
        <f t="shared" si="5624"/>
        <v>6.892811</v>
      </c>
      <c r="G21690" s="20">
        <f t="shared" si="5625"/>
        <v>32.190914074112584</v>
      </c>
      <c r="H21690" s="17">
        <v>4.45E-3</v>
      </c>
      <c r="I21690" s="18">
        <f t="shared" si="5622"/>
        <v>0.158586072104801</v>
      </c>
      <c r="J21690" s="19">
        <f t="shared" si="5623"/>
        <v>39.242311146217389</v>
      </c>
    </row>
    <row r="21691" spans="1:11" ht="12.75" customHeight="1" x14ac:dyDescent="0.25">
      <c r="A21691" s="13">
        <v>42654</v>
      </c>
      <c r="B21691" s="14">
        <v>116.08</v>
      </c>
      <c r="C21691" s="14">
        <v>0</v>
      </c>
      <c r="D21691" s="14">
        <v>0</v>
      </c>
      <c r="E21691" s="15">
        <v>116.08</v>
      </c>
      <c r="F21691" s="16">
        <f t="shared" si="5624"/>
        <v>8.6247439999999997</v>
      </c>
      <c r="G21691" s="20">
        <f t="shared" si="5625"/>
        <v>39.242311146217389</v>
      </c>
      <c r="H21691" s="17">
        <v>4.7999999999999996E-3</v>
      </c>
      <c r="I21691" s="18">
        <f t="shared" si="5622"/>
        <v>0.20906247910184345</v>
      </c>
      <c r="J21691" s="21">
        <f t="shared" si="5623"/>
        <v>48.076117625319235</v>
      </c>
    </row>
    <row r="21692" spans="1:11" ht="12.75" customHeight="1" x14ac:dyDescent="0.25">
      <c r="A21692" s="13">
        <v>42682</v>
      </c>
      <c r="B21692" s="14">
        <v>95.29</v>
      </c>
      <c r="C21692" s="14">
        <v>0</v>
      </c>
      <c r="D21692" s="14">
        <v>0</v>
      </c>
      <c r="E21692" s="15">
        <v>95.29</v>
      </c>
      <c r="F21692" s="16">
        <f t="shared" si="5624"/>
        <v>7.0800470000000013</v>
      </c>
      <c r="G21692" s="20">
        <f t="shared" si="5625"/>
        <v>48.076117625319235</v>
      </c>
      <c r="H21692" s="17">
        <v>4.7999999999999996E-3</v>
      </c>
      <c r="I21692" s="18">
        <f t="shared" si="5622"/>
        <v>0.24775747740153231</v>
      </c>
      <c r="J21692" s="21">
        <f t="shared" si="5623"/>
        <v>55.40392210272077</v>
      </c>
    </row>
    <row r="21693" spans="1:11" ht="12.75" customHeight="1" x14ac:dyDescent="0.25">
      <c r="A21693" s="13">
        <v>42711</v>
      </c>
      <c r="B21693" s="14">
        <v>102.22</v>
      </c>
      <c r="C21693" s="14">
        <v>0</v>
      </c>
      <c r="D21693" s="14">
        <v>0</v>
      </c>
      <c r="E21693" s="15">
        <v>102.22</v>
      </c>
      <c r="F21693" s="16">
        <f t="shared" si="5624"/>
        <v>7.5949460000000002</v>
      </c>
      <c r="G21693" s="20">
        <f t="shared" si="5625"/>
        <v>55.40392210272077</v>
      </c>
      <c r="H21693" s="17">
        <v>6.0000000000000001E-3</v>
      </c>
      <c r="I21693" s="18">
        <f t="shared" si="5622"/>
        <v>0.3552083706163246</v>
      </c>
      <c r="J21693" s="21">
        <f t="shared" si="5623"/>
        <v>63.354076473337095</v>
      </c>
    </row>
    <row r="21694" spans="1:11" ht="12.75" customHeight="1" x14ac:dyDescent="0.25">
      <c r="A21694" s="13">
        <v>42746</v>
      </c>
      <c r="B21694" s="14">
        <v>112</v>
      </c>
      <c r="C21694" s="14">
        <v>0</v>
      </c>
      <c r="D21694" s="14">
        <v>0</v>
      </c>
      <c r="E21694" s="15">
        <v>112</v>
      </c>
      <c r="F21694" s="16">
        <f t="shared" si="5624"/>
        <v>8.3216000000000001</v>
      </c>
      <c r="G21694" s="20">
        <f t="shared" si="5625"/>
        <v>63.354076473337095</v>
      </c>
      <c r="H21694" s="17">
        <v>7.3000000000000001E-3</v>
      </c>
      <c r="I21694" s="18">
        <f t="shared" si="5622"/>
        <v>0.49285859825536082</v>
      </c>
      <c r="J21694" s="21">
        <f t="shared" si="5623"/>
        <v>72.168535071592459</v>
      </c>
    </row>
    <row r="21695" spans="1:11" ht="12.75" customHeight="1" x14ac:dyDescent="0.25">
      <c r="A21695" s="13">
        <v>42773</v>
      </c>
      <c r="B21695" s="14">
        <v>98</v>
      </c>
      <c r="C21695" s="14">
        <v>0</v>
      </c>
      <c r="D21695" s="14">
        <v>0</v>
      </c>
      <c r="E21695" s="15">
        <v>98</v>
      </c>
      <c r="F21695" s="16">
        <f t="shared" si="5624"/>
        <v>7.2814000000000005</v>
      </c>
      <c r="G21695" s="20">
        <f t="shared" si="5625"/>
        <v>72.168535071592459</v>
      </c>
      <c r="H21695" s="17">
        <v>6.8999999999999999E-3</v>
      </c>
      <c r="I21695" s="18">
        <f t="shared" si="5622"/>
        <v>0.52308372199398789</v>
      </c>
      <c r="J21695" s="21">
        <f t="shared" si="5623"/>
        <v>79.973018793586448</v>
      </c>
    </row>
    <row r="21696" spans="1:11" ht="12.75" customHeight="1" x14ac:dyDescent="0.25">
      <c r="A21696" s="13">
        <v>42801</v>
      </c>
      <c r="B21696" s="14">
        <v>100.59</v>
      </c>
      <c r="C21696" s="14">
        <v>0</v>
      </c>
      <c r="D21696" s="14">
        <v>0</v>
      </c>
      <c r="E21696" s="15">
        <v>100.59</v>
      </c>
      <c r="F21696" s="16">
        <f t="shared" si="5624"/>
        <v>7.4738370000000005</v>
      </c>
      <c r="G21696" s="20">
        <f t="shared" si="5625"/>
        <v>79.973018793586448</v>
      </c>
      <c r="H21696" s="17">
        <v>7.9000000000000008E-3</v>
      </c>
      <c r="I21696" s="18">
        <f t="shared" si="5622"/>
        <v>0.66130850461933299</v>
      </c>
      <c r="J21696" s="21">
        <f t="shared" si="5623"/>
        <v>88.108164298205779</v>
      </c>
    </row>
    <row r="21697" spans="1:11" ht="12.75" customHeight="1" x14ac:dyDescent="0.25">
      <c r="A21697" s="13">
        <v>42835</v>
      </c>
      <c r="B21697" s="14">
        <v>111.3</v>
      </c>
      <c r="C21697" s="14">
        <v>0</v>
      </c>
      <c r="D21697" s="14">
        <v>0</v>
      </c>
      <c r="E21697" s="15">
        <v>111.3</v>
      </c>
      <c r="F21697" s="16">
        <f t="shared" si="5624"/>
        <v>8.2695900000000009</v>
      </c>
      <c r="G21697" s="20">
        <f t="shared" si="5625"/>
        <v>88.108164298205779</v>
      </c>
      <c r="H21697" s="17">
        <v>8.9999999999999993E-3</v>
      </c>
      <c r="I21697" s="18">
        <f t="shared" si="5622"/>
        <v>0.83018663368385193</v>
      </c>
      <c r="J21697" s="21">
        <f t="shared" si="5623"/>
        <v>97.207940931889638</v>
      </c>
    </row>
    <row r="21698" spans="1:11" ht="12.75" customHeight="1" x14ac:dyDescent="0.25">
      <c r="A21698" s="13">
        <v>42866</v>
      </c>
      <c r="B21698" s="14">
        <v>91.74</v>
      </c>
      <c r="C21698" s="14">
        <v>0</v>
      </c>
      <c r="D21698" s="14">
        <v>0</v>
      </c>
      <c r="E21698" s="15"/>
      <c r="F21698" s="16">
        <f t="shared" si="5624"/>
        <v>0</v>
      </c>
      <c r="G21698" s="20">
        <f t="shared" si="5625"/>
        <v>97.207940931889638</v>
      </c>
      <c r="H21698" s="17">
        <v>9.0500000000000008E-3</v>
      </c>
      <c r="I21698" s="18">
        <f t="shared" si="5622"/>
        <v>0.87973186543360127</v>
      </c>
      <c r="J21698" s="21">
        <f t="shared" si="5623"/>
        <v>98.087672797323236</v>
      </c>
    </row>
    <row r="21699" spans="1:11" ht="12.75" customHeight="1" x14ac:dyDescent="0.25">
      <c r="A21699" s="13">
        <v>42896</v>
      </c>
      <c r="B21699" s="14">
        <v>103.92</v>
      </c>
      <c r="C21699" s="14">
        <v>0</v>
      </c>
      <c r="D21699" s="14">
        <v>0</v>
      </c>
      <c r="E21699" s="15"/>
      <c r="F21699" s="16">
        <f t="shared" si="5624"/>
        <v>0</v>
      </c>
      <c r="G21699" s="20">
        <f t="shared" si="5625"/>
        <v>98.087672797323236</v>
      </c>
      <c r="H21699" s="17">
        <v>1.0149999999999999E-2</v>
      </c>
      <c r="I21699" s="18">
        <f t="shared" si="5622"/>
        <v>0.99558987889283079</v>
      </c>
      <c r="J21699" s="27">
        <f t="shared" si="5623"/>
        <v>99.083262676216066</v>
      </c>
    </row>
    <row r="21700" spans="1:11" ht="12.75" customHeight="1" x14ac:dyDescent="0.25">
      <c r="A21700" s="7" t="s">
        <v>2466</v>
      </c>
      <c r="B21700" s="7" t="s">
        <v>2467</v>
      </c>
      <c r="F21700" s="16">
        <f>SUM(F21686:F21699)</f>
        <v>93.494662000000005</v>
      </c>
      <c r="I21700" s="8">
        <f>SUM(I21686:I21699)</f>
        <v>5.5886006762160516</v>
      </c>
      <c r="K21700" s="9">
        <f>SUM(F21700:I21700)</f>
        <v>99.083262676216052</v>
      </c>
    </row>
    <row r="21701" spans="1:11" ht="12.75" customHeight="1" x14ac:dyDescent="0.25">
      <c r="A21701" s="13">
        <v>42501</v>
      </c>
      <c r="B21701" s="14">
        <v>28.25</v>
      </c>
      <c r="C21701" s="14">
        <v>0</v>
      </c>
      <c r="D21701" s="14">
        <v>20.76</v>
      </c>
      <c r="E21701" s="15">
        <v>49.01</v>
      </c>
      <c r="F21701" s="16">
        <f>PRODUCT(E21701*0.0743)</f>
        <v>3.6414430000000002</v>
      </c>
      <c r="H21701" s="17">
        <v>3.5000000000000001E-3</v>
      </c>
      <c r="I21701" s="18">
        <f t="shared" ref="I21701:I21714" si="5626">((F21701/2)+G21701)*(H21701)</f>
        <v>6.3725252500000003E-3</v>
      </c>
      <c r="J21701" s="19">
        <f t="shared" ref="J21701:J21714" si="5627">F21701+G21701+I21701</f>
        <v>3.6478155252500004</v>
      </c>
    </row>
    <row r="21702" spans="1:11" ht="12.75" customHeight="1" x14ac:dyDescent="0.25">
      <c r="A21702" s="13">
        <v>42527</v>
      </c>
      <c r="B21702" s="14">
        <v>64.42</v>
      </c>
      <c r="C21702" s="14">
        <v>0</v>
      </c>
      <c r="D21702" s="14">
        <v>0</v>
      </c>
      <c r="E21702" s="15">
        <v>64.42</v>
      </c>
      <c r="F21702" s="16">
        <f t="shared" ref="F21702:F21714" si="5628">PRODUCT(E21702*0.0743)</f>
        <v>4.7864060000000004</v>
      </c>
      <c r="G21702" s="20">
        <f t="shared" ref="G21702:G21714" si="5629">SUM(J21701)</f>
        <v>3.6478155252500004</v>
      </c>
      <c r="H21702" s="17">
        <v>3.7000000000000002E-3</v>
      </c>
      <c r="I21702" s="18">
        <f t="shared" si="5626"/>
        <v>2.2351768543425004E-2</v>
      </c>
      <c r="J21702" s="19">
        <f t="shared" si="5627"/>
        <v>8.4565732937934257</v>
      </c>
    </row>
    <row r="21703" spans="1:11" ht="12.75" customHeight="1" x14ac:dyDescent="0.25">
      <c r="A21703" s="13">
        <v>42559</v>
      </c>
      <c r="B21703" s="14">
        <v>47.41</v>
      </c>
      <c r="C21703" s="14">
        <v>0</v>
      </c>
      <c r="D21703" s="14">
        <v>0</v>
      </c>
      <c r="E21703" s="15">
        <v>47.41</v>
      </c>
      <c r="F21703" s="16">
        <f t="shared" si="5628"/>
        <v>3.5225629999999999</v>
      </c>
      <c r="G21703" s="20">
        <f t="shared" si="5629"/>
        <v>8.4565732937934257</v>
      </c>
      <c r="H21703" s="17">
        <v>4.0499999999999998E-3</v>
      </c>
      <c r="I21703" s="18">
        <f t="shared" si="5626"/>
        <v>4.1382311914863371E-2</v>
      </c>
      <c r="J21703" s="19">
        <f t="shared" si="5627"/>
        <v>12.02051860570829</v>
      </c>
    </row>
    <row r="21704" spans="1:11" ht="12.75" customHeight="1" x14ac:dyDescent="0.25">
      <c r="A21704" s="13">
        <v>42590</v>
      </c>
      <c r="B21704" s="14">
        <v>44.89</v>
      </c>
      <c r="C21704" s="14">
        <v>0</v>
      </c>
      <c r="D21704" s="14">
        <v>0</v>
      </c>
      <c r="E21704" s="15">
        <v>44.89</v>
      </c>
      <c r="F21704" s="16">
        <f t="shared" si="5628"/>
        <v>3.3353270000000004</v>
      </c>
      <c r="G21704" s="20">
        <f t="shared" si="5629"/>
        <v>12.02051860570829</v>
      </c>
      <c r="H21704" s="17">
        <v>4.1999999999999997E-3</v>
      </c>
      <c r="I21704" s="18">
        <f t="shared" si="5626"/>
        <v>5.7490364843974816E-2</v>
      </c>
      <c r="J21704" s="19">
        <f t="shared" si="5627"/>
        <v>15.413335970552264</v>
      </c>
    </row>
    <row r="21705" spans="1:11" ht="12.75" customHeight="1" x14ac:dyDescent="0.25">
      <c r="A21705" s="13">
        <v>42622</v>
      </c>
      <c r="B21705" s="14">
        <v>41.74</v>
      </c>
      <c r="C21705" s="14">
        <v>0</v>
      </c>
      <c r="D21705" s="14">
        <v>0</v>
      </c>
      <c r="E21705" s="15">
        <v>41.74</v>
      </c>
      <c r="F21705" s="16">
        <f t="shared" si="5628"/>
        <v>3.1012820000000003</v>
      </c>
      <c r="G21705" s="20">
        <f t="shared" si="5629"/>
        <v>15.413335970552264</v>
      </c>
      <c r="H21705" s="17">
        <v>4.45E-3</v>
      </c>
      <c r="I21705" s="18">
        <f t="shared" si="5626"/>
        <v>7.5489697518957566E-2</v>
      </c>
      <c r="J21705" s="19">
        <f t="shared" si="5627"/>
        <v>18.590107668071223</v>
      </c>
    </row>
    <row r="21706" spans="1:11" ht="12.75" customHeight="1" x14ac:dyDescent="0.25">
      <c r="A21706" s="13">
        <v>42654</v>
      </c>
      <c r="B21706" s="14">
        <v>47.41</v>
      </c>
      <c r="C21706" s="14">
        <v>0</v>
      </c>
      <c r="D21706" s="14">
        <v>0</v>
      </c>
      <c r="E21706" s="15">
        <v>47.41</v>
      </c>
      <c r="F21706" s="16">
        <f t="shared" si="5628"/>
        <v>3.5225629999999999</v>
      </c>
      <c r="G21706" s="20">
        <f t="shared" si="5629"/>
        <v>18.590107668071223</v>
      </c>
      <c r="H21706" s="17">
        <v>4.7999999999999996E-3</v>
      </c>
      <c r="I21706" s="18">
        <f t="shared" si="5626"/>
        <v>9.7686668006741861E-2</v>
      </c>
      <c r="J21706" s="21">
        <f t="shared" si="5627"/>
        <v>22.210357336077966</v>
      </c>
    </row>
    <row r="21707" spans="1:11" ht="12.75" customHeight="1" x14ac:dyDescent="0.25">
      <c r="A21707" s="13">
        <v>42682</v>
      </c>
      <c r="B21707" s="14">
        <v>53.08</v>
      </c>
      <c r="C21707" s="14">
        <v>0</v>
      </c>
      <c r="D21707" s="14">
        <v>0</v>
      </c>
      <c r="E21707" s="15">
        <v>53.08</v>
      </c>
      <c r="F21707" s="16">
        <f t="shared" si="5628"/>
        <v>3.9438440000000003</v>
      </c>
      <c r="G21707" s="20">
        <f t="shared" si="5629"/>
        <v>22.210357336077966</v>
      </c>
      <c r="H21707" s="17">
        <v>4.7999999999999996E-3</v>
      </c>
      <c r="I21707" s="18">
        <f t="shared" si="5626"/>
        <v>0.11607494081317422</v>
      </c>
      <c r="J21707" s="21">
        <f t="shared" si="5627"/>
        <v>26.270276276891142</v>
      </c>
    </row>
    <row r="21708" spans="1:11" ht="12.75" customHeight="1" x14ac:dyDescent="0.25">
      <c r="A21708" s="13">
        <v>42711</v>
      </c>
      <c r="B21708" s="14">
        <v>54.97</v>
      </c>
      <c r="C21708" s="14">
        <v>0</v>
      </c>
      <c r="D21708" s="14">
        <v>0</v>
      </c>
      <c r="E21708" s="15">
        <v>54.97</v>
      </c>
      <c r="F21708" s="16">
        <f t="shared" si="5628"/>
        <v>4.0842710000000002</v>
      </c>
      <c r="G21708" s="20">
        <f t="shared" si="5629"/>
        <v>26.270276276891142</v>
      </c>
      <c r="H21708" s="17">
        <v>6.0000000000000001E-3</v>
      </c>
      <c r="I21708" s="18">
        <f t="shared" si="5626"/>
        <v>0.16987447066134687</v>
      </c>
      <c r="J21708" s="21">
        <f t="shared" si="5627"/>
        <v>30.524421747552491</v>
      </c>
    </row>
    <row r="21709" spans="1:11" ht="12.75" customHeight="1" x14ac:dyDescent="0.25">
      <c r="A21709" s="13">
        <v>42746</v>
      </c>
      <c r="B21709" s="14">
        <v>57.89</v>
      </c>
      <c r="C21709" s="14">
        <v>0</v>
      </c>
      <c r="D21709" s="14">
        <v>0</v>
      </c>
      <c r="E21709" s="15">
        <v>57.89</v>
      </c>
      <c r="F21709" s="16">
        <f t="shared" si="5628"/>
        <v>4.3012269999999999</v>
      </c>
      <c r="G21709" s="20">
        <f t="shared" si="5629"/>
        <v>30.524421747552491</v>
      </c>
      <c r="H21709" s="17">
        <v>7.3000000000000001E-3</v>
      </c>
      <c r="I21709" s="18">
        <f t="shared" si="5626"/>
        <v>0.23852775730713321</v>
      </c>
      <c r="J21709" s="21">
        <f t="shared" si="5627"/>
        <v>35.064176504859624</v>
      </c>
    </row>
    <row r="21710" spans="1:11" ht="12.75" customHeight="1" x14ac:dyDescent="0.25">
      <c r="A21710" s="13">
        <v>42773</v>
      </c>
      <c r="B21710" s="14">
        <v>57.42</v>
      </c>
      <c r="C21710" s="14">
        <v>0</v>
      </c>
      <c r="D21710" s="14">
        <v>0</v>
      </c>
      <c r="E21710" s="15">
        <v>57.42</v>
      </c>
      <c r="F21710" s="16">
        <f t="shared" si="5628"/>
        <v>4.2663060000000002</v>
      </c>
      <c r="G21710" s="20">
        <f t="shared" si="5629"/>
        <v>35.064176504859624</v>
      </c>
      <c r="H21710" s="17">
        <v>6.8999999999999999E-3</v>
      </c>
      <c r="I21710" s="18">
        <f t="shared" si="5626"/>
        <v>0.25666157358353142</v>
      </c>
      <c r="J21710" s="21">
        <f t="shared" si="5627"/>
        <v>39.587144078443153</v>
      </c>
    </row>
    <row r="21711" spans="1:11" ht="12.75" customHeight="1" x14ac:dyDescent="0.25">
      <c r="A21711" s="13">
        <v>42801</v>
      </c>
      <c r="B21711" s="14">
        <v>50.11</v>
      </c>
      <c r="C21711" s="14">
        <v>0</v>
      </c>
      <c r="D21711" s="14">
        <v>0</v>
      </c>
      <c r="E21711" s="15">
        <v>50.11</v>
      </c>
      <c r="F21711" s="16">
        <f t="shared" si="5628"/>
        <v>3.7231730000000001</v>
      </c>
      <c r="G21711" s="20">
        <f t="shared" si="5629"/>
        <v>39.587144078443153</v>
      </c>
      <c r="H21711" s="17">
        <v>7.9000000000000008E-3</v>
      </c>
      <c r="I21711" s="18">
        <f t="shared" si="5626"/>
        <v>0.32744497156970093</v>
      </c>
      <c r="J21711" s="21">
        <f t="shared" si="5627"/>
        <v>43.637762050012853</v>
      </c>
    </row>
    <row r="21712" spans="1:11" ht="12.75" customHeight="1" x14ac:dyDescent="0.25">
      <c r="A21712" s="13">
        <v>42835</v>
      </c>
      <c r="B21712" s="14">
        <v>63.71</v>
      </c>
      <c r="C21712" s="14">
        <v>0</v>
      </c>
      <c r="D21712" s="14">
        <v>0</v>
      </c>
      <c r="E21712" s="15">
        <v>63.71</v>
      </c>
      <c r="F21712" s="16">
        <f t="shared" si="5628"/>
        <v>4.7336530000000003</v>
      </c>
      <c r="G21712" s="20">
        <f t="shared" si="5629"/>
        <v>43.637762050012853</v>
      </c>
      <c r="H21712" s="17">
        <v>8.9999999999999993E-3</v>
      </c>
      <c r="I21712" s="18">
        <f t="shared" si="5626"/>
        <v>0.41404129695011566</v>
      </c>
      <c r="J21712" s="21">
        <f t="shared" si="5627"/>
        <v>48.785456346962974</v>
      </c>
    </row>
    <row r="21713" spans="1:11" ht="12.75" customHeight="1" x14ac:dyDescent="0.25">
      <c r="A21713" s="13">
        <v>42866</v>
      </c>
      <c r="B21713" s="14">
        <v>50.82</v>
      </c>
      <c r="C21713" s="14">
        <v>0</v>
      </c>
      <c r="D21713" s="14">
        <v>0</v>
      </c>
      <c r="E21713" s="15"/>
      <c r="F21713" s="16">
        <f t="shared" si="5628"/>
        <v>0</v>
      </c>
      <c r="G21713" s="20">
        <f t="shared" si="5629"/>
        <v>48.785456346962974</v>
      </c>
      <c r="H21713" s="17">
        <v>9.0500000000000008E-3</v>
      </c>
      <c r="I21713" s="18">
        <f t="shared" si="5626"/>
        <v>0.44150837994001496</v>
      </c>
      <c r="J21713" s="21">
        <f t="shared" si="5627"/>
        <v>49.226964726902992</v>
      </c>
    </row>
    <row r="21714" spans="1:11" ht="12.75" customHeight="1" x14ac:dyDescent="0.25">
      <c r="A21714" s="13">
        <v>42896</v>
      </c>
      <c r="B21714" s="14">
        <v>49.24</v>
      </c>
      <c r="C21714" s="14">
        <v>0</v>
      </c>
      <c r="D21714" s="14">
        <v>0</v>
      </c>
      <c r="E21714" s="15"/>
      <c r="F21714" s="16">
        <f t="shared" si="5628"/>
        <v>0</v>
      </c>
      <c r="G21714" s="20">
        <f t="shared" si="5629"/>
        <v>49.226964726902992</v>
      </c>
      <c r="H21714" s="17">
        <v>1.0149999999999999E-2</v>
      </c>
      <c r="I21714" s="18">
        <f t="shared" si="5626"/>
        <v>0.49965369197806531</v>
      </c>
      <c r="J21714" s="27">
        <f t="shared" si="5627"/>
        <v>49.72661841888106</v>
      </c>
    </row>
    <row r="21715" spans="1:11" ht="12.75" customHeight="1" x14ac:dyDescent="0.25">
      <c r="A21715" s="7" t="s">
        <v>2468</v>
      </c>
      <c r="B21715" s="7" t="s">
        <v>2467</v>
      </c>
      <c r="F21715" s="16">
        <f>SUM(F21701:F21714)</f>
        <v>46.962057999999999</v>
      </c>
      <c r="I21715" s="8">
        <f>SUM(I21701:I21714)</f>
        <v>2.7645604188810453</v>
      </c>
      <c r="K21715" s="9">
        <f>SUM(F21715:I21715)</f>
        <v>49.726618418881046</v>
      </c>
    </row>
    <row r="21716" spans="1:11" ht="12.75" customHeight="1" x14ac:dyDescent="0.25">
      <c r="A21716" s="13">
        <v>42501</v>
      </c>
      <c r="B21716" s="14">
        <v>42.63</v>
      </c>
      <c r="C21716" s="14">
        <v>0</v>
      </c>
      <c r="D21716" s="14">
        <v>20.76</v>
      </c>
      <c r="E21716" s="15">
        <v>63.39</v>
      </c>
      <c r="F21716" s="16">
        <f>PRODUCT(E21716*0.0743)</f>
        <v>4.7098770000000005</v>
      </c>
      <c r="H21716" s="17">
        <v>3.5000000000000001E-3</v>
      </c>
      <c r="I21716" s="18">
        <f t="shared" ref="I21716:I21729" si="5630">((F21716/2)+G21716)*(H21716)</f>
        <v>8.2422847500000004E-3</v>
      </c>
      <c r="J21716" s="19">
        <f t="shared" ref="J21716:J21729" si="5631">F21716+G21716+I21716</f>
        <v>4.7181192847500002</v>
      </c>
    </row>
    <row r="21717" spans="1:11" ht="12.75" customHeight="1" x14ac:dyDescent="0.25">
      <c r="A21717" s="13">
        <v>42527</v>
      </c>
      <c r="B21717" s="14">
        <v>96.55</v>
      </c>
      <c r="C21717" s="14">
        <v>0</v>
      </c>
      <c r="D21717" s="14">
        <v>0</v>
      </c>
      <c r="E21717" s="15">
        <v>96.55</v>
      </c>
      <c r="F21717" s="16">
        <f t="shared" ref="F21717:F21729" si="5632">PRODUCT(E21717*0.0743)</f>
        <v>7.1736650000000006</v>
      </c>
      <c r="G21717" s="20">
        <f t="shared" ref="G21717:G21729" si="5633">SUM(J21716)</f>
        <v>4.7181192847500002</v>
      </c>
      <c r="H21717" s="17">
        <v>3.7000000000000002E-3</v>
      </c>
      <c r="I21717" s="18">
        <f t="shared" si="5630"/>
        <v>3.0728321603575005E-2</v>
      </c>
      <c r="J21717" s="19">
        <f t="shared" si="5631"/>
        <v>11.922512606353576</v>
      </c>
    </row>
    <row r="21718" spans="1:11" ht="12.75" customHeight="1" x14ac:dyDescent="0.25">
      <c r="A21718" s="13">
        <v>42559</v>
      </c>
      <c r="B21718" s="14">
        <v>97.18</v>
      </c>
      <c r="C21718" s="14">
        <v>0</v>
      </c>
      <c r="D21718" s="14">
        <v>0</v>
      </c>
      <c r="E21718" s="15">
        <v>97.18</v>
      </c>
      <c r="F21718" s="16">
        <f t="shared" si="5632"/>
        <v>7.2204740000000012</v>
      </c>
      <c r="G21718" s="20">
        <f t="shared" si="5633"/>
        <v>11.922512606353576</v>
      </c>
      <c r="H21718" s="17">
        <v>4.0499999999999998E-3</v>
      </c>
      <c r="I21718" s="18">
        <f t="shared" si="5630"/>
        <v>6.2907635905731979E-2</v>
      </c>
      <c r="J21718" s="19">
        <f t="shared" si="5631"/>
        <v>19.205894242259308</v>
      </c>
    </row>
    <row r="21719" spans="1:11" ht="12.75" customHeight="1" x14ac:dyDescent="0.25">
      <c r="A21719" s="13">
        <v>42590</v>
      </c>
      <c r="B21719" s="14">
        <v>114.19</v>
      </c>
      <c r="C21719" s="14">
        <v>0</v>
      </c>
      <c r="D21719" s="14">
        <v>0</v>
      </c>
      <c r="E21719" s="15">
        <v>114.19</v>
      </c>
      <c r="F21719" s="16">
        <f t="shared" si="5632"/>
        <v>8.4843170000000008</v>
      </c>
      <c r="G21719" s="20">
        <f t="shared" si="5633"/>
        <v>19.205894242259308</v>
      </c>
      <c r="H21719" s="17">
        <v>4.1999999999999997E-3</v>
      </c>
      <c r="I21719" s="18">
        <f t="shared" si="5630"/>
        <v>9.8481821517489077E-2</v>
      </c>
      <c r="J21719" s="19">
        <f t="shared" si="5631"/>
        <v>27.788693063776797</v>
      </c>
    </row>
    <row r="21720" spans="1:11" ht="12.75" customHeight="1" x14ac:dyDescent="0.25">
      <c r="A21720" s="13">
        <v>42622</v>
      </c>
      <c r="B21720" s="14">
        <v>88.99</v>
      </c>
      <c r="C21720" s="14">
        <v>0</v>
      </c>
      <c r="D21720" s="14">
        <v>0</v>
      </c>
      <c r="E21720" s="15">
        <v>88.99</v>
      </c>
      <c r="F21720" s="16">
        <f t="shared" si="5632"/>
        <v>6.6119570000000003</v>
      </c>
      <c r="G21720" s="20">
        <f t="shared" si="5633"/>
        <v>27.788693063776797</v>
      </c>
      <c r="H21720" s="17">
        <v>4.45E-3</v>
      </c>
      <c r="I21720" s="18">
        <f t="shared" si="5630"/>
        <v>0.13837128845880675</v>
      </c>
      <c r="J21720" s="19">
        <f t="shared" si="5631"/>
        <v>34.539021352235601</v>
      </c>
    </row>
    <row r="21721" spans="1:11" ht="12.75" customHeight="1" x14ac:dyDescent="0.25">
      <c r="A21721" s="13">
        <v>42654</v>
      </c>
      <c r="B21721" s="14">
        <v>104.74</v>
      </c>
      <c r="C21721" s="14">
        <v>0</v>
      </c>
      <c r="D21721" s="14">
        <v>0</v>
      </c>
      <c r="E21721" s="15">
        <v>104.74</v>
      </c>
      <c r="F21721" s="16">
        <f t="shared" si="5632"/>
        <v>7.7821819999999997</v>
      </c>
      <c r="G21721" s="20">
        <f t="shared" si="5633"/>
        <v>34.539021352235601</v>
      </c>
      <c r="H21721" s="17">
        <v>4.7999999999999996E-3</v>
      </c>
      <c r="I21721" s="18">
        <f t="shared" si="5630"/>
        <v>0.18446453929073089</v>
      </c>
      <c r="J21721" s="21">
        <f t="shared" si="5631"/>
        <v>42.505667891526329</v>
      </c>
    </row>
    <row r="21722" spans="1:11" ht="12.75" customHeight="1" x14ac:dyDescent="0.25">
      <c r="A21722" s="13">
        <v>42682</v>
      </c>
      <c r="B21722" s="14">
        <v>77.650000000000006</v>
      </c>
      <c r="C21722" s="14">
        <v>0</v>
      </c>
      <c r="D21722" s="14">
        <v>0</v>
      </c>
      <c r="E21722" s="15">
        <v>77.650000000000006</v>
      </c>
      <c r="F21722" s="16">
        <f t="shared" si="5632"/>
        <v>5.7693950000000012</v>
      </c>
      <c r="G21722" s="20">
        <f t="shared" si="5633"/>
        <v>42.505667891526329</v>
      </c>
      <c r="H21722" s="17">
        <v>4.7999999999999996E-3</v>
      </c>
      <c r="I21722" s="18">
        <f t="shared" si="5630"/>
        <v>0.21787375387932637</v>
      </c>
      <c r="J21722" s="21">
        <f t="shared" si="5631"/>
        <v>48.492936645405656</v>
      </c>
    </row>
    <row r="21723" spans="1:11" ht="12.75" customHeight="1" x14ac:dyDescent="0.25">
      <c r="A21723" s="13">
        <v>42711</v>
      </c>
      <c r="B21723" s="14">
        <v>89.62</v>
      </c>
      <c r="C21723" s="14">
        <v>0</v>
      </c>
      <c r="D21723" s="14">
        <v>0</v>
      </c>
      <c r="E21723" s="15">
        <v>89.62</v>
      </c>
      <c r="F21723" s="16">
        <f t="shared" si="5632"/>
        <v>6.6587660000000009</v>
      </c>
      <c r="G21723" s="20">
        <f t="shared" si="5633"/>
        <v>48.492936645405656</v>
      </c>
      <c r="H21723" s="17">
        <v>6.0000000000000001E-3</v>
      </c>
      <c r="I21723" s="18">
        <f t="shared" si="5630"/>
        <v>0.31093391787243396</v>
      </c>
      <c r="J21723" s="21">
        <f t="shared" si="5631"/>
        <v>55.462636563278089</v>
      </c>
    </row>
    <row r="21724" spans="1:11" ht="12.75" customHeight="1" x14ac:dyDescent="0.25">
      <c r="A21724" s="13">
        <v>42746</v>
      </c>
      <c r="B21724" s="14">
        <v>115.1</v>
      </c>
      <c r="C21724" s="14">
        <v>0</v>
      </c>
      <c r="D21724" s="14">
        <v>0</v>
      </c>
      <c r="E21724" s="15">
        <v>115.1</v>
      </c>
      <c r="F21724" s="16">
        <f t="shared" si="5632"/>
        <v>8.5519300000000005</v>
      </c>
      <c r="G21724" s="20">
        <f t="shared" si="5633"/>
        <v>55.462636563278089</v>
      </c>
      <c r="H21724" s="17">
        <v>7.3000000000000001E-3</v>
      </c>
      <c r="I21724" s="18">
        <f t="shared" si="5630"/>
        <v>0.43609179141193005</v>
      </c>
      <c r="J21724" s="21">
        <f t="shared" si="5631"/>
        <v>64.45065835469002</v>
      </c>
    </row>
    <row r="21725" spans="1:11" ht="12.75" customHeight="1" x14ac:dyDescent="0.25">
      <c r="A21725" s="13">
        <v>42773</v>
      </c>
      <c r="B21725" s="14">
        <v>93.73</v>
      </c>
      <c r="C21725" s="14">
        <v>0</v>
      </c>
      <c r="D21725" s="14">
        <v>0</v>
      </c>
      <c r="E21725" s="15">
        <v>93.73</v>
      </c>
      <c r="F21725" s="16">
        <f t="shared" si="5632"/>
        <v>6.9641390000000012</v>
      </c>
      <c r="G21725" s="20">
        <f t="shared" si="5633"/>
        <v>64.45065835469002</v>
      </c>
      <c r="H21725" s="17">
        <v>6.8999999999999999E-3</v>
      </c>
      <c r="I21725" s="18">
        <f t="shared" si="5630"/>
        <v>0.4687358221973611</v>
      </c>
      <c r="J21725" s="21">
        <f t="shared" si="5631"/>
        <v>71.883533176887383</v>
      </c>
    </row>
    <row r="21726" spans="1:11" ht="12.75" customHeight="1" x14ac:dyDescent="0.25">
      <c r="A21726" s="13">
        <v>42801</v>
      </c>
      <c r="B21726" s="14">
        <v>90.34</v>
      </c>
      <c r="C21726" s="14">
        <v>0</v>
      </c>
      <c r="D21726" s="14">
        <v>0</v>
      </c>
      <c r="E21726" s="15">
        <v>90.34</v>
      </c>
      <c r="F21726" s="16">
        <f t="shared" si="5632"/>
        <v>6.7122620000000008</v>
      </c>
      <c r="G21726" s="20">
        <f t="shared" si="5633"/>
        <v>71.883533176887383</v>
      </c>
      <c r="H21726" s="17">
        <v>7.9000000000000008E-3</v>
      </c>
      <c r="I21726" s="18">
        <f t="shared" si="5630"/>
        <v>0.59439334699741042</v>
      </c>
      <c r="J21726" s="21">
        <f t="shared" si="5631"/>
        <v>79.190188523884785</v>
      </c>
    </row>
    <row r="21727" spans="1:11" ht="12.75" customHeight="1" x14ac:dyDescent="0.25">
      <c r="A21727" s="13">
        <v>42835</v>
      </c>
      <c r="B21727" s="14">
        <v>101.59</v>
      </c>
      <c r="C21727" s="14">
        <v>0</v>
      </c>
      <c r="D21727" s="14">
        <v>0</v>
      </c>
      <c r="E21727" s="15">
        <v>101.59</v>
      </c>
      <c r="F21727" s="16">
        <f t="shared" si="5632"/>
        <v>7.5481370000000005</v>
      </c>
      <c r="G21727" s="20">
        <f t="shared" si="5633"/>
        <v>79.190188523884785</v>
      </c>
      <c r="H21727" s="17">
        <v>8.9999999999999993E-3</v>
      </c>
      <c r="I21727" s="18">
        <f t="shared" si="5630"/>
        <v>0.74667831321496303</v>
      </c>
      <c r="J21727" s="21">
        <f t="shared" si="5631"/>
        <v>87.48500383709974</v>
      </c>
    </row>
    <row r="21728" spans="1:11" ht="12.75" customHeight="1" x14ac:dyDescent="0.25">
      <c r="A21728" s="13">
        <v>42866</v>
      </c>
      <c r="B21728" s="14">
        <v>83.55</v>
      </c>
      <c r="C21728" s="14">
        <v>0</v>
      </c>
      <c r="D21728" s="14">
        <v>0</v>
      </c>
      <c r="E21728" s="15"/>
      <c r="F21728" s="16">
        <f t="shared" si="5632"/>
        <v>0</v>
      </c>
      <c r="G21728" s="20">
        <f t="shared" si="5633"/>
        <v>87.48500383709974</v>
      </c>
      <c r="H21728" s="17">
        <v>9.0500000000000008E-3</v>
      </c>
      <c r="I21728" s="18">
        <f t="shared" si="5630"/>
        <v>0.79173928472575272</v>
      </c>
      <c r="J21728" s="21">
        <f t="shared" si="5631"/>
        <v>88.27674312182549</v>
      </c>
    </row>
    <row r="21729" spans="1:11" ht="12.75" customHeight="1" x14ac:dyDescent="0.25">
      <c r="A21729" s="13">
        <v>42896</v>
      </c>
      <c r="B21729" s="14">
        <v>88.22</v>
      </c>
      <c r="C21729" s="14">
        <v>0</v>
      </c>
      <c r="D21729" s="14">
        <v>0</v>
      </c>
      <c r="E21729" s="15"/>
      <c r="F21729" s="16">
        <f t="shared" si="5632"/>
        <v>0</v>
      </c>
      <c r="G21729" s="20">
        <f t="shared" si="5633"/>
        <v>88.27674312182549</v>
      </c>
      <c r="H21729" s="17">
        <v>1.0149999999999999E-2</v>
      </c>
      <c r="I21729" s="18">
        <f t="shared" si="5630"/>
        <v>0.89600894268652864</v>
      </c>
      <c r="J21729" s="27">
        <f t="shared" si="5631"/>
        <v>89.172752064512025</v>
      </c>
    </row>
    <row r="21730" spans="1:11" ht="12.75" customHeight="1" x14ac:dyDescent="0.25">
      <c r="A21730" s="7" t="s">
        <v>2469</v>
      </c>
      <c r="B21730" s="7" t="s">
        <v>2470</v>
      </c>
      <c r="F21730" s="16">
        <f>SUM(F21716:F21729)</f>
        <v>84.187100999999998</v>
      </c>
      <c r="I21730" s="8">
        <f>SUM(I21716:I21729)</f>
        <v>4.98565106451204</v>
      </c>
      <c r="K21730" s="9">
        <f>SUM(F21730:I21730)</f>
        <v>89.172752064512039</v>
      </c>
    </row>
    <row r="21731" spans="1:11" ht="12.75" customHeight="1" x14ac:dyDescent="0.25">
      <c r="A21731" s="13">
        <v>42501</v>
      </c>
      <c r="B21731" s="14">
        <v>20.36</v>
      </c>
      <c r="C21731" s="14">
        <v>0</v>
      </c>
      <c r="D21731" s="14">
        <v>20.76</v>
      </c>
      <c r="E21731" s="15">
        <v>41.12</v>
      </c>
      <c r="F21731" s="16">
        <f>PRODUCT(E21731*0.0743)</f>
        <v>3.0552160000000002</v>
      </c>
      <c r="H21731" s="17">
        <v>3.5000000000000001E-3</v>
      </c>
      <c r="I21731" s="18">
        <f t="shared" ref="I21731:I21744" si="5634">((F21731/2)+G21731)*(H21731)</f>
        <v>5.346628E-3</v>
      </c>
      <c r="J21731" s="19">
        <f t="shared" ref="J21731:J21744" si="5635">F21731+G21731+I21731</f>
        <v>3.060562628</v>
      </c>
    </row>
    <row r="21732" spans="1:11" ht="12.75" customHeight="1" x14ac:dyDescent="0.25">
      <c r="A21732" s="13">
        <v>42527</v>
      </c>
      <c r="B21732" s="14">
        <v>48.67</v>
      </c>
      <c r="C21732" s="14">
        <v>0</v>
      </c>
      <c r="D21732" s="14">
        <v>0</v>
      </c>
      <c r="E21732" s="15">
        <v>48.67</v>
      </c>
      <c r="F21732" s="16">
        <f t="shared" ref="F21732:F21744" si="5636">PRODUCT(E21732*0.0743)</f>
        <v>3.6161810000000005</v>
      </c>
      <c r="G21732" s="20">
        <f t="shared" ref="G21732:G21744" si="5637">SUM(J21731)</f>
        <v>3.060562628</v>
      </c>
      <c r="H21732" s="17">
        <v>3.7000000000000002E-3</v>
      </c>
      <c r="I21732" s="18">
        <f t="shared" si="5634"/>
        <v>1.8014016573600002E-2</v>
      </c>
      <c r="J21732" s="19">
        <f t="shared" si="5635"/>
        <v>6.6947576445736008</v>
      </c>
    </row>
    <row r="21733" spans="1:11" ht="12.75" customHeight="1" x14ac:dyDescent="0.25">
      <c r="A21733" s="13">
        <v>42559</v>
      </c>
      <c r="B21733" s="14">
        <v>41.74</v>
      </c>
      <c r="C21733" s="14">
        <v>0</v>
      </c>
      <c r="D21733" s="14">
        <v>0</v>
      </c>
      <c r="E21733" s="15">
        <v>41.74</v>
      </c>
      <c r="F21733" s="16">
        <f t="shared" si="5636"/>
        <v>3.1012820000000003</v>
      </c>
      <c r="G21733" s="20">
        <f t="shared" si="5637"/>
        <v>6.6947576445736008</v>
      </c>
      <c r="H21733" s="17">
        <v>4.0499999999999998E-3</v>
      </c>
      <c r="I21733" s="18">
        <f t="shared" si="5634"/>
        <v>3.3393864510523084E-2</v>
      </c>
      <c r="J21733" s="19">
        <f t="shared" si="5635"/>
        <v>9.8294335090841241</v>
      </c>
    </row>
    <row r="21734" spans="1:11" ht="12.75" customHeight="1" x14ac:dyDescent="0.25">
      <c r="A21734" s="13">
        <v>42590</v>
      </c>
      <c r="B21734" s="14">
        <v>75.13</v>
      </c>
      <c r="C21734" s="14">
        <v>0</v>
      </c>
      <c r="D21734" s="14">
        <v>0</v>
      </c>
      <c r="E21734" s="15">
        <v>75.13</v>
      </c>
      <c r="F21734" s="16">
        <f t="shared" si="5636"/>
        <v>5.5821589999999999</v>
      </c>
      <c r="G21734" s="20">
        <f t="shared" si="5637"/>
        <v>9.8294335090841241</v>
      </c>
      <c r="H21734" s="17">
        <v>4.1999999999999997E-3</v>
      </c>
      <c r="I21734" s="18">
        <f t="shared" si="5634"/>
        <v>5.3006154638153322E-2</v>
      </c>
      <c r="J21734" s="19">
        <f t="shared" si="5635"/>
        <v>15.464598663722276</v>
      </c>
    </row>
    <row r="21735" spans="1:11" ht="12.75" customHeight="1" x14ac:dyDescent="0.25">
      <c r="A21735" s="13">
        <v>42622</v>
      </c>
      <c r="B21735" s="14">
        <v>56.23</v>
      </c>
      <c r="C21735" s="14">
        <v>0</v>
      </c>
      <c r="D21735" s="14">
        <v>0</v>
      </c>
      <c r="E21735" s="15">
        <v>56.23</v>
      </c>
      <c r="F21735" s="16">
        <f t="shared" si="5636"/>
        <v>4.1778890000000004</v>
      </c>
      <c r="G21735" s="20">
        <f t="shared" si="5637"/>
        <v>15.464598663722276</v>
      </c>
      <c r="H21735" s="17">
        <v>4.45E-3</v>
      </c>
      <c r="I21735" s="18">
        <f t="shared" si="5634"/>
        <v>7.8113267078564114E-2</v>
      </c>
      <c r="J21735" s="19">
        <f t="shared" si="5635"/>
        <v>19.720600930800842</v>
      </c>
    </row>
    <row r="21736" spans="1:11" ht="12.75" customHeight="1" x14ac:dyDescent="0.25">
      <c r="A21736" s="13">
        <v>42654</v>
      </c>
      <c r="B21736" s="14">
        <v>51.82</v>
      </c>
      <c r="C21736" s="14">
        <v>0</v>
      </c>
      <c r="D21736" s="14">
        <v>0</v>
      </c>
      <c r="E21736" s="15">
        <v>51.82</v>
      </c>
      <c r="F21736" s="16">
        <f t="shared" si="5636"/>
        <v>3.8502260000000001</v>
      </c>
      <c r="G21736" s="20">
        <f t="shared" si="5637"/>
        <v>19.720600930800842</v>
      </c>
      <c r="H21736" s="17">
        <v>4.7999999999999996E-3</v>
      </c>
      <c r="I21736" s="18">
        <f t="shared" si="5634"/>
        <v>0.10389942686784404</v>
      </c>
      <c r="J21736" s="21">
        <f t="shared" si="5635"/>
        <v>23.674726357668685</v>
      </c>
    </row>
    <row r="21737" spans="1:11" ht="12.75" customHeight="1" x14ac:dyDescent="0.25">
      <c r="A21737" s="13">
        <v>42682</v>
      </c>
      <c r="B21737" s="14">
        <v>42.37</v>
      </c>
      <c r="C21737" s="14">
        <v>0</v>
      </c>
      <c r="D21737" s="14">
        <v>0</v>
      </c>
      <c r="E21737" s="15">
        <v>42.37</v>
      </c>
      <c r="F21737" s="16">
        <f t="shared" si="5636"/>
        <v>3.148091</v>
      </c>
      <c r="G21737" s="20">
        <f t="shared" si="5637"/>
        <v>23.674726357668685</v>
      </c>
      <c r="H21737" s="17">
        <v>4.7999999999999996E-3</v>
      </c>
      <c r="I21737" s="18">
        <f t="shared" si="5634"/>
        <v>0.12119410491680968</v>
      </c>
      <c r="J21737" s="21">
        <f t="shared" si="5635"/>
        <v>26.944011462585497</v>
      </c>
    </row>
    <row r="21738" spans="1:11" ht="12.75" customHeight="1" x14ac:dyDescent="0.25">
      <c r="A21738" s="13">
        <v>42711</v>
      </c>
      <c r="B21738" s="14">
        <v>41.11</v>
      </c>
      <c r="C21738" s="14">
        <v>0</v>
      </c>
      <c r="D21738" s="14">
        <v>0</v>
      </c>
      <c r="E21738" s="15">
        <v>41.11</v>
      </c>
      <c r="F21738" s="16">
        <f t="shared" si="5636"/>
        <v>3.0544730000000002</v>
      </c>
      <c r="G21738" s="20">
        <f t="shared" si="5637"/>
        <v>26.944011462585497</v>
      </c>
      <c r="H21738" s="17">
        <v>6.0000000000000001E-3</v>
      </c>
      <c r="I21738" s="18">
        <f t="shared" si="5634"/>
        <v>0.17082748777551299</v>
      </c>
      <c r="J21738" s="21">
        <f t="shared" si="5635"/>
        <v>30.16931195036101</v>
      </c>
    </row>
    <row r="21739" spans="1:11" ht="12.75" customHeight="1" x14ac:dyDescent="0.25">
      <c r="A21739" s="13">
        <v>42746</v>
      </c>
      <c r="B21739" s="14">
        <v>52.35</v>
      </c>
      <c r="C21739" s="14">
        <v>0</v>
      </c>
      <c r="D21739" s="14">
        <v>0</v>
      </c>
      <c r="E21739" s="15">
        <v>52.35</v>
      </c>
      <c r="F21739" s="16">
        <f t="shared" si="5636"/>
        <v>3.8896050000000004</v>
      </c>
      <c r="G21739" s="20">
        <f t="shared" si="5637"/>
        <v>30.16931195036101</v>
      </c>
      <c r="H21739" s="17">
        <v>7.3000000000000001E-3</v>
      </c>
      <c r="I21739" s="18">
        <f t="shared" si="5634"/>
        <v>0.23443303548763536</v>
      </c>
      <c r="J21739" s="21">
        <f t="shared" si="5635"/>
        <v>34.293349985848643</v>
      </c>
    </row>
    <row r="21740" spans="1:11" ht="12.75" customHeight="1" x14ac:dyDescent="0.25">
      <c r="A21740" s="13">
        <v>42773</v>
      </c>
      <c r="B21740" s="14">
        <v>52.17</v>
      </c>
      <c r="C21740" s="14">
        <v>0</v>
      </c>
      <c r="D21740" s="14">
        <v>0</v>
      </c>
      <c r="E21740" s="15">
        <v>52.17</v>
      </c>
      <c r="F21740" s="16">
        <f t="shared" si="5636"/>
        <v>3.8762310000000002</v>
      </c>
      <c r="G21740" s="20">
        <f t="shared" si="5637"/>
        <v>34.293349985848643</v>
      </c>
      <c r="H21740" s="17">
        <v>6.8999999999999999E-3</v>
      </c>
      <c r="I21740" s="18">
        <f t="shared" si="5634"/>
        <v>0.24999711185235565</v>
      </c>
      <c r="J21740" s="21">
        <f t="shared" si="5635"/>
        <v>38.419578097700999</v>
      </c>
    </row>
    <row r="21741" spans="1:11" ht="12.75" customHeight="1" x14ac:dyDescent="0.25">
      <c r="A21741" s="13">
        <v>42801</v>
      </c>
      <c r="B21741" s="14">
        <v>50.21</v>
      </c>
      <c r="C21741" s="14">
        <v>0</v>
      </c>
      <c r="D21741" s="14">
        <v>0</v>
      </c>
      <c r="E21741" s="15">
        <v>50.21</v>
      </c>
      <c r="F21741" s="16">
        <f t="shared" si="5636"/>
        <v>3.7306030000000003</v>
      </c>
      <c r="G21741" s="20">
        <f t="shared" si="5637"/>
        <v>38.419578097700999</v>
      </c>
      <c r="H21741" s="17">
        <v>7.9000000000000008E-3</v>
      </c>
      <c r="I21741" s="18">
        <f t="shared" si="5634"/>
        <v>0.31825054882183795</v>
      </c>
      <c r="J21741" s="21">
        <f t="shared" si="5635"/>
        <v>42.468431646522838</v>
      </c>
    </row>
    <row r="21742" spans="1:11" ht="12.75" customHeight="1" x14ac:dyDescent="0.25">
      <c r="A21742" s="13">
        <v>42835</v>
      </c>
      <c r="B21742" s="14">
        <v>70.72</v>
      </c>
      <c r="C21742" s="14">
        <v>0</v>
      </c>
      <c r="D21742" s="14">
        <v>0</v>
      </c>
      <c r="E21742" s="15">
        <v>70.72</v>
      </c>
      <c r="F21742" s="16">
        <f t="shared" si="5636"/>
        <v>5.2544960000000005</v>
      </c>
      <c r="G21742" s="20">
        <f t="shared" si="5637"/>
        <v>42.468431646522838</v>
      </c>
      <c r="H21742" s="17">
        <v>8.9999999999999993E-3</v>
      </c>
      <c r="I21742" s="18">
        <f t="shared" si="5634"/>
        <v>0.40586111681870551</v>
      </c>
      <c r="J21742" s="21">
        <f t="shared" si="5635"/>
        <v>48.128788763341547</v>
      </c>
    </row>
    <row r="21743" spans="1:11" ht="12.75" customHeight="1" x14ac:dyDescent="0.25">
      <c r="A21743" s="13">
        <v>42866</v>
      </c>
      <c r="B21743" s="14">
        <v>37.950000000000003</v>
      </c>
      <c r="C21743" s="14">
        <v>0</v>
      </c>
      <c r="D21743" s="14">
        <v>0</v>
      </c>
      <c r="E21743" s="15"/>
      <c r="F21743" s="16">
        <f t="shared" si="5636"/>
        <v>0</v>
      </c>
      <c r="G21743" s="20">
        <f t="shared" si="5637"/>
        <v>48.128788763341547</v>
      </c>
      <c r="H21743" s="17">
        <v>9.0500000000000008E-3</v>
      </c>
      <c r="I21743" s="18">
        <f t="shared" si="5634"/>
        <v>0.43556553830824102</v>
      </c>
      <c r="J21743" s="21">
        <f t="shared" si="5635"/>
        <v>48.564354301649786</v>
      </c>
    </row>
    <row r="21744" spans="1:11" ht="12.75" customHeight="1" x14ac:dyDescent="0.25">
      <c r="A21744" s="13">
        <v>42896</v>
      </c>
      <c r="B21744" s="14">
        <v>49.65</v>
      </c>
      <c r="C21744" s="14">
        <v>0</v>
      </c>
      <c r="D21744" s="14">
        <v>0</v>
      </c>
      <c r="E21744" s="15"/>
      <c r="F21744" s="16">
        <f t="shared" si="5636"/>
        <v>0</v>
      </c>
      <c r="G21744" s="20">
        <f t="shared" si="5637"/>
        <v>48.564354301649786</v>
      </c>
      <c r="H21744" s="17">
        <v>1.0149999999999999E-2</v>
      </c>
      <c r="I21744" s="18">
        <f t="shared" si="5634"/>
        <v>0.49292819616174527</v>
      </c>
      <c r="J21744" s="27">
        <f t="shared" si="5635"/>
        <v>49.057282497811528</v>
      </c>
    </row>
    <row r="21745" spans="1:11" ht="12.75" customHeight="1" x14ac:dyDescent="0.25">
      <c r="A21745" s="7" t="s">
        <v>2471</v>
      </c>
      <c r="B21745" s="7" t="s">
        <v>2472</v>
      </c>
      <c r="F21745" s="16">
        <f>SUM(F21731:F21744)</f>
        <v>46.336452000000008</v>
      </c>
      <c r="I21745" s="8">
        <f>SUM(I21731:I21744)</f>
        <v>2.7208304978115279</v>
      </c>
      <c r="K21745" s="9">
        <f>SUM(F21745:I21745)</f>
        <v>49.057282497811535</v>
      </c>
    </row>
    <row r="21746" spans="1:11" ht="12.75" customHeight="1" x14ac:dyDescent="0.25">
      <c r="A21746" s="13">
        <v>42501</v>
      </c>
      <c r="B21746" s="14">
        <v>8.76</v>
      </c>
      <c r="C21746" s="14">
        <v>0</v>
      </c>
      <c r="D21746" s="14">
        <v>20.76</v>
      </c>
      <c r="E21746" s="15">
        <v>29.52</v>
      </c>
      <c r="F21746" s="16">
        <f>PRODUCT(E21746*0.0743)</f>
        <v>2.193336</v>
      </c>
      <c r="H21746" s="17">
        <v>3.5000000000000001E-3</v>
      </c>
      <c r="I21746" s="18">
        <f t="shared" ref="I21746:I21759" si="5638">((F21746/2)+G21746)*(H21746)</f>
        <v>3.8383380000000002E-3</v>
      </c>
      <c r="J21746" s="19">
        <f t="shared" ref="J21746:J21759" si="5639">F21746+G21746+I21746</f>
        <v>2.1971743379999999</v>
      </c>
    </row>
    <row r="21747" spans="1:11" ht="12.75" customHeight="1" x14ac:dyDescent="0.25">
      <c r="A21747" s="13">
        <v>42527</v>
      </c>
      <c r="B21747" s="14">
        <v>31.66</v>
      </c>
      <c r="C21747" s="14">
        <v>0</v>
      </c>
      <c r="D21747" s="14">
        <v>0</v>
      </c>
      <c r="E21747" s="15">
        <v>31.66</v>
      </c>
      <c r="F21747" s="16">
        <f t="shared" ref="F21747:F21759" si="5640">PRODUCT(E21747*0.0743)</f>
        <v>2.352338</v>
      </c>
      <c r="G21747" s="20">
        <f t="shared" ref="G21747:G21759" si="5641">SUM(J21746)</f>
        <v>2.1971743379999999</v>
      </c>
      <c r="H21747" s="17">
        <v>3.7000000000000002E-3</v>
      </c>
      <c r="I21747" s="18">
        <f t="shared" si="5638"/>
        <v>1.2481370350599999E-2</v>
      </c>
      <c r="J21747" s="19">
        <f t="shared" si="5639"/>
        <v>4.5619937083505997</v>
      </c>
    </row>
    <row r="21748" spans="1:11" ht="12.75" customHeight="1" x14ac:dyDescent="0.25">
      <c r="A21748" s="13">
        <v>42559</v>
      </c>
      <c r="B21748" s="14">
        <v>31.66</v>
      </c>
      <c r="C21748" s="14">
        <v>0</v>
      </c>
      <c r="D21748" s="14">
        <v>0</v>
      </c>
      <c r="E21748" s="15">
        <v>31.66</v>
      </c>
      <c r="F21748" s="16">
        <f t="shared" si="5640"/>
        <v>2.352338</v>
      </c>
      <c r="G21748" s="20">
        <f t="shared" si="5641"/>
        <v>4.5619937083505997</v>
      </c>
      <c r="H21748" s="17">
        <v>4.0499999999999998E-3</v>
      </c>
      <c r="I21748" s="18">
        <f t="shared" si="5638"/>
        <v>2.3239558968819927E-2</v>
      </c>
      <c r="J21748" s="19">
        <f t="shared" si="5639"/>
        <v>6.9375712673194201</v>
      </c>
    </row>
    <row r="21749" spans="1:11" ht="12.75" customHeight="1" x14ac:dyDescent="0.25">
      <c r="A21749" s="13">
        <v>42590</v>
      </c>
      <c r="B21749" s="14">
        <v>31.66</v>
      </c>
      <c r="C21749" s="14">
        <v>0</v>
      </c>
      <c r="D21749" s="14">
        <v>0</v>
      </c>
      <c r="E21749" s="15">
        <v>31.66</v>
      </c>
      <c r="F21749" s="16">
        <f t="shared" si="5640"/>
        <v>2.352338</v>
      </c>
      <c r="G21749" s="20">
        <f t="shared" si="5641"/>
        <v>6.9375712673194201</v>
      </c>
      <c r="H21749" s="17">
        <v>4.1999999999999997E-3</v>
      </c>
      <c r="I21749" s="18">
        <f t="shared" si="5638"/>
        <v>3.4077709122741565E-2</v>
      </c>
      <c r="J21749" s="19">
        <f t="shared" si="5639"/>
        <v>9.3239869764421606</v>
      </c>
    </row>
    <row r="21750" spans="1:11" ht="12.75" customHeight="1" x14ac:dyDescent="0.25">
      <c r="A21750" s="13">
        <v>42622</v>
      </c>
      <c r="B21750" s="14">
        <v>31.66</v>
      </c>
      <c r="C21750" s="14">
        <v>0</v>
      </c>
      <c r="D21750" s="14">
        <v>0</v>
      </c>
      <c r="E21750" s="15">
        <v>31.66</v>
      </c>
      <c r="F21750" s="16">
        <f t="shared" si="5640"/>
        <v>2.352338</v>
      </c>
      <c r="G21750" s="20">
        <f t="shared" si="5641"/>
        <v>9.3239869764421606</v>
      </c>
      <c r="H21750" s="17">
        <v>4.45E-3</v>
      </c>
      <c r="I21750" s="18">
        <f t="shared" si="5638"/>
        <v>4.6725694095167615E-2</v>
      </c>
      <c r="J21750" s="19">
        <f t="shared" si="5639"/>
        <v>11.723050670537328</v>
      </c>
    </row>
    <row r="21751" spans="1:11" ht="12.75" customHeight="1" x14ac:dyDescent="0.25">
      <c r="A21751" s="13">
        <v>42654</v>
      </c>
      <c r="B21751" s="14">
        <v>31.66</v>
      </c>
      <c r="C21751" s="14">
        <v>0</v>
      </c>
      <c r="D21751" s="14">
        <v>0</v>
      </c>
      <c r="E21751" s="15">
        <v>31.66</v>
      </c>
      <c r="F21751" s="16">
        <f t="shared" si="5640"/>
        <v>2.352338</v>
      </c>
      <c r="G21751" s="20">
        <f t="shared" si="5641"/>
        <v>11.723050670537328</v>
      </c>
      <c r="H21751" s="17">
        <v>4.7999999999999996E-3</v>
      </c>
      <c r="I21751" s="18">
        <f t="shared" si="5638"/>
        <v>6.1916254418579168E-2</v>
      </c>
      <c r="J21751" s="21">
        <f t="shared" si="5639"/>
        <v>14.137304924955906</v>
      </c>
    </row>
    <row r="21752" spans="1:11" ht="12.75" customHeight="1" x14ac:dyDescent="0.25">
      <c r="A21752" s="13">
        <v>42682</v>
      </c>
      <c r="B21752" s="14">
        <v>31.66</v>
      </c>
      <c r="C21752" s="14">
        <v>0</v>
      </c>
      <c r="D21752" s="14">
        <v>0</v>
      </c>
      <c r="E21752" s="15">
        <v>31.66</v>
      </c>
      <c r="F21752" s="16">
        <f t="shared" si="5640"/>
        <v>2.352338</v>
      </c>
      <c r="G21752" s="20">
        <f t="shared" si="5641"/>
        <v>14.137304924955906</v>
      </c>
      <c r="H21752" s="17">
        <v>4.7999999999999996E-3</v>
      </c>
      <c r="I21752" s="18">
        <f t="shared" si="5638"/>
        <v>7.3504674839788342E-2</v>
      </c>
      <c r="J21752" s="21">
        <f t="shared" si="5639"/>
        <v>16.563147599795695</v>
      </c>
    </row>
    <row r="21753" spans="1:11" ht="12.75" customHeight="1" x14ac:dyDescent="0.25">
      <c r="A21753" s="13">
        <v>42711</v>
      </c>
      <c r="B21753" s="14">
        <v>31.66</v>
      </c>
      <c r="C21753" s="14">
        <v>0</v>
      </c>
      <c r="D21753" s="14">
        <v>0</v>
      </c>
      <c r="E21753" s="15">
        <v>31.66</v>
      </c>
      <c r="F21753" s="16">
        <f t="shared" si="5640"/>
        <v>2.352338</v>
      </c>
      <c r="G21753" s="20">
        <f t="shared" si="5641"/>
        <v>16.563147599795695</v>
      </c>
      <c r="H21753" s="17">
        <v>6.0000000000000001E-3</v>
      </c>
      <c r="I21753" s="18">
        <f t="shared" si="5638"/>
        <v>0.10643589959877418</v>
      </c>
      <c r="J21753" s="21">
        <f t="shared" si="5639"/>
        <v>19.02192149939447</v>
      </c>
    </row>
    <row r="21754" spans="1:11" ht="12.75" customHeight="1" x14ac:dyDescent="0.25">
      <c r="A21754" s="13">
        <v>42746</v>
      </c>
      <c r="B21754" s="14">
        <v>32.020000000000003</v>
      </c>
      <c r="C21754" s="14">
        <v>0</v>
      </c>
      <c r="D21754" s="14">
        <v>0</v>
      </c>
      <c r="E21754" s="15">
        <v>32.020000000000003</v>
      </c>
      <c r="F21754" s="16">
        <f t="shared" si="5640"/>
        <v>2.3790860000000005</v>
      </c>
      <c r="G21754" s="20">
        <f t="shared" si="5641"/>
        <v>19.02192149939447</v>
      </c>
      <c r="H21754" s="17">
        <v>7.3000000000000001E-3</v>
      </c>
      <c r="I21754" s="18">
        <f t="shared" si="5638"/>
        <v>0.14754369084557964</v>
      </c>
      <c r="J21754" s="21">
        <f t="shared" si="5639"/>
        <v>21.548551190240051</v>
      </c>
    </row>
    <row r="21755" spans="1:11" ht="12.75" customHeight="1" x14ac:dyDescent="0.25">
      <c r="A21755" s="13">
        <v>42773</v>
      </c>
      <c r="B21755" s="14">
        <v>31.66</v>
      </c>
      <c r="C21755" s="14">
        <v>0</v>
      </c>
      <c r="D21755" s="14">
        <v>0</v>
      </c>
      <c r="E21755" s="15">
        <v>31.66</v>
      </c>
      <c r="F21755" s="16">
        <f t="shared" si="5640"/>
        <v>2.352338</v>
      </c>
      <c r="G21755" s="20">
        <f t="shared" si="5641"/>
        <v>21.548551190240051</v>
      </c>
      <c r="H21755" s="17">
        <v>6.8999999999999999E-3</v>
      </c>
      <c r="I21755" s="18">
        <f t="shared" si="5638"/>
        <v>0.15680056931265637</v>
      </c>
      <c r="J21755" s="21">
        <f t="shared" si="5639"/>
        <v>24.057689759552709</v>
      </c>
    </row>
    <row r="21756" spans="1:11" ht="12.75" customHeight="1" x14ac:dyDescent="0.25">
      <c r="A21756" s="13">
        <v>42801</v>
      </c>
      <c r="B21756" s="14">
        <v>31.66</v>
      </c>
      <c r="C21756" s="14">
        <v>0</v>
      </c>
      <c r="D21756" s="14">
        <v>0</v>
      </c>
      <c r="E21756" s="15">
        <v>31.66</v>
      </c>
      <c r="F21756" s="16">
        <f t="shared" si="5640"/>
        <v>2.352338</v>
      </c>
      <c r="G21756" s="20">
        <f t="shared" si="5641"/>
        <v>24.057689759552709</v>
      </c>
      <c r="H21756" s="17">
        <v>7.9000000000000008E-3</v>
      </c>
      <c r="I21756" s="18">
        <f t="shared" si="5638"/>
        <v>0.19934748420046644</v>
      </c>
      <c r="J21756" s="21">
        <f t="shared" si="5639"/>
        <v>26.609375243753174</v>
      </c>
    </row>
    <row r="21757" spans="1:11" ht="12.75" customHeight="1" x14ac:dyDescent="0.25">
      <c r="A21757" s="13">
        <v>42835</v>
      </c>
      <c r="B21757" s="14">
        <v>31.69</v>
      </c>
      <c r="C21757" s="14">
        <v>0</v>
      </c>
      <c r="D21757" s="14">
        <v>0</v>
      </c>
      <c r="E21757" s="15">
        <v>31.69</v>
      </c>
      <c r="F21757" s="16">
        <f t="shared" si="5640"/>
        <v>2.3545670000000003</v>
      </c>
      <c r="G21757" s="20">
        <f t="shared" si="5641"/>
        <v>26.609375243753174</v>
      </c>
      <c r="H21757" s="17">
        <v>8.9999999999999993E-3</v>
      </c>
      <c r="I21757" s="18">
        <f t="shared" si="5638"/>
        <v>0.25007992869377854</v>
      </c>
      <c r="J21757" s="21">
        <f t="shared" si="5639"/>
        <v>29.214022172446953</v>
      </c>
    </row>
    <row r="21758" spans="1:11" ht="12.75" customHeight="1" x14ac:dyDescent="0.25">
      <c r="A21758" s="13">
        <v>42866</v>
      </c>
      <c r="B21758" s="14">
        <v>31.86</v>
      </c>
      <c r="C21758" s="14">
        <v>0</v>
      </c>
      <c r="D21758" s="14">
        <v>0</v>
      </c>
      <c r="E21758" s="15"/>
      <c r="F21758" s="16">
        <f t="shared" si="5640"/>
        <v>0</v>
      </c>
      <c r="G21758" s="20">
        <f t="shared" si="5641"/>
        <v>29.214022172446953</v>
      </c>
      <c r="H21758" s="17">
        <v>9.0500000000000008E-3</v>
      </c>
      <c r="I21758" s="18">
        <f t="shared" si="5638"/>
        <v>0.26438690066064496</v>
      </c>
      <c r="J21758" s="21">
        <f t="shared" si="5639"/>
        <v>29.478409073107599</v>
      </c>
    </row>
    <row r="21759" spans="1:11" ht="12.75" customHeight="1" x14ac:dyDescent="0.25">
      <c r="A21759" s="13">
        <v>42896</v>
      </c>
      <c r="B21759" s="14">
        <v>31.86</v>
      </c>
      <c r="C21759" s="14">
        <v>0</v>
      </c>
      <c r="D21759" s="14">
        <v>0</v>
      </c>
      <c r="E21759" s="15"/>
      <c r="F21759" s="16">
        <f t="shared" si="5640"/>
        <v>0</v>
      </c>
      <c r="G21759" s="20">
        <f t="shared" si="5641"/>
        <v>29.478409073107599</v>
      </c>
      <c r="H21759" s="17">
        <v>1.0149999999999999E-2</v>
      </c>
      <c r="I21759" s="18">
        <f t="shared" si="5638"/>
        <v>0.29920585209204209</v>
      </c>
      <c r="J21759" s="27">
        <f t="shared" si="5639"/>
        <v>29.777614925199643</v>
      </c>
    </row>
    <row r="21760" spans="1:11" ht="12.75" customHeight="1" x14ac:dyDescent="0.25">
      <c r="A21760" s="7" t="s">
        <v>2473</v>
      </c>
      <c r="B21760" s="7" t="s">
        <v>2474</v>
      </c>
      <c r="F21760" s="16">
        <f>SUM(F21746:F21759)</f>
        <v>28.098030999999999</v>
      </c>
      <c r="I21760" s="8">
        <f>SUM(I21746:I21759)</f>
        <v>1.6795839251996387</v>
      </c>
      <c r="K21760" s="9">
        <f>SUM(F21760:I21760)</f>
        <v>29.777614925199636</v>
      </c>
    </row>
    <row r="21761" spans="1:11" ht="12.75" customHeight="1" x14ac:dyDescent="0.25">
      <c r="A21761" s="13">
        <v>42501</v>
      </c>
      <c r="B21761" s="14">
        <v>37.53</v>
      </c>
      <c r="C21761" s="14">
        <v>0</v>
      </c>
      <c r="D21761" s="14">
        <v>20.76</v>
      </c>
      <c r="E21761" s="15">
        <v>58.29</v>
      </c>
      <c r="F21761" s="16">
        <f>PRODUCT(E21761*0.0743)</f>
        <v>4.3309470000000001</v>
      </c>
      <c r="H21761" s="17">
        <v>3.5000000000000001E-3</v>
      </c>
      <c r="I21761" s="18">
        <f t="shared" ref="I21761:I21774" si="5642">((F21761/2)+G21761)*(H21761)</f>
        <v>7.5791572500000003E-3</v>
      </c>
      <c r="J21761" s="19">
        <f t="shared" ref="J21761:J21774" si="5643">F21761+G21761+I21761</f>
        <v>4.3385261572500005</v>
      </c>
    </row>
    <row r="21762" spans="1:11" ht="12.75" customHeight="1" x14ac:dyDescent="0.25">
      <c r="A21762" s="13">
        <v>42527</v>
      </c>
      <c r="B21762" s="14">
        <v>79.540000000000006</v>
      </c>
      <c r="C21762" s="14">
        <v>0</v>
      </c>
      <c r="D21762" s="14">
        <v>0</v>
      </c>
      <c r="E21762" s="15">
        <v>79.540000000000006</v>
      </c>
      <c r="F21762" s="16">
        <f t="shared" ref="F21762:F21774" si="5644">PRODUCT(E21762*0.0743)</f>
        <v>5.909822000000001</v>
      </c>
      <c r="G21762" s="20">
        <f t="shared" ref="G21762:G21774" si="5645">SUM(J21761)</f>
        <v>4.3385261572500005</v>
      </c>
      <c r="H21762" s="17">
        <v>3.7000000000000002E-3</v>
      </c>
      <c r="I21762" s="18">
        <f t="shared" si="5642"/>
        <v>2.6985717481825003E-2</v>
      </c>
      <c r="J21762" s="19">
        <f t="shared" si="5643"/>
        <v>10.275333874731826</v>
      </c>
    </row>
    <row r="21763" spans="1:11" ht="12.75" customHeight="1" x14ac:dyDescent="0.25">
      <c r="A21763" s="13">
        <v>42559</v>
      </c>
      <c r="B21763" s="14">
        <v>69.459999999999994</v>
      </c>
      <c r="C21763" s="14">
        <v>0</v>
      </c>
      <c r="D21763" s="14">
        <v>0</v>
      </c>
      <c r="E21763" s="15">
        <v>69.459999999999994</v>
      </c>
      <c r="F21763" s="16">
        <f t="shared" si="5644"/>
        <v>5.1608780000000003</v>
      </c>
      <c r="G21763" s="20">
        <f t="shared" si="5645"/>
        <v>10.275333874731826</v>
      </c>
      <c r="H21763" s="17">
        <v>4.0499999999999998E-3</v>
      </c>
      <c r="I21763" s="18">
        <f t="shared" si="5642"/>
        <v>5.2065880142663896E-2</v>
      </c>
      <c r="J21763" s="19">
        <f t="shared" si="5643"/>
        <v>15.48827775487449</v>
      </c>
    </row>
    <row r="21764" spans="1:11" ht="12.75" customHeight="1" x14ac:dyDescent="0.25">
      <c r="A21764" s="13">
        <v>42590</v>
      </c>
      <c r="B21764" s="14">
        <v>75.13</v>
      </c>
      <c r="C21764" s="14">
        <v>0</v>
      </c>
      <c r="D21764" s="14">
        <v>0</v>
      </c>
      <c r="E21764" s="15">
        <v>75.13</v>
      </c>
      <c r="F21764" s="16">
        <f t="shared" si="5644"/>
        <v>5.5821589999999999</v>
      </c>
      <c r="G21764" s="20">
        <f t="shared" si="5645"/>
        <v>15.48827775487449</v>
      </c>
      <c r="H21764" s="17">
        <v>4.1999999999999997E-3</v>
      </c>
      <c r="I21764" s="18">
        <f t="shared" si="5642"/>
        <v>7.6773300470472858E-2</v>
      </c>
      <c r="J21764" s="19">
        <f t="shared" si="5643"/>
        <v>21.147210055344964</v>
      </c>
    </row>
    <row r="21765" spans="1:11" ht="12.75" customHeight="1" x14ac:dyDescent="0.25">
      <c r="A21765" s="13">
        <v>42622</v>
      </c>
      <c r="B21765" s="14">
        <v>70.09</v>
      </c>
      <c r="C21765" s="14">
        <v>0</v>
      </c>
      <c r="D21765" s="14">
        <v>0</v>
      </c>
      <c r="E21765" s="15">
        <v>70.09</v>
      </c>
      <c r="F21765" s="16">
        <f t="shared" si="5644"/>
        <v>5.2076870000000008</v>
      </c>
      <c r="G21765" s="20">
        <f t="shared" si="5645"/>
        <v>21.147210055344964</v>
      </c>
      <c r="H21765" s="17">
        <v>4.45E-3</v>
      </c>
      <c r="I21765" s="18">
        <f t="shared" si="5642"/>
        <v>0.10569218832128509</v>
      </c>
      <c r="J21765" s="19">
        <f t="shared" si="5643"/>
        <v>26.460589243666249</v>
      </c>
    </row>
    <row r="21766" spans="1:11" ht="12.75" customHeight="1" x14ac:dyDescent="0.25">
      <c r="A21766" s="13">
        <v>42654</v>
      </c>
      <c r="B21766" s="14">
        <v>68.83</v>
      </c>
      <c r="C21766" s="14">
        <v>0</v>
      </c>
      <c r="D21766" s="14">
        <v>0</v>
      </c>
      <c r="E21766" s="15">
        <v>68.83</v>
      </c>
      <c r="F21766" s="16">
        <f t="shared" si="5644"/>
        <v>5.1140690000000006</v>
      </c>
      <c r="G21766" s="20">
        <f t="shared" si="5645"/>
        <v>26.460589243666249</v>
      </c>
      <c r="H21766" s="17">
        <v>4.7999999999999996E-3</v>
      </c>
      <c r="I21766" s="18">
        <f t="shared" si="5642"/>
        <v>0.13928459396959797</v>
      </c>
      <c r="J21766" s="21">
        <f t="shared" si="5643"/>
        <v>31.713942837635848</v>
      </c>
    </row>
    <row r="21767" spans="1:11" ht="12.75" customHeight="1" x14ac:dyDescent="0.25">
      <c r="A21767" s="13">
        <v>42682</v>
      </c>
      <c r="B21767" s="14">
        <v>66.94</v>
      </c>
      <c r="C21767" s="14">
        <v>0</v>
      </c>
      <c r="D21767" s="14">
        <v>0</v>
      </c>
      <c r="E21767" s="15">
        <v>66.94</v>
      </c>
      <c r="F21767" s="16">
        <f t="shared" si="5644"/>
        <v>4.9736419999999999</v>
      </c>
      <c r="G21767" s="20">
        <f t="shared" si="5645"/>
        <v>31.713942837635848</v>
      </c>
      <c r="H21767" s="17">
        <v>4.7999999999999996E-3</v>
      </c>
      <c r="I21767" s="18">
        <f t="shared" si="5642"/>
        <v>0.16416366642065205</v>
      </c>
      <c r="J21767" s="21">
        <f t="shared" si="5643"/>
        <v>36.851748504056495</v>
      </c>
    </row>
    <row r="21768" spans="1:11" ht="12.75" customHeight="1" x14ac:dyDescent="0.25">
      <c r="A21768" s="13">
        <v>42711</v>
      </c>
      <c r="B21768" s="14">
        <v>62.53</v>
      </c>
      <c r="C21768" s="14">
        <v>0</v>
      </c>
      <c r="D21768" s="14">
        <v>0</v>
      </c>
      <c r="E21768" s="15">
        <v>62.53</v>
      </c>
      <c r="F21768" s="16">
        <f t="shared" si="5644"/>
        <v>4.6459790000000005</v>
      </c>
      <c r="G21768" s="20">
        <f t="shared" si="5645"/>
        <v>36.851748504056495</v>
      </c>
      <c r="H21768" s="17">
        <v>6.0000000000000001E-3</v>
      </c>
      <c r="I21768" s="18">
        <f t="shared" si="5642"/>
        <v>0.23504842802433898</v>
      </c>
      <c r="J21768" s="21">
        <f t="shared" si="5643"/>
        <v>41.732775932080841</v>
      </c>
    </row>
    <row r="21769" spans="1:11" ht="12.75" customHeight="1" x14ac:dyDescent="0.25">
      <c r="A21769" s="13">
        <v>42746</v>
      </c>
      <c r="B21769" s="14">
        <v>70.78</v>
      </c>
      <c r="C21769" s="14">
        <v>0</v>
      </c>
      <c r="D21769" s="14">
        <v>0</v>
      </c>
      <c r="E21769" s="15">
        <v>70.78</v>
      </c>
      <c r="F21769" s="16">
        <f t="shared" si="5644"/>
        <v>5.2589540000000001</v>
      </c>
      <c r="G21769" s="20">
        <f t="shared" si="5645"/>
        <v>41.732775932080841</v>
      </c>
      <c r="H21769" s="17">
        <v>7.3000000000000001E-3</v>
      </c>
      <c r="I21769" s="18">
        <f t="shared" si="5642"/>
        <v>0.32384444640419013</v>
      </c>
      <c r="J21769" s="21">
        <f t="shared" si="5643"/>
        <v>47.315574378485032</v>
      </c>
    </row>
    <row r="21770" spans="1:11" ht="12.75" customHeight="1" x14ac:dyDescent="0.25">
      <c r="A21770" s="13">
        <v>42773</v>
      </c>
      <c r="B21770" s="14">
        <v>65.760000000000005</v>
      </c>
      <c r="C21770" s="14">
        <v>0</v>
      </c>
      <c r="D21770" s="14">
        <v>0</v>
      </c>
      <c r="E21770" s="15">
        <v>65.760000000000005</v>
      </c>
      <c r="F21770" s="16">
        <f t="shared" si="5644"/>
        <v>4.885968000000001</v>
      </c>
      <c r="G21770" s="20">
        <f t="shared" si="5645"/>
        <v>47.315574378485032</v>
      </c>
      <c r="H21770" s="17">
        <v>6.8999999999999999E-3</v>
      </c>
      <c r="I21770" s="18">
        <f t="shared" si="5642"/>
        <v>0.34333405281154672</v>
      </c>
      <c r="J21770" s="21">
        <f t="shared" si="5643"/>
        <v>52.544876431296579</v>
      </c>
    </row>
    <row r="21771" spans="1:11" ht="12.75" customHeight="1" x14ac:dyDescent="0.25">
      <c r="A21771" s="13">
        <v>42801</v>
      </c>
      <c r="B21771" s="14">
        <v>62.81</v>
      </c>
      <c r="C21771" s="14">
        <v>0</v>
      </c>
      <c r="D21771" s="14">
        <v>0</v>
      </c>
      <c r="E21771" s="15">
        <v>62.81</v>
      </c>
      <c r="F21771" s="16">
        <f t="shared" si="5644"/>
        <v>4.6667830000000006</v>
      </c>
      <c r="G21771" s="20">
        <f t="shared" si="5645"/>
        <v>52.544876431296579</v>
      </c>
      <c r="H21771" s="17">
        <v>7.9000000000000008E-3</v>
      </c>
      <c r="I21771" s="18">
        <f t="shared" si="5642"/>
        <v>0.43353831665724302</v>
      </c>
      <c r="J21771" s="21">
        <f t="shared" si="5643"/>
        <v>57.645197747953823</v>
      </c>
    </row>
    <row r="21772" spans="1:11" ht="12.75" customHeight="1" x14ac:dyDescent="0.25">
      <c r="A21772" s="13">
        <v>42835</v>
      </c>
      <c r="B21772" s="14">
        <v>93.4</v>
      </c>
      <c r="C21772" s="14">
        <v>0</v>
      </c>
      <c r="D21772" s="14">
        <v>0</v>
      </c>
      <c r="E21772" s="15">
        <v>93.4</v>
      </c>
      <c r="F21772" s="16">
        <f t="shared" si="5644"/>
        <v>6.9396200000000006</v>
      </c>
      <c r="G21772" s="20">
        <f t="shared" si="5645"/>
        <v>57.645197747953823</v>
      </c>
      <c r="H21772" s="17">
        <v>8.9999999999999993E-3</v>
      </c>
      <c r="I21772" s="18">
        <f t="shared" si="5642"/>
        <v>0.55003506973158434</v>
      </c>
      <c r="J21772" s="21">
        <f t="shared" si="5643"/>
        <v>65.134852817685399</v>
      </c>
    </row>
    <row r="21773" spans="1:11" ht="12.75" customHeight="1" x14ac:dyDescent="0.25">
      <c r="A21773" s="13">
        <v>42866</v>
      </c>
      <c r="B21773" s="14">
        <v>59.21</v>
      </c>
      <c r="C21773" s="14">
        <v>0</v>
      </c>
      <c r="D21773" s="14">
        <v>0</v>
      </c>
      <c r="E21773" s="15"/>
      <c r="F21773" s="16">
        <f t="shared" si="5644"/>
        <v>0</v>
      </c>
      <c r="G21773" s="20">
        <f t="shared" si="5645"/>
        <v>65.134852817685399</v>
      </c>
      <c r="H21773" s="17">
        <v>9.0500000000000008E-3</v>
      </c>
      <c r="I21773" s="18">
        <f t="shared" si="5642"/>
        <v>0.58947041800005295</v>
      </c>
      <c r="J21773" s="21">
        <f t="shared" si="5643"/>
        <v>65.724323235685446</v>
      </c>
    </row>
    <row r="21774" spans="1:11" ht="12.75" customHeight="1" x14ac:dyDescent="0.25">
      <c r="A21774" s="13">
        <v>42896</v>
      </c>
      <c r="B21774" s="14">
        <v>64.83</v>
      </c>
      <c r="C21774" s="14">
        <v>0</v>
      </c>
      <c r="D21774" s="14">
        <v>0</v>
      </c>
      <c r="E21774" s="15"/>
      <c r="F21774" s="16">
        <f t="shared" si="5644"/>
        <v>0</v>
      </c>
      <c r="G21774" s="20">
        <f t="shared" si="5645"/>
        <v>65.724323235685446</v>
      </c>
      <c r="H21774" s="17">
        <v>1.0149999999999999E-2</v>
      </c>
      <c r="I21774" s="18">
        <f t="shared" si="5642"/>
        <v>0.66710188084220723</v>
      </c>
      <c r="J21774" s="27">
        <f t="shared" si="5643"/>
        <v>66.391425116527657</v>
      </c>
    </row>
    <row r="21775" spans="1:11" ht="12.75" customHeight="1" x14ac:dyDescent="0.25">
      <c r="A21775" s="7" t="s">
        <v>2475</v>
      </c>
      <c r="B21775" s="7" t="s">
        <v>154</v>
      </c>
      <c r="F21775" s="16">
        <f>SUM(F21761:F21774)</f>
        <v>62.676508000000005</v>
      </c>
      <c r="I21775" s="8">
        <f>SUM(I21761:I21774)</f>
        <v>3.7149171165276607</v>
      </c>
      <c r="K21775" s="9">
        <f>SUM(F21775:I21775)</f>
        <v>66.391425116527671</v>
      </c>
    </row>
    <row r="21776" spans="1:11" ht="12.75" customHeight="1" x14ac:dyDescent="0.25">
      <c r="A21776" s="13">
        <v>42501</v>
      </c>
      <c r="B21776" s="14">
        <v>31.03</v>
      </c>
      <c r="C21776" s="14">
        <v>0</v>
      </c>
      <c r="D21776" s="14">
        <v>20.76</v>
      </c>
      <c r="E21776" s="15">
        <v>51.79</v>
      </c>
      <c r="F21776" s="16">
        <f>PRODUCT(E21776*0.0743)</f>
        <v>3.8479970000000003</v>
      </c>
      <c r="H21776" s="17">
        <v>3.5000000000000001E-3</v>
      </c>
      <c r="I21776" s="18">
        <f t="shared" ref="I21776:I21789" si="5646">((F21776/2)+G21776)*(H21776)</f>
        <v>6.7339947500000006E-3</v>
      </c>
      <c r="J21776" s="19">
        <f t="shared" ref="J21776:J21789" si="5647">F21776+G21776+I21776</f>
        <v>3.8547309947500001</v>
      </c>
    </row>
    <row r="21777" spans="1:11" ht="12.75" customHeight="1" x14ac:dyDescent="0.25">
      <c r="A21777" s="13">
        <v>42527</v>
      </c>
      <c r="B21777" s="14">
        <v>57.49</v>
      </c>
      <c r="C21777" s="14">
        <v>0</v>
      </c>
      <c r="D21777" s="14">
        <v>0</v>
      </c>
      <c r="E21777" s="15">
        <v>57.49</v>
      </c>
      <c r="F21777" s="16">
        <f t="shared" ref="F21777:F21789" si="5648">PRODUCT(E21777*0.0743)</f>
        <v>4.2715070000000006</v>
      </c>
      <c r="G21777" s="20">
        <f t="shared" ref="G21777:G21789" si="5649">SUM(J21776)</f>
        <v>3.8547309947500001</v>
      </c>
      <c r="H21777" s="17">
        <v>3.7000000000000002E-3</v>
      </c>
      <c r="I21777" s="18">
        <f t="shared" si="5646"/>
        <v>2.2164792630575001E-2</v>
      </c>
      <c r="J21777" s="19">
        <f t="shared" si="5647"/>
        <v>8.1484027873805758</v>
      </c>
    </row>
    <row r="21778" spans="1:11" ht="12.75" customHeight="1" x14ac:dyDescent="0.25">
      <c r="A21778" s="13">
        <v>42559</v>
      </c>
      <c r="B21778" s="14">
        <v>56.86</v>
      </c>
      <c r="C21778" s="14">
        <v>0</v>
      </c>
      <c r="D21778" s="14">
        <v>0</v>
      </c>
      <c r="E21778" s="15">
        <v>56.86</v>
      </c>
      <c r="F21778" s="16">
        <f t="shared" si="5648"/>
        <v>4.2246980000000001</v>
      </c>
      <c r="G21778" s="20">
        <f t="shared" si="5649"/>
        <v>8.1484027873805758</v>
      </c>
      <c r="H21778" s="17">
        <v>4.0499999999999998E-3</v>
      </c>
      <c r="I21778" s="18">
        <f t="shared" si="5646"/>
        <v>4.155604473889133E-2</v>
      </c>
      <c r="J21778" s="19">
        <f t="shared" si="5647"/>
        <v>12.414656832119467</v>
      </c>
    </row>
    <row r="21779" spans="1:11" ht="12.75" customHeight="1" x14ac:dyDescent="0.25">
      <c r="A21779" s="13">
        <v>42590</v>
      </c>
      <c r="B21779" s="14">
        <v>63.16</v>
      </c>
      <c r="C21779" s="14">
        <v>0</v>
      </c>
      <c r="D21779" s="14">
        <v>0</v>
      </c>
      <c r="E21779" s="15">
        <v>63.16</v>
      </c>
      <c r="F21779" s="16">
        <f t="shared" si="5648"/>
        <v>4.6927880000000002</v>
      </c>
      <c r="G21779" s="20">
        <f t="shared" si="5649"/>
        <v>12.414656832119467</v>
      </c>
      <c r="H21779" s="17">
        <v>4.1999999999999997E-3</v>
      </c>
      <c r="I21779" s="18">
        <f t="shared" si="5646"/>
        <v>6.1996413494901759E-2</v>
      </c>
      <c r="J21779" s="19">
        <f t="shared" si="5647"/>
        <v>17.169441245614372</v>
      </c>
    </row>
    <row r="21780" spans="1:11" ht="12.75" customHeight="1" x14ac:dyDescent="0.25">
      <c r="A21780" s="13">
        <v>42622</v>
      </c>
      <c r="B21780" s="14">
        <v>63.16</v>
      </c>
      <c r="C21780" s="14">
        <v>0</v>
      </c>
      <c r="D21780" s="14">
        <v>0</v>
      </c>
      <c r="E21780" s="15">
        <v>63.16</v>
      </c>
      <c r="F21780" s="16">
        <f t="shared" si="5648"/>
        <v>4.6927880000000002</v>
      </c>
      <c r="G21780" s="20">
        <f t="shared" si="5649"/>
        <v>17.169441245614372</v>
      </c>
      <c r="H21780" s="17">
        <v>4.45E-3</v>
      </c>
      <c r="I21780" s="18">
        <f t="shared" si="5646"/>
        <v>8.6845466842983957E-2</v>
      </c>
      <c r="J21780" s="19">
        <f t="shared" si="5647"/>
        <v>21.949074712457357</v>
      </c>
    </row>
    <row r="21781" spans="1:11" ht="12.75" customHeight="1" x14ac:dyDescent="0.25">
      <c r="A21781" s="13">
        <v>42654</v>
      </c>
      <c r="B21781" s="14">
        <v>59.38</v>
      </c>
      <c r="C21781" s="14">
        <v>0</v>
      </c>
      <c r="D21781" s="14">
        <v>0</v>
      </c>
      <c r="E21781" s="15">
        <v>59.38</v>
      </c>
      <c r="F21781" s="16">
        <f t="shared" si="5648"/>
        <v>4.4119340000000005</v>
      </c>
      <c r="G21781" s="20">
        <f t="shared" si="5649"/>
        <v>21.949074712457357</v>
      </c>
      <c r="H21781" s="17">
        <v>4.7999999999999996E-3</v>
      </c>
      <c r="I21781" s="18">
        <f t="shared" si="5646"/>
        <v>0.1159442002197953</v>
      </c>
      <c r="J21781" s="21">
        <f t="shared" si="5647"/>
        <v>26.476952912677152</v>
      </c>
    </row>
    <row r="21782" spans="1:11" ht="12.75" customHeight="1" x14ac:dyDescent="0.25">
      <c r="A21782" s="13">
        <v>42682</v>
      </c>
      <c r="B21782" s="14">
        <v>56.86</v>
      </c>
      <c r="C21782" s="14">
        <v>0</v>
      </c>
      <c r="D21782" s="14">
        <v>0</v>
      </c>
      <c r="E21782" s="15">
        <v>56.86</v>
      </c>
      <c r="F21782" s="16">
        <f t="shared" si="5648"/>
        <v>4.2246980000000001</v>
      </c>
      <c r="G21782" s="20">
        <f t="shared" si="5649"/>
        <v>26.476952912677152</v>
      </c>
      <c r="H21782" s="17">
        <v>4.7999999999999996E-3</v>
      </c>
      <c r="I21782" s="18">
        <f t="shared" si="5646"/>
        <v>0.13722864918085032</v>
      </c>
      <c r="J21782" s="21">
        <f t="shared" si="5647"/>
        <v>30.838879561858004</v>
      </c>
    </row>
    <row r="21783" spans="1:11" ht="12.75" customHeight="1" x14ac:dyDescent="0.25">
      <c r="A21783" s="13">
        <v>42711</v>
      </c>
      <c r="B21783" s="14">
        <v>57.49</v>
      </c>
      <c r="C21783" s="14">
        <v>0</v>
      </c>
      <c r="D21783" s="14">
        <v>0</v>
      </c>
      <c r="E21783" s="15">
        <v>57.49</v>
      </c>
      <c r="F21783" s="16">
        <f t="shared" si="5648"/>
        <v>4.2715070000000006</v>
      </c>
      <c r="G21783" s="20">
        <f t="shared" si="5649"/>
        <v>30.838879561858004</v>
      </c>
      <c r="H21783" s="17">
        <v>6.0000000000000001E-3</v>
      </c>
      <c r="I21783" s="18">
        <f t="shared" si="5646"/>
        <v>0.19784779837114805</v>
      </c>
      <c r="J21783" s="21">
        <f t="shared" si="5647"/>
        <v>35.308234360229157</v>
      </c>
    </row>
    <row r="21784" spans="1:11" ht="12.75" customHeight="1" x14ac:dyDescent="0.25">
      <c r="A21784" s="13">
        <v>42746</v>
      </c>
      <c r="B21784" s="14">
        <v>64.59</v>
      </c>
      <c r="C21784" s="14">
        <v>0</v>
      </c>
      <c r="D21784" s="14">
        <v>0</v>
      </c>
      <c r="E21784" s="15">
        <v>64.59</v>
      </c>
      <c r="F21784" s="16">
        <f t="shared" si="5648"/>
        <v>4.7990370000000002</v>
      </c>
      <c r="G21784" s="20">
        <f t="shared" si="5649"/>
        <v>35.308234360229157</v>
      </c>
      <c r="H21784" s="17">
        <v>7.3000000000000001E-3</v>
      </c>
      <c r="I21784" s="18">
        <f t="shared" si="5646"/>
        <v>0.27526659587967284</v>
      </c>
      <c r="J21784" s="21">
        <f t="shared" si="5647"/>
        <v>40.382537956108827</v>
      </c>
    </row>
    <row r="21785" spans="1:11" ht="12.75" customHeight="1" x14ac:dyDescent="0.25">
      <c r="A21785" s="13">
        <v>42773</v>
      </c>
      <c r="B21785" s="14">
        <v>60.48</v>
      </c>
      <c r="C21785" s="14">
        <v>0</v>
      </c>
      <c r="D21785" s="14">
        <v>0</v>
      </c>
      <c r="E21785" s="15">
        <v>60.48</v>
      </c>
      <c r="F21785" s="16">
        <f t="shared" si="5648"/>
        <v>4.4936639999999999</v>
      </c>
      <c r="G21785" s="20">
        <f t="shared" si="5649"/>
        <v>40.382537956108827</v>
      </c>
      <c r="H21785" s="17">
        <v>6.8999999999999999E-3</v>
      </c>
      <c r="I21785" s="18">
        <f t="shared" si="5646"/>
        <v>0.2941426526971509</v>
      </c>
      <c r="J21785" s="21">
        <f t="shared" si="5647"/>
        <v>45.170344608805983</v>
      </c>
    </row>
    <row r="21786" spans="1:11" ht="12.75" customHeight="1" x14ac:dyDescent="0.25">
      <c r="A21786" s="13">
        <v>42801</v>
      </c>
      <c r="B21786" s="14">
        <v>57.09</v>
      </c>
      <c r="C21786" s="14">
        <v>0</v>
      </c>
      <c r="D21786" s="14">
        <v>0</v>
      </c>
      <c r="E21786" s="15">
        <v>57.09</v>
      </c>
      <c r="F21786" s="16">
        <f t="shared" si="5648"/>
        <v>4.2417870000000004</v>
      </c>
      <c r="G21786" s="20">
        <f t="shared" si="5649"/>
        <v>45.170344608805983</v>
      </c>
      <c r="H21786" s="17">
        <v>7.9000000000000008E-3</v>
      </c>
      <c r="I21786" s="18">
        <f t="shared" si="5646"/>
        <v>0.37360078105956729</v>
      </c>
      <c r="J21786" s="21">
        <f t="shared" si="5647"/>
        <v>49.785732389865551</v>
      </c>
    </row>
    <row r="21787" spans="1:11" ht="12.75" customHeight="1" x14ac:dyDescent="0.25">
      <c r="A21787" s="13">
        <v>42835</v>
      </c>
      <c r="B21787" s="14">
        <v>66.39</v>
      </c>
      <c r="C21787" s="14">
        <v>0</v>
      </c>
      <c r="D21787" s="14">
        <v>0</v>
      </c>
      <c r="E21787" s="15">
        <v>66.39</v>
      </c>
      <c r="F21787" s="16">
        <f t="shared" si="5648"/>
        <v>4.9327770000000006</v>
      </c>
      <c r="G21787" s="20">
        <f t="shared" si="5649"/>
        <v>49.785732389865551</v>
      </c>
      <c r="H21787" s="17">
        <v>8.9999999999999993E-3</v>
      </c>
      <c r="I21787" s="18">
        <f t="shared" si="5646"/>
        <v>0.47026908800878992</v>
      </c>
      <c r="J21787" s="21">
        <f t="shared" si="5647"/>
        <v>55.188778477874344</v>
      </c>
    </row>
    <row r="21788" spans="1:11" ht="12.75" customHeight="1" x14ac:dyDescent="0.25">
      <c r="A21788" s="13">
        <v>42866</v>
      </c>
      <c r="B21788" s="14">
        <v>53.45</v>
      </c>
      <c r="C21788" s="14">
        <v>0</v>
      </c>
      <c r="D21788" s="14">
        <v>0</v>
      </c>
      <c r="E21788" s="15"/>
      <c r="F21788" s="16">
        <f t="shared" si="5648"/>
        <v>0</v>
      </c>
      <c r="G21788" s="20">
        <f t="shared" si="5649"/>
        <v>55.188778477874344</v>
      </c>
      <c r="H21788" s="17">
        <v>9.0500000000000008E-3</v>
      </c>
      <c r="I21788" s="18">
        <f t="shared" si="5646"/>
        <v>0.49945844522476285</v>
      </c>
      <c r="J21788" s="21">
        <f t="shared" si="5647"/>
        <v>55.688236923099105</v>
      </c>
    </row>
    <row r="21789" spans="1:11" ht="12.75" customHeight="1" x14ac:dyDescent="0.25">
      <c r="A21789" s="13">
        <v>42896</v>
      </c>
      <c r="B21789" s="14">
        <v>52.65</v>
      </c>
      <c r="C21789" s="14">
        <v>0</v>
      </c>
      <c r="D21789" s="14">
        <v>0</v>
      </c>
      <c r="E21789" s="15"/>
      <c r="F21789" s="16">
        <f t="shared" si="5648"/>
        <v>0</v>
      </c>
      <c r="G21789" s="20">
        <f t="shared" si="5649"/>
        <v>55.688236923099105</v>
      </c>
      <c r="H21789" s="17">
        <v>1.0149999999999999E-2</v>
      </c>
      <c r="I21789" s="18">
        <f t="shared" si="5646"/>
        <v>0.56523560476945589</v>
      </c>
      <c r="J21789" s="27">
        <f t="shared" si="5647"/>
        <v>56.25347252786856</v>
      </c>
    </row>
    <row r="21790" spans="1:11" ht="12.75" customHeight="1" x14ac:dyDescent="0.25">
      <c r="A21790" s="7" t="s">
        <v>2476</v>
      </c>
      <c r="B21790" s="7" t="s">
        <v>2477</v>
      </c>
      <c r="F21790" s="16">
        <f>SUM(F21776:F21789)</f>
        <v>53.105182000000013</v>
      </c>
      <c r="I21790" s="8">
        <f>SUM(I21776:I21789)</f>
        <v>3.1482905278685456</v>
      </c>
      <c r="K21790" s="9">
        <f>SUM(F21790:I21790)</f>
        <v>56.25347252786856</v>
      </c>
    </row>
    <row r="21791" spans="1:11" ht="12.75" customHeight="1" x14ac:dyDescent="0.25">
      <c r="A21791" s="13">
        <v>42501</v>
      </c>
      <c r="B21791" s="14">
        <v>43.56</v>
      </c>
      <c r="C21791" s="14">
        <v>0</v>
      </c>
      <c r="D21791" s="14">
        <v>20.76</v>
      </c>
      <c r="E21791" s="15">
        <v>64.319999999999993</v>
      </c>
      <c r="F21791" s="16">
        <f>PRODUCT(E21791*0.0743)</f>
        <v>4.7789760000000001</v>
      </c>
      <c r="H21791" s="17">
        <v>3.5000000000000001E-3</v>
      </c>
      <c r="I21791" s="18">
        <f t="shared" ref="I21791:I21804" si="5650">((F21791/2)+G21791)*(H21791)</f>
        <v>8.3632080000000004E-3</v>
      </c>
      <c r="J21791" s="19">
        <f t="shared" ref="J21791:J21804" si="5651">F21791+G21791+I21791</f>
        <v>4.7873392079999997</v>
      </c>
    </row>
    <row r="21792" spans="1:11" ht="12.75" customHeight="1" x14ac:dyDescent="0.25">
      <c r="A21792" s="13">
        <v>42527</v>
      </c>
      <c r="B21792" s="14">
        <v>69.459999999999994</v>
      </c>
      <c r="C21792" s="14">
        <v>0</v>
      </c>
      <c r="D21792" s="14">
        <v>0</v>
      </c>
      <c r="E21792" s="15">
        <v>69.459999999999994</v>
      </c>
      <c r="F21792" s="16">
        <f t="shared" ref="F21792:F21804" si="5652">PRODUCT(E21792*0.0743)</f>
        <v>5.1608780000000003</v>
      </c>
      <c r="G21792" s="20">
        <f t="shared" ref="G21792:G21804" si="5653">SUM(J21791)</f>
        <v>4.7873392079999997</v>
      </c>
      <c r="H21792" s="17">
        <v>3.7000000000000002E-3</v>
      </c>
      <c r="I21792" s="18">
        <f t="shared" si="5650"/>
        <v>2.7260779369600002E-2</v>
      </c>
      <c r="J21792" s="19">
        <f t="shared" si="5651"/>
        <v>9.9754779873695991</v>
      </c>
    </row>
    <row r="21793" spans="1:11" ht="12.75" customHeight="1" x14ac:dyDescent="0.25">
      <c r="A21793" s="13">
        <v>42559</v>
      </c>
      <c r="B21793" s="14">
        <v>141.28</v>
      </c>
      <c r="C21793" s="14">
        <v>0</v>
      </c>
      <c r="D21793" s="14">
        <v>0</v>
      </c>
      <c r="E21793" s="15">
        <v>141.28</v>
      </c>
      <c r="F21793" s="16">
        <f t="shared" si="5652"/>
        <v>10.497104</v>
      </c>
      <c r="G21793" s="20">
        <f t="shared" si="5653"/>
        <v>9.9754779873695991</v>
      </c>
      <c r="H21793" s="17">
        <v>4.0499999999999998E-3</v>
      </c>
      <c r="I21793" s="18">
        <f t="shared" si="5650"/>
        <v>6.165732144884687E-2</v>
      </c>
      <c r="J21793" s="19">
        <f t="shared" si="5651"/>
        <v>20.534239308818449</v>
      </c>
    </row>
    <row r="21794" spans="1:11" ht="12.75" customHeight="1" x14ac:dyDescent="0.25">
      <c r="A21794" s="13">
        <v>42590</v>
      </c>
      <c r="B21794" s="14">
        <v>78.91</v>
      </c>
      <c r="C21794" s="14">
        <v>0</v>
      </c>
      <c r="D21794" s="14">
        <v>0</v>
      </c>
      <c r="E21794" s="15">
        <v>78.91</v>
      </c>
      <c r="F21794" s="16">
        <f t="shared" si="5652"/>
        <v>5.8630130000000005</v>
      </c>
      <c r="G21794" s="20">
        <f t="shared" si="5653"/>
        <v>20.534239308818449</v>
      </c>
      <c r="H21794" s="17">
        <v>4.1999999999999997E-3</v>
      </c>
      <c r="I21794" s="18">
        <f t="shared" si="5650"/>
        <v>9.8556132397037491E-2</v>
      </c>
      <c r="J21794" s="19">
        <f t="shared" si="5651"/>
        <v>26.495808441215488</v>
      </c>
    </row>
    <row r="21795" spans="1:11" ht="12.75" customHeight="1" x14ac:dyDescent="0.25">
      <c r="A21795" s="13">
        <v>42622</v>
      </c>
      <c r="B21795" s="14">
        <v>85.84</v>
      </c>
      <c r="C21795" s="14">
        <v>0</v>
      </c>
      <c r="D21795" s="14">
        <v>0</v>
      </c>
      <c r="E21795" s="15">
        <v>85.84</v>
      </c>
      <c r="F21795" s="16">
        <f t="shared" si="5652"/>
        <v>6.3779120000000002</v>
      </c>
      <c r="G21795" s="20">
        <f t="shared" si="5653"/>
        <v>26.495808441215488</v>
      </c>
      <c r="H21795" s="17">
        <v>4.45E-3</v>
      </c>
      <c r="I21795" s="18">
        <f t="shared" si="5650"/>
        <v>0.13209720176340892</v>
      </c>
      <c r="J21795" s="19">
        <f t="shared" si="5651"/>
        <v>33.005817642978897</v>
      </c>
    </row>
    <row r="21796" spans="1:11" ht="12.75" customHeight="1" x14ac:dyDescent="0.25">
      <c r="A21796" s="13">
        <v>42654</v>
      </c>
      <c r="B21796" s="14">
        <v>78.91</v>
      </c>
      <c r="C21796" s="14">
        <v>0</v>
      </c>
      <c r="D21796" s="14">
        <v>0</v>
      </c>
      <c r="E21796" s="15">
        <v>78.91</v>
      </c>
      <c r="F21796" s="16">
        <f t="shared" si="5652"/>
        <v>5.8630130000000005</v>
      </c>
      <c r="G21796" s="20">
        <f t="shared" si="5653"/>
        <v>33.005817642978897</v>
      </c>
      <c r="H21796" s="17">
        <v>4.7999999999999996E-3</v>
      </c>
      <c r="I21796" s="18">
        <f t="shared" si="5650"/>
        <v>0.17249915588629869</v>
      </c>
      <c r="J21796" s="21">
        <f t="shared" si="5651"/>
        <v>39.041329798865199</v>
      </c>
    </row>
    <row r="21797" spans="1:11" ht="12.75" customHeight="1" x14ac:dyDescent="0.25">
      <c r="A21797" s="13">
        <v>42682</v>
      </c>
      <c r="B21797" s="14">
        <v>72.61</v>
      </c>
      <c r="C21797" s="14">
        <v>0</v>
      </c>
      <c r="D21797" s="14">
        <v>0</v>
      </c>
      <c r="E21797" s="15">
        <v>72.61</v>
      </c>
      <c r="F21797" s="16">
        <f t="shared" si="5652"/>
        <v>5.3949230000000004</v>
      </c>
      <c r="G21797" s="20">
        <f t="shared" si="5653"/>
        <v>39.041329798865199</v>
      </c>
      <c r="H21797" s="17">
        <v>4.7999999999999996E-3</v>
      </c>
      <c r="I21797" s="18">
        <f t="shared" si="5650"/>
        <v>0.20034619823455296</v>
      </c>
      <c r="J21797" s="21">
        <f t="shared" si="5651"/>
        <v>44.636598997099753</v>
      </c>
    </row>
    <row r="21798" spans="1:11" ht="12.75" customHeight="1" x14ac:dyDescent="0.25">
      <c r="A21798" s="13">
        <v>42711</v>
      </c>
      <c r="B21798" s="14">
        <v>65.680000000000007</v>
      </c>
      <c r="C21798" s="14">
        <v>0</v>
      </c>
      <c r="D21798" s="14">
        <v>0</v>
      </c>
      <c r="E21798" s="15">
        <v>65.680000000000007</v>
      </c>
      <c r="F21798" s="16">
        <f t="shared" si="5652"/>
        <v>4.8800240000000006</v>
      </c>
      <c r="G21798" s="20">
        <f t="shared" si="5653"/>
        <v>44.636598997099753</v>
      </c>
      <c r="H21798" s="17">
        <v>6.0000000000000001E-3</v>
      </c>
      <c r="I21798" s="18">
        <f t="shared" si="5650"/>
        <v>0.28245966598259853</v>
      </c>
      <c r="J21798" s="21">
        <f t="shared" si="5651"/>
        <v>49.799082663082352</v>
      </c>
    </row>
    <row r="21799" spans="1:11" ht="12.75" customHeight="1" x14ac:dyDescent="0.25">
      <c r="A21799" s="13">
        <v>42746</v>
      </c>
      <c r="B21799" s="14">
        <v>67.489999999999995</v>
      </c>
      <c r="C21799" s="14">
        <v>0</v>
      </c>
      <c r="D21799" s="14">
        <v>0</v>
      </c>
      <c r="E21799" s="15">
        <v>67.489999999999995</v>
      </c>
      <c r="F21799" s="16">
        <f t="shared" si="5652"/>
        <v>5.014507</v>
      </c>
      <c r="G21799" s="20">
        <f t="shared" si="5653"/>
        <v>49.799082663082352</v>
      </c>
      <c r="H21799" s="17">
        <v>7.3000000000000001E-3</v>
      </c>
      <c r="I21799" s="18">
        <f t="shared" si="5650"/>
        <v>0.38183625399050114</v>
      </c>
      <c r="J21799" s="21">
        <f t="shared" si="5651"/>
        <v>55.195425917072853</v>
      </c>
    </row>
    <row r="21800" spans="1:11" ht="12.75" customHeight="1" x14ac:dyDescent="0.25">
      <c r="A21800" s="13">
        <v>42773</v>
      </c>
      <c r="B21800" s="14">
        <v>50.26</v>
      </c>
      <c r="C21800" s="14">
        <v>0</v>
      </c>
      <c r="D21800" s="14">
        <v>0</v>
      </c>
      <c r="E21800" s="15">
        <v>50.26</v>
      </c>
      <c r="F21800" s="16">
        <f t="shared" si="5652"/>
        <v>3.734318</v>
      </c>
      <c r="G21800" s="20">
        <f t="shared" si="5653"/>
        <v>55.195425917072853</v>
      </c>
      <c r="H21800" s="17">
        <v>6.8999999999999999E-3</v>
      </c>
      <c r="I21800" s="18">
        <f t="shared" si="5650"/>
        <v>0.3937318359278027</v>
      </c>
      <c r="J21800" s="21">
        <f t="shared" si="5651"/>
        <v>59.323475753000658</v>
      </c>
    </row>
    <row r="21801" spans="1:11" ht="12.75" customHeight="1" x14ac:dyDescent="0.25">
      <c r="A21801" s="13">
        <v>42801</v>
      </c>
      <c r="B21801" s="14">
        <v>52.77</v>
      </c>
      <c r="C21801" s="14">
        <v>0</v>
      </c>
      <c r="D21801" s="14">
        <v>0</v>
      </c>
      <c r="E21801" s="15">
        <v>52.77</v>
      </c>
      <c r="F21801" s="16">
        <f t="shared" si="5652"/>
        <v>3.9208110000000005</v>
      </c>
      <c r="G21801" s="20">
        <f t="shared" si="5653"/>
        <v>59.323475753000658</v>
      </c>
      <c r="H21801" s="17">
        <v>7.9000000000000008E-3</v>
      </c>
      <c r="I21801" s="18">
        <f t="shared" si="5650"/>
        <v>0.48414266189870525</v>
      </c>
      <c r="J21801" s="21">
        <f t="shared" si="5651"/>
        <v>63.728429414899367</v>
      </c>
    </row>
    <row r="21802" spans="1:11" ht="12.75" customHeight="1" x14ac:dyDescent="0.25">
      <c r="A21802" s="13">
        <v>42835</v>
      </c>
      <c r="B21802" s="14">
        <v>74.83</v>
      </c>
      <c r="C21802" s="14">
        <v>0</v>
      </c>
      <c r="D21802" s="14">
        <v>0</v>
      </c>
      <c r="E21802" s="15">
        <v>74.83</v>
      </c>
      <c r="F21802" s="16">
        <f t="shared" si="5652"/>
        <v>5.559869</v>
      </c>
      <c r="G21802" s="20">
        <f t="shared" si="5653"/>
        <v>63.728429414899367</v>
      </c>
      <c r="H21802" s="17">
        <v>8.9999999999999993E-3</v>
      </c>
      <c r="I21802" s="18">
        <f t="shared" si="5650"/>
        <v>0.59857527523409426</v>
      </c>
      <c r="J21802" s="21">
        <f t="shared" si="5651"/>
        <v>69.88687369013347</v>
      </c>
    </row>
    <row r="21803" spans="1:11" ht="12.75" customHeight="1" x14ac:dyDescent="0.25">
      <c r="A21803" s="13">
        <v>42866</v>
      </c>
      <c r="B21803" s="14">
        <v>75.069999999999993</v>
      </c>
      <c r="C21803" s="14">
        <v>0</v>
      </c>
      <c r="D21803" s="14">
        <v>0</v>
      </c>
      <c r="E21803" s="15"/>
      <c r="F21803" s="16">
        <f t="shared" si="5652"/>
        <v>0</v>
      </c>
      <c r="G21803" s="20">
        <f t="shared" si="5653"/>
        <v>69.88687369013347</v>
      </c>
      <c r="H21803" s="17">
        <v>9.0500000000000008E-3</v>
      </c>
      <c r="I21803" s="18">
        <f t="shared" si="5650"/>
        <v>0.63247620689570794</v>
      </c>
      <c r="J21803" s="21">
        <f t="shared" si="5651"/>
        <v>70.519349897029173</v>
      </c>
    </row>
    <row r="21804" spans="1:11" ht="12.75" customHeight="1" x14ac:dyDescent="0.25">
      <c r="A21804" s="13">
        <v>42896</v>
      </c>
      <c r="B21804" s="14">
        <v>92.35</v>
      </c>
      <c r="C21804" s="14">
        <v>0</v>
      </c>
      <c r="D21804" s="14">
        <v>0</v>
      </c>
      <c r="E21804" s="15"/>
      <c r="F21804" s="16">
        <f t="shared" si="5652"/>
        <v>0</v>
      </c>
      <c r="G21804" s="20">
        <f t="shared" si="5653"/>
        <v>70.519349897029173</v>
      </c>
      <c r="H21804" s="17">
        <v>1.0149999999999999E-2</v>
      </c>
      <c r="I21804" s="18">
        <f t="shared" si="5650"/>
        <v>0.71577140145484608</v>
      </c>
      <c r="J21804" s="27">
        <f t="shared" si="5651"/>
        <v>71.235121298484017</v>
      </c>
    </row>
    <row r="21805" spans="1:11" ht="12.75" customHeight="1" x14ac:dyDescent="0.25">
      <c r="A21805" s="7" t="s">
        <v>2478</v>
      </c>
      <c r="B21805" s="7" t="s">
        <v>2479</v>
      </c>
      <c r="F21805" s="16">
        <f>SUM(F21791:F21804)</f>
        <v>67.045348000000004</v>
      </c>
      <c r="I21805" s="8">
        <f>SUM(I21791:I21804)</f>
        <v>4.1897732984840017</v>
      </c>
      <c r="K21805" s="9">
        <f>SUM(F21805:I21805)</f>
        <v>71.235121298484003</v>
      </c>
    </row>
    <row r="21806" spans="1:11" ht="12.75" customHeight="1" x14ac:dyDescent="0.25">
      <c r="A21806" s="13">
        <v>42501</v>
      </c>
      <c r="B21806" s="14">
        <v>25.93</v>
      </c>
      <c r="C21806" s="14">
        <v>0</v>
      </c>
      <c r="D21806" s="14">
        <v>20.76</v>
      </c>
      <c r="E21806" s="15">
        <v>46.69</v>
      </c>
      <c r="F21806" s="16">
        <f>PRODUCT(E21806*0.0743)</f>
        <v>3.4690669999999999</v>
      </c>
      <c r="H21806" s="17">
        <v>3.5000000000000001E-3</v>
      </c>
      <c r="I21806" s="18">
        <f t="shared" ref="I21806:I21819" si="5654">((F21806/2)+G21806)*(H21806)</f>
        <v>6.0708672499999996E-3</v>
      </c>
      <c r="J21806" s="19">
        <f t="shared" ref="J21806:J21819" si="5655">F21806+G21806+I21806</f>
        <v>3.47513786725</v>
      </c>
    </row>
    <row r="21807" spans="1:11" ht="12.75" customHeight="1" x14ac:dyDescent="0.25">
      <c r="A21807" s="13">
        <v>42527</v>
      </c>
      <c r="B21807" s="14">
        <v>58.75</v>
      </c>
      <c r="C21807" s="14">
        <v>0</v>
      </c>
      <c r="D21807" s="14">
        <v>0</v>
      </c>
      <c r="E21807" s="15">
        <v>58.75</v>
      </c>
      <c r="F21807" s="16">
        <f t="shared" ref="F21807:F21819" si="5656">PRODUCT(E21807*0.0743)</f>
        <v>4.3651249999999999</v>
      </c>
      <c r="G21807" s="20">
        <f t="shared" ref="G21807:G21819" si="5657">SUM(J21806)</f>
        <v>3.47513786725</v>
      </c>
      <c r="H21807" s="17">
        <v>3.7000000000000002E-3</v>
      </c>
      <c r="I21807" s="18">
        <f t="shared" si="5654"/>
        <v>2.0933491358824999E-2</v>
      </c>
      <c r="J21807" s="19">
        <f t="shared" si="5655"/>
        <v>7.8611963586088249</v>
      </c>
    </row>
    <row r="21808" spans="1:11" ht="12.75" customHeight="1" x14ac:dyDescent="0.25">
      <c r="A21808" s="13">
        <v>42559</v>
      </c>
      <c r="B21808" s="14">
        <v>68.2</v>
      </c>
      <c r="C21808" s="14">
        <v>0</v>
      </c>
      <c r="D21808" s="14">
        <v>0</v>
      </c>
      <c r="E21808" s="15">
        <v>68.2</v>
      </c>
      <c r="F21808" s="16">
        <f t="shared" si="5656"/>
        <v>5.067260000000001</v>
      </c>
      <c r="G21808" s="20">
        <f t="shared" si="5657"/>
        <v>7.8611963586088249</v>
      </c>
      <c r="H21808" s="17">
        <v>4.0499999999999998E-3</v>
      </c>
      <c r="I21808" s="18">
        <f t="shared" si="5654"/>
        <v>4.209904675236574E-2</v>
      </c>
      <c r="J21808" s="19">
        <f t="shared" si="5655"/>
        <v>12.970555405361193</v>
      </c>
    </row>
    <row r="21809" spans="1:11" ht="12.75" customHeight="1" x14ac:dyDescent="0.25">
      <c r="A21809" s="13">
        <v>42590</v>
      </c>
      <c r="B21809" s="14">
        <v>72.61</v>
      </c>
      <c r="C21809" s="14">
        <v>0</v>
      </c>
      <c r="D21809" s="14">
        <v>0</v>
      </c>
      <c r="E21809" s="15">
        <v>72.61</v>
      </c>
      <c r="F21809" s="16">
        <f t="shared" si="5656"/>
        <v>5.3949230000000004</v>
      </c>
      <c r="G21809" s="20">
        <f t="shared" si="5657"/>
        <v>12.970555405361193</v>
      </c>
      <c r="H21809" s="17">
        <v>4.1999999999999997E-3</v>
      </c>
      <c r="I21809" s="18">
        <f t="shared" si="5654"/>
        <v>6.5805671002516997E-2</v>
      </c>
      <c r="J21809" s="19">
        <f t="shared" si="5655"/>
        <v>18.431284076363713</v>
      </c>
    </row>
    <row r="21810" spans="1:11" ht="12.75" customHeight="1" x14ac:dyDescent="0.25">
      <c r="A21810" s="13">
        <v>42622</v>
      </c>
      <c r="B21810" s="14">
        <v>75.13</v>
      </c>
      <c r="C21810" s="14">
        <v>0</v>
      </c>
      <c r="D21810" s="14">
        <v>0</v>
      </c>
      <c r="E21810" s="15">
        <v>75.13</v>
      </c>
      <c r="F21810" s="16">
        <f t="shared" si="5656"/>
        <v>5.5821589999999999</v>
      </c>
      <c r="G21810" s="20">
        <f t="shared" si="5657"/>
        <v>18.431284076363713</v>
      </c>
      <c r="H21810" s="17">
        <v>4.45E-3</v>
      </c>
      <c r="I21810" s="18">
        <f t="shared" si="5654"/>
        <v>9.4439517914818513E-2</v>
      </c>
      <c r="J21810" s="19">
        <f t="shared" si="5655"/>
        <v>24.107882594278532</v>
      </c>
    </row>
    <row r="21811" spans="1:11" ht="12.75" customHeight="1" x14ac:dyDescent="0.25">
      <c r="A21811" s="13">
        <v>42654</v>
      </c>
      <c r="B21811" s="14">
        <v>62.53</v>
      </c>
      <c r="C21811" s="14">
        <v>0</v>
      </c>
      <c r="D21811" s="14">
        <v>0</v>
      </c>
      <c r="E21811" s="15">
        <v>62.53</v>
      </c>
      <c r="F21811" s="16">
        <f t="shared" si="5656"/>
        <v>4.6459790000000005</v>
      </c>
      <c r="G21811" s="20">
        <f t="shared" si="5657"/>
        <v>24.107882594278532</v>
      </c>
      <c r="H21811" s="17">
        <v>4.7999999999999996E-3</v>
      </c>
      <c r="I21811" s="18">
        <f t="shared" si="5654"/>
        <v>0.12686818605253694</v>
      </c>
      <c r="J21811" s="21">
        <f t="shared" si="5655"/>
        <v>28.88072978033107</v>
      </c>
    </row>
    <row r="21812" spans="1:11" ht="12.75" customHeight="1" x14ac:dyDescent="0.25">
      <c r="A21812" s="13">
        <v>42682</v>
      </c>
      <c r="B21812" s="14">
        <v>51.82</v>
      </c>
      <c r="C21812" s="14">
        <v>0</v>
      </c>
      <c r="D21812" s="14">
        <v>0</v>
      </c>
      <c r="E21812" s="15">
        <v>51.82</v>
      </c>
      <c r="F21812" s="16">
        <f t="shared" si="5656"/>
        <v>3.8502260000000001</v>
      </c>
      <c r="G21812" s="20">
        <f t="shared" si="5657"/>
        <v>28.88072978033107</v>
      </c>
      <c r="H21812" s="17">
        <v>4.7999999999999996E-3</v>
      </c>
      <c r="I21812" s="18">
        <f t="shared" si="5654"/>
        <v>0.14786804534558912</v>
      </c>
      <c r="J21812" s="21">
        <f t="shared" si="5655"/>
        <v>32.878823825676662</v>
      </c>
    </row>
    <row r="21813" spans="1:11" ht="12.75" customHeight="1" x14ac:dyDescent="0.25">
      <c r="A21813" s="13">
        <v>42711</v>
      </c>
      <c r="B21813" s="14">
        <v>57.49</v>
      </c>
      <c r="C21813" s="14">
        <v>0</v>
      </c>
      <c r="D21813" s="14">
        <v>0</v>
      </c>
      <c r="E21813" s="15">
        <v>57.49</v>
      </c>
      <c r="F21813" s="16">
        <f t="shared" si="5656"/>
        <v>4.2715070000000006</v>
      </c>
      <c r="G21813" s="20">
        <f t="shared" si="5657"/>
        <v>32.878823825676662</v>
      </c>
      <c r="H21813" s="17">
        <v>6.0000000000000001E-3</v>
      </c>
      <c r="I21813" s="18">
        <f t="shared" si="5654"/>
        <v>0.21008746395405997</v>
      </c>
      <c r="J21813" s="21">
        <f t="shared" si="5655"/>
        <v>37.360418289630722</v>
      </c>
    </row>
    <row r="21814" spans="1:11" ht="12.75" customHeight="1" x14ac:dyDescent="0.25">
      <c r="A21814" s="13">
        <v>42746</v>
      </c>
      <c r="B21814" s="14">
        <v>78.64</v>
      </c>
      <c r="C21814" s="14">
        <v>0</v>
      </c>
      <c r="D21814" s="14">
        <v>0</v>
      </c>
      <c r="E21814" s="15">
        <v>78.64</v>
      </c>
      <c r="F21814" s="16">
        <f t="shared" si="5656"/>
        <v>5.8429520000000004</v>
      </c>
      <c r="G21814" s="20">
        <f t="shared" si="5657"/>
        <v>37.360418289630722</v>
      </c>
      <c r="H21814" s="17">
        <v>7.3000000000000001E-3</v>
      </c>
      <c r="I21814" s="18">
        <f t="shared" si="5654"/>
        <v>0.29405782831430427</v>
      </c>
      <c r="J21814" s="21">
        <f t="shared" si="5655"/>
        <v>43.497428117945027</v>
      </c>
    </row>
    <row r="21815" spans="1:11" ht="12.75" customHeight="1" x14ac:dyDescent="0.25">
      <c r="A21815" s="13">
        <v>42773</v>
      </c>
      <c r="B21815" s="14">
        <v>78.47</v>
      </c>
      <c r="C21815" s="14">
        <v>0</v>
      </c>
      <c r="D21815" s="14">
        <v>0</v>
      </c>
      <c r="E21815" s="15">
        <v>78.47</v>
      </c>
      <c r="F21815" s="16">
        <f t="shared" si="5656"/>
        <v>5.8303210000000005</v>
      </c>
      <c r="G21815" s="20">
        <f t="shared" si="5657"/>
        <v>43.497428117945027</v>
      </c>
      <c r="H21815" s="17">
        <v>6.8999999999999999E-3</v>
      </c>
      <c r="I21815" s="18">
        <f t="shared" si="5654"/>
        <v>0.3202468614638207</v>
      </c>
      <c r="J21815" s="21">
        <f t="shared" si="5655"/>
        <v>49.647995979408847</v>
      </c>
    </row>
    <row r="21816" spans="1:11" ht="12.75" customHeight="1" x14ac:dyDescent="0.25">
      <c r="A21816" s="13">
        <v>42801</v>
      </c>
      <c r="B21816" s="14">
        <v>67.94</v>
      </c>
      <c r="C21816" s="14">
        <v>0</v>
      </c>
      <c r="D21816" s="14">
        <v>0</v>
      </c>
      <c r="E21816" s="15">
        <v>67.94</v>
      </c>
      <c r="F21816" s="16">
        <f t="shared" si="5656"/>
        <v>5.0479419999999999</v>
      </c>
      <c r="G21816" s="20">
        <f t="shared" si="5657"/>
        <v>49.647995979408847</v>
      </c>
      <c r="H21816" s="17">
        <v>7.9000000000000008E-3</v>
      </c>
      <c r="I21816" s="18">
        <f t="shared" si="5654"/>
        <v>0.41215853913732997</v>
      </c>
      <c r="J21816" s="21">
        <f t="shared" si="5655"/>
        <v>55.108096518546176</v>
      </c>
    </row>
    <row r="21817" spans="1:11" ht="12.75" customHeight="1" x14ac:dyDescent="0.25">
      <c r="A21817" s="13">
        <v>42835</v>
      </c>
      <c r="B21817" s="14">
        <v>104.88</v>
      </c>
      <c r="C21817" s="14">
        <v>0</v>
      </c>
      <c r="D21817" s="14">
        <v>0</v>
      </c>
      <c r="E21817" s="15">
        <v>104.88</v>
      </c>
      <c r="F21817" s="16">
        <f t="shared" si="5656"/>
        <v>7.7925840000000006</v>
      </c>
      <c r="G21817" s="20">
        <f t="shared" si="5657"/>
        <v>55.108096518546176</v>
      </c>
      <c r="H21817" s="17">
        <v>8.9999999999999993E-3</v>
      </c>
      <c r="I21817" s="18">
        <f t="shared" si="5654"/>
        <v>0.53103949666691552</v>
      </c>
      <c r="J21817" s="21">
        <f t="shared" si="5655"/>
        <v>63.431720015213088</v>
      </c>
    </row>
    <row r="21818" spans="1:11" ht="12.75" customHeight="1" x14ac:dyDescent="0.25">
      <c r="A21818" s="13">
        <v>42866</v>
      </c>
      <c r="B21818" s="14">
        <v>64.569999999999993</v>
      </c>
      <c r="C21818" s="14">
        <v>0</v>
      </c>
      <c r="D21818" s="14">
        <v>0</v>
      </c>
      <c r="E21818" s="15"/>
      <c r="F21818" s="16">
        <f t="shared" si="5656"/>
        <v>0</v>
      </c>
      <c r="G21818" s="20">
        <f t="shared" si="5657"/>
        <v>63.431720015213088</v>
      </c>
      <c r="H21818" s="17">
        <v>9.0500000000000008E-3</v>
      </c>
      <c r="I21818" s="18">
        <f t="shared" si="5654"/>
        <v>0.57405706613767848</v>
      </c>
      <c r="J21818" s="21">
        <f t="shared" si="5655"/>
        <v>64.005777081350772</v>
      </c>
    </row>
    <row r="21819" spans="1:11" ht="12.75" customHeight="1" x14ac:dyDescent="0.25">
      <c r="A21819" s="13">
        <v>42896</v>
      </c>
      <c r="B21819" s="14">
        <v>54.76</v>
      </c>
      <c r="C21819" s="14">
        <v>0</v>
      </c>
      <c r="D21819" s="14">
        <v>0</v>
      </c>
      <c r="E21819" s="15"/>
      <c r="F21819" s="16">
        <f t="shared" si="5656"/>
        <v>0</v>
      </c>
      <c r="G21819" s="20">
        <f t="shared" si="5657"/>
        <v>64.005777081350772</v>
      </c>
      <c r="H21819" s="17">
        <v>1.0149999999999999E-2</v>
      </c>
      <c r="I21819" s="18">
        <f t="shared" si="5654"/>
        <v>0.64965863737571028</v>
      </c>
      <c r="J21819" s="27">
        <f t="shared" si="5655"/>
        <v>64.65543571872648</v>
      </c>
    </row>
    <row r="21820" spans="1:11" ht="12.75" customHeight="1" x14ac:dyDescent="0.25">
      <c r="A21820" s="7" t="s">
        <v>2480</v>
      </c>
      <c r="B21820" s="7" t="s">
        <v>2481</v>
      </c>
      <c r="F21820" s="16">
        <f>SUM(F21806:F21819)</f>
        <v>61.160044999999997</v>
      </c>
      <c r="I21820" s="8">
        <f>SUM(I21806:I21819)</f>
        <v>3.4953907187264717</v>
      </c>
      <c r="K21820" s="9">
        <f>SUM(F21820:I21820)</f>
        <v>64.655435718726466</v>
      </c>
    </row>
    <row r="21821" spans="1:11" ht="12.75" customHeight="1" x14ac:dyDescent="0.25">
      <c r="A21821" s="13">
        <v>42559</v>
      </c>
      <c r="B21821" s="14">
        <v>76.39</v>
      </c>
      <c r="C21821" s="14">
        <v>0</v>
      </c>
      <c r="D21821" s="14">
        <v>0</v>
      </c>
      <c r="E21821" s="15">
        <v>76.39</v>
      </c>
      <c r="F21821" s="16">
        <f t="shared" ref="F21821:F21832" si="5658">PRODUCT(E21821*0.0743)</f>
        <v>5.6757770000000001</v>
      </c>
      <c r="H21821" s="17">
        <v>4.0499999999999998E-3</v>
      </c>
      <c r="I21821" s="18">
        <f t="shared" ref="I21821:I21832" si="5659">((F21821/2)+G21821)*(H21821)</f>
        <v>1.1493448425E-2</v>
      </c>
      <c r="J21821" s="19">
        <f t="shared" ref="J21821:J21832" si="5660">F21821+G21821+I21821</f>
        <v>5.6872704484250001</v>
      </c>
    </row>
    <row r="21822" spans="1:11" ht="12.75" customHeight="1" x14ac:dyDescent="0.25">
      <c r="A21822" s="13">
        <v>42590</v>
      </c>
      <c r="B21822" s="14">
        <v>95.92</v>
      </c>
      <c r="C21822" s="14">
        <v>0</v>
      </c>
      <c r="D21822" s="14">
        <v>0</v>
      </c>
      <c r="E21822" s="15">
        <v>95.92</v>
      </c>
      <c r="F21822" s="16">
        <f t="shared" si="5658"/>
        <v>7.126856000000001</v>
      </c>
      <c r="G21822" s="20">
        <f t="shared" ref="G21822:G21832" si="5661">SUM(J21821)</f>
        <v>5.6872704484250001</v>
      </c>
      <c r="H21822" s="17">
        <v>4.1999999999999997E-3</v>
      </c>
      <c r="I21822" s="18">
        <f t="shared" si="5659"/>
        <v>3.8852933483384998E-2</v>
      </c>
      <c r="J21822" s="19">
        <f t="shared" si="5660"/>
        <v>12.852979381908385</v>
      </c>
    </row>
    <row r="21823" spans="1:11" ht="12.75" customHeight="1" x14ac:dyDescent="0.25">
      <c r="A21823" s="13">
        <v>42622</v>
      </c>
      <c r="B21823" s="14">
        <v>83.32</v>
      </c>
      <c r="C21823" s="14">
        <v>0</v>
      </c>
      <c r="D21823" s="14">
        <v>0</v>
      </c>
      <c r="E21823" s="15">
        <v>83.32</v>
      </c>
      <c r="F21823" s="16">
        <f t="shared" si="5658"/>
        <v>6.1906759999999998</v>
      </c>
      <c r="G21823" s="20">
        <f t="shared" si="5661"/>
        <v>12.852979381908385</v>
      </c>
      <c r="H21823" s="17">
        <v>4.45E-3</v>
      </c>
      <c r="I21823" s="18">
        <f t="shared" si="5659"/>
        <v>7.0970012349492309E-2</v>
      </c>
      <c r="J21823" s="19">
        <f t="shared" si="5660"/>
        <v>19.114625394257878</v>
      </c>
    </row>
    <row r="21824" spans="1:11" ht="12.75" customHeight="1" x14ac:dyDescent="0.25">
      <c r="A21824" s="13">
        <v>42654</v>
      </c>
      <c r="B21824" s="14">
        <v>102.22</v>
      </c>
      <c r="C21824" s="14">
        <v>0</v>
      </c>
      <c r="D21824" s="14">
        <v>0</v>
      </c>
      <c r="E21824" s="15">
        <v>102.22</v>
      </c>
      <c r="F21824" s="16">
        <f t="shared" si="5658"/>
        <v>7.5949460000000002</v>
      </c>
      <c r="G21824" s="20">
        <f t="shared" si="5661"/>
        <v>19.114625394257878</v>
      </c>
      <c r="H21824" s="17">
        <v>4.7999999999999996E-3</v>
      </c>
      <c r="I21824" s="18">
        <f t="shared" si="5659"/>
        <v>0.10997807229243781</v>
      </c>
      <c r="J21824" s="19">
        <f t="shared" si="5660"/>
        <v>26.819549466550317</v>
      </c>
    </row>
    <row r="21825" spans="1:11" ht="12.75" customHeight="1" x14ac:dyDescent="0.25">
      <c r="A21825" s="13">
        <v>42682</v>
      </c>
      <c r="B21825" s="14">
        <v>82.69</v>
      </c>
      <c r="C21825" s="14">
        <v>0</v>
      </c>
      <c r="D21825" s="14">
        <v>0</v>
      </c>
      <c r="E21825" s="15">
        <v>82.69</v>
      </c>
      <c r="F21825" s="16">
        <f t="shared" si="5658"/>
        <v>6.1438670000000002</v>
      </c>
      <c r="G21825" s="20">
        <f t="shared" si="5661"/>
        <v>26.819549466550317</v>
      </c>
      <c r="H21825" s="17">
        <v>4.7999999999999996E-3</v>
      </c>
      <c r="I21825" s="18">
        <f t="shared" si="5659"/>
        <v>0.14347911823944151</v>
      </c>
      <c r="J21825" s="19">
        <f t="shared" si="5660"/>
        <v>33.106895584789754</v>
      </c>
    </row>
    <row r="21826" spans="1:11" ht="12.75" customHeight="1" x14ac:dyDescent="0.25">
      <c r="A21826" s="13">
        <v>42711</v>
      </c>
      <c r="B21826" s="14">
        <v>76.39</v>
      </c>
      <c r="C21826" s="14">
        <v>0</v>
      </c>
      <c r="D21826" s="14">
        <v>0</v>
      </c>
      <c r="E21826" s="15">
        <v>76.39</v>
      </c>
      <c r="F21826" s="16">
        <f t="shared" si="5658"/>
        <v>5.6757770000000001</v>
      </c>
      <c r="G21826" s="20">
        <f t="shared" si="5661"/>
        <v>33.106895584789754</v>
      </c>
      <c r="H21826" s="17">
        <v>6.0000000000000001E-3</v>
      </c>
      <c r="I21826" s="18">
        <f t="shared" si="5659"/>
        <v>0.21566870450873851</v>
      </c>
      <c r="J21826" s="19">
        <f t="shared" si="5660"/>
        <v>38.998341289298487</v>
      </c>
    </row>
    <row r="21827" spans="1:11" ht="12.75" customHeight="1" x14ac:dyDescent="0.25">
      <c r="A21827" s="13">
        <v>42746</v>
      </c>
      <c r="B21827" s="14">
        <v>79.36</v>
      </c>
      <c r="C21827" s="14">
        <v>0</v>
      </c>
      <c r="D21827" s="14">
        <v>0</v>
      </c>
      <c r="E21827" s="15">
        <v>79.36</v>
      </c>
      <c r="F21827" s="16">
        <f t="shared" si="5658"/>
        <v>5.8964480000000004</v>
      </c>
      <c r="G21827" s="20">
        <f t="shared" si="5661"/>
        <v>38.998341289298487</v>
      </c>
      <c r="H21827" s="17">
        <v>7.3000000000000001E-3</v>
      </c>
      <c r="I21827" s="18">
        <f t="shared" si="5659"/>
        <v>0.30620992661187896</v>
      </c>
      <c r="J21827" s="19">
        <f t="shared" si="5660"/>
        <v>45.200999215910365</v>
      </c>
    </row>
    <row r="21828" spans="1:11" ht="12.75" customHeight="1" x14ac:dyDescent="0.25">
      <c r="A21828" s="13">
        <v>42773</v>
      </c>
      <c r="B21828" s="14">
        <v>186.65</v>
      </c>
      <c r="C21828" s="14">
        <v>0</v>
      </c>
      <c r="D21828" s="14">
        <v>0</v>
      </c>
      <c r="E21828" s="15">
        <v>186.65</v>
      </c>
      <c r="F21828" s="16">
        <f t="shared" si="5658"/>
        <v>13.868095000000002</v>
      </c>
      <c r="G21828" s="20">
        <f t="shared" si="5661"/>
        <v>45.200999215910365</v>
      </c>
      <c r="H21828" s="17">
        <v>6.8999999999999999E-3</v>
      </c>
      <c r="I21828" s="18">
        <f t="shared" si="5659"/>
        <v>0.35973182233978152</v>
      </c>
      <c r="J21828" s="19">
        <f t="shared" si="5660"/>
        <v>59.428826038250151</v>
      </c>
    </row>
    <row r="21829" spans="1:11" ht="12.75" customHeight="1" x14ac:dyDescent="0.25">
      <c r="A21829" s="13">
        <v>42801</v>
      </c>
      <c r="B21829" s="14">
        <v>117.97</v>
      </c>
      <c r="C21829" s="14">
        <v>0</v>
      </c>
      <c r="D21829" s="14">
        <v>0</v>
      </c>
      <c r="E21829" s="15">
        <v>117.97</v>
      </c>
      <c r="F21829" s="16">
        <f t="shared" si="5658"/>
        <v>8.7651710000000005</v>
      </c>
      <c r="G21829" s="20">
        <f t="shared" si="5661"/>
        <v>59.428826038250151</v>
      </c>
      <c r="H21829" s="17">
        <v>7.9000000000000008E-3</v>
      </c>
      <c r="I21829" s="18">
        <f t="shared" si="5659"/>
        <v>0.50411015115217617</v>
      </c>
      <c r="J21829" s="19">
        <f t="shared" si="5660"/>
        <v>68.698107189402322</v>
      </c>
    </row>
    <row r="21830" spans="1:11" ht="12.75" customHeight="1" x14ac:dyDescent="0.25">
      <c r="A21830" s="13">
        <v>42835</v>
      </c>
      <c r="B21830" s="14">
        <v>87.77</v>
      </c>
      <c r="C21830" s="14">
        <v>0</v>
      </c>
      <c r="D21830" s="14">
        <v>0</v>
      </c>
      <c r="E21830" s="15">
        <v>87.77</v>
      </c>
      <c r="F21830" s="16">
        <f t="shared" si="5658"/>
        <v>6.5213109999999999</v>
      </c>
      <c r="G21830" s="20">
        <f t="shared" si="5661"/>
        <v>68.698107189402322</v>
      </c>
      <c r="H21830" s="17">
        <v>8.9999999999999993E-3</v>
      </c>
      <c r="I21830" s="18">
        <f t="shared" si="5659"/>
        <v>0.64762886420462085</v>
      </c>
      <c r="J21830" s="19">
        <f t="shared" si="5660"/>
        <v>75.867047053606939</v>
      </c>
    </row>
    <row r="21831" spans="1:11" ht="12.75" customHeight="1" x14ac:dyDescent="0.25">
      <c r="A21831" s="13">
        <v>42866</v>
      </c>
      <c r="B21831" s="14">
        <v>63.54</v>
      </c>
      <c r="C21831" s="14">
        <v>0</v>
      </c>
      <c r="D21831" s="14">
        <v>0</v>
      </c>
      <c r="E21831" s="15"/>
      <c r="F21831" s="16">
        <f t="shared" si="5658"/>
        <v>0</v>
      </c>
      <c r="G21831" s="20">
        <f t="shared" si="5661"/>
        <v>75.867047053606939</v>
      </c>
      <c r="H21831" s="17">
        <v>9.0500000000000008E-3</v>
      </c>
      <c r="I21831" s="18">
        <f t="shared" si="5659"/>
        <v>0.68659677583514289</v>
      </c>
      <c r="J21831" s="19">
        <f t="shared" si="5660"/>
        <v>76.55364382944208</v>
      </c>
    </row>
    <row r="21832" spans="1:11" ht="12.75" customHeight="1" x14ac:dyDescent="0.25">
      <c r="A21832" s="13">
        <v>42896</v>
      </c>
      <c r="B21832" s="14">
        <v>74.02</v>
      </c>
      <c r="C21832" s="14">
        <v>0</v>
      </c>
      <c r="D21832" s="14">
        <v>0</v>
      </c>
      <c r="E21832" s="15"/>
      <c r="F21832" s="16">
        <f t="shared" si="5658"/>
        <v>0</v>
      </c>
      <c r="G21832" s="20">
        <f t="shared" si="5661"/>
        <v>76.55364382944208</v>
      </c>
      <c r="H21832" s="17">
        <v>1.0149999999999999E-2</v>
      </c>
      <c r="I21832" s="18">
        <f t="shared" si="5659"/>
        <v>0.7770194848688371</v>
      </c>
      <c r="J21832" s="19">
        <f t="shared" si="5660"/>
        <v>77.330663314310911</v>
      </c>
    </row>
    <row r="21833" spans="1:11" ht="12.75" customHeight="1" x14ac:dyDescent="0.25">
      <c r="A21833" s="7" t="s">
        <v>2482</v>
      </c>
      <c r="B21833" s="7" t="s">
        <v>2483</v>
      </c>
      <c r="F21833" s="16">
        <f>SUM(F21821:F21832)</f>
        <v>73.458923999999996</v>
      </c>
      <c r="I21833" s="8">
        <f>SUM(I21821:I21832)</f>
        <v>3.8717393143109327</v>
      </c>
      <c r="K21833" s="9">
        <f>SUM(F21833:J21833)</f>
        <v>77.330663314310925</v>
      </c>
    </row>
    <row r="21834" spans="1:11" ht="12.75" customHeight="1" x14ac:dyDescent="0.25">
      <c r="A21834" s="13">
        <v>42501</v>
      </c>
      <c r="B21834" s="14">
        <v>361.4</v>
      </c>
      <c r="C21834" s="14">
        <v>0</v>
      </c>
      <c r="D21834" s="14">
        <v>20.76</v>
      </c>
      <c r="E21834" s="15">
        <v>382.16</v>
      </c>
      <c r="F21834" s="16">
        <f>PRODUCT(E21834*0.0743)</f>
        <v>28.394488000000003</v>
      </c>
      <c r="H21834" s="17">
        <v>3.5000000000000001E-3</v>
      </c>
      <c r="I21834" s="18">
        <f t="shared" ref="I21834:I21847" si="5662">((F21834/2)+G21834)*(H21834)</f>
        <v>4.9690354000000006E-2</v>
      </c>
      <c r="J21834" s="19">
        <f t="shared" ref="J21834:J21847" si="5663">F21834+G21834+I21834</f>
        <v>28.444178354000002</v>
      </c>
    </row>
    <row r="21835" spans="1:11" ht="12.75" customHeight="1" x14ac:dyDescent="0.25">
      <c r="A21835" s="13">
        <v>42527</v>
      </c>
      <c r="B21835" s="14">
        <v>237.67</v>
      </c>
      <c r="C21835" s="14">
        <v>0</v>
      </c>
      <c r="D21835" s="14">
        <v>0</v>
      </c>
      <c r="E21835" s="15">
        <v>237.67</v>
      </c>
      <c r="F21835" s="16">
        <f t="shared" ref="F21835:F21847" si="5664">PRODUCT(E21835*0.0743)</f>
        <v>17.658881000000001</v>
      </c>
      <c r="G21835" s="20">
        <f t="shared" ref="G21835:G21847" si="5665">SUM(J21834)</f>
        <v>28.444178354000002</v>
      </c>
      <c r="H21835" s="17">
        <v>3.7000000000000002E-3</v>
      </c>
      <c r="I21835" s="18">
        <f t="shared" si="5662"/>
        <v>0.13791238975980002</v>
      </c>
      <c r="J21835" s="19">
        <f t="shared" si="5663"/>
        <v>46.2409717437598</v>
      </c>
    </row>
    <row r="21836" spans="1:11" ht="12.75" customHeight="1" x14ac:dyDescent="0.25">
      <c r="A21836" s="13">
        <v>42559</v>
      </c>
      <c r="B21836" s="14">
        <v>141.91</v>
      </c>
      <c r="C21836" s="14">
        <v>0</v>
      </c>
      <c r="D21836" s="14">
        <v>0</v>
      </c>
      <c r="E21836" s="15">
        <v>141.91</v>
      </c>
      <c r="F21836" s="16">
        <f t="shared" si="5664"/>
        <v>10.543913</v>
      </c>
      <c r="G21836" s="20">
        <f t="shared" si="5665"/>
        <v>46.2409717437598</v>
      </c>
      <c r="H21836" s="17">
        <v>4.0499999999999998E-3</v>
      </c>
      <c r="I21836" s="18">
        <f t="shared" si="5662"/>
        <v>0.20862735938722718</v>
      </c>
      <c r="J21836" s="19">
        <f t="shared" si="5663"/>
        <v>56.993512103147033</v>
      </c>
    </row>
    <row r="21837" spans="1:11" ht="12.75" customHeight="1" x14ac:dyDescent="0.25">
      <c r="A21837" s="13">
        <v>42590</v>
      </c>
      <c r="B21837" s="14">
        <v>138.76</v>
      </c>
      <c r="C21837" s="14">
        <v>0</v>
      </c>
      <c r="D21837" s="14">
        <v>0</v>
      </c>
      <c r="E21837" s="15">
        <v>138.76</v>
      </c>
      <c r="F21837" s="16">
        <f t="shared" si="5664"/>
        <v>10.309868</v>
      </c>
      <c r="G21837" s="20">
        <f t="shared" si="5665"/>
        <v>56.993512103147033</v>
      </c>
      <c r="H21837" s="17">
        <v>4.1999999999999997E-3</v>
      </c>
      <c r="I21837" s="18">
        <f t="shared" si="5662"/>
        <v>0.26102347363321748</v>
      </c>
      <c r="J21837" s="19">
        <f t="shared" si="5663"/>
        <v>67.564403576780251</v>
      </c>
    </row>
    <row r="21838" spans="1:11" ht="12.75" customHeight="1" x14ac:dyDescent="0.25">
      <c r="A21838" s="13">
        <v>42622</v>
      </c>
      <c r="B21838" s="14">
        <v>68.83</v>
      </c>
      <c r="C21838" s="14">
        <v>0</v>
      </c>
      <c r="D21838" s="14">
        <v>0</v>
      </c>
      <c r="E21838" s="15">
        <v>68.83</v>
      </c>
      <c r="F21838" s="16">
        <f t="shared" si="5664"/>
        <v>5.1140690000000006</v>
      </c>
      <c r="G21838" s="20">
        <f t="shared" si="5665"/>
        <v>67.564403576780251</v>
      </c>
      <c r="H21838" s="17">
        <v>4.45E-3</v>
      </c>
      <c r="I21838" s="18">
        <f t="shared" si="5662"/>
        <v>0.31204039944167211</v>
      </c>
      <c r="J21838" s="19">
        <f t="shared" si="5663"/>
        <v>72.990512976221922</v>
      </c>
    </row>
    <row r="21839" spans="1:11" ht="12.75" customHeight="1" x14ac:dyDescent="0.25">
      <c r="A21839" s="13">
        <v>42654</v>
      </c>
      <c r="B21839" s="14">
        <v>47.41</v>
      </c>
      <c r="C21839" s="14">
        <v>0</v>
      </c>
      <c r="D21839" s="14">
        <v>0</v>
      </c>
      <c r="E21839" s="15">
        <v>47.41</v>
      </c>
      <c r="F21839" s="16">
        <f t="shared" si="5664"/>
        <v>3.5225629999999999</v>
      </c>
      <c r="G21839" s="20">
        <f t="shared" si="5665"/>
        <v>72.990512976221922</v>
      </c>
      <c r="H21839" s="17">
        <v>4.7999999999999996E-3</v>
      </c>
      <c r="I21839" s="18">
        <f t="shared" si="5662"/>
        <v>0.35880861348586518</v>
      </c>
      <c r="J21839" s="21">
        <f t="shared" si="5663"/>
        <v>76.87188458970779</v>
      </c>
    </row>
    <row r="21840" spans="1:11" ht="12.75" customHeight="1" x14ac:dyDescent="0.25">
      <c r="A21840" s="13">
        <v>42682</v>
      </c>
      <c r="B21840" s="14">
        <v>78.91</v>
      </c>
      <c r="C21840" s="14">
        <v>0</v>
      </c>
      <c r="D21840" s="14">
        <v>0</v>
      </c>
      <c r="E21840" s="15">
        <v>78.91</v>
      </c>
      <c r="F21840" s="16">
        <f t="shared" si="5664"/>
        <v>5.8630130000000005</v>
      </c>
      <c r="G21840" s="20">
        <f t="shared" si="5665"/>
        <v>76.87188458970779</v>
      </c>
      <c r="H21840" s="17">
        <v>4.7999999999999996E-3</v>
      </c>
      <c r="I21840" s="18">
        <f t="shared" si="5662"/>
        <v>0.38305627723059732</v>
      </c>
      <c r="J21840" s="21">
        <f t="shared" si="5663"/>
        <v>83.117953866938379</v>
      </c>
    </row>
    <row r="21841" spans="1:11" ht="12.75" customHeight="1" x14ac:dyDescent="0.25">
      <c r="A21841" s="13">
        <v>42711</v>
      </c>
      <c r="B21841" s="14">
        <v>100.33</v>
      </c>
      <c r="C21841" s="14">
        <v>0</v>
      </c>
      <c r="D21841" s="14">
        <v>0</v>
      </c>
      <c r="E21841" s="15">
        <v>100.33</v>
      </c>
      <c r="F21841" s="16">
        <f t="shared" si="5664"/>
        <v>7.4545190000000003</v>
      </c>
      <c r="G21841" s="20">
        <f t="shared" si="5665"/>
        <v>83.117953866938379</v>
      </c>
      <c r="H21841" s="17">
        <v>6.0000000000000001E-3</v>
      </c>
      <c r="I21841" s="18">
        <f t="shared" si="5662"/>
        <v>0.52107128020163029</v>
      </c>
      <c r="J21841" s="21">
        <f t="shared" si="5663"/>
        <v>91.093544147140008</v>
      </c>
    </row>
    <row r="21842" spans="1:11" ht="12.75" customHeight="1" x14ac:dyDescent="0.25">
      <c r="A21842" s="13">
        <v>42746</v>
      </c>
      <c r="B21842" s="14">
        <v>147.62</v>
      </c>
      <c r="C21842" s="14">
        <v>0</v>
      </c>
      <c r="D21842" s="14">
        <v>0</v>
      </c>
      <c r="E21842" s="15">
        <v>147.62</v>
      </c>
      <c r="F21842" s="16">
        <f t="shared" si="5664"/>
        <v>10.968166000000002</v>
      </c>
      <c r="G21842" s="20">
        <f t="shared" si="5665"/>
        <v>91.093544147140008</v>
      </c>
      <c r="H21842" s="17">
        <v>7.3000000000000001E-3</v>
      </c>
      <c r="I21842" s="18">
        <f t="shared" si="5662"/>
        <v>0.70501667817412206</v>
      </c>
      <c r="J21842" s="21">
        <f t="shared" si="5663"/>
        <v>102.76672682531412</v>
      </c>
    </row>
    <row r="21843" spans="1:11" ht="12.75" customHeight="1" x14ac:dyDescent="0.25">
      <c r="A21843" s="13">
        <v>42773</v>
      </c>
      <c r="B21843" s="14">
        <v>107.44</v>
      </c>
      <c r="C21843" s="14">
        <v>0</v>
      </c>
      <c r="D21843" s="14">
        <v>0</v>
      </c>
      <c r="E21843" s="15">
        <v>107.44</v>
      </c>
      <c r="F21843" s="16">
        <f t="shared" si="5664"/>
        <v>7.9827920000000008</v>
      </c>
      <c r="G21843" s="20">
        <f t="shared" si="5665"/>
        <v>102.76672682531412</v>
      </c>
      <c r="H21843" s="17">
        <v>6.8999999999999999E-3</v>
      </c>
      <c r="I21843" s="18">
        <f t="shared" si="5662"/>
        <v>0.73663104749466735</v>
      </c>
      <c r="J21843" s="21">
        <f t="shared" si="5663"/>
        <v>111.4861498728088</v>
      </c>
    </row>
    <row r="21844" spans="1:11" ht="12.75" customHeight="1" x14ac:dyDescent="0.25">
      <c r="A21844" s="13">
        <v>42801</v>
      </c>
      <c r="B21844" s="14">
        <v>170.49</v>
      </c>
      <c r="C21844" s="14">
        <v>0</v>
      </c>
      <c r="D21844" s="14">
        <v>0</v>
      </c>
      <c r="E21844" s="15">
        <v>170.49</v>
      </c>
      <c r="F21844" s="16">
        <f t="shared" si="5664"/>
        <v>12.667407000000001</v>
      </c>
      <c r="G21844" s="20">
        <f t="shared" si="5665"/>
        <v>111.4861498728088</v>
      </c>
      <c r="H21844" s="17">
        <v>7.9000000000000008E-3</v>
      </c>
      <c r="I21844" s="18">
        <f t="shared" si="5662"/>
        <v>0.93077684164518959</v>
      </c>
      <c r="J21844" s="21">
        <f t="shared" si="5663"/>
        <v>125.08433371445398</v>
      </c>
    </row>
    <row r="21845" spans="1:11" ht="12.75" customHeight="1" x14ac:dyDescent="0.25">
      <c r="A21845" s="13">
        <v>42835</v>
      </c>
      <c r="B21845" s="14">
        <v>214.4</v>
      </c>
      <c r="C21845" s="14">
        <v>0</v>
      </c>
      <c r="D21845" s="14">
        <v>0</v>
      </c>
      <c r="E21845" s="15">
        <v>214.4</v>
      </c>
      <c r="F21845" s="16">
        <f t="shared" si="5664"/>
        <v>15.929920000000001</v>
      </c>
      <c r="G21845" s="20">
        <f t="shared" si="5665"/>
        <v>125.08433371445398</v>
      </c>
      <c r="H21845" s="17">
        <v>8.9999999999999993E-3</v>
      </c>
      <c r="I21845" s="18">
        <f t="shared" si="5662"/>
        <v>1.1974436434300857</v>
      </c>
      <c r="J21845" s="21">
        <f t="shared" si="5663"/>
        <v>142.21169735788408</v>
      </c>
    </row>
    <row r="21846" spans="1:11" ht="12.75" customHeight="1" x14ac:dyDescent="0.25">
      <c r="A21846" s="13">
        <v>42866</v>
      </c>
      <c r="B21846" s="14">
        <v>240.73</v>
      </c>
      <c r="C21846" s="14">
        <v>0</v>
      </c>
      <c r="D21846" s="14">
        <v>0</v>
      </c>
      <c r="E21846" s="15"/>
      <c r="F21846" s="16">
        <f t="shared" si="5664"/>
        <v>0</v>
      </c>
      <c r="G21846" s="20">
        <f t="shared" si="5665"/>
        <v>142.21169735788408</v>
      </c>
      <c r="H21846" s="17">
        <v>9.0500000000000008E-3</v>
      </c>
      <c r="I21846" s="18">
        <f t="shared" si="5662"/>
        <v>1.2870158610888509</v>
      </c>
      <c r="J21846" s="21">
        <f t="shared" si="5663"/>
        <v>143.49871321897294</v>
      </c>
    </row>
    <row r="21847" spans="1:11" ht="12.75" customHeight="1" x14ac:dyDescent="0.25">
      <c r="A21847" s="13">
        <v>42896</v>
      </c>
      <c r="B21847" s="14">
        <v>218.16</v>
      </c>
      <c r="C21847" s="14">
        <v>0</v>
      </c>
      <c r="D21847" s="14">
        <v>0</v>
      </c>
      <c r="E21847" s="15"/>
      <c r="F21847" s="16">
        <f t="shared" si="5664"/>
        <v>0</v>
      </c>
      <c r="G21847" s="20">
        <f t="shared" si="5665"/>
        <v>143.49871321897294</v>
      </c>
      <c r="H21847" s="17">
        <v>1.0149999999999999E-2</v>
      </c>
      <c r="I21847" s="18">
        <f t="shared" si="5662"/>
        <v>1.4565119391725752</v>
      </c>
      <c r="J21847" s="27">
        <f t="shared" si="5663"/>
        <v>144.95522515814551</v>
      </c>
    </row>
    <row r="21848" spans="1:11" ht="12.75" customHeight="1" x14ac:dyDescent="0.25">
      <c r="A21848" s="7" t="s">
        <v>2484</v>
      </c>
      <c r="B21848" s="7" t="s">
        <v>2485</v>
      </c>
      <c r="F21848" s="16">
        <f>SUM(F21834:F21847)</f>
        <v>136.40959900000001</v>
      </c>
      <c r="I21848" s="8">
        <f>SUM(I21834:I21847)</f>
        <v>8.5456261581455006</v>
      </c>
      <c r="K21848" s="9">
        <f>SUM(F21848:I21848)</f>
        <v>144.95522515814551</v>
      </c>
    </row>
    <row r="21849" spans="1:11" ht="12.75" customHeight="1" x14ac:dyDescent="0.25">
      <c r="A21849" s="13">
        <v>42501</v>
      </c>
      <c r="B21849" s="14">
        <v>144.71</v>
      </c>
      <c r="C21849" s="14">
        <v>0</v>
      </c>
      <c r="D21849" s="14">
        <v>20.76</v>
      </c>
      <c r="E21849" s="15">
        <v>165.47</v>
      </c>
      <c r="F21849" s="16">
        <f>PRODUCT(E21849*0.0743)</f>
        <v>12.294421000000002</v>
      </c>
      <c r="H21849" s="17">
        <v>3.5000000000000001E-3</v>
      </c>
      <c r="I21849" s="18">
        <f t="shared" ref="I21849:I21862" si="5666">((F21849/2)+G21849)*(H21849)</f>
        <v>2.1515236750000003E-2</v>
      </c>
      <c r="J21849" s="19">
        <f t="shared" ref="J21849:J21862" si="5667">F21849+G21849+I21849</f>
        <v>12.315936236750002</v>
      </c>
    </row>
    <row r="21850" spans="1:11" ht="12.75" customHeight="1" x14ac:dyDescent="0.25">
      <c r="A21850" s="13">
        <v>42527</v>
      </c>
      <c r="B21850" s="14">
        <v>206.17</v>
      </c>
      <c r="C21850" s="14">
        <v>0</v>
      </c>
      <c r="D21850" s="14">
        <v>0</v>
      </c>
      <c r="E21850" s="15">
        <v>206.17</v>
      </c>
      <c r="F21850" s="16">
        <f t="shared" ref="F21850:F21862" si="5668">PRODUCT(E21850*0.0743)</f>
        <v>15.318431</v>
      </c>
      <c r="G21850" s="20">
        <f t="shared" ref="G21850:G21862" si="5669">SUM(J21849)</f>
        <v>12.315936236750002</v>
      </c>
      <c r="H21850" s="17">
        <v>3.7000000000000002E-3</v>
      </c>
      <c r="I21850" s="18">
        <f t="shared" si="5666"/>
        <v>7.3908061425975002E-2</v>
      </c>
      <c r="J21850" s="19">
        <f t="shared" si="5667"/>
        <v>27.708275298175977</v>
      </c>
    </row>
    <row r="21851" spans="1:11" ht="12.75" customHeight="1" x14ac:dyDescent="0.25">
      <c r="A21851" s="13">
        <v>42559</v>
      </c>
      <c r="B21851" s="14">
        <v>135.61000000000001</v>
      </c>
      <c r="C21851" s="14">
        <v>0</v>
      </c>
      <c r="D21851" s="14">
        <v>0</v>
      </c>
      <c r="E21851" s="15">
        <v>135.61000000000001</v>
      </c>
      <c r="F21851" s="16">
        <f t="shared" si="5668"/>
        <v>10.075823000000002</v>
      </c>
      <c r="G21851" s="20">
        <f t="shared" si="5669"/>
        <v>27.708275298175977</v>
      </c>
      <c r="H21851" s="17">
        <v>4.0499999999999998E-3</v>
      </c>
      <c r="I21851" s="18">
        <f t="shared" si="5666"/>
        <v>0.13262205653261269</v>
      </c>
      <c r="J21851" s="19">
        <f t="shared" si="5667"/>
        <v>37.916720354708588</v>
      </c>
    </row>
    <row r="21852" spans="1:11" ht="12.75" customHeight="1" x14ac:dyDescent="0.25">
      <c r="A21852" s="13">
        <v>42590</v>
      </c>
      <c r="B21852" s="14">
        <v>189.16</v>
      </c>
      <c r="C21852" s="14">
        <v>0</v>
      </c>
      <c r="D21852" s="14">
        <v>0</v>
      </c>
      <c r="E21852" s="15">
        <v>189.16</v>
      </c>
      <c r="F21852" s="16">
        <f t="shared" si="5668"/>
        <v>14.054588000000001</v>
      </c>
      <c r="G21852" s="20">
        <f t="shared" si="5669"/>
        <v>37.916720354708588</v>
      </c>
      <c r="H21852" s="17">
        <v>4.1999999999999997E-3</v>
      </c>
      <c r="I21852" s="18">
        <f t="shared" si="5666"/>
        <v>0.18876486028977604</v>
      </c>
      <c r="J21852" s="19">
        <f t="shared" si="5667"/>
        <v>52.160073214998363</v>
      </c>
    </row>
    <row r="21853" spans="1:11" ht="12.75" customHeight="1" x14ac:dyDescent="0.25">
      <c r="A21853" s="13">
        <v>42622</v>
      </c>
      <c r="B21853" s="14">
        <v>704.5</v>
      </c>
      <c r="C21853" s="14">
        <v>0</v>
      </c>
      <c r="D21853" s="14">
        <v>0</v>
      </c>
      <c r="E21853" s="15">
        <v>704.5</v>
      </c>
      <c r="F21853" s="16">
        <f t="shared" si="5668"/>
        <v>52.344350000000006</v>
      </c>
      <c r="G21853" s="20">
        <f t="shared" si="5669"/>
        <v>52.160073214998363</v>
      </c>
      <c r="H21853" s="17">
        <v>4.45E-3</v>
      </c>
      <c r="I21853" s="18">
        <f t="shared" si="5666"/>
        <v>0.34857850455674277</v>
      </c>
      <c r="J21853" s="19">
        <f t="shared" si="5667"/>
        <v>104.85300171955511</v>
      </c>
    </row>
    <row r="21854" spans="1:11" ht="12.75" customHeight="1" x14ac:dyDescent="0.25">
      <c r="A21854" s="13">
        <v>42654</v>
      </c>
      <c r="B21854" s="14">
        <v>698.2</v>
      </c>
      <c r="C21854" s="14">
        <v>0</v>
      </c>
      <c r="D21854" s="14">
        <v>0</v>
      </c>
      <c r="E21854" s="15">
        <v>698.2</v>
      </c>
      <c r="F21854" s="16">
        <f t="shared" si="5668"/>
        <v>51.876260000000009</v>
      </c>
      <c r="G21854" s="20">
        <f t="shared" si="5669"/>
        <v>104.85300171955511</v>
      </c>
      <c r="H21854" s="17">
        <v>4.7999999999999996E-3</v>
      </c>
      <c r="I21854" s="18">
        <f t="shared" si="5666"/>
        <v>0.62779743225386453</v>
      </c>
      <c r="J21854" s="21">
        <f t="shared" si="5667"/>
        <v>157.35705915180898</v>
      </c>
    </row>
    <row r="21855" spans="1:11" ht="12.75" customHeight="1" x14ac:dyDescent="0.25">
      <c r="A21855" s="13">
        <v>42682</v>
      </c>
      <c r="B21855" s="14">
        <v>138.13</v>
      </c>
      <c r="C21855" s="14">
        <v>0</v>
      </c>
      <c r="D21855" s="14">
        <v>0</v>
      </c>
      <c r="E21855" s="15">
        <v>138.13</v>
      </c>
      <c r="F21855" s="16">
        <f t="shared" si="5668"/>
        <v>10.263059</v>
      </c>
      <c r="G21855" s="20">
        <f t="shared" si="5669"/>
        <v>157.35705915180898</v>
      </c>
      <c r="H21855" s="17">
        <v>4.7999999999999996E-3</v>
      </c>
      <c r="I21855" s="18">
        <f t="shared" si="5666"/>
        <v>0.77994522552868306</v>
      </c>
      <c r="J21855" s="21">
        <f t="shared" si="5667"/>
        <v>168.40006337733766</v>
      </c>
    </row>
    <row r="21856" spans="1:11" ht="12.75" customHeight="1" x14ac:dyDescent="0.25">
      <c r="A21856" s="13">
        <v>42711</v>
      </c>
      <c r="B21856" s="14">
        <v>153.25</v>
      </c>
      <c r="C21856" s="14">
        <v>0</v>
      </c>
      <c r="D21856" s="14">
        <v>0</v>
      </c>
      <c r="E21856" s="15">
        <v>153.25</v>
      </c>
      <c r="F21856" s="16">
        <f t="shared" si="5668"/>
        <v>11.386475000000001</v>
      </c>
      <c r="G21856" s="20">
        <f t="shared" si="5669"/>
        <v>168.40006337733766</v>
      </c>
      <c r="H21856" s="17">
        <v>6.0000000000000001E-3</v>
      </c>
      <c r="I21856" s="18">
        <f t="shared" si="5666"/>
        <v>1.0445598052640261</v>
      </c>
      <c r="J21856" s="21">
        <f t="shared" si="5667"/>
        <v>180.83109818260166</v>
      </c>
    </row>
    <row r="21857" spans="1:11" ht="12.75" customHeight="1" x14ac:dyDescent="0.25">
      <c r="A21857" s="13">
        <v>42746</v>
      </c>
      <c r="B21857" s="14">
        <v>383.07</v>
      </c>
      <c r="C21857" s="14">
        <v>0</v>
      </c>
      <c r="D21857" s="14">
        <v>0</v>
      </c>
      <c r="E21857" s="15">
        <v>383.07</v>
      </c>
      <c r="F21857" s="16">
        <f t="shared" si="5668"/>
        <v>28.462101000000001</v>
      </c>
      <c r="G21857" s="20">
        <f t="shared" si="5669"/>
        <v>180.83109818260166</v>
      </c>
      <c r="H21857" s="17">
        <v>7.3000000000000001E-3</v>
      </c>
      <c r="I21857" s="18">
        <f t="shared" si="5666"/>
        <v>1.4239536853829922</v>
      </c>
      <c r="J21857" s="21">
        <f t="shared" si="5667"/>
        <v>210.71715286798465</v>
      </c>
    </row>
    <row r="21858" spans="1:11" ht="12.75" customHeight="1" x14ac:dyDescent="0.25">
      <c r="A21858" s="13">
        <v>42773</v>
      </c>
      <c r="B21858" s="14">
        <v>209.65</v>
      </c>
      <c r="C21858" s="14">
        <v>0</v>
      </c>
      <c r="D21858" s="14">
        <v>0</v>
      </c>
      <c r="E21858" s="15">
        <v>209.65</v>
      </c>
      <c r="F21858" s="16">
        <f t="shared" si="5668"/>
        <v>15.576995000000002</v>
      </c>
      <c r="G21858" s="20">
        <f t="shared" si="5669"/>
        <v>210.71715286798465</v>
      </c>
      <c r="H21858" s="17">
        <v>6.8999999999999999E-3</v>
      </c>
      <c r="I21858" s="18">
        <f t="shared" si="5666"/>
        <v>1.5076889875390942</v>
      </c>
      <c r="J21858" s="21">
        <f t="shared" si="5667"/>
        <v>227.80183685552376</v>
      </c>
    </row>
    <row r="21859" spans="1:11" ht="12.75" customHeight="1" x14ac:dyDescent="0.25">
      <c r="A21859" s="13">
        <v>42801</v>
      </c>
      <c r="B21859" s="14">
        <v>165.37</v>
      </c>
      <c r="C21859" s="14">
        <v>0</v>
      </c>
      <c r="D21859" s="14">
        <v>0</v>
      </c>
      <c r="E21859" s="15">
        <v>165.37</v>
      </c>
      <c r="F21859" s="16">
        <f t="shared" si="5668"/>
        <v>12.286991</v>
      </c>
      <c r="G21859" s="20">
        <f t="shared" si="5669"/>
        <v>227.80183685552376</v>
      </c>
      <c r="H21859" s="17">
        <v>7.9000000000000008E-3</v>
      </c>
      <c r="I21859" s="18">
        <f t="shared" si="5666"/>
        <v>1.848168125608638</v>
      </c>
      <c r="J21859" s="21">
        <f t="shared" si="5667"/>
        <v>241.93699598113241</v>
      </c>
    </row>
    <row r="21860" spans="1:11" ht="12.75" customHeight="1" x14ac:dyDescent="0.25">
      <c r="A21860" s="13">
        <v>42835</v>
      </c>
      <c r="B21860" s="14">
        <v>201.32</v>
      </c>
      <c r="C21860" s="14">
        <v>0</v>
      </c>
      <c r="D21860" s="14">
        <v>0</v>
      </c>
      <c r="E21860" s="15">
        <v>201.32</v>
      </c>
      <c r="F21860" s="16">
        <f t="shared" si="5668"/>
        <v>14.958076</v>
      </c>
      <c r="G21860" s="20">
        <f t="shared" si="5669"/>
        <v>241.93699598113241</v>
      </c>
      <c r="H21860" s="17">
        <v>8.9999999999999993E-3</v>
      </c>
      <c r="I21860" s="18">
        <f t="shared" si="5666"/>
        <v>2.2447443058301917</v>
      </c>
      <c r="J21860" s="21">
        <f t="shared" si="5667"/>
        <v>259.13981628696257</v>
      </c>
    </row>
    <row r="21861" spans="1:11" ht="12.75" customHeight="1" x14ac:dyDescent="0.25">
      <c r="A21861" s="13">
        <v>42866</v>
      </c>
      <c r="B21861" s="14">
        <v>186.62</v>
      </c>
      <c r="C21861" s="14">
        <v>0</v>
      </c>
      <c r="D21861" s="14">
        <v>0</v>
      </c>
      <c r="E21861" s="15"/>
      <c r="F21861" s="16">
        <f t="shared" si="5668"/>
        <v>0</v>
      </c>
      <c r="G21861" s="20">
        <f t="shared" si="5669"/>
        <v>259.13981628696257</v>
      </c>
      <c r="H21861" s="17">
        <v>9.0500000000000008E-3</v>
      </c>
      <c r="I21861" s="18">
        <f t="shared" si="5666"/>
        <v>2.3452153373970113</v>
      </c>
      <c r="J21861" s="21">
        <f t="shared" si="5667"/>
        <v>261.48503162435958</v>
      </c>
    </row>
    <row r="21862" spans="1:11" ht="12.75" customHeight="1" x14ac:dyDescent="0.25">
      <c r="A21862" s="13">
        <v>42896</v>
      </c>
      <c r="B21862" s="14">
        <v>167.28</v>
      </c>
      <c r="C21862" s="14">
        <v>0</v>
      </c>
      <c r="D21862" s="14">
        <v>0</v>
      </c>
      <c r="E21862" s="15"/>
      <c r="F21862" s="16">
        <f t="shared" si="5668"/>
        <v>0</v>
      </c>
      <c r="G21862" s="20">
        <f t="shared" si="5669"/>
        <v>261.48503162435958</v>
      </c>
      <c r="H21862" s="17">
        <v>1.0149999999999999E-2</v>
      </c>
      <c r="I21862" s="18">
        <f t="shared" si="5666"/>
        <v>2.6540730709872493</v>
      </c>
      <c r="J21862" s="27">
        <f t="shared" si="5667"/>
        <v>264.13910469534682</v>
      </c>
    </row>
    <row r="21863" spans="1:11" ht="12.75" customHeight="1" x14ac:dyDescent="0.25">
      <c r="A21863" s="7" t="s">
        <v>2486</v>
      </c>
      <c r="B21863" s="7" t="s">
        <v>2487</v>
      </c>
      <c r="F21863" s="16">
        <f>SUM(F21849:F21862)</f>
        <v>248.89757</v>
      </c>
      <c r="I21863" s="8">
        <f>SUM(I21849:I21862)</f>
        <v>15.241534695346857</v>
      </c>
      <c r="K21863" s="9">
        <f>SUM(F21863:I21863)</f>
        <v>264.13910469534687</v>
      </c>
    </row>
    <row r="21864" spans="1:11" ht="12.75" customHeight="1" x14ac:dyDescent="0.25">
      <c r="A21864" s="13">
        <v>42501</v>
      </c>
      <c r="B21864" s="14">
        <v>9.69</v>
      </c>
      <c r="C21864" s="14">
        <v>0</v>
      </c>
      <c r="D21864" s="14">
        <v>20.76</v>
      </c>
      <c r="E21864" s="15">
        <v>30.45</v>
      </c>
      <c r="F21864" s="16">
        <f>PRODUCT(E21864*0.0743)</f>
        <v>2.262435</v>
      </c>
      <c r="H21864" s="17">
        <v>3.5000000000000001E-3</v>
      </c>
      <c r="I21864" s="18">
        <f t="shared" ref="I21864:I21877" si="5670">((F21864/2)+G21864)*(H21864)</f>
        <v>3.9592612500000002E-3</v>
      </c>
      <c r="J21864" s="19">
        <f t="shared" ref="J21864:J21877" si="5671">F21864+G21864+I21864</f>
        <v>2.2663942612499999</v>
      </c>
    </row>
    <row r="21865" spans="1:11" ht="12.75" customHeight="1" x14ac:dyDescent="0.25">
      <c r="A21865" s="13">
        <v>42527</v>
      </c>
      <c r="B21865" s="14">
        <v>38.590000000000003</v>
      </c>
      <c r="C21865" s="14">
        <v>0</v>
      </c>
      <c r="D21865" s="14">
        <v>0</v>
      </c>
      <c r="E21865" s="15">
        <v>38.590000000000003</v>
      </c>
      <c r="F21865" s="16">
        <f t="shared" ref="F21865:F21877" si="5672">PRODUCT(E21865*0.0743)</f>
        <v>2.8672370000000003</v>
      </c>
      <c r="G21865" s="20">
        <f t="shared" ref="G21865:G21877" si="5673">SUM(J21864)</f>
        <v>2.2663942612499999</v>
      </c>
      <c r="H21865" s="17">
        <v>3.7000000000000002E-3</v>
      </c>
      <c r="I21865" s="18">
        <f t="shared" si="5670"/>
        <v>1.3690047216625001E-2</v>
      </c>
      <c r="J21865" s="19">
        <f t="shared" si="5671"/>
        <v>5.1473213084666254</v>
      </c>
    </row>
    <row r="21866" spans="1:11" ht="12.75" customHeight="1" x14ac:dyDescent="0.25">
      <c r="A21866" s="13">
        <v>42559</v>
      </c>
      <c r="B21866" s="14">
        <v>38.590000000000003</v>
      </c>
      <c r="C21866" s="14">
        <v>0</v>
      </c>
      <c r="D21866" s="14">
        <v>0</v>
      </c>
      <c r="E21866" s="15">
        <v>38.590000000000003</v>
      </c>
      <c r="F21866" s="16">
        <f t="shared" si="5672"/>
        <v>2.8672370000000003</v>
      </c>
      <c r="G21866" s="20">
        <f t="shared" si="5673"/>
        <v>5.1473213084666254</v>
      </c>
      <c r="H21866" s="17">
        <v>4.0499999999999998E-3</v>
      </c>
      <c r="I21866" s="18">
        <f t="shared" si="5670"/>
        <v>2.6652806224289834E-2</v>
      </c>
      <c r="J21866" s="19">
        <f t="shared" si="5671"/>
        <v>8.0412111146909151</v>
      </c>
    </row>
    <row r="21867" spans="1:11" ht="12.75" customHeight="1" x14ac:dyDescent="0.25">
      <c r="A21867" s="13">
        <v>42590</v>
      </c>
      <c r="B21867" s="14">
        <v>38.590000000000003</v>
      </c>
      <c r="C21867" s="14">
        <v>0</v>
      </c>
      <c r="D21867" s="14">
        <v>0</v>
      </c>
      <c r="E21867" s="15">
        <v>38.590000000000003</v>
      </c>
      <c r="F21867" s="16">
        <f t="shared" si="5672"/>
        <v>2.8672370000000003</v>
      </c>
      <c r="G21867" s="20">
        <f t="shared" si="5673"/>
        <v>8.0412111146909151</v>
      </c>
      <c r="H21867" s="17">
        <v>4.1999999999999997E-3</v>
      </c>
      <c r="I21867" s="18">
        <f t="shared" si="5670"/>
        <v>3.9794284381701843E-2</v>
      </c>
      <c r="J21867" s="19">
        <f t="shared" si="5671"/>
        <v>10.948242399072617</v>
      </c>
    </row>
    <row r="21868" spans="1:11" ht="12.75" customHeight="1" x14ac:dyDescent="0.25">
      <c r="A21868" s="13">
        <v>42622</v>
      </c>
      <c r="B21868" s="14">
        <v>37.96</v>
      </c>
      <c r="C21868" s="14">
        <v>0</v>
      </c>
      <c r="D21868" s="14">
        <v>0</v>
      </c>
      <c r="E21868" s="15">
        <v>37.96</v>
      </c>
      <c r="F21868" s="16">
        <f t="shared" si="5672"/>
        <v>2.8204280000000002</v>
      </c>
      <c r="G21868" s="20">
        <f t="shared" si="5673"/>
        <v>10.948242399072617</v>
      </c>
      <c r="H21868" s="17">
        <v>4.45E-3</v>
      </c>
      <c r="I21868" s="18">
        <f t="shared" si="5670"/>
        <v>5.4995130975873142E-2</v>
      </c>
      <c r="J21868" s="19">
        <f t="shared" si="5671"/>
        <v>13.823665530048491</v>
      </c>
    </row>
    <row r="21869" spans="1:11" ht="12.75" customHeight="1" x14ac:dyDescent="0.25">
      <c r="A21869" s="13">
        <v>42654</v>
      </c>
      <c r="B21869" s="14">
        <v>39.85</v>
      </c>
      <c r="C21869" s="14">
        <v>0</v>
      </c>
      <c r="D21869" s="14">
        <v>0</v>
      </c>
      <c r="E21869" s="15">
        <v>39.85</v>
      </c>
      <c r="F21869" s="16">
        <f t="shared" si="5672"/>
        <v>2.9608550000000005</v>
      </c>
      <c r="G21869" s="20">
        <f t="shared" si="5673"/>
        <v>13.823665530048491</v>
      </c>
      <c r="H21869" s="17">
        <v>4.7999999999999996E-3</v>
      </c>
      <c r="I21869" s="18">
        <f t="shared" si="5670"/>
        <v>7.345964654423276E-2</v>
      </c>
      <c r="J21869" s="21">
        <f t="shared" si="5671"/>
        <v>16.857980176592722</v>
      </c>
    </row>
    <row r="21870" spans="1:11" ht="12.75" customHeight="1" x14ac:dyDescent="0.25">
      <c r="A21870" s="13">
        <v>42682</v>
      </c>
      <c r="B21870" s="14">
        <v>37.33</v>
      </c>
      <c r="C21870" s="14">
        <v>0</v>
      </c>
      <c r="D21870" s="14">
        <v>0</v>
      </c>
      <c r="E21870" s="15">
        <v>37.33</v>
      </c>
      <c r="F21870" s="16">
        <f t="shared" si="5672"/>
        <v>2.7736190000000001</v>
      </c>
      <c r="G21870" s="20">
        <f t="shared" si="5673"/>
        <v>16.857980176592722</v>
      </c>
      <c r="H21870" s="17">
        <v>4.7999999999999996E-3</v>
      </c>
      <c r="I21870" s="18">
        <f t="shared" si="5670"/>
        <v>8.7574990447645065E-2</v>
      </c>
      <c r="J21870" s="21">
        <f t="shared" si="5671"/>
        <v>19.719174167040368</v>
      </c>
    </row>
    <row r="21871" spans="1:11" ht="12.75" customHeight="1" x14ac:dyDescent="0.25">
      <c r="A21871" s="13">
        <v>42711</v>
      </c>
      <c r="B21871" s="14">
        <v>45.52</v>
      </c>
      <c r="C21871" s="14">
        <v>0</v>
      </c>
      <c r="D21871" s="14">
        <v>0</v>
      </c>
      <c r="E21871" s="15">
        <v>45.52</v>
      </c>
      <c r="F21871" s="16">
        <f t="shared" si="5672"/>
        <v>3.3821360000000005</v>
      </c>
      <c r="G21871" s="20">
        <f t="shared" si="5673"/>
        <v>19.719174167040368</v>
      </c>
      <c r="H21871" s="17">
        <v>6.0000000000000001E-3</v>
      </c>
      <c r="I21871" s="18">
        <f t="shared" si="5670"/>
        <v>0.12846145300224221</v>
      </c>
      <c r="J21871" s="21">
        <f t="shared" si="5671"/>
        <v>23.229771620042609</v>
      </c>
    </row>
    <row r="21872" spans="1:11" ht="12.75" customHeight="1" x14ac:dyDescent="0.25">
      <c r="A21872" s="13">
        <v>42746</v>
      </c>
      <c r="B21872" s="14">
        <v>40.46</v>
      </c>
      <c r="C21872" s="14">
        <v>0</v>
      </c>
      <c r="D21872" s="14">
        <v>0</v>
      </c>
      <c r="E21872" s="15">
        <v>40.46</v>
      </c>
      <c r="F21872" s="16">
        <f t="shared" si="5672"/>
        <v>3.0061780000000002</v>
      </c>
      <c r="G21872" s="20">
        <f t="shared" si="5673"/>
        <v>23.229771620042609</v>
      </c>
      <c r="H21872" s="17">
        <v>7.3000000000000001E-3</v>
      </c>
      <c r="I21872" s="18">
        <f t="shared" si="5670"/>
        <v>0.18054988252631105</v>
      </c>
      <c r="J21872" s="21">
        <f t="shared" si="5671"/>
        <v>26.416499502568922</v>
      </c>
    </row>
    <row r="21873" spans="1:11" ht="12.75" customHeight="1" x14ac:dyDescent="0.25">
      <c r="A21873" s="13">
        <v>42773</v>
      </c>
      <c r="B21873" s="14">
        <v>40.99</v>
      </c>
      <c r="C21873" s="14">
        <v>0</v>
      </c>
      <c r="D21873" s="14">
        <v>0</v>
      </c>
      <c r="E21873" s="15">
        <v>40.99</v>
      </c>
      <c r="F21873" s="16">
        <f t="shared" si="5672"/>
        <v>3.0455570000000005</v>
      </c>
      <c r="G21873" s="20">
        <f t="shared" si="5673"/>
        <v>26.416499502568922</v>
      </c>
      <c r="H21873" s="17">
        <v>6.8999999999999999E-3</v>
      </c>
      <c r="I21873" s="18">
        <f t="shared" si="5670"/>
        <v>0.19278101821772556</v>
      </c>
      <c r="J21873" s="21">
        <f t="shared" si="5671"/>
        <v>29.654837520786646</v>
      </c>
    </row>
    <row r="21874" spans="1:11" ht="12.75" customHeight="1" x14ac:dyDescent="0.25">
      <c r="A21874" s="13">
        <v>42801</v>
      </c>
      <c r="B21874" s="14">
        <v>42.63</v>
      </c>
      <c r="C21874" s="14">
        <v>0</v>
      </c>
      <c r="D21874" s="14">
        <v>0</v>
      </c>
      <c r="E21874" s="15">
        <v>42.63</v>
      </c>
      <c r="F21874" s="16">
        <f t="shared" si="5672"/>
        <v>3.1674090000000006</v>
      </c>
      <c r="G21874" s="20">
        <f t="shared" si="5673"/>
        <v>29.654837520786646</v>
      </c>
      <c r="H21874" s="17">
        <v>7.9000000000000008E-3</v>
      </c>
      <c r="I21874" s="18">
        <f t="shared" si="5670"/>
        <v>0.24678448196421451</v>
      </c>
      <c r="J21874" s="21">
        <f t="shared" si="5671"/>
        <v>33.069031002750862</v>
      </c>
    </row>
    <row r="21875" spans="1:11" ht="12.75" customHeight="1" x14ac:dyDescent="0.25">
      <c r="A21875" s="13">
        <v>42835</v>
      </c>
      <c r="B21875" s="14">
        <v>45.19</v>
      </c>
      <c r="C21875" s="14">
        <v>0</v>
      </c>
      <c r="D21875" s="14">
        <v>0</v>
      </c>
      <c r="E21875" s="15">
        <v>45.19</v>
      </c>
      <c r="F21875" s="16">
        <f t="shared" si="5672"/>
        <v>3.3576169999999999</v>
      </c>
      <c r="G21875" s="20">
        <f t="shared" si="5673"/>
        <v>33.069031002750862</v>
      </c>
      <c r="H21875" s="17">
        <v>8.9999999999999993E-3</v>
      </c>
      <c r="I21875" s="18">
        <f t="shared" si="5670"/>
        <v>0.31273055552475776</v>
      </c>
      <c r="J21875" s="21">
        <f t="shared" si="5671"/>
        <v>36.739378558275618</v>
      </c>
    </row>
    <row r="21876" spans="1:11" ht="12.75" customHeight="1" x14ac:dyDescent="0.25">
      <c r="A21876" s="13">
        <v>42866</v>
      </c>
      <c r="B21876" s="14">
        <v>70.33</v>
      </c>
      <c r="C21876" s="14">
        <v>0</v>
      </c>
      <c r="D21876" s="14">
        <v>0</v>
      </c>
      <c r="E21876" s="15"/>
      <c r="F21876" s="16">
        <f t="shared" si="5672"/>
        <v>0</v>
      </c>
      <c r="G21876" s="20">
        <f t="shared" si="5673"/>
        <v>36.739378558275618</v>
      </c>
      <c r="H21876" s="17">
        <v>9.0500000000000008E-3</v>
      </c>
      <c r="I21876" s="18">
        <f t="shared" si="5670"/>
        <v>0.33249137595239436</v>
      </c>
      <c r="J21876" s="21">
        <f t="shared" si="5671"/>
        <v>37.071869934228012</v>
      </c>
    </row>
    <row r="21877" spans="1:11" ht="12.75" customHeight="1" x14ac:dyDescent="0.25">
      <c r="A21877" s="13">
        <v>42896</v>
      </c>
      <c r="B21877" s="14">
        <v>78.75</v>
      </c>
      <c r="C21877" s="14">
        <v>0</v>
      </c>
      <c r="D21877" s="14">
        <v>0</v>
      </c>
      <c r="E21877" s="15"/>
      <c r="F21877" s="16">
        <f t="shared" si="5672"/>
        <v>0</v>
      </c>
      <c r="G21877" s="20">
        <f t="shared" si="5673"/>
        <v>37.071869934228012</v>
      </c>
      <c r="H21877" s="17">
        <v>1.0149999999999999E-2</v>
      </c>
      <c r="I21877" s="18">
        <f t="shared" si="5670"/>
        <v>0.37627947983241428</v>
      </c>
      <c r="J21877" s="27">
        <f t="shared" si="5671"/>
        <v>37.448149414060424</v>
      </c>
    </row>
    <row r="21878" spans="1:11" ht="12.75" customHeight="1" x14ac:dyDescent="0.25">
      <c r="A21878" s="7" t="s">
        <v>2488</v>
      </c>
      <c r="B21878" s="7" t="s">
        <v>2489</v>
      </c>
      <c r="F21878" s="16">
        <f>SUM(F21864:F21877)</f>
        <v>35.377944999999997</v>
      </c>
      <c r="I21878" s="8">
        <f>SUM(I21864:I21877)</f>
        <v>2.0702044140604272</v>
      </c>
      <c r="K21878" s="9">
        <f>SUM(F21878:I21878)</f>
        <v>37.448149414060424</v>
      </c>
    </row>
    <row r="21879" spans="1:11" ht="12.75" customHeight="1" x14ac:dyDescent="0.25">
      <c r="A21879" s="13">
        <v>42501</v>
      </c>
      <c r="B21879" s="14">
        <v>27.32</v>
      </c>
      <c r="C21879" s="14">
        <v>0</v>
      </c>
      <c r="D21879" s="14">
        <v>20.76</v>
      </c>
      <c r="E21879" s="15">
        <v>48.08</v>
      </c>
      <c r="F21879" s="16">
        <f>PRODUCT(E21879*0.0743)</f>
        <v>3.5723440000000002</v>
      </c>
      <c r="H21879" s="17">
        <v>3.5000000000000001E-3</v>
      </c>
      <c r="I21879" s="18">
        <f t="shared" ref="I21879:I21892" si="5674">((F21879/2)+G21879)*(H21879)</f>
        <v>6.2516020000000002E-3</v>
      </c>
      <c r="J21879" s="19">
        <f t="shared" ref="J21879:J21892" si="5675">F21879+G21879+I21879</f>
        <v>3.578595602</v>
      </c>
    </row>
    <row r="21880" spans="1:11" ht="12.75" customHeight="1" x14ac:dyDescent="0.25">
      <c r="A21880" s="13">
        <v>42527</v>
      </c>
      <c r="B21880" s="14">
        <v>53.71</v>
      </c>
      <c r="C21880" s="14">
        <v>0</v>
      </c>
      <c r="D21880" s="14">
        <v>0</v>
      </c>
      <c r="E21880" s="15">
        <v>53.71</v>
      </c>
      <c r="F21880" s="16">
        <f t="shared" ref="F21880:F21892" si="5676">PRODUCT(E21880*0.0743)</f>
        <v>3.9906530000000004</v>
      </c>
      <c r="G21880" s="20">
        <f t="shared" ref="G21880:G21892" si="5677">SUM(J21879)</f>
        <v>3.578595602</v>
      </c>
      <c r="H21880" s="17">
        <v>3.7000000000000002E-3</v>
      </c>
      <c r="I21880" s="18">
        <f t="shared" si="5674"/>
        <v>2.0623511777400003E-2</v>
      </c>
      <c r="J21880" s="19">
        <f t="shared" si="5675"/>
        <v>7.5898721137773997</v>
      </c>
    </row>
    <row r="21881" spans="1:11" ht="12.75" customHeight="1" x14ac:dyDescent="0.25">
      <c r="A21881" s="13">
        <v>42559</v>
      </c>
      <c r="B21881" s="14">
        <v>75.13</v>
      </c>
      <c r="C21881" s="14">
        <v>0</v>
      </c>
      <c r="D21881" s="14">
        <v>0</v>
      </c>
      <c r="E21881" s="15">
        <v>75.13</v>
      </c>
      <c r="F21881" s="16">
        <f t="shared" si="5676"/>
        <v>5.5821589999999999</v>
      </c>
      <c r="G21881" s="20">
        <f t="shared" si="5677"/>
        <v>7.5898721137773997</v>
      </c>
      <c r="H21881" s="17">
        <v>4.0499999999999998E-3</v>
      </c>
      <c r="I21881" s="18">
        <f t="shared" si="5674"/>
        <v>4.2042854035798466E-2</v>
      </c>
      <c r="J21881" s="19">
        <f t="shared" si="5675"/>
        <v>13.214073967813199</v>
      </c>
    </row>
    <row r="21882" spans="1:11" ht="12.75" customHeight="1" x14ac:dyDescent="0.25">
      <c r="A21882" s="13">
        <v>42590</v>
      </c>
      <c r="B21882" s="14">
        <v>48.04</v>
      </c>
      <c r="C21882" s="14">
        <v>0</v>
      </c>
      <c r="D21882" s="14">
        <v>0</v>
      </c>
      <c r="E21882" s="15">
        <v>48.04</v>
      </c>
      <c r="F21882" s="16">
        <f t="shared" si="5676"/>
        <v>3.569372</v>
      </c>
      <c r="G21882" s="20">
        <f t="shared" si="5677"/>
        <v>13.214073967813199</v>
      </c>
      <c r="H21882" s="17">
        <v>4.1999999999999997E-3</v>
      </c>
      <c r="I21882" s="18">
        <f t="shared" si="5674"/>
        <v>6.2994791864815436E-2</v>
      </c>
      <c r="J21882" s="19">
        <f t="shared" si="5675"/>
        <v>16.846440759678018</v>
      </c>
    </row>
    <row r="21883" spans="1:11" ht="12.75" customHeight="1" x14ac:dyDescent="0.25">
      <c r="A21883" s="13">
        <v>42622</v>
      </c>
      <c r="B21883" s="14">
        <v>46.78</v>
      </c>
      <c r="C21883" s="14">
        <v>0</v>
      </c>
      <c r="D21883" s="14">
        <v>0</v>
      </c>
      <c r="E21883" s="15">
        <v>46.78</v>
      </c>
      <c r="F21883" s="16">
        <f t="shared" si="5676"/>
        <v>3.4757540000000002</v>
      </c>
      <c r="G21883" s="20">
        <f t="shared" si="5677"/>
        <v>16.846440759678018</v>
      </c>
      <c r="H21883" s="17">
        <v>4.45E-3</v>
      </c>
      <c r="I21883" s="18">
        <f t="shared" si="5674"/>
        <v>8.2700214030567182E-2</v>
      </c>
      <c r="J21883" s="19">
        <f t="shared" si="5675"/>
        <v>20.404894973708586</v>
      </c>
    </row>
    <row r="21884" spans="1:11" ht="12.75" customHeight="1" x14ac:dyDescent="0.25">
      <c r="A21884" s="13">
        <v>42654</v>
      </c>
      <c r="B21884" s="14">
        <v>73.239999999999995</v>
      </c>
      <c r="C21884" s="14">
        <v>0</v>
      </c>
      <c r="D21884" s="14">
        <v>0</v>
      </c>
      <c r="E21884" s="15">
        <v>73.239999999999995</v>
      </c>
      <c r="F21884" s="16">
        <f t="shared" si="5676"/>
        <v>5.441732</v>
      </c>
      <c r="G21884" s="20">
        <f t="shared" si="5677"/>
        <v>20.404894973708586</v>
      </c>
      <c r="H21884" s="17">
        <v>4.7999999999999996E-3</v>
      </c>
      <c r="I21884" s="18">
        <f t="shared" si="5674"/>
        <v>0.1110036526738012</v>
      </c>
      <c r="J21884" s="21">
        <f t="shared" si="5675"/>
        <v>25.957630626382389</v>
      </c>
    </row>
    <row r="21885" spans="1:11" ht="12.75" customHeight="1" x14ac:dyDescent="0.25">
      <c r="A21885" s="13">
        <v>42682</v>
      </c>
      <c r="B21885" s="14">
        <v>41.11</v>
      </c>
      <c r="C21885" s="14">
        <v>0</v>
      </c>
      <c r="D21885" s="14">
        <v>0</v>
      </c>
      <c r="E21885" s="15">
        <v>41.11</v>
      </c>
      <c r="F21885" s="16">
        <f t="shared" si="5676"/>
        <v>3.0544730000000002</v>
      </c>
      <c r="G21885" s="20">
        <f t="shared" si="5677"/>
        <v>25.957630626382389</v>
      </c>
      <c r="H21885" s="17">
        <v>4.7999999999999996E-3</v>
      </c>
      <c r="I21885" s="18">
        <f t="shared" si="5674"/>
        <v>0.13192736220663545</v>
      </c>
      <c r="J21885" s="21">
        <f t="shared" si="5675"/>
        <v>29.144030988589027</v>
      </c>
    </row>
    <row r="21886" spans="1:11" ht="12.75" customHeight="1" x14ac:dyDescent="0.25">
      <c r="A21886" s="13">
        <v>42711</v>
      </c>
      <c r="B21886" s="14">
        <v>50.56</v>
      </c>
      <c r="C21886" s="14">
        <v>0</v>
      </c>
      <c r="D21886" s="14">
        <v>0</v>
      </c>
      <c r="E21886" s="15">
        <v>50.56</v>
      </c>
      <c r="F21886" s="16">
        <f t="shared" si="5676"/>
        <v>3.7566080000000004</v>
      </c>
      <c r="G21886" s="20">
        <f t="shared" si="5677"/>
        <v>29.144030988589027</v>
      </c>
      <c r="H21886" s="17">
        <v>6.0000000000000001E-3</v>
      </c>
      <c r="I21886" s="18">
        <f t="shared" si="5674"/>
        <v>0.18613400993153417</v>
      </c>
      <c r="J21886" s="21">
        <f t="shared" si="5675"/>
        <v>33.086772998520566</v>
      </c>
    </row>
    <row r="21887" spans="1:11" ht="12.75" customHeight="1" x14ac:dyDescent="0.25">
      <c r="A21887" s="13">
        <v>42746</v>
      </c>
      <c r="B21887" s="14">
        <v>79.37</v>
      </c>
      <c r="C21887" s="14">
        <v>0</v>
      </c>
      <c r="D21887" s="14">
        <v>0</v>
      </c>
      <c r="E21887" s="15">
        <v>79.37</v>
      </c>
      <c r="F21887" s="16">
        <f t="shared" si="5676"/>
        <v>5.8971910000000003</v>
      </c>
      <c r="G21887" s="20">
        <f t="shared" si="5677"/>
        <v>33.086772998520566</v>
      </c>
      <c r="H21887" s="17">
        <v>7.3000000000000001E-3</v>
      </c>
      <c r="I21887" s="18">
        <f t="shared" si="5674"/>
        <v>0.26305819003920017</v>
      </c>
      <c r="J21887" s="21">
        <f t="shared" si="5675"/>
        <v>39.247022188559768</v>
      </c>
    </row>
    <row r="21888" spans="1:11" ht="12.75" customHeight="1" x14ac:dyDescent="0.25">
      <c r="A21888" s="13">
        <v>42773</v>
      </c>
      <c r="B21888" s="14">
        <v>45.4</v>
      </c>
      <c r="C21888" s="14">
        <v>0</v>
      </c>
      <c r="D21888" s="14">
        <v>0</v>
      </c>
      <c r="E21888" s="15">
        <v>45.4</v>
      </c>
      <c r="F21888" s="16">
        <f t="shared" si="5676"/>
        <v>3.3732200000000003</v>
      </c>
      <c r="G21888" s="20">
        <f t="shared" si="5677"/>
        <v>39.247022188559768</v>
      </c>
      <c r="H21888" s="17">
        <v>6.8999999999999999E-3</v>
      </c>
      <c r="I21888" s="18">
        <f t="shared" si="5674"/>
        <v>0.28244206210106243</v>
      </c>
      <c r="J21888" s="21">
        <f t="shared" si="5675"/>
        <v>42.902684250660833</v>
      </c>
    </row>
    <row r="21889" spans="1:11" ht="12.75" customHeight="1" x14ac:dyDescent="0.25">
      <c r="A21889" s="13">
        <v>42801</v>
      </c>
      <c r="B21889" s="14">
        <v>38.65</v>
      </c>
      <c r="C21889" s="14">
        <v>0</v>
      </c>
      <c r="D21889" s="14">
        <v>0</v>
      </c>
      <c r="E21889" s="15">
        <v>38.65</v>
      </c>
      <c r="F21889" s="16">
        <f t="shared" si="5676"/>
        <v>2.8716949999999999</v>
      </c>
      <c r="G21889" s="20">
        <f t="shared" si="5677"/>
        <v>42.902684250660833</v>
      </c>
      <c r="H21889" s="17">
        <v>7.9000000000000008E-3</v>
      </c>
      <c r="I21889" s="18">
        <f t="shared" si="5674"/>
        <v>0.3502744008302206</v>
      </c>
      <c r="J21889" s="21">
        <f t="shared" si="5675"/>
        <v>46.124653651491059</v>
      </c>
    </row>
    <row r="21890" spans="1:11" ht="12.75" customHeight="1" x14ac:dyDescent="0.25">
      <c r="A21890" s="13">
        <v>42835</v>
      </c>
      <c r="B21890" s="14">
        <v>49.22</v>
      </c>
      <c r="C21890" s="14">
        <v>0</v>
      </c>
      <c r="D21890" s="14">
        <v>0</v>
      </c>
      <c r="E21890" s="15">
        <v>49.22</v>
      </c>
      <c r="F21890" s="16">
        <f t="shared" si="5676"/>
        <v>3.6570460000000002</v>
      </c>
      <c r="G21890" s="20">
        <f t="shared" si="5677"/>
        <v>46.124653651491059</v>
      </c>
      <c r="H21890" s="17">
        <v>8.9999999999999993E-3</v>
      </c>
      <c r="I21890" s="18">
        <f t="shared" si="5674"/>
        <v>0.43157858986341946</v>
      </c>
      <c r="J21890" s="21">
        <f t="shared" si="5675"/>
        <v>50.21327824135448</v>
      </c>
    </row>
    <row r="21891" spans="1:11" ht="12.75" customHeight="1" x14ac:dyDescent="0.25">
      <c r="A21891" s="13">
        <v>42866</v>
      </c>
      <c r="B21891" s="14">
        <v>50.7</v>
      </c>
      <c r="C21891" s="14">
        <v>0</v>
      </c>
      <c r="D21891" s="14">
        <v>0</v>
      </c>
      <c r="E21891" s="15"/>
      <c r="F21891" s="16">
        <f t="shared" si="5676"/>
        <v>0</v>
      </c>
      <c r="G21891" s="20">
        <f t="shared" si="5677"/>
        <v>50.21327824135448</v>
      </c>
      <c r="H21891" s="17">
        <v>9.0500000000000008E-3</v>
      </c>
      <c r="I21891" s="18">
        <f t="shared" si="5674"/>
        <v>0.45443016808425807</v>
      </c>
      <c r="J21891" s="21">
        <f t="shared" si="5675"/>
        <v>50.667708409438738</v>
      </c>
    </row>
    <row r="21892" spans="1:11" ht="12.75" customHeight="1" x14ac:dyDescent="0.25">
      <c r="A21892" s="13">
        <v>42896</v>
      </c>
      <c r="B21892" s="14">
        <v>43.64</v>
      </c>
      <c r="C21892" s="14">
        <v>0</v>
      </c>
      <c r="D21892" s="14">
        <v>0</v>
      </c>
      <c r="E21892" s="15"/>
      <c r="F21892" s="16">
        <f t="shared" si="5676"/>
        <v>0</v>
      </c>
      <c r="G21892" s="20">
        <f t="shared" si="5677"/>
        <v>50.667708409438738</v>
      </c>
      <c r="H21892" s="17">
        <v>1.0149999999999999E-2</v>
      </c>
      <c r="I21892" s="18">
        <f t="shared" si="5674"/>
        <v>0.51427724035580313</v>
      </c>
      <c r="J21892" s="27">
        <f t="shared" si="5675"/>
        <v>51.181985649794541</v>
      </c>
    </row>
    <row r="21893" spans="1:11" ht="12.75" customHeight="1" x14ac:dyDescent="0.25">
      <c r="A21893" s="7" t="s">
        <v>2490</v>
      </c>
      <c r="B21893" s="7" t="s">
        <v>2491</v>
      </c>
      <c r="F21893" s="16">
        <f>SUM(F21879:F21892)</f>
        <v>48.242247000000013</v>
      </c>
      <c r="I21893" s="8">
        <f>SUM(I21879:I21892)</f>
        <v>2.9397386497945157</v>
      </c>
      <c r="K21893" s="9">
        <f>SUM(F21893:I21893)</f>
        <v>51.181985649794527</v>
      </c>
    </row>
    <row r="21894" spans="1:11" ht="12.75" customHeight="1" x14ac:dyDescent="0.25">
      <c r="A21894" s="13">
        <v>42501</v>
      </c>
      <c r="B21894" s="14">
        <v>14.79</v>
      </c>
      <c r="C21894" s="14">
        <v>0</v>
      </c>
      <c r="D21894" s="14">
        <v>20.76</v>
      </c>
      <c r="E21894" s="15">
        <v>35.549999999999997</v>
      </c>
      <c r="F21894" s="16">
        <f>PRODUCT(E21894*0.0743)</f>
        <v>2.641365</v>
      </c>
      <c r="H21894" s="17">
        <v>3.5000000000000001E-3</v>
      </c>
      <c r="I21894" s="18">
        <f t="shared" ref="I21894:I21907" si="5678">((F21894/2)+G21894)*(H21894)</f>
        <v>4.6223887500000003E-3</v>
      </c>
      <c r="J21894" s="19">
        <f t="shared" ref="J21894:J21907" si="5679">F21894+G21894+I21894</f>
        <v>2.6459873887500001</v>
      </c>
    </row>
    <row r="21895" spans="1:11" ht="12.75" customHeight="1" x14ac:dyDescent="0.25">
      <c r="A21895" s="13">
        <v>42527</v>
      </c>
      <c r="B21895" s="14">
        <v>43.63</v>
      </c>
      <c r="C21895" s="14">
        <v>0</v>
      </c>
      <c r="D21895" s="14">
        <v>0</v>
      </c>
      <c r="E21895" s="15">
        <v>43.63</v>
      </c>
      <c r="F21895" s="16">
        <f t="shared" ref="F21895:F21907" si="5680">PRODUCT(E21895*0.0743)</f>
        <v>3.2417090000000006</v>
      </c>
      <c r="G21895" s="20">
        <f t="shared" ref="G21895:G21907" si="5681">SUM(J21894)</f>
        <v>2.6459873887500001</v>
      </c>
      <c r="H21895" s="17">
        <v>3.7000000000000002E-3</v>
      </c>
      <c r="I21895" s="18">
        <f t="shared" si="5678"/>
        <v>1.5787314988375E-2</v>
      </c>
      <c r="J21895" s="19">
        <f t="shared" si="5679"/>
        <v>5.9034837037383765</v>
      </c>
    </row>
    <row r="21896" spans="1:11" ht="12.75" customHeight="1" x14ac:dyDescent="0.25">
      <c r="A21896" s="13">
        <v>42559</v>
      </c>
      <c r="B21896" s="14">
        <v>53.08</v>
      </c>
      <c r="C21896" s="14">
        <v>0</v>
      </c>
      <c r="D21896" s="14">
        <v>0</v>
      </c>
      <c r="E21896" s="15">
        <v>53.08</v>
      </c>
      <c r="F21896" s="16">
        <f t="shared" si="5680"/>
        <v>3.9438440000000003</v>
      </c>
      <c r="G21896" s="20">
        <f t="shared" si="5681"/>
        <v>5.9034837037383765</v>
      </c>
      <c r="H21896" s="17">
        <v>4.0499999999999998E-3</v>
      </c>
      <c r="I21896" s="18">
        <f t="shared" si="5678"/>
        <v>3.1895393100140425E-2</v>
      </c>
      <c r="J21896" s="19">
        <f t="shared" si="5679"/>
        <v>9.8792230968385155</v>
      </c>
    </row>
    <row r="21897" spans="1:11" ht="12.75" customHeight="1" x14ac:dyDescent="0.25">
      <c r="A21897" s="13">
        <v>42590</v>
      </c>
      <c r="B21897" s="14">
        <v>96.55</v>
      </c>
      <c r="C21897" s="14">
        <v>0</v>
      </c>
      <c r="D21897" s="14">
        <v>0</v>
      </c>
      <c r="E21897" s="15">
        <v>96.55</v>
      </c>
      <c r="F21897" s="16">
        <f t="shared" si="5680"/>
        <v>7.1736650000000006</v>
      </c>
      <c r="G21897" s="20">
        <f t="shared" si="5681"/>
        <v>9.8792230968385155</v>
      </c>
      <c r="H21897" s="17">
        <v>4.1999999999999997E-3</v>
      </c>
      <c r="I21897" s="18">
        <f t="shared" si="5678"/>
        <v>5.6557433506721759E-2</v>
      </c>
      <c r="J21897" s="19">
        <f t="shared" si="5679"/>
        <v>17.109445530345237</v>
      </c>
    </row>
    <row r="21898" spans="1:11" ht="12.75" customHeight="1" x14ac:dyDescent="0.25">
      <c r="A21898" s="13">
        <v>42622</v>
      </c>
      <c r="B21898" s="14">
        <v>47.41</v>
      </c>
      <c r="C21898" s="14">
        <v>0</v>
      </c>
      <c r="D21898" s="14">
        <v>0</v>
      </c>
      <c r="E21898" s="15">
        <v>47.41</v>
      </c>
      <c r="F21898" s="16">
        <f t="shared" si="5680"/>
        <v>3.5225629999999999</v>
      </c>
      <c r="G21898" s="20">
        <f t="shared" si="5681"/>
        <v>17.109445530345237</v>
      </c>
      <c r="H21898" s="17">
        <v>4.45E-3</v>
      </c>
      <c r="I21898" s="18">
        <f t="shared" si="5678"/>
        <v>8.3974735285036295E-2</v>
      </c>
      <c r="J21898" s="19">
        <f t="shared" si="5679"/>
        <v>20.715983265630275</v>
      </c>
    </row>
    <row r="21899" spans="1:11" ht="12.75" customHeight="1" x14ac:dyDescent="0.25">
      <c r="A21899" s="13">
        <v>42654</v>
      </c>
      <c r="B21899" s="14">
        <v>55.6</v>
      </c>
      <c r="C21899" s="14">
        <v>0</v>
      </c>
      <c r="D21899" s="14">
        <v>0</v>
      </c>
      <c r="E21899" s="15">
        <v>55.6</v>
      </c>
      <c r="F21899" s="16">
        <f t="shared" si="5680"/>
        <v>4.1310800000000008</v>
      </c>
      <c r="G21899" s="20">
        <f t="shared" si="5681"/>
        <v>20.715983265630275</v>
      </c>
      <c r="H21899" s="17">
        <v>4.7999999999999996E-3</v>
      </c>
      <c r="I21899" s="18">
        <f t="shared" si="5678"/>
        <v>0.10935131167502532</v>
      </c>
      <c r="J21899" s="21">
        <f t="shared" si="5679"/>
        <v>24.956414577305299</v>
      </c>
    </row>
    <row r="21900" spans="1:11" ht="12.75" customHeight="1" x14ac:dyDescent="0.25">
      <c r="A21900" s="13">
        <v>42682</v>
      </c>
      <c r="B21900" s="14">
        <v>68.2</v>
      </c>
      <c r="C21900" s="14">
        <v>0</v>
      </c>
      <c r="D21900" s="14">
        <v>0</v>
      </c>
      <c r="E21900" s="15">
        <v>68.2</v>
      </c>
      <c r="F21900" s="16">
        <f t="shared" si="5680"/>
        <v>5.067260000000001</v>
      </c>
      <c r="G21900" s="20">
        <f t="shared" si="5681"/>
        <v>24.956414577305299</v>
      </c>
      <c r="H21900" s="17">
        <v>4.7999999999999996E-3</v>
      </c>
      <c r="I21900" s="18">
        <f t="shared" si="5678"/>
        <v>0.13195221397106541</v>
      </c>
      <c r="J21900" s="21">
        <f t="shared" si="5679"/>
        <v>30.155626791276365</v>
      </c>
    </row>
    <row r="21901" spans="1:11" ht="12.75" customHeight="1" x14ac:dyDescent="0.25">
      <c r="A21901" s="13">
        <v>42711</v>
      </c>
      <c r="B21901" s="14">
        <v>47.41</v>
      </c>
      <c r="C21901" s="14">
        <v>0</v>
      </c>
      <c r="D21901" s="14">
        <v>0</v>
      </c>
      <c r="E21901" s="15">
        <v>47.41</v>
      </c>
      <c r="F21901" s="16">
        <f t="shared" si="5680"/>
        <v>3.5225629999999999</v>
      </c>
      <c r="G21901" s="20">
        <f t="shared" si="5681"/>
        <v>30.155626791276365</v>
      </c>
      <c r="H21901" s="17">
        <v>6.0000000000000001E-3</v>
      </c>
      <c r="I21901" s="18">
        <f t="shared" si="5678"/>
        <v>0.19150144974765818</v>
      </c>
      <c r="J21901" s="21">
        <f t="shared" si="5679"/>
        <v>33.869691241024022</v>
      </c>
    </row>
    <row r="21902" spans="1:11" ht="12.75" customHeight="1" x14ac:dyDescent="0.25">
      <c r="A21902" s="13">
        <v>42746</v>
      </c>
      <c r="B21902" s="14">
        <v>43.78</v>
      </c>
      <c r="C21902" s="14">
        <v>0</v>
      </c>
      <c r="D21902" s="14">
        <v>0</v>
      </c>
      <c r="E21902" s="15">
        <v>43.78</v>
      </c>
      <c r="F21902" s="16">
        <f t="shared" si="5680"/>
        <v>3.2528540000000001</v>
      </c>
      <c r="G21902" s="20">
        <f t="shared" si="5681"/>
        <v>33.869691241024022</v>
      </c>
      <c r="H21902" s="17">
        <v>7.3000000000000001E-3</v>
      </c>
      <c r="I21902" s="18">
        <f t="shared" si="5678"/>
        <v>0.25912166315947538</v>
      </c>
      <c r="J21902" s="21">
        <f t="shared" si="5679"/>
        <v>37.381666904183497</v>
      </c>
    </row>
    <row r="21903" spans="1:11" ht="12.75" customHeight="1" x14ac:dyDescent="0.25">
      <c r="A21903" s="13">
        <v>42773</v>
      </c>
      <c r="B21903" s="14">
        <v>44.25</v>
      </c>
      <c r="C21903" s="14">
        <v>0</v>
      </c>
      <c r="D21903" s="14">
        <v>0</v>
      </c>
      <c r="E21903" s="15">
        <v>44.25</v>
      </c>
      <c r="F21903" s="16">
        <f t="shared" si="5680"/>
        <v>3.2877750000000003</v>
      </c>
      <c r="G21903" s="20">
        <f t="shared" si="5681"/>
        <v>37.381666904183497</v>
      </c>
      <c r="H21903" s="17">
        <v>6.8999999999999999E-3</v>
      </c>
      <c r="I21903" s="18">
        <f t="shared" si="5678"/>
        <v>0.26927632538886609</v>
      </c>
      <c r="J21903" s="21">
        <f t="shared" si="5679"/>
        <v>40.938718229572366</v>
      </c>
    </row>
    <row r="21904" spans="1:11" ht="12.75" customHeight="1" x14ac:dyDescent="0.25">
      <c r="A21904" s="13">
        <v>42801</v>
      </c>
      <c r="B21904" s="14">
        <v>46.94</v>
      </c>
      <c r="C21904" s="14">
        <v>0</v>
      </c>
      <c r="D21904" s="14">
        <v>0</v>
      </c>
      <c r="E21904" s="15">
        <v>46.94</v>
      </c>
      <c r="F21904" s="16">
        <f t="shared" si="5680"/>
        <v>3.4876420000000001</v>
      </c>
      <c r="G21904" s="20">
        <f t="shared" si="5681"/>
        <v>40.938718229572366</v>
      </c>
      <c r="H21904" s="17">
        <v>7.9000000000000008E-3</v>
      </c>
      <c r="I21904" s="18">
        <f t="shared" si="5678"/>
        <v>0.33719205991362172</v>
      </c>
      <c r="J21904" s="21">
        <f t="shared" si="5679"/>
        <v>44.763552289485986</v>
      </c>
    </row>
    <row r="21905" spans="1:11" ht="12.75" customHeight="1" x14ac:dyDescent="0.25">
      <c r="A21905" s="13">
        <v>42835</v>
      </c>
      <c r="B21905" s="14">
        <v>45.25</v>
      </c>
      <c r="C21905" s="14">
        <v>0</v>
      </c>
      <c r="D21905" s="14">
        <v>0</v>
      </c>
      <c r="E21905" s="15">
        <v>45.25</v>
      </c>
      <c r="F21905" s="16">
        <f t="shared" si="5680"/>
        <v>3.3620750000000004</v>
      </c>
      <c r="G21905" s="20">
        <f t="shared" si="5681"/>
        <v>44.763552289485986</v>
      </c>
      <c r="H21905" s="17">
        <v>8.9999999999999993E-3</v>
      </c>
      <c r="I21905" s="18">
        <f t="shared" si="5678"/>
        <v>0.41800130810537384</v>
      </c>
      <c r="J21905" s="21">
        <f t="shared" si="5679"/>
        <v>48.543628597591358</v>
      </c>
    </row>
    <row r="21906" spans="1:11" ht="12.75" customHeight="1" x14ac:dyDescent="0.25">
      <c r="A21906" s="13">
        <v>42866</v>
      </c>
      <c r="B21906" s="14">
        <v>41.19</v>
      </c>
      <c r="C21906" s="14">
        <v>0</v>
      </c>
      <c r="D21906" s="14">
        <v>0</v>
      </c>
      <c r="E21906" s="15"/>
      <c r="F21906" s="16">
        <f t="shared" si="5680"/>
        <v>0</v>
      </c>
      <c r="G21906" s="20">
        <f t="shared" si="5681"/>
        <v>48.543628597591358</v>
      </c>
      <c r="H21906" s="17">
        <v>9.0500000000000008E-3</v>
      </c>
      <c r="I21906" s="18">
        <f t="shared" si="5678"/>
        <v>0.4393198388082018</v>
      </c>
      <c r="J21906" s="21">
        <f t="shared" si="5679"/>
        <v>48.98294843639956</v>
      </c>
    </row>
    <row r="21907" spans="1:11" ht="12.75" customHeight="1" x14ac:dyDescent="0.25">
      <c r="A21907" s="13">
        <v>42896</v>
      </c>
      <c r="B21907" s="14">
        <v>43.29</v>
      </c>
      <c r="C21907" s="14">
        <v>0</v>
      </c>
      <c r="D21907" s="14">
        <v>0</v>
      </c>
      <c r="E21907" s="15"/>
      <c r="F21907" s="16">
        <f t="shared" si="5680"/>
        <v>0</v>
      </c>
      <c r="G21907" s="20">
        <f t="shared" si="5681"/>
        <v>48.98294843639956</v>
      </c>
      <c r="H21907" s="17">
        <v>1.0149999999999999E-2</v>
      </c>
      <c r="I21907" s="18">
        <f t="shared" si="5678"/>
        <v>0.49717692662945551</v>
      </c>
      <c r="J21907" s="27">
        <f t="shared" si="5679"/>
        <v>49.480125363029018</v>
      </c>
    </row>
    <row r="21908" spans="1:11" ht="12.75" customHeight="1" x14ac:dyDescent="0.25">
      <c r="A21908" s="7" t="s">
        <v>2492</v>
      </c>
      <c r="B21908" s="7" t="s">
        <v>2493</v>
      </c>
      <c r="F21908" s="16">
        <f>SUM(F21894:F21907)</f>
        <v>46.634395000000005</v>
      </c>
      <c r="I21908" s="8">
        <f>SUM(I21894:I21907)</f>
        <v>2.8457303630290167</v>
      </c>
      <c r="K21908" s="9">
        <f>SUM(F21908:I21908)</f>
        <v>49.480125363029025</v>
      </c>
    </row>
    <row r="21909" spans="1:11" ht="12.75" customHeight="1" x14ac:dyDescent="0.25">
      <c r="A21909" s="13">
        <v>42501</v>
      </c>
      <c r="B21909" s="14">
        <v>24.07</v>
      </c>
      <c r="C21909" s="14">
        <v>0</v>
      </c>
      <c r="D21909" s="14">
        <v>20.76</v>
      </c>
      <c r="E21909" s="15">
        <v>44.83</v>
      </c>
      <c r="F21909" s="16">
        <f>PRODUCT(E21909*0.0743)</f>
        <v>3.3308690000000003</v>
      </c>
      <c r="H21909" s="17">
        <v>3.5000000000000001E-3</v>
      </c>
      <c r="I21909" s="18">
        <f t="shared" ref="I21909:I21922" si="5682">((F21909/2)+G21909)*(H21909)</f>
        <v>5.8290207500000003E-3</v>
      </c>
      <c r="J21909" s="19">
        <f t="shared" ref="J21909:J21922" si="5683">F21909+G21909+I21909</f>
        <v>3.3366980207500001</v>
      </c>
    </row>
    <row r="21910" spans="1:11" ht="12.75" customHeight="1" x14ac:dyDescent="0.25">
      <c r="A21910" s="13">
        <v>42527</v>
      </c>
      <c r="B21910" s="14">
        <v>52.45</v>
      </c>
      <c r="C21910" s="14">
        <v>0</v>
      </c>
      <c r="D21910" s="14">
        <v>0</v>
      </c>
      <c r="E21910" s="15">
        <v>52.45</v>
      </c>
      <c r="F21910" s="16">
        <f t="shared" ref="F21910:F21922" si="5684">PRODUCT(E21910*0.0743)</f>
        <v>3.8970350000000002</v>
      </c>
      <c r="G21910" s="20">
        <f t="shared" ref="G21910:G21922" si="5685">SUM(J21909)</f>
        <v>3.3366980207500001</v>
      </c>
      <c r="H21910" s="17">
        <v>3.7000000000000002E-3</v>
      </c>
      <c r="I21910" s="18">
        <f t="shared" si="5682"/>
        <v>1.9555297426775003E-2</v>
      </c>
      <c r="J21910" s="19">
        <f t="shared" si="5683"/>
        <v>7.2532883181767751</v>
      </c>
    </row>
    <row r="21911" spans="1:11" ht="12.75" customHeight="1" x14ac:dyDescent="0.25">
      <c r="A21911" s="13">
        <v>42559</v>
      </c>
      <c r="B21911" s="14">
        <v>48.04</v>
      </c>
      <c r="C21911" s="14">
        <v>0</v>
      </c>
      <c r="D21911" s="14">
        <v>0</v>
      </c>
      <c r="E21911" s="15">
        <v>48.04</v>
      </c>
      <c r="F21911" s="16">
        <f t="shared" si="5684"/>
        <v>3.569372</v>
      </c>
      <c r="G21911" s="20">
        <f t="shared" si="5685"/>
        <v>7.2532883181767751</v>
      </c>
      <c r="H21911" s="17">
        <v>4.0499999999999998E-3</v>
      </c>
      <c r="I21911" s="18">
        <f t="shared" si="5682"/>
        <v>3.6603795988615941E-2</v>
      </c>
      <c r="J21911" s="19">
        <f t="shared" si="5683"/>
        <v>10.859264114165391</v>
      </c>
    </row>
    <row r="21912" spans="1:11" ht="12.75" customHeight="1" x14ac:dyDescent="0.25">
      <c r="A21912" s="13">
        <v>42590</v>
      </c>
      <c r="B21912" s="14">
        <v>56.86</v>
      </c>
      <c r="C21912" s="14">
        <v>0</v>
      </c>
      <c r="D21912" s="14">
        <v>0</v>
      </c>
      <c r="E21912" s="15">
        <v>56.86</v>
      </c>
      <c r="F21912" s="16">
        <f t="shared" si="5684"/>
        <v>4.2246980000000001</v>
      </c>
      <c r="G21912" s="20">
        <f t="shared" si="5685"/>
        <v>10.859264114165391</v>
      </c>
      <c r="H21912" s="17">
        <v>4.1999999999999997E-3</v>
      </c>
      <c r="I21912" s="18">
        <f t="shared" si="5682"/>
        <v>5.4480775079494642E-2</v>
      </c>
      <c r="J21912" s="19">
        <f t="shared" si="5683"/>
        <v>15.138442889244885</v>
      </c>
    </row>
    <row r="21913" spans="1:11" ht="12.75" customHeight="1" x14ac:dyDescent="0.25">
      <c r="A21913" s="13">
        <v>42622</v>
      </c>
      <c r="B21913" s="14">
        <v>48.67</v>
      </c>
      <c r="C21913" s="14">
        <v>0</v>
      </c>
      <c r="D21913" s="14">
        <v>0</v>
      </c>
      <c r="E21913" s="15">
        <v>48.67</v>
      </c>
      <c r="F21913" s="16">
        <f t="shared" si="5684"/>
        <v>3.6161810000000005</v>
      </c>
      <c r="G21913" s="20">
        <f t="shared" si="5685"/>
        <v>15.138442889244885</v>
      </c>
      <c r="H21913" s="17">
        <v>4.45E-3</v>
      </c>
      <c r="I21913" s="18">
        <f t="shared" si="5682"/>
        <v>7.5412073582139735E-2</v>
      </c>
      <c r="J21913" s="19">
        <f t="shared" si="5683"/>
        <v>18.830035962827026</v>
      </c>
    </row>
    <row r="21914" spans="1:11" ht="12.75" customHeight="1" x14ac:dyDescent="0.25">
      <c r="A21914" s="13">
        <v>42654</v>
      </c>
      <c r="B21914" s="14">
        <v>52.45</v>
      </c>
      <c r="C21914" s="14">
        <v>0</v>
      </c>
      <c r="D21914" s="14">
        <v>0</v>
      </c>
      <c r="E21914" s="15">
        <v>52.45</v>
      </c>
      <c r="F21914" s="16">
        <f t="shared" si="5684"/>
        <v>3.8970350000000002</v>
      </c>
      <c r="G21914" s="20">
        <f t="shared" si="5685"/>
        <v>18.830035962827026</v>
      </c>
      <c r="H21914" s="17">
        <v>4.7999999999999996E-3</v>
      </c>
      <c r="I21914" s="18">
        <f t="shared" si="5682"/>
        <v>9.9737056621569717E-2</v>
      </c>
      <c r="J21914" s="21">
        <f t="shared" si="5683"/>
        <v>22.826808019448595</v>
      </c>
    </row>
    <row r="21915" spans="1:11" ht="12.75" customHeight="1" x14ac:dyDescent="0.25">
      <c r="A21915" s="13">
        <v>42682</v>
      </c>
      <c r="B21915" s="14">
        <v>37.96</v>
      </c>
      <c r="C21915" s="14">
        <v>0</v>
      </c>
      <c r="D21915" s="14">
        <v>0</v>
      </c>
      <c r="E21915" s="15">
        <v>37.96</v>
      </c>
      <c r="F21915" s="16">
        <f t="shared" si="5684"/>
        <v>2.8204280000000002</v>
      </c>
      <c r="G21915" s="20">
        <f t="shared" si="5685"/>
        <v>22.826808019448595</v>
      </c>
      <c r="H21915" s="17">
        <v>4.7999999999999996E-3</v>
      </c>
      <c r="I21915" s="18">
        <f t="shared" si="5682"/>
        <v>0.11633770569335325</v>
      </c>
      <c r="J21915" s="21">
        <f t="shared" si="5683"/>
        <v>25.763573725141949</v>
      </c>
    </row>
    <row r="21916" spans="1:11" ht="12.75" customHeight="1" x14ac:dyDescent="0.25">
      <c r="A21916" s="13">
        <v>42711</v>
      </c>
      <c r="B21916" s="14">
        <v>33.549999999999997</v>
      </c>
      <c r="C21916" s="14">
        <v>0</v>
      </c>
      <c r="D21916" s="14">
        <v>0</v>
      </c>
      <c r="E21916" s="15">
        <v>33.549999999999997</v>
      </c>
      <c r="F21916" s="16">
        <f t="shared" si="5684"/>
        <v>2.4927649999999999</v>
      </c>
      <c r="G21916" s="20">
        <f t="shared" si="5685"/>
        <v>25.763573725141949</v>
      </c>
      <c r="H21916" s="17">
        <v>6.0000000000000001E-3</v>
      </c>
      <c r="I21916" s="18">
        <f t="shared" si="5682"/>
        <v>0.16205973735085169</v>
      </c>
      <c r="J21916" s="21">
        <f t="shared" si="5683"/>
        <v>28.418398462492799</v>
      </c>
    </row>
    <row r="21917" spans="1:11" ht="12.75" customHeight="1" x14ac:dyDescent="0.25">
      <c r="A21917" s="13">
        <v>42746</v>
      </c>
      <c r="B21917" s="14">
        <v>36.26</v>
      </c>
      <c r="C21917" s="14">
        <v>0</v>
      </c>
      <c r="D21917" s="14">
        <v>0</v>
      </c>
      <c r="E21917" s="15">
        <v>36.26</v>
      </c>
      <c r="F21917" s="16">
        <f t="shared" si="5684"/>
        <v>2.694118</v>
      </c>
      <c r="G21917" s="20">
        <f t="shared" si="5685"/>
        <v>28.418398462492799</v>
      </c>
      <c r="H21917" s="17">
        <v>7.3000000000000001E-3</v>
      </c>
      <c r="I21917" s="18">
        <f t="shared" si="5682"/>
        <v>0.21728783947619745</v>
      </c>
      <c r="J21917" s="21">
        <f t="shared" si="5683"/>
        <v>31.329804301968995</v>
      </c>
    </row>
    <row r="21918" spans="1:11" ht="12.75" customHeight="1" x14ac:dyDescent="0.25">
      <c r="A21918" s="13">
        <v>42773</v>
      </c>
      <c r="B21918" s="14">
        <v>33.39</v>
      </c>
      <c r="C21918" s="14">
        <v>0</v>
      </c>
      <c r="D21918" s="14">
        <v>0</v>
      </c>
      <c r="E21918" s="15">
        <v>33.39</v>
      </c>
      <c r="F21918" s="16">
        <f t="shared" si="5684"/>
        <v>2.480877</v>
      </c>
      <c r="G21918" s="20">
        <f t="shared" si="5685"/>
        <v>31.329804301968995</v>
      </c>
      <c r="H21918" s="17">
        <v>6.8999999999999999E-3</v>
      </c>
      <c r="I21918" s="18">
        <f t="shared" si="5682"/>
        <v>0.22473467533358607</v>
      </c>
      <c r="J21918" s="21">
        <f t="shared" si="5683"/>
        <v>34.035415977302584</v>
      </c>
    </row>
    <row r="21919" spans="1:11" ht="12.75" customHeight="1" x14ac:dyDescent="0.25">
      <c r="A21919" s="13">
        <v>42801</v>
      </c>
      <c r="B21919" s="14">
        <v>35.159999999999997</v>
      </c>
      <c r="C21919" s="14">
        <v>0</v>
      </c>
      <c r="D21919" s="14">
        <v>0</v>
      </c>
      <c r="E21919" s="15">
        <v>35.159999999999997</v>
      </c>
      <c r="F21919" s="16">
        <f t="shared" si="5684"/>
        <v>2.6123879999999997</v>
      </c>
      <c r="G21919" s="20">
        <f t="shared" si="5685"/>
        <v>34.035415977302584</v>
      </c>
      <c r="H21919" s="17">
        <v>7.9000000000000008E-3</v>
      </c>
      <c r="I21919" s="18">
        <f t="shared" si="5682"/>
        <v>0.27919871882069042</v>
      </c>
      <c r="J21919" s="21">
        <f t="shared" si="5683"/>
        <v>36.927002696123274</v>
      </c>
    </row>
    <row r="21920" spans="1:11" ht="12.75" customHeight="1" x14ac:dyDescent="0.25">
      <c r="A21920" s="13">
        <v>42835</v>
      </c>
      <c r="B21920" s="14">
        <v>38.630000000000003</v>
      </c>
      <c r="C21920" s="14">
        <v>0</v>
      </c>
      <c r="D21920" s="14">
        <v>0</v>
      </c>
      <c r="E21920" s="15">
        <v>38.630000000000003</v>
      </c>
      <c r="F21920" s="16">
        <f t="shared" si="5684"/>
        <v>2.8702090000000005</v>
      </c>
      <c r="G21920" s="20">
        <f t="shared" si="5685"/>
        <v>36.927002696123274</v>
      </c>
      <c r="H21920" s="17">
        <v>8.9999999999999993E-3</v>
      </c>
      <c r="I21920" s="18">
        <f t="shared" si="5682"/>
        <v>0.34525896476510948</v>
      </c>
      <c r="J21920" s="21">
        <f t="shared" si="5683"/>
        <v>40.142470660888385</v>
      </c>
    </row>
    <row r="21921" spans="1:11" ht="12.75" customHeight="1" x14ac:dyDescent="0.25">
      <c r="A21921" s="13">
        <v>42866</v>
      </c>
      <c r="B21921" s="14">
        <v>36.81</v>
      </c>
      <c r="C21921" s="14">
        <v>0</v>
      </c>
      <c r="D21921" s="14">
        <v>0</v>
      </c>
      <c r="E21921" s="15"/>
      <c r="F21921" s="16">
        <f t="shared" si="5684"/>
        <v>0</v>
      </c>
      <c r="G21921" s="20">
        <f t="shared" si="5685"/>
        <v>40.142470660888385</v>
      </c>
      <c r="H21921" s="17">
        <v>9.0500000000000008E-3</v>
      </c>
      <c r="I21921" s="18">
        <f t="shared" si="5682"/>
        <v>0.36328935948103991</v>
      </c>
      <c r="J21921" s="21">
        <f t="shared" si="5683"/>
        <v>40.505760020369422</v>
      </c>
    </row>
    <row r="21922" spans="1:11" ht="12.75" customHeight="1" x14ac:dyDescent="0.25">
      <c r="A21922" s="13">
        <v>42896</v>
      </c>
      <c r="B21922" s="14">
        <v>36.58</v>
      </c>
      <c r="C21922" s="14">
        <v>0</v>
      </c>
      <c r="D21922" s="14">
        <v>0</v>
      </c>
      <c r="E21922" s="15"/>
      <c r="F21922" s="16">
        <f t="shared" si="5684"/>
        <v>0</v>
      </c>
      <c r="G21922" s="20">
        <f t="shared" si="5685"/>
        <v>40.505760020369422</v>
      </c>
      <c r="H21922" s="17">
        <v>1.0149999999999999E-2</v>
      </c>
      <c r="I21922" s="18">
        <f t="shared" si="5682"/>
        <v>0.41113346420674962</v>
      </c>
      <c r="J21922" s="27">
        <f t="shared" si="5683"/>
        <v>40.916893484576171</v>
      </c>
    </row>
    <row r="21923" spans="1:11" ht="12.75" customHeight="1" x14ac:dyDescent="0.25">
      <c r="A21923" s="7" t="s">
        <v>2494</v>
      </c>
      <c r="B21923" s="7" t="s">
        <v>2493</v>
      </c>
      <c r="F21923" s="16">
        <f>SUM(F21909:F21922)</f>
        <v>38.505975000000007</v>
      </c>
      <c r="I21923" s="8">
        <f>SUM(I21909:I21922)</f>
        <v>2.4109184845761726</v>
      </c>
      <c r="K21923" s="9">
        <f>SUM(F21923:I21923)</f>
        <v>40.916893484576178</v>
      </c>
    </row>
    <row r="21924" spans="1:11" ht="12.75" customHeight="1" x14ac:dyDescent="0.25">
      <c r="A21924" s="13">
        <v>42501</v>
      </c>
      <c r="B21924" s="14">
        <v>86.71</v>
      </c>
      <c r="C21924" s="14">
        <v>0</v>
      </c>
      <c r="D21924" s="14">
        <v>20.76</v>
      </c>
      <c r="E21924" s="15">
        <v>107.47</v>
      </c>
      <c r="F21924" s="16">
        <f>PRODUCT(E21924*0.0743)</f>
        <v>7.9850210000000006</v>
      </c>
      <c r="H21924" s="17">
        <v>3.5000000000000001E-3</v>
      </c>
      <c r="I21924" s="18">
        <f t="shared" ref="I21924:I21937" si="5686">((F21924/2)+G21924)*(H21924)</f>
        <v>1.3973786750000002E-2</v>
      </c>
      <c r="J21924" s="19">
        <f t="shared" ref="J21924:J21937" si="5687">F21924+G21924+I21924</f>
        <v>7.9989947867500009</v>
      </c>
    </row>
    <row r="21925" spans="1:11" ht="12.75" customHeight="1" x14ac:dyDescent="0.25">
      <c r="A21925" s="13">
        <v>42527</v>
      </c>
      <c r="B21925" s="14">
        <v>199.87</v>
      </c>
      <c r="C21925" s="14">
        <v>0</v>
      </c>
      <c r="D21925" s="14">
        <v>0</v>
      </c>
      <c r="E21925" s="15">
        <v>199.87</v>
      </c>
      <c r="F21925" s="16">
        <f t="shared" ref="F21925:F21937" si="5688">PRODUCT(E21925*0.0743)</f>
        <v>14.850341000000002</v>
      </c>
      <c r="G21925" s="20">
        <f t="shared" ref="G21925:G21937" si="5689">SUM(J21924)</f>
        <v>7.9989947867500009</v>
      </c>
      <c r="H21925" s="17">
        <v>3.7000000000000002E-3</v>
      </c>
      <c r="I21925" s="18">
        <f t="shared" si="5686"/>
        <v>5.706941156097501E-2</v>
      </c>
      <c r="J21925" s="19">
        <f t="shared" si="5687"/>
        <v>22.906405198310978</v>
      </c>
    </row>
    <row r="21926" spans="1:11" ht="12.75" customHeight="1" x14ac:dyDescent="0.25">
      <c r="A21926" s="13">
        <v>42559</v>
      </c>
      <c r="B21926" s="14">
        <v>118.6</v>
      </c>
      <c r="C21926" s="14">
        <v>0</v>
      </c>
      <c r="D21926" s="14">
        <v>0</v>
      </c>
      <c r="E21926" s="15">
        <v>118.6</v>
      </c>
      <c r="F21926" s="16">
        <f t="shared" si="5688"/>
        <v>8.8119800000000001</v>
      </c>
      <c r="G21926" s="20">
        <f t="shared" si="5689"/>
        <v>22.906405198310978</v>
      </c>
      <c r="H21926" s="17">
        <v>4.0499999999999998E-3</v>
      </c>
      <c r="I21926" s="18">
        <f t="shared" si="5686"/>
        <v>0.11061520055315945</v>
      </c>
      <c r="J21926" s="19">
        <f t="shared" si="5687"/>
        <v>31.829000398864135</v>
      </c>
    </row>
    <row r="21927" spans="1:11" ht="12.75" customHeight="1" x14ac:dyDescent="0.25">
      <c r="A21927" s="13">
        <v>42590</v>
      </c>
      <c r="B21927" s="14">
        <v>103.48</v>
      </c>
      <c r="C21927" s="14">
        <v>0</v>
      </c>
      <c r="D21927" s="14">
        <v>0</v>
      </c>
      <c r="E21927" s="15">
        <v>103.48</v>
      </c>
      <c r="F21927" s="16">
        <f t="shared" si="5688"/>
        <v>7.6885640000000004</v>
      </c>
      <c r="G21927" s="20">
        <f t="shared" si="5689"/>
        <v>31.829000398864135</v>
      </c>
      <c r="H21927" s="17">
        <v>4.1999999999999997E-3</v>
      </c>
      <c r="I21927" s="18">
        <f t="shared" si="5686"/>
        <v>0.14982778607522937</v>
      </c>
      <c r="J21927" s="19">
        <f t="shared" si="5687"/>
        <v>39.667392184939366</v>
      </c>
    </row>
    <row r="21928" spans="1:11" ht="12.75" customHeight="1" x14ac:dyDescent="0.25">
      <c r="A21928" s="13">
        <v>42622</v>
      </c>
      <c r="B21928" s="14">
        <v>96.55</v>
      </c>
      <c r="C21928" s="14">
        <v>0</v>
      </c>
      <c r="D21928" s="14">
        <v>0</v>
      </c>
      <c r="E21928" s="15">
        <v>96.55</v>
      </c>
      <c r="F21928" s="16">
        <f t="shared" si="5688"/>
        <v>7.1736650000000006</v>
      </c>
      <c r="G21928" s="20">
        <f t="shared" si="5689"/>
        <v>39.667392184939366</v>
      </c>
      <c r="H21928" s="17">
        <v>4.45E-3</v>
      </c>
      <c r="I21928" s="18">
        <f t="shared" si="5686"/>
        <v>0.19248129984798018</v>
      </c>
      <c r="J21928" s="19">
        <f t="shared" si="5687"/>
        <v>47.03353848478735</v>
      </c>
    </row>
    <row r="21929" spans="1:11" ht="12.75" customHeight="1" x14ac:dyDescent="0.25">
      <c r="A21929" s="13">
        <v>42654</v>
      </c>
      <c r="B21929" s="14">
        <v>109.15</v>
      </c>
      <c r="C21929" s="14">
        <v>0</v>
      </c>
      <c r="D21929" s="14">
        <v>0</v>
      </c>
      <c r="E21929" s="15">
        <v>109.15</v>
      </c>
      <c r="F21929" s="16">
        <f t="shared" si="5688"/>
        <v>8.1098450000000017</v>
      </c>
      <c r="G21929" s="20">
        <f t="shared" si="5689"/>
        <v>47.03353848478735</v>
      </c>
      <c r="H21929" s="17">
        <v>4.7999999999999996E-3</v>
      </c>
      <c r="I21929" s="18">
        <f t="shared" si="5686"/>
        <v>0.24522461272697926</v>
      </c>
      <c r="J21929" s="21">
        <f t="shared" si="5687"/>
        <v>55.388608097514329</v>
      </c>
    </row>
    <row r="21930" spans="1:11" ht="12.75" customHeight="1" x14ac:dyDescent="0.25">
      <c r="A21930" s="13">
        <v>42682</v>
      </c>
      <c r="B21930" s="14">
        <v>117.34</v>
      </c>
      <c r="C21930" s="14">
        <v>0</v>
      </c>
      <c r="D21930" s="14">
        <v>0</v>
      </c>
      <c r="E21930" s="15">
        <v>117.34</v>
      </c>
      <c r="F21930" s="16">
        <f t="shared" si="5688"/>
        <v>8.7183620000000008</v>
      </c>
      <c r="G21930" s="20">
        <f t="shared" si="5689"/>
        <v>55.388608097514329</v>
      </c>
      <c r="H21930" s="17">
        <v>4.7999999999999996E-3</v>
      </c>
      <c r="I21930" s="18">
        <f t="shared" si="5686"/>
        <v>0.28678938766806877</v>
      </c>
      <c r="J21930" s="21">
        <f t="shared" si="5687"/>
        <v>64.3937594851824</v>
      </c>
    </row>
    <row r="21931" spans="1:11" ht="12.75" customHeight="1" x14ac:dyDescent="0.25">
      <c r="A21931" s="13">
        <v>42711</v>
      </c>
      <c r="B21931" s="14">
        <v>114.82</v>
      </c>
      <c r="C21931" s="14">
        <v>0</v>
      </c>
      <c r="D21931" s="14">
        <v>0</v>
      </c>
      <c r="E21931" s="15">
        <v>114.82</v>
      </c>
      <c r="F21931" s="16">
        <f t="shared" si="5688"/>
        <v>8.5311260000000004</v>
      </c>
      <c r="G21931" s="20">
        <f t="shared" si="5689"/>
        <v>64.3937594851824</v>
      </c>
      <c r="H21931" s="17">
        <v>6.0000000000000001E-3</v>
      </c>
      <c r="I21931" s="18">
        <f t="shared" si="5686"/>
        <v>0.41195593491109439</v>
      </c>
      <c r="J21931" s="21">
        <f t="shared" si="5687"/>
        <v>73.336841420093492</v>
      </c>
    </row>
    <row r="21932" spans="1:11" ht="12.75" customHeight="1" x14ac:dyDescent="0.25">
      <c r="A21932" s="13">
        <v>42746</v>
      </c>
      <c r="B21932" s="14">
        <v>98.58</v>
      </c>
      <c r="C21932" s="14">
        <v>0</v>
      </c>
      <c r="D21932" s="14">
        <v>0</v>
      </c>
      <c r="E21932" s="15">
        <v>98.58</v>
      </c>
      <c r="F21932" s="16">
        <f t="shared" si="5688"/>
        <v>7.3244940000000005</v>
      </c>
      <c r="G21932" s="20">
        <f t="shared" si="5689"/>
        <v>73.336841420093492</v>
      </c>
      <c r="H21932" s="17">
        <v>7.3000000000000001E-3</v>
      </c>
      <c r="I21932" s="18">
        <f t="shared" si="5686"/>
        <v>0.56209334546668244</v>
      </c>
      <c r="J21932" s="21">
        <f t="shared" si="5687"/>
        <v>81.223428765560172</v>
      </c>
    </row>
    <row r="21933" spans="1:11" ht="12.75" customHeight="1" x14ac:dyDescent="0.25">
      <c r="A21933" s="13">
        <v>42773</v>
      </c>
      <c r="B21933" s="14">
        <v>113.21</v>
      </c>
      <c r="C21933" s="14">
        <v>0</v>
      </c>
      <c r="D21933" s="14">
        <v>0</v>
      </c>
      <c r="E21933" s="15">
        <v>113.21</v>
      </c>
      <c r="F21933" s="16">
        <f t="shared" si="5688"/>
        <v>8.4115029999999997</v>
      </c>
      <c r="G21933" s="20">
        <f t="shared" si="5689"/>
        <v>81.223428765560172</v>
      </c>
      <c r="H21933" s="17">
        <v>6.8999999999999999E-3</v>
      </c>
      <c r="I21933" s="18">
        <f t="shared" si="5686"/>
        <v>0.58946134383236526</v>
      </c>
      <c r="J21933" s="21">
        <f t="shared" si="5687"/>
        <v>90.224393109392537</v>
      </c>
    </row>
    <row r="21934" spans="1:11" ht="12.75" customHeight="1" x14ac:dyDescent="0.25">
      <c r="A21934" s="13">
        <v>42801</v>
      </c>
      <c r="B21934" s="14">
        <v>172.46</v>
      </c>
      <c r="C21934" s="14">
        <v>0</v>
      </c>
      <c r="D21934" s="14">
        <v>0</v>
      </c>
      <c r="E21934" s="15">
        <v>172.46</v>
      </c>
      <c r="F21934" s="16">
        <f t="shared" si="5688"/>
        <v>12.813778000000001</v>
      </c>
      <c r="G21934" s="20">
        <f t="shared" si="5689"/>
        <v>90.224393109392537</v>
      </c>
      <c r="H21934" s="17">
        <v>7.9000000000000008E-3</v>
      </c>
      <c r="I21934" s="18">
        <f t="shared" si="5686"/>
        <v>0.76338712866420122</v>
      </c>
      <c r="J21934" s="21">
        <f t="shared" si="5687"/>
        <v>103.80155823805674</v>
      </c>
    </row>
    <row r="21935" spans="1:11" ht="12.75" customHeight="1" x14ac:dyDescent="0.25">
      <c r="A21935" s="13">
        <v>42835</v>
      </c>
      <c r="B21935" s="14">
        <v>206.65</v>
      </c>
      <c r="C21935" s="14">
        <v>0</v>
      </c>
      <c r="D21935" s="14">
        <v>0</v>
      </c>
      <c r="E21935" s="15">
        <v>206.65</v>
      </c>
      <c r="F21935" s="16">
        <f t="shared" si="5688"/>
        <v>15.354095000000001</v>
      </c>
      <c r="G21935" s="20">
        <f t="shared" si="5689"/>
        <v>103.80155823805674</v>
      </c>
      <c r="H21935" s="17">
        <v>8.9999999999999993E-3</v>
      </c>
      <c r="I21935" s="18">
        <f t="shared" si="5686"/>
        <v>1.0033074516425107</v>
      </c>
      <c r="J21935" s="21">
        <f t="shared" si="5687"/>
        <v>120.15896068969926</v>
      </c>
    </row>
    <row r="21936" spans="1:11" ht="12.75" customHeight="1" x14ac:dyDescent="0.25">
      <c r="A21936" s="13">
        <v>42866</v>
      </c>
      <c r="B21936" s="14">
        <v>159.63</v>
      </c>
      <c r="C21936" s="14">
        <v>0</v>
      </c>
      <c r="D21936" s="14">
        <v>0</v>
      </c>
      <c r="E21936" s="15"/>
      <c r="F21936" s="16">
        <f t="shared" si="5688"/>
        <v>0</v>
      </c>
      <c r="G21936" s="20">
        <f t="shared" si="5689"/>
        <v>120.15896068969926</v>
      </c>
      <c r="H21936" s="17">
        <v>9.0500000000000008E-3</v>
      </c>
      <c r="I21936" s="18">
        <f t="shared" si="5686"/>
        <v>1.0874385942417784</v>
      </c>
      <c r="J21936" s="21">
        <f t="shared" si="5687"/>
        <v>121.24639928394103</v>
      </c>
    </row>
    <row r="21937" spans="1:11" ht="12.75" customHeight="1" x14ac:dyDescent="0.25">
      <c r="A21937" s="13">
        <v>42896</v>
      </c>
      <c r="B21937" s="14">
        <v>143.84</v>
      </c>
      <c r="C21937" s="14">
        <v>0</v>
      </c>
      <c r="D21937" s="14">
        <v>0</v>
      </c>
      <c r="E21937" s="15"/>
      <c r="F21937" s="16">
        <f t="shared" si="5688"/>
        <v>0</v>
      </c>
      <c r="G21937" s="20">
        <f t="shared" si="5689"/>
        <v>121.24639928394103</v>
      </c>
      <c r="H21937" s="17">
        <v>1.0149999999999999E-2</v>
      </c>
      <c r="I21937" s="18">
        <f t="shared" si="5686"/>
        <v>1.2306509527320013</v>
      </c>
      <c r="J21937" s="27">
        <f t="shared" si="5687"/>
        <v>122.47705023667304</v>
      </c>
    </row>
    <row r="21938" spans="1:11" ht="12.75" customHeight="1" x14ac:dyDescent="0.25">
      <c r="A21938" s="7" t="s">
        <v>2495</v>
      </c>
      <c r="B21938" s="7" t="s">
        <v>2496</v>
      </c>
      <c r="F21938" s="16">
        <f>SUM(F21924:F21937)</f>
        <v>115.772774</v>
      </c>
      <c r="I21938" s="8">
        <f>SUM(I21924:I21937)</f>
        <v>6.7042762366730262</v>
      </c>
      <c r="K21938" s="9">
        <f>SUM(F21938:I21938)</f>
        <v>122.47705023667302</v>
      </c>
    </row>
    <row r="21939" spans="1:11" ht="12.75" customHeight="1" x14ac:dyDescent="0.25">
      <c r="A21939" s="13">
        <v>42501</v>
      </c>
      <c r="B21939" s="14">
        <v>63.05</v>
      </c>
      <c r="C21939" s="14">
        <v>0</v>
      </c>
      <c r="D21939" s="14">
        <v>20.76</v>
      </c>
      <c r="E21939" s="15">
        <v>83.81</v>
      </c>
      <c r="F21939" s="16">
        <f>PRODUCT(E21939*0.0743)</f>
        <v>6.2270830000000004</v>
      </c>
      <c r="H21939" s="17">
        <v>3.5000000000000001E-3</v>
      </c>
      <c r="I21939" s="18">
        <f t="shared" ref="I21939:I21952" si="5690">((F21939/2)+G21939)*(H21939)</f>
        <v>1.0897395250000001E-2</v>
      </c>
      <c r="J21939" s="19">
        <f t="shared" ref="J21939:J21952" si="5691">F21939+G21939+I21939</f>
        <v>6.2379803952500001</v>
      </c>
    </row>
    <row r="21940" spans="1:11" ht="12.75" customHeight="1" x14ac:dyDescent="0.25">
      <c r="A21940" s="13">
        <v>42527</v>
      </c>
      <c r="B21940" s="14">
        <v>109.78</v>
      </c>
      <c r="C21940" s="14">
        <v>0</v>
      </c>
      <c r="D21940" s="14">
        <v>0</v>
      </c>
      <c r="E21940" s="15">
        <v>109.78</v>
      </c>
      <c r="F21940" s="16">
        <f t="shared" ref="F21940:F21952" si="5692">PRODUCT(E21940*0.0743)</f>
        <v>8.1566540000000014</v>
      </c>
      <c r="G21940" s="20">
        <f t="shared" ref="G21940:G21952" si="5693">SUM(J21939)</f>
        <v>6.2379803952500001</v>
      </c>
      <c r="H21940" s="17">
        <v>3.7000000000000002E-3</v>
      </c>
      <c r="I21940" s="18">
        <f t="shared" si="5690"/>
        <v>3.8170337362424998E-2</v>
      </c>
      <c r="J21940" s="19">
        <f t="shared" si="5691"/>
        <v>14.432804732612427</v>
      </c>
    </row>
    <row r="21941" spans="1:11" ht="12.75" customHeight="1" x14ac:dyDescent="0.25">
      <c r="A21941" s="13">
        <v>42559</v>
      </c>
      <c r="B21941" s="14">
        <v>92.77</v>
      </c>
      <c r="C21941" s="14">
        <v>0</v>
      </c>
      <c r="D21941" s="14">
        <v>0</v>
      </c>
      <c r="E21941" s="15">
        <v>92.77</v>
      </c>
      <c r="F21941" s="16">
        <f t="shared" si="5692"/>
        <v>6.892811</v>
      </c>
      <c r="G21941" s="20">
        <f t="shared" si="5693"/>
        <v>14.432804732612427</v>
      </c>
      <c r="H21941" s="17">
        <v>4.0499999999999998E-3</v>
      </c>
      <c r="I21941" s="18">
        <f t="shared" si="5690"/>
        <v>7.2410801442080328E-2</v>
      </c>
      <c r="J21941" s="19">
        <f t="shared" si="5691"/>
        <v>21.398026534054505</v>
      </c>
    </row>
    <row r="21942" spans="1:11" ht="12.75" customHeight="1" x14ac:dyDescent="0.25">
      <c r="A21942" s="13">
        <v>42590</v>
      </c>
      <c r="B21942" s="14">
        <v>116.08</v>
      </c>
      <c r="C21942" s="14">
        <v>0</v>
      </c>
      <c r="D21942" s="14">
        <v>0</v>
      </c>
      <c r="E21942" s="15">
        <v>116.08</v>
      </c>
      <c r="F21942" s="16">
        <f t="shared" si="5692"/>
        <v>8.6247439999999997</v>
      </c>
      <c r="G21942" s="20">
        <f t="shared" si="5693"/>
        <v>21.398026534054505</v>
      </c>
      <c r="H21942" s="17">
        <v>4.1999999999999997E-3</v>
      </c>
      <c r="I21942" s="18">
        <f t="shared" si="5690"/>
        <v>0.10798367384302891</v>
      </c>
      <c r="J21942" s="19">
        <f t="shared" si="5691"/>
        <v>30.130754207897535</v>
      </c>
    </row>
    <row r="21943" spans="1:11" ht="12.75" customHeight="1" x14ac:dyDescent="0.25">
      <c r="A21943" s="13">
        <v>42622</v>
      </c>
      <c r="B21943" s="14">
        <v>87.73</v>
      </c>
      <c r="C21943" s="14">
        <v>0</v>
      </c>
      <c r="D21943" s="14">
        <v>0</v>
      </c>
      <c r="E21943" s="15">
        <v>87.73</v>
      </c>
      <c r="F21943" s="16">
        <f t="shared" si="5692"/>
        <v>6.518339000000001</v>
      </c>
      <c r="G21943" s="20">
        <f t="shared" si="5693"/>
        <v>30.130754207897535</v>
      </c>
      <c r="H21943" s="17">
        <v>4.45E-3</v>
      </c>
      <c r="I21943" s="18">
        <f t="shared" si="5690"/>
        <v>0.14858516050014403</v>
      </c>
      <c r="J21943" s="19">
        <f t="shared" si="5691"/>
        <v>36.797678368397683</v>
      </c>
    </row>
    <row r="21944" spans="1:11" ht="12.75" customHeight="1" x14ac:dyDescent="0.25">
      <c r="A21944" s="13">
        <v>42654</v>
      </c>
      <c r="B21944" s="14">
        <v>103.48</v>
      </c>
      <c r="C21944" s="14">
        <v>0</v>
      </c>
      <c r="D21944" s="14">
        <v>0</v>
      </c>
      <c r="E21944" s="15">
        <v>103.48</v>
      </c>
      <c r="F21944" s="16">
        <f t="shared" si="5692"/>
        <v>7.6885640000000004</v>
      </c>
      <c r="G21944" s="20">
        <f t="shared" si="5693"/>
        <v>36.797678368397683</v>
      </c>
      <c r="H21944" s="17">
        <v>4.7999999999999996E-3</v>
      </c>
      <c r="I21944" s="18">
        <f t="shared" si="5690"/>
        <v>0.19508140976830887</v>
      </c>
      <c r="J21944" s="21">
        <f t="shared" si="5691"/>
        <v>44.681323778165989</v>
      </c>
    </row>
    <row r="21945" spans="1:11" ht="12.75" customHeight="1" x14ac:dyDescent="0.25">
      <c r="A21945" s="13">
        <v>42682</v>
      </c>
      <c r="B21945" s="14">
        <v>92.77</v>
      </c>
      <c r="C21945" s="14">
        <v>0</v>
      </c>
      <c r="D21945" s="14">
        <v>0</v>
      </c>
      <c r="E21945" s="15">
        <v>92.77</v>
      </c>
      <c r="F21945" s="16">
        <f t="shared" si="5692"/>
        <v>6.892811</v>
      </c>
      <c r="G21945" s="20">
        <f t="shared" si="5693"/>
        <v>44.681323778165989</v>
      </c>
      <c r="H21945" s="17">
        <v>4.7999999999999996E-3</v>
      </c>
      <c r="I21945" s="18">
        <f t="shared" si="5690"/>
        <v>0.23101310053519672</v>
      </c>
      <c r="J21945" s="21">
        <f t="shared" si="5691"/>
        <v>51.805147878701185</v>
      </c>
    </row>
    <row r="21946" spans="1:11" ht="12.75" customHeight="1" x14ac:dyDescent="0.25">
      <c r="A21946" s="13">
        <v>42711</v>
      </c>
      <c r="B21946" s="14">
        <v>80.8</v>
      </c>
      <c r="C21946" s="14">
        <v>0</v>
      </c>
      <c r="D21946" s="14">
        <v>0</v>
      </c>
      <c r="E21946" s="15">
        <v>80.8</v>
      </c>
      <c r="F21946" s="16">
        <f t="shared" si="5692"/>
        <v>6.0034400000000003</v>
      </c>
      <c r="G21946" s="20">
        <f t="shared" si="5693"/>
        <v>51.805147878701185</v>
      </c>
      <c r="H21946" s="17">
        <v>6.0000000000000001E-3</v>
      </c>
      <c r="I21946" s="18">
        <f t="shared" si="5690"/>
        <v>0.32884120727220711</v>
      </c>
      <c r="J21946" s="21">
        <f t="shared" si="5691"/>
        <v>58.137429085973388</v>
      </c>
    </row>
    <row r="21947" spans="1:11" ht="12.75" customHeight="1" x14ac:dyDescent="0.25">
      <c r="A21947" s="13">
        <v>42746</v>
      </c>
      <c r="B21947" s="14">
        <v>100.14</v>
      </c>
      <c r="C21947" s="14">
        <v>0</v>
      </c>
      <c r="D21947" s="14">
        <v>0</v>
      </c>
      <c r="E21947" s="15">
        <v>100.14</v>
      </c>
      <c r="F21947" s="16">
        <f t="shared" si="5692"/>
        <v>7.4404020000000006</v>
      </c>
      <c r="G21947" s="20">
        <f t="shared" si="5693"/>
        <v>58.137429085973388</v>
      </c>
      <c r="H21947" s="17">
        <v>7.3000000000000001E-3</v>
      </c>
      <c r="I21947" s="18">
        <f t="shared" si="5690"/>
        <v>0.45156069962760575</v>
      </c>
      <c r="J21947" s="21">
        <f t="shared" si="5691"/>
        <v>66.029391785600993</v>
      </c>
    </row>
    <row r="21948" spans="1:11" ht="12.75" customHeight="1" x14ac:dyDescent="0.25">
      <c r="A21948" s="13">
        <v>42773</v>
      </c>
      <c r="B21948" s="14">
        <v>83.11</v>
      </c>
      <c r="C21948" s="14">
        <v>0</v>
      </c>
      <c r="D21948" s="14">
        <v>0</v>
      </c>
      <c r="E21948" s="15">
        <v>83.11</v>
      </c>
      <c r="F21948" s="16">
        <f t="shared" si="5692"/>
        <v>6.1750730000000003</v>
      </c>
      <c r="G21948" s="20">
        <f t="shared" si="5693"/>
        <v>66.029391785600993</v>
      </c>
      <c r="H21948" s="17">
        <v>6.8999999999999999E-3</v>
      </c>
      <c r="I21948" s="18">
        <f t="shared" si="5690"/>
        <v>0.47690680517064682</v>
      </c>
      <c r="J21948" s="21">
        <f t="shared" si="5691"/>
        <v>72.681371590771633</v>
      </c>
    </row>
    <row r="21949" spans="1:11" ht="12.75" customHeight="1" x14ac:dyDescent="0.25">
      <c r="A21949" s="13">
        <v>42801</v>
      </c>
      <c r="B21949" s="14">
        <v>89.26</v>
      </c>
      <c r="C21949" s="14">
        <v>0</v>
      </c>
      <c r="D21949" s="14">
        <v>0</v>
      </c>
      <c r="E21949" s="15">
        <v>89.26</v>
      </c>
      <c r="F21949" s="16">
        <f t="shared" si="5692"/>
        <v>6.6320180000000004</v>
      </c>
      <c r="G21949" s="20">
        <f t="shared" si="5693"/>
        <v>72.681371590771633</v>
      </c>
      <c r="H21949" s="17">
        <v>7.9000000000000008E-3</v>
      </c>
      <c r="I21949" s="18">
        <f t="shared" si="5690"/>
        <v>0.60037930666709594</v>
      </c>
      <c r="J21949" s="21">
        <f t="shared" si="5691"/>
        <v>79.913768897438729</v>
      </c>
    </row>
    <row r="21950" spans="1:11" ht="12.75" customHeight="1" x14ac:dyDescent="0.25">
      <c r="A21950" s="13">
        <v>42835</v>
      </c>
      <c r="B21950" s="14">
        <v>102.27</v>
      </c>
      <c r="C21950" s="14">
        <v>0</v>
      </c>
      <c r="D21950" s="14">
        <v>0</v>
      </c>
      <c r="E21950" s="15">
        <v>102.27</v>
      </c>
      <c r="F21950" s="16">
        <f t="shared" si="5692"/>
        <v>7.5986609999999999</v>
      </c>
      <c r="G21950" s="20">
        <f t="shared" si="5693"/>
        <v>79.913768897438729</v>
      </c>
      <c r="H21950" s="17">
        <v>8.9999999999999993E-3</v>
      </c>
      <c r="I21950" s="18">
        <f t="shared" si="5690"/>
        <v>0.75341789457694852</v>
      </c>
      <c r="J21950" s="21">
        <f t="shared" si="5691"/>
        <v>88.265847792015677</v>
      </c>
    </row>
    <row r="21951" spans="1:11" ht="12.75" customHeight="1" x14ac:dyDescent="0.25">
      <c r="A21951" s="13">
        <v>42866</v>
      </c>
      <c r="B21951" s="14">
        <v>105.92</v>
      </c>
      <c r="C21951" s="14">
        <v>0</v>
      </c>
      <c r="D21951" s="14">
        <v>0</v>
      </c>
      <c r="E21951" s="15"/>
      <c r="F21951" s="16">
        <f t="shared" si="5692"/>
        <v>0</v>
      </c>
      <c r="G21951" s="20">
        <f t="shared" si="5693"/>
        <v>88.265847792015677</v>
      </c>
      <c r="H21951" s="17">
        <v>9.0500000000000008E-3</v>
      </c>
      <c r="I21951" s="18">
        <f t="shared" si="5690"/>
        <v>0.79880592251774196</v>
      </c>
      <c r="J21951" s="21">
        <f t="shared" si="5691"/>
        <v>89.064653714533421</v>
      </c>
    </row>
    <row r="21952" spans="1:11" ht="12.75" customHeight="1" x14ac:dyDescent="0.25">
      <c r="A21952" s="13">
        <v>42896</v>
      </c>
      <c r="B21952" s="14">
        <v>78.87</v>
      </c>
      <c r="C21952" s="14">
        <v>0</v>
      </c>
      <c r="D21952" s="14">
        <v>0</v>
      </c>
      <c r="E21952" s="15"/>
      <c r="F21952" s="16">
        <f t="shared" si="5692"/>
        <v>0</v>
      </c>
      <c r="G21952" s="20">
        <f t="shared" si="5693"/>
        <v>89.064653714533421</v>
      </c>
      <c r="H21952" s="17">
        <v>1.0149999999999999E-2</v>
      </c>
      <c r="I21952" s="18">
        <f t="shared" si="5690"/>
        <v>0.90400623520251411</v>
      </c>
      <c r="J21952" s="27">
        <f t="shared" si="5691"/>
        <v>89.968659949735937</v>
      </c>
    </row>
    <row r="21953" spans="1:11" ht="12.75" customHeight="1" x14ac:dyDescent="0.25">
      <c r="A21953" s="7" t="s">
        <v>2497</v>
      </c>
      <c r="B21953" s="7" t="s">
        <v>2498</v>
      </c>
      <c r="F21953" s="16">
        <f>SUM(F21939:F21952)</f>
        <v>84.850600000000014</v>
      </c>
      <c r="I21953" s="8">
        <f>SUM(I21939:I21952)</f>
        <v>5.1180599497359438</v>
      </c>
      <c r="K21953" s="9">
        <f>SUM(F21953:I21953)</f>
        <v>89.968659949735951</v>
      </c>
    </row>
    <row r="21954" spans="1:11" ht="12.75" customHeight="1" x14ac:dyDescent="0.25">
      <c r="A21954" s="13">
        <v>42501</v>
      </c>
      <c r="B21954" s="14">
        <v>8.76</v>
      </c>
      <c r="C21954" s="14">
        <v>0</v>
      </c>
      <c r="D21954" s="14">
        <v>20.76</v>
      </c>
      <c r="E21954" s="15">
        <v>29.52</v>
      </c>
      <c r="F21954" s="16">
        <f>PRODUCT(E21954*0.0743)</f>
        <v>2.193336</v>
      </c>
      <c r="H21954" s="17">
        <v>3.5000000000000001E-3</v>
      </c>
      <c r="I21954" s="18">
        <f t="shared" ref="I21954:I21967" si="5694">((F21954/2)+G21954)*(H21954)</f>
        <v>3.8383380000000002E-3</v>
      </c>
      <c r="J21954" s="19">
        <f t="shared" ref="J21954:J21967" si="5695">F21954+G21954+I21954</f>
        <v>2.1971743379999999</v>
      </c>
    </row>
    <row r="21955" spans="1:11" ht="12.75" customHeight="1" x14ac:dyDescent="0.25">
      <c r="A21955" s="13">
        <v>42527</v>
      </c>
      <c r="B21955" s="14">
        <v>31.66</v>
      </c>
      <c r="C21955" s="14">
        <v>0</v>
      </c>
      <c r="D21955" s="14">
        <v>0</v>
      </c>
      <c r="E21955" s="15">
        <v>31.66</v>
      </c>
      <c r="F21955" s="16">
        <f t="shared" ref="F21955:F21967" si="5696">PRODUCT(E21955*0.0743)</f>
        <v>2.352338</v>
      </c>
      <c r="G21955" s="20">
        <f t="shared" ref="G21955:G21967" si="5697">SUM(J21954)</f>
        <v>2.1971743379999999</v>
      </c>
      <c r="H21955" s="17">
        <v>3.7000000000000002E-3</v>
      </c>
      <c r="I21955" s="18">
        <f t="shared" si="5694"/>
        <v>1.2481370350599999E-2</v>
      </c>
      <c r="J21955" s="19">
        <f t="shared" si="5695"/>
        <v>4.5619937083505997</v>
      </c>
    </row>
    <row r="21956" spans="1:11" ht="12.75" customHeight="1" x14ac:dyDescent="0.25">
      <c r="A21956" s="13">
        <v>42559</v>
      </c>
      <c r="B21956" s="14">
        <v>31.66</v>
      </c>
      <c r="C21956" s="14">
        <v>0</v>
      </c>
      <c r="D21956" s="14">
        <v>0</v>
      </c>
      <c r="E21956" s="15">
        <v>31.66</v>
      </c>
      <c r="F21956" s="16">
        <f t="shared" si="5696"/>
        <v>2.352338</v>
      </c>
      <c r="G21956" s="20">
        <f t="shared" si="5697"/>
        <v>4.5619937083505997</v>
      </c>
      <c r="H21956" s="17">
        <v>4.0499999999999998E-3</v>
      </c>
      <c r="I21956" s="18">
        <f t="shared" si="5694"/>
        <v>2.3239558968819927E-2</v>
      </c>
      <c r="J21956" s="19">
        <f t="shared" si="5695"/>
        <v>6.9375712673194201</v>
      </c>
    </row>
    <row r="21957" spans="1:11" ht="12.75" customHeight="1" x14ac:dyDescent="0.25">
      <c r="A21957" s="13">
        <v>42590</v>
      </c>
      <c r="B21957" s="14">
        <v>49.93</v>
      </c>
      <c r="C21957" s="14">
        <v>0</v>
      </c>
      <c r="D21957" s="14">
        <v>0</v>
      </c>
      <c r="E21957" s="15">
        <v>49.93</v>
      </c>
      <c r="F21957" s="16">
        <f t="shared" si="5696"/>
        <v>3.7097990000000003</v>
      </c>
      <c r="G21957" s="20">
        <f t="shared" si="5697"/>
        <v>6.9375712673194201</v>
      </c>
      <c r="H21957" s="17">
        <v>4.1999999999999997E-3</v>
      </c>
      <c r="I21957" s="18">
        <f t="shared" si="5694"/>
        <v>3.692837722274156E-2</v>
      </c>
      <c r="J21957" s="19">
        <f t="shared" si="5695"/>
        <v>10.684298644542162</v>
      </c>
    </row>
    <row r="21958" spans="1:11" ht="12.75" customHeight="1" x14ac:dyDescent="0.25">
      <c r="A21958" s="13">
        <v>42622</v>
      </c>
      <c r="B21958" s="14">
        <v>46.78</v>
      </c>
      <c r="C21958" s="14">
        <v>0</v>
      </c>
      <c r="D21958" s="14">
        <v>0</v>
      </c>
      <c r="E21958" s="15">
        <v>46.78</v>
      </c>
      <c r="F21958" s="16">
        <f t="shared" si="5696"/>
        <v>3.4757540000000002</v>
      </c>
      <c r="G21958" s="20">
        <f t="shared" si="5697"/>
        <v>10.684298644542162</v>
      </c>
      <c r="H21958" s="17">
        <v>4.45E-3</v>
      </c>
      <c r="I21958" s="18">
        <f t="shared" si="5694"/>
        <v>5.5278681618212616E-2</v>
      </c>
      <c r="J21958" s="19">
        <f t="shared" si="5695"/>
        <v>14.215331326160374</v>
      </c>
    </row>
    <row r="21959" spans="1:11" ht="12.75" customHeight="1" x14ac:dyDescent="0.25">
      <c r="A21959" s="13">
        <v>42654</v>
      </c>
      <c r="B21959" s="14">
        <v>41.11</v>
      </c>
      <c r="C21959" s="14">
        <v>0</v>
      </c>
      <c r="D21959" s="14">
        <v>0</v>
      </c>
      <c r="E21959" s="15">
        <v>41.11</v>
      </c>
      <c r="F21959" s="16">
        <f t="shared" si="5696"/>
        <v>3.0544730000000002</v>
      </c>
      <c r="G21959" s="20">
        <f t="shared" si="5697"/>
        <v>14.215331326160374</v>
      </c>
      <c r="H21959" s="17">
        <v>4.7999999999999996E-3</v>
      </c>
      <c r="I21959" s="18">
        <f t="shared" si="5694"/>
        <v>7.5564325565569787E-2</v>
      </c>
      <c r="J21959" s="21">
        <f t="shared" si="5695"/>
        <v>17.345368651725945</v>
      </c>
    </row>
    <row r="21960" spans="1:11" ht="12.75" customHeight="1" x14ac:dyDescent="0.25">
      <c r="A21960" s="13">
        <v>42682</v>
      </c>
      <c r="B21960" s="14">
        <v>37.96</v>
      </c>
      <c r="C21960" s="14">
        <v>0</v>
      </c>
      <c r="D21960" s="14">
        <v>0</v>
      </c>
      <c r="E21960" s="15">
        <v>37.96</v>
      </c>
      <c r="F21960" s="16">
        <f t="shared" si="5696"/>
        <v>2.8204280000000002</v>
      </c>
      <c r="G21960" s="20">
        <f t="shared" si="5697"/>
        <v>17.345368651725945</v>
      </c>
      <c r="H21960" s="17">
        <v>4.7999999999999996E-3</v>
      </c>
      <c r="I21960" s="18">
        <f t="shared" si="5694"/>
        <v>9.0026796728284522E-2</v>
      </c>
      <c r="J21960" s="21">
        <f t="shared" si="5695"/>
        <v>20.25582344845423</v>
      </c>
    </row>
    <row r="21961" spans="1:11" ht="12.75" customHeight="1" x14ac:dyDescent="0.25">
      <c r="A21961" s="13">
        <v>42711</v>
      </c>
      <c r="B21961" s="14">
        <v>36.700000000000003</v>
      </c>
      <c r="C21961" s="14">
        <v>0</v>
      </c>
      <c r="D21961" s="14">
        <v>0</v>
      </c>
      <c r="E21961" s="15">
        <v>36.700000000000003</v>
      </c>
      <c r="F21961" s="16">
        <f t="shared" si="5696"/>
        <v>2.7268100000000004</v>
      </c>
      <c r="G21961" s="20">
        <f t="shared" si="5697"/>
        <v>20.25582344845423</v>
      </c>
      <c r="H21961" s="17">
        <v>6.0000000000000001E-3</v>
      </c>
      <c r="I21961" s="18">
        <f t="shared" si="5694"/>
        <v>0.12971537069072539</v>
      </c>
      <c r="J21961" s="21">
        <f t="shared" si="5695"/>
        <v>23.112348819144955</v>
      </c>
    </row>
    <row r="21962" spans="1:11" ht="12.75" customHeight="1" x14ac:dyDescent="0.25">
      <c r="A21962" s="13">
        <v>42746</v>
      </c>
      <c r="B21962" s="14">
        <v>40.06</v>
      </c>
      <c r="C21962" s="14">
        <v>0</v>
      </c>
      <c r="D21962" s="14">
        <v>0</v>
      </c>
      <c r="E21962" s="15">
        <v>40.06</v>
      </c>
      <c r="F21962" s="16">
        <f t="shared" si="5696"/>
        <v>2.9764580000000005</v>
      </c>
      <c r="G21962" s="20">
        <f t="shared" si="5697"/>
        <v>23.112348819144955</v>
      </c>
      <c r="H21962" s="17">
        <v>7.3000000000000001E-3</v>
      </c>
      <c r="I21962" s="18">
        <f t="shared" si="5694"/>
        <v>0.17958421807975819</v>
      </c>
      <c r="J21962" s="21">
        <f t="shared" si="5695"/>
        <v>26.268391037224713</v>
      </c>
    </row>
    <row r="21963" spans="1:11" ht="12.75" customHeight="1" x14ac:dyDescent="0.25">
      <c r="A21963" s="13">
        <v>42773</v>
      </c>
      <c r="B21963" s="14">
        <v>41.84</v>
      </c>
      <c r="C21963" s="14">
        <v>0</v>
      </c>
      <c r="D21963" s="14">
        <v>0</v>
      </c>
      <c r="E21963" s="15">
        <v>41.84</v>
      </c>
      <c r="F21963" s="16">
        <f t="shared" si="5696"/>
        <v>3.1087120000000006</v>
      </c>
      <c r="G21963" s="20">
        <f t="shared" si="5697"/>
        <v>26.268391037224713</v>
      </c>
      <c r="H21963" s="17">
        <v>6.8999999999999999E-3</v>
      </c>
      <c r="I21963" s="18">
        <f t="shared" si="5694"/>
        <v>0.19197695455685054</v>
      </c>
      <c r="J21963" s="21">
        <f t="shared" si="5695"/>
        <v>29.569079991781564</v>
      </c>
    </row>
    <row r="21964" spans="1:11" ht="12.75" customHeight="1" x14ac:dyDescent="0.25">
      <c r="A21964" s="13">
        <v>42801</v>
      </c>
      <c r="B21964" s="14">
        <v>41.84</v>
      </c>
      <c r="C21964" s="14">
        <v>0</v>
      </c>
      <c r="D21964" s="14">
        <v>0</v>
      </c>
      <c r="E21964" s="15">
        <v>41.84</v>
      </c>
      <c r="F21964" s="16">
        <f t="shared" si="5696"/>
        <v>3.1087120000000006</v>
      </c>
      <c r="G21964" s="20">
        <f t="shared" si="5697"/>
        <v>29.569079991781564</v>
      </c>
      <c r="H21964" s="17">
        <v>7.9000000000000008E-3</v>
      </c>
      <c r="I21964" s="18">
        <f t="shared" si="5694"/>
        <v>0.24587514433507437</v>
      </c>
      <c r="J21964" s="21">
        <f t="shared" si="5695"/>
        <v>32.923667136116634</v>
      </c>
    </row>
    <row r="21965" spans="1:11" ht="12.75" customHeight="1" x14ac:dyDescent="0.25">
      <c r="A21965" s="13">
        <v>42835</v>
      </c>
      <c r="B21965" s="14">
        <v>41.87</v>
      </c>
      <c r="C21965" s="14">
        <v>0</v>
      </c>
      <c r="D21965" s="14">
        <v>0</v>
      </c>
      <c r="E21965" s="15">
        <v>41.87</v>
      </c>
      <c r="F21965" s="16">
        <f t="shared" si="5696"/>
        <v>3.110941</v>
      </c>
      <c r="G21965" s="20">
        <f t="shared" si="5697"/>
        <v>32.923667136116634</v>
      </c>
      <c r="H21965" s="17">
        <v>8.9999999999999993E-3</v>
      </c>
      <c r="I21965" s="18">
        <f t="shared" si="5694"/>
        <v>0.31031223872504965</v>
      </c>
      <c r="J21965" s="21">
        <f t="shared" si="5695"/>
        <v>36.344920374841678</v>
      </c>
    </row>
    <row r="21966" spans="1:11" ht="12.75" customHeight="1" x14ac:dyDescent="0.25">
      <c r="A21966" s="13">
        <v>42866</v>
      </c>
      <c r="B21966" s="14">
        <v>37.909999999999997</v>
      </c>
      <c r="C21966" s="14">
        <v>0</v>
      </c>
      <c r="D21966" s="14">
        <v>0</v>
      </c>
      <c r="E21966" s="15"/>
      <c r="F21966" s="16">
        <f t="shared" si="5696"/>
        <v>0</v>
      </c>
      <c r="G21966" s="20">
        <f t="shared" si="5697"/>
        <v>36.344920374841678</v>
      </c>
      <c r="H21966" s="17">
        <v>9.0500000000000008E-3</v>
      </c>
      <c r="I21966" s="18">
        <f t="shared" si="5694"/>
        <v>0.32892152939231722</v>
      </c>
      <c r="J21966" s="21">
        <f t="shared" si="5695"/>
        <v>36.673841904233996</v>
      </c>
    </row>
    <row r="21967" spans="1:11" ht="12.75" customHeight="1" x14ac:dyDescent="0.25">
      <c r="A21967" s="13">
        <v>42896</v>
      </c>
      <c r="B21967" s="14">
        <v>37.11</v>
      </c>
      <c r="C21967" s="14">
        <v>0</v>
      </c>
      <c r="D21967" s="14">
        <v>0</v>
      </c>
      <c r="E21967" s="15"/>
      <c r="F21967" s="16">
        <f t="shared" si="5696"/>
        <v>0</v>
      </c>
      <c r="G21967" s="20">
        <f t="shared" si="5697"/>
        <v>36.673841904233996</v>
      </c>
      <c r="H21967" s="17">
        <v>1.0149999999999999E-2</v>
      </c>
      <c r="I21967" s="18">
        <f t="shared" si="5694"/>
        <v>0.37223949532797501</v>
      </c>
      <c r="J21967" s="27">
        <f t="shared" si="5695"/>
        <v>37.04608139956197</v>
      </c>
    </row>
    <row r="21968" spans="1:11" ht="12.75" customHeight="1" x14ac:dyDescent="0.25">
      <c r="A21968" s="7" t="s">
        <v>2499</v>
      </c>
      <c r="B21968" s="7" t="s">
        <v>2500</v>
      </c>
      <c r="F21968" s="16">
        <f>SUM(F21954:F21967)</f>
        <v>34.990099000000001</v>
      </c>
      <c r="I21968" s="8">
        <f>SUM(I21954:I21967)</f>
        <v>2.0559823995619788</v>
      </c>
      <c r="K21968" s="9">
        <f>SUM(F21968:I21968)</f>
        <v>37.046081399561977</v>
      </c>
    </row>
    <row r="21969" spans="1:11" ht="12.75" customHeight="1" x14ac:dyDescent="0.25">
      <c r="A21969" s="13">
        <v>42501</v>
      </c>
      <c r="B21969" s="14">
        <v>67.739999999999995</v>
      </c>
      <c r="C21969" s="14">
        <v>0</v>
      </c>
      <c r="D21969" s="14">
        <v>63.32</v>
      </c>
      <c r="E21969" s="15">
        <v>131.06</v>
      </c>
      <c r="F21969" s="16">
        <f>PRODUCT(E21969*0.0743)</f>
        <v>9.7377580000000012</v>
      </c>
      <c r="H21969" s="17">
        <v>3.5000000000000001E-3</v>
      </c>
      <c r="I21969" s="18">
        <f t="shared" ref="I21969:I21982" si="5698">((F21969/2)+G21969)*(H21969)</f>
        <v>1.7041076500000002E-2</v>
      </c>
      <c r="J21969" s="19">
        <f t="shared" ref="J21969:J21982" si="5699">F21969+G21969+I21969</f>
        <v>9.7547990765000012</v>
      </c>
    </row>
    <row r="21970" spans="1:11" ht="12.75" customHeight="1" x14ac:dyDescent="0.25">
      <c r="A21970" s="13">
        <v>42527</v>
      </c>
      <c r="B21970" s="14">
        <v>177.98</v>
      </c>
      <c r="C21970" s="14">
        <v>0</v>
      </c>
      <c r="D21970" s="14">
        <v>0</v>
      </c>
      <c r="E21970" s="15">
        <v>177.98</v>
      </c>
      <c r="F21970" s="16">
        <f t="shared" ref="F21970:F21982" si="5700">PRODUCT(E21970*0.0743)</f>
        <v>13.223914000000001</v>
      </c>
      <c r="G21970" s="20">
        <f t="shared" ref="G21970:G21982" si="5701">SUM(J21969)</f>
        <v>9.7547990765000012</v>
      </c>
      <c r="H21970" s="17">
        <v>3.7000000000000002E-3</v>
      </c>
      <c r="I21970" s="18">
        <f t="shared" si="5698"/>
        <v>6.0556997483050018E-2</v>
      </c>
      <c r="J21970" s="19">
        <f t="shared" si="5699"/>
        <v>23.039270073983051</v>
      </c>
    </row>
    <row r="21971" spans="1:11" ht="12.75" customHeight="1" x14ac:dyDescent="0.25">
      <c r="A21971" s="13">
        <v>42559</v>
      </c>
      <c r="B21971" s="14">
        <v>164.75</v>
      </c>
      <c r="C21971" s="14">
        <v>0</v>
      </c>
      <c r="D21971" s="14">
        <v>0</v>
      </c>
      <c r="E21971" s="15">
        <v>164.75</v>
      </c>
      <c r="F21971" s="16">
        <f t="shared" si="5700"/>
        <v>12.240925000000001</v>
      </c>
      <c r="G21971" s="20">
        <f t="shared" si="5701"/>
        <v>23.039270073983051</v>
      </c>
      <c r="H21971" s="17">
        <v>4.0499999999999998E-3</v>
      </c>
      <c r="I21971" s="18">
        <f t="shared" si="5698"/>
        <v>0.11809691692463134</v>
      </c>
      <c r="J21971" s="19">
        <f t="shared" si="5699"/>
        <v>35.39829199090768</v>
      </c>
    </row>
    <row r="21972" spans="1:11" ht="12.75" customHeight="1" x14ac:dyDescent="0.25">
      <c r="A21972" s="13">
        <v>42590</v>
      </c>
      <c r="B21972" s="14">
        <v>168.53</v>
      </c>
      <c r="C21972" s="14">
        <v>0</v>
      </c>
      <c r="D21972" s="14">
        <v>0</v>
      </c>
      <c r="E21972" s="15">
        <v>168.53</v>
      </c>
      <c r="F21972" s="16">
        <f t="shared" si="5700"/>
        <v>12.521779</v>
      </c>
      <c r="G21972" s="20">
        <f t="shared" si="5701"/>
        <v>35.39829199090768</v>
      </c>
      <c r="H21972" s="17">
        <v>4.1999999999999997E-3</v>
      </c>
      <c r="I21972" s="18">
        <f t="shared" si="5698"/>
        <v>0.17496856226181223</v>
      </c>
      <c r="J21972" s="19">
        <f t="shared" si="5699"/>
        <v>48.095039553169492</v>
      </c>
    </row>
    <row r="21973" spans="1:11" ht="12.75" customHeight="1" x14ac:dyDescent="0.25">
      <c r="A21973" s="13">
        <v>42622</v>
      </c>
      <c r="B21973" s="14">
        <v>163.49</v>
      </c>
      <c r="C21973" s="14">
        <v>0</v>
      </c>
      <c r="D21973" s="14">
        <v>0</v>
      </c>
      <c r="E21973" s="15">
        <v>163.49</v>
      </c>
      <c r="F21973" s="16">
        <f t="shared" si="5700"/>
        <v>12.147307000000001</v>
      </c>
      <c r="G21973" s="20">
        <f t="shared" si="5701"/>
        <v>48.095039553169492</v>
      </c>
      <c r="H21973" s="17">
        <v>4.45E-3</v>
      </c>
      <c r="I21973" s="18">
        <f t="shared" si="5698"/>
        <v>0.24105068408660424</v>
      </c>
      <c r="J21973" s="19">
        <f t="shared" si="5699"/>
        <v>60.483397237256099</v>
      </c>
    </row>
    <row r="21974" spans="1:11" ht="12.75" customHeight="1" x14ac:dyDescent="0.25">
      <c r="A21974" s="13">
        <v>42654</v>
      </c>
      <c r="B21974" s="14">
        <v>179.24</v>
      </c>
      <c r="C21974" s="14">
        <v>0</v>
      </c>
      <c r="D21974" s="14">
        <v>0</v>
      </c>
      <c r="E21974" s="15">
        <v>179.24</v>
      </c>
      <c r="F21974" s="16">
        <f t="shared" si="5700"/>
        <v>13.317532000000002</v>
      </c>
      <c r="G21974" s="20">
        <f t="shared" si="5701"/>
        <v>60.483397237256099</v>
      </c>
      <c r="H21974" s="17">
        <v>4.7999999999999996E-3</v>
      </c>
      <c r="I21974" s="18">
        <f t="shared" si="5698"/>
        <v>0.32228238353882926</v>
      </c>
      <c r="J21974" s="21">
        <f t="shared" si="5699"/>
        <v>74.123211620794933</v>
      </c>
    </row>
    <row r="21975" spans="1:11" ht="12.75" customHeight="1" x14ac:dyDescent="0.25">
      <c r="A21975" s="13">
        <v>42682</v>
      </c>
      <c r="B21975" s="14">
        <v>160.97</v>
      </c>
      <c r="C21975" s="14">
        <v>0</v>
      </c>
      <c r="D21975" s="14">
        <v>0</v>
      </c>
      <c r="E21975" s="15">
        <v>160.97</v>
      </c>
      <c r="F21975" s="16">
        <f t="shared" si="5700"/>
        <v>11.960071000000001</v>
      </c>
      <c r="G21975" s="20">
        <f t="shared" si="5701"/>
        <v>74.123211620794933</v>
      </c>
      <c r="H21975" s="17">
        <v>4.7999999999999996E-3</v>
      </c>
      <c r="I21975" s="18">
        <f t="shared" si="5698"/>
        <v>0.38449558617981566</v>
      </c>
      <c r="J21975" s="21">
        <f t="shared" si="5699"/>
        <v>86.467778206974742</v>
      </c>
    </row>
    <row r="21976" spans="1:11" ht="12.75" customHeight="1" x14ac:dyDescent="0.25">
      <c r="A21976" s="13">
        <v>42711</v>
      </c>
      <c r="B21976" s="14">
        <v>140.81</v>
      </c>
      <c r="C21976" s="14">
        <v>0</v>
      </c>
      <c r="D21976" s="14">
        <v>0</v>
      </c>
      <c r="E21976" s="15">
        <v>140.81</v>
      </c>
      <c r="F21976" s="16">
        <f t="shared" si="5700"/>
        <v>10.462183000000001</v>
      </c>
      <c r="G21976" s="20">
        <f t="shared" si="5701"/>
        <v>86.467778206974742</v>
      </c>
      <c r="H21976" s="17">
        <v>6.0000000000000001E-3</v>
      </c>
      <c r="I21976" s="18">
        <f t="shared" si="5698"/>
        <v>0.55019321824184853</v>
      </c>
      <c r="J21976" s="21">
        <f t="shared" si="5699"/>
        <v>97.480154425216583</v>
      </c>
    </row>
    <row r="21977" spans="1:11" ht="12.75" customHeight="1" x14ac:dyDescent="0.25">
      <c r="A21977" s="13">
        <v>42746</v>
      </c>
      <c r="B21977" s="14">
        <v>181.58</v>
      </c>
      <c r="C21977" s="14">
        <v>0</v>
      </c>
      <c r="D21977" s="14">
        <v>0</v>
      </c>
      <c r="E21977" s="15">
        <v>181.58</v>
      </c>
      <c r="F21977" s="16">
        <f t="shared" si="5700"/>
        <v>13.491394000000001</v>
      </c>
      <c r="G21977" s="20">
        <f t="shared" si="5701"/>
        <v>97.480154425216583</v>
      </c>
      <c r="H21977" s="17">
        <v>7.3000000000000001E-3</v>
      </c>
      <c r="I21977" s="18">
        <f t="shared" si="5698"/>
        <v>0.76084871540408106</v>
      </c>
      <c r="J21977" s="21">
        <f t="shared" si="5699"/>
        <v>111.73239714062066</v>
      </c>
    </row>
    <row r="21978" spans="1:11" ht="12.75" customHeight="1" x14ac:dyDescent="0.25">
      <c r="A21978" s="13">
        <v>42773</v>
      </c>
      <c r="B21978" s="14">
        <v>140.94</v>
      </c>
      <c r="C21978" s="14">
        <v>0</v>
      </c>
      <c r="D21978" s="14">
        <v>0</v>
      </c>
      <c r="E21978" s="15">
        <v>140.94</v>
      </c>
      <c r="F21978" s="16">
        <f t="shared" si="5700"/>
        <v>10.471842000000001</v>
      </c>
      <c r="G21978" s="20">
        <f t="shared" si="5701"/>
        <v>111.73239714062066</v>
      </c>
      <c r="H21978" s="17">
        <v>6.8999999999999999E-3</v>
      </c>
      <c r="I21978" s="18">
        <f t="shared" si="5698"/>
        <v>0.80708139517028255</v>
      </c>
      <c r="J21978" s="21">
        <f t="shared" si="5699"/>
        <v>123.01132053579094</v>
      </c>
    </row>
    <row r="21979" spans="1:11" ht="12.75" customHeight="1" x14ac:dyDescent="0.25">
      <c r="A21979" s="13">
        <v>42801</v>
      </c>
      <c r="B21979" s="14">
        <v>151.72</v>
      </c>
      <c r="C21979" s="14">
        <v>0</v>
      </c>
      <c r="D21979" s="14">
        <v>0</v>
      </c>
      <c r="E21979" s="15">
        <v>151.72</v>
      </c>
      <c r="F21979" s="16">
        <f t="shared" si="5700"/>
        <v>11.272796000000001</v>
      </c>
      <c r="G21979" s="20">
        <f t="shared" si="5701"/>
        <v>123.01132053579094</v>
      </c>
      <c r="H21979" s="17">
        <v>7.9000000000000008E-3</v>
      </c>
      <c r="I21979" s="18">
        <f t="shared" si="5698"/>
        <v>1.0163169764327487</v>
      </c>
      <c r="J21979" s="21">
        <f t="shared" si="5699"/>
        <v>135.30043351222372</v>
      </c>
    </row>
    <row r="21980" spans="1:11" ht="12.75" customHeight="1" x14ac:dyDescent="0.25">
      <c r="A21980" s="13">
        <v>42835</v>
      </c>
      <c r="B21980" s="14">
        <v>141.91</v>
      </c>
      <c r="C21980" s="14">
        <v>0</v>
      </c>
      <c r="D21980" s="14">
        <v>0</v>
      </c>
      <c r="E21980" s="15">
        <v>141.91</v>
      </c>
      <c r="F21980" s="16">
        <f t="shared" si="5700"/>
        <v>10.543913</v>
      </c>
      <c r="G21980" s="20">
        <f t="shared" si="5701"/>
        <v>135.30043351222372</v>
      </c>
      <c r="H21980" s="17">
        <v>8.9999999999999993E-3</v>
      </c>
      <c r="I21980" s="18">
        <f t="shared" si="5698"/>
        <v>1.2651515101100133</v>
      </c>
      <c r="J21980" s="21">
        <f t="shared" si="5699"/>
        <v>147.10949802233372</v>
      </c>
    </row>
    <row r="21981" spans="1:11" ht="12.75" customHeight="1" x14ac:dyDescent="0.25">
      <c r="A21981" s="13">
        <v>42866</v>
      </c>
      <c r="B21981" s="14">
        <v>127.54</v>
      </c>
      <c r="C21981" s="14">
        <v>0</v>
      </c>
      <c r="D21981" s="14">
        <v>0</v>
      </c>
      <c r="E21981" s="15"/>
      <c r="F21981" s="16">
        <f t="shared" si="5700"/>
        <v>0</v>
      </c>
      <c r="G21981" s="20">
        <f t="shared" si="5701"/>
        <v>147.10949802233372</v>
      </c>
      <c r="H21981" s="17">
        <v>9.0500000000000008E-3</v>
      </c>
      <c r="I21981" s="18">
        <f t="shared" si="5698"/>
        <v>1.3313409571021204</v>
      </c>
      <c r="J21981" s="21">
        <f t="shared" si="5699"/>
        <v>148.44083897943585</v>
      </c>
    </row>
    <row r="21982" spans="1:11" ht="12.75" customHeight="1" x14ac:dyDescent="0.25">
      <c r="A21982" s="13">
        <v>42896</v>
      </c>
      <c r="B21982" s="14">
        <v>121.9</v>
      </c>
      <c r="C21982" s="14">
        <v>0</v>
      </c>
      <c r="D21982" s="14">
        <v>0</v>
      </c>
      <c r="E21982" s="15"/>
      <c r="F21982" s="16">
        <f t="shared" si="5700"/>
        <v>0</v>
      </c>
      <c r="G21982" s="20">
        <f t="shared" si="5701"/>
        <v>148.44083897943585</v>
      </c>
      <c r="H21982" s="17">
        <v>1.0149999999999999E-2</v>
      </c>
      <c r="I21982" s="18">
        <f t="shared" si="5698"/>
        <v>1.5066745156412737</v>
      </c>
      <c r="J21982" s="27">
        <f t="shared" si="5699"/>
        <v>149.94751349507712</v>
      </c>
    </row>
    <row r="21983" spans="1:11" ht="12.75" customHeight="1" x14ac:dyDescent="0.25">
      <c r="A21983" s="7" t="s">
        <v>2501</v>
      </c>
      <c r="B21983" s="7" t="s">
        <v>2502</v>
      </c>
      <c r="F21983" s="16">
        <f>SUM(F21969:F21982)</f>
        <v>141.391414</v>
      </c>
      <c r="I21983" s="8">
        <f>SUM(I21969:I21982)</f>
        <v>8.5560994950771097</v>
      </c>
      <c r="K21983" s="9">
        <f>SUM(F21983:I21983)</f>
        <v>149.94751349507712</v>
      </c>
    </row>
    <row r="21984" spans="1:11" ht="12.75" customHeight="1" x14ac:dyDescent="0.25">
      <c r="A21984" s="13">
        <v>42501</v>
      </c>
      <c r="B21984" s="14">
        <v>40.31</v>
      </c>
      <c r="C21984" s="14">
        <v>0</v>
      </c>
      <c r="D21984" s="14">
        <v>20.76</v>
      </c>
      <c r="E21984" s="15">
        <v>61.07</v>
      </c>
      <c r="F21984" s="16">
        <f>PRODUCT(E21984*0.0743)</f>
        <v>4.5375010000000007</v>
      </c>
      <c r="H21984" s="17">
        <v>3.5000000000000001E-3</v>
      </c>
      <c r="I21984" s="18">
        <f t="shared" ref="I21984:I21997" si="5702">((F21984/2)+G21984)*(H21984)</f>
        <v>7.9406267500000006E-3</v>
      </c>
      <c r="J21984" s="19">
        <f t="shared" ref="J21984:J21997" si="5703">F21984+G21984+I21984</f>
        <v>4.5454416267500006</v>
      </c>
    </row>
    <row r="21985" spans="1:11" ht="12.75" customHeight="1" x14ac:dyDescent="0.25">
      <c r="A21985" s="13">
        <v>42527</v>
      </c>
      <c r="B21985" s="14">
        <v>88.99</v>
      </c>
      <c r="C21985" s="14">
        <v>0</v>
      </c>
      <c r="D21985" s="14">
        <v>0</v>
      </c>
      <c r="E21985" s="15">
        <v>88.99</v>
      </c>
      <c r="F21985" s="16">
        <f t="shared" ref="F21985:F21997" si="5704">PRODUCT(E21985*0.0743)</f>
        <v>6.6119570000000003</v>
      </c>
      <c r="G21985" s="20">
        <f t="shared" ref="G21985:G21997" si="5705">SUM(J21984)</f>
        <v>4.5454416267500006</v>
      </c>
      <c r="H21985" s="17">
        <v>3.7000000000000002E-3</v>
      </c>
      <c r="I21985" s="18">
        <f t="shared" si="5702"/>
        <v>2.9050254468975006E-2</v>
      </c>
      <c r="J21985" s="19">
        <f t="shared" si="5703"/>
        <v>11.186448881218977</v>
      </c>
    </row>
    <row r="21986" spans="1:11" ht="12.75" customHeight="1" x14ac:dyDescent="0.25">
      <c r="A21986" s="13">
        <v>42559</v>
      </c>
      <c r="B21986" s="14">
        <v>84.58</v>
      </c>
      <c r="C21986" s="14">
        <v>0</v>
      </c>
      <c r="D21986" s="14">
        <v>0</v>
      </c>
      <c r="E21986" s="15">
        <v>84.58</v>
      </c>
      <c r="F21986" s="16">
        <f t="shared" si="5704"/>
        <v>6.284294</v>
      </c>
      <c r="G21986" s="20">
        <f t="shared" si="5705"/>
        <v>11.186448881218977</v>
      </c>
      <c r="H21986" s="17">
        <v>4.0499999999999998E-3</v>
      </c>
      <c r="I21986" s="18">
        <f t="shared" si="5702"/>
        <v>5.8030813318936857E-2</v>
      </c>
      <c r="J21986" s="19">
        <f t="shared" si="5703"/>
        <v>17.528773694537914</v>
      </c>
    </row>
    <row r="21987" spans="1:11" ht="12.75" customHeight="1" x14ac:dyDescent="0.25">
      <c r="A21987" s="13">
        <v>42590</v>
      </c>
      <c r="B21987" s="14">
        <v>75.13</v>
      </c>
      <c r="C21987" s="14">
        <v>0</v>
      </c>
      <c r="D21987" s="14">
        <v>0</v>
      </c>
      <c r="E21987" s="15">
        <v>75.13</v>
      </c>
      <c r="F21987" s="16">
        <f t="shared" si="5704"/>
        <v>5.5821589999999999</v>
      </c>
      <c r="G21987" s="20">
        <f t="shared" si="5705"/>
        <v>17.528773694537914</v>
      </c>
      <c r="H21987" s="17">
        <v>4.1999999999999997E-3</v>
      </c>
      <c r="I21987" s="18">
        <f t="shared" si="5702"/>
        <v>8.5343383417059229E-2</v>
      </c>
      <c r="J21987" s="19">
        <f t="shared" si="5703"/>
        <v>23.196276077954973</v>
      </c>
    </row>
    <row r="21988" spans="1:11" ht="12.75" customHeight="1" x14ac:dyDescent="0.25">
      <c r="A21988" s="13">
        <v>42622</v>
      </c>
      <c r="B21988" s="14">
        <v>66.94</v>
      </c>
      <c r="C21988" s="14">
        <v>0</v>
      </c>
      <c r="D21988" s="14">
        <v>0</v>
      </c>
      <c r="E21988" s="15">
        <v>66.94</v>
      </c>
      <c r="F21988" s="16">
        <f t="shared" si="5704"/>
        <v>4.9736419999999999</v>
      </c>
      <c r="G21988" s="20">
        <f t="shared" si="5705"/>
        <v>23.196276077954973</v>
      </c>
      <c r="H21988" s="17">
        <v>4.45E-3</v>
      </c>
      <c r="I21988" s="18">
        <f t="shared" si="5702"/>
        <v>0.11428978199689963</v>
      </c>
      <c r="J21988" s="19">
        <f t="shared" si="5703"/>
        <v>28.284207859951874</v>
      </c>
    </row>
    <row r="21989" spans="1:11" ht="12.75" customHeight="1" x14ac:dyDescent="0.25">
      <c r="A21989" s="13">
        <v>42654</v>
      </c>
      <c r="B21989" s="14">
        <v>75.760000000000005</v>
      </c>
      <c r="C21989" s="14">
        <v>0</v>
      </c>
      <c r="D21989" s="14">
        <v>0</v>
      </c>
      <c r="E21989" s="15">
        <v>75.760000000000005</v>
      </c>
      <c r="F21989" s="16">
        <f t="shared" si="5704"/>
        <v>5.6289680000000004</v>
      </c>
      <c r="G21989" s="20">
        <f t="shared" si="5705"/>
        <v>28.284207859951874</v>
      </c>
      <c r="H21989" s="17">
        <v>4.7999999999999996E-3</v>
      </c>
      <c r="I21989" s="18">
        <f t="shared" si="5702"/>
        <v>0.14927372092776897</v>
      </c>
      <c r="J21989" s="21">
        <f t="shared" si="5703"/>
        <v>34.062449580879644</v>
      </c>
    </row>
    <row r="21990" spans="1:11" ht="12.75" customHeight="1" x14ac:dyDescent="0.25">
      <c r="A21990" s="13">
        <v>42682</v>
      </c>
      <c r="B21990" s="14">
        <v>66.31</v>
      </c>
      <c r="C21990" s="14">
        <v>0</v>
      </c>
      <c r="D21990" s="14">
        <v>0</v>
      </c>
      <c r="E21990" s="15">
        <v>66.31</v>
      </c>
      <c r="F21990" s="16">
        <f t="shared" si="5704"/>
        <v>4.9268330000000002</v>
      </c>
      <c r="G21990" s="20">
        <f t="shared" si="5705"/>
        <v>34.062449580879644</v>
      </c>
      <c r="H21990" s="17">
        <v>4.7999999999999996E-3</v>
      </c>
      <c r="I21990" s="18">
        <f t="shared" si="5702"/>
        <v>0.17532415718822228</v>
      </c>
      <c r="J21990" s="21">
        <f t="shared" si="5703"/>
        <v>39.164606738067867</v>
      </c>
    </row>
    <row r="21991" spans="1:11" ht="12.75" customHeight="1" x14ac:dyDescent="0.25">
      <c r="A21991" s="13">
        <v>42711</v>
      </c>
      <c r="B21991" s="14">
        <v>73.239999999999995</v>
      </c>
      <c r="C21991" s="14">
        <v>0</v>
      </c>
      <c r="D21991" s="14">
        <v>0</v>
      </c>
      <c r="E21991" s="15">
        <v>73.239999999999995</v>
      </c>
      <c r="F21991" s="16">
        <f t="shared" si="5704"/>
        <v>5.441732</v>
      </c>
      <c r="G21991" s="20">
        <f t="shared" si="5705"/>
        <v>39.164606738067867</v>
      </c>
      <c r="H21991" s="17">
        <v>6.0000000000000001E-3</v>
      </c>
      <c r="I21991" s="18">
        <f t="shared" si="5702"/>
        <v>0.25131283642840724</v>
      </c>
      <c r="J21991" s="21">
        <f t="shared" si="5703"/>
        <v>44.857651574496273</v>
      </c>
    </row>
    <row r="21992" spans="1:11" ht="12.75" customHeight="1" x14ac:dyDescent="0.25">
      <c r="A21992" s="13">
        <v>42746</v>
      </c>
      <c r="B21992" s="14">
        <v>67.61</v>
      </c>
      <c r="C21992" s="14">
        <v>0</v>
      </c>
      <c r="D21992" s="14">
        <v>0</v>
      </c>
      <c r="E21992" s="15">
        <v>67.61</v>
      </c>
      <c r="F21992" s="16">
        <f t="shared" si="5704"/>
        <v>5.0234230000000002</v>
      </c>
      <c r="G21992" s="20">
        <f t="shared" si="5705"/>
        <v>44.857651574496273</v>
      </c>
      <c r="H21992" s="17">
        <v>7.3000000000000001E-3</v>
      </c>
      <c r="I21992" s="18">
        <f t="shared" si="5702"/>
        <v>0.34579635044382279</v>
      </c>
      <c r="J21992" s="21">
        <f t="shared" si="5703"/>
        <v>50.226870924940094</v>
      </c>
    </row>
    <row r="21993" spans="1:11" ht="12.75" customHeight="1" x14ac:dyDescent="0.25">
      <c r="A21993" s="13">
        <v>42773</v>
      </c>
      <c r="B21993" s="14">
        <v>68.77</v>
      </c>
      <c r="C21993" s="14">
        <v>0</v>
      </c>
      <c r="D21993" s="14">
        <v>0</v>
      </c>
      <c r="E21993" s="15">
        <v>68.77</v>
      </c>
      <c r="F21993" s="16">
        <f t="shared" si="5704"/>
        <v>5.1096110000000001</v>
      </c>
      <c r="G21993" s="20">
        <f t="shared" si="5705"/>
        <v>50.226870924940094</v>
      </c>
      <c r="H21993" s="17">
        <v>6.8999999999999999E-3</v>
      </c>
      <c r="I21993" s="18">
        <f t="shared" si="5702"/>
        <v>0.36419356733208663</v>
      </c>
      <c r="J21993" s="21">
        <f t="shared" si="5703"/>
        <v>55.700675492272183</v>
      </c>
    </row>
    <row r="21994" spans="1:11" ht="12.75" customHeight="1" x14ac:dyDescent="0.25">
      <c r="A21994" s="13">
        <v>42801</v>
      </c>
      <c r="B21994" s="14">
        <v>83.24</v>
      </c>
      <c r="C21994" s="14">
        <v>0</v>
      </c>
      <c r="D21994" s="14">
        <v>0</v>
      </c>
      <c r="E21994" s="15">
        <v>83.24</v>
      </c>
      <c r="F21994" s="16">
        <f t="shared" si="5704"/>
        <v>6.1847320000000003</v>
      </c>
      <c r="G21994" s="20">
        <f t="shared" si="5705"/>
        <v>55.700675492272183</v>
      </c>
      <c r="H21994" s="17">
        <v>7.9000000000000008E-3</v>
      </c>
      <c r="I21994" s="18">
        <f t="shared" si="5702"/>
        <v>0.46446502778895027</v>
      </c>
      <c r="J21994" s="21">
        <f t="shared" si="5703"/>
        <v>62.349872520061126</v>
      </c>
    </row>
    <row r="21995" spans="1:11" ht="12.75" customHeight="1" x14ac:dyDescent="0.25">
      <c r="A21995" s="13">
        <v>42835</v>
      </c>
      <c r="B21995" s="14">
        <v>75.760000000000005</v>
      </c>
      <c r="C21995" s="14">
        <v>0</v>
      </c>
      <c r="D21995" s="14">
        <v>0</v>
      </c>
      <c r="E21995" s="15">
        <v>75.760000000000005</v>
      </c>
      <c r="F21995" s="16">
        <f t="shared" si="5704"/>
        <v>5.6289680000000004</v>
      </c>
      <c r="G21995" s="20">
        <f t="shared" si="5705"/>
        <v>62.349872520061126</v>
      </c>
      <c r="H21995" s="17">
        <v>8.9999999999999993E-3</v>
      </c>
      <c r="I21995" s="18">
        <f t="shared" si="5702"/>
        <v>0.58647920868055003</v>
      </c>
      <c r="J21995" s="21">
        <f t="shared" si="5703"/>
        <v>68.56531972874167</v>
      </c>
    </row>
    <row r="21996" spans="1:11" ht="12.75" customHeight="1" x14ac:dyDescent="0.25">
      <c r="A21996" s="13">
        <v>42866</v>
      </c>
      <c r="B21996" s="14">
        <v>74.540000000000006</v>
      </c>
      <c r="C21996" s="14">
        <v>0</v>
      </c>
      <c r="D21996" s="14">
        <v>0</v>
      </c>
      <c r="E21996" s="15"/>
      <c r="F21996" s="16">
        <f t="shared" si="5704"/>
        <v>0</v>
      </c>
      <c r="G21996" s="20">
        <f t="shared" si="5705"/>
        <v>68.56531972874167</v>
      </c>
      <c r="H21996" s="17">
        <v>9.0500000000000008E-3</v>
      </c>
      <c r="I21996" s="18">
        <f t="shared" si="5702"/>
        <v>0.6205161435451122</v>
      </c>
      <c r="J21996" s="21">
        <f t="shared" si="5703"/>
        <v>69.185835872286788</v>
      </c>
    </row>
    <row r="21997" spans="1:11" ht="12.75" customHeight="1" x14ac:dyDescent="0.25">
      <c r="A21997" s="13">
        <v>42896</v>
      </c>
      <c r="B21997" s="14">
        <v>74.73</v>
      </c>
      <c r="C21997" s="14">
        <v>0</v>
      </c>
      <c r="D21997" s="14">
        <v>0</v>
      </c>
      <c r="E21997" s="15"/>
      <c r="F21997" s="16">
        <f t="shared" si="5704"/>
        <v>0</v>
      </c>
      <c r="G21997" s="20">
        <f t="shared" si="5705"/>
        <v>69.185835872286788</v>
      </c>
      <c r="H21997" s="17">
        <v>1.0149999999999999E-2</v>
      </c>
      <c r="I21997" s="18">
        <f t="shared" si="5702"/>
        <v>0.70223623410371083</v>
      </c>
      <c r="J21997" s="27">
        <f t="shared" si="5703"/>
        <v>69.888072106390496</v>
      </c>
    </row>
    <row r="21998" spans="1:11" ht="12.75" customHeight="1" x14ac:dyDescent="0.25">
      <c r="A21998" s="7" t="s">
        <v>2503</v>
      </c>
      <c r="B21998" s="7" t="s">
        <v>2504</v>
      </c>
      <c r="F21998" s="16">
        <f>SUM(F21984:F21997)</f>
        <v>65.933820000000011</v>
      </c>
      <c r="I21998" s="8">
        <f>SUM(I21984:I21997)</f>
        <v>3.9542521063905016</v>
      </c>
      <c r="K21998" s="9">
        <f>SUM(F21998:I21998)</f>
        <v>69.88807210639051</v>
      </c>
    </row>
    <row r="21999" spans="1:11" ht="12.75" customHeight="1" x14ac:dyDescent="0.25">
      <c r="A21999" s="13">
        <v>42501</v>
      </c>
      <c r="B21999" s="14">
        <v>109.91</v>
      </c>
      <c r="C21999" s="14">
        <v>0</v>
      </c>
      <c r="D21999" s="14">
        <v>20.76</v>
      </c>
      <c r="E21999" s="15">
        <v>130.66999999999999</v>
      </c>
      <c r="F21999" s="16">
        <f>PRODUCT(E21999*0.0743)</f>
        <v>9.7087810000000001</v>
      </c>
      <c r="H21999" s="17">
        <v>3.5000000000000001E-3</v>
      </c>
      <c r="I21999" s="18">
        <f t="shared" ref="I21999:I22012" si="5706">((F21999/2)+G21999)*(H21999)</f>
        <v>1.6990366749999999E-2</v>
      </c>
      <c r="J21999" s="19">
        <f t="shared" ref="J21999:J22012" si="5707">F21999+G21999+I21999</f>
        <v>9.725771366750001</v>
      </c>
    </row>
    <row r="22000" spans="1:11" ht="12.75" customHeight="1" x14ac:dyDescent="0.25">
      <c r="A22000" s="13">
        <v>42527</v>
      </c>
      <c r="B22000" s="14">
        <v>182.86</v>
      </c>
      <c r="C22000" s="14">
        <v>0</v>
      </c>
      <c r="D22000" s="14">
        <v>0</v>
      </c>
      <c r="E22000" s="15">
        <v>182.86</v>
      </c>
      <c r="F22000" s="16">
        <f t="shared" ref="F22000:F22012" si="5708">PRODUCT(E22000*0.0743)</f>
        <v>13.586498000000002</v>
      </c>
      <c r="G22000" s="20">
        <f t="shared" ref="G22000:G22012" si="5709">SUM(J21999)</f>
        <v>9.725771366750001</v>
      </c>
      <c r="H22000" s="17">
        <v>3.7000000000000002E-3</v>
      </c>
      <c r="I22000" s="18">
        <f t="shared" si="5706"/>
        <v>6.112037535697501E-2</v>
      </c>
      <c r="J22000" s="19">
        <f t="shared" si="5707"/>
        <v>23.373389742106976</v>
      </c>
    </row>
    <row r="22001" spans="1:11" ht="12.75" customHeight="1" x14ac:dyDescent="0.25">
      <c r="A22001" s="13">
        <v>42559</v>
      </c>
      <c r="B22001" s="14">
        <v>152.62</v>
      </c>
      <c r="C22001" s="14">
        <v>0</v>
      </c>
      <c r="D22001" s="14">
        <v>0</v>
      </c>
      <c r="E22001" s="15">
        <v>152.62</v>
      </c>
      <c r="F22001" s="16">
        <f t="shared" si="5708"/>
        <v>11.339666000000001</v>
      </c>
      <c r="G22001" s="20">
        <f t="shared" si="5709"/>
        <v>23.373389742106976</v>
      </c>
      <c r="H22001" s="17">
        <v>4.0499999999999998E-3</v>
      </c>
      <c r="I22001" s="18">
        <f t="shared" si="5706"/>
        <v>0.11762505210553326</v>
      </c>
      <c r="J22001" s="19">
        <f t="shared" si="5707"/>
        <v>34.830680794212505</v>
      </c>
    </row>
    <row r="22002" spans="1:11" ht="12.75" customHeight="1" x14ac:dyDescent="0.25">
      <c r="A22002" s="13">
        <v>42590</v>
      </c>
      <c r="B22002" s="14">
        <v>187.27</v>
      </c>
      <c r="C22002" s="14">
        <v>0</v>
      </c>
      <c r="D22002" s="14">
        <v>0</v>
      </c>
      <c r="E22002" s="15">
        <v>187.27</v>
      </c>
      <c r="F22002" s="16">
        <f t="shared" si="5708"/>
        <v>13.914161000000002</v>
      </c>
      <c r="G22002" s="20">
        <f t="shared" si="5709"/>
        <v>34.830680794212505</v>
      </c>
      <c r="H22002" s="17">
        <v>4.1999999999999997E-3</v>
      </c>
      <c r="I22002" s="18">
        <f t="shared" si="5706"/>
        <v>0.17550859743569253</v>
      </c>
      <c r="J22002" s="19">
        <f t="shared" si="5707"/>
        <v>48.920350391648199</v>
      </c>
    </row>
    <row r="22003" spans="1:11" ht="12.75" customHeight="1" x14ac:dyDescent="0.25">
      <c r="A22003" s="13">
        <v>42622</v>
      </c>
      <c r="B22003" s="14">
        <v>169</v>
      </c>
      <c r="C22003" s="14">
        <v>0</v>
      </c>
      <c r="D22003" s="14">
        <v>0</v>
      </c>
      <c r="E22003" s="15">
        <v>169</v>
      </c>
      <c r="F22003" s="16">
        <f t="shared" si="5708"/>
        <v>12.556700000000001</v>
      </c>
      <c r="G22003" s="20">
        <f t="shared" si="5709"/>
        <v>48.920350391648199</v>
      </c>
      <c r="H22003" s="17">
        <v>4.45E-3</v>
      </c>
      <c r="I22003" s="18">
        <f t="shared" si="5706"/>
        <v>0.2456342167428345</v>
      </c>
      <c r="J22003" s="19">
        <f t="shared" si="5707"/>
        <v>61.722684608391035</v>
      </c>
    </row>
    <row r="22004" spans="1:11" ht="12.75" customHeight="1" x14ac:dyDescent="0.25">
      <c r="A22004" s="13">
        <v>42654</v>
      </c>
      <c r="B22004" s="14">
        <v>199.24</v>
      </c>
      <c r="C22004" s="14">
        <v>0</v>
      </c>
      <c r="D22004" s="14">
        <v>0</v>
      </c>
      <c r="E22004" s="15">
        <v>199.24</v>
      </c>
      <c r="F22004" s="16">
        <f t="shared" si="5708"/>
        <v>14.803532000000002</v>
      </c>
      <c r="G22004" s="20">
        <f t="shared" si="5709"/>
        <v>61.722684608391035</v>
      </c>
      <c r="H22004" s="17">
        <v>4.7999999999999996E-3</v>
      </c>
      <c r="I22004" s="18">
        <f t="shared" si="5706"/>
        <v>0.33179736292027689</v>
      </c>
      <c r="J22004" s="21">
        <f t="shared" si="5707"/>
        <v>76.858013971311323</v>
      </c>
    </row>
    <row r="22005" spans="1:11" ht="12.75" customHeight="1" x14ac:dyDescent="0.25">
      <c r="A22005" s="13">
        <v>42682</v>
      </c>
      <c r="B22005" s="14">
        <v>186.64</v>
      </c>
      <c r="C22005" s="14">
        <v>0</v>
      </c>
      <c r="D22005" s="14">
        <v>0</v>
      </c>
      <c r="E22005" s="15">
        <v>186.64</v>
      </c>
      <c r="F22005" s="16">
        <f t="shared" si="5708"/>
        <v>13.867352</v>
      </c>
      <c r="G22005" s="20">
        <f t="shared" si="5709"/>
        <v>76.858013971311323</v>
      </c>
      <c r="H22005" s="17">
        <v>4.7999999999999996E-3</v>
      </c>
      <c r="I22005" s="18">
        <f t="shared" si="5706"/>
        <v>0.40220011186229432</v>
      </c>
      <c r="J22005" s="21">
        <f t="shared" si="5707"/>
        <v>91.127566083173619</v>
      </c>
    </row>
    <row r="22006" spans="1:11" ht="12.75" customHeight="1" x14ac:dyDescent="0.25">
      <c r="A22006" s="13">
        <v>42711</v>
      </c>
      <c r="B22006" s="14">
        <v>163.96</v>
      </c>
      <c r="C22006" s="14">
        <v>0</v>
      </c>
      <c r="D22006" s="14">
        <v>0</v>
      </c>
      <c r="E22006" s="15">
        <v>163.96</v>
      </c>
      <c r="F22006" s="16">
        <f t="shared" si="5708"/>
        <v>12.182228000000002</v>
      </c>
      <c r="G22006" s="20">
        <f t="shared" si="5709"/>
        <v>91.127566083173619</v>
      </c>
      <c r="H22006" s="17">
        <v>6.0000000000000001E-3</v>
      </c>
      <c r="I22006" s="18">
        <f t="shared" si="5706"/>
        <v>0.58331208049904171</v>
      </c>
      <c r="J22006" s="21">
        <f t="shared" si="5707"/>
        <v>103.89310616367266</v>
      </c>
    </row>
    <row r="22007" spans="1:11" ht="12.75" customHeight="1" x14ac:dyDescent="0.25">
      <c r="A22007" s="13">
        <v>42746</v>
      </c>
      <c r="B22007" s="14">
        <v>205.89</v>
      </c>
      <c r="C22007" s="14">
        <v>0</v>
      </c>
      <c r="D22007" s="14">
        <v>0</v>
      </c>
      <c r="E22007" s="15">
        <v>205.89</v>
      </c>
      <c r="F22007" s="16">
        <f t="shared" si="5708"/>
        <v>15.297627</v>
      </c>
      <c r="G22007" s="20">
        <f t="shared" si="5709"/>
        <v>103.89310616367266</v>
      </c>
      <c r="H22007" s="17">
        <v>7.3000000000000001E-3</v>
      </c>
      <c r="I22007" s="18">
        <f t="shared" si="5706"/>
        <v>0.81425601354481036</v>
      </c>
      <c r="J22007" s="21">
        <f t="shared" si="5707"/>
        <v>120.00498917721747</v>
      </c>
    </row>
    <row r="22008" spans="1:11" ht="12.75" customHeight="1" x14ac:dyDescent="0.25">
      <c r="A22008" s="13">
        <v>42773</v>
      </c>
      <c r="B22008" s="14">
        <v>174.99</v>
      </c>
      <c r="C22008" s="14">
        <v>0</v>
      </c>
      <c r="D22008" s="14">
        <v>0</v>
      </c>
      <c r="E22008" s="15">
        <v>174.99</v>
      </c>
      <c r="F22008" s="16">
        <f t="shared" si="5708"/>
        <v>13.001757000000001</v>
      </c>
      <c r="G22008" s="20">
        <f t="shared" si="5709"/>
        <v>120.00498917721747</v>
      </c>
      <c r="H22008" s="17">
        <v>6.8999999999999999E-3</v>
      </c>
      <c r="I22008" s="18">
        <f t="shared" si="5706"/>
        <v>0.87289048697280047</v>
      </c>
      <c r="J22008" s="21">
        <f t="shared" si="5707"/>
        <v>133.87963666419029</v>
      </c>
    </row>
    <row r="22009" spans="1:11" ht="12.75" customHeight="1" x14ac:dyDescent="0.25">
      <c r="A22009" s="13">
        <v>42801</v>
      </c>
      <c r="B22009" s="14">
        <v>182.29</v>
      </c>
      <c r="C22009" s="14">
        <v>0</v>
      </c>
      <c r="D22009" s="14">
        <v>0</v>
      </c>
      <c r="E22009" s="15">
        <v>182.29</v>
      </c>
      <c r="F22009" s="16">
        <f t="shared" si="5708"/>
        <v>13.544147000000001</v>
      </c>
      <c r="G22009" s="20">
        <f t="shared" si="5709"/>
        <v>133.87963666419029</v>
      </c>
      <c r="H22009" s="17">
        <v>7.9000000000000008E-3</v>
      </c>
      <c r="I22009" s="18">
        <f t="shared" si="5706"/>
        <v>1.1111485102971035</v>
      </c>
      <c r="J22009" s="21">
        <f t="shared" si="5707"/>
        <v>148.53493217448741</v>
      </c>
    </row>
    <row r="22010" spans="1:11" ht="12.75" customHeight="1" x14ac:dyDescent="0.25">
      <c r="A22010" s="13">
        <v>42835</v>
      </c>
      <c r="B22010" s="14">
        <v>211.81</v>
      </c>
      <c r="C22010" s="14">
        <v>0</v>
      </c>
      <c r="D22010" s="14">
        <v>0</v>
      </c>
      <c r="E22010" s="15">
        <v>211.81</v>
      </c>
      <c r="F22010" s="16">
        <f t="shared" si="5708"/>
        <v>15.737483000000001</v>
      </c>
      <c r="G22010" s="20">
        <f t="shared" si="5709"/>
        <v>148.53493217448741</v>
      </c>
      <c r="H22010" s="17">
        <v>8.9999999999999993E-3</v>
      </c>
      <c r="I22010" s="18">
        <f t="shared" si="5706"/>
        <v>1.4076330630703866</v>
      </c>
      <c r="J22010" s="21">
        <f t="shared" si="5707"/>
        <v>165.6800482375578</v>
      </c>
    </row>
    <row r="22011" spans="1:11" ht="12.75" customHeight="1" x14ac:dyDescent="0.25">
      <c r="A22011" s="13">
        <v>42866</v>
      </c>
      <c r="B22011" s="14">
        <v>159.35</v>
      </c>
      <c r="C22011" s="14">
        <v>0</v>
      </c>
      <c r="D22011" s="14">
        <v>0</v>
      </c>
      <c r="E22011" s="15"/>
      <c r="F22011" s="16">
        <f t="shared" si="5708"/>
        <v>0</v>
      </c>
      <c r="G22011" s="20">
        <f t="shared" si="5709"/>
        <v>165.6800482375578</v>
      </c>
      <c r="H22011" s="17">
        <v>9.0500000000000008E-3</v>
      </c>
      <c r="I22011" s="18">
        <f t="shared" si="5706"/>
        <v>1.4994044365498982</v>
      </c>
      <c r="J22011" s="21">
        <f t="shared" si="5707"/>
        <v>167.17945267410769</v>
      </c>
    </row>
    <row r="22012" spans="1:11" ht="12.75" customHeight="1" x14ac:dyDescent="0.25">
      <c r="A22012" s="13">
        <v>42896</v>
      </c>
      <c r="B22012" s="14">
        <v>149.29</v>
      </c>
      <c r="C22012" s="14">
        <v>0</v>
      </c>
      <c r="D22012" s="14">
        <v>0</v>
      </c>
      <c r="E22012" s="15"/>
      <c r="F22012" s="16">
        <f t="shared" si="5708"/>
        <v>0</v>
      </c>
      <c r="G22012" s="20">
        <f t="shared" si="5709"/>
        <v>167.17945267410769</v>
      </c>
      <c r="H22012" s="17">
        <v>1.0149999999999999E-2</v>
      </c>
      <c r="I22012" s="18">
        <f t="shared" si="5706"/>
        <v>1.6968714446421931</v>
      </c>
      <c r="J22012" s="27">
        <f t="shared" si="5707"/>
        <v>168.87632411874989</v>
      </c>
    </row>
    <row r="22013" spans="1:11" ht="12.75" customHeight="1" x14ac:dyDescent="0.25">
      <c r="A22013" s="7" t="s">
        <v>2505</v>
      </c>
      <c r="B22013" s="7" t="s">
        <v>2506</v>
      </c>
      <c r="F22013" s="16">
        <f>SUM(F21999:F22012)</f>
        <v>159.53993200000002</v>
      </c>
      <c r="I22013" s="8">
        <f>SUM(I21999:I22012)</f>
        <v>9.3363921187498402</v>
      </c>
      <c r="K22013" s="9">
        <f>SUM(F22013:I22013)</f>
        <v>168.87632411874986</v>
      </c>
    </row>
    <row r="22014" spans="1:11" ht="12.75" customHeight="1" x14ac:dyDescent="0.25">
      <c r="A22014" s="13">
        <v>42501</v>
      </c>
      <c r="B22014" s="14">
        <v>28.71</v>
      </c>
      <c r="C22014" s="14">
        <v>0</v>
      </c>
      <c r="D22014" s="14">
        <v>20.76</v>
      </c>
      <c r="E22014" s="15">
        <v>49.47</v>
      </c>
      <c r="F22014" s="16">
        <f>PRODUCT(E22014*0.0743)</f>
        <v>3.675621</v>
      </c>
      <c r="H22014" s="17">
        <v>3.5000000000000001E-3</v>
      </c>
      <c r="I22014" s="18">
        <f t="shared" ref="I22014:I22027" si="5710">((F22014/2)+G22014)*(H22014)</f>
        <v>6.4323367499999999E-3</v>
      </c>
      <c r="J22014" s="19">
        <f t="shared" ref="J22014:J22027" si="5711">F22014+G22014+I22014</f>
        <v>3.6820533367500001</v>
      </c>
    </row>
    <row r="22015" spans="1:11" ht="12.75" customHeight="1" x14ac:dyDescent="0.25">
      <c r="A22015" s="13">
        <v>42527</v>
      </c>
      <c r="B22015" s="14">
        <v>73.87</v>
      </c>
      <c r="C22015" s="14">
        <v>0</v>
      </c>
      <c r="D22015" s="14">
        <v>0</v>
      </c>
      <c r="E22015" s="15">
        <v>73.87</v>
      </c>
      <c r="F22015" s="16">
        <f t="shared" ref="F22015:F22027" si="5712">PRODUCT(E22015*0.0743)</f>
        <v>5.4885410000000006</v>
      </c>
      <c r="G22015" s="20">
        <f t="shared" ref="G22015:G22027" si="5713">SUM(J22014)</f>
        <v>3.6820533367500001</v>
      </c>
      <c r="H22015" s="17">
        <v>3.7000000000000002E-3</v>
      </c>
      <c r="I22015" s="18">
        <f t="shared" si="5710"/>
        <v>2.3777398195975005E-2</v>
      </c>
      <c r="J22015" s="19">
        <f t="shared" si="5711"/>
        <v>9.1943717349459746</v>
      </c>
    </row>
    <row r="22016" spans="1:11" ht="12.75" customHeight="1" x14ac:dyDescent="0.25">
      <c r="A22016" s="13">
        <v>42559</v>
      </c>
      <c r="B22016" s="14">
        <v>59.38</v>
      </c>
      <c r="C22016" s="14">
        <v>0</v>
      </c>
      <c r="D22016" s="14">
        <v>0</v>
      </c>
      <c r="E22016" s="15">
        <v>59.38</v>
      </c>
      <c r="F22016" s="16">
        <f t="shared" si="5712"/>
        <v>4.4119340000000005</v>
      </c>
      <c r="G22016" s="20">
        <f t="shared" si="5713"/>
        <v>9.1943717349459746</v>
      </c>
      <c r="H22016" s="17">
        <v>4.0499999999999998E-3</v>
      </c>
      <c r="I22016" s="18">
        <f t="shared" si="5710"/>
        <v>4.6171371876531198E-2</v>
      </c>
      <c r="J22016" s="19">
        <f t="shared" si="5711"/>
        <v>13.652477106822506</v>
      </c>
    </row>
    <row r="22017" spans="1:11" ht="12.75" customHeight="1" x14ac:dyDescent="0.25">
      <c r="A22017" s="13">
        <v>42590</v>
      </c>
      <c r="B22017" s="14">
        <v>93.4</v>
      </c>
      <c r="C22017" s="14">
        <v>0</v>
      </c>
      <c r="D22017" s="14">
        <v>0</v>
      </c>
      <c r="E22017" s="15">
        <v>93.4</v>
      </c>
      <c r="F22017" s="16">
        <f t="shared" si="5712"/>
        <v>6.9396200000000006</v>
      </c>
      <c r="G22017" s="20">
        <f t="shared" si="5713"/>
        <v>13.652477106822506</v>
      </c>
      <c r="H22017" s="17">
        <v>4.1999999999999997E-3</v>
      </c>
      <c r="I22017" s="18">
        <f t="shared" si="5710"/>
        <v>7.1913605848654513E-2</v>
      </c>
      <c r="J22017" s="19">
        <f t="shared" si="5711"/>
        <v>20.664010712671161</v>
      </c>
    </row>
    <row r="22018" spans="1:11" ht="12.75" customHeight="1" x14ac:dyDescent="0.25">
      <c r="A22018" s="13">
        <v>42622</v>
      </c>
      <c r="B22018" s="14">
        <v>85.21</v>
      </c>
      <c r="C22018" s="14">
        <v>0</v>
      </c>
      <c r="D22018" s="14">
        <v>0</v>
      </c>
      <c r="E22018" s="15">
        <v>85.21</v>
      </c>
      <c r="F22018" s="16">
        <f t="shared" si="5712"/>
        <v>6.3311029999999997</v>
      </c>
      <c r="G22018" s="20">
        <f t="shared" si="5713"/>
        <v>20.664010712671161</v>
      </c>
      <c r="H22018" s="17">
        <v>4.45E-3</v>
      </c>
      <c r="I22018" s="18">
        <f t="shared" si="5710"/>
        <v>0.10604155184638667</v>
      </c>
      <c r="J22018" s="19">
        <f t="shared" si="5711"/>
        <v>27.101155264517548</v>
      </c>
    </row>
    <row r="22019" spans="1:11" ht="12.75" customHeight="1" x14ac:dyDescent="0.25">
      <c r="A22019" s="13">
        <v>42654</v>
      </c>
      <c r="B22019" s="14">
        <v>70.72</v>
      </c>
      <c r="C22019" s="14">
        <v>0</v>
      </c>
      <c r="D22019" s="14">
        <v>0</v>
      </c>
      <c r="E22019" s="15">
        <v>70.72</v>
      </c>
      <c r="F22019" s="16">
        <f t="shared" si="5712"/>
        <v>5.2544960000000005</v>
      </c>
      <c r="G22019" s="20">
        <f t="shared" si="5713"/>
        <v>27.101155264517548</v>
      </c>
      <c r="H22019" s="17">
        <v>4.7999999999999996E-3</v>
      </c>
      <c r="I22019" s="18">
        <f t="shared" si="5710"/>
        <v>0.14269633566968423</v>
      </c>
      <c r="J22019" s="21">
        <f t="shared" si="5711"/>
        <v>32.49834760018723</v>
      </c>
    </row>
    <row r="22020" spans="1:11" ht="12.75" customHeight="1" x14ac:dyDescent="0.25">
      <c r="A22020" s="13">
        <v>42682</v>
      </c>
      <c r="B22020" s="14">
        <v>66.94</v>
      </c>
      <c r="C22020" s="14">
        <v>0</v>
      </c>
      <c r="D22020" s="14">
        <v>0</v>
      </c>
      <c r="E22020" s="15">
        <v>66.94</v>
      </c>
      <c r="F22020" s="16">
        <f t="shared" si="5712"/>
        <v>4.9736419999999999</v>
      </c>
      <c r="G22020" s="20">
        <f t="shared" si="5713"/>
        <v>32.49834760018723</v>
      </c>
      <c r="H22020" s="17">
        <v>4.7999999999999996E-3</v>
      </c>
      <c r="I22020" s="18">
        <f t="shared" si="5710"/>
        <v>0.16792880928089868</v>
      </c>
      <c r="J22020" s="21">
        <f t="shared" si="5711"/>
        <v>37.63991840946813</v>
      </c>
    </row>
    <row r="22021" spans="1:11" ht="12.75" customHeight="1" x14ac:dyDescent="0.25">
      <c r="A22021" s="13">
        <v>42711</v>
      </c>
      <c r="B22021" s="14">
        <v>70.72</v>
      </c>
      <c r="C22021" s="14">
        <v>0</v>
      </c>
      <c r="D22021" s="14">
        <v>0</v>
      </c>
      <c r="E22021" s="15">
        <v>70.72</v>
      </c>
      <c r="F22021" s="16">
        <f t="shared" si="5712"/>
        <v>5.2544960000000005</v>
      </c>
      <c r="G22021" s="20">
        <f t="shared" si="5713"/>
        <v>37.63991840946813</v>
      </c>
      <c r="H22021" s="17">
        <v>6.0000000000000001E-3</v>
      </c>
      <c r="I22021" s="18">
        <f t="shared" si="5710"/>
        <v>0.2416029984568088</v>
      </c>
      <c r="J22021" s="21">
        <f t="shared" si="5711"/>
        <v>43.136017407924939</v>
      </c>
    </row>
    <row r="22022" spans="1:11" ht="12.75" customHeight="1" x14ac:dyDescent="0.25">
      <c r="A22022" s="13">
        <v>42746</v>
      </c>
      <c r="B22022" s="14">
        <v>69.260000000000005</v>
      </c>
      <c r="C22022" s="14">
        <v>0</v>
      </c>
      <c r="D22022" s="14">
        <v>0</v>
      </c>
      <c r="E22022" s="15">
        <v>69.260000000000005</v>
      </c>
      <c r="F22022" s="16">
        <f t="shared" si="5712"/>
        <v>5.1460180000000006</v>
      </c>
      <c r="G22022" s="20">
        <f t="shared" si="5713"/>
        <v>43.136017407924939</v>
      </c>
      <c r="H22022" s="17">
        <v>7.3000000000000001E-3</v>
      </c>
      <c r="I22022" s="18">
        <f t="shared" si="5710"/>
        <v>0.33367589277785203</v>
      </c>
      <c r="J22022" s="21">
        <f t="shared" si="5711"/>
        <v>48.615711300702792</v>
      </c>
    </row>
    <row r="22023" spans="1:11" ht="12.75" customHeight="1" x14ac:dyDescent="0.25">
      <c r="A22023" s="13">
        <v>42773</v>
      </c>
      <c r="B22023" s="14">
        <v>69.23</v>
      </c>
      <c r="C22023" s="14">
        <v>0</v>
      </c>
      <c r="D22023" s="14">
        <v>0</v>
      </c>
      <c r="E22023" s="15">
        <v>69.23</v>
      </c>
      <c r="F22023" s="16">
        <f t="shared" si="5712"/>
        <v>5.1437890000000008</v>
      </c>
      <c r="G22023" s="20">
        <f t="shared" si="5713"/>
        <v>48.615711300702792</v>
      </c>
      <c r="H22023" s="17">
        <v>6.8999999999999999E-3</v>
      </c>
      <c r="I22023" s="18">
        <f t="shared" si="5710"/>
        <v>0.35319448002484927</v>
      </c>
      <c r="J22023" s="21">
        <f t="shared" si="5711"/>
        <v>54.112694780727637</v>
      </c>
    </row>
    <row r="22024" spans="1:11" ht="12.75" customHeight="1" x14ac:dyDescent="0.25">
      <c r="A22024" s="13">
        <v>42801</v>
      </c>
      <c r="B22024" s="14">
        <v>78.709999999999994</v>
      </c>
      <c r="C22024" s="14">
        <v>0</v>
      </c>
      <c r="D22024" s="14">
        <v>0</v>
      </c>
      <c r="E22024" s="15">
        <v>78.709999999999994</v>
      </c>
      <c r="F22024" s="16">
        <f t="shared" si="5712"/>
        <v>5.8481529999999999</v>
      </c>
      <c r="G22024" s="20">
        <f t="shared" si="5713"/>
        <v>54.112694780727637</v>
      </c>
      <c r="H22024" s="17">
        <v>7.9000000000000008E-3</v>
      </c>
      <c r="I22024" s="18">
        <f t="shared" si="5710"/>
        <v>0.45059049311774835</v>
      </c>
      <c r="J22024" s="21">
        <f t="shared" si="5711"/>
        <v>60.411438273845384</v>
      </c>
    </row>
    <row r="22025" spans="1:11" ht="12.75" customHeight="1" x14ac:dyDescent="0.25">
      <c r="A22025" s="13">
        <v>42835</v>
      </c>
      <c r="B22025" s="14">
        <v>98.07</v>
      </c>
      <c r="C22025" s="14">
        <v>0</v>
      </c>
      <c r="D22025" s="14">
        <v>0</v>
      </c>
      <c r="E22025" s="15">
        <v>98.07</v>
      </c>
      <c r="F22025" s="16">
        <f t="shared" si="5712"/>
        <v>7.2866010000000001</v>
      </c>
      <c r="G22025" s="20">
        <f t="shared" si="5713"/>
        <v>60.411438273845384</v>
      </c>
      <c r="H22025" s="17">
        <v>8.9999999999999993E-3</v>
      </c>
      <c r="I22025" s="18">
        <f t="shared" si="5710"/>
        <v>0.57649264896460839</v>
      </c>
      <c r="J22025" s="21">
        <f t="shared" si="5711"/>
        <v>68.274531922809985</v>
      </c>
    </row>
    <row r="22026" spans="1:11" ht="12.75" customHeight="1" x14ac:dyDescent="0.25">
      <c r="A22026" s="13">
        <v>42866</v>
      </c>
      <c r="B22026" s="14">
        <v>88.08</v>
      </c>
      <c r="C22026" s="14">
        <v>0</v>
      </c>
      <c r="D22026" s="14">
        <v>0</v>
      </c>
      <c r="E22026" s="15"/>
      <c r="F22026" s="16">
        <f t="shared" si="5712"/>
        <v>0</v>
      </c>
      <c r="G22026" s="20">
        <f t="shared" si="5713"/>
        <v>68.274531922809985</v>
      </c>
      <c r="H22026" s="17">
        <v>9.0500000000000008E-3</v>
      </c>
      <c r="I22026" s="18">
        <f t="shared" si="5710"/>
        <v>0.6178845139014304</v>
      </c>
      <c r="J22026" s="21">
        <f t="shared" si="5711"/>
        <v>68.892416436711414</v>
      </c>
    </row>
    <row r="22027" spans="1:11" ht="12.75" customHeight="1" x14ac:dyDescent="0.25">
      <c r="A22027" s="13">
        <v>42896</v>
      </c>
      <c r="B22027" s="14">
        <v>76.7</v>
      </c>
      <c r="C22027" s="14">
        <v>0</v>
      </c>
      <c r="D22027" s="14">
        <v>0</v>
      </c>
      <c r="E22027" s="15"/>
      <c r="F22027" s="16">
        <f t="shared" si="5712"/>
        <v>0</v>
      </c>
      <c r="G22027" s="20">
        <f t="shared" si="5713"/>
        <v>68.892416436711414</v>
      </c>
      <c r="H22027" s="17">
        <v>1.0149999999999999E-2</v>
      </c>
      <c r="I22027" s="18">
        <f t="shared" si="5710"/>
        <v>0.69925802683262084</v>
      </c>
      <c r="J22027" s="27">
        <f t="shared" si="5711"/>
        <v>69.591674463544038</v>
      </c>
    </row>
    <row r="22028" spans="1:11" ht="12.75" customHeight="1" x14ac:dyDescent="0.25">
      <c r="A22028" s="7" t="s">
        <v>2507</v>
      </c>
      <c r="B22028" s="7" t="s">
        <v>2508</v>
      </c>
      <c r="F22028" s="16">
        <f>SUM(F22014:F22027)</f>
        <v>65.754013999999998</v>
      </c>
      <c r="I22028" s="8">
        <f>SUM(I22014:I22027)</f>
        <v>3.8376604635440481</v>
      </c>
      <c r="K22028" s="9">
        <f>SUM(F22028:I22028)</f>
        <v>69.591674463544052</v>
      </c>
    </row>
    <row r="22029" spans="1:11" ht="12.75" customHeight="1" x14ac:dyDescent="0.25">
      <c r="A22029" s="13">
        <v>42501</v>
      </c>
      <c r="B22029" s="14">
        <v>50.98</v>
      </c>
      <c r="C22029" s="14">
        <v>0</v>
      </c>
      <c r="D22029" s="14">
        <v>20.76</v>
      </c>
      <c r="E22029" s="15">
        <v>71.739999999999995</v>
      </c>
      <c r="F22029" s="16">
        <f>PRODUCT(E22029*0.0743)</f>
        <v>5.3302820000000004</v>
      </c>
      <c r="H22029" s="17">
        <v>3.5000000000000001E-3</v>
      </c>
      <c r="I22029" s="18">
        <f t="shared" ref="I22029:I22042" si="5714">((F22029/2)+G22029)*(H22029)</f>
        <v>9.3279935000000012E-3</v>
      </c>
      <c r="J22029" s="19">
        <f t="shared" ref="J22029:J22042" si="5715">F22029+G22029+I22029</f>
        <v>5.3396099935000008</v>
      </c>
    </row>
    <row r="22030" spans="1:11" ht="12.75" customHeight="1" x14ac:dyDescent="0.25">
      <c r="A22030" s="13">
        <v>42527</v>
      </c>
      <c r="B22030" s="14">
        <v>106</v>
      </c>
      <c r="C22030" s="14">
        <v>0</v>
      </c>
      <c r="D22030" s="14">
        <v>0</v>
      </c>
      <c r="E22030" s="15">
        <v>106</v>
      </c>
      <c r="F22030" s="16">
        <f t="shared" ref="F22030:F22042" si="5716">PRODUCT(E22030*0.0743)</f>
        <v>7.8758000000000008</v>
      </c>
      <c r="G22030" s="20">
        <f t="shared" ref="G22030:G22042" si="5717">SUM(J22029)</f>
        <v>5.3396099935000008</v>
      </c>
      <c r="H22030" s="17">
        <v>3.7000000000000002E-3</v>
      </c>
      <c r="I22030" s="18">
        <f t="shared" si="5714"/>
        <v>3.4326786975950006E-2</v>
      </c>
      <c r="J22030" s="19">
        <f t="shared" si="5715"/>
        <v>13.249736780475951</v>
      </c>
    </row>
    <row r="22031" spans="1:11" ht="12.75" customHeight="1" x14ac:dyDescent="0.25">
      <c r="A22031" s="13">
        <v>42559</v>
      </c>
      <c r="B22031" s="14">
        <v>169</v>
      </c>
      <c r="C22031" s="14">
        <v>0</v>
      </c>
      <c r="D22031" s="14">
        <v>0</v>
      </c>
      <c r="E22031" s="15">
        <v>169</v>
      </c>
      <c r="F22031" s="16">
        <f t="shared" si="5716"/>
        <v>12.556700000000001</v>
      </c>
      <c r="G22031" s="20">
        <f t="shared" si="5717"/>
        <v>13.249736780475951</v>
      </c>
      <c r="H22031" s="17">
        <v>4.0499999999999998E-3</v>
      </c>
      <c r="I22031" s="18">
        <f t="shared" si="5714"/>
        <v>7.90887514609276E-2</v>
      </c>
      <c r="J22031" s="19">
        <f t="shared" si="5715"/>
        <v>25.885525531936878</v>
      </c>
    </row>
    <row r="22032" spans="1:11" ht="12.75" customHeight="1" x14ac:dyDescent="0.25">
      <c r="A22032" s="13">
        <v>42590</v>
      </c>
      <c r="B22032" s="14">
        <v>204.28</v>
      </c>
      <c r="C22032" s="14">
        <v>0</v>
      </c>
      <c r="D22032" s="14">
        <v>0</v>
      </c>
      <c r="E22032" s="15">
        <v>204.28</v>
      </c>
      <c r="F22032" s="16">
        <f t="shared" si="5716"/>
        <v>15.178004000000001</v>
      </c>
      <c r="G22032" s="20">
        <f t="shared" si="5717"/>
        <v>25.885525531936878</v>
      </c>
      <c r="H22032" s="17">
        <v>4.1999999999999997E-3</v>
      </c>
      <c r="I22032" s="18">
        <f t="shared" si="5714"/>
        <v>0.14059301563413487</v>
      </c>
      <c r="J22032" s="19">
        <f t="shared" si="5715"/>
        <v>41.204122547571018</v>
      </c>
    </row>
    <row r="22033" spans="1:11" ht="12.75" customHeight="1" x14ac:dyDescent="0.25">
      <c r="A22033" s="13">
        <v>42622</v>
      </c>
      <c r="B22033" s="14">
        <v>204.28</v>
      </c>
      <c r="C22033" s="14">
        <v>0</v>
      </c>
      <c r="D22033" s="14">
        <v>0</v>
      </c>
      <c r="E22033" s="15">
        <v>204.28</v>
      </c>
      <c r="F22033" s="16">
        <f t="shared" si="5716"/>
        <v>15.178004000000001</v>
      </c>
      <c r="G22033" s="20">
        <f t="shared" si="5717"/>
        <v>41.204122547571018</v>
      </c>
      <c r="H22033" s="17">
        <v>4.45E-3</v>
      </c>
      <c r="I22033" s="18">
        <f t="shared" si="5714"/>
        <v>0.21712940423669103</v>
      </c>
      <c r="J22033" s="19">
        <f t="shared" si="5715"/>
        <v>56.599255951807713</v>
      </c>
    </row>
    <row r="22034" spans="1:11" ht="12.75" customHeight="1" x14ac:dyDescent="0.25">
      <c r="A22034" s="13">
        <v>42654</v>
      </c>
      <c r="B22034" s="14">
        <v>134.35</v>
      </c>
      <c r="C22034" s="14">
        <v>0</v>
      </c>
      <c r="D22034" s="14">
        <v>0</v>
      </c>
      <c r="E22034" s="15">
        <v>134.35</v>
      </c>
      <c r="F22034" s="16">
        <f t="shared" si="5716"/>
        <v>9.9822050000000004</v>
      </c>
      <c r="G22034" s="20">
        <f t="shared" si="5717"/>
        <v>56.599255951807713</v>
      </c>
      <c r="H22034" s="17">
        <v>4.7999999999999996E-3</v>
      </c>
      <c r="I22034" s="18">
        <f t="shared" si="5714"/>
        <v>0.29563372056867704</v>
      </c>
      <c r="J22034" s="21">
        <f t="shared" si="5715"/>
        <v>66.877094672376387</v>
      </c>
    </row>
    <row r="22035" spans="1:11" ht="12.75" customHeight="1" x14ac:dyDescent="0.25">
      <c r="A22035" s="13">
        <v>42682</v>
      </c>
      <c r="B22035" s="14">
        <v>255.94</v>
      </c>
      <c r="C22035" s="14">
        <v>0</v>
      </c>
      <c r="D22035" s="14">
        <v>0</v>
      </c>
      <c r="E22035" s="15">
        <v>255.94</v>
      </c>
      <c r="F22035" s="16">
        <f t="shared" si="5716"/>
        <v>19.016342000000002</v>
      </c>
      <c r="G22035" s="20">
        <f t="shared" si="5717"/>
        <v>66.877094672376387</v>
      </c>
      <c r="H22035" s="17">
        <v>4.7999999999999996E-3</v>
      </c>
      <c r="I22035" s="18">
        <f t="shared" si="5714"/>
        <v>0.36664927522740665</v>
      </c>
      <c r="J22035" s="21">
        <f t="shared" si="5715"/>
        <v>86.260085947603798</v>
      </c>
    </row>
    <row r="22036" spans="1:11" ht="12.75" customHeight="1" x14ac:dyDescent="0.25">
      <c r="A22036" s="13">
        <v>42711</v>
      </c>
      <c r="B22036" s="14">
        <v>255.94</v>
      </c>
      <c r="C22036" s="14">
        <v>0</v>
      </c>
      <c r="D22036" s="14">
        <v>0</v>
      </c>
      <c r="E22036" s="15">
        <v>255.94</v>
      </c>
      <c r="F22036" s="16">
        <f t="shared" si="5716"/>
        <v>19.016342000000002</v>
      </c>
      <c r="G22036" s="20">
        <f t="shared" si="5717"/>
        <v>86.260085947603798</v>
      </c>
      <c r="H22036" s="17">
        <v>6.0000000000000001E-3</v>
      </c>
      <c r="I22036" s="18">
        <f t="shared" si="5714"/>
        <v>0.57460954168562284</v>
      </c>
      <c r="J22036" s="21">
        <f t="shared" si="5715"/>
        <v>105.85103748928941</v>
      </c>
    </row>
    <row r="22037" spans="1:11" ht="12.75" customHeight="1" x14ac:dyDescent="0.25">
      <c r="A22037" s="13">
        <v>42746</v>
      </c>
      <c r="B22037" s="14">
        <v>133.05000000000001</v>
      </c>
      <c r="C22037" s="14">
        <v>0</v>
      </c>
      <c r="D22037" s="14">
        <v>0</v>
      </c>
      <c r="E22037" s="15">
        <v>133.05000000000001</v>
      </c>
      <c r="F22037" s="16">
        <f t="shared" si="5716"/>
        <v>9.8856150000000014</v>
      </c>
      <c r="G22037" s="20">
        <f t="shared" si="5717"/>
        <v>105.85103748928941</v>
      </c>
      <c r="H22037" s="17">
        <v>7.3000000000000001E-3</v>
      </c>
      <c r="I22037" s="18">
        <f t="shared" si="5714"/>
        <v>0.8087950684218127</v>
      </c>
      <c r="J22037" s="21">
        <f t="shared" si="5715"/>
        <v>116.54544755771123</v>
      </c>
    </row>
    <row r="22038" spans="1:11" ht="12.75" customHeight="1" x14ac:dyDescent="0.25">
      <c r="A22038" s="13">
        <v>42773</v>
      </c>
      <c r="B22038" s="14">
        <v>133.05000000000001</v>
      </c>
      <c r="C22038" s="14">
        <v>0</v>
      </c>
      <c r="D22038" s="14">
        <v>0</v>
      </c>
      <c r="E22038" s="15">
        <v>133.05000000000001</v>
      </c>
      <c r="F22038" s="16">
        <f t="shared" si="5716"/>
        <v>9.8856150000000014</v>
      </c>
      <c r="G22038" s="20">
        <f t="shared" si="5717"/>
        <v>116.54544755771123</v>
      </c>
      <c r="H22038" s="17">
        <v>6.8999999999999999E-3</v>
      </c>
      <c r="I22038" s="18">
        <f t="shared" si="5714"/>
        <v>0.83826895989820749</v>
      </c>
      <c r="J22038" s="21">
        <f t="shared" si="5715"/>
        <v>127.26933151760943</v>
      </c>
    </row>
    <row r="22039" spans="1:11" ht="12.75" customHeight="1" x14ac:dyDescent="0.25">
      <c r="A22039" s="13">
        <v>42801</v>
      </c>
      <c r="B22039" s="14">
        <v>109.39</v>
      </c>
      <c r="C22039" s="14">
        <v>0</v>
      </c>
      <c r="D22039" s="14">
        <v>0</v>
      </c>
      <c r="E22039" s="15">
        <v>109.39</v>
      </c>
      <c r="F22039" s="16">
        <f t="shared" si="5716"/>
        <v>8.1276770000000003</v>
      </c>
      <c r="G22039" s="20">
        <f t="shared" si="5717"/>
        <v>127.26933151760943</v>
      </c>
      <c r="H22039" s="17">
        <v>7.9000000000000008E-3</v>
      </c>
      <c r="I22039" s="18">
        <f t="shared" si="5714"/>
        <v>1.0375320431391146</v>
      </c>
      <c r="J22039" s="21">
        <f t="shared" si="5715"/>
        <v>136.43454056074856</v>
      </c>
    </row>
    <row r="22040" spans="1:11" ht="12.75" customHeight="1" x14ac:dyDescent="0.25">
      <c r="A22040" s="13">
        <v>42835</v>
      </c>
      <c r="B22040" s="14">
        <v>159.86000000000001</v>
      </c>
      <c r="C22040" s="14">
        <v>0</v>
      </c>
      <c r="D22040" s="14">
        <v>0</v>
      </c>
      <c r="E22040" s="15">
        <v>159.86000000000001</v>
      </c>
      <c r="F22040" s="16">
        <f t="shared" si="5716"/>
        <v>11.877598000000003</v>
      </c>
      <c r="G22040" s="20">
        <f t="shared" si="5717"/>
        <v>136.43454056074856</v>
      </c>
      <c r="H22040" s="17">
        <v>8.9999999999999993E-3</v>
      </c>
      <c r="I22040" s="18">
        <f t="shared" si="5714"/>
        <v>1.2813600560467369</v>
      </c>
      <c r="J22040" s="21">
        <f t="shared" si="5715"/>
        <v>149.5934986167953</v>
      </c>
    </row>
    <row r="22041" spans="1:11" ht="12.75" customHeight="1" x14ac:dyDescent="0.25">
      <c r="A22041" s="13">
        <v>42866</v>
      </c>
      <c r="B22041" s="14">
        <v>160.63999999999999</v>
      </c>
      <c r="C22041" s="14">
        <v>0</v>
      </c>
      <c r="D22041" s="14">
        <v>0</v>
      </c>
      <c r="E22041" s="15"/>
      <c r="F22041" s="16">
        <f t="shared" si="5716"/>
        <v>0</v>
      </c>
      <c r="G22041" s="20">
        <f t="shared" si="5717"/>
        <v>149.5934986167953</v>
      </c>
      <c r="H22041" s="17">
        <v>9.0500000000000008E-3</v>
      </c>
      <c r="I22041" s="18">
        <f t="shared" si="5714"/>
        <v>1.3538211624819976</v>
      </c>
      <c r="J22041" s="21">
        <f t="shared" si="5715"/>
        <v>150.94731977927731</v>
      </c>
    </row>
    <row r="22042" spans="1:11" ht="12.75" customHeight="1" x14ac:dyDescent="0.25">
      <c r="A22042" s="13">
        <v>42896</v>
      </c>
      <c r="B22042" s="14">
        <v>147.57</v>
      </c>
      <c r="C22042" s="14">
        <v>0</v>
      </c>
      <c r="D22042" s="14">
        <v>0</v>
      </c>
      <c r="E22042" s="15"/>
      <c r="F22042" s="16">
        <f t="shared" si="5716"/>
        <v>0</v>
      </c>
      <c r="G22042" s="20">
        <f t="shared" si="5717"/>
        <v>150.94731977927731</v>
      </c>
      <c r="H22042" s="17">
        <v>1.0149999999999999E-2</v>
      </c>
      <c r="I22042" s="18">
        <f t="shared" si="5714"/>
        <v>1.5321152957596647</v>
      </c>
      <c r="J22042" s="27">
        <f t="shared" si="5715"/>
        <v>152.47943507503697</v>
      </c>
    </row>
    <row r="22043" spans="1:11" ht="12.75" customHeight="1" x14ac:dyDescent="0.25">
      <c r="A22043" s="7" t="s">
        <v>2509</v>
      </c>
      <c r="B22043" s="7" t="s">
        <v>2510</v>
      </c>
      <c r="F22043" s="16">
        <f>SUM(F22029:F22042)</f>
        <v>143.91018400000004</v>
      </c>
      <c r="I22043" s="8">
        <f>SUM(I22029:I22042)</f>
        <v>8.5692510750369433</v>
      </c>
      <c r="K22043" s="9">
        <f>SUM(F22043:I22043)</f>
        <v>152.47943507503697</v>
      </c>
    </row>
    <row r="22044" spans="1:11" ht="12.75" customHeight="1" x14ac:dyDescent="0.25">
      <c r="A22044" s="13">
        <v>42501</v>
      </c>
      <c r="B22044" s="14">
        <v>31.03</v>
      </c>
      <c r="C22044" s="14">
        <v>0</v>
      </c>
      <c r="D22044" s="14">
        <v>20.76</v>
      </c>
      <c r="E22044" s="15">
        <v>51.79</v>
      </c>
      <c r="F22044" s="16">
        <f>PRODUCT(E22044*0.0743)</f>
        <v>3.8479970000000003</v>
      </c>
      <c r="H22044" s="17">
        <v>3.5000000000000001E-3</v>
      </c>
      <c r="I22044" s="18">
        <f t="shared" ref="I22044:I22057" si="5718">((F22044/2)+G22044)*(H22044)</f>
        <v>6.7339947500000006E-3</v>
      </c>
      <c r="J22044" s="19">
        <f t="shared" ref="J22044:J22057" si="5719">F22044+G22044+I22044</f>
        <v>3.8547309947500001</v>
      </c>
    </row>
    <row r="22045" spans="1:11" ht="12.75" customHeight="1" x14ac:dyDescent="0.25">
      <c r="A22045" s="13">
        <v>42527</v>
      </c>
      <c r="B22045" s="14">
        <v>66.94</v>
      </c>
      <c r="C22045" s="14">
        <v>0</v>
      </c>
      <c r="D22045" s="14">
        <v>0</v>
      </c>
      <c r="E22045" s="15">
        <v>66.94</v>
      </c>
      <c r="F22045" s="16">
        <f t="shared" ref="F22045:F22057" si="5720">PRODUCT(E22045*0.0743)</f>
        <v>4.9736419999999999</v>
      </c>
      <c r="G22045" s="20">
        <f t="shared" ref="G22045:G22057" si="5721">SUM(J22044)</f>
        <v>3.8547309947500001</v>
      </c>
      <c r="H22045" s="17">
        <v>3.7000000000000002E-3</v>
      </c>
      <c r="I22045" s="18">
        <f t="shared" si="5718"/>
        <v>2.3463742380575001E-2</v>
      </c>
      <c r="J22045" s="19">
        <f t="shared" si="5719"/>
        <v>8.851836737130574</v>
      </c>
    </row>
    <row r="22046" spans="1:11" ht="12.75" customHeight="1" x14ac:dyDescent="0.25">
      <c r="A22046" s="13">
        <v>42559</v>
      </c>
      <c r="B22046" s="14">
        <v>54.97</v>
      </c>
      <c r="C22046" s="14">
        <v>0</v>
      </c>
      <c r="D22046" s="14">
        <v>0</v>
      </c>
      <c r="E22046" s="15">
        <v>54.97</v>
      </c>
      <c r="F22046" s="16">
        <f t="shared" si="5720"/>
        <v>4.0842710000000002</v>
      </c>
      <c r="G22046" s="20">
        <f t="shared" si="5721"/>
        <v>8.851836737130574</v>
      </c>
      <c r="H22046" s="17">
        <v>4.0499999999999998E-3</v>
      </c>
      <c r="I22046" s="18">
        <f t="shared" si="5718"/>
        <v>4.4120587560378823E-2</v>
      </c>
      <c r="J22046" s="19">
        <f t="shared" si="5719"/>
        <v>12.980228324690952</v>
      </c>
    </row>
    <row r="22047" spans="1:11" ht="12.75" customHeight="1" x14ac:dyDescent="0.25">
      <c r="A22047" s="13">
        <v>42590</v>
      </c>
      <c r="B22047" s="14">
        <v>51.19</v>
      </c>
      <c r="C22047" s="14">
        <v>0</v>
      </c>
      <c r="D22047" s="14">
        <v>0</v>
      </c>
      <c r="E22047" s="15">
        <v>51.19</v>
      </c>
      <c r="F22047" s="16">
        <f t="shared" si="5720"/>
        <v>3.803417</v>
      </c>
      <c r="G22047" s="20">
        <f t="shared" si="5721"/>
        <v>12.980228324690952</v>
      </c>
      <c r="H22047" s="17">
        <v>4.1999999999999997E-3</v>
      </c>
      <c r="I22047" s="18">
        <f t="shared" si="5718"/>
        <v>6.2504134663701999E-2</v>
      </c>
      <c r="J22047" s="19">
        <f t="shared" si="5719"/>
        <v>16.846149459354653</v>
      </c>
    </row>
    <row r="22048" spans="1:11" ht="12.75" customHeight="1" x14ac:dyDescent="0.25">
      <c r="A22048" s="13">
        <v>42622</v>
      </c>
      <c r="B22048" s="14">
        <v>56.23</v>
      </c>
      <c r="C22048" s="14">
        <v>0</v>
      </c>
      <c r="D22048" s="14">
        <v>0</v>
      </c>
      <c r="E22048" s="15">
        <v>56.23</v>
      </c>
      <c r="F22048" s="16">
        <f t="shared" si="5720"/>
        <v>4.1778890000000004</v>
      </c>
      <c r="G22048" s="20">
        <f t="shared" si="5721"/>
        <v>16.846149459354653</v>
      </c>
      <c r="H22048" s="17">
        <v>4.45E-3</v>
      </c>
      <c r="I22048" s="18">
        <f t="shared" si="5718"/>
        <v>8.4261168119128205E-2</v>
      </c>
      <c r="J22048" s="19">
        <f t="shared" si="5719"/>
        <v>21.10829962747378</v>
      </c>
    </row>
    <row r="22049" spans="1:11" ht="12.75" customHeight="1" x14ac:dyDescent="0.25">
      <c r="A22049" s="13">
        <v>42654</v>
      </c>
      <c r="B22049" s="14">
        <v>58.12</v>
      </c>
      <c r="C22049" s="14">
        <v>0</v>
      </c>
      <c r="D22049" s="14">
        <v>0</v>
      </c>
      <c r="E22049" s="15">
        <v>58.12</v>
      </c>
      <c r="F22049" s="16">
        <f t="shared" si="5720"/>
        <v>4.3183160000000003</v>
      </c>
      <c r="G22049" s="20">
        <f t="shared" si="5721"/>
        <v>21.10829962747378</v>
      </c>
      <c r="H22049" s="17">
        <v>4.7999999999999996E-3</v>
      </c>
      <c r="I22049" s="18">
        <f t="shared" si="5718"/>
        <v>0.11168379661187414</v>
      </c>
      <c r="J22049" s="21">
        <f t="shared" si="5719"/>
        <v>25.538299424085654</v>
      </c>
    </row>
    <row r="22050" spans="1:11" ht="12.75" customHeight="1" x14ac:dyDescent="0.25">
      <c r="A22050" s="13">
        <v>42682</v>
      </c>
      <c r="B22050" s="14">
        <v>43.63</v>
      </c>
      <c r="C22050" s="14">
        <v>0</v>
      </c>
      <c r="D22050" s="14">
        <v>0</v>
      </c>
      <c r="E22050" s="15">
        <v>43.63</v>
      </c>
      <c r="F22050" s="16">
        <f t="shared" si="5720"/>
        <v>3.2417090000000006</v>
      </c>
      <c r="G22050" s="20">
        <f t="shared" si="5721"/>
        <v>25.538299424085654</v>
      </c>
      <c r="H22050" s="17">
        <v>4.7999999999999996E-3</v>
      </c>
      <c r="I22050" s="18">
        <f t="shared" si="5718"/>
        <v>0.13036393883561112</v>
      </c>
      <c r="J22050" s="21">
        <f t="shared" si="5719"/>
        <v>28.910372362921265</v>
      </c>
    </row>
    <row r="22051" spans="1:11" ht="12.75" customHeight="1" x14ac:dyDescent="0.25">
      <c r="A22051" s="13">
        <v>42711</v>
      </c>
      <c r="B22051" s="14">
        <v>48.67</v>
      </c>
      <c r="C22051" s="14">
        <v>0</v>
      </c>
      <c r="D22051" s="14">
        <v>0</v>
      </c>
      <c r="E22051" s="15">
        <v>48.67</v>
      </c>
      <c r="F22051" s="16">
        <f t="shared" si="5720"/>
        <v>3.6161810000000005</v>
      </c>
      <c r="G22051" s="20">
        <f t="shared" si="5721"/>
        <v>28.910372362921265</v>
      </c>
      <c r="H22051" s="17">
        <v>6.0000000000000001E-3</v>
      </c>
      <c r="I22051" s="18">
        <f t="shared" si="5718"/>
        <v>0.18431077717752758</v>
      </c>
      <c r="J22051" s="21">
        <f t="shared" si="5719"/>
        <v>32.710864140098792</v>
      </c>
    </row>
    <row r="22052" spans="1:11" ht="12.75" customHeight="1" x14ac:dyDescent="0.25">
      <c r="A22052" s="13">
        <v>42746</v>
      </c>
      <c r="B22052" s="14">
        <v>48.21</v>
      </c>
      <c r="C22052" s="14">
        <v>0</v>
      </c>
      <c r="D22052" s="14">
        <v>0</v>
      </c>
      <c r="E22052" s="15">
        <v>48.21</v>
      </c>
      <c r="F22052" s="16">
        <f t="shared" si="5720"/>
        <v>3.5820030000000003</v>
      </c>
      <c r="G22052" s="20">
        <f t="shared" si="5721"/>
        <v>32.710864140098792</v>
      </c>
      <c r="H22052" s="17">
        <v>7.3000000000000001E-3</v>
      </c>
      <c r="I22052" s="18">
        <f t="shared" si="5718"/>
        <v>0.25186361917272121</v>
      </c>
      <c r="J22052" s="21">
        <f t="shared" si="5719"/>
        <v>36.544730759271516</v>
      </c>
    </row>
    <row r="22053" spans="1:11" ht="12.75" customHeight="1" x14ac:dyDescent="0.25">
      <c r="A22053" s="13">
        <v>42773</v>
      </c>
      <c r="B22053" s="14">
        <v>42.12</v>
      </c>
      <c r="C22053" s="14">
        <v>0</v>
      </c>
      <c r="D22053" s="14">
        <v>0</v>
      </c>
      <c r="E22053" s="15">
        <v>42.12</v>
      </c>
      <c r="F22053" s="16">
        <f t="shared" si="5720"/>
        <v>3.1295160000000002</v>
      </c>
      <c r="G22053" s="20">
        <f t="shared" si="5721"/>
        <v>36.544730759271516</v>
      </c>
      <c r="H22053" s="17">
        <v>6.8999999999999999E-3</v>
      </c>
      <c r="I22053" s="18">
        <f t="shared" si="5718"/>
        <v>0.26295547243897344</v>
      </c>
      <c r="J22053" s="21">
        <f t="shared" si="5719"/>
        <v>39.937202231710494</v>
      </c>
    </row>
    <row r="22054" spans="1:11" ht="12.75" customHeight="1" x14ac:dyDescent="0.25">
      <c r="A22054" s="13">
        <v>42801</v>
      </c>
      <c r="B22054" s="14">
        <v>50.77</v>
      </c>
      <c r="C22054" s="14">
        <v>0</v>
      </c>
      <c r="D22054" s="14">
        <v>0</v>
      </c>
      <c r="E22054" s="15">
        <v>50.77</v>
      </c>
      <c r="F22054" s="16">
        <f t="shared" si="5720"/>
        <v>3.7722110000000004</v>
      </c>
      <c r="G22054" s="20">
        <f t="shared" si="5721"/>
        <v>39.937202231710494</v>
      </c>
      <c r="H22054" s="17">
        <v>7.9000000000000008E-3</v>
      </c>
      <c r="I22054" s="18">
        <f t="shared" si="5718"/>
        <v>0.33040413108051292</v>
      </c>
      <c r="J22054" s="21">
        <f t="shared" si="5719"/>
        <v>44.039817362791005</v>
      </c>
    </row>
    <row r="22055" spans="1:11" ht="12.75" customHeight="1" x14ac:dyDescent="0.25">
      <c r="A22055" s="13">
        <v>42835</v>
      </c>
      <c r="B22055" s="14">
        <v>50.01</v>
      </c>
      <c r="C22055" s="14">
        <v>0</v>
      </c>
      <c r="D22055" s="14">
        <v>0</v>
      </c>
      <c r="E22055" s="15">
        <v>50.01</v>
      </c>
      <c r="F22055" s="16">
        <f t="shared" si="5720"/>
        <v>3.7157430000000002</v>
      </c>
      <c r="G22055" s="20">
        <f t="shared" si="5721"/>
        <v>44.039817362791005</v>
      </c>
      <c r="H22055" s="17">
        <v>8.9999999999999993E-3</v>
      </c>
      <c r="I22055" s="18">
        <f t="shared" si="5718"/>
        <v>0.41307919976511903</v>
      </c>
      <c r="J22055" s="21">
        <f t="shared" si="5719"/>
        <v>48.16863956255613</v>
      </c>
    </row>
    <row r="22056" spans="1:11" ht="12.75" customHeight="1" x14ac:dyDescent="0.25">
      <c r="A22056" s="13">
        <v>42866</v>
      </c>
      <c r="B22056" s="14">
        <v>47.91</v>
      </c>
      <c r="C22056" s="14">
        <v>0</v>
      </c>
      <c r="D22056" s="14">
        <v>0</v>
      </c>
      <c r="E22056" s="15"/>
      <c r="F22056" s="16">
        <f t="shared" si="5720"/>
        <v>0</v>
      </c>
      <c r="G22056" s="20">
        <f t="shared" si="5721"/>
        <v>48.16863956255613</v>
      </c>
      <c r="H22056" s="17">
        <v>9.0500000000000008E-3</v>
      </c>
      <c r="I22056" s="18">
        <f t="shared" si="5718"/>
        <v>0.43592618804113303</v>
      </c>
      <c r="J22056" s="21">
        <f t="shared" si="5719"/>
        <v>48.60456575059726</v>
      </c>
    </row>
    <row r="22057" spans="1:11" ht="12.75" customHeight="1" x14ac:dyDescent="0.25">
      <c r="A22057" s="13">
        <v>42896</v>
      </c>
      <c r="B22057" s="14">
        <v>50.82</v>
      </c>
      <c r="C22057" s="14">
        <v>0</v>
      </c>
      <c r="D22057" s="14">
        <v>0</v>
      </c>
      <c r="E22057" s="15"/>
      <c r="F22057" s="16">
        <f t="shared" si="5720"/>
        <v>0</v>
      </c>
      <c r="G22057" s="20">
        <f t="shared" si="5721"/>
        <v>48.60456575059726</v>
      </c>
      <c r="H22057" s="17">
        <v>1.0149999999999999E-2</v>
      </c>
      <c r="I22057" s="18">
        <f t="shared" si="5718"/>
        <v>0.49333634236856216</v>
      </c>
      <c r="J22057" s="27">
        <f t="shared" si="5719"/>
        <v>49.097902092965825</v>
      </c>
    </row>
    <row r="22058" spans="1:11" ht="12.75" customHeight="1" x14ac:dyDescent="0.25">
      <c r="A22058" s="7" t="s">
        <v>2511</v>
      </c>
      <c r="B22058" s="7" t="s">
        <v>2510</v>
      </c>
      <c r="F22058" s="16">
        <f>SUM(F22044:F22057)</f>
        <v>46.262895000000007</v>
      </c>
      <c r="I22058" s="8">
        <f>SUM(I22044:I22057)</f>
        <v>2.8350070929658187</v>
      </c>
      <c r="K22058" s="9">
        <f>SUM(F22058:I22058)</f>
        <v>49.097902092965825</v>
      </c>
    </row>
    <row r="22059" spans="1:11" ht="12.75" customHeight="1" x14ac:dyDescent="0.25">
      <c r="A22059" s="13">
        <v>42501</v>
      </c>
      <c r="B22059" s="14">
        <v>40.78</v>
      </c>
      <c r="C22059" s="14">
        <v>0</v>
      </c>
      <c r="D22059" s="14">
        <v>20.76</v>
      </c>
      <c r="E22059" s="15">
        <v>61.54</v>
      </c>
      <c r="F22059" s="16">
        <f>PRODUCT(E22059*0.0743)</f>
        <v>4.5724220000000004</v>
      </c>
      <c r="H22059" s="17">
        <v>3.5000000000000001E-3</v>
      </c>
      <c r="I22059" s="18">
        <f t="shared" ref="I22059:I22072" si="5722">((F22059/2)+G22059)*(H22059)</f>
        <v>8.001738500000001E-3</v>
      </c>
      <c r="J22059" s="19">
        <f t="shared" ref="J22059:J22072" si="5723">F22059+G22059+I22059</f>
        <v>4.5804237385000004</v>
      </c>
    </row>
    <row r="22060" spans="1:11" ht="12.75" customHeight="1" x14ac:dyDescent="0.25">
      <c r="A22060" s="13">
        <v>42527</v>
      </c>
      <c r="B22060" s="14">
        <v>90.25</v>
      </c>
      <c r="C22060" s="14">
        <v>0</v>
      </c>
      <c r="D22060" s="14">
        <v>0</v>
      </c>
      <c r="E22060" s="15">
        <v>90.25</v>
      </c>
      <c r="F22060" s="16">
        <f t="shared" ref="F22060:F22072" si="5724">PRODUCT(E22060*0.0743)</f>
        <v>6.7055750000000005</v>
      </c>
      <c r="G22060" s="20">
        <f t="shared" ref="G22060:G22072" si="5725">SUM(J22059)</f>
        <v>4.5804237385000004</v>
      </c>
      <c r="H22060" s="17">
        <v>3.7000000000000002E-3</v>
      </c>
      <c r="I22060" s="18">
        <f t="shared" si="5722"/>
        <v>2.9352881582450002E-2</v>
      </c>
      <c r="J22060" s="19">
        <f t="shared" si="5723"/>
        <v>11.315351620082453</v>
      </c>
    </row>
    <row r="22061" spans="1:11" ht="12.75" customHeight="1" x14ac:dyDescent="0.25">
      <c r="A22061" s="13">
        <v>42559</v>
      </c>
      <c r="B22061" s="14">
        <v>82.06</v>
      </c>
      <c r="C22061" s="14">
        <v>0</v>
      </c>
      <c r="D22061" s="14">
        <v>0</v>
      </c>
      <c r="E22061" s="15">
        <v>82.06</v>
      </c>
      <c r="F22061" s="16">
        <f t="shared" si="5724"/>
        <v>6.0970580000000005</v>
      </c>
      <c r="G22061" s="20">
        <f t="shared" si="5725"/>
        <v>11.315351620082453</v>
      </c>
      <c r="H22061" s="17">
        <v>4.0499999999999998E-3</v>
      </c>
      <c r="I22061" s="18">
        <f t="shared" si="5722"/>
        <v>5.8173716511333934E-2</v>
      </c>
      <c r="J22061" s="19">
        <f t="shared" si="5723"/>
        <v>17.470583336593787</v>
      </c>
    </row>
    <row r="22062" spans="1:11" ht="12.75" customHeight="1" x14ac:dyDescent="0.25">
      <c r="A22062" s="13">
        <v>42590</v>
      </c>
      <c r="B22062" s="14">
        <v>88.99</v>
      </c>
      <c r="C22062" s="14">
        <v>0</v>
      </c>
      <c r="D22062" s="14">
        <v>0</v>
      </c>
      <c r="E22062" s="15">
        <v>88.99</v>
      </c>
      <c r="F22062" s="16">
        <f t="shared" si="5724"/>
        <v>6.6119570000000003</v>
      </c>
      <c r="G22062" s="20">
        <f t="shared" si="5725"/>
        <v>17.470583336593787</v>
      </c>
      <c r="H22062" s="17">
        <v>4.1999999999999997E-3</v>
      </c>
      <c r="I22062" s="18">
        <f t="shared" si="5722"/>
        <v>8.7261559713693898E-2</v>
      </c>
      <c r="J22062" s="19">
        <f t="shared" si="5723"/>
        <v>24.169801896307483</v>
      </c>
    </row>
    <row r="22063" spans="1:11" ht="12.75" customHeight="1" x14ac:dyDescent="0.25">
      <c r="A22063" s="13">
        <v>42622</v>
      </c>
      <c r="B22063" s="14">
        <v>70.09</v>
      </c>
      <c r="C22063" s="14">
        <v>0</v>
      </c>
      <c r="D22063" s="14">
        <v>0</v>
      </c>
      <c r="E22063" s="15">
        <v>70.09</v>
      </c>
      <c r="F22063" s="16">
        <f t="shared" si="5724"/>
        <v>5.2076870000000008</v>
      </c>
      <c r="G22063" s="20">
        <f t="shared" si="5725"/>
        <v>24.169801896307483</v>
      </c>
      <c r="H22063" s="17">
        <v>4.45E-3</v>
      </c>
      <c r="I22063" s="18">
        <f t="shared" si="5722"/>
        <v>0.11914272201356829</v>
      </c>
      <c r="J22063" s="19">
        <f t="shared" si="5723"/>
        <v>29.49663161832105</v>
      </c>
    </row>
    <row r="22064" spans="1:11" ht="12.75" customHeight="1" x14ac:dyDescent="0.25">
      <c r="A22064" s="13">
        <v>42654</v>
      </c>
      <c r="B22064" s="14">
        <v>78.28</v>
      </c>
      <c r="C22064" s="14">
        <v>0</v>
      </c>
      <c r="D22064" s="14">
        <v>0</v>
      </c>
      <c r="E22064" s="15">
        <v>78.28</v>
      </c>
      <c r="F22064" s="16">
        <f t="shared" si="5724"/>
        <v>5.8162040000000008</v>
      </c>
      <c r="G22064" s="20">
        <f t="shared" si="5725"/>
        <v>29.49663161832105</v>
      </c>
      <c r="H22064" s="17">
        <v>4.7999999999999996E-3</v>
      </c>
      <c r="I22064" s="18">
        <f t="shared" si="5722"/>
        <v>0.15554272136794103</v>
      </c>
      <c r="J22064" s="21">
        <f t="shared" si="5723"/>
        <v>35.468378339688996</v>
      </c>
    </row>
    <row r="22065" spans="1:11" ht="12.75" customHeight="1" x14ac:dyDescent="0.25">
      <c r="A22065" s="13">
        <v>42682</v>
      </c>
      <c r="B22065" s="14">
        <v>71.349999999999994</v>
      </c>
      <c r="C22065" s="14">
        <v>0</v>
      </c>
      <c r="D22065" s="14">
        <v>0</v>
      </c>
      <c r="E22065" s="15">
        <v>71.349999999999994</v>
      </c>
      <c r="F22065" s="16">
        <f t="shared" si="5724"/>
        <v>5.3013050000000002</v>
      </c>
      <c r="G22065" s="20">
        <f t="shared" si="5725"/>
        <v>35.468378339688996</v>
      </c>
      <c r="H22065" s="17">
        <v>4.7999999999999996E-3</v>
      </c>
      <c r="I22065" s="18">
        <f t="shared" si="5722"/>
        <v>0.18297134803050716</v>
      </c>
      <c r="J22065" s="21">
        <f t="shared" si="5723"/>
        <v>40.952654687719502</v>
      </c>
    </row>
    <row r="22066" spans="1:11" ht="12.75" customHeight="1" x14ac:dyDescent="0.25">
      <c r="A22066" s="13">
        <v>42711</v>
      </c>
      <c r="B22066" s="14">
        <v>59.38</v>
      </c>
      <c r="C22066" s="14">
        <v>0</v>
      </c>
      <c r="D22066" s="14">
        <v>0</v>
      </c>
      <c r="E22066" s="15">
        <v>59.38</v>
      </c>
      <c r="F22066" s="16">
        <f t="shared" si="5724"/>
        <v>4.4119340000000005</v>
      </c>
      <c r="G22066" s="20">
        <f t="shared" si="5725"/>
        <v>40.952654687719502</v>
      </c>
      <c r="H22066" s="17">
        <v>6.0000000000000001E-3</v>
      </c>
      <c r="I22066" s="18">
        <f t="shared" si="5722"/>
        <v>0.258951730126317</v>
      </c>
      <c r="J22066" s="21">
        <f t="shared" si="5723"/>
        <v>45.623540417845824</v>
      </c>
    </row>
    <row r="22067" spans="1:11" ht="12.75" customHeight="1" x14ac:dyDescent="0.25">
      <c r="A22067" s="13">
        <v>42746</v>
      </c>
      <c r="B22067" s="14">
        <v>59.84</v>
      </c>
      <c r="C22067" s="14">
        <v>0</v>
      </c>
      <c r="D22067" s="14">
        <v>0</v>
      </c>
      <c r="E22067" s="15">
        <v>59.84</v>
      </c>
      <c r="F22067" s="16">
        <f t="shared" si="5724"/>
        <v>4.4461120000000003</v>
      </c>
      <c r="G22067" s="20">
        <f t="shared" si="5725"/>
        <v>45.623540417845824</v>
      </c>
      <c r="H22067" s="17">
        <v>7.3000000000000001E-3</v>
      </c>
      <c r="I22067" s="18">
        <f t="shared" si="5722"/>
        <v>0.3492801538502745</v>
      </c>
      <c r="J22067" s="21">
        <f t="shared" si="5723"/>
        <v>50.418932571696097</v>
      </c>
    </row>
    <row r="22068" spans="1:11" ht="12.75" customHeight="1" x14ac:dyDescent="0.25">
      <c r="A22068" s="13">
        <v>42773</v>
      </c>
      <c r="B22068" s="14">
        <v>47.87</v>
      </c>
      <c r="C22068" s="14">
        <v>0</v>
      </c>
      <c r="D22068" s="14">
        <v>0</v>
      </c>
      <c r="E22068" s="15">
        <v>47.87</v>
      </c>
      <c r="F22068" s="16">
        <f t="shared" si="5724"/>
        <v>3.5567410000000002</v>
      </c>
      <c r="G22068" s="20">
        <f t="shared" si="5725"/>
        <v>50.418932571696097</v>
      </c>
      <c r="H22068" s="17">
        <v>6.8999999999999999E-3</v>
      </c>
      <c r="I22068" s="18">
        <f t="shared" si="5722"/>
        <v>0.36016139119470308</v>
      </c>
      <c r="J22068" s="21">
        <f t="shared" si="5723"/>
        <v>54.3358349628908</v>
      </c>
    </row>
    <row r="22069" spans="1:11" ht="12.75" customHeight="1" x14ac:dyDescent="0.25">
      <c r="A22069" s="13">
        <v>42801</v>
      </c>
      <c r="B22069" s="14">
        <v>46.47</v>
      </c>
      <c r="C22069" s="14">
        <v>0</v>
      </c>
      <c r="D22069" s="14">
        <v>0</v>
      </c>
      <c r="E22069" s="15">
        <v>46.47</v>
      </c>
      <c r="F22069" s="16">
        <f t="shared" si="5724"/>
        <v>3.4527209999999999</v>
      </c>
      <c r="G22069" s="20">
        <f t="shared" si="5725"/>
        <v>54.3358349628908</v>
      </c>
      <c r="H22069" s="17">
        <v>7.9000000000000008E-3</v>
      </c>
      <c r="I22069" s="18">
        <f t="shared" si="5722"/>
        <v>0.44289134415683734</v>
      </c>
      <c r="J22069" s="21">
        <f t="shared" si="5723"/>
        <v>58.231447307047631</v>
      </c>
    </row>
    <row r="22070" spans="1:11" ht="12.75" customHeight="1" x14ac:dyDescent="0.25">
      <c r="A22070" s="13">
        <v>42835</v>
      </c>
      <c r="B22070" s="14">
        <v>56.13</v>
      </c>
      <c r="C22070" s="14">
        <v>0</v>
      </c>
      <c r="D22070" s="14">
        <v>0</v>
      </c>
      <c r="E22070" s="15">
        <v>56.13</v>
      </c>
      <c r="F22070" s="16">
        <f t="shared" si="5724"/>
        <v>4.1704590000000001</v>
      </c>
      <c r="G22070" s="20">
        <f t="shared" si="5725"/>
        <v>58.231447307047631</v>
      </c>
      <c r="H22070" s="17">
        <v>8.9999999999999993E-3</v>
      </c>
      <c r="I22070" s="18">
        <f t="shared" si="5722"/>
        <v>0.54285009126342865</v>
      </c>
      <c r="J22070" s="21">
        <f t="shared" si="5723"/>
        <v>62.944756398311064</v>
      </c>
    </row>
    <row r="22071" spans="1:11" ht="12.75" customHeight="1" x14ac:dyDescent="0.25">
      <c r="A22071" s="13">
        <v>42866</v>
      </c>
      <c r="B22071" s="14">
        <v>50.6</v>
      </c>
      <c r="C22071" s="14">
        <v>0</v>
      </c>
      <c r="D22071" s="14">
        <v>0</v>
      </c>
      <c r="E22071" s="15"/>
      <c r="F22071" s="16">
        <f t="shared" si="5724"/>
        <v>0</v>
      </c>
      <c r="G22071" s="20">
        <f t="shared" si="5725"/>
        <v>62.944756398311064</v>
      </c>
      <c r="H22071" s="17">
        <v>9.0500000000000008E-3</v>
      </c>
      <c r="I22071" s="18">
        <f t="shared" si="5722"/>
        <v>0.5696500454047152</v>
      </c>
      <c r="J22071" s="21">
        <f t="shared" si="5723"/>
        <v>63.514406443715778</v>
      </c>
    </row>
    <row r="22072" spans="1:11" ht="12.75" customHeight="1" x14ac:dyDescent="0.25">
      <c r="A22072" s="13">
        <v>42896</v>
      </c>
      <c r="B22072" s="14">
        <v>52.87</v>
      </c>
      <c r="C22072" s="14">
        <v>0</v>
      </c>
      <c r="D22072" s="14">
        <v>0</v>
      </c>
      <c r="E22072" s="15"/>
      <c r="F22072" s="16">
        <f t="shared" si="5724"/>
        <v>0</v>
      </c>
      <c r="G22072" s="20">
        <f t="shared" si="5725"/>
        <v>63.514406443715778</v>
      </c>
      <c r="H22072" s="17">
        <v>1.0149999999999999E-2</v>
      </c>
      <c r="I22072" s="18">
        <f t="shared" si="5722"/>
        <v>0.64467122540371513</v>
      </c>
      <c r="J22072" s="27">
        <f t="shared" si="5723"/>
        <v>64.159077669119498</v>
      </c>
    </row>
    <row r="22073" spans="1:11" ht="12.75" customHeight="1" x14ac:dyDescent="0.25">
      <c r="A22073" s="7" t="s">
        <v>2512</v>
      </c>
      <c r="B22073" s="7" t="s">
        <v>2513</v>
      </c>
      <c r="F22073" s="16">
        <f>SUM(F22059:F22072)</f>
        <v>60.350175000000007</v>
      </c>
      <c r="I22073" s="8">
        <f>SUM(I22059:I22072)</f>
        <v>3.8089026691194854</v>
      </c>
      <c r="K22073" s="9">
        <f>SUM(F22073:I22073)</f>
        <v>64.159077669119498</v>
      </c>
    </row>
    <row r="22074" spans="1:11" ht="12.75" customHeight="1" x14ac:dyDescent="0.25">
      <c r="A22074" s="13">
        <v>42501</v>
      </c>
      <c r="B22074" s="14">
        <v>13.4</v>
      </c>
      <c r="C22074" s="14">
        <v>0</v>
      </c>
      <c r="D22074" s="14">
        <v>20.76</v>
      </c>
      <c r="E22074" s="15">
        <v>34.159999999999997</v>
      </c>
      <c r="F22074" s="16">
        <f>PRODUCT(E22074*0.0743)</f>
        <v>2.5380880000000001</v>
      </c>
      <c r="H22074" s="17">
        <v>3.5000000000000001E-3</v>
      </c>
      <c r="I22074" s="18">
        <f t="shared" ref="I22074:I22087" si="5726">((F22074/2)+G22074)*(H22074)</f>
        <v>4.4416540000000006E-3</v>
      </c>
      <c r="J22074" s="19">
        <f t="shared" ref="J22074:J22087" si="5727">F22074+G22074+I22074</f>
        <v>2.542529654</v>
      </c>
    </row>
    <row r="22075" spans="1:11" ht="12.75" customHeight="1" x14ac:dyDescent="0.25">
      <c r="A22075" s="13">
        <v>42527</v>
      </c>
      <c r="B22075" s="14">
        <v>43.63</v>
      </c>
      <c r="C22075" s="14">
        <v>0</v>
      </c>
      <c r="D22075" s="14">
        <v>0</v>
      </c>
      <c r="E22075" s="15">
        <v>43.63</v>
      </c>
      <c r="F22075" s="16">
        <f t="shared" ref="F22075:F22087" si="5728">PRODUCT(E22075*0.0743)</f>
        <v>3.2417090000000006</v>
      </c>
      <c r="G22075" s="20">
        <f t="shared" ref="G22075:G22087" si="5729">SUM(J22074)</f>
        <v>2.542529654</v>
      </c>
      <c r="H22075" s="17">
        <v>3.7000000000000002E-3</v>
      </c>
      <c r="I22075" s="18">
        <f t="shared" si="5726"/>
        <v>1.5404521369800001E-2</v>
      </c>
      <c r="J22075" s="19">
        <f t="shared" si="5727"/>
        <v>5.799643175369801</v>
      </c>
    </row>
    <row r="22076" spans="1:11" ht="12.75" customHeight="1" x14ac:dyDescent="0.25">
      <c r="A22076" s="13">
        <v>42559</v>
      </c>
      <c r="B22076" s="14">
        <v>38.590000000000003</v>
      </c>
      <c r="C22076" s="14">
        <v>0</v>
      </c>
      <c r="D22076" s="14">
        <v>0</v>
      </c>
      <c r="E22076" s="15">
        <v>38.590000000000003</v>
      </c>
      <c r="F22076" s="16">
        <f t="shared" si="5728"/>
        <v>2.8672370000000003</v>
      </c>
      <c r="G22076" s="20">
        <f t="shared" si="5729"/>
        <v>5.799643175369801</v>
      </c>
      <c r="H22076" s="17">
        <v>4.0499999999999998E-3</v>
      </c>
      <c r="I22076" s="18">
        <f t="shared" si="5726"/>
        <v>2.9294709785247695E-2</v>
      </c>
      <c r="J22076" s="19">
        <f t="shared" si="5727"/>
        <v>8.6961748851550489</v>
      </c>
    </row>
    <row r="22077" spans="1:11" ht="12.75" customHeight="1" x14ac:dyDescent="0.25">
      <c r="A22077" s="13">
        <v>42590</v>
      </c>
      <c r="B22077" s="14">
        <v>46.15</v>
      </c>
      <c r="C22077" s="14">
        <v>0</v>
      </c>
      <c r="D22077" s="14">
        <v>0</v>
      </c>
      <c r="E22077" s="15">
        <v>46.15</v>
      </c>
      <c r="F22077" s="16">
        <f t="shared" si="5728"/>
        <v>3.4289450000000001</v>
      </c>
      <c r="G22077" s="20">
        <f t="shared" si="5729"/>
        <v>8.6961748851550489</v>
      </c>
      <c r="H22077" s="17">
        <v>4.1999999999999997E-3</v>
      </c>
      <c r="I22077" s="18">
        <f t="shared" si="5726"/>
        <v>4.3724719017651202E-2</v>
      </c>
      <c r="J22077" s="19">
        <f t="shared" si="5727"/>
        <v>12.168844604172701</v>
      </c>
    </row>
    <row r="22078" spans="1:11" ht="12.75" customHeight="1" x14ac:dyDescent="0.25">
      <c r="A22078" s="13">
        <v>42622</v>
      </c>
      <c r="B22078" s="14">
        <v>38.590000000000003</v>
      </c>
      <c r="C22078" s="14">
        <v>0</v>
      </c>
      <c r="D22078" s="14">
        <v>0</v>
      </c>
      <c r="E22078" s="15">
        <v>38.590000000000003</v>
      </c>
      <c r="F22078" s="16">
        <f t="shared" si="5728"/>
        <v>2.8672370000000003</v>
      </c>
      <c r="G22078" s="20">
        <f t="shared" si="5729"/>
        <v>12.168844604172701</v>
      </c>
      <c r="H22078" s="17">
        <v>4.45E-3</v>
      </c>
      <c r="I22078" s="18">
        <f t="shared" si="5726"/>
        <v>6.053096081356852E-2</v>
      </c>
      <c r="J22078" s="19">
        <f t="shared" si="5727"/>
        <v>15.09661256498627</v>
      </c>
    </row>
    <row r="22079" spans="1:11" ht="12.75" customHeight="1" x14ac:dyDescent="0.25">
      <c r="A22079" s="13">
        <v>42654</v>
      </c>
      <c r="B22079" s="14">
        <v>37.96</v>
      </c>
      <c r="C22079" s="14">
        <v>0</v>
      </c>
      <c r="D22079" s="14">
        <v>0</v>
      </c>
      <c r="E22079" s="15">
        <v>37.96</v>
      </c>
      <c r="F22079" s="16">
        <f t="shared" si="5728"/>
        <v>2.8204280000000002</v>
      </c>
      <c r="G22079" s="20">
        <f t="shared" si="5729"/>
        <v>15.09661256498627</v>
      </c>
      <c r="H22079" s="17">
        <v>4.7999999999999996E-3</v>
      </c>
      <c r="I22079" s="18">
        <f t="shared" si="5726"/>
        <v>7.9232767511934088E-2</v>
      </c>
      <c r="J22079" s="21">
        <f t="shared" si="5727"/>
        <v>17.996273332498202</v>
      </c>
    </row>
    <row r="22080" spans="1:11" ht="12.75" customHeight="1" x14ac:dyDescent="0.25">
      <c r="A22080" s="13">
        <v>42682</v>
      </c>
      <c r="B22080" s="14">
        <v>41.11</v>
      </c>
      <c r="C22080" s="14">
        <v>0</v>
      </c>
      <c r="D22080" s="14">
        <v>0</v>
      </c>
      <c r="E22080" s="15">
        <v>41.11</v>
      </c>
      <c r="F22080" s="16">
        <f t="shared" si="5728"/>
        <v>3.0544730000000002</v>
      </c>
      <c r="G22080" s="20">
        <f t="shared" si="5729"/>
        <v>17.996273332498202</v>
      </c>
      <c r="H22080" s="17">
        <v>4.7999999999999996E-3</v>
      </c>
      <c r="I22080" s="18">
        <f t="shared" si="5726"/>
        <v>9.3712847195991364E-2</v>
      </c>
      <c r="J22080" s="21">
        <f t="shared" si="5727"/>
        <v>21.144459179694195</v>
      </c>
    </row>
    <row r="22081" spans="1:11" ht="12.75" customHeight="1" x14ac:dyDescent="0.25">
      <c r="A22081" s="13">
        <v>42711</v>
      </c>
      <c r="B22081" s="14">
        <v>43</v>
      </c>
      <c r="C22081" s="14">
        <v>0</v>
      </c>
      <c r="D22081" s="14">
        <v>0</v>
      </c>
      <c r="E22081" s="15">
        <v>43</v>
      </c>
      <c r="F22081" s="16">
        <f t="shared" si="5728"/>
        <v>3.1949000000000001</v>
      </c>
      <c r="G22081" s="20">
        <f t="shared" si="5729"/>
        <v>21.144459179694195</v>
      </c>
      <c r="H22081" s="17">
        <v>6.0000000000000001E-3</v>
      </c>
      <c r="I22081" s="18">
        <f t="shared" si="5726"/>
        <v>0.13645145507816517</v>
      </c>
      <c r="J22081" s="21">
        <f t="shared" si="5727"/>
        <v>24.475810634772362</v>
      </c>
    </row>
    <row r="22082" spans="1:11" ht="12.75" customHeight="1" x14ac:dyDescent="0.25">
      <c r="A22082" s="13">
        <v>42746</v>
      </c>
      <c r="B22082" s="14">
        <v>42.29</v>
      </c>
      <c r="C22082" s="14">
        <v>0</v>
      </c>
      <c r="D22082" s="14">
        <v>0</v>
      </c>
      <c r="E22082" s="15">
        <v>42.29</v>
      </c>
      <c r="F22082" s="16">
        <f t="shared" si="5728"/>
        <v>3.142147</v>
      </c>
      <c r="G22082" s="20">
        <f t="shared" si="5729"/>
        <v>24.475810634772362</v>
      </c>
      <c r="H22082" s="17">
        <v>7.3000000000000001E-3</v>
      </c>
      <c r="I22082" s="18">
        <f t="shared" si="5726"/>
        <v>0.19014225418383826</v>
      </c>
      <c r="J22082" s="21">
        <f t="shared" si="5727"/>
        <v>27.808099888956203</v>
      </c>
    </row>
    <row r="22083" spans="1:11" ht="12.75" customHeight="1" x14ac:dyDescent="0.25">
      <c r="A22083" s="13">
        <v>42773</v>
      </c>
      <c r="B22083" s="14">
        <v>38.85</v>
      </c>
      <c r="C22083" s="14">
        <v>0</v>
      </c>
      <c r="D22083" s="14">
        <v>0</v>
      </c>
      <c r="E22083" s="15">
        <v>38.85</v>
      </c>
      <c r="F22083" s="16">
        <f t="shared" si="5728"/>
        <v>2.8865550000000004</v>
      </c>
      <c r="G22083" s="20">
        <f t="shared" si="5729"/>
        <v>27.808099888956203</v>
      </c>
      <c r="H22083" s="17">
        <v>6.8999999999999999E-3</v>
      </c>
      <c r="I22083" s="18">
        <f t="shared" si="5726"/>
        <v>0.20183450398379779</v>
      </c>
      <c r="J22083" s="21">
        <f t="shared" si="5727"/>
        <v>30.896489392940001</v>
      </c>
    </row>
    <row r="22084" spans="1:11" ht="12.75" customHeight="1" x14ac:dyDescent="0.25">
      <c r="A22084" s="13">
        <v>42801</v>
      </c>
      <c r="B22084" s="14">
        <v>41.96</v>
      </c>
      <c r="C22084" s="14">
        <v>0</v>
      </c>
      <c r="D22084" s="14">
        <v>0</v>
      </c>
      <c r="E22084" s="15">
        <v>41.96</v>
      </c>
      <c r="F22084" s="16">
        <f t="shared" si="5728"/>
        <v>3.1176280000000003</v>
      </c>
      <c r="G22084" s="20">
        <f t="shared" si="5729"/>
        <v>30.896489392940001</v>
      </c>
      <c r="H22084" s="17">
        <v>7.9000000000000008E-3</v>
      </c>
      <c r="I22084" s="18">
        <f t="shared" si="5726"/>
        <v>0.25639689680422606</v>
      </c>
      <c r="J22084" s="21">
        <f t="shared" si="5727"/>
        <v>34.270514289744227</v>
      </c>
    </row>
    <row r="22085" spans="1:11" ht="12.75" customHeight="1" x14ac:dyDescent="0.25">
      <c r="A22085" s="13">
        <v>42835</v>
      </c>
      <c r="B22085" s="14">
        <v>40.96</v>
      </c>
      <c r="C22085" s="14">
        <v>0</v>
      </c>
      <c r="D22085" s="14">
        <v>0</v>
      </c>
      <c r="E22085" s="15">
        <v>40.96</v>
      </c>
      <c r="F22085" s="16">
        <f t="shared" si="5728"/>
        <v>3.0433280000000003</v>
      </c>
      <c r="G22085" s="20">
        <f t="shared" si="5729"/>
        <v>34.270514289744227</v>
      </c>
      <c r="H22085" s="17">
        <v>8.9999999999999993E-3</v>
      </c>
      <c r="I22085" s="18">
        <f t="shared" si="5726"/>
        <v>0.32212960460769802</v>
      </c>
      <c r="J22085" s="21">
        <f t="shared" si="5727"/>
        <v>37.635971894351925</v>
      </c>
    </row>
    <row r="22086" spans="1:11" ht="12.75" customHeight="1" x14ac:dyDescent="0.25">
      <c r="A22086" s="13">
        <v>42866</v>
      </c>
      <c r="B22086" s="14">
        <v>52.59</v>
      </c>
      <c r="C22086" s="14">
        <v>0</v>
      </c>
      <c r="D22086" s="14">
        <v>0</v>
      </c>
      <c r="E22086" s="15"/>
      <c r="F22086" s="16">
        <f t="shared" si="5728"/>
        <v>0</v>
      </c>
      <c r="G22086" s="20">
        <f t="shared" si="5729"/>
        <v>37.635971894351925</v>
      </c>
      <c r="H22086" s="17">
        <v>9.0500000000000008E-3</v>
      </c>
      <c r="I22086" s="18">
        <f t="shared" si="5726"/>
        <v>0.34060554564388495</v>
      </c>
      <c r="J22086" s="21">
        <f t="shared" si="5727"/>
        <v>37.976577439995808</v>
      </c>
    </row>
    <row r="22087" spans="1:11" ht="12.75" customHeight="1" x14ac:dyDescent="0.25">
      <c r="A22087" s="13">
        <v>42896</v>
      </c>
      <c r="B22087" s="14">
        <v>49.84</v>
      </c>
      <c r="C22087" s="14">
        <v>0</v>
      </c>
      <c r="D22087" s="14">
        <v>0</v>
      </c>
      <c r="E22087" s="15"/>
      <c r="F22087" s="16">
        <f t="shared" si="5728"/>
        <v>0</v>
      </c>
      <c r="G22087" s="20">
        <f t="shared" si="5729"/>
        <v>37.976577439995808</v>
      </c>
      <c r="H22087" s="17">
        <v>1.0149999999999999E-2</v>
      </c>
      <c r="I22087" s="18">
        <f t="shared" si="5726"/>
        <v>0.38546226101595743</v>
      </c>
      <c r="J22087" s="27">
        <f t="shared" si="5727"/>
        <v>38.362039701011767</v>
      </c>
    </row>
    <row r="22088" spans="1:11" ht="12.75" customHeight="1" x14ac:dyDescent="0.25">
      <c r="A22088" s="7" t="s">
        <v>2514</v>
      </c>
      <c r="B22088" s="7" t="s">
        <v>2515</v>
      </c>
      <c r="F22088" s="16">
        <f>SUM(F22074:F22087)</f>
        <v>36.202675000000013</v>
      </c>
      <c r="I22088" s="8">
        <f>SUM(I22074:I22087)</f>
        <v>2.1593647010117607</v>
      </c>
      <c r="K22088" s="9">
        <f>SUM(F22088:I22088)</f>
        <v>38.362039701011774</v>
      </c>
    </row>
    <row r="22089" spans="1:11" ht="12.75" customHeight="1" x14ac:dyDescent="0.25">
      <c r="A22089" s="13">
        <v>42501</v>
      </c>
      <c r="B22089" s="14">
        <v>45.88</v>
      </c>
      <c r="C22089" s="14">
        <v>0</v>
      </c>
      <c r="D22089" s="14">
        <v>20.76</v>
      </c>
      <c r="E22089" s="15">
        <v>66.64</v>
      </c>
      <c r="F22089" s="16">
        <f>PRODUCT(E22089*0.0743)</f>
        <v>4.951352</v>
      </c>
      <c r="H22089" s="17">
        <v>3.5000000000000001E-3</v>
      </c>
      <c r="I22089" s="18">
        <f t="shared" ref="I22089:I22102" si="5730">((F22089/2)+G22089)*(H22089)</f>
        <v>8.6648660000000002E-3</v>
      </c>
      <c r="J22089" s="19">
        <f t="shared" ref="J22089:J22102" si="5731">F22089+G22089+I22089</f>
        <v>4.9600168660000001</v>
      </c>
    </row>
    <row r="22090" spans="1:11" ht="12.75" customHeight="1" x14ac:dyDescent="0.25">
      <c r="A22090" s="13">
        <v>42527</v>
      </c>
      <c r="B22090" s="14">
        <v>87.73</v>
      </c>
      <c r="C22090" s="14">
        <v>0</v>
      </c>
      <c r="D22090" s="14">
        <v>0</v>
      </c>
      <c r="E22090" s="15">
        <v>87.73</v>
      </c>
      <c r="F22090" s="16">
        <f t="shared" ref="F22090:F22102" si="5732">PRODUCT(E22090*0.0743)</f>
        <v>6.518339000000001</v>
      </c>
      <c r="G22090" s="20">
        <f t="shared" ref="G22090:G22102" si="5733">SUM(J22089)</f>
        <v>4.9600168660000001</v>
      </c>
      <c r="H22090" s="17">
        <v>3.7000000000000002E-3</v>
      </c>
      <c r="I22090" s="18">
        <f t="shared" si="5730"/>
        <v>3.0410989554200005E-2</v>
      </c>
      <c r="J22090" s="19">
        <f t="shared" si="5731"/>
        <v>11.508766855554201</v>
      </c>
    </row>
    <row r="22091" spans="1:11" ht="12.75" customHeight="1" x14ac:dyDescent="0.25">
      <c r="A22091" s="13">
        <v>42559</v>
      </c>
      <c r="B22091" s="14">
        <v>79.540000000000006</v>
      </c>
      <c r="C22091" s="14">
        <v>0</v>
      </c>
      <c r="D22091" s="14">
        <v>0</v>
      </c>
      <c r="E22091" s="15">
        <v>79.540000000000006</v>
      </c>
      <c r="F22091" s="16">
        <f t="shared" si="5732"/>
        <v>5.909822000000001</v>
      </c>
      <c r="G22091" s="20">
        <f t="shared" si="5733"/>
        <v>11.508766855554201</v>
      </c>
      <c r="H22091" s="17">
        <v>4.0499999999999998E-3</v>
      </c>
      <c r="I22091" s="18">
        <f t="shared" si="5730"/>
        <v>5.8577895314994514E-2</v>
      </c>
      <c r="J22091" s="19">
        <f t="shared" si="5731"/>
        <v>17.477166750869195</v>
      </c>
    </row>
    <row r="22092" spans="1:11" ht="12.75" customHeight="1" x14ac:dyDescent="0.25">
      <c r="A22092" s="13">
        <v>42590</v>
      </c>
      <c r="B22092" s="14">
        <v>91.51</v>
      </c>
      <c r="C22092" s="14">
        <v>0</v>
      </c>
      <c r="D22092" s="14">
        <v>0</v>
      </c>
      <c r="E22092" s="15">
        <v>91.51</v>
      </c>
      <c r="F22092" s="16">
        <f t="shared" si="5732"/>
        <v>6.7991930000000007</v>
      </c>
      <c r="G22092" s="20">
        <f t="shared" si="5733"/>
        <v>17.477166750869195</v>
      </c>
      <c r="H22092" s="17">
        <v>4.1999999999999997E-3</v>
      </c>
      <c r="I22092" s="18">
        <f t="shared" si="5730"/>
        <v>8.7682405653650625E-2</v>
      </c>
      <c r="J22092" s="19">
        <f t="shared" si="5731"/>
        <v>24.364042156522849</v>
      </c>
    </row>
    <row r="22093" spans="1:11" ht="12.75" customHeight="1" x14ac:dyDescent="0.25">
      <c r="A22093" s="13">
        <v>42622</v>
      </c>
      <c r="B22093" s="14">
        <v>84.58</v>
      </c>
      <c r="C22093" s="14">
        <v>0</v>
      </c>
      <c r="D22093" s="14">
        <v>0</v>
      </c>
      <c r="E22093" s="15">
        <v>84.58</v>
      </c>
      <c r="F22093" s="16">
        <f t="shared" si="5732"/>
        <v>6.284294</v>
      </c>
      <c r="G22093" s="20">
        <f t="shared" si="5733"/>
        <v>24.364042156522849</v>
      </c>
      <c r="H22093" s="17">
        <v>4.45E-3</v>
      </c>
      <c r="I22093" s="18">
        <f t="shared" si="5730"/>
        <v>0.12240254174652669</v>
      </c>
      <c r="J22093" s="19">
        <f t="shared" si="5731"/>
        <v>30.770738698269376</v>
      </c>
    </row>
    <row r="22094" spans="1:11" ht="12.75" customHeight="1" x14ac:dyDescent="0.25">
      <c r="A22094" s="13">
        <v>42654</v>
      </c>
      <c r="B22094" s="14">
        <v>94.03</v>
      </c>
      <c r="C22094" s="14">
        <v>0</v>
      </c>
      <c r="D22094" s="14">
        <v>0</v>
      </c>
      <c r="E22094" s="15">
        <v>94.03</v>
      </c>
      <c r="F22094" s="16">
        <f t="shared" si="5732"/>
        <v>6.9864290000000002</v>
      </c>
      <c r="G22094" s="20">
        <f t="shared" si="5733"/>
        <v>30.770738698269376</v>
      </c>
      <c r="H22094" s="17">
        <v>4.7999999999999996E-3</v>
      </c>
      <c r="I22094" s="18">
        <f t="shared" si="5730"/>
        <v>0.164466975351693</v>
      </c>
      <c r="J22094" s="21">
        <f t="shared" si="5731"/>
        <v>37.921634673621071</v>
      </c>
    </row>
    <row r="22095" spans="1:11" ht="12.75" customHeight="1" x14ac:dyDescent="0.25">
      <c r="A22095" s="13">
        <v>42682</v>
      </c>
      <c r="B22095" s="14">
        <v>85.84</v>
      </c>
      <c r="C22095" s="14">
        <v>0</v>
      </c>
      <c r="D22095" s="14">
        <v>0</v>
      </c>
      <c r="E22095" s="15">
        <v>85.84</v>
      </c>
      <c r="F22095" s="16">
        <f t="shared" si="5732"/>
        <v>6.3779120000000002</v>
      </c>
      <c r="G22095" s="20">
        <f t="shared" si="5733"/>
        <v>37.921634673621071</v>
      </c>
      <c r="H22095" s="17">
        <v>4.7999999999999996E-3</v>
      </c>
      <c r="I22095" s="18">
        <f t="shared" si="5730"/>
        <v>0.1973308352333811</v>
      </c>
      <c r="J22095" s="21">
        <f t="shared" si="5731"/>
        <v>44.496877508854453</v>
      </c>
    </row>
    <row r="22096" spans="1:11" ht="12.75" customHeight="1" x14ac:dyDescent="0.25">
      <c r="A22096" s="13">
        <v>42711</v>
      </c>
      <c r="B22096" s="14">
        <v>83.95</v>
      </c>
      <c r="C22096" s="14">
        <v>0</v>
      </c>
      <c r="D22096" s="14">
        <v>0</v>
      </c>
      <c r="E22096" s="15">
        <v>83.95</v>
      </c>
      <c r="F22096" s="16">
        <f t="shared" si="5732"/>
        <v>6.2374850000000004</v>
      </c>
      <c r="G22096" s="20">
        <f t="shared" si="5733"/>
        <v>44.496877508854453</v>
      </c>
      <c r="H22096" s="17">
        <v>6.0000000000000001E-3</v>
      </c>
      <c r="I22096" s="18">
        <f t="shared" si="5730"/>
        <v>0.28569372005312677</v>
      </c>
      <c r="J22096" s="21">
        <f t="shared" si="5731"/>
        <v>51.020056228907578</v>
      </c>
    </row>
    <row r="22097" spans="1:11" ht="12.75" customHeight="1" x14ac:dyDescent="0.25">
      <c r="A22097" s="13">
        <v>42746</v>
      </c>
      <c r="B22097" s="14">
        <v>93.14</v>
      </c>
      <c r="C22097" s="14">
        <v>0</v>
      </c>
      <c r="D22097" s="14">
        <v>0</v>
      </c>
      <c r="E22097" s="15">
        <v>93.14</v>
      </c>
      <c r="F22097" s="16">
        <f t="shared" si="5732"/>
        <v>6.9203020000000004</v>
      </c>
      <c r="G22097" s="20">
        <f t="shared" si="5733"/>
        <v>51.020056228907578</v>
      </c>
      <c r="H22097" s="17">
        <v>7.3000000000000001E-3</v>
      </c>
      <c r="I22097" s="18">
        <f t="shared" si="5730"/>
        <v>0.39770551277102534</v>
      </c>
      <c r="J22097" s="21">
        <f t="shared" si="5731"/>
        <v>58.338063741678603</v>
      </c>
    </row>
    <row r="22098" spans="1:11" ht="12.75" customHeight="1" x14ac:dyDescent="0.25">
      <c r="A22098" s="13">
        <v>42773</v>
      </c>
      <c r="B22098" s="14">
        <v>85.94</v>
      </c>
      <c r="C22098" s="14">
        <v>0</v>
      </c>
      <c r="D22098" s="14">
        <v>0</v>
      </c>
      <c r="E22098" s="15">
        <v>85.94</v>
      </c>
      <c r="F22098" s="16">
        <f t="shared" si="5732"/>
        <v>6.3853420000000005</v>
      </c>
      <c r="G22098" s="20">
        <f t="shared" si="5733"/>
        <v>58.338063741678603</v>
      </c>
      <c r="H22098" s="17">
        <v>6.8999999999999999E-3</v>
      </c>
      <c r="I22098" s="18">
        <f t="shared" si="5730"/>
        <v>0.42456206971758231</v>
      </c>
      <c r="J22098" s="21">
        <f t="shared" si="5731"/>
        <v>65.147967811396185</v>
      </c>
    </row>
    <row r="22099" spans="1:11" ht="12.75" customHeight="1" x14ac:dyDescent="0.25">
      <c r="A22099" s="13">
        <v>42801</v>
      </c>
      <c r="B22099" s="14">
        <v>91.42</v>
      </c>
      <c r="C22099" s="14">
        <v>0</v>
      </c>
      <c r="D22099" s="14">
        <v>0</v>
      </c>
      <c r="E22099" s="15">
        <v>91.42</v>
      </c>
      <c r="F22099" s="16">
        <f t="shared" si="5732"/>
        <v>6.7925060000000004</v>
      </c>
      <c r="G22099" s="20">
        <f t="shared" si="5733"/>
        <v>65.147967811396185</v>
      </c>
      <c r="H22099" s="17">
        <v>7.9000000000000008E-3</v>
      </c>
      <c r="I22099" s="18">
        <f t="shared" si="5730"/>
        <v>0.54149934441002989</v>
      </c>
      <c r="J22099" s="21">
        <f t="shared" si="5731"/>
        <v>72.481973155806216</v>
      </c>
    </row>
    <row r="22100" spans="1:11" ht="12.75" customHeight="1" x14ac:dyDescent="0.25">
      <c r="A22100" s="13">
        <v>42835</v>
      </c>
      <c r="B22100" s="14">
        <v>103.76</v>
      </c>
      <c r="C22100" s="14">
        <v>0</v>
      </c>
      <c r="D22100" s="14">
        <v>0</v>
      </c>
      <c r="E22100" s="15">
        <v>103.76</v>
      </c>
      <c r="F22100" s="16">
        <f t="shared" si="5732"/>
        <v>7.7093680000000013</v>
      </c>
      <c r="G22100" s="20">
        <f t="shared" si="5733"/>
        <v>72.481973155806216</v>
      </c>
      <c r="H22100" s="17">
        <v>8.9999999999999993E-3</v>
      </c>
      <c r="I22100" s="18">
        <f t="shared" si="5730"/>
        <v>0.68702991440225591</v>
      </c>
      <c r="J22100" s="21">
        <f t="shared" si="5731"/>
        <v>80.878371070208473</v>
      </c>
    </row>
    <row r="22101" spans="1:11" ht="12.75" customHeight="1" x14ac:dyDescent="0.25">
      <c r="A22101" s="13">
        <v>42866</v>
      </c>
      <c r="B22101" s="14">
        <v>87.84</v>
      </c>
      <c r="C22101" s="14">
        <v>0</v>
      </c>
      <c r="D22101" s="14">
        <v>0</v>
      </c>
      <c r="E22101" s="15"/>
      <c r="F22101" s="16">
        <f t="shared" si="5732"/>
        <v>0</v>
      </c>
      <c r="G22101" s="20">
        <f t="shared" si="5733"/>
        <v>80.878371070208473</v>
      </c>
      <c r="H22101" s="17">
        <v>9.0500000000000008E-3</v>
      </c>
      <c r="I22101" s="18">
        <f t="shared" si="5730"/>
        <v>0.7319492581853867</v>
      </c>
      <c r="J22101" s="21">
        <f t="shared" si="5731"/>
        <v>81.610320328393854</v>
      </c>
    </row>
    <row r="22102" spans="1:11" ht="12.75" customHeight="1" x14ac:dyDescent="0.25">
      <c r="A22102" s="13">
        <v>42896</v>
      </c>
      <c r="B22102" s="14">
        <v>82.63</v>
      </c>
      <c r="C22102" s="14">
        <v>0</v>
      </c>
      <c r="D22102" s="14">
        <v>0</v>
      </c>
      <c r="E22102" s="15"/>
      <c r="F22102" s="16">
        <f t="shared" si="5732"/>
        <v>0</v>
      </c>
      <c r="G22102" s="20">
        <f t="shared" si="5733"/>
        <v>81.610320328393854</v>
      </c>
      <c r="H22102" s="17">
        <v>1.0149999999999999E-2</v>
      </c>
      <c r="I22102" s="18">
        <f t="shared" si="5730"/>
        <v>0.82834475133319752</v>
      </c>
      <c r="J22102" s="27">
        <f t="shared" si="5731"/>
        <v>82.438665079727045</v>
      </c>
    </row>
    <row r="22103" spans="1:11" ht="12.75" customHeight="1" x14ac:dyDescent="0.25">
      <c r="A22103" s="7" t="s">
        <v>2516</v>
      </c>
      <c r="B22103" s="7" t="s">
        <v>2517</v>
      </c>
      <c r="F22103" s="16">
        <f>SUM(F22089:F22102)</f>
        <v>77.872343999999998</v>
      </c>
      <c r="I22103" s="8">
        <f>SUM(I22089:I22102)</f>
        <v>4.5663210797270501</v>
      </c>
      <c r="K22103" s="9">
        <f>SUM(F22103:I22103)</f>
        <v>82.438665079727045</v>
      </c>
    </row>
    <row r="22104" spans="1:11" ht="12.75" customHeight="1" x14ac:dyDescent="0.25">
      <c r="A22104" s="13">
        <v>42501</v>
      </c>
      <c r="B22104" s="14">
        <v>68.150000000000006</v>
      </c>
      <c r="C22104" s="14">
        <v>0</v>
      </c>
      <c r="D22104" s="14">
        <v>20.76</v>
      </c>
      <c r="E22104" s="15">
        <v>88.91</v>
      </c>
      <c r="F22104" s="16">
        <f>PRODUCT(E22104*0.0743)</f>
        <v>6.6060129999999999</v>
      </c>
      <c r="H22104" s="17">
        <v>3.5000000000000001E-3</v>
      </c>
      <c r="I22104" s="18">
        <f t="shared" ref="I22104:I22117" si="5734">((F22104/2)+G22104)*(H22104)</f>
        <v>1.156052275E-2</v>
      </c>
      <c r="J22104" s="19">
        <f t="shared" ref="J22104:J22117" si="5735">F22104+G22104+I22104</f>
        <v>6.6175735227499999</v>
      </c>
    </row>
    <row r="22105" spans="1:11" ht="12.75" customHeight="1" x14ac:dyDescent="0.25">
      <c r="A22105" s="13">
        <v>42527</v>
      </c>
      <c r="B22105" s="14">
        <v>124.9</v>
      </c>
      <c r="C22105" s="14">
        <v>0</v>
      </c>
      <c r="D22105" s="14">
        <v>0</v>
      </c>
      <c r="E22105" s="15">
        <v>124.9</v>
      </c>
      <c r="F22105" s="16">
        <f t="shared" ref="F22105:F22117" si="5736">PRODUCT(E22105*0.0743)</f>
        <v>9.2800700000000003</v>
      </c>
      <c r="G22105" s="20">
        <f t="shared" ref="G22105:G22117" si="5737">SUM(J22104)</f>
        <v>6.6175735227499999</v>
      </c>
      <c r="H22105" s="17">
        <v>3.7000000000000002E-3</v>
      </c>
      <c r="I22105" s="18">
        <f t="shared" si="5734"/>
        <v>4.1653151534175002E-2</v>
      </c>
      <c r="J22105" s="19">
        <f t="shared" si="5735"/>
        <v>15.939296674284176</v>
      </c>
    </row>
    <row r="22106" spans="1:11" ht="12.75" customHeight="1" x14ac:dyDescent="0.25">
      <c r="A22106" s="13">
        <v>42559</v>
      </c>
      <c r="B22106" s="14">
        <v>112.93</v>
      </c>
      <c r="C22106" s="14">
        <v>0</v>
      </c>
      <c r="D22106" s="14">
        <v>0</v>
      </c>
      <c r="E22106" s="15">
        <v>112.93</v>
      </c>
      <c r="F22106" s="16">
        <f t="shared" si="5736"/>
        <v>8.3906990000000015</v>
      </c>
      <c r="G22106" s="20">
        <f t="shared" si="5737"/>
        <v>15.939296674284176</v>
      </c>
      <c r="H22106" s="17">
        <v>4.0499999999999998E-3</v>
      </c>
      <c r="I22106" s="18">
        <f t="shared" si="5734"/>
        <v>8.1545317005850923E-2</v>
      </c>
      <c r="J22106" s="19">
        <f t="shared" si="5735"/>
        <v>24.411540991290028</v>
      </c>
    </row>
    <row r="22107" spans="1:11" ht="12.75" customHeight="1" x14ac:dyDescent="0.25">
      <c r="A22107" s="13">
        <v>42590</v>
      </c>
      <c r="B22107" s="14">
        <v>133.72</v>
      </c>
      <c r="C22107" s="14">
        <v>0</v>
      </c>
      <c r="D22107" s="14">
        <v>0</v>
      </c>
      <c r="E22107" s="15">
        <v>133.72</v>
      </c>
      <c r="F22107" s="16">
        <f t="shared" si="5736"/>
        <v>9.9353960000000008</v>
      </c>
      <c r="G22107" s="20">
        <f t="shared" si="5737"/>
        <v>24.411540991290028</v>
      </c>
      <c r="H22107" s="17">
        <v>4.1999999999999997E-3</v>
      </c>
      <c r="I22107" s="18">
        <f t="shared" si="5734"/>
        <v>0.12339280376341812</v>
      </c>
      <c r="J22107" s="19">
        <f t="shared" si="5735"/>
        <v>34.470329795053445</v>
      </c>
    </row>
    <row r="22108" spans="1:11" ht="12.75" customHeight="1" x14ac:dyDescent="0.25">
      <c r="A22108" s="13">
        <v>42622</v>
      </c>
      <c r="B22108" s="14">
        <v>117.97</v>
      </c>
      <c r="C22108" s="14">
        <v>0</v>
      </c>
      <c r="D22108" s="14">
        <v>0</v>
      </c>
      <c r="E22108" s="15">
        <v>117.97</v>
      </c>
      <c r="F22108" s="16">
        <f t="shared" si="5736"/>
        <v>8.7651710000000005</v>
      </c>
      <c r="G22108" s="20">
        <f t="shared" si="5737"/>
        <v>34.470329795053445</v>
      </c>
      <c r="H22108" s="17">
        <v>4.45E-3</v>
      </c>
      <c r="I22108" s="18">
        <f t="shared" si="5734"/>
        <v>0.17289547306298783</v>
      </c>
      <c r="J22108" s="19">
        <f t="shared" si="5735"/>
        <v>43.408396268116434</v>
      </c>
    </row>
    <row r="22109" spans="1:11" ht="12.75" customHeight="1" x14ac:dyDescent="0.25">
      <c r="A22109" s="13">
        <v>42654</v>
      </c>
      <c r="B22109" s="14">
        <v>135.61000000000001</v>
      </c>
      <c r="C22109" s="14">
        <v>0</v>
      </c>
      <c r="D22109" s="14">
        <v>0</v>
      </c>
      <c r="E22109" s="15">
        <v>135.61000000000001</v>
      </c>
      <c r="F22109" s="16">
        <f t="shared" si="5736"/>
        <v>10.075823000000002</v>
      </c>
      <c r="G22109" s="20">
        <f t="shared" si="5737"/>
        <v>43.408396268116434</v>
      </c>
      <c r="H22109" s="17">
        <v>4.7999999999999996E-3</v>
      </c>
      <c r="I22109" s="18">
        <f t="shared" si="5734"/>
        <v>0.23254227728695887</v>
      </c>
      <c r="J22109" s="21">
        <f t="shared" si="5735"/>
        <v>53.716761545403394</v>
      </c>
    </row>
    <row r="22110" spans="1:11" ht="12.75" customHeight="1" x14ac:dyDescent="0.25">
      <c r="A22110" s="13">
        <v>42682</v>
      </c>
      <c r="B22110" s="14">
        <v>111.04</v>
      </c>
      <c r="C22110" s="14">
        <v>0</v>
      </c>
      <c r="D22110" s="14">
        <v>0</v>
      </c>
      <c r="E22110" s="15">
        <v>111.04</v>
      </c>
      <c r="F22110" s="16">
        <f t="shared" si="5736"/>
        <v>8.2502720000000007</v>
      </c>
      <c r="G22110" s="20">
        <f t="shared" si="5737"/>
        <v>53.716761545403394</v>
      </c>
      <c r="H22110" s="17">
        <v>4.7999999999999996E-3</v>
      </c>
      <c r="I22110" s="18">
        <f t="shared" si="5734"/>
        <v>0.27764110821793625</v>
      </c>
      <c r="J22110" s="21">
        <f t="shared" si="5735"/>
        <v>62.244674653621331</v>
      </c>
    </row>
    <row r="22111" spans="1:11" ht="12.75" customHeight="1" x14ac:dyDescent="0.25">
      <c r="A22111" s="13">
        <v>42711</v>
      </c>
      <c r="B22111" s="14">
        <v>111.04</v>
      </c>
      <c r="C22111" s="14">
        <v>0</v>
      </c>
      <c r="D22111" s="14">
        <v>0</v>
      </c>
      <c r="E22111" s="15">
        <v>111.04</v>
      </c>
      <c r="F22111" s="16">
        <f t="shared" si="5736"/>
        <v>8.2502720000000007</v>
      </c>
      <c r="G22111" s="20">
        <f t="shared" si="5737"/>
        <v>62.244674653621331</v>
      </c>
      <c r="H22111" s="17">
        <v>6.0000000000000001E-3</v>
      </c>
      <c r="I22111" s="18">
        <f t="shared" si="5734"/>
        <v>0.39821886392172801</v>
      </c>
      <c r="J22111" s="21">
        <f t="shared" si="5735"/>
        <v>70.893165517543054</v>
      </c>
    </row>
    <row r="22112" spans="1:11" ht="12.75" customHeight="1" x14ac:dyDescent="0.25">
      <c r="A22112" s="13">
        <v>42746</v>
      </c>
      <c r="B22112" s="14">
        <v>132.80000000000001</v>
      </c>
      <c r="C22112" s="14">
        <v>0</v>
      </c>
      <c r="D22112" s="14">
        <v>0</v>
      </c>
      <c r="E22112" s="15">
        <v>132.80000000000001</v>
      </c>
      <c r="F22112" s="16">
        <f t="shared" si="5736"/>
        <v>9.8670400000000011</v>
      </c>
      <c r="G22112" s="20">
        <f t="shared" si="5737"/>
        <v>70.893165517543054</v>
      </c>
      <c r="H22112" s="17">
        <v>7.3000000000000001E-3</v>
      </c>
      <c r="I22112" s="18">
        <f t="shared" si="5734"/>
        <v>0.55353480427806434</v>
      </c>
      <c r="J22112" s="21">
        <f t="shared" si="5735"/>
        <v>81.313740321821115</v>
      </c>
    </row>
    <row r="22113" spans="1:11" ht="12.75" customHeight="1" x14ac:dyDescent="0.25">
      <c r="A22113" s="13">
        <v>42773</v>
      </c>
      <c r="B22113" s="14">
        <v>118.37</v>
      </c>
      <c r="C22113" s="14">
        <v>0</v>
      </c>
      <c r="D22113" s="14">
        <v>0</v>
      </c>
      <c r="E22113" s="15">
        <v>118.37</v>
      </c>
      <c r="F22113" s="16">
        <f t="shared" si="5736"/>
        <v>8.7948910000000016</v>
      </c>
      <c r="G22113" s="20">
        <f t="shared" si="5737"/>
        <v>81.313740321821115</v>
      </c>
      <c r="H22113" s="17">
        <v>6.8999999999999999E-3</v>
      </c>
      <c r="I22113" s="18">
        <f t="shared" si="5734"/>
        <v>0.59140718217056576</v>
      </c>
      <c r="J22113" s="21">
        <f t="shared" si="5735"/>
        <v>90.700038503991692</v>
      </c>
    </row>
    <row r="22114" spans="1:11" ht="12.75" customHeight="1" x14ac:dyDescent="0.25">
      <c r="A22114" s="13">
        <v>42801</v>
      </c>
      <c r="B22114" s="14">
        <v>111.84</v>
      </c>
      <c r="C22114" s="14">
        <v>0</v>
      </c>
      <c r="D22114" s="14">
        <v>0</v>
      </c>
      <c r="E22114" s="15">
        <v>111.84</v>
      </c>
      <c r="F22114" s="16">
        <f t="shared" si="5736"/>
        <v>8.3097120000000011</v>
      </c>
      <c r="G22114" s="20">
        <f t="shared" si="5737"/>
        <v>90.700038503991692</v>
      </c>
      <c r="H22114" s="17">
        <v>7.9000000000000008E-3</v>
      </c>
      <c r="I22114" s="18">
        <f t="shared" si="5734"/>
        <v>0.74935366658153435</v>
      </c>
      <c r="J22114" s="21">
        <f t="shared" si="5735"/>
        <v>99.759104170573238</v>
      </c>
    </row>
    <row r="22115" spans="1:11" ht="12.75" customHeight="1" x14ac:dyDescent="0.25">
      <c r="A22115" s="13">
        <v>42835</v>
      </c>
      <c r="B22115" s="14">
        <v>131.63</v>
      </c>
      <c r="C22115" s="14">
        <v>0</v>
      </c>
      <c r="D22115" s="14">
        <v>0</v>
      </c>
      <c r="E22115" s="15">
        <v>131.63</v>
      </c>
      <c r="F22115" s="16">
        <f t="shared" si="5736"/>
        <v>9.7801089999999995</v>
      </c>
      <c r="G22115" s="20">
        <f t="shared" si="5737"/>
        <v>99.759104170573238</v>
      </c>
      <c r="H22115" s="17">
        <v>8.9999999999999993E-3</v>
      </c>
      <c r="I22115" s="18">
        <f t="shared" si="5734"/>
        <v>0.94184242803515916</v>
      </c>
      <c r="J22115" s="21">
        <f t="shared" si="5735"/>
        <v>110.48105559860839</v>
      </c>
    </row>
    <row r="22116" spans="1:11" ht="12.75" customHeight="1" x14ac:dyDescent="0.25">
      <c r="A22116" s="13">
        <v>42866</v>
      </c>
      <c r="B22116" s="14">
        <v>106.47</v>
      </c>
      <c r="C22116" s="14">
        <v>0</v>
      </c>
      <c r="D22116" s="14">
        <v>0</v>
      </c>
      <c r="E22116" s="15"/>
      <c r="F22116" s="16">
        <f t="shared" si="5736"/>
        <v>0</v>
      </c>
      <c r="G22116" s="20">
        <f t="shared" si="5737"/>
        <v>110.48105559860839</v>
      </c>
      <c r="H22116" s="17">
        <v>9.0500000000000008E-3</v>
      </c>
      <c r="I22116" s="18">
        <f t="shared" si="5734"/>
        <v>0.99985355316740598</v>
      </c>
      <c r="J22116" s="21">
        <f t="shared" si="5735"/>
        <v>111.4809091517758</v>
      </c>
    </row>
    <row r="22117" spans="1:11" ht="12.75" customHeight="1" x14ac:dyDescent="0.25">
      <c r="A22117" s="13">
        <v>42896</v>
      </c>
      <c r="B22117" s="14">
        <v>118.95</v>
      </c>
      <c r="C22117" s="14">
        <v>0</v>
      </c>
      <c r="D22117" s="14">
        <v>0</v>
      </c>
      <c r="E22117" s="15"/>
      <c r="F22117" s="16">
        <f t="shared" si="5736"/>
        <v>0</v>
      </c>
      <c r="G22117" s="20">
        <f t="shared" si="5737"/>
        <v>111.4809091517758</v>
      </c>
      <c r="H22117" s="17">
        <v>1.0149999999999999E-2</v>
      </c>
      <c r="I22117" s="18">
        <f t="shared" si="5734"/>
        <v>1.1315312278905243</v>
      </c>
      <c r="J22117" s="27">
        <f t="shared" si="5735"/>
        <v>112.61244037966632</v>
      </c>
    </row>
    <row r="22118" spans="1:11" ht="12.75" customHeight="1" x14ac:dyDescent="0.25">
      <c r="A22118" s="7" t="s">
        <v>2518</v>
      </c>
      <c r="B22118" s="7" t="s">
        <v>2519</v>
      </c>
      <c r="F22118" s="16">
        <f>SUM(F22104:F22117)</f>
        <v>106.30546800000002</v>
      </c>
      <c r="I22118" s="8">
        <f>SUM(I22104:I22117)</f>
        <v>6.3069723796663091</v>
      </c>
      <c r="K22118" s="9">
        <f>SUM(F22118:I22118)</f>
        <v>112.61244037966632</v>
      </c>
    </row>
    <row r="22119" spans="1:11" ht="12.75" customHeight="1" x14ac:dyDescent="0.25">
      <c r="A22119" s="13">
        <v>42501</v>
      </c>
      <c r="B22119" s="14">
        <v>57.48</v>
      </c>
      <c r="C22119" s="14">
        <v>0</v>
      </c>
      <c r="D22119" s="14">
        <v>20.76</v>
      </c>
      <c r="E22119" s="15">
        <v>78.239999999999995</v>
      </c>
      <c r="F22119" s="16">
        <f>PRODUCT(E22119*0.0743)</f>
        <v>5.8132320000000002</v>
      </c>
      <c r="H22119" s="17">
        <v>3.5000000000000001E-3</v>
      </c>
      <c r="I22119" s="18">
        <f t="shared" ref="I22119:I22132" si="5738">((F22119/2)+G22119)*(H22119)</f>
        <v>1.0173156000000001E-2</v>
      </c>
      <c r="J22119" s="19">
        <f t="shared" ref="J22119:J22132" si="5739">F22119+G22119+I22119</f>
        <v>5.8234051559999997</v>
      </c>
    </row>
    <row r="22120" spans="1:11" ht="12.75" customHeight="1" x14ac:dyDescent="0.25">
      <c r="A22120" s="13">
        <v>42527</v>
      </c>
      <c r="B22120" s="14">
        <v>113.56</v>
      </c>
      <c r="C22120" s="14">
        <v>0</v>
      </c>
      <c r="D22120" s="14">
        <v>0</v>
      </c>
      <c r="E22120" s="15">
        <v>113.56</v>
      </c>
      <c r="F22120" s="16">
        <f t="shared" ref="F22120:F22132" si="5740">PRODUCT(E22120*0.0743)</f>
        <v>8.4375080000000011</v>
      </c>
      <c r="G22120" s="20">
        <f t="shared" ref="G22120:G22132" si="5741">SUM(J22119)</f>
        <v>5.8234051559999997</v>
      </c>
      <c r="H22120" s="17">
        <v>3.7000000000000002E-3</v>
      </c>
      <c r="I22120" s="18">
        <f t="shared" si="5738"/>
        <v>3.7155988877200001E-2</v>
      </c>
      <c r="J22120" s="19">
        <f t="shared" si="5739"/>
        <v>14.298069144877202</v>
      </c>
    </row>
    <row r="22121" spans="1:11" ht="12.75" customHeight="1" x14ac:dyDescent="0.25">
      <c r="A22121" s="13">
        <v>42559</v>
      </c>
      <c r="B22121" s="14">
        <v>94.66</v>
      </c>
      <c r="C22121" s="14">
        <v>0</v>
      </c>
      <c r="D22121" s="14">
        <v>0</v>
      </c>
      <c r="E22121" s="15">
        <v>94.66</v>
      </c>
      <c r="F22121" s="16">
        <f t="shared" si="5740"/>
        <v>7.0332379999999999</v>
      </c>
      <c r="G22121" s="20">
        <f t="shared" si="5741"/>
        <v>14.298069144877202</v>
      </c>
      <c r="H22121" s="17">
        <v>4.0499999999999998E-3</v>
      </c>
      <c r="I22121" s="18">
        <f t="shared" si="5738"/>
        <v>7.2149486986752664E-2</v>
      </c>
      <c r="J22121" s="19">
        <f t="shared" si="5739"/>
        <v>21.403456631863953</v>
      </c>
    </row>
    <row r="22122" spans="1:11" ht="12.75" customHeight="1" x14ac:dyDescent="0.25">
      <c r="A22122" s="13">
        <v>42590</v>
      </c>
      <c r="B22122" s="14">
        <v>165.22</v>
      </c>
      <c r="C22122" s="14">
        <v>0</v>
      </c>
      <c r="D22122" s="14">
        <v>0</v>
      </c>
      <c r="E22122" s="15">
        <v>165.22</v>
      </c>
      <c r="F22122" s="16">
        <f t="shared" si="5740"/>
        <v>12.275846000000001</v>
      </c>
      <c r="G22122" s="20">
        <f t="shared" si="5741"/>
        <v>21.403456631863953</v>
      </c>
      <c r="H22122" s="17">
        <v>4.1999999999999997E-3</v>
      </c>
      <c r="I22122" s="18">
        <f t="shared" si="5738"/>
        <v>0.1156737944538286</v>
      </c>
      <c r="J22122" s="19">
        <f t="shared" si="5739"/>
        <v>33.794976426317781</v>
      </c>
    </row>
    <row r="22123" spans="1:11" ht="12.75" customHeight="1" x14ac:dyDescent="0.25">
      <c r="A22123" s="13">
        <v>42622</v>
      </c>
      <c r="B22123" s="14">
        <v>96.55</v>
      </c>
      <c r="C22123" s="14">
        <v>0</v>
      </c>
      <c r="D22123" s="14">
        <v>0</v>
      </c>
      <c r="E22123" s="15">
        <v>96.55</v>
      </c>
      <c r="F22123" s="16">
        <f t="shared" si="5740"/>
        <v>7.1736650000000006</v>
      </c>
      <c r="G22123" s="20">
        <f t="shared" si="5741"/>
        <v>33.794976426317781</v>
      </c>
      <c r="H22123" s="17">
        <v>4.45E-3</v>
      </c>
      <c r="I22123" s="18">
        <f t="shared" si="5738"/>
        <v>0.16634904972211412</v>
      </c>
      <c r="J22123" s="19">
        <f t="shared" si="5739"/>
        <v>41.134990476039896</v>
      </c>
    </row>
    <row r="22124" spans="1:11" ht="12.75" customHeight="1" x14ac:dyDescent="0.25">
      <c r="A22124" s="13">
        <v>42654</v>
      </c>
      <c r="B22124" s="14">
        <v>105.37</v>
      </c>
      <c r="C22124" s="14">
        <v>0</v>
      </c>
      <c r="D22124" s="14">
        <v>0</v>
      </c>
      <c r="E22124" s="15">
        <v>105.37</v>
      </c>
      <c r="F22124" s="16">
        <f t="shared" si="5740"/>
        <v>7.8289910000000011</v>
      </c>
      <c r="G22124" s="20">
        <f t="shared" si="5741"/>
        <v>41.134990476039896</v>
      </c>
      <c r="H22124" s="17">
        <v>4.7999999999999996E-3</v>
      </c>
      <c r="I22124" s="18">
        <f t="shared" si="5738"/>
        <v>0.21623753268499149</v>
      </c>
      <c r="J22124" s="21">
        <f t="shared" si="5739"/>
        <v>49.18021900872489</v>
      </c>
    </row>
    <row r="22125" spans="1:11" ht="12.75" customHeight="1" x14ac:dyDescent="0.25">
      <c r="A22125" s="13">
        <v>42682</v>
      </c>
      <c r="B22125" s="14">
        <v>92.77</v>
      </c>
      <c r="C22125" s="14">
        <v>0</v>
      </c>
      <c r="D22125" s="14">
        <v>0</v>
      </c>
      <c r="E22125" s="15">
        <v>92.77</v>
      </c>
      <c r="F22125" s="16">
        <f t="shared" si="5740"/>
        <v>6.892811</v>
      </c>
      <c r="G22125" s="20">
        <f t="shared" si="5741"/>
        <v>49.18021900872489</v>
      </c>
      <c r="H22125" s="17">
        <v>4.7999999999999996E-3</v>
      </c>
      <c r="I22125" s="18">
        <f t="shared" si="5738"/>
        <v>0.25260779764187946</v>
      </c>
      <c r="J22125" s="21">
        <f t="shared" si="5739"/>
        <v>56.325637806366771</v>
      </c>
    </row>
    <row r="22126" spans="1:11" ht="12.75" customHeight="1" x14ac:dyDescent="0.25">
      <c r="A22126" s="13">
        <v>42711</v>
      </c>
      <c r="B22126" s="14">
        <v>90.25</v>
      </c>
      <c r="C22126" s="14">
        <v>0</v>
      </c>
      <c r="D22126" s="14">
        <v>0</v>
      </c>
      <c r="E22126" s="15">
        <v>90.25</v>
      </c>
      <c r="F22126" s="16">
        <f t="shared" si="5740"/>
        <v>6.7055750000000005</v>
      </c>
      <c r="G22126" s="20">
        <f t="shared" si="5741"/>
        <v>56.325637806366771</v>
      </c>
      <c r="H22126" s="17">
        <v>6.0000000000000001E-3</v>
      </c>
      <c r="I22126" s="18">
        <f t="shared" si="5738"/>
        <v>0.35807055183820063</v>
      </c>
      <c r="J22126" s="21">
        <f t="shared" si="5739"/>
        <v>63.389283358204978</v>
      </c>
    </row>
    <row r="22127" spans="1:11" ht="12.75" customHeight="1" x14ac:dyDescent="0.25">
      <c r="A22127" s="13">
        <v>42746</v>
      </c>
      <c r="B22127" s="14">
        <v>96.66</v>
      </c>
      <c r="C22127" s="14">
        <v>0</v>
      </c>
      <c r="D22127" s="14">
        <v>0</v>
      </c>
      <c r="E22127" s="15">
        <v>96.66</v>
      </c>
      <c r="F22127" s="16">
        <f t="shared" si="5740"/>
        <v>7.1818379999999999</v>
      </c>
      <c r="G22127" s="20">
        <f t="shared" si="5741"/>
        <v>63.389283358204978</v>
      </c>
      <c r="H22127" s="17">
        <v>7.3000000000000001E-3</v>
      </c>
      <c r="I22127" s="18">
        <f t="shared" si="5738"/>
        <v>0.48895547721489635</v>
      </c>
      <c r="J22127" s="21">
        <f t="shared" si="5739"/>
        <v>71.060076835419878</v>
      </c>
    </row>
    <row r="22128" spans="1:11" ht="12.75" customHeight="1" x14ac:dyDescent="0.25">
      <c r="A22128" s="13">
        <v>42773</v>
      </c>
      <c r="B22128" s="14">
        <v>124.74</v>
      </c>
      <c r="C22128" s="14">
        <v>0</v>
      </c>
      <c r="D22128" s="14">
        <v>0</v>
      </c>
      <c r="E22128" s="15">
        <v>124.74</v>
      </c>
      <c r="F22128" s="16">
        <f t="shared" si="5740"/>
        <v>9.2681819999999995</v>
      </c>
      <c r="G22128" s="20">
        <f t="shared" si="5741"/>
        <v>71.060076835419878</v>
      </c>
      <c r="H22128" s="17">
        <v>6.8999999999999999E-3</v>
      </c>
      <c r="I22128" s="18">
        <f t="shared" si="5738"/>
        <v>0.52228975806439715</v>
      </c>
      <c r="J22128" s="21">
        <f t="shared" si="5739"/>
        <v>80.850548593484277</v>
      </c>
    </row>
    <row r="22129" spans="1:11" ht="12.75" customHeight="1" x14ac:dyDescent="0.25">
      <c r="A22129" s="13">
        <v>42801</v>
      </c>
      <c r="B22129" s="14">
        <v>107.16</v>
      </c>
      <c r="C22129" s="14">
        <v>0</v>
      </c>
      <c r="D22129" s="14">
        <v>0</v>
      </c>
      <c r="E22129" s="15">
        <v>107.16</v>
      </c>
      <c r="F22129" s="16">
        <f t="shared" si="5740"/>
        <v>7.9619879999999998</v>
      </c>
      <c r="G22129" s="20">
        <f t="shared" si="5741"/>
        <v>80.850548593484277</v>
      </c>
      <c r="H22129" s="17">
        <v>7.9000000000000008E-3</v>
      </c>
      <c r="I22129" s="18">
        <f t="shared" si="5738"/>
        <v>0.67016918648852586</v>
      </c>
      <c r="J22129" s="21">
        <f t="shared" si="5739"/>
        <v>89.482705779972804</v>
      </c>
    </row>
    <row r="22130" spans="1:11" ht="12.75" customHeight="1" x14ac:dyDescent="0.25">
      <c r="A22130" s="13">
        <v>42835</v>
      </c>
      <c r="B22130" s="14">
        <v>116.12</v>
      </c>
      <c r="C22130" s="14">
        <v>0</v>
      </c>
      <c r="D22130" s="14">
        <v>0</v>
      </c>
      <c r="E22130" s="15">
        <v>116.12</v>
      </c>
      <c r="F22130" s="16">
        <f t="shared" si="5740"/>
        <v>8.6277160000000013</v>
      </c>
      <c r="G22130" s="20">
        <f t="shared" si="5741"/>
        <v>89.482705779972804</v>
      </c>
      <c r="H22130" s="17">
        <v>8.9999999999999993E-3</v>
      </c>
      <c r="I22130" s="18">
        <f t="shared" si="5738"/>
        <v>0.84416907401975516</v>
      </c>
      <c r="J22130" s="21">
        <f t="shared" si="5739"/>
        <v>98.95459085399257</v>
      </c>
    </row>
    <row r="22131" spans="1:11" ht="12.75" customHeight="1" x14ac:dyDescent="0.25">
      <c r="A22131" s="13">
        <v>42866</v>
      </c>
      <c r="B22131" s="14">
        <v>118.88</v>
      </c>
      <c r="C22131" s="14">
        <v>0</v>
      </c>
      <c r="D22131" s="14">
        <v>0</v>
      </c>
      <c r="E22131" s="15"/>
      <c r="F22131" s="16">
        <f t="shared" si="5740"/>
        <v>0</v>
      </c>
      <c r="G22131" s="20">
        <f t="shared" si="5741"/>
        <v>98.95459085399257</v>
      </c>
      <c r="H22131" s="17">
        <v>9.0500000000000008E-3</v>
      </c>
      <c r="I22131" s="18">
        <f t="shared" si="5738"/>
        <v>0.89553904722863287</v>
      </c>
      <c r="J22131" s="21">
        <f t="shared" si="5739"/>
        <v>99.850129901221209</v>
      </c>
    </row>
    <row r="22132" spans="1:11" ht="12.75" customHeight="1" x14ac:dyDescent="0.25">
      <c r="A22132" s="13">
        <v>42896</v>
      </c>
      <c r="B22132" s="14">
        <v>100.23</v>
      </c>
      <c r="C22132" s="14">
        <v>0</v>
      </c>
      <c r="D22132" s="14">
        <v>0</v>
      </c>
      <c r="E22132" s="15"/>
      <c r="F22132" s="16">
        <f t="shared" si="5740"/>
        <v>0</v>
      </c>
      <c r="G22132" s="20">
        <f t="shared" si="5741"/>
        <v>99.850129901221209</v>
      </c>
      <c r="H22132" s="17">
        <v>1.0149999999999999E-2</v>
      </c>
      <c r="I22132" s="18">
        <f t="shared" si="5738"/>
        <v>1.0134788184973953</v>
      </c>
      <c r="J22132" s="27">
        <f t="shared" si="5739"/>
        <v>100.8636087197186</v>
      </c>
    </row>
    <row r="22133" spans="1:11" ht="12.75" customHeight="1" x14ac:dyDescent="0.25">
      <c r="A22133" s="7" t="s">
        <v>2520</v>
      </c>
      <c r="B22133" s="7" t="s">
        <v>2521</v>
      </c>
      <c r="F22133" s="16">
        <f>SUM(F22119:F22132)</f>
        <v>95.20059000000002</v>
      </c>
      <c r="I22133" s="8">
        <f>SUM(I22119:I22132)</f>
        <v>5.6630187197185702</v>
      </c>
      <c r="K22133" s="9">
        <f>SUM(F22133:I22133)</f>
        <v>100.86360871971858</v>
      </c>
    </row>
    <row r="22134" spans="1:11" ht="12.75" customHeight="1" x14ac:dyDescent="0.25">
      <c r="A22134" s="13">
        <v>42501</v>
      </c>
      <c r="B22134" s="14">
        <v>21.75</v>
      </c>
      <c r="C22134" s="14">
        <v>0</v>
      </c>
      <c r="D22134" s="14">
        <v>20.76</v>
      </c>
      <c r="E22134" s="15">
        <v>42.51</v>
      </c>
      <c r="F22134" s="16">
        <f>PRODUCT(E22134*0.0743)</f>
        <v>3.158493</v>
      </c>
      <c r="H22134" s="17">
        <v>3.5000000000000001E-3</v>
      </c>
      <c r="I22134" s="18">
        <f t="shared" ref="I22134:I22147" si="5742">((F22134/2)+G22134)*(H22134)</f>
        <v>5.5273627499999997E-3</v>
      </c>
      <c r="J22134" s="19">
        <f t="shared" ref="J22134:J22147" si="5743">F22134+G22134+I22134</f>
        <v>3.1640203627500001</v>
      </c>
    </row>
    <row r="22135" spans="1:11" ht="12.75" customHeight="1" x14ac:dyDescent="0.25">
      <c r="A22135" s="13">
        <v>42527</v>
      </c>
      <c r="B22135" s="14">
        <v>54.34</v>
      </c>
      <c r="C22135" s="14">
        <v>0</v>
      </c>
      <c r="D22135" s="14">
        <v>0</v>
      </c>
      <c r="E22135" s="15">
        <v>54.34</v>
      </c>
      <c r="F22135" s="16">
        <f t="shared" ref="F22135:F22147" si="5744">PRODUCT(E22135*0.0743)</f>
        <v>4.0374620000000006</v>
      </c>
      <c r="G22135" s="20">
        <f t="shared" ref="G22135:G22147" si="5745">SUM(J22134)</f>
        <v>3.1640203627500001</v>
      </c>
      <c r="H22135" s="17">
        <v>3.7000000000000002E-3</v>
      </c>
      <c r="I22135" s="18">
        <f t="shared" si="5742"/>
        <v>1.9176180042175001E-2</v>
      </c>
      <c r="J22135" s="19">
        <f t="shared" si="5743"/>
        <v>7.2206585427921759</v>
      </c>
    </row>
    <row r="22136" spans="1:11" ht="12.75" customHeight="1" x14ac:dyDescent="0.25">
      <c r="A22136" s="13">
        <v>42559</v>
      </c>
      <c r="B22136" s="14">
        <v>51.82</v>
      </c>
      <c r="C22136" s="14">
        <v>0</v>
      </c>
      <c r="D22136" s="14">
        <v>0</v>
      </c>
      <c r="E22136" s="15">
        <v>51.82</v>
      </c>
      <c r="F22136" s="16">
        <f t="shared" si="5744"/>
        <v>3.8502260000000001</v>
      </c>
      <c r="G22136" s="20">
        <f t="shared" si="5745"/>
        <v>7.2206585427921759</v>
      </c>
      <c r="H22136" s="17">
        <v>4.0499999999999998E-3</v>
      </c>
      <c r="I22136" s="18">
        <f t="shared" si="5742"/>
        <v>3.7040374748308312E-2</v>
      </c>
      <c r="J22136" s="19">
        <f t="shared" si="5743"/>
        <v>11.107924917540483</v>
      </c>
    </row>
    <row r="22137" spans="1:11" ht="12.75" customHeight="1" x14ac:dyDescent="0.25">
      <c r="A22137" s="13">
        <v>42590</v>
      </c>
      <c r="B22137" s="14">
        <v>51.82</v>
      </c>
      <c r="C22137" s="14">
        <v>0</v>
      </c>
      <c r="D22137" s="14">
        <v>0</v>
      </c>
      <c r="E22137" s="15">
        <v>51.82</v>
      </c>
      <c r="F22137" s="16">
        <f t="shared" si="5744"/>
        <v>3.8502260000000001</v>
      </c>
      <c r="G22137" s="20">
        <f t="shared" si="5745"/>
        <v>11.107924917540483</v>
      </c>
      <c r="H22137" s="17">
        <v>4.1999999999999997E-3</v>
      </c>
      <c r="I22137" s="18">
        <f t="shared" si="5742"/>
        <v>5.4738759253670027E-2</v>
      </c>
      <c r="J22137" s="19">
        <f t="shared" si="5743"/>
        <v>15.012889676794153</v>
      </c>
    </row>
    <row r="22138" spans="1:11" ht="12.75" customHeight="1" x14ac:dyDescent="0.25">
      <c r="A22138" s="13">
        <v>42622</v>
      </c>
      <c r="B22138" s="14">
        <v>53.08</v>
      </c>
      <c r="C22138" s="14">
        <v>0</v>
      </c>
      <c r="D22138" s="14">
        <v>0</v>
      </c>
      <c r="E22138" s="15">
        <v>53.08</v>
      </c>
      <c r="F22138" s="16">
        <f t="shared" si="5744"/>
        <v>3.9438440000000003</v>
      </c>
      <c r="G22138" s="20">
        <f t="shared" si="5745"/>
        <v>15.012889676794153</v>
      </c>
      <c r="H22138" s="17">
        <v>4.45E-3</v>
      </c>
      <c r="I22138" s="18">
        <f t="shared" si="5742"/>
        <v>7.5582411961733972E-2</v>
      </c>
      <c r="J22138" s="19">
        <f t="shared" si="5743"/>
        <v>19.032316088755884</v>
      </c>
    </row>
    <row r="22139" spans="1:11" ht="12.75" customHeight="1" x14ac:dyDescent="0.25">
      <c r="A22139" s="13">
        <v>42654</v>
      </c>
      <c r="B22139" s="14">
        <v>52.45</v>
      </c>
      <c r="C22139" s="14">
        <v>0</v>
      </c>
      <c r="D22139" s="14">
        <v>0</v>
      </c>
      <c r="E22139" s="15">
        <v>52.45</v>
      </c>
      <c r="F22139" s="16">
        <f t="shared" si="5744"/>
        <v>3.8970350000000002</v>
      </c>
      <c r="G22139" s="20">
        <f t="shared" si="5745"/>
        <v>19.032316088755884</v>
      </c>
      <c r="H22139" s="17">
        <v>4.7999999999999996E-3</v>
      </c>
      <c r="I22139" s="18">
        <f t="shared" si="5742"/>
        <v>0.10070800122602824</v>
      </c>
      <c r="J22139" s="21">
        <f t="shared" si="5743"/>
        <v>23.030059089981911</v>
      </c>
    </row>
    <row r="22140" spans="1:11" ht="12.75" customHeight="1" x14ac:dyDescent="0.25">
      <c r="A22140" s="13">
        <v>42682</v>
      </c>
      <c r="B22140" s="14">
        <v>56.23</v>
      </c>
      <c r="C22140" s="14">
        <v>0</v>
      </c>
      <c r="D22140" s="14">
        <v>0</v>
      </c>
      <c r="E22140" s="15">
        <v>56.23</v>
      </c>
      <c r="F22140" s="16">
        <f t="shared" si="5744"/>
        <v>4.1778890000000004</v>
      </c>
      <c r="G22140" s="20">
        <f t="shared" si="5745"/>
        <v>23.030059089981911</v>
      </c>
      <c r="H22140" s="17">
        <v>4.7999999999999996E-3</v>
      </c>
      <c r="I22140" s="18">
        <f t="shared" si="5742"/>
        <v>0.12057121723191316</v>
      </c>
      <c r="J22140" s="21">
        <f t="shared" si="5743"/>
        <v>27.328519307213824</v>
      </c>
    </row>
    <row r="22141" spans="1:11" ht="12.75" customHeight="1" x14ac:dyDescent="0.25">
      <c r="A22141" s="13">
        <v>42711</v>
      </c>
      <c r="B22141" s="14">
        <v>53.71</v>
      </c>
      <c r="C22141" s="14">
        <v>0</v>
      </c>
      <c r="D22141" s="14">
        <v>0</v>
      </c>
      <c r="E22141" s="15">
        <v>53.71</v>
      </c>
      <c r="F22141" s="16">
        <f t="shared" si="5744"/>
        <v>3.9906530000000004</v>
      </c>
      <c r="G22141" s="20">
        <f t="shared" si="5745"/>
        <v>27.328519307213824</v>
      </c>
      <c r="H22141" s="17">
        <v>6.0000000000000001E-3</v>
      </c>
      <c r="I22141" s="18">
        <f t="shared" si="5742"/>
        <v>0.17594307484328295</v>
      </c>
      <c r="J22141" s="21">
        <f t="shared" si="5743"/>
        <v>31.495115382057108</v>
      </c>
    </row>
    <row r="22142" spans="1:11" ht="12.75" customHeight="1" x14ac:dyDescent="0.25">
      <c r="A22142" s="13">
        <v>42746</v>
      </c>
      <c r="B22142" s="14">
        <v>56.53</v>
      </c>
      <c r="C22142" s="14">
        <v>0</v>
      </c>
      <c r="D22142" s="14">
        <v>0</v>
      </c>
      <c r="E22142" s="15">
        <v>56.53</v>
      </c>
      <c r="F22142" s="16">
        <f t="shared" si="5744"/>
        <v>4.2001790000000003</v>
      </c>
      <c r="G22142" s="20">
        <f t="shared" si="5745"/>
        <v>31.495115382057108</v>
      </c>
      <c r="H22142" s="17">
        <v>7.3000000000000001E-3</v>
      </c>
      <c r="I22142" s="18">
        <f t="shared" si="5742"/>
        <v>0.24524499563901692</v>
      </c>
      <c r="J22142" s="21">
        <f t="shared" si="5743"/>
        <v>35.940539377696126</v>
      </c>
    </row>
    <row r="22143" spans="1:11" ht="12.75" customHeight="1" x14ac:dyDescent="0.25">
      <c r="A22143" s="13">
        <v>42773</v>
      </c>
      <c r="B22143" s="14">
        <v>59.71</v>
      </c>
      <c r="C22143" s="14">
        <v>0</v>
      </c>
      <c r="D22143" s="14">
        <v>0</v>
      </c>
      <c r="E22143" s="15">
        <v>59.71</v>
      </c>
      <c r="F22143" s="16">
        <f t="shared" si="5744"/>
        <v>4.4364530000000002</v>
      </c>
      <c r="G22143" s="20">
        <f t="shared" si="5745"/>
        <v>35.940539377696126</v>
      </c>
      <c r="H22143" s="17">
        <v>6.8999999999999999E-3</v>
      </c>
      <c r="I22143" s="18">
        <f t="shared" si="5742"/>
        <v>0.26329548455610324</v>
      </c>
      <c r="J22143" s="21">
        <f t="shared" si="5743"/>
        <v>40.640287862252229</v>
      </c>
    </row>
    <row r="22144" spans="1:11" ht="12.75" customHeight="1" x14ac:dyDescent="0.25">
      <c r="A22144" s="13">
        <v>42801</v>
      </c>
      <c r="B22144" s="14">
        <v>56.11</v>
      </c>
      <c r="C22144" s="14">
        <v>0</v>
      </c>
      <c r="D22144" s="14">
        <v>0</v>
      </c>
      <c r="E22144" s="15">
        <v>56.11</v>
      </c>
      <c r="F22144" s="16">
        <f t="shared" si="5744"/>
        <v>4.1689730000000003</v>
      </c>
      <c r="G22144" s="20">
        <f t="shared" si="5745"/>
        <v>40.640287862252229</v>
      </c>
      <c r="H22144" s="17">
        <v>7.9000000000000008E-3</v>
      </c>
      <c r="I22144" s="18">
        <f t="shared" si="5742"/>
        <v>0.33752571746179261</v>
      </c>
      <c r="J22144" s="21">
        <f t="shared" si="5743"/>
        <v>45.146786579714025</v>
      </c>
    </row>
    <row r="22145" spans="1:11" ht="12.75" customHeight="1" x14ac:dyDescent="0.25">
      <c r="A22145" s="13">
        <v>42835</v>
      </c>
      <c r="B22145" s="14">
        <v>71.239999999999995</v>
      </c>
      <c r="C22145" s="14">
        <v>0</v>
      </c>
      <c r="D22145" s="14">
        <v>0</v>
      </c>
      <c r="E22145" s="15">
        <v>71.239999999999995</v>
      </c>
      <c r="F22145" s="16">
        <f t="shared" si="5744"/>
        <v>5.2931319999999999</v>
      </c>
      <c r="G22145" s="20">
        <f t="shared" si="5745"/>
        <v>45.146786579714025</v>
      </c>
      <c r="H22145" s="17">
        <v>8.9999999999999993E-3</v>
      </c>
      <c r="I22145" s="18">
        <f t="shared" si="5742"/>
        <v>0.4301401732174262</v>
      </c>
      <c r="J22145" s="21">
        <f t="shared" si="5743"/>
        <v>50.870058752931449</v>
      </c>
    </row>
    <row r="22146" spans="1:11" ht="12.75" customHeight="1" x14ac:dyDescent="0.25">
      <c r="A22146" s="13">
        <v>42866</v>
      </c>
      <c r="B22146" s="14">
        <v>53.41</v>
      </c>
      <c r="C22146" s="14">
        <v>0</v>
      </c>
      <c r="D22146" s="14">
        <v>0</v>
      </c>
      <c r="E22146" s="15"/>
      <c r="F22146" s="16">
        <f t="shared" si="5744"/>
        <v>0</v>
      </c>
      <c r="G22146" s="20">
        <f t="shared" si="5745"/>
        <v>50.870058752931449</v>
      </c>
      <c r="H22146" s="17">
        <v>9.0500000000000008E-3</v>
      </c>
      <c r="I22146" s="18">
        <f t="shared" si="5742"/>
        <v>0.46037403171402963</v>
      </c>
      <c r="J22146" s="21">
        <f t="shared" si="5743"/>
        <v>51.330432784645481</v>
      </c>
    </row>
    <row r="22147" spans="1:11" ht="12.75" customHeight="1" x14ac:dyDescent="0.25">
      <c r="A22147" s="13">
        <v>42896</v>
      </c>
      <c r="B22147" s="14">
        <v>62.95</v>
      </c>
      <c r="C22147" s="14">
        <v>0</v>
      </c>
      <c r="D22147" s="14">
        <v>0</v>
      </c>
      <c r="E22147" s="15"/>
      <c r="F22147" s="16">
        <f t="shared" si="5744"/>
        <v>0</v>
      </c>
      <c r="G22147" s="20">
        <f t="shared" si="5745"/>
        <v>51.330432784645481</v>
      </c>
      <c r="H22147" s="17">
        <v>1.0149999999999999E-2</v>
      </c>
      <c r="I22147" s="18">
        <f t="shared" si="5742"/>
        <v>0.5210038927641516</v>
      </c>
      <c r="J22147" s="27">
        <f t="shared" si="5743"/>
        <v>51.85143667740963</v>
      </c>
    </row>
    <row r="22148" spans="1:11" ht="12.75" customHeight="1" x14ac:dyDescent="0.25">
      <c r="A22148" s="7" t="s">
        <v>2522</v>
      </c>
      <c r="B22148" s="7" t="s">
        <v>457</v>
      </c>
      <c r="F22148" s="16">
        <f>SUM(F22134:F22147)</f>
        <v>49.004565000000007</v>
      </c>
      <c r="I22148" s="8">
        <f>SUM(I22134:I22147)</f>
        <v>2.8468716774096317</v>
      </c>
      <c r="K22148" s="9">
        <f>SUM(F22148:I22148)</f>
        <v>51.851436677409637</v>
      </c>
    </row>
    <row r="22149" spans="1:11" ht="12.75" customHeight="1" x14ac:dyDescent="0.25">
      <c r="A22149" s="13">
        <v>42501</v>
      </c>
      <c r="B22149" s="14">
        <v>120.18</v>
      </c>
      <c r="C22149" s="14">
        <v>0</v>
      </c>
      <c r="D22149" s="14">
        <v>20.76</v>
      </c>
      <c r="E22149" s="15">
        <v>140.94</v>
      </c>
      <c r="F22149" s="16">
        <f>PRODUCT(E22149*0.0743)</f>
        <v>10.471842000000001</v>
      </c>
      <c r="H22149" s="17">
        <v>3.5000000000000001E-3</v>
      </c>
      <c r="I22149" s="18">
        <f t="shared" ref="I22149:I22162" si="5746">((F22149/2)+G22149)*(H22149)</f>
        <v>1.8325723500000002E-2</v>
      </c>
      <c r="J22149" s="19">
        <f t="shared" ref="J22149:J22162" si="5747">F22149+G22149+I22149</f>
        <v>10.490167723500001</v>
      </c>
    </row>
    <row r="22150" spans="1:11" ht="12.75" customHeight="1" x14ac:dyDescent="0.25">
      <c r="A22150" s="13">
        <v>42527</v>
      </c>
      <c r="B22150" s="14">
        <v>223.18</v>
      </c>
      <c r="C22150" s="14">
        <v>0</v>
      </c>
      <c r="D22150" s="14">
        <v>0</v>
      </c>
      <c r="E22150" s="15">
        <v>223.18</v>
      </c>
      <c r="F22150" s="16">
        <f t="shared" ref="F22150:F22162" si="5748">PRODUCT(E22150*0.0743)</f>
        <v>16.582274000000002</v>
      </c>
      <c r="G22150" s="20">
        <f t="shared" ref="G22150:G22162" si="5749">SUM(J22149)</f>
        <v>10.490167723500001</v>
      </c>
      <c r="H22150" s="17">
        <v>3.7000000000000002E-3</v>
      </c>
      <c r="I22150" s="18">
        <f t="shared" si="5746"/>
        <v>6.9490827476949998E-2</v>
      </c>
      <c r="J22150" s="19">
        <f t="shared" si="5747"/>
        <v>27.141932550976954</v>
      </c>
    </row>
    <row r="22151" spans="1:11" ht="12.75" customHeight="1" x14ac:dyDescent="0.25">
      <c r="A22151" s="13">
        <v>42559</v>
      </c>
      <c r="B22151" s="14">
        <v>434.23</v>
      </c>
      <c r="C22151" s="14">
        <v>0</v>
      </c>
      <c r="D22151" s="14">
        <v>0</v>
      </c>
      <c r="E22151" s="15">
        <v>434.23</v>
      </c>
      <c r="F22151" s="16">
        <f t="shared" si="5748"/>
        <v>32.263289</v>
      </c>
      <c r="G22151" s="20">
        <f t="shared" si="5749"/>
        <v>27.141932550976954</v>
      </c>
      <c r="H22151" s="17">
        <v>4.0499999999999998E-3</v>
      </c>
      <c r="I22151" s="18">
        <f t="shared" si="5746"/>
        <v>0.17525798705645665</v>
      </c>
      <c r="J22151" s="19">
        <f t="shared" si="5747"/>
        <v>59.580479538033408</v>
      </c>
    </row>
    <row r="22152" spans="1:11" ht="12.75" customHeight="1" x14ac:dyDescent="0.25">
      <c r="A22152" s="13">
        <v>42590</v>
      </c>
      <c r="B22152" s="14">
        <v>306.97000000000003</v>
      </c>
      <c r="C22152" s="14">
        <v>0</v>
      </c>
      <c r="D22152" s="14">
        <v>0</v>
      </c>
      <c r="E22152" s="15">
        <v>306.97000000000003</v>
      </c>
      <c r="F22152" s="16">
        <f t="shared" si="5748"/>
        <v>22.807871000000002</v>
      </c>
      <c r="G22152" s="20">
        <f t="shared" si="5749"/>
        <v>59.580479538033408</v>
      </c>
      <c r="H22152" s="17">
        <v>4.1999999999999997E-3</v>
      </c>
      <c r="I22152" s="18">
        <f t="shared" si="5746"/>
        <v>0.29813454315974031</v>
      </c>
      <c r="J22152" s="19">
        <f t="shared" si="5747"/>
        <v>82.68648508119314</v>
      </c>
    </row>
    <row r="22153" spans="1:11" ht="12.75" customHeight="1" x14ac:dyDescent="0.25">
      <c r="A22153" s="13">
        <v>42622</v>
      </c>
      <c r="B22153" s="14">
        <v>220.03</v>
      </c>
      <c r="C22153" s="14">
        <v>0</v>
      </c>
      <c r="D22153" s="14">
        <v>0</v>
      </c>
      <c r="E22153" s="15">
        <v>220.03</v>
      </c>
      <c r="F22153" s="16">
        <f t="shared" si="5748"/>
        <v>16.348229</v>
      </c>
      <c r="G22153" s="20">
        <f t="shared" si="5749"/>
        <v>82.68648508119314</v>
      </c>
      <c r="H22153" s="17">
        <v>4.45E-3</v>
      </c>
      <c r="I22153" s="18">
        <f t="shared" si="5746"/>
        <v>0.40432966813630949</v>
      </c>
      <c r="J22153" s="19">
        <f t="shared" si="5747"/>
        <v>99.439043749329457</v>
      </c>
    </row>
    <row r="22154" spans="1:11" ht="12.75" customHeight="1" x14ac:dyDescent="0.25">
      <c r="A22154" s="13">
        <v>42654</v>
      </c>
      <c r="B22154" s="14">
        <v>265.39</v>
      </c>
      <c r="C22154" s="14">
        <v>0</v>
      </c>
      <c r="D22154" s="14">
        <v>0</v>
      </c>
      <c r="E22154" s="15">
        <v>265.39</v>
      </c>
      <c r="F22154" s="16">
        <f t="shared" si="5748"/>
        <v>19.718477</v>
      </c>
      <c r="G22154" s="20">
        <f t="shared" si="5749"/>
        <v>99.439043749329457</v>
      </c>
      <c r="H22154" s="17">
        <v>4.7999999999999996E-3</v>
      </c>
      <c r="I22154" s="18">
        <f t="shared" si="5746"/>
        <v>0.52463175479678137</v>
      </c>
      <c r="J22154" s="21">
        <f t="shared" si="5747"/>
        <v>119.68215250412624</v>
      </c>
    </row>
    <row r="22155" spans="1:11" ht="12.75" customHeight="1" x14ac:dyDescent="0.25">
      <c r="A22155" s="13">
        <v>42682</v>
      </c>
      <c r="B22155" s="14">
        <v>226.96</v>
      </c>
      <c r="C22155" s="14">
        <v>0</v>
      </c>
      <c r="D22155" s="14">
        <v>0</v>
      </c>
      <c r="E22155" s="15">
        <v>226.96</v>
      </c>
      <c r="F22155" s="16">
        <f t="shared" si="5748"/>
        <v>16.863128000000003</v>
      </c>
      <c r="G22155" s="20">
        <f t="shared" si="5749"/>
        <v>119.68215250412624</v>
      </c>
      <c r="H22155" s="17">
        <v>4.7999999999999996E-3</v>
      </c>
      <c r="I22155" s="18">
        <f t="shared" si="5746"/>
        <v>0.61494583921980595</v>
      </c>
      <c r="J22155" s="21">
        <f t="shared" si="5747"/>
        <v>137.16022634334607</v>
      </c>
    </row>
    <row r="22156" spans="1:11" ht="12.75" customHeight="1" x14ac:dyDescent="0.25">
      <c r="A22156" s="13">
        <v>42711</v>
      </c>
      <c r="B22156" s="14">
        <v>222.55</v>
      </c>
      <c r="C22156" s="14">
        <v>0</v>
      </c>
      <c r="D22156" s="14">
        <v>0</v>
      </c>
      <c r="E22156" s="15">
        <v>222.55</v>
      </c>
      <c r="F22156" s="16">
        <f t="shared" si="5748"/>
        <v>16.535465000000002</v>
      </c>
      <c r="G22156" s="20">
        <f t="shared" si="5749"/>
        <v>137.16022634334607</v>
      </c>
      <c r="H22156" s="17">
        <v>6.0000000000000001E-3</v>
      </c>
      <c r="I22156" s="18">
        <f t="shared" si="5746"/>
        <v>0.87256775306007639</v>
      </c>
      <c r="J22156" s="21">
        <f t="shared" si="5747"/>
        <v>154.56825909640617</v>
      </c>
    </row>
    <row r="22157" spans="1:11" ht="12.75" customHeight="1" x14ac:dyDescent="0.25">
      <c r="A22157" s="13">
        <v>42746</v>
      </c>
      <c r="B22157" s="14">
        <v>259.68</v>
      </c>
      <c r="C22157" s="14">
        <v>0</v>
      </c>
      <c r="D22157" s="14">
        <v>0</v>
      </c>
      <c r="E22157" s="15">
        <v>259.68</v>
      </c>
      <c r="F22157" s="16">
        <f t="shared" si="5748"/>
        <v>19.294224000000003</v>
      </c>
      <c r="G22157" s="20">
        <f t="shared" si="5749"/>
        <v>154.56825909640617</v>
      </c>
      <c r="H22157" s="17">
        <v>7.3000000000000001E-3</v>
      </c>
      <c r="I22157" s="18">
        <f t="shared" si="5746"/>
        <v>1.1987722090037649</v>
      </c>
      <c r="J22157" s="21">
        <f t="shared" si="5747"/>
        <v>175.06125530540996</v>
      </c>
    </row>
    <row r="22158" spans="1:11" ht="12.75" customHeight="1" x14ac:dyDescent="0.25">
      <c r="A22158" s="13">
        <v>42773</v>
      </c>
      <c r="B22158" s="14">
        <v>195.23</v>
      </c>
      <c r="C22158" s="14">
        <v>0</v>
      </c>
      <c r="D22158" s="14">
        <v>0</v>
      </c>
      <c r="E22158" s="15">
        <v>195.23</v>
      </c>
      <c r="F22158" s="16">
        <f t="shared" si="5748"/>
        <v>14.505589000000001</v>
      </c>
      <c r="G22158" s="20">
        <f t="shared" si="5749"/>
        <v>175.06125530540996</v>
      </c>
      <c r="H22158" s="17">
        <v>6.8999999999999999E-3</v>
      </c>
      <c r="I22158" s="18">
        <f t="shared" si="5746"/>
        <v>1.2579669436573286</v>
      </c>
      <c r="J22158" s="21">
        <f t="shared" si="5747"/>
        <v>190.8248112490673</v>
      </c>
    </row>
    <row r="22159" spans="1:11" ht="12.75" customHeight="1" x14ac:dyDescent="0.25">
      <c r="A22159" s="13">
        <v>42801</v>
      </c>
      <c r="B22159" s="14">
        <v>185.09</v>
      </c>
      <c r="C22159" s="14">
        <v>0</v>
      </c>
      <c r="D22159" s="14">
        <v>0</v>
      </c>
      <c r="E22159" s="15">
        <v>185.09</v>
      </c>
      <c r="F22159" s="16">
        <f t="shared" si="5748"/>
        <v>13.752187000000001</v>
      </c>
      <c r="G22159" s="20">
        <f t="shared" si="5749"/>
        <v>190.8248112490673</v>
      </c>
      <c r="H22159" s="17">
        <v>7.9000000000000008E-3</v>
      </c>
      <c r="I22159" s="18">
        <f t="shared" si="5746"/>
        <v>1.5618371475176318</v>
      </c>
      <c r="J22159" s="21">
        <f t="shared" si="5747"/>
        <v>206.13883539658491</v>
      </c>
    </row>
    <row r="22160" spans="1:11" ht="12.75" customHeight="1" x14ac:dyDescent="0.25">
      <c r="A22160" s="13">
        <v>42835</v>
      </c>
      <c r="B22160" s="14">
        <v>254.94</v>
      </c>
      <c r="C22160" s="14">
        <v>0</v>
      </c>
      <c r="D22160" s="14">
        <v>0</v>
      </c>
      <c r="E22160" s="15">
        <v>254.94</v>
      </c>
      <c r="F22160" s="16">
        <f t="shared" si="5748"/>
        <v>18.942042000000001</v>
      </c>
      <c r="G22160" s="20">
        <f t="shared" si="5749"/>
        <v>206.13883539658491</v>
      </c>
      <c r="H22160" s="17">
        <v>8.9999999999999993E-3</v>
      </c>
      <c r="I22160" s="18">
        <f t="shared" si="5746"/>
        <v>1.9404887075692641</v>
      </c>
      <c r="J22160" s="21">
        <f t="shared" si="5747"/>
        <v>227.0213661041542</v>
      </c>
    </row>
    <row r="22161" spans="1:11" ht="12.75" customHeight="1" x14ac:dyDescent="0.25">
      <c r="A22161" s="13">
        <v>42866</v>
      </c>
      <c r="B22161" s="14">
        <v>212.44</v>
      </c>
      <c r="C22161" s="14">
        <v>0</v>
      </c>
      <c r="D22161" s="14">
        <v>0</v>
      </c>
      <c r="E22161" s="15"/>
      <c r="F22161" s="16">
        <f t="shared" si="5748"/>
        <v>0</v>
      </c>
      <c r="G22161" s="20">
        <f t="shared" si="5749"/>
        <v>227.0213661041542</v>
      </c>
      <c r="H22161" s="17">
        <v>9.0500000000000008E-3</v>
      </c>
      <c r="I22161" s="18">
        <f t="shared" si="5746"/>
        <v>2.0545433632425958</v>
      </c>
      <c r="J22161" s="21">
        <f t="shared" si="5747"/>
        <v>229.0759094673968</v>
      </c>
    </row>
    <row r="22162" spans="1:11" ht="12.75" customHeight="1" x14ac:dyDescent="0.25">
      <c r="A22162" s="13">
        <v>42896</v>
      </c>
      <c r="B22162" s="14">
        <v>196.14</v>
      </c>
      <c r="C22162" s="14">
        <v>0</v>
      </c>
      <c r="D22162" s="14">
        <v>0</v>
      </c>
      <c r="E22162" s="15"/>
      <c r="F22162" s="16">
        <f t="shared" si="5748"/>
        <v>0</v>
      </c>
      <c r="G22162" s="20">
        <f t="shared" si="5749"/>
        <v>229.0759094673968</v>
      </c>
      <c r="H22162" s="17">
        <v>1.0149999999999999E-2</v>
      </c>
      <c r="I22162" s="18">
        <f t="shared" si="5746"/>
        <v>2.3251204810940775</v>
      </c>
      <c r="J22162" s="27">
        <f t="shared" si="5747"/>
        <v>231.40102994849087</v>
      </c>
    </row>
    <row r="22163" spans="1:11" ht="12.75" customHeight="1" x14ac:dyDescent="0.25">
      <c r="A22163" s="7" t="s">
        <v>2523</v>
      </c>
      <c r="B22163" s="7" t="s">
        <v>2524</v>
      </c>
      <c r="F22163" s="16">
        <f>SUM(F22149:F22162)</f>
        <v>218.08461700000004</v>
      </c>
      <c r="I22163" s="8">
        <f>SUM(I22149:I22162)</f>
        <v>13.316412948490782</v>
      </c>
      <c r="K22163" s="9">
        <f>SUM(F22163:I22163)</f>
        <v>231.40102994849082</v>
      </c>
    </row>
    <row r="22164" spans="1:11" ht="12.75" customHeight="1" x14ac:dyDescent="0.25">
      <c r="A22164" s="13">
        <v>42501</v>
      </c>
      <c r="B22164" s="14">
        <v>54.29</v>
      </c>
      <c r="C22164" s="14">
        <v>0</v>
      </c>
      <c r="D22164" s="14">
        <v>63.32</v>
      </c>
      <c r="E22164" s="15">
        <v>117.61</v>
      </c>
      <c r="F22164" s="16">
        <f>PRODUCT(E22164*0.0743)</f>
        <v>8.7384230000000009</v>
      </c>
      <c r="H22164" s="17">
        <v>3.5000000000000001E-3</v>
      </c>
      <c r="I22164" s="18">
        <f t="shared" ref="I22164:I22177" si="5750">((F22164/2)+G22164)*(H22164)</f>
        <v>1.5292240250000002E-2</v>
      </c>
      <c r="J22164" s="19">
        <f t="shared" ref="J22164:J22177" si="5751">F22164+G22164+I22164</f>
        <v>8.7537152402500009</v>
      </c>
    </row>
    <row r="22165" spans="1:11" ht="12.75" customHeight="1" x14ac:dyDescent="0.25">
      <c r="A22165" s="13">
        <v>42527</v>
      </c>
      <c r="B22165" s="14">
        <v>120.65</v>
      </c>
      <c r="C22165" s="14">
        <v>0</v>
      </c>
      <c r="D22165" s="14">
        <v>0</v>
      </c>
      <c r="E22165" s="15">
        <v>120.65</v>
      </c>
      <c r="F22165" s="16">
        <f t="shared" ref="F22165:F22177" si="5752">PRODUCT(E22165*0.0743)</f>
        <v>8.9642950000000017</v>
      </c>
      <c r="G22165" s="20">
        <f t="shared" ref="G22165:G22177" si="5753">SUM(J22164)</f>
        <v>8.7537152402500009</v>
      </c>
      <c r="H22165" s="17">
        <v>3.7000000000000002E-3</v>
      </c>
      <c r="I22165" s="18">
        <f t="shared" si="5750"/>
        <v>4.8972692138925009E-2</v>
      </c>
      <c r="J22165" s="19">
        <f t="shared" si="5751"/>
        <v>17.766982932388927</v>
      </c>
    </row>
    <row r="22166" spans="1:11" ht="12.75" customHeight="1" x14ac:dyDescent="0.25">
      <c r="A22166" s="13">
        <v>42559</v>
      </c>
      <c r="B22166" s="14">
        <v>111.83</v>
      </c>
      <c r="C22166" s="14">
        <v>0</v>
      </c>
      <c r="D22166" s="14">
        <v>0</v>
      </c>
      <c r="E22166" s="15">
        <v>111.83</v>
      </c>
      <c r="F22166" s="16">
        <f t="shared" si="5752"/>
        <v>8.3089690000000012</v>
      </c>
      <c r="G22166" s="20">
        <f t="shared" si="5753"/>
        <v>17.766982932388927</v>
      </c>
      <c r="H22166" s="17">
        <v>4.0499999999999998E-3</v>
      </c>
      <c r="I22166" s="18">
        <f t="shared" si="5750"/>
        <v>8.8781943101175168E-2</v>
      </c>
      <c r="J22166" s="19">
        <f t="shared" si="5751"/>
        <v>26.164733875490104</v>
      </c>
    </row>
    <row r="22167" spans="1:11" ht="12.75" customHeight="1" x14ac:dyDescent="0.25">
      <c r="A22167" s="13">
        <v>42590</v>
      </c>
      <c r="B22167" s="14">
        <v>129.47</v>
      </c>
      <c r="C22167" s="14">
        <v>0</v>
      </c>
      <c r="D22167" s="14">
        <v>0</v>
      </c>
      <c r="E22167" s="15">
        <v>129.47</v>
      </c>
      <c r="F22167" s="16">
        <f t="shared" si="5752"/>
        <v>9.6196210000000004</v>
      </c>
      <c r="G22167" s="20">
        <f t="shared" si="5753"/>
        <v>26.164733875490104</v>
      </c>
      <c r="H22167" s="17">
        <v>4.1999999999999997E-3</v>
      </c>
      <c r="I22167" s="18">
        <f t="shared" si="5750"/>
        <v>0.13009308637705844</v>
      </c>
      <c r="J22167" s="19">
        <f t="shared" si="5751"/>
        <v>35.914447961867161</v>
      </c>
    </row>
    <row r="22168" spans="1:11" ht="12.75" customHeight="1" x14ac:dyDescent="0.25">
      <c r="A22168" s="13">
        <v>42622</v>
      </c>
      <c r="B22168" s="14">
        <v>129.47</v>
      </c>
      <c r="C22168" s="14">
        <v>0</v>
      </c>
      <c r="D22168" s="14">
        <v>0</v>
      </c>
      <c r="E22168" s="15">
        <v>129.47</v>
      </c>
      <c r="F22168" s="16">
        <f t="shared" si="5752"/>
        <v>9.6196210000000004</v>
      </c>
      <c r="G22168" s="20">
        <f t="shared" si="5753"/>
        <v>35.914447961867161</v>
      </c>
      <c r="H22168" s="17">
        <v>4.45E-3</v>
      </c>
      <c r="I22168" s="18">
        <f t="shared" si="5750"/>
        <v>0.18122295015530884</v>
      </c>
      <c r="J22168" s="19">
        <f t="shared" si="5751"/>
        <v>45.715291912022472</v>
      </c>
    </row>
    <row r="22169" spans="1:11" ht="12.75" customHeight="1" x14ac:dyDescent="0.25">
      <c r="A22169" s="13">
        <v>42654</v>
      </c>
      <c r="B22169" s="14">
        <v>116.87</v>
      </c>
      <c r="C22169" s="14">
        <v>0</v>
      </c>
      <c r="D22169" s="14">
        <v>0</v>
      </c>
      <c r="E22169" s="15">
        <v>116.87</v>
      </c>
      <c r="F22169" s="16">
        <f t="shared" si="5752"/>
        <v>8.6834410000000002</v>
      </c>
      <c r="G22169" s="20">
        <f t="shared" si="5753"/>
        <v>45.715291912022472</v>
      </c>
      <c r="H22169" s="17">
        <v>4.7999999999999996E-3</v>
      </c>
      <c r="I22169" s="18">
        <f t="shared" si="5750"/>
        <v>0.24027365957770785</v>
      </c>
      <c r="J22169" s="21">
        <f t="shared" si="5751"/>
        <v>54.639006571600184</v>
      </c>
    </row>
    <row r="22170" spans="1:11" ht="12.75" customHeight="1" x14ac:dyDescent="0.25">
      <c r="A22170" s="13">
        <v>42682</v>
      </c>
      <c r="B22170" s="14">
        <v>114.35</v>
      </c>
      <c r="C22170" s="14">
        <v>0</v>
      </c>
      <c r="D22170" s="14">
        <v>0</v>
      </c>
      <c r="E22170" s="15">
        <v>114.35</v>
      </c>
      <c r="F22170" s="16">
        <f t="shared" si="5752"/>
        <v>8.4962049999999998</v>
      </c>
      <c r="G22170" s="20">
        <f t="shared" si="5753"/>
        <v>54.639006571600184</v>
      </c>
      <c r="H22170" s="17">
        <v>4.7999999999999996E-3</v>
      </c>
      <c r="I22170" s="18">
        <f t="shared" si="5750"/>
        <v>0.28265812354368086</v>
      </c>
      <c r="J22170" s="21">
        <f t="shared" si="5751"/>
        <v>63.417869695143864</v>
      </c>
    </row>
    <row r="22171" spans="1:11" ht="12.75" customHeight="1" x14ac:dyDescent="0.25">
      <c r="A22171" s="13">
        <v>42711</v>
      </c>
      <c r="B22171" s="14">
        <v>147.74</v>
      </c>
      <c r="C22171" s="14">
        <v>0</v>
      </c>
      <c r="D22171" s="14">
        <v>0</v>
      </c>
      <c r="E22171" s="15">
        <v>147.74</v>
      </c>
      <c r="F22171" s="16">
        <f t="shared" si="5752"/>
        <v>10.977082000000001</v>
      </c>
      <c r="G22171" s="20">
        <f t="shared" si="5753"/>
        <v>63.417869695143864</v>
      </c>
      <c r="H22171" s="17">
        <v>6.0000000000000001E-3</v>
      </c>
      <c r="I22171" s="18">
        <f t="shared" si="5750"/>
        <v>0.41343846417086316</v>
      </c>
      <c r="J22171" s="21">
        <f t="shared" si="5751"/>
        <v>74.808390159314726</v>
      </c>
    </row>
    <row r="22172" spans="1:11" ht="12.75" customHeight="1" x14ac:dyDescent="0.25">
      <c r="A22172" s="13">
        <v>42746</v>
      </c>
      <c r="B22172" s="14">
        <v>161.66</v>
      </c>
      <c r="C22172" s="14">
        <v>0</v>
      </c>
      <c r="D22172" s="14">
        <v>0</v>
      </c>
      <c r="E22172" s="15">
        <v>161.66</v>
      </c>
      <c r="F22172" s="16">
        <f t="shared" si="5752"/>
        <v>12.011338</v>
      </c>
      <c r="G22172" s="20">
        <f t="shared" si="5753"/>
        <v>74.808390159314726</v>
      </c>
      <c r="H22172" s="17">
        <v>7.3000000000000001E-3</v>
      </c>
      <c r="I22172" s="18">
        <f t="shared" si="5750"/>
        <v>0.58994263186299745</v>
      </c>
      <c r="J22172" s="21">
        <f t="shared" si="5751"/>
        <v>87.409670791177717</v>
      </c>
    </row>
    <row r="22173" spans="1:11" ht="12.75" customHeight="1" x14ac:dyDescent="0.25">
      <c r="A22173" s="13">
        <v>42773</v>
      </c>
      <c r="B22173" s="14">
        <v>154.02000000000001</v>
      </c>
      <c r="C22173" s="14">
        <v>0</v>
      </c>
      <c r="D22173" s="14">
        <v>0</v>
      </c>
      <c r="E22173" s="15">
        <v>154.02000000000001</v>
      </c>
      <c r="F22173" s="16">
        <f t="shared" si="5752"/>
        <v>11.443686000000001</v>
      </c>
      <c r="G22173" s="20">
        <f t="shared" si="5753"/>
        <v>87.409670791177717</v>
      </c>
      <c r="H22173" s="17">
        <v>6.8999999999999999E-3</v>
      </c>
      <c r="I22173" s="18">
        <f t="shared" si="5750"/>
        <v>0.64260744515912627</v>
      </c>
      <c r="J22173" s="21">
        <f t="shared" si="5751"/>
        <v>99.495964236336846</v>
      </c>
    </row>
    <row r="22174" spans="1:11" ht="12.75" customHeight="1" x14ac:dyDescent="0.25">
      <c r="A22174" s="13">
        <v>42801</v>
      </c>
      <c r="B22174" s="14">
        <v>169.53</v>
      </c>
      <c r="C22174" s="14">
        <v>0</v>
      </c>
      <c r="D22174" s="14">
        <v>0</v>
      </c>
      <c r="E22174" s="15">
        <v>169.53</v>
      </c>
      <c r="F22174" s="16">
        <f t="shared" si="5752"/>
        <v>12.596079000000001</v>
      </c>
      <c r="G22174" s="20">
        <f t="shared" si="5753"/>
        <v>99.495964236336846</v>
      </c>
      <c r="H22174" s="17">
        <v>7.9000000000000008E-3</v>
      </c>
      <c r="I22174" s="18">
        <f t="shared" si="5750"/>
        <v>0.83577262951706122</v>
      </c>
      <c r="J22174" s="21">
        <f t="shared" si="5751"/>
        <v>112.92781586585392</v>
      </c>
    </row>
    <row r="22175" spans="1:11" ht="12.75" customHeight="1" x14ac:dyDescent="0.25">
      <c r="A22175" s="13">
        <v>42835</v>
      </c>
      <c r="B22175" s="14">
        <v>152.78</v>
      </c>
      <c r="C22175" s="14">
        <v>0</v>
      </c>
      <c r="D22175" s="14">
        <v>0</v>
      </c>
      <c r="E22175" s="15">
        <v>152.78</v>
      </c>
      <c r="F22175" s="16">
        <f t="shared" si="5752"/>
        <v>11.351554</v>
      </c>
      <c r="G22175" s="20">
        <f t="shared" si="5753"/>
        <v>112.92781586585392</v>
      </c>
      <c r="H22175" s="17">
        <v>8.9999999999999993E-3</v>
      </c>
      <c r="I22175" s="18">
        <f t="shared" si="5750"/>
        <v>1.0674323357926851</v>
      </c>
      <c r="J22175" s="21">
        <f t="shared" si="5751"/>
        <v>125.3468022016466</v>
      </c>
    </row>
    <row r="22176" spans="1:11" ht="12.75" customHeight="1" x14ac:dyDescent="0.25">
      <c r="A22176" s="13">
        <v>42866</v>
      </c>
      <c r="B22176" s="14">
        <v>153.52000000000001</v>
      </c>
      <c r="C22176" s="14">
        <v>0</v>
      </c>
      <c r="D22176" s="14">
        <v>0</v>
      </c>
      <c r="E22176" s="15"/>
      <c r="F22176" s="16">
        <f t="shared" si="5752"/>
        <v>0</v>
      </c>
      <c r="G22176" s="20">
        <f t="shared" si="5753"/>
        <v>125.3468022016466</v>
      </c>
      <c r="H22176" s="17">
        <v>9.0500000000000008E-3</v>
      </c>
      <c r="I22176" s="18">
        <f t="shared" si="5750"/>
        <v>1.1343885599249017</v>
      </c>
      <c r="J22176" s="21">
        <f t="shared" si="5751"/>
        <v>126.4811907615715</v>
      </c>
    </row>
    <row r="22177" spans="1:11" ht="12.75" customHeight="1" x14ac:dyDescent="0.25">
      <c r="A22177" s="13">
        <v>42896</v>
      </c>
      <c r="B22177" s="14">
        <v>67.81</v>
      </c>
      <c r="C22177" s="14">
        <v>0</v>
      </c>
      <c r="D22177" s="14">
        <v>0</v>
      </c>
      <c r="E22177" s="15"/>
      <c r="F22177" s="16">
        <f t="shared" si="5752"/>
        <v>0</v>
      </c>
      <c r="G22177" s="20">
        <f t="shared" si="5753"/>
        <v>126.4811907615715</v>
      </c>
      <c r="H22177" s="17">
        <v>1.0149999999999999E-2</v>
      </c>
      <c r="I22177" s="18">
        <f t="shared" si="5750"/>
        <v>1.2837840862299505</v>
      </c>
      <c r="J22177" s="27">
        <f t="shared" si="5751"/>
        <v>127.76497484780145</v>
      </c>
    </row>
    <row r="22178" spans="1:11" ht="12.75" customHeight="1" x14ac:dyDescent="0.25">
      <c r="A22178" s="7" t="s">
        <v>2525</v>
      </c>
      <c r="B22178" s="7" t="s">
        <v>2526</v>
      </c>
      <c r="F22178" s="16">
        <f>SUM(F22164:F22177)</f>
        <v>120.81031400000001</v>
      </c>
      <c r="I22178" s="8">
        <f>SUM(I22164:I22177)</f>
        <v>6.954660847801442</v>
      </c>
      <c r="K22178" s="9">
        <f>SUM(F22178:I22178)</f>
        <v>127.76497484780145</v>
      </c>
    </row>
    <row r="22179" spans="1:11" ht="12.75" customHeight="1" x14ac:dyDescent="0.25">
      <c r="A22179" s="13">
        <v>42501</v>
      </c>
      <c r="B22179" s="14">
        <v>8.76</v>
      </c>
      <c r="C22179" s="14">
        <v>0</v>
      </c>
      <c r="D22179" s="14">
        <v>20.76</v>
      </c>
      <c r="E22179" s="15">
        <v>29.52</v>
      </c>
      <c r="F22179" s="16">
        <f>PRODUCT(E22179*0.0743)</f>
        <v>2.193336</v>
      </c>
      <c r="H22179" s="17">
        <v>3.5000000000000001E-3</v>
      </c>
      <c r="I22179" s="18">
        <f t="shared" ref="I22179:I22192" si="5754">((F22179/2)+G22179)*(H22179)</f>
        <v>3.8383380000000002E-3</v>
      </c>
      <c r="J22179" s="19">
        <f t="shared" ref="J22179:J22192" si="5755">F22179+G22179+I22179</f>
        <v>2.1971743379999999</v>
      </c>
    </row>
    <row r="22180" spans="1:11" ht="12.75" customHeight="1" x14ac:dyDescent="0.25">
      <c r="A22180" s="13">
        <v>42527</v>
      </c>
      <c r="B22180" s="14">
        <v>31.66</v>
      </c>
      <c r="C22180" s="14">
        <v>0</v>
      </c>
      <c r="D22180" s="14">
        <v>0</v>
      </c>
      <c r="E22180" s="15">
        <v>31.66</v>
      </c>
      <c r="F22180" s="16">
        <f t="shared" ref="F22180:F22192" si="5756">PRODUCT(E22180*0.0743)</f>
        <v>2.352338</v>
      </c>
      <c r="G22180" s="20">
        <f t="shared" ref="G22180:G22192" si="5757">SUM(J22179)</f>
        <v>2.1971743379999999</v>
      </c>
      <c r="H22180" s="17">
        <v>3.7000000000000002E-3</v>
      </c>
      <c r="I22180" s="18">
        <f t="shared" si="5754"/>
        <v>1.2481370350599999E-2</v>
      </c>
      <c r="J22180" s="19">
        <f t="shared" si="5755"/>
        <v>4.5619937083505997</v>
      </c>
    </row>
    <row r="22181" spans="1:11" ht="12.75" customHeight="1" x14ac:dyDescent="0.25">
      <c r="A22181" s="13">
        <v>42559</v>
      </c>
      <c r="B22181" s="14">
        <v>31.66</v>
      </c>
      <c r="C22181" s="14">
        <v>0</v>
      </c>
      <c r="D22181" s="14">
        <v>0</v>
      </c>
      <c r="E22181" s="15">
        <v>31.66</v>
      </c>
      <c r="F22181" s="16">
        <f t="shared" si="5756"/>
        <v>2.352338</v>
      </c>
      <c r="G22181" s="20">
        <f t="shared" si="5757"/>
        <v>4.5619937083505997</v>
      </c>
      <c r="H22181" s="17">
        <v>4.0499999999999998E-3</v>
      </c>
      <c r="I22181" s="18">
        <f t="shared" si="5754"/>
        <v>2.3239558968819927E-2</v>
      </c>
      <c r="J22181" s="19">
        <f t="shared" si="5755"/>
        <v>6.9375712673194201</v>
      </c>
    </row>
    <row r="22182" spans="1:11" ht="12.75" customHeight="1" x14ac:dyDescent="0.25">
      <c r="A22182" s="13">
        <v>42590</v>
      </c>
      <c r="B22182" s="14">
        <v>31.66</v>
      </c>
      <c r="C22182" s="14">
        <v>0</v>
      </c>
      <c r="D22182" s="14">
        <v>0</v>
      </c>
      <c r="E22182" s="15">
        <v>31.66</v>
      </c>
      <c r="F22182" s="16">
        <f t="shared" si="5756"/>
        <v>2.352338</v>
      </c>
      <c r="G22182" s="20">
        <f t="shared" si="5757"/>
        <v>6.9375712673194201</v>
      </c>
      <c r="H22182" s="17">
        <v>4.1999999999999997E-3</v>
      </c>
      <c r="I22182" s="18">
        <f t="shared" si="5754"/>
        <v>3.4077709122741565E-2</v>
      </c>
      <c r="J22182" s="19">
        <f t="shared" si="5755"/>
        <v>9.3239869764421606</v>
      </c>
    </row>
    <row r="22183" spans="1:11" ht="12.75" customHeight="1" x14ac:dyDescent="0.25">
      <c r="A22183" s="13">
        <v>42622</v>
      </c>
      <c r="B22183" s="14">
        <v>31.66</v>
      </c>
      <c r="C22183" s="14">
        <v>0</v>
      </c>
      <c r="D22183" s="14">
        <v>0</v>
      </c>
      <c r="E22183" s="15">
        <v>31.66</v>
      </c>
      <c r="F22183" s="16">
        <f t="shared" si="5756"/>
        <v>2.352338</v>
      </c>
      <c r="G22183" s="20">
        <f t="shared" si="5757"/>
        <v>9.3239869764421606</v>
      </c>
      <c r="H22183" s="17">
        <v>4.45E-3</v>
      </c>
      <c r="I22183" s="18">
        <f t="shared" si="5754"/>
        <v>4.6725694095167615E-2</v>
      </c>
      <c r="J22183" s="19">
        <f t="shared" si="5755"/>
        <v>11.723050670537328</v>
      </c>
    </row>
    <row r="22184" spans="1:11" ht="12.75" customHeight="1" x14ac:dyDescent="0.25">
      <c r="A22184" s="13">
        <v>42654</v>
      </c>
      <c r="B22184" s="14">
        <v>31.66</v>
      </c>
      <c r="C22184" s="14">
        <v>0</v>
      </c>
      <c r="D22184" s="14">
        <v>0</v>
      </c>
      <c r="E22184" s="15">
        <v>31.66</v>
      </c>
      <c r="F22184" s="16">
        <f t="shared" si="5756"/>
        <v>2.352338</v>
      </c>
      <c r="G22184" s="20">
        <f t="shared" si="5757"/>
        <v>11.723050670537328</v>
      </c>
      <c r="H22184" s="17">
        <v>4.7999999999999996E-3</v>
      </c>
      <c r="I22184" s="18">
        <f t="shared" si="5754"/>
        <v>6.1916254418579168E-2</v>
      </c>
      <c r="J22184" s="21">
        <f t="shared" si="5755"/>
        <v>14.137304924955906</v>
      </c>
    </row>
    <row r="22185" spans="1:11" ht="12.75" customHeight="1" x14ac:dyDescent="0.25">
      <c r="A22185" s="13">
        <v>42682</v>
      </c>
      <c r="B22185" s="14">
        <v>31.66</v>
      </c>
      <c r="C22185" s="14">
        <v>0</v>
      </c>
      <c r="D22185" s="14">
        <v>0</v>
      </c>
      <c r="E22185" s="15">
        <v>31.66</v>
      </c>
      <c r="F22185" s="16">
        <f t="shared" si="5756"/>
        <v>2.352338</v>
      </c>
      <c r="G22185" s="20">
        <f t="shared" si="5757"/>
        <v>14.137304924955906</v>
      </c>
      <c r="H22185" s="17">
        <v>4.7999999999999996E-3</v>
      </c>
      <c r="I22185" s="18">
        <f t="shared" si="5754"/>
        <v>7.3504674839788342E-2</v>
      </c>
      <c r="J22185" s="21">
        <f t="shared" si="5755"/>
        <v>16.563147599795695</v>
      </c>
    </row>
    <row r="22186" spans="1:11" ht="12.75" customHeight="1" x14ac:dyDescent="0.25">
      <c r="A22186" s="13">
        <v>42711</v>
      </c>
      <c r="B22186" s="14">
        <v>31.66</v>
      </c>
      <c r="C22186" s="14">
        <v>0</v>
      </c>
      <c r="D22186" s="14">
        <v>0</v>
      </c>
      <c r="E22186" s="15">
        <v>31.66</v>
      </c>
      <c r="F22186" s="16">
        <f t="shared" si="5756"/>
        <v>2.352338</v>
      </c>
      <c r="G22186" s="20">
        <f t="shared" si="5757"/>
        <v>16.563147599795695</v>
      </c>
      <c r="H22186" s="17">
        <v>6.0000000000000001E-3</v>
      </c>
      <c r="I22186" s="18">
        <f t="shared" si="5754"/>
        <v>0.10643589959877418</v>
      </c>
      <c r="J22186" s="21">
        <f t="shared" si="5755"/>
        <v>19.02192149939447</v>
      </c>
    </row>
    <row r="22187" spans="1:11" ht="12.75" customHeight="1" x14ac:dyDescent="0.25">
      <c r="A22187" s="13">
        <v>42746</v>
      </c>
      <c r="B22187" s="14">
        <v>32.159999999999997</v>
      </c>
      <c r="C22187" s="14">
        <v>0</v>
      </c>
      <c r="D22187" s="14">
        <v>0</v>
      </c>
      <c r="E22187" s="15">
        <v>32.159999999999997</v>
      </c>
      <c r="F22187" s="16">
        <f t="shared" si="5756"/>
        <v>2.3894880000000001</v>
      </c>
      <c r="G22187" s="20">
        <f t="shared" si="5757"/>
        <v>19.02192149939447</v>
      </c>
      <c r="H22187" s="17">
        <v>7.3000000000000001E-3</v>
      </c>
      <c r="I22187" s="18">
        <f t="shared" si="5754"/>
        <v>0.14758165814557964</v>
      </c>
      <c r="J22187" s="21">
        <f t="shared" si="5755"/>
        <v>21.558991157540049</v>
      </c>
    </row>
    <row r="22188" spans="1:11" ht="12.75" customHeight="1" x14ac:dyDescent="0.25">
      <c r="A22188" s="13">
        <v>42773</v>
      </c>
      <c r="B22188" s="14">
        <v>31.66</v>
      </c>
      <c r="C22188" s="14">
        <v>0</v>
      </c>
      <c r="D22188" s="14">
        <v>0</v>
      </c>
      <c r="E22188" s="15">
        <v>31.66</v>
      </c>
      <c r="F22188" s="16">
        <f t="shared" si="5756"/>
        <v>2.352338</v>
      </c>
      <c r="G22188" s="20">
        <f t="shared" si="5757"/>
        <v>21.558991157540049</v>
      </c>
      <c r="H22188" s="17">
        <v>6.8999999999999999E-3</v>
      </c>
      <c r="I22188" s="18">
        <f t="shared" si="5754"/>
        <v>0.15687260508702636</v>
      </c>
      <c r="J22188" s="21">
        <f t="shared" si="5755"/>
        <v>24.068201762627076</v>
      </c>
    </row>
    <row r="22189" spans="1:11" ht="12.75" customHeight="1" x14ac:dyDescent="0.25">
      <c r="A22189" s="13">
        <v>42801</v>
      </c>
      <c r="B22189" s="14">
        <v>31.66</v>
      </c>
      <c r="C22189" s="14">
        <v>0</v>
      </c>
      <c r="D22189" s="14">
        <v>0</v>
      </c>
      <c r="E22189" s="15">
        <v>31.66</v>
      </c>
      <c r="F22189" s="16">
        <f t="shared" si="5756"/>
        <v>2.352338</v>
      </c>
      <c r="G22189" s="20">
        <f t="shared" si="5757"/>
        <v>24.068201762627076</v>
      </c>
      <c r="H22189" s="17">
        <v>7.9000000000000008E-3</v>
      </c>
      <c r="I22189" s="18">
        <f t="shared" si="5754"/>
        <v>0.19943052902475394</v>
      </c>
      <c r="J22189" s="21">
        <f t="shared" si="5755"/>
        <v>26.619970291651828</v>
      </c>
    </row>
    <row r="22190" spans="1:11" ht="12.75" customHeight="1" x14ac:dyDescent="0.25">
      <c r="A22190" s="13">
        <v>42835</v>
      </c>
      <c r="B22190" s="14">
        <v>31.69</v>
      </c>
      <c r="C22190" s="14">
        <v>0</v>
      </c>
      <c r="D22190" s="14">
        <v>0</v>
      </c>
      <c r="E22190" s="15">
        <v>31.69</v>
      </c>
      <c r="F22190" s="16">
        <f t="shared" si="5756"/>
        <v>2.3545670000000003</v>
      </c>
      <c r="G22190" s="20">
        <f t="shared" si="5757"/>
        <v>26.619970291651828</v>
      </c>
      <c r="H22190" s="17">
        <v>8.9999999999999993E-3</v>
      </c>
      <c r="I22190" s="18">
        <f t="shared" si="5754"/>
        <v>0.25017528412486645</v>
      </c>
      <c r="J22190" s="21">
        <f t="shared" si="5755"/>
        <v>29.224712575776696</v>
      </c>
    </row>
    <row r="22191" spans="1:11" ht="12.75" customHeight="1" x14ac:dyDescent="0.25">
      <c r="A22191" s="13">
        <v>42866</v>
      </c>
      <c r="B22191" s="14">
        <v>31.86</v>
      </c>
      <c r="C22191" s="14">
        <v>0</v>
      </c>
      <c r="D22191" s="14">
        <v>0</v>
      </c>
      <c r="E22191" s="15"/>
      <c r="F22191" s="16">
        <f t="shared" si="5756"/>
        <v>0</v>
      </c>
      <c r="G22191" s="20">
        <f t="shared" si="5757"/>
        <v>29.224712575776696</v>
      </c>
      <c r="H22191" s="17">
        <v>9.0500000000000008E-3</v>
      </c>
      <c r="I22191" s="18">
        <f t="shared" si="5754"/>
        <v>0.26448364881077913</v>
      </c>
      <c r="J22191" s="21">
        <f t="shared" si="5755"/>
        <v>29.489196224587474</v>
      </c>
    </row>
    <row r="22192" spans="1:11" ht="12.75" customHeight="1" x14ac:dyDescent="0.25">
      <c r="A22192" s="13">
        <v>42896</v>
      </c>
      <c r="B22192" s="14">
        <v>31.86</v>
      </c>
      <c r="C22192" s="14">
        <v>0</v>
      </c>
      <c r="D22192" s="14">
        <v>0</v>
      </c>
      <c r="E22192" s="15"/>
      <c r="F22192" s="16">
        <f t="shared" si="5756"/>
        <v>0</v>
      </c>
      <c r="G22192" s="20">
        <f t="shared" si="5757"/>
        <v>29.489196224587474</v>
      </c>
      <c r="H22192" s="17">
        <v>1.0149999999999999E-2</v>
      </c>
      <c r="I22192" s="18">
        <f t="shared" si="5754"/>
        <v>0.29931534167956286</v>
      </c>
      <c r="J22192" s="27">
        <f t="shared" si="5755"/>
        <v>29.788511566267037</v>
      </c>
    </row>
    <row r="22193" spans="1:11" ht="12.75" customHeight="1" x14ac:dyDescent="0.25">
      <c r="A22193" s="7" t="s">
        <v>2527</v>
      </c>
      <c r="B22193" s="7" t="s">
        <v>2528</v>
      </c>
      <c r="F22193" s="16">
        <f>SUM(F22179:F22192)</f>
        <v>28.108432999999998</v>
      </c>
      <c r="I22193" s="8">
        <f>SUM(I22179:I22192)</f>
        <v>1.6800785662670394</v>
      </c>
      <c r="K22193" s="9">
        <f>SUM(F22193:I22193)</f>
        <v>29.788511566267037</v>
      </c>
    </row>
    <row r="22194" spans="1:11" ht="12.75" customHeight="1" x14ac:dyDescent="0.25">
      <c r="A22194" s="13">
        <v>42501</v>
      </c>
      <c r="B22194" s="14">
        <v>12.94</v>
      </c>
      <c r="C22194" s="14">
        <v>0</v>
      </c>
      <c r="D22194" s="14">
        <v>20.76</v>
      </c>
      <c r="E22194" s="15">
        <v>33.700000000000003</v>
      </c>
      <c r="F22194" s="16">
        <f>PRODUCT(E22194*0.0743)</f>
        <v>2.5039100000000003</v>
      </c>
      <c r="H22194" s="17">
        <v>3.5000000000000001E-3</v>
      </c>
      <c r="I22194" s="18">
        <f t="shared" ref="I22194:I22207" si="5758">((F22194/2)+G22194)*(H22194)</f>
        <v>4.381842500000001E-3</v>
      </c>
      <c r="J22194" s="19">
        <f t="shared" ref="J22194:J22207" si="5759">F22194+G22194+I22194</f>
        <v>2.5082918425000003</v>
      </c>
    </row>
    <row r="22195" spans="1:11" ht="12.75" customHeight="1" x14ac:dyDescent="0.25">
      <c r="A22195" s="13">
        <v>42527</v>
      </c>
      <c r="B22195" s="14">
        <v>38.590000000000003</v>
      </c>
      <c r="C22195" s="14">
        <v>0</v>
      </c>
      <c r="D22195" s="14">
        <v>0</v>
      </c>
      <c r="E22195" s="15">
        <v>38.590000000000003</v>
      </c>
      <c r="F22195" s="16">
        <f t="shared" ref="F22195:F22207" si="5760">PRODUCT(E22195*0.0743)</f>
        <v>2.8672370000000003</v>
      </c>
      <c r="G22195" s="20">
        <f t="shared" ref="G22195:G22207" si="5761">SUM(J22194)</f>
        <v>2.5082918425000003</v>
      </c>
      <c r="H22195" s="17">
        <v>3.7000000000000002E-3</v>
      </c>
      <c r="I22195" s="18">
        <f t="shared" si="5758"/>
        <v>1.4585068267250001E-2</v>
      </c>
      <c r="J22195" s="19">
        <f t="shared" si="5759"/>
        <v>5.3901139107672504</v>
      </c>
    </row>
    <row r="22196" spans="1:11" ht="12.75" customHeight="1" x14ac:dyDescent="0.25">
      <c r="A22196" s="13">
        <v>42559</v>
      </c>
      <c r="B22196" s="14">
        <v>37.96</v>
      </c>
      <c r="C22196" s="14">
        <v>0</v>
      </c>
      <c r="D22196" s="14">
        <v>0</v>
      </c>
      <c r="E22196" s="15">
        <v>37.96</v>
      </c>
      <c r="F22196" s="16">
        <f t="shared" si="5760"/>
        <v>2.8204280000000002</v>
      </c>
      <c r="G22196" s="20">
        <f t="shared" si="5761"/>
        <v>5.3901139107672504</v>
      </c>
      <c r="H22196" s="17">
        <v>4.0499999999999998E-3</v>
      </c>
      <c r="I22196" s="18">
        <f t="shared" si="5758"/>
        <v>2.7541328038607361E-2</v>
      </c>
      <c r="J22196" s="19">
        <f t="shared" si="5759"/>
        <v>8.2380832388058582</v>
      </c>
    </row>
    <row r="22197" spans="1:11" ht="12.75" customHeight="1" x14ac:dyDescent="0.25">
      <c r="A22197" s="13">
        <v>42590</v>
      </c>
      <c r="B22197" s="14">
        <v>43.63</v>
      </c>
      <c r="C22197" s="14">
        <v>0</v>
      </c>
      <c r="D22197" s="14">
        <v>0</v>
      </c>
      <c r="E22197" s="15">
        <v>43.63</v>
      </c>
      <c r="F22197" s="16">
        <f t="shared" si="5760"/>
        <v>3.2417090000000006</v>
      </c>
      <c r="G22197" s="20">
        <f t="shared" si="5761"/>
        <v>8.2380832388058582</v>
      </c>
      <c r="H22197" s="17">
        <v>4.1999999999999997E-3</v>
      </c>
      <c r="I22197" s="18">
        <f t="shared" si="5758"/>
        <v>4.1407538502984599E-2</v>
      </c>
      <c r="J22197" s="19">
        <f t="shared" si="5759"/>
        <v>11.521199777308842</v>
      </c>
    </row>
    <row r="22198" spans="1:11" ht="12.75" customHeight="1" x14ac:dyDescent="0.25">
      <c r="A22198" s="13">
        <v>42622</v>
      </c>
      <c r="B22198" s="14">
        <v>46.15</v>
      </c>
      <c r="C22198" s="14">
        <v>0</v>
      </c>
      <c r="D22198" s="14">
        <v>0</v>
      </c>
      <c r="E22198" s="15">
        <v>46.15</v>
      </c>
      <c r="F22198" s="16">
        <f t="shared" si="5760"/>
        <v>3.4289450000000001</v>
      </c>
      <c r="G22198" s="20">
        <f t="shared" si="5761"/>
        <v>11.521199777308842</v>
      </c>
      <c r="H22198" s="17">
        <v>4.45E-3</v>
      </c>
      <c r="I22198" s="18">
        <f t="shared" si="5758"/>
        <v>5.8898741634024344E-2</v>
      </c>
      <c r="J22198" s="19">
        <f t="shared" si="5759"/>
        <v>15.009043518942867</v>
      </c>
    </row>
    <row r="22199" spans="1:11" ht="12.75" customHeight="1" x14ac:dyDescent="0.25">
      <c r="A22199" s="13">
        <v>42654</v>
      </c>
      <c r="B22199" s="14">
        <v>66.31</v>
      </c>
      <c r="C22199" s="14">
        <v>0</v>
      </c>
      <c r="D22199" s="14">
        <v>0</v>
      </c>
      <c r="E22199" s="15">
        <v>66.31</v>
      </c>
      <c r="F22199" s="16">
        <f t="shared" si="5760"/>
        <v>4.9268330000000002</v>
      </c>
      <c r="G22199" s="20">
        <f t="shared" si="5761"/>
        <v>15.009043518942867</v>
      </c>
      <c r="H22199" s="17">
        <v>4.7999999999999996E-3</v>
      </c>
      <c r="I22199" s="18">
        <f t="shared" si="5758"/>
        <v>8.3867808090925755E-2</v>
      </c>
      <c r="J22199" s="21">
        <f t="shared" si="5759"/>
        <v>20.019744327033795</v>
      </c>
    </row>
    <row r="22200" spans="1:11" ht="12.75" customHeight="1" x14ac:dyDescent="0.25">
      <c r="A22200" s="13">
        <v>42682</v>
      </c>
      <c r="B22200" s="14">
        <v>60.01</v>
      </c>
      <c r="C22200" s="14">
        <v>0</v>
      </c>
      <c r="D22200" s="14">
        <v>0</v>
      </c>
      <c r="E22200" s="15">
        <v>60.01</v>
      </c>
      <c r="F22200" s="16">
        <f t="shared" si="5760"/>
        <v>4.4587430000000001</v>
      </c>
      <c r="G22200" s="20">
        <f t="shared" si="5761"/>
        <v>20.019744327033795</v>
      </c>
      <c r="H22200" s="17">
        <v>4.7999999999999996E-3</v>
      </c>
      <c r="I22200" s="18">
        <f t="shared" si="5758"/>
        <v>0.10679575596976221</v>
      </c>
      <c r="J22200" s="21">
        <f t="shared" si="5759"/>
        <v>24.58528308300356</v>
      </c>
    </row>
    <row r="22201" spans="1:11" ht="12.75" customHeight="1" x14ac:dyDescent="0.25">
      <c r="A22201" s="13">
        <v>42711</v>
      </c>
      <c r="B22201" s="14">
        <v>40.479999999999997</v>
      </c>
      <c r="C22201" s="14">
        <v>0</v>
      </c>
      <c r="D22201" s="14">
        <v>0</v>
      </c>
      <c r="E22201" s="15">
        <v>40.479999999999997</v>
      </c>
      <c r="F22201" s="16">
        <f t="shared" si="5760"/>
        <v>3.0076640000000001</v>
      </c>
      <c r="G22201" s="20">
        <f t="shared" si="5761"/>
        <v>24.58528308300356</v>
      </c>
      <c r="H22201" s="17">
        <v>6.0000000000000001E-3</v>
      </c>
      <c r="I22201" s="18">
        <f t="shared" si="5758"/>
        <v>0.15653469049802135</v>
      </c>
      <c r="J22201" s="21">
        <f t="shared" si="5759"/>
        <v>27.749481773501579</v>
      </c>
    </row>
    <row r="22202" spans="1:11" ht="12.75" customHeight="1" x14ac:dyDescent="0.25">
      <c r="A22202" s="13">
        <v>42746</v>
      </c>
      <c r="B22202" s="14">
        <v>41.52</v>
      </c>
      <c r="C22202" s="14">
        <v>0</v>
      </c>
      <c r="D22202" s="14">
        <v>0</v>
      </c>
      <c r="E22202" s="15">
        <v>41.52</v>
      </c>
      <c r="F22202" s="16">
        <f t="shared" si="5760"/>
        <v>3.0849360000000003</v>
      </c>
      <c r="G22202" s="20">
        <f t="shared" si="5761"/>
        <v>27.749481773501579</v>
      </c>
      <c r="H22202" s="17">
        <v>7.3000000000000001E-3</v>
      </c>
      <c r="I22202" s="18">
        <f t="shared" si="5758"/>
        <v>0.21383123334656151</v>
      </c>
      <c r="J22202" s="21">
        <f t="shared" si="5759"/>
        <v>31.048249006848138</v>
      </c>
    </row>
    <row r="22203" spans="1:11" ht="12.75" customHeight="1" x14ac:dyDescent="0.25">
      <c r="A22203" s="13">
        <v>42773</v>
      </c>
      <c r="B22203" s="14">
        <v>37.340000000000003</v>
      </c>
      <c r="C22203" s="14">
        <v>0</v>
      </c>
      <c r="D22203" s="14">
        <v>0</v>
      </c>
      <c r="E22203" s="15">
        <v>37.340000000000003</v>
      </c>
      <c r="F22203" s="16">
        <f t="shared" si="5760"/>
        <v>2.7743620000000004</v>
      </c>
      <c r="G22203" s="20">
        <f t="shared" si="5761"/>
        <v>31.048249006848138</v>
      </c>
      <c r="H22203" s="17">
        <v>6.8999999999999999E-3</v>
      </c>
      <c r="I22203" s="18">
        <f t="shared" si="5758"/>
        <v>0.22380446704725213</v>
      </c>
      <c r="J22203" s="21">
        <f t="shared" si="5759"/>
        <v>34.046415473895394</v>
      </c>
    </row>
    <row r="22204" spans="1:11" ht="12.75" customHeight="1" x14ac:dyDescent="0.25">
      <c r="A22204" s="13">
        <v>42801</v>
      </c>
      <c r="B22204" s="14">
        <v>39.06</v>
      </c>
      <c r="C22204" s="14">
        <v>0</v>
      </c>
      <c r="D22204" s="14">
        <v>0</v>
      </c>
      <c r="E22204" s="15">
        <v>39.06</v>
      </c>
      <c r="F22204" s="16">
        <f t="shared" si="5760"/>
        <v>2.9021580000000005</v>
      </c>
      <c r="G22204" s="20">
        <f t="shared" si="5761"/>
        <v>34.046415473895394</v>
      </c>
      <c r="H22204" s="17">
        <v>7.9000000000000008E-3</v>
      </c>
      <c r="I22204" s="18">
        <f t="shared" si="5758"/>
        <v>0.28043020634377364</v>
      </c>
      <c r="J22204" s="21">
        <f t="shared" si="5759"/>
        <v>37.229003680239167</v>
      </c>
    </row>
    <row r="22205" spans="1:11" ht="12.75" customHeight="1" x14ac:dyDescent="0.25">
      <c r="A22205" s="13">
        <v>42835</v>
      </c>
      <c r="B22205" s="14">
        <v>39.36</v>
      </c>
      <c r="C22205" s="14">
        <v>0</v>
      </c>
      <c r="D22205" s="14">
        <v>0</v>
      </c>
      <c r="E22205" s="15">
        <v>39.36</v>
      </c>
      <c r="F22205" s="16">
        <f t="shared" si="5760"/>
        <v>2.9244479999999999</v>
      </c>
      <c r="G22205" s="20">
        <f t="shared" si="5761"/>
        <v>37.229003680239167</v>
      </c>
      <c r="H22205" s="17">
        <v>8.9999999999999993E-3</v>
      </c>
      <c r="I22205" s="18">
        <f t="shared" si="5758"/>
        <v>0.34822104912215246</v>
      </c>
      <c r="J22205" s="21">
        <f t="shared" si="5759"/>
        <v>40.501672729361317</v>
      </c>
    </row>
    <row r="22206" spans="1:11" ht="12.75" customHeight="1" x14ac:dyDescent="0.25">
      <c r="A22206" s="13">
        <v>42866</v>
      </c>
      <c r="B22206" s="14">
        <v>43.49</v>
      </c>
      <c r="C22206" s="14">
        <v>0</v>
      </c>
      <c r="D22206" s="14">
        <v>0</v>
      </c>
      <c r="E22206" s="15"/>
      <c r="F22206" s="16">
        <f t="shared" si="5760"/>
        <v>0</v>
      </c>
      <c r="G22206" s="20">
        <f t="shared" si="5761"/>
        <v>40.501672729361317</v>
      </c>
      <c r="H22206" s="17">
        <v>9.0500000000000008E-3</v>
      </c>
      <c r="I22206" s="18">
        <f t="shared" si="5758"/>
        <v>0.36654013820071996</v>
      </c>
      <c r="J22206" s="21">
        <f t="shared" si="5759"/>
        <v>40.868212867562036</v>
      </c>
    </row>
    <row r="22207" spans="1:11" ht="12.75" customHeight="1" x14ac:dyDescent="0.25">
      <c r="A22207" s="13">
        <v>42896</v>
      </c>
      <c r="B22207" s="14">
        <v>41.86</v>
      </c>
      <c r="C22207" s="14">
        <v>0</v>
      </c>
      <c r="D22207" s="14">
        <v>0</v>
      </c>
      <c r="E22207" s="15"/>
      <c r="F22207" s="16">
        <f t="shared" si="5760"/>
        <v>0</v>
      </c>
      <c r="G22207" s="20">
        <f t="shared" si="5761"/>
        <v>40.868212867562036</v>
      </c>
      <c r="H22207" s="17">
        <v>1.0149999999999999E-2</v>
      </c>
      <c r="I22207" s="18">
        <f t="shared" si="5758"/>
        <v>0.41481236060575466</v>
      </c>
      <c r="J22207" s="27">
        <f t="shared" si="5759"/>
        <v>41.283025228167794</v>
      </c>
    </row>
    <row r="22208" spans="1:11" ht="12.75" customHeight="1" x14ac:dyDescent="0.25">
      <c r="A22208" s="7" t="s">
        <v>2529</v>
      </c>
      <c r="B22208" s="7" t="s">
        <v>2528</v>
      </c>
      <c r="F22208" s="16">
        <f>SUM(F22194:F22207)</f>
        <v>38.941372999999999</v>
      </c>
      <c r="I22208" s="8">
        <f>SUM(I22194:I22207)</f>
        <v>2.3416522281677898</v>
      </c>
      <c r="K22208" s="9">
        <f>SUM(F22208:I22208)</f>
        <v>41.283025228167787</v>
      </c>
    </row>
    <row r="22209" spans="1:11" ht="12.75" customHeight="1" x14ac:dyDescent="0.25">
      <c r="A22209" s="13">
        <v>42501</v>
      </c>
      <c r="B22209" s="14">
        <v>8.76</v>
      </c>
      <c r="C22209" s="14">
        <v>0</v>
      </c>
      <c r="D22209" s="14">
        <v>20.76</v>
      </c>
      <c r="E22209" s="15">
        <v>29.52</v>
      </c>
      <c r="F22209" s="16">
        <f>PRODUCT(E22209*0.0743)</f>
        <v>2.193336</v>
      </c>
      <c r="H22209" s="17">
        <v>3.5000000000000001E-3</v>
      </c>
      <c r="I22209" s="18">
        <f t="shared" ref="I22209:I22222" si="5762">((F22209/2)+G22209)*(H22209)</f>
        <v>3.8383380000000002E-3</v>
      </c>
      <c r="J22209" s="19">
        <f t="shared" ref="J22209:J22222" si="5763">F22209+G22209+I22209</f>
        <v>2.1971743379999999</v>
      </c>
    </row>
    <row r="22210" spans="1:11" ht="12.75" customHeight="1" x14ac:dyDescent="0.25">
      <c r="A22210" s="13">
        <v>42527</v>
      </c>
      <c r="B22210" s="14">
        <v>31.66</v>
      </c>
      <c r="C22210" s="14">
        <v>0</v>
      </c>
      <c r="D22210" s="14">
        <v>0</v>
      </c>
      <c r="E22210" s="15">
        <v>31.66</v>
      </c>
      <c r="F22210" s="16">
        <f t="shared" ref="F22210:F22222" si="5764">PRODUCT(E22210*0.0743)</f>
        <v>2.352338</v>
      </c>
      <c r="G22210" s="20">
        <f t="shared" ref="G22210:G22222" si="5765">SUM(J22209)</f>
        <v>2.1971743379999999</v>
      </c>
      <c r="H22210" s="17">
        <v>3.7000000000000002E-3</v>
      </c>
      <c r="I22210" s="18">
        <f t="shared" si="5762"/>
        <v>1.2481370350599999E-2</v>
      </c>
      <c r="J22210" s="19">
        <f t="shared" si="5763"/>
        <v>4.5619937083505997</v>
      </c>
    </row>
    <row r="22211" spans="1:11" ht="12.75" customHeight="1" x14ac:dyDescent="0.25">
      <c r="A22211" s="13">
        <v>42559</v>
      </c>
      <c r="B22211" s="14">
        <v>31.66</v>
      </c>
      <c r="C22211" s="14">
        <v>0</v>
      </c>
      <c r="D22211" s="14">
        <v>0</v>
      </c>
      <c r="E22211" s="15">
        <v>31.66</v>
      </c>
      <c r="F22211" s="16">
        <f t="shared" si="5764"/>
        <v>2.352338</v>
      </c>
      <c r="G22211" s="20">
        <f t="shared" si="5765"/>
        <v>4.5619937083505997</v>
      </c>
      <c r="H22211" s="17">
        <v>4.0499999999999998E-3</v>
      </c>
      <c r="I22211" s="18">
        <f t="shared" si="5762"/>
        <v>2.3239558968819927E-2</v>
      </c>
      <c r="J22211" s="19">
        <f t="shared" si="5763"/>
        <v>6.9375712673194201</v>
      </c>
    </row>
    <row r="22212" spans="1:11" ht="12.75" customHeight="1" x14ac:dyDescent="0.25">
      <c r="A22212" s="13">
        <v>42590</v>
      </c>
      <c r="B22212" s="14">
        <v>283.66000000000003</v>
      </c>
      <c r="C22212" s="14">
        <v>0</v>
      </c>
      <c r="D22212" s="14">
        <v>0</v>
      </c>
      <c r="E22212" s="15">
        <v>283.66000000000003</v>
      </c>
      <c r="F22212" s="16">
        <f t="shared" si="5764"/>
        <v>21.075938000000004</v>
      </c>
      <c r="G22212" s="20">
        <f t="shared" si="5765"/>
        <v>6.9375712673194201</v>
      </c>
      <c r="H22212" s="17">
        <v>4.1999999999999997E-3</v>
      </c>
      <c r="I22212" s="18">
        <f t="shared" si="5762"/>
        <v>7.3397269122741582E-2</v>
      </c>
      <c r="J22212" s="19">
        <f t="shared" si="5763"/>
        <v>28.086906536442164</v>
      </c>
    </row>
    <row r="22213" spans="1:11" ht="12.75" customHeight="1" x14ac:dyDescent="0.25">
      <c r="A22213" s="13">
        <v>42622</v>
      </c>
      <c r="B22213" s="14">
        <v>31.66</v>
      </c>
      <c r="C22213" s="14">
        <v>0</v>
      </c>
      <c r="D22213" s="14">
        <v>0</v>
      </c>
      <c r="E22213" s="15">
        <v>31.66</v>
      </c>
      <c r="F22213" s="16">
        <f t="shared" si="5764"/>
        <v>2.352338</v>
      </c>
      <c r="G22213" s="20">
        <f t="shared" si="5765"/>
        <v>28.086906536442164</v>
      </c>
      <c r="H22213" s="17">
        <v>4.45E-3</v>
      </c>
      <c r="I22213" s="18">
        <f t="shared" si="5762"/>
        <v>0.13022068613716764</v>
      </c>
      <c r="J22213" s="19">
        <f t="shared" si="5763"/>
        <v>30.569465222579332</v>
      </c>
    </row>
    <row r="22214" spans="1:11" ht="12.75" customHeight="1" x14ac:dyDescent="0.25">
      <c r="A22214" s="13">
        <v>42654</v>
      </c>
      <c r="B22214" s="14">
        <v>301.93</v>
      </c>
      <c r="C22214" s="14">
        <v>0</v>
      </c>
      <c r="D22214" s="14">
        <v>0</v>
      </c>
      <c r="E22214" s="15">
        <v>301.93</v>
      </c>
      <c r="F22214" s="16">
        <f t="shared" si="5764"/>
        <v>22.433399000000001</v>
      </c>
      <c r="G22214" s="20">
        <f t="shared" si="5765"/>
        <v>30.569465222579332</v>
      </c>
      <c r="H22214" s="17">
        <v>4.7999999999999996E-3</v>
      </c>
      <c r="I22214" s="18">
        <f t="shared" si="5762"/>
        <v>0.20057359066838076</v>
      </c>
      <c r="J22214" s="21">
        <f t="shared" si="5763"/>
        <v>53.203437813247717</v>
      </c>
    </row>
    <row r="22215" spans="1:11" ht="12.75" customHeight="1" x14ac:dyDescent="0.25">
      <c r="A22215" s="13">
        <v>42682</v>
      </c>
      <c r="B22215" s="14">
        <v>233.26</v>
      </c>
      <c r="C22215" s="14">
        <v>0</v>
      </c>
      <c r="D22215" s="14">
        <v>0</v>
      </c>
      <c r="E22215" s="15">
        <v>233.26</v>
      </c>
      <c r="F22215" s="16">
        <f t="shared" si="5764"/>
        <v>17.331218</v>
      </c>
      <c r="G22215" s="20">
        <f t="shared" si="5765"/>
        <v>53.203437813247717</v>
      </c>
      <c r="H22215" s="17">
        <v>4.7999999999999996E-3</v>
      </c>
      <c r="I22215" s="18">
        <f t="shared" si="5762"/>
        <v>0.29697142470358906</v>
      </c>
      <c r="J22215" s="21">
        <f t="shared" si="5763"/>
        <v>70.831627237951309</v>
      </c>
    </row>
    <row r="22216" spans="1:11" ht="12.75" customHeight="1" x14ac:dyDescent="0.25">
      <c r="A22216" s="13">
        <v>42711</v>
      </c>
      <c r="B22216" s="14">
        <v>233.26</v>
      </c>
      <c r="C22216" s="14">
        <v>0</v>
      </c>
      <c r="D22216" s="14">
        <v>0</v>
      </c>
      <c r="E22216" s="15">
        <v>233.26</v>
      </c>
      <c r="F22216" s="16">
        <f t="shared" si="5764"/>
        <v>17.331218</v>
      </c>
      <c r="G22216" s="20">
        <f t="shared" si="5765"/>
        <v>70.831627237951309</v>
      </c>
      <c r="H22216" s="17">
        <v>6.0000000000000001E-3</v>
      </c>
      <c r="I22216" s="18">
        <f t="shared" si="5762"/>
        <v>0.47698341742770789</v>
      </c>
      <c r="J22216" s="21">
        <f t="shared" si="5763"/>
        <v>88.639828655379006</v>
      </c>
    </row>
    <row r="22217" spans="1:11" ht="12.75" customHeight="1" x14ac:dyDescent="0.25">
      <c r="A22217" s="13">
        <v>42746</v>
      </c>
      <c r="B22217" s="14">
        <v>230.43</v>
      </c>
      <c r="C22217" s="14">
        <v>0</v>
      </c>
      <c r="D22217" s="14">
        <v>0</v>
      </c>
      <c r="E22217" s="15">
        <v>230.43</v>
      </c>
      <c r="F22217" s="16">
        <f t="shared" si="5764"/>
        <v>17.120949000000003</v>
      </c>
      <c r="G22217" s="20">
        <f t="shared" si="5765"/>
        <v>88.639828655379006</v>
      </c>
      <c r="H22217" s="17">
        <v>7.3000000000000001E-3</v>
      </c>
      <c r="I22217" s="18">
        <f t="shared" si="5762"/>
        <v>0.7095622130342667</v>
      </c>
      <c r="J22217" s="21">
        <f t="shared" si="5763"/>
        <v>106.47033986841326</v>
      </c>
    </row>
    <row r="22218" spans="1:11" ht="12.75" customHeight="1" x14ac:dyDescent="0.25">
      <c r="A22218" s="13">
        <v>42773</v>
      </c>
      <c r="B22218" s="14">
        <v>130.66</v>
      </c>
      <c r="C22218" s="14">
        <v>0</v>
      </c>
      <c r="D22218" s="14">
        <v>0</v>
      </c>
      <c r="E22218" s="15">
        <v>130.66</v>
      </c>
      <c r="F22218" s="16">
        <f t="shared" si="5764"/>
        <v>9.7080380000000002</v>
      </c>
      <c r="G22218" s="20">
        <f t="shared" si="5765"/>
        <v>106.47033986841326</v>
      </c>
      <c r="H22218" s="17">
        <v>6.8999999999999999E-3</v>
      </c>
      <c r="I22218" s="18">
        <f t="shared" si="5762"/>
        <v>0.76813807619205143</v>
      </c>
      <c r="J22218" s="21">
        <f t="shared" si="5763"/>
        <v>116.94651594460531</v>
      </c>
    </row>
    <row r="22219" spans="1:11" ht="12.75" customHeight="1" x14ac:dyDescent="0.25">
      <c r="A22219" s="13">
        <v>42801</v>
      </c>
      <c r="B22219" s="14">
        <v>128.88</v>
      </c>
      <c r="C22219" s="14">
        <v>0</v>
      </c>
      <c r="D22219" s="14">
        <v>0</v>
      </c>
      <c r="E22219" s="15">
        <v>128.88</v>
      </c>
      <c r="F22219" s="16">
        <f t="shared" si="5764"/>
        <v>9.5757840000000005</v>
      </c>
      <c r="G22219" s="20">
        <f t="shared" si="5765"/>
        <v>116.94651594460531</v>
      </c>
      <c r="H22219" s="17">
        <v>7.9000000000000008E-3</v>
      </c>
      <c r="I22219" s="18">
        <f t="shared" si="5762"/>
        <v>0.96170182276238203</v>
      </c>
      <c r="J22219" s="21">
        <f t="shared" si="5763"/>
        <v>127.48400176736769</v>
      </c>
    </row>
    <row r="22220" spans="1:11" ht="12.75" customHeight="1" x14ac:dyDescent="0.25">
      <c r="A22220" s="13">
        <v>42835</v>
      </c>
      <c r="B22220" s="14">
        <v>128.91</v>
      </c>
      <c r="C22220" s="14">
        <v>0</v>
      </c>
      <c r="D22220" s="14">
        <v>0</v>
      </c>
      <c r="E22220" s="15">
        <v>128.91</v>
      </c>
      <c r="F22220" s="16">
        <f t="shared" si="5764"/>
        <v>9.5780130000000003</v>
      </c>
      <c r="G22220" s="20">
        <f t="shared" si="5765"/>
        <v>127.48400176736769</v>
      </c>
      <c r="H22220" s="17">
        <v>8.9999999999999993E-3</v>
      </c>
      <c r="I22220" s="18">
        <f t="shared" si="5762"/>
        <v>1.190457074406309</v>
      </c>
      <c r="J22220" s="21">
        <f t="shared" si="5763"/>
        <v>138.252471841774</v>
      </c>
    </row>
    <row r="22221" spans="1:11" ht="12.75" customHeight="1" x14ac:dyDescent="0.25">
      <c r="A22221" s="13">
        <v>42866</v>
      </c>
      <c r="B22221" s="14">
        <v>173.89</v>
      </c>
      <c r="C22221" s="14">
        <v>0</v>
      </c>
      <c r="D22221" s="14">
        <v>0</v>
      </c>
      <c r="E22221" s="15"/>
      <c r="F22221" s="16">
        <f t="shared" si="5764"/>
        <v>0</v>
      </c>
      <c r="G22221" s="20">
        <f t="shared" si="5765"/>
        <v>138.252471841774</v>
      </c>
      <c r="H22221" s="17">
        <v>9.0500000000000008E-3</v>
      </c>
      <c r="I22221" s="18">
        <f t="shared" si="5762"/>
        <v>1.2511848701680548</v>
      </c>
      <c r="J22221" s="21">
        <f t="shared" si="5763"/>
        <v>139.50365671194206</v>
      </c>
    </row>
    <row r="22222" spans="1:11" ht="12.75" customHeight="1" x14ac:dyDescent="0.25">
      <c r="A22222" s="13">
        <v>42896</v>
      </c>
      <c r="B22222" s="14">
        <v>99.67</v>
      </c>
      <c r="C22222" s="14">
        <v>0</v>
      </c>
      <c r="D22222" s="14">
        <v>0</v>
      </c>
      <c r="E22222" s="15"/>
      <c r="F22222" s="16">
        <f t="shared" si="5764"/>
        <v>0</v>
      </c>
      <c r="G22222" s="20">
        <f t="shared" si="5765"/>
        <v>139.50365671194206</v>
      </c>
      <c r="H22222" s="17">
        <v>1.0149999999999999E-2</v>
      </c>
      <c r="I22222" s="18">
        <f t="shared" si="5762"/>
        <v>1.4159621156262119</v>
      </c>
      <c r="J22222" s="27">
        <f t="shared" si="5763"/>
        <v>140.91961882756826</v>
      </c>
    </row>
    <row r="22223" spans="1:11" ht="12.75" customHeight="1" x14ac:dyDescent="0.25">
      <c r="A22223" s="7" t="s">
        <v>2530</v>
      </c>
      <c r="B22223" s="7" t="s">
        <v>2531</v>
      </c>
      <c r="F22223" s="16">
        <f>SUM(F22209:F22222)</f>
        <v>133.40490700000001</v>
      </c>
      <c r="I22223" s="8">
        <f>SUM(I22209:I22222)</f>
        <v>7.5147118275682834</v>
      </c>
      <c r="K22223" s="9">
        <f>SUM(F22223:I22223)</f>
        <v>140.91961882756829</v>
      </c>
    </row>
    <row r="22224" spans="1:11" ht="12.75" customHeight="1" x14ac:dyDescent="0.25">
      <c r="A22224" s="13">
        <v>42501</v>
      </c>
      <c r="B22224" s="14">
        <v>41.7</v>
      </c>
      <c r="C22224" s="14">
        <v>0</v>
      </c>
      <c r="D22224" s="14">
        <v>20.76</v>
      </c>
      <c r="E22224" s="15">
        <v>62.46</v>
      </c>
      <c r="F22224" s="16">
        <f>PRODUCT(E22224*0.0743)</f>
        <v>4.6407780000000001</v>
      </c>
      <c r="H22224" s="17">
        <v>3.5000000000000001E-3</v>
      </c>
      <c r="I22224" s="18">
        <f t="shared" ref="I22224:I22237" si="5766">((F22224/2)+G22224)*(H22224)</f>
        <v>8.1213615000000003E-3</v>
      </c>
      <c r="J22224" s="19">
        <f t="shared" ref="J22224:J22237" si="5767">F22224+G22224+I22224</f>
        <v>4.6488993614999998</v>
      </c>
    </row>
    <row r="22225" spans="1:11" ht="12.75" customHeight="1" x14ac:dyDescent="0.25">
      <c r="A22225" s="13">
        <v>42527</v>
      </c>
      <c r="B22225" s="14">
        <v>86.47</v>
      </c>
      <c r="C22225" s="14">
        <v>0</v>
      </c>
      <c r="D22225" s="14">
        <v>0</v>
      </c>
      <c r="E22225" s="15">
        <v>86.47</v>
      </c>
      <c r="F22225" s="16">
        <f t="shared" ref="F22225:F22237" si="5768">PRODUCT(E22225*0.0743)</f>
        <v>6.4247209999999999</v>
      </c>
      <c r="G22225" s="20">
        <f t="shared" ref="G22225:G22237" si="5769">SUM(J22224)</f>
        <v>4.6488993614999998</v>
      </c>
      <c r="H22225" s="17">
        <v>3.7000000000000002E-3</v>
      </c>
      <c r="I22225" s="18">
        <f t="shared" si="5766"/>
        <v>2.908666148755E-2</v>
      </c>
      <c r="J22225" s="19">
        <f t="shared" si="5767"/>
        <v>11.10270702298755</v>
      </c>
    </row>
    <row r="22226" spans="1:11" ht="12.75" customHeight="1" x14ac:dyDescent="0.25">
      <c r="A22226" s="13">
        <v>42559</v>
      </c>
      <c r="B22226" s="14">
        <v>84.58</v>
      </c>
      <c r="C22226" s="14">
        <v>0</v>
      </c>
      <c r="D22226" s="14">
        <v>0</v>
      </c>
      <c r="E22226" s="15">
        <v>84.58</v>
      </c>
      <c r="F22226" s="16">
        <f t="shared" si="5768"/>
        <v>6.284294</v>
      </c>
      <c r="G22226" s="20">
        <f t="shared" si="5769"/>
        <v>11.10270702298755</v>
      </c>
      <c r="H22226" s="17">
        <v>4.0499999999999998E-3</v>
      </c>
      <c r="I22226" s="18">
        <f t="shared" si="5766"/>
        <v>5.7691658793099572E-2</v>
      </c>
      <c r="J22226" s="19">
        <f t="shared" si="5767"/>
        <v>17.444692681780651</v>
      </c>
    </row>
    <row r="22227" spans="1:11" ht="12.75" customHeight="1" x14ac:dyDescent="0.25">
      <c r="A22227" s="13">
        <v>42590</v>
      </c>
      <c r="B22227" s="14">
        <v>84.58</v>
      </c>
      <c r="C22227" s="14">
        <v>0</v>
      </c>
      <c r="D22227" s="14">
        <v>0</v>
      </c>
      <c r="E22227" s="15">
        <v>84.58</v>
      </c>
      <c r="F22227" s="16">
        <f t="shared" si="5768"/>
        <v>6.284294</v>
      </c>
      <c r="G22227" s="20">
        <f t="shared" si="5769"/>
        <v>17.444692681780651</v>
      </c>
      <c r="H22227" s="17">
        <v>4.1999999999999997E-3</v>
      </c>
      <c r="I22227" s="18">
        <f t="shared" si="5766"/>
        <v>8.6464726663478736E-2</v>
      </c>
      <c r="J22227" s="19">
        <f t="shared" si="5767"/>
        <v>23.81545140844413</v>
      </c>
    </row>
    <row r="22228" spans="1:11" ht="12.75" customHeight="1" x14ac:dyDescent="0.25">
      <c r="A22228" s="13">
        <v>42622</v>
      </c>
      <c r="B22228" s="14">
        <v>78.91</v>
      </c>
      <c r="C22228" s="14">
        <v>0</v>
      </c>
      <c r="D22228" s="14">
        <v>0</v>
      </c>
      <c r="E22228" s="15">
        <v>78.91</v>
      </c>
      <c r="F22228" s="16">
        <f t="shared" si="5768"/>
        <v>5.8630130000000005</v>
      </c>
      <c r="G22228" s="20">
        <f t="shared" si="5769"/>
        <v>23.81545140844413</v>
      </c>
      <c r="H22228" s="17">
        <v>4.45E-3</v>
      </c>
      <c r="I22228" s="18">
        <f t="shared" si="5766"/>
        <v>0.11902396269257638</v>
      </c>
      <c r="J22228" s="19">
        <f t="shared" si="5767"/>
        <v>29.797488371136705</v>
      </c>
    </row>
    <row r="22229" spans="1:11" ht="12.75" customHeight="1" x14ac:dyDescent="0.25">
      <c r="A22229" s="13">
        <v>42654</v>
      </c>
      <c r="B22229" s="14">
        <v>90.25</v>
      </c>
      <c r="C22229" s="14">
        <v>0</v>
      </c>
      <c r="D22229" s="14">
        <v>0</v>
      </c>
      <c r="E22229" s="15">
        <v>90.25</v>
      </c>
      <c r="F22229" s="16">
        <f t="shared" si="5768"/>
        <v>6.7055750000000005</v>
      </c>
      <c r="G22229" s="20">
        <f t="shared" si="5769"/>
        <v>29.797488371136705</v>
      </c>
      <c r="H22229" s="17">
        <v>4.7999999999999996E-3</v>
      </c>
      <c r="I22229" s="18">
        <f t="shared" si="5766"/>
        <v>0.15912132418145616</v>
      </c>
      <c r="J22229" s="21">
        <f t="shared" si="5767"/>
        <v>36.66218469531816</v>
      </c>
    </row>
    <row r="22230" spans="1:11" ht="12.75" customHeight="1" x14ac:dyDescent="0.25">
      <c r="A22230" s="13">
        <v>42682</v>
      </c>
      <c r="B22230" s="14">
        <v>104.11</v>
      </c>
      <c r="C22230" s="14">
        <v>0</v>
      </c>
      <c r="D22230" s="14">
        <v>0</v>
      </c>
      <c r="E22230" s="15">
        <v>104.11</v>
      </c>
      <c r="F22230" s="16">
        <f t="shared" si="5768"/>
        <v>7.7353730000000001</v>
      </c>
      <c r="G22230" s="20">
        <f t="shared" si="5769"/>
        <v>36.66218469531816</v>
      </c>
      <c r="H22230" s="17">
        <v>4.7999999999999996E-3</v>
      </c>
      <c r="I22230" s="18">
        <f t="shared" si="5766"/>
        <v>0.19454338173752714</v>
      </c>
      <c r="J22230" s="21">
        <f t="shared" si="5767"/>
        <v>44.592101077055688</v>
      </c>
    </row>
    <row r="22231" spans="1:11" ht="12.75" customHeight="1" x14ac:dyDescent="0.25">
      <c r="A22231" s="13">
        <v>42711</v>
      </c>
      <c r="B22231" s="14">
        <v>140.65</v>
      </c>
      <c r="C22231" s="14">
        <v>0</v>
      </c>
      <c r="D22231" s="14">
        <v>0</v>
      </c>
      <c r="E22231" s="15">
        <v>140.65</v>
      </c>
      <c r="F22231" s="16">
        <f t="shared" si="5768"/>
        <v>10.450295000000001</v>
      </c>
      <c r="G22231" s="20">
        <f t="shared" si="5769"/>
        <v>44.592101077055688</v>
      </c>
      <c r="H22231" s="17">
        <v>6.0000000000000001E-3</v>
      </c>
      <c r="I22231" s="18">
        <f t="shared" si="5766"/>
        <v>0.29890349146233414</v>
      </c>
      <c r="J22231" s="21">
        <f t="shared" si="5767"/>
        <v>55.341299568518018</v>
      </c>
    </row>
    <row r="22232" spans="1:11" ht="12.75" customHeight="1" x14ac:dyDescent="0.25">
      <c r="A22232" s="13">
        <v>42746</v>
      </c>
      <c r="B22232" s="14">
        <v>146.87</v>
      </c>
      <c r="C22232" s="14">
        <v>0</v>
      </c>
      <c r="D22232" s="14">
        <v>0</v>
      </c>
      <c r="E22232" s="15">
        <v>146.87</v>
      </c>
      <c r="F22232" s="16">
        <f t="shared" si="5768"/>
        <v>10.912441000000001</v>
      </c>
      <c r="G22232" s="20">
        <f t="shared" si="5769"/>
        <v>55.341299568518018</v>
      </c>
      <c r="H22232" s="17">
        <v>7.3000000000000001E-3</v>
      </c>
      <c r="I22232" s="18">
        <f t="shared" si="5766"/>
        <v>0.44382189650018156</v>
      </c>
      <c r="J22232" s="21">
        <f t="shared" si="5767"/>
        <v>66.697562465018208</v>
      </c>
    </row>
    <row r="22233" spans="1:11" ht="12.75" customHeight="1" x14ac:dyDescent="0.25">
      <c r="A22233" s="13">
        <v>42773</v>
      </c>
      <c r="B22233" s="14">
        <v>120.07</v>
      </c>
      <c r="C22233" s="14">
        <v>0</v>
      </c>
      <c r="D22233" s="14">
        <v>0</v>
      </c>
      <c r="E22233" s="15">
        <v>120.07</v>
      </c>
      <c r="F22233" s="16">
        <f t="shared" si="5768"/>
        <v>8.9212009999999999</v>
      </c>
      <c r="G22233" s="20">
        <f t="shared" si="5769"/>
        <v>66.697562465018208</v>
      </c>
      <c r="H22233" s="17">
        <v>6.8999999999999999E-3</v>
      </c>
      <c r="I22233" s="18">
        <f t="shared" si="5766"/>
        <v>0.49099132445862564</v>
      </c>
      <c r="J22233" s="21">
        <f t="shared" si="5767"/>
        <v>76.109754789476824</v>
      </c>
    </row>
    <row r="22234" spans="1:11" ht="12.75" customHeight="1" x14ac:dyDescent="0.25">
      <c r="A22234" s="13">
        <v>42801</v>
      </c>
      <c r="B22234" s="14">
        <v>100.32</v>
      </c>
      <c r="C22234" s="14">
        <v>0</v>
      </c>
      <c r="D22234" s="14">
        <v>0</v>
      </c>
      <c r="E22234" s="15">
        <v>100.32</v>
      </c>
      <c r="F22234" s="16">
        <f t="shared" si="5768"/>
        <v>7.4537760000000004</v>
      </c>
      <c r="G22234" s="20">
        <f t="shared" si="5769"/>
        <v>76.109754789476824</v>
      </c>
      <c r="H22234" s="17">
        <v>7.9000000000000008E-3</v>
      </c>
      <c r="I22234" s="18">
        <f t="shared" si="5766"/>
        <v>0.63070947803686694</v>
      </c>
      <c r="J22234" s="21">
        <f t="shared" si="5767"/>
        <v>84.194240267513692</v>
      </c>
    </row>
    <row r="22235" spans="1:11" ht="12.75" customHeight="1" x14ac:dyDescent="0.25">
      <c r="A22235" s="13">
        <v>42835</v>
      </c>
      <c r="B22235" s="14">
        <v>116.85</v>
      </c>
      <c r="C22235" s="14">
        <v>0</v>
      </c>
      <c r="D22235" s="14">
        <v>0</v>
      </c>
      <c r="E22235" s="15">
        <v>116.85</v>
      </c>
      <c r="F22235" s="16">
        <f t="shared" si="5768"/>
        <v>8.6819550000000003</v>
      </c>
      <c r="G22235" s="20">
        <f t="shared" si="5769"/>
        <v>84.194240267513692</v>
      </c>
      <c r="H22235" s="17">
        <v>8.9999999999999993E-3</v>
      </c>
      <c r="I22235" s="18">
        <f t="shared" si="5766"/>
        <v>0.79681695990762313</v>
      </c>
      <c r="J22235" s="21">
        <f t="shared" si="5767"/>
        <v>93.67301222742131</v>
      </c>
    </row>
    <row r="22236" spans="1:11" ht="12.75" customHeight="1" x14ac:dyDescent="0.25">
      <c r="A22236" s="13">
        <v>42866</v>
      </c>
      <c r="B22236" s="14">
        <v>100.43</v>
      </c>
      <c r="C22236" s="14">
        <v>0</v>
      </c>
      <c r="D22236" s="14">
        <v>0</v>
      </c>
      <c r="E22236" s="15"/>
      <c r="F22236" s="16">
        <f t="shared" si="5768"/>
        <v>0</v>
      </c>
      <c r="G22236" s="20">
        <f t="shared" si="5769"/>
        <v>93.67301222742131</v>
      </c>
      <c r="H22236" s="17">
        <v>9.0500000000000008E-3</v>
      </c>
      <c r="I22236" s="18">
        <f t="shared" si="5766"/>
        <v>0.84774076065816295</v>
      </c>
      <c r="J22236" s="21">
        <f t="shared" si="5767"/>
        <v>94.520752988079479</v>
      </c>
    </row>
    <row r="22237" spans="1:11" ht="12.75" customHeight="1" x14ac:dyDescent="0.25">
      <c r="A22237" s="13">
        <v>42896</v>
      </c>
      <c r="B22237" s="14">
        <v>106.71</v>
      </c>
      <c r="C22237" s="14">
        <v>0</v>
      </c>
      <c r="D22237" s="14">
        <v>0</v>
      </c>
      <c r="E22237" s="15"/>
      <c r="F22237" s="16">
        <f t="shared" si="5768"/>
        <v>0</v>
      </c>
      <c r="G22237" s="20">
        <f t="shared" si="5769"/>
        <v>94.520752988079479</v>
      </c>
      <c r="H22237" s="17">
        <v>1.0149999999999999E-2</v>
      </c>
      <c r="I22237" s="18">
        <f t="shared" si="5766"/>
        <v>0.95938564282900662</v>
      </c>
      <c r="J22237" s="27">
        <f t="shared" si="5767"/>
        <v>95.480138630908485</v>
      </c>
    </row>
    <row r="22238" spans="1:11" ht="12.75" customHeight="1" x14ac:dyDescent="0.25">
      <c r="A22238" s="7" t="s">
        <v>2532</v>
      </c>
      <c r="B22238" s="7" t="s">
        <v>2533</v>
      </c>
      <c r="F22238" s="16">
        <f>SUM(F22224:F22237)</f>
        <v>90.357716000000011</v>
      </c>
      <c r="I22238" s="8">
        <f>SUM(I22224:I22237)</f>
        <v>5.1224226309084901</v>
      </c>
      <c r="K22238" s="9">
        <f>SUM(F22238:I22238)</f>
        <v>95.480138630908499</v>
      </c>
    </row>
    <row r="22239" spans="1:11" ht="12.75" customHeight="1" x14ac:dyDescent="0.25">
      <c r="A22239" s="13">
        <v>42501</v>
      </c>
      <c r="B22239" s="14">
        <v>46.34</v>
      </c>
      <c r="C22239" s="14">
        <v>0</v>
      </c>
      <c r="D22239" s="14">
        <v>20.76</v>
      </c>
      <c r="E22239" s="15">
        <v>67.099999999999994</v>
      </c>
      <c r="F22239" s="16">
        <f>PRODUCT(E22239*0.0743)</f>
        <v>4.9855299999999998</v>
      </c>
      <c r="H22239" s="17">
        <v>3.5000000000000001E-3</v>
      </c>
      <c r="I22239" s="18">
        <f t="shared" ref="I22239:I22252" si="5770">((F22239/2)+G22239)*(H22239)</f>
        <v>8.7246774999999999E-3</v>
      </c>
      <c r="J22239" s="19">
        <f t="shared" ref="J22239:J22252" si="5771">F22239+G22239+I22239</f>
        <v>4.9942546774999999</v>
      </c>
    </row>
    <row r="22240" spans="1:11" ht="12.75" customHeight="1" x14ac:dyDescent="0.25">
      <c r="A22240" s="13">
        <v>42527</v>
      </c>
      <c r="B22240" s="14">
        <v>235.78</v>
      </c>
      <c r="C22240" s="14">
        <v>0</v>
      </c>
      <c r="D22240" s="14">
        <v>0</v>
      </c>
      <c r="E22240" s="15">
        <v>235.78</v>
      </c>
      <c r="F22240" s="16">
        <f t="shared" ref="F22240:F22252" si="5772">PRODUCT(E22240*0.0743)</f>
        <v>17.518454000000002</v>
      </c>
      <c r="G22240" s="20">
        <f t="shared" ref="G22240:G22252" si="5773">SUM(J22239)</f>
        <v>4.9942546774999999</v>
      </c>
      <c r="H22240" s="17">
        <v>3.7000000000000002E-3</v>
      </c>
      <c r="I22240" s="18">
        <f t="shared" si="5770"/>
        <v>5.0887882206750008E-2</v>
      </c>
      <c r="J22240" s="19">
        <f t="shared" si="5771"/>
        <v>22.563596559706752</v>
      </c>
    </row>
    <row r="22241" spans="1:11" ht="12.75" customHeight="1" x14ac:dyDescent="0.25">
      <c r="A22241" s="13">
        <v>42559</v>
      </c>
      <c r="B22241" s="14">
        <v>73.87</v>
      </c>
      <c r="C22241" s="14">
        <v>0</v>
      </c>
      <c r="D22241" s="14">
        <v>0</v>
      </c>
      <c r="E22241" s="15">
        <v>73.87</v>
      </c>
      <c r="F22241" s="16">
        <f t="shared" si="5772"/>
        <v>5.4885410000000006</v>
      </c>
      <c r="G22241" s="20">
        <f t="shared" si="5773"/>
        <v>22.563596559706752</v>
      </c>
      <c r="H22241" s="17">
        <v>4.0499999999999998E-3</v>
      </c>
      <c r="I22241" s="18">
        <f t="shared" si="5770"/>
        <v>0.10249686159181234</v>
      </c>
      <c r="J22241" s="19">
        <f t="shared" si="5771"/>
        <v>28.154634421298567</v>
      </c>
    </row>
    <row r="22242" spans="1:11" ht="12.75" customHeight="1" x14ac:dyDescent="0.25">
      <c r="A22242" s="13">
        <v>42590</v>
      </c>
      <c r="B22242" s="14">
        <v>200.5</v>
      </c>
      <c r="C22242" s="14">
        <v>0</v>
      </c>
      <c r="D22242" s="14">
        <v>0</v>
      </c>
      <c r="E22242" s="15">
        <v>200.5</v>
      </c>
      <c r="F22242" s="16">
        <f t="shared" si="5772"/>
        <v>14.897150000000002</v>
      </c>
      <c r="G22242" s="20">
        <f t="shared" si="5773"/>
        <v>28.154634421298567</v>
      </c>
      <c r="H22242" s="17">
        <v>4.1999999999999997E-3</v>
      </c>
      <c r="I22242" s="18">
        <f t="shared" si="5770"/>
        <v>0.14953347956945395</v>
      </c>
      <c r="J22242" s="19">
        <f t="shared" si="5771"/>
        <v>43.201317900868027</v>
      </c>
    </row>
    <row r="22243" spans="1:11" ht="12.75" customHeight="1" x14ac:dyDescent="0.25">
      <c r="A22243" s="13">
        <v>42622</v>
      </c>
      <c r="B22243" s="14">
        <v>223.18</v>
      </c>
      <c r="C22243" s="14">
        <v>0</v>
      </c>
      <c r="D22243" s="14">
        <v>0</v>
      </c>
      <c r="E22243" s="15">
        <v>223.18</v>
      </c>
      <c r="F22243" s="16">
        <f t="shared" si="5772"/>
        <v>16.582274000000002</v>
      </c>
      <c r="G22243" s="20">
        <f t="shared" si="5773"/>
        <v>43.201317900868027</v>
      </c>
      <c r="H22243" s="17">
        <v>4.45E-3</v>
      </c>
      <c r="I22243" s="18">
        <f t="shared" si="5770"/>
        <v>0.22914142430886272</v>
      </c>
      <c r="J22243" s="19">
        <f t="shared" si="5771"/>
        <v>60.012733325176896</v>
      </c>
    </row>
    <row r="22244" spans="1:11" ht="12.75" customHeight="1" x14ac:dyDescent="0.25">
      <c r="A22244" s="13">
        <v>42654</v>
      </c>
      <c r="B22244" s="14">
        <v>359.89</v>
      </c>
      <c r="C22244" s="14">
        <v>0</v>
      </c>
      <c r="D22244" s="14">
        <v>0</v>
      </c>
      <c r="E22244" s="15">
        <v>359.89</v>
      </c>
      <c r="F22244" s="16">
        <f t="shared" si="5772"/>
        <v>26.739827000000002</v>
      </c>
      <c r="G22244" s="20">
        <f t="shared" si="5773"/>
        <v>60.012733325176896</v>
      </c>
      <c r="H22244" s="17">
        <v>4.7999999999999996E-3</v>
      </c>
      <c r="I22244" s="18">
        <f t="shared" si="5770"/>
        <v>0.35223670476084906</v>
      </c>
      <c r="J22244" s="21">
        <f t="shared" si="5771"/>
        <v>87.104797029937757</v>
      </c>
    </row>
    <row r="22245" spans="1:11" ht="12.75" customHeight="1" x14ac:dyDescent="0.25">
      <c r="A22245" s="13">
        <v>42682</v>
      </c>
      <c r="B22245" s="14">
        <v>174.04</v>
      </c>
      <c r="C22245" s="14">
        <v>0</v>
      </c>
      <c r="D22245" s="14">
        <v>0</v>
      </c>
      <c r="E22245" s="15">
        <v>174.04</v>
      </c>
      <c r="F22245" s="16">
        <f t="shared" si="5772"/>
        <v>12.931172</v>
      </c>
      <c r="G22245" s="20">
        <f t="shared" si="5773"/>
        <v>87.104797029937757</v>
      </c>
      <c r="H22245" s="17">
        <v>4.7999999999999996E-3</v>
      </c>
      <c r="I22245" s="18">
        <f t="shared" si="5770"/>
        <v>0.44913783854370121</v>
      </c>
      <c r="J22245" s="21">
        <f t="shared" si="5771"/>
        <v>100.48510686848147</v>
      </c>
    </row>
    <row r="22246" spans="1:11" ht="12.75" customHeight="1" x14ac:dyDescent="0.25">
      <c r="A22246" s="13">
        <v>42711</v>
      </c>
      <c r="B22246" s="14">
        <v>44.26</v>
      </c>
      <c r="C22246" s="14">
        <v>0</v>
      </c>
      <c r="D22246" s="14">
        <v>0</v>
      </c>
      <c r="E22246" s="15">
        <v>44.26</v>
      </c>
      <c r="F22246" s="16">
        <f t="shared" si="5772"/>
        <v>3.2885180000000003</v>
      </c>
      <c r="G22246" s="20">
        <f t="shared" si="5773"/>
        <v>100.48510686848147</v>
      </c>
      <c r="H22246" s="17">
        <v>6.0000000000000001E-3</v>
      </c>
      <c r="I22246" s="18">
        <f t="shared" si="5770"/>
        <v>0.61277619521088889</v>
      </c>
      <c r="J22246" s="21">
        <f t="shared" si="5771"/>
        <v>104.38640106369235</v>
      </c>
    </row>
    <row r="22247" spans="1:11" ht="12.75" customHeight="1" x14ac:dyDescent="0.25">
      <c r="A22247" s="13">
        <v>42746</v>
      </c>
      <c r="B22247" s="14">
        <v>59.31</v>
      </c>
      <c r="C22247" s="14">
        <v>0</v>
      </c>
      <c r="D22247" s="14">
        <v>0</v>
      </c>
      <c r="E22247" s="15">
        <v>59.31</v>
      </c>
      <c r="F22247" s="16">
        <f t="shared" si="5772"/>
        <v>4.4067330000000009</v>
      </c>
      <c r="G22247" s="20">
        <f t="shared" si="5773"/>
        <v>104.38640106369235</v>
      </c>
      <c r="H22247" s="17">
        <v>7.3000000000000001E-3</v>
      </c>
      <c r="I22247" s="18">
        <f t="shared" si="5770"/>
        <v>0.77810530321495419</v>
      </c>
      <c r="J22247" s="21">
        <f t="shared" si="5771"/>
        <v>109.57123936690731</v>
      </c>
    </row>
    <row r="22248" spans="1:11" ht="12.75" customHeight="1" x14ac:dyDescent="0.25">
      <c r="A22248" s="13">
        <v>42773</v>
      </c>
      <c r="B22248" s="14">
        <v>75.319999999999993</v>
      </c>
      <c r="C22248" s="14">
        <v>0</v>
      </c>
      <c r="D22248" s="14">
        <v>0</v>
      </c>
      <c r="E22248" s="15">
        <v>75.319999999999993</v>
      </c>
      <c r="F22248" s="16">
        <f t="shared" si="5772"/>
        <v>5.5962759999999996</v>
      </c>
      <c r="G22248" s="20">
        <f t="shared" si="5773"/>
        <v>109.57123936690731</v>
      </c>
      <c r="H22248" s="17">
        <v>6.8999999999999999E-3</v>
      </c>
      <c r="I22248" s="18">
        <f t="shared" si="5770"/>
        <v>0.77534870383166032</v>
      </c>
      <c r="J22248" s="21">
        <f t="shared" si="5771"/>
        <v>115.94286407073896</v>
      </c>
    </row>
    <row r="22249" spans="1:11" ht="12.75" customHeight="1" x14ac:dyDescent="0.25">
      <c r="A22249" s="13">
        <v>42801</v>
      </c>
      <c r="B22249" s="14">
        <v>48.93</v>
      </c>
      <c r="C22249" s="14">
        <v>0</v>
      </c>
      <c r="D22249" s="14">
        <v>0</v>
      </c>
      <c r="E22249" s="15">
        <v>48.93</v>
      </c>
      <c r="F22249" s="16">
        <f t="shared" si="5772"/>
        <v>3.6354990000000003</v>
      </c>
      <c r="G22249" s="20">
        <f t="shared" si="5773"/>
        <v>115.94286407073896</v>
      </c>
      <c r="H22249" s="17">
        <v>7.9000000000000008E-3</v>
      </c>
      <c r="I22249" s="18">
        <f t="shared" si="5770"/>
        <v>0.93030884720883789</v>
      </c>
      <c r="J22249" s="21">
        <f t="shared" si="5771"/>
        <v>120.50867191794779</v>
      </c>
    </row>
    <row r="22250" spans="1:11" ht="12.75" customHeight="1" x14ac:dyDescent="0.25">
      <c r="A22250" s="13">
        <v>42835</v>
      </c>
      <c r="B22250" s="14">
        <v>69</v>
      </c>
      <c r="C22250" s="14">
        <v>0</v>
      </c>
      <c r="D22250" s="14">
        <v>0</v>
      </c>
      <c r="E22250" s="15">
        <v>69</v>
      </c>
      <c r="F22250" s="16">
        <f t="shared" si="5772"/>
        <v>5.1267000000000005</v>
      </c>
      <c r="G22250" s="20">
        <f t="shared" si="5773"/>
        <v>120.50867191794779</v>
      </c>
      <c r="H22250" s="17">
        <v>8.9999999999999993E-3</v>
      </c>
      <c r="I22250" s="18">
        <f t="shared" si="5770"/>
        <v>1.10764819726153</v>
      </c>
      <c r="J22250" s="21">
        <f t="shared" si="5771"/>
        <v>126.74302011520932</v>
      </c>
    </row>
    <row r="22251" spans="1:11" ht="12.75" customHeight="1" x14ac:dyDescent="0.25">
      <c r="A22251" s="13">
        <v>42866</v>
      </c>
      <c r="B22251" s="14">
        <v>43.46</v>
      </c>
      <c r="C22251" s="14">
        <v>0</v>
      </c>
      <c r="D22251" s="14">
        <v>0</v>
      </c>
      <c r="E22251" s="15"/>
      <c r="F22251" s="16">
        <f t="shared" si="5772"/>
        <v>0</v>
      </c>
      <c r="G22251" s="20">
        <f t="shared" si="5773"/>
        <v>126.74302011520932</v>
      </c>
      <c r="H22251" s="17">
        <v>9.0500000000000008E-3</v>
      </c>
      <c r="I22251" s="18">
        <f t="shared" si="5770"/>
        <v>1.1470243320426445</v>
      </c>
      <c r="J22251" s="21">
        <f t="shared" si="5771"/>
        <v>127.89004444725197</v>
      </c>
    </row>
    <row r="22252" spans="1:11" ht="12.75" customHeight="1" x14ac:dyDescent="0.25">
      <c r="A22252" s="13">
        <v>42896</v>
      </c>
      <c r="B22252" s="14">
        <v>38.01</v>
      </c>
      <c r="C22252" s="14">
        <v>0</v>
      </c>
      <c r="D22252" s="14">
        <v>0</v>
      </c>
      <c r="E22252" s="15"/>
      <c r="F22252" s="16">
        <f t="shared" si="5772"/>
        <v>0</v>
      </c>
      <c r="G22252" s="20">
        <f t="shared" si="5773"/>
        <v>127.89004444725197</v>
      </c>
      <c r="H22252" s="17">
        <v>1.0149999999999999E-2</v>
      </c>
      <c r="I22252" s="18">
        <f t="shared" si="5770"/>
        <v>1.2980839511396074</v>
      </c>
      <c r="J22252" s="27">
        <f t="shared" si="5771"/>
        <v>129.18812839839157</v>
      </c>
    </row>
    <row r="22253" spans="1:11" ht="12.75" customHeight="1" x14ac:dyDescent="0.25">
      <c r="A22253" s="7" t="s">
        <v>2534</v>
      </c>
      <c r="B22253" s="7" t="s">
        <v>2535</v>
      </c>
      <c r="F22253" s="16">
        <f>SUM(F22239:F22252)</f>
        <v>121.19667400000002</v>
      </c>
      <c r="I22253" s="8">
        <f>SUM(I22239:I22252)</f>
        <v>7.9914543983915527</v>
      </c>
      <c r="K22253" s="9">
        <f>SUM(F22253:I22253)</f>
        <v>129.18812839839157</v>
      </c>
    </row>
    <row r="22254" spans="1:11" ht="12.75" customHeight="1" x14ac:dyDescent="0.25">
      <c r="A22254" s="13">
        <v>42501</v>
      </c>
      <c r="B22254" s="14">
        <v>88.1</v>
      </c>
      <c r="C22254" s="14">
        <v>0</v>
      </c>
      <c r="D22254" s="14">
        <v>20.76</v>
      </c>
      <c r="E22254" s="15">
        <v>108.86</v>
      </c>
      <c r="F22254" s="16">
        <f>PRODUCT(E22254*0.0743)</f>
        <v>8.088298</v>
      </c>
      <c r="H22254" s="17">
        <v>3.5000000000000001E-3</v>
      </c>
      <c r="I22254" s="18">
        <f t="shared" ref="I22254:I22267" si="5774">((F22254/2)+G22254)*(H22254)</f>
        <v>1.41545215E-2</v>
      </c>
      <c r="J22254" s="19">
        <f t="shared" ref="J22254:J22267" si="5775">F22254+G22254+I22254</f>
        <v>8.1024525215000001</v>
      </c>
    </row>
    <row r="22255" spans="1:11" ht="12.75" customHeight="1" x14ac:dyDescent="0.25">
      <c r="A22255" s="13">
        <v>42527</v>
      </c>
      <c r="B22255" s="14">
        <v>49.93</v>
      </c>
      <c r="C22255" s="14">
        <v>0</v>
      </c>
      <c r="D22255" s="14">
        <v>0</v>
      </c>
      <c r="E22255" s="15">
        <v>49.93</v>
      </c>
      <c r="F22255" s="16">
        <f t="shared" ref="F22255:F22267" si="5776">PRODUCT(E22255*0.0743)</f>
        <v>3.7097990000000003</v>
      </c>
      <c r="G22255" s="20">
        <f t="shared" ref="G22255:G22267" si="5777">SUM(J22254)</f>
        <v>8.1024525215000001</v>
      </c>
      <c r="H22255" s="17">
        <v>3.7000000000000002E-3</v>
      </c>
      <c r="I22255" s="18">
        <f t="shared" si="5774"/>
        <v>3.6842202479550001E-2</v>
      </c>
      <c r="J22255" s="19">
        <f t="shared" si="5775"/>
        <v>11.84909372397955</v>
      </c>
    </row>
    <row r="22256" spans="1:11" ht="12.75" customHeight="1" x14ac:dyDescent="0.25">
      <c r="A22256" s="13">
        <v>42559</v>
      </c>
      <c r="B22256" s="14">
        <v>50.56</v>
      </c>
      <c r="C22256" s="14">
        <v>0</v>
      </c>
      <c r="D22256" s="14">
        <v>0</v>
      </c>
      <c r="E22256" s="15">
        <v>50.56</v>
      </c>
      <c r="F22256" s="16">
        <f t="shared" si="5776"/>
        <v>3.7566080000000004</v>
      </c>
      <c r="G22256" s="20">
        <f t="shared" si="5777"/>
        <v>11.84909372397955</v>
      </c>
      <c r="H22256" s="17">
        <v>4.0499999999999998E-3</v>
      </c>
      <c r="I22256" s="18">
        <f t="shared" si="5774"/>
        <v>5.5595960782117176E-2</v>
      </c>
      <c r="J22256" s="19">
        <f t="shared" si="5775"/>
        <v>15.661297684761667</v>
      </c>
    </row>
    <row r="22257" spans="1:11" ht="12.75" customHeight="1" x14ac:dyDescent="0.25">
      <c r="A22257" s="13">
        <v>42590</v>
      </c>
      <c r="B22257" s="14">
        <v>53.08</v>
      </c>
      <c r="C22257" s="14">
        <v>0</v>
      </c>
      <c r="D22257" s="14">
        <v>0</v>
      </c>
      <c r="E22257" s="15">
        <v>53.08</v>
      </c>
      <c r="F22257" s="16">
        <f t="shared" si="5776"/>
        <v>3.9438440000000003</v>
      </c>
      <c r="G22257" s="20">
        <f t="shared" si="5777"/>
        <v>15.661297684761667</v>
      </c>
      <c r="H22257" s="17">
        <v>4.1999999999999997E-3</v>
      </c>
      <c r="I22257" s="18">
        <f t="shared" si="5774"/>
        <v>7.4059522675998996E-2</v>
      </c>
      <c r="J22257" s="19">
        <f t="shared" si="5775"/>
        <v>19.679201207437668</v>
      </c>
    </row>
    <row r="22258" spans="1:11" ht="12.75" customHeight="1" x14ac:dyDescent="0.25">
      <c r="A22258" s="13">
        <v>42622</v>
      </c>
      <c r="B22258" s="14">
        <v>48.67</v>
      </c>
      <c r="C22258" s="14">
        <v>0</v>
      </c>
      <c r="D22258" s="14">
        <v>0</v>
      </c>
      <c r="E22258" s="15">
        <v>48.67</v>
      </c>
      <c r="F22258" s="16">
        <f t="shared" si="5776"/>
        <v>3.6161810000000005</v>
      </c>
      <c r="G22258" s="20">
        <f t="shared" si="5777"/>
        <v>19.679201207437668</v>
      </c>
      <c r="H22258" s="17">
        <v>4.45E-3</v>
      </c>
      <c r="I22258" s="18">
        <f t="shared" si="5774"/>
        <v>9.5618448098097622E-2</v>
      </c>
      <c r="J22258" s="19">
        <f t="shared" si="5775"/>
        <v>23.391000655535766</v>
      </c>
    </row>
    <row r="22259" spans="1:11" ht="12.75" customHeight="1" x14ac:dyDescent="0.25">
      <c r="A22259" s="13">
        <v>42654</v>
      </c>
      <c r="B22259" s="14">
        <v>42.37</v>
      </c>
      <c r="C22259" s="14">
        <v>0</v>
      </c>
      <c r="D22259" s="14">
        <v>0</v>
      </c>
      <c r="E22259" s="15">
        <v>42.37</v>
      </c>
      <c r="F22259" s="16">
        <f t="shared" si="5776"/>
        <v>3.148091</v>
      </c>
      <c r="G22259" s="20">
        <f t="shared" si="5777"/>
        <v>23.391000655535766</v>
      </c>
      <c r="H22259" s="17">
        <v>4.7999999999999996E-3</v>
      </c>
      <c r="I22259" s="18">
        <f t="shared" si="5774"/>
        <v>0.11983222154657167</v>
      </c>
      <c r="J22259" s="21">
        <f t="shared" si="5775"/>
        <v>26.658923877082337</v>
      </c>
    </row>
    <row r="22260" spans="1:11" ht="12.75" customHeight="1" x14ac:dyDescent="0.25">
      <c r="A22260" s="13">
        <v>42682</v>
      </c>
      <c r="B22260" s="14">
        <v>44.26</v>
      </c>
      <c r="C22260" s="14">
        <v>0</v>
      </c>
      <c r="D22260" s="14">
        <v>0</v>
      </c>
      <c r="E22260" s="15">
        <v>44.26</v>
      </c>
      <c r="F22260" s="16">
        <f t="shared" si="5776"/>
        <v>3.2885180000000003</v>
      </c>
      <c r="G22260" s="20">
        <f t="shared" si="5777"/>
        <v>26.658923877082337</v>
      </c>
      <c r="H22260" s="17">
        <v>4.7999999999999996E-3</v>
      </c>
      <c r="I22260" s="18">
        <f t="shared" si="5774"/>
        <v>0.13585527780999521</v>
      </c>
      <c r="J22260" s="21">
        <f t="shared" si="5775"/>
        <v>30.083297154892332</v>
      </c>
    </row>
    <row r="22261" spans="1:11" ht="12.75" customHeight="1" x14ac:dyDescent="0.25">
      <c r="A22261" s="13">
        <v>42711</v>
      </c>
      <c r="B22261" s="14">
        <v>51.19</v>
      </c>
      <c r="C22261" s="14">
        <v>0</v>
      </c>
      <c r="D22261" s="14">
        <v>0</v>
      </c>
      <c r="E22261" s="15">
        <v>51.19</v>
      </c>
      <c r="F22261" s="16">
        <f t="shared" si="5776"/>
        <v>3.803417</v>
      </c>
      <c r="G22261" s="20">
        <f t="shared" si="5777"/>
        <v>30.083297154892332</v>
      </c>
      <c r="H22261" s="17">
        <v>6.0000000000000001E-3</v>
      </c>
      <c r="I22261" s="18">
        <f t="shared" si="5774"/>
        <v>0.19191003392935402</v>
      </c>
      <c r="J22261" s="21">
        <f t="shared" si="5775"/>
        <v>34.078624188821685</v>
      </c>
    </row>
    <row r="22262" spans="1:11" ht="12.75" customHeight="1" x14ac:dyDescent="0.25">
      <c r="A22262" s="13">
        <v>42746</v>
      </c>
      <c r="B22262" s="14">
        <v>56.78</v>
      </c>
      <c r="C22262" s="14">
        <v>0</v>
      </c>
      <c r="D22262" s="14">
        <v>0</v>
      </c>
      <c r="E22262" s="15">
        <v>56.78</v>
      </c>
      <c r="F22262" s="16">
        <f t="shared" si="5776"/>
        <v>4.2187540000000006</v>
      </c>
      <c r="G22262" s="20">
        <f t="shared" si="5777"/>
        <v>34.078624188821685</v>
      </c>
      <c r="H22262" s="17">
        <v>7.3000000000000001E-3</v>
      </c>
      <c r="I22262" s="18">
        <f t="shared" si="5774"/>
        <v>0.26417240867839831</v>
      </c>
      <c r="J22262" s="21">
        <f t="shared" si="5775"/>
        <v>38.56155059750008</v>
      </c>
    </row>
    <row r="22263" spans="1:11" ht="12.75" customHeight="1" x14ac:dyDescent="0.25">
      <c r="A22263" s="13">
        <v>42773</v>
      </c>
      <c r="B22263" s="14">
        <v>55.36</v>
      </c>
      <c r="C22263" s="14">
        <v>0</v>
      </c>
      <c r="D22263" s="14">
        <v>0</v>
      </c>
      <c r="E22263" s="15">
        <v>55.36</v>
      </c>
      <c r="F22263" s="16">
        <f t="shared" si="5776"/>
        <v>4.1132480000000005</v>
      </c>
      <c r="G22263" s="20">
        <f t="shared" si="5777"/>
        <v>38.56155059750008</v>
      </c>
      <c r="H22263" s="17">
        <v>6.8999999999999999E-3</v>
      </c>
      <c r="I22263" s="18">
        <f t="shared" si="5774"/>
        <v>0.28026540472275052</v>
      </c>
      <c r="J22263" s="21">
        <f t="shared" si="5775"/>
        <v>42.955064002222827</v>
      </c>
    </row>
    <row r="22264" spans="1:11" ht="12.75" customHeight="1" x14ac:dyDescent="0.25">
      <c r="A22264" s="13">
        <v>42801</v>
      </c>
      <c r="B22264" s="14">
        <v>50.01</v>
      </c>
      <c r="C22264" s="14">
        <v>0</v>
      </c>
      <c r="D22264" s="14">
        <v>0</v>
      </c>
      <c r="E22264" s="15">
        <v>50.01</v>
      </c>
      <c r="F22264" s="16">
        <f t="shared" si="5776"/>
        <v>3.7157430000000002</v>
      </c>
      <c r="G22264" s="20">
        <f t="shared" si="5777"/>
        <v>42.955064002222827</v>
      </c>
      <c r="H22264" s="17">
        <v>7.9000000000000008E-3</v>
      </c>
      <c r="I22264" s="18">
        <f t="shared" si="5774"/>
        <v>0.35402219046756039</v>
      </c>
      <c r="J22264" s="21">
        <f t="shared" si="5775"/>
        <v>47.02482919269039</v>
      </c>
    </row>
    <row r="22265" spans="1:11" ht="12.75" customHeight="1" x14ac:dyDescent="0.25">
      <c r="A22265" s="13">
        <v>42835</v>
      </c>
      <c r="B22265" s="14">
        <v>52.83</v>
      </c>
      <c r="C22265" s="14">
        <v>0</v>
      </c>
      <c r="D22265" s="14">
        <v>0</v>
      </c>
      <c r="E22265" s="15">
        <v>52.83</v>
      </c>
      <c r="F22265" s="16">
        <f t="shared" si="5776"/>
        <v>3.9252690000000001</v>
      </c>
      <c r="G22265" s="20">
        <f t="shared" si="5777"/>
        <v>47.02482919269039</v>
      </c>
      <c r="H22265" s="17">
        <v>8.9999999999999993E-3</v>
      </c>
      <c r="I22265" s="18">
        <f t="shared" si="5774"/>
        <v>0.4408871732342135</v>
      </c>
      <c r="J22265" s="21">
        <f t="shared" si="5775"/>
        <v>51.390985365924607</v>
      </c>
    </row>
    <row r="22266" spans="1:11" ht="12.75" customHeight="1" x14ac:dyDescent="0.25">
      <c r="A22266" s="13">
        <v>42866</v>
      </c>
      <c r="B22266" s="14">
        <v>52.67</v>
      </c>
      <c r="C22266" s="14">
        <v>0</v>
      </c>
      <c r="D22266" s="14">
        <v>0</v>
      </c>
      <c r="E22266" s="15"/>
      <c r="F22266" s="16">
        <f t="shared" si="5776"/>
        <v>0</v>
      </c>
      <c r="G22266" s="20">
        <f t="shared" si="5777"/>
        <v>51.390985365924607</v>
      </c>
      <c r="H22266" s="17">
        <v>9.0500000000000008E-3</v>
      </c>
      <c r="I22266" s="18">
        <f t="shared" si="5774"/>
        <v>0.46508841756161773</v>
      </c>
      <c r="J22266" s="21">
        <f t="shared" si="5775"/>
        <v>51.856073783486224</v>
      </c>
    </row>
    <row r="22267" spans="1:11" ht="12.75" customHeight="1" x14ac:dyDescent="0.25">
      <c r="A22267" s="13">
        <v>42896</v>
      </c>
      <c r="B22267" s="14">
        <v>48.98</v>
      </c>
      <c r="C22267" s="14">
        <v>0</v>
      </c>
      <c r="D22267" s="14">
        <v>0</v>
      </c>
      <c r="E22267" s="15"/>
      <c r="F22267" s="16">
        <f t="shared" si="5776"/>
        <v>0</v>
      </c>
      <c r="G22267" s="20">
        <f t="shared" si="5777"/>
        <v>51.856073783486224</v>
      </c>
      <c r="H22267" s="17">
        <v>1.0149999999999999E-2</v>
      </c>
      <c r="I22267" s="18">
        <f t="shared" si="5774"/>
        <v>0.52633914890238509</v>
      </c>
      <c r="J22267" s="27">
        <f t="shared" si="5775"/>
        <v>52.382412932388611</v>
      </c>
    </row>
    <row r="22268" spans="1:11" ht="12.75" customHeight="1" x14ac:dyDescent="0.25">
      <c r="A22268" s="7" t="s">
        <v>2536</v>
      </c>
      <c r="B22268" s="7" t="s">
        <v>2537</v>
      </c>
      <c r="F22268" s="16">
        <f>SUM(F22254:F22267)</f>
        <v>49.327770000000001</v>
      </c>
      <c r="I22268" s="8">
        <f>SUM(I22254:I22267)</f>
        <v>3.0546429323886106</v>
      </c>
      <c r="K22268" s="9">
        <f>SUM(F22268:I22268)</f>
        <v>52.382412932388611</v>
      </c>
    </row>
    <row r="22269" spans="1:11" ht="12.75" customHeight="1" x14ac:dyDescent="0.25">
      <c r="A22269" s="13">
        <v>42501</v>
      </c>
      <c r="B22269" s="14">
        <v>308.5</v>
      </c>
      <c r="C22269" s="14">
        <v>0</v>
      </c>
      <c r="D22269" s="14">
        <v>20.76</v>
      </c>
      <c r="E22269" s="15">
        <v>329.26</v>
      </c>
      <c r="F22269" s="16">
        <f>PRODUCT(E22269*0.0743)</f>
        <v>24.464017999999999</v>
      </c>
      <c r="H22269" s="17">
        <v>3.5000000000000001E-3</v>
      </c>
      <c r="I22269" s="18">
        <f t="shared" ref="I22269:I22282" si="5778">((F22269/2)+G22269)*(H22269)</f>
        <v>4.28120315E-2</v>
      </c>
      <c r="J22269" s="19">
        <f t="shared" ref="J22269:J22282" si="5779">F22269+G22269+I22269</f>
        <v>24.506830031499998</v>
      </c>
    </row>
    <row r="22270" spans="1:11" ht="12.75" customHeight="1" x14ac:dyDescent="0.25">
      <c r="A22270" s="13">
        <v>42527</v>
      </c>
      <c r="B22270" s="14">
        <v>526.21</v>
      </c>
      <c r="C22270" s="14">
        <v>0</v>
      </c>
      <c r="D22270" s="14">
        <v>0</v>
      </c>
      <c r="E22270" s="15">
        <v>526.21</v>
      </c>
      <c r="F22270" s="16">
        <f t="shared" ref="F22270:F22282" si="5780">PRODUCT(E22270*0.0743)</f>
        <v>39.097403000000007</v>
      </c>
      <c r="G22270" s="20">
        <f t="shared" ref="G22270:G22282" si="5781">SUM(J22269)</f>
        <v>24.506830031499998</v>
      </c>
      <c r="H22270" s="17">
        <v>3.7000000000000002E-3</v>
      </c>
      <c r="I22270" s="18">
        <f t="shared" si="5778"/>
        <v>0.16300546666655003</v>
      </c>
      <c r="J22270" s="19">
        <f t="shared" si="5779"/>
        <v>63.767238498166549</v>
      </c>
    </row>
    <row r="22271" spans="1:11" ht="12.75" customHeight="1" x14ac:dyDescent="0.25">
      <c r="A22271" s="13">
        <v>42559</v>
      </c>
      <c r="B22271" s="14">
        <v>434.23</v>
      </c>
      <c r="C22271" s="14">
        <v>0</v>
      </c>
      <c r="D22271" s="14">
        <v>0</v>
      </c>
      <c r="E22271" s="15">
        <v>434.23</v>
      </c>
      <c r="F22271" s="16">
        <f t="shared" si="5780"/>
        <v>32.263289</v>
      </c>
      <c r="G22271" s="20">
        <f t="shared" si="5781"/>
        <v>63.767238498166549</v>
      </c>
      <c r="H22271" s="17">
        <v>4.0499999999999998E-3</v>
      </c>
      <c r="I22271" s="18">
        <f t="shared" si="5778"/>
        <v>0.32359047614257452</v>
      </c>
      <c r="J22271" s="19">
        <f t="shared" si="5779"/>
        <v>96.354117974309119</v>
      </c>
    </row>
    <row r="22272" spans="1:11" ht="12.75" customHeight="1" x14ac:dyDescent="0.25">
      <c r="A22272" s="13">
        <v>42590</v>
      </c>
      <c r="B22272" s="14">
        <v>546.37</v>
      </c>
      <c r="C22272" s="14">
        <v>0</v>
      </c>
      <c r="D22272" s="14">
        <v>0</v>
      </c>
      <c r="E22272" s="15">
        <v>546.37</v>
      </c>
      <c r="F22272" s="16">
        <f t="shared" si="5780"/>
        <v>40.595291000000003</v>
      </c>
      <c r="G22272" s="20">
        <f t="shared" si="5781"/>
        <v>96.354117974309119</v>
      </c>
      <c r="H22272" s="17">
        <v>4.1999999999999997E-3</v>
      </c>
      <c r="I22272" s="18">
        <f t="shared" si="5778"/>
        <v>0.48993740659209828</v>
      </c>
      <c r="J22272" s="19">
        <f t="shared" si="5779"/>
        <v>137.43934638090121</v>
      </c>
    </row>
    <row r="22273" spans="1:11" ht="12.75" customHeight="1" x14ac:dyDescent="0.25">
      <c r="A22273" s="13">
        <v>42622</v>
      </c>
      <c r="B22273" s="14">
        <v>449.98</v>
      </c>
      <c r="C22273" s="14">
        <v>0</v>
      </c>
      <c r="D22273" s="14">
        <v>0</v>
      </c>
      <c r="E22273" s="15">
        <v>449.98</v>
      </c>
      <c r="F22273" s="16">
        <f t="shared" si="5780"/>
        <v>33.433514000000002</v>
      </c>
      <c r="G22273" s="20">
        <f t="shared" si="5781"/>
        <v>137.43934638090121</v>
      </c>
      <c r="H22273" s="17">
        <v>4.45E-3</v>
      </c>
      <c r="I22273" s="18">
        <f t="shared" si="5778"/>
        <v>0.68599466004501042</v>
      </c>
      <c r="J22273" s="19">
        <f t="shared" si="5779"/>
        <v>171.55885504094621</v>
      </c>
    </row>
    <row r="22274" spans="1:11" ht="12.75" customHeight="1" x14ac:dyDescent="0.25">
      <c r="A22274" s="13">
        <v>42654</v>
      </c>
      <c r="B22274" s="14">
        <v>564.64</v>
      </c>
      <c r="C22274" s="14">
        <v>0</v>
      </c>
      <c r="D22274" s="14">
        <v>0</v>
      </c>
      <c r="E22274" s="15">
        <v>564.64</v>
      </c>
      <c r="F22274" s="16">
        <f t="shared" si="5780"/>
        <v>41.952752000000004</v>
      </c>
      <c r="G22274" s="20">
        <f t="shared" si="5781"/>
        <v>171.55885504094621</v>
      </c>
      <c r="H22274" s="17">
        <v>4.7999999999999996E-3</v>
      </c>
      <c r="I22274" s="18">
        <f t="shared" si="5778"/>
        <v>0.9241691089965417</v>
      </c>
      <c r="J22274" s="21">
        <f t="shared" si="5779"/>
        <v>214.43577614994277</v>
      </c>
    </row>
    <row r="22275" spans="1:11" ht="12.75" customHeight="1" x14ac:dyDescent="0.25">
      <c r="A22275" s="13">
        <v>42682</v>
      </c>
      <c r="B22275" s="14">
        <v>497.86</v>
      </c>
      <c r="C22275" s="14">
        <v>0</v>
      </c>
      <c r="D22275" s="14">
        <v>0</v>
      </c>
      <c r="E22275" s="15">
        <v>497.86</v>
      </c>
      <c r="F22275" s="16">
        <f t="shared" si="5780"/>
        <v>36.990998000000005</v>
      </c>
      <c r="G22275" s="20">
        <f t="shared" si="5781"/>
        <v>214.43577614994277</v>
      </c>
      <c r="H22275" s="17">
        <v>4.7999999999999996E-3</v>
      </c>
      <c r="I22275" s="18">
        <f t="shared" si="5778"/>
        <v>1.1180701207197252</v>
      </c>
      <c r="J22275" s="21">
        <f t="shared" si="5779"/>
        <v>252.54484427066251</v>
      </c>
    </row>
    <row r="22276" spans="1:11" ht="12.75" customHeight="1" x14ac:dyDescent="0.25">
      <c r="A22276" s="13">
        <v>42711</v>
      </c>
      <c r="B22276" s="14">
        <v>477.07</v>
      </c>
      <c r="C22276" s="14">
        <v>0</v>
      </c>
      <c r="D22276" s="14">
        <v>0</v>
      </c>
      <c r="E22276" s="15">
        <v>477.07</v>
      </c>
      <c r="F22276" s="16">
        <f t="shared" si="5780"/>
        <v>35.446301000000005</v>
      </c>
      <c r="G22276" s="20">
        <f t="shared" si="5781"/>
        <v>252.54484427066251</v>
      </c>
      <c r="H22276" s="17">
        <v>6.0000000000000001E-3</v>
      </c>
      <c r="I22276" s="18">
        <f t="shared" si="5778"/>
        <v>1.6216079686239753</v>
      </c>
      <c r="J22276" s="21">
        <f t="shared" si="5779"/>
        <v>289.61275323928646</v>
      </c>
    </row>
    <row r="22277" spans="1:11" ht="12.75" customHeight="1" x14ac:dyDescent="0.25">
      <c r="A22277" s="13">
        <v>42746</v>
      </c>
      <c r="B22277" s="14">
        <v>569.14</v>
      </c>
      <c r="C22277" s="14">
        <v>0</v>
      </c>
      <c r="D22277" s="14">
        <v>0</v>
      </c>
      <c r="E22277" s="15">
        <v>569.14</v>
      </c>
      <c r="F22277" s="16">
        <f t="shared" si="5780"/>
        <v>42.287102000000004</v>
      </c>
      <c r="G22277" s="20">
        <f t="shared" si="5781"/>
        <v>289.61275323928646</v>
      </c>
      <c r="H22277" s="17">
        <v>7.3000000000000001E-3</v>
      </c>
      <c r="I22277" s="18">
        <f t="shared" si="5778"/>
        <v>2.2685210209467912</v>
      </c>
      <c r="J22277" s="21">
        <f t="shared" si="5779"/>
        <v>334.16837626023323</v>
      </c>
    </row>
    <row r="22278" spans="1:11" ht="12.75" customHeight="1" x14ac:dyDescent="0.25">
      <c r="A22278" s="13">
        <v>42773</v>
      </c>
      <c r="B22278" s="14">
        <v>419.15</v>
      </c>
      <c r="C22278" s="14">
        <v>0</v>
      </c>
      <c r="D22278" s="14">
        <v>0</v>
      </c>
      <c r="E22278" s="15">
        <v>419.15</v>
      </c>
      <c r="F22278" s="16">
        <f t="shared" si="5780"/>
        <v>31.142845000000001</v>
      </c>
      <c r="G22278" s="20">
        <f t="shared" si="5781"/>
        <v>334.16837626023323</v>
      </c>
      <c r="H22278" s="17">
        <v>6.8999999999999999E-3</v>
      </c>
      <c r="I22278" s="18">
        <f t="shared" si="5778"/>
        <v>2.4132046114456092</v>
      </c>
      <c r="J22278" s="21">
        <f t="shared" si="5779"/>
        <v>367.72442587167887</v>
      </c>
    </row>
    <row r="22279" spans="1:11" ht="12.75" customHeight="1" x14ac:dyDescent="0.25">
      <c r="A22279" s="13">
        <v>42801</v>
      </c>
      <c r="B22279" s="14">
        <v>415.41</v>
      </c>
      <c r="C22279" s="14">
        <v>0</v>
      </c>
      <c r="D22279" s="14">
        <v>0</v>
      </c>
      <c r="E22279" s="15">
        <v>415.41</v>
      </c>
      <c r="F22279" s="16">
        <f t="shared" si="5780"/>
        <v>30.864963000000003</v>
      </c>
      <c r="G22279" s="20">
        <f t="shared" si="5781"/>
        <v>367.72442587167887</v>
      </c>
      <c r="H22279" s="17">
        <v>7.9000000000000008E-3</v>
      </c>
      <c r="I22279" s="18">
        <f t="shared" si="5778"/>
        <v>3.0269395682362634</v>
      </c>
      <c r="J22279" s="21">
        <f t="shared" si="5779"/>
        <v>401.61632843991515</v>
      </c>
    </row>
    <row r="22280" spans="1:11" ht="12.75" customHeight="1" x14ac:dyDescent="0.25">
      <c r="A22280" s="13">
        <v>42835</v>
      </c>
      <c r="B22280" s="14">
        <v>531.96</v>
      </c>
      <c r="C22280" s="14">
        <v>0</v>
      </c>
      <c r="D22280" s="14">
        <v>0</v>
      </c>
      <c r="E22280" s="15">
        <v>531.96</v>
      </c>
      <c r="F22280" s="16">
        <f t="shared" si="5780"/>
        <v>39.524628000000007</v>
      </c>
      <c r="G22280" s="20">
        <f t="shared" si="5781"/>
        <v>401.61632843991515</v>
      </c>
      <c r="H22280" s="17">
        <v>8.9999999999999993E-3</v>
      </c>
      <c r="I22280" s="18">
        <f t="shared" si="5778"/>
        <v>3.7924077819592359</v>
      </c>
      <c r="J22280" s="21">
        <f t="shared" si="5779"/>
        <v>444.9333642218744</v>
      </c>
    </row>
    <row r="22281" spans="1:11" ht="12.75" customHeight="1" x14ac:dyDescent="0.25">
      <c r="A22281" s="13">
        <v>42866</v>
      </c>
      <c r="B22281" s="14">
        <v>410.19</v>
      </c>
      <c r="C22281" s="14">
        <v>0</v>
      </c>
      <c r="D22281" s="14">
        <v>0</v>
      </c>
      <c r="E22281" s="15"/>
      <c r="F22281" s="16">
        <f t="shared" si="5780"/>
        <v>0</v>
      </c>
      <c r="G22281" s="20">
        <f t="shared" si="5781"/>
        <v>444.9333642218744</v>
      </c>
      <c r="H22281" s="17">
        <v>9.0500000000000008E-3</v>
      </c>
      <c r="I22281" s="18">
        <f t="shared" si="5778"/>
        <v>4.0266469462079639</v>
      </c>
      <c r="J22281" s="21">
        <f t="shared" si="5779"/>
        <v>448.96001116808236</v>
      </c>
    </row>
    <row r="22282" spans="1:11" ht="12.75" customHeight="1" x14ac:dyDescent="0.25">
      <c r="A22282" s="13">
        <v>42896</v>
      </c>
      <c r="B22282" s="14">
        <v>1723.19</v>
      </c>
      <c r="C22282" s="14">
        <v>0</v>
      </c>
      <c r="D22282" s="14">
        <v>0</v>
      </c>
      <c r="E22282" s="15"/>
      <c r="F22282" s="16">
        <f t="shared" si="5780"/>
        <v>0</v>
      </c>
      <c r="G22282" s="20">
        <f t="shared" si="5781"/>
        <v>448.96001116808236</v>
      </c>
      <c r="H22282" s="17">
        <v>1.0149999999999999E-2</v>
      </c>
      <c r="I22282" s="18">
        <f t="shared" si="5778"/>
        <v>4.5569441133560353</v>
      </c>
      <c r="J22282" s="27">
        <f t="shared" si="5779"/>
        <v>453.51695528143841</v>
      </c>
    </row>
    <row r="22283" spans="1:11" ht="12.75" customHeight="1" x14ac:dyDescent="0.25">
      <c r="A22283" s="7" t="s">
        <v>2538</v>
      </c>
      <c r="B22283" s="7" t="s">
        <v>2539</v>
      </c>
      <c r="F22283" s="16">
        <f>SUM(F22269:F22282)</f>
        <v>428.06310400000007</v>
      </c>
      <c r="I22283" s="8">
        <f>SUM(I22269:I22282)</f>
        <v>25.453851281438375</v>
      </c>
      <c r="K22283" s="9">
        <f>SUM(F22283:I22283)</f>
        <v>453.51695528143841</v>
      </c>
    </row>
    <row r="22284" spans="1:11" ht="12.75" customHeight="1" x14ac:dyDescent="0.25">
      <c r="A22284" s="13">
        <v>42501</v>
      </c>
      <c r="B22284" s="14">
        <v>14.33</v>
      </c>
      <c r="C22284" s="14">
        <v>0</v>
      </c>
      <c r="D22284" s="14">
        <v>20.76</v>
      </c>
      <c r="E22284" s="15">
        <v>35.090000000000003</v>
      </c>
      <c r="F22284" s="16">
        <f>PRODUCT(E22284*0.0743)</f>
        <v>2.6071870000000006</v>
      </c>
      <c r="H22284" s="17">
        <v>3.5000000000000001E-3</v>
      </c>
      <c r="I22284" s="18">
        <f t="shared" ref="I22284:I22297" si="5782">((F22284/2)+G22284)*(H22284)</f>
        <v>4.5625772500000016E-3</v>
      </c>
      <c r="J22284" s="19">
        <f t="shared" ref="J22284:J22297" si="5783">F22284+G22284+I22284</f>
        <v>2.6117495772500008</v>
      </c>
    </row>
    <row r="22285" spans="1:11" ht="12.75" customHeight="1" x14ac:dyDescent="0.25">
      <c r="A22285" s="13">
        <v>42527</v>
      </c>
      <c r="B22285" s="14">
        <v>36.700000000000003</v>
      </c>
      <c r="C22285" s="14">
        <v>0</v>
      </c>
      <c r="D22285" s="14">
        <v>0</v>
      </c>
      <c r="E22285" s="15">
        <v>36.700000000000003</v>
      </c>
      <c r="F22285" s="16">
        <f t="shared" ref="F22285:F22297" si="5784">PRODUCT(E22285*0.0743)</f>
        <v>2.7268100000000004</v>
      </c>
      <c r="G22285" s="20">
        <f t="shared" ref="G22285:G22297" si="5785">SUM(J22284)</f>
        <v>2.6117495772500008</v>
      </c>
      <c r="H22285" s="17">
        <v>3.7000000000000002E-3</v>
      </c>
      <c r="I22285" s="18">
        <f t="shared" si="5782"/>
        <v>1.4708071935825004E-2</v>
      </c>
      <c r="J22285" s="19">
        <f t="shared" si="5783"/>
        <v>5.3532676491858258</v>
      </c>
    </row>
    <row r="22286" spans="1:11" ht="12.75" customHeight="1" x14ac:dyDescent="0.25">
      <c r="A22286" s="13">
        <v>42559</v>
      </c>
      <c r="B22286" s="14">
        <v>36.07</v>
      </c>
      <c r="C22286" s="14">
        <v>0</v>
      </c>
      <c r="D22286" s="14">
        <v>0</v>
      </c>
      <c r="E22286" s="15">
        <v>36.07</v>
      </c>
      <c r="F22286" s="16">
        <f t="shared" si="5784"/>
        <v>2.6800010000000003</v>
      </c>
      <c r="G22286" s="20">
        <f t="shared" si="5785"/>
        <v>5.3532676491858258</v>
      </c>
      <c r="H22286" s="17">
        <v>4.0499999999999998E-3</v>
      </c>
      <c r="I22286" s="18">
        <f t="shared" si="5782"/>
        <v>2.7107736004202593E-2</v>
      </c>
      <c r="J22286" s="19">
        <f t="shared" si="5783"/>
        <v>8.060376385190029</v>
      </c>
    </row>
    <row r="22287" spans="1:11" ht="12.75" customHeight="1" x14ac:dyDescent="0.25">
      <c r="A22287" s="13">
        <v>42590</v>
      </c>
      <c r="B22287" s="14">
        <v>37.96</v>
      </c>
      <c r="C22287" s="14">
        <v>0</v>
      </c>
      <c r="D22287" s="14">
        <v>0</v>
      </c>
      <c r="E22287" s="15">
        <v>37.96</v>
      </c>
      <c r="F22287" s="16">
        <f t="shared" si="5784"/>
        <v>2.8204280000000002</v>
      </c>
      <c r="G22287" s="20">
        <f t="shared" si="5785"/>
        <v>8.060376385190029</v>
      </c>
      <c r="H22287" s="17">
        <v>4.1999999999999997E-3</v>
      </c>
      <c r="I22287" s="18">
        <f t="shared" si="5782"/>
        <v>3.9776479617798122E-2</v>
      </c>
      <c r="J22287" s="19">
        <f t="shared" si="5783"/>
        <v>10.920580864807826</v>
      </c>
    </row>
    <row r="22288" spans="1:11" ht="12.75" customHeight="1" x14ac:dyDescent="0.25">
      <c r="A22288" s="13">
        <v>42622</v>
      </c>
      <c r="B22288" s="14">
        <v>37.33</v>
      </c>
      <c r="C22288" s="14">
        <v>0</v>
      </c>
      <c r="D22288" s="14">
        <v>0</v>
      </c>
      <c r="E22288" s="15">
        <v>37.33</v>
      </c>
      <c r="F22288" s="16">
        <f t="shared" si="5784"/>
        <v>2.7736190000000001</v>
      </c>
      <c r="G22288" s="20">
        <f t="shared" si="5785"/>
        <v>10.920580864807826</v>
      </c>
      <c r="H22288" s="17">
        <v>4.45E-3</v>
      </c>
      <c r="I22288" s="18">
        <f t="shared" si="5782"/>
        <v>5.476788712339483E-2</v>
      </c>
      <c r="J22288" s="19">
        <f t="shared" si="5783"/>
        <v>13.748967751931222</v>
      </c>
    </row>
    <row r="22289" spans="1:11" ht="12.75" customHeight="1" x14ac:dyDescent="0.25">
      <c r="A22289" s="13">
        <v>42654</v>
      </c>
      <c r="B22289" s="14">
        <v>39.85</v>
      </c>
      <c r="C22289" s="14">
        <v>0</v>
      </c>
      <c r="D22289" s="14">
        <v>0</v>
      </c>
      <c r="E22289" s="15">
        <v>39.85</v>
      </c>
      <c r="F22289" s="16">
        <f t="shared" si="5784"/>
        <v>2.9608550000000005</v>
      </c>
      <c r="G22289" s="20">
        <f t="shared" si="5785"/>
        <v>13.748967751931222</v>
      </c>
      <c r="H22289" s="17">
        <v>4.7999999999999996E-3</v>
      </c>
      <c r="I22289" s="18">
        <f t="shared" si="5782"/>
        <v>7.3101097209269869E-2</v>
      </c>
      <c r="J22289" s="21">
        <f t="shared" si="5783"/>
        <v>16.782923849140492</v>
      </c>
    </row>
    <row r="22290" spans="1:11" ht="12.75" customHeight="1" x14ac:dyDescent="0.25">
      <c r="A22290" s="13">
        <v>42682</v>
      </c>
      <c r="B22290" s="14">
        <v>38.590000000000003</v>
      </c>
      <c r="C22290" s="14">
        <v>0</v>
      </c>
      <c r="D22290" s="14">
        <v>0</v>
      </c>
      <c r="E22290" s="15">
        <v>38.590000000000003</v>
      </c>
      <c r="F22290" s="16">
        <f t="shared" si="5784"/>
        <v>2.8672370000000003</v>
      </c>
      <c r="G22290" s="20">
        <f t="shared" si="5785"/>
        <v>16.782923849140492</v>
      </c>
      <c r="H22290" s="17">
        <v>4.7999999999999996E-3</v>
      </c>
      <c r="I22290" s="18">
        <f t="shared" si="5782"/>
        <v>8.7439403275874364E-2</v>
      </c>
      <c r="J22290" s="21">
        <f t="shared" si="5783"/>
        <v>19.737600252416364</v>
      </c>
    </row>
    <row r="22291" spans="1:11" ht="12.75" customHeight="1" x14ac:dyDescent="0.25">
      <c r="A22291" s="13">
        <v>42711</v>
      </c>
      <c r="B22291" s="14">
        <v>38.590000000000003</v>
      </c>
      <c r="C22291" s="14">
        <v>0</v>
      </c>
      <c r="D22291" s="14">
        <v>0</v>
      </c>
      <c r="E22291" s="15">
        <v>38.590000000000003</v>
      </c>
      <c r="F22291" s="16">
        <f t="shared" si="5784"/>
        <v>2.8672370000000003</v>
      </c>
      <c r="G22291" s="20">
        <f t="shared" si="5785"/>
        <v>19.737600252416364</v>
      </c>
      <c r="H22291" s="17">
        <v>6.0000000000000001E-3</v>
      </c>
      <c r="I22291" s="18">
        <f t="shared" si="5782"/>
        <v>0.1270273125144982</v>
      </c>
      <c r="J22291" s="21">
        <f t="shared" si="5783"/>
        <v>22.731864564930863</v>
      </c>
    </row>
    <row r="22292" spans="1:11" ht="12.75" customHeight="1" x14ac:dyDescent="0.25">
      <c r="A22292" s="13">
        <v>42746</v>
      </c>
      <c r="B22292" s="14">
        <v>39.47</v>
      </c>
      <c r="C22292" s="14">
        <v>0</v>
      </c>
      <c r="D22292" s="14">
        <v>0</v>
      </c>
      <c r="E22292" s="15">
        <v>39.47</v>
      </c>
      <c r="F22292" s="16">
        <f t="shared" si="5784"/>
        <v>2.9326210000000001</v>
      </c>
      <c r="G22292" s="20">
        <f t="shared" si="5785"/>
        <v>22.731864564930863</v>
      </c>
      <c r="H22292" s="17">
        <v>7.3000000000000001E-3</v>
      </c>
      <c r="I22292" s="18">
        <f t="shared" si="5782"/>
        <v>0.1766466779739953</v>
      </c>
      <c r="J22292" s="21">
        <f t="shared" si="5783"/>
        <v>25.841132242904859</v>
      </c>
    </row>
    <row r="22293" spans="1:11" ht="12.75" customHeight="1" x14ac:dyDescent="0.25">
      <c r="A22293" s="13">
        <v>42773</v>
      </c>
      <c r="B22293" s="14">
        <v>39.31</v>
      </c>
      <c r="C22293" s="14">
        <v>0</v>
      </c>
      <c r="D22293" s="14">
        <v>0</v>
      </c>
      <c r="E22293" s="15">
        <v>39.31</v>
      </c>
      <c r="F22293" s="16">
        <f t="shared" si="5784"/>
        <v>2.9207330000000002</v>
      </c>
      <c r="G22293" s="20">
        <f t="shared" si="5785"/>
        <v>25.841132242904859</v>
      </c>
      <c r="H22293" s="17">
        <v>6.8999999999999999E-3</v>
      </c>
      <c r="I22293" s="18">
        <f t="shared" si="5782"/>
        <v>0.1883803413260435</v>
      </c>
      <c r="J22293" s="21">
        <f t="shared" si="5783"/>
        <v>28.950245584230906</v>
      </c>
    </row>
    <row r="22294" spans="1:11" ht="12.75" customHeight="1" x14ac:dyDescent="0.25">
      <c r="A22294" s="13">
        <v>42801</v>
      </c>
      <c r="B22294" s="14">
        <v>40.49</v>
      </c>
      <c r="C22294" s="14">
        <v>0</v>
      </c>
      <c r="D22294" s="14">
        <v>0</v>
      </c>
      <c r="E22294" s="15">
        <v>40.49</v>
      </c>
      <c r="F22294" s="16">
        <f t="shared" si="5784"/>
        <v>3.0084070000000005</v>
      </c>
      <c r="G22294" s="20">
        <f t="shared" si="5785"/>
        <v>28.950245584230906</v>
      </c>
      <c r="H22294" s="17">
        <v>7.9000000000000008E-3</v>
      </c>
      <c r="I22294" s="18">
        <f t="shared" si="5782"/>
        <v>0.24059014776542417</v>
      </c>
      <c r="J22294" s="21">
        <f t="shared" si="5783"/>
        <v>32.199242731996335</v>
      </c>
    </row>
    <row r="22295" spans="1:11" ht="12.75" customHeight="1" x14ac:dyDescent="0.25">
      <c r="A22295" s="13">
        <v>42835</v>
      </c>
      <c r="B22295" s="14">
        <v>44.17</v>
      </c>
      <c r="C22295" s="14">
        <v>0</v>
      </c>
      <c r="D22295" s="14">
        <v>0</v>
      </c>
      <c r="E22295" s="15">
        <v>44.17</v>
      </c>
      <c r="F22295" s="16">
        <f t="shared" si="5784"/>
        <v>3.2818310000000004</v>
      </c>
      <c r="G22295" s="20">
        <f t="shared" si="5785"/>
        <v>32.199242731996335</v>
      </c>
      <c r="H22295" s="17">
        <v>8.9999999999999993E-3</v>
      </c>
      <c r="I22295" s="18">
        <f t="shared" si="5782"/>
        <v>0.30456142408796699</v>
      </c>
      <c r="J22295" s="21">
        <f t="shared" si="5783"/>
        <v>35.785635156084297</v>
      </c>
    </row>
    <row r="22296" spans="1:11" ht="12.75" customHeight="1" x14ac:dyDescent="0.25">
      <c r="A22296" s="13">
        <v>42866</v>
      </c>
      <c r="B22296" s="14">
        <v>39.54</v>
      </c>
      <c r="C22296" s="14">
        <v>0</v>
      </c>
      <c r="D22296" s="14">
        <v>0</v>
      </c>
      <c r="E22296" s="15"/>
      <c r="F22296" s="16">
        <f t="shared" si="5784"/>
        <v>0</v>
      </c>
      <c r="G22296" s="20">
        <f t="shared" si="5785"/>
        <v>35.785635156084297</v>
      </c>
      <c r="H22296" s="17">
        <v>9.0500000000000008E-3</v>
      </c>
      <c r="I22296" s="18">
        <f t="shared" si="5782"/>
        <v>0.32385999816256289</v>
      </c>
      <c r="J22296" s="21">
        <f t="shared" si="5783"/>
        <v>36.109495154246858</v>
      </c>
    </row>
    <row r="22297" spans="1:11" ht="12.75" customHeight="1" x14ac:dyDescent="0.25">
      <c r="A22297" s="13">
        <v>42896</v>
      </c>
      <c r="B22297" s="14">
        <v>41.13</v>
      </c>
      <c r="C22297" s="14">
        <v>0</v>
      </c>
      <c r="D22297" s="14">
        <v>0</v>
      </c>
      <c r="E22297" s="15"/>
      <c r="F22297" s="16">
        <f t="shared" si="5784"/>
        <v>0</v>
      </c>
      <c r="G22297" s="20">
        <f t="shared" si="5785"/>
        <v>36.109495154246858</v>
      </c>
      <c r="H22297" s="17">
        <v>1.0149999999999999E-2</v>
      </c>
      <c r="I22297" s="18">
        <f t="shared" si="5782"/>
        <v>0.36651137581560556</v>
      </c>
      <c r="J22297" s="27">
        <f t="shared" si="5783"/>
        <v>36.476006530062463</v>
      </c>
    </row>
    <row r="22298" spans="1:11" ht="12.75" customHeight="1" x14ac:dyDescent="0.25">
      <c r="A22298" s="7" t="s">
        <v>2540</v>
      </c>
      <c r="B22298" s="7" t="s">
        <v>2541</v>
      </c>
      <c r="F22298" s="16">
        <f>SUM(F22284:F22297)</f>
        <v>34.446966000000003</v>
      </c>
      <c r="I22298" s="8">
        <f>SUM(I22284:I22297)</f>
        <v>2.0290405300624617</v>
      </c>
      <c r="K22298" s="9">
        <f>SUM(F22298:I22298)</f>
        <v>36.476006530062463</v>
      </c>
    </row>
    <row r="22299" spans="1:11" ht="12.75" customHeight="1" x14ac:dyDescent="0.25">
      <c r="A22299" s="13">
        <v>42501</v>
      </c>
      <c r="B22299" s="14">
        <v>15.26</v>
      </c>
      <c r="C22299" s="14">
        <v>0</v>
      </c>
      <c r="D22299" s="14">
        <v>20.76</v>
      </c>
      <c r="E22299" s="15">
        <v>36.020000000000003</v>
      </c>
      <c r="F22299" s="16">
        <f>PRODUCT(E22299*0.0743)</f>
        <v>2.6762860000000006</v>
      </c>
      <c r="H22299" s="17">
        <v>3.5000000000000001E-3</v>
      </c>
      <c r="I22299" s="18">
        <f t="shared" ref="I22299:I22312" si="5786">((F22299/2)+G22299)*(H22299)</f>
        <v>4.6835005000000008E-3</v>
      </c>
      <c r="J22299" s="19">
        <f t="shared" ref="J22299:J22312" si="5787">F22299+G22299+I22299</f>
        <v>2.6809695005000007</v>
      </c>
    </row>
    <row r="22300" spans="1:11" ht="12.75" customHeight="1" x14ac:dyDescent="0.25">
      <c r="A22300" s="13">
        <v>42527</v>
      </c>
      <c r="B22300" s="14">
        <v>44.89</v>
      </c>
      <c r="C22300" s="14">
        <v>0</v>
      </c>
      <c r="D22300" s="14">
        <v>0</v>
      </c>
      <c r="E22300" s="15">
        <v>44.89</v>
      </c>
      <c r="F22300" s="16">
        <f t="shared" ref="F22300:F22312" si="5788">PRODUCT(E22300*0.0743)</f>
        <v>3.3353270000000004</v>
      </c>
      <c r="G22300" s="20">
        <f t="shared" ref="G22300:G22312" si="5789">SUM(J22299)</f>
        <v>2.6809695005000007</v>
      </c>
      <c r="H22300" s="17">
        <v>3.7000000000000002E-3</v>
      </c>
      <c r="I22300" s="18">
        <f t="shared" si="5786"/>
        <v>1.6089942101850007E-2</v>
      </c>
      <c r="J22300" s="19">
        <f t="shared" si="5787"/>
        <v>6.032386442601851</v>
      </c>
    </row>
    <row r="22301" spans="1:11" ht="12.75" customHeight="1" x14ac:dyDescent="0.25">
      <c r="A22301" s="13">
        <v>42559</v>
      </c>
      <c r="B22301" s="14">
        <v>40.479999999999997</v>
      </c>
      <c r="C22301" s="14">
        <v>0</v>
      </c>
      <c r="D22301" s="14">
        <v>0</v>
      </c>
      <c r="E22301" s="15">
        <v>40.479999999999997</v>
      </c>
      <c r="F22301" s="16">
        <f t="shared" si="5788"/>
        <v>3.0076640000000001</v>
      </c>
      <c r="G22301" s="20">
        <f t="shared" si="5789"/>
        <v>6.032386442601851</v>
      </c>
      <c r="H22301" s="17">
        <v>4.0499999999999998E-3</v>
      </c>
      <c r="I22301" s="18">
        <f t="shared" si="5786"/>
        <v>3.0521684692537496E-2</v>
      </c>
      <c r="J22301" s="19">
        <f t="shared" si="5787"/>
        <v>9.0705721272943887</v>
      </c>
    </row>
    <row r="22302" spans="1:11" ht="12.75" customHeight="1" x14ac:dyDescent="0.25">
      <c r="A22302" s="13">
        <v>42590</v>
      </c>
      <c r="B22302" s="14">
        <v>50.56</v>
      </c>
      <c r="C22302" s="14">
        <v>0</v>
      </c>
      <c r="D22302" s="14">
        <v>0</v>
      </c>
      <c r="E22302" s="15">
        <v>50.56</v>
      </c>
      <c r="F22302" s="16">
        <f t="shared" si="5788"/>
        <v>3.7566080000000004</v>
      </c>
      <c r="G22302" s="20">
        <f t="shared" si="5789"/>
        <v>9.0705721272943887</v>
      </c>
      <c r="H22302" s="17">
        <v>4.1999999999999997E-3</v>
      </c>
      <c r="I22302" s="18">
        <f t="shared" si="5786"/>
        <v>4.5985279734636432E-2</v>
      </c>
      <c r="J22302" s="19">
        <f t="shared" si="5787"/>
        <v>12.873165407029026</v>
      </c>
    </row>
    <row r="22303" spans="1:11" ht="12.75" customHeight="1" x14ac:dyDescent="0.25">
      <c r="A22303" s="13">
        <v>42622</v>
      </c>
      <c r="B22303" s="14">
        <v>49.3</v>
      </c>
      <c r="C22303" s="14">
        <v>0</v>
      </c>
      <c r="D22303" s="14">
        <v>0</v>
      </c>
      <c r="E22303" s="15">
        <v>49.3</v>
      </c>
      <c r="F22303" s="16">
        <f t="shared" si="5788"/>
        <v>3.6629900000000002</v>
      </c>
      <c r="G22303" s="20">
        <f t="shared" si="5789"/>
        <v>12.873165407029026</v>
      </c>
      <c r="H22303" s="17">
        <v>4.45E-3</v>
      </c>
      <c r="I22303" s="18">
        <f t="shared" si="5786"/>
        <v>6.5435738811279162E-2</v>
      </c>
      <c r="J22303" s="19">
        <f t="shared" si="5787"/>
        <v>16.601591145840302</v>
      </c>
    </row>
    <row r="22304" spans="1:11" ht="12.75" customHeight="1" x14ac:dyDescent="0.25">
      <c r="A22304" s="13">
        <v>42654</v>
      </c>
      <c r="B22304" s="14">
        <v>49.3</v>
      </c>
      <c r="C22304" s="14">
        <v>0</v>
      </c>
      <c r="D22304" s="14">
        <v>0</v>
      </c>
      <c r="E22304" s="15">
        <v>49.3</v>
      </c>
      <c r="F22304" s="16">
        <f t="shared" si="5788"/>
        <v>3.6629900000000002</v>
      </c>
      <c r="G22304" s="20">
        <f t="shared" si="5789"/>
        <v>16.601591145840302</v>
      </c>
      <c r="H22304" s="17">
        <v>4.7999999999999996E-3</v>
      </c>
      <c r="I22304" s="18">
        <f t="shared" si="5786"/>
        <v>8.8478813500033449E-2</v>
      </c>
      <c r="J22304" s="21">
        <f t="shared" si="5787"/>
        <v>20.353059959340335</v>
      </c>
    </row>
    <row r="22305" spans="1:11" ht="12.75" customHeight="1" x14ac:dyDescent="0.25">
      <c r="A22305" s="13">
        <v>42682</v>
      </c>
      <c r="B22305" s="14">
        <v>70.72</v>
      </c>
      <c r="C22305" s="14">
        <v>0</v>
      </c>
      <c r="D22305" s="14">
        <v>0</v>
      </c>
      <c r="E22305" s="15">
        <v>70.72</v>
      </c>
      <c r="F22305" s="16">
        <f t="shared" si="5788"/>
        <v>5.2544960000000005</v>
      </c>
      <c r="G22305" s="20">
        <f t="shared" si="5789"/>
        <v>20.353059959340335</v>
      </c>
      <c r="H22305" s="17">
        <v>4.7999999999999996E-3</v>
      </c>
      <c r="I22305" s="18">
        <f t="shared" si="5786"/>
        <v>0.11030547820483361</v>
      </c>
      <c r="J22305" s="21">
        <f t="shared" si="5787"/>
        <v>25.717861437545167</v>
      </c>
    </row>
    <row r="22306" spans="1:11" ht="12.75" customHeight="1" x14ac:dyDescent="0.25">
      <c r="A22306" s="13">
        <v>42711</v>
      </c>
      <c r="B22306" s="14">
        <v>49.3</v>
      </c>
      <c r="C22306" s="14">
        <v>0</v>
      </c>
      <c r="D22306" s="14">
        <v>0</v>
      </c>
      <c r="E22306" s="15">
        <v>49.3</v>
      </c>
      <c r="F22306" s="16">
        <f t="shared" si="5788"/>
        <v>3.6629900000000002</v>
      </c>
      <c r="G22306" s="20">
        <f t="shared" si="5789"/>
        <v>25.717861437545167</v>
      </c>
      <c r="H22306" s="17">
        <v>6.0000000000000001E-3</v>
      </c>
      <c r="I22306" s="18">
        <f t="shared" si="5786"/>
        <v>0.16529613862527101</v>
      </c>
      <c r="J22306" s="21">
        <f t="shared" si="5787"/>
        <v>29.546147576170441</v>
      </c>
    </row>
    <row r="22307" spans="1:11" ht="12.75" customHeight="1" x14ac:dyDescent="0.25">
      <c r="A22307" s="13">
        <v>42746</v>
      </c>
      <c r="B22307" s="14">
        <v>53.92</v>
      </c>
      <c r="C22307" s="14">
        <v>0</v>
      </c>
      <c r="D22307" s="14">
        <v>0</v>
      </c>
      <c r="E22307" s="15">
        <v>53.92</v>
      </c>
      <c r="F22307" s="16">
        <f t="shared" si="5788"/>
        <v>4.0062560000000005</v>
      </c>
      <c r="G22307" s="20">
        <f t="shared" si="5789"/>
        <v>29.546147576170441</v>
      </c>
      <c r="H22307" s="17">
        <v>7.3000000000000001E-3</v>
      </c>
      <c r="I22307" s="18">
        <f t="shared" si="5786"/>
        <v>0.23030971170604422</v>
      </c>
      <c r="J22307" s="21">
        <f t="shared" si="5787"/>
        <v>33.782713287876483</v>
      </c>
    </row>
    <row r="22308" spans="1:11" ht="12.75" customHeight="1" x14ac:dyDescent="0.25">
      <c r="A22308" s="13">
        <v>42773</v>
      </c>
      <c r="B22308" s="14">
        <v>49.75</v>
      </c>
      <c r="C22308" s="14">
        <v>0</v>
      </c>
      <c r="D22308" s="14">
        <v>0</v>
      </c>
      <c r="E22308" s="15">
        <v>49.75</v>
      </c>
      <c r="F22308" s="16">
        <f t="shared" si="5788"/>
        <v>3.6964250000000001</v>
      </c>
      <c r="G22308" s="20">
        <f t="shared" si="5789"/>
        <v>33.782713287876483</v>
      </c>
      <c r="H22308" s="17">
        <v>6.8999999999999999E-3</v>
      </c>
      <c r="I22308" s="18">
        <f t="shared" si="5786"/>
        <v>0.24585338793634776</v>
      </c>
      <c r="J22308" s="21">
        <f t="shared" si="5787"/>
        <v>37.724991675812831</v>
      </c>
    </row>
    <row r="22309" spans="1:11" ht="12.75" customHeight="1" x14ac:dyDescent="0.25">
      <c r="A22309" s="13">
        <v>42801</v>
      </c>
      <c r="B22309" s="14">
        <v>65.72</v>
      </c>
      <c r="C22309" s="14">
        <v>0</v>
      </c>
      <c r="D22309" s="14">
        <v>0</v>
      </c>
      <c r="E22309" s="15">
        <v>65.72</v>
      </c>
      <c r="F22309" s="16">
        <f t="shared" si="5788"/>
        <v>4.8829960000000003</v>
      </c>
      <c r="G22309" s="20">
        <f t="shared" si="5789"/>
        <v>37.724991675812831</v>
      </c>
      <c r="H22309" s="17">
        <v>7.9000000000000008E-3</v>
      </c>
      <c r="I22309" s="18">
        <f t="shared" si="5786"/>
        <v>0.31731526843892144</v>
      </c>
      <c r="J22309" s="21">
        <f t="shared" si="5787"/>
        <v>42.925302944251747</v>
      </c>
    </row>
    <row r="22310" spans="1:11" ht="12.75" customHeight="1" x14ac:dyDescent="0.25">
      <c r="A22310" s="13">
        <v>42835</v>
      </c>
      <c r="B22310" s="14">
        <v>56.95</v>
      </c>
      <c r="C22310" s="14">
        <v>0</v>
      </c>
      <c r="D22310" s="14">
        <v>0</v>
      </c>
      <c r="E22310" s="15">
        <v>56.95</v>
      </c>
      <c r="F22310" s="16">
        <f t="shared" si="5788"/>
        <v>4.2313850000000004</v>
      </c>
      <c r="G22310" s="20">
        <f t="shared" si="5789"/>
        <v>42.925302944251747</v>
      </c>
      <c r="H22310" s="17">
        <v>8.9999999999999993E-3</v>
      </c>
      <c r="I22310" s="18">
        <f t="shared" si="5786"/>
        <v>0.40536895899826569</v>
      </c>
      <c r="J22310" s="21">
        <f t="shared" si="5787"/>
        <v>47.562056903250017</v>
      </c>
    </row>
    <row r="22311" spans="1:11" ht="12.75" customHeight="1" x14ac:dyDescent="0.25">
      <c r="A22311" s="13">
        <v>42866</v>
      </c>
      <c r="B22311" s="14">
        <v>46.68</v>
      </c>
      <c r="C22311" s="14">
        <v>0</v>
      </c>
      <c r="D22311" s="14">
        <v>0</v>
      </c>
      <c r="E22311" s="15"/>
      <c r="F22311" s="16">
        <f t="shared" si="5788"/>
        <v>0</v>
      </c>
      <c r="G22311" s="20">
        <f t="shared" si="5789"/>
        <v>47.562056903250017</v>
      </c>
      <c r="H22311" s="17">
        <v>9.0500000000000008E-3</v>
      </c>
      <c r="I22311" s="18">
        <f t="shared" si="5786"/>
        <v>0.43043661497441271</v>
      </c>
      <c r="J22311" s="21">
        <f t="shared" si="5787"/>
        <v>47.992493518224428</v>
      </c>
    </row>
    <row r="22312" spans="1:11" ht="12.75" customHeight="1" x14ac:dyDescent="0.25">
      <c r="A22312" s="13">
        <v>42896</v>
      </c>
      <c r="B22312" s="14">
        <v>138.63999999999999</v>
      </c>
      <c r="C22312" s="14">
        <v>0</v>
      </c>
      <c r="D22312" s="14">
        <v>0</v>
      </c>
      <c r="E22312" s="15"/>
      <c r="F22312" s="16">
        <f t="shared" si="5788"/>
        <v>0</v>
      </c>
      <c r="G22312" s="20">
        <f t="shared" si="5789"/>
        <v>47.992493518224428</v>
      </c>
      <c r="H22312" s="17">
        <v>1.0149999999999999E-2</v>
      </c>
      <c r="I22312" s="18">
        <f t="shared" si="5786"/>
        <v>0.48712380920997789</v>
      </c>
      <c r="J22312" s="27">
        <f t="shared" si="5787"/>
        <v>48.479617327434404</v>
      </c>
    </row>
    <row r="22313" spans="1:11" ht="12.75" customHeight="1" x14ac:dyDescent="0.25">
      <c r="A22313" s="7" t="s">
        <v>2542</v>
      </c>
      <c r="B22313" s="7" t="s">
        <v>2543</v>
      </c>
      <c r="F22313" s="16">
        <f>SUM(F22299:F22312)</f>
        <v>45.836413</v>
      </c>
      <c r="I22313" s="8">
        <f>SUM(I22299:I22312)</f>
        <v>2.643204327434411</v>
      </c>
      <c r="K22313" s="9">
        <f>SUM(F22313:I22313)</f>
        <v>48.479617327434411</v>
      </c>
    </row>
    <row r="22314" spans="1:11" ht="12.75" customHeight="1" x14ac:dyDescent="0.25">
      <c r="A22314" s="13">
        <v>42501</v>
      </c>
      <c r="B22314" s="14">
        <v>15.4</v>
      </c>
      <c r="C22314" s="14">
        <v>0</v>
      </c>
      <c r="D22314" s="14">
        <v>0</v>
      </c>
      <c r="E22314" s="15">
        <v>15.4</v>
      </c>
      <c r="F22314" s="16">
        <f>PRODUCT(E22314*0.0743)</f>
        <v>1.14422</v>
      </c>
      <c r="H22314" s="17">
        <v>3.5000000000000001E-3</v>
      </c>
      <c r="I22314" s="18">
        <f t="shared" ref="I22314:I22327" si="5790">((F22314/2)+G22314)*(H22314)</f>
        <v>2.0023850000000002E-3</v>
      </c>
      <c r="J22314" s="19">
        <f t="shared" ref="J22314:J22327" si="5791">F22314+G22314+I22314</f>
        <v>1.146222385</v>
      </c>
    </row>
    <row r="22315" spans="1:11" ht="12.75" customHeight="1" x14ac:dyDescent="0.25">
      <c r="A22315" s="13">
        <v>42527</v>
      </c>
      <c r="B22315" s="14">
        <v>31.66</v>
      </c>
      <c r="C22315" s="14">
        <v>0</v>
      </c>
      <c r="D22315" s="14">
        <v>0</v>
      </c>
      <c r="E22315" s="15">
        <v>31.66</v>
      </c>
      <c r="F22315" s="16">
        <f t="shared" ref="F22315:F22327" si="5792">PRODUCT(E22315*0.0743)</f>
        <v>2.352338</v>
      </c>
      <c r="G22315" s="20">
        <f t="shared" ref="G22315:G22327" si="5793">SUM(J22314)</f>
        <v>1.146222385</v>
      </c>
      <c r="H22315" s="17">
        <v>3.7000000000000002E-3</v>
      </c>
      <c r="I22315" s="18">
        <f t="shared" si="5790"/>
        <v>8.5928481245000007E-3</v>
      </c>
      <c r="J22315" s="19">
        <f t="shared" si="5791"/>
        <v>3.5071532331245003</v>
      </c>
    </row>
    <row r="22316" spans="1:11" ht="12.75" customHeight="1" x14ac:dyDescent="0.25">
      <c r="A22316" s="13">
        <v>42559</v>
      </c>
      <c r="B22316" s="14">
        <v>325.24</v>
      </c>
      <c r="C22316" s="14">
        <v>0</v>
      </c>
      <c r="D22316" s="14">
        <v>0</v>
      </c>
      <c r="E22316" s="15">
        <v>325.24</v>
      </c>
      <c r="F22316" s="16">
        <f t="shared" si="5792"/>
        <v>24.165332000000003</v>
      </c>
      <c r="G22316" s="20">
        <f t="shared" si="5793"/>
        <v>3.5071532331245003</v>
      </c>
      <c r="H22316" s="17">
        <v>4.0499999999999998E-3</v>
      </c>
      <c r="I22316" s="18">
        <f t="shared" si="5790"/>
        <v>6.3138767894154221E-2</v>
      </c>
      <c r="J22316" s="19">
        <f t="shared" si="5791"/>
        <v>27.73562400101866</v>
      </c>
    </row>
    <row r="22317" spans="1:11" ht="12.75" customHeight="1" x14ac:dyDescent="0.25">
      <c r="A22317" s="13">
        <v>42590</v>
      </c>
      <c r="B22317" s="14">
        <v>491.56</v>
      </c>
      <c r="C22317" s="14">
        <v>0</v>
      </c>
      <c r="D22317" s="14">
        <v>0</v>
      </c>
      <c r="E22317" s="15">
        <v>491.56</v>
      </c>
      <c r="F22317" s="16">
        <f t="shared" si="5792"/>
        <v>36.522908000000001</v>
      </c>
      <c r="G22317" s="20">
        <f t="shared" si="5793"/>
        <v>27.73562400101866</v>
      </c>
      <c r="H22317" s="17">
        <v>4.1999999999999997E-3</v>
      </c>
      <c r="I22317" s="18">
        <f t="shared" si="5790"/>
        <v>0.19318772760427838</v>
      </c>
      <c r="J22317" s="19">
        <f t="shared" si="5791"/>
        <v>64.451719728622948</v>
      </c>
    </row>
    <row r="22318" spans="1:11" ht="12.75" customHeight="1" x14ac:dyDescent="0.25">
      <c r="A22318" s="13">
        <v>42622</v>
      </c>
      <c r="B22318" s="14">
        <v>291.85000000000002</v>
      </c>
      <c r="C22318" s="14">
        <v>0</v>
      </c>
      <c r="D22318" s="14">
        <v>0</v>
      </c>
      <c r="E22318" s="15">
        <v>291.85000000000002</v>
      </c>
      <c r="F22318" s="16">
        <f t="shared" si="5792"/>
        <v>21.684455000000003</v>
      </c>
      <c r="G22318" s="20">
        <f t="shared" si="5793"/>
        <v>64.451719728622948</v>
      </c>
      <c r="H22318" s="17">
        <v>4.45E-3</v>
      </c>
      <c r="I22318" s="18">
        <f t="shared" si="5790"/>
        <v>0.33505806516737213</v>
      </c>
      <c r="J22318" s="19">
        <f t="shared" si="5791"/>
        <v>86.471232793790321</v>
      </c>
    </row>
    <row r="22319" spans="1:11" ht="12.75" customHeight="1" x14ac:dyDescent="0.25">
      <c r="A22319" s="13">
        <v>42654</v>
      </c>
      <c r="B22319" s="14">
        <v>264.13</v>
      </c>
      <c r="C22319" s="14">
        <v>0</v>
      </c>
      <c r="D22319" s="14">
        <v>0</v>
      </c>
      <c r="E22319" s="15">
        <v>264.13</v>
      </c>
      <c r="F22319" s="16">
        <f t="shared" si="5792"/>
        <v>19.624859000000001</v>
      </c>
      <c r="G22319" s="20">
        <f t="shared" si="5793"/>
        <v>86.471232793790321</v>
      </c>
      <c r="H22319" s="17">
        <v>4.7999999999999996E-3</v>
      </c>
      <c r="I22319" s="18">
        <f t="shared" si="5790"/>
        <v>0.46216157901019345</v>
      </c>
      <c r="J22319" s="21">
        <f t="shared" si="5791"/>
        <v>106.55825337280052</v>
      </c>
    </row>
    <row r="22320" spans="1:11" ht="12.75" customHeight="1" x14ac:dyDescent="0.25">
      <c r="A22320" s="13">
        <v>42682</v>
      </c>
      <c r="B22320" s="14">
        <v>260.98</v>
      </c>
      <c r="C22320" s="14">
        <v>0</v>
      </c>
      <c r="D22320" s="14">
        <v>0</v>
      </c>
      <c r="E22320" s="15">
        <v>260.98</v>
      </c>
      <c r="F22320" s="16">
        <f t="shared" si="5792"/>
        <v>19.390814000000002</v>
      </c>
      <c r="G22320" s="20">
        <f t="shared" si="5793"/>
        <v>106.55825337280052</v>
      </c>
      <c r="H22320" s="17">
        <v>4.7999999999999996E-3</v>
      </c>
      <c r="I22320" s="18">
        <f t="shared" si="5790"/>
        <v>0.5580175697894425</v>
      </c>
      <c r="J22320" s="21">
        <f t="shared" si="5791"/>
        <v>126.50708494258997</v>
      </c>
    </row>
    <row r="22321" spans="1:11" ht="12.75" customHeight="1" x14ac:dyDescent="0.25">
      <c r="A22321" s="13">
        <v>42711</v>
      </c>
      <c r="B22321" s="14">
        <v>354.85</v>
      </c>
      <c r="C22321" s="14">
        <v>0</v>
      </c>
      <c r="D22321" s="14">
        <v>0</v>
      </c>
      <c r="E22321" s="15">
        <v>354.85</v>
      </c>
      <c r="F22321" s="16">
        <f t="shared" si="5792"/>
        <v>26.365355000000005</v>
      </c>
      <c r="G22321" s="20">
        <f t="shared" si="5793"/>
        <v>126.50708494258997</v>
      </c>
      <c r="H22321" s="17">
        <v>6.0000000000000001E-3</v>
      </c>
      <c r="I22321" s="18">
        <f t="shared" si="5790"/>
        <v>0.83813857465553987</v>
      </c>
      <c r="J22321" s="21">
        <f t="shared" si="5791"/>
        <v>153.71057851724552</v>
      </c>
    </row>
    <row r="22322" spans="1:11" ht="12.75" customHeight="1" x14ac:dyDescent="0.25">
      <c r="A22322" s="13">
        <v>42746</v>
      </c>
      <c r="B22322" s="14">
        <v>640.6</v>
      </c>
      <c r="C22322" s="14">
        <v>0</v>
      </c>
      <c r="D22322" s="14">
        <v>0</v>
      </c>
      <c r="E22322" s="15">
        <v>640.6</v>
      </c>
      <c r="F22322" s="16">
        <f t="shared" si="5792"/>
        <v>47.596580000000003</v>
      </c>
      <c r="G22322" s="20">
        <f t="shared" si="5793"/>
        <v>153.71057851724552</v>
      </c>
      <c r="H22322" s="17">
        <v>7.3000000000000001E-3</v>
      </c>
      <c r="I22322" s="18">
        <f t="shared" si="5790"/>
        <v>1.2958147401758924</v>
      </c>
      <c r="J22322" s="21">
        <f t="shared" si="5791"/>
        <v>202.60297325742141</v>
      </c>
    </row>
    <row r="22323" spans="1:11" ht="12.75" customHeight="1" x14ac:dyDescent="0.25">
      <c r="A22323" s="13">
        <v>42773</v>
      </c>
      <c r="B22323" s="14">
        <v>397.74</v>
      </c>
      <c r="C22323" s="14">
        <v>0</v>
      </c>
      <c r="D22323" s="14">
        <v>0</v>
      </c>
      <c r="E22323" s="15">
        <v>397.74</v>
      </c>
      <c r="F22323" s="16">
        <f t="shared" si="5792"/>
        <v>29.552082000000002</v>
      </c>
      <c r="G22323" s="20">
        <f t="shared" si="5793"/>
        <v>202.60297325742141</v>
      </c>
      <c r="H22323" s="17">
        <v>6.8999999999999999E-3</v>
      </c>
      <c r="I22323" s="18">
        <f t="shared" si="5790"/>
        <v>1.4999151983762076</v>
      </c>
      <c r="J22323" s="21">
        <f t="shared" si="5791"/>
        <v>233.65497045579764</v>
      </c>
    </row>
    <row r="22324" spans="1:11" ht="12.75" customHeight="1" x14ac:dyDescent="0.25">
      <c r="A22324" s="13">
        <v>42801</v>
      </c>
      <c r="B22324" s="14">
        <v>454.53</v>
      </c>
      <c r="C22324" s="14">
        <v>0</v>
      </c>
      <c r="D22324" s="14">
        <v>0</v>
      </c>
      <c r="E22324" s="15">
        <v>454.53</v>
      </c>
      <c r="F22324" s="16">
        <f t="shared" si="5792"/>
        <v>33.771579000000003</v>
      </c>
      <c r="G22324" s="20">
        <f t="shared" si="5793"/>
        <v>233.65497045579764</v>
      </c>
      <c r="H22324" s="17">
        <v>7.9000000000000008E-3</v>
      </c>
      <c r="I22324" s="18">
        <f t="shared" si="5790"/>
        <v>1.9792720036508014</v>
      </c>
      <c r="J22324" s="21">
        <f t="shared" si="5791"/>
        <v>269.40582145944842</v>
      </c>
    </row>
    <row r="22325" spans="1:11" ht="12.75" customHeight="1" x14ac:dyDescent="0.25">
      <c r="A22325" s="13">
        <v>42835</v>
      </c>
      <c r="B22325" s="14">
        <v>301.08</v>
      </c>
      <c r="C22325" s="14">
        <v>0</v>
      </c>
      <c r="D22325" s="14">
        <v>0</v>
      </c>
      <c r="E22325" s="15">
        <v>301.08</v>
      </c>
      <c r="F22325" s="16">
        <f t="shared" si="5792"/>
        <v>22.370244</v>
      </c>
      <c r="G22325" s="20">
        <f t="shared" si="5793"/>
        <v>269.40582145944842</v>
      </c>
      <c r="H22325" s="17">
        <v>8.9999999999999993E-3</v>
      </c>
      <c r="I22325" s="18">
        <f t="shared" si="5790"/>
        <v>2.5253184911350353</v>
      </c>
      <c r="J22325" s="21">
        <f t="shared" si="5791"/>
        <v>294.30138395058344</v>
      </c>
    </row>
    <row r="22326" spans="1:11" ht="12.75" customHeight="1" x14ac:dyDescent="0.25">
      <c r="A22326" s="13">
        <v>42866</v>
      </c>
      <c r="B22326" s="14">
        <v>302.52999999999997</v>
      </c>
      <c r="C22326" s="14">
        <v>0</v>
      </c>
      <c r="D22326" s="14">
        <v>0</v>
      </c>
      <c r="E22326" s="15"/>
      <c r="F22326" s="16">
        <f t="shared" si="5792"/>
        <v>0</v>
      </c>
      <c r="G22326" s="20">
        <f t="shared" si="5793"/>
        <v>294.30138395058344</v>
      </c>
      <c r="H22326" s="17">
        <v>9.0500000000000008E-3</v>
      </c>
      <c r="I22326" s="18">
        <f t="shared" si="5790"/>
        <v>2.6634275247527803</v>
      </c>
      <c r="J22326" s="21">
        <f t="shared" si="5791"/>
        <v>296.96481147533621</v>
      </c>
    </row>
    <row r="22327" spans="1:11" ht="12.75" customHeight="1" x14ac:dyDescent="0.25">
      <c r="A22327" s="13">
        <v>42896</v>
      </c>
      <c r="B22327" s="14">
        <v>302.52999999999997</v>
      </c>
      <c r="C22327" s="14">
        <v>0</v>
      </c>
      <c r="D22327" s="14">
        <v>0</v>
      </c>
      <c r="E22327" s="15"/>
      <c r="F22327" s="16">
        <f t="shared" si="5792"/>
        <v>0</v>
      </c>
      <c r="G22327" s="20">
        <f t="shared" si="5793"/>
        <v>296.96481147533621</v>
      </c>
      <c r="H22327" s="17">
        <v>1.0149999999999999E-2</v>
      </c>
      <c r="I22327" s="18">
        <f t="shared" si="5790"/>
        <v>3.0141928364746624</v>
      </c>
      <c r="J22327" s="27">
        <f t="shared" si="5791"/>
        <v>299.97900431181085</v>
      </c>
    </row>
    <row r="22328" spans="1:11" ht="12.75" customHeight="1" x14ac:dyDescent="0.25">
      <c r="A22328" s="7" t="s">
        <v>2544</v>
      </c>
      <c r="B22328" s="7" t="s">
        <v>2543</v>
      </c>
      <c r="F22328" s="16">
        <f>SUM(F22314:F22327)</f>
        <v>284.54076600000002</v>
      </c>
      <c r="I22328" s="8">
        <f>SUM(I22314:I22327)</f>
        <v>15.43823831181086</v>
      </c>
      <c r="K22328" s="9">
        <f>SUM(F22328:I22328)</f>
        <v>299.97900431181085</v>
      </c>
    </row>
    <row r="22329" spans="1:11" ht="12.75" customHeight="1" x14ac:dyDescent="0.25">
      <c r="A22329" s="13">
        <v>42501</v>
      </c>
      <c r="B22329" s="14">
        <v>52.01</v>
      </c>
      <c r="C22329" s="14">
        <v>0</v>
      </c>
      <c r="D22329" s="14">
        <v>0</v>
      </c>
      <c r="E22329" s="15">
        <v>52.01</v>
      </c>
      <c r="F22329" s="16">
        <f>PRODUCT(E22329*0.0743)</f>
        <v>3.8643430000000003</v>
      </c>
      <c r="H22329" s="17">
        <v>3.5000000000000001E-3</v>
      </c>
      <c r="I22329" s="18">
        <f t="shared" ref="I22329:I22342" si="5794">((F22329/2)+G22329)*(H22329)</f>
        <v>6.7626002500000004E-3</v>
      </c>
      <c r="J22329" s="19">
        <f t="shared" ref="J22329:J22342" si="5795">F22329+G22329+I22329</f>
        <v>3.8711056002500004</v>
      </c>
    </row>
    <row r="22330" spans="1:11" ht="12.75" customHeight="1" x14ac:dyDescent="0.25">
      <c r="A22330" s="13">
        <v>42527</v>
      </c>
      <c r="B22330" s="14">
        <v>449.98</v>
      </c>
      <c r="C22330" s="14">
        <v>0</v>
      </c>
      <c r="D22330" s="14">
        <v>0</v>
      </c>
      <c r="E22330" s="15">
        <v>449.98</v>
      </c>
      <c r="F22330" s="16">
        <f t="shared" ref="F22330:F22342" si="5796">PRODUCT(E22330*0.0743)</f>
        <v>33.433514000000002</v>
      </c>
      <c r="G22330" s="20">
        <f t="shared" ref="G22330:G22342" si="5797">SUM(J22329)</f>
        <v>3.8711056002500004</v>
      </c>
      <c r="H22330" s="17">
        <v>3.7000000000000002E-3</v>
      </c>
      <c r="I22330" s="18">
        <f t="shared" si="5794"/>
        <v>7.6175091620925006E-2</v>
      </c>
      <c r="J22330" s="19">
        <f t="shared" si="5795"/>
        <v>37.380794691870925</v>
      </c>
    </row>
    <row r="22331" spans="1:11" ht="12.75" customHeight="1" x14ac:dyDescent="0.25">
      <c r="A22331" s="13">
        <v>42559</v>
      </c>
      <c r="B22331" s="14">
        <v>442.42</v>
      </c>
      <c r="C22331" s="14">
        <v>0</v>
      </c>
      <c r="D22331" s="14">
        <v>0</v>
      </c>
      <c r="E22331" s="15">
        <v>442.42</v>
      </c>
      <c r="F22331" s="16">
        <f t="shared" si="5796"/>
        <v>32.871806000000007</v>
      </c>
      <c r="G22331" s="20">
        <f t="shared" si="5797"/>
        <v>37.380794691870925</v>
      </c>
      <c r="H22331" s="17">
        <v>4.0499999999999998E-3</v>
      </c>
      <c r="I22331" s="18">
        <f t="shared" si="5794"/>
        <v>0.21795762565207724</v>
      </c>
      <c r="J22331" s="19">
        <f t="shared" si="5795"/>
        <v>70.470558317523</v>
      </c>
    </row>
    <row r="22332" spans="1:11" ht="12.75" customHeight="1" x14ac:dyDescent="0.25">
      <c r="A22332" s="13">
        <v>42590</v>
      </c>
      <c r="B22332" s="14">
        <v>824.83</v>
      </c>
      <c r="C22332" s="14">
        <v>0</v>
      </c>
      <c r="D22332" s="14">
        <v>0</v>
      </c>
      <c r="E22332" s="15">
        <v>824.83</v>
      </c>
      <c r="F22332" s="16">
        <f t="shared" si="5796"/>
        <v>61.284869000000008</v>
      </c>
      <c r="G22332" s="20">
        <f t="shared" si="5797"/>
        <v>70.470558317523</v>
      </c>
      <c r="H22332" s="17">
        <v>4.1999999999999997E-3</v>
      </c>
      <c r="I22332" s="18">
        <f t="shared" si="5794"/>
        <v>0.42467456983359658</v>
      </c>
      <c r="J22332" s="19">
        <f t="shared" si="5795"/>
        <v>132.18010188735661</v>
      </c>
    </row>
    <row r="22333" spans="1:11" ht="12.75" customHeight="1" x14ac:dyDescent="0.25">
      <c r="A22333" s="13">
        <v>42622</v>
      </c>
      <c r="B22333" s="14">
        <v>167.11</v>
      </c>
      <c r="C22333" s="14">
        <v>0</v>
      </c>
      <c r="D22333" s="14">
        <v>0</v>
      </c>
      <c r="E22333" s="15">
        <v>167.11</v>
      </c>
      <c r="F22333" s="16">
        <f t="shared" si="5796"/>
        <v>12.416273000000002</v>
      </c>
      <c r="G22333" s="20">
        <f t="shared" si="5797"/>
        <v>132.18010188735661</v>
      </c>
      <c r="H22333" s="17">
        <v>4.45E-3</v>
      </c>
      <c r="I22333" s="18">
        <f t="shared" si="5794"/>
        <v>0.61582766082373686</v>
      </c>
      <c r="J22333" s="19">
        <f t="shared" si="5795"/>
        <v>145.21220254818033</v>
      </c>
    </row>
    <row r="22334" spans="1:11" ht="12.75" customHeight="1" x14ac:dyDescent="0.25">
      <c r="A22334" s="13">
        <v>42654</v>
      </c>
      <c r="B22334" s="14">
        <v>187.27</v>
      </c>
      <c r="C22334" s="14">
        <v>0</v>
      </c>
      <c r="D22334" s="14">
        <v>0</v>
      </c>
      <c r="E22334" s="15">
        <v>187.27</v>
      </c>
      <c r="F22334" s="16">
        <f t="shared" si="5796"/>
        <v>13.914161000000002</v>
      </c>
      <c r="G22334" s="20">
        <f t="shared" si="5797"/>
        <v>145.21220254818033</v>
      </c>
      <c r="H22334" s="17">
        <v>4.7999999999999996E-3</v>
      </c>
      <c r="I22334" s="18">
        <f t="shared" si="5794"/>
        <v>0.73041255863126542</v>
      </c>
      <c r="J22334" s="21">
        <f t="shared" si="5795"/>
        <v>159.85677610681159</v>
      </c>
    </row>
    <row r="22335" spans="1:11" ht="12.75" customHeight="1" x14ac:dyDescent="0.25">
      <c r="A22335" s="13">
        <v>42682</v>
      </c>
      <c r="B22335" s="14">
        <v>628.9</v>
      </c>
      <c r="C22335" s="14">
        <v>0</v>
      </c>
      <c r="D22335" s="14">
        <v>0</v>
      </c>
      <c r="E22335" s="15">
        <v>628.9</v>
      </c>
      <c r="F22335" s="16">
        <f t="shared" si="5796"/>
        <v>46.727270000000004</v>
      </c>
      <c r="G22335" s="20">
        <f t="shared" si="5797"/>
        <v>159.85677610681159</v>
      </c>
      <c r="H22335" s="17">
        <v>4.7999999999999996E-3</v>
      </c>
      <c r="I22335" s="18">
        <f t="shared" si="5794"/>
        <v>0.87945797331269548</v>
      </c>
      <c r="J22335" s="21">
        <f t="shared" si="5795"/>
        <v>207.4635040801243</v>
      </c>
    </row>
    <row r="22336" spans="1:11" ht="12.75" customHeight="1" x14ac:dyDescent="0.25">
      <c r="A22336" s="13">
        <v>42711</v>
      </c>
      <c r="B22336" s="14">
        <v>447.46</v>
      </c>
      <c r="C22336" s="14">
        <v>0</v>
      </c>
      <c r="D22336" s="14">
        <v>0</v>
      </c>
      <c r="E22336" s="15">
        <v>447.46</v>
      </c>
      <c r="F22336" s="16">
        <f t="shared" si="5796"/>
        <v>33.246278000000004</v>
      </c>
      <c r="G22336" s="20">
        <f t="shared" si="5797"/>
        <v>207.4635040801243</v>
      </c>
      <c r="H22336" s="17">
        <v>6.0000000000000001E-3</v>
      </c>
      <c r="I22336" s="18">
        <f t="shared" si="5794"/>
        <v>1.3445198584807458</v>
      </c>
      <c r="J22336" s="21">
        <f t="shared" si="5795"/>
        <v>242.05430193860502</v>
      </c>
    </row>
    <row r="22337" spans="1:11" ht="12.75" customHeight="1" x14ac:dyDescent="0.25">
      <c r="A22337" s="13">
        <v>42746</v>
      </c>
      <c r="B22337" s="14">
        <v>818.62</v>
      </c>
      <c r="C22337" s="14">
        <v>0</v>
      </c>
      <c r="D22337" s="14">
        <v>0</v>
      </c>
      <c r="E22337" s="15">
        <v>818.62</v>
      </c>
      <c r="F22337" s="16">
        <f t="shared" si="5796"/>
        <v>60.823466000000003</v>
      </c>
      <c r="G22337" s="20">
        <f t="shared" si="5797"/>
        <v>242.05430193860502</v>
      </c>
      <c r="H22337" s="17">
        <v>7.3000000000000001E-3</v>
      </c>
      <c r="I22337" s="18">
        <f t="shared" si="5794"/>
        <v>1.9890020550518168</v>
      </c>
      <c r="J22337" s="21">
        <f t="shared" si="5795"/>
        <v>304.86676999365682</v>
      </c>
    </row>
    <row r="22338" spans="1:11" ht="12.75" customHeight="1" x14ac:dyDescent="0.25">
      <c r="A22338" s="13">
        <v>42773</v>
      </c>
      <c r="B22338" s="14">
        <v>333.65</v>
      </c>
      <c r="C22338" s="14">
        <v>0</v>
      </c>
      <c r="D22338" s="14">
        <v>0</v>
      </c>
      <c r="E22338" s="15">
        <v>333.65</v>
      </c>
      <c r="F22338" s="16">
        <f t="shared" si="5796"/>
        <v>24.790195000000001</v>
      </c>
      <c r="G22338" s="20">
        <f t="shared" si="5797"/>
        <v>304.86676999365682</v>
      </c>
      <c r="H22338" s="17">
        <v>6.8999999999999999E-3</v>
      </c>
      <c r="I22338" s="18">
        <f t="shared" si="5794"/>
        <v>2.1891068857062321</v>
      </c>
      <c r="J22338" s="21">
        <f t="shared" si="5795"/>
        <v>331.84607187936302</v>
      </c>
    </row>
    <row r="22339" spans="1:11" ht="12.75" customHeight="1" x14ac:dyDescent="0.25">
      <c r="A22339" s="13">
        <v>42801</v>
      </c>
      <c r="B22339" s="14">
        <v>317.68</v>
      </c>
      <c r="C22339" s="14">
        <v>0</v>
      </c>
      <c r="D22339" s="14">
        <v>0</v>
      </c>
      <c r="E22339" s="15">
        <v>317.68</v>
      </c>
      <c r="F22339" s="16">
        <f t="shared" si="5796"/>
        <v>23.603624000000003</v>
      </c>
      <c r="G22339" s="20">
        <f t="shared" si="5797"/>
        <v>331.84607187936302</v>
      </c>
      <c r="H22339" s="17">
        <v>7.9000000000000008E-3</v>
      </c>
      <c r="I22339" s="18">
        <f t="shared" si="5794"/>
        <v>2.7148182826469682</v>
      </c>
      <c r="J22339" s="21">
        <f t="shared" si="5795"/>
        <v>358.16451416200999</v>
      </c>
    </row>
    <row r="22340" spans="1:11" ht="12.75" customHeight="1" x14ac:dyDescent="0.25">
      <c r="A22340" s="13">
        <v>42835</v>
      </c>
      <c r="B22340" s="14">
        <v>430.59</v>
      </c>
      <c r="C22340" s="14">
        <v>0</v>
      </c>
      <c r="D22340" s="14">
        <v>0</v>
      </c>
      <c r="E22340" s="15">
        <v>430.59</v>
      </c>
      <c r="F22340" s="16">
        <f t="shared" si="5796"/>
        <v>31.992837000000002</v>
      </c>
      <c r="G22340" s="20">
        <f t="shared" si="5797"/>
        <v>358.16451416200999</v>
      </c>
      <c r="H22340" s="17">
        <v>8.9999999999999993E-3</v>
      </c>
      <c r="I22340" s="18">
        <f t="shared" si="5794"/>
        <v>3.3674483939580897</v>
      </c>
      <c r="J22340" s="21">
        <f t="shared" si="5795"/>
        <v>393.52479955596812</v>
      </c>
    </row>
    <row r="22341" spans="1:11" ht="12.75" customHeight="1" x14ac:dyDescent="0.25">
      <c r="A22341" s="13">
        <v>42866</v>
      </c>
      <c r="B22341" s="14">
        <v>493.28</v>
      </c>
      <c r="C22341" s="14">
        <v>0</v>
      </c>
      <c r="D22341" s="14">
        <v>0</v>
      </c>
      <c r="E22341" s="15"/>
      <c r="F22341" s="16">
        <f t="shared" si="5796"/>
        <v>0</v>
      </c>
      <c r="G22341" s="20">
        <f t="shared" si="5797"/>
        <v>393.52479955596812</v>
      </c>
      <c r="H22341" s="17">
        <v>9.0500000000000008E-3</v>
      </c>
      <c r="I22341" s="18">
        <f t="shared" si="5794"/>
        <v>3.5613994359815115</v>
      </c>
      <c r="J22341" s="21">
        <f t="shared" si="5795"/>
        <v>397.08619899194963</v>
      </c>
    </row>
    <row r="22342" spans="1:11" ht="12.75" customHeight="1" x14ac:dyDescent="0.25">
      <c r="A22342" s="13">
        <v>42896</v>
      </c>
      <c r="B22342" s="14">
        <v>335.91</v>
      </c>
      <c r="C22342" s="14">
        <v>0</v>
      </c>
      <c r="D22342" s="14">
        <v>0</v>
      </c>
      <c r="E22342" s="15"/>
      <c r="F22342" s="16">
        <f t="shared" si="5796"/>
        <v>0</v>
      </c>
      <c r="G22342" s="20">
        <f t="shared" si="5797"/>
        <v>397.08619899194963</v>
      </c>
      <c r="H22342" s="17">
        <v>1.0149999999999999E-2</v>
      </c>
      <c r="I22342" s="18">
        <f t="shared" si="5794"/>
        <v>4.0304249197682882</v>
      </c>
      <c r="J22342" s="27">
        <f t="shared" si="5795"/>
        <v>401.11662391171791</v>
      </c>
    </row>
    <row r="22343" spans="1:11" ht="12.75" customHeight="1" x14ac:dyDescent="0.25">
      <c r="A22343" s="7" t="s">
        <v>2545</v>
      </c>
      <c r="B22343" s="7" t="s">
        <v>2543</v>
      </c>
      <c r="F22343" s="16">
        <f>SUM(F22329:F22342)</f>
        <v>378.96863600000006</v>
      </c>
      <c r="I22343" s="8">
        <f>SUM(I22329:I22342)</f>
        <v>22.147987911717948</v>
      </c>
      <c r="K22343" s="9">
        <f>SUM(F22343:I22343)</f>
        <v>401.11662391171802</v>
      </c>
    </row>
    <row r="22344" spans="1:11" ht="12.75" customHeight="1" x14ac:dyDescent="0.25">
      <c r="A22344" s="13">
        <v>42501</v>
      </c>
      <c r="B22344" s="14">
        <v>23.14</v>
      </c>
      <c r="C22344" s="14">
        <v>0</v>
      </c>
      <c r="D22344" s="14">
        <v>20.76</v>
      </c>
      <c r="E22344" s="15">
        <v>43.9</v>
      </c>
      <c r="F22344" s="16">
        <f>PRODUCT(E22344*0.0743)</f>
        <v>3.2617700000000003</v>
      </c>
      <c r="H22344" s="17">
        <v>3.5000000000000001E-3</v>
      </c>
      <c r="I22344" s="18">
        <f t="shared" ref="I22344:I22357" si="5798">((F22344/2)+G22344)*(H22344)</f>
        <v>5.7080975000000003E-3</v>
      </c>
      <c r="J22344" s="19">
        <f t="shared" ref="J22344:J22357" si="5799">F22344+G22344+I22344</f>
        <v>3.2674780975000002</v>
      </c>
    </row>
    <row r="22345" spans="1:11" ht="12.75" customHeight="1" x14ac:dyDescent="0.25">
      <c r="A22345" s="13">
        <v>42527</v>
      </c>
      <c r="B22345" s="14">
        <v>51.19</v>
      </c>
      <c r="C22345" s="14">
        <v>0</v>
      </c>
      <c r="D22345" s="14">
        <v>0</v>
      </c>
      <c r="E22345" s="15">
        <v>51.19</v>
      </c>
      <c r="F22345" s="16">
        <f t="shared" ref="F22345:F22357" si="5800">PRODUCT(E22345*0.0743)</f>
        <v>3.803417</v>
      </c>
      <c r="G22345" s="20">
        <f t="shared" ref="G22345:G22357" si="5801">SUM(J22344)</f>
        <v>3.2674780975000002</v>
      </c>
      <c r="H22345" s="17">
        <v>3.7000000000000002E-3</v>
      </c>
      <c r="I22345" s="18">
        <f t="shared" si="5798"/>
        <v>1.9125990410750002E-2</v>
      </c>
      <c r="J22345" s="19">
        <f t="shared" si="5799"/>
        <v>7.0900210879107499</v>
      </c>
    </row>
    <row r="22346" spans="1:11" ht="12.75" customHeight="1" x14ac:dyDescent="0.25">
      <c r="A22346" s="13">
        <v>42559</v>
      </c>
      <c r="B22346" s="14">
        <v>45.52</v>
      </c>
      <c r="C22346" s="14">
        <v>0</v>
      </c>
      <c r="D22346" s="14">
        <v>0</v>
      </c>
      <c r="E22346" s="15">
        <v>45.52</v>
      </c>
      <c r="F22346" s="16">
        <f t="shared" si="5800"/>
        <v>3.3821360000000005</v>
      </c>
      <c r="G22346" s="20">
        <f t="shared" si="5801"/>
        <v>7.0900210879107499</v>
      </c>
      <c r="H22346" s="17">
        <v>4.0499999999999998E-3</v>
      </c>
      <c r="I22346" s="18">
        <f t="shared" si="5798"/>
        <v>3.5563410806038538E-2</v>
      </c>
      <c r="J22346" s="19">
        <f t="shared" si="5799"/>
        <v>10.507720498716788</v>
      </c>
    </row>
    <row r="22347" spans="1:11" ht="12.75" customHeight="1" x14ac:dyDescent="0.25">
      <c r="A22347" s="13">
        <v>42590</v>
      </c>
      <c r="B22347" s="14">
        <v>45.52</v>
      </c>
      <c r="C22347" s="14">
        <v>0</v>
      </c>
      <c r="D22347" s="14">
        <v>0</v>
      </c>
      <c r="E22347" s="15">
        <v>45.52</v>
      </c>
      <c r="F22347" s="16">
        <f t="shared" si="5800"/>
        <v>3.3821360000000005</v>
      </c>
      <c r="G22347" s="20">
        <f t="shared" si="5801"/>
        <v>10.507720498716788</v>
      </c>
      <c r="H22347" s="17">
        <v>4.1999999999999997E-3</v>
      </c>
      <c r="I22347" s="18">
        <f t="shared" si="5798"/>
        <v>5.1234911694610502E-2</v>
      </c>
      <c r="J22347" s="19">
        <f t="shared" si="5799"/>
        <v>13.941091410411399</v>
      </c>
    </row>
    <row r="22348" spans="1:11" ht="12.75" customHeight="1" x14ac:dyDescent="0.25">
      <c r="A22348" s="13">
        <v>42622</v>
      </c>
      <c r="B22348" s="14">
        <v>77.650000000000006</v>
      </c>
      <c r="C22348" s="14">
        <v>0</v>
      </c>
      <c r="D22348" s="14">
        <v>0</v>
      </c>
      <c r="E22348" s="15">
        <v>77.650000000000006</v>
      </c>
      <c r="F22348" s="16">
        <f t="shared" si="5800"/>
        <v>5.7693950000000012</v>
      </c>
      <c r="G22348" s="20">
        <f t="shared" si="5801"/>
        <v>13.941091410411399</v>
      </c>
      <c r="H22348" s="17">
        <v>4.45E-3</v>
      </c>
      <c r="I22348" s="18">
        <f t="shared" si="5798"/>
        <v>7.4874760651330738E-2</v>
      </c>
      <c r="J22348" s="19">
        <f t="shared" si="5799"/>
        <v>19.785361171062728</v>
      </c>
    </row>
    <row r="22349" spans="1:11" ht="12.75" customHeight="1" x14ac:dyDescent="0.25">
      <c r="A22349" s="13">
        <v>42654</v>
      </c>
      <c r="B22349" s="14">
        <v>77.650000000000006</v>
      </c>
      <c r="C22349" s="14">
        <v>0</v>
      </c>
      <c r="D22349" s="14">
        <v>0</v>
      </c>
      <c r="E22349" s="15">
        <v>77.650000000000006</v>
      </c>
      <c r="F22349" s="16">
        <f t="shared" si="5800"/>
        <v>5.7693950000000012</v>
      </c>
      <c r="G22349" s="20">
        <f t="shared" si="5801"/>
        <v>19.785361171062728</v>
      </c>
      <c r="H22349" s="17">
        <v>4.7999999999999996E-3</v>
      </c>
      <c r="I22349" s="18">
        <f t="shared" si="5798"/>
        <v>0.10881628162110109</v>
      </c>
      <c r="J22349" s="21">
        <f t="shared" si="5799"/>
        <v>25.66357245268383</v>
      </c>
    </row>
    <row r="22350" spans="1:11" ht="12.75" customHeight="1" x14ac:dyDescent="0.25">
      <c r="A22350" s="13">
        <v>42682</v>
      </c>
      <c r="B22350" s="14">
        <v>77.650000000000006</v>
      </c>
      <c r="C22350" s="14">
        <v>0</v>
      </c>
      <c r="D22350" s="14">
        <v>0</v>
      </c>
      <c r="E22350" s="15">
        <v>77.650000000000006</v>
      </c>
      <c r="F22350" s="16">
        <f t="shared" si="5800"/>
        <v>5.7693950000000012</v>
      </c>
      <c r="G22350" s="20">
        <f t="shared" si="5801"/>
        <v>25.66357245268383</v>
      </c>
      <c r="H22350" s="17">
        <v>4.7999999999999996E-3</v>
      </c>
      <c r="I22350" s="18">
        <f t="shared" si="5798"/>
        <v>0.13703169577288238</v>
      </c>
      <c r="J22350" s="21">
        <f t="shared" si="5799"/>
        <v>31.569999148456716</v>
      </c>
    </row>
    <row r="22351" spans="1:11" ht="12.75" customHeight="1" x14ac:dyDescent="0.25">
      <c r="A22351" s="13">
        <v>42711</v>
      </c>
      <c r="B22351" s="14">
        <v>77.650000000000006</v>
      </c>
      <c r="C22351" s="14">
        <v>0</v>
      </c>
      <c r="D22351" s="14">
        <v>0</v>
      </c>
      <c r="E22351" s="15">
        <v>77.650000000000006</v>
      </c>
      <c r="F22351" s="16">
        <f t="shared" si="5800"/>
        <v>5.7693950000000012</v>
      </c>
      <c r="G22351" s="20">
        <f t="shared" si="5801"/>
        <v>31.569999148456716</v>
      </c>
      <c r="H22351" s="17">
        <v>6.0000000000000001E-3</v>
      </c>
      <c r="I22351" s="18">
        <f t="shared" si="5798"/>
        <v>0.2067281798907403</v>
      </c>
      <c r="J22351" s="21">
        <f t="shared" si="5799"/>
        <v>37.546122328347458</v>
      </c>
    </row>
    <row r="22352" spans="1:11" ht="12.75" customHeight="1" x14ac:dyDescent="0.25">
      <c r="A22352" s="13">
        <v>42746</v>
      </c>
      <c r="B22352" s="14">
        <v>69.52</v>
      </c>
      <c r="C22352" s="14">
        <v>0</v>
      </c>
      <c r="D22352" s="14">
        <v>0</v>
      </c>
      <c r="E22352" s="15">
        <v>69.52</v>
      </c>
      <c r="F22352" s="16">
        <f t="shared" si="5800"/>
        <v>5.1653359999999999</v>
      </c>
      <c r="G22352" s="20">
        <f t="shared" si="5801"/>
        <v>37.546122328347458</v>
      </c>
      <c r="H22352" s="17">
        <v>7.3000000000000001E-3</v>
      </c>
      <c r="I22352" s="18">
        <f t="shared" si="5798"/>
        <v>0.29294016939693646</v>
      </c>
      <c r="J22352" s="21">
        <f t="shared" si="5799"/>
        <v>43.004398497744397</v>
      </c>
    </row>
    <row r="22353" spans="1:11" ht="12.75" customHeight="1" x14ac:dyDescent="0.25">
      <c r="A22353" s="13">
        <v>42773</v>
      </c>
      <c r="B22353" s="14">
        <v>69.52</v>
      </c>
      <c r="C22353" s="14">
        <v>0</v>
      </c>
      <c r="D22353" s="14">
        <v>0</v>
      </c>
      <c r="E22353" s="15">
        <v>69.52</v>
      </c>
      <c r="F22353" s="16">
        <f t="shared" si="5800"/>
        <v>5.1653359999999999</v>
      </c>
      <c r="G22353" s="20">
        <f t="shared" si="5801"/>
        <v>43.004398497744397</v>
      </c>
      <c r="H22353" s="17">
        <v>6.8999999999999999E-3</v>
      </c>
      <c r="I22353" s="18">
        <f t="shared" si="5798"/>
        <v>0.31455075883443634</v>
      </c>
      <c r="J22353" s="21">
        <f t="shared" si="5799"/>
        <v>48.484285256578836</v>
      </c>
    </row>
    <row r="22354" spans="1:11" ht="12.75" customHeight="1" x14ac:dyDescent="0.25">
      <c r="A22354" s="13">
        <v>42801</v>
      </c>
      <c r="B22354" s="14">
        <v>69.52</v>
      </c>
      <c r="C22354" s="14">
        <v>0</v>
      </c>
      <c r="D22354" s="14">
        <v>0</v>
      </c>
      <c r="E22354" s="15">
        <v>69.52</v>
      </c>
      <c r="F22354" s="16">
        <f t="shared" si="5800"/>
        <v>5.1653359999999999</v>
      </c>
      <c r="G22354" s="20">
        <f t="shared" si="5801"/>
        <v>48.484285256578836</v>
      </c>
      <c r="H22354" s="17">
        <v>7.9000000000000008E-3</v>
      </c>
      <c r="I22354" s="18">
        <f t="shared" si="5798"/>
        <v>0.40342893072697283</v>
      </c>
      <c r="J22354" s="21">
        <f t="shared" si="5799"/>
        <v>54.053050187305814</v>
      </c>
    </row>
    <row r="22355" spans="1:11" ht="12.75" customHeight="1" x14ac:dyDescent="0.25">
      <c r="A22355" s="13">
        <v>42835</v>
      </c>
      <c r="B22355" s="14">
        <v>69.55</v>
      </c>
      <c r="C22355" s="14">
        <v>0</v>
      </c>
      <c r="D22355" s="14">
        <v>0</v>
      </c>
      <c r="E22355" s="15">
        <v>69.55</v>
      </c>
      <c r="F22355" s="16">
        <f t="shared" si="5800"/>
        <v>5.1675649999999997</v>
      </c>
      <c r="G22355" s="20">
        <f t="shared" si="5801"/>
        <v>54.053050187305814</v>
      </c>
      <c r="H22355" s="17">
        <v>8.9999999999999993E-3</v>
      </c>
      <c r="I22355" s="18">
        <f t="shared" si="5798"/>
        <v>0.50973149418575225</v>
      </c>
      <c r="J22355" s="21">
        <f t="shared" si="5799"/>
        <v>59.730346681491561</v>
      </c>
    </row>
    <row r="22356" spans="1:11" ht="12.75" customHeight="1" x14ac:dyDescent="0.25">
      <c r="A22356" s="13">
        <v>42866</v>
      </c>
      <c r="B22356" s="14">
        <v>69.900000000000006</v>
      </c>
      <c r="C22356" s="14">
        <v>0</v>
      </c>
      <c r="D22356" s="14">
        <v>0</v>
      </c>
      <c r="E22356" s="15"/>
      <c r="F22356" s="16">
        <f t="shared" si="5800"/>
        <v>0</v>
      </c>
      <c r="G22356" s="20">
        <f t="shared" si="5801"/>
        <v>59.730346681491561</v>
      </c>
      <c r="H22356" s="17">
        <v>9.0500000000000008E-3</v>
      </c>
      <c r="I22356" s="18">
        <f t="shared" si="5798"/>
        <v>0.54055963746749869</v>
      </c>
      <c r="J22356" s="21">
        <f t="shared" si="5799"/>
        <v>60.270906318959057</v>
      </c>
    </row>
    <row r="22357" spans="1:11" ht="12.75" customHeight="1" x14ac:dyDescent="0.25">
      <c r="A22357" s="13">
        <v>42896</v>
      </c>
      <c r="B22357" s="14">
        <v>69.900000000000006</v>
      </c>
      <c r="C22357" s="14">
        <v>0</v>
      </c>
      <c r="D22357" s="14">
        <v>0</v>
      </c>
      <c r="E22357" s="15"/>
      <c r="F22357" s="16">
        <f t="shared" si="5800"/>
        <v>0</v>
      </c>
      <c r="G22357" s="20">
        <f t="shared" si="5801"/>
        <v>60.270906318959057</v>
      </c>
      <c r="H22357" s="17">
        <v>1.0149999999999999E-2</v>
      </c>
      <c r="I22357" s="18">
        <f t="shared" si="5798"/>
        <v>0.61174969913743438</v>
      </c>
      <c r="J22357" s="27">
        <f t="shared" si="5799"/>
        <v>60.88265601809649</v>
      </c>
    </row>
    <row r="22358" spans="1:11" ht="12.75" customHeight="1" x14ac:dyDescent="0.25">
      <c r="A22358" s="7" t="s">
        <v>2546</v>
      </c>
      <c r="B22358" s="7" t="s">
        <v>2547</v>
      </c>
      <c r="F22358" s="16">
        <f>SUM(F22344:F22357)</f>
        <v>57.570611999999997</v>
      </c>
      <c r="I22358" s="8">
        <f>SUM(I22344:I22357)</f>
        <v>3.3120440180964845</v>
      </c>
      <c r="K22358" s="9">
        <f>SUM(F22358:I22358)</f>
        <v>60.882656018096483</v>
      </c>
    </row>
    <row r="22359" spans="1:11" ht="12.75" customHeight="1" x14ac:dyDescent="0.25">
      <c r="A22359" s="13">
        <v>42501</v>
      </c>
      <c r="B22359" s="14">
        <v>18.97</v>
      </c>
      <c r="C22359" s="14">
        <v>0</v>
      </c>
      <c r="D22359" s="14">
        <v>20.76</v>
      </c>
      <c r="E22359" s="15">
        <v>39.729999999999997</v>
      </c>
      <c r="F22359" s="16">
        <f>PRODUCT(E22359*0.0743)</f>
        <v>2.9519389999999999</v>
      </c>
      <c r="H22359" s="17">
        <v>3.5000000000000001E-3</v>
      </c>
      <c r="I22359" s="18">
        <f t="shared" ref="I22359:I22372" si="5802">((F22359/2)+G22359)*(H22359)</f>
        <v>5.1658932500000003E-3</v>
      </c>
      <c r="J22359" s="19">
        <f t="shared" ref="J22359:J22372" si="5803">F22359+G22359+I22359</f>
        <v>2.9571048932499999</v>
      </c>
    </row>
    <row r="22360" spans="1:11" ht="12.75" customHeight="1" x14ac:dyDescent="0.25">
      <c r="A22360" s="13">
        <v>42527</v>
      </c>
      <c r="B22360" s="14">
        <v>31.66</v>
      </c>
      <c r="C22360" s="14">
        <v>0</v>
      </c>
      <c r="D22360" s="14">
        <v>0</v>
      </c>
      <c r="E22360" s="15">
        <v>31.66</v>
      </c>
      <c r="F22360" s="16">
        <f t="shared" ref="F22360:F22372" si="5804">PRODUCT(E22360*0.0743)</f>
        <v>2.352338</v>
      </c>
      <c r="G22360" s="20">
        <f t="shared" ref="G22360:G22372" si="5805">SUM(J22359)</f>
        <v>2.9571048932499999</v>
      </c>
      <c r="H22360" s="17">
        <v>3.7000000000000002E-3</v>
      </c>
      <c r="I22360" s="18">
        <f t="shared" si="5802"/>
        <v>1.5293113405025002E-2</v>
      </c>
      <c r="J22360" s="19">
        <f t="shared" si="5803"/>
        <v>5.3247360066550247</v>
      </c>
    </row>
    <row r="22361" spans="1:11" ht="12.75" customHeight="1" x14ac:dyDescent="0.25">
      <c r="A22361" s="13">
        <v>42559</v>
      </c>
      <c r="B22361" s="14">
        <v>54.97</v>
      </c>
      <c r="C22361" s="14">
        <v>0</v>
      </c>
      <c r="D22361" s="14">
        <v>0</v>
      </c>
      <c r="E22361" s="15">
        <v>54.97</v>
      </c>
      <c r="F22361" s="16">
        <f t="shared" si="5804"/>
        <v>4.0842710000000002</v>
      </c>
      <c r="G22361" s="20">
        <f t="shared" si="5805"/>
        <v>5.3247360066550247</v>
      </c>
      <c r="H22361" s="17">
        <v>4.0499999999999998E-3</v>
      </c>
      <c r="I22361" s="18">
        <f t="shared" si="5802"/>
        <v>2.983582960195285E-2</v>
      </c>
      <c r="J22361" s="19">
        <f t="shared" si="5803"/>
        <v>9.4388428362569776</v>
      </c>
    </row>
    <row r="22362" spans="1:11" ht="12.75" customHeight="1" x14ac:dyDescent="0.25">
      <c r="A22362" s="13">
        <v>42590</v>
      </c>
      <c r="B22362" s="14">
        <v>60.01</v>
      </c>
      <c r="C22362" s="14">
        <v>0</v>
      </c>
      <c r="D22362" s="14">
        <v>0</v>
      </c>
      <c r="E22362" s="15">
        <v>60.01</v>
      </c>
      <c r="F22362" s="16">
        <f t="shared" si="5804"/>
        <v>4.4587430000000001</v>
      </c>
      <c r="G22362" s="20">
        <f t="shared" si="5805"/>
        <v>9.4388428362569776</v>
      </c>
      <c r="H22362" s="17">
        <v>4.1999999999999997E-3</v>
      </c>
      <c r="I22362" s="18">
        <f t="shared" si="5802"/>
        <v>4.90065002122793E-2</v>
      </c>
      <c r="J22362" s="19">
        <f t="shared" si="5803"/>
        <v>13.946592336469257</v>
      </c>
    </row>
    <row r="22363" spans="1:11" ht="12.75" customHeight="1" x14ac:dyDescent="0.25">
      <c r="A22363" s="13">
        <v>42622</v>
      </c>
      <c r="B22363" s="14">
        <v>56.23</v>
      </c>
      <c r="C22363" s="14">
        <v>0</v>
      </c>
      <c r="D22363" s="14">
        <v>0</v>
      </c>
      <c r="E22363" s="15">
        <v>56.23</v>
      </c>
      <c r="F22363" s="16">
        <f t="shared" si="5804"/>
        <v>4.1778890000000004</v>
      </c>
      <c r="G22363" s="20">
        <f t="shared" si="5805"/>
        <v>13.946592336469257</v>
      </c>
      <c r="H22363" s="17">
        <v>4.45E-3</v>
      </c>
      <c r="I22363" s="18">
        <f t="shared" si="5802"/>
        <v>7.1358138922288192E-2</v>
      </c>
      <c r="J22363" s="19">
        <f t="shared" si="5803"/>
        <v>18.195839475391548</v>
      </c>
    </row>
    <row r="22364" spans="1:11" ht="12.75" customHeight="1" x14ac:dyDescent="0.25">
      <c r="A22364" s="13">
        <v>42654</v>
      </c>
      <c r="B22364" s="14">
        <v>63.16</v>
      </c>
      <c r="C22364" s="14">
        <v>0</v>
      </c>
      <c r="D22364" s="14">
        <v>0</v>
      </c>
      <c r="E22364" s="15">
        <v>63.16</v>
      </c>
      <c r="F22364" s="16">
        <f t="shared" si="5804"/>
        <v>4.6927880000000002</v>
      </c>
      <c r="G22364" s="20">
        <f t="shared" si="5805"/>
        <v>18.195839475391548</v>
      </c>
      <c r="H22364" s="17">
        <v>4.7999999999999996E-3</v>
      </c>
      <c r="I22364" s="18">
        <f t="shared" si="5802"/>
        <v>9.8602720681879419E-2</v>
      </c>
      <c r="J22364" s="21">
        <f t="shared" si="5803"/>
        <v>22.987230196073426</v>
      </c>
    </row>
    <row r="22365" spans="1:11" ht="12.75" customHeight="1" x14ac:dyDescent="0.25">
      <c r="A22365" s="13">
        <v>42682</v>
      </c>
      <c r="B22365" s="14">
        <v>57.49</v>
      </c>
      <c r="C22365" s="14">
        <v>0</v>
      </c>
      <c r="D22365" s="14">
        <v>0</v>
      </c>
      <c r="E22365" s="15">
        <v>57.49</v>
      </c>
      <c r="F22365" s="16">
        <f t="shared" si="5804"/>
        <v>4.2715070000000006</v>
      </c>
      <c r="G22365" s="20">
        <f t="shared" si="5805"/>
        <v>22.987230196073426</v>
      </c>
      <c r="H22365" s="17">
        <v>4.7999999999999996E-3</v>
      </c>
      <c r="I22365" s="18">
        <f t="shared" si="5802"/>
        <v>0.12059032174115243</v>
      </c>
      <c r="J22365" s="21">
        <f t="shared" si="5803"/>
        <v>27.379327517814577</v>
      </c>
    </row>
    <row r="22366" spans="1:11" ht="12.75" customHeight="1" x14ac:dyDescent="0.25">
      <c r="A22366" s="13">
        <v>42711</v>
      </c>
      <c r="B22366" s="14">
        <v>60.01</v>
      </c>
      <c r="C22366" s="14">
        <v>0</v>
      </c>
      <c r="D22366" s="14">
        <v>0</v>
      </c>
      <c r="E22366" s="15">
        <v>60.01</v>
      </c>
      <c r="F22366" s="16">
        <f t="shared" si="5804"/>
        <v>4.4587430000000001</v>
      </c>
      <c r="G22366" s="20">
        <f t="shared" si="5805"/>
        <v>27.379327517814577</v>
      </c>
      <c r="H22366" s="17">
        <v>6.0000000000000001E-3</v>
      </c>
      <c r="I22366" s="18">
        <f t="shared" si="5802"/>
        <v>0.17765219410688746</v>
      </c>
      <c r="J22366" s="21">
        <f t="shared" si="5803"/>
        <v>32.01572271192147</v>
      </c>
    </row>
    <row r="22367" spans="1:11" ht="12.75" customHeight="1" x14ac:dyDescent="0.25">
      <c r="A22367" s="13">
        <v>42746</v>
      </c>
      <c r="B22367" s="14">
        <v>62.86</v>
      </c>
      <c r="C22367" s="14">
        <v>0</v>
      </c>
      <c r="D22367" s="14">
        <v>0</v>
      </c>
      <c r="E22367" s="15">
        <v>62.86</v>
      </c>
      <c r="F22367" s="16">
        <f t="shared" si="5804"/>
        <v>4.6704980000000003</v>
      </c>
      <c r="G22367" s="20">
        <f t="shared" si="5805"/>
        <v>32.01572271192147</v>
      </c>
      <c r="H22367" s="17">
        <v>7.3000000000000001E-3</v>
      </c>
      <c r="I22367" s="18">
        <f t="shared" si="5802"/>
        <v>0.25076209349702672</v>
      </c>
      <c r="J22367" s="21">
        <f t="shared" si="5803"/>
        <v>36.936982805418495</v>
      </c>
    </row>
    <row r="22368" spans="1:11" ht="12.75" customHeight="1" x14ac:dyDescent="0.25">
      <c r="A22368" s="13">
        <v>42773</v>
      </c>
      <c r="B22368" s="14">
        <v>52.44</v>
      </c>
      <c r="C22368" s="14">
        <v>0</v>
      </c>
      <c r="D22368" s="14">
        <v>0</v>
      </c>
      <c r="E22368" s="15">
        <v>52.44</v>
      </c>
      <c r="F22368" s="16">
        <f t="shared" si="5804"/>
        <v>3.8962920000000003</v>
      </c>
      <c r="G22368" s="20">
        <f t="shared" si="5805"/>
        <v>36.936982805418495</v>
      </c>
      <c r="H22368" s="17">
        <v>6.8999999999999999E-3</v>
      </c>
      <c r="I22368" s="18">
        <f t="shared" si="5802"/>
        <v>0.26830738875738763</v>
      </c>
      <c r="J22368" s="21">
        <f t="shared" si="5803"/>
        <v>41.101582194175883</v>
      </c>
    </row>
    <row r="22369" spans="1:11" ht="12.75" customHeight="1" x14ac:dyDescent="0.25">
      <c r="A22369" s="13">
        <v>42801</v>
      </c>
      <c r="B22369" s="14">
        <v>53.9</v>
      </c>
      <c r="C22369" s="14">
        <v>0</v>
      </c>
      <c r="D22369" s="14">
        <v>0</v>
      </c>
      <c r="E22369" s="15">
        <v>53.9</v>
      </c>
      <c r="F22369" s="16">
        <f t="shared" si="5804"/>
        <v>4.0047699999999997</v>
      </c>
      <c r="G22369" s="20">
        <f t="shared" si="5805"/>
        <v>41.101582194175883</v>
      </c>
      <c r="H22369" s="17">
        <v>7.9000000000000008E-3</v>
      </c>
      <c r="I22369" s="18">
        <f t="shared" si="5802"/>
        <v>0.34052134083398949</v>
      </c>
      <c r="J22369" s="21">
        <f t="shared" si="5803"/>
        <v>45.446873535009871</v>
      </c>
    </row>
    <row r="22370" spans="1:11" ht="12.75" customHeight="1" x14ac:dyDescent="0.25">
      <c r="A22370" s="13">
        <v>42835</v>
      </c>
      <c r="B22370" s="14">
        <v>66.17</v>
      </c>
      <c r="C22370" s="14">
        <v>0</v>
      </c>
      <c r="D22370" s="14">
        <v>0</v>
      </c>
      <c r="E22370" s="15">
        <v>66.17</v>
      </c>
      <c r="F22370" s="16">
        <f t="shared" si="5804"/>
        <v>4.9164310000000002</v>
      </c>
      <c r="G22370" s="20">
        <f t="shared" si="5805"/>
        <v>45.446873535009871</v>
      </c>
      <c r="H22370" s="17">
        <v>8.9999999999999993E-3</v>
      </c>
      <c r="I22370" s="18">
        <f t="shared" si="5802"/>
        <v>0.43114580131508884</v>
      </c>
      <c r="J22370" s="21">
        <f t="shared" si="5803"/>
        <v>50.794450336324964</v>
      </c>
    </row>
    <row r="22371" spans="1:11" ht="12.75" customHeight="1" x14ac:dyDescent="0.25">
      <c r="A22371" s="13">
        <v>42866</v>
      </c>
      <c r="B22371" s="14">
        <v>57.8</v>
      </c>
      <c r="C22371" s="14">
        <v>0</v>
      </c>
      <c r="D22371" s="14">
        <v>0</v>
      </c>
      <c r="E22371" s="15"/>
      <c r="F22371" s="16">
        <f t="shared" si="5804"/>
        <v>0</v>
      </c>
      <c r="G22371" s="20">
        <f t="shared" si="5805"/>
        <v>50.794450336324964</v>
      </c>
      <c r="H22371" s="17">
        <v>9.0500000000000008E-3</v>
      </c>
      <c r="I22371" s="18">
        <f t="shared" si="5802"/>
        <v>0.45968977554374096</v>
      </c>
      <c r="J22371" s="21">
        <f t="shared" si="5803"/>
        <v>51.254140111868708</v>
      </c>
    </row>
    <row r="22372" spans="1:11" ht="12.75" customHeight="1" x14ac:dyDescent="0.25">
      <c r="A22372" s="13">
        <v>42896</v>
      </c>
      <c r="B22372" s="14">
        <v>51.1</v>
      </c>
      <c r="C22372" s="14">
        <v>0</v>
      </c>
      <c r="D22372" s="14">
        <v>0</v>
      </c>
      <c r="E22372" s="15"/>
      <c r="F22372" s="16">
        <f t="shared" si="5804"/>
        <v>0</v>
      </c>
      <c r="G22372" s="20">
        <f t="shared" si="5805"/>
        <v>51.254140111868708</v>
      </c>
      <c r="H22372" s="17">
        <v>1.0149999999999999E-2</v>
      </c>
      <c r="I22372" s="18">
        <f t="shared" si="5802"/>
        <v>0.52022952213546736</v>
      </c>
      <c r="J22372" s="27">
        <f t="shared" si="5803"/>
        <v>51.774369634004174</v>
      </c>
    </row>
    <row r="22373" spans="1:11" ht="12.75" customHeight="1" x14ac:dyDescent="0.25">
      <c r="A22373" s="7" t="s">
        <v>2548</v>
      </c>
      <c r="B22373" s="7" t="s">
        <v>2549</v>
      </c>
      <c r="F22373" s="16">
        <f>SUM(F22359:F22372)</f>
        <v>48.936209000000005</v>
      </c>
      <c r="I22373" s="8">
        <f>SUM(I22359:I22372)</f>
        <v>2.8381606340041658</v>
      </c>
      <c r="K22373" s="9">
        <f>SUM(F22373:I22373)</f>
        <v>51.774369634004174</v>
      </c>
    </row>
    <row r="22374" spans="1:11" ht="12.75" customHeight="1" x14ac:dyDescent="0.25">
      <c r="A22374" s="13">
        <v>42501</v>
      </c>
      <c r="B22374" s="14">
        <v>22.68</v>
      </c>
      <c r="C22374" s="14">
        <v>0</v>
      </c>
      <c r="D22374" s="14">
        <v>20.76</v>
      </c>
      <c r="E22374" s="15">
        <v>43.44</v>
      </c>
      <c r="F22374" s="16">
        <f>PRODUCT(E22374*0.0743)</f>
        <v>3.227592</v>
      </c>
      <c r="H22374" s="17">
        <v>3.5000000000000001E-3</v>
      </c>
      <c r="I22374" s="18">
        <f t="shared" ref="I22374:I22387" si="5806">((F22374/2)+G22374)*(H22374)</f>
        <v>5.6482859999999998E-3</v>
      </c>
      <c r="J22374" s="19">
        <f t="shared" ref="J22374:J22387" si="5807">F22374+G22374+I22374</f>
        <v>3.233240286</v>
      </c>
    </row>
    <row r="22375" spans="1:11" ht="12.75" customHeight="1" x14ac:dyDescent="0.25">
      <c r="A22375" s="13">
        <v>42527</v>
      </c>
      <c r="B22375" s="14">
        <v>58.12</v>
      </c>
      <c r="C22375" s="14">
        <v>0</v>
      </c>
      <c r="D22375" s="14">
        <v>0</v>
      </c>
      <c r="E22375" s="15">
        <v>58.12</v>
      </c>
      <c r="F22375" s="16">
        <f t="shared" ref="F22375:F22387" si="5808">PRODUCT(E22375*0.0743)</f>
        <v>4.3183160000000003</v>
      </c>
      <c r="G22375" s="20">
        <f t="shared" ref="G22375:G22387" si="5809">SUM(J22374)</f>
        <v>3.233240286</v>
      </c>
      <c r="H22375" s="17">
        <v>3.7000000000000002E-3</v>
      </c>
      <c r="I22375" s="18">
        <f t="shared" si="5806"/>
        <v>1.9951873658200003E-2</v>
      </c>
      <c r="J22375" s="19">
        <f t="shared" si="5807"/>
        <v>7.5715081596582001</v>
      </c>
    </row>
    <row r="22376" spans="1:11" ht="12.75" customHeight="1" x14ac:dyDescent="0.25">
      <c r="A22376" s="13">
        <v>42559</v>
      </c>
      <c r="B22376" s="14">
        <v>53.08</v>
      </c>
      <c r="C22376" s="14">
        <v>0</v>
      </c>
      <c r="D22376" s="14">
        <v>0</v>
      </c>
      <c r="E22376" s="15">
        <v>53.08</v>
      </c>
      <c r="F22376" s="16">
        <f t="shared" si="5808"/>
        <v>3.9438440000000003</v>
      </c>
      <c r="G22376" s="20">
        <f t="shared" si="5809"/>
        <v>7.5715081596582001</v>
      </c>
      <c r="H22376" s="17">
        <v>4.0499999999999998E-3</v>
      </c>
      <c r="I22376" s="18">
        <f t="shared" si="5806"/>
        <v>3.8650892146615712E-2</v>
      </c>
      <c r="J22376" s="19">
        <f t="shared" si="5807"/>
        <v>11.554003051804814</v>
      </c>
    </row>
    <row r="22377" spans="1:11" ht="12.75" customHeight="1" x14ac:dyDescent="0.25">
      <c r="A22377" s="13">
        <v>42590</v>
      </c>
      <c r="B22377" s="14">
        <v>47.41</v>
      </c>
      <c r="C22377" s="14">
        <v>0</v>
      </c>
      <c r="D22377" s="14">
        <v>0</v>
      </c>
      <c r="E22377" s="15">
        <v>47.41</v>
      </c>
      <c r="F22377" s="16">
        <f t="shared" si="5808"/>
        <v>3.5225629999999999</v>
      </c>
      <c r="G22377" s="20">
        <f t="shared" si="5809"/>
        <v>11.554003051804814</v>
      </c>
      <c r="H22377" s="17">
        <v>4.1999999999999997E-3</v>
      </c>
      <c r="I22377" s="18">
        <f t="shared" si="5806"/>
        <v>5.5924195117580219E-2</v>
      </c>
      <c r="J22377" s="19">
        <f t="shared" si="5807"/>
        <v>15.132490246922394</v>
      </c>
    </row>
    <row r="22378" spans="1:11" ht="12.75" customHeight="1" x14ac:dyDescent="0.25">
      <c r="A22378" s="13">
        <v>42622</v>
      </c>
      <c r="B22378" s="14">
        <v>44.89</v>
      </c>
      <c r="C22378" s="14">
        <v>0</v>
      </c>
      <c r="D22378" s="14">
        <v>0</v>
      </c>
      <c r="E22378" s="15">
        <v>44.89</v>
      </c>
      <c r="F22378" s="16">
        <f t="shared" si="5808"/>
        <v>3.3353270000000004</v>
      </c>
      <c r="G22378" s="20">
        <f t="shared" si="5809"/>
        <v>15.132490246922394</v>
      </c>
      <c r="H22378" s="17">
        <v>4.45E-3</v>
      </c>
      <c r="I22378" s="18">
        <f t="shared" si="5806"/>
        <v>7.4760684173804659E-2</v>
      </c>
      <c r="J22378" s="19">
        <f t="shared" si="5807"/>
        <v>18.542577931096197</v>
      </c>
    </row>
    <row r="22379" spans="1:11" ht="12.75" customHeight="1" x14ac:dyDescent="0.25">
      <c r="A22379" s="13">
        <v>42654</v>
      </c>
      <c r="B22379" s="14">
        <v>44.26</v>
      </c>
      <c r="C22379" s="14">
        <v>0</v>
      </c>
      <c r="D22379" s="14">
        <v>0</v>
      </c>
      <c r="E22379" s="15">
        <v>44.26</v>
      </c>
      <c r="F22379" s="16">
        <f t="shared" si="5808"/>
        <v>3.2885180000000003</v>
      </c>
      <c r="G22379" s="20">
        <f t="shared" si="5809"/>
        <v>18.542577931096197</v>
      </c>
      <c r="H22379" s="17">
        <v>4.7999999999999996E-3</v>
      </c>
      <c r="I22379" s="18">
        <f t="shared" si="5806"/>
        <v>9.6896817269261748E-2</v>
      </c>
      <c r="J22379" s="21">
        <f t="shared" si="5807"/>
        <v>21.927992748365458</v>
      </c>
    </row>
    <row r="22380" spans="1:11" ht="12.75" customHeight="1" x14ac:dyDescent="0.25">
      <c r="A22380" s="13">
        <v>42682</v>
      </c>
      <c r="B22380" s="14">
        <v>38.590000000000003</v>
      </c>
      <c r="C22380" s="14">
        <v>0</v>
      </c>
      <c r="D22380" s="14">
        <v>0</v>
      </c>
      <c r="E22380" s="15">
        <v>38.590000000000003</v>
      </c>
      <c r="F22380" s="16">
        <f t="shared" si="5808"/>
        <v>2.8672370000000003</v>
      </c>
      <c r="G22380" s="20">
        <f t="shared" si="5809"/>
        <v>21.927992748365458</v>
      </c>
      <c r="H22380" s="17">
        <v>4.7999999999999996E-3</v>
      </c>
      <c r="I22380" s="18">
        <f t="shared" si="5806"/>
        <v>0.11213573399215419</v>
      </c>
      <c r="J22380" s="21">
        <f t="shared" si="5807"/>
        <v>24.907365482357612</v>
      </c>
    </row>
    <row r="22381" spans="1:11" ht="12.75" customHeight="1" x14ac:dyDescent="0.25">
      <c r="A22381" s="13">
        <v>42711</v>
      </c>
      <c r="B22381" s="14">
        <v>45.52</v>
      </c>
      <c r="C22381" s="14">
        <v>0</v>
      </c>
      <c r="D22381" s="14">
        <v>0</v>
      </c>
      <c r="E22381" s="15">
        <v>45.52</v>
      </c>
      <c r="F22381" s="16">
        <f t="shared" si="5808"/>
        <v>3.3821360000000005</v>
      </c>
      <c r="G22381" s="20">
        <f t="shared" si="5809"/>
        <v>24.907365482357612</v>
      </c>
      <c r="H22381" s="17">
        <v>6.0000000000000001E-3</v>
      </c>
      <c r="I22381" s="18">
        <f t="shared" si="5806"/>
        <v>0.15959060089414567</v>
      </c>
      <c r="J22381" s="21">
        <f t="shared" si="5807"/>
        <v>28.449092083251756</v>
      </c>
    </row>
    <row r="22382" spans="1:11" ht="12.75" customHeight="1" x14ac:dyDescent="0.25">
      <c r="A22382" s="13">
        <v>42746</v>
      </c>
      <c r="B22382" s="14">
        <v>52.74</v>
      </c>
      <c r="C22382" s="14">
        <v>0</v>
      </c>
      <c r="D22382" s="14">
        <v>0</v>
      </c>
      <c r="E22382" s="15">
        <v>52.74</v>
      </c>
      <c r="F22382" s="16">
        <f t="shared" si="5808"/>
        <v>3.9185820000000002</v>
      </c>
      <c r="G22382" s="20">
        <f t="shared" si="5809"/>
        <v>28.449092083251756</v>
      </c>
      <c r="H22382" s="17">
        <v>7.3000000000000001E-3</v>
      </c>
      <c r="I22382" s="18">
        <f t="shared" si="5806"/>
        <v>0.22198119650773782</v>
      </c>
      <c r="J22382" s="21">
        <f t="shared" si="5807"/>
        <v>32.589655279759498</v>
      </c>
    </row>
    <row r="22383" spans="1:11" ht="12.75" customHeight="1" x14ac:dyDescent="0.25">
      <c r="A22383" s="13">
        <v>42773</v>
      </c>
      <c r="B22383" s="14">
        <v>45.25</v>
      </c>
      <c r="C22383" s="14">
        <v>0</v>
      </c>
      <c r="D22383" s="14">
        <v>0</v>
      </c>
      <c r="E22383" s="15">
        <v>45.25</v>
      </c>
      <c r="F22383" s="16">
        <f t="shared" si="5808"/>
        <v>3.3620750000000004</v>
      </c>
      <c r="G22383" s="20">
        <f t="shared" si="5809"/>
        <v>32.589655279759498</v>
      </c>
      <c r="H22383" s="17">
        <v>6.8999999999999999E-3</v>
      </c>
      <c r="I22383" s="18">
        <f t="shared" si="5806"/>
        <v>0.23646778018034054</v>
      </c>
      <c r="J22383" s="21">
        <f t="shared" si="5807"/>
        <v>36.188198059939836</v>
      </c>
    </row>
    <row r="22384" spans="1:11" ht="12.75" customHeight="1" x14ac:dyDescent="0.25">
      <c r="A22384" s="13">
        <v>42801</v>
      </c>
      <c r="B22384" s="14">
        <v>46.94</v>
      </c>
      <c r="C22384" s="14">
        <v>0</v>
      </c>
      <c r="D22384" s="14">
        <v>0</v>
      </c>
      <c r="E22384" s="15">
        <v>46.94</v>
      </c>
      <c r="F22384" s="16">
        <f t="shared" si="5808"/>
        <v>3.4876420000000001</v>
      </c>
      <c r="G22384" s="20">
        <f t="shared" si="5809"/>
        <v>36.188198059939836</v>
      </c>
      <c r="H22384" s="17">
        <v>7.9000000000000008E-3</v>
      </c>
      <c r="I22384" s="18">
        <f t="shared" si="5806"/>
        <v>0.29966295057352471</v>
      </c>
      <c r="J22384" s="21">
        <f t="shared" si="5807"/>
        <v>39.975503010513364</v>
      </c>
    </row>
    <row r="22385" spans="1:11" ht="12.75" customHeight="1" x14ac:dyDescent="0.25">
      <c r="A22385" s="13">
        <v>42835</v>
      </c>
      <c r="B22385" s="14">
        <v>50.02</v>
      </c>
      <c r="C22385" s="14">
        <v>0</v>
      </c>
      <c r="D22385" s="14">
        <v>0</v>
      </c>
      <c r="E22385" s="15">
        <v>50.02</v>
      </c>
      <c r="F22385" s="16">
        <f t="shared" si="5808"/>
        <v>3.7164860000000006</v>
      </c>
      <c r="G22385" s="20">
        <f t="shared" si="5809"/>
        <v>39.975503010513364</v>
      </c>
      <c r="H22385" s="17">
        <v>8.9999999999999993E-3</v>
      </c>
      <c r="I22385" s="18">
        <f t="shared" si="5806"/>
        <v>0.37650371409462025</v>
      </c>
      <c r="J22385" s="21">
        <f t="shared" si="5807"/>
        <v>44.068492724607985</v>
      </c>
    </row>
    <row r="22386" spans="1:11" ht="12.75" customHeight="1" x14ac:dyDescent="0.25">
      <c r="A22386" s="13">
        <v>42866</v>
      </c>
      <c r="B22386" s="14">
        <v>46.29</v>
      </c>
      <c r="C22386" s="14">
        <v>0</v>
      </c>
      <c r="D22386" s="14">
        <v>0</v>
      </c>
      <c r="E22386" s="15"/>
      <c r="F22386" s="16">
        <f t="shared" si="5808"/>
        <v>0</v>
      </c>
      <c r="G22386" s="20">
        <f t="shared" si="5809"/>
        <v>44.068492724607985</v>
      </c>
      <c r="H22386" s="17">
        <v>9.0500000000000008E-3</v>
      </c>
      <c r="I22386" s="18">
        <f t="shared" si="5806"/>
        <v>0.39881985915770229</v>
      </c>
      <c r="J22386" s="21">
        <f t="shared" si="5807"/>
        <v>44.46731258376569</v>
      </c>
    </row>
    <row r="22387" spans="1:11" ht="12.75" customHeight="1" x14ac:dyDescent="0.25">
      <c r="A22387" s="13">
        <v>42896</v>
      </c>
      <c r="B22387" s="14">
        <v>50.31</v>
      </c>
      <c r="C22387" s="14">
        <v>0</v>
      </c>
      <c r="D22387" s="14">
        <v>0</v>
      </c>
      <c r="E22387" s="15"/>
      <c r="F22387" s="16">
        <f t="shared" si="5808"/>
        <v>0</v>
      </c>
      <c r="G22387" s="20">
        <f t="shared" si="5809"/>
        <v>44.46731258376569</v>
      </c>
      <c r="H22387" s="17">
        <v>1.0149999999999999E-2</v>
      </c>
      <c r="I22387" s="18">
        <f t="shared" si="5806"/>
        <v>0.4513432227252217</v>
      </c>
      <c r="J22387" s="27">
        <f t="shared" si="5807"/>
        <v>44.918655806490911</v>
      </c>
    </row>
    <row r="22388" spans="1:11" ht="12.75" customHeight="1" x14ac:dyDescent="0.25">
      <c r="A22388" s="7" t="s">
        <v>2550</v>
      </c>
      <c r="B22388" s="7" t="s">
        <v>2551</v>
      </c>
      <c r="F22388" s="16">
        <f>SUM(F22374:F22387)</f>
        <v>42.370318000000005</v>
      </c>
      <c r="I22388" s="8">
        <f>SUM(I22374:I22387)</f>
        <v>2.5483378064909097</v>
      </c>
      <c r="K22388" s="9">
        <f>SUM(F22388:I22388)</f>
        <v>44.918655806490918</v>
      </c>
    </row>
    <row r="22389" spans="1:11" ht="12.75" customHeight="1" x14ac:dyDescent="0.25">
      <c r="A22389" s="13">
        <v>42501</v>
      </c>
      <c r="B22389" s="14">
        <v>26.39</v>
      </c>
      <c r="C22389" s="14">
        <v>0</v>
      </c>
      <c r="D22389" s="14">
        <v>20.76</v>
      </c>
      <c r="E22389" s="15">
        <v>47.15</v>
      </c>
      <c r="F22389" s="16">
        <f>PRODUCT(E22389*0.0743)</f>
        <v>3.5032450000000002</v>
      </c>
      <c r="H22389" s="17">
        <v>3.5000000000000001E-3</v>
      </c>
      <c r="I22389" s="18">
        <f t="shared" ref="I22389:I22402" si="5810">((F22389/2)+G22389)*(H22389)</f>
        <v>6.1306787500000001E-3</v>
      </c>
      <c r="J22389" s="19">
        <f t="shared" ref="J22389:J22402" si="5811">F22389+G22389+I22389</f>
        <v>3.5093756787500001</v>
      </c>
    </row>
    <row r="22390" spans="1:11" ht="12.75" customHeight="1" x14ac:dyDescent="0.25">
      <c r="A22390" s="13">
        <v>42527</v>
      </c>
      <c r="B22390" s="14">
        <v>31.66</v>
      </c>
      <c r="C22390" s="14">
        <v>0</v>
      </c>
      <c r="D22390" s="14">
        <v>0</v>
      </c>
      <c r="E22390" s="15">
        <v>31.66</v>
      </c>
      <c r="F22390" s="16">
        <f t="shared" ref="F22390:F22402" si="5812">PRODUCT(E22390*0.0743)</f>
        <v>2.352338</v>
      </c>
      <c r="G22390" s="20">
        <f t="shared" ref="G22390:G22402" si="5813">SUM(J22389)</f>
        <v>3.5093756787500001</v>
      </c>
      <c r="H22390" s="17">
        <v>3.7000000000000002E-3</v>
      </c>
      <c r="I22390" s="18">
        <f t="shared" si="5810"/>
        <v>1.7336515311375002E-2</v>
      </c>
      <c r="J22390" s="19">
        <f t="shared" si="5811"/>
        <v>5.8790501940613753</v>
      </c>
    </row>
    <row r="22391" spans="1:11" ht="12.75" customHeight="1" x14ac:dyDescent="0.25">
      <c r="A22391" s="13">
        <v>42559</v>
      </c>
      <c r="B22391" s="14">
        <v>46.78</v>
      </c>
      <c r="C22391" s="14">
        <v>0</v>
      </c>
      <c r="D22391" s="14">
        <v>0</v>
      </c>
      <c r="E22391" s="15">
        <v>46.78</v>
      </c>
      <c r="F22391" s="16">
        <f t="shared" si="5812"/>
        <v>3.4757540000000002</v>
      </c>
      <c r="G22391" s="20">
        <f t="shared" si="5813"/>
        <v>5.8790501940613753</v>
      </c>
      <c r="H22391" s="17">
        <v>4.0499999999999998E-3</v>
      </c>
      <c r="I22391" s="18">
        <f t="shared" si="5810"/>
        <v>3.0848555135948568E-2</v>
      </c>
      <c r="J22391" s="19">
        <f t="shared" si="5811"/>
        <v>9.385652749197325</v>
      </c>
    </row>
    <row r="22392" spans="1:11" ht="12.75" customHeight="1" x14ac:dyDescent="0.25">
      <c r="A22392" s="13">
        <v>42590</v>
      </c>
      <c r="B22392" s="14">
        <v>51.82</v>
      </c>
      <c r="C22392" s="14">
        <v>0</v>
      </c>
      <c r="D22392" s="14">
        <v>0</v>
      </c>
      <c r="E22392" s="15">
        <v>51.82</v>
      </c>
      <c r="F22392" s="16">
        <f t="shared" si="5812"/>
        <v>3.8502260000000001</v>
      </c>
      <c r="G22392" s="20">
        <f t="shared" si="5813"/>
        <v>9.385652749197325</v>
      </c>
      <c r="H22392" s="17">
        <v>4.1999999999999997E-3</v>
      </c>
      <c r="I22392" s="18">
        <f t="shared" si="5810"/>
        <v>4.7505216146628761E-2</v>
      </c>
      <c r="J22392" s="19">
        <f t="shared" si="5811"/>
        <v>13.283383965343955</v>
      </c>
    </row>
    <row r="22393" spans="1:11" ht="12.75" customHeight="1" x14ac:dyDescent="0.25">
      <c r="A22393" s="13">
        <v>42622</v>
      </c>
      <c r="B22393" s="14">
        <v>50.56</v>
      </c>
      <c r="C22393" s="14">
        <v>0</v>
      </c>
      <c r="D22393" s="14">
        <v>0</v>
      </c>
      <c r="E22393" s="15">
        <v>50.56</v>
      </c>
      <c r="F22393" s="16">
        <f t="shared" si="5812"/>
        <v>3.7566080000000004</v>
      </c>
      <c r="G22393" s="20">
        <f t="shared" si="5813"/>
        <v>13.283383965343955</v>
      </c>
      <c r="H22393" s="17">
        <v>4.45E-3</v>
      </c>
      <c r="I22393" s="18">
        <f t="shared" si="5810"/>
        <v>6.7469511445780603E-2</v>
      </c>
      <c r="J22393" s="19">
        <f t="shared" si="5811"/>
        <v>17.107461476789734</v>
      </c>
    </row>
    <row r="22394" spans="1:11" ht="12.75" customHeight="1" x14ac:dyDescent="0.25">
      <c r="A22394" s="13">
        <v>42654</v>
      </c>
      <c r="B22394" s="14">
        <v>52.45</v>
      </c>
      <c r="C22394" s="14">
        <v>0</v>
      </c>
      <c r="D22394" s="14">
        <v>0</v>
      </c>
      <c r="E22394" s="15">
        <v>52.45</v>
      </c>
      <c r="F22394" s="16">
        <f t="shared" si="5812"/>
        <v>3.8970350000000002</v>
      </c>
      <c r="G22394" s="20">
        <f t="shared" si="5813"/>
        <v>17.107461476789734</v>
      </c>
      <c r="H22394" s="17">
        <v>4.7999999999999996E-3</v>
      </c>
      <c r="I22394" s="18">
        <f t="shared" si="5810"/>
        <v>9.1468699088590719E-2</v>
      </c>
      <c r="J22394" s="21">
        <f t="shared" si="5811"/>
        <v>21.095965175878323</v>
      </c>
    </row>
    <row r="22395" spans="1:11" ht="12.75" customHeight="1" x14ac:dyDescent="0.25">
      <c r="A22395" s="13">
        <v>42682</v>
      </c>
      <c r="B22395" s="14">
        <v>83.32</v>
      </c>
      <c r="C22395" s="14">
        <v>0</v>
      </c>
      <c r="D22395" s="14">
        <v>0</v>
      </c>
      <c r="E22395" s="15">
        <v>83.32</v>
      </c>
      <c r="F22395" s="16">
        <f t="shared" si="5812"/>
        <v>6.1906759999999998</v>
      </c>
      <c r="G22395" s="20">
        <f t="shared" si="5813"/>
        <v>21.095965175878323</v>
      </c>
      <c r="H22395" s="17">
        <v>4.7999999999999996E-3</v>
      </c>
      <c r="I22395" s="18">
        <f t="shared" si="5810"/>
        <v>0.11611825524421594</v>
      </c>
      <c r="J22395" s="21">
        <f t="shared" si="5811"/>
        <v>27.40275943112254</v>
      </c>
    </row>
    <row r="22396" spans="1:11" ht="12.75" customHeight="1" x14ac:dyDescent="0.25">
      <c r="A22396" s="13">
        <v>42711</v>
      </c>
      <c r="B22396" s="14">
        <v>67.569999999999993</v>
      </c>
      <c r="C22396" s="14">
        <v>0</v>
      </c>
      <c r="D22396" s="14">
        <v>0</v>
      </c>
      <c r="E22396" s="15">
        <v>67.569999999999993</v>
      </c>
      <c r="F22396" s="16">
        <f t="shared" si="5812"/>
        <v>5.0204509999999996</v>
      </c>
      <c r="G22396" s="20">
        <f t="shared" si="5813"/>
        <v>27.40275943112254</v>
      </c>
      <c r="H22396" s="17">
        <v>6.0000000000000001E-3</v>
      </c>
      <c r="I22396" s="18">
        <f t="shared" si="5810"/>
        <v>0.17947790958673523</v>
      </c>
      <c r="J22396" s="21">
        <f t="shared" si="5811"/>
        <v>32.602688340709278</v>
      </c>
    </row>
    <row r="22397" spans="1:11" ht="12.75" customHeight="1" x14ac:dyDescent="0.25">
      <c r="A22397" s="13">
        <v>42746</v>
      </c>
      <c r="B22397" s="14">
        <v>87.02</v>
      </c>
      <c r="C22397" s="14">
        <v>0</v>
      </c>
      <c r="D22397" s="14">
        <v>0</v>
      </c>
      <c r="E22397" s="15">
        <v>87.02</v>
      </c>
      <c r="F22397" s="16">
        <f t="shared" si="5812"/>
        <v>6.4655860000000001</v>
      </c>
      <c r="G22397" s="20">
        <f t="shared" si="5813"/>
        <v>32.602688340709278</v>
      </c>
      <c r="H22397" s="17">
        <v>7.3000000000000001E-3</v>
      </c>
      <c r="I22397" s="18">
        <f t="shared" si="5810"/>
        <v>0.26159901378717776</v>
      </c>
      <c r="J22397" s="21">
        <f t="shared" si="5811"/>
        <v>39.329873354496456</v>
      </c>
    </row>
    <row r="22398" spans="1:11" ht="12.75" customHeight="1" x14ac:dyDescent="0.25">
      <c r="A22398" s="13">
        <v>42773</v>
      </c>
      <c r="B22398" s="14">
        <v>45.11</v>
      </c>
      <c r="C22398" s="14">
        <v>0</v>
      </c>
      <c r="D22398" s="14">
        <v>0</v>
      </c>
      <c r="E22398" s="15">
        <v>45.11</v>
      </c>
      <c r="F22398" s="16">
        <f t="shared" si="5812"/>
        <v>3.3516730000000003</v>
      </c>
      <c r="G22398" s="20">
        <f t="shared" si="5813"/>
        <v>39.329873354496456</v>
      </c>
      <c r="H22398" s="17">
        <v>6.8999999999999999E-3</v>
      </c>
      <c r="I22398" s="18">
        <f t="shared" si="5810"/>
        <v>0.28293939799602558</v>
      </c>
      <c r="J22398" s="21">
        <f t="shared" si="5811"/>
        <v>42.964485752492479</v>
      </c>
    </row>
    <row r="22399" spans="1:11" ht="12.75" customHeight="1" x14ac:dyDescent="0.25">
      <c r="A22399" s="13">
        <v>42801</v>
      </c>
      <c r="B22399" s="14">
        <v>70.89</v>
      </c>
      <c r="C22399" s="14">
        <v>0</v>
      </c>
      <c r="D22399" s="14">
        <v>0</v>
      </c>
      <c r="E22399" s="15">
        <v>70.89</v>
      </c>
      <c r="F22399" s="16">
        <f t="shared" si="5812"/>
        <v>5.2671270000000003</v>
      </c>
      <c r="G22399" s="20">
        <f t="shared" si="5813"/>
        <v>42.964485752492479</v>
      </c>
      <c r="H22399" s="17">
        <v>7.9000000000000008E-3</v>
      </c>
      <c r="I22399" s="18">
        <f t="shared" si="5810"/>
        <v>0.36022458909469063</v>
      </c>
      <c r="J22399" s="21">
        <f t="shared" si="5811"/>
        <v>48.591837341587173</v>
      </c>
    </row>
    <row r="22400" spans="1:11" ht="12.75" customHeight="1" x14ac:dyDescent="0.25">
      <c r="A22400" s="13">
        <v>42835</v>
      </c>
      <c r="B22400" s="14">
        <v>47.23</v>
      </c>
      <c r="C22400" s="14">
        <v>0</v>
      </c>
      <c r="D22400" s="14">
        <v>0</v>
      </c>
      <c r="E22400" s="15">
        <v>47.23</v>
      </c>
      <c r="F22400" s="16">
        <f t="shared" si="5812"/>
        <v>3.5091890000000001</v>
      </c>
      <c r="G22400" s="20">
        <f t="shared" si="5813"/>
        <v>48.591837341587173</v>
      </c>
      <c r="H22400" s="17">
        <v>8.9999999999999993E-3</v>
      </c>
      <c r="I22400" s="18">
        <f t="shared" si="5810"/>
        <v>0.45311788657428453</v>
      </c>
      <c r="J22400" s="21">
        <f t="shared" si="5811"/>
        <v>52.554144228161455</v>
      </c>
    </row>
    <row r="22401" spans="1:11" ht="12.75" customHeight="1" x14ac:dyDescent="0.25">
      <c r="A22401" s="13">
        <v>42866</v>
      </c>
      <c r="B22401" s="14">
        <v>58.62</v>
      </c>
      <c r="C22401" s="14">
        <v>0</v>
      </c>
      <c r="D22401" s="14">
        <v>0</v>
      </c>
      <c r="E22401" s="15"/>
      <c r="F22401" s="16">
        <f t="shared" si="5812"/>
        <v>0</v>
      </c>
      <c r="G22401" s="20">
        <f t="shared" si="5813"/>
        <v>52.554144228161455</v>
      </c>
      <c r="H22401" s="17">
        <v>9.0500000000000008E-3</v>
      </c>
      <c r="I22401" s="18">
        <f t="shared" si="5810"/>
        <v>0.47561500526486122</v>
      </c>
      <c r="J22401" s="21">
        <f t="shared" si="5811"/>
        <v>53.029759233426319</v>
      </c>
    </row>
    <row r="22402" spans="1:11" ht="12.75" customHeight="1" x14ac:dyDescent="0.25">
      <c r="A22402" s="13">
        <v>42896</v>
      </c>
      <c r="B22402" s="14">
        <v>48.7</v>
      </c>
      <c r="C22402" s="14">
        <v>0</v>
      </c>
      <c r="D22402" s="14">
        <v>0</v>
      </c>
      <c r="E22402" s="15"/>
      <c r="F22402" s="16">
        <f t="shared" si="5812"/>
        <v>0</v>
      </c>
      <c r="G22402" s="20">
        <f t="shared" si="5813"/>
        <v>53.029759233426319</v>
      </c>
      <c r="H22402" s="17">
        <v>1.0149999999999999E-2</v>
      </c>
      <c r="I22402" s="18">
        <f t="shared" si="5810"/>
        <v>0.53825205621927708</v>
      </c>
      <c r="J22402" s="27">
        <f t="shared" si="5811"/>
        <v>53.568011289645597</v>
      </c>
    </row>
    <row r="22403" spans="1:11" ht="12.75" customHeight="1" x14ac:dyDescent="0.25">
      <c r="A22403" s="7" t="s">
        <v>2552</v>
      </c>
      <c r="B22403" s="7" t="s">
        <v>2553</v>
      </c>
      <c r="F22403" s="16">
        <f>SUM(F22389:F22402)</f>
        <v>50.639907999999998</v>
      </c>
      <c r="I22403" s="8">
        <f>SUM(I22389:I22402)</f>
        <v>2.9281032896455921</v>
      </c>
      <c r="K22403" s="9">
        <f>SUM(F22403:I22403)</f>
        <v>53.56801128964559</v>
      </c>
    </row>
    <row r="22404" spans="1:11" ht="12.75" customHeight="1" x14ac:dyDescent="0.25">
      <c r="A22404" s="13">
        <v>42501</v>
      </c>
      <c r="B22404" s="14">
        <v>37.58</v>
      </c>
      <c r="C22404" s="14">
        <v>0</v>
      </c>
      <c r="D22404" s="14">
        <v>63.32</v>
      </c>
      <c r="E22404" s="15">
        <v>100.9</v>
      </c>
      <c r="F22404" s="16">
        <f>PRODUCT(E22404*0.0743)</f>
        <v>7.4968700000000013</v>
      </c>
      <c r="H22404" s="17">
        <v>3.5000000000000001E-3</v>
      </c>
      <c r="I22404" s="18">
        <f t="shared" ref="I22404:I22417" si="5814">((F22404/2)+G22404)*(H22404)</f>
        <v>1.3119522500000003E-2</v>
      </c>
      <c r="J22404" s="19">
        <f t="shared" ref="J22404:J22417" si="5815">F22404+G22404+I22404</f>
        <v>7.5099895225000015</v>
      </c>
    </row>
    <row r="22405" spans="1:11" ht="12.75" customHeight="1" x14ac:dyDescent="0.25">
      <c r="A22405" s="13">
        <v>42527</v>
      </c>
      <c r="B22405" s="14">
        <v>123.17</v>
      </c>
      <c r="C22405" s="14">
        <v>0</v>
      </c>
      <c r="D22405" s="14">
        <v>0</v>
      </c>
      <c r="E22405" s="15">
        <v>123.17</v>
      </c>
      <c r="F22405" s="16">
        <f t="shared" ref="F22405:F22417" si="5816">PRODUCT(E22405*0.0743)</f>
        <v>9.1515310000000003</v>
      </c>
      <c r="G22405" s="20">
        <f t="shared" ref="G22405:G22417" si="5817">SUM(J22404)</f>
        <v>7.5099895225000015</v>
      </c>
      <c r="H22405" s="17">
        <v>3.7000000000000002E-3</v>
      </c>
      <c r="I22405" s="18">
        <f t="shared" si="5814"/>
        <v>4.4717293583250009E-2</v>
      </c>
      <c r="J22405" s="19">
        <f t="shared" si="5815"/>
        <v>16.706237816083252</v>
      </c>
    </row>
    <row r="22406" spans="1:11" ht="12.75" customHeight="1" x14ac:dyDescent="0.25">
      <c r="A22406" s="13">
        <v>42559</v>
      </c>
      <c r="B22406" s="14">
        <v>120.65</v>
      </c>
      <c r="C22406" s="14">
        <v>0</v>
      </c>
      <c r="D22406" s="14">
        <v>0</v>
      </c>
      <c r="E22406" s="15">
        <v>120.65</v>
      </c>
      <c r="F22406" s="16">
        <f t="shared" si="5816"/>
        <v>8.9642950000000017</v>
      </c>
      <c r="G22406" s="20">
        <f t="shared" si="5817"/>
        <v>16.706237816083252</v>
      </c>
      <c r="H22406" s="17">
        <v>4.0499999999999998E-3</v>
      </c>
      <c r="I22406" s="18">
        <f t="shared" si="5814"/>
        <v>8.5812960530137164E-2</v>
      </c>
      <c r="J22406" s="19">
        <f t="shared" si="5815"/>
        <v>25.75634577661339</v>
      </c>
    </row>
    <row r="22407" spans="1:11" ht="12.75" customHeight="1" x14ac:dyDescent="0.25">
      <c r="A22407" s="13">
        <v>42590</v>
      </c>
      <c r="B22407" s="14">
        <v>140.81</v>
      </c>
      <c r="C22407" s="14">
        <v>0</v>
      </c>
      <c r="D22407" s="14">
        <v>0</v>
      </c>
      <c r="E22407" s="15">
        <v>140.81</v>
      </c>
      <c r="F22407" s="16">
        <f t="shared" si="5816"/>
        <v>10.462183000000001</v>
      </c>
      <c r="G22407" s="20">
        <f t="shared" si="5817"/>
        <v>25.75634577661339</v>
      </c>
      <c r="H22407" s="17">
        <v>4.1999999999999997E-3</v>
      </c>
      <c r="I22407" s="18">
        <f t="shared" si="5814"/>
        <v>0.13014723656177624</v>
      </c>
      <c r="J22407" s="19">
        <f t="shared" si="5815"/>
        <v>36.348676013175165</v>
      </c>
    </row>
    <row r="22408" spans="1:11" ht="12.75" customHeight="1" x14ac:dyDescent="0.25">
      <c r="A22408" s="13">
        <v>42622</v>
      </c>
      <c r="B22408" s="14">
        <v>106.16</v>
      </c>
      <c r="C22408" s="14">
        <v>0</v>
      </c>
      <c r="D22408" s="14">
        <v>0</v>
      </c>
      <c r="E22408" s="15">
        <v>106.16</v>
      </c>
      <c r="F22408" s="16">
        <f t="shared" si="5816"/>
        <v>7.8876880000000007</v>
      </c>
      <c r="G22408" s="20">
        <f t="shared" si="5817"/>
        <v>36.348676013175165</v>
      </c>
      <c r="H22408" s="17">
        <v>4.45E-3</v>
      </c>
      <c r="I22408" s="18">
        <f t="shared" si="5814"/>
        <v>0.17930171405862946</v>
      </c>
      <c r="J22408" s="19">
        <f t="shared" si="5815"/>
        <v>44.415665727233794</v>
      </c>
    </row>
    <row r="22409" spans="1:11" ht="12.75" customHeight="1" x14ac:dyDescent="0.25">
      <c r="A22409" s="13">
        <v>42654</v>
      </c>
      <c r="B22409" s="14">
        <v>114.35</v>
      </c>
      <c r="C22409" s="14">
        <v>0</v>
      </c>
      <c r="D22409" s="14">
        <v>0</v>
      </c>
      <c r="E22409" s="15">
        <v>114.35</v>
      </c>
      <c r="F22409" s="16">
        <f t="shared" si="5816"/>
        <v>8.4962049999999998</v>
      </c>
      <c r="G22409" s="20">
        <f t="shared" si="5817"/>
        <v>44.415665727233794</v>
      </c>
      <c r="H22409" s="17">
        <v>4.7999999999999996E-3</v>
      </c>
      <c r="I22409" s="18">
        <f t="shared" si="5814"/>
        <v>0.23358608749072221</v>
      </c>
      <c r="J22409" s="21">
        <f t="shared" si="5815"/>
        <v>53.145456814724511</v>
      </c>
    </row>
    <row r="22410" spans="1:11" ht="12.75" customHeight="1" x14ac:dyDescent="0.25">
      <c r="A22410" s="13">
        <v>42682</v>
      </c>
      <c r="B22410" s="14">
        <v>93.56</v>
      </c>
      <c r="C22410" s="14">
        <v>0</v>
      </c>
      <c r="D22410" s="14">
        <v>0</v>
      </c>
      <c r="E22410" s="15">
        <v>93.56</v>
      </c>
      <c r="F22410" s="16">
        <f t="shared" si="5816"/>
        <v>6.9515080000000005</v>
      </c>
      <c r="G22410" s="20">
        <f t="shared" si="5817"/>
        <v>53.145456814724511</v>
      </c>
      <c r="H22410" s="17">
        <v>4.7999999999999996E-3</v>
      </c>
      <c r="I22410" s="18">
        <f t="shared" si="5814"/>
        <v>0.27178181191067763</v>
      </c>
      <c r="J22410" s="21">
        <f t="shared" si="5815"/>
        <v>60.368746626635193</v>
      </c>
    </row>
    <row r="22411" spans="1:11" ht="12.75" customHeight="1" x14ac:dyDescent="0.25">
      <c r="A22411" s="13">
        <v>42711</v>
      </c>
      <c r="B22411" s="14">
        <v>104.9</v>
      </c>
      <c r="C22411" s="14">
        <v>0</v>
      </c>
      <c r="D22411" s="14">
        <v>0</v>
      </c>
      <c r="E22411" s="15">
        <v>104.9</v>
      </c>
      <c r="F22411" s="16">
        <f t="shared" si="5816"/>
        <v>7.7940700000000005</v>
      </c>
      <c r="G22411" s="20">
        <f t="shared" si="5817"/>
        <v>60.368746626635193</v>
      </c>
      <c r="H22411" s="17">
        <v>6.0000000000000001E-3</v>
      </c>
      <c r="I22411" s="18">
        <f t="shared" si="5814"/>
        <v>0.38559468975981115</v>
      </c>
      <c r="J22411" s="21">
        <f t="shared" si="5815"/>
        <v>68.548411316395004</v>
      </c>
    </row>
    <row r="22412" spans="1:11" ht="12.75" customHeight="1" x14ac:dyDescent="0.25">
      <c r="A22412" s="13">
        <v>42746</v>
      </c>
      <c r="B22412" s="14">
        <v>111.92</v>
      </c>
      <c r="C22412" s="14">
        <v>0</v>
      </c>
      <c r="D22412" s="14">
        <v>0</v>
      </c>
      <c r="E22412" s="15">
        <v>111.92</v>
      </c>
      <c r="F22412" s="16">
        <f t="shared" si="5816"/>
        <v>8.3156560000000006</v>
      </c>
      <c r="G22412" s="20">
        <f t="shared" si="5817"/>
        <v>68.548411316395004</v>
      </c>
      <c r="H22412" s="17">
        <v>7.3000000000000001E-3</v>
      </c>
      <c r="I22412" s="18">
        <f t="shared" si="5814"/>
        <v>0.53075554700968353</v>
      </c>
      <c r="J22412" s="21">
        <f t="shared" si="5815"/>
        <v>77.394822863404698</v>
      </c>
    </row>
    <row r="22413" spans="1:11" ht="12.75" customHeight="1" x14ac:dyDescent="0.25">
      <c r="A22413" s="13">
        <v>42773</v>
      </c>
      <c r="B22413" s="14">
        <v>120.28</v>
      </c>
      <c r="C22413" s="14">
        <v>0</v>
      </c>
      <c r="D22413" s="14">
        <v>0</v>
      </c>
      <c r="E22413" s="15">
        <v>120.28</v>
      </c>
      <c r="F22413" s="16">
        <f t="shared" si="5816"/>
        <v>8.9368040000000004</v>
      </c>
      <c r="G22413" s="20">
        <f t="shared" si="5817"/>
        <v>77.394822863404698</v>
      </c>
      <c r="H22413" s="17">
        <v>6.8999999999999999E-3</v>
      </c>
      <c r="I22413" s="18">
        <f t="shared" si="5814"/>
        <v>0.56485625155749242</v>
      </c>
      <c r="J22413" s="21">
        <f t="shared" si="5815"/>
        <v>86.89648311496218</v>
      </c>
    </row>
    <row r="22414" spans="1:11" ht="12.75" customHeight="1" x14ac:dyDescent="0.25">
      <c r="A22414" s="13">
        <v>42801</v>
      </c>
      <c r="B22414" s="14">
        <v>140.85</v>
      </c>
      <c r="C22414" s="14">
        <v>0</v>
      </c>
      <c r="D22414" s="14">
        <v>0</v>
      </c>
      <c r="E22414" s="15">
        <v>140.85</v>
      </c>
      <c r="F22414" s="16">
        <f t="shared" si="5816"/>
        <v>10.465155000000001</v>
      </c>
      <c r="G22414" s="20">
        <f t="shared" si="5817"/>
        <v>86.89648311496218</v>
      </c>
      <c r="H22414" s="17">
        <v>7.9000000000000008E-3</v>
      </c>
      <c r="I22414" s="18">
        <f t="shared" si="5814"/>
        <v>0.72781957885820137</v>
      </c>
      <c r="J22414" s="21">
        <f t="shared" si="5815"/>
        <v>98.089457693820378</v>
      </c>
    </row>
    <row r="22415" spans="1:11" ht="12.75" customHeight="1" x14ac:dyDescent="0.25">
      <c r="A22415" s="13">
        <v>42835</v>
      </c>
      <c r="B22415" s="14">
        <v>103.04</v>
      </c>
      <c r="C22415" s="14">
        <v>0</v>
      </c>
      <c r="D22415" s="14">
        <v>0</v>
      </c>
      <c r="E22415" s="15">
        <v>103.04</v>
      </c>
      <c r="F22415" s="16">
        <f t="shared" si="5816"/>
        <v>7.6558720000000013</v>
      </c>
      <c r="G22415" s="20">
        <f t="shared" si="5817"/>
        <v>98.089457693820378</v>
      </c>
      <c r="H22415" s="17">
        <v>8.9999999999999993E-3</v>
      </c>
      <c r="I22415" s="18">
        <f t="shared" si="5814"/>
        <v>0.91725654324438333</v>
      </c>
      <c r="J22415" s="21">
        <f t="shared" si="5815"/>
        <v>106.66258623706476</v>
      </c>
    </row>
    <row r="22416" spans="1:11" ht="12.75" customHeight="1" x14ac:dyDescent="0.25">
      <c r="A22416" s="13">
        <v>42866</v>
      </c>
      <c r="B22416" s="14">
        <v>98.24</v>
      </c>
      <c r="C22416" s="14">
        <v>0</v>
      </c>
      <c r="D22416" s="14">
        <v>0</v>
      </c>
      <c r="E22416" s="15"/>
      <c r="F22416" s="16">
        <f t="shared" si="5816"/>
        <v>0</v>
      </c>
      <c r="G22416" s="20">
        <f t="shared" si="5817"/>
        <v>106.66258623706476</v>
      </c>
      <c r="H22416" s="17">
        <v>9.0500000000000008E-3</v>
      </c>
      <c r="I22416" s="18">
        <f t="shared" si="5814"/>
        <v>0.96529640544543616</v>
      </c>
      <c r="J22416" s="21">
        <f t="shared" si="5815"/>
        <v>107.6278826425102</v>
      </c>
    </row>
    <row r="22417" spans="1:11" ht="12.75" customHeight="1" x14ac:dyDescent="0.25">
      <c r="A22417" s="13">
        <v>42896</v>
      </c>
      <c r="B22417" s="14">
        <v>99.74</v>
      </c>
      <c r="C22417" s="14">
        <v>0</v>
      </c>
      <c r="D22417" s="14">
        <v>0</v>
      </c>
      <c r="E22417" s="15"/>
      <c r="F22417" s="16">
        <f t="shared" si="5816"/>
        <v>0</v>
      </c>
      <c r="G22417" s="20">
        <f t="shared" si="5817"/>
        <v>107.6278826425102</v>
      </c>
      <c r="H22417" s="17">
        <v>1.0149999999999999E-2</v>
      </c>
      <c r="I22417" s="18">
        <f t="shared" si="5814"/>
        <v>1.0924230088214784</v>
      </c>
      <c r="J22417" s="27">
        <f t="shared" si="5815"/>
        <v>108.72030565133169</v>
      </c>
    </row>
    <row r="22418" spans="1:11" ht="12.75" customHeight="1" x14ac:dyDescent="0.25">
      <c r="A22418" s="7" t="s">
        <v>2554</v>
      </c>
      <c r="B22418" s="7" t="s">
        <v>2555</v>
      </c>
      <c r="F22418" s="16">
        <f>SUM(F22404:F22417)</f>
        <v>102.57783700000002</v>
      </c>
      <c r="I22418" s="8">
        <f>SUM(I22404:I22417)</f>
        <v>6.1424686513316793</v>
      </c>
      <c r="K22418" s="9">
        <f>SUM(F22418:I22418)</f>
        <v>108.7203056513317</v>
      </c>
    </row>
    <row r="22419" spans="1:11" ht="12.75" customHeight="1" x14ac:dyDescent="0.25">
      <c r="A22419" s="13">
        <v>42501</v>
      </c>
      <c r="B22419" s="14">
        <v>13.4</v>
      </c>
      <c r="C22419" s="14">
        <v>0</v>
      </c>
      <c r="D22419" s="14">
        <v>20.76</v>
      </c>
      <c r="E22419" s="15">
        <v>34.159999999999997</v>
      </c>
      <c r="F22419" s="16">
        <f>PRODUCT(E22419*0.0743)</f>
        <v>2.5380880000000001</v>
      </c>
      <c r="H22419" s="17">
        <v>3.5000000000000001E-3</v>
      </c>
      <c r="I22419" s="18">
        <f t="shared" ref="I22419:I22432" si="5818">((F22419/2)+G22419)*(H22419)</f>
        <v>4.4416540000000006E-3</v>
      </c>
      <c r="J22419" s="19">
        <f t="shared" ref="J22419:J22432" si="5819">F22419+G22419+I22419</f>
        <v>2.542529654</v>
      </c>
    </row>
    <row r="22420" spans="1:11" ht="12.75" customHeight="1" x14ac:dyDescent="0.25">
      <c r="A22420" s="13">
        <v>42527</v>
      </c>
      <c r="B22420" s="14">
        <v>37.96</v>
      </c>
      <c r="C22420" s="14">
        <v>0</v>
      </c>
      <c r="D22420" s="14">
        <v>0</v>
      </c>
      <c r="E22420" s="15">
        <v>37.96</v>
      </c>
      <c r="F22420" s="16">
        <f t="shared" ref="F22420:F22432" si="5820">PRODUCT(E22420*0.0743)</f>
        <v>2.8204280000000002</v>
      </c>
      <c r="G22420" s="20">
        <f t="shared" ref="G22420:G22432" si="5821">SUM(J22419)</f>
        <v>2.542529654</v>
      </c>
      <c r="H22420" s="17">
        <v>3.7000000000000002E-3</v>
      </c>
      <c r="I22420" s="18">
        <f t="shared" si="5818"/>
        <v>1.4625151519799999E-2</v>
      </c>
      <c r="J22420" s="19">
        <f t="shared" si="5819"/>
        <v>5.3775828055198005</v>
      </c>
    </row>
    <row r="22421" spans="1:11" ht="12.75" customHeight="1" x14ac:dyDescent="0.25">
      <c r="A22421" s="13">
        <v>42559</v>
      </c>
      <c r="B22421" s="14">
        <v>35.44</v>
      </c>
      <c r="C22421" s="14">
        <v>0</v>
      </c>
      <c r="D22421" s="14">
        <v>0</v>
      </c>
      <c r="E22421" s="15">
        <v>35.44</v>
      </c>
      <c r="F22421" s="16">
        <f t="shared" si="5820"/>
        <v>2.6331920000000002</v>
      </c>
      <c r="G22421" s="20">
        <f t="shared" si="5821"/>
        <v>5.3775828055198005</v>
      </c>
      <c r="H22421" s="17">
        <v>4.0499999999999998E-3</v>
      </c>
      <c r="I22421" s="18">
        <f t="shared" si="5818"/>
        <v>2.7111424162355194E-2</v>
      </c>
      <c r="J22421" s="19">
        <f t="shared" si="5819"/>
        <v>8.0378862296821563</v>
      </c>
    </row>
    <row r="22422" spans="1:11" ht="12.75" customHeight="1" x14ac:dyDescent="0.25">
      <c r="A22422" s="13">
        <v>42590</v>
      </c>
      <c r="B22422" s="14">
        <v>39.22</v>
      </c>
      <c r="C22422" s="14">
        <v>0</v>
      </c>
      <c r="D22422" s="14">
        <v>0</v>
      </c>
      <c r="E22422" s="15">
        <v>39.22</v>
      </c>
      <c r="F22422" s="16">
        <f t="shared" si="5820"/>
        <v>2.9140459999999999</v>
      </c>
      <c r="G22422" s="20">
        <f t="shared" si="5821"/>
        <v>8.0378862296821563</v>
      </c>
      <c r="H22422" s="17">
        <v>4.1999999999999997E-3</v>
      </c>
      <c r="I22422" s="18">
        <f t="shared" si="5818"/>
        <v>3.9878618764665051E-2</v>
      </c>
      <c r="J22422" s="19">
        <f t="shared" si="5819"/>
        <v>10.991810848446821</v>
      </c>
    </row>
    <row r="22423" spans="1:11" ht="12.75" customHeight="1" x14ac:dyDescent="0.25">
      <c r="A22423" s="13">
        <v>42622</v>
      </c>
      <c r="B22423" s="14">
        <v>37.33</v>
      </c>
      <c r="C22423" s="14">
        <v>0</v>
      </c>
      <c r="D22423" s="14">
        <v>0</v>
      </c>
      <c r="E22423" s="15">
        <v>37.33</v>
      </c>
      <c r="F22423" s="16">
        <f t="shared" si="5820"/>
        <v>2.7736190000000001</v>
      </c>
      <c r="G22423" s="20">
        <f t="shared" si="5821"/>
        <v>10.991810848446821</v>
      </c>
      <c r="H22423" s="17">
        <v>4.45E-3</v>
      </c>
      <c r="I22423" s="18">
        <f t="shared" si="5818"/>
        <v>5.5084860550588352E-2</v>
      </c>
      <c r="J22423" s="19">
        <f t="shared" si="5819"/>
        <v>13.820514708997409</v>
      </c>
    </row>
    <row r="22424" spans="1:11" ht="12.75" customHeight="1" x14ac:dyDescent="0.25">
      <c r="A22424" s="13">
        <v>42654</v>
      </c>
      <c r="B22424" s="14">
        <v>39.22</v>
      </c>
      <c r="C22424" s="14">
        <v>0</v>
      </c>
      <c r="D22424" s="14">
        <v>0</v>
      </c>
      <c r="E22424" s="15">
        <v>39.22</v>
      </c>
      <c r="F22424" s="16">
        <f t="shared" si="5820"/>
        <v>2.9140459999999999</v>
      </c>
      <c r="G22424" s="20">
        <f t="shared" si="5821"/>
        <v>13.820514708997409</v>
      </c>
      <c r="H22424" s="17">
        <v>4.7999999999999996E-3</v>
      </c>
      <c r="I22424" s="18">
        <f t="shared" si="5818"/>
        <v>7.3332181003187558E-2</v>
      </c>
      <c r="J22424" s="21">
        <f t="shared" si="5819"/>
        <v>16.807892890000598</v>
      </c>
    </row>
    <row r="22425" spans="1:11" ht="12.75" customHeight="1" x14ac:dyDescent="0.25">
      <c r="A22425" s="13">
        <v>42682</v>
      </c>
      <c r="B22425" s="14">
        <v>36.700000000000003</v>
      </c>
      <c r="C22425" s="14">
        <v>0</v>
      </c>
      <c r="D22425" s="14">
        <v>0</v>
      </c>
      <c r="E22425" s="15">
        <v>36.700000000000003</v>
      </c>
      <c r="F22425" s="16">
        <f t="shared" si="5820"/>
        <v>2.7268100000000004</v>
      </c>
      <c r="G22425" s="20">
        <f t="shared" si="5821"/>
        <v>16.807892890000598</v>
      </c>
      <c r="H22425" s="17">
        <v>4.7999999999999996E-3</v>
      </c>
      <c r="I22425" s="18">
        <f t="shared" si="5818"/>
        <v>8.7222229872002871E-2</v>
      </c>
      <c r="J22425" s="21">
        <f t="shared" si="5819"/>
        <v>19.6219251198726</v>
      </c>
    </row>
    <row r="22426" spans="1:11" ht="12.75" customHeight="1" x14ac:dyDescent="0.25">
      <c r="A22426" s="13">
        <v>42711</v>
      </c>
      <c r="B22426" s="14">
        <v>37.33</v>
      </c>
      <c r="C22426" s="14">
        <v>0</v>
      </c>
      <c r="D22426" s="14">
        <v>0</v>
      </c>
      <c r="E22426" s="15">
        <v>37.33</v>
      </c>
      <c r="F22426" s="16">
        <f t="shared" si="5820"/>
        <v>2.7736190000000001</v>
      </c>
      <c r="G22426" s="20">
        <f t="shared" si="5821"/>
        <v>19.6219251198726</v>
      </c>
      <c r="H22426" s="17">
        <v>6.0000000000000001E-3</v>
      </c>
      <c r="I22426" s="18">
        <f t="shared" si="5818"/>
        <v>0.12605240771923559</v>
      </c>
      <c r="J22426" s="21">
        <f t="shared" si="5819"/>
        <v>22.521596527591836</v>
      </c>
    </row>
    <row r="22427" spans="1:11" ht="12.75" customHeight="1" x14ac:dyDescent="0.25">
      <c r="A22427" s="13">
        <v>42746</v>
      </c>
      <c r="B22427" s="14">
        <v>38.17</v>
      </c>
      <c r="C22427" s="14">
        <v>0</v>
      </c>
      <c r="D22427" s="14">
        <v>0</v>
      </c>
      <c r="E22427" s="15">
        <v>38.17</v>
      </c>
      <c r="F22427" s="16">
        <f t="shared" si="5820"/>
        <v>2.8360310000000002</v>
      </c>
      <c r="G22427" s="20">
        <f t="shared" si="5821"/>
        <v>22.521596527591836</v>
      </c>
      <c r="H22427" s="17">
        <v>7.3000000000000001E-3</v>
      </c>
      <c r="I22427" s="18">
        <f t="shared" si="5818"/>
        <v>0.1747591678014204</v>
      </c>
      <c r="J22427" s="21">
        <f t="shared" si="5819"/>
        <v>25.532386695393257</v>
      </c>
    </row>
    <row r="22428" spans="1:11" ht="12.75" customHeight="1" x14ac:dyDescent="0.25">
      <c r="A22428" s="13">
        <v>42773</v>
      </c>
      <c r="B22428" s="14">
        <v>43.37</v>
      </c>
      <c r="C22428" s="14">
        <v>0</v>
      </c>
      <c r="D22428" s="14">
        <v>0</v>
      </c>
      <c r="E22428" s="15">
        <v>43.37</v>
      </c>
      <c r="F22428" s="16">
        <f t="shared" si="5820"/>
        <v>3.222391</v>
      </c>
      <c r="G22428" s="20">
        <f t="shared" si="5821"/>
        <v>25.532386695393257</v>
      </c>
      <c r="H22428" s="17">
        <v>6.8999999999999999E-3</v>
      </c>
      <c r="I22428" s="18">
        <f t="shared" si="5818"/>
        <v>0.18729071714821346</v>
      </c>
      <c r="J22428" s="21">
        <f t="shared" si="5819"/>
        <v>28.94206841254147</v>
      </c>
    </row>
    <row r="22429" spans="1:11" ht="12.75" customHeight="1" x14ac:dyDescent="0.25">
      <c r="A22429" s="13">
        <v>42801</v>
      </c>
      <c r="B22429" s="14">
        <v>41.05</v>
      </c>
      <c r="C22429" s="14">
        <v>0</v>
      </c>
      <c r="D22429" s="14">
        <v>0</v>
      </c>
      <c r="E22429" s="15">
        <v>41.05</v>
      </c>
      <c r="F22429" s="16">
        <f t="shared" si="5820"/>
        <v>3.0500150000000001</v>
      </c>
      <c r="G22429" s="20">
        <f t="shared" si="5821"/>
        <v>28.94206841254147</v>
      </c>
      <c r="H22429" s="17">
        <v>7.9000000000000008E-3</v>
      </c>
      <c r="I22429" s="18">
        <f t="shared" si="5818"/>
        <v>0.24068989970907764</v>
      </c>
      <c r="J22429" s="21">
        <f t="shared" si="5819"/>
        <v>32.232773312250544</v>
      </c>
    </row>
    <row r="22430" spans="1:11" ht="12.75" customHeight="1" x14ac:dyDescent="0.25">
      <c r="A22430" s="13">
        <v>42835</v>
      </c>
      <c r="B22430" s="14">
        <v>44.03</v>
      </c>
      <c r="C22430" s="14">
        <v>0</v>
      </c>
      <c r="D22430" s="14">
        <v>0</v>
      </c>
      <c r="E22430" s="15">
        <v>44.03</v>
      </c>
      <c r="F22430" s="16">
        <f t="shared" si="5820"/>
        <v>3.2714290000000004</v>
      </c>
      <c r="G22430" s="20">
        <f t="shared" si="5821"/>
        <v>32.232773312250544</v>
      </c>
      <c r="H22430" s="17">
        <v>8.9999999999999993E-3</v>
      </c>
      <c r="I22430" s="18">
        <f t="shared" si="5818"/>
        <v>0.30481639031025487</v>
      </c>
      <c r="J22430" s="21">
        <f t="shared" si="5819"/>
        <v>35.809018702560799</v>
      </c>
    </row>
    <row r="22431" spans="1:11" ht="12.75" customHeight="1" x14ac:dyDescent="0.25">
      <c r="A22431" s="13">
        <v>42866</v>
      </c>
      <c r="B22431" s="14">
        <v>39.39</v>
      </c>
      <c r="C22431" s="14">
        <v>0</v>
      </c>
      <c r="D22431" s="14">
        <v>0</v>
      </c>
      <c r="E22431" s="15"/>
      <c r="F22431" s="16">
        <f t="shared" si="5820"/>
        <v>0</v>
      </c>
      <c r="G22431" s="20">
        <f t="shared" si="5821"/>
        <v>35.809018702560799</v>
      </c>
      <c r="H22431" s="17">
        <v>9.0500000000000008E-3</v>
      </c>
      <c r="I22431" s="18">
        <f t="shared" si="5818"/>
        <v>0.32407161925817524</v>
      </c>
      <c r="J22431" s="21">
        <f t="shared" si="5819"/>
        <v>36.133090321818976</v>
      </c>
    </row>
    <row r="22432" spans="1:11" ht="12.75" customHeight="1" x14ac:dyDescent="0.25">
      <c r="A22432" s="13">
        <v>42896</v>
      </c>
      <c r="B22432" s="14">
        <v>38.79</v>
      </c>
      <c r="C22432" s="14">
        <v>0</v>
      </c>
      <c r="D22432" s="14">
        <v>0</v>
      </c>
      <c r="E22432" s="15"/>
      <c r="F22432" s="16">
        <f t="shared" si="5820"/>
        <v>0</v>
      </c>
      <c r="G22432" s="20">
        <f t="shared" si="5821"/>
        <v>36.133090321818976</v>
      </c>
      <c r="H22432" s="17">
        <v>1.0149999999999999E-2</v>
      </c>
      <c r="I22432" s="18">
        <f t="shared" si="5818"/>
        <v>0.36675086676646257</v>
      </c>
      <c r="J22432" s="27">
        <f t="shared" si="5819"/>
        <v>36.499841188585435</v>
      </c>
    </row>
    <row r="22433" spans="1:11" ht="12.75" customHeight="1" x14ac:dyDescent="0.25">
      <c r="A22433" s="7" t="s">
        <v>2556</v>
      </c>
      <c r="B22433" s="7" t="s">
        <v>2557</v>
      </c>
      <c r="F22433" s="16">
        <f>SUM(F22419:F22432)</f>
        <v>34.473714000000001</v>
      </c>
      <c r="I22433" s="8">
        <f>SUM(I22419:I22432)</f>
        <v>2.0261271885854386</v>
      </c>
      <c r="K22433" s="9">
        <f>SUM(F22433:I22433)</f>
        <v>36.499841188585442</v>
      </c>
    </row>
    <row r="22434" spans="1:11" ht="12.75" customHeight="1" x14ac:dyDescent="0.25">
      <c r="A22434" s="13">
        <v>42501</v>
      </c>
      <c r="B22434" s="14">
        <v>31.03</v>
      </c>
      <c r="C22434" s="14">
        <v>0</v>
      </c>
      <c r="D22434" s="14">
        <v>20.76</v>
      </c>
      <c r="E22434" s="15">
        <v>51.79</v>
      </c>
      <c r="F22434" s="16">
        <f>PRODUCT(E22434*0.0743)</f>
        <v>3.8479970000000003</v>
      </c>
      <c r="H22434" s="17">
        <v>3.5000000000000001E-3</v>
      </c>
      <c r="I22434" s="18">
        <f t="shared" ref="I22434:I22447" si="5822">((F22434/2)+G22434)*(H22434)</f>
        <v>6.7339947500000006E-3</v>
      </c>
      <c r="J22434" s="19">
        <f t="shared" ref="J22434:J22447" si="5823">F22434+G22434+I22434</f>
        <v>3.8547309947500001</v>
      </c>
    </row>
    <row r="22435" spans="1:11" ht="12.75" customHeight="1" x14ac:dyDescent="0.25">
      <c r="A22435" s="13">
        <v>42527</v>
      </c>
      <c r="B22435" s="14">
        <v>44.26</v>
      </c>
      <c r="C22435" s="14">
        <v>0</v>
      </c>
      <c r="D22435" s="14">
        <v>0</v>
      </c>
      <c r="E22435" s="15">
        <v>44.26</v>
      </c>
      <c r="F22435" s="16">
        <f t="shared" ref="F22435:F22447" si="5824">PRODUCT(E22435*0.0743)</f>
        <v>3.2885180000000003</v>
      </c>
      <c r="G22435" s="20">
        <f t="shared" ref="G22435:G22447" si="5825">SUM(J22434)</f>
        <v>3.8547309947500001</v>
      </c>
      <c r="H22435" s="17">
        <v>3.7000000000000002E-3</v>
      </c>
      <c r="I22435" s="18">
        <f t="shared" si="5822"/>
        <v>2.0346262980575004E-2</v>
      </c>
      <c r="J22435" s="19">
        <f t="shared" si="5823"/>
        <v>7.1635952577305755</v>
      </c>
    </row>
    <row r="22436" spans="1:11" ht="12.75" customHeight="1" x14ac:dyDescent="0.25">
      <c r="A22436" s="13">
        <v>42559</v>
      </c>
      <c r="B22436" s="14">
        <v>41.11</v>
      </c>
      <c r="C22436" s="14">
        <v>0</v>
      </c>
      <c r="D22436" s="14">
        <v>0</v>
      </c>
      <c r="E22436" s="15">
        <v>41.11</v>
      </c>
      <c r="F22436" s="16">
        <f t="shared" si="5824"/>
        <v>3.0544730000000002</v>
      </c>
      <c r="G22436" s="20">
        <f t="shared" si="5825"/>
        <v>7.1635952577305755</v>
      </c>
      <c r="H22436" s="17">
        <v>4.0499999999999998E-3</v>
      </c>
      <c r="I22436" s="18">
        <f t="shared" si="5822"/>
        <v>3.5197868618808831E-2</v>
      </c>
      <c r="J22436" s="19">
        <f t="shared" si="5823"/>
        <v>10.253266126349384</v>
      </c>
    </row>
    <row r="22437" spans="1:11" ht="12.75" customHeight="1" x14ac:dyDescent="0.25">
      <c r="A22437" s="13">
        <v>42590</v>
      </c>
      <c r="B22437" s="14">
        <v>40.479999999999997</v>
      </c>
      <c r="C22437" s="14">
        <v>0</v>
      </c>
      <c r="D22437" s="14">
        <v>0</v>
      </c>
      <c r="E22437" s="15">
        <v>40.479999999999997</v>
      </c>
      <c r="F22437" s="16">
        <f t="shared" si="5824"/>
        <v>3.0076640000000001</v>
      </c>
      <c r="G22437" s="20">
        <f t="shared" si="5825"/>
        <v>10.253266126349384</v>
      </c>
      <c r="H22437" s="17">
        <v>4.1999999999999997E-3</v>
      </c>
      <c r="I22437" s="18">
        <f t="shared" si="5822"/>
        <v>4.937981213066741E-2</v>
      </c>
      <c r="J22437" s="19">
        <f t="shared" si="5823"/>
        <v>13.310309938480051</v>
      </c>
    </row>
    <row r="22438" spans="1:11" ht="12.75" customHeight="1" x14ac:dyDescent="0.25">
      <c r="A22438" s="13">
        <v>42622</v>
      </c>
      <c r="B22438" s="14">
        <v>40.479999999999997</v>
      </c>
      <c r="C22438" s="14">
        <v>0</v>
      </c>
      <c r="D22438" s="14">
        <v>0</v>
      </c>
      <c r="E22438" s="15">
        <v>40.479999999999997</v>
      </c>
      <c r="F22438" s="16">
        <f t="shared" si="5824"/>
        <v>3.0076640000000001</v>
      </c>
      <c r="G22438" s="20">
        <f t="shared" si="5825"/>
        <v>13.310309938480051</v>
      </c>
      <c r="H22438" s="17">
        <v>4.45E-3</v>
      </c>
      <c r="I22438" s="18">
        <f t="shared" si="5822"/>
        <v>6.5922931626236234E-2</v>
      </c>
      <c r="J22438" s="19">
        <f t="shared" si="5823"/>
        <v>16.383896870106287</v>
      </c>
    </row>
    <row r="22439" spans="1:11" ht="12.75" customHeight="1" x14ac:dyDescent="0.25">
      <c r="A22439" s="13">
        <v>42654</v>
      </c>
      <c r="B22439" s="14">
        <v>40.479999999999997</v>
      </c>
      <c r="C22439" s="14">
        <v>0</v>
      </c>
      <c r="D22439" s="14">
        <v>0</v>
      </c>
      <c r="E22439" s="15">
        <v>40.479999999999997</v>
      </c>
      <c r="F22439" s="16">
        <f t="shared" si="5824"/>
        <v>3.0076640000000001</v>
      </c>
      <c r="G22439" s="20">
        <f t="shared" si="5825"/>
        <v>16.383896870106287</v>
      </c>
      <c r="H22439" s="17">
        <v>4.7999999999999996E-3</v>
      </c>
      <c r="I22439" s="18">
        <f t="shared" si="5822"/>
        <v>8.586109857651017E-2</v>
      </c>
      <c r="J22439" s="21">
        <f t="shared" si="5823"/>
        <v>19.477421968682801</v>
      </c>
    </row>
    <row r="22440" spans="1:11" ht="12.75" customHeight="1" x14ac:dyDescent="0.25">
      <c r="A22440" s="13">
        <v>42682</v>
      </c>
      <c r="B22440" s="14">
        <v>41.11</v>
      </c>
      <c r="C22440" s="14">
        <v>0</v>
      </c>
      <c r="D22440" s="14">
        <v>0</v>
      </c>
      <c r="E22440" s="15">
        <v>41.11</v>
      </c>
      <c r="F22440" s="16">
        <f t="shared" si="5824"/>
        <v>3.0544730000000002</v>
      </c>
      <c r="G22440" s="20">
        <f t="shared" si="5825"/>
        <v>19.477421968682801</v>
      </c>
      <c r="H22440" s="17">
        <v>4.7999999999999996E-3</v>
      </c>
      <c r="I22440" s="18">
        <f t="shared" si="5822"/>
        <v>0.10082236064967744</v>
      </c>
      <c r="J22440" s="21">
        <f t="shared" si="5823"/>
        <v>22.632717329332479</v>
      </c>
    </row>
    <row r="22441" spans="1:11" ht="12.75" customHeight="1" x14ac:dyDescent="0.25">
      <c r="A22441" s="13">
        <v>42711</v>
      </c>
      <c r="B22441" s="14">
        <v>40.479999999999997</v>
      </c>
      <c r="C22441" s="14">
        <v>0</v>
      </c>
      <c r="D22441" s="14">
        <v>0</v>
      </c>
      <c r="E22441" s="15">
        <v>40.479999999999997</v>
      </c>
      <c r="F22441" s="16">
        <f t="shared" si="5824"/>
        <v>3.0076640000000001</v>
      </c>
      <c r="G22441" s="20">
        <f t="shared" si="5825"/>
        <v>22.632717329332479</v>
      </c>
      <c r="H22441" s="17">
        <v>6.0000000000000001E-3</v>
      </c>
      <c r="I22441" s="18">
        <f t="shared" si="5822"/>
        <v>0.14481929597599488</v>
      </c>
      <c r="J22441" s="21">
        <f t="shared" si="5823"/>
        <v>25.785200625308473</v>
      </c>
    </row>
    <row r="22442" spans="1:11" ht="12.75" customHeight="1" x14ac:dyDescent="0.25">
      <c r="A22442" s="13">
        <v>42746</v>
      </c>
      <c r="B22442" s="14">
        <v>41.56</v>
      </c>
      <c r="C22442" s="14">
        <v>0</v>
      </c>
      <c r="D22442" s="14">
        <v>0</v>
      </c>
      <c r="E22442" s="15">
        <v>41.56</v>
      </c>
      <c r="F22442" s="16">
        <f t="shared" si="5824"/>
        <v>3.0879080000000005</v>
      </c>
      <c r="G22442" s="20">
        <f t="shared" si="5825"/>
        <v>25.785200625308473</v>
      </c>
      <c r="H22442" s="17">
        <v>7.3000000000000001E-3</v>
      </c>
      <c r="I22442" s="18">
        <f t="shared" si="5822"/>
        <v>0.19950282876475184</v>
      </c>
      <c r="J22442" s="21">
        <f t="shared" si="5823"/>
        <v>29.072611454073229</v>
      </c>
    </row>
    <row r="22443" spans="1:11" ht="12.75" customHeight="1" x14ac:dyDescent="0.25">
      <c r="A22443" s="13">
        <v>42773</v>
      </c>
      <c r="B22443" s="14">
        <v>40.700000000000003</v>
      </c>
      <c r="C22443" s="14">
        <v>0</v>
      </c>
      <c r="D22443" s="14">
        <v>0</v>
      </c>
      <c r="E22443" s="15">
        <v>40.700000000000003</v>
      </c>
      <c r="F22443" s="16">
        <f t="shared" si="5824"/>
        <v>3.0240100000000005</v>
      </c>
      <c r="G22443" s="20">
        <f t="shared" si="5825"/>
        <v>29.072611454073229</v>
      </c>
      <c r="H22443" s="17">
        <v>6.8999999999999999E-3</v>
      </c>
      <c r="I22443" s="18">
        <f t="shared" si="5822"/>
        <v>0.21103385353310528</v>
      </c>
      <c r="J22443" s="21">
        <f t="shared" si="5823"/>
        <v>32.307655307606332</v>
      </c>
    </row>
    <row r="22444" spans="1:11" ht="12.75" customHeight="1" x14ac:dyDescent="0.25">
      <c r="A22444" s="13">
        <v>42801</v>
      </c>
      <c r="B22444" s="14">
        <v>42.53</v>
      </c>
      <c r="C22444" s="14">
        <v>0</v>
      </c>
      <c r="D22444" s="14">
        <v>0</v>
      </c>
      <c r="E22444" s="15">
        <v>42.53</v>
      </c>
      <c r="F22444" s="16">
        <f t="shared" si="5824"/>
        <v>3.1599790000000003</v>
      </c>
      <c r="G22444" s="20">
        <f t="shared" si="5825"/>
        <v>32.307655307606332</v>
      </c>
      <c r="H22444" s="17">
        <v>7.9000000000000008E-3</v>
      </c>
      <c r="I22444" s="18">
        <f t="shared" si="5822"/>
        <v>0.26771239398009006</v>
      </c>
      <c r="J22444" s="21">
        <f t="shared" si="5823"/>
        <v>35.735346701586423</v>
      </c>
    </row>
    <row r="22445" spans="1:11" ht="12.75" customHeight="1" x14ac:dyDescent="0.25">
      <c r="A22445" s="13">
        <v>42835</v>
      </c>
      <c r="B22445" s="14">
        <v>44.25</v>
      </c>
      <c r="C22445" s="14">
        <v>0</v>
      </c>
      <c r="D22445" s="14">
        <v>0</v>
      </c>
      <c r="E22445" s="15">
        <v>44.25</v>
      </c>
      <c r="F22445" s="16">
        <f t="shared" si="5824"/>
        <v>3.2877750000000003</v>
      </c>
      <c r="G22445" s="20">
        <f t="shared" si="5825"/>
        <v>35.735346701586423</v>
      </c>
      <c r="H22445" s="17">
        <v>8.9999999999999993E-3</v>
      </c>
      <c r="I22445" s="18">
        <f t="shared" si="5822"/>
        <v>0.33641310781427775</v>
      </c>
      <c r="J22445" s="21">
        <f t="shared" si="5823"/>
        <v>39.359534809400706</v>
      </c>
    </row>
    <row r="22446" spans="1:11" ht="12.75" customHeight="1" x14ac:dyDescent="0.25">
      <c r="A22446" s="13">
        <v>42866</v>
      </c>
      <c r="B22446" s="14">
        <v>42.33</v>
      </c>
      <c r="C22446" s="14">
        <v>0</v>
      </c>
      <c r="D22446" s="14">
        <v>0</v>
      </c>
      <c r="E22446" s="15"/>
      <c r="F22446" s="16">
        <f t="shared" si="5824"/>
        <v>0</v>
      </c>
      <c r="G22446" s="20">
        <f t="shared" si="5825"/>
        <v>39.359534809400706</v>
      </c>
      <c r="H22446" s="17">
        <v>9.0500000000000008E-3</v>
      </c>
      <c r="I22446" s="18">
        <f t="shared" si="5822"/>
        <v>0.35620379002507641</v>
      </c>
      <c r="J22446" s="21">
        <f t="shared" si="5823"/>
        <v>39.715738599425784</v>
      </c>
    </row>
    <row r="22447" spans="1:11" ht="12.75" customHeight="1" x14ac:dyDescent="0.25">
      <c r="A22447" s="13">
        <v>42896</v>
      </c>
      <c r="B22447" s="14">
        <v>42.55</v>
      </c>
      <c r="C22447" s="14">
        <v>0</v>
      </c>
      <c r="D22447" s="14">
        <v>0</v>
      </c>
      <c r="E22447" s="15"/>
      <c r="F22447" s="16">
        <f t="shared" si="5824"/>
        <v>0</v>
      </c>
      <c r="G22447" s="20">
        <f t="shared" si="5825"/>
        <v>39.715738599425784</v>
      </c>
      <c r="H22447" s="17">
        <v>1.0149999999999999E-2</v>
      </c>
      <c r="I22447" s="18">
        <f t="shared" si="5822"/>
        <v>0.4031147467841717</v>
      </c>
      <c r="J22447" s="27">
        <f t="shared" si="5823"/>
        <v>40.118853346209953</v>
      </c>
    </row>
    <row r="22448" spans="1:11" ht="12.75" customHeight="1" x14ac:dyDescent="0.25">
      <c r="A22448" s="7" t="s">
        <v>2558</v>
      </c>
      <c r="B22448" s="7" t="s">
        <v>2559</v>
      </c>
      <c r="F22448" s="16">
        <f>SUM(F22434:F22447)</f>
        <v>37.835789000000005</v>
      </c>
      <c r="I22448" s="8">
        <f>SUM(I22434:I22447)</f>
        <v>2.2830643462099434</v>
      </c>
      <c r="K22448" s="9">
        <f>SUM(F22448:I22448)</f>
        <v>40.118853346209946</v>
      </c>
    </row>
    <row r="22449" spans="1:11" ht="12.75" customHeight="1" x14ac:dyDescent="0.25">
      <c r="A22449" s="13">
        <v>42501</v>
      </c>
      <c r="B22449" s="14">
        <v>122.44</v>
      </c>
      <c r="C22449" s="14">
        <v>0</v>
      </c>
      <c r="D22449" s="14">
        <v>20.76</v>
      </c>
      <c r="E22449" s="15">
        <v>143.19999999999999</v>
      </c>
      <c r="F22449" s="16">
        <f>PRODUCT(E22449*0.0743)</f>
        <v>10.639759999999999</v>
      </c>
      <c r="H22449" s="17">
        <v>3.5000000000000001E-3</v>
      </c>
      <c r="I22449" s="18">
        <f t="shared" ref="I22449:I22462" si="5826">((F22449/2)+G22449)*(H22449)</f>
        <v>1.861958E-2</v>
      </c>
      <c r="J22449" s="19">
        <f t="shared" ref="J22449:J22462" si="5827">F22449+G22449+I22449</f>
        <v>10.658379579999998</v>
      </c>
    </row>
    <row r="22450" spans="1:11" ht="12.75" customHeight="1" x14ac:dyDescent="0.25">
      <c r="A22450" s="13">
        <v>42527</v>
      </c>
      <c r="B22450" s="14">
        <v>604.96</v>
      </c>
      <c r="C22450" s="14">
        <v>0</v>
      </c>
      <c r="D22450" s="14">
        <v>0</v>
      </c>
      <c r="E22450" s="15">
        <v>604.96</v>
      </c>
      <c r="F22450" s="16">
        <f t="shared" ref="F22450:F22462" si="5828">PRODUCT(E22450*0.0743)</f>
        <v>44.948528000000003</v>
      </c>
      <c r="G22450" s="20">
        <f t="shared" ref="G22450:G22462" si="5829">SUM(J22449)</f>
        <v>10.658379579999998</v>
      </c>
      <c r="H22450" s="17">
        <v>3.7000000000000002E-3</v>
      </c>
      <c r="I22450" s="18">
        <f t="shared" si="5826"/>
        <v>0.12259078124600001</v>
      </c>
      <c r="J22450" s="19">
        <f t="shared" si="5827"/>
        <v>55.729498361245994</v>
      </c>
    </row>
    <row r="22451" spans="1:11" ht="12.75" customHeight="1" x14ac:dyDescent="0.25">
      <c r="A22451" s="13">
        <v>42559</v>
      </c>
      <c r="B22451" s="14">
        <v>512.35</v>
      </c>
      <c r="C22451" s="14">
        <v>0</v>
      </c>
      <c r="D22451" s="14">
        <v>0</v>
      </c>
      <c r="E22451" s="15">
        <v>512.35</v>
      </c>
      <c r="F22451" s="16">
        <f t="shared" si="5828"/>
        <v>38.067605000000007</v>
      </c>
      <c r="G22451" s="20">
        <f t="shared" si="5829"/>
        <v>55.729498361245994</v>
      </c>
      <c r="H22451" s="17">
        <v>4.0499999999999998E-3</v>
      </c>
      <c r="I22451" s="18">
        <f t="shared" si="5826"/>
        <v>0.30279136848804628</v>
      </c>
      <c r="J22451" s="19">
        <f t="shared" si="5827"/>
        <v>94.099894729734046</v>
      </c>
    </row>
    <row r="22452" spans="1:11" ht="12.75" customHeight="1" x14ac:dyDescent="0.25">
      <c r="A22452" s="13">
        <v>42590</v>
      </c>
      <c r="B22452" s="14">
        <v>512.35</v>
      </c>
      <c r="C22452" s="14">
        <v>0</v>
      </c>
      <c r="D22452" s="14">
        <v>0</v>
      </c>
      <c r="E22452" s="15">
        <v>512.35</v>
      </c>
      <c r="F22452" s="16">
        <f t="shared" si="5828"/>
        <v>38.067605000000007</v>
      </c>
      <c r="G22452" s="20">
        <f t="shared" si="5829"/>
        <v>94.099894729734046</v>
      </c>
      <c r="H22452" s="17">
        <v>4.1999999999999997E-3</v>
      </c>
      <c r="I22452" s="18">
        <f t="shared" si="5826"/>
        <v>0.47516152836488301</v>
      </c>
      <c r="J22452" s="19">
        <f t="shared" si="5827"/>
        <v>132.64266125809894</v>
      </c>
    </row>
    <row r="22453" spans="1:11" ht="12.75" customHeight="1" x14ac:dyDescent="0.25">
      <c r="A22453" s="13">
        <v>42622</v>
      </c>
      <c r="B22453" s="14">
        <v>492.19</v>
      </c>
      <c r="C22453" s="14">
        <v>0</v>
      </c>
      <c r="D22453" s="14">
        <v>0</v>
      </c>
      <c r="E22453" s="15">
        <v>492.19</v>
      </c>
      <c r="F22453" s="16">
        <f t="shared" si="5828"/>
        <v>36.569717000000004</v>
      </c>
      <c r="G22453" s="20">
        <f t="shared" si="5829"/>
        <v>132.64266125809894</v>
      </c>
      <c r="H22453" s="17">
        <v>4.45E-3</v>
      </c>
      <c r="I22453" s="18">
        <f t="shared" si="5826"/>
        <v>0.67162746292354036</v>
      </c>
      <c r="J22453" s="19">
        <f t="shared" si="5827"/>
        <v>169.88400572102248</v>
      </c>
    </row>
    <row r="22454" spans="1:11" ht="12.75" customHeight="1" x14ac:dyDescent="0.25">
      <c r="A22454" s="13">
        <v>42654</v>
      </c>
      <c r="B22454" s="14">
        <v>500.38</v>
      </c>
      <c r="C22454" s="14">
        <v>0</v>
      </c>
      <c r="D22454" s="14">
        <v>0</v>
      </c>
      <c r="E22454" s="15">
        <v>500.38</v>
      </c>
      <c r="F22454" s="16">
        <f t="shared" si="5828"/>
        <v>37.178234000000003</v>
      </c>
      <c r="G22454" s="20">
        <f t="shared" si="5829"/>
        <v>169.88400572102248</v>
      </c>
      <c r="H22454" s="17">
        <v>4.7999999999999996E-3</v>
      </c>
      <c r="I22454" s="18">
        <f t="shared" si="5826"/>
        <v>0.90467098906090793</v>
      </c>
      <c r="J22454" s="21">
        <f t="shared" si="5827"/>
        <v>207.9669107100834</v>
      </c>
    </row>
    <row r="22455" spans="1:11" ht="12.75" customHeight="1" x14ac:dyDescent="0.25">
      <c r="A22455" s="13">
        <v>42682</v>
      </c>
      <c r="B22455" s="14">
        <v>421</v>
      </c>
      <c r="C22455" s="14">
        <v>0</v>
      </c>
      <c r="D22455" s="14">
        <v>0</v>
      </c>
      <c r="E22455" s="15">
        <v>421</v>
      </c>
      <c r="F22455" s="16">
        <f t="shared" si="5828"/>
        <v>31.2803</v>
      </c>
      <c r="G22455" s="20">
        <f t="shared" si="5829"/>
        <v>207.9669107100834</v>
      </c>
      <c r="H22455" s="17">
        <v>4.7999999999999996E-3</v>
      </c>
      <c r="I22455" s="18">
        <f t="shared" si="5826"/>
        <v>1.0733138914084002</v>
      </c>
      <c r="J22455" s="21">
        <f t="shared" si="5827"/>
        <v>240.3205246014918</v>
      </c>
    </row>
    <row r="22456" spans="1:11" ht="12.75" customHeight="1" x14ac:dyDescent="0.25">
      <c r="A22456" s="13">
        <v>42711</v>
      </c>
      <c r="B22456" s="14">
        <v>502.9</v>
      </c>
      <c r="C22456" s="14">
        <v>0</v>
      </c>
      <c r="D22456" s="14">
        <v>0</v>
      </c>
      <c r="E22456" s="15">
        <v>502.9</v>
      </c>
      <c r="F22456" s="16">
        <f t="shared" si="5828"/>
        <v>37.365470000000002</v>
      </c>
      <c r="G22456" s="20">
        <f t="shared" si="5829"/>
        <v>240.3205246014918</v>
      </c>
      <c r="H22456" s="17">
        <v>6.0000000000000001E-3</v>
      </c>
      <c r="I22456" s="18">
        <f t="shared" si="5826"/>
        <v>1.5540195576089506</v>
      </c>
      <c r="J22456" s="21">
        <f t="shared" si="5827"/>
        <v>279.24001415910078</v>
      </c>
    </row>
    <row r="22457" spans="1:11" ht="12.75" customHeight="1" x14ac:dyDescent="0.25">
      <c r="A22457" s="13">
        <v>42746</v>
      </c>
      <c r="B22457" s="14">
        <v>661.09</v>
      </c>
      <c r="C22457" s="14">
        <v>0</v>
      </c>
      <c r="D22457" s="14">
        <v>0</v>
      </c>
      <c r="E22457" s="15">
        <v>661.09</v>
      </c>
      <c r="F22457" s="16">
        <f t="shared" si="5828"/>
        <v>49.118987000000004</v>
      </c>
      <c r="G22457" s="20">
        <f t="shared" si="5829"/>
        <v>279.24001415910078</v>
      </c>
      <c r="H22457" s="17">
        <v>7.3000000000000001E-3</v>
      </c>
      <c r="I22457" s="18">
        <f t="shared" si="5826"/>
        <v>2.2177364059114355</v>
      </c>
      <c r="J22457" s="21">
        <f t="shared" si="5827"/>
        <v>330.57673756501219</v>
      </c>
    </row>
    <row r="22458" spans="1:11" ht="12.75" customHeight="1" x14ac:dyDescent="0.25">
      <c r="A22458" s="13">
        <v>42773</v>
      </c>
      <c r="B22458" s="14">
        <v>574.73</v>
      </c>
      <c r="C22458" s="14">
        <v>0</v>
      </c>
      <c r="D22458" s="14">
        <v>0</v>
      </c>
      <c r="E22458" s="15">
        <v>574.73</v>
      </c>
      <c r="F22458" s="16">
        <f t="shared" si="5828"/>
        <v>42.702439000000005</v>
      </c>
      <c r="G22458" s="20">
        <f t="shared" si="5829"/>
        <v>330.57673756501219</v>
      </c>
      <c r="H22458" s="17">
        <v>6.8999999999999999E-3</v>
      </c>
      <c r="I22458" s="18">
        <f t="shared" si="5826"/>
        <v>2.4283029037485844</v>
      </c>
      <c r="J22458" s="21">
        <f t="shared" si="5827"/>
        <v>375.70747946876082</v>
      </c>
    </row>
    <row r="22459" spans="1:11" ht="12.75" customHeight="1" x14ac:dyDescent="0.25">
      <c r="A22459" s="13">
        <v>42801</v>
      </c>
      <c r="B22459" s="14">
        <v>591.73</v>
      </c>
      <c r="C22459" s="14">
        <v>0</v>
      </c>
      <c r="D22459" s="14">
        <v>0</v>
      </c>
      <c r="E22459" s="15">
        <v>591.73</v>
      </c>
      <c r="F22459" s="16">
        <f t="shared" si="5828"/>
        <v>43.965539000000007</v>
      </c>
      <c r="G22459" s="20">
        <f t="shared" si="5829"/>
        <v>375.70747946876082</v>
      </c>
      <c r="H22459" s="17">
        <v>7.9000000000000008E-3</v>
      </c>
      <c r="I22459" s="18">
        <f t="shared" si="5826"/>
        <v>3.1417529668532111</v>
      </c>
      <c r="J22459" s="21">
        <f t="shared" si="5827"/>
        <v>422.81477143561403</v>
      </c>
    </row>
    <row r="22460" spans="1:11" ht="12.75" customHeight="1" x14ac:dyDescent="0.25">
      <c r="A22460" s="13">
        <v>42835</v>
      </c>
      <c r="B22460" s="14">
        <v>835.82</v>
      </c>
      <c r="C22460" s="14">
        <v>0</v>
      </c>
      <c r="D22460" s="14">
        <v>0</v>
      </c>
      <c r="E22460" s="15">
        <v>835.82</v>
      </c>
      <c r="F22460" s="16">
        <f t="shared" si="5828"/>
        <v>62.101426000000011</v>
      </c>
      <c r="G22460" s="20">
        <f t="shared" si="5829"/>
        <v>422.81477143561403</v>
      </c>
      <c r="H22460" s="17">
        <v>8.9999999999999993E-3</v>
      </c>
      <c r="I22460" s="18">
        <f t="shared" si="5826"/>
        <v>4.0847893599205261</v>
      </c>
      <c r="J22460" s="21">
        <f t="shared" si="5827"/>
        <v>489.00098679553457</v>
      </c>
    </row>
    <row r="22461" spans="1:11" ht="12.75" customHeight="1" x14ac:dyDescent="0.25">
      <c r="A22461" s="13">
        <v>42866</v>
      </c>
      <c r="B22461" s="14">
        <v>613.66</v>
      </c>
      <c r="C22461" s="14">
        <v>0</v>
      </c>
      <c r="D22461" s="14">
        <v>0</v>
      </c>
      <c r="E22461" s="15"/>
      <c r="F22461" s="16">
        <f t="shared" si="5828"/>
        <v>0</v>
      </c>
      <c r="G22461" s="20">
        <f t="shared" si="5829"/>
        <v>489.00098679553457</v>
      </c>
      <c r="H22461" s="17">
        <v>9.0500000000000008E-3</v>
      </c>
      <c r="I22461" s="18">
        <f t="shared" si="5826"/>
        <v>4.4254589304995884</v>
      </c>
      <c r="J22461" s="21">
        <f t="shared" si="5827"/>
        <v>493.42644572603416</v>
      </c>
    </row>
    <row r="22462" spans="1:11" ht="12.75" customHeight="1" x14ac:dyDescent="0.25">
      <c r="A22462" s="13">
        <v>42896</v>
      </c>
      <c r="B22462" s="14">
        <v>547.71</v>
      </c>
      <c r="C22462" s="14">
        <v>0</v>
      </c>
      <c r="D22462" s="14">
        <v>0</v>
      </c>
      <c r="E22462" s="15"/>
      <c r="F22462" s="16">
        <f t="shared" si="5828"/>
        <v>0</v>
      </c>
      <c r="G22462" s="20">
        <f t="shared" si="5829"/>
        <v>493.42644572603416</v>
      </c>
      <c r="H22462" s="17">
        <v>1.0149999999999999E-2</v>
      </c>
      <c r="I22462" s="18">
        <f t="shared" si="5826"/>
        <v>5.0082784241192462</v>
      </c>
      <c r="J22462" s="27">
        <f t="shared" si="5827"/>
        <v>498.43472415015339</v>
      </c>
    </row>
    <row r="22463" spans="1:11" ht="12.75" customHeight="1" x14ac:dyDescent="0.25">
      <c r="A22463" s="7" t="s">
        <v>2560</v>
      </c>
      <c r="B22463" s="7" t="s">
        <v>2561</v>
      </c>
      <c r="F22463" s="16">
        <f>SUM(F22449:F22462)</f>
        <v>472.0056100000001</v>
      </c>
      <c r="I22463" s="8">
        <f>SUM(I22449:I22462)</f>
        <v>26.429114150153318</v>
      </c>
      <c r="K22463" s="9">
        <f>SUM(F22463:I22463)</f>
        <v>498.43472415015344</v>
      </c>
    </row>
    <row r="22464" spans="1:11" ht="12.75" customHeight="1" x14ac:dyDescent="0.25">
      <c r="A22464" s="13">
        <v>42501</v>
      </c>
      <c r="B22464" s="14">
        <v>8.76</v>
      </c>
      <c r="C22464" s="14">
        <v>0</v>
      </c>
      <c r="D22464" s="14">
        <v>20.76</v>
      </c>
      <c r="E22464" s="15">
        <v>29.52</v>
      </c>
      <c r="F22464" s="16">
        <f>PRODUCT(E22464*0.0743)</f>
        <v>2.193336</v>
      </c>
      <c r="H22464" s="17">
        <v>3.5000000000000001E-3</v>
      </c>
      <c r="I22464" s="18">
        <f t="shared" ref="I22464:I22477" si="5830">((F22464/2)+G22464)*(H22464)</f>
        <v>3.8383380000000002E-3</v>
      </c>
      <c r="J22464" s="19">
        <f t="shared" ref="J22464:J22477" si="5831">F22464+G22464+I22464</f>
        <v>2.1971743379999999</v>
      </c>
    </row>
    <row r="22465" spans="1:11" ht="12.75" customHeight="1" x14ac:dyDescent="0.25">
      <c r="A22465" s="13">
        <v>42527</v>
      </c>
      <c r="B22465" s="14">
        <v>31.66</v>
      </c>
      <c r="C22465" s="14">
        <v>0</v>
      </c>
      <c r="D22465" s="14">
        <v>0</v>
      </c>
      <c r="E22465" s="15">
        <v>31.66</v>
      </c>
      <c r="F22465" s="16">
        <f t="shared" ref="F22465:F22477" si="5832">PRODUCT(E22465*0.0743)</f>
        <v>2.352338</v>
      </c>
      <c r="G22465" s="20">
        <f t="shared" ref="G22465:G22477" si="5833">SUM(J22464)</f>
        <v>2.1971743379999999</v>
      </c>
      <c r="H22465" s="17">
        <v>3.7000000000000002E-3</v>
      </c>
      <c r="I22465" s="18">
        <f t="shared" si="5830"/>
        <v>1.2481370350599999E-2</v>
      </c>
      <c r="J22465" s="19">
        <f t="shared" si="5831"/>
        <v>4.5619937083505997</v>
      </c>
    </row>
    <row r="22466" spans="1:11" ht="12.75" customHeight="1" x14ac:dyDescent="0.25">
      <c r="A22466" s="13">
        <v>42559</v>
      </c>
      <c r="B22466" s="14">
        <v>31.66</v>
      </c>
      <c r="C22466" s="14">
        <v>0</v>
      </c>
      <c r="D22466" s="14">
        <v>0</v>
      </c>
      <c r="E22466" s="15">
        <v>31.66</v>
      </c>
      <c r="F22466" s="16">
        <f t="shared" si="5832"/>
        <v>2.352338</v>
      </c>
      <c r="G22466" s="20">
        <f t="shared" si="5833"/>
        <v>4.5619937083505997</v>
      </c>
      <c r="H22466" s="17">
        <v>4.0499999999999998E-3</v>
      </c>
      <c r="I22466" s="18">
        <f t="shared" si="5830"/>
        <v>2.3239558968819927E-2</v>
      </c>
      <c r="J22466" s="19">
        <f t="shared" si="5831"/>
        <v>6.9375712673194201</v>
      </c>
    </row>
    <row r="22467" spans="1:11" ht="12.75" customHeight="1" x14ac:dyDescent="0.25">
      <c r="A22467" s="13">
        <v>42590</v>
      </c>
      <c r="B22467" s="14">
        <v>31.66</v>
      </c>
      <c r="C22467" s="14">
        <v>0</v>
      </c>
      <c r="D22467" s="14">
        <v>0</v>
      </c>
      <c r="E22467" s="15">
        <v>31.66</v>
      </c>
      <c r="F22467" s="16">
        <f t="shared" si="5832"/>
        <v>2.352338</v>
      </c>
      <c r="G22467" s="20">
        <f t="shared" si="5833"/>
        <v>6.9375712673194201</v>
      </c>
      <c r="H22467" s="17">
        <v>4.1999999999999997E-3</v>
      </c>
      <c r="I22467" s="18">
        <f t="shared" si="5830"/>
        <v>3.4077709122741565E-2</v>
      </c>
      <c r="J22467" s="19">
        <f t="shared" si="5831"/>
        <v>9.3239869764421606</v>
      </c>
    </row>
    <row r="22468" spans="1:11" ht="12.75" customHeight="1" x14ac:dyDescent="0.25">
      <c r="A22468" s="13">
        <v>42622</v>
      </c>
      <c r="B22468" s="14">
        <v>31.66</v>
      </c>
      <c r="C22468" s="14">
        <v>0</v>
      </c>
      <c r="D22468" s="14">
        <v>0</v>
      </c>
      <c r="E22468" s="15">
        <v>31.66</v>
      </c>
      <c r="F22468" s="16">
        <f t="shared" si="5832"/>
        <v>2.352338</v>
      </c>
      <c r="G22468" s="20">
        <f t="shared" si="5833"/>
        <v>9.3239869764421606</v>
      </c>
      <c r="H22468" s="17">
        <v>4.45E-3</v>
      </c>
      <c r="I22468" s="18">
        <f t="shared" si="5830"/>
        <v>4.6725694095167615E-2</v>
      </c>
      <c r="J22468" s="19">
        <f t="shared" si="5831"/>
        <v>11.723050670537328</v>
      </c>
    </row>
    <row r="22469" spans="1:11" ht="12.75" customHeight="1" x14ac:dyDescent="0.25">
      <c r="A22469" s="13">
        <v>42654</v>
      </c>
      <c r="B22469" s="14">
        <v>31.66</v>
      </c>
      <c r="C22469" s="14">
        <v>0</v>
      </c>
      <c r="D22469" s="14">
        <v>0</v>
      </c>
      <c r="E22469" s="15">
        <v>31.66</v>
      </c>
      <c r="F22469" s="16">
        <f t="shared" si="5832"/>
        <v>2.352338</v>
      </c>
      <c r="G22469" s="20">
        <f t="shared" si="5833"/>
        <v>11.723050670537328</v>
      </c>
      <c r="H22469" s="17">
        <v>4.7999999999999996E-3</v>
      </c>
      <c r="I22469" s="18">
        <f t="shared" si="5830"/>
        <v>6.1916254418579168E-2</v>
      </c>
      <c r="J22469" s="21">
        <f t="shared" si="5831"/>
        <v>14.137304924955906</v>
      </c>
    </row>
    <row r="22470" spans="1:11" ht="12.75" customHeight="1" x14ac:dyDescent="0.25">
      <c r="A22470" s="13">
        <v>42682</v>
      </c>
      <c r="B22470" s="14">
        <v>31.66</v>
      </c>
      <c r="C22470" s="14">
        <v>0</v>
      </c>
      <c r="D22470" s="14">
        <v>0</v>
      </c>
      <c r="E22470" s="15">
        <v>31.66</v>
      </c>
      <c r="F22470" s="16">
        <f t="shared" si="5832"/>
        <v>2.352338</v>
      </c>
      <c r="G22470" s="20">
        <f t="shared" si="5833"/>
        <v>14.137304924955906</v>
      </c>
      <c r="H22470" s="17">
        <v>4.7999999999999996E-3</v>
      </c>
      <c r="I22470" s="18">
        <f t="shared" si="5830"/>
        <v>7.3504674839788342E-2</v>
      </c>
      <c r="J22470" s="21">
        <f t="shared" si="5831"/>
        <v>16.563147599795695</v>
      </c>
    </row>
    <row r="22471" spans="1:11" ht="12.75" customHeight="1" x14ac:dyDescent="0.25">
      <c r="A22471" s="13">
        <v>42711</v>
      </c>
      <c r="B22471" s="14">
        <v>31.66</v>
      </c>
      <c r="C22471" s="14">
        <v>0</v>
      </c>
      <c r="D22471" s="14">
        <v>0</v>
      </c>
      <c r="E22471" s="15">
        <v>31.66</v>
      </c>
      <c r="F22471" s="16">
        <f t="shared" si="5832"/>
        <v>2.352338</v>
      </c>
      <c r="G22471" s="20">
        <f t="shared" si="5833"/>
        <v>16.563147599795695</v>
      </c>
      <c r="H22471" s="17">
        <v>6.0000000000000001E-3</v>
      </c>
      <c r="I22471" s="18">
        <f t="shared" si="5830"/>
        <v>0.10643589959877418</v>
      </c>
      <c r="J22471" s="21">
        <f t="shared" si="5831"/>
        <v>19.02192149939447</v>
      </c>
    </row>
    <row r="22472" spans="1:11" ht="12.75" customHeight="1" x14ac:dyDescent="0.25">
      <c r="A22472" s="13">
        <v>42746</v>
      </c>
      <c r="B22472" s="14">
        <v>31.66</v>
      </c>
      <c r="C22472" s="14">
        <v>0</v>
      </c>
      <c r="D22472" s="14">
        <v>0</v>
      </c>
      <c r="E22472" s="15">
        <v>31.66</v>
      </c>
      <c r="F22472" s="16">
        <f t="shared" si="5832"/>
        <v>2.352338</v>
      </c>
      <c r="G22472" s="20">
        <f t="shared" si="5833"/>
        <v>19.02192149939447</v>
      </c>
      <c r="H22472" s="17">
        <v>7.3000000000000001E-3</v>
      </c>
      <c r="I22472" s="18">
        <f t="shared" si="5830"/>
        <v>0.14744606064557964</v>
      </c>
      <c r="J22472" s="21">
        <f t="shared" si="5831"/>
        <v>21.521705560040047</v>
      </c>
    </row>
    <row r="22473" spans="1:11" ht="12.75" customHeight="1" x14ac:dyDescent="0.25">
      <c r="A22473" s="13">
        <v>42773</v>
      </c>
      <c r="B22473" s="14">
        <v>31.66</v>
      </c>
      <c r="C22473" s="14">
        <v>0</v>
      </c>
      <c r="D22473" s="14">
        <v>0</v>
      </c>
      <c r="E22473" s="15">
        <v>31.66</v>
      </c>
      <c r="F22473" s="16">
        <f t="shared" si="5832"/>
        <v>2.352338</v>
      </c>
      <c r="G22473" s="20">
        <f t="shared" si="5833"/>
        <v>21.521705560040047</v>
      </c>
      <c r="H22473" s="17">
        <v>6.8999999999999999E-3</v>
      </c>
      <c r="I22473" s="18">
        <f t="shared" si="5830"/>
        <v>0.15661533446427633</v>
      </c>
      <c r="J22473" s="21">
        <f t="shared" si="5831"/>
        <v>24.030658894504324</v>
      </c>
    </row>
    <row r="22474" spans="1:11" ht="12.75" customHeight="1" x14ac:dyDescent="0.25">
      <c r="A22474" s="13">
        <v>42801</v>
      </c>
      <c r="B22474" s="14">
        <v>31.66</v>
      </c>
      <c r="C22474" s="14">
        <v>0</v>
      </c>
      <c r="D22474" s="14">
        <v>0</v>
      </c>
      <c r="E22474" s="15">
        <v>31.66</v>
      </c>
      <c r="F22474" s="16">
        <f t="shared" si="5832"/>
        <v>2.352338</v>
      </c>
      <c r="G22474" s="20">
        <f t="shared" si="5833"/>
        <v>24.030658894504324</v>
      </c>
      <c r="H22474" s="17">
        <v>7.9000000000000008E-3</v>
      </c>
      <c r="I22474" s="18">
        <f t="shared" si="5830"/>
        <v>0.19913394036658419</v>
      </c>
      <c r="J22474" s="21">
        <f t="shared" si="5831"/>
        <v>26.582130834870906</v>
      </c>
    </row>
    <row r="22475" spans="1:11" ht="12.75" customHeight="1" x14ac:dyDescent="0.25">
      <c r="A22475" s="13">
        <v>42835</v>
      </c>
      <c r="B22475" s="14">
        <v>31.69</v>
      </c>
      <c r="C22475" s="14">
        <v>0</v>
      </c>
      <c r="D22475" s="14">
        <v>0</v>
      </c>
      <c r="E22475" s="15">
        <v>31.69</v>
      </c>
      <c r="F22475" s="16">
        <f t="shared" si="5832"/>
        <v>2.3545670000000003</v>
      </c>
      <c r="G22475" s="20">
        <f t="shared" si="5833"/>
        <v>26.582130834870906</v>
      </c>
      <c r="H22475" s="17">
        <v>8.9999999999999993E-3</v>
      </c>
      <c r="I22475" s="18">
        <f t="shared" si="5830"/>
        <v>0.24983472901383816</v>
      </c>
      <c r="J22475" s="21">
        <f t="shared" si="5831"/>
        <v>29.186532563884743</v>
      </c>
    </row>
    <row r="22476" spans="1:11" ht="12.75" customHeight="1" x14ac:dyDescent="0.25">
      <c r="A22476" s="13">
        <v>42866</v>
      </c>
      <c r="B22476" s="14">
        <v>31.86</v>
      </c>
      <c r="C22476" s="14">
        <v>0</v>
      </c>
      <c r="D22476" s="14">
        <v>0</v>
      </c>
      <c r="E22476" s="15"/>
      <c r="F22476" s="16">
        <f t="shared" si="5832"/>
        <v>0</v>
      </c>
      <c r="G22476" s="20">
        <f t="shared" si="5833"/>
        <v>29.186532563884743</v>
      </c>
      <c r="H22476" s="17">
        <v>9.0500000000000008E-3</v>
      </c>
      <c r="I22476" s="18">
        <f t="shared" si="5830"/>
        <v>0.26413811970315693</v>
      </c>
      <c r="J22476" s="21">
        <f t="shared" si="5831"/>
        <v>29.450670683587902</v>
      </c>
    </row>
    <row r="22477" spans="1:11" ht="12.75" customHeight="1" x14ac:dyDescent="0.25">
      <c r="A22477" s="13">
        <v>42896</v>
      </c>
      <c r="B22477" s="14">
        <v>31.86</v>
      </c>
      <c r="C22477" s="14">
        <v>0</v>
      </c>
      <c r="D22477" s="14">
        <v>0</v>
      </c>
      <c r="E22477" s="15"/>
      <c r="F22477" s="16">
        <f t="shared" si="5832"/>
        <v>0</v>
      </c>
      <c r="G22477" s="20">
        <f t="shared" si="5833"/>
        <v>29.450670683587902</v>
      </c>
      <c r="H22477" s="17">
        <v>1.0149999999999999E-2</v>
      </c>
      <c r="I22477" s="18">
        <f t="shared" si="5830"/>
        <v>0.29892430743841719</v>
      </c>
      <c r="J22477" s="27">
        <f t="shared" si="5831"/>
        <v>29.749594991026317</v>
      </c>
    </row>
    <row r="22478" spans="1:11" ht="12.75" customHeight="1" x14ac:dyDescent="0.25">
      <c r="A22478" s="7" t="s">
        <v>2562</v>
      </c>
      <c r="B22478" s="7" t="s">
        <v>2563</v>
      </c>
      <c r="F22478" s="16">
        <f>SUM(F22464:F22477)</f>
        <v>28.071282999999998</v>
      </c>
      <c r="I22478" s="8">
        <f>SUM(I22464:I22477)</f>
        <v>1.6783119910263231</v>
      </c>
      <c r="K22478" s="9">
        <f>SUM(F22478:I22478)</f>
        <v>29.749594991026321</v>
      </c>
    </row>
    <row r="22479" spans="1:11" ht="12.75" customHeight="1" x14ac:dyDescent="0.25">
      <c r="A22479" s="13">
        <v>42501</v>
      </c>
      <c r="B22479" s="14">
        <v>22.68</v>
      </c>
      <c r="C22479" s="14">
        <v>0</v>
      </c>
      <c r="D22479" s="14">
        <v>20.76</v>
      </c>
      <c r="E22479" s="15">
        <v>43.44</v>
      </c>
      <c r="F22479" s="16">
        <f>PRODUCT(E22479*0.0743)</f>
        <v>3.227592</v>
      </c>
      <c r="H22479" s="17">
        <v>3.5000000000000001E-3</v>
      </c>
      <c r="I22479" s="18">
        <f t="shared" ref="I22479:I22492" si="5834">((F22479/2)+G22479)*(H22479)</f>
        <v>5.6482859999999998E-3</v>
      </c>
      <c r="J22479" s="19">
        <f t="shared" ref="J22479:J22492" si="5835">F22479+G22479+I22479</f>
        <v>3.233240286</v>
      </c>
    </row>
    <row r="22480" spans="1:11" ht="12.75" customHeight="1" x14ac:dyDescent="0.25">
      <c r="A22480" s="13">
        <v>42527</v>
      </c>
      <c r="B22480" s="14">
        <v>53.08</v>
      </c>
      <c r="C22480" s="14">
        <v>0</v>
      </c>
      <c r="D22480" s="14">
        <v>0</v>
      </c>
      <c r="E22480" s="15">
        <v>53.08</v>
      </c>
      <c r="F22480" s="16">
        <f t="shared" ref="F22480:F22492" si="5836">PRODUCT(E22480*0.0743)</f>
        <v>3.9438440000000003</v>
      </c>
      <c r="G22480" s="20">
        <f t="shared" ref="G22480:G22492" si="5837">SUM(J22479)</f>
        <v>3.233240286</v>
      </c>
      <c r="H22480" s="17">
        <v>3.7000000000000002E-3</v>
      </c>
      <c r="I22480" s="18">
        <f t="shared" si="5834"/>
        <v>1.92591004582E-2</v>
      </c>
      <c r="J22480" s="19">
        <f t="shared" si="5835"/>
        <v>7.1963433864582003</v>
      </c>
    </row>
    <row r="22481" spans="1:11" ht="12.75" customHeight="1" x14ac:dyDescent="0.25">
      <c r="A22481" s="13">
        <v>42559</v>
      </c>
      <c r="B22481" s="14">
        <v>53.08</v>
      </c>
      <c r="C22481" s="14">
        <v>0</v>
      </c>
      <c r="D22481" s="14">
        <v>0</v>
      </c>
      <c r="E22481" s="15">
        <v>53.08</v>
      </c>
      <c r="F22481" s="16">
        <f t="shared" si="5836"/>
        <v>3.9438440000000003</v>
      </c>
      <c r="G22481" s="20">
        <f t="shared" si="5837"/>
        <v>7.1963433864582003</v>
      </c>
      <c r="H22481" s="17">
        <v>4.0499999999999998E-3</v>
      </c>
      <c r="I22481" s="18">
        <f t="shared" si="5834"/>
        <v>3.7131474815155711E-2</v>
      </c>
      <c r="J22481" s="19">
        <f t="shared" si="5835"/>
        <v>11.177318861273358</v>
      </c>
    </row>
    <row r="22482" spans="1:11" ht="12.75" customHeight="1" x14ac:dyDescent="0.25">
      <c r="A22482" s="13">
        <v>42590</v>
      </c>
      <c r="B22482" s="14">
        <v>54.34</v>
      </c>
      <c r="C22482" s="14">
        <v>0</v>
      </c>
      <c r="D22482" s="14">
        <v>0</v>
      </c>
      <c r="E22482" s="15">
        <v>54.34</v>
      </c>
      <c r="F22482" s="16">
        <f t="shared" si="5836"/>
        <v>4.0374620000000006</v>
      </c>
      <c r="G22482" s="20">
        <f t="shared" si="5837"/>
        <v>11.177318861273358</v>
      </c>
      <c r="H22482" s="17">
        <v>4.1999999999999997E-3</v>
      </c>
      <c r="I22482" s="18">
        <f t="shared" si="5834"/>
        <v>5.54234094173481E-2</v>
      </c>
      <c r="J22482" s="19">
        <f t="shared" si="5835"/>
        <v>15.270204270690705</v>
      </c>
    </row>
    <row r="22483" spans="1:11" ht="12.75" customHeight="1" x14ac:dyDescent="0.25">
      <c r="A22483" s="13">
        <v>42622</v>
      </c>
      <c r="B22483" s="14">
        <v>49.93</v>
      </c>
      <c r="C22483" s="14">
        <v>0</v>
      </c>
      <c r="D22483" s="14">
        <v>0</v>
      </c>
      <c r="E22483" s="15">
        <v>49.93</v>
      </c>
      <c r="F22483" s="16">
        <f t="shared" si="5836"/>
        <v>3.7097990000000003</v>
      </c>
      <c r="G22483" s="20">
        <f t="shared" si="5837"/>
        <v>15.270204270690705</v>
      </c>
      <c r="H22483" s="17">
        <v>4.45E-3</v>
      </c>
      <c r="I22483" s="18">
        <f t="shared" si="5834"/>
        <v>7.6206711779573652E-2</v>
      </c>
      <c r="J22483" s="19">
        <f t="shared" si="5835"/>
        <v>19.056209982470278</v>
      </c>
    </row>
    <row r="22484" spans="1:11" ht="12.75" customHeight="1" x14ac:dyDescent="0.25">
      <c r="A22484" s="13">
        <v>42654</v>
      </c>
      <c r="B22484" s="14">
        <v>53.71</v>
      </c>
      <c r="C22484" s="14">
        <v>0</v>
      </c>
      <c r="D22484" s="14">
        <v>0</v>
      </c>
      <c r="E22484" s="15">
        <v>53.71</v>
      </c>
      <c r="F22484" s="16">
        <f t="shared" si="5836"/>
        <v>3.9906530000000004</v>
      </c>
      <c r="G22484" s="20">
        <f t="shared" si="5837"/>
        <v>19.056209982470278</v>
      </c>
      <c r="H22484" s="17">
        <v>4.7999999999999996E-3</v>
      </c>
      <c r="I22484" s="18">
        <f t="shared" si="5834"/>
        <v>0.10104737511585733</v>
      </c>
      <c r="J22484" s="21">
        <f t="shared" si="5835"/>
        <v>23.147910357586138</v>
      </c>
    </row>
    <row r="22485" spans="1:11" ht="12.75" customHeight="1" x14ac:dyDescent="0.25">
      <c r="A22485" s="13">
        <v>42682</v>
      </c>
      <c r="B22485" s="14">
        <v>176.56</v>
      </c>
      <c r="C22485" s="14">
        <v>0</v>
      </c>
      <c r="D22485" s="14">
        <v>0</v>
      </c>
      <c r="E22485" s="15">
        <v>176.56</v>
      </c>
      <c r="F22485" s="16">
        <f t="shared" si="5836"/>
        <v>13.118408000000001</v>
      </c>
      <c r="G22485" s="20">
        <f t="shared" si="5837"/>
        <v>23.147910357586138</v>
      </c>
      <c r="H22485" s="17">
        <v>4.7999999999999996E-3</v>
      </c>
      <c r="I22485" s="18">
        <f t="shared" si="5834"/>
        <v>0.14259414891641345</v>
      </c>
      <c r="J22485" s="21">
        <f t="shared" si="5835"/>
        <v>36.408912506502553</v>
      </c>
    </row>
    <row r="22486" spans="1:11" ht="12.75" customHeight="1" x14ac:dyDescent="0.25">
      <c r="A22486" s="13">
        <v>42711</v>
      </c>
      <c r="B22486" s="14">
        <v>65.05</v>
      </c>
      <c r="C22486" s="14">
        <v>0</v>
      </c>
      <c r="D22486" s="14">
        <v>0</v>
      </c>
      <c r="E22486" s="15">
        <v>65.05</v>
      </c>
      <c r="F22486" s="16">
        <f t="shared" si="5836"/>
        <v>4.833215</v>
      </c>
      <c r="G22486" s="20">
        <f t="shared" si="5837"/>
        <v>36.408912506502553</v>
      </c>
      <c r="H22486" s="17">
        <v>6.0000000000000001E-3</v>
      </c>
      <c r="I22486" s="18">
        <f t="shared" si="5834"/>
        <v>0.2329531200390153</v>
      </c>
      <c r="J22486" s="21">
        <f t="shared" si="5835"/>
        <v>41.475080626541569</v>
      </c>
    </row>
    <row r="22487" spans="1:11" ht="12.75" customHeight="1" x14ac:dyDescent="0.25">
      <c r="A22487" s="13">
        <v>42746</v>
      </c>
      <c r="B22487" s="14">
        <v>53.22</v>
      </c>
      <c r="C22487" s="14">
        <v>0</v>
      </c>
      <c r="D22487" s="14">
        <v>0</v>
      </c>
      <c r="E22487" s="15">
        <v>53.22</v>
      </c>
      <c r="F22487" s="16">
        <f t="shared" si="5836"/>
        <v>3.9542460000000004</v>
      </c>
      <c r="G22487" s="20">
        <f t="shared" si="5837"/>
        <v>41.475080626541569</v>
      </c>
      <c r="H22487" s="17">
        <v>7.3000000000000001E-3</v>
      </c>
      <c r="I22487" s="18">
        <f t="shared" si="5834"/>
        <v>0.31720108647375345</v>
      </c>
      <c r="J22487" s="21">
        <f t="shared" si="5835"/>
        <v>45.746527713015318</v>
      </c>
    </row>
    <row r="22488" spans="1:11" ht="12.75" customHeight="1" x14ac:dyDescent="0.25">
      <c r="A22488" s="13">
        <v>42773</v>
      </c>
      <c r="B22488" s="14">
        <v>58.32</v>
      </c>
      <c r="C22488" s="14">
        <v>0</v>
      </c>
      <c r="D22488" s="14">
        <v>0</v>
      </c>
      <c r="E22488" s="15">
        <v>58.32</v>
      </c>
      <c r="F22488" s="16">
        <f t="shared" si="5836"/>
        <v>4.3331759999999999</v>
      </c>
      <c r="G22488" s="20">
        <f t="shared" si="5837"/>
        <v>45.746527713015318</v>
      </c>
      <c r="H22488" s="17">
        <v>6.8999999999999999E-3</v>
      </c>
      <c r="I22488" s="18">
        <f t="shared" si="5834"/>
        <v>0.33060049841980566</v>
      </c>
      <c r="J22488" s="21">
        <f t="shared" si="5835"/>
        <v>50.410304211435125</v>
      </c>
    </row>
    <row r="22489" spans="1:11" ht="12.75" customHeight="1" x14ac:dyDescent="0.25">
      <c r="A22489" s="13">
        <v>42801</v>
      </c>
      <c r="B22489" s="14">
        <v>49.31</v>
      </c>
      <c r="C22489" s="14">
        <v>0</v>
      </c>
      <c r="D22489" s="14">
        <v>0</v>
      </c>
      <c r="E22489" s="15">
        <v>49.31</v>
      </c>
      <c r="F22489" s="16">
        <f t="shared" si="5836"/>
        <v>3.6637330000000006</v>
      </c>
      <c r="G22489" s="20">
        <f t="shared" si="5837"/>
        <v>50.410304211435125</v>
      </c>
      <c r="H22489" s="17">
        <v>7.9000000000000008E-3</v>
      </c>
      <c r="I22489" s="18">
        <f t="shared" si="5834"/>
        <v>0.41271314862033748</v>
      </c>
      <c r="J22489" s="21">
        <f t="shared" si="5835"/>
        <v>54.486750360055467</v>
      </c>
    </row>
    <row r="22490" spans="1:11" ht="12.75" customHeight="1" x14ac:dyDescent="0.25">
      <c r="A22490" s="13">
        <v>42835</v>
      </c>
      <c r="B22490" s="14">
        <v>52.42</v>
      </c>
      <c r="C22490" s="14">
        <v>0</v>
      </c>
      <c r="D22490" s="14">
        <v>0</v>
      </c>
      <c r="E22490" s="15">
        <v>52.42</v>
      </c>
      <c r="F22490" s="16">
        <f t="shared" si="5836"/>
        <v>3.8948060000000004</v>
      </c>
      <c r="G22490" s="20">
        <f t="shared" si="5837"/>
        <v>54.486750360055467</v>
      </c>
      <c r="H22490" s="17">
        <v>8.9999999999999993E-3</v>
      </c>
      <c r="I22490" s="18">
        <f t="shared" si="5834"/>
        <v>0.5079073802404992</v>
      </c>
      <c r="J22490" s="21">
        <f t="shared" si="5835"/>
        <v>58.889463740295966</v>
      </c>
    </row>
    <row r="22491" spans="1:11" ht="12.75" customHeight="1" x14ac:dyDescent="0.25">
      <c r="A22491" s="13">
        <v>42866</v>
      </c>
      <c r="B22491" s="14">
        <v>50.91</v>
      </c>
      <c r="C22491" s="14">
        <v>0</v>
      </c>
      <c r="D22491" s="14">
        <v>0</v>
      </c>
      <c r="E22491" s="15"/>
      <c r="F22491" s="16">
        <f t="shared" si="5836"/>
        <v>0</v>
      </c>
      <c r="G22491" s="20">
        <f t="shared" si="5837"/>
        <v>58.889463740295966</v>
      </c>
      <c r="H22491" s="17">
        <v>9.0500000000000008E-3</v>
      </c>
      <c r="I22491" s="18">
        <f t="shared" si="5834"/>
        <v>0.53294964684967849</v>
      </c>
      <c r="J22491" s="21">
        <f t="shared" si="5835"/>
        <v>59.422413387145646</v>
      </c>
    </row>
    <row r="22492" spans="1:11" ht="12.75" customHeight="1" x14ac:dyDescent="0.25">
      <c r="A22492" s="13">
        <v>42896</v>
      </c>
      <c r="B22492" s="14">
        <v>179.72</v>
      </c>
      <c r="C22492" s="14">
        <v>0</v>
      </c>
      <c r="D22492" s="14">
        <v>0</v>
      </c>
      <c r="E22492" s="15"/>
      <c r="F22492" s="16">
        <f t="shared" si="5836"/>
        <v>0</v>
      </c>
      <c r="G22492" s="20">
        <f t="shared" si="5837"/>
        <v>59.422413387145646</v>
      </c>
      <c r="H22492" s="17">
        <v>1.0149999999999999E-2</v>
      </c>
      <c r="I22492" s="18">
        <f t="shared" si="5834"/>
        <v>0.60313749587952825</v>
      </c>
      <c r="J22492" s="27">
        <f t="shared" si="5835"/>
        <v>60.025550883025176</v>
      </c>
    </row>
    <row r="22493" spans="1:11" ht="12.75" customHeight="1" x14ac:dyDescent="0.25">
      <c r="A22493" s="7" t="s">
        <v>2564</v>
      </c>
      <c r="B22493" s="7" t="s">
        <v>2565</v>
      </c>
      <c r="F22493" s="16">
        <f>SUM(F22479:F22492)</f>
        <v>56.65077800000001</v>
      </c>
      <c r="I22493" s="8">
        <f>SUM(I22479:I22492)</f>
        <v>3.374772883025166</v>
      </c>
      <c r="K22493" s="9">
        <f>SUM(F22493:I22493)</f>
        <v>60.025550883025176</v>
      </c>
    </row>
    <row r="22494" spans="1:11" ht="12.75" customHeight="1" x14ac:dyDescent="0.25">
      <c r="A22494" s="13">
        <v>42501</v>
      </c>
      <c r="B22494" s="14">
        <v>55.62</v>
      </c>
      <c r="C22494" s="14">
        <v>0</v>
      </c>
      <c r="D22494" s="14">
        <v>20.76</v>
      </c>
      <c r="E22494" s="15">
        <v>76.38</v>
      </c>
      <c r="F22494" s="16">
        <f>PRODUCT(E22494*0.0743)</f>
        <v>5.6750340000000001</v>
      </c>
      <c r="H22494" s="17">
        <v>3.5000000000000001E-3</v>
      </c>
      <c r="I22494" s="18">
        <f t="shared" ref="I22494:I22507" si="5838">((F22494/2)+G22494)*(H22494)</f>
        <v>9.9313095000000007E-3</v>
      </c>
      <c r="J22494" s="19">
        <f t="shared" ref="J22494:J22507" si="5839">F22494+G22494+I22494</f>
        <v>5.6849653094999999</v>
      </c>
    </row>
    <row r="22495" spans="1:11" ht="12.75" customHeight="1" x14ac:dyDescent="0.25">
      <c r="A22495" s="13">
        <v>42527</v>
      </c>
      <c r="B22495" s="14">
        <v>102.85</v>
      </c>
      <c r="C22495" s="14">
        <v>0</v>
      </c>
      <c r="D22495" s="14">
        <v>0</v>
      </c>
      <c r="E22495" s="15">
        <v>102.85</v>
      </c>
      <c r="F22495" s="16">
        <f t="shared" ref="F22495:F22507" si="5840">PRODUCT(E22495*0.0743)</f>
        <v>7.6417549999999999</v>
      </c>
      <c r="G22495" s="20">
        <f t="shared" ref="G22495:G22507" si="5841">SUM(J22494)</f>
        <v>5.6849653094999999</v>
      </c>
      <c r="H22495" s="17">
        <v>3.7000000000000002E-3</v>
      </c>
      <c r="I22495" s="18">
        <f t="shared" si="5838"/>
        <v>3.5171618395149998E-2</v>
      </c>
      <c r="J22495" s="19">
        <f t="shared" si="5839"/>
        <v>13.361891927895151</v>
      </c>
    </row>
    <row r="22496" spans="1:11" ht="12.75" customHeight="1" x14ac:dyDescent="0.25">
      <c r="A22496" s="13">
        <v>42559</v>
      </c>
      <c r="B22496" s="14">
        <v>100.33</v>
      </c>
      <c r="C22496" s="14">
        <v>0</v>
      </c>
      <c r="D22496" s="14">
        <v>0</v>
      </c>
      <c r="E22496" s="15">
        <v>100.33</v>
      </c>
      <c r="F22496" s="16">
        <f t="shared" si="5840"/>
        <v>7.4545190000000003</v>
      </c>
      <c r="G22496" s="20">
        <f t="shared" si="5841"/>
        <v>13.361891927895151</v>
      </c>
      <c r="H22496" s="17">
        <v>4.0499999999999998E-3</v>
      </c>
      <c r="I22496" s="18">
        <f t="shared" si="5838"/>
        <v>6.9211063282975355E-2</v>
      </c>
      <c r="J22496" s="19">
        <f t="shared" si="5839"/>
        <v>20.885621991178127</v>
      </c>
    </row>
    <row r="22497" spans="1:11" ht="12.75" customHeight="1" x14ac:dyDescent="0.25">
      <c r="A22497" s="13">
        <v>42590</v>
      </c>
      <c r="B22497" s="14">
        <v>124.27</v>
      </c>
      <c r="C22497" s="14">
        <v>0</v>
      </c>
      <c r="D22497" s="14">
        <v>0</v>
      </c>
      <c r="E22497" s="15">
        <v>124.27</v>
      </c>
      <c r="F22497" s="16">
        <f t="shared" si="5840"/>
        <v>9.2332610000000006</v>
      </c>
      <c r="G22497" s="20">
        <f t="shared" si="5841"/>
        <v>20.885621991178127</v>
      </c>
      <c r="H22497" s="17">
        <v>4.1999999999999997E-3</v>
      </c>
      <c r="I22497" s="18">
        <f t="shared" si="5838"/>
        <v>0.10710946046294813</v>
      </c>
      <c r="J22497" s="19">
        <f t="shared" si="5839"/>
        <v>30.225992451641073</v>
      </c>
    </row>
    <row r="22498" spans="1:11" ht="12.75" customHeight="1" x14ac:dyDescent="0.25">
      <c r="A22498" s="13">
        <v>42622</v>
      </c>
      <c r="B22498" s="14">
        <v>90.88</v>
      </c>
      <c r="C22498" s="14">
        <v>0</v>
      </c>
      <c r="D22498" s="14">
        <v>0</v>
      </c>
      <c r="E22498" s="15">
        <v>90.88</v>
      </c>
      <c r="F22498" s="16">
        <f t="shared" si="5840"/>
        <v>6.7523840000000002</v>
      </c>
      <c r="G22498" s="20">
        <f t="shared" si="5841"/>
        <v>30.225992451641073</v>
      </c>
      <c r="H22498" s="17">
        <v>4.45E-3</v>
      </c>
      <c r="I22498" s="18">
        <f t="shared" si="5838"/>
        <v>0.14952972080980276</v>
      </c>
      <c r="J22498" s="19">
        <f t="shared" si="5839"/>
        <v>37.127906172450878</v>
      </c>
    </row>
    <row r="22499" spans="1:11" ht="12.75" customHeight="1" x14ac:dyDescent="0.25">
      <c r="A22499" s="13">
        <v>42654</v>
      </c>
      <c r="B22499" s="14">
        <v>100.33</v>
      </c>
      <c r="C22499" s="14">
        <v>0</v>
      </c>
      <c r="D22499" s="14">
        <v>0</v>
      </c>
      <c r="E22499" s="15">
        <v>100.33</v>
      </c>
      <c r="F22499" s="16">
        <f t="shared" si="5840"/>
        <v>7.4545190000000003</v>
      </c>
      <c r="G22499" s="20">
        <f t="shared" si="5841"/>
        <v>37.127906172450878</v>
      </c>
      <c r="H22499" s="17">
        <v>4.7999999999999996E-3</v>
      </c>
      <c r="I22499" s="18">
        <f t="shared" si="5838"/>
        <v>0.19610479522776419</v>
      </c>
      <c r="J22499" s="21">
        <f t="shared" si="5839"/>
        <v>44.778529967678637</v>
      </c>
    </row>
    <row r="22500" spans="1:11" ht="12.75" customHeight="1" x14ac:dyDescent="0.25">
      <c r="A22500" s="13">
        <v>42682</v>
      </c>
      <c r="B22500" s="14">
        <v>95.29</v>
      </c>
      <c r="C22500" s="14">
        <v>0</v>
      </c>
      <c r="D22500" s="14">
        <v>0</v>
      </c>
      <c r="E22500" s="15">
        <v>95.29</v>
      </c>
      <c r="F22500" s="16">
        <f t="shared" si="5840"/>
        <v>7.0800470000000013</v>
      </c>
      <c r="G22500" s="20">
        <f t="shared" si="5841"/>
        <v>44.778529967678637</v>
      </c>
      <c r="H22500" s="17">
        <v>4.7999999999999996E-3</v>
      </c>
      <c r="I22500" s="18">
        <f t="shared" si="5838"/>
        <v>0.23192905664485744</v>
      </c>
      <c r="J22500" s="21">
        <f t="shared" si="5839"/>
        <v>52.090506024323496</v>
      </c>
    </row>
    <row r="22501" spans="1:11" ht="12.75" customHeight="1" x14ac:dyDescent="0.25">
      <c r="A22501" s="13">
        <v>42711</v>
      </c>
      <c r="B22501" s="14">
        <v>87.73</v>
      </c>
      <c r="C22501" s="14">
        <v>0</v>
      </c>
      <c r="D22501" s="14">
        <v>0</v>
      </c>
      <c r="E22501" s="15">
        <v>87.73</v>
      </c>
      <c r="F22501" s="16">
        <f t="shared" si="5840"/>
        <v>6.518339000000001</v>
      </c>
      <c r="G22501" s="20">
        <f t="shared" si="5841"/>
        <v>52.090506024323496</v>
      </c>
      <c r="H22501" s="17">
        <v>6.0000000000000001E-3</v>
      </c>
      <c r="I22501" s="18">
        <f t="shared" si="5838"/>
        <v>0.33209805314594099</v>
      </c>
      <c r="J22501" s="21">
        <f t="shared" si="5839"/>
        <v>58.940943077469441</v>
      </c>
    </row>
    <row r="22502" spans="1:11" ht="12.75" customHeight="1" x14ac:dyDescent="0.25">
      <c r="A22502" s="13">
        <v>42746</v>
      </c>
      <c r="B22502" s="14">
        <v>109.47</v>
      </c>
      <c r="C22502" s="14">
        <v>0</v>
      </c>
      <c r="D22502" s="14">
        <v>0</v>
      </c>
      <c r="E22502" s="15">
        <v>109.47</v>
      </c>
      <c r="F22502" s="16">
        <f t="shared" si="5840"/>
        <v>8.1336209999999998</v>
      </c>
      <c r="G22502" s="20">
        <f t="shared" si="5841"/>
        <v>58.940943077469441</v>
      </c>
      <c r="H22502" s="17">
        <v>7.3000000000000001E-3</v>
      </c>
      <c r="I22502" s="18">
        <f t="shared" si="5838"/>
        <v>0.45995660111552694</v>
      </c>
      <c r="J22502" s="21">
        <f t="shared" si="5839"/>
        <v>67.534520678584968</v>
      </c>
    </row>
    <row r="22503" spans="1:11" ht="12.75" customHeight="1" x14ac:dyDescent="0.25">
      <c r="A22503" s="13">
        <v>42773</v>
      </c>
      <c r="B22503" s="14">
        <v>84.26</v>
      </c>
      <c r="C22503" s="14">
        <v>0</v>
      </c>
      <c r="D22503" s="14">
        <v>0</v>
      </c>
      <c r="E22503" s="15">
        <v>84.26</v>
      </c>
      <c r="F22503" s="16">
        <f t="shared" si="5840"/>
        <v>6.2605180000000011</v>
      </c>
      <c r="G22503" s="20">
        <f t="shared" si="5841"/>
        <v>67.534520678584968</v>
      </c>
      <c r="H22503" s="17">
        <v>6.8999999999999999E-3</v>
      </c>
      <c r="I22503" s="18">
        <f t="shared" si="5838"/>
        <v>0.48758697978223625</v>
      </c>
      <c r="J22503" s="21">
        <f t="shared" si="5839"/>
        <v>74.282625658367209</v>
      </c>
    </row>
    <row r="22504" spans="1:11" ht="12.75" customHeight="1" x14ac:dyDescent="0.25">
      <c r="A22504" s="13">
        <v>42801</v>
      </c>
      <c r="B22504" s="14">
        <v>85.41</v>
      </c>
      <c r="C22504" s="14">
        <v>0</v>
      </c>
      <c r="D22504" s="14">
        <v>0</v>
      </c>
      <c r="E22504" s="15">
        <v>85.41</v>
      </c>
      <c r="F22504" s="16">
        <f t="shared" si="5840"/>
        <v>6.3459630000000002</v>
      </c>
      <c r="G22504" s="20">
        <f t="shared" si="5841"/>
        <v>74.282625658367209</v>
      </c>
      <c r="H22504" s="17">
        <v>7.9000000000000008E-3</v>
      </c>
      <c r="I22504" s="18">
        <f t="shared" si="5838"/>
        <v>0.61189929655110109</v>
      </c>
      <c r="J22504" s="21">
        <f t="shared" si="5839"/>
        <v>81.240487954918308</v>
      </c>
    </row>
    <row r="22505" spans="1:11" ht="12.75" customHeight="1" x14ac:dyDescent="0.25">
      <c r="A22505" s="13">
        <v>42835</v>
      </c>
      <c r="B22505" s="14">
        <v>200.66</v>
      </c>
      <c r="C22505" s="14">
        <v>0</v>
      </c>
      <c r="D22505" s="14">
        <v>0</v>
      </c>
      <c r="E22505" s="15">
        <v>200.66</v>
      </c>
      <c r="F22505" s="16">
        <f t="shared" si="5840"/>
        <v>14.909038000000001</v>
      </c>
      <c r="G22505" s="20">
        <f t="shared" si="5841"/>
        <v>81.240487954918308</v>
      </c>
      <c r="H22505" s="17">
        <v>8.9999999999999993E-3</v>
      </c>
      <c r="I22505" s="18">
        <f t="shared" si="5838"/>
        <v>0.79825506259426471</v>
      </c>
      <c r="J22505" s="21">
        <f t="shared" si="5839"/>
        <v>96.947781017512568</v>
      </c>
    </row>
    <row r="22506" spans="1:11" ht="12.75" customHeight="1" x14ac:dyDescent="0.25">
      <c r="A22506" s="13">
        <v>42866</v>
      </c>
      <c r="B22506" s="14">
        <v>164.4</v>
      </c>
      <c r="C22506" s="14">
        <v>0</v>
      </c>
      <c r="D22506" s="14">
        <v>0</v>
      </c>
      <c r="E22506" s="15"/>
      <c r="F22506" s="16">
        <f t="shared" si="5840"/>
        <v>0</v>
      </c>
      <c r="G22506" s="20">
        <f t="shared" si="5841"/>
        <v>96.947781017512568</v>
      </c>
      <c r="H22506" s="17">
        <v>9.0500000000000008E-3</v>
      </c>
      <c r="I22506" s="18">
        <f t="shared" si="5838"/>
        <v>0.8773774182084888</v>
      </c>
      <c r="J22506" s="21">
        <f t="shared" si="5839"/>
        <v>97.82515843572105</v>
      </c>
    </row>
    <row r="22507" spans="1:11" ht="12.75" customHeight="1" x14ac:dyDescent="0.25">
      <c r="A22507" s="13">
        <v>42896</v>
      </c>
      <c r="B22507" s="14">
        <v>172.46</v>
      </c>
      <c r="C22507" s="14">
        <v>0</v>
      </c>
      <c r="D22507" s="14">
        <v>0</v>
      </c>
      <c r="E22507" s="15"/>
      <c r="F22507" s="16">
        <f t="shared" si="5840"/>
        <v>0</v>
      </c>
      <c r="G22507" s="20">
        <f t="shared" si="5841"/>
        <v>97.82515843572105</v>
      </c>
      <c r="H22507" s="17">
        <v>1.0149999999999999E-2</v>
      </c>
      <c r="I22507" s="18">
        <f t="shared" si="5838"/>
        <v>0.99292535812256855</v>
      </c>
      <c r="J22507" s="27">
        <f t="shared" si="5839"/>
        <v>98.818083793843613</v>
      </c>
    </row>
    <row r="22508" spans="1:11" ht="12.75" customHeight="1" x14ac:dyDescent="0.25">
      <c r="A22508" s="7" t="s">
        <v>2566</v>
      </c>
      <c r="B22508" s="7" t="s">
        <v>2565</v>
      </c>
      <c r="F22508" s="16">
        <f>SUM(F22494:F22507)</f>
        <v>93.458998000000008</v>
      </c>
      <c r="I22508" s="8">
        <f>SUM(I22494:I22507)</f>
        <v>5.3590857938436249</v>
      </c>
      <c r="K22508" s="9">
        <f>SUM(F22508:I22508)</f>
        <v>98.818083793843627</v>
      </c>
    </row>
    <row r="22509" spans="1:11" ht="12.75" customHeight="1" x14ac:dyDescent="0.25">
      <c r="A22509" s="13">
        <v>42501</v>
      </c>
      <c r="B22509" s="14">
        <v>16.649999999999999</v>
      </c>
      <c r="C22509" s="14">
        <v>0</v>
      </c>
      <c r="D22509" s="14">
        <v>20.76</v>
      </c>
      <c r="E22509" s="15">
        <v>37.409999999999997</v>
      </c>
      <c r="F22509" s="16">
        <f>PRODUCT(E22509*0.0743)</f>
        <v>2.779563</v>
      </c>
      <c r="H22509" s="17">
        <v>3.5000000000000001E-3</v>
      </c>
      <c r="I22509" s="18">
        <f t="shared" ref="I22509:I22522" si="5842">((F22509/2)+G22509)*(H22509)</f>
        <v>4.8642352500000005E-3</v>
      </c>
      <c r="J22509" s="19">
        <f t="shared" ref="J22509:J22522" si="5843">F22509+G22509+I22509</f>
        <v>2.7844272352499999</v>
      </c>
    </row>
    <row r="22510" spans="1:11" ht="12.75" customHeight="1" x14ac:dyDescent="0.25">
      <c r="A22510" s="13">
        <v>42527</v>
      </c>
      <c r="B22510" s="14">
        <v>45.52</v>
      </c>
      <c r="C22510" s="14">
        <v>0</v>
      </c>
      <c r="D22510" s="14">
        <v>0</v>
      </c>
      <c r="E22510" s="15">
        <v>45.52</v>
      </c>
      <c r="F22510" s="16">
        <f t="shared" ref="F22510:F22522" si="5844">PRODUCT(E22510*0.0743)</f>
        <v>3.3821360000000005</v>
      </c>
      <c r="G22510" s="20">
        <f t="shared" ref="G22510:G22522" si="5845">SUM(J22509)</f>
        <v>2.7844272352499999</v>
      </c>
      <c r="H22510" s="17">
        <v>3.7000000000000002E-3</v>
      </c>
      <c r="I22510" s="18">
        <f t="shared" si="5842"/>
        <v>1.6559332370425003E-2</v>
      </c>
      <c r="J22510" s="19">
        <f t="shared" si="5843"/>
        <v>6.1831225676204262</v>
      </c>
    </row>
    <row r="22511" spans="1:11" ht="12.75" customHeight="1" x14ac:dyDescent="0.25">
      <c r="A22511" s="13">
        <v>42559</v>
      </c>
      <c r="B22511" s="14">
        <v>32.92</v>
      </c>
      <c r="C22511" s="14">
        <v>0</v>
      </c>
      <c r="D22511" s="14">
        <v>0</v>
      </c>
      <c r="E22511" s="15">
        <v>32.92</v>
      </c>
      <c r="F22511" s="16">
        <f t="shared" si="5844"/>
        <v>2.4459560000000002</v>
      </c>
      <c r="G22511" s="20">
        <f t="shared" si="5845"/>
        <v>6.1831225676204262</v>
      </c>
      <c r="H22511" s="17">
        <v>4.0499999999999998E-3</v>
      </c>
      <c r="I22511" s="18">
        <f t="shared" si="5842"/>
        <v>2.9994707298862725E-2</v>
      </c>
      <c r="J22511" s="19">
        <f t="shared" si="5843"/>
        <v>8.6590732749192902</v>
      </c>
    </row>
    <row r="22512" spans="1:11" ht="12.75" customHeight="1" x14ac:dyDescent="0.25">
      <c r="A22512" s="13">
        <v>42590</v>
      </c>
      <c r="B22512" s="14">
        <v>53.08</v>
      </c>
      <c r="C22512" s="14">
        <v>0</v>
      </c>
      <c r="D22512" s="14">
        <v>0</v>
      </c>
      <c r="E22512" s="15">
        <v>53.08</v>
      </c>
      <c r="F22512" s="16">
        <f t="shared" si="5844"/>
        <v>3.9438440000000003</v>
      </c>
      <c r="G22512" s="20">
        <f t="shared" si="5845"/>
        <v>8.6590732749192902</v>
      </c>
      <c r="H22512" s="17">
        <v>4.1999999999999997E-3</v>
      </c>
      <c r="I22512" s="18">
        <f t="shared" si="5842"/>
        <v>4.4650180154661011E-2</v>
      </c>
      <c r="J22512" s="19">
        <f t="shared" si="5843"/>
        <v>12.647567455073952</v>
      </c>
    </row>
    <row r="22513" spans="1:11" ht="12.75" customHeight="1" x14ac:dyDescent="0.25">
      <c r="A22513" s="13">
        <v>42622</v>
      </c>
      <c r="B22513" s="14">
        <v>63.16</v>
      </c>
      <c r="C22513" s="14">
        <v>0</v>
      </c>
      <c r="D22513" s="14">
        <v>0</v>
      </c>
      <c r="E22513" s="15">
        <v>63.16</v>
      </c>
      <c r="F22513" s="16">
        <f t="shared" si="5844"/>
        <v>4.6927880000000002</v>
      </c>
      <c r="G22513" s="20">
        <f t="shared" si="5845"/>
        <v>12.647567455073952</v>
      </c>
      <c r="H22513" s="17">
        <v>4.45E-3</v>
      </c>
      <c r="I22513" s="18">
        <f t="shared" si="5842"/>
        <v>6.6723128475079094E-2</v>
      </c>
      <c r="J22513" s="19">
        <f t="shared" si="5843"/>
        <v>17.407078583549033</v>
      </c>
    </row>
    <row r="22514" spans="1:11" ht="12.75" customHeight="1" x14ac:dyDescent="0.25">
      <c r="A22514" s="13">
        <v>42654</v>
      </c>
      <c r="B22514" s="14">
        <v>64.42</v>
      </c>
      <c r="C22514" s="14">
        <v>0</v>
      </c>
      <c r="D22514" s="14">
        <v>0</v>
      </c>
      <c r="E22514" s="15">
        <v>64.42</v>
      </c>
      <c r="F22514" s="16">
        <f t="shared" si="5844"/>
        <v>4.7864060000000004</v>
      </c>
      <c r="G22514" s="20">
        <f t="shared" si="5845"/>
        <v>17.407078583549033</v>
      </c>
      <c r="H22514" s="17">
        <v>4.7999999999999996E-3</v>
      </c>
      <c r="I22514" s="18">
        <f t="shared" si="5842"/>
        <v>9.5041351601035357E-2</v>
      </c>
      <c r="J22514" s="21">
        <f t="shared" si="5843"/>
        <v>22.288525935150069</v>
      </c>
    </row>
    <row r="22515" spans="1:11" ht="12.75" customHeight="1" x14ac:dyDescent="0.25">
      <c r="A22515" s="13">
        <v>42682</v>
      </c>
      <c r="B22515" s="14">
        <v>44.89</v>
      </c>
      <c r="C22515" s="14">
        <v>0</v>
      </c>
      <c r="D22515" s="14">
        <v>0</v>
      </c>
      <c r="E22515" s="15">
        <v>44.89</v>
      </c>
      <c r="F22515" s="16">
        <f t="shared" si="5844"/>
        <v>3.3353270000000004</v>
      </c>
      <c r="G22515" s="20">
        <f t="shared" si="5845"/>
        <v>22.288525935150069</v>
      </c>
      <c r="H22515" s="17">
        <v>4.7999999999999996E-3</v>
      </c>
      <c r="I22515" s="18">
        <f t="shared" si="5842"/>
        <v>0.11498970928872032</v>
      </c>
      <c r="J22515" s="21">
        <f t="shared" si="5843"/>
        <v>25.73884264443879</v>
      </c>
    </row>
    <row r="22516" spans="1:11" ht="12.75" customHeight="1" x14ac:dyDescent="0.25">
      <c r="A22516" s="13">
        <v>42711</v>
      </c>
      <c r="B22516" s="14">
        <v>45.52</v>
      </c>
      <c r="C22516" s="14">
        <v>0</v>
      </c>
      <c r="D22516" s="14">
        <v>0</v>
      </c>
      <c r="E22516" s="15">
        <v>45.52</v>
      </c>
      <c r="F22516" s="16">
        <f t="shared" si="5844"/>
        <v>3.3821360000000005</v>
      </c>
      <c r="G22516" s="20">
        <f t="shared" si="5845"/>
        <v>25.73884264443879</v>
      </c>
      <c r="H22516" s="17">
        <v>6.0000000000000001E-3</v>
      </c>
      <c r="I22516" s="18">
        <f t="shared" si="5842"/>
        <v>0.16457946386663275</v>
      </c>
      <c r="J22516" s="21">
        <f t="shared" si="5843"/>
        <v>29.285558108305423</v>
      </c>
    </row>
    <row r="22517" spans="1:11" ht="12.75" customHeight="1" x14ac:dyDescent="0.25">
      <c r="A22517" s="13">
        <v>42746</v>
      </c>
      <c r="B22517" s="14">
        <v>91.45</v>
      </c>
      <c r="C22517" s="14">
        <v>0</v>
      </c>
      <c r="D22517" s="14">
        <v>0</v>
      </c>
      <c r="E22517" s="15">
        <v>91.45</v>
      </c>
      <c r="F22517" s="16">
        <f t="shared" si="5844"/>
        <v>6.7947350000000011</v>
      </c>
      <c r="G22517" s="20">
        <f t="shared" si="5845"/>
        <v>29.285558108305423</v>
      </c>
      <c r="H22517" s="17">
        <v>7.3000000000000001E-3</v>
      </c>
      <c r="I22517" s="18">
        <f t="shared" si="5842"/>
        <v>0.2385853569406296</v>
      </c>
      <c r="J22517" s="21">
        <f t="shared" si="5843"/>
        <v>36.318878465246058</v>
      </c>
    </row>
    <row r="22518" spans="1:11" ht="12.75" customHeight="1" x14ac:dyDescent="0.25">
      <c r="A22518" s="13">
        <v>42773</v>
      </c>
      <c r="B22518" s="14">
        <v>75.39</v>
      </c>
      <c r="C22518" s="14">
        <v>0</v>
      </c>
      <c r="D22518" s="14">
        <v>0</v>
      </c>
      <c r="E22518" s="15">
        <v>75.39</v>
      </c>
      <c r="F22518" s="16">
        <f t="shared" si="5844"/>
        <v>5.601477</v>
      </c>
      <c r="G22518" s="20">
        <f t="shared" si="5845"/>
        <v>36.318878465246058</v>
      </c>
      <c r="H22518" s="17">
        <v>6.8999999999999999E-3</v>
      </c>
      <c r="I22518" s="18">
        <f t="shared" si="5842"/>
        <v>0.26992535706019782</v>
      </c>
      <c r="J22518" s="21">
        <f t="shared" si="5843"/>
        <v>42.190280822306256</v>
      </c>
    </row>
    <row r="22519" spans="1:11" ht="12.75" customHeight="1" x14ac:dyDescent="0.25">
      <c r="A22519" s="13">
        <v>42801</v>
      </c>
      <c r="B22519" s="14">
        <v>90.68</v>
      </c>
      <c r="C22519" s="14">
        <v>0</v>
      </c>
      <c r="D22519" s="14">
        <v>0</v>
      </c>
      <c r="E22519" s="15">
        <v>90.68</v>
      </c>
      <c r="F22519" s="16">
        <f t="shared" si="5844"/>
        <v>6.7375240000000005</v>
      </c>
      <c r="G22519" s="20">
        <f t="shared" si="5845"/>
        <v>42.190280822306256</v>
      </c>
      <c r="H22519" s="17">
        <v>7.9000000000000008E-3</v>
      </c>
      <c r="I22519" s="18">
        <f t="shared" si="5842"/>
        <v>0.35991643829621944</v>
      </c>
      <c r="J22519" s="21">
        <f t="shared" si="5843"/>
        <v>49.287721260602474</v>
      </c>
    </row>
    <row r="22520" spans="1:11" ht="12.75" customHeight="1" x14ac:dyDescent="0.25">
      <c r="A22520" s="13">
        <v>42835</v>
      </c>
      <c r="B22520" s="14">
        <v>51.46</v>
      </c>
      <c r="C22520" s="14">
        <v>0</v>
      </c>
      <c r="D22520" s="14">
        <v>0</v>
      </c>
      <c r="E22520" s="15">
        <v>51.46</v>
      </c>
      <c r="F22520" s="16">
        <f t="shared" si="5844"/>
        <v>3.8234780000000002</v>
      </c>
      <c r="G22520" s="20">
        <f t="shared" si="5845"/>
        <v>49.287721260602474</v>
      </c>
      <c r="H22520" s="17">
        <v>8.9999999999999993E-3</v>
      </c>
      <c r="I22520" s="18">
        <f t="shared" si="5842"/>
        <v>0.46079514234542218</v>
      </c>
      <c r="J22520" s="21">
        <f t="shared" si="5843"/>
        <v>53.571994402947901</v>
      </c>
    </row>
    <row r="22521" spans="1:11" ht="12.75" customHeight="1" x14ac:dyDescent="0.25">
      <c r="A22521" s="13">
        <v>42866</v>
      </c>
      <c r="B22521" s="14">
        <v>96</v>
      </c>
      <c r="C22521" s="14">
        <v>0</v>
      </c>
      <c r="D22521" s="14">
        <v>0</v>
      </c>
      <c r="E22521" s="15"/>
      <c r="F22521" s="16">
        <f t="shared" si="5844"/>
        <v>0</v>
      </c>
      <c r="G22521" s="20">
        <f t="shared" si="5845"/>
        <v>53.571994402947901</v>
      </c>
      <c r="H22521" s="17">
        <v>9.0500000000000008E-3</v>
      </c>
      <c r="I22521" s="18">
        <f t="shared" si="5842"/>
        <v>0.48482654934667857</v>
      </c>
      <c r="J22521" s="21">
        <f t="shared" si="5843"/>
        <v>54.056820952294579</v>
      </c>
    </row>
    <row r="22522" spans="1:11" ht="12.75" customHeight="1" x14ac:dyDescent="0.25">
      <c r="A22522" s="13">
        <v>42896</v>
      </c>
      <c r="B22522" s="14">
        <v>34.11</v>
      </c>
      <c r="C22522" s="14">
        <v>0</v>
      </c>
      <c r="D22522" s="14">
        <v>0</v>
      </c>
      <c r="E22522" s="15"/>
      <c r="F22522" s="16">
        <f t="shared" si="5844"/>
        <v>0</v>
      </c>
      <c r="G22522" s="20">
        <f t="shared" si="5845"/>
        <v>54.056820952294579</v>
      </c>
      <c r="H22522" s="17">
        <v>1.0149999999999999E-2</v>
      </c>
      <c r="I22522" s="18">
        <f t="shared" si="5842"/>
        <v>0.54867673266578998</v>
      </c>
      <c r="J22522" s="27">
        <f t="shared" si="5843"/>
        <v>54.605497684960369</v>
      </c>
    </row>
    <row r="22523" spans="1:11" ht="12.75" customHeight="1" x14ac:dyDescent="0.25">
      <c r="A22523" s="7" t="s">
        <v>2567</v>
      </c>
      <c r="B22523" s="7" t="s">
        <v>2568</v>
      </c>
      <c r="F22523" s="16">
        <f>SUM(F22509:F22522)</f>
        <v>51.705370000000002</v>
      </c>
      <c r="I22523" s="8">
        <f>SUM(I22509:I22522)</f>
        <v>2.9001276849603537</v>
      </c>
      <c r="K22523" s="9">
        <f>SUM(F22523:I22523)</f>
        <v>54.605497684960355</v>
      </c>
    </row>
    <row r="22524" spans="1:11" ht="12.75" customHeight="1" x14ac:dyDescent="0.25">
      <c r="A22524" s="13">
        <v>42501</v>
      </c>
      <c r="B22524" s="14">
        <v>25.93</v>
      </c>
      <c r="C22524" s="14">
        <v>0</v>
      </c>
      <c r="D22524" s="14">
        <v>20.76</v>
      </c>
      <c r="E22524" s="15">
        <v>46.69</v>
      </c>
      <c r="F22524" s="16">
        <f>PRODUCT(E22524*0.0743)</f>
        <v>3.4690669999999999</v>
      </c>
      <c r="H22524" s="17">
        <v>3.5000000000000001E-3</v>
      </c>
      <c r="I22524" s="18">
        <f t="shared" ref="I22524:I22537" si="5846">((F22524/2)+G22524)*(H22524)</f>
        <v>6.0708672499999996E-3</v>
      </c>
      <c r="J22524" s="19">
        <f t="shared" ref="J22524:J22537" si="5847">F22524+G22524+I22524</f>
        <v>3.47513786725</v>
      </c>
    </row>
    <row r="22525" spans="1:11" ht="12.75" customHeight="1" x14ac:dyDescent="0.25">
      <c r="A22525" s="13">
        <v>42527</v>
      </c>
      <c r="B22525" s="14">
        <v>34.81</v>
      </c>
      <c r="C22525" s="14">
        <v>0</v>
      </c>
      <c r="D22525" s="14">
        <v>0</v>
      </c>
      <c r="E22525" s="15">
        <v>34.81</v>
      </c>
      <c r="F22525" s="16">
        <f t="shared" ref="F22525:F22537" si="5848">PRODUCT(E22525*0.0743)</f>
        <v>2.5863830000000005</v>
      </c>
      <c r="G22525" s="20">
        <f t="shared" ref="G22525:G22537" si="5849">SUM(J22524)</f>
        <v>3.47513786725</v>
      </c>
      <c r="H22525" s="17">
        <v>3.7000000000000002E-3</v>
      </c>
      <c r="I22525" s="18">
        <f t="shared" si="5846"/>
        <v>1.7642818658825003E-2</v>
      </c>
      <c r="J22525" s="19">
        <f t="shared" si="5847"/>
        <v>6.0791636859088252</v>
      </c>
    </row>
    <row r="22526" spans="1:11" ht="12.75" customHeight="1" x14ac:dyDescent="0.25">
      <c r="A22526" s="13">
        <v>42559</v>
      </c>
      <c r="B22526" s="14">
        <v>34.18</v>
      </c>
      <c r="C22526" s="14">
        <v>0</v>
      </c>
      <c r="D22526" s="14">
        <v>0</v>
      </c>
      <c r="E22526" s="15">
        <v>34.18</v>
      </c>
      <c r="F22526" s="16">
        <f t="shared" si="5848"/>
        <v>2.539574</v>
      </c>
      <c r="G22526" s="20">
        <f t="shared" si="5849"/>
        <v>6.0791636859088252</v>
      </c>
      <c r="H22526" s="17">
        <v>4.0499999999999998E-3</v>
      </c>
      <c r="I22526" s="18">
        <f t="shared" si="5846"/>
        <v>2.9763250277930739E-2</v>
      </c>
      <c r="J22526" s="19">
        <f t="shared" si="5847"/>
        <v>8.6485009361867569</v>
      </c>
    </row>
    <row r="22527" spans="1:11" ht="12.75" customHeight="1" x14ac:dyDescent="0.25">
      <c r="A22527" s="13">
        <v>42590</v>
      </c>
      <c r="B22527" s="14">
        <v>39.85</v>
      </c>
      <c r="C22527" s="14">
        <v>0</v>
      </c>
      <c r="D22527" s="14">
        <v>0</v>
      </c>
      <c r="E22527" s="15">
        <v>39.85</v>
      </c>
      <c r="F22527" s="16">
        <f t="shared" si="5848"/>
        <v>2.9608550000000005</v>
      </c>
      <c r="G22527" s="20">
        <f t="shared" si="5849"/>
        <v>8.6485009361867569</v>
      </c>
      <c r="H22527" s="17">
        <v>4.1999999999999997E-3</v>
      </c>
      <c r="I22527" s="18">
        <f t="shared" si="5846"/>
        <v>4.2541499431984382E-2</v>
      </c>
      <c r="J22527" s="19">
        <f t="shared" si="5847"/>
        <v>11.651897435618741</v>
      </c>
    </row>
    <row r="22528" spans="1:11" ht="12.75" customHeight="1" x14ac:dyDescent="0.25">
      <c r="A22528" s="13">
        <v>42622</v>
      </c>
      <c r="B22528" s="14">
        <v>37.96</v>
      </c>
      <c r="C22528" s="14">
        <v>0</v>
      </c>
      <c r="D22528" s="14">
        <v>0</v>
      </c>
      <c r="E22528" s="15">
        <v>37.96</v>
      </c>
      <c r="F22528" s="16">
        <f t="shared" si="5848"/>
        <v>2.8204280000000002</v>
      </c>
      <c r="G22528" s="20">
        <f t="shared" si="5849"/>
        <v>11.651897435618741</v>
      </c>
      <c r="H22528" s="17">
        <v>4.45E-3</v>
      </c>
      <c r="I22528" s="18">
        <f t="shared" si="5846"/>
        <v>5.8126395888503393E-2</v>
      </c>
      <c r="J22528" s="19">
        <f t="shared" si="5847"/>
        <v>14.530451831507245</v>
      </c>
    </row>
    <row r="22529" spans="1:11" ht="12.75" customHeight="1" x14ac:dyDescent="0.25">
      <c r="A22529" s="13">
        <v>42654</v>
      </c>
      <c r="B22529" s="14">
        <v>48.67</v>
      </c>
      <c r="C22529" s="14">
        <v>0</v>
      </c>
      <c r="D22529" s="14">
        <v>0</v>
      </c>
      <c r="E22529" s="15">
        <v>48.67</v>
      </c>
      <c r="F22529" s="16">
        <f t="shared" si="5848"/>
        <v>3.6161810000000005</v>
      </c>
      <c r="G22529" s="20">
        <f t="shared" si="5849"/>
        <v>14.530451831507245</v>
      </c>
      <c r="H22529" s="17">
        <v>4.7999999999999996E-3</v>
      </c>
      <c r="I22529" s="18">
        <f t="shared" si="5846"/>
        <v>7.8425003191234771E-2</v>
      </c>
      <c r="J22529" s="21">
        <f t="shared" si="5847"/>
        <v>18.225057834698479</v>
      </c>
    </row>
    <row r="22530" spans="1:11" ht="12.75" customHeight="1" x14ac:dyDescent="0.25">
      <c r="A22530" s="13">
        <v>42682</v>
      </c>
      <c r="B22530" s="14">
        <v>36.07</v>
      </c>
      <c r="C22530" s="14">
        <v>0</v>
      </c>
      <c r="D22530" s="14">
        <v>0</v>
      </c>
      <c r="E22530" s="15">
        <v>36.07</v>
      </c>
      <c r="F22530" s="16">
        <f t="shared" si="5848"/>
        <v>2.6800010000000003</v>
      </c>
      <c r="G22530" s="20">
        <f t="shared" si="5849"/>
        <v>18.225057834698479</v>
      </c>
      <c r="H22530" s="17">
        <v>4.7999999999999996E-3</v>
      </c>
      <c r="I22530" s="18">
        <f t="shared" si="5846"/>
        <v>9.391228000655269E-2</v>
      </c>
      <c r="J22530" s="21">
        <f t="shared" si="5847"/>
        <v>20.998971114705032</v>
      </c>
    </row>
    <row r="22531" spans="1:11" ht="12.75" customHeight="1" x14ac:dyDescent="0.25">
      <c r="A22531" s="13">
        <v>42711</v>
      </c>
      <c r="B22531" s="14">
        <v>36.07</v>
      </c>
      <c r="C22531" s="14">
        <v>0</v>
      </c>
      <c r="D22531" s="14">
        <v>0</v>
      </c>
      <c r="E22531" s="15">
        <v>36.07</v>
      </c>
      <c r="F22531" s="16">
        <f t="shared" si="5848"/>
        <v>2.6800010000000003</v>
      </c>
      <c r="G22531" s="20">
        <f t="shared" si="5849"/>
        <v>20.998971114705032</v>
      </c>
      <c r="H22531" s="17">
        <v>6.0000000000000001E-3</v>
      </c>
      <c r="I22531" s="18">
        <f t="shared" si="5846"/>
        <v>0.13403382968823019</v>
      </c>
      <c r="J22531" s="21">
        <f t="shared" si="5847"/>
        <v>23.813005944393264</v>
      </c>
    </row>
    <row r="22532" spans="1:11" ht="12.75" customHeight="1" x14ac:dyDescent="0.25">
      <c r="A22532" s="13">
        <v>42746</v>
      </c>
      <c r="B22532" s="14">
        <v>34.61</v>
      </c>
      <c r="C22532" s="14">
        <v>0</v>
      </c>
      <c r="D22532" s="14">
        <v>0</v>
      </c>
      <c r="E22532" s="15">
        <v>34.61</v>
      </c>
      <c r="F22532" s="16">
        <f t="shared" si="5848"/>
        <v>2.571523</v>
      </c>
      <c r="G22532" s="20">
        <f t="shared" si="5849"/>
        <v>23.813005944393264</v>
      </c>
      <c r="H22532" s="17">
        <v>7.3000000000000001E-3</v>
      </c>
      <c r="I22532" s="18">
        <f t="shared" si="5846"/>
        <v>0.18322100234407082</v>
      </c>
      <c r="J22532" s="21">
        <f t="shared" si="5847"/>
        <v>26.567749946737333</v>
      </c>
    </row>
    <row r="22533" spans="1:11" ht="12.75" customHeight="1" x14ac:dyDescent="0.25">
      <c r="A22533" s="13">
        <v>42773</v>
      </c>
      <c r="B22533" s="14">
        <v>34.32</v>
      </c>
      <c r="C22533" s="14">
        <v>0</v>
      </c>
      <c r="D22533" s="14">
        <v>0</v>
      </c>
      <c r="E22533" s="15">
        <v>34.32</v>
      </c>
      <c r="F22533" s="16">
        <f t="shared" si="5848"/>
        <v>2.549976</v>
      </c>
      <c r="G22533" s="20">
        <f t="shared" si="5849"/>
        <v>26.567749946737333</v>
      </c>
      <c r="H22533" s="17">
        <v>6.8999999999999999E-3</v>
      </c>
      <c r="I22533" s="18">
        <f t="shared" si="5846"/>
        <v>0.19211489183248759</v>
      </c>
      <c r="J22533" s="21">
        <f t="shared" si="5847"/>
        <v>29.309840838569823</v>
      </c>
    </row>
    <row r="22534" spans="1:11" ht="12.75" customHeight="1" x14ac:dyDescent="0.25">
      <c r="A22534" s="13">
        <v>42801</v>
      </c>
      <c r="B22534" s="14">
        <v>34.17</v>
      </c>
      <c r="C22534" s="14">
        <v>0</v>
      </c>
      <c r="D22534" s="14">
        <v>0</v>
      </c>
      <c r="E22534" s="15">
        <v>34.17</v>
      </c>
      <c r="F22534" s="16">
        <f t="shared" si="5848"/>
        <v>2.5388310000000005</v>
      </c>
      <c r="G22534" s="20">
        <f t="shared" si="5849"/>
        <v>29.309840838569823</v>
      </c>
      <c r="H22534" s="17">
        <v>7.9000000000000008E-3</v>
      </c>
      <c r="I22534" s="18">
        <f t="shared" si="5846"/>
        <v>0.24157612507470164</v>
      </c>
      <c r="J22534" s="21">
        <f t="shared" si="5847"/>
        <v>32.090247963644529</v>
      </c>
    </row>
    <row r="22535" spans="1:11" ht="12.75" customHeight="1" x14ac:dyDescent="0.25">
      <c r="A22535" s="13">
        <v>42835</v>
      </c>
      <c r="B22535" s="14">
        <v>35.82</v>
      </c>
      <c r="C22535" s="14">
        <v>0</v>
      </c>
      <c r="D22535" s="14">
        <v>0</v>
      </c>
      <c r="E22535" s="15">
        <v>35.82</v>
      </c>
      <c r="F22535" s="16">
        <f t="shared" si="5848"/>
        <v>2.6614260000000001</v>
      </c>
      <c r="G22535" s="20">
        <f t="shared" si="5849"/>
        <v>32.090247963644529</v>
      </c>
      <c r="H22535" s="17">
        <v>8.9999999999999993E-3</v>
      </c>
      <c r="I22535" s="18">
        <f t="shared" si="5846"/>
        <v>0.30078864867280075</v>
      </c>
      <c r="J22535" s="21">
        <f t="shared" si="5847"/>
        <v>35.052462612317328</v>
      </c>
    </row>
    <row r="22536" spans="1:11" ht="12.75" customHeight="1" x14ac:dyDescent="0.25">
      <c r="A22536" s="13">
        <v>42866</v>
      </c>
      <c r="B22536" s="14">
        <v>34.5</v>
      </c>
      <c r="C22536" s="14">
        <v>0</v>
      </c>
      <c r="D22536" s="14">
        <v>0</v>
      </c>
      <c r="E22536" s="15"/>
      <c r="F22536" s="16">
        <f t="shared" si="5848"/>
        <v>0</v>
      </c>
      <c r="G22536" s="20">
        <f t="shared" si="5849"/>
        <v>35.052462612317328</v>
      </c>
      <c r="H22536" s="17">
        <v>9.0500000000000008E-3</v>
      </c>
      <c r="I22536" s="18">
        <f t="shared" si="5846"/>
        <v>0.31722478664147186</v>
      </c>
      <c r="J22536" s="21">
        <f t="shared" si="5847"/>
        <v>35.369687398958803</v>
      </c>
    </row>
    <row r="22537" spans="1:11" ht="12.75" customHeight="1" x14ac:dyDescent="0.25">
      <c r="A22537" s="13">
        <v>42896</v>
      </c>
      <c r="B22537" s="14">
        <v>76.08</v>
      </c>
      <c r="C22537" s="14">
        <v>0</v>
      </c>
      <c r="D22537" s="14">
        <v>0</v>
      </c>
      <c r="E22537" s="15"/>
      <c r="F22537" s="16">
        <f t="shared" si="5848"/>
        <v>0</v>
      </c>
      <c r="G22537" s="20">
        <f t="shared" si="5849"/>
        <v>35.369687398958803</v>
      </c>
      <c r="H22537" s="17">
        <v>1.0149999999999999E-2</v>
      </c>
      <c r="I22537" s="18">
        <f t="shared" si="5846"/>
        <v>0.35900232709943181</v>
      </c>
      <c r="J22537" s="27">
        <f t="shared" si="5847"/>
        <v>35.728689726058235</v>
      </c>
    </row>
    <row r="22538" spans="1:11" ht="12.75" customHeight="1" x14ac:dyDescent="0.25">
      <c r="A22538" s="7" t="s">
        <v>2569</v>
      </c>
      <c r="B22538" s="7" t="s">
        <v>2570</v>
      </c>
      <c r="F22538" s="16">
        <f>SUM(F22524:F22537)</f>
        <v>33.674246000000004</v>
      </c>
      <c r="I22538" s="8">
        <f>SUM(I22524:I22537)</f>
        <v>2.0544437260582256</v>
      </c>
      <c r="K22538" s="9">
        <f>SUM(F22538:I22538)</f>
        <v>35.728689726058228</v>
      </c>
    </row>
    <row r="22539" spans="1:11" ht="12.75" customHeight="1" x14ac:dyDescent="0.25">
      <c r="A22539" s="13">
        <v>42501</v>
      </c>
      <c r="B22539" s="14">
        <v>14.79</v>
      </c>
      <c r="C22539" s="14">
        <v>0</v>
      </c>
      <c r="D22539" s="14">
        <v>20.76</v>
      </c>
      <c r="E22539" s="15">
        <v>35.549999999999997</v>
      </c>
      <c r="F22539" s="16">
        <f>PRODUCT(E22539*0.0743)</f>
        <v>2.641365</v>
      </c>
      <c r="H22539" s="17">
        <v>3.5000000000000001E-3</v>
      </c>
      <c r="I22539" s="18">
        <f t="shared" ref="I22539:I22552" si="5850">((F22539/2)+G22539)*(H22539)</f>
        <v>4.6223887500000003E-3</v>
      </c>
      <c r="J22539" s="19">
        <f t="shared" ref="J22539:J22552" si="5851">F22539+G22539+I22539</f>
        <v>2.6459873887500001</v>
      </c>
    </row>
    <row r="22540" spans="1:11" ht="12.75" customHeight="1" x14ac:dyDescent="0.25">
      <c r="A22540" s="13">
        <v>42527</v>
      </c>
      <c r="B22540" s="14">
        <v>41.11</v>
      </c>
      <c r="C22540" s="14">
        <v>0</v>
      </c>
      <c r="D22540" s="14">
        <v>0</v>
      </c>
      <c r="E22540" s="15">
        <v>41.11</v>
      </c>
      <c r="F22540" s="16">
        <f t="shared" ref="F22540:F22552" si="5852">PRODUCT(E22540*0.0743)</f>
        <v>3.0544730000000002</v>
      </c>
      <c r="G22540" s="20">
        <f t="shared" ref="G22540:G22552" si="5853">SUM(J22539)</f>
        <v>2.6459873887500001</v>
      </c>
      <c r="H22540" s="17">
        <v>3.7000000000000002E-3</v>
      </c>
      <c r="I22540" s="18">
        <f t="shared" si="5850"/>
        <v>1.5440928388375E-2</v>
      </c>
      <c r="J22540" s="19">
        <f t="shared" si="5851"/>
        <v>5.7159013171383757</v>
      </c>
    </row>
    <row r="22541" spans="1:11" ht="12.75" customHeight="1" x14ac:dyDescent="0.25">
      <c r="A22541" s="13">
        <v>42559</v>
      </c>
      <c r="B22541" s="14">
        <v>39.85</v>
      </c>
      <c r="C22541" s="14">
        <v>0</v>
      </c>
      <c r="D22541" s="14">
        <v>0</v>
      </c>
      <c r="E22541" s="15">
        <v>39.85</v>
      </c>
      <c r="F22541" s="16">
        <f t="shared" si="5852"/>
        <v>2.9608550000000005</v>
      </c>
      <c r="G22541" s="20">
        <f t="shared" si="5853"/>
        <v>5.7159013171383757</v>
      </c>
      <c r="H22541" s="17">
        <v>4.0499999999999998E-3</v>
      </c>
      <c r="I22541" s="18">
        <f t="shared" si="5850"/>
        <v>2.9145131709410421E-2</v>
      </c>
      <c r="J22541" s="19">
        <f t="shared" si="5851"/>
        <v>8.7059014488477882</v>
      </c>
    </row>
    <row r="22542" spans="1:11" ht="12.75" customHeight="1" x14ac:dyDescent="0.25">
      <c r="A22542" s="13">
        <v>42590</v>
      </c>
      <c r="B22542" s="14">
        <v>41.11</v>
      </c>
      <c r="C22542" s="14">
        <v>0</v>
      </c>
      <c r="D22542" s="14">
        <v>0</v>
      </c>
      <c r="E22542" s="15">
        <v>41.11</v>
      </c>
      <c r="F22542" s="16">
        <f t="shared" si="5852"/>
        <v>3.0544730000000002</v>
      </c>
      <c r="G22542" s="20">
        <f t="shared" si="5853"/>
        <v>8.7059014488477882</v>
      </c>
      <c r="H22542" s="17">
        <v>4.1999999999999997E-3</v>
      </c>
      <c r="I22542" s="18">
        <f t="shared" si="5850"/>
        <v>4.2979179385160708E-2</v>
      </c>
      <c r="J22542" s="19">
        <f t="shared" si="5851"/>
        <v>11.803353628232948</v>
      </c>
    </row>
    <row r="22543" spans="1:11" ht="12.75" customHeight="1" x14ac:dyDescent="0.25">
      <c r="A22543" s="13">
        <v>42622</v>
      </c>
      <c r="B22543" s="14">
        <v>39.22</v>
      </c>
      <c r="C22543" s="14">
        <v>0</v>
      </c>
      <c r="D22543" s="14">
        <v>0</v>
      </c>
      <c r="E22543" s="15">
        <v>39.22</v>
      </c>
      <c r="F22543" s="16">
        <f t="shared" si="5852"/>
        <v>2.9140459999999999</v>
      </c>
      <c r="G22543" s="20">
        <f t="shared" si="5853"/>
        <v>11.803353628232948</v>
      </c>
      <c r="H22543" s="17">
        <v>4.45E-3</v>
      </c>
      <c r="I22543" s="18">
        <f t="shared" si="5850"/>
        <v>5.9008675995636618E-2</v>
      </c>
      <c r="J22543" s="19">
        <f t="shared" si="5851"/>
        <v>14.776408304228584</v>
      </c>
    </row>
    <row r="22544" spans="1:11" ht="12.75" customHeight="1" x14ac:dyDescent="0.25">
      <c r="A22544" s="13">
        <v>42654</v>
      </c>
      <c r="B22544" s="14">
        <v>40.479999999999997</v>
      </c>
      <c r="C22544" s="14">
        <v>0</v>
      </c>
      <c r="D22544" s="14">
        <v>0</v>
      </c>
      <c r="E22544" s="15">
        <v>40.479999999999997</v>
      </c>
      <c r="F22544" s="16">
        <f t="shared" si="5852"/>
        <v>3.0076640000000001</v>
      </c>
      <c r="G22544" s="20">
        <f t="shared" si="5853"/>
        <v>14.776408304228584</v>
      </c>
      <c r="H22544" s="17">
        <v>4.7999999999999996E-3</v>
      </c>
      <c r="I22544" s="18">
        <f t="shared" si="5850"/>
        <v>7.8145153460297198E-2</v>
      </c>
      <c r="J22544" s="21">
        <f t="shared" si="5851"/>
        <v>17.862217457688882</v>
      </c>
    </row>
    <row r="22545" spans="1:11" ht="12.75" customHeight="1" x14ac:dyDescent="0.25">
      <c r="A22545" s="13">
        <v>42682</v>
      </c>
      <c r="B22545" s="14">
        <v>41.74</v>
      </c>
      <c r="C22545" s="14">
        <v>0</v>
      </c>
      <c r="D22545" s="14">
        <v>0</v>
      </c>
      <c r="E22545" s="15">
        <v>41.74</v>
      </c>
      <c r="F22545" s="16">
        <f t="shared" si="5852"/>
        <v>3.1012820000000003</v>
      </c>
      <c r="G22545" s="20">
        <f t="shared" si="5853"/>
        <v>17.862217457688882</v>
      </c>
      <c r="H22545" s="17">
        <v>4.7999999999999996E-3</v>
      </c>
      <c r="I22545" s="18">
        <f t="shared" si="5850"/>
        <v>9.3181720596906617E-2</v>
      </c>
      <c r="J22545" s="21">
        <f t="shared" si="5851"/>
        <v>21.056681178285789</v>
      </c>
    </row>
    <row r="22546" spans="1:11" ht="12.75" customHeight="1" x14ac:dyDescent="0.25">
      <c r="A22546" s="13">
        <v>42711</v>
      </c>
      <c r="B22546" s="14">
        <v>40.479999999999997</v>
      </c>
      <c r="C22546" s="14">
        <v>0</v>
      </c>
      <c r="D22546" s="14">
        <v>0</v>
      </c>
      <c r="E22546" s="15">
        <v>40.479999999999997</v>
      </c>
      <c r="F22546" s="16">
        <f t="shared" si="5852"/>
        <v>3.0076640000000001</v>
      </c>
      <c r="G22546" s="20">
        <f t="shared" si="5853"/>
        <v>21.056681178285789</v>
      </c>
      <c r="H22546" s="17">
        <v>6.0000000000000001E-3</v>
      </c>
      <c r="I22546" s="18">
        <f t="shared" si="5850"/>
        <v>0.13536307906971473</v>
      </c>
      <c r="J22546" s="21">
        <f t="shared" si="5851"/>
        <v>24.199708257355507</v>
      </c>
    </row>
    <row r="22547" spans="1:11" ht="12.75" customHeight="1" x14ac:dyDescent="0.25">
      <c r="A22547" s="13">
        <v>42746</v>
      </c>
      <c r="B22547" s="14">
        <v>42.23</v>
      </c>
      <c r="C22547" s="14">
        <v>0</v>
      </c>
      <c r="D22547" s="14">
        <v>0</v>
      </c>
      <c r="E22547" s="15">
        <v>42.23</v>
      </c>
      <c r="F22547" s="16">
        <f t="shared" si="5852"/>
        <v>3.137689</v>
      </c>
      <c r="G22547" s="20">
        <f t="shared" si="5853"/>
        <v>24.199708257355507</v>
      </c>
      <c r="H22547" s="17">
        <v>7.3000000000000001E-3</v>
      </c>
      <c r="I22547" s="18">
        <f t="shared" si="5850"/>
        <v>0.18811043512869521</v>
      </c>
      <c r="J22547" s="21">
        <f t="shared" si="5851"/>
        <v>27.525507692484201</v>
      </c>
    </row>
    <row r="22548" spans="1:11" ht="12.75" customHeight="1" x14ac:dyDescent="0.25">
      <c r="A22548" s="13">
        <v>42773</v>
      </c>
      <c r="B22548" s="14">
        <v>38.1</v>
      </c>
      <c r="C22548" s="14">
        <v>0</v>
      </c>
      <c r="D22548" s="14">
        <v>0</v>
      </c>
      <c r="E22548" s="15">
        <v>38.1</v>
      </c>
      <c r="F22548" s="16">
        <f t="shared" si="5852"/>
        <v>2.8308300000000002</v>
      </c>
      <c r="G22548" s="20">
        <f t="shared" si="5853"/>
        <v>27.525507692484201</v>
      </c>
      <c r="H22548" s="17">
        <v>6.8999999999999999E-3</v>
      </c>
      <c r="I22548" s="18">
        <f t="shared" si="5850"/>
        <v>0.19969236657814099</v>
      </c>
      <c r="J22548" s="21">
        <f t="shared" si="5851"/>
        <v>30.556030059062341</v>
      </c>
    </row>
    <row r="22549" spans="1:11" ht="12.75" customHeight="1" x14ac:dyDescent="0.25">
      <c r="A22549" s="13">
        <v>42801</v>
      </c>
      <c r="B22549" s="14">
        <v>48.47</v>
      </c>
      <c r="C22549" s="14">
        <v>0</v>
      </c>
      <c r="D22549" s="14">
        <v>0</v>
      </c>
      <c r="E22549" s="15">
        <v>48.47</v>
      </c>
      <c r="F22549" s="16">
        <f t="shared" si="5852"/>
        <v>3.601321</v>
      </c>
      <c r="G22549" s="20">
        <f t="shared" si="5853"/>
        <v>30.556030059062341</v>
      </c>
      <c r="H22549" s="17">
        <v>7.9000000000000008E-3</v>
      </c>
      <c r="I22549" s="18">
        <f t="shared" si="5850"/>
        <v>0.25561785541659254</v>
      </c>
      <c r="J22549" s="21">
        <f t="shared" si="5851"/>
        <v>34.412968914478938</v>
      </c>
    </row>
    <row r="22550" spans="1:11" ht="12.75" customHeight="1" x14ac:dyDescent="0.25">
      <c r="A22550" s="13">
        <v>42835</v>
      </c>
      <c r="B22550" s="14">
        <v>80.239999999999995</v>
      </c>
      <c r="C22550" s="14">
        <v>0</v>
      </c>
      <c r="D22550" s="14">
        <v>0</v>
      </c>
      <c r="E22550" s="15">
        <v>80.239999999999995</v>
      </c>
      <c r="F22550" s="16">
        <f t="shared" si="5852"/>
        <v>5.9618320000000002</v>
      </c>
      <c r="G22550" s="20">
        <f t="shared" si="5853"/>
        <v>34.412968914478938</v>
      </c>
      <c r="H22550" s="17">
        <v>8.9999999999999993E-3</v>
      </c>
      <c r="I22550" s="18">
        <f t="shared" si="5850"/>
        <v>0.33654496423031044</v>
      </c>
      <c r="J22550" s="21">
        <f t="shared" si="5851"/>
        <v>40.711345878709253</v>
      </c>
    </row>
    <row r="22551" spans="1:11" ht="12.75" customHeight="1" x14ac:dyDescent="0.25">
      <c r="A22551" s="13">
        <v>42866</v>
      </c>
      <c r="B22551" s="14">
        <v>68.91</v>
      </c>
      <c r="C22551" s="14">
        <v>0</v>
      </c>
      <c r="D22551" s="14">
        <v>0</v>
      </c>
      <c r="E22551" s="15"/>
      <c r="F22551" s="16">
        <f t="shared" si="5852"/>
        <v>0</v>
      </c>
      <c r="G22551" s="20">
        <f t="shared" si="5853"/>
        <v>40.711345878709253</v>
      </c>
      <c r="H22551" s="17">
        <v>9.0500000000000008E-3</v>
      </c>
      <c r="I22551" s="18">
        <f t="shared" si="5850"/>
        <v>0.36843768020231876</v>
      </c>
      <c r="J22551" s="21">
        <f t="shared" si="5851"/>
        <v>41.079783558911572</v>
      </c>
    </row>
    <row r="22552" spans="1:11" ht="12.75" customHeight="1" x14ac:dyDescent="0.25">
      <c r="A22552" s="13">
        <v>42896</v>
      </c>
      <c r="B22552" s="14">
        <v>69.92</v>
      </c>
      <c r="C22552" s="14">
        <v>0</v>
      </c>
      <c r="D22552" s="14">
        <v>0</v>
      </c>
      <c r="E22552" s="15"/>
      <c r="F22552" s="16">
        <f t="shared" si="5852"/>
        <v>0</v>
      </c>
      <c r="G22552" s="20">
        <f t="shared" si="5853"/>
        <v>41.079783558911572</v>
      </c>
      <c r="H22552" s="17">
        <v>1.0149999999999999E-2</v>
      </c>
      <c r="I22552" s="18">
        <f t="shared" si="5850"/>
        <v>0.41695980312295244</v>
      </c>
      <c r="J22552" s="27">
        <f t="shared" si="5851"/>
        <v>41.496743362034522</v>
      </c>
    </row>
    <row r="22553" spans="1:11" ht="12.75" customHeight="1" x14ac:dyDescent="0.25">
      <c r="A22553" s="7" t="s">
        <v>2571</v>
      </c>
      <c r="B22553" s="7" t="s">
        <v>2572</v>
      </c>
      <c r="F22553" s="16">
        <f>SUM(F22539:F22552)</f>
        <v>39.273494000000007</v>
      </c>
      <c r="I22553" s="8">
        <f>SUM(I22539:I22552)</f>
        <v>2.2232493620345117</v>
      </c>
      <c r="K22553" s="9">
        <f>SUM(F22553:I22553)</f>
        <v>41.496743362034522</v>
      </c>
    </row>
    <row r="22554" spans="1:11" ht="12.75" customHeight="1" x14ac:dyDescent="0.25">
      <c r="A22554" s="13">
        <v>42501</v>
      </c>
      <c r="B22554" s="14">
        <v>37.99</v>
      </c>
      <c r="C22554" s="14">
        <v>0</v>
      </c>
      <c r="D22554" s="14">
        <v>20.76</v>
      </c>
      <c r="E22554" s="15">
        <v>58.75</v>
      </c>
      <c r="F22554" s="16">
        <f>PRODUCT(E22554*0.0743)</f>
        <v>4.3651249999999999</v>
      </c>
      <c r="H22554" s="17">
        <v>3.5000000000000001E-3</v>
      </c>
      <c r="I22554" s="18">
        <f t="shared" ref="I22554:I22567" si="5854">((F22554/2)+G22554)*(H22554)</f>
        <v>7.6389687499999999E-3</v>
      </c>
      <c r="J22554" s="19">
        <f t="shared" ref="J22554:J22567" si="5855">F22554+G22554+I22554</f>
        <v>4.3727639687500002</v>
      </c>
    </row>
    <row r="22555" spans="1:11" ht="12.75" customHeight="1" x14ac:dyDescent="0.25">
      <c r="A22555" s="13">
        <v>42527</v>
      </c>
      <c r="B22555" s="14">
        <v>77.02</v>
      </c>
      <c r="C22555" s="14">
        <v>0</v>
      </c>
      <c r="D22555" s="14">
        <v>0</v>
      </c>
      <c r="E22555" s="15">
        <v>77.02</v>
      </c>
      <c r="F22555" s="16">
        <f t="shared" ref="F22555:F22567" si="5856">PRODUCT(E22555*0.0743)</f>
        <v>5.7225859999999997</v>
      </c>
      <c r="G22555" s="20">
        <f t="shared" ref="G22555:G22567" si="5857">SUM(J22554)</f>
        <v>4.3727639687500002</v>
      </c>
      <c r="H22555" s="17">
        <v>3.7000000000000002E-3</v>
      </c>
      <c r="I22555" s="18">
        <f t="shared" si="5854"/>
        <v>2.6766010784375002E-2</v>
      </c>
      <c r="J22555" s="19">
        <f t="shared" si="5855"/>
        <v>10.122115979534374</v>
      </c>
    </row>
    <row r="22556" spans="1:11" ht="12.75" customHeight="1" x14ac:dyDescent="0.25">
      <c r="A22556" s="13">
        <v>42559</v>
      </c>
      <c r="B22556" s="14">
        <v>71.349999999999994</v>
      </c>
      <c r="C22556" s="14">
        <v>0</v>
      </c>
      <c r="D22556" s="14">
        <v>0</v>
      </c>
      <c r="E22556" s="15">
        <v>71.349999999999994</v>
      </c>
      <c r="F22556" s="16">
        <f t="shared" si="5856"/>
        <v>5.3013050000000002</v>
      </c>
      <c r="G22556" s="20">
        <f t="shared" si="5857"/>
        <v>10.122115979534374</v>
      </c>
      <c r="H22556" s="17">
        <v>4.0499999999999998E-3</v>
      </c>
      <c r="I22556" s="18">
        <f t="shared" si="5854"/>
        <v>5.1729712342114209E-2</v>
      </c>
      <c r="J22556" s="19">
        <f t="shared" si="5855"/>
        <v>15.475150691876488</v>
      </c>
    </row>
    <row r="22557" spans="1:11" ht="12.75" customHeight="1" x14ac:dyDescent="0.25">
      <c r="A22557" s="13">
        <v>42590</v>
      </c>
      <c r="B22557" s="14">
        <v>111.67</v>
      </c>
      <c r="C22557" s="14">
        <v>0</v>
      </c>
      <c r="D22557" s="14">
        <v>0</v>
      </c>
      <c r="E22557" s="15">
        <v>111.67</v>
      </c>
      <c r="F22557" s="16">
        <f t="shared" si="5856"/>
        <v>8.2970810000000004</v>
      </c>
      <c r="G22557" s="20">
        <f t="shared" si="5857"/>
        <v>15.475150691876488</v>
      </c>
      <c r="H22557" s="17">
        <v>4.1999999999999997E-3</v>
      </c>
      <c r="I22557" s="18">
        <f t="shared" si="5854"/>
        <v>8.2419503005881245E-2</v>
      </c>
      <c r="J22557" s="19">
        <f t="shared" si="5855"/>
        <v>23.854651194882369</v>
      </c>
    </row>
    <row r="22558" spans="1:11" ht="12.75" customHeight="1" x14ac:dyDescent="0.25">
      <c r="A22558" s="13">
        <v>42622</v>
      </c>
      <c r="B22558" s="14">
        <v>83.32</v>
      </c>
      <c r="C22558" s="14">
        <v>0</v>
      </c>
      <c r="D22558" s="14">
        <v>0</v>
      </c>
      <c r="E22558" s="15">
        <v>83.32</v>
      </c>
      <c r="F22558" s="16">
        <f t="shared" si="5856"/>
        <v>6.1906759999999998</v>
      </c>
      <c r="G22558" s="20">
        <f t="shared" si="5857"/>
        <v>23.854651194882369</v>
      </c>
      <c r="H22558" s="17">
        <v>4.45E-3</v>
      </c>
      <c r="I22558" s="18">
        <f t="shared" si="5854"/>
        <v>0.11992745191722655</v>
      </c>
      <c r="J22558" s="19">
        <f t="shared" si="5855"/>
        <v>30.165254646799596</v>
      </c>
    </row>
    <row r="22559" spans="1:11" ht="12.75" customHeight="1" x14ac:dyDescent="0.25">
      <c r="A22559" s="13">
        <v>42654</v>
      </c>
      <c r="B22559" s="14">
        <v>71.349999999999994</v>
      </c>
      <c r="C22559" s="14">
        <v>0</v>
      </c>
      <c r="D22559" s="14">
        <v>0</v>
      </c>
      <c r="E22559" s="15">
        <v>71.349999999999994</v>
      </c>
      <c r="F22559" s="16">
        <f t="shared" si="5856"/>
        <v>5.3013050000000002</v>
      </c>
      <c r="G22559" s="20">
        <f t="shared" si="5857"/>
        <v>30.165254646799596</v>
      </c>
      <c r="H22559" s="17">
        <v>4.7999999999999996E-3</v>
      </c>
      <c r="I22559" s="18">
        <f t="shared" si="5854"/>
        <v>0.15751635430463803</v>
      </c>
      <c r="J22559" s="21">
        <f t="shared" si="5855"/>
        <v>35.624076001104235</v>
      </c>
    </row>
    <row r="22560" spans="1:11" ht="12.75" customHeight="1" x14ac:dyDescent="0.25">
      <c r="A22560" s="13">
        <v>42682</v>
      </c>
      <c r="B22560" s="14">
        <v>60.64</v>
      </c>
      <c r="C22560" s="14">
        <v>0</v>
      </c>
      <c r="D22560" s="14">
        <v>0</v>
      </c>
      <c r="E22560" s="15">
        <v>60.64</v>
      </c>
      <c r="F22560" s="16">
        <f t="shared" si="5856"/>
        <v>4.5055520000000007</v>
      </c>
      <c r="G22560" s="20">
        <f t="shared" si="5857"/>
        <v>35.624076001104235</v>
      </c>
      <c r="H22560" s="17">
        <v>4.7999999999999996E-3</v>
      </c>
      <c r="I22560" s="18">
        <f t="shared" si="5854"/>
        <v>0.18180888960530031</v>
      </c>
      <c r="J22560" s="21">
        <f t="shared" si="5855"/>
        <v>40.311436890709537</v>
      </c>
    </row>
    <row r="22561" spans="1:11" ht="12.75" customHeight="1" x14ac:dyDescent="0.25">
      <c r="A22561" s="13">
        <v>42711</v>
      </c>
      <c r="B22561" s="14">
        <v>58.12</v>
      </c>
      <c r="C22561" s="14">
        <v>0</v>
      </c>
      <c r="D22561" s="14">
        <v>0</v>
      </c>
      <c r="E22561" s="15">
        <v>58.12</v>
      </c>
      <c r="F22561" s="16">
        <f t="shared" si="5856"/>
        <v>4.3183160000000003</v>
      </c>
      <c r="G22561" s="20">
        <f t="shared" si="5857"/>
        <v>40.311436890709537</v>
      </c>
      <c r="H22561" s="17">
        <v>6.0000000000000001E-3</v>
      </c>
      <c r="I22561" s="18">
        <f t="shared" si="5854"/>
        <v>0.25482356934425721</v>
      </c>
      <c r="J22561" s="21">
        <f t="shared" si="5855"/>
        <v>44.8845764600538</v>
      </c>
    </row>
    <row r="22562" spans="1:11" ht="12.75" customHeight="1" x14ac:dyDescent="0.25">
      <c r="A22562" s="13">
        <v>42746</v>
      </c>
      <c r="B22562" s="14">
        <v>65.5</v>
      </c>
      <c r="C22562" s="14">
        <v>0</v>
      </c>
      <c r="D22562" s="14">
        <v>0</v>
      </c>
      <c r="E22562" s="15">
        <v>65.5</v>
      </c>
      <c r="F22562" s="16">
        <f t="shared" si="5856"/>
        <v>4.8666499999999999</v>
      </c>
      <c r="G22562" s="20">
        <f t="shared" si="5857"/>
        <v>44.8845764600538</v>
      </c>
      <c r="H22562" s="17">
        <v>7.3000000000000001E-3</v>
      </c>
      <c r="I22562" s="18">
        <f t="shared" si="5854"/>
        <v>0.34542068065839276</v>
      </c>
      <c r="J22562" s="21">
        <f t="shared" si="5855"/>
        <v>50.096647140712193</v>
      </c>
    </row>
    <row r="22563" spans="1:11" ht="12.75" customHeight="1" x14ac:dyDescent="0.25">
      <c r="A22563" s="13">
        <v>42773</v>
      </c>
      <c r="B22563" s="14">
        <v>62.4</v>
      </c>
      <c r="C22563" s="14">
        <v>0</v>
      </c>
      <c r="D22563" s="14">
        <v>0</v>
      </c>
      <c r="E22563" s="15">
        <v>62.4</v>
      </c>
      <c r="F22563" s="16">
        <f t="shared" si="5856"/>
        <v>4.6363200000000004</v>
      </c>
      <c r="G22563" s="20">
        <f t="shared" si="5857"/>
        <v>50.096647140712193</v>
      </c>
      <c r="H22563" s="17">
        <v>6.8999999999999999E-3</v>
      </c>
      <c r="I22563" s="18">
        <f t="shared" si="5854"/>
        <v>0.3616621692709141</v>
      </c>
      <c r="J22563" s="21">
        <f t="shared" si="5855"/>
        <v>55.094629309983105</v>
      </c>
    </row>
    <row r="22564" spans="1:11" ht="12.75" customHeight="1" x14ac:dyDescent="0.25">
      <c r="A22564" s="13">
        <v>42801</v>
      </c>
      <c r="B22564" s="14">
        <v>66.34</v>
      </c>
      <c r="C22564" s="14">
        <v>0</v>
      </c>
      <c r="D22564" s="14">
        <v>0</v>
      </c>
      <c r="E22564" s="15">
        <v>66.34</v>
      </c>
      <c r="F22564" s="16">
        <f t="shared" si="5856"/>
        <v>4.9290620000000009</v>
      </c>
      <c r="G22564" s="20">
        <f t="shared" si="5857"/>
        <v>55.094629309983105</v>
      </c>
      <c r="H22564" s="17">
        <v>7.9000000000000008E-3</v>
      </c>
      <c r="I22564" s="18">
        <f t="shared" si="5854"/>
        <v>0.45471736644886657</v>
      </c>
      <c r="J22564" s="21">
        <f t="shared" si="5855"/>
        <v>60.478408676431975</v>
      </c>
    </row>
    <row r="22565" spans="1:11" ht="12.75" customHeight="1" x14ac:dyDescent="0.25">
      <c r="A22565" s="13">
        <v>42835</v>
      </c>
      <c r="B22565" s="14">
        <v>76.33</v>
      </c>
      <c r="C22565" s="14">
        <v>0</v>
      </c>
      <c r="D22565" s="14">
        <v>0</v>
      </c>
      <c r="E22565" s="15">
        <v>76.33</v>
      </c>
      <c r="F22565" s="16">
        <f t="shared" si="5856"/>
        <v>5.6713190000000004</v>
      </c>
      <c r="G22565" s="20">
        <f t="shared" si="5857"/>
        <v>60.478408676431975</v>
      </c>
      <c r="H22565" s="17">
        <v>8.9999999999999993E-3</v>
      </c>
      <c r="I22565" s="18">
        <f t="shared" si="5854"/>
        <v>0.56982661358788778</v>
      </c>
      <c r="J22565" s="21">
        <f t="shared" si="5855"/>
        <v>66.719554290019872</v>
      </c>
    </row>
    <row r="22566" spans="1:11" ht="12.75" customHeight="1" x14ac:dyDescent="0.25">
      <c r="A22566" s="13">
        <v>42866</v>
      </c>
      <c r="B22566" s="14">
        <v>62.21</v>
      </c>
      <c r="C22566" s="14">
        <v>0</v>
      </c>
      <c r="D22566" s="14">
        <v>0</v>
      </c>
      <c r="E22566" s="15"/>
      <c r="F22566" s="16">
        <f t="shared" si="5856"/>
        <v>0</v>
      </c>
      <c r="G22566" s="20">
        <f t="shared" si="5857"/>
        <v>66.719554290019872</v>
      </c>
      <c r="H22566" s="17">
        <v>9.0500000000000008E-3</v>
      </c>
      <c r="I22566" s="18">
        <f t="shared" si="5854"/>
        <v>0.60381196632467993</v>
      </c>
      <c r="J22566" s="21">
        <f t="shared" si="5855"/>
        <v>67.323366256344556</v>
      </c>
    </row>
    <row r="22567" spans="1:11" ht="12.75" customHeight="1" x14ac:dyDescent="0.25">
      <c r="A22567" s="13">
        <v>42896</v>
      </c>
      <c r="B22567" s="14">
        <v>64.8</v>
      </c>
      <c r="C22567" s="14">
        <v>0</v>
      </c>
      <c r="D22567" s="14">
        <v>0</v>
      </c>
      <c r="E22567" s="15"/>
      <c r="F22567" s="16">
        <f t="shared" si="5856"/>
        <v>0</v>
      </c>
      <c r="G22567" s="20">
        <f t="shared" si="5857"/>
        <v>67.323366256344556</v>
      </c>
      <c r="H22567" s="17">
        <v>1.0149999999999999E-2</v>
      </c>
      <c r="I22567" s="18">
        <f t="shared" si="5854"/>
        <v>0.68333216750189718</v>
      </c>
      <c r="J22567" s="27">
        <f t="shared" si="5855"/>
        <v>68.006698423846458</v>
      </c>
    </row>
    <row r="22568" spans="1:11" ht="12.75" customHeight="1" x14ac:dyDescent="0.25">
      <c r="A22568" s="7" t="s">
        <v>2573</v>
      </c>
      <c r="B22568" s="7" t="s">
        <v>2574</v>
      </c>
      <c r="F22568" s="16">
        <f>SUM(F22554:F22567)</f>
        <v>64.105297000000007</v>
      </c>
      <c r="I22568" s="8">
        <f>SUM(I22554:I22567)</f>
        <v>3.9014014238464312</v>
      </c>
      <c r="K22568" s="9">
        <f>SUM(F22568:I22568)</f>
        <v>68.006698423846444</v>
      </c>
    </row>
    <row r="22569" spans="1:11" ht="12.75" customHeight="1" x14ac:dyDescent="0.25">
      <c r="A22569" s="13">
        <v>42501</v>
      </c>
      <c r="B22569" s="14">
        <v>20.82</v>
      </c>
      <c r="C22569" s="14">
        <v>0</v>
      </c>
      <c r="D22569" s="14">
        <v>20.76</v>
      </c>
      <c r="E22569" s="15">
        <v>41.58</v>
      </c>
      <c r="F22569" s="16">
        <f>PRODUCT(E22569*0.0743)</f>
        <v>3.089394</v>
      </c>
      <c r="H22569" s="17">
        <v>3.5000000000000001E-3</v>
      </c>
      <c r="I22569" s="18">
        <f t="shared" ref="I22569:I22582" si="5858">((F22569/2)+G22569)*(H22569)</f>
        <v>5.4064395000000005E-3</v>
      </c>
      <c r="J22569" s="19">
        <f t="shared" ref="J22569:J22582" si="5859">F22569+G22569+I22569</f>
        <v>3.0948004395000002</v>
      </c>
    </row>
    <row r="22570" spans="1:11" ht="12.75" customHeight="1" x14ac:dyDescent="0.25">
      <c r="A22570" s="13">
        <v>42527</v>
      </c>
      <c r="B22570" s="14">
        <v>48.04</v>
      </c>
      <c r="C22570" s="14">
        <v>0</v>
      </c>
      <c r="D22570" s="14">
        <v>0</v>
      </c>
      <c r="E22570" s="15">
        <v>48.04</v>
      </c>
      <c r="F22570" s="16">
        <f t="shared" ref="F22570:F22582" si="5860">PRODUCT(E22570*0.0743)</f>
        <v>3.569372</v>
      </c>
      <c r="G22570" s="20">
        <f t="shared" ref="G22570:G22582" si="5861">SUM(J22569)</f>
        <v>3.0948004395000002</v>
      </c>
      <c r="H22570" s="17">
        <v>3.7000000000000002E-3</v>
      </c>
      <c r="I22570" s="18">
        <f t="shared" si="5858"/>
        <v>1.805409982615E-2</v>
      </c>
      <c r="J22570" s="19">
        <f t="shared" si="5859"/>
        <v>6.68222653932615</v>
      </c>
    </row>
    <row r="22571" spans="1:11" ht="12.75" customHeight="1" x14ac:dyDescent="0.25">
      <c r="A22571" s="13">
        <v>42559</v>
      </c>
      <c r="B22571" s="14">
        <v>43.63</v>
      </c>
      <c r="C22571" s="14">
        <v>0</v>
      </c>
      <c r="D22571" s="14">
        <v>0</v>
      </c>
      <c r="E22571" s="15">
        <v>43.63</v>
      </c>
      <c r="F22571" s="16">
        <f t="shared" si="5860"/>
        <v>3.2417090000000006</v>
      </c>
      <c r="G22571" s="20">
        <f t="shared" si="5861"/>
        <v>6.68222653932615</v>
      </c>
      <c r="H22571" s="17">
        <v>4.0499999999999998E-3</v>
      </c>
      <c r="I22571" s="18">
        <f t="shared" si="5858"/>
        <v>3.3627478209270908E-2</v>
      </c>
      <c r="J22571" s="19">
        <f t="shared" si="5859"/>
        <v>9.9575630175354206</v>
      </c>
    </row>
    <row r="22572" spans="1:11" ht="12.75" customHeight="1" x14ac:dyDescent="0.25">
      <c r="A22572" s="13">
        <v>42590</v>
      </c>
      <c r="B22572" s="14">
        <v>46.78</v>
      </c>
      <c r="C22572" s="14">
        <v>0</v>
      </c>
      <c r="D22572" s="14">
        <v>0</v>
      </c>
      <c r="E22572" s="15">
        <v>46.78</v>
      </c>
      <c r="F22572" s="16">
        <f t="shared" si="5860"/>
        <v>3.4757540000000002</v>
      </c>
      <c r="G22572" s="20">
        <f t="shared" si="5861"/>
        <v>9.9575630175354206</v>
      </c>
      <c r="H22572" s="17">
        <v>4.1999999999999997E-3</v>
      </c>
      <c r="I22572" s="18">
        <f t="shared" si="5858"/>
        <v>4.9120848073648769E-2</v>
      </c>
      <c r="J22572" s="19">
        <f t="shared" si="5859"/>
        <v>13.48243786560907</v>
      </c>
    </row>
    <row r="22573" spans="1:11" ht="12.75" customHeight="1" x14ac:dyDescent="0.25">
      <c r="A22573" s="13">
        <v>42622</v>
      </c>
      <c r="B22573" s="14">
        <v>49.3</v>
      </c>
      <c r="C22573" s="14">
        <v>0</v>
      </c>
      <c r="D22573" s="14">
        <v>0</v>
      </c>
      <c r="E22573" s="15">
        <v>49.3</v>
      </c>
      <c r="F22573" s="16">
        <f t="shared" si="5860"/>
        <v>3.6629900000000002</v>
      </c>
      <c r="G22573" s="20">
        <f t="shared" si="5861"/>
        <v>13.48243786560907</v>
      </c>
      <c r="H22573" s="17">
        <v>4.45E-3</v>
      </c>
      <c r="I22573" s="18">
        <f t="shared" si="5858"/>
        <v>6.8147001251960368E-2</v>
      </c>
      <c r="J22573" s="19">
        <f t="shared" si="5859"/>
        <v>17.21357486686103</v>
      </c>
    </row>
    <row r="22574" spans="1:11" ht="12.75" customHeight="1" x14ac:dyDescent="0.25">
      <c r="A22574" s="13">
        <v>42654</v>
      </c>
      <c r="B22574" s="14">
        <v>44.26</v>
      </c>
      <c r="C22574" s="14">
        <v>0</v>
      </c>
      <c r="D22574" s="14">
        <v>0</v>
      </c>
      <c r="E22574" s="15">
        <v>44.26</v>
      </c>
      <c r="F22574" s="16">
        <f t="shared" si="5860"/>
        <v>3.2885180000000003</v>
      </c>
      <c r="G22574" s="20">
        <f t="shared" si="5861"/>
        <v>17.21357486686103</v>
      </c>
      <c r="H22574" s="17">
        <v>4.7999999999999996E-3</v>
      </c>
      <c r="I22574" s="18">
        <f t="shared" si="5858"/>
        <v>9.0517602560932942E-2</v>
      </c>
      <c r="J22574" s="21">
        <f t="shared" si="5859"/>
        <v>20.592610469421963</v>
      </c>
    </row>
    <row r="22575" spans="1:11" ht="12.75" customHeight="1" x14ac:dyDescent="0.25">
      <c r="A22575" s="13">
        <v>42682</v>
      </c>
      <c r="B22575" s="14">
        <v>48.04</v>
      </c>
      <c r="C22575" s="14">
        <v>0</v>
      </c>
      <c r="D22575" s="14">
        <v>0</v>
      </c>
      <c r="E22575" s="15">
        <v>48.04</v>
      </c>
      <c r="F22575" s="16">
        <f t="shared" si="5860"/>
        <v>3.569372</v>
      </c>
      <c r="G22575" s="20">
        <f t="shared" si="5861"/>
        <v>20.592610469421963</v>
      </c>
      <c r="H22575" s="17">
        <v>4.7999999999999996E-3</v>
      </c>
      <c r="I22575" s="18">
        <f t="shared" si="5858"/>
        <v>0.10741102305322542</v>
      </c>
      <c r="J22575" s="21">
        <f t="shared" si="5859"/>
        <v>24.269393492475189</v>
      </c>
    </row>
    <row r="22576" spans="1:11" ht="12.75" customHeight="1" x14ac:dyDescent="0.25">
      <c r="A22576" s="13">
        <v>42711</v>
      </c>
      <c r="B22576" s="14">
        <v>51.82</v>
      </c>
      <c r="C22576" s="14">
        <v>0</v>
      </c>
      <c r="D22576" s="14">
        <v>0</v>
      </c>
      <c r="E22576" s="15">
        <v>51.82</v>
      </c>
      <c r="F22576" s="16">
        <f t="shared" si="5860"/>
        <v>3.8502260000000001</v>
      </c>
      <c r="G22576" s="20">
        <f t="shared" si="5861"/>
        <v>24.269393492475189</v>
      </c>
      <c r="H22576" s="17">
        <v>6.0000000000000001E-3</v>
      </c>
      <c r="I22576" s="18">
        <f t="shared" si="5858"/>
        <v>0.15716703895485112</v>
      </c>
      <c r="J22576" s="21">
        <f t="shared" si="5859"/>
        <v>28.276786531430037</v>
      </c>
    </row>
    <row r="22577" spans="1:11" ht="12.75" customHeight="1" x14ac:dyDescent="0.25">
      <c r="A22577" s="13">
        <v>42746</v>
      </c>
      <c r="B22577" s="14">
        <v>48.92</v>
      </c>
      <c r="C22577" s="14">
        <v>0</v>
      </c>
      <c r="D22577" s="14">
        <v>0</v>
      </c>
      <c r="E22577" s="15">
        <v>48.92</v>
      </c>
      <c r="F22577" s="16">
        <f t="shared" si="5860"/>
        <v>3.6347560000000003</v>
      </c>
      <c r="G22577" s="20">
        <f t="shared" si="5861"/>
        <v>28.276786531430037</v>
      </c>
      <c r="H22577" s="17">
        <v>7.3000000000000001E-3</v>
      </c>
      <c r="I22577" s="18">
        <f t="shared" si="5858"/>
        <v>0.21968740107943929</v>
      </c>
      <c r="J22577" s="21">
        <f t="shared" si="5859"/>
        <v>32.131229932509477</v>
      </c>
    </row>
    <row r="22578" spans="1:11" ht="12.75" customHeight="1" x14ac:dyDescent="0.25">
      <c r="A22578" s="13">
        <v>42773</v>
      </c>
      <c r="B22578" s="14">
        <v>43.51</v>
      </c>
      <c r="C22578" s="14">
        <v>0</v>
      </c>
      <c r="D22578" s="14">
        <v>0</v>
      </c>
      <c r="E22578" s="15">
        <v>43.51</v>
      </c>
      <c r="F22578" s="16">
        <f t="shared" si="5860"/>
        <v>3.232793</v>
      </c>
      <c r="G22578" s="20">
        <f t="shared" si="5861"/>
        <v>32.131229932509477</v>
      </c>
      <c r="H22578" s="17">
        <v>6.8999999999999999E-3</v>
      </c>
      <c r="I22578" s="18">
        <f t="shared" si="5858"/>
        <v>0.2328586223843154</v>
      </c>
      <c r="J22578" s="21">
        <f t="shared" si="5859"/>
        <v>35.596881554893791</v>
      </c>
    </row>
    <row r="22579" spans="1:11" ht="12.75" customHeight="1" x14ac:dyDescent="0.25">
      <c r="A22579" s="13">
        <v>42801</v>
      </c>
      <c r="B22579" s="14">
        <v>104.12</v>
      </c>
      <c r="C22579" s="14">
        <v>0</v>
      </c>
      <c r="D22579" s="14">
        <v>0</v>
      </c>
      <c r="E22579" s="15">
        <v>104.12</v>
      </c>
      <c r="F22579" s="16">
        <f t="shared" si="5860"/>
        <v>7.7361160000000009</v>
      </c>
      <c r="G22579" s="20">
        <f t="shared" si="5861"/>
        <v>35.596881554893791</v>
      </c>
      <c r="H22579" s="17">
        <v>7.9000000000000008E-3</v>
      </c>
      <c r="I22579" s="18">
        <f t="shared" si="5858"/>
        <v>0.31177302248366096</v>
      </c>
      <c r="J22579" s="21">
        <f t="shared" si="5859"/>
        <v>43.644770577377457</v>
      </c>
    </row>
    <row r="22580" spans="1:11" ht="12.75" customHeight="1" x14ac:dyDescent="0.25">
      <c r="A22580" s="13">
        <v>42835</v>
      </c>
      <c r="B22580" s="14">
        <v>136.77000000000001</v>
      </c>
      <c r="C22580" s="14">
        <v>0</v>
      </c>
      <c r="D22580" s="14">
        <v>0</v>
      </c>
      <c r="E22580" s="15">
        <v>136.77000000000001</v>
      </c>
      <c r="F22580" s="16">
        <f t="shared" si="5860"/>
        <v>10.162011000000001</v>
      </c>
      <c r="G22580" s="20">
        <f t="shared" si="5861"/>
        <v>43.644770577377457</v>
      </c>
      <c r="H22580" s="17">
        <v>8.9999999999999993E-3</v>
      </c>
      <c r="I22580" s="18">
        <f t="shared" si="5858"/>
        <v>0.43853198469639709</v>
      </c>
      <c r="J22580" s="21">
        <f t="shared" si="5859"/>
        <v>54.245313562073854</v>
      </c>
    </row>
    <row r="22581" spans="1:11" ht="12.75" customHeight="1" x14ac:dyDescent="0.25">
      <c r="A22581" s="13">
        <v>42866</v>
      </c>
      <c r="B22581" s="14">
        <v>137.44</v>
      </c>
      <c r="C22581" s="14">
        <v>0</v>
      </c>
      <c r="D22581" s="14">
        <v>0</v>
      </c>
      <c r="E22581" s="15"/>
      <c r="F22581" s="16">
        <f t="shared" si="5860"/>
        <v>0</v>
      </c>
      <c r="G22581" s="20">
        <f t="shared" si="5861"/>
        <v>54.245313562073854</v>
      </c>
      <c r="H22581" s="17">
        <v>9.0500000000000008E-3</v>
      </c>
      <c r="I22581" s="18">
        <f t="shared" si="5858"/>
        <v>0.49092008773676843</v>
      </c>
      <c r="J22581" s="21">
        <f t="shared" si="5859"/>
        <v>54.736233649810622</v>
      </c>
    </row>
    <row r="22582" spans="1:11" ht="12.75" customHeight="1" x14ac:dyDescent="0.25">
      <c r="A22582" s="13">
        <v>42896</v>
      </c>
      <c r="B22582" s="14">
        <v>33.200000000000003</v>
      </c>
      <c r="C22582" s="14">
        <v>0</v>
      </c>
      <c r="D22582" s="14">
        <v>0</v>
      </c>
      <c r="E22582" s="15"/>
      <c r="F22582" s="16">
        <f t="shared" si="5860"/>
        <v>0</v>
      </c>
      <c r="G22582" s="20">
        <f t="shared" si="5861"/>
        <v>54.736233649810622</v>
      </c>
      <c r="H22582" s="17">
        <v>1.0149999999999999E-2</v>
      </c>
      <c r="I22582" s="18">
        <f t="shared" si="5858"/>
        <v>0.55557277154557783</v>
      </c>
      <c r="J22582" s="27">
        <f t="shared" si="5859"/>
        <v>55.291806421356199</v>
      </c>
    </row>
    <row r="22583" spans="1:11" ht="12.75" customHeight="1" x14ac:dyDescent="0.25">
      <c r="A22583" s="7" t="s">
        <v>2575</v>
      </c>
      <c r="B22583" s="7" t="s">
        <v>2574</v>
      </c>
      <c r="F22583" s="16">
        <f>SUM(F22569:F22582)</f>
        <v>52.513010999999999</v>
      </c>
      <c r="I22583" s="8">
        <f>SUM(I22569:I22582)</f>
        <v>2.7787954213561985</v>
      </c>
      <c r="K22583" s="9">
        <f>SUM(F22583:I22583)</f>
        <v>55.291806421356199</v>
      </c>
    </row>
    <row r="22584" spans="1:11" ht="12.75" customHeight="1" x14ac:dyDescent="0.25">
      <c r="A22584" s="13">
        <v>42501</v>
      </c>
      <c r="B22584" s="14">
        <v>17.11</v>
      </c>
      <c r="C22584" s="14">
        <v>0</v>
      </c>
      <c r="D22584" s="14">
        <v>20.76</v>
      </c>
      <c r="E22584" s="15">
        <v>37.869999999999997</v>
      </c>
      <c r="F22584" s="16">
        <f>PRODUCT(E22584*0.0743)</f>
        <v>2.8137409999999998</v>
      </c>
      <c r="H22584" s="17">
        <v>3.5000000000000001E-3</v>
      </c>
      <c r="I22584" s="18">
        <f t="shared" ref="I22584:I22597" si="5862">((F22584/2)+G22584)*(H22584)</f>
        <v>4.9240467500000001E-3</v>
      </c>
      <c r="J22584" s="19">
        <f t="shared" ref="J22584:J22597" si="5863">F22584+G22584+I22584</f>
        <v>2.8186650467499996</v>
      </c>
    </row>
    <row r="22585" spans="1:11" ht="12.75" customHeight="1" x14ac:dyDescent="0.25">
      <c r="A22585" s="13">
        <v>42527</v>
      </c>
      <c r="B22585" s="14">
        <v>39.85</v>
      </c>
      <c r="C22585" s="14">
        <v>0</v>
      </c>
      <c r="D22585" s="14">
        <v>0</v>
      </c>
      <c r="E22585" s="15">
        <v>39.85</v>
      </c>
      <c r="F22585" s="16">
        <f t="shared" ref="F22585:F22597" si="5864">PRODUCT(E22585*0.0743)</f>
        <v>2.9608550000000005</v>
      </c>
      <c r="G22585" s="20">
        <f t="shared" ref="G22585:G22597" si="5865">SUM(J22584)</f>
        <v>2.8186650467499996</v>
      </c>
      <c r="H22585" s="17">
        <v>3.7000000000000002E-3</v>
      </c>
      <c r="I22585" s="18">
        <f t="shared" si="5862"/>
        <v>1.5906642422975001E-2</v>
      </c>
      <c r="J22585" s="19">
        <f t="shared" si="5863"/>
        <v>5.7954266891729747</v>
      </c>
    </row>
    <row r="22586" spans="1:11" ht="12.75" customHeight="1" x14ac:dyDescent="0.25">
      <c r="A22586" s="13">
        <v>42559</v>
      </c>
      <c r="B22586" s="14">
        <v>45.52</v>
      </c>
      <c r="C22586" s="14">
        <v>0</v>
      </c>
      <c r="D22586" s="14">
        <v>0</v>
      </c>
      <c r="E22586" s="15">
        <v>45.52</v>
      </c>
      <c r="F22586" s="16">
        <f t="shared" si="5864"/>
        <v>3.3821360000000005</v>
      </c>
      <c r="G22586" s="20">
        <f t="shared" si="5865"/>
        <v>5.7954266891729747</v>
      </c>
      <c r="H22586" s="17">
        <v>4.0499999999999998E-3</v>
      </c>
      <c r="I22586" s="18">
        <f t="shared" si="5862"/>
        <v>3.0320303491150547E-2</v>
      </c>
      <c r="J22586" s="19">
        <f t="shared" si="5863"/>
        <v>9.2078829926641248</v>
      </c>
    </row>
    <row r="22587" spans="1:11" ht="12.75" customHeight="1" x14ac:dyDescent="0.25">
      <c r="A22587" s="13">
        <v>42590</v>
      </c>
      <c r="B22587" s="14">
        <v>60.01</v>
      </c>
      <c r="C22587" s="14">
        <v>0</v>
      </c>
      <c r="D22587" s="14">
        <v>0</v>
      </c>
      <c r="E22587" s="15">
        <v>60.01</v>
      </c>
      <c r="F22587" s="16">
        <f t="shared" si="5864"/>
        <v>4.4587430000000001</v>
      </c>
      <c r="G22587" s="20">
        <f t="shared" si="5865"/>
        <v>9.2078829926641248</v>
      </c>
      <c r="H22587" s="17">
        <v>4.1999999999999997E-3</v>
      </c>
      <c r="I22587" s="18">
        <f t="shared" si="5862"/>
        <v>4.8036468869189317E-2</v>
      </c>
      <c r="J22587" s="19">
        <f t="shared" si="5863"/>
        <v>13.714662461533313</v>
      </c>
    </row>
    <row r="22588" spans="1:11" ht="12.75" customHeight="1" x14ac:dyDescent="0.25">
      <c r="A22588" s="13">
        <v>42622</v>
      </c>
      <c r="B22588" s="14">
        <v>32.92</v>
      </c>
      <c r="C22588" s="14">
        <v>0</v>
      </c>
      <c r="D22588" s="14">
        <v>0</v>
      </c>
      <c r="E22588" s="15">
        <v>32.92</v>
      </c>
      <c r="F22588" s="16">
        <f t="shared" si="5864"/>
        <v>2.4459560000000002</v>
      </c>
      <c r="G22588" s="20">
        <f t="shared" si="5865"/>
        <v>13.714662461533313</v>
      </c>
      <c r="H22588" s="17">
        <v>4.45E-3</v>
      </c>
      <c r="I22588" s="18">
        <f t="shared" si="5862"/>
        <v>6.6472500053823241E-2</v>
      </c>
      <c r="J22588" s="19">
        <f t="shared" si="5863"/>
        <v>16.227090961587137</v>
      </c>
    </row>
    <row r="22589" spans="1:11" ht="12.75" customHeight="1" x14ac:dyDescent="0.25">
      <c r="A22589" s="13">
        <v>42654</v>
      </c>
      <c r="B22589" s="14">
        <v>37.33</v>
      </c>
      <c r="C22589" s="14">
        <v>0</v>
      </c>
      <c r="D22589" s="14">
        <v>0</v>
      </c>
      <c r="E22589" s="15">
        <v>37.33</v>
      </c>
      <c r="F22589" s="16">
        <f t="shared" si="5864"/>
        <v>2.7736190000000001</v>
      </c>
      <c r="G22589" s="20">
        <f t="shared" si="5865"/>
        <v>16.227090961587137</v>
      </c>
      <c r="H22589" s="17">
        <v>4.7999999999999996E-3</v>
      </c>
      <c r="I22589" s="18">
        <f t="shared" si="5862"/>
        <v>8.454672221561825E-2</v>
      </c>
      <c r="J22589" s="21">
        <f t="shared" si="5863"/>
        <v>19.085256683802754</v>
      </c>
    </row>
    <row r="22590" spans="1:11" ht="12.75" customHeight="1" x14ac:dyDescent="0.25">
      <c r="A22590" s="13">
        <v>42682</v>
      </c>
      <c r="B22590" s="14">
        <v>34.18</v>
      </c>
      <c r="C22590" s="14">
        <v>0</v>
      </c>
      <c r="D22590" s="14">
        <v>0</v>
      </c>
      <c r="E22590" s="15">
        <v>34.18</v>
      </c>
      <c r="F22590" s="16">
        <f t="shared" si="5864"/>
        <v>2.539574</v>
      </c>
      <c r="G22590" s="20">
        <f t="shared" si="5865"/>
        <v>19.085256683802754</v>
      </c>
      <c r="H22590" s="17">
        <v>4.7999999999999996E-3</v>
      </c>
      <c r="I22590" s="18">
        <f t="shared" si="5862"/>
        <v>9.7704209682253212E-2</v>
      </c>
      <c r="J22590" s="21">
        <f t="shared" si="5863"/>
        <v>21.722534893485008</v>
      </c>
    </row>
    <row r="22591" spans="1:11" ht="12.75" customHeight="1" x14ac:dyDescent="0.25">
      <c r="A22591" s="13">
        <v>42711</v>
      </c>
      <c r="B22591" s="14">
        <v>37.96</v>
      </c>
      <c r="C22591" s="14">
        <v>0</v>
      </c>
      <c r="D22591" s="14">
        <v>0</v>
      </c>
      <c r="E22591" s="15">
        <v>37.96</v>
      </c>
      <c r="F22591" s="16">
        <f t="shared" si="5864"/>
        <v>2.8204280000000002</v>
      </c>
      <c r="G22591" s="20">
        <f t="shared" si="5865"/>
        <v>21.722534893485008</v>
      </c>
      <c r="H22591" s="17">
        <v>6.0000000000000001E-3</v>
      </c>
      <c r="I22591" s="18">
        <f t="shared" si="5862"/>
        <v>0.13879649336091004</v>
      </c>
      <c r="J22591" s="21">
        <f t="shared" si="5863"/>
        <v>24.681759386845918</v>
      </c>
    </row>
    <row r="22592" spans="1:11" ht="12.75" customHeight="1" x14ac:dyDescent="0.25">
      <c r="A22592" s="13">
        <v>42746</v>
      </c>
      <c r="B22592" s="14">
        <v>35.799999999999997</v>
      </c>
      <c r="C22592" s="14">
        <v>0</v>
      </c>
      <c r="D22592" s="14">
        <v>0</v>
      </c>
      <c r="E22592" s="15">
        <v>35.799999999999997</v>
      </c>
      <c r="F22592" s="16">
        <f t="shared" si="5864"/>
        <v>2.6599399999999997</v>
      </c>
      <c r="G22592" s="20">
        <f t="shared" si="5865"/>
        <v>24.681759386845918</v>
      </c>
      <c r="H22592" s="17">
        <v>7.3000000000000001E-3</v>
      </c>
      <c r="I22592" s="18">
        <f t="shared" si="5862"/>
        <v>0.1898856245239752</v>
      </c>
      <c r="J22592" s="21">
        <f t="shared" si="5863"/>
        <v>27.531585011369891</v>
      </c>
    </row>
    <row r="22593" spans="1:11" ht="12.75" customHeight="1" x14ac:dyDescent="0.25">
      <c r="A22593" s="13">
        <v>42773</v>
      </c>
      <c r="B22593" s="14">
        <v>33.22</v>
      </c>
      <c r="C22593" s="14">
        <v>0</v>
      </c>
      <c r="D22593" s="14">
        <v>0</v>
      </c>
      <c r="E22593" s="15">
        <v>33.22</v>
      </c>
      <c r="F22593" s="16">
        <f t="shared" si="5864"/>
        <v>2.4682460000000002</v>
      </c>
      <c r="G22593" s="20">
        <f t="shared" si="5865"/>
        <v>27.531585011369891</v>
      </c>
      <c r="H22593" s="17">
        <v>6.8999999999999999E-3</v>
      </c>
      <c r="I22593" s="18">
        <f t="shared" si="5862"/>
        <v>0.19848338527845225</v>
      </c>
      <c r="J22593" s="21">
        <f t="shared" si="5863"/>
        <v>30.198314396648346</v>
      </c>
    </row>
    <row r="22594" spans="1:11" ht="12.75" customHeight="1" x14ac:dyDescent="0.25">
      <c r="A22594" s="13">
        <v>42801</v>
      </c>
      <c r="B22594" s="14">
        <v>36.54</v>
      </c>
      <c r="C22594" s="14">
        <v>0</v>
      </c>
      <c r="D22594" s="14">
        <v>0</v>
      </c>
      <c r="E22594" s="15">
        <v>36.54</v>
      </c>
      <c r="F22594" s="16">
        <f t="shared" si="5864"/>
        <v>2.7149220000000001</v>
      </c>
      <c r="G22594" s="20">
        <f t="shared" si="5865"/>
        <v>30.198314396648346</v>
      </c>
      <c r="H22594" s="17">
        <v>7.9000000000000008E-3</v>
      </c>
      <c r="I22594" s="18">
        <f t="shared" si="5862"/>
        <v>0.24929062563352197</v>
      </c>
      <c r="J22594" s="21">
        <f t="shared" si="5863"/>
        <v>33.162527022281864</v>
      </c>
    </row>
    <row r="22595" spans="1:11" ht="12.75" customHeight="1" x14ac:dyDescent="0.25">
      <c r="A22595" s="13">
        <v>42835</v>
      </c>
      <c r="B22595" s="14">
        <v>37.81</v>
      </c>
      <c r="C22595" s="14">
        <v>0</v>
      </c>
      <c r="D22595" s="14">
        <v>0</v>
      </c>
      <c r="E22595" s="15">
        <v>37.81</v>
      </c>
      <c r="F22595" s="16">
        <f t="shared" si="5864"/>
        <v>2.8092830000000002</v>
      </c>
      <c r="G22595" s="20">
        <f t="shared" si="5865"/>
        <v>33.162527022281864</v>
      </c>
      <c r="H22595" s="17">
        <v>8.9999999999999993E-3</v>
      </c>
      <c r="I22595" s="18">
        <f t="shared" si="5862"/>
        <v>0.31110451670053674</v>
      </c>
      <c r="J22595" s="21">
        <f t="shared" si="5863"/>
        <v>36.282914538982403</v>
      </c>
    </row>
    <row r="22596" spans="1:11" ht="12.75" customHeight="1" x14ac:dyDescent="0.25">
      <c r="A22596" s="13">
        <v>42866</v>
      </c>
      <c r="B22596" s="14">
        <v>41.87</v>
      </c>
      <c r="C22596" s="14">
        <v>0</v>
      </c>
      <c r="D22596" s="14">
        <v>0</v>
      </c>
      <c r="E22596" s="15"/>
      <c r="F22596" s="16">
        <f t="shared" si="5864"/>
        <v>0</v>
      </c>
      <c r="G22596" s="20">
        <f t="shared" si="5865"/>
        <v>36.282914538982403</v>
      </c>
      <c r="H22596" s="17">
        <v>9.0500000000000008E-3</v>
      </c>
      <c r="I22596" s="18">
        <f t="shared" si="5862"/>
        <v>0.32836037657779077</v>
      </c>
      <c r="J22596" s="21">
        <f t="shared" si="5863"/>
        <v>36.611274915560195</v>
      </c>
    </row>
    <row r="22597" spans="1:11" ht="12.75" customHeight="1" x14ac:dyDescent="0.25">
      <c r="A22597" s="13">
        <v>42896</v>
      </c>
      <c r="B22597" s="14">
        <v>39.79</v>
      </c>
      <c r="C22597" s="14">
        <v>0</v>
      </c>
      <c r="D22597" s="14">
        <v>0</v>
      </c>
      <c r="E22597" s="15"/>
      <c r="F22597" s="16">
        <f t="shared" si="5864"/>
        <v>0</v>
      </c>
      <c r="G22597" s="20">
        <f t="shared" si="5865"/>
        <v>36.611274915560195</v>
      </c>
      <c r="H22597" s="17">
        <v>1.0149999999999999E-2</v>
      </c>
      <c r="I22597" s="18">
        <f t="shared" si="5862"/>
        <v>0.37160444039293594</v>
      </c>
      <c r="J22597" s="27">
        <f t="shared" si="5863"/>
        <v>36.982879355953131</v>
      </c>
    </row>
    <row r="22598" spans="1:11" ht="12.75" customHeight="1" x14ac:dyDescent="0.25">
      <c r="A22598" s="7" t="s">
        <v>2576</v>
      </c>
      <c r="B22598" s="7" t="s">
        <v>1528</v>
      </c>
      <c r="F22598" s="16">
        <f>SUM(F22584:F22597)</f>
        <v>34.847443000000005</v>
      </c>
      <c r="I22598" s="8">
        <f>SUM(I22584:I22597)</f>
        <v>2.1354363559531322</v>
      </c>
      <c r="K22598" s="9">
        <f>SUM(F22598:I22598)</f>
        <v>36.982879355953138</v>
      </c>
    </row>
    <row r="22599" spans="1:11" ht="12.75" customHeight="1" x14ac:dyDescent="0.25">
      <c r="A22599" s="13">
        <v>42501</v>
      </c>
      <c r="B22599" s="14">
        <v>79.290000000000006</v>
      </c>
      <c r="C22599" s="14">
        <v>0</v>
      </c>
      <c r="D22599" s="14">
        <v>20.76</v>
      </c>
      <c r="E22599" s="15">
        <v>100.05</v>
      </c>
      <c r="F22599" s="16">
        <f>PRODUCT(E22599*0.0743)</f>
        <v>7.4337150000000003</v>
      </c>
      <c r="H22599" s="17">
        <v>3.5000000000000001E-3</v>
      </c>
      <c r="I22599" s="18">
        <f t="shared" ref="I22599:I22612" si="5866">((F22599/2)+G22599)*(H22599)</f>
        <v>1.3009001250000001E-2</v>
      </c>
      <c r="J22599" s="19">
        <f t="shared" ref="J22599:J22612" si="5867">F22599+G22599+I22599</f>
        <v>7.4467240012500007</v>
      </c>
    </row>
    <row r="22600" spans="1:11" ht="12.75" customHeight="1" x14ac:dyDescent="0.25">
      <c r="A22600" s="13">
        <v>42527</v>
      </c>
      <c r="B22600" s="14">
        <v>153.88</v>
      </c>
      <c r="C22600" s="14">
        <v>0</v>
      </c>
      <c r="D22600" s="14">
        <v>0</v>
      </c>
      <c r="E22600" s="15">
        <v>153.88</v>
      </c>
      <c r="F22600" s="16">
        <f t="shared" ref="F22600:F22612" si="5868">PRODUCT(E22600*0.0743)</f>
        <v>11.433284</v>
      </c>
      <c r="G22600" s="20">
        <f t="shared" ref="G22600:G22612" si="5869">SUM(J22599)</f>
        <v>7.4467240012500007</v>
      </c>
      <c r="H22600" s="17">
        <v>3.7000000000000002E-3</v>
      </c>
      <c r="I22600" s="18">
        <f t="shared" si="5866"/>
        <v>4.8704454204625006E-2</v>
      </c>
      <c r="J22600" s="19">
        <f t="shared" si="5867"/>
        <v>18.928712455454626</v>
      </c>
    </row>
    <row r="22601" spans="1:11" ht="12.75" customHeight="1" x14ac:dyDescent="0.25">
      <c r="A22601" s="13">
        <v>42559</v>
      </c>
      <c r="B22601" s="14">
        <v>126.16</v>
      </c>
      <c r="C22601" s="14">
        <v>0</v>
      </c>
      <c r="D22601" s="14">
        <v>0</v>
      </c>
      <c r="E22601" s="15">
        <v>126.16</v>
      </c>
      <c r="F22601" s="16">
        <f t="shared" si="5868"/>
        <v>9.3736879999999996</v>
      </c>
      <c r="G22601" s="20">
        <f t="shared" si="5869"/>
        <v>18.928712455454626</v>
      </c>
      <c r="H22601" s="17">
        <v>4.0499999999999998E-3</v>
      </c>
      <c r="I22601" s="18">
        <f t="shared" si="5866"/>
        <v>9.5643003644591232E-2</v>
      </c>
      <c r="J22601" s="19">
        <f t="shared" si="5867"/>
        <v>28.398043459099217</v>
      </c>
    </row>
    <row r="22602" spans="1:11" ht="12.75" customHeight="1" x14ac:dyDescent="0.25">
      <c r="A22602" s="13">
        <v>42590</v>
      </c>
      <c r="B22602" s="14">
        <v>167.74</v>
      </c>
      <c r="C22602" s="14">
        <v>0</v>
      </c>
      <c r="D22602" s="14">
        <v>0</v>
      </c>
      <c r="E22602" s="15">
        <v>167.74</v>
      </c>
      <c r="F22602" s="16">
        <f t="shared" si="5868"/>
        <v>12.463082000000002</v>
      </c>
      <c r="G22602" s="20">
        <f t="shared" si="5869"/>
        <v>28.398043459099217</v>
      </c>
      <c r="H22602" s="17">
        <v>4.1999999999999997E-3</v>
      </c>
      <c r="I22602" s="18">
        <f t="shared" si="5866"/>
        <v>0.1454442547282167</v>
      </c>
      <c r="J22602" s="19">
        <f t="shared" si="5867"/>
        <v>41.006569713827439</v>
      </c>
    </row>
    <row r="22603" spans="1:11" ht="12.75" customHeight="1" x14ac:dyDescent="0.25">
      <c r="A22603" s="13">
        <v>42622</v>
      </c>
      <c r="B22603" s="14">
        <v>150.72999999999999</v>
      </c>
      <c r="C22603" s="14">
        <v>0</v>
      </c>
      <c r="D22603" s="14">
        <v>0</v>
      </c>
      <c r="E22603" s="15">
        <v>150.72999999999999</v>
      </c>
      <c r="F22603" s="16">
        <f t="shared" si="5868"/>
        <v>11.199239</v>
      </c>
      <c r="G22603" s="20">
        <f t="shared" si="5869"/>
        <v>41.006569713827439</v>
      </c>
      <c r="H22603" s="17">
        <v>4.45E-3</v>
      </c>
      <c r="I22603" s="18">
        <f t="shared" si="5866"/>
        <v>0.20739754200153213</v>
      </c>
      <c r="J22603" s="19">
        <f t="shared" si="5867"/>
        <v>52.413206255828968</v>
      </c>
    </row>
    <row r="22604" spans="1:11" ht="12.75" customHeight="1" x14ac:dyDescent="0.25">
      <c r="A22604" s="13">
        <v>42654</v>
      </c>
      <c r="B22604" s="14">
        <v>157.03</v>
      </c>
      <c r="C22604" s="14">
        <v>0</v>
      </c>
      <c r="D22604" s="14">
        <v>0</v>
      </c>
      <c r="E22604" s="15">
        <v>157.03</v>
      </c>
      <c r="F22604" s="16">
        <f t="shared" si="5868"/>
        <v>11.667329000000001</v>
      </c>
      <c r="G22604" s="20">
        <f t="shared" si="5869"/>
        <v>52.413206255828968</v>
      </c>
      <c r="H22604" s="17">
        <v>4.7999999999999996E-3</v>
      </c>
      <c r="I22604" s="18">
        <f t="shared" si="5866"/>
        <v>0.27958497962797901</v>
      </c>
      <c r="J22604" s="21">
        <f t="shared" si="5867"/>
        <v>64.360120235456947</v>
      </c>
    </row>
    <row r="22605" spans="1:11" ht="12.75" customHeight="1" x14ac:dyDescent="0.25">
      <c r="A22605" s="13">
        <v>42682</v>
      </c>
      <c r="B22605" s="14">
        <v>184.12</v>
      </c>
      <c r="C22605" s="14">
        <v>0</v>
      </c>
      <c r="D22605" s="14">
        <v>0</v>
      </c>
      <c r="E22605" s="15">
        <v>184.12</v>
      </c>
      <c r="F22605" s="16">
        <f t="shared" si="5868"/>
        <v>13.680116000000002</v>
      </c>
      <c r="G22605" s="20">
        <f t="shared" si="5869"/>
        <v>64.360120235456947</v>
      </c>
      <c r="H22605" s="17">
        <v>4.7999999999999996E-3</v>
      </c>
      <c r="I22605" s="18">
        <f t="shared" si="5866"/>
        <v>0.34176085553019331</v>
      </c>
      <c r="J22605" s="21">
        <f t="shared" si="5867"/>
        <v>78.381997090987142</v>
      </c>
    </row>
    <row r="22606" spans="1:11" ht="12.75" customHeight="1" x14ac:dyDescent="0.25">
      <c r="A22606" s="13">
        <v>42711</v>
      </c>
      <c r="B22606" s="14">
        <v>187.9</v>
      </c>
      <c r="C22606" s="14">
        <v>0</v>
      </c>
      <c r="D22606" s="14">
        <v>0</v>
      </c>
      <c r="E22606" s="15">
        <v>187.9</v>
      </c>
      <c r="F22606" s="16">
        <f t="shared" si="5868"/>
        <v>13.960970000000001</v>
      </c>
      <c r="G22606" s="20">
        <f t="shared" si="5869"/>
        <v>78.381997090987142</v>
      </c>
      <c r="H22606" s="17">
        <v>6.0000000000000001E-3</v>
      </c>
      <c r="I22606" s="18">
        <f t="shared" si="5866"/>
        <v>0.51217489254592286</v>
      </c>
      <c r="J22606" s="21">
        <f t="shared" si="5867"/>
        <v>92.855141983533073</v>
      </c>
    </row>
    <row r="22607" spans="1:11" ht="12.75" customHeight="1" x14ac:dyDescent="0.25">
      <c r="A22607" s="13">
        <v>42746</v>
      </c>
      <c r="B22607" s="14">
        <v>172.46</v>
      </c>
      <c r="C22607" s="14">
        <v>0</v>
      </c>
      <c r="D22607" s="14">
        <v>0</v>
      </c>
      <c r="E22607" s="15">
        <v>172.46</v>
      </c>
      <c r="F22607" s="16">
        <f t="shared" si="5868"/>
        <v>12.813778000000001</v>
      </c>
      <c r="G22607" s="20">
        <f t="shared" si="5869"/>
        <v>92.855141983533073</v>
      </c>
      <c r="H22607" s="17">
        <v>7.3000000000000001E-3</v>
      </c>
      <c r="I22607" s="18">
        <f t="shared" si="5866"/>
        <v>0.7246128261797915</v>
      </c>
      <c r="J22607" s="21">
        <f t="shared" si="5867"/>
        <v>106.39353280971287</v>
      </c>
    </row>
    <row r="22608" spans="1:11" ht="12.75" customHeight="1" x14ac:dyDescent="0.25">
      <c r="A22608" s="13">
        <v>42773</v>
      </c>
      <c r="B22608" s="14">
        <v>154.34</v>
      </c>
      <c r="C22608" s="14">
        <v>0</v>
      </c>
      <c r="D22608" s="14">
        <v>0</v>
      </c>
      <c r="E22608" s="15">
        <v>154.34</v>
      </c>
      <c r="F22608" s="16">
        <f t="shared" si="5868"/>
        <v>11.467462000000001</v>
      </c>
      <c r="G22608" s="20">
        <f t="shared" si="5869"/>
        <v>106.39353280971287</v>
      </c>
      <c r="H22608" s="17">
        <v>6.8999999999999999E-3</v>
      </c>
      <c r="I22608" s="18">
        <f t="shared" si="5866"/>
        <v>0.77367812028701877</v>
      </c>
      <c r="J22608" s="21">
        <f t="shared" si="5867"/>
        <v>118.63467292999988</v>
      </c>
    </row>
    <row r="22609" spans="1:11" ht="12.75" customHeight="1" x14ac:dyDescent="0.25">
      <c r="A22609" s="13">
        <v>42801</v>
      </c>
      <c r="B22609" s="14">
        <v>156.79</v>
      </c>
      <c r="C22609" s="14">
        <v>0</v>
      </c>
      <c r="D22609" s="14">
        <v>0</v>
      </c>
      <c r="E22609" s="15">
        <v>156.79</v>
      </c>
      <c r="F22609" s="16">
        <f t="shared" si="5868"/>
        <v>11.649497</v>
      </c>
      <c r="G22609" s="20">
        <f t="shared" si="5869"/>
        <v>118.63467292999988</v>
      </c>
      <c r="H22609" s="17">
        <v>7.9000000000000008E-3</v>
      </c>
      <c r="I22609" s="18">
        <f t="shared" si="5866"/>
        <v>0.98322942929699908</v>
      </c>
      <c r="J22609" s="21">
        <f t="shared" si="5867"/>
        <v>131.26739935929689</v>
      </c>
    </row>
    <row r="22610" spans="1:11" ht="12.75" customHeight="1" x14ac:dyDescent="0.25">
      <c r="A22610" s="13">
        <v>42835</v>
      </c>
      <c r="B22610" s="14">
        <v>195.44</v>
      </c>
      <c r="C22610" s="14">
        <v>0</v>
      </c>
      <c r="D22610" s="14">
        <v>0</v>
      </c>
      <c r="E22610" s="15">
        <v>195.44</v>
      </c>
      <c r="F22610" s="16">
        <f t="shared" si="5868"/>
        <v>14.521192000000001</v>
      </c>
      <c r="G22610" s="20">
        <f t="shared" si="5869"/>
        <v>131.26739935929689</v>
      </c>
      <c r="H22610" s="17">
        <v>8.9999999999999993E-3</v>
      </c>
      <c r="I22610" s="18">
        <f t="shared" si="5866"/>
        <v>1.2467519582336719</v>
      </c>
      <c r="J22610" s="21">
        <f t="shared" si="5867"/>
        <v>147.03534331753056</v>
      </c>
    </row>
    <row r="22611" spans="1:11" ht="12.75" customHeight="1" x14ac:dyDescent="0.25">
      <c r="A22611" s="13">
        <v>42866</v>
      </c>
      <c r="B22611" s="14">
        <v>150.97999999999999</v>
      </c>
      <c r="C22611" s="14">
        <v>0</v>
      </c>
      <c r="D22611" s="14">
        <v>0</v>
      </c>
      <c r="E22611" s="15"/>
      <c r="F22611" s="16">
        <f t="shared" si="5868"/>
        <v>0</v>
      </c>
      <c r="G22611" s="20">
        <f t="shared" si="5869"/>
        <v>147.03534331753056</v>
      </c>
      <c r="H22611" s="17">
        <v>9.0500000000000008E-3</v>
      </c>
      <c r="I22611" s="18">
        <f t="shared" si="5866"/>
        <v>1.3306698570236517</v>
      </c>
      <c r="J22611" s="21">
        <f t="shared" si="5867"/>
        <v>148.36601317455421</v>
      </c>
    </row>
    <row r="22612" spans="1:11" ht="12.75" customHeight="1" x14ac:dyDescent="0.25">
      <c r="A22612" s="13">
        <v>42896</v>
      </c>
      <c r="B22612" s="14">
        <v>148.52000000000001</v>
      </c>
      <c r="C22612" s="14">
        <v>0</v>
      </c>
      <c r="D22612" s="14">
        <v>0</v>
      </c>
      <c r="E22612" s="15"/>
      <c r="F22612" s="16">
        <f t="shared" si="5868"/>
        <v>0</v>
      </c>
      <c r="G22612" s="20">
        <f t="shared" si="5869"/>
        <v>148.36601317455421</v>
      </c>
      <c r="H22612" s="17">
        <v>1.0149999999999999E-2</v>
      </c>
      <c r="I22612" s="18">
        <f t="shared" si="5866"/>
        <v>1.5059150337217251</v>
      </c>
      <c r="J22612" s="27">
        <f t="shared" si="5867"/>
        <v>149.87192820827593</v>
      </c>
    </row>
    <row r="22613" spans="1:11" ht="12.75" customHeight="1" x14ac:dyDescent="0.25">
      <c r="A22613" s="7" t="s">
        <v>2577</v>
      </c>
      <c r="B22613" s="7" t="s">
        <v>1528</v>
      </c>
      <c r="F22613" s="16">
        <f>SUM(F22599:F22612)</f>
        <v>141.663352</v>
      </c>
      <c r="I22613" s="8">
        <f>SUM(I22599:I22612)</f>
        <v>8.2085762082759182</v>
      </c>
      <c r="K22613" s="9">
        <f>SUM(F22613:I22613)</f>
        <v>149.87192820827593</v>
      </c>
    </row>
    <row r="22614" spans="1:11" ht="12.75" customHeight="1" x14ac:dyDescent="0.25">
      <c r="A22614" s="13">
        <v>42501</v>
      </c>
      <c r="B22614" s="14">
        <v>24.07</v>
      </c>
      <c r="C22614" s="14">
        <v>0</v>
      </c>
      <c r="D22614" s="14">
        <v>20.76</v>
      </c>
      <c r="E22614" s="15">
        <v>44.83</v>
      </c>
      <c r="F22614" s="16">
        <f>PRODUCT(E22614*0.0743)</f>
        <v>3.3308690000000003</v>
      </c>
      <c r="H22614" s="17">
        <v>3.5000000000000001E-3</v>
      </c>
      <c r="I22614" s="18">
        <f t="shared" ref="I22614:I22627" si="5870">((F22614/2)+G22614)*(H22614)</f>
        <v>5.8290207500000003E-3</v>
      </c>
      <c r="J22614" s="19">
        <f t="shared" ref="J22614:J22627" si="5871">F22614+G22614+I22614</f>
        <v>3.3366980207500001</v>
      </c>
    </row>
    <row r="22615" spans="1:11" ht="12.75" customHeight="1" x14ac:dyDescent="0.25">
      <c r="A22615" s="13">
        <v>42527</v>
      </c>
      <c r="B22615" s="14">
        <v>58.12</v>
      </c>
      <c r="C22615" s="14">
        <v>0</v>
      </c>
      <c r="D22615" s="14">
        <v>0</v>
      </c>
      <c r="E22615" s="15">
        <v>58.12</v>
      </c>
      <c r="F22615" s="16">
        <f t="shared" ref="F22615:F22627" si="5872">PRODUCT(E22615*0.0743)</f>
        <v>4.3183160000000003</v>
      </c>
      <c r="G22615" s="20">
        <f t="shared" ref="G22615:G22627" si="5873">SUM(J22614)</f>
        <v>3.3366980207500001</v>
      </c>
      <c r="H22615" s="17">
        <v>3.7000000000000002E-3</v>
      </c>
      <c r="I22615" s="18">
        <f t="shared" si="5870"/>
        <v>2.0334667276775003E-2</v>
      </c>
      <c r="J22615" s="19">
        <f t="shared" si="5871"/>
        <v>7.6753486880267756</v>
      </c>
    </row>
    <row r="22616" spans="1:11" ht="12.75" customHeight="1" x14ac:dyDescent="0.25">
      <c r="A22616" s="13">
        <v>42559</v>
      </c>
      <c r="B22616" s="14">
        <v>57.49</v>
      </c>
      <c r="C22616" s="14">
        <v>0</v>
      </c>
      <c r="D22616" s="14">
        <v>0</v>
      </c>
      <c r="E22616" s="15">
        <v>57.49</v>
      </c>
      <c r="F22616" s="16">
        <f t="shared" si="5872"/>
        <v>4.2715070000000006</v>
      </c>
      <c r="G22616" s="20">
        <f t="shared" si="5873"/>
        <v>7.6753486880267756</v>
      </c>
      <c r="H22616" s="17">
        <v>4.0499999999999998E-3</v>
      </c>
      <c r="I22616" s="18">
        <f t="shared" si="5870"/>
        <v>3.9734963861508439E-2</v>
      </c>
      <c r="J22616" s="19">
        <f t="shared" si="5871"/>
        <v>11.986590651888285</v>
      </c>
    </row>
    <row r="22617" spans="1:11" ht="12.75" customHeight="1" x14ac:dyDescent="0.25">
      <c r="A22617" s="13">
        <v>42590</v>
      </c>
      <c r="B22617" s="14">
        <v>61.27</v>
      </c>
      <c r="C22617" s="14">
        <v>0</v>
      </c>
      <c r="D22617" s="14">
        <v>0</v>
      </c>
      <c r="E22617" s="15">
        <v>61.27</v>
      </c>
      <c r="F22617" s="16">
        <f t="shared" si="5872"/>
        <v>4.5523610000000003</v>
      </c>
      <c r="G22617" s="20">
        <f t="shared" si="5873"/>
        <v>11.986590651888285</v>
      </c>
      <c r="H22617" s="17">
        <v>4.1999999999999997E-3</v>
      </c>
      <c r="I22617" s="18">
        <f t="shared" si="5870"/>
        <v>5.9903638837930796E-2</v>
      </c>
      <c r="J22617" s="19">
        <f t="shared" si="5871"/>
        <v>16.598855290726217</v>
      </c>
    </row>
    <row r="22618" spans="1:11" ht="12.75" customHeight="1" x14ac:dyDescent="0.25">
      <c r="A22618" s="13">
        <v>42622</v>
      </c>
      <c r="B22618" s="14">
        <v>49.93</v>
      </c>
      <c r="C22618" s="14">
        <v>0</v>
      </c>
      <c r="D22618" s="14">
        <v>0</v>
      </c>
      <c r="E22618" s="15">
        <v>49.93</v>
      </c>
      <c r="F22618" s="16">
        <f t="shared" si="5872"/>
        <v>3.7097990000000003</v>
      </c>
      <c r="G22618" s="20">
        <f t="shared" si="5873"/>
        <v>16.598855290726217</v>
      </c>
      <c r="H22618" s="17">
        <v>4.45E-3</v>
      </c>
      <c r="I22618" s="18">
        <f t="shared" si="5870"/>
        <v>8.2119208818731651E-2</v>
      </c>
      <c r="J22618" s="19">
        <f t="shared" si="5871"/>
        <v>20.390773499544949</v>
      </c>
    </row>
    <row r="22619" spans="1:11" ht="12.75" customHeight="1" x14ac:dyDescent="0.25">
      <c r="A22619" s="13">
        <v>42654</v>
      </c>
      <c r="B22619" s="14">
        <v>80.8</v>
      </c>
      <c r="C22619" s="14">
        <v>0</v>
      </c>
      <c r="D22619" s="14">
        <v>0</v>
      </c>
      <c r="E22619" s="15">
        <v>80.8</v>
      </c>
      <c r="F22619" s="16">
        <f t="shared" si="5872"/>
        <v>6.0034400000000003</v>
      </c>
      <c r="G22619" s="20">
        <f t="shared" si="5873"/>
        <v>20.390773499544949</v>
      </c>
      <c r="H22619" s="17">
        <v>4.7999999999999996E-3</v>
      </c>
      <c r="I22619" s="18">
        <f t="shared" si="5870"/>
        <v>0.11228396879781574</v>
      </c>
      <c r="J22619" s="21">
        <f t="shared" si="5871"/>
        <v>26.506497468342765</v>
      </c>
    </row>
    <row r="22620" spans="1:11" ht="12.75" customHeight="1" x14ac:dyDescent="0.25">
      <c r="A22620" s="13">
        <v>42682</v>
      </c>
      <c r="B22620" s="14">
        <v>98.44</v>
      </c>
      <c r="C22620" s="14">
        <v>0</v>
      </c>
      <c r="D22620" s="14">
        <v>0</v>
      </c>
      <c r="E22620" s="15">
        <v>98.44</v>
      </c>
      <c r="F22620" s="16">
        <f t="shared" si="5872"/>
        <v>7.3140920000000005</v>
      </c>
      <c r="G22620" s="20">
        <f t="shared" si="5873"/>
        <v>26.506497468342765</v>
      </c>
      <c r="H22620" s="17">
        <v>4.7999999999999996E-3</v>
      </c>
      <c r="I22620" s="18">
        <f t="shared" si="5870"/>
        <v>0.14478500864804528</v>
      </c>
      <c r="J22620" s="21">
        <f t="shared" si="5871"/>
        <v>33.96537447699081</v>
      </c>
    </row>
    <row r="22621" spans="1:11" ht="12.75" customHeight="1" x14ac:dyDescent="0.25">
      <c r="A22621" s="13">
        <v>42711</v>
      </c>
      <c r="B22621" s="14">
        <v>165.22</v>
      </c>
      <c r="C22621" s="14">
        <v>0</v>
      </c>
      <c r="D22621" s="14">
        <v>0</v>
      </c>
      <c r="E22621" s="15">
        <v>165.22</v>
      </c>
      <c r="F22621" s="16">
        <f t="shared" si="5872"/>
        <v>12.275846000000001</v>
      </c>
      <c r="G22621" s="20">
        <f t="shared" si="5873"/>
        <v>33.96537447699081</v>
      </c>
      <c r="H22621" s="17">
        <v>6.0000000000000001E-3</v>
      </c>
      <c r="I22621" s="18">
        <f t="shared" si="5870"/>
        <v>0.24061978486194488</v>
      </c>
      <c r="J22621" s="21">
        <f t="shared" si="5871"/>
        <v>46.481840261852753</v>
      </c>
    </row>
    <row r="22622" spans="1:11" ht="12.75" customHeight="1" x14ac:dyDescent="0.25">
      <c r="A22622" s="13">
        <v>42746</v>
      </c>
      <c r="B22622" s="14">
        <v>73.33</v>
      </c>
      <c r="C22622" s="14">
        <v>0</v>
      </c>
      <c r="D22622" s="14">
        <v>0</v>
      </c>
      <c r="E22622" s="15">
        <v>73.33</v>
      </c>
      <c r="F22622" s="16">
        <f t="shared" si="5872"/>
        <v>5.4484190000000003</v>
      </c>
      <c r="G22622" s="20">
        <f t="shared" si="5873"/>
        <v>46.481840261852753</v>
      </c>
      <c r="H22622" s="17">
        <v>7.3000000000000001E-3</v>
      </c>
      <c r="I22622" s="18">
        <f t="shared" si="5870"/>
        <v>0.3592041632615251</v>
      </c>
      <c r="J22622" s="21">
        <f t="shared" si="5871"/>
        <v>52.289463425114278</v>
      </c>
    </row>
    <row r="22623" spans="1:11" ht="12.75" customHeight="1" x14ac:dyDescent="0.25">
      <c r="A22623" s="13">
        <v>42773</v>
      </c>
      <c r="B22623" s="14">
        <v>109.84</v>
      </c>
      <c r="C22623" s="14">
        <v>0</v>
      </c>
      <c r="D22623" s="14">
        <v>0</v>
      </c>
      <c r="E22623" s="15">
        <v>109.84</v>
      </c>
      <c r="F22623" s="16">
        <f t="shared" si="5872"/>
        <v>8.161112000000001</v>
      </c>
      <c r="G22623" s="20">
        <f t="shared" si="5873"/>
        <v>52.289463425114278</v>
      </c>
      <c r="H22623" s="17">
        <v>6.8999999999999999E-3</v>
      </c>
      <c r="I22623" s="18">
        <f t="shared" si="5870"/>
        <v>0.38895313403328852</v>
      </c>
      <c r="J22623" s="21">
        <f t="shared" si="5871"/>
        <v>60.839528559147567</v>
      </c>
    </row>
    <row r="22624" spans="1:11" ht="12.75" customHeight="1" x14ac:dyDescent="0.25">
      <c r="A22624" s="13">
        <v>42801</v>
      </c>
      <c r="B22624" s="14">
        <v>87.11</v>
      </c>
      <c r="C22624" s="14">
        <v>0</v>
      </c>
      <c r="D22624" s="14">
        <v>0</v>
      </c>
      <c r="E22624" s="15">
        <v>87.11</v>
      </c>
      <c r="F22624" s="16">
        <f t="shared" si="5872"/>
        <v>6.4722730000000004</v>
      </c>
      <c r="G22624" s="20">
        <f t="shared" si="5873"/>
        <v>60.839528559147567</v>
      </c>
      <c r="H22624" s="17">
        <v>7.9000000000000008E-3</v>
      </c>
      <c r="I22624" s="18">
        <f t="shared" si="5870"/>
        <v>0.50619775396726585</v>
      </c>
      <c r="J22624" s="21">
        <f t="shared" si="5871"/>
        <v>67.817999313114839</v>
      </c>
    </row>
    <row r="22625" spans="1:11" ht="12.75" customHeight="1" x14ac:dyDescent="0.25">
      <c r="A22625" s="13">
        <v>42835</v>
      </c>
      <c r="B22625" s="14">
        <v>74.66</v>
      </c>
      <c r="C22625" s="14">
        <v>0</v>
      </c>
      <c r="D22625" s="14">
        <v>0</v>
      </c>
      <c r="E22625" s="15">
        <v>74.66</v>
      </c>
      <c r="F22625" s="16">
        <f t="shared" si="5872"/>
        <v>5.5472380000000001</v>
      </c>
      <c r="G22625" s="20">
        <f t="shared" si="5873"/>
        <v>67.817999313114839</v>
      </c>
      <c r="H22625" s="17">
        <v>8.9999999999999993E-3</v>
      </c>
      <c r="I22625" s="18">
        <f t="shared" si="5870"/>
        <v>0.63532456481803345</v>
      </c>
      <c r="J22625" s="21">
        <f t="shared" si="5871"/>
        <v>74.000561877932881</v>
      </c>
    </row>
    <row r="22626" spans="1:11" ht="12.75" customHeight="1" x14ac:dyDescent="0.25">
      <c r="A22626" s="13">
        <v>42866</v>
      </c>
      <c r="B22626" s="14">
        <v>63.78</v>
      </c>
      <c r="C22626" s="14">
        <v>0</v>
      </c>
      <c r="D22626" s="14">
        <v>0</v>
      </c>
      <c r="E22626" s="15"/>
      <c r="F22626" s="16">
        <f t="shared" si="5872"/>
        <v>0</v>
      </c>
      <c r="G22626" s="20">
        <f t="shared" si="5873"/>
        <v>74.000561877932881</v>
      </c>
      <c r="H22626" s="17">
        <v>9.0500000000000008E-3</v>
      </c>
      <c r="I22626" s="18">
        <f t="shared" si="5870"/>
        <v>0.66970508499529258</v>
      </c>
      <c r="J22626" s="21">
        <f t="shared" si="5871"/>
        <v>74.670266962928167</v>
      </c>
    </row>
    <row r="22627" spans="1:11" ht="12.75" customHeight="1" x14ac:dyDescent="0.25">
      <c r="A22627" s="13">
        <v>42896</v>
      </c>
      <c r="B22627" s="14">
        <v>62.17</v>
      </c>
      <c r="C22627" s="14">
        <v>0</v>
      </c>
      <c r="D22627" s="14">
        <v>0</v>
      </c>
      <c r="E22627" s="15"/>
      <c r="F22627" s="16">
        <f t="shared" si="5872"/>
        <v>0</v>
      </c>
      <c r="G22627" s="20">
        <f t="shared" si="5873"/>
        <v>74.670266962928167</v>
      </c>
      <c r="H22627" s="17">
        <v>1.0149999999999999E-2</v>
      </c>
      <c r="I22627" s="18">
        <f t="shared" si="5870"/>
        <v>0.75790320967372082</v>
      </c>
      <c r="J22627" s="27">
        <f t="shared" si="5871"/>
        <v>75.428170172601881</v>
      </c>
    </row>
    <row r="22628" spans="1:11" ht="12.75" customHeight="1" x14ac:dyDescent="0.25">
      <c r="A22628" s="7" t="s">
        <v>2578</v>
      </c>
      <c r="B22628" s="7" t="s">
        <v>2579</v>
      </c>
      <c r="F22628" s="16">
        <f>SUM(F22614:F22627)</f>
        <v>71.405271999999997</v>
      </c>
      <c r="I22628" s="8">
        <f>SUM(I22614:I22627)</f>
        <v>4.0228981726018782</v>
      </c>
      <c r="K22628" s="9">
        <f>SUM(F22628:I22628)</f>
        <v>75.428170172601881</v>
      </c>
    </row>
    <row r="22629" spans="1:11" ht="12.75" customHeight="1" x14ac:dyDescent="0.25">
      <c r="A22629" s="13">
        <v>42501</v>
      </c>
      <c r="B22629" s="14">
        <v>35.67</v>
      </c>
      <c r="C22629" s="14">
        <v>0</v>
      </c>
      <c r="D22629" s="14">
        <v>20.76</v>
      </c>
      <c r="E22629" s="15">
        <v>56.43</v>
      </c>
      <c r="F22629" s="16">
        <f>PRODUCT(E22629*0.0743)</f>
        <v>4.1927490000000001</v>
      </c>
      <c r="H22629" s="17">
        <v>3.5000000000000001E-3</v>
      </c>
      <c r="I22629" s="18">
        <f t="shared" ref="I22629:I22642" si="5874">((F22629/2)+G22629)*(H22629)</f>
        <v>7.3373107500000001E-3</v>
      </c>
      <c r="J22629" s="19">
        <f t="shared" ref="J22629:J22642" si="5875">F22629+G22629+I22629</f>
        <v>4.2000863107499997</v>
      </c>
    </row>
    <row r="22630" spans="1:11" ht="12.75" customHeight="1" x14ac:dyDescent="0.25">
      <c r="A22630" s="13">
        <v>42527</v>
      </c>
      <c r="B22630" s="14">
        <v>75.13</v>
      </c>
      <c r="C22630" s="14">
        <v>0</v>
      </c>
      <c r="D22630" s="14">
        <v>0</v>
      </c>
      <c r="E22630" s="15">
        <v>75.13</v>
      </c>
      <c r="F22630" s="16">
        <f t="shared" ref="F22630:F22642" si="5876">PRODUCT(E22630*0.0743)</f>
        <v>5.5821589999999999</v>
      </c>
      <c r="G22630" s="20">
        <f t="shared" ref="G22630:G22642" si="5877">SUM(J22629)</f>
        <v>4.2000863107499997</v>
      </c>
      <c r="H22630" s="17">
        <v>3.7000000000000002E-3</v>
      </c>
      <c r="I22630" s="18">
        <f t="shared" si="5874"/>
        <v>2.5867313499774999E-2</v>
      </c>
      <c r="J22630" s="19">
        <f t="shared" si="5875"/>
        <v>9.8081126242497749</v>
      </c>
    </row>
    <row r="22631" spans="1:11" ht="12.75" customHeight="1" x14ac:dyDescent="0.25">
      <c r="A22631" s="13">
        <v>42559</v>
      </c>
      <c r="B22631" s="14">
        <v>77.650000000000006</v>
      </c>
      <c r="C22631" s="14">
        <v>0</v>
      </c>
      <c r="D22631" s="14">
        <v>0</v>
      </c>
      <c r="E22631" s="15">
        <v>77.650000000000006</v>
      </c>
      <c r="F22631" s="16">
        <f t="shared" si="5876"/>
        <v>5.7693950000000012</v>
      </c>
      <c r="G22631" s="20">
        <f t="shared" si="5877"/>
        <v>9.8081126242497749</v>
      </c>
      <c r="H22631" s="17">
        <v>4.0499999999999998E-3</v>
      </c>
      <c r="I22631" s="18">
        <f t="shared" si="5874"/>
        <v>5.1405881003211584E-2</v>
      </c>
      <c r="J22631" s="19">
        <f t="shared" si="5875"/>
        <v>15.628913505252987</v>
      </c>
    </row>
    <row r="22632" spans="1:11" ht="12.75" customHeight="1" x14ac:dyDescent="0.25">
      <c r="A22632" s="13">
        <v>42590</v>
      </c>
      <c r="B22632" s="14">
        <v>90.88</v>
      </c>
      <c r="C22632" s="14">
        <v>0</v>
      </c>
      <c r="D22632" s="14">
        <v>0</v>
      </c>
      <c r="E22632" s="15">
        <v>90.88</v>
      </c>
      <c r="F22632" s="16">
        <f t="shared" si="5876"/>
        <v>6.7523840000000002</v>
      </c>
      <c r="G22632" s="20">
        <f t="shared" si="5877"/>
        <v>15.628913505252987</v>
      </c>
      <c r="H22632" s="17">
        <v>4.1999999999999997E-3</v>
      </c>
      <c r="I22632" s="18">
        <f t="shared" si="5874"/>
        <v>7.9821443122062546E-2</v>
      </c>
      <c r="J22632" s="19">
        <f t="shared" si="5875"/>
        <v>22.461118948375052</v>
      </c>
    </row>
    <row r="22633" spans="1:11" ht="12.75" customHeight="1" x14ac:dyDescent="0.25">
      <c r="A22633" s="13">
        <v>42622</v>
      </c>
      <c r="B22633" s="14">
        <v>68.83</v>
      </c>
      <c r="C22633" s="14">
        <v>0</v>
      </c>
      <c r="D22633" s="14">
        <v>0</v>
      </c>
      <c r="E22633" s="15">
        <v>68.83</v>
      </c>
      <c r="F22633" s="16">
        <f t="shared" si="5876"/>
        <v>5.1140690000000006</v>
      </c>
      <c r="G22633" s="20">
        <f t="shared" si="5877"/>
        <v>22.461118948375052</v>
      </c>
      <c r="H22633" s="17">
        <v>4.45E-3</v>
      </c>
      <c r="I22633" s="18">
        <f t="shared" si="5874"/>
        <v>0.11133078284526898</v>
      </c>
      <c r="J22633" s="19">
        <f t="shared" si="5875"/>
        <v>27.686518731220321</v>
      </c>
    </row>
    <row r="22634" spans="1:11" ht="12.75" customHeight="1" x14ac:dyDescent="0.25">
      <c r="A22634" s="13">
        <v>42654</v>
      </c>
      <c r="B22634" s="14">
        <v>85.21</v>
      </c>
      <c r="C22634" s="14">
        <v>0</v>
      </c>
      <c r="D22634" s="14">
        <v>0</v>
      </c>
      <c r="E22634" s="15">
        <v>85.21</v>
      </c>
      <c r="F22634" s="16">
        <f t="shared" si="5876"/>
        <v>6.3311029999999997</v>
      </c>
      <c r="G22634" s="20">
        <f t="shared" si="5877"/>
        <v>27.686518731220321</v>
      </c>
      <c r="H22634" s="17">
        <v>4.7999999999999996E-3</v>
      </c>
      <c r="I22634" s="18">
        <f t="shared" si="5874"/>
        <v>0.14808993710985752</v>
      </c>
      <c r="J22634" s="21">
        <f t="shared" si="5875"/>
        <v>34.165711668330182</v>
      </c>
    </row>
    <row r="22635" spans="1:11" ht="12.75" customHeight="1" x14ac:dyDescent="0.25">
      <c r="A22635" s="13">
        <v>42682</v>
      </c>
      <c r="B22635" s="14">
        <v>66.94</v>
      </c>
      <c r="C22635" s="14">
        <v>0</v>
      </c>
      <c r="D22635" s="14">
        <v>0</v>
      </c>
      <c r="E22635" s="15">
        <v>66.94</v>
      </c>
      <c r="F22635" s="16">
        <f t="shared" si="5876"/>
        <v>4.9736419999999999</v>
      </c>
      <c r="G22635" s="20">
        <f t="shared" si="5877"/>
        <v>34.165711668330182</v>
      </c>
      <c r="H22635" s="17">
        <v>4.7999999999999996E-3</v>
      </c>
      <c r="I22635" s="18">
        <f t="shared" si="5874"/>
        <v>0.17593215680798485</v>
      </c>
      <c r="J22635" s="21">
        <f t="shared" si="5875"/>
        <v>39.315285825138169</v>
      </c>
    </row>
    <row r="22636" spans="1:11" ht="12.75" customHeight="1" x14ac:dyDescent="0.25">
      <c r="A22636" s="13">
        <v>42711</v>
      </c>
      <c r="B22636" s="14">
        <v>77.650000000000006</v>
      </c>
      <c r="C22636" s="14">
        <v>0</v>
      </c>
      <c r="D22636" s="14">
        <v>0</v>
      </c>
      <c r="E22636" s="15">
        <v>77.650000000000006</v>
      </c>
      <c r="F22636" s="16">
        <f t="shared" si="5876"/>
        <v>5.7693950000000012</v>
      </c>
      <c r="G22636" s="20">
        <f t="shared" si="5877"/>
        <v>39.315285825138169</v>
      </c>
      <c r="H22636" s="17">
        <v>6.0000000000000001E-3</v>
      </c>
      <c r="I22636" s="18">
        <f t="shared" si="5874"/>
        <v>0.25319989995082903</v>
      </c>
      <c r="J22636" s="21">
        <f t="shared" si="5875"/>
        <v>45.337880725089001</v>
      </c>
    </row>
    <row r="22637" spans="1:11" ht="12.75" customHeight="1" x14ac:dyDescent="0.25">
      <c r="A22637" s="13">
        <v>42746</v>
      </c>
      <c r="B22637" s="14">
        <v>76.45</v>
      </c>
      <c r="C22637" s="14">
        <v>0</v>
      </c>
      <c r="D22637" s="14">
        <v>0</v>
      </c>
      <c r="E22637" s="15">
        <v>76.45</v>
      </c>
      <c r="F22637" s="16">
        <f t="shared" si="5876"/>
        <v>5.6802350000000006</v>
      </c>
      <c r="G22637" s="20">
        <f t="shared" si="5877"/>
        <v>45.337880725089001</v>
      </c>
      <c r="H22637" s="17">
        <v>7.3000000000000001E-3</v>
      </c>
      <c r="I22637" s="18">
        <f t="shared" si="5874"/>
        <v>0.35169938704314968</v>
      </c>
      <c r="J22637" s="21">
        <f t="shared" si="5875"/>
        <v>51.369815112132152</v>
      </c>
    </row>
    <row r="22638" spans="1:11" ht="12.75" customHeight="1" x14ac:dyDescent="0.25">
      <c r="A22638" s="13">
        <v>42773</v>
      </c>
      <c r="B22638" s="14">
        <v>107.06</v>
      </c>
      <c r="C22638" s="14">
        <v>0</v>
      </c>
      <c r="D22638" s="14">
        <v>0</v>
      </c>
      <c r="E22638" s="15">
        <v>107.06</v>
      </c>
      <c r="F22638" s="16">
        <f t="shared" si="5876"/>
        <v>7.9545580000000005</v>
      </c>
      <c r="G22638" s="20">
        <f t="shared" si="5877"/>
        <v>51.369815112132152</v>
      </c>
      <c r="H22638" s="17">
        <v>6.8999999999999999E-3</v>
      </c>
      <c r="I22638" s="18">
        <f t="shared" si="5874"/>
        <v>0.38189494937371188</v>
      </c>
      <c r="J22638" s="21">
        <f t="shared" si="5875"/>
        <v>59.70626806150586</v>
      </c>
    </row>
    <row r="22639" spans="1:11" ht="12.75" customHeight="1" x14ac:dyDescent="0.25">
      <c r="A22639" s="13">
        <v>42801</v>
      </c>
      <c r="B22639" s="14">
        <v>102.57</v>
      </c>
      <c r="C22639" s="14">
        <v>0</v>
      </c>
      <c r="D22639" s="14">
        <v>0</v>
      </c>
      <c r="E22639" s="15">
        <v>102.57</v>
      </c>
      <c r="F22639" s="16">
        <f t="shared" si="5876"/>
        <v>7.6209509999999998</v>
      </c>
      <c r="G22639" s="20">
        <f t="shared" si="5877"/>
        <v>59.70626806150586</v>
      </c>
      <c r="H22639" s="17">
        <v>7.9000000000000008E-3</v>
      </c>
      <c r="I22639" s="18">
        <f t="shared" si="5874"/>
        <v>0.50178227413589638</v>
      </c>
      <c r="J22639" s="21">
        <f t="shared" si="5875"/>
        <v>67.829001335641749</v>
      </c>
    </row>
    <row r="22640" spans="1:11" ht="12.75" customHeight="1" x14ac:dyDescent="0.25">
      <c r="A22640" s="13">
        <v>42835</v>
      </c>
      <c r="B22640" s="14">
        <v>95.26</v>
      </c>
      <c r="C22640" s="14">
        <v>0</v>
      </c>
      <c r="D22640" s="14">
        <v>0</v>
      </c>
      <c r="E22640" s="15">
        <v>95.26</v>
      </c>
      <c r="F22640" s="16">
        <f t="shared" si="5876"/>
        <v>7.0778180000000006</v>
      </c>
      <c r="G22640" s="20">
        <f t="shared" si="5877"/>
        <v>67.829001335641749</v>
      </c>
      <c r="H22640" s="17">
        <v>8.9999999999999993E-3</v>
      </c>
      <c r="I22640" s="18">
        <f t="shared" si="5874"/>
        <v>0.64231119302077577</v>
      </c>
      <c r="J22640" s="21">
        <f t="shared" si="5875"/>
        <v>75.549130528662531</v>
      </c>
    </row>
    <row r="22641" spans="1:11" ht="12.75" customHeight="1" x14ac:dyDescent="0.25">
      <c r="A22641" s="13">
        <v>42866</v>
      </c>
      <c r="B22641" s="14">
        <v>69.42</v>
      </c>
      <c r="C22641" s="14">
        <v>0</v>
      </c>
      <c r="D22641" s="14">
        <v>0</v>
      </c>
      <c r="E22641" s="15"/>
      <c r="F22641" s="16">
        <f t="shared" si="5876"/>
        <v>0</v>
      </c>
      <c r="G22641" s="20">
        <f t="shared" si="5877"/>
        <v>75.549130528662531</v>
      </c>
      <c r="H22641" s="17">
        <v>9.0500000000000008E-3</v>
      </c>
      <c r="I22641" s="18">
        <f t="shared" si="5874"/>
        <v>0.68371963128439595</v>
      </c>
      <c r="J22641" s="21">
        <f t="shared" si="5875"/>
        <v>76.232850159946921</v>
      </c>
    </row>
    <row r="22642" spans="1:11" ht="12.75" customHeight="1" x14ac:dyDescent="0.25">
      <c r="A22642" s="13">
        <v>42896</v>
      </c>
      <c r="B22642" s="14">
        <v>64.05</v>
      </c>
      <c r="C22642" s="14">
        <v>0</v>
      </c>
      <c r="D22642" s="14">
        <v>0</v>
      </c>
      <c r="E22642" s="15"/>
      <c r="F22642" s="16">
        <f t="shared" si="5876"/>
        <v>0</v>
      </c>
      <c r="G22642" s="20">
        <f t="shared" si="5877"/>
        <v>76.232850159946921</v>
      </c>
      <c r="H22642" s="17">
        <v>1.0149999999999999E-2</v>
      </c>
      <c r="I22642" s="18">
        <f t="shared" si="5874"/>
        <v>0.77376342912346119</v>
      </c>
      <c r="J22642" s="27">
        <f t="shared" si="5875"/>
        <v>77.006613589070383</v>
      </c>
    </row>
    <row r="22643" spans="1:11" ht="12.75" customHeight="1" x14ac:dyDescent="0.25">
      <c r="A22643" s="7" t="s">
        <v>2580</v>
      </c>
      <c r="B22643" s="7" t="s">
        <v>2581</v>
      </c>
      <c r="F22643" s="16">
        <f>SUM(F22629:F22642)</f>
        <v>72.818458000000021</v>
      </c>
      <c r="I22643" s="8">
        <f>SUM(I22629:I22642)</f>
        <v>4.1881555890703801</v>
      </c>
      <c r="K22643" s="9">
        <f>SUM(F22643:I22643)</f>
        <v>77.006613589070398</v>
      </c>
    </row>
    <row r="22644" spans="1:11" ht="12.75" customHeight="1" x14ac:dyDescent="0.25">
      <c r="A22644" s="13">
        <v>42501</v>
      </c>
      <c r="B22644" s="14">
        <v>15.26</v>
      </c>
      <c r="C22644" s="14">
        <v>0</v>
      </c>
      <c r="D22644" s="14">
        <v>20.76</v>
      </c>
      <c r="E22644" s="15">
        <v>36.020000000000003</v>
      </c>
      <c r="F22644" s="16">
        <f>PRODUCT(E22644*0.0743)</f>
        <v>2.6762860000000006</v>
      </c>
      <c r="H22644" s="17">
        <v>3.5000000000000001E-3</v>
      </c>
      <c r="I22644" s="18">
        <f t="shared" ref="I22644:I22657" si="5878">((F22644/2)+G22644)*(H22644)</f>
        <v>4.6835005000000008E-3</v>
      </c>
      <c r="J22644" s="19">
        <f t="shared" ref="J22644:J22657" si="5879">F22644+G22644+I22644</f>
        <v>2.6809695005000007</v>
      </c>
    </row>
    <row r="22645" spans="1:11" ht="12.75" customHeight="1" x14ac:dyDescent="0.25">
      <c r="A22645" s="13">
        <v>42527</v>
      </c>
      <c r="B22645" s="14">
        <v>43.63</v>
      </c>
      <c r="C22645" s="14">
        <v>0</v>
      </c>
      <c r="D22645" s="14">
        <v>0</v>
      </c>
      <c r="E22645" s="15">
        <v>43.63</v>
      </c>
      <c r="F22645" s="16">
        <f t="shared" ref="F22645:F22657" si="5880">PRODUCT(E22645*0.0743)</f>
        <v>3.2417090000000006</v>
      </c>
      <c r="G22645" s="20">
        <f t="shared" ref="G22645:G22657" si="5881">SUM(J22644)</f>
        <v>2.6809695005000007</v>
      </c>
      <c r="H22645" s="17">
        <v>3.7000000000000002E-3</v>
      </c>
      <c r="I22645" s="18">
        <f t="shared" si="5878"/>
        <v>1.5916748801850004E-2</v>
      </c>
      <c r="J22645" s="19">
        <f t="shared" si="5879"/>
        <v>5.9385952493018515</v>
      </c>
    </row>
    <row r="22646" spans="1:11" ht="12.75" customHeight="1" x14ac:dyDescent="0.25">
      <c r="A22646" s="13">
        <v>42559</v>
      </c>
      <c r="B22646" s="14">
        <v>42.37</v>
      </c>
      <c r="C22646" s="14">
        <v>0</v>
      </c>
      <c r="D22646" s="14">
        <v>0</v>
      </c>
      <c r="E22646" s="15">
        <v>42.37</v>
      </c>
      <c r="F22646" s="16">
        <f t="shared" si="5880"/>
        <v>3.148091</v>
      </c>
      <c r="G22646" s="20">
        <f t="shared" si="5881"/>
        <v>5.9385952493018515</v>
      </c>
      <c r="H22646" s="17">
        <v>4.0499999999999998E-3</v>
      </c>
      <c r="I22646" s="18">
        <f t="shared" si="5878"/>
        <v>3.0426195034672497E-2</v>
      </c>
      <c r="J22646" s="19">
        <f t="shared" si="5879"/>
        <v>9.1171124443365255</v>
      </c>
    </row>
    <row r="22647" spans="1:11" ht="12.75" customHeight="1" x14ac:dyDescent="0.25">
      <c r="A22647" s="13">
        <v>42590</v>
      </c>
      <c r="B22647" s="14">
        <v>38.590000000000003</v>
      </c>
      <c r="C22647" s="14">
        <v>0</v>
      </c>
      <c r="D22647" s="14">
        <v>0</v>
      </c>
      <c r="E22647" s="15">
        <v>38.590000000000003</v>
      </c>
      <c r="F22647" s="16">
        <f t="shared" si="5880"/>
        <v>2.8672370000000003</v>
      </c>
      <c r="G22647" s="20">
        <f t="shared" si="5881"/>
        <v>9.1171124443365255</v>
      </c>
      <c r="H22647" s="17">
        <v>4.1999999999999997E-3</v>
      </c>
      <c r="I22647" s="18">
        <f t="shared" si="5878"/>
        <v>4.4313069966213404E-2</v>
      </c>
      <c r="J22647" s="19">
        <f t="shared" si="5879"/>
        <v>12.02866251430274</v>
      </c>
    </row>
    <row r="22648" spans="1:11" ht="12.75" customHeight="1" x14ac:dyDescent="0.25">
      <c r="A22648" s="13">
        <v>42622</v>
      </c>
      <c r="B22648" s="14">
        <v>33.549999999999997</v>
      </c>
      <c r="C22648" s="14">
        <v>0</v>
      </c>
      <c r="D22648" s="14">
        <v>0</v>
      </c>
      <c r="E22648" s="15">
        <v>33.549999999999997</v>
      </c>
      <c r="F22648" s="16">
        <f t="shared" si="5880"/>
        <v>2.4927649999999999</v>
      </c>
      <c r="G22648" s="20">
        <f t="shared" si="5881"/>
        <v>12.02866251430274</v>
      </c>
      <c r="H22648" s="17">
        <v>4.45E-3</v>
      </c>
      <c r="I22648" s="18">
        <f t="shared" si="5878"/>
        <v>5.9073950313647185E-2</v>
      </c>
      <c r="J22648" s="19">
        <f t="shared" si="5879"/>
        <v>14.580501464616388</v>
      </c>
    </row>
    <row r="22649" spans="1:11" ht="12.75" customHeight="1" x14ac:dyDescent="0.25">
      <c r="A22649" s="13">
        <v>42654</v>
      </c>
      <c r="B22649" s="14">
        <v>42.37</v>
      </c>
      <c r="C22649" s="14">
        <v>0</v>
      </c>
      <c r="D22649" s="14">
        <v>0</v>
      </c>
      <c r="E22649" s="15">
        <v>42.37</v>
      </c>
      <c r="F22649" s="16">
        <f t="shared" si="5880"/>
        <v>3.148091</v>
      </c>
      <c r="G22649" s="20">
        <f t="shared" si="5881"/>
        <v>14.580501464616388</v>
      </c>
      <c r="H22649" s="17">
        <v>4.7999999999999996E-3</v>
      </c>
      <c r="I22649" s="18">
        <f t="shared" si="5878"/>
        <v>7.7541825430158653E-2</v>
      </c>
      <c r="J22649" s="21">
        <f t="shared" si="5879"/>
        <v>17.806134290046547</v>
      </c>
    </row>
    <row r="22650" spans="1:11" ht="12.75" customHeight="1" x14ac:dyDescent="0.25">
      <c r="A22650" s="13">
        <v>42682</v>
      </c>
      <c r="B22650" s="14">
        <v>31.66</v>
      </c>
      <c r="C22650" s="14">
        <v>0</v>
      </c>
      <c r="D22650" s="14">
        <v>0</v>
      </c>
      <c r="E22650" s="15">
        <v>31.66</v>
      </c>
      <c r="F22650" s="16">
        <f t="shared" si="5880"/>
        <v>2.352338</v>
      </c>
      <c r="G22650" s="20">
        <f t="shared" si="5881"/>
        <v>17.806134290046547</v>
      </c>
      <c r="H22650" s="17">
        <v>4.7999999999999996E-3</v>
      </c>
      <c r="I22650" s="18">
        <f t="shared" si="5878"/>
        <v>9.1115055792223426E-2</v>
      </c>
      <c r="J22650" s="21">
        <f t="shared" si="5879"/>
        <v>20.249587345838769</v>
      </c>
    </row>
    <row r="22651" spans="1:11" ht="12.75" customHeight="1" x14ac:dyDescent="0.25">
      <c r="A22651" s="13">
        <v>42711</v>
      </c>
      <c r="B22651" s="14">
        <v>43.63</v>
      </c>
      <c r="C22651" s="14">
        <v>0</v>
      </c>
      <c r="D22651" s="14">
        <v>0</v>
      </c>
      <c r="E22651" s="15">
        <v>43.63</v>
      </c>
      <c r="F22651" s="16">
        <f t="shared" si="5880"/>
        <v>3.2417090000000006</v>
      </c>
      <c r="G22651" s="20">
        <f t="shared" si="5881"/>
        <v>20.249587345838769</v>
      </c>
      <c r="H22651" s="17">
        <v>6.0000000000000001E-3</v>
      </c>
      <c r="I22651" s="18">
        <f t="shared" si="5878"/>
        <v>0.13122265107503261</v>
      </c>
      <c r="J22651" s="21">
        <f t="shared" si="5879"/>
        <v>23.622518996913801</v>
      </c>
    </row>
    <row r="22652" spans="1:11" ht="12.75" customHeight="1" x14ac:dyDescent="0.25">
      <c r="A22652" s="13">
        <v>42746</v>
      </c>
      <c r="B22652" s="14">
        <v>47.23</v>
      </c>
      <c r="C22652" s="14">
        <v>0</v>
      </c>
      <c r="D22652" s="14">
        <v>0</v>
      </c>
      <c r="E22652" s="15">
        <v>47.23</v>
      </c>
      <c r="F22652" s="16">
        <f t="shared" si="5880"/>
        <v>3.5091890000000001</v>
      </c>
      <c r="G22652" s="20">
        <f t="shared" si="5881"/>
        <v>23.622518996913801</v>
      </c>
      <c r="H22652" s="17">
        <v>7.3000000000000001E-3</v>
      </c>
      <c r="I22652" s="18">
        <f t="shared" si="5878"/>
        <v>0.18525292852747074</v>
      </c>
      <c r="J22652" s="21">
        <f t="shared" si="5879"/>
        <v>27.316960925441272</v>
      </c>
    </row>
    <row r="22653" spans="1:11" ht="12.75" customHeight="1" x14ac:dyDescent="0.25">
      <c r="A22653" s="13">
        <v>42773</v>
      </c>
      <c r="B22653" s="14">
        <v>47.09</v>
      </c>
      <c r="C22653" s="14">
        <v>0</v>
      </c>
      <c r="D22653" s="14">
        <v>0</v>
      </c>
      <c r="E22653" s="15">
        <v>47.09</v>
      </c>
      <c r="F22653" s="16">
        <f t="shared" si="5880"/>
        <v>3.4987870000000005</v>
      </c>
      <c r="G22653" s="20">
        <f t="shared" si="5881"/>
        <v>27.316960925441272</v>
      </c>
      <c r="H22653" s="17">
        <v>6.8999999999999999E-3</v>
      </c>
      <c r="I22653" s="18">
        <f t="shared" si="5878"/>
        <v>0.20055784553554476</v>
      </c>
      <c r="J22653" s="21">
        <f t="shared" si="5879"/>
        <v>31.016305770976818</v>
      </c>
    </row>
    <row r="22654" spans="1:11" ht="12.75" customHeight="1" x14ac:dyDescent="0.25">
      <c r="A22654" s="13">
        <v>42801</v>
      </c>
      <c r="B22654" s="14">
        <v>48.22</v>
      </c>
      <c r="C22654" s="14">
        <v>0</v>
      </c>
      <c r="D22654" s="14">
        <v>0</v>
      </c>
      <c r="E22654" s="15">
        <v>48.22</v>
      </c>
      <c r="F22654" s="16">
        <f t="shared" si="5880"/>
        <v>3.5827460000000002</v>
      </c>
      <c r="G22654" s="20">
        <f t="shared" si="5881"/>
        <v>31.016305770976818</v>
      </c>
      <c r="H22654" s="17">
        <v>7.9000000000000008E-3</v>
      </c>
      <c r="I22654" s="18">
        <f t="shared" si="5878"/>
        <v>0.2591806622907169</v>
      </c>
      <c r="J22654" s="21">
        <f t="shared" si="5879"/>
        <v>34.858232433267531</v>
      </c>
    </row>
    <row r="22655" spans="1:11" ht="12.75" customHeight="1" x14ac:dyDescent="0.25">
      <c r="A22655" s="13">
        <v>42835</v>
      </c>
      <c r="B22655" s="14">
        <v>57.4</v>
      </c>
      <c r="C22655" s="14">
        <v>0</v>
      </c>
      <c r="D22655" s="14">
        <v>0</v>
      </c>
      <c r="E22655" s="15">
        <v>57.4</v>
      </c>
      <c r="F22655" s="16">
        <f t="shared" si="5880"/>
        <v>4.2648200000000003</v>
      </c>
      <c r="G22655" s="20">
        <f t="shared" si="5881"/>
        <v>34.858232433267531</v>
      </c>
      <c r="H22655" s="17">
        <v>8.9999999999999993E-3</v>
      </c>
      <c r="I22655" s="18">
        <f t="shared" si="5878"/>
        <v>0.33291578189940774</v>
      </c>
      <c r="J22655" s="21">
        <f t="shared" si="5879"/>
        <v>39.455968215166941</v>
      </c>
    </row>
    <row r="22656" spans="1:11" ht="12.75" customHeight="1" x14ac:dyDescent="0.25">
      <c r="A22656" s="13">
        <v>42866</v>
      </c>
      <c r="B22656" s="14">
        <v>50.43</v>
      </c>
      <c r="C22656" s="14">
        <v>0</v>
      </c>
      <c r="D22656" s="14">
        <v>0</v>
      </c>
      <c r="E22656" s="15"/>
      <c r="F22656" s="16">
        <f t="shared" si="5880"/>
        <v>0</v>
      </c>
      <c r="G22656" s="20">
        <f t="shared" si="5881"/>
        <v>39.455968215166941</v>
      </c>
      <c r="H22656" s="17">
        <v>9.0500000000000008E-3</v>
      </c>
      <c r="I22656" s="18">
        <f t="shared" si="5878"/>
        <v>0.35707651234726084</v>
      </c>
      <c r="J22656" s="21">
        <f t="shared" si="5879"/>
        <v>39.813044727514203</v>
      </c>
    </row>
    <row r="22657" spans="1:11" ht="12.75" customHeight="1" x14ac:dyDescent="0.25">
      <c r="A22657" s="13">
        <v>42896</v>
      </c>
      <c r="B22657" s="14">
        <v>49.13</v>
      </c>
      <c r="C22657" s="14">
        <v>0</v>
      </c>
      <c r="D22657" s="14">
        <v>0</v>
      </c>
      <c r="E22657" s="15"/>
      <c r="F22657" s="16">
        <f t="shared" si="5880"/>
        <v>0</v>
      </c>
      <c r="G22657" s="20">
        <f t="shared" si="5881"/>
        <v>39.813044727514203</v>
      </c>
      <c r="H22657" s="17">
        <v>1.0149999999999999E-2</v>
      </c>
      <c r="I22657" s="18">
        <f t="shared" si="5878"/>
        <v>0.40410240398426911</v>
      </c>
      <c r="J22657" s="27">
        <f t="shared" si="5879"/>
        <v>40.217147131498471</v>
      </c>
    </row>
    <row r="22658" spans="1:11" ht="12.75" customHeight="1" x14ac:dyDescent="0.25">
      <c r="A22658" s="7" t="s">
        <v>2582</v>
      </c>
      <c r="B22658" s="7" t="s">
        <v>2583</v>
      </c>
      <c r="F22658" s="16">
        <f>SUM(F22644:F22657)</f>
        <v>38.023768000000004</v>
      </c>
      <c r="I22658" s="8">
        <f>SUM(I22644:I22657)</f>
        <v>2.1933791314984679</v>
      </c>
      <c r="K22658" s="9">
        <f>SUM(F22658:I22658)</f>
        <v>40.217147131498471</v>
      </c>
    </row>
    <row r="22659" spans="1:11" ht="12.75" customHeight="1" x14ac:dyDescent="0.25">
      <c r="A22659" s="13">
        <v>42501</v>
      </c>
      <c r="B22659" s="14">
        <v>16.18</v>
      </c>
      <c r="C22659" s="14">
        <v>0</v>
      </c>
      <c r="D22659" s="14">
        <v>20.76</v>
      </c>
      <c r="E22659" s="15">
        <v>36.94</v>
      </c>
      <c r="F22659" s="16">
        <f>PRODUCT(E22659*0.0743)</f>
        <v>2.7446419999999998</v>
      </c>
      <c r="H22659" s="17">
        <v>3.5000000000000001E-3</v>
      </c>
      <c r="I22659" s="18">
        <f t="shared" ref="I22659:I22672" si="5882">((F22659/2)+G22659)*(H22659)</f>
        <v>4.8031235E-3</v>
      </c>
      <c r="J22659" s="19">
        <f t="shared" ref="J22659:J22672" si="5883">F22659+G22659+I22659</f>
        <v>2.7494451234999997</v>
      </c>
    </row>
    <row r="22660" spans="1:11" ht="12.75" customHeight="1" x14ac:dyDescent="0.25">
      <c r="A22660" s="13">
        <v>42527</v>
      </c>
      <c r="B22660" s="14">
        <v>41.74</v>
      </c>
      <c r="C22660" s="14">
        <v>0</v>
      </c>
      <c r="D22660" s="14">
        <v>0</v>
      </c>
      <c r="E22660" s="15">
        <v>41.74</v>
      </c>
      <c r="F22660" s="16">
        <f t="shared" ref="F22660:F22672" si="5884">PRODUCT(E22660*0.0743)</f>
        <v>3.1012820000000003</v>
      </c>
      <c r="G22660" s="20">
        <f t="shared" ref="G22660:G22672" si="5885">SUM(J22659)</f>
        <v>2.7494451234999997</v>
      </c>
      <c r="H22660" s="17">
        <v>3.7000000000000002E-3</v>
      </c>
      <c r="I22660" s="18">
        <f t="shared" si="5882"/>
        <v>1.5910318656950001E-2</v>
      </c>
      <c r="J22660" s="19">
        <f t="shared" si="5883"/>
        <v>5.86663744215695</v>
      </c>
    </row>
    <row r="22661" spans="1:11" ht="12.75" customHeight="1" x14ac:dyDescent="0.25">
      <c r="A22661" s="13">
        <v>42559</v>
      </c>
      <c r="B22661" s="14">
        <v>40.479999999999997</v>
      </c>
      <c r="C22661" s="14">
        <v>0</v>
      </c>
      <c r="D22661" s="14">
        <v>0</v>
      </c>
      <c r="E22661" s="15">
        <v>40.479999999999997</v>
      </c>
      <c r="F22661" s="16">
        <f t="shared" si="5884"/>
        <v>3.0076640000000001</v>
      </c>
      <c r="G22661" s="20">
        <f t="shared" si="5885"/>
        <v>5.86663744215695</v>
      </c>
      <c r="H22661" s="17">
        <v>4.0499999999999998E-3</v>
      </c>
      <c r="I22661" s="18">
        <f t="shared" si="5882"/>
        <v>2.9850401240735645E-2</v>
      </c>
      <c r="J22661" s="19">
        <f t="shared" si="5883"/>
        <v>8.9041518433976865</v>
      </c>
    </row>
    <row r="22662" spans="1:11" ht="12.75" customHeight="1" x14ac:dyDescent="0.25">
      <c r="A22662" s="13">
        <v>42590</v>
      </c>
      <c r="B22662" s="14">
        <v>39.85</v>
      </c>
      <c r="C22662" s="14">
        <v>0</v>
      </c>
      <c r="D22662" s="14">
        <v>0</v>
      </c>
      <c r="E22662" s="15">
        <v>39.85</v>
      </c>
      <c r="F22662" s="16">
        <f t="shared" si="5884"/>
        <v>2.9608550000000005</v>
      </c>
      <c r="G22662" s="20">
        <f t="shared" si="5885"/>
        <v>8.9041518433976865</v>
      </c>
      <c r="H22662" s="17">
        <v>4.1999999999999997E-3</v>
      </c>
      <c r="I22662" s="18">
        <f t="shared" si="5882"/>
        <v>4.3615233242270277E-2</v>
      </c>
      <c r="J22662" s="19">
        <f t="shared" si="5883"/>
        <v>11.908622076639958</v>
      </c>
    </row>
    <row r="22663" spans="1:11" ht="12.75" customHeight="1" x14ac:dyDescent="0.25">
      <c r="A22663" s="13">
        <v>42622</v>
      </c>
      <c r="B22663" s="14">
        <v>40.479999999999997</v>
      </c>
      <c r="C22663" s="14">
        <v>0</v>
      </c>
      <c r="D22663" s="14">
        <v>0</v>
      </c>
      <c r="E22663" s="15">
        <v>40.479999999999997</v>
      </c>
      <c r="F22663" s="16">
        <f t="shared" si="5884"/>
        <v>3.0076640000000001</v>
      </c>
      <c r="G22663" s="20">
        <f t="shared" si="5885"/>
        <v>11.908622076639958</v>
      </c>
      <c r="H22663" s="17">
        <v>4.45E-3</v>
      </c>
      <c r="I22663" s="18">
        <f t="shared" si="5882"/>
        <v>5.9685420641047808E-2</v>
      </c>
      <c r="J22663" s="19">
        <f t="shared" si="5883"/>
        <v>14.975971497281005</v>
      </c>
    </row>
    <row r="22664" spans="1:11" ht="12.75" customHeight="1" x14ac:dyDescent="0.25">
      <c r="A22664" s="13">
        <v>42654</v>
      </c>
      <c r="B22664" s="14">
        <v>41.11</v>
      </c>
      <c r="C22664" s="14">
        <v>0</v>
      </c>
      <c r="D22664" s="14">
        <v>0</v>
      </c>
      <c r="E22664" s="15">
        <v>41.11</v>
      </c>
      <c r="F22664" s="16">
        <f t="shared" si="5884"/>
        <v>3.0544730000000002</v>
      </c>
      <c r="G22664" s="20">
        <f t="shared" si="5885"/>
        <v>14.975971497281005</v>
      </c>
      <c r="H22664" s="17">
        <v>4.7999999999999996E-3</v>
      </c>
      <c r="I22664" s="18">
        <f t="shared" si="5882"/>
        <v>7.9215398386948827E-2</v>
      </c>
      <c r="J22664" s="21">
        <f t="shared" si="5883"/>
        <v>18.109659895667956</v>
      </c>
    </row>
    <row r="22665" spans="1:11" ht="12.75" customHeight="1" x14ac:dyDescent="0.25">
      <c r="A22665" s="13">
        <v>42682</v>
      </c>
      <c r="B22665" s="14">
        <v>40.479999999999997</v>
      </c>
      <c r="C22665" s="14">
        <v>0</v>
      </c>
      <c r="D22665" s="14">
        <v>0</v>
      </c>
      <c r="E22665" s="15">
        <v>40.479999999999997</v>
      </c>
      <c r="F22665" s="16">
        <f t="shared" si="5884"/>
        <v>3.0076640000000001</v>
      </c>
      <c r="G22665" s="20">
        <f t="shared" si="5885"/>
        <v>18.109659895667956</v>
      </c>
      <c r="H22665" s="17">
        <v>4.7999999999999996E-3</v>
      </c>
      <c r="I22665" s="18">
        <f t="shared" si="5882"/>
        <v>9.4144761099206178E-2</v>
      </c>
      <c r="J22665" s="21">
        <f t="shared" si="5883"/>
        <v>21.211468656767163</v>
      </c>
    </row>
    <row r="22666" spans="1:11" ht="12.75" customHeight="1" x14ac:dyDescent="0.25">
      <c r="A22666" s="13">
        <v>42711</v>
      </c>
      <c r="B22666" s="14">
        <v>39.85</v>
      </c>
      <c r="C22666" s="14">
        <v>0</v>
      </c>
      <c r="D22666" s="14">
        <v>0</v>
      </c>
      <c r="E22666" s="15">
        <v>39.85</v>
      </c>
      <c r="F22666" s="16">
        <f t="shared" si="5884"/>
        <v>2.9608550000000005</v>
      </c>
      <c r="G22666" s="20">
        <f t="shared" si="5885"/>
        <v>21.211468656767163</v>
      </c>
      <c r="H22666" s="17">
        <v>6.0000000000000001E-3</v>
      </c>
      <c r="I22666" s="18">
        <f t="shared" si="5882"/>
        <v>0.136151376940603</v>
      </c>
      <c r="J22666" s="21">
        <f t="shared" si="5883"/>
        <v>24.308475033707765</v>
      </c>
    </row>
    <row r="22667" spans="1:11" ht="12.75" customHeight="1" x14ac:dyDescent="0.25">
      <c r="A22667" s="13">
        <v>42746</v>
      </c>
      <c r="B22667" s="14">
        <v>41.17</v>
      </c>
      <c r="C22667" s="14">
        <v>0</v>
      </c>
      <c r="D22667" s="14">
        <v>0</v>
      </c>
      <c r="E22667" s="15">
        <v>41.17</v>
      </c>
      <c r="F22667" s="16">
        <f t="shared" si="5884"/>
        <v>3.0589310000000003</v>
      </c>
      <c r="G22667" s="20">
        <f t="shared" si="5885"/>
        <v>24.308475033707765</v>
      </c>
      <c r="H22667" s="17">
        <v>7.3000000000000001E-3</v>
      </c>
      <c r="I22667" s="18">
        <f t="shared" si="5882"/>
        <v>0.18861696589606669</v>
      </c>
      <c r="J22667" s="21">
        <f t="shared" si="5883"/>
        <v>27.556022999603833</v>
      </c>
    </row>
    <row r="22668" spans="1:11" ht="12.75" customHeight="1" x14ac:dyDescent="0.25">
      <c r="A22668" s="13">
        <v>42773</v>
      </c>
      <c r="B22668" s="14">
        <v>39.19</v>
      </c>
      <c r="C22668" s="14">
        <v>0</v>
      </c>
      <c r="D22668" s="14">
        <v>0</v>
      </c>
      <c r="E22668" s="15">
        <v>39.19</v>
      </c>
      <c r="F22668" s="16">
        <f t="shared" si="5884"/>
        <v>2.9118170000000001</v>
      </c>
      <c r="G22668" s="20">
        <f t="shared" si="5885"/>
        <v>27.556022999603833</v>
      </c>
      <c r="H22668" s="17">
        <v>6.8999999999999999E-3</v>
      </c>
      <c r="I22668" s="18">
        <f t="shared" si="5882"/>
        <v>0.20018232734726643</v>
      </c>
      <c r="J22668" s="21">
        <f t="shared" si="5883"/>
        <v>30.6680223269511</v>
      </c>
    </row>
    <row r="22669" spans="1:11" ht="12.75" customHeight="1" x14ac:dyDescent="0.25">
      <c r="A22669" s="13">
        <v>42801</v>
      </c>
      <c r="B22669" s="14">
        <v>45.41</v>
      </c>
      <c r="C22669" s="14">
        <v>0</v>
      </c>
      <c r="D22669" s="14">
        <v>0</v>
      </c>
      <c r="E22669" s="15">
        <v>45.41</v>
      </c>
      <c r="F22669" s="16">
        <f t="shared" si="5884"/>
        <v>3.3739629999999998</v>
      </c>
      <c r="G22669" s="20">
        <f t="shared" si="5885"/>
        <v>30.6680223269511</v>
      </c>
      <c r="H22669" s="17">
        <v>7.9000000000000008E-3</v>
      </c>
      <c r="I22669" s="18">
        <f t="shared" si="5882"/>
        <v>0.25560453023291368</v>
      </c>
      <c r="J22669" s="21">
        <f t="shared" si="5883"/>
        <v>34.297589857184015</v>
      </c>
    </row>
    <row r="22670" spans="1:11" ht="12.75" customHeight="1" x14ac:dyDescent="0.25">
      <c r="A22670" s="13">
        <v>42835</v>
      </c>
      <c r="B22670" s="14">
        <v>53.99</v>
      </c>
      <c r="C22670" s="14">
        <v>0</v>
      </c>
      <c r="D22670" s="14">
        <v>0</v>
      </c>
      <c r="E22670" s="15">
        <v>53.99</v>
      </c>
      <c r="F22670" s="16">
        <f t="shared" si="5884"/>
        <v>4.0114570000000001</v>
      </c>
      <c r="G22670" s="20">
        <f t="shared" si="5885"/>
        <v>34.297589857184015</v>
      </c>
      <c r="H22670" s="17">
        <v>8.9999999999999993E-3</v>
      </c>
      <c r="I22670" s="18">
        <f t="shared" si="5882"/>
        <v>0.32672986521465608</v>
      </c>
      <c r="J22670" s="21">
        <f t="shared" si="5883"/>
        <v>38.635776722398674</v>
      </c>
    </row>
    <row r="22671" spans="1:11" ht="12.75" customHeight="1" x14ac:dyDescent="0.25">
      <c r="A22671" s="13">
        <v>42866</v>
      </c>
      <c r="B22671" s="14">
        <v>53.17</v>
      </c>
      <c r="C22671" s="14">
        <v>0</v>
      </c>
      <c r="D22671" s="14">
        <v>0</v>
      </c>
      <c r="E22671" s="15"/>
      <c r="F22671" s="16">
        <f t="shared" si="5884"/>
        <v>0</v>
      </c>
      <c r="G22671" s="20">
        <f t="shared" si="5885"/>
        <v>38.635776722398674</v>
      </c>
      <c r="H22671" s="17">
        <v>9.0500000000000008E-3</v>
      </c>
      <c r="I22671" s="18">
        <f t="shared" si="5882"/>
        <v>0.34965377933770803</v>
      </c>
      <c r="J22671" s="21">
        <f t="shared" si="5883"/>
        <v>38.985430501736381</v>
      </c>
    </row>
    <row r="22672" spans="1:11" ht="12.75" customHeight="1" x14ac:dyDescent="0.25">
      <c r="A22672" s="13">
        <v>42896</v>
      </c>
      <c r="B22672" s="14">
        <v>48.53</v>
      </c>
      <c r="C22672" s="14">
        <v>0</v>
      </c>
      <c r="D22672" s="14">
        <v>0</v>
      </c>
      <c r="E22672" s="15"/>
      <c r="F22672" s="16">
        <f t="shared" si="5884"/>
        <v>0</v>
      </c>
      <c r="G22672" s="20">
        <f t="shared" si="5885"/>
        <v>38.985430501736381</v>
      </c>
      <c r="H22672" s="17">
        <v>1.0149999999999999E-2</v>
      </c>
      <c r="I22672" s="18">
        <f t="shared" si="5882"/>
        <v>0.39570211959262425</v>
      </c>
      <c r="J22672" s="27">
        <f t="shared" si="5883"/>
        <v>39.381132621329009</v>
      </c>
    </row>
    <row r="22673" spans="1:11" ht="12.75" customHeight="1" x14ac:dyDescent="0.25">
      <c r="A22673" s="7" t="s">
        <v>2584</v>
      </c>
      <c r="B22673" s="7" t="s">
        <v>2585</v>
      </c>
      <c r="F22673" s="16">
        <f>SUM(F22659:F22672)</f>
        <v>37.201267000000009</v>
      </c>
      <c r="I22673" s="8">
        <f>SUM(I22659:I22672)</f>
        <v>2.1798656213289971</v>
      </c>
      <c r="K22673" s="9">
        <f>SUM(F22673:I22673)</f>
        <v>39.381132621329009</v>
      </c>
    </row>
    <row r="22674" spans="1:11" ht="12.75" customHeight="1" x14ac:dyDescent="0.25">
      <c r="A22674" s="13">
        <v>42501</v>
      </c>
      <c r="B22674" s="14">
        <v>5.0999999999999996</v>
      </c>
      <c r="C22674" s="14">
        <v>0</v>
      </c>
      <c r="D22674" s="14">
        <v>63.32</v>
      </c>
      <c r="E22674" s="15">
        <v>68.42</v>
      </c>
      <c r="F22674" s="16">
        <f>PRODUCT(E22674*0.0743)</f>
        <v>5.0836060000000005</v>
      </c>
      <c r="H22674" s="17">
        <v>3.5000000000000001E-3</v>
      </c>
      <c r="I22674" s="18">
        <f t="shared" ref="I22674:I22687" si="5886">((F22674/2)+G22674)*(H22674)</f>
        <v>8.8963105000000008E-3</v>
      </c>
      <c r="J22674" s="19">
        <f t="shared" ref="J22674:J22687" si="5887">F22674+G22674+I22674</f>
        <v>5.0925023105000005</v>
      </c>
    </row>
    <row r="22675" spans="1:11" ht="12.75" customHeight="1" x14ac:dyDescent="0.25">
      <c r="A22675" s="13">
        <v>42527</v>
      </c>
      <c r="B22675" s="14">
        <v>69.62</v>
      </c>
      <c r="C22675" s="14">
        <v>0</v>
      </c>
      <c r="D22675" s="14">
        <v>0</v>
      </c>
      <c r="E22675" s="15">
        <v>69.62</v>
      </c>
      <c r="F22675" s="16">
        <f t="shared" ref="F22675:F22687" si="5888">PRODUCT(E22675*0.0743)</f>
        <v>5.1727660000000011</v>
      </c>
      <c r="G22675" s="20">
        <f t="shared" ref="G22675:G22687" si="5889">SUM(J22674)</f>
        <v>5.0925023105000005</v>
      </c>
      <c r="H22675" s="17">
        <v>3.7000000000000002E-3</v>
      </c>
      <c r="I22675" s="18">
        <f t="shared" si="5886"/>
        <v>2.8411875648850005E-2</v>
      </c>
      <c r="J22675" s="19">
        <f t="shared" si="5887"/>
        <v>10.293680186148851</v>
      </c>
    </row>
    <row r="22676" spans="1:11" ht="12.75" customHeight="1" x14ac:dyDescent="0.25">
      <c r="A22676" s="13">
        <v>42559</v>
      </c>
      <c r="B22676" s="14">
        <v>69.62</v>
      </c>
      <c r="C22676" s="14">
        <v>0</v>
      </c>
      <c r="D22676" s="14">
        <v>0</v>
      </c>
      <c r="E22676" s="15">
        <v>69.62</v>
      </c>
      <c r="F22676" s="16">
        <f t="shared" si="5888"/>
        <v>5.1727660000000011</v>
      </c>
      <c r="G22676" s="20">
        <f t="shared" si="5889"/>
        <v>10.293680186148851</v>
      </c>
      <c r="H22676" s="17">
        <v>4.0499999999999998E-3</v>
      </c>
      <c r="I22676" s="18">
        <f t="shared" si="5886"/>
        <v>5.2164255903902848E-2</v>
      </c>
      <c r="J22676" s="19">
        <f t="shared" si="5887"/>
        <v>15.518610442052756</v>
      </c>
    </row>
    <row r="22677" spans="1:11" ht="12.75" customHeight="1" x14ac:dyDescent="0.25">
      <c r="A22677" s="13">
        <v>42590</v>
      </c>
      <c r="B22677" s="14">
        <v>71.510000000000005</v>
      </c>
      <c r="C22677" s="14">
        <v>0</v>
      </c>
      <c r="D22677" s="14">
        <v>0</v>
      </c>
      <c r="E22677" s="15">
        <v>71.510000000000005</v>
      </c>
      <c r="F22677" s="16">
        <f t="shared" si="5888"/>
        <v>5.3131930000000009</v>
      </c>
      <c r="G22677" s="20">
        <f t="shared" si="5889"/>
        <v>15.518610442052756</v>
      </c>
      <c r="H22677" s="17">
        <v>4.1999999999999997E-3</v>
      </c>
      <c r="I22677" s="18">
        <f t="shared" si="5886"/>
        <v>7.6335869156621577E-2</v>
      </c>
      <c r="J22677" s="19">
        <f t="shared" si="5887"/>
        <v>20.908139311209379</v>
      </c>
    </row>
    <row r="22678" spans="1:11" ht="12.75" customHeight="1" x14ac:dyDescent="0.25">
      <c r="A22678" s="13">
        <v>42622</v>
      </c>
      <c r="B22678" s="14">
        <v>70.25</v>
      </c>
      <c r="C22678" s="14">
        <v>0</v>
      </c>
      <c r="D22678" s="14">
        <v>0</v>
      </c>
      <c r="E22678" s="15">
        <v>70.25</v>
      </c>
      <c r="F22678" s="16">
        <f t="shared" si="5888"/>
        <v>5.2195750000000007</v>
      </c>
      <c r="G22678" s="20">
        <f t="shared" si="5889"/>
        <v>20.908139311209379</v>
      </c>
      <c r="H22678" s="17">
        <v>4.45E-3</v>
      </c>
      <c r="I22678" s="18">
        <f t="shared" si="5886"/>
        <v>0.10465477430988174</v>
      </c>
      <c r="J22678" s="19">
        <f t="shared" si="5887"/>
        <v>26.232369085519263</v>
      </c>
    </row>
    <row r="22679" spans="1:11" ht="12.75" customHeight="1" x14ac:dyDescent="0.25">
      <c r="A22679" s="13">
        <v>42654</v>
      </c>
      <c r="B22679" s="14">
        <v>68.989999999999995</v>
      </c>
      <c r="C22679" s="14">
        <v>0</v>
      </c>
      <c r="D22679" s="14">
        <v>0</v>
      </c>
      <c r="E22679" s="15">
        <v>68.989999999999995</v>
      </c>
      <c r="F22679" s="16">
        <f t="shared" si="5888"/>
        <v>5.1259569999999997</v>
      </c>
      <c r="G22679" s="20">
        <f t="shared" si="5889"/>
        <v>26.232369085519263</v>
      </c>
      <c r="H22679" s="17">
        <v>4.7999999999999996E-3</v>
      </c>
      <c r="I22679" s="18">
        <f t="shared" si="5886"/>
        <v>0.13821766841049246</v>
      </c>
      <c r="J22679" s="21">
        <f t="shared" si="5887"/>
        <v>31.496543753929757</v>
      </c>
    </row>
    <row r="22680" spans="1:11" ht="12.75" customHeight="1" x14ac:dyDescent="0.25">
      <c r="A22680" s="13">
        <v>42682</v>
      </c>
      <c r="B22680" s="14">
        <v>68.36</v>
      </c>
      <c r="C22680" s="14">
        <v>0</v>
      </c>
      <c r="D22680" s="14">
        <v>0</v>
      </c>
      <c r="E22680" s="15">
        <v>68.36</v>
      </c>
      <c r="F22680" s="16">
        <f t="shared" si="5888"/>
        <v>5.079148</v>
      </c>
      <c r="G22680" s="20">
        <f t="shared" si="5889"/>
        <v>31.496543753929757</v>
      </c>
      <c r="H22680" s="17">
        <v>4.7999999999999996E-3</v>
      </c>
      <c r="I22680" s="18">
        <f t="shared" si="5886"/>
        <v>0.16337336521886284</v>
      </c>
      <c r="J22680" s="21">
        <f t="shared" si="5887"/>
        <v>36.73906511914862</v>
      </c>
    </row>
    <row r="22681" spans="1:11" ht="12.75" customHeight="1" x14ac:dyDescent="0.25">
      <c r="A22681" s="13">
        <v>42711</v>
      </c>
      <c r="B22681" s="14">
        <v>72.77</v>
      </c>
      <c r="C22681" s="14">
        <v>0</v>
      </c>
      <c r="D22681" s="14">
        <v>0</v>
      </c>
      <c r="E22681" s="15">
        <v>72.77</v>
      </c>
      <c r="F22681" s="16">
        <f t="shared" si="5888"/>
        <v>5.4068110000000003</v>
      </c>
      <c r="G22681" s="20">
        <f t="shared" si="5889"/>
        <v>36.73906511914862</v>
      </c>
      <c r="H22681" s="17">
        <v>6.0000000000000001E-3</v>
      </c>
      <c r="I22681" s="18">
        <f t="shared" si="5886"/>
        <v>0.23665482371489174</v>
      </c>
      <c r="J22681" s="21">
        <f t="shared" si="5887"/>
        <v>42.382530942863511</v>
      </c>
    </row>
    <row r="22682" spans="1:11" ht="12.75" customHeight="1" x14ac:dyDescent="0.25">
      <c r="A22682" s="13">
        <v>42746</v>
      </c>
      <c r="B22682" s="14">
        <v>71.040000000000006</v>
      </c>
      <c r="C22682" s="14">
        <v>0</v>
      </c>
      <c r="D22682" s="14">
        <v>0</v>
      </c>
      <c r="E22682" s="15">
        <v>71.040000000000006</v>
      </c>
      <c r="F22682" s="16">
        <f t="shared" si="5888"/>
        <v>5.2782720000000012</v>
      </c>
      <c r="G22682" s="20">
        <f t="shared" si="5889"/>
        <v>42.382530942863511</v>
      </c>
      <c r="H22682" s="17">
        <v>7.3000000000000001E-3</v>
      </c>
      <c r="I22682" s="18">
        <f t="shared" si="5886"/>
        <v>0.32865816868290365</v>
      </c>
      <c r="J22682" s="21">
        <f t="shared" si="5887"/>
        <v>47.989461111546419</v>
      </c>
    </row>
    <row r="22683" spans="1:11" ht="12.75" customHeight="1" x14ac:dyDescent="0.25">
      <c r="A22683" s="13">
        <v>42773</v>
      </c>
      <c r="B22683" s="14">
        <v>68</v>
      </c>
      <c r="C22683" s="14">
        <v>0</v>
      </c>
      <c r="D22683" s="14">
        <v>0</v>
      </c>
      <c r="E22683" s="15">
        <v>68</v>
      </c>
      <c r="F22683" s="16">
        <f t="shared" si="5888"/>
        <v>5.0524000000000004</v>
      </c>
      <c r="G22683" s="20">
        <f t="shared" si="5889"/>
        <v>47.989461111546419</v>
      </c>
      <c r="H22683" s="17">
        <v>6.8999999999999999E-3</v>
      </c>
      <c r="I22683" s="18">
        <f t="shared" si="5886"/>
        <v>0.34855806166967029</v>
      </c>
      <c r="J22683" s="21">
        <f t="shared" si="5887"/>
        <v>53.390419173216088</v>
      </c>
    </row>
    <row r="22684" spans="1:11" ht="12.75" customHeight="1" x14ac:dyDescent="0.25">
      <c r="A22684" s="13">
        <v>42801</v>
      </c>
      <c r="B22684" s="14">
        <v>71.45</v>
      </c>
      <c r="C22684" s="14">
        <v>0</v>
      </c>
      <c r="D22684" s="14">
        <v>0</v>
      </c>
      <c r="E22684" s="15">
        <v>71.45</v>
      </c>
      <c r="F22684" s="16">
        <f t="shared" si="5888"/>
        <v>5.3087350000000004</v>
      </c>
      <c r="G22684" s="20">
        <f t="shared" si="5889"/>
        <v>53.390419173216088</v>
      </c>
      <c r="H22684" s="17">
        <v>7.9000000000000008E-3</v>
      </c>
      <c r="I22684" s="18">
        <f t="shared" si="5886"/>
        <v>0.44275381471840713</v>
      </c>
      <c r="J22684" s="21">
        <f t="shared" si="5887"/>
        <v>59.141907987934495</v>
      </c>
    </row>
    <row r="22685" spans="1:11" ht="12.75" customHeight="1" x14ac:dyDescent="0.25">
      <c r="A22685" s="13">
        <v>42835</v>
      </c>
      <c r="B22685" s="14">
        <v>39.450000000000003</v>
      </c>
      <c r="C22685" s="14">
        <v>0</v>
      </c>
      <c r="D22685" s="14">
        <v>0</v>
      </c>
      <c r="E22685" s="15">
        <v>39.450000000000003</v>
      </c>
      <c r="F22685" s="16">
        <f t="shared" si="5888"/>
        <v>2.9311350000000003</v>
      </c>
      <c r="G22685" s="20">
        <f t="shared" si="5889"/>
        <v>59.141907987934495</v>
      </c>
      <c r="H22685" s="17">
        <v>8.9999999999999993E-3</v>
      </c>
      <c r="I22685" s="18">
        <f t="shared" si="5886"/>
        <v>0.54546727939141038</v>
      </c>
      <c r="J22685" s="21">
        <f t="shared" si="5887"/>
        <v>62.618510267325902</v>
      </c>
    </row>
    <row r="22686" spans="1:11" ht="12.75" customHeight="1" x14ac:dyDescent="0.25">
      <c r="A22686" s="13">
        <v>42866</v>
      </c>
      <c r="B22686" s="14">
        <v>41.34</v>
      </c>
      <c r="C22686" s="14">
        <v>0</v>
      </c>
      <c r="D22686" s="14">
        <v>0</v>
      </c>
      <c r="E22686" s="15"/>
      <c r="F22686" s="16">
        <f t="shared" si="5888"/>
        <v>0</v>
      </c>
      <c r="G22686" s="20">
        <f t="shared" si="5889"/>
        <v>62.618510267325902</v>
      </c>
      <c r="H22686" s="17">
        <v>9.0500000000000008E-3</v>
      </c>
      <c r="I22686" s="18">
        <f t="shared" si="5886"/>
        <v>0.56669751791929945</v>
      </c>
      <c r="J22686" s="21">
        <f t="shared" si="5887"/>
        <v>63.185207785245204</v>
      </c>
    </row>
    <row r="22687" spans="1:11" ht="12.75" customHeight="1" x14ac:dyDescent="0.25">
      <c r="A22687" s="13">
        <v>42896</v>
      </c>
      <c r="B22687" s="14">
        <v>37.53</v>
      </c>
      <c r="C22687" s="14">
        <v>0</v>
      </c>
      <c r="D22687" s="14">
        <v>0</v>
      </c>
      <c r="E22687" s="15"/>
      <c r="F22687" s="16">
        <f t="shared" si="5888"/>
        <v>0</v>
      </c>
      <c r="G22687" s="20">
        <f t="shared" si="5889"/>
        <v>63.185207785245204</v>
      </c>
      <c r="H22687" s="17">
        <v>1.0149999999999999E-2</v>
      </c>
      <c r="I22687" s="18">
        <f t="shared" si="5886"/>
        <v>0.64132985902023876</v>
      </c>
      <c r="J22687" s="27">
        <f t="shared" si="5887"/>
        <v>63.826537644265443</v>
      </c>
    </row>
    <row r="22688" spans="1:11" ht="12.75" customHeight="1" x14ac:dyDescent="0.25">
      <c r="A22688" s="7" t="s">
        <v>2586</v>
      </c>
      <c r="B22688" s="7" t="s">
        <v>2587</v>
      </c>
      <c r="F22688" s="16">
        <f>SUM(F22674:F22687)</f>
        <v>60.144363999999996</v>
      </c>
      <c r="I22688" s="8">
        <f>SUM(I22674:I22687)</f>
        <v>3.6821736442654331</v>
      </c>
      <c r="K22688" s="9">
        <f>SUM(F22688:I22688)</f>
        <v>63.826537644265429</v>
      </c>
    </row>
    <row r="22689" spans="1:11" ht="12.75" customHeight="1" x14ac:dyDescent="0.25">
      <c r="A22689" s="13">
        <v>42501</v>
      </c>
      <c r="B22689" s="14">
        <v>35.21</v>
      </c>
      <c r="C22689" s="14">
        <v>0</v>
      </c>
      <c r="D22689" s="14">
        <v>20.76</v>
      </c>
      <c r="E22689" s="15">
        <v>55.97</v>
      </c>
      <c r="F22689" s="16">
        <f>PRODUCT(E22689*0.0743)</f>
        <v>4.1585710000000002</v>
      </c>
      <c r="H22689" s="17">
        <v>3.5000000000000001E-3</v>
      </c>
      <c r="I22689" s="18">
        <f t="shared" ref="I22689:I22702" si="5890">((F22689/2)+G22689)*(H22689)</f>
        <v>7.2774992500000005E-3</v>
      </c>
      <c r="J22689" s="19">
        <f t="shared" ref="J22689:J22702" si="5891">F22689+G22689+I22689</f>
        <v>4.16584849925</v>
      </c>
    </row>
    <row r="22690" spans="1:11" ht="12.75" customHeight="1" x14ac:dyDescent="0.25">
      <c r="A22690" s="13">
        <v>42527</v>
      </c>
      <c r="B22690" s="14">
        <v>73.239999999999995</v>
      </c>
      <c r="C22690" s="14">
        <v>0</v>
      </c>
      <c r="D22690" s="14">
        <v>0</v>
      </c>
      <c r="E22690" s="15">
        <v>73.239999999999995</v>
      </c>
      <c r="F22690" s="16">
        <f t="shared" ref="F22690:F22702" si="5892">PRODUCT(E22690*0.0743)</f>
        <v>5.441732</v>
      </c>
      <c r="G22690" s="20">
        <f t="shared" ref="G22690:G22702" si="5893">SUM(J22689)</f>
        <v>4.16584849925</v>
      </c>
      <c r="H22690" s="17">
        <v>3.7000000000000002E-3</v>
      </c>
      <c r="I22690" s="18">
        <f t="shared" si="5890"/>
        <v>2.5480843647225002E-2</v>
      </c>
      <c r="J22690" s="19">
        <f t="shared" si="5891"/>
        <v>9.6330613428972249</v>
      </c>
    </row>
    <row r="22691" spans="1:11" ht="12.75" customHeight="1" x14ac:dyDescent="0.25">
      <c r="A22691" s="13">
        <v>42559</v>
      </c>
      <c r="B22691" s="14">
        <v>64.42</v>
      </c>
      <c r="C22691" s="14">
        <v>0</v>
      </c>
      <c r="D22691" s="14">
        <v>0</v>
      </c>
      <c r="E22691" s="15">
        <v>64.42</v>
      </c>
      <c r="F22691" s="16">
        <f t="shared" si="5892"/>
        <v>4.7864060000000004</v>
      </c>
      <c r="G22691" s="20">
        <f t="shared" si="5893"/>
        <v>9.6330613428972249</v>
      </c>
      <c r="H22691" s="17">
        <v>4.0499999999999998E-3</v>
      </c>
      <c r="I22691" s="18">
        <f t="shared" si="5890"/>
        <v>4.8706370588733755E-2</v>
      </c>
      <c r="J22691" s="19">
        <f t="shared" si="5891"/>
        <v>14.468173713485958</v>
      </c>
    </row>
    <row r="22692" spans="1:11" ht="12.75" customHeight="1" x14ac:dyDescent="0.25">
      <c r="A22692" s="13">
        <v>42590</v>
      </c>
      <c r="B22692" s="14">
        <v>82.06</v>
      </c>
      <c r="C22692" s="14">
        <v>0</v>
      </c>
      <c r="D22692" s="14">
        <v>0</v>
      </c>
      <c r="E22692" s="15">
        <v>82.06</v>
      </c>
      <c r="F22692" s="16">
        <f t="shared" si="5892"/>
        <v>6.0970580000000005</v>
      </c>
      <c r="G22692" s="20">
        <f t="shared" si="5893"/>
        <v>14.468173713485958</v>
      </c>
      <c r="H22692" s="17">
        <v>4.1999999999999997E-3</v>
      </c>
      <c r="I22692" s="18">
        <f t="shared" si="5890"/>
        <v>7.3570151396641026E-2</v>
      </c>
      <c r="J22692" s="19">
        <f t="shared" si="5891"/>
        <v>20.638801864882598</v>
      </c>
    </row>
    <row r="22693" spans="1:11" ht="12.75" customHeight="1" x14ac:dyDescent="0.25">
      <c r="A22693" s="13">
        <v>42622</v>
      </c>
      <c r="B22693" s="14">
        <v>83.32</v>
      </c>
      <c r="C22693" s="14">
        <v>0</v>
      </c>
      <c r="D22693" s="14">
        <v>0</v>
      </c>
      <c r="E22693" s="15">
        <v>83.32</v>
      </c>
      <c r="F22693" s="16">
        <f t="shared" si="5892"/>
        <v>6.1906759999999998</v>
      </c>
      <c r="G22693" s="20">
        <f t="shared" si="5893"/>
        <v>20.638801864882598</v>
      </c>
      <c r="H22693" s="17">
        <v>4.45E-3</v>
      </c>
      <c r="I22693" s="18">
        <f t="shared" si="5890"/>
        <v>0.10561692239872757</v>
      </c>
      <c r="J22693" s="19">
        <f t="shared" si="5891"/>
        <v>26.935094787281326</v>
      </c>
    </row>
    <row r="22694" spans="1:11" ht="12.75" customHeight="1" x14ac:dyDescent="0.25">
      <c r="A22694" s="13">
        <v>42654</v>
      </c>
      <c r="B22694" s="14">
        <v>64.42</v>
      </c>
      <c r="C22694" s="14">
        <v>0</v>
      </c>
      <c r="D22694" s="14">
        <v>0</v>
      </c>
      <c r="E22694" s="15">
        <v>64.42</v>
      </c>
      <c r="F22694" s="16">
        <f t="shared" si="5892"/>
        <v>4.7864060000000004</v>
      </c>
      <c r="G22694" s="20">
        <f t="shared" si="5893"/>
        <v>26.935094787281326</v>
      </c>
      <c r="H22694" s="17">
        <v>4.7999999999999996E-3</v>
      </c>
      <c r="I22694" s="18">
        <f t="shared" si="5890"/>
        <v>0.14077582937895036</v>
      </c>
      <c r="J22694" s="21">
        <f t="shared" si="5891"/>
        <v>31.862276616660274</v>
      </c>
    </row>
    <row r="22695" spans="1:11" ht="12.75" customHeight="1" x14ac:dyDescent="0.25">
      <c r="A22695" s="13">
        <v>42682</v>
      </c>
      <c r="B22695" s="14">
        <v>61.9</v>
      </c>
      <c r="C22695" s="14">
        <v>0</v>
      </c>
      <c r="D22695" s="14">
        <v>0</v>
      </c>
      <c r="E22695" s="15">
        <v>61.9</v>
      </c>
      <c r="F22695" s="16">
        <f t="shared" si="5892"/>
        <v>4.59917</v>
      </c>
      <c r="G22695" s="20">
        <f t="shared" si="5893"/>
        <v>31.862276616660274</v>
      </c>
      <c r="H22695" s="17">
        <v>4.7999999999999996E-3</v>
      </c>
      <c r="I22695" s="18">
        <f t="shared" si="5890"/>
        <v>0.1639769357599693</v>
      </c>
      <c r="J22695" s="21">
        <f t="shared" si="5891"/>
        <v>36.625423552420244</v>
      </c>
    </row>
    <row r="22696" spans="1:11" ht="12.75" customHeight="1" x14ac:dyDescent="0.25">
      <c r="A22696" s="13">
        <v>42711</v>
      </c>
      <c r="B22696" s="14">
        <v>58.75</v>
      </c>
      <c r="C22696" s="14">
        <v>0</v>
      </c>
      <c r="D22696" s="14">
        <v>0</v>
      </c>
      <c r="E22696" s="15">
        <v>58.75</v>
      </c>
      <c r="F22696" s="16">
        <f t="shared" si="5892"/>
        <v>4.3651249999999999</v>
      </c>
      <c r="G22696" s="20">
        <f t="shared" si="5893"/>
        <v>36.625423552420244</v>
      </c>
      <c r="H22696" s="17">
        <v>6.0000000000000001E-3</v>
      </c>
      <c r="I22696" s="18">
        <f t="shared" si="5890"/>
        <v>0.23284791631452148</v>
      </c>
      <c r="J22696" s="21">
        <f t="shared" si="5891"/>
        <v>41.223396468734762</v>
      </c>
    </row>
    <row r="22697" spans="1:11" ht="12.75" customHeight="1" x14ac:dyDescent="0.25">
      <c r="A22697" s="13">
        <v>42746</v>
      </c>
      <c r="B22697" s="14">
        <v>61.64</v>
      </c>
      <c r="C22697" s="14">
        <v>0</v>
      </c>
      <c r="D22697" s="14">
        <v>0</v>
      </c>
      <c r="E22697" s="15">
        <v>61.64</v>
      </c>
      <c r="F22697" s="16">
        <f t="shared" si="5892"/>
        <v>4.5798520000000007</v>
      </c>
      <c r="G22697" s="20">
        <f t="shared" si="5893"/>
        <v>41.223396468734762</v>
      </c>
      <c r="H22697" s="17">
        <v>7.3000000000000001E-3</v>
      </c>
      <c r="I22697" s="18">
        <f t="shared" si="5890"/>
        <v>0.3176472540217638</v>
      </c>
      <c r="J22697" s="21">
        <f t="shared" si="5891"/>
        <v>46.120895722756529</v>
      </c>
    </row>
    <row r="22698" spans="1:11" ht="12.75" customHeight="1" x14ac:dyDescent="0.25">
      <c r="A22698" s="13">
        <v>42773</v>
      </c>
      <c r="B22698" s="14">
        <v>58.09</v>
      </c>
      <c r="C22698" s="14">
        <v>0</v>
      </c>
      <c r="D22698" s="14">
        <v>0</v>
      </c>
      <c r="E22698" s="15">
        <v>58.09</v>
      </c>
      <c r="F22698" s="16">
        <f t="shared" si="5892"/>
        <v>4.3160870000000005</v>
      </c>
      <c r="G22698" s="20">
        <f t="shared" si="5893"/>
        <v>46.120895722756529</v>
      </c>
      <c r="H22698" s="17">
        <v>6.8999999999999999E-3</v>
      </c>
      <c r="I22698" s="18">
        <f t="shared" si="5890"/>
        <v>0.33312468063702005</v>
      </c>
      <c r="J22698" s="21">
        <f t="shared" si="5891"/>
        <v>50.770107403393553</v>
      </c>
    </row>
    <row r="22699" spans="1:11" ht="12.75" customHeight="1" x14ac:dyDescent="0.25">
      <c r="A22699" s="13">
        <v>42801</v>
      </c>
      <c r="B22699" s="14">
        <v>60.26</v>
      </c>
      <c r="C22699" s="14">
        <v>0</v>
      </c>
      <c r="D22699" s="14">
        <v>0</v>
      </c>
      <c r="E22699" s="15">
        <v>60.26</v>
      </c>
      <c r="F22699" s="16">
        <f t="shared" si="5892"/>
        <v>4.4773180000000004</v>
      </c>
      <c r="G22699" s="20">
        <f t="shared" si="5893"/>
        <v>50.770107403393553</v>
      </c>
      <c r="H22699" s="17">
        <v>7.9000000000000008E-3</v>
      </c>
      <c r="I22699" s="18">
        <f t="shared" si="5890"/>
        <v>0.41876925458680908</v>
      </c>
      <c r="J22699" s="21">
        <f t="shared" si="5891"/>
        <v>55.666194657980355</v>
      </c>
    </row>
    <row r="22700" spans="1:11" ht="12.75" customHeight="1" x14ac:dyDescent="0.25">
      <c r="A22700" s="13">
        <v>42835</v>
      </c>
      <c r="B22700" s="14">
        <v>70.53</v>
      </c>
      <c r="C22700" s="14">
        <v>0</v>
      </c>
      <c r="D22700" s="14">
        <v>0</v>
      </c>
      <c r="E22700" s="15">
        <v>70.53</v>
      </c>
      <c r="F22700" s="16">
        <f t="shared" si="5892"/>
        <v>5.2403790000000008</v>
      </c>
      <c r="G22700" s="20">
        <f t="shared" si="5893"/>
        <v>55.666194657980355</v>
      </c>
      <c r="H22700" s="17">
        <v>8.9999999999999993E-3</v>
      </c>
      <c r="I22700" s="18">
        <f t="shared" si="5890"/>
        <v>0.52457745742182316</v>
      </c>
      <c r="J22700" s="21">
        <f t="shared" si="5891"/>
        <v>61.43115111540218</v>
      </c>
    </row>
    <row r="22701" spans="1:11" ht="12.75" customHeight="1" x14ac:dyDescent="0.25">
      <c r="A22701" s="13">
        <v>42866</v>
      </c>
      <c r="B22701" s="14">
        <v>63.06</v>
      </c>
      <c r="C22701" s="14">
        <v>0</v>
      </c>
      <c r="D22701" s="14">
        <v>0</v>
      </c>
      <c r="E22701" s="15"/>
      <c r="F22701" s="16">
        <f t="shared" si="5892"/>
        <v>0</v>
      </c>
      <c r="G22701" s="20">
        <f t="shared" si="5893"/>
        <v>61.43115111540218</v>
      </c>
      <c r="H22701" s="17">
        <v>9.0500000000000008E-3</v>
      </c>
      <c r="I22701" s="18">
        <f t="shared" si="5890"/>
        <v>0.55595191759438978</v>
      </c>
      <c r="J22701" s="21">
        <f t="shared" si="5891"/>
        <v>61.987103032996572</v>
      </c>
    </row>
    <row r="22702" spans="1:11" ht="12.75" customHeight="1" x14ac:dyDescent="0.25">
      <c r="A22702" s="13">
        <v>42896</v>
      </c>
      <c r="B22702" s="14">
        <v>63.43</v>
      </c>
      <c r="C22702" s="14">
        <v>0</v>
      </c>
      <c r="D22702" s="14">
        <v>0</v>
      </c>
      <c r="E22702" s="15"/>
      <c r="F22702" s="16">
        <f t="shared" si="5892"/>
        <v>0</v>
      </c>
      <c r="G22702" s="20">
        <f t="shared" si="5893"/>
        <v>61.987103032996572</v>
      </c>
      <c r="H22702" s="17">
        <v>1.0149999999999999E-2</v>
      </c>
      <c r="I22702" s="18">
        <f t="shared" si="5890"/>
        <v>0.6291690957849152</v>
      </c>
      <c r="J22702" s="27">
        <f t="shared" si="5891"/>
        <v>62.616272128781489</v>
      </c>
    </row>
    <row r="22703" spans="1:11" ht="12.75" customHeight="1" x14ac:dyDescent="0.25">
      <c r="A22703" s="7" t="s">
        <v>2588</v>
      </c>
      <c r="B22703" s="7" t="s">
        <v>2589</v>
      </c>
      <c r="F22703" s="16">
        <f>SUM(F22689:F22702)</f>
        <v>59.038780000000003</v>
      </c>
      <c r="I22703" s="8">
        <f>SUM(I22689:I22702)</f>
        <v>3.5774921287814894</v>
      </c>
      <c r="K22703" s="9">
        <f>SUM(F22703:I22703)</f>
        <v>62.616272128781489</v>
      </c>
    </row>
    <row r="22704" spans="1:11" ht="12.75" customHeight="1" x14ac:dyDescent="0.25">
      <c r="A22704" s="13">
        <v>42501</v>
      </c>
      <c r="B22704" s="14">
        <v>54.23</v>
      </c>
      <c r="C22704" s="14">
        <v>0</v>
      </c>
      <c r="D22704" s="14">
        <v>20.76</v>
      </c>
      <c r="E22704" s="15">
        <v>74.989999999999995</v>
      </c>
      <c r="F22704" s="16">
        <f>PRODUCT(E22704*0.0743)</f>
        <v>5.5717569999999998</v>
      </c>
      <c r="H22704" s="17">
        <v>3.5000000000000001E-3</v>
      </c>
      <c r="I22704" s="18">
        <f t="shared" ref="I22704:I22717" si="5894">((F22704/2)+G22704)*(H22704)</f>
        <v>9.7505747499999993E-3</v>
      </c>
      <c r="J22704" s="19">
        <f t="shared" ref="J22704:J22717" si="5895">F22704+G22704+I22704</f>
        <v>5.5815075747499998</v>
      </c>
    </row>
    <row r="22705" spans="1:11" ht="12.75" customHeight="1" x14ac:dyDescent="0.25">
      <c r="A22705" s="13">
        <v>42527</v>
      </c>
      <c r="B22705" s="14">
        <v>62.53</v>
      </c>
      <c r="C22705" s="14">
        <v>0</v>
      </c>
      <c r="D22705" s="14">
        <v>0</v>
      </c>
      <c r="E22705" s="15">
        <v>62.53</v>
      </c>
      <c r="F22705" s="16">
        <f t="shared" ref="F22705:F22717" si="5896">PRODUCT(E22705*0.0743)</f>
        <v>4.6459790000000005</v>
      </c>
      <c r="G22705" s="20">
        <f t="shared" ref="G22705:G22717" si="5897">SUM(J22704)</f>
        <v>5.5815075747499998</v>
      </c>
      <c r="H22705" s="17">
        <v>3.7000000000000002E-3</v>
      </c>
      <c r="I22705" s="18">
        <f t="shared" si="5894"/>
        <v>2.9246639176575003E-2</v>
      </c>
      <c r="J22705" s="19">
        <f t="shared" si="5895"/>
        <v>10.256733213926575</v>
      </c>
    </row>
    <row r="22706" spans="1:11" ht="12.75" customHeight="1" x14ac:dyDescent="0.25">
      <c r="A22706" s="13">
        <v>42559</v>
      </c>
      <c r="B22706" s="14">
        <v>54.97</v>
      </c>
      <c r="C22706" s="14">
        <v>0</v>
      </c>
      <c r="D22706" s="14">
        <v>0</v>
      </c>
      <c r="E22706" s="15">
        <v>54.97</v>
      </c>
      <c r="F22706" s="16">
        <f t="shared" si="5896"/>
        <v>4.0842710000000002</v>
      </c>
      <c r="G22706" s="20">
        <f t="shared" si="5897"/>
        <v>10.256733213926575</v>
      </c>
      <c r="H22706" s="17">
        <v>4.0499999999999998E-3</v>
      </c>
      <c r="I22706" s="18">
        <f t="shared" si="5894"/>
        <v>4.9810418291402626E-2</v>
      </c>
      <c r="J22706" s="19">
        <f t="shared" si="5895"/>
        <v>14.390814632217976</v>
      </c>
    </row>
    <row r="22707" spans="1:11" ht="12.75" customHeight="1" x14ac:dyDescent="0.25">
      <c r="A22707" s="13">
        <v>42590</v>
      </c>
      <c r="B22707" s="14">
        <v>65.680000000000007</v>
      </c>
      <c r="C22707" s="14">
        <v>0</v>
      </c>
      <c r="D22707" s="14">
        <v>0</v>
      </c>
      <c r="E22707" s="15">
        <v>65.680000000000007</v>
      </c>
      <c r="F22707" s="16">
        <f t="shared" si="5896"/>
        <v>4.8800240000000006</v>
      </c>
      <c r="G22707" s="20">
        <f t="shared" si="5897"/>
        <v>14.390814632217976</v>
      </c>
      <c r="H22707" s="17">
        <v>4.1999999999999997E-3</v>
      </c>
      <c r="I22707" s="18">
        <f t="shared" si="5894"/>
        <v>7.0689471855315503E-2</v>
      </c>
      <c r="J22707" s="19">
        <f t="shared" si="5895"/>
        <v>19.341528104073294</v>
      </c>
    </row>
    <row r="22708" spans="1:11" ht="12.75" customHeight="1" x14ac:dyDescent="0.25">
      <c r="A22708" s="13">
        <v>42622</v>
      </c>
      <c r="B22708" s="14">
        <v>53.71</v>
      </c>
      <c r="C22708" s="14">
        <v>0</v>
      </c>
      <c r="D22708" s="14">
        <v>0</v>
      </c>
      <c r="E22708" s="15">
        <v>53.71</v>
      </c>
      <c r="F22708" s="16">
        <f t="shared" si="5896"/>
        <v>3.9906530000000004</v>
      </c>
      <c r="G22708" s="20">
        <f t="shared" si="5897"/>
        <v>19.341528104073294</v>
      </c>
      <c r="H22708" s="17">
        <v>4.45E-3</v>
      </c>
      <c r="I22708" s="18">
        <f t="shared" si="5894"/>
        <v>9.4949002988126169E-2</v>
      </c>
      <c r="J22708" s="19">
        <f t="shared" si="5895"/>
        <v>23.427130107061423</v>
      </c>
    </row>
    <row r="22709" spans="1:11" ht="12.75" customHeight="1" x14ac:dyDescent="0.25">
      <c r="A22709" s="13">
        <v>42654</v>
      </c>
      <c r="B22709" s="14">
        <v>49.3</v>
      </c>
      <c r="C22709" s="14">
        <v>0</v>
      </c>
      <c r="D22709" s="14">
        <v>0</v>
      </c>
      <c r="E22709" s="15">
        <v>49.3</v>
      </c>
      <c r="F22709" s="16">
        <f t="shared" si="5896"/>
        <v>3.6629900000000002</v>
      </c>
      <c r="G22709" s="20">
        <f t="shared" si="5897"/>
        <v>23.427130107061423</v>
      </c>
      <c r="H22709" s="17">
        <v>4.7999999999999996E-3</v>
      </c>
      <c r="I22709" s="18">
        <f t="shared" si="5894"/>
        <v>0.12124140051389481</v>
      </c>
      <c r="J22709" s="21">
        <f t="shared" si="5895"/>
        <v>27.211361507575319</v>
      </c>
    </row>
    <row r="22710" spans="1:11" ht="12.75" customHeight="1" x14ac:dyDescent="0.25">
      <c r="A22710" s="13">
        <v>42682</v>
      </c>
      <c r="B22710" s="14">
        <v>43</v>
      </c>
      <c r="C22710" s="14">
        <v>0</v>
      </c>
      <c r="D22710" s="14">
        <v>0</v>
      </c>
      <c r="E22710" s="15">
        <v>43</v>
      </c>
      <c r="F22710" s="16">
        <f t="shared" si="5896"/>
        <v>3.1949000000000001</v>
      </c>
      <c r="G22710" s="20">
        <f t="shared" si="5897"/>
        <v>27.211361507575319</v>
      </c>
      <c r="H22710" s="17">
        <v>4.7999999999999996E-3</v>
      </c>
      <c r="I22710" s="18">
        <f t="shared" si="5894"/>
        <v>0.13828229523636151</v>
      </c>
      <c r="J22710" s="21">
        <f t="shared" si="5895"/>
        <v>30.544543802811681</v>
      </c>
    </row>
    <row r="22711" spans="1:11" ht="12.75" customHeight="1" x14ac:dyDescent="0.25">
      <c r="A22711" s="13">
        <v>42711</v>
      </c>
      <c r="B22711" s="14">
        <v>70.72</v>
      </c>
      <c r="C22711" s="14">
        <v>0</v>
      </c>
      <c r="D22711" s="14">
        <v>0</v>
      </c>
      <c r="E22711" s="15">
        <v>70.72</v>
      </c>
      <c r="F22711" s="16">
        <f t="shared" si="5896"/>
        <v>5.2544960000000005</v>
      </c>
      <c r="G22711" s="20">
        <f t="shared" si="5897"/>
        <v>30.544543802811681</v>
      </c>
      <c r="H22711" s="17">
        <v>6.0000000000000001E-3</v>
      </c>
      <c r="I22711" s="18">
        <f t="shared" si="5894"/>
        <v>0.19903075081687011</v>
      </c>
      <c r="J22711" s="21">
        <f t="shared" si="5895"/>
        <v>35.998070553628551</v>
      </c>
    </row>
    <row r="22712" spans="1:11" ht="12.75" customHeight="1" x14ac:dyDescent="0.25">
      <c r="A22712" s="13">
        <v>42746</v>
      </c>
      <c r="B22712" s="14">
        <v>68.52</v>
      </c>
      <c r="C22712" s="14">
        <v>0</v>
      </c>
      <c r="D22712" s="14">
        <v>0</v>
      </c>
      <c r="E22712" s="15">
        <v>68.52</v>
      </c>
      <c r="F22712" s="16">
        <f t="shared" si="5896"/>
        <v>5.0910359999999999</v>
      </c>
      <c r="G22712" s="20">
        <f t="shared" si="5897"/>
        <v>35.998070553628551</v>
      </c>
      <c r="H22712" s="17">
        <v>7.3000000000000001E-3</v>
      </c>
      <c r="I22712" s="18">
        <f t="shared" si="5894"/>
        <v>0.28136819644148842</v>
      </c>
      <c r="J22712" s="21">
        <f t="shared" si="5895"/>
        <v>41.370474750070045</v>
      </c>
    </row>
    <row r="22713" spans="1:11" ht="12.75" customHeight="1" x14ac:dyDescent="0.25">
      <c r="A22713" s="13">
        <v>42773</v>
      </c>
      <c r="B22713" s="14">
        <v>83.82</v>
      </c>
      <c r="C22713" s="14">
        <v>0</v>
      </c>
      <c r="D22713" s="14">
        <v>0</v>
      </c>
      <c r="E22713" s="15">
        <v>83.82</v>
      </c>
      <c r="F22713" s="16">
        <f t="shared" si="5896"/>
        <v>6.2278260000000003</v>
      </c>
      <c r="G22713" s="20">
        <f t="shared" si="5897"/>
        <v>41.370474750070045</v>
      </c>
      <c r="H22713" s="17">
        <v>6.8999999999999999E-3</v>
      </c>
      <c r="I22713" s="18">
        <f t="shared" si="5894"/>
        <v>0.30694227547548331</v>
      </c>
      <c r="J22713" s="21">
        <f t="shared" si="5895"/>
        <v>47.905243025545531</v>
      </c>
    </row>
    <row r="22714" spans="1:11" ht="12.75" customHeight="1" x14ac:dyDescent="0.25">
      <c r="A22714" s="13">
        <v>42801</v>
      </c>
      <c r="B22714" s="14">
        <v>80.48</v>
      </c>
      <c r="C22714" s="14">
        <v>0</v>
      </c>
      <c r="D22714" s="14">
        <v>0</v>
      </c>
      <c r="E22714" s="15">
        <v>80.48</v>
      </c>
      <c r="F22714" s="16">
        <f t="shared" si="5896"/>
        <v>5.9796640000000005</v>
      </c>
      <c r="G22714" s="20">
        <f t="shared" si="5897"/>
        <v>47.905243025545531</v>
      </c>
      <c r="H22714" s="17">
        <v>7.9000000000000008E-3</v>
      </c>
      <c r="I22714" s="18">
        <f t="shared" si="5894"/>
        <v>0.40207109270180974</v>
      </c>
      <c r="J22714" s="21">
        <f t="shared" si="5895"/>
        <v>54.28697811824734</v>
      </c>
    </row>
    <row r="22715" spans="1:11" ht="12.75" customHeight="1" x14ac:dyDescent="0.25">
      <c r="A22715" s="13">
        <v>42835</v>
      </c>
      <c r="B22715" s="14">
        <v>92.19</v>
      </c>
      <c r="C22715" s="14">
        <v>0</v>
      </c>
      <c r="D22715" s="14">
        <v>0</v>
      </c>
      <c r="E22715" s="15">
        <v>92.19</v>
      </c>
      <c r="F22715" s="16">
        <f t="shared" si="5896"/>
        <v>6.8497170000000001</v>
      </c>
      <c r="G22715" s="20">
        <f t="shared" si="5897"/>
        <v>54.28697811824734</v>
      </c>
      <c r="H22715" s="17">
        <v>8.9999999999999993E-3</v>
      </c>
      <c r="I22715" s="18">
        <f t="shared" si="5894"/>
        <v>0.51940652956422606</v>
      </c>
      <c r="J22715" s="21">
        <f t="shared" si="5895"/>
        <v>61.656101647811568</v>
      </c>
    </row>
    <row r="22716" spans="1:11" ht="12.75" customHeight="1" x14ac:dyDescent="0.25">
      <c r="A22716" s="13">
        <v>42866</v>
      </c>
      <c r="B22716" s="14">
        <v>65.61</v>
      </c>
      <c r="C22716" s="14">
        <v>0</v>
      </c>
      <c r="D22716" s="14">
        <v>0</v>
      </c>
      <c r="E22716" s="15"/>
      <c r="F22716" s="16">
        <f t="shared" si="5896"/>
        <v>0</v>
      </c>
      <c r="G22716" s="20">
        <f t="shared" si="5897"/>
        <v>61.656101647811568</v>
      </c>
      <c r="H22716" s="17">
        <v>9.0500000000000008E-3</v>
      </c>
      <c r="I22716" s="18">
        <f t="shared" si="5894"/>
        <v>0.55798771991269469</v>
      </c>
      <c r="J22716" s="21">
        <f t="shared" si="5895"/>
        <v>62.214089367724263</v>
      </c>
    </row>
    <row r="22717" spans="1:11" ht="12.75" customHeight="1" x14ac:dyDescent="0.25">
      <c r="A22717" s="13">
        <v>42896</v>
      </c>
      <c r="B22717" s="14">
        <v>92.06</v>
      </c>
      <c r="C22717" s="14">
        <v>0</v>
      </c>
      <c r="D22717" s="14">
        <v>0</v>
      </c>
      <c r="E22717" s="15"/>
      <c r="F22717" s="16">
        <f t="shared" si="5896"/>
        <v>0</v>
      </c>
      <c r="G22717" s="20">
        <f t="shared" si="5897"/>
        <v>62.214089367724263</v>
      </c>
      <c r="H22717" s="17">
        <v>1.0149999999999999E-2</v>
      </c>
      <c r="I22717" s="18">
        <f t="shared" si="5894"/>
        <v>0.63147300708240117</v>
      </c>
      <c r="J22717" s="27">
        <f t="shared" si="5895"/>
        <v>62.845562374806661</v>
      </c>
    </row>
    <row r="22718" spans="1:11" ht="12.75" customHeight="1" x14ac:dyDescent="0.25">
      <c r="A22718" s="7" t="s">
        <v>2590</v>
      </c>
      <c r="B22718" s="7" t="s">
        <v>2589</v>
      </c>
      <c r="F22718" s="16">
        <f>SUM(F22704:F22717)</f>
        <v>59.433313000000005</v>
      </c>
      <c r="I22718" s="8">
        <f>SUM(I22704:I22717)</f>
        <v>3.4122493748066489</v>
      </c>
      <c r="K22718" s="9">
        <f>SUM(F22718:I22718)</f>
        <v>62.845562374806654</v>
      </c>
    </row>
    <row r="22719" spans="1:11" ht="12.75" customHeight="1" x14ac:dyDescent="0.25">
      <c r="A22719" s="13">
        <v>42501</v>
      </c>
      <c r="B22719" s="14">
        <v>156.31</v>
      </c>
      <c r="C22719" s="14">
        <v>0</v>
      </c>
      <c r="D22719" s="14">
        <v>20.76</v>
      </c>
      <c r="E22719" s="15">
        <v>177.07</v>
      </c>
      <c r="F22719" s="16">
        <f>PRODUCT(E22719*0.0743)</f>
        <v>13.156301000000001</v>
      </c>
      <c r="H22719" s="17">
        <v>3.5000000000000001E-3</v>
      </c>
      <c r="I22719" s="18">
        <f t="shared" ref="I22719:I22732" si="5898">((F22719/2)+G22719)*(H22719)</f>
        <v>2.3023526750000002E-2</v>
      </c>
      <c r="J22719" s="19">
        <f t="shared" ref="J22719:J22732" si="5899">F22719+G22719+I22719</f>
        <v>13.179324526750001</v>
      </c>
    </row>
    <row r="22720" spans="1:11" ht="12.75" customHeight="1" x14ac:dyDescent="0.25">
      <c r="A22720" s="13">
        <v>42527</v>
      </c>
      <c r="B22720" s="14">
        <v>49.93</v>
      </c>
      <c r="C22720" s="14">
        <v>0</v>
      </c>
      <c r="D22720" s="14">
        <v>0</v>
      </c>
      <c r="E22720" s="15">
        <v>49.93</v>
      </c>
      <c r="F22720" s="16">
        <f t="shared" ref="F22720:F22732" si="5900">PRODUCT(E22720*0.0743)</f>
        <v>3.7097990000000003</v>
      </c>
      <c r="G22720" s="20">
        <f t="shared" ref="G22720:G22732" si="5901">SUM(J22719)</f>
        <v>13.179324526750001</v>
      </c>
      <c r="H22720" s="17">
        <v>3.7000000000000002E-3</v>
      </c>
      <c r="I22720" s="18">
        <f t="shared" si="5898"/>
        <v>5.562662889897501E-2</v>
      </c>
      <c r="J22720" s="19">
        <f t="shared" si="5899"/>
        <v>16.944750155648975</v>
      </c>
    </row>
    <row r="22721" spans="1:11" ht="12.75" customHeight="1" x14ac:dyDescent="0.25">
      <c r="A22721" s="13">
        <v>42559</v>
      </c>
      <c r="B22721" s="14">
        <v>256.57</v>
      </c>
      <c r="C22721" s="14">
        <v>0</v>
      </c>
      <c r="D22721" s="14">
        <v>0</v>
      </c>
      <c r="E22721" s="15">
        <v>256.57</v>
      </c>
      <c r="F22721" s="16">
        <f t="shared" si="5900"/>
        <v>19.063151000000001</v>
      </c>
      <c r="G22721" s="20">
        <f t="shared" si="5901"/>
        <v>16.944750155648975</v>
      </c>
      <c r="H22721" s="17">
        <v>4.0499999999999998E-3</v>
      </c>
      <c r="I22721" s="18">
        <f t="shared" si="5898"/>
        <v>0.10722911890537835</v>
      </c>
      <c r="J22721" s="19">
        <f t="shared" si="5899"/>
        <v>36.11513027455436</v>
      </c>
    </row>
    <row r="22722" spans="1:11" ht="12.75" customHeight="1" x14ac:dyDescent="0.25">
      <c r="A22722" s="13">
        <v>42590</v>
      </c>
      <c r="B22722" s="14">
        <v>311.38</v>
      </c>
      <c r="C22722" s="14">
        <v>0</v>
      </c>
      <c r="D22722" s="14">
        <v>0</v>
      </c>
      <c r="E22722" s="15">
        <v>311.38</v>
      </c>
      <c r="F22722" s="16">
        <f t="shared" si="5900"/>
        <v>23.135534</v>
      </c>
      <c r="G22722" s="20">
        <f t="shared" si="5901"/>
        <v>36.11513027455436</v>
      </c>
      <c r="H22722" s="17">
        <v>4.1999999999999997E-3</v>
      </c>
      <c r="I22722" s="18">
        <f t="shared" si="5898"/>
        <v>0.20026816855312832</v>
      </c>
      <c r="J22722" s="19">
        <f t="shared" si="5899"/>
        <v>59.45093244310749</v>
      </c>
    </row>
    <row r="22723" spans="1:11" ht="12.75" customHeight="1" x14ac:dyDescent="0.25">
      <c r="A22723" s="13">
        <v>42622</v>
      </c>
      <c r="B22723" s="14">
        <v>216.25</v>
      </c>
      <c r="C22723" s="14">
        <v>0</v>
      </c>
      <c r="D22723" s="14">
        <v>0</v>
      </c>
      <c r="E22723" s="15">
        <v>216.25</v>
      </c>
      <c r="F22723" s="16">
        <f t="shared" si="5900"/>
        <v>16.067375000000002</v>
      </c>
      <c r="G22723" s="20">
        <f t="shared" si="5901"/>
        <v>59.45093244310749</v>
      </c>
      <c r="H22723" s="17">
        <v>4.45E-3</v>
      </c>
      <c r="I22723" s="18">
        <f t="shared" si="5898"/>
        <v>0.30030655874682832</v>
      </c>
      <c r="J22723" s="19">
        <f t="shared" si="5899"/>
        <v>75.818614001854314</v>
      </c>
    </row>
    <row r="22724" spans="1:11" ht="12.75" customHeight="1" x14ac:dyDescent="0.25">
      <c r="A22724" s="13">
        <v>42654</v>
      </c>
      <c r="B22724" s="14">
        <v>197.35</v>
      </c>
      <c r="C22724" s="14">
        <v>0</v>
      </c>
      <c r="D22724" s="14">
        <v>0</v>
      </c>
      <c r="E22724" s="15">
        <v>197.35</v>
      </c>
      <c r="F22724" s="16">
        <f t="shared" si="5900"/>
        <v>14.663105</v>
      </c>
      <c r="G22724" s="20">
        <f t="shared" si="5901"/>
        <v>75.818614001854314</v>
      </c>
      <c r="H22724" s="17">
        <v>4.7999999999999996E-3</v>
      </c>
      <c r="I22724" s="18">
        <f t="shared" si="5898"/>
        <v>0.3991207992089007</v>
      </c>
      <c r="J22724" s="21">
        <f t="shared" si="5899"/>
        <v>90.880839801063217</v>
      </c>
    </row>
    <row r="22725" spans="1:11" ht="12.75" customHeight="1" x14ac:dyDescent="0.25">
      <c r="A22725" s="13">
        <v>42682</v>
      </c>
      <c r="B22725" s="14">
        <v>178.45</v>
      </c>
      <c r="C22725" s="14">
        <v>0</v>
      </c>
      <c r="D22725" s="14">
        <v>0</v>
      </c>
      <c r="E22725" s="15">
        <v>178.45</v>
      </c>
      <c r="F22725" s="16">
        <f t="shared" si="5900"/>
        <v>13.258834999999999</v>
      </c>
      <c r="G22725" s="20">
        <f t="shared" si="5901"/>
        <v>90.880839801063217</v>
      </c>
      <c r="H22725" s="17">
        <v>4.7999999999999996E-3</v>
      </c>
      <c r="I22725" s="18">
        <f t="shared" si="5898"/>
        <v>0.46804923504510343</v>
      </c>
      <c r="J22725" s="21">
        <f t="shared" si="5899"/>
        <v>104.60772403610832</v>
      </c>
    </row>
    <row r="22726" spans="1:11" ht="12.75" customHeight="1" x14ac:dyDescent="0.25">
      <c r="A22726" s="13">
        <v>42711</v>
      </c>
      <c r="B22726" s="14">
        <v>227.59</v>
      </c>
      <c r="C22726" s="14">
        <v>0</v>
      </c>
      <c r="D22726" s="14">
        <v>0</v>
      </c>
      <c r="E22726" s="15">
        <v>227.59</v>
      </c>
      <c r="F22726" s="16">
        <f t="shared" si="5900"/>
        <v>16.909937000000003</v>
      </c>
      <c r="G22726" s="20">
        <f t="shared" si="5901"/>
        <v>104.60772403610832</v>
      </c>
      <c r="H22726" s="17">
        <v>6.0000000000000001E-3</v>
      </c>
      <c r="I22726" s="18">
        <f t="shared" si="5898"/>
        <v>0.67837615521664996</v>
      </c>
      <c r="J22726" s="21">
        <f t="shared" si="5899"/>
        <v>122.19603719132498</v>
      </c>
    </row>
    <row r="22727" spans="1:11" ht="12.75" customHeight="1" x14ac:dyDescent="0.25">
      <c r="A22727" s="13">
        <v>42746</v>
      </c>
      <c r="B22727" s="14">
        <v>337.07</v>
      </c>
      <c r="C22727" s="14">
        <v>0</v>
      </c>
      <c r="D22727" s="14">
        <v>0</v>
      </c>
      <c r="E22727" s="15">
        <v>337.07</v>
      </c>
      <c r="F22727" s="16">
        <f t="shared" si="5900"/>
        <v>25.044301000000001</v>
      </c>
      <c r="G22727" s="20">
        <f t="shared" si="5901"/>
        <v>122.19603719132498</v>
      </c>
      <c r="H22727" s="17">
        <v>7.3000000000000001E-3</v>
      </c>
      <c r="I22727" s="18">
        <f t="shared" si="5898"/>
        <v>0.98344277014667225</v>
      </c>
      <c r="J22727" s="21">
        <f t="shared" si="5899"/>
        <v>148.22378096147165</v>
      </c>
    </row>
    <row r="22728" spans="1:11" ht="12.75" customHeight="1" x14ac:dyDescent="0.25">
      <c r="A22728" s="13">
        <v>42773</v>
      </c>
      <c r="B22728" s="14">
        <v>308.60000000000002</v>
      </c>
      <c r="C22728" s="14">
        <v>0</v>
      </c>
      <c r="D22728" s="14">
        <v>0</v>
      </c>
      <c r="E22728" s="15">
        <v>308.60000000000002</v>
      </c>
      <c r="F22728" s="16">
        <f t="shared" si="5900"/>
        <v>22.928980000000003</v>
      </c>
      <c r="G22728" s="20">
        <f t="shared" si="5901"/>
        <v>148.22378096147165</v>
      </c>
      <c r="H22728" s="17">
        <v>6.8999999999999999E-3</v>
      </c>
      <c r="I22728" s="18">
        <f t="shared" si="5898"/>
        <v>1.1018490696341545</v>
      </c>
      <c r="J22728" s="21">
        <f t="shared" si="5899"/>
        <v>172.25461003110578</v>
      </c>
    </row>
    <row r="22729" spans="1:11" ht="12.75" customHeight="1" x14ac:dyDescent="0.25">
      <c r="A22729" s="13">
        <v>42801</v>
      </c>
      <c r="B22729" s="14">
        <v>226</v>
      </c>
      <c r="C22729" s="14">
        <v>0</v>
      </c>
      <c r="D22729" s="14">
        <v>0</v>
      </c>
      <c r="E22729" s="15">
        <v>226</v>
      </c>
      <c r="F22729" s="16">
        <f t="shared" si="5900"/>
        <v>16.791800000000002</v>
      </c>
      <c r="G22729" s="20">
        <f t="shared" si="5901"/>
        <v>172.25461003110578</v>
      </c>
      <c r="H22729" s="17">
        <v>7.9000000000000008E-3</v>
      </c>
      <c r="I22729" s="18">
        <f t="shared" si="5898"/>
        <v>1.427139029245736</v>
      </c>
      <c r="J22729" s="21">
        <f t="shared" si="5899"/>
        <v>190.4735490603515</v>
      </c>
    </row>
    <row r="22730" spans="1:11" ht="12.75" customHeight="1" x14ac:dyDescent="0.25">
      <c r="A22730" s="13">
        <v>42835</v>
      </c>
      <c r="B22730" s="14">
        <v>252.62</v>
      </c>
      <c r="C22730" s="14">
        <v>0</v>
      </c>
      <c r="D22730" s="14">
        <v>0</v>
      </c>
      <c r="E22730" s="15">
        <v>252.62</v>
      </c>
      <c r="F22730" s="16">
        <f t="shared" si="5900"/>
        <v>18.769666000000001</v>
      </c>
      <c r="G22730" s="20">
        <f t="shared" si="5901"/>
        <v>190.4735490603515</v>
      </c>
      <c r="H22730" s="17">
        <v>8.9999999999999993E-3</v>
      </c>
      <c r="I22730" s="18">
        <f t="shared" si="5898"/>
        <v>1.7987254385431635</v>
      </c>
      <c r="J22730" s="21">
        <f t="shared" si="5899"/>
        <v>211.04194049889466</v>
      </c>
    </row>
    <row r="22731" spans="1:11" ht="12.75" customHeight="1" x14ac:dyDescent="0.25">
      <c r="A22731" s="13">
        <v>42866</v>
      </c>
      <c r="B22731" s="14">
        <v>175.53</v>
      </c>
      <c r="C22731" s="14">
        <v>0</v>
      </c>
      <c r="D22731" s="14">
        <v>0</v>
      </c>
      <c r="E22731" s="15"/>
      <c r="F22731" s="16">
        <f t="shared" si="5900"/>
        <v>0</v>
      </c>
      <c r="G22731" s="20">
        <f t="shared" si="5901"/>
        <v>211.04194049889466</v>
      </c>
      <c r="H22731" s="17">
        <v>9.0500000000000008E-3</v>
      </c>
      <c r="I22731" s="18">
        <f t="shared" si="5898"/>
        <v>1.9099295615149969</v>
      </c>
      <c r="J22731" s="21">
        <f t="shared" si="5899"/>
        <v>212.95187006040965</v>
      </c>
    </row>
    <row r="22732" spans="1:11" ht="12.75" customHeight="1" x14ac:dyDescent="0.25">
      <c r="A22732" s="13">
        <v>42896</v>
      </c>
      <c r="B22732" s="14">
        <v>159.29</v>
      </c>
      <c r="C22732" s="14">
        <v>0</v>
      </c>
      <c r="D22732" s="14">
        <v>0</v>
      </c>
      <c r="E22732" s="15"/>
      <c r="F22732" s="16">
        <f t="shared" si="5900"/>
        <v>0</v>
      </c>
      <c r="G22732" s="20">
        <f t="shared" si="5901"/>
        <v>212.95187006040965</v>
      </c>
      <c r="H22732" s="17">
        <v>1.0149999999999999E-2</v>
      </c>
      <c r="I22732" s="18">
        <f t="shared" si="5898"/>
        <v>2.1614614811131578</v>
      </c>
      <c r="J22732" s="27">
        <f t="shared" si="5899"/>
        <v>215.1133315415228</v>
      </c>
    </row>
    <row r="22733" spans="1:11" ht="12.75" customHeight="1" x14ac:dyDescent="0.25">
      <c r="A22733" s="7" t="s">
        <v>2591</v>
      </c>
      <c r="B22733" s="7" t="s">
        <v>2592</v>
      </c>
      <c r="F22733" s="16">
        <f>SUM(F22719:F22732)</f>
        <v>203.498784</v>
      </c>
      <c r="I22733" s="8">
        <f>SUM(I22719:I22732)</f>
        <v>11.614547541522844</v>
      </c>
      <c r="K22733" s="9">
        <f>SUM(F22733:I22733)</f>
        <v>215.11333154152285</v>
      </c>
    </row>
    <row r="22734" spans="1:11" ht="12.75" customHeight="1" x14ac:dyDescent="0.25">
      <c r="A22734" s="13">
        <v>42501</v>
      </c>
      <c r="B22734" s="14">
        <v>61.66</v>
      </c>
      <c r="C22734" s="14">
        <v>0</v>
      </c>
      <c r="D22734" s="14">
        <v>20.76</v>
      </c>
      <c r="E22734" s="15">
        <v>82.42</v>
      </c>
      <c r="F22734" s="16">
        <f>PRODUCT(E22734*0.0743)</f>
        <v>6.123806000000001</v>
      </c>
      <c r="H22734" s="17">
        <v>3.5000000000000001E-3</v>
      </c>
      <c r="I22734" s="18">
        <f t="shared" ref="I22734:I22747" si="5902">((F22734/2)+G22734)*(H22734)</f>
        <v>1.0716660500000003E-2</v>
      </c>
      <c r="J22734" s="19">
        <f t="shared" ref="J22734:J22747" si="5903">F22734+G22734+I22734</f>
        <v>6.1345226605000009</v>
      </c>
    </row>
    <row r="22735" spans="1:11" ht="12.75" customHeight="1" x14ac:dyDescent="0.25">
      <c r="A22735" s="13">
        <v>42527</v>
      </c>
      <c r="B22735" s="14">
        <v>87.73</v>
      </c>
      <c r="C22735" s="14">
        <v>0</v>
      </c>
      <c r="D22735" s="14">
        <v>0</v>
      </c>
      <c r="E22735" s="15">
        <v>87.73</v>
      </c>
      <c r="F22735" s="16">
        <f t="shared" ref="F22735:F22747" si="5904">PRODUCT(E22735*0.0743)</f>
        <v>6.518339000000001</v>
      </c>
      <c r="G22735" s="20">
        <f t="shared" ref="G22735:G22747" si="5905">SUM(J22734)</f>
        <v>6.1345226605000009</v>
      </c>
      <c r="H22735" s="17">
        <v>3.7000000000000002E-3</v>
      </c>
      <c r="I22735" s="18">
        <f t="shared" si="5902"/>
        <v>3.4756660993850011E-2</v>
      </c>
      <c r="J22735" s="19">
        <f t="shared" si="5903"/>
        <v>12.687618321493851</v>
      </c>
    </row>
    <row r="22736" spans="1:11" ht="12.75" customHeight="1" x14ac:dyDescent="0.25">
      <c r="A22736" s="13">
        <v>42559</v>
      </c>
      <c r="B22736" s="14">
        <v>76.39</v>
      </c>
      <c r="C22736" s="14">
        <v>0</v>
      </c>
      <c r="D22736" s="14">
        <v>0</v>
      </c>
      <c r="E22736" s="15">
        <v>76.39</v>
      </c>
      <c r="F22736" s="16">
        <f t="shared" si="5904"/>
        <v>5.6757770000000001</v>
      </c>
      <c r="G22736" s="20">
        <f t="shared" si="5905"/>
        <v>12.687618321493851</v>
      </c>
      <c r="H22736" s="17">
        <v>4.0499999999999998E-3</v>
      </c>
      <c r="I22736" s="18">
        <f t="shared" si="5902"/>
        <v>6.2878302627050089E-2</v>
      </c>
      <c r="J22736" s="19">
        <f t="shared" si="5903"/>
        <v>18.426273624120903</v>
      </c>
    </row>
    <row r="22737" spans="1:11" ht="12.75" customHeight="1" x14ac:dyDescent="0.25">
      <c r="A22737" s="13">
        <v>42590</v>
      </c>
      <c r="B22737" s="14">
        <v>96.55</v>
      </c>
      <c r="C22737" s="14">
        <v>0</v>
      </c>
      <c r="D22737" s="14">
        <v>0</v>
      </c>
      <c r="E22737" s="15">
        <v>96.55</v>
      </c>
      <c r="F22737" s="16">
        <f t="shared" si="5904"/>
        <v>7.1736650000000006</v>
      </c>
      <c r="G22737" s="20">
        <f t="shared" si="5905"/>
        <v>18.426273624120903</v>
      </c>
      <c r="H22737" s="17">
        <v>4.1999999999999997E-3</v>
      </c>
      <c r="I22737" s="18">
        <f t="shared" si="5902"/>
        <v>9.2455045721307791E-2</v>
      </c>
      <c r="J22737" s="19">
        <f t="shared" si="5903"/>
        <v>25.692393669842211</v>
      </c>
    </row>
    <row r="22738" spans="1:11" ht="12.75" customHeight="1" x14ac:dyDescent="0.25">
      <c r="A22738" s="13">
        <v>42622</v>
      </c>
      <c r="B22738" s="14">
        <v>95.92</v>
      </c>
      <c r="C22738" s="14">
        <v>0</v>
      </c>
      <c r="D22738" s="14">
        <v>0</v>
      </c>
      <c r="E22738" s="15">
        <v>95.92</v>
      </c>
      <c r="F22738" s="16">
        <f t="shared" si="5904"/>
        <v>7.126856000000001</v>
      </c>
      <c r="G22738" s="20">
        <f t="shared" si="5905"/>
        <v>25.692393669842211</v>
      </c>
      <c r="H22738" s="17">
        <v>4.45E-3</v>
      </c>
      <c r="I22738" s="18">
        <f t="shared" si="5902"/>
        <v>0.13018840643079785</v>
      </c>
      <c r="J22738" s="19">
        <f t="shared" si="5903"/>
        <v>32.949438076273012</v>
      </c>
    </row>
    <row r="22739" spans="1:11" ht="12.75" customHeight="1" x14ac:dyDescent="0.25">
      <c r="A22739" s="13">
        <v>42654</v>
      </c>
      <c r="B22739" s="14">
        <v>77.02</v>
      </c>
      <c r="C22739" s="14">
        <v>0</v>
      </c>
      <c r="D22739" s="14">
        <v>0</v>
      </c>
      <c r="E22739" s="15">
        <v>77.02</v>
      </c>
      <c r="F22739" s="16">
        <f t="shared" si="5904"/>
        <v>5.7225859999999997</v>
      </c>
      <c r="G22739" s="20">
        <f t="shared" si="5905"/>
        <v>32.949438076273012</v>
      </c>
      <c r="H22739" s="17">
        <v>4.7999999999999996E-3</v>
      </c>
      <c r="I22739" s="18">
        <f t="shared" si="5902"/>
        <v>0.17189150916611046</v>
      </c>
      <c r="J22739" s="21">
        <f t="shared" si="5903"/>
        <v>38.84391558543912</v>
      </c>
    </row>
    <row r="22740" spans="1:11" ht="12.75" customHeight="1" x14ac:dyDescent="0.25">
      <c r="A22740" s="13">
        <v>42682</v>
      </c>
      <c r="B22740" s="14">
        <v>69.459999999999994</v>
      </c>
      <c r="C22740" s="14">
        <v>0</v>
      </c>
      <c r="D22740" s="14">
        <v>0</v>
      </c>
      <c r="E22740" s="15">
        <v>69.459999999999994</v>
      </c>
      <c r="F22740" s="16">
        <f t="shared" si="5904"/>
        <v>5.1608780000000003</v>
      </c>
      <c r="G22740" s="20">
        <f t="shared" si="5905"/>
        <v>38.84391558543912</v>
      </c>
      <c r="H22740" s="17">
        <v>4.7999999999999996E-3</v>
      </c>
      <c r="I22740" s="18">
        <f t="shared" si="5902"/>
        <v>0.19883690201010776</v>
      </c>
      <c r="J22740" s="21">
        <f t="shared" si="5903"/>
        <v>44.203630487449225</v>
      </c>
    </row>
    <row r="22741" spans="1:11" ht="12.75" customHeight="1" x14ac:dyDescent="0.25">
      <c r="A22741" s="13">
        <v>42711</v>
      </c>
      <c r="B22741" s="14">
        <v>73.87</v>
      </c>
      <c r="C22741" s="14">
        <v>0</v>
      </c>
      <c r="D22741" s="14">
        <v>0</v>
      </c>
      <c r="E22741" s="15">
        <v>73.87</v>
      </c>
      <c r="F22741" s="16">
        <f t="shared" si="5904"/>
        <v>5.4885410000000006</v>
      </c>
      <c r="G22741" s="20">
        <f t="shared" si="5905"/>
        <v>44.203630487449225</v>
      </c>
      <c r="H22741" s="17">
        <v>6.0000000000000001E-3</v>
      </c>
      <c r="I22741" s="18">
        <f t="shared" si="5902"/>
        <v>0.28168740592469532</v>
      </c>
      <c r="J22741" s="21">
        <f t="shared" si="5903"/>
        <v>49.973858893373915</v>
      </c>
    </row>
    <row r="22742" spans="1:11" ht="12.75" customHeight="1" x14ac:dyDescent="0.25">
      <c r="A22742" s="13">
        <v>42746</v>
      </c>
      <c r="B22742" s="14">
        <v>85.24</v>
      </c>
      <c r="C22742" s="14">
        <v>0</v>
      </c>
      <c r="D22742" s="14">
        <v>0</v>
      </c>
      <c r="E22742" s="15">
        <v>85.24</v>
      </c>
      <c r="F22742" s="16">
        <f t="shared" si="5904"/>
        <v>6.3333320000000004</v>
      </c>
      <c r="G22742" s="20">
        <f t="shared" si="5905"/>
        <v>49.973858893373915</v>
      </c>
      <c r="H22742" s="17">
        <v>7.3000000000000001E-3</v>
      </c>
      <c r="I22742" s="18">
        <f t="shared" si="5902"/>
        <v>0.38792583172162959</v>
      </c>
      <c r="J22742" s="21">
        <f t="shared" si="5903"/>
        <v>56.695116725095545</v>
      </c>
    </row>
    <row r="22743" spans="1:11" ht="12.75" customHeight="1" x14ac:dyDescent="0.25">
      <c r="A22743" s="13">
        <v>42773</v>
      </c>
      <c r="B22743" s="14">
        <v>84.46</v>
      </c>
      <c r="C22743" s="14">
        <v>0</v>
      </c>
      <c r="D22743" s="14">
        <v>0</v>
      </c>
      <c r="E22743" s="15">
        <v>84.46</v>
      </c>
      <c r="F22743" s="16">
        <f t="shared" si="5904"/>
        <v>6.2753779999999999</v>
      </c>
      <c r="G22743" s="20">
        <f t="shared" si="5905"/>
        <v>56.695116725095545</v>
      </c>
      <c r="H22743" s="17">
        <v>6.8999999999999999E-3</v>
      </c>
      <c r="I22743" s="18">
        <f t="shared" si="5902"/>
        <v>0.41284635950315929</v>
      </c>
      <c r="J22743" s="21">
        <f t="shared" si="5903"/>
        <v>63.383341084598705</v>
      </c>
    </row>
    <row r="22744" spans="1:11" ht="12.75" customHeight="1" x14ac:dyDescent="0.25">
      <c r="A22744" s="13">
        <v>42801</v>
      </c>
      <c r="B22744" s="14">
        <v>75.900000000000006</v>
      </c>
      <c r="C22744" s="14">
        <v>0</v>
      </c>
      <c r="D22744" s="14">
        <v>0</v>
      </c>
      <c r="E22744" s="15">
        <v>75.900000000000006</v>
      </c>
      <c r="F22744" s="16">
        <f t="shared" si="5904"/>
        <v>5.6393700000000004</v>
      </c>
      <c r="G22744" s="20">
        <f t="shared" si="5905"/>
        <v>63.383341084598705</v>
      </c>
      <c r="H22744" s="17">
        <v>7.9000000000000008E-3</v>
      </c>
      <c r="I22744" s="18">
        <f t="shared" si="5902"/>
        <v>0.5230039060683298</v>
      </c>
      <c r="J22744" s="21">
        <f t="shared" si="5903"/>
        <v>69.545714990667037</v>
      </c>
    </row>
    <row r="22745" spans="1:11" ht="12.75" customHeight="1" x14ac:dyDescent="0.25">
      <c r="A22745" s="13">
        <v>42835</v>
      </c>
      <c r="B22745" s="14">
        <v>96.91</v>
      </c>
      <c r="C22745" s="14">
        <v>0</v>
      </c>
      <c r="D22745" s="14">
        <v>0</v>
      </c>
      <c r="E22745" s="15">
        <v>96.91</v>
      </c>
      <c r="F22745" s="16">
        <f t="shared" si="5904"/>
        <v>7.2004130000000002</v>
      </c>
      <c r="G22745" s="20">
        <f t="shared" si="5905"/>
        <v>69.545714990667037</v>
      </c>
      <c r="H22745" s="17">
        <v>8.9999999999999993E-3</v>
      </c>
      <c r="I22745" s="18">
        <f t="shared" si="5902"/>
        <v>0.65831329341600331</v>
      </c>
      <c r="J22745" s="21">
        <f t="shared" si="5903"/>
        <v>77.404441284083035</v>
      </c>
    </row>
    <row r="22746" spans="1:11" ht="12.75" customHeight="1" x14ac:dyDescent="0.25">
      <c r="A22746" s="13">
        <v>42866</v>
      </c>
      <c r="B22746" s="14">
        <v>82.19</v>
      </c>
      <c r="C22746" s="14">
        <v>0</v>
      </c>
      <c r="D22746" s="14">
        <v>0</v>
      </c>
      <c r="E22746" s="15"/>
      <c r="F22746" s="16">
        <f t="shared" si="5904"/>
        <v>0</v>
      </c>
      <c r="G22746" s="20">
        <f t="shared" si="5905"/>
        <v>77.404441284083035</v>
      </c>
      <c r="H22746" s="17">
        <v>9.0500000000000008E-3</v>
      </c>
      <c r="I22746" s="18">
        <f t="shared" si="5902"/>
        <v>0.70051019362095157</v>
      </c>
      <c r="J22746" s="21">
        <f t="shared" si="5903"/>
        <v>78.104951477703992</v>
      </c>
    </row>
    <row r="22747" spans="1:11" ht="12.75" customHeight="1" x14ac:dyDescent="0.25">
      <c r="A22747" s="13">
        <v>42896</v>
      </c>
      <c r="B22747" s="14">
        <v>75.739999999999995</v>
      </c>
      <c r="C22747" s="14">
        <v>0</v>
      </c>
      <c r="D22747" s="14">
        <v>0</v>
      </c>
      <c r="E22747" s="15"/>
      <c r="F22747" s="16">
        <f t="shared" si="5904"/>
        <v>0</v>
      </c>
      <c r="G22747" s="20">
        <f t="shared" si="5905"/>
        <v>78.104951477703992</v>
      </c>
      <c r="H22747" s="17">
        <v>1.0149999999999999E-2</v>
      </c>
      <c r="I22747" s="18">
        <f t="shared" si="5902"/>
        <v>0.79276525749869542</v>
      </c>
      <c r="J22747" s="27">
        <f t="shared" si="5903"/>
        <v>78.897716735202692</v>
      </c>
    </row>
    <row r="22748" spans="1:11" ht="12.75" customHeight="1" x14ac:dyDescent="0.25">
      <c r="A22748" s="7" t="s">
        <v>2593</v>
      </c>
      <c r="B22748" s="7" t="s">
        <v>2594</v>
      </c>
      <c r="F22748" s="16">
        <f>SUM(F22734:F22747)</f>
        <v>74.438941</v>
      </c>
      <c r="I22748" s="8">
        <f>SUM(I22734:I22747)</f>
        <v>4.4587757352026882</v>
      </c>
      <c r="K22748" s="9">
        <f>SUM(F22748:I22748)</f>
        <v>78.897716735202692</v>
      </c>
    </row>
    <row r="22749" spans="1:11" ht="12.75" customHeight="1" x14ac:dyDescent="0.25">
      <c r="A22749" s="13">
        <v>42501</v>
      </c>
      <c r="B22749" s="14">
        <v>272.77999999999997</v>
      </c>
      <c r="C22749" s="14">
        <v>0</v>
      </c>
      <c r="D22749" s="14">
        <v>20.76</v>
      </c>
      <c r="E22749" s="15">
        <v>293.54000000000002</v>
      </c>
      <c r="F22749" s="16">
        <f>PRODUCT(E22749*0.0743)</f>
        <v>21.810022000000004</v>
      </c>
      <c r="H22749" s="17">
        <v>3.5000000000000001E-3</v>
      </c>
      <c r="I22749" s="18">
        <f t="shared" ref="I22749:I22762" si="5906">((F22749/2)+G22749)*(H22749)</f>
        <v>3.8167538500000008E-2</v>
      </c>
      <c r="J22749" s="19">
        <f t="shared" ref="J22749:J22762" si="5907">F22749+G22749+I22749</f>
        <v>21.848189538500005</v>
      </c>
    </row>
    <row r="22750" spans="1:11" ht="12.75" customHeight="1" x14ac:dyDescent="0.25">
      <c r="A22750" s="13">
        <v>42527</v>
      </c>
      <c r="B22750" s="14">
        <v>479.59</v>
      </c>
      <c r="C22750" s="14">
        <v>0</v>
      </c>
      <c r="D22750" s="14">
        <v>0</v>
      </c>
      <c r="E22750" s="15">
        <v>479.59</v>
      </c>
      <c r="F22750" s="16">
        <f t="shared" ref="F22750:F22762" si="5908">PRODUCT(E22750*0.0743)</f>
        <v>35.633537000000004</v>
      </c>
      <c r="G22750" s="20">
        <f t="shared" ref="G22750:G22762" si="5909">SUM(J22749)</f>
        <v>21.848189538500005</v>
      </c>
      <c r="H22750" s="17">
        <v>3.7000000000000002E-3</v>
      </c>
      <c r="I22750" s="18">
        <f t="shared" si="5906"/>
        <v>0.14676034474245003</v>
      </c>
      <c r="J22750" s="19">
        <f t="shared" si="5907"/>
        <v>57.628486883242459</v>
      </c>
    </row>
    <row r="22751" spans="1:11" ht="12.75" customHeight="1" x14ac:dyDescent="0.25">
      <c r="A22751" s="13">
        <v>42559</v>
      </c>
      <c r="B22751" s="14">
        <v>380.05</v>
      </c>
      <c r="C22751" s="14">
        <v>0</v>
      </c>
      <c r="D22751" s="14">
        <v>0</v>
      </c>
      <c r="E22751" s="15">
        <v>380.05</v>
      </c>
      <c r="F22751" s="16">
        <f t="shared" si="5908"/>
        <v>28.237715000000001</v>
      </c>
      <c r="G22751" s="20">
        <f t="shared" si="5909"/>
        <v>57.628486883242459</v>
      </c>
      <c r="H22751" s="17">
        <v>4.0499999999999998E-3</v>
      </c>
      <c r="I22751" s="18">
        <f t="shared" si="5906"/>
        <v>0.29057674475213197</v>
      </c>
      <c r="J22751" s="19">
        <f t="shared" si="5907"/>
        <v>86.156778627994598</v>
      </c>
    </row>
    <row r="22752" spans="1:11" ht="12.75" customHeight="1" x14ac:dyDescent="0.25">
      <c r="A22752" s="13">
        <v>42590</v>
      </c>
      <c r="B22752" s="14">
        <v>475.18</v>
      </c>
      <c r="C22752" s="14">
        <v>0</v>
      </c>
      <c r="D22752" s="14">
        <v>0</v>
      </c>
      <c r="E22752" s="15">
        <v>475.18</v>
      </c>
      <c r="F22752" s="16">
        <f t="shared" si="5908"/>
        <v>35.305874000000003</v>
      </c>
      <c r="G22752" s="20">
        <f t="shared" si="5909"/>
        <v>86.156778627994598</v>
      </c>
      <c r="H22752" s="17">
        <v>4.1999999999999997E-3</v>
      </c>
      <c r="I22752" s="18">
        <f t="shared" si="5906"/>
        <v>0.43600080563757726</v>
      </c>
      <c r="J22752" s="19">
        <f t="shared" si="5907"/>
        <v>121.89865343363218</v>
      </c>
    </row>
    <row r="22753" spans="1:11" ht="12.75" customHeight="1" x14ac:dyDescent="0.25">
      <c r="A22753" s="13">
        <v>42622</v>
      </c>
      <c r="B22753" s="14">
        <v>406.51</v>
      </c>
      <c r="C22753" s="14">
        <v>0</v>
      </c>
      <c r="D22753" s="14">
        <v>0</v>
      </c>
      <c r="E22753" s="15">
        <v>406.51</v>
      </c>
      <c r="F22753" s="16">
        <f t="shared" si="5908"/>
        <v>30.203693000000001</v>
      </c>
      <c r="G22753" s="20">
        <f t="shared" si="5909"/>
        <v>121.89865343363218</v>
      </c>
      <c r="H22753" s="17">
        <v>4.45E-3</v>
      </c>
      <c r="I22753" s="18">
        <f t="shared" si="5906"/>
        <v>0.60965222470466318</v>
      </c>
      <c r="J22753" s="19">
        <f t="shared" si="5907"/>
        <v>152.71199865833685</v>
      </c>
    </row>
    <row r="22754" spans="1:11" ht="12.75" customHeight="1" x14ac:dyDescent="0.25">
      <c r="A22754" s="13">
        <v>42654</v>
      </c>
      <c r="B22754" s="14">
        <v>463.21</v>
      </c>
      <c r="C22754" s="14">
        <v>0</v>
      </c>
      <c r="D22754" s="14">
        <v>0</v>
      </c>
      <c r="E22754" s="15">
        <v>463.21</v>
      </c>
      <c r="F22754" s="16">
        <f t="shared" si="5908"/>
        <v>34.416502999999999</v>
      </c>
      <c r="G22754" s="20">
        <f t="shared" si="5909"/>
        <v>152.71199865833685</v>
      </c>
      <c r="H22754" s="17">
        <v>4.7999999999999996E-3</v>
      </c>
      <c r="I22754" s="18">
        <f t="shared" si="5906"/>
        <v>0.81561720076001676</v>
      </c>
      <c r="J22754" s="21">
        <f t="shared" si="5907"/>
        <v>187.94411885909687</v>
      </c>
    </row>
    <row r="22755" spans="1:11" ht="12.75" customHeight="1" x14ac:dyDescent="0.25">
      <c r="A22755" s="13">
        <v>42682</v>
      </c>
      <c r="B22755" s="14">
        <v>405.25</v>
      </c>
      <c r="C22755" s="14">
        <v>0</v>
      </c>
      <c r="D22755" s="14">
        <v>0</v>
      </c>
      <c r="E22755" s="15">
        <v>405.25</v>
      </c>
      <c r="F22755" s="16">
        <f t="shared" si="5908"/>
        <v>30.110075000000002</v>
      </c>
      <c r="G22755" s="20">
        <f t="shared" si="5909"/>
        <v>187.94411885909687</v>
      </c>
      <c r="H22755" s="17">
        <v>4.7999999999999996E-3</v>
      </c>
      <c r="I22755" s="18">
        <f t="shared" si="5906"/>
        <v>0.9743959505236649</v>
      </c>
      <c r="J22755" s="21">
        <f t="shared" si="5907"/>
        <v>219.02858980962054</v>
      </c>
    </row>
    <row r="22756" spans="1:11" ht="12.75" customHeight="1" x14ac:dyDescent="0.25">
      <c r="A22756" s="13">
        <v>42711</v>
      </c>
      <c r="B22756" s="14">
        <v>393.28</v>
      </c>
      <c r="C22756" s="14">
        <v>0</v>
      </c>
      <c r="D22756" s="14">
        <v>0</v>
      </c>
      <c r="E22756" s="15">
        <v>393.28</v>
      </c>
      <c r="F22756" s="16">
        <f t="shared" si="5908"/>
        <v>29.220704000000001</v>
      </c>
      <c r="G22756" s="20">
        <f t="shared" si="5909"/>
        <v>219.02858980962054</v>
      </c>
      <c r="H22756" s="17">
        <v>6.0000000000000001E-3</v>
      </c>
      <c r="I22756" s="18">
        <f t="shared" si="5906"/>
        <v>1.4018336508577234</v>
      </c>
      <c r="J22756" s="21">
        <f t="shared" si="5907"/>
        <v>249.65112746047828</v>
      </c>
    </row>
    <row r="22757" spans="1:11" ht="12.75" customHeight="1" x14ac:dyDescent="0.25">
      <c r="A22757" s="13">
        <v>42746</v>
      </c>
      <c r="B22757" s="14">
        <v>423.32</v>
      </c>
      <c r="C22757" s="14">
        <v>0</v>
      </c>
      <c r="D22757" s="14">
        <v>0</v>
      </c>
      <c r="E22757" s="15">
        <v>423.32</v>
      </c>
      <c r="F22757" s="16">
        <f t="shared" si="5908"/>
        <v>31.452676</v>
      </c>
      <c r="G22757" s="20">
        <f t="shared" si="5909"/>
        <v>249.65112746047828</v>
      </c>
      <c r="H22757" s="17">
        <v>7.3000000000000001E-3</v>
      </c>
      <c r="I22757" s="18">
        <f t="shared" si="5906"/>
        <v>1.9372554978614915</v>
      </c>
      <c r="J22757" s="21">
        <f t="shared" si="5907"/>
        <v>283.04105895833976</v>
      </c>
    </row>
    <row r="22758" spans="1:11" ht="12.75" customHeight="1" x14ac:dyDescent="0.25">
      <c r="A22758" s="13">
        <v>42773</v>
      </c>
      <c r="B22758" s="14">
        <v>329.34</v>
      </c>
      <c r="C22758" s="14">
        <v>0</v>
      </c>
      <c r="D22758" s="14">
        <v>0</v>
      </c>
      <c r="E22758" s="15">
        <v>329.34</v>
      </c>
      <c r="F22758" s="16">
        <f t="shared" si="5908"/>
        <v>24.469961999999999</v>
      </c>
      <c r="G22758" s="20">
        <f t="shared" si="5909"/>
        <v>283.04105895833976</v>
      </c>
      <c r="H22758" s="17">
        <v>6.8999999999999999E-3</v>
      </c>
      <c r="I22758" s="18">
        <f t="shared" si="5906"/>
        <v>2.0374046757125441</v>
      </c>
      <c r="J22758" s="21">
        <f t="shared" si="5907"/>
        <v>309.54842563405231</v>
      </c>
    </row>
    <row r="22759" spans="1:11" ht="12.75" customHeight="1" x14ac:dyDescent="0.25">
      <c r="A22759" s="13">
        <v>42801</v>
      </c>
      <c r="B22759" s="14">
        <v>314.36</v>
      </c>
      <c r="C22759" s="14">
        <v>0</v>
      </c>
      <c r="D22759" s="14">
        <v>0</v>
      </c>
      <c r="E22759" s="15">
        <v>314.36</v>
      </c>
      <c r="F22759" s="16">
        <f t="shared" si="5908"/>
        <v>23.356948000000003</v>
      </c>
      <c r="G22759" s="20">
        <f t="shared" si="5909"/>
        <v>309.54842563405231</v>
      </c>
      <c r="H22759" s="17">
        <v>7.9000000000000008E-3</v>
      </c>
      <c r="I22759" s="18">
        <f t="shared" si="5906"/>
        <v>2.5376925071090133</v>
      </c>
      <c r="J22759" s="21">
        <f t="shared" si="5907"/>
        <v>335.4430661411613</v>
      </c>
    </row>
    <row r="22760" spans="1:11" ht="12.75" customHeight="1" x14ac:dyDescent="0.25">
      <c r="A22760" s="13">
        <v>42835</v>
      </c>
      <c r="B22760" s="14">
        <v>422.71</v>
      </c>
      <c r="C22760" s="14">
        <v>0</v>
      </c>
      <c r="D22760" s="14">
        <v>0</v>
      </c>
      <c r="E22760" s="15">
        <v>422.71</v>
      </c>
      <c r="F22760" s="16">
        <f t="shared" si="5908"/>
        <v>31.407353000000001</v>
      </c>
      <c r="G22760" s="20">
        <f t="shared" si="5909"/>
        <v>335.4430661411613</v>
      </c>
      <c r="H22760" s="17">
        <v>8.9999999999999993E-3</v>
      </c>
      <c r="I22760" s="18">
        <f t="shared" si="5906"/>
        <v>3.1603206837704514</v>
      </c>
      <c r="J22760" s="21">
        <f t="shared" si="5907"/>
        <v>370.01073982493176</v>
      </c>
    </row>
    <row r="22761" spans="1:11" ht="12.75" customHeight="1" x14ac:dyDescent="0.25">
      <c r="A22761" s="13">
        <v>42866</v>
      </c>
      <c r="B22761" s="14">
        <v>316.11</v>
      </c>
      <c r="C22761" s="14">
        <v>0</v>
      </c>
      <c r="D22761" s="14">
        <v>0</v>
      </c>
      <c r="E22761" s="15"/>
      <c r="F22761" s="16">
        <f t="shared" si="5908"/>
        <v>0</v>
      </c>
      <c r="G22761" s="20">
        <f t="shared" si="5909"/>
        <v>370.01073982493176</v>
      </c>
      <c r="H22761" s="17">
        <v>9.0500000000000008E-3</v>
      </c>
      <c r="I22761" s="18">
        <f t="shared" si="5906"/>
        <v>3.3485971954156328</v>
      </c>
      <c r="J22761" s="21">
        <f t="shared" si="5907"/>
        <v>373.35933702034737</v>
      </c>
    </row>
    <row r="22762" spans="1:11" ht="12.75" customHeight="1" x14ac:dyDescent="0.25">
      <c r="A22762" s="13">
        <v>42896</v>
      </c>
      <c r="B22762" s="14">
        <v>358.56</v>
      </c>
      <c r="C22762" s="14">
        <v>0</v>
      </c>
      <c r="D22762" s="14">
        <v>0</v>
      </c>
      <c r="E22762" s="15"/>
      <c r="F22762" s="16">
        <f t="shared" si="5908"/>
        <v>0</v>
      </c>
      <c r="G22762" s="20">
        <f t="shared" si="5909"/>
        <v>373.35933702034737</v>
      </c>
      <c r="H22762" s="17">
        <v>1.0149999999999999E-2</v>
      </c>
      <c r="I22762" s="18">
        <f t="shared" si="5906"/>
        <v>3.7895972707565253</v>
      </c>
      <c r="J22762" s="27">
        <f t="shared" si="5907"/>
        <v>377.1489342911039</v>
      </c>
    </row>
    <row r="22763" spans="1:11" ht="12.75" customHeight="1" x14ac:dyDescent="0.25">
      <c r="A22763" s="7" t="s">
        <v>2595</v>
      </c>
      <c r="B22763" s="7" t="s">
        <v>2596</v>
      </c>
      <c r="F22763" s="16">
        <f>SUM(F22749:F22762)</f>
        <v>355.62506200000001</v>
      </c>
      <c r="I22763" s="8">
        <f>SUM(I22749:I22762)</f>
        <v>21.523872291103885</v>
      </c>
      <c r="K22763" s="9">
        <f>SUM(F22763:I22763)</f>
        <v>377.1489342911039</v>
      </c>
    </row>
    <row r="22764" spans="1:11" ht="12.75" customHeight="1" x14ac:dyDescent="0.25">
      <c r="A22764" s="13">
        <v>42501</v>
      </c>
      <c r="B22764" s="14">
        <v>21.29</v>
      </c>
      <c r="C22764" s="14">
        <v>0</v>
      </c>
      <c r="D22764" s="14">
        <v>20.76</v>
      </c>
      <c r="E22764" s="15">
        <v>42.05</v>
      </c>
      <c r="F22764" s="16">
        <f>PRODUCT(E22764*0.0743)</f>
        <v>3.1243150000000002</v>
      </c>
      <c r="H22764" s="17">
        <v>3.5000000000000001E-3</v>
      </c>
      <c r="I22764" s="18">
        <f t="shared" ref="I22764:I22777" si="5910">((F22764/2)+G22764)*(H22764)</f>
        <v>5.4675512500000001E-3</v>
      </c>
      <c r="J22764" s="19">
        <f t="shared" ref="J22764:J22777" si="5911">F22764+G22764+I22764</f>
        <v>3.1297825512500004</v>
      </c>
    </row>
    <row r="22765" spans="1:11" ht="12.75" customHeight="1" x14ac:dyDescent="0.25">
      <c r="A22765" s="13">
        <v>42527</v>
      </c>
      <c r="B22765" s="14">
        <v>376.9</v>
      </c>
      <c r="C22765" s="14">
        <v>0</v>
      </c>
      <c r="D22765" s="14">
        <v>0</v>
      </c>
      <c r="E22765" s="15">
        <v>376.9</v>
      </c>
      <c r="F22765" s="16">
        <f t="shared" ref="F22765:F22777" si="5912">PRODUCT(E22765*0.0743)</f>
        <v>28.00367</v>
      </c>
      <c r="G22765" s="20">
        <f t="shared" ref="G22765:G22777" si="5913">SUM(J22764)</f>
        <v>3.1297825512500004</v>
      </c>
      <c r="H22765" s="17">
        <v>3.7000000000000002E-3</v>
      </c>
      <c r="I22765" s="18">
        <f t="shared" si="5910"/>
        <v>6.3386984939624996E-2</v>
      </c>
      <c r="J22765" s="19">
        <f t="shared" si="5911"/>
        <v>31.196839536189625</v>
      </c>
    </row>
    <row r="22766" spans="1:11" ht="12.75" customHeight="1" x14ac:dyDescent="0.25">
      <c r="A22766" s="13">
        <v>42559</v>
      </c>
      <c r="B22766" s="14">
        <v>315.16000000000003</v>
      </c>
      <c r="C22766" s="14">
        <v>0</v>
      </c>
      <c r="D22766" s="14">
        <v>0</v>
      </c>
      <c r="E22766" s="15">
        <v>315.16000000000003</v>
      </c>
      <c r="F22766" s="16">
        <f t="shared" si="5912"/>
        <v>23.416388000000005</v>
      </c>
      <c r="G22766" s="20">
        <f t="shared" si="5913"/>
        <v>31.196839536189625</v>
      </c>
      <c r="H22766" s="17">
        <v>4.0499999999999998E-3</v>
      </c>
      <c r="I22766" s="18">
        <f t="shared" si="5910"/>
        <v>0.17376538582156797</v>
      </c>
      <c r="J22766" s="19">
        <f t="shared" si="5911"/>
        <v>54.786992922011194</v>
      </c>
    </row>
    <row r="22767" spans="1:11" ht="12.75" customHeight="1" x14ac:dyDescent="0.25">
      <c r="A22767" s="13">
        <v>42590</v>
      </c>
      <c r="B22767" s="14">
        <v>363.04</v>
      </c>
      <c r="C22767" s="14">
        <v>0</v>
      </c>
      <c r="D22767" s="14">
        <v>0</v>
      </c>
      <c r="E22767" s="15">
        <v>363.04</v>
      </c>
      <c r="F22767" s="16">
        <f t="shared" si="5912"/>
        <v>26.973872000000004</v>
      </c>
      <c r="G22767" s="20">
        <f t="shared" si="5913"/>
        <v>54.786992922011194</v>
      </c>
      <c r="H22767" s="17">
        <v>4.1999999999999997E-3</v>
      </c>
      <c r="I22767" s="18">
        <f t="shared" si="5910"/>
        <v>0.28675050147244702</v>
      </c>
      <c r="J22767" s="19">
        <f t="shared" si="5911"/>
        <v>82.047615423483634</v>
      </c>
    </row>
    <row r="22768" spans="1:11" ht="12.75" customHeight="1" x14ac:dyDescent="0.25">
      <c r="A22768" s="13">
        <v>42622</v>
      </c>
      <c r="B22768" s="14">
        <v>317.05</v>
      </c>
      <c r="C22768" s="14">
        <v>0</v>
      </c>
      <c r="D22768" s="14">
        <v>0</v>
      </c>
      <c r="E22768" s="15">
        <v>317.05</v>
      </c>
      <c r="F22768" s="16">
        <f t="shared" si="5912"/>
        <v>23.556815000000004</v>
      </c>
      <c r="G22768" s="20">
        <f t="shared" si="5913"/>
        <v>82.047615423483634</v>
      </c>
      <c r="H22768" s="17">
        <v>4.45E-3</v>
      </c>
      <c r="I22768" s="18">
        <f t="shared" si="5910"/>
        <v>0.41752580200950218</v>
      </c>
      <c r="J22768" s="19">
        <f t="shared" si="5911"/>
        <v>106.02195622549314</v>
      </c>
    </row>
    <row r="22769" spans="1:11" ht="12.75" customHeight="1" x14ac:dyDescent="0.25">
      <c r="A22769" s="13">
        <v>42654</v>
      </c>
      <c r="B22769" s="14">
        <v>299.41000000000003</v>
      </c>
      <c r="C22769" s="14">
        <v>0</v>
      </c>
      <c r="D22769" s="14">
        <v>0</v>
      </c>
      <c r="E22769" s="15">
        <v>299.41000000000003</v>
      </c>
      <c r="F22769" s="16">
        <f t="shared" si="5912"/>
        <v>22.246163000000003</v>
      </c>
      <c r="G22769" s="20">
        <f t="shared" si="5913"/>
        <v>106.02195622549314</v>
      </c>
      <c r="H22769" s="17">
        <v>4.7999999999999996E-3</v>
      </c>
      <c r="I22769" s="18">
        <f t="shared" si="5910"/>
        <v>0.56229618108236701</v>
      </c>
      <c r="J22769" s="21">
        <f t="shared" si="5911"/>
        <v>128.8304154065755</v>
      </c>
    </row>
    <row r="22770" spans="1:11" ht="12.75" customHeight="1" x14ac:dyDescent="0.25">
      <c r="A22770" s="13">
        <v>42682</v>
      </c>
      <c r="B22770" s="14">
        <v>43.63</v>
      </c>
      <c r="C22770" s="14">
        <v>0</v>
      </c>
      <c r="D22770" s="14">
        <v>0</v>
      </c>
      <c r="E22770" s="15">
        <v>43.63</v>
      </c>
      <c r="F22770" s="16">
        <f t="shared" si="5912"/>
        <v>3.2417090000000006</v>
      </c>
      <c r="G22770" s="20">
        <f t="shared" si="5913"/>
        <v>128.8304154065755</v>
      </c>
      <c r="H22770" s="17">
        <v>4.7999999999999996E-3</v>
      </c>
      <c r="I22770" s="18">
        <f t="shared" si="5910"/>
        <v>0.62616609555156233</v>
      </c>
      <c r="J22770" s="21">
        <f t="shared" si="5911"/>
        <v>132.69829050212707</v>
      </c>
    </row>
    <row r="22771" spans="1:11" ht="12.75" customHeight="1" x14ac:dyDescent="0.25">
      <c r="A22771" s="13">
        <v>42711</v>
      </c>
      <c r="B22771" s="14">
        <v>47.41</v>
      </c>
      <c r="C22771" s="14">
        <v>0</v>
      </c>
      <c r="D22771" s="14">
        <v>0</v>
      </c>
      <c r="E22771" s="15">
        <v>47.41</v>
      </c>
      <c r="F22771" s="16">
        <f t="shared" si="5912"/>
        <v>3.5225629999999999</v>
      </c>
      <c r="G22771" s="20">
        <f t="shared" si="5913"/>
        <v>132.69829050212707</v>
      </c>
      <c r="H22771" s="17">
        <v>6.0000000000000001E-3</v>
      </c>
      <c r="I22771" s="18">
        <f t="shared" si="5910"/>
        <v>0.8067574320127624</v>
      </c>
      <c r="J22771" s="21">
        <f t="shared" si="5911"/>
        <v>137.02761093413983</v>
      </c>
    </row>
    <row r="22772" spans="1:11" ht="12.75" customHeight="1" x14ac:dyDescent="0.25">
      <c r="A22772" s="13">
        <v>42746</v>
      </c>
      <c r="B22772" s="14">
        <v>47.6</v>
      </c>
      <c r="C22772" s="14">
        <v>0</v>
      </c>
      <c r="D22772" s="14">
        <v>0</v>
      </c>
      <c r="E22772" s="15">
        <v>47.6</v>
      </c>
      <c r="F22772" s="16">
        <f t="shared" si="5912"/>
        <v>3.5366800000000005</v>
      </c>
      <c r="G22772" s="20">
        <f t="shared" si="5913"/>
        <v>137.02761093413983</v>
      </c>
      <c r="H22772" s="17">
        <v>7.3000000000000001E-3</v>
      </c>
      <c r="I22772" s="18">
        <f t="shared" si="5910"/>
        <v>1.0132104418192207</v>
      </c>
      <c r="J22772" s="21">
        <f t="shared" si="5911"/>
        <v>141.57750137595903</v>
      </c>
    </row>
    <row r="22773" spans="1:11" ht="12.75" customHeight="1" x14ac:dyDescent="0.25">
      <c r="A22773" s="13">
        <v>42773</v>
      </c>
      <c r="B22773" s="14">
        <v>43.78</v>
      </c>
      <c r="C22773" s="14">
        <v>0</v>
      </c>
      <c r="D22773" s="14">
        <v>0</v>
      </c>
      <c r="E22773" s="15">
        <v>43.78</v>
      </c>
      <c r="F22773" s="16">
        <f t="shared" si="5912"/>
        <v>3.2528540000000001</v>
      </c>
      <c r="G22773" s="20">
        <f t="shared" si="5913"/>
        <v>141.57750137595903</v>
      </c>
      <c r="H22773" s="17">
        <v>6.8999999999999999E-3</v>
      </c>
      <c r="I22773" s="18">
        <f t="shared" si="5910"/>
        <v>0.98810710579411731</v>
      </c>
      <c r="J22773" s="21">
        <f t="shared" si="5911"/>
        <v>145.81846248175316</v>
      </c>
    </row>
    <row r="22774" spans="1:11" ht="12.75" customHeight="1" x14ac:dyDescent="0.25">
      <c r="A22774" s="13">
        <v>42801</v>
      </c>
      <c r="B22774" s="14">
        <v>33.409999999999997</v>
      </c>
      <c r="C22774" s="14">
        <v>0</v>
      </c>
      <c r="D22774" s="14">
        <v>0</v>
      </c>
      <c r="E22774" s="15">
        <v>33.409999999999997</v>
      </c>
      <c r="F22774" s="16">
        <f t="shared" si="5912"/>
        <v>2.4823629999999999</v>
      </c>
      <c r="G22774" s="20">
        <f t="shared" si="5913"/>
        <v>145.81846248175316</v>
      </c>
      <c r="H22774" s="17">
        <v>7.9000000000000008E-3</v>
      </c>
      <c r="I22774" s="18">
        <f t="shared" si="5910"/>
        <v>1.1617711874558501</v>
      </c>
      <c r="J22774" s="21">
        <f t="shared" si="5911"/>
        <v>149.46259666920901</v>
      </c>
    </row>
    <row r="22775" spans="1:11" ht="12.75" customHeight="1" x14ac:dyDescent="0.25">
      <c r="A22775" s="13">
        <v>42835</v>
      </c>
      <c r="B22775" s="14">
        <v>33.44</v>
      </c>
      <c r="C22775" s="14">
        <v>0</v>
      </c>
      <c r="D22775" s="14">
        <v>0</v>
      </c>
      <c r="E22775" s="15">
        <v>33.44</v>
      </c>
      <c r="F22775" s="16">
        <f t="shared" si="5912"/>
        <v>2.4845920000000001</v>
      </c>
      <c r="G22775" s="20">
        <f t="shared" si="5913"/>
        <v>149.46259666920901</v>
      </c>
      <c r="H22775" s="17">
        <v>8.9999999999999993E-3</v>
      </c>
      <c r="I22775" s="18">
        <f t="shared" si="5910"/>
        <v>1.356344034022881</v>
      </c>
      <c r="J22775" s="21">
        <f t="shared" si="5911"/>
        <v>153.30353270323187</v>
      </c>
    </row>
    <row r="22776" spans="1:11" ht="12.75" customHeight="1" x14ac:dyDescent="0.25">
      <c r="A22776" s="13">
        <v>42866</v>
      </c>
      <c r="B22776" s="14">
        <v>56.52</v>
      </c>
      <c r="C22776" s="14">
        <v>0</v>
      </c>
      <c r="D22776" s="14">
        <v>0</v>
      </c>
      <c r="E22776" s="15"/>
      <c r="F22776" s="16">
        <f t="shared" si="5912"/>
        <v>0</v>
      </c>
      <c r="G22776" s="20">
        <f t="shared" si="5913"/>
        <v>153.30353270323187</v>
      </c>
      <c r="H22776" s="17">
        <v>9.0500000000000008E-3</v>
      </c>
      <c r="I22776" s="18">
        <f t="shared" si="5910"/>
        <v>1.3873969709642484</v>
      </c>
      <c r="J22776" s="21">
        <f t="shared" si="5911"/>
        <v>154.69092967419613</v>
      </c>
    </row>
    <row r="22777" spans="1:11" ht="12.75" customHeight="1" x14ac:dyDescent="0.25">
      <c r="A22777" s="13">
        <v>42896</v>
      </c>
      <c r="B22777" s="14">
        <v>59.79</v>
      </c>
      <c r="C22777" s="14">
        <v>0</v>
      </c>
      <c r="D22777" s="14">
        <v>0</v>
      </c>
      <c r="E22777" s="15"/>
      <c r="F22777" s="16">
        <f t="shared" si="5912"/>
        <v>0</v>
      </c>
      <c r="G22777" s="20">
        <f t="shared" si="5913"/>
        <v>154.69092967419613</v>
      </c>
      <c r="H22777" s="17">
        <v>1.0149999999999999E-2</v>
      </c>
      <c r="I22777" s="18">
        <f t="shared" si="5910"/>
        <v>1.5701129361930906</v>
      </c>
      <c r="J22777" s="27">
        <f t="shared" si="5911"/>
        <v>156.26104261038921</v>
      </c>
    </row>
    <row r="22778" spans="1:11" ht="12.75" customHeight="1" x14ac:dyDescent="0.25">
      <c r="A22778" s="7" t="s">
        <v>2597</v>
      </c>
      <c r="B22778" s="7" t="s">
        <v>2598</v>
      </c>
      <c r="F22778" s="16">
        <f>SUM(F22764:F22777)</f>
        <v>145.841984</v>
      </c>
      <c r="I22778" s="8">
        <f>SUM(I22764:I22777)</f>
        <v>10.419058610389243</v>
      </c>
      <c r="K22778" s="9">
        <f>SUM(F22778:I22778)</f>
        <v>156.26104261038924</v>
      </c>
    </row>
    <row r="22779" spans="1:11" ht="12.75" customHeight="1" x14ac:dyDescent="0.25">
      <c r="A22779" s="13">
        <v>42501</v>
      </c>
      <c r="B22779" s="14">
        <v>76.040000000000006</v>
      </c>
      <c r="C22779" s="14">
        <v>0</v>
      </c>
      <c r="D22779" s="14">
        <v>20.76</v>
      </c>
      <c r="E22779" s="15">
        <v>96.8</v>
      </c>
      <c r="F22779" s="16">
        <f>PRODUCT(E22779*0.0743)</f>
        <v>7.19224</v>
      </c>
      <c r="H22779" s="17">
        <v>3.5000000000000001E-3</v>
      </c>
      <c r="I22779" s="18">
        <f t="shared" ref="I22779:I22792" si="5914">((F22779/2)+G22779)*(H22779)</f>
        <v>1.2586420000000001E-2</v>
      </c>
      <c r="J22779" s="19">
        <f t="shared" ref="J22779:J22792" si="5915">F22779+G22779+I22779</f>
        <v>7.2048264199999998</v>
      </c>
    </row>
    <row r="22780" spans="1:11" ht="12.75" customHeight="1" x14ac:dyDescent="0.25">
      <c r="A22780" s="13">
        <v>42527</v>
      </c>
      <c r="B22780" s="14">
        <v>123.01</v>
      </c>
      <c r="C22780" s="14">
        <v>0</v>
      </c>
      <c r="D22780" s="14">
        <v>0</v>
      </c>
      <c r="E22780" s="15">
        <v>123.01</v>
      </c>
      <c r="F22780" s="16">
        <f t="shared" ref="F22780:F22792" si="5916">PRODUCT(E22780*0.0743)</f>
        <v>9.1396430000000013</v>
      </c>
      <c r="G22780" s="20">
        <f t="shared" ref="G22780:G22792" si="5917">SUM(J22779)</f>
        <v>7.2048264199999998</v>
      </c>
      <c r="H22780" s="17">
        <v>3.7000000000000002E-3</v>
      </c>
      <c r="I22780" s="18">
        <f t="shared" si="5914"/>
        <v>4.3566197304E-2</v>
      </c>
      <c r="J22780" s="19">
        <f t="shared" si="5915"/>
        <v>16.388035617304002</v>
      </c>
    </row>
    <row r="22781" spans="1:11" ht="12.75" customHeight="1" x14ac:dyDescent="0.25">
      <c r="A22781" s="13">
        <v>42559</v>
      </c>
      <c r="B22781" s="14">
        <v>123.01</v>
      </c>
      <c r="C22781" s="14">
        <v>0</v>
      </c>
      <c r="D22781" s="14">
        <v>0</v>
      </c>
      <c r="E22781" s="15">
        <v>123.01</v>
      </c>
      <c r="F22781" s="16">
        <f t="shared" si="5916"/>
        <v>9.1396430000000013</v>
      </c>
      <c r="G22781" s="20">
        <f t="shared" si="5917"/>
        <v>16.388035617304002</v>
      </c>
      <c r="H22781" s="17">
        <v>4.0499999999999998E-3</v>
      </c>
      <c r="I22781" s="18">
        <f t="shared" si="5914"/>
        <v>8.4879321325081206E-2</v>
      </c>
      <c r="J22781" s="19">
        <f t="shared" si="5915"/>
        <v>25.612557938629088</v>
      </c>
    </row>
    <row r="22782" spans="1:11" ht="12.75" customHeight="1" x14ac:dyDescent="0.25">
      <c r="A22782" s="13">
        <v>42590</v>
      </c>
      <c r="B22782" s="14">
        <v>123.01</v>
      </c>
      <c r="C22782" s="14">
        <v>0</v>
      </c>
      <c r="D22782" s="14">
        <v>0</v>
      </c>
      <c r="E22782" s="15">
        <v>123.01</v>
      </c>
      <c r="F22782" s="16">
        <f t="shared" si="5916"/>
        <v>9.1396430000000013</v>
      </c>
      <c r="G22782" s="20">
        <f t="shared" si="5917"/>
        <v>25.612557938629088</v>
      </c>
      <c r="H22782" s="17">
        <v>4.1999999999999997E-3</v>
      </c>
      <c r="I22782" s="18">
        <f t="shared" si="5914"/>
        <v>0.12676599364224217</v>
      </c>
      <c r="J22782" s="19">
        <f t="shared" si="5915"/>
        <v>34.878966932271332</v>
      </c>
    </row>
    <row r="22783" spans="1:11" ht="12.75" customHeight="1" x14ac:dyDescent="0.25">
      <c r="A22783" s="13">
        <v>42622</v>
      </c>
      <c r="B22783" s="14">
        <v>123.01</v>
      </c>
      <c r="C22783" s="14">
        <v>0</v>
      </c>
      <c r="D22783" s="14">
        <v>0</v>
      </c>
      <c r="E22783" s="15">
        <v>123.01</v>
      </c>
      <c r="F22783" s="16">
        <f t="shared" si="5916"/>
        <v>9.1396430000000013</v>
      </c>
      <c r="G22783" s="20">
        <f t="shared" si="5917"/>
        <v>34.878966932271332</v>
      </c>
      <c r="H22783" s="17">
        <v>4.45E-3</v>
      </c>
      <c r="I22783" s="18">
        <f t="shared" si="5914"/>
        <v>0.17554710852360744</v>
      </c>
      <c r="J22783" s="19">
        <f t="shared" si="5915"/>
        <v>44.194157040794941</v>
      </c>
    </row>
    <row r="22784" spans="1:11" ht="12.75" customHeight="1" x14ac:dyDescent="0.25">
      <c r="A22784" s="13">
        <v>42654</v>
      </c>
      <c r="B22784" s="14">
        <v>123.01</v>
      </c>
      <c r="C22784" s="14">
        <v>0</v>
      </c>
      <c r="D22784" s="14">
        <v>0</v>
      </c>
      <c r="E22784" s="15">
        <v>123.01</v>
      </c>
      <c r="F22784" s="16">
        <f t="shared" si="5916"/>
        <v>9.1396430000000013</v>
      </c>
      <c r="G22784" s="20">
        <f t="shared" si="5917"/>
        <v>44.194157040794941</v>
      </c>
      <c r="H22784" s="17">
        <v>4.7999999999999996E-3</v>
      </c>
      <c r="I22784" s="18">
        <f t="shared" si="5914"/>
        <v>0.23406709699581571</v>
      </c>
      <c r="J22784" s="21">
        <f t="shared" si="5915"/>
        <v>53.567867137790756</v>
      </c>
    </row>
    <row r="22785" spans="1:11" ht="12.75" customHeight="1" x14ac:dyDescent="0.25">
      <c r="A22785" s="13">
        <v>42682</v>
      </c>
      <c r="B22785" s="14">
        <v>123.01</v>
      </c>
      <c r="C22785" s="14">
        <v>0</v>
      </c>
      <c r="D22785" s="14">
        <v>0</v>
      </c>
      <c r="E22785" s="15">
        <v>123.01</v>
      </c>
      <c r="F22785" s="16">
        <f t="shared" si="5916"/>
        <v>9.1396430000000013</v>
      </c>
      <c r="G22785" s="20">
        <f t="shared" si="5917"/>
        <v>53.567867137790756</v>
      </c>
      <c r="H22785" s="17">
        <v>4.7999999999999996E-3</v>
      </c>
      <c r="I22785" s="18">
        <f t="shared" si="5914"/>
        <v>0.27906090546139561</v>
      </c>
      <c r="J22785" s="21">
        <f t="shared" si="5915"/>
        <v>62.986571043252148</v>
      </c>
    </row>
    <row r="22786" spans="1:11" ht="12.75" customHeight="1" x14ac:dyDescent="0.25">
      <c r="A22786" s="13">
        <v>42711</v>
      </c>
      <c r="B22786" s="14">
        <v>123.01</v>
      </c>
      <c r="C22786" s="14">
        <v>0</v>
      </c>
      <c r="D22786" s="14">
        <v>0</v>
      </c>
      <c r="E22786" s="15">
        <v>123.01</v>
      </c>
      <c r="F22786" s="16">
        <f t="shared" si="5916"/>
        <v>9.1396430000000013</v>
      </c>
      <c r="G22786" s="20">
        <f t="shared" si="5917"/>
        <v>62.986571043252148</v>
      </c>
      <c r="H22786" s="17">
        <v>6.0000000000000001E-3</v>
      </c>
      <c r="I22786" s="18">
        <f t="shared" si="5914"/>
        <v>0.40533835525951289</v>
      </c>
      <c r="J22786" s="21">
        <f t="shared" si="5915"/>
        <v>72.531552398511664</v>
      </c>
    </row>
    <row r="22787" spans="1:11" ht="12.75" customHeight="1" x14ac:dyDescent="0.25">
      <c r="A22787" s="13">
        <v>42746</v>
      </c>
      <c r="B22787" s="14">
        <v>123.01</v>
      </c>
      <c r="C22787" s="14">
        <v>0</v>
      </c>
      <c r="D22787" s="14">
        <v>0</v>
      </c>
      <c r="E22787" s="15">
        <v>123.01</v>
      </c>
      <c r="F22787" s="16">
        <f t="shared" si="5916"/>
        <v>9.1396430000000013</v>
      </c>
      <c r="G22787" s="20">
        <f t="shared" si="5917"/>
        <v>72.531552398511664</v>
      </c>
      <c r="H22787" s="17">
        <v>7.3000000000000001E-3</v>
      </c>
      <c r="I22787" s="18">
        <f t="shared" si="5914"/>
        <v>0.56284002945913514</v>
      </c>
      <c r="J22787" s="21">
        <f t="shared" si="5915"/>
        <v>82.234035427970809</v>
      </c>
    </row>
    <row r="22788" spans="1:11" ht="12.75" customHeight="1" x14ac:dyDescent="0.25">
      <c r="A22788" s="13">
        <v>42773</v>
      </c>
      <c r="B22788" s="14">
        <v>123.01</v>
      </c>
      <c r="C22788" s="14">
        <v>0</v>
      </c>
      <c r="D22788" s="14">
        <v>0</v>
      </c>
      <c r="E22788" s="15">
        <v>123.01</v>
      </c>
      <c r="F22788" s="16">
        <f t="shared" si="5916"/>
        <v>9.1396430000000013</v>
      </c>
      <c r="G22788" s="20">
        <f t="shared" si="5917"/>
        <v>82.234035427970809</v>
      </c>
      <c r="H22788" s="17">
        <v>6.8999999999999999E-3</v>
      </c>
      <c r="I22788" s="18">
        <f t="shared" si="5914"/>
        <v>0.59894661280299855</v>
      </c>
      <c r="J22788" s="21">
        <f t="shared" si="5915"/>
        <v>91.972625040773821</v>
      </c>
    </row>
    <row r="22789" spans="1:11" ht="12.75" customHeight="1" x14ac:dyDescent="0.25">
      <c r="A22789" s="13">
        <v>42801</v>
      </c>
      <c r="B22789" s="14">
        <v>123.01</v>
      </c>
      <c r="C22789" s="14">
        <v>0</v>
      </c>
      <c r="D22789" s="14">
        <v>0</v>
      </c>
      <c r="E22789" s="15">
        <v>123.01</v>
      </c>
      <c r="F22789" s="16">
        <f t="shared" si="5916"/>
        <v>9.1396430000000013</v>
      </c>
      <c r="G22789" s="20">
        <f t="shared" si="5917"/>
        <v>91.972625040773821</v>
      </c>
      <c r="H22789" s="17">
        <v>7.9000000000000008E-3</v>
      </c>
      <c r="I22789" s="18">
        <f t="shared" si="5914"/>
        <v>0.76268532767211328</v>
      </c>
      <c r="J22789" s="21">
        <f t="shared" si="5915"/>
        <v>101.87495336844594</v>
      </c>
    </row>
    <row r="22790" spans="1:11" ht="12.75" customHeight="1" x14ac:dyDescent="0.25">
      <c r="A22790" s="13">
        <v>42835</v>
      </c>
      <c r="B22790" s="14">
        <v>123.04</v>
      </c>
      <c r="C22790" s="14">
        <v>0</v>
      </c>
      <c r="D22790" s="14">
        <v>0</v>
      </c>
      <c r="E22790" s="15">
        <v>123.04</v>
      </c>
      <c r="F22790" s="16">
        <f t="shared" si="5916"/>
        <v>9.1418720000000011</v>
      </c>
      <c r="G22790" s="20">
        <f t="shared" si="5917"/>
        <v>101.87495336844594</v>
      </c>
      <c r="H22790" s="17">
        <v>8.9999999999999993E-3</v>
      </c>
      <c r="I22790" s="18">
        <f t="shared" si="5914"/>
        <v>0.95801300431601344</v>
      </c>
      <c r="J22790" s="21">
        <f t="shared" si="5915"/>
        <v>111.97483837276197</v>
      </c>
    </row>
    <row r="22791" spans="1:11" ht="12.75" customHeight="1" x14ac:dyDescent="0.25">
      <c r="A22791" s="13">
        <v>42866</v>
      </c>
      <c r="B22791" s="14">
        <v>123.65</v>
      </c>
      <c r="C22791" s="14">
        <v>0</v>
      </c>
      <c r="D22791" s="14">
        <v>0</v>
      </c>
      <c r="E22791" s="15"/>
      <c r="F22791" s="16">
        <f t="shared" si="5916"/>
        <v>0</v>
      </c>
      <c r="G22791" s="20">
        <f t="shared" si="5917"/>
        <v>111.97483837276197</v>
      </c>
      <c r="H22791" s="17">
        <v>9.0500000000000008E-3</v>
      </c>
      <c r="I22791" s="18">
        <f t="shared" si="5914"/>
        <v>1.0133722872734958</v>
      </c>
      <c r="J22791" s="21">
        <f t="shared" si="5915"/>
        <v>112.98821066003546</v>
      </c>
    </row>
    <row r="22792" spans="1:11" ht="12.75" customHeight="1" x14ac:dyDescent="0.25">
      <c r="A22792" s="13">
        <v>42896</v>
      </c>
      <c r="B22792" s="14">
        <v>123.65</v>
      </c>
      <c r="C22792" s="14">
        <v>0</v>
      </c>
      <c r="D22792" s="14">
        <v>0</v>
      </c>
      <c r="E22792" s="15"/>
      <c r="F22792" s="16">
        <f t="shared" si="5916"/>
        <v>0</v>
      </c>
      <c r="G22792" s="20">
        <f t="shared" si="5917"/>
        <v>112.98821066003546</v>
      </c>
      <c r="H22792" s="17">
        <v>1.0149999999999999E-2</v>
      </c>
      <c r="I22792" s="18">
        <f t="shared" si="5914"/>
        <v>1.1468303381993599</v>
      </c>
      <c r="J22792" s="27">
        <f t="shared" si="5915"/>
        <v>114.13504099823483</v>
      </c>
    </row>
    <row r="22793" spans="1:11" ht="12.75" customHeight="1" x14ac:dyDescent="0.25">
      <c r="A22793" s="7" t="s">
        <v>2599</v>
      </c>
      <c r="B22793" s="7" t="s">
        <v>2600</v>
      </c>
      <c r="F22793" s="16">
        <f>SUM(F22779:F22792)</f>
        <v>107.73054200000003</v>
      </c>
      <c r="I22793" s="8">
        <f>SUM(I22779:I22792)</f>
        <v>6.4044989982347706</v>
      </c>
      <c r="K22793" s="9">
        <f>SUM(F22793:I22793)</f>
        <v>114.1350409982348</v>
      </c>
    </row>
    <row r="22794" spans="1:11" ht="12.75" customHeight="1" x14ac:dyDescent="0.25">
      <c r="A22794" s="13">
        <v>42501</v>
      </c>
      <c r="B22794" s="14">
        <v>16.18</v>
      </c>
      <c r="C22794" s="14">
        <v>0</v>
      </c>
      <c r="D22794" s="14">
        <v>20.76</v>
      </c>
      <c r="E22794" s="15">
        <v>36.94</v>
      </c>
      <c r="F22794" s="16">
        <f>PRODUCT(E22794*0.0743)</f>
        <v>2.7446419999999998</v>
      </c>
      <c r="H22794" s="17">
        <v>3.5000000000000001E-3</v>
      </c>
      <c r="I22794" s="18">
        <f t="shared" ref="I22794:I22807" si="5918">((F22794/2)+G22794)*(H22794)</f>
        <v>4.8031235E-3</v>
      </c>
      <c r="J22794" s="19">
        <f t="shared" ref="J22794:J22807" si="5919">F22794+G22794+I22794</f>
        <v>2.7494451234999997</v>
      </c>
    </row>
    <row r="22795" spans="1:11" ht="12.75" customHeight="1" x14ac:dyDescent="0.25">
      <c r="A22795" s="13">
        <v>42527</v>
      </c>
      <c r="B22795" s="14">
        <v>45.52</v>
      </c>
      <c r="C22795" s="14">
        <v>0</v>
      </c>
      <c r="D22795" s="14">
        <v>0</v>
      </c>
      <c r="E22795" s="15">
        <v>45.52</v>
      </c>
      <c r="F22795" s="16">
        <f t="shared" ref="F22795:F22807" si="5920">PRODUCT(E22795*0.0743)</f>
        <v>3.3821360000000005</v>
      </c>
      <c r="G22795" s="20">
        <f t="shared" ref="G22795:G22807" si="5921">SUM(J22794)</f>
        <v>2.7494451234999997</v>
      </c>
      <c r="H22795" s="17">
        <v>3.7000000000000002E-3</v>
      </c>
      <c r="I22795" s="18">
        <f t="shared" si="5918"/>
        <v>1.6429898556949998E-2</v>
      </c>
      <c r="J22795" s="19">
        <f t="shared" si="5919"/>
        <v>6.1480110220569504</v>
      </c>
    </row>
    <row r="22796" spans="1:11" ht="12.75" customHeight="1" x14ac:dyDescent="0.25">
      <c r="A22796" s="13">
        <v>42559</v>
      </c>
      <c r="B22796" s="14">
        <v>41.74</v>
      </c>
      <c r="C22796" s="14">
        <v>0</v>
      </c>
      <c r="D22796" s="14">
        <v>0</v>
      </c>
      <c r="E22796" s="15">
        <v>41.74</v>
      </c>
      <c r="F22796" s="16">
        <f t="shared" si="5920"/>
        <v>3.1012820000000003</v>
      </c>
      <c r="G22796" s="20">
        <f t="shared" si="5921"/>
        <v>6.1480110220569504</v>
      </c>
      <c r="H22796" s="17">
        <v>4.0499999999999998E-3</v>
      </c>
      <c r="I22796" s="18">
        <f t="shared" si="5918"/>
        <v>3.117954068933065E-2</v>
      </c>
      <c r="J22796" s="19">
        <f t="shared" si="5919"/>
        <v>9.2804725627462812</v>
      </c>
    </row>
    <row r="22797" spans="1:11" ht="12.75" customHeight="1" x14ac:dyDescent="0.25">
      <c r="A22797" s="13">
        <v>42590</v>
      </c>
      <c r="B22797" s="14">
        <v>44.89</v>
      </c>
      <c r="C22797" s="14">
        <v>0</v>
      </c>
      <c r="D22797" s="14">
        <v>0</v>
      </c>
      <c r="E22797" s="15">
        <v>44.89</v>
      </c>
      <c r="F22797" s="16">
        <f t="shared" si="5920"/>
        <v>3.3353270000000004</v>
      </c>
      <c r="G22797" s="20">
        <f t="shared" si="5921"/>
        <v>9.2804725627462812</v>
      </c>
      <c r="H22797" s="17">
        <v>4.1999999999999997E-3</v>
      </c>
      <c r="I22797" s="18">
        <f t="shared" si="5918"/>
        <v>4.598217146353438E-2</v>
      </c>
      <c r="J22797" s="19">
        <f t="shared" si="5919"/>
        <v>12.661781734209816</v>
      </c>
    </row>
    <row r="22798" spans="1:11" ht="12.75" customHeight="1" x14ac:dyDescent="0.25">
      <c r="A22798" s="13">
        <v>42622</v>
      </c>
      <c r="B22798" s="14">
        <v>41.11</v>
      </c>
      <c r="C22798" s="14">
        <v>0</v>
      </c>
      <c r="D22798" s="14">
        <v>0</v>
      </c>
      <c r="E22798" s="15">
        <v>41.11</v>
      </c>
      <c r="F22798" s="16">
        <f t="shared" si="5920"/>
        <v>3.0544730000000002</v>
      </c>
      <c r="G22798" s="20">
        <f t="shared" si="5921"/>
        <v>12.661781734209816</v>
      </c>
      <c r="H22798" s="17">
        <v>4.45E-3</v>
      </c>
      <c r="I22798" s="18">
        <f t="shared" si="5918"/>
        <v>6.3141131142233686E-2</v>
      </c>
      <c r="J22798" s="19">
        <f t="shared" si="5919"/>
        <v>15.779395865352049</v>
      </c>
    </row>
    <row r="22799" spans="1:11" ht="12.75" customHeight="1" x14ac:dyDescent="0.25">
      <c r="A22799" s="13">
        <v>42654</v>
      </c>
      <c r="B22799" s="14">
        <v>43.63</v>
      </c>
      <c r="C22799" s="14">
        <v>0</v>
      </c>
      <c r="D22799" s="14">
        <v>0</v>
      </c>
      <c r="E22799" s="15">
        <v>43.63</v>
      </c>
      <c r="F22799" s="16">
        <f t="shared" si="5920"/>
        <v>3.2417090000000006</v>
      </c>
      <c r="G22799" s="20">
        <f t="shared" si="5921"/>
        <v>15.779395865352049</v>
      </c>
      <c r="H22799" s="17">
        <v>4.7999999999999996E-3</v>
      </c>
      <c r="I22799" s="18">
        <f t="shared" si="5918"/>
        <v>8.3521201753689836E-2</v>
      </c>
      <c r="J22799" s="21">
        <f t="shared" si="5919"/>
        <v>19.104626067105741</v>
      </c>
    </row>
    <row r="22800" spans="1:11" ht="12.75" customHeight="1" x14ac:dyDescent="0.25">
      <c r="A22800" s="13">
        <v>42682</v>
      </c>
      <c r="B22800" s="14">
        <v>42.37</v>
      </c>
      <c r="C22800" s="14">
        <v>0</v>
      </c>
      <c r="D22800" s="14">
        <v>0</v>
      </c>
      <c r="E22800" s="15">
        <v>42.37</v>
      </c>
      <c r="F22800" s="16">
        <f t="shared" si="5920"/>
        <v>3.148091</v>
      </c>
      <c r="G22800" s="20">
        <f t="shared" si="5921"/>
        <v>19.104626067105741</v>
      </c>
      <c r="H22800" s="17">
        <v>4.7999999999999996E-3</v>
      </c>
      <c r="I22800" s="18">
        <f t="shared" si="5918"/>
        <v>9.9257623522107555E-2</v>
      </c>
      <c r="J22800" s="21">
        <f t="shared" si="5919"/>
        <v>22.351974690627848</v>
      </c>
    </row>
    <row r="22801" spans="1:11" ht="12.75" customHeight="1" x14ac:dyDescent="0.25">
      <c r="A22801" s="13">
        <v>42711</v>
      </c>
      <c r="B22801" s="14">
        <v>44.89</v>
      </c>
      <c r="C22801" s="14">
        <v>0</v>
      </c>
      <c r="D22801" s="14">
        <v>0</v>
      </c>
      <c r="E22801" s="15">
        <v>44.89</v>
      </c>
      <c r="F22801" s="16">
        <f t="shared" si="5920"/>
        <v>3.3353270000000004</v>
      </c>
      <c r="G22801" s="20">
        <f t="shared" si="5921"/>
        <v>22.351974690627848</v>
      </c>
      <c r="H22801" s="17">
        <v>6.0000000000000001E-3</v>
      </c>
      <c r="I22801" s="18">
        <f t="shared" si="5918"/>
        <v>0.14411782914376708</v>
      </c>
      <c r="J22801" s="21">
        <f t="shared" si="5919"/>
        <v>25.831419519771615</v>
      </c>
    </row>
    <row r="22802" spans="1:11" ht="12.75" customHeight="1" x14ac:dyDescent="0.25">
      <c r="A22802" s="13">
        <v>42746</v>
      </c>
      <c r="B22802" s="14">
        <v>43.2</v>
      </c>
      <c r="C22802" s="14">
        <v>0</v>
      </c>
      <c r="D22802" s="14">
        <v>0</v>
      </c>
      <c r="E22802" s="15">
        <v>43.2</v>
      </c>
      <c r="F22802" s="16">
        <f t="shared" si="5920"/>
        <v>3.2097600000000006</v>
      </c>
      <c r="G22802" s="20">
        <f t="shared" si="5921"/>
        <v>25.831419519771615</v>
      </c>
      <c r="H22802" s="17">
        <v>7.3000000000000001E-3</v>
      </c>
      <c r="I22802" s="18">
        <f t="shared" si="5918"/>
        <v>0.2002849864943328</v>
      </c>
      <c r="J22802" s="21">
        <f t="shared" si="5919"/>
        <v>29.241464506265945</v>
      </c>
    </row>
    <row r="22803" spans="1:11" ht="12.75" customHeight="1" x14ac:dyDescent="0.25">
      <c r="A22803" s="13">
        <v>42773</v>
      </c>
      <c r="B22803" s="14">
        <v>48.51</v>
      </c>
      <c r="C22803" s="14">
        <v>0</v>
      </c>
      <c r="D22803" s="14">
        <v>0</v>
      </c>
      <c r="E22803" s="15">
        <v>48.51</v>
      </c>
      <c r="F22803" s="16">
        <f t="shared" si="5920"/>
        <v>3.6042930000000002</v>
      </c>
      <c r="G22803" s="20">
        <f t="shared" si="5921"/>
        <v>29.241464506265945</v>
      </c>
      <c r="H22803" s="17">
        <v>6.8999999999999999E-3</v>
      </c>
      <c r="I22803" s="18">
        <f t="shared" si="5918"/>
        <v>0.21420091594323501</v>
      </c>
      <c r="J22803" s="21">
        <f t="shared" si="5919"/>
        <v>33.059958422209185</v>
      </c>
    </row>
    <row r="22804" spans="1:11" ht="12.75" customHeight="1" x14ac:dyDescent="0.25">
      <c r="A22804" s="13">
        <v>42801</v>
      </c>
      <c r="B22804" s="14">
        <v>42.13</v>
      </c>
      <c r="C22804" s="14">
        <v>0</v>
      </c>
      <c r="D22804" s="14">
        <v>0</v>
      </c>
      <c r="E22804" s="15">
        <v>42.13</v>
      </c>
      <c r="F22804" s="16">
        <f t="shared" si="5920"/>
        <v>3.1302590000000006</v>
      </c>
      <c r="G22804" s="20">
        <f t="shared" si="5921"/>
        <v>33.059958422209185</v>
      </c>
      <c r="H22804" s="17">
        <v>7.9000000000000008E-3</v>
      </c>
      <c r="I22804" s="18">
        <f t="shared" si="5918"/>
        <v>0.27353819458545259</v>
      </c>
      <c r="J22804" s="21">
        <f t="shared" si="5919"/>
        <v>36.463755616794643</v>
      </c>
    </row>
    <row r="22805" spans="1:11" ht="12.75" customHeight="1" x14ac:dyDescent="0.25">
      <c r="A22805" s="13">
        <v>42835</v>
      </c>
      <c r="B22805" s="14">
        <v>57.18</v>
      </c>
      <c r="C22805" s="14">
        <v>0</v>
      </c>
      <c r="D22805" s="14">
        <v>0</v>
      </c>
      <c r="E22805" s="15">
        <v>57.18</v>
      </c>
      <c r="F22805" s="16">
        <f t="shared" si="5920"/>
        <v>4.2484739999999999</v>
      </c>
      <c r="G22805" s="20">
        <f t="shared" si="5921"/>
        <v>36.463755616794643</v>
      </c>
      <c r="H22805" s="17">
        <v>8.9999999999999993E-3</v>
      </c>
      <c r="I22805" s="18">
        <f t="shared" si="5918"/>
        <v>0.34729193355115179</v>
      </c>
      <c r="J22805" s="21">
        <f t="shared" si="5919"/>
        <v>41.059521550345799</v>
      </c>
    </row>
    <row r="22806" spans="1:11" ht="12.75" customHeight="1" x14ac:dyDescent="0.25">
      <c r="A22806" s="13">
        <v>42866</v>
      </c>
      <c r="B22806" s="14">
        <v>44.72</v>
      </c>
      <c r="C22806" s="14">
        <v>0</v>
      </c>
      <c r="D22806" s="14">
        <v>0</v>
      </c>
      <c r="E22806" s="15"/>
      <c r="F22806" s="16">
        <f t="shared" si="5920"/>
        <v>0</v>
      </c>
      <c r="G22806" s="20">
        <f t="shared" si="5921"/>
        <v>41.059521550345799</v>
      </c>
      <c r="H22806" s="17">
        <v>9.0500000000000008E-3</v>
      </c>
      <c r="I22806" s="18">
        <f t="shared" si="5918"/>
        <v>0.37158867003062951</v>
      </c>
      <c r="J22806" s="21">
        <f t="shared" si="5919"/>
        <v>41.431110220376432</v>
      </c>
    </row>
    <row r="22807" spans="1:11" ht="12.75" customHeight="1" x14ac:dyDescent="0.25">
      <c r="A22807" s="13">
        <v>42896</v>
      </c>
      <c r="B22807" s="14">
        <v>38.03</v>
      </c>
      <c r="C22807" s="14">
        <v>0</v>
      </c>
      <c r="D22807" s="14">
        <v>0</v>
      </c>
      <c r="E22807" s="15"/>
      <c r="F22807" s="16">
        <f t="shared" si="5920"/>
        <v>0</v>
      </c>
      <c r="G22807" s="20">
        <f t="shared" si="5921"/>
        <v>41.431110220376432</v>
      </c>
      <c r="H22807" s="17">
        <v>1.0149999999999999E-2</v>
      </c>
      <c r="I22807" s="18">
        <f t="shared" si="5918"/>
        <v>0.42052576873682074</v>
      </c>
      <c r="J22807" s="27">
        <f t="shared" si="5919"/>
        <v>41.851635989113255</v>
      </c>
    </row>
    <row r="22808" spans="1:11" ht="12.75" customHeight="1" x14ac:dyDescent="0.25">
      <c r="A22808" s="7" t="s">
        <v>2601</v>
      </c>
      <c r="B22808" s="7" t="s">
        <v>2602</v>
      </c>
      <c r="F22808" s="16">
        <f>SUM(F22794:F22807)</f>
        <v>39.535773000000006</v>
      </c>
      <c r="I22808" s="8">
        <f>SUM(I22794:I22807)</f>
        <v>2.3158629891132354</v>
      </c>
      <c r="K22808" s="9">
        <f>SUM(F22808:I22808)</f>
        <v>41.851635989113241</v>
      </c>
    </row>
    <row r="22809" spans="1:11" ht="12.75" customHeight="1" x14ac:dyDescent="0.25">
      <c r="A22809" s="13">
        <v>42501</v>
      </c>
      <c r="B22809" s="14">
        <v>17.579999999999998</v>
      </c>
      <c r="C22809" s="14">
        <v>0</v>
      </c>
      <c r="D22809" s="14">
        <v>20.76</v>
      </c>
      <c r="E22809" s="15">
        <v>38.340000000000003</v>
      </c>
      <c r="F22809" s="16">
        <f>PRODUCT(E22809*0.0743)</f>
        <v>2.8486620000000005</v>
      </c>
      <c r="H22809" s="17">
        <v>3.5000000000000001E-3</v>
      </c>
      <c r="I22809" s="18">
        <f t="shared" ref="I22809:I22822" si="5922">((F22809/2)+G22809)*(H22809)</f>
        <v>4.9851585000000006E-3</v>
      </c>
      <c r="J22809" s="19">
        <f t="shared" ref="J22809:J22822" si="5923">F22809+G22809+I22809</f>
        <v>2.8536471585000003</v>
      </c>
    </row>
    <row r="22810" spans="1:11" ht="12.75" customHeight="1" x14ac:dyDescent="0.25">
      <c r="A22810" s="13">
        <v>42527</v>
      </c>
      <c r="B22810" s="14">
        <v>41.11</v>
      </c>
      <c r="C22810" s="14">
        <v>0</v>
      </c>
      <c r="D22810" s="14">
        <v>0</v>
      </c>
      <c r="E22810" s="15">
        <v>41.11</v>
      </c>
      <c r="F22810" s="16">
        <f t="shared" ref="F22810:F22822" si="5924">PRODUCT(E22810*0.0743)</f>
        <v>3.0544730000000002</v>
      </c>
      <c r="G22810" s="20">
        <f t="shared" ref="G22810:G22822" si="5925">SUM(J22809)</f>
        <v>2.8536471585000003</v>
      </c>
      <c r="H22810" s="17">
        <v>3.7000000000000002E-3</v>
      </c>
      <c r="I22810" s="18">
        <f t="shared" si="5922"/>
        <v>1.6209269536450001E-2</v>
      </c>
      <c r="J22810" s="19">
        <f t="shared" si="5923"/>
        <v>5.9243294280364509</v>
      </c>
    </row>
    <row r="22811" spans="1:11" ht="12.75" customHeight="1" x14ac:dyDescent="0.25">
      <c r="A22811" s="13">
        <v>42559</v>
      </c>
      <c r="B22811" s="14">
        <v>39.22</v>
      </c>
      <c r="C22811" s="14">
        <v>0</v>
      </c>
      <c r="D22811" s="14">
        <v>0</v>
      </c>
      <c r="E22811" s="15">
        <v>39.22</v>
      </c>
      <c r="F22811" s="16">
        <f t="shared" si="5924"/>
        <v>2.9140459999999999</v>
      </c>
      <c r="G22811" s="20">
        <f t="shared" si="5925"/>
        <v>5.9243294280364509</v>
      </c>
      <c r="H22811" s="17">
        <v>4.0499999999999998E-3</v>
      </c>
      <c r="I22811" s="18">
        <f t="shared" si="5922"/>
        <v>2.9894477333547623E-2</v>
      </c>
      <c r="J22811" s="19">
        <f t="shared" si="5923"/>
        <v>8.8682699053699974</v>
      </c>
    </row>
    <row r="22812" spans="1:11" ht="12.75" customHeight="1" x14ac:dyDescent="0.25">
      <c r="A22812" s="13">
        <v>42590</v>
      </c>
      <c r="B22812" s="14">
        <v>44.26</v>
      </c>
      <c r="C22812" s="14">
        <v>0</v>
      </c>
      <c r="D22812" s="14">
        <v>0</v>
      </c>
      <c r="E22812" s="15">
        <v>44.26</v>
      </c>
      <c r="F22812" s="16">
        <f t="shared" si="5924"/>
        <v>3.2885180000000003</v>
      </c>
      <c r="G22812" s="20">
        <f t="shared" si="5925"/>
        <v>8.8682699053699974</v>
      </c>
      <c r="H22812" s="17">
        <v>4.1999999999999997E-3</v>
      </c>
      <c r="I22812" s="18">
        <f t="shared" si="5922"/>
        <v>4.4152621402553986E-2</v>
      </c>
      <c r="J22812" s="19">
        <f t="shared" si="5923"/>
        <v>12.200940526772552</v>
      </c>
    </row>
    <row r="22813" spans="1:11" ht="12.75" customHeight="1" x14ac:dyDescent="0.25">
      <c r="A22813" s="13">
        <v>42622</v>
      </c>
      <c r="B22813" s="14">
        <v>40.479999999999997</v>
      </c>
      <c r="C22813" s="14">
        <v>0</v>
      </c>
      <c r="D22813" s="14">
        <v>0</v>
      </c>
      <c r="E22813" s="15">
        <v>40.479999999999997</v>
      </c>
      <c r="F22813" s="16">
        <f t="shared" si="5924"/>
        <v>3.0076640000000001</v>
      </c>
      <c r="G22813" s="20">
        <f t="shared" si="5925"/>
        <v>12.200940526772552</v>
      </c>
      <c r="H22813" s="17">
        <v>4.45E-3</v>
      </c>
      <c r="I22813" s="18">
        <f t="shared" si="5922"/>
        <v>6.0986237744137854E-2</v>
      </c>
      <c r="J22813" s="19">
        <f t="shared" si="5923"/>
        <v>15.269590764516689</v>
      </c>
    </row>
    <row r="22814" spans="1:11" ht="12.75" customHeight="1" x14ac:dyDescent="0.25">
      <c r="A22814" s="13">
        <v>42654</v>
      </c>
      <c r="B22814" s="14">
        <v>40.479999999999997</v>
      </c>
      <c r="C22814" s="14">
        <v>0</v>
      </c>
      <c r="D22814" s="14">
        <v>0</v>
      </c>
      <c r="E22814" s="15">
        <v>40.479999999999997</v>
      </c>
      <c r="F22814" s="16">
        <f t="shared" si="5924"/>
        <v>3.0076640000000001</v>
      </c>
      <c r="G22814" s="20">
        <f t="shared" si="5925"/>
        <v>15.269590764516689</v>
      </c>
      <c r="H22814" s="17">
        <v>4.7999999999999996E-3</v>
      </c>
      <c r="I22814" s="18">
        <f t="shared" si="5922"/>
        <v>8.0512429269680094E-2</v>
      </c>
      <c r="J22814" s="21">
        <f t="shared" si="5923"/>
        <v>18.357767193786373</v>
      </c>
    </row>
    <row r="22815" spans="1:11" ht="12.75" customHeight="1" x14ac:dyDescent="0.25">
      <c r="A22815" s="13">
        <v>42682</v>
      </c>
      <c r="B22815" s="14">
        <v>41.11</v>
      </c>
      <c r="C22815" s="14">
        <v>0</v>
      </c>
      <c r="D22815" s="14">
        <v>0</v>
      </c>
      <c r="E22815" s="15">
        <v>41.11</v>
      </c>
      <c r="F22815" s="16">
        <f t="shared" si="5924"/>
        <v>3.0544730000000002</v>
      </c>
      <c r="G22815" s="20">
        <f t="shared" si="5925"/>
        <v>18.357767193786373</v>
      </c>
      <c r="H22815" s="17">
        <v>4.7999999999999996E-3</v>
      </c>
      <c r="I22815" s="18">
        <f t="shared" si="5922"/>
        <v>9.5448017730174584E-2</v>
      </c>
      <c r="J22815" s="21">
        <f t="shared" si="5923"/>
        <v>21.507688211516548</v>
      </c>
    </row>
    <row r="22816" spans="1:11" ht="12.75" customHeight="1" x14ac:dyDescent="0.25">
      <c r="A22816" s="13">
        <v>42711</v>
      </c>
      <c r="B22816" s="14">
        <v>62.53</v>
      </c>
      <c r="C22816" s="14">
        <v>0</v>
      </c>
      <c r="D22816" s="14">
        <v>0</v>
      </c>
      <c r="E22816" s="15">
        <v>62.53</v>
      </c>
      <c r="F22816" s="16">
        <f t="shared" si="5924"/>
        <v>4.6459790000000005</v>
      </c>
      <c r="G22816" s="20">
        <f t="shared" si="5925"/>
        <v>21.507688211516548</v>
      </c>
      <c r="H22816" s="17">
        <v>6.0000000000000001E-3</v>
      </c>
      <c r="I22816" s="18">
        <f t="shared" si="5922"/>
        <v>0.14298406626909929</v>
      </c>
      <c r="J22816" s="21">
        <f t="shared" si="5923"/>
        <v>26.296651277785649</v>
      </c>
    </row>
    <row r="22817" spans="1:11" ht="12.75" customHeight="1" x14ac:dyDescent="0.25">
      <c r="A22817" s="13">
        <v>42746</v>
      </c>
      <c r="B22817" s="14">
        <v>50.89</v>
      </c>
      <c r="C22817" s="14">
        <v>0</v>
      </c>
      <c r="D22817" s="14">
        <v>0</v>
      </c>
      <c r="E22817" s="15">
        <v>50.89</v>
      </c>
      <c r="F22817" s="16">
        <f t="shared" si="5924"/>
        <v>3.7811270000000001</v>
      </c>
      <c r="G22817" s="20">
        <f t="shared" si="5925"/>
        <v>26.296651277785649</v>
      </c>
      <c r="H22817" s="17">
        <v>7.3000000000000001E-3</v>
      </c>
      <c r="I22817" s="18">
        <f t="shared" si="5922"/>
        <v>0.20576666787783524</v>
      </c>
      <c r="J22817" s="21">
        <f t="shared" si="5923"/>
        <v>30.283544945663486</v>
      </c>
    </row>
    <row r="22818" spans="1:11" ht="12.75" customHeight="1" x14ac:dyDescent="0.25">
      <c r="A22818" s="13">
        <v>42773</v>
      </c>
      <c r="B22818" s="14">
        <v>52.85</v>
      </c>
      <c r="C22818" s="14">
        <v>0</v>
      </c>
      <c r="D22818" s="14">
        <v>0</v>
      </c>
      <c r="E22818" s="15">
        <v>52.85</v>
      </c>
      <c r="F22818" s="16">
        <f t="shared" si="5924"/>
        <v>3.9267550000000004</v>
      </c>
      <c r="G22818" s="20">
        <f t="shared" si="5925"/>
        <v>30.283544945663486</v>
      </c>
      <c r="H22818" s="17">
        <v>6.8999999999999999E-3</v>
      </c>
      <c r="I22818" s="18">
        <f t="shared" si="5922"/>
        <v>0.22250376487507806</v>
      </c>
      <c r="J22818" s="21">
        <f t="shared" si="5923"/>
        <v>34.432803710538565</v>
      </c>
    </row>
    <row r="22819" spans="1:11" ht="12.75" customHeight="1" x14ac:dyDescent="0.25">
      <c r="A22819" s="13">
        <v>42801</v>
      </c>
      <c r="B22819" s="14">
        <v>49.51</v>
      </c>
      <c r="C22819" s="14">
        <v>0</v>
      </c>
      <c r="D22819" s="14">
        <v>0</v>
      </c>
      <c r="E22819" s="15">
        <v>49.51</v>
      </c>
      <c r="F22819" s="16">
        <f t="shared" si="5924"/>
        <v>3.6785930000000002</v>
      </c>
      <c r="G22819" s="20">
        <f t="shared" si="5925"/>
        <v>34.432803710538565</v>
      </c>
      <c r="H22819" s="17">
        <v>7.9000000000000008E-3</v>
      </c>
      <c r="I22819" s="18">
        <f t="shared" si="5922"/>
        <v>0.28654959166325472</v>
      </c>
      <c r="J22819" s="21">
        <f t="shared" si="5923"/>
        <v>38.397946302201817</v>
      </c>
    </row>
    <row r="22820" spans="1:11" ht="12.75" customHeight="1" x14ac:dyDescent="0.25">
      <c r="A22820" s="13">
        <v>42835</v>
      </c>
      <c r="B22820" s="14">
        <v>52.61</v>
      </c>
      <c r="C22820" s="14">
        <v>0</v>
      </c>
      <c r="D22820" s="14">
        <v>0</v>
      </c>
      <c r="E22820" s="15">
        <v>52.61</v>
      </c>
      <c r="F22820" s="16">
        <f t="shared" si="5924"/>
        <v>3.9089230000000001</v>
      </c>
      <c r="G22820" s="20">
        <f t="shared" si="5925"/>
        <v>38.397946302201817</v>
      </c>
      <c r="H22820" s="17">
        <v>8.9999999999999993E-3</v>
      </c>
      <c r="I22820" s="18">
        <f t="shared" si="5922"/>
        <v>0.36317167021981633</v>
      </c>
      <c r="J22820" s="21">
        <f t="shared" si="5923"/>
        <v>42.670040972421631</v>
      </c>
    </row>
    <row r="22821" spans="1:11" ht="12.75" customHeight="1" x14ac:dyDescent="0.25">
      <c r="A22821" s="13">
        <v>42866</v>
      </c>
      <c r="B22821" s="14">
        <v>46.05</v>
      </c>
      <c r="C22821" s="14">
        <v>0</v>
      </c>
      <c r="D22821" s="14">
        <v>0</v>
      </c>
      <c r="E22821" s="15"/>
      <c r="F22821" s="16">
        <f t="shared" si="5924"/>
        <v>0</v>
      </c>
      <c r="G22821" s="20">
        <f t="shared" si="5925"/>
        <v>42.670040972421631</v>
      </c>
      <c r="H22821" s="17">
        <v>9.0500000000000008E-3</v>
      </c>
      <c r="I22821" s="18">
        <f t="shared" si="5922"/>
        <v>0.38616387080041581</v>
      </c>
      <c r="J22821" s="21">
        <f t="shared" si="5923"/>
        <v>43.056204843222048</v>
      </c>
    </row>
    <row r="22822" spans="1:11" ht="12.75" customHeight="1" x14ac:dyDescent="0.25">
      <c r="A22822" s="13">
        <v>42896</v>
      </c>
      <c r="B22822" s="14">
        <v>45.09</v>
      </c>
      <c r="C22822" s="14">
        <v>0</v>
      </c>
      <c r="D22822" s="14">
        <v>0</v>
      </c>
      <c r="E22822" s="15"/>
      <c r="F22822" s="16">
        <f t="shared" si="5924"/>
        <v>0</v>
      </c>
      <c r="G22822" s="20">
        <f t="shared" si="5925"/>
        <v>43.056204843222048</v>
      </c>
      <c r="H22822" s="17">
        <v>1.0149999999999999E-2</v>
      </c>
      <c r="I22822" s="18">
        <f t="shared" si="5922"/>
        <v>0.43702047915870373</v>
      </c>
      <c r="J22822" s="27">
        <f t="shared" si="5923"/>
        <v>43.493225322380752</v>
      </c>
    </row>
    <row r="22823" spans="1:11" ht="12.75" customHeight="1" x14ac:dyDescent="0.25">
      <c r="A22823" s="7" t="s">
        <v>2603</v>
      </c>
      <c r="B22823" s="7" t="s">
        <v>2604</v>
      </c>
      <c r="F22823" s="16">
        <f>SUM(F22809:F22822)</f>
        <v>41.116877000000009</v>
      </c>
      <c r="I22823" s="8">
        <f>SUM(I22809:I22822)</f>
        <v>2.3763483223807471</v>
      </c>
      <c r="K22823" s="9">
        <f>SUM(F22823:I22823)</f>
        <v>43.493225322380759</v>
      </c>
    </row>
    <row r="22824" spans="1:11" ht="12.75" customHeight="1" x14ac:dyDescent="0.25">
      <c r="A22824" s="13">
        <v>42501</v>
      </c>
      <c r="B22824" s="14">
        <v>298.82</v>
      </c>
      <c r="C22824" s="14">
        <v>0</v>
      </c>
      <c r="D22824" s="14">
        <v>20.76</v>
      </c>
      <c r="E22824" s="15">
        <v>319.58</v>
      </c>
      <c r="F22824" s="16">
        <f>PRODUCT(E22824*0.0743)</f>
        <v>23.744793999999999</v>
      </c>
      <c r="H22824" s="17">
        <v>3.5000000000000001E-3</v>
      </c>
      <c r="I22824" s="18">
        <f t="shared" ref="I22824:I22837" si="5926">((F22824/2)+G22824)*(H22824)</f>
        <v>4.1553389499999996E-2</v>
      </c>
      <c r="J22824" s="19">
        <f t="shared" ref="J22824:J22837" si="5927">F22824+G22824+I22824</f>
        <v>23.786347389499998</v>
      </c>
    </row>
    <row r="22825" spans="1:11" ht="12.75" customHeight="1" x14ac:dyDescent="0.25">
      <c r="A22825" s="13">
        <v>42527</v>
      </c>
      <c r="B22825" s="14">
        <v>456.28</v>
      </c>
      <c r="C22825" s="14">
        <v>0</v>
      </c>
      <c r="D22825" s="14">
        <v>0</v>
      </c>
      <c r="E22825" s="15">
        <v>456.28</v>
      </c>
      <c r="F22825" s="16">
        <f t="shared" ref="F22825:F22837" si="5928">PRODUCT(E22825*0.0743)</f>
        <v>33.901603999999999</v>
      </c>
      <c r="G22825" s="20">
        <f t="shared" ref="G22825:G22837" si="5929">SUM(J22824)</f>
        <v>23.786347389499998</v>
      </c>
      <c r="H22825" s="17">
        <v>3.7000000000000002E-3</v>
      </c>
      <c r="I22825" s="18">
        <f t="shared" si="5926"/>
        <v>0.15072745274114999</v>
      </c>
      <c r="J22825" s="19">
        <f t="shared" si="5927"/>
        <v>57.838678842241151</v>
      </c>
    </row>
    <row r="22826" spans="1:11" ht="12.75" customHeight="1" x14ac:dyDescent="0.25">
      <c r="A22826" s="13">
        <v>42559</v>
      </c>
      <c r="B22826" s="14">
        <v>320.2</v>
      </c>
      <c r="C22826" s="14">
        <v>0</v>
      </c>
      <c r="D22826" s="14">
        <v>0</v>
      </c>
      <c r="E22826" s="15">
        <v>320.2</v>
      </c>
      <c r="F22826" s="16">
        <f t="shared" si="5928"/>
        <v>23.790860000000002</v>
      </c>
      <c r="G22826" s="20">
        <f t="shared" si="5929"/>
        <v>57.838678842241151</v>
      </c>
      <c r="H22826" s="17">
        <v>4.0499999999999998E-3</v>
      </c>
      <c r="I22826" s="18">
        <f t="shared" si="5926"/>
        <v>0.28242314081107667</v>
      </c>
      <c r="J22826" s="19">
        <f t="shared" si="5927"/>
        <v>81.911961983052223</v>
      </c>
    </row>
    <row r="22827" spans="1:11" ht="12.75" customHeight="1" x14ac:dyDescent="0.25">
      <c r="A22827" s="13">
        <v>42590</v>
      </c>
      <c r="B22827" s="14">
        <v>356.11</v>
      </c>
      <c r="C22827" s="14">
        <v>0</v>
      </c>
      <c r="D22827" s="14">
        <v>0</v>
      </c>
      <c r="E22827" s="15">
        <v>356.11</v>
      </c>
      <c r="F22827" s="16">
        <f t="shared" si="5928"/>
        <v>26.458973000000004</v>
      </c>
      <c r="G22827" s="20">
        <f t="shared" si="5929"/>
        <v>81.911961983052223</v>
      </c>
      <c r="H22827" s="17">
        <v>4.1999999999999997E-3</v>
      </c>
      <c r="I22827" s="18">
        <f t="shared" si="5926"/>
        <v>0.39959408362881932</v>
      </c>
      <c r="J22827" s="19">
        <f t="shared" si="5927"/>
        <v>108.77052906668104</v>
      </c>
    </row>
    <row r="22828" spans="1:11" ht="12.75" customHeight="1" x14ac:dyDescent="0.25">
      <c r="A22828" s="13">
        <v>42622</v>
      </c>
      <c r="B22828" s="14">
        <v>320.2</v>
      </c>
      <c r="C22828" s="14">
        <v>0</v>
      </c>
      <c r="D22828" s="14">
        <v>0</v>
      </c>
      <c r="E22828" s="15">
        <v>320.2</v>
      </c>
      <c r="F22828" s="16">
        <f t="shared" si="5928"/>
        <v>23.790860000000002</v>
      </c>
      <c r="G22828" s="20">
        <f t="shared" si="5929"/>
        <v>108.77052906668104</v>
      </c>
      <c r="H22828" s="17">
        <v>4.45E-3</v>
      </c>
      <c r="I22828" s="18">
        <f t="shared" si="5926"/>
        <v>0.53696351784673058</v>
      </c>
      <c r="J22828" s="19">
        <f t="shared" si="5927"/>
        <v>133.09835258452779</v>
      </c>
    </row>
    <row r="22829" spans="1:11" ht="12.75" customHeight="1" x14ac:dyDescent="0.25">
      <c r="A22829" s="13">
        <v>42654</v>
      </c>
      <c r="B22829" s="14">
        <v>354.22</v>
      </c>
      <c r="C22829" s="14">
        <v>0</v>
      </c>
      <c r="D22829" s="14">
        <v>0</v>
      </c>
      <c r="E22829" s="15">
        <v>354.22</v>
      </c>
      <c r="F22829" s="16">
        <f t="shared" si="5928"/>
        <v>26.318546000000005</v>
      </c>
      <c r="G22829" s="20">
        <f t="shared" si="5929"/>
        <v>133.09835258452779</v>
      </c>
      <c r="H22829" s="17">
        <v>4.7999999999999996E-3</v>
      </c>
      <c r="I22829" s="18">
        <f t="shared" si="5926"/>
        <v>0.70203660280573343</v>
      </c>
      <c r="J22829" s="21">
        <f t="shared" si="5927"/>
        <v>160.11893518733351</v>
      </c>
    </row>
    <row r="22830" spans="1:11" ht="12.75" customHeight="1" x14ac:dyDescent="0.25">
      <c r="A22830" s="13">
        <v>42682</v>
      </c>
      <c r="B22830" s="14">
        <v>297.52</v>
      </c>
      <c r="C22830" s="14">
        <v>0</v>
      </c>
      <c r="D22830" s="14">
        <v>0</v>
      </c>
      <c r="E22830" s="15">
        <v>297.52</v>
      </c>
      <c r="F22830" s="16">
        <f t="shared" si="5928"/>
        <v>22.105736</v>
      </c>
      <c r="G22830" s="20">
        <f t="shared" si="5929"/>
        <v>160.11893518733351</v>
      </c>
      <c r="H22830" s="17">
        <v>4.7999999999999996E-3</v>
      </c>
      <c r="I22830" s="18">
        <f t="shared" si="5926"/>
        <v>0.8216246552992007</v>
      </c>
      <c r="J22830" s="21">
        <f t="shared" si="5927"/>
        <v>183.0462958426327</v>
      </c>
    </row>
    <row r="22831" spans="1:11" ht="12.75" customHeight="1" x14ac:dyDescent="0.25">
      <c r="A22831" s="13">
        <v>42711</v>
      </c>
      <c r="B22831" s="14">
        <v>261.61</v>
      </c>
      <c r="C22831" s="14">
        <v>0</v>
      </c>
      <c r="D22831" s="14">
        <v>0</v>
      </c>
      <c r="E22831" s="15">
        <v>261.61</v>
      </c>
      <c r="F22831" s="16">
        <f t="shared" si="5928"/>
        <v>19.437623000000002</v>
      </c>
      <c r="G22831" s="20">
        <f t="shared" si="5929"/>
        <v>183.0462958426327</v>
      </c>
      <c r="H22831" s="17">
        <v>6.0000000000000001E-3</v>
      </c>
      <c r="I22831" s="18">
        <f t="shared" si="5926"/>
        <v>1.1565906440557963</v>
      </c>
      <c r="J22831" s="21">
        <f t="shared" si="5927"/>
        <v>203.6405094866885</v>
      </c>
    </row>
    <row r="22832" spans="1:11" ht="12.75" customHeight="1" x14ac:dyDescent="0.25">
      <c r="A22832" s="13">
        <v>42746</v>
      </c>
      <c r="B22832" s="14">
        <v>305.77999999999997</v>
      </c>
      <c r="C22832" s="14">
        <v>0</v>
      </c>
      <c r="D22832" s="14">
        <v>0</v>
      </c>
      <c r="E22832" s="15">
        <v>305.77999999999997</v>
      </c>
      <c r="F22832" s="16">
        <f t="shared" si="5928"/>
        <v>22.719453999999999</v>
      </c>
      <c r="G22832" s="20">
        <f t="shared" si="5929"/>
        <v>203.6405094866885</v>
      </c>
      <c r="H22832" s="17">
        <v>7.3000000000000001E-3</v>
      </c>
      <c r="I22832" s="18">
        <f t="shared" si="5926"/>
        <v>1.5695017263528259</v>
      </c>
      <c r="J22832" s="21">
        <f t="shared" si="5927"/>
        <v>227.92946521304134</v>
      </c>
    </row>
    <row r="22833" spans="1:11" ht="12.75" customHeight="1" x14ac:dyDescent="0.25">
      <c r="A22833" s="13">
        <v>42773</v>
      </c>
      <c r="B22833" s="14">
        <v>254.59</v>
      </c>
      <c r="C22833" s="14">
        <v>0</v>
      </c>
      <c r="D22833" s="14">
        <v>0</v>
      </c>
      <c r="E22833" s="15">
        <v>254.59</v>
      </c>
      <c r="F22833" s="16">
        <f t="shared" si="5928"/>
        <v>18.916037000000003</v>
      </c>
      <c r="G22833" s="20">
        <f t="shared" si="5929"/>
        <v>227.92946521304134</v>
      </c>
      <c r="H22833" s="17">
        <v>6.8999999999999999E-3</v>
      </c>
      <c r="I22833" s="18">
        <f t="shared" si="5926"/>
        <v>1.6379736376199854</v>
      </c>
      <c r="J22833" s="21">
        <f t="shared" si="5927"/>
        <v>248.48347585066134</v>
      </c>
    </row>
    <row r="22834" spans="1:11" ht="12.75" customHeight="1" x14ac:dyDescent="0.25">
      <c r="A22834" s="13">
        <v>42801</v>
      </c>
      <c r="B22834" s="14">
        <v>285.77999999999997</v>
      </c>
      <c r="C22834" s="14">
        <v>0</v>
      </c>
      <c r="D22834" s="14">
        <v>0</v>
      </c>
      <c r="E22834" s="15">
        <v>285.77999999999997</v>
      </c>
      <c r="F22834" s="16">
        <f t="shared" si="5928"/>
        <v>21.233453999999998</v>
      </c>
      <c r="G22834" s="20">
        <f t="shared" si="5929"/>
        <v>248.48347585066134</v>
      </c>
      <c r="H22834" s="17">
        <v>7.9000000000000008E-3</v>
      </c>
      <c r="I22834" s="18">
        <f t="shared" si="5926"/>
        <v>2.0468916025202248</v>
      </c>
      <c r="J22834" s="21">
        <f t="shared" si="5927"/>
        <v>271.76382145318161</v>
      </c>
    </row>
    <row r="22835" spans="1:11" ht="12.75" customHeight="1" x14ac:dyDescent="0.25">
      <c r="A22835" s="13">
        <v>42835</v>
      </c>
      <c r="B22835" s="14">
        <v>355.25</v>
      </c>
      <c r="C22835" s="14">
        <v>0</v>
      </c>
      <c r="D22835" s="14">
        <v>0</v>
      </c>
      <c r="E22835" s="15">
        <v>355.25</v>
      </c>
      <c r="F22835" s="16">
        <f t="shared" si="5928"/>
        <v>26.395075000000002</v>
      </c>
      <c r="G22835" s="20">
        <f t="shared" si="5929"/>
        <v>271.76382145318161</v>
      </c>
      <c r="H22835" s="17">
        <v>8.9999999999999993E-3</v>
      </c>
      <c r="I22835" s="18">
        <f t="shared" si="5926"/>
        <v>2.5646522305786346</v>
      </c>
      <c r="J22835" s="21">
        <f t="shared" si="5927"/>
        <v>300.72354868376027</v>
      </c>
    </row>
    <row r="22836" spans="1:11" ht="12.75" customHeight="1" x14ac:dyDescent="0.25">
      <c r="A22836" s="13">
        <v>42866</v>
      </c>
      <c r="B22836" s="14">
        <v>273.13</v>
      </c>
      <c r="C22836" s="14">
        <v>0</v>
      </c>
      <c r="D22836" s="14">
        <v>0</v>
      </c>
      <c r="E22836" s="15"/>
      <c r="F22836" s="16">
        <f t="shared" si="5928"/>
        <v>0</v>
      </c>
      <c r="G22836" s="20">
        <f t="shared" si="5929"/>
        <v>300.72354868376027</v>
      </c>
      <c r="H22836" s="17">
        <v>9.0500000000000008E-3</v>
      </c>
      <c r="I22836" s="18">
        <f t="shared" si="5926"/>
        <v>2.7215481155880306</v>
      </c>
      <c r="J22836" s="21">
        <f t="shared" si="5927"/>
        <v>303.44509679934828</v>
      </c>
    </row>
    <row r="22837" spans="1:11" ht="12.75" customHeight="1" x14ac:dyDescent="0.25">
      <c r="A22837" s="13">
        <v>42896</v>
      </c>
      <c r="B22837" s="14">
        <v>297.93</v>
      </c>
      <c r="C22837" s="14">
        <v>0</v>
      </c>
      <c r="D22837" s="14">
        <v>0</v>
      </c>
      <c r="E22837" s="15"/>
      <c r="F22837" s="16">
        <f t="shared" si="5928"/>
        <v>0</v>
      </c>
      <c r="G22837" s="20">
        <f t="shared" si="5929"/>
        <v>303.44509679934828</v>
      </c>
      <c r="H22837" s="17">
        <v>1.0149999999999999E-2</v>
      </c>
      <c r="I22837" s="18">
        <f t="shared" si="5926"/>
        <v>3.079967732513385</v>
      </c>
      <c r="J22837" s="27">
        <f t="shared" si="5927"/>
        <v>306.52506453186169</v>
      </c>
    </row>
    <row r="22838" spans="1:11" ht="12.75" customHeight="1" x14ac:dyDescent="0.25">
      <c r="A22838" s="7" t="s">
        <v>2605</v>
      </c>
      <c r="B22838" s="7" t="s">
        <v>2606</v>
      </c>
      <c r="F22838" s="16">
        <f>SUM(F22824:F22837)</f>
        <v>288.81301600000006</v>
      </c>
      <c r="I22838" s="8">
        <f>SUM(I22824:I22837)</f>
        <v>17.712048531861591</v>
      </c>
      <c r="K22838" s="9">
        <f>SUM(F22838:I22838)</f>
        <v>306.52506453186163</v>
      </c>
    </row>
    <row r="22839" spans="1:11" ht="12.75" customHeight="1" x14ac:dyDescent="0.25">
      <c r="A22839" s="13">
        <v>42501</v>
      </c>
      <c r="B22839" s="14">
        <v>209.21</v>
      </c>
      <c r="C22839" s="14">
        <v>0</v>
      </c>
      <c r="D22839" s="14">
        <v>20.76</v>
      </c>
      <c r="E22839" s="15">
        <v>229.97</v>
      </c>
      <c r="F22839" s="16">
        <f>PRODUCT(E22839*0.0743)</f>
        <v>17.086771000000002</v>
      </c>
      <c r="H22839" s="17">
        <v>3.5000000000000001E-3</v>
      </c>
      <c r="I22839" s="18">
        <f t="shared" ref="I22839:I22852" si="5930">((F22839/2)+G22839)*(H22839)</f>
        <v>2.9901849250000005E-2</v>
      </c>
      <c r="J22839" s="19">
        <f t="shared" ref="J22839:J22852" si="5931">F22839+G22839+I22839</f>
        <v>17.116672849250001</v>
      </c>
    </row>
    <row r="22840" spans="1:11" ht="12.75" customHeight="1" x14ac:dyDescent="0.25">
      <c r="A22840" s="13">
        <v>42527</v>
      </c>
      <c r="B22840" s="14">
        <v>330.91</v>
      </c>
      <c r="C22840" s="14">
        <v>0</v>
      </c>
      <c r="D22840" s="14">
        <v>0</v>
      </c>
      <c r="E22840" s="15">
        <v>330.91</v>
      </c>
      <c r="F22840" s="16">
        <f t="shared" ref="F22840:F22852" si="5932">PRODUCT(E22840*0.0743)</f>
        <v>24.586613000000003</v>
      </c>
      <c r="G22840" s="20">
        <f t="shared" ref="G22840:G22852" si="5933">SUM(J22839)</f>
        <v>17.116672849250001</v>
      </c>
      <c r="H22840" s="17">
        <v>3.7000000000000002E-3</v>
      </c>
      <c r="I22840" s="18">
        <f t="shared" si="5930"/>
        <v>0.10881692359222501</v>
      </c>
      <c r="J22840" s="19">
        <f t="shared" si="5931"/>
        <v>41.812102772842231</v>
      </c>
    </row>
    <row r="22841" spans="1:11" ht="12.75" customHeight="1" x14ac:dyDescent="0.25">
      <c r="A22841" s="13">
        <v>42559</v>
      </c>
      <c r="B22841" s="14">
        <v>299.41000000000003</v>
      </c>
      <c r="C22841" s="14">
        <v>0</v>
      </c>
      <c r="D22841" s="14">
        <v>0</v>
      </c>
      <c r="E22841" s="15">
        <v>299.41000000000003</v>
      </c>
      <c r="F22841" s="16">
        <f t="shared" si="5932"/>
        <v>22.246163000000003</v>
      </c>
      <c r="G22841" s="20">
        <f t="shared" si="5933"/>
        <v>41.812102772842231</v>
      </c>
      <c r="H22841" s="17">
        <v>4.0499999999999998E-3</v>
      </c>
      <c r="I22841" s="18">
        <f t="shared" si="5930"/>
        <v>0.21438749630501105</v>
      </c>
      <c r="J22841" s="19">
        <f t="shared" si="5931"/>
        <v>64.272653269147241</v>
      </c>
    </row>
    <row r="22842" spans="1:11" ht="12.75" customHeight="1" x14ac:dyDescent="0.25">
      <c r="A22842" s="13">
        <v>42590</v>
      </c>
      <c r="B22842" s="14">
        <v>348.55</v>
      </c>
      <c r="C22842" s="14">
        <v>0</v>
      </c>
      <c r="D22842" s="14">
        <v>0</v>
      </c>
      <c r="E22842" s="15">
        <v>348.55</v>
      </c>
      <c r="F22842" s="16">
        <f t="shared" si="5932"/>
        <v>25.897265000000001</v>
      </c>
      <c r="G22842" s="20">
        <f t="shared" si="5933"/>
        <v>64.272653269147241</v>
      </c>
      <c r="H22842" s="17">
        <v>4.1999999999999997E-3</v>
      </c>
      <c r="I22842" s="18">
        <f t="shared" si="5930"/>
        <v>0.3243294002304184</v>
      </c>
      <c r="J22842" s="19">
        <f t="shared" si="5931"/>
        <v>90.494247669377671</v>
      </c>
    </row>
    <row r="22843" spans="1:11" ht="12.75" customHeight="1" x14ac:dyDescent="0.25">
      <c r="A22843" s="13">
        <v>42622</v>
      </c>
      <c r="B22843" s="14">
        <v>301.3</v>
      </c>
      <c r="C22843" s="14">
        <v>0</v>
      </c>
      <c r="D22843" s="14">
        <v>0</v>
      </c>
      <c r="E22843" s="15">
        <v>301.3</v>
      </c>
      <c r="F22843" s="16">
        <f t="shared" si="5932"/>
        <v>22.386590000000002</v>
      </c>
      <c r="G22843" s="20">
        <f t="shared" si="5933"/>
        <v>90.494247669377671</v>
      </c>
      <c r="H22843" s="17">
        <v>4.45E-3</v>
      </c>
      <c r="I22843" s="18">
        <f t="shared" si="5930"/>
        <v>0.45250956487873067</v>
      </c>
      <c r="J22843" s="19">
        <f t="shared" si="5931"/>
        <v>113.33334723425639</v>
      </c>
    </row>
    <row r="22844" spans="1:11" ht="12.75" customHeight="1" x14ac:dyDescent="0.25">
      <c r="A22844" s="13">
        <v>42654</v>
      </c>
      <c r="B22844" s="14">
        <v>374.38</v>
      </c>
      <c r="C22844" s="14">
        <v>0</v>
      </c>
      <c r="D22844" s="14">
        <v>0</v>
      </c>
      <c r="E22844" s="15">
        <v>374.38</v>
      </c>
      <c r="F22844" s="16">
        <f t="shared" si="5932"/>
        <v>27.816434000000001</v>
      </c>
      <c r="G22844" s="20">
        <f t="shared" si="5933"/>
        <v>113.33334723425639</v>
      </c>
      <c r="H22844" s="17">
        <v>4.7999999999999996E-3</v>
      </c>
      <c r="I22844" s="18">
        <f t="shared" si="5930"/>
        <v>0.61075950832443071</v>
      </c>
      <c r="J22844" s="21">
        <f t="shared" si="5931"/>
        <v>141.76054074258084</v>
      </c>
    </row>
    <row r="22845" spans="1:11" ht="12.75" customHeight="1" x14ac:dyDescent="0.25">
      <c r="A22845" s="13">
        <v>42682</v>
      </c>
      <c r="B22845" s="14">
        <v>299.41000000000003</v>
      </c>
      <c r="C22845" s="14">
        <v>0</v>
      </c>
      <c r="D22845" s="14">
        <v>0</v>
      </c>
      <c r="E22845" s="15">
        <v>299.41000000000003</v>
      </c>
      <c r="F22845" s="16">
        <f t="shared" si="5932"/>
        <v>22.246163000000003</v>
      </c>
      <c r="G22845" s="20">
        <f t="shared" si="5933"/>
        <v>141.76054074258084</v>
      </c>
      <c r="H22845" s="17">
        <v>4.7999999999999996E-3</v>
      </c>
      <c r="I22845" s="18">
        <f t="shared" si="5930"/>
        <v>0.73384138676438804</v>
      </c>
      <c r="J22845" s="21">
        <f t="shared" si="5931"/>
        <v>164.74054512934524</v>
      </c>
    </row>
    <row r="22846" spans="1:11" ht="12.75" customHeight="1" x14ac:dyDescent="0.25">
      <c r="A22846" s="13">
        <v>42711</v>
      </c>
      <c r="B22846" s="14">
        <v>200.5</v>
      </c>
      <c r="C22846" s="14">
        <v>0</v>
      </c>
      <c r="D22846" s="14">
        <v>0</v>
      </c>
      <c r="E22846" s="15">
        <v>200.5</v>
      </c>
      <c r="F22846" s="16">
        <f t="shared" si="5932"/>
        <v>14.897150000000002</v>
      </c>
      <c r="G22846" s="20">
        <f t="shared" si="5933"/>
        <v>164.74054512934524</v>
      </c>
      <c r="H22846" s="17">
        <v>6.0000000000000001E-3</v>
      </c>
      <c r="I22846" s="18">
        <f t="shared" si="5930"/>
        <v>1.0331347207760715</v>
      </c>
      <c r="J22846" s="21">
        <f t="shared" si="5931"/>
        <v>180.67082985012132</v>
      </c>
    </row>
    <row r="22847" spans="1:11" ht="12.75" customHeight="1" x14ac:dyDescent="0.25">
      <c r="A22847" s="13">
        <v>42746</v>
      </c>
      <c r="B22847" s="14">
        <v>32.93</v>
      </c>
      <c r="C22847" s="14">
        <v>0</v>
      </c>
      <c r="D22847" s="14">
        <v>0</v>
      </c>
      <c r="E22847" s="15">
        <v>32.93</v>
      </c>
      <c r="F22847" s="16">
        <f t="shared" si="5932"/>
        <v>2.4466990000000002</v>
      </c>
      <c r="G22847" s="20">
        <f t="shared" si="5933"/>
        <v>180.67082985012132</v>
      </c>
      <c r="H22847" s="17">
        <v>7.3000000000000001E-3</v>
      </c>
      <c r="I22847" s="18">
        <f t="shared" si="5930"/>
        <v>1.3278275092558858</v>
      </c>
      <c r="J22847" s="21">
        <f t="shared" si="5931"/>
        <v>184.4453563593772</v>
      </c>
    </row>
    <row r="22848" spans="1:11" ht="12.75" customHeight="1" x14ac:dyDescent="0.25">
      <c r="A22848" s="13">
        <v>42773</v>
      </c>
      <c r="B22848" s="14">
        <v>32.520000000000003</v>
      </c>
      <c r="C22848" s="14">
        <v>0</v>
      </c>
      <c r="D22848" s="14">
        <v>0</v>
      </c>
      <c r="E22848" s="15">
        <v>32.520000000000003</v>
      </c>
      <c r="F22848" s="16">
        <f t="shared" si="5932"/>
        <v>2.4162360000000005</v>
      </c>
      <c r="G22848" s="20">
        <f t="shared" si="5933"/>
        <v>184.4453563593772</v>
      </c>
      <c r="H22848" s="17">
        <v>6.8999999999999999E-3</v>
      </c>
      <c r="I22848" s="18">
        <f t="shared" si="5930"/>
        <v>1.2810089730797027</v>
      </c>
      <c r="J22848" s="21">
        <f t="shared" si="5931"/>
        <v>188.14260133245691</v>
      </c>
    </row>
    <row r="22849" spans="1:11" ht="12.75" customHeight="1" x14ac:dyDescent="0.25">
      <c r="A22849" s="13">
        <v>42801</v>
      </c>
      <c r="B22849" s="14">
        <v>32.67</v>
      </c>
      <c r="C22849" s="14">
        <v>0</v>
      </c>
      <c r="D22849" s="14">
        <v>0</v>
      </c>
      <c r="E22849" s="15">
        <v>32.67</v>
      </c>
      <c r="F22849" s="16">
        <f t="shared" si="5932"/>
        <v>2.4273810000000005</v>
      </c>
      <c r="G22849" s="20">
        <f t="shared" si="5933"/>
        <v>188.14260133245691</v>
      </c>
      <c r="H22849" s="17">
        <v>7.9000000000000008E-3</v>
      </c>
      <c r="I22849" s="18">
        <f t="shared" si="5930"/>
        <v>1.4959147054764097</v>
      </c>
      <c r="J22849" s="21">
        <f t="shared" si="5931"/>
        <v>192.06589703793333</v>
      </c>
    </row>
    <row r="22850" spans="1:11" ht="12.75" customHeight="1" x14ac:dyDescent="0.25">
      <c r="A22850" s="13">
        <v>42835</v>
      </c>
      <c r="B22850" s="14">
        <v>34.07</v>
      </c>
      <c r="C22850" s="14">
        <v>0</v>
      </c>
      <c r="D22850" s="14">
        <v>0</v>
      </c>
      <c r="E22850" s="15">
        <v>34.07</v>
      </c>
      <c r="F22850" s="16">
        <f t="shared" si="5932"/>
        <v>2.5314010000000002</v>
      </c>
      <c r="G22850" s="20">
        <f t="shared" si="5933"/>
        <v>192.06589703793333</v>
      </c>
      <c r="H22850" s="17">
        <v>8.9999999999999993E-3</v>
      </c>
      <c r="I22850" s="18">
        <f t="shared" si="5930"/>
        <v>1.7399843778413999</v>
      </c>
      <c r="J22850" s="21">
        <f t="shared" si="5931"/>
        <v>196.33728241577472</v>
      </c>
    </row>
    <row r="22851" spans="1:11" ht="12.75" customHeight="1" x14ac:dyDescent="0.25">
      <c r="A22851" s="13">
        <v>42866</v>
      </c>
      <c r="B22851" s="14">
        <v>32.43</v>
      </c>
      <c r="C22851" s="14">
        <v>0</v>
      </c>
      <c r="D22851" s="14">
        <v>0</v>
      </c>
      <c r="E22851" s="15"/>
      <c r="F22851" s="16">
        <f t="shared" si="5932"/>
        <v>0</v>
      </c>
      <c r="G22851" s="20">
        <f t="shared" si="5933"/>
        <v>196.33728241577472</v>
      </c>
      <c r="H22851" s="17">
        <v>9.0500000000000008E-3</v>
      </c>
      <c r="I22851" s="18">
        <f t="shared" si="5930"/>
        <v>1.7768524058627615</v>
      </c>
      <c r="J22851" s="21">
        <f t="shared" si="5931"/>
        <v>198.11413482163749</v>
      </c>
    </row>
    <row r="22852" spans="1:11" ht="12.75" customHeight="1" x14ac:dyDescent="0.25">
      <c r="A22852" s="13">
        <v>42896</v>
      </c>
      <c r="B22852" s="14">
        <v>32.1</v>
      </c>
      <c r="C22852" s="14">
        <v>0</v>
      </c>
      <c r="D22852" s="14">
        <v>0</v>
      </c>
      <c r="E22852" s="15"/>
      <c r="F22852" s="16">
        <f t="shared" si="5932"/>
        <v>0</v>
      </c>
      <c r="G22852" s="20">
        <f t="shared" si="5933"/>
        <v>198.11413482163749</v>
      </c>
      <c r="H22852" s="17">
        <v>1.0149999999999999E-2</v>
      </c>
      <c r="I22852" s="18">
        <f t="shared" si="5930"/>
        <v>2.0108584684396202</v>
      </c>
      <c r="J22852" s="27">
        <f t="shared" si="5931"/>
        <v>200.1249932900771</v>
      </c>
    </row>
    <row r="22853" spans="1:11" ht="12.75" customHeight="1" x14ac:dyDescent="0.25">
      <c r="A22853" s="7" t="s">
        <v>2607</v>
      </c>
      <c r="B22853" s="7" t="s">
        <v>2608</v>
      </c>
      <c r="F22853" s="16">
        <f>SUM(F22839:F22852)</f>
        <v>186.98486599999998</v>
      </c>
      <c r="I22853" s="8">
        <f>SUM(I22839:I22852)</f>
        <v>13.140127290077055</v>
      </c>
      <c r="K22853" s="9">
        <f>SUM(F22853:I22853)</f>
        <v>200.12499329007704</v>
      </c>
    </row>
    <row r="22854" spans="1:11" ht="12.75" customHeight="1" x14ac:dyDescent="0.25">
      <c r="A22854" s="13">
        <v>42501</v>
      </c>
      <c r="B22854" s="14">
        <v>30.57</v>
      </c>
      <c r="C22854" s="14">
        <v>0</v>
      </c>
      <c r="D22854" s="14">
        <v>20.76</v>
      </c>
      <c r="E22854" s="15">
        <v>51.33</v>
      </c>
      <c r="F22854" s="16">
        <f>PRODUCT(E22854*0.0743)</f>
        <v>3.8138190000000001</v>
      </c>
      <c r="H22854" s="17">
        <v>3.5000000000000001E-3</v>
      </c>
      <c r="I22854" s="18">
        <f t="shared" ref="I22854:I22867" si="5934">((F22854/2)+G22854)*(H22854)</f>
        <v>6.6741832500000001E-3</v>
      </c>
      <c r="J22854" s="19">
        <f t="shared" ref="J22854:J22867" si="5935">F22854+G22854+I22854</f>
        <v>3.82049318325</v>
      </c>
    </row>
    <row r="22855" spans="1:11" ht="12.75" customHeight="1" x14ac:dyDescent="0.25">
      <c r="A22855" s="13">
        <v>42527</v>
      </c>
      <c r="B22855" s="14">
        <v>50.56</v>
      </c>
      <c r="C22855" s="14">
        <v>0</v>
      </c>
      <c r="D22855" s="14">
        <v>0</v>
      </c>
      <c r="E22855" s="15">
        <v>50.56</v>
      </c>
      <c r="F22855" s="16">
        <f t="shared" ref="F22855:F22867" si="5936">PRODUCT(E22855*0.0743)</f>
        <v>3.7566080000000004</v>
      </c>
      <c r="G22855" s="20">
        <f t="shared" ref="G22855:G22867" si="5937">SUM(J22854)</f>
        <v>3.82049318325</v>
      </c>
      <c r="H22855" s="17">
        <v>3.7000000000000002E-3</v>
      </c>
      <c r="I22855" s="18">
        <f t="shared" si="5934"/>
        <v>2.1085549578025001E-2</v>
      </c>
      <c r="J22855" s="19">
        <f t="shared" si="5935"/>
        <v>7.5981867328280259</v>
      </c>
    </row>
    <row r="22856" spans="1:11" ht="12.75" customHeight="1" x14ac:dyDescent="0.25">
      <c r="A22856" s="13">
        <v>42559</v>
      </c>
      <c r="B22856" s="14">
        <v>49.93</v>
      </c>
      <c r="C22856" s="14">
        <v>0</v>
      </c>
      <c r="D22856" s="14">
        <v>0</v>
      </c>
      <c r="E22856" s="15">
        <v>49.93</v>
      </c>
      <c r="F22856" s="16">
        <f t="shared" si="5936"/>
        <v>3.7097990000000003</v>
      </c>
      <c r="G22856" s="20">
        <f t="shared" si="5937"/>
        <v>7.5981867328280259</v>
      </c>
      <c r="H22856" s="17">
        <v>4.0499999999999998E-3</v>
      </c>
      <c r="I22856" s="18">
        <f t="shared" si="5934"/>
        <v>3.8284999242953505E-2</v>
      </c>
      <c r="J22856" s="19">
        <f t="shared" si="5935"/>
        <v>11.34627073207098</v>
      </c>
    </row>
    <row r="22857" spans="1:11" ht="12.75" customHeight="1" x14ac:dyDescent="0.25">
      <c r="A22857" s="13">
        <v>42590</v>
      </c>
      <c r="B22857" s="14">
        <v>50.56</v>
      </c>
      <c r="C22857" s="14">
        <v>0</v>
      </c>
      <c r="D22857" s="14">
        <v>0</v>
      </c>
      <c r="E22857" s="15">
        <v>50.56</v>
      </c>
      <c r="F22857" s="16">
        <f t="shared" si="5936"/>
        <v>3.7566080000000004</v>
      </c>
      <c r="G22857" s="20">
        <f t="shared" si="5937"/>
        <v>11.34627073207098</v>
      </c>
      <c r="H22857" s="17">
        <v>4.1999999999999997E-3</v>
      </c>
      <c r="I22857" s="18">
        <f t="shared" si="5934"/>
        <v>5.5543213874698114E-2</v>
      </c>
      <c r="J22857" s="19">
        <f t="shared" si="5935"/>
        <v>15.158421945945678</v>
      </c>
    </row>
    <row r="22858" spans="1:11" ht="12.75" customHeight="1" x14ac:dyDescent="0.25">
      <c r="A22858" s="13">
        <v>42622</v>
      </c>
      <c r="B22858" s="14">
        <v>51.82</v>
      </c>
      <c r="C22858" s="14">
        <v>0</v>
      </c>
      <c r="D22858" s="14">
        <v>0</v>
      </c>
      <c r="E22858" s="15">
        <v>51.82</v>
      </c>
      <c r="F22858" s="16">
        <f t="shared" si="5936"/>
        <v>3.8502260000000001</v>
      </c>
      <c r="G22858" s="20">
        <f t="shared" si="5937"/>
        <v>15.158421945945678</v>
      </c>
      <c r="H22858" s="17">
        <v>4.45E-3</v>
      </c>
      <c r="I22858" s="18">
        <f t="shared" si="5934"/>
        <v>7.6021730509458277E-2</v>
      </c>
      <c r="J22858" s="19">
        <f t="shared" si="5935"/>
        <v>19.084669676455139</v>
      </c>
    </row>
    <row r="22859" spans="1:11" ht="12.75" customHeight="1" x14ac:dyDescent="0.25">
      <c r="A22859" s="13">
        <v>42654</v>
      </c>
      <c r="B22859" s="14">
        <v>52.45</v>
      </c>
      <c r="C22859" s="14">
        <v>0</v>
      </c>
      <c r="D22859" s="14">
        <v>0</v>
      </c>
      <c r="E22859" s="15">
        <v>52.45</v>
      </c>
      <c r="F22859" s="16">
        <f t="shared" si="5936"/>
        <v>3.8970350000000002</v>
      </c>
      <c r="G22859" s="20">
        <f t="shared" si="5937"/>
        <v>19.084669676455139</v>
      </c>
      <c r="H22859" s="17">
        <v>4.7999999999999996E-3</v>
      </c>
      <c r="I22859" s="18">
        <f t="shared" si="5934"/>
        <v>0.10095929844698466</v>
      </c>
      <c r="J22859" s="21">
        <f t="shared" si="5935"/>
        <v>23.082663974902122</v>
      </c>
    </row>
    <row r="22860" spans="1:11" ht="12.75" customHeight="1" x14ac:dyDescent="0.25">
      <c r="A22860" s="13">
        <v>42682</v>
      </c>
      <c r="B22860" s="14">
        <v>54.97</v>
      </c>
      <c r="C22860" s="14">
        <v>0</v>
      </c>
      <c r="D22860" s="14">
        <v>0</v>
      </c>
      <c r="E22860" s="15">
        <v>54.97</v>
      </c>
      <c r="F22860" s="16">
        <f t="shared" si="5936"/>
        <v>4.0842710000000002</v>
      </c>
      <c r="G22860" s="20">
        <f t="shared" si="5937"/>
        <v>23.082663974902122</v>
      </c>
      <c r="H22860" s="17">
        <v>4.7999999999999996E-3</v>
      </c>
      <c r="I22860" s="18">
        <f t="shared" si="5934"/>
        <v>0.12059903747953017</v>
      </c>
      <c r="J22860" s="21">
        <f t="shared" si="5935"/>
        <v>27.287534012381652</v>
      </c>
    </row>
    <row r="22861" spans="1:11" ht="12.75" customHeight="1" x14ac:dyDescent="0.25">
      <c r="A22861" s="13">
        <v>42711</v>
      </c>
      <c r="B22861" s="14">
        <v>49.3</v>
      </c>
      <c r="C22861" s="14">
        <v>0</v>
      </c>
      <c r="D22861" s="14">
        <v>0</v>
      </c>
      <c r="E22861" s="15">
        <v>49.3</v>
      </c>
      <c r="F22861" s="16">
        <f t="shared" si="5936"/>
        <v>3.6629900000000002</v>
      </c>
      <c r="G22861" s="20">
        <f t="shared" si="5937"/>
        <v>27.287534012381652</v>
      </c>
      <c r="H22861" s="17">
        <v>6.0000000000000001E-3</v>
      </c>
      <c r="I22861" s="18">
        <f t="shared" si="5934"/>
        <v>0.17471417407428991</v>
      </c>
      <c r="J22861" s="21">
        <f t="shared" si="5935"/>
        <v>31.125238186455942</v>
      </c>
    </row>
    <row r="22862" spans="1:11" ht="12.75" customHeight="1" x14ac:dyDescent="0.25">
      <c r="A22862" s="13">
        <v>42746</v>
      </c>
      <c r="B22862" s="14">
        <v>56.36</v>
      </c>
      <c r="C22862" s="14">
        <v>0</v>
      </c>
      <c r="D22862" s="14">
        <v>0</v>
      </c>
      <c r="E22862" s="15">
        <v>56.36</v>
      </c>
      <c r="F22862" s="16">
        <f t="shared" si="5936"/>
        <v>4.1875480000000005</v>
      </c>
      <c r="G22862" s="20">
        <f t="shared" si="5937"/>
        <v>31.125238186455942</v>
      </c>
      <c r="H22862" s="17">
        <v>7.3000000000000001E-3</v>
      </c>
      <c r="I22862" s="18">
        <f t="shared" si="5934"/>
        <v>0.24249878896112836</v>
      </c>
      <c r="J22862" s="21">
        <f t="shared" si="5935"/>
        <v>35.555284975417074</v>
      </c>
    </row>
    <row r="22863" spans="1:11" ht="12.75" customHeight="1" x14ac:dyDescent="0.25">
      <c r="A22863" s="13">
        <v>42773</v>
      </c>
      <c r="B22863" s="14">
        <v>51.33</v>
      </c>
      <c r="C22863" s="14">
        <v>0</v>
      </c>
      <c r="D22863" s="14">
        <v>0</v>
      </c>
      <c r="E22863" s="15">
        <v>51.33</v>
      </c>
      <c r="F22863" s="16">
        <f t="shared" si="5936"/>
        <v>3.8138190000000001</v>
      </c>
      <c r="G22863" s="20">
        <f t="shared" si="5937"/>
        <v>35.555284975417074</v>
      </c>
      <c r="H22863" s="17">
        <v>6.8999999999999999E-3</v>
      </c>
      <c r="I22863" s="18">
        <f t="shared" si="5934"/>
        <v>0.2584891418803778</v>
      </c>
      <c r="J22863" s="21">
        <f t="shared" si="5935"/>
        <v>39.627593117297451</v>
      </c>
    </row>
    <row r="22864" spans="1:11" ht="12.75" customHeight="1" x14ac:dyDescent="0.25">
      <c r="A22864" s="13">
        <v>42801</v>
      </c>
      <c r="B22864" s="14">
        <v>57.4</v>
      </c>
      <c r="C22864" s="14">
        <v>0</v>
      </c>
      <c r="D22864" s="14">
        <v>0</v>
      </c>
      <c r="E22864" s="15">
        <v>57.4</v>
      </c>
      <c r="F22864" s="16">
        <f t="shared" si="5936"/>
        <v>4.2648200000000003</v>
      </c>
      <c r="G22864" s="20">
        <f t="shared" si="5937"/>
        <v>39.627593117297451</v>
      </c>
      <c r="H22864" s="17">
        <v>7.9000000000000008E-3</v>
      </c>
      <c r="I22864" s="18">
        <f t="shared" si="5934"/>
        <v>0.32990402462664992</v>
      </c>
      <c r="J22864" s="21">
        <f t="shared" si="5935"/>
        <v>44.222317141924101</v>
      </c>
    </row>
    <row r="22865" spans="1:11" ht="12.75" customHeight="1" x14ac:dyDescent="0.25">
      <c r="A22865" s="13">
        <v>42835</v>
      </c>
      <c r="B22865" s="14">
        <v>57.86</v>
      </c>
      <c r="C22865" s="14">
        <v>0</v>
      </c>
      <c r="D22865" s="14">
        <v>0</v>
      </c>
      <c r="E22865" s="15">
        <v>57.86</v>
      </c>
      <c r="F22865" s="16">
        <f t="shared" si="5936"/>
        <v>4.2989980000000001</v>
      </c>
      <c r="G22865" s="20">
        <f t="shared" si="5937"/>
        <v>44.222317141924101</v>
      </c>
      <c r="H22865" s="17">
        <v>8.9999999999999993E-3</v>
      </c>
      <c r="I22865" s="18">
        <f t="shared" si="5934"/>
        <v>0.41734634527731684</v>
      </c>
      <c r="J22865" s="21">
        <f t="shared" si="5935"/>
        <v>48.938661487201415</v>
      </c>
    </row>
    <row r="22866" spans="1:11" ht="12.75" customHeight="1" x14ac:dyDescent="0.25">
      <c r="A22866" s="13">
        <v>42866</v>
      </c>
      <c r="B22866" s="14">
        <v>52.8</v>
      </c>
      <c r="C22866" s="14">
        <v>0</v>
      </c>
      <c r="D22866" s="14">
        <v>0</v>
      </c>
      <c r="E22866" s="15"/>
      <c r="F22866" s="16">
        <f t="shared" si="5936"/>
        <v>0</v>
      </c>
      <c r="G22866" s="20">
        <f t="shared" si="5937"/>
        <v>48.938661487201415</v>
      </c>
      <c r="H22866" s="17">
        <v>9.0500000000000008E-3</v>
      </c>
      <c r="I22866" s="18">
        <f t="shared" si="5934"/>
        <v>0.44289488645917285</v>
      </c>
      <c r="J22866" s="21">
        <f t="shared" si="5935"/>
        <v>49.381556373660587</v>
      </c>
    </row>
    <row r="22867" spans="1:11" ht="12.75" customHeight="1" x14ac:dyDescent="0.25">
      <c r="A22867" s="13">
        <v>42896</v>
      </c>
      <c r="B22867" s="14">
        <v>50.65</v>
      </c>
      <c r="C22867" s="14">
        <v>0</v>
      </c>
      <c r="D22867" s="14">
        <v>0</v>
      </c>
      <c r="E22867" s="15"/>
      <c r="F22867" s="16">
        <f t="shared" si="5936"/>
        <v>0</v>
      </c>
      <c r="G22867" s="20">
        <f t="shared" si="5937"/>
        <v>49.381556373660587</v>
      </c>
      <c r="H22867" s="17">
        <v>1.0149999999999999E-2</v>
      </c>
      <c r="I22867" s="18">
        <f t="shared" si="5934"/>
        <v>0.50122279719265495</v>
      </c>
      <c r="J22867" s="27">
        <f t="shared" si="5935"/>
        <v>49.88277917085324</v>
      </c>
    </row>
    <row r="22868" spans="1:11" ht="12.75" customHeight="1" x14ac:dyDescent="0.25">
      <c r="A22868" s="7" t="s">
        <v>2609</v>
      </c>
      <c r="B22868" s="7" t="s">
        <v>2610</v>
      </c>
      <c r="F22868" s="16">
        <f>SUM(F22854:F22867)</f>
        <v>47.096541000000002</v>
      </c>
      <c r="I22868" s="8">
        <f>SUM(I22854:I22867)</f>
        <v>2.7862381708532404</v>
      </c>
      <c r="K22868" s="9">
        <f>SUM(F22868:I22868)</f>
        <v>49.88277917085324</v>
      </c>
    </row>
    <row r="22869" spans="1:11" ht="12.75" customHeight="1" x14ac:dyDescent="0.25">
      <c r="A22869" s="13">
        <v>42527</v>
      </c>
      <c r="B22869" s="14">
        <v>31.66</v>
      </c>
      <c r="C22869" s="14">
        <v>0</v>
      </c>
      <c r="D22869" s="14">
        <v>0</v>
      </c>
      <c r="E22869" s="15">
        <v>31.66</v>
      </c>
      <c r="F22869" s="16">
        <f t="shared" ref="F22869:F22881" si="5938">PRODUCT(E22869*0.0743)</f>
        <v>2.352338</v>
      </c>
      <c r="H22869" s="17">
        <v>3.7000000000000002E-3</v>
      </c>
      <c r="I22869" s="18">
        <f t="shared" ref="I22869:I22881" si="5939">((F22869/2)+G22869)*(H22869)</f>
        <v>4.3518253000000007E-3</v>
      </c>
      <c r="J22869" s="19">
        <f t="shared" ref="J22869:J22881" si="5940">F22869+G22869+I22869</f>
        <v>2.3566898253000002</v>
      </c>
    </row>
    <row r="22870" spans="1:11" ht="12.75" customHeight="1" x14ac:dyDescent="0.25">
      <c r="A22870" s="13">
        <v>42559</v>
      </c>
      <c r="B22870" s="14">
        <v>31.66</v>
      </c>
      <c r="C22870" s="14">
        <v>0</v>
      </c>
      <c r="D22870" s="14">
        <v>0</v>
      </c>
      <c r="E22870" s="15">
        <v>31.66</v>
      </c>
      <c r="F22870" s="16">
        <f t="shared" si="5938"/>
        <v>2.352338</v>
      </c>
      <c r="G22870" s="20">
        <f t="shared" ref="G22870:G22882" si="5941">SUM(J22869)</f>
        <v>2.3566898253000002</v>
      </c>
      <c r="H22870" s="17">
        <v>4.0499999999999998E-3</v>
      </c>
      <c r="I22870" s="18">
        <f t="shared" si="5939"/>
        <v>1.4308078242465E-2</v>
      </c>
      <c r="J22870" s="19">
        <f t="shared" si="5940"/>
        <v>4.7233359035424645</v>
      </c>
    </row>
    <row r="22871" spans="1:11" ht="12.75" customHeight="1" x14ac:dyDescent="0.25">
      <c r="A22871" s="13">
        <v>42590</v>
      </c>
      <c r="B22871" s="14">
        <v>31.66</v>
      </c>
      <c r="C22871" s="14">
        <v>0</v>
      </c>
      <c r="D22871" s="14">
        <v>0</v>
      </c>
      <c r="E22871" s="15">
        <v>31.66</v>
      </c>
      <c r="F22871" s="16">
        <f t="shared" si="5938"/>
        <v>2.352338</v>
      </c>
      <c r="G22871" s="20">
        <f t="shared" si="5941"/>
        <v>4.7233359035424645</v>
      </c>
      <c r="H22871" s="17">
        <v>4.1999999999999997E-3</v>
      </c>
      <c r="I22871" s="18">
        <f t="shared" si="5939"/>
        <v>2.477792059487835E-2</v>
      </c>
      <c r="J22871" s="19">
        <f t="shared" si="5940"/>
        <v>7.100451824137342</v>
      </c>
    </row>
    <row r="22872" spans="1:11" ht="12.75" customHeight="1" x14ac:dyDescent="0.25">
      <c r="A22872" s="13">
        <v>42622</v>
      </c>
      <c r="B22872" s="14">
        <v>31.66</v>
      </c>
      <c r="C22872" s="14">
        <v>0</v>
      </c>
      <c r="D22872" s="14">
        <v>0</v>
      </c>
      <c r="E22872" s="15">
        <v>31.66</v>
      </c>
      <c r="F22872" s="16">
        <f t="shared" si="5938"/>
        <v>2.352338</v>
      </c>
      <c r="G22872" s="20">
        <f t="shared" si="5941"/>
        <v>7.100451824137342</v>
      </c>
      <c r="H22872" s="17">
        <v>4.45E-3</v>
      </c>
      <c r="I22872" s="18">
        <f t="shared" si="5939"/>
        <v>3.6830962667411177E-2</v>
      </c>
      <c r="J22872" s="19">
        <f t="shared" si="5940"/>
        <v>9.4896207868047533</v>
      </c>
    </row>
    <row r="22873" spans="1:11" ht="12.75" customHeight="1" x14ac:dyDescent="0.25">
      <c r="A22873" s="13">
        <v>42654</v>
      </c>
      <c r="B22873" s="14">
        <v>31.66</v>
      </c>
      <c r="C22873" s="14">
        <v>0</v>
      </c>
      <c r="D22873" s="14">
        <v>0</v>
      </c>
      <c r="E22873" s="15">
        <v>31.66</v>
      </c>
      <c r="F22873" s="16">
        <f t="shared" si="5938"/>
        <v>2.352338</v>
      </c>
      <c r="G22873" s="20">
        <f t="shared" si="5941"/>
        <v>9.4896207868047533</v>
      </c>
      <c r="H22873" s="17">
        <v>4.7999999999999996E-3</v>
      </c>
      <c r="I22873" s="18">
        <f t="shared" si="5939"/>
        <v>5.1195790976662811E-2</v>
      </c>
      <c r="J22873" s="19">
        <f t="shared" si="5940"/>
        <v>11.893154577781416</v>
      </c>
    </row>
    <row r="22874" spans="1:11" ht="12.75" customHeight="1" x14ac:dyDescent="0.25">
      <c r="A22874" s="13">
        <v>42682</v>
      </c>
      <c r="B22874" s="14">
        <v>32.29</v>
      </c>
      <c r="C22874" s="14">
        <v>0</v>
      </c>
      <c r="D22874" s="14">
        <v>0</v>
      </c>
      <c r="E22874" s="15">
        <v>32.29</v>
      </c>
      <c r="F22874" s="16">
        <f t="shared" si="5938"/>
        <v>2.3991470000000001</v>
      </c>
      <c r="G22874" s="20">
        <f t="shared" si="5941"/>
        <v>11.893154577781416</v>
      </c>
      <c r="H22874" s="17">
        <v>4.7999999999999996E-3</v>
      </c>
      <c r="I22874" s="18">
        <f t="shared" si="5939"/>
        <v>6.284509477335079E-2</v>
      </c>
      <c r="J22874" s="19">
        <f t="shared" si="5940"/>
        <v>14.355146672554767</v>
      </c>
    </row>
    <row r="22875" spans="1:11" ht="12.75" customHeight="1" x14ac:dyDescent="0.25">
      <c r="A22875" s="13">
        <v>42711</v>
      </c>
      <c r="B22875" s="14">
        <v>31.66</v>
      </c>
      <c r="C22875" s="14">
        <v>0</v>
      </c>
      <c r="D22875" s="14">
        <v>0</v>
      </c>
      <c r="E22875" s="15">
        <v>31.66</v>
      </c>
      <c r="F22875" s="16">
        <f t="shared" si="5938"/>
        <v>2.352338</v>
      </c>
      <c r="G22875" s="20">
        <f t="shared" si="5941"/>
        <v>14.355146672554767</v>
      </c>
      <c r="H22875" s="17">
        <v>6.0000000000000001E-3</v>
      </c>
      <c r="I22875" s="18">
        <f t="shared" si="5939"/>
        <v>9.3187894035328608E-2</v>
      </c>
      <c r="J22875" s="19">
        <f t="shared" si="5940"/>
        <v>16.800672566590094</v>
      </c>
    </row>
    <row r="22876" spans="1:11" ht="12.75" customHeight="1" x14ac:dyDescent="0.25">
      <c r="A22876" s="13">
        <v>42746</v>
      </c>
      <c r="B22876" s="14">
        <v>31.92</v>
      </c>
      <c r="C22876" s="14">
        <v>0</v>
      </c>
      <c r="D22876" s="14">
        <v>0</v>
      </c>
      <c r="E22876" s="15">
        <v>31.92</v>
      </c>
      <c r="F22876" s="16">
        <f t="shared" si="5938"/>
        <v>2.3716560000000002</v>
      </c>
      <c r="G22876" s="20">
        <f t="shared" si="5941"/>
        <v>16.800672566590094</v>
      </c>
      <c r="H22876" s="17">
        <v>7.3000000000000001E-3</v>
      </c>
      <c r="I22876" s="18">
        <f t="shared" si="5939"/>
        <v>0.13130145413610769</v>
      </c>
      <c r="J22876" s="19">
        <f t="shared" si="5940"/>
        <v>19.303630020726203</v>
      </c>
    </row>
    <row r="22877" spans="1:11" ht="12.75" customHeight="1" x14ac:dyDescent="0.25">
      <c r="A22877" s="13">
        <v>42773</v>
      </c>
      <c r="B22877" s="14">
        <v>31.71</v>
      </c>
      <c r="C22877" s="14">
        <v>0</v>
      </c>
      <c r="D22877" s="14">
        <v>0</v>
      </c>
      <c r="E22877" s="15">
        <v>31.71</v>
      </c>
      <c r="F22877" s="16">
        <f t="shared" si="5938"/>
        <v>2.3560530000000002</v>
      </c>
      <c r="G22877" s="20">
        <f t="shared" si="5941"/>
        <v>19.303630020726203</v>
      </c>
      <c r="H22877" s="17">
        <v>6.8999999999999999E-3</v>
      </c>
      <c r="I22877" s="18">
        <f t="shared" si="5939"/>
        <v>0.14132342999301081</v>
      </c>
      <c r="J22877" s="19">
        <f t="shared" si="5940"/>
        <v>21.801006450719214</v>
      </c>
    </row>
    <row r="22878" spans="1:11" ht="12.75" customHeight="1" x14ac:dyDescent="0.25">
      <c r="A22878" s="13">
        <v>42801</v>
      </c>
      <c r="B22878" s="14">
        <v>31.69</v>
      </c>
      <c r="C22878" s="14">
        <v>0</v>
      </c>
      <c r="D22878" s="14">
        <v>0</v>
      </c>
      <c r="E22878" s="15">
        <v>31.69</v>
      </c>
      <c r="F22878" s="16">
        <f t="shared" si="5938"/>
        <v>2.3545670000000003</v>
      </c>
      <c r="G22878" s="20">
        <f t="shared" si="5941"/>
        <v>21.801006450719214</v>
      </c>
      <c r="H22878" s="17">
        <v>7.9000000000000008E-3</v>
      </c>
      <c r="I22878" s="18">
        <f t="shared" si="5939"/>
        <v>0.18152849061068183</v>
      </c>
      <c r="J22878" s="19">
        <f t="shared" si="5940"/>
        <v>24.337101941329895</v>
      </c>
    </row>
    <row r="22879" spans="1:11" ht="12.75" customHeight="1" x14ac:dyDescent="0.25">
      <c r="A22879" s="13">
        <v>42835</v>
      </c>
      <c r="B22879" s="14">
        <v>31.74</v>
      </c>
      <c r="C22879" s="14">
        <v>0</v>
      </c>
      <c r="D22879" s="14">
        <v>0</v>
      </c>
      <c r="E22879" s="15">
        <v>31.74</v>
      </c>
      <c r="F22879" s="16">
        <f t="shared" si="5938"/>
        <v>2.358282</v>
      </c>
      <c r="G22879" s="20">
        <f t="shared" si="5941"/>
        <v>24.337101941329895</v>
      </c>
      <c r="H22879" s="17">
        <v>8.9999999999999993E-3</v>
      </c>
      <c r="I22879" s="18">
        <f t="shared" si="5939"/>
        <v>0.22964618647196905</v>
      </c>
      <c r="J22879" s="19">
        <f t="shared" si="5940"/>
        <v>26.925030127801861</v>
      </c>
    </row>
    <row r="22880" spans="1:11" ht="12.75" customHeight="1" x14ac:dyDescent="0.25">
      <c r="A22880" s="13">
        <v>42866</v>
      </c>
      <c r="B22880" s="14">
        <v>31.98</v>
      </c>
      <c r="C22880" s="14">
        <v>0</v>
      </c>
      <c r="D22880" s="14">
        <v>0</v>
      </c>
      <c r="E22880" s="15"/>
      <c r="F22880" s="16">
        <f t="shared" si="5938"/>
        <v>0</v>
      </c>
      <c r="G22880" s="20">
        <f t="shared" si="5941"/>
        <v>26.925030127801861</v>
      </c>
      <c r="H22880" s="17">
        <v>9.0500000000000008E-3</v>
      </c>
      <c r="I22880" s="18">
        <f t="shared" si="5939"/>
        <v>0.24367152265660685</v>
      </c>
      <c r="J22880" s="19">
        <f t="shared" si="5940"/>
        <v>27.168701650458466</v>
      </c>
    </row>
    <row r="22881" spans="1:11" ht="12.75" customHeight="1" x14ac:dyDescent="0.25">
      <c r="A22881" s="13">
        <v>42896</v>
      </c>
      <c r="B22881" s="14">
        <v>31.97</v>
      </c>
      <c r="C22881" s="14">
        <v>0</v>
      </c>
      <c r="D22881" s="14">
        <v>0</v>
      </c>
      <c r="E22881" s="15"/>
      <c r="F22881" s="16">
        <f t="shared" si="5938"/>
        <v>0</v>
      </c>
      <c r="G22881" s="20">
        <f t="shared" si="5941"/>
        <v>27.168701650458466</v>
      </c>
      <c r="H22881" s="17">
        <v>1.0149999999999999E-2</v>
      </c>
      <c r="I22881" s="18">
        <f t="shared" si="5939"/>
        <v>0.27576232175215343</v>
      </c>
      <c r="J22881" s="19">
        <f t="shared" si="5940"/>
        <v>27.44446397221062</v>
      </c>
    </row>
    <row r="22882" spans="1:11" ht="12.75" customHeight="1" x14ac:dyDescent="0.25">
      <c r="A22882" s="7" t="s">
        <v>2611</v>
      </c>
      <c r="B22882" s="7" t="s">
        <v>2606</v>
      </c>
      <c r="F22882" s="16">
        <f>SUM(F22869:F22881)</f>
        <v>25.953733</v>
      </c>
      <c r="G22882" s="20">
        <f t="shared" si="5941"/>
        <v>27.44446397221062</v>
      </c>
      <c r="I22882" s="8">
        <f>SUM(I22869:I22881)</f>
        <v>1.4907309722106263</v>
      </c>
      <c r="K22882" s="9">
        <f>SUM(F22882:J22882)</f>
        <v>54.888927944421248</v>
      </c>
    </row>
    <row r="22883" spans="1:11" ht="12.75" customHeight="1" x14ac:dyDescent="0.25">
      <c r="A22883" s="13">
        <v>42501</v>
      </c>
      <c r="B22883" s="14">
        <v>32.89</v>
      </c>
      <c r="C22883" s="14">
        <v>0</v>
      </c>
      <c r="D22883" s="14">
        <v>20.76</v>
      </c>
      <c r="E22883" s="15">
        <v>53.65</v>
      </c>
      <c r="F22883" s="16">
        <f>PRODUCT(E22883*0.0743)</f>
        <v>3.9861950000000004</v>
      </c>
      <c r="H22883" s="17">
        <v>3.5000000000000001E-3</v>
      </c>
      <c r="I22883" s="18">
        <f t="shared" ref="I22883:I22896" si="5942">((F22883/2)+G22883)*(H22883)</f>
        <v>6.9758412500000007E-3</v>
      </c>
      <c r="J22883" s="19">
        <f t="shared" ref="J22883:J22896" si="5943">F22883+G22883+I22883</f>
        <v>3.9931708412500004</v>
      </c>
    </row>
    <row r="22884" spans="1:11" ht="12.75" customHeight="1" x14ac:dyDescent="0.25">
      <c r="A22884" s="13">
        <v>42527</v>
      </c>
      <c r="B22884" s="14">
        <v>62.53</v>
      </c>
      <c r="C22884" s="14">
        <v>0</v>
      </c>
      <c r="D22884" s="14">
        <v>0</v>
      </c>
      <c r="E22884" s="15">
        <v>62.53</v>
      </c>
      <c r="F22884" s="16">
        <f t="shared" ref="F22884:F22896" si="5944">PRODUCT(E22884*0.0743)</f>
        <v>4.6459790000000005</v>
      </c>
      <c r="G22884" s="20">
        <f t="shared" ref="G22884:G22896" si="5945">SUM(J22883)</f>
        <v>3.9931708412500004</v>
      </c>
      <c r="H22884" s="17">
        <v>3.7000000000000002E-3</v>
      </c>
      <c r="I22884" s="18">
        <f t="shared" si="5942"/>
        <v>2.3369793262625005E-2</v>
      </c>
      <c r="J22884" s="19">
        <f t="shared" si="5943"/>
        <v>8.6625196345126252</v>
      </c>
    </row>
    <row r="22885" spans="1:11" ht="12.75" customHeight="1" x14ac:dyDescent="0.25">
      <c r="A22885" s="13">
        <v>42559</v>
      </c>
      <c r="B22885" s="14">
        <v>55.6</v>
      </c>
      <c r="C22885" s="14">
        <v>0</v>
      </c>
      <c r="D22885" s="14">
        <v>0</v>
      </c>
      <c r="E22885" s="15">
        <v>55.6</v>
      </c>
      <c r="F22885" s="16">
        <f t="shared" si="5944"/>
        <v>4.1310800000000008</v>
      </c>
      <c r="G22885" s="20">
        <f t="shared" si="5945"/>
        <v>8.6625196345126252</v>
      </c>
      <c r="H22885" s="17">
        <v>4.0499999999999998E-3</v>
      </c>
      <c r="I22885" s="18">
        <f t="shared" si="5942"/>
        <v>4.3448641519776128E-2</v>
      </c>
      <c r="J22885" s="19">
        <f t="shared" si="5943"/>
        <v>12.837048276032402</v>
      </c>
    </row>
    <row r="22886" spans="1:11" ht="12.75" customHeight="1" x14ac:dyDescent="0.25">
      <c r="A22886" s="13">
        <v>42590</v>
      </c>
      <c r="B22886" s="14">
        <v>62.53</v>
      </c>
      <c r="C22886" s="14">
        <v>0</v>
      </c>
      <c r="D22886" s="14">
        <v>0</v>
      </c>
      <c r="E22886" s="15">
        <v>62.53</v>
      </c>
      <c r="F22886" s="16">
        <f t="shared" si="5944"/>
        <v>4.6459790000000005</v>
      </c>
      <c r="G22886" s="20">
        <f t="shared" si="5945"/>
        <v>12.837048276032402</v>
      </c>
      <c r="H22886" s="17">
        <v>4.1999999999999997E-3</v>
      </c>
      <c r="I22886" s="18">
        <f t="shared" si="5942"/>
        <v>6.3672158659336078E-2</v>
      </c>
      <c r="J22886" s="19">
        <f t="shared" si="5943"/>
        <v>17.546699434691739</v>
      </c>
    </row>
    <row r="22887" spans="1:11" ht="12.75" customHeight="1" x14ac:dyDescent="0.25">
      <c r="A22887" s="13">
        <v>42622</v>
      </c>
      <c r="B22887" s="14">
        <v>58.75</v>
      </c>
      <c r="C22887" s="14">
        <v>0</v>
      </c>
      <c r="D22887" s="14">
        <v>0</v>
      </c>
      <c r="E22887" s="15">
        <v>58.75</v>
      </c>
      <c r="F22887" s="16">
        <f t="shared" si="5944"/>
        <v>4.3651249999999999</v>
      </c>
      <c r="G22887" s="20">
        <f t="shared" si="5945"/>
        <v>17.546699434691739</v>
      </c>
      <c r="H22887" s="17">
        <v>4.45E-3</v>
      </c>
      <c r="I22887" s="18">
        <f t="shared" si="5942"/>
        <v>8.7795215609378238E-2</v>
      </c>
      <c r="J22887" s="19">
        <f t="shared" si="5943"/>
        <v>21.999619650301117</v>
      </c>
    </row>
    <row r="22888" spans="1:11" ht="12.75" customHeight="1" x14ac:dyDescent="0.25">
      <c r="A22888" s="13">
        <v>42654</v>
      </c>
      <c r="B22888" s="14">
        <v>61.9</v>
      </c>
      <c r="C22888" s="14">
        <v>0</v>
      </c>
      <c r="D22888" s="14">
        <v>0</v>
      </c>
      <c r="E22888" s="15">
        <v>61.9</v>
      </c>
      <c r="F22888" s="16">
        <f t="shared" si="5944"/>
        <v>4.59917</v>
      </c>
      <c r="G22888" s="20">
        <f t="shared" si="5945"/>
        <v>21.999619650301117</v>
      </c>
      <c r="H22888" s="17">
        <v>4.7999999999999996E-3</v>
      </c>
      <c r="I22888" s="18">
        <f t="shared" si="5942"/>
        <v>0.11663618232144535</v>
      </c>
      <c r="J22888" s="21">
        <f t="shared" si="5943"/>
        <v>26.715425832622564</v>
      </c>
    </row>
    <row r="22889" spans="1:11" ht="12.75" customHeight="1" x14ac:dyDescent="0.25">
      <c r="A22889" s="13">
        <v>42682</v>
      </c>
      <c r="B22889" s="14">
        <v>59.38</v>
      </c>
      <c r="C22889" s="14">
        <v>0</v>
      </c>
      <c r="D22889" s="14">
        <v>0</v>
      </c>
      <c r="E22889" s="15">
        <v>59.38</v>
      </c>
      <c r="F22889" s="16">
        <f t="shared" si="5944"/>
        <v>4.4119340000000005</v>
      </c>
      <c r="G22889" s="20">
        <f t="shared" si="5945"/>
        <v>26.715425832622564</v>
      </c>
      <c r="H22889" s="17">
        <v>4.7999999999999996E-3</v>
      </c>
      <c r="I22889" s="18">
        <f t="shared" si="5942"/>
        <v>0.13882268559658831</v>
      </c>
      <c r="J22889" s="21">
        <f t="shared" si="5943"/>
        <v>31.266182518219154</v>
      </c>
    </row>
    <row r="22890" spans="1:11" ht="12.75" customHeight="1" x14ac:dyDescent="0.25">
      <c r="A22890" s="13">
        <v>42711</v>
      </c>
      <c r="B22890" s="14">
        <v>59.38</v>
      </c>
      <c r="C22890" s="14">
        <v>0</v>
      </c>
      <c r="D22890" s="14">
        <v>0</v>
      </c>
      <c r="E22890" s="15">
        <v>59.38</v>
      </c>
      <c r="F22890" s="16">
        <f t="shared" si="5944"/>
        <v>4.4119340000000005</v>
      </c>
      <c r="G22890" s="20">
        <f t="shared" si="5945"/>
        <v>31.266182518219154</v>
      </c>
      <c r="H22890" s="17">
        <v>6.0000000000000001E-3</v>
      </c>
      <c r="I22890" s="18">
        <f t="shared" si="5942"/>
        <v>0.20083289710931493</v>
      </c>
      <c r="J22890" s="21">
        <f t="shared" si="5943"/>
        <v>35.878949415328471</v>
      </c>
    </row>
    <row r="22891" spans="1:11" ht="12.75" customHeight="1" x14ac:dyDescent="0.25">
      <c r="A22891" s="13">
        <v>42746</v>
      </c>
      <c r="B22891" s="14">
        <v>71.099999999999994</v>
      </c>
      <c r="C22891" s="14">
        <v>0</v>
      </c>
      <c r="D22891" s="14">
        <v>0</v>
      </c>
      <c r="E22891" s="15">
        <v>71.099999999999994</v>
      </c>
      <c r="F22891" s="16">
        <f t="shared" si="5944"/>
        <v>5.2827299999999999</v>
      </c>
      <c r="G22891" s="20">
        <f t="shared" si="5945"/>
        <v>35.878949415328471</v>
      </c>
      <c r="H22891" s="17">
        <v>7.3000000000000001E-3</v>
      </c>
      <c r="I22891" s="18">
        <f t="shared" si="5942"/>
        <v>0.28119829523189782</v>
      </c>
      <c r="J22891" s="21">
        <f t="shared" si="5943"/>
        <v>41.442877710560367</v>
      </c>
    </row>
    <row r="22892" spans="1:11" ht="12.75" customHeight="1" x14ac:dyDescent="0.25">
      <c r="A22892" s="13">
        <v>42773</v>
      </c>
      <c r="B22892" s="14">
        <v>59.85</v>
      </c>
      <c r="C22892" s="14">
        <v>0</v>
      </c>
      <c r="D22892" s="14">
        <v>0</v>
      </c>
      <c r="E22892" s="15">
        <v>59.85</v>
      </c>
      <c r="F22892" s="16">
        <f t="shared" si="5944"/>
        <v>4.4468550000000002</v>
      </c>
      <c r="G22892" s="20">
        <f t="shared" si="5945"/>
        <v>41.442877710560367</v>
      </c>
      <c r="H22892" s="17">
        <v>6.8999999999999999E-3</v>
      </c>
      <c r="I22892" s="18">
        <f t="shared" si="5942"/>
        <v>0.30129750595286653</v>
      </c>
      <c r="J22892" s="21">
        <f t="shared" si="5943"/>
        <v>46.191030216513234</v>
      </c>
    </row>
    <row r="22893" spans="1:11" ht="12.75" customHeight="1" x14ac:dyDescent="0.25">
      <c r="A22893" s="13">
        <v>42801</v>
      </c>
      <c r="B22893" s="14">
        <v>61.53</v>
      </c>
      <c r="C22893" s="14">
        <v>0</v>
      </c>
      <c r="D22893" s="14">
        <v>0</v>
      </c>
      <c r="E22893" s="15">
        <v>61.53</v>
      </c>
      <c r="F22893" s="16">
        <f t="shared" si="5944"/>
        <v>4.5716790000000005</v>
      </c>
      <c r="G22893" s="20">
        <f t="shared" si="5945"/>
        <v>46.191030216513234</v>
      </c>
      <c r="H22893" s="17">
        <v>7.9000000000000008E-3</v>
      </c>
      <c r="I22893" s="18">
        <f t="shared" si="5942"/>
        <v>0.38296727076045461</v>
      </c>
      <c r="J22893" s="21">
        <f t="shared" si="5943"/>
        <v>51.14567648727369</v>
      </c>
    </row>
    <row r="22894" spans="1:11" ht="12.75" customHeight="1" x14ac:dyDescent="0.25">
      <c r="A22894" s="13">
        <v>42835</v>
      </c>
      <c r="B22894" s="14">
        <v>92.69</v>
      </c>
      <c r="C22894" s="14">
        <v>0</v>
      </c>
      <c r="D22894" s="14">
        <v>0</v>
      </c>
      <c r="E22894" s="15">
        <v>92.69</v>
      </c>
      <c r="F22894" s="16">
        <f t="shared" si="5944"/>
        <v>6.8868670000000005</v>
      </c>
      <c r="G22894" s="20">
        <f t="shared" si="5945"/>
        <v>51.14567648727369</v>
      </c>
      <c r="H22894" s="17">
        <v>8.9999999999999993E-3</v>
      </c>
      <c r="I22894" s="18">
        <f t="shared" si="5942"/>
        <v>0.49130198988546314</v>
      </c>
      <c r="J22894" s="21">
        <f t="shared" si="5943"/>
        <v>58.523845477159156</v>
      </c>
    </row>
    <row r="22895" spans="1:11" ht="12.75" customHeight="1" x14ac:dyDescent="0.25">
      <c r="A22895" s="13">
        <v>42866</v>
      </c>
      <c r="B22895" s="14">
        <v>58.85</v>
      </c>
      <c r="C22895" s="14">
        <v>0</v>
      </c>
      <c r="D22895" s="14">
        <v>0</v>
      </c>
      <c r="E22895" s="15"/>
      <c r="F22895" s="16">
        <f t="shared" si="5944"/>
        <v>0</v>
      </c>
      <c r="G22895" s="20">
        <f t="shared" si="5945"/>
        <v>58.523845477159156</v>
      </c>
      <c r="H22895" s="17">
        <v>9.0500000000000008E-3</v>
      </c>
      <c r="I22895" s="18">
        <f t="shared" si="5942"/>
        <v>0.52964080156829041</v>
      </c>
      <c r="J22895" s="21">
        <f t="shared" si="5943"/>
        <v>59.053486278727448</v>
      </c>
    </row>
    <row r="22896" spans="1:11" ht="12.75" customHeight="1" x14ac:dyDescent="0.25">
      <c r="A22896" s="13">
        <v>42896</v>
      </c>
      <c r="B22896" s="14">
        <v>57.71</v>
      </c>
      <c r="C22896" s="14">
        <v>0</v>
      </c>
      <c r="D22896" s="14">
        <v>0</v>
      </c>
      <c r="E22896" s="15"/>
      <c r="F22896" s="16">
        <f t="shared" si="5944"/>
        <v>0</v>
      </c>
      <c r="G22896" s="20">
        <f t="shared" si="5945"/>
        <v>59.053486278727448</v>
      </c>
      <c r="H22896" s="17">
        <v>1.0149999999999999E-2</v>
      </c>
      <c r="I22896" s="18">
        <f t="shared" si="5942"/>
        <v>0.59939288572908356</v>
      </c>
      <c r="J22896" s="27">
        <f t="shared" si="5943"/>
        <v>59.652879164456529</v>
      </c>
    </row>
    <row r="22897" spans="1:11" ht="12.75" customHeight="1" x14ac:dyDescent="0.25">
      <c r="A22897" s="7" t="s">
        <v>2612</v>
      </c>
      <c r="B22897" s="7" t="s">
        <v>2606</v>
      </c>
      <c r="F22897" s="16">
        <f>SUM(F22883:F22896)</f>
        <v>56.38552700000001</v>
      </c>
      <c r="I22897" s="8">
        <f>SUM(I22883:I22896)</f>
        <v>3.2673521644565202</v>
      </c>
      <c r="K22897" s="9">
        <f>SUM(F22897:I22897)</f>
        <v>59.652879164456529</v>
      </c>
    </row>
    <row r="22898" spans="1:11" ht="12.75" customHeight="1" x14ac:dyDescent="0.25">
      <c r="A22898" s="13">
        <v>42501</v>
      </c>
      <c r="B22898" s="14">
        <v>8.76</v>
      </c>
      <c r="C22898" s="14">
        <v>0</v>
      </c>
      <c r="D22898" s="14">
        <v>20.76</v>
      </c>
      <c r="E22898" s="15">
        <v>29.52</v>
      </c>
      <c r="F22898" s="16">
        <f>PRODUCT(E22898*0.0743)</f>
        <v>2.193336</v>
      </c>
      <c r="H22898" s="17">
        <v>3.5000000000000001E-3</v>
      </c>
      <c r="I22898" s="18">
        <f t="shared" ref="I22898:I22911" si="5946">((F22898/2)+G22898)*(H22898)</f>
        <v>3.8383380000000002E-3</v>
      </c>
      <c r="J22898" s="19">
        <f t="shared" ref="J22898:J22911" si="5947">F22898+G22898+I22898</f>
        <v>2.1971743379999999</v>
      </c>
    </row>
    <row r="22899" spans="1:11" ht="12.75" customHeight="1" x14ac:dyDescent="0.25">
      <c r="A22899" s="13">
        <v>42527</v>
      </c>
      <c r="B22899" s="14">
        <v>31.66</v>
      </c>
      <c r="C22899" s="14">
        <v>0</v>
      </c>
      <c r="D22899" s="14">
        <v>0</v>
      </c>
      <c r="E22899" s="15">
        <v>31.66</v>
      </c>
      <c r="F22899" s="16">
        <f t="shared" ref="F22899:F22911" si="5948">PRODUCT(E22899*0.0743)</f>
        <v>2.352338</v>
      </c>
      <c r="G22899" s="20">
        <f t="shared" ref="G22899:G22911" si="5949">SUM(J22898)</f>
        <v>2.1971743379999999</v>
      </c>
      <c r="H22899" s="17">
        <v>3.7000000000000002E-3</v>
      </c>
      <c r="I22899" s="18">
        <f t="shared" si="5946"/>
        <v>1.2481370350599999E-2</v>
      </c>
      <c r="J22899" s="19">
        <f t="shared" si="5947"/>
        <v>4.5619937083505997</v>
      </c>
    </row>
    <row r="22900" spans="1:11" ht="12.75" customHeight="1" x14ac:dyDescent="0.25">
      <c r="A22900" s="13">
        <v>42559</v>
      </c>
      <c r="B22900" s="14">
        <v>31.66</v>
      </c>
      <c r="C22900" s="14">
        <v>0</v>
      </c>
      <c r="D22900" s="14">
        <v>0</v>
      </c>
      <c r="E22900" s="15">
        <v>31.66</v>
      </c>
      <c r="F22900" s="16">
        <f t="shared" si="5948"/>
        <v>2.352338</v>
      </c>
      <c r="G22900" s="20">
        <f t="shared" si="5949"/>
        <v>4.5619937083505997</v>
      </c>
      <c r="H22900" s="17">
        <v>4.0499999999999998E-3</v>
      </c>
      <c r="I22900" s="18">
        <f t="shared" si="5946"/>
        <v>2.3239558968819927E-2</v>
      </c>
      <c r="J22900" s="19">
        <f t="shared" si="5947"/>
        <v>6.9375712673194201</v>
      </c>
    </row>
    <row r="22901" spans="1:11" ht="12.75" customHeight="1" x14ac:dyDescent="0.25">
      <c r="A22901" s="13">
        <v>42590</v>
      </c>
      <c r="B22901" s="14">
        <v>31.66</v>
      </c>
      <c r="C22901" s="14">
        <v>0</v>
      </c>
      <c r="D22901" s="14">
        <v>0</v>
      </c>
      <c r="E22901" s="15">
        <v>31.66</v>
      </c>
      <c r="F22901" s="16">
        <f t="shared" si="5948"/>
        <v>2.352338</v>
      </c>
      <c r="G22901" s="20">
        <f t="shared" si="5949"/>
        <v>6.9375712673194201</v>
      </c>
      <c r="H22901" s="17">
        <v>4.1999999999999997E-3</v>
      </c>
      <c r="I22901" s="18">
        <f t="shared" si="5946"/>
        <v>3.4077709122741565E-2</v>
      </c>
      <c r="J22901" s="19">
        <f t="shared" si="5947"/>
        <v>9.3239869764421606</v>
      </c>
    </row>
    <row r="22902" spans="1:11" ht="12.75" customHeight="1" x14ac:dyDescent="0.25">
      <c r="A22902" s="13">
        <v>42622</v>
      </c>
      <c r="B22902" s="14">
        <v>31.66</v>
      </c>
      <c r="C22902" s="14">
        <v>0</v>
      </c>
      <c r="D22902" s="14">
        <v>0</v>
      </c>
      <c r="E22902" s="15">
        <v>31.66</v>
      </c>
      <c r="F22902" s="16">
        <f t="shared" si="5948"/>
        <v>2.352338</v>
      </c>
      <c r="G22902" s="20">
        <f t="shared" si="5949"/>
        <v>9.3239869764421606</v>
      </c>
      <c r="H22902" s="17">
        <v>4.45E-3</v>
      </c>
      <c r="I22902" s="18">
        <f t="shared" si="5946"/>
        <v>4.6725694095167615E-2</v>
      </c>
      <c r="J22902" s="19">
        <f t="shared" si="5947"/>
        <v>11.723050670537328</v>
      </c>
    </row>
    <row r="22903" spans="1:11" ht="12.75" customHeight="1" x14ac:dyDescent="0.25">
      <c r="A22903" s="13">
        <v>42654</v>
      </c>
      <c r="B22903" s="14">
        <v>31.66</v>
      </c>
      <c r="C22903" s="14">
        <v>0</v>
      </c>
      <c r="D22903" s="14">
        <v>0</v>
      </c>
      <c r="E22903" s="15">
        <v>31.66</v>
      </c>
      <c r="F22903" s="16">
        <f t="shared" si="5948"/>
        <v>2.352338</v>
      </c>
      <c r="G22903" s="20">
        <f t="shared" si="5949"/>
        <v>11.723050670537328</v>
      </c>
      <c r="H22903" s="17">
        <v>4.7999999999999996E-3</v>
      </c>
      <c r="I22903" s="18">
        <f t="shared" si="5946"/>
        <v>6.1916254418579168E-2</v>
      </c>
      <c r="J22903" s="21">
        <f t="shared" si="5947"/>
        <v>14.137304924955906</v>
      </c>
    </row>
    <row r="22904" spans="1:11" ht="12.75" customHeight="1" x14ac:dyDescent="0.25">
      <c r="A22904" s="13">
        <v>42682</v>
      </c>
      <c r="B22904" s="14">
        <v>31.66</v>
      </c>
      <c r="C22904" s="14">
        <v>0</v>
      </c>
      <c r="D22904" s="14">
        <v>0</v>
      </c>
      <c r="E22904" s="15">
        <v>31.66</v>
      </c>
      <c r="F22904" s="16">
        <f t="shared" si="5948"/>
        <v>2.352338</v>
      </c>
      <c r="G22904" s="20">
        <f t="shared" si="5949"/>
        <v>14.137304924955906</v>
      </c>
      <c r="H22904" s="17">
        <v>4.7999999999999996E-3</v>
      </c>
      <c r="I22904" s="18">
        <f t="shared" si="5946"/>
        <v>7.3504674839788342E-2</v>
      </c>
      <c r="J22904" s="21">
        <f t="shared" si="5947"/>
        <v>16.563147599795695</v>
      </c>
    </row>
    <row r="22905" spans="1:11" ht="12.75" customHeight="1" x14ac:dyDescent="0.25">
      <c r="A22905" s="13">
        <v>42711</v>
      </c>
      <c r="B22905" s="14">
        <v>31.66</v>
      </c>
      <c r="C22905" s="14">
        <v>0</v>
      </c>
      <c r="D22905" s="14">
        <v>0</v>
      </c>
      <c r="E22905" s="15">
        <v>31.66</v>
      </c>
      <c r="F22905" s="16">
        <f t="shared" si="5948"/>
        <v>2.352338</v>
      </c>
      <c r="G22905" s="20">
        <f t="shared" si="5949"/>
        <v>16.563147599795695</v>
      </c>
      <c r="H22905" s="17">
        <v>6.0000000000000001E-3</v>
      </c>
      <c r="I22905" s="18">
        <f t="shared" si="5946"/>
        <v>0.10643589959877418</v>
      </c>
      <c r="J22905" s="21">
        <f t="shared" si="5947"/>
        <v>19.02192149939447</v>
      </c>
    </row>
    <row r="22906" spans="1:11" ht="12.75" customHeight="1" x14ac:dyDescent="0.25">
      <c r="A22906" s="13">
        <v>42746</v>
      </c>
      <c r="B22906" s="14">
        <v>32.130000000000003</v>
      </c>
      <c r="C22906" s="14">
        <v>0</v>
      </c>
      <c r="D22906" s="14">
        <v>0</v>
      </c>
      <c r="E22906" s="15">
        <v>32.130000000000003</v>
      </c>
      <c r="F22906" s="16">
        <f t="shared" si="5948"/>
        <v>2.3872590000000002</v>
      </c>
      <c r="G22906" s="20">
        <f t="shared" si="5949"/>
        <v>19.02192149939447</v>
      </c>
      <c r="H22906" s="17">
        <v>7.3000000000000001E-3</v>
      </c>
      <c r="I22906" s="18">
        <f t="shared" si="5946"/>
        <v>0.14757352229557963</v>
      </c>
      <c r="J22906" s="21">
        <f t="shared" si="5947"/>
        <v>21.55675402169005</v>
      </c>
    </row>
    <row r="22907" spans="1:11" ht="12.75" customHeight="1" x14ac:dyDescent="0.25">
      <c r="A22907" s="13">
        <v>42773</v>
      </c>
      <c r="B22907" s="14">
        <v>31.66</v>
      </c>
      <c r="C22907" s="14">
        <v>0</v>
      </c>
      <c r="D22907" s="14">
        <v>0</v>
      </c>
      <c r="E22907" s="15">
        <v>31.66</v>
      </c>
      <c r="F22907" s="16">
        <f t="shared" si="5948"/>
        <v>2.352338</v>
      </c>
      <c r="G22907" s="20">
        <f t="shared" si="5949"/>
        <v>21.55675402169005</v>
      </c>
      <c r="H22907" s="17">
        <v>6.8999999999999999E-3</v>
      </c>
      <c r="I22907" s="18">
        <f t="shared" si="5946"/>
        <v>0.15685716884966136</v>
      </c>
      <c r="J22907" s="21">
        <f t="shared" si="5947"/>
        <v>24.065949190539712</v>
      </c>
    </row>
    <row r="22908" spans="1:11" ht="12.75" customHeight="1" x14ac:dyDescent="0.25">
      <c r="A22908" s="13">
        <v>42801</v>
      </c>
      <c r="B22908" s="14">
        <v>31.66</v>
      </c>
      <c r="C22908" s="14">
        <v>0</v>
      </c>
      <c r="D22908" s="14">
        <v>0</v>
      </c>
      <c r="E22908" s="15">
        <v>31.66</v>
      </c>
      <c r="F22908" s="16">
        <f t="shared" si="5948"/>
        <v>2.352338</v>
      </c>
      <c r="G22908" s="20">
        <f t="shared" si="5949"/>
        <v>24.065949190539712</v>
      </c>
      <c r="H22908" s="17">
        <v>7.9000000000000008E-3</v>
      </c>
      <c r="I22908" s="18">
        <f t="shared" si="5946"/>
        <v>0.19941273370526374</v>
      </c>
      <c r="J22908" s="21">
        <f t="shared" si="5947"/>
        <v>26.617699924244974</v>
      </c>
    </row>
    <row r="22909" spans="1:11" ht="12.75" customHeight="1" x14ac:dyDescent="0.25">
      <c r="A22909" s="13">
        <v>42835</v>
      </c>
      <c r="B22909" s="14">
        <v>31.69</v>
      </c>
      <c r="C22909" s="14">
        <v>0</v>
      </c>
      <c r="D22909" s="14">
        <v>0</v>
      </c>
      <c r="E22909" s="15">
        <v>31.69</v>
      </c>
      <c r="F22909" s="16">
        <f t="shared" si="5948"/>
        <v>2.3545670000000003</v>
      </c>
      <c r="G22909" s="20">
        <f t="shared" si="5949"/>
        <v>26.617699924244974</v>
      </c>
      <c r="H22909" s="17">
        <v>8.9999999999999993E-3</v>
      </c>
      <c r="I22909" s="18">
        <f t="shared" si="5946"/>
        <v>0.25015485081820477</v>
      </c>
      <c r="J22909" s="21">
        <f t="shared" si="5947"/>
        <v>29.222421775063179</v>
      </c>
    </row>
    <row r="22910" spans="1:11" ht="12.75" customHeight="1" x14ac:dyDescent="0.25">
      <c r="A22910" s="13">
        <v>42866</v>
      </c>
      <c r="B22910" s="14">
        <v>31.86</v>
      </c>
      <c r="C22910" s="14">
        <v>0</v>
      </c>
      <c r="D22910" s="14">
        <v>0</v>
      </c>
      <c r="E22910" s="15"/>
      <c r="F22910" s="16">
        <f t="shared" si="5948"/>
        <v>0</v>
      </c>
      <c r="G22910" s="20">
        <f t="shared" si="5949"/>
        <v>29.222421775063179</v>
      </c>
      <c r="H22910" s="17">
        <v>9.0500000000000008E-3</v>
      </c>
      <c r="I22910" s="18">
        <f t="shared" si="5946"/>
        <v>0.26446291706432179</v>
      </c>
      <c r="J22910" s="21">
        <f t="shared" si="5947"/>
        <v>29.4868846921275</v>
      </c>
    </row>
    <row r="22911" spans="1:11" ht="12.75" customHeight="1" x14ac:dyDescent="0.25">
      <c r="A22911" s="13">
        <v>42896</v>
      </c>
      <c r="B22911" s="14">
        <v>31.86</v>
      </c>
      <c r="C22911" s="14">
        <v>0</v>
      </c>
      <c r="D22911" s="14">
        <v>0</v>
      </c>
      <c r="E22911" s="15"/>
      <c r="F22911" s="16">
        <f t="shared" si="5948"/>
        <v>0</v>
      </c>
      <c r="G22911" s="20">
        <f t="shared" si="5949"/>
        <v>29.4868846921275</v>
      </c>
      <c r="H22911" s="17">
        <v>1.0149999999999999E-2</v>
      </c>
      <c r="I22911" s="18">
        <f t="shared" si="5946"/>
        <v>0.29929187962509413</v>
      </c>
      <c r="J22911" s="27">
        <f t="shared" si="5947"/>
        <v>29.786176571752595</v>
      </c>
    </row>
    <row r="22912" spans="1:11" ht="12.75" customHeight="1" x14ac:dyDescent="0.25">
      <c r="A22912" s="7" t="s">
        <v>2613</v>
      </c>
      <c r="B22912" s="7" t="s">
        <v>2614</v>
      </c>
      <c r="F22912" s="16">
        <f>SUM(F22898:F22911)</f>
        <v>28.106203999999998</v>
      </c>
      <c r="I22912" s="8">
        <f>SUM(I22898:I22911)</f>
        <v>1.6799725717525962</v>
      </c>
      <c r="K22912" s="9">
        <f>SUM(F22912:I22912)</f>
        <v>29.786176571752595</v>
      </c>
    </row>
    <row r="22913" spans="1:11" ht="12.75" customHeight="1" x14ac:dyDescent="0.25">
      <c r="A22913" s="13">
        <v>42501</v>
      </c>
      <c r="B22913" s="14">
        <v>16.649999999999999</v>
      </c>
      <c r="C22913" s="14">
        <v>0</v>
      </c>
      <c r="D22913" s="14">
        <v>20.76</v>
      </c>
      <c r="E22913" s="15">
        <v>37.409999999999997</v>
      </c>
      <c r="F22913" s="16">
        <f>PRODUCT(E22913*0.0743)</f>
        <v>2.779563</v>
      </c>
      <c r="H22913" s="17">
        <v>3.5000000000000001E-3</v>
      </c>
      <c r="I22913" s="18">
        <f t="shared" ref="I22913:I22926" si="5950">((F22913/2)+G22913)*(H22913)</f>
        <v>4.8642352500000005E-3</v>
      </c>
      <c r="J22913" s="19">
        <f t="shared" ref="J22913:J22926" si="5951">F22913+G22913+I22913</f>
        <v>2.7844272352499999</v>
      </c>
    </row>
    <row r="22914" spans="1:11" ht="12.75" customHeight="1" x14ac:dyDescent="0.25">
      <c r="A22914" s="13">
        <v>42527</v>
      </c>
      <c r="B22914" s="14">
        <v>42.37</v>
      </c>
      <c r="C22914" s="14">
        <v>0</v>
      </c>
      <c r="D22914" s="14">
        <v>0</v>
      </c>
      <c r="E22914" s="15">
        <v>42.37</v>
      </c>
      <c r="F22914" s="16">
        <f t="shared" ref="F22914:F22926" si="5952">PRODUCT(E22914*0.0743)</f>
        <v>3.148091</v>
      </c>
      <c r="G22914" s="20">
        <f t="shared" ref="G22914:G22926" si="5953">SUM(J22913)</f>
        <v>2.7844272352499999</v>
      </c>
      <c r="H22914" s="17">
        <v>3.7000000000000002E-3</v>
      </c>
      <c r="I22914" s="18">
        <f t="shared" si="5950"/>
        <v>1.6126349120425001E-2</v>
      </c>
      <c r="J22914" s="19">
        <f t="shared" si="5951"/>
        <v>5.9486445843704248</v>
      </c>
    </row>
    <row r="22915" spans="1:11" ht="12.75" customHeight="1" x14ac:dyDescent="0.25">
      <c r="A22915" s="13">
        <v>42559</v>
      </c>
      <c r="B22915" s="14">
        <v>40.479999999999997</v>
      </c>
      <c r="C22915" s="14">
        <v>0</v>
      </c>
      <c r="D22915" s="14">
        <v>0</v>
      </c>
      <c r="E22915" s="15">
        <v>40.479999999999997</v>
      </c>
      <c r="F22915" s="16">
        <f t="shared" si="5952"/>
        <v>3.0076640000000001</v>
      </c>
      <c r="G22915" s="20">
        <f t="shared" si="5953"/>
        <v>5.9486445843704248</v>
      </c>
      <c r="H22915" s="17">
        <v>4.0499999999999998E-3</v>
      </c>
      <c r="I22915" s="18">
        <f t="shared" si="5950"/>
        <v>3.0182530166700219E-2</v>
      </c>
      <c r="J22915" s="19">
        <f t="shared" si="5951"/>
        <v>8.9864911145371256</v>
      </c>
    </row>
    <row r="22916" spans="1:11" ht="12.75" customHeight="1" x14ac:dyDescent="0.25">
      <c r="A22916" s="13">
        <v>42590</v>
      </c>
      <c r="B22916" s="14">
        <v>42.37</v>
      </c>
      <c r="C22916" s="14">
        <v>0</v>
      </c>
      <c r="D22916" s="14">
        <v>0</v>
      </c>
      <c r="E22916" s="15">
        <v>42.37</v>
      </c>
      <c r="F22916" s="16">
        <f t="shared" si="5952"/>
        <v>3.148091</v>
      </c>
      <c r="G22916" s="20">
        <f t="shared" si="5953"/>
        <v>8.9864911145371256</v>
      </c>
      <c r="H22916" s="17">
        <v>4.1999999999999997E-3</v>
      </c>
      <c r="I22916" s="18">
        <f t="shared" si="5950"/>
        <v>4.4354253781055925E-2</v>
      </c>
      <c r="J22916" s="19">
        <f t="shared" si="5951"/>
        <v>12.17893636831818</v>
      </c>
    </row>
    <row r="22917" spans="1:11" ht="12.75" customHeight="1" x14ac:dyDescent="0.25">
      <c r="A22917" s="13">
        <v>42622</v>
      </c>
      <c r="B22917" s="14">
        <v>39.22</v>
      </c>
      <c r="C22917" s="14">
        <v>0</v>
      </c>
      <c r="D22917" s="14">
        <v>0</v>
      </c>
      <c r="E22917" s="15">
        <v>39.22</v>
      </c>
      <c r="F22917" s="16">
        <f t="shared" si="5952"/>
        <v>2.9140459999999999</v>
      </c>
      <c r="G22917" s="20">
        <f t="shared" si="5953"/>
        <v>12.17893636831818</v>
      </c>
      <c r="H22917" s="17">
        <v>4.45E-3</v>
      </c>
      <c r="I22917" s="18">
        <f t="shared" si="5950"/>
        <v>6.0680019189015895E-2</v>
      </c>
      <c r="J22917" s="19">
        <f t="shared" si="5951"/>
        <v>15.153662387507195</v>
      </c>
    </row>
    <row r="22918" spans="1:11" ht="12.75" customHeight="1" x14ac:dyDescent="0.25">
      <c r="A22918" s="13">
        <v>42654</v>
      </c>
      <c r="B22918" s="14">
        <v>40.479999999999997</v>
      </c>
      <c r="C22918" s="14">
        <v>0</v>
      </c>
      <c r="D22918" s="14">
        <v>0</v>
      </c>
      <c r="E22918" s="15">
        <v>40.479999999999997</v>
      </c>
      <c r="F22918" s="16">
        <f t="shared" si="5952"/>
        <v>3.0076640000000001</v>
      </c>
      <c r="G22918" s="20">
        <f t="shared" si="5953"/>
        <v>15.153662387507195</v>
      </c>
      <c r="H22918" s="17">
        <v>4.7999999999999996E-3</v>
      </c>
      <c r="I22918" s="18">
        <f t="shared" si="5950"/>
        <v>7.9955973060034533E-2</v>
      </c>
      <c r="J22918" s="21">
        <f t="shared" si="5951"/>
        <v>18.241282360567229</v>
      </c>
    </row>
    <row r="22919" spans="1:11" ht="12.75" customHeight="1" x14ac:dyDescent="0.25">
      <c r="A22919" s="13">
        <v>42682</v>
      </c>
      <c r="B22919" s="14">
        <v>41.11</v>
      </c>
      <c r="C22919" s="14">
        <v>0</v>
      </c>
      <c r="D22919" s="14">
        <v>0</v>
      </c>
      <c r="E22919" s="15">
        <v>41.11</v>
      </c>
      <c r="F22919" s="16">
        <f t="shared" si="5952"/>
        <v>3.0544730000000002</v>
      </c>
      <c r="G22919" s="20">
        <f t="shared" si="5953"/>
        <v>18.241282360567229</v>
      </c>
      <c r="H22919" s="17">
        <v>4.7999999999999996E-3</v>
      </c>
      <c r="I22919" s="18">
        <f t="shared" si="5950"/>
        <v>9.4888890530722692E-2</v>
      </c>
      <c r="J22919" s="21">
        <f t="shared" si="5951"/>
        <v>21.390644251097953</v>
      </c>
    </row>
    <row r="22920" spans="1:11" ht="12.75" customHeight="1" x14ac:dyDescent="0.25">
      <c r="A22920" s="13">
        <v>42711</v>
      </c>
      <c r="B22920" s="14">
        <v>39.22</v>
      </c>
      <c r="C22920" s="14">
        <v>0</v>
      </c>
      <c r="D22920" s="14">
        <v>0</v>
      </c>
      <c r="E22920" s="15">
        <v>39.22</v>
      </c>
      <c r="F22920" s="16">
        <f t="shared" si="5952"/>
        <v>2.9140459999999999</v>
      </c>
      <c r="G22920" s="20">
        <f t="shared" si="5953"/>
        <v>21.390644251097953</v>
      </c>
      <c r="H22920" s="17">
        <v>6.0000000000000001E-3</v>
      </c>
      <c r="I22920" s="18">
        <f t="shared" si="5950"/>
        <v>0.13708600350658773</v>
      </c>
      <c r="J22920" s="21">
        <f t="shared" si="5951"/>
        <v>24.441776254604541</v>
      </c>
    </row>
    <row r="22921" spans="1:11" ht="12.75" customHeight="1" x14ac:dyDescent="0.25">
      <c r="A22921" s="13">
        <v>42746</v>
      </c>
      <c r="B22921" s="14">
        <v>44.3</v>
      </c>
      <c r="C22921" s="14">
        <v>0</v>
      </c>
      <c r="D22921" s="14">
        <v>0</v>
      </c>
      <c r="E22921" s="15">
        <v>44.3</v>
      </c>
      <c r="F22921" s="16">
        <f t="shared" si="5952"/>
        <v>3.29149</v>
      </c>
      <c r="G22921" s="20">
        <f t="shared" si="5953"/>
        <v>24.441776254604541</v>
      </c>
      <c r="H22921" s="17">
        <v>7.3000000000000001E-3</v>
      </c>
      <c r="I22921" s="18">
        <f t="shared" si="5950"/>
        <v>0.19043890515861317</v>
      </c>
      <c r="J22921" s="21">
        <f t="shared" si="5951"/>
        <v>27.923705159763152</v>
      </c>
    </row>
    <row r="22922" spans="1:11" ht="12.75" customHeight="1" x14ac:dyDescent="0.25">
      <c r="A22922" s="13">
        <v>42773</v>
      </c>
      <c r="B22922" s="14">
        <v>41.46</v>
      </c>
      <c r="C22922" s="14">
        <v>0</v>
      </c>
      <c r="D22922" s="14">
        <v>0</v>
      </c>
      <c r="E22922" s="15">
        <v>41.46</v>
      </c>
      <c r="F22922" s="16">
        <f t="shared" si="5952"/>
        <v>3.0804780000000003</v>
      </c>
      <c r="G22922" s="20">
        <f t="shared" si="5953"/>
        <v>27.923705159763152</v>
      </c>
      <c r="H22922" s="17">
        <v>6.8999999999999999E-3</v>
      </c>
      <c r="I22922" s="18">
        <f t="shared" si="5950"/>
        <v>0.20330121470236576</v>
      </c>
      <c r="J22922" s="21">
        <f t="shared" si="5951"/>
        <v>31.207484374465515</v>
      </c>
    </row>
    <row r="22923" spans="1:11" ht="12.75" customHeight="1" x14ac:dyDescent="0.25">
      <c r="A22923" s="13">
        <v>42801</v>
      </c>
      <c r="B22923" s="14">
        <v>43.13</v>
      </c>
      <c r="C22923" s="14">
        <v>0</v>
      </c>
      <c r="D22923" s="14">
        <v>0</v>
      </c>
      <c r="E22923" s="15">
        <v>43.13</v>
      </c>
      <c r="F22923" s="16">
        <f t="shared" si="5952"/>
        <v>3.2045590000000006</v>
      </c>
      <c r="G22923" s="20">
        <f t="shared" si="5953"/>
        <v>31.207484374465515</v>
      </c>
      <c r="H22923" s="17">
        <v>7.9000000000000008E-3</v>
      </c>
      <c r="I22923" s="18">
        <f t="shared" si="5950"/>
        <v>0.25919713460827759</v>
      </c>
      <c r="J22923" s="21">
        <f t="shared" si="5951"/>
        <v>34.671240509073797</v>
      </c>
    </row>
    <row r="22924" spans="1:11" ht="12.75" customHeight="1" x14ac:dyDescent="0.25">
      <c r="A22924" s="13">
        <v>42835</v>
      </c>
      <c r="B22924" s="14">
        <v>45.81</v>
      </c>
      <c r="C22924" s="14">
        <v>0</v>
      </c>
      <c r="D22924" s="14">
        <v>0</v>
      </c>
      <c r="E22924" s="15">
        <v>45.81</v>
      </c>
      <c r="F22924" s="16">
        <f t="shared" si="5952"/>
        <v>3.4036830000000005</v>
      </c>
      <c r="G22924" s="20">
        <f t="shared" si="5953"/>
        <v>34.671240509073797</v>
      </c>
      <c r="H22924" s="17">
        <v>8.9999999999999993E-3</v>
      </c>
      <c r="I22924" s="18">
        <f t="shared" si="5950"/>
        <v>0.32735773808166413</v>
      </c>
      <c r="J22924" s="21">
        <f t="shared" si="5951"/>
        <v>38.402281247155464</v>
      </c>
    </row>
    <row r="22925" spans="1:11" ht="12.75" customHeight="1" x14ac:dyDescent="0.25">
      <c r="A22925" s="13">
        <v>42866</v>
      </c>
      <c r="B22925" s="14">
        <v>77.84</v>
      </c>
      <c r="C22925" s="14">
        <v>0</v>
      </c>
      <c r="D22925" s="14">
        <v>0</v>
      </c>
      <c r="E22925" s="15"/>
      <c r="F22925" s="16">
        <f t="shared" si="5952"/>
        <v>0</v>
      </c>
      <c r="G22925" s="20">
        <f t="shared" si="5953"/>
        <v>38.402281247155464</v>
      </c>
      <c r="H22925" s="17">
        <v>9.0500000000000008E-3</v>
      </c>
      <c r="I22925" s="18">
        <f t="shared" si="5950"/>
        <v>0.34754064528675699</v>
      </c>
      <c r="J22925" s="21">
        <f t="shared" si="5951"/>
        <v>38.74982189244222</v>
      </c>
    </row>
    <row r="22926" spans="1:11" ht="12.75" customHeight="1" x14ac:dyDescent="0.25">
      <c r="A22926" s="13">
        <v>42896</v>
      </c>
      <c r="B22926" s="14">
        <v>60.29</v>
      </c>
      <c r="C22926" s="14">
        <v>0</v>
      </c>
      <c r="D22926" s="14">
        <v>0</v>
      </c>
      <c r="E22926" s="15"/>
      <c r="F22926" s="16">
        <f t="shared" si="5952"/>
        <v>0</v>
      </c>
      <c r="G22926" s="20">
        <f t="shared" si="5953"/>
        <v>38.74982189244222</v>
      </c>
      <c r="H22926" s="17">
        <v>1.0149999999999999E-2</v>
      </c>
      <c r="I22926" s="18">
        <f t="shared" si="5950"/>
        <v>0.39331069220828851</v>
      </c>
      <c r="J22926" s="27">
        <f t="shared" si="5951"/>
        <v>39.143132584650509</v>
      </c>
    </row>
    <row r="22927" spans="1:11" ht="12.75" customHeight="1" x14ac:dyDescent="0.25">
      <c r="A22927" s="7" t="s">
        <v>2615</v>
      </c>
      <c r="B22927" s="7" t="s">
        <v>2616</v>
      </c>
      <c r="F22927" s="16">
        <f>SUM(F22913:F22926)</f>
        <v>36.953848000000001</v>
      </c>
      <c r="I22927" s="8">
        <f>SUM(I22913:I22926)</f>
        <v>2.1892845846505082</v>
      </c>
      <c r="K22927" s="9">
        <f>SUM(F22927:I22927)</f>
        <v>39.143132584650509</v>
      </c>
    </row>
    <row r="22928" spans="1:11" ht="12.75" customHeight="1" x14ac:dyDescent="0.25">
      <c r="A22928" s="13">
        <v>42501</v>
      </c>
      <c r="B22928" s="14">
        <v>29.18</v>
      </c>
      <c r="C22928" s="14">
        <v>0</v>
      </c>
      <c r="D22928" s="14">
        <v>20.76</v>
      </c>
      <c r="E22928" s="15">
        <v>49.94</v>
      </c>
      <c r="F22928" s="16">
        <f>PRODUCT(E22928*0.0743)</f>
        <v>3.7105420000000002</v>
      </c>
      <c r="H22928" s="17">
        <v>3.5000000000000001E-3</v>
      </c>
      <c r="I22928" s="18">
        <f t="shared" ref="I22928:I22941" si="5954">((F22928/2)+G22928)*(H22928)</f>
        <v>6.4934485000000004E-3</v>
      </c>
      <c r="J22928" s="19">
        <f t="shared" ref="J22928:J22941" si="5955">F22928+G22928+I22928</f>
        <v>3.7170354485000003</v>
      </c>
    </row>
    <row r="22929" spans="1:11" ht="12.75" customHeight="1" x14ac:dyDescent="0.25">
      <c r="A22929" s="13">
        <v>42527</v>
      </c>
      <c r="B22929" s="14">
        <v>102.22</v>
      </c>
      <c r="C22929" s="14">
        <v>0</v>
      </c>
      <c r="D22929" s="14">
        <v>0</v>
      </c>
      <c r="E22929" s="15">
        <v>102.22</v>
      </c>
      <c r="F22929" s="16">
        <f t="shared" ref="F22929:F22941" si="5956">PRODUCT(E22929*0.0743)</f>
        <v>7.5949460000000002</v>
      </c>
      <c r="G22929" s="20">
        <f t="shared" ref="G22929:G22941" si="5957">SUM(J22928)</f>
        <v>3.7170354485000003</v>
      </c>
      <c r="H22929" s="17">
        <v>3.7000000000000002E-3</v>
      </c>
      <c r="I22929" s="18">
        <f t="shared" si="5954"/>
        <v>2.7803681259450003E-2</v>
      </c>
      <c r="J22929" s="19">
        <f t="shared" si="5955"/>
        <v>11.33978512975945</v>
      </c>
    </row>
    <row r="22930" spans="1:11" ht="12.75" customHeight="1" x14ac:dyDescent="0.25">
      <c r="A22930" s="13">
        <v>42559</v>
      </c>
      <c r="B22930" s="14">
        <v>57.49</v>
      </c>
      <c r="C22930" s="14">
        <v>0</v>
      </c>
      <c r="D22930" s="14">
        <v>0</v>
      </c>
      <c r="E22930" s="15">
        <v>57.49</v>
      </c>
      <c r="F22930" s="16">
        <f t="shared" si="5956"/>
        <v>4.2715070000000006</v>
      </c>
      <c r="G22930" s="20">
        <f t="shared" si="5957"/>
        <v>11.33978512975945</v>
      </c>
      <c r="H22930" s="17">
        <v>4.0499999999999998E-3</v>
      </c>
      <c r="I22930" s="18">
        <f t="shared" si="5954"/>
        <v>5.4575931450525771E-2</v>
      </c>
      <c r="J22930" s="19">
        <f t="shared" si="5955"/>
        <v>15.665868061209977</v>
      </c>
    </row>
    <row r="22931" spans="1:11" ht="12.75" customHeight="1" x14ac:dyDescent="0.25">
      <c r="A22931" s="13">
        <v>42590</v>
      </c>
      <c r="B22931" s="14">
        <v>65.680000000000007</v>
      </c>
      <c r="C22931" s="14">
        <v>0</v>
      </c>
      <c r="D22931" s="14">
        <v>0</v>
      </c>
      <c r="E22931" s="15">
        <v>65.680000000000007</v>
      </c>
      <c r="F22931" s="16">
        <f t="shared" si="5956"/>
        <v>4.8800240000000006</v>
      </c>
      <c r="G22931" s="20">
        <f t="shared" si="5957"/>
        <v>15.665868061209977</v>
      </c>
      <c r="H22931" s="17">
        <v>4.1999999999999997E-3</v>
      </c>
      <c r="I22931" s="18">
        <f t="shared" si="5954"/>
        <v>7.6044696257081892E-2</v>
      </c>
      <c r="J22931" s="19">
        <f t="shared" si="5955"/>
        <v>20.621936757467058</v>
      </c>
    </row>
    <row r="22932" spans="1:11" ht="12.75" customHeight="1" x14ac:dyDescent="0.25">
      <c r="A22932" s="13">
        <v>42622</v>
      </c>
      <c r="B22932" s="14">
        <v>55.6</v>
      </c>
      <c r="C22932" s="14">
        <v>0</v>
      </c>
      <c r="D22932" s="14">
        <v>0</v>
      </c>
      <c r="E22932" s="15">
        <v>55.6</v>
      </c>
      <c r="F22932" s="16">
        <f t="shared" si="5956"/>
        <v>4.1310800000000008</v>
      </c>
      <c r="G22932" s="20">
        <f t="shared" si="5957"/>
        <v>20.621936757467058</v>
      </c>
      <c r="H22932" s="17">
        <v>4.45E-3</v>
      </c>
      <c r="I22932" s="18">
        <f t="shared" si="5954"/>
        <v>0.10095927157072841</v>
      </c>
      <c r="J22932" s="19">
        <f t="shared" si="5955"/>
        <v>24.853976029037788</v>
      </c>
    </row>
    <row r="22933" spans="1:11" ht="12.75" customHeight="1" x14ac:dyDescent="0.25">
      <c r="A22933" s="13">
        <v>42654</v>
      </c>
      <c r="B22933" s="14">
        <v>63.79</v>
      </c>
      <c r="C22933" s="14">
        <v>0</v>
      </c>
      <c r="D22933" s="14">
        <v>0</v>
      </c>
      <c r="E22933" s="15">
        <v>63.79</v>
      </c>
      <c r="F22933" s="16">
        <f t="shared" si="5956"/>
        <v>4.7395969999999998</v>
      </c>
      <c r="G22933" s="20">
        <f t="shared" si="5957"/>
        <v>24.853976029037788</v>
      </c>
      <c r="H22933" s="17">
        <v>4.7999999999999996E-3</v>
      </c>
      <c r="I22933" s="18">
        <f t="shared" si="5954"/>
        <v>0.13067411773938137</v>
      </c>
      <c r="J22933" s="21">
        <f t="shared" si="5955"/>
        <v>29.72424714677717</v>
      </c>
    </row>
    <row r="22934" spans="1:11" ht="12.75" customHeight="1" x14ac:dyDescent="0.25">
      <c r="A22934" s="13">
        <v>42682</v>
      </c>
      <c r="B22934" s="14">
        <v>69.459999999999994</v>
      </c>
      <c r="C22934" s="14">
        <v>0</v>
      </c>
      <c r="D22934" s="14">
        <v>0</v>
      </c>
      <c r="E22934" s="15">
        <v>69.459999999999994</v>
      </c>
      <c r="F22934" s="16">
        <f t="shared" si="5956"/>
        <v>5.1608780000000003</v>
      </c>
      <c r="G22934" s="20">
        <f t="shared" si="5957"/>
        <v>29.72424714677717</v>
      </c>
      <c r="H22934" s="17">
        <v>4.7999999999999996E-3</v>
      </c>
      <c r="I22934" s="18">
        <f t="shared" si="5954"/>
        <v>0.15506249350453041</v>
      </c>
      <c r="J22934" s="21">
        <f t="shared" si="5955"/>
        <v>35.040187640281701</v>
      </c>
    </row>
    <row r="22935" spans="1:11" ht="12.75" customHeight="1" x14ac:dyDescent="0.25">
      <c r="A22935" s="13">
        <v>42711</v>
      </c>
      <c r="B22935" s="14">
        <v>54.97</v>
      </c>
      <c r="C22935" s="14">
        <v>0</v>
      </c>
      <c r="D22935" s="14">
        <v>0</v>
      </c>
      <c r="E22935" s="15">
        <v>54.97</v>
      </c>
      <c r="F22935" s="16">
        <f t="shared" si="5956"/>
        <v>4.0842710000000002</v>
      </c>
      <c r="G22935" s="20">
        <f t="shared" si="5957"/>
        <v>35.040187640281701</v>
      </c>
      <c r="H22935" s="17">
        <v>6.0000000000000001E-3</v>
      </c>
      <c r="I22935" s="18">
        <f t="shared" si="5954"/>
        <v>0.22249393884169022</v>
      </c>
      <c r="J22935" s="21">
        <f t="shared" si="5955"/>
        <v>39.346952579123389</v>
      </c>
    </row>
    <row r="22936" spans="1:11" ht="12.75" customHeight="1" x14ac:dyDescent="0.25">
      <c r="A22936" s="13">
        <v>42746</v>
      </c>
      <c r="B22936" s="14">
        <v>57.37</v>
      </c>
      <c r="C22936" s="14">
        <v>0</v>
      </c>
      <c r="D22936" s="14">
        <v>0</v>
      </c>
      <c r="E22936" s="15">
        <v>57.37</v>
      </c>
      <c r="F22936" s="16">
        <f t="shared" si="5956"/>
        <v>4.2625910000000005</v>
      </c>
      <c r="G22936" s="20">
        <f t="shared" si="5957"/>
        <v>39.346952579123389</v>
      </c>
      <c r="H22936" s="17">
        <v>7.3000000000000001E-3</v>
      </c>
      <c r="I22936" s="18">
        <f t="shared" si="5954"/>
        <v>0.30279121097760076</v>
      </c>
      <c r="J22936" s="21">
        <f t="shared" si="5955"/>
        <v>43.912334790100992</v>
      </c>
    </row>
    <row r="22937" spans="1:11" ht="12.75" customHeight="1" x14ac:dyDescent="0.25">
      <c r="A22937" s="13">
        <v>42773</v>
      </c>
      <c r="B22937" s="14">
        <v>56.3</v>
      </c>
      <c r="C22937" s="14">
        <v>0</v>
      </c>
      <c r="D22937" s="14">
        <v>0</v>
      </c>
      <c r="E22937" s="15">
        <v>56.3</v>
      </c>
      <c r="F22937" s="16">
        <f t="shared" si="5956"/>
        <v>4.18309</v>
      </c>
      <c r="G22937" s="20">
        <f t="shared" si="5957"/>
        <v>43.912334790100992</v>
      </c>
      <c r="H22937" s="17">
        <v>6.8999999999999999E-3</v>
      </c>
      <c r="I22937" s="18">
        <f t="shared" si="5954"/>
        <v>0.31742677055169688</v>
      </c>
      <c r="J22937" s="21">
        <f t="shared" si="5955"/>
        <v>48.41285156065269</v>
      </c>
    </row>
    <row r="22938" spans="1:11" ht="12.75" customHeight="1" x14ac:dyDescent="0.25">
      <c r="A22938" s="13">
        <v>42801</v>
      </c>
      <c r="B22938" s="14">
        <v>52.73</v>
      </c>
      <c r="C22938" s="14">
        <v>0</v>
      </c>
      <c r="D22938" s="14">
        <v>0</v>
      </c>
      <c r="E22938" s="15">
        <v>52.73</v>
      </c>
      <c r="F22938" s="16">
        <f t="shared" si="5956"/>
        <v>3.9178389999999998</v>
      </c>
      <c r="G22938" s="20">
        <f t="shared" si="5957"/>
        <v>48.41285156065269</v>
      </c>
      <c r="H22938" s="17">
        <v>7.9000000000000008E-3</v>
      </c>
      <c r="I22938" s="18">
        <f t="shared" si="5954"/>
        <v>0.39793699137915628</v>
      </c>
      <c r="J22938" s="21">
        <f t="shared" si="5955"/>
        <v>52.728627552031845</v>
      </c>
    </row>
    <row r="22939" spans="1:11" ht="12.75" customHeight="1" x14ac:dyDescent="0.25">
      <c r="A22939" s="13">
        <v>42835</v>
      </c>
      <c r="B22939" s="14">
        <v>63.57</v>
      </c>
      <c r="C22939" s="14">
        <v>0</v>
      </c>
      <c r="D22939" s="14">
        <v>0</v>
      </c>
      <c r="E22939" s="15">
        <v>63.57</v>
      </c>
      <c r="F22939" s="16">
        <f t="shared" si="5956"/>
        <v>4.7232510000000003</v>
      </c>
      <c r="G22939" s="20">
        <f t="shared" si="5957"/>
        <v>52.728627552031845</v>
      </c>
      <c r="H22939" s="17">
        <v>8.9999999999999993E-3</v>
      </c>
      <c r="I22939" s="18">
        <f t="shared" si="5954"/>
        <v>0.4958122774682866</v>
      </c>
      <c r="J22939" s="21">
        <f t="shared" si="5955"/>
        <v>57.947690829500132</v>
      </c>
    </row>
    <row r="22940" spans="1:11" ht="12.75" customHeight="1" x14ac:dyDescent="0.25">
      <c r="A22940" s="13">
        <v>42866</v>
      </c>
      <c r="B22940" s="14">
        <v>50.42</v>
      </c>
      <c r="C22940" s="14">
        <v>0</v>
      </c>
      <c r="D22940" s="14">
        <v>0</v>
      </c>
      <c r="E22940" s="15"/>
      <c r="F22940" s="16">
        <f t="shared" si="5956"/>
        <v>0</v>
      </c>
      <c r="G22940" s="20">
        <f t="shared" si="5957"/>
        <v>57.947690829500132</v>
      </c>
      <c r="H22940" s="17">
        <v>9.0500000000000008E-3</v>
      </c>
      <c r="I22940" s="18">
        <f t="shared" si="5954"/>
        <v>0.52442660200697622</v>
      </c>
      <c r="J22940" s="21">
        <f t="shared" si="5955"/>
        <v>58.472117431507108</v>
      </c>
    </row>
    <row r="22941" spans="1:11" ht="12.75" customHeight="1" x14ac:dyDescent="0.25">
      <c r="A22941" s="13">
        <v>42896</v>
      </c>
      <c r="B22941" s="14">
        <v>54.58</v>
      </c>
      <c r="C22941" s="14">
        <v>0</v>
      </c>
      <c r="D22941" s="14">
        <v>0</v>
      </c>
      <c r="E22941" s="15"/>
      <c r="F22941" s="16">
        <f t="shared" si="5956"/>
        <v>0</v>
      </c>
      <c r="G22941" s="20">
        <f t="shared" si="5957"/>
        <v>58.472117431507108</v>
      </c>
      <c r="H22941" s="17">
        <v>1.0149999999999999E-2</v>
      </c>
      <c r="I22941" s="18">
        <f t="shared" si="5954"/>
        <v>0.59349199192979707</v>
      </c>
      <c r="J22941" s="27">
        <f t="shared" si="5955"/>
        <v>59.065609423436904</v>
      </c>
    </row>
    <row r="22942" spans="1:11" ht="12.75" customHeight="1" x14ac:dyDescent="0.25">
      <c r="A22942" s="7" t="s">
        <v>2617</v>
      </c>
      <c r="B22942" s="7" t="s">
        <v>2618</v>
      </c>
      <c r="F22942" s="16">
        <f>SUM(F22928:F22941)</f>
        <v>55.659616</v>
      </c>
      <c r="I22942" s="8">
        <f>SUM(I22928:I22941)</f>
        <v>3.405993423436902</v>
      </c>
      <c r="K22942" s="9">
        <f>SUM(F22942:I22942)</f>
        <v>59.065609423436904</v>
      </c>
    </row>
    <row r="22943" spans="1:11" ht="12.75" customHeight="1" x14ac:dyDescent="0.25">
      <c r="A22943" s="13">
        <v>42501</v>
      </c>
      <c r="B22943" s="14">
        <v>37.99</v>
      </c>
      <c r="C22943" s="14">
        <v>0</v>
      </c>
      <c r="D22943" s="14">
        <v>20.76</v>
      </c>
      <c r="E22943" s="15">
        <v>58.75</v>
      </c>
      <c r="F22943" s="16">
        <f>PRODUCT(E22943*0.0743)</f>
        <v>4.3651249999999999</v>
      </c>
      <c r="H22943" s="17">
        <v>3.5000000000000001E-3</v>
      </c>
      <c r="I22943" s="18">
        <f t="shared" ref="I22943:I22956" si="5958">((F22943/2)+G22943)*(H22943)</f>
        <v>7.6389687499999999E-3</v>
      </c>
      <c r="J22943" s="19">
        <f t="shared" ref="J22943:J22956" si="5959">F22943+G22943+I22943</f>
        <v>4.3727639687500002</v>
      </c>
    </row>
    <row r="22944" spans="1:11" ht="12.75" customHeight="1" x14ac:dyDescent="0.25">
      <c r="A22944" s="13">
        <v>42527</v>
      </c>
      <c r="B22944" s="14">
        <v>105.37</v>
      </c>
      <c r="C22944" s="14">
        <v>0</v>
      </c>
      <c r="D22944" s="14">
        <v>0</v>
      </c>
      <c r="E22944" s="15">
        <v>105.37</v>
      </c>
      <c r="F22944" s="16">
        <f t="shared" ref="F22944:F22956" si="5960">PRODUCT(E22944*0.0743)</f>
        <v>7.8289910000000011</v>
      </c>
      <c r="G22944" s="20">
        <f t="shared" ref="G22944:G22956" si="5961">SUM(J22943)</f>
        <v>4.3727639687500002</v>
      </c>
      <c r="H22944" s="17">
        <v>3.7000000000000002E-3</v>
      </c>
      <c r="I22944" s="18">
        <f t="shared" si="5958"/>
        <v>3.0662860034375006E-2</v>
      </c>
      <c r="J22944" s="19">
        <f t="shared" si="5959"/>
        <v>12.232417828784378</v>
      </c>
    </row>
    <row r="22945" spans="1:11" ht="12.75" customHeight="1" x14ac:dyDescent="0.25">
      <c r="A22945" s="13">
        <v>42559</v>
      </c>
      <c r="B22945" s="14">
        <v>68.83</v>
      </c>
      <c r="C22945" s="14">
        <v>0</v>
      </c>
      <c r="D22945" s="14">
        <v>0</v>
      </c>
      <c r="E22945" s="15">
        <v>68.83</v>
      </c>
      <c r="F22945" s="16">
        <f t="shared" si="5960"/>
        <v>5.1140690000000006</v>
      </c>
      <c r="G22945" s="20">
        <f t="shared" si="5961"/>
        <v>12.232417828784378</v>
      </c>
      <c r="H22945" s="17">
        <v>4.0499999999999998E-3</v>
      </c>
      <c r="I22945" s="18">
        <f t="shared" si="5958"/>
        <v>5.9897281931576729E-2</v>
      </c>
      <c r="J22945" s="19">
        <f t="shared" si="5959"/>
        <v>17.406384110715955</v>
      </c>
    </row>
    <row r="22946" spans="1:11" ht="12.75" customHeight="1" x14ac:dyDescent="0.25">
      <c r="A22946" s="13">
        <v>42590</v>
      </c>
      <c r="B22946" s="14">
        <v>78.28</v>
      </c>
      <c r="C22946" s="14">
        <v>0</v>
      </c>
      <c r="D22946" s="14">
        <v>0</v>
      </c>
      <c r="E22946" s="15">
        <v>78.28</v>
      </c>
      <c r="F22946" s="16">
        <f t="shared" si="5960"/>
        <v>5.8162040000000008</v>
      </c>
      <c r="G22946" s="20">
        <f t="shared" si="5961"/>
        <v>17.406384110715955</v>
      </c>
      <c r="H22946" s="17">
        <v>4.1999999999999997E-3</v>
      </c>
      <c r="I22946" s="18">
        <f t="shared" si="5958"/>
        <v>8.5320841665007002E-2</v>
      </c>
      <c r="J22946" s="19">
        <f t="shared" si="5959"/>
        <v>23.307908952380959</v>
      </c>
    </row>
    <row r="22947" spans="1:11" ht="12.75" customHeight="1" x14ac:dyDescent="0.25">
      <c r="A22947" s="13">
        <v>42622</v>
      </c>
      <c r="B22947" s="14">
        <v>75.13</v>
      </c>
      <c r="C22947" s="14">
        <v>0</v>
      </c>
      <c r="D22947" s="14">
        <v>0</v>
      </c>
      <c r="E22947" s="15">
        <v>75.13</v>
      </c>
      <c r="F22947" s="16">
        <f t="shared" si="5960"/>
        <v>5.5821589999999999</v>
      </c>
      <c r="G22947" s="20">
        <f t="shared" si="5961"/>
        <v>23.307908952380959</v>
      </c>
      <c r="H22947" s="17">
        <v>4.45E-3</v>
      </c>
      <c r="I22947" s="18">
        <f t="shared" si="5958"/>
        <v>0.11614049861309526</v>
      </c>
      <c r="J22947" s="19">
        <f t="shared" si="5959"/>
        <v>29.006208450994055</v>
      </c>
    </row>
    <row r="22948" spans="1:11" ht="12.75" customHeight="1" x14ac:dyDescent="0.25">
      <c r="A22948" s="13">
        <v>42654</v>
      </c>
      <c r="B22948" s="14">
        <v>66.94</v>
      </c>
      <c r="C22948" s="14">
        <v>0</v>
      </c>
      <c r="D22948" s="14">
        <v>0</v>
      </c>
      <c r="E22948" s="15">
        <v>66.94</v>
      </c>
      <c r="F22948" s="16">
        <f t="shared" si="5960"/>
        <v>4.9736419999999999</v>
      </c>
      <c r="G22948" s="20">
        <f t="shared" si="5961"/>
        <v>29.006208450994055</v>
      </c>
      <c r="H22948" s="17">
        <v>4.7999999999999996E-3</v>
      </c>
      <c r="I22948" s="18">
        <f t="shared" si="5958"/>
        <v>0.15116654136477145</v>
      </c>
      <c r="J22948" s="21">
        <f t="shared" si="5959"/>
        <v>34.13101699235883</v>
      </c>
    </row>
    <row r="22949" spans="1:11" ht="12.75" customHeight="1" x14ac:dyDescent="0.25">
      <c r="A22949" s="13">
        <v>42682</v>
      </c>
      <c r="B22949" s="14">
        <v>81.430000000000007</v>
      </c>
      <c r="C22949" s="14">
        <v>0</v>
      </c>
      <c r="D22949" s="14">
        <v>0</v>
      </c>
      <c r="E22949" s="15">
        <v>81.430000000000007</v>
      </c>
      <c r="F22949" s="16">
        <f t="shared" si="5960"/>
        <v>6.0502490000000009</v>
      </c>
      <c r="G22949" s="20">
        <f t="shared" si="5961"/>
        <v>34.13101699235883</v>
      </c>
      <c r="H22949" s="17">
        <v>4.7999999999999996E-3</v>
      </c>
      <c r="I22949" s="18">
        <f t="shared" si="5958"/>
        <v>0.17834947916332236</v>
      </c>
      <c r="J22949" s="21">
        <f t="shared" si="5959"/>
        <v>40.359615471522154</v>
      </c>
    </row>
    <row r="22950" spans="1:11" ht="12.75" customHeight="1" x14ac:dyDescent="0.25">
      <c r="A22950" s="13">
        <v>42711</v>
      </c>
      <c r="B22950" s="14">
        <v>73.239999999999995</v>
      </c>
      <c r="C22950" s="14">
        <v>0</v>
      </c>
      <c r="D22950" s="14">
        <v>0</v>
      </c>
      <c r="E22950" s="15">
        <v>73.239999999999995</v>
      </c>
      <c r="F22950" s="16">
        <f t="shared" si="5960"/>
        <v>5.441732</v>
      </c>
      <c r="G22950" s="20">
        <f t="shared" si="5961"/>
        <v>40.359615471522154</v>
      </c>
      <c r="H22950" s="17">
        <v>6.0000000000000001E-3</v>
      </c>
      <c r="I22950" s="18">
        <f t="shared" si="5958"/>
        <v>0.25848288882913295</v>
      </c>
      <c r="J22950" s="21">
        <f t="shared" si="5959"/>
        <v>46.059830360351292</v>
      </c>
    </row>
    <row r="22951" spans="1:11" ht="12.75" customHeight="1" x14ac:dyDescent="0.25">
      <c r="A22951" s="13">
        <v>42746</v>
      </c>
      <c r="B22951" s="14">
        <v>94.72</v>
      </c>
      <c r="C22951" s="14">
        <v>0</v>
      </c>
      <c r="D22951" s="14">
        <v>0</v>
      </c>
      <c r="E22951" s="15">
        <v>94.72</v>
      </c>
      <c r="F22951" s="16">
        <f t="shared" si="5960"/>
        <v>7.0376960000000004</v>
      </c>
      <c r="G22951" s="20">
        <f t="shared" si="5961"/>
        <v>46.059830360351292</v>
      </c>
      <c r="H22951" s="17">
        <v>7.3000000000000001E-3</v>
      </c>
      <c r="I22951" s="18">
        <f t="shared" si="5958"/>
        <v>0.36192435203056444</v>
      </c>
      <c r="J22951" s="21">
        <f t="shared" si="5959"/>
        <v>53.459450712381859</v>
      </c>
    </row>
    <row r="22952" spans="1:11" ht="12.75" customHeight="1" x14ac:dyDescent="0.25">
      <c r="A22952" s="13">
        <v>42773</v>
      </c>
      <c r="B22952" s="14">
        <v>69.72</v>
      </c>
      <c r="C22952" s="14">
        <v>0</v>
      </c>
      <c r="D22952" s="14">
        <v>0</v>
      </c>
      <c r="E22952" s="15">
        <v>69.72</v>
      </c>
      <c r="F22952" s="16">
        <f t="shared" si="5960"/>
        <v>5.1801960000000005</v>
      </c>
      <c r="G22952" s="20">
        <f t="shared" si="5961"/>
        <v>53.459450712381859</v>
      </c>
      <c r="H22952" s="17">
        <v>6.8999999999999999E-3</v>
      </c>
      <c r="I22952" s="18">
        <f t="shared" si="5958"/>
        <v>0.38674188611543481</v>
      </c>
      <c r="J22952" s="21">
        <f t="shared" si="5959"/>
        <v>59.026388598497299</v>
      </c>
    </row>
    <row r="22953" spans="1:11" ht="12.75" customHeight="1" x14ac:dyDescent="0.25">
      <c r="A22953" s="13">
        <v>42801</v>
      </c>
      <c r="B22953" s="14">
        <v>57.91</v>
      </c>
      <c r="C22953" s="14">
        <v>0</v>
      </c>
      <c r="D22953" s="14">
        <v>0</v>
      </c>
      <c r="E22953" s="15">
        <v>57.91</v>
      </c>
      <c r="F22953" s="16">
        <f t="shared" si="5960"/>
        <v>4.3027129999999998</v>
      </c>
      <c r="G22953" s="20">
        <f t="shared" si="5961"/>
        <v>59.026388598497299</v>
      </c>
      <c r="H22953" s="17">
        <v>7.9000000000000008E-3</v>
      </c>
      <c r="I22953" s="18">
        <f t="shared" si="5958"/>
        <v>0.48330418627812871</v>
      </c>
      <c r="J22953" s="21">
        <f t="shared" si="5959"/>
        <v>63.812405784775422</v>
      </c>
    </row>
    <row r="22954" spans="1:11" ht="12.75" customHeight="1" x14ac:dyDescent="0.25">
      <c r="A22954" s="13">
        <v>42835</v>
      </c>
      <c r="B22954" s="14">
        <v>70.959999999999994</v>
      </c>
      <c r="C22954" s="14">
        <v>0</v>
      </c>
      <c r="D22954" s="14">
        <v>0</v>
      </c>
      <c r="E22954" s="15">
        <v>70.959999999999994</v>
      </c>
      <c r="F22954" s="16">
        <f t="shared" si="5960"/>
        <v>5.2723279999999999</v>
      </c>
      <c r="G22954" s="20">
        <f t="shared" si="5961"/>
        <v>63.812405784775422</v>
      </c>
      <c r="H22954" s="17">
        <v>8.9999999999999993E-3</v>
      </c>
      <c r="I22954" s="18">
        <f t="shared" si="5958"/>
        <v>0.59803712806297871</v>
      </c>
      <c r="J22954" s="21">
        <f t="shared" si="5959"/>
        <v>69.682770912838407</v>
      </c>
    </row>
    <row r="22955" spans="1:11" ht="12.75" customHeight="1" x14ac:dyDescent="0.25">
      <c r="A22955" s="13">
        <v>42866</v>
      </c>
      <c r="B22955" s="14">
        <v>85.11</v>
      </c>
      <c r="C22955" s="14">
        <v>0</v>
      </c>
      <c r="D22955" s="14">
        <v>0</v>
      </c>
      <c r="E22955" s="15"/>
      <c r="F22955" s="16">
        <f t="shared" si="5960"/>
        <v>0</v>
      </c>
      <c r="G22955" s="20">
        <f t="shared" si="5961"/>
        <v>69.682770912838407</v>
      </c>
      <c r="H22955" s="17">
        <v>9.0500000000000008E-3</v>
      </c>
      <c r="I22955" s="18">
        <f t="shared" si="5958"/>
        <v>0.63062907676118762</v>
      </c>
      <c r="J22955" s="21">
        <f t="shared" si="5959"/>
        <v>70.313399989599588</v>
      </c>
    </row>
    <row r="22956" spans="1:11" ht="12.75" customHeight="1" x14ac:dyDescent="0.25">
      <c r="A22956" s="13">
        <v>42896</v>
      </c>
      <c r="B22956" s="14">
        <v>68.37</v>
      </c>
      <c r="C22956" s="14">
        <v>0</v>
      </c>
      <c r="D22956" s="14">
        <v>0</v>
      </c>
      <c r="E22956" s="15"/>
      <c r="F22956" s="16">
        <f t="shared" si="5960"/>
        <v>0</v>
      </c>
      <c r="G22956" s="20">
        <f t="shared" si="5961"/>
        <v>70.313399989599588</v>
      </c>
      <c r="H22956" s="17">
        <v>1.0149999999999999E-2</v>
      </c>
      <c r="I22956" s="18">
        <f t="shared" si="5958"/>
        <v>0.71368100989443573</v>
      </c>
      <c r="J22956" s="27">
        <f t="shared" si="5959"/>
        <v>71.027080999494018</v>
      </c>
    </row>
    <row r="22957" spans="1:11" ht="12.75" customHeight="1" x14ac:dyDescent="0.25">
      <c r="A22957" s="7" t="s">
        <v>2619</v>
      </c>
      <c r="B22957" s="7" t="s">
        <v>2620</v>
      </c>
      <c r="F22957" s="16">
        <f>SUM(F22943:F22956)</f>
        <v>66.965103999999997</v>
      </c>
      <c r="I22957" s="8">
        <f>SUM(I22943:I22956)</f>
        <v>4.0619769994940107</v>
      </c>
      <c r="K22957" s="9">
        <f>SUM(F22957:I22957)</f>
        <v>71.027080999494004</v>
      </c>
    </row>
    <row r="22958" spans="1:11" ht="12.75" customHeight="1" x14ac:dyDescent="0.25">
      <c r="A22958" s="13">
        <v>42682</v>
      </c>
      <c r="B22958" s="14">
        <v>31.66</v>
      </c>
      <c r="C22958" s="14">
        <v>0</v>
      </c>
      <c r="D22958" s="14">
        <v>0</v>
      </c>
      <c r="E22958" s="15">
        <v>31.66</v>
      </c>
      <c r="F22958" s="16">
        <f t="shared" ref="F22958:F22965" si="5962">PRODUCT(E22958*0.0743)</f>
        <v>2.352338</v>
      </c>
      <c r="H22958" s="17">
        <v>4.7999999999999996E-3</v>
      </c>
      <c r="I22958" s="18">
        <f t="shared" ref="I22958:I22965" si="5963">((F22958/2)+G22958)*(H22958)</f>
        <v>5.6456111999999992E-3</v>
      </c>
      <c r="J22958" s="19">
        <f t="shared" ref="J22958:J22965" si="5964">F22958+G22958+I22958</f>
        <v>2.3579836111999999</v>
      </c>
    </row>
    <row r="22959" spans="1:11" ht="12.75" customHeight="1" x14ac:dyDescent="0.25">
      <c r="A22959" s="13">
        <v>42711</v>
      </c>
      <c r="B22959" s="14">
        <v>53.71</v>
      </c>
      <c r="C22959" s="14">
        <v>0</v>
      </c>
      <c r="D22959" s="14">
        <v>0</v>
      </c>
      <c r="E22959" s="15">
        <v>53.71</v>
      </c>
      <c r="F22959" s="16">
        <f t="shared" si="5962"/>
        <v>3.9906530000000004</v>
      </c>
      <c r="G22959" s="20">
        <f t="shared" ref="G22959:G22965" si="5965">SUM(J22958)</f>
        <v>2.3579836111999999</v>
      </c>
      <c r="H22959" s="17">
        <v>6.0000000000000001E-3</v>
      </c>
      <c r="I22959" s="18">
        <f t="shared" si="5963"/>
        <v>2.6119860667199998E-2</v>
      </c>
      <c r="J22959" s="19">
        <f t="shared" si="5964"/>
        <v>6.3747564718672001</v>
      </c>
    </row>
    <row r="22960" spans="1:11" ht="12.75" customHeight="1" x14ac:dyDescent="0.25">
      <c r="A22960" s="13">
        <v>42746</v>
      </c>
      <c r="B22960" s="14">
        <v>57.89</v>
      </c>
      <c r="C22960" s="14">
        <v>0</v>
      </c>
      <c r="D22960" s="14">
        <v>0</v>
      </c>
      <c r="E22960" s="15">
        <v>57.89</v>
      </c>
      <c r="F22960" s="16">
        <f t="shared" si="5962"/>
        <v>4.3012269999999999</v>
      </c>
      <c r="G22960" s="20">
        <f t="shared" si="5965"/>
        <v>6.3747564718672001</v>
      </c>
      <c r="H22960" s="17">
        <v>7.3000000000000001E-3</v>
      </c>
      <c r="I22960" s="18">
        <f t="shared" si="5963"/>
        <v>6.223520079463056E-2</v>
      </c>
      <c r="J22960" s="19">
        <f t="shared" si="5964"/>
        <v>10.73821867266183</v>
      </c>
    </row>
    <row r="22961" spans="1:11" ht="12.75" customHeight="1" x14ac:dyDescent="0.25">
      <c r="A22961" s="13">
        <v>42773</v>
      </c>
      <c r="B22961" s="14">
        <v>57.08</v>
      </c>
      <c r="C22961" s="14">
        <v>0</v>
      </c>
      <c r="D22961" s="14">
        <v>0</v>
      </c>
      <c r="E22961" s="15">
        <v>57.08</v>
      </c>
      <c r="F22961" s="16">
        <f t="shared" si="5962"/>
        <v>4.2410440000000005</v>
      </c>
      <c r="G22961" s="20">
        <f t="shared" si="5965"/>
        <v>10.73821867266183</v>
      </c>
      <c r="H22961" s="17">
        <v>6.8999999999999999E-3</v>
      </c>
      <c r="I22961" s="18">
        <f t="shared" si="5963"/>
        <v>8.8725310641366628E-2</v>
      </c>
      <c r="J22961" s="19">
        <f t="shared" si="5964"/>
        <v>15.067987983303198</v>
      </c>
    </row>
    <row r="22962" spans="1:11" ht="12.75" customHeight="1" x14ac:dyDescent="0.25">
      <c r="A22962" s="13">
        <v>42801</v>
      </c>
      <c r="B22962" s="14">
        <v>67.17</v>
      </c>
      <c r="C22962" s="14">
        <v>0</v>
      </c>
      <c r="D22962" s="14">
        <v>0</v>
      </c>
      <c r="E22962" s="15">
        <v>67.17</v>
      </c>
      <c r="F22962" s="16">
        <f t="shared" si="5962"/>
        <v>4.9907310000000003</v>
      </c>
      <c r="G22962" s="20">
        <f t="shared" si="5965"/>
        <v>15.067987983303198</v>
      </c>
      <c r="H22962" s="17">
        <v>7.9000000000000008E-3</v>
      </c>
      <c r="I22962" s="18">
        <f t="shared" si="5963"/>
        <v>0.13875049251809526</v>
      </c>
      <c r="J22962" s="19">
        <f t="shared" si="5964"/>
        <v>20.197469475821293</v>
      </c>
    </row>
    <row r="22963" spans="1:11" ht="12.75" customHeight="1" x14ac:dyDescent="0.25">
      <c r="A22963" s="13">
        <v>42835</v>
      </c>
      <c r="B22963" s="14">
        <v>117.48</v>
      </c>
      <c r="C22963" s="14">
        <v>0</v>
      </c>
      <c r="D22963" s="14">
        <v>0</v>
      </c>
      <c r="E22963" s="15">
        <v>117.48</v>
      </c>
      <c r="F22963" s="16">
        <f t="shared" si="5962"/>
        <v>8.7287640000000017</v>
      </c>
      <c r="G22963" s="20">
        <f t="shared" si="5965"/>
        <v>20.197469475821293</v>
      </c>
      <c r="H22963" s="17">
        <v>8.9999999999999993E-3</v>
      </c>
      <c r="I22963" s="18">
        <f t="shared" si="5963"/>
        <v>0.22105666328239162</v>
      </c>
      <c r="J22963" s="19">
        <f t="shared" si="5964"/>
        <v>29.147290139103688</v>
      </c>
    </row>
    <row r="22964" spans="1:11" ht="12.75" customHeight="1" x14ac:dyDescent="0.25">
      <c r="A22964" s="13">
        <v>42866</v>
      </c>
      <c r="B22964" s="14">
        <v>200.66</v>
      </c>
      <c r="C22964" s="14">
        <v>0</v>
      </c>
      <c r="D22964" s="14">
        <v>0</v>
      </c>
      <c r="E22964" s="15"/>
      <c r="F22964" s="16">
        <f t="shared" si="5962"/>
        <v>0</v>
      </c>
      <c r="G22964" s="20">
        <f t="shared" si="5965"/>
        <v>29.147290139103688</v>
      </c>
      <c r="H22964" s="17">
        <v>9.0500000000000008E-3</v>
      </c>
      <c r="I22964" s="18">
        <f t="shared" si="5963"/>
        <v>0.26378297575888843</v>
      </c>
      <c r="J22964" s="19">
        <f t="shared" si="5964"/>
        <v>29.411073114862578</v>
      </c>
    </row>
    <row r="22965" spans="1:11" ht="12.75" customHeight="1" x14ac:dyDescent="0.25">
      <c r="A22965" s="13">
        <v>42896</v>
      </c>
      <c r="B22965" s="14">
        <v>246.64</v>
      </c>
      <c r="C22965" s="14">
        <v>0</v>
      </c>
      <c r="D22965" s="14">
        <v>0</v>
      </c>
      <c r="E22965" s="15"/>
      <c r="F22965" s="16">
        <f t="shared" si="5962"/>
        <v>0</v>
      </c>
      <c r="G22965" s="20">
        <f t="shared" si="5965"/>
        <v>29.411073114862578</v>
      </c>
      <c r="H22965" s="17">
        <v>1.0149999999999999E-2</v>
      </c>
      <c r="I22965" s="18">
        <f t="shared" si="5963"/>
        <v>0.29852239211585513</v>
      </c>
      <c r="J22965" s="19">
        <f t="shared" si="5964"/>
        <v>29.709595506978435</v>
      </c>
    </row>
    <row r="22966" spans="1:11" ht="12.75" customHeight="1" x14ac:dyDescent="0.25">
      <c r="A22966" s="7" t="s">
        <v>2621</v>
      </c>
      <c r="B22966" s="7" t="s">
        <v>2031</v>
      </c>
      <c r="F22966" s="16">
        <f>SUM(F22958:F22965)</f>
        <v>28.604757000000003</v>
      </c>
      <c r="I22966" s="8">
        <f>SUM(I22958:I22965)</f>
        <v>1.1048385069784277</v>
      </c>
      <c r="K22966" s="9">
        <f>SUM(F22966:J22966)</f>
        <v>29.709595506978431</v>
      </c>
    </row>
    <row r="22967" spans="1:11" ht="12.75" customHeight="1" x14ac:dyDescent="0.25">
      <c r="A22967" s="13">
        <v>42501</v>
      </c>
      <c r="B22967" s="14">
        <v>7.89</v>
      </c>
      <c r="C22967" s="14">
        <v>0</v>
      </c>
      <c r="D22967" s="14">
        <v>63.32</v>
      </c>
      <c r="E22967" s="15">
        <v>71.209999999999994</v>
      </c>
      <c r="F22967" s="16">
        <f>PRODUCT(E22967*0.0743)</f>
        <v>5.2909030000000001</v>
      </c>
      <c r="H22967" s="17">
        <v>3.5000000000000001E-3</v>
      </c>
      <c r="I22967" s="18">
        <f t="shared" ref="I22967:I22980" si="5966">((F22967/2)+G22967)*(H22967)</f>
        <v>9.259080250000001E-3</v>
      </c>
      <c r="J22967" s="19">
        <f t="shared" ref="J22967:J22980" si="5967">F22967+G22967+I22967</f>
        <v>5.3001620802499998</v>
      </c>
    </row>
    <row r="22968" spans="1:11" ht="12.75" customHeight="1" x14ac:dyDescent="0.25">
      <c r="A22968" s="13">
        <v>42527</v>
      </c>
      <c r="B22968" s="14">
        <v>80.959999999999994</v>
      </c>
      <c r="C22968" s="14">
        <v>0</v>
      </c>
      <c r="D22968" s="14">
        <v>0</v>
      </c>
      <c r="E22968" s="15">
        <v>80.959999999999994</v>
      </c>
      <c r="F22968" s="16">
        <f t="shared" ref="F22968:F22980" si="5968">PRODUCT(E22968*0.0743)</f>
        <v>6.0153280000000002</v>
      </c>
      <c r="G22968" s="20">
        <f t="shared" ref="G22968:G22980" si="5969">SUM(J22967)</f>
        <v>5.3001620802499998</v>
      </c>
      <c r="H22968" s="17">
        <v>3.7000000000000002E-3</v>
      </c>
      <c r="I22968" s="18">
        <f t="shared" si="5966"/>
        <v>3.0738956496924999E-2</v>
      </c>
      <c r="J22968" s="19">
        <f t="shared" si="5967"/>
        <v>11.346229036746927</v>
      </c>
    </row>
    <row r="22969" spans="1:11" ht="12.75" customHeight="1" x14ac:dyDescent="0.25">
      <c r="A22969" s="13">
        <v>42559</v>
      </c>
      <c r="B22969" s="14">
        <v>74.66</v>
      </c>
      <c r="C22969" s="14">
        <v>0</v>
      </c>
      <c r="D22969" s="14">
        <v>0</v>
      </c>
      <c r="E22969" s="15">
        <v>74.66</v>
      </c>
      <c r="F22969" s="16">
        <f t="shared" si="5968"/>
        <v>5.5472380000000001</v>
      </c>
      <c r="G22969" s="20">
        <f t="shared" si="5969"/>
        <v>11.346229036746927</v>
      </c>
      <c r="H22969" s="17">
        <v>4.0499999999999998E-3</v>
      </c>
      <c r="I22969" s="18">
        <f t="shared" si="5966"/>
        <v>5.7185384548825047E-2</v>
      </c>
      <c r="J22969" s="19">
        <f t="shared" si="5967"/>
        <v>16.95065242129575</v>
      </c>
    </row>
    <row r="22970" spans="1:11" ht="12.75" customHeight="1" x14ac:dyDescent="0.25">
      <c r="A22970" s="13">
        <v>42590</v>
      </c>
      <c r="B22970" s="14">
        <v>82.85</v>
      </c>
      <c r="C22970" s="14">
        <v>0</v>
      </c>
      <c r="D22970" s="14">
        <v>0</v>
      </c>
      <c r="E22970" s="15">
        <v>82.85</v>
      </c>
      <c r="F22970" s="16">
        <f t="shared" si="5968"/>
        <v>6.1557550000000001</v>
      </c>
      <c r="G22970" s="20">
        <f t="shared" si="5969"/>
        <v>16.95065242129575</v>
      </c>
      <c r="H22970" s="17">
        <v>4.1999999999999997E-3</v>
      </c>
      <c r="I22970" s="18">
        <f t="shared" si="5966"/>
        <v>8.411982566944215E-2</v>
      </c>
      <c r="J22970" s="19">
        <f t="shared" si="5967"/>
        <v>23.190527246965193</v>
      </c>
    </row>
    <row r="22971" spans="1:11" ht="12.75" customHeight="1" x14ac:dyDescent="0.25">
      <c r="A22971" s="13">
        <v>42622</v>
      </c>
      <c r="B22971" s="14">
        <v>86.63</v>
      </c>
      <c r="C22971" s="14">
        <v>0</v>
      </c>
      <c r="D22971" s="14">
        <v>0</v>
      </c>
      <c r="E22971" s="15">
        <v>86.63</v>
      </c>
      <c r="F22971" s="16">
        <f t="shared" si="5968"/>
        <v>6.4366089999999998</v>
      </c>
      <c r="G22971" s="20">
        <f t="shared" si="5969"/>
        <v>23.190527246965193</v>
      </c>
      <c r="H22971" s="17">
        <v>4.45E-3</v>
      </c>
      <c r="I22971" s="18">
        <f t="shared" si="5966"/>
        <v>0.1175193012739951</v>
      </c>
      <c r="J22971" s="19">
        <f t="shared" si="5967"/>
        <v>29.744655548239187</v>
      </c>
    </row>
    <row r="22972" spans="1:11" ht="12.75" customHeight="1" x14ac:dyDescent="0.25">
      <c r="A22972" s="13">
        <v>42654</v>
      </c>
      <c r="B22972" s="14">
        <v>78.44</v>
      </c>
      <c r="C22972" s="14">
        <v>0</v>
      </c>
      <c r="D22972" s="14">
        <v>0</v>
      </c>
      <c r="E22972" s="15">
        <v>78.44</v>
      </c>
      <c r="F22972" s="16">
        <f t="shared" si="5968"/>
        <v>5.8280919999999998</v>
      </c>
      <c r="G22972" s="20">
        <f t="shared" si="5969"/>
        <v>29.744655548239187</v>
      </c>
      <c r="H22972" s="17">
        <v>4.7999999999999996E-3</v>
      </c>
      <c r="I22972" s="18">
        <f t="shared" si="5966"/>
        <v>0.15676176743154807</v>
      </c>
      <c r="J22972" s="21">
        <f t="shared" si="5967"/>
        <v>35.729509315670732</v>
      </c>
    </row>
    <row r="22973" spans="1:11" ht="12.75" customHeight="1" x14ac:dyDescent="0.25">
      <c r="A22973" s="13">
        <v>42682</v>
      </c>
      <c r="B22973" s="14">
        <v>79.069999999999993</v>
      </c>
      <c r="C22973" s="14">
        <v>0</v>
      </c>
      <c r="D22973" s="14">
        <v>0</v>
      </c>
      <c r="E22973" s="15">
        <v>79.069999999999993</v>
      </c>
      <c r="F22973" s="16">
        <f t="shared" si="5968"/>
        <v>5.8749009999999995</v>
      </c>
      <c r="G22973" s="20">
        <f t="shared" si="5969"/>
        <v>35.729509315670732</v>
      </c>
      <c r="H22973" s="17">
        <v>4.7999999999999996E-3</v>
      </c>
      <c r="I22973" s="18">
        <f t="shared" si="5966"/>
        <v>0.1856014071152195</v>
      </c>
      <c r="J22973" s="21">
        <f t="shared" si="5967"/>
        <v>41.790011722785955</v>
      </c>
    </row>
    <row r="22974" spans="1:11" ht="12.75" customHeight="1" x14ac:dyDescent="0.25">
      <c r="A22974" s="13">
        <v>42711</v>
      </c>
      <c r="B22974" s="14">
        <v>69.62</v>
      </c>
      <c r="C22974" s="14">
        <v>0</v>
      </c>
      <c r="D22974" s="14">
        <v>0</v>
      </c>
      <c r="E22974" s="15">
        <v>69.62</v>
      </c>
      <c r="F22974" s="16">
        <f t="shared" si="5968"/>
        <v>5.1727660000000011</v>
      </c>
      <c r="G22974" s="20">
        <f t="shared" si="5969"/>
        <v>41.790011722785955</v>
      </c>
      <c r="H22974" s="17">
        <v>6.0000000000000001E-3</v>
      </c>
      <c r="I22974" s="18">
        <f t="shared" si="5966"/>
        <v>0.26625836833671573</v>
      </c>
      <c r="J22974" s="21">
        <f t="shared" si="5967"/>
        <v>47.229036091122673</v>
      </c>
    </row>
    <row r="22975" spans="1:11" ht="12.75" customHeight="1" x14ac:dyDescent="0.25">
      <c r="A22975" s="13">
        <v>42746</v>
      </c>
      <c r="B22975" s="14">
        <v>66.63</v>
      </c>
      <c r="C22975" s="14">
        <v>0</v>
      </c>
      <c r="D22975" s="14">
        <v>0</v>
      </c>
      <c r="E22975" s="15">
        <v>66.63</v>
      </c>
      <c r="F22975" s="16">
        <f t="shared" si="5968"/>
        <v>4.950609</v>
      </c>
      <c r="G22975" s="20">
        <f t="shared" si="5969"/>
        <v>47.229036091122673</v>
      </c>
      <c r="H22975" s="17">
        <v>7.3000000000000001E-3</v>
      </c>
      <c r="I22975" s="18">
        <f t="shared" si="5966"/>
        <v>0.36284168631519553</v>
      </c>
      <c r="J22975" s="21">
        <f t="shared" si="5967"/>
        <v>52.542486777437865</v>
      </c>
    </row>
    <row r="22976" spans="1:11" ht="12.75" customHeight="1" x14ac:dyDescent="0.25">
      <c r="A22976" s="13">
        <v>42773</v>
      </c>
      <c r="B22976" s="14">
        <v>71.81</v>
      </c>
      <c r="C22976" s="14">
        <v>0</v>
      </c>
      <c r="D22976" s="14">
        <v>0</v>
      </c>
      <c r="E22976" s="15">
        <v>71.81</v>
      </c>
      <c r="F22976" s="16">
        <f t="shared" si="5968"/>
        <v>5.3354830000000009</v>
      </c>
      <c r="G22976" s="20">
        <f t="shared" si="5969"/>
        <v>52.542486777437865</v>
      </c>
      <c r="H22976" s="17">
        <v>6.8999999999999999E-3</v>
      </c>
      <c r="I22976" s="18">
        <f t="shared" si="5966"/>
        <v>0.38095057511432123</v>
      </c>
      <c r="J22976" s="21">
        <f t="shared" si="5967"/>
        <v>58.258920352552188</v>
      </c>
    </row>
    <row r="22977" spans="1:11" ht="12.75" customHeight="1" x14ac:dyDescent="0.25">
      <c r="A22977" s="13">
        <v>42801</v>
      </c>
      <c r="B22977" s="14">
        <v>70.25</v>
      </c>
      <c r="C22977" s="14">
        <v>0</v>
      </c>
      <c r="D22977" s="14">
        <v>0</v>
      </c>
      <c r="E22977" s="15">
        <v>70.25</v>
      </c>
      <c r="F22977" s="16">
        <f t="shared" si="5968"/>
        <v>5.2195750000000007</v>
      </c>
      <c r="G22977" s="20">
        <f t="shared" si="5969"/>
        <v>58.258920352552188</v>
      </c>
      <c r="H22977" s="17">
        <v>7.9000000000000008E-3</v>
      </c>
      <c r="I22977" s="18">
        <f t="shared" si="5966"/>
        <v>0.48086279203516236</v>
      </c>
      <c r="J22977" s="21">
        <f t="shared" si="5967"/>
        <v>63.959358144587348</v>
      </c>
    </row>
    <row r="22978" spans="1:11" ht="12.75" customHeight="1" x14ac:dyDescent="0.25">
      <c r="A22978" s="13">
        <v>42835</v>
      </c>
      <c r="B22978" s="14">
        <v>33.65</v>
      </c>
      <c r="C22978" s="14">
        <v>0</v>
      </c>
      <c r="D22978" s="14">
        <v>0</v>
      </c>
      <c r="E22978" s="15">
        <v>33.65</v>
      </c>
      <c r="F22978" s="16">
        <f t="shared" si="5968"/>
        <v>2.5001950000000002</v>
      </c>
      <c r="G22978" s="20">
        <f t="shared" si="5969"/>
        <v>63.959358144587348</v>
      </c>
      <c r="H22978" s="17">
        <v>8.9999999999999993E-3</v>
      </c>
      <c r="I22978" s="18">
        <f t="shared" si="5966"/>
        <v>0.58688510080128609</v>
      </c>
      <c r="J22978" s="21">
        <f t="shared" si="5967"/>
        <v>67.046438245388629</v>
      </c>
    </row>
    <row r="22979" spans="1:11" ht="12.75" customHeight="1" x14ac:dyDescent="0.25">
      <c r="A22979" s="13">
        <v>42866</v>
      </c>
      <c r="B22979" s="14">
        <v>33.22</v>
      </c>
      <c r="C22979" s="14">
        <v>0</v>
      </c>
      <c r="D22979" s="14">
        <v>0</v>
      </c>
      <c r="E22979" s="15"/>
      <c r="F22979" s="16">
        <f t="shared" si="5968"/>
        <v>0</v>
      </c>
      <c r="G22979" s="20">
        <f t="shared" si="5969"/>
        <v>67.046438245388629</v>
      </c>
      <c r="H22979" s="17">
        <v>9.0500000000000008E-3</v>
      </c>
      <c r="I22979" s="18">
        <f t="shared" si="5966"/>
        <v>0.60677026612076712</v>
      </c>
      <c r="J22979" s="21">
        <f t="shared" si="5967"/>
        <v>67.653208511509391</v>
      </c>
    </row>
    <row r="22980" spans="1:11" ht="12.75" customHeight="1" x14ac:dyDescent="0.25">
      <c r="A22980" s="13">
        <v>42896</v>
      </c>
      <c r="B22980" s="14">
        <v>41.94</v>
      </c>
      <c r="C22980" s="14">
        <v>0</v>
      </c>
      <c r="D22980" s="14">
        <v>0</v>
      </c>
      <c r="E22980" s="15"/>
      <c r="F22980" s="16">
        <f t="shared" si="5968"/>
        <v>0</v>
      </c>
      <c r="G22980" s="20">
        <f t="shared" si="5969"/>
        <v>67.653208511509391</v>
      </c>
      <c r="H22980" s="17">
        <v>1.0149999999999999E-2</v>
      </c>
      <c r="I22980" s="18">
        <f t="shared" si="5966"/>
        <v>0.68668006639182022</v>
      </c>
      <c r="J22980" s="27">
        <f t="shared" si="5967"/>
        <v>68.339888577901206</v>
      </c>
    </row>
    <row r="22981" spans="1:11" ht="12.75" customHeight="1" x14ac:dyDescent="0.25">
      <c r="A22981" s="7" t="s">
        <v>2622</v>
      </c>
      <c r="B22981" s="7" t="s">
        <v>2077</v>
      </c>
      <c r="F22981" s="16">
        <f>SUM(F22967:F22980)</f>
        <v>64.327454000000003</v>
      </c>
      <c r="I22981" s="8">
        <f>SUM(I22967:I22980)</f>
        <v>4.0124345779012236</v>
      </c>
      <c r="K22981" s="9">
        <f>SUM(F22981:I22981)</f>
        <v>68.33988857790122</v>
      </c>
    </row>
    <row r="22982" spans="1:11" ht="12.75" customHeight="1" x14ac:dyDescent="0.25">
      <c r="A22982" s="13">
        <v>42501</v>
      </c>
      <c r="B22982" s="14">
        <v>44.08</v>
      </c>
      <c r="C22982" s="14">
        <v>0</v>
      </c>
      <c r="D22982" s="14">
        <v>63.32</v>
      </c>
      <c r="E22982" s="15">
        <v>107.4</v>
      </c>
      <c r="F22982" s="16">
        <f>PRODUCT(E22982*0.0743)</f>
        <v>7.979820000000001</v>
      </c>
      <c r="H22982" s="17">
        <v>3.5000000000000001E-3</v>
      </c>
      <c r="I22982" s="18">
        <f t="shared" ref="I22982:I22995" si="5970">((F22982/2)+G22982)*(H22982)</f>
        <v>1.3964685000000003E-2</v>
      </c>
      <c r="J22982" s="19">
        <f t="shared" ref="J22982:J22995" si="5971">F22982+G22982+I22982</f>
        <v>7.9937846850000014</v>
      </c>
    </row>
    <row r="22983" spans="1:11" ht="12.75" customHeight="1" x14ac:dyDescent="0.25">
      <c r="A22983" s="13">
        <v>42527</v>
      </c>
      <c r="B22983" s="14">
        <v>116.87</v>
      </c>
      <c r="C22983" s="14">
        <v>0</v>
      </c>
      <c r="D22983" s="14">
        <v>0</v>
      </c>
      <c r="E22983" s="15">
        <v>116.87</v>
      </c>
      <c r="F22983" s="16">
        <f t="shared" ref="F22983:F22995" si="5972">PRODUCT(E22983*0.0743)</f>
        <v>8.6834410000000002</v>
      </c>
      <c r="G22983" s="20">
        <f t="shared" ref="G22983:G22995" si="5973">SUM(J22982)</f>
        <v>7.9937846850000014</v>
      </c>
      <c r="H22983" s="17">
        <v>3.7000000000000002E-3</v>
      </c>
      <c r="I22983" s="18">
        <f t="shared" si="5970"/>
        <v>4.5641369184500014E-2</v>
      </c>
      <c r="J22983" s="19">
        <f t="shared" si="5971"/>
        <v>16.722867054184505</v>
      </c>
    </row>
    <row r="22984" spans="1:11" ht="12.75" customHeight="1" x14ac:dyDescent="0.25">
      <c r="A22984" s="13">
        <v>42559</v>
      </c>
      <c r="B22984" s="14">
        <v>112.46</v>
      </c>
      <c r="C22984" s="14">
        <v>0</v>
      </c>
      <c r="D22984" s="14">
        <v>0</v>
      </c>
      <c r="E22984" s="15">
        <v>112.46</v>
      </c>
      <c r="F22984" s="16">
        <f t="shared" si="5972"/>
        <v>8.3557780000000008</v>
      </c>
      <c r="G22984" s="20">
        <f t="shared" si="5973"/>
        <v>16.722867054184505</v>
      </c>
      <c r="H22984" s="17">
        <v>4.0499999999999998E-3</v>
      </c>
      <c r="I22984" s="18">
        <f t="shared" si="5970"/>
        <v>8.4648062019447246E-2</v>
      </c>
      <c r="J22984" s="19">
        <f t="shared" si="5971"/>
        <v>25.163293116203953</v>
      </c>
    </row>
    <row r="22985" spans="1:11" ht="12.75" customHeight="1" x14ac:dyDescent="0.25">
      <c r="A22985" s="13">
        <v>42590</v>
      </c>
      <c r="B22985" s="14">
        <v>125.69</v>
      </c>
      <c r="C22985" s="14">
        <v>0</v>
      </c>
      <c r="D22985" s="14">
        <v>0</v>
      </c>
      <c r="E22985" s="15">
        <v>125.69</v>
      </c>
      <c r="F22985" s="16">
        <f t="shared" si="5972"/>
        <v>9.3387670000000007</v>
      </c>
      <c r="G22985" s="20">
        <f t="shared" si="5973"/>
        <v>25.163293116203953</v>
      </c>
      <c r="H22985" s="17">
        <v>4.1999999999999997E-3</v>
      </c>
      <c r="I22985" s="18">
        <f t="shared" si="5970"/>
        <v>0.1252972417880566</v>
      </c>
      <c r="J22985" s="19">
        <f t="shared" si="5971"/>
        <v>34.627357357992004</v>
      </c>
    </row>
    <row r="22986" spans="1:11" ht="12.75" customHeight="1" x14ac:dyDescent="0.25">
      <c r="A22986" s="13">
        <v>42622</v>
      </c>
      <c r="B22986" s="14">
        <v>116.24</v>
      </c>
      <c r="C22986" s="14">
        <v>0</v>
      </c>
      <c r="D22986" s="14">
        <v>0</v>
      </c>
      <c r="E22986" s="15">
        <v>116.24</v>
      </c>
      <c r="F22986" s="16">
        <f t="shared" si="5972"/>
        <v>8.6366320000000005</v>
      </c>
      <c r="G22986" s="20">
        <f t="shared" si="5973"/>
        <v>34.627357357992004</v>
      </c>
      <c r="H22986" s="17">
        <v>4.45E-3</v>
      </c>
      <c r="I22986" s="18">
        <f t="shared" si="5970"/>
        <v>0.17330824644306442</v>
      </c>
      <c r="J22986" s="19">
        <f t="shared" si="5971"/>
        <v>43.437297604435066</v>
      </c>
    </row>
    <row r="22987" spans="1:11" ht="12.75" customHeight="1" x14ac:dyDescent="0.25">
      <c r="A22987" s="13">
        <v>42654</v>
      </c>
      <c r="B22987" s="14">
        <v>123.17</v>
      </c>
      <c r="C22987" s="14">
        <v>0</v>
      </c>
      <c r="D22987" s="14">
        <v>0</v>
      </c>
      <c r="E22987" s="15">
        <v>123.17</v>
      </c>
      <c r="F22987" s="16">
        <f t="shared" si="5972"/>
        <v>9.1515310000000003</v>
      </c>
      <c r="G22987" s="20">
        <f t="shared" si="5973"/>
        <v>43.437297604435066</v>
      </c>
      <c r="H22987" s="17">
        <v>4.7999999999999996E-3</v>
      </c>
      <c r="I22987" s="18">
        <f t="shared" si="5970"/>
        <v>0.23046270290128831</v>
      </c>
      <c r="J22987" s="21">
        <f t="shared" si="5971"/>
        <v>52.81929130733635</v>
      </c>
    </row>
    <row r="22988" spans="1:11" ht="12.75" customHeight="1" x14ac:dyDescent="0.25">
      <c r="A22988" s="13">
        <v>42682</v>
      </c>
      <c r="B22988" s="14">
        <v>116.24</v>
      </c>
      <c r="C22988" s="14">
        <v>0</v>
      </c>
      <c r="D22988" s="14">
        <v>0</v>
      </c>
      <c r="E22988" s="15">
        <v>116.24</v>
      </c>
      <c r="F22988" s="16">
        <f t="shared" si="5972"/>
        <v>8.6366320000000005</v>
      </c>
      <c r="G22988" s="20">
        <f t="shared" si="5973"/>
        <v>52.81929130733635</v>
      </c>
      <c r="H22988" s="17">
        <v>4.7999999999999996E-3</v>
      </c>
      <c r="I22988" s="18">
        <f t="shared" si="5970"/>
        <v>0.27426051507521448</v>
      </c>
      <c r="J22988" s="21">
        <f t="shared" si="5971"/>
        <v>61.730183822411561</v>
      </c>
    </row>
    <row r="22989" spans="1:11" ht="12.75" customHeight="1" x14ac:dyDescent="0.25">
      <c r="A22989" s="13">
        <v>42711</v>
      </c>
      <c r="B22989" s="14">
        <v>111.2</v>
      </c>
      <c r="C22989" s="14">
        <v>0</v>
      </c>
      <c r="D22989" s="14">
        <v>0</v>
      </c>
      <c r="E22989" s="15">
        <v>111.2</v>
      </c>
      <c r="F22989" s="16">
        <f t="shared" si="5972"/>
        <v>8.2621600000000015</v>
      </c>
      <c r="G22989" s="20">
        <f t="shared" si="5973"/>
        <v>61.730183822411561</v>
      </c>
      <c r="H22989" s="17">
        <v>6.0000000000000001E-3</v>
      </c>
      <c r="I22989" s="18">
        <f t="shared" si="5970"/>
        <v>0.39516758293446935</v>
      </c>
      <c r="J22989" s="21">
        <f t="shared" si="5971"/>
        <v>70.387511405346018</v>
      </c>
    </row>
    <row r="22990" spans="1:11" ht="12.75" customHeight="1" x14ac:dyDescent="0.25">
      <c r="A22990" s="13">
        <v>42746</v>
      </c>
      <c r="B22990" s="14">
        <v>73.709999999999994</v>
      </c>
      <c r="C22990" s="14">
        <v>0</v>
      </c>
      <c r="D22990" s="14">
        <v>0</v>
      </c>
      <c r="E22990" s="15">
        <v>73.709999999999994</v>
      </c>
      <c r="F22990" s="16">
        <f t="shared" si="5972"/>
        <v>5.4766529999999998</v>
      </c>
      <c r="G22990" s="20">
        <f t="shared" si="5973"/>
        <v>70.387511405346018</v>
      </c>
      <c r="H22990" s="17">
        <v>7.3000000000000001E-3</v>
      </c>
      <c r="I22990" s="18">
        <f t="shared" si="5970"/>
        <v>0.53381861670902597</v>
      </c>
      <c r="J22990" s="21">
        <f t="shared" si="5971"/>
        <v>76.397983022055044</v>
      </c>
    </row>
    <row r="22991" spans="1:11" ht="12.75" customHeight="1" x14ac:dyDescent="0.25">
      <c r="A22991" s="13">
        <v>42773</v>
      </c>
      <c r="B22991" s="14">
        <v>63.71</v>
      </c>
      <c r="C22991" s="14">
        <v>0</v>
      </c>
      <c r="D22991" s="14">
        <v>0</v>
      </c>
      <c r="E22991" s="15">
        <v>63.71</v>
      </c>
      <c r="F22991" s="16">
        <f t="shared" si="5972"/>
        <v>4.7336530000000003</v>
      </c>
      <c r="G22991" s="20">
        <f t="shared" si="5973"/>
        <v>76.397983022055044</v>
      </c>
      <c r="H22991" s="17">
        <v>6.8999999999999999E-3</v>
      </c>
      <c r="I22991" s="18">
        <f t="shared" si="5970"/>
        <v>0.54347718570217984</v>
      </c>
      <c r="J22991" s="21">
        <f t="shared" si="5971"/>
        <v>81.675113207757221</v>
      </c>
    </row>
    <row r="22992" spans="1:11" ht="12.75" customHeight="1" x14ac:dyDescent="0.25">
      <c r="A22992" s="13">
        <v>42801</v>
      </c>
      <c r="B22992" s="14">
        <v>66.209999999999994</v>
      </c>
      <c r="C22992" s="14">
        <v>0</v>
      </c>
      <c r="D22992" s="14">
        <v>0</v>
      </c>
      <c r="E22992" s="15">
        <v>66.209999999999994</v>
      </c>
      <c r="F22992" s="16">
        <f t="shared" si="5972"/>
        <v>4.919403</v>
      </c>
      <c r="G22992" s="20">
        <f t="shared" si="5973"/>
        <v>81.675113207757221</v>
      </c>
      <c r="H22992" s="17">
        <v>7.9000000000000008E-3</v>
      </c>
      <c r="I22992" s="18">
        <f t="shared" si="5970"/>
        <v>0.66466503619128203</v>
      </c>
      <c r="J22992" s="21">
        <f t="shared" si="5971"/>
        <v>87.259181243948504</v>
      </c>
    </row>
    <row r="22993" spans="1:11" ht="12.75" customHeight="1" x14ac:dyDescent="0.25">
      <c r="A22993" s="13">
        <v>42835</v>
      </c>
      <c r="B22993" s="14">
        <v>35.409999999999997</v>
      </c>
      <c r="C22993" s="14">
        <v>0</v>
      </c>
      <c r="D22993" s="14">
        <v>0</v>
      </c>
      <c r="E22993" s="15">
        <v>35.409999999999997</v>
      </c>
      <c r="F22993" s="16">
        <f t="shared" si="5972"/>
        <v>2.6309629999999999</v>
      </c>
      <c r="G22993" s="20">
        <f t="shared" si="5973"/>
        <v>87.259181243948504</v>
      </c>
      <c r="H22993" s="17">
        <v>8.9999999999999993E-3</v>
      </c>
      <c r="I22993" s="18">
        <f t="shared" si="5970"/>
        <v>0.79717196469553653</v>
      </c>
      <c r="J22993" s="21">
        <f t="shared" si="5971"/>
        <v>90.687316208644035</v>
      </c>
    </row>
    <row r="22994" spans="1:11" ht="12.75" customHeight="1" x14ac:dyDescent="0.25">
      <c r="A22994" s="13">
        <v>42866</v>
      </c>
      <c r="B22994" s="14">
        <v>31.86</v>
      </c>
      <c r="C22994" s="14">
        <v>0</v>
      </c>
      <c r="D22994" s="14">
        <v>0</v>
      </c>
      <c r="E22994" s="15"/>
      <c r="F22994" s="16">
        <f t="shared" si="5972"/>
        <v>0</v>
      </c>
      <c r="G22994" s="20">
        <f t="shared" si="5973"/>
        <v>90.687316208644035</v>
      </c>
      <c r="H22994" s="17">
        <v>9.0500000000000008E-3</v>
      </c>
      <c r="I22994" s="18">
        <f t="shared" si="5970"/>
        <v>0.82072021168822862</v>
      </c>
      <c r="J22994" s="21">
        <f t="shared" si="5971"/>
        <v>91.50803642033226</v>
      </c>
    </row>
    <row r="22995" spans="1:11" ht="12.75" customHeight="1" x14ac:dyDescent="0.25">
      <c r="A22995" s="13">
        <v>42896</v>
      </c>
      <c r="B22995" s="14">
        <v>31.86</v>
      </c>
      <c r="C22995" s="14">
        <v>0</v>
      </c>
      <c r="D22995" s="14">
        <v>0</v>
      </c>
      <c r="E22995" s="15"/>
      <c r="F22995" s="16">
        <f t="shared" si="5972"/>
        <v>0</v>
      </c>
      <c r="G22995" s="20">
        <f t="shared" si="5973"/>
        <v>91.50803642033226</v>
      </c>
      <c r="H22995" s="17">
        <v>1.0149999999999999E-2</v>
      </c>
      <c r="I22995" s="18">
        <f t="shared" si="5970"/>
        <v>0.92880656966637243</v>
      </c>
      <c r="J22995" s="27">
        <f t="shared" si="5971"/>
        <v>92.436842989998638</v>
      </c>
    </row>
    <row r="22996" spans="1:11" ht="12.75" customHeight="1" x14ac:dyDescent="0.25">
      <c r="A22996" s="7" t="s">
        <v>2623</v>
      </c>
      <c r="B22996" s="7" t="s">
        <v>2624</v>
      </c>
      <c r="F22996" s="16">
        <f>SUM(F22982:F22995)</f>
        <v>86.805432999999994</v>
      </c>
      <c r="I22996" s="8">
        <f>SUM(I22982:I22995)</f>
        <v>5.6314099899986658</v>
      </c>
      <c r="K22996" s="9">
        <f>SUM(F22996:I22996)</f>
        <v>92.436842989998667</v>
      </c>
    </row>
    <row r="22997" spans="1:11" ht="12.75" customHeight="1" x14ac:dyDescent="0.25">
      <c r="A22997" s="13">
        <v>42501</v>
      </c>
      <c r="B22997" s="14">
        <v>8.76</v>
      </c>
      <c r="C22997" s="14">
        <v>0</v>
      </c>
      <c r="D22997" s="14">
        <v>20.76</v>
      </c>
      <c r="E22997" s="15">
        <v>29.52</v>
      </c>
      <c r="F22997" s="16">
        <f>PRODUCT(E22997*0.0743)</f>
        <v>2.193336</v>
      </c>
      <c r="H22997" s="17">
        <v>3.5000000000000001E-3</v>
      </c>
      <c r="I22997" s="18">
        <f t="shared" ref="I22997:I23010" si="5974">((F22997/2)+G22997)*(H22997)</f>
        <v>3.8383380000000002E-3</v>
      </c>
      <c r="J22997" s="19">
        <f t="shared" ref="J22997:J23010" si="5975">F22997+G22997+I22997</f>
        <v>2.1971743379999999</v>
      </c>
    </row>
    <row r="22998" spans="1:11" ht="12.75" customHeight="1" x14ac:dyDescent="0.25">
      <c r="A22998" s="13">
        <v>42527</v>
      </c>
      <c r="B22998" s="14">
        <v>31.66</v>
      </c>
      <c r="C22998" s="14">
        <v>0</v>
      </c>
      <c r="D22998" s="14">
        <v>0</v>
      </c>
      <c r="E22998" s="15">
        <v>31.66</v>
      </c>
      <c r="F22998" s="16">
        <f t="shared" ref="F22998:F23010" si="5976">PRODUCT(E22998*0.0743)</f>
        <v>2.352338</v>
      </c>
      <c r="G22998" s="20">
        <f t="shared" ref="G22998:G23010" si="5977">SUM(J22997)</f>
        <v>2.1971743379999999</v>
      </c>
      <c r="H22998" s="17">
        <v>3.7000000000000002E-3</v>
      </c>
      <c r="I22998" s="18">
        <f t="shared" si="5974"/>
        <v>1.2481370350599999E-2</v>
      </c>
      <c r="J22998" s="19">
        <f t="shared" si="5975"/>
        <v>4.5619937083505997</v>
      </c>
    </row>
    <row r="22999" spans="1:11" ht="12.75" customHeight="1" x14ac:dyDescent="0.25">
      <c r="A22999" s="13">
        <v>42559</v>
      </c>
      <c r="B22999" s="14">
        <v>31.66</v>
      </c>
      <c r="C22999" s="14">
        <v>0</v>
      </c>
      <c r="D22999" s="14">
        <v>0</v>
      </c>
      <c r="E22999" s="15">
        <v>31.66</v>
      </c>
      <c r="F22999" s="16">
        <f t="shared" si="5976"/>
        <v>2.352338</v>
      </c>
      <c r="G22999" s="20">
        <f t="shared" si="5977"/>
        <v>4.5619937083505997</v>
      </c>
      <c r="H22999" s="17">
        <v>4.0499999999999998E-3</v>
      </c>
      <c r="I22999" s="18">
        <f t="shared" si="5974"/>
        <v>2.3239558968819927E-2</v>
      </c>
      <c r="J22999" s="19">
        <f t="shared" si="5975"/>
        <v>6.9375712673194201</v>
      </c>
    </row>
    <row r="23000" spans="1:11" ht="12.75" customHeight="1" x14ac:dyDescent="0.25">
      <c r="A23000" s="13">
        <v>42590</v>
      </c>
      <c r="B23000" s="14">
        <v>31.66</v>
      </c>
      <c r="C23000" s="14">
        <v>0</v>
      </c>
      <c r="D23000" s="14">
        <v>0</v>
      </c>
      <c r="E23000" s="15">
        <v>31.66</v>
      </c>
      <c r="F23000" s="16">
        <f t="shared" si="5976"/>
        <v>2.352338</v>
      </c>
      <c r="G23000" s="20">
        <f t="shared" si="5977"/>
        <v>6.9375712673194201</v>
      </c>
      <c r="H23000" s="17">
        <v>4.1999999999999997E-3</v>
      </c>
      <c r="I23000" s="18">
        <f t="shared" si="5974"/>
        <v>3.4077709122741565E-2</v>
      </c>
      <c r="J23000" s="19">
        <f t="shared" si="5975"/>
        <v>9.3239869764421606</v>
      </c>
    </row>
    <row r="23001" spans="1:11" ht="12.75" customHeight="1" x14ac:dyDescent="0.25">
      <c r="A23001" s="13">
        <v>42622</v>
      </c>
      <c r="B23001" s="14">
        <v>31.66</v>
      </c>
      <c r="C23001" s="14">
        <v>0</v>
      </c>
      <c r="D23001" s="14">
        <v>0</v>
      </c>
      <c r="E23001" s="15">
        <v>31.66</v>
      </c>
      <c r="F23001" s="16">
        <f t="shared" si="5976"/>
        <v>2.352338</v>
      </c>
      <c r="G23001" s="20">
        <f t="shared" si="5977"/>
        <v>9.3239869764421606</v>
      </c>
      <c r="H23001" s="17">
        <v>4.45E-3</v>
      </c>
      <c r="I23001" s="18">
        <f t="shared" si="5974"/>
        <v>4.6725694095167615E-2</v>
      </c>
      <c r="J23001" s="19">
        <f t="shared" si="5975"/>
        <v>11.723050670537328</v>
      </c>
    </row>
    <row r="23002" spans="1:11" ht="12.75" customHeight="1" x14ac:dyDescent="0.25">
      <c r="A23002" s="13">
        <v>42654</v>
      </c>
      <c r="B23002" s="14">
        <v>31.66</v>
      </c>
      <c r="C23002" s="14">
        <v>0</v>
      </c>
      <c r="D23002" s="14">
        <v>0</v>
      </c>
      <c r="E23002" s="15">
        <v>31.66</v>
      </c>
      <c r="F23002" s="16">
        <f t="shared" si="5976"/>
        <v>2.352338</v>
      </c>
      <c r="G23002" s="20">
        <f t="shared" si="5977"/>
        <v>11.723050670537328</v>
      </c>
      <c r="H23002" s="17">
        <v>4.7999999999999996E-3</v>
      </c>
      <c r="I23002" s="18">
        <f t="shared" si="5974"/>
        <v>6.1916254418579168E-2</v>
      </c>
      <c r="J23002" s="21">
        <f t="shared" si="5975"/>
        <v>14.137304924955906</v>
      </c>
    </row>
    <row r="23003" spans="1:11" ht="12.75" customHeight="1" x14ac:dyDescent="0.25">
      <c r="A23003" s="13">
        <v>42682</v>
      </c>
      <c r="B23003" s="14">
        <v>31.66</v>
      </c>
      <c r="C23003" s="14">
        <v>0</v>
      </c>
      <c r="D23003" s="14">
        <v>0</v>
      </c>
      <c r="E23003" s="15">
        <v>31.66</v>
      </c>
      <c r="F23003" s="16">
        <f t="shared" si="5976"/>
        <v>2.352338</v>
      </c>
      <c r="G23003" s="20">
        <f t="shared" si="5977"/>
        <v>14.137304924955906</v>
      </c>
      <c r="H23003" s="17">
        <v>4.7999999999999996E-3</v>
      </c>
      <c r="I23003" s="18">
        <f t="shared" si="5974"/>
        <v>7.3504674839788342E-2</v>
      </c>
      <c r="J23003" s="21">
        <f t="shared" si="5975"/>
        <v>16.563147599795695</v>
      </c>
    </row>
    <row r="23004" spans="1:11" ht="12.75" customHeight="1" x14ac:dyDescent="0.25">
      <c r="A23004" s="13">
        <v>42711</v>
      </c>
      <c r="B23004" s="14">
        <v>31.66</v>
      </c>
      <c r="C23004" s="14">
        <v>0</v>
      </c>
      <c r="D23004" s="14">
        <v>0</v>
      </c>
      <c r="E23004" s="15">
        <v>31.66</v>
      </c>
      <c r="F23004" s="16">
        <f t="shared" si="5976"/>
        <v>2.352338</v>
      </c>
      <c r="G23004" s="20">
        <f t="shared" si="5977"/>
        <v>16.563147599795695</v>
      </c>
      <c r="H23004" s="17">
        <v>6.0000000000000001E-3</v>
      </c>
      <c r="I23004" s="18">
        <f t="shared" si="5974"/>
        <v>0.10643589959877418</v>
      </c>
      <c r="J23004" s="21">
        <f t="shared" si="5975"/>
        <v>19.02192149939447</v>
      </c>
    </row>
    <row r="23005" spans="1:11" ht="12.75" customHeight="1" x14ac:dyDescent="0.25">
      <c r="A23005" s="13">
        <v>42746</v>
      </c>
      <c r="B23005" s="14">
        <v>32.28</v>
      </c>
      <c r="C23005" s="14">
        <v>0</v>
      </c>
      <c r="D23005" s="14">
        <v>0</v>
      </c>
      <c r="E23005" s="15">
        <v>32.28</v>
      </c>
      <c r="F23005" s="16">
        <f t="shared" si="5976"/>
        <v>2.3984040000000002</v>
      </c>
      <c r="G23005" s="20">
        <f t="shared" si="5977"/>
        <v>19.02192149939447</v>
      </c>
      <c r="H23005" s="17">
        <v>7.3000000000000001E-3</v>
      </c>
      <c r="I23005" s="18">
        <f t="shared" si="5974"/>
        <v>0.14761420154557964</v>
      </c>
      <c r="J23005" s="21">
        <f t="shared" si="5975"/>
        <v>21.567939700940048</v>
      </c>
    </row>
    <row r="23006" spans="1:11" ht="12.75" customHeight="1" x14ac:dyDescent="0.25">
      <c r="A23006" s="13">
        <v>42773</v>
      </c>
      <c r="B23006" s="14">
        <v>31.66</v>
      </c>
      <c r="C23006" s="14">
        <v>0</v>
      </c>
      <c r="D23006" s="14">
        <v>0</v>
      </c>
      <c r="E23006" s="15">
        <v>31.66</v>
      </c>
      <c r="F23006" s="16">
        <f t="shared" si="5976"/>
        <v>2.352338</v>
      </c>
      <c r="G23006" s="20">
        <f t="shared" si="5977"/>
        <v>21.567939700940048</v>
      </c>
      <c r="H23006" s="17">
        <v>6.8999999999999999E-3</v>
      </c>
      <c r="I23006" s="18">
        <f t="shared" si="5974"/>
        <v>0.15693435003648634</v>
      </c>
      <c r="J23006" s="21">
        <f t="shared" si="5975"/>
        <v>24.077212050976534</v>
      </c>
    </row>
    <row r="23007" spans="1:11" ht="12.75" customHeight="1" x14ac:dyDescent="0.25">
      <c r="A23007" s="13">
        <v>42801</v>
      </c>
      <c r="B23007" s="14">
        <v>31.66</v>
      </c>
      <c r="C23007" s="14">
        <v>0</v>
      </c>
      <c r="D23007" s="14">
        <v>0</v>
      </c>
      <c r="E23007" s="15">
        <v>31.66</v>
      </c>
      <c r="F23007" s="16">
        <f t="shared" si="5976"/>
        <v>2.352338</v>
      </c>
      <c r="G23007" s="20">
        <f t="shared" si="5977"/>
        <v>24.077212050976534</v>
      </c>
      <c r="H23007" s="17">
        <v>7.9000000000000008E-3</v>
      </c>
      <c r="I23007" s="18">
        <f t="shared" si="5974"/>
        <v>0.19950171030271466</v>
      </c>
      <c r="J23007" s="21">
        <f t="shared" si="5975"/>
        <v>26.62905176127925</v>
      </c>
    </row>
    <row r="23008" spans="1:11" ht="12.75" customHeight="1" x14ac:dyDescent="0.25">
      <c r="A23008" s="13">
        <v>42835</v>
      </c>
      <c r="B23008" s="14">
        <v>31.69</v>
      </c>
      <c r="C23008" s="14">
        <v>0</v>
      </c>
      <c r="D23008" s="14">
        <v>0</v>
      </c>
      <c r="E23008" s="15">
        <v>31.69</v>
      </c>
      <c r="F23008" s="16">
        <f t="shared" si="5976"/>
        <v>2.3545670000000003</v>
      </c>
      <c r="G23008" s="20">
        <f t="shared" si="5977"/>
        <v>26.62905176127925</v>
      </c>
      <c r="H23008" s="17">
        <v>8.9999999999999993E-3</v>
      </c>
      <c r="I23008" s="18">
        <f t="shared" si="5974"/>
        <v>0.25025701735151323</v>
      </c>
      <c r="J23008" s="21">
        <f t="shared" si="5975"/>
        <v>29.233875778630761</v>
      </c>
    </row>
    <row r="23009" spans="1:11" ht="12.75" customHeight="1" x14ac:dyDescent="0.25">
      <c r="A23009" s="13">
        <v>42866</v>
      </c>
      <c r="B23009" s="14">
        <v>31.86</v>
      </c>
      <c r="C23009" s="14">
        <v>0</v>
      </c>
      <c r="D23009" s="14">
        <v>0</v>
      </c>
      <c r="E23009" s="15"/>
      <c r="F23009" s="16">
        <f t="shared" si="5976"/>
        <v>0</v>
      </c>
      <c r="G23009" s="20">
        <f t="shared" si="5977"/>
        <v>29.233875778630761</v>
      </c>
      <c r="H23009" s="17">
        <v>9.0500000000000008E-3</v>
      </c>
      <c r="I23009" s="18">
        <f t="shared" si="5974"/>
        <v>0.26456657579660842</v>
      </c>
      <c r="J23009" s="21">
        <f t="shared" si="5975"/>
        <v>29.498442354427368</v>
      </c>
    </row>
    <row r="23010" spans="1:11" ht="12.75" customHeight="1" x14ac:dyDescent="0.25">
      <c r="A23010" s="13">
        <v>42896</v>
      </c>
      <c r="B23010" s="14">
        <v>31.86</v>
      </c>
      <c r="C23010" s="14">
        <v>0</v>
      </c>
      <c r="D23010" s="14">
        <v>0</v>
      </c>
      <c r="E23010" s="15"/>
      <c r="F23010" s="16">
        <f t="shared" si="5976"/>
        <v>0</v>
      </c>
      <c r="G23010" s="20">
        <f t="shared" si="5977"/>
        <v>29.498442354427368</v>
      </c>
      <c r="H23010" s="17">
        <v>1.0149999999999999E-2</v>
      </c>
      <c r="I23010" s="18">
        <f t="shared" si="5974"/>
        <v>0.29940918989743776</v>
      </c>
      <c r="J23010" s="27">
        <f t="shared" si="5975"/>
        <v>29.797851544324807</v>
      </c>
    </row>
    <row r="23011" spans="1:11" ht="12.75" customHeight="1" x14ac:dyDescent="0.25">
      <c r="A23011" s="7" t="s">
        <v>2625</v>
      </c>
      <c r="B23011" s="7" t="s">
        <v>2023</v>
      </c>
      <c r="F23011" s="16">
        <f>SUM(F22997:F23010)</f>
        <v>28.117348999999997</v>
      </c>
      <c r="I23011" s="8">
        <f>SUM(I22997:I23010)</f>
        <v>1.6805025443248109</v>
      </c>
      <c r="K23011" s="9">
        <f>SUM(F23011:I23011)</f>
        <v>29.797851544324807</v>
      </c>
    </row>
    <row r="23012" spans="1:11" ht="12.75" customHeight="1" x14ac:dyDescent="0.25">
      <c r="A23012" s="13">
        <v>42501</v>
      </c>
      <c r="B23012" s="14">
        <v>160.49</v>
      </c>
      <c r="C23012" s="14">
        <v>0</v>
      </c>
      <c r="D23012" s="14">
        <v>20.76</v>
      </c>
      <c r="E23012" s="15">
        <v>181.25</v>
      </c>
      <c r="F23012" s="16">
        <f>PRODUCT(E23012*0.0743)</f>
        <v>13.466875000000002</v>
      </c>
      <c r="H23012" s="17">
        <v>3.5000000000000001E-3</v>
      </c>
      <c r="I23012" s="18">
        <f t="shared" ref="I23012:I23025" si="5978">((F23012/2)+G23012)*(H23012)</f>
        <v>2.3567031250000002E-2</v>
      </c>
      <c r="J23012" s="19">
        <f t="shared" ref="J23012:J23025" si="5979">F23012+G23012+I23012</f>
        <v>13.490442031250002</v>
      </c>
    </row>
    <row r="23013" spans="1:11" ht="12.75" customHeight="1" x14ac:dyDescent="0.25">
      <c r="A23013" s="13">
        <v>42527</v>
      </c>
      <c r="B23013" s="14">
        <v>272.95</v>
      </c>
      <c r="C23013" s="14">
        <v>0</v>
      </c>
      <c r="D23013" s="14">
        <v>0</v>
      </c>
      <c r="E23013" s="15">
        <v>272.95</v>
      </c>
      <c r="F23013" s="16">
        <f t="shared" ref="F23013:F23025" si="5980">PRODUCT(E23013*0.0743)</f>
        <v>20.280184999999999</v>
      </c>
      <c r="G23013" s="20">
        <f t="shared" ref="G23013:G23025" si="5981">SUM(J23012)</f>
        <v>13.490442031250002</v>
      </c>
      <c r="H23013" s="17">
        <v>3.7000000000000002E-3</v>
      </c>
      <c r="I23013" s="18">
        <f t="shared" si="5978"/>
        <v>8.7432977765625003E-2</v>
      </c>
      <c r="J23013" s="19">
        <f t="shared" si="5979"/>
        <v>33.858060009015624</v>
      </c>
    </row>
    <row r="23014" spans="1:11" ht="12.75" customHeight="1" x14ac:dyDescent="0.25">
      <c r="A23014" s="13">
        <v>42559</v>
      </c>
      <c r="B23014" s="14">
        <v>267.91000000000003</v>
      </c>
      <c r="C23014" s="14">
        <v>0</v>
      </c>
      <c r="D23014" s="14">
        <v>0</v>
      </c>
      <c r="E23014" s="15">
        <v>267.91000000000003</v>
      </c>
      <c r="F23014" s="16">
        <f t="shared" si="5980"/>
        <v>19.905713000000002</v>
      </c>
      <c r="G23014" s="20">
        <f t="shared" si="5981"/>
        <v>33.858060009015624</v>
      </c>
      <c r="H23014" s="17">
        <v>4.0499999999999998E-3</v>
      </c>
      <c r="I23014" s="18">
        <f t="shared" si="5978"/>
        <v>0.17743421186151329</v>
      </c>
      <c r="J23014" s="19">
        <f t="shared" si="5979"/>
        <v>53.941207220877139</v>
      </c>
    </row>
    <row r="23015" spans="1:11" ht="12.75" customHeight="1" x14ac:dyDescent="0.25">
      <c r="A23015" s="13">
        <v>42590</v>
      </c>
      <c r="B23015" s="14">
        <v>339.1</v>
      </c>
      <c r="C23015" s="14">
        <v>0</v>
      </c>
      <c r="D23015" s="14">
        <v>0</v>
      </c>
      <c r="E23015" s="15">
        <v>339.1</v>
      </c>
      <c r="F23015" s="16">
        <f t="shared" si="5980"/>
        <v>25.195130000000002</v>
      </c>
      <c r="G23015" s="20">
        <f t="shared" si="5981"/>
        <v>53.941207220877139</v>
      </c>
      <c r="H23015" s="17">
        <v>4.1999999999999997E-3</v>
      </c>
      <c r="I23015" s="18">
        <f t="shared" si="5978"/>
        <v>0.27946284332768395</v>
      </c>
      <c r="J23015" s="19">
        <f t="shared" si="5979"/>
        <v>79.415800064204817</v>
      </c>
    </row>
    <row r="23016" spans="1:11" ht="12.75" customHeight="1" x14ac:dyDescent="0.25">
      <c r="A23016" s="13">
        <v>42622</v>
      </c>
      <c r="B23016" s="14">
        <v>254.05</v>
      </c>
      <c r="C23016" s="14">
        <v>0</v>
      </c>
      <c r="D23016" s="14">
        <v>0</v>
      </c>
      <c r="E23016" s="15">
        <v>254.05</v>
      </c>
      <c r="F23016" s="16">
        <f t="shared" si="5980"/>
        <v>18.875915000000003</v>
      </c>
      <c r="G23016" s="20">
        <f t="shared" si="5981"/>
        <v>79.415800064204817</v>
      </c>
      <c r="H23016" s="17">
        <v>4.45E-3</v>
      </c>
      <c r="I23016" s="18">
        <f t="shared" si="5978"/>
        <v>0.39539922116071141</v>
      </c>
      <c r="J23016" s="19">
        <f t="shared" si="5979"/>
        <v>98.687114285365539</v>
      </c>
    </row>
    <row r="23017" spans="1:11" ht="12.75" customHeight="1" x14ac:dyDescent="0.25">
      <c r="A23017" s="13">
        <v>42654</v>
      </c>
      <c r="B23017" s="14">
        <v>319.57</v>
      </c>
      <c r="C23017" s="14">
        <v>0</v>
      </c>
      <c r="D23017" s="14">
        <v>0</v>
      </c>
      <c r="E23017" s="15">
        <v>319.57</v>
      </c>
      <c r="F23017" s="16">
        <f t="shared" si="5980"/>
        <v>23.744051000000002</v>
      </c>
      <c r="G23017" s="20">
        <f t="shared" si="5981"/>
        <v>98.687114285365539</v>
      </c>
      <c r="H23017" s="17">
        <v>4.7999999999999996E-3</v>
      </c>
      <c r="I23017" s="18">
        <f t="shared" si="5978"/>
        <v>0.53068387096975456</v>
      </c>
      <c r="J23017" s="21">
        <f t="shared" si="5979"/>
        <v>122.96184915633529</v>
      </c>
    </row>
    <row r="23018" spans="1:11" ht="12.75" customHeight="1" x14ac:dyDescent="0.25">
      <c r="A23018" s="13">
        <v>42682</v>
      </c>
      <c r="B23018" s="14">
        <v>307.60000000000002</v>
      </c>
      <c r="C23018" s="14">
        <v>0</v>
      </c>
      <c r="D23018" s="14">
        <v>0</v>
      </c>
      <c r="E23018" s="15">
        <v>307.60000000000002</v>
      </c>
      <c r="F23018" s="16">
        <f t="shared" si="5980"/>
        <v>22.854680000000002</v>
      </c>
      <c r="G23018" s="20">
        <f t="shared" si="5981"/>
        <v>122.96184915633529</v>
      </c>
      <c r="H23018" s="17">
        <v>4.7999999999999996E-3</v>
      </c>
      <c r="I23018" s="18">
        <f t="shared" si="5978"/>
        <v>0.64506810795040936</v>
      </c>
      <c r="J23018" s="21">
        <f t="shared" si="5979"/>
        <v>146.4615972642857</v>
      </c>
    </row>
    <row r="23019" spans="1:11" ht="12.75" customHeight="1" x14ac:dyDescent="0.25">
      <c r="A23019" s="13">
        <v>42711</v>
      </c>
      <c r="B23019" s="14">
        <v>313.89999999999998</v>
      </c>
      <c r="C23019" s="14">
        <v>0</v>
      </c>
      <c r="D23019" s="14">
        <v>0</v>
      </c>
      <c r="E23019" s="15">
        <v>313.89999999999998</v>
      </c>
      <c r="F23019" s="16">
        <f t="shared" si="5980"/>
        <v>23.322769999999998</v>
      </c>
      <c r="G23019" s="20">
        <f t="shared" si="5981"/>
        <v>146.4615972642857</v>
      </c>
      <c r="H23019" s="17">
        <v>6.0000000000000001E-3</v>
      </c>
      <c r="I23019" s="18">
        <f t="shared" si="5978"/>
        <v>0.94873789358571414</v>
      </c>
      <c r="J23019" s="21">
        <f t="shared" si="5979"/>
        <v>170.73310515787139</v>
      </c>
    </row>
    <row r="23020" spans="1:11" ht="12.75" customHeight="1" x14ac:dyDescent="0.25">
      <c r="A23020" s="13">
        <v>42746</v>
      </c>
      <c r="B23020" s="14">
        <v>399.84</v>
      </c>
      <c r="C23020" s="14">
        <v>0</v>
      </c>
      <c r="D23020" s="14">
        <v>0</v>
      </c>
      <c r="E23020" s="15">
        <v>399.84</v>
      </c>
      <c r="F23020" s="16">
        <f t="shared" si="5980"/>
        <v>29.708112</v>
      </c>
      <c r="G23020" s="20">
        <f t="shared" si="5981"/>
        <v>170.73310515787139</v>
      </c>
      <c r="H23020" s="17">
        <v>7.3000000000000001E-3</v>
      </c>
      <c r="I23020" s="18">
        <f t="shared" si="5978"/>
        <v>1.354786276452461</v>
      </c>
      <c r="J23020" s="21">
        <f t="shared" si="5979"/>
        <v>201.79600343432386</v>
      </c>
    </row>
    <row r="23021" spans="1:11" ht="12.75" customHeight="1" x14ac:dyDescent="0.25">
      <c r="A23021" s="13">
        <v>42773</v>
      </c>
      <c r="B23021" s="14">
        <v>303.86</v>
      </c>
      <c r="C23021" s="14">
        <v>0</v>
      </c>
      <c r="D23021" s="14">
        <v>0</v>
      </c>
      <c r="E23021" s="15">
        <v>303.86</v>
      </c>
      <c r="F23021" s="16">
        <f t="shared" si="5980"/>
        <v>22.576798000000004</v>
      </c>
      <c r="G23021" s="20">
        <f t="shared" si="5981"/>
        <v>201.79600343432386</v>
      </c>
      <c r="H23021" s="17">
        <v>6.8999999999999999E-3</v>
      </c>
      <c r="I23021" s="18">
        <f t="shared" si="5978"/>
        <v>1.4702823767968347</v>
      </c>
      <c r="J23021" s="21">
        <f t="shared" si="5979"/>
        <v>225.84308381112069</v>
      </c>
    </row>
    <row r="23022" spans="1:11" ht="12.75" customHeight="1" x14ac:dyDescent="0.25">
      <c r="A23022" s="13">
        <v>42801</v>
      </c>
      <c r="B23022" s="14">
        <v>294.82</v>
      </c>
      <c r="C23022" s="14">
        <v>0</v>
      </c>
      <c r="D23022" s="14">
        <v>0</v>
      </c>
      <c r="E23022" s="15">
        <v>294.82</v>
      </c>
      <c r="F23022" s="16">
        <f t="shared" si="5980"/>
        <v>21.905125999999999</v>
      </c>
      <c r="G23022" s="20">
        <f t="shared" si="5981"/>
        <v>225.84308381112069</v>
      </c>
      <c r="H23022" s="17">
        <v>7.9000000000000008E-3</v>
      </c>
      <c r="I23022" s="18">
        <f t="shared" si="5978"/>
        <v>1.8706856098078537</v>
      </c>
      <c r="J23022" s="21">
        <f t="shared" si="5979"/>
        <v>249.61889542092854</v>
      </c>
    </row>
    <row r="23023" spans="1:11" ht="12.75" customHeight="1" x14ac:dyDescent="0.25">
      <c r="A23023" s="13">
        <v>42835</v>
      </c>
      <c r="B23023" s="14">
        <v>377.6</v>
      </c>
      <c r="C23023" s="14">
        <v>0</v>
      </c>
      <c r="D23023" s="14">
        <v>0</v>
      </c>
      <c r="E23023" s="15">
        <v>377.6</v>
      </c>
      <c r="F23023" s="16">
        <f t="shared" si="5980"/>
        <v>28.055680000000002</v>
      </c>
      <c r="G23023" s="20">
        <f t="shared" si="5981"/>
        <v>249.61889542092854</v>
      </c>
      <c r="H23023" s="17">
        <v>8.9999999999999993E-3</v>
      </c>
      <c r="I23023" s="18">
        <f t="shared" si="5978"/>
        <v>2.3728206187883569</v>
      </c>
      <c r="J23023" s="21">
        <f t="shared" si="5979"/>
        <v>280.04739603971689</v>
      </c>
    </row>
    <row r="23024" spans="1:11" ht="12.75" customHeight="1" x14ac:dyDescent="0.25">
      <c r="A23024" s="13">
        <v>42866</v>
      </c>
      <c r="B23024" s="14">
        <v>344.82</v>
      </c>
      <c r="C23024" s="14">
        <v>0</v>
      </c>
      <c r="D23024" s="14">
        <v>0</v>
      </c>
      <c r="E23024" s="15"/>
      <c r="F23024" s="16">
        <f t="shared" si="5980"/>
        <v>0</v>
      </c>
      <c r="G23024" s="20">
        <f t="shared" si="5981"/>
        <v>280.04739603971689</v>
      </c>
      <c r="H23024" s="17">
        <v>9.0500000000000008E-3</v>
      </c>
      <c r="I23024" s="18">
        <f t="shared" si="5978"/>
        <v>2.5344289341594379</v>
      </c>
      <c r="J23024" s="21">
        <f t="shared" si="5979"/>
        <v>282.58182497387634</v>
      </c>
    </row>
    <row r="23025" spans="1:11" ht="12.75" customHeight="1" x14ac:dyDescent="0.25">
      <c r="A23025" s="13">
        <v>42896</v>
      </c>
      <c r="B23025" s="14">
        <v>373.68</v>
      </c>
      <c r="C23025" s="14">
        <v>0</v>
      </c>
      <c r="D23025" s="14">
        <v>0</v>
      </c>
      <c r="E23025" s="15"/>
      <c r="F23025" s="16">
        <f t="shared" si="5980"/>
        <v>0</v>
      </c>
      <c r="G23025" s="20">
        <f t="shared" si="5981"/>
        <v>282.58182497387634</v>
      </c>
      <c r="H23025" s="17">
        <v>1.0149999999999999E-2</v>
      </c>
      <c r="I23025" s="18">
        <f t="shared" si="5978"/>
        <v>2.8682055234848445</v>
      </c>
      <c r="J23025" s="27">
        <f t="shared" si="5979"/>
        <v>285.45003049736118</v>
      </c>
    </row>
    <row r="23026" spans="1:11" ht="12.75" customHeight="1" x14ac:dyDescent="0.25">
      <c r="A23026" s="7" t="s">
        <v>2626</v>
      </c>
      <c r="B23026" s="7" t="s">
        <v>2627</v>
      </c>
      <c r="F23026" s="16">
        <f>SUM(F23012:F23025)</f>
        <v>269.89103500000004</v>
      </c>
      <c r="I23026" s="8">
        <f>SUM(I23012:I23025)</f>
        <v>15.558995497361201</v>
      </c>
      <c r="K23026" s="9">
        <f>SUM(F23026:I23026)</f>
        <v>285.45003049736124</v>
      </c>
    </row>
    <row r="23027" spans="1:11" ht="12.75" customHeight="1" x14ac:dyDescent="0.25">
      <c r="A23027" s="13">
        <v>42501</v>
      </c>
      <c r="B23027" s="14">
        <v>17.63</v>
      </c>
      <c r="C23027" s="14">
        <v>0</v>
      </c>
      <c r="D23027" s="14">
        <v>20.76</v>
      </c>
      <c r="E23027" s="15">
        <v>38.39</v>
      </c>
      <c r="F23027" s="16">
        <f>PRODUCT(E23027*0.0743)</f>
        <v>2.8523770000000002</v>
      </c>
      <c r="H23027" s="17">
        <v>3.5000000000000001E-3</v>
      </c>
      <c r="I23027" s="18">
        <f t="shared" ref="I23027:I23040" si="5982">((F23027/2)+G23027)*(H23027)</f>
        <v>4.9916597500000003E-3</v>
      </c>
      <c r="J23027" s="19">
        <f t="shared" ref="J23027:J23040" si="5983">F23027+G23027+I23027</f>
        <v>2.8573686597500001</v>
      </c>
    </row>
    <row r="23028" spans="1:11" ht="12.75" customHeight="1" x14ac:dyDescent="0.25">
      <c r="A23028" s="13">
        <v>42527</v>
      </c>
      <c r="B23028" s="14">
        <v>55.6</v>
      </c>
      <c r="C23028" s="14">
        <v>0</v>
      </c>
      <c r="D23028" s="14">
        <v>0</v>
      </c>
      <c r="E23028" s="15">
        <v>55.6</v>
      </c>
      <c r="F23028" s="16">
        <f t="shared" ref="F23028:F23040" si="5984">PRODUCT(E23028*0.0743)</f>
        <v>4.1310800000000008</v>
      </c>
      <c r="G23028" s="20">
        <f t="shared" ref="G23028:G23040" si="5985">SUM(J23027)</f>
        <v>2.8573686597500001</v>
      </c>
      <c r="H23028" s="17">
        <v>3.7000000000000002E-3</v>
      </c>
      <c r="I23028" s="18">
        <f t="shared" si="5982"/>
        <v>1.8214762041075E-2</v>
      </c>
      <c r="J23028" s="19">
        <f t="shared" si="5983"/>
        <v>7.0066634217910755</v>
      </c>
    </row>
    <row r="23029" spans="1:11" ht="12.75" customHeight="1" x14ac:dyDescent="0.25">
      <c r="A23029" s="13">
        <v>42559</v>
      </c>
      <c r="B23029" s="14">
        <v>55.6</v>
      </c>
      <c r="C23029" s="14">
        <v>0</v>
      </c>
      <c r="D23029" s="14">
        <v>0</v>
      </c>
      <c r="E23029" s="15">
        <v>55.6</v>
      </c>
      <c r="F23029" s="16">
        <f t="shared" si="5984"/>
        <v>4.1310800000000008</v>
      </c>
      <c r="G23029" s="20">
        <f t="shared" si="5985"/>
        <v>7.0066634217910755</v>
      </c>
      <c r="H23029" s="17">
        <v>4.0499999999999998E-3</v>
      </c>
      <c r="I23029" s="18">
        <f t="shared" si="5982"/>
        <v>3.674242385825386E-2</v>
      </c>
      <c r="J23029" s="19">
        <f t="shared" si="5983"/>
        <v>11.174485845649329</v>
      </c>
    </row>
    <row r="23030" spans="1:11" ht="12.75" customHeight="1" x14ac:dyDescent="0.25">
      <c r="A23030" s="13">
        <v>42590</v>
      </c>
      <c r="B23030" s="14">
        <v>55.6</v>
      </c>
      <c r="C23030" s="14">
        <v>0</v>
      </c>
      <c r="D23030" s="14">
        <v>0</v>
      </c>
      <c r="E23030" s="15">
        <v>55.6</v>
      </c>
      <c r="F23030" s="16">
        <f t="shared" si="5984"/>
        <v>4.1310800000000008</v>
      </c>
      <c r="G23030" s="20">
        <f t="shared" si="5985"/>
        <v>11.174485845649329</v>
      </c>
      <c r="H23030" s="17">
        <v>4.1999999999999997E-3</v>
      </c>
      <c r="I23030" s="18">
        <f t="shared" si="5982"/>
        <v>5.5608108551727181E-2</v>
      </c>
      <c r="J23030" s="19">
        <f t="shared" si="5983"/>
        <v>15.361173954201057</v>
      </c>
    </row>
    <row r="23031" spans="1:11" ht="12.75" customHeight="1" x14ac:dyDescent="0.25">
      <c r="A23031" s="13">
        <v>42622</v>
      </c>
      <c r="B23031" s="14">
        <v>55.6</v>
      </c>
      <c r="C23031" s="14">
        <v>0</v>
      </c>
      <c r="D23031" s="14">
        <v>0</v>
      </c>
      <c r="E23031" s="15">
        <v>55.6</v>
      </c>
      <c r="F23031" s="16">
        <f t="shared" si="5984"/>
        <v>4.1310800000000008</v>
      </c>
      <c r="G23031" s="20">
        <f t="shared" si="5985"/>
        <v>15.361173954201057</v>
      </c>
      <c r="H23031" s="17">
        <v>4.45E-3</v>
      </c>
      <c r="I23031" s="18">
        <f t="shared" si="5982"/>
        <v>7.7548877096194693E-2</v>
      </c>
      <c r="J23031" s="19">
        <f t="shared" si="5983"/>
        <v>19.569802831297253</v>
      </c>
    </row>
    <row r="23032" spans="1:11" ht="12.75" customHeight="1" x14ac:dyDescent="0.25">
      <c r="A23032" s="13">
        <v>42654</v>
      </c>
      <c r="B23032" s="14">
        <v>55.6</v>
      </c>
      <c r="C23032" s="14">
        <v>0</v>
      </c>
      <c r="D23032" s="14">
        <v>0</v>
      </c>
      <c r="E23032" s="15">
        <v>55.6</v>
      </c>
      <c r="F23032" s="16">
        <f t="shared" si="5984"/>
        <v>4.1310800000000008</v>
      </c>
      <c r="G23032" s="20">
        <f t="shared" si="5985"/>
        <v>19.569802831297253</v>
      </c>
      <c r="H23032" s="17">
        <v>4.7999999999999996E-3</v>
      </c>
      <c r="I23032" s="18">
        <f t="shared" si="5982"/>
        <v>0.1038496455902268</v>
      </c>
      <c r="J23032" s="21">
        <f t="shared" si="5983"/>
        <v>23.80473247688748</v>
      </c>
    </row>
    <row r="23033" spans="1:11" ht="12.75" customHeight="1" x14ac:dyDescent="0.25">
      <c r="A23033" s="13">
        <v>42682</v>
      </c>
      <c r="B23033" s="14">
        <v>55.6</v>
      </c>
      <c r="C23033" s="14">
        <v>0</v>
      </c>
      <c r="D23033" s="14">
        <v>0</v>
      </c>
      <c r="E23033" s="15">
        <v>55.6</v>
      </c>
      <c r="F23033" s="16">
        <f t="shared" si="5984"/>
        <v>4.1310800000000008</v>
      </c>
      <c r="G23033" s="20">
        <f t="shared" si="5985"/>
        <v>23.80473247688748</v>
      </c>
      <c r="H23033" s="17">
        <v>4.7999999999999996E-3</v>
      </c>
      <c r="I23033" s="18">
        <f t="shared" si="5982"/>
        <v>0.12417730788905988</v>
      </c>
      <c r="J23033" s="21">
        <f t="shared" si="5983"/>
        <v>28.05998978477654</v>
      </c>
    </row>
    <row r="23034" spans="1:11" ht="12.75" customHeight="1" x14ac:dyDescent="0.25">
      <c r="A23034" s="13">
        <v>42711</v>
      </c>
      <c r="B23034" s="14">
        <v>55.6</v>
      </c>
      <c r="C23034" s="14">
        <v>0</v>
      </c>
      <c r="D23034" s="14">
        <v>0</v>
      </c>
      <c r="E23034" s="15">
        <v>55.6</v>
      </c>
      <c r="F23034" s="16">
        <f t="shared" si="5984"/>
        <v>4.1310800000000008</v>
      </c>
      <c r="G23034" s="20">
        <f t="shared" si="5985"/>
        <v>28.05998978477654</v>
      </c>
      <c r="H23034" s="17">
        <v>6.0000000000000001E-3</v>
      </c>
      <c r="I23034" s="18">
        <f t="shared" si="5982"/>
        <v>0.18075317870865923</v>
      </c>
      <c r="J23034" s="21">
        <f t="shared" si="5983"/>
        <v>32.371822963485201</v>
      </c>
    </row>
    <row r="23035" spans="1:11" ht="12.75" customHeight="1" x14ac:dyDescent="0.25">
      <c r="A23035" s="13">
        <v>42746</v>
      </c>
      <c r="B23035" s="14">
        <v>55.6</v>
      </c>
      <c r="C23035" s="14">
        <v>0</v>
      </c>
      <c r="D23035" s="14">
        <v>0</v>
      </c>
      <c r="E23035" s="15">
        <v>55.6</v>
      </c>
      <c r="F23035" s="16">
        <f t="shared" si="5984"/>
        <v>4.1310800000000008</v>
      </c>
      <c r="G23035" s="20">
        <f t="shared" si="5985"/>
        <v>32.371822963485201</v>
      </c>
      <c r="H23035" s="17">
        <v>7.3000000000000001E-3</v>
      </c>
      <c r="I23035" s="18">
        <f t="shared" si="5982"/>
        <v>0.25139274963344194</v>
      </c>
      <c r="J23035" s="21">
        <f t="shared" si="5983"/>
        <v>36.754295713118637</v>
      </c>
    </row>
    <row r="23036" spans="1:11" ht="12.75" customHeight="1" x14ac:dyDescent="0.25">
      <c r="A23036" s="13">
        <v>42773</v>
      </c>
      <c r="B23036" s="14">
        <v>55.6</v>
      </c>
      <c r="C23036" s="14">
        <v>0</v>
      </c>
      <c r="D23036" s="14">
        <v>0</v>
      </c>
      <c r="E23036" s="15">
        <v>55.6</v>
      </c>
      <c r="F23036" s="16">
        <f t="shared" si="5984"/>
        <v>4.1310800000000008</v>
      </c>
      <c r="G23036" s="20">
        <f t="shared" si="5985"/>
        <v>36.754295713118637</v>
      </c>
      <c r="H23036" s="17">
        <v>6.8999999999999999E-3</v>
      </c>
      <c r="I23036" s="18">
        <f t="shared" si="5982"/>
        <v>0.26785686642051859</v>
      </c>
      <c r="J23036" s="21">
        <f t="shared" si="5983"/>
        <v>41.15323257953915</v>
      </c>
    </row>
    <row r="23037" spans="1:11" ht="12.75" customHeight="1" x14ac:dyDescent="0.25">
      <c r="A23037" s="13">
        <v>42801</v>
      </c>
      <c r="B23037" s="14">
        <v>55.6</v>
      </c>
      <c r="C23037" s="14">
        <v>0</v>
      </c>
      <c r="D23037" s="14">
        <v>0</v>
      </c>
      <c r="E23037" s="15">
        <v>55.6</v>
      </c>
      <c r="F23037" s="16">
        <f t="shared" si="5984"/>
        <v>4.1310800000000008</v>
      </c>
      <c r="G23037" s="20">
        <f t="shared" si="5985"/>
        <v>41.15323257953915</v>
      </c>
      <c r="H23037" s="17">
        <v>7.9000000000000008E-3</v>
      </c>
      <c r="I23037" s="18">
        <f t="shared" si="5982"/>
        <v>0.34142830337835933</v>
      </c>
      <c r="J23037" s="21">
        <f t="shared" si="5983"/>
        <v>45.625740882917505</v>
      </c>
    </row>
    <row r="23038" spans="1:11" ht="12.75" customHeight="1" x14ac:dyDescent="0.25">
      <c r="A23038" s="13">
        <v>42835</v>
      </c>
      <c r="B23038" s="14">
        <v>55.63</v>
      </c>
      <c r="C23038" s="14">
        <v>0</v>
      </c>
      <c r="D23038" s="14">
        <v>0</v>
      </c>
      <c r="E23038" s="15">
        <v>55.63</v>
      </c>
      <c r="F23038" s="16">
        <f t="shared" si="5984"/>
        <v>4.1333090000000006</v>
      </c>
      <c r="G23038" s="20">
        <f t="shared" si="5985"/>
        <v>45.625740882917505</v>
      </c>
      <c r="H23038" s="17">
        <v>8.9999999999999993E-3</v>
      </c>
      <c r="I23038" s="18">
        <f t="shared" si="5982"/>
        <v>0.42923155844625749</v>
      </c>
      <c r="J23038" s="21">
        <f t="shared" si="5983"/>
        <v>50.188281441363763</v>
      </c>
    </row>
    <row r="23039" spans="1:11" ht="12.75" customHeight="1" x14ac:dyDescent="0.25">
      <c r="A23039" s="13">
        <v>42866</v>
      </c>
      <c r="B23039" s="14">
        <v>55.91</v>
      </c>
      <c r="C23039" s="14">
        <v>0</v>
      </c>
      <c r="D23039" s="14">
        <v>0</v>
      </c>
      <c r="E23039" s="15"/>
      <c r="F23039" s="16">
        <f t="shared" si="5984"/>
        <v>0</v>
      </c>
      <c r="G23039" s="20">
        <f t="shared" si="5985"/>
        <v>50.188281441363763</v>
      </c>
      <c r="H23039" s="17">
        <v>9.0500000000000008E-3</v>
      </c>
      <c r="I23039" s="18">
        <f t="shared" si="5982"/>
        <v>0.45420394704434208</v>
      </c>
      <c r="J23039" s="21">
        <f t="shared" si="5983"/>
        <v>50.642485388408105</v>
      </c>
    </row>
    <row r="23040" spans="1:11" ht="12.75" customHeight="1" x14ac:dyDescent="0.25">
      <c r="A23040" s="13">
        <v>42896</v>
      </c>
      <c r="B23040" s="14">
        <v>55.91</v>
      </c>
      <c r="C23040" s="14">
        <v>0</v>
      </c>
      <c r="D23040" s="14">
        <v>0</v>
      </c>
      <c r="E23040" s="15"/>
      <c r="F23040" s="16">
        <f t="shared" si="5984"/>
        <v>0</v>
      </c>
      <c r="G23040" s="20">
        <f t="shared" si="5985"/>
        <v>50.642485388408105</v>
      </c>
      <c r="H23040" s="17">
        <v>1.0149999999999999E-2</v>
      </c>
      <c r="I23040" s="18">
        <f t="shared" si="5982"/>
        <v>0.51402122669234218</v>
      </c>
      <c r="J23040" s="27">
        <f t="shared" si="5983"/>
        <v>51.156506615100447</v>
      </c>
    </row>
    <row r="23041" spans="1:11" ht="12.75" customHeight="1" x14ac:dyDescent="0.25">
      <c r="A23041" s="7" t="s">
        <v>2628</v>
      </c>
      <c r="B23041" s="7" t="s">
        <v>2629</v>
      </c>
      <c r="F23041" s="16">
        <f>SUM(F23027:F23040)</f>
        <v>48.296486000000002</v>
      </c>
      <c r="I23041" s="8">
        <f>SUM(I23027:I23040)</f>
        <v>2.8600206151004586</v>
      </c>
      <c r="K23041" s="9">
        <f>SUM(F23041:I23041)</f>
        <v>51.156506615100461</v>
      </c>
    </row>
    <row r="23042" spans="1:11" ht="12.75" customHeight="1" x14ac:dyDescent="0.25">
      <c r="A23042" s="13">
        <v>42501</v>
      </c>
      <c r="B23042" s="14">
        <v>15.26</v>
      </c>
      <c r="C23042" s="14">
        <v>0</v>
      </c>
      <c r="D23042" s="14">
        <v>20.76</v>
      </c>
      <c r="E23042" s="15">
        <v>36.020000000000003</v>
      </c>
      <c r="F23042" s="16">
        <f>PRODUCT(E23042*0.0743)</f>
        <v>2.6762860000000006</v>
      </c>
      <c r="H23042" s="17">
        <v>3.5000000000000001E-3</v>
      </c>
      <c r="I23042" s="18">
        <f t="shared" ref="I23042:I23055" si="5986">((F23042/2)+G23042)*(H23042)</f>
        <v>4.6835005000000008E-3</v>
      </c>
      <c r="J23042" s="19">
        <f t="shared" ref="J23042:J23055" si="5987">F23042+G23042+I23042</f>
        <v>2.6809695005000007</v>
      </c>
    </row>
    <row r="23043" spans="1:11" ht="12.75" customHeight="1" x14ac:dyDescent="0.25">
      <c r="A23043" s="13">
        <v>42527</v>
      </c>
      <c r="B23043" s="14">
        <v>41.11</v>
      </c>
      <c r="C23043" s="14">
        <v>0</v>
      </c>
      <c r="D23043" s="14">
        <v>0</v>
      </c>
      <c r="E23043" s="15">
        <v>41.11</v>
      </c>
      <c r="F23043" s="16">
        <f t="shared" ref="F23043:F23055" si="5988">PRODUCT(E23043*0.0743)</f>
        <v>3.0544730000000002</v>
      </c>
      <c r="G23043" s="20">
        <f t="shared" ref="G23043:G23055" si="5989">SUM(J23042)</f>
        <v>2.6809695005000007</v>
      </c>
      <c r="H23043" s="17">
        <v>3.7000000000000002E-3</v>
      </c>
      <c r="I23043" s="18">
        <f t="shared" si="5986"/>
        <v>1.5570362201850003E-2</v>
      </c>
      <c r="J23043" s="19">
        <f t="shared" si="5987"/>
        <v>5.7510128627018515</v>
      </c>
    </row>
    <row r="23044" spans="1:11" ht="12.75" customHeight="1" x14ac:dyDescent="0.25">
      <c r="A23044" s="13">
        <v>42559</v>
      </c>
      <c r="B23044" s="14">
        <v>39.22</v>
      </c>
      <c r="C23044" s="14">
        <v>0</v>
      </c>
      <c r="D23044" s="14">
        <v>0</v>
      </c>
      <c r="E23044" s="15">
        <v>39.22</v>
      </c>
      <c r="F23044" s="16">
        <f t="shared" si="5988"/>
        <v>2.9140459999999999</v>
      </c>
      <c r="G23044" s="20">
        <f t="shared" si="5989"/>
        <v>5.7510128627018515</v>
      </c>
      <c r="H23044" s="17">
        <v>4.0499999999999998E-3</v>
      </c>
      <c r="I23044" s="18">
        <f t="shared" si="5986"/>
        <v>2.9192545243942498E-2</v>
      </c>
      <c r="J23044" s="19">
        <f t="shared" si="5987"/>
        <v>8.694251407945794</v>
      </c>
    </row>
    <row r="23045" spans="1:11" ht="12.75" customHeight="1" x14ac:dyDescent="0.25">
      <c r="A23045" s="13">
        <v>42590</v>
      </c>
      <c r="B23045" s="14">
        <v>39.85</v>
      </c>
      <c r="C23045" s="14">
        <v>0</v>
      </c>
      <c r="D23045" s="14">
        <v>0</v>
      </c>
      <c r="E23045" s="15">
        <v>39.85</v>
      </c>
      <c r="F23045" s="16">
        <f t="shared" si="5988"/>
        <v>2.9608550000000005</v>
      </c>
      <c r="G23045" s="20">
        <f t="shared" si="5989"/>
        <v>8.694251407945794</v>
      </c>
      <c r="H23045" s="17">
        <v>4.1999999999999997E-3</v>
      </c>
      <c r="I23045" s="18">
        <f t="shared" si="5986"/>
        <v>4.2733651413372327E-2</v>
      </c>
      <c r="J23045" s="19">
        <f t="shared" si="5987"/>
        <v>11.697840059359168</v>
      </c>
    </row>
    <row r="23046" spans="1:11" ht="12.75" customHeight="1" x14ac:dyDescent="0.25">
      <c r="A23046" s="13">
        <v>42622</v>
      </c>
      <c r="B23046" s="14">
        <v>38.590000000000003</v>
      </c>
      <c r="C23046" s="14">
        <v>0</v>
      </c>
      <c r="D23046" s="14">
        <v>0</v>
      </c>
      <c r="E23046" s="15">
        <v>38.590000000000003</v>
      </c>
      <c r="F23046" s="16">
        <f t="shared" si="5988"/>
        <v>2.8672370000000003</v>
      </c>
      <c r="G23046" s="20">
        <f t="shared" si="5989"/>
        <v>11.697840059359168</v>
      </c>
      <c r="H23046" s="17">
        <v>4.45E-3</v>
      </c>
      <c r="I23046" s="18">
        <f t="shared" si="5986"/>
        <v>5.8434990589148292E-2</v>
      </c>
      <c r="J23046" s="19">
        <f t="shared" si="5987"/>
        <v>14.623512049948317</v>
      </c>
    </row>
    <row r="23047" spans="1:11" ht="12.75" customHeight="1" x14ac:dyDescent="0.25">
      <c r="A23047" s="13">
        <v>42654</v>
      </c>
      <c r="B23047" s="14">
        <v>38.590000000000003</v>
      </c>
      <c r="C23047" s="14">
        <v>0</v>
      </c>
      <c r="D23047" s="14">
        <v>0</v>
      </c>
      <c r="E23047" s="15">
        <v>38.590000000000003</v>
      </c>
      <c r="F23047" s="16">
        <f t="shared" si="5988"/>
        <v>2.8672370000000003</v>
      </c>
      <c r="G23047" s="20">
        <f t="shared" si="5989"/>
        <v>14.623512049948317</v>
      </c>
      <c r="H23047" s="17">
        <v>4.7999999999999996E-3</v>
      </c>
      <c r="I23047" s="18">
        <f t="shared" si="5986"/>
        <v>7.7074226639751928E-2</v>
      </c>
      <c r="J23047" s="21">
        <f t="shared" si="5987"/>
        <v>17.567823276588069</v>
      </c>
    </row>
    <row r="23048" spans="1:11" ht="12.75" customHeight="1" x14ac:dyDescent="0.25">
      <c r="A23048" s="13">
        <v>42682</v>
      </c>
      <c r="B23048" s="14">
        <v>39.22</v>
      </c>
      <c r="C23048" s="14">
        <v>0</v>
      </c>
      <c r="D23048" s="14">
        <v>0</v>
      </c>
      <c r="E23048" s="15">
        <v>39.22</v>
      </c>
      <c r="F23048" s="16">
        <f t="shared" si="5988"/>
        <v>2.9140459999999999</v>
      </c>
      <c r="G23048" s="20">
        <f t="shared" si="5989"/>
        <v>17.567823276588069</v>
      </c>
      <c r="H23048" s="17">
        <v>4.7999999999999996E-3</v>
      </c>
      <c r="I23048" s="18">
        <f t="shared" si="5986"/>
        <v>9.1319262127622716E-2</v>
      </c>
      <c r="J23048" s="21">
        <f t="shared" si="5987"/>
        <v>20.573188538715691</v>
      </c>
    </row>
    <row r="23049" spans="1:11" ht="12.75" customHeight="1" x14ac:dyDescent="0.25">
      <c r="A23049" s="13">
        <v>42711</v>
      </c>
      <c r="B23049" s="14">
        <v>38.590000000000003</v>
      </c>
      <c r="C23049" s="14">
        <v>0</v>
      </c>
      <c r="D23049" s="14">
        <v>0</v>
      </c>
      <c r="E23049" s="15">
        <v>38.590000000000003</v>
      </c>
      <c r="F23049" s="16">
        <f t="shared" si="5988"/>
        <v>2.8672370000000003</v>
      </c>
      <c r="G23049" s="20">
        <f t="shared" si="5989"/>
        <v>20.573188538715691</v>
      </c>
      <c r="H23049" s="17">
        <v>6.0000000000000001E-3</v>
      </c>
      <c r="I23049" s="18">
        <f t="shared" si="5986"/>
        <v>0.13204084223229415</v>
      </c>
      <c r="J23049" s="21">
        <f t="shared" si="5987"/>
        <v>23.572466380947983</v>
      </c>
    </row>
    <row r="23050" spans="1:11" ht="12.75" customHeight="1" x14ac:dyDescent="0.25">
      <c r="A23050" s="13">
        <v>42746</v>
      </c>
      <c r="B23050" s="14">
        <v>47.7</v>
      </c>
      <c r="C23050" s="14">
        <v>0</v>
      </c>
      <c r="D23050" s="14">
        <v>0</v>
      </c>
      <c r="E23050" s="15">
        <v>47.7</v>
      </c>
      <c r="F23050" s="16">
        <f t="shared" si="5988"/>
        <v>3.5441100000000003</v>
      </c>
      <c r="G23050" s="20">
        <f t="shared" si="5989"/>
        <v>23.572466380947983</v>
      </c>
      <c r="H23050" s="17">
        <v>7.3000000000000001E-3</v>
      </c>
      <c r="I23050" s="18">
        <f t="shared" si="5986"/>
        <v>0.18501500608092028</v>
      </c>
      <c r="J23050" s="21">
        <f t="shared" si="5987"/>
        <v>27.301591387028903</v>
      </c>
    </row>
    <row r="23051" spans="1:11" ht="12.75" customHeight="1" x14ac:dyDescent="0.25">
      <c r="A23051" s="13">
        <v>42773</v>
      </c>
      <c r="B23051" s="14">
        <v>49.85</v>
      </c>
      <c r="C23051" s="14">
        <v>0</v>
      </c>
      <c r="D23051" s="14">
        <v>0</v>
      </c>
      <c r="E23051" s="15">
        <v>49.85</v>
      </c>
      <c r="F23051" s="16">
        <f t="shared" si="5988"/>
        <v>3.7038550000000003</v>
      </c>
      <c r="G23051" s="20">
        <f t="shared" si="5989"/>
        <v>27.301591387028903</v>
      </c>
      <c r="H23051" s="17">
        <v>6.8999999999999999E-3</v>
      </c>
      <c r="I23051" s="18">
        <f t="shared" si="5986"/>
        <v>0.20115928032049943</v>
      </c>
      <c r="J23051" s="21">
        <f t="shared" si="5987"/>
        <v>31.206605667349404</v>
      </c>
    </row>
    <row r="23052" spans="1:11" ht="12.75" customHeight="1" x14ac:dyDescent="0.25">
      <c r="A23052" s="13">
        <v>42801</v>
      </c>
      <c r="B23052" s="14">
        <v>72.569999999999993</v>
      </c>
      <c r="C23052" s="14">
        <v>0</v>
      </c>
      <c r="D23052" s="14">
        <v>0</v>
      </c>
      <c r="E23052" s="15">
        <v>72.569999999999993</v>
      </c>
      <c r="F23052" s="16">
        <f t="shared" si="5988"/>
        <v>5.3919509999999997</v>
      </c>
      <c r="G23052" s="20">
        <f t="shared" si="5989"/>
        <v>31.206605667349404</v>
      </c>
      <c r="H23052" s="17">
        <v>7.9000000000000008E-3</v>
      </c>
      <c r="I23052" s="18">
        <f t="shared" si="5986"/>
        <v>0.26783039122206032</v>
      </c>
      <c r="J23052" s="21">
        <f t="shared" si="5987"/>
        <v>36.866387058571469</v>
      </c>
    </row>
    <row r="23053" spans="1:11" ht="12.75" customHeight="1" x14ac:dyDescent="0.25">
      <c r="A23053" s="13">
        <v>42835</v>
      </c>
      <c r="B23053" s="14">
        <v>65.290000000000006</v>
      </c>
      <c r="C23053" s="14">
        <v>0</v>
      </c>
      <c r="D23053" s="14">
        <v>0</v>
      </c>
      <c r="E23053" s="15">
        <v>65.290000000000006</v>
      </c>
      <c r="F23053" s="16">
        <f t="shared" si="5988"/>
        <v>4.8510470000000012</v>
      </c>
      <c r="G23053" s="20">
        <f t="shared" si="5989"/>
        <v>36.866387058571469</v>
      </c>
      <c r="H23053" s="17">
        <v>8.9999999999999993E-3</v>
      </c>
      <c r="I23053" s="18">
        <f t="shared" si="5986"/>
        <v>0.35362719502714324</v>
      </c>
      <c r="J23053" s="21">
        <f t="shared" si="5987"/>
        <v>42.071061253598614</v>
      </c>
    </row>
    <row r="23054" spans="1:11" ht="12.75" customHeight="1" x14ac:dyDescent="0.25">
      <c r="A23054" s="13">
        <v>42866</v>
      </c>
      <c r="B23054" s="14">
        <v>37.85</v>
      </c>
      <c r="C23054" s="14">
        <v>0</v>
      </c>
      <c r="D23054" s="14">
        <v>0</v>
      </c>
      <c r="E23054" s="15"/>
      <c r="F23054" s="16">
        <f t="shared" si="5988"/>
        <v>0</v>
      </c>
      <c r="G23054" s="20">
        <f t="shared" si="5989"/>
        <v>42.071061253598614</v>
      </c>
      <c r="H23054" s="17">
        <v>9.0500000000000008E-3</v>
      </c>
      <c r="I23054" s="18">
        <f t="shared" si="5986"/>
        <v>0.38074310434506747</v>
      </c>
      <c r="J23054" s="21">
        <f t="shared" si="5987"/>
        <v>42.451804357943679</v>
      </c>
    </row>
    <row r="23055" spans="1:11" ht="12.75" customHeight="1" x14ac:dyDescent="0.25">
      <c r="A23055" s="13">
        <v>42896</v>
      </c>
      <c r="B23055" s="14">
        <v>36.42</v>
      </c>
      <c r="C23055" s="14">
        <v>0</v>
      </c>
      <c r="D23055" s="14">
        <v>0</v>
      </c>
      <c r="E23055" s="15"/>
      <c r="F23055" s="16">
        <f t="shared" si="5988"/>
        <v>0</v>
      </c>
      <c r="G23055" s="20">
        <f t="shared" si="5989"/>
        <v>42.451804357943679</v>
      </c>
      <c r="H23055" s="17">
        <v>1.0149999999999999E-2</v>
      </c>
      <c r="I23055" s="18">
        <f t="shared" si="5986"/>
        <v>0.43088581423312833</v>
      </c>
      <c r="J23055" s="27">
        <f t="shared" si="5987"/>
        <v>42.882690172176808</v>
      </c>
    </row>
    <row r="23056" spans="1:11" ht="12.75" customHeight="1" x14ac:dyDescent="0.25">
      <c r="A23056" s="7" t="s">
        <v>2630</v>
      </c>
      <c r="B23056" s="7" t="s">
        <v>2631</v>
      </c>
      <c r="F23056" s="16">
        <f>SUM(F23042:F23055)</f>
        <v>40.612380000000002</v>
      </c>
      <c r="I23056" s="8">
        <f>SUM(I23042:I23055)</f>
        <v>2.2703101721768011</v>
      </c>
      <c r="K23056" s="9">
        <f>SUM(F23056:I23056)</f>
        <v>42.882690172176801</v>
      </c>
    </row>
    <row r="23057" spans="1:11" ht="12.75" customHeight="1" x14ac:dyDescent="0.25">
      <c r="A23057" s="13">
        <v>42501</v>
      </c>
      <c r="B23057" s="14">
        <v>25.93</v>
      </c>
      <c r="C23057" s="14">
        <v>0</v>
      </c>
      <c r="D23057" s="14">
        <v>20.76</v>
      </c>
      <c r="E23057" s="15">
        <v>46.69</v>
      </c>
      <c r="F23057" s="16">
        <f>PRODUCT(E23057*0.0743)</f>
        <v>3.4690669999999999</v>
      </c>
      <c r="H23057" s="17">
        <v>3.5000000000000001E-3</v>
      </c>
      <c r="I23057" s="18">
        <f t="shared" ref="I23057:I23070" si="5990">((F23057/2)+G23057)*(H23057)</f>
        <v>6.0708672499999996E-3</v>
      </c>
      <c r="J23057" s="19">
        <f t="shared" ref="J23057:J23070" si="5991">F23057+G23057+I23057</f>
        <v>3.47513786725</v>
      </c>
    </row>
    <row r="23058" spans="1:11" ht="12.75" customHeight="1" x14ac:dyDescent="0.25">
      <c r="A23058" s="13">
        <v>42527</v>
      </c>
      <c r="B23058" s="14">
        <v>54.97</v>
      </c>
      <c r="C23058" s="14">
        <v>0</v>
      </c>
      <c r="D23058" s="14">
        <v>0</v>
      </c>
      <c r="E23058" s="15">
        <v>54.97</v>
      </c>
      <c r="F23058" s="16">
        <f t="shared" ref="F23058:F23070" si="5992">PRODUCT(E23058*0.0743)</f>
        <v>4.0842710000000002</v>
      </c>
      <c r="G23058" s="20">
        <f t="shared" ref="G23058:G23070" si="5993">SUM(J23057)</f>
        <v>3.47513786725</v>
      </c>
      <c r="H23058" s="17">
        <v>3.7000000000000002E-3</v>
      </c>
      <c r="I23058" s="18">
        <f t="shared" si="5990"/>
        <v>2.0413911458825002E-2</v>
      </c>
      <c r="J23058" s="19">
        <f t="shared" si="5991"/>
        <v>7.5798227787088255</v>
      </c>
    </row>
    <row r="23059" spans="1:11" ht="12.75" customHeight="1" x14ac:dyDescent="0.25">
      <c r="A23059" s="13">
        <v>42559</v>
      </c>
      <c r="B23059" s="14">
        <v>54.97</v>
      </c>
      <c r="C23059" s="14">
        <v>0</v>
      </c>
      <c r="D23059" s="14">
        <v>0</v>
      </c>
      <c r="E23059" s="15">
        <v>54.97</v>
      </c>
      <c r="F23059" s="16">
        <f t="shared" si="5992"/>
        <v>4.0842710000000002</v>
      </c>
      <c r="G23059" s="20">
        <f t="shared" si="5993"/>
        <v>7.5798227787088255</v>
      </c>
      <c r="H23059" s="17">
        <v>4.0499999999999998E-3</v>
      </c>
      <c r="I23059" s="18">
        <f t="shared" si="5990"/>
        <v>3.8968931028770741E-2</v>
      </c>
      <c r="J23059" s="19">
        <f t="shared" si="5991"/>
        <v>11.703062709737596</v>
      </c>
    </row>
    <row r="23060" spans="1:11" ht="12.75" customHeight="1" x14ac:dyDescent="0.25">
      <c r="A23060" s="13">
        <v>42590</v>
      </c>
      <c r="B23060" s="14">
        <v>54.97</v>
      </c>
      <c r="C23060" s="14">
        <v>0</v>
      </c>
      <c r="D23060" s="14">
        <v>0</v>
      </c>
      <c r="E23060" s="15">
        <v>54.97</v>
      </c>
      <c r="F23060" s="16">
        <f t="shared" si="5992"/>
        <v>4.0842710000000002</v>
      </c>
      <c r="G23060" s="20">
        <f t="shared" si="5993"/>
        <v>11.703062709737596</v>
      </c>
      <c r="H23060" s="17">
        <v>4.1999999999999997E-3</v>
      </c>
      <c r="I23060" s="18">
        <f t="shared" si="5990"/>
        <v>5.77298324808979E-2</v>
      </c>
      <c r="J23060" s="19">
        <f t="shared" si="5991"/>
        <v>15.845063542218494</v>
      </c>
    </row>
    <row r="23061" spans="1:11" ht="12.75" customHeight="1" x14ac:dyDescent="0.25">
      <c r="A23061" s="13">
        <v>42622</v>
      </c>
      <c r="B23061" s="14">
        <v>54.97</v>
      </c>
      <c r="C23061" s="14">
        <v>0</v>
      </c>
      <c r="D23061" s="14">
        <v>0</v>
      </c>
      <c r="E23061" s="15">
        <v>54.97</v>
      </c>
      <c r="F23061" s="16">
        <f t="shared" si="5992"/>
        <v>4.0842710000000002</v>
      </c>
      <c r="G23061" s="20">
        <f t="shared" si="5993"/>
        <v>15.845063542218494</v>
      </c>
      <c r="H23061" s="17">
        <v>4.45E-3</v>
      </c>
      <c r="I23061" s="18">
        <f t="shared" si="5990"/>
        <v>7.9598035737872302E-2</v>
      </c>
      <c r="J23061" s="19">
        <f t="shared" si="5991"/>
        <v>20.008932577956369</v>
      </c>
    </row>
    <row r="23062" spans="1:11" ht="12.75" customHeight="1" x14ac:dyDescent="0.25">
      <c r="A23062" s="13">
        <v>42654</v>
      </c>
      <c r="B23062" s="14">
        <v>54.97</v>
      </c>
      <c r="C23062" s="14">
        <v>0</v>
      </c>
      <c r="D23062" s="14">
        <v>0</v>
      </c>
      <c r="E23062" s="15">
        <v>54.97</v>
      </c>
      <c r="F23062" s="16">
        <f t="shared" si="5992"/>
        <v>4.0842710000000002</v>
      </c>
      <c r="G23062" s="20">
        <f t="shared" si="5993"/>
        <v>20.008932577956369</v>
      </c>
      <c r="H23062" s="17">
        <v>4.7999999999999996E-3</v>
      </c>
      <c r="I23062" s="18">
        <f t="shared" si="5990"/>
        <v>0.10584512677419056</v>
      </c>
      <c r="J23062" s="21">
        <f t="shared" si="5991"/>
        <v>24.199048704730561</v>
      </c>
    </row>
    <row r="23063" spans="1:11" ht="12.75" customHeight="1" x14ac:dyDescent="0.25">
      <c r="A23063" s="13">
        <v>42682</v>
      </c>
      <c r="B23063" s="14">
        <v>54.97</v>
      </c>
      <c r="C23063" s="14">
        <v>0</v>
      </c>
      <c r="D23063" s="14">
        <v>0</v>
      </c>
      <c r="E23063" s="15">
        <v>54.97</v>
      </c>
      <c r="F23063" s="16">
        <f t="shared" si="5992"/>
        <v>4.0842710000000002</v>
      </c>
      <c r="G23063" s="20">
        <f t="shared" si="5993"/>
        <v>24.199048704730561</v>
      </c>
      <c r="H23063" s="17">
        <v>4.7999999999999996E-3</v>
      </c>
      <c r="I23063" s="18">
        <f t="shared" si="5990"/>
        <v>0.1259576841827067</v>
      </c>
      <c r="J23063" s="21">
        <f t="shared" si="5991"/>
        <v>28.409277388913271</v>
      </c>
    </row>
    <row r="23064" spans="1:11" ht="12.75" customHeight="1" x14ac:dyDescent="0.25">
      <c r="A23064" s="13">
        <v>42711</v>
      </c>
      <c r="B23064" s="14">
        <v>54.97</v>
      </c>
      <c r="C23064" s="14">
        <v>0</v>
      </c>
      <c r="D23064" s="14">
        <v>0</v>
      </c>
      <c r="E23064" s="15">
        <v>54.97</v>
      </c>
      <c r="F23064" s="16">
        <f t="shared" si="5992"/>
        <v>4.0842710000000002</v>
      </c>
      <c r="G23064" s="20">
        <f t="shared" si="5993"/>
        <v>28.409277388913271</v>
      </c>
      <c r="H23064" s="17">
        <v>6.0000000000000001E-3</v>
      </c>
      <c r="I23064" s="18">
        <f t="shared" si="5990"/>
        <v>0.18270847733347964</v>
      </c>
      <c r="J23064" s="21">
        <f t="shared" si="5991"/>
        <v>32.676256866246746</v>
      </c>
    </row>
    <row r="23065" spans="1:11" ht="12.75" customHeight="1" x14ac:dyDescent="0.25">
      <c r="A23065" s="13">
        <v>42746</v>
      </c>
      <c r="B23065" s="14">
        <v>54.97</v>
      </c>
      <c r="C23065" s="14">
        <v>0</v>
      </c>
      <c r="D23065" s="14">
        <v>0</v>
      </c>
      <c r="E23065" s="15">
        <v>54.97</v>
      </c>
      <c r="F23065" s="16">
        <f t="shared" si="5992"/>
        <v>4.0842710000000002</v>
      </c>
      <c r="G23065" s="20">
        <f t="shared" si="5993"/>
        <v>32.676256866246746</v>
      </c>
      <c r="H23065" s="17">
        <v>7.3000000000000001E-3</v>
      </c>
      <c r="I23065" s="18">
        <f t="shared" si="5990"/>
        <v>0.25344426427360123</v>
      </c>
      <c r="J23065" s="21">
        <f t="shared" si="5991"/>
        <v>37.013972130520351</v>
      </c>
    </row>
    <row r="23066" spans="1:11" ht="12.75" customHeight="1" x14ac:dyDescent="0.25">
      <c r="A23066" s="13">
        <v>42773</v>
      </c>
      <c r="B23066" s="14">
        <v>54.97</v>
      </c>
      <c r="C23066" s="14">
        <v>0</v>
      </c>
      <c r="D23066" s="14">
        <v>0</v>
      </c>
      <c r="E23066" s="15">
        <v>54.97</v>
      </c>
      <c r="F23066" s="16">
        <f t="shared" si="5992"/>
        <v>4.0842710000000002</v>
      </c>
      <c r="G23066" s="20">
        <f t="shared" si="5993"/>
        <v>37.013972130520351</v>
      </c>
      <c r="H23066" s="17">
        <v>6.8999999999999999E-3</v>
      </c>
      <c r="I23066" s="18">
        <f t="shared" si="5990"/>
        <v>0.26948714265059043</v>
      </c>
      <c r="J23066" s="21">
        <f t="shared" si="5991"/>
        <v>41.367730273170942</v>
      </c>
    </row>
    <row r="23067" spans="1:11" ht="12.75" customHeight="1" x14ac:dyDescent="0.25">
      <c r="A23067" s="13">
        <v>42801</v>
      </c>
      <c r="B23067" s="14">
        <v>54.97</v>
      </c>
      <c r="C23067" s="14">
        <v>0</v>
      </c>
      <c r="D23067" s="14">
        <v>0</v>
      </c>
      <c r="E23067" s="15">
        <v>54.97</v>
      </c>
      <c r="F23067" s="16">
        <f t="shared" si="5992"/>
        <v>4.0842710000000002</v>
      </c>
      <c r="G23067" s="20">
        <f t="shared" si="5993"/>
        <v>41.367730273170942</v>
      </c>
      <c r="H23067" s="17">
        <v>7.9000000000000008E-3</v>
      </c>
      <c r="I23067" s="18">
        <f t="shared" si="5990"/>
        <v>0.34293793960805047</v>
      </c>
      <c r="J23067" s="21">
        <f t="shared" si="5991"/>
        <v>45.794939212778992</v>
      </c>
    </row>
    <row r="23068" spans="1:11" ht="12.75" customHeight="1" x14ac:dyDescent="0.25">
      <c r="A23068" s="13">
        <v>42835</v>
      </c>
      <c r="B23068" s="14">
        <v>55</v>
      </c>
      <c r="C23068" s="14">
        <v>0</v>
      </c>
      <c r="D23068" s="14">
        <v>0</v>
      </c>
      <c r="E23068" s="15">
        <v>55</v>
      </c>
      <c r="F23068" s="16">
        <f t="shared" si="5992"/>
        <v>4.0865</v>
      </c>
      <c r="G23068" s="20">
        <f t="shared" si="5993"/>
        <v>45.794939212778992</v>
      </c>
      <c r="H23068" s="17">
        <v>8.9999999999999993E-3</v>
      </c>
      <c r="I23068" s="18">
        <f t="shared" si="5990"/>
        <v>0.43054370291501087</v>
      </c>
      <c r="J23068" s="21">
        <f t="shared" si="5991"/>
        <v>50.311982915694003</v>
      </c>
    </row>
    <row r="23069" spans="1:11" ht="12.75" customHeight="1" x14ac:dyDescent="0.25">
      <c r="A23069" s="13">
        <v>42866</v>
      </c>
      <c r="B23069" s="14">
        <v>55.28</v>
      </c>
      <c r="C23069" s="14">
        <v>0</v>
      </c>
      <c r="D23069" s="14">
        <v>0</v>
      </c>
      <c r="E23069" s="15"/>
      <c r="F23069" s="16">
        <f t="shared" si="5992"/>
        <v>0</v>
      </c>
      <c r="G23069" s="20">
        <f t="shared" si="5993"/>
        <v>50.311982915694003</v>
      </c>
      <c r="H23069" s="17">
        <v>9.0500000000000008E-3</v>
      </c>
      <c r="I23069" s="18">
        <f t="shared" si="5990"/>
        <v>0.45532344538703079</v>
      </c>
      <c r="J23069" s="21">
        <f t="shared" si="5991"/>
        <v>50.767306361081033</v>
      </c>
    </row>
    <row r="23070" spans="1:11" ht="12.75" customHeight="1" x14ac:dyDescent="0.25">
      <c r="A23070" s="13">
        <v>42896</v>
      </c>
      <c r="B23070" s="14">
        <v>55.28</v>
      </c>
      <c r="C23070" s="14">
        <v>0</v>
      </c>
      <c r="D23070" s="14">
        <v>0</v>
      </c>
      <c r="E23070" s="15"/>
      <c r="F23070" s="16">
        <f t="shared" si="5992"/>
        <v>0</v>
      </c>
      <c r="G23070" s="20">
        <f t="shared" si="5993"/>
        <v>50.767306361081033</v>
      </c>
      <c r="H23070" s="17">
        <v>1.0149999999999999E-2</v>
      </c>
      <c r="I23070" s="18">
        <f t="shared" si="5990"/>
        <v>0.51528815956497243</v>
      </c>
      <c r="J23070" s="27">
        <f t="shared" si="5991"/>
        <v>51.282594520646008</v>
      </c>
    </row>
    <row r="23071" spans="1:11" ht="12.75" customHeight="1" x14ac:dyDescent="0.25">
      <c r="A23071" s="7" t="s">
        <v>2632</v>
      </c>
      <c r="B23071" s="7" t="s">
        <v>2633</v>
      </c>
      <c r="F23071" s="16">
        <f>SUM(F23057:F23070)</f>
        <v>48.398277000000007</v>
      </c>
      <c r="I23071" s="8">
        <f>SUM(I23057:I23070)</f>
        <v>2.884317520645999</v>
      </c>
      <c r="K23071" s="9">
        <f>SUM(F23071:I23071)</f>
        <v>51.282594520646008</v>
      </c>
    </row>
    <row r="23072" spans="1:11" ht="12.75" customHeight="1" x14ac:dyDescent="0.25">
      <c r="A23072" s="13">
        <v>42501</v>
      </c>
      <c r="B23072" s="14">
        <v>33.82</v>
      </c>
      <c r="C23072" s="14">
        <v>0</v>
      </c>
      <c r="D23072" s="14">
        <v>20.76</v>
      </c>
      <c r="E23072" s="15">
        <v>54.58</v>
      </c>
      <c r="F23072" s="16">
        <f>PRODUCT(E23072*0.0743)</f>
        <v>4.055294</v>
      </c>
      <c r="H23072" s="17">
        <v>3.5000000000000001E-3</v>
      </c>
      <c r="I23072" s="18">
        <f t="shared" ref="I23072:I23085" si="5994">((F23072/2)+G23072)*(H23072)</f>
        <v>7.0967644999999999E-3</v>
      </c>
      <c r="J23072" s="19">
        <f t="shared" ref="J23072:J23085" si="5995">F23072+G23072+I23072</f>
        <v>4.0623907644999999</v>
      </c>
    </row>
    <row r="23073" spans="1:11" ht="12.75" customHeight="1" x14ac:dyDescent="0.25">
      <c r="A23073" s="13">
        <v>42527</v>
      </c>
      <c r="B23073" s="14">
        <v>70.72</v>
      </c>
      <c r="C23073" s="14">
        <v>0</v>
      </c>
      <c r="D23073" s="14">
        <v>0</v>
      </c>
      <c r="E23073" s="15">
        <v>70.72</v>
      </c>
      <c r="F23073" s="16">
        <f t="shared" ref="F23073:F23085" si="5996">PRODUCT(E23073*0.0743)</f>
        <v>5.2544960000000005</v>
      </c>
      <c r="G23073" s="20">
        <f t="shared" ref="G23073:G23085" si="5997">SUM(J23072)</f>
        <v>4.0623907644999999</v>
      </c>
      <c r="H23073" s="17">
        <v>3.7000000000000002E-3</v>
      </c>
      <c r="I23073" s="18">
        <f t="shared" si="5994"/>
        <v>2.4751663428650001E-2</v>
      </c>
      <c r="J23073" s="19">
        <f t="shared" si="5995"/>
        <v>9.3416384279286522</v>
      </c>
    </row>
    <row r="23074" spans="1:11" ht="12.75" customHeight="1" x14ac:dyDescent="0.25">
      <c r="A23074" s="13">
        <v>42559</v>
      </c>
      <c r="B23074" s="14">
        <v>65.680000000000007</v>
      </c>
      <c r="C23074" s="14">
        <v>0</v>
      </c>
      <c r="D23074" s="14">
        <v>0</v>
      </c>
      <c r="E23074" s="15">
        <v>65.680000000000007</v>
      </c>
      <c r="F23074" s="16">
        <f t="shared" si="5996"/>
        <v>4.8800240000000006</v>
      </c>
      <c r="G23074" s="20">
        <f t="shared" si="5997"/>
        <v>9.3416384279286522</v>
      </c>
      <c r="H23074" s="17">
        <v>4.0499999999999998E-3</v>
      </c>
      <c r="I23074" s="18">
        <f t="shared" si="5994"/>
        <v>4.7715684233111046E-2</v>
      </c>
      <c r="J23074" s="19">
        <f t="shared" si="5995"/>
        <v>14.269378112161764</v>
      </c>
    </row>
    <row r="23075" spans="1:11" ht="12.75" customHeight="1" x14ac:dyDescent="0.25">
      <c r="A23075" s="13">
        <v>42590</v>
      </c>
      <c r="B23075" s="14">
        <v>78.28</v>
      </c>
      <c r="C23075" s="14">
        <v>0</v>
      </c>
      <c r="D23075" s="14">
        <v>0</v>
      </c>
      <c r="E23075" s="15">
        <v>78.28</v>
      </c>
      <c r="F23075" s="16">
        <f t="shared" si="5996"/>
        <v>5.8162040000000008</v>
      </c>
      <c r="G23075" s="20">
        <f t="shared" si="5997"/>
        <v>14.269378112161764</v>
      </c>
      <c r="H23075" s="17">
        <v>4.1999999999999997E-3</v>
      </c>
      <c r="I23075" s="18">
        <f t="shared" si="5994"/>
        <v>7.2145416471079402E-2</v>
      </c>
      <c r="J23075" s="19">
        <f t="shared" si="5995"/>
        <v>20.157727528632847</v>
      </c>
    </row>
    <row r="23076" spans="1:11" ht="12.75" customHeight="1" x14ac:dyDescent="0.25">
      <c r="A23076" s="13">
        <v>42622</v>
      </c>
      <c r="B23076" s="14">
        <v>66.31</v>
      </c>
      <c r="C23076" s="14">
        <v>0</v>
      </c>
      <c r="D23076" s="14">
        <v>0</v>
      </c>
      <c r="E23076" s="15">
        <v>66.31</v>
      </c>
      <c r="F23076" s="16">
        <f t="shared" si="5996"/>
        <v>4.9268330000000002</v>
      </c>
      <c r="G23076" s="20">
        <f t="shared" si="5997"/>
        <v>20.157727528632847</v>
      </c>
      <c r="H23076" s="17">
        <v>4.45E-3</v>
      </c>
      <c r="I23076" s="18">
        <f t="shared" si="5994"/>
        <v>0.10066409092741617</v>
      </c>
      <c r="J23076" s="19">
        <f t="shared" si="5995"/>
        <v>25.185224619560266</v>
      </c>
    </row>
    <row r="23077" spans="1:11" ht="12.75" customHeight="1" x14ac:dyDescent="0.25">
      <c r="A23077" s="13">
        <v>42654</v>
      </c>
      <c r="B23077" s="14">
        <v>80.17</v>
      </c>
      <c r="C23077" s="14">
        <v>0</v>
      </c>
      <c r="D23077" s="14">
        <v>0</v>
      </c>
      <c r="E23077" s="15">
        <v>80.17</v>
      </c>
      <c r="F23077" s="16">
        <f t="shared" si="5996"/>
        <v>5.9566310000000007</v>
      </c>
      <c r="G23077" s="20">
        <f t="shared" si="5997"/>
        <v>25.185224619560266</v>
      </c>
      <c r="H23077" s="17">
        <v>4.7999999999999996E-3</v>
      </c>
      <c r="I23077" s="18">
        <f t="shared" si="5994"/>
        <v>0.13518499257388927</v>
      </c>
      <c r="J23077" s="21">
        <f t="shared" si="5995"/>
        <v>31.277040612134158</v>
      </c>
    </row>
    <row r="23078" spans="1:11" ht="12.75" customHeight="1" x14ac:dyDescent="0.25">
      <c r="A23078" s="13">
        <v>42682</v>
      </c>
      <c r="B23078" s="14">
        <v>71.98</v>
      </c>
      <c r="C23078" s="14">
        <v>0</v>
      </c>
      <c r="D23078" s="14">
        <v>0</v>
      </c>
      <c r="E23078" s="15">
        <v>71.98</v>
      </c>
      <c r="F23078" s="16">
        <f t="shared" si="5996"/>
        <v>5.3481140000000007</v>
      </c>
      <c r="G23078" s="20">
        <f t="shared" si="5997"/>
        <v>31.277040612134158</v>
      </c>
      <c r="H23078" s="17">
        <v>4.7999999999999996E-3</v>
      </c>
      <c r="I23078" s="18">
        <f t="shared" si="5994"/>
        <v>0.16296526853824395</v>
      </c>
      <c r="J23078" s="21">
        <f t="shared" si="5995"/>
        <v>36.788119880672404</v>
      </c>
    </row>
    <row r="23079" spans="1:11" ht="12.75" customHeight="1" x14ac:dyDescent="0.25">
      <c r="A23079" s="13">
        <v>42711</v>
      </c>
      <c r="B23079" s="14">
        <v>58.12</v>
      </c>
      <c r="C23079" s="14">
        <v>0</v>
      </c>
      <c r="D23079" s="14">
        <v>0</v>
      </c>
      <c r="E23079" s="15">
        <v>58.12</v>
      </c>
      <c r="F23079" s="16">
        <f t="shared" si="5996"/>
        <v>4.3183160000000003</v>
      </c>
      <c r="G23079" s="20">
        <f t="shared" si="5997"/>
        <v>36.788119880672404</v>
      </c>
      <c r="H23079" s="17">
        <v>6.0000000000000001E-3</v>
      </c>
      <c r="I23079" s="18">
        <f t="shared" si="5994"/>
        <v>0.23368366728403442</v>
      </c>
      <c r="J23079" s="21">
        <f t="shared" si="5995"/>
        <v>41.340119547956441</v>
      </c>
    </row>
    <row r="23080" spans="1:11" ht="12.75" customHeight="1" x14ac:dyDescent="0.25">
      <c r="A23080" s="13">
        <v>42746</v>
      </c>
      <c r="B23080" s="14">
        <v>53.6</v>
      </c>
      <c r="C23080" s="14">
        <v>0</v>
      </c>
      <c r="D23080" s="14">
        <v>0</v>
      </c>
      <c r="E23080" s="15">
        <v>53.6</v>
      </c>
      <c r="F23080" s="16">
        <f t="shared" si="5996"/>
        <v>3.9824800000000002</v>
      </c>
      <c r="G23080" s="20">
        <f t="shared" si="5997"/>
        <v>41.340119547956441</v>
      </c>
      <c r="H23080" s="17">
        <v>7.3000000000000001E-3</v>
      </c>
      <c r="I23080" s="18">
        <f t="shared" si="5994"/>
        <v>0.31631892470008199</v>
      </c>
      <c r="J23080" s="21">
        <f t="shared" si="5995"/>
        <v>45.638918472656528</v>
      </c>
    </row>
    <row r="23081" spans="1:11" ht="12.75" customHeight="1" x14ac:dyDescent="0.25">
      <c r="A23081" s="13">
        <v>42773</v>
      </c>
      <c r="B23081" s="14">
        <v>49.87</v>
      </c>
      <c r="C23081" s="14">
        <v>0</v>
      </c>
      <c r="D23081" s="14">
        <v>0</v>
      </c>
      <c r="E23081" s="15">
        <v>49.87</v>
      </c>
      <c r="F23081" s="16">
        <f t="shared" si="5996"/>
        <v>3.7053410000000002</v>
      </c>
      <c r="G23081" s="20">
        <f t="shared" si="5997"/>
        <v>45.638918472656528</v>
      </c>
      <c r="H23081" s="17">
        <v>6.8999999999999999E-3</v>
      </c>
      <c r="I23081" s="18">
        <f t="shared" si="5994"/>
        <v>0.32769196391133004</v>
      </c>
      <c r="J23081" s="21">
        <f t="shared" si="5995"/>
        <v>49.671951436567852</v>
      </c>
    </row>
    <row r="23082" spans="1:11" ht="12.75" customHeight="1" x14ac:dyDescent="0.25">
      <c r="A23082" s="13">
        <v>42801</v>
      </c>
      <c r="B23082" s="14">
        <v>56.97</v>
      </c>
      <c r="C23082" s="14">
        <v>0</v>
      </c>
      <c r="D23082" s="14">
        <v>0</v>
      </c>
      <c r="E23082" s="15">
        <v>56.97</v>
      </c>
      <c r="F23082" s="16">
        <f t="shared" si="5996"/>
        <v>4.2328710000000003</v>
      </c>
      <c r="G23082" s="20">
        <f t="shared" si="5997"/>
        <v>49.671951436567852</v>
      </c>
      <c r="H23082" s="17">
        <v>7.9000000000000008E-3</v>
      </c>
      <c r="I23082" s="18">
        <f t="shared" si="5994"/>
        <v>0.40912825679888609</v>
      </c>
      <c r="J23082" s="21">
        <f t="shared" si="5995"/>
        <v>54.313950693366742</v>
      </c>
    </row>
    <row r="23083" spans="1:11" ht="12.75" customHeight="1" x14ac:dyDescent="0.25">
      <c r="A23083" s="13">
        <v>42835</v>
      </c>
      <c r="B23083" s="14">
        <v>69.77</v>
      </c>
      <c r="C23083" s="14">
        <v>0</v>
      </c>
      <c r="D23083" s="14">
        <v>0</v>
      </c>
      <c r="E23083" s="15">
        <v>69.77</v>
      </c>
      <c r="F23083" s="16">
        <f t="shared" si="5996"/>
        <v>5.1839110000000002</v>
      </c>
      <c r="G23083" s="20">
        <f t="shared" si="5997"/>
        <v>54.313950693366742</v>
      </c>
      <c r="H23083" s="17">
        <v>8.9999999999999993E-3</v>
      </c>
      <c r="I23083" s="18">
        <f t="shared" si="5994"/>
        <v>0.51215315574030063</v>
      </c>
      <c r="J23083" s="21">
        <f t="shared" si="5995"/>
        <v>60.010014849107044</v>
      </c>
    </row>
    <row r="23084" spans="1:11" ht="12.75" customHeight="1" x14ac:dyDescent="0.25">
      <c r="A23084" s="13">
        <v>42866</v>
      </c>
      <c r="B23084" s="14">
        <v>55.53</v>
      </c>
      <c r="C23084" s="14">
        <v>0</v>
      </c>
      <c r="D23084" s="14">
        <v>0</v>
      </c>
      <c r="E23084" s="15"/>
      <c r="F23084" s="16">
        <f t="shared" si="5996"/>
        <v>0</v>
      </c>
      <c r="G23084" s="20">
        <f t="shared" si="5997"/>
        <v>60.010014849107044</v>
      </c>
      <c r="H23084" s="17">
        <v>9.0500000000000008E-3</v>
      </c>
      <c r="I23084" s="18">
        <f t="shared" si="5994"/>
        <v>0.54309063438441885</v>
      </c>
      <c r="J23084" s="21">
        <f t="shared" si="5995"/>
        <v>60.553105483491464</v>
      </c>
    </row>
    <row r="23085" spans="1:11" ht="12.75" customHeight="1" x14ac:dyDescent="0.25">
      <c r="A23085" s="13">
        <v>42896</v>
      </c>
      <c r="B23085" s="14">
        <v>51.21</v>
      </c>
      <c r="C23085" s="14">
        <v>0</v>
      </c>
      <c r="D23085" s="14">
        <v>0</v>
      </c>
      <c r="E23085" s="15"/>
      <c r="F23085" s="16">
        <f t="shared" si="5996"/>
        <v>0</v>
      </c>
      <c r="G23085" s="20">
        <f t="shared" si="5997"/>
        <v>60.553105483491464</v>
      </c>
      <c r="H23085" s="17">
        <v>1.0149999999999999E-2</v>
      </c>
      <c r="I23085" s="18">
        <f t="shared" si="5994"/>
        <v>0.61461402065743831</v>
      </c>
      <c r="J23085" s="27">
        <f t="shared" si="5995"/>
        <v>61.167719504148906</v>
      </c>
    </row>
    <row r="23086" spans="1:11" ht="12.75" customHeight="1" x14ac:dyDescent="0.25">
      <c r="A23086" s="7" t="s">
        <v>2634</v>
      </c>
      <c r="B23086" s="7" t="s">
        <v>2635</v>
      </c>
      <c r="F23086" s="16">
        <f>SUM(F23072:F23085)</f>
        <v>57.660515000000011</v>
      </c>
      <c r="I23086" s="8">
        <f>SUM(I23072:I23085)</f>
        <v>3.5072045041488802</v>
      </c>
      <c r="K23086" s="9">
        <f>SUM(F23086:I23086)</f>
        <v>61.167719504148891</v>
      </c>
    </row>
    <row r="23087" spans="1:11" ht="12.75" customHeight="1" x14ac:dyDescent="0.25">
      <c r="A23087" s="13">
        <v>42501</v>
      </c>
      <c r="B23087" s="14">
        <v>16.18</v>
      </c>
      <c r="C23087" s="14">
        <v>0</v>
      </c>
      <c r="D23087" s="14">
        <v>20.76</v>
      </c>
      <c r="E23087" s="15">
        <v>36.94</v>
      </c>
      <c r="F23087" s="16">
        <f>PRODUCT(E23087*0.0743)</f>
        <v>2.7446419999999998</v>
      </c>
      <c r="H23087" s="17">
        <v>3.5000000000000001E-3</v>
      </c>
      <c r="I23087" s="18">
        <f t="shared" ref="I23087:I23100" si="5998">((F23087/2)+G23087)*(H23087)</f>
        <v>4.8031235E-3</v>
      </c>
      <c r="J23087" s="19">
        <f t="shared" ref="J23087:J23100" si="5999">F23087+G23087+I23087</f>
        <v>2.7494451234999997</v>
      </c>
    </row>
    <row r="23088" spans="1:11" ht="12.75" customHeight="1" x14ac:dyDescent="0.25">
      <c r="A23088" s="13">
        <v>42527</v>
      </c>
      <c r="B23088" s="14">
        <v>44.89</v>
      </c>
      <c r="C23088" s="14">
        <v>0</v>
      </c>
      <c r="D23088" s="14">
        <v>0</v>
      </c>
      <c r="E23088" s="15">
        <v>44.89</v>
      </c>
      <c r="F23088" s="16">
        <f t="shared" ref="F23088:F23100" si="6000">PRODUCT(E23088*0.0743)</f>
        <v>3.3353270000000004</v>
      </c>
      <c r="G23088" s="20">
        <f t="shared" ref="G23088:G23100" si="6001">SUM(J23087)</f>
        <v>2.7494451234999997</v>
      </c>
      <c r="H23088" s="17">
        <v>3.7000000000000002E-3</v>
      </c>
      <c r="I23088" s="18">
        <f t="shared" si="5998"/>
        <v>1.6343301906949999E-2</v>
      </c>
      <c r="J23088" s="19">
        <f t="shared" si="5999"/>
        <v>6.1011154254069506</v>
      </c>
    </row>
    <row r="23089" spans="1:12" ht="12.75" customHeight="1" x14ac:dyDescent="0.25">
      <c r="A23089" s="13">
        <v>42559</v>
      </c>
      <c r="B23089" s="14">
        <v>39.85</v>
      </c>
      <c r="C23089" s="14">
        <v>0</v>
      </c>
      <c r="D23089" s="14">
        <v>0</v>
      </c>
      <c r="E23089" s="15">
        <v>39.85</v>
      </c>
      <c r="F23089" s="16">
        <f t="shared" si="6000"/>
        <v>2.9608550000000005</v>
      </c>
      <c r="G23089" s="20">
        <f t="shared" si="6001"/>
        <v>6.1011154254069506</v>
      </c>
      <c r="H23089" s="17">
        <v>4.0499999999999998E-3</v>
      </c>
      <c r="I23089" s="18">
        <f t="shared" si="5998"/>
        <v>3.0705248847898148E-2</v>
      </c>
      <c r="J23089" s="19">
        <f t="shared" si="5999"/>
        <v>9.0926756742548491</v>
      </c>
    </row>
    <row r="23090" spans="1:12" ht="12.75" customHeight="1" x14ac:dyDescent="0.25">
      <c r="A23090" s="13">
        <v>42590</v>
      </c>
      <c r="B23090" s="14">
        <v>41.11</v>
      </c>
      <c r="C23090" s="14">
        <v>0</v>
      </c>
      <c r="D23090" s="14">
        <v>0</v>
      </c>
      <c r="E23090" s="15">
        <v>41.11</v>
      </c>
      <c r="F23090" s="16">
        <f t="shared" si="6000"/>
        <v>3.0544730000000002</v>
      </c>
      <c r="G23090" s="20">
        <f t="shared" si="6001"/>
        <v>9.0926756742548491</v>
      </c>
      <c r="H23090" s="17">
        <v>4.1999999999999997E-3</v>
      </c>
      <c r="I23090" s="18">
        <f t="shared" si="5998"/>
        <v>4.4603631131870367E-2</v>
      </c>
      <c r="J23090" s="19">
        <f t="shared" si="5999"/>
        <v>12.19175230538672</v>
      </c>
    </row>
    <row r="23091" spans="1:12" ht="12.75" customHeight="1" x14ac:dyDescent="0.25">
      <c r="A23091" s="13">
        <v>42622</v>
      </c>
      <c r="B23091" s="14">
        <v>39.85</v>
      </c>
      <c r="C23091" s="14">
        <v>0</v>
      </c>
      <c r="D23091" s="14">
        <v>0</v>
      </c>
      <c r="E23091" s="15">
        <v>39.85</v>
      </c>
      <c r="F23091" s="16">
        <f t="shared" si="6000"/>
        <v>2.9608550000000005</v>
      </c>
      <c r="G23091" s="20">
        <f t="shared" si="6001"/>
        <v>12.19175230538672</v>
      </c>
      <c r="H23091" s="17">
        <v>4.45E-3</v>
      </c>
      <c r="I23091" s="18">
        <f t="shared" si="5998"/>
        <v>6.0841200133970902E-2</v>
      </c>
      <c r="J23091" s="19">
        <f t="shared" si="5999"/>
        <v>15.213448505520692</v>
      </c>
    </row>
    <row r="23092" spans="1:12" ht="12.75" customHeight="1" x14ac:dyDescent="0.25">
      <c r="A23092" s="13">
        <v>42654</v>
      </c>
      <c r="B23092" s="14">
        <v>43.63</v>
      </c>
      <c r="C23092" s="14">
        <v>0</v>
      </c>
      <c r="D23092" s="14">
        <v>0</v>
      </c>
      <c r="E23092" s="15">
        <v>43.63</v>
      </c>
      <c r="F23092" s="16">
        <f t="shared" si="6000"/>
        <v>3.2417090000000006</v>
      </c>
      <c r="G23092" s="20">
        <f t="shared" si="6001"/>
        <v>15.213448505520692</v>
      </c>
      <c r="H23092" s="17">
        <v>4.7999999999999996E-3</v>
      </c>
      <c r="I23092" s="18">
        <f t="shared" si="5998"/>
        <v>8.0804654426499312E-2</v>
      </c>
      <c r="J23092" s="21">
        <f t="shared" si="5999"/>
        <v>18.535962159947189</v>
      </c>
    </row>
    <row r="23093" spans="1:12" ht="12.75" customHeight="1" x14ac:dyDescent="0.25">
      <c r="A23093" s="13">
        <v>42682</v>
      </c>
      <c r="B23093" s="14">
        <v>39.85</v>
      </c>
      <c r="C23093" s="14">
        <v>0</v>
      </c>
      <c r="D23093" s="14">
        <v>0</v>
      </c>
      <c r="E23093" s="15">
        <v>39.85</v>
      </c>
      <c r="F23093" s="16">
        <f t="shared" si="6000"/>
        <v>2.9608550000000005</v>
      </c>
      <c r="G23093" s="20">
        <f t="shared" si="6001"/>
        <v>18.535962159947189</v>
      </c>
      <c r="H23093" s="17">
        <v>4.7999999999999996E-3</v>
      </c>
      <c r="I23093" s="18">
        <f t="shared" si="5998"/>
        <v>9.6078670367746505E-2</v>
      </c>
      <c r="J23093" s="21">
        <f t="shared" si="5999"/>
        <v>21.592895830314937</v>
      </c>
    </row>
    <row r="23094" spans="1:12" ht="12.75" customHeight="1" x14ac:dyDescent="0.25">
      <c r="A23094" s="13">
        <v>42711</v>
      </c>
      <c r="B23094" s="14">
        <v>40.479999999999997</v>
      </c>
      <c r="C23094" s="14">
        <v>0</v>
      </c>
      <c r="D23094" s="14">
        <v>0</v>
      </c>
      <c r="E23094" s="15">
        <v>40.479999999999997</v>
      </c>
      <c r="F23094" s="16">
        <f t="shared" si="6000"/>
        <v>3.0076640000000001</v>
      </c>
      <c r="G23094" s="20">
        <f t="shared" si="6001"/>
        <v>21.592895830314937</v>
      </c>
      <c r="H23094" s="17">
        <v>6.0000000000000001E-3</v>
      </c>
      <c r="I23094" s="18">
        <f t="shared" si="5998"/>
        <v>0.13858036698188961</v>
      </c>
      <c r="J23094" s="21">
        <f t="shared" si="5999"/>
        <v>24.739140197296827</v>
      </c>
    </row>
    <row r="23095" spans="1:12" ht="12.75" customHeight="1" x14ac:dyDescent="0.25">
      <c r="A23095" s="13">
        <v>42746</v>
      </c>
      <c r="B23095" s="14">
        <v>40.950000000000003</v>
      </c>
      <c r="C23095" s="14">
        <v>0</v>
      </c>
      <c r="D23095" s="14">
        <v>0</v>
      </c>
      <c r="E23095" s="15">
        <v>40.950000000000003</v>
      </c>
      <c r="F23095" s="16">
        <f t="shared" si="6000"/>
        <v>3.0425850000000003</v>
      </c>
      <c r="G23095" s="20">
        <f t="shared" si="6001"/>
        <v>24.739140197296827</v>
      </c>
      <c r="H23095" s="17">
        <v>7.3000000000000001E-3</v>
      </c>
      <c r="I23095" s="18">
        <f t="shared" si="5998"/>
        <v>0.19170115869026685</v>
      </c>
      <c r="J23095" s="21">
        <f t="shared" si="5999"/>
        <v>27.973426355987094</v>
      </c>
    </row>
    <row r="23096" spans="1:12" ht="12.75" customHeight="1" x14ac:dyDescent="0.25">
      <c r="A23096" s="13">
        <v>42773</v>
      </c>
      <c r="B23096" s="14">
        <v>40.729999999999997</v>
      </c>
      <c r="C23096" s="14">
        <v>0</v>
      </c>
      <c r="D23096" s="14">
        <v>0</v>
      </c>
      <c r="E23096" s="15">
        <v>40.729999999999997</v>
      </c>
      <c r="F23096" s="16">
        <f t="shared" si="6000"/>
        <v>3.0262389999999999</v>
      </c>
      <c r="G23096" s="20">
        <f t="shared" si="6001"/>
        <v>27.973426355987094</v>
      </c>
      <c r="H23096" s="17">
        <v>6.8999999999999999E-3</v>
      </c>
      <c r="I23096" s="18">
        <f t="shared" si="5998"/>
        <v>0.20345716640631092</v>
      </c>
      <c r="J23096" s="21">
        <f t="shared" si="5999"/>
        <v>31.203122522393404</v>
      </c>
    </row>
    <row r="23097" spans="1:12" ht="12.75" customHeight="1" x14ac:dyDescent="0.25">
      <c r="A23097" s="13">
        <v>42801</v>
      </c>
      <c r="B23097" s="14">
        <v>40.64</v>
      </c>
      <c r="C23097" s="14">
        <v>0</v>
      </c>
      <c r="D23097" s="14">
        <v>0</v>
      </c>
      <c r="E23097" s="15">
        <v>40.64</v>
      </c>
      <c r="F23097" s="16">
        <f t="shared" si="6000"/>
        <v>3.0195520000000005</v>
      </c>
      <c r="G23097" s="20">
        <f t="shared" si="6001"/>
        <v>31.203122522393404</v>
      </c>
      <c r="H23097" s="17">
        <v>7.9000000000000008E-3</v>
      </c>
      <c r="I23097" s="18">
        <f t="shared" si="5998"/>
        <v>0.25843189832690788</v>
      </c>
      <c r="J23097" s="21">
        <f t="shared" si="5999"/>
        <v>34.481106420720316</v>
      </c>
    </row>
    <row r="23098" spans="1:12" ht="12.75" customHeight="1" x14ac:dyDescent="0.25">
      <c r="A23098" s="13">
        <v>42835</v>
      </c>
      <c r="B23098" s="14">
        <v>44.13</v>
      </c>
      <c r="C23098" s="14">
        <v>0</v>
      </c>
      <c r="D23098" s="14">
        <v>0</v>
      </c>
      <c r="E23098" s="15">
        <v>44.13</v>
      </c>
      <c r="F23098" s="16">
        <f t="shared" si="6000"/>
        <v>3.2788590000000002</v>
      </c>
      <c r="G23098" s="20">
        <f t="shared" si="6001"/>
        <v>34.481106420720316</v>
      </c>
      <c r="H23098" s="17">
        <v>8.9999999999999993E-3</v>
      </c>
      <c r="I23098" s="18">
        <f t="shared" si="5998"/>
        <v>0.3250848232864828</v>
      </c>
      <c r="J23098" s="21">
        <f t="shared" si="5999"/>
        <v>38.085050244006794</v>
      </c>
    </row>
    <row r="23099" spans="1:12" ht="12.75" customHeight="1" x14ac:dyDescent="0.25">
      <c r="A23099" s="13">
        <v>42866</v>
      </c>
      <c r="B23099" s="14">
        <v>39.799999999999997</v>
      </c>
      <c r="C23099" s="14">
        <v>0</v>
      </c>
      <c r="D23099" s="14">
        <v>0</v>
      </c>
      <c r="E23099" s="15"/>
      <c r="F23099" s="16">
        <f t="shared" si="6000"/>
        <v>0</v>
      </c>
      <c r="G23099" s="20">
        <f t="shared" si="6001"/>
        <v>38.085050244006794</v>
      </c>
      <c r="H23099" s="17">
        <v>9.0500000000000008E-3</v>
      </c>
      <c r="I23099" s="18">
        <f t="shared" si="5998"/>
        <v>0.34466970470826153</v>
      </c>
      <c r="J23099" s="21">
        <f t="shared" si="5999"/>
        <v>38.429719948715054</v>
      </c>
    </row>
    <row r="23100" spans="1:12" ht="12.75" customHeight="1" x14ac:dyDescent="0.25">
      <c r="A23100" s="13">
        <v>42896</v>
      </c>
      <c r="B23100" s="14">
        <v>39.83</v>
      </c>
      <c r="C23100" s="14">
        <v>0</v>
      </c>
      <c r="D23100" s="14">
        <v>0</v>
      </c>
      <c r="E23100" s="15"/>
      <c r="F23100" s="16">
        <f t="shared" si="6000"/>
        <v>0</v>
      </c>
      <c r="G23100" s="20">
        <f t="shared" si="6001"/>
        <v>38.429719948715054</v>
      </c>
      <c r="H23100" s="17">
        <v>1.0149999999999999E-2</v>
      </c>
      <c r="I23100" s="18">
        <f t="shared" si="5998"/>
        <v>0.39006165747945776</v>
      </c>
      <c r="J23100" s="27">
        <f t="shared" si="5999"/>
        <v>38.81978160619451</v>
      </c>
    </row>
    <row r="23101" spans="1:12" ht="12.75" customHeight="1" x14ac:dyDescent="0.25">
      <c r="A23101" s="7" t="s">
        <v>2636</v>
      </c>
      <c r="B23101" s="7" t="s">
        <v>2637</v>
      </c>
      <c r="F23101" s="16">
        <f>SUM(F23087:F23100)</f>
        <v>36.633614999999992</v>
      </c>
      <c r="I23101" s="8">
        <f>SUM(I23087:I23100)</f>
        <v>2.1861666061945129</v>
      </c>
      <c r="K23101" s="9">
        <f>SUM(F23101:I23101)</f>
        <v>38.819781606194503</v>
      </c>
      <c r="L23101" s="51"/>
    </row>
    <row r="23102" spans="1:12" ht="12.75" customHeight="1" x14ac:dyDescent="0.25">
      <c r="A23102" s="13">
        <v>42501</v>
      </c>
      <c r="B23102" s="14">
        <v>101.15</v>
      </c>
      <c r="C23102" s="14">
        <v>0</v>
      </c>
      <c r="D23102" s="14">
        <v>20.76</v>
      </c>
      <c r="E23102" s="15">
        <v>121.91</v>
      </c>
      <c r="F23102" s="16">
        <f>PRODUCT(E23102*0.0743)</f>
        <v>9.057913000000001</v>
      </c>
      <c r="H23102" s="17">
        <v>3.5000000000000001E-3</v>
      </c>
      <c r="I23102" s="18">
        <f t="shared" ref="I23102:I23115" si="6002">((F23102/2)+G23102)*(H23102)</f>
        <v>1.5851347750000001E-2</v>
      </c>
      <c r="J23102" s="19">
        <f t="shared" ref="J23102:J23115" si="6003">F23102+G23102+I23102</f>
        <v>9.0737643477500018</v>
      </c>
    </row>
    <row r="23103" spans="1:12" ht="12.75" customHeight="1" x14ac:dyDescent="0.25">
      <c r="A23103" s="13">
        <v>42527</v>
      </c>
      <c r="B23103" s="14">
        <v>214.99</v>
      </c>
      <c r="C23103" s="14">
        <v>0</v>
      </c>
      <c r="D23103" s="14">
        <v>0</v>
      </c>
      <c r="E23103" s="15">
        <v>214.99</v>
      </c>
      <c r="F23103" s="16">
        <f t="shared" ref="F23103:F23115" si="6004">PRODUCT(E23103*0.0743)</f>
        <v>15.973757000000001</v>
      </c>
      <c r="G23103" s="20">
        <f t="shared" ref="G23103:G23115" si="6005">SUM(J23102)</f>
        <v>9.0737643477500018</v>
      </c>
      <c r="H23103" s="17">
        <v>3.7000000000000002E-3</v>
      </c>
      <c r="I23103" s="18">
        <f t="shared" si="6002"/>
        <v>6.3124378536675019E-2</v>
      </c>
      <c r="J23103" s="19">
        <f t="shared" si="6003"/>
        <v>25.110645726286677</v>
      </c>
    </row>
    <row r="23104" spans="1:12" ht="12.75" customHeight="1" x14ac:dyDescent="0.25">
      <c r="A23104" s="13">
        <v>42559</v>
      </c>
      <c r="B23104" s="14">
        <v>218.14</v>
      </c>
      <c r="C23104" s="14">
        <v>0</v>
      </c>
      <c r="D23104" s="14">
        <v>0</v>
      </c>
      <c r="E23104" s="15">
        <v>218.14</v>
      </c>
      <c r="F23104" s="16">
        <f t="shared" si="6004"/>
        <v>16.207802000000001</v>
      </c>
      <c r="G23104" s="20">
        <f t="shared" si="6005"/>
        <v>25.110645726286677</v>
      </c>
      <c r="H23104" s="17">
        <v>4.0499999999999998E-3</v>
      </c>
      <c r="I23104" s="18">
        <f t="shared" si="6002"/>
        <v>0.13451891424146104</v>
      </c>
      <c r="J23104" s="19">
        <f t="shared" si="6003"/>
        <v>41.452966640528139</v>
      </c>
    </row>
    <row r="23105" spans="1:11" ht="12.75" customHeight="1" x14ac:dyDescent="0.25">
      <c r="A23105" s="13">
        <v>42590</v>
      </c>
      <c r="B23105" s="14">
        <v>246.49</v>
      </c>
      <c r="C23105" s="14">
        <v>0</v>
      </c>
      <c r="D23105" s="14">
        <v>0</v>
      </c>
      <c r="E23105" s="15">
        <v>246.49</v>
      </c>
      <c r="F23105" s="16">
        <f t="shared" si="6004"/>
        <v>18.314207000000003</v>
      </c>
      <c r="G23105" s="20">
        <f t="shared" si="6005"/>
        <v>41.452966640528139</v>
      </c>
      <c r="H23105" s="17">
        <v>4.1999999999999997E-3</v>
      </c>
      <c r="I23105" s="18">
        <f t="shared" si="6002"/>
        <v>0.21256229459021816</v>
      </c>
      <c r="J23105" s="19">
        <f t="shared" si="6003"/>
        <v>59.979735935118363</v>
      </c>
    </row>
    <row r="23106" spans="1:11" ht="12.75" customHeight="1" x14ac:dyDescent="0.25">
      <c r="A23106" s="13">
        <v>42622</v>
      </c>
      <c r="B23106" s="14">
        <v>189.16</v>
      </c>
      <c r="C23106" s="14">
        <v>0</v>
      </c>
      <c r="D23106" s="14">
        <v>0</v>
      </c>
      <c r="E23106" s="15">
        <v>189.16</v>
      </c>
      <c r="F23106" s="16">
        <f t="shared" si="6004"/>
        <v>14.054588000000001</v>
      </c>
      <c r="G23106" s="20">
        <f t="shared" si="6005"/>
        <v>59.979735935118363</v>
      </c>
      <c r="H23106" s="17">
        <v>4.45E-3</v>
      </c>
      <c r="I23106" s="18">
        <f t="shared" si="6002"/>
        <v>0.29818128321127674</v>
      </c>
      <c r="J23106" s="19">
        <f t="shared" si="6003"/>
        <v>74.332505218329644</v>
      </c>
    </row>
    <row r="23107" spans="1:11" ht="12.75" customHeight="1" x14ac:dyDescent="0.25">
      <c r="A23107" s="13">
        <v>42654</v>
      </c>
      <c r="B23107" s="14">
        <v>219.4</v>
      </c>
      <c r="C23107" s="14">
        <v>0</v>
      </c>
      <c r="D23107" s="14">
        <v>0</v>
      </c>
      <c r="E23107" s="15">
        <v>219.4</v>
      </c>
      <c r="F23107" s="16">
        <f t="shared" si="6004"/>
        <v>16.30142</v>
      </c>
      <c r="G23107" s="20">
        <f t="shared" si="6005"/>
        <v>74.332505218329644</v>
      </c>
      <c r="H23107" s="17">
        <v>4.7999999999999996E-3</v>
      </c>
      <c r="I23107" s="18">
        <f t="shared" si="6002"/>
        <v>0.39591943304798227</v>
      </c>
      <c r="J23107" s="21">
        <f t="shared" si="6003"/>
        <v>91.029844651377616</v>
      </c>
    </row>
    <row r="23108" spans="1:11" ht="12.75" customHeight="1" x14ac:dyDescent="0.25">
      <c r="A23108" s="13">
        <v>42682</v>
      </c>
      <c r="B23108" s="14">
        <v>218.14</v>
      </c>
      <c r="C23108" s="14">
        <v>0</v>
      </c>
      <c r="D23108" s="14">
        <v>0</v>
      </c>
      <c r="E23108" s="15">
        <v>218.14</v>
      </c>
      <c r="F23108" s="16">
        <f t="shared" si="6004"/>
        <v>16.207802000000001</v>
      </c>
      <c r="G23108" s="20">
        <f t="shared" si="6005"/>
        <v>91.029844651377616</v>
      </c>
      <c r="H23108" s="17">
        <v>4.7999999999999996E-3</v>
      </c>
      <c r="I23108" s="18">
        <f t="shared" si="6002"/>
        <v>0.47584197912661247</v>
      </c>
      <c r="J23108" s="21">
        <f t="shared" si="6003"/>
        <v>107.71348863050423</v>
      </c>
    </row>
    <row r="23109" spans="1:11" ht="12.75" customHeight="1" x14ac:dyDescent="0.25">
      <c r="A23109" s="13">
        <v>42711</v>
      </c>
      <c r="B23109" s="14">
        <v>162.69999999999999</v>
      </c>
      <c r="C23109" s="14">
        <v>0</v>
      </c>
      <c r="D23109" s="14">
        <v>0</v>
      </c>
      <c r="E23109" s="15">
        <v>162.69999999999999</v>
      </c>
      <c r="F23109" s="16">
        <f t="shared" si="6004"/>
        <v>12.088609999999999</v>
      </c>
      <c r="G23109" s="20">
        <f t="shared" si="6005"/>
        <v>107.71348863050423</v>
      </c>
      <c r="H23109" s="17">
        <v>6.0000000000000001E-3</v>
      </c>
      <c r="I23109" s="18">
        <f t="shared" si="6002"/>
        <v>0.68254676178302531</v>
      </c>
      <c r="J23109" s="21">
        <f t="shared" si="6003"/>
        <v>120.48464539228726</v>
      </c>
    </row>
    <row r="23110" spans="1:11" ht="12.75" customHeight="1" x14ac:dyDescent="0.25">
      <c r="A23110" s="13">
        <v>42746</v>
      </c>
      <c r="B23110" s="14">
        <v>207.19</v>
      </c>
      <c r="C23110" s="14">
        <v>0</v>
      </c>
      <c r="D23110" s="14">
        <v>0</v>
      </c>
      <c r="E23110" s="15">
        <v>207.19</v>
      </c>
      <c r="F23110" s="16">
        <f t="shared" si="6004"/>
        <v>15.394217000000001</v>
      </c>
      <c r="G23110" s="20">
        <f t="shared" si="6005"/>
        <v>120.48464539228726</v>
      </c>
      <c r="H23110" s="17">
        <v>7.3000000000000001E-3</v>
      </c>
      <c r="I23110" s="18">
        <f t="shared" si="6002"/>
        <v>0.93572680341369707</v>
      </c>
      <c r="J23110" s="21">
        <f t="shared" si="6003"/>
        <v>136.81458919570096</v>
      </c>
    </row>
    <row r="23111" spans="1:11" ht="12.75" customHeight="1" x14ac:dyDescent="0.25">
      <c r="A23111" s="13">
        <v>42773</v>
      </c>
      <c r="B23111" s="14">
        <v>171.61</v>
      </c>
      <c r="C23111" s="14">
        <v>0</v>
      </c>
      <c r="D23111" s="14">
        <v>0</v>
      </c>
      <c r="E23111" s="15">
        <v>171.61</v>
      </c>
      <c r="F23111" s="16">
        <f t="shared" si="6004"/>
        <v>12.750623000000003</v>
      </c>
      <c r="G23111" s="20">
        <f t="shared" si="6005"/>
        <v>136.81458919570096</v>
      </c>
      <c r="H23111" s="17">
        <v>6.8999999999999999E-3</v>
      </c>
      <c r="I23111" s="18">
        <f t="shared" si="6002"/>
        <v>0.98801031480033663</v>
      </c>
      <c r="J23111" s="21">
        <f t="shared" si="6003"/>
        <v>150.55322251050129</v>
      </c>
    </row>
    <row r="23112" spans="1:11" ht="12.75" customHeight="1" x14ac:dyDescent="0.25">
      <c r="A23112" s="13">
        <v>42801</v>
      </c>
      <c r="B23112" s="14">
        <v>204.95</v>
      </c>
      <c r="C23112" s="14">
        <v>0</v>
      </c>
      <c r="D23112" s="14">
        <v>0</v>
      </c>
      <c r="E23112" s="15">
        <v>204.95</v>
      </c>
      <c r="F23112" s="16">
        <f t="shared" si="6004"/>
        <v>15.227785000000001</v>
      </c>
      <c r="G23112" s="20">
        <f t="shared" si="6005"/>
        <v>150.55322251050129</v>
      </c>
      <c r="H23112" s="17">
        <v>7.9000000000000008E-3</v>
      </c>
      <c r="I23112" s="18">
        <f t="shared" si="6002"/>
        <v>1.2495202085829602</v>
      </c>
      <c r="J23112" s="21">
        <f t="shared" si="6003"/>
        <v>167.03052771908426</v>
      </c>
    </row>
    <row r="23113" spans="1:11" ht="12.75" customHeight="1" x14ac:dyDescent="0.25">
      <c r="A23113" s="13">
        <v>42835</v>
      </c>
      <c r="B23113" s="14">
        <v>235.85</v>
      </c>
      <c r="C23113" s="14">
        <v>0</v>
      </c>
      <c r="D23113" s="14">
        <v>0</v>
      </c>
      <c r="E23113" s="15">
        <v>235.85</v>
      </c>
      <c r="F23113" s="16">
        <f t="shared" si="6004"/>
        <v>17.523655000000002</v>
      </c>
      <c r="G23113" s="20">
        <f t="shared" si="6005"/>
        <v>167.03052771908426</v>
      </c>
      <c r="H23113" s="17">
        <v>8.9999999999999993E-3</v>
      </c>
      <c r="I23113" s="18">
        <f t="shared" si="6002"/>
        <v>1.5821311969717584</v>
      </c>
      <c r="J23113" s="21">
        <f t="shared" si="6003"/>
        <v>186.136313916056</v>
      </c>
    </row>
    <row r="23114" spans="1:11" ht="12.75" customHeight="1" x14ac:dyDescent="0.25">
      <c r="A23114" s="13">
        <v>42866</v>
      </c>
      <c r="B23114" s="14">
        <v>179.87</v>
      </c>
      <c r="C23114" s="14">
        <v>0</v>
      </c>
      <c r="D23114" s="14">
        <v>0</v>
      </c>
      <c r="E23114" s="15"/>
      <c r="F23114" s="16">
        <f t="shared" si="6004"/>
        <v>0</v>
      </c>
      <c r="G23114" s="20">
        <f t="shared" si="6005"/>
        <v>186.136313916056</v>
      </c>
      <c r="H23114" s="17">
        <v>9.0500000000000008E-3</v>
      </c>
      <c r="I23114" s="18">
        <f t="shared" si="6002"/>
        <v>1.6845336409403069</v>
      </c>
      <c r="J23114" s="21">
        <f t="shared" si="6003"/>
        <v>187.82084755699631</v>
      </c>
    </row>
    <row r="23115" spans="1:11" ht="12.75" customHeight="1" x14ac:dyDescent="0.25">
      <c r="A23115" s="13">
        <v>42896</v>
      </c>
      <c r="B23115" s="14">
        <v>153.94</v>
      </c>
      <c r="C23115" s="14">
        <v>0</v>
      </c>
      <c r="D23115" s="14">
        <v>0</v>
      </c>
      <c r="E23115" s="15"/>
      <c r="F23115" s="16">
        <f t="shared" si="6004"/>
        <v>0</v>
      </c>
      <c r="G23115" s="20">
        <f t="shared" si="6005"/>
        <v>187.82084755699631</v>
      </c>
      <c r="H23115" s="17">
        <v>1.0149999999999999E-2</v>
      </c>
      <c r="I23115" s="18">
        <f t="shared" si="6002"/>
        <v>1.9063816027035125</v>
      </c>
      <c r="J23115" s="27">
        <f t="shared" si="6003"/>
        <v>189.72722915969982</v>
      </c>
    </row>
    <row r="23116" spans="1:11" ht="12.75" customHeight="1" x14ac:dyDescent="0.25">
      <c r="A23116" s="7" t="s">
        <v>2638</v>
      </c>
      <c r="B23116" s="7" t="s">
        <v>329</v>
      </c>
      <c r="F23116" s="16">
        <f>SUM(F23102:F23115)</f>
        <v>179.10237900000001</v>
      </c>
      <c r="I23116" s="8">
        <f>SUM(I23102:I23115)</f>
        <v>10.624850159699822</v>
      </c>
      <c r="K23116" s="9">
        <f>SUM(F23116:I23116)</f>
        <v>189.72722915969985</v>
      </c>
    </row>
    <row r="23117" spans="1:11" ht="12.75" customHeight="1" x14ac:dyDescent="0.25">
      <c r="A23117" s="13">
        <v>42501</v>
      </c>
      <c r="B23117" s="14">
        <v>33.35</v>
      </c>
      <c r="C23117" s="14">
        <v>0</v>
      </c>
      <c r="D23117" s="14">
        <v>20.76</v>
      </c>
      <c r="E23117" s="15">
        <v>54.11</v>
      </c>
      <c r="F23117" s="16">
        <f>PRODUCT(E23117*0.0743)</f>
        <v>4.0203730000000002</v>
      </c>
      <c r="H23117" s="17">
        <v>3.5000000000000001E-3</v>
      </c>
      <c r="I23117" s="18">
        <f t="shared" ref="I23117:I23130" si="6006">((F23117/2)+G23117)*(H23117)</f>
        <v>7.0356527500000004E-3</v>
      </c>
      <c r="J23117" s="19">
        <f t="shared" ref="J23117:J23130" si="6007">F23117+G23117+I23117</f>
        <v>4.0274086527500002</v>
      </c>
    </row>
    <row r="23118" spans="1:11" ht="12.75" customHeight="1" x14ac:dyDescent="0.25">
      <c r="A23118" s="13">
        <v>42527</v>
      </c>
      <c r="B23118" s="14">
        <v>66.94</v>
      </c>
      <c r="C23118" s="14">
        <v>0</v>
      </c>
      <c r="D23118" s="14">
        <v>0</v>
      </c>
      <c r="E23118" s="15">
        <v>66.94</v>
      </c>
      <c r="F23118" s="16">
        <f t="shared" ref="F23118:F23130" si="6008">PRODUCT(E23118*0.0743)</f>
        <v>4.9736419999999999</v>
      </c>
      <c r="G23118" s="20">
        <f t="shared" ref="G23118:G23130" si="6009">SUM(J23117)</f>
        <v>4.0274086527500002</v>
      </c>
      <c r="H23118" s="17">
        <v>3.7000000000000002E-3</v>
      </c>
      <c r="I23118" s="18">
        <f t="shared" si="6006"/>
        <v>2.4102649715175003E-2</v>
      </c>
      <c r="J23118" s="19">
        <f t="shared" si="6007"/>
        <v>9.0251533024651742</v>
      </c>
    </row>
    <row r="23119" spans="1:11" ht="12.75" customHeight="1" x14ac:dyDescent="0.25">
      <c r="A23119" s="13">
        <v>42559</v>
      </c>
      <c r="B23119" s="14">
        <v>65.05</v>
      </c>
      <c r="C23119" s="14">
        <v>0</v>
      </c>
      <c r="D23119" s="14">
        <v>0</v>
      </c>
      <c r="E23119" s="15">
        <v>65.05</v>
      </c>
      <c r="F23119" s="16">
        <f t="shared" si="6008"/>
        <v>4.833215</v>
      </c>
      <c r="G23119" s="20">
        <f t="shared" si="6009"/>
        <v>9.0251533024651742</v>
      </c>
      <c r="H23119" s="17">
        <v>4.0499999999999998E-3</v>
      </c>
      <c r="I23119" s="18">
        <f t="shared" si="6006"/>
        <v>4.6339131249983949E-2</v>
      </c>
      <c r="J23119" s="19">
        <f t="shared" si="6007"/>
        <v>13.904707433715158</v>
      </c>
    </row>
    <row r="23120" spans="1:11" ht="12.75" customHeight="1" x14ac:dyDescent="0.25">
      <c r="A23120" s="13">
        <v>42590</v>
      </c>
      <c r="B23120" s="14">
        <v>86.47</v>
      </c>
      <c r="C23120" s="14">
        <v>0</v>
      </c>
      <c r="D23120" s="14">
        <v>0</v>
      </c>
      <c r="E23120" s="15">
        <v>86.47</v>
      </c>
      <c r="F23120" s="16">
        <f t="shared" si="6008"/>
        <v>6.4247209999999999</v>
      </c>
      <c r="G23120" s="20">
        <f t="shared" si="6009"/>
        <v>13.904707433715158</v>
      </c>
      <c r="H23120" s="17">
        <v>4.1999999999999997E-3</v>
      </c>
      <c r="I23120" s="18">
        <f t="shared" si="6006"/>
        <v>7.1891685321603657E-2</v>
      </c>
      <c r="J23120" s="19">
        <f t="shared" si="6007"/>
        <v>20.401320119036761</v>
      </c>
    </row>
    <row r="23121" spans="1:11" ht="12.75" customHeight="1" x14ac:dyDescent="0.25">
      <c r="A23121" s="13">
        <v>42622</v>
      </c>
      <c r="B23121" s="14">
        <v>80.8</v>
      </c>
      <c r="C23121" s="14">
        <v>0</v>
      </c>
      <c r="D23121" s="14">
        <v>0</v>
      </c>
      <c r="E23121" s="15">
        <v>80.8</v>
      </c>
      <c r="F23121" s="16">
        <f t="shared" si="6008"/>
        <v>6.0034400000000003</v>
      </c>
      <c r="G23121" s="20">
        <f t="shared" si="6009"/>
        <v>20.401320119036761</v>
      </c>
      <c r="H23121" s="17">
        <v>4.45E-3</v>
      </c>
      <c r="I23121" s="18">
        <f t="shared" si="6006"/>
        <v>0.10414352852971358</v>
      </c>
      <c r="J23121" s="19">
        <f t="shared" si="6007"/>
        <v>26.508903647566477</v>
      </c>
    </row>
    <row r="23122" spans="1:11" ht="12.75" customHeight="1" x14ac:dyDescent="0.25">
      <c r="A23122" s="13">
        <v>42654</v>
      </c>
      <c r="B23122" s="14">
        <v>85.21</v>
      </c>
      <c r="C23122" s="14">
        <v>0</v>
      </c>
      <c r="D23122" s="14">
        <v>0</v>
      </c>
      <c r="E23122" s="15">
        <v>85.21</v>
      </c>
      <c r="F23122" s="16">
        <f t="shared" si="6008"/>
        <v>6.3311029999999997</v>
      </c>
      <c r="G23122" s="20">
        <f t="shared" si="6009"/>
        <v>26.508903647566477</v>
      </c>
      <c r="H23122" s="17">
        <v>4.7999999999999996E-3</v>
      </c>
      <c r="I23122" s="18">
        <f t="shared" si="6006"/>
        <v>0.14243738470831907</v>
      </c>
      <c r="J23122" s="21">
        <f t="shared" si="6007"/>
        <v>32.982444032274792</v>
      </c>
    </row>
    <row r="23123" spans="1:11" ht="12.75" customHeight="1" x14ac:dyDescent="0.25">
      <c r="A23123" s="13">
        <v>42682</v>
      </c>
      <c r="B23123" s="14">
        <v>81.430000000000007</v>
      </c>
      <c r="C23123" s="14">
        <v>0</v>
      </c>
      <c r="D23123" s="14">
        <v>0</v>
      </c>
      <c r="E23123" s="15">
        <v>81.430000000000007</v>
      </c>
      <c r="F23123" s="16">
        <f t="shared" si="6008"/>
        <v>6.0502490000000009</v>
      </c>
      <c r="G23123" s="20">
        <f t="shared" si="6009"/>
        <v>32.982444032274792</v>
      </c>
      <c r="H23123" s="17">
        <v>4.7999999999999996E-3</v>
      </c>
      <c r="I23123" s="18">
        <f t="shared" si="6006"/>
        <v>0.17283632895491896</v>
      </c>
      <c r="J23123" s="21">
        <f t="shared" si="6007"/>
        <v>39.205529361229715</v>
      </c>
    </row>
    <row r="23124" spans="1:11" ht="12.75" customHeight="1" x14ac:dyDescent="0.25">
      <c r="A23124" s="13">
        <v>42711</v>
      </c>
      <c r="B23124" s="14">
        <v>65.05</v>
      </c>
      <c r="C23124" s="14">
        <v>0</v>
      </c>
      <c r="D23124" s="14">
        <v>0</v>
      </c>
      <c r="E23124" s="15">
        <v>65.05</v>
      </c>
      <c r="F23124" s="16">
        <f t="shared" si="6008"/>
        <v>4.833215</v>
      </c>
      <c r="G23124" s="20">
        <f t="shared" si="6009"/>
        <v>39.205529361229715</v>
      </c>
      <c r="H23124" s="17">
        <v>6.0000000000000001E-3</v>
      </c>
      <c r="I23124" s="18">
        <f t="shared" si="6006"/>
        <v>0.24973282116737827</v>
      </c>
      <c r="J23124" s="21">
        <f t="shared" si="6007"/>
        <v>44.288477182397095</v>
      </c>
    </row>
    <row r="23125" spans="1:11" ht="12.75" customHeight="1" x14ac:dyDescent="0.25">
      <c r="A23125" s="13">
        <v>42746</v>
      </c>
      <c r="B23125" s="14">
        <v>80.09</v>
      </c>
      <c r="C23125" s="14">
        <v>0</v>
      </c>
      <c r="D23125" s="14">
        <v>0</v>
      </c>
      <c r="E23125" s="15">
        <v>80.09</v>
      </c>
      <c r="F23125" s="16">
        <f t="shared" si="6008"/>
        <v>5.9506870000000003</v>
      </c>
      <c r="G23125" s="20">
        <f t="shared" si="6009"/>
        <v>44.288477182397095</v>
      </c>
      <c r="H23125" s="17">
        <v>7.3000000000000001E-3</v>
      </c>
      <c r="I23125" s="18">
        <f t="shared" si="6006"/>
        <v>0.34502589098149883</v>
      </c>
      <c r="J23125" s="21">
        <f t="shared" si="6007"/>
        <v>50.584190073378593</v>
      </c>
    </row>
    <row r="23126" spans="1:11" ht="12.75" customHeight="1" x14ac:dyDescent="0.25">
      <c r="A23126" s="13">
        <v>42773</v>
      </c>
      <c r="B23126" s="14">
        <v>69.59</v>
      </c>
      <c r="C23126" s="14">
        <v>0</v>
      </c>
      <c r="D23126" s="14">
        <v>0</v>
      </c>
      <c r="E23126" s="15">
        <v>69.59</v>
      </c>
      <c r="F23126" s="16">
        <f t="shared" si="6008"/>
        <v>5.1705370000000004</v>
      </c>
      <c r="G23126" s="20">
        <f t="shared" si="6009"/>
        <v>50.584190073378593</v>
      </c>
      <c r="H23126" s="17">
        <v>6.8999999999999999E-3</v>
      </c>
      <c r="I23126" s="18">
        <f t="shared" si="6006"/>
        <v>0.36686926415631227</v>
      </c>
      <c r="J23126" s="21">
        <f t="shared" si="6007"/>
        <v>56.121596337534911</v>
      </c>
    </row>
    <row r="23127" spans="1:11" ht="12.75" customHeight="1" x14ac:dyDescent="0.25">
      <c r="A23127" s="13">
        <v>42801</v>
      </c>
      <c r="B23127" s="14">
        <v>65.86</v>
      </c>
      <c r="C23127" s="14">
        <v>0</v>
      </c>
      <c r="D23127" s="14">
        <v>0</v>
      </c>
      <c r="E23127" s="15">
        <v>65.86</v>
      </c>
      <c r="F23127" s="16">
        <f t="shared" si="6008"/>
        <v>4.8933980000000004</v>
      </c>
      <c r="G23127" s="20">
        <f t="shared" si="6009"/>
        <v>56.121596337534911</v>
      </c>
      <c r="H23127" s="17">
        <v>7.9000000000000008E-3</v>
      </c>
      <c r="I23127" s="18">
        <f t="shared" si="6006"/>
        <v>0.46268953316652583</v>
      </c>
      <c r="J23127" s="21">
        <f t="shared" si="6007"/>
        <v>61.477683870701433</v>
      </c>
    </row>
    <row r="23128" spans="1:11" ht="12.75" customHeight="1" x14ac:dyDescent="0.25">
      <c r="A23128" s="13">
        <v>42835</v>
      </c>
      <c r="B23128" s="14">
        <v>69.349999999999994</v>
      </c>
      <c r="C23128" s="14">
        <v>0</v>
      </c>
      <c r="D23128" s="14">
        <v>0</v>
      </c>
      <c r="E23128" s="15">
        <v>69.349999999999994</v>
      </c>
      <c r="F23128" s="16">
        <f t="shared" si="6008"/>
        <v>5.1527050000000001</v>
      </c>
      <c r="G23128" s="20">
        <f t="shared" si="6009"/>
        <v>61.477683870701433</v>
      </c>
      <c r="H23128" s="17">
        <v>8.9999999999999993E-3</v>
      </c>
      <c r="I23128" s="18">
        <f t="shared" si="6006"/>
        <v>0.57648632733631289</v>
      </c>
      <c r="J23128" s="21">
        <f t="shared" si="6007"/>
        <v>67.20687519803775</v>
      </c>
    </row>
    <row r="23129" spans="1:11" ht="12.75" customHeight="1" x14ac:dyDescent="0.25">
      <c r="A23129" s="13">
        <v>42866</v>
      </c>
      <c r="B23129" s="14">
        <v>64.33</v>
      </c>
      <c r="C23129" s="14">
        <v>0</v>
      </c>
      <c r="D23129" s="14">
        <v>0</v>
      </c>
      <c r="E23129" s="15"/>
      <c r="F23129" s="16">
        <f t="shared" si="6008"/>
        <v>0</v>
      </c>
      <c r="G23129" s="20">
        <f t="shared" si="6009"/>
        <v>67.20687519803775</v>
      </c>
      <c r="H23129" s="17">
        <v>9.0500000000000008E-3</v>
      </c>
      <c r="I23129" s="18">
        <f t="shared" si="6006"/>
        <v>0.60822222054224173</v>
      </c>
      <c r="J23129" s="21">
        <f t="shared" si="6007"/>
        <v>67.815097418579995</v>
      </c>
    </row>
    <row r="23130" spans="1:11" ht="12.75" customHeight="1" x14ac:dyDescent="0.25">
      <c r="A23130" s="13">
        <v>42896</v>
      </c>
      <c r="B23130" s="14">
        <v>62.66</v>
      </c>
      <c r="C23130" s="14">
        <v>0</v>
      </c>
      <c r="D23130" s="14">
        <v>0</v>
      </c>
      <c r="E23130" s="15"/>
      <c r="F23130" s="16">
        <f t="shared" si="6008"/>
        <v>0</v>
      </c>
      <c r="G23130" s="20">
        <f t="shared" si="6009"/>
        <v>67.815097418579995</v>
      </c>
      <c r="H23130" s="17">
        <v>1.0149999999999999E-2</v>
      </c>
      <c r="I23130" s="18">
        <f t="shared" si="6006"/>
        <v>0.68832323879858692</v>
      </c>
      <c r="J23130" s="27">
        <f t="shared" si="6007"/>
        <v>68.503420657378584</v>
      </c>
    </row>
    <row r="23131" spans="1:11" ht="12.75" customHeight="1" x14ac:dyDescent="0.25">
      <c r="A23131" s="7" t="s">
        <v>2639</v>
      </c>
      <c r="B23131" s="7" t="s">
        <v>2640</v>
      </c>
      <c r="F23131" s="16">
        <f>SUM(F23117:F23130)</f>
        <v>64.637285000000006</v>
      </c>
      <c r="I23131" s="8">
        <f>SUM(I23117:I23130)</f>
        <v>3.866135657378571</v>
      </c>
      <c r="K23131" s="9">
        <f>SUM(F23131:I23131)</f>
        <v>68.50342065737857</v>
      </c>
    </row>
    <row r="23132" spans="1:11" ht="12.75" customHeight="1" x14ac:dyDescent="0.25">
      <c r="A23132" s="13">
        <v>42501</v>
      </c>
      <c r="B23132" s="14">
        <v>16.18</v>
      </c>
      <c r="C23132" s="14">
        <v>0</v>
      </c>
      <c r="D23132" s="14">
        <v>20.76</v>
      </c>
      <c r="E23132" s="15">
        <v>36.94</v>
      </c>
      <c r="F23132" s="16">
        <f>PRODUCT(E23132*0.0743)</f>
        <v>2.7446419999999998</v>
      </c>
      <c r="H23132" s="17">
        <v>3.5000000000000001E-3</v>
      </c>
      <c r="I23132" s="18">
        <f t="shared" ref="I23132:I23145" si="6010">((F23132/2)+G23132)*(H23132)</f>
        <v>4.8031235E-3</v>
      </c>
      <c r="J23132" s="19">
        <f t="shared" ref="J23132:J23145" si="6011">F23132+G23132+I23132</f>
        <v>2.7494451234999997</v>
      </c>
    </row>
    <row r="23133" spans="1:11" ht="12.75" customHeight="1" x14ac:dyDescent="0.25">
      <c r="A23133" s="13">
        <v>42527</v>
      </c>
      <c r="B23133" s="14">
        <v>44.26</v>
      </c>
      <c r="C23133" s="14">
        <v>0</v>
      </c>
      <c r="D23133" s="14">
        <v>0</v>
      </c>
      <c r="E23133" s="15">
        <v>44.26</v>
      </c>
      <c r="F23133" s="16">
        <f t="shared" ref="F23133:F23145" si="6012">PRODUCT(E23133*0.0743)</f>
        <v>3.2885180000000003</v>
      </c>
      <c r="G23133" s="20">
        <f t="shared" ref="G23133:G23145" si="6013">SUM(J23132)</f>
        <v>2.7494451234999997</v>
      </c>
      <c r="H23133" s="17">
        <v>3.7000000000000002E-3</v>
      </c>
      <c r="I23133" s="18">
        <f t="shared" si="6010"/>
        <v>1.6256705256949999E-2</v>
      </c>
      <c r="J23133" s="19">
        <f t="shared" si="6011"/>
        <v>6.05421982875695</v>
      </c>
    </row>
    <row r="23134" spans="1:11" ht="12.75" customHeight="1" x14ac:dyDescent="0.25">
      <c r="A23134" s="13">
        <v>42559</v>
      </c>
      <c r="B23134" s="14">
        <v>44.89</v>
      </c>
      <c r="C23134" s="14">
        <v>0</v>
      </c>
      <c r="D23134" s="14">
        <v>0</v>
      </c>
      <c r="E23134" s="15">
        <v>44.89</v>
      </c>
      <c r="F23134" s="16">
        <f t="shared" si="6012"/>
        <v>3.3353270000000004</v>
      </c>
      <c r="G23134" s="20">
        <f t="shared" si="6013"/>
        <v>6.05421982875695</v>
      </c>
      <c r="H23134" s="17">
        <v>4.0499999999999998E-3</v>
      </c>
      <c r="I23134" s="18">
        <f t="shared" si="6010"/>
        <v>3.127362748146565E-2</v>
      </c>
      <c r="J23134" s="19">
        <f t="shared" si="6011"/>
        <v>9.4208204562384168</v>
      </c>
    </row>
    <row r="23135" spans="1:11" ht="12.75" customHeight="1" x14ac:dyDescent="0.25">
      <c r="A23135" s="13">
        <v>42590</v>
      </c>
      <c r="B23135" s="14">
        <v>46.78</v>
      </c>
      <c r="C23135" s="14">
        <v>0</v>
      </c>
      <c r="D23135" s="14">
        <v>0</v>
      </c>
      <c r="E23135" s="15">
        <v>46.78</v>
      </c>
      <c r="F23135" s="16">
        <f t="shared" si="6012"/>
        <v>3.4757540000000002</v>
      </c>
      <c r="G23135" s="20">
        <f t="shared" si="6013"/>
        <v>9.4208204562384168</v>
      </c>
      <c r="H23135" s="17">
        <v>4.1999999999999997E-3</v>
      </c>
      <c r="I23135" s="18">
        <f t="shared" si="6010"/>
        <v>4.6866529316201354E-2</v>
      </c>
      <c r="J23135" s="19">
        <f t="shared" si="6011"/>
        <v>12.943440985554618</v>
      </c>
    </row>
    <row r="23136" spans="1:11" ht="12.75" customHeight="1" x14ac:dyDescent="0.25">
      <c r="A23136" s="13">
        <v>42622</v>
      </c>
      <c r="B23136" s="14">
        <v>46.15</v>
      </c>
      <c r="C23136" s="14">
        <v>0</v>
      </c>
      <c r="D23136" s="14">
        <v>0</v>
      </c>
      <c r="E23136" s="15">
        <v>46.15</v>
      </c>
      <c r="F23136" s="16">
        <f t="shared" si="6012"/>
        <v>3.4289450000000001</v>
      </c>
      <c r="G23136" s="20">
        <f t="shared" si="6013"/>
        <v>12.943440985554618</v>
      </c>
      <c r="H23136" s="17">
        <v>4.45E-3</v>
      </c>
      <c r="I23136" s="18">
        <f t="shared" si="6010"/>
        <v>6.5227715010718043E-2</v>
      </c>
      <c r="J23136" s="19">
        <f t="shared" si="6011"/>
        <v>16.437613700565336</v>
      </c>
    </row>
    <row r="23137" spans="1:11" ht="12.75" customHeight="1" x14ac:dyDescent="0.25">
      <c r="A23137" s="13">
        <v>42654</v>
      </c>
      <c r="B23137" s="14">
        <v>46.78</v>
      </c>
      <c r="C23137" s="14">
        <v>0</v>
      </c>
      <c r="D23137" s="14">
        <v>0</v>
      </c>
      <c r="E23137" s="15">
        <v>46.78</v>
      </c>
      <c r="F23137" s="16">
        <f t="shared" si="6012"/>
        <v>3.4757540000000002</v>
      </c>
      <c r="G23137" s="20">
        <f t="shared" si="6013"/>
        <v>16.437613700565336</v>
      </c>
      <c r="H23137" s="17">
        <v>4.7999999999999996E-3</v>
      </c>
      <c r="I23137" s="18">
        <f t="shared" si="6010"/>
        <v>8.7242355362713617E-2</v>
      </c>
      <c r="J23137" s="21">
        <f t="shared" si="6011"/>
        <v>20.000610055928053</v>
      </c>
    </row>
    <row r="23138" spans="1:11" ht="12.75" customHeight="1" x14ac:dyDescent="0.25">
      <c r="A23138" s="13">
        <v>42682</v>
      </c>
      <c r="B23138" s="14">
        <v>46.15</v>
      </c>
      <c r="C23138" s="14">
        <v>0</v>
      </c>
      <c r="D23138" s="14">
        <v>0</v>
      </c>
      <c r="E23138" s="15">
        <v>46.15</v>
      </c>
      <c r="F23138" s="16">
        <f t="shared" si="6012"/>
        <v>3.4289450000000001</v>
      </c>
      <c r="G23138" s="20">
        <f t="shared" si="6013"/>
        <v>20.000610055928053</v>
      </c>
      <c r="H23138" s="17">
        <v>4.7999999999999996E-3</v>
      </c>
      <c r="I23138" s="18">
        <f t="shared" si="6010"/>
        <v>0.10423239626845464</v>
      </c>
      <c r="J23138" s="21">
        <f t="shared" si="6011"/>
        <v>23.533787452196506</v>
      </c>
    </row>
    <row r="23139" spans="1:11" ht="12.75" customHeight="1" x14ac:dyDescent="0.25">
      <c r="A23139" s="13">
        <v>42711</v>
      </c>
      <c r="B23139" s="14">
        <v>92.77</v>
      </c>
      <c r="C23139" s="14">
        <v>0</v>
      </c>
      <c r="D23139" s="14">
        <v>0</v>
      </c>
      <c r="E23139" s="15">
        <v>92.77</v>
      </c>
      <c r="F23139" s="16">
        <f t="shared" si="6012"/>
        <v>6.892811</v>
      </c>
      <c r="G23139" s="20">
        <f t="shared" si="6013"/>
        <v>23.533787452196506</v>
      </c>
      <c r="H23139" s="17">
        <v>6.0000000000000001E-3</v>
      </c>
      <c r="I23139" s="18">
        <f t="shared" si="6010"/>
        <v>0.16188115771317904</v>
      </c>
      <c r="J23139" s="21">
        <f t="shared" si="6011"/>
        <v>30.588479609909687</v>
      </c>
    </row>
    <row r="23140" spans="1:11" ht="12.75" customHeight="1" x14ac:dyDescent="0.25">
      <c r="A23140" s="13">
        <v>42746</v>
      </c>
      <c r="B23140" s="14">
        <v>91.65</v>
      </c>
      <c r="C23140" s="14">
        <v>0</v>
      </c>
      <c r="D23140" s="14">
        <v>0</v>
      </c>
      <c r="E23140" s="15">
        <v>91.65</v>
      </c>
      <c r="F23140" s="16">
        <f t="shared" si="6012"/>
        <v>6.8095950000000007</v>
      </c>
      <c r="G23140" s="20">
        <f t="shared" si="6013"/>
        <v>30.588479609909687</v>
      </c>
      <c r="H23140" s="17">
        <v>7.3000000000000001E-3</v>
      </c>
      <c r="I23140" s="18">
        <f t="shared" si="6010"/>
        <v>0.2481509229023407</v>
      </c>
      <c r="J23140" s="21">
        <f t="shared" si="6011"/>
        <v>37.646225532812025</v>
      </c>
    </row>
    <row r="23141" spans="1:11" ht="12.75" customHeight="1" x14ac:dyDescent="0.25">
      <c r="A23141" s="13">
        <v>42773</v>
      </c>
      <c r="B23141" s="14">
        <v>57.81</v>
      </c>
      <c r="C23141" s="14">
        <v>0</v>
      </c>
      <c r="D23141" s="14">
        <v>0</v>
      </c>
      <c r="E23141" s="15">
        <v>57.81</v>
      </c>
      <c r="F23141" s="16">
        <f t="shared" si="6012"/>
        <v>4.2952830000000004</v>
      </c>
      <c r="G23141" s="20">
        <f t="shared" si="6013"/>
        <v>37.646225532812025</v>
      </c>
      <c r="H23141" s="17">
        <v>6.8999999999999999E-3</v>
      </c>
      <c r="I23141" s="18">
        <f t="shared" si="6010"/>
        <v>0.27457768252640297</v>
      </c>
      <c r="J23141" s="21">
        <f t="shared" si="6011"/>
        <v>42.216086215338429</v>
      </c>
    </row>
    <row r="23142" spans="1:11" ht="12.75" customHeight="1" x14ac:dyDescent="0.25">
      <c r="A23142" s="13">
        <v>42801</v>
      </c>
      <c r="B23142" s="14">
        <v>58.42</v>
      </c>
      <c r="C23142" s="14">
        <v>0</v>
      </c>
      <c r="D23142" s="14">
        <v>0</v>
      </c>
      <c r="E23142" s="15">
        <v>58.42</v>
      </c>
      <c r="F23142" s="16">
        <f t="shared" si="6012"/>
        <v>4.3406060000000002</v>
      </c>
      <c r="G23142" s="20">
        <f t="shared" si="6013"/>
        <v>42.216086215338429</v>
      </c>
      <c r="H23142" s="17">
        <v>7.9000000000000008E-3</v>
      </c>
      <c r="I23142" s="18">
        <f t="shared" si="6010"/>
        <v>0.35065247480117362</v>
      </c>
      <c r="J23142" s="21">
        <f t="shared" si="6011"/>
        <v>46.907344690139603</v>
      </c>
    </row>
    <row r="23143" spans="1:11" ht="12.75" customHeight="1" x14ac:dyDescent="0.25">
      <c r="A23143" s="13">
        <v>42835</v>
      </c>
      <c r="B23143" s="14">
        <v>83.65</v>
      </c>
      <c r="C23143" s="14">
        <v>0</v>
      </c>
      <c r="D23143" s="14">
        <v>0</v>
      </c>
      <c r="E23143" s="15">
        <v>83.65</v>
      </c>
      <c r="F23143" s="16">
        <f t="shared" si="6012"/>
        <v>6.2151950000000005</v>
      </c>
      <c r="G23143" s="20">
        <f t="shared" si="6013"/>
        <v>46.907344690139603</v>
      </c>
      <c r="H23143" s="17">
        <v>8.9999999999999993E-3</v>
      </c>
      <c r="I23143" s="18">
        <f t="shared" si="6010"/>
        <v>0.45013447971125636</v>
      </c>
      <c r="J23143" s="21">
        <f t="shared" si="6011"/>
        <v>53.572674169850863</v>
      </c>
    </row>
    <row r="23144" spans="1:11" ht="12.75" customHeight="1" x14ac:dyDescent="0.25">
      <c r="A23144" s="13">
        <v>42866</v>
      </c>
      <c r="B23144" s="14">
        <v>92.66</v>
      </c>
      <c r="C23144" s="14">
        <v>0</v>
      </c>
      <c r="D23144" s="14">
        <v>0</v>
      </c>
      <c r="E23144" s="15"/>
      <c r="F23144" s="16">
        <f t="shared" si="6012"/>
        <v>0</v>
      </c>
      <c r="G23144" s="20">
        <f t="shared" si="6013"/>
        <v>53.572674169850863</v>
      </c>
      <c r="H23144" s="17">
        <v>9.0500000000000008E-3</v>
      </c>
      <c r="I23144" s="18">
        <f t="shared" si="6010"/>
        <v>0.48483270123715033</v>
      </c>
      <c r="J23144" s="21">
        <f t="shared" si="6011"/>
        <v>54.057506871088016</v>
      </c>
    </row>
    <row r="23145" spans="1:11" ht="12.75" customHeight="1" x14ac:dyDescent="0.25">
      <c r="A23145" s="13">
        <v>42896</v>
      </c>
      <c r="B23145" s="14">
        <v>66.680000000000007</v>
      </c>
      <c r="C23145" s="14">
        <v>0</v>
      </c>
      <c r="D23145" s="14">
        <v>0</v>
      </c>
      <c r="E23145" s="15"/>
      <c r="F23145" s="16">
        <f t="shared" si="6012"/>
        <v>0</v>
      </c>
      <c r="G23145" s="20">
        <f t="shared" si="6013"/>
        <v>54.057506871088016</v>
      </c>
      <c r="H23145" s="17">
        <v>1.0149999999999999E-2</v>
      </c>
      <c r="I23145" s="18">
        <f t="shared" si="6010"/>
        <v>0.54868369474154333</v>
      </c>
      <c r="J23145" s="27">
        <f t="shared" si="6011"/>
        <v>54.606190565829557</v>
      </c>
    </row>
    <row r="23146" spans="1:11" ht="12.75" customHeight="1" x14ac:dyDescent="0.25">
      <c r="A23146" s="7" t="s">
        <v>2641</v>
      </c>
      <c r="B23146" s="7" t="s">
        <v>2134</v>
      </c>
      <c r="F23146" s="16">
        <f>SUM(F23132:F23145)</f>
        <v>51.731375000000007</v>
      </c>
      <c r="I23146" s="8">
        <f>SUM(I23132:I23145)</f>
        <v>2.8748155658295498</v>
      </c>
      <c r="K23146" s="9">
        <f>SUM(F23146:I23146)</f>
        <v>54.606190565829557</v>
      </c>
    </row>
    <row r="23147" spans="1:11" ht="12.75" customHeight="1" x14ac:dyDescent="0.25">
      <c r="A23147" s="13">
        <v>42501</v>
      </c>
      <c r="B23147" s="14">
        <v>58.46</v>
      </c>
      <c r="C23147" s="14">
        <v>0</v>
      </c>
      <c r="D23147" s="14">
        <v>63.32</v>
      </c>
      <c r="E23147" s="15">
        <v>121.78</v>
      </c>
      <c r="F23147" s="16">
        <f>PRODUCT(E23147*0.0743)</f>
        <v>9.048254</v>
      </c>
      <c r="H23147" s="17">
        <v>3.5000000000000001E-3</v>
      </c>
      <c r="I23147" s="18">
        <f t="shared" ref="I23147:I23160" si="6014">((F23147/2)+G23147)*(H23147)</f>
        <v>1.5834444499999999E-2</v>
      </c>
      <c r="J23147" s="19">
        <f t="shared" ref="J23147:J23160" si="6015">F23147+G23147+I23147</f>
        <v>9.0640884444999994</v>
      </c>
    </row>
    <row r="23148" spans="1:11" ht="12.75" customHeight="1" x14ac:dyDescent="0.25">
      <c r="A23148" s="13">
        <v>42527</v>
      </c>
      <c r="B23148" s="14">
        <v>82.22</v>
      </c>
      <c r="C23148" s="14">
        <v>0</v>
      </c>
      <c r="D23148" s="14">
        <v>0</v>
      </c>
      <c r="E23148" s="15">
        <v>82.22</v>
      </c>
      <c r="F23148" s="16">
        <f t="shared" ref="F23148:F23160" si="6016">PRODUCT(E23148*0.0743)</f>
        <v>6.1089460000000004</v>
      </c>
      <c r="G23148" s="20">
        <f t="shared" ref="G23148:G23160" si="6017">SUM(J23147)</f>
        <v>9.0640884444999994</v>
      </c>
      <c r="H23148" s="17">
        <v>3.7000000000000002E-3</v>
      </c>
      <c r="I23148" s="18">
        <f t="shared" si="6014"/>
        <v>4.4838677344649996E-2</v>
      </c>
      <c r="J23148" s="19">
        <f t="shared" si="6015"/>
        <v>15.217873121844651</v>
      </c>
    </row>
    <row r="23149" spans="1:11" ht="12.75" customHeight="1" x14ac:dyDescent="0.25">
      <c r="A23149" s="13">
        <v>42559</v>
      </c>
      <c r="B23149" s="14">
        <v>116.24</v>
      </c>
      <c r="C23149" s="14">
        <v>0</v>
      </c>
      <c r="D23149" s="14">
        <v>0</v>
      </c>
      <c r="E23149" s="15">
        <v>116.24</v>
      </c>
      <c r="F23149" s="16">
        <f t="shared" si="6016"/>
        <v>8.6366320000000005</v>
      </c>
      <c r="G23149" s="20">
        <f t="shared" si="6017"/>
        <v>15.217873121844651</v>
      </c>
      <c r="H23149" s="17">
        <v>4.0499999999999998E-3</v>
      </c>
      <c r="I23149" s="18">
        <f t="shared" si="6014"/>
        <v>7.9121565943470834E-2</v>
      </c>
      <c r="J23149" s="19">
        <f t="shared" si="6015"/>
        <v>23.933626687788124</v>
      </c>
    </row>
    <row r="23150" spans="1:11" ht="12.75" customHeight="1" x14ac:dyDescent="0.25">
      <c r="A23150" s="13">
        <v>42590</v>
      </c>
      <c r="B23150" s="14">
        <v>146.47999999999999</v>
      </c>
      <c r="C23150" s="14">
        <v>0</v>
      </c>
      <c r="D23150" s="14">
        <v>0</v>
      </c>
      <c r="E23150" s="15">
        <v>146.47999999999999</v>
      </c>
      <c r="F23150" s="16">
        <f t="shared" si="6016"/>
        <v>10.883464</v>
      </c>
      <c r="G23150" s="20">
        <f t="shared" si="6017"/>
        <v>23.933626687788124</v>
      </c>
      <c r="H23150" s="17">
        <v>4.1999999999999997E-3</v>
      </c>
      <c r="I23150" s="18">
        <f t="shared" si="6014"/>
        <v>0.12337650648871011</v>
      </c>
      <c r="J23150" s="19">
        <f t="shared" si="6015"/>
        <v>34.940467194276835</v>
      </c>
    </row>
    <row r="23151" spans="1:11" ht="12.75" customHeight="1" x14ac:dyDescent="0.25">
      <c r="A23151" s="13">
        <v>42622</v>
      </c>
      <c r="B23151" s="14">
        <v>147.74</v>
      </c>
      <c r="C23151" s="14">
        <v>0</v>
      </c>
      <c r="D23151" s="14">
        <v>0</v>
      </c>
      <c r="E23151" s="15">
        <v>147.74</v>
      </c>
      <c r="F23151" s="16">
        <f t="shared" si="6016"/>
        <v>10.977082000000001</v>
      </c>
      <c r="G23151" s="20">
        <f t="shared" si="6017"/>
        <v>34.940467194276835</v>
      </c>
      <c r="H23151" s="17">
        <v>4.45E-3</v>
      </c>
      <c r="I23151" s="18">
        <f t="shared" si="6014"/>
        <v>0.17990908646453191</v>
      </c>
      <c r="J23151" s="19">
        <f t="shared" si="6015"/>
        <v>46.097458280741371</v>
      </c>
    </row>
    <row r="23152" spans="1:11" ht="12.75" customHeight="1" x14ac:dyDescent="0.25">
      <c r="A23152" s="13">
        <v>42654</v>
      </c>
      <c r="B23152" s="14">
        <v>157.82</v>
      </c>
      <c r="C23152" s="14">
        <v>0</v>
      </c>
      <c r="D23152" s="14">
        <v>0</v>
      </c>
      <c r="E23152" s="15">
        <v>157.82</v>
      </c>
      <c r="F23152" s="16">
        <f t="shared" si="6016"/>
        <v>11.726026000000001</v>
      </c>
      <c r="G23152" s="20">
        <f t="shared" si="6017"/>
        <v>46.097458280741371</v>
      </c>
      <c r="H23152" s="17">
        <v>4.7999999999999996E-3</v>
      </c>
      <c r="I23152" s="18">
        <f t="shared" si="6014"/>
        <v>0.24941026214755857</v>
      </c>
      <c r="J23152" s="21">
        <f t="shared" si="6015"/>
        <v>58.072894542888925</v>
      </c>
    </row>
    <row r="23153" spans="1:11" ht="12.75" customHeight="1" x14ac:dyDescent="0.25">
      <c r="A23153" s="13">
        <v>42682</v>
      </c>
      <c r="B23153" s="14">
        <v>149</v>
      </c>
      <c r="C23153" s="14">
        <v>0</v>
      </c>
      <c r="D23153" s="14">
        <v>0</v>
      </c>
      <c r="E23153" s="15">
        <v>149</v>
      </c>
      <c r="F23153" s="16">
        <f t="shared" si="6016"/>
        <v>11.0707</v>
      </c>
      <c r="G23153" s="20">
        <f t="shared" si="6017"/>
        <v>58.072894542888925</v>
      </c>
      <c r="H23153" s="17">
        <v>4.7999999999999996E-3</v>
      </c>
      <c r="I23153" s="18">
        <f t="shared" si="6014"/>
        <v>0.30531957380586683</v>
      </c>
      <c r="J23153" s="21">
        <f t="shared" si="6015"/>
        <v>69.44891411669478</v>
      </c>
    </row>
    <row r="23154" spans="1:11" ht="12.75" customHeight="1" x14ac:dyDescent="0.25">
      <c r="A23154" s="13">
        <v>42711</v>
      </c>
      <c r="B23154" s="14">
        <v>154.66999999999999</v>
      </c>
      <c r="C23154" s="14">
        <v>0</v>
      </c>
      <c r="D23154" s="14">
        <v>0</v>
      </c>
      <c r="E23154" s="15">
        <v>154.66999999999999</v>
      </c>
      <c r="F23154" s="16">
        <f t="shared" si="6016"/>
        <v>11.491980999999999</v>
      </c>
      <c r="G23154" s="20">
        <f t="shared" si="6017"/>
        <v>69.44891411669478</v>
      </c>
      <c r="H23154" s="17">
        <v>6.0000000000000001E-3</v>
      </c>
      <c r="I23154" s="18">
        <f t="shared" si="6014"/>
        <v>0.45116942770016871</v>
      </c>
      <c r="J23154" s="21">
        <f t="shared" si="6015"/>
        <v>81.392064544394941</v>
      </c>
    </row>
    <row r="23155" spans="1:11" ht="12.75" customHeight="1" x14ac:dyDescent="0.25">
      <c r="A23155" s="13">
        <v>42746</v>
      </c>
      <c r="B23155" s="14">
        <v>222.96</v>
      </c>
      <c r="C23155" s="14">
        <v>0</v>
      </c>
      <c r="D23155" s="14">
        <v>0</v>
      </c>
      <c r="E23155" s="15">
        <v>222.96</v>
      </c>
      <c r="F23155" s="16">
        <f t="shared" si="6016"/>
        <v>16.565928000000003</v>
      </c>
      <c r="G23155" s="20">
        <f t="shared" si="6017"/>
        <v>81.392064544394941</v>
      </c>
      <c r="H23155" s="17">
        <v>7.3000000000000001E-3</v>
      </c>
      <c r="I23155" s="18">
        <f t="shared" si="6014"/>
        <v>0.65462770837408313</v>
      </c>
      <c r="J23155" s="21">
        <f t="shared" si="6015"/>
        <v>98.61262025276902</v>
      </c>
    </row>
    <row r="23156" spans="1:11" ht="12.75" customHeight="1" x14ac:dyDescent="0.25">
      <c r="A23156" s="13">
        <v>42773</v>
      </c>
      <c r="B23156" s="14">
        <v>172.81</v>
      </c>
      <c r="C23156" s="14">
        <v>0</v>
      </c>
      <c r="D23156" s="14">
        <v>0</v>
      </c>
      <c r="E23156" s="15">
        <v>172.81</v>
      </c>
      <c r="F23156" s="16">
        <f t="shared" si="6016"/>
        <v>12.839783000000001</v>
      </c>
      <c r="G23156" s="20">
        <f t="shared" si="6017"/>
        <v>98.61262025276902</v>
      </c>
      <c r="H23156" s="17">
        <v>6.8999999999999999E-3</v>
      </c>
      <c r="I23156" s="18">
        <f t="shared" si="6014"/>
        <v>0.72472433109410628</v>
      </c>
      <c r="J23156" s="21">
        <f t="shared" si="6015"/>
        <v>112.17712758386313</v>
      </c>
    </row>
    <row r="23157" spans="1:11" ht="12.75" customHeight="1" x14ac:dyDescent="0.25">
      <c r="A23157" s="13">
        <v>42801</v>
      </c>
      <c r="B23157" s="14">
        <v>198.78</v>
      </c>
      <c r="C23157" s="14">
        <v>0</v>
      </c>
      <c r="D23157" s="14">
        <v>0</v>
      </c>
      <c r="E23157" s="15">
        <v>198.78</v>
      </c>
      <c r="F23157" s="16">
        <f t="shared" si="6016"/>
        <v>14.769354000000002</v>
      </c>
      <c r="G23157" s="20">
        <f t="shared" si="6017"/>
        <v>112.17712758386313</v>
      </c>
      <c r="H23157" s="17">
        <v>7.9000000000000008E-3</v>
      </c>
      <c r="I23157" s="18">
        <f t="shared" si="6014"/>
        <v>0.94453825621251875</v>
      </c>
      <c r="J23157" s="21">
        <f t="shared" si="6015"/>
        <v>127.89101984007566</v>
      </c>
    </row>
    <row r="23158" spans="1:11" ht="12.75" customHeight="1" x14ac:dyDescent="0.25">
      <c r="A23158" s="13">
        <v>42835</v>
      </c>
      <c r="B23158" s="14">
        <v>218.21</v>
      </c>
      <c r="C23158" s="14">
        <v>0</v>
      </c>
      <c r="D23158" s="14">
        <v>0</v>
      </c>
      <c r="E23158" s="15">
        <v>218.21</v>
      </c>
      <c r="F23158" s="16">
        <f t="shared" si="6016"/>
        <v>16.213003</v>
      </c>
      <c r="G23158" s="20">
        <f t="shared" si="6017"/>
        <v>127.89101984007566</v>
      </c>
      <c r="H23158" s="17">
        <v>8.9999999999999993E-3</v>
      </c>
      <c r="I23158" s="18">
        <f t="shared" si="6014"/>
        <v>1.2239776920606809</v>
      </c>
      <c r="J23158" s="21">
        <f t="shared" si="6015"/>
        <v>145.32800053213634</v>
      </c>
    </row>
    <row r="23159" spans="1:11" ht="12.75" customHeight="1" x14ac:dyDescent="0.25">
      <c r="A23159" s="13">
        <v>42866</v>
      </c>
      <c r="B23159" s="14">
        <v>249.3</v>
      </c>
      <c r="C23159" s="14">
        <v>0</v>
      </c>
      <c r="D23159" s="14">
        <v>0</v>
      </c>
      <c r="E23159" s="15"/>
      <c r="F23159" s="16">
        <f t="shared" si="6016"/>
        <v>0</v>
      </c>
      <c r="G23159" s="20">
        <f t="shared" si="6017"/>
        <v>145.32800053213634</v>
      </c>
      <c r="H23159" s="17">
        <v>9.0500000000000008E-3</v>
      </c>
      <c r="I23159" s="18">
        <f t="shared" si="6014"/>
        <v>1.315218404815834</v>
      </c>
      <c r="J23159" s="21">
        <f t="shared" si="6015"/>
        <v>146.64321893695217</v>
      </c>
    </row>
    <row r="23160" spans="1:11" ht="12.75" customHeight="1" x14ac:dyDescent="0.25">
      <c r="A23160" s="13">
        <v>42896</v>
      </c>
      <c r="B23160" s="14">
        <v>242.81</v>
      </c>
      <c r="C23160" s="14">
        <v>0</v>
      </c>
      <c r="D23160" s="14">
        <v>0</v>
      </c>
      <c r="E23160" s="15"/>
      <c r="F23160" s="16">
        <f t="shared" si="6016"/>
        <v>0</v>
      </c>
      <c r="G23160" s="20">
        <f t="shared" si="6017"/>
        <v>146.64321893695217</v>
      </c>
      <c r="H23160" s="17">
        <v>1.0149999999999999E-2</v>
      </c>
      <c r="I23160" s="18">
        <f t="shared" si="6014"/>
        <v>1.4884286722100644</v>
      </c>
      <c r="J23160" s="27">
        <f t="shared" si="6015"/>
        <v>148.13164760916223</v>
      </c>
    </row>
    <row r="23161" spans="1:11" ht="12.75" customHeight="1" x14ac:dyDescent="0.25">
      <c r="A23161" s="7" t="s">
        <v>2642</v>
      </c>
      <c r="B23161" s="7" t="s">
        <v>2643</v>
      </c>
      <c r="F23161" s="16">
        <f>SUM(F23147:F23160)</f>
        <v>140.331153</v>
      </c>
      <c r="I23161" s="8">
        <f>SUM(I23147:I23160)</f>
        <v>7.8004946091622447</v>
      </c>
      <c r="K23161" s="9">
        <f>SUM(F23161:I23161)</f>
        <v>148.13164760916226</v>
      </c>
    </row>
    <row r="23162" spans="1:11" ht="12.75" customHeight="1" x14ac:dyDescent="0.25">
      <c r="A23162" s="13">
        <v>42501</v>
      </c>
      <c r="B23162" s="14">
        <v>90.42</v>
      </c>
      <c r="C23162" s="14">
        <v>0</v>
      </c>
      <c r="D23162" s="14">
        <v>20.76</v>
      </c>
      <c r="E23162" s="15">
        <v>111.18</v>
      </c>
      <c r="F23162" s="16">
        <f>PRODUCT(E23162*0.0743)</f>
        <v>8.2606740000000016</v>
      </c>
      <c r="H23162" s="17">
        <v>3.5000000000000001E-3</v>
      </c>
      <c r="I23162" s="18">
        <f t="shared" ref="I23162:I23175" si="6018">((F23162/2)+G23162)*(H23162)</f>
        <v>1.4456179500000003E-2</v>
      </c>
      <c r="J23162" s="19">
        <f t="shared" ref="J23162:J23175" si="6019">F23162+G23162+I23162</f>
        <v>8.2751301795000014</v>
      </c>
    </row>
    <row r="23163" spans="1:11" ht="12.75" customHeight="1" x14ac:dyDescent="0.25">
      <c r="A23163" s="13">
        <v>42527</v>
      </c>
      <c r="B23163" s="14">
        <v>53.08</v>
      </c>
      <c r="C23163" s="14">
        <v>0</v>
      </c>
      <c r="D23163" s="14">
        <v>0</v>
      </c>
      <c r="E23163" s="15">
        <v>53.08</v>
      </c>
      <c r="F23163" s="16">
        <f t="shared" ref="F23163:F23175" si="6020">PRODUCT(E23163*0.0743)</f>
        <v>3.9438440000000003</v>
      </c>
      <c r="G23163" s="20">
        <f t="shared" ref="G23163:G23175" si="6021">SUM(J23162)</f>
        <v>8.2751301795000014</v>
      </c>
      <c r="H23163" s="17">
        <v>3.7000000000000002E-3</v>
      </c>
      <c r="I23163" s="18">
        <f t="shared" si="6018"/>
        <v>3.7914093064150008E-2</v>
      </c>
      <c r="J23163" s="19">
        <f t="shared" si="6019"/>
        <v>12.256888272564153</v>
      </c>
    </row>
    <row r="23164" spans="1:11" ht="12.75" customHeight="1" x14ac:dyDescent="0.25">
      <c r="A23164" s="13">
        <v>42559</v>
      </c>
      <c r="B23164" s="14">
        <v>120.49</v>
      </c>
      <c r="C23164" s="14">
        <v>0</v>
      </c>
      <c r="D23164" s="14">
        <v>0</v>
      </c>
      <c r="E23164" s="15">
        <v>120.49</v>
      </c>
      <c r="F23164" s="16">
        <f t="shared" si="6020"/>
        <v>8.9524070000000009</v>
      </c>
      <c r="G23164" s="20">
        <f t="shared" si="6021"/>
        <v>12.256888272564153</v>
      </c>
      <c r="H23164" s="17">
        <v>4.0499999999999998E-3</v>
      </c>
      <c r="I23164" s="18">
        <f t="shared" si="6018"/>
        <v>6.7769021678884808E-2</v>
      </c>
      <c r="J23164" s="19">
        <f t="shared" si="6019"/>
        <v>21.27706429424304</v>
      </c>
    </row>
    <row r="23165" spans="1:11" ht="12.75" customHeight="1" x14ac:dyDescent="0.25">
      <c r="A23165" s="13">
        <v>42590</v>
      </c>
      <c r="B23165" s="14">
        <v>147.58000000000001</v>
      </c>
      <c r="C23165" s="14">
        <v>0</v>
      </c>
      <c r="D23165" s="14">
        <v>0</v>
      </c>
      <c r="E23165" s="15">
        <v>147.58000000000001</v>
      </c>
      <c r="F23165" s="16">
        <f t="shared" si="6020"/>
        <v>10.965194000000002</v>
      </c>
      <c r="G23165" s="20">
        <f t="shared" si="6021"/>
        <v>21.27706429424304</v>
      </c>
      <c r="H23165" s="17">
        <v>4.1999999999999997E-3</v>
      </c>
      <c r="I23165" s="18">
        <f t="shared" si="6018"/>
        <v>0.11239057743582077</v>
      </c>
      <c r="J23165" s="19">
        <f t="shared" si="6019"/>
        <v>32.354648871678862</v>
      </c>
    </row>
    <row r="23166" spans="1:11" ht="12.75" customHeight="1" x14ac:dyDescent="0.25">
      <c r="A23166" s="13">
        <v>42622</v>
      </c>
      <c r="B23166" s="14">
        <v>129.31</v>
      </c>
      <c r="C23166" s="14">
        <v>0</v>
      </c>
      <c r="D23166" s="14">
        <v>0</v>
      </c>
      <c r="E23166" s="15">
        <v>129.31</v>
      </c>
      <c r="F23166" s="16">
        <f t="shared" si="6020"/>
        <v>9.6077330000000014</v>
      </c>
      <c r="G23166" s="20">
        <f t="shared" si="6021"/>
        <v>32.354648871678862</v>
      </c>
      <c r="H23166" s="17">
        <v>4.45E-3</v>
      </c>
      <c r="I23166" s="18">
        <f t="shared" si="6018"/>
        <v>0.16535539340397093</v>
      </c>
      <c r="J23166" s="19">
        <f t="shared" si="6019"/>
        <v>42.127737265082835</v>
      </c>
    </row>
    <row r="23167" spans="1:11" ht="12.75" customHeight="1" x14ac:dyDescent="0.25">
      <c r="A23167" s="13">
        <v>42654</v>
      </c>
      <c r="B23167" s="14">
        <v>249.64</v>
      </c>
      <c r="C23167" s="14">
        <v>0</v>
      </c>
      <c r="D23167" s="14">
        <v>0</v>
      </c>
      <c r="E23167" s="15">
        <v>249.64</v>
      </c>
      <c r="F23167" s="16">
        <f t="shared" si="6020"/>
        <v>18.548252000000002</v>
      </c>
      <c r="G23167" s="20">
        <f t="shared" si="6021"/>
        <v>42.127737265082835</v>
      </c>
      <c r="H23167" s="17">
        <v>4.7999999999999996E-3</v>
      </c>
      <c r="I23167" s="18">
        <f t="shared" si="6018"/>
        <v>0.24672894367239759</v>
      </c>
      <c r="J23167" s="21">
        <f t="shared" si="6019"/>
        <v>60.922718208755228</v>
      </c>
    </row>
    <row r="23168" spans="1:11" ht="12.75" customHeight="1" x14ac:dyDescent="0.25">
      <c r="A23168" s="13">
        <v>42682</v>
      </c>
      <c r="B23168" s="14">
        <v>66.94</v>
      </c>
      <c r="C23168" s="14">
        <v>0</v>
      </c>
      <c r="D23168" s="14">
        <v>0</v>
      </c>
      <c r="E23168" s="15">
        <v>66.94</v>
      </c>
      <c r="F23168" s="16">
        <f t="shared" si="6020"/>
        <v>4.9736419999999999</v>
      </c>
      <c r="G23168" s="20">
        <f t="shared" si="6021"/>
        <v>60.922718208755228</v>
      </c>
      <c r="H23168" s="17">
        <v>4.7999999999999996E-3</v>
      </c>
      <c r="I23168" s="18">
        <f t="shared" si="6018"/>
        <v>0.30436578820202509</v>
      </c>
      <c r="J23168" s="21">
        <f t="shared" si="6019"/>
        <v>66.200725996957246</v>
      </c>
    </row>
    <row r="23169" spans="1:11" ht="12.75" customHeight="1" x14ac:dyDescent="0.25">
      <c r="A23169" s="13">
        <v>42711</v>
      </c>
      <c r="B23169" s="14">
        <v>43.63</v>
      </c>
      <c r="C23169" s="14">
        <v>0</v>
      </c>
      <c r="D23169" s="14">
        <v>0</v>
      </c>
      <c r="E23169" s="15">
        <v>43.63</v>
      </c>
      <c r="F23169" s="16">
        <f t="shared" si="6020"/>
        <v>3.2417090000000006</v>
      </c>
      <c r="G23169" s="20">
        <f t="shared" si="6021"/>
        <v>66.200725996957246</v>
      </c>
      <c r="H23169" s="17">
        <v>6.0000000000000001E-3</v>
      </c>
      <c r="I23169" s="18">
        <f t="shared" si="6018"/>
        <v>0.40692948298174353</v>
      </c>
      <c r="J23169" s="21">
        <f t="shared" si="6019"/>
        <v>69.849364479938984</v>
      </c>
    </row>
    <row r="23170" spans="1:11" ht="12.75" customHeight="1" x14ac:dyDescent="0.25">
      <c r="A23170" s="13">
        <v>42746</v>
      </c>
      <c r="B23170" s="14">
        <v>57.52</v>
      </c>
      <c r="C23170" s="14">
        <v>0</v>
      </c>
      <c r="D23170" s="14">
        <v>0</v>
      </c>
      <c r="E23170" s="15">
        <v>57.52</v>
      </c>
      <c r="F23170" s="16">
        <f t="shared" si="6020"/>
        <v>4.2737360000000004</v>
      </c>
      <c r="G23170" s="20">
        <f t="shared" si="6021"/>
        <v>69.849364479938984</v>
      </c>
      <c r="H23170" s="17">
        <v>7.3000000000000001E-3</v>
      </c>
      <c r="I23170" s="18">
        <f t="shared" si="6018"/>
        <v>0.52549949710355459</v>
      </c>
      <c r="J23170" s="21">
        <f t="shared" si="6019"/>
        <v>74.648599977042537</v>
      </c>
    </row>
    <row r="23171" spans="1:11" ht="12.75" customHeight="1" x14ac:dyDescent="0.25">
      <c r="A23171" s="13">
        <v>42773</v>
      </c>
      <c r="B23171" s="14">
        <v>44.4</v>
      </c>
      <c r="C23171" s="14">
        <v>0</v>
      </c>
      <c r="D23171" s="14">
        <v>0</v>
      </c>
      <c r="E23171" s="15">
        <v>44.4</v>
      </c>
      <c r="F23171" s="16">
        <f t="shared" si="6020"/>
        <v>3.2989200000000003</v>
      </c>
      <c r="G23171" s="20">
        <f t="shared" si="6021"/>
        <v>74.648599977042537</v>
      </c>
      <c r="H23171" s="17">
        <v>6.8999999999999999E-3</v>
      </c>
      <c r="I23171" s="18">
        <f t="shared" si="6018"/>
        <v>0.52645661384159348</v>
      </c>
      <c r="J23171" s="21">
        <f t="shared" si="6019"/>
        <v>78.473976590884121</v>
      </c>
    </row>
    <row r="23172" spans="1:11" ht="12.75" customHeight="1" x14ac:dyDescent="0.25">
      <c r="A23172" s="13">
        <v>42801</v>
      </c>
      <c r="B23172" s="14">
        <v>102.68</v>
      </c>
      <c r="C23172" s="14">
        <v>0</v>
      </c>
      <c r="D23172" s="14">
        <v>0</v>
      </c>
      <c r="E23172" s="15">
        <v>102.68</v>
      </c>
      <c r="F23172" s="16">
        <f t="shared" si="6020"/>
        <v>7.6291240000000009</v>
      </c>
      <c r="G23172" s="20">
        <f t="shared" si="6021"/>
        <v>78.473976590884121</v>
      </c>
      <c r="H23172" s="17">
        <v>7.9000000000000008E-3</v>
      </c>
      <c r="I23172" s="18">
        <f t="shared" si="6018"/>
        <v>0.65007945486798457</v>
      </c>
      <c r="J23172" s="21">
        <f t="shared" si="6019"/>
        <v>86.753180045752103</v>
      </c>
    </row>
    <row r="23173" spans="1:11" ht="12.75" customHeight="1" x14ac:dyDescent="0.25">
      <c r="A23173" s="13">
        <v>42835</v>
      </c>
      <c r="B23173" s="14">
        <v>75.22</v>
      </c>
      <c r="C23173" s="14">
        <v>0</v>
      </c>
      <c r="D23173" s="14">
        <v>0</v>
      </c>
      <c r="E23173" s="15">
        <v>75.22</v>
      </c>
      <c r="F23173" s="16">
        <f t="shared" si="6020"/>
        <v>5.5888460000000002</v>
      </c>
      <c r="G23173" s="20">
        <f t="shared" si="6021"/>
        <v>86.753180045752103</v>
      </c>
      <c r="H23173" s="17">
        <v>8.9999999999999993E-3</v>
      </c>
      <c r="I23173" s="18">
        <f t="shared" si="6018"/>
        <v>0.80592842741176884</v>
      </c>
      <c r="J23173" s="21">
        <f t="shared" si="6019"/>
        <v>93.147954473163878</v>
      </c>
    </row>
    <row r="23174" spans="1:11" ht="12.75" customHeight="1" x14ac:dyDescent="0.25">
      <c r="A23174" s="13">
        <v>42866</v>
      </c>
      <c r="B23174" s="14">
        <v>60.32</v>
      </c>
      <c r="C23174" s="14">
        <v>0</v>
      </c>
      <c r="D23174" s="14">
        <v>0</v>
      </c>
      <c r="E23174" s="15"/>
      <c r="F23174" s="16">
        <f t="shared" si="6020"/>
        <v>0</v>
      </c>
      <c r="G23174" s="20">
        <f t="shared" si="6021"/>
        <v>93.147954473163878</v>
      </c>
      <c r="H23174" s="17">
        <v>9.0500000000000008E-3</v>
      </c>
      <c r="I23174" s="18">
        <f t="shared" si="6018"/>
        <v>0.84298898798213318</v>
      </c>
      <c r="J23174" s="21">
        <f t="shared" si="6019"/>
        <v>93.990943461146017</v>
      </c>
    </row>
    <row r="23175" spans="1:11" ht="12.75" customHeight="1" x14ac:dyDescent="0.25">
      <c r="A23175" s="13">
        <v>42896</v>
      </c>
      <c r="B23175" s="14">
        <v>56.96</v>
      </c>
      <c r="C23175" s="14">
        <v>0</v>
      </c>
      <c r="D23175" s="14">
        <v>0</v>
      </c>
      <c r="E23175" s="15"/>
      <c r="F23175" s="16">
        <f t="shared" si="6020"/>
        <v>0</v>
      </c>
      <c r="G23175" s="20">
        <f t="shared" si="6021"/>
        <v>93.990943461146017</v>
      </c>
      <c r="H23175" s="17">
        <v>1.0149999999999999E-2</v>
      </c>
      <c r="I23175" s="18">
        <f t="shared" si="6018"/>
        <v>0.95400807613063199</v>
      </c>
      <c r="J23175" s="27">
        <f t="shared" si="6019"/>
        <v>94.944951537276651</v>
      </c>
    </row>
    <row r="23176" spans="1:11" ht="12.75" customHeight="1" x14ac:dyDescent="0.25">
      <c r="A23176" s="7" t="s">
        <v>2644</v>
      </c>
      <c r="B23176" s="7" t="s">
        <v>2141</v>
      </c>
      <c r="F23176" s="16">
        <f>SUM(F23162:F23175)</f>
        <v>89.284081000000015</v>
      </c>
      <c r="I23176" s="8">
        <f>SUM(I23162:I23175)</f>
        <v>5.6608705372766597</v>
      </c>
      <c r="K23176" s="9">
        <f>SUM(F23176:I23176)</f>
        <v>94.94495153727668</v>
      </c>
    </row>
    <row r="23177" spans="1:11" ht="12.75" customHeight="1" x14ac:dyDescent="0.25">
      <c r="A23177" s="13">
        <v>42501</v>
      </c>
      <c r="B23177" s="14">
        <v>11.08</v>
      </c>
      <c r="C23177" s="14">
        <v>0</v>
      </c>
      <c r="D23177" s="14">
        <v>20.76</v>
      </c>
      <c r="E23177" s="15">
        <v>31.84</v>
      </c>
      <c r="F23177" s="16">
        <f>PRODUCT(E23177*0.0743)</f>
        <v>2.3657120000000003</v>
      </c>
      <c r="H23177" s="17">
        <v>3.5000000000000001E-3</v>
      </c>
      <c r="I23177" s="18">
        <f t="shared" ref="I23177:I23190" si="6022">((F23177/2)+G23177)*(H23177)</f>
        <v>4.1399960000000008E-3</v>
      </c>
      <c r="J23177" s="19">
        <f t="shared" ref="J23177:J23190" si="6023">F23177+G23177+I23177</f>
        <v>2.3698519960000004</v>
      </c>
    </row>
    <row r="23178" spans="1:11" ht="12.75" customHeight="1" x14ac:dyDescent="0.25">
      <c r="A23178" s="13">
        <v>42527</v>
      </c>
      <c r="B23178" s="14">
        <v>45.52</v>
      </c>
      <c r="C23178" s="14">
        <v>0</v>
      </c>
      <c r="D23178" s="14">
        <v>0</v>
      </c>
      <c r="E23178" s="15">
        <v>45.52</v>
      </c>
      <c r="F23178" s="16">
        <f t="shared" ref="F23178:F23190" si="6024">PRODUCT(E23178*0.0743)</f>
        <v>3.3821360000000005</v>
      </c>
      <c r="G23178" s="20">
        <f t="shared" ref="G23178:G23190" si="6025">SUM(J23177)</f>
        <v>2.3698519960000004</v>
      </c>
      <c r="H23178" s="17">
        <v>3.7000000000000002E-3</v>
      </c>
      <c r="I23178" s="18">
        <f t="shared" si="6022"/>
        <v>1.5025403985200005E-2</v>
      </c>
      <c r="J23178" s="19">
        <f t="shared" si="6023"/>
        <v>5.7670133999852</v>
      </c>
    </row>
    <row r="23179" spans="1:11" ht="12.75" customHeight="1" x14ac:dyDescent="0.25">
      <c r="A23179" s="13">
        <v>42559</v>
      </c>
      <c r="B23179" s="14">
        <v>35.44</v>
      </c>
      <c r="C23179" s="14">
        <v>0</v>
      </c>
      <c r="D23179" s="14">
        <v>0</v>
      </c>
      <c r="E23179" s="15">
        <v>35.44</v>
      </c>
      <c r="F23179" s="16">
        <f t="shared" si="6024"/>
        <v>2.6331920000000002</v>
      </c>
      <c r="G23179" s="20">
        <f t="shared" si="6025"/>
        <v>5.7670133999852</v>
      </c>
      <c r="H23179" s="17">
        <v>4.0499999999999998E-3</v>
      </c>
      <c r="I23179" s="18">
        <f t="shared" si="6022"/>
        <v>2.8688618069940056E-2</v>
      </c>
      <c r="J23179" s="19">
        <f t="shared" si="6023"/>
        <v>8.428894018055141</v>
      </c>
    </row>
    <row r="23180" spans="1:11" ht="12.75" customHeight="1" x14ac:dyDescent="0.25">
      <c r="A23180" s="13">
        <v>42590</v>
      </c>
      <c r="B23180" s="14">
        <v>35.44</v>
      </c>
      <c r="C23180" s="14">
        <v>0</v>
      </c>
      <c r="D23180" s="14">
        <v>0</v>
      </c>
      <c r="E23180" s="15">
        <v>35.44</v>
      </c>
      <c r="F23180" s="16">
        <f t="shared" si="6024"/>
        <v>2.6331920000000002</v>
      </c>
      <c r="G23180" s="20">
        <f t="shared" si="6025"/>
        <v>8.428894018055141</v>
      </c>
      <c r="H23180" s="17">
        <v>4.1999999999999997E-3</v>
      </c>
      <c r="I23180" s="18">
        <f t="shared" si="6022"/>
        <v>4.093105807583159E-2</v>
      </c>
      <c r="J23180" s="19">
        <f t="shared" si="6023"/>
        <v>11.103017076130971</v>
      </c>
    </row>
    <row r="23181" spans="1:11" ht="12.75" customHeight="1" x14ac:dyDescent="0.25">
      <c r="A23181" s="13">
        <v>42622</v>
      </c>
      <c r="B23181" s="14">
        <v>32.29</v>
      </c>
      <c r="C23181" s="14">
        <v>0</v>
      </c>
      <c r="D23181" s="14">
        <v>0</v>
      </c>
      <c r="E23181" s="15">
        <v>32.29</v>
      </c>
      <c r="F23181" s="16">
        <f t="shared" si="6024"/>
        <v>2.3991470000000001</v>
      </c>
      <c r="G23181" s="20">
        <f t="shared" si="6025"/>
        <v>11.103017076130971</v>
      </c>
      <c r="H23181" s="17">
        <v>4.45E-3</v>
      </c>
      <c r="I23181" s="18">
        <f t="shared" si="6022"/>
        <v>5.4746528063782822E-2</v>
      </c>
      <c r="J23181" s="19">
        <f t="shared" si="6023"/>
        <v>13.556910604194753</v>
      </c>
    </row>
    <row r="23182" spans="1:11" ht="12.75" customHeight="1" x14ac:dyDescent="0.25">
      <c r="A23182" s="13">
        <v>42654</v>
      </c>
      <c r="B23182" s="14">
        <v>100.33</v>
      </c>
      <c r="C23182" s="14">
        <v>0</v>
      </c>
      <c r="D23182" s="14">
        <v>0</v>
      </c>
      <c r="E23182" s="15">
        <v>100.33</v>
      </c>
      <c r="F23182" s="16">
        <f t="shared" si="6024"/>
        <v>7.4545190000000003</v>
      </c>
      <c r="G23182" s="20">
        <f t="shared" si="6025"/>
        <v>13.556910604194753</v>
      </c>
      <c r="H23182" s="17">
        <v>4.7999999999999996E-3</v>
      </c>
      <c r="I23182" s="18">
        <f t="shared" si="6022"/>
        <v>8.296401650013481E-2</v>
      </c>
      <c r="J23182" s="21">
        <f t="shared" si="6023"/>
        <v>21.094393620694888</v>
      </c>
    </row>
    <row r="23183" spans="1:11" ht="12.75" customHeight="1" x14ac:dyDescent="0.25">
      <c r="A23183" s="13">
        <v>42682</v>
      </c>
      <c r="B23183" s="14">
        <v>72.61</v>
      </c>
      <c r="C23183" s="14">
        <v>0</v>
      </c>
      <c r="D23183" s="14">
        <v>0</v>
      </c>
      <c r="E23183" s="15">
        <v>72.61</v>
      </c>
      <c r="F23183" s="16">
        <f t="shared" si="6024"/>
        <v>5.3949230000000004</v>
      </c>
      <c r="G23183" s="20">
        <f t="shared" si="6025"/>
        <v>21.094393620694888</v>
      </c>
      <c r="H23183" s="17">
        <v>4.7999999999999996E-3</v>
      </c>
      <c r="I23183" s="18">
        <f t="shared" si="6022"/>
        <v>0.11420090457933545</v>
      </c>
      <c r="J23183" s="21">
        <f t="shared" si="6023"/>
        <v>26.603517525274221</v>
      </c>
    </row>
    <row r="23184" spans="1:11" ht="12.75" customHeight="1" x14ac:dyDescent="0.25">
      <c r="A23184" s="13">
        <v>42711</v>
      </c>
      <c r="B23184" s="14">
        <v>73.87</v>
      </c>
      <c r="C23184" s="14">
        <v>0</v>
      </c>
      <c r="D23184" s="14">
        <v>0</v>
      </c>
      <c r="E23184" s="15">
        <v>73.87</v>
      </c>
      <c r="F23184" s="16">
        <f t="shared" si="6024"/>
        <v>5.4885410000000006</v>
      </c>
      <c r="G23184" s="20">
        <f t="shared" si="6025"/>
        <v>26.603517525274221</v>
      </c>
      <c r="H23184" s="17">
        <v>6.0000000000000001E-3</v>
      </c>
      <c r="I23184" s="18">
        <f t="shared" si="6022"/>
        <v>0.17608672815164533</v>
      </c>
      <c r="J23184" s="21">
        <f t="shared" si="6023"/>
        <v>32.268145253425864</v>
      </c>
    </row>
    <row r="23185" spans="1:11" ht="12.75" customHeight="1" x14ac:dyDescent="0.25">
      <c r="A23185" s="13">
        <v>42746</v>
      </c>
      <c r="B23185" s="14">
        <v>77.8</v>
      </c>
      <c r="C23185" s="14">
        <v>0</v>
      </c>
      <c r="D23185" s="14">
        <v>0</v>
      </c>
      <c r="E23185" s="15">
        <v>77.8</v>
      </c>
      <c r="F23185" s="16">
        <f t="shared" si="6024"/>
        <v>5.7805400000000002</v>
      </c>
      <c r="G23185" s="20">
        <f t="shared" si="6025"/>
        <v>32.268145253425864</v>
      </c>
      <c r="H23185" s="17">
        <v>7.3000000000000001E-3</v>
      </c>
      <c r="I23185" s="18">
        <f t="shared" si="6022"/>
        <v>0.25665643135000882</v>
      </c>
      <c r="J23185" s="21">
        <f t="shared" si="6023"/>
        <v>38.305341684775875</v>
      </c>
    </row>
    <row r="23186" spans="1:11" ht="12.75" customHeight="1" x14ac:dyDescent="0.25">
      <c r="A23186" s="13">
        <v>42773</v>
      </c>
      <c r="B23186" s="14">
        <v>74.849999999999994</v>
      </c>
      <c r="C23186" s="14">
        <v>0</v>
      </c>
      <c r="D23186" s="14">
        <v>0</v>
      </c>
      <c r="E23186" s="15">
        <v>74.849999999999994</v>
      </c>
      <c r="F23186" s="16">
        <f t="shared" si="6024"/>
        <v>5.5613549999999998</v>
      </c>
      <c r="G23186" s="20">
        <f t="shared" si="6025"/>
        <v>38.305341684775875</v>
      </c>
      <c r="H23186" s="17">
        <v>6.8999999999999999E-3</v>
      </c>
      <c r="I23186" s="18">
        <f t="shared" si="6022"/>
        <v>0.28349353237495356</v>
      </c>
      <c r="J23186" s="21">
        <f t="shared" si="6023"/>
        <v>44.150190217150829</v>
      </c>
    </row>
    <row r="23187" spans="1:11" ht="12.75" customHeight="1" x14ac:dyDescent="0.25">
      <c r="A23187" s="13">
        <v>42801</v>
      </c>
      <c r="B23187" s="14">
        <v>79.040000000000006</v>
      </c>
      <c r="C23187" s="14">
        <v>0</v>
      </c>
      <c r="D23187" s="14">
        <v>0</v>
      </c>
      <c r="E23187" s="15">
        <v>79.040000000000006</v>
      </c>
      <c r="F23187" s="16">
        <f t="shared" si="6024"/>
        <v>5.8726720000000006</v>
      </c>
      <c r="G23187" s="20">
        <f t="shared" si="6025"/>
        <v>44.150190217150829</v>
      </c>
      <c r="H23187" s="17">
        <v>7.9000000000000008E-3</v>
      </c>
      <c r="I23187" s="18">
        <f t="shared" si="6022"/>
        <v>0.37198355711549158</v>
      </c>
      <c r="J23187" s="21">
        <f t="shared" si="6023"/>
        <v>50.394845774266322</v>
      </c>
    </row>
    <row r="23188" spans="1:11" ht="12.75" customHeight="1" x14ac:dyDescent="0.25">
      <c r="A23188" s="13">
        <v>42835</v>
      </c>
      <c r="B23188" s="14">
        <v>82.26</v>
      </c>
      <c r="C23188" s="14">
        <v>0</v>
      </c>
      <c r="D23188" s="14">
        <v>0</v>
      </c>
      <c r="E23188" s="15">
        <v>82.26</v>
      </c>
      <c r="F23188" s="16">
        <f t="shared" si="6024"/>
        <v>6.1119180000000011</v>
      </c>
      <c r="G23188" s="20">
        <f t="shared" si="6025"/>
        <v>50.394845774266322</v>
      </c>
      <c r="H23188" s="17">
        <v>8.9999999999999993E-3</v>
      </c>
      <c r="I23188" s="18">
        <f t="shared" si="6022"/>
        <v>0.48105724296839686</v>
      </c>
      <c r="J23188" s="21">
        <f t="shared" si="6023"/>
        <v>56.987821017234722</v>
      </c>
    </row>
    <row r="23189" spans="1:11" ht="12.75" customHeight="1" x14ac:dyDescent="0.25">
      <c r="A23189" s="13">
        <v>42866</v>
      </c>
      <c r="B23189" s="14">
        <v>87.47</v>
      </c>
      <c r="C23189" s="14">
        <v>0</v>
      </c>
      <c r="D23189" s="14">
        <v>0</v>
      </c>
      <c r="E23189" s="15"/>
      <c r="F23189" s="16">
        <f t="shared" si="6024"/>
        <v>0</v>
      </c>
      <c r="G23189" s="20">
        <f t="shared" si="6025"/>
        <v>56.987821017234722</v>
      </c>
      <c r="H23189" s="17">
        <v>9.0500000000000008E-3</v>
      </c>
      <c r="I23189" s="18">
        <f t="shared" si="6022"/>
        <v>0.51573978020597433</v>
      </c>
      <c r="J23189" s="21">
        <f t="shared" si="6023"/>
        <v>57.503560797440699</v>
      </c>
    </row>
    <row r="23190" spans="1:11" ht="12.75" customHeight="1" x14ac:dyDescent="0.25">
      <c r="A23190" s="13">
        <v>42896</v>
      </c>
      <c r="B23190" s="14">
        <v>136.91999999999999</v>
      </c>
      <c r="C23190" s="14">
        <v>0</v>
      </c>
      <c r="D23190" s="14">
        <v>0</v>
      </c>
      <c r="E23190" s="15"/>
      <c r="F23190" s="16">
        <f t="shared" si="6024"/>
        <v>0</v>
      </c>
      <c r="G23190" s="20">
        <f t="shared" si="6025"/>
        <v>57.503560797440699</v>
      </c>
      <c r="H23190" s="17">
        <v>1.0149999999999999E-2</v>
      </c>
      <c r="I23190" s="18">
        <f t="shared" si="6022"/>
        <v>0.58366114209402309</v>
      </c>
      <c r="J23190" s="27">
        <f t="shared" si="6023"/>
        <v>58.087221939534722</v>
      </c>
    </row>
    <row r="23191" spans="1:11" ht="12.75" customHeight="1" x14ac:dyDescent="0.25">
      <c r="A23191" s="7" t="s">
        <v>2645</v>
      </c>
      <c r="B23191" s="7" t="s">
        <v>2646</v>
      </c>
      <c r="F23191" s="16">
        <f>SUM(F23177:F23190)</f>
        <v>55.077847000000006</v>
      </c>
      <c r="I23191" s="8">
        <f>SUM(I23177:I23190)</f>
        <v>3.0093749395347182</v>
      </c>
      <c r="K23191" s="9">
        <f>SUM(F23191:I23191)</f>
        <v>58.087221939534722</v>
      </c>
    </row>
    <row r="23192" spans="1:11" ht="12.75" customHeight="1" x14ac:dyDescent="0.25">
      <c r="A23192" s="13">
        <v>42501</v>
      </c>
      <c r="B23192" s="14">
        <v>165.13</v>
      </c>
      <c r="C23192" s="14">
        <v>0</v>
      </c>
      <c r="D23192" s="14">
        <v>20.76</v>
      </c>
      <c r="E23192" s="15">
        <v>185.89</v>
      </c>
      <c r="F23192" s="16">
        <f>PRODUCT(E23192*0.0743)</f>
        <v>13.811627</v>
      </c>
      <c r="H23192" s="17">
        <v>3.5000000000000001E-3</v>
      </c>
      <c r="I23192" s="18">
        <f t="shared" ref="I23192:I23205" si="6026">((F23192/2)+G23192)*(H23192)</f>
        <v>2.4170347250000002E-2</v>
      </c>
      <c r="J23192" s="19">
        <f t="shared" ref="J23192:J23205" si="6027">F23192+G23192+I23192</f>
        <v>13.835797347249999</v>
      </c>
    </row>
    <row r="23193" spans="1:11" ht="12.75" customHeight="1" x14ac:dyDescent="0.25">
      <c r="A23193" s="13">
        <v>42527</v>
      </c>
      <c r="B23193" s="14">
        <v>269.17</v>
      </c>
      <c r="C23193" s="14">
        <v>0</v>
      </c>
      <c r="D23193" s="14">
        <v>0</v>
      </c>
      <c r="E23193" s="15">
        <v>269.17</v>
      </c>
      <c r="F23193" s="16">
        <f t="shared" ref="F23193:F23205" si="6028">PRODUCT(E23193*0.0743)</f>
        <v>19.999331000000002</v>
      </c>
      <c r="G23193" s="20">
        <f t="shared" ref="G23193:G23205" si="6029">SUM(J23192)</f>
        <v>13.835797347249999</v>
      </c>
      <c r="H23193" s="17">
        <v>3.7000000000000002E-3</v>
      </c>
      <c r="I23193" s="18">
        <f t="shared" si="6026"/>
        <v>8.8191212534825009E-2</v>
      </c>
      <c r="J23193" s="19">
        <f t="shared" si="6027"/>
        <v>33.923319559784822</v>
      </c>
    </row>
    <row r="23194" spans="1:11" ht="12.75" customHeight="1" x14ac:dyDescent="0.25">
      <c r="A23194" s="13">
        <v>42559</v>
      </c>
      <c r="B23194" s="14">
        <v>262.87</v>
      </c>
      <c r="C23194" s="14">
        <v>0</v>
      </c>
      <c r="D23194" s="14">
        <v>0</v>
      </c>
      <c r="E23194" s="15">
        <v>262.87</v>
      </c>
      <c r="F23194" s="16">
        <f t="shared" si="6028"/>
        <v>19.531241000000001</v>
      </c>
      <c r="G23194" s="20">
        <f t="shared" si="6029"/>
        <v>33.923319559784822</v>
      </c>
      <c r="H23194" s="17">
        <v>4.0499999999999998E-3</v>
      </c>
      <c r="I23194" s="18">
        <f t="shared" si="6026"/>
        <v>0.17694020724212853</v>
      </c>
      <c r="J23194" s="19">
        <f t="shared" si="6027"/>
        <v>53.631500767026949</v>
      </c>
    </row>
    <row r="23195" spans="1:11" ht="12.75" customHeight="1" x14ac:dyDescent="0.25">
      <c r="A23195" s="13">
        <v>42590</v>
      </c>
      <c r="B23195" s="14">
        <v>330.91</v>
      </c>
      <c r="C23195" s="14">
        <v>0</v>
      </c>
      <c r="D23195" s="14">
        <v>0</v>
      </c>
      <c r="E23195" s="15">
        <v>330.91</v>
      </c>
      <c r="F23195" s="16">
        <f t="shared" si="6028"/>
        <v>24.586613000000003</v>
      </c>
      <c r="G23195" s="20">
        <f t="shared" si="6029"/>
        <v>53.631500767026949</v>
      </c>
      <c r="H23195" s="17">
        <v>4.1999999999999997E-3</v>
      </c>
      <c r="I23195" s="18">
        <f t="shared" si="6026"/>
        <v>0.2768841905215132</v>
      </c>
      <c r="J23195" s="19">
        <f t="shared" si="6027"/>
        <v>78.494997957548463</v>
      </c>
    </row>
    <row r="23196" spans="1:11" ht="12.75" customHeight="1" x14ac:dyDescent="0.25">
      <c r="A23196" s="13">
        <v>42622</v>
      </c>
      <c r="B23196" s="14">
        <v>263.5</v>
      </c>
      <c r="C23196" s="14">
        <v>0</v>
      </c>
      <c r="D23196" s="14">
        <v>0</v>
      </c>
      <c r="E23196" s="15">
        <v>263.5</v>
      </c>
      <c r="F23196" s="16">
        <f t="shared" si="6028"/>
        <v>19.578050000000001</v>
      </c>
      <c r="G23196" s="20">
        <f t="shared" si="6029"/>
        <v>78.494997957548463</v>
      </c>
      <c r="H23196" s="17">
        <v>4.45E-3</v>
      </c>
      <c r="I23196" s="18">
        <f t="shared" si="6026"/>
        <v>0.39286390216109063</v>
      </c>
      <c r="J23196" s="19">
        <f t="shared" si="6027"/>
        <v>98.465911859709564</v>
      </c>
    </row>
    <row r="23197" spans="1:11" ht="12.75" customHeight="1" x14ac:dyDescent="0.25">
      <c r="A23197" s="13">
        <v>42654</v>
      </c>
      <c r="B23197" s="14">
        <v>272.95</v>
      </c>
      <c r="C23197" s="14">
        <v>0</v>
      </c>
      <c r="D23197" s="14">
        <v>0</v>
      </c>
      <c r="E23197" s="15">
        <v>272.95</v>
      </c>
      <c r="F23197" s="16">
        <f t="shared" si="6028"/>
        <v>20.280184999999999</v>
      </c>
      <c r="G23197" s="20">
        <f t="shared" si="6029"/>
        <v>98.465911859709564</v>
      </c>
      <c r="H23197" s="17">
        <v>4.7999999999999996E-3</v>
      </c>
      <c r="I23197" s="18">
        <f t="shared" si="6026"/>
        <v>0.5213088209266058</v>
      </c>
      <c r="J23197" s="21">
        <f t="shared" si="6027"/>
        <v>119.26740568063617</v>
      </c>
    </row>
    <row r="23198" spans="1:11" ht="12.75" customHeight="1" x14ac:dyDescent="0.25">
      <c r="A23198" s="13">
        <v>42682</v>
      </c>
      <c r="B23198" s="14">
        <v>249.01</v>
      </c>
      <c r="C23198" s="14">
        <v>0</v>
      </c>
      <c r="D23198" s="14">
        <v>0</v>
      </c>
      <c r="E23198" s="15">
        <v>249.01</v>
      </c>
      <c r="F23198" s="16">
        <f t="shared" si="6028"/>
        <v>18.501443000000002</v>
      </c>
      <c r="G23198" s="20">
        <f t="shared" si="6029"/>
        <v>119.26740568063617</v>
      </c>
      <c r="H23198" s="17">
        <v>4.7999999999999996E-3</v>
      </c>
      <c r="I23198" s="18">
        <f t="shared" si="6026"/>
        <v>0.61688701046705363</v>
      </c>
      <c r="J23198" s="21">
        <f t="shared" si="6027"/>
        <v>138.38573569110324</v>
      </c>
    </row>
    <row r="23199" spans="1:11" ht="12.75" customHeight="1" x14ac:dyDescent="0.25">
      <c r="A23199" s="13">
        <v>42711</v>
      </c>
      <c r="B23199" s="14">
        <v>270.43</v>
      </c>
      <c r="C23199" s="14">
        <v>0</v>
      </c>
      <c r="D23199" s="14">
        <v>0</v>
      </c>
      <c r="E23199" s="15">
        <v>270.43</v>
      </c>
      <c r="F23199" s="16">
        <f t="shared" si="6028"/>
        <v>20.092949000000001</v>
      </c>
      <c r="G23199" s="20">
        <f t="shared" si="6029"/>
        <v>138.38573569110324</v>
      </c>
      <c r="H23199" s="17">
        <v>6.0000000000000001E-3</v>
      </c>
      <c r="I23199" s="18">
        <f t="shared" si="6026"/>
        <v>0.89059326114661941</v>
      </c>
      <c r="J23199" s="21">
        <f t="shared" si="6027"/>
        <v>159.36927795224986</v>
      </c>
    </row>
    <row r="23200" spans="1:11" ht="12.75" customHeight="1" x14ac:dyDescent="0.25">
      <c r="A23200" s="13">
        <v>42746</v>
      </c>
      <c r="B23200" s="14">
        <v>311.27999999999997</v>
      </c>
      <c r="C23200" s="14">
        <v>0</v>
      </c>
      <c r="D23200" s="14">
        <v>0</v>
      </c>
      <c r="E23200" s="15">
        <v>311.27999999999997</v>
      </c>
      <c r="F23200" s="16">
        <f t="shared" si="6028"/>
        <v>23.128104</v>
      </c>
      <c r="G23200" s="20">
        <f t="shared" si="6029"/>
        <v>159.36927795224986</v>
      </c>
      <c r="H23200" s="17">
        <v>7.3000000000000001E-3</v>
      </c>
      <c r="I23200" s="18">
        <f t="shared" si="6026"/>
        <v>1.247813308651424</v>
      </c>
      <c r="J23200" s="21">
        <f t="shared" si="6027"/>
        <v>183.74519526090128</v>
      </c>
    </row>
    <row r="23201" spans="1:11" ht="12.75" customHeight="1" x14ac:dyDescent="0.25">
      <c r="A23201" s="13">
        <v>42773</v>
      </c>
      <c r="B23201" s="14">
        <v>273.44</v>
      </c>
      <c r="C23201" s="14">
        <v>0</v>
      </c>
      <c r="D23201" s="14">
        <v>0</v>
      </c>
      <c r="E23201" s="15">
        <v>273.44</v>
      </c>
      <c r="F23201" s="16">
        <f t="shared" si="6028"/>
        <v>20.316592</v>
      </c>
      <c r="G23201" s="20">
        <f t="shared" si="6029"/>
        <v>183.74519526090128</v>
      </c>
      <c r="H23201" s="17">
        <v>6.8999999999999999E-3</v>
      </c>
      <c r="I23201" s="18">
        <f t="shared" si="6026"/>
        <v>1.337934089700219</v>
      </c>
      <c r="J23201" s="21">
        <f t="shared" si="6027"/>
        <v>205.39972135060148</v>
      </c>
    </row>
    <row r="23202" spans="1:11" ht="12.75" customHeight="1" x14ac:dyDescent="0.25">
      <c r="A23202" s="13">
        <v>42801</v>
      </c>
      <c r="B23202" s="14">
        <v>248.37</v>
      </c>
      <c r="C23202" s="14">
        <v>0</v>
      </c>
      <c r="D23202" s="14">
        <v>0</v>
      </c>
      <c r="E23202" s="15">
        <v>248.37</v>
      </c>
      <c r="F23202" s="16">
        <f t="shared" si="6028"/>
        <v>18.453891000000002</v>
      </c>
      <c r="G23202" s="20">
        <f t="shared" si="6029"/>
        <v>205.39972135060148</v>
      </c>
      <c r="H23202" s="17">
        <v>7.9000000000000008E-3</v>
      </c>
      <c r="I23202" s="18">
        <f t="shared" si="6026"/>
        <v>1.6955506681197519</v>
      </c>
      <c r="J23202" s="21">
        <f t="shared" si="6027"/>
        <v>225.54916301872123</v>
      </c>
    </row>
    <row r="23203" spans="1:11" ht="12.75" customHeight="1" x14ac:dyDescent="0.25">
      <c r="A23203" s="13">
        <v>42835</v>
      </c>
      <c r="B23203" s="14">
        <v>325.25</v>
      </c>
      <c r="C23203" s="14">
        <v>0</v>
      </c>
      <c r="D23203" s="14">
        <v>0</v>
      </c>
      <c r="E23203" s="15">
        <v>325.25</v>
      </c>
      <c r="F23203" s="16">
        <f t="shared" si="6028"/>
        <v>24.166075000000003</v>
      </c>
      <c r="G23203" s="20">
        <f t="shared" si="6029"/>
        <v>225.54916301872123</v>
      </c>
      <c r="H23203" s="17">
        <v>8.9999999999999993E-3</v>
      </c>
      <c r="I23203" s="18">
        <f t="shared" si="6026"/>
        <v>2.1386898046684908</v>
      </c>
      <c r="J23203" s="21">
        <f t="shared" si="6027"/>
        <v>251.85392782338974</v>
      </c>
    </row>
    <row r="23204" spans="1:11" ht="12.75" customHeight="1" x14ac:dyDescent="0.25">
      <c r="A23204" s="13">
        <v>42866</v>
      </c>
      <c r="B23204" s="14">
        <v>261.77</v>
      </c>
      <c r="C23204" s="14">
        <v>0</v>
      </c>
      <c r="D23204" s="14">
        <v>0</v>
      </c>
      <c r="E23204" s="15"/>
      <c r="F23204" s="16">
        <f t="shared" si="6028"/>
        <v>0</v>
      </c>
      <c r="G23204" s="20">
        <f t="shared" si="6029"/>
        <v>251.85392782338974</v>
      </c>
      <c r="H23204" s="17">
        <v>9.0500000000000008E-3</v>
      </c>
      <c r="I23204" s="18">
        <f t="shared" si="6026"/>
        <v>2.2792780468016773</v>
      </c>
      <c r="J23204" s="21">
        <f t="shared" si="6027"/>
        <v>254.1332058701914</v>
      </c>
    </row>
    <row r="23205" spans="1:11" ht="12.75" customHeight="1" x14ac:dyDescent="0.25">
      <c r="A23205" s="13">
        <v>42896</v>
      </c>
      <c r="B23205" s="14">
        <v>239.85</v>
      </c>
      <c r="C23205" s="14">
        <v>0</v>
      </c>
      <c r="D23205" s="14">
        <v>0</v>
      </c>
      <c r="E23205" s="15"/>
      <c r="F23205" s="16">
        <f t="shared" si="6028"/>
        <v>0</v>
      </c>
      <c r="G23205" s="20">
        <f t="shared" si="6029"/>
        <v>254.1332058701914</v>
      </c>
      <c r="H23205" s="17">
        <v>1.0149999999999999E-2</v>
      </c>
      <c r="I23205" s="18">
        <f t="shared" si="6026"/>
        <v>2.5794520395824425</v>
      </c>
      <c r="J23205" s="27">
        <f t="shared" si="6027"/>
        <v>256.71265790977384</v>
      </c>
    </row>
    <row r="23206" spans="1:11" ht="12.75" customHeight="1" x14ac:dyDescent="0.25">
      <c r="A23206" s="7" t="s">
        <v>2647</v>
      </c>
      <c r="B23206" s="7" t="s">
        <v>2648</v>
      </c>
      <c r="F23206" s="16">
        <f>SUM(F23192:F23205)</f>
        <v>242.44610100000003</v>
      </c>
      <c r="I23206" s="8">
        <f>SUM(I23192:I23205)</f>
        <v>14.266556909773842</v>
      </c>
      <c r="K23206" s="9">
        <f>SUM(F23206:I23206)</f>
        <v>256.7126579097739</v>
      </c>
    </row>
    <row r="23207" spans="1:11" ht="12.75" customHeight="1" x14ac:dyDescent="0.25">
      <c r="A23207" s="13">
        <v>42501</v>
      </c>
      <c r="B23207" s="14">
        <v>223.59</v>
      </c>
      <c r="C23207" s="14">
        <v>0</v>
      </c>
      <c r="D23207" s="14">
        <v>20.76</v>
      </c>
      <c r="E23207" s="15">
        <v>244.35</v>
      </c>
      <c r="F23207" s="16">
        <f>PRODUCT(E23207*0.0743)</f>
        <v>18.155205000000002</v>
      </c>
      <c r="H23207" s="17">
        <v>3.5000000000000001E-3</v>
      </c>
      <c r="I23207" s="18">
        <f t="shared" ref="I23207:I23220" si="6030">((F23207/2)+G23207)*(H23207)</f>
        <v>3.1771608750000006E-2</v>
      </c>
      <c r="J23207" s="19">
        <f t="shared" ref="J23207:J23220" si="6031">F23207+G23207+I23207</f>
        <v>18.186976608750001</v>
      </c>
    </row>
    <row r="23208" spans="1:11" ht="12.75" customHeight="1" x14ac:dyDescent="0.25">
      <c r="A23208" s="13">
        <v>42527</v>
      </c>
      <c r="B23208" s="14">
        <v>448.09</v>
      </c>
      <c r="C23208" s="14">
        <v>0</v>
      </c>
      <c r="D23208" s="14">
        <v>0</v>
      </c>
      <c r="E23208" s="15">
        <v>448.09</v>
      </c>
      <c r="F23208" s="16">
        <f t="shared" ref="F23208:F23220" si="6032">PRODUCT(E23208*0.0743)</f>
        <v>33.293087</v>
      </c>
      <c r="G23208" s="20">
        <f t="shared" ref="G23208:G23220" si="6033">SUM(J23207)</f>
        <v>18.186976608750001</v>
      </c>
      <c r="H23208" s="17">
        <v>3.7000000000000002E-3</v>
      </c>
      <c r="I23208" s="18">
        <f t="shared" si="6030"/>
        <v>0.12888402440237501</v>
      </c>
      <c r="J23208" s="19">
        <f t="shared" si="6031"/>
        <v>51.608947633152376</v>
      </c>
    </row>
    <row r="23209" spans="1:11" ht="12.75" customHeight="1" x14ac:dyDescent="0.25">
      <c r="A23209" s="13">
        <v>42559</v>
      </c>
      <c r="B23209" s="14">
        <v>310.12</v>
      </c>
      <c r="C23209" s="14">
        <v>0</v>
      </c>
      <c r="D23209" s="14">
        <v>0</v>
      </c>
      <c r="E23209" s="15">
        <v>310.12</v>
      </c>
      <c r="F23209" s="16">
        <f t="shared" si="6032"/>
        <v>23.041916000000001</v>
      </c>
      <c r="G23209" s="20">
        <f t="shared" si="6033"/>
        <v>51.608947633152376</v>
      </c>
      <c r="H23209" s="17">
        <v>4.0499999999999998E-3</v>
      </c>
      <c r="I23209" s="18">
        <f t="shared" si="6030"/>
        <v>0.25567611781426713</v>
      </c>
      <c r="J23209" s="19">
        <f t="shared" si="6031"/>
        <v>74.90653975096663</v>
      </c>
    </row>
    <row r="23210" spans="1:11" ht="12.75" customHeight="1" x14ac:dyDescent="0.25">
      <c r="A23210" s="13">
        <v>42590</v>
      </c>
      <c r="B23210" s="14">
        <v>422.26</v>
      </c>
      <c r="C23210" s="14">
        <v>0</v>
      </c>
      <c r="D23210" s="14">
        <v>0</v>
      </c>
      <c r="E23210" s="15">
        <v>422.26</v>
      </c>
      <c r="F23210" s="16">
        <f t="shared" si="6032"/>
        <v>31.373918</v>
      </c>
      <c r="G23210" s="20">
        <f t="shared" si="6033"/>
        <v>74.90653975096663</v>
      </c>
      <c r="H23210" s="17">
        <v>4.1999999999999997E-3</v>
      </c>
      <c r="I23210" s="18">
        <f t="shared" si="6030"/>
        <v>0.38049269475405983</v>
      </c>
      <c r="J23210" s="19">
        <f t="shared" si="6031"/>
        <v>106.66095044572069</v>
      </c>
    </row>
    <row r="23211" spans="1:11" ht="12.75" customHeight="1" x14ac:dyDescent="0.25">
      <c r="A23211" s="13">
        <v>42622</v>
      </c>
      <c r="B23211" s="14">
        <v>500.38</v>
      </c>
      <c r="C23211" s="14">
        <v>0</v>
      </c>
      <c r="D23211" s="14">
        <v>0</v>
      </c>
      <c r="E23211" s="15">
        <v>500.38</v>
      </c>
      <c r="F23211" s="16">
        <f t="shared" si="6032"/>
        <v>37.178234000000003</v>
      </c>
      <c r="G23211" s="20">
        <f t="shared" si="6033"/>
        <v>106.66095044572069</v>
      </c>
      <c r="H23211" s="17">
        <v>4.45E-3</v>
      </c>
      <c r="I23211" s="18">
        <f t="shared" si="6030"/>
        <v>0.55736280013345707</v>
      </c>
      <c r="J23211" s="19">
        <f t="shared" si="6031"/>
        <v>144.39654724585415</v>
      </c>
    </row>
    <row r="23212" spans="1:11" ht="12.75" customHeight="1" x14ac:dyDescent="0.25">
      <c r="A23212" s="13">
        <v>42654</v>
      </c>
      <c r="B23212" s="14">
        <v>521.16999999999996</v>
      </c>
      <c r="C23212" s="14">
        <v>0</v>
      </c>
      <c r="D23212" s="14">
        <v>0</v>
      </c>
      <c r="E23212" s="15">
        <v>521.16999999999996</v>
      </c>
      <c r="F23212" s="16">
        <f t="shared" si="6032"/>
        <v>38.722931000000003</v>
      </c>
      <c r="G23212" s="20">
        <f t="shared" si="6033"/>
        <v>144.39654724585415</v>
      </c>
      <c r="H23212" s="17">
        <v>4.7999999999999996E-3</v>
      </c>
      <c r="I23212" s="18">
        <f t="shared" si="6030"/>
        <v>0.7860384611800999</v>
      </c>
      <c r="J23212" s="21">
        <f t="shared" si="6031"/>
        <v>183.90551670703428</v>
      </c>
    </row>
    <row r="23213" spans="1:11" ht="12.75" customHeight="1" x14ac:dyDescent="0.25">
      <c r="A23213" s="13">
        <v>42682</v>
      </c>
      <c r="B23213" s="14">
        <v>464.47</v>
      </c>
      <c r="C23213" s="14">
        <v>0</v>
      </c>
      <c r="D23213" s="14">
        <v>0</v>
      </c>
      <c r="E23213" s="15">
        <v>464.47</v>
      </c>
      <c r="F23213" s="16">
        <f t="shared" si="6032"/>
        <v>34.510121000000005</v>
      </c>
      <c r="G23213" s="20">
        <f t="shared" si="6033"/>
        <v>183.90551670703428</v>
      </c>
      <c r="H23213" s="17">
        <v>4.7999999999999996E-3</v>
      </c>
      <c r="I23213" s="18">
        <f t="shared" si="6030"/>
        <v>0.9655707705937645</v>
      </c>
      <c r="J23213" s="21">
        <f t="shared" si="6031"/>
        <v>219.38120847762804</v>
      </c>
    </row>
    <row r="23214" spans="1:11" ht="12.75" customHeight="1" x14ac:dyDescent="0.25">
      <c r="A23214" s="13">
        <v>42711</v>
      </c>
      <c r="B23214" s="14">
        <v>424.78</v>
      </c>
      <c r="C23214" s="14">
        <v>0</v>
      </c>
      <c r="D23214" s="14">
        <v>0</v>
      </c>
      <c r="E23214" s="15">
        <v>424.78</v>
      </c>
      <c r="F23214" s="16">
        <f t="shared" si="6032"/>
        <v>31.561153999999998</v>
      </c>
      <c r="G23214" s="20">
        <f t="shared" si="6033"/>
        <v>219.38120847762804</v>
      </c>
      <c r="H23214" s="17">
        <v>6.0000000000000001E-3</v>
      </c>
      <c r="I23214" s="18">
        <f t="shared" si="6030"/>
        <v>1.4109707128657683</v>
      </c>
      <c r="J23214" s="21">
        <f t="shared" si="6031"/>
        <v>252.3533331904938</v>
      </c>
    </row>
    <row r="23215" spans="1:11" ht="12.75" customHeight="1" x14ac:dyDescent="0.25">
      <c r="A23215" s="13">
        <v>42746</v>
      </c>
      <c r="B23215" s="14">
        <v>477.49</v>
      </c>
      <c r="C23215" s="14">
        <v>0</v>
      </c>
      <c r="D23215" s="14">
        <v>0</v>
      </c>
      <c r="E23215" s="15">
        <v>477.49</v>
      </c>
      <c r="F23215" s="16">
        <f t="shared" si="6032"/>
        <v>35.477507000000003</v>
      </c>
      <c r="G23215" s="20">
        <f t="shared" si="6033"/>
        <v>252.3533331904938</v>
      </c>
      <c r="H23215" s="17">
        <v>7.3000000000000001E-3</v>
      </c>
      <c r="I23215" s="18">
        <f t="shared" si="6030"/>
        <v>1.9716722328406049</v>
      </c>
      <c r="J23215" s="21">
        <f t="shared" si="6031"/>
        <v>289.80251242333441</v>
      </c>
    </row>
    <row r="23216" spans="1:11" ht="12.75" customHeight="1" x14ac:dyDescent="0.25">
      <c r="A23216" s="13">
        <v>42773</v>
      </c>
      <c r="B23216" s="14">
        <v>383.82</v>
      </c>
      <c r="C23216" s="14">
        <v>0</v>
      </c>
      <c r="D23216" s="14">
        <v>0</v>
      </c>
      <c r="E23216" s="15">
        <v>383.82</v>
      </c>
      <c r="F23216" s="16">
        <f t="shared" si="6032"/>
        <v>28.517826000000003</v>
      </c>
      <c r="G23216" s="20">
        <f t="shared" si="6033"/>
        <v>289.80251242333441</v>
      </c>
      <c r="H23216" s="17">
        <v>6.8999999999999999E-3</v>
      </c>
      <c r="I23216" s="18">
        <f t="shared" si="6030"/>
        <v>2.0980238354210075</v>
      </c>
      <c r="J23216" s="21">
        <f t="shared" si="6031"/>
        <v>320.41836225875545</v>
      </c>
    </row>
    <row r="23217" spans="1:11" ht="12.75" customHeight="1" x14ac:dyDescent="0.25">
      <c r="A23217" s="13">
        <v>42801</v>
      </c>
      <c r="B23217" s="14">
        <v>395.65</v>
      </c>
      <c r="C23217" s="14">
        <v>0</v>
      </c>
      <c r="D23217" s="14">
        <v>0</v>
      </c>
      <c r="E23217" s="15">
        <v>395.65</v>
      </c>
      <c r="F23217" s="16">
        <f t="shared" si="6032"/>
        <v>29.396795000000001</v>
      </c>
      <c r="G23217" s="20">
        <f t="shared" si="6033"/>
        <v>320.41836225875545</v>
      </c>
      <c r="H23217" s="17">
        <v>7.9000000000000008E-3</v>
      </c>
      <c r="I23217" s="18">
        <f t="shared" si="6030"/>
        <v>2.6474224020941683</v>
      </c>
      <c r="J23217" s="21">
        <f t="shared" si="6031"/>
        <v>352.4625796608496</v>
      </c>
    </row>
    <row r="23218" spans="1:11" ht="12.75" customHeight="1" x14ac:dyDescent="0.25">
      <c r="A23218" s="13">
        <v>42835</v>
      </c>
      <c r="B23218" s="14">
        <v>423.78</v>
      </c>
      <c r="C23218" s="14">
        <v>0</v>
      </c>
      <c r="D23218" s="14">
        <v>0</v>
      </c>
      <c r="E23218" s="15">
        <v>423.78</v>
      </c>
      <c r="F23218" s="16">
        <f t="shared" si="6032"/>
        <v>31.486854000000001</v>
      </c>
      <c r="G23218" s="20">
        <f t="shared" si="6033"/>
        <v>352.4625796608496</v>
      </c>
      <c r="H23218" s="17">
        <v>8.9999999999999993E-3</v>
      </c>
      <c r="I23218" s="18">
        <f t="shared" si="6030"/>
        <v>3.313854059947646</v>
      </c>
      <c r="J23218" s="21">
        <f t="shared" si="6031"/>
        <v>387.26328772079722</v>
      </c>
    </row>
    <row r="23219" spans="1:11" ht="12.75" customHeight="1" x14ac:dyDescent="0.25">
      <c r="A23219" s="13">
        <v>42866</v>
      </c>
      <c r="B23219" s="14">
        <v>425.81</v>
      </c>
      <c r="C23219" s="14">
        <v>0</v>
      </c>
      <c r="D23219" s="14">
        <v>0</v>
      </c>
      <c r="E23219" s="15"/>
      <c r="F23219" s="16">
        <f t="shared" si="6032"/>
        <v>0</v>
      </c>
      <c r="G23219" s="20">
        <f t="shared" si="6033"/>
        <v>387.26328772079722</v>
      </c>
      <c r="H23219" s="17">
        <v>9.0500000000000008E-3</v>
      </c>
      <c r="I23219" s="18">
        <f t="shared" si="6030"/>
        <v>3.5047327538732151</v>
      </c>
      <c r="J23219" s="21">
        <f t="shared" si="6031"/>
        <v>390.76802047467044</v>
      </c>
    </row>
    <row r="23220" spans="1:11" ht="12.75" customHeight="1" x14ac:dyDescent="0.25">
      <c r="A23220" s="13">
        <v>42896</v>
      </c>
      <c r="B23220" s="14">
        <v>425.81</v>
      </c>
      <c r="C23220" s="14">
        <v>0</v>
      </c>
      <c r="D23220" s="14">
        <v>0</v>
      </c>
      <c r="E23220" s="15"/>
      <c r="F23220" s="16">
        <f t="shared" si="6032"/>
        <v>0</v>
      </c>
      <c r="G23220" s="20">
        <f t="shared" si="6033"/>
        <v>390.76802047467044</v>
      </c>
      <c r="H23220" s="17">
        <v>1.0149999999999999E-2</v>
      </c>
      <c r="I23220" s="18">
        <f t="shared" si="6030"/>
        <v>3.9662954078179045</v>
      </c>
      <c r="J23220" s="27">
        <f t="shared" si="6031"/>
        <v>394.73431588248832</v>
      </c>
    </row>
    <row r="23221" spans="1:11" ht="12.75" customHeight="1" x14ac:dyDescent="0.25">
      <c r="A23221" s="7" t="s">
        <v>2649</v>
      </c>
      <c r="B23221" s="7" t="s">
        <v>2648</v>
      </c>
      <c r="F23221" s="16">
        <f>SUM(F23207:F23220)</f>
        <v>372.71554800000001</v>
      </c>
      <c r="I23221" s="8">
        <f>SUM(I23207:I23220)</f>
        <v>22.018767882488341</v>
      </c>
      <c r="K23221" s="9">
        <f>SUM(F23221:I23221)</f>
        <v>394.73431588248837</v>
      </c>
    </row>
    <row r="23222" spans="1:11" ht="12.75" customHeight="1" x14ac:dyDescent="0.25">
      <c r="A23222" s="13">
        <v>42501</v>
      </c>
      <c r="B23222" s="14">
        <v>28.25</v>
      </c>
      <c r="C23222" s="14">
        <v>0</v>
      </c>
      <c r="D23222" s="14">
        <v>20.76</v>
      </c>
      <c r="E23222" s="15">
        <v>49.01</v>
      </c>
      <c r="F23222" s="16">
        <f>PRODUCT(E23222*0.0743)</f>
        <v>3.6414430000000002</v>
      </c>
      <c r="H23222" s="17">
        <v>3.5000000000000001E-3</v>
      </c>
      <c r="I23222" s="18">
        <f t="shared" ref="I23222:I23235" si="6034">((F23222/2)+G23222)*(H23222)</f>
        <v>6.3725252500000003E-3</v>
      </c>
      <c r="J23222" s="19">
        <f t="shared" ref="J23222:J23235" si="6035">F23222+G23222+I23222</f>
        <v>3.6478155252500004</v>
      </c>
    </row>
    <row r="23223" spans="1:11" ht="12.75" customHeight="1" x14ac:dyDescent="0.25">
      <c r="A23223" s="13">
        <v>42527</v>
      </c>
      <c r="B23223" s="14">
        <v>49.93</v>
      </c>
      <c r="C23223" s="14">
        <v>0</v>
      </c>
      <c r="D23223" s="14">
        <v>0</v>
      </c>
      <c r="E23223" s="15">
        <v>49.93</v>
      </c>
      <c r="F23223" s="16">
        <f t="shared" ref="F23223:F23235" si="6036">PRODUCT(E23223*0.0743)</f>
        <v>3.7097990000000003</v>
      </c>
      <c r="G23223" s="20">
        <f t="shared" ref="G23223:G23235" si="6037">SUM(J23222)</f>
        <v>3.6478155252500004</v>
      </c>
      <c r="H23223" s="17">
        <v>3.7000000000000002E-3</v>
      </c>
      <c r="I23223" s="18">
        <f t="shared" si="6034"/>
        <v>2.0360045593425004E-2</v>
      </c>
      <c r="J23223" s="19">
        <f t="shared" si="6035"/>
        <v>7.3779745708434259</v>
      </c>
    </row>
    <row r="23224" spans="1:11" ht="12.75" customHeight="1" x14ac:dyDescent="0.25">
      <c r="A23224" s="13">
        <v>42559</v>
      </c>
      <c r="B23224" s="14">
        <v>58.75</v>
      </c>
      <c r="C23224" s="14">
        <v>0</v>
      </c>
      <c r="D23224" s="14">
        <v>0</v>
      </c>
      <c r="E23224" s="15">
        <v>58.75</v>
      </c>
      <c r="F23224" s="16">
        <f t="shared" si="6036"/>
        <v>4.3651249999999999</v>
      </c>
      <c r="G23224" s="20">
        <f t="shared" si="6037"/>
        <v>7.3779745708434259</v>
      </c>
      <c r="H23224" s="17">
        <v>4.0499999999999998E-3</v>
      </c>
      <c r="I23224" s="18">
        <f t="shared" si="6034"/>
        <v>3.872017513691587E-2</v>
      </c>
      <c r="J23224" s="19">
        <f t="shared" si="6035"/>
        <v>11.781819745980343</v>
      </c>
    </row>
    <row r="23225" spans="1:11" ht="12.75" customHeight="1" x14ac:dyDescent="0.25">
      <c r="A23225" s="13">
        <v>42590</v>
      </c>
      <c r="B23225" s="14">
        <v>46.78</v>
      </c>
      <c r="C23225" s="14">
        <v>0</v>
      </c>
      <c r="D23225" s="14">
        <v>0</v>
      </c>
      <c r="E23225" s="15">
        <v>46.78</v>
      </c>
      <c r="F23225" s="16">
        <f t="shared" si="6036"/>
        <v>3.4757540000000002</v>
      </c>
      <c r="G23225" s="20">
        <f t="shared" si="6037"/>
        <v>11.781819745980343</v>
      </c>
      <c r="H23225" s="17">
        <v>4.1999999999999997E-3</v>
      </c>
      <c r="I23225" s="18">
        <f t="shared" si="6034"/>
        <v>5.6782726333117442E-2</v>
      </c>
      <c r="J23225" s="19">
        <f t="shared" si="6035"/>
        <v>15.314356472313461</v>
      </c>
    </row>
    <row r="23226" spans="1:11" ht="12.75" customHeight="1" x14ac:dyDescent="0.25">
      <c r="A23226" s="13">
        <v>42622</v>
      </c>
      <c r="B23226" s="14">
        <v>31.66</v>
      </c>
      <c r="C23226" s="14">
        <v>0</v>
      </c>
      <c r="D23226" s="14">
        <v>0</v>
      </c>
      <c r="E23226" s="15">
        <v>31.66</v>
      </c>
      <c r="F23226" s="16">
        <f t="shared" si="6036"/>
        <v>2.352338</v>
      </c>
      <c r="G23226" s="20">
        <f t="shared" si="6037"/>
        <v>15.314356472313461</v>
      </c>
      <c r="H23226" s="17">
        <v>4.45E-3</v>
      </c>
      <c r="I23226" s="18">
        <f t="shared" si="6034"/>
        <v>7.3382838351794905E-2</v>
      </c>
      <c r="J23226" s="19">
        <f t="shared" si="6035"/>
        <v>17.740077310665257</v>
      </c>
    </row>
    <row r="23227" spans="1:11" ht="12.75" customHeight="1" x14ac:dyDescent="0.25">
      <c r="A23227" s="13">
        <v>42654</v>
      </c>
      <c r="B23227" s="14">
        <v>39.85</v>
      </c>
      <c r="C23227" s="14">
        <v>0</v>
      </c>
      <c r="D23227" s="14">
        <v>0</v>
      </c>
      <c r="E23227" s="15">
        <v>39.85</v>
      </c>
      <c r="F23227" s="16">
        <f t="shared" si="6036"/>
        <v>2.9608550000000005</v>
      </c>
      <c r="G23227" s="20">
        <f t="shared" si="6037"/>
        <v>17.740077310665257</v>
      </c>
      <c r="H23227" s="17">
        <v>4.7999999999999996E-3</v>
      </c>
      <c r="I23227" s="18">
        <f t="shared" si="6034"/>
        <v>9.2258423091193226E-2</v>
      </c>
      <c r="J23227" s="21">
        <f t="shared" si="6035"/>
        <v>20.79319073375645</v>
      </c>
    </row>
    <row r="23228" spans="1:11" ht="12.75" customHeight="1" x14ac:dyDescent="0.25">
      <c r="A23228" s="13">
        <v>42682</v>
      </c>
      <c r="B23228" s="14">
        <v>31.66</v>
      </c>
      <c r="C23228" s="14">
        <v>0</v>
      </c>
      <c r="D23228" s="14">
        <v>0</v>
      </c>
      <c r="E23228" s="15">
        <v>31.66</v>
      </c>
      <c r="F23228" s="16">
        <f t="shared" si="6036"/>
        <v>2.352338</v>
      </c>
      <c r="G23228" s="20">
        <f t="shared" si="6037"/>
        <v>20.79319073375645</v>
      </c>
      <c r="H23228" s="17">
        <v>4.7999999999999996E-3</v>
      </c>
      <c r="I23228" s="18">
        <f t="shared" si="6034"/>
        <v>0.10545292672203097</v>
      </c>
      <c r="J23228" s="21">
        <f t="shared" si="6035"/>
        <v>23.25098166047848</v>
      </c>
    </row>
    <row r="23229" spans="1:11" ht="12.75" customHeight="1" x14ac:dyDescent="0.25">
      <c r="A23229" s="13">
        <v>42711</v>
      </c>
      <c r="B23229" s="14">
        <v>31.66</v>
      </c>
      <c r="C23229" s="14">
        <v>0</v>
      </c>
      <c r="D23229" s="14">
        <v>0</v>
      </c>
      <c r="E23229" s="15">
        <v>31.66</v>
      </c>
      <c r="F23229" s="16">
        <f t="shared" si="6036"/>
        <v>2.352338</v>
      </c>
      <c r="G23229" s="20">
        <f t="shared" si="6037"/>
        <v>23.25098166047848</v>
      </c>
      <c r="H23229" s="17">
        <v>6.0000000000000001E-3</v>
      </c>
      <c r="I23229" s="18">
        <f t="shared" si="6034"/>
        <v>0.14656290396287089</v>
      </c>
      <c r="J23229" s="21">
        <f t="shared" si="6035"/>
        <v>25.74988256444135</v>
      </c>
    </row>
    <row r="23230" spans="1:11" ht="12.75" customHeight="1" x14ac:dyDescent="0.25">
      <c r="A23230" s="13">
        <v>42746</v>
      </c>
      <c r="B23230" s="14">
        <v>31.87</v>
      </c>
      <c r="C23230" s="14">
        <v>0</v>
      </c>
      <c r="D23230" s="14">
        <v>0</v>
      </c>
      <c r="E23230" s="15">
        <v>31.87</v>
      </c>
      <c r="F23230" s="16">
        <f t="shared" si="6036"/>
        <v>2.3679410000000001</v>
      </c>
      <c r="G23230" s="20">
        <f t="shared" si="6037"/>
        <v>25.74988256444135</v>
      </c>
      <c r="H23230" s="17">
        <v>7.3000000000000001E-3</v>
      </c>
      <c r="I23230" s="18">
        <f t="shared" si="6034"/>
        <v>0.19661712737042186</v>
      </c>
      <c r="J23230" s="21">
        <f t="shared" si="6035"/>
        <v>28.314440691811775</v>
      </c>
    </row>
    <row r="23231" spans="1:11" ht="12.75" customHeight="1" x14ac:dyDescent="0.25">
      <c r="A23231" s="13">
        <v>42773</v>
      </c>
      <c r="B23231" s="14">
        <v>31.66</v>
      </c>
      <c r="C23231" s="14">
        <v>0</v>
      </c>
      <c r="D23231" s="14">
        <v>0</v>
      </c>
      <c r="E23231" s="15">
        <v>31.66</v>
      </c>
      <c r="F23231" s="16">
        <f t="shared" si="6036"/>
        <v>2.352338</v>
      </c>
      <c r="G23231" s="20">
        <f t="shared" si="6037"/>
        <v>28.314440691811775</v>
      </c>
      <c r="H23231" s="17">
        <v>6.8999999999999999E-3</v>
      </c>
      <c r="I23231" s="18">
        <f t="shared" si="6034"/>
        <v>0.20348520687350125</v>
      </c>
      <c r="J23231" s="21">
        <f t="shared" si="6035"/>
        <v>30.870263898685277</v>
      </c>
    </row>
    <row r="23232" spans="1:11" ht="12.75" customHeight="1" x14ac:dyDescent="0.25">
      <c r="A23232" s="13">
        <v>42801</v>
      </c>
      <c r="B23232" s="14">
        <v>31.66</v>
      </c>
      <c r="C23232" s="14">
        <v>0</v>
      </c>
      <c r="D23232" s="14">
        <v>0</v>
      </c>
      <c r="E23232" s="15">
        <v>31.66</v>
      </c>
      <c r="F23232" s="16">
        <f t="shared" si="6036"/>
        <v>2.352338</v>
      </c>
      <c r="G23232" s="20">
        <f t="shared" si="6037"/>
        <v>30.870263898685277</v>
      </c>
      <c r="H23232" s="17">
        <v>7.9000000000000008E-3</v>
      </c>
      <c r="I23232" s="18">
        <f t="shared" si="6034"/>
        <v>0.2531668198996137</v>
      </c>
      <c r="J23232" s="21">
        <f t="shared" si="6035"/>
        <v>33.475768718584888</v>
      </c>
    </row>
    <row r="23233" spans="1:11" ht="12.75" customHeight="1" x14ac:dyDescent="0.25">
      <c r="A23233" s="13">
        <v>42835</v>
      </c>
      <c r="B23233" s="14">
        <v>31.69</v>
      </c>
      <c r="C23233" s="14">
        <v>0</v>
      </c>
      <c r="D23233" s="14">
        <v>0</v>
      </c>
      <c r="E23233" s="15">
        <v>31.69</v>
      </c>
      <c r="F23233" s="16">
        <f t="shared" si="6036"/>
        <v>2.3545670000000003</v>
      </c>
      <c r="G23233" s="20">
        <f t="shared" si="6037"/>
        <v>33.475768718584888</v>
      </c>
      <c r="H23233" s="17">
        <v>8.9999999999999993E-3</v>
      </c>
      <c r="I23233" s="18">
        <f t="shared" si="6034"/>
        <v>0.31187746996726401</v>
      </c>
      <c r="J23233" s="21">
        <f t="shared" si="6035"/>
        <v>36.142213188552155</v>
      </c>
    </row>
    <row r="23234" spans="1:11" ht="12.75" customHeight="1" x14ac:dyDescent="0.25">
      <c r="A23234" s="13">
        <v>42866</v>
      </c>
      <c r="B23234" s="14">
        <v>31.86</v>
      </c>
      <c r="C23234" s="14">
        <v>0</v>
      </c>
      <c r="D23234" s="14">
        <v>0</v>
      </c>
      <c r="E23234" s="15"/>
      <c r="F23234" s="16">
        <f t="shared" si="6036"/>
        <v>0</v>
      </c>
      <c r="G23234" s="20">
        <f t="shared" si="6037"/>
        <v>36.142213188552155</v>
      </c>
      <c r="H23234" s="17">
        <v>9.0500000000000008E-3</v>
      </c>
      <c r="I23234" s="18">
        <f t="shared" si="6034"/>
        <v>0.32708702935639705</v>
      </c>
      <c r="J23234" s="21">
        <f t="shared" si="6035"/>
        <v>36.469300217908554</v>
      </c>
    </row>
    <row r="23235" spans="1:11" ht="12.75" customHeight="1" x14ac:dyDescent="0.25">
      <c r="A23235" s="13">
        <v>42896</v>
      </c>
      <c r="B23235" s="14">
        <v>31.86</v>
      </c>
      <c r="C23235" s="14">
        <v>0</v>
      </c>
      <c r="D23235" s="14">
        <v>0</v>
      </c>
      <c r="E23235" s="15"/>
      <c r="F23235" s="16">
        <f t="shared" si="6036"/>
        <v>0</v>
      </c>
      <c r="G23235" s="20">
        <f t="shared" si="6037"/>
        <v>36.469300217908554</v>
      </c>
      <c r="H23235" s="17">
        <v>1.0149999999999999E-2</v>
      </c>
      <c r="I23235" s="18">
        <f t="shared" si="6034"/>
        <v>0.37016339721177177</v>
      </c>
      <c r="J23235" s="27">
        <f t="shared" si="6035"/>
        <v>36.839463615120323</v>
      </c>
    </row>
    <row r="23236" spans="1:11" ht="12.75" customHeight="1" x14ac:dyDescent="0.25">
      <c r="A23236" s="7" t="s">
        <v>2650</v>
      </c>
      <c r="B23236" s="7" t="s">
        <v>2651</v>
      </c>
      <c r="F23236" s="16">
        <f>SUM(F23222:F23235)</f>
        <v>34.637174000000009</v>
      </c>
      <c r="I23236" s="8">
        <f>SUM(I23222:I23235)</f>
        <v>2.2022896151203177</v>
      </c>
      <c r="K23236" s="9">
        <f>SUM(F23236:I23236)</f>
        <v>36.839463615120323</v>
      </c>
    </row>
    <row r="23237" spans="1:11" ht="12.75" customHeight="1" x14ac:dyDescent="0.25">
      <c r="A23237" s="13">
        <v>42501</v>
      </c>
      <c r="B23237" s="14">
        <v>24.59</v>
      </c>
      <c r="C23237" s="14">
        <v>0</v>
      </c>
      <c r="D23237" s="14">
        <v>63.32</v>
      </c>
      <c r="E23237" s="15">
        <v>87.91</v>
      </c>
      <c r="F23237" s="16">
        <f>PRODUCT(E23237*0.0743)</f>
        <v>6.5317129999999999</v>
      </c>
      <c r="H23237" s="17">
        <v>3.5000000000000001E-3</v>
      </c>
      <c r="I23237" s="18">
        <f t="shared" ref="I23237:I23250" si="6038">((F23237/2)+G23237)*(H23237)</f>
        <v>1.1430497750000001E-2</v>
      </c>
      <c r="J23237" s="19">
        <f t="shared" ref="J23237:J23250" si="6039">F23237+G23237+I23237</f>
        <v>6.54314349775</v>
      </c>
    </row>
    <row r="23238" spans="1:11" ht="12.75" customHeight="1" x14ac:dyDescent="0.25">
      <c r="A23238" s="13">
        <v>42527</v>
      </c>
      <c r="B23238" s="14">
        <v>107.42</v>
      </c>
      <c r="C23238" s="14">
        <v>0</v>
      </c>
      <c r="D23238" s="14">
        <v>0</v>
      </c>
      <c r="E23238" s="15">
        <v>107.42</v>
      </c>
      <c r="F23238" s="16">
        <f t="shared" ref="F23238:F23250" si="6040">PRODUCT(E23238*0.0743)</f>
        <v>7.9813060000000009</v>
      </c>
      <c r="G23238" s="20">
        <f t="shared" ref="G23238:G23250" si="6041">SUM(J23237)</f>
        <v>6.54314349775</v>
      </c>
      <c r="H23238" s="17">
        <v>3.7000000000000002E-3</v>
      </c>
      <c r="I23238" s="18">
        <f t="shared" si="6038"/>
        <v>3.8975047041675003E-2</v>
      </c>
      <c r="J23238" s="19">
        <f t="shared" si="6039"/>
        <v>14.563424544791676</v>
      </c>
    </row>
    <row r="23239" spans="1:11" ht="12.75" customHeight="1" x14ac:dyDescent="0.25">
      <c r="A23239" s="13">
        <v>42559</v>
      </c>
      <c r="B23239" s="14">
        <v>143.33000000000001</v>
      </c>
      <c r="C23239" s="14">
        <v>0</v>
      </c>
      <c r="D23239" s="14">
        <v>0</v>
      </c>
      <c r="E23239" s="15">
        <v>143.33000000000001</v>
      </c>
      <c r="F23239" s="16">
        <f t="shared" si="6040"/>
        <v>10.649419000000002</v>
      </c>
      <c r="G23239" s="20">
        <f t="shared" si="6041"/>
        <v>14.563424544791676</v>
      </c>
      <c r="H23239" s="17">
        <v>4.0499999999999998E-3</v>
      </c>
      <c r="I23239" s="18">
        <f t="shared" si="6038"/>
        <v>8.0546942881406292E-2</v>
      </c>
      <c r="J23239" s="19">
        <f t="shared" si="6039"/>
        <v>25.293390487673083</v>
      </c>
    </row>
    <row r="23240" spans="1:11" ht="12.75" customHeight="1" x14ac:dyDescent="0.25">
      <c r="A23240" s="13">
        <v>42590</v>
      </c>
      <c r="B23240" s="14">
        <v>205.07</v>
      </c>
      <c r="C23240" s="14">
        <v>0</v>
      </c>
      <c r="D23240" s="14">
        <v>0</v>
      </c>
      <c r="E23240" s="15">
        <v>205.07</v>
      </c>
      <c r="F23240" s="16">
        <f t="shared" si="6040"/>
        <v>15.236701</v>
      </c>
      <c r="G23240" s="20">
        <f t="shared" si="6041"/>
        <v>25.293390487673083</v>
      </c>
      <c r="H23240" s="17">
        <v>4.1999999999999997E-3</v>
      </c>
      <c r="I23240" s="18">
        <f t="shared" si="6038"/>
        <v>0.13822931214822695</v>
      </c>
      <c r="J23240" s="19">
        <f t="shared" si="6039"/>
        <v>40.668320799821309</v>
      </c>
    </row>
    <row r="23241" spans="1:11" ht="12.75" customHeight="1" x14ac:dyDescent="0.25">
      <c r="A23241" s="13">
        <v>42622</v>
      </c>
      <c r="B23241" s="14">
        <v>220.82</v>
      </c>
      <c r="C23241" s="14">
        <v>0</v>
      </c>
      <c r="D23241" s="14">
        <v>0</v>
      </c>
      <c r="E23241" s="15">
        <v>220.82</v>
      </c>
      <c r="F23241" s="16">
        <f t="shared" si="6040"/>
        <v>16.406926000000002</v>
      </c>
      <c r="G23241" s="20">
        <f t="shared" si="6041"/>
        <v>40.668320799821309</v>
      </c>
      <c r="H23241" s="17">
        <v>4.45E-3</v>
      </c>
      <c r="I23241" s="18">
        <f t="shared" si="6038"/>
        <v>0.21747943790920482</v>
      </c>
      <c r="J23241" s="19">
        <f t="shared" si="6039"/>
        <v>57.29272623773052</v>
      </c>
    </row>
    <row r="23242" spans="1:11" ht="12.75" customHeight="1" x14ac:dyDescent="0.25">
      <c r="A23242" s="13">
        <v>42654</v>
      </c>
      <c r="B23242" s="14">
        <v>270.58999999999997</v>
      </c>
      <c r="C23242" s="14">
        <v>0</v>
      </c>
      <c r="D23242" s="14">
        <v>0</v>
      </c>
      <c r="E23242" s="15">
        <v>270.58999999999997</v>
      </c>
      <c r="F23242" s="16">
        <f t="shared" si="6040"/>
        <v>20.104837</v>
      </c>
      <c r="G23242" s="20">
        <f t="shared" si="6041"/>
        <v>57.29272623773052</v>
      </c>
      <c r="H23242" s="17">
        <v>4.7999999999999996E-3</v>
      </c>
      <c r="I23242" s="18">
        <f t="shared" si="6038"/>
        <v>0.32325669474110647</v>
      </c>
      <c r="J23242" s="21">
        <f t="shared" si="6039"/>
        <v>77.720819932471628</v>
      </c>
    </row>
    <row r="23243" spans="1:11" ht="12.75" customHeight="1" x14ac:dyDescent="0.25">
      <c r="A23243" s="13">
        <v>42682</v>
      </c>
      <c r="B23243" s="14">
        <v>237.83</v>
      </c>
      <c r="C23243" s="14">
        <v>0</v>
      </c>
      <c r="D23243" s="14">
        <v>0</v>
      </c>
      <c r="E23243" s="15">
        <v>237.83</v>
      </c>
      <c r="F23243" s="16">
        <f t="shared" si="6040"/>
        <v>17.670769000000004</v>
      </c>
      <c r="G23243" s="20">
        <f t="shared" si="6041"/>
        <v>77.720819932471628</v>
      </c>
      <c r="H23243" s="17">
        <v>4.7999999999999996E-3</v>
      </c>
      <c r="I23243" s="18">
        <f t="shared" si="6038"/>
        <v>0.41546978127586381</v>
      </c>
      <c r="J23243" s="21">
        <f t="shared" si="6039"/>
        <v>95.807058713747494</v>
      </c>
    </row>
    <row r="23244" spans="1:11" ht="12.75" customHeight="1" x14ac:dyDescent="0.25">
      <c r="A23244" s="13">
        <v>42711</v>
      </c>
      <c r="B23244" s="14">
        <v>426.2</v>
      </c>
      <c r="C23244" s="14">
        <v>0</v>
      </c>
      <c r="D23244" s="14">
        <v>0</v>
      </c>
      <c r="E23244" s="15">
        <v>426.2</v>
      </c>
      <c r="F23244" s="16">
        <f t="shared" si="6040"/>
        <v>31.66666</v>
      </c>
      <c r="G23244" s="20">
        <f t="shared" si="6041"/>
        <v>95.807058713747494</v>
      </c>
      <c r="H23244" s="17">
        <v>6.0000000000000001E-3</v>
      </c>
      <c r="I23244" s="18">
        <f t="shared" si="6038"/>
        <v>0.66984233228248502</v>
      </c>
      <c r="J23244" s="21">
        <f t="shared" si="6039"/>
        <v>128.14356104602999</v>
      </c>
    </row>
    <row r="23245" spans="1:11" ht="12.75" customHeight="1" x14ac:dyDescent="0.25">
      <c r="A23245" s="13">
        <v>42746</v>
      </c>
      <c r="B23245" s="14">
        <v>363.91</v>
      </c>
      <c r="C23245" s="14">
        <v>0</v>
      </c>
      <c r="D23245" s="14">
        <v>0</v>
      </c>
      <c r="E23245" s="15">
        <v>363.91</v>
      </c>
      <c r="F23245" s="16">
        <f t="shared" si="6040"/>
        <v>27.038513000000005</v>
      </c>
      <c r="G23245" s="20">
        <f t="shared" si="6041"/>
        <v>128.14356104602999</v>
      </c>
      <c r="H23245" s="17">
        <v>7.3000000000000001E-3</v>
      </c>
      <c r="I23245" s="18">
        <f t="shared" si="6038"/>
        <v>1.0341385680860189</v>
      </c>
      <c r="J23245" s="21">
        <f t="shared" si="6039"/>
        <v>156.21621261411599</v>
      </c>
    </row>
    <row r="23246" spans="1:11" ht="12.75" customHeight="1" x14ac:dyDescent="0.25">
      <c r="A23246" s="13">
        <v>42773</v>
      </c>
      <c r="B23246" s="14">
        <v>305.18</v>
      </c>
      <c r="C23246" s="14">
        <v>0</v>
      </c>
      <c r="D23246" s="14">
        <v>0</v>
      </c>
      <c r="E23246" s="15">
        <v>305.18</v>
      </c>
      <c r="F23246" s="16">
        <f t="shared" si="6040"/>
        <v>22.674874000000003</v>
      </c>
      <c r="G23246" s="20">
        <f t="shared" si="6041"/>
        <v>156.21621261411599</v>
      </c>
      <c r="H23246" s="17">
        <v>6.8999999999999999E-3</v>
      </c>
      <c r="I23246" s="18">
        <f t="shared" si="6038"/>
        <v>1.1561201823374003</v>
      </c>
      <c r="J23246" s="21">
        <f t="shared" si="6039"/>
        <v>180.04720679645337</v>
      </c>
    </row>
    <row r="23247" spans="1:11" ht="12.75" customHeight="1" x14ac:dyDescent="0.25">
      <c r="A23247" s="13">
        <v>42801</v>
      </c>
      <c r="B23247" s="14">
        <v>488.07</v>
      </c>
      <c r="C23247" s="14">
        <v>0</v>
      </c>
      <c r="D23247" s="14">
        <v>0</v>
      </c>
      <c r="E23247" s="15">
        <v>488.07</v>
      </c>
      <c r="F23247" s="16">
        <f t="shared" si="6040"/>
        <v>36.263601000000001</v>
      </c>
      <c r="G23247" s="20">
        <f t="shared" si="6041"/>
        <v>180.04720679645337</v>
      </c>
      <c r="H23247" s="17">
        <v>7.9000000000000008E-3</v>
      </c>
      <c r="I23247" s="18">
        <f t="shared" si="6038"/>
        <v>1.5656141576419818</v>
      </c>
      <c r="J23247" s="21">
        <f t="shared" si="6039"/>
        <v>217.87642195409535</v>
      </c>
    </row>
    <row r="23248" spans="1:11" ht="12.75" customHeight="1" x14ac:dyDescent="0.25">
      <c r="A23248" s="13">
        <v>42835</v>
      </c>
      <c r="B23248" s="14">
        <v>68.86</v>
      </c>
      <c r="C23248" s="14">
        <v>0</v>
      </c>
      <c r="D23248" s="14">
        <v>0</v>
      </c>
      <c r="E23248" s="15">
        <v>68.86</v>
      </c>
      <c r="F23248" s="16">
        <f t="shared" si="6040"/>
        <v>5.1162980000000005</v>
      </c>
      <c r="G23248" s="20">
        <f t="shared" si="6041"/>
        <v>217.87642195409535</v>
      </c>
      <c r="H23248" s="17">
        <v>8.9999999999999993E-3</v>
      </c>
      <c r="I23248" s="18">
        <f t="shared" si="6038"/>
        <v>1.9839111385868582</v>
      </c>
      <c r="J23248" s="21">
        <f t="shared" si="6039"/>
        <v>224.9766310926822</v>
      </c>
    </row>
    <row r="23249" spans="1:11" ht="12.75" customHeight="1" x14ac:dyDescent="0.25">
      <c r="A23249" s="13">
        <v>42866</v>
      </c>
      <c r="B23249" s="14">
        <v>65.41</v>
      </c>
      <c r="C23249" s="14">
        <v>0</v>
      </c>
      <c r="D23249" s="14">
        <v>0</v>
      </c>
      <c r="E23249" s="15"/>
      <c r="F23249" s="16">
        <f t="shared" si="6040"/>
        <v>0</v>
      </c>
      <c r="G23249" s="20">
        <f t="shared" si="6041"/>
        <v>224.9766310926822</v>
      </c>
      <c r="H23249" s="17">
        <v>9.0500000000000008E-3</v>
      </c>
      <c r="I23249" s="18">
        <f t="shared" si="6038"/>
        <v>2.036038511388774</v>
      </c>
      <c r="J23249" s="21">
        <f t="shared" si="6039"/>
        <v>227.01266960407096</v>
      </c>
    </row>
    <row r="23250" spans="1:11" ht="12.75" customHeight="1" x14ac:dyDescent="0.25">
      <c r="A23250" s="13">
        <v>42896</v>
      </c>
      <c r="B23250" s="14">
        <v>31.86</v>
      </c>
      <c r="C23250" s="14">
        <v>0</v>
      </c>
      <c r="D23250" s="14">
        <v>0</v>
      </c>
      <c r="E23250" s="15"/>
      <c r="F23250" s="16">
        <f t="shared" si="6040"/>
        <v>0</v>
      </c>
      <c r="G23250" s="20">
        <f t="shared" si="6041"/>
        <v>227.01266960407096</v>
      </c>
      <c r="H23250" s="17">
        <v>1.0149999999999999E-2</v>
      </c>
      <c r="I23250" s="18">
        <f t="shared" si="6038"/>
        <v>2.3041785964813202</v>
      </c>
      <c r="J23250" s="27">
        <f t="shared" si="6039"/>
        <v>229.31684820055227</v>
      </c>
    </row>
    <row r="23251" spans="1:11" ht="12.75" customHeight="1" x14ac:dyDescent="0.25">
      <c r="A23251" s="7" t="s">
        <v>2652</v>
      </c>
      <c r="B23251" s="7" t="s">
        <v>2653</v>
      </c>
      <c r="F23251" s="16">
        <f>SUM(F23237:F23250)</f>
        <v>217.34161700000001</v>
      </c>
      <c r="I23251" s="8">
        <f>SUM(I23237:I23250)</f>
        <v>11.975231200552322</v>
      </c>
      <c r="K23251" s="9">
        <f>SUM(F23251:I23251)</f>
        <v>229.31684820055233</v>
      </c>
    </row>
    <row r="23252" spans="1:11" ht="12.75" customHeight="1" x14ac:dyDescent="0.25">
      <c r="A23252" s="13">
        <v>42501</v>
      </c>
      <c r="B23252" s="14">
        <v>20.36</v>
      </c>
      <c r="C23252" s="14">
        <v>0</v>
      </c>
      <c r="D23252" s="14">
        <v>20.76</v>
      </c>
      <c r="E23252" s="15">
        <v>41.12</v>
      </c>
      <c r="F23252" s="16">
        <f>PRODUCT(E23252*0.0743)</f>
        <v>3.0552160000000002</v>
      </c>
      <c r="H23252" s="17">
        <v>3.5000000000000001E-3</v>
      </c>
      <c r="I23252" s="18">
        <f t="shared" ref="I23252:I23265" si="6042">((F23252/2)+G23252)*(H23252)</f>
        <v>5.346628E-3</v>
      </c>
      <c r="J23252" s="19">
        <f t="shared" ref="J23252:J23265" si="6043">F23252+G23252+I23252</f>
        <v>3.060562628</v>
      </c>
    </row>
    <row r="23253" spans="1:11" ht="12.75" customHeight="1" x14ac:dyDescent="0.25">
      <c r="A23253" s="13">
        <v>42527</v>
      </c>
      <c r="B23253" s="14">
        <v>47.41</v>
      </c>
      <c r="C23253" s="14">
        <v>0</v>
      </c>
      <c r="D23253" s="14">
        <v>0</v>
      </c>
      <c r="E23253" s="15">
        <v>47.41</v>
      </c>
      <c r="F23253" s="16">
        <f t="shared" ref="F23253:F23265" si="6044">PRODUCT(E23253*0.0743)</f>
        <v>3.5225629999999999</v>
      </c>
      <c r="G23253" s="20">
        <f t="shared" ref="G23253:G23265" si="6045">SUM(J23252)</f>
        <v>3.060562628</v>
      </c>
      <c r="H23253" s="17">
        <v>3.7000000000000002E-3</v>
      </c>
      <c r="I23253" s="18">
        <f t="shared" si="6042"/>
        <v>1.7840823273600002E-2</v>
      </c>
      <c r="J23253" s="19">
        <f t="shared" si="6043"/>
        <v>6.6009664512735995</v>
      </c>
    </row>
    <row r="23254" spans="1:11" ht="12.75" customHeight="1" x14ac:dyDescent="0.25">
      <c r="A23254" s="13">
        <v>42559</v>
      </c>
      <c r="B23254" s="14">
        <v>43</v>
      </c>
      <c r="C23254" s="14">
        <v>0</v>
      </c>
      <c r="D23254" s="14">
        <v>0</v>
      </c>
      <c r="E23254" s="15">
        <v>43</v>
      </c>
      <c r="F23254" s="16">
        <f t="shared" si="6044"/>
        <v>3.1949000000000001</v>
      </c>
      <c r="G23254" s="20">
        <f t="shared" si="6045"/>
        <v>6.6009664512735995</v>
      </c>
      <c r="H23254" s="17">
        <v>4.0499999999999998E-3</v>
      </c>
      <c r="I23254" s="18">
        <f t="shared" si="6042"/>
        <v>3.3203586627658079E-2</v>
      </c>
      <c r="J23254" s="19">
        <f t="shared" si="6043"/>
        <v>9.8290700379012588</v>
      </c>
    </row>
    <row r="23255" spans="1:11" ht="12.75" customHeight="1" x14ac:dyDescent="0.25">
      <c r="A23255" s="13">
        <v>42590</v>
      </c>
      <c r="B23255" s="14">
        <v>46.15</v>
      </c>
      <c r="C23255" s="14">
        <v>0</v>
      </c>
      <c r="D23255" s="14">
        <v>0</v>
      </c>
      <c r="E23255" s="15">
        <v>46.15</v>
      </c>
      <c r="F23255" s="16">
        <f t="shared" si="6044"/>
        <v>3.4289450000000001</v>
      </c>
      <c r="G23255" s="20">
        <f t="shared" si="6045"/>
        <v>9.8290700379012588</v>
      </c>
      <c r="H23255" s="17">
        <v>4.1999999999999997E-3</v>
      </c>
      <c r="I23255" s="18">
        <f t="shared" si="6042"/>
        <v>4.8482878659185283E-2</v>
      </c>
      <c r="J23255" s="19">
        <f t="shared" si="6043"/>
        <v>13.306497916560444</v>
      </c>
    </row>
    <row r="23256" spans="1:11" ht="12.75" customHeight="1" x14ac:dyDescent="0.25">
      <c r="A23256" s="13">
        <v>42622</v>
      </c>
      <c r="B23256" s="14">
        <v>46.15</v>
      </c>
      <c r="C23256" s="14">
        <v>0</v>
      </c>
      <c r="D23256" s="14">
        <v>0</v>
      </c>
      <c r="E23256" s="15">
        <v>46.15</v>
      </c>
      <c r="F23256" s="16">
        <f t="shared" si="6044"/>
        <v>3.4289450000000001</v>
      </c>
      <c r="G23256" s="20">
        <f t="shared" si="6045"/>
        <v>13.306497916560444</v>
      </c>
      <c r="H23256" s="17">
        <v>4.45E-3</v>
      </c>
      <c r="I23256" s="18">
        <f t="shared" si="6042"/>
        <v>6.6843318353693976E-2</v>
      </c>
      <c r="J23256" s="19">
        <f t="shared" si="6043"/>
        <v>16.802286234914138</v>
      </c>
    </row>
    <row r="23257" spans="1:11" ht="12.75" customHeight="1" x14ac:dyDescent="0.25">
      <c r="A23257" s="13">
        <v>42654</v>
      </c>
      <c r="B23257" s="14">
        <v>48.04</v>
      </c>
      <c r="C23257" s="14">
        <v>0</v>
      </c>
      <c r="D23257" s="14">
        <v>0</v>
      </c>
      <c r="E23257" s="15">
        <v>48.04</v>
      </c>
      <c r="F23257" s="16">
        <f t="shared" si="6044"/>
        <v>3.569372</v>
      </c>
      <c r="G23257" s="20">
        <f t="shared" si="6045"/>
        <v>16.802286234914138</v>
      </c>
      <c r="H23257" s="17">
        <v>4.7999999999999996E-3</v>
      </c>
      <c r="I23257" s="18">
        <f t="shared" si="6042"/>
        <v>8.921746672758786E-2</v>
      </c>
      <c r="J23257" s="21">
        <f t="shared" si="6043"/>
        <v>20.460875701641729</v>
      </c>
    </row>
    <row r="23258" spans="1:11" ht="12.75" customHeight="1" x14ac:dyDescent="0.25">
      <c r="A23258" s="13">
        <v>42682</v>
      </c>
      <c r="B23258" s="14">
        <v>48.04</v>
      </c>
      <c r="C23258" s="14">
        <v>0</v>
      </c>
      <c r="D23258" s="14">
        <v>0</v>
      </c>
      <c r="E23258" s="15">
        <v>48.04</v>
      </c>
      <c r="F23258" s="16">
        <f t="shared" si="6044"/>
        <v>3.569372</v>
      </c>
      <c r="G23258" s="20">
        <f t="shared" si="6045"/>
        <v>20.460875701641729</v>
      </c>
      <c r="H23258" s="17">
        <v>4.7999999999999996E-3</v>
      </c>
      <c r="I23258" s="18">
        <f t="shared" si="6042"/>
        <v>0.1067786961678803</v>
      </c>
      <c r="J23258" s="21">
        <f t="shared" si="6043"/>
        <v>24.13702639780961</v>
      </c>
    </row>
    <row r="23259" spans="1:11" ht="12.75" customHeight="1" x14ac:dyDescent="0.25">
      <c r="A23259" s="13">
        <v>42711</v>
      </c>
      <c r="B23259" s="14">
        <v>48.04</v>
      </c>
      <c r="C23259" s="14">
        <v>0</v>
      </c>
      <c r="D23259" s="14">
        <v>0</v>
      </c>
      <c r="E23259" s="15">
        <v>48.04</v>
      </c>
      <c r="F23259" s="16">
        <f t="shared" si="6044"/>
        <v>3.569372</v>
      </c>
      <c r="G23259" s="20">
        <f t="shared" si="6045"/>
        <v>24.13702639780961</v>
      </c>
      <c r="H23259" s="17">
        <v>6.0000000000000001E-3</v>
      </c>
      <c r="I23259" s="18">
        <f t="shared" si="6042"/>
        <v>0.15553027438685765</v>
      </c>
      <c r="J23259" s="21">
        <f t="shared" si="6043"/>
        <v>27.86192867219647</v>
      </c>
    </row>
    <row r="23260" spans="1:11" ht="12.75" customHeight="1" x14ac:dyDescent="0.25">
      <c r="A23260" s="13">
        <v>42746</v>
      </c>
      <c r="B23260" s="14">
        <v>51.3</v>
      </c>
      <c r="C23260" s="14">
        <v>0</v>
      </c>
      <c r="D23260" s="14">
        <v>0</v>
      </c>
      <c r="E23260" s="15">
        <v>51.3</v>
      </c>
      <c r="F23260" s="16">
        <f t="shared" si="6044"/>
        <v>3.8115900000000003</v>
      </c>
      <c r="G23260" s="20">
        <f t="shared" si="6045"/>
        <v>27.86192867219647</v>
      </c>
      <c r="H23260" s="17">
        <v>7.3000000000000001E-3</v>
      </c>
      <c r="I23260" s="18">
        <f t="shared" si="6042"/>
        <v>0.21730438280703424</v>
      </c>
      <c r="J23260" s="21">
        <f t="shared" si="6043"/>
        <v>31.890823055003501</v>
      </c>
    </row>
    <row r="23261" spans="1:11" ht="12.75" customHeight="1" x14ac:dyDescent="0.25">
      <c r="A23261" s="13">
        <v>42773</v>
      </c>
      <c r="B23261" s="14">
        <v>48.68</v>
      </c>
      <c r="C23261" s="14">
        <v>0</v>
      </c>
      <c r="D23261" s="14">
        <v>0</v>
      </c>
      <c r="E23261" s="15">
        <v>48.68</v>
      </c>
      <c r="F23261" s="16">
        <f t="shared" si="6044"/>
        <v>3.616924</v>
      </c>
      <c r="G23261" s="20">
        <f t="shared" si="6045"/>
        <v>31.890823055003501</v>
      </c>
      <c r="H23261" s="17">
        <v>6.8999999999999999E-3</v>
      </c>
      <c r="I23261" s="18">
        <f t="shared" si="6042"/>
        <v>0.23252506687952415</v>
      </c>
      <c r="J23261" s="21">
        <f t="shared" si="6043"/>
        <v>35.740272121883024</v>
      </c>
    </row>
    <row r="23262" spans="1:11" ht="12.75" customHeight="1" x14ac:dyDescent="0.25">
      <c r="A23262" s="13">
        <v>42801</v>
      </c>
      <c r="B23262" s="14">
        <v>51.96</v>
      </c>
      <c r="C23262" s="14">
        <v>0</v>
      </c>
      <c r="D23262" s="14">
        <v>0</v>
      </c>
      <c r="E23262" s="15">
        <v>51.96</v>
      </c>
      <c r="F23262" s="16">
        <f t="shared" si="6044"/>
        <v>3.8606280000000002</v>
      </c>
      <c r="G23262" s="20">
        <f t="shared" si="6045"/>
        <v>35.740272121883024</v>
      </c>
      <c r="H23262" s="17">
        <v>7.9000000000000008E-3</v>
      </c>
      <c r="I23262" s="18">
        <f t="shared" si="6042"/>
        <v>0.29759763036287595</v>
      </c>
      <c r="J23262" s="21">
        <f t="shared" si="6043"/>
        <v>39.898497752245895</v>
      </c>
    </row>
    <row r="23263" spans="1:11" ht="12.75" customHeight="1" x14ac:dyDescent="0.25">
      <c r="A23263" s="13">
        <v>42835</v>
      </c>
      <c r="B23263" s="14">
        <v>62.25</v>
      </c>
      <c r="C23263" s="14">
        <v>0</v>
      </c>
      <c r="D23263" s="14">
        <v>0</v>
      </c>
      <c r="E23263" s="15">
        <v>62.25</v>
      </c>
      <c r="F23263" s="16">
        <f t="shared" si="6044"/>
        <v>4.6251750000000005</v>
      </c>
      <c r="G23263" s="20">
        <f t="shared" si="6045"/>
        <v>39.898497752245895</v>
      </c>
      <c r="H23263" s="17">
        <v>8.9999999999999993E-3</v>
      </c>
      <c r="I23263" s="18">
        <f t="shared" si="6042"/>
        <v>0.37989976727021302</v>
      </c>
      <c r="J23263" s="21">
        <f t="shared" si="6043"/>
        <v>44.903572519516104</v>
      </c>
    </row>
    <row r="23264" spans="1:11" ht="12.75" customHeight="1" x14ac:dyDescent="0.25">
      <c r="A23264" s="13">
        <v>42866</v>
      </c>
      <c r="B23264" s="14">
        <v>59.23</v>
      </c>
      <c r="C23264" s="14">
        <v>0</v>
      </c>
      <c r="D23264" s="14">
        <v>0</v>
      </c>
      <c r="E23264" s="15"/>
      <c r="F23264" s="16">
        <f t="shared" si="6044"/>
        <v>0</v>
      </c>
      <c r="G23264" s="20">
        <f t="shared" si="6045"/>
        <v>44.903572519516104</v>
      </c>
      <c r="H23264" s="17">
        <v>9.0500000000000008E-3</v>
      </c>
      <c r="I23264" s="18">
        <f t="shared" si="6042"/>
        <v>0.40637733130162079</v>
      </c>
      <c r="J23264" s="21">
        <f t="shared" si="6043"/>
        <v>45.309949850817723</v>
      </c>
    </row>
    <row r="23265" spans="1:11" ht="12.75" customHeight="1" x14ac:dyDescent="0.25">
      <c r="A23265" s="13">
        <v>42896</v>
      </c>
      <c r="B23265" s="14">
        <v>65.03</v>
      </c>
      <c r="C23265" s="14">
        <v>0</v>
      </c>
      <c r="D23265" s="14">
        <v>0</v>
      </c>
      <c r="E23265" s="15"/>
      <c r="F23265" s="16">
        <f t="shared" si="6044"/>
        <v>0</v>
      </c>
      <c r="G23265" s="20">
        <f t="shared" si="6045"/>
        <v>45.309949850817723</v>
      </c>
      <c r="H23265" s="17">
        <v>1.0149999999999999E-2</v>
      </c>
      <c r="I23265" s="18">
        <f t="shared" si="6042"/>
        <v>0.45989599098579986</v>
      </c>
      <c r="J23265" s="27">
        <f t="shared" si="6043"/>
        <v>45.769845841803523</v>
      </c>
    </row>
    <row r="23266" spans="1:11" ht="12.75" customHeight="1" x14ac:dyDescent="0.25">
      <c r="A23266" s="7" t="s">
        <v>2654</v>
      </c>
      <c r="B23266" s="7" t="s">
        <v>2655</v>
      </c>
      <c r="F23266" s="16">
        <f>SUM(F23252:F23265)</f>
        <v>43.253002000000002</v>
      </c>
      <c r="I23266" s="8">
        <f>SUM(I23252:I23265)</f>
        <v>2.5168438418035315</v>
      </c>
      <c r="K23266" s="9">
        <f>SUM(F23266:I23266)</f>
        <v>45.76984584180353</v>
      </c>
    </row>
    <row r="23267" spans="1:11" ht="12.75" customHeight="1" x14ac:dyDescent="0.25">
      <c r="A23267" s="13">
        <v>42501</v>
      </c>
      <c r="B23267" s="14">
        <v>8.76</v>
      </c>
      <c r="C23267" s="14">
        <v>0</v>
      </c>
      <c r="D23267" s="14">
        <v>20.76</v>
      </c>
      <c r="E23267" s="15">
        <v>29.52</v>
      </c>
      <c r="F23267" s="16">
        <f>PRODUCT(E23267*0.0743)</f>
        <v>2.193336</v>
      </c>
      <c r="H23267" s="17">
        <v>3.5000000000000001E-3</v>
      </c>
      <c r="I23267" s="18">
        <f t="shared" ref="I23267:I23280" si="6046">((F23267/2)+G23267)*(H23267)</f>
        <v>3.8383380000000002E-3</v>
      </c>
      <c r="J23267" s="19">
        <f t="shared" ref="J23267:J23280" si="6047">F23267+G23267+I23267</f>
        <v>2.1971743379999999</v>
      </c>
    </row>
    <row r="23268" spans="1:11" ht="12.75" customHeight="1" x14ac:dyDescent="0.25">
      <c r="A23268" s="13">
        <v>42527</v>
      </c>
      <c r="B23268" s="14">
        <v>31.66</v>
      </c>
      <c r="C23268" s="14">
        <v>0</v>
      </c>
      <c r="D23268" s="14">
        <v>0</v>
      </c>
      <c r="E23268" s="15">
        <v>31.66</v>
      </c>
      <c r="F23268" s="16">
        <f t="shared" ref="F23268:F23280" si="6048">PRODUCT(E23268*0.0743)</f>
        <v>2.352338</v>
      </c>
      <c r="G23268" s="20">
        <f t="shared" ref="G23268:G23280" si="6049">SUM(J23267)</f>
        <v>2.1971743379999999</v>
      </c>
      <c r="H23268" s="17">
        <v>3.7000000000000002E-3</v>
      </c>
      <c r="I23268" s="18">
        <f t="shared" si="6046"/>
        <v>1.2481370350599999E-2</v>
      </c>
      <c r="J23268" s="19">
        <f t="shared" si="6047"/>
        <v>4.5619937083505997</v>
      </c>
    </row>
    <row r="23269" spans="1:11" ht="12.75" customHeight="1" x14ac:dyDescent="0.25">
      <c r="A23269" s="13">
        <v>42559</v>
      </c>
      <c r="B23269" s="14">
        <v>31.66</v>
      </c>
      <c r="C23269" s="14">
        <v>0</v>
      </c>
      <c r="D23269" s="14">
        <v>0</v>
      </c>
      <c r="E23269" s="15">
        <v>31.66</v>
      </c>
      <c r="F23269" s="16">
        <f t="shared" si="6048"/>
        <v>2.352338</v>
      </c>
      <c r="G23269" s="20">
        <f t="shared" si="6049"/>
        <v>4.5619937083505997</v>
      </c>
      <c r="H23269" s="17">
        <v>4.0499999999999998E-3</v>
      </c>
      <c r="I23269" s="18">
        <f t="shared" si="6046"/>
        <v>2.3239558968819927E-2</v>
      </c>
      <c r="J23269" s="19">
        <f t="shared" si="6047"/>
        <v>6.9375712673194201</v>
      </c>
    </row>
    <row r="23270" spans="1:11" ht="12.75" customHeight="1" x14ac:dyDescent="0.25">
      <c r="A23270" s="13">
        <v>42590</v>
      </c>
      <c r="B23270" s="14">
        <v>31.66</v>
      </c>
      <c r="C23270" s="14">
        <v>0</v>
      </c>
      <c r="D23270" s="14">
        <v>0</v>
      </c>
      <c r="E23270" s="15">
        <v>31.66</v>
      </c>
      <c r="F23270" s="16">
        <f t="shared" si="6048"/>
        <v>2.352338</v>
      </c>
      <c r="G23270" s="20">
        <f t="shared" si="6049"/>
        <v>6.9375712673194201</v>
      </c>
      <c r="H23270" s="17">
        <v>4.1999999999999997E-3</v>
      </c>
      <c r="I23270" s="18">
        <f t="shared" si="6046"/>
        <v>3.4077709122741565E-2</v>
      </c>
      <c r="J23270" s="19">
        <f t="shared" si="6047"/>
        <v>9.3239869764421606</v>
      </c>
    </row>
    <row r="23271" spans="1:11" ht="12.75" customHeight="1" x14ac:dyDescent="0.25">
      <c r="A23271" s="13">
        <v>42622</v>
      </c>
      <c r="B23271" s="14">
        <v>34.81</v>
      </c>
      <c r="C23271" s="14">
        <v>0</v>
      </c>
      <c r="D23271" s="14">
        <v>0</v>
      </c>
      <c r="E23271" s="15">
        <v>34.81</v>
      </c>
      <c r="F23271" s="16">
        <f t="shared" si="6048"/>
        <v>2.5863830000000005</v>
      </c>
      <c r="G23271" s="20">
        <f t="shared" si="6049"/>
        <v>9.3239869764421606</v>
      </c>
      <c r="H23271" s="17">
        <v>4.45E-3</v>
      </c>
      <c r="I23271" s="18">
        <f t="shared" si="6046"/>
        <v>4.7246444220167619E-2</v>
      </c>
      <c r="J23271" s="19">
        <f t="shared" si="6047"/>
        <v>11.95761642066233</v>
      </c>
    </row>
    <row r="23272" spans="1:11" ht="12.75" customHeight="1" x14ac:dyDescent="0.25">
      <c r="A23272" s="13">
        <v>42654</v>
      </c>
      <c r="B23272" s="14">
        <v>31.66</v>
      </c>
      <c r="C23272" s="14">
        <v>0</v>
      </c>
      <c r="D23272" s="14">
        <v>0</v>
      </c>
      <c r="E23272" s="15">
        <v>31.66</v>
      </c>
      <c r="F23272" s="16">
        <f t="shared" si="6048"/>
        <v>2.352338</v>
      </c>
      <c r="G23272" s="20">
        <f t="shared" si="6049"/>
        <v>11.95761642066233</v>
      </c>
      <c r="H23272" s="17">
        <v>4.7999999999999996E-3</v>
      </c>
      <c r="I23272" s="18">
        <f t="shared" si="6046"/>
        <v>6.3042170019179181E-2</v>
      </c>
      <c r="J23272" s="21">
        <f t="shared" si="6047"/>
        <v>14.372996590681508</v>
      </c>
    </row>
    <row r="23273" spans="1:11" ht="12.75" customHeight="1" x14ac:dyDescent="0.25">
      <c r="A23273" s="13">
        <v>42682</v>
      </c>
      <c r="B23273" s="14">
        <v>31.66</v>
      </c>
      <c r="C23273" s="14">
        <v>0</v>
      </c>
      <c r="D23273" s="14">
        <v>0</v>
      </c>
      <c r="E23273" s="15">
        <v>31.66</v>
      </c>
      <c r="F23273" s="16">
        <f t="shared" si="6048"/>
        <v>2.352338</v>
      </c>
      <c r="G23273" s="20">
        <f t="shared" si="6049"/>
        <v>14.372996590681508</v>
      </c>
      <c r="H23273" s="17">
        <v>4.7999999999999996E-3</v>
      </c>
      <c r="I23273" s="18">
        <f t="shared" si="6046"/>
        <v>7.4635994835271224E-2</v>
      </c>
      <c r="J23273" s="21">
        <f t="shared" si="6047"/>
        <v>16.799970585516782</v>
      </c>
    </row>
    <row r="23274" spans="1:11" ht="12.75" customHeight="1" x14ac:dyDescent="0.25">
      <c r="A23274" s="13">
        <v>42711</v>
      </c>
      <c r="B23274" s="14">
        <v>31.66</v>
      </c>
      <c r="C23274" s="14">
        <v>0</v>
      </c>
      <c r="D23274" s="14">
        <v>0</v>
      </c>
      <c r="E23274" s="15">
        <v>31.66</v>
      </c>
      <c r="F23274" s="16">
        <f t="shared" si="6048"/>
        <v>2.352338</v>
      </c>
      <c r="G23274" s="20">
        <f t="shared" si="6049"/>
        <v>16.799970585516782</v>
      </c>
      <c r="H23274" s="17">
        <v>6.0000000000000001E-3</v>
      </c>
      <c r="I23274" s="18">
        <f t="shared" si="6046"/>
        <v>0.1078568375131007</v>
      </c>
      <c r="J23274" s="21">
        <f t="shared" si="6047"/>
        <v>19.260165423029882</v>
      </c>
    </row>
    <row r="23275" spans="1:11" ht="12.75" customHeight="1" x14ac:dyDescent="0.25">
      <c r="A23275" s="13">
        <v>42746</v>
      </c>
      <c r="B23275" s="14">
        <v>31.98</v>
      </c>
      <c r="C23275" s="14">
        <v>0</v>
      </c>
      <c r="D23275" s="14">
        <v>0</v>
      </c>
      <c r="E23275" s="15">
        <v>31.98</v>
      </c>
      <c r="F23275" s="16">
        <f t="shared" si="6048"/>
        <v>2.3761140000000003</v>
      </c>
      <c r="G23275" s="20">
        <f t="shared" si="6049"/>
        <v>19.260165423029882</v>
      </c>
      <c r="H23275" s="17">
        <v>7.3000000000000001E-3</v>
      </c>
      <c r="I23275" s="18">
        <f t="shared" si="6046"/>
        <v>0.14927202368811815</v>
      </c>
      <c r="J23275" s="21">
        <f t="shared" si="6047"/>
        <v>21.785551446718003</v>
      </c>
    </row>
    <row r="23276" spans="1:11" ht="12.75" customHeight="1" x14ac:dyDescent="0.25">
      <c r="A23276" s="13">
        <v>42773</v>
      </c>
      <c r="B23276" s="14">
        <v>31.66</v>
      </c>
      <c r="C23276" s="14">
        <v>0</v>
      </c>
      <c r="D23276" s="14">
        <v>0</v>
      </c>
      <c r="E23276" s="15">
        <v>31.66</v>
      </c>
      <c r="F23276" s="16">
        <f t="shared" si="6048"/>
        <v>2.352338</v>
      </c>
      <c r="G23276" s="20">
        <f t="shared" si="6049"/>
        <v>21.785551446718003</v>
      </c>
      <c r="H23276" s="17">
        <v>6.8999999999999999E-3</v>
      </c>
      <c r="I23276" s="18">
        <f t="shared" si="6046"/>
        <v>0.15843587108235424</v>
      </c>
      <c r="J23276" s="21">
        <f t="shared" si="6047"/>
        <v>24.296325317800356</v>
      </c>
    </row>
    <row r="23277" spans="1:11" ht="12.75" customHeight="1" x14ac:dyDescent="0.25">
      <c r="A23277" s="13">
        <v>42801</v>
      </c>
      <c r="B23277" s="14">
        <v>31.66</v>
      </c>
      <c r="C23277" s="14">
        <v>0</v>
      </c>
      <c r="D23277" s="14">
        <v>0</v>
      </c>
      <c r="E23277" s="15">
        <v>31.66</v>
      </c>
      <c r="F23277" s="16">
        <f t="shared" si="6048"/>
        <v>2.352338</v>
      </c>
      <c r="G23277" s="20">
        <f t="shared" si="6049"/>
        <v>24.296325317800356</v>
      </c>
      <c r="H23277" s="17">
        <v>7.9000000000000008E-3</v>
      </c>
      <c r="I23277" s="18">
        <f t="shared" si="6046"/>
        <v>0.20123270511062286</v>
      </c>
      <c r="J23277" s="21">
        <f t="shared" si="6047"/>
        <v>26.849896022910979</v>
      </c>
    </row>
    <row r="23278" spans="1:11" ht="12.75" customHeight="1" x14ac:dyDescent="0.25">
      <c r="A23278" s="13">
        <v>42835</v>
      </c>
      <c r="B23278" s="14">
        <v>31.69</v>
      </c>
      <c r="C23278" s="14">
        <v>0</v>
      </c>
      <c r="D23278" s="14">
        <v>0</v>
      </c>
      <c r="E23278" s="15">
        <v>31.69</v>
      </c>
      <c r="F23278" s="16">
        <f t="shared" si="6048"/>
        <v>2.3545670000000003</v>
      </c>
      <c r="G23278" s="20">
        <f t="shared" si="6049"/>
        <v>26.849896022910979</v>
      </c>
      <c r="H23278" s="17">
        <v>8.9999999999999993E-3</v>
      </c>
      <c r="I23278" s="18">
        <f t="shared" si="6046"/>
        <v>0.25224461570619883</v>
      </c>
      <c r="J23278" s="21">
        <f t="shared" si="6047"/>
        <v>29.456707638617178</v>
      </c>
    </row>
    <row r="23279" spans="1:11" ht="12.75" customHeight="1" x14ac:dyDescent="0.25">
      <c r="A23279" s="13">
        <v>42866</v>
      </c>
      <c r="B23279" s="14">
        <v>31.86</v>
      </c>
      <c r="C23279" s="14">
        <v>0</v>
      </c>
      <c r="D23279" s="14">
        <v>0</v>
      </c>
      <c r="E23279" s="15"/>
      <c r="F23279" s="16">
        <f t="shared" si="6048"/>
        <v>0</v>
      </c>
      <c r="G23279" s="20">
        <f t="shared" si="6049"/>
        <v>29.456707638617178</v>
      </c>
      <c r="H23279" s="17">
        <v>9.0500000000000008E-3</v>
      </c>
      <c r="I23279" s="18">
        <f t="shared" si="6046"/>
        <v>0.2665832041294855</v>
      </c>
      <c r="J23279" s="21">
        <f t="shared" si="6047"/>
        <v>29.723290842746664</v>
      </c>
    </row>
    <row r="23280" spans="1:11" ht="12.75" customHeight="1" x14ac:dyDescent="0.25">
      <c r="A23280" s="13">
        <v>42896</v>
      </c>
      <c r="B23280" s="14">
        <v>31.86</v>
      </c>
      <c r="C23280" s="14">
        <v>0</v>
      </c>
      <c r="D23280" s="14">
        <v>0</v>
      </c>
      <c r="E23280" s="15"/>
      <c r="F23280" s="16">
        <f t="shared" si="6048"/>
        <v>0</v>
      </c>
      <c r="G23280" s="20">
        <f t="shared" si="6049"/>
        <v>29.723290842746664</v>
      </c>
      <c r="H23280" s="17">
        <v>1.0149999999999999E-2</v>
      </c>
      <c r="I23280" s="18">
        <f t="shared" si="6046"/>
        <v>0.30169140205387862</v>
      </c>
      <c r="J23280" s="27">
        <f t="shared" si="6047"/>
        <v>30.024982244800544</v>
      </c>
    </row>
    <row r="23281" spans="1:11" ht="12.75" customHeight="1" x14ac:dyDescent="0.25">
      <c r="A23281" s="7" t="s">
        <v>2656</v>
      </c>
      <c r="B23281" s="7" t="s">
        <v>2657</v>
      </c>
      <c r="F23281" s="16">
        <f>SUM(F23267:F23280)</f>
        <v>28.329103999999997</v>
      </c>
      <c r="I23281" s="8">
        <f>SUM(I23267:I23280)</f>
        <v>1.6958782448005385</v>
      </c>
      <c r="K23281" s="9">
        <f>SUM(F23281:I23281)</f>
        <v>30.024982244800537</v>
      </c>
    </row>
    <row r="23282" spans="1:11" ht="12.75" customHeight="1" x14ac:dyDescent="0.25">
      <c r="A23282" s="13">
        <v>42501</v>
      </c>
      <c r="B23282" s="14">
        <v>12.47</v>
      </c>
      <c r="C23282" s="14">
        <v>0</v>
      </c>
      <c r="D23282" s="14">
        <v>20.76</v>
      </c>
      <c r="E23282" s="15">
        <v>33.229999999999997</v>
      </c>
      <c r="F23282" s="16">
        <f>PRODUCT(E23282*0.0743)</f>
        <v>2.4689890000000001</v>
      </c>
      <c r="H23282" s="17">
        <v>3.5000000000000001E-3</v>
      </c>
      <c r="I23282" s="18">
        <f t="shared" ref="I23282:I23295" si="6050">((F23282/2)+G23282)*(H23282)</f>
        <v>4.3207307500000005E-3</v>
      </c>
      <c r="J23282" s="19">
        <f t="shared" ref="J23282:J23295" si="6051">F23282+G23282+I23282</f>
        <v>2.47330973075</v>
      </c>
    </row>
    <row r="23283" spans="1:11" ht="12.75" customHeight="1" x14ac:dyDescent="0.25">
      <c r="A23283" s="13">
        <v>42527</v>
      </c>
      <c r="B23283" s="14">
        <v>37.96</v>
      </c>
      <c r="C23283" s="14">
        <v>0</v>
      </c>
      <c r="D23283" s="14">
        <v>0</v>
      </c>
      <c r="E23283" s="15">
        <v>37.96</v>
      </c>
      <c r="F23283" s="16">
        <f t="shared" ref="F23283:F23295" si="6052">PRODUCT(E23283*0.0743)</f>
        <v>2.8204280000000002</v>
      </c>
      <c r="G23283" s="20">
        <f t="shared" ref="G23283:G23295" si="6053">SUM(J23282)</f>
        <v>2.47330973075</v>
      </c>
      <c r="H23283" s="17">
        <v>3.7000000000000002E-3</v>
      </c>
      <c r="I23283" s="18">
        <f t="shared" si="6050"/>
        <v>1.4369037803775003E-2</v>
      </c>
      <c r="J23283" s="19">
        <f t="shared" si="6051"/>
        <v>5.3081067685537748</v>
      </c>
    </row>
    <row r="23284" spans="1:11" ht="12.75" customHeight="1" x14ac:dyDescent="0.25">
      <c r="A23284" s="13">
        <v>42559</v>
      </c>
      <c r="B23284" s="14">
        <v>36.700000000000003</v>
      </c>
      <c r="C23284" s="14">
        <v>0</v>
      </c>
      <c r="D23284" s="14">
        <v>0</v>
      </c>
      <c r="E23284" s="15">
        <v>36.700000000000003</v>
      </c>
      <c r="F23284" s="16">
        <f t="shared" si="6052"/>
        <v>2.7268100000000004</v>
      </c>
      <c r="G23284" s="20">
        <f t="shared" si="6053"/>
        <v>5.3081067685537748</v>
      </c>
      <c r="H23284" s="17">
        <v>4.0499999999999998E-3</v>
      </c>
      <c r="I23284" s="18">
        <f t="shared" si="6050"/>
        <v>2.7019622662642788E-2</v>
      </c>
      <c r="J23284" s="19">
        <f t="shared" si="6051"/>
        <v>8.0619363912164168</v>
      </c>
    </row>
    <row r="23285" spans="1:11" ht="12.75" customHeight="1" x14ac:dyDescent="0.25">
      <c r="A23285" s="13">
        <v>42590</v>
      </c>
      <c r="B23285" s="14">
        <v>37.96</v>
      </c>
      <c r="C23285" s="14">
        <v>0</v>
      </c>
      <c r="D23285" s="14">
        <v>0</v>
      </c>
      <c r="E23285" s="15">
        <v>37.96</v>
      </c>
      <c r="F23285" s="16">
        <f t="shared" si="6052"/>
        <v>2.8204280000000002</v>
      </c>
      <c r="G23285" s="20">
        <f t="shared" si="6053"/>
        <v>8.0619363912164168</v>
      </c>
      <c r="H23285" s="17">
        <v>4.1999999999999997E-3</v>
      </c>
      <c r="I23285" s="18">
        <f t="shared" si="6050"/>
        <v>3.9783031643108945E-2</v>
      </c>
      <c r="J23285" s="19">
        <f t="shared" si="6051"/>
        <v>10.922147422859526</v>
      </c>
    </row>
    <row r="23286" spans="1:11" ht="12.75" customHeight="1" x14ac:dyDescent="0.25">
      <c r="A23286" s="13">
        <v>42622</v>
      </c>
      <c r="B23286" s="14">
        <v>36.700000000000003</v>
      </c>
      <c r="C23286" s="14">
        <v>0</v>
      </c>
      <c r="D23286" s="14">
        <v>0</v>
      </c>
      <c r="E23286" s="15">
        <v>36.700000000000003</v>
      </c>
      <c r="F23286" s="16">
        <f t="shared" si="6052"/>
        <v>2.7268100000000004</v>
      </c>
      <c r="G23286" s="20">
        <f t="shared" si="6053"/>
        <v>10.922147422859526</v>
      </c>
      <c r="H23286" s="17">
        <v>4.45E-3</v>
      </c>
      <c r="I23286" s="18">
        <f t="shared" si="6050"/>
        <v>5.4670708281724892E-2</v>
      </c>
      <c r="J23286" s="19">
        <f t="shared" si="6051"/>
        <v>13.703628131141251</v>
      </c>
    </row>
    <row r="23287" spans="1:11" ht="12.75" customHeight="1" x14ac:dyDescent="0.25">
      <c r="A23287" s="13">
        <v>42654</v>
      </c>
      <c r="B23287" s="14">
        <v>36.07</v>
      </c>
      <c r="C23287" s="14">
        <v>0</v>
      </c>
      <c r="D23287" s="14">
        <v>0</v>
      </c>
      <c r="E23287" s="15">
        <v>36.07</v>
      </c>
      <c r="F23287" s="16">
        <f t="shared" si="6052"/>
        <v>2.6800010000000003</v>
      </c>
      <c r="G23287" s="20">
        <f t="shared" si="6053"/>
        <v>13.703628131141251</v>
      </c>
      <c r="H23287" s="17">
        <v>4.7999999999999996E-3</v>
      </c>
      <c r="I23287" s="18">
        <f t="shared" si="6050"/>
        <v>7.2209417429477993E-2</v>
      </c>
      <c r="J23287" s="21">
        <f t="shared" si="6051"/>
        <v>16.455838548570728</v>
      </c>
    </row>
    <row r="23288" spans="1:11" ht="12.75" customHeight="1" x14ac:dyDescent="0.25">
      <c r="A23288" s="13">
        <v>42682</v>
      </c>
      <c r="B23288" s="14">
        <v>34.81</v>
      </c>
      <c r="C23288" s="14">
        <v>0</v>
      </c>
      <c r="D23288" s="14">
        <v>0</v>
      </c>
      <c r="E23288" s="15">
        <v>34.81</v>
      </c>
      <c r="F23288" s="16">
        <f t="shared" si="6052"/>
        <v>2.5863830000000005</v>
      </c>
      <c r="G23288" s="20">
        <f t="shared" si="6053"/>
        <v>16.455838548570728</v>
      </c>
      <c r="H23288" s="17">
        <v>4.7999999999999996E-3</v>
      </c>
      <c r="I23288" s="18">
        <f t="shared" si="6050"/>
        <v>8.5195344233139486E-2</v>
      </c>
      <c r="J23288" s="21">
        <f t="shared" si="6051"/>
        <v>19.127416892803868</v>
      </c>
    </row>
    <row r="23289" spans="1:11" ht="12.75" customHeight="1" x14ac:dyDescent="0.25">
      <c r="A23289" s="13">
        <v>42711</v>
      </c>
      <c r="B23289" s="14">
        <v>40.479999999999997</v>
      </c>
      <c r="C23289" s="14">
        <v>0</v>
      </c>
      <c r="D23289" s="14">
        <v>0</v>
      </c>
      <c r="E23289" s="15">
        <v>40.479999999999997</v>
      </c>
      <c r="F23289" s="16">
        <f t="shared" si="6052"/>
        <v>3.0076640000000001</v>
      </c>
      <c r="G23289" s="20">
        <f t="shared" si="6053"/>
        <v>19.127416892803868</v>
      </c>
      <c r="H23289" s="17">
        <v>6.0000000000000001E-3</v>
      </c>
      <c r="I23289" s="18">
        <f t="shared" si="6050"/>
        <v>0.12378749335682321</v>
      </c>
      <c r="J23289" s="21">
        <f t="shared" si="6051"/>
        <v>22.258868386160692</v>
      </c>
    </row>
    <row r="23290" spans="1:11" ht="12.75" customHeight="1" x14ac:dyDescent="0.25">
      <c r="A23290" s="13">
        <v>42746</v>
      </c>
      <c r="B23290" s="14">
        <v>35.96</v>
      </c>
      <c r="C23290" s="14">
        <v>0</v>
      </c>
      <c r="D23290" s="14">
        <v>0</v>
      </c>
      <c r="E23290" s="15">
        <v>35.96</v>
      </c>
      <c r="F23290" s="16">
        <f t="shared" si="6052"/>
        <v>2.6718280000000001</v>
      </c>
      <c r="G23290" s="20">
        <f t="shared" si="6053"/>
        <v>22.258868386160692</v>
      </c>
      <c r="H23290" s="17">
        <v>7.3000000000000001E-3</v>
      </c>
      <c r="I23290" s="18">
        <f t="shared" si="6050"/>
        <v>0.17224191141897305</v>
      </c>
      <c r="J23290" s="21">
        <f t="shared" si="6051"/>
        <v>25.102938297579666</v>
      </c>
    </row>
    <row r="23291" spans="1:11" ht="12.75" customHeight="1" x14ac:dyDescent="0.25">
      <c r="A23291" s="13">
        <v>42773</v>
      </c>
      <c r="B23291" s="14">
        <v>34.479999999999997</v>
      </c>
      <c r="C23291" s="14">
        <v>0</v>
      </c>
      <c r="D23291" s="14">
        <v>0</v>
      </c>
      <c r="E23291" s="15">
        <v>34.479999999999997</v>
      </c>
      <c r="F23291" s="16">
        <f t="shared" si="6052"/>
        <v>2.5618639999999999</v>
      </c>
      <c r="G23291" s="20">
        <f t="shared" si="6053"/>
        <v>25.102938297579666</v>
      </c>
      <c r="H23291" s="17">
        <v>6.8999999999999999E-3</v>
      </c>
      <c r="I23291" s="18">
        <f t="shared" si="6050"/>
        <v>0.1820487050532997</v>
      </c>
      <c r="J23291" s="21">
        <f t="shared" si="6051"/>
        <v>27.846851002632967</v>
      </c>
    </row>
    <row r="23292" spans="1:11" ht="12.75" customHeight="1" x14ac:dyDescent="0.25">
      <c r="A23292" s="13">
        <v>42801</v>
      </c>
      <c r="B23292" s="14">
        <v>35.89</v>
      </c>
      <c r="C23292" s="14">
        <v>0</v>
      </c>
      <c r="D23292" s="14">
        <v>0</v>
      </c>
      <c r="E23292" s="15">
        <v>35.89</v>
      </c>
      <c r="F23292" s="16">
        <f t="shared" si="6052"/>
        <v>2.6666270000000001</v>
      </c>
      <c r="G23292" s="20">
        <f t="shared" si="6053"/>
        <v>27.846851002632967</v>
      </c>
      <c r="H23292" s="17">
        <v>7.9000000000000008E-3</v>
      </c>
      <c r="I23292" s="18">
        <f t="shared" si="6050"/>
        <v>0.23052329957080045</v>
      </c>
      <c r="J23292" s="21">
        <f t="shared" si="6051"/>
        <v>30.744001302203767</v>
      </c>
    </row>
    <row r="23293" spans="1:11" ht="12.75" customHeight="1" x14ac:dyDescent="0.25">
      <c r="A23293" s="13">
        <v>42835</v>
      </c>
      <c r="B23293" s="14">
        <v>77.010000000000005</v>
      </c>
      <c r="C23293" s="14">
        <v>0</v>
      </c>
      <c r="D23293" s="14">
        <v>0</v>
      </c>
      <c r="E23293" s="15">
        <v>77.010000000000005</v>
      </c>
      <c r="F23293" s="16">
        <f t="shared" si="6052"/>
        <v>5.7218430000000007</v>
      </c>
      <c r="G23293" s="20">
        <f t="shared" si="6053"/>
        <v>30.744001302203767</v>
      </c>
      <c r="H23293" s="17">
        <v>8.9999999999999993E-3</v>
      </c>
      <c r="I23293" s="18">
        <f t="shared" si="6050"/>
        <v>0.3024443052198339</v>
      </c>
      <c r="J23293" s="21">
        <f t="shared" si="6051"/>
        <v>36.768288607423607</v>
      </c>
    </row>
    <row r="23294" spans="1:11" ht="12.75" customHeight="1" x14ac:dyDescent="0.25">
      <c r="A23294" s="13">
        <v>42866</v>
      </c>
      <c r="B23294" s="14">
        <v>33.94</v>
      </c>
      <c r="C23294" s="14">
        <v>0</v>
      </c>
      <c r="D23294" s="14">
        <v>0</v>
      </c>
      <c r="E23294" s="15"/>
      <c r="F23294" s="16">
        <f t="shared" si="6052"/>
        <v>0</v>
      </c>
      <c r="G23294" s="20">
        <f t="shared" si="6053"/>
        <v>36.768288607423607</v>
      </c>
      <c r="H23294" s="17">
        <v>9.0500000000000008E-3</v>
      </c>
      <c r="I23294" s="18">
        <f t="shared" si="6050"/>
        <v>0.33275301189718365</v>
      </c>
      <c r="J23294" s="21">
        <f t="shared" si="6051"/>
        <v>37.101041619320789</v>
      </c>
    </row>
    <row r="23295" spans="1:11" ht="12.75" customHeight="1" x14ac:dyDescent="0.25">
      <c r="A23295" s="13">
        <v>42896</v>
      </c>
      <c r="B23295" s="14">
        <v>32.799999999999997</v>
      </c>
      <c r="C23295" s="14">
        <v>0</v>
      </c>
      <c r="D23295" s="14">
        <v>0</v>
      </c>
      <c r="E23295" s="15"/>
      <c r="F23295" s="16">
        <f t="shared" si="6052"/>
        <v>0</v>
      </c>
      <c r="G23295" s="20">
        <f t="shared" si="6053"/>
        <v>37.101041619320789</v>
      </c>
      <c r="H23295" s="17">
        <v>1.0149999999999999E-2</v>
      </c>
      <c r="I23295" s="18">
        <f t="shared" si="6050"/>
        <v>0.37657557243610595</v>
      </c>
      <c r="J23295" s="27">
        <f t="shared" si="6051"/>
        <v>37.477617191756892</v>
      </c>
    </row>
    <row r="23296" spans="1:11" ht="12.75" customHeight="1" x14ac:dyDescent="0.25">
      <c r="A23296" s="7" t="s">
        <v>2658</v>
      </c>
      <c r="B23296" s="7" t="s">
        <v>2659</v>
      </c>
      <c r="F23296" s="16">
        <f>SUM(F23282:F23295)</f>
        <v>35.459675000000004</v>
      </c>
      <c r="I23296" s="8">
        <f>SUM(I23282:I23295)</f>
        <v>2.0179421917568887</v>
      </c>
      <c r="K23296" s="9">
        <f>SUM(F23296:I23296)</f>
        <v>37.477617191756892</v>
      </c>
    </row>
    <row r="23297" spans="1:11" ht="12.75" customHeight="1" x14ac:dyDescent="0.25">
      <c r="A23297" s="13">
        <v>42501</v>
      </c>
      <c r="B23297" s="14">
        <v>16.649999999999999</v>
      </c>
      <c r="C23297" s="14">
        <v>0</v>
      </c>
      <c r="D23297" s="14">
        <v>20.76</v>
      </c>
      <c r="E23297" s="15">
        <v>37.409999999999997</v>
      </c>
      <c r="F23297" s="16">
        <f>PRODUCT(E23297*0.0743)</f>
        <v>2.779563</v>
      </c>
      <c r="H23297" s="17">
        <v>3.5000000000000001E-3</v>
      </c>
      <c r="I23297" s="18">
        <f t="shared" ref="I23297:I23310" si="6054">((F23297/2)+G23297)*(H23297)</f>
        <v>4.8642352500000005E-3</v>
      </c>
      <c r="J23297" s="19">
        <f t="shared" ref="J23297:J23310" si="6055">F23297+G23297+I23297</f>
        <v>2.7844272352499999</v>
      </c>
    </row>
    <row r="23298" spans="1:11" ht="12.75" customHeight="1" x14ac:dyDescent="0.25">
      <c r="A23298" s="13">
        <v>42527</v>
      </c>
      <c r="B23298" s="14">
        <v>46.15</v>
      </c>
      <c r="C23298" s="14">
        <v>0</v>
      </c>
      <c r="D23298" s="14">
        <v>0</v>
      </c>
      <c r="E23298" s="15">
        <v>46.15</v>
      </c>
      <c r="F23298" s="16">
        <f t="shared" ref="F23298:F23310" si="6056">PRODUCT(E23298*0.0743)</f>
        <v>3.4289450000000001</v>
      </c>
      <c r="G23298" s="20">
        <f t="shared" ref="G23298:G23310" si="6057">SUM(J23297)</f>
        <v>2.7844272352499999</v>
      </c>
      <c r="H23298" s="17">
        <v>3.7000000000000002E-3</v>
      </c>
      <c r="I23298" s="18">
        <f t="shared" si="6054"/>
        <v>1.6645929020425002E-2</v>
      </c>
      <c r="J23298" s="19">
        <f t="shared" si="6055"/>
        <v>6.2300181642704251</v>
      </c>
    </row>
    <row r="23299" spans="1:11" ht="12.75" customHeight="1" x14ac:dyDescent="0.25">
      <c r="A23299" s="13">
        <v>42559</v>
      </c>
      <c r="B23299" s="14">
        <v>42.37</v>
      </c>
      <c r="C23299" s="14">
        <v>0</v>
      </c>
      <c r="D23299" s="14">
        <v>0</v>
      </c>
      <c r="E23299" s="15">
        <v>42.37</v>
      </c>
      <c r="F23299" s="16">
        <f t="shared" si="6056"/>
        <v>3.148091</v>
      </c>
      <c r="G23299" s="20">
        <f t="shared" si="6057"/>
        <v>6.2300181642704251</v>
      </c>
      <c r="H23299" s="17">
        <v>4.0499999999999998E-3</v>
      </c>
      <c r="I23299" s="18">
        <f t="shared" si="6054"/>
        <v>3.160645784029522E-2</v>
      </c>
      <c r="J23299" s="19">
        <f t="shared" si="6055"/>
        <v>9.4097156221107205</v>
      </c>
    </row>
    <row r="23300" spans="1:11" ht="12.75" customHeight="1" x14ac:dyDescent="0.25">
      <c r="A23300" s="13">
        <v>42590</v>
      </c>
      <c r="B23300" s="14">
        <v>49.3</v>
      </c>
      <c r="C23300" s="14">
        <v>0</v>
      </c>
      <c r="D23300" s="14">
        <v>0</v>
      </c>
      <c r="E23300" s="15">
        <v>49.3</v>
      </c>
      <c r="F23300" s="16">
        <f t="shared" si="6056"/>
        <v>3.6629900000000002</v>
      </c>
      <c r="G23300" s="20">
        <f t="shared" si="6057"/>
        <v>9.4097156221107205</v>
      </c>
      <c r="H23300" s="17">
        <v>4.1999999999999997E-3</v>
      </c>
      <c r="I23300" s="18">
        <f t="shared" si="6054"/>
        <v>4.7213084612865025E-2</v>
      </c>
      <c r="J23300" s="19">
        <f t="shared" si="6055"/>
        <v>13.119918706723587</v>
      </c>
    </row>
    <row r="23301" spans="1:11" ht="12.75" customHeight="1" x14ac:dyDescent="0.25">
      <c r="A23301" s="13">
        <v>42622</v>
      </c>
      <c r="B23301" s="14">
        <v>41.74</v>
      </c>
      <c r="C23301" s="14">
        <v>0</v>
      </c>
      <c r="D23301" s="14">
        <v>0</v>
      </c>
      <c r="E23301" s="15">
        <v>41.74</v>
      </c>
      <c r="F23301" s="16">
        <f t="shared" si="6056"/>
        <v>3.1012820000000003</v>
      </c>
      <c r="G23301" s="20">
        <f t="shared" si="6057"/>
        <v>13.119918706723587</v>
      </c>
      <c r="H23301" s="17">
        <v>4.45E-3</v>
      </c>
      <c r="I23301" s="18">
        <f t="shared" si="6054"/>
        <v>6.5283990694919969E-2</v>
      </c>
      <c r="J23301" s="19">
        <f t="shared" si="6055"/>
        <v>16.286484697418505</v>
      </c>
    </row>
    <row r="23302" spans="1:11" ht="12.75" customHeight="1" x14ac:dyDescent="0.25">
      <c r="A23302" s="13">
        <v>42654</v>
      </c>
      <c r="B23302" s="14">
        <v>42.37</v>
      </c>
      <c r="C23302" s="14">
        <v>0</v>
      </c>
      <c r="D23302" s="14">
        <v>0</v>
      </c>
      <c r="E23302" s="15">
        <v>42.37</v>
      </c>
      <c r="F23302" s="16">
        <f t="shared" si="6056"/>
        <v>3.148091</v>
      </c>
      <c r="G23302" s="20">
        <f t="shared" si="6057"/>
        <v>16.286484697418505</v>
      </c>
      <c r="H23302" s="17">
        <v>4.7999999999999996E-3</v>
      </c>
      <c r="I23302" s="18">
        <f t="shared" si="6054"/>
        <v>8.5730544947608817E-2</v>
      </c>
      <c r="J23302" s="21">
        <f t="shared" si="6055"/>
        <v>19.520306242366114</v>
      </c>
    </row>
    <row r="23303" spans="1:11" ht="12.75" customHeight="1" x14ac:dyDescent="0.25">
      <c r="A23303" s="13">
        <v>42682</v>
      </c>
      <c r="B23303" s="14">
        <v>43</v>
      </c>
      <c r="C23303" s="14">
        <v>0</v>
      </c>
      <c r="D23303" s="14">
        <v>0</v>
      </c>
      <c r="E23303" s="15">
        <v>43</v>
      </c>
      <c r="F23303" s="16">
        <f t="shared" si="6056"/>
        <v>3.1949000000000001</v>
      </c>
      <c r="G23303" s="20">
        <f t="shared" si="6057"/>
        <v>19.520306242366114</v>
      </c>
      <c r="H23303" s="17">
        <v>4.7999999999999996E-3</v>
      </c>
      <c r="I23303" s="18">
        <f t="shared" si="6054"/>
        <v>0.10136522996335734</v>
      </c>
      <c r="J23303" s="21">
        <f t="shared" si="6055"/>
        <v>22.816571472329471</v>
      </c>
    </row>
    <row r="23304" spans="1:11" ht="12.75" customHeight="1" x14ac:dyDescent="0.25">
      <c r="A23304" s="13">
        <v>42711</v>
      </c>
      <c r="B23304" s="14">
        <v>40.479999999999997</v>
      </c>
      <c r="C23304" s="14">
        <v>0</v>
      </c>
      <c r="D23304" s="14">
        <v>0</v>
      </c>
      <c r="E23304" s="15">
        <v>40.479999999999997</v>
      </c>
      <c r="F23304" s="16">
        <f t="shared" si="6056"/>
        <v>3.0076640000000001</v>
      </c>
      <c r="G23304" s="20">
        <f t="shared" si="6057"/>
        <v>22.816571472329471</v>
      </c>
      <c r="H23304" s="17">
        <v>6.0000000000000001E-3</v>
      </c>
      <c r="I23304" s="18">
        <f t="shared" si="6054"/>
        <v>0.14592242083397683</v>
      </c>
      <c r="J23304" s="21">
        <f t="shared" si="6055"/>
        <v>25.970157893163446</v>
      </c>
    </row>
    <row r="23305" spans="1:11" ht="12.75" customHeight="1" x14ac:dyDescent="0.25">
      <c r="A23305" s="13">
        <v>42746</v>
      </c>
      <c r="B23305" s="14">
        <v>49.26</v>
      </c>
      <c r="C23305" s="14">
        <v>0</v>
      </c>
      <c r="D23305" s="14">
        <v>0</v>
      </c>
      <c r="E23305" s="15">
        <v>49.26</v>
      </c>
      <c r="F23305" s="16">
        <f t="shared" si="6056"/>
        <v>3.660018</v>
      </c>
      <c r="G23305" s="20">
        <f t="shared" si="6057"/>
        <v>25.970157893163446</v>
      </c>
      <c r="H23305" s="17">
        <v>7.3000000000000001E-3</v>
      </c>
      <c r="I23305" s="18">
        <f t="shared" si="6054"/>
        <v>0.20294121832009315</v>
      </c>
      <c r="J23305" s="21">
        <f t="shared" si="6055"/>
        <v>29.833117111483539</v>
      </c>
    </row>
    <row r="23306" spans="1:11" ht="12.75" customHeight="1" x14ac:dyDescent="0.25">
      <c r="A23306" s="13">
        <v>42773</v>
      </c>
      <c r="B23306" s="14">
        <v>44.71</v>
      </c>
      <c r="C23306" s="14">
        <v>0</v>
      </c>
      <c r="D23306" s="14">
        <v>0</v>
      </c>
      <c r="E23306" s="15">
        <v>44.71</v>
      </c>
      <c r="F23306" s="16">
        <f t="shared" si="6056"/>
        <v>3.3219530000000002</v>
      </c>
      <c r="G23306" s="20">
        <f t="shared" si="6057"/>
        <v>29.833117111483539</v>
      </c>
      <c r="H23306" s="17">
        <v>6.8999999999999999E-3</v>
      </c>
      <c r="I23306" s="18">
        <f t="shared" si="6054"/>
        <v>0.21730924591923642</v>
      </c>
      <c r="J23306" s="21">
        <f t="shared" si="6055"/>
        <v>33.372379357402778</v>
      </c>
    </row>
    <row r="23307" spans="1:11" ht="12.75" customHeight="1" x14ac:dyDescent="0.25">
      <c r="A23307" s="13">
        <v>42801</v>
      </c>
      <c r="B23307" s="14">
        <v>42.12</v>
      </c>
      <c r="C23307" s="14">
        <v>0</v>
      </c>
      <c r="D23307" s="14">
        <v>0</v>
      </c>
      <c r="E23307" s="15">
        <v>42.12</v>
      </c>
      <c r="F23307" s="16">
        <f t="shared" si="6056"/>
        <v>3.1295160000000002</v>
      </c>
      <c r="G23307" s="20">
        <f t="shared" si="6057"/>
        <v>33.372379357402778</v>
      </c>
      <c r="H23307" s="17">
        <v>7.9000000000000008E-3</v>
      </c>
      <c r="I23307" s="18">
        <f t="shared" si="6054"/>
        <v>0.27600338512348194</v>
      </c>
      <c r="J23307" s="21">
        <f t="shared" si="6055"/>
        <v>36.777898742526261</v>
      </c>
    </row>
    <row r="23308" spans="1:11" ht="12.75" customHeight="1" x14ac:dyDescent="0.25">
      <c r="A23308" s="13">
        <v>42835</v>
      </c>
      <c r="B23308" s="14">
        <v>43.23</v>
      </c>
      <c r="C23308" s="14">
        <v>0</v>
      </c>
      <c r="D23308" s="14">
        <v>0</v>
      </c>
      <c r="E23308" s="15">
        <v>43.23</v>
      </c>
      <c r="F23308" s="16">
        <f t="shared" si="6056"/>
        <v>3.211989</v>
      </c>
      <c r="G23308" s="20">
        <f t="shared" si="6057"/>
        <v>36.777898742526261</v>
      </c>
      <c r="H23308" s="17">
        <v>8.9999999999999993E-3</v>
      </c>
      <c r="I23308" s="18">
        <f t="shared" si="6054"/>
        <v>0.34545503918273635</v>
      </c>
      <c r="J23308" s="21">
        <f t="shared" si="6055"/>
        <v>40.335342781709002</v>
      </c>
    </row>
    <row r="23309" spans="1:11" ht="12.75" customHeight="1" x14ac:dyDescent="0.25">
      <c r="A23309" s="13">
        <v>42866</v>
      </c>
      <c r="B23309" s="14">
        <v>42.7</v>
      </c>
      <c r="C23309" s="14">
        <v>0</v>
      </c>
      <c r="D23309" s="14">
        <v>0</v>
      </c>
      <c r="E23309" s="15"/>
      <c r="F23309" s="16">
        <f t="shared" si="6056"/>
        <v>0</v>
      </c>
      <c r="G23309" s="20">
        <f t="shared" si="6057"/>
        <v>40.335342781709002</v>
      </c>
      <c r="H23309" s="17">
        <v>9.0500000000000008E-3</v>
      </c>
      <c r="I23309" s="18">
        <f t="shared" si="6054"/>
        <v>0.36503485217446652</v>
      </c>
      <c r="J23309" s="21">
        <f t="shared" si="6055"/>
        <v>40.70037763388347</v>
      </c>
    </row>
    <row r="23310" spans="1:11" ht="12.75" customHeight="1" x14ac:dyDescent="0.25">
      <c r="A23310" s="13">
        <v>42896</v>
      </c>
      <c r="B23310" s="14">
        <v>42.3</v>
      </c>
      <c r="C23310" s="14">
        <v>0</v>
      </c>
      <c r="D23310" s="14">
        <v>0</v>
      </c>
      <c r="E23310" s="15"/>
      <c r="F23310" s="16">
        <f t="shared" si="6056"/>
        <v>0</v>
      </c>
      <c r="G23310" s="20">
        <f t="shared" si="6057"/>
        <v>40.70037763388347</v>
      </c>
      <c r="H23310" s="17">
        <v>1.0149999999999999E-2</v>
      </c>
      <c r="I23310" s="18">
        <f t="shared" si="6054"/>
        <v>0.41310883298391721</v>
      </c>
      <c r="J23310" s="27">
        <f t="shared" si="6055"/>
        <v>41.113486466867386</v>
      </c>
    </row>
    <row r="23311" spans="1:11" ht="12.75" customHeight="1" x14ac:dyDescent="0.25">
      <c r="A23311" s="7" t="s">
        <v>2660</v>
      </c>
      <c r="B23311" s="7" t="s">
        <v>2661</v>
      </c>
      <c r="F23311" s="16">
        <f>SUM(F23297:F23310)</f>
        <v>38.795002000000011</v>
      </c>
      <c r="I23311" s="8">
        <f>SUM(I23297:I23310)</f>
        <v>2.3184844668673801</v>
      </c>
      <c r="K23311" s="9">
        <f>SUM(F23311:I23311)</f>
        <v>41.113486466867393</v>
      </c>
    </row>
    <row r="23312" spans="1:11" ht="12.75" customHeight="1" x14ac:dyDescent="0.25">
      <c r="A23312" s="13">
        <v>42501</v>
      </c>
      <c r="B23312" s="14">
        <v>27.78</v>
      </c>
      <c r="C23312" s="14">
        <v>0</v>
      </c>
      <c r="D23312" s="14">
        <v>20.76</v>
      </c>
      <c r="E23312" s="15">
        <v>48.54</v>
      </c>
      <c r="F23312" s="16">
        <f>PRODUCT(E23312*0.0743)</f>
        <v>3.606522</v>
      </c>
      <c r="H23312" s="17">
        <v>3.5000000000000001E-3</v>
      </c>
      <c r="I23312" s="18">
        <f t="shared" ref="I23312:I23325" si="6058">((F23312/2)+G23312)*(H23312)</f>
        <v>6.3114134999999998E-3</v>
      </c>
      <c r="J23312" s="19">
        <f t="shared" ref="J23312:J23325" si="6059">F23312+G23312+I23312</f>
        <v>3.6128334135000002</v>
      </c>
    </row>
    <row r="23313" spans="1:11" ht="12.75" customHeight="1" x14ac:dyDescent="0.25">
      <c r="A23313" s="13">
        <v>42527</v>
      </c>
      <c r="B23313" s="14">
        <v>60.64</v>
      </c>
      <c r="C23313" s="14">
        <v>0</v>
      </c>
      <c r="D23313" s="14">
        <v>0</v>
      </c>
      <c r="E23313" s="15">
        <v>60.64</v>
      </c>
      <c r="F23313" s="16">
        <f t="shared" ref="F23313:F23325" si="6060">PRODUCT(E23313*0.0743)</f>
        <v>4.5055520000000007</v>
      </c>
      <c r="G23313" s="20">
        <f t="shared" ref="G23313:G23325" si="6061">SUM(J23312)</f>
        <v>3.6128334135000002</v>
      </c>
      <c r="H23313" s="17">
        <v>3.7000000000000002E-3</v>
      </c>
      <c r="I23313" s="18">
        <f t="shared" si="6058"/>
        <v>2.1702754829950002E-2</v>
      </c>
      <c r="J23313" s="19">
        <f t="shared" si="6059"/>
        <v>8.1400881683299513</v>
      </c>
    </row>
    <row r="23314" spans="1:11" ht="12.75" customHeight="1" x14ac:dyDescent="0.25">
      <c r="A23314" s="13">
        <v>42559</v>
      </c>
      <c r="B23314" s="14">
        <v>54.34</v>
      </c>
      <c r="C23314" s="14">
        <v>0</v>
      </c>
      <c r="D23314" s="14">
        <v>0</v>
      </c>
      <c r="E23314" s="15">
        <v>54.34</v>
      </c>
      <c r="F23314" s="16">
        <f t="shared" si="6060"/>
        <v>4.0374620000000006</v>
      </c>
      <c r="G23314" s="20">
        <f t="shared" si="6061"/>
        <v>8.1400881683299513</v>
      </c>
      <c r="H23314" s="17">
        <v>4.0499999999999998E-3</v>
      </c>
      <c r="I23314" s="18">
        <f t="shared" si="6058"/>
        <v>4.1143217631736305E-2</v>
      </c>
      <c r="J23314" s="19">
        <f t="shared" si="6059"/>
        <v>12.218693385961688</v>
      </c>
    </row>
    <row r="23315" spans="1:11" ht="12.75" customHeight="1" x14ac:dyDescent="0.25">
      <c r="A23315" s="13">
        <v>42590</v>
      </c>
      <c r="B23315" s="14">
        <v>58.12</v>
      </c>
      <c r="C23315" s="14">
        <v>0</v>
      </c>
      <c r="D23315" s="14">
        <v>0</v>
      </c>
      <c r="E23315" s="15">
        <v>58.12</v>
      </c>
      <c r="F23315" s="16">
        <f t="shared" si="6060"/>
        <v>4.3183160000000003</v>
      </c>
      <c r="G23315" s="20">
        <f t="shared" si="6061"/>
        <v>12.218693385961688</v>
      </c>
      <c r="H23315" s="17">
        <v>4.1999999999999997E-3</v>
      </c>
      <c r="I23315" s="18">
        <f t="shared" si="6058"/>
        <v>6.0386975821039079E-2</v>
      </c>
      <c r="J23315" s="19">
        <f t="shared" si="6059"/>
        <v>16.597396361782728</v>
      </c>
    </row>
    <row r="23316" spans="1:11" ht="12.75" customHeight="1" x14ac:dyDescent="0.25">
      <c r="A23316" s="13">
        <v>42622</v>
      </c>
      <c r="B23316" s="14">
        <v>54.97</v>
      </c>
      <c r="C23316" s="14">
        <v>0</v>
      </c>
      <c r="D23316" s="14">
        <v>0</v>
      </c>
      <c r="E23316" s="15">
        <v>54.97</v>
      </c>
      <c r="F23316" s="16">
        <f t="shared" si="6060"/>
        <v>4.0842710000000002</v>
      </c>
      <c r="G23316" s="20">
        <f t="shared" si="6061"/>
        <v>16.597396361782728</v>
      </c>
      <c r="H23316" s="17">
        <v>4.45E-3</v>
      </c>
      <c r="I23316" s="18">
        <f t="shared" si="6058"/>
        <v>8.2945916784933141E-2</v>
      </c>
      <c r="J23316" s="19">
        <f t="shared" si="6059"/>
        <v>20.764613278567662</v>
      </c>
    </row>
    <row r="23317" spans="1:11" ht="12.75" customHeight="1" x14ac:dyDescent="0.25">
      <c r="A23317" s="13">
        <v>42654</v>
      </c>
      <c r="B23317" s="14">
        <v>56.86</v>
      </c>
      <c r="C23317" s="14">
        <v>0</v>
      </c>
      <c r="D23317" s="14">
        <v>0</v>
      </c>
      <c r="E23317" s="15">
        <v>56.86</v>
      </c>
      <c r="F23317" s="16">
        <f t="shared" si="6060"/>
        <v>4.2246980000000001</v>
      </c>
      <c r="G23317" s="20">
        <f t="shared" si="6061"/>
        <v>20.764613278567662</v>
      </c>
      <c r="H23317" s="17">
        <v>4.7999999999999996E-3</v>
      </c>
      <c r="I23317" s="18">
        <f t="shared" si="6058"/>
        <v>0.10980941893712476</v>
      </c>
      <c r="J23317" s="21">
        <f t="shared" si="6059"/>
        <v>25.099120697504787</v>
      </c>
    </row>
    <row r="23318" spans="1:11" ht="12.75" customHeight="1" x14ac:dyDescent="0.25">
      <c r="A23318" s="13">
        <v>42682</v>
      </c>
      <c r="B23318" s="14">
        <v>56.23</v>
      </c>
      <c r="C23318" s="14">
        <v>0</v>
      </c>
      <c r="D23318" s="14">
        <v>0</v>
      </c>
      <c r="E23318" s="15">
        <v>56.23</v>
      </c>
      <c r="F23318" s="16">
        <f t="shared" si="6060"/>
        <v>4.1778890000000004</v>
      </c>
      <c r="G23318" s="20">
        <f t="shared" si="6061"/>
        <v>25.099120697504787</v>
      </c>
      <c r="H23318" s="17">
        <v>4.7999999999999996E-3</v>
      </c>
      <c r="I23318" s="18">
        <f t="shared" si="6058"/>
        <v>0.13050271294802296</v>
      </c>
      <c r="J23318" s="21">
        <f t="shared" si="6059"/>
        <v>29.40751241045281</v>
      </c>
    </row>
    <row r="23319" spans="1:11" ht="12.75" customHeight="1" x14ac:dyDescent="0.25">
      <c r="A23319" s="13">
        <v>42711</v>
      </c>
      <c r="B23319" s="14">
        <v>53.71</v>
      </c>
      <c r="C23319" s="14">
        <v>0</v>
      </c>
      <c r="D23319" s="14">
        <v>0</v>
      </c>
      <c r="E23319" s="15">
        <v>53.71</v>
      </c>
      <c r="F23319" s="16">
        <f t="shared" si="6060"/>
        <v>3.9906530000000004</v>
      </c>
      <c r="G23319" s="20">
        <f t="shared" si="6061"/>
        <v>29.40751241045281</v>
      </c>
      <c r="H23319" s="17">
        <v>6.0000000000000001E-3</v>
      </c>
      <c r="I23319" s="18">
        <f t="shared" si="6058"/>
        <v>0.18841703346271688</v>
      </c>
      <c r="J23319" s="21">
        <f t="shared" si="6059"/>
        <v>33.586582443915532</v>
      </c>
    </row>
    <row r="23320" spans="1:11" ht="12.75" customHeight="1" x14ac:dyDescent="0.25">
      <c r="A23320" s="13">
        <v>42746</v>
      </c>
      <c r="B23320" s="14">
        <v>55.89</v>
      </c>
      <c r="C23320" s="14">
        <v>0</v>
      </c>
      <c r="D23320" s="14">
        <v>0</v>
      </c>
      <c r="E23320" s="15">
        <v>55.89</v>
      </c>
      <c r="F23320" s="16">
        <f t="shared" si="6060"/>
        <v>4.1526270000000007</v>
      </c>
      <c r="G23320" s="20">
        <f t="shared" si="6061"/>
        <v>33.586582443915532</v>
      </c>
      <c r="H23320" s="17">
        <v>7.3000000000000001E-3</v>
      </c>
      <c r="I23320" s="18">
        <f t="shared" si="6058"/>
        <v>0.26033914039058337</v>
      </c>
      <c r="J23320" s="21">
        <f t="shared" si="6059"/>
        <v>37.999548584306119</v>
      </c>
    </row>
    <row r="23321" spans="1:11" ht="12.75" customHeight="1" x14ac:dyDescent="0.25">
      <c r="A23321" s="13">
        <v>42773</v>
      </c>
      <c r="B23321" s="14">
        <v>51.26</v>
      </c>
      <c r="C23321" s="14">
        <v>0</v>
      </c>
      <c r="D23321" s="14">
        <v>0</v>
      </c>
      <c r="E23321" s="15">
        <v>51.26</v>
      </c>
      <c r="F23321" s="16">
        <f t="shared" si="6060"/>
        <v>3.8086180000000001</v>
      </c>
      <c r="G23321" s="20">
        <f t="shared" si="6061"/>
        <v>37.999548584306119</v>
      </c>
      <c r="H23321" s="17">
        <v>6.8999999999999999E-3</v>
      </c>
      <c r="I23321" s="18">
        <f t="shared" si="6058"/>
        <v>0.27533661733171222</v>
      </c>
      <c r="J23321" s="21">
        <f t="shared" si="6059"/>
        <v>42.083503201637832</v>
      </c>
    </row>
    <row r="23322" spans="1:11" ht="12.75" customHeight="1" x14ac:dyDescent="0.25">
      <c r="A23322" s="13">
        <v>42801</v>
      </c>
      <c r="B23322" s="14">
        <v>55.57</v>
      </c>
      <c r="C23322" s="14">
        <v>0</v>
      </c>
      <c r="D23322" s="14">
        <v>0</v>
      </c>
      <c r="E23322" s="15">
        <v>55.57</v>
      </c>
      <c r="F23322" s="16">
        <f t="shared" si="6060"/>
        <v>4.128851</v>
      </c>
      <c r="G23322" s="20">
        <f t="shared" si="6061"/>
        <v>42.083503201637832</v>
      </c>
      <c r="H23322" s="17">
        <v>7.9000000000000008E-3</v>
      </c>
      <c r="I23322" s="18">
        <f t="shared" si="6058"/>
        <v>0.3487686367429389</v>
      </c>
      <c r="J23322" s="21">
        <f t="shared" si="6059"/>
        <v>46.561122838380768</v>
      </c>
    </row>
    <row r="23323" spans="1:11" ht="12.75" customHeight="1" x14ac:dyDescent="0.25">
      <c r="A23323" s="13">
        <v>42835</v>
      </c>
      <c r="B23323" s="14">
        <v>58.31</v>
      </c>
      <c r="C23323" s="14">
        <v>0</v>
      </c>
      <c r="D23323" s="14">
        <v>0</v>
      </c>
      <c r="E23323" s="15">
        <v>58.31</v>
      </c>
      <c r="F23323" s="16">
        <f t="shared" si="6060"/>
        <v>4.3324330000000009</v>
      </c>
      <c r="G23323" s="20">
        <f t="shared" si="6061"/>
        <v>46.561122838380768</v>
      </c>
      <c r="H23323" s="17">
        <v>8.9999999999999993E-3</v>
      </c>
      <c r="I23323" s="18">
        <f t="shared" si="6058"/>
        <v>0.43854605404542685</v>
      </c>
      <c r="J23323" s="21">
        <f t="shared" si="6059"/>
        <v>51.332101892426195</v>
      </c>
    </row>
    <row r="23324" spans="1:11" ht="12.75" customHeight="1" x14ac:dyDescent="0.25">
      <c r="A23324" s="13">
        <v>42866</v>
      </c>
      <c r="B23324" s="14">
        <v>58.61</v>
      </c>
      <c r="C23324" s="14">
        <v>0</v>
      </c>
      <c r="D23324" s="14">
        <v>0</v>
      </c>
      <c r="E23324" s="15"/>
      <c r="F23324" s="16">
        <f t="shared" si="6060"/>
        <v>0</v>
      </c>
      <c r="G23324" s="20">
        <f t="shared" si="6061"/>
        <v>51.332101892426195</v>
      </c>
      <c r="H23324" s="17">
        <v>9.0500000000000008E-3</v>
      </c>
      <c r="I23324" s="18">
        <f t="shared" si="6058"/>
        <v>0.46455552212645712</v>
      </c>
      <c r="J23324" s="21">
        <f t="shared" si="6059"/>
        <v>51.796657414552655</v>
      </c>
    </row>
    <row r="23325" spans="1:11" ht="12.75" customHeight="1" x14ac:dyDescent="0.25">
      <c r="A23325" s="13">
        <v>42896</v>
      </c>
      <c r="B23325" s="14">
        <v>58.61</v>
      </c>
      <c r="C23325" s="14">
        <v>0</v>
      </c>
      <c r="D23325" s="14">
        <v>0</v>
      </c>
      <c r="E23325" s="15"/>
      <c r="F23325" s="16">
        <f t="shared" si="6060"/>
        <v>0</v>
      </c>
      <c r="G23325" s="20">
        <f t="shared" si="6061"/>
        <v>51.796657414552655</v>
      </c>
      <c r="H23325" s="17">
        <v>1.0149999999999999E-2</v>
      </c>
      <c r="I23325" s="18">
        <f t="shared" si="6058"/>
        <v>0.52573607275770939</v>
      </c>
      <c r="J23325" s="27">
        <f t="shared" si="6059"/>
        <v>52.322393487310364</v>
      </c>
    </row>
    <row r="23326" spans="1:11" ht="12.75" customHeight="1" x14ac:dyDescent="0.25">
      <c r="A23326" s="7" t="s">
        <v>2662</v>
      </c>
      <c r="B23326" s="7" t="s">
        <v>2663</v>
      </c>
      <c r="F23326" s="16">
        <f>SUM(F23312:F23325)</f>
        <v>49.367892000000005</v>
      </c>
      <c r="I23326" s="8">
        <f>SUM(I23312:I23325)</f>
        <v>2.9545014873103508</v>
      </c>
      <c r="K23326" s="9">
        <f>SUM(F23326:I23326)</f>
        <v>52.322393487310357</v>
      </c>
    </row>
    <row r="23327" spans="1:11" ht="12.75" customHeight="1" x14ac:dyDescent="0.25">
      <c r="A23327" s="13">
        <v>42501</v>
      </c>
      <c r="B23327" s="14">
        <v>11.54</v>
      </c>
      <c r="C23327" s="14">
        <v>0</v>
      </c>
      <c r="D23327" s="14">
        <v>20.76</v>
      </c>
      <c r="E23327" s="15">
        <v>32.299999999999997</v>
      </c>
      <c r="F23327" s="16">
        <f>PRODUCT(E23327*0.0743)</f>
        <v>2.3998900000000001</v>
      </c>
      <c r="H23327" s="17">
        <v>3.5000000000000001E-3</v>
      </c>
      <c r="I23327" s="18">
        <f t="shared" ref="I23327:I23340" si="6062">((F23327/2)+G23327)*(H23327)</f>
        <v>4.1998075000000005E-3</v>
      </c>
      <c r="J23327" s="19">
        <f t="shared" ref="J23327:J23340" si="6063">F23327+G23327+I23327</f>
        <v>2.4040898075000001</v>
      </c>
    </row>
    <row r="23328" spans="1:11" ht="12.75" customHeight="1" x14ac:dyDescent="0.25">
      <c r="A23328" s="13">
        <v>42527</v>
      </c>
      <c r="B23328" s="14">
        <v>41.11</v>
      </c>
      <c r="C23328" s="14">
        <v>0</v>
      </c>
      <c r="D23328" s="14">
        <v>0</v>
      </c>
      <c r="E23328" s="15">
        <v>41.11</v>
      </c>
      <c r="F23328" s="16">
        <f t="shared" ref="F23328:F23340" si="6064">PRODUCT(E23328*0.0743)</f>
        <v>3.0544730000000002</v>
      </c>
      <c r="G23328" s="20">
        <f t="shared" ref="G23328:G23340" si="6065">SUM(J23327)</f>
        <v>2.4040898075000001</v>
      </c>
      <c r="H23328" s="17">
        <v>3.7000000000000002E-3</v>
      </c>
      <c r="I23328" s="18">
        <f t="shared" si="6062"/>
        <v>1.454590733775E-2</v>
      </c>
      <c r="J23328" s="19">
        <f t="shared" si="6063"/>
        <v>5.4731087148377497</v>
      </c>
    </row>
    <row r="23329" spans="1:11" ht="12.75" customHeight="1" x14ac:dyDescent="0.25">
      <c r="A23329" s="13">
        <v>42559</v>
      </c>
      <c r="B23329" s="14">
        <v>36.700000000000003</v>
      </c>
      <c r="C23329" s="14">
        <v>0</v>
      </c>
      <c r="D23329" s="14">
        <v>0</v>
      </c>
      <c r="E23329" s="15">
        <v>36.700000000000003</v>
      </c>
      <c r="F23329" s="16">
        <f t="shared" si="6064"/>
        <v>2.7268100000000004</v>
      </c>
      <c r="G23329" s="20">
        <f t="shared" si="6065"/>
        <v>5.4731087148377497</v>
      </c>
      <c r="H23329" s="17">
        <v>4.0499999999999998E-3</v>
      </c>
      <c r="I23329" s="18">
        <f t="shared" si="6062"/>
        <v>2.7687880545092886E-2</v>
      </c>
      <c r="J23329" s="19">
        <f t="shared" si="6063"/>
        <v>8.2276065953828432</v>
      </c>
    </row>
    <row r="23330" spans="1:11" ht="12.75" customHeight="1" x14ac:dyDescent="0.25">
      <c r="A23330" s="13">
        <v>42590</v>
      </c>
      <c r="B23330" s="14">
        <v>38.590000000000003</v>
      </c>
      <c r="C23330" s="14">
        <v>0</v>
      </c>
      <c r="D23330" s="14">
        <v>0</v>
      </c>
      <c r="E23330" s="15">
        <v>38.590000000000003</v>
      </c>
      <c r="F23330" s="16">
        <f t="shared" si="6064"/>
        <v>2.8672370000000003</v>
      </c>
      <c r="G23330" s="20">
        <f t="shared" si="6065"/>
        <v>8.2276065953828432</v>
      </c>
      <c r="H23330" s="17">
        <v>4.1999999999999997E-3</v>
      </c>
      <c r="I23330" s="18">
        <f t="shared" si="6062"/>
        <v>4.0577145400607938E-2</v>
      </c>
      <c r="J23330" s="19">
        <f t="shared" si="6063"/>
        <v>11.135420740783452</v>
      </c>
    </row>
    <row r="23331" spans="1:11" ht="12.75" customHeight="1" x14ac:dyDescent="0.25">
      <c r="A23331" s="13">
        <v>42622</v>
      </c>
      <c r="B23331" s="14">
        <v>36.07</v>
      </c>
      <c r="C23331" s="14">
        <v>0</v>
      </c>
      <c r="D23331" s="14">
        <v>0</v>
      </c>
      <c r="E23331" s="15">
        <v>36.07</v>
      </c>
      <c r="F23331" s="16">
        <f t="shared" si="6064"/>
        <v>2.6800010000000003</v>
      </c>
      <c r="G23331" s="20">
        <f t="shared" si="6065"/>
        <v>11.135420740783452</v>
      </c>
      <c r="H23331" s="17">
        <v>4.45E-3</v>
      </c>
      <c r="I23331" s="18">
        <f t="shared" si="6062"/>
        <v>5.5515624521486361E-2</v>
      </c>
      <c r="J23331" s="19">
        <f t="shared" si="6063"/>
        <v>13.87093736530494</v>
      </c>
    </row>
    <row r="23332" spans="1:11" ht="12.75" customHeight="1" x14ac:dyDescent="0.25">
      <c r="A23332" s="13">
        <v>42654</v>
      </c>
      <c r="B23332" s="14">
        <v>34.18</v>
      </c>
      <c r="C23332" s="14">
        <v>0</v>
      </c>
      <c r="D23332" s="14">
        <v>0</v>
      </c>
      <c r="E23332" s="15">
        <v>34.18</v>
      </c>
      <c r="F23332" s="16">
        <f t="shared" si="6064"/>
        <v>2.539574</v>
      </c>
      <c r="G23332" s="20">
        <f t="shared" si="6065"/>
        <v>13.87093736530494</v>
      </c>
      <c r="H23332" s="17">
        <v>4.7999999999999996E-3</v>
      </c>
      <c r="I23332" s="18">
        <f t="shared" si="6062"/>
        <v>7.2675476953463714E-2</v>
      </c>
      <c r="J23332" s="21">
        <f t="shared" si="6063"/>
        <v>16.483186842258405</v>
      </c>
    </row>
    <row r="23333" spans="1:11" ht="12.75" customHeight="1" x14ac:dyDescent="0.25">
      <c r="A23333" s="13">
        <v>42682</v>
      </c>
      <c r="B23333" s="14">
        <v>34.18</v>
      </c>
      <c r="C23333" s="14">
        <v>0</v>
      </c>
      <c r="D23333" s="14">
        <v>0</v>
      </c>
      <c r="E23333" s="15">
        <v>34.18</v>
      </c>
      <c r="F23333" s="16">
        <f t="shared" si="6064"/>
        <v>2.539574</v>
      </c>
      <c r="G23333" s="20">
        <f t="shared" si="6065"/>
        <v>16.483186842258405</v>
      </c>
      <c r="H23333" s="17">
        <v>4.7999999999999996E-3</v>
      </c>
      <c r="I23333" s="18">
        <f t="shared" si="6062"/>
        <v>8.521427444284034E-2</v>
      </c>
      <c r="J23333" s="21">
        <f t="shared" si="6063"/>
        <v>19.107975116701247</v>
      </c>
    </row>
    <row r="23334" spans="1:11" ht="12.75" customHeight="1" x14ac:dyDescent="0.25">
      <c r="A23334" s="13">
        <v>42711</v>
      </c>
      <c r="B23334" s="14">
        <v>34.18</v>
      </c>
      <c r="C23334" s="14">
        <v>0</v>
      </c>
      <c r="D23334" s="14">
        <v>0</v>
      </c>
      <c r="E23334" s="15">
        <v>34.18</v>
      </c>
      <c r="F23334" s="16">
        <f t="shared" si="6064"/>
        <v>2.539574</v>
      </c>
      <c r="G23334" s="20">
        <f t="shared" si="6065"/>
        <v>19.107975116701247</v>
      </c>
      <c r="H23334" s="17">
        <v>6.0000000000000001E-3</v>
      </c>
      <c r="I23334" s="18">
        <f t="shared" si="6062"/>
        <v>0.12226657270020749</v>
      </c>
      <c r="J23334" s="21">
        <f t="shared" si="6063"/>
        <v>21.769815689401458</v>
      </c>
    </row>
    <row r="23335" spans="1:11" ht="12.75" customHeight="1" x14ac:dyDescent="0.25">
      <c r="A23335" s="13">
        <v>42746</v>
      </c>
      <c r="B23335" s="14">
        <v>35.020000000000003</v>
      </c>
      <c r="C23335" s="14">
        <v>0</v>
      </c>
      <c r="D23335" s="14">
        <v>0</v>
      </c>
      <c r="E23335" s="15">
        <v>35.020000000000003</v>
      </c>
      <c r="F23335" s="16">
        <f t="shared" si="6064"/>
        <v>2.6019860000000006</v>
      </c>
      <c r="G23335" s="20">
        <f t="shared" si="6065"/>
        <v>21.769815689401458</v>
      </c>
      <c r="H23335" s="17">
        <v>7.3000000000000001E-3</v>
      </c>
      <c r="I23335" s="18">
        <f t="shared" si="6062"/>
        <v>0.16841690343263066</v>
      </c>
      <c r="J23335" s="21">
        <f t="shared" si="6063"/>
        <v>24.540218592834091</v>
      </c>
    </row>
    <row r="23336" spans="1:11" ht="12.75" customHeight="1" x14ac:dyDescent="0.25">
      <c r="A23336" s="13">
        <v>42773</v>
      </c>
      <c r="B23336" s="14">
        <v>35.020000000000003</v>
      </c>
      <c r="C23336" s="14">
        <v>0</v>
      </c>
      <c r="D23336" s="14">
        <v>0</v>
      </c>
      <c r="E23336" s="15">
        <v>35.020000000000003</v>
      </c>
      <c r="F23336" s="16">
        <f t="shared" si="6064"/>
        <v>2.6019860000000006</v>
      </c>
      <c r="G23336" s="20">
        <f t="shared" si="6065"/>
        <v>24.540218592834091</v>
      </c>
      <c r="H23336" s="17">
        <v>6.8999999999999999E-3</v>
      </c>
      <c r="I23336" s="18">
        <f t="shared" si="6062"/>
        <v>0.17830435999055524</v>
      </c>
      <c r="J23336" s="21">
        <f t="shared" si="6063"/>
        <v>27.320508952824646</v>
      </c>
    </row>
    <row r="23337" spans="1:11" ht="12.75" customHeight="1" x14ac:dyDescent="0.25">
      <c r="A23337" s="13">
        <v>42801</v>
      </c>
      <c r="B23337" s="14">
        <v>35.020000000000003</v>
      </c>
      <c r="C23337" s="14">
        <v>0</v>
      </c>
      <c r="D23337" s="14">
        <v>0</v>
      </c>
      <c r="E23337" s="15">
        <v>35.020000000000003</v>
      </c>
      <c r="F23337" s="16">
        <f t="shared" si="6064"/>
        <v>2.6019860000000006</v>
      </c>
      <c r="G23337" s="20">
        <f t="shared" si="6065"/>
        <v>27.320508952824646</v>
      </c>
      <c r="H23337" s="17">
        <v>7.9000000000000008E-3</v>
      </c>
      <c r="I23337" s="18">
        <f t="shared" si="6062"/>
        <v>0.22610986542731473</v>
      </c>
      <c r="J23337" s="21">
        <f t="shared" si="6063"/>
        <v>30.148604818251961</v>
      </c>
    </row>
    <row r="23338" spans="1:11" ht="12.75" customHeight="1" x14ac:dyDescent="0.25">
      <c r="A23338" s="13">
        <v>42835</v>
      </c>
      <c r="B23338" s="14">
        <v>35.049999999999997</v>
      </c>
      <c r="C23338" s="14">
        <v>0</v>
      </c>
      <c r="D23338" s="14">
        <v>0</v>
      </c>
      <c r="E23338" s="15">
        <v>35.049999999999997</v>
      </c>
      <c r="F23338" s="16">
        <f t="shared" si="6064"/>
        <v>2.6042149999999999</v>
      </c>
      <c r="G23338" s="20">
        <f t="shared" si="6065"/>
        <v>30.148604818251961</v>
      </c>
      <c r="H23338" s="17">
        <v>8.9999999999999993E-3</v>
      </c>
      <c r="I23338" s="18">
        <f t="shared" si="6062"/>
        <v>0.28305641086426764</v>
      </c>
      <c r="J23338" s="21">
        <f t="shared" si="6063"/>
        <v>33.035876229116234</v>
      </c>
    </row>
    <row r="23339" spans="1:11" ht="12.75" customHeight="1" x14ac:dyDescent="0.25">
      <c r="A23339" s="13">
        <v>42866</v>
      </c>
      <c r="B23339" s="14">
        <v>39.04</v>
      </c>
      <c r="C23339" s="14">
        <v>0</v>
      </c>
      <c r="D23339" s="14">
        <v>0</v>
      </c>
      <c r="E23339" s="15"/>
      <c r="F23339" s="16">
        <f t="shared" si="6064"/>
        <v>0</v>
      </c>
      <c r="G23339" s="20">
        <f t="shared" si="6065"/>
        <v>33.035876229116234</v>
      </c>
      <c r="H23339" s="17">
        <v>9.0500000000000008E-3</v>
      </c>
      <c r="I23339" s="18">
        <f t="shared" si="6062"/>
        <v>0.29897467987350196</v>
      </c>
      <c r="J23339" s="21">
        <f t="shared" si="6063"/>
        <v>33.334850908989736</v>
      </c>
    </row>
    <row r="23340" spans="1:11" ht="12.75" customHeight="1" x14ac:dyDescent="0.25">
      <c r="A23340" s="13">
        <v>42896</v>
      </c>
      <c r="B23340" s="14">
        <v>39.04</v>
      </c>
      <c r="C23340" s="14">
        <v>0</v>
      </c>
      <c r="D23340" s="14">
        <v>0</v>
      </c>
      <c r="E23340" s="15"/>
      <c r="F23340" s="16">
        <f t="shared" si="6064"/>
        <v>0</v>
      </c>
      <c r="G23340" s="20">
        <f t="shared" si="6065"/>
        <v>33.334850908989736</v>
      </c>
      <c r="H23340" s="17">
        <v>1.0149999999999999E-2</v>
      </c>
      <c r="I23340" s="18">
        <f t="shared" si="6062"/>
        <v>0.33834873672624582</v>
      </c>
      <c r="J23340" s="27">
        <f t="shared" si="6063"/>
        <v>33.673199645715982</v>
      </c>
    </row>
    <row r="23341" spans="1:11" ht="12.75" customHeight="1" x14ac:dyDescent="0.25">
      <c r="A23341" s="7" t="s">
        <v>2664</v>
      </c>
      <c r="B23341" s="7" t="s">
        <v>2665</v>
      </c>
      <c r="F23341" s="16">
        <f>SUM(F23327:F23340)</f>
        <v>31.757306000000007</v>
      </c>
      <c r="I23341" s="8">
        <f>SUM(I23327:I23340)</f>
        <v>1.915893645715965</v>
      </c>
      <c r="K23341" s="9">
        <f>SUM(F23341:I23341)</f>
        <v>33.673199645715975</v>
      </c>
    </row>
    <row r="23342" spans="1:11" ht="12.75" customHeight="1" x14ac:dyDescent="0.25">
      <c r="A23342" s="13">
        <v>42501</v>
      </c>
      <c r="B23342" s="14">
        <v>8.76</v>
      </c>
      <c r="C23342" s="14">
        <v>0</v>
      </c>
      <c r="D23342" s="14">
        <v>20.76</v>
      </c>
      <c r="E23342" s="15">
        <v>29.52</v>
      </c>
      <c r="F23342" s="16">
        <f>PRODUCT(E23342*0.0743)</f>
        <v>2.193336</v>
      </c>
      <c r="H23342" s="17">
        <v>3.5000000000000001E-3</v>
      </c>
      <c r="I23342" s="18">
        <f t="shared" ref="I23342:I23355" si="6066">((F23342/2)+G23342)*(H23342)</f>
        <v>3.8383380000000002E-3</v>
      </c>
      <c r="J23342" s="19">
        <f t="shared" ref="J23342:J23355" si="6067">F23342+G23342+I23342</f>
        <v>2.1971743379999999</v>
      </c>
    </row>
    <row r="23343" spans="1:11" ht="12.75" customHeight="1" x14ac:dyDescent="0.25">
      <c r="A23343" s="13">
        <v>42527</v>
      </c>
      <c r="B23343" s="14">
        <v>31.66</v>
      </c>
      <c r="C23343" s="14">
        <v>0</v>
      </c>
      <c r="D23343" s="14">
        <v>0</v>
      </c>
      <c r="E23343" s="15">
        <v>31.66</v>
      </c>
      <c r="F23343" s="16">
        <f t="shared" ref="F23343:F23355" si="6068">PRODUCT(E23343*0.0743)</f>
        <v>2.352338</v>
      </c>
      <c r="G23343" s="20">
        <f t="shared" ref="G23343:G23355" si="6069">SUM(J23342)</f>
        <v>2.1971743379999999</v>
      </c>
      <c r="H23343" s="17">
        <v>3.7000000000000002E-3</v>
      </c>
      <c r="I23343" s="18">
        <f t="shared" si="6066"/>
        <v>1.2481370350599999E-2</v>
      </c>
      <c r="J23343" s="19">
        <f t="shared" si="6067"/>
        <v>4.5619937083505997</v>
      </c>
    </row>
    <row r="23344" spans="1:11" ht="12.75" customHeight="1" x14ac:dyDescent="0.25">
      <c r="A23344" s="13">
        <v>42559</v>
      </c>
      <c r="B23344" s="14">
        <v>31.66</v>
      </c>
      <c r="C23344" s="14">
        <v>0</v>
      </c>
      <c r="D23344" s="14">
        <v>0</v>
      </c>
      <c r="E23344" s="15">
        <v>31.66</v>
      </c>
      <c r="F23344" s="16">
        <f t="shared" si="6068"/>
        <v>2.352338</v>
      </c>
      <c r="G23344" s="20">
        <f t="shared" si="6069"/>
        <v>4.5619937083505997</v>
      </c>
      <c r="H23344" s="17">
        <v>4.0499999999999998E-3</v>
      </c>
      <c r="I23344" s="18">
        <f t="shared" si="6066"/>
        <v>2.3239558968819927E-2</v>
      </c>
      <c r="J23344" s="19">
        <f t="shared" si="6067"/>
        <v>6.9375712673194201</v>
      </c>
    </row>
    <row r="23345" spans="1:11" ht="12.75" customHeight="1" x14ac:dyDescent="0.25">
      <c r="A23345" s="13">
        <v>42590</v>
      </c>
      <c r="B23345" s="14">
        <v>32.29</v>
      </c>
      <c r="C23345" s="14">
        <v>0</v>
      </c>
      <c r="D23345" s="14">
        <v>0</v>
      </c>
      <c r="E23345" s="15">
        <v>32.29</v>
      </c>
      <c r="F23345" s="16">
        <f t="shared" si="6068"/>
        <v>2.3991470000000001</v>
      </c>
      <c r="G23345" s="20">
        <f t="shared" si="6069"/>
        <v>6.9375712673194201</v>
      </c>
      <c r="H23345" s="17">
        <v>4.1999999999999997E-3</v>
      </c>
      <c r="I23345" s="18">
        <f t="shared" si="6066"/>
        <v>3.4176008022741559E-2</v>
      </c>
      <c r="J23345" s="19">
        <f t="shared" si="6067"/>
        <v>9.3708942753421614</v>
      </c>
    </row>
    <row r="23346" spans="1:11" ht="12.75" customHeight="1" x14ac:dyDescent="0.25">
      <c r="A23346" s="13">
        <v>42622</v>
      </c>
      <c r="B23346" s="14">
        <v>31.66</v>
      </c>
      <c r="C23346" s="14">
        <v>0</v>
      </c>
      <c r="D23346" s="14">
        <v>0</v>
      </c>
      <c r="E23346" s="15">
        <v>31.66</v>
      </c>
      <c r="F23346" s="16">
        <f t="shared" si="6068"/>
        <v>2.352338</v>
      </c>
      <c r="G23346" s="20">
        <f t="shared" si="6069"/>
        <v>9.3708942753421614</v>
      </c>
      <c r="H23346" s="17">
        <v>4.45E-3</v>
      </c>
      <c r="I23346" s="18">
        <f t="shared" si="6066"/>
        <v>4.693443157527262E-2</v>
      </c>
      <c r="J23346" s="19">
        <f t="shared" si="6067"/>
        <v>11.770166706917433</v>
      </c>
    </row>
    <row r="23347" spans="1:11" ht="12.75" customHeight="1" x14ac:dyDescent="0.25">
      <c r="A23347" s="13">
        <v>42654</v>
      </c>
      <c r="B23347" s="14">
        <v>31.66</v>
      </c>
      <c r="C23347" s="14">
        <v>0</v>
      </c>
      <c r="D23347" s="14">
        <v>0</v>
      </c>
      <c r="E23347" s="15">
        <v>31.66</v>
      </c>
      <c r="F23347" s="16">
        <f t="shared" si="6068"/>
        <v>2.352338</v>
      </c>
      <c r="G23347" s="20">
        <f t="shared" si="6069"/>
        <v>11.770166706917433</v>
      </c>
      <c r="H23347" s="17">
        <v>4.7999999999999996E-3</v>
      </c>
      <c r="I23347" s="18">
        <f t="shared" si="6066"/>
        <v>6.2142411393203673E-2</v>
      </c>
      <c r="J23347" s="21">
        <f t="shared" si="6067"/>
        <v>14.184647118310636</v>
      </c>
    </row>
    <row r="23348" spans="1:11" ht="12.75" customHeight="1" x14ac:dyDescent="0.25">
      <c r="A23348" s="13">
        <v>42682</v>
      </c>
      <c r="B23348" s="14">
        <v>31.66</v>
      </c>
      <c r="C23348" s="14">
        <v>0</v>
      </c>
      <c r="D23348" s="14">
        <v>0</v>
      </c>
      <c r="E23348" s="15">
        <v>31.66</v>
      </c>
      <c r="F23348" s="16">
        <f t="shared" si="6068"/>
        <v>2.352338</v>
      </c>
      <c r="G23348" s="20">
        <f t="shared" si="6069"/>
        <v>14.184647118310636</v>
      </c>
      <c r="H23348" s="17">
        <v>4.7999999999999996E-3</v>
      </c>
      <c r="I23348" s="18">
        <f t="shared" si="6066"/>
        <v>7.3731917367891045E-2</v>
      </c>
      <c r="J23348" s="21">
        <f t="shared" si="6067"/>
        <v>16.610717035678526</v>
      </c>
    </row>
    <row r="23349" spans="1:11" ht="12.75" customHeight="1" x14ac:dyDescent="0.25">
      <c r="A23349" s="13">
        <v>42711</v>
      </c>
      <c r="B23349" s="14">
        <v>32.29</v>
      </c>
      <c r="C23349" s="14">
        <v>0</v>
      </c>
      <c r="D23349" s="14">
        <v>0</v>
      </c>
      <c r="E23349" s="15">
        <v>32.29</v>
      </c>
      <c r="F23349" s="16">
        <f t="shared" si="6068"/>
        <v>2.3991470000000001</v>
      </c>
      <c r="G23349" s="20">
        <f t="shared" si="6069"/>
        <v>16.610717035678526</v>
      </c>
      <c r="H23349" s="17">
        <v>6.0000000000000001E-3</v>
      </c>
      <c r="I23349" s="18">
        <f t="shared" si="6066"/>
        <v>0.10686174321407116</v>
      </c>
      <c r="J23349" s="21">
        <f t="shared" si="6067"/>
        <v>19.116725778892597</v>
      </c>
    </row>
    <row r="23350" spans="1:11" ht="12.75" customHeight="1" x14ac:dyDescent="0.25">
      <c r="A23350" s="13">
        <v>42746</v>
      </c>
      <c r="B23350" s="14">
        <v>31.77</v>
      </c>
      <c r="C23350" s="14">
        <v>0</v>
      </c>
      <c r="D23350" s="14">
        <v>0</v>
      </c>
      <c r="E23350" s="15">
        <v>31.77</v>
      </c>
      <c r="F23350" s="16">
        <f t="shared" si="6068"/>
        <v>2.3605110000000002</v>
      </c>
      <c r="G23350" s="20">
        <f t="shared" si="6069"/>
        <v>19.116725778892597</v>
      </c>
      <c r="H23350" s="17">
        <v>7.3000000000000001E-3</v>
      </c>
      <c r="I23350" s="18">
        <f t="shared" si="6066"/>
        <v>0.14816796333591598</v>
      </c>
      <c r="J23350" s="21">
        <f t="shared" si="6067"/>
        <v>21.625404742228511</v>
      </c>
    </row>
    <row r="23351" spans="1:11" ht="12.75" customHeight="1" x14ac:dyDescent="0.25">
      <c r="A23351" s="13">
        <v>42773</v>
      </c>
      <c r="B23351" s="14">
        <v>32.99</v>
      </c>
      <c r="C23351" s="14">
        <v>0</v>
      </c>
      <c r="D23351" s="14">
        <v>0</v>
      </c>
      <c r="E23351" s="15">
        <v>32.99</v>
      </c>
      <c r="F23351" s="16">
        <f t="shared" si="6068"/>
        <v>2.4511570000000003</v>
      </c>
      <c r="G23351" s="20">
        <f t="shared" si="6069"/>
        <v>21.625404742228511</v>
      </c>
      <c r="H23351" s="17">
        <v>6.8999999999999999E-3</v>
      </c>
      <c r="I23351" s="18">
        <f t="shared" si="6066"/>
        <v>0.15767178437137674</v>
      </c>
      <c r="J23351" s="21">
        <f t="shared" si="6067"/>
        <v>24.23423352659989</v>
      </c>
    </row>
    <row r="23352" spans="1:11" ht="12.75" customHeight="1" x14ac:dyDescent="0.25">
      <c r="A23352" s="13">
        <v>42801</v>
      </c>
      <c r="B23352" s="14">
        <v>33.270000000000003</v>
      </c>
      <c r="C23352" s="14">
        <v>0</v>
      </c>
      <c r="D23352" s="14">
        <v>0</v>
      </c>
      <c r="E23352" s="15">
        <v>33.270000000000003</v>
      </c>
      <c r="F23352" s="16">
        <f t="shared" si="6068"/>
        <v>2.4719610000000003</v>
      </c>
      <c r="G23352" s="20">
        <f t="shared" si="6069"/>
        <v>24.23423352659989</v>
      </c>
      <c r="H23352" s="17">
        <v>7.9000000000000008E-3</v>
      </c>
      <c r="I23352" s="18">
        <f t="shared" si="6066"/>
        <v>0.20121469081013915</v>
      </c>
      <c r="J23352" s="21">
        <f t="shared" si="6067"/>
        <v>26.907409217410031</v>
      </c>
    </row>
    <row r="23353" spans="1:11" ht="12.75" customHeight="1" x14ac:dyDescent="0.25">
      <c r="A23353" s="13">
        <v>42835</v>
      </c>
      <c r="B23353" s="14">
        <v>32.24</v>
      </c>
      <c r="C23353" s="14">
        <v>0</v>
      </c>
      <c r="D23353" s="14">
        <v>0</v>
      </c>
      <c r="E23353" s="15">
        <v>32.24</v>
      </c>
      <c r="F23353" s="16">
        <f t="shared" si="6068"/>
        <v>2.3954320000000004</v>
      </c>
      <c r="G23353" s="20">
        <f t="shared" si="6069"/>
        <v>26.907409217410031</v>
      </c>
      <c r="H23353" s="17">
        <v>8.9999999999999993E-3</v>
      </c>
      <c r="I23353" s="18">
        <f t="shared" si="6066"/>
        <v>0.25294612695669028</v>
      </c>
      <c r="J23353" s="21">
        <f t="shared" si="6067"/>
        <v>29.555787344366721</v>
      </c>
    </row>
    <row r="23354" spans="1:11" ht="12.75" customHeight="1" x14ac:dyDescent="0.25">
      <c r="A23354" s="13">
        <v>42866</v>
      </c>
      <c r="B23354" s="14">
        <v>33.5</v>
      </c>
      <c r="C23354" s="14">
        <v>0</v>
      </c>
      <c r="D23354" s="14">
        <v>0</v>
      </c>
      <c r="E23354" s="15"/>
      <c r="F23354" s="16">
        <f t="shared" si="6068"/>
        <v>0</v>
      </c>
      <c r="G23354" s="20">
        <f t="shared" si="6069"/>
        <v>29.555787344366721</v>
      </c>
      <c r="H23354" s="17">
        <v>9.0500000000000008E-3</v>
      </c>
      <c r="I23354" s="18">
        <f t="shared" si="6066"/>
        <v>0.26747987546651886</v>
      </c>
      <c r="J23354" s="21">
        <f t="shared" si="6067"/>
        <v>29.823267219833241</v>
      </c>
    </row>
    <row r="23355" spans="1:11" ht="12.75" customHeight="1" x14ac:dyDescent="0.25">
      <c r="A23355" s="13">
        <v>42896</v>
      </c>
      <c r="B23355" s="14">
        <v>33.200000000000003</v>
      </c>
      <c r="C23355" s="14">
        <v>0</v>
      </c>
      <c r="D23355" s="14">
        <v>0</v>
      </c>
      <c r="E23355" s="15"/>
      <c r="F23355" s="16">
        <f t="shared" si="6068"/>
        <v>0</v>
      </c>
      <c r="G23355" s="20">
        <f t="shared" si="6069"/>
        <v>29.823267219833241</v>
      </c>
      <c r="H23355" s="17">
        <v>1.0149999999999999E-2</v>
      </c>
      <c r="I23355" s="18">
        <f t="shared" si="6066"/>
        <v>0.30270616228130737</v>
      </c>
      <c r="J23355" s="27">
        <f t="shared" si="6067"/>
        <v>30.125973382114548</v>
      </c>
    </row>
    <row r="23356" spans="1:11" ht="12.75" customHeight="1" x14ac:dyDescent="0.25">
      <c r="A23356" s="7" t="s">
        <v>2666</v>
      </c>
      <c r="B23356" s="7" t="s">
        <v>2667</v>
      </c>
      <c r="F23356" s="16">
        <f>SUM(F23342:F23355)</f>
        <v>28.432380999999999</v>
      </c>
      <c r="I23356" s="8">
        <f>SUM(I23342:I23355)</f>
        <v>1.6935923821145482</v>
      </c>
      <c r="K23356" s="9">
        <f>SUM(F23356:I23356)</f>
        <v>30.125973382114548</v>
      </c>
    </row>
    <row r="23357" spans="1:11" ht="12.75" customHeight="1" x14ac:dyDescent="0.25">
      <c r="A23357" s="13">
        <v>42501</v>
      </c>
      <c r="B23357" s="14">
        <v>10.15</v>
      </c>
      <c r="C23357" s="14">
        <v>0</v>
      </c>
      <c r="D23357" s="14">
        <v>20.76</v>
      </c>
      <c r="E23357" s="15">
        <v>30.91</v>
      </c>
      <c r="F23357" s="16">
        <f>PRODUCT(E23357*0.0743)</f>
        <v>2.2966130000000002</v>
      </c>
      <c r="H23357" s="17">
        <v>3.5000000000000001E-3</v>
      </c>
      <c r="I23357" s="18">
        <f t="shared" ref="I23357:I23370" si="6070">((F23357/2)+G23357)*(H23357)</f>
        <v>4.0190727500000007E-3</v>
      </c>
      <c r="J23357" s="19">
        <f t="shared" ref="J23357:J23370" si="6071">F23357+G23357+I23357</f>
        <v>2.30063207275</v>
      </c>
    </row>
    <row r="23358" spans="1:11" ht="12.75" customHeight="1" x14ac:dyDescent="0.25">
      <c r="A23358" s="13">
        <v>42527</v>
      </c>
      <c r="B23358" s="14">
        <v>34.18</v>
      </c>
      <c r="C23358" s="14">
        <v>0</v>
      </c>
      <c r="D23358" s="14">
        <v>0</v>
      </c>
      <c r="E23358" s="15">
        <v>34.18</v>
      </c>
      <c r="F23358" s="16">
        <f t="shared" ref="F23358:F23370" si="6072">PRODUCT(E23358*0.0743)</f>
        <v>2.539574</v>
      </c>
      <c r="G23358" s="20">
        <f t="shared" ref="G23358:G23370" si="6073">SUM(J23357)</f>
        <v>2.30063207275</v>
      </c>
      <c r="H23358" s="17">
        <v>3.7000000000000002E-3</v>
      </c>
      <c r="I23358" s="18">
        <f t="shared" si="6070"/>
        <v>1.3210550569175E-2</v>
      </c>
      <c r="J23358" s="19">
        <f t="shared" si="6071"/>
        <v>4.8534166233191751</v>
      </c>
    </row>
    <row r="23359" spans="1:11" ht="12.75" customHeight="1" x14ac:dyDescent="0.25">
      <c r="A23359" s="13">
        <v>42559</v>
      </c>
      <c r="B23359" s="14">
        <v>32.29</v>
      </c>
      <c r="C23359" s="14">
        <v>0</v>
      </c>
      <c r="D23359" s="14">
        <v>0</v>
      </c>
      <c r="E23359" s="15">
        <v>32.29</v>
      </c>
      <c r="F23359" s="16">
        <f t="shared" si="6072"/>
        <v>2.3991470000000001</v>
      </c>
      <c r="G23359" s="20">
        <f t="shared" si="6073"/>
        <v>4.8534166233191751</v>
      </c>
      <c r="H23359" s="17">
        <v>4.0499999999999998E-3</v>
      </c>
      <c r="I23359" s="18">
        <f t="shared" si="6070"/>
        <v>2.4514609999442657E-2</v>
      </c>
      <c r="J23359" s="19">
        <f t="shared" si="6071"/>
        <v>7.2770782333186181</v>
      </c>
    </row>
    <row r="23360" spans="1:11" ht="12.75" customHeight="1" x14ac:dyDescent="0.25">
      <c r="A23360" s="13">
        <v>42590</v>
      </c>
      <c r="B23360" s="14">
        <v>31.66</v>
      </c>
      <c r="C23360" s="14">
        <v>0</v>
      </c>
      <c r="D23360" s="14">
        <v>0</v>
      </c>
      <c r="E23360" s="15">
        <v>31.66</v>
      </c>
      <c r="F23360" s="16">
        <f t="shared" si="6072"/>
        <v>2.352338</v>
      </c>
      <c r="G23360" s="20">
        <f t="shared" si="6073"/>
        <v>7.2770782333186181</v>
      </c>
      <c r="H23360" s="17">
        <v>4.1999999999999997E-3</v>
      </c>
      <c r="I23360" s="18">
        <f t="shared" si="6070"/>
        <v>3.5503638379938196E-2</v>
      </c>
      <c r="J23360" s="19">
        <f t="shared" si="6071"/>
        <v>9.6649198716985563</v>
      </c>
    </row>
    <row r="23361" spans="1:11" ht="12.75" customHeight="1" x14ac:dyDescent="0.25">
      <c r="A23361" s="13">
        <v>42622</v>
      </c>
      <c r="B23361" s="14">
        <v>32.92</v>
      </c>
      <c r="C23361" s="14">
        <v>0</v>
      </c>
      <c r="D23361" s="14">
        <v>0</v>
      </c>
      <c r="E23361" s="15">
        <v>32.92</v>
      </c>
      <c r="F23361" s="16">
        <f t="shared" si="6072"/>
        <v>2.4459560000000002</v>
      </c>
      <c r="G23361" s="20">
        <f t="shared" si="6073"/>
        <v>9.6649198716985563</v>
      </c>
      <c r="H23361" s="17">
        <v>4.45E-3</v>
      </c>
      <c r="I23361" s="18">
        <f t="shared" si="6070"/>
        <v>4.8451145529058576E-2</v>
      </c>
      <c r="J23361" s="19">
        <f t="shared" si="6071"/>
        <v>12.159327017227616</v>
      </c>
    </row>
    <row r="23362" spans="1:11" ht="12.75" customHeight="1" x14ac:dyDescent="0.25">
      <c r="A23362" s="13">
        <v>42654</v>
      </c>
      <c r="B23362" s="14">
        <v>34.18</v>
      </c>
      <c r="C23362" s="14">
        <v>0</v>
      </c>
      <c r="D23362" s="14">
        <v>0</v>
      </c>
      <c r="E23362" s="15">
        <v>34.18</v>
      </c>
      <c r="F23362" s="16">
        <f t="shared" si="6072"/>
        <v>2.539574</v>
      </c>
      <c r="G23362" s="20">
        <f t="shared" si="6073"/>
        <v>12.159327017227616</v>
      </c>
      <c r="H23362" s="17">
        <v>4.7999999999999996E-3</v>
      </c>
      <c r="I23362" s="18">
        <f t="shared" si="6070"/>
        <v>6.4459747282692548E-2</v>
      </c>
      <c r="J23362" s="21">
        <f t="shared" si="6071"/>
        <v>14.763360764510308</v>
      </c>
    </row>
    <row r="23363" spans="1:11" ht="12.75" customHeight="1" x14ac:dyDescent="0.25">
      <c r="A23363" s="13">
        <v>42682</v>
      </c>
      <c r="B23363" s="14">
        <v>31.66</v>
      </c>
      <c r="C23363" s="14">
        <v>0</v>
      </c>
      <c r="D23363" s="14">
        <v>0</v>
      </c>
      <c r="E23363" s="15">
        <v>31.66</v>
      </c>
      <c r="F23363" s="16">
        <f t="shared" si="6072"/>
        <v>2.352338</v>
      </c>
      <c r="G23363" s="20">
        <f t="shared" si="6073"/>
        <v>14.763360764510308</v>
      </c>
      <c r="H23363" s="17">
        <v>4.7999999999999996E-3</v>
      </c>
      <c r="I23363" s="18">
        <f t="shared" si="6070"/>
        <v>7.6509742869649469E-2</v>
      </c>
      <c r="J23363" s="21">
        <f t="shared" si="6071"/>
        <v>17.192208507379959</v>
      </c>
    </row>
    <row r="23364" spans="1:11" ht="12.75" customHeight="1" x14ac:dyDescent="0.25">
      <c r="A23364" s="13">
        <v>42711</v>
      </c>
      <c r="B23364" s="14">
        <v>31.66</v>
      </c>
      <c r="C23364" s="14">
        <v>0</v>
      </c>
      <c r="D23364" s="14">
        <v>0</v>
      </c>
      <c r="E23364" s="15">
        <v>31.66</v>
      </c>
      <c r="F23364" s="16">
        <f t="shared" si="6072"/>
        <v>2.352338</v>
      </c>
      <c r="G23364" s="20">
        <f t="shared" si="6073"/>
        <v>17.192208507379959</v>
      </c>
      <c r="H23364" s="17">
        <v>6.0000000000000001E-3</v>
      </c>
      <c r="I23364" s="18">
        <f t="shared" si="6070"/>
        <v>0.11021026504427976</v>
      </c>
      <c r="J23364" s="21">
        <f t="shared" si="6071"/>
        <v>19.654756772424239</v>
      </c>
    </row>
    <row r="23365" spans="1:11" ht="12.75" customHeight="1" x14ac:dyDescent="0.25">
      <c r="A23365" s="13">
        <v>42746</v>
      </c>
      <c r="B23365" s="14">
        <v>36.31</v>
      </c>
      <c r="C23365" s="14">
        <v>0</v>
      </c>
      <c r="D23365" s="14">
        <v>0</v>
      </c>
      <c r="E23365" s="15">
        <v>36.31</v>
      </c>
      <c r="F23365" s="16">
        <f t="shared" si="6072"/>
        <v>2.6978330000000001</v>
      </c>
      <c r="G23365" s="20">
        <f t="shared" si="6073"/>
        <v>19.654756772424239</v>
      </c>
      <c r="H23365" s="17">
        <v>7.3000000000000001E-3</v>
      </c>
      <c r="I23365" s="18">
        <f t="shared" si="6070"/>
        <v>0.15332681488869696</v>
      </c>
      <c r="J23365" s="21">
        <f t="shared" si="6071"/>
        <v>22.505916587312935</v>
      </c>
    </row>
    <row r="23366" spans="1:11" ht="12.75" customHeight="1" x14ac:dyDescent="0.25">
      <c r="A23366" s="13">
        <v>42773</v>
      </c>
      <c r="B23366" s="14">
        <v>31.69</v>
      </c>
      <c r="C23366" s="14">
        <v>0</v>
      </c>
      <c r="D23366" s="14">
        <v>0</v>
      </c>
      <c r="E23366" s="15">
        <v>31.69</v>
      </c>
      <c r="F23366" s="16">
        <f t="shared" si="6072"/>
        <v>2.3545670000000003</v>
      </c>
      <c r="G23366" s="20">
        <f t="shared" si="6073"/>
        <v>22.505916587312935</v>
      </c>
      <c r="H23366" s="17">
        <v>6.8999999999999999E-3</v>
      </c>
      <c r="I23366" s="18">
        <f t="shared" si="6070"/>
        <v>0.16341408060245927</v>
      </c>
      <c r="J23366" s="21">
        <f t="shared" si="6071"/>
        <v>25.023897667915392</v>
      </c>
    </row>
    <row r="23367" spans="1:11" ht="12.75" customHeight="1" x14ac:dyDescent="0.25">
      <c r="A23367" s="13">
        <v>42801</v>
      </c>
      <c r="B23367" s="14">
        <v>31.66</v>
      </c>
      <c r="C23367" s="14">
        <v>0</v>
      </c>
      <c r="D23367" s="14">
        <v>0</v>
      </c>
      <c r="E23367" s="15">
        <v>31.66</v>
      </c>
      <c r="F23367" s="16">
        <f t="shared" si="6072"/>
        <v>2.352338</v>
      </c>
      <c r="G23367" s="20">
        <f t="shared" si="6073"/>
        <v>25.023897667915392</v>
      </c>
      <c r="H23367" s="17">
        <v>7.9000000000000008E-3</v>
      </c>
      <c r="I23367" s="18">
        <f t="shared" si="6070"/>
        <v>0.20698052667653163</v>
      </c>
      <c r="J23367" s="21">
        <f t="shared" si="6071"/>
        <v>27.583216194591923</v>
      </c>
    </row>
    <row r="23368" spans="1:11" ht="12.75" customHeight="1" x14ac:dyDescent="0.25">
      <c r="A23368" s="13">
        <v>42835</v>
      </c>
      <c r="B23368" s="14">
        <v>31.69</v>
      </c>
      <c r="C23368" s="14">
        <v>0</v>
      </c>
      <c r="D23368" s="14">
        <v>0</v>
      </c>
      <c r="E23368" s="15">
        <v>31.69</v>
      </c>
      <c r="F23368" s="16">
        <f t="shared" si="6072"/>
        <v>2.3545670000000003</v>
      </c>
      <c r="G23368" s="20">
        <f t="shared" si="6073"/>
        <v>27.583216194591923</v>
      </c>
      <c r="H23368" s="17">
        <v>8.9999999999999993E-3</v>
      </c>
      <c r="I23368" s="18">
        <f t="shared" si="6070"/>
        <v>0.2588444972513273</v>
      </c>
      <c r="J23368" s="21">
        <f t="shared" si="6071"/>
        <v>30.196627691843251</v>
      </c>
    </row>
    <row r="23369" spans="1:11" ht="12.75" customHeight="1" x14ac:dyDescent="0.25">
      <c r="A23369" s="13">
        <v>42866</v>
      </c>
      <c r="B23369" s="14">
        <v>31.88</v>
      </c>
      <c r="C23369" s="14">
        <v>0</v>
      </c>
      <c r="D23369" s="14">
        <v>0</v>
      </c>
      <c r="E23369" s="15"/>
      <c r="F23369" s="16">
        <f t="shared" si="6072"/>
        <v>0</v>
      </c>
      <c r="G23369" s="20">
        <f t="shared" si="6073"/>
        <v>30.196627691843251</v>
      </c>
      <c r="H23369" s="17">
        <v>9.0500000000000008E-3</v>
      </c>
      <c r="I23369" s="18">
        <f t="shared" si="6070"/>
        <v>0.27327948061118146</v>
      </c>
      <c r="J23369" s="21">
        <f t="shared" si="6071"/>
        <v>30.46990717245443</v>
      </c>
    </row>
    <row r="23370" spans="1:11" ht="12.75" customHeight="1" x14ac:dyDescent="0.25">
      <c r="A23370" s="13">
        <v>42896</v>
      </c>
      <c r="B23370" s="14">
        <v>31.86</v>
      </c>
      <c r="C23370" s="14">
        <v>0</v>
      </c>
      <c r="D23370" s="14">
        <v>0</v>
      </c>
      <c r="E23370" s="15"/>
      <c r="F23370" s="16">
        <f t="shared" si="6072"/>
        <v>0</v>
      </c>
      <c r="G23370" s="20">
        <f t="shared" si="6073"/>
        <v>30.46990717245443</v>
      </c>
      <c r="H23370" s="17">
        <v>1.0149999999999999E-2</v>
      </c>
      <c r="I23370" s="18">
        <f t="shared" si="6070"/>
        <v>0.30926955780041243</v>
      </c>
      <c r="J23370" s="27">
        <f t="shared" si="6071"/>
        <v>30.779176730254843</v>
      </c>
    </row>
    <row r="23371" spans="1:11" ht="12.75" customHeight="1" x14ac:dyDescent="0.25">
      <c r="A23371" s="7" t="s">
        <v>2668</v>
      </c>
      <c r="B23371" s="7" t="s">
        <v>2669</v>
      </c>
      <c r="F23371" s="16">
        <f>SUM(F23357:F23370)</f>
        <v>29.037182999999999</v>
      </c>
      <c r="I23371" s="8">
        <f>SUM(I23357:I23370)</f>
        <v>1.7419937302548454</v>
      </c>
      <c r="K23371" s="9">
        <f>SUM(F23371:I23371)</f>
        <v>30.779176730254843</v>
      </c>
    </row>
    <row r="23372" spans="1:11" ht="12.75" customHeight="1" x14ac:dyDescent="0.25">
      <c r="A23372" s="13">
        <v>42501</v>
      </c>
      <c r="B23372" s="14">
        <v>12.47</v>
      </c>
      <c r="C23372" s="14">
        <v>0</v>
      </c>
      <c r="D23372" s="14">
        <v>20.76</v>
      </c>
      <c r="E23372" s="15">
        <v>33.229999999999997</v>
      </c>
      <c r="F23372" s="16">
        <f>PRODUCT(E23372*0.0743)</f>
        <v>2.4689890000000001</v>
      </c>
      <c r="H23372" s="17">
        <v>3.5000000000000001E-3</v>
      </c>
      <c r="I23372" s="18">
        <f t="shared" ref="I23372:I23385" si="6074">((F23372/2)+G23372)*(H23372)</f>
        <v>4.3207307500000005E-3</v>
      </c>
      <c r="J23372" s="19">
        <f t="shared" ref="J23372:J23385" si="6075">F23372+G23372+I23372</f>
        <v>2.47330973075</v>
      </c>
    </row>
    <row r="23373" spans="1:11" ht="12.75" customHeight="1" x14ac:dyDescent="0.25">
      <c r="A23373" s="13">
        <v>42527</v>
      </c>
      <c r="B23373" s="14">
        <v>37.33</v>
      </c>
      <c r="C23373" s="14">
        <v>0</v>
      </c>
      <c r="D23373" s="14">
        <v>0</v>
      </c>
      <c r="E23373" s="15">
        <v>37.33</v>
      </c>
      <c r="F23373" s="16">
        <f t="shared" ref="F23373:F23385" si="6076">PRODUCT(E23373*0.0743)</f>
        <v>2.7736190000000001</v>
      </c>
      <c r="G23373" s="20">
        <f t="shared" ref="G23373:G23385" si="6077">SUM(J23372)</f>
        <v>2.47330973075</v>
      </c>
      <c r="H23373" s="17">
        <v>3.7000000000000002E-3</v>
      </c>
      <c r="I23373" s="18">
        <f t="shared" si="6074"/>
        <v>1.4282441153775001E-2</v>
      </c>
      <c r="J23373" s="19">
        <f t="shared" si="6075"/>
        <v>5.2612111719037751</v>
      </c>
    </row>
    <row r="23374" spans="1:11" ht="12.75" customHeight="1" x14ac:dyDescent="0.25">
      <c r="A23374" s="13">
        <v>42559</v>
      </c>
      <c r="B23374" s="14">
        <v>35.44</v>
      </c>
      <c r="C23374" s="14">
        <v>0</v>
      </c>
      <c r="D23374" s="14">
        <v>0</v>
      </c>
      <c r="E23374" s="15">
        <v>35.44</v>
      </c>
      <c r="F23374" s="16">
        <f t="shared" si="6076"/>
        <v>2.6331920000000002</v>
      </c>
      <c r="G23374" s="20">
        <f t="shared" si="6077"/>
        <v>5.2612111719037751</v>
      </c>
      <c r="H23374" s="17">
        <v>4.0499999999999998E-3</v>
      </c>
      <c r="I23374" s="18">
        <f t="shared" si="6074"/>
        <v>2.6640119046210286E-2</v>
      </c>
      <c r="J23374" s="19">
        <f t="shared" si="6075"/>
        <v>7.9210432909499859</v>
      </c>
    </row>
    <row r="23375" spans="1:11" ht="12.75" customHeight="1" x14ac:dyDescent="0.25">
      <c r="A23375" s="13">
        <v>42590</v>
      </c>
      <c r="B23375" s="14">
        <v>34.18</v>
      </c>
      <c r="C23375" s="14">
        <v>0</v>
      </c>
      <c r="D23375" s="14">
        <v>0</v>
      </c>
      <c r="E23375" s="15">
        <v>34.18</v>
      </c>
      <c r="F23375" s="16">
        <f t="shared" si="6076"/>
        <v>2.539574</v>
      </c>
      <c r="G23375" s="20">
        <f t="shared" si="6077"/>
        <v>7.9210432909499859</v>
      </c>
      <c r="H23375" s="17">
        <v>4.1999999999999997E-3</v>
      </c>
      <c r="I23375" s="18">
        <f t="shared" si="6074"/>
        <v>3.8601487221989937E-2</v>
      </c>
      <c r="J23375" s="19">
        <f t="shared" si="6075"/>
        <v>10.499218778171977</v>
      </c>
    </row>
    <row r="23376" spans="1:11" ht="12.75" customHeight="1" x14ac:dyDescent="0.25">
      <c r="A23376" s="13">
        <v>42622</v>
      </c>
      <c r="B23376" s="14">
        <v>34.18</v>
      </c>
      <c r="C23376" s="14">
        <v>0</v>
      </c>
      <c r="D23376" s="14">
        <v>0</v>
      </c>
      <c r="E23376" s="15">
        <v>34.18</v>
      </c>
      <c r="F23376" s="16">
        <f t="shared" si="6076"/>
        <v>2.539574</v>
      </c>
      <c r="G23376" s="20">
        <f t="shared" si="6077"/>
        <v>10.499218778171977</v>
      </c>
      <c r="H23376" s="17">
        <v>4.45E-3</v>
      </c>
      <c r="I23376" s="18">
        <f t="shared" si="6074"/>
        <v>5.2372075712865299E-2</v>
      </c>
      <c r="J23376" s="19">
        <f t="shared" si="6075"/>
        <v>13.091164853884843</v>
      </c>
    </row>
    <row r="23377" spans="1:11" ht="12.75" customHeight="1" x14ac:dyDescent="0.25">
      <c r="A23377" s="13">
        <v>42654</v>
      </c>
      <c r="B23377" s="14">
        <v>34.81</v>
      </c>
      <c r="C23377" s="14">
        <v>0</v>
      </c>
      <c r="D23377" s="14">
        <v>0</v>
      </c>
      <c r="E23377" s="15">
        <v>34.81</v>
      </c>
      <c r="F23377" s="16">
        <f t="shared" si="6076"/>
        <v>2.5863830000000005</v>
      </c>
      <c r="G23377" s="20">
        <f t="shared" si="6077"/>
        <v>13.091164853884843</v>
      </c>
      <c r="H23377" s="17">
        <v>4.7999999999999996E-3</v>
      </c>
      <c r="I23377" s="18">
        <f t="shared" si="6074"/>
        <v>6.9044910498647249E-2</v>
      </c>
      <c r="J23377" s="21">
        <f t="shared" si="6075"/>
        <v>15.74659276438349</v>
      </c>
    </row>
    <row r="23378" spans="1:11" ht="12.75" customHeight="1" x14ac:dyDescent="0.25">
      <c r="A23378" s="13">
        <v>42682</v>
      </c>
      <c r="B23378" s="14">
        <v>34.81</v>
      </c>
      <c r="C23378" s="14">
        <v>0</v>
      </c>
      <c r="D23378" s="14">
        <v>0</v>
      </c>
      <c r="E23378" s="15">
        <v>34.81</v>
      </c>
      <c r="F23378" s="16">
        <f t="shared" si="6076"/>
        <v>2.5863830000000005</v>
      </c>
      <c r="G23378" s="20">
        <f t="shared" si="6077"/>
        <v>15.74659276438349</v>
      </c>
      <c r="H23378" s="17">
        <v>4.7999999999999996E-3</v>
      </c>
      <c r="I23378" s="18">
        <f t="shared" si="6074"/>
        <v>8.1790964469040731E-2</v>
      </c>
      <c r="J23378" s="21">
        <f t="shared" si="6075"/>
        <v>18.414766728852531</v>
      </c>
    </row>
    <row r="23379" spans="1:11" ht="12.75" customHeight="1" x14ac:dyDescent="0.25">
      <c r="A23379" s="13">
        <v>42711</v>
      </c>
      <c r="B23379" s="14">
        <v>34.81</v>
      </c>
      <c r="C23379" s="14">
        <v>0</v>
      </c>
      <c r="D23379" s="14">
        <v>0</v>
      </c>
      <c r="E23379" s="15">
        <v>34.81</v>
      </c>
      <c r="F23379" s="16">
        <f t="shared" si="6076"/>
        <v>2.5863830000000005</v>
      </c>
      <c r="G23379" s="20">
        <f t="shared" si="6077"/>
        <v>18.414766728852531</v>
      </c>
      <c r="H23379" s="17">
        <v>6.0000000000000001E-3</v>
      </c>
      <c r="I23379" s="18">
        <f t="shared" si="6074"/>
        <v>0.11824774937311518</v>
      </c>
      <c r="J23379" s="21">
        <f t="shared" si="6075"/>
        <v>21.119397478225647</v>
      </c>
    </row>
    <row r="23380" spans="1:11" ht="12.75" customHeight="1" x14ac:dyDescent="0.25">
      <c r="A23380" s="13">
        <v>42746</v>
      </c>
      <c r="B23380" s="14">
        <v>35.15</v>
      </c>
      <c r="C23380" s="14">
        <v>0</v>
      </c>
      <c r="D23380" s="14">
        <v>0</v>
      </c>
      <c r="E23380" s="15">
        <v>35.15</v>
      </c>
      <c r="F23380" s="16">
        <f t="shared" si="6076"/>
        <v>2.6116450000000002</v>
      </c>
      <c r="G23380" s="20">
        <f t="shared" si="6077"/>
        <v>21.119397478225647</v>
      </c>
      <c r="H23380" s="17">
        <v>7.3000000000000001E-3</v>
      </c>
      <c r="I23380" s="18">
        <f t="shared" si="6074"/>
        <v>0.16370410584104722</v>
      </c>
      <c r="J23380" s="21">
        <f t="shared" si="6075"/>
        <v>23.894746584066695</v>
      </c>
    </row>
    <row r="23381" spans="1:11" ht="12.75" customHeight="1" x14ac:dyDescent="0.25">
      <c r="A23381" s="13">
        <v>42773</v>
      </c>
      <c r="B23381" s="14">
        <v>34.17</v>
      </c>
      <c r="C23381" s="14">
        <v>0</v>
      </c>
      <c r="D23381" s="14">
        <v>0</v>
      </c>
      <c r="E23381" s="15">
        <v>34.17</v>
      </c>
      <c r="F23381" s="16">
        <f t="shared" si="6076"/>
        <v>2.5388310000000005</v>
      </c>
      <c r="G23381" s="20">
        <f t="shared" si="6077"/>
        <v>23.894746584066695</v>
      </c>
      <c r="H23381" s="17">
        <v>6.8999999999999999E-3</v>
      </c>
      <c r="I23381" s="18">
        <f t="shared" si="6074"/>
        <v>0.1736327183800602</v>
      </c>
      <c r="J23381" s="21">
        <f t="shared" si="6075"/>
        <v>26.607210302446756</v>
      </c>
    </row>
    <row r="23382" spans="1:11" ht="12.75" customHeight="1" x14ac:dyDescent="0.25">
      <c r="A23382" s="13">
        <v>42801</v>
      </c>
      <c r="B23382" s="14">
        <v>35.65</v>
      </c>
      <c r="C23382" s="14">
        <v>0</v>
      </c>
      <c r="D23382" s="14">
        <v>0</v>
      </c>
      <c r="E23382" s="15">
        <v>35.65</v>
      </c>
      <c r="F23382" s="16">
        <f t="shared" si="6076"/>
        <v>2.6487950000000002</v>
      </c>
      <c r="G23382" s="20">
        <f t="shared" si="6077"/>
        <v>26.607210302446756</v>
      </c>
      <c r="H23382" s="17">
        <v>7.9000000000000008E-3</v>
      </c>
      <c r="I23382" s="18">
        <f t="shared" si="6074"/>
        <v>0.22065970163932938</v>
      </c>
      <c r="J23382" s="21">
        <f t="shared" si="6075"/>
        <v>29.476665004086087</v>
      </c>
    </row>
    <row r="23383" spans="1:11" ht="12.75" customHeight="1" x14ac:dyDescent="0.25">
      <c r="A23383" s="13">
        <v>42835</v>
      </c>
      <c r="B23383" s="14">
        <v>36.6</v>
      </c>
      <c r="C23383" s="14">
        <v>0</v>
      </c>
      <c r="D23383" s="14">
        <v>0</v>
      </c>
      <c r="E23383" s="15">
        <v>36.6</v>
      </c>
      <c r="F23383" s="16">
        <f t="shared" si="6076"/>
        <v>2.7193800000000001</v>
      </c>
      <c r="G23383" s="20">
        <f t="shared" si="6077"/>
        <v>29.476665004086087</v>
      </c>
      <c r="H23383" s="17">
        <v>8.9999999999999993E-3</v>
      </c>
      <c r="I23383" s="18">
        <f t="shared" si="6074"/>
        <v>0.27752719503677475</v>
      </c>
      <c r="J23383" s="21">
        <f t="shared" si="6075"/>
        <v>32.473572199122863</v>
      </c>
    </row>
    <row r="23384" spans="1:11" ht="12.75" customHeight="1" x14ac:dyDescent="0.25">
      <c r="A23384" s="13">
        <v>42866</v>
      </c>
      <c r="B23384" s="14">
        <v>36.909999999999997</v>
      </c>
      <c r="C23384" s="14">
        <v>0</v>
      </c>
      <c r="D23384" s="14">
        <v>0</v>
      </c>
      <c r="E23384" s="15"/>
      <c r="F23384" s="16">
        <f t="shared" si="6076"/>
        <v>0</v>
      </c>
      <c r="G23384" s="20">
        <f t="shared" si="6077"/>
        <v>32.473572199122863</v>
      </c>
      <c r="H23384" s="17">
        <v>9.0500000000000008E-3</v>
      </c>
      <c r="I23384" s="18">
        <f t="shared" si="6074"/>
        <v>0.29388582840206195</v>
      </c>
      <c r="J23384" s="21">
        <f t="shared" si="6075"/>
        <v>32.767458027524924</v>
      </c>
    </row>
    <row r="23385" spans="1:11" ht="12.75" customHeight="1" x14ac:dyDescent="0.25">
      <c r="A23385" s="13">
        <v>42896</v>
      </c>
      <c r="B23385" s="14">
        <v>35.43</v>
      </c>
      <c r="C23385" s="14">
        <v>0</v>
      </c>
      <c r="D23385" s="14">
        <v>0</v>
      </c>
      <c r="E23385" s="15"/>
      <c r="F23385" s="16">
        <f t="shared" si="6076"/>
        <v>0</v>
      </c>
      <c r="G23385" s="20">
        <f t="shared" si="6077"/>
        <v>32.767458027524924</v>
      </c>
      <c r="H23385" s="17">
        <v>1.0149999999999999E-2</v>
      </c>
      <c r="I23385" s="18">
        <f t="shared" si="6074"/>
        <v>0.33258969897937796</v>
      </c>
      <c r="J23385" s="27">
        <f t="shared" si="6075"/>
        <v>33.1000477265043</v>
      </c>
    </row>
    <row r="23386" spans="1:11" ht="12.75" customHeight="1" x14ac:dyDescent="0.25">
      <c r="A23386" s="7" t="s">
        <v>2670</v>
      </c>
      <c r="B23386" s="7" t="s">
        <v>2671</v>
      </c>
      <c r="F23386" s="16">
        <f>SUM(F23372:F23385)</f>
        <v>31.232748000000004</v>
      </c>
      <c r="I23386" s="8">
        <f>SUM(I23372:I23385)</f>
        <v>1.8672997265042952</v>
      </c>
      <c r="K23386" s="9">
        <f>SUM(F23386:I23386)</f>
        <v>33.1000477265043</v>
      </c>
    </row>
    <row r="23387" spans="1:11" ht="12.75" customHeight="1" x14ac:dyDescent="0.25">
      <c r="A23387" s="13">
        <v>42501</v>
      </c>
      <c r="B23387" s="14">
        <v>8.76</v>
      </c>
      <c r="C23387" s="14">
        <v>0</v>
      </c>
      <c r="D23387" s="14">
        <v>20.76</v>
      </c>
      <c r="E23387" s="15">
        <v>29.52</v>
      </c>
      <c r="F23387" s="16">
        <f>PRODUCT(E23387*0.0743)</f>
        <v>2.193336</v>
      </c>
      <c r="H23387" s="17">
        <v>3.5000000000000001E-3</v>
      </c>
      <c r="I23387" s="18">
        <f t="shared" ref="I23387:I23400" si="6078">((F23387/2)+G23387)*(H23387)</f>
        <v>3.8383380000000002E-3</v>
      </c>
      <c r="J23387" s="19">
        <f t="shared" ref="J23387:J23400" si="6079">F23387+G23387+I23387</f>
        <v>2.1971743379999999</v>
      </c>
    </row>
    <row r="23388" spans="1:11" ht="12.75" customHeight="1" x14ac:dyDescent="0.25">
      <c r="A23388" s="13">
        <v>42527</v>
      </c>
      <c r="B23388" s="14">
        <v>31.66</v>
      </c>
      <c r="C23388" s="14">
        <v>0</v>
      </c>
      <c r="D23388" s="14">
        <v>0</v>
      </c>
      <c r="E23388" s="15">
        <v>31.66</v>
      </c>
      <c r="F23388" s="16">
        <f t="shared" ref="F23388:F23400" si="6080">PRODUCT(E23388*0.0743)</f>
        <v>2.352338</v>
      </c>
      <c r="G23388" s="20">
        <f t="shared" ref="G23388:G23400" si="6081">SUM(J23387)</f>
        <v>2.1971743379999999</v>
      </c>
      <c r="H23388" s="17">
        <v>3.7000000000000002E-3</v>
      </c>
      <c r="I23388" s="18">
        <f t="shared" si="6078"/>
        <v>1.2481370350599999E-2</v>
      </c>
      <c r="J23388" s="19">
        <f t="shared" si="6079"/>
        <v>4.5619937083505997</v>
      </c>
    </row>
    <row r="23389" spans="1:11" ht="12.75" customHeight="1" x14ac:dyDescent="0.25">
      <c r="A23389" s="13">
        <v>42559</v>
      </c>
      <c r="B23389" s="14">
        <v>31.66</v>
      </c>
      <c r="C23389" s="14">
        <v>0</v>
      </c>
      <c r="D23389" s="14">
        <v>0</v>
      </c>
      <c r="E23389" s="15">
        <v>31.66</v>
      </c>
      <c r="F23389" s="16">
        <f t="shared" si="6080"/>
        <v>2.352338</v>
      </c>
      <c r="G23389" s="20">
        <f t="shared" si="6081"/>
        <v>4.5619937083505997</v>
      </c>
      <c r="H23389" s="17">
        <v>4.0499999999999998E-3</v>
      </c>
      <c r="I23389" s="18">
        <f t="shared" si="6078"/>
        <v>2.3239558968819927E-2</v>
      </c>
      <c r="J23389" s="19">
        <f t="shared" si="6079"/>
        <v>6.9375712673194201</v>
      </c>
    </row>
    <row r="23390" spans="1:11" ht="12.75" customHeight="1" x14ac:dyDescent="0.25">
      <c r="A23390" s="13">
        <v>42590</v>
      </c>
      <c r="B23390" s="14">
        <v>31.66</v>
      </c>
      <c r="C23390" s="14">
        <v>0</v>
      </c>
      <c r="D23390" s="14">
        <v>0</v>
      </c>
      <c r="E23390" s="15">
        <v>31.66</v>
      </c>
      <c r="F23390" s="16">
        <f t="shared" si="6080"/>
        <v>2.352338</v>
      </c>
      <c r="G23390" s="20">
        <f t="shared" si="6081"/>
        <v>6.9375712673194201</v>
      </c>
      <c r="H23390" s="17">
        <v>4.1999999999999997E-3</v>
      </c>
      <c r="I23390" s="18">
        <f t="shared" si="6078"/>
        <v>3.4077709122741565E-2</v>
      </c>
      <c r="J23390" s="19">
        <f t="shared" si="6079"/>
        <v>9.3239869764421606</v>
      </c>
    </row>
    <row r="23391" spans="1:11" ht="12.75" customHeight="1" x14ac:dyDescent="0.25">
      <c r="A23391" s="13">
        <v>42622</v>
      </c>
      <c r="B23391" s="14">
        <v>31.66</v>
      </c>
      <c r="C23391" s="14">
        <v>0</v>
      </c>
      <c r="D23391" s="14">
        <v>0</v>
      </c>
      <c r="E23391" s="15">
        <v>31.66</v>
      </c>
      <c r="F23391" s="16">
        <f t="shared" si="6080"/>
        <v>2.352338</v>
      </c>
      <c r="G23391" s="20">
        <f t="shared" si="6081"/>
        <v>9.3239869764421606</v>
      </c>
      <c r="H23391" s="17">
        <v>4.45E-3</v>
      </c>
      <c r="I23391" s="18">
        <f t="shared" si="6078"/>
        <v>4.6725694095167615E-2</v>
      </c>
      <c r="J23391" s="19">
        <f t="shared" si="6079"/>
        <v>11.723050670537328</v>
      </c>
    </row>
    <row r="23392" spans="1:11" ht="12.75" customHeight="1" x14ac:dyDescent="0.25">
      <c r="A23392" s="13">
        <v>42654</v>
      </c>
      <c r="B23392" s="14">
        <v>31.66</v>
      </c>
      <c r="C23392" s="14">
        <v>0</v>
      </c>
      <c r="D23392" s="14">
        <v>0</v>
      </c>
      <c r="E23392" s="15">
        <v>31.66</v>
      </c>
      <c r="F23392" s="16">
        <f t="shared" si="6080"/>
        <v>2.352338</v>
      </c>
      <c r="G23392" s="20">
        <f t="shared" si="6081"/>
        <v>11.723050670537328</v>
      </c>
      <c r="H23392" s="17">
        <v>4.7999999999999996E-3</v>
      </c>
      <c r="I23392" s="18">
        <f t="shared" si="6078"/>
        <v>6.1916254418579168E-2</v>
      </c>
      <c r="J23392" s="21">
        <f t="shared" si="6079"/>
        <v>14.137304924955906</v>
      </c>
    </row>
    <row r="23393" spans="1:11" ht="12.75" customHeight="1" x14ac:dyDescent="0.25">
      <c r="A23393" s="13">
        <v>42682</v>
      </c>
      <c r="B23393" s="14">
        <v>31.66</v>
      </c>
      <c r="C23393" s="14">
        <v>0</v>
      </c>
      <c r="D23393" s="14">
        <v>0</v>
      </c>
      <c r="E23393" s="15">
        <v>31.66</v>
      </c>
      <c r="F23393" s="16">
        <f t="shared" si="6080"/>
        <v>2.352338</v>
      </c>
      <c r="G23393" s="20">
        <f t="shared" si="6081"/>
        <v>14.137304924955906</v>
      </c>
      <c r="H23393" s="17">
        <v>4.7999999999999996E-3</v>
      </c>
      <c r="I23393" s="18">
        <f t="shared" si="6078"/>
        <v>7.3504674839788342E-2</v>
      </c>
      <c r="J23393" s="21">
        <f t="shared" si="6079"/>
        <v>16.563147599795695</v>
      </c>
    </row>
    <row r="23394" spans="1:11" ht="12.75" customHeight="1" x14ac:dyDescent="0.25">
      <c r="A23394" s="13">
        <v>42711</v>
      </c>
      <c r="B23394" s="14">
        <v>32.29</v>
      </c>
      <c r="C23394" s="14">
        <v>0</v>
      </c>
      <c r="D23394" s="14">
        <v>0</v>
      </c>
      <c r="E23394" s="15">
        <v>32.29</v>
      </c>
      <c r="F23394" s="16">
        <f t="shared" si="6080"/>
        <v>2.3991470000000001</v>
      </c>
      <c r="G23394" s="20">
        <f t="shared" si="6081"/>
        <v>16.563147599795695</v>
      </c>
      <c r="H23394" s="17">
        <v>6.0000000000000001E-3</v>
      </c>
      <c r="I23394" s="18">
        <f t="shared" si="6078"/>
        <v>0.10657632659877417</v>
      </c>
      <c r="J23394" s="21">
        <f t="shared" si="6079"/>
        <v>19.068870926394467</v>
      </c>
    </row>
    <row r="23395" spans="1:11" ht="12.75" customHeight="1" x14ac:dyDescent="0.25">
      <c r="A23395" s="13">
        <v>42746</v>
      </c>
      <c r="B23395" s="14">
        <v>32.08</v>
      </c>
      <c r="C23395" s="14">
        <v>0</v>
      </c>
      <c r="D23395" s="14">
        <v>0</v>
      </c>
      <c r="E23395" s="15">
        <v>32.08</v>
      </c>
      <c r="F23395" s="16">
        <f t="shared" si="6080"/>
        <v>2.3835440000000001</v>
      </c>
      <c r="G23395" s="20">
        <f t="shared" si="6081"/>
        <v>19.068870926394467</v>
      </c>
      <c r="H23395" s="17">
        <v>7.3000000000000001E-3</v>
      </c>
      <c r="I23395" s="18">
        <f t="shared" si="6078"/>
        <v>0.14790269336267961</v>
      </c>
      <c r="J23395" s="21">
        <f t="shared" si="6079"/>
        <v>21.600317619757149</v>
      </c>
    </row>
    <row r="23396" spans="1:11" ht="12.75" customHeight="1" x14ac:dyDescent="0.25">
      <c r="A23396" s="13">
        <v>42773</v>
      </c>
      <c r="B23396" s="14">
        <v>31.66</v>
      </c>
      <c r="C23396" s="14">
        <v>0</v>
      </c>
      <c r="D23396" s="14">
        <v>0</v>
      </c>
      <c r="E23396" s="15">
        <v>31.66</v>
      </c>
      <c r="F23396" s="16">
        <f t="shared" si="6080"/>
        <v>2.352338</v>
      </c>
      <c r="G23396" s="20">
        <f t="shared" si="6081"/>
        <v>21.600317619757149</v>
      </c>
      <c r="H23396" s="17">
        <v>6.8999999999999999E-3</v>
      </c>
      <c r="I23396" s="18">
        <f t="shared" si="6078"/>
        <v>0.15715775767632434</v>
      </c>
      <c r="J23396" s="21">
        <f t="shared" si="6079"/>
        <v>24.109813377433472</v>
      </c>
    </row>
    <row r="23397" spans="1:11" ht="12.75" customHeight="1" x14ac:dyDescent="0.25">
      <c r="A23397" s="13">
        <v>42801</v>
      </c>
      <c r="B23397" s="14">
        <v>31.66</v>
      </c>
      <c r="C23397" s="14">
        <v>0</v>
      </c>
      <c r="D23397" s="14">
        <v>0</v>
      </c>
      <c r="E23397" s="15">
        <v>31.66</v>
      </c>
      <c r="F23397" s="16">
        <f t="shared" si="6080"/>
        <v>2.352338</v>
      </c>
      <c r="G23397" s="20">
        <f t="shared" si="6081"/>
        <v>24.109813377433472</v>
      </c>
      <c r="H23397" s="17">
        <v>7.9000000000000008E-3</v>
      </c>
      <c r="I23397" s="18">
        <f t="shared" si="6078"/>
        <v>0.19975926078172446</v>
      </c>
      <c r="J23397" s="21">
        <f t="shared" si="6079"/>
        <v>26.661910638215197</v>
      </c>
    </row>
    <row r="23398" spans="1:11" ht="12.75" customHeight="1" x14ac:dyDescent="0.25">
      <c r="A23398" s="13">
        <v>42835</v>
      </c>
      <c r="B23398" s="14">
        <v>31.69</v>
      </c>
      <c r="C23398" s="14">
        <v>0</v>
      </c>
      <c r="D23398" s="14">
        <v>0</v>
      </c>
      <c r="E23398" s="15">
        <v>31.69</v>
      </c>
      <c r="F23398" s="16">
        <f t="shared" si="6080"/>
        <v>2.3545670000000003</v>
      </c>
      <c r="G23398" s="20">
        <f t="shared" si="6081"/>
        <v>26.661910638215197</v>
      </c>
      <c r="H23398" s="17">
        <v>8.9999999999999993E-3</v>
      </c>
      <c r="I23398" s="18">
        <f t="shared" si="6078"/>
        <v>0.25055274724393678</v>
      </c>
      <c r="J23398" s="21">
        <f t="shared" si="6079"/>
        <v>29.267030385459133</v>
      </c>
    </row>
    <row r="23399" spans="1:11" ht="12.75" customHeight="1" x14ac:dyDescent="0.25">
      <c r="A23399" s="13">
        <v>42866</v>
      </c>
      <c r="B23399" s="14">
        <v>31.86</v>
      </c>
      <c r="C23399" s="14">
        <v>0</v>
      </c>
      <c r="D23399" s="14">
        <v>0</v>
      </c>
      <c r="E23399" s="15"/>
      <c r="F23399" s="16">
        <f t="shared" si="6080"/>
        <v>0</v>
      </c>
      <c r="G23399" s="20">
        <f t="shared" si="6081"/>
        <v>29.267030385459133</v>
      </c>
      <c r="H23399" s="17">
        <v>9.0500000000000008E-3</v>
      </c>
      <c r="I23399" s="18">
        <f t="shared" si="6078"/>
        <v>0.26486662498840519</v>
      </c>
      <c r="J23399" s="21">
        <f t="shared" si="6079"/>
        <v>29.531897010447537</v>
      </c>
    </row>
    <row r="23400" spans="1:11" ht="12.75" customHeight="1" x14ac:dyDescent="0.25">
      <c r="A23400" s="13">
        <v>42896</v>
      </c>
      <c r="B23400" s="14">
        <v>31.89</v>
      </c>
      <c r="C23400" s="14">
        <v>0</v>
      </c>
      <c r="D23400" s="14">
        <v>0</v>
      </c>
      <c r="E23400" s="15"/>
      <c r="F23400" s="16">
        <f t="shared" si="6080"/>
        <v>0</v>
      </c>
      <c r="G23400" s="20">
        <f t="shared" si="6081"/>
        <v>29.531897010447537</v>
      </c>
      <c r="H23400" s="17">
        <v>1.0149999999999999E-2</v>
      </c>
      <c r="I23400" s="18">
        <f t="shared" si="6078"/>
        <v>0.2997487546560425</v>
      </c>
      <c r="J23400" s="27">
        <f t="shared" si="6079"/>
        <v>29.83164576510358</v>
      </c>
    </row>
    <row r="23401" spans="1:11" ht="12.75" customHeight="1" x14ac:dyDescent="0.25">
      <c r="A23401" s="7" t="s">
        <v>2672</v>
      </c>
      <c r="B23401" s="7" t="s">
        <v>2673</v>
      </c>
      <c r="F23401" s="16">
        <f>SUM(F23387:F23400)</f>
        <v>28.149297999999998</v>
      </c>
      <c r="I23401" s="8">
        <f>SUM(I23387:I23400)</f>
        <v>1.6823477651035834</v>
      </c>
      <c r="K23401" s="9">
        <f>SUM(F23401:I23401)</f>
        <v>29.83164576510358</v>
      </c>
    </row>
    <row r="23402" spans="1:11" ht="12.75" customHeight="1" x14ac:dyDescent="0.25">
      <c r="A23402" s="13">
        <v>42501</v>
      </c>
      <c r="B23402" s="14">
        <v>12.47</v>
      </c>
      <c r="C23402" s="14">
        <v>0</v>
      </c>
      <c r="D23402" s="14">
        <v>20.76</v>
      </c>
      <c r="E23402" s="15">
        <v>33.229999999999997</v>
      </c>
      <c r="F23402" s="16">
        <f>PRODUCT(E23402*0.0743)</f>
        <v>2.4689890000000001</v>
      </c>
      <c r="H23402" s="17">
        <v>3.5000000000000001E-3</v>
      </c>
      <c r="I23402" s="18">
        <f t="shared" ref="I23402:I23415" si="6082">((F23402/2)+G23402)*(H23402)</f>
        <v>4.3207307500000005E-3</v>
      </c>
      <c r="J23402" s="19">
        <f t="shared" ref="J23402:J23415" si="6083">F23402+G23402+I23402</f>
        <v>2.47330973075</v>
      </c>
    </row>
    <row r="23403" spans="1:11" ht="12.75" customHeight="1" x14ac:dyDescent="0.25">
      <c r="A23403" s="13">
        <v>42527</v>
      </c>
      <c r="B23403" s="14">
        <v>38.590000000000003</v>
      </c>
      <c r="C23403" s="14">
        <v>0</v>
      </c>
      <c r="D23403" s="14">
        <v>0</v>
      </c>
      <c r="E23403" s="15">
        <v>38.590000000000003</v>
      </c>
      <c r="F23403" s="16">
        <f t="shared" ref="F23403:F23415" si="6084">PRODUCT(E23403*0.0743)</f>
        <v>2.8672370000000003</v>
      </c>
      <c r="G23403" s="20">
        <f t="shared" ref="G23403:G23415" si="6085">SUM(J23402)</f>
        <v>2.47330973075</v>
      </c>
      <c r="H23403" s="17">
        <v>3.7000000000000002E-3</v>
      </c>
      <c r="I23403" s="18">
        <f t="shared" si="6082"/>
        <v>1.4455634453775002E-2</v>
      </c>
      <c r="J23403" s="19">
        <f t="shared" si="6083"/>
        <v>5.3550023652037755</v>
      </c>
    </row>
    <row r="23404" spans="1:11" ht="12.75" customHeight="1" x14ac:dyDescent="0.25">
      <c r="A23404" s="13">
        <v>42559</v>
      </c>
      <c r="B23404" s="14">
        <v>36.700000000000003</v>
      </c>
      <c r="C23404" s="14">
        <v>0</v>
      </c>
      <c r="D23404" s="14">
        <v>0</v>
      </c>
      <c r="E23404" s="15">
        <v>36.700000000000003</v>
      </c>
      <c r="F23404" s="16">
        <f t="shared" si="6084"/>
        <v>2.7268100000000004</v>
      </c>
      <c r="G23404" s="20">
        <f t="shared" si="6085"/>
        <v>5.3550023652037755</v>
      </c>
      <c r="H23404" s="17">
        <v>4.0499999999999998E-3</v>
      </c>
      <c r="I23404" s="18">
        <f t="shared" si="6082"/>
        <v>2.7209549829075291E-2</v>
      </c>
      <c r="J23404" s="19">
        <f t="shared" si="6083"/>
        <v>8.1090219150328515</v>
      </c>
    </row>
    <row r="23405" spans="1:11" ht="12.75" customHeight="1" x14ac:dyDescent="0.25">
      <c r="A23405" s="13">
        <v>42590</v>
      </c>
      <c r="B23405" s="14">
        <v>37.33</v>
      </c>
      <c r="C23405" s="14">
        <v>0</v>
      </c>
      <c r="D23405" s="14">
        <v>0</v>
      </c>
      <c r="E23405" s="15">
        <v>37.33</v>
      </c>
      <c r="F23405" s="16">
        <f t="shared" si="6084"/>
        <v>2.7736190000000001</v>
      </c>
      <c r="G23405" s="20">
        <f t="shared" si="6085"/>
        <v>8.1090219150328515</v>
      </c>
      <c r="H23405" s="17">
        <v>4.1999999999999997E-3</v>
      </c>
      <c r="I23405" s="18">
        <f t="shared" si="6082"/>
        <v>3.9882491943137977E-2</v>
      </c>
      <c r="J23405" s="19">
        <f t="shared" si="6083"/>
        <v>10.922523406975989</v>
      </c>
    </row>
    <row r="23406" spans="1:11" ht="12.75" customHeight="1" x14ac:dyDescent="0.25">
      <c r="A23406" s="13">
        <v>42622</v>
      </c>
      <c r="B23406" s="14">
        <v>36.700000000000003</v>
      </c>
      <c r="C23406" s="14">
        <v>0</v>
      </c>
      <c r="D23406" s="14">
        <v>0</v>
      </c>
      <c r="E23406" s="15">
        <v>36.700000000000003</v>
      </c>
      <c r="F23406" s="16">
        <f t="shared" si="6084"/>
        <v>2.7268100000000004</v>
      </c>
      <c r="G23406" s="20">
        <f t="shared" si="6085"/>
        <v>10.922523406975989</v>
      </c>
      <c r="H23406" s="17">
        <v>4.45E-3</v>
      </c>
      <c r="I23406" s="18">
        <f t="shared" si="6082"/>
        <v>5.467238141104315E-2</v>
      </c>
      <c r="J23406" s="19">
        <f t="shared" si="6083"/>
        <v>13.704005788387033</v>
      </c>
    </row>
    <row r="23407" spans="1:11" ht="12.75" customHeight="1" x14ac:dyDescent="0.25">
      <c r="A23407" s="13">
        <v>42654</v>
      </c>
      <c r="B23407" s="14">
        <v>37.96</v>
      </c>
      <c r="C23407" s="14">
        <v>0</v>
      </c>
      <c r="D23407" s="14">
        <v>0</v>
      </c>
      <c r="E23407" s="15">
        <v>37.96</v>
      </c>
      <c r="F23407" s="16">
        <f t="shared" si="6084"/>
        <v>2.8204280000000002</v>
      </c>
      <c r="G23407" s="20">
        <f t="shared" si="6085"/>
        <v>13.704005788387033</v>
      </c>
      <c r="H23407" s="17">
        <v>4.7999999999999996E-3</v>
      </c>
      <c r="I23407" s="18">
        <f t="shared" si="6082"/>
        <v>7.2548254984257751E-2</v>
      </c>
      <c r="J23407" s="21">
        <f t="shared" si="6083"/>
        <v>16.596982043371291</v>
      </c>
    </row>
    <row r="23408" spans="1:11" ht="12.75" customHeight="1" x14ac:dyDescent="0.25">
      <c r="A23408" s="13">
        <v>42682</v>
      </c>
      <c r="B23408" s="14">
        <v>37.33</v>
      </c>
      <c r="C23408" s="14">
        <v>0</v>
      </c>
      <c r="D23408" s="14">
        <v>0</v>
      </c>
      <c r="E23408" s="15">
        <v>37.33</v>
      </c>
      <c r="F23408" s="16">
        <f t="shared" si="6084"/>
        <v>2.7736190000000001</v>
      </c>
      <c r="G23408" s="20">
        <f t="shared" si="6085"/>
        <v>16.596982043371291</v>
      </c>
      <c r="H23408" s="17">
        <v>4.7999999999999996E-3</v>
      </c>
      <c r="I23408" s="18">
        <f t="shared" si="6082"/>
        <v>8.6322199408182185E-2</v>
      </c>
      <c r="J23408" s="21">
        <f t="shared" si="6083"/>
        <v>19.456923242779474</v>
      </c>
    </row>
    <row r="23409" spans="1:11" ht="12.75" customHeight="1" x14ac:dyDescent="0.25">
      <c r="A23409" s="13">
        <v>42711</v>
      </c>
      <c r="B23409" s="14">
        <v>34.81</v>
      </c>
      <c r="C23409" s="14">
        <v>0</v>
      </c>
      <c r="D23409" s="14">
        <v>0</v>
      </c>
      <c r="E23409" s="15">
        <v>34.81</v>
      </c>
      <c r="F23409" s="16">
        <f t="shared" si="6084"/>
        <v>2.5863830000000005</v>
      </c>
      <c r="G23409" s="20">
        <f t="shared" si="6085"/>
        <v>19.456923242779474</v>
      </c>
      <c r="H23409" s="17">
        <v>6.0000000000000001E-3</v>
      </c>
      <c r="I23409" s="18">
        <f t="shared" si="6082"/>
        <v>0.12450068845667685</v>
      </c>
      <c r="J23409" s="21">
        <f t="shared" si="6083"/>
        <v>22.167806931236154</v>
      </c>
    </row>
    <row r="23410" spans="1:11" ht="12.75" customHeight="1" x14ac:dyDescent="0.25">
      <c r="A23410" s="13">
        <v>42746</v>
      </c>
      <c r="B23410" s="14">
        <v>36.299999999999997</v>
      </c>
      <c r="C23410" s="14">
        <v>0</v>
      </c>
      <c r="D23410" s="14">
        <v>0</v>
      </c>
      <c r="E23410" s="15">
        <v>36.299999999999997</v>
      </c>
      <c r="F23410" s="16">
        <f t="shared" si="6084"/>
        <v>2.6970899999999998</v>
      </c>
      <c r="G23410" s="20">
        <f t="shared" si="6085"/>
        <v>22.167806931236154</v>
      </c>
      <c r="H23410" s="17">
        <v>7.3000000000000001E-3</v>
      </c>
      <c r="I23410" s="18">
        <f t="shared" si="6082"/>
        <v>0.17166936909802394</v>
      </c>
      <c r="J23410" s="21">
        <f t="shared" si="6083"/>
        <v>25.036566300334176</v>
      </c>
    </row>
    <row r="23411" spans="1:11" ht="12.75" customHeight="1" x14ac:dyDescent="0.25">
      <c r="A23411" s="13">
        <v>42773</v>
      </c>
      <c r="B23411" s="14">
        <v>35.869999999999997</v>
      </c>
      <c r="C23411" s="14">
        <v>0</v>
      </c>
      <c r="D23411" s="14">
        <v>0</v>
      </c>
      <c r="E23411" s="15">
        <v>35.869999999999997</v>
      </c>
      <c r="F23411" s="16">
        <f t="shared" si="6084"/>
        <v>2.6651410000000002</v>
      </c>
      <c r="G23411" s="20">
        <f t="shared" si="6085"/>
        <v>25.036566300334176</v>
      </c>
      <c r="H23411" s="17">
        <v>6.8999999999999999E-3</v>
      </c>
      <c r="I23411" s="18">
        <f t="shared" si="6082"/>
        <v>0.18194704392230582</v>
      </c>
      <c r="J23411" s="21">
        <f t="shared" si="6083"/>
        <v>27.883654344256485</v>
      </c>
    </row>
    <row r="23412" spans="1:11" ht="12.75" customHeight="1" x14ac:dyDescent="0.25">
      <c r="A23412" s="13">
        <v>42801</v>
      </c>
      <c r="B23412" s="14">
        <v>39.72</v>
      </c>
      <c r="C23412" s="14">
        <v>0</v>
      </c>
      <c r="D23412" s="14">
        <v>0</v>
      </c>
      <c r="E23412" s="15">
        <v>39.72</v>
      </c>
      <c r="F23412" s="16">
        <f t="shared" si="6084"/>
        <v>2.9511959999999999</v>
      </c>
      <c r="G23412" s="20">
        <f t="shared" si="6085"/>
        <v>27.883654344256485</v>
      </c>
      <c r="H23412" s="17">
        <v>7.9000000000000008E-3</v>
      </c>
      <c r="I23412" s="18">
        <f t="shared" si="6082"/>
        <v>0.23193809351962627</v>
      </c>
      <c r="J23412" s="21">
        <f t="shared" si="6083"/>
        <v>31.066788437776111</v>
      </c>
    </row>
    <row r="23413" spans="1:11" ht="12.75" customHeight="1" x14ac:dyDescent="0.25">
      <c r="A23413" s="13">
        <v>42835</v>
      </c>
      <c r="B23413" s="14">
        <v>44.88</v>
      </c>
      <c r="C23413" s="14">
        <v>0</v>
      </c>
      <c r="D23413" s="14">
        <v>0</v>
      </c>
      <c r="E23413" s="15">
        <v>44.88</v>
      </c>
      <c r="F23413" s="16">
        <f t="shared" si="6084"/>
        <v>3.3345840000000004</v>
      </c>
      <c r="G23413" s="20">
        <f t="shared" si="6085"/>
        <v>31.066788437776111</v>
      </c>
      <c r="H23413" s="17">
        <v>8.9999999999999993E-3</v>
      </c>
      <c r="I23413" s="18">
        <f t="shared" si="6082"/>
        <v>0.29460672393998499</v>
      </c>
      <c r="J23413" s="21">
        <f t="shared" si="6083"/>
        <v>34.695979161716096</v>
      </c>
    </row>
    <row r="23414" spans="1:11" ht="12.75" customHeight="1" x14ac:dyDescent="0.25">
      <c r="A23414" s="13">
        <v>42866</v>
      </c>
      <c r="B23414" s="14">
        <v>37.42</v>
      </c>
      <c r="C23414" s="14">
        <v>0</v>
      </c>
      <c r="D23414" s="14">
        <v>0</v>
      </c>
      <c r="E23414" s="15"/>
      <c r="F23414" s="16">
        <f t="shared" si="6084"/>
        <v>0</v>
      </c>
      <c r="G23414" s="20">
        <f t="shared" si="6085"/>
        <v>34.695979161716096</v>
      </c>
      <c r="H23414" s="17">
        <v>9.0500000000000008E-3</v>
      </c>
      <c r="I23414" s="18">
        <f t="shared" si="6082"/>
        <v>0.31399861141353069</v>
      </c>
      <c r="J23414" s="21">
        <f t="shared" si="6083"/>
        <v>35.009977773129627</v>
      </c>
    </row>
    <row r="23415" spans="1:11" ht="12.75" customHeight="1" x14ac:dyDescent="0.25">
      <c r="A23415" s="13">
        <v>42896</v>
      </c>
      <c r="B23415" s="14">
        <v>34.61</v>
      </c>
      <c r="C23415" s="14">
        <v>0</v>
      </c>
      <c r="D23415" s="14">
        <v>0</v>
      </c>
      <c r="E23415" s="15"/>
      <c r="F23415" s="16">
        <f t="shared" si="6084"/>
        <v>0</v>
      </c>
      <c r="G23415" s="20">
        <f t="shared" si="6085"/>
        <v>35.009977773129627</v>
      </c>
      <c r="H23415" s="17">
        <v>1.0149999999999999E-2</v>
      </c>
      <c r="I23415" s="18">
        <f t="shared" si="6082"/>
        <v>0.35535127439726572</v>
      </c>
      <c r="J23415" s="27">
        <f t="shared" si="6083"/>
        <v>35.365329047526892</v>
      </c>
    </row>
    <row r="23416" spans="1:11" ht="12.75" customHeight="1" x14ac:dyDescent="0.25">
      <c r="A23416" s="7" t="s">
        <v>2674</v>
      </c>
      <c r="B23416" s="7" t="s">
        <v>2675</v>
      </c>
      <c r="F23416" s="16">
        <f>SUM(F23402:F23415)</f>
        <v>33.391906000000006</v>
      </c>
      <c r="I23416" s="8">
        <f>SUM(I23402:I23415)</f>
        <v>1.9734230475268857</v>
      </c>
      <c r="K23416" s="9">
        <f>SUM(F23416:I23416)</f>
        <v>35.365329047526892</v>
      </c>
    </row>
    <row r="23417" spans="1:11" ht="12.75" customHeight="1" x14ac:dyDescent="0.25">
      <c r="A23417" s="13">
        <v>42501</v>
      </c>
      <c r="B23417" s="14">
        <v>8.76</v>
      </c>
      <c r="C23417" s="14">
        <v>0</v>
      </c>
      <c r="D23417" s="14">
        <v>20.76</v>
      </c>
      <c r="E23417" s="15">
        <v>29.52</v>
      </c>
      <c r="F23417" s="16">
        <f>PRODUCT(E23417*0.0743)</f>
        <v>2.193336</v>
      </c>
      <c r="H23417" s="17">
        <v>3.5000000000000001E-3</v>
      </c>
      <c r="I23417" s="18">
        <f t="shared" ref="I23417:I23430" si="6086">((F23417/2)+G23417)*(H23417)</f>
        <v>3.8383380000000002E-3</v>
      </c>
      <c r="J23417" s="19">
        <f t="shared" ref="J23417:J23430" si="6087">F23417+G23417+I23417</f>
        <v>2.1971743379999999</v>
      </c>
    </row>
    <row r="23418" spans="1:11" ht="12.75" customHeight="1" x14ac:dyDescent="0.25">
      <c r="A23418" s="13">
        <v>42527</v>
      </c>
      <c r="B23418" s="14">
        <v>31.66</v>
      </c>
      <c r="C23418" s="14">
        <v>0</v>
      </c>
      <c r="D23418" s="14">
        <v>0</v>
      </c>
      <c r="E23418" s="15">
        <v>31.66</v>
      </c>
      <c r="F23418" s="16">
        <f t="shared" ref="F23418:F23430" si="6088">PRODUCT(E23418*0.0743)</f>
        <v>2.352338</v>
      </c>
      <c r="G23418" s="20">
        <f t="shared" ref="G23418:G23430" si="6089">SUM(J23417)</f>
        <v>2.1971743379999999</v>
      </c>
      <c r="H23418" s="17">
        <v>3.7000000000000002E-3</v>
      </c>
      <c r="I23418" s="18">
        <f t="shared" si="6086"/>
        <v>1.2481370350599999E-2</v>
      </c>
      <c r="J23418" s="19">
        <f t="shared" si="6087"/>
        <v>4.5619937083505997</v>
      </c>
    </row>
    <row r="23419" spans="1:11" ht="12.75" customHeight="1" x14ac:dyDescent="0.25">
      <c r="A23419" s="13">
        <v>42559</v>
      </c>
      <c r="B23419" s="14">
        <v>31.66</v>
      </c>
      <c r="C23419" s="14">
        <v>0</v>
      </c>
      <c r="D23419" s="14">
        <v>0</v>
      </c>
      <c r="E23419" s="15">
        <v>31.66</v>
      </c>
      <c r="F23419" s="16">
        <f t="shared" si="6088"/>
        <v>2.352338</v>
      </c>
      <c r="G23419" s="20">
        <f t="shared" si="6089"/>
        <v>4.5619937083505997</v>
      </c>
      <c r="H23419" s="17">
        <v>4.0499999999999998E-3</v>
      </c>
      <c r="I23419" s="18">
        <f t="shared" si="6086"/>
        <v>2.3239558968819927E-2</v>
      </c>
      <c r="J23419" s="19">
        <f t="shared" si="6087"/>
        <v>6.9375712673194201</v>
      </c>
    </row>
    <row r="23420" spans="1:11" ht="12.75" customHeight="1" x14ac:dyDescent="0.25">
      <c r="A23420" s="13">
        <v>42590</v>
      </c>
      <c r="B23420" s="14">
        <v>31.66</v>
      </c>
      <c r="C23420" s="14">
        <v>0</v>
      </c>
      <c r="D23420" s="14">
        <v>0</v>
      </c>
      <c r="E23420" s="15">
        <v>31.66</v>
      </c>
      <c r="F23420" s="16">
        <f t="shared" si="6088"/>
        <v>2.352338</v>
      </c>
      <c r="G23420" s="20">
        <f t="shared" si="6089"/>
        <v>6.9375712673194201</v>
      </c>
      <c r="H23420" s="17">
        <v>4.1999999999999997E-3</v>
      </c>
      <c r="I23420" s="18">
        <f t="shared" si="6086"/>
        <v>3.4077709122741565E-2</v>
      </c>
      <c r="J23420" s="19">
        <f t="shared" si="6087"/>
        <v>9.3239869764421606</v>
      </c>
    </row>
    <row r="23421" spans="1:11" ht="12.75" customHeight="1" x14ac:dyDescent="0.25">
      <c r="A23421" s="13">
        <v>42622</v>
      </c>
      <c r="B23421" s="14">
        <v>31.66</v>
      </c>
      <c r="C23421" s="14">
        <v>0</v>
      </c>
      <c r="D23421" s="14">
        <v>0</v>
      </c>
      <c r="E23421" s="15">
        <v>31.66</v>
      </c>
      <c r="F23421" s="16">
        <f t="shared" si="6088"/>
        <v>2.352338</v>
      </c>
      <c r="G23421" s="20">
        <f t="shared" si="6089"/>
        <v>9.3239869764421606</v>
      </c>
      <c r="H23421" s="17">
        <v>4.45E-3</v>
      </c>
      <c r="I23421" s="18">
        <f t="shared" si="6086"/>
        <v>4.6725694095167615E-2</v>
      </c>
      <c r="J23421" s="19">
        <f t="shared" si="6087"/>
        <v>11.723050670537328</v>
      </c>
    </row>
    <row r="23422" spans="1:11" ht="12.75" customHeight="1" x14ac:dyDescent="0.25">
      <c r="A23422" s="13">
        <v>42654</v>
      </c>
      <c r="B23422" s="14">
        <v>31.66</v>
      </c>
      <c r="C23422" s="14">
        <v>0</v>
      </c>
      <c r="D23422" s="14">
        <v>0</v>
      </c>
      <c r="E23422" s="15">
        <v>31.66</v>
      </c>
      <c r="F23422" s="16">
        <f t="shared" si="6088"/>
        <v>2.352338</v>
      </c>
      <c r="G23422" s="20">
        <f t="shared" si="6089"/>
        <v>11.723050670537328</v>
      </c>
      <c r="H23422" s="17">
        <v>4.7999999999999996E-3</v>
      </c>
      <c r="I23422" s="18">
        <f t="shared" si="6086"/>
        <v>6.1916254418579168E-2</v>
      </c>
      <c r="J23422" s="21">
        <f t="shared" si="6087"/>
        <v>14.137304924955906</v>
      </c>
    </row>
    <row r="23423" spans="1:11" ht="12.75" customHeight="1" x14ac:dyDescent="0.25">
      <c r="A23423" s="13">
        <v>42682</v>
      </c>
      <c r="B23423" s="14">
        <v>31.66</v>
      </c>
      <c r="C23423" s="14">
        <v>0</v>
      </c>
      <c r="D23423" s="14">
        <v>0</v>
      </c>
      <c r="E23423" s="15">
        <v>31.66</v>
      </c>
      <c r="F23423" s="16">
        <f t="shared" si="6088"/>
        <v>2.352338</v>
      </c>
      <c r="G23423" s="20">
        <f t="shared" si="6089"/>
        <v>14.137304924955906</v>
      </c>
      <c r="H23423" s="17">
        <v>4.7999999999999996E-3</v>
      </c>
      <c r="I23423" s="18">
        <f t="shared" si="6086"/>
        <v>7.3504674839788342E-2</v>
      </c>
      <c r="J23423" s="21">
        <f t="shared" si="6087"/>
        <v>16.563147599795695</v>
      </c>
    </row>
    <row r="23424" spans="1:11" ht="12.75" customHeight="1" x14ac:dyDescent="0.25">
      <c r="A23424" s="13">
        <v>42711</v>
      </c>
      <c r="B23424" s="14">
        <v>31.66</v>
      </c>
      <c r="C23424" s="14">
        <v>0</v>
      </c>
      <c r="D23424" s="14">
        <v>0</v>
      </c>
      <c r="E23424" s="15">
        <v>31.66</v>
      </c>
      <c r="F23424" s="16">
        <f t="shared" si="6088"/>
        <v>2.352338</v>
      </c>
      <c r="G23424" s="20">
        <f t="shared" si="6089"/>
        <v>16.563147599795695</v>
      </c>
      <c r="H23424" s="17">
        <v>6.0000000000000001E-3</v>
      </c>
      <c r="I23424" s="18">
        <f t="shared" si="6086"/>
        <v>0.10643589959877418</v>
      </c>
      <c r="J23424" s="21">
        <f t="shared" si="6087"/>
        <v>19.02192149939447</v>
      </c>
    </row>
    <row r="23425" spans="1:11" ht="12.75" customHeight="1" x14ac:dyDescent="0.25">
      <c r="A23425" s="13">
        <v>42746</v>
      </c>
      <c r="B23425" s="14">
        <v>31.79</v>
      </c>
      <c r="C23425" s="14">
        <v>0</v>
      </c>
      <c r="D23425" s="14">
        <v>0</v>
      </c>
      <c r="E23425" s="15">
        <v>31.79</v>
      </c>
      <c r="F23425" s="16">
        <f t="shared" si="6088"/>
        <v>2.3619970000000001</v>
      </c>
      <c r="G23425" s="20">
        <f t="shared" si="6089"/>
        <v>19.02192149939447</v>
      </c>
      <c r="H23425" s="17">
        <v>7.3000000000000001E-3</v>
      </c>
      <c r="I23425" s="18">
        <f t="shared" si="6086"/>
        <v>0.14748131599557965</v>
      </c>
      <c r="J23425" s="21">
        <f t="shared" si="6087"/>
        <v>21.531399815390049</v>
      </c>
    </row>
    <row r="23426" spans="1:11" ht="12.75" customHeight="1" x14ac:dyDescent="0.25">
      <c r="A23426" s="13">
        <v>42773</v>
      </c>
      <c r="B23426" s="14">
        <v>31.66</v>
      </c>
      <c r="C23426" s="14">
        <v>0</v>
      </c>
      <c r="D23426" s="14">
        <v>0</v>
      </c>
      <c r="E23426" s="15">
        <v>31.66</v>
      </c>
      <c r="F23426" s="16">
        <f t="shared" si="6088"/>
        <v>2.352338</v>
      </c>
      <c r="G23426" s="20">
        <f t="shared" si="6089"/>
        <v>21.531399815390049</v>
      </c>
      <c r="H23426" s="17">
        <v>6.8999999999999999E-3</v>
      </c>
      <c r="I23426" s="18">
        <f t="shared" si="6086"/>
        <v>0.15668222482619135</v>
      </c>
      <c r="J23426" s="21">
        <f t="shared" si="6087"/>
        <v>24.04042004021624</v>
      </c>
    </row>
    <row r="23427" spans="1:11" ht="12.75" customHeight="1" x14ac:dyDescent="0.25">
      <c r="A23427" s="13">
        <v>42801</v>
      </c>
      <c r="B23427" s="14">
        <v>31.66</v>
      </c>
      <c r="C23427" s="14">
        <v>0</v>
      </c>
      <c r="D23427" s="14">
        <v>0</v>
      </c>
      <c r="E23427" s="15">
        <v>31.66</v>
      </c>
      <c r="F23427" s="16">
        <f t="shared" si="6088"/>
        <v>2.352338</v>
      </c>
      <c r="G23427" s="20">
        <f t="shared" si="6089"/>
        <v>24.04042004021624</v>
      </c>
      <c r="H23427" s="17">
        <v>7.9000000000000008E-3</v>
      </c>
      <c r="I23427" s="18">
        <f t="shared" si="6086"/>
        <v>0.19921105341770834</v>
      </c>
      <c r="J23427" s="21">
        <f t="shared" si="6087"/>
        <v>26.591969093633949</v>
      </c>
    </row>
    <row r="23428" spans="1:11" ht="12.75" customHeight="1" x14ac:dyDescent="0.25">
      <c r="A23428" s="13">
        <v>42835</v>
      </c>
      <c r="B23428" s="14">
        <v>31.69</v>
      </c>
      <c r="C23428" s="14">
        <v>0</v>
      </c>
      <c r="D23428" s="14">
        <v>0</v>
      </c>
      <c r="E23428" s="15">
        <v>31.69</v>
      </c>
      <c r="F23428" s="16">
        <f t="shared" si="6088"/>
        <v>2.3545670000000003</v>
      </c>
      <c r="G23428" s="20">
        <f t="shared" si="6089"/>
        <v>26.591969093633949</v>
      </c>
      <c r="H23428" s="17">
        <v>8.9999999999999993E-3</v>
      </c>
      <c r="I23428" s="18">
        <f t="shared" si="6086"/>
        <v>0.24992327334270553</v>
      </c>
      <c r="J23428" s="21">
        <f t="shared" si="6087"/>
        <v>29.196459366976654</v>
      </c>
    </row>
    <row r="23429" spans="1:11" ht="12.75" customHeight="1" x14ac:dyDescent="0.25">
      <c r="A23429" s="13">
        <v>42866</v>
      </c>
      <c r="B23429" s="14">
        <v>31.86</v>
      </c>
      <c r="C23429" s="14">
        <v>0</v>
      </c>
      <c r="D23429" s="14">
        <v>0</v>
      </c>
      <c r="E23429" s="15"/>
      <c r="F23429" s="16">
        <f t="shared" si="6088"/>
        <v>0</v>
      </c>
      <c r="G23429" s="20">
        <f t="shared" si="6089"/>
        <v>29.196459366976654</v>
      </c>
      <c r="H23429" s="17">
        <v>9.0500000000000008E-3</v>
      </c>
      <c r="I23429" s="18">
        <f t="shared" si="6086"/>
        <v>0.26422795727113874</v>
      </c>
      <c r="J23429" s="21">
        <f t="shared" si="6087"/>
        <v>29.460687324247793</v>
      </c>
    </row>
    <row r="23430" spans="1:11" ht="12.75" customHeight="1" x14ac:dyDescent="0.25">
      <c r="A23430" s="13">
        <v>42896</v>
      </c>
      <c r="B23430" s="14">
        <v>31.86</v>
      </c>
      <c r="C23430" s="14">
        <v>0</v>
      </c>
      <c r="D23430" s="14">
        <v>0</v>
      </c>
      <c r="E23430" s="15"/>
      <c r="F23430" s="16">
        <f t="shared" si="6088"/>
        <v>0</v>
      </c>
      <c r="G23430" s="20">
        <f t="shared" si="6089"/>
        <v>29.460687324247793</v>
      </c>
      <c r="H23430" s="17">
        <v>1.0149999999999999E-2</v>
      </c>
      <c r="I23430" s="18">
        <f t="shared" si="6086"/>
        <v>0.29902597634111511</v>
      </c>
      <c r="J23430" s="27">
        <f t="shared" si="6087"/>
        <v>29.75971330058891</v>
      </c>
    </row>
    <row r="23431" spans="1:11" ht="12.75" customHeight="1" x14ac:dyDescent="0.25">
      <c r="A23431" s="7" t="s">
        <v>2676</v>
      </c>
      <c r="B23431" s="7" t="s">
        <v>2677</v>
      </c>
      <c r="F23431" s="16">
        <f>SUM(F23417:F23430)</f>
        <v>28.080941999999997</v>
      </c>
      <c r="I23431" s="8">
        <f>SUM(I23417:I23430)</f>
        <v>1.6787713005889096</v>
      </c>
      <c r="K23431" s="9">
        <f>SUM(F23431:I23431)</f>
        <v>29.759713300588906</v>
      </c>
    </row>
    <row r="23432" spans="1:11" ht="12.75" customHeight="1" x14ac:dyDescent="0.25">
      <c r="A23432" s="13">
        <v>42501</v>
      </c>
      <c r="B23432" s="14">
        <v>8.76</v>
      </c>
      <c r="C23432" s="14">
        <v>0</v>
      </c>
      <c r="D23432" s="14">
        <v>20.76</v>
      </c>
      <c r="E23432" s="15">
        <v>29.52</v>
      </c>
      <c r="F23432" s="16">
        <f>PRODUCT(E23432*0.0743)</f>
        <v>2.193336</v>
      </c>
      <c r="H23432" s="17">
        <v>3.5000000000000001E-3</v>
      </c>
      <c r="I23432" s="18">
        <f t="shared" ref="I23432:I23445" si="6090">((F23432/2)+G23432)*(H23432)</f>
        <v>3.8383380000000002E-3</v>
      </c>
      <c r="J23432" s="19">
        <f t="shared" ref="J23432:J23445" si="6091">F23432+G23432+I23432</f>
        <v>2.1971743379999999</v>
      </c>
    </row>
    <row r="23433" spans="1:11" ht="12.75" customHeight="1" x14ac:dyDescent="0.25">
      <c r="A23433" s="13">
        <v>42527</v>
      </c>
      <c r="B23433" s="14">
        <v>32.29</v>
      </c>
      <c r="C23433" s="14">
        <v>0</v>
      </c>
      <c r="D23433" s="14">
        <v>0</v>
      </c>
      <c r="E23433" s="15">
        <v>32.29</v>
      </c>
      <c r="F23433" s="16">
        <f t="shared" ref="F23433:F23445" si="6092">PRODUCT(E23433*0.0743)</f>
        <v>2.3991470000000001</v>
      </c>
      <c r="G23433" s="20">
        <f t="shared" ref="G23433:G23445" si="6093">SUM(J23432)</f>
        <v>2.1971743379999999</v>
      </c>
      <c r="H23433" s="17">
        <v>3.7000000000000002E-3</v>
      </c>
      <c r="I23433" s="18">
        <f t="shared" si="6090"/>
        <v>1.25679670006E-2</v>
      </c>
      <c r="J23433" s="19">
        <f t="shared" si="6091"/>
        <v>4.6088893050006003</v>
      </c>
    </row>
    <row r="23434" spans="1:11" ht="12.75" customHeight="1" x14ac:dyDescent="0.25">
      <c r="A23434" s="13">
        <v>42559</v>
      </c>
      <c r="B23434" s="14">
        <v>31.66</v>
      </c>
      <c r="C23434" s="14">
        <v>0</v>
      </c>
      <c r="D23434" s="14">
        <v>0</v>
      </c>
      <c r="E23434" s="15">
        <v>31.66</v>
      </c>
      <c r="F23434" s="16">
        <f t="shared" si="6092"/>
        <v>2.352338</v>
      </c>
      <c r="G23434" s="20">
        <f t="shared" si="6093"/>
        <v>4.6088893050006003</v>
      </c>
      <c r="H23434" s="17">
        <v>4.0499999999999998E-3</v>
      </c>
      <c r="I23434" s="18">
        <f t="shared" si="6090"/>
        <v>2.342948613525243E-2</v>
      </c>
      <c r="J23434" s="19">
        <f t="shared" si="6091"/>
        <v>6.9846567911358521</v>
      </c>
    </row>
    <row r="23435" spans="1:11" ht="12.75" customHeight="1" x14ac:dyDescent="0.25">
      <c r="A23435" s="13">
        <v>42590</v>
      </c>
      <c r="B23435" s="14">
        <v>31.66</v>
      </c>
      <c r="C23435" s="14">
        <v>0</v>
      </c>
      <c r="D23435" s="14">
        <v>0</v>
      </c>
      <c r="E23435" s="15">
        <v>31.66</v>
      </c>
      <c r="F23435" s="16">
        <f t="shared" si="6092"/>
        <v>2.352338</v>
      </c>
      <c r="G23435" s="20">
        <f t="shared" si="6093"/>
        <v>6.9846567911358521</v>
      </c>
      <c r="H23435" s="17">
        <v>4.1999999999999997E-3</v>
      </c>
      <c r="I23435" s="18">
        <f t="shared" si="6090"/>
        <v>3.4275468322770578E-2</v>
      </c>
      <c r="J23435" s="19">
        <f t="shared" si="6091"/>
        <v>9.3712702594586226</v>
      </c>
    </row>
    <row r="23436" spans="1:11" ht="12.75" customHeight="1" x14ac:dyDescent="0.25">
      <c r="A23436" s="13">
        <v>42622</v>
      </c>
      <c r="B23436" s="14">
        <v>31.66</v>
      </c>
      <c r="C23436" s="14">
        <v>0</v>
      </c>
      <c r="D23436" s="14">
        <v>0</v>
      </c>
      <c r="E23436" s="15">
        <v>31.66</v>
      </c>
      <c r="F23436" s="16">
        <f t="shared" si="6092"/>
        <v>2.352338</v>
      </c>
      <c r="G23436" s="20">
        <f t="shared" si="6093"/>
        <v>9.3712702594586226</v>
      </c>
      <c r="H23436" s="17">
        <v>4.45E-3</v>
      </c>
      <c r="I23436" s="18">
        <f t="shared" si="6090"/>
        <v>4.6936104704590871E-2</v>
      </c>
      <c r="J23436" s="19">
        <f t="shared" si="6091"/>
        <v>11.770544364163213</v>
      </c>
    </row>
    <row r="23437" spans="1:11" ht="12.75" customHeight="1" x14ac:dyDescent="0.25">
      <c r="A23437" s="13">
        <v>42654</v>
      </c>
      <c r="B23437" s="14">
        <v>31.66</v>
      </c>
      <c r="C23437" s="14">
        <v>0</v>
      </c>
      <c r="D23437" s="14">
        <v>0</v>
      </c>
      <c r="E23437" s="15">
        <v>31.66</v>
      </c>
      <c r="F23437" s="16">
        <f t="shared" si="6092"/>
        <v>2.352338</v>
      </c>
      <c r="G23437" s="20">
        <f t="shared" si="6093"/>
        <v>11.770544364163213</v>
      </c>
      <c r="H23437" s="17">
        <v>4.7999999999999996E-3</v>
      </c>
      <c r="I23437" s="18">
        <f t="shared" si="6090"/>
        <v>6.2144224147983415E-2</v>
      </c>
      <c r="J23437" s="21">
        <f t="shared" si="6091"/>
        <v>14.185026588311196</v>
      </c>
    </row>
    <row r="23438" spans="1:11" ht="12.75" customHeight="1" x14ac:dyDescent="0.25">
      <c r="A23438" s="13">
        <v>42682</v>
      </c>
      <c r="B23438" s="14">
        <v>31.66</v>
      </c>
      <c r="C23438" s="14">
        <v>0</v>
      </c>
      <c r="D23438" s="14">
        <v>0</v>
      </c>
      <c r="E23438" s="15">
        <v>31.66</v>
      </c>
      <c r="F23438" s="16">
        <f t="shared" si="6092"/>
        <v>2.352338</v>
      </c>
      <c r="G23438" s="20">
        <f t="shared" si="6093"/>
        <v>14.185026588311196</v>
      </c>
      <c r="H23438" s="17">
        <v>4.7999999999999996E-3</v>
      </c>
      <c r="I23438" s="18">
        <f t="shared" si="6090"/>
        <v>7.3733738823893738E-2</v>
      </c>
      <c r="J23438" s="21">
        <f t="shared" si="6091"/>
        <v>16.611098327135089</v>
      </c>
    </row>
    <row r="23439" spans="1:11" ht="12.75" customHeight="1" x14ac:dyDescent="0.25">
      <c r="A23439" s="13">
        <v>42711</v>
      </c>
      <c r="B23439" s="14">
        <v>31.66</v>
      </c>
      <c r="C23439" s="14">
        <v>0</v>
      </c>
      <c r="D23439" s="14">
        <v>0</v>
      </c>
      <c r="E23439" s="15">
        <v>31.66</v>
      </c>
      <c r="F23439" s="16">
        <f t="shared" si="6092"/>
        <v>2.352338</v>
      </c>
      <c r="G23439" s="20">
        <f t="shared" si="6093"/>
        <v>16.611098327135089</v>
      </c>
      <c r="H23439" s="17">
        <v>6.0000000000000001E-3</v>
      </c>
      <c r="I23439" s="18">
        <f t="shared" si="6090"/>
        <v>0.10672360396281054</v>
      </c>
      <c r="J23439" s="21">
        <f t="shared" si="6091"/>
        <v>19.070159931097898</v>
      </c>
    </row>
    <row r="23440" spans="1:11" ht="12.75" customHeight="1" x14ac:dyDescent="0.25">
      <c r="A23440" s="13">
        <v>42746</v>
      </c>
      <c r="B23440" s="14">
        <v>31.89</v>
      </c>
      <c r="C23440" s="14">
        <v>0</v>
      </c>
      <c r="D23440" s="14">
        <v>0</v>
      </c>
      <c r="E23440" s="15">
        <v>31.89</v>
      </c>
      <c r="F23440" s="16">
        <f t="shared" si="6092"/>
        <v>2.3694270000000004</v>
      </c>
      <c r="G23440" s="20">
        <f t="shared" si="6093"/>
        <v>19.070159931097898</v>
      </c>
      <c r="H23440" s="17">
        <v>7.3000000000000001E-3</v>
      </c>
      <c r="I23440" s="18">
        <f t="shared" si="6090"/>
        <v>0.14786057604701466</v>
      </c>
      <c r="J23440" s="21">
        <f t="shared" si="6091"/>
        <v>21.587447507144915</v>
      </c>
    </row>
    <row r="23441" spans="1:11" ht="12.75" customHeight="1" x14ac:dyDescent="0.25">
      <c r="A23441" s="13">
        <v>42773</v>
      </c>
      <c r="B23441" s="14">
        <v>31.66</v>
      </c>
      <c r="C23441" s="14">
        <v>0</v>
      </c>
      <c r="D23441" s="14">
        <v>0</v>
      </c>
      <c r="E23441" s="15">
        <v>31.66</v>
      </c>
      <c r="F23441" s="16">
        <f t="shared" si="6092"/>
        <v>2.352338</v>
      </c>
      <c r="G23441" s="20">
        <f t="shared" si="6093"/>
        <v>21.587447507144915</v>
      </c>
      <c r="H23441" s="17">
        <v>6.8999999999999999E-3</v>
      </c>
      <c r="I23441" s="18">
        <f t="shared" si="6090"/>
        <v>0.15706895389929992</v>
      </c>
      <c r="J23441" s="21">
        <f t="shared" si="6091"/>
        <v>24.096854461044217</v>
      </c>
    </row>
    <row r="23442" spans="1:11" ht="12.75" customHeight="1" x14ac:dyDescent="0.25">
      <c r="A23442" s="13">
        <v>42801</v>
      </c>
      <c r="B23442" s="14">
        <v>31.67</v>
      </c>
      <c r="C23442" s="14">
        <v>0</v>
      </c>
      <c r="D23442" s="14">
        <v>0</v>
      </c>
      <c r="E23442" s="15">
        <v>31.67</v>
      </c>
      <c r="F23442" s="16">
        <f t="shared" si="6092"/>
        <v>2.3530810000000004</v>
      </c>
      <c r="G23442" s="20">
        <f t="shared" si="6093"/>
        <v>24.096854461044217</v>
      </c>
      <c r="H23442" s="17">
        <v>7.9000000000000008E-3</v>
      </c>
      <c r="I23442" s="18">
        <f t="shared" si="6090"/>
        <v>0.19965982019224934</v>
      </c>
      <c r="J23442" s="21">
        <f t="shared" si="6091"/>
        <v>26.649595281236465</v>
      </c>
    </row>
    <row r="23443" spans="1:11" ht="12.75" customHeight="1" x14ac:dyDescent="0.25">
      <c r="A23443" s="13">
        <v>42835</v>
      </c>
      <c r="B23443" s="14">
        <v>31.69</v>
      </c>
      <c r="C23443" s="14">
        <v>0</v>
      </c>
      <c r="D23443" s="14">
        <v>0</v>
      </c>
      <c r="E23443" s="15">
        <v>31.69</v>
      </c>
      <c r="F23443" s="16">
        <f t="shared" si="6092"/>
        <v>2.3545670000000003</v>
      </c>
      <c r="G23443" s="20">
        <f t="shared" si="6093"/>
        <v>26.649595281236465</v>
      </c>
      <c r="H23443" s="17">
        <v>8.9999999999999993E-3</v>
      </c>
      <c r="I23443" s="18">
        <f t="shared" si="6090"/>
        <v>0.25044190903112817</v>
      </c>
      <c r="J23443" s="21">
        <f t="shared" si="6091"/>
        <v>29.254604190267592</v>
      </c>
    </row>
    <row r="23444" spans="1:11" ht="12.75" customHeight="1" x14ac:dyDescent="0.25">
      <c r="A23444" s="13">
        <v>42866</v>
      </c>
      <c r="B23444" s="14">
        <v>31.87</v>
      </c>
      <c r="C23444" s="14">
        <v>0</v>
      </c>
      <c r="D23444" s="14">
        <v>0</v>
      </c>
      <c r="E23444" s="15"/>
      <c r="F23444" s="16">
        <f t="shared" si="6092"/>
        <v>0</v>
      </c>
      <c r="G23444" s="20">
        <f t="shared" si="6093"/>
        <v>29.254604190267592</v>
      </c>
      <c r="H23444" s="17">
        <v>9.0500000000000008E-3</v>
      </c>
      <c r="I23444" s="18">
        <f t="shared" si="6090"/>
        <v>0.26475416792192175</v>
      </c>
      <c r="J23444" s="21">
        <f t="shared" si="6091"/>
        <v>29.519358358189514</v>
      </c>
    </row>
    <row r="23445" spans="1:11" ht="12.75" customHeight="1" x14ac:dyDescent="0.25">
      <c r="A23445" s="13">
        <v>42896</v>
      </c>
      <c r="B23445" s="14">
        <v>31.86</v>
      </c>
      <c r="C23445" s="14">
        <v>0</v>
      </c>
      <c r="D23445" s="14">
        <v>0</v>
      </c>
      <c r="E23445" s="15"/>
      <c r="F23445" s="16">
        <f t="shared" si="6092"/>
        <v>0</v>
      </c>
      <c r="G23445" s="20">
        <f t="shared" si="6093"/>
        <v>29.519358358189514</v>
      </c>
      <c r="H23445" s="17">
        <v>1.0149999999999999E-2</v>
      </c>
      <c r="I23445" s="18">
        <f t="shared" si="6090"/>
        <v>0.29962148733562355</v>
      </c>
      <c r="J23445" s="27">
        <f t="shared" si="6091"/>
        <v>29.818979845525138</v>
      </c>
    </row>
    <row r="23446" spans="1:11" ht="12.75" customHeight="1" x14ac:dyDescent="0.25">
      <c r="A23446" s="7" t="s">
        <v>2678</v>
      </c>
      <c r="B23446" s="7" t="s">
        <v>2679</v>
      </c>
      <c r="F23446" s="16">
        <f>SUM(F23432:F23445)</f>
        <v>28.135923999999999</v>
      </c>
      <c r="I23446" s="8">
        <f>SUM(I23432:I23445)</f>
        <v>1.6830558455251392</v>
      </c>
      <c r="K23446" s="9">
        <f>SUM(F23446:I23446)</f>
        <v>29.818979845525138</v>
      </c>
    </row>
    <row r="23447" spans="1:11" ht="12.75" customHeight="1" x14ac:dyDescent="0.25">
      <c r="A23447" s="13">
        <v>42501</v>
      </c>
      <c r="B23447" s="14">
        <v>11.54</v>
      </c>
      <c r="C23447" s="14">
        <v>0</v>
      </c>
      <c r="D23447" s="14">
        <v>20.76</v>
      </c>
      <c r="E23447" s="15">
        <v>32.299999999999997</v>
      </c>
      <c r="F23447" s="16">
        <f>PRODUCT(E23447*0.0743)</f>
        <v>2.3998900000000001</v>
      </c>
      <c r="H23447" s="17">
        <v>3.5000000000000001E-3</v>
      </c>
      <c r="I23447" s="18">
        <f t="shared" ref="I23447:I23460" si="6094">((F23447/2)+G23447)*(H23447)</f>
        <v>4.1998075000000005E-3</v>
      </c>
      <c r="J23447" s="19">
        <f t="shared" ref="J23447:J23460" si="6095">F23447+G23447+I23447</f>
        <v>2.4040898075000001</v>
      </c>
    </row>
    <row r="23448" spans="1:11" ht="12.75" customHeight="1" x14ac:dyDescent="0.25">
      <c r="A23448" s="13">
        <v>42527</v>
      </c>
      <c r="B23448" s="14">
        <v>34.81</v>
      </c>
      <c r="C23448" s="14">
        <v>0</v>
      </c>
      <c r="D23448" s="14">
        <v>0</v>
      </c>
      <c r="E23448" s="15">
        <v>34.81</v>
      </c>
      <c r="F23448" s="16">
        <f t="shared" ref="F23448:F23460" si="6096">PRODUCT(E23448*0.0743)</f>
        <v>2.5863830000000005</v>
      </c>
      <c r="G23448" s="20">
        <f t="shared" ref="G23448:G23460" si="6097">SUM(J23447)</f>
        <v>2.4040898075000001</v>
      </c>
      <c r="H23448" s="17">
        <v>3.7000000000000002E-3</v>
      </c>
      <c r="I23448" s="18">
        <f t="shared" si="6094"/>
        <v>1.3679940837750003E-2</v>
      </c>
      <c r="J23448" s="19">
        <f t="shared" si="6095"/>
        <v>5.0041527483377504</v>
      </c>
    </row>
    <row r="23449" spans="1:11" ht="12.75" customHeight="1" x14ac:dyDescent="0.25">
      <c r="A23449" s="13">
        <v>42559</v>
      </c>
      <c r="B23449" s="14">
        <v>59.38</v>
      </c>
      <c r="C23449" s="14">
        <v>0</v>
      </c>
      <c r="D23449" s="14">
        <v>0</v>
      </c>
      <c r="E23449" s="15">
        <v>59.38</v>
      </c>
      <c r="F23449" s="16">
        <f t="shared" si="6096"/>
        <v>4.4119340000000005</v>
      </c>
      <c r="G23449" s="20">
        <f t="shared" si="6097"/>
        <v>5.0041527483377504</v>
      </c>
      <c r="H23449" s="17">
        <v>4.0499999999999998E-3</v>
      </c>
      <c r="I23449" s="18">
        <f t="shared" si="6094"/>
        <v>2.920098498076789E-2</v>
      </c>
      <c r="J23449" s="19">
        <f t="shared" si="6095"/>
        <v>9.4452877333185192</v>
      </c>
    </row>
    <row r="23450" spans="1:11" ht="12.75" customHeight="1" x14ac:dyDescent="0.25">
      <c r="A23450" s="13">
        <v>42590</v>
      </c>
      <c r="B23450" s="14">
        <v>106</v>
      </c>
      <c r="C23450" s="14">
        <v>0</v>
      </c>
      <c r="D23450" s="14">
        <v>0</v>
      </c>
      <c r="E23450" s="15">
        <v>106</v>
      </c>
      <c r="F23450" s="16">
        <f t="shared" si="6096"/>
        <v>7.8758000000000008</v>
      </c>
      <c r="G23450" s="20">
        <f t="shared" si="6097"/>
        <v>9.4452877333185192</v>
      </c>
      <c r="H23450" s="17">
        <v>4.1999999999999997E-3</v>
      </c>
      <c r="I23450" s="18">
        <f t="shared" si="6094"/>
        <v>5.6209388479937783E-2</v>
      </c>
      <c r="J23450" s="19">
        <f t="shared" si="6095"/>
        <v>17.37729712179846</v>
      </c>
    </row>
    <row r="23451" spans="1:11" ht="12.75" customHeight="1" x14ac:dyDescent="0.25">
      <c r="A23451" s="13">
        <v>42622</v>
      </c>
      <c r="B23451" s="14">
        <v>34.81</v>
      </c>
      <c r="C23451" s="14">
        <v>0</v>
      </c>
      <c r="D23451" s="14">
        <v>0</v>
      </c>
      <c r="E23451" s="15">
        <v>34.81</v>
      </c>
      <c r="F23451" s="16">
        <f t="shared" si="6096"/>
        <v>2.5863830000000005</v>
      </c>
      <c r="G23451" s="20">
        <f t="shared" si="6097"/>
        <v>17.37729712179846</v>
      </c>
      <c r="H23451" s="17">
        <v>4.45E-3</v>
      </c>
      <c r="I23451" s="18">
        <f t="shared" si="6094"/>
        <v>8.3083674367003146E-2</v>
      </c>
      <c r="J23451" s="19">
        <f t="shared" si="6095"/>
        <v>20.046763796165465</v>
      </c>
    </row>
    <row r="23452" spans="1:11" ht="12.75" customHeight="1" x14ac:dyDescent="0.25">
      <c r="A23452" s="13">
        <v>42654</v>
      </c>
      <c r="B23452" s="14">
        <v>35.44</v>
      </c>
      <c r="C23452" s="14">
        <v>0</v>
      </c>
      <c r="D23452" s="14">
        <v>0</v>
      </c>
      <c r="E23452" s="15">
        <v>35.44</v>
      </c>
      <c r="F23452" s="16">
        <f t="shared" si="6096"/>
        <v>2.6331920000000002</v>
      </c>
      <c r="G23452" s="20">
        <f t="shared" si="6097"/>
        <v>20.046763796165465</v>
      </c>
      <c r="H23452" s="17">
        <v>4.7999999999999996E-3</v>
      </c>
      <c r="I23452" s="18">
        <f t="shared" si="6094"/>
        <v>0.10254412702159423</v>
      </c>
      <c r="J23452" s="21">
        <f t="shared" si="6095"/>
        <v>22.782499923187061</v>
      </c>
    </row>
    <row r="23453" spans="1:11" ht="12.75" customHeight="1" x14ac:dyDescent="0.25">
      <c r="A23453" s="13">
        <v>42682</v>
      </c>
      <c r="B23453" s="14">
        <v>34.81</v>
      </c>
      <c r="C23453" s="14">
        <v>0</v>
      </c>
      <c r="D23453" s="14">
        <v>0</v>
      </c>
      <c r="E23453" s="15">
        <v>34.81</v>
      </c>
      <c r="F23453" s="16">
        <f t="shared" si="6096"/>
        <v>2.5863830000000005</v>
      </c>
      <c r="G23453" s="20">
        <f t="shared" si="6097"/>
        <v>22.782499923187061</v>
      </c>
      <c r="H23453" s="17">
        <v>4.7999999999999996E-3</v>
      </c>
      <c r="I23453" s="18">
        <f t="shared" si="6094"/>
        <v>0.11556331883129788</v>
      </c>
      <c r="J23453" s="21">
        <f t="shared" si="6095"/>
        <v>25.484446242018361</v>
      </c>
    </row>
    <row r="23454" spans="1:11" ht="12.75" customHeight="1" x14ac:dyDescent="0.25">
      <c r="A23454" s="13">
        <v>42711</v>
      </c>
      <c r="B23454" s="14">
        <v>34.81</v>
      </c>
      <c r="C23454" s="14">
        <v>0</v>
      </c>
      <c r="D23454" s="14">
        <v>0</v>
      </c>
      <c r="E23454" s="15">
        <v>34.81</v>
      </c>
      <c r="F23454" s="16">
        <f t="shared" si="6096"/>
        <v>2.5863830000000005</v>
      </c>
      <c r="G23454" s="20">
        <f t="shared" si="6097"/>
        <v>25.484446242018361</v>
      </c>
      <c r="H23454" s="17">
        <v>6.0000000000000001E-3</v>
      </c>
      <c r="I23454" s="18">
        <f t="shared" si="6094"/>
        <v>0.16066582645211017</v>
      </c>
      <c r="J23454" s="21">
        <f t="shared" si="6095"/>
        <v>28.231495068470473</v>
      </c>
    </row>
    <row r="23455" spans="1:11" ht="12.75" customHeight="1" x14ac:dyDescent="0.25">
      <c r="A23455" s="13">
        <v>42746</v>
      </c>
      <c r="B23455" s="14">
        <v>36.340000000000003</v>
      </c>
      <c r="C23455" s="14">
        <v>0</v>
      </c>
      <c r="D23455" s="14">
        <v>0</v>
      </c>
      <c r="E23455" s="15">
        <v>36.340000000000003</v>
      </c>
      <c r="F23455" s="16">
        <f t="shared" si="6096"/>
        <v>2.7000620000000004</v>
      </c>
      <c r="G23455" s="20">
        <f t="shared" si="6097"/>
        <v>28.231495068470473</v>
      </c>
      <c r="H23455" s="17">
        <v>7.3000000000000001E-3</v>
      </c>
      <c r="I23455" s="18">
        <f t="shared" si="6094"/>
        <v>0.21594514029983447</v>
      </c>
      <c r="J23455" s="21">
        <f t="shared" si="6095"/>
        <v>31.147502208770305</v>
      </c>
    </row>
    <row r="23456" spans="1:11" ht="12.75" customHeight="1" x14ac:dyDescent="0.25">
      <c r="A23456" s="13">
        <v>42773</v>
      </c>
      <c r="B23456" s="14">
        <v>34.35</v>
      </c>
      <c r="C23456" s="14">
        <v>0</v>
      </c>
      <c r="D23456" s="14">
        <v>0</v>
      </c>
      <c r="E23456" s="15">
        <v>34.35</v>
      </c>
      <c r="F23456" s="16">
        <f t="shared" si="6096"/>
        <v>2.5522050000000003</v>
      </c>
      <c r="G23456" s="20">
        <f t="shared" si="6097"/>
        <v>31.147502208770305</v>
      </c>
      <c r="H23456" s="17">
        <v>6.8999999999999999E-3</v>
      </c>
      <c r="I23456" s="18">
        <f t="shared" si="6094"/>
        <v>0.22372287249051512</v>
      </c>
      <c r="J23456" s="21">
        <f t="shared" si="6095"/>
        <v>33.923430081260818</v>
      </c>
    </row>
    <row r="23457" spans="1:11" ht="12.75" customHeight="1" x14ac:dyDescent="0.25">
      <c r="A23457" s="13">
        <v>42801</v>
      </c>
      <c r="B23457" s="14">
        <v>35.72</v>
      </c>
      <c r="C23457" s="14">
        <v>0</v>
      </c>
      <c r="D23457" s="14">
        <v>0</v>
      </c>
      <c r="E23457" s="15">
        <v>35.72</v>
      </c>
      <c r="F23457" s="16">
        <f t="shared" si="6096"/>
        <v>2.6539960000000002</v>
      </c>
      <c r="G23457" s="20">
        <f t="shared" si="6097"/>
        <v>33.923430081260818</v>
      </c>
      <c r="H23457" s="17">
        <v>7.9000000000000008E-3</v>
      </c>
      <c r="I23457" s="18">
        <f t="shared" si="6094"/>
        <v>0.2784783818419605</v>
      </c>
      <c r="J23457" s="21">
        <f t="shared" si="6095"/>
        <v>36.855904463102775</v>
      </c>
    </row>
    <row r="23458" spans="1:11" ht="12.75" customHeight="1" x14ac:dyDescent="0.25">
      <c r="A23458" s="13">
        <v>42835</v>
      </c>
      <c r="B23458" s="14">
        <v>35.29</v>
      </c>
      <c r="C23458" s="14">
        <v>0</v>
      </c>
      <c r="D23458" s="14">
        <v>0</v>
      </c>
      <c r="E23458" s="15">
        <v>35.29</v>
      </c>
      <c r="F23458" s="16">
        <f t="shared" si="6096"/>
        <v>2.6220470000000002</v>
      </c>
      <c r="G23458" s="20">
        <f t="shared" si="6097"/>
        <v>36.855904463102775</v>
      </c>
      <c r="H23458" s="17">
        <v>8.9999999999999993E-3</v>
      </c>
      <c r="I23458" s="18">
        <f t="shared" si="6094"/>
        <v>0.34350235166792492</v>
      </c>
      <c r="J23458" s="21">
        <f t="shared" si="6095"/>
        <v>39.821453814770699</v>
      </c>
    </row>
    <row r="23459" spans="1:11" ht="12.75" customHeight="1" x14ac:dyDescent="0.25">
      <c r="A23459" s="13">
        <v>42866</v>
      </c>
      <c r="B23459" s="14">
        <v>34.229999999999997</v>
      </c>
      <c r="C23459" s="14">
        <v>0</v>
      </c>
      <c r="D23459" s="14">
        <v>0</v>
      </c>
      <c r="E23459" s="15"/>
      <c r="F23459" s="16">
        <f t="shared" si="6096"/>
        <v>0</v>
      </c>
      <c r="G23459" s="20">
        <f t="shared" si="6097"/>
        <v>39.821453814770699</v>
      </c>
      <c r="H23459" s="17">
        <v>9.0500000000000008E-3</v>
      </c>
      <c r="I23459" s="18">
        <f t="shared" si="6094"/>
        <v>0.36038415702367488</v>
      </c>
      <c r="J23459" s="21">
        <f t="shared" si="6095"/>
        <v>40.181837971794373</v>
      </c>
    </row>
    <row r="23460" spans="1:11" ht="12.75" customHeight="1" x14ac:dyDescent="0.25">
      <c r="A23460" s="13">
        <v>42896</v>
      </c>
      <c r="B23460" s="14">
        <v>34.19</v>
      </c>
      <c r="C23460" s="14">
        <v>0</v>
      </c>
      <c r="D23460" s="14">
        <v>0</v>
      </c>
      <c r="E23460" s="15"/>
      <c r="F23460" s="16">
        <f t="shared" si="6096"/>
        <v>0</v>
      </c>
      <c r="G23460" s="20">
        <f t="shared" si="6097"/>
        <v>40.181837971794373</v>
      </c>
      <c r="H23460" s="17">
        <v>1.0149999999999999E-2</v>
      </c>
      <c r="I23460" s="18">
        <f t="shared" si="6094"/>
        <v>0.40784565541371287</v>
      </c>
      <c r="J23460" s="27">
        <f t="shared" si="6095"/>
        <v>40.589683627208089</v>
      </c>
    </row>
    <row r="23461" spans="1:11" ht="12.75" customHeight="1" x14ac:dyDescent="0.25">
      <c r="A23461" s="7" t="s">
        <v>2680</v>
      </c>
      <c r="B23461" s="7" t="s">
        <v>2681</v>
      </c>
      <c r="F23461" s="16">
        <f>SUM(F23447:F23460)</f>
        <v>38.194658000000004</v>
      </c>
      <c r="I23461" s="8">
        <f>SUM(I23447:I23460)</f>
        <v>2.3950256272080841</v>
      </c>
      <c r="K23461" s="9">
        <f>SUM(F23461:I23461)</f>
        <v>40.589683627208089</v>
      </c>
    </row>
    <row r="23462" spans="1:11" ht="12.75" customHeight="1" x14ac:dyDescent="0.25">
      <c r="A23462" s="13">
        <v>42501</v>
      </c>
      <c r="B23462" s="14">
        <v>23.61</v>
      </c>
      <c r="C23462" s="14">
        <v>0</v>
      </c>
      <c r="D23462" s="14">
        <v>20.76</v>
      </c>
      <c r="E23462" s="15">
        <v>44.37</v>
      </c>
      <c r="F23462" s="16">
        <f>PRODUCT(E23462*0.0743)</f>
        <v>3.296691</v>
      </c>
      <c r="H23462" s="17">
        <v>3.5000000000000001E-3</v>
      </c>
      <c r="I23462" s="18">
        <f t="shared" ref="I23462:I23475" si="6098">((F23462/2)+G23462)*(H23462)</f>
        <v>5.7692092499999998E-3</v>
      </c>
      <c r="J23462" s="19">
        <f t="shared" ref="J23462:J23475" si="6099">F23462+G23462+I23462</f>
        <v>3.3024602092499999</v>
      </c>
    </row>
    <row r="23463" spans="1:11" ht="12.75" customHeight="1" x14ac:dyDescent="0.25">
      <c r="A23463" s="13">
        <v>42527</v>
      </c>
      <c r="B23463" s="14">
        <v>58.12</v>
      </c>
      <c r="C23463" s="14">
        <v>0</v>
      </c>
      <c r="D23463" s="14">
        <v>0</v>
      </c>
      <c r="E23463" s="15">
        <v>58.12</v>
      </c>
      <c r="F23463" s="16">
        <f t="shared" ref="F23463:F23475" si="6100">PRODUCT(E23463*0.0743)</f>
        <v>4.3183160000000003</v>
      </c>
      <c r="G23463" s="20">
        <f t="shared" ref="G23463:G23475" si="6101">SUM(J23462)</f>
        <v>3.3024602092499999</v>
      </c>
      <c r="H23463" s="17">
        <v>3.7000000000000002E-3</v>
      </c>
      <c r="I23463" s="18">
        <f t="shared" si="6098"/>
        <v>2.0207987374225002E-2</v>
      </c>
      <c r="J23463" s="19">
        <f t="shared" si="6099"/>
        <v>7.6409841966242249</v>
      </c>
    </row>
    <row r="23464" spans="1:11" ht="12.75" customHeight="1" x14ac:dyDescent="0.25">
      <c r="A23464" s="13">
        <v>42559</v>
      </c>
      <c r="B23464" s="14">
        <v>95.92</v>
      </c>
      <c r="C23464" s="14">
        <v>0</v>
      </c>
      <c r="D23464" s="14">
        <v>0</v>
      </c>
      <c r="E23464" s="15">
        <v>95.92</v>
      </c>
      <c r="F23464" s="16">
        <f t="shared" si="6100"/>
        <v>7.126856000000001</v>
      </c>
      <c r="G23464" s="20">
        <f t="shared" si="6101"/>
        <v>7.6409841966242249</v>
      </c>
      <c r="H23464" s="17">
        <v>4.0499999999999998E-3</v>
      </c>
      <c r="I23464" s="18">
        <f t="shared" si="6098"/>
        <v>4.537786939632811E-2</v>
      </c>
      <c r="J23464" s="19">
        <f t="shared" si="6099"/>
        <v>14.813218066020553</v>
      </c>
    </row>
    <row r="23465" spans="1:11" ht="12.75" customHeight="1" x14ac:dyDescent="0.25">
      <c r="A23465" s="13">
        <v>42590</v>
      </c>
      <c r="B23465" s="14">
        <v>46.78</v>
      </c>
      <c r="C23465" s="14">
        <v>0</v>
      </c>
      <c r="D23465" s="14">
        <v>0</v>
      </c>
      <c r="E23465" s="15">
        <v>46.78</v>
      </c>
      <c r="F23465" s="16">
        <f t="shared" si="6100"/>
        <v>3.4757540000000002</v>
      </c>
      <c r="G23465" s="20">
        <f t="shared" si="6101"/>
        <v>14.813218066020553</v>
      </c>
      <c r="H23465" s="17">
        <v>4.1999999999999997E-3</v>
      </c>
      <c r="I23465" s="18">
        <f t="shared" si="6098"/>
        <v>6.9514599277286329E-2</v>
      </c>
      <c r="J23465" s="19">
        <f t="shared" si="6099"/>
        <v>18.358486665297843</v>
      </c>
    </row>
    <row r="23466" spans="1:11" ht="12.75" customHeight="1" x14ac:dyDescent="0.25">
      <c r="A23466" s="13">
        <v>42622</v>
      </c>
      <c r="B23466" s="14">
        <v>50.56</v>
      </c>
      <c r="C23466" s="14">
        <v>0</v>
      </c>
      <c r="D23466" s="14">
        <v>0</v>
      </c>
      <c r="E23466" s="15">
        <v>50.56</v>
      </c>
      <c r="F23466" s="16">
        <f t="shared" si="6100"/>
        <v>3.7566080000000004</v>
      </c>
      <c r="G23466" s="20">
        <f t="shared" si="6101"/>
        <v>18.358486665297843</v>
      </c>
      <c r="H23466" s="17">
        <v>4.45E-3</v>
      </c>
      <c r="I23466" s="18">
        <f t="shared" si="6098"/>
        <v>9.0053718460575402E-2</v>
      </c>
      <c r="J23466" s="19">
        <f t="shared" si="6099"/>
        <v>22.205148383758416</v>
      </c>
    </row>
    <row r="23467" spans="1:11" ht="12.75" customHeight="1" x14ac:dyDescent="0.25">
      <c r="A23467" s="13">
        <v>42654</v>
      </c>
      <c r="B23467" s="14">
        <v>56.23</v>
      </c>
      <c r="C23467" s="14">
        <v>0</v>
      </c>
      <c r="D23467" s="14">
        <v>0</v>
      </c>
      <c r="E23467" s="15">
        <v>56.23</v>
      </c>
      <c r="F23467" s="16">
        <f t="shared" si="6100"/>
        <v>4.1778890000000004</v>
      </c>
      <c r="G23467" s="20">
        <f t="shared" si="6101"/>
        <v>22.205148383758416</v>
      </c>
      <c r="H23467" s="17">
        <v>4.7999999999999996E-3</v>
      </c>
      <c r="I23467" s="18">
        <f t="shared" si="6098"/>
        <v>0.1166116458420404</v>
      </c>
      <c r="J23467" s="21">
        <f t="shared" si="6099"/>
        <v>26.499649029600459</v>
      </c>
    </row>
    <row r="23468" spans="1:11" ht="12.75" customHeight="1" x14ac:dyDescent="0.25">
      <c r="A23468" s="13">
        <v>42682</v>
      </c>
      <c r="B23468" s="14">
        <v>49.93</v>
      </c>
      <c r="C23468" s="14">
        <v>0</v>
      </c>
      <c r="D23468" s="14">
        <v>0</v>
      </c>
      <c r="E23468" s="15">
        <v>49.93</v>
      </c>
      <c r="F23468" s="16">
        <f t="shared" si="6100"/>
        <v>3.7097990000000003</v>
      </c>
      <c r="G23468" s="20">
        <f t="shared" si="6101"/>
        <v>26.499649029600459</v>
      </c>
      <c r="H23468" s="17">
        <v>4.7999999999999996E-3</v>
      </c>
      <c r="I23468" s="18">
        <f t="shared" si="6098"/>
        <v>0.1361018329420822</v>
      </c>
      <c r="J23468" s="21">
        <f t="shared" si="6099"/>
        <v>30.345549862542541</v>
      </c>
    </row>
    <row r="23469" spans="1:11" ht="12.75" customHeight="1" x14ac:dyDescent="0.25">
      <c r="A23469" s="13">
        <v>42711</v>
      </c>
      <c r="B23469" s="14">
        <v>48.04</v>
      </c>
      <c r="C23469" s="14">
        <v>0</v>
      </c>
      <c r="D23469" s="14">
        <v>0</v>
      </c>
      <c r="E23469" s="15">
        <v>48.04</v>
      </c>
      <c r="F23469" s="16">
        <f t="shared" si="6100"/>
        <v>3.569372</v>
      </c>
      <c r="G23469" s="20">
        <f t="shared" si="6101"/>
        <v>30.345549862542541</v>
      </c>
      <c r="H23469" s="17">
        <v>6.0000000000000001E-3</v>
      </c>
      <c r="I23469" s="18">
        <f t="shared" si="6098"/>
        <v>0.19278141517525524</v>
      </c>
      <c r="J23469" s="21">
        <f t="shared" si="6099"/>
        <v>34.107703277717796</v>
      </c>
    </row>
    <row r="23470" spans="1:11" ht="12.75" customHeight="1" x14ac:dyDescent="0.25">
      <c r="A23470" s="13">
        <v>42746</v>
      </c>
      <c r="B23470" s="14">
        <v>46.62</v>
      </c>
      <c r="C23470" s="14">
        <v>0</v>
      </c>
      <c r="D23470" s="14">
        <v>0</v>
      </c>
      <c r="E23470" s="15">
        <v>46.62</v>
      </c>
      <c r="F23470" s="16">
        <f t="shared" si="6100"/>
        <v>3.4638659999999999</v>
      </c>
      <c r="G23470" s="20">
        <f t="shared" si="6101"/>
        <v>34.107703277717796</v>
      </c>
      <c r="H23470" s="17">
        <v>7.3000000000000001E-3</v>
      </c>
      <c r="I23470" s="18">
        <f t="shared" si="6098"/>
        <v>0.2616293448273399</v>
      </c>
      <c r="J23470" s="21">
        <f t="shared" si="6099"/>
        <v>37.83319862254514</v>
      </c>
    </row>
    <row r="23471" spans="1:11" ht="12.75" customHeight="1" x14ac:dyDescent="0.25">
      <c r="A23471" s="13">
        <v>42773</v>
      </c>
      <c r="B23471" s="14">
        <v>46.38</v>
      </c>
      <c r="C23471" s="14">
        <v>0</v>
      </c>
      <c r="D23471" s="14">
        <v>0</v>
      </c>
      <c r="E23471" s="15">
        <v>46.38</v>
      </c>
      <c r="F23471" s="16">
        <f t="shared" si="6100"/>
        <v>3.4460340000000005</v>
      </c>
      <c r="G23471" s="20">
        <f t="shared" si="6101"/>
        <v>37.83319862254514</v>
      </c>
      <c r="H23471" s="17">
        <v>6.8999999999999999E-3</v>
      </c>
      <c r="I23471" s="18">
        <f t="shared" si="6098"/>
        <v>0.27293788779556144</v>
      </c>
      <c r="J23471" s="21">
        <f t="shared" si="6099"/>
        <v>41.552170510340702</v>
      </c>
    </row>
    <row r="23472" spans="1:11" ht="12.75" customHeight="1" x14ac:dyDescent="0.25">
      <c r="A23472" s="13">
        <v>42801</v>
      </c>
      <c r="B23472" s="14">
        <v>47.45</v>
      </c>
      <c r="C23472" s="14">
        <v>0</v>
      </c>
      <c r="D23472" s="14">
        <v>0</v>
      </c>
      <c r="E23472" s="15">
        <v>47.45</v>
      </c>
      <c r="F23472" s="16">
        <f t="shared" si="6100"/>
        <v>3.5255350000000005</v>
      </c>
      <c r="G23472" s="20">
        <f t="shared" si="6101"/>
        <v>41.552170510340702</v>
      </c>
      <c r="H23472" s="17">
        <v>7.9000000000000008E-3</v>
      </c>
      <c r="I23472" s="18">
        <f t="shared" si="6098"/>
        <v>0.3421880102816916</v>
      </c>
      <c r="J23472" s="21">
        <f t="shared" si="6099"/>
        <v>45.419893520622388</v>
      </c>
    </row>
    <row r="23473" spans="1:11" ht="12.75" customHeight="1" x14ac:dyDescent="0.25">
      <c r="A23473" s="13">
        <v>42835</v>
      </c>
      <c r="B23473" s="14">
        <v>46.5</v>
      </c>
      <c r="C23473" s="14">
        <v>0</v>
      </c>
      <c r="D23473" s="14">
        <v>0</v>
      </c>
      <c r="E23473" s="15">
        <v>46.5</v>
      </c>
      <c r="F23473" s="16">
        <f t="shared" si="6100"/>
        <v>3.4549500000000002</v>
      </c>
      <c r="G23473" s="20">
        <f t="shared" si="6101"/>
        <v>45.419893520622388</v>
      </c>
      <c r="H23473" s="17">
        <v>8.9999999999999993E-3</v>
      </c>
      <c r="I23473" s="18">
        <f t="shared" si="6098"/>
        <v>0.42432631668560145</v>
      </c>
      <c r="J23473" s="21">
        <f t="shared" si="6099"/>
        <v>49.299169837307993</v>
      </c>
    </row>
    <row r="23474" spans="1:11" ht="12.75" customHeight="1" x14ac:dyDescent="0.25">
      <c r="A23474" s="13">
        <v>42866</v>
      </c>
      <c r="B23474" s="14">
        <v>49.56</v>
      </c>
      <c r="C23474" s="14">
        <v>0</v>
      </c>
      <c r="D23474" s="14">
        <v>0</v>
      </c>
      <c r="E23474" s="15"/>
      <c r="F23474" s="16">
        <f t="shared" si="6100"/>
        <v>0</v>
      </c>
      <c r="G23474" s="20">
        <f t="shared" si="6101"/>
        <v>49.299169837307993</v>
      </c>
      <c r="H23474" s="17">
        <v>9.0500000000000008E-3</v>
      </c>
      <c r="I23474" s="18">
        <f t="shared" si="6098"/>
        <v>0.44615748702763736</v>
      </c>
      <c r="J23474" s="21">
        <f t="shared" si="6099"/>
        <v>49.745327324335634</v>
      </c>
    </row>
    <row r="23475" spans="1:11" ht="12.75" customHeight="1" x14ac:dyDescent="0.25">
      <c r="A23475" s="13">
        <v>42896</v>
      </c>
      <c r="B23475" s="14">
        <v>48.78</v>
      </c>
      <c r="C23475" s="14">
        <v>0</v>
      </c>
      <c r="D23475" s="14">
        <v>0</v>
      </c>
      <c r="E23475" s="15"/>
      <c r="F23475" s="16">
        <f t="shared" si="6100"/>
        <v>0</v>
      </c>
      <c r="G23475" s="20">
        <f t="shared" si="6101"/>
        <v>49.745327324335634</v>
      </c>
      <c r="H23475" s="17">
        <v>1.0149999999999999E-2</v>
      </c>
      <c r="I23475" s="18">
        <f t="shared" si="6098"/>
        <v>0.50491507234200661</v>
      </c>
      <c r="J23475" s="27">
        <f t="shared" si="6099"/>
        <v>50.250242396677642</v>
      </c>
    </row>
    <row r="23476" spans="1:11" ht="12.75" customHeight="1" x14ac:dyDescent="0.25">
      <c r="A23476" s="7" t="s">
        <v>2682</v>
      </c>
      <c r="B23476" s="7" t="s">
        <v>2683</v>
      </c>
      <c r="F23476" s="16">
        <f>SUM(F23462:F23475)</f>
        <v>47.321669999999997</v>
      </c>
      <c r="I23476" s="8">
        <f>SUM(I23462:I23475)</f>
        <v>2.9285723966776311</v>
      </c>
      <c r="K23476" s="9">
        <f>SUM(F23476:I23476)</f>
        <v>50.250242396677628</v>
      </c>
    </row>
    <row r="23477" spans="1:11" ht="12.75" customHeight="1" x14ac:dyDescent="0.25">
      <c r="A23477" s="13">
        <v>42501</v>
      </c>
      <c r="B23477" s="14">
        <v>25.93</v>
      </c>
      <c r="C23477" s="14">
        <v>0</v>
      </c>
      <c r="D23477" s="14">
        <v>20.76</v>
      </c>
      <c r="E23477" s="15">
        <v>46.69</v>
      </c>
      <c r="F23477" s="16">
        <f>PRODUCT(E23477*0.0743)</f>
        <v>3.4690669999999999</v>
      </c>
      <c r="H23477" s="17">
        <v>3.5000000000000001E-3</v>
      </c>
      <c r="I23477" s="18">
        <f t="shared" ref="I23477:I23490" si="6102">((F23477/2)+G23477)*(H23477)</f>
        <v>6.0708672499999996E-3</v>
      </c>
      <c r="J23477" s="19">
        <f t="shared" ref="J23477:J23490" si="6103">F23477+G23477+I23477</f>
        <v>3.47513786725</v>
      </c>
    </row>
    <row r="23478" spans="1:11" ht="12.75" customHeight="1" x14ac:dyDescent="0.25">
      <c r="A23478" s="13">
        <v>42527</v>
      </c>
      <c r="B23478" s="14">
        <v>50.56</v>
      </c>
      <c r="C23478" s="14">
        <v>0</v>
      </c>
      <c r="D23478" s="14">
        <v>0</v>
      </c>
      <c r="E23478" s="15">
        <v>50.56</v>
      </c>
      <c r="F23478" s="16">
        <f t="shared" ref="F23478:F23490" si="6104">PRODUCT(E23478*0.0743)</f>
        <v>3.7566080000000004</v>
      </c>
      <c r="G23478" s="20">
        <f t="shared" ref="G23478:G23490" si="6105">SUM(J23477)</f>
        <v>3.47513786725</v>
      </c>
      <c r="H23478" s="17">
        <v>3.7000000000000002E-3</v>
      </c>
      <c r="I23478" s="18">
        <f t="shared" si="6102"/>
        <v>1.9807734908825002E-2</v>
      </c>
      <c r="J23478" s="19">
        <f t="shared" si="6103"/>
        <v>7.2515536021588245</v>
      </c>
    </row>
    <row r="23479" spans="1:11" ht="12.75" customHeight="1" x14ac:dyDescent="0.25">
      <c r="A23479" s="13">
        <v>42559</v>
      </c>
      <c r="B23479" s="14">
        <v>43</v>
      </c>
      <c r="C23479" s="14">
        <v>0</v>
      </c>
      <c r="D23479" s="14">
        <v>0</v>
      </c>
      <c r="E23479" s="15">
        <v>43</v>
      </c>
      <c r="F23479" s="16">
        <f t="shared" si="6104"/>
        <v>3.1949000000000001</v>
      </c>
      <c r="G23479" s="20">
        <f t="shared" si="6105"/>
        <v>7.2515536021588245</v>
      </c>
      <c r="H23479" s="17">
        <v>4.0499999999999998E-3</v>
      </c>
      <c r="I23479" s="18">
        <f t="shared" si="6102"/>
        <v>3.5838464588743235E-2</v>
      </c>
      <c r="J23479" s="19">
        <f t="shared" si="6103"/>
        <v>10.482292066747567</v>
      </c>
    </row>
    <row r="23480" spans="1:11" ht="12.75" customHeight="1" x14ac:dyDescent="0.25">
      <c r="A23480" s="13">
        <v>42590</v>
      </c>
      <c r="B23480" s="14">
        <v>54.34</v>
      </c>
      <c r="C23480" s="14">
        <v>0</v>
      </c>
      <c r="D23480" s="14">
        <v>0</v>
      </c>
      <c r="E23480" s="15">
        <v>54.34</v>
      </c>
      <c r="F23480" s="16">
        <f t="shared" si="6104"/>
        <v>4.0374620000000006</v>
      </c>
      <c r="G23480" s="20">
        <f t="shared" si="6105"/>
        <v>10.482292066747567</v>
      </c>
      <c r="H23480" s="17">
        <v>4.1999999999999997E-3</v>
      </c>
      <c r="I23480" s="18">
        <f t="shared" si="6102"/>
        <v>5.2504296880339779E-2</v>
      </c>
      <c r="J23480" s="19">
        <f t="shared" si="6103"/>
        <v>14.572258363627906</v>
      </c>
    </row>
    <row r="23481" spans="1:11" ht="12.75" customHeight="1" x14ac:dyDescent="0.25">
      <c r="A23481" s="13">
        <v>42622</v>
      </c>
      <c r="B23481" s="14">
        <v>50.56</v>
      </c>
      <c r="C23481" s="14">
        <v>0</v>
      </c>
      <c r="D23481" s="14">
        <v>0</v>
      </c>
      <c r="E23481" s="15">
        <v>50.56</v>
      </c>
      <c r="F23481" s="16">
        <f t="shared" si="6104"/>
        <v>3.7566080000000004</v>
      </c>
      <c r="G23481" s="20">
        <f t="shared" si="6105"/>
        <v>14.572258363627906</v>
      </c>
      <c r="H23481" s="17">
        <v>4.45E-3</v>
      </c>
      <c r="I23481" s="18">
        <f t="shared" si="6102"/>
        <v>7.3205002518144185E-2</v>
      </c>
      <c r="J23481" s="19">
        <f t="shared" si="6103"/>
        <v>18.40207136614605</v>
      </c>
    </row>
    <row r="23482" spans="1:11" ht="12.75" customHeight="1" x14ac:dyDescent="0.25">
      <c r="A23482" s="13">
        <v>42654</v>
      </c>
      <c r="B23482" s="14">
        <v>54.97</v>
      </c>
      <c r="C23482" s="14">
        <v>0</v>
      </c>
      <c r="D23482" s="14">
        <v>0</v>
      </c>
      <c r="E23482" s="15">
        <v>54.97</v>
      </c>
      <c r="F23482" s="16">
        <f t="shared" si="6104"/>
        <v>4.0842710000000002</v>
      </c>
      <c r="G23482" s="20">
        <f t="shared" si="6105"/>
        <v>18.40207136614605</v>
      </c>
      <c r="H23482" s="17">
        <v>4.7999999999999996E-3</v>
      </c>
      <c r="I23482" s="18">
        <f t="shared" si="6102"/>
        <v>9.813219295750103E-2</v>
      </c>
      <c r="J23482" s="21">
        <f t="shared" si="6103"/>
        <v>22.584474559103551</v>
      </c>
    </row>
    <row r="23483" spans="1:11" ht="12.75" customHeight="1" x14ac:dyDescent="0.25">
      <c r="A23483" s="13">
        <v>42682</v>
      </c>
      <c r="B23483" s="14">
        <v>75.760000000000005</v>
      </c>
      <c r="C23483" s="14">
        <v>0</v>
      </c>
      <c r="D23483" s="14">
        <v>0</v>
      </c>
      <c r="E23483" s="15">
        <v>75.760000000000005</v>
      </c>
      <c r="F23483" s="16">
        <f t="shared" si="6104"/>
        <v>5.6289680000000004</v>
      </c>
      <c r="G23483" s="20">
        <f t="shared" si="6105"/>
        <v>22.584474559103551</v>
      </c>
      <c r="H23483" s="17">
        <v>4.7999999999999996E-3</v>
      </c>
      <c r="I23483" s="18">
        <f t="shared" si="6102"/>
        <v>0.12191500108369703</v>
      </c>
      <c r="J23483" s="21">
        <f t="shared" si="6103"/>
        <v>28.335357560187248</v>
      </c>
    </row>
    <row r="23484" spans="1:11" ht="12.75" customHeight="1" x14ac:dyDescent="0.25">
      <c r="A23484" s="13">
        <v>42711</v>
      </c>
      <c r="B23484" s="14">
        <v>51.82</v>
      </c>
      <c r="C23484" s="14">
        <v>0</v>
      </c>
      <c r="D23484" s="14">
        <v>0</v>
      </c>
      <c r="E23484" s="15">
        <v>51.82</v>
      </c>
      <c r="F23484" s="16">
        <f t="shared" si="6104"/>
        <v>3.8502260000000001</v>
      </c>
      <c r="G23484" s="20">
        <f t="shared" si="6105"/>
        <v>28.335357560187248</v>
      </c>
      <c r="H23484" s="17">
        <v>6.0000000000000001E-3</v>
      </c>
      <c r="I23484" s="18">
        <f t="shared" si="6102"/>
        <v>0.18156282336112348</v>
      </c>
      <c r="J23484" s="21">
        <f t="shared" si="6103"/>
        <v>32.367146383548373</v>
      </c>
    </row>
    <row r="23485" spans="1:11" ht="12.75" customHeight="1" x14ac:dyDescent="0.25">
      <c r="A23485" s="13">
        <v>42746</v>
      </c>
      <c r="B23485" s="14">
        <v>50.33</v>
      </c>
      <c r="C23485" s="14">
        <v>0</v>
      </c>
      <c r="D23485" s="14">
        <v>0</v>
      </c>
      <c r="E23485" s="15">
        <v>50.33</v>
      </c>
      <c r="F23485" s="16">
        <f t="shared" si="6104"/>
        <v>3.739519</v>
      </c>
      <c r="G23485" s="20">
        <f t="shared" si="6105"/>
        <v>32.367146383548373</v>
      </c>
      <c r="H23485" s="17">
        <v>7.3000000000000001E-3</v>
      </c>
      <c r="I23485" s="18">
        <f t="shared" si="6102"/>
        <v>0.24992941294990315</v>
      </c>
      <c r="J23485" s="21">
        <f t="shared" si="6103"/>
        <v>36.356594796498278</v>
      </c>
    </row>
    <row r="23486" spans="1:11" ht="12.75" customHeight="1" x14ac:dyDescent="0.25">
      <c r="A23486" s="13">
        <v>42773</v>
      </c>
      <c r="B23486" s="14">
        <v>51.45</v>
      </c>
      <c r="C23486" s="14">
        <v>0</v>
      </c>
      <c r="D23486" s="14">
        <v>0</v>
      </c>
      <c r="E23486" s="15">
        <v>51.45</v>
      </c>
      <c r="F23486" s="16">
        <f t="shared" si="6104"/>
        <v>3.8227350000000007</v>
      </c>
      <c r="G23486" s="20">
        <f t="shared" si="6105"/>
        <v>36.356594796498278</v>
      </c>
      <c r="H23486" s="17">
        <v>6.8999999999999999E-3</v>
      </c>
      <c r="I23486" s="18">
        <f t="shared" si="6102"/>
        <v>0.2640489398458381</v>
      </c>
      <c r="J23486" s="21">
        <f t="shared" si="6103"/>
        <v>40.443378736344116</v>
      </c>
    </row>
    <row r="23487" spans="1:11" ht="12.75" customHeight="1" x14ac:dyDescent="0.25">
      <c r="A23487" s="13">
        <v>42801</v>
      </c>
      <c r="B23487" s="14">
        <v>48.11</v>
      </c>
      <c r="C23487" s="14">
        <v>0</v>
      </c>
      <c r="D23487" s="14">
        <v>0</v>
      </c>
      <c r="E23487" s="15">
        <v>48.11</v>
      </c>
      <c r="F23487" s="16">
        <f t="shared" si="6104"/>
        <v>3.574573</v>
      </c>
      <c r="G23487" s="20">
        <f t="shared" si="6105"/>
        <v>40.443378736344116</v>
      </c>
      <c r="H23487" s="17">
        <v>7.9000000000000008E-3</v>
      </c>
      <c r="I23487" s="18">
        <f t="shared" si="6102"/>
        <v>0.33362225536711854</v>
      </c>
      <c r="J23487" s="21">
        <f t="shared" si="6103"/>
        <v>44.351573991711234</v>
      </c>
    </row>
    <row r="23488" spans="1:11" ht="12.75" customHeight="1" x14ac:dyDescent="0.25">
      <c r="A23488" s="13">
        <v>42835</v>
      </c>
      <c r="B23488" s="14">
        <v>60.12</v>
      </c>
      <c r="C23488" s="14">
        <v>0</v>
      </c>
      <c r="D23488" s="14">
        <v>0</v>
      </c>
      <c r="E23488" s="15">
        <v>60.12</v>
      </c>
      <c r="F23488" s="16">
        <f t="shared" si="6104"/>
        <v>4.4669160000000003</v>
      </c>
      <c r="G23488" s="20">
        <f t="shared" si="6105"/>
        <v>44.351573991711234</v>
      </c>
      <c r="H23488" s="17">
        <v>8.9999999999999993E-3</v>
      </c>
      <c r="I23488" s="18">
        <f t="shared" si="6102"/>
        <v>0.41926528792540108</v>
      </c>
      <c r="J23488" s="21">
        <f t="shared" si="6103"/>
        <v>49.23775527963663</v>
      </c>
    </row>
    <row r="23489" spans="1:11" ht="12.75" customHeight="1" x14ac:dyDescent="0.25">
      <c r="A23489" s="13">
        <v>42866</v>
      </c>
      <c r="B23489" s="14">
        <v>70.150000000000006</v>
      </c>
      <c r="C23489" s="14">
        <v>0</v>
      </c>
      <c r="D23489" s="14">
        <v>0</v>
      </c>
      <c r="E23489" s="15"/>
      <c r="F23489" s="16">
        <f t="shared" si="6104"/>
        <v>0</v>
      </c>
      <c r="G23489" s="20">
        <f t="shared" si="6105"/>
        <v>49.23775527963663</v>
      </c>
      <c r="H23489" s="17">
        <v>9.0500000000000008E-3</v>
      </c>
      <c r="I23489" s="18">
        <f t="shared" si="6102"/>
        <v>0.44560168528071153</v>
      </c>
      <c r="J23489" s="21">
        <f t="shared" si="6103"/>
        <v>49.683356964917344</v>
      </c>
    </row>
    <row r="23490" spans="1:11" ht="12.75" customHeight="1" x14ac:dyDescent="0.25">
      <c r="A23490" s="13">
        <v>42896</v>
      </c>
      <c r="B23490" s="14">
        <v>53.63</v>
      </c>
      <c r="C23490" s="14">
        <v>0</v>
      </c>
      <c r="D23490" s="14">
        <v>0</v>
      </c>
      <c r="E23490" s="15"/>
      <c r="F23490" s="16">
        <f t="shared" si="6104"/>
        <v>0</v>
      </c>
      <c r="G23490" s="20">
        <f t="shared" si="6105"/>
        <v>49.683356964917344</v>
      </c>
      <c r="H23490" s="17">
        <v>1.0149999999999999E-2</v>
      </c>
      <c r="I23490" s="18">
        <f t="shared" si="6102"/>
        <v>0.50428607319391106</v>
      </c>
      <c r="J23490" s="27">
        <f t="shared" si="6103"/>
        <v>50.187643038111254</v>
      </c>
    </row>
    <row r="23491" spans="1:11" ht="12.75" customHeight="1" x14ac:dyDescent="0.25">
      <c r="A23491" s="7" t="s">
        <v>2684</v>
      </c>
      <c r="B23491" s="7" t="s">
        <v>2685</v>
      </c>
      <c r="F23491" s="16">
        <f>SUM(F23477:F23490)</f>
        <v>47.381853</v>
      </c>
      <c r="I23491" s="8">
        <f>SUM(I23477:I23490)</f>
        <v>2.8057900381112573</v>
      </c>
      <c r="K23491" s="9">
        <f>SUM(F23491:I23491)</f>
        <v>50.187643038111254</v>
      </c>
    </row>
    <row r="23492" spans="1:11" ht="12.75" customHeight="1" x14ac:dyDescent="0.25">
      <c r="A23492" s="13">
        <v>42501</v>
      </c>
      <c r="B23492" s="14">
        <v>409.71</v>
      </c>
      <c r="C23492" s="14">
        <v>0</v>
      </c>
      <c r="D23492" s="14">
        <v>20.76</v>
      </c>
      <c r="E23492" s="15">
        <v>430.47</v>
      </c>
      <c r="F23492" s="16">
        <f>PRODUCT(E23492*0.0743)</f>
        <v>31.983921000000006</v>
      </c>
      <c r="H23492" s="17">
        <v>3.5000000000000001E-3</v>
      </c>
      <c r="I23492" s="18">
        <f t="shared" ref="I23492:I23505" si="6106">((F23492/2)+G23492)*(H23492)</f>
        <v>5.5971861750000011E-2</v>
      </c>
      <c r="J23492" s="19">
        <f t="shared" ref="J23492:J23505" si="6107">F23492+G23492+I23492</f>
        <v>32.039892861750005</v>
      </c>
    </row>
    <row r="23493" spans="1:11" ht="12.75" customHeight="1" x14ac:dyDescent="0.25">
      <c r="A23493" s="13">
        <v>42527</v>
      </c>
      <c r="B23493" s="14">
        <v>650.32000000000005</v>
      </c>
      <c r="C23493" s="14">
        <v>0</v>
      </c>
      <c r="D23493" s="14">
        <v>0</v>
      </c>
      <c r="E23493" s="15">
        <v>650.32000000000005</v>
      </c>
      <c r="F23493" s="16">
        <f t="shared" ref="F23493:F23505" si="6108">PRODUCT(E23493*0.0743)</f>
        <v>48.318776000000007</v>
      </c>
      <c r="G23493" s="20">
        <f t="shared" ref="G23493:G23505" si="6109">SUM(J23492)</f>
        <v>32.039892861750005</v>
      </c>
      <c r="H23493" s="17">
        <v>3.7000000000000002E-3</v>
      </c>
      <c r="I23493" s="18">
        <f t="shared" si="6106"/>
        <v>0.20793733918847504</v>
      </c>
      <c r="J23493" s="19">
        <f t="shared" si="6107"/>
        <v>80.56660620093848</v>
      </c>
    </row>
    <row r="23494" spans="1:11" ht="12.75" customHeight="1" x14ac:dyDescent="0.25">
      <c r="A23494" s="13">
        <v>42559</v>
      </c>
      <c r="B23494" s="14">
        <v>460.69</v>
      </c>
      <c r="C23494" s="14">
        <v>0</v>
      </c>
      <c r="D23494" s="14">
        <v>0</v>
      </c>
      <c r="E23494" s="15">
        <v>460.69</v>
      </c>
      <c r="F23494" s="16">
        <f t="shared" si="6108"/>
        <v>34.229267</v>
      </c>
      <c r="G23494" s="20">
        <f t="shared" si="6109"/>
        <v>80.56660620093848</v>
      </c>
      <c r="H23494" s="17">
        <v>4.0499999999999998E-3</v>
      </c>
      <c r="I23494" s="18">
        <f t="shared" si="6106"/>
        <v>0.39560902078880084</v>
      </c>
      <c r="J23494" s="19">
        <f t="shared" si="6107"/>
        <v>115.19148222172727</v>
      </c>
    </row>
    <row r="23495" spans="1:11" ht="12.75" customHeight="1" x14ac:dyDescent="0.25">
      <c r="A23495" s="13">
        <v>42590</v>
      </c>
      <c r="B23495" s="14">
        <v>548.26</v>
      </c>
      <c r="C23495" s="14">
        <v>0</v>
      </c>
      <c r="D23495" s="14">
        <v>0</v>
      </c>
      <c r="E23495" s="15">
        <v>548.26</v>
      </c>
      <c r="F23495" s="16">
        <f t="shared" si="6108"/>
        <v>40.735717999999999</v>
      </c>
      <c r="G23495" s="20">
        <f t="shared" si="6109"/>
        <v>115.19148222172727</v>
      </c>
      <c r="H23495" s="17">
        <v>4.1999999999999997E-3</v>
      </c>
      <c r="I23495" s="18">
        <f t="shared" si="6106"/>
        <v>0.56934923313125452</v>
      </c>
      <c r="J23495" s="19">
        <f t="shared" si="6107"/>
        <v>156.49654945485852</v>
      </c>
    </row>
    <row r="23496" spans="1:11" ht="12.75" customHeight="1" x14ac:dyDescent="0.25">
      <c r="A23496" s="13">
        <v>42622</v>
      </c>
      <c r="B23496" s="14">
        <v>424.15</v>
      </c>
      <c r="C23496" s="14">
        <v>0</v>
      </c>
      <c r="D23496" s="14">
        <v>0</v>
      </c>
      <c r="E23496" s="15">
        <v>424.15</v>
      </c>
      <c r="F23496" s="16">
        <f t="shared" si="6108"/>
        <v>31.514344999999999</v>
      </c>
      <c r="G23496" s="20">
        <f t="shared" si="6109"/>
        <v>156.49654945485852</v>
      </c>
      <c r="H23496" s="17">
        <v>4.45E-3</v>
      </c>
      <c r="I23496" s="18">
        <f t="shared" si="6106"/>
        <v>0.76652906269912036</v>
      </c>
      <c r="J23496" s="19">
        <f t="shared" si="6107"/>
        <v>188.77742351755762</v>
      </c>
    </row>
    <row r="23497" spans="1:11" ht="12.75" customHeight="1" x14ac:dyDescent="0.25">
      <c r="A23497" s="13">
        <v>42654</v>
      </c>
      <c r="B23497" s="14">
        <v>553.29999999999995</v>
      </c>
      <c r="C23497" s="14">
        <v>0</v>
      </c>
      <c r="D23497" s="14">
        <v>0</v>
      </c>
      <c r="E23497" s="15">
        <v>553.29999999999995</v>
      </c>
      <c r="F23497" s="16">
        <f t="shared" si="6108"/>
        <v>41.110190000000003</v>
      </c>
      <c r="G23497" s="20">
        <f t="shared" si="6109"/>
        <v>188.77742351755762</v>
      </c>
      <c r="H23497" s="17">
        <v>4.7999999999999996E-3</v>
      </c>
      <c r="I23497" s="18">
        <f t="shared" si="6106"/>
        <v>1.0047960888842764</v>
      </c>
      <c r="J23497" s="21">
        <f t="shared" si="6107"/>
        <v>230.89240960644187</v>
      </c>
    </row>
    <row r="23498" spans="1:11" ht="12.75" customHeight="1" x14ac:dyDescent="0.25">
      <c r="A23498" s="13">
        <v>42682</v>
      </c>
      <c r="B23498" s="14">
        <v>495.97</v>
      </c>
      <c r="C23498" s="14">
        <v>0</v>
      </c>
      <c r="D23498" s="14">
        <v>0</v>
      </c>
      <c r="E23498" s="15">
        <v>495.97</v>
      </c>
      <c r="F23498" s="16">
        <f t="shared" si="6108"/>
        <v>36.850571000000002</v>
      </c>
      <c r="G23498" s="20">
        <f t="shared" si="6109"/>
        <v>230.89240960644187</v>
      </c>
      <c r="H23498" s="17">
        <v>4.7999999999999996E-3</v>
      </c>
      <c r="I23498" s="18">
        <f t="shared" si="6106"/>
        <v>1.1967249365109209</v>
      </c>
      <c r="J23498" s="21">
        <f t="shared" si="6107"/>
        <v>268.93970554295277</v>
      </c>
    </row>
    <row r="23499" spans="1:11" ht="12.75" customHeight="1" x14ac:dyDescent="0.25">
      <c r="A23499" s="13">
        <v>42711</v>
      </c>
      <c r="B23499" s="14">
        <v>512.35</v>
      </c>
      <c r="C23499" s="14">
        <v>0</v>
      </c>
      <c r="D23499" s="14">
        <v>0</v>
      </c>
      <c r="E23499" s="15">
        <v>512.35</v>
      </c>
      <c r="F23499" s="16">
        <f t="shared" si="6108"/>
        <v>38.067605000000007</v>
      </c>
      <c r="G23499" s="20">
        <f t="shared" si="6109"/>
        <v>268.93970554295277</v>
      </c>
      <c r="H23499" s="17">
        <v>6.0000000000000001E-3</v>
      </c>
      <c r="I23499" s="18">
        <f t="shared" si="6106"/>
        <v>1.7278410482577164</v>
      </c>
      <c r="J23499" s="21">
        <f t="shared" si="6107"/>
        <v>308.73515159121052</v>
      </c>
    </row>
    <row r="23500" spans="1:11" ht="12.75" customHeight="1" x14ac:dyDescent="0.25">
      <c r="A23500" s="13">
        <v>42746</v>
      </c>
      <c r="B23500" s="14">
        <v>716.31</v>
      </c>
      <c r="C23500" s="14">
        <v>0</v>
      </c>
      <c r="D23500" s="14">
        <v>0</v>
      </c>
      <c r="E23500" s="15">
        <v>716.31</v>
      </c>
      <c r="F23500" s="16">
        <f t="shared" si="6108"/>
        <v>53.221832999999997</v>
      </c>
      <c r="G23500" s="20">
        <f t="shared" si="6109"/>
        <v>308.73515159121052</v>
      </c>
      <c r="H23500" s="17">
        <v>7.3000000000000001E-3</v>
      </c>
      <c r="I23500" s="18">
        <f t="shared" si="6106"/>
        <v>2.4480262970658369</v>
      </c>
      <c r="J23500" s="21">
        <f t="shared" si="6107"/>
        <v>364.40501088827637</v>
      </c>
    </row>
    <row r="23501" spans="1:11" ht="12.75" customHeight="1" x14ac:dyDescent="0.25">
      <c r="A23501" s="13">
        <v>42773</v>
      </c>
      <c r="B23501" s="14">
        <v>613.25</v>
      </c>
      <c r="C23501" s="14">
        <v>0</v>
      </c>
      <c r="D23501" s="14">
        <v>0</v>
      </c>
      <c r="E23501" s="15">
        <v>613.25</v>
      </c>
      <c r="F23501" s="16">
        <f t="shared" si="6108"/>
        <v>45.564475000000002</v>
      </c>
      <c r="G23501" s="20">
        <f t="shared" si="6109"/>
        <v>364.40501088827637</v>
      </c>
      <c r="H23501" s="17">
        <v>6.8999999999999999E-3</v>
      </c>
      <c r="I23501" s="18">
        <f t="shared" si="6106"/>
        <v>2.6715920138791067</v>
      </c>
      <c r="J23501" s="21">
        <f t="shared" si="6107"/>
        <v>412.64107790215547</v>
      </c>
    </row>
    <row r="23502" spans="1:11" ht="12.75" customHeight="1" x14ac:dyDescent="0.25">
      <c r="A23502" s="13">
        <v>42801</v>
      </c>
      <c r="B23502" s="14">
        <v>623.70000000000005</v>
      </c>
      <c r="C23502" s="14">
        <v>0</v>
      </c>
      <c r="D23502" s="14">
        <v>0</v>
      </c>
      <c r="E23502" s="15">
        <v>623.70000000000005</v>
      </c>
      <c r="F23502" s="16">
        <f t="shared" si="6108"/>
        <v>46.340910000000008</v>
      </c>
      <c r="G23502" s="20">
        <f t="shared" si="6109"/>
        <v>412.64107790215547</v>
      </c>
      <c r="H23502" s="17">
        <v>7.9000000000000008E-3</v>
      </c>
      <c r="I23502" s="18">
        <f t="shared" si="6106"/>
        <v>3.4429111099270284</v>
      </c>
      <c r="J23502" s="21">
        <f t="shared" si="6107"/>
        <v>462.42489901208251</v>
      </c>
    </row>
    <row r="23503" spans="1:11" ht="12.75" customHeight="1" x14ac:dyDescent="0.25">
      <c r="A23503" s="13">
        <v>42835</v>
      </c>
      <c r="B23503" s="14">
        <v>871.06</v>
      </c>
      <c r="C23503" s="14">
        <v>0</v>
      </c>
      <c r="D23503" s="14">
        <v>0</v>
      </c>
      <c r="E23503" s="15">
        <v>871.06</v>
      </c>
      <c r="F23503" s="16">
        <f t="shared" si="6108"/>
        <v>64.719757999999999</v>
      </c>
      <c r="G23503" s="20">
        <f t="shared" si="6109"/>
        <v>462.42489901208251</v>
      </c>
      <c r="H23503" s="17">
        <v>8.9999999999999993E-3</v>
      </c>
      <c r="I23503" s="18">
        <f t="shared" si="6106"/>
        <v>4.4530630021087418</v>
      </c>
      <c r="J23503" s="21">
        <f t="shared" si="6107"/>
        <v>531.59772001419117</v>
      </c>
    </row>
    <row r="23504" spans="1:11" ht="12.75" customHeight="1" x14ac:dyDescent="0.25">
      <c r="A23504" s="13">
        <v>42866</v>
      </c>
      <c r="B23504" s="14">
        <v>875.23</v>
      </c>
      <c r="C23504" s="14">
        <v>0</v>
      </c>
      <c r="D23504" s="14">
        <v>0</v>
      </c>
      <c r="E23504" s="15"/>
      <c r="F23504" s="16">
        <f t="shared" si="6108"/>
        <v>0</v>
      </c>
      <c r="G23504" s="20">
        <f t="shared" si="6109"/>
        <v>531.59772001419117</v>
      </c>
      <c r="H23504" s="17">
        <v>9.0500000000000008E-3</v>
      </c>
      <c r="I23504" s="18">
        <f t="shared" si="6106"/>
        <v>4.8109593661284302</v>
      </c>
      <c r="J23504" s="21">
        <f t="shared" si="6107"/>
        <v>536.40867938031965</v>
      </c>
    </row>
    <row r="23505" spans="1:11" ht="12.75" customHeight="1" x14ac:dyDescent="0.25">
      <c r="A23505" s="13">
        <v>42896</v>
      </c>
      <c r="B23505" s="14">
        <v>875.23</v>
      </c>
      <c r="C23505" s="14">
        <v>0</v>
      </c>
      <c r="D23505" s="14">
        <v>0</v>
      </c>
      <c r="E23505" s="15"/>
      <c r="F23505" s="16">
        <f t="shared" si="6108"/>
        <v>0</v>
      </c>
      <c r="G23505" s="20">
        <f t="shared" si="6109"/>
        <v>536.40867938031965</v>
      </c>
      <c r="H23505" s="17">
        <v>1.0149999999999999E-2</v>
      </c>
      <c r="I23505" s="18">
        <f t="shared" si="6106"/>
        <v>5.4445480957102443</v>
      </c>
      <c r="J23505" s="27">
        <f t="shared" si="6107"/>
        <v>541.85322747602993</v>
      </c>
    </row>
    <row r="23506" spans="1:11" ht="12.75" customHeight="1" x14ac:dyDescent="0.25">
      <c r="A23506" s="7" t="s">
        <v>2686</v>
      </c>
      <c r="B23506" s="7" t="s">
        <v>2687</v>
      </c>
      <c r="F23506" s="16">
        <f>SUM(F23492:F23505)</f>
        <v>512.65736900000002</v>
      </c>
      <c r="I23506" s="8">
        <f>SUM(I23492:I23505)</f>
        <v>29.195858476029954</v>
      </c>
      <c r="K23506" s="9">
        <f>SUM(F23506:I23506)</f>
        <v>541.85322747602993</v>
      </c>
    </row>
    <row r="23507" spans="1:11" ht="12.75" customHeight="1" x14ac:dyDescent="0.25">
      <c r="A23507" s="13">
        <v>42501</v>
      </c>
      <c r="B23507" s="14">
        <v>48.66</v>
      </c>
      <c r="C23507" s="14">
        <v>0</v>
      </c>
      <c r="D23507" s="14">
        <v>20.76</v>
      </c>
      <c r="E23507" s="15">
        <v>69.42</v>
      </c>
      <c r="F23507" s="16">
        <f>PRODUCT(E23507*0.0743)</f>
        <v>5.1579060000000005</v>
      </c>
      <c r="H23507" s="17">
        <v>3.5000000000000001E-3</v>
      </c>
      <c r="I23507" s="18">
        <f t="shared" ref="I23507:I23520" si="6110">((F23507/2)+G23507)*(H23507)</f>
        <v>9.0263355000000014E-3</v>
      </c>
      <c r="J23507" s="19">
        <f t="shared" ref="J23507:J23520" si="6111">F23507+G23507+I23507</f>
        <v>5.1669323355000003</v>
      </c>
    </row>
    <row r="23508" spans="1:11" ht="12.75" customHeight="1" x14ac:dyDescent="0.25">
      <c r="A23508" s="13">
        <v>42527</v>
      </c>
      <c r="B23508" s="14">
        <v>92.14</v>
      </c>
      <c r="C23508" s="14">
        <v>0</v>
      </c>
      <c r="D23508" s="14">
        <v>0</v>
      </c>
      <c r="E23508" s="15">
        <v>92.14</v>
      </c>
      <c r="F23508" s="16">
        <f t="shared" ref="F23508:F23520" si="6112">PRODUCT(E23508*0.0743)</f>
        <v>6.8460020000000004</v>
      </c>
      <c r="G23508" s="20">
        <f t="shared" ref="G23508:G23520" si="6113">SUM(J23507)</f>
        <v>5.1669323355000003</v>
      </c>
      <c r="H23508" s="17">
        <v>3.7000000000000002E-3</v>
      </c>
      <c r="I23508" s="18">
        <f t="shared" si="6110"/>
        <v>3.1782753341350001E-2</v>
      </c>
      <c r="J23508" s="19">
        <f t="shared" si="6111"/>
        <v>12.044717088841351</v>
      </c>
    </row>
    <row r="23509" spans="1:11" ht="12.75" customHeight="1" x14ac:dyDescent="0.25">
      <c r="A23509" s="13">
        <v>42559</v>
      </c>
      <c r="B23509" s="14">
        <v>87.1</v>
      </c>
      <c r="C23509" s="14">
        <v>0</v>
      </c>
      <c r="D23509" s="14">
        <v>0</v>
      </c>
      <c r="E23509" s="15">
        <v>87.1</v>
      </c>
      <c r="F23509" s="16">
        <f t="shared" si="6112"/>
        <v>6.4715300000000004</v>
      </c>
      <c r="G23509" s="20">
        <f t="shared" si="6113"/>
        <v>12.044717088841351</v>
      </c>
      <c r="H23509" s="17">
        <v>4.0499999999999998E-3</v>
      </c>
      <c r="I23509" s="18">
        <f t="shared" si="6110"/>
        <v>6.1885952459807471E-2</v>
      </c>
      <c r="J23509" s="19">
        <f t="shared" si="6111"/>
        <v>18.578133041301157</v>
      </c>
    </row>
    <row r="23510" spans="1:11" ht="12.75" customHeight="1" x14ac:dyDescent="0.25">
      <c r="A23510" s="13">
        <v>42590</v>
      </c>
      <c r="B23510" s="14">
        <v>92.14</v>
      </c>
      <c r="C23510" s="14">
        <v>0</v>
      </c>
      <c r="D23510" s="14">
        <v>0</v>
      </c>
      <c r="E23510" s="15">
        <v>92.14</v>
      </c>
      <c r="F23510" s="16">
        <f t="shared" si="6112"/>
        <v>6.8460020000000004</v>
      </c>
      <c r="G23510" s="20">
        <f t="shared" si="6113"/>
        <v>18.578133041301157</v>
      </c>
      <c r="H23510" s="17">
        <v>4.1999999999999997E-3</v>
      </c>
      <c r="I23510" s="18">
        <f t="shared" si="6110"/>
        <v>9.2404762973464852E-2</v>
      </c>
      <c r="J23510" s="19">
        <f t="shared" si="6111"/>
        <v>25.516539804274622</v>
      </c>
    </row>
    <row r="23511" spans="1:11" ht="12.75" customHeight="1" x14ac:dyDescent="0.25">
      <c r="A23511" s="13">
        <v>42622</v>
      </c>
      <c r="B23511" s="14">
        <v>86.47</v>
      </c>
      <c r="C23511" s="14">
        <v>0</v>
      </c>
      <c r="D23511" s="14">
        <v>0</v>
      </c>
      <c r="E23511" s="15">
        <v>86.47</v>
      </c>
      <c r="F23511" s="16">
        <f t="shared" si="6112"/>
        <v>6.4247209999999999</v>
      </c>
      <c r="G23511" s="20">
        <f t="shared" si="6113"/>
        <v>25.516539804274622</v>
      </c>
      <c r="H23511" s="17">
        <v>4.45E-3</v>
      </c>
      <c r="I23511" s="18">
        <f t="shared" si="6110"/>
        <v>0.12784360635402206</v>
      </c>
      <c r="J23511" s="19">
        <f t="shared" si="6111"/>
        <v>32.06910441062864</v>
      </c>
    </row>
    <row r="23512" spans="1:11" ht="12.75" customHeight="1" x14ac:dyDescent="0.25">
      <c r="A23512" s="13">
        <v>42654</v>
      </c>
      <c r="B23512" s="14">
        <v>98.44</v>
      </c>
      <c r="C23512" s="14">
        <v>0</v>
      </c>
      <c r="D23512" s="14">
        <v>0</v>
      </c>
      <c r="E23512" s="15">
        <v>98.44</v>
      </c>
      <c r="F23512" s="16">
        <f t="shared" si="6112"/>
        <v>7.3140920000000005</v>
      </c>
      <c r="G23512" s="20">
        <f t="shared" si="6113"/>
        <v>32.06910441062864</v>
      </c>
      <c r="H23512" s="17">
        <v>4.7999999999999996E-3</v>
      </c>
      <c r="I23512" s="18">
        <f t="shared" si="6110"/>
        <v>0.17148552197101746</v>
      </c>
      <c r="J23512" s="21">
        <f t="shared" si="6111"/>
        <v>39.554681932599657</v>
      </c>
    </row>
    <row r="23513" spans="1:11" ht="12.75" customHeight="1" x14ac:dyDescent="0.25">
      <c r="A23513" s="13">
        <v>42682</v>
      </c>
      <c r="B23513" s="14">
        <v>87.1</v>
      </c>
      <c r="C23513" s="14">
        <v>0</v>
      </c>
      <c r="D23513" s="14">
        <v>0</v>
      </c>
      <c r="E23513" s="15">
        <v>87.1</v>
      </c>
      <c r="F23513" s="16">
        <f t="shared" si="6112"/>
        <v>6.4715300000000004</v>
      </c>
      <c r="G23513" s="20">
        <f t="shared" si="6113"/>
        <v>39.554681932599657</v>
      </c>
      <c r="H23513" s="17">
        <v>4.7999999999999996E-3</v>
      </c>
      <c r="I23513" s="18">
        <f t="shared" si="6110"/>
        <v>0.20539414527647834</v>
      </c>
      <c r="J23513" s="21">
        <f t="shared" si="6111"/>
        <v>46.231606077876137</v>
      </c>
    </row>
    <row r="23514" spans="1:11" ht="12.75" customHeight="1" x14ac:dyDescent="0.25">
      <c r="A23514" s="13">
        <v>42711</v>
      </c>
      <c r="B23514" s="14">
        <v>77.02</v>
      </c>
      <c r="C23514" s="14">
        <v>0</v>
      </c>
      <c r="D23514" s="14">
        <v>0</v>
      </c>
      <c r="E23514" s="15">
        <v>77.02</v>
      </c>
      <c r="F23514" s="16">
        <f t="shared" si="6112"/>
        <v>5.7225859999999997</v>
      </c>
      <c r="G23514" s="20">
        <f t="shared" si="6113"/>
        <v>46.231606077876137</v>
      </c>
      <c r="H23514" s="17">
        <v>6.0000000000000001E-3</v>
      </c>
      <c r="I23514" s="18">
        <f t="shared" si="6110"/>
        <v>0.29455739446725687</v>
      </c>
      <c r="J23514" s="21">
        <f t="shared" si="6111"/>
        <v>52.248749472343391</v>
      </c>
    </row>
    <row r="23515" spans="1:11" ht="12.75" customHeight="1" x14ac:dyDescent="0.25">
      <c r="A23515" s="13">
        <v>42746</v>
      </c>
      <c r="B23515" s="14">
        <v>89.56</v>
      </c>
      <c r="C23515" s="14">
        <v>0</v>
      </c>
      <c r="D23515" s="14">
        <v>0</v>
      </c>
      <c r="E23515" s="15">
        <v>89.56</v>
      </c>
      <c r="F23515" s="16">
        <f t="shared" si="6112"/>
        <v>6.6543080000000003</v>
      </c>
      <c r="G23515" s="20">
        <f t="shared" si="6113"/>
        <v>52.248749472343391</v>
      </c>
      <c r="H23515" s="17">
        <v>7.3000000000000001E-3</v>
      </c>
      <c r="I23515" s="18">
        <f t="shared" si="6110"/>
        <v>0.40570409534810675</v>
      </c>
      <c r="J23515" s="21">
        <f t="shared" si="6111"/>
        <v>59.308761567691498</v>
      </c>
    </row>
    <row r="23516" spans="1:11" ht="12.75" customHeight="1" x14ac:dyDescent="0.25">
      <c r="A23516" s="13">
        <v>42773</v>
      </c>
      <c r="B23516" s="14">
        <v>84.99</v>
      </c>
      <c r="C23516" s="14">
        <v>0</v>
      </c>
      <c r="D23516" s="14">
        <v>0</v>
      </c>
      <c r="E23516" s="15">
        <v>84.99</v>
      </c>
      <c r="F23516" s="16">
        <f t="shared" si="6112"/>
        <v>6.3147570000000002</v>
      </c>
      <c r="G23516" s="20">
        <f t="shared" si="6113"/>
        <v>59.308761567691498</v>
      </c>
      <c r="H23516" s="17">
        <v>6.8999999999999999E-3</v>
      </c>
      <c r="I23516" s="18">
        <f t="shared" si="6110"/>
        <v>0.43101636646707131</v>
      </c>
      <c r="J23516" s="21">
        <f t="shared" si="6111"/>
        <v>66.054534934158568</v>
      </c>
    </row>
    <row r="23517" spans="1:11" ht="12.75" customHeight="1" x14ac:dyDescent="0.25">
      <c r="A23517" s="13">
        <v>42801</v>
      </c>
      <c r="B23517" s="14">
        <v>81.13</v>
      </c>
      <c r="C23517" s="14">
        <v>0</v>
      </c>
      <c r="D23517" s="14">
        <v>0</v>
      </c>
      <c r="E23517" s="15">
        <v>81.13</v>
      </c>
      <c r="F23517" s="16">
        <f t="shared" si="6112"/>
        <v>6.0279590000000001</v>
      </c>
      <c r="G23517" s="20">
        <f t="shared" si="6113"/>
        <v>66.054534934158568</v>
      </c>
      <c r="H23517" s="17">
        <v>7.9000000000000008E-3</v>
      </c>
      <c r="I23517" s="18">
        <f t="shared" si="6110"/>
        <v>0.5456412640298528</v>
      </c>
      <c r="J23517" s="21">
        <f t="shared" si="6111"/>
        <v>72.628135198188417</v>
      </c>
    </row>
    <row r="23518" spans="1:11" ht="12.75" customHeight="1" x14ac:dyDescent="0.25">
      <c r="A23518" s="13">
        <v>42835</v>
      </c>
      <c r="B23518" s="14">
        <v>88.76</v>
      </c>
      <c r="C23518" s="14">
        <v>0</v>
      </c>
      <c r="D23518" s="14">
        <v>0</v>
      </c>
      <c r="E23518" s="15">
        <v>88.76</v>
      </c>
      <c r="F23518" s="16">
        <f t="shared" si="6112"/>
        <v>6.5948680000000008</v>
      </c>
      <c r="G23518" s="20">
        <f t="shared" si="6113"/>
        <v>72.628135198188417</v>
      </c>
      <c r="H23518" s="17">
        <v>8.9999999999999993E-3</v>
      </c>
      <c r="I23518" s="18">
        <f t="shared" si="6110"/>
        <v>0.68333012278369565</v>
      </c>
      <c r="J23518" s="21">
        <f t="shared" si="6111"/>
        <v>79.906333320972124</v>
      </c>
    </row>
    <row r="23519" spans="1:11" ht="12.75" customHeight="1" x14ac:dyDescent="0.25">
      <c r="A23519" s="13">
        <v>42866</v>
      </c>
      <c r="B23519" s="14">
        <v>74.3</v>
      </c>
      <c r="C23519" s="14">
        <v>0</v>
      </c>
      <c r="D23519" s="14">
        <v>0</v>
      </c>
      <c r="E23519" s="15"/>
      <c r="F23519" s="16">
        <f t="shared" si="6112"/>
        <v>0</v>
      </c>
      <c r="G23519" s="20">
        <f t="shared" si="6113"/>
        <v>79.906333320972124</v>
      </c>
      <c r="H23519" s="17">
        <v>9.0500000000000008E-3</v>
      </c>
      <c r="I23519" s="18">
        <f t="shared" si="6110"/>
        <v>0.72315231655479772</v>
      </c>
      <c r="J23519" s="21">
        <f t="shared" si="6111"/>
        <v>80.629485637526926</v>
      </c>
    </row>
    <row r="23520" spans="1:11" ht="12.75" customHeight="1" x14ac:dyDescent="0.25">
      <c r="A23520" s="13">
        <v>42896</v>
      </c>
      <c r="B23520" s="14">
        <v>80.650000000000006</v>
      </c>
      <c r="C23520" s="14">
        <v>0</v>
      </c>
      <c r="D23520" s="14">
        <v>0</v>
      </c>
      <c r="E23520" s="15"/>
      <c r="F23520" s="16">
        <f t="shared" si="6112"/>
        <v>0</v>
      </c>
      <c r="G23520" s="20">
        <f t="shared" si="6113"/>
        <v>80.629485637526926</v>
      </c>
      <c r="H23520" s="17">
        <v>1.0149999999999999E-2</v>
      </c>
      <c r="I23520" s="18">
        <f t="shared" si="6110"/>
        <v>0.81838927922089821</v>
      </c>
      <c r="J23520" s="27">
        <f t="shared" si="6111"/>
        <v>81.447874916747821</v>
      </c>
    </row>
    <row r="23521" spans="1:11" ht="12.75" customHeight="1" x14ac:dyDescent="0.25">
      <c r="A23521" s="7" t="s">
        <v>2688</v>
      </c>
      <c r="B23521" s="7" t="s">
        <v>2689</v>
      </c>
      <c r="F23521" s="16">
        <f>SUM(F23507:F23520)</f>
        <v>76.846260999999998</v>
      </c>
      <c r="I23521" s="8">
        <f>SUM(I23507:I23520)</f>
        <v>4.6016139167478194</v>
      </c>
      <c r="K23521" s="9">
        <f>SUM(F23521:I23521)</f>
        <v>81.447874916747821</v>
      </c>
    </row>
    <row r="23522" spans="1:11" ht="12.75" customHeight="1" x14ac:dyDescent="0.25">
      <c r="A23522" s="13">
        <v>42501</v>
      </c>
      <c r="B23522" s="14">
        <v>17.579999999999998</v>
      </c>
      <c r="C23522" s="14">
        <v>0</v>
      </c>
      <c r="D23522" s="14">
        <v>20.76</v>
      </c>
      <c r="E23522" s="15">
        <v>38.340000000000003</v>
      </c>
      <c r="F23522" s="16">
        <f>PRODUCT(E23522*0.0743)</f>
        <v>2.8486620000000005</v>
      </c>
      <c r="H23522" s="17">
        <v>3.5000000000000001E-3</v>
      </c>
      <c r="I23522" s="18">
        <f t="shared" ref="I23522:I23535" si="6114">((F23522/2)+G23522)*(H23522)</f>
        <v>4.9851585000000006E-3</v>
      </c>
      <c r="J23522" s="19">
        <f t="shared" ref="J23522:J23535" si="6115">F23522+G23522+I23522</f>
        <v>2.8536471585000003</v>
      </c>
    </row>
    <row r="23523" spans="1:11" ht="12.75" customHeight="1" x14ac:dyDescent="0.25">
      <c r="A23523" s="13">
        <v>42527</v>
      </c>
      <c r="B23523" s="14">
        <v>78.28</v>
      </c>
      <c r="C23523" s="14">
        <v>0</v>
      </c>
      <c r="D23523" s="14">
        <v>0</v>
      </c>
      <c r="E23523" s="15">
        <v>78.28</v>
      </c>
      <c r="F23523" s="16">
        <f t="shared" ref="F23523:F23535" si="6116">PRODUCT(E23523*0.0743)</f>
        <v>5.8162040000000008</v>
      </c>
      <c r="G23523" s="20">
        <f t="shared" ref="G23523:G23535" si="6117">SUM(J23522)</f>
        <v>2.8536471585000003</v>
      </c>
      <c r="H23523" s="17">
        <v>3.7000000000000002E-3</v>
      </c>
      <c r="I23523" s="18">
        <f t="shared" si="6114"/>
        <v>2.1318471886450002E-2</v>
      </c>
      <c r="J23523" s="19">
        <f t="shared" si="6115"/>
        <v>8.6911696303864527</v>
      </c>
    </row>
    <row r="23524" spans="1:11" ht="12.75" customHeight="1" x14ac:dyDescent="0.25">
      <c r="A23524" s="13">
        <v>42559</v>
      </c>
      <c r="B23524" s="14">
        <v>44.26</v>
      </c>
      <c r="C23524" s="14">
        <v>0</v>
      </c>
      <c r="D23524" s="14">
        <v>0</v>
      </c>
      <c r="E23524" s="15">
        <v>44.26</v>
      </c>
      <c r="F23524" s="16">
        <f t="shared" si="6116"/>
        <v>3.2885180000000003</v>
      </c>
      <c r="G23524" s="20">
        <f t="shared" si="6117"/>
        <v>8.6911696303864527</v>
      </c>
      <c r="H23524" s="17">
        <v>4.0499999999999998E-3</v>
      </c>
      <c r="I23524" s="18">
        <f t="shared" si="6114"/>
        <v>4.1858485953065128E-2</v>
      </c>
      <c r="J23524" s="19">
        <f t="shared" si="6115"/>
        <v>12.021546116339518</v>
      </c>
    </row>
    <row r="23525" spans="1:11" ht="12.75" customHeight="1" x14ac:dyDescent="0.25">
      <c r="A23525" s="13">
        <v>42590</v>
      </c>
      <c r="B23525" s="14">
        <v>42.37</v>
      </c>
      <c r="C23525" s="14">
        <v>0</v>
      </c>
      <c r="D23525" s="14">
        <v>0</v>
      </c>
      <c r="E23525" s="15">
        <v>42.37</v>
      </c>
      <c r="F23525" s="16">
        <f t="shared" si="6116"/>
        <v>3.148091</v>
      </c>
      <c r="G23525" s="20">
        <f t="shared" si="6117"/>
        <v>12.021546116339518</v>
      </c>
      <c r="H23525" s="17">
        <v>4.1999999999999997E-3</v>
      </c>
      <c r="I23525" s="18">
        <f t="shared" si="6114"/>
        <v>5.7101484788625978E-2</v>
      </c>
      <c r="J23525" s="19">
        <f t="shared" si="6115"/>
        <v>15.226738601128146</v>
      </c>
    </row>
    <row r="23526" spans="1:11" ht="12.75" customHeight="1" x14ac:dyDescent="0.25">
      <c r="A23526" s="13">
        <v>42622</v>
      </c>
      <c r="B23526" s="14">
        <v>41.74</v>
      </c>
      <c r="C23526" s="14">
        <v>0</v>
      </c>
      <c r="D23526" s="14">
        <v>0</v>
      </c>
      <c r="E23526" s="15">
        <v>41.74</v>
      </c>
      <c r="F23526" s="16">
        <f t="shared" si="6116"/>
        <v>3.1012820000000003</v>
      </c>
      <c r="G23526" s="20">
        <f t="shared" si="6117"/>
        <v>15.226738601128146</v>
      </c>
      <c r="H23526" s="17">
        <v>4.45E-3</v>
      </c>
      <c r="I23526" s="18">
        <f t="shared" si="6114"/>
        <v>7.4659339225020244E-2</v>
      </c>
      <c r="J23526" s="19">
        <f t="shared" si="6115"/>
        <v>18.402679940353167</v>
      </c>
    </row>
    <row r="23527" spans="1:11" ht="12.75" customHeight="1" x14ac:dyDescent="0.25">
      <c r="A23527" s="13">
        <v>42654</v>
      </c>
      <c r="B23527" s="14">
        <v>43.63</v>
      </c>
      <c r="C23527" s="14">
        <v>0</v>
      </c>
      <c r="D23527" s="14">
        <v>0</v>
      </c>
      <c r="E23527" s="15">
        <v>43.63</v>
      </c>
      <c r="F23527" s="16">
        <f t="shared" si="6116"/>
        <v>3.2417090000000006</v>
      </c>
      <c r="G23527" s="20">
        <f t="shared" si="6117"/>
        <v>18.402679940353167</v>
      </c>
      <c r="H23527" s="17">
        <v>4.7999999999999996E-3</v>
      </c>
      <c r="I23527" s="18">
        <f t="shared" si="6114"/>
        <v>9.6112965313695189E-2</v>
      </c>
      <c r="J23527" s="21">
        <f t="shared" si="6115"/>
        <v>21.740501905666861</v>
      </c>
    </row>
    <row r="23528" spans="1:11" ht="12.75" customHeight="1" x14ac:dyDescent="0.25">
      <c r="A23528" s="13">
        <v>42682</v>
      </c>
      <c r="B23528" s="14">
        <v>48.04</v>
      </c>
      <c r="C23528" s="14">
        <v>0</v>
      </c>
      <c r="D23528" s="14">
        <v>0</v>
      </c>
      <c r="E23528" s="15">
        <v>48.04</v>
      </c>
      <c r="F23528" s="16">
        <f t="shared" si="6116"/>
        <v>3.569372</v>
      </c>
      <c r="G23528" s="20">
        <f t="shared" si="6117"/>
        <v>21.740501905666861</v>
      </c>
      <c r="H23528" s="17">
        <v>4.7999999999999996E-3</v>
      </c>
      <c r="I23528" s="18">
        <f t="shared" si="6114"/>
        <v>0.11292090194720092</v>
      </c>
      <c r="J23528" s="21">
        <f t="shared" si="6115"/>
        <v>25.422794807614064</v>
      </c>
    </row>
    <row r="23529" spans="1:11" ht="12.75" customHeight="1" x14ac:dyDescent="0.25">
      <c r="A23529" s="13">
        <v>42711</v>
      </c>
      <c r="B23529" s="14">
        <v>45.52</v>
      </c>
      <c r="C23529" s="14">
        <v>0</v>
      </c>
      <c r="D23529" s="14">
        <v>0</v>
      </c>
      <c r="E23529" s="15">
        <v>45.52</v>
      </c>
      <c r="F23529" s="16">
        <f t="shared" si="6116"/>
        <v>3.3821360000000005</v>
      </c>
      <c r="G23529" s="20">
        <f t="shared" si="6117"/>
        <v>25.422794807614064</v>
      </c>
      <c r="H23529" s="17">
        <v>6.0000000000000001E-3</v>
      </c>
      <c r="I23529" s="18">
        <f t="shared" si="6114"/>
        <v>0.1626831768456844</v>
      </c>
      <c r="J23529" s="21">
        <f t="shared" si="6115"/>
        <v>28.967613984459749</v>
      </c>
    </row>
    <row r="23530" spans="1:11" ht="12.75" customHeight="1" x14ac:dyDescent="0.25">
      <c r="A23530" s="13">
        <v>42746</v>
      </c>
      <c r="B23530" s="14">
        <v>48.93</v>
      </c>
      <c r="C23530" s="14">
        <v>0</v>
      </c>
      <c r="D23530" s="14">
        <v>0</v>
      </c>
      <c r="E23530" s="15">
        <v>48.93</v>
      </c>
      <c r="F23530" s="16">
        <f t="shared" si="6116"/>
        <v>3.6354990000000003</v>
      </c>
      <c r="G23530" s="20">
        <f t="shared" si="6117"/>
        <v>28.967613984459749</v>
      </c>
      <c r="H23530" s="17">
        <v>7.3000000000000001E-3</v>
      </c>
      <c r="I23530" s="18">
        <f t="shared" si="6114"/>
        <v>0.22473315343655617</v>
      </c>
      <c r="J23530" s="21">
        <f t="shared" si="6115"/>
        <v>32.827846137896302</v>
      </c>
    </row>
    <row r="23531" spans="1:11" ht="12.75" customHeight="1" x14ac:dyDescent="0.25">
      <c r="A23531" s="13">
        <v>42773</v>
      </c>
      <c r="B23531" s="14">
        <v>44.92</v>
      </c>
      <c r="C23531" s="14">
        <v>0</v>
      </c>
      <c r="D23531" s="14">
        <v>0</v>
      </c>
      <c r="E23531" s="15">
        <v>44.92</v>
      </c>
      <c r="F23531" s="16">
        <f t="shared" si="6116"/>
        <v>3.3375560000000002</v>
      </c>
      <c r="G23531" s="20">
        <f t="shared" si="6117"/>
        <v>32.827846137896302</v>
      </c>
      <c r="H23531" s="17">
        <v>6.8999999999999999E-3</v>
      </c>
      <c r="I23531" s="18">
        <f t="shared" si="6114"/>
        <v>0.2380267065514845</v>
      </c>
      <c r="J23531" s="21">
        <f t="shared" si="6115"/>
        <v>36.403428844447788</v>
      </c>
    </row>
    <row r="23532" spans="1:11" ht="12.75" customHeight="1" x14ac:dyDescent="0.25">
      <c r="A23532" s="13">
        <v>42801</v>
      </c>
      <c r="B23532" s="14">
        <v>42.87</v>
      </c>
      <c r="C23532" s="14">
        <v>0</v>
      </c>
      <c r="D23532" s="14">
        <v>0</v>
      </c>
      <c r="E23532" s="15">
        <v>42.87</v>
      </c>
      <c r="F23532" s="16">
        <f t="shared" si="6116"/>
        <v>3.185241</v>
      </c>
      <c r="G23532" s="20">
        <f t="shared" si="6117"/>
        <v>36.403428844447788</v>
      </c>
      <c r="H23532" s="17">
        <v>7.9000000000000008E-3</v>
      </c>
      <c r="I23532" s="18">
        <f t="shared" si="6114"/>
        <v>0.30016878982113759</v>
      </c>
      <c r="J23532" s="21">
        <f t="shared" si="6115"/>
        <v>39.888838634268922</v>
      </c>
    </row>
    <row r="23533" spans="1:11" ht="12.75" customHeight="1" x14ac:dyDescent="0.25">
      <c r="A23533" s="13">
        <v>42835</v>
      </c>
      <c r="B23533" s="14">
        <v>63.87</v>
      </c>
      <c r="C23533" s="14">
        <v>0</v>
      </c>
      <c r="D23533" s="14">
        <v>0</v>
      </c>
      <c r="E23533" s="15">
        <v>63.87</v>
      </c>
      <c r="F23533" s="16">
        <f t="shared" si="6116"/>
        <v>4.7455410000000002</v>
      </c>
      <c r="G23533" s="20">
        <f t="shared" si="6117"/>
        <v>39.888838634268922</v>
      </c>
      <c r="H23533" s="17">
        <v>8.9999999999999993E-3</v>
      </c>
      <c r="I23533" s="18">
        <f t="shared" si="6114"/>
        <v>0.38035448220842027</v>
      </c>
      <c r="J23533" s="21">
        <f t="shared" si="6115"/>
        <v>45.014734116477342</v>
      </c>
    </row>
    <row r="23534" spans="1:11" ht="12.75" customHeight="1" x14ac:dyDescent="0.25">
      <c r="A23534" s="13">
        <v>42866</v>
      </c>
      <c r="B23534" s="14">
        <v>115.99</v>
      </c>
      <c r="C23534" s="14">
        <v>0</v>
      </c>
      <c r="D23534" s="14">
        <v>0</v>
      </c>
      <c r="E23534" s="15"/>
      <c r="F23534" s="16">
        <f t="shared" si="6116"/>
        <v>0</v>
      </c>
      <c r="G23534" s="20">
        <f t="shared" si="6117"/>
        <v>45.014734116477342</v>
      </c>
      <c r="H23534" s="17">
        <v>9.0500000000000008E-3</v>
      </c>
      <c r="I23534" s="18">
        <f t="shared" si="6114"/>
        <v>0.40738334375412</v>
      </c>
      <c r="J23534" s="21">
        <f t="shared" si="6115"/>
        <v>45.422117460231462</v>
      </c>
    </row>
    <row r="23535" spans="1:11" ht="12.75" customHeight="1" x14ac:dyDescent="0.25">
      <c r="A23535" s="13">
        <v>42896</v>
      </c>
      <c r="B23535" s="14">
        <v>98.31</v>
      </c>
      <c r="C23535" s="14">
        <v>0</v>
      </c>
      <c r="D23535" s="14">
        <v>0</v>
      </c>
      <c r="E23535" s="15"/>
      <c r="F23535" s="16">
        <f t="shared" si="6116"/>
        <v>0</v>
      </c>
      <c r="G23535" s="20">
        <f t="shared" si="6117"/>
        <v>45.422117460231462</v>
      </c>
      <c r="H23535" s="17">
        <v>1.0149999999999999E-2</v>
      </c>
      <c r="I23535" s="18">
        <f t="shared" si="6114"/>
        <v>0.46103449222134929</v>
      </c>
      <c r="J23535" s="27">
        <f t="shared" si="6115"/>
        <v>45.883151952452813</v>
      </c>
    </row>
    <row r="23536" spans="1:11" ht="12.75" customHeight="1" x14ac:dyDescent="0.25">
      <c r="A23536" s="7" t="s">
        <v>2690</v>
      </c>
      <c r="B23536" s="7" t="s">
        <v>2691</v>
      </c>
      <c r="F23536" s="16">
        <f>SUM(F23522:F23535)</f>
        <v>43.299811000000005</v>
      </c>
      <c r="I23536" s="8">
        <f>SUM(I23522:I23535)</f>
        <v>2.5833409524528097</v>
      </c>
      <c r="K23536" s="9">
        <f>SUM(F23536:I23536)</f>
        <v>45.883151952452813</v>
      </c>
    </row>
    <row r="23537" spans="1:11" ht="12.75" customHeight="1" x14ac:dyDescent="0.25">
      <c r="A23537" s="13">
        <v>42501</v>
      </c>
      <c r="B23537" s="14">
        <v>68.150000000000006</v>
      </c>
      <c r="C23537" s="14">
        <v>0</v>
      </c>
      <c r="D23537" s="14">
        <v>20.76</v>
      </c>
      <c r="E23537" s="15">
        <v>88.91</v>
      </c>
      <c r="F23537" s="16">
        <f>PRODUCT(E23537*0.0743)</f>
        <v>6.6060129999999999</v>
      </c>
      <c r="H23537" s="17">
        <v>3.5000000000000001E-3</v>
      </c>
      <c r="I23537" s="18">
        <f t="shared" ref="I23537:I23550" si="6118">((F23537/2)+G23537)*(H23537)</f>
        <v>1.156052275E-2</v>
      </c>
      <c r="J23537" s="19">
        <f t="shared" ref="J23537:J23550" si="6119">F23537+G23537+I23537</f>
        <v>6.6175735227499999</v>
      </c>
    </row>
    <row r="23538" spans="1:11" ht="12.75" customHeight="1" x14ac:dyDescent="0.25">
      <c r="A23538" s="13">
        <v>42527</v>
      </c>
      <c r="B23538" s="14">
        <v>131.19999999999999</v>
      </c>
      <c r="C23538" s="14">
        <v>0</v>
      </c>
      <c r="D23538" s="14">
        <v>0</v>
      </c>
      <c r="E23538" s="15">
        <v>131.19999999999999</v>
      </c>
      <c r="F23538" s="16">
        <f t="shared" ref="F23538:F23550" si="6120">PRODUCT(E23538*0.0743)</f>
        <v>9.7481600000000004</v>
      </c>
      <c r="G23538" s="20">
        <f t="shared" ref="G23538:G23550" si="6121">SUM(J23537)</f>
        <v>6.6175735227499999</v>
      </c>
      <c r="H23538" s="17">
        <v>3.7000000000000002E-3</v>
      </c>
      <c r="I23538" s="18">
        <f t="shared" si="6118"/>
        <v>4.2519118034174998E-2</v>
      </c>
      <c r="J23538" s="19">
        <f t="shared" si="6119"/>
        <v>16.408252640784173</v>
      </c>
    </row>
    <row r="23539" spans="1:11" ht="12.75" customHeight="1" x14ac:dyDescent="0.25">
      <c r="A23539" s="13">
        <v>42559</v>
      </c>
      <c r="B23539" s="14">
        <v>254.68</v>
      </c>
      <c r="C23539" s="14">
        <v>0</v>
      </c>
      <c r="D23539" s="14">
        <v>0</v>
      </c>
      <c r="E23539" s="15">
        <v>254.68</v>
      </c>
      <c r="F23539" s="16">
        <f t="shared" si="6120"/>
        <v>18.922724000000002</v>
      </c>
      <c r="G23539" s="20">
        <f t="shared" si="6121"/>
        <v>16.408252640784173</v>
      </c>
      <c r="H23539" s="17">
        <v>4.0499999999999998E-3</v>
      </c>
      <c r="I23539" s="18">
        <f t="shared" si="6118"/>
        <v>0.10477193929517591</v>
      </c>
      <c r="J23539" s="19">
        <f t="shared" si="6119"/>
        <v>35.435748580079348</v>
      </c>
    </row>
    <row r="23540" spans="1:11" ht="12.75" customHeight="1" x14ac:dyDescent="0.25">
      <c r="A23540" s="13">
        <v>42590</v>
      </c>
      <c r="B23540" s="14">
        <v>106</v>
      </c>
      <c r="C23540" s="14">
        <v>0</v>
      </c>
      <c r="D23540" s="14">
        <v>0</v>
      </c>
      <c r="E23540" s="15">
        <v>106</v>
      </c>
      <c r="F23540" s="16">
        <f t="shared" si="6120"/>
        <v>7.8758000000000008</v>
      </c>
      <c r="G23540" s="20">
        <f t="shared" si="6121"/>
        <v>35.435748580079348</v>
      </c>
      <c r="H23540" s="17">
        <v>4.1999999999999997E-3</v>
      </c>
      <c r="I23540" s="18">
        <f t="shared" si="6118"/>
        <v>0.16536932403633325</v>
      </c>
      <c r="J23540" s="19">
        <f t="shared" si="6119"/>
        <v>43.47691790411568</v>
      </c>
    </row>
    <row r="23541" spans="1:11" ht="12.75" customHeight="1" x14ac:dyDescent="0.25">
      <c r="A23541" s="13">
        <v>42622</v>
      </c>
      <c r="B23541" s="14">
        <v>111.67</v>
      </c>
      <c r="C23541" s="14">
        <v>0</v>
      </c>
      <c r="D23541" s="14">
        <v>0</v>
      </c>
      <c r="E23541" s="15">
        <v>111.67</v>
      </c>
      <c r="F23541" s="16">
        <f t="shared" si="6120"/>
        <v>8.2970810000000004</v>
      </c>
      <c r="G23541" s="20">
        <f t="shared" si="6121"/>
        <v>43.47691790411568</v>
      </c>
      <c r="H23541" s="17">
        <v>4.45E-3</v>
      </c>
      <c r="I23541" s="18">
        <f t="shared" si="6118"/>
        <v>0.21193328989831478</v>
      </c>
      <c r="J23541" s="19">
        <f t="shared" si="6119"/>
        <v>51.985932194013991</v>
      </c>
    </row>
    <row r="23542" spans="1:11" ht="12.75" customHeight="1" x14ac:dyDescent="0.25">
      <c r="A23542" s="13">
        <v>42654</v>
      </c>
      <c r="B23542" s="14">
        <v>73.239999999999995</v>
      </c>
      <c r="C23542" s="14">
        <v>0</v>
      </c>
      <c r="D23542" s="14">
        <v>0</v>
      </c>
      <c r="E23542" s="15">
        <v>73.239999999999995</v>
      </c>
      <c r="F23542" s="16">
        <f t="shared" si="6120"/>
        <v>5.441732</v>
      </c>
      <c r="G23542" s="20">
        <f t="shared" si="6121"/>
        <v>51.985932194013991</v>
      </c>
      <c r="H23542" s="17">
        <v>4.7999999999999996E-3</v>
      </c>
      <c r="I23542" s="18">
        <f t="shared" si="6118"/>
        <v>0.26259263133126715</v>
      </c>
      <c r="J23542" s="21">
        <f t="shared" si="6119"/>
        <v>57.690256825345259</v>
      </c>
    </row>
    <row r="23543" spans="1:11" ht="12.75" customHeight="1" x14ac:dyDescent="0.25">
      <c r="A23543" s="13">
        <v>42682</v>
      </c>
      <c r="B23543" s="14">
        <v>76.39</v>
      </c>
      <c r="C23543" s="14">
        <v>0</v>
      </c>
      <c r="D23543" s="14">
        <v>0</v>
      </c>
      <c r="E23543" s="15">
        <v>76.39</v>
      </c>
      <c r="F23543" s="16">
        <f t="shared" si="6120"/>
        <v>5.6757770000000001</v>
      </c>
      <c r="G23543" s="20">
        <f t="shared" si="6121"/>
        <v>57.690256825345259</v>
      </c>
      <c r="H23543" s="17">
        <v>4.7999999999999996E-3</v>
      </c>
      <c r="I23543" s="18">
        <f t="shared" si="6118"/>
        <v>0.29053509756165719</v>
      </c>
      <c r="J23543" s="21">
        <f t="shared" si="6119"/>
        <v>63.656568922906914</v>
      </c>
    </row>
    <row r="23544" spans="1:11" ht="12.75" customHeight="1" x14ac:dyDescent="0.25">
      <c r="A23544" s="13">
        <v>42711</v>
      </c>
      <c r="B23544" s="14">
        <v>83.95</v>
      </c>
      <c r="C23544" s="14">
        <v>0</v>
      </c>
      <c r="D23544" s="14">
        <v>0</v>
      </c>
      <c r="E23544" s="15">
        <v>83.95</v>
      </c>
      <c r="F23544" s="16">
        <f t="shared" si="6120"/>
        <v>6.2374850000000004</v>
      </c>
      <c r="G23544" s="20">
        <f t="shared" si="6121"/>
        <v>63.656568922906914</v>
      </c>
      <c r="H23544" s="17">
        <v>6.0000000000000001E-3</v>
      </c>
      <c r="I23544" s="18">
        <f t="shared" si="6118"/>
        <v>0.40065186853744145</v>
      </c>
      <c r="J23544" s="21">
        <f t="shared" si="6119"/>
        <v>70.294705791444358</v>
      </c>
    </row>
    <row r="23545" spans="1:11" ht="12.75" customHeight="1" x14ac:dyDescent="0.25">
      <c r="A23545" s="13">
        <v>42746</v>
      </c>
      <c r="B23545" s="14">
        <v>88.51</v>
      </c>
      <c r="C23545" s="14">
        <v>0</v>
      </c>
      <c r="D23545" s="14">
        <v>0</v>
      </c>
      <c r="E23545" s="15">
        <v>88.51</v>
      </c>
      <c r="F23545" s="16">
        <f t="shared" si="6120"/>
        <v>6.5762930000000006</v>
      </c>
      <c r="G23545" s="20">
        <f t="shared" si="6121"/>
        <v>70.294705791444358</v>
      </c>
      <c r="H23545" s="17">
        <v>7.3000000000000001E-3</v>
      </c>
      <c r="I23545" s="18">
        <f t="shared" si="6118"/>
        <v>0.53715482172754381</v>
      </c>
      <c r="J23545" s="21">
        <f t="shared" si="6119"/>
        <v>77.408153613171905</v>
      </c>
    </row>
    <row r="23546" spans="1:11" ht="12.75" customHeight="1" x14ac:dyDescent="0.25">
      <c r="A23546" s="13">
        <v>42773</v>
      </c>
      <c r="B23546" s="14">
        <v>74.86</v>
      </c>
      <c r="C23546" s="14">
        <v>0</v>
      </c>
      <c r="D23546" s="14">
        <v>0</v>
      </c>
      <c r="E23546" s="15">
        <v>74.86</v>
      </c>
      <c r="F23546" s="16">
        <f t="shared" si="6120"/>
        <v>5.5620980000000007</v>
      </c>
      <c r="G23546" s="20">
        <f t="shared" si="6121"/>
        <v>77.408153613171905</v>
      </c>
      <c r="H23546" s="17">
        <v>6.8999999999999999E-3</v>
      </c>
      <c r="I23546" s="18">
        <f t="shared" si="6118"/>
        <v>0.55330549803088613</v>
      </c>
      <c r="J23546" s="21">
        <f t="shared" si="6119"/>
        <v>83.523557111202791</v>
      </c>
    </row>
    <row r="23547" spans="1:11" ht="12.75" customHeight="1" x14ac:dyDescent="0.25">
      <c r="A23547" s="13">
        <v>42801</v>
      </c>
      <c r="B23547" s="14">
        <v>92.82</v>
      </c>
      <c r="C23547" s="14">
        <v>0</v>
      </c>
      <c r="D23547" s="14">
        <v>0</v>
      </c>
      <c r="E23547" s="15">
        <v>92.82</v>
      </c>
      <c r="F23547" s="16">
        <f t="shared" si="6120"/>
        <v>6.8965259999999997</v>
      </c>
      <c r="G23547" s="20">
        <f t="shared" si="6121"/>
        <v>83.523557111202791</v>
      </c>
      <c r="H23547" s="17">
        <v>7.9000000000000008E-3</v>
      </c>
      <c r="I23547" s="18">
        <f t="shared" si="6118"/>
        <v>0.68707737887850207</v>
      </c>
      <c r="J23547" s="21">
        <f t="shared" si="6119"/>
        <v>91.107160490081284</v>
      </c>
    </row>
    <row r="23548" spans="1:11" ht="12.75" customHeight="1" x14ac:dyDescent="0.25">
      <c r="A23548" s="13">
        <v>42835</v>
      </c>
      <c r="B23548" s="14">
        <v>89.54</v>
      </c>
      <c r="C23548" s="14">
        <v>0</v>
      </c>
      <c r="D23548" s="14">
        <v>0</v>
      </c>
      <c r="E23548" s="15">
        <v>89.54</v>
      </c>
      <c r="F23548" s="16">
        <f t="shared" si="6120"/>
        <v>6.6528220000000013</v>
      </c>
      <c r="G23548" s="20">
        <f t="shared" si="6121"/>
        <v>91.107160490081284</v>
      </c>
      <c r="H23548" s="17">
        <v>8.9999999999999993E-3</v>
      </c>
      <c r="I23548" s="18">
        <f t="shared" si="6118"/>
        <v>0.84990214341073156</v>
      </c>
      <c r="J23548" s="21">
        <f t="shared" si="6119"/>
        <v>98.609884633492015</v>
      </c>
    </row>
    <row r="23549" spans="1:11" ht="12.75" customHeight="1" x14ac:dyDescent="0.25">
      <c r="A23549" s="13">
        <v>42866</v>
      </c>
      <c r="B23549" s="14">
        <v>84.51</v>
      </c>
      <c r="C23549" s="14">
        <v>0</v>
      </c>
      <c r="D23549" s="14">
        <v>0</v>
      </c>
      <c r="E23549" s="15"/>
      <c r="F23549" s="16">
        <f t="shared" si="6120"/>
        <v>0</v>
      </c>
      <c r="G23549" s="20">
        <f t="shared" si="6121"/>
        <v>98.609884633492015</v>
      </c>
      <c r="H23549" s="17">
        <v>9.0500000000000008E-3</v>
      </c>
      <c r="I23549" s="18">
        <f t="shared" si="6118"/>
        <v>0.89241945593310279</v>
      </c>
      <c r="J23549" s="21">
        <f t="shared" si="6119"/>
        <v>99.502304089425124</v>
      </c>
    </row>
    <row r="23550" spans="1:11" ht="12.75" customHeight="1" x14ac:dyDescent="0.25">
      <c r="A23550" s="13">
        <v>42896</v>
      </c>
      <c r="B23550" s="14">
        <v>72.489999999999995</v>
      </c>
      <c r="C23550" s="14">
        <v>0</v>
      </c>
      <c r="D23550" s="14">
        <v>0</v>
      </c>
      <c r="E23550" s="15"/>
      <c r="F23550" s="16">
        <f t="shared" si="6120"/>
        <v>0</v>
      </c>
      <c r="G23550" s="20">
        <f t="shared" si="6121"/>
        <v>99.502304089425124</v>
      </c>
      <c r="H23550" s="17">
        <v>1.0149999999999999E-2</v>
      </c>
      <c r="I23550" s="18">
        <f t="shared" si="6118"/>
        <v>1.0099483865076648</v>
      </c>
      <c r="J23550" s="27">
        <f t="shared" si="6119"/>
        <v>100.51225247593278</v>
      </c>
    </row>
    <row r="23551" spans="1:11" ht="12.75" customHeight="1" x14ac:dyDescent="0.25">
      <c r="A23551" s="7" t="s">
        <v>2692</v>
      </c>
      <c r="B23551" s="7" t="s">
        <v>2693</v>
      </c>
      <c r="F23551" s="16">
        <f>SUM(F23537:F23550)</f>
        <v>94.492511000000022</v>
      </c>
      <c r="I23551" s="8">
        <f>SUM(I23537:I23550)</f>
        <v>6.0197414759327961</v>
      </c>
      <c r="K23551" s="9">
        <f>SUM(F23551:I23551)</f>
        <v>100.51225247593281</v>
      </c>
    </row>
    <row r="23552" spans="1:11" ht="12.75" customHeight="1" x14ac:dyDescent="0.25">
      <c r="A23552" s="13">
        <v>42501</v>
      </c>
      <c r="B23552" s="14">
        <v>50.06</v>
      </c>
      <c r="C23552" s="14">
        <v>0</v>
      </c>
      <c r="D23552" s="14">
        <v>20.76</v>
      </c>
      <c r="E23552" s="15">
        <v>70.819999999999993</v>
      </c>
      <c r="F23552" s="16">
        <f>PRODUCT(E23552*0.0743)</f>
        <v>5.2619259999999999</v>
      </c>
      <c r="H23552" s="17">
        <v>3.5000000000000001E-3</v>
      </c>
      <c r="I23552" s="18">
        <f t="shared" ref="I23552:I23565" si="6122">((F23552/2)+G23552)*(H23552)</f>
        <v>9.2083705000000002E-3</v>
      </c>
      <c r="J23552" s="19">
        <f t="shared" ref="J23552:J23565" si="6123">F23552+G23552+I23552</f>
        <v>5.2711343704999996</v>
      </c>
    </row>
    <row r="23553" spans="1:11" ht="12.75" customHeight="1" x14ac:dyDescent="0.25">
      <c r="A23553" s="13">
        <v>42527</v>
      </c>
      <c r="B23553" s="14">
        <v>31.66</v>
      </c>
      <c r="C23553" s="14">
        <v>0</v>
      </c>
      <c r="D23553" s="14">
        <v>0</v>
      </c>
      <c r="E23553" s="15">
        <v>31.66</v>
      </c>
      <c r="F23553" s="16">
        <f t="shared" ref="F23553:F23565" si="6124">PRODUCT(E23553*0.0743)</f>
        <v>2.352338</v>
      </c>
      <c r="G23553" s="20">
        <f t="shared" ref="G23553:G23565" si="6125">SUM(J23552)</f>
        <v>5.2711343704999996</v>
      </c>
      <c r="H23553" s="17">
        <v>3.7000000000000002E-3</v>
      </c>
      <c r="I23553" s="18">
        <f t="shared" si="6122"/>
        <v>2.3855022470849998E-2</v>
      </c>
      <c r="J23553" s="19">
        <f t="shared" si="6123"/>
        <v>7.6473273929708503</v>
      </c>
    </row>
    <row r="23554" spans="1:11" ht="12.75" customHeight="1" x14ac:dyDescent="0.25">
      <c r="A23554" s="13">
        <v>42559</v>
      </c>
      <c r="B23554" s="14">
        <v>259.72000000000003</v>
      </c>
      <c r="C23554" s="14">
        <v>0</v>
      </c>
      <c r="D23554" s="14">
        <v>0</v>
      </c>
      <c r="E23554" s="15">
        <v>259.72000000000003</v>
      </c>
      <c r="F23554" s="16">
        <f t="shared" si="6124"/>
        <v>19.297196000000003</v>
      </c>
      <c r="G23554" s="20">
        <f t="shared" si="6125"/>
        <v>7.6473273929708503</v>
      </c>
      <c r="H23554" s="17">
        <v>4.0499999999999998E-3</v>
      </c>
      <c r="I23554" s="18">
        <f t="shared" si="6122"/>
        <v>7.0048497841531943E-2</v>
      </c>
      <c r="J23554" s="19">
        <f t="shared" si="6123"/>
        <v>27.014571890812388</v>
      </c>
    </row>
    <row r="23555" spans="1:11" ht="12.75" customHeight="1" x14ac:dyDescent="0.25">
      <c r="A23555" s="13">
        <v>42590</v>
      </c>
      <c r="B23555" s="14">
        <v>259.72000000000003</v>
      </c>
      <c r="C23555" s="14">
        <v>0</v>
      </c>
      <c r="D23555" s="14">
        <v>0</v>
      </c>
      <c r="E23555" s="15">
        <v>259.72000000000003</v>
      </c>
      <c r="F23555" s="16">
        <f t="shared" si="6124"/>
        <v>19.297196000000003</v>
      </c>
      <c r="G23555" s="20">
        <f t="shared" si="6125"/>
        <v>27.014571890812388</v>
      </c>
      <c r="H23555" s="17">
        <v>4.1999999999999997E-3</v>
      </c>
      <c r="I23555" s="18">
        <f t="shared" si="6122"/>
        <v>0.15398531354141204</v>
      </c>
      <c r="J23555" s="19">
        <f t="shared" si="6123"/>
        <v>46.465753204353803</v>
      </c>
    </row>
    <row r="23556" spans="1:11" ht="12.75" customHeight="1" x14ac:dyDescent="0.25">
      <c r="A23556" s="13">
        <v>42622</v>
      </c>
      <c r="B23556" s="14">
        <v>259.72000000000003</v>
      </c>
      <c r="C23556" s="14">
        <v>0</v>
      </c>
      <c r="D23556" s="14">
        <v>0</v>
      </c>
      <c r="E23556" s="15">
        <v>259.72000000000003</v>
      </c>
      <c r="F23556" s="16">
        <f t="shared" si="6124"/>
        <v>19.297196000000003</v>
      </c>
      <c r="G23556" s="20">
        <f t="shared" si="6125"/>
        <v>46.465753204353803</v>
      </c>
      <c r="H23556" s="17">
        <v>4.45E-3</v>
      </c>
      <c r="I23556" s="18">
        <f t="shared" si="6122"/>
        <v>0.24970886285937441</v>
      </c>
      <c r="J23556" s="19">
        <f t="shared" si="6123"/>
        <v>66.012658067213181</v>
      </c>
    </row>
    <row r="23557" spans="1:11" ht="12.75" customHeight="1" x14ac:dyDescent="0.25">
      <c r="A23557" s="13">
        <v>42654</v>
      </c>
      <c r="B23557" s="14">
        <v>46.78</v>
      </c>
      <c r="C23557" s="14">
        <v>0</v>
      </c>
      <c r="D23557" s="14">
        <v>0</v>
      </c>
      <c r="E23557" s="15">
        <v>46.78</v>
      </c>
      <c r="F23557" s="16">
        <f t="shared" si="6124"/>
        <v>3.4757540000000002</v>
      </c>
      <c r="G23557" s="20">
        <f t="shared" si="6125"/>
        <v>66.012658067213181</v>
      </c>
      <c r="H23557" s="17">
        <v>4.7999999999999996E-3</v>
      </c>
      <c r="I23557" s="18">
        <f t="shared" si="6122"/>
        <v>0.32520256832262323</v>
      </c>
      <c r="J23557" s="21">
        <f t="shared" si="6123"/>
        <v>69.813614635535799</v>
      </c>
    </row>
    <row r="23558" spans="1:11" ht="12.75" customHeight="1" x14ac:dyDescent="0.25">
      <c r="A23558" s="13">
        <v>42682</v>
      </c>
      <c r="B23558" s="14">
        <v>242.08</v>
      </c>
      <c r="C23558" s="14">
        <v>0</v>
      </c>
      <c r="D23558" s="14">
        <v>0</v>
      </c>
      <c r="E23558" s="15">
        <v>242.08</v>
      </c>
      <c r="F23558" s="16">
        <f t="shared" si="6124"/>
        <v>17.986544000000002</v>
      </c>
      <c r="G23558" s="20">
        <f t="shared" si="6125"/>
        <v>69.813614635535799</v>
      </c>
      <c r="H23558" s="17">
        <v>4.7999999999999996E-3</v>
      </c>
      <c r="I23558" s="18">
        <f t="shared" si="6122"/>
        <v>0.3782730558505718</v>
      </c>
      <c r="J23558" s="21">
        <f t="shared" si="6123"/>
        <v>88.178431691386379</v>
      </c>
    </row>
    <row r="23559" spans="1:11" ht="12.75" customHeight="1" x14ac:dyDescent="0.25">
      <c r="A23559" s="13">
        <v>42711</v>
      </c>
      <c r="B23559" s="14">
        <v>271.69</v>
      </c>
      <c r="C23559" s="14">
        <v>0</v>
      </c>
      <c r="D23559" s="14">
        <v>0</v>
      </c>
      <c r="E23559" s="15">
        <v>271.69</v>
      </c>
      <c r="F23559" s="16">
        <f t="shared" si="6124"/>
        <v>20.186567</v>
      </c>
      <c r="G23559" s="20">
        <f t="shared" si="6125"/>
        <v>88.178431691386379</v>
      </c>
      <c r="H23559" s="17">
        <v>6.0000000000000001E-3</v>
      </c>
      <c r="I23559" s="18">
        <f t="shared" si="6122"/>
        <v>0.58963029114831833</v>
      </c>
      <c r="J23559" s="21">
        <f t="shared" si="6123"/>
        <v>108.9546289825347</v>
      </c>
    </row>
    <row r="23560" spans="1:11" ht="12.75" customHeight="1" x14ac:dyDescent="0.25">
      <c r="A23560" s="13">
        <v>42746</v>
      </c>
      <c r="B23560" s="14">
        <v>310.24</v>
      </c>
      <c r="C23560" s="14">
        <v>0</v>
      </c>
      <c r="D23560" s="14">
        <v>0</v>
      </c>
      <c r="E23560" s="15">
        <v>310.24</v>
      </c>
      <c r="F23560" s="16">
        <f t="shared" si="6124"/>
        <v>23.050832000000003</v>
      </c>
      <c r="G23560" s="20">
        <f t="shared" si="6125"/>
        <v>108.9546289825347</v>
      </c>
      <c r="H23560" s="17">
        <v>7.3000000000000001E-3</v>
      </c>
      <c r="I23560" s="18">
        <f t="shared" si="6122"/>
        <v>0.87950432837250336</v>
      </c>
      <c r="J23560" s="21">
        <f t="shared" si="6123"/>
        <v>132.88496531090721</v>
      </c>
    </row>
    <row r="23561" spans="1:11" ht="12.75" customHeight="1" x14ac:dyDescent="0.25">
      <c r="A23561" s="13">
        <v>42773</v>
      </c>
      <c r="B23561" s="14">
        <v>298.93</v>
      </c>
      <c r="C23561" s="14">
        <v>0</v>
      </c>
      <c r="D23561" s="14">
        <v>0</v>
      </c>
      <c r="E23561" s="15">
        <v>298.93</v>
      </c>
      <c r="F23561" s="16">
        <f t="shared" si="6124"/>
        <v>22.210499000000002</v>
      </c>
      <c r="G23561" s="20">
        <f t="shared" si="6125"/>
        <v>132.88496531090721</v>
      </c>
      <c r="H23561" s="17">
        <v>6.8999999999999999E-3</v>
      </c>
      <c r="I23561" s="18">
        <f t="shared" si="6122"/>
        <v>0.9935324821952598</v>
      </c>
      <c r="J23561" s="21">
        <f t="shared" si="6123"/>
        <v>156.08899679310247</v>
      </c>
    </row>
    <row r="23562" spans="1:11" ht="12.75" customHeight="1" x14ac:dyDescent="0.25">
      <c r="A23562" s="13">
        <v>42801</v>
      </c>
      <c r="B23562" s="14">
        <v>304.52999999999997</v>
      </c>
      <c r="C23562" s="14">
        <v>0</v>
      </c>
      <c r="D23562" s="14">
        <v>0</v>
      </c>
      <c r="E23562" s="15">
        <v>304.52999999999997</v>
      </c>
      <c r="F23562" s="16">
        <f t="shared" si="6124"/>
        <v>22.626579</v>
      </c>
      <c r="G23562" s="20">
        <f t="shared" si="6125"/>
        <v>156.08899679310247</v>
      </c>
      <c r="H23562" s="17">
        <v>7.9000000000000008E-3</v>
      </c>
      <c r="I23562" s="18">
        <f t="shared" si="6122"/>
        <v>1.3224780617155096</v>
      </c>
      <c r="J23562" s="21">
        <f t="shared" si="6123"/>
        <v>180.03805385481797</v>
      </c>
    </row>
    <row r="23563" spans="1:11" ht="12.75" customHeight="1" x14ac:dyDescent="0.25">
      <c r="A23563" s="13">
        <v>42835</v>
      </c>
      <c r="B23563" s="14">
        <v>352.48</v>
      </c>
      <c r="C23563" s="14">
        <v>0</v>
      </c>
      <c r="D23563" s="14">
        <v>0</v>
      </c>
      <c r="E23563" s="15">
        <v>352.48</v>
      </c>
      <c r="F23563" s="16">
        <f t="shared" si="6124"/>
        <v>26.189264000000001</v>
      </c>
      <c r="G23563" s="20">
        <f t="shared" si="6125"/>
        <v>180.03805385481797</v>
      </c>
      <c r="H23563" s="17">
        <v>8.9999999999999993E-3</v>
      </c>
      <c r="I23563" s="18">
        <f t="shared" si="6122"/>
        <v>1.7381941726933616</v>
      </c>
      <c r="J23563" s="21">
        <f t="shared" si="6123"/>
        <v>207.96551202751135</v>
      </c>
    </row>
    <row r="23564" spans="1:11" ht="12.75" customHeight="1" x14ac:dyDescent="0.25">
      <c r="A23564" s="13">
        <v>42866</v>
      </c>
      <c r="B23564" s="14">
        <v>278.95</v>
      </c>
      <c r="C23564" s="14">
        <v>0</v>
      </c>
      <c r="D23564" s="14">
        <v>0</v>
      </c>
      <c r="E23564" s="15"/>
      <c r="F23564" s="16">
        <f t="shared" si="6124"/>
        <v>0</v>
      </c>
      <c r="G23564" s="20">
        <f t="shared" si="6125"/>
        <v>207.96551202751135</v>
      </c>
      <c r="H23564" s="17">
        <v>9.0500000000000008E-3</v>
      </c>
      <c r="I23564" s="18">
        <f t="shared" si="6122"/>
        <v>1.8820878838489778</v>
      </c>
      <c r="J23564" s="21">
        <f t="shared" si="6123"/>
        <v>209.84759991136033</v>
      </c>
    </row>
    <row r="23565" spans="1:11" ht="12.75" customHeight="1" x14ac:dyDescent="0.25">
      <c r="A23565" s="13">
        <v>42896</v>
      </c>
      <c r="B23565" s="14">
        <v>251.44</v>
      </c>
      <c r="C23565" s="14">
        <v>0</v>
      </c>
      <c r="D23565" s="14">
        <v>0</v>
      </c>
      <c r="E23565" s="15"/>
      <c r="F23565" s="16">
        <f t="shared" si="6124"/>
        <v>0</v>
      </c>
      <c r="G23565" s="20">
        <f t="shared" si="6125"/>
        <v>209.84759991136033</v>
      </c>
      <c r="H23565" s="17">
        <v>1.0149999999999999E-2</v>
      </c>
      <c r="I23565" s="18">
        <f t="shared" si="6122"/>
        <v>2.1299531391003073</v>
      </c>
      <c r="J23565" s="27">
        <f t="shared" si="6123"/>
        <v>211.97755305046064</v>
      </c>
    </row>
    <row r="23566" spans="1:11" ht="12.75" customHeight="1" x14ac:dyDescent="0.25">
      <c r="A23566" s="7" t="s">
        <v>2694</v>
      </c>
      <c r="B23566" s="7" t="s">
        <v>2693</v>
      </c>
      <c r="F23566" s="16">
        <f>SUM(F23552:F23565)</f>
        <v>201.23189100000002</v>
      </c>
      <c r="I23566" s="8">
        <f>SUM(I23552:I23565)</f>
        <v>10.7456620504606</v>
      </c>
      <c r="K23566" s="9">
        <f>SUM(F23566:I23566)</f>
        <v>211.97755305046061</v>
      </c>
    </row>
    <row r="23567" spans="1:11" ht="12.75" customHeight="1" x14ac:dyDescent="0.25">
      <c r="A23567" s="13">
        <v>42501</v>
      </c>
      <c r="B23567" s="14">
        <v>8.76</v>
      </c>
      <c r="C23567" s="14">
        <v>0</v>
      </c>
      <c r="D23567" s="14">
        <v>20.76</v>
      </c>
      <c r="E23567" s="15">
        <v>29.52</v>
      </c>
      <c r="F23567" s="16">
        <f>PRODUCT(E23567*0.0743)</f>
        <v>2.193336</v>
      </c>
      <c r="H23567" s="17">
        <v>3.5000000000000001E-3</v>
      </c>
      <c r="I23567" s="18">
        <f t="shared" ref="I23567:I23580" si="6126">((F23567/2)+G23567)*(H23567)</f>
        <v>3.8383380000000002E-3</v>
      </c>
      <c r="J23567" s="19">
        <f t="shared" ref="J23567:J23580" si="6127">F23567+G23567+I23567</f>
        <v>2.1971743379999999</v>
      </c>
    </row>
    <row r="23568" spans="1:11" ht="12.75" customHeight="1" x14ac:dyDescent="0.25">
      <c r="A23568" s="13">
        <v>42527</v>
      </c>
      <c r="B23568" s="14">
        <v>40.479999999999997</v>
      </c>
      <c r="C23568" s="14">
        <v>0</v>
      </c>
      <c r="D23568" s="14">
        <v>0</v>
      </c>
      <c r="E23568" s="15">
        <v>40.479999999999997</v>
      </c>
      <c r="F23568" s="16">
        <f t="shared" ref="F23568:F23572" si="6128">PRODUCT(E23568*0.0743)</f>
        <v>3.0076640000000001</v>
      </c>
      <c r="G23568" s="20">
        <f t="shared" ref="G23568:G23580" si="6129">SUM(J23567)</f>
        <v>2.1971743379999999</v>
      </c>
      <c r="H23568" s="17">
        <v>3.7000000000000002E-3</v>
      </c>
      <c r="I23568" s="18">
        <f t="shared" si="6126"/>
        <v>1.3693723450600001E-2</v>
      </c>
      <c r="J23568" s="19">
        <f t="shared" si="6127"/>
        <v>5.2185320614505999</v>
      </c>
    </row>
    <row r="23569" spans="1:11" ht="12.75" customHeight="1" x14ac:dyDescent="0.25">
      <c r="A23569" s="13">
        <v>42559</v>
      </c>
      <c r="B23569" s="14">
        <v>50.56</v>
      </c>
      <c r="C23569" s="14">
        <v>0</v>
      </c>
      <c r="D23569" s="14">
        <v>0</v>
      </c>
      <c r="E23569" s="15">
        <v>50.56</v>
      </c>
      <c r="F23569" s="16">
        <f t="shared" si="6128"/>
        <v>3.7566080000000004</v>
      </c>
      <c r="G23569" s="20">
        <f t="shared" si="6129"/>
        <v>5.2185320614505999</v>
      </c>
      <c r="H23569" s="17">
        <v>4.0499999999999998E-3</v>
      </c>
      <c r="I23569" s="18">
        <f t="shared" si="6126"/>
        <v>2.8742186048874928E-2</v>
      </c>
      <c r="J23569" s="19">
        <f t="shared" si="6127"/>
        <v>9.003882247499476</v>
      </c>
    </row>
    <row r="23570" spans="1:11" ht="12.75" customHeight="1" x14ac:dyDescent="0.25">
      <c r="A23570" s="13">
        <v>42590</v>
      </c>
      <c r="B23570" s="14">
        <v>51.19</v>
      </c>
      <c r="C23570" s="14">
        <v>0</v>
      </c>
      <c r="D23570" s="14">
        <v>0</v>
      </c>
      <c r="E23570" s="15">
        <v>51.19</v>
      </c>
      <c r="F23570" s="16">
        <f t="shared" si="6128"/>
        <v>3.803417</v>
      </c>
      <c r="G23570" s="20">
        <f t="shared" si="6129"/>
        <v>9.003882247499476</v>
      </c>
      <c r="H23570" s="17">
        <v>4.1999999999999997E-3</v>
      </c>
      <c r="I23570" s="18">
        <f t="shared" si="6126"/>
        <v>4.5803481139497795E-2</v>
      </c>
      <c r="J23570" s="19">
        <f t="shared" si="6127"/>
        <v>12.853102728638973</v>
      </c>
    </row>
    <row r="23571" spans="1:11" ht="12.75" customHeight="1" x14ac:dyDescent="0.25">
      <c r="A23571" s="13">
        <v>42622</v>
      </c>
      <c r="B23571" s="14">
        <v>35.44</v>
      </c>
      <c r="C23571" s="14">
        <v>0</v>
      </c>
      <c r="D23571" s="14">
        <v>0</v>
      </c>
      <c r="E23571" s="15"/>
      <c r="F23571" s="16">
        <f t="shared" si="6128"/>
        <v>0</v>
      </c>
      <c r="G23571" s="20">
        <f t="shared" si="6129"/>
        <v>12.853102728638973</v>
      </c>
      <c r="H23571" s="17">
        <v>4.45E-3</v>
      </c>
      <c r="I23571" s="18">
        <f t="shared" si="6126"/>
        <v>5.7196307142443427E-2</v>
      </c>
      <c r="J23571" s="19">
        <f t="shared" si="6127"/>
        <v>12.910299035781417</v>
      </c>
    </row>
    <row r="23572" spans="1:11" ht="12.75" customHeight="1" x14ac:dyDescent="0.25">
      <c r="A23572" s="13">
        <v>42654</v>
      </c>
      <c r="B23572" s="14">
        <v>46.78</v>
      </c>
      <c r="C23572" s="14">
        <v>0</v>
      </c>
      <c r="D23572" s="14">
        <v>0</v>
      </c>
      <c r="E23572" s="15"/>
      <c r="F23572" s="16">
        <f t="shared" si="6128"/>
        <v>0</v>
      </c>
      <c r="G23572" s="20">
        <f t="shared" si="6129"/>
        <v>12.910299035781417</v>
      </c>
      <c r="H23572" s="17">
        <v>4.7999999999999996E-3</v>
      </c>
      <c r="I23572" s="18">
        <f t="shared" si="6126"/>
        <v>6.19694353717508E-2</v>
      </c>
      <c r="J23572" s="21">
        <f t="shared" si="6127"/>
        <v>12.972268471153168</v>
      </c>
    </row>
    <row r="23573" spans="1:11" ht="12.75" customHeight="1" x14ac:dyDescent="0.25">
      <c r="A23573" s="13"/>
      <c r="B23573" s="14"/>
      <c r="C23573" s="14"/>
      <c r="D23573" s="14"/>
      <c r="E23573" s="15"/>
      <c r="F23573" s="16"/>
      <c r="G23573" s="20">
        <f t="shared" si="6129"/>
        <v>12.972268471153168</v>
      </c>
      <c r="H23573" s="17">
        <v>4.7999999999999996E-3</v>
      </c>
      <c r="I23573" s="18">
        <f t="shared" si="6126"/>
        <v>6.2266888661535201E-2</v>
      </c>
      <c r="J23573" s="21">
        <f t="shared" si="6127"/>
        <v>13.034535359814702</v>
      </c>
    </row>
    <row r="23574" spans="1:11" ht="12.75" customHeight="1" x14ac:dyDescent="0.25">
      <c r="A23574" s="13"/>
      <c r="B23574" s="14"/>
      <c r="C23574" s="14"/>
      <c r="D23574" s="14"/>
      <c r="E23574" s="15"/>
      <c r="F23574" s="16"/>
      <c r="G23574" s="20">
        <f t="shared" si="6129"/>
        <v>13.034535359814702</v>
      </c>
      <c r="H23574" s="17">
        <v>6.0000000000000001E-3</v>
      </c>
      <c r="I23574" s="18">
        <f t="shared" si="6126"/>
        <v>7.820721215888822E-2</v>
      </c>
      <c r="J23574" s="21">
        <f t="shared" si="6127"/>
        <v>13.112742571973591</v>
      </c>
    </row>
    <row r="23575" spans="1:11" ht="12.75" customHeight="1" x14ac:dyDescent="0.25">
      <c r="A23575" s="13"/>
      <c r="B23575" s="14"/>
      <c r="C23575" s="14"/>
      <c r="D23575" s="14"/>
      <c r="E23575" s="15"/>
      <c r="F23575" s="16"/>
      <c r="G23575" s="20">
        <f t="shared" si="6129"/>
        <v>13.112742571973591</v>
      </c>
      <c r="H23575" s="17">
        <v>7.3000000000000001E-3</v>
      </c>
      <c r="I23575" s="18">
        <f t="shared" si="6126"/>
        <v>9.5723020775407217E-2</v>
      </c>
      <c r="J23575" s="21">
        <f t="shared" si="6127"/>
        <v>13.208465592748999</v>
      </c>
    </row>
    <row r="23576" spans="1:11" ht="12.75" customHeight="1" x14ac:dyDescent="0.25">
      <c r="A23576" s="13"/>
      <c r="B23576" s="14"/>
      <c r="C23576" s="14"/>
      <c r="D23576" s="14"/>
      <c r="E23576" s="15"/>
      <c r="F23576" s="16"/>
      <c r="G23576" s="20">
        <f t="shared" si="6129"/>
        <v>13.208465592748999</v>
      </c>
      <c r="H23576" s="17">
        <v>6.8999999999999999E-3</v>
      </c>
      <c r="I23576" s="18">
        <f t="shared" si="6126"/>
        <v>9.113841258996809E-2</v>
      </c>
      <c r="J23576" s="21">
        <f t="shared" si="6127"/>
        <v>13.299604005338967</v>
      </c>
    </row>
    <row r="23577" spans="1:11" ht="12.75" customHeight="1" x14ac:dyDescent="0.25">
      <c r="A23577" s="13"/>
      <c r="B23577" s="14"/>
      <c r="C23577" s="14"/>
      <c r="D23577" s="14"/>
      <c r="E23577" s="15"/>
      <c r="F23577" s="16"/>
      <c r="G23577" s="20">
        <f t="shared" si="6129"/>
        <v>13.299604005338967</v>
      </c>
      <c r="H23577" s="17">
        <v>7.9000000000000008E-3</v>
      </c>
      <c r="I23577" s="18">
        <f t="shared" si="6126"/>
        <v>0.10506687164217784</v>
      </c>
      <c r="J23577" s="21">
        <f t="shared" si="6127"/>
        <v>13.404670876981145</v>
      </c>
    </row>
    <row r="23578" spans="1:11" ht="12.75" customHeight="1" x14ac:dyDescent="0.25">
      <c r="A23578" s="13"/>
      <c r="B23578" s="14"/>
      <c r="C23578" s="14"/>
      <c r="D23578" s="14"/>
      <c r="E23578" s="15"/>
      <c r="F23578" s="16"/>
      <c r="G23578" s="20">
        <f t="shared" si="6129"/>
        <v>13.404670876981145</v>
      </c>
      <c r="H23578" s="17">
        <v>8.9999999999999993E-3</v>
      </c>
      <c r="I23578" s="18">
        <f t="shared" si="6126"/>
        <v>0.12064203789283029</v>
      </c>
      <c r="J23578" s="21">
        <f t="shared" si="6127"/>
        <v>13.525312914873975</v>
      </c>
    </row>
    <row r="23579" spans="1:11" ht="12.75" customHeight="1" x14ac:dyDescent="0.25">
      <c r="A23579" s="13"/>
      <c r="B23579" s="14"/>
      <c r="C23579" s="14"/>
      <c r="D23579" s="14"/>
      <c r="E23579" s="15"/>
      <c r="F23579" s="16"/>
      <c r="G23579" s="20">
        <f t="shared" si="6129"/>
        <v>13.525312914873975</v>
      </c>
      <c r="H23579" s="17">
        <v>9.0500000000000008E-3</v>
      </c>
      <c r="I23579" s="18">
        <f t="shared" si="6126"/>
        <v>0.12240408187960948</v>
      </c>
      <c r="J23579" s="21">
        <f t="shared" si="6127"/>
        <v>13.647716996753585</v>
      </c>
    </row>
    <row r="23580" spans="1:11" ht="12.75" customHeight="1" x14ac:dyDescent="0.25">
      <c r="A23580" s="13"/>
      <c r="B23580" s="14"/>
      <c r="C23580" s="14"/>
      <c r="D23580" s="14"/>
      <c r="E23580" s="15"/>
      <c r="F23580" s="16"/>
      <c r="G23580" s="20">
        <f t="shared" si="6129"/>
        <v>13.647716996753585</v>
      </c>
      <c r="H23580" s="17">
        <v>1.0149999999999999E-2</v>
      </c>
      <c r="I23580" s="18">
        <f t="shared" si="6126"/>
        <v>0.13852432751704888</v>
      </c>
      <c r="J23580" s="21">
        <f t="shared" si="6127"/>
        <v>13.786241324270634</v>
      </c>
    </row>
    <row r="23581" spans="1:11" ht="12.75" customHeight="1" x14ac:dyDescent="0.25">
      <c r="A23581" s="13"/>
      <c r="B23581" s="14"/>
      <c r="C23581" s="14"/>
      <c r="D23581" s="14"/>
      <c r="E23581" s="15"/>
      <c r="F23581" s="16">
        <f>SUM(F23567:F23572)</f>
        <v>12.761025</v>
      </c>
      <c r="I23581" s="8">
        <f>SUM(I23567:I23572)</f>
        <v>0.21124347115316694</v>
      </c>
      <c r="K23581" s="9">
        <f>SUM(F23581:J23581)</f>
        <v>12.972268471153168</v>
      </c>
    </row>
    <row r="23582" spans="1:11" ht="12.75" customHeight="1" x14ac:dyDescent="0.25">
      <c r="A23582" s="7" t="s">
        <v>2695</v>
      </c>
      <c r="B23582" s="7" t="s">
        <v>2403</v>
      </c>
    </row>
    <row r="23583" spans="1:11" ht="12.75" customHeight="1" x14ac:dyDescent="0.25">
      <c r="A23583" s="13">
        <v>42501</v>
      </c>
      <c r="B23583" s="14">
        <v>278.39999999999998</v>
      </c>
      <c r="C23583" s="14">
        <v>0</v>
      </c>
      <c r="D23583" s="14">
        <v>20.76</v>
      </c>
      <c r="E23583" s="15">
        <v>299.16000000000003</v>
      </c>
      <c r="F23583" s="16">
        <f>PRODUCT(E23583*0.0743)</f>
        <v>22.227588000000004</v>
      </c>
      <c r="H23583" s="17">
        <v>3.5000000000000001E-3</v>
      </c>
      <c r="I23583" s="18">
        <f t="shared" ref="I23583:I23596" si="6130">((F23583/2)+G23583)*(H23583)</f>
        <v>3.8898279000000008E-2</v>
      </c>
      <c r="J23583" s="19">
        <f t="shared" ref="J23583:J23596" si="6131">F23583+G23583+I23583</f>
        <v>22.266486279000006</v>
      </c>
    </row>
    <row r="23584" spans="1:11" ht="12.75" customHeight="1" x14ac:dyDescent="0.25">
      <c r="A23584" s="13">
        <v>42527</v>
      </c>
      <c r="B23584" s="14">
        <v>468.25</v>
      </c>
      <c r="C23584" s="14">
        <v>0</v>
      </c>
      <c r="D23584" s="14">
        <v>0</v>
      </c>
      <c r="E23584" s="15">
        <v>468.25</v>
      </c>
      <c r="F23584" s="16">
        <f t="shared" ref="F23584:F23596" si="6132">PRODUCT(E23584*0.0743)</f>
        <v>34.790975000000003</v>
      </c>
      <c r="G23584" s="20">
        <f t="shared" ref="G23584:G23596" si="6133">SUM(J23583)</f>
        <v>22.266486279000006</v>
      </c>
      <c r="H23584" s="17">
        <v>3.7000000000000002E-3</v>
      </c>
      <c r="I23584" s="18">
        <f t="shared" si="6130"/>
        <v>0.14674930298230004</v>
      </c>
      <c r="J23584" s="19">
        <f t="shared" si="6131"/>
        <v>57.204210581982309</v>
      </c>
    </row>
    <row r="23585" spans="1:11" ht="12.75" customHeight="1" x14ac:dyDescent="0.25">
      <c r="A23585" s="13">
        <v>42559</v>
      </c>
      <c r="B23585" s="14">
        <v>315.16000000000003</v>
      </c>
      <c r="C23585" s="14">
        <v>0</v>
      </c>
      <c r="D23585" s="14">
        <v>0</v>
      </c>
      <c r="E23585" s="15">
        <v>315.16000000000003</v>
      </c>
      <c r="F23585" s="16">
        <f t="shared" si="6132"/>
        <v>23.416388000000005</v>
      </c>
      <c r="G23585" s="20">
        <f t="shared" si="6133"/>
        <v>57.204210581982309</v>
      </c>
      <c r="H23585" s="17">
        <v>4.0499999999999998E-3</v>
      </c>
      <c r="I23585" s="18">
        <f t="shared" si="6130"/>
        <v>0.27909523855702834</v>
      </c>
      <c r="J23585" s="19">
        <f t="shared" si="6131"/>
        <v>80.899693820539341</v>
      </c>
    </row>
    <row r="23586" spans="1:11" ht="12.75" customHeight="1" x14ac:dyDescent="0.25">
      <c r="A23586" s="13">
        <v>42590</v>
      </c>
      <c r="B23586" s="14">
        <v>470.14</v>
      </c>
      <c r="C23586" s="14">
        <v>0</v>
      </c>
      <c r="D23586" s="14">
        <v>0</v>
      </c>
      <c r="E23586" s="15">
        <v>470.14</v>
      </c>
      <c r="F23586" s="16">
        <f t="shared" si="6132"/>
        <v>34.931401999999999</v>
      </c>
      <c r="G23586" s="20">
        <f t="shared" si="6133"/>
        <v>80.899693820539341</v>
      </c>
      <c r="H23586" s="17">
        <v>4.1999999999999997E-3</v>
      </c>
      <c r="I23586" s="18">
        <f t="shared" si="6130"/>
        <v>0.41313465824626516</v>
      </c>
      <c r="J23586" s="19">
        <f t="shared" si="6131"/>
        <v>116.2442304787856</v>
      </c>
    </row>
    <row r="23587" spans="1:11" ht="12.75" customHeight="1" x14ac:dyDescent="0.25">
      <c r="A23587" s="13">
        <v>42622</v>
      </c>
      <c r="B23587" s="14">
        <v>267.27999999999997</v>
      </c>
      <c r="C23587" s="14">
        <v>0</v>
      </c>
      <c r="D23587" s="14">
        <v>0</v>
      </c>
      <c r="E23587" s="15">
        <v>267.27999999999997</v>
      </c>
      <c r="F23587" s="16">
        <f t="shared" si="6132"/>
        <v>19.858903999999999</v>
      </c>
      <c r="G23587" s="20">
        <f t="shared" si="6133"/>
        <v>116.2442304787856</v>
      </c>
      <c r="H23587" s="17">
        <v>4.45E-3</v>
      </c>
      <c r="I23587" s="18">
        <f t="shared" si="6130"/>
        <v>0.56147288703059584</v>
      </c>
      <c r="J23587" s="19">
        <f t="shared" si="6131"/>
        <v>136.66460736581618</v>
      </c>
    </row>
    <row r="23588" spans="1:11" ht="12.75" customHeight="1" x14ac:dyDescent="0.25">
      <c r="A23588" s="13">
        <v>42654</v>
      </c>
      <c r="B23588" s="14">
        <v>288.07</v>
      </c>
      <c r="C23588" s="14">
        <v>0</v>
      </c>
      <c r="D23588" s="14">
        <v>0</v>
      </c>
      <c r="E23588" s="15">
        <v>288.07</v>
      </c>
      <c r="F23588" s="16">
        <f t="shared" si="6132"/>
        <v>21.403601000000002</v>
      </c>
      <c r="G23588" s="20">
        <f t="shared" si="6133"/>
        <v>136.66460736581618</v>
      </c>
      <c r="H23588" s="17">
        <v>4.7999999999999996E-3</v>
      </c>
      <c r="I23588" s="18">
        <f t="shared" si="6130"/>
        <v>0.70735875775591761</v>
      </c>
      <c r="J23588" s="21">
        <f t="shared" si="6131"/>
        <v>158.7755671235721</v>
      </c>
    </row>
    <row r="23589" spans="1:11" ht="12.75" customHeight="1" x14ac:dyDescent="0.25">
      <c r="A23589" s="13">
        <v>42682</v>
      </c>
      <c r="B23589" s="14">
        <v>398.32</v>
      </c>
      <c r="C23589" s="14">
        <v>0</v>
      </c>
      <c r="D23589" s="14">
        <v>0</v>
      </c>
      <c r="E23589" s="15">
        <v>398.32</v>
      </c>
      <c r="F23589" s="16">
        <f t="shared" si="6132"/>
        <v>29.595176000000002</v>
      </c>
      <c r="G23589" s="20">
        <f t="shared" si="6133"/>
        <v>158.7755671235721</v>
      </c>
      <c r="H23589" s="17">
        <v>4.7999999999999996E-3</v>
      </c>
      <c r="I23589" s="18">
        <f t="shared" si="6130"/>
        <v>0.83315114459314599</v>
      </c>
      <c r="J23589" s="21">
        <f t="shared" si="6131"/>
        <v>189.20389426816527</v>
      </c>
    </row>
    <row r="23590" spans="1:11" ht="12.75" customHeight="1" x14ac:dyDescent="0.25">
      <c r="A23590" s="13">
        <v>42711</v>
      </c>
      <c r="B23590" s="14">
        <v>326.5</v>
      </c>
      <c r="C23590" s="14">
        <v>0</v>
      </c>
      <c r="D23590" s="14">
        <v>0</v>
      </c>
      <c r="E23590" s="15">
        <v>326.5</v>
      </c>
      <c r="F23590" s="16">
        <f t="shared" si="6132"/>
        <v>24.258950000000002</v>
      </c>
      <c r="G23590" s="20">
        <f t="shared" si="6133"/>
        <v>189.20389426816527</v>
      </c>
      <c r="H23590" s="17">
        <v>6.0000000000000001E-3</v>
      </c>
      <c r="I23590" s="18">
        <f t="shared" si="6130"/>
        <v>1.2080002156089917</v>
      </c>
      <c r="J23590" s="21">
        <f t="shared" si="6131"/>
        <v>214.67084448377426</v>
      </c>
    </row>
    <row r="23591" spans="1:11" ht="12.75" customHeight="1" x14ac:dyDescent="0.25">
      <c r="A23591" s="13">
        <v>42746</v>
      </c>
      <c r="B23591" s="14">
        <v>238.7</v>
      </c>
      <c r="C23591" s="14">
        <v>0</v>
      </c>
      <c r="D23591" s="14">
        <v>0</v>
      </c>
      <c r="E23591" s="15">
        <v>238.7</v>
      </c>
      <c r="F23591" s="16">
        <f t="shared" si="6132"/>
        <v>17.735410000000002</v>
      </c>
      <c r="G23591" s="20">
        <f t="shared" si="6133"/>
        <v>214.67084448377426</v>
      </c>
      <c r="H23591" s="17">
        <v>7.3000000000000001E-3</v>
      </c>
      <c r="I23591" s="18">
        <f t="shared" si="6130"/>
        <v>1.6318314112315522</v>
      </c>
      <c r="J23591" s="21">
        <f t="shared" si="6131"/>
        <v>234.03808589500582</v>
      </c>
    </row>
    <row r="23592" spans="1:11" ht="12.75" customHeight="1" x14ac:dyDescent="0.25">
      <c r="A23592" s="13">
        <v>42773</v>
      </c>
      <c r="B23592" s="14">
        <v>298.60000000000002</v>
      </c>
      <c r="C23592" s="14">
        <v>0</v>
      </c>
      <c r="D23592" s="14">
        <v>0</v>
      </c>
      <c r="E23592" s="15">
        <v>298.60000000000002</v>
      </c>
      <c r="F23592" s="16">
        <f t="shared" si="6132"/>
        <v>22.185980000000004</v>
      </c>
      <c r="G23592" s="20">
        <f t="shared" si="6133"/>
        <v>234.03808589500582</v>
      </c>
      <c r="H23592" s="17">
        <v>6.8999999999999999E-3</v>
      </c>
      <c r="I23592" s="18">
        <f t="shared" si="6130"/>
        <v>1.6914044236755403</v>
      </c>
      <c r="J23592" s="21">
        <f t="shared" si="6131"/>
        <v>257.91547031868134</v>
      </c>
    </row>
    <row r="23593" spans="1:11" ht="12.75" customHeight="1" x14ac:dyDescent="0.25">
      <c r="A23593" s="13">
        <v>42801</v>
      </c>
      <c r="B23593" s="14">
        <v>292.2</v>
      </c>
      <c r="C23593" s="14">
        <v>0</v>
      </c>
      <c r="D23593" s="14">
        <v>0</v>
      </c>
      <c r="E23593" s="15">
        <v>292.2</v>
      </c>
      <c r="F23593" s="16">
        <f t="shared" si="6132"/>
        <v>21.710460000000001</v>
      </c>
      <c r="G23593" s="20">
        <f t="shared" si="6133"/>
        <v>257.91547031868134</v>
      </c>
      <c r="H23593" s="17">
        <v>7.9000000000000008E-3</v>
      </c>
      <c r="I23593" s="18">
        <f t="shared" si="6130"/>
        <v>2.123288532517583</v>
      </c>
      <c r="J23593" s="21">
        <f t="shared" si="6131"/>
        <v>281.74921885119892</v>
      </c>
    </row>
    <row r="23594" spans="1:11" ht="12.75" customHeight="1" x14ac:dyDescent="0.25">
      <c r="A23594" s="13">
        <v>42835</v>
      </c>
      <c r="B23594" s="14">
        <v>167.77</v>
      </c>
      <c r="C23594" s="14">
        <v>0</v>
      </c>
      <c r="D23594" s="14">
        <v>0</v>
      </c>
      <c r="E23594" s="15">
        <v>167.77</v>
      </c>
      <c r="F23594" s="16">
        <f t="shared" si="6132"/>
        <v>12.465311000000002</v>
      </c>
      <c r="G23594" s="20">
        <f t="shared" si="6133"/>
        <v>281.74921885119892</v>
      </c>
      <c r="H23594" s="17">
        <v>8.9999999999999993E-3</v>
      </c>
      <c r="I23594" s="18">
        <f t="shared" si="6130"/>
        <v>2.5918368691607903</v>
      </c>
      <c r="J23594" s="21">
        <f t="shared" si="6131"/>
        <v>296.80636672035968</v>
      </c>
    </row>
    <row r="23595" spans="1:11" ht="12.75" customHeight="1" x14ac:dyDescent="0.25">
      <c r="A23595" s="13">
        <v>42866</v>
      </c>
      <c r="B23595" s="14">
        <v>168.59</v>
      </c>
      <c r="C23595" s="14">
        <v>0</v>
      </c>
      <c r="D23595" s="14">
        <v>0</v>
      </c>
      <c r="E23595" s="15"/>
      <c r="F23595" s="16">
        <f t="shared" si="6132"/>
        <v>0</v>
      </c>
      <c r="G23595" s="20">
        <f t="shared" si="6133"/>
        <v>296.80636672035968</v>
      </c>
      <c r="H23595" s="17">
        <v>9.0500000000000008E-3</v>
      </c>
      <c r="I23595" s="18">
        <f t="shared" si="6130"/>
        <v>2.6860976188192551</v>
      </c>
      <c r="J23595" s="21">
        <f t="shared" si="6131"/>
        <v>299.49246433917892</v>
      </c>
    </row>
    <row r="23596" spans="1:11" ht="12.75" customHeight="1" x14ac:dyDescent="0.25">
      <c r="A23596" s="13">
        <v>42896</v>
      </c>
      <c r="B23596" s="14">
        <v>210.19</v>
      </c>
      <c r="C23596" s="14">
        <v>0</v>
      </c>
      <c r="D23596" s="14">
        <v>0</v>
      </c>
      <c r="E23596" s="15"/>
      <c r="F23596" s="16">
        <f t="shared" si="6132"/>
        <v>0</v>
      </c>
      <c r="G23596" s="20">
        <f t="shared" si="6133"/>
        <v>299.49246433917892</v>
      </c>
      <c r="H23596" s="17">
        <v>1.0149999999999999E-2</v>
      </c>
      <c r="I23596" s="18">
        <f t="shared" si="6130"/>
        <v>3.0398485130426658</v>
      </c>
      <c r="J23596" s="27">
        <f t="shared" si="6131"/>
        <v>302.53231285222159</v>
      </c>
    </row>
    <row r="23597" spans="1:11" ht="12.75" customHeight="1" x14ac:dyDescent="0.25">
      <c r="A23597" s="7" t="s">
        <v>2696</v>
      </c>
      <c r="B23597" s="7" t="s">
        <v>2697</v>
      </c>
      <c r="F23597" s="16">
        <f>SUM(F23583:F23596)</f>
        <v>284.58014500000002</v>
      </c>
      <c r="I23597" s="8">
        <f>SUM(I23583:I23596)</f>
        <v>17.952167852221631</v>
      </c>
      <c r="K23597" s="9">
        <f>SUM(F23597:I23597)</f>
        <v>302.53231285222165</v>
      </c>
    </row>
    <row r="23598" spans="1:11" ht="12.75" customHeight="1" x14ac:dyDescent="0.25">
      <c r="A23598" s="13">
        <v>42501</v>
      </c>
      <c r="B23598" s="14">
        <v>8.76</v>
      </c>
      <c r="C23598" s="14">
        <v>0</v>
      </c>
      <c r="D23598" s="14">
        <v>20.76</v>
      </c>
      <c r="E23598" s="15">
        <v>29.52</v>
      </c>
      <c r="F23598" s="16">
        <f>PRODUCT(E23598*0.0743)</f>
        <v>2.193336</v>
      </c>
      <c r="H23598" s="17">
        <v>3.5000000000000001E-3</v>
      </c>
      <c r="I23598" s="18">
        <f t="shared" ref="I23598:I23611" si="6134">((F23598/2)+G23598)*(H23598)</f>
        <v>3.8383380000000002E-3</v>
      </c>
      <c r="J23598" s="19">
        <f t="shared" ref="J23598:J23611" si="6135">F23598+G23598+I23598</f>
        <v>2.1971743379999999</v>
      </c>
    </row>
    <row r="23599" spans="1:11" ht="12.75" customHeight="1" x14ac:dyDescent="0.25">
      <c r="A23599" s="13">
        <v>42527</v>
      </c>
      <c r="B23599" s="14">
        <v>31.66</v>
      </c>
      <c r="C23599" s="14">
        <v>0</v>
      </c>
      <c r="D23599" s="14">
        <v>0</v>
      </c>
      <c r="E23599" s="15">
        <v>31.66</v>
      </c>
      <c r="F23599" s="16">
        <f t="shared" ref="F23599:F23611" si="6136">PRODUCT(E23599*0.0743)</f>
        <v>2.352338</v>
      </c>
      <c r="G23599" s="20">
        <f t="shared" ref="G23599:G23611" si="6137">SUM(J23598)</f>
        <v>2.1971743379999999</v>
      </c>
      <c r="H23599" s="17">
        <v>3.7000000000000002E-3</v>
      </c>
      <c r="I23599" s="18">
        <f t="shared" si="6134"/>
        <v>1.2481370350599999E-2</v>
      </c>
      <c r="J23599" s="19">
        <f t="shared" si="6135"/>
        <v>4.5619937083505997</v>
      </c>
    </row>
    <row r="23600" spans="1:11" ht="12.75" customHeight="1" x14ac:dyDescent="0.25">
      <c r="A23600" s="13">
        <v>42559</v>
      </c>
      <c r="B23600" s="14">
        <v>31.66</v>
      </c>
      <c r="C23600" s="14">
        <v>0</v>
      </c>
      <c r="D23600" s="14">
        <v>0</v>
      </c>
      <c r="E23600" s="15">
        <v>31.66</v>
      </c>
      <c r="F23600" s="16">
        <f t="shared" si="6136"/>
        <v>2.352338</v>
      </c>
      <c r="G23600" s="20">
        <f t="shared" si="6137"/>
        <v>4.5619937083505997</v>
      </c>
      <c r="H23600" s="17">
        <v>4.0499999999999998E-3</v>
      </c>
      <c r="I23600" s="18">
        <f t="shared" si="6134"/>
        <v>2.3239558968819927E-2</v>
      </c>
      <c r="J23600" s="19">
        <f t="shared" si="6135"/>
        <v>6.9375712673194201</v>
      </c>
    </row>
    <row r="23601" spans="1:11" ht="12.75" customHeight="1" x14ac:dyDescent="0.25">
      <c r="A23601" s="13">
        <v>42590</v>
      </c>
      <c r="B23601" s="14">
        <v>31.66</v>
      </c>
      <c r="C23601" s="14">
        <v>0</v>
      </c>
      <c r="D23601" s="14">
        <v>0</v>
      </c>
      <c r="E23601" s="15">
        <v>31.66</v>
      </c>
      <c r="F23601" s="16">
        <f t="shared" si="6136"/>
        <v>2.352338</v>
      </c>
      <c r="G23601" s="20">
        <f t="shared" si="6137"/>
        <v>6.9375712673194201</v>
      </c>
      <c r="H23601" s="17">
        <v>4.1999999999999997E-3</v>
      </c>
      <c r="I23601" s="18">
        <f t="shared" si="6134"/>
        <v>3.4077709122741565E-2</v>
      </c>
      <c r="J23601" s="19">
        <f t="shared" si="6135"/>
        <v>9.3239869764421606</v>
      </c>
    </row>
    <row r="23602" spans="1:11" ht="12.75" customHeight="1" x14ac:dyDescent="0.25">
      <c r="A23602" s="13">
        <v>42622</v>
      </c>
      <c r="B23602" s="14">
        <v>31.66</v>
      </c>
      <c r="C23602" s="14">
        <v>0</v>
      </c>
      <c r="D23602" s="14">
        <v>0</v>
      </c>
      <c r="E23602" s="15">
        <v>31.66</v>
      </c>
      <c r="F23602" s="16">
        <f t="shared" si="6136"/>
        <v>2.352338</v>
      </c>
      <c r="G23602" s="20">
        <f t="shared" si="6137"/>
        <v>9.3239869764421606</v>
      </c>
      <c r="H23602" s="17">
        <v>4.45E-3</v>
      </c>
      <c r="I23602" s="18">
        <f t="shared" si="6134"/>
        <v>4.6725694095167615E-2</v>
      </c>
      <c r="J23602" s="19">
        <f t="shared" si="6135"/>
        <v>11.723050670537328</v>
      </c>
    </row>
    <row r="23603" spans="1:11" ht="12.75" customHeight="1" x14ac:dyDescent="0.25">
      <c r="A23603" s="13">
        <v>42654</v>
      </c>
      <c r="B23603" s="14">
        <v>32.29</v>
      </c>
      <c r="C23603" s="14">
        <v>0</v>
      </c>
      <c r="D23603" s="14">
        <v>0</v>
      </c>
      <c r="E23603" s="15">
        <v>32.29</v>
      </c>
      <c r="F23603" s="16">
        <f t="shared" si="6136"/>
        <v>2.3991470000000001</v>
      </c>
      <c r="G23603" s="20">
        <f t="shared" si="6137"/>
        <v>11.723050670537328</v>
      </c>
      <c r="H23603" s="17">
        <v>4.7999999999999996E-3</v>
      </c>
      <c r="I23603" s="18">
        <f t="shared" si="6134"/>
        <v>6.2028596018579164E-2</v>
      </c>
      <c r="J23603" s="21">
        <f t="shared" si="6135"/>
        <v>14.184226266555909</v>
      </c>
    </row>
    <row r="23604" spans="1:11" ht="12.75" customHeight="1" x14ac:dyDescent="0.25">
      <c r="A23604" s="13">
        <v>42682</v>
      </c>
      <c r="B23604" s="14">
        <v>32.92</v>
      </c>
      <c r="C23604" s="14">
        <v>0</v>
      </c>
      <c r="D23604" s="14">
        <v>0</v>
      </c>
      <c r="E23604" s="15">
        <v>32.92</v>
      </c>
      <c r="F23604" s="16">
        <f t="shared" si="6136"/>
        <v>2.4459560000000002</v>
      </c>
      <c r="G23604" s="20">
        <f t="shared" si="6137"/>
        <v>14.184226266555909</v>
      </c>
      <c r="H23604" s="17">
        <v>4.7999999999999996E-3</v>
      </c>
      <c r="I23604" s="18">
        <f t="shared" si="6134"/>
        <v>7.3954580479468346E-2</v>
      </c>
      <c r="J23604" s="21">
        <f t="shared" si="6135"/>
        <v>16.704136847035379</v>
      </c>
    </row>
    <row r="23605" spans="1:11" ht="12.75" customHeight="1" x14ac:dyDescent="0.25">
      <c r="A23605" s="13">
        <v>42711</v>
      </c>
      <c r="B23605" s="14">
        <v>32.29</v>
      </c>
      <c r="C23605" s="14">
        <v>0</v>
      </c>
      <c r="D23605" s="14">
        <v>0</v>
      </c>
      <c r="E23605" s="15">
        <v>32.29</v>
      </c>
      <c r="F23605" s="16">
        <f t="shared" si="6136"/>
        <v>2.3991470000000001</v>
      </c>
      <c r="G23605" s="20">
        <f t="shared" si="6137"/>
        <v>16.704136847035379</v>
      </c>
      <c r="H23605" s="17">
        <v>6.0000000000000001E-3</v>
      </c>
      <c r="I23605" s="18">
        <f t="shared" si="6134"/>
        <v>0.10742226208221227</v>
      </c>
      <c r="J23605" s="21">
        <f t="shared" si="6135"/>
        <v>19.210706109117591</v>
      </c>
    </row>
    <row r="23606" spans="1:11" ht="12.75" customHeight="1" x14ac:dyDescent="0.25">
      <c r="A23606" s="13">
        <v>42746</v>
      </c>
      <c r="B23606" s="14">
        <v>31.76</v>
      </c>
      <c r="C23606" s="14">
        <v>0</v>
      </c>
      <c r="D23606" s="14">
        <v>0</v>
      </c>
      <c r="E23606" s="15">
        <v>31.76</v>
      </c>
      <c r="F23606" s="16">
        <f t="shared" si="6136"/>
        <v>2.3597680000000003</v>
      </c>
      <c r="G23606" s="20">
        <f t="shared" si="6137"/>
        <v>19.210706109117591</v>
      </c>
      <c r="H23606" s="17">
        <v>7.3000000000000001E-3</v>
      </c>
      <c r="I23606" s="18">
        <f t="shared" si="6134"/>
        <v>0.14885130779655842</v>
      </c>
      <c r="J23606" s="21">
        <f t="shared" si="6135"/>
        <v>21.719325416914149</v>
      </c>
    </row>
    <row r="23607" spans="1:11" ht="12.75" customHeight="1" x14ac:dyDescent="0.25">
      <c r="A23607" s="13">
        <v>42773</v>
      </c>
      <c r="B23607" s="14">
        <v>31.66</v>
      </c>
      <c r="C23607" s="14">
        <v>0</v>
      </c>
      <c r="D23607" s="14">
        <v>0</v>
      </c>
      <c r="E23607" s="15">
        <v>31.66</v>
      </c>
      <c r="F23607" s="16">
        <f t="shared" si="6136"/>
        <v>2.352338</v>
      </c>
      <c r="G23607" s="20">
        <f t="shared" si="6137"/>
        <v>21.719325416914149</v>
      </c>
      <c r="H23607" s="17">
        <v>6.8999999999999999E-3</v>
      </c>
      <c r="I23607" s="18">
        <f t="shared" si="6134"/>
        <v>0.15797891147670765</v>
      </c>
      <c r="J23607" s="21">
        <f t="shared" si="6135"/>
        <v>24.229642328390856</v>
      </c>
    </row>
    <row r="23608" spans="1:11" ht="12.75" customHeight="1" x14ac:dyDescent="0.25">
      <c r="A23608" s="13">
        <v>42801</v>
      </c>
      <c r="B23608" s="14">
        <v>31.66</v>
      </c>
      <c r="C23608" s="14">
        <v>0</v>
      </c>
      <c r="D23608" s="14">
        <v>0</v>
      </c>
      <c r="E23608" s="15">
        <v>31.66</v>
      </c>
      <c r="F23608" s="16">
        <f t="shared" si="6136"/>
        <v>2.352338</v>
      </c>
      <c r="G23608" s="20">
        <f t="shared" si="6137"/>
        <v>24.229642328390856</v>
      </c>
      <c r="H23608" s="17">
        <v>7.9000000000000008E-3</v>
      </c>
      <c r="I23608" s="18">
        <f t="shared" si="6134"/>
        <v>0.20070590949428779</v>
      </c>
      <c r="J23608" s="21">
        <f t="shared" si="6135"/>
        <v>26.782686237885144</v>
      </c>
    </row>
    <row r="23609" spans="1:11" ht="12.75" customHeight="1" x14ac:dyDescent="0.25">
      <c r="A23609" s="13">
        <v>42835</v>
      </c>
      <c r="B23609" s="14">
        <v>31.69</v>
      </c>
      <c r="C23609" s="14">
        <v>0</v>
      </c>
      <c r="D23609" s="14">
        <v>0</v>
      </c>
      <c r="E23609" s="15">
        <v>31.69</v>
      </c>
      <c r="F23609" s="16">
        <f t="shared" si="6136"/>
        <v>2.3545670000000003</v>
      </c>
      <c r="G23609" s="20">
        <f t="shared" si="6137"/>
        <v>26.782686237885144</v>
      </c>
      <c r="H23609" s="17">
        <v>8.9999999999999993E-3</v>
      </c>
      <c r="I23609" s="18">
        <f t="shared" si="6134"/>
        <v>0.25163972764096632</v>
      </c>
      <c r="J23609" s="21">
        <f t="shared" si="6135"/>
        <v>29.388892965526111</v>
      </c>
    </row>
    <row r="23610" spans="1:11" ht="12.75" customHeight="1" x14ac:dyDescent="0.25">
      <c r="A23610" s="13">
        <v>42866</v>
      </c>
      <c r="B23610" s="14">
        <v>31.86</v>
      </c>
      <c r="C23610" s="14">
        <v>0</v>
      </c>
      <c r="D23610" s="14">
        <v>0</v>
      </c>
      <c r="E23610" s="15"/>
      <c r="F23610" s="16">
        <f t="shared" si="6136"/>
        <v>0</v>
      </c>
      <c r="G23610" s="20">
        <f t="shared" si="6137"/>
        <v>29.388892965526111</v>
      </c>
      <c r="H23610" s="17">
        <v>9.0500000000000008E-3</v>
      </c>
      <c r="I23610" s="18">
        <f t="shared" si="6134"/>
        <v>0.26596948133801135</v>
      </c>
      <c r="J23610" s="21">
        <f t="shared" si="6135"/>
        <v>29.654862446864122</v>
      </c>
    </row>
    <row r="23611" spans="1:11" ht="12.75" customHeight="1" x14ac:dyDescent="0.25">
      <c r="A23611" s="13">
        <v>42896</v>
      </c>
      <c r="B23611" s="14">
        <v>31.86</v>
      </c>
      <c r="C23611" s="14">
        <v>0</v>
      </c>
      <c r="D23611" s="14">
        <v>0</v>
      </c>
      <c r="E23611" s="15"/>
      <c r="F23611" s="16">
        <f t="shared" si="6136"/>
        <v>0</v>
      </c>
      <c r="G23611" s="20">
        <f t="shared" si="6137"/>
        <v>29.654862446864122</v>
      </c>
      <c r="H23611" s="17">
        <v>1.0149999999999999E-2</v>
      </c>
      <c r="I23611" s="18">
        <f t="shared" si="6134"/>
        <v>0.30099685383567082</v>
      </c>
      <c r="J23611" s="27">
        <f t="shared" si="6135"/>
        <v>29.955859300699792</v>
      </c>
    </row>
    <row r="23612" spans="1:11" ht="12.75" customHeight="1" x14ac:dyDescent="0.25">
      <c r="A23612" s="7" t="s">
        <v>11</v>
      </c>
      <c r="B23612" s="7" t="s">
        <v>2456</v>
      </c>
      <c r="C23612" s="14"/>
      <c r="D23612" s="14"/>
      <c r="E23612" s="15"/>
      <c r="F23612" s="16">
        <f>SUM(F23598:F23611)</f>
        <v>28.265948999999996</v>
      </c>
      <c r="I23612" s="8">
        <f>SUM(I23598:I23611)</f>
        <v>1.6899103006997913</v>
      </c>
      <c r="K23612" s="9">
        <f>SUM(F23612:I23612)</f>
        <v>29.955859300699785</v>
      </c>
    </row>
    <row r="23613" spans="1:11" ht="12.75" customHeight="1" x14ac:dyDescent="0.25">
      <c r="A23613" s="7"/>
      <c r="B23613" s="7"/>
      <c r="C23613" s="14"/>
      <c r="D23613" s="14"/>
      <c r="E23613" s="15"/>
      <c r="F23613" s="16"/>
    </row>
    <row r="23614" spans="1:11" ht="12.75" customHeight="1" x14ac:dyDescent="0.25">
      <c r="A23614" s="7"/>
      <c r="B23614" s="7"/>
      <c r="C23614" s="14"/>
      <c r="D23614" s="14"/>
      <c r="E23614" s="15"/>
      <c r="F23614" s="16"/>
    </row>
    <row r="23615" spans="1:11" ht="12.75" customHeight="1" x14ac:dyDescent="0.25">
      <c r="A23615" s="7"/>
      <c r="B23615" s="7"/>
      <c r="C23615" s="14"/>
      <c r="D23615" s="14"/>
      <c r="E23615" s="15"/>
      <c r="F23615" s="16"/>
    </row>
    <row r="23616" spans="1:11" ht="12.75" customHeight="1" x14ac:dyDescent="0.25">
      <c r="A23616" s="7" t="s">
        <v>11</v>
      </c>
      <c r="B23616" s="7" t="s">
        <v>2698</v>
      </c>
    </row>
    <row r="23617" spans="1:11" ht="12.75" customHeight="1" x14ac:dyDescent="0.25">
      <c r="A23617" s="7" t="s">
        <v>2699</v>
      </c>
      <c r="B23617" s="7" t="s">
        <v>2700</v>
      </c>
    </row>
    <row r="23618" spans="1:11" ht="12.75" customHeight="1" x14ac:dyDescent="0.25">
      <c r="A23618" s="13">
        <v>42501</v>
      </c>
      <c r="B23618" s="14">
        <v>173.63</v>
      </c>
      <c r="C23618" s="14">
        <v>0</v>
      </c>
      <c r="D23618" s="14">
        <v>51.9</v>
      </c>
      <c r="E23618" s="15">
        <v>225.53</v>
      </c>
      <c r="F23618" s="16">
        <f>PRODUCT(E23618*0.0743)</f>
        <v>16.756879000000001</v>
      </c>
      <c r="H23618" s="17">
        <v>3.5000000000000001E-3</v>
      </c>
      <c r="I23618" s="18">
        <f t="shared" ref="I23618:I23631" si="6138">((F23618/2)+G23618)*(H23618)</f>
        <v>2.9324538250000004E-2</v>
      </c>
      <c r="J23618" s="19">
        <f t="shared" ref="J23618:J23631" si="6139">F23618+G23618+I23618</f>
        <v>16.78620353825</v>
      </c>
    </row>
    <row r="23619" spans="1:11" ht="12.75" customHeight="1" x14ac:dyDescent="0.25">
      <c r="A23619" s="13">
        <v>42527</v>
      </c>
      <c r="B23619" s="14">
        <v>386.59</v>
      </c>
      <c r="C23619" s="14">
        <v>0</v>
      </c>
      <c r="D23619" s="14">
        <v>0</v>
      </c>
      <c r="E23619" s="15">
        <v>386.59</v>
      </c>
      <c r="F23619" s="16">
        <f t="shared" ref="F23619:F23631" si="6140">PRODUCT(E23619*0.0743)</f>
        <v>28.723637</v>
      </c>
      <c r="G23619" s="20">
        <f t="shared" ref="G23619:G23631" si="6141">SUM(J23618)</f>
        <v>16.78620353825</v>
      </c>
      <c r="H23619" s="17">
        <v>3.7000000000000002E-3</v>
      </c>
      <c r="I23619" s="18">
        <f t="shared" si="6138"/>
        <v>0.115247681541525</v>
      </c>
      <c r="J23619" s="19">
        <f t="shared" si="6139"/>
        <v>45.625088219791529</v>
      </c>
    </row>
    <row r="23620" spans="1:11" ht="12.75" customHeight="1" x14ac:dyDescent="0.25">
      <c r="A23620" s="13">
        <v>42559</v>
      </c>
      <c r="B23620" s="14">
        <v>448.33</v>
      </c>
      <c r="C23620" s="14">
        <v>0</v>
      </c>
      <c r="D23620" s="14">
        <v>0</v>
      </c>
      <c r="E23620" s="15">
        <v>448.33</v>
      </c>
      <c r="F23620" s="16">
        <f t="shared" si="6140"/>
        <v>33.310918999999998</v>
      </c>
      <c r="G23620" s="20">
        <f t="shared" si="6141"/>
        <v>45.625088219791529</v>
      </c>
      <c r="H23620" s="17">
        <v>4.0499999999999998E-3</v>
      </c>
      <c r="I23620" s="18">
        <f t="shared" si="6138"/>
        <v>0.25223621826515569</v>
      </c>
      <c r="J23620" s="19">
        <f t="shared" si="6139"/>
        <v>79.188243438056674</v>
      </c>
    </row>
    <row r="23621" spans="1:11" ht="12.75" customHeight="1" x14ac:dyDescent="0.25">
      <c r="A23621" s="13">
        <v>42590</v>
      </c>
      <c r="B23621" s="14">
        <v>438.25</v>
      </c>
      <c r="C23621" s="14">
        <v>0</v>
      </c>
      <c r="D23621" s="14">
        <v>0</v>
      </c>
      <c r="E23621" s="15">
        <v>438.25</v>
      </c>
      <c r="F23621" s="16">
        <f t="shared" si="6140"/>
        <v>32.561975000000004</v>
      </c>
      <c r="G23621" s="20">
        <f t="shared" si="6141"/>
        <v>79.188243438056674</v>
      </c>
      <c r="H23621" s="17">
        <v>4.1999999999999997E-3</v>
      </c>
      <c r="I23621" s="18">
        <f t="shared" si="6138"/>
        <v>0.40097076993983805</v>
      </c>
      <c r="J23621" s="19">
        <f t="shared" si="6139"/>
        <v>112.15118920799651</v>
      </c>
    </row>
    <row r="23622" spans="1:11" ht="12.75" customHeight="1" x14ac:dyDescent="0.25">
      <c r="A23622" s="13">
        <v>42622</v>
      </c>
      <c r="B23622" s="14">
        <v>311.62</v>
      </c>
      <c r="C23622" s="14">
        <v>0</v>
      </c>
      <c r="D23622" s="14">
        <v>0</v>
      </c>
      <c r="E23622" s="15">
        <v>311.62</v>
      </c>
      <c r="F23622" s="16">
        <f t="shared" si="6140"/>
        <v>23.153366000000002</v>
      </c>
      <c r="G23622" s="20">
        <f t="shared" si="6141"/>
        <v>112.15118920799651</v>
      </c>
      <c r="H23622" s="17">
        <v>4.45E-3</v>
      </c>
      <c r="I23622" s="18">
        <f t="shared" si="6138"/>
        <v>0.55058903132558445</v>
      </c>
      <c r="J23622" s="19">
        <f t="shared" si="6139"/>
        <v>135.8551442393221</v>
      </c>
    </row>
    <row r="23623" spans="1:11" ht="12.75" customHeight="1" x14ac:dyDescent="0.25">
      <c r="A23623" s="13">
        <v>42654</v>
      </c>
      <c r="B23623" s="14">
        <v>161.68</v>
      </c>
      <c r="C23623" s="14">
        <v>0</v>
      </c>
      <c r="D23623" s="14">
        <v>0</v>
      </c>
      <c r="E23623" s="15">
        <v>161.68</v>
      </c>
      <c r="F23623" s="16">
        <f t="shared" si="6140"/>
        <v>12.012824000000002</v>
      </c>
      <c r="G23623" s="20">
        <f t="shared" si="6141"/>
        <v>135.8551442393221</v>
      </c>
      <c r="H23623" s="17">
        <v>4.7999999999999996E-3</v>
      </c>
      <c r="I23623" s="18">
        <f t="shared" si="6138"/>
        <v>0.6809354699487461</v>
      </c>
      <c r="J23623" s="21">
        <f t="shared" si="6139"/>
        <v>148.54890370927083</v>
      </c>
    </row>
    <row r="23624" spans="1:11" ht="12.75" customHeight="1" x14ac:dyDescent="0.25">
      <c r="A23624" s="13">
        <v>42682</v>
      </c>
      <c r="B23624" s="14">
        <v>265</v>
      </c>
      <c r="C23624" s="14">
        <v>0</v>
      </c>
      <c r="D23624" s="14">
        <v>0</v>
      </c>
      <c r="E23624" s="15">
        <v>265</v>
      </c>
      <c r="F23624" s="16">
        <f t="shared" si="6140"/>
        <v>19.689500000000002</v>
      </c>
      <c r="G23624" s="20">
        <f t="shared" si="6141"/>
        <v>148.54890370927083</v>
      </c>
      <c r="H23624" s="17">
        <v>4.7999999999999996E-3</v>
      </c>
      <c r="I23624" s="18">
        <f t="shared" si="6138"/>
        <v>0.76028953780449993</v>
      </c>
      <c r="J23624" s="21">
        <f t="shared" si="6139"/>
        <v>168.99869324707535</v>
      </c>
    </row>
    <row r="23625" spans="1:11" ht="12.75" customHeight="1" x14ac:dyDescent="0.25">
      <c r="A23625" s="13">
        <v>42711</v>
      </c>
      <c r="B23625" s="14">
        <v>276.33999999999997</v>
      </c>
      <c r="C23625" s="14">
        <v>0</v>
      </c>
      <c r="D23625" s="14">
        <v>0</v>
      </c>
      <c r="E23625" s="15">
        <v>276.33999999999997</v>
      </c>
      <c r="F23625" s="16">
        <f t="shared" si="6140"/>
        <v>20.532062</v>
      </c>
      <c r="G23625" s="20">
        <f t="shared" si="6141"/>
        <v>168.99869324707535</v>
      </c>
      <c r="H23625" s="17">
        <v>6.0000000000000001E-3</v>
      </c>
      <c r="I23625" s="18">
        <f t="shared" si="6138"/>
        <v>1.0755883454824522</v>
      </c>
      <c r="J23625" s="21">
        <f t="shared" si="6139"/>
        <v>190.60634359255781</v>
      </c>
    </row>
    <row r="23626" spans="1:11" ht="12.75" customHeight="1" x14ac:dyDescent="0.25">
      <c r="A23626" s="13">
        <v>42746</v>
      </c>
      <c r="B23626" s="14">
        <v>328.92</v>
      </c>
      <c r="C23626" s="14">
        <v>0</v>
      </c>
      <c r="D23626" s="14">
        <v>0</v>
      </c>
      <c r="E23626" s="15">
        <v>328.92</v>
      </c>
      <c r="F23626" s="16">
        <f t="shared" si="6140"/>
        <v>24.438756000000001</v>
      </c>
      <c r="G23626" s="20">
        <f t="shared" si="6141"/>
        <v>190.60634359255781</v>
      </c>
      <c r="H23626" s="17">
        <v>7.3000000000000001E-3</v>
      </c>
      <c r="I23626" s="18">
        <f t="shared" si="6138"/>
        <v>1.4806277676256721</v>
      </c>
      <c r="J23626" s="21">
        <f t="shared" si="6139"/>
        <v>216.52572736018348</v>
      </c>
    </row>
    <row r="23627" spans="1:11" ht="12.75" customHeight="1" x14ac:dyDescent="0.25">
      <c r="A23627" s="13">
        <v>42773</v>
      </c>
      <c r="B23627" s="14">
        <v>302.14</v>
      </c>
      <c r="C23627" s="14">
        <v>0</v>
      </c>
      <c r="D23627" s="14">
        <v>0</v>
      </c>
      <c r="E23627" s="15">
        <v>302.14</v>
      </c>
      <c r="F23627" s="16">
        <f t="shared" si="6140"/>
        <v>22.449002</v>
      </c>
      <c r="G23627" s="20">
        <f t="shared" si="6141"/>
        <v>216.52572736018348</v>
      </c>
      <c r="H23627" s="17">
        <v>6.8999999999999999E-3</v>
      </c>
      <c r="I23627" s="18">
        <f t="shared" si="6138"/>
        <v>1.571476575685266</v>
      </c>
      <c r="J23627" s="21">
        <f t="shared" si="6139"/>
        <v>240.54620593586876</v>
      </c>
    </row>
    <row r="23628" spans="1:11" ht="12.75" customHeight="1" x14ac:dyDescent="0.25">
      <c r="A23628" s="13">
        <v>42801</v>
      </c>
      <c r="B23628" s="14">
        <v>282.39999999999998</v>
      </c>
      <c r="C23628" s="14">
        <v>0</v>
      </c>
      <c r="D23628" s="14">
        <v>0</v>
      </c>
      <c r="E23628" s="15">
        <v>282.39999999999998</v>
      </c>
      <c r="F23628" s="16">
        <f t="shared" si="6140"/>
        <v>20.982320000000001</v>
      </c>
      <c r="G23628" s="20">
        <f t="shared" si="6141"/>
        <v>240.54620593586876</v>
      </c>
      <c r="H23628" s="17">
        <v>7.9000000000000008E-3</v>
      </c>
      <c r="I23628" s="18">
        <f t="shared" si="6138"/>
        <v>1.9831951908933634</v>
      </c>
      <c r="J23628" s="21">
        <f t="shared" si="6139"/>
        <v>263.5117211267621</v>
      </c>
    </row>
    <row r="23629" spans="1:11" ht="12.75" customHeight="1" x14ac:dyDescent="0.25">
      <c r="A23629" s="13">
        <v>42835</v>
      </c>
      <c r="B23629" s="14">
        <v>345.01</v>
      </c>
      <c r="C23629" s="14">
        <v>0</v>
      </c>
      <c r="D23629" s="14">
        <v>0</v>
      </c>
      <c r="E23629" s="15">
        <v>345.01</v>
      </c>
      <c r="F23629" s="16">
        <f t="shared" si="6140"/>
        <v>25.634243000000001</v>
      </c>
      <c r="G23629" s="20">
        <f t="shared" si="6141"/>
        <v>263.5117211267621</v>
      </c>
      <c r="H23629" s="17">
        <v>8.9999999999999993E-3</v>
      </c>
      <c r="I23629" s="18">
        <f t="shared" si="6138"/>
        <v>2.4869595836408585</v>
      </c>
      <c r="J23629" s="21">
        <f t="shared" si="6139"/>
        <v>291.63292371040296</v>
      </c>
    </row>
    <row r="23630" spans="1:11" ht="12.75" customHeight="1" x14ac:dyDescent="0.25">
      <c r="A23630" s="13">
        <v>42866</v>
      </c>
      <c r="B23630" s="14">
        <v>289.55</v>
      </c>
      <c r="C23630" s="14">
        <v>0</v>
      </c>
      <c r="D23630" s="14">
        <v>0</v>
      </c>
      <c r="E23630" s="15"/>
      <c r="F23630" s="16">
        <f t="shared" si="6140"/>
        <v>0</v>
      </c>
      <c r="G23630" s="20">
        <f t="shared" si="6141"/>
        <v>291.63292371040296</v>
      </c>
      <c r="H23630" s="17">
        <v>9.0500000000000008E-3</v>
      </c>
      <c r="I23630" s="18">
        <f t="shared" si="6138"/>
        <v>2.6392779595791471</v>
      </c>
      <c r="J23630" s="21">
        <f t="shared" si="6139"/>
        <v>294.27220166998211</v>
      </c>
    </row>
    <row r="23631" spans="1:11" ht="12.75" customHeight="1" x14ac:dyDescent="0.25">
      <c r="A23631" s="13">
        <v>42896</v>
      </c>
      <c r="B23631" s="14">
        <v>269.2</v>
      </c>
      <c r="C23631" s="14">
        <v>0</v>
      </c>
      <c r="D23631" s="14">
        <v>0</v>
      </c>
      <c r="E23631" s="15"/>
      <c r="F23631" s="16">
        <f t="shared" si="6140"/>
        <v>0</v>
      </c>
      <c r="G23631" s="20">
        <f t="shared" si="6141"/>
        <v>294.27220166998211</v>
      </c>
      <c r="H23631" s="17">
        <v>1.0149999999999999E-2</v>
      </c>
      <c r="I23631" s="18">
        <f t="shared" si="6138"/>
        <v>2.9868628469503182</v>
      </c>
      <c r="J23631" s="27">
        <f t="shared" si="6139"/>
        <v>297.25906451693243</v>
      </c>
    </row>
    <row r="23632" spans="1:11" ht="12.75" customHeight="1" x14ac:dyDescent="0.25">
      <c r="A23632" s="7" t="s">
        <v>2701</v>
      </c>
      <c r="B23632" s="7" t="s">
        <v>2702</v>
      </c>
      <c r="F23632" s="16">
        <f>SUM(F23618:F23631)</f>
        <v>280.24548300000004</v>
      </c>
      <c r="I23632" s="8">
        <f>SUM(I23618:I23631)</f>
        <v>17.013581516932426</v>
      </c>
      <c r="K23632" s="9">
        <f>SUM(F23632:I23632)</f>
        <v>297.25906451693248</v>
      </c>
    </row>
    <row r="23633" spans="1:11" ht="12.75" customHeight="1" x14ac:dyDescent="0.25">
      <c r="A23633" s="13">
        <v>42501</v>
      </c>
      <c r="B23633" s="14">
        <v>250.65</v>
      </c>
      <c r="C23633" s="14">
        <v>0</v>
      </c>
      <c r="D23633" s="14">
        <v>51.9</v>
      </c>
      <c r="E23633" s="15">
        <v>302.55</v>
      </c>
      <c r="F23633" s="16">
        <f>PRODUCT(E23633*0.0743)</f>
        <v>22.479465000000001</v>
      </c>
      <c r="H23633" s="17">
        <v>3.5000000000000001E-3</v>
      </c>
      <c r="I23633" s="18">
        <f t="shared" ref="I23633:I23646" si="6142">((F23633/2)+G23633)*(H23633)</f>
        <v>3.933906375E-2</v>
      </c>
      <c r="J23633" s="19">
        <f t="shared" ref="J23633:J23646" si="6143">F23633+G23633+I23633</f>
        <v>22.51880406375</v>
      </c>
    </row>
    <row r="23634" spans="1:11" ht="12.75" customHeight="1" x14ac:dyDescent="0.25">
      <c r="A23634" s="13">
        <v>42527</v>
      </c>
      <c r="B23634" s="14">
        <v>614.65</v>
      </c>
      <c r="C23634" s="14">
        <v>0</v>
      </c>
      <c r="D23634" s="14">
        <v>0</v>
      </c>
      <c r="E23634" s="15">
        <v>614.65</v>
      </c>
      <c r="F23634" s="16">
        <f t="shared" ref="F23634:F23646" si="6144">PRODUCT(E23634*0.0743)</f>
        <v>45.668495</v>
      </c>
      <c r="G23634" s="20">
        <f t="shared" ref="G23634:G23646" si="6145">SUM(J23633)</f>
        <v>22.51880406375</v>
      </c>
      <c r="H23634" s="17">
        <v>3.7000000000000002E-3</v>
      </c>
      <c r="I23634" s="18">
        <f t="shared" si="6142"/>
        <v>0.167806290785875</v>
      </c>
      <c r="J23634" s="19">
        <f t="shared" si="6143"/>
        <v>68.35510535453588</v>
      </c>
    </row>
    <row r="23635" spans="1:11" ht="12.75" customHeight="1" x14ac:dyDescent="0.25">
      <c r="A23635" s="13">
        <v>42559</v>
      </c>
      <c r="B23635" s="14">
        <v>568.66</v>
      </c>
      <c r="C23635" s="14">
        <v>0</v>
      </c>
      <c r="D23635" s="14">
        <v>0</v>
      </c>
      <c r="E23635" s="15">
        <v>568.66</v>
      </c>
      <c r="F23635" s="16">
        <f t="shared" si="6144"/>
        <v>42.251438</v>
      </c>
      <c r="G23635" s="20">
        <f t="shared" si="6145"/>
        <v>68.35510535453588</v>
      </c>
      <c r="H23635" s="17">
        <v>4.0499999999999998E-3</v>
      </c>
      <c r="I23635" s="18">
        <f t="shared" si="6142"/>
        <v>0.36239733863587031</v>
      </c>
      <c r="J23635" s="19">
        <f t="shared" si="6143"/>
        <v>110.96894069317176</v>
      </c>
    </row>
    <row r="23636" spans="1:11" ht="12.75" customHeight="1" x14ac:dyDescent="0.25">
      <c r="A23636" s="13">
        <v>42590</v>
      </c>
      <c r="B23636" s="14">
        <v>531.49</v>
      </c>
      <c r="C23636" s="14">
        <v>0</v>
      </c>
      <c r="D23636" s="14">
        <v>0</v>
      </c>
      <c r="E23636" s="15">
        <v>531.49</v>
      </c>
      <c r="F23636" s="16">
        <f t="shared" si="6144"/>
        <v>39.489707000000003</v>
      </c>
      <c r="G23636" s="20">
        <f t="shared" si="6145"/>
        <v>110.96894069317176</v>
      </c>
      <c r="H23636" s="17">
        <v>4.1999999999999997E-3</v>
      </c>
      <c r="I23636" s="18">
        <f t="shared" si="6142"/>
        <v>0.54899793561132137</v>
      </c>
      <c r="J23636" s="19">
        <f t="shared" si="6143"/>
        <v>151.00764562878308</v>
      </c>
    </row>
    <row r="23637" spans="1:11" ht="12.75" customHeight="1" x14ac:dyDescent="0.25">
      <c r="A23637" s="13">
        <v>42622</v>
      </c>
      <c r="B23637" s="14">
        <v>558.58000000000004</v>
      </c>
      <c r="C23637" s="14">
        <v>0</v>
      </c>
      <c r="D23637" s="14">
        <v>0</v>
      </c>
      <c r="E23637" s="15">
        <v>558.58000000000004</v>
      </c>
      <c r="F23637" s="16">
        <f t="shared" si="6144"/>
        <v>41.502494000000006</v>
      </c>
      <c r="G23637" s="20">
        <f t="shared" si="6145"/>
        <v>151.00764562878308</v>
      </c>
      <c r="H23637" s="17">
        <v>4.45E-3</v>
      </c>
      <c r="I23637" s="18">
        <f t="shared" si="6142"/>
        <v>0.76432707219808471</v>
      </c>
      <c r="J23637" s="19">
        <f t="shared" si="6143"/>
        <v>193.27446670098118</v>
      </c>
    </row>
    <row r="23638" spans="1:11" ht="12.75" customHeight="1" x14ac:dyDescent="0.25">
      <c r="A23638" s="13">
        <v>42654</v>
      </c>
      <c r="B23638" s="14">
        <v>755.14</v>
      </c>
      <c r="C23638" s="14">
        <v>0</v>
      </c>
      <c r="D23638" s="14">
        <v>0</v>
      </c>
      <c r="E23638" s="15">
        <v>755.14</v>
      </c>
      <c r="F23638" s="16">
        <f t="shared" si="6144"/>
        <v>56.106902000000005</v>
      </c>
      <c r="G23638" s="20">
        <f t="shared" si="6145"/>
        <v>193.27446670098118</v>
      </c>
      <c r="H23638" s="17">
        <v>4.7999999999999996E-3</v>
      </c>
      <c r="I23638" s="18">
        <f t="shared" si="6142"/>
        <v>1.0623740049647095</v>
      </c>
      <c r="J23638" s="21">
        <f t="shared" si="6143"/>
        <v>250.44374270594588</v>
      </c>
    </row>
    <row r="23639" spans="1:11" ht="12.75" customHeight="1" x14ac:dyDescent="0.25">
      <c r="A23639" s="13">
        <v>42682</v>
      </c>
      <c r="B23639" s="14">
        <v>607.09</v>
      </c>
      <c r="C23639" s="14">
        <v>0</v>
      </c>
      <c r="D23639" s="14">
        <v>0</v>
      </c>
      <c r="E23639" s="15">
        <v>607.09</v>
      </c>
      <c r="F23639" s="16">
        <f t="shared" si="6144"/>
        <v>45.106787000000004</v>
      </c>
      <c r="G23639" s="20">
        <f t="shared" si="6145"/>
        <v>250.44374270594588</v>
      </c>
      <c r="H23639" s="17">
        <v>4.7999999999999996E-3</v>
      </c>
      <c r="I23639" s="18">
        <f t="shared" si="6142"/>
        <v>1.31038625378854</v>
      </c>
      <c r="J23639" s="21">
        <f t="shared" si="6143"/>
        <v>296.86091595973443</v>
      </c>
    </row>
    <row r="23640" spans="1:11" ht="12.75" customHeight="1" x14ac:dyDescent="0.25">
      <c r="A23640" s="13">
        <v>42711</v>
      </c>
      <c r="B23640" s="14">
        <v>560.47</v>
      </c>
      <c r="C23640" s="14">
        <v>0</v>
      </c>
      <c r="D23640" s="14">
        <v>0</v>
      </c>
      <c r="E23640" s="15">
        <v>560.47</v>
      </c>
      <c r="F23640" s="16">
        <f t="shared" si="6144"/>
        <v>41.642921000000008</v>
      </c>
      <c r="G23640" s="20">
        <f t="shared" si="6145"/>
        <v>296.86091595973443</v>
      </c>
      <c r="H23640" s="17">
        <v>6.0000000000000001E-3</v>
      </c>
      <c r="I23640" s="18">
        <f t="shared" si="6142"/>
        <v>1.9060942587584067</v>
      </c>
      <c r="J23640" s="21">
        <f t="shared" si="6143"/>
        <v>340.40993121849283</v>
      </c>
    </row>
    <row r="23641" spans="1:11" ht="12.75" customHeight="1" x14ac:dyDescent="0.25">
      <c r="A23641" s="13">
        <v>42746</v>
      </c>
      <c r="B23641" s="14">
        <v>730.31</v>
      </c>
      <c r="C23641" s="14">
        <v>0</v>
      </c>
      <c r="D23641" s="14">
        <v>0</v>
      </c>
      <c r="E23641" s="15">
        <v>730.31</v>
      </c>
      <c r="F23641" s="16">
        <f t="shared" si="6144"/>
        <v>54.262033000000002</v>
      </c>
      <c r="G23641" s="20">
        <f t="shared" si="6145"/>
        <v>340.40993121849283</v>
      </c>
      <c r="H23641" s="17">
        <v>7.3000000000000001E-3</v>
      </c>
      <c r="I23641" s="18">
        <f t="shared" si="6142"/>
        <v>2.6830489183449977</v>
      </c>
      <c r="J23641" s="21">
        <f t="shared" si="6143"/>
        <v>397.35501313683778</v>
      </c>
    </row>
    <row r="23642" spans="1:11" ht="12.75" customHeight="1" x14ac:dyDescent="0.25">
      <c r="A23642" s="13">
        <v>42773</v>
      </c>
      <c r="B23642" s="14">
        <v>511.86</v>
      </c>
      <c r="C23642" s="14">
        <v>0</v>
      </c>
      <c r="D23642" s="14">
        <v>0</v>
      </c>
      <c r="E23642" s="15">
        <v>511.86</v>
      </c>
      <c r="F23642" s="16">
        <f t="shared" si="6144"/>
        <v>38.031198000000003</v>
      </c>
      <c r="G23642" s="20">
        <f t="shared" si="6145"/>
        <v>397.35501313683778</v>
      </c>
      <c r="H23642" s="17">
        <v>6.8999999999999999E-3</v>
      </c>
      <c r="I23642" s="18">
        <f t="shared" si="6142"/>
        <v>2.8729572237441805</v>
      </c>
      <c r="J23642" s="21">
        <f t="shared" si="6143"/>
        <v>438.25916836058201</v>
      </c>
    </row>
    <row r="23643" spans="1:11" ht="12.75" customHeight="1" x14ac:dyDescent="0.25">
      <c r="A23643" s="13">
        <v>42801</v>
      </c>
      <c r="B23643" s="14">
        <v>591.82000000000005</v>
      </c>
      <c r="C23643" s="14">
        <v>0</v>
      </c>
      <c r="D23643" s="14">
        <v>0</v>
      </c>
      <c r="E23643" s="15">
        <v>591.82000000000005</v>
      </c>
      <c r="F23643" s="16">
        <f t="shared" si="6144"/>
        <v>43.972226000000006</v>
      </c>
      <c r="G23643" s="20">
        <f t="shared" si="6145"/>
        <v>438.25916836058201</v>
      </c>
      <c r="H23643" s="17">
        <v>7.9000000000000008E-3</v>
      </c>
      <c r="I23643" s="18">
        <f t="shared" si="6142"/>
        <v>3.6359377227485981</v>
      </c>
      <c r="J23643" s="21">
        <f t="shared" si="6143"/>
        <v>485.86733208333067</v>
      </c>
    </row>
    <row r="23644" spans="1:11" ht="12.75" customHeight="1" x14ac:dyDescent="0.25">
      <c r="A23644" s="13">
        <v>42835</v>
      </c>
      <c r="B23644" s="14">
        <v>642.85</v>
      </c>
      <c r="C23644" s="14">
        <v>0</v>
      </c>
      <c r="D23644" s="14">
        <v>0</v>
      </c>
      <c r="E23644" s="15">
        <v>642.85</v>
      </c>
      <c r="F23644" s="16">
        <f t="shared" si="6144"/>
        <v>47.763755000000003</v>
      </c>
      <c r="G23644" s="20">
        <f t="shared" si="6145"/>
        <v>485.86733208333067</v>
      </c>
      <c r="H23644" s="17">
        <v>8.9999999999999993E-3</v>
      </c>
      <c r="I23644" s="18">
        <f t="shared" si="6142"/>
        <v>4.5877428862499752</v>
      </c>
      <c r="J23644" s="21">
        <f t="shared" si="6143"/>
        <v>538.21882996958061</v>
      </c>
    </row>
    <row r="23645" spans="1:11" ht="12.75" customHeight="1" x14ac:dyDescent="0.25">
      <c r="A23645" s="13">
        <v>42866</v>
      </c>
      <c r="B23645" s="14">
        <v>506.78</v>
      </c>
      <c r="C23645" s="14">
        <v>0</v>
      </c>
      <c r="D23645" s="14">
        <v>0</v>
      </c>
      <c r="E23645" s="15"/>
      <c r="F23645" s="16">
        <f t="shared" si="6144"/>
        <v>0</v>
      </c>
      <c r="G23645" s="20">
        <f t="shared" si="6145"/>
        <v>538.21882996958061</v>
      </c>
      <c r="H23645" s="17">
        <v>9.0500000000000008E-3</v>
      </c>
      <c r="I23645" s="18">
        <f t="shared" si="6142"/>
        <v>4.8708804112247046</v>
      </c>
      <c r="J23645" s="21">
        <f t="shared" si="6143"/>
        <v>543.08971038080529</v>
      </c>
    </row>
    <row r="23646" spans="1:11" ht="12.75" customHeight="1" x14ac:dyDescent="0.25">
      <c r="A23646" s="13">
        <v>42896</v>
      </c>
      <c r="B23646" s="14">
        <v>506.78</v>
      </c>
      <c r="C23646" s="14">
        <v>0</v>
      </c>
      <c r="D23646" s="14">
        <v>0</v>
      </c>
      <c r="E23646" s="15"/>
      <c r="F23646" s="16">
        <f t="shared" si="6144"/>
        <v>0</v>
      </c>
      <c r="G23646" s="20">
        <f t="shared" si="6145"/>
        <v>543.08971038080529</v>
      </c>
      <c r="H23646" s="17">
        <v>1.0149999999999999E-2</v>
      </c>
      <c r="I23646" s="18">
        <f t="shared" si="6142"/>
        <v>5.5123605603651731</v>
      </c>
      <c r="J23646" s="27">
        <f t="shared" si="6143"/>
        <v>548.6020709411705</v>
      </c>
    </row>
    <row r="23647" spans="1:11" ht="12.75" customHeight="1" x14ac:dyDescent="0.25">
      <c r="A23647" s="7" t="s">
        <v>2703</v>
      </c>
      <c r="B23647" s="7" t="s">
        <v>2704</v>
      </c>
      <c r="F23647" s="16">
        <f>SUM(F23633:F23646)</f>
        <v>518.277421</v>
      </c>
      <c r="I23647" s="8">
        <f>SUM(I23633:I23646)</f>
        <v>30.324649941170435</v>
      </c>
      <c r="K23647" s="9">
        <f>SUM(F23647:I23647)</f>
        <v>548.6020709411705</v>
      </c>
    </row>
    <row r="23648" spans="1:11" ht="12.75" customHeight="1" x14ac:dyDescent="0.25">
      <c r="A23648" s="13">
        <v>42590</v>
      </c>
      <c r="B23648" s="14">
        <v>504.79</v>
      </c>
      <c r="C23648" s="14">
        <v>0</v>
      </c>
      <c r="D23648" s="14">
        <v>0</v>
      </c>
      <c r="E23648" s="15">
        <v>504.79</v>
      </c>
      <c r="F23648" s="16">
        <f t="shared" ref="F23648:F23658" si="6146">PRODUCT(E23648*0.0743)</f>
        <v>37.505897000000004</v>
      </c>
      <c r="H23648" s="17">
        <v>4.1999999999999997E-3</v>
      </c>
      <c r="I23648" s="18">
        <f t="shared" ref="I23648:I23658" si="6147">((F23648/2)+G23648)*(H23648)</f>
        <v>7.8762383700000008E-2</v>
      </c>
      <c r="J23648" s="19">
        <f t="shared" ref="J23648:J23658" si="6148">F23648+G23648+I23648</f>
        <v>37.584659383700007</v>
      </c>
    </row>
    <row r="23649" spans="1:11" ht="12.75" customHeight="1" x14ac:dyDescent="0.25">
      <c r="A23649" s="13">
        <v>42622</v>
      </c>
      <c r="B23649" s="14">
        <v>268.54000000000002</v>
      </c>
      <c r="C23649" s="14">
        <v>0</v>
      </c>
      <c r="D23649" s="14">
        <v>0</v>
      </c>
      <c r="E23649" s="15">
        <v>268.54000000000002</v>
      </c>
      <c r="F23649" s="16">
        <f t="shared" si="6146"/>
        <v>19.952522000000002</v>
      </c>
      <c r="G23649" s="20">
        <f t="shared" ref="G23649:G23658" si="6149">SUM(J23648)</f>
        <v>37.584659383700007</v>
      </c>
      <c r="H23649" s="17">
        <v>4.45E-3</v>
      </c>
      <c r="I23649" s="18">
        <f t="shared" si="6147"/>
        <v>0.21164609570746504</v>
      </c>
      <c r="J23649" s="19">
        <f t="shared" si="6148"/>
        <v>57.748827479407474</v>
      </c>
    </row>
    <row r="23650" spans="1:11" ht="12.75" customHeight="1" x14ac:dyDescent="0.25">
      <c r="A23650" s="13">
        <v>42654</v>
      </c>
      <c r="B23650" s="14">
        <v>299.41000000000003</v>
      </c>
      <c r="C23650" s="14">
        <v>0</v>
      </c>
      <c r="D23650" s="14">
        <v>0</v>
      </c>
      <c r="E23650" s="15">
        <v>299.41000000000003</v>
      </c>
      <c r="F23650" s="16">
        <f t="shared" si="6146"/>
        <v>22.246163000000003</v>
      </c>
      <c r="G23650" s="20">
        <f t="shared" si="6149"/>
        <v>57.748827479407474</v>
      </c>
      <c r="H23650" s="17">
        <v>4.7999999999999996E-3</v>
      </c>
      <c r="I23650" s="18">
        <f t="shared" si="6147"/>
        <v>0.33058516310115588</v>
      </c>
      <c r="J23650" s="19">
        <f t="shared" si="6148"/>
        <v>80.325575642508639</v>
      </c>
    </row>
    <row r="23651" spans="1:11" ht="12.75" customHeight="1" x14ac:dyDescent="0.25">
      <c r="A23651" s="13">
        <v>42682</v>
      </c>
      <c r="B23651" s="14">
        <v>134.59</v>
      </c>
      <c r="C23651" s="14">
        <v>0</v>
      </c>
      <c r="D23651" s="14">
        <v>0</v>
      </c>
      <c r="E23651" s="15">
        <v>134.59</v>
      </c>
      <c r="F23651" s="16">
        <f t="shared" si="6146"/>
        <v>10.000037000000001</v>
      </c>
      <c r="G23651" s="20">
        <f t="shared" si="6149"/>
        <v>80.325575642508639</v>
      </c>
      <c r="H23651" s="17">
        <v>4.7999999999999996E-3</v>
      </c>
      <c r="I23651" s="18">
        <f t="shared" si="6147"/>
        <v>0.4095628518840414</v>
      </c>
      <c r="J23651" s="19">
        <f t="shared" si="6148"/>
        <v>90.735175494392692</v>
      </c>
    </row>
    <row r="23652" spans="1:11" ht="12.75" customHeight="1" x14ac:dyDescent="0.25">
      <c r="A23652" s="13">
        <v>42711</v>
      </c>
      <c r="B23652" s="14">
        <v>118.21</v>
      </c>
      <c r="C23652" s="14">
        <v>0</v>
      </c>
      <c r="D23652" s="14">
        <v>0</v>
      </c>
      <c r="E23652" s="15">
        <v>118.21</v>
      </c>
      <c r="F23652" s="16">
        <f t="shared" si="6146"/>
        <v>8.7830030000000008</v>
      </c>
      <c r="G23652" s="20">
        <f t="shared" si="6149"/>
        <v>90.735175494392692</v>
      </c>
      <c r="H23652" s="17">
        <v>6.0000000000000001E-3</v>
      </c>
      <c r="I23652" s="18">
        <f t="shared" si="6147"/>
        <v>0.5707600619663562</v>
      </c>
      <c r="J23652" s="19">
        <f t="shared" si="6148"/>
        <v>100.08893855635904</v>
      </c>
    </row>
    <row r="23653" spans="1:11" ht="12.75" customHeight="1" x14ac:dyDescent="0.25">
      <c r="A23653" s="13">
        <v>42746</v>
      </c>
      <c r="B23653" s="14">
        <v>124.81</v>
      </c>
      <c r="C23653" s="14">
        <v>0</v>
      </c>
      <c r="D23653" s="14">
        <v>0</v>
      </c>
      <c r="E23653" s="15">
        <v>124.81</v>
      </c>
      <c r="F23653" s="16">
        <f t="shared" si="6146"/>
        <v>9.2733830000000008</v>
      </c>
      <c r="G23653" s="20">
        <f t="shared" si="6149"/>
        <v>100.08893855635904</v>
      </c>
      <c r="H23653" s="17">
        <v>7.3000000000000001E-3</v>
      </c>
      <c r="I23653" s="18">
        <f t="shared" si="6147"/>
        <v>0.76449709941142097</v>
      </c>
      <c r="J23653" s="19">
        <f t="shared" si="6148"/>
        <v>110.12681865577045</v>
      </c>
    </row>
    <row r="23654" spans="1:11" ht="12.75" customHeight="1" x14ac:dyDescent="0.25">
      <c r="A23654" s="13">
        <v>42773</v>
      </c>
      <c r="B23654" s="14">
        <v>118.68</v>
      </c>
      <c r="C23654" s="14">
        <v>0</v>
      </c>
      <c r="D23654" s="14">
        <v>0</v>
      </c>
      <c r="E23654" s="15">
        <v>118.68</v>
      </c>
      <c r="F23654" s="16">
        <f t="shared" si="6146"/>
        <v>8.8179240000000014</v>
      </c>
      <c r="G23654" s="20">
        <f t="shared" si="6149"/>
        <v>110.12681865577045</v>
      </c>
      <c r="H23654" s="17">
        <v>6.8999999999999999E-3</v>
      </c>
      <c r="I23654" s="18">
        <f t="shared" si="6147"/>
        <v>0.79029688652481611</v>
      </c>
      <c r="J23654" s="19">
        <f t="shared" si="6148"/>
        <v>119.73503954229527</v>
      </c>
    </row>
    <row r="23655" spans="1:11" ht="12.75" customHeight="1" x14ac:dyDescent="0.25">
      <c r="A23655" s="13">
        <v>42801</v>
      </c>
      <c r="B23655" s="14">
        <v>117.12</v>
      </c>
      <c r="C23655" s="14">
        <v>0</v>
      </c>
      <c r="D23655" s="14">
        <v>0</v>
      </c>
      <c r="E23655" s="15">
        <v>117.12</v>
      </c>
      <c r="F23655" s="16">
        <f t="shared" si="6146"/>
        <v>8.7020160000000004</v>
      </c>
      <c r="G23655" s="20">
        <f t="shared" si="6149"/>
        <v>119.73503954229527</v>
      </c>
      <c r="H23655" s="17">
        <v>7.9000000000000008E-3</v>
      </c>
      <c r="I23655" s="18">
        <f t="shared" si="6147"/>
        <v>0.98027977558413271</v>
      </c>
      <c r="J23655" s="19">
        <f t="shared" si="6148"/>
        <v>129.41733531787941</v>
      </c>
    </row>
    <row r="23656" spans="1:11" ht="12.75" customHeight="1" x14ac:dyDescent="0.25">
      <c r="A23656" s="13">
        <v>42835</v>
      </c>
      <c r="B23656" s="14">
        <v>131.32</v>
      </c>
      <c r="C23656" s="14">
        <v>0</v>
      </c>
      <c r="D23656" s="14">
        <v>0</v>
      </c>
      <c r="E23656" s="15">
        <v>131.32</v>
      </c>
      <c r="F23656" s="16">
        <f t="shared" si="6146"/>
        <v>9.7570759999999996</v>
      </c>
      <c r="G23656" s="20">
        <f t="shared" si="6149"/>
        <v>129.41733531787941</v>
      </c>
      <c r="H23656" s="17">
        <v>8.9999999999999993E-3</v>
      </c>
      <c r="I23656" s="18">
        <f t="shared" si="6147"/>
        <v>1.2086628598609146</v>
      </c>
      <c r="J23656" s="19">
        <f t="shared" si="6148"/>
        <v>140.38307417774033</v>
      </c>
    </row>
    <row r="23657" spans="1:11" ht="12.75" customHeight="1" x14ac:dyDescent="0.25">
      <c r="A23657" s="13">
        <v>42866</v>
      </c>
      <c r="B23657" s="14">
        <v>126.7</v>
      </c>
      <c r="C23657" s="14">
        <v>0</v>
      </c>
      <c r="D23657" s="14">
        <v>0</v>
      </c>
      <c r="E23657" s="15"/>
      <c r="F23657" s="16">
        <f t="shared" si="6146"/>
        <v>0</v>
      </c>
      <c r="G23657" s="20">
        <f t="shared" si="6149"/>
        <v>140.38307417774033</v>
      </c>
      <c r="H23657" s="17">
        <v>9.0500000000000008E-3</v>
      </c>
      <c r="I23657" s="18">
        <f t="shared" si="6147"/>
        <v>1.2704668213085502</v>
      </c>
      <c r="J23657" s="19">
        <f t="shared" si="6148"/>
        <v>141.65354099904889</v>
      </c>
    </row>
    <row r="23658" spans="1:11" ht="12.75" customHeight="1" x14ac:dyDescent="0.25">
      <c r="A23658" s="13">
        <v>42896</v>
      </c>
      <c r="B23658" s="14">
        <v>139.75</v>
      </c>
      <c r="C23658" s="14">
        <v>0</v>
      </c>
      <c r="D23658" s="14">
        <v>0</v>
      </c>
      <c r="E23658" s="15"/>
      <c r="F23658" s="16">
        <f t="shared" si="6146"/>
        <v>0</v>
      </c>
      <c r="G23658" s="20">
        <f t="shared" si="6149"/>
        <v>141.65354099904889</v>
      </c>
      <c r="H23658" s="17">
        <v>1.0149999999999999E-2</v>
      </c>
      <c r="I23658" s="18">
        <f t="shared" si="6147"/>
        <v>1.4377834411403461</v>
      </c>
      <c r="J23658" s="19">
        <f t="shared" si="6148"/>
        <v>143.09132444018923</v>
      </c>
    </row>
    <row r="23659" spans="1:11" ht="12.75" customHeight="1" x14ac:dyDescent="0.25">
      <c r="A23659" s="7" t="s">
        <v>2705</v>
      </c>
      <c r="B23659" s="7" t="s">
        <v>2706</v>
      </c>
      <c r="F23659" s="16">
        <f>SUM(F23648:F23658)</f>
        <v>135.03802100000001</v>
      </c>
      <c r="I23659" s="8">
        <f>SUM(I23648:I23658)</f>
        <v>8.0533034401891985</v>
      </c>
      <c r="K23659" s="9">
        <f>SUM(F23659:J23659)</f>
        <v>143.09132444018923</v>
      </c>
    </row>
    <row r="23660" spans="1:11" ht="12.75" customHeight="1" x14ac:dyDescent="0.25">
      <c r="A23660" s="13">
        <v>42501</v>
      </c>
      <c r="B23660" s="14">
        <v>154.51</v>
      </c>
      <c r="C23660" s="14">
        <v>0</v>
      </c>
      <c r="D23660" s="14">
        <v>51.9</v>
      </c>
      <c r="E23660" s="15">
        <v>206.41</v>
      </c>
      <c r="F23660" s="16">
        <f>PRODUCT(E23660*0.0743)</f>
        <v>15.336263000000001</v>
      </c>
      <c r="H23660" s="17">
        <v>3.5000000000000001E-3</v>
      </c>
      <c r="I23660" s="18">
        <f t="shared" ref="I23660:I23673" si="6150">((F23660/2)+G23660)*(H23660)</f>
        <v>2.6838460250000001E-2</v>
      </c>
      <c r="J23660" s="19">
        <f t="shared" ref="J23660:J23673" si="6151">F23660+G23660+I23660</f>
        <v>15.36310146025</v>
      </c>
    </row>
    <row r="23661" spans="1:11" ht="12.75" customHeight="1" x14ac:dyDescent="0.25">
      <c r="A23661" s="13">
        <v>42527</v>
      </c>
      <c r="B23661" s="14">
        <v>494.95</v>
      </c>
      <c r="C23661" s="14">
        <v>0</v>
      </c>
      <c r="D23661" s="14">
        <v>0</v>
      </c>
      <c r="E23661" s="15">
        <v>494.95</v>
      </c>
      <c r="F23661" s="16">
        <f t="shared" ref="F23661:F23673" si="6152">PRODUCT(E23661*0.0743)</f>
        <v>36.774785000000001</v>
      </c>
      <c r="G23661" s="20">
        <f t="shared" ref="G23661:G23673" si="6153">SUM(J23660)</f>
        <v>15.36310146025</v>
      </c>
      <c r="H23661" s="17">
        <v>3.7000000000000002E-3</v>
      </c>
      <c r="I23661" s="18">
        <f t="shared" si="6150"/>
        <v>0.124876827652925</v>
      </c>
      <c r="J23661" s="19">
        <f t="shared" si="6151"/>
        <v>52.262763287902928</v>
      </c>
    </row>
    <row r="23662" spans="1:11" ht="12.75" customHeight="1" x14ac:dyDescent="0.25">
      <c r="A23662" s="13">
        <v>42559</v>
      </c>
      <c r="B23662" s="14">
        <v>442.66</v>
      </c>
      <c r="C23662" s="14">
        <v>0</v>
      </c>
      <c r="D23662" s="14">
        <v>0</v>
      </c>
      <c r="E23662" s="15">
        <v>442.66</v>
      </c>
      <c r="F23662" s="16">
        <f t="shared" si="6152"/>
        <v>32.889638000000005</v>
      </c>
      <c r="G23662" s="20">
        <f t="shared" si="6153"/>
        <v>52.262763287902928</v>
      </c>
      <c r="H23662" s="17">
        <v>4.0499999999999998E-3</v>
      </c>
      <c r="I23662" s="18">
        <f t="shared" si="6150"/>
        <v>0.27826570826600688</v>
      </c>
      <c r="J23662" s="19">
        <f t="shared" si="6151"/>
        <v>85.430666996168938</v>
      </c>
    </row>
    <row r="23663" spans="1:11" ht="12.75" customHeight="1" x14ac:dyDescent="0.25">
      <c r="A23663" s="13">
        <v>42590</v>
      </c>
      <c r="B23663" s="14">
        <v>506.29</v>
      </c>
      <c r="C23663" s="14">
        <v>0</v>
      </c>
      <c r="D23663" s="14">
        <v>0</v>
      </c>
      <c r="E23663" s="15">
        <v>506.29</v>
      </c>
      <c r="F23663" s="16">
        <f t="shared" si="6152"/>
        <v>37.617347000000002</v>
      </c>
      <c r="G23663" s="20">
        <f t="shared" si="6153"/>
        <v>85.430666996168938</v>
      </c>
      <c r="H23663" s="17">
        <v>4.1999999999999997E-3</v>
      </c>
      <c r="I23663" s="18">
        <f t="shared" si="6150"/>
        <v>0.43780523008390948</v>
      </c>
      <c r="J23663" s="19">
        <f t="shared" si="6151"/>
        <v>123.48581922625286</v>
      </c>
    </row>
    <row r="23664" spans="1:11" ht="12.75" customHeight="1" x14ac:dyDescent="0.25">
      <c r="A23664" s="13">
        <v>42622</v>
      </c>
      <c r="B23664" s="14">
        <v>687.1</v>
      </c>
      <c r="C23664" s="14">
        <v>0</v>
      </c>
      <c r="D23664" s="14">
        <v>0</v>
      </c>
      <c r="E23664" s="15">
        <v>687.1</v>
      </c>
      <c r="F23664" s="16">
        <f t="shared" si="6152"/>
        <v>51.051530000000007</v>
      </c>
      <c r="G23664" s="20">
        <f t="shared" si="6153"/>
        <v>123.48581922625286</v>
      </c>
      <c r="H23664" s="17">
        <v>4.45E-3</v>
      </c>
      <c r="I23664" s="18">
        <f t="shared" si="6150"/>
        <v>0.66310154980682523</v>
      </c>
      <c r="J23664" s="19">
        <f t="shared" si="6151"/>
        <v>175.20045077605971</v>
      </c>
    </row>
    <row r="23665" spans="1:11" ht="12.75" customHeight="1" x14ac:dyDescent="0.25">
      <c r="A23665" s="13">
        <v>42654</v>
      </c>
      <c r="B23665" s="14">
        <v>590.71</v>
      </c>
      <c r="C23665" s="14">
        <v>0</v>
      </c>
      <c r="D23665" s="14">
        <v>0</v>
      </c>
      <c r="E23665" s="15">
        <v>590.71</v>
      </c>
      <c r="F23665" s="16">
        <f t="shared" si="6152"/>
        <v>43.889753000000006</v>
      </c>
      <c r="G23665" s="20">
        <f t="shared" si="6153"/>
        <v>175.20045077605971</v>
      </c>
      <c r="H23665" s="17">
        <v>4.7999999999999996E-3</v>
      </c>
      <c r="I23665" s="18">
        <f t="shared" si="6150"/>
        <v>0.94629757092508648</v>
      </c>
      <c r="J23665" s="21">
        <f t="shared" si="6151"/>
        <v>220.03650134698481</v>
      </c>
    </row>
    <row r="23666" spans="1:11" ht="12.75" customHeight="1" x14ac:dyDescent="0.25">
      <c r="A23666" s="13">
        <v>42682</v>
      </c>
      <c r="B23666" s="14">
        <v>487.39</v>
      </c>
      <c r="C23666" s="14">
        <v>0</v>
      </c>
      <c r="D23666" s="14">
        <v>0</v>
      </c>
      <c r="E23666" s="15">
        <v>487.39</v>
      </c>
      <c r="F23666" s="16">
        <f t="shared" si="6152"/>
        <v>36.213076999999998</v>
      </c>
      <c r="G23666" s="20">
        <f t="shared" si="6153"/>
        <v>220.03650134698481</v>
      </c>
      <c r="H23666" s="17">
        <v>4.7999999999999996E-3</v>
      </c>
      <c r="I23666" s="18">
        <f t="shared" si="6150"/>
        <v>1.143086591265527</v>
      </c>
      <c r="J23666" s="21">
        <f t="shared" si="6151"/>
        <v>257.39266493825028</v>
      </c>
    </row>
    <row r="23667" spans="1:11" ht="12.75" customHeight="1" x14ac:dyDescent="0.25">
      <c r="A23667" s="13">
        <v>42711</v>
      </c>
      <c r="B23667" s="14">
        <v>440.77</v>
      </c>
      <c r="C23667" s="14">
        <v>0</v>
      </c>
      <c r="D23667" s="14">
        <v>0</v>
      </c>
      <c r="E23667" s="15">
        <v>440.77</v>
      </c>
      <c r="F23667" s="16">
        <f t="shared" si="6152"/>
        <v>32.749211000000003</v>
      </c>
      <c r="G23667" s="20">
        <f t="shared" si="6153"/>
        <v>257.39266493825028</v>
      </c>
      <c r="H23667" s="17">
        <v>6.0000000000000001E-3</v>
      </c>
      <c r="I23667" s="18">
        <f t="shared" si="6150"/>
        <v>1.6426036226295018</v>
      </c>
      <c r="J23667" s="21">
        <f t="shared" si="6151"/>
        <v>291.78447956087979</v>
      </c>
    </row>
    <row r="23668" spans="1:11" ht="12.75" customHeight="1" x14ac:dyDescent="0.25">
      <c r="A23668" s="13">
        <v>42746</v>
      </c>
      <c r="B23668" s="14">
        <v>502.64</v>
      </c>
      <c r="C23668" s="14">
        <v>0</v>
      </c>
      <c r="D23668" s="14">
        <v>0</v>
      </c>
      <c r="E23668" s="15">
        <v>502.64</v>
      </c>
      <c r="F23668" s="16">
        <f t="shared" si="6152"/>
        <v>37.346152000000004</v>
      </c>
      <c r="G23668" s="20">
        <f t="shared" si="6153"/>
        <v>291.78447956087979</v>
      </c>
      <c r="H23668" s="17">
        <v>7.3000000000000001E-3</v>
      </c>
      <c r="I23668" s="18">
        <f t="shared" si="6150"/>
        <v>2.2663401555944223</v>
      </c>
      <c r="J23668" s="21">
        <f t="shared" si="6151"/>
        <v>331.39697171647424</v>
      </c>
    </row>
    <row r="23669" spans="1:11" ht="12.75" customHeight="1" x14ac:dyDescent="0.25">
      <c r="A23669" s="13">
        <v>42773</v>
      </c>
      <c r="B23669" s="14">
        <v>429.85</v>
      </c>
      <c r="C23669" s="14">
        <v>0</v>
      </c>
      <c r="D23669" s="14">
        <v>0</v>
      </c>
      <c r="E23669" s="15">
        <v>429.85</v>
      </c>
      <c r="F23669" s="16">
        <f t="shared" si="6152"/>
        <v>31.937855000000003</v>
      </c>
      <c r="G23669" s="20">
        <f t="shared" si="6153"/>
        <v>331.39697171647424</v>
      </c>
      <c r="H23669" s="17">
        <v>6.8999999999999999E-3</v>
      </c>
      <c r="I23669" s="18">
        <f t="shared" si="6150"/>
        <v>2.3968247045936724</v>
      </c>
      <c r="J23669" s="21">
        <f t="shared" si="6151"/>
        <v>365.73165142106791</v>
      </c>
    </row>
    <row r="23670" spans="1:11" ht="12.75" customHeight="1" x14ac:dyDescent="0.25">
      <c r="A23670" s="13">
        <v>42801</v>
      </c>
      <c r="B23670" s="14">
        <v>465.9</v>
      </c>
      <c r="C23670" s="14">
        <v>0</v>
      </c>
      <c r="D23670" s="14">
        <v>0</v>
      </c>
      <c r="E23670" s="15">
        <v>465.9</v>
      </c>
      <c r="F23670" s="16">
        <f t="shared" si="6152"/>
        <v>34.616370000000003</v>
      </c>
      <c r="G23670" s="20">
        <f t="shared" si="6153"/>
        <v>365.73165142106791</v>
      </c>
      <c r="H23670" s="17">
        <v>7.9000000000000008E-3</v>
      </c>
      <c r="I23670" s="18">
        <f t="shared" si="6150"/>
        <v>3.0260147077264365</v>
      </c>
      <c r="J23670" s="21">
        <f t="shared" si="6151"/>
        <v>403.37403612879439</v>
      </c>
    </row>
    <row r="23671" spans="1:11" ht="12.75" customHeight="1" x14ac:dyDescent="0.25">
      <c r="A23671" s="13">
        <v>42835</v>
      </c>
      <c r="B23671" s="14">
        <v>614.23</v>
      </c>
      <c r="C23671" s="14">
        <v>0</v>
      </c>
      <c r="D23671" s="14">
        <v>0</v>
      </c>
      <c r="E23671" s="15">
        <v>614.23</v>
      </c>
      <c r="F23671" s="16">
        <f t="shared" si="6152"/>
        <v>45.637289000000003</v>
      </c>
      <c r="G23671" s="20">
        <f t="shared" si="6153"/>
        <v>403.37403612879439</v>
      </c>
      <c r="H23671" s="17">
        <v>8.9999999999999993E-3</v>
      </c>
      <c r="I23671" s="18">
        <f t="shared" si="6150"/>
        <v>3.8357341256591493</v>
      </c>
      <c r="J23671" s="21">
        <f t="shared" si="6151"/>
        <v>452.84705925445354</v>
      </c>
    </row>
    <row r="23672" spans="1:11" ht="12.75" customHeight="1" x14ac:dyDescent="0.25">
      <c r="A23672" s="13">
        <v>42866</v>
      </c>
      <c r="B23672" s="14">
        <v>362.32</v>
      </c>
      <c r="C23672" s="14">
        <v>0</v>
      </c>
      <c r="D23672" s="14">
        <v>0</v>
      </c>
      <c r="E23672" s="15"/>
      <c r="F23672" s="16">
        <f t="shared" si="6152"/>
        <v>0</v>
      </c>
      <c r="G23672" s="20">
        <f t="shared" si="6153"/>
        <v>452.84705925445354</v>
      </c>
      <c r="H23672" s="17">
        <v>9.0500000000000008E-3</v>
      </c>
      <c r="I23672" s="18">
        <f t="shared" si="6150"/>
        <v>4.098265886252805</v>
      </c>
      <c r="J23672" s="21">
        <f t="shared" si="6151"/>
        <v>456.94532514070636</v>
      </c>
    </row>
    <row r="23673" spans="1:11" ht="12.75" customHeight="1" x14ac:dyDescent="0.25">
      <c r="A23673" s="13">
        <v>42896</v>
      </c>
      <c r="B23673" s="14">
        <v>315</v>
      </c>
      <c r="C23673" s="14">
        <v>0</v>
      </c>
      <c r="D23673" s="14">
        <v>0</v>
      </c>
      <c r="E23673" s="15"/>
      <c r="F23673" s="16">
        <f t="shared" si="6152"/>
        <v>0</v>
      </c>
      <c r="G23673" s="20">
        <f t="shared" si="6153"/>
        <v>456.94532514070636</v>
      </c>
      <c r="H23673" s="17">
        <v>1.0149999999999999E-2</v>
      </c>
      <c r="I23673" s="18">
        <f t="shared" si="6150"/>
        <v>4.6379950501781693</v>
      </c>
      <c r="J23673" s="27">
        <f t="shared" si="6151"/>
        <v>461.58332019088454</v>
      </c>
    </row>
    <row r="23674" spans="1:11" ht="12.75" customHeight="1" x14ac:dyDescent="0.25">
      <c r="A23674" s="7" t="s">
        <v>2707</v>
      </c>
      <c r="B23674" s="7" t="s">
        <v>2708</v>
      </c>
      <c r="F23674" s="16">
        <f>SUM(F23660:F23673)</f>
        <v>436.05927000000008</v>
      </c>
      <c r="I23674" s="8">
        <f>SUM(I23660:I23673)</f>
        <v>25.524050190884438</v>
      </c>
      <c r="K23674" s="9">
        <f>SUM(F23674:I23674)</f>
        <v>461.58332019088454</v>
      </c>
    </row>
    <row r="23675" spans="1:11" ht="12.75" customHeight="1" x14ac:dyDescent="0.25">
      <c r="A23675" s="13">
        <v>42501</v>
      </c>
      <c r="B23675" s="14">
        <v>58.09</v>
      </c>
      <c r="C23675" s="14">
        <v>0</v>
      </c>
      <c r="D23675" s="14">
        <v>51.9</v>
      </c>
      <c r="E23675" s="15">
        <v>109.99</v>
      </c>
      <c r="F23675" s="16">
        <f>PRODUCT(E23675*0.0743)</f>
        <v>8.1722570000000001</v>
      </c>
      <c r="H23675" s="17">
        <v>3.5000000000000001E-3</v>
      </c>
      <c r="I23675" s="18">
        <f t="shared" ref="I23675:I23688" si="6154">((F23675/2)+G23675)*(H23675)</f>
        <v>1.430144975E-2</v>
      </c>
      <c r="J23675" s="19">
        <f t="shared" ref="J23675:J23688" si="6155">F23675+G23675+I23675</f>
        <v>8.1865584497500006</v>
      </c>
    </row>
    <row r="23676" spans="1:11" ht="12.75" customHeight="1" x14ac:dyDescent="0.25">
      <c r="A23676" s="13">
        <v>42527</v>
      </c>
      <c r="B23676" s="14">
        <v>127.66</v>
      </c>
      <c r="C23676" s="14">
        <v>0</v>
      </c>
      <c r="D23676" s="14">
        <v>0</v>
      </c>
      <c r="E23676" s="15">
        <v>127.66</v>
      </c>
      <c r="F23676" s="16">
        <f t="shared" ref="F23676:F23688" si="6156">PRODUCT(E23676*0.0743)</f>
        <v>9.485138000000001</v>
      </c>
      <c r="G23676" s="20">
        <f t="shared" ref="G23676:G23688" si="6157">SUM(J23675)</f>
        <v>8.1865584497500006</v>
      </c>
      <c r="H23676" s="17">
        <v>3.7000000000000002E-3</v>
      </c>
      <c r="I23676" s="18">
        <f t="shared" si="6154"/>
        <v>4.783777156407501E-2</v>
      </c>
      <c r="J23676" s="19">
        <f t="shared" si="6155"/>
        <v>17.719534221314078</v>
      </c>
    </row>
    <row r="23677" spans="1:11" ht="12.75" customHeight="1" x14ac:dyDescent="0.25">
      <c r="A23677" s="13">
        <v>42559</v>
      </c>
      <c r="B23677" s="14">
        <v>137.11000000000001</v>
      </c>
      <c r="C23677" s="14">
        <v>0</v>
      </c>
      <c r="D23677" s="14">
        <v>0</v>
      </c>
      <c r="E23677" s="15">
        <v>137.11000000000001</v>
      </c>
      <c r="F23677" s="16">
        <f t="shared" si="6156"/>
        <v>10.187273000000001</v>
      </c>
      <c r="G23677" s="20">
        <f t="shared" si="6157"/>
        <v>17.719534221314078</v>
      </c>
      <c r="H23677" s="17">
        <v>4.0499999999999998E-3</v>
      </c>
      <c r="I23677" s="18">
        <f t="shared" si="6154"/>
        <v>9.2393341421322023E-2</v>
      </c>
      <c r="J23677" s="19">
        <f t="shared" si="6155"/>
        <v>27.9992005627354</v>
      </c>
    </row>
    <row r="23678" spans="1:11" ht="12.75" customHeight="1" x14ac:dyDescent="0.25">
      <c r="A23678" s="13">
        <v>42590</v>
      </c>
      <c r="B23678" s="14">
        <v>134.59</v>
      </c>
      <c r="C23678" s="14">
        <v>0</v>
      </c>
      <c r="D23678" s="14">
        <v>0</v>
      </c>
      <c r="E23678" s="15">
        <v>134.59</v>
      </c>
      <c r="F23678" s="16">
        <f t="shared" si="6156"/>
        <v>10.000037000000001</v>
      </c>
      <c r="G23678" s="20">
        <f t="shared" si="6157"/>
        <v>27.9992005627354</v>
      </c>
      <c r="H23678" s="17">
        <v>4.1999999999999997E-3</v>
      </c>
      <c r="I23678" s="18">
        <f t="shared" si="6154"/>
        <v>0.13859672006348867</v>
      </c>
      <c r="J23678" s="19">
        <f t="shared" si="6155"/>
        <v>38.137834282798892</v>
      </c>
    </row>
    <row r="23679" spans="1:11" ht="12.75" customHeight="1" x14ac:dyDescent="0.25">
      <c r="A23679" s="13">
        <v>42622</v>
      </c>
      <c r="B23679" s="14">
        <v>174.91</v>
      </c>
      <c r="C23679" s="14">
        <v>0</v>
      </c>
      <c r="D23679" s="14">
        <v>0</v>
      </c>
      <c r="E23679" s="15">
        <v>174.91</v>
      </c>
      <c r="F23679" s="16">
        <f t="shared" si="6156"/>
        <v>12.995813</v>
      </c>
      <c r="G23679" s="20">
        <f t="shared" si="6157"/>
        <v>38.137834282798892</v>
      </c>
      <c r="H23679" s="17">
        <v>4.45E-3</v>
      </c>
      <c r="I23679" s="18">
        <f t="shared" si="6154"/>
        <v>0.19862904648345506</v>
      </c>
      <c r="J23679" s="19">
        <f t="shared" si="6155"/>
        <v>51.332276329282344</v>
      </c>
    </row>
    <row r="23680" spans="1:11" ht="12.75" customHeight="1" x14ac:dyDescent="0.25">
      <c r="A23680" s="13">
        <v>42654</v>
      </c>
      <c r="B23680" s="14">
        <v>195.7</v>
      </c>
      <c r="C23680" s="14">
        <v>0</v>
      </c>
      <c r="D23680" s="14">
        <v>0</v>
      </c>
      <c r="E23680" s="15">
        <v>195.7</v>
      </c>
      <c r="F23680" s="16">
        <f t="shared" si="6156"/>
        <v>14.540509999999999</v>
      </c>
      <c r="G23680" s="20">
        <f t="shared" si="6157"/>
        <v>51.332276329282344</v>
      </c>
      <c r="H23680" s="17">
        <v>4.7999999999999996E-3</v>
      </c>
      <c r="I23680" s="18">
        <f t="shared" si="6154"/>
        <v>0.28129215038055522</v>
      </c>
      <c r="J23680" s="21">
        <f t="shared" si="6155"/>
        <v>66.1540784796629</v>
      </c>
    </row>
    <row r="23681" spans="1:11" ht="12.75" customHeight="1" x14ac:dyDescent="0.25">
      <c r="A23681" s="13">
        <v>42682</v>
      </c>
      <c r="B23681" s="14">
        <v>126.4</v>
      </c>
      <c r="C23681" s="14">
        <v>0</v>
      </c>
      <c r="D23681" s="14">
        <v>0</v>
      </c>
      <c r="E23681" s="15">
        <v>126.4</v>
      </c>
      <c r="F23681" s="16">
        <f t="shared" si="6156"/>
        <v>9.3915200000000016</v>
      </c>
      <c r="G23681" s="20">
        <f t="shared" si="6157"/>
        <v>66.1540784796629</v>
      </c>
      <c r="H23681" s="17">
        <v>4.7999999999999996E-3</v>
      </c>
      <c r="I23681" s="18">
        <f t="shared" si="6154"/>
        <v>0.34007922470238194</v>
      </c>
      <c r="J23681" s="21">
        <f t="shared" si="6155"/>
        <v>75.885677704365278</v>
      </c>
    </row>
    <row r="23682" spans="1:11" ht="12.75" customHeight="1" x14ac:dyDescent="0.25">
      <c r="A23682" s="13">
        <v>42711</v>
      </c>
      <c r="B23682" s="14">
        <v>121.99</v>
      </c>
      <c r="C23682" s="14">
        <v>0</v>
      </c>
      <c r="D23682" s="14">
        <v>0</v>
      </c>
      <c r="E23682" s="15">
        <v>121.99</v>
      </c>
      <c r="F23682" s="16">
        <f t="shared" si="6156"/>
        <v>9.0638570000000005</v>
      </c>
      <c r="G23682" s="20">
        <f t="shared" si="6157"/>
        <v>75.885677704365278</v>
      </c>
      <c r="H23682" s="17">
        <v>6.0000000000000001E-3</v>
      </c>
      <c r="I23682" s="18">
        <f t="shared" si="6154"/>
        <v>0.48250563722619172</v>
      </c>
      <c r="J23682" s="21">
        <f t="shared" si="6155"/>
        <v>85.432040341591474</v>
      </c>
    </row>
    <row r="23683" spans="1:11" ht="12.75" customHeight="1" x14ac:dyDescent="0.25">
      <c r="A23683" s="13">
        <v>42746</v>
      </c>
      <c r="B23683" s="14">
        <v>137.02000000000001</v>
      </c>
      <c r="C23683" s="14">
        <v>0</v>
      </c>
      <c r="D23683" s="14">
        <v>0</v>
      </c>
      <c r="E23683" s="15">
        <v>137.02000000000001</v>
      </c>
      <c r="F23683" s="16">
        <f t="shared" si="6156"/>
        <v>10.180586000000002</v>
      </c>
      <c r="G23683" s="20">
        <f t="shared" si="6157"/>
        <v>85.432040341591474</v>
      </c>
      <c r="H23683" s="17">
        <v>7.3000000000000001E-3</v>
      </c>
      <c r="I23683" s="18">
        <f t="shared" si="6154"/>
        <v>0.66081303339361774</v>
      </c>
      <c r="J23683" s="21">
        <f t="shared" si="6155"/>
        <v>96.273439374985102</v>
      </c>
    </row>
    <row r="23684" spans="1:11" ht="12.75" customHeight="1" x14ac:dyDescent="0.25">
      <c r="A23684" s="13">
        <v>42773</v>
      </c>
      <c r="B23684" s="14">
        <v>134.71</v>
      </c>
      <c r="C23684" s="14">
        <v>0</v>
      </c>
      <c r="D23684" s="14">
        <v>0</v>
      </c>
      <c r="E23684" s="15">
        <v>134.71</v>
      </c>
      <c r="F23684" s="16">
        <f t="shared" si="6156"/>
        <v>10.008953000000002</v>
      </c>
      <c r="G23684" s="20">
        <f t="shared" si="6157"/>
        <v>96.273439374985102</v>
      </c>
      <c r="H23684" s="17">
        <v>6.8999999999999999E-3</v>
      </c>
      <c r="I23684" s="18">
        <f t="shared" si="6154"/>
        <v>0.69881761953739718</v>
      </c>
      <c r="J23684" s="21">
        <f t="shared" si="6155"/>
        <v>106.9812099945225</v>
      </c>
    </row>
    <row r="23685" spans="1:11" ht="12.75" customHeight="1" x14ac:dyDescent="0.25">
      <c r="A23685" s="13">
        <v>42801</v>
      </c>
      <c r="B23685" s="14">
        <v>129.75</v>
      </c>
      <c r="C23685" s="14">
        <v>0</v>
      </c>
      <c r="D23685" s="14">
        <v>0</v>
      </c>
      <c r="E23685" s="15">
        <v>129.75</v>
      </c>
      <c r="F23685" s="16">
        <f t="shared" si="6156"/>
        <v>9.6404250000000005</v>
      </c>
      <c r="G23685" s="20">
        <f t="shared" si="6157"/>
        <v>106.9812099945225</v>
      </c>
      <c r="H23685" s="17">
        <v>7.9000000000000008E-3</v>
      </c>
      <c r="I23685" s="18">
        <f t="shared" si="6154"/>
        <v>0.88323123770672785</v>
      </c>
      <c r="J23685" s="21">
        <f t="shared" si="6155"/>
        <v>117.50486623222923</v>
      </c>
    </row>
    <row r="23686" spans="1:11" ht="12.75" customHeight="1" x14ac:dyDescent="0.25">
      <c r="A23686" s="13">
        <v>42835</v>
      </c>
      <c r="B23686" s="14">
        <v>135.53</v>
      </c>
      <c r="C23686" s="14">
        <v>0</v>
      </c>
      <c r="D23686" s="14">
        <v>0</v>
      </c>
      <c r="E23686" s="15">
        <v>135.53</v>
      </c>
      <c r="F23686" s="16">
        <f t="shared" si="6156"/>
        <v>10.069879</v>
      </c>
      <c r="G23686" s="20">
        <f t="shared" si="6157"/>
        <v>117.50486623222923</v>
      </c>
      <c r="H23686" s="17">
        <v>8.9999999999999993E-3</v>
      </c>
      <c r="I23686" s="18">
        <f t="shared" si="6154"/>
        <v>1.1028582515900631</v>
      </c>
      <c r="J23686" s="21">
        <f t="shared" si="6155"/>
        <v>128.6776034838193</v>
      </c>
    </row>
    <row r="23687" spans="1:11" ht="12.75" customHeight="1" x14ac:dyDescent="0.25">
      <c r="A23687" s="13">
        <v>42866</v>
      </c>
      <c r="B23687" s="14">
        <v>143.88999999999999</v>
      </c>
      <c r="C23687" s="14">
        <v>0</v>
      </c>
      <c r="D23687" s="14">
        <v>0</v>
      </c>
      <c r="E23687" s="15"/>
      <c r="F23687" s="16">
        <f t="shared" si="6156"/>
        <v>0</v>
      </c>
      <c r="G23687" s="20">
        <f t="shared" si="6157"/>
        <v>128.6776034838193</v>
      </c>
      <c r="H23687" s="17">
        <v>9.0500000000000008E-3</v>
      </c>
      <c r="I23687" s="18">
        <f t="shared" si="6154"/>
        <v>1.1645323115285648</v>
      </c>
      <c r="J23687" s="21">
        <f t="shared" si="6155"/>
        <v>129.84213579534787</v>
      </c>
    </row>
    <row r="23688" spans="1:11" ht="12.75" customHeight="1" x14ac:dyDescent="0.25">
      <c r="A23688" s="13">
        <v>42896</v>
      </c>
      <c r="B23688" s="14">
        <v>202.62</v>
      </c>
      <c r="C23688" s="14">
        <v>0</v>
      </c>
      <c r="D23688" s="14">
        <v>0</v>
      </c>
      <c r="E23688" s="15"/>
      <c r="F23688" s="16">
        <f t="shared" si="6156"/>
        <v>0</v>
      </c>
      <c r="G23688" s="20">
        <f t="shared" si="6157"/>
        <v>129.84213579534787</v>
      </c>
      <c r="H23688" s="17">
        <v>1.0149999999999999E-2</v>
      </c>
      <c r="I23688" s="18">
        <f t="shared" si="6154"/>
        <v>1.3178976783227807</v>
      </c>
      <c r="J23688" s="27">
        <f t="shared" si="6155"/>
        <v>131.16003347367067</v>
      </c>
    </row>
    <row r="23689" spans="1:11" ht="12.75" customHeight="1" x14ac:dyDescent="0.25">
      <c r="A23689" s="7" t="s">
        <v>2709</v>
      </c>
      <c r="B23689" s="7" t="s">
        <v>2561</v>
      </c>
      <c r="F23689" s="16">
        <f>SUM(F23675:F23688)</f>
        <v>123.736248</v>
      </c>
      <c r="I23689" s="8">
        <f>SUM(I23675:I23688)</f>
        <v>7.4237854736706215</v>
      </c>
      <c r="K23689" s="9">
        <f>SUM(F23689:I23689)</f>
        <v>131.16003347367064</v>
      </c>
    </row>
    <row r="23690" spans="1:11" ht="12.75" customHeight="1" x14ac:dyDescent="0.25">
      <c r="A23690" s="13">
        <v>42501</v>
      </c>
      <c r="B23690" s="14">
        <v>21.9</v>
      </c>
      <c r="C23690" s="14">
        <v>0</v>
      </c>
      <c r="D23690" s="14">
        <v>41.52</v>
      </c>
      <c r="E23690" s="15">
        <v>63.42</v>
      </c>
      <c r="F23690" s="16">
        <f>PRODUCT(E23690*0.0743)</f>
        <v>4.7121060000000003</v>
      </c>
      <c r="H23690" s="17">
        <v>3.5000000000000001E-3</v>
      </c>
      <c r="I23690" s="18">
        <f t="shared" ref="I23690:I23703" si="6158">((F23690/2)+G23690)*(H23690)</f>
        <v>8.2461855000000011E-3</v>
      </c>
      <c r="J23690" s="19">
        <f t="shared" ref="J23690:J23703" si="6159">F23690+G23690+I23690</f>
        <v>4.7203521855000004</v>
      </c>
    </row>
    <row r="23691" spans="1:11" ht="12.75" customHeight="1" x14ac:dyDescent="0.25">
      <c r="A23691" s="13">
        <v>42527</v>
      </c>
      <c r="B23691" s="14">
        <v>63.32</v>
      </c>
      <c r="C23691" s="14">
        <v>0</v>
      </c>
      <c r="D23691" s="14">
        <v>0</v>
      </c>
      <c r="E23691" s="15">
        <v>63.32</v>
      </c>
      <c r="F23691" s="16">
        <f t="shared" ref="F23691:F23703" si="6160">PRODUCT(E23691*0.0743)</f>
        <v>4.7046760000000001</v>
      </c>
      <c r="G23691" s="20">
        <f t="shared" ref="G23691:G23703" si="6161">SUM(J23690)</f>
        <v>4.7203521855000004</v>
      </c>
      <c r="H23691" s="17">
        <v>3.7000000000000002E-3</v>
      </c>
      <c r="I23691" s="18">
        <f t="shared" si="6158"/>
        <v>2.6168953686350003E-2</v>
      </c>
      <c r="J23691" s="19">
        <f t="shared" si="6159"/>
        <v>9.4511971391863501</v>
      </c>
    </row>
    <row r="23692" spans="1:11" ht="12.75" customHeight="1" x14ac:dyDescent="0.25">
      <c r="A23692" s="13">
        <v>42559</v>
      </c>
      <c r="B23692" s="14">
        <v>63.32</v>
      </c>
      <c r="C23692" s="14">
        <v>0</v>
      </c>
      <c r="D23692" s="14">
        <v>0</v>
      </c>
      <c r="E23692" s="15">
        <v>63.32</v>
      </c>
      <c r="F23692" s="16">
        <f t="shared" si="6160"/>
        <v>4.7046760000000001</v>
      </c>
      <c r="G23692" s="20">
        <f t="shared" si="6161"/>
        <v>9.4511971391863501</v>
      </c>
      <c r="H23692" s="17">
        <v>4.0499999999999998E-3</v>
      </c>
      <c r="I23692" s="18">
        <f t="shared" si="6158"/>
        <v>4.7804317313704714E-2</v>
      </c>
      <c r="J23692" s="19">
        <f t="shared" si="6159"/>
        <v>14.203677456500056</v>
      </c>
    </row>
    <row r="23693" spans="1:11" ht="12.75" customHeight="1" x14ac:dyDescent="0.25">
      <c r="A23693" s="13">
        <v>42590</v>
      </c>
      <c r="B23693" s="14">
        <v>63.32</v>
      </c>
      <c r="C23693" s="14">
        <v>0</v>
      </c>
      <c r="D23693" s="14">
        <v>0</v>
      </c>
      <c r="E23693" s="15">
        <v>63.32</v>
      </c>
      <c r="F23693" s="16">
        <f t="shared" si="6160"/>
        <v>4.7046760000000001</v>
      </c>
      <c r="G23693" s="20">
        <f t="shared" si="6161"/>
        <v>14.203677456500056</v>
      </c>
      <c r="H23693" s="17">
        <v>4.1999999999999997E-3</v>
      </c>
      <c r="I23693" s="18">
        <f t="shared" si="6158"/>
        <v>6.9535264917300235E-2</v>
      </c>
      <c r="J23693" s="19">
        <f t="shared" si="6159"/>
        <v>18.977888721417354</v>
      </c>
    </row>
    <row r="23694" spans="1:11" ht="12.75" customHeight="1" x14ac:dyDescent="0.25">
      <c r="A23694" s="13">
        <v>42622</v>
      </c>
      <c r="B23694" s="14">
        <v>63.32</v>
      </c>
      <c r="C23694" s="14">
        <v>0</v>
      </c>
      <c r="D23694" s="14">
        <v>0</v>
      </c>
      <c r="E23694" s="15">
        <v>63.32</v>
      </c>
      <c r="F23694" s="16">
        <f t="shared" si="6160"/>
        <v>4.7046760000000001</v>
      </c>
      <c r="G23694" s="20">
        <f t="shared" si="6161"/>
        <v>18.977888721417354</v>
      </c>
      <c r="H23694" s="17">
        <v>4.45E-3</v>
      </c>
      <c r="I23694" s="18">
        <f t="shared" si="6158"/>
        <v>9.4919508910307218E-2</v>
      </c>
      <c r="J23694" s="19">
        <f t="shared" si="6159"/>
        <v>23.777484230327662</v>
      </c>
    </row>
    <row r="23695" spans="1:11" ht="12.75" customHeight="1" x14ac:dyDescent="0.25">
      <c r="A23695" s="13">
        <v>42654</v>
      </c>
      <c r="B23695" s="14">
        <v>236.57</v>
      </c>
      <c r="C23695" s="14">
        <v>0</v>
      </c>
      <c r="D23695" s="14">
        <v>0</v>
      </c>
      <c r="E23695" s="15">
        <v>236.57</v>
      </c>
      <c r="F23695" s="16">
        <f t="shared" si="6160"/>
        <v>17.577151000000001</v>
      </c>
      <c r="G23695" s="20">
        <f t="shared" si="6161"/>
        <v>23.777484230327662</v>
      </c>
      <c r="H23695" s="17">
        <v>4.7999999999999996E-3</v>
      </c>
      <c r="I23695" s="18">
        <f t="shared" si="6158"/>
        <v>0.15631708670557279</v>
      </c>
      <c r="J23695" s="21">
        <f t="shared" si="6159"/>
        <v>41.51095231703323</v>
      </c>
    </row>
    <row r="23696" spans="1:11" ht="12.75" customHeight="1" x14ac:dyDescent="0.25">
      <c r="A23696" s="13">
        <v>42682</v>
      </c>
      <c r="B23696" s="14">
        <v>236.57</v>
      </c>
      <c r="C23696" s="14">
        <v>0</v>
      </c>
      <c r="D23696" s="14">
        <v>0</v>
      </c>
      <c r="E23696" s="15">
        <v>236.57</v>
      </c>
      <c r="F23696" s="16">
        <f t="shared" si="6160"/>
        <v>17.577151000000001</v>
      </c>
      <c r="G23696" s="20">
        <f t="shared" si="6161"/>
        <v>41.51095231703323</v>
      </c>
      <c r="H23696" s="17">
        <v>4.7999999999999996E-3</v>
      </c>
      <c r="I23696" s="18">
        <f t="shared" si="6158"/>
        <v>0.24143773352175948</v>
      </c>
      <c r="J23696" s="21">
        <f t="shared" si="6159"/>
        <v>59.329541050554987</v>
      </c>
    </row>
    <row r="23697" spans="1:11" ht="12.75" customHeight="1" x14ac:dyDescent="0.25">
      <c r="A23697" s="13">
        <v>42711</v>
      </c>
      <c r="B23697" s="14">
        <v>236.57</v>
      </c>
      <c r="C23697" s="14">
        <v>0</v>
      </c>
      <c r="D23697" s="14">
        <v>0</v>
      </c>
      <c r="E23697" s="15">
        <v>236.57</v>
      </c>
      <c r="F23697" s="16">
        <f t="shared" si="6160"/>
        <v>17.577151000000001</v>
      </c>
      <c r="G23697" s="20">
        <f t="shared" si="6161"/>
        <v>59.329541050554987</v>
      </c>
      <c r="H23697" s="17">
        <v>6.0000000000000001E-3</v>
      </c>
      <c r="I23697" s="18">
        <f t="shared" si="6158"/>
        <v>0.40870869930332993</v>
      </c>
      <c r="J23697" s="21">
        <f t="shared" si="6159"/>
        <v>77.315400749858327</v>
      </c>
    </row>
    <row r="23698" spans="1:11" ht="12.75" customHeight="1" x14ac:dyDescent="0.25">
      <c r="A23698" s="13">
        <v>42746</v>
      </c>
      <c r="B23698" s="14">
        <v>236.57</v>
      </c>
      <c r="C23698" s="14">
        <v>0</v>
      </c>
      <c r="D23698" s="14">
        <v>0</v>
      </c>
      <c r="E23698" s="15">
        <v>236.57</v>
      </c>
      <c r="F23698" s="16">
        <f t="shared" si="6160"/>
        <v>17.577151000000001</v>
      </c>
      <c r="G23698" s="20">
        <f t="shared" si="6161"/>
        <v>77.315400749858327</v>
      </c>
      <c r="H23698" s="17">
        <v>7.3000000000000001E-3</v>
      </c>
      <c r="I23698" s="18">
        <f t="shared" si="6158"/>
        <v>0.6285590266239659</v>
      </c>
      <c r="J23698" s="21">
        <f t="shared" si="6159"/>
        <v>95.521110776482288</v>
      </c>
    </row>
    <row r="23699" spans="1:11" ht="12.75" customHeight="1" x14ac:dyDescent="0.25">
      <c r="A23699" s="13">
        <v>42773</v>
      </c>
      <c r="B23699" s="14">
        <v>236.57</v>
      </c>
      <c r="C23699" s="14">
        <v>0</v>
      </c>
      <c r="D23699" s="14">
        <v>0</v>
      </c>
      <c r="E23699" s="15">
        <v>236.57</v>
      </c>
      <c r="F23699" s="16">
        <f t="shared" si="6160"/>
        <v>17.577151000000001</v>
      </c>
      <c r="G23699" s="20">
        <f t="shared" si="6161"/>
        <v>95.521110776482288</v>
      </c>
      <c r="H23699" s="17">
        <v>6.8999999999999999E-3</v>
      </c>
      <c r="I23699" s="18">
        <f t="shared" si="6158"/>
        <v>0.71973683530772781</v>
      </c>
      <c r="J23699" s="21">
        <f t="shared" si="6159"/>
        <v>113.81799861179002</v>
      </c>
    </row>
    <row r="23700" spans="1:11" ht="12.75" customHeight="1" x14ac:dyDescent="0.25">
      <c r="A23700" s="13">
        <v>42801</v>
      </c>
      <c r="B23700" s="14">
        <v>236.57</v>
      </c>
      <c r="C23700" s="14">
        <v>0</v>
      </c>
      <c r="D23700" s="14">
        <v>0</v>
      </c>
      <c r="E23700" s="15">
        <v>236.57</v>
      </c>
      <c r="F23700" s="16">
        <f t="shared" si="6160"/>
        <v>17.577151000000001</v>
      </c>
      <c r="G23700" s="20">
        <f t="shared" si="6161"/>
        <v>113.81799861179002</v>
      </c>
      <c r="H23700" s="17">
        <v>7.9000000000000008E-3</v>
      </c>
      <c r="I23700" s="18">
        <f t="shared" si="6158"/>
        <v>0.96859193548314126</v>
      </c>
      <c r="J23700" s="21">
        <f t="shared" si="6159"/>
        <v>132.36374154727318</v>
      </c>
    </row>
    <row r="23701" spans="1:11" ht="12.75" customHeight="1" x14ac:dyDescent="0.25">
      <c r="A23701" s="13">
        <v>42835</v>
      </c>
      <c r="B23701" s="14">
        <v>252.48</v>
      </c>
      <c r="C23701" s="14">
        <v>0</v>
      </c>
      <c r="D23701" s="14">
        <v>0</v>
      </c>
      <c r="E23701" s="15">
        <v>252.48</v>
      </c>
      <c r="F23701" s="16">
        <f t="shared" si="6160"/>
        <v>18.759264000000002</v>
      </c>
      <c r="G23701" s="20">
        <f t="shared" si="6161"/>
        <v>132.36374154727318</v>
      </c>
      <c r="H23701" s="17">
        <v>8.9999999999999993E-3</v>
      </c>
      <c r="I23701" s="18">
        <f t="shared" si="6158"/>
        <v>1.2756903619254585</v>
      </c>
      <c r="J23701" s="21">
        <f t="shared" si="6159"/>
        <v>152.39869590919864</v>
      </c>
    </row>
    <row r="23702" spans="1:11" ht="12.75" customHeight="1" x14ac:dyDescent="0.25">
      <c r="A23702" s="13">
        <v>42866</v>
      </c>
      <c r="B23702" s="14">
        <v>253.73</v>
      </c>
      <c r="C23702" s="14">
        <v>0</v>
      </c>
      <c r="D23702" s="14">
        <v>0</v>
      </c>
      <c r="E23702" s="15"/>
      <c r="F23702" s="16">
        <f t="shared" si="6160"/>
        <v>0</v>
      </c>
      <c r="G23702" s="20">
        <f t="shared" si="6161"/>
        <v>152.39869590919864</v>
      </c>
      <c r="H23702" s="17">
        <v>9.0500000000000008E-3</v>
      </c>
      <c r="I23702" s="18">
        <f t="shared" si="6158"/>
        <v>1.3792081979782478</v>
      </c>
      <c r="J23702" s="21">
        <f t="shared" si="6159"/>
        <v>153.77790410717688</v>
      </c>
    </row>
    <row r="23703" spans="1:11" ht="12.75" customHeight="1" x14ac:dyDescent="0.25">
      <c r="A23703" s="13">
        <v>42896</v>
      </c>
      <c r="B23703" s="14">
        <v>253.73</v>
      </c>
      <c r="C23703" s="14">
        <v>0</v>
      </c>
      <c r="D23703" s="14">
        <v>0</v>
      </c>
      <c r="E23703" s="15"/>
      <c r="F23703" s="16">
        <f t="shared" si="6160"/>
        <v>0</v>
      </c>
      <c r="G23703" s="20">
        <f t="shared" si="6161"/>
        <v>153.77790410717688</v>
      </c>
      <c r="H23703" s="17">
        <v>1.0149999999999999E-2</v>
      </c>
      <c r="I23703" s="18">
        <f t="shared" si="6158"/>
        <v>1.5608457266878453</v>
      </c>
      <c r="J23703" s="27">
        <f t="shared" si="6159"/>
        <v>155.33874983386474</v>
      </c>
    </row>
    <row r="23704" spans="1:11" ht="12.75" customHeight="1" x14ac:dyDescent="0.25">
      <c r="A23704" s="7" t="s">
        <v>2710</v>
      </c>
      <c r="B23704" s="7" t="s">
        <v>2711</v>
      </c>
      <c r="F23704" s="16">
        <f>SUM(F23690:F23703)</f>
        <v>147.75298000000001</v>
      </c>
      <c r="I23704" s="8">
        <f>SUM(I23690:I23703)</f>
        <v>7.5857698338647106</v>
      </c>
      <c r="K23704" s="9">
        <f>SUM(F23704:I23704)</f>
        <v>155.33874983386471</v>
      </c>
    </row>
    <row r="23705" spans="1:11" ht="12.75" customHeight="1" x14ac:dyDescent="0.25">
      <c r="A23705" s="13">
        <v>42501</v>
      </c>
      <c r="B23705" s="14">
        <v>121.57</v>
      </c>
      <c r="C23705" s="14">
        <v>0</v>
      </c>
      <c r="D23705" s="14">
        <v>20.76</v>
      </c>
      <c r="E23705" s="15">
        <v>142.33000000000001</v>
      </c>
      <c r="F23705" s="16">
        <f>PRODUCT(E23705*0.0743)</f>
        <v>10.575119000000001</v>
      </c>
      <c r="H23705" s="17">
        <v>3.5000000000000001E-3</v>
      </c>
      <c r="I23705" s="18">
        <f t="shared" ref="I23705:I23718" si="6162">((F23705/2)+G23705)*(H23705)</f>
        <v>1.8506458250000003E-2</v>
      </c>
      <c r="J23705" s="19">
        <f t="shared" ref="J23705:J23718" si="6163">F23705+G23705+I23705</f>
        <v>10.593625458250001</v>
      </c>
    </row>
    <row r="23706" spans="1:11" ht="12.75" customHeight="1" x14ac:dyDescent="0.25">
      <c r="A23706" s="13">
        <v>42527</v>
      </c>
      <c r="B23706" s="14">
        <v>324.22000000000003</v>
      </c>
      <c r="C23706" s="14">
        <v>0</v>
      </c>
      <c r="D23706" s="14">
        <v>0</v>
      </c>
      <c r="E23706" s="15">
        <v>324.22000000000003</v>
      </c>
      <c r="F23706" s="16">
        <f t="shared" ref="F23706:F23718" si="6164">PRODUCT(E23706*0.0743)</f>
        <v>24.089546000000002</v>
      </c>
      <c r="G23706" s="20">
        <f t="shared" ref="G23706:G23718" si="6165">SUM(J23705)</f>
        <v>10.593625458250001</v>
      </c>
      <c r="H23706" s="17">
        <v>3.7000000000000002E-3</v>
      </c>
      <c r="I23706" s="18">
        <f t="shared" si="6162"/>
        <v>8.3762074295525013E-2</v>
      </c>
      <c r="J23706" s="19">
        <f t="shared" si="6163"/>
        <v>34.766933532545529</v>
      </c>
    </row>
    <row r="23707" spans="1:11" ht="12.75" customHeight="1" x14ac:dyDescent="0.25">
      <c r="A23707" s="13">
        <v>42559</v>
      </c>
      <c r="B23707" s="14">
        <v>283.89999999999998</v>
      </c>
      <c r="C23707" s="14">
        <v>0</v>
      </c>
      <c r="D23707" s="14">
        <v>0</v>
      </c>
      <c r="E23707" s="15">
        <v>283.89999999999998</v>
      </c>
      <c r="F23707" s="16">
        <f t="shared" si="6164"/>
        <v>21.093769999999999</v>
      </c>
      <c r="G23707" s="20">
        <f t="shared" si="6165"/>
        <v>34.766933532545529</v>
      </c>
      <c r="H23707" s="17">
        <v>4.0499999999999998E-3</v>
      </c>
      <c r="I23707" s="18">
        <f t="shared" si="6162"/>
        <v>0.18352096505680937</v>
      </c>
      <c r="J23707" s="19">
        <f t="shared" si="6163"/>
        <v>56.044224497602336</v>
      </c>
    </row>
    <row r="23708" spans="1:11" ht="12.75" customHeight="1" x14ac:dyDescent="0.25">
      <c r="A23708" s="13">
        <v>42590</v>
      </c>
      <c r="B23708" s="14">
        <v>412.42</v>
      </c>
      <c r="C23708" s="14">
        <v>0</v>
      </c>
      <c r="D23708" s="14">
        <v>0</v>
      </c>
      <c r="E23708" s="15">
        <v>412.42</v>
      </c>
      <c r="F23708" s="16">
        <f t="shared" si="6164"/>
        <v>30.642806000000004</v>
      </c>
      <c r="G23708" s="20">
        <f t="shared" si="6165"/>
        <v>56.044224497602336</v>
      </c>
      <c r="H23708" s="17">
        <v>4.1999999999999997E-3</v>
      </c>
      <c r="I23708" s="18">
        <f t="shared" si="6162"/>
        <v>0.29973563548992976</v>
      </c>
      <c r="J23708" s="19">
        <f t="shared" si="6163"/>
        <v>86.98676613309226</v>
      </c>
    </row>
    <row r="23709" spans="1:11" ht="12.75" customHeight="1" x14ac:dyDescent="0.25">
      <c r="A23709" s="13">
        <v>42622</v>
      </c>
      <c r="B23709" s="14">
        <v>396.04</v>
      </c>
      <c r="C23709" s="14">
        <v>0</v>
      </c>
      <c r="D23709" s="14">
        <v>0</v>
      </c>
      <c r="E23709" s="15">
        <v>396.04</v>
      </c>
      <c r="F23709" s="16">
        <f t="shared" si="6164"/>
        <v>29.425772000000002</v>
      </c>
      <c r="G23709" s="20">
        <f t="shared" si="6165"/>
        <v>86.98676613309226</v>
      </c>
      <c r="H23709" s="17">
        <v>4.45E-3</v>
      </c>
      <c r="I23709" s="18">
        <f t="shared" si="6162"/>
        <v>0.45256345199226056</v>
      </c>
      <c r="J23709" s="19">
        <f t="shared" si="6163"/>
        <v>116.86510158508452</v>
      </c>
    </row>
    <row r="23710" spans="1:11" ht="12.75" customHeight="1" x14ac:dyDescent="0.25">
      <c r="A23710" s="13">
        <v>42654</v>
      </c>
      <c r="B23710" s="14">
        <v>411.79</v>
      </c>
      <c r="C23710" s="14">
        <v>0</v>
      </c>
      <c r="D23710" s="14">
        <v>0</v>
      </c>
      <c r="E23710" s="15">
        <v>411.79</v>
      </c>
      <c r="F23710" s="16">
        <f t="shared" si="6164"/>
        <v>30.595997000000004</v>
      </c>
      <c r="G23710" s="20">
        <f t="shared" si="6165"/>
        <v>116.86510158508452</v>
      </c>
      <c r="H23710" s="17">
        <v>4.7999999999999996E-3</v>
      </c>
      <c r="I23710" s="18">
        <f t="shared" si="6162"/>
        <v>0.63438288040840562</v>
      </c>
      <c r="J23710" s="21">
        <f t="shared" si="6163"/>
        <v>148.09548146549292</v>
      </c>
    </row>
    <row r="23711" spans="1:11" ht="12.75" customHeight="1" x14ac:dyDescent="0.25">
      <c r="A23711" s="13">
        <v>42682</v>
      </c>
      <c r="B23711" s="14">
        <v>205.15</v>
      </c>
      <c r="C23711" s="14">
        <v>0</v>
      </c>
      <c r="D23711" s="14">
        <v>0</v>
      </c>
      <c r="E23711" s="15">
        <v>205.15</v>
      </c>
      <c r="F23711" s="16">
        <f t="shared" si="6164"/>
        <v>15.242645000000001</v>
      </c>
      <c r="G23711" s="20">
        <f t="shared" si="6165"/>
        <v>148.09548146549292</v>
      </c>
      <c r="H23711" s="17">
        <v>4.7999999999999996E-3</v>
      </c>
      <c r="I23711" s="18">
        <f t="shared" si="6162"/>
        <v>0.74744065903436596</v>
      </c>
      <c r="J23711" s="21">
        <f t="shared" si="6163"/>
        <v>164.0855671245273</v>
      </c>
    </row>
    <row r="23712" spans="1:11" ht="12.75" customHeight="1" x14ac:dyDescent="0.25">
      <c r="A23712" s="13">
        <v>42711</v>
      </c>
      <c r="B23712" s="14">
        <v>184.36</v>
      </c>
      <c r="C23712" s="14">
        <v>0</v>
      </c>
      <c r="D23712" s="14">
        <v>0</v>
      </c>
      <c r="E23712" s="15">
        <v>184.36</v>
      </c>
      <c r="F23712" s="16">
        <f t="shared" si="6164"/>
        <v>13.697948000000002</v>
      </c>
      <c r="G23712" s="20">
        <f t="shared" si="6165"/>
        <v>164.0855671245273</v>
      </c>
      <c r="H23712" s="17">
        <v>6.0000000000000001E-3</v>
      </c>
      <c r="I23712" s="18">
        <f t="shared" si="6162"/>
        <v>1.0256072467471637</v>
      </c>
      <c r="J23712" s="21">
        <f t="shared" si="6163"/>
        <v>178.80912237127447</v>
      </c>
    </row>
    <row r="23713" spans="1:11" ht="12.75" customHeight="1" x14ac:dyDescent="0.25">
      <c r="A23713" s="13">
        <v>42746</v>
      </c>
      <c r="B23713" s="14">
        <v>212.99</v>
      </c>
      <c r="C23713" s="14">
        <v>0</v>
      </c>
      <c r="D23713" s="14">
        <v>0</v>
      </c>
      <c r="E23713" s="15">
        <v>212.99</v>
      </c>
      <c r="F23713" s="16">
        <f t="shared" si="6164"/>
        <v>15.825157000000003</v>
      </c>
      <c r="G23713" s="20">
        <f t="shared" si="6165"/>
        <v>178.80912237127447</v>
      </c>
      <c r="H23713" s="17">
        <v>7.3000000000000001E-3</v>
      </c>
      <c r="I23713" s="18">
        <f t="shared" si="6162"/>
        <v>1.3630684163603035</v>
      </c>
      <c r="J23713" s="21">
        <f t="shared" si="6163"/>
        <v>195.99734778763477</v>
      </c>
    </row>
    <row r="23714" spans="1:11" ht="12.75" customHeight="1" x14ac:dyDescent="0.25">
      <c r="A23714" s="13">
        <v>42773</v>
      </c>
      <c r="B23714" s="14">
        <v>187.84</v>
      </c>
      <c r="C23714" s="14">
        <v>0</v>
      </c>
      <c r="D23714" s="14">
        <v>0</v>
      </c>
      <c r="E23714" s="15">
        <v>187.84</v>
      </c>
      <c r="F23714" s="16">
        <f t="shared" si="6164"/>
        <v>13.956512000000002</v>
      </c>
      <c r="G23714" s="20">
        <f t="shared" si="6165"/>
        <v>195.99734778763477</v>
      </c>
      <c r="H23714" s="17">
        <v>6.8999999999999999E-3</v>
      </c>
      <c r="I23714" s="18">
        <f t="shared" si="6162"/>
        <v>1.4005316661346798</v>
      </c>
      <c r="J23714" s="21">
        <f t="shared" si="6163"/>
        <v>211.35439145376944</v>
      </c>
    </row>
    <row r="23715" spans="1:11" ht="12.75" customHeight="1" x14ac:dyDescent="0.25">
      <c r="A23715" s="13">
        <v>42801</v>
      </c>
      <c r="B23715" s="14">
        <v>180.37</v>
      </c>
      <c r="C23715" s="14">
        <v>0</v>
      </c>
      <c r="D23715" s="14">
        <v>0</v>
      </c>
      <c r="E23715" s="15">
        <v>180.37</v>
      </c>
      <c r="F23715" s="16">
        <f t="shared" si="6164"/>
        <v>13.401491000000002</v>
      </c>
      <c r="G23715" s="20">
        <f t="shared" si="6165"/>
        <v>211.35439145376944</v>
      </c>
      <c r="H23715" s="17">
        <v>7.9000000000000008E-3</v>
      </c>
      <c r="I23715" s="18">
        <f t="shared" si="6162"/>
        <v>1.7226355819347787</v>
      </c>
      <c r="J23715" s="21">
        <f t="shared" si="6163"/>
        <v>226.47851803570421</v>
      </c>
    </row>
    <row r="23716" spans="1:11" ht="12.75" customHeight="1" x14ac:dyDescent="0.25">
      <c r="A23716" s="13">
        <v>42835</v>
      </c>
      <c r="B23716" s="14">
        <v>180.45</v>
      </c>
      <c r="C23716" s="14">
        <v>0</v>
      </c>
      <c r="D23716" s="14">
        <v>0</v>
      </c>
      <c r="E23716" s="15">
        <v>180.45</v>
      </c>
      <c r="F23716" s="16">
        <f t="shared" si="6164"/>
        <v>13.407435</v>
      </c>
      <c r="G23716" s="20">
        <f t="shared" si="6165"/>
        <v>226.47851803570421</v>
      </c>
      <c r="H23716" s="17">
        <v>8.9999999999999993E-3</v>
      </c>
      <c r="I23716" s="18">
        <f t="shared" si="6162"/>
        <v>2.0986401198213378</v>
      </c>
      <c r="J23716" s="21">
        <f t="shared" si="6163"/>
        <v>241.98459315552554</v>
      </c>
    </row>
    <row r="23717" spans="1:11" ht="12.75" customHeight="1" x14ac:dyDescent="0.25">
      <c r="A23717" s="13">
        <v>42866</v>
      </c>
      <c r="B23717" s="14">
        <v>190.73</v>
      </c>
      <c r="C23717" s="14">
        <v>0</v>
      </c>
      <c r="D23717" s="14">
        <v>0</v>
      </c>
      <c r="E23717" s="15"/>
      <c r="F23717" s="16">
        <f t="shared" si="6164"/>
        <v>0</v>
      </c>
      <c r="G23717" s="20">
        <f t="shared" si="6165"/>
        <v>241.98459315552554</v>
      </c>
      <c r="H23717" s="17">
        <v>9.0500000000000008E-3</v>
      </c>
      <c r="I23717" s="18">
        <f t="shared" si="6162"/>
        <v>2.1899605680575065</v>
      </c>
      <c r="J23717" s="21">
        <f t="shared" si="6163"/>
        <v>244.17455372358305</v>
      </c>
    </row>
    <row r="23718" spans="1:11" ht="12.75" customHeight="1" x14ac:dyDescent="0.25">
      <c r="A23718" s="13">
        <v>42896</v>
      </c>
      <c r="B23718" s="14">
        <v>210.32</v>
      </c>
      <c r="C23718" s="14">
        <v>0</v>
      </c>
      <c r="D23718" s="14">
        <v>0</v>
      </c>
      <c r="E23718" s="15"/>
      <c r="F23718" s="16">
        <f t="shared" si="6164"/>
        <v>0</v>
      </c>
      <c r="G23718" s="20">
        <f t="shared" si="6165"/>
        <v>244.17455372358305</v>
      </c>
      <c r="H23718" s="17">
        <v>1.0149999999999999E-2</v>
      </c>
      <c r="I23718" s="18">
        <f t="shared" si="6162"/>
        <v>2.4783717202943678</v>
      </c>
      <c r="J23718" s="27">
        <f t="shared" si="6163"/>
        <v>246.65292544387742</v>
      </c>
    </row>
    <row r="23719" spans="1:11" ht="12.75" customHeight="1" x14ac:dyDescent="0.25">
      <c r="A23719" s="7"/>
      <c r="B23719" s="7"/>
      <c r="C23719" s="14"/>
      <c r="D23719" s="14"/>
      <c r="E23719" s="15"/>
      <c r="F23719" s="16">
        <f>SUM(F23705:F23718)</f>
        <v>231.95419799999999</v>
      </c>
      <c r="I23719" s="8">
        <f>SUM(I23705:I23718)</f>
        <v>14.698727443877434</v>
      </c>
      <c r="K23719" s="9">
        <f>SUM(F23719:I23719)</f>
        <v>246.65292544387742</v>
      </c>
    </row>
    <row r="23720" spans="1:11" ht="12.75" customHeight="1" x14ac:dyDescent="0.25">
      <c r="A23720" s="7"/>
      <c r="B23720" s="7"/>
      <c r="C23720" s="14"/>
      <c r="D23720" s="14"/>
      <c r="E23720" s="15"/>
      <c r="F23720" s="16"/>
    </row>
    <row r="23721" spans="1:11" ht="12.75" customHeight="1" x14ac:dyDescent="0.25">
      <c r="A23721" s="7"/>
      <c r="B23721" s="7"/>
      <c r="C23721" s="14"/>
      <c r="D23721" s="14"/>
      <c r="E23721" s="15"/>
      <c r="F23721" s="16"/>
    </row>
    <row r="23722" spans="1:11" ht="12.75" customHeight="1" x14ac:dyDescent="0.25">
      <c r="A23722" s="7"/>
      <c r="B23722" s="7"/>
      <c r="C23722" s="14"/>
      <c r="D23722" s="14"/>
      <c r="E23722" s="15"/>
      <c r="F23722" s="16"/>
    </row>
    <row r="23723" spans="1:11" ht="12.75" customHeight="1" x14ac:dyDescent="0.25">
      <c r="A23723" s="7" t="s">
        <v>11</v>
      </c>
      <c r="B23723" s="7" t="s">
        <v>2712</v>
      </c>
    </row>
    <row r="23724" spans="1:11" ht="12.75" customHeight="1" x14ac:dyDescent="0.25">
      <c r="A23724" s="7" t="s">
        <v>2713</v>
      </c>
      <c r="B23724" s="7" t="s">
        <v>2714</v>
      </c>
    </row>
    <row r="23725" spans="1:11" ht="12.75" customHeight="1" x14ac:dyDescent="0.25">
      <c r="A23725" s="13">
        <v>42501</v>
      </c>
      <c r="B23725" s="14">
        <v>90.16</v>
      </c>
      <c r="C23725" s="14">
        <v>0</v>
      </c>
      <c r="D23725" s="14">
        <v>166.09</v>
      </c>
      <c r="E23725" s="15">
        <v>256.25</v>
      </c>
      <c r="F23725" s="16">
        <f>PRODUCT(E23725*0.0743)</f>
        <v>19.039375</v>
      </c>
      <c r="H23725" s="17">
        <v>3.5000000000000001E-3</v>
      </c>
      <c r="I23725" s="18">
        <f t="shared" ref="I23725:I23738" si="6166">((F23725/2)+G23725)*(H23725)</f>
        <v>3.3318906250000002E-2</v>
      </c>
      <c r="J23725" s="19">
        <f t="shared" ref="J23725:J23738" si="6167">F23725+G23725+I23725</f>
        <v>19.072693906249999</v>
      </c>
    </row>
    <row r="23726" spans="1:11" ht="12.75" customHeight="1" x14ac:dyDescent="0.25">
      <c r="A23726" s="13">
        <v>42527</v>
      </c>
      <c r="B23726" s="14">
        <v>304.94</v>
      </c>
      <c r="C23726" s="14">
        <v>0</v>
      </c>
      <c r="D23726" s="14">
        <v>0</v>
      </c>
      <c r="E23726" s="15">
        <v>304.94</v>
      </c>
      <c r="F23726" s="16">
        <f t="shared" ref="F23726:F23738" si="6168">PRODUCT(E23726*0.0743)</f>
        <v>22.657042000000001</v>
      </c>
      <c r="G23726" s="20">
        <f t="shared" ref="G23726:G23738" si="6169">SUM(J23725)</f>
        <v>19.072693906249999</v>
      </c>
      <c r="H23726" s="17">
        <v>3.7000000000000002E-3</v>
      </c>
      <c r="I23726" s="18">
        <f t="shared" si="6166"/>
        <v>0.11248449515312499</v>
      </c>
      <c r="J23726" s="19">
        <f t="shared" si="6167"/>
        <v>41.842220401403125</v>
      </c>
    </row>
    <row r="23727" spans="1:11" ht="12.75" customHeight="1" x14ac:dyDescent="0.25">
      <c r="A23727" s="13">
        <v>42559</v>
      </c>
      <c r="B23727" s="14">
        <v>304.94</v>
      </c>
      <c r="C23727" s="14">
        <v>0</v>
      </c>
      <c r="D23727" s="14">
        <v>0</v>
      </c>
      <c r="E23727" s="15">
        <v>304.94</v>
      </c>
      <c r="F23727" s="16">
        <f t="shared" si="6168"/>
        <v>22.657042000000001</v>
      </c>
      <c r="G23727" s="20">
        <f t="shared" si="6169"/>
        <v>41.842220401403125</v>
      </c>
      <c r="H23727" s="17">
        <v>4.0499999999999998E-3</v>
      </c>
      <c r="I23727" s="18">
        <f t="shared" si="6166"/>
        <v>0.21534150267568267</v>
      </c>
      <c r="J23727" s="19">
        <f t="shared" si="6167"/>
        <v>64.714603904078814</v>
      </c>
    </row>
    <row r="23728" spans="1:11" ht="12.75" customHeight="1" x14ac:dyDescent="0.25">
      <c r="A23728" s="13">
        <v>42590</v>
      </c>
      <c r="B23728" s="14">
        <v>304.94</v>
      </c>
      <c r="C23728" s="14">
        <v>0</v>
      </c>
      <c r="D23728" s="14">
        <v>0</v>
      </c>
      <c r="E23728" s="15">
        <v>304.94</v>
      </c>
      <c r="F23728" s="16">
        <f t="shared" si="6168"/>
        <v>22.657042000000001</v>
      </c>
      <c r="G23728" s="20">
        <f t="shared" si="6169"/>
        <v>64.714603904078814</v>
      </c>
      <c r="H23728" s="17">
        <v>4.1999999999999997E-3</v>
      </c>
      <c r="I23728" s="18">
        <f t="shared" si="6166"/>
        <v>0.31938112459713097</v>
      </c>
      <c r="J23728" s="19">
        <f t="shared" si="6167"/>
        <v>87.691027028675947</v>
      </c>
    </row>
    <row r="23729" spans="1:11" ht="12.75" customHeight="1" x14ac:dyDescent="0.25">
      <c r="A23729" s="13">
        <v>42622</v>
      </c>
      <c r="B23729" s="14">
        <v>288.56</v>
      </c>
      <c r="C23729" s="14">
        <v>0</v>
      </c>
      <c r="D23729" s="14">
        <v>0</v>
      </c>
      <c r="E23729" s="15">
        <v>288.56</v>
      </c>
      <c r="F23729" s="16">
        <f t="shared" si="6168"/>
        <v>21.440008000000002</v>
      </c>
      <c r="G23729" s="20">
        <f t="shared" si="6169"/>
        <v>87.691027028675947</v>
      </c>
      <c r="H23729" s="17">
        <v>4.45E-3</v>
      </c>
      <c r="I23729" s="18">
        <f t="shared" si="6166"/>
        <v>0.437929088077608</v>
      </c>
      <c r="J23729" s="19">
        <f t="shared" si="6167"/>
        <v>109.56896411675356</v>
      </c>
    </row>
    <row r="23730" spans="1:11" ht="12.75" customHeight="1" x14ac:dyDescent="0.25">
      <c r="A23730" s="13">
        <v>42654</v>
      </c>
      <c r="B23730" s="14">
        <v>288.56</v>
      </c>
      <c r="C23730" s="14">
        <v>0</v>
      </c>
      <c r="D23730" s="14">
        <v>0</v>
      </c>
      <c r="E23730" s="15">
        <v>288.56</v>
      </c>
      <c r="F23730" s="16">
        <f t="shared" si="6168"/>
        <v>21.440008000000002</v>
      </c>
      <c r="G23730" s="20">
        <f t="shared" si="6169"/>
        <v>109.56896411675356</v>
      </c>
      <c r="H23730" s="17">
        <v>4.7999999999999996E-3</v>
      </c>
      <c r="I23730" s="18">
        <f t="shared" si="6166"/>
        <v>0.57738704696041709</v>
      </c>
      <c r="J23730" s="21">
        <f t="shared" si="6167"/>
        <v>131.58635916371398</v>
      </c>
    </row>
    <row r="23731" spans="1:11" ht="12.75" customHeight="1" x14ac:dyDescent="0.25">
      <c r="A23731" s="13">
        <v>42682</v>
      </c>
      <c r="B23731" s="14">
        <v>288.56</v>
      </c>
      <c r="C23731" s="14">
        <v>0</v>
      </c>
      <c r="D23731" s="14">
        <v>0</v>
      </c>
      <c r="E23731" s="15">
        <v>288.56</v>
      </c>
      <c r="F23731" s="16">
        <f t="shared" si="6168"/>
        <v>21.440008000000002</v>
      </c>
      <c r="G23731" s="20">
        <f t="shared" si="6169"/>
        <v>131.58635916371398</v>
      </c>
      <c r="H23731" s="17">
        <v>4.7999999999999996E-3</v>
      </c>
      <c r="I23731" s="18">
        <f t="shared" si="6166"/>
        <v>0.68307054318582694</v>
      </c>
      <c r="J23731" s="21">
        <f t="shared" si="6167"/>
        <v>153.70943770689982</v>
      </c>
    </row>
    <row r="23732" spans="1:11" ht="12.75" customHeight="1" x14ac:dyDescent="0.25">
      <c r="A23732" s="13">
        <v>42711</v>
      </c>
      <c r="B23732" s="14">
        <v>253.28</v>
      </c>
      <c r="C23732" s="14">
        <v>0</v>
      </c>
      <c r="D23732" s="14">
        <v>0</v>
      </c>
      <c r="E23732" s="15">
        <v>253.28</v>
      </c>
      <c r="F23732" s="16">
        <f t="shared" si="6168"/>
        <v>18.818704</v>
      </c>
      <c r="G23732" s="20">
        <f t="shared" si="6169"/>
        <v>153.70943770689982</v>
      </c>
      <c r="H23732" s="17">
        <v>6.0000000000000001E-3</v>
      </c>
      <c r="I23732" s="18">
        <f t="shared" si="6166"/>
        <v>0.97871273824139904</v>
      </c>
      <c r="J23732" s="21">
        <f t="shared" si="6167"/>
        <v>173.50685444514122</v>
      </c>
    </row>
    <row r="23733" spans="1:11" ht="12.75" customHeight="1" x14ac:dyDescent="0.25">
      <c r="A23733" s="13">
        <v>42746</v>
      </c>
      <c r="B23733" s="14">
        <v>285.54000000000002</v>
      </c>
      <c r="C23733" s="14">
        <v>0</v>
      </c>
      <c r="D23733" s="14">
        <v>0</v>
      </c>
      <c r="E23733" s="15">
        <v>285.54000000000002</v>
      </c>
      <c r="F23733" s="16">
        <f t="shared" si="6168"/>
        <v>21.215622000000003</v>
      </c>
      <c r="G23733" s="20">
        <f t="shared" si="6169"/>
        <v>173.50685444514122</v>
      </c>
      <c r="H23733" s="17">
        <v>7.3000000000000001E-3</v>
      </c>
      <c r="I23733" s="18">
        <f t="shared" si="6166"/>
        <v>1.3440370577495309</v>
      </c>
      <c r="J23733" s="21">
        <f t="shared" si="6167"/>
        <v>196.06651350289073</v>
      </c>
    </row>
    <row r="23734" spans="1:11" ht="12.75" customHeight="1" x14ac:dyDescent="0.25">
      <c r="A23734" s="13">
        <v>42773</v>
      </c>
      <c r="B23734" s="14">
        <v>285.54000000000002</v>
      </c>
      <c r="C23734" s="14">
        <v>0</v>
      </c>
      <c r="D23734" s="14">
        <v>0</v>
      </c>
      <c r="E23734" s="15">
        <v>285.54000000000002</v>
      </c>
      <c r="F23734" s="16">
        <f t="shared" si="6168"/>
        <v>21.215622000000003</v>
      </c>
      <c r="G23734" s="20">
        <f t="shared" si="6169"/>
        <v>196.06651350289073</v>
      </c>
      <c r="H23734" s="17">
        <v>6.8999999999999999E-3</v>
      </c>
      <c r="I23734" s="18">
        <f t="shared" si="6166"/>
        <v>1.4260528390699461</v>
      </c>
      <c r="J23734" s="21">
        <f t="shared" si="6167"/>
        <v>218.70818834196066</v>
      </c>
    </row>
    <row r="23735" spans="1:11" ht="12.75" customHeight="1" x14ac:dyDescent="0.25">
      <c r="A23735" s="13">
        <v>42801</v>
      </c>
      <c r="B23735" s="14">
        <v>285.54000000000002</v>
      </c>
      <c r="C23735" s="14">
        <v>0</v>
      </c>
      <c r="D23735" s="14">
        <v>0</v>
      </c>
      <c r="E23735" s="15">
        <v>285.54000000000002</v>
      </c>
      <c r="F23735" s="16">
        <f t="shared" si="6168"/>
        <v>21.215622000000003</v>
      </c>
      <c r="G23735" s="20">
        <f t="shared" si="6169"/>
        <v>218.70818834196066</v>
      </c>
      <c r="H23735" s="17">
        <v>7.9000000000000008E-3</v>
      </c>
      <c r="I23735" s="18">
        <f t="shared" si="6166"/>
        <v>1.8115963948014895</v>
      </c>
      <c r="J23735" s="21">
        <f t="shared" si="6167"/>
        <v>241.73540673676214</v>
      </c>
    </row>
    <row r="23736" spans="1:11" ht="12.75" customHeight="1" x14ac:dyDescent="0.25">
      <c r="A23736" s="13">
        <v>42835</v>
      </c>
      <c r="B23736" s="14">
        <v>285.8</v>
      </c>
      <c r="C23736" s="14">
        <v>0</v>
      </c>
      <c r="D23736" s="14">
        <v>0</v>
      </c>
      <c r="E23736" s="15">
        <v>285.8</v>
      </c>
      <c r="F23736" s="16">
        <f t="shared" si="6168"/>
        <v>21.234940000000002</v>
      </c>
      <c r="G23736" s="20">
        <f t="shared" si="6169"/>
        <v>241.73540673676214</v>
      </c>
      <c r="H23736" s="17">
        <v>8.9999999999999993E-3</v>
      </c>
      <c r="I23736" s="18">
        <f t="shared" si="6166"/>
        <v>2.2711758906308592</v>
      </c>
      <c r="J23736" s="21">
        <f t="shared" si="6167"/>
        <v>265.24152262739301</v>
      </c>
    </row>
    <row r="23737" spans="1:11" ht="12.75" customHeight="1" x14ac:dyDescent="0.25">
      <c r="A23737" s="13">
        <v>42866</v>
      </c>
      <c r="B23737" s="14">
        <v>287.3</v>
      </c>
      <c r="C23737" s="14">
        <v>0</v>
      </c>
      <c r="D23737" s="14">
        <v>0</v>
      </c>
      <c r="E23737" s="15"/>
      <c r="F23737" s="16">
        <f t="shared" si="6168"/>
        <v>0</v>
      </c>
      <c r="G23737" s="20">
        <f t="shared" si="6169"/>
        <v>265.24152262739301</v>
      </c>
      <c r="H23737" s="17">
        <v>9.0500000000000008E-3</v>
      </c>
      <c r="I23737" s="18">
        <f t="shared" si="6166"/>
        <v>2.400435779777907</v>
      </c>
      <c r="J23737" s="21">
        <f t="shared" si="6167"/>
        <v>267.64195840717093</v>
      </c>
    </row>
    <row r="23738" spans="1:11" ht="12.75" customHeight="1" x14ac:dyDescent="0.25">
      <c r="A23738" s="13">
        <v>42896</v>
      </c>
      <c r="B23738" s="14">
        <v>287.3</v>
      </c>
      <c r="C23738" s="14">
        <v>0</v>
      </c>
      <c r="D23738" s="14">
        <v>0</v>
      </c>
      <c r="E23738" s="15"/>
      <c r="F23738" s="16">
        <f t="shared" si="6168"/>
        <v>0</v>
      </c>
      <c r="G23738" s="20">
        <f t="shared" si="6169"/>
        <v>267.64195840717093</v>
      </c>
      <c r="H23738" s="17">
        <v>1.0149999999999999E-2</v>
      </c>
      <c r="I23738" s="18">
        <f t="shared" si="6166"/>
        <v>2.7165658778327848</v>
      </c>
      <c r="J23738" s="27">
        <f t="shared" si="6167"/>
        <v>270.35852428500374</v>
      </c>
    </row>
    <row r="23739" spans="1:11" ht="12.75" customHeight="1" x14ac:dyDescent="0.25">
      <c r="A23739" s="7" t="s">
        <v>2715</v>
      </c>
      <c r="B23739" s="7" t="s">
        <v>2716</v>
      </c>
      <c r="F23739" s="16">
        <f>SUM(F23725:F23738)</f>
        <v>255.031035</v>
      </c>
      <c r="I23739" s="8">
        <f>SUM(I23725:I23738)</f>
        <v>15.327489285003708</v>
      </c>
      <c r="K23739" s="9">
        <f>SUM(F23739:I23739)</f>
        <v>270.35852428500368</v>
      </c>
    </row>
    <row r="23740" spans="1:11" ht="12.75" customHeight="1" x14ac:dyDescent="0.25">
      <c r="A23740" s="13">
        <v>42501</v>
      </c>
      <c r="B23740" s="14">
        <v>182.82</v>
      </c>
      <c r="C23740" s="14">
        <v>0</v>
      </c>
      <c r="D23740" s="14">
        <v>166.09</v>
      </c>
      <c r="E23740" s="15">
        <v>348.91</v>
      </c>
      <c r="F23740" s="16">
        <f>PRODUCT(E23740*0.0743)</f>
        <v>25.924013000000002</v>
      </c>
      <c r="H23740" s="17">
        <v>3.5000000000000001E-3</v>
      </c>
      <c r="I23740" s="18">
        <f t="shared" ref="I23740:I23753" si="6170">((F23740/2)+G23740)*(H23740)</f>
        <v>4.5367022750000006E-2</v>
      </c>
      <c r="J23740" s="19">
        <f t="shared" ref="J23740:J23753" si="6171">F23740+G23740+I23740</f>
        <v>25.969380022750002</v>
      </c>
    </row>
    <row r="23741" spans="1:11" ht="12.75" customHeight="1" x14ac:dyDescent="0.25">
      <c r="A23741" s="13">
        <v>42527</v>
      </c>
      <c r="B23741" s="14">
        <v>429.68</v>
      </c>
      <c r="C23741" s="14">
        <v>0</v>
      </c>
      <c r="D23741" s="14">
        <v>0</v>
      </c>
      <c r="E23741" s="15">
        <v>429.68</v>
      </c>
      <c r="F23741" s="16">
        <f t="shared" ref="F23741:F23753" si="6172">PRODUCT(E23741*0.0743)</f>
        <v>31.925224000000004</v>
      </c>
      <c r="G23741" s="20">
        <f t="shared" ref="G23741:G23753" si="6173">SUM(J23740)</f>
        <v>25.969380022750002</v>
      </c>
      <c r="H23741" s="17">
        <v>3.7000000000000002E-3</v>
      </c>
      <c r="I23741" s="18">
        <f t="shared" si="6170"/>
        <v>0.15514837048417501</v>
      </c>
      <c r="J23741" s="19">
        <f t="shared" si="6171"/>
        <v>58.049752393234179</v>
      </c>
    </row>
    <row r="23742" spans="1:11" ht="12.75" customHeight="1" x14ac:dyDescent="0.25">
      <c r="A23742" s="13">
        <v>42559</v>
      </c>
      <c r="B23742" s="14">
        <v>402.59</v>
      </c>
      <c r="C23742" s="14">
        <v>0</v>
      </c>
      <c r="D23742" s="14">
        <v>0</v>
      </c>
      <c r="E23742" s="15">
        <v>402.59</v>
      </c>
      <c r="F23742" s="16">
        <f t="shared" si="6172"/>
        <v>29.912437000000001</v>
      </c>
      <c r="G23742" s="20">
        <f t="shared" si="6173"/>
        <v>58.049752393234179</v>
      </c>
      <c r="H23742" s="17">
        <v>4.0499999999999998E-3</v>
      </c>
      <c r="I23742" s="18">
        <f t="shared" si="6170"/>
        <v>0.29567418211759838</v>
      </c>
      <c r="J23742" s="19">
        <f t="shared" si="6171"/>
        <v>88.257863575351777</v>
      </c>
    </row>
    <row r="23743" spans="1:11" ht="12.75" customHeight="1" x14ac:dyDescent="0.25">
      <c r="A23743" s="13">
        <v>42590</v>
      </c>
      <c r="B23743" s="14">
        <v>432.2</v>
      </c>
      <c r="C23743" s="14">
        <v>0</v>
      </c>
      <c r="D23743" s="14">
        <v>0</v>
      </c>
      <c r="E23743" s="15">
        <v>432.2</v>
      </c>
      <c r="F23743" s="16">
        <f t="shared" si="6172"/>
        <v>32.112459999999999</v>
      </c>
      <c r="G23743" s="20">
        <f t="shared" si="6173"/>
        <v>88.257863575351777</v>
      </c>
      <c r="H23743" s="17">
        <v>4.1999999999999997E-3</v>
      </c>
      <c r="I23743" s="18">
        <f t="shared" si="6170"/>
        <v>0.43811919301647745</v>
      </c>
      <c r="J23743" s="19">
        <f t="shared" si="6171"/>
        <v>120.80844276836825</v>
      </c>
    </row>
    <row r="23744" spans="1:11" ht="12.75" customHeight="1" x14ac:dyDescent="0.25">
      <c r="A23744" s="13">
        <v>42622</v>
      </c>
      <c r="B23744" s="14">
        <v>404.48</v>
      </c>
      <c r="C23744" s="14">
        <v>0</v>
      </c>
      <c r="D23744" s="14">
        <v>0</v>
      </c>
      <c r="E23744" s="15">
        <v>404.48</v>
      </c>
      <c r="F23744" s="16">
        <f t="shared" si="6172"/>
        <v>30.052864000000003</v>
      </c>
      <c r="G23744" s="20">
        <f t="shared" si="6173"/>
        <v>120.80844276836825</v>
      </c>
      <c r="H23744" s="17">
        <v>4.45E-3</v>
      </c>
      <c r="I23744" s="18">
        <f t="shared" si="6170"/>
        <v>0.60446519271923871</v>
      </c>
      <c r="J23744" s="19">
        <f t="shared" si="6171"/>
        <v>151.46577196108748</v>
      </c>
    </row>
    <row r="23745" spans="1:11" ht="12.75" customHeight="1" x14ac:dyDescent="0.25">
      <c r="A23745" s="13">
        <v>42654</v>
      </c>
      <c r="B23745" s="14">
        <v>429.05</v>
      </c>
      <c r="C23745" s="14">
        <v>0</v>
      </c>
      <c r="D23745" s="14">
        <v>0</v>
      </c>
      <c r="E23745" s="15">
        <v>429.05</v>
      </c>
      <c r="F23745" s="16">
        <f t="shared" si="6172"/>
        <v>31.878415000000004</v>
      </c>
      <c r="G23745" s="20">
        <f t="shared" si="6173"/>
        <v>151.46577196108748</v>
      </c>
      <c r="H23745" s="17">
        <v>4.7999999999999996E-3</v>
      </c>
      <c r="I23745" s="18">
        <f t="shared" si="6170"/>
        <v>0.80354390141321985</v>
      </c>
      <c r="J23745" s="21">
        <f t="shared" si="6171"/>
        <v>184.14773086250068</v>
      </c>
    </row>
    <row r="23746" spans="1:11" ht="12.75" customHeight="1" x14ac:dyDescent="0.25">
      <c r="A23746" s="13">
        <v>42682</v>
      </c>
      <c r="B23746" s="14">
        <v>403.85</v>
      </c>
      <c r="C23746" s="14">
        <v>0</v>
      </c>
      <c r="D23746" s="14">
        <v>0</v>
      </c>
      <c r="E23746" s="15">
        <v>403.85</v>
      </c>
      <c r="F23746" s="16">
        <f t="shared" si="6172"/>
        <v>30.006055000000003</v>
      </c>
      <c r="G23746" s="20">
        <f t="shared" si="6173"/>
        <v>184.14773086250068</v>
      </c>
      <c r="H23746" s="17">
        <v>4.7999999999999996E-3</v>
      </c>
      <c r="I23746" s="18">
        <f t="shared" si="6170"/>
        <v>0.95592364014000319</v>
      </c>
      <c r="J23746" s="21">
        <f t="shared" si="6171"/>
        <v>215.1097095026407</v>
      </c>
    </row>
    <row r="23747" spans="1:11" ht="12.75" customHeight="1" x14ac:dyDescent="0.25">
      <c r="A23747" s="13">
        <v>42711</v>
      </c>
      <c r="B23747" s="14">
        <v>403.85</v>
      </c>
      <c r="C23747" s="14">
        <v>0</v>
      </c>
      <c r="D23747" s="14">
        <v>0</v>
      </c>
      <c r="E23747" s="15">
        <v>403.85</v>
      </c>
      <c r="F23747" s="16">
        <f t="shared" si="6172"/>
        <v>30.006055000000003</v>
      </c>
      <c r="G23747" s="20">
        <f t="shared" si="6173"/>
        <v>215.1097095026407</v>
      </c>
      <c r="H23747" s="17">
        <v>6.0000000000000001E-3</v>
      </c>
      <c r="I23747" s="18">
        <f t="shared" si="6170"/>
        <v>1.3806764220158443</v>
      </c>
      <c r="J23747" s="21">
        <f t="shared" si="6171"/>
        <v>246.49644092465655</v>
      </c>
    </row>
    <row r="23748" spans="1:11" ht="12.75" customHeight="1" x14ac:dyDescent="0.25">
      <c r="A23748" s="13">
        <v>42746</v>
      </c>
      <c r="B23748" s="14">
        <v>441.1</v>
      </c>
      <c r="C23748" s="14">
        <v>0</v>
      </c>
      <c r="D23748" s="14">
        <v>0</v>
      </c>
      <c r="E23748" s="15">
        <v>441.1</v>
      </c>
      <c r="F23748" s="16">
        <f t="shared" si="6172"/>
        <v>32.77373</v>
      </c>
      <c r="G23748" s="20">
        <f t="shared" si="6173"/>
        <v>246.49644092465655</v>
      </c>
      <c r="H23748" s="17">
        <v>7.3000000000000001E-3</v>
      </c>
      <c r="I23748" s="18">
        <f t="shared" si="6170"/>
        <v>1.9190481332499929</v>
      </c>
      <c r="J23748" s="21">
        <f t="shared" si="6171"/>
        <v>281.18921905790654</v>
      </c>
    </row>
    <row r="23749" spans="1:11" ht="12.75" customHeight="1" x14ac:dyDescent="0.25">
      <c r="A23749" s="13">
        <v>42773</v>
      </c>
      <c r="B23749" s="14">
        <v>411.49</v>
      </c>
      <c r="C23749" s="14">
        <v>0</v>
      </c>
      <c r="D23749" s="14">
        <v>0</v>
      </c>
      <c r="E23749" s="15">
        <v>411.49</v>
      </c>
      <c r="F23749" s="16">
        <f t="shared" si="6172"/>
        <v>30.573707000000002</v>
      </c>
      <c r="G23749" s="20">
        <f t="shared" si="6173"/>
        <v>281.18921905790654</v>
      </c>
      <c r="H23749" s="17">
        <v>6.8999999999999999E-3</v>
      </c>
      <c r="I23749" s="18">
        <f t="shared" si="6170"/>
        <v>2.045684900649555</v>
      </c>
      <c r="J23749" s="21">
        <f t="shared" si="6171"/>
        <v>313.80861095855613</v>
      </c>
    </row>
    <row r="23750" spans="1:11" ht="12.75" customHeight="1" x14ac:dyDescent="0.25">
      <c r="A23750" s="13">
        <v>42801</v>
      </c>
      <c r="B23750" s="14">
        <v>406.28</v>
      </c>
      <c r="C23750" s="14">
        <v>0</v>
      </c>
      <c r="D23750" s="14">
        <v>0</v>
      </c>
      <c r="E23750" s="15">
        <v>406.28</v>
      </c>
      <c r="F23750" s="16">
        <f t="shared" si="6172"/>
        <v>30.186603999999999</v>
      </c>
      <c r="G23750" s="20">
        <f t="shared" si="6173"/>
        <v>313.80861095855613</v>
      </c>
      <c r="H23750" s="17">
        <v>7.9000000000000008E-3</v>
      </c>
      <c r="I23750" s="18">
        <f t="shared" si="6170"/>
        <v>2.5983251123725934</v>
      </c>
      <c r="J23750" s="21">
        <f t="shared" si="6171"/>
        <v>346.59354007092873</v>
      </c>
    </row>
    <row r="23751" spans="1:11" ht="12.75" customHeight="1" x14ac:dyDescent="0.25">
      <c r="A23751" s="13">
        <v>42835</v>
      </c>
      <c r="B23751" s="14">
        <v>451.52</v>
      </c>
      <c r="C23751" s="14">
        <v>0</v>
      </c>
      <c r="D23751" s="14">
        <v>0</v>
      </c>
      <c r="E23751" s="15">
        <v>451.52</v>
      </c>
      <c r="F23751" s="16">
        <f t="shared" si="6172"/>
        <v>33.547936</v>
      </c>
      <c r="G23751" s="20">
        <f t="shared" si="6173"/>
        <v>346.59354007092873</v>
      </c>
      <c r="H23751" s="17">
        <v>8.9999999999999993E-3</v>
      </c>
      <c r="I23751" s="18">
        <f t="shared" si="6170"/>
        <v>3.2703075726383584</v>
      </c>
      <c r="J23751" s="21">
        <f t="shared" si="6171"/>
        <v>383.41178364356705</v>
      </c>
    </row>
    <row r="23752" spans="1:11" ht="12.75" customHeight="1" x14ac:dyDescent="0.25">
      <c r="A23752" s="13">
        <v>42866</v>
      </c>
      <c r="B23752" s="14">
        <v>427.46</v>
      </c>
      <c r="C23752" s="14">
        <v>0</v>
      </c>
      <c r="D23752" s="14">
        <v>0</v>
      </c>
      <c r="E23752" s="15"/>
      <c r="F23752" s="16">
        <f t="shared" si="6172"/>
        <v>0</v>
      </c>
      <c r="G23752" s="20">
        <f t="shared" si="6173"/>
        <v>383.41178364356705</v>
      </c>
      <c r="H23752" s="17">
        <v>9.0500000000000008E-3</v>
      </c>
      <c r="I23752" s="18">
        <f t="shared" si="6170"/>
        <v>3.4698766419742819</v>
      </c>
      <c r="J23752" s="21">
        <f t="shared" si="6171"/>
        <v>386.88166028554133</v>
      </c>
    </row>
    <row r="23753" spans="1:11" ht="12.75" customHeight="1" x14ac:dyDescent="0.25">
      <c r="A23753" s="13">
        <v>42896</v>
      </c>
      <c r="B23753" s="14">
        <v>419.91</v>
      </c>
      <c r="C23753" s="14">
        <v>0</v>
      </c>
      <c r="D23753" s="14">
        <v>0</v>
      </c>
      <c r="E23753" s="15"/>
      <c r="F23753" s="16">
        <f t="shared" si="6172"/>
        <v>0</v>
      </c>
      <c r="G23753" s="20">
        <f t="shared" si="6173"/>
        <v>386.88166028554133</v>
      </c>
      <c r="H23753" s="17">
        <v>1.0149999999999999E-2</v>
      </c>
      <c r="I23753" s="18">
        <f t="shared" si="6170"/>
        <v>3.9268488518982441</v>
      </c>
      <c r="J23753" s="27">
        <f t="shared" si="6171"/>
        <v>390.80850913743956</v>
      </c>
    </row>
    <row r="23754" spans="1:11" ht="12.75" customHeight="1" x14ac:dyDescent="0.25">
      <c r="A23754" s="7" t="s">
        <v>2717</v>
      </c>
      <c r="B23754" s="7" t="s">
        <v>2718</v>
      </c>
      <c r="F23754" s="16">
        <f>SUM(F23740:F23753)</f>
        <v>368.89949999999999</v>
      </c>
      <c r="I23754" s="8">
        <f>SUM(I23740:I23753)</f>
        <v>21.909009137439583</v>
      </c>
      <c r="K23754" s="9">
        <f>SUM(F23754:I23754)</f>
        <v>390.80850913743956</v>
      </c>
    </row>
    <row r="23755" spans="1:11" ht="12.75" customHeight="1" x14ac:dyDescent="0.25">
      <c r="A23755" s="13">
        <v>42501</v>
      </c>
      <c r="B23755" s="14">
        <v>8485.64</v>
      </c>
      <c r="C23755" s="14">
        <v>0</v>
      </c>
      <c r="D23755" s="14">
        <v>166.09</v>
      </c>
      <c r="E23755" s="15">
        <v>8651.73</v>
      </c>
      <c r="F23755" s="16">
        <f>PRODUCT(E23755*0.0743)</f>
        <v>642.82353899999998</v>
      </c>
      <c r="H23755" s="17">
        <v>3.5000000000000001E-3</v>
      </c>
      <c r="I23755" s="18">
        <f t="shared" ref="I23755:I23768" si="6174">((F23755/2)+G23755)*(H23755)</f>
        <v>1.12494119325</v>
      </c>
      <c r="J23755" s="19">
        <f t="shared" ref="J23755:J23768" si="6175">F23755+G23755+I23755</f>
        <v>643.94848019325002</v>
      </c>
    </row>
    <row r="23756" spans="1:11" ht="12.75" customHeight="1" x14ac:dyDescent="0.25">
      <c r="A23756" s="13">
        <v>42527</v>
      </c>
      <c r="B23756" s="14">
        <v>14486.87</v>
      </c>
      <c r="C23756" s="14">
        <v>0</v>
      </c>
      <c r="D23756" s="14">
        <v>0</v>
      </c>
      <c r="E23756" s="15">
        <v>14486.87</v>
      </c>
      <c r="F23756" s="16">
        <f t="shared" ref="F23756:F23768" si="6176">PRODUCT(E23756*0.0743)</f>
        <v>1076.3744410000002</v>
      </c>
      <c r="G23756" s="20">
        <f t="shared" ref="G23756:G23768" si="6177">SUM(J23755)</f>
        <v>643.94848019325002</v>
      </c>
      <c r="H23756" s="17">
        <v>3.7000000000000002E-3</v>
      </c>
      <c r="I23756" s="18">
        <f t="shared" si="6174"/>
        <v>4.3739020925650252</v>
      </c>
      <c r="J23756" s="19">
        <f t="shared" si="6175"/>
        <v>1724.6968232858153</v>
      </c>
    </row>
    <row r="23757" spans="1:11" ht="12.75" customHeight="1" x14ac:dyDescent="0.25">
      <c r="A23757" s="13">
        <v>42559</v>
      </c>
      <c r="B23757" s="14">
        <v>13534.94</v>
      </c>
      <c r="C23757" s="14">
        <v>0</v>
      </c>
      <c r="D23757" s="14">
        <v>0</v>
      </c>
      <c r="E23757" s="15">
        <v>13534.94</v>
      </c>
      <c r="F23757" s="16">
        <f t="shared" si="6176"/>
        <v>1005.6460420000001</v>
      </c>
      <c r="G23757" s="20">
        <f t="shared" si="6177"/>
        <v>1724.6968232858153</v>
      </c>
      <c r="H23757" s="17">
        <v>4.0499999999999998E-3</v>
      </c>
      <c r="I23757" s="18">
        <f t="shared" si="6174"/>
        <v>9.0214553693575521</v>
      </c>
      <c r="J23757" s="19">
        <f t="shared" si="6175"/>
        <v>2739.3643206551733</v>
      </c>
    </row>
    <row r="23758" spans="1:11" ht="12.75" customHeight="1" x14ac:dyDescent="0.25">
      <c r="A23758" s="13">
        <v>42590</v>
      </c>
      <c r="B23758" s="14">
        <v>16590.439999999999</v>
      </c>
      <c r="C23758" s="14">
        <v>0</v>
      </c>
      <c r="D23758" s="14">
        <v>0</v>
      </c>
      <c r="E23758" s="15">
        <v>16590.439999999999</v>
      </c>
      <c r="F23758" s="16">
        <f t="shared" si="6176"/>
        <v>1232.6696919999999</v>
      </c>
      <c r="G23758" s="20">
        <f t="shared" si="6177"/>
        <v>2739.3643206551733</v>
      </c>
      <c r="H23758" s="17">
        <v>4.1999999999999997E-3</v>
      </c>
      <c r="I23758" s="18">
        <f t="shared" si="6174"/>
        <v>14.093936499951726</v>
      </c>
      <c r="J23758" s="19">
        <f t="shared" si="6175"/>
        <v>3986.127949155125</v>
      </c>
    </row>
    <row r="23759" spans="1:11" ht="12.75" customHeight="1" x14ac:dyDescent="0.25">
      <c r="A23759" s="13">
        <v>42622</v>
      </c>
      <c r="B23759" s="14">
        <v>14772.89</v>
      </c>
      <c r="C23759" s="14">
        <v>0</v>
      </c>
      <c r="D23759" s="14">
        <v>0</v>
      </c>
      <c r="E23759" s="15">
        <v>14772.89</v>
      </c>
      <c r="F23759" s="16">
        <f t="shared" si="6176"/>
        <v>1097.6257270000001</v>
      </c>
      <c r="G23759" s="20">
        <f t="shared" si="6177"/>
        <v>3986.127949155125</v>
      </c>
      <c r="H23759" s="17">
        <v>4.45E-3</v>
      </c>
      <c r="I23759" s="18">
        <f t="shared" si="6174"/>
        <v>20.180486616315306</v>
      </c>
      <c r="J23759" s="19">
        <f t="shared" si="6175"/>
        <v>5103.9341627714412</v>
      </c>
    </row>
    <row r="23760" spans="1:11" ht="12.75" customHeight="1" x14ac:dyDescent="0.25">
      <c r="A23760" s="13">
        <v>42654</v>
      </c>
      <c r="B23760" s="14">
        <v>21006.11</v>
      </c>
      <c r="C23760" s="14">
        <v>0</v>
      </c>
      <c r="D23760" s="14">
        <v>0</v>
      </c>
      <c r="E23760" s="15">
        <v>21006.11</v>
      </c>
      <c r="F23760" s="16">
        <f t="shared" si="6176"/>
        <v>1560.7539730000001</v>
      </c>
      <c r="G23760" s="20">
        <f t="shared" si="6177"/>
        <v>5103.9341627714412</v>
      </c>
      <c r="H23760" s="17">
        <v>4.7999999999999996E-3</v>
      </c>
      <c r="I23760" s="18">
        <f t="shared" si="6174"/>
        <v>28.244693516502917</v>
      </c>
      <c r="J23760" s="21">
        <f t="shared" si="6175"/>
        <v>6692.9328292879436</v>
      </c>
    </row>
    <row r="23761" spans="1:11" ht="12.75" customHeight="1" x14ac:dyDescent="0.25">
      <c r="A23761" s="13">
        <v>42682</v>
      </c>
      <c r="B23761" s="14">
        <v>15838.85</v>
      </c>
      <c r="C23761" s="14">
        <v>0</v>
      </c>
      <c r="D23761" s="14">
        <v>0</v>
      </c>
      <c r="E23761" s="15">
        <v>15838.85</v>
      </c>
      <c r="F23761" s="16">
        <f t="shared" si="6176"/>
        <v>1176.8265550000001</v>
      </c>
      <c r="G23761" s="20">
        <f t="shared" si="6177"/>
        <v>6692.9328292879436</v>
      </c>
      <c r="H23761" s="17">
        <v>4.7999999999999996E-3</v>
      </c>
      <c r="I23761" s="18">
        <f t="shared" si="6174"/>
        <v>34.950461312582128</v>
      </c>
      <c r="J23761" s="21">
        <f t="shared" si="6175"/>
        <v>7904.7098456005251</v>
      </c>
    </row>
    <row r="23762" spans="1:11" ht="12.75" customHeight="1" x14ac:dyDescent="0.25">
      <c r="A23762" s="13">
        <v>42711</v>
      </c>
      <c r="B23762" s="14">
        <v>15269.33</v>
      </c>
      <c r="C23762" s="14">
        <v>0</v>
      </c>
      <c r="D23762" s="14">
        <v>0</v>
      </c>
      <c r="E23762" s="15">
        <v>15269.33</v>
      </c>
      <c r="F23762" s="16">
        <f t="shared" si="6176"/>
        <v>1134.511219</v>
      </c>
      <c r="G23762" s="20">
        <f t="shared" si="6177"/>
        <v>7904.7098456005251</v>
      </c>
      <c r="H23762" s="17">
        <v>6.0000000000000001E-3</v>
      </c>
      <c r="I23762" s="18">
        <f t="shared" si="6174"/>
        <v>50.831792730603155</v>
      </c>
      <c r="J23762" s="21">
        <f t="shared" si="6175"/>
        <v>9090.0528573311294</v>
      </c>
    </row>
    <row r="23763" spans="1:11" ht="12.75" customHeight="1" x14ac:dyDescent="0.25">
      <c r="A23763" s="13">
        <v>42746</v>
      </c>
      <c r="B23763" s="14">
        <v>18980.72</v>
      </c>
      <c r="C23763" s="14">
        <v>0</v>
      </c>
      <c r="D23763" s="14">
        <v>0</v>
      </c>
      <c r="E23763" s="15">
        <v>18980.72</v>
      </c>
      <c r="F23763" s="16">
        <f t="shared" si="6176"/>
        <v>1410.2674960000002</v>
      </c>
      <c r="G23763" s="20">
        <f t="shared" si="6177"/>
        <v>9090.0528573311294</v>
      </c>
      <c r="H23763" s="17">
        <v>7.3000000000000001E-3</v>
      </c>
      <c r="I23763" s="18">
        <f t="shared" si="6174"/>
        <v>71.504862218917253</v>
      </c>
      <c r="J23763" s="21">
        <f t="shared" si="6175"/>
        <v>10571.825215550047</v>
      </c>
    </row>
    <row r="23764" spans="1:11" ht="12.75" customHeight="1" x14ac:dyDescent="0.25">
      <c r="A23764" s="13">
        <v>42773</v>
      </c>
      <c r="B23764" s="14">
        <v>15691.43</v>
      </c>
      <c r="C23764" s="14">
        <v>0</v>
      </c>
      <c r="D23764" s="14">
        <v>0</v>
      </c>
      <c r="E23764" s="15">
        <v>15691.43</v>
      </c>
      <c r="F23764" s="16">
        <f t="shared" si="6176"/>
        <v>1165.873249</v>
      </c>
      <c r="G23764" s="20">
        <f t="shared" si="6177"/>
        <v>10571.825215550047</v>
      </c>
      <c r="H23764" s="17">
        <v>6.8999999999999999E-3</v>
      </c>
      <c r="I23764" s="18">
        <f t="shared" si="6174"/>
        <v>76.967856696345322</v>
      </c>
      <c r="J23764" s="21">
        <f t="shared" si="6175"/>
        <v>11814.666321246392</v>
      </c>
    </row>
    <row r="23765" spans="1:11" ht="12.75" customHeight="1" x14ac:dyDescent="0.25">
      <c r="A23765" s="13">
        <v>42801</v>
      </c>
      <c r="B23765" s="14">
        <v>14367.11</v>
      </c>
      <c r="C23765" s="14">
        <v>0</v>
      </c>
      <c r="D23765" s="14">
        <v>0</v>
      </c>
      <c r="E23765" s="15">
        <v>14367.11</v>
      </c>
      <c r="F23765" s="16">
        <f t="shared" si="6176"/>
        <v>1067.4762730000002</v>
      </c>
      <c r="G23765" s="20">
        <f t="shared" si="6177"/>
        <v>11814.666321246392</v>
      </c>
      <c r="H23765" s="17">
        <v>7.9000000000000008E-3</v>
      </c>
      <c r="I23765" s="18">
        <f t="shared" si="6174"/>
        <v>97.552395216196501</v>
      </c>
      <c r="J23765" s="21">
        <f t="shared" si="6175"/>
        <v>12979.694989462589</v>
      </c>
    </row>
    <row r="23766" spans="1:11" ht="12.75" customHeight="1" x14ac:dyDescent="0.25">
      <c r="A23766" s="13">
        <v>42835</v>
      </c>
      <c r="B23766" s="14">
        <v>17157.07</v>
      </c>
      <c r="C23766" s="14">
        <v>0</v>
      </c>
      <c r="D23766" s="14">
        <v>0</v>
      </c>
      <c r="E23766" s="15">
        <v>17157.07</v>
      </c>
      <c r="F23766" s="16">
        <f t="shared" si="6176"/>
        <v>1274.770301</v>
      </c>
      <c r="G23766" s="20">
        <f t="shared" si="6177"/>
        <v>12979.694989462589</v>
      </c>
      <c r="H23766" s="17">
        <v>8.9999999999999993E-3</v>
      </c>
      <c r="I23766" s="18">
        <f t="shared" si="6174"/>
        <v>122.55372125966329</v>
      </c>
      <c r="J23766" s="21">
        <f t="shared" si="6175"/>
        <v>14377.019011722252</v>
      </c>
    </row>
    <row r="23767" spans="1:11" ht="12.75" customHeight="1" x14ac:dyDescent="0.25">
      <c r="A23767" s="13">
        <v>42866</v>
      </c>
      <c r="B23767" s="14">
        <v>14591.25</v>
      </c>
      <c r="C23767" s="14">
        <v>0</v>
      </c>
      <c r="D23767" s="14">
        <v>0</v>
      </c>
      <c r="E23767" s="15"/>
      <c r="F23767" s="16">
        <f t="shared" si="6176"/>
        <v>0</v>
      </c>
      <c r="G23767" s="20">
        <f t="shared" si="6177"/>
        <v>14377.019011722252</v>
      </c>
      <c r="H23767" s="17">
        <v>9.0500000000000008E-3</v>
      </c>
      <c r="I23767" s="18">
        <f t="shared" si="6174"/>
        <v>130.1120220560864</v>
      </c>
      <c r="J23767" s="21">
        <f t="shared" si="6175"/>
        <v>14507.131033778338</v>
      </c>
    </row>
    <row r="23768" spans="1:11" ht="12.75" customHeight="1" x14ac:dyDescent="0.25">
      <c r="A23768" s="13">
        <v>42896</v>
      </c>
      <c r="B23768" s="14">
        <v>13248.98</v>
      </c>
      <c r="C23768" s="14">
        <v>0</v>
      </c>
      <c r="D23768" s="14">
        <v>0</v>
      </c>
      <c r="E23768" s="15"/>
      <c r="F23768" s="16">
        <f t="shared" si="6176"/>
        <v>0</v>
      </c>
      <c r="G23768" s="20">
        <f t="shared" si="6177"/>
        <v>14507.131033778338</v>
      </c>
      <c r="H23768" s="17">
        <v>1.0149999999999999E-2</v>
      </c>
      <c r="I23768" s="18">
        <f t="shared" si="6174"/>
        <v>147.24737999285011</v>
      </c>
      <c r="J23768" s="27">
        <f t="shared" si="6175"/>
        <v>14654.378413771188</v>
      </c>
    </row>
    <row r="23769" spans="1:11" ht="12.75" customHeight="1" x14ac:dyDescent="0.25">
      <c r="A23769" s="7" t="s">
        <v>2719</v>
      </c>
      <c r="B23769" s="7" t="s">
        <v>2720</v>
      </c>
      <c r="F23769" s="16">
        <f>SUM(F23755:F23768)</f>
        <v>13845.618507000001</v>
      </c>
      <c r="I23769" s="8">
        <f>SUM(I23755:I23768)</f>
        <v>808.75990677118671</v>
      </c>
      <c r="K23769" s="9">
        <f>SUM(F23769:I23769)</f>
        <v>14654.378413771188</v>
      </c>
    </row>
    <row r="23770" spans="1:11" ht="12.75" customHeight="1" x14ac:dyDescent="0.25">
      <c r="A23770" s="13">
        <v>42501</v>
      </c>
      <c r="B23770" s="14">
        <v>212.98</v>
      </c>
      <c r="C23770" s="14">
        <v>0</v>
      </c>
      <c r="D23770" s="14">
        <v>166.09</v>
      </c>
      <c r="E23770" s="15">
        <v>379.07</v>
      </c>
      <c r="F23770" s="16">
        <f>PRODUCT(E23770*0.0743)</f>
        <v>28.164901</v>
      </c>
      <c r="H23770" s="17">
        <v>3.5000000000000001E-3</v>
      </c>
      <c r="I23770" s="18">
        <f t="shared" ref="I23770:I23783" si="6178">((F23770/2)+G23770)*(H23770)</f>
        <v>4.928857675E-2</v>
      </c>
      <c r="J23770" s="19">
        <f t="shared" ref="J23770:J23783" si="6179">F23770+G23770+I23770</f>
        <v>28.214189576750002</v>
      </c>
    </row>
    <row r="23771" spans="1:11" ht="12.75" customHeight="1" x14ac:dyDescent="0.25">
      <c r="A23771" s="13">
        <v>42527</v>
      </c>
      <c r="B23771" s="14">
        <v>478.19</v>
      </c>
      <c r="C23771" s="14">
        <v>0</v>
      </c>
      <c r="D23771" s="14">
        <v>0</v>
      </c>
      <c r="E23771" s="15">
        <v>478.19</v>
      </c>
      <c r="F23771" s="16">
        <f t="shared" ref="F23771:F23783" si="6180">PRODUCT(E23771*0.0743)</f>
        <v>35.529517000000006</v>
      </c>
      <c r="G23771" s="20">
        <f t="shared" ref="G23771:G23783" si="6181">SUM(J23770)</f>
        <v>28.214189576750002</v>
      </c>
      <c r="H23771" s="17">
        <v>3.7000000000000002E-3</v>
      </c>
      <c r="I23771" s="18">
        <f t="shared" si="6178"/>
        <v>0.170122107883975</v>
      </c>
      <c r="J23771" s="19">
        <f t="shared" si="6179"/>
        <v>63.913828684633984</v>
      </c>
    </row>
    <row r="23772" spans="1:11" ht="12.75" customHeight="1" x14ac:dyDescent="0.25">
      <c r="A23772" s="13">
        <v>42559</v>
      </c>
      <c r="B23772" s="14">
        <v>454.88</v>
      </c>
      <c r="C23772" s="14">
        <v>0</v>
      </c>
      <c r="D23772" s="14">
        <v>0</v>
      </c>
      <c r="E23772" s="15">
        <v>454.88</v>
      </c>
      <c r="F23772" s="16">
        <f t="shared" si="6180"/>
        <v>33.797584000000001</v>
      </c>
      <c r="G23772" s="20">
        <f t="shared" si="6181"/>
        <v>63.913828684633984</v>
      </c>
      <c r="H23772" s="17">
        <v>4.0499999999999998E-3</v>
      </c>
      <c r="I23772" s="18">
        <f t="shared" si="6178"/>
        <v>0.32729111377276759</v>
      </c>
      <c r="J23772" s="19">
        <f t="shared" si="6179"/>
        <v>98.038703798406758</v>
      </c>
    </row>
    <row r="23773" spans="1:11" ht="12.75" customHeight="1" x14ac:dyDescent="0.25">
      <c r="A23773" s="13">
        <v>42590</v>
      </c>
      <c r="B23773" s="14">
        <v>495.83</v>
      </c>
      <c r="C23773" s="14">
        <v>0</v>
      </c>
      <c r="D23773" s="14">
        <v>0</v>
      </c>
      <c r="E23773" s="15">
        <v>495.83</v>
      </c>
      <c r="F23773" s="16">
        <f t="shared" si="6180"/>
        <v>36.840169000000003</v>
      </c>
      <c r="G23773" s="20">
        <f t="shared" si="6181"/>
        <v>98.038703798406758</v>
      </c>
      <c r="H23773" s="17">
        <v>4.1999999999999997E-3</v>
      </c>
      <c r="I23773" s="18">
        <f t="shared" si="6178"/>
        <v>0.48912691085330834</v>
      </c>
      <c r="J23773" s="19">
        <f t="shared" si="6179"/>
        <v>135.36799970926006</v>
      </c>
    </row>
    <row r="23774" spans="1:11" ht="12.75" customHeight="1" x14ac:dyDescent="0.25">
      <c r="A23774" s="13">
        <v>42622</v>
      </c>
      <c r="B23774" s="14">
        <v>444.17</v>
      </c>
      <c r="C23774" s="14">
        <v>0</v>
      </c>
      <c r="D23774" s="14">
        <v>0</v>
      </c>
      <c r="E23774" s="15">
        <v>444.17</v>
      </c>
      <c r="F23774" s="16">
        <f t="shared" si="6180"/>
        <v>33.001831000000003</v>
      </c>
      <c r="G23774" s="20">
        <f t="shared" si="6181"/>
        <v>135.36799970926006</v>
      </c>
      <c r="H23774" s="17">
        <v>4.45E-3</v>
      </c>
      <c r="I23774" s="18">
        <f t="shared" si="6178"/>
        <v>0.67581667268120726</v>
      </c>
      <c r="J23774" s="19">
        <f t="shared" si="6179"/>
        <v>169.04564738194128</v>
      </c>
    </row>
    <row r="23775" spans="1:11" ht="12.75" customHeight="1" x14ac:dyDescent="0.25">
      <c r="A23775" s="13">
        <v>42654</v>
      </c>
      <c r="B23775" s="14">
        <v>471.89</v>
      </c>
      <c r="C23775" s="14">
        <v>0</v>
      </c>
      <c r="D23775" s="14">
        <v>0</v>
      </c>
      <c r="E23775" s="15">
        <v>471.89</v>
      </c>
      <c r="F23775" s="16">
        <f t="shared" si="6180"/>
        <v>35.061427000000002</v>
      </c>
      <c r="G23775" s="20">
        <f t="shared" si="6181"/>
        <v>169.04564738194128</v>
      </c>
      <c r="H23775" s="17">
        <v>4.7999999999999996E-3</v>
      </c>
      <c r="I23775" s="18">
        <f t="shared" si="6178"/>
        <v>0.89556653223331806</v>
      </c>
      <c r="J23775" s="21">
        <f t="shared" si="6179"/>
        <v>205.00264091417461</v>
      </c>
    </row>
    <row r="23776" spans="1:11" ht="12.75" customHeight="1" x14ac:dyDescent="0.25">
      <c r="A23776" s="13">
        <v>42682</v>
      </c>
      <c r="B23776" s="14">
        <v>459.29</v>
      </c>
      <c r="C23776" s="14">
        <v>0</v>
      </c>
      <c r="D23776" s="14">
        <v>0</v>
      </c>
      <c r="E23776" s="15">
        <v>459.29</v>
      </c>
      <c r="F23776" s="16">
        <f t="shared" si="6180"/>
        <v>34.125247000000002</v>
      </c>
      <c r="G23776" s="20">
        <f t="shared" si="6181"/>
        <v>205.00264091417461</v>
      </c>
      <c r="H23776" s="17">
        <v>4.7999999999999996E-3</v>
      </c>
      <c r="I23776" s="18">
        <f t="shared" si="6178"/>
        <v>1.065913269188038</v>
      </c>
      <c r="J23776" s="21">
        <f t="shared" si="6179"/>
        <v>240.19380118336264</v>
      </c>
    </row>
    <row r="23777" spans="1:11" ht="12.75" customHeight="1" x14ac:dyDescent="0.25">
      <c r="A23777" s="13">
        <v>42711</v>
      </c>
      <c r="B23777" s="14">
        <v>437.87</v>
      </c>
      <c r="C23777" s="14">
        <v>0</v>
      </c>
      <c r="D23777" s="14">
        <v>0</v>
      </c>
      <c r="E23777" s="15">
        <v>437.87</v>
      </c>
      <c r="F23777" s="16">
        <f t="shared" si="6180"/>
        <v>32.533740999999999</v>
      </c>
      <c r="G23777" s="20">
        <f t="shared" si="6181"/>
        <v>240.19380118336264</v>
      </c>
      <c r="H23777" s="17">
        <v>6.0000000000000001E-3</v>
      </c>
      <c r="I23777" s="18">
        <f t="shared" si="6178"/>
        <v>1.5387640301001759</v>
      </c>
      <c r="J23777" s="21">
        <f t="shared" si="6179"/>
        <v>274.26630621346283</v>
      </c>
    </row>
    <row r="23778" spans="1:11" ht="12.75" customHeight="1" x14ac:dyDescent="0.25">
      <c r="A23778" s="13">
        <v>42746</v>
      </c>
      <c r="B23778" s="14">
        <v>519.25</v>
      </c>
      <c r="C23778" s="14">
        <v>0</v>
      </c>
      <c r="D23778" s="14">
        <v>0</v>
      </c>
      <c r="E23778" s="15">
        <v>519.25</v>
      </c>
      <c r="F23778" s="16">
        <f t="shared" si="6180"/>
        <v>38.580275</v>
      </c>
      <c r="G23778" s="20">
        <f t="shared" si="6181"/>
        <v>274.26630621346283</v>
      </c>
      <c r="H23778" s="17">
        <v>7.3000000000000001E-3</v>
      </c>
      <c r="I23778" s="18">
        <f t="shared" si="6178"/>
        <v>2.1429620391082786</v>
      </c>
      <c r="J23778" s="21">
        <f t="shared" si="6179"/>
        <v>314.98954325257114</v>
      </c>
    </row>
    <row r="23779" spans="1:11" ht="12.75" customHeight="1" x14ac:dyDescent="0.25">
      <c r="A23779" s="13">
        <v>42773</v>
      </c>
      <c r="B23779" s="14">
        <v>499.31</v>
      </c>
      <c r="C23779" s="14">
        <v>0</v>
      </c>
      <c r="D23779" s="14">
        <v>0</v>
      </c>
      <c r="E23779" s="15">
        <v>499.31</v>
      </c>
      <c r="F23779" s="16">
        <f t="shared" si="6180"/>
        <v>37.098733000000003</v>
      </c>
      <c r="G23779" s="20">
        <f t="shared" si="6181"/>
        <v>314.98954325257114</v>
      </c>
      <c r="H23779" s="17">
        <v>6.8999999999999999E-3</v>
      </c>
      <c r="I23779" s="18">
        <f t="shared" si="6178"/>
        <v>2.3014184772927408</v>
      </c>
      <c r="J23779" s="21">
        <f t="shared" si="6179"/>
        <v>354.38969472986383</v>
      </c>
    </row>
    <row r="23780" spans="1:11" ht="12.75" customHeight="1" x14ac:dyDescent="0.25">
      <c r="A23780" s="13">
        <v>42801</v>
      </c>
      <c r="B23780" s="14">
        <v>491.24</v>
      </c>
      <c r="C23780" s="14">
        <v>0</v>
      </c>
      <c r="D23780" s="14">
        <v>0</v>
      </c>
      <c r="E23780" s="15">
        <v>491.24</v>
      </c>
      <c r="F23780" s="16">
        <f t="shared" si="6180"/>
        <v>36.499132000000003</v>
      </c>
      <c r="G23780" s="20">
        <f t="shared" si="6181"/>
        <v>354.38969472986383</v>
      </c>
      <c r="H23780" s="17">
        <v>7.9000000000000008E-3</v>
      </c>
      <c r="I23780" s="18">
        <f t="shared" si="6178"/>
        <v>2.9438501597659248</v>
      </c>
      <c r="J23780" s="21">
        <f t="shared" si="6179"/>
        <v>393.83267688962974</v>
      </c>
    </row>
    <row r="23781" spans="1:11" ht="12.75" customHeight="1" x14ac:dyDescent="0.25">
      <c r="A23781" s="13">
        <v>42835</v>
      </c>
      <c r="B23781" s="14">
        <v>528.04</v>
      </c>
      <c r="C23781" s="14">
        <v>0</v>
      </c>
      <c r="D23781" s="14">
        <v>0</v>
      </c>
      <c r="E23781" s="15">
        <v>528.04</v>
      </c>
      <c r="F23781" s="16">
        <f t="shared" si="6180"/>
        <v>39.233372000000003</v>
      </c>
      <c r="G23781" s="20">
        <f t="shared" si="6181"/>
        <v>393.83267688962974</v>
      </c>
      <c r="H23781" s="17">
        <v>8.9999999999999993E-3</v>
      </c>
      <c r="I23781" s="18">
        <f t="shared" si="6178"/>
        <v>3.7210442660066674</v>
      </c>
      <c r="J23781" s="21">
        <f t="shared" si="6179"/>
        <v>436.78709315563646</v>
      </c>
    </row>
    <row r="23782" spans="1:11" ht="12.75" customHeight="1" x14ac:dyDescent="0.25">
      <c r="A23782" s="13">
        <v>42866</v>
      </c>
      <c r="B23782" s="14">
        <v>441.32</v>
      </c>
      <c r="C23782" s="14">
        <v>0</v>
      </c>
      <c r="D23782" s="14">
        <v>0</v>
      </c>
      <c r="E23782" s="15"/>
      <c r="F23782" s="16">
        <f t="shared" si="6180"/>
        <v>0</v>
      </c>
      <c r="G23782" s="20">
        <f t="shared" si="6181"/>
        <v>436.78709315563646</v>
      </c>
      <c r="H23782" s="17">
        <v>9.0500000000000008E-3</v>
      </c>
      <c r="I23782" s="18">
        <f t="shared" si="6178"/>
        <v>3.9529231930585103</v>
      </c>
      <c r="J23782" s="21">
        <f t="shared" si="6179"/>
        <v>440.74001634869495</v>
      </c>
    </row>
    <row r="23783" spans="1:11" ht="12.75" customHeight="1" x14ac:dyDescent="0.25">
      <c r="A23783" s="13">
        <v>42896</v>
      </c>
      <c r="B23783" s="14">
        <v>468.88</v>
      </c>
      <c r="C23783" s="14">
        <v>0</v>
      </c>
      <c r="D23783" s="14">
        <v>0</v>
      </c>
      <c r="E23783" s="15"/>
      <c r="F23783" s="16">
        <f t="shared" si="6180"/>
        <v>0</v>
      </c>
      <c r="G23783" s="20">
        <f t="shared" si="6181"/>
        <v>440.74001634869495</v>
      </c>
      <c r="H23783" s="17">
        <v>1.0149999999999999E-2</v>
      </c>
      <c r="I23783" s="18">
        <f t="shared" si="6178"/>
        <v>4.4735111659392537</v>
      </c>
      <c r="J23783" s="27">
        <f t="shared" si="6179"/>
        <v>445.21352751463422</v>
      </c>
    </row>
    <row r="23784" spans="1:11" ht="12.75" customHeight="1" x14ac:dyDescent="0.25">
      <c r="A23784" s="7" t="s">
        <v>2721</v>
      </c>
      <c r="B23784" s="7" t="s">
        <v>2722</v>
      </c>
      <c r="F23784" s="16">
        <f>SUM(F23770:F23783)</f>
        <v>420.46592900000007</v>
      </c>
      <c r="I23784" s="8">
        <f>SUM(I23770:I23783)</f>
        <v>24.747598514634163</v>
      </c>
      <c r="K23784" s="9">
        <f>SUM(F23784:I23784)</f>
        <v>445.21352751463422</v>
      </c>
    </row>
    <row r="23785" spans="1:11" ht="12.75" customHeight="1" x14ac:dyDescent="0.25">
      <c r="A23785" s="13">
        <v>42501</v>
      </c>
      <c r="B23785" s="14">
        <v>3184.44</v>
      </c>
      <c r="C23785" s="14">
        <v>0</v>
      </c>
      <c r="D23785" s="14">
        <v>166.09</v>
      </c>
      <c r="E23785" s="15">
        <v>3350.53</v>
      </c>
      <c r="F23785" s="16">
        <f>PRODUCT(E23785*0.0743)</f>
        <v>248.94437900000003</v>
      </c>
      <c r="H23785" s="17">
        <v>3.5000000000000001E-3</v>
      </c>
      <c r="I23785" s="18">
        <f t="shared" ref="I23785:I23798" si="6182">((F23785/2)+G23785)*(H23785)</f>
        <v>0.43565266325000007</v>
      </c>
      <c r="J23785" s="19">
        <f t="shared" ref="J23785:J23798" si="6183">F23785+G23785+I23785</f>
        <v>249.38003166325004</v>
      </c>
    </row>
    <row r="23786" spans="1:11" ht="12.75" customHeight="1" x14ac:dyDescent="0.25">
      <c r="A23786" s="13">
        <v>42527</v>
      </c>
      <c r="B23786" s="14">
        <v>4481.84</v>
      </c>
      <c r="C23786" s="14">
        <v>0</v>
      </c>
      <c r="D23786" s="14">
        <v>0</v>
      </c>
      <c r="E23786" s="15">
        <v>4481.84</v>
      </c>
      <c r="F23786" s="16">
        <f t="shared" ref="F23786:F23798" si="6184">PRODUCT(E23786*0.0743)</f>
        <v>333.00071200000002</v>
      </c>
      <c r="G23786" s="20">
        <f t="shared" ref="G23786:G23798" si="6185">SUM(J23785)</f>
        <v>249.38003166325004</v>
      </c>
      <c r="H23786" s="17">
        <v>3.7000000000000002E-3</v>
      </c>
      <c r="I23786" s="18">
        <f t="shared" si="6182"/>
        <v>1.5387574343540253</v>
      </c>
      <c r="J23786" s="19">
        <f t="shared" si="6183"/>
        <v>583.9195010976041</v>
      </c>
    </row>
    <row r="23787" spans="1:11" ht="12.75" customHeight="1" x14ac:dyDescent="0.25">
      <c r="A23787" s="13">
        <v>42559</v>
      </c>
      <c r="B23787" s="14">
        <v>4481.84</v>
      </c>
      <c r="C23787" s="14">
        <v>0</v>
      </c>
      <c r="D23787" s="14">
        <v>0</v>
      </c>
      <c r="E23787" s="15">
        <v>4481.84</v>
      </c>
      <c r="F23787" s="16">
        <f t="shared" si="6184"/>
        <v>333.00071200000002</v>
      </c>
      <c r="G23787" s="20">
        <f t="shared" si="6185"/>
        <v>583.9195010976041</v>
      </c>
      <c r="H23787" s="17">
        <v>4.0499999999999998E-3</v>
      </c>
      <c r="I23787" s="18">
        <f t="shared" si="6182"/>
        <v>3.0392004212452965</v>
      </c>
      <c r="J23787" s="19">
        <f t="shared" si="6183"/>
        <v>919.95941351884937</v>
      </c>
    </row>
    <row r="23788" spans="1:11" ht="12.75" customHeight="1" x14ac:dyDescent="0.25">
      <c r="A23788" s="13">
        <v>42590</v>
      </c>
      <c r="B23788" s="14">
        <v>4481.84</v>
      </c>
      <c r="C23788" s="14">
        <v>0</v>
      </c>
      <c r="D23788" s="14">
        <v>0</v>
      </c>
      <c r="E23788" s="15">
        <v>4481.84</v>
      </c>
      <c r="F23788" s="16">
        <f t="shared" si="6184"/>
        <v>333.00071200000002</v>
      </c>
      <c r="G23788" s="20">
        <f t="shared" si="6185"/>
        <v>919.95941351884937</v>
      </c>
      <c r="H23788" s="17">
        <v>4.1999999999999997E-3</v>
      </c>
      <c r="I23788" s="18">
        <f t="shared" si="6182"/>
        <v>4.563131031979168</v>
      </c>
      <c r="J23788" s="19">
        <f t="shared" si="6183"/>
        <v>1257.5232565508286</v>
      </c>
    </row>
    <row r="23789" spans="1:11" ht="12.75" customHeight="1" x14ac:dyDescent="0.25">
      <c r="A23789" s="13">
        <v>42622</v>
      </c>
      <c r="B23789" s="14">
        <v>4481.84</v>
      </c>
      <c r="C23789" s="14">
        <v>0</v>
      </c>
      <c r="D23789" s="14">
        <v>0</v>
      </c>
      <c r="E23789" s="15">
        <v>4481.84</v>
      </c>
      <c r="F23789" s="16">
        <f t="shared" si="6184"/>
        <v>333.00071200000002</v>
      </c>
      <c r="G23789" s="20">
        <f t="shared" si="6185"/>
        <v>1257.5232565508286</v>
      </c>
      <c r="H23789" s="17">
        <v>4.45E-3</v>
      </c>
      <c r="I23789" s="18">
        <f t="shared" si="6182"/>
        <v>6.3369050758511873</v>
      </c>
      <c r="J23789" s="19">
        <f t="shared" si="6183"/>
        <v>1596.8608736266799</v>
      </c>
    </row>
    <row r="23790" spans="1:11" ht="12.75" customHeight="1" x14ac:dyDescent="0.25">
      <c r="A23790" s="13">
        <v>42654</v>
      </c>
      <c r="B23790" s="14">
        <v>4481.84</v>
      </c>
      <c r="C23790" s="14">
        <v>0</v>
      </c>
      <c r="D23790" s="14">
        <v>0</v>
      </c>
      <c r="E23790" s="15">
        <v>4481.84</v>
      </c>
      <c r="F23790" s="16">
        <f t="shared" si="6184"/>
        <v>333.00071200000002</v>
      </c>
      <c r="G23790" s="20">
        <f t="shared" si="6185"/>
        <v>1596.8608736266799</v>
      </c>
      <c r="H23790" s="17">
        <v>4.7999999999999996E-3</v>
      </c>
      <c r="I23790" s="18">
        <f t="shared" si="6182"/>
        <v>8.4641339022080633</v>
      </c>
      <c r="J23790" s="21">
        <f t="shared" si="6183"/>
        <v>1938.3257195288879</v>
      </c>
    </row>
    <row r="23791" spans="1:11" ht="12.75" customHeight="1" x14ac:dyDescent="0.25">
      <c r="A23791" s="13">
        <v>42682</v>
      </c>
      <c r="B23791" s="14">
        <v>3362.33</v>
      </c>
      <c r="C23791" s="14">
        <v>0</v>
      </c>
      <c r="D23791" s="14">
        <v>0</v>
      </c>
      <c r="E23791" s="15">
        <v>3362.33</v>
      </c>
      <c r="F23791" s="16">
        <f t="shared" si="6184"/>
        <v>249.82111900000001</v>
      </c>
      <c r="G23791" s="20">
        <f t="shared" si="6185"/>
        <v>1938.3257195288879</v>
      </c>
      <c r="H23791" s="17">
        <v>4.7999999999999996E-3</v>
      </c>
      <c r="I23791" s="18">
        <f t="shared" si="6182"/>
        <v>9.903534139338662</v>
      </c>
      <c r="J23791" s="21">
        <f t="shared" si="6183"/>
        <v>2198.0503726682268</v>
      </c>
    </row>
    <row r="23792" spans="1:11" ht="12.75" customHeight="1" x14ac:dyDescent="0.25">
      <c r="A23792" s="13">
        <v>42711</v>
      </c>
      <c r="B23792" s="14">
        <v>3383.12</v>
      </c>
      <c r="C23792" s="14">
        <v>0</v>
      </c>
      <c r="D23792" s="14">
        <v>0</v>
      </c>
      <c r="E23792" s="15">
        <v>3383.12</v>
      </c>
      <c r="F23792" s="16">
        <f t="shared" si="6184"/>
        <v>251.365816</v>
      </c>
      <c r="G23792" s="20">
        <f t="shared" si="6185"/>
        <v>2198.0503726682268</v>
      </c>
      <c r="H23792" s="17">
        <v>6.0000000000000001E-3</v>
      </c>
      <c r="I23792" s="18">
        <f t="shared" si="6182"/>
        <v>13.942399684009363</v>
      </c>
      <c r="J23792" s="21">
        <f t="shared" si="6183"/>
        <v>2463.358588352236</v>
      </c>
    </row>
    <row r="23793" spans="1:11" ht="12.75" customHeight="1" x14ac:dyDescent="0.25">
      <c r="A23793" s="13">
        <v>42746</v>
      </c>
      <c r="B23793" s="14">
        <v>4468.83</v>
      </c>
      <c r="C23793" s="14">
        <v>0</v>
      </c>
      <c r="D23793" s="14">
        <v>0</v>
      </c>
      <c r="E23793" s="15">
        <v>4468.83</v>
      </c>
      <c r="F23793" s="16">
        <f t="shared" si="6184"/>
        <v>332.03406900000004</v>
      </c>
      <c r="G23793" s="20">
        <f t="shared" si="6185"/>
        <v>2463.358588352236</v>
      </c>
      <c r="H23793" s="17">
        <v>7.3000000000000001E-3</v>
      </c>
      <c r="I23793" s="18">
        <f t="shared" si="6182"/>
        <v>19.194442046821322</v>
      </c>
      <c r="J23793" s="21">
        <f t="shared" si="6183"/>
        <v>2814.587099399057</v>
      </c>
    </row>
    <row r="23794" spans="1:11" ht="12.75" customHeight="1" x14ac:dyDescent="0.25">
      <c r="A23794" s="13">
        <v>42773</v>
      </c>
      <c r="B23794" s="14">
        <v>3695.41</v>
      </c>
      <c r="C23794" s="14">
        <v>0</v>
      </c>
      <c r="D23794" s="14">
        <v>0</v>
      </c>
      <c r="E23794" s="15">
        <v>3695.41</v>
      </c>
      <c r="F23794" s="16">
        <f t="shared" si="6184"/>
        <v>274.568963</v>
      </c>
      <c r="G23794" s="20">
        <f t="shared" si="6185"/>
        <v>2814.587099399057</v>
      </c>
      <c r="H23794" s="17">
        <v>6.8999999999999999E-3</v>
      </c>
      <c r="I23794" s="18">
        <f t="shared" si="6182"/>
        <v>20.367913908203491</v>
      </c>
      <c r="J23794" s="21">
        <f t="shared" si="6183"/>
        <v>3109.5239763072605</v>
      </c>
    </row>
    <row r="23795" spans="1:11" ht="12.75" customHeight="1" x14ac:dyDescent="0.25">
      <c r="A23795" s="13">
        <v>42801</v>
      </c>
      <c r="B23795" s="14">
        <v>3958.02</v>
      </c>
      <c r="C23795" s="14">
        <v>0</v>
      </c>
      <c r="D23795" s="14">
        <v>0</v>
      </c>
      <c r="E23795" s="15">
        <v>3958.02</v>
      </c>
      <c r="F23795" s="16">
        <f t="shared" si="6184"/>
        <v>294.08088600000002</v>
      </c>
      <c r="G23795" s="20">
        <f t="shared" si="6185"/>
        <v>3109.5239763072605</v>
      </c>
      <c r="H23795" s="17">
        <v>7.9000000000000008E-3</v>
      </c>
      <c r="I23795" s="18">
        <f t="shared" si="6182"/>
        <v>25.726858912527359</v>
      </c>
      <c r="J23795" s="21">
        <f t="shared" si="6183"/>
        <v>3429.3317212197881</v>
      </c>
    </row>
    <row r="23796" spans="1:11" ht="12.75" customHeight="1" x14ac:dyDescent="0.25">
      <c r="A23796" s="13">
        <v>42835</v>
      </c>
      <c r="B23796" s="14">
        <v>6059.35</v>
      </c>
      <c r="C23796" s="14">
        <v>0</v>
      </c>
      <c r="D23796" s="14">
        <v>0</v>
      </c>
      <c r="E23796" s="15">
        <v>6059.35</v>
      </c>
      <c r="F23796" s="16">
        <f t="shared" si="6184"/>
        <v>450.20970500000004</v>
      </c>
      <c r="G23796" s="20">
        <f t="shared" si="6185"/>
        <v>3429.3317212197881</v>
      </c>
      <c r="H23796" s="17">
        <v>8.9999999999999993E-3</v>
      </c>
      <c r="I23796" s="18">
        <f t="shared" si="6182"/>
        <v>32.889929163478094</v>
      </c>
      <c r="J23796" s="21">
        <f t="shared" si="6183"/>
        <v>3912.4313553832662</v>
      </c>
    </row>
    <row r="23797" spans="1:11" ht="12.75" customHeight="1" x14ac:dyDescent="0.25">
      <c r="A23797" s="13">
        <v>42866</v>
      </c>
      <c r="B23797" s="14">
        <v>6511.77</v>
      </c>
      <c r="C23797" s="14">
        <v>0</v>
      </c>
      <c r="D23797" s="14">
        <v>0</v>
      </c>
      <c r="E23797" s="15"/>
      <c r="F23797" s="16">
        <f t="shared" si="6184"/>
        <v>0</v>
      </c>
      <c r="G23797" s="20">
        <f t="shared" si="6185"/>
        <v>3912.4313553832662</v>
      </c>
      <c r="H23797" s="17">
        <v>9.0500000000000008E-3</v>
      </c>
      <c r="I23797" s="18">
        <f t="shared" si="6182"/>
        <v>35.407503766218561</v>
      </c>
      <c r="J23797" s="21">
        <f t="shared" si="6183"/>
        <v>3947.838859149485</v>
      </c>
    </row>
    <row r="23798" spans="1:11" ht="12.75" customHeight="1" x14ac:dyDescent="0.25">
      <c r="A23798" s="13">
        <v>42896</v>
      </c>
      <c r="B23798" s="14">
        <v>4687.6000000000004</v>
      </c>
      <c r="C23798" s="14">
        <v>0</v>
      </c>
      <c r="D23798" s="14">
        <v>0</v>
      </c>
      <c r="E23798" s="15"/>
      <c r="F23798" s="16">
        <f t="shared" si="6184"/>
        <v>0</v>
      </c>
      <c r="G23798" s="20">
        <f t="shared" si="6185"/>
        <v>3947.838859149485</v>
      </c>
      <c r="H23798" s="17">
        <v>1.0149999999999999E-2</v>
      </c>
      <c r="I23798" s="18">
        <f t="shared" si="6182"/>
        <v>40.070564420367269</v>
      </c>
      <c r="J23798" s="27">
        <f t="shared" si="6183"/>
        <v>3987.9094235698522</v>
      </c>
    </row>
    <row r="23799" spans="1:11" ht="12.75" customHeight="1" x14ac:dyDescent="0.25">
      <c r="A23799" s="7" t="s">
        <v>2723</v>
      </c>
      <c r="B23799" s="7" t="s">
        <v>2724</v>
      </c>
      <c r="F23799" s="16">
        <f>SUM(F23785:F23798)</f>
        <v>3766.0284970000012</v>
      </c>
      <c r="I23799" s="8">
        <f>SUM(I23785:I23798)</f>
        <v>221.88092656985185</v>
      </c>
      <c r="K23799" s="9">
        <f>SUM(F23799:I23799)</f>
        <v>3987.9094235698531</v>
      </c>
    </row>
    <row r="23800" spans="1:11" ht="12.75" customHeight="1" x14ac:dyDescent="0.25">
      <c r="A23800" s="13">
        <v>42501</v>
      </c>
      <c r="B23800" s="14">
        <v>2360.84</v>
      </c>
      <c r="C23800" s="14">
        <v>0</v>
      </c>
      <c r="D23800" s="14">
        <v>232.52</v>
      </c>
      <c r="E23800" s="15">
        <v>2593.36</v>
      </c>
      <c r="F23800" s="16">
        <f>PRODUCT(E23800*0.0743)</f>
        <v>192.68664800000002</v>
      </c>
      <c r="H23800" s="17">
        <v>3.5000000000000001E-3</v>
      </c>
      <c r="I23800" s="18">
        <f t="shared" ref="I23800:I23813" si="6186">((F23800/2)+G23800)*(H23800)</f>
        <v>0.33720163400000003</v>
      </c>
      <c r="J23800" s="19">
        <f t="shared" ref="J23800:J23813" si="6187">F23800+G23800+I23800</f>
        <v>193.02384963400002</v>
      </c>
    </row>
    <row r="23801" spans="1:11" ht="12.75" customHeight="1" x14ac:dyDescent="0.25">
      <c r="A23801" s="13">
        <v>42527</v>
      </c>
      <c r="B23801" s="14">
        <v>3464.9</v>
      </c>
      <c r="C23801" s="14">
        <v>0</v>
      </c>
      <c r="D23801" s="14">
        <v>0</v>
      </c>
      <c r="E23801" s="15">
        <v>3464.9</v>
      </c>
      <c r="F23801" s="16">
        <f t="shared" ref="F23801:F23813" si="6188">PRODUCT(E23801*0.0743)</f>
        <v>257.44207</v>
      </c>
      <c r="G23801" s="20">
        <f t="shared" ref="G23801:G23813" si="6189">SUM(J23800)</f>
        <v>193.02384963400002</v>
      </c>
      <c r="H23801" s="17">
        <v>3.7000000000000002E-3</v>
      </c>
      <c r="I23801" s="18">
        <f t="shared" si="6186"/>
        <v>1.1904560731458</v>
      </c>
      <c r="J23801" s="19">
        <f t="shared" si="6187"/>
        <v>451.6563757071458</v>
      </c>
    </row>
    <row r="23802" spans="1:11" ht="12.75" customHeight="1" x14ac:dyDescent="0.25">
      <c r="A23802" s="13">
        <v>42559</v>
      </c>
      <c r="B23802" s="14">
        <v>3464.9</v>
      </c>
      <c r="C23802" s="14">
        <v>0</v>
      </c>
      <c r="D23802" s="14">
        <v>0</v>
      </c>
      <c r="E23802" s="15">
        <v>3464.9</v>
      </c>
      <c r="F23802" s="16">
        <f t="shared" si="6188"/>
        <v>257.44207</v>
      </c>
      <c r="G23802" s="20">
        <f t="shared" si="6189"/>
        <v>451.6563757071458</v>
      </c>
      <c r="H23802" s="17">
        <v>4.0499999999999998E-3</v>
      </c>
      <c r="I23802" s="18">
        <f t="shared" si="6186"/>
        <v>2.3505285133639404</v>
      </c>
      <c r="J23802" s="19">
        <f t="shared" si="6187"/>
        <v>711.44897422050985</v>
      </c>
    </row>
    <row r="23803" spans="1:11" ht="12.75" customHeight="1" x14ac:dyDescent="0.25">
      <c r="A23803" s="13">
        <v>42590</v>
      </c>
      <c r="B23803" s="14">
        <v>3464.9</v>
      </c>
      <c r="C23803" s="14">
        <v>0</v>
      </c>
      <c r="D23803" s="14">
        <v>0</v>
      </c>
      <c r="E23803" s="15">
        <v>3464.9</v>
      </c>
      <c r="F23803" s="16">
        <f t="shared" si="6188"/>
        <v>257.44207</v>
      </c>
      <c r="G23803" s="20">
        <f t="shared" si="6189"/>
        <v>711.44897422050985</v>
      </c>
      <c r="H23803" s="17">
        <v>4.1999999999999997E-3</v>
      </c>
      <c r="I23803" s="18">
        <f t="shared" si="6186"/>
        <v>3.5287140387261413</v>
      </c>
      <c r="J23803" s="19">
        <f t="shared" si="6187"/>
        <v>972.419758259236</v>
      </c>
    </row>
    <row r="23804" spans="1:11" ht="12.75" customHeight="1" x14ac:dyDescent="0.25">
      <c r="A23804" s="13">
        <v>42622</v>
      </c>
      <c r="B23804" s="14">
        <v>3464.9</v>
      </c>
      <c r="C23804" s="14">
        <v>0</v>
      </c>
      <c r="D23804" s="14">
        <v>0</v>
      </c>
      <c r="E23804" s="15">
        <v>3464.9</v>
      </c>
      <c r="F23804" s="16">
        <f t="shared" si="6188"/>
        <v>257.44207</v>
      </c>
      <c r="G23804" s="20">
        <f t="shared" si="6189"/>
        <v>972.419758259236</v>
      </c>
      <c r="H23804" s="17">
        <v>4.45E-3</v>
      </c>
      <c r="I23804" s="18">
        <f t="shared" si="6186"/>
        <v>4.9000765300036004</v>
      </c>
      <c r="J23804" s="19">
        <f t="shared" si="6187"/>
        <v>1234.7619047892397</v>
      </c>
    </row>
    <row r="23805" spans="1:11" ht="12.75" customHeight="1" x14ac:dyDescent="0.25">
      <c r="A23805" s="13">
        <v>42654</v>
      </c>
      <c r="B23805" s="14">
        <v>3464.9</v>
      </c>
      <c r="C23805" s="14">
        <v>0</v>
      </c>
      <c r="D23805" s="14">
        <v>0</v>
      </c>
      <c r="E23805" s="15">
        <v>3464.9</v>
      </c>
      <c r="F23805" s="16">
        <f t="shared" si="6188"/>
        <v>257.44207</v>
      </c>
      <c r="G23805" s="20">
        <f t="shared" si="6189"/>
        <v>1234.7619047892397</v>
      </c>
      <c r="H23805" s="17">
        <v>4.7999999999999996E-3</v>
      </c>
      <c r="I23805" s="18">
        <f t="shared" si="6186"/>
        <v>6.5447181109883497</v>
      </c>
      <c r="J23805" s="21">
        <f t="shared" si="6187"/>
        <v>1498.748692900228</v>
      </c>
    </row>
    <row r="23806" spans="1:11" ht="12.75" customHeight="1" x14ac:dyDescent="0.25">
      <c r="A23806" s="13">
        <v>42682</v>
      </c>
      <c r="B23806" s="14">
        <v>3464.9</v>
      </c>
      <c r="C23806" s="14">
        <v>0</v>
      </c>
      <c r="D23806" s="14">
        <v>0</v>
      </c>
      <c r="E23806" s="15">
        <v>3464.9</v>
      </c>
      <c r="F23806" s="16">
        <f t="shared" si="6188"/>
        <v>257.44207</v>
      </c>
      <c r="G23806" s="20">
        <f t="shared" si="6189"/>
        <v>1498.748692900228</v>
      </c>
      <c r="H23806" s="17">
        <v>4.7999999999999996E-3</v>
      </c>
      <c r="I23806" s="18">
        <f t="shared" si="6186"/>
        <v>7.8118546939210933</v>
      </c>
      <c r="J23806" s="21">
        <f t="shared" si="6187"/>
        <v>1764.0026175941491</v>
      </c>
    </row>
    <row r="23807" spans="1:11" ht="12.75" customHeight="1" x14ac:dyDescent="0.25">
      <c r="A23807" s="13">
        <v>42711</v>
      </c>
      <c r="B23807" s="14">
        <v>2062.52</v>
      </c>
      <c r="C23807" s="14">
        <v>0</v>
      </c>
      <c r="D23807" s="14">
        <v>0</v>
      </c>
      <c r="E23807" s="15">
        <v>2062.52</v>
      </c>
      <c r="F23807" s="16">
        <f t="shared" si="6188"/>
        <v>153.24523600000001</v>
      </c>
      <c r="G23807" s="20">
        <f t="shared" si="6189"/>
        <v>1764.0026175941491</v>
      </c>
      <c r="H23807" s="17">
        <v>6.0000000000000001E-3</v>
      </c>
      <c r="I23807" s="18">
        <f t="shared" si="6186"/>
        <v>11.043751413564895</v>
      </c>
      <c r="J23807" s="21">
        <f t="shared" si="6187"/>
        <v>1928.291605007714</v>
      </c>
    </row>
    <row r="23808" spans="1:11" ht="12.75" customHeight="1" x14ac:dyDescent="0.25">
      <c r="A23808" s="13">
        <v>42746</v>
      </c>
      <c r="B23808" s="14">
        <v>2913.34</v>
      </c>
      <c r="C23808" s="14">
        <v>0</v>
      </c>
      <c r="D23808" s="14">
        <v>0</v>
      </c>
      <c r="E23808" s="15">
        <v>2913.34</v>
      </c>
      <c r="F23808" s="16">
        <f t="shared" si="6188"/>
        <v>216.46116200000003</v>
      </c>
      <c r="G23808" s="20">
        <f t="shared" si="6189"/>
        <v>1928.291605007714</v>
      </c>
      <c r="H23808" s="17">
        <v>7.3000000000000001E-3</v>
      </c>
      <c r="I23808" s="18">
        <f t="shared" si="6186"/>
        <v>14.866611957856312</v>
      </c>
      <c r="J23808" s="21">
        <f t="shared" si="6187"/>
        <v>2159.6193789655699</v>
      </c>
    </row>
    <row r="23809" spans="1:11" ht="12.75" customHeight="1" x14ac:dyDescent="0.25">
      <c r="A23809" s="13">
        <v>42773</v>
      </c>
      <c r="B23809" s="14">
        <v>2906.86</v>
      </c>
      <c r="C23809" s="14">
        <v>0</v>
      </c>
      <c r="D23809" s="14">
        <v>0</v>
      </c>
      <c r="E23809" s="15">
        <v>2906.86</v>
      </c>
      <c r="F23809" s="16">
        <f t="shared" si="6188"/>
        <v>215.97969800000001</v>
      </c>
      <c r="G23809" s="20">
        <f t="shared" si="6189"/>
        <v>2159.6193789655699</v>
      </c>
      <c r="H23809" s="17">
        <v>6.8999999999999999E-3</v>
      </c>
      <c r="I23809" s="18">
        <f t="shared" si="6186"/>
        <v>15.646503672962433</v>
      </c>
      <c r="J23809" s="21">
        <f t="shared" si="6187"/>
        <v>2391.2455806385324</v>
      </c>
    </row>
    <row r="23810" spans="1:11" ht="12.75" customHeight="1" x14ac:dyDescent="0.25">
      <c r="A23810" s="13">
        <v>42801</v>
      </c>
      <c r="B23810" s="14">
        <v>3084.47</v>
      </c>
      <c r="C23810" s="14">
        <v>0</v>
      </c>
      <c r="D23810" s="14">
        <v>0</v>
      </c>
      <c r="E23810" s="15">
        <v>3084.47</v>
      </c>
      <c r="F23810" s="16">
        <f t="shared" si="6188"/>
        <v>229.17612099999999</v>
      </c>
      <c r="G23810" s="20">
        <f t="shared" si="6189"/>
        <v>2391.2455806385324</v>
      </c>
      <c r="H23810" s="17">
        <v>7.9000000000000008E-3</v>
      </c>
      <c r="I23810" s="18">
        <f t="shared" si="6186"/>
        <v>19.796085764994409</v>
      </c>
      <c r="J23810" s="21">
        <f t="shared" si="6187"/>
        <v>2640.2177874035269</v>
      </c>
    </row>
    <row r="23811" spans="1:11" ht="12.75" customHeight="1" x14ac:dyDescent="0.25">
      <c r="A23811" s="13">
        <v>42835</v>
      </c>
      <c r="B23811" s="14">
        <v>3935.11</v>
      </c>
      <c r="C23811" s="14">
        <v>0</v>
      </c>
      <c r="D23811" s="14">
        <v>0</v>
      </c>
      <c r="E23811" s="15">
        <v>3935.11</v>
      </c>
      <c r="F23811" s="16">
        <f t="shared" si="6188"/>
        <v>292.37867300000005</v>
      </c>
      <c r="G23811" s="20">
        <f t="shared" si="6189"/>
        <v>2640.2177874035269</v>
      </c>
      <c r="H23811" s="17">
        <v>8.9999999999999993E-3</v>
      </c>
      <c r="I23811" s="18">
        <f t="shared" si="6186"/>
        <v>25.077664115131743</v>
      </c>
      <c r="J23811" s="21">
        <f t="shared" si="6187"/>
        <v>2957.674124518659</v>
      </c>
    </row>
    <row r="23812" spans="1:11" ht="12.75" customHeight="1" x14ac:dyDescent="0.25">
      <c r="A23812" s="13">
        <v>42866</v>
      </c>
      <c r="B23812" s="14">
        <v>3327.71</v>
      </c>
      <c r="C23812" s="14">
        <v>0</v>
      </c>
      <c r="D23812" s="14">
        <v>0</v>
      </c>
      <c r="E23812" s="15"/>
      <c r="F23812" s="16">
        <f t="shared" si="6188"/>
        <v>0</v>
      </c>
      <c r="G23812" s="20">
        <f t="shared" si="6189"/>
        <v>2957.674124518659</v>
      </c>
      <c r="H23812" s="17">
        <v>9.0500000000000008E-3</v>
      </c>
      <c r="I23812" s="18">
        <f t="shared" si="6186"/>
        <v>26.766950826893865</v>
      </c>
      <c r="J23812" s="21">
        <f t="shared" si="6187"/>
        <v>2984.4410753455527</v>
      </c>
    </row>
    <row r="23813" spans="1:11" ht="12.75" customHeight="1" x14ac:dyDescent="0.25">
      <c r="A23813" s="13">
        <v>42896</v>
      </c>
      <c r="B23813" s="14">
        <v>1729.3</v>
      </c>
      <c r="C23813" s="14">
        <v>0</v>
      </c>
      <c r="D23813" s="14">
        <v>0</v>
      </c>
      <c r="E23813" s="15"/>
      <c r="F23813" s="16">
        <f t="shared" si="6188"/>
        <v>0</v>
      </c>
      <c r="G23813" s="20">
        <f t="shared" si="6189"/>
        <v>2984.4410753455527</v>
      </c>
      <c r="H23813" s="17">
        <v>1.0149999999999999E-2</v>
      </c>
      <c r="I23813" s="18">
        <f t="shared" si="6186"/>
        <v>30.292076914757359</v>
      </c>
      <c r="J23813" s="27">
        <f t="shared" si="6187"/>
        <v>3014.7331522603099</v>
      </c>
    </row>
    <row r="23814" spans="1:11" ht="12.75" customHeight="1" x14ac:dyDescent="0.25">
      <c r="A23814" s="7"/>
      <c r="B23814" s="7"/>
      <c r="C23814" s="14"/>
      <c r="D23814" s="14"/>
      <c r="E23814" s="15"/>
      <c r="F23814" s="16">
        <f>SUM(F23800:F23813)</f>
        <v>2844.5799580000003</v>
      </c>
      <c r="I23814" s="8">
        <f>SUM(I23800:I23813)</f>
        <v>170.15319426030993</v>
      </c>
      <c r="K23814" s="9">
        <f>SUM(F23814:I23814)</f>
        <v>3014.7331522603104</v>
      </c>
    </row>
    <row r="23815" spans="1:11" ht="12.75" customHeight="1" x14ac:dyDescent="0.25">
      <c r="A23815" s="7"/>
      <c r="B23815" s="7"/>
      <c r="C23815" s="14"/>
      <c r="D23815" s="14"/>
      <c r="E23815" s="15"/>
      <c r="F23815" s="16"/>
    </row>
    <row r="23816" spans="1:11" ht="12.75" customHeight="1" x14ac:dyDescent="0.25">
      <c r="A23816" s="7"/>
      <c r="B23816" s="7"/>
      <c r="C23816" s="14"/>
      <c r="D23816" s="14"/>
      <c r="E23816" s="15"/>
      <c r="F23816" s="16"/>
    </row>
    <row r="23817" spans="1:11" ht="12.75" customHeight="1" x14ac:dyDescent="0.25">
      <c r="A23817" s="7"/>
      <c r="B23817" s="7"/>
      <c r="C23817" s="14"/>
      <c r="D23817" s="14"/>
      <c r="E23817" s="15"/>
      <c r="F23817" s="16"/>
    </row>
    <row r="23818" spans="1:11" ht="12.75" customHeight="1" x14ac:dyDescent="0.25">
      <c r="A23818" s="7" t="s">
        <v>11</v>
      </c>
      <c r="B23818" s="7" t="s">
        <v>2725</v>
      </c>
    </row>
    <row r="23819" spans="1:11" ht="12.75" customHeight="1" x14ac:dyDescent="0.25">
      <c r="A23819" s="7" t="s">
        <v>2726</v>
      </c>
      <c r="B23819" s="7" t="s">
        <v>2727</v>
      </c>
    </row>
    <row r="23820" spans="1:11" ht="12.75" customHeight="1" x14ac:dyDescent="0.25">
      <c r="A23820" s="13">
        <v>42501</v>
      </c>
      <c r="B23820" s="14">
        <v>4498.8599999999997</v>
      </c>
      <c r="C23820" s="14">
        <v>0</v>
      </c>
      <c r="D23820" s="14">
        <v>1868.46</v>
      </c>
      <c r="E23820" s="15">
        <v>6367.32</v>
      </c>
      <c r="F23820" s="16">
        <f>PRODUCT(E23820*0.0743)</f>
        <v>473.09187600000001</v>
      </c>
      <c r="H23820" s="17">
        <v>3.5000000000000001E-3</v>
      </c>
      <c r="I23820" s="18">
        <f t="shared" ref="I23820:I23833" si="6190">((F23820/2)+G23820)*(H23820)</f>
        <v>0.82791078300000009</v>
      </c>
      <c r="J23820" s="19">
        <f t="shared" ref="J23820:J23833" si="6191">F23820+G23820+I23820</f>
        <v>473.91978678300001</v>
      </c>
    </row>
    <row r="23821" spans="1:11" ht="12.75" customHeight="1" x14ac:dyDescent="0.25">
      <c r="A23821" s="13">
        <v>42527</v>
      </c>
      <c r="B23821" s="14">
        <v>8482.23</v>
      </c>
      <c r="C23821" s="14">
        <v>0</v>
      </c>
      <c r="D23821" s="14">
        <v>0</v>
      </c>
      <c r="E23821" s="15">
        <v>8482.23</v>
      </c>
      <c r="F23821" s="16">
        <f t="shared" ref="F23821:F23833" si="6192">PRODUCT(E23821*0.0743)</f>
        <v>630.22968900000001</v>
      </c>
      <c r="G23821" s="20">
        <f t="shared" ref="G23821:G23833" si="6193">SUM(J23820)</f>
        <v>473.91978678300001</v>
      </c>
      <c r="H23821" s="17">
        <v>3.7000000000000002E-3</v>
      </c>
      <c r="I23821" s="18">
        <f t="shared" si="6190"/>
        <v>2.9194281357471001</v>
      </c>
      <c r="J23821" s="19">
        <f t="shared" si="6191"/>
        <v>1107.0689039187471</v>
      </c>
    </row>
    <row r="23822" spans="1:11" ht="12.75" customHeight="1" x14ac:dyDescent="0.25">
      <c r="A23822" s="13">
        <v>42559</v>
      </c>
      <c r="B23822" s="14">
        <v>7680.87</v>
      </c>
      <c r="C23822" s="14">
        <v>0</v>
      </c>
      <c r="D23822" s="14">
        <v>0</v>
      </c>
      <c r="E23822" s="15">
        <v>7680.87</v>
      </c>
      <c r="F23822" s="16">
        <f t="shared" si="6192"/>
        <v>570.68864100000008</v>
      </c>
      <c r="G23822" s="20">
        <f t="shared" si="6193"/>
        <v>1107.0689039187471</v>
      </c>
      <c r="H23822" s="17">
        <v>4.0499999999999998E-3</v>
      </c>
      <c r="I23822" s="18">
        <f t="shared" si="6190"/>
        <v>5.6392735588959262</v>
      </c>
      <c r="J23822" s="19">
        <f t="shared" si="6191"/>
        <v>1683.3968184776429</v>
      </c>
    </row>
    <row r="23823" spans="1:11" ht="12.75" customHeight="1" x14ac:dyDescent="0.25">
      <c r="A23823" s="13">
        <v>42590</v>
      </c>
      <c r="B23823" s="14">
        <v>8881.65</v>
      </c>
      <c r="C23823" s="14">
        <v>0</v>
      </c>
      <c r="D23823" s="14">
        <v>0</v>
      </c>
      <c r="E23823" s="15">
        <v>8881.65</v>
      </c>
      <c r="F23823" s="16">
        <f t="shared" si="6192"/>
        <v>659.90659500000004</v>
      </c>
      <c r="G23823" s="20">
        <f t="shared" si="6193"/>
        <v>1683.3968184776429</v>
      </c>
      <c r="H23823" s="17">
        <v>4.1999999999999997E-3</v>
      </c>
      <c r="I23823" s="18">
        <f t="shared" si="6190"/>
        <v>8.4560704871060999</v>
      </c>
      <c r="J23823" s="19">
        <f t="shared" si="6191"/>
        <v>2351.7594839647491</v>
      </c>
    </row>
    <row r="23824" spans="1:11" ht="12.75" customHeight="1" x14ac:dyDescent="0.25">
      <c r="A23824" s="13">
        <v>42622</v>
      </c>
      <c r="B23824" s="14">
        <v>7886.88</v>
      </c>
      <c r="C23824" s="14">
        <v>0</v>
      </c>
      <c r="D23824" s="14">
        <v>0</v>
      </c>
      <c r="E23824" s="15">
        <v>7886.88</v>
      </c>
      <c r="F23824" s="16">
        <f t="shared" si="6192"/>
        <v>585.99518399999999</v>
      </c>
      <c r="G23824" s="20">
        <f t="shared" si="6193"/>
        <v>2351.7594839647491</v>
      </c>
      <c r="H23824" s="17">
        <v>4.45E-3</v>
      </c>
      <c r="I23824" s="18">
        <f t="shared" si="6190"/>
        <v>11.769168988043134</v>
      </c>
      <c r="J23824" s="19">
        <f t="shared" si="6191"/>
        <v>2949.523836952792</v>
      </c>
    </row>
    <row r="23825" spans="1:11" ht="12.75" customHeight="1" x14ac:dyDescent="0.25">
      <c r="A23825" s="13">
        <v>42654</v>
      </c>
      <c r="B23825" s="14">
        <v>8713.44</v>
      </c>
      <c r="C23825" s="14">
        <v>0</v>
      </c>
      <c r="D23825" s="14">
        <v>0</v>
      </c>
      <c r="E23825" s="15">
        <v>8713.44</v>
      </c>
      <c r="F23825" s="16">
        <f t="shared" si="6192"/>
        <v>647.40859200000011</v>
      </c>
      <c r="G23825" s="20">
        <f t="shared" si="6193"/>
        <v>2949.523836952792</v>
      </c>
      <c r="H23825" s="17">
        <v>4.7999999999999996E-3</v>
      </c>
      <c r="I23825" s="18">
        <f t="shared" si="6190"/>
        <v>15.7114950381734</v>
      </c>
      <c r="J23825" s="21">
        <f t="shared" si="6191"/>
        <v>3612.6439239909655</v>
      </c>
    </row>
    <row r="23826" spans="1:11" ht="12.75" customHeight="1" x14ac:dyDescent="0.25">
      <c r="A23826" s="13">
        <v>42682</v>
      </c>
      <c r="B23826" s="14">
        <v>7864.83</v>
      </c>
      <c r="C23826" s="14">
        <v>0</v>
      </c>
      <c r="D23826" s="14">
        <v>0</v>
      </c>
      <c r="E23826" s="15">
        <v>7864.83</v>
      </c>
      <c r="F23826" s="16">
        <f t="shared" si="6192"/>
        <v>584.35686900000007</v>
      </c>
      <c r="G23826" s="20">
        <f t="shared" si="6193"/>
        <v>3612.6439239909655</v>
      </c>
      <c r="H23826" s="17">
        <v>4.7999999999999996E-3</v>
      </c>
      <c r="I23826" s="18">
        <f t="shared" si="6190"/>
        <v>18.743147320756634</v>
      </c>
      <c r="J23826" s="21">
        <f t="shared" si="6191"/>
        <v>4215.7439403117223</v>
      </c>
    </row>
    <row r="23827" spans="1:11" ht="12.75" customHeight="1" x14ac:dyDescent="0.25">
      <c r="A23827" s="13">
        <v>42711</v>
      </c>
      <c r="B23827" s="14">
        <v>7554.24</v>
      </c>
      <c r="C23827" s="14">
        <v>0</v>
      </c>
      <c r="D23827" s="14">
        <v>0</v>
      </c>
      <c r="E23827" s="15">
        <v>7554.24</v>
      </c>
      <c r="F23827" s="16">
        <f t="shared" si="6192"/>
        <v>561.28003200000001</v>
      </c>
      <c r="G23827" s="20">
        <f t="shared" si="6193"/>
        <v>4215.7439403117223</v>
      </c>
      <c r="H23827" s="17">
        <v>6.0000000000000001E-3</v>
      </c>
      <c r="I23827" s="18">
        <f t="shared" si="6190"/>
        <v>26.978303737870338</v>
      </c>
      <c r="J23827" s="21">
        <f t="shared" si="6191"/>
        <v>4804.0022760495922</v>
      </c>
    </row>
    <row r="23828" spans="1:11" ht="12.75" customHeight="1" x14ac:dyDescent="0.25">
      <c r="A23828" s="13">
        <v>42746</v>
      </c>
      <c r="B23828" s="14">
        <v>8890.5300000000007</v>
      </c>
      <c r="C23828" s="14">
        <v>0</v>
      </c>
      <c r="D23828" s="14">
        <v>0</v>
      </c>
      <c r="E23828" s="15">
        <v>8890.5300000000007</v>
      </c>
      <c r="F23828" s="16">
        <f t="shared" si="6192"/>
        <v>660.5663790000001</v>
      </c>
      <c r="G23828" s="20">
        <f t="shared" si="6193"/>
        <v>4804.0022760495922</v>
      </c>
      <c r="H23828" s="17">
        <v>7.3000000000000001E-3</v>
      </c>
      <c r="I23828" s="18">
        <f t="shared" si="6190"/>
        <v>37.48028389851202</v>
      </c>
      <c r="J23828" s="21">
        <f t="shared" si="6191"/>
        <v>5502.0489389481045</v>
      </c>
    </row>
    <row r="23829" spans="1:11" ht="12.75" customHeight="1" x14ac:dyDescent="0.25">
      <c r="A23829" s="13">
        <v>42773</v>
      </c>
      <c r="B23829" s="14">
        <v>7076.45</v>
      </c>
      <c r="C23829" s="14">
        <v>0</v>
      </c>
      <c r="D23829" s="14">
        <v>0</v>
      </c>
      <c r="E23829" s="15">
        <v>7076.45</v>
      </c>
      <c r="F23829" s="16">
        <f t="shared" si="6192"/>
        <v>525.78023500000006</v>
      </c>
      <c r="G23829" s="20">
        <f t="shared" si="6193"/>
        <v>5502.0489389481045</v>
      </c>
      <c r="H23829" s="17">
        <v>6.8999999999999999E-3</v>
      </c>
      <c r="I23829" s="18">
        <f t="shared" si="6190"/>
        <v>39.778079489491923</v>
      </c>
      <c r="J23829" s="21">
        <f t="shared" si="6191"/>
        <v>6067.6072534375962</v>
      </c>
    </row>
    <row r="23830" spans="1:11" ht="12.75" customHeight="1" x14ac:dyDescent="0.25">
      <c r="A23830" s="13">
        <v>42801</v>
      </c>
      <c r="B23830" s="14">
        <v>7543.85</v>
      </c>
      <c r="C23830" s="14">
        <v>0</v>
      </c>
      <c r="D23830" s="14">
        <v>0</v>
      </c>
      <c r="E23830" s="15">
        <v>7543.85</v>
      </c>
      <c r="F23830" s="16">
        <f t="shared" si="6192"/>
        <v>560.50805500000001</v>
      </c>
      <c r="G23830" s="20">
        <f t="shared" si="6193"/>
        <v>6067.6072534375962</v>
      </c>
      <c r="H23830" s="17">
        <v>7.9000000000000008E-3</v>
      </c>
      <c r="I23830" s="18">
        <f t="shared" si="6190"/>
        <v>50.148104119407016</v>
      </c>
      <c r="J23830" s="21">
        <f t="shared" si="6191"/>
        <v>6678.2634125570039</v>
      </c>
    </row>
    <row r="23831" spans="1:11" ht="12.75" customHeight="1" x14ac:dyDescent="0.25">
      <c r="A23831" s="13">
        <v>42835</v>
      </c>
      <c r="B23831" s="14">
        <v>8587.32</v>
      </c>
      <c r="C23831" s="14">
        <v>0</v>
      </c>
      <c r="D23831" s="14">
        <v>0</v>
      </c>
      <c r="E23831" s="15">
        <v>8587.32</v>
      </c>
      <c r="F23831" s="16">
        <f t="shared" si="6192"/>
        <v>638.03787599999998</v>
      </c>
      <c r="G23831" s="20">
        <f t="shared" si="6193"/>
        <v>6678.2634125570039</v>
      </c>
      <c r="H23831" s="17">
        <v>8.9999999999999993E-3</v>
      </c>
      <c r="I23831" s="18">
        <f t="shared" si="6190"/>
        <v>62.975541155013033</v>
      </c>
      <c r="J23831" s="21">
        <f t="shared" si="6191"/>
        <v>7379.2768297120174</v>
      </c>
    </row>
    <row r="23832" spans="1:11" ht="12.75" customHeight="1" x14ac:dyDescent="0.25">
      <c r="A23832" s="13">
        <v>42866</v>
      </c>
      <c r="B23832" s="14">
        <v>7842.15</v>
      </c>
      <c r="C23832" s="14">
        <v>0</v>
      </c>
      <c r="D23832" s="14">
        <v>0</v>
      </c>
      <c r="E23832" s="15"/>
      <c r="F23832" s="16">
        <f t="shared" si="6192"/>
        <v>0</v>
      </c>
      <c r="G23832" s="20">
        <f t="shared" si="6193"/>
        <v>7379.2768297120174</v>
      </c>
      <c r="H23832" s="17">
        <v>9.0500000000000008E-3</v>
      </c>
      <c r="I23832" s="18">
        <f t="shared" si="6190"/>
        <v>66.782455308893759</v>
      </c>
      <c r="J23832" s="21">
        <f t="shared" si="6191"/>
        <v>7446.0592850209114</v>
      </c>
    </row>
    <row r="23833" spans="1:11" ht="12.75" customHeight="1" x14ac:dyDescent="0.25">
      <c r="A23833" s="13">
        <v>42896</v>
      </c>
      <c r="B23833" s="14">
        <v>7530.01</v>
      </c>
      <c r="C23833" s="14">
        <v>0</v>
      </c>
      <c r="D23833" s="14">
        <v>0</v>
      </c>
      <c r="E23833" s="15"/>
      <c r="F23833" s="16">
        <f t="shared" si="6192"/>
        <v>0</v>
      </c>
      <c r="G23833" s="20">
        <f t="shared" si="6193"/>
        <v>7446.0592850209114</v>
      </c>
      <c r="H23833" s="17">
        <v>1.0149999999999999E-2</v>
      </c>
      <c r="I23833" s="18">
        <f t="shared" si="6190"/>
        <v>75.577501742962241</v>
      </c>
      <c r="J23833" s="27">
        <f t="shared" si="6191"/>
        <v>7521.6367867638737</v>
      </c>
    </row>
    <row r="23834" spans="1:11" ht="12.75" customHeight="1" x14ac:dyDescent="0.25">
      <c r="A23834" s="7"/>
      <c r="B23834" s="7"/>
      <c r="C23834" s="14"/>
      <c r="D23834" s="14"/>
      <c r="E23834" s="15"/>
      <c r="F23834" s="16">
        <f>SUM(F23820:F23833)</f>
        <v>7097.850023</v>
      </c>
      <c r="I23834" s="8">
        <f>SUM(I23820:I23833)</f>
        <v>423.78676376387261</v>
      </c>
      <c r="K23834" s="9">
        <f>SUM(F23834:I23834)</f>
        <v>7521.6367867638728</v>
      </c>
    </row>
    <row r="23835" spans="1:11" ht="12.75" customHeight="1" x14ac:dyDescent="0.25">
      <c r="A23835" s="7"/>
      <c r="B23835" s="7"/>
      <c r="C23835" s="14"/>
      <c r="D23835" s="14"/>
      <c r="E23835" s="15"/>
      <c r="F23835" s="16"/>
    </row>
    <row r="23836" spans="1:11" ht="12.75" customHeight="1" x14ac:dyDescent="0.25">
      <c r="A23836" s="7"/>
      <c r="B23836" s="7"/>
      <c r="C23836" s="14"/>
      <c r="D23836" s="14"/>
      <c r="E23836" s="15"/>
      <c r="F23836" s="16"/>
    </row>
    <row r="23837" spans="1:11" ht="12.75" customHeight="1" x14ac:dyDescent="0.25">
      <c r="A23837" s="7"/>
      <c r="B23837" s="7"/>
      <c r="C23837" s="14"/>
      <c r="D23837" s="14"/>
      <c r="E23837" s="15"/>
      <c r="F23837" s="16"/>
    </row>
    <row r="23838" spans="1:11" ht="12.75" customHeight="1" x14ac:dyDescent="0.25">
      <c r="A23838" s="7" t="s">
        <v>11</v>
      </c>
      <c r="B23838" s="7" t="s">
        <v>2728</v>
      </c>
    </row>
    <row r="23839" spans="1:11" ht="12.75" customHeight="1" x14ac:dyDescent="0.25">
      <c r="A23839" s="7" t="s">
        <v>2729</v>
      </c>
      <c r="B23839" s="7" t="s">
        <v>2706</v>
      </c>
    </row>
    <row r="23840" spans="1:11" ht="12.75" customHeight="1" x14ac:dyDescent="0.25">
      <c r="A23840" s="13">
        <v>42501</v>
      </c>
      <c r="B23840" s="14">
        <v>0</v>
      </c>
      <c r="C23840" s="14">
        <v>4629.57</v>
      </c>
      <c r="D23840" s="14">
        <v>0</v>
      </c>
      <c r="E23840" s="15">
        <v>4629.57</v>
      </c>
      <c r="F23840" s="16">
        <f>PRODUCT(E23840*0.0743)</f>
        <v>343.97705100000002</v>
      </c>
      <c r="H23840" s="17">
        <v>3.5000000000000001E-3</v>
      </c>
      <c r="I23840" s="18">
        <f t="shared" ref="I23840:I23853" si="6194">((F23840/2)+G23840)*(H23840)</f>
        <v>0.60195983925000007</v>
      </c>
      <c r="J23840" s="19">
        <f t="shared" ref="J23840:J23853" si="6195">F23840+G23840+I23840</f>
        <v>344.57901083925003</v>
      </c>
    </row>
    <row r="23841" spans="1:11" ht="12.75" customHeight="1" x14ac:dyDescent="0.25">
      <c r="A23841" s="13">
        <v>42527</v>
      </c>
      <c r="B23841" s="14">
        <v>0</v>
      </c>
      <c r="C23841" s="14">
        <v>5643.24</v>
      </c>
      <c r="D23841" s="14">
        <v>0</v>
      </c>
      <c r="E23841" s="15">
        <v>5643.24</v>
      </c>
      <c r="F23841" s="16">
        <f t="shared" ref="F23841:F23853" si="6196">PRODUCT(E23841*0.0743)</f>
        <v>419.292732</v>
      </c>
      <c r="G23841" s="20">
        <f t="shared" ref="G23841:G23853" si="6197">SUM(J23840)</f>
        <v>344.57901083925003</v>
      </c>
      <c r="H23841" s="17">
        <v>3.7000000000000002E-3</v>
      </c>
      <c r="I23841" s="18">
        <f t="shared" si="6194"/>
        <v>2.0506338943052249</v>
      </c>
      <c r="J23841" s="19">
        <f t="shared" si="6195"/>
        <v>765.92237673355521</v>
      </c>
    </row>
    <row r="23842" spans="1:11" ht="12.75" customHeight="1" x14ac:dyDescent="0.25">
      <c r="A23842" s="13">
        <v>42559</v>
      </c>
      <c r="B23842" s="14">
        <v>0</v>
      </c>
      <c r="C23842" s="14">
        <v>3729.3</v>
      </c>
      <c r="D23842" s="14">
        <v>0</v>
      </c>
      <c r="E23842" s="15">
        <v>3729.3</v>
      </c>
      <c r="F23842" s="16">
        <f t="shared" si="6196"/>
        <v>277.08699000000001</v>
      </c>
      <c r="G23842" s="20">
        <f t="shared" si="6197"/>
        <v>765.92237673355521</v>
      </c>
      <c r="H23842" s="17">
        <v>4.0499999999999998E-3</v>
      </c>
      <c r="I23842" s="18">
        <f t="shared" si="6194"/>
        <v>3.6630867805208984</v>
      </c>
      <c r="J23842" s="19">
        <f t="shared" si="6195"/>
        <v>1046.6724535140761</v>
      </c>
    </row>
    <row r="23843" spans="1:11" ht="12.75" customHeight="1" x14ac:dyDescent="0.25">
      <c r="A23843" s="13">
        <v>42590</v>
      </c>
      <c r="B23843" s="14">
        <v>0</v>
      </c>
      <c r="C23843" s="14">
        <v>5138.25</v>
      </c>
      <c r="D23843" s="14">
        <v>0</v>
      </c>
      <c r="E23843" s="15">
        <v>5138.25</v>
      </c>
      <c r="F23843" s="16">
        <f t="shared" si="6196"/>
        <v>381.771975</v>
      </c>
      <c r="G23843" s="20">
        <f t="shared" si="6197"/>
        <v>1046.6724535140761</v>
      </c>
      <c r="H23843" s="17">
        <v>4.1999999999999997E-3</v>
      </c>
      <c r="I23843" s="18">
        <f t="shared" si="6194"/>
        <v>5.1977454522591193</v>
      </c>
      <c r="J23843" s="19">
        <f t="shared" si="6195"/>
        <v>1433.6421739663353</v>
      </c>
    </row>
    <row r="23844" spans="1:11" ht="12.75" customHeight="1" x14ac:dyDescent="0.25">
      <c r="A23844" s="13">
        <v>42622</v>
      </c>
      <c r="B23844" s="14">
        <v>0</v>
      </c>
      <c r="C23844" s="14">
        <v>5138.25</v>
      </c>
      <c r="D23844" s="14">
        <v>0</v>
      </c>
      <c r="E23844" s="15">
        <v>5138.25</v>
      </c>
      <c r="F23844" s="16">
        <f t="shared" si="6196"/>
        <v>381.771975</v>
      </c>
      <c r="G23844" s="20">
        <f t="shared" si="6197"/>
        <v>1433.6421739663353</v>
      </c>
      <c r="H23844" s="17">
        <v>4.45E-3</v>
      </c>
      <c r="I23844" s="18">
        <f t="shared" si="6194"/>
        <v>7.2291503185251926</v>
      </c>
      <c r="J23844" s="19">
        <f t="shared" si="6195"/>
        <v>1822.6432992848604</v>
      </c>
    </row>
    <row r="23845" spans="1:11" ht="12.75" customHeight="1" x14ac:dyDescent="0.25">
      <c r="A23845" s="13">
        <v>42654</v>
      </c>
      <c r="B23845" s="14">
        <v>0</v>
      </c>
      <c r="C23845" s="14">
        <v>700.29</v>
      </c>
      <c r="D23845" s="14">
        <v>0</v>
      </c>
      <c r="E23845" s="15">
        <v>700.29</v>
      </c>
      <c r="F23845" s="16">
        <f t="shared" si="6196"/>
        <v>52.031547000000003</v>
      </c>
      <c r="G23845" s="20">
        <f t="shared" si="6197"/>
        <v>1822.6432992848604</v>
      </c>
      <c r="H23845" s="17">
        <v>4.7999999999999996E-3</v>
      </c>
      <c r="I23845" s="18">
        <f t="shared" si="6194"/>
        <v>8.8735635493673293</v>
      </c>
      <c r="J23845" s="21">
        <f t="shared" si="6195"/>
        <v>1883.5484098342279</v>
      </c>
    </row>
    <row r="23846" spans="1:11" ht="12.75" customHeight="1" x14ac:dyDescent="0.25">
      <c r="A23846" s="13">
        <v>42682</v>
      </c>
      <c r="B23846" s="14">
        <v>0</v>
      </c>
      <c r="C23846" s="14">
        <v>1905.57</v>
      </c>
      <c r="D23846" s="14">
        <v>0</v>
      </c>
      <c r="E23846" s="15">
        <v>1905.57</v>
      </c>
      <c r="F23846" s="16">
        <f t="shared" si="6196"/>
        <v>141.58385100000001</v>
      </c>
      <c r="G23846" s="20">
        <f t="shared" si="6197"/>
        <v>1883.5484098342279</v>
      </c>
      <c r="H23846" s="17">
        <v>4.7999999999999996E-3</v>
      </c>
      <c r="I23846" s="18">
        <f t="shared" si="6194"/>
        <v>9.3808336096042932</v>
      </c>
      <c r="J23846" s="21">
        <f t="shared" si="6195"/>
        <v>2034.5130944438322</v>
      </c>
    </row>
    <row r="23847" spans="1:11" ht="12.75" customHeight="1" x14ac:dyDescent="0.25">
      <c r="A23847" s="13">
        <v>42711</v>
      </c>
      <c r="B23847" s="14">
        <v>0</v>
      </c>
      <c r="C23847" s="14">
        <v>2941.59</v>
      </c>
      <c r="D23847" s="14">
        <v>0</v>
      </c>
      <c r="E23847" s="15">
        <v>2941.59</v>
      </c>
      <c r="F23847" s="16">
        <f t="shared" si="6196"/>
        <v>218.56013700000003</v>
      </c>
      <c r="G23847" s="20">
        <f t="shared" si="6197"/>
        <v>2034.5130944438322</v>
      </c>
      <c r="H23847" s="17">
        <v>6.0000000000000001E-3</v>
      </c>
      <c r="I23847" s="18">
        <f t="shared" si="6194"/>
        <v>12.862758977662994</v>
      </c>
      <c r="J23847" s="21">
        <f t="shared" si="6195"/>
        <v>2265.9359904214953</v>
      </c>
    </row>
    <row r="23848" spans="1:11" ht="12.75" customHeight="1" x14ac:dyDescent="0.25">
      <c r="A23848" s="13">
        <v>42746</v>
      </c>
      <c r="B23848" s="14">
        <v>0</v>
      </c>
      <c r="C23848" s="14">
        <v>4158.96</v>
      </c>
      <c r="D23848" s="14">
        <v>0</v>
      </c>
      <c r="E23848" s="15">
        <v>4158.96</v>
      </c>
      <c r="F23848" s="16">
        <f t="shared" si="6196"/>
        <v>309.01072800000003</v>
      </c>
      <c r="G23848" s="20">
        <f t="shared" si="6197"/>
        <v>2265.9359904214953</v>
      </c>
      <c r="H23848" s="17">
        <v>7.3000000000000001E-3</v>
      </c>
      <c r="I23848" s="18">
        <f t="shared" si="6194"/>
        <v>17.669221887276915</v>
      </c>
      <c r="J23848" s="21">
        <f t="shared" si="6195"/>
        <v>2592.6159403087722</v>
      </c>
    </row>
    <row r="23849" spans="1:11" ht="12.75" customHeight="1" x14ac:dyDescent="0.25">
      <c r="A23849" s="13">
        <v>42773</v>
      </c>
      <c r="B23849" s="14">
        <v>0</v>
      </c>
      <c r="C23849" s="14">
        <v>2194.8000000000002</v>
      </c>
      <c r="D23849" s="14">
        <v>0</v>
      </c>
      <c r="E23849" s="15">
        <v>2194.8000000000002</v>
      </c>
      <c r="F23849" s="16">
        <f t="shared" si="6196"/>
        <v>163.07364000000001</v>
      </c>
      <c r="G23849" s="20">
        <f t="shared" si="6197"/>
        <v>2592.6159403087722</v>
      </c>
      <c r="H23849" s="17">
        <v>6.8999999999999999E-3</v>
      </c>
      <c r="I23849" s="18">
        <f t="shared" si="6194"/>
        <v>18.451654046130528</v>
      </c>
      <c r="J23849" s="21">
        <f t="shared" si="6195"/>
        <v>2774.1412343549027</v>
      </c>
    </row>
    <row r="23850" spans="1:11" ht="12.75" customHeight="1" x14ac:dyDescent="0.25">
      <c r="A23850" s="13">
        <v>42801</v>
      </c>
      <c r="B23850" s="14">
        <v>0</v>
      </c>
      <c r="C23850" s="14">
        <v>363.63</v>
      </c>
      <c r="D23850" s="14">
        <v>0</v>
      </c>
      <c r="E23850" s="15">
        <v>363.63</v>
      </c>
      <c r="F23850" s="16">
        <f t="shared" si="6196"/>
        <v>27.017709</v>
      </c>
      <c r="G23850" s="20">
        <f t="shared" si="6197"/>
        <v>2774.1412343549027</v>
      </c>
      <c r="H23850" s="17">
        <v>7.9000000000000008E-3</v>
      </c>
      <c r="I23850" s="18">
        <f t="shared" si="6194"/>
        <v>22.022435701953732</v>
      </c>
      <c r="J23850" s="21">
        <f t="shared" si="6195"/>
        <v>2823.1813790568567</v>
      </c>
    </row>
    <row r="23851" spans="1:11" ht="12.75" customHeight="1" x14ac:dyDescent="0.25">
      <c r="A23851" s="13">
        <v>42835</v>
      </c>
      <c r="B23851" s="14">
        <v>0</v>
      </c>
      <c r="C23851" s="14">
        <v>0</v>
      </c>
      <c r="D23851" s="14">
        <v>0</v>
      </c>
      <c r="E23851" s="15">
        <v>0</v>
      </c>
      <c r="F23851" s="16">
        <f t="shared" si="6196"/>
        <v>0</v>
      </c>
      <c r="G23851" s="20">
        <f t="shared" si="6197"/>
        <v>2823.1813790568567</v>
      </c>
      <c r="H23851" s="17">
        <v>8.9999999999999993E-3</v>
      </c>
      <c r="I23851" s="18">
        <f t="shared" si="6194"/>
        <v>25.408632411511707</v>
      </c>
      <c r="J23851" s="21">
        <f t="shared" si="6195"/>
        <v>2848.5900114683686</v>
      </c>
    </row>
    <row r="23852" spans="1:11" ht="12.75" customHeight="1" x14ac:dyDescent="0.25">
      <c r="A23852" s="13">
        <v>42866</v>
      </c>
      <c r="B23852" s="14">
        <v>0</v>
      </c>
      <c r="C23852" s="14">
        <v>0</v>
      </c>
      <c r="D23852" s="14">
        <v>0</v>
      </c>
      <c r="E23852" s="15"/>
      <c r="F23852" s="16">
        <f t="shared" si="6196"/>
        <v>0</v>
      </c>
      <c r="G23852" s="20">
        <f t="shared" si="6197"/>
        <v>2848.5900114683686</v>
      </c>
      <c r="H23852" s="17">
        <v>9.0500000000000008E-3</v>
      </c>
      <c r="I23852" s="18">
        <f t="shared" si="6194"/>
        <v>25.779739603788737</v>
      </c>
      <c r="J23852" s="21">
        <f t="shared" si="6195"/>
        <v>2874.3697510721572</v>
      </c>
    </row>
    <row r="23853" spans="1:11" ht="12.75" customHeight="1" x14ac:dyDescent="0.25">
      <c r="A23853" s="13">
        <v>42896</v>
      </c>
      <c r="B23853" s="14">
        <v>0</v>
      </c>
      <c r="C23853" s="14">
        <v>0</v>
      </c>
      <c r="D23853" s="14">
        <v>0</v>
      </c>
      <c r="E23853" s="15"/>
      <c r="F23853" s="16">
        <f t="shared" si="6196"/>
        <v>0</v>
      </c>
      <c r="G23853" s="20">
        <f t="shared" si="6197"/>
        <v>2874.3697510721572</v>
      </c>
      <c r="H23853" s="17">
        <v>1.0149999999999999E-2</v>
      </c>
      <c r="I23853" s="18">
        <f t="shared" si="6194"/>
        <v>29.174852973382393</v>
      </c>
      <c r="J23853" s="27">
        <f t="shared" si="6195"/>
        <v>2903.5446040455395</v>
      </c>
    </row>
    <row r="23854" spans="1:11" ht="12.75" customHeight="1" x14ac:dyDescent="0.25">
      <c r="A23854" s="7" t="s">
        <v>2730</v>
      </c>
      <c r="B23854" s="7" t="s">
        <v>2718</v>
      </c>
      <c r="F23854" s="16">
        <f>SUM(F23840:F23853)</f>
        <v>2715.178335000001</v>
      </c>
      <c r="I23854" s="8">
        <f>SUM(I23840:I23853)</f>
        <v>188.36626904553907</v>
      </c>
      <c r="K23854" s="9">
        <f>SUM(F23854:I23854)</f>
        <v>2903.5446040455399</v>
      </c>
    </row>
    <row r="23855" spans="1:11" ht="12.75" customHeight="1" x14ac:dyDescent="0.25">
      <c r="A23855" s="13">
        <v>42501</v>
      </c>
      <c r="B23855" s="14">
        <v>0</v>
      </c>
      <c r="C23855" s="14">
        <v>559.01</v>
      </c>
      <c r="D23855" s="14">
        <v>0</v>
      </c>
      <c r="E23855" s="15">
        <v>559.01</v>
      </c>
      <c r="F23855" s="16">
        <f>PRODUCT(E23855*0.0743)</f>
        <v>41.534443000000003</v>
      </c>
      <c r="H23855" s="17">
        <v>3.5000000000000001E-3</v>
      </c>
      <c r="I23855" s="18">
        <f t="shared" ref="I23855:I23868" si="6198">((F23855/2)+G23855)*(H23855)</f>
        <v>7.268527525E-2</v>
      </c>
      <c r="J23855" s="19">
        <f t="shared" ref="J23855:J23868" si="6199">F23855+G23855+I23855</f>
        <v>41.607128275250005</v>
      </c>
    </row>
    <row r="23856" spans="1:11" ht="12.75" customHeight="1" x14ac:dyDescent="0.25">
      <c r="A23856" s="13">
        <v>42527</v>
      </c>
      <c r="B23856" s="14">
        <v>0</v>
      </c>
      <c r="C23856" s="14">
        <v>562.54999999999995</v>
      </c>
      <c r="D23856" s="14">
        <v>0</v>
      </c>
      <c r="E23856" s="15">
        <v>562.54999999999995</v>
      </c>
      <c r="F23856" s="16">
        <f t="shared" ref="F23856:F23868" si="6200">PRODUCT(E23856*0.0743)</f>
        <v>41.797465000000003</v>
      </c>
      <c r="G23856" s="20">
        <f t="shared" ref="G23856:G23868" si="6201">SUM(J23855)</f>
        <v>41.607128275250005</v>
      </c>
      <c r="H23856" s="17">
        <v>3.7000000000000002E-3</v>
      </c>
      <c r="I23856" s="18">
        <f t="shared" si="6198"/>
        <v>0.23127168486842503</v>
      </c>
      <c r="J23856" s="19">
        <f t="shared" si="6199"/>
        <v>83.63586496011844</v>
      </c>
    </row>
    <row r="23857" spans="1:11" ht="12.75" customHeight="1" x14ac:dyDescent="0.25">
      <c r="A23857" s="13">
        <v>42559</v>
      </c>
      <c r="B23857" s="14">
        <v>0</v>
      </c>
      <c r="C23857" s="14">
        <v>495.04</v>
      </c>
      <c r="D23857" s="14">
        <v>0</v>
      </c>
      <c r="E23857" s="15">
        <v>495.04</v>
      </c>
      <c r="F23857" s="16">
        <f t="shared" si="6200"/>
        <v>36.781472000000001</v>
      </c>
      <c r="G23857" s="20">
        <f t="shared" si="6201"/>
        <v>83.63586496011844</v>
      </c>
      <c r="H23857" s="17">
        <v>4.0499999999999998E-3</v>
      </c>
      <c r="I23857" s="18">
        <f t="shared" si="6198"/>
        <v>0.4132077338884797</v>
      </c>
      <c r="J23857" s="19">
        <f t="shared" si="6199"/>
        <v>120.83054469400692</v>
      </c>
    </row>
    <row r="23858" spans="1:11" ht="12.75" customHeight="1" x14ac:dyDescent="0.25">
      <c r="A23858" s="13">
        <v>42590</v>
      </c>
      <c r="B23858" s="14">
        <v>0</v>
      </c>
      <c r="C23858" s="14">
        <v>571.75</v>
      </c>
      <c r="D23858" s="14">
        <v>0</v>
      </c>
      <c r="E23858" s="15">
        <v>571.75</v>
      </c>
      <c r="F23858" s="16">
        <f t="shared" si="6200"/>
        <v>42.481025000000002</v>
      </c>
      <c r="G23858" s="20">
        <f t="shared" si="6201"/>
        <v>120.83054469400692</v>
      </c>
      <c r="H23858" s="17">
        <v>4.1999999999999997E-3</v>
      </c>
      <c r="I23858" s="18">
        <f t="shared" si="6198"/>
        <v>0.5966984402148291</v>
      </c>
      <c r="J23858" s="19">
        <f t="shared" si="6199"/>
        <v>163.90826813422174</v>
      </c>
    </row>
    <row r="23859" spans="1:11" ht="12.75" customHeight="1" x14ac:dyDescent="0.25">
      <c r="A23859" s="13">
        <v>42622</v>
      </c>
      <c r="B23859" s="14">
        <v>0</v>
      </c>
      <c r="C23859" s="14">
        <v>571.75</v>
      </c>
      <c r="D23859" s="14">
        <v>0</v>
      </c>
      <c r="E23859" s="15">
        <v>571.75</v>
      </c>
      <c r="F23859" s="16">
        <f t="shared" si="6200"/>
        <v>42.481025000000002</v>
      </c>
      <c r="G23859" s="20">
        <f t="shared" si="6201"/>
        <v>163.90826813422174</v>
      </c>
      <c r="H23859" s="17">
        <v>4.45E-3</v>
      </c>
      <c r="I23859" s="18">
        <f t="shared" si="6198"/>
        <v>0.82391207382228671</v>
      </c>
      <c r="J23859" s="19">
        <f t="shared" si="6199"/>
        <v>207.21320520804406</v>
      </c>
    </row>
    <row r="23860" spans="1:11" ht="12.75" customHeight="1" x14ac:dyDescent="0.25">
      <c r="A23860" s="13">
        <v>42654</v>
      </c>
      <c r="B23860" s="14">
        <v>0</v>
      </c>
      <c r="C23860" s="14">
        <v>134.33000000000001</v>
      </c>
      <c r="D23860" s="14">
        <v>0</v>
      </c>
      <c r="E23860" s="15">
        <v>134.33000000000001</v>
      </c>
      <c r="F23860" s="16">
        <f t="shared" si="6200"/>
        <v>9.9807190000000023</v>
      </c>
      <c r="G23860" s="20">
        <f t="shared" si="6201"/>
        <v>207.21320520804406</v>
      </c>
      <c r="H23860" s="17">
        <v>4.7999999999999996E-3</v>
      </c>
      <c r="I23860" s="18">
        <f t="shared" si="6198"/>
        <v>1.0185771105986114</v>
      </c>
      <c r="J23860" s="21">
        <f t="shared" si="6199"/>
        <v>218.21250131864267</v>
      </c>
    </row>
    <row r="23861" spans="1:11" ht="12.75" customHeight="1" x14ac:dyDescent="0.25">
      <c r="A23861" s="13">
        <v>42682</v>
      </c>
      <c r="B23861" s="14">
        <v>0</v>
      </c>
      <c r="C23861" s="14">
        <v>134.33000000000001</v>
      </c>
      <c r="D23861" s="14">
        <v>0</v>
      </c>
      <c r="E23861" s="15">
        <v>134.33000000000001</v>
      </c>
      <c r="F23861" s="16">
        <f t="shared" si="6200"/>
        <v>9.9807190000000023</v>
      </c>
      <c r="G23861" s="20">
        <f t="shared" si="6201"/>
        <v>218.21250131864267</v>
      </c>
      <c r="H23861" s="17">
        <v>4.7999999999999996E-3</v>
      </c>
      <c r="I23861" s="18">
        <f t="shared" si="6198"/>
        <v>1.0713737319294847</v>
      </c>
      <c r="J23861" s="21">
        <f t="shared" si="6199"/>
        <v>229.26459405057216</v>
      </c>
    </row>
    <row r="23862" spans="1:11" ht="12.75" customHeight="1" x14ac:dyDescent="0.25">
      <c r="A23862" s="13">
        <v>42711</v>
      </c>
      <c r="B23862" s="14">
        <v>0</v>
      </c>
      <c r="C23862" s="14">
        <v>286.60000000000002</v>
      </c>
      <c r="D23862" s="14">
        <v>0</v>
      </c>
      <c r="E23862" s="15">
        <v>286.60000000000002</v>
      </c>
      <c r="F23862" s="16">
        <f t="shared" si="6200"/>
        <v>21.294380000000004</v>
      </c>
      <c r="G23862" s="20">
        <f t="shared" si="6201"/>
        <v>229.26459405057216</v>
      </c>
      <c r="H23862" s="17">
        <v>6.0000000000000001E-3</v>
      </c>
      <c r="I23862" s="18">
        <f t="shared" si="6198"/>
        <v>1.4394707043034329</v>
      </c>
      <c r="J23862" s="21">
        <f t="shared" si="6199"/>
        <v>251.99844475487558</v>
      </c>
    </row>
    <row r="23863" spans="1:11" ht="12.75" customHeight="1" x14ac:dyDescent="0.25">
      <c r="A23863" s="13">
        <v>42746</v>
      </c>
      <c r="B23863" s="14">
        <v>0</v>
      </c>
      <c r="C23863" s="14">
        <v>428</v>
      </c>
      <c r="D23863" s="14">
        <v>0</v>
      </c>
      <c r="E23863" s="15">
        <v>428</v>
      </c>
      <c r="F23863" s="16">
        <f t="shared" si="6200"/>
        <v>31.800400000000003</v>
      </c>
      <c r="G23863" s="20">
        <f t="shared" si="6201"/>
        <v>251.99844475487558</v>
      </c>
      <c r="H23863" s="17">
        <v>7.3000000000000001E-3</v>
      </c>
      <c r="I23863" s="18">
        <f t="shared" si="6198"/>
        <v>1.9556601067105919</v>
      </c>
      <c r="J23863" s="21">
        <f t="shared" si="6199"/>
        <v>285.75450486158616</v>
      </c>
    </row>
    <row r="23864" spans="1:11" ht="12.75" customHeight="1" x14ac:dyDescent="0.25">
      <c r="A23864" s="13">
        <v>42773</v>
      </c>
      <c r="B23864" s="14">
        <v>0</v>
      </c>
      <c r="C23864" s="14">
        <v>255.56</v>
      </c>
      <c r="D23864" s="14">
        <v>0</v>
      </c>
      <c r="E23864" s="15">
        <v>255.56</v>
      </c>
      <c r="F23864" s="16">
        <f t="shared" si="6200"/>
        <v>18.988108</v>
      </c>
      <c r="G23864" s="20">
        <f t="shared" si="6201"/>
        <v>285.75450486158616</v>
      </c>
      <c r="H23864" s="17">
        <v>6.8999999999999999E-3</v>
      </c>
      <c r="I23864" s="18">
        <f t="shared" si="6198"/>
        <v>2.0372150561449445</v>
      </c>
      <c r="J23864" s="21">
        <f t="shared" si="6199"/>
        <v>306.7798279177311</v>
      </c>
    </row>
    <row r="23865" spans="1:11" ht="12.75" customHeight="1" x14ac:dyDescent="0.25">
      <c r="A23865" s="13">
        <v>42801</v>
      </c>
      <c r="B23865" s="14">
        <v>0</v>
      </c>
      <c r="C23865" s="14">
        <v>255.56</v>
      </c>
      <c r="D23865" s="14">
        <v>0</v>
      </c>
      <c r="E23865" s="15">
        <v>255.56</v>
      </c>
      <c r="F23865" s="16">
        <f t="shared" si="6200"/>
        <v>18.988108</v>
      </c>
      <c r="G23865" s="20">
        <f t="shared" si="6201"/>
        <v>306.7798279177311</v>
      </c>
      <c r="H23865" s="17">
        <v>7.9000000000000008E-3</v>
      </c>
      <c r="I23865" s="18">
        <f t="shared" si="6198"/>
        <v>2.4985636671500759</v>
      </c>
      <c r="J23865" s="21">
        <f t="shared" si="6199"/>
        <v>328.26649958488116</v>
      </c>
    </row>
    <row r="23866" spans="1:11" ht="12.75" customHeight="1" x14ac:dyDescent="0.25">
      <c r="A23866" s="13">
        <v>42835</v>
      </c>
      <c r="B23866" s="14">
        <v>0</v>
      </c>
      <c r="C23866" s="14">
        <v>0</v>
      </c>
      <c r="D23866" s="14">
        <v>0</v>
      </c>
      <c r="E23866" s="15">
        <v>0</v>
      </c>
      <c r="F23866" s="16">
        <f t="shared" si="6200"/>
        <v>0</v>
      </c>
      <c r="G23866" s="20">
        <f t="shared" si="6201"/>
        <v>328.26649958488116</v>
      </c>
      <c r="H23866" s="17">
        <v>8.9999999999999993E-3</v>
      </c>
      <c r="I23866" s="18">
        <f t="shared" si="6198"/>
        <v>2.9543984962639303</v>
      </c>
      <c r="J23866" s="21">
        <f t="shared" si="6199"/>
        <v>331.22089808114509</v>
      </c>
    </row>
    <row r="23867" spans="1:11" ht="12.75" customHeight="1" x14ac:dyDescent="0.25">
      <c r="A23867" s="13">
        <v>42866</v>
      </c>
      <c r="B23867" s="14">
        <v>0</v>
      </c>
      <c r="C23867" s="14">
        <v>0</v>
      </c>
      <c r="D23867" s="14">
        <v>0</v>
      </c>
      <c r="E23867" s="15"/>
      <c r="F23867" s="16">
        <f t="shared" si="6200"/>
        <v>0</v>
      </c>
      <c r="G23867" s="20">
        <f t="shared" si="6201"/>
        <v>331.22089808114509</v>
      </c>
      <c r="H23867" s="17">
        <v>9.0500000000000008E-3</v>
      </c>
      <c r="I23867" s="18">
        <f t="shared" si="6198"/>
        <v>2.9975491276343633</v>
      </c>
      <c r="J23867" s="21">
        <f t="shared" si="6199"/>
        <v>334.21844720877948</v>
      </c>
    </row>
    <row r="23868" spans="1:11" ht="12.75" customHeight="1" x14ac:dyDescent="0.25">
      <c r="A23868" s="13">
        <v>42896</v>
      </c>
      <c r="B23868" s="14">
        <v>0</v>
      </c>
      <c r="C23868" s="14">
        <v>0</v>
      </c>
      <c r="D23868" s="14">
        <v>0</v>
      </c>
      <c r="E23868" s="15"/>
      <c r="F23868" s="16">
        <f t="shared" si="6200"/>
        <v>0</v>
      </c>
      <c r="G23868" s="20">
        <f t="shared" si="6201"/>
        <v>334.21844720877948</v>
      </c>
      <c r="H23868" s="17">
        <v>1.0149999999999999E-2</v>
      </c>
      <c r="I23868" s="18">
        <f t="shared" si="6198"/>
        <v>3.3923172391691114</v>
      </c>
      <c r="J23868" s="27">
        <f t="shared" si="6199"/>
        <v>337.61076444794861</v>
      </c>
    </row>
    <row r="23869" spans="1:11" ht="12.75" customHeight="1" x14ac:dyDescent="0.25">
      <c r="A23869" s="7"/>
      <c r="B23869" s="7"/>
      <c r="C23869" s="14"/>
      <c r="D23869" s="14"/>
      <c r="E23869" s="15"/>
      <c r="F23869" s="16">
        <f>SUM(F23855:F23868)</f>
        <v>316.10786400000001</v>
      </c>
      <c r="I23869" s="8">
        <f>SUM(I23855:I23868)</f>
        <v>21.502900447948569</v>
      </c>
      <c r="K23869" s="9">
        <f>SUM(F23869:I23869)</f>
        <v>337.61076444794855</v>
      </c>
    </row>
    <row r="23870" spans="1:11" ht="12.75" customHeight="1" x14ac:dyDescent="0.25">
      <c r="A23870" s="7"/>
      <c r="B23870" s="7"/>
      <c r="C23870" s="14"/>
      <c r="D23870" s="14"/>
      <c r="E23870" s="15"/>
      <c r="F23870" s="16"/>
    </row>
    <row r="23871" spans="1:11" ht="12.75" customHeight="1" x14ac:dyDescent="0.25">
      <c r="A23871" s="7"/>
      <c r="B23871" s="7"/>
      <c r="C23871" s="14"/>
      <c r="D23871" s="14"/>
      <c r="E23871" s="15"/>
      <c r="F23871" s="16"/>
    </row>
    <row r="23872" spans="1:11" ht="12.75" customHeight="1" x14ac:dyDescent="0.25">
      <c r="A23872" s="7"/>
      <c r="B23872" s="7"/>
      <c r="C23872" s="14"/>
      <c r="D23872" s="14"/>
      <c r="E23872" s="15"/>
      <c r="F23872" s="16"/>
    </row>
    <row r="23873" spans="1:10" ht="12.75" customHeight="1" x14ac:dyDescent="0.25">
      <c r="A23873" s="7" t="s">
        <v>11</v>
      </c>
      <c r="B23873" s="7" t="s">
        <v>2731</v>
      </c>
    </row>
    <row r="23874" spans="1:10" ht="12.75" customHeight="1" x14ac:dyDescent="0.25">
      <c r="A23874" s="7" t="s">
        <v>2732</v>
      </c>
      <c r="B23874" s="7" t="s">
        <v>2733</v>
      </c>
    </row>
    <row r="23875" spans="1:10" ht="12.75" customHeight="1" x14ac:dyDescent="0.25">
      <c r="A23875" s="13">
        <v>42501</v>
      </c>
      <c r="B23875" s="14">
        <v>818.87</v>
      </c>
      <c r="C23875" s="14">
        <v>0</v>
      </c>
      <c r="D23875" s="14">
        <v>166.09</v>
      </c>
      <c r="E23875" s="15">
        <v>984.96</v>
      </c>
      <c r="F23875" s="16">
        <f>PRODUCT(E23875*0.0743)</f>
        <v>73.182528000000005</v>
      </c>
      <c r="H23875" s="17">
        <v>3.5000000000000001E-3</v>
      </c>
      <c r="I23875" s="18">
        <f t="shared" ref="I23875:I23888" si="6202">((F23875/2)+G23875)*(H23875)</f>
        <v>0.12806942400000002</v>
      </c>
      <c r="J23875" s="19">
        <f t="shared" ref="J23875:J23888" si="6203">F23875+G23875+I23875</f>
        <v>73.310597424000008</v>
      </c>
    </row>
    <row r="23876" spans="1:10" ht="12.75" customHeight="1" x14ac:dyDescent="0.25">
      <c r="A23876" s="13">
        <v>42527</v>
      </c>
      <c r="B23876" s="14">
        <v>2421.11</v>
      </c>
      <c r="C23876" s="14">
        <v>0</v>
      </c>
      <c r="D23876" s="14">
        <v>0</v>
      </c>
      <c r="E23876" s="15">
        <v>2421.11</v>
      </c>
      <c r="F23876" s="16">
        <f t="shared" ref="F23876:F23888" si="6204">PRODUCT(E23876*0.0743)</f>
        <v>179.88847300000003</v>
      </c>
      <c r="G23876" s="20">
        <f t="shared" ref="G23876:G23888" si="6205">SUM(J23875)</f>
        <v>73.310597424000008</v>
      </c>
      <c r="H23876" s="17">
        <v>3.7000000000000002E-3</v>
      </c>
      <c r="I23876" s="18">
        <f t="shared" si="6202"/>
        <v>0.60404288551880014</v>
      </c>
      <c r="J23876" s="19">
        <f t="shared" si="6203"/>
        <v>253.80311330951884</v>
      </c>
    </row>
    <row r="23877" spans="1:10" ht="12.75" customHeight="1" x14ac:dyDescent="0.25">
      <c r="A23877" s="13">
        <v>42559</v>
      </c>
      <c r="B23877" s="14">
        <v>2421.11</v>
      </c>
      <c r="C23877" s="14">
        <v>0</v>
      </c>
      <c r="D23877" s="14">
        <v>0</v>
      </c>
      <c r="E23877" s="15">
        <v>2421.11</v>
      </c>
      <c r="F23877" s="16">
        <f t="shared" si="6204"/>
        <v>179.88847300000003</v>
      </c>
      <c r="G23877" s="20">
        <f t="shared" si="6205"/>
        <v>253.80311330951884</v>
      </c>
      <c r="H23877" s="17">
        <v>4.0499999999999998E-3</v>
      </c>
      <c r="I23877" s="18">
        <f t="shared" si="6202"/>
        <v>1.3921767667285512</v>
      </c>
      <c r="J23877" s="19">
        <f t="shared" si="6203"/>
        <v>435.08376307624741</v>
      </c>
    </row>
    <row r="23878" spans="1:10" ht="12.75" customHeight="1" x14ac:dyDescent="0.25">
      <c r="A23878" s="13">
        <v>42590</v>
      </c>
      <c r="B23878" s="14">
        <v>2421.11</v>
      </c>
      <c r="C23878" s="14">
        <v>0</v>
      </c>
      <c r="D23878" s="14">
        <v>0</v>
      </c>
      <c r="E23878" s="15">
        <v>2421.11</v>
      </c>
      <c r="F23878" s="16">
        <f t="shared" si="6204"/>
        <v>179.88847300000003</v>
      </c>
      <c r="G23878" s="20">
        <f t="shared" si="6205"/>
        <v>435.08376307624741</v>
      </c>
      <c r="H23878" s="17">
        <v>4.1999999999999997E-3</v>
      </c>
      <c r="I23878" s="18">
        <f t="shared" si="6202"/>
        <v>2.2051175982202391</v>
      </c>
      <c r="J23878" s="19">
        <f t="shared" si="6203"/>
        <v>617.17735367446767</v>
      </c>
    </row>
    <row r="23879" spans="1:10" ht="12.75" customHeight="1" x14ac:dyDescent="0.25">
      <c r="A23879" s="13">
        <v>42622</v>
      </c>
      <c r="B23879" s="14">
        <v>2421.11</v>
      </c>
      <c r="C23879" s="14">
        <v>0</v>
      </c>
      <c r="D23879" s="14">
        <v>0</v>
      </c>
      <c r="E23879" s="15">
        <v>2421.11</v>
      </c>
      <c r="F23879" s="16">
        <f t="shared" si="6204"/>
        <v>179.88847300000003</v>
      </c>
      <c r="G23879" s="20">
        <f t="shared" si="6205"/>
        <v>617.17735367446767</v>
      </c>
      <c r="H23879" s="17">
        <v>4.45E-3</v>
      </c>
      <c r="I23879" s="18">
        <f t="shared" si="6202"/>
        <v>3.1466910762763809</v>
      </c>
      <c r="J23879" s="19">
        <f t="shared" si="6203"/>
        <v>800.21251775074404</v>
      </c>
    </row>
    <row r="23880" spans="1:10" ht="12.75" customHeight="1" x14ac:dyDescent="0.25">
      <c r="A23880" s="13">
        <v>42654</v>
      </c>
      <c r="B23880" s="14">
        <v>4106.99</v>
      </c>
      <c r="C23880" s="14">
        <v>0</v>
      </c>
      <c r="D23880" s="14">
        <v>0</v>
      </c>
      <c r="E23880" s="15">
        <v>4106.99</v>
      </c>
      <c r="F23880" s="16">
        <f t="shared" si="6204"/>
        <v>305.14935700000001</v>
      </c>
      <c r="G23880" s="20">
        <f t="shared" si="6205"/>
        <v>800.21251775074404</v>
      </c>
      <c r="H23880" s="17">
        <v>4.7999999999999996E-3</v>
      </c>
      <c r="I23880" s="18">
        <f t="shared" si="6202"/>
        <v>4.5733785420035709</v>
      </c>
      <c r="J23880" s="21">
        <f t="shared" si="6203"/>
        <v>1109.9352532927476</v>
      </c>
    </row>
    <row r="23881" spans="1:10" ht="12.75" customHeight="1" x14ac:dyDescent="0.25">
      <c r="A23881" s="13">
        <v>42682</v>
      </c>
      <c r="B23881" s="14">
        <v>4106.99</v>
      </c>
      <c r="C23881" s="14">
        <v>0</v>
      </c>
      <c r="D23881" s="14">
        <v>0</v>
      </c>
      <c r="E23881" s="15">
        <v>4106.99</v>
      </c>
      <c r="F23881" s="16">
        <f t="shared" si="6204"/>
        <v>305.14935700000001</v>
      </c>
      <c r="G23881" s="20">
        <f t="shared" si="6205"/>
        <v>1109.9352532927476</v>
      </c>
      <c r="H23881" s="17">
        <v>4.7999999999999996E-3</v>
      </c>
      <c r="I23881" s="18">
        <f t="shared" si="6202"/>
        <v>6.0600476726051875</v>
      </c>
      <c r="J23881" s="21">
        <f t="shared" si="6203"/>
        <v>1421.1446579653527</v>
      </c>
    </row>
    <row r="23882" spans="1:10" ht="12.75" customHeight="1" x14ac:dyDescent="0.25">
      <c r="A23882" s="13">
        <v>42711</v>
      </c>
      <c r="B23882" s="14">
        <v>3262.16</v>
      </c>
      <c r="C23882" s="14">
        <v>0</v>
      </c>
      <c r="D23882" s="14">
        <v>0</v>
      </c>
      <c r="E23882" s="15">
        <v>3262.16</v>
      </c>
      <c r="F23882" s="16">
        <f t="shared" si="6204"/>
        <v>242.378488</v>
      </c>
      <c r="G23882" s="20">
        <f t="shared" si="6205"/>
        <v>1421.1446579653527</v>
      </c>
      <c r="H23882" s="17">
        <v>6.0000000000000001E-3</v>
      </c>
      <c r="I23882" s="18">
        <f t="shared" si="6202"/>
        <v>9.2540034117921159</v>
      </c>
      <c r="J23882" s="21">
        <f t="shared" si="6203"/>
        <v>1672.777149377145</v>
      </c>
    </row>
    <row r="23883" spans="1:10" ht="12.75" customHeight="1" x14ac:dyDescent="0.25">
      <c r="A23883" s="13">
        <v>42746</v>
      </c>
      <c r="B23883" s="14">
        <v>4156.05</v>
      </c>
      <c r="C23883" s="14">
        <v>0</v>
      </c>
      <c r="D23883" s="14">
        <v>0</v>
      </c>
      <c r="E23883" s="15">
        <v>4156.05</v>
      </c>
      <c r="F23883" s="16">
        <f t="shared" si="6204"/>
        <v>308.79451500000005</v>
      </c>
      <c r="G23883" s="20">
        <f t="shared" si="6205"/>
        <v>1672.777149377145</v>
      </c>
      <c r="H23883" s="17">
        <v>7.3000000000000001E-3</v>
      </c>
      <c r="I23883" s="18">
        <f t="shared" si="6202"/>
        <v>13.338373170203159</v>
      </c>
      <c r="J23883" s="21">
        <f t="shared" si="6203"/>
        <v>1994.9100375473481</v>
      </c>
    </row>
    <row r="23884" spans="1:10" ht="12.75" customHeight="1" x14ac:dyDescent="0.25">
      <c r="A23884" s="13">
        <v>42773</v>
      </c>
      <c r="B23884" s="14">
        <v>3692.53</v>
      </c>
      <c r="C23884" s="14">
        <v>0</v>
      </c>
      <c r="D23884" s="14">
        <v>0</v>
      </c>
      <c r="E23884" s="15">
        <v>3692.53</v>
      </c>
      <c r="F23884" s="16">
        <f t="shared" si="6204"/>
        <v>274.35497900000001</v>
      </c>
      <c r="G23884" s="20">
        <f t="shared" si="6205"/>
        <v>1994.9100375473481</v>
      </c>
      <c r="H23884" s="17">
        <v>6.8999999999999999E-3</v>
      </c>
      <c r="I23884" s="18">
        <f t="shared" si="6202"/>
        <v>14.7114039366267</v>
      </c>
      <c r="J23884" s="21">
        <f t="shared" si="6203"/>
        <v>2283.9764204839748</v>
      </c>
    </row>
    <row r="23885" spans="1:10" ht="12.75" customHeight="1" x14ac:dyDescent="0.25">
      <c r="A23885" s="13">
        <v>42801</v>
      </c>
      <c r="B23885" s="14">
        <v>3609.15</v>
      </c>
      <c r="C23885" s="14">
        <v>0</v>
      </c>
      <c r="D23885" s="14">
        <v>0</v>
      </c>
      <c r="E23885" s="15">
        <v>3609.15</v>
      </c>
      <c r="F23885" s="16">
        <f t="shared" si="6204"/>
        <v>268.15984500000002</v>
      </c>
      <c r="G23885" s="20">
        <f t="shared" si="6205"/>
        <v>2283.9764204839748</v>
      </c>
      <c r="H23885" s="17">
        <v>7.9000000000000008E-3</v>
      </c>
      <c r="I23885" s="18">
        <f t="shared" si="6202"/>
        <v>19.102645109573405</v>
      </c>
      <c r="J23885" s="21">
        <f t="shared" si="6203"/>
        <v>2571.2389105935486</v>
      </c>
    </row>
    <row r="23886" spans="1:10" ht="12.75" customHeight="1" x14ac:dyDescent="0.25">
      <c r="A23886" s="13">
        <v>42835</v>
      </c>
      <c r="B23886" s="14">
        <v>4053.41</v>
      </c>
      <c r="C23886" s="14">
        <v>0</v>
      </c>
      <c r="D23886" s="14">
        <v>0</v>
      </c>
      <c r="E23886" s="15">
        <v>4053.41</v>
      </c>
      <c r="F23886" s="16">
        <f t="shared" si="6204"/>
        <v>301.168363</v>
      </c>
      <c r="G23886" s="20">
        <f t="shared" si="6205"/>
        <v>2571.2389105935486</v>
      </c>
      <c r="H23886" s="17">
        <v>8.9999999999999993E-3</v>
      </c>
      <c r="I23886" s="18">
        <f t="shared" si="6202"/>
        <v>24.496407828841935</v>
      </c>
      <c r="J23886" s="21">
        <f t="shared" si="6203"/>
        <v>2896.9036814223905</v>
      </c>
    </row>
    <row r="23887" spans="1:10" ht="12.75" customHeight="1" x14ac:dyDescent="0.25">
      <c r="A23887" s="13">
        <v>42866</v>
      </c>
      <c r="B23887" s="14">
        <v>1948.41</v>
      </c>
      <c r="C23887" s="14">
        <v>0</v>
      </c>
      <c r="D23887" s="14">
        <v>0</v>
      </c>
      <c r="E23887" s="15"/>
      <c r="F23887" s="16">
        <f t="shared" si="6204"/>
        <v>0</v>
      </c>
      <c r="G23887" s="20">
        <f t="shared" si="6205"/>
        <v>2896.9036814223905</v>
      </c>
      <c r="H23887" s="17">
        <v>9.0500000000000008E-3</v>
      </c>
      <c r="I23887" s="18">
        <f t="shared" si="6202"/>
        <v>26.216978316872638</v>
      </c>
      <c r="J23887" s="21">
        <f t="shared" si="6203"/>
        <v>2923.1206597392629</v>
      </c>
    </row>
    <row r="23888" spans="1:10" ht="12.75" customHeight="1" x14ac:dyDescent="0.25">
      <c r="A23888" s="13">
        <v>42896</v>
      </c>
      <c r="B23888" s="14">
        <v>1897.31</v>
      </c>
      <c r="C23888" s="14">
        <v>0</v>
      </c>
      <c r="D23888" s="14">
        <v>0</v>
      </c>
      <c r="E23888" s="15"/>
      <c r="F23888" s="16">
        <f t="shared" si="6204"/>
        <v>0</v>
      </c>
      <c r="G23888" s="20">
        <f t="shared" si="6205"/>
        <v>2923.1206597392629</v>
      </c>
      <c r="H23888" s="17">
        <v>1.0149999999999999E-2</v>
      </c>
      <c r="I23888" s="18">
        <f t="shared" si="6202"/>
        <v>29.669674696353518</v>
      </c>
      <c r="J23888" s="27">
        <f t="shared" si="6203"/>
        <v>2952.7903344356164</v>
      </c>
    </row>
    <row r="23889" spans="1:11" ht="12.75" customHeight="1" x14ac:dyDescent="0.25">
      <c r="A23889" s="7"/>
      <c r="B23889" s="7"/>
      <c r="C23889" s="14"/>
      <c r="D23889" s="14"/>
      <c r="E23889" s="15"/>
      <c r="F23889" s="16">
        <f>SUM(F23875:F23888)</f>
        <v>2797.8913240000002</v>
      </c>
      <c r="I23889" s="8">
        <f>SUM(I23875:I23888)</f>
        <v>154.89901043561622</v>
      </c>
      <c r="K23889" s="9">
        <f>SUM(F23889:I23889)</f>
        <v>2952.7903344356164</v>
      </c>
    </row>
    <row r="23890" spans="1:11" ht="12.75" customHeight="1" x14ac:dyDescent="0.25">
      <c r="A23890" s="7"/>
      <c r="B23890" s="7"/>
      <c r="C23890" s="14"/>
      <c r="D23890" s="14"/>
      <c r="E23890" s="15"/>
    </row>
    <row r="23891" spans="1:11" ht="12.75" customHeight="1" x14ac:dyDescent="0.25">
      <c r="A23891" s="7"/>
      <c r="B23891" s="7"/>
      <c r="C23891" s="14"/>
      <c r="D23891" s="14"/>
      <c r="E23891" s="15"/>
    </row>
    <row r="23892" spans="1:11" ht="12.75" customHeight="1" x14ac:dyDescent="0.25">
      <c r="A23892" s="7" t="s">
        <v>11</v>
      </c>
      <c r="B23892" s="7" t="s">
        <v>2734</v>
      </c>
      <c r="E23892" s="15"/>
    </row>
    <row r="23893" spans="1:11" ht="12.75" customHeight="1" x14ac:dyDescent="0.25">
      <c r="A23893" s="7" t="s">
        <v>2735</v>
      </c>
      <c r="B23893" s="7" t="s">
        <v>2736</v>
      </c>
    </row>
    <row r="23894" spans="1:11" ht="12.75" customHeight="1" x14ac:dyDescent="0.25">
      <c r="A23894" s="13">
        <v>42501</v>
      </c>
      <c r="B23894" s="14">
        <v>1165.0999999999999</v>
      </c>
      <c r="C23894" s="14">
        <v>0</v>
      </c>
      <c r="D23894" s="14">
        <v>259.51</v>
      </c>
      <c r="E23894" s="15">
        <v>1424.61</v>
      </c>
      <c r="F23894" s="16">
        <f>PRODUCT(E23894*0.0743)</f>
        <v>105.848523</v>
      </c>
      <c r="H23894" s="17">
        <v>3.5000000000000001E-3</v>
      </c>
      <c r="I23894" s="18">
        <f t="shared" ref="I23894:I23907" si="6206">((F23894/2)+G23894)*(H23894)</f>
        <v>0.18523491524999999</v>
      </c>
      <c r="J23894" s="19">
        <f t="shared" ref="J23894:J23907" si="6207">F23894+G23894+I23894</f>
        <v>106.03375791525001</v>
      </c>
    </row>
    <row r="23895" spans="1:11" ht="12.75" customHeight="1" x14ac:dyDescent="0.25">
      <c r="A23895" s="13">
        <v>42527</v>
      </c>
      <c r="B23895" s="14">
        <v>2234.7199999999998</v>
      </c>
      <c r="C23895" s="14">
        <v>0</v>
      </c>
      <c r="D23895" s="14">
        <v>0</v>
      </c>
      <c r="E23895" s="15">
        <v>2234.7199999999998</v>
      </c>
      <c r="F23895" s="16">
        <f t="shared" ref="F23895:F23907" si="6208">PRODUCT(E23895*0.0743)</f>
        <v>166.03969599999999</v>
      </c>
      <c r="G23895" s="20">
        <f t="shared" ref="G23895:G23907" si="6209">SUM(J23894)</f>
        <v>106.03375791525001</v>
      </c>
      <c r="H23895" s="17">
        <v>3.7000000000000002E-3</v>
      </c>
      <c r="I23895" s="18">
        <f t="shared" si="6206"/>
        <v>0.69949834188642501</v>
      </c>
      <c r="J23895" s="19">
        <f t="shared" si="6207"/>
        <v>272.77295225713641</v>
      </c>
    </row>
    <row r="23896" spans="1:11" ht="12.75" customHeight="1" x14ac:dyDescent="0.25">
      <c r="A23896" s="13">
        <v>42559</v>
      </c>
      <c r="B23896" s="14">
        <v>1975.79</v>
      </c>
      <c r="C23896" s="14">
        <v>0</v>
      </c>
      <c r="D23896" s="14">
        <v>0</v>
      </c>
      <c r="E23896" s="15">
        <v>1975.79</v>
      </c>
      <c r="F23896" s="16">
        <f t="shared" si="6208"/>
        <v>146.801197</v>
      </c>
      <c r="G23896" s="20">
        <f t="shared" si="6209"/>
        <v>272.77295225713641</v>
      </c>
      <c r="H23896" s="17">
        <v>4.0499999999999998E-3</v>
      </c>
      <c r="I23896" s="18">
        <f t="shared" si="6206"/>
        <v>1.4020028805664024</v>
      </c>
      <c r="J23896" s="19">
        <f t="shared" si="6207"/>
        <v>420.9761521377028</v>
      </c>
    </row>
    <row r="23897" spans="1:11" ht="12.75" customHeight="1" x14ac:dyDescent="0.25">
      <c r="A23897" s="13">
        <v>42590</v>
      </c>
      <c r="B23897" s="14">
        <v>2430.02</v>
      </c>
      <c r="C23897" s="14">
        <v>0</v>
      </c>
      <c r="D23897" s="14">
        <v>0</v>
      </c>
      <c r="E23897" s="15">
        <v>2430.02</v>
      </c>
      <c r="F23897" s="16">
        <f t="shared" si="6208"/>
        <v>180.55048600000001</v>
      </c>
      <c r="G23897" s="20">
        <f t="shared" si="6209"/>
        <v>420.9761521377028</v>
      </c>
      <c r="H23897" s="17">
        <v>4.1999999999999997E-3</v>
      </c>
      <c r="I23897" s="18">
        <f t="shared" si="6206"/>
        <v>2.1472558595783515</v>
      </c>
      <c r="J23897" s="19">
        <f t="shared" si="6207"/>
        <v>603.67389399728108</v>
      </c>
    </row>
    <row r="23898" spans="1:11" ht="12.75" customHeight="1" x14ac:dyDescent="0.25">
      <c r="A23898" s="13">
        <v>42622</v>
      </c>
      <c r="B23898" s="14">
        <v>1643.15</v>
      </c>
      <c r="C23898" s="14">
        <v>0</v>
      </c>
      <c r="D23898" s="14">
        <v>0</v>
      </c>
      <c r="E23898" s="15">
        <v>1643.15</v>
      </c>
      <c r="F23898" s="16">
        <f t="shared" si="6208"/>
        <v>122.08604500000001</v>
      </c>
      <c r="G23898" s="20">
        <f t="shared" si="6209"/>
        <v>603.67389399728108</v>
      </c>
      <c r="H23898" s="17">
        <v>4.45E-3</v>
      </c>
      <c r="I23898" s="18">
        <f t="shared" si="6206"/>
        <v>2.9579902784129009</v>
      </c>
      <c r="J23898" s="19">
        <f t="shared" si="6207"/>
        <v>728.71792927569402</v>
      </c>
    </row>
    <row r="23899" spans="1:11" ht="12.75" customHeight="1" x14ac:dyDescent="0.25">
      <c r="A23899" s="13">
        <v>42654</v>
      </c>
      <c r="B23899" s="14">
        <v>2098.64</v>
      </c>
      <c r="C23899" s="14">
        <v>0</v>
      </c>
      <c r="D23899" s="14">
        <v>0</v>
      </c>
      <c r="E23899" s="15">
        <v>2098.64</v>
      </c>
      <c r="F23899" s="16">
        <f t="shared" si="6208"/>
        <v>155.92895200000001</v>
      </c>
      <c r="G23899" s="20">
        <f t="shared" si="6209"/>
        <v>728.71792927569402</v>
      </c>
      <c r="H23899" s="17">
        <v>4.7999999999999996E-3</v>
      </c>
      <c r="I23899" s="18">
        <f t="shared" si="6206"/>
        <v>3.8720755453233311</v>
      </c>
      <c r="J23899" s="21">
        <f t="shared" si="6207"/>
        <v>888.51895682101735</v>
      </c>
    </row>
    <row r="23900" spans="1:11" ht="12.75" customHeight="1" x14ac:dyDescent="0.25">
      <c r="A23900" s="13">
        <v>42682</v>
      </c>
      <c r="B23900" s="14">
        <v>1926.65</v>
      </c>
      <c r="C23900" s="14">
        <v>0</v>
      </c>
      <c r="D23900" s="14">
        <v>0</v>
      </c>
      <c r="E23900" s="15">
        <v>1926.65</v>
      </c>
      <c r="F23900" s="16">
        <f t="shared" si="6208"/>
        <v>143.15009500000002</v>
      </c>
      <c r="G23900" s="20">
        <f t="shared" si="6209"/>
        <v>888.51895682101735</v>
      </c>
      <c r="H23900" s="17">
        <v>4.7999999999999996E-3</v>
      </c>
      <c r="I23900" s="18">
        <f t="shared" si="6206"/>
        <v>4.608451220740883</v>
      </c>
      <c r="J23900" s="21">
        <f t="shared" si="6207"/>
        <v>1036.2775030417581</v>
      </c>
    </row>
    <row r="23901" spans="1:11" ht="12.75" customHeight="1" x14ac:dyDescent="0.25">
      <c r="A23901" s="13">
        <v>42711</v>
      </c>
      <c r="B23901" s="14">
        <v>1817.66</v>
      </c>
      <c r="C23901" s="14">
        <v>0</v>
      </c>
      <c r="D23901" s="14">
        <v>0</v>
      </c>
      <c r="E23901" s="15">
        <v>1817.66</v>
      </c>
      <c r="F23901" s="16">
        <f t="shared" si="6208"/>
        <v>135.05213800000001</v>
      </c>
      <c r="G23901" s="20">
        <f t="shared" si="6209"/>
        <v>1036.2775030417581</v>
      </c>
      <c r="H23901" s="17">
        <v>6.0000000000000001E-3</v>
      </c>
      <c r="I23901" s="18">
        <f t="shared" si="6206"/>
        <v>6.6228214322505492</v>
      </c>
      <c r="J23901" s="21">
        <f t="shared" si="6207"/>
        <v>1177.9524624740086</v>
      </c>
    </row>
    <row r="23902" spans="1:11" ht="12.75" customHeight="1" x14ac:dyDescent="0.25">
      <c r="A23902" s="13">
        <v>42746</v>
      </c>
      <c r="B23902" s="14">
        <v>2713.82</v>
      </c>
      <c r="C23902" s="14">
        <v>0</v>
      </c>
      <c r="D23902" s="14">
        <v>0</v>
      </c>
      <c r="E23902" s="15">
        <v>2713.82</v>
      </c>
      <c r="F23902" s="16">
        <f t="shared" si="6208"/>
        <v>201.63682600000001</v>
      </c>
      <c r="G23902" s="20">
        <f t="shared" si="6209"/>
        <v>1177.9524624740086</v>
      </c>
      <c r="H23902" s="17">
        <v>7.3000000000000001E-3</v>
      </c>
      <c r="I23902" s="18">
        <f t="shared" si="6206"/>
        <v>9.3350273909602635</v>
      </c>
      <c r="J23902" s="21">
        <f t="shared" si="6207"/>
        <v>1388.9243158649688</v>
      </c>
    </row>
    <row r="23903" spans="1:11" ht="12.75" customHeight="1" x14ac:dyDescent="0.25">
      <c r="A23903" s="13">
        <v>42773</v>
      </c>
      <c r="B23903" s="14">
        <v>1742.29</v>
      </c>
      <c r="C23903" s="14">
        <v>0</v>
      </c>
      <c r="D23903" s="14">
        <v>0</v>
      </c>
      <c r="E23903" s="15">
        <v>1742.29</v>
      </c>
      <c r="F23903" s="16">
        <f t="shared" si="6208"/>
        <v>129.452147</v>
      </c>
      <c r="G23903" s="20">
        <f t="shared" si="6209"/>
        <v>1388.9243158649688</v>
      </c>
      <c r="H23903" s="17">
        <v>6.8999999999999999E-3</v>
      </c>
      <c r="I23903" s="18">
        <f t="shared" si="6206"/>
        <v>10.030187686618284</v>
      </c>
      <c r="J23903" s="21">
        <f t="shared" si="6207"/>
        <v>1528.4066505515871</v>
      </c>
    </row>
    <row r="23904" spans="1:11" ht="12.75" customHeight="1" x14ac:dyDescent="0.25">
      <c r="A23904" s="13">
        <v>42801</v>
      </c>
      <c r="B23904" s="14">
        <v>1567.73</v>
      </c>
      <c r="C23904" s="14">
        <v>0</v>
      </c>
      <c r="D23904" s="14">
        <v>0</v>
      </c>
      <c r="E23904" s="15">
        <v>1567.73</v>
      </c>
      <c r="F23904" s="16">
        <f t="shared" si="6208"/>
        <v>116.48233900000001</v>
      </c>
      <c r="G23904" s="20">
        <f t="shared" si="6209"/>
        <v>1528.4066505515871</v>
      </c>
      <c r="H23904" s="17">
        <v>7.9000000000000008E-3</v>
      </c>
      <c r="I23904" s="18">
        <f t="shared" si="6206"/>
        <v>12.53451777840754</v>
      </c>
      <c r="J23904" s="21">
        <f t="shared" si="6207"/>
        <v>1657.4235073299944</v>
      </c>
    </row>
    <row r="23905" spans="1:11" ht="12.75" customHeight="1" x14ac:dyDescent="0.25">
      <c r="A23905" s="13">
        <v>42835</v>
      </c>
      <c r="B23905" s="14">
        <v>1881.05</v>
      </c>
      <c r="C23905" s="14">
        <v>0</v>
      </c>
      <c r="D23905" s="14">
        <v>0</v>
      </c>
      <c r="E23905" s="15">
        <v>1881.05</v>
      </c>
      <c r="F23905" s="16">
        <f t="shared" si="6208"/>
        <v>139.76201500000002</v>
      </c>
      <c r="G23905" s="20">
        <f t="shared" si="6209"/>
        <v>1657.4235073299944</v>
      </c>
      <c r="H23905" s="17">
        <v>8.9999999999999993E-3</v>
      </c>
      <c r="I23905" s="18">
        <f t="shared" si="6206"/>
        <v>15.545740633469947</v>
      </c>
      <c r="J23905" s="21">
        <f t="shared" si="6207"/>
        <v>1812.7312629634644</v>
      </c>
    </row>
    <row r="23906" spans="1:11" ht="12.75" customHeight="1" x14ac:dyDescent="0.25">
      <c r="A23906" s="13">
        <v>42866</v>
      </c>
      <c r="B23906" s="14">
        <v>1635.76</v>
      </c>
      <c r="C23906" s="14">
        <v>0</v>
      </c>
      <c r="D23906" s="14">
        <v>0</v>
      </c>
      <c r="E23906" s="15"/>
      <c r="F23906" s="16">
        <f t="shared" si="6208"/>
        <v>0</v>
      </c>
      <c r="G23906" s="20">
        <f t="shared" si="6209"/>
        <v>1812.7312629634644</v>
      </c>
      <c r="H23906" s="17">
        <v>9.0500000000000008E-3</v>
      </c>
      <c r="I23906" s="18">
        <f t="shared" si="6206"/>
        <v>16.405217929819354</v>
      </c>
      <c r="J23906" s="21">
        <f t="shared" si="6207"/>
        <v>1829.1364808932838</v>
      </c>
    </row>
    <row r="23907" spans="1:11" ht="12.75" customHeight="1" x14ac:dyDescent="0.25">
      <c r="A23907" s="13">
        <v>42896</v>
      </c>
      <c r="B23907" s="14">
        <v>1777.46</v>
      </c>
      <c r="C23907" s="14">
        <v>0</v>
      </c>
      <c r="D23907" s="14">
        <v>0</v>
      </c>
      <c r="E23907" s="15"/>
      <c r="F23907" s="16">
        <f t="shared" si="6208"/>
        <v>0</v>
      </c>
      <c r="G23907" s="20">
        <f t="shared" si="6209"/>
        <v>1829.1364808932838</v>
      </c>
      <c r="H23907" s="17">
        <v>1.0149999999999999E-2</v>
      </c>
      <c r="I23907" s="18">
        <f t="shared" si="6206"/>
        <v>18.565735281066829</v>
      </c>
      <c r="J23907" s="27">
        <f t="shared" si="6207"/>
        <v>1847.7022161743505</v>
      </c>
    </row>
    <row r="23908" spans="1:11" ht="12.75" customHeight="1" x14ac:dyDescent="0.25">
      <c r="A23908" s="7"/>
      <c r="B23908" s="7"/>
      <c r="C23908" s="14"/>
      <c r="D23908" s="14"/>
      <c r="F23908" s="16">
        <f>SUM(F23894:F23907)</f>
        <v>1742.7904589999998</v>
      </c>
      <c r="I23908" s="8">
        <f>SUM(I23894:I23907)</f>
        <v>104.91175717435107</v>
      </c>
      <c r="K23908" s="9">
        <f>SUM(F23908:I23908)</f>
        <v>1847.702216174351</v>
      </c>
    </row>
    <row r="23909" spans="1:11" ht="12.75" customHeight="1" x14ac:dyDescent="0.25">
      <c r="A23909" s="7"/>
      <c r="B23909" s="7"/>
      <c r="C23909" s="14"/>
      <c r="D23909" s="14"/>
      <c r="E23909" s="15"/>
    </row>
    <row r="23910" spans="1:11" ht="12.75" customHeight="1" x14ac:dyDescent="0.25">
      <c r="A23910" s="7"/>
      <c r="B23910" s="7"/>
      <c r="C23910" s="14"/>
      <c r="D23910" s="14"/>
      <c r="E23910" s="15"/>
    </row>
    <row r="23911" spans="1:11" ht="12.75" customHeight="1" x14ac:dyDescent="0.25">
      <c r="A23911" s="7"/>
      <c r="B23911" s="7"/>
      <c r="C23911" s="14"/>
      <c r="D23911" s="14"/>
      <c r="E23911" s="15"/>
    </row>
    <row r="23912" spans="1:11" ht="12.75" customHeight="1" x14ac:dyDescent="0.25">
      <c r="A23912" s="7" t="s">
        <v>11</v>
      </c>
      <c r="B23912" s="7" t="s">
        <v>2737</v>
      </c>
      <c r="E23912" s="15"/>
    </row>
    <row r="23913" spans="1:11" ht="12.75" customHeight="1" x14ac:dyDescent="0.25">
      <c r="A23913" s="7" t="s">
        <v>2738</v>
      </c>
      <c r="B23913" s="7" t="s">
        <v>2739</v>
      </c>
    </row>
    <row r="23914" spans="1:11" ht="12.75" customHeight="1" x14ac:dyDescent="0.25">
      <c r="A23914" s="13">
        <v>42501</v>
      </c>
      <c r="B23914" s="14">
        <v>593</v>
      </c>
      <c r="C23914" s="14">
        <v>0</v>
      </c>
      <c r="D23914" s="14">
        <v>1826.94</v>
      </c>
      <c r="E23914" s="15">
        <v>2419.94</v>
      </c>
      <c r="F23914" s="16">
        <f>PRODUCT(E23914*0.0743)</f>
        <v>179.80154200000001</v>
      </c>
      <c r="H23914" s="17">
        <v>3.5000000000000001E-3</v>
      </c>
      <c r="I23914" s="18">
        <f t="shared" ref="I23914:I23927" si="6210">((F23914/2)+G23914)*(H23914)</f>
        <v>0.31465269850000005</v>
      </c>
      <c r="J23914" s="19">
        <f t="shared" ref="J23914:J23927" si="6211">F23914+G23914+I23914</f>
        <v>180.11619469850001</v>
      </c>
    </row>
    <row r="23915" spans="1:11" ht="12.75" customHeight="1" x14ac:dyDescent="0.25">
      <c r="A23915" s="13">
        <v>42527</v>
      </c>
      <c r="B23915" s="14">
        <v>6777.13</v>
      </c>
      <c r="C23915" s="14">
        <v>0</v>
      </c>
      <c r="D23915" s="14">
        <v>0</v>
      </c>
      <c r="E23915" s="15">
        <v>6777.13</v>
      </c>
      <c r="F23915" s="16">
        <f t="shared" ref="F23915:F23927" si="6212">PRODUCT(E23915*0.0743)</f>
        <v>503.54075900000004</v>
      </c>
      <c r="G23915" s="20">
        <f t="shared" ref="G23915:G23927" si="6213">SUM(J23914)</f>
        <v>180.11619469850001</v>
      </c>
      <c r="H23915" s="17">
        <v>3.7000000000000002E-3</v>
      </c>
      <c r="I23915" s="18">
        <f t="shared" si="6210"/>
        <v>1.5979803245344504</v>
      </c>
      <c r="J23915" s="19">
        <f t="shared" si="6211"/>
        <v>685.25493402303448</v>
      </c>
    </row>
    <row r="23916" spans="1:11" ht="12.75" customHeight="1" x14ac:dyDescent="0.25">
      <c r="A23916" s="13">
        <v>42559</v>
      </c>
      <c r="B23916" s="14">
        <v>6357.55</v>
      </c>
      <c r="C23916" s="14">
        <v>0</v>
      </c>
      <c r="D23916" s="14">
        <v>0</v>
      </c>
      <c r="E23916" s="15">
        <v>6357.55</v>
      </c>
      <c r="F23916" s="16">
        <f t="shared" si="6212"/>
        <v>472.36596500000002</v>
      </c>
      <c r="G23916" s="20">
        <f t="shared" si="6213"/>
        <v>685.25493402303448</v>
      </c>
      <c r="H23916" s="17">
        <v>4.0499999999999998E-3</v>
      </c>
      <c r="I23916" s="18">
        <f t="shared" si="6210"/>
        <v>3.7318235619182896</v>
      </c>
      <c r="J23916" s="19">
        <f t="shared" si="6211"/>
        <v>1161.3527225849527</v>
      </c>
    </row>
    <row r="23917" spans="1:11" ht="12.75" customHeight="1" x14ac:dyDescent="0.25">
      <c r="A23917" s="13">
        <v>42590</v>
      </c>
      <c r="B23917" s="14">
        <v>7913.65</v>
      </c>
      <c r="C23917" s="14">
        <v>0</v>
      </c>
      <c r="D23917" s="14">
        <v>0</v>
      </c>
      <c r="E23917" s="15">
        <v>7913.65</v>
      </c>
      <c r="F23917" s="16">
        <f t="shared" si="6212"/>
        <v>587.984195</v>
      </c>
      <c r="G23917" s="20">
        <f t="shared" si="6213"/>
        <v>1161.3527225849527</v>
      </c>
      <c r="H23917" s="17">
        <v>4.1999999999999997E-3</v>
      </c>
      <c r="I23917" s="18">
        <f t="shared" si="6210"/>
        <v>6.1124482443568011</v>
      </c>
      <c r="J23917" s="19">
        <f t="shared" si="6211"/>
        <v>1755.4493658293095</v>
      </c>
    </row>
    <row r="23918" spans="1:11" ht="12.75" customHeight="1" x14ac:dyDescent="0.25">
      <c r="A23918" s="13">
        <v>42622</v>
      </c>
      <c r="B23918" s="14">
        <v>5878.12</v>
      </c>
      <c r="C23918" s="14">
        <v>0</v>
      </c>
      <c r="D23918" s="14">
        <v>0</v>
      </c>
      <c r="E23918" s="15">
        <v>5878.12</v>
      </c>
      <c r="F23918" s="16">
        <f t="shared" si="6212"/>
        <v>436.74431600000003</v>
      </c>
      <c r="G23918" s="20">
        <f t="shared" si="6213"/>
        <v>1755.4493658293095</v>
      </c>
      <c r="H23918" s="17">
        <v>4.45E-3</v>
      </c>
      <c r="I23918" s="18">
        <f t="shared" si="6210"/>
        <v>8.7835057810404269</v>
      </c>
      <c r="J23918" s="19">
        <f t="shared" si="6211"/>
        <v>2200.97718761035</v>
      </c>
    </row>
    <row r="23919" spans="1:11" ht="12.75" customHeight="1" x14ac:dyDescent="0.25">
      <c r="A23919" s="13">
        <v>42654</v>
      </c>
      <c r="B23919" s="14">
        <v>2991.46</v>
      </c>
      <c r="C23919" s="14">
        <v>0</v>
      </c>
      <c r="D23919" s="14">
        <v>0</v>
      </c>
      <c r="E23919" s="15">
        <v>2991.46</v>
      </c>
      <c r="F23919" s="16">
        <f t="shared" si="6212"/>
        <v>222.26547800000003</v>
      </c>
      <c r="G23919" s="20">
        <f t="shared" si="6213"/>
        <v>2200.97718761035</v>
      </c>
      <c r="H23919" s="17">
        <v>4.7999999999999996E-3</v>
      </c>
      <c r="I23919" s="18">
        <f t="shared" si="6210"/>
        <v>11.09812764772968</v>
      </c>
      <c r="J23919" s="21">
        <f t="shared" si="6211"/>
        <v>2434.3407932580794</v>
      </c>
    </row>
    <row r="23920" spans="1:11" ht="12.75" customHeight="1" x14ac:dyDescent="0.25">
      <c r="A23920" s="13">
        <v>42682</v>
      </c>
      <c r="B23920" s="14">
        <v>6654.28</v>
      </c>
      <c r="C23920" s="14">
        <v>0</v>
      </c>
      <c r="D23920" s="14">
        <v>0</v>
      </c>
      <c r="E23920" s="15">
        <v>6654.28</v>
      </c>
      <c r="F23920" s="16">
        <f t="shared" si="6212"/>
        <v>494.413004</v>
      </c>
      <c r="G23920" s="20">
        <f t="shared" si="6213"/>
        <v>2434.3407932580794</v>
      </c>
      <c r="H23920" s="17">
        <v>4.7999999999999996E-3</v>
      </c>
      <c r="I23920" s="18">
        <f t="shared" si="6210"/>
        <v>12.87142701723878</v>
      </c>
      <c r="J23920" s="21">
        <f t="shared" si="6211"/>
        <v>2941.625224275318</v>
      </c>
    </row>
    <row r="23921" spans="1:11" ht="12.75" customHeight="1" x14ac:dyDescent="0.25">
      <c r="A23921" s="13">
        <v>42711</v>
      </c>
      <c r="B23921" s="14">
        <v>6562.3</v>
      </c>
      <c r="C23921" s="14">
        <v>0</v>
      </c>
      <c r="D23921" s="14">
        <v>0</v>
      </c>
      <c r="E23921" s="15">
        <v>6562.3</v>
      </c>
      <c r="F23921" s="16">
        <f t="shared" si="6212"/>
        <v>487.57889000000006</v>
      </c>
      <c r="G23921" s="20">
        <f t="shared" si="6213"/>
        <v>2941.625224275318</v>
      </c>
      <c r="H23921" s="17">
        <v>6.0000000000000001E-3</v>
      </c>
      <c r="I23921" s="18">
        <f t="shared" si="6210"/>
        <v>19.112488015651909</v>
      </c>
      <c r="J23921" s="21">
        <f t="shared" si="6211"/>
        <v>3448.31660229097</v>
      </c>
    </row>
    <row r="23922" spans="1:11" ht="12.75" customHeight="1" x14ac:dyDescent="0.25">
      <c r="A23922" s="13">
        <v>42746</v>
      </c>
      <c r="B23922" s="14">
        <v>3254.75</v>
      </c>
      <c r="C23922" s="14">
        <v>0</v>
      </c>
      <c r="D23922" s="14">
        <v>0</v>
      </c>
      <c r="E23922" s="15">
        <v>3254.75</v>
      </c>
      <c r="F23922" s="16">
        <f t="shared" si="6212"/>
        <v>241.82792500000002</v>
      </c>
      <c r="G23922" s="20">
        <f t="shared" si="6213"/>
        <v>3448.31660229097</v>
      </c>
      <c r="H23922" s="17">
        <v>7.3000000000000001E-3</v>
      </c>
      <c r="I23922" s="18">
        <f t="shared" si="6210"/>
        <v>26.055383122974078</v>
      </c>
      <c r="J23922" s="21">
        <f t="shared" si="6211"/>
        <v>3716.1999104139441</v>
      </c>
    </row>
    <row r="23923" spans="1:11" ht="12.75" customHeight="1" x14ac:dyDescent="0.25">
      <c r="A23923" s="13">
        <v>42773</v>
      </c>
      <c r="B23923" s="14">
        <v>3254.75</v>
      </c>
      <c r="C23923" s="14">
        <v>0</v>
      </c>
      <c r="D23923" s="14">
        <v>0</v>
      </c>
      <c r="E23923" s="15">
        <v>3254.75</v>
      </c>
      <c r="F23923" s="16">
        <f t="shared" si="6212"/>
        <v>241.82792500000002</v>
      </c>
      <c r="G23923" s="20">
        <f t="shared" si="6213"/>
        <v>3716.1999104139441</v>
      </c>
      <c r="H23923" s="17">
        <v>6.8999999999999999E-3</v>
      </c>
      <c r="I23923" s="18">
        <f t="shared" si="6210"/>
        <v>26.476085723106213</v>
      </c>
      <c r="J23923" s="21">
        <f t="shared" si="6211"/>
        <v>3984.5039211370504</v>
      </c>
    </row>
    <row r="23924" spans="1:11" ht="12.75" customHeight="1" x14ac:dyDescent="0.25">
      <c r="A23924" s="13">
        <v>42801</v>
      </c>
      <c r="B23924" s="14">
        <v>3148.78</v>
      </c>
      <c r="C23924" s="14">
        <v>0</v>
      </c>
      <c r="D23924" s="14">
        <v>0</v>
      </c>
      <c r="E23924" s="15">
        <v>3148.78</v>
      </c>
      <c r="F23924" s="16">
        <f t="shared" si="6212"/>
        <v>233.95435400000002</v>
      </c>
      <c r="G23924" s="20">
        <f t="shared" si="6213"/>
        <v>3984.5039211370504</v>
      </c>
      <c r="H23924" s="17">
        <v>7.9000000000000008E-3</v>
      </c>
      <c r="I23924" s="18">
        <f t="shared" si="6210"/>
        <v>32.401700675282697</v>
      </c>
      <c r="J23924" s="21">
        <f t="shared" si="6211"/>
        <v>4250.8599758123337</v>
      </c>
    </row>
    <row r="23925" spans="1:11" ht="12.75" customHeight="1" x14ac:dyDescent="0.25">
      <c r="A23925" s="13">
        <v>42835</v>
      </c>
      <c r="B23925" s="14">
        <v>3229.94</v>
      </c>
      <c r="C23925" s="14">
        <v>0</v>
      </c>
      <c r="D23925" s="14">
        <v>0</v>
      </c>
      <c r="E23925" s="15">
        <v>3229.94</v>
      </c>
      <c r="F23925" s="16">
        <f t="shared" si="6212"/>
        <v>239.98454200000003</v>
      </c>
      <c r="G23925" s="20">
        <f t="shared" si="6213"/>
        <v>4250.8599758123337</v>
      </c>
      <c r="H23925" s="17">
        <v>8.9999999999999993E-3</v>
      </c>
      <c r="I23925" s="18">
        <f t="shared" si="6210"/>
        <v>39.337670221311001</v>
      </c>
      <c r="J23925" s="21">
        <f t="shared" si="6211"/>
        <v>4530.1821880336447</v>
      </c>
    </row>
    <row r="23926" spans="1:11" ht="12.75" customHeight="1" x14ac:dyDescent="0.25">
      <c r="A23926" s="13">
        <v>42866</v>
      </c>
      <c r="B23926" s="14">
        <v>6258.28</v>
      </c>
      <c r="C23926" s="14">
        <v>0</v>
      </c>
      <c r="D23926" s="14">
        <v>0</v>
      </c>
      <c r="E23926" s="15"/>
      <c r="F23926" s="16">
        <f t="shared" si="6212"/>
        <v>0</v>
      </c>
      <c r="G23926" s="20">
        <f t="shared" si="6213"/>
        <v>4530.1821880336447</v>
      </c>
      <c r="H23926" s="17">
        <v>9.0500000000000008E-3</v>
      </c>
      <c r="I23926" s="18">
        <f t="shared" si="6210"/>
        <v>40.998148801704488</v>
      </c>
      <c r="J23926" s="21">
        <f t="shared" si="6211"/>
        <v>4571.1803368353494</v>
      </c>
    </row>
    <row r="23927" spans="1:11" ht="12.75" customHeight="1" x14ac:dyDescent="0.25">
      <c r="A23927" s="13">
        <v>42896</v>
      </c>
      <c r="B23927" s="14">
        <v>6863.55</v>
      </c>
      <c r="C23927" s="14">
        <v>0</v>
      </c>
      <c r="D23927" s="14">
        <v>0</v>
      </c>
      <c r="E23927" s="15"/>
      <c r="F23927" s="16">
        <f t="shared" si="6212"/>
        <v>0</v>
      </c>
      <c r="G23927" s="20">
        <f t="shared" si="6213"/>
        <v>4571.1803368353494</v>
      </c>
      <c r="H23927" s="17">
        <v>1.0149999999999999E-2</v>
      </c>
      <c r="I23927" s="18">
        <f t="shared" si="6210"/>
        <v>46.397480418878793</v>
      </c>
      <c r="J23927" s="27">
        <f t="shared" si="6211"/>
        <v>4617.5778172542286</v>
      </c>
    </row>
    <row r="23928" spans="1:11" ht="12.75" customHeight="1" x14ac:dyDescent="0.25">
      <c r="A23928" s="13"/>
      <c r="B23928" s="14"/>
      <c r="C23928" s="14"/>
      <c r="D23928" s="14"/>
      <c r="E23928" s="15"/>
      <c r="F23928" s="16">
        <f>SUM(F23914:F23927)</f>
        <v>4342.2888950000006</v>
      </c>
      <c r="I23928" s="8">
        <f>SUM(I23914:I23927)</f>
        <v>275.28892225422754</v>
      </c>
      <c r="K23928" s="9">
        <f>SUM(F23928:I23928)</f>
        <v>4617.5778172542277</v>
      </c>
    </row>
    <row r="23929" spans="1:11" ht="12.75" customHeight="1" x14ac:dyDescent="0.25">
      <c r="A23929" s="13"/>
      <c r="B23929" s="14"/>
      <c r="C23929" s="14"/>
      <c r="D23929" s="14"/>
      <c r="E23929" s="15"/>
    </row>
    <row r="23930" spans="1:11" ht="12.75" customHeight="1" x14ac:dyDescent="0.25">
      <c r="A23930" s="13"/>
      <c r="B23930" s="14"/>
      <c r="C23930" s="14"/>
      <c r="D23930" s="14"/>
      <c r="E23930" s="15"/>
    </row>
    <row r="23931" spans="1:11" ht="12.75" customHeight="1" x14ac:dyDescent="0.25">
      <c r="A23931" s="7" t="s">
        <v>11</v>
      </c>
      <c r="B23931" s="7" t="s">
        <v>2740</v>
      </c>
      <c r="E23931" s="15"/>
    </row>
    <row r="23932" spans="1:11" ht="12.75" customHeight="1" x14ac:dyDescent="0.25">
      <c r="A23932" s="7" t="s">
        <v>2741</v>
      </c>
      <c r="B23932" s="7" t="s">
        <v>2742</v>
      </c>
    </row>
    <row r="23933" spans="1:11" ht="12.75" customHeight="1" x14ac:dyDescent="0.25">
      <c r="A23933" s="13">
        <v>42501</v>
      </c>
      <c r="B23933" s="14">
        <v>1740.46</v>
      </c>
      <c r="C23933" s="14">
        <v>0</v>
      </c>
      <c r="D23933" s="14">
        <v>1141.8399999999999</v>
      </c>
      <c r="E23933" s="15">
        <v>2882.3</v>
      </c>
      <c r="F23933" s="16">
        <f>PRODUCT(E23933*0.0743)</f>
        <v>214.15489000000002</v>
      </c>
      <c r="H23933" s="17">
        <v>3.5000000000000001E-3</v>
      </c>
      <c r="I23933" s="18">
        <f t="shared" ref="I23933:I23946" si="6214">((F23933/2)+G23933)*(H23933)</f>
        <v>0.37477105750000006</v>
      </c>
      <c r="J23933" s="19">
        <f t="shared" ref="J23933:J23946" si="6215">F23933+G23933+I23933</f>
        <v>214.52966105750002</v>
      </c>
    </row>
    <row r="23934" spans="1:11" ht="12.75" customHeight="1" x14ac:dyDescent="0.25">
      <c r="A23934" s="13">
        <v>42527</v>
      </c>
      <c r="B23934" s="14">
        <v>4496.92</v>
      </c>
      <c r="C23934" s="14">
        <v>0</v>
      </c>
      <c r="D23934" s="14">
        <v>0</v>
      </c>
      <c r="E23934" s="15">
        <v>4496.92</v>
      </c>
      <c r="F23934" s="16">
        <f t="shared" ref="F23934:F23946" si="6216">PRODUCT(E23934*0.0743)</f>
        <v>334.12115600000004</v>
      </c>
      <c r="G23934" s="20">
        <f t="shared" ref="G23934:G23946" si="6217">SUM(J23933)</f>
        <v>214.52966105750002</v>
      </c>
      <c r="H23934" s="17">
        <v>3.7000000000000002E-3</v>
      </c>
      <c r="I23934" s="18">
        <f t="shared" si="6214"/>
        <v>1.4118838845127504</v>
      </c>
      <c r="J23934" s="19">
        <f t="shared" si="6215"/>
        <v>550.06270094201284</v>
      </c>
    </row>
    <row r="23935" spans="1:11" ht="12.75" customHeight="1" x14ac:dyDescent="0.25">
      <c r="A23935" s="13">
        <v>42559</v>
      </c>
      <c r="B23935" s="14">
        <v>4076.71</v>
      </c>
      <c r="C23935" s="14">
        <v>0</v>
      </c>
      <c r="D23935" s="14">
        <v>0</v>
      </c>
      <c r="E23935" s="15">
        <v>4076.71</v>
      </c>
      <c r="F23935" s="16">
        <f t="shared" si="6216"/>
        <v>302.89955300000003</v>
      </c>
      <c r="G23935" s="20">
        <f t="shared" si="6217"/>
        <v>550.06270094201284</v>
      </c>
      <c r="H23935" s="17">
        <v>4.0499999999999998E-3</v>
      </c>
      <c r="I23935" s="18">
        <f t="shared" si="6214"/>
        <v>2.841125533640152</v>
      </c>
      <c r="J23935" s="19">
        <f t="shared" si="6215"/>
        <v>855.80337947565306</v>
      </c>
    </row>
    <row r="23936" spans="1:11" ht="12.75" customHeight="1" x14ac:dyDescent="0.25">
      <c r="A23936" s="13">
        <v>42590</v>
      </c>
      <c r="B23936" s="14">
        <v>4559.29</v>
      </c>
      <c r="C23936" s="14">
        <v>0</v>
      </c>
      <c r="D23936" s="14">
        <v>0</v>
      </c>
      <c r="E23936" s="15">
        <v>4559.29</v>
      </c>
      <c r="F23936" s="16">
        <f t="shared" si="6216"/>
        <v>338.755247</v>
      </c>
      <c r="G23936" s="20">
        <f t="shared" si="6217"/>
        <v>855.80337947565306</v>
      </c>
      <c r="H23936" s="17">
        <v>4.1999999999999997E-3</v>
      </c>
      <c r="I23936" s="18">
        <f t="shared" si="6214"/>
        <v>4.3057602124977423</v>
      </c>
      <c r="J23936" s="19">
        <f t="shared" si="6215"/>
        <v>1198.8643866881507</v>
      </c>
    </row>
    <row r="23937" spans="1:16" ht="12.75" customHeight="1" x14ac:dyDescent="0.25">
      <c r="A23937" s="13">
        <v>42622</v>
      </c>
      <c r="B23937" s="14">
        <v>4079.86</v>
      </c>
      <c r="C23937" s="14">
        <v>0</v>
      </c>
      <c r="D23937" s="14">
        <v>0</v>
      </c>
      <c r="E23937" s="15">
        <v>4079.86</v>
      </c>
      <c r="F23937" s="16">
        <f t="shared" si="6216"/>
        <v>303.13359800000001</v>
      </c>
      <c r="G23937" s="20">
        <f t="shared" si="6217"/>
        <v>1198.8643866881507</v>
      </c>
      <c r="H23937" s="17">
        <v>4.45E-3</v>
      </c>
      <c r="I23937" s="18">
        <f t="shared" si="6214"/>
        <v>6.0094187763122706</v>
      </c>
      <c r="J23937" s="19">
        <f t="shared" si="6215"/>
        <v>1508.0074034644629</v>
      </c>
    </row>
    <row r="23938" spans="1:16" ht="12.75" customHeight="1" x14ac:dyDescent="0.25">
      <c r="A23938" s="13">
        <v>42654</v>
      </c>
      <c r="B23938" s="14">
        <v>4632.37</v>
      </c>
      <c r="C23938" s="14">
        <v>0</v>
      </c>
      <c r="D23938" s="14">
        <v>0</v>
      </c>
      <c r="E23938" s="15">
        <v>4632.37</v>
      </c>
      <c r="F23938" s="16">
        <f t="shared" si="6216"/>
        <v>344.185091</v>
      </c>
      <c r="G23938" s="20">
        <f t="shared" si="6217"/>
        <v>1508.0074034644629</v>
      </c>
      <c r="H23938" s="17">
        <v>4.7999999999999996E-3</v>
      </c>
      <c r="I23938" s="18">
        <f t="shared" si="6214"/>
        <v>8.0644797550294207</v>
      </c>
      <c r="J23938" s="21">
        <f t="shared" si="6215"/>
        <v>1860.2569742194923</v>
      </c>
    </row>
    <row r="23939" spans="1:16" ht="12.75" customHeight="1" x14ac:dyDescent="0.25">
      <c r="A23939" s="13">
        <v>42682</v>
      </c>
      <c r="B23939" s="14">
        <v>4126.4799999999996</v>
      </c>
      <c r="C23939" s="14">
        <v>0</v>
      </c>
      <c r="D23939" s="14">
        <v>0</v>
      </c>
      <c r="E23939" s="15">
        <v>4126.4799999999996</v>
      </c>
      <c r="F23939" s="16">
        <f t="shared" si="6216"/>
        <v>306.597464</v>
      </c>
      <c r="G23939" s="20">
        <f t="shared" si="6217"/>
        <v>1860.2569742194923</v>
      </c>
      <c r="H23939" s="17">
        <v>4.7999999999999996E-3</v>
      </c>
      <c r="I23939" s="18">
        <f t="shared" si="6214"/>
        <v>9.6650673898535615</v>
      </c>
      <c r="J23939" s="21">
        <f t="shared" si="6215"/>
        <v>2176.5195056093457</v>
      </c>
    </row>
    <row r="23940" spans="1:16" ht="12.75" customHeight="1" x14ac:dyDescent="0.25">
      <c r="A23940" s="13">
        <v>42711</v>
      </c>
      <c r="B23940" s="14">
        <v>4018.12</v>
      </c>
      <c r="C23940" s="14">
        <v>0</v>
      </c>
      <c r="D23940" s="14">
        <v>0</v>
      </c>
      <c r="E23940" s="15">
        <v>4018.12</v>
      </c>
      <c r="F23940" s="16">
        <f t="shared" si="6216"/>
        <v>298.54631599999999</v>
      </c>
      <c r="G23940" s="20">
        <f t="shared" si="6217"/>
        <v>2176.5195056093457</v>
      </c>
      <c r="H23940" s="17">
        <v>6.0000000000000001E-3</v>
      </c>
      <c r="I23940" s="18">
        <f t="shared" si="6214"/>
        <v>13.954755981656074</v>
      </c>
      <c r="J23940" s="21">
        <f t="shared" si="6215"/>
        <v>2489.0205775910017</v>
      </c>
    </row>
    <row r="23941" spans="1:16" ht="12.75" customHeight="1" x14ac:dyDescent="0.25">
      <c r="A23941" s="13">
        <v>42746</v>
      </c>
      <c r="B23941" s="14">
        <v>1936.07</v>
      </c>
      <c r="C23941" s="14">
        <v>0</v>
      </c>
      <c r="D23941" s="14">
        <v>0</v>
      </c>
      <c r="E23941" s="15">
        <v>1936.07</v>
      </c>
      <c r="F23941" s="16">
        <f t="shared" si="6216"/>
        <v>143.85000099999999</v>
      </c>
      <c r="G23941" s="20">
        <f t="shared" si="6217"/>
        <v>2489.0205775910017</v>
      </c>
      <c r="H23941" s="17">
        <v>7.3000000000000001E-3</v>
      </c>
      <c r="I23941" s="18">
        <f t="shared" si="6214"/>
        <v>18.694902720064313</v>
      </c>
      <c r="J23941" s="21">
        <f t="shared" si="6215"/>
        <v>2651.5654813110659</v>
      </c>
    </row>
    <row r="23942" spans="1:16" ht="12.75" customHeight="1" x14ac:dyDescent="0.25">
      <c r="A23942" s="13">
        <v>42773</v>
      </c>
      <c r="B23942" s="14">
        <v>5007.16</v>
      </c>
      <c r="C23942" s="14">
        <v>0</v>
      </c>
      <c r="D23942" s="14">
        <v>0</v>
      </c>
      <c r="E23942" s="15">
        <v>5007.16</v>
      </c>
      <c r="F23942" s="16">
        <f t="shared" si="6216"/>
        <v>372.03198800000001</v>
      </c>
      <c r="G23942" s="20">
        <f t="shared" si="6217"/>
        <v>2651.5654813110659</v>
      </c>
      <c r="H23942" s="17">
        <v>6.8999999999999999E-3</v>
      </c>
      <c r="I23942" s="18">
        <f t="shared" si="6214"/>
        <v>19.579312179646355</v>
      </c>
      <c r="J23942" s="21">
        <f t="shared" si="6215"/>
        <v>3043.1767814907125</v>
      </c>
    </row>
    <row r="23943" spans="1:16" ht="12.75" customHeight="1" x14ac:dyDescent="0.25">
      <c r="A23943" s="13">
        <v>42801</v>
      </c>
      <c r="B23943" s="14">
        <v>4088.18</v>
      </c>
      <c r="C23943" s="14">
        <v>0</v>
      </c>
      <c r="D23943" s="14">
        <v>0</v>
      </c>
      <c r="E23943" s="15">
        <v>4088.18</v>
      </c>
      <c r="F23943" s="16">
        <f t="shared" si="6216"/>
        <v>303.75177400000001</v>
      </c>
      <c r="G23943" s="20">
        <f t="shared" si="6217"/>
        <v>3043.1767814907125</v>
      </c>
      <c r="H23943" s="17">
        <v>7.9000000000000008E-3</v>
      </c>
      <c r="I23943" s="18">
        <f t="shared" si="6214"/>
        <v>25.240916081076634</v>
      </c>
      <c r="J23943" s="21">
        <f t="shared" si="6215"/>
        <v>3372.169471571789</v>
      </c>
    </row>
    <row r="23944" spans="1:16" ht="12.75" customHeight="1" x14ac:dyDescent="0.25">
      <c r="A23944" s="13">
        <v>42835</v>
      </c>
      <c r="B23944" s="14">
        <v>2041.02</v>
      </c>
      <c r="C23944" s="14">
        <v>0</v>
      </c>
      <c r="D23944" s="14">
        <v>0</v>
      </c>
      <c r="E23944" s="15">
        <v>2041.02</v>
      </c>
      <c r="F23944" s="16">
        <f t="shared" si="6216"/>
        <v>151.647786</v>
      </c>
      <c r="G23944" s="20">
        <f t="shared" si="6217"/>
        <v>3372.169471571789</v>
      </c>
      <c r="H23944" s="17">
        <v>8.9999999999999993E-3</v>
      </c>
      <c r="I23944" s="18">
        <f t="shared" si="6214"/>
        <v>31.031940281146102</v>
      </c>
      <c r="J23944" s="21">
        <f t="shared" si="6215"/>
        <v>3554.849197852935</v>
      </c>
    </row>
    <row r="23945" spans="1:16" ht="12.75" customHeight="1" x14ac:dyDescent="0.25">
      <c r="A23945" s="13">
        <v>42866</v>
      </c>
      <c r="B23945" s="14">
        <v>4048.76</v>
      </c>
      <c r="C23945" s="14">
        <v>0</v>
      </c>
      <c r="D23945" s="14">
        <v>0</v>
      </c>
      <c r="E23945" s="15"/>
      <c r="F23945" s="16">
        <f t="shared" si="6216"/>
        <v>0</v>
      </c>
      <c r="G23945" s="20">
        <f t="shared" si="6217"/>
        <v>3554.849197852935</v>
      </c>
      <c r="H23945" s="17">
        <v>9.0500000000000008E-3</v>
      </c>
      <c r="I23945" s="18">
        <f t="shared" si="6214"/>
        <v>32.171385240569066</v>
      </c>
      <c r="J23945" s="21">
        <f t="shared" si="6215"/>
        <v>3587.0205830935042</v>
      </c>
    </row>
    <row r="23946" spans="1:16" ht="12.75" customHeight="1" x14ac:dyDescent="0.25">
      <c r="A23946" s="13">
        <v>42896</v>
      </c>
      <c r="B23946" s="14">
        <v>4058.89</v>
      </c>
      <c r="C23946" s="14">
        <v>0</v>
      </c>
      <c r="D23946" s="14">
        <v>0</v>
      </c>
      <c r="E23946" s="15"/>
      <c r="F23946" s="16">
        <f t="shared" si="6216"/>
        <v>0</v>
      </c>
      <c r="G23946" s="20">
        <f t="shared" si="6217"/>
        <v>3587.0205830935042</v>
      </c>
      <c r="H23946" s="17">
        <v>1.0149999999999999E-2</v>
      </c>
      <c r="I23946" s="18">
        <f t="shared" si="6214"/>
        <v>36.408258918399063</v>
      </c>
      <c r="J23946" s="27">
        <f t="shared" si="6215"/>
        <v>3623.4288420119033</v>
      </c>
    </row>
    <row r="23947" spans="1:16" ht="12.75" customHeight="1" x14ac:dyDescent="0.25">
      <c r="A23947" s="7"/>
      <c r="B23947" s="7"/>
      <c r="C23947" s="14"/>
      <c r="D23947" s="14"/>
      <c r="F23947" s="16">
        <f>SUM(F23933:F23946)</f>
        <v>3413.6748640000001</v>
      </c>
      <c r="I23947" s="8">
        <f>SUM(I23933:I23946)</f>
        <v>209.75397801190351</v>
      </c>
      <c r="K23947" s="9">
        <f>SUM(F23947:I23947)</f>
        <v>3623.4288420119037</v>
      </c>
    </row>
    <row r="23948" spans="1:16" ht="12.75" customHeight="1" x14ac:dyDescent="0.25">
      <c r="A23948" s="7"/>
      <c r="B23948" s="7"/>
      <c r="C23948" s="14"/>
      <c r="D23948" s="14"/>
      <c r="F23948" s="16"/>
    </row>
    <row r="23949" spans="1:16" ht="12.75" customHeight="1" x14ac:dyDescent="0.25">
      <c r="A23949" s="7"/>
      <c r="B23949" s="7"/>
      <c r="C23949" s="14"/>
      <c r="D23949" s="14"/>
      <c r="F23949" s="16"/>
    </row>
    <row r="23950" spans="1:16" ht="39" customHeight="1" x14ac:dyDescent="0.25">
      <c r="A23950" s="35" t="s">
        <v>2743</v>
      </c>
      <c r="B23950" s="35" t="s">
        <v>2744</v>
      </c>
      <c r="C23950" s="36"/>
      <c r="D23950" s="36"/>
      <c r="E23950" s="37"/>
      <c r="F23950" s="38"/>
      <c r="G23950" s="38"/>
      <c r="H23950" s="38"/>
      <c r="I23950" s="39"/>
      <c r="J23950" s="39"/>
      <c r="K23950" s="40"/>
      <c r="L23950" s="54"/>
      <c r="O23950" s="55"/>
      <c r="P23950" s="40"/>
    </row>
    <row r="23951" spans="1:16" ht="12.75" customHeight="1" x14ac:dyDescent="0.25">
      <c r="A23951" s="7" t="s">
        <v>2745</v>
      </c>
      <c r="B23951" s="7" t="s">
        <v>2746</v>
      </c>
      <c r="E23951"/>
    </row>
    <row r="23952" spans="1:16" ht="12.75" customHeight="1" x14ac:dyDescent="0.25">
      <c r="A23952" s="13">
        <v>42501</v>
      </c>
      <c r="B23952" s="14">
        <v>8.76</v>
      </c>
      <c r="C23952" s="14">
        <v>0</v>
      </c>
      <c r="D23952" s="14">
        <v>20.76</v>
      </c>
      <c r="E23952" s="14">
        <v>29.52</v>
      </c>
      <c r="F23952" s="16">
        <f t="shared" ref="F23952:F23959" si="6218">PRODUCT(E23952*0.0743)</f>
        <v>2.193336</v>
      </c>
      <c r="H23952" s="17">
        <v>3.5000000000000001E-3</v>
      </c>
      <c r="I23952" s="18">
        <f t="shared" ref="I23952:I23965" si="6219">((F23952/2)+G23952)*(H23952)</f>
        <v>3.8383380000000002E-3</v>
      </c>
      <c r="J23952" s="19">
        <f t="shared" ref="J23952:J23965" si="6220">F23952+G23952+I23952</f>
        <v>2.1971743379999999</v>
      </c>
      <c r="P23952" s="6">
        <v>15.02</v>
      </c>
    </row>
    <row r="23953" spans="1:12" ht="12.75" customHeight="1" x14ac:dyDescent="0.25">
      <c r="A23953" s="13">
        <v>42527</v>
      </c>
      <c r="B23953" s="14">
        <v>31.66</v>
      </c>
      <c r="C23953" s="14">
        <v>0</v>
      </c>
      <c r="D23953" s="14">
        <v>0</v>
      </c>
      <c r="E23953" s="14">
        <v>31.66</v>
      </c>
      <c r="F23953" s="16">
        <f t="shared" si="6218"/>
        <v>2.352338</v>
      </c>
      <c r="G23953" s="20">
        <f t="shared" ref="G23953:G23965" si="6221">SUM(J23952)</f>
        <v>2.1971743379999999</v>
      </c>
      <c r="H23953" s="17">
        <v>3.7000000000000002E-3</v>
      </c>
      <c r="I23953" s="18">
        <f t="shared" si="6219"/>
        <v>1.2481370350599999E-2</v>
      </c>
      <c r="J23953" s="19">
        <f t="shared" si="6220"/>
        <v>4.5619937083505997</v>
      </c>
    </row>
    <row r="23954" spans="1:12" ht="12.75" customHeight="1" x14ac:dyDescent="0.25">
      <c r="A23954" s="13">
        <v>42559</v>
      </c>
      <c r="B23954" s="14">
        <v>31.66</v>
      </c>
      <c r="C23954" s="14">
        <v>0</v>
      </c>
      <c r="D23954" s="14">
        <v>0</v>
      </c>
      <c r="E23954" s="14">
        <v>31.66</v>
      </c>
      <c r="F23954" s="16">
        <f t="shared" si="6218"/>
        <v>2.352338</v>
      </c>
      <c r="G23954" s="20">
        <f t="shared" si="6221"/>
        <v>4.5619937083505997</v>
      </c>
      <c r="H23954" s="17">
        <v>4.0499999999999998E-3</v>
      </c>
      <c r="I23954" s="18">
        <f t="shared" si="6219"/>
        <v>2.3239558968819927E-2</v>
      </c>
      <c r="J23954" s="19">
        <f t="shared" si="6220"/>
        <v>6.9375712673194201</v>
      </c>
    </row>
    <row r="23955" spans="1:12" ht="12.75" customHeight="1" x14ac:dyDescent="0.25">
      <c r="A23955" s="13">
        <v>42590</v>
      </c>
      <c r="B23955" s="14">
        <v>31.66</v>
      </c>
      <c r="C23955" s="14">
        <v>0</v>
      </c>
      <c r="D23955" s="14">
        <v>0</v>
      </c>
      <c r="E23955" s="14">
        <v>31.66</v>
      </c>
      <c r="F23955" s="16">
        <f t="shared" si="6218"/>
        <v>2.352338</v>
      </c>
      <c r="G23955" s="20">
        <f t="shared" si="6221"/>
        <v>6.9375712673194201</v>
      </c>
      <c r="H23955" s="17">
        <v>4.1999999999999997E-3</v>
      </c>
      <c r="I23955" s="18">
        <f t="shared" si="6219"/>
        <v>3.4077709122741565E-2</v>
      </c>
      <c r="J23955" s="19">
        <f t="shared" si="6220"/>
        <v>9.3239869764421606</v>
      </c>
    </row>
    <row r="23956" spans="1:12" ht="12.75" customHeight="1" x14ac:dyDescent="0.25">
      <c r="A23956" s="13">
        <v>42622</v>
      </c>
      <c r="B23956" s="14">
        <v>31.66</v>
      </c>
      <c r="C23956" s="14">
        <v>0</v>
      </c>
      <c r="D23956" s="14">
        <v>0</v>
      </c>
      <c r="E23956" s="14">
        <v>31.66</v>
      </c>
      <c r="F23956" s="16">
        <f t="shared" si="6218"/>
        <v>2.352338</v>
      </c>
      <c r="G23956" s="20">
        <f t="shared" si="6221"/>
        <v>9.3239869764421606</v>
      </c>
      <c r="H23956" s="17">
        <v>4.45E-3</v>
      </c>
      <c r="I23956" s="18">
        <f t="shared" si="6219"/>
        <v>4.6725694095167615E-2</v>
      </c>
      <c r="J23956" s="19">
        <f t="shared" si="6220"/>
        <v>11.723050670537328</v>
      </c>
    </row>
    <row r="23957" spans="1:12" ht="12.75" customHeight="1" x14ac:dyDescent="0.25">
      <c r="A23957" s="13">
        <v>42654</v>
      </c>
      <c r="B23957" s="14">
        <v>31.66</v>
      </c>
      <c r="C23957" s="14">
        <v>0</v>
      </c>
      <c r="D23957" s="14">
        <v>0</v>
      </c>
      <c r="E23957" s="14">
        <v>31.66</v>
      </c>
      <c r="F23957" s="16">
        <f t="shared" si="6218"/>
        <v>2.352338</v>
      </c>
      <c r="G23957" s="20">
        <f t="shared" si="6221"/>
        <v>11.723050670537328</v>
      </c>
      <c r="H23957" s="17">
        <v>4.7999999999999996E-3</v>
      </c>
      <c r="I23957" s="18">
        <f t="shared" si="6219"/>
        <v>6.1916254418579168E-2</v>
      </c>
      <c r="J23957" s="19">
        <f t="shared" si="6220"/>
        <v>14.137304924955906</v>
      </c>
    </row>
    <row r="23958" spans="1:12" ht="12.75" customHeight="1" x14ac:dyDescent="0.25">
      <c r="A23958" s="13">
        <v>42682</v>
      </c>
      <c r="B23958" s="14">
        <v>32.92</v>
      </c>
      <c r="C23958" s="14">
        <v>0</v>
      </c>
      <c r="D23958" s="14">
        <v>0</v>
      </c>
      <c r="E23958" s="14"/>
      <c r="F23958" s="16">
        <f t="shared" si="6218"/>
        <v>0</v>
      </c>
      <c r="G23958" s="20">
        <f t="shared" si="6221"/>
        <v>14.137304924955906</v>
      </c>
      <c r="H23958" s="17">
        <v>4.7999999999999996E-3</v>
      </c>
      <c r="I23958" s="18">
        <f t="shared" si="6219"/>
        <v>6.7859063639788345E-2</v>
      </c>
      <c r="J23958" s="19">
        <f t="shared" si="6220"/>
        <v>14.205163988595695</v>
      </c>
    </row>
    <row r="23959" spans="1:12" ht="12.75" customHeight="1" x14ac:dyDescent="0.25">
      <c r="A23959" s="13">
        <v>42711</v>
      </c>
      <c r="B23959" s="14">
        <v>32.29</v>
      </c>
      <c r="C23959" s="14">
        <v>0</v>
      </c>
      <c r="D23959" s="14">
        <v>0</v>
      </c>
      <c r="E23959" s="14"/>
      <c r="F23959" s="16">
        <f t="shared" si="6218"/>
        <v>0</v>
      </c>
      <c r="G23959" s="20">
        <f t="shared" si="6221"/>
        <v>14.205163988595695</v>
      </c>
      <c r="H23959" s="17">
        <v>6.0000000000000001E-3</v>
      </c>
      <c r="I23959" s="18">
        <f t="shared" si="6219"/>
        <v>8.5230983931574175E-2</v>
      </c>
      <c r="J23959" s="19">
        <f t="shared" si="6220"/>
        <v>14.290394972527269</v>
      </c>
    </row>
    <row r="23960" spans="1:12" ht="12.75" customHeight="1" x14ac:dyDescent="0.25">
      <c r="A23960" s="13"/>
      <c r="B23960" s="14"/>
      <c r="C23960" s="14"/>
      <c r="D23960" s="14"/>
      <c r="E23960" s="14"/>
      <c r="F23960" s="16"/>
      <c r="G23960" s="20">
        <f t="shared" si="6221"/>
        <v>14.290394972527269</v>
      </c>
      <c r="H23960" s="17">
        <v>7.3000000000000001E-3</v>
      </c>
      <c r="I23960" s="18">
        <f t="shared" si="6219"/>
        <v>0.10431988329944906</v>
      </c>
      <c r="J23960" s="19">
        <f t="shared" si="6220"/>
        <v>14.394714855826718</v>
      </c>
    </row>
    <row r="23961" spans="1:12" ht="12.75" customHeight="1" x14ac:dyDescent="0.25">
      <c r="A23961" s="13"/>
      <c r="B23961" s="14"/>
      <c r="C23961" s="14"/>
      <c r="D23961" s="14"/>
      <c r="E23961" s="14"/>
      <c r="F23961" s="16"/>
      <c r="G23961" s="20">
        <f t="shared" si="6221"/>
        <v>14.394714855826718</v>
      </c>
      <c r="H23961" s="17">
        <v>6.8999999999999999E-3</v>
      </c>
      <c r="I23961" s="18">
        <f t="shared" si="6219"/>
        <v>9.9323532505204357E-2</v>
      </c>
      <c r="J23961" s="19">
        <f t="shared" si="6220"/>
        <v>14.494038388331923</v>
      </c>
    </row>
    <row r="23962" spans="1:12" ht="12.75" customHeight="1" x14ac:dyDescent="0.25">
      <c r="A23962" s="13"/>
      <c r="B23962" s="14"/>
      <c r="C23962" s="14"/>
      <c r="D23962" s="14"/>
      <c r="E23962" s="14"/>
      <c r="F23962" s="16"/>
      <c r="G23962" s="20">
        <f t="shared" si="6221"/>
        <v>14.494038388331923</v>
      </c>
      <c r="H23962" s="17">
        <v>7.9000000000000008E-3</v>
      </c>
      <c r="I23962" s="18">
        <f t="shared" si="6219"/>
        <v>0.1145029032678222</v>
      </c>
      <c r="J23962" s="19">
        <f t="shared" si="6220"/>
        <v>14.608541291599746</v>
      </c>
    </row>
    <row r="23963" spans="1:12" ht="12.75" customHeight="1" x14ac:dyDescent="0.25">
      <c r="A23963" s="13"/>
      <c r="B23963" s="14"/>
      <c r="C23963" s="14"/>
      <c r="D23963" s="14"/>
      <c r="E23963" s="14"/>
      <c r="F23963" s="16"/>
      <c r="G23963" s="20">
        <f t="shared" si="6221"/>
        <v>14.608541291599746</v>
      </c>
      <c r="H23963" s="17">
        <v>8.9999999999999993E-3</v>
      </c>
      <c r="I23963" s="18">
        <f t="shared" si="6219"/>
        <v>0.1314768716243977</v>
      </c>
      <c r="J23963" s="19">
        <f t="shared" si="6220"/>
        <v>14.740018163224143</v>
      </c>
    </row>
    <row r="23964" spans="1:12" ht="12.75" customHeight="1" x14ac:dyDescent="0.25">
      <c r="A23964" s="13"/>
      <c r="B23964" s="14"/>
      <c r="C23964" s="14"/>
      <c r="D23964" s="14"/>
      <c r="E23964" s="14"/>
      <c r="F23964" s="16"/>
      <c r="G23964" s="20">
        <f t="shared" si="6221"/>
        <v>14.740018163224143</v>
      </c>
      <c r="H23964" s="17">
        <v>9.0500000000000008E-3</v>
      </c>
      <c r="I23964" s="18">
        <f t="shared" si="6219"/>
        <v>0.1333971643771785</v>
      </c>
      <c r="J23964" s="19">
        <f t="shared" si="6220"/>
        <v>14.873415327601322</v>
      </c>
    </row>
    <row r="23965" spans="1:12" ht="12.75" customHeight="1" x14ac:dyDescent="0.25">
      <c r="A23965" s="13"/>
      <c r="B23965" s="14"/>
      <c r="C23965" s="14"/>
      <c r="D23965" s="14"/>
      <c r="E23965" s="14"/>
      <c r="F23965" s="16"/>
      <c r="G23965" s="20">
        <f t="shared" si="6221"/>
        <v>14.873415327601322</v>
      </c>
      <c r="H23965" s="17">
        <v>1.0149999999999999E-2</v>
      </c>
      <c r="I23965" s="18">
        <f t="shared" si="6219"/>
        <v>0.15096516557515341</v>
      </c>
      <c r="J23965" s="19">
        <f t="shared" si="6220"/>
        <v>15.024380493176475</v>
      </c>
    </row>
    <row r="23966" spans="1:12" ht="12.75" customHeight="1" x14ac:dyDescent="0.25">
      <c r="A23966" s="13"/>
      <c r="B23966" s="14"/>
      <c r="C23966" s="14"/>
      <c r="D23966" s="14"/>
      <c r="E23966" s="14"/>
      <c r="F23966" s="16">
        <f>SUM(F23952:F23959)</f>
        <v>13.955025999999998</v>
      </c>
      <c r="I23966" s="8">
        <f>SUM(I23952:I23965)</f>
        <v>1.069354493176476</v>
      </c>
      <c r="K23966" s="9">
        <f>SUM(F23966:J23966)</f>
        <v>15.024380493176475</v>
      </c>
    </row>
    <row r="23967" spans="1:12" ht="12.75" customHeight="1" x14ac:dyDescent="0.25">
      <c r="A23967" s="7" t="s">
        <v>2747</v>
      </c>
      <c r="B23967" s="7" t="s">
        <v>2748</v>
      </c>
      <c r="E23967"/>
      <c r="L23967" s="51"/>
    </row>
    <row r="23968" spans="1:12" ht="12.75" customHeight="1" x14ac:dyDescent="0.25">
      <c r="A23968" s="13">
        <v>42590</v>
      </c>
      <c r="B23968" s="14">
        <v>37.44</v>
      </c>
      <c r="C23968" s="14">
        <v>0</v>
      </c>
      <c r="D23968" s="14">
        <v>0</v>
      </c>
      <c r="E23968" s="14">
        <v>37.44</v>
      </c>
      <c r="F23968" s="16">
        <f t="shared" ref="F23968:F23972" si="6222">PRODUCT(E23968*0.0743)</f>
        <v>2.7817919999999998</v>
      </c>
      <c r="H23968" s="17">
        <v>4.1999999999999997E-3</v>
      </c>
      <c r="I23968" s="18">
        <f t="shared" ref="I23968:I23978" si="6223">((F23968/2)+G23968)*(H23968)</f>
        <v>5.841763199999999E-3</v>
      </c>
      <c r="J23968" s="19">
        <f t="shared" ref="J23968:J23978" si="6224">F23968+G23968+I23968</f>
        <v>2.7876337631999997</v>
      </c>
    </row>
    <row r="23969" spans="1:11" ht="12.75" customHeight="1" x14ac:dyDescent="0.25">
      <c r="A23969" s="13">
        <v>42622</v>
      </c>
      <c r="B23969" s="14">
        <v>59.49</v>
      </c>
      <c r="C23969" s="14">
        <v>0</v>
      </c>
      <c r="D23969" s="14">
        <v>0</v>
      </c>
      <c r="E23969" s="14">
        <v>59.49</v>
      </c>
      <c r="F23969" s="16">
        <f t="shared" si="6222"/>
        <v>4.4201070000000007</v>
      </c>
      <c r="G23969" s="20">
        <f t="shared" ref="G23969:G23978" si="6225">SUM(J23968)</f>
        <v>2.7876337631999997</v>
      </c>
      <c r="H23969" s="17">
        <v>4.45E-3</v>
      </c>
      <c r="I23969" s="18">
        <f t="shared" si="6223"/>
        <v>2.2239708321239997E-2</v>
      </c>
      <c r="J23969" s="19">
        <f t="shared" si="6224"/>
        <v>7.2299804715212401</v>
      </c>
    </row>
    <row r="23970" spans="1:11" ht="12.75" customHeight="1" x14ac:dyDescent="0.25">
      <c r="A23970" s="13">
        <v>42654</v>
      </c>
      <c r="B23970" s="14">
        <v>39.01</v>
      </c>
      <c r="C23970" s="14">
        <v>0</v>
      </c>
      <c r="D23970" s="14">
        <v>0</v>
      </c>
      <c r="E23970" s="14">
        <v>39.01</v>
      </c>
      <c r="F23970" s="16">
        <f t="shared" si="6222"/>
        <v>2.8984429999999999</v>
      </c>
      <c r="G23970" s="20">
        <f t="shared" si="6225"/>
        <v>7.2299804715212401</v>
      </c>
      <c r="H23970" s="17">
        <v>4.7999999999999996E-3</v>
      </c>
      <c r="I23970" s="18">
        <f t="shared" si="6223"/>
        <v>4.1660169463301942E-2</v>
      </c>
      <c r="J23970" s="19">
        <f t="shared" si="6224"/>
        <v>10.170083640984542</v>
      </c>
    </row>
    <row r="23971" spans="1:11" ht="12.75" customHeight="1" x14ac:dyDescent="0.25">
      <c r="A23971" s="13">
        <v>42682</v>
      </c>
      <c r="B23971" s="14">
        <v>40.590000000000003</v>
      </c>
      <c r="C23971" s="14">
        <v>0</v>
      </c>
      <c r="D23971" s="14">
        <v>0</v>
      </c>
      <c r="E23971" s="14">
        <v>40.590000000000003</v>
      </c>
      <c r="F23971" s="16">
        <f t="shared" si="6222"/>
        <v>3.0158370000000003</v>
      </c>
      <c r="G23971" s="20">
        <f t="shared" si="6225"/>
        <v>10.170083640984542</v>
      </c>
      <c r="H23971" s="17">
        <v>4.7999999999999996E-3</v>
      </c>
      <c r="I23971" s="18">
        <f t="shared" si="6223"/>
        <v>5.6054410276725801E-2</v>
      </c>
      <c r="J23971" s="19">
        <f t="shared" si="6224"/>
        <v>13.241975051261267</v>
      </c>
    </row>
    <row r="23972" spans="1:11" ht="12.75" customHeight="1" x14ac:dyDescent="0.25">
      <c r="A23972" s="13">
        <v>42711</v>
      </c>
      <c r="B23972" s="14">
        <v>7.35</v>
      </c>
      <c r="C23972" s="14">
        <v>0</v>
      </c>
      <c r="D23972" s="14">
        <v>0</v>
      </c>
      <c r="E23972" s="14">
        <v>7.35</v>
      </c>
      <c r="F23972" s="16">
        <f t="shared" si="6222"/>
        <v>0.54610500000000006</v>
      </c>
      <c r="G23972" s="20">
        <f t="shared" si="6225"/>
        <v>13.241975051261267</v>
      </c>
      <c r="H23972" s="17">
        <v>6.0000000000000001E-3</v>
      </c>
      <c r="I23972" s="18">
        <f t="shared" si="6223"/>
        <v>8.1090165307567602E-2</v>
      </c>
      <c r="J23972" s="19">
        <f t="shared" si="6224"/>
        <v>13.869170216568836</v>
      </c>
    </row>
    <row r="23973" spans="1:11" ht="12.75" customHeight="1" x14ac:dyDescent="0.25">
      <c r="A23973" s="13"/>
      <c r="B23973" s="14"/>
      <c r="C23973" s="14"/>
      <c r="D23973" s="14"/>
      <c r="E23973" s="14"/>
      <c r="F23973" s="16"/>
      <c r="G23973" s="20">
        <f t="shared" si="6225"/>
        <v>13.869170216568836</v>
      </c>
      <c r="H23973" s="17">
        <v>7.3000000000000001E-3</v>
      </c>
      <c r="I23973" s="18">
        <f t="shared" si="6223"/>
        <v>0.1012449425809525</v>
      </c>
      <c r="J23973" s="19">
        <f t="shared" si="6224"/>
        <v>13.970415159149789</v>
      </c>
    </row>
    <row r="23974" spans="1:11" ht="12.75" customHeight="1" x14ac:dyDescent="0.25">
      <c r="A23974" s="13"/>
      <c r="B23974" s="14"/>
      <c r="C23974" s="14"/>
      <c r="D23974" s="14"/>
      <c r="E23974" s="14"/>
      <c r="F23974" s="16"/>
      <c r="G23974" s="20">
        <f t="shared" si="6225"/>
        <v>13.970415159149789</v>
      </c>
      <c r="H23974" s="17">
        <v>6.8999999999999999E-3</v>
      </c>
      <c r="I23974" s="18">
        <f t="shared" si="6223"/>
        <v>9.639586459813354E-2</v>
      </c>
      <c r="J23974" s="19">
        <f t="shared" si="6224"/>
        <v>14.066811023747922</v>
      </c>
    </row>
    <row r="23975" spans="1:11" ht="12.75" customHeight="1" x14ac:dyDescent="0.25">
      <c r="A23975" s="13"/>
      <c r="B23975" s="14"/>
      <c r="C23975" s="14"/>
      <c r="D23975" s="14"/>
      <c r="E23975" s="14"/>
      <c r="F23975" s="16"/>
      <c r="G23975" s="20">
        <f t="shared" si="6225"/>
        <v>14.066811023747922</v>
      </c>
      <c r="H23975" s="17">
        <v>7.9000000000000008E-3</v>
      </c>
      <c r="I23975" s="18">
        <f t="shared" si="6223"/>
        <v>0.1111278070876086</v>
      </c>
      <c r="J23975" s="19">
        <f t="shared" si="6224"/>
        <v>14.177938830835531</v>
      </c>
    </row>
    <row r="23976" spans="1:11" ht="12.75" customHeight="1" x14ac:dyDescent="0.25">
      <c r="A23976" s="13"/>
      <c r="B23976" s="14"/>
      <c r="C23976" s="14"/>
      <c r="D23976" s="14"/>
      <c r="E23976" s="14"/>
      <c r="F23976" s="16"/>
      <c r="G23976" s="20">
        <f t="shared" si="6225"/>
        <v>14.177938830835531</v>
      </c>
      <c r="H23976" s="17">
        <v>8.9999999999999993E-3</v>
      </c>
      <c r="I23976" s="18">
        <f t="shared" si="6223"/>
        <v>0.12760144947751978</v>
      </c>
      <c r="J23976" s="19">
        <f t="shared" si="6224"/>
        <v>14.305540280313052</v>
      </c>
    </row>
    <row r="23977" spans="1:11" ht="12.75" customHeight="1" x14ac:dyDescent="0.25">
      <c r="A23977" s="13"/>
      <c r="B23977" s="14"/>
      <c r="C23977" s="14"/>
      <c r="D23977" s="14"/>
      <c r="E23977" s="14"/>
      <c r="F23977" s="16"/>
      <c r="G23977" s="20">
        <f t="shared" si="6225"/>
        <v>14.305540280313052</v>
      </c>
      <c r="H23977" s="17">
        <v>9.0500000000000008E-3</v>
      </c>
      <c r="I23977" s="18">
        <f t="shared" si="6223"/>
        <v>0.12946513953683314</v>
      </c>
      <c r="J23977" s="19">
        <f t="shared" si="6224"/>
        <v>14.435005419849885</v>
      </c>
    </row>
    <row r="23978" spans="1:11" ht="12.75" customHeight="1" x14ac:dyDescent="0.25">
      <c r="A23978" s="13"/>
      <c r="B23978" s="14"/>
      <c r="C23978" s="14"/>
      <c r="D23978" s="14"/>
      <c r="E23978" s="14"/>
      <c r="F23978" s="16"/>
      <c r="G23978" s="20">
        <f t="shared" si="6225"/>
        <v>14.435005419849885</v>
      </c>
      <c r="H23978" s="17">
        <v>1.0149999999999999E-2</v>
      </c>
      <c r="I23978" s="18">
        <f t="shared" si="6223"/>
        <v>0.14651530501147633</v>
      </c>
      <c r="J23978" s="19">
        <f t="shared" si="6224"/>
        <v>14.581520724861361</v>
      </c>
    </row>
    <row r="23979" spans="1:11" ht="12.75" customHeight="1" x14ac:dyDescent="0.25">
      <c r="A23979" s="13"/>
      <c r="B23979" s="14"/>
      <c r="C23979" s="14"/>
      <c r="D23979" s="14"/>
      <c r="E23979" s="14"/>
      <c r="F23979" s="16">
        <f>SUM(F23968:F23972)</f>
        <v>13.662284000000003</v>
      </c>
      <c r="I23979" s="8">
        <f>SUM(I23968:I23978)</f>
        <v>0.91923672486135921</v>
      </c>
      <c r="K23979" s="9">
        <f>SUM(F23979:J23979)</f>
        <v>14.581520724861363</v>
      </c>
    </row>
    <row r="23980" spans="1:11" ht="12.75" customHeight="1" x14ac:dyDescent="0.25">
      <c r="A23980" s="13"/>
      <c r="B23980" s="14"/>
      <c r="C23980" s="14"/>
      <c r="D23980" s="14"/>
      <c r="E23980" s="14"/>
      <c r="F23980" s="16"/>
    </row>
    <row r="23981" spans="1:11" ht="12.75" customHeight="1" x14ac:dyDescent="0.25">
      <c r="A23981" s="7" t="s">
        <v>2749</v>
      </c>
      <c r="B23981" s="7" t="s">
        <v>1789</v>
      </c>
      <c r="E23981"/>
    </row>
    <row r="23982" spans="1:11" ht="12.75" customHeight="1" x14ac:dyDescent="0.25">
      <c r="A23982" s="13">
        <v>42501</v>
      </c>
      <c r="B23982" s="14">
        <v>37.93</v>
      </c>
      <c r="C23982" s="14">
        <v>0</v>
      </c>
      <c r="D23982" s="14">
        <v>31.66</v>
      </c>
      <c r="E23982" s="14">
        <v>69.59</v>
      </c>
      <c r="F23982" s="16">
        <f t="shared" ref="F23982:F23984" si="6226">PRODUCT(E23982*0.0743)</f>
        <v>5.1705370000000004</v>
      </c>
      <c r="H23982" s="17">
        <v>3.5000000000000001E-3</v>
      </c>
      <c r="I23982" s="18">
        <f t="shared" ref="I23982:I23995" si="6227">((F23982/2)+G23982)*(H23982)</f>
        <v>9.0484397500000015E-3</v>
      </c>
      <c r="J23982" s="19">
        <f t="shared" ref="J23982:J23995" si="6228">F23982+G23982+I23982</f>
        <v>5.1795854397500003</v>
      </c>
    </row>
    <row r="23983" spans="1:11" ht="12.75" customHeight="1" x14ac:dyDescent="0.25">
      <c r="A23983" s="13">
        <v>42527</v>
      </c>
      <c r="B23983" s="14">
        <v>84.16</v>
      </c>
      <c r="C23983" s="14">
        <v>0</v>
      </c>
      <c r="D23983" s="14">
        <v>0</v>
      </c>
      <c r="E23983" s="14">
        <v>84.16</v>
      </c>
      <c r="F23983" s="16">
        <f t="shared" si="6226"/>
        <v>6.253088</v>
      </c>
      <c r="G23983" s="20">
        <f t="shared" ref="G23983:G23995" si="6229">SUM(J23982)</f>
        <v>5.1795854397500003</v>
      </c>
      <c r="H23983" s="17">
        <v>3.7000000000000002E-3</v>
      </c>
      <c r="I23983" s="18">
        <f t="shared" si="6227"/>
        <v>3.0732678927075003E-2</v>
      </c>
      <c r="J23983" s="19">
        <f t="shared" si="6228"/>
        <v>11.463406118677076</v>
      </c>
    </row>
    <row r="23984" spans="1:11" ht="12.75" customHeight="1" x14ac:dyDescent="0.25">
      <c r="A23984" s="13">
        <v>42559</v>
      </c>
      <c r="B23984" s="14">
        <v>44.63</v>
      </c>
      <c r="C23984" s="14">
        <v>0</v>
      </c>
      <c r="D23984" s="14">
        <v>0</v>
      </c>
      <c r="E23984" s="14">
        <v>44.63</v>
      </c>
      <c r="F23984" s="16">
        <f t="shared" si="6226"/>
        <v>3.3160090000000002</v>
      </c>
      <c r="G23984" s="20">
        <f t="shared" si="6229"/>
        <v>11.463406118677076</v>
      </c>
      <c r="H23984" s="17">
        <v>4.0499999999999998E-3</v>
      </c>
      <c r="I23984" s="18">
        <f t="shared" si="6227"/>
        <v>5.314171300564216E-2</v>
      </c>
      <c r="J23984" s="19">
        <f t="shared" si="6228"/>
        <v>14.832556831682718</v>
      </c>
    </row>
    <row r="23985" spans="1:11" ht="12.75" customHeight="1" x14ac:dyDescent="0.25">
      <c r="A23985" s="13"/>
      <c r="B23985" s="14"/>
      <c r="C23985" s="14"/>
      <c r="D23985" s="14"/>
      <c r="E23985" s="14"/>
      <c r="F23985" s="16"/>
      <c r="G23985" s="20">
        <f t="shared" si="6229"/>
        <v>14.832556831682718</v>
      </c>
      <c r="H23985" s="17">
        <v>4.1999999999999997E-3</v>
      </c>
      <c r="I23985" s="18">
        <f t="shared" si="6227"/>
        <v>6.2296738693067413E-2</v>
      </c>
      <c r="J23985" s="19">
        <f t="shared" si="6228"/>
        <v>14.894853570375785</v>
      </c>
    </row>
    <row r="23986" spans="1:11" ht="12.75" customHeight="1" x14ac:dyDescent="0.25">
      <c r="A23986" s="13"/>
      <c r="B23986" s="14"/>
      <c r="C23986" s="14"/>
      <c r="D23986" s="14"/>
      <c r="E23986" s="14"/>
      <c r="F23986" s="16"/>
      <c r="G23986" s="20">
        <f t="shared" si="6229"/>
        <v>14.894853570375785</v>
      </c>
      <c r="H23986" s="17">
        <v>4.45E-3</v>
      </c>
      <c r="I23986" s="18">
        <f t="shared" si="6227"/>
        <v>6.6282098388172242E-2</v>
      </c>
      <c r="J23986" s="19">
        <f t="shared" si="6228"/>
        <v>14.961135668763957</v>
      </c>
    </row>
    <row r="23987" spans="1:11" ht="12.75" customHeight="1" x14ac:dyDescent="0.25">
      <c r="A23987" s="13"/>
      <c r="B23987" s="14"/>
      <c r="C23987" s="14"/>
      <c r="D23987" s="14"/>
      <c r="E23987" s="14"/>
      <c r="F23987" s="16"/>
      <c r="G23987" s="20">
        <f t="shared" si="6229"/>
        <v>14.961135668763957</v>
      </c>
      <c r="H23987" s="17">
        <v>4.7999999999999996E-3</v>
      </c>
      <c r="I23987" s="18">
        <f t="shared" si="6227"/>
        <v>7.1813451210066992E-2</v>
      </c>
      <c r="J23987" s="19">
        <f t="shared" si="6228"/>
        <v>15.032949119974024</v>
      </c>
    </row>
    <row r="23988" spans="1:11" ht="12.75" customHeight="1" x14ac:dyDescent="0.25">
      <c r="A23988" s="13"/>
      <c r="B23988" s="14"/>
      <c r="C23988" s="14"/>
      <c r="D23988" s="14"/>
      <c r="E23988" s="14"/>
      <c r="F23988" s="16"/>
      <c r="G23988" s="20">
        <f t="shared" si="6229"/>
        <v>15.032949119974024</v>
      </c>
      <c r="H23988" s="17">
        <v>4.7999999999999996E-3</v>
      </c>
      <c r="I23988" s="18">
        <f t="shared" si="6227"/>
        <v>7.215815577587531E-2</v>
      </c>
      <c r="J23988" s="19">
        <f t="shared" si="6228"/>
        <v>15.1051072757499</v>
      </c>
    </row>
    <row r="23989" spans="1:11" ht="12.75" customHeight="1" x14ac:dyDescent="0.25">
      <c r="A23989" s="13"/>
      <c r="B23989" s="14"/>
      <c r="C23989" s="14"/>
      <c r="D23989" s="14"/>
      <c r="E23989" s="14"/>
      <c r="F23989" s="16"/>
      <c r="G23989" s="20">
        <f t="shared" si="6229"/>
        <v>15.1051072757499</v>
      </c>
      <c r="H23989" s="17">
        <v>6.0000000000000001E-3</v>
      </c>
      <c r="I23989" s="18">
        <f t="shared" si="6227"/>
        <v>9.0630643654499396E-2</v>
      </c>
      <c r="J23989" s="19">
        <f t="shared" si="6228"/>
        <v>15.195737919404399</v>
      </c>
    </row>
    <row r="23990" spans="1:11" ht="12.75" customHeight="1" x14ac:dyDescent="0.25">
      <c r="A23990" s="13"/>
      <c r="B23990" s="14"/>
      <c r="C23990" s="14"/>
      <c r="D23990" s="14"/>
      <c r="E23990" s="14"/>
      <c r="F23990" s="16"/>
      <c r="G23990" s="20">
        <f t="shared" si="6229"/>
        <v>15.195737919404399</v>
      </c>
      <c r="H23990" s="17">
        <v>7.3000000000000001E-3</v>
      </c>
      <c r="I23990" s="18">
        <f t="shared" si="6227"/>
        <v>0.11092888681165211</v>
      </c>
      <c r="J23990" s="19">
        <f t="shared" si="6228"/>
        <v>15.306666806216052</v>
      </c>
    </row>
    <row r="23991" spans="1:11" ht="12.75" customHeight="1" x14ac:dyDescent="0.25">
      <c r="A23991" s="13"/>
      <c r="B23991" s="14"/>
      <c r="C23991" s="14"/>
      <c r="D23991" s="14"/>
      <c r="E23991" s="14"/>
      <c r="F23991" s="16"/>
      <c r="G23991" s="20">
        <f t="shared" si="6229"/>
        <v>15.306666806216052</v>
      </c>
      <c r="H23991" s="17">
        <v>6.8999999999999999E-3</v>
      </c>
      <c r="I23991" s="18">
        <f t="shared" si="6227"/>
        <v>0.10561600096289075</v>
      </c>
      <c r="J23991" s="19">
        <f t="shared" si="6228"/>
        <v>15.412282807178944</v>
      </c>
    </row>
    <row r="23992" spans="1:11" ht="12.75" customHeight="1" x14ac:dyDescent="0.25">
      <c r="A23992" s="13"/>
      <c r="B23992" s="14"/>
      <c r="C23992" s="14"/>
      <c r="D23992" s="14"/>
      <c r="E23992" s="14"/>
      <c r="F23992" s="16"/>
      <c r="G23992" s="20">
        <f t="shared" si="6229"/>
        <v>15.412282807178944</v>
      </c>
      <c r="H23992" s="17">
        <v>7.9000000000000008E-3</v>
      </c>
      <c r="I23992" s="18">
        <f t="shared" si="6227"/>
        <v>0.12175703417671367</v>
      </c>
      <c r="J23992" s="19">
        <f t="shared" si="6228"/>
        <v>15.534039841355657</v>
      </c>
    </row>
    <row r="23993" spans="1:11" ht="12.75" customHeight="1" x14ac:dyDescent="0.25">
      <c r="A23993" s="13"/>
      <c r="B23993" s="14"/>
      <c r="C23993" s="14"/>
      <c r="D23993" s="14"/>
      <c r="E23993" s="14"/>
      <c r="F23993" s="16"/>
      <c r="G23993" s="20">
        <f t="shared" si="6229"/>
        <v>15.534039841355657</v>
      </c>
      <c r="H23993" s="17">
        <v>8.9999999999999993E-3</v>
      </c>
      <c r="I23993" s="18">
        <f t="shared" si="6227"/>
        <v>0.13980635857220089</v>
      </c>
      <c r="J23993" s="19">
        <f t="shared" si="6228"/>
        <v>15.673846199927858</v>
      </c>
    </row>
    <row r="23994" spans="1:11" ht="12.75" customHeight="1" x14ac:dyDescent="0.25">
      <c r="A23994" s="13"/>
      <c r="B23994" s="14"/>
      <c r="C23994" s="14"/>
      <c r="D23994" s="14"/>
      <c r="E23994" s="14"/>
      <c r="F23994" s="16"/>
      <c r="G23994" s="20">
        <f t="shared" si="6229"/>
        <v>15.673846199927858</v>
      </c>
      <c r="H23994" s="17">
        <v>9.0500000000000008E-3</v>
      </c>
      <c r="I23994" s="18">
        <f t="shared" si="6227"/>
        <v>0.14184830810934712</v>
      </c>
      <c r="J23994" s="19">
        <f t="shared" si="6228"/>
        <v>15.815694508037206</v>
      </c>
    </row>
    <row r="23995" spans="1:11" ht="12.75" customHeight="1" x14ac:dyDescent="0.25">
      <c r="A23995" s="13"/>
      <c r="B23995" s="14"/>
      <c r="C23995" s="14"/>
      <c r="D23995" s="14"/>
      <c r="E23995" s="14"/>
      <c r="F23995" s="16"/>
      <c r="G23995" s="20">
        <f t="shared" si="6229"/>
        <v>15.815694508037206</v>
      </c>
      <c r="H23995" s="17">
        <v>1.0149999999999999E-2</v>
      </c>
      <c r="I23995" s="18">
        <f t="shared" si="6227"/>
        <v>0.16052929925657763</v>
      </c>
      <c r="J23995" s="19">
        <f t="shared" si="6228"/>
        <v>15.976223807293783</v>
      </c>
    </row>
    <row r="23996" spans="1:11" ht="12.75" customHeight="1" x14ac:dyDescent="0.25">
      <c r="A23996" s="13"/>
      <c r="B23996" s="14"/>
      <c r="C23996" s="14"/>
      <c r="D23996" s="14"/>
      <c r="E23996" s="14"/>
      <c r="F23996" s="16">
        <f>SUM(F23982:F23984)</f>
        <v>14.739634000000002</v>
      </c>
      <c r="I23996" s="8">
        <f>SUM(I23982:I23995)</f>
        <v>1.2365898072937807</v>
      </c>
      <c r="K23996" s="9">
        <f>SUM(F23996:J23996)</f>
        <v>15.976223807293783</v>
      </c>
    </row>
    <row r="23997" spans="1:11" ht="12.75" customHeight="1" x14ac:dyDescent="0.25">
      <c r="A23997" s="7" t="s">
        <v>2750</v>
      </c>
      <c r="B23997" s="7" t="s">
        <v>2023</v>
      </c>
      <c r="E23997"/>
    </row>
    <row r="23998" spans="1:11" ht="12.75" customHeight="1" x14ac:dyDescent="0.25">
      <c r="A23998" s="13">
        <v>42501</v>
      </c>
      <c r="B23998" s="14">
        <v>31.35</v>
      </c>
      <c r="C23998" s="14">
        <v>0</v>
      </c>
      <c r="D23998" s="14">
        <v>31.66</v>
      </c>
      <c r="E23998" s="14">
        <v>63.01</v>
      </c>
      <c r="F23998" s="16">
        <f t="shared" ref="F23998:F24004" si="6230">PRODUCT(E23998*0.0743)</f>
        <v>4.6816430000000002</v>
      </c>
      <c r="H23998" s="17">
        <v>3.5000000000000001E-3</v>
      </c>
      <c r="I23998" s="18">
        <f t="shared" ref="I23998:I24011" si="6231">((F23998/2)+G23998)*(H23998)</f>
        <v>8.1928752500000004E-3</v>
      </c>
      <c r="J23998" s="19">
        <f t="shared" ref="J23998:J24011" si="6232">F23998+G23998+I23998</f>
        <v>4.68983587525</v>
      </c>
    </row>
    <row r="23999" spans="1:11" ht="12.75" customHeight="1" x14ac:dyDescent="0.25">
      <c r="A23999" s="13">
        <v>42527</v>
      </c>
      <c r="B23999" s="14">
        <v>78.39</v>
      </c>
      <c r="C23999" s="14">
        <v>0</v>
      </c>
      <c r="D23999" s="14">
        <v>0</v>
      </c>
      <c r="E23999" s="14">
        <v>78.39</v>
      </c>
      <c r="F23999" s="16">
        <f t="shared" si="6230"/>
        <v>5.8243770000000001</v>
      </c>
      <c r="G23999" s="20">
        <f t="shared" ref="G23999:G24011" si="6233">SUM(J23998)</f>
        <v>4.68983587525</v>
      </c>
      <c r="H23999" s="17">
        <v>3.7000000000000002E-3</v>
      </c>
      <c r="I23999" s="18">
        <f t="shared" si="6231"/>
        <v>2.8127490188425003E-2</v>
      </c>
      <c r="J23999" s="19">
        <f t="shared" si="6232"/>
        <v>10.542340365438424</v>
      </c>
    </row>
    <row r="24000" spans="1:11" ht="12.75" customHeight="1" x14ac:dyDescent="0.25">
      <c r="A24000" s="13">
        <v>42559</v>
      </c>
      <c r="B24000" s="14">
        <v>67.89</v>
      </c>
      <c r="C24000" s="14">
        <v>0</v>
      </c>
      <c r="D24000" s="14">
        <v>0</v>
      </c>
      <c r="E24000" s="14">
        <v>67.89</v>
      </c>
      <c r="F24000" s="16">
        <f t="shared" si="6230"/>
        <v>5.0442270000000002</v>
      </c>
      <c r="G24000" s="20">
        <f t="shared" si="6233"/>
        <v>10.542340365438424</v>
      </c>
      <c r="H24000" s="17">
        <v>4.0499999999999998E-3</v>
      </c>
      <c r="I24000" s="18">
        <f t="shared" si="6231"/>
        <v>5.2911038155025611E-2</v>
      </c>
      <c r="J24000" s="19">
        <f t="shared" si="6232"/>
        <v>15.639478403593449</v>
      </c>
    </row>
    <row r="24001" spans="1:11" ht="12.75" customHeight="1" x14ac:dyDescent="0.25">
      <c r="A24001" s="13">
        <v>42590</v>
      </c>
      <c r="B24001" s="14">
        <v>84.16</v>
      </c>
      <c r="C24001" s="14">
        <v>0</v>
      </c>
      <c r="D24001" s="14">
        <v>0</v>
      </c>
      <c r="E24001" s="14">
        <v>84.16</v>
      </c>
      <c r="F24001" s="16">
        <f t="shared" si="6230"/>
        <v>6.253088</v>
      </c>
      <c r="G24001" s="20">
        <f t="shared" si="6233"/>
        <v>15.639478403593449</v>
      </c>
      <c r="H24001" s="17">
        <v>4.1999999999999997E-3</v>
      </c>
      <c r="I24001" s="18">
        <f t="shared" si="6231"/>
        <v>7.8817294095092486E-2</v>
      </c>
      <c r="J24001" s="19">
        <f t="shared" si="6232"/>
        <v>21.971383697688541</v>
      </c>
    </row>
    <row r="24002" spans="1:11" ht="12.75" customHeight="1" x14ac:dyDescent="0.25">
      <c r="A24002" s="13">
        <v>42622</v>
      </c>
      <c r="B24002" s="14">
        <v>84.16</v>
      </c>
      <c r="C24002" s="14">
        <v>0</v>
      </c>
      <c r="D24002" s="14">
        <v>0</v>
      </c>
      <c r="E24002" s="14">
        <v>84.16</v>
      </c>
      <c r="F24002" s="16">
        <f t="shared" si="6230"/>
        <v>6.253088</v>
      </c>
      <c r="G24002" s="20">
        <f t="shared" si="6233"/>
        <v>21.971383697688541</v>
      </c>
      <c r="H24002" s="17">
        <v>4.45E-3</v>
      </c>
      <c r="I24002" s="18">
        <f t="shared" si="6231"/>
        <v>0.111685778254714</v>
      </c>
      <c r="J24002" s="19">
        <f t="shared" si="6232"/>
        <v>28.336157475943256</v>
      </c>
    </row>
    <row r="24003" spans="1:11" ht="12.75" customHeight="1" x14ac:dyDescent="0.25">
      <c r="A24003" s="13">
        <v>42654</v>
      </c>
      <c r="B24003" s="14">
        <v>76.81</v>
      </c>
      <c r="C24003" s="14">
        <v>0</v>
      </c>
      <c r="D24003" s="14">
        <v>0</v>
      </c>
      <c r="E24003" s="14">
        <v>76.81</v>
      </c>
      <c r="F24003" s="16">
        <f t="shared" si="6230"/>
        <v>5.7069830000000001</v>
      </c>
      <c r="G24003" s="20">
        <f t="shared" si="6233"/>
        <v>28.336157475943256</v>
      </c>
      <c r="H24003" s="17">
        <v>4.7999999999999996E-3</v>
      </c>
      <c r="I24003" s="18">
        <f t="shared" si="6231"/>
        <v>0.14971031508452762</v>
      </c>
      <c r="J24003" s="19">
        <f t="shared" si="6232"/>
        <v>34.19285079102778</v>
      </c>
    </row>
    <row r="24004" spans="1:11" ht="12.75" customHeight="1" x14ac:dyDescent="0.25">
      <c r="A24004" s="13">
        <v>42682</v>
      </c>
      <c r="B24004" s="14">
        <v>68.94</v>
      </c>
      <c r="C24004" s="14">
        <v>0</v>
      </c>
      <c r="D24004" s="14">
        <v>0</v>
      </c>
      <c r="E24004" s="14">
        <v>68.94</v>
      </c>
      <c r="F24004" s="16">
        <f t="shared" si="6230"/>
        <v>5.122242</v>
      </c>
      <c r="G24004" s="20">
        <f t="shared" si="6233"/>
        <v>34.19285079102778</v>
      </c>
      <c r="H24004" s="17">
        <v>4.7999999999999996E-3</v>
      </c>
      <c r="I24004" s="18">
        <f t="shared" si="6231"/>
        <v>0.17641906459693332</v>
      </c>
      <c r="J24004" s="19">
        <f t="shared" si="6232"/>
        <v>39.491511855624715</v>
      </c>
    </row>
    <row r="24005" spans="1:11" ht="12.75" customHeight="1" x14ac:dyDescent="0.25">
      <c r="A24005" s="13"/>
      <c r="B24005" s="14"/>
      <c r="C24005" s="14"/>
      <c r="D24005" s="14"/>
      <c r="E24005" s="14"/>
      <c r="F24005" s="16"/>
      <c r="G24005" s="20">
        <f t="shared" si="6233"/>
        <v>39.491511855624715</v>
      </c>
      <c r="H24005" s="17">
        <v>6.0000000000000001E-3</v>
      </c>
      <c r="I24005" s="18">
        <f t="shared" si="6231"/>
        <v>0.2369490711337483</v>
      </c>
      <c r="J24005" s="19">
        <f t="shared" si="6232"/>
        <v>39.728460926758466</v>
      </c>
    </row>
    <row r="24006" spans="1:11" ht="12.75" customHeight="1" x14ac:dyDescent="0.25">
      <c r="A24006" s="13"/>
      <c r="B24006" s="14"/>
      <c r="C24006" s="14"/>
      <c r="D24006" s="14"/>
      <c r="E24006" s="14"/>
      <c r="F24006" s="16"/>
      <c r="G24006" s="20">
        <f t="shared" si="6233"/>
        <v>39.728460926758466</v>
      </c>
      <c r="H24006" s="17">
        <v>7.3000000000000001E-3</v>
      </c>
      <c r="I24006" s="18">
        <f t="shared" si="6231"/>
        <v>0.29001776476533681</v>
      </c>
      <c r="J24006" s="19">
        <f t="shared" si="6232"/>
        <v>40.018478691523804</v>
      </c>
    </row>
    <row r="24007" spans="1:11" ht="12.75" customHeight="1" x14ac:dyDescent="0.25">
      <c r="A24007" s="13"/>
      <c r="B24007" s="14"/>
      <c r="C24007" s="14"/>
      <c r="D24007" s="14"/>
      <c r="E24007" s="14"/>
      <c r="F24007" s="16"/>
      <c r="G24007" s="20">
        <f t="shared" si="6233"/>
        <v>40.018478691523804</v>
      </c>
      <c r="H24007" s="17">
        <v>6.8999999999999999E-3</v>
      </c>
      <c r="I24007" s="18">
        <f t="shared" si="6231"/>
        <v>0.27612750297151423</v>
      </c>
      <c r="J24007" s="19">
        <f t="shared" si="6232"/>
        <v>40.294606194495316</v>
      </c>
    </row>
    <row r="24008" spans="1:11" ht="12.75" customHeight="1" x14ac:dyDescent="0.25">
      <c r="A24008" s="13"/>
      <c r="B24008" s="14"/>
      <c r="C24008" s="14"/>
      <c r="D24008" s="14"/>
      <c r="E24008" s="14"/>
      <c r="F24008" s="16"/>
      <c r="G24008" s="20">
        <f t="shared" si="6233"/>
        <v>40.294606194495316</v>
      </c>
      <c r="H24008" s="17">
        <v>7.9000000000000008E-3</v>
      </c>
      <c r="I24008" s="18">
        <f t="shared" si="6231"/>
        <v>0.31832738893651302</v>
      </c>
      <c r="J24008" s="19">
        <f t="shared" si="6232"/>
        <v>40.612933583431825</v>
      </c>
    </row>
    <row r="24009" spans="1:11" ht="12.75" customHeight="1" x14ac:dyDescent="0.25">
      <c r="A24009" s="13"/>
      <c r="B24009" s="14"/>
      <c r="C24009" s="14"/>
      <c r="D24009" s="14"/>
      <c r="E24009" s="14"/>
      <c r="F24009" s="16"/>
      <c r="G24009" s="20">
        <f t="shared" si="6233"/>
        <v>40.612933583431825</v>
      </c>
      <c r="H24009" s="17">
        <v>8.9999999999999993E-3</v>
      </c>
      <c r="I24009" s="18">
        <f t="shared" si="6231"/>
        <v>0.36551640225088639</v>
      </c>
      <c r="J24009" s="19">
        <f t="shared" si="6232"/>
        <v>40.978449985682715</v>
      </c>
    </row>
    <row r="24010" spans="1:11" ht="12.75" customHeight="1" x14ac:dyDescent="0.25">
      <c r="A24010" s="13"/>
      <c r="B24010" s="14"/>
      <c r="C24010" s="14"/>
      <c r="D24010" s="14"/>
      <c r="E24010" s="14"/>
      <c r="F24010" s="16"/>
      <c r="G24010" s="20">
        <f t="shared" si="6233"/>
        <v>40.978449985682715</v>
      </c>
      <c r="H24010" s="17">
        <v>9.0500000000000008E-3</v>
      </c>
      <c r="I24010" s="18">
        <f t="shared" si="6231"/>
        <v>0.37085497237042858</v>
      </c>
      <c r="J24010" s="19">
        <f t="shared" si="6232"/>
        <v>41.349304958053146</v>
      </c>
    </row>
    <row r="24011" spans="1:11" ht="12.75" customHeight="1" x14ac:dyDescent="0.25">
      <c r="A24011" s="13"/>
      <c r="B24011" s="14"/>
      <c r="C24011" s="14"/>
      <c r="D24011" s="14"/>
      <c r="E24011" s="14"/>
      <c r="F24011" s="16"/>
      <c r="G24011" s="20">
        <f t="shared" si="6233"/>
        <v>41.349304958053146</v>
      </c>
      <c r="H24011" s="17">
        <v>1.0149999999999999E-2</v>
      </c>
      <c r="I24011" s="18">
        <f t="shared" si="6231"/>
        <v>0.41969544532423941</v>
      </c>
      <c r="J24011" s="19">
        <f t="shared" si="6232"/>
        <v>41.769000403377383</v>
      </c>
    </row>
    <row r="24012" spans="1:11" ht="12.75" customHeight="1" x14ac:dyDescent="0.25">
      <c r="A24012" s="41"/>
      <c r="B24012" s="41"/>
      <c r="C24012" s="14"/>
      <c r="D24012" s="14"/>
      <c r="E24012" s="15"/>
      <c r="F24012" s="16">
        <f>SUM(F23998:F24004)</f>
        <v>38.885647999999996</v>
      </c>
      <c r="I24012" s="8">
        <f>SUM(I23998:I24011)</f>
        <v>2.8833524033773852</v>
      </c>
      <c r="K24012" s="9">
        <f>SUM(F24012:J24012)</f>
        <v>41.769000403377383</v>
      </c>
    </row>
    <row r="24013" spans="1:11" ht="12.75" customHeight="1" x14ac:dyDescent="0.25">
      <c r="A24013" s="13"/>
      <c r="B24013" s="14"/>
      <c r="C24013" s="14"/>
      <c r="D24013" s="14"/>
      <c r="E24013" s="14"/>
      <c r="F24013" s="16"/>
    </row>
    <row r="24014" spans="1:11" ht="12.75" customHeight="1" x14ac:dyDescent="0.25">
      <c r="A24014" s="7" t="s">
        <v>2751</v>
      </c>
      <c r="B24014" s="7" t="s">
        <v>2752</v>
      </c>
      <c r="E24014"/>
      <c r="F24014" s="16"/>
    </row>
    <row r="24015" spans="1:11" ht="12.75" customHeight="1" x14ac:dyDescent="0.25">
      <c r="A24015" s="13">
        <v>42501</v>
      </c>
      <c r="B24015" s="14">
        <v>13.55</v>
      </c>
      <c r="C24015" s="14">
        <v>0</v>
      </c>
      <c r="D24015" s="14">
        <v>31.66</v>
      </c>
      <c r="E24015" s="14">
        <v>45.21</v>
      </c>
      <c r="F24015" s="16">
        <f t="shared" ref="F24015:F24022" si="6234">PRODUCT(E24015*0.0743)</f>
        <v>3.3591030000000002</v>
      </c>
      <c r="H24015" s="17">
        <v>3.5000000000000001E-3</v>
      </c>
      <c r="I24015" s="18">
        <f t="shared" ref="I24015:I24028" si="6235">((F24015/2)+G24015)*(H24015)</f>
        <v>5.8784302500000003E-3</v>
      </c>
      <c r="J24015" s="19">
        <f t="shared" ref="J24015:J24028" si="6236">F24015+G24015+I24015</f>
        <v>3.3649814302500003</v>
      </c>
    </row>
    <row r="24016" spans="1:11" ht="12.75" customHeight="1" x14ac:dyDescent="0.25">
      <c r="A24016" s="13">
        <v>42527</v>
      </c>
      <c r="B24016" s="14">
        <v>53.19</v>
      </c>
      <c r="C24016" s="14">
        <v>0</v>
      </c>
      <c r="D24016" s="14">
        <v>0</v>
      </c>
      <c r="E24016" s="14">
        <v>53.19</v>
      </c>
      <c r="F24016" s="16">
        <f t="shared" si="6234"/>
        <v>3.9520170000000001</v>
      </c>
      <c r="G24016" s="20">
        <f t="shared" ref="G24016:G24028" si="6237">SUM(J24015)</f>
        <v>3.3649814302500003</v>
      </c>
      <c r="H24016" s="17">
        <v>3.7000000000000002E-3</v>
      </c>
      <c r="I24016" s="18">
        <f t="shared" si="6235"/>
        <v>1.9761662741925E-2</v>
      </c>
      <c r="J24016" s="19">
        <f t="shared" si="6236"/>
        <v>7.3367600929919261</v>
      </c>
    </row>
    <row r="24017" spans="1:11" ht="12.75" customHeight="1" x14ac:dyDescent="0.25">
      <c r="A24017" s="13">
        <v>42559</v>
      </c>
      <c r="B24017" s="14">
        <v>46.36</v>
      </c>
      <c r="C24017" s="14">
        <v>0</v>
      </c>
      <c r="D24017" s="14">
        <v>0</v>
      </c>
      <c r="E24017" s="14">
        <v>46.36</v>
      </c>
      <c r="F24017" s="16">
        <f t="shared" si="6234"/>
        <v>3.4445480000000002</v>
      </c>
      <c r="G24017" s="20">
        <f t="shared" si="6237"/>
        <v>7.3367600929919261</v>
      </c>
      <c r="H24017" s="17">
        <v>4.0499999999999998E-3</v>
      </c>
      <c r="I24017" s="18">
        <f t="shared" si="6235"/>
        <v>3.6689088076617297E-2</v>
      </c>
      <c r="J24017" s="19">
        <f t="shared" si="6236"/>
        <v>10.817997181068543</v>
      </c>
    </row>
    <row r="24018" spans="1:11" ht="12.75" customHeight="1" x14ac:dyDescent="0.25">
      <c r="A24018" s="13">
        <v>42590</v>
      </c>
      <c r="B24018" s="14">
        <v>46.89</v>
      </c>
      <c r="C24018" s="14">
        <v>0</v>
      </c>
      <c r="D24018" s="14">
        <v>0</v>
      </c>
      <c r="E24018" s="14">
        <v>46.89</v>
      </c>
      <c r="F24018" s="16">
        <f t="shared" si="6234"/>
        <v>3.4839270000000004</v>
      </c>
      <c r="G24018" s="20">
        <f t="shared" si="6237"/>
        <v>10.817997181068543</v>
      </c>
      <c r="H24018" s="17">
        <v>4.1999999999999997E-3</v>
      </c>
      <c r="I24018" s="18">
        <f t="shared" si="6235"/>
        <v>5.275183486048788E-2</v>
      </c>
      <c r="J24018" s="19">
        <f t="shared" si="6236"/>
        <v>14.35467601592903</v>
      </c>
    </row>
    <row r="24019" spans="1:11" ht="12.75" customHeight="1" x14ac:dyDescent="0.25">
      <c r="A24019" s="13">
        <v>42622</v>
      </c>
      <c r="B24019" s="14">
        <v>44.79</v>
      </c>
      <c r="C24019" s="14">
        <v>0</v>
      </c>
      <c r="D24019" s="14">
        <v>0</v>
      </c>
      <c r="E24019" s="14">
        <v>44.79</v>
      </c>
      <c r="F24019" s="16">
        <f t="shared" si="6234"/>
        <v>3.3278970000000001</v>
      </c>
      <c r="G24019" s="20">
        <f t="shared" si="6237"/>
        <v>14.35467601592903</v>
      </c>
      <c r="H24019" s="17">
        <v>4.45E-3</v>
      </c>
      <c r="I24019" s="18">
        <f t="shared" si="6235"/>
        <v>7.1282879095884183E-2</v>
      </c>
      <c r="J24019" s="19">
        <f t="shared" si="6236"/>
        <v>17.753855895024916</v>
      </c>
    </row>
    <row r="24020" spans="1:11" ht="12.75" customHeight="1" x14ac:dyDescent="0.25">
      <c r="A24020" s="13">
        <v>42654</v>
      </c>
      <c r="B24020" s="14">
        <v>48.99</v>
      </c>
      <c r="C24020" s="14">
        <v>0</v>
      </c>
      <c r="D24020" s="14">
        <v>0</v>
      </c>
      <c r="E24020" s="14">
        <v>48.99</v>
      </c>
      <c r="F24020" s="16">
        <f t="shared" si="6234"/>
        <v>3.6399570000000003</v>
      </c>
      <c r="G24020" s="20">
        <f t="shared" si="6237"/>
        <v>17.753855895024916</v>
      </c>
      <c r="H24020" s="17">
        <v>4.7999999999999996E-3</v>
      </c>
      <c r="I24020" s="18">
        <f t="shared" si="6235"/>
        <v>9.3954405096119589E-2</v>
      </c>
      <c r="J24020" s="19">
        <f t="shared" si="6236"/>
        <v>21.487767300121035</v>
      </c>
    </row>
    <row r="24021" spans="1:11" ht="12.75" customHeight="1" x14ac:dyDescent="0.25">
      <c r="A24021" s="13">
        <v>42682</v>
      </c>
      <c r="B24021" s="14">
        <v>55.29</v>
      </c>
      <c r="C24021" s="14">
        <v>0</v>
      </c>
      <c r="D24021" s="14">
        <v>0</v>
      </c>
      <c r="E24021" s="14">
        <v>55.29</v>
      </c>
      <c r="F24021" s="16">
        <f t="shared" si="6234"/>
        <v>4.108047</v>
      </c>
      <c r="G24021" s="20">
        <f t="shared" si="6237"/>
        <v>21.487767300121035</v>
      </c>
      <c r="H24021" s="17">
        <v>4.7999999999999996E-3</v>
      </c>
      <c r="I24021" s="18">
        <f t="shared" si="6235"/>
        <v>0.11300059584058096</v>
      </c>
      <c r="J24021" s="19">
        <f t="shared" si="6236"/>
        <v>25.708814895961616</v>
      </c>
    </row>
    <row r="24022" spans="1:11" ht="12.75" customHeight="1" x14ac:dyDescent="0.25">
      <c r="A24022" s="13">
        <v>42711</v>
      </c>
      <c r="B24022" s="14">
        <v>61.59</v>
      </c>
      <c r="C24022" s="14">
        <v>0</v>
      </c>
      <c r="D24022" s="14">
        <v>0</v>
      </c>
      <c r="E24022" s="14">
        <v>61.59</v>
      </c>
      <c r="F24022" s="16">
        <f t="shared" si="6234"/>
        <v>4.5761370000000001</v>
      </c>
      <c r="G24022" s="20">
        <f t="shared" si="6237"/>
        <v>25.708814895961616</v>
      </c>
      <c r="H24022" s="17">
        <v>6.0000000000000001E-3</v>
      </c>
      <c r="I24022" s="18">
        <f t="shared" si="6235"/>
        <v>0.16798130037576972</v>
      </c>
      <c r="J24022" s="19">
        <f t="shared" si="6236"/>
        <v>30.452933196337383</v>
      </c>
    </row>
    <row r="24023" spans="1:11" ht="12.75" customHeight="1" x14ac:dyDescent="0.25">
      <c r="A24023" s="13"/>
      <c r="B24023" s="14"/>
      <c r="C24023" s="14"/>
      <c r="D24023" s="14"/>
      <c r="E24023" s="14"/>
      <c r="F24023" s="16"/>
      <c r="G24023" s="20">
        <f t="shared" si="6237"/>
        <v>30.452933196337383</v>
      </c>
      <c r="H24023" s="17">
        <v>7.3000000000000001E-3</v>
      </c>
      <c r="I24023" s="18">
        <f t="shared" si="6235"/>
        <v>0.2223064123332629</v>
      </c>
      <c r="J24023" s="19">
        <f t="shared" si="6236"/>
        <v>30.675239608670648</v>
      </c>
    </row>
    <row r="24024" spans="1:11" ht="12.75" customHeight="1" x14ac:dyDescent="0.25">
      <c r="A24024" s="13"/>
      <c r="B24024" s="14"/>
      <c r="C24024" s="14"/>
      <c r="D24024" s="14"/>
      <c r="E24024" s="14"/>
      <c r="F24024" s="16"/>
      <c r="G24024" s="20">
        <f t="shared" si="6237"/>
        <v>30.675239608670648</v>
      </c>
      <c r="H24024" s="17">
        <v>6.8999999999999999E-3</v>
      </c>
      <c r="I24024" s="18">
        <f t="shared" si="6235"/>
        <v>0.21165915329982746</v>
      </c>
      <c r="J24024" s="19">
        <f t="shared" si="6236"/>
        <v>30.886898761970475</v>
      </c>
    </row>
    <row r="24025" spans="1:11" ht="12.75" customHeight="1" x14ac:dyDescent="0.25">
      <c r="A24025" s="13"/>
      <c r="B24025" s="14"/>
      <c r="C24025" s="14"/>
      <c r="D24025" s="14"/>
      <c r="E24025" s="14"/>
      <c r="F24025" s="16"/>
      <c r="G24025" s="20">
        <f t="shared" si="6237"/>
        <v>30.886898761970475</v>
      </c>
      <c r="H24025" s="17">
        <v>7.9000000000000008E-3</v>
      </c>
      <c r="I24025" s="18">
        <f t="shared" si="6235"/>
        <v>0.24400650021956677</v>
      </c>
      <c r="J24025" s="19">
        <f t="shared" si="6236"/>
        <v>31.130905262190041</v>
      </c>
    </row>
    <row r="24026" spans="1:11" ht="12.75" customHeight="1" x14ac:dyDescent="0.25">
      <c r="A24026" s="13"/>
      <c r="B24026" s="14"/>
      <c r="C24026" s="14"/>
      <c r="D24026" s="14"/>
      <c r="E24026" s="14"/>
      <c r="F24026" s="16"/>
      <c r="G24026" s="20">
        <f t="shared" si="6237"/>
        <v>31.130905262190041</v>
      </c>
      <c r="H24026" s="17">
        <v>8.9999999999999993E-3</v>
      </c>
      <c r="I24026" s="18">
        <f t="shared" si="6235"/>
        <v>0.28017814735971036</v>
      </c>
      <c r="J24026" s="19">
        <f t="shared" si="6236"/>
        <v>31.41108340954975</v>
      </c>
    </row>
    <row r="24027" spans="1:11" ht="12.75" customHeight="1" x14ac:dyDescent="0.25">
      <c r="A24027" s="13"/>
      <c r="B24027" s="14"/>
      <c r="C24027" s="14"/>
      <c r="D24027" s="14"/>
      <c r="E24027" s="14"/>
      <c r="F24027" s="16"/>
      <c r="G24027" s="20">
        <f t="shared" si="6237"/>
        <v>31.41108340954975</v>
      </c>
      <c r="H24027" s="17">
        <v>9.0500000000000008E-3</v>
      </c>
      <c r="I24027" s="18">
        <f t="shared" si="6235"/>
        <v>0.28427030485642524</v>
      </c>
      <c r="J24027" s="19">
        <f t="shared" si="6236"/>
        <v>31.695353714406174</v>
      </c>
    </row>
    <row r="24028" spans="1:11" ht="12.75" customHeight="1" x14ac:dyDescent="0.25">
      <c r="A24028" s="13"/>
      <c r="B24028" s="14"/>
      <c r="C24028" s="14"/>
      <c r="D24028" s="14"/>
      <c r="E24028" s="14"/>
      <c r="F24028" s="16"/>
      <c r="G24028" s="20">
        <f t="shared" si="6237"/>
        <v>31.695353714406174</v>
      </c>
      <c r="H24028" s="17">
        <v>1.0149999999999999E-2</v>
      </c>
      <c r="I24028" s="18">
        <f t="shared" si="6235"/>
        <v>0.32170784020122267</v>
      </c>
      <c r="J24028" s="19">
        <f t="shared" si="6236"/>
        <v>32.017061554607395</v>
      </c>
    </row>
    <row r="24029" spans="1:11" ht="12.75" customHeight="1" x14ac:dyDescent="0.25">
      <c r="A24029" s="13"/>
      <c r="B24029" s="14"/>
      <c r="C24029" s="14"/>
      <c r="D24029" s="14"/>
      <c r="E24029" s="14"/>
      <c r="F24029" s="16">
        <f>SUM(F24015:F24022)</f>
        <v>29.891632999999999</v>
      </c>
      <c r="I24029" s="8">
        <f>SUM(I24015:I24028)</f>
        <v>2.1254285546073999</v>
      </c>
      <c r="K24029" s="9">
        <f>SUM(F24029:J24029)</f>
        <v>32.017061554607402</v>
      </c>
    </row>
    <row r="24030" spans="1:11" ht="12.75" customHeight="1" x14ac:dyDescent="0.25">
      <c r="A24030" s="7" t="s">
        <v>2753</v>
      </c>
      <c r="B24030" s="7" t="s">
        <v>2754</v>
      </c>
      <c r="E24030"/>
      <c r="F24030" s="16"/>
    </row>
    <row r="24031" spans="1:11" ht="12.75" customHeight="1" x14ac:dyDescent="0.25">
      <c r="A24031" s="13">
        <v>42501</v>
      </c>
      <c r="B24031" s="14">
        <v>15.87</v>
      </c>
      <c r="C24031" s="14">
        <v>0</v>
      </c>
      <c r="D24031" s="14">
        <v>31.66</v>
      </c>
      <c r="E24031" s="14">
        <v>47.53</v>
      </c>
      <c r="F24031" s="16">
        <f t="shared" ref="F24031:F24037" si="6238">PRODUCT(E24031*0.0743)</f>
        <v>3.5314790000000005</v>
      </c>
      <c r="H24031" s="17">
        <v>3.5000000000000001E-3</v>
      </c>
      <c r="I24031" s="18">
        <f t="shared" ref="I24031:I24044" si="6239">((F24031/2)+G24031)*(H24031)</f>
        <v>6.180088250000001E-3</v>
      </c>
      <c r="J24031" s="19">
        <f t="shared" ref="J24031:J24044" si="6240">F24031+G24031+I24031</f>
        <v>3.5376590882500003</v>
      </c>
    </row>
    <row r="24032" spans="1:11" ht="12.75" customHeight="1" x14ac:dyDescent="0.25">
      <c r="A24032" s="13">
        <v>42527</v>
      </c>
      <c r="B24032" s="14">
        <v>53.71</v>
      </c>
      <c r="C24032" s="14">
        <v>0</v>
      </c>
      <c r="D24032" s="14">
        <v>0</v>
      </c>
      <c r="E24032" s="14">
        <v>53.71</v>
      </c>
      <c r="F24032" s="16">
        <f t="shared" si="6238"/>
        <v>3.9906530000000004</v>
      </c>
      <c r="G24032" s="20">
        <f t="shared" ref="G24032:G24044" si="6241">SUM(J24031)</f>
        <v>3.5376590882500003</v>
      </c>
      <c r="H24032" s="17">
        <v>3.7000000000000002E-3</v>
      </c>
      <c r="I24032" s="18">
        <f t="shared" si="6239"/>
        <v>2.0472046676525003E-2</v>
      </c>
      <c r="J24032" s="19">
        <f t="shared" si="6240"/>
        <v>7.5487841349265254</v>
      </c>
    </row>
    <row r="24033" spans="1:11" ht="12.75" customHeight="1" x14ac:dyDescent="0.25">
      <c r="A24033" s="13">
        <v>42559</v>
      </c>
      <c r="B24033" s="14">
        <v>57.39</v>
      </c>
      <c r="C24033" s="14">
        <v>0</v>
      </c>
      <c r="D24033" s="14">
        <v>0</v>
      </c>
      <c r="E24033" s="14">
        <v>57.39</v>
      </c>
      <c r="F24033" s="16">
        <f t="shared" si="6238"/>
        <v>4.2640770000000003</v>
      </c>
      <c r="G24033" s="20">
        <f t="shared" si="6241"/>
        <v>7.5487841349265254</v>
      </c>
      <c r="H24033" s="17">
        <v>4.0499999999999998E-3</v>
      </c>
      <c r="I24033" s="18">
        <f t="shared" si="6239"/>
        <v>3.9207331671452426E-2</v>
      </c>
      <c r="J24033" s="19">
        <f t="shared" si="6240"/>
        <v>11.852068466597977</v>
      </c>
    </row>
    <row r="24034" spans="1:11" ht="12.75" customHeight="1" x14ac:dyDescent="0.25">
      <c r="A24034" s="13">
        <v>42590</v>
      </c>
      <c r="B24034" s="14">
        <v>53.19</v>
      </c>
      <c r="C24034" s="14">
        <v>0</v>
      </c>
      <c r="D24034" s="14">
        <v>0</v>
      </c>
      <c r="E24034" s="14">
        <v>53.19</v>
      </c>
      <c r="F24034" s="16">
        <f t="shared" si="6238"/>
        <v>3.9520170000000001</v>
      </c>
      <c r="G24034" s="20">
        <f t="shared" si="6241"/>
        <v>11.852068466597977</v>
      </c>
      <c r="H24034" s="17">
        <v>4.1999999999999997E-3</v>
      </c>
      <c r="I24034" s="18">
        <f t="shared" si="6239"/>
        <v>5.8077923259711506E-2</v>
      </c>
      <c r="J24034" s="19">
        <f t="shared" si="6240"/>
        <v>15.862163389857688</v>
      </c>
    </row>
    <row r="24035" spans="1:11" ht="12.75" customHeight="1" x14ac:dyDescent="0.25">
      <c r="A24035" s="13">
        <v>42622</v>
      </c>
      <c r="B24035" s="14">
        <v>51.61</v>
      </c>
      <c r="C24035" s="14">
        <v>0</v>
      </c>
      <c r="D24035" s="14">
        <v>0</v>
      </c>
      <c r="E24035" s="14">
        <v>51.61</v>
      </c>
      <c r="F24035" s="16">
        <f t="shared" si="6238"/>
        <v>3.8346230000000001</v>
      </c>
      <c r="G24035" s="20">
        <f t="shared" si="6241"/>
        <v>15.862163389857688</v>
      </c>
      <c r="H24035" s="17">
        <v>4.45E-3</v>
      </c>
      <c r="I24035" s="18">
        <f t="shared" si="6239"/>
        <v>7.9118663259866717E-2</v>
      </c>
      <c r="J24035" s="19">
        <f t="shared" si="6240"/>
        <v>19.775905053117555</v>
      </c>
    </row>
    <row r="24036" spans="1:11" ht="12.75" customHeight="1" x14ac:dyDescent="0.25">
      <c r="A24036" s="13">
        <v>42654</v>
      </c>
      <c r="B24036" s="14">
        <v>65.260000000000005</v>
      </c>
      <c r="C24036" s="14">
        <v>0</v>
      </c>
      <c r="D24036" s="14">
        <v>0</v>
      </c>
      <c r="E24036" s="14">
        <v>65.260000000000005</v>
      </c>
      <c r="F24036" s="16">
        <f t="shared" si="6238"/>
        <v>4.8488180000000005</v>
      </c>
      <c r="G24036" s="20">
        <f t="shared" si="6241"/>
        <v>19.775905053117555</v>
      </c>
      <c r="H24036" s="17">
        <v>4.7999999999999996E-3</v>
      </c>
      <c r="I24036" s="18">
        <f t="shared" si="6239"/>
        <v>0.10656150745496426</v>
      </c>
      <c r="J24036" s="19">
        <f t="shared" si="6240"/>
        <v>24.731284560572519</v>
      </c>
    </row>
    <row r="24037" spans="1:11" ht="12.75" customHeight="1" x14ac:dyDescent="0.25">
      <c r="A24037" s="13">
        <v>42682</v>
      </c>
      <c r="B24037" s="14">
        <v>84.16</v>
      </c>
      <c r="C24037" s="14">
        <v>0</v>
      </c>
      <c r="D24037" s="14">
        <v>0</v>
      </c>
      <c r="E24037" s="14">
        <v>84.16</v>
      </c>
      <c r="F24037" s="16">
        <f t="shared" si="6238"/>
        <v>6.253088</v>
      </c>
      <c r="G24037" s="20">
        <f t="shared" si="6241"/>
        <v>24.731284560572519</v>
      </c>
      <c r="H24037" s="17">
        <v>4.7999999999999996E-3</v>
      </c>
      <c r="I24037" s="18">
        <f t="shared" si="6239"/>
        <v>0.13371757709074808</v>
      </c>
      <c r="J24037" s="19">
        <f t="shared" si="6240"/>
        <v>31.118090137663266</v>
      </c>
    </row>
    <row r="24038" spans="1:11" ht="12.75" customHeight="1" x14ac:dyDescent="0.25">
      <c r="A24038" s="13"/>
      <c r="B24038" s="14"/>
      <c r="C24038" s="14"/>
      <c r="D24038" s="14"/>
      <c r="E24038" s="14"/>
      <c r="F24038" s="16"/>
      <c r="G24038" s="20">
        <f t="shared" si="6241"/>
        <v>31.118090137663266</v>
      </c>
      <c r="H24038" s="17">
        <v>6.0000000000000001E-3</v>
      </c>
      <c r="I24038" s="18">
        <f t="shared" si="6239"/>
        <v>0.1867085408259796</v>
      </c>
      <c r="J24038" s="19">
        <f t="shared" si="6240"/>
        <v>31.304798678489245</v>
      </c>
    </row>
    <row r="24039" spans="1:11" ht="12.75" customHeight="1" x14ac:dyDescent="0.25">
      <c r="A24039" s="13"/>
      <c r="B24039" s="14"/>
      <c r="C24039" s="14"/>
      <c r="D24039" s="14"/>
      <c r="E24039" s="14"/>
      <c r="F24039" s="16"/>
      <c r="G24039" s="20">
        <f t="shared" si="6241"/>
        <v>31.304798678489245</v>
      </c>
      <c r="H24039" s="17">
        <v>7.3000000000000001E-3</v>
      </c>
      <c r="I24039" s="18">
        <f t="shared" si="6239"/>
        <v>0.2285250303529715</v>
      </c>
      <c r="J24039" s="19">
        <f t="shared" si="6240"/>
        <v>31.533323708842218</v>
      </c>
    </row>
    <row r="24040" spans="1:11" ht="12.75" customHeight="1" x14ac:dyDescent="0.25">
      <c r="A24040" s="13"/>
      <c r="B24040" s="14"/>
      <c r="C24040" s="14"/>
      <c r="D24040" s="14"/>
      <c r="E24040" s="14"/>
      <c r="F24040" s="16"/>
      <c r="G24040" s="20">
        <f t="shared" si="6241"/>
        <v>31.533323708842218</v>
      </c>
      <c r="H24040" s="17">
        <v>6.8999999999999999E-3</v>
      </c>
      <c r="I24040" s="18">
        <f t="shared" si="6239"/>
        <v>0.2175799335910113</v>
      </c>
      <c r="J24040" s="19">
        <f t="shared" si="6240"/>
        <v>31.750903642433229</v>
      </c>
    </row>
    <row r="24041" spans="1:11" ht="12.75" customHeight="1" x14ac:dyDescent="0.25">
      <c r="A24041" s="13"/>
      <c r="B24041" s="14"/>
      <c r="C24041" s="14"/>
      <c r="D24041" s="14"/>
      <c r="E24041" s="14"/>
      <c r="F24041" s="16"/>
      <c r="G24041" s="20">
        <f t="shared" si="6241"/>
        <v>31.750903642433229</v>
      </c>
      <c r="H24041" s="17">
        <v>7.9000000000000008E-3</v>
      </c>
      <c r="I24041" s="18">
        <f t="shared" si="6239"/>
        <v>0.25083213877522254</v>
      </c>
      <c r="J24041" s="19">
        <f t="shared" si="6240"/>
        <v>32.001735781208453</v>
      </c>
    </row>
    <row r="24042" spans="1:11" ht="12.75" customHeight="1" x14ac:dyDescent="0.25">
      <c r="A24042" s="13"/>
      <c r="B24042" s="14"/>
      <c r="C24042" s="14"/>
      <c r="D24042" s="14"/>
      <c r="E24042" s="14"/>
      <c r="F24042" s="16"/>
      <c r="G24042" s="20">
        <f t="shared" si="6241"/>
        <v>32.001735781208453</v>
      </c>
      <c r="H24042" s="17">
        <v>8.9999999999999993E-3</v>
      </c>
      <c r="I24042" s="18">
        <f t="shared" si="6239"/>
        <v>0.28801562203087605</v>
      </c>
      <c r="J24042" s="19">
        <f t="shared" si="6240"/>
        <v>32.289751403239329</v>
      </c>
    </row>
    <row r="24043" spans="1:11" ht="12.75" customHeight="1" x14ac:dyDescent="0.25">
      <c r="A24043" s="13"/>
      <c r="B24043" s="14"/>
      <c r="C24043" s="14"/>
      <c r="D24043" s="14"/>
      <c r="E24043" s="14"/>
      <c r="F24043" s="16"/>
      <c r="G24043" s="20">
        <f t="shared" si="6241"/>
        <v>32.289751403239329</v>
      </c>
      <c r="H24043" s="17">
        <v>9.0500000000000008E-3</v>
      </c>
      <c r="I24043" s="18">
        <f t="shared" si="6239"/>
        <v>0.29222225019931597</v>
      </c>
      <c r="J24043" s="19">
        <f t="shared" si="6240"/>
        <v>32.581973653438645</v>
      </c>
    </row>
    <row r="24044" spans="1:11" ht="12.75" customHeight="1" x14ac:dyDescent="0.25">
      <c r="A24044" s="13"/>
      <c r="B24044" s="14"/>
      <c r="C24044" s="14"/>
      <c r="D24044" s="14"/>
      <c r="E24044" s="14"/>
      <c r="F24044" s="16"/>
      <c r="G24044" s="20">
        <f t="shared" si="6241"/>
        <v>32.581973653438645</v>
      </c>
      <c r="H24044" s="17">
        <v>1.0149999999999999E-2</v>
      </c>
      <c r="I24044" s="18">
        <f t="shared" si="6239"/>
        <v>0.33070703258240225</v>
      </c>
      <c r="J24044" s="19">
        <f t="shared" si="6240"/>
        <v>32.912680686021048</v>
      </c>
    </row>
    <row r="24045" spans="1:11" ht="12.75" customHeight="1" x14ac:dyDescent="0.25">
      <c r="A24045" s="13"/>
      <c r="B24045" s="14"/>
      <c r="C24045" s="14"/>
      <c r="D24045" s="14"/>
      <c r="E24045" s="14"/>
      <c r="F24045" s="16">
        <f>SUM(F24031:F24037)</f>
        <v>30.674755000000005</v>
      </c>
      <c r="G24045" s="20"/>
      <c r="H24045" s="17"/>
      <c r="I24045" s="18">
        <f>SUM(I24031:I24044)</f>
        <v>2.2379256860210472</v>
      </c>
      <c r="J24045" s="19"/>
      <c r="K24045" s="9">
        <f>SUM(F24045:J24045)</f>
        <v>32.912680686021055</v>
      </c>
    </row>
    <row r="24046" spans="1:11" ht="15.75" customHeight="1" x14ac:dyDescent="0.25">
      <c r="A24046" s="7" t="s">
        <v>2755</v>
      </c>
      <c r="B24046" s="7" t="s">
        <v>269</v>
      </c>
      <c r="E24046"/>
      <c r="F24046" s="16"/>
    </row>
    <row r="24047" spans="1:11" ht="12.75" customHeight="1" x14ac:dyDescent="0.25">
      <c r="A24047" s="13">
        <v>42501</v>
      </c>
      <c r="B24047" s="14">
        <v>9.68</v>
      </c>
      <c r="C24047" s="14">
        <v>0</v>
      </c>
      <c r="D24047" s="14">
        <v>31.66</v>
      </c>
      <c r="E24047" s="14">
        <v>41.34</v>
      </c>
      <c r="F24047" s="16">
        <f>PRODUCT(E24047*0.0743)</f>
        <v>3.0715620000000006</v>
      </c>
      <c r="H24047" s="17">
        <v>3.5000000000000001E-3</v>
      </c>
      <c r="I24047" s="18">
        <f t="shared" ref="I24047:I24060" si="6242">((F24047/2)+G24047)*(H24047)</f>
        <v>5.3752335000000007E-3</v>
      </c>
      <c r="J24047" s="19">
        <f t="shared" ref="J24047:J24060" si="6243">F24047+G24047+I24047</f>
        <v>3.0769372335000007</v>
      </c>
    </row>
    <row r="24048" spans="1:11" ht="12.75" customHeight="1" x14ac:dyDescent="0.25">
      <c r="A24048" s="13">
        <v>42527</v>
      </c>
      <c r="B24048" s="14">
        <v>47.41</v>
      </c>
      <c r="C24048" s="14">
        <v>0</v>
      </c>
      <c r="D24048" s="14">
        <v>0</v>
      </c>
      <c r="E24048" s="14">
        <v>47.41</v>
      </c>
      <c r="F24048" s="16">
        <f t="shared" ref="F24048:F24056" si="6244">PRODUCT(E24048*0.0743)</f>
        <v>3.5225629999999999</v>
      </c>
      <c r="G24048" s="20">
        <f>SUM(J24047)</f>
        <v>3.0769372335000007</v>
      </c>
      <c r="H24048" s="17">
        <v>3.7000000000000002E-3</v>
      </c>
      <c r="I24048" s="18">
        <f t="shared" si="6242"/>
        <v>1.7901409313950001E-2</v>
      </c>
      <c r="J24048" s="19">
        <f t="shared" si="6243"/>
        <v>6.6174016428139506</v>
      </c>
    </row>
    <row r="24049" spans="1:16" ht="12.75" customHeight="1" x14ac:dyDescent="0.25">
      <c r="A24049" s="13">
        <v>42559</v>
      </c>
      <c r="B24049" s="14">
        <v>43.74</v>
      </c>
      <c r="C24049" s="14">
        <v>0</v>
      </c>
      <c r="D24049" s="14">
        <v>0</v>
      </c>
      <c r="E24049" s="14">
        <v>43.74</v>
      </c>
      <c r="F24049" s="16">
        <f t="shared" si="6244"/>
        <v>3.2498820000000004</v>
      </c>
      <c r="G24049" s="14">
        <v>11.45</v>
      </c>
      <c r="H24049" s="17">
        <v>4.0499999999999998E-3</v>
      </c>
      <c r="I24049" s="18">
        <f t="shared" si="6242"/>
        <v>5.2953511049999992E-2</v>
      </c>
      <c r="J24049" s="19">
        <f t="shared" si="6243"/>
        <v>14.752835511049998</v>
      </c>
    </row>
    <row r="24050" spans="1:16" ht="12.75" customHeight="1" x14ac:dyDescent="0.25">
      <c r="A24050" s="13">
        <v>42590</v>
      </c>
      <c r="B24050" s="14">
        <v>44.79</v>
      </c>
      <c r="C24050" s="14">
        <v>0</v>
      </c>
      <c r="D24050" s="14">
        <v>0</v>
      </c>
      <c r="E24050" s="14">
        <v>44.79</v>
      </c>
      <c r="F24050" s="16">
        <f t="shared" si="6244"/>
        <v>3.3278970000000001</v>
      </c>
      <c r="G24050" s="14">
        <v>17.7</v>
      </c>
      <c r="H24050" s="17">
        <v>4.1999999999999997E-3</v>
      </c>
      <c r="I24050" s="18">
        <f t="shared" si="6242"/>
        <v>8.1328583699999998E-2</v>
      </c>
      <c r="J24050" s="19">
        <f t="shared" si="6243"/>
        <v>21.109225583699999</v>
      </c>
    </row>
    <row r="24051" spans="1:16" ht="12.75" customHeight="1" x14ac:dyDescent="0.25">
      <c r="A24051" s="13">
        <v>42622</v>
      </c>
      <c r="B24051" s="14">
        <v>45.31</v>
      </c>
      <c r="C24051" s="14">
        <v>0</v>
      </c>
      <c r="D24051" s="14">
        <v>0</v>
      </c>
      <c r="E24051" s="14">
        <v>45.31</v>
      </c>
      <c r="F24051" s="16">
        <f t="shared" si="6244"/>
        <v>3.3665330000000004</v>
      </c>
      <c r="G24051" s="14">
        <v>23.95</v>
      </c>
      <c r="H24051" s="17">
        <v>4.45E-3</v>
      </c>
      <c r="I24051" s="18">
        <f t="shared" si="6242"/>
        <v>0.11406803592499999</v>
      </c>
      <c r="J24051" s="19">
        <f t="shared" si="6243"/>
        <v>27.430601035925001</v>
      </c>
    </row>
    <row r="24052" spans="1:16" ht="12.75" customHeight="1" x14ac:dyDescent="0.25">
      <c r="A24052" s="13">
        <v>42654</v>
      </c>
      <c r="B24052" s="14">
        <v>48.99</v>
      </c>
      <c r="C24052" s="14">
        <v>0</v>
      </c>
      <c r="D24052" s="14">
        <v>0</v>
      </c>
      <c r="E24052" s="14">
        <v>48.99</v>
      </c>
      <c r="F24052" s="16">
        <f t="shared" si="6244"/>
        <v>3.6399570000000003</v>
      </c>
      <c r="G24052" s="14">
        <v>30.2</v>
      </c>
      <c r="H24052" s="17">
        <v>4.7999999999999996E-3</v>
      </c>
      <c r="I24052" s="18">
        <f t="shared" si="6242"/>
        <v>0.15369589679999998</v>
      </c>
      <c r="J24052" s="21">
        <f t="shared" si="6243"/>
        <v>33.9936528968</v>
      </c>
    </row>
    <row r="24053" spans="1:16" ht="12.75" customHeight="1" x14ac:dyDescent="0.25">
      <c r="A24053" s="13">
        <v>42682</v>
      </c>
      <c r="B24053" s="14">
        <v>53.19</v>
      </c>
      <c r="C24053" s="14">
        <v>0</v>
      </c>
      <c r="D24053" s="14">
        <v>0</v>
      </c>
      <c r="E24053" s="14">
        <v>53.19</v>
      </c>
      <c r="F24053" s="16">
        <f t="shared" si="6244"/>
        <v>3.9520170000000001</v>
      </c>
      <c r="G24053" s="14">
        <v>36.450000000000003</v>
      </c>
      <c r="H24053" s="17">
        <v>4.7999999999999996E-3</v>
      </c>
      <c r="I24053" s="18">
        <f t="shared" si="6242"/>
        <v>0.18444484079999998</v>
      </c>
      <c r="J24053" s="21">
        <f t="shared" si="6243"/>
        <v>40.586461840799998</v>
      </c>
    </row>
    <row r="24054" spans="1:16" ht="12.75" customHeight="1" x14ac:dyDescent="0.25">
      <c r="A24054" s="13">
        <v>42711</v>
      </c>
      <c r="B24054" s="14">
        <v>52.66</v>
      </c>
      <c r="C24054" s="14">
        <v>0</v>
      </c>
      <c r="D24054" s="14">
        <v>0</v>
      </c>
      <c r="E24054" s="14">
        <v>52.66</v>
      </c>
      <c r="F24054" s="16">
        <f t="shared" si="6244"/>
        <v>3.9126379999999998</v>
      </c>
      <c r="G24054" s="14">
        <v>42.7</v>
      </c>
      <c r="H24054" s="17">
        <v>6.0000000000000001E-3</v>
      </c>
      <c r="I24054" s="18">
        <f t="shared" si="6242"/>
        <v>0.267937914</v>
      </c>
      <c r="J24054" s="21">
        <f t="shared" si="6243"/>
        <v>46.880575914000005</v>
      </c>
    </row>
    <row r="24055" spans="1:16" ht="12.75" customHeight="1" x14ac:dyDescent="0.25">
      <c r="A24055" s="13">
        <v>42746</v>
      </c>
      <c r="B24055" s="14">
        <v>61.22</v>
      </c>
      <c r="C24055" s="14">
        <v>0</v>
      </c>
      <c r="D24055" s="14">
        <v>0</v>
      </c>
      <c r="E24055" s="14">
        <v>61.22</v>
      </c>
      <c r="F24055" s="16">
        <f t="shared" si="6244"/>
        <v>4.5486460000000006</v>
      </c>
      <c r="G24055" s="14">
        <v>48.95</v>
      </c>
      <c r="H24055" s="17">
        <v>7.3000000000000001E-3</v>
      </c>
      <c r="I24055" s="18">
        <f t="shared" si="6242"/>
        <v>0.37393755790000005</v>
      </c>
      <c r="J24055" s="21">
        <f t="shared" si="6243"/>
        <v>53.872583557900001</v>
      </c>
    </row>
    <row r="24056" spans="1:16" ht="12.75" customHeight="1" x14ac:dyDescent="0.25">
      <c r="A24056" s="13">
        <v>42773</v>
      </c>
      <c r="B24056" s="14">
        <v>55.59</v>
      </c>
      <c r="C24056" s="14">
        <v>0</v>
      </c>
      <c r="D24056" s="14">
        <v>0</v>
      </c>
      <c r="E24056" s="14">
        <v>55.59</v>
      </c>
      <c r="F24056" s="16">
        <f t="shared" si="6244"/>
        <v>4.1303370000000008</v>
      </c>
      <c r="G24056" s="14">
        <v>55.2</v>
      </c>
      <c r="H24056" s="17">
        <v>6.8999999999999999E-3</v>
      </c>
      <c r="I24056" s="18">
        <f t="shared" si="6242"/>
        <v>0.39512966264999999</v>
      </c>
      <c r="J24056" s="21">
        <f t="shared" si="6243"/>
        <v>59.72546666265</v>
      </c>
    </row>
    <row r="24057" spans="1:16" ht="12.75" customHeight="1" x14ac:dyDescent="0.25">
      <c r="A24057" s="13"/>
      <c r="B24057" s="14"/>
      <c r="C24057" s="14"/>
      <c r="D24057" s="14"/>
      <c r="E24057" s="14"/>
      <c r="F24057" s="16"/>
      <c r="G24057" s="20">
        <f t="shared" ref="G24057:G24060" si="6245">SUM(J24056)</f>
        <v>59.72546666265</v>
      </c>
      <c r="H24057" s="17">
        <v>7.9000000000000008E-3</v>
      </c>
      <c r="I24057" s="18">
        <f t="shared" si="6242"/>
        <v>0.47183118663493506</v>
      </c>
      <c r="J24057" s="21">
        <f t="shared" si="6243"/>
        <v>60.197297849284936</v>
      </c>
    </row>
    <row r="24058" spans="1:16" ht="12.75" customHeight="1" x14ac:dyDescent="0.25">
      <c r="A24058" s="13"/>
      <c r="B24058" s="14"/>
      <c r="C24058" s="14"/>
      <c r="D24058" s="14"/>
      <c r="E24058" s="14"/>
      <c r="F24058" s="16"/>
      <c r="G24058" s="20">
        <f t="shared" si="6245"/>
        <v>60.197297849284936</v>
      </c>
      <c r="H24058" s="17">
        <v>8.9999999999999993E-3</v>
      </c>
      <c r="I24058" s="18">
        <f t="shared" si="6242"/>
        <v>0.54177568064356441</v>
      </c>
      <c r="J24058" s="21">
        <f t="shared" si="6243"/>
        <v>60.739073529928504</v>
      </c>
    </row>
    <row r="24059" spans="1:16" ht="12.75" customHeight="1" x14ac:dyDescent="0.25">
      <c r="A24059" s="13"/>
      <c r="B24059" s="14"/>
      <c r="C24059" s="14"/>
      <c r="D24059" s="14"/>
      <c r="E24059" s="14"/>
      <c r="F24059" s="16"/>
      <c r="G24059" s="20">
        <f t="shared" si="6245"/>
        <v>60.739073529928504</v>
      </c>
      <c r="H24059" s="17">
        <v>9.0500000000000008E-3</v>
      </c>
      <c r="I24059" s="18">
        <f t="shared" si="6242"/>
        <v>0.54968861544585301</v>
      </c>
      <c r="J24059" s="21">
        <f t="shared" si="6243"/>
        <v>61.288762145374356</v>
      </c>
    </row>
    <row r="24060" spans="1:16" ht="12.75" customHeight="1" x14ac:dyDescent="0.25">
      <c r="A24060" s="13"/>
      <c r="B24060" s="14"/>
      <c r="C24060" s="14"/>
      <c r="D24060" s="14"/>
      <c r="E24060" s="14"/>
      <c r="F24060" s="16"/>
      <c r="G24060" s="20">
        <f t="shared" si="6245"/>
        <v>61.288762145374356</v>
      </c>
      <c r="H24060" s="17">
        <v>1.0149999999999999E-2</v>
      </c>
      <c r="I24060" s="18">
        <f t="shared" si="6242"/>
        <v>0.62208093577554968</v>
      </c>
      <c r="J24060" s="21">
        <f t="shared" si="6243"/>
        <v>61.910843081149906</v>
      </c>
    </row>
    <row r="24061" spans="1:16" ht="12.75" customHeight="1" x14ac:dyDescent="0.25">
      <c r="A24061" s="13"/>
      <c r="B24061" s="14"/>
      <c r="C24061" s="14"/>
      <c r="D24061" s="14"/>
      <c r="E24061" s="15"/>
      <c r="F24061" s="16">
        <f>SUM(F24047:F24056)</f>
        <v>36.722031999999999</v>
      </c>
      <c r="I24061" s="8">
        <f>SUM(I24047:I24060)</f>
        <v>3.8321490641388527</v>
      </c>
      <c r="K24061" s="9">
        <f>SUM(F24061:J24061)</f>
        <v>40.554181064138852</v>
      </c>
    </row>
    <row r="24062" spans="1:16" ht="27" customHeight="1" x14ac:dyDescent="0.25">
      <c r="A24062" s="7" t="s">
        <v>2756</v>
      </c>
      <c r="B24062" s="7" t="s">
        <v>269</v>
      </c>
      <c r="E24062"/>
      <c r="F24062" s="16"/>
      <c r="O24062" s="56"/>
      <c r="P24062" s="6">
        <v>31.02</v>
      </c>
    </row>
    <row r="24063" spans="1:16" ht="12.75" customHeight="1" x14ac:dyDescent="0.25">
      <c r="A24063" s="13">
        <v>42501</v>
      </c>
      <c r="B24063" s="14">
        <v>7.35</v>
      </c>
      <c r="C24063" s="14">
        <v>0</v>
      </c>
      <c r="D24063" s="14">
        <v>31.66</v>
      </c>
      <c r="E24063" s="14">
        <v>39.01</v>
      </c>
      <c r="F24063" s="16">
        <f>PRODUCT(E24063*0.0743)</f>
        <v>2.8984429999999999</v>
      </c>
      <c r="H24063" s="17">
        <v>3.5000000000000001E-3</v>
      </c>
      <c r="I24063" s="18">
        <f t="shared" ref="I24063:I24076" si="6246">((F24063/2)+G24063)*(H24063)</f>
        <v>5.0722752500000001E-3</v>
      </c>
      <c r="J24063" s="19">
        <f t="shared" ref="J24063:J24076" si="6247">F24063+G24063+I24063</f>
        <v>2.9035152752499997</v>
      </c>
    </row>
    <row r="24064" spans="1:16" ht="12.75" customHeight="1" x14ac:dyDescent="0.25">
      <c r="A24064" s="13">
        <v>42527</v>
      </c>
      <c r="B24064" s="14">
        <v>41.11</v>
      </c>
      <c r="C24064" s="14">
        <v>0</v>
      </c>
      <c r="D24064" s="14">
        <v>0</v>
      </c>
      <c r="E24064" s="14">
        <v>41.11</v>
      </c>
      <c r="F24064" s="16">
        <f t="shared" ref="F24064:F24072" si="6248">PRODUCT(E24064*0.0743)</f>
        <v>3.0544730000000002</v>
      </c>
      <c r="G24064" s="20">
        <f>SUM(J24063)</f>
        <v>2.9035152752499997</v>
      </c>
      <c r="H24064" s="17">
        <v>3.7000000000000002E-3</v>
      </c>
      <c r="I24064" s="18">
        <f t="shared" si="6246"/>
        <v>1.6393781568425001E-2</v>
      </c>
      <c r="J24064" s="19">
        <f t="shared" si="6247"/>
        <v>5.9743820568184249</v>
      </c>
    </row>
    <row r="24065" spans="1:16" ht="12.75" customHeight="1" x14ac:dyDescent="0.25">
      <c r="A24065" s="13">
        <v>42559</v>
      </c>
      <c r="B24065" s="14">
        <v>41.11</v>
      </c>
      <c r="C24065" s="14">
        <v>0</v>
      </c>
      <c r="D24065" s="14">
        <v>0</v>
      </c>
      <c r="E24065" s="14">
        <v>41.11</v>
      </c>
      <c r="F24065" s="16">
        <f t="shared" si="6248"/>
        <v>3.0544730000000002</v>
      </c>
      <c r="G24065" s="14">
        <v>11.45</v>
      </c>
      <c r="H24065" s="17">
        <v>4.0499999999999998E-3</v>
      </c>
      <c r="I24065" s="18">
        <f t="shared" si="6246"/>
        <v>5.2557807824999997E-2</v>
      </c>
      <c r="J24065" s="19">
        <f t="shared" si="6247"/>
        <v>14.557030807824999</v>
      </c>
    </row>
    <row r="24066" spans="1:16" ht="12.75" customHeight="1" x14ac:dyDescent="0.25">
      <c r="A24066" s="13">
        <v>42590</v>
      </c>
      <c r="B24066" s="14">
        <v>31.66</v>
      </c>
      <c r="C24066" s="14">
        <v>0</v>
      </c>
      <c r="D24066" s="14">
        <v>0</v>
      </c>
      <c r="E24066" s="14">
        <v>31.66</v>
      </c>
      <c r="F24066" s="16">
        <f t="shared" si="6248"/>
        <v>2.352338</v>
      </c>
      <c r="G24066" s="14">
        <v>17.7</v>
      </c>
      <c r="H24066" s="17">
        <v>4.1999999999999997E-3</v>
      </c>
      <c r="I24066" s="18">
        <f t="shared" si="6246"/>
        <v>7.9279909799999992E-2</v>
      </c>
      <c r="J24066" s="19">
        <f t="shared" si="6247"/>
        <v>20.131617909799999</v>
      </c>
    </row>
    <row r="24067" spans="1:16" ht="12.75" customHeight="1" x14ac:dyDescent="0.25">
      <c r="A24067" s="13">
        <v>42622</v>
      </c>
      <c r="B24067" s="14">
        <v>31.66</v>
      </c>
      <c r="C24067" s="14">
        <v>0</v>
      </c>
      <c r="D24067" s="14">
        <v>0</v>
      </c>
      <c r="E24067" s="14">
        <v>31.66</v>
      </c>
      <c r="F24067" s="16">
        <f t="shared" si="6248"/>
        <v>2.352338</v>
      </c>
      <c r="G24067" s="14">
        <v>23.95</v>
      </c>
      <c r="H24067" s="17">
        <v>4.45E-3</v>
      </c>
      <c r="I24067" s="18">
        <f t="shared" si="6246"/>
        <v>0.11181145205000001</v>
      </c>
      <c r="J24067" s="19">
        <f t="shared" si="6247"/>
        <v>26.414149452049998</v>
      </c>
    </row>
    <row r="24068" spans="1:16" ht="12.75" customHeight="1" x14ac:dyDescent="0.25">
      <c r="A24068" s="13">
        <v>42654</v>
      </c>
      <c r="B24068" s="14">
        <v>31.66</v>
      </c>
      <c r="C24068" s="14">
        <v>0</v>
      </c>
      <c r="D24068" s="14">
        <v>0</v>
      </c>
      <c r="E24068" s="14">
        <v>31.66</v>
      </c>
      <c r="F24068" s="16">
        <f t="shared" si="6248"/>
        <v>2.352338</v>
      </c>
      <c r="G24068" s="14">
        <v>30.2</v>
      </c>
      <c r="H24068" s="17">
        <v>4.7999999999999996E-3</v>
      </c>
      <c r="I24068" s="18">
        <f t="shared" si="6246"/>
        <v>0.15060561119999999</v>
      </c>
      <c r="J24068" s="21">
        <f t="shared" si="6247"/>
        <v>32.702943611199998</v>
      </c>
    </row>
    <row r="24069" spans="1:16" ht="12.75" customHeight="1" x14ac:dyDescent="0.25">
      <c r="A24069" s="13">
        <v>42682</v>
      </c>
      <c r="B24069" s="14">
        <v>31.66</v>
      </c>
      <c r="C24069" s="14">
        <v>0</v>
      </c>
      <c r="D24069" s="14">
        <v>0</v>
      </c>
      <c r="E24069" s="14">
        <v>31.66</v>
      </c>
      <c r="F24069" s="16">
        <f t="shared" si="6248"/>
        <v>2.352338</v>
      </c>
      <c r="G24069" s="14">
        <v>36.450000000000003</v>
      </c>
      <c r="H24069" s="17">
        <v>4.7999999999999996E-3</v>
      </c>
      <c r="I24069" s="18">
        <f t="shared" si="6246"/>
        <v>0.18060561120000002</v>
      </c>
      <c r="J24069" s="21">
        <f t="shared" si="6247"/>
        <v>38.982943611200007</v>
      </c>
    </row>
    <row r="24070" spans="1:16" ht="12.75" customHeight="1" x14ac:dyDescent="0.25">
      <c r="A24070" s="13">
        <v>42711</v>
      </c>
      <c r="B24070" s="14">
        <v>34.29</v>
      </c>
      <c r="C24070" s="14">
        <v>0</v>
      </c>
      <c r="D24070" s="14">
        <v>0</v>
      </c>
      <c r="E24070" s="14">
        <v>34.29</v>
      </c>
      <c r="F24070" s="16">
        <f t="shared" si="6248"/>
        <v>2.5477470000000002</v>
      </c>
      <c r="G24070" s="14">
        <v>42.7</v>
      </c>
      <c r="H24070" s="17">
        <v>6.0000000000000001E-3</v>
      </c>
      <c r="I24070" s="18">
        <f t="shared" si="6246"/>
        <v>0.26384324100000001</v>
      </c>
      <c r="J24070" s="21">
        <f t="shared" si="6247"/>
        <v>45.511590241000007</v>
      </c>
    </row>
    <row r="24071" spans="1:16" ht="12.75" customHeight="1" x14ac:dyDescent="0.25">
      <c r="A24071" s="13">
        <v>42746</v>
      </c>
      <c r="B24071" s="14">
        <v>42.74</v>
      </c>
      <c r="C24071" s="14">
        <v>0</v>
      </c>
      <c r="D24071" s="14">
        <v>0</v>
      </c>
      <c r="E24071" s="14">
        <v>42.74</v>
      </c>
      <c r="F24071" s="16">
        <f t="shared" si="6248"/>
        <v>3.1755820000000003</v>
      </c>
      <c r="G24071" s="14">
        <v>48.95</v>
      </c>
      <c r="H24071" s="17">
        <v>7.3000000000000001E-3</v>
      </c>
      <c r="I24071" s="18">
        <f t="shared" si="6246"/>
        <v>0.36892587430000007</v>
      </c>
      <c r="J24071" s="21">
        <f t="shared" si="6247"/>
        <v>52.494507874299998</v>
      </c>
    </row>
    <row r="24072" spans="1:16" ht="12.75" customHeight="1" x14ac:dyDescent="0.25">
      <c r="A24072" s="13">
        <v>42773</v>
      </c>
      <c r="B24072" s="14">
        <v>41.87</v>
      </c>
      <c r="C24072" s="14">
        <v>0</v>
      </c>
      <c r="D24072" s="14">
        <v>0</v>
      </c>
      <c r="E24072" s="14">
        <v>41.87</v>
      </c>
      <c r="F24072" s="16">
        <f t="shared" si="6248"/>
        <v>3.110941</v>
      </c>
      <c r="G24072" s="14">
        <v>55.2</v>
      </c>
      <c r="H24072" s="17">
        <v>6.8999999999999999E-3</v>
      </c>
      <c r="I24072" s="18">
        <f t="shared" si="6246"/>
        <v>0.39161274644999999</v>
      </c>
      <c r="J24072" s="21">
        <f t="shared" si="6247"/>
        <v>58.70255374645</v>
      </c>
    </row>
    <row r="24073" spans="1:16" ht="12.75" customHeight="1" x14ac:dyDescent="0.25">
      <c r="A24073" s="13"/>
      <c r="B24073" s="14"/>
      <c r="C24073" s="14"/>
      <c r="D24073" s="14"/>
      <c r="E24073" s="14"/>
      <c r="F24073" s="16"/>
      <c r="G24073" s="20">
        <f t="shared" ref="G24073:G24076" si="6249">SUM(J24072)</f>
        <v>58.70255374645</v>
      </c>
      <c r="H24073" s="17">
        <v>7.9000000000000008E-3</v>
      </c>
      <c r="I24073" s="18">
        <f t="shared" si="6246"/>
        <v>0.46375017459695506</v>
      </c>
      <c r="J24073" s="21">
        <f t="shared" si="6247"/>
        <v>59.166303921046953</v>
      </c>
    </row>
    <row r="24074" spans="1:16" ht="12.75" customHeight="1" x14ac:dyDescent="0.25">
      <c r="A24074" s="13"/>
      <c r="B24074" s="14"/>
      <c r="C24074" s="14"/>
      <c r="D24074" s="14"/>
      <c r="E24074" s="14"/>
      <c r="F24074" s="16"/>
      <c r="G24074" s="20">
        <f t="shared" si="6249"/>
        <v>59.166303921046953</v>
      </c>
      <c r="H24074" s="17">
        <v>8.9999999999999993E-3</v>
      </c>
      <c r="I24074" s="18">
        <f t="shared" si="6246"/>
        <v>0.53249673528942254</v>
      </c>
      <c r="J24074" s="21">
        <f t="shared" si="6247"/>
        <v>59.698800656336374</v>
      </c>
    </row>
    <row r="24075" spans="1:16" ht="12.75" customHeight="1" x14ac:dyDescent="0.25">
      <c r="A24075" s="13"/>
      <c r="B24075" s="14"/>
      <c r="C24075" s="14"/>
      <c r="D24075" s="14"/>
      <c r="E24075" s="14"/>
      <c r="F24075" s="16"/>
      <c r="G24075" s="20">
        <f t="shared" si="6249"/>
        <v>59.698800656336374</v>
      </c>
      <c r="H24075" s="17">
        <v>9.0500000000000008E-3</v>
      </c>
      <c r="I24075" s="18">
        <f t="shared" si="6246"/>
        <v>0.54027414593984424</v>
      </c>
      <c r="J24075" s="21">
        <f t="shared" si="6247"/>
        <v>60.239074802276221</v>
      </c>
    </row>
    <row r="24076" spans="1:16" ht="12.75" customHeight="1" x14ac:dyDescent="0.25">
      <c r="A24076" s="13"/>
      <c r="B24076" s="14"/>
      <c r="C24076" s="14"/>
      <c r="D24076" s="14"/>
      <c r="E24076" s="14"/>
      <c r="F24076" s="16"/>
      <c r="G24076" s="20">
        <f t="shared" si="6249"/>
        <v>60.239074802276221</v>
      </c>
      <c r="H24076" s="17">
        <v>1.0149999999999999E-2</v>
      </c>
      <c r="I24076" s="18">
        <f t="shared" si="6246"/>
        <v>0.61142660924310355</v>
      </c>
      <c r="J24076" s="21">
        <f t="shared" si="6247"/>
        <v>60.850501411519325</v>
      </c>
    </row>
    <row r="24077" spans="1:16" ht="12.75" customHeight="1" x14ac:dyDescent="0.25">
      <c r="A24077" s="13"/>
      <c r="B24077" s="14"/>
      <c r="C24077" s="14"/>
      <c r="D24077" s="14"/>
      <c r="E24077" s="14"/>
      <c r="F24077" s="16">
        <f>SUM(F24063:F24072)</f>
        <v>27.251011000000002</v>
      </c>
      <c r="I24077" s="8">
        <f>SUM(I24063:I24076)</f>
        <v>3.7686559757127513</v>
      </c>
      <c r="K24077" s="9">
        <f>SUM(F24077:J24077)</f>
        <v>31.019666975712752</v>
      </c>
    </row>
    <row r="24078" spans="1:16" ht="12.75" customHeight="1" x14ac:dyDescent="0.25">
      <c r="A24078" s="7" t="s">
        <v>2757</v>
      </c>
      <c r="B24078" s="7" t="s">
        <v>2758</v>
      </c>
      <c r="E24078"/>
      <c r="F24078" s="16"/>
    </row>
    <row r="24079" spans="1:16" ht="12.75" customHeight="1" x14ac:dyDescent="0.25">
      <c r="A24079" s="13">
        <v>42501</v>
      </c>
      <c r="B24079" s="14">
        <v>2.3199999999999998</v>
      </c>
      <c r="C24079" s="14">
        <v>0</v>
      </c>
      <c r="D24079" s="14">
        <v>31.66</v>
      </c>
      <c r="E24079" s="14">
        <v>33.979999999999997</v>
      </c>
      <c r="F24079" s="16">
        <f>PRODUCT(E24079*0.0743)</f>
        <v>2.5247139999999999</v>
      </c>
      <c r="H24079" s="17">
        <v>3.5000000000000001E-3</v>
      </c>
      <c r="I24079" s="18">
        <f t="shared" ref="I24079:I24092" si="6250">((F24079/2)+G24079)*(H24079)</f>
        <v>4.4182494999999997E-3</v>
      </c>
      <c r="J24079" s="19">
        <f t="shared" ref="J24079:J24092" si="6251">F24079+G24079+I24079</f>
        <v>2.5291322494999999</v>
      </c>
      <c r="P24079" s="6">
        <v>14.1</v>
      </c>
    </row>
    <row r="24080" spans="1:16" ht="12.75" customHeight="1" x14ac:dyDescent="0.25">
      <c r="A24080" s="13">
        <v>42527</v>
      </c>
      <c r="B24080" s="14">
        <v>31.66</v>
      </c>
      <c r="C24080" s="14">
        <v>0</v>
      </c>
      <c r="D24080" s="14">
        <v>0</v>
      </c>
      <c r="E24080" s="14">
        <v>31.66</v>
      </c>
      <c r="F24080" s="16">
        <f t="shared" ref="F24080:F24083" si="6252">PRODUCT(E24080*0.0743)</f>
        <v>2.352338</v>
      </c>
      <c r="G24080" s="20">
        <f>SUM(J24079)</f>
        <v>2.5291322494999999</v>
      </c>
      <c r="H24080" s="17">
        <v>3.7000000000000002E-3</v>
      </c>
      <c r="I24080" s="18">
        <f t="shared" si="6250"/>
        <v>1.3709614623149999E-2</v>
      </c>
      <c r="J24080" s="19">
        <f t="shared" si="6251"/>
        <v>4.8951798641231496</v>
      </c>
    </row>
    <row r="24081" spans="1:16" ht="12.75" customHeight="1" x14ac:dyDescent="0.25">
      <c r="A24081" s="13">
        <v>42559</v>
      </c>
      <c r="B24081" s="14">
        <v>31.66</v>
      </c>
      <c r="C24081" s="14">
        <v>0</v>
      </c>
      <c r="D24081" s="14">
        <v>0</v>
      </c>
      <c r="E24081" s="14">
        <v>31.66</v>
      </c>
      <c r="F24081" s="16">
        <f t="shared" si="6252"/>
        <v>2.352338</v>
      </c>
      <c r="G24081" s="14">
        <v>11.45</v>
      </c>
      <c r="H24081" s="17">
        <v>4.0499999999999998E-3</v>
      </c>
      <c r="I24081" s="18">
        <f t="shared" si="6250"/>
        <v>5.1135984449999991E-2</v>
      </c>
      <c r="J24081" s="19">
        <f t="shared" si="6251"/>
        <v>13.853473984449998</v>
      </c>
    </row>
    <row r="24082" spans="1:16" ht="12.75" customHeight="1" x14ac:dyDescent="0.25">
      <c r="A24082" s="13">
        <v>42590</v>
      </c>
      <c r="B24082" s="14">
        <v>33.24</v>
      </c>
      <c r="C24082" s="14">
        <v>0</v>
      </c>
      <c r="D24082" s="14">
        <v>0</v>
      </c>
      <c r="E24082" s="14">
        <v>33.24</v>
      </c>
      <c r="F24082" s="16">
        <f t="shared" si="6252"/>
        <v>2.4697320000000005</v>
      </c>
      <c r="G24082" s="14">
        <v>17.7</v>
      </c>
      <c r="H24082" s="17">
        <v>4.1999999999999997E-3</v>
      </c>
      <c r="I24082" s="18">
        <f t="shared" si="6250"/>
        <v>7.9526437199999994E-2</v>
      </c>
      <c r="J24082" s="19">
        <f t="shared" si="6251"/>
        <v>20.249258437199998</v>
      </c>
    </row>
    <row r="24083" spans="1:16" ht="12.75" customHeight="1" x14ac:dyDescent="0.25">
      <c r="A24083" s="13">
        <v>42622</v>
      </c>
      <c r="B24083" s="14">
        <v>31.66</v>
      </c>
      <c r="C24083" s="14">
        <v>0</v>
      </c>
      <c r="D24083" s="14">
        <v>0</v>
      </c>
      <c r="E24083" s="14">
        <v>31.66</v>
      </c>
      <c r="F24083" s="16">
        <f t="shared" si="6252"/>
        <v>2.352338</v>
      </c>
      <c r="G24083" s="14">
        <v>23.95</v>
      </c>
      <c r="H24083" s="17">
        <v>4.45E-3</v>
      </c>
      <c r="I24083" s="18">
        <f t="shared" si="6250"/>
        <v>0.11181145205000001</v>
      </c>
      <c r="J24083" s="19">
        <f t="shared" si="6251"/>
        <v>26.414149452049998</v>
      </c>
    </row>
    <row r="24084" spans="1:16" ht="12.75" customHeight="1" x14ac:dyDescent="0.25">
      <c r="A24084" s="13"/>
      <c r="B24084" s="14"/>
      <c r="C24084" s="14"/>
      <c r="D24084" s="14"/>
      <c r="E24084" s="14"/>
      <c r="F24084" s="16"/>
      <c r="G24084" s="20">
        <f t="shared" ref="G24084:G24092" si="6253">SUM(J24083)</f>
        <v>26.414149452049998</v>
      </c>
      <c r="H24084" s="17">
        <v>4.7999999999999996E-3</v>
      </c>
      <c r="I24084" s="18">
        <f t="shared" si="6250"/>
        <v>0.12678791736983996</v>
      </c>
      <c r="J24084" s="19">
        <f t="shared" si="6251"/>
        <v>26.540937369419837</v>
      </c>
    </row>
    <row r="24085" spans="1:16" ht="12.75" customHeight="1" x14ac:dyDescent="0.25">
      <c r="A24085" s="13"/>
      <c r="B24085" s="14"/>
      <c r="C24085" s="14"/>
      <c r="D24085" s="14"/>
      <c r="E24085" s="14"/>
      <c r="F24085" s="16"/>
      <c r="G24085" s="20">
        <f t="shared" si="6253"/>
        <v>26.540937369419837</v>
      </c>
      <c r="H24085" s="17">
        <v>4.7999999999999996E-3</v>
      </c>
      <c r="I24085" s="18">
        <f t="shared" si="6250"/>
        <v>0.12739649937321521</v>
      </c>
      <c r="J24085" s="19">
        <f t="shared" si="6251"/>
        <v>26.668333868793052</v>
      </c>
    </row>
    <row r="24086" spans="1:16" ht="12.75" customHeight="1" x14ac:dyDescent="0.25">
      <c r="A24086" s="13"/>
      <c r="B24086" s="14"/>
      <c r="C24086" s="14"/>
      <c r="D24086" s="14"/>
      <c r="E24086" s="14"/>
      <c r="F24086" s="16"/>
      <c r="G24086" s="20">
        <f t="shared" si="6253"/>
        <v>26.668333868793052</v>
      </c>
      <c r="H24086" s="17">
        <v>6.0000000000000001E-3</v>
      </c>
      <c r="I24086" s="18">
        <f t="shared" si="6250"/>
        <v>0.16001000321275832</v>
      </c>
      <c r="J24086" s="19">
        <f t="shared" si="6251"/>
        <v>26.82834387200581</v>
      </c>
    </row>
    <row r="24087" spans="1:16" ht="12.75" customHeight="1" x14ac:dyDescent="0.25">
      <c r="A24087" s="13"/>
      <c r="B24087" s="14"/>
      <c r="C24087" s="14"/>
      <c r="D24087" s="14"/>
      <c r="E24087" s="14"/>
      <c r="F24087" s="16"/>
      <c r="G24087" s="20">
        <f t="shared" si="6253"/>
        <v>26.82834387200581</v>
      </c>
      <c r="H24087" s="17">
        <v>7.3000000000000001E-3</v>
      </c>
      <c r="I24087" s="18">
        <f t="shared" si="6250"/>
        <v>0.19584691026564241</v>
      </c>
      <c r="J24087" s="19">
        <f t="shared" si="6251"/>
        <v>27.024190782271454</v>
      </c>
    </row>
    <row r="24088" spans="1:16" ht="12.75" customHeight="1" x14ac:dyDescent="0.25">
      <c r="A24088" s="13"/>
      <c r="B24088" s="14"/>
      <c r="C24088" s="14"/>
      <c r="D24088" s="14"/>
      <c r="E24088" s="14"/>
      <c r="F24088" s="16"/>
      <c r="G24088" s="20">
        <f t="shared" si="6253"/>
        <v>27.024190782271454</v>
      </c>
      <c r="H24088" s="17">
        <v>6.8999999999999999E-3</v>
      </c>
      <c r="I24088" s="18">
        <f t="shared" si="6250"/>
        <v>0.18646691639767302</v>
      </c>
      <c r="J24088" s="19">
        <f t="shared" si="6251"/>
        <v>27.210657698669127</v>
      </c>
    </row>
    <row r="24089" spans="1:16" ht="12.75" customHeight="1" x14ac:dyDescent="0.25">
      <c r="A24089" s="13"/>
      <c r="B24089" s="14"/>
      <c r="C24089" s="14"/>
      <c r="D24089" s="14"/>
      <c r="E24089" s="14"/>
      <c r="F24089" s="16"/>
      <c r="G24089" s="20">
        <f t="shared" si="6253"/>
        <v>27.210657698669127</v>
      </c>
      <c r="H24089" s="17">
        <v>7.9000000000000008E-3</v>
      </c>
      <c r="I24089" s="18">
        <f t="shared" si="6250"/>
        <v>0.21496419581948611</v>
      </c>
      <c r="J24089" s="19">
        <f t="shared" si="6251"/>
        <v>27.425621894488614</v>
      </c>
    </row>
    <row r="24090" spans="1:16" ht="12.75" customHeight="1" x14ac:dyDescent="0.25">
      <c r="A24090" s="13"/>
      <c r="B24090" s="14"/>
      <c r="C24090" s="14"/>
      <c r="D24090" s="14"/>
      <c r="E24090" s="14"/>
      <c r="F24090" s="16"/>
      <c r="G24090" s="20">
        <f t="shared" si="6253"/>
        <v>27.425621894488614</v>
      </c>
      <c r="H24090" s="17">
        <v>8.9999999999999993E-3</v>
      </c>
      <c r="I24090" s="18">
        <f t="shared" si="6250"/>
        <v>0.2468305970503975</v>
      </c>
      <c r="J24090" s="19">
        <f t="shared" si="6251"/>
        <v>27.672452491539012</v>
      </c>
    </row>
    <row r="24091" spans="1:16" ht="12.75" customHeight="1" x14ac:dyDescent="0.25">
      <c r="A24091" s="13"/>
      <c r="B24091" s="14"/>
      <c r="C24091" s="14"/>
      <c r="D24091" s="14"/>
      <c r="E24091" s="14"/>
      <c r="F24091" s="16"/>
      <c r="G24091" s="20">
        <f t="shared" si="6253"/>
        <v>27.672452491539012</v>
      </c>
      <c r="H24091" s="17">
        <v>9.0500000000000008E-3</v>
      </c>
      <c r="I24091" s="18">
        <f t="shared" si="6250"/>
        <v>0.25043569504842805</v>
      </c>
      <c r="J24091" s="19">
        <f t="shared" si="6251"/>
        <v>27.922888186587439</v>
      </c>
    </row>
    <row r="24092" spans="1:16" ht="12.75" customHeight="1" x14ac:dyDescent="0.25">
      <c r="A24092" s="13"/>
      <c r="B24092" s="14"/>
      <c r="C24092" s="14"/>
      <c r="D24092" s="14"/>
      <c r="E24092" s="14"/>
      <c r="F24092" s="16"/>
      <c r="G24092" s="20">
        <f t="shared" si="6253"/>
        <v>27.922888186587439</v>
      </c>
      <c r="H24092" s="17">
        <v>1.0149999999999999E-2</v>
      </c>
      <c r="I24092" s="18">
        <f t="shared" si="6250"/>
        <v>0.28341731509386248</v>
      </c>
      <c r="J24092" s="19">
        <f t="shared" si="6251"/>
        <v>28.206305501681303</v>
      </c>
    </row>
    <row r="24093" spans="1:16" ht="12.75" customHeight="1" x14ac:dyDescent="0.25">
      <c r="A24093" s="13"/>
      <c r="B24093" s="14"/>
      <c r="C24093" s="14"/>
      <c r="D24093" s="14"/>
      <c r="E24093" s="14"/>
      <c r="F24093" s="16">
        <f>SUM(F24079:F24083)</f>
        <v>12.051460000000001</v>
      </c>
      <c r="I24093" s="8">
        <f>SUM(I24079:I24092)</f>
        <v>2.0527577874544529</v>
      </c>
      <c r="K24093" s="9">
        <f>SUM(F24093:J24093)</f>
        <v>14.104217787454454</v>
      </c>
    </row>
    <row r="24094" spans="1:16" ht="12.75" customHeight="1" x14ac:dyDescent="0.25">
      <c r="A24094" s="13"/>
      <c r="B24094" s="14"/>
      <c r="C24094" s="14"/>
      <c r="D24094" s="14"/>
      <c r="E24094" s="14"/>
      <c r="F24094" s="16"/>
    </row>
    <row r="24095" spans="1:16" ht="12.75" customHeight="1" x14ac:dyDescent="0.25">
      <c r="A24095" s="7" t="s">
        <v>2759</v>
      </c>
      <c r="B24095" s="7" t="s">
        <v>333</v>
      </c>
      <c r="E24095"/>
      <c r="F24095" s="16"/>
      <c r="P24095" s="6">
        <v>53.6</v>
      </c>
    </row>
    <row r="24096" spans="1:16" ht="12.75" customHeight="1" x14ac:dyDescent="0.25">
      <c r="A24096" s="13">
        <v>42501</v>
      </c>
      <c r="B24096" s="14">
        <v>15.48</v>
      </c>
      <c r="C24096" s="14">
        <v>0</v>
      </c>
      <c r="D24096" s="14">
        <v>31.66</v>
      </c>
      <c r="E24096" s="14">
        <v>47.14</v>
      </c>
      <c r="F24096" s="16">
        <f>PRODUCT(E24096*0.0743)</f>
        <v>3.5025020000000002</v>
      </c>
      <c r="H24096" s="17">
        <v>3.5000000000000001E-3</v>
      </c>
      <c r="I24096" s="18">
        <f t="shared" ref="I24096:I24109" si="6254">((F24096/2)+G24096)*(H24096)</f>
        <v>6.1293785000000002E-3</v>
      </c>
      <c r="J24096" s="19">
        <f t="shared" ref="J24096:J24109" si="6255">F24096+G24096+I24096</f>
        <v>3.5086313785000001</v>
      </c>
    </row>
    <row r="24097" spans="1:11" ht="12.75" customHeight="1" x14ac:dyDescent="0.25">
      <c r="A24097" s="13">
        <v>42527</v>
      </c>
      <c r="B24097" s="14">
        <v>83.11</v>
      </c>
      <c r="C24097" s="14">
        <v>0</v>
      </c>
      <c r="D24097" s="14">
        <v>0</v>
      </c>
      <c r="E24097" s="14">
        <v>83.11</v>
      </c>
      <c r="F24097" s="16">
        <f t="shared" ref="F24097:F24105" si="6256">PRODUCT(E24097*0.0743)</f>
        <v>6.1750730000000003</v>
      </c>
      <c r="G24097" s="20">
        <f>SUM(J24096)</f>
        <v>3.5086313785000001</v>
      </c>
      <c r="H24097" s="17">
        <v>3.7000000000000002E-3</v>
      </c>
      <c r="I24097" s="18">
        <f t="shared" si="6254"/>
        <v>2.4405821150450001E-2</v>
      </c>
      <c r="J24097" s="19">
        <f t="shared" si="6255"/>
        <v>9.7081101996504504</v>
      </c>
    </row>
    <row r="24098" spans="1:11" ht="12.75" customHeight="1" x14ac:dyDescent="0.25">
      <c r="A24098" s="13">
        <v>42559</v>
      </c>
      <c r="B24098" s="14">
        <v>47.94</v>
      </c>
      <c r="C24098" s="14">
        <v>0</v>
      </c>
      <c r="D24098" s="14">
        <v>0</v>
      </c>
      <c r="E24098" s="14">
        <v>47.94</v>
      </c>
      <c r="F24098" s="16">
        <f t="shared" si="6256"/>
        <v>3.5619420000000002</v>
      </c>
      <c r="G24098" s="14">
        <v>11.45</v>
      </c>
      <c r="H24098" s="17">
        <v>4.0499999999999998E-3</v>
      </c>
      <c r="I24098" s="18">
        <f t="shared" si="6254"/>
        <v>5.3585432549999999E-2</v>
      </c>
      <c r="J24098" s="19">
        <f t="shared" si="6255"/>
        <v>15.065527432549999</v>
      </c>
    </row>
    <row r="24099" spans="1:11" ht="12.75" customHeight="1" x14ac:dyDescent="0.25">
      <c r="A24099" s="13">
        <v>42590</v>
      </c>
      <c r="B24099" s="14">
        <v>55.29</v>
      </c>
      <c r="C24099" s="14">
        <v>0</v>
      </c>
      <c r="D24099" s="14">
        <v>0</v>
      </c>
      <c r="E24099" s="14">
        <v>55.29</v>
      </c>
      <c r="F24099" s="16">
        <f t="shared" si="6256"/>
        <v>4.108047</v>
      </c>
      <c r="G24099" s="14">
        <v>17.7</v>
      </c>
      <c r="H24099" s="17">
        <v>4.1999999999999997E-3</v>
      </c>
      <c r="I24099" s="18">
        <f t="shared" si="6254"/>
        <v>8.2966898699999986E-2</v>
      </c>
      <c r="J24099" s="19">
        <f t="shared" si="6255"/>
        <v>21.891013898699999</v>
      </c>
    </row>
    <row r="24100" spans="1:11" ht="12.75" customHeight="1" x14ac:dyDescent="0.25">
      <c r="A24100" s="13">
        <v>42622</v>
      </c>
      <c r="B24100" s="14">
        <v>53.19</v>
      </c>
      <c r="C24100" s="14">
        <v>0</v>
      </c>
      <c r="D24100" s="14">
        <v>0</v>
      </c>
      <c r="E24100" s="14">
        <v>53.19</v>
      </c>
      <c r="F24100" s="16">
        <f t="shared" si="6256"/>
        <v>3.9520170000000001</v>
      </c>
      <c r="G24100" s="14">
        <v>23.95</v>
      </c>
      <c r="H24100" s="17">
        <v>4.45E-3</v>
      </c>
      <c r="I24100" s="18">
        <f t="shared" si="6254"/>
        <v>0.11537073782499999</v>
      </c>
      <c r="J24100" s="19">
        <f t="shared" si="6255"/>
        <v>28.017387737825</v>
      </c>
    </row>
    <row r="24101" spans="1:11" ht="12.75" customHeight="1" x14ac:dyDescent="0.25">
      <c r="A24101" s="13">
        <v>42654</v>
      </c>
      <c r="B24101" s="14">
        <v>64.739999999999995</v>
      </c>
      <c r="C24101" s="14">
        <v>0</v>
      </c>
      <c r="D24101" s="14">
        <v>0</v>
      </c>
      <c r="E24101" s="14">
        <v>64.739999999999995</v>
      </c>
      <c r="F24101" s="16">
        <f t="shared" si="6256"/>
        <v>4.8101820000000002</v>
      </c>
      <c r="G24101" s="14">
        <v>30.2</v>
      </c>
      <c r="H24101" s="17">
        <v>4.7999999999999996E-3</v>
      </c>
      <c r="I24101" s="18">
        <f t="shared" si="6254"/>
        <v>0.15650443680000001</v>
      </c>
      <c r="J24101" s="21">
        <f t="shared" si="6255"/>
        <v>35.166686436799999</v>
      </c>
    </row>
    <row r="24102" spans="1:11" ht="12.75" customHeight="1" x14ac:dyDescent="0.25">
      <c r="A24102" s="13">
        <v>42682</v>
      </c>
      <c r="B24102" s="14">
        <v>64.209999999999994</v>
      </c>
      <c r="C24102" s="14">
        <v>0</v>
      </c>
      <c r="D24102" s="14">
        <v>0</v>
      </c>
      <c r="E24102" s="14">
        <v>64.209999999999994</v>
      </c>
      <c r="F24102" s="16">
        <f t="shared" si="6256"/>
        <v>4.7708029999999999</v>
      </c>
      <c r="G24102" s="14">
        <v>36.450000000000003</v>
      </c>
      <c r="H24102" s="17">
        <v>4.7999999999999996E-3</v>
      </c>
      <c r="I24102" s="18">
        <f t="shared" si="6254"/>
        <v>0.18640992719999999</v>
      </c>
      <c r="J24102" s="21">
        <f t="shared" si="6255"/>
        <v>41.407212927200007</v>
      </c>
    </row>
    <row r="24103" spans="1:11" ht="12.75" customHeight="1" x14ac:dyDescent="0.25">
      <c r="A24103" s="13">
        <v>42711</v>
      </c>
      <c r="B24103" s="14">
        <v>84.16</v>
      </c>
      <c r="C24103" s="14">
        <v>0</v>
      </c>
      <c r="D24103" s="14">
        <v>0</v>
      </c>
      <c r="E24103" s="14">
        <v>84.16</v>
      </c>
      <c r="F24103" s="16">
        <f t="shared" si="6256"/>
        <v>6.253088</v>
      </c>
      <c r="G24103" s="14">
        <v>42.7</v>
      </c>
      <c r="H24103" s="17">
        <v>6.0000000000000001E-3</v>
      </c>
      <c r="I24103" s="18">
        <f t="shared" si="6254"/>
        <v>0.27495926400000004</v>
      </c>
      <c r="J24103" s="21">
        <f t="shared" si="6255"/>
        <v>49.228047264000004</v>
      </c>
    </row>
    <row r="24104" spans="1:11" ht="12.75" customHeight="1" x14ac:dyDescent="0.25">
      <c r="A24104" s="13">
        <v>42746</v>
      </c>
      <c r="B24104" s="14">
        <v>84.16</v>
      </c>
      <c r="C24104" s="14">
        <v>0</v>
      </c>
      <c r="D24104" s="14">
        <v>0</v>
      </c>
      <c r="E24104" s="14">
        <v>84.16</v>
      </c>
      <c r="F24104" s="16">
        <f t="shared" si="6256"/>
        <v>6.253088</v>
      </c>
      <c r="G24104" s="14">
        <v>48.95</v>
      </c>
      <c r="H24104" s="17">
        <v>7.3000000000000001E-3</v>
      </c>
      <c r="I24104" s="18">
        <f t="shared" si="6254"/>
        <v>0.38015877120000002</v>
      </c>
      <c r="J24104" s="21">
        <f t="shared" si="6255"/>
        <v>55.583246771200002</v>
      </c>
    </row>
    <row r="24105" spans="1:11" ht="12.75" customHeight="1" x14ac:dyDescent="0.25">
      <c r="A24105" s="13">
        <v>42773</v>
      </c>
      <c r="B24105" s="14">
        <v>84.16</v>
      </c>
      <c r="C24105" s="14">
        <v>0</v>
      </c>
      <c r="D24105" s="14">
        <v>0</v>
      </c>
      <c r="E24105" s="14">
        <v>84.16</v>
      </c>
      <c r="F24105" s="16">
        <f t="shared" si="6256"/>
        <v>6.253088</v>
      </c>
      <c r="G24105" s="20">
        <f t="shared" ref="G24105:G24109" si="6257">SUM(J24104)</f>
        <v>55.583246771200002</v>
      </c>
      <c r="H24105" s="17">
        <v>6.8999999999999999E-3</v>
      </c>
      <c r="I24105" s="18">
        <f t="shared" si="6254"/>
        <v>0.40509755632128003</v>
      </c>
      <c r="J24105" s="21">
        <f t="shared" si="6255"/>
        <v>62.241432327521281</v>
      </c>
    </row>
    <row r="24106" spans="1:11" ht="12.75" customHeight="1" x14ac:dyDescent="0.25">
      <c r="A24106" s="13"/>
      <c r="B24106" s="14"/>
      <c r="C24106" s="14"/>
      <c r="D24106" s="14"/>
      <c r="E24106" s="14"/>
      <c r="F24106" s="16"/>
      <c r="G24106" s="20">
        <f t="shared" si="6257"/>
        <v>62.241432327521281</v>
      </c>
      <c r="H24106" s="17">
        <v>7.9000000000000008E-3</v>
      </c>
      <c r="I24106" s="18">
        <f t="shared" si="6254"/>
        <v>0.49170731538741819</v>
      </c>
      <c r="J24106" s="21">
        <f t="shared" si="6255"/>
        <v>62.733139642908696</v>
      </c>
    </row>
    <row r="24107" spans="1:11" ht="12.75" customHeight="1" x14ac:dyDescent="0.25">
      <c r="A24107" s="13"/>
      <c r="B24107" s="14"/>
      <c r="C24107" s="14"/>
      <c r="D24107" s="14"/>
      <c r="E24107" s="14"/>
      <c r="F24107" s="16"/>
      <c r="G24107" s="20">
        <f t="shared" si="6257"/>
        <v>62.733139642908696</v>
      </c>
      <c r="H24107" s="17">
        <v>8.9999999999999993E-3</v>
      </c>
      <c r="I24107" s="18">
        <f t="shared" si="6254"/>
        <v>0.56459825678617825</v>
      </c>
      <c r="J24107" s="21">
        <f t="shared" si="6255"/>
        <v>63.297737899694873</v>
      </c>
    </row>
    <row r="24108" spans="1:11" ht="12.75" customHeight="1" x14ac:dyDescent="0.25">
      <c r="A24108" s="13"/>
      <c r="B24108" s="14"/>
      <c r="C24108" s="14"/>
      <c r="D24108" s="14"/>
      <c r="E24108" s="14"/>
      <c r="F24108" s="16"/>
      <c r="G24108" s="20">
        <f t="shared" si="6257"/>
        <v>63.297737899694873</v>
      </c>
      <c r="H24108" s="17">
        <v>9.0500000000000008E-3</v>
      </c>
      <c r="I24108" s="18">
        <f t="shared" si="6254"/>
        <v>0.57284452799223862</v>
      </c>
      <c r="J24108" s="21">
        <f t="shared" si="6255"/>
        <v>63.870582427687111</v>
      </c>
    </row>
    <row r="24109" spans="1:11" ht="12.75" customHeight="1" x14ac:dyDescent="0.25">
      <c r="A24109" s="13"/>
      <c r="B24109" s="14"/>
      <c r="C24109" s="14"/>
      <c r="D24109" s="14"/>
      <c r="E24109" s="14"/>
      <c r="F24109" s="16"/>
      <c r="G24109" s="20">
        <f t="shared" si="6257"/>
        <v>63.870582427687111</v>
      </c>
      <c r="H24109" s="17">
        <v>1.0149999999999999E-2</v>
      </c>
      <c r="I24109" s="18">
        <f t="shared" si="6254"/>
        <v>0.64828641164102419</v>
      </c>
      <c r="J24109" s="21">
        <f t="shared" si="6255"/>
        <v>64.518868839328135</v>
      </c>
    </row>
    <row r="24110" spans="1:11" ht="12.75" customHeight="1" x14ac:dyDescent="0.25">
      <c r="A24110" s="13"/>
      <c r="B24110" s="14"/>
      <c r="C24110" s="14"/>
      <c r="D24110" s="14"/>
      <c r="E24110" s="14"/>
      <c r="F24110" s="16">
        <f>SUM(F24096:F24105)</f>
        <v>49.639830000000003</v>
      </c>
      <c r="I24110" s="8">
        <f>SUM(I24096:I24109)</f>
        <v>3.9630247360535895</v>
      </c>
      <c r="K24110" s="9">
        <f>SUM(F24110:J24110)</f>
        <v>53.602854736053594</v>
      </c>
    </row>
    <row r="24111" spans="1:11" ht="12.75" customHeight="1" x14ac:dyDescent="0.25">
      <c r="A24111" s="13"/>
      <c r="B24111" s="14"/>
      <c r="C24111" s="14"/>
      <c r="D24111" s="14"/>
      <c r="E24111" s="14"/>
      <c r="F24111" s="16"/>
      <c r="G24111" s="14"/>
      <c r="H24111" s="17"/>
      <c r="I24111" s="18"/>
      <c r="J24111" s="27"/>
    </row>
    <row r="24112" spans="1:11" ht="12.75" customHeight="1" x14ac:dyDescent="0.25">
      <c r="A24112" s="7" t="s">
        <v>2760</v>
      </c>
      <c r="B24112" s="7" t="s">
        <v>2761</v>
      </c>
      <c r="E24112"/>
      <c r="F24112" s="16"/>
    </row>
    <row r="24113" spans="1:11" ht="12.75" customHeight="1" x14ac:dyDescent="0.25">
      <c r="A24113" s="13">
        <v>42501</v>
      </c>
      <c r="B24113" s="14">
        <v>0</v>
      </c>
      <c r="C24113" s="14">
        <v>0</v>
      </c>
      <c r="D24113" s="14">
        <v>31.66</v>
      </c>
      <c r="E24113" s="14">
        <v>31.66</v>
      </c>
      <c r="F24113" s="16">
        <f>PRODUCT(E24113*0.0743)</f>
        <v>2.352338</v>
      </c>
      <c r="H24113" s="17">
        <v>3.5000000000000001E-3</v>
      </c>
      <c r="I24113" s="18">
        <f t="shared" ref="I24113:I24126" si="6258">((F24113/2)+G24113)*(H24113)</f>
        <v>4.1165914999999999E-3</v>
      </c>
      <c r="J24113" s="19">
        <f t="shared" ref="J24113:J24126" si="6259">F24113+G24113+I24113</f>
        <v>2.3564545914999999</v>
      </c>
    </row>
    <row r="24114" spans="1:11" ht="12.75" customHeight="1" x14ac:dyDescent="0.25">
      <c r="A24114" s="13">
        <v>42527</v>
      </c>
      <c r="B24114" s="14">
        <v>31.66</v>
      </c>
      <c r="C24114" s="14">
        <v>0</v>
      </c>
      <c r="D24114" s="14">
        <v>0</v>
      </c>
      <c r="E24114" s="14">
        <v>31.66</v>
      </c>
      <c r="F24114" s="16">
        <f t="shared" ref="F24114:F24121" si="6260">PRODUCT(E24114*0.0743)</f>
        <v>2.352338</v>
      </c>
      <c r="G24114" s="20">
        <f>SUM(J24113)</f>
        <v>2.3564545914999999</v>
      </c>
      <c r="H24114" s="17">
        <v>3.7000000000000002E-3</v>
      </c>
      <c r="I24114" s="18">
        <f t="shared" si="6258"/>
        <v>1.3070707288550001E-2</v>
      </c>
      <c r="J24114" s="19">
        <f t="shared" si="6259"/>
        <v>4.7218632987885503</v>
      </c>
    </row>
    <row r="24115" spans="1:11" ht="12.75" customHeight="1" x14ac:dyDescent="0.25">
      <c r="A24115" s="13">
        <v>42559</v>
      </c>
      <c r="B24115" s="14">
        <v>84.16</v>
      </c>
      <c r="C24115" s="14">
        <v>0</v>
      </c>
      <c r="D24115" s="14">
        <v>0</v>
      </c>
      <c r="E24115" s="14">
        <v>84.16</v>
      </c>
      <c r="F24115" s="16">
        <f t="shared" si="6260"/>
        <v>6.253088</v>
      </c>
      <c r="G24115" s="14">
        <v>11.45</v>
      </c>
      <c r="H24115" s="17">
        <v>4.0499999999999998E-3</v>
      </c>
      <c r="I24115" s="18">
        <f t="shared" si="6258"/>
        <v>5.9035003199999991E-2</v>
      </c>
      <c r="J24115" s="19">
        <f t="shared" si="6259"/>
        <v>17.762123003200003</v>
      </c>
    </row>
    <row r="24116" spans="1:11" ht="12.75" customHeight="1" x14ac:dyDescent="0.25">
      <c r="A24116" s="13">
        <v>42590</v>
      </c>
      <c r="B24116" s="14">
        <v>43.21</v>
      </c>
      <c r="C24116" s="14">
        <v>0</v>
      </c>
      <c r="D24116" s="14">
        <v>0</v>
      </c>
      <c r="E24116" s="14">
        <v>43.21</v>
      </c>
      <c r="F24116" s="16">
        <f t="shared" si="6260"/>
        <v>3.2105030000000001</v>
      </c>
      <c r="G24116" s="14">
        <v>17.7</v>
      </c>
      <c r="H24116" s="17">
        <v>4.1999999999999997E-3</v>
      </c>
      <c r="I24116" s="18">
        <f t="shared" si="6258"/>
        <v>8.1082056299999997E-2</v>
      </c>
      <c r="J24116" s="19">
        <f t="shared" si="6259"/>
        <v>20.9915850563</v>
      </c>
    </row>
    <row r="24117" spans="1:11" ht="12.75" customHeight="1" x14ac:dyDescent="0.25">
      <c r="A24117" s="13">
        <v>42622</v>
      </c>
      <c r="B24117" s="14">
        <v>31.66</v>
      </c>
      <c r="C24117" s="14">
        <v>0</v>
      </c>
      <c r="D24117" s="14">
        <v>0</v>
      </c>
      <c r="E24117" s="14">
        <v>31.66</v>
      </c>
      <c r="F24117" s="16">
        <f t="shared" si="6260"/>
        <v>2.352338</v>
      </c>
      <c r="G24117" s="14">
        <v>23.95</v>
      </c>
      <c r="H24117" s="17">
        <v>4.45E-3</v>
      </c>
      <c r="I24117" s="18">
        <f t="shared" si="6258"/>
        <v>0.11181145205000001</v>
      </c>
      <c r="J24117" s="19">
        <f t="shared" si="6259"/>
        <v>26.414149452049998</v>
      </c>
    </row>
    <row r="24118" spans="1:11" ht="12.75" customHeight="1" x14ac:dyDescent="0.25">
      <c r="A24118" s="13">
        <v>42654</v>
      </c>
      <c r="B24118" s="14">
        <v>42.69</v>
      </c>
      <c r="C24118" s="14">
        <v>0</v>
      </c>
      <c r="D24118" s="14">
        <v>0</v>
      </c>
      <c r="E24118" s="14">
        <v>42.69</v>
      </c>
      <c r="F24118" s="16">
        <f t="shared" si="6260"/>
        <v>3.1718670000000002</v>
      </c>
      <c r="G24118" s="14">
        <v>30.2</v>
      </c>
      <c r="H24118" s="17">
        <v>4.7999999999999996E-3</v>
      </c>
      <c r="I24118" s="18">
        <f t="shared" si="6258"/>
        <v>0.15257248079999999</v>
      </c>
      <c r="J24118" s="21">
        <f t="shared" si="6259"/>
        <v>33.524439480800005</v>
      </c>
    </row>
    <row r="24119" spans="1:11" ht="12.75" customHeight="1" x14ac:dyDescent="0.25">
      <c r="A24119" s="13">
        <v>42682</v>
      </c>
      <c r="B24119" s="14">
        <v>35.340000000000003</v>
      </c>
      <c r="C24119" s="14">
        <v>0</v>
      </c>
      <c r="D24119" s="14">
        <v>0</v>
      </c>
      <c r="E24119" s="14">
        <v>35.340000000000003</v>
      </c>
      <c r="F24119" s="16">
        <f t="shared" si="6260"/>
        <v>2.6257620000000004</v>
      </c>
      <c r="G24119" s="14">
        <v>36.450000000000003</v>
      </c>
      <c r="H24119" s="17">
        <v>4.7999999999999996E-3</v>
      </c>
      <c r="I24119" s="18">
        <f t="shared" si="6258"/>
        <v>0.1812618288</v>
      </c>
      <c r="J24119" s="21">
        <f t="shared" si="6259"/>
        <v>39.257023828800001</v>
      </c>
    </row>
    <row r="24120" spans="1:11" ht="12.75" customHeight="1" x14ac:dyDescent="0.25">
      <c r="A24120" s="13">
        <v>42711</v>
      </c>
      <c r="B24120" s="14">
        <v>48.46</v>
      </c>
      <c r="C24120" s="14">
        <v>0</v>
      </c>
      <c r="D24120" s="14">
        <v>0</v>
      </c>
      <c r="E24120" s="14">
        <v>48.46</v>
      </c>
      <c r="F24120" s="16">
        <f t="shared" si="6260"/>
        <v>3.6005780000000005</v>
      </c>
      <c r="G24120" s="14">
        <v>42.7</v>
      </c>
      <c r="H24120" s="17">
        <v>6.0000000000000001E-3</v>
      </c>
      <c r="I24120" s="18">
        <f t="shared" si="6258"/>
        <v>0.26700173400000005</v>
      </c>
      <c r="J24120" s="21">
        <f t="shared" si="6259"/>
        <v>46.567579733999999</v>
      </c>
    </row>
    <row r="24121" spans="1:11" ht="12.75" customHeight="1" x14ac:dyDescent="0.25">
      <c r="A24121" s="13">
        <v>42746</v>
      </c>
      <c r="B24121" s="14">
        <v>46.15</v>
      </c>
      <c r="C24121" s="14">
        <v>0</v>
      </c>
      <c r="D24121" s="14">
        <v>0</v>
      </c>
      <c r="E24121" s="14">
        <v>46.15</v>
      </c>
      <c r="F24121" s="16">
        <f t="shared" si="6260"/>
        <v>3.4289450000000001</v>
      </c>
      <c r="G24121" s="14">
        <v>48.95</v>
      </c>
      <c r="H24121" s="17">
        <v>7.3000000000000001E-3</v>
      </c>
      <c r="I24121" s="18">
        <f t="shared" si="6258"/>
        <v>0.36985064925</v>
      </c>
      <c r="J24121" s="21">
        <f t="shared" si="6259"/>
        <v>52.748795649249999</v>
      </c>
    </row>
    <row r="24122" spans="1:11" ht="12.75" customHeight="1" x14ac:dyDescent="0.25">
      <c r="A24122" s="13"/>
      <c r="B24122" s="14"/>
      <c r="C24122" s="14"/>
      <c r="D24122" s="14"/>
      <c r="E24122" s="14"/>
      <c r="F24122" s="16"/>
      <c r="G24122" s="20">
        <f t="shared" ref="G24122:G24126" si="6261">SUM(J24121)</f>
        <v>52.748795649249999</v>
      </c>
      <c r="H24122" s="17">
        <v>6.8999999999999999E-3</v>
      </c>
      <c r="I24122" s="18">
        <f t="shared" si="6258"/>
        <v>0.36396668997982501</v>
      </c>
      <c r="J24122" s="21">
        <f t="shared" si="6259"/>
        <v>53.112762339229825</v>
      </c>
    </row>
    <row r="24123" spans="1:11" ht="12.75" customHeight="1" x14ac:dyDescent="0.25">
      <c r="A24123" s="13"/>
      <c r="B24123" s="14"/>
      <c r="C24123" s="14"/>
      <c r="D24123" s="14"/>
      <c r="E24123" s="14"/>
      <c r="F24123" s="16"/>
      <c r="G24123" s="20">
        <f t="shared" si="6261"/>
        <v>53.112762339229825</v>
      </c>
      <c r="H24123" s="17">
        <v>7.9000000000000008E-3</v>
      </c>
      <c r="I24123" s="18">
        <f t="shared" si="6258"/>
        <v>0.41959082247991564</v>
      </c>
      <c r="J24123" s="21">
        <f t="shared" si="6259"/>
        <v>53.532353161709743</v>
      </c>
    </row>
    <row r="24124" spans="1:11" ht="12.75" customHeight="1" x14ac:dyDescent="0.25">
      <c r="A24124" s="13"/>
      <c r="B24124" s="14"/>
      <c r="C24124" s="14"/>
      <c r="D24124" s="14"/>
      <c r="E24124" s="14"/>
      <c r="F24124" s="16"/>
      <c r="G24124" s="20">
        <f t="shared" si="6261"/>
        <v>53.532353161709743</v>
      </c>
      <c r="H24124" s="17">
        <v>8.9999999999999993E-3</v>
      </c>
      <c r="I24124" s="18">
        <f t="shared" si="6258"/>
        <v>0.48179117845538766</v>
      </c>
      <c r="J24124" s="21">
        <f t="shared" si="6259"/>
        <v>54.014144340165132</v>
      </c>
    </row>
    <row r="24125" spans="1:11" ht="12.75" customHeight="1" x14ac:dyDescent="0.25">
      <c r="A24125" s="13"/>
      <c r="B24125" s="14"/>
      <c r="C24125" s="14"/>
      <c r="D24125" s="14"/>
      <c r="E24125" s="14"/>
      <c r="F24125" s="16"/>
      <c r="G24125" s="20">
        <f t="shared" si="6261"/>
        <v>54.014144340165132</v>
      </c>
      <c r="H24125" s="17">
        <v>9.0500000000000008E-3</v>
      </c>
      <c r="I24125" s="18">
        <f t="shared" si="6258"/>
        <v>0.48882800627849449</v>
      </c>
      <c r="J24125" s="21">
        <f t="shared" si="6259"/>
        <v>54.502972346443627</v>
      </c>
    </row>
    <row r="24126" spans="1:11" ht="12.75" customHeight="1" x14ac:dyDescent="0.25">
      <c r="A24126" s="13"/>
      <c r="B24126" s="14"/>
      <c r="C24126" s="14"/>
      <c r="D24126" s="14"/>
      <c r="E24126" s="14"/>
      <c r="F24126" s="16"/>
      <c r="G24126" s="20">
        <f t="shared" si="6261"/>
        <v>54.502972346443627</v>
      </c>
      <c r="H24126" s="17">
        <v>1.0149999999999999E-2</v>
      </c>
      <c r="I24126" s="18">
        <f t="shared" si="6258"/>
        <v>0.55320516931640273</v>
      </c>
      <c r="J24126" s="21">
        <f t="shared" si="6259"/>
        <v>55.056177515760027</v>
      </c>
    </row>
    <row r="24127" spans="1:11" ht="12.75" customHeight="1" x14ac:dyDescent="0.25">
      <c r="A24127" s="13"/>
      <c r="B24127" s="14"/>
      <c r="C24127" s="14"/>
      <c r="D24127" s="14"/>
      <c r="E24127" s="14"/>
      <c r="F24127" s="16">
        <f>SUM(F24113:F24121)</f>
        <v>29.347757000000001</v>
      </c>
      <c r="I24127" s="8">
        <f>SUM(I24113:I24126)</f>
        <v>3.5471843696985759</v>
      </c>
      <c r="K24127" s="9">
        <f>SUM(F24127:J24127)</f>
        <v>32.894941369698579</v>
      </c>
    </row>
    <row r="24128" spans="1:11" ht="12.75" customHeight="1" x14ac:dyDescent="0.25">
      <c r="A24128" s="7" t="s">
        <v>2762</v>
      </c>
      <c r="B24128" s="7" t="s">
        <v>2763</v>
      </c>
      <c r="E24128"/>
      <c r="F24128" s="16"/>
    </row>
    <row r="24129" spans="1:11" ht="12.75" customHeight="1" x14ac:dyDescent="0.25">
      <c r="A24129" s="13">
        <v>42501</v>
      </c>
      <c r="B24129" s="14">
        <v>8.9</v>
      </c>
      <c r="C24129" s="14">
        <v>0</v>
      </c>
      <c r="D24129" s="14">
        <v>31.66</v>
      </c>
      <c r="E24129" s="14">
        <v>40.56</v>
      </c>
      <c r="F24129" s="16">
        <f>PRODUCT(E24129*0.0743)</f>
        <v>3.0136080000000005</v>
      </c>
      <c r="H24129" s="17">
        <v>3.5000000000000001E-3</v>
      </c>
      <c r="I24129" s="18">
        <f t="shared" ref="I24129:I24142" si="6262">((F24129/2)+G24129)*(H24129)</f>
        <v>5.2738140000000008E-3</v>
      </c>
      <c r="J24129" s="19">
        <f t="shared" ref="J24129:J24142" si="6263">F24129+G24129+I24129</f>
        <v>3.0188818140000007</v>
      </c>
    </row>
    <row r="24130" spans="1:11" ht="12.75" customHeight="1" x14ac:dyDescent="0.25">
      <c r="A24130" s="13">
        <v>42527</v>
      </c>
      <c r="B24130" s="14">
        <v>67.89</v>
      </c>
      <c r="C24130" s="14">
        <v>0</v>
      </c>
      <c r="D24130" s="14">
        <v>0</v>
      </c>
      <c r="E24130" s="14">
        <v>67.89</v>
      </c>
      <c r="F24130" s="16">
        <f t="shared" ref="F24130:F24137" si="6264">PRODUCT(E24130*0.0743)</f>
        <v>5.0442270000000002</v>
      </c>
      <c r="G24130" s="20">
        <f>SUM(J24129)</f>
        <v>3.0188818140000007</v>
      </c>
      <c r="H24130" s="17">
        <v>3.7000000000000002E-3</v>
      </c>
      <c r="I24130" s="18">
        <f t="shared" si="6262"/>
        <v>2.0501682661800004E-2</v>
      </c>
      <c r="J24130" s="19">
        <f t="shared" si="6263"/>
        <v>8.0836104966618016</v>
      </c>
    </row>
    <row r="24131" spans="1:11" ht="12.75" customHeight="1" x14ac:dyDescent="0.25">
      <c r="A24131" s="13">
        <v>42559</v>
      </c>
      <c r="B24131" s="14">
        <v>47.94</v>
      </c>
      <c r="C24131" s="14">
        <v>0</v>
      </c>
      <c r="D24131" s="14">
        <v>0</v>
      </c>
      <c r="E24131" s="14">
        <v>47.94</v>
      </c>
      <c r="F24131" s="16">
        <f t="shared" si="6264"/>
        <v>3.5619420000000002</v>
      </c>
      <c r="G24131" s="14">
        <v>11.45</v>
      </c>
      <c r="H24131" s="17">
        <v>4.0499999999999998E-3</v>
      </c>
      <c r="I24131" s="18">
        <f t="shared" si="6262"/>
        <v>5.3585432549999999E-2</v>
      </c>
      <c r="J24131" s="19">
        <f t="shared" si="6263"/>
        <v>15.065527432549999</v>
      </c>
    </row>
    <row r="24132" spans="1:11" ht="12.75" customHeight="1" x14ac:dyDescent="0.25">
      <c r="A24132" s="13">
        <v>42590</v>
      </c>
      <c r="B24132" s="14">
        <v>46.36</v>
      </c>
      <c r="C24132" s="14">
        <v>0</v>
      </c>
      <c r="D24132" s="14">
        <v>0</v>
      </c>
      <c r="E24132" s="14">
        <v>46.36</v>
      </c>
      <c r="F24132" s="16">
        <f t="shared" si="6264"/>
        <v>3.4445480000000002</v>
      </c>
      <c r="G24132" s="14">
        <v>17.7</v>
      </c>
      <c r="H24132" s="17">
        <v>4.1999999999999997E-3</v>
      </c>
      <c r="I24132" s="18">
        <f t="shared" si="6262"/>
        <v>8.1573550799999991E-2</v>
      </c>
      <c r="J24132" s="19">
        <f t="shared" si="6263"/>
        <v>21.226121550800002</v>
      </c>
    </row>
    <row r="24133" spans="1:11" ht="12.75" customHeight="1" x14ac:dyDescent="0.25">
      <c r="A24133" s="13">
        <v>42622</v>
      </c>
      <c r="B24133" s="14">
        <v>33.76</v>
      </c>
      <c r="C24133" s="14">
        <v>0</v>
      </c>
      <c r="D24133" s="14">
        <v>0</v>
      </c>
      <c r="E24133" s="14">
        <v>33.76</v>
      </c>
      <c r="F24133" s="16">
        <f t="shared" si="6264"/>
        <v>2.5083679999999999</v>
      </c>
      <c r="G24133" s="14">
        <v>23.95</v>
      </c>
      <c r="H24133" s="17">
        <v>4.45E-3</v>
      </c>
      <c r="I24133" s="18">
        <f t="shared" si="6262"/>
        <v>0.11215861879999998</v>
      </c>
      <c r="J24133" s="19">
        <f t="shared" si="6263"/>
        <v>26.570526618799999</v>
      </c>
    </row>
    <row r="24134" spans="1:11" ht="12.75" customHeight="1" x14ac:dyDescent="0.25">
      <c r="A24134" s="13">
        <v>42654</v>
      </c>
      <c r="B24134" s="14">
        <v>51.61</v>
      </c>
      <c r="C24134" s="14">
        <v>0</v>
      </c>
      <c r="D24134" s="14">
        <v>0</v>
      </c>
      <c r="E24134" s="14">
        <v>51.61</v>
      </c>
      <c r="F24134" s="16">
        <f t="shared" si="6264"/>
        <v>3.8346230000000001</v>
      </c>
      <c r="G24134" s="14">
        <v>30.2</v>
      </c>
      <c r="H24134" s="17">
        <v>4.7999999999999996E-3</v>
      </c>
      <c r="I24134" s="18">
        <f t="shared" si="6262"/>
        <v>0.15416309519999999</v>
      </c>
      <c r="J24134" s="21">
        <f t="shared" si="6263"/>
        <v>34.188786095199994</v>
      </c>
    </row>
    <row r="24135" spans="1:11" ht="12.75" customHeight="1" x14ac:dyDescent="0.25">
      <c r="A24135" s="13">
        <v>42682</v>
      </c>
      <c r="B24135" s="14">
        <v>49.51</v>
      </c>
      <c r="C24135" s="14">
        <v>0</v>
      </c>
      <c r="D24135" s="14">
        <v>0</v>
      </c>
      <c r="E24135" s="14">
        <v>49.51</v>
      </c>
      <c r="F24135" s="16">
        <f t="shared" si="6264"/>
        <v>3.6785930000000002</v>
      </c>
      <c r="G24135" s="14">
        <v>36.450000000000003</v>
      </c>
      <c r="H24135" s="17">
        <v>4.7999999999999996E-3</v>
      </c>
      <c r="I24135" s="18">
        <f t="shared" si="6262"/>
        <v>0.1837886232</v>
      </c>
      <c r="J24135" s="21">
        <f t="shared" si="6263"/>
        <v>40.312381623200004</v>
      </c>
    </row>
    <row r="24136" spans="1:11" ht="12.75" customHeight="1" x14ac:dyDescent="0.25">
      <c r="A24136" s="13">
        <v>42711</v>
      </c>
      <c r="B24136" s="14">
        <v>46.89</v>
      </c>
      <c r="C24136" s="14">
        <v>0</v>
      </c>
      <c r="D24136" s="14">
        <v>0</v>
      </c>
      <c r="E24136" s="14">
        <v>46.89</v>
      </c>
      <c r="F24136" s="16">
        <f t="shared" si="6264"/>
        <v>3.4839270000000004</v>
      </c>
      <c r="G24136" s="14">
        <v>42.7</v>
      </c>
      <c r="H24136" s="17">
        <v>6.0000000000000001E-3</v>
      </c>
      <c r="I24136" s="18">
        <f t="shared" si="6262"/>
        <v>0.26665178100000003</v>
      </c>
      <c r="J24136" s="21">
        <f t="shared" si="6263"/>
        <v>46.450578781000004</v>
      </c>
    </row>
    <row r="24137" spans="1:11" ht="12.75" customHeight="1" x14ac:dyDescent="0.25">
      <c r="A24137" s="13">
        <v>42746</v>
      </c>
      <c r="B24137" s="14">
        <v>50.26</v>
      </c>
      <c r="C24137" s="14">
        <v>0</v>
      </c>
      <c r="D24137" s="14">
        <v>0</v>
      </c>
      <c r="E24137" s="14">
        <v>50.26</v>
      </c>
      <c r="F24137" s="16">
        <f t="shared" si="6264"/>
        <v>3.734318</v>
      </c>
      <c r="G24137" s="14">
        <v>48.95</v>
      </c>
      <c r="H24137" s="17">
        <v>7.3000000000000001E-3</v>
      </c>
      <c r="I24137" s="18">
        <f t="shared" si="6262"/>
        <v>0.37096526070000002</v>
      </c>
      <c r="J24137" s="21">
        <f t="shared" si="6263"/>
        <v>53.055283260700001</v>
      </c>
    </row>
    <row r="24138" spans="1:11" ht="12.75" customHeight="1" x14ac:dyDescent="0.25">
      <c r="A24138" s="13"/>
      <c r="B24138" s="14"/>
      <c r="C24138" s="14"/>
      <c r="D24138" s="14"/>
      <c r="E24138" s="14"/>
      <c r="F24138" s="16"/>
      <c r="G24138" s="20">
        <f t="shared" ref="G24138:G24142" si="6265">SUM(J24137)</f>
        <v>53.055283260700001</v>
      </c>
      <c r="H24138" s="17">
        <v>6.8999999999999999E-3</v>
      </c>
      <c r="I24138" s="18">
        <f t="shared" si="6262"/>
        <v>0.36608145449883001</v>
      </c>
      <c r="J24138" s="21">
        <f t="shared" si="6263"/>
        <v>53.421364715198834</v>
      </c>
    </row>
    <row r="24139" spans="1:11" ht="12.75" customHeight="1" x14ac:dyDescent="0.25">
      <c r="A24139" s="13"/>
      <c r="B24139" s="14"/>
      <c r="C24139" s="14"/>
      <c r="D24139" s="14"/>
      <c r="E24139" s="14"/>
      <c r="F24139" s="16"/>
      <c r="G24139" s="20">
        <f t="shared" si="6265"/>
        <v>53.421364715198834</v>
      </c>
      <c r="H24139" s="17">
        <v>7.9000000000000008E-3</v>
      </c>
      <c r="I24139" s="18">
        <f t="shared" si="6262"/>
        <v>0.42202878125007082</v>
      </c>
      <c r="J24139" s="21">
        <f t="shared" si="6263"/>
        <v>53.843393496448904</v>
      </c>
    </row>
    <row r="24140" spans="1:11" ht="12.75" customHeight="1" x14ac:dyDescent="0.25">
      <c r="A24140" s="13"/>
      <c r="B24140" s="14"/>
      <c r="C24140" s="14"/>
      <c r="D24140" s="14"/>
      <c r="E24140" s="14"/>
      <c r="F24140" s="16"/>
      <c r="G24140" s="20">
        <f t="shared" si="6265"/>
        <v>53.843393496448904</v>
      </c>
      <c r="H24140" s="17">
        <v>8.9999999999999993E-3</v>
      </c>
      <c r="I24140" s="18">
        <f t="shared" si="6262"/>
        <v>0.48459054146804009</v>
      </c>
      <c r="J24140" s="21">
        <f t="shared" si="6263"/>
        <v>54.327984037916941</v>
      </c>
    </row>
    <row r="24141" spans="1:11" ht="12.75" customHeight="1" x14ac:dyDescent="0.25">
      <c r="A24141" s="13"/>
      <c r="B24141" s="14"/>
      <c r="C24141" s="14"/>
      <c r="D24141" s="14"/>
      <c r="E24141" s="14"/>
      <c r="F24141" s="16"/>
      <c r="G24141" s="20">
        <f t="shared" si="6265"/>
        <v>54.327984037916941</v>
      </c>
      <c r="H24141" s="17">
        <v>9.0500000000000008E-3</v>
      </c>
      <c r="I24141" s="18">
        <f t="shared" si="6262"/>
        <v>0.49166825554314836</v>
      </c>
      <c r="J24141" s="21">
        <f t="shared" si="6263"/>
        <v>54.819652293460088</v>
      </c>
    </row>
    <row r="24142" spans="1:11" ht="12.75" customHeight="1" x14ac:dyDescent="0.25">
      <c r="A24142" s="13"/>
      <c r="B24142" s="14"/>
      <c r="C24142" s="14"/>
      <c r="D24142" s="14"/>
      <c r="E24142" s="14"/>
      <c r="F24142" s="16"/>
      <c r="G24142" s="20">
        <f t="shared" si="6265"/>
        <v>54.819652293460088</v>
      </c>
      <c r="H24142" s="17">
        <v>1.0149999999999999E-2</v>
      </c>
      <c r="I24142" s="18">
        <f t="shared" si="6262"/>
        <v>0.55641947077861986</v>
      </c>
      <c r="J24142" s="21">
        <f t="shared" si="6263"/>
        <v>55.376071764238709</v>
      </c>
    </row>
    <row r="24143" spans="1:11" ht="12.75" customHeight="1" x14ac:dyDescent="0.25">
      <c r="A24143" s="13"/>
      <c r="B24143" s="14"/>
      <c r="C24143" s="14"/>
      <c r="D24143" s="14"/>
      <c r="E24143" s="14"/>
      <c r="F24143" s="16">
        <f>SUM(F24129:F24137)</f>
        <v>32.304154000000004</v>
      </c>
      <c r="I24143" s="8">
        <f>SUM(I24129:I24142)</f>
        <v>3.5694503624505085</v>
      </c>
      <c r="K24143" s="9">
        <f>SUM(F24143:J24143)</f>
        <v>35.873604362450514</v>
      </c>
    </row>
    <row r="24144" spans="1:11" ht="12.75" customHeight="1" x14ac:dyDescent="0.25">
      <c r="A24144" s="7" t="s">
        <v>2764</v>
      </c>
      <c r="B24144" s="7" t="s">
        <v>2765</v>
      </c>
      <c r="E24144"/>
      <c r="F24144" s="16"/>
    </row>
    <row r="24145" spans="1:11" ht="12.75" customHeight="1" x14ac:dyDescent="0.25">
      <c r="A24145" s="13">
        <v>42501</v>
      </c>
      <c r="B24145" s="14">
        <v>32.119999999999997</v>
      </c>
      <c r="C24145" s="14">
        <v>0</v>
      </c>
      <c r="D24145" s="14">
        <v>31.66</v>
      </c>
      <c r="E24145" s="14">
        <v>63.78</v>
      </c>
      <c r="F24145" s="16">
        <f>PRODUCT(E24145*0.0743)</f>
        <v>4.7388540000000008</v>
      </c>
      <c r="H24145" s="17">
        <v>3.5000000000000001E-3</v>
      </c>
      <c r="I24145" s="18">
        <f t="shared" ref="I24145:I24158" si="6266">((F24145/2)+G24145)*(H24145)</f>
        <v>8.2929945000000012E-3</v>
      </c>
      <c r="J24145" s="19">
        <f t="shared" ref="J24145:J24158" si="6267">F24145+G24145+I24145</f>
        <v>4.7471469945000004</v>
      </c>
    </row>
    <row r="24146" spans="1:11" ht="12.75" customHeight="1" x14ac:dyDescent="0.25">
      <c r="A24146" s="13">
        <v>42527</v>
      </c>
      <c r="B24146" s="14">
        <v>66.31</v>
      </c>
      <c r="C24146" s="14">
        <v>0</v>
      </c>
      <c r="D24146" s="14">
        <v>0</v>
      </c>
      <c r="E24146" s="14">
        <v>66.31</v>
      </c>
      <c r="F24146" s="16">
        <f t="shared" ref="F24146:F24156" si="6268">PRODUCT(E24146*0.0743)</f>
        <v>4.9268330000000002</v>
      </c>
      <c r="G24146" s="20">
        <f>SUM(J24145)</f>
        <v>4.7471469945000004</v>
      </c>
      <c r="H24146" s="17">
        <v>3.7000000000000002E-3</v>
      </c>
      <c r="I24146" s="18">
        <f t="shared" si="6266"/>
        <v>2.6679084929650002E-2</v>
      </c>
      <c r="J24146" s="19">
        <f t="shared" si="6267"/>
        <v>9.7006590794296521</v>
      </c>
    </row>
    <row r="24147" spans="1:11" ht="12.75" customHeight="1" x14ac:dyDescent="0.25">
      <c r="A24147" s="13">
        <v>42559</v>
      </c>
      <c r="B24147" s="14">
        <v>68.41</v>
      </c>
      <c r="C24147" s="14">
        <v>0</v>
      </c>
      <c r="D24147" s="14">
        <v>0</v>
      </c>
      <c r="E24147" s="14">
        <v>68.41</v>
      </c>
      <c r="F24147" s="16">
        <f t="shared" si="6268"/>
        <v>5.0828629999999997</v>
      </c>
      <c r="G24147" s="14">
        <v>11.45</v>
      </c>
      <c r="H24147" s="17">
        <v>4.0499999999999998E-3</v>
      </c>
      <c r="I24147" s="18">
        <f t="shared" si="6266"/>
        <v>5.6665297574999995E-2</v>
      </c>
      <c r="J24147" s="19">
        <f t="shared" si="6267"/>
        <v>16.589528297575001</v>
      </c>
    </row>
    <row r="24148" spans="1:11" ht="12.75" customHeight="1" x14ac:dyDescent="0.25">
      <c r="A24148" s="13">
        <v>42590</v>
      </c>
      <c r="B24148" s="14">
        <v>84.16</v>
      </c>
      <c r="C24148" s="14">
        <v>0</v>
      </c>
      <c r="D24148" s="14">
        <v>0</v>
      </c>
      <c r="E24148" s="14">
        <v>84.16</v>
      </c>
      <c r="F24148" s="16">
        <f t="shared" si="6268"/>
        <v>6.253088</v>
      </c>
      <c r="G24148" s="14">
        <v>17.7</v>
      </c>
      <c r="H24148" s="17">
        <v>4.1999999999999997E-3</v>
      </c>
      <c r="I24148" s="18">
        <f t="shared" si="6266"/>
        <v>8.7471484799999985E-2</v>
      </c>
      <c r="J24148" s="19">
        <f t="shared" si="6267"/>
        <v>24.040559484799999</v>
      </c>
    </row>
    <row r="24149" spans="1:11" ht="12.75" customHeight="1" x14ac:dyDescent="0.25">
      <c r="A24149" s="13">
        <v>42622</v>
      </c>
      <c r="B24149" s="14">
        <v>69.459999999999994</v>
      </c>
      <c r="C24149" s="14">
        <v>0</v>
      </c>
      <c r="D24149" s="14">
        <v>0</v>
      </c>
      <c r="E24149" s="14">
        <v>69.459999999999994</v>
      </c>
      <c r="F24149" s="16">
        <f t="shared" si="6268"/>
        <v>5.1608780000000003</v>
      </c>
      <c r="G24149" s="14">
        <v>23.95</v>
      </c>
      <c r="H24149" s="17">
        <v>4.45E-3</v>
      </c>
      <c r="I24149" s="18">
        <f t="shared" si="6266"/>
        <v>0.11806045355</v>
      </c>
      <c r="J24149" s="19">
        <f t="shared" si="6267"/>
        <v>29.228938453550001</v>
      </c>
    </row>
    <row r="24150" spans="1:11" ht="12.75" customHeight="1" x14ac:dyDescent="0.25">
      <c r="A24150" s="13">
        <v>42654</v>
      </c>
      <c r="B24150" s="14">
        <v>60.01</v>
      </c>
      <c r="C24150" s="14">
        <v>0</v>
      </c>
      <c r="D24150" s="14">
        <v>0</v>
      </c>
      <c r="E24150" s="14">
        <v>60.01</v>
      </c>
      <c r="F24150" s="16">
        <f t="shared" si="6268"/>
        <v>4.4587430000000001</v>
      </c>
      <c r="G24150" s="14">
        <v>30.2</v>
      </c>
      <c r="H24150" s="17">
        <v>4.7999999999999996E-3</v>
      </c>
      <c r="I24150" s="18">
        <f t="shared" si="6266"/>
        <v>0.15566098319999999</v>
      </c>
      <c r="J24150" s="21">
        <f t="shared" si="6267"/>
        <v>34.814403983200002</v>
      </c>
    </row>
    <row r="24151" spans="1:11" ht="12.75" customHeight="1" x14ac:dyDescent="0.25">
      <c r="A24151" s="13">
        <v>42682</v>
      </c>
      <c r="B24151" s="14">
        <v>44.26</v>
      </c>
      <c r="C24151" s="14">
        <v>0</v>
      </c>
      <c r="D24151" s="14">
        <v>0</v>
      </c>
      <c r="E24151" s="14">
        <v>44.26</v>
      </c>
      <c r="F24151" s="16">
        <f t="shared" si="6268"/>
        <v>3.2885180000000003</v>
      </c>
      <c r="G24151" s="14">
        <v>36.450000000000003</v>
      </c>
      <c r="H24151" s="17">
        <v>4.7999999999999996E-3</v>
      </c>
      <c r="I24151" s="18">
        <f t="shared" si="6266"/>
        <v>0.18285244319999999</v>
      </c>
      <c r="J24151" s="21">
        <f t="shared" si="6267"/>
        <v>39.921370443200004</v>
      </c>
    </row>
    <row r="24152" spans="1:11" ht="12.75" customHeight="1" x14ac:dyDescent="0.25">
      <c r="A24152" s="13">
        <v>42711</v>
      </c>
      <c r="B24152" s="14">
        <v>54.76</v>
      </c>
      <c r="C24152" s="14">
        <v>0</v>
      </c>
      <c r="D24152" s="14">
        <v>0</v>
      </c>
      <c r="E24152" s="14">
        <v>54.76</v>
      </c>
      <c r="F24152" s="16">
        <f t="shared" si="6268"/>
        <v>4.0686679999999997</v>
      </c>
      <c r="G24152" s="14">
        <v>42.7</v>
      </c>
      <c r="H24152" s="17">
        <v>6.0000000000000001E-3</v>
      </c>
      <c r="I24152" s="18">
        <f t="shared" si="6266"/>
        <v>0.26840600400000003</v>
      </c>
      <c r="J24152" s="21">
        <f t="shared" si="6267"/>
        <v>47.037074004000004</v>
      </c>
    </row>
    <row r="24153" spans="1:11" ht="12.75" customHeight="1" x14ac:dyDescent="0.25">
      <c r="A24153" s="13">
        <v>42746</v>
      </c>
      <c r="B24153" s="14">
        <v>64.010000000000005</v>
      </c>
      <c r="C24153" s="14">
        <v>0</v>
      </c>
      <c r="D24153" s="14">
        <v>0</v>
      </c>
      <c r="E24153" s="14">
        <v>64.010000000000005</v>
      </c>
      <c r="F24153" s="16">
        <f t="shared" si="6268"/>
        <v>4.7559430000000003</v>
      </c>
      <c r="G24153" s="14">
        <v>48.95</v>
      </c>
      <c r="H24153" s="17">
        <v>7.3000000000000001E-3</v>
      </c>
      <c r="I24153" s="18">
        <f t="shared" si="6266"/>
        <v>0.37469419195000003</v>
      </c>
      <c r="J24153" s="21">
        <f t="shared" si="6267"/>
        <v>54.080637191950004</v>
      </c>
    </row>
    <row r="24154" spans="1:11" ht="12.75" customHeight="1" x14ac:dyDescent="0.25">
      <c r="A24154" s="13">
        <v>42773</v>
      </c>
      <c r="B24154" s="14">
        <v>71.11</v>
      </c>
      <c r="C24154" s="14">
        <v>0</v>
      </c>
      <c r="D24154" s="14">
        <v>0</v>
      </c>
      <c r="E24154" s="14">
        <v>71.11</v>
      </c>
      <c r="F24154" s="16">
        <f t="shared" si="6268"/>
        <v>5.2834730000000008</v>
      </c>
      <c r="G24154" s="14">
        <v>55.2</v>
      </c>
      <c r="H24154" s="17">
        <v>6.8999999999999999E-3</v>
      </c>
      <c r="I24154" s="18">
        <f t="shared" si="6266"/>
        <v>0.39910798185000002</v>
      </c>
      <c r="J24154" s="21">
        <f t="shared" si="6267"/>
        <v>60.882580981850005</v>
      </c>
    </row>
    <row r="24155" spans="1:11" ht="12.75" customHeight="1" x14ac:dyDescent="0.25">
      <c r="A24155" s="13">
        <v>42801</v>
      </c>
      <c r="B24155" s="14">
        <v>61.28</v>
      </c>
      <c r="C24155" s="14">
        <v>0</v>
      </c>
      <c r="D24155" s="14">
        <v>0</v>
      </c>
      <c r="E24155" s="14">
        <v>61.28</v>
      </c>
      <c r="F24155" s="16">
        <f t="shared" si="6268"/>
        <v>4.5531040000000003</v>
      </c>
      <c r="G24155" s="14">
        <v>61.45</v>
      </c>
      <c r="H24155" s="17">
        <v>7.9000000000000008E-3</v>
      </c>
      <c r="I24155" s="18">
        <f t="shared" si="6266"/>
        <v>0.50343976080000008</v>
      </c>
      <c r="J24155" s="21">
        <f t="shared" si="6267"/>
        <v>66.506543760800014</v>
      </c>
    </row>
    <row r="24156" spans="1:11" ht="12.75" customHeight="1" x14ac:dyDescent="0.25">
      <c r="A24156" s="13">
        <v>42835</v>
      </c>
      <c r="B24156" s="14">
        <v>75.89</v>
      </c>
      <c r="C24156" s="14">
        <v>0</v>
      </c>
      <c r="D24156" s="14">
        <v>0</v>
      </c>
      <c r="E24156" s="14">
        <v>75.89</v>
      </c>
      <c r="F24156" s="16">
        <f t="shared" si="6268"/>
        <v>5.6386270000000005</v>
      </c>
      <c r="G24156" s="14">
        <v>67.716999999999999</v>
      </c>
      <c r="H24156" s="17">
        <v>8.9999999999999993E-3</v>
      </c>
      <c r="I24156" s="18">
        <f t="shared" si="6266"/>
        <v>0.63482682150000003</v>
      </c>
      <c r="J24156" s="21">
        <f t="shared" si="6267"/>
        <v>73.990453821499997</v>
      </c>
    </row>
    <row r="24157" spans="1:11" ht="12.75" customHeight="1" x14ac:dyDescent="0.25">
      <c r="A24157" s="13"/>
      <c r="B24157" s="14"/>
      <c r="C24157" s="14"/>
      <c r="D24157" s="14"/>
      <c r="E24157" s="14"/>
      <c r="F24157" s="16"/>
      <c r="G24157" s="20">
        <f t="shared" ref="G24157:G24158" si="6269">SUM(J24156)</f>
        <v>73.990453821499997</v>
      </c>
      <c r="H24157" s="17">
        <v>9.0500000000000008E-3</v>
      </c>
      <c r="I24157" s="18">
        <f t="shared" si="6266"/>
        <v>0.66961360708457507</v>
      </c>
      <c r="J24157" s="21">
        <f t="shared" si="6267"/>
        <v>74.660067428584568</v>
      </c>
    </row>
    <row r="24158" spans="1:11" ht="12.75" customHeight="1" x14ac:dyDescent="0.25">
      <c r="A24158" s="13"/>
      <c r="B24158" s="14"/>
      <c r="C24158" s="14"/>
      <c r="D24158" s="14"/>
      <c r="E24158" s="14"/>
      <c r="F24158" s="16"/>
      <c r="G24158" s="20">
        <f t="shared" si="6269"/>
        <v>74.660067428584568</v>
      </c>
      <c r="H24158" s="17">
        <v>1.0149999999999999E-2</v>
      </c>
      <c r="I24158" s="18">
        <f t="shared" si="6266"/>
        <v>0.75779968440013334</v>
      </c>
      <c r="J24158" s="21">
        <f t="shared" si="6267"/>
        <v>75.417867112984709</v>
      </c>
    </row>
    <row r="24159" spans="1:11" ht="12.75" customHeight="1" x14ac:dyDescent="0.25">
      <c r="A24159" s="13"/>
      <c r="B24159" s="14"/>
      <c r="C24159" s="14"/>
      <c r="D24159" s="14"/>
      <c r="E24159" s="14"/>
      <c r="F24159" s="16">
        <f>SUM(F24145:F24156)</f>
        <v>58.209592000000008</v>
      </c>
      <c r="I24159" s="8">
        <f>SUM(I24145:I24158)</f>
        <v>4.2435707933393587</v>
      </c>
      <c r="K24159" s="9">
        <f>SUM(F24159:J24159)</f>
        <v>62.453162793339366</v>
      </c>
    </row>
    <row r="24160" spans="1:11" ht="12.75" customHeight="1" x14ac:dyDescent="0.25">
      <c r="A24160" s="7" t="s">
        <v>2766</v>
      </c>
      <c r="B24160" s="7" t="s">
        <v>333</v>
      </c>
      <c r="E24160" s="15"/>
    </row>
    <row r="24161" spans="1:11" ht="12.75" customHeight="1" x14ac:dyDescent="0.25">
      <c r="A24161" s="13">
        <v>42501</v>
      </c>
      <c r="B24161" s="14">
        <v>23.22</v>
      </c>
      <c r="C24161" s="14">
        <v>0</v>
      </c>
      <c r="D24161" s="14">
        <v>31.66</v>
      </c>
      <c r="E24161" s="15">
        <v>54.88</v>
      </c>
      <c r="F24161" s="16">
        <f>PRODUCT(E24161*0.0743)</f>
        <v>4.0775840000000008</v>
      </c>
      <c r="H24161" s="17">
        <v>3.5000000000000001E-3</v>
      </c>
      <c r="I24161" s="18">
        <f t="shared" ref="I24161:I24174" si="6270">((F24161/2)+G24161)*(H24161)</f>
        <v>7.1357720000000012E-3</v>
      </c>
      <c r="J24161" s="19">
        <f t="shared" ref="J24161:J24174" si="6271">F24161+G24161+I24161</f>
        <v>4.0847197720000006</v>
      </c>
    </row>
    <row r="24162" spans="1:11" ht="12.75" customHeight="1" x14ac:dyDescent="0.25">
      <c r="A24162" s="13">
        <v>42527</v>
      </c>
      <c r="B24162" s="14">
        <v>66.84</v>
      </c>
      <c r="C24162" s="14">
        <v>0</v>
      </c>
      <c r="D24162" s="14">
        <v>0</v>
      </c>
      <c r="E24162" s="15">
        <v>66.84</v>
      </c>
      <c r="F24162" s="16">
        <f t="shared" ref="F24162:F24169" si="6272">PRODUCT(E24162*0.0743)</f>
        <v>4.9662120000000005</v>
      </c>
      <c r="G24162" s="20">
        <f>SUM(J24161)</f>
        <v>4.0847197720000006</v>
      </c>
      <c r="H24162" s="17">
        <v>3.7000000000000002E-3</v>
      </c>
      <c r="I24162" s="18">
        <f t="shared" si="6270"/>
        <v>2.4300955356400006E-2</v>
      </c>
      <c r="J24162" s="19">
        <f t="shared" si="6271"/>
        <v>9.0752327273564024</v>
      </c>
    </row>
    <row r="24163" spans="1:11" ht="12.75" customHeight="1" x14ac:dyDescent="0.25">
      <c r="A24163" s="13">
        <v>42559</v>
      </c>
      <c r="B24163" s="14">
        <v>47.41</v>
      </c>
      <c r="C24163" s="14">
        <v>0</v>
      </c>
      <c r="D24163" s="14">
        <v>0</v>
      </c>
      <c r="E24163" s="15">
        <v>47.41</v>
      </c>
      <c r="F24163" s="16">
        <f t="shared" si="6272"/>
        <v>3.5225629999999999</v>
      </c>
      <c r="G24163" s="14">
        <v>11.45</v>
      </c>
      <c r="H24163" s="17">
        <v>4.0499999999999998E-3</v>
      </c>
      <c r="I24163" s="18">
        <f t="shared" si="6270"/>
        <v>5.3505690074999987E-2</v>
      </c>
      <c r="J24163" s="19">
        <f t="shared" si="6271"/>
        <v>15.026068690074998</v>
      </c>
    </row>
    <row r="24164" spans="1:11" ht="12.75" customHeight="1" x14ac:dyDescent="0.25">
      <c r="A24164" s="13">
        <v>42590</v>
      </c>
      <c r="B24164" s="14">
        <v>61.59</v>
      </c>
      <c r="C24164" s="14">
        <v>0</v>
      </c>
      <c r="D24164" s="14">
        <v>0</v>
      </c>
      <c r="E24164" s="15">
        <v>61.59</v>
      </c>
      <c r="F24164" s="16">
        <f t="shared" si="6272"/>
        <v>4.5761370000000001</v>
      </c>
      <c r="G24164" s="14">
        <v>17.7</v>
      </c>
      <c r="H24164" s="17">
        <v>4.1999999999999997E-3</v>
      </c>
      <c r="I24164" s="18">
        <f t="shared" si="6270"/>
        <v>8.3949887700000003E-2</v>
      </c>
      <c r="J24164" s="19">
        <f t="shared" si="6271"/>
        <v>22.3600868877</v>
      </c>
    </row>
    <row r="24165" spans="1:11" ht="12.75" customHeight="1" x14ac:dyDescent="0.25">
      <c r="A24165" s="13">
        <v>42622</v>
      </c>
      <c r="B24165" s="14">
        <v>57.91</v>
      </c>
      <c r="C24165" s="14">
        <v>0</v>
      </c>
      <c r="D24165" s="14">
        <v>0</v>
      </c>
      <c r="E24165" s="15">
        <v>57.91</v>
      </c>
      <c r="F24165" s="16">
        <f t="shared" si="6272"/>
        <v>4.3027129999999998</v>
      </c>
      <c r="G24165" s="14">
        <v>23.95</v>
      </c>
      <c r="H24165" s="17">
        <v>4.45E-3</v>
      </c>
      <c r="I24165" s="18">
        <f t="shared" si="6270"/>
        <v>0.11615103642499999</v>
      </c>
      <c r="J24165" s="19">
        <f t="shared" si="6271"/>
        <v>28.368864036424998</v>
      </c>
    </row>
    <row r="24166" spans="1:11" ht="12.75" customHeight="1" x14ac:dyDescent="0.25">
      <c r="A24166" s="13">
        <v>42654</v>
      </c>
      <c r="B24166" s="14">
        <v>59.49</v>
      </c>
      <c r="C24166" s="14">
        <v>0</v>
      </c>
      <c r="D24166" s="14">
        <v>0</v>
      </c>
      <c r="E24166" s="15">
        <v>59.49</v>
      </c>
      <c r="F24166" s="16">
        <f t="shared" si="6272"/>
        <v>4.4201070000000007</v>
      </c>
      <c r="G24166" s="14">
        <v>30.2</v>
      </c>
      <c r="H24166" s="17">
        <v>4.7999999999999996E-3</v>
      </c>
      <c r="I24166" s="18">
        <f t="shared" si="6270"/>
        <v>0.15556825679999997</v>
      </c>
      <c r="J24166" s="21">
        <f t="shared" si="6271"/>
        <v>34.7756752568</v>
      </c>
    </row>
    <row r="24167" spans="1:11" ht="12.75" customHeight="1" x14ac:dyDescent="0.25">
      <c r="A24167" s="13">
        <v>42682</v>
      </c>
      <c r="B24167" s="14">
        <v>54.24</v>
      </c>
      <c r="C24167" s="14">
        <v>0</v>
      </c>
      <c r="D24167" s="14">
        <v>0</v>
      </c>
      <c r="E24167" s="15">
        <v>54.24</v>
      </c>
      <c r="F24167" s="16">
        <f t="shared" si="6272"/>
        <v>4.0300320000000003</v>
      </c>
      <c r="G24167" s="14">
        <v>36.450000000000003</v>
      </c>
      <c r="H24167" s="17">
        <v>4.7999999999999996E-3</v>
      </c>
      <c r="I24167" s="18">
        <f t="shared" si="6270"/>
        <v>0.18463207680000002</v>
      </c>
      <c r="J24167" s="21">
        <f t="shared" si="6271"/>
        <v>40.664664076800001</v>
      </c>
    </row>
    <row r="24168" spans="1:11" ht="12.75" customHeight="1" x14ac:dyDescent="0.25">
      <c r="A24168" s="13">
        <v>42711</v>
      </c>
      <c r="B24168" s="14">
        <v>48.46</v>
      </c>
      <c r="C24168" s="14">
        <v>0</v>
      </c>
      <c r="D24168" s="14">
        <v>0</v>
      </c>
      <c r="E24168" s="15">
        <v>48.46</v>
      </c>
      <c r="F24168" s="16">
        <f t="shared" si="6272"/>
        <v>3.6005780000000005</v>
      </c>
      <c r="G24168" s="14">
        <v>42.7</v>
      </c>
      <c r="H24168" s="17">
        <v>6.0000000000000001E-3</v>
      </c>
      <c r="I24168" s="18">
        <f t="shared" si="6270"/>
        <v>0.26700173400000005</v>
      </c>
      <c r="J24168" s="21">
        <f t="shared" si="6271"/>
        <v>46.567579733999999</v>
      </c>
    </row>
    <row r="24169" spans="1:11" ht="12.75" customHeight="1" x14ac:dyDescent="0.25">
      <c r="A24169" s="13">
        <v>42746</v>
      </c>
      <c r="B24169" s="14">
        <v>48.59</v>
      </c>
      <c r="C24169" s="14">
        <v>0</v>
      </c>
      <c r="D24169" s="14">
        <v>0</v>
      </c>
      <c r="E24169" s="15">
        <v>48.59</v>
      </c>
      <c r="F24169" s="16">
        <f t="shared" si="6272"/>
        <v>3.6102370000000006</v>
      </c>
      <c r="G24169" s="14">
        <v>48.95</v>
      </c>
      <c r="H24169" s="17">
        <v>7.3000000000000001E-3</v>
      </c>
      <c r="I24169" s="18">
        <f t="shared" si="6270"/>
        <v>0.37051236505000001</v>
      </c>
      <c r="J24169" s="21">
        <f t="shared" si="6271"/>
        <v>52.930749365049998</v>
      </c>
    </row>
    <row r="24170" spans="1:11" ht="12.75" customHeight="1" x14ac:dyDescent="0.25">
      <c r="A24170" s="13"/>
      <c r="B24170" s="14"/>
      <c r="C24170" s="14"/>
      <c r="D24170" s="14"/>
      <c r="E24170" s="15"/>
      <c r="F24170" s="16"/>
      <c r="G24170" s="20">
        <f t="shared" ref="G24170:G24174" si="6273">SUM(J24169)</f>
        <v>52.930749365049998</v>
      </c>
      <c r="H24170" s="17">
        <v>6.8999999999999999E-3</v>
      </c>
      <c r="I24170" s="18">
        <f t="shared" si="6270"/>
        <v>0.36522217061884499</v>
      </c>
      <c r="J24170" s="21">
        <f t="shared" si="6271"/>
        <v>53.295971535668841</v>
      </c>
    </row>
    <row r="24171" spans="1:11" ht="12.75" customHeight="1" x14ac:dyDescent="0.25">
      <c r="A24171" s="13"/>
      <c r="B24171" s="14"/>
      <c r="C24171" s="14"/>
      <c r="D24171" s="14"/>
      <c r="E24171" s="15"/>
      <c r="F24171" s="16"/>
      <c r="G24171" s="20">
        <f t="shared" si="6273"/>
        <v>53.295971535668841</v>
      </c>
      <c r="H24171" s="17">
        <v>7.9000000000000008E-3</v>
      </c>
      <c r="I24171" s="18">
        <f t="shared" si="6270"/>
        <v>0.42103817513178388</v>
      </c>
      <c r="J24171" s="21">
        <f t="shared" si="6271"/>
        <v>53.717009710800625</v>
      </c>
    </row>
    <row r="24172" spans="1:11" ht="12.75" customHeight="1" x14ac:dyDescent="0.25">
      <c r="A24172" s="13"/>
      <c r="B24172" s="14"/>
      <c r="C24172" s="14"/>
      <c r="D24172" s="14"/>
      <c r="E24172" s="15"/>
      <c r="F24172" s="16"/>
      <c r="G24172" s="20">
        <f t="shared" si="6273"/>
        <v>53.717009710800625</v>
      </c>
      <c r="H24172" s="17">
        <v>8.9999999999999993E-3</v>
      </c>
      <c r="I24172" s="18">
        <f t="shared" si="6270"/>
        <v>0.48345308739720561</v>
      </c>
      <c r="J24172" s="21">
        <f t="shared" si="6271"/>
        <v>54.200462798197833</v>
      </c>
    </row>
    <row r="24173" spans="1:11" ht="12.75" customHeight="1" x14ac:dyDescent="0.25">
      <c r="A24173" s="13"/>
      <c r="B24173" s="14"/>
      <c r="C24173" s="14"/>
      <c r="D24173" s="14"/>
      <c r="E24173" s="15"/>
      <c r="F24173" s="16"/>
      <c r="G24173" s="20">
        <f t="shared" si="6273"/>
        <v>54.200462798197833</v>
      </c>
      <c r="H24173" s="17">
        <v>9.0500000000000008E-3</v>
      </c>
      <c r="I24173" s="18">
        <f t="shared" si="6270"/>
        <v>0.49051418832369043</v>
      </c>
      <c r="J24173" s="21">
        <f t="shared" si="6271"/>
        <v>54.690976986521527</v>
      </c>
    </row>
    <row r="24174" spans="1:11" ht="12.75" customHeight="1" x14ac:dyDescent="0.25">
      <c r="A24174" s="13"/>
      <c r="B24174" s="14"/>
      <c r="C24174" s="14"/>
      <c r="D24174" s="14"/>
      <c r="E24174" s="15"/>
      <c r="F24174" s="16"/>
      <c r="G24174" s="20">
        <f t="shared" si="6273"/>
        <v>54.690976986521527</v>
      </c>
      <c r="H24174" s="17">
        <v>1.0149999999999999E-2</v>
      </c>
      <c r="I24174" s="18">
        <f t="shared" si="6270"/>
        <v>0.55511341641319345</v>
      </c>
      <c r="J24174" s="21">
        <f t="shared" si="6271"/>
        <v>55.246090402934719</v>
      </c>
    </row>
    <row r="24175" spans="1:11" ht="12.75" customHeight="1" x14ac:dyDescent="0.25">
      <c r="A24175" s="13"/>
      <c r="B24175" s="14"/>
      <c r="C24175" s="14"/>
      <c r="D24175" s="14"/>
      <c r="E24175" s="15"/>
      <c r="F24175" s="16">
        <f>SUM(F24161:F24169)</f>
        <v>37.106163000000002</v>
      </c>
      <c r="I24175" s="8">
        <f>SUM(I24161:I24174)</f>
        <v>3.5780988120911186</v>
      </c>
      <c r="K24175" s="9">
        <f>SUM(F24175:J24175)</f>
        <v>40.684261812091123</v>
      </c>
    </row>
    <row r="24176" spans="1:11" ht="12.75" customHeight="1" x14ac:dyDescent="0.25">
      <c r="A24176" s="13"/>
      <c r="B24176" s="14"/>
      <c r="C24176" s="14"/>
      <c r="D24176" s="14"/>
      <c r="E24176" s="15"/>
      <c r="F24176" s="16"/>
    </row>
    <row r="24177" spans="1:11" ht="12.75" customHeight="1" x14ac:dyDescent="0.25">
      <c r="A24177" s="7" t="s">
        <v>2767</v>
      </c>
      <c r="B24177" s="7" t="s">
        <v>2768</v>
      </c>
      <c r="E24177"/>
      <c r="F24177" s="16"/>
    </row>
    <row r="24178" spans="1:11" ht="12.75" customHeight="1" x14ac:dyDescent="0.25">
      <c r="A24178" s="13">
        <v>42501</v>
      </c>
      <c r="B24178" s="14">
        <v>12.77</v>
      </c>
      <c r="C24178" s="14">
        <v>0</v>
      </c>
      <c r="D24178" s="14">
        <v>31.66</v>
      </c>
      <c r="E24178" s="14">
        <v>44.43</v>
      </c>
      <c r="F24178" s="16">
        <f>PRODUCT(E24178*0.0743)</f>
        <v>3.3011490000000001</v>
      </c>
      <c r="H24178" s="17">
        <v>3.5000000000000001E-3</v>
      </c>
      <c r="I24178" s="18">
        <f t="shared" ref="I24178:I24191" si="6274">((F24178/2)+G24178)*(H24178)</f>
        <v>5.7770107500000004E-3</v>
      </c>
      <c r="J24178" s="19">
        <f t="shared" ref="J24178:J24191" si="6275">F24178+G24178+I24178</f>
        <v>3.3069260107500003</v>
      </c>
    </row>
    <row r="24179" spans="1:11" ht="12.75" customHeight="1" x14ac:dyDescent="0.25">
      <c r="A24179" s="13">
        <v>42527</v>
      </c>
      <c r="B24179" s="14">
        <v>58.96</v>
      </c>
      <c r="C24179" s="14">
        <v>0</v>
      </c>
      <c r="D24179" s="14">
        <v>0</v>
      </c>
      <c r="E24179" s="14">
        <v>58.96</v>
      </c>
      <c r="F24179" s="16">
        <f t="shared" ref="F24179:F24183" si="6276">PRODUCT(E24179*0.0743)</f>
        <v>4.3807280000000004</v>
      </c>
      <c r="G24179" s="20">
        <f>SUM(J24178)</f>
        <v>3.3069260107500003</v>
      </c>
      <c r="H24179" s="17">
        <v>3.7000000000000002E-3</v>
      </c>
      <c r="I24179" s="18">
        <f t="shared" si="6274"/>
        <v>2.0339973039775004E-2</v>
      </c>
      <c r="J24179" s="19">
        <f t="shared" si="6275"/>
        <v>7.7079939837897751</v>
      </c>
    </row>
    <row r="24180" spans="1:11" ht="12.75" customHeight="1" x14ac:dyDescent="0.25">
      <c r="A24180" s="13">
        <v>42559</v>
      </c>
      <c r="B24180" s="14">
        <v>54.76</v>
      </c>
      <c r="C24180" s="14">
        <v>0</v>
      </c>
      <c r="D24180" s="14">
        <v>0</v>
      </c>
      <c r="E24180" s="14">
        <v>54.76</v>
      </c>
      <c r="F24180" s="16">
        <f t="shared" si="6276"/>
        <v>4.0686679999999997</v>
      </c>
      <c r="G24180" s="14">
        <v>11.45</v>
      </c>
      <c r="H24180" s="17">
        <v>4.0499999999999998E-3</v>
      </c>
      <c r="I24180" s="18">
        <f t="shared" si="6274"/>
        <v>5.4611552699999989E-2</v>
      </c>
      <c r="J24180" s="19">
        <f t="shared" si="6275"/>
        <v>15.573279552699999</v>
      </c>
    </row>
    <row r="24181" spans="1:11" ht="12.75" customHeight="1" x14ac:dyDescent="0.25">
      <c r="A24181" s="13">
        <v>42590</v>
      </c>
      <c r="B24181" s="14">
        <v>65.790000000000006</v>
      </c>
      <c r="C24181" s="14">
        <v>0</v>
      </c>
      <c r="D24181" s="14">
        <v>0</v>
      </c>
      <c r="E24181" s="14">
        <v>65.790000000000006</v>
      </c>
      <c r="F24181" s="16">
        <f t="shared" si="6276"/>
        <v>4.8881970000000008</v>
      </c>
      <c r="G24181" s="14">
        <v>17.7</v>
      </c>
      <c r="H24181" s="17">
        <v>4.1999999999999997E-3</v>
      </c>
      <c r="I24181" s="18">
        <f t="shared" si="6274"/>
        <v>8.4605213699999987E-2</v>
      </c>
      <c r="J24181" s="19">
        <f t="shared" si="6275"/>
        <v>22.672802213700002</v>
      </c>
    </row>
    <row r="24182" spans="1:11" ht="12.75" customHeight="1" x14ac:dyDescent="0.25">
      <c r="A24182" s="13">
        <v>42622</v>
      </c>
      <c r="B24182" s="14">
        <v>84.16</v>
      </c>
      <c r="C24182" s="14">
        <v>0</v>
      </c>
      <c r="D24182" s="14">
        <v>0</v>
      </c>
      <c r="E24182" s="14">
        <v>84.16</v>
      </c>
      <c r="F24182" s="16">
        <f t="shared" si="6276"/>
        <v>6.253088</v>
      </c>
      <c r="G24182" s="14">
        <v>23.95</v>
      </c>
      <c r="H24182" s="17">
        <v>4.45E-3</v>
      </c>
      <c r="I24182" s="18">
        <f t="shared" si="6274"/>
        <v>0.12049062079999999</v>
      </c>
      <c r="J24182" s="19">
        <f t="shared" si="6275"/>
        <v>30.323578620799999</v>
      </c>
    </row>
    <row r="24183" spans="1:11" ht="12.75" customHeight="1" x14ac:dyDescent="0.25">
      <c r="A24183" s="13">
        <v>42654</v>
      </c>
      <c r="B24183" s="14">
        <v>53.71</v>
      </c>
      <c r="C24183" s="14">
        <v>0</v>
      </c>
      <c r="D24183" s="14">
        <v>0</v>
      </c>
      <c r="E24183" s="14">
        <v>53.71</v>
      </c>
      <c r="F24183" s="16">
        <f t="shared" si="6276"/>
        <v>3.9906530000000004</v>
      </c>
      <c r="G24183" s="14">
        <v>30.2</v>
      </c>
      <c r="H24183" s="17">
        <v>4.7999999999999996E-3</v>
      </c>
      <c r="I24183" s="18">
        <f t="shared" si="6274"/>
        <v>0.15453756719999998</v>
      </c>
      <c r="J24183" s="21">
        <f t="shared" si="6275"/>
        <v>34.3451905672</v>
      </c>
    </row>
    <row r="24184" spans="1:11" ht="12.75" customHeight="1" x14ac:dyDescent="0.25">
      <c r="A24184" s="13"/>
      <c r="B24184" s="14"/>
      <c r="C24184" s="14"/>
      <c r="D24184" s="14"/>
      <c r="E24184" s="14"/>
      <c r="F24184" s="16"/>
      <c r="G24184" s="20">
        <f t="shared" ref="G24184:G24191" si="6277">SUM(J24183)</f>
        <v>34.3451905672</v>
      </c>
      <c r="H24184" s="17">
        <v>4.7999999999999996E-3</v>
      </c>
      <c r="I24184" s="18">
        <f t="shared" si="6274"/>
        <v>0.16485691472255998</v>
      </c>
      <c r="J24184" s="21">
        <f t="shared" si="6275"/>
        <v>34.510047481922562</v>
      </c>
    </row>
    <row r="24185" spans="1:11" ht="12.75" customHeight="1" x14ac:dyDescent="0.25">
      <c r="A24185" s="13"/>
      <c r="B24185" s="14"/>
      <c r="C24185" s="14"/>
      <c r="D24185" s="14"/>
      <c r="E24185" s="14"/>
      <c r="F24185" s="16"/>
      <c r="G24185" s="20">
        <f t="shared" si="6277"/>
        <v>34.510047481922562</v>
      </c>
      <c r="H24185" s="17">
        <v>6.0000000000000001E-3</v>
      </c>
      <c r="I24185" s="18">
        <f t="shared" si="6274"/>
        <v>0.20706028489153538</v>
      </c>
      <c r="J24185" s="21">
        <f t="shared" si="6275"/>
        <v>34.717107766814095</v>
      </c>
    </row>
    <row r="24186" spans="1:11" ht="12.75" customHeight="1" x14ac:dyDescent="0.25">
      <c r="A24186" s="13"/>
      <c r="B24186" s="14"/>
      <c r="C24186" s="14"/>
      <c r="D24186" s="14"/>
      <c r="E24186" s="14"/>
      <c r="F24186" s="16"/>
      <c r="G24186" s="20">
        <f t="shared" si="6277"/>
        <v>34.717107766814095</v>
      </c>
      <c r="H24186" s="17">
        <v>7.3000000000000001E-3</v>
      </c>
      <c r="I24186" s="18">
        <f t="shared" si="6274"/>
        <v>0.25343488669774289</v>
      </c>
      <c r="J24186" s="21">
        <f t="shared" si="6275"/>
        <v>34.970542653511835</v>
      </c>
    </row>
    <row r="24187" spans="1:11" ht="12.75" customHeight="1" x14ac:dyDescent="0.25">
      <c r="A24187" s="13"/>
      <c r="B24187" s="14"/>
      <c r="C24187" s="14"/>
      <c r="D24187" s="14"/>
      <c r="E24187" s="14"/>
      <c r="F24187" s="16"/>
      <c r="G24187" s="20">
        <f t="shared" si="6277"/>
        <v>34.970542653511835</v>
      </c>
      <c r="H24187" s="17">
        <v>6.8999999999999999E-3</v>
      </c>
      <c r="I24187" s="18">
        <f t="shared" si="6274"/>
        <v>0.24129674430923165</v>
      </c>
      <c r="J24187" s="21">
        <f t="shared" si="6275"/>
        <v>35.211839397821066</v>
      </c>
    </row>
    <row r="24188" spans="1:11" ht="12.75" customHeight="1" x14ac:dyDescent="0.25">
      <c r="A24188" s="13"/>
      <c r="B24188" s="14"/>
      <c r="C24188" s="14"/>
      <c r="D24188" s="14"/>
      <c r="E24188" s="14"/>
      <c r="F24188" s="16"/>
      <c r="G24188" s="20">
        <f t="shared" si="6277"/>
        <v>35.211839397821066</v>
      </c>
      <c r="H24188" s="17">
        <v>7.9000000000000008E-3</v>
      </c>
      <c r="I24188" s="18">
        <f t="shared" si="6274"/>
        <v>0.27817353124278643</v>
      </c>
      <c r="J24188" s="21">
        <f t="shared" si="6275"/>
        <v>35.490012929063852</v>
      </c>
    </row>
    <row r="24189" spans="1:11" ht="12.75" customHeight="1" x14ac:dyDescent="0.25">
      <c r="A24189" s="13"/>
      <c r="B24189" s="14"/>
      <c r="C24189" s="14"/>
      <c r="D24189" s="14"/>
      <c r="E24189" s="14"/>
      <c r="F24189" s="16"/>
      <c r="G24189" s="20">
        <f t="shared" si="6277"/>
        <v>35.490012929063852</v>
      </c>
      <c r="H24189" s="17">
        <v>8.9999999999999993E-3</v>
      </c>
      <c r="I24189" s="18">
        <f t="shared" si="6274"/>
        <v>0.31941011636157463</v>
      </c>
      <c r="J24189" s="21">
        <f t="shared" si="6275"/>
        <v>35.809423045425426</v>
      </c>
    </row>
    <row r="24190" spans="1:11" ht="12.75" customHeight="1" x14ac:dyDescent="0.25">
      <c r="A24190" s="13"/>
      <c r="B24190" s="14"/>
      <c r="C24190" s="14"/>
      <c r="D24190" s="14"/>
      <c r="E24190" s="14"/>
      <c r="F24190" s="16"/>
      <c r="G24190" s="20">
        <f t="shared" si="6277"/>
        <v>35.809423045425426</v>
      </c>
      <c r="H24190" s="17">
        <v>9.0500000000000008E-3</v>
      </c>
      <c r="I24190" s="18">
        <f t="shared" si="6274"/>
        <v>0.32407527856110013</v>
      </c>
      <c r="J24190" s="21">
        <f t="shared" si="6275"/>
        <v>36.133498323986529</v>
      </c>
    </row>
    <row r="24191" spans="1:11" ht="12.75" customHeight="1" x14ac:dyDescent="0.25">
      <c r="A24191" s="13"/>
      <c r="B24191" s="14"/>
      <c r="C24191" s="14"/>
      <c r="D24191" s="14"/>
      <c r="E24191" s="14"/>
      <c r="F24191" s="16"/>
      <c r="G24191" s="20">
        <f t="shared" si="6277"/>
        <v>36.133498323986529</v>
      </c>
      <c r="H24191" s="17">
        <v>1.0149999999999999E-2</v>
      </c>
      <c r="I24191" s="18">
        <f t="shared" si="6274"/>
        <v>0.36675500798846322</v>
      </c>
      <c r="J24191" s="21">
        <f t="shared" si="6275"/>
        <v>36.500253331974996</v>
      </c>
    </row>
    <row r="24192" spans="1:11" ht="12.75" customHeight="1" x14ac:dyDescent="0.25">
      <c r="A24192" s="13"/>
      <c r="B24192" s="14"/>
      <c r="C24192" s="14"/>
      <c r="D24192" s="14"/>
      <c r="E24192" s="15"/>
      <c r="F24192" s="16">
        <f>SUM(F24178:F24183)</f>
        <v>26.882483000000001</v>
      </c>
      <c r="I24192" s="8">
        <f>SUM(I24178:I24191)</f>
        <v>2.595424702964769</v>
      </c>
      <c r="K24192" s="9">
        <f>SUM(F24192:J24192)</f>
        <v>29.477907702964771</v>
      </c>
    </row>
    <row r="24193" spans="1:16" ht="12.75" customHeight="1" x14ac:dyDescent="0.25">
      <c r="A24193" s="7" t="s">
        <v>2769</v>
      </c>
      <c r="B24193" s="7" t="s">
        <v>2693</v>
      </c>
      <c r="E24193"/>
      <c r="F24193" s="16"/>
      <c r="P24193" s="6">
        <v>20.86</v>
      </c>
    </row>
    <row r="24194" spans="1:16" ht="12.75" customHeight="1" x14ac:dyDescent="0.25">
      <c r="A24194" s="13">
        <v>42501</v>
      </c>
      <c r="B24194" s="14">
        <v>21.9</v>
      </c>
      <c r="C24194" s="14">
        <v>0</v>
      </c>
      <c r="D24194" s="14">
        <v>51.9</v>
      </c>
      <c r="E24194" s="14">
        <v>73.8</v>
      </c>
      <c r="F24194" s="16">
        <f>PRODUCT(E24194*0.0743)</f>
        <v>5.4833400000000001</v>
      </c>
      <c r="H24194" s="17">
        <v>3.5000000000000001E-3</v>
      </c>
      <c r="I24194" s="18">
        <f t="shared" ref="I24194:I24207" si="6278">((F24194/2)+G24194)*(H24194)</f>
        <v>9.5958450000000004E-3</v>
      </c>
      <c r="J24194" s="19">
        <f t="shared" ref="J24194:J24207" si="6279">F24194+G24194+I24194</f>
        <v>5.4929358449999999</v>
      </c>
    </row>
    <row r="24195" spans="1:16" ht="12.75" customHeight="1" x14ac:dyDescent="0.25">
      <c r="A24195" s="13">
        <v>42527</v>
      </c>
      <c r="B24195" s="14">
        <v>87.97</v>
      </c>
      <c r="C24195" s="14">
        <v>0</v>
      </c>
      <c r="D24195" s="14">
        <v>0</v>
      </c>
      <c r="E24195" s="14">
        <v>87.97</v>
      </c>
      <c r="F24195" s="16">
        <f t="shared" ref="F24195:F24196" si="6280">PRODUCT(E24195*0.0743)</f>
        <v>6.5361710000000004</v>
      </c>
      <c r="G24195" s="20">
        <f>SUM(J24194)</f>
        <v>5.4929358449999999</v>
      </c>
      <c r="H24195" s="17">
        <v>3.7000000000000002E-3</v>
      </c>
      <c r="I24195" s="18">
        <f t="shared" si="6278"/>
        <v>3.2415778976499998E-2</v>
      </c>
      <c r="J24195" s="19">
        <f t="shared" si="6279"/>
        <v>12.061522623976501</v>
      </c>
    </row>
    <row r="24196" spans="1:16" ht="12.75" customHeight="1" x14ac:dyDescent="0.25">
      <c r="A24196" s="13">
        <v>42559</v>
      </c>
      <c r="B24196" s="14">
        <v>98.05</v>
      </c>
      <c r="C24196" s="14">
        <v>0</v>
      </c>
      <c r="D24196" s="14">
        <v>0</v>
      </c>
      <c r="E24196" s="14">
        <v>98.05</v>
      </c>
      <c r="F24196" s="16">
        <f t="shared" si="6280"/>
        <v>7.2851150000000002</v>
      </c>
      <c r="G24196" s="14">
        <v>11.45</v>
      </c>
      <c r="H24196" s="17">
        <v>4.0499999999999998E-3</v>
      </c>
      <c r="I24196" s="18">
        <f t="shared" si="6278"/>
        <v>6.1124857874999994E-2</v>
      </c>
      <c r="J24196" s="19">
        <f t="shared" si="6279"/>
        <v>18.796239857875001</v>
      </c>
    </row>
    <row r="24197" spans="1:16" ht="12.75" customHeight="1" x14ac:dyDescent="0.25">
      <c r="A24197" s="13"/>
      <c r="B24197" s="14"/>
      <c r="C24197" s="14"/>
      <c r="D24197" s="14"/>
      <c r="E24197" s="14"/>
      <c r="F24197" s="16"/>
      <c r="G24197" s="20">
        <f t="shared" ref="G24197:G24207" si="6281">SUM(J24196)</f>
        <v>18.796239857875001</v>
      </c>
      <c r="H24197" s="17">
        <v>4.1999999999999997E-3</v>
      </c>
      <c r="I24197" s="18">
        <f t="shared" si="6278"/>
        <v>7.8944207403075006E-2</v>
      </c>
      <c r="J24197" s="19">
        <f t="shared" si="6279"/>
        <v>18.875184065278077</v>
      </c>
    </row>
    <row r="24198" spans="1:16" ht="12.75" customHeight="1" x14ac:dyDescent="0.25">
      <c r="A24198" s="13"/>
      <c r="B24198" s="14"/>
      <c r="C24198" s="14"/>
      <c r="D24198" s="14"/>
      <c r="E24198" s="14"/>
      <c r="F24198" s="16"/>
      <c r="G24198" s="20">
        <f t="shared" si="6281"/>
        <v>18.875184065278077</v>
      </c>
      <c r="H24198" s="17">
        <v>4.45E-3</v>
      </c>
      <c r="I24198" s="18">
        <f t="shared" si="6278"/>
        <v>8.3994569090487442E-2</v>
      </c>
      <c r="J24198" s="19">
        <f t="shared" si="6279"/>
        <v>18.959178634368566</v>
      </c>
    </row>
    <row r="24199" spans="1:16" ht="12.75" customHeight="1" x14ac:dyDescent="0.25">
      <c r="A24199" s="13"/>
      <c r="B24199" s="14"/>
      <c r="C24199" s="14"/>
      <c r="D24199" s="14"/>
      <c r="E24199" s="14"/>
      <c r="F24199" s="16"/>
      <c r="G24199" s="20">
        <f t="shared" si="6281"/>
        <v>18.959178634368566</v>
      </c>
      <c r="H24199" s="17">
        <v>4.7999999999999996E-3</v>
      </c>
      <c r="I24199" s="18">
        <f t="shared" si="6278"/>
        <v>9.1004057444969116E-2</v>
      </c>
      <c r="J24199" s="19">
        <f t="shared" si="6279"/>
        <v>19.050182691813536</v>
      </c>
    </row>
    <row r="24200" spans="1:16" ht="12.75" customHeight="1" x14ac:dyDescent="0.25">
      <c r="A24200" s="13"/>
      <c r="B24200" s="14"/>
      <c r="C24200" s="14"/>
      <c r="D24200" s="14"/>
      <c r="E24200" s="14"/>
      <c r="F24200" s="16"/>
      <c r="G24200" s="20">
        <f t="shared" si="6281"/>
        <v>19.050182691813536</v>
      </c>
      <c r="H24200" s="17">
        <v>4.7999999999999996E-3</v>
      </c>
      <c r="I24200" s="18">
        <f t="shared" si="6278"/>
        <v>9.1440876920704961E-2</v>
      </c>
      <c r="J24200" s="19">
        <f t="shared" si="6279"/>
        <v>19.141623568734239</v>
      </c>
    </row>
    <row r="24201" spans="1:16" ht="12.75" customHeight="1" x14ac:dyDescent="0.25">
      <c r="A24201" s="13"/>
      <c r="B24201" s="14"/>
      <c r="C24201" s="14"/>
      <c r="D24201" s="14"/>
      <c r="E24201" s="14"/>
      <c r="F24201" s="16"/>
      <c r="G24201" s="20">
        <f t="shared" si="6281"/>
        <v>19.141623568734239</v>
      </c>
      <c r="H24201" s="17">
        <v>6.0000000000000001E-3</v>
      </c>
      <c r="I24201" s="18">
        <f t="shared" si="6278"/>
        <v>0.11484974141240543</v>
      </c>
      <c r="J24201" s="19">
        <f t="shared" si="6279"/>
        <v>19.256473310146646</v>
      </c>
    </row>
    <row r="24202" spans="1:16" ht="12.75" customHeight="1" x14ac:dyDescent="0.25">
      <c r="A24202" s="13"/>
      <c r="B24202" s="14"/>
      <c r="C24202" s="14"/>
      <c r="D24202" s="14"/>
      <c r="E24202" s="14"/>
      <c r="F24202" s="16"/>
      <c r="G24202" s="20">
        <f t="shared" si="6281"/>
        <v>19.256473310146646</v>
      </c>
      <c r="H24202" s="17">
        <v>7.3000000000000001E-3</v>
      </c>
      <c r="I24202" s="18">
        <f t="shared" si="6278"/>
        <v>0.14057225516407051</v>
      </c>
      <c r="J24202" s="19">
        <f t="shared" si="6279"/>
        <v>19.397045565310716</v>
      </c>
    </row>
    <row r="24203" spans="1:16" ht="12.75" customHeight="1" x14ac:dyDescent="0.25">
      <c r="A24203" s="13"/>
      <c r="B24203" s="14"/>
      <c r="C24203" s="14"/>
      <c r="D24203" s="14"/>
      <c r="E24203" s="14"/>
      <c r="F24203" s="16"/>
      <c r="G24203" s="20">
        <f t="shared" si="6281"/>
        <v>19.397045565310716</v>
      </c>
      <c r="H24203" s="17">
        <v>6.8999999999999999E-3</v>
      </c>
      <c r="I24203" s="18">
        <f t="shared" si="6278"/>
        <v>0.13383961440064393</v>
      </c>
      <c r="J24203" s="19">
        <f t="shared" si="6279"/>
        <v>19.530885179711358</v>
      </c>
    </row>
    <row r="24204" spans="1:16" ht="12.75" customHeight="1" x14ac:dyDescent="0.25">
      <c r="A24204" s="13"/>
      <c r="B24204" s="14"/>
      <c r="C24204" s="14"/>
      <c r="D24204" s="14"/>
      <c r="E24204" s="14"/>
      <c r="F24204" s="16"/>
      <c r="G24204" s="20">
        <f t="shared" si="6281"/>
        <v>19.530885179711358</v>
      </c>
      <c r="H24204" s="17">
        <v>7.9000000000000008E-3</v>
      </c>
      <c r="I24204" s="18">
        <f t="shared" si="6278"/>
        <v>0.15429399291971974</v>
      </c>
      <c r="J24204" s="19">
        <f t="shared" si="6279"/>
        <v>19.685179172631077</v>
      </c>
    </row>
    <row r="24205" spans="1:16" ht="12.75" customHeight="1" x14ac:dyDescent="0.25">
      <c r="A24205" s="13"/>
      <c r="B24205" s="14"/>
      <c r="C24205" s="14"/>
      <c r="D24205" s="14"/>
      <c r="E24205" s="14"/>
      <c r="F24205" s="16"/>
      <c r="G24205" s="20">
        <f t="shared" si="6281"/>
        <v>19.685179172631077</v>
      </c>
      <c r="H24205" s="17">
        <v>8.9999999999999993E-3</v>
      </c>
      <c r="I24205" s="18">
        <f t="shared" si="6278"/>
        <v>0.17716661255367969</v>
      </c>
      <c r="J24205" s="19">
        <f t="shared" si="6279"/>
        <v>19.862345785184758</v>
      </c>
    </row>
    <row r="24206" spans="1:16" ht="12.75" customHeight="1" x14ac:dyDescent="0.25">
      <c r="A24206" s="13"/>
      <c r="B24206" s="14"/>
      <c r="C24206" s="14"/>
      <c r="D24206" s="14"/>
      <c r="E24206" s="14"/>
      <c r="F24206" s="16"/>
      <c r="G24206" s="20">
        <f t="shared" si="6281"/>
        <v>19.862345785184758</v>
      </c>
      <c r="H24206" s="17">
        <v>9.0500000000000008E-3</v>
      </c>
      <c r="I24206" s="18">
        <f t="shared" si="6278"/>
        <v>0.17975422935592206</v>
      </c>
      <c r="J24206" s="19">
        <f t="shared" si="6279"/>
        <v>20.042100014540679</v>
      </c>
    </row>
    <row r="24207" spans="1:16" ht="12.75" customHeight="1" x14ac:dyDescent="0.25">
      <c r="A24207" s="13"/>
      <c r="B24207" s="14"/>
      <c r="C24207" s="14"/>
      <c r="D24207" s="14"/>
      <c r="E24207" s="14"/>
      <c r="F24207" s="16"/>
      <c r="G24207" s="20">
        <f t="shared" si="6281"/>
        <v>20.042100014540679</v>
      </c>
      <c r="H24207" s="17">
        <v>1.0149999999999999E-2</v>
      </c>
      <c r="I24207" s="18">
        <f t="shared" si="6278"/>
        <v>0.20342731514758788</v>
      </c>
      <c r="J24207" s="19">
        <f t="shared" si="6279"/>
        <v>20.245527329688269</v>
      </c>
    </row>
    <row r="24208" spans="1:16" ht="12.75" customHeight="1" x14ac:dyDescent="0.25">
      <c r="A24208" s="13"/>
      <c r="B24208" s="14"/>
      <c r="C24208" s="14"/>
      <c r="D24208" s="14"/>
      <c r="E24208" s="15"/>
      <c r="F24208" s="16">
        <f>SUM(F24194:F24196)</f>
        <v>19.304626000000003</v>
      </c>
      <c r="I24208" s="8">
        <f>SUM(I24194:I24207)</f>
        <v>1.5524239536647657</v>
      </c>
      <c r="K24208" s="9">
        <f>SUM(F24208:J24208)</f>
        <v>20.857049953664767</v>
      </c>
    </row>
    <row r="24209" spans="1:16" ht="12.75" customHeight="1" x14ac:dyDescent="0.25">
      <c r="A24209" s="7" t="s">
        <v>2770</v>
      </c>
      <c r="B24209" s="7" t="s">
        <v>2771</v>
      </c>
      <c r="E24209" s="15"/>
    </row>
    <row r="24210" spans="1:16" ht="12.75" customHeight="1" x14ac:dyDescent="0.25">
      <c r="A24210" s="13">
        <v>42501</v>
      </c>
      <c r="B24210" s="14">
        <v>20.9</v>
      </c>
      <c r="C24210" s="14">
        <v>0</v>
      </c>
      <c r="D24210" s="14">
        <v>31.66</v>
      </c>
      <c r="E24210" s="15">
        <v>52.56</v>
      </c>
      <c r="F24210" s="16">
        <f>PRODUCT(E24210*0.0743)</f>
        <v>3.9052080000000005</v>
      </c>
      <c r="H24210" s="17">
        <v>3.5000000000000001E-3</v>
      </c>
      <c r="I24210" s="18">
        <f t="shared" ref="I24210:I24223" si="6282">((F24210/2)+G24210)*(H24210)</f>
        <v>6.8341140000000005E-3</v>
      </c>
      <c r="J24210" s="19">
        <f t="shared" ref="J24210:J24223" si="6283">F24210+G24210+I24210</f>
        <v>3.9120421140000006</v>
      </c>
      <c r="P24210" s="6">
        <v>41.25</v>
      </c>
    </row>
    <row r="24211" spans="1:16" ht="12.75" customHeight="1" x14ac:dyDescent="0.25">
      <c r="A24211" s="13">
        <v>42527</v>
      </c>
      <c r="B24211" s="14">
        <v>84.16</v>
      </c>
      <c r="C24211" s="14">
        <v>0</v>
      </c>
      <c r="D24211" s="14">
        <v>0</v>
      </c>
      <c r="E24211" s="15">
        <v>84.16</v>
      </c>
      <c r="F24211" s="16">
        <f t="shared" ref="F24211:F24216" si="6284">PRODUCT(E24211*0.0743)</f>
        <v>6.253088</v>
      </c>
      <c r="G24211" s="20">
        <f>SUM(J24210)</f>
        <v>3.9120421140000006</v>
      </c>
      <c r="H24211" s="17">
        <v>3.7000000000000002E-3</v>
      </c>
      <c r="I24211" s="18">
        <f t="shared" si="6282"/>
        <v>2.6042768621800005E-2</v>
      </c>
      <c r="J24211" s="19">
        <f t="shared" si="6283"/>
        <v>10.1911728826218</v>
      </c>
    </row>
    <row r="24212" spans="1:16" ht="12.75" customHeight="1" x14ac:dyDescent="0.25">
      <c r="A24212" s="13">
        <v>42559</v>
      </c>
      <c r="B24212" s="14">
        <v>73.14</v>
      </c>
      <c r="C24212" s="14">
        <v>0</v>
      </c>
      <c r="D24212" s="14">
        <v>0</v>
      </c>
      <c r="E24212" s="15">
        <v>73.14</v>
      </c>
      <c r="F24212" s="16">
        <f t="shared" si="6284"/>
        <v>5.4343020000000006</v>
      </c>
      <c r="G24212" s="14">
        <v>11.45</v>
      </c>
      <c r="H24212" s="17">
        <v>4.0499999999999998E-3</v>
      </c>
      <c r="I24212" s="18">
        <f t="shared" si="6282"/>
        <v>5.7376961550000001E-2</v>
      </c>
      <c r="J24212" s="19">
        <f t="shared" si="6283"/>
        <v>16.941678961549997</v>
      </c>
    </row>
    <row r="24213" spans="1:16" ht="12.75" customHeight="1" x14ac:dyDescent="0.25">
      <c r="A24213" s="13">
        <v>42590</v>
      </c>
      <c r="B24213" s="14">
        <v>82.59</v>
      </c>
      <c r="C24213" s="14">
        <v>0</v>
      </c>
      <c r="D24213" s="14">
        <v>0</v>
      </c>
      <c r="E24213" s="15">
        <v>82.59</v>
      </c>
      <c r="F24213" s="16">
        <f t="shared" si="6284"/>
        <v>6.1364370000000008</v>
      </c>
      <c r="G24213" s="14">
        <v>17.7</v>
      </c>
      <c r="H24213" s="17">
        <v>4.1999999999999997E-3</v>
      </c>
      <c r="I24213" s="18">
        <f t="shared" si="6282"/>
        <v>8.7226517699999992E-2</v>
      </c>
      <c r="J24213" s="19">
        <f t="shared" si="6283"/>
        <v>23.9236635177</v>
      </c>
    </row>
    <row r="24214" spans="1:16" ht="12.75" customHeight="1" x14ac:dyDescent="0.25">
      <c r="A24214" s="13">
        <v>42622</v>
      </c>
      <c r="B24214" s="14">
        <v>78.91</v>
      </c>
      <c r="C24214" s="14">
        <v>0</v>
      </c>
      <c r="D24214" s="14">
        <v>0</v>
      </c>
      <c r="E24214" s="15">
        <v>78.91</v>
      </c>
      <c r="F24214" s="16">
        <f t="shared" si="6284"/>
        <v>5.8630130000000005</v>
      </c>
      <c r="G24214" s="14">
        <v>23.95</v>
      </c>
      <c r="H24214" s="17">
        <v>4.45E-3</v>
      </c>
      <c r="I24214" s="18">
        <f t="shared" si="6282"/>
        <v>0.119622703925</v>
      </c>
      <c r="J24214" s="19">
        <f t="shared" si="6283"/>
        <v>29.932635703924998</v>
      </c>
    </row>
    <row r="24215" spans="1:16" ht="12.75" customHeight="1" x14ac:dyDescent="0.25">
      <c r="A24215" s="13">
        <v>42654</v>
      </c>
      <c r="B24215" s="14">
        <v>81.010000000000005</v>
      </c>
      <c r="C24215" s="14">
        <v>0</v>
      </c>
      <c r="D24215" s="14">
        <v>0</v>
      </c>
      <c r="E24215" s="15">
        <v>81.010000000000005</v>
      </c>
      <c r="F24215" s="16">
        <f t="shared" si="6284"/>
        <v>6.0190430000000008</v>
      </c>
      <c r="G24215" s="14">
        <v>30.2</v>
      </c>
      <c r="H24215" s="17">
        <v>4.7999999999999996E-3</v>
      </c>
      <c r="I24215" s="18">
        <f t="shared" si="6282"/>
        <v>0.1594057032</v>
      </c>
      <c r="J24215" s="21">
        <f t="shared" si="6283"/>
        <v>36.3784487032</v>
      </c>
    </row>
    <row r="24216" spans="1:16" ht="12.75" customHeight="1" x14ac:dyDescent="0.25">
      <c r="A24216" s="13">
        <v>42682</v>
      </c>
      <c r="B24216" s="14">
        <v>62.11</v>
      </c>
      <c r="C24216" s="14">
        <v>0</v>
      </c>
      <c r="D24216" s="14">
        <v>0</v>
      </c>
      <c r="E24216" s="15">
        <v>62.11</v>
      </c>
      <c r="F24216" s="16">
        <f t="shared" si="6284"/>
        <v>4.6147730000000005</v>
      </c>
      <c r="G24216" s="14">
        <v>36.450000000000003</v>
      </c>
      <c r="H24216" s="17">
        <v>4.7999999999999996E-3</v>
      </c>
      <c r="I24216" s="18">
        <f t="shared" si="6282"/>
        <v>0.18603545520000001</v>
      </c>
      <c r="J24216" s="21">
        <f t="shared" si="6283"/>
        <v>41.250808455200001</v>
      </c>
    </row>
    <row r="24217" spans="1:16" ht="12.75" customHeight="1" x14ac:dyDescent="0.25">
      <c r="A24217" s="13"/>
      <c r="B24217" s="14"/>
      <c r="C24217" s="14"/>
      <c r="D24217" s="14"/>
      <c r="E24217" s="15"/>
      <c r="F24217" s="16"/>
      <c r="G24217" s="20">
        <f t="shared" ref="G24217:G24223" si="6285">SUM(J24216)</f>
        <v>41.250808455200001</v>
      </c>
      <c r="H24217" s="17">
        <v>6.0000000000000001E-3</v>
      </c>
      <c r="I24217" s="18">
        <f t="shared" si="6282"/>
        <v>0.24750485073120002</v>
      </c>
      <c r="J24217" s="21">
        <f t="shared" si="6283"/>
        <v>41.498313305931198</v>
      </c>
    </row>
    <row r="24218" spans="1:16" ht="12.75" customHeight="1" x14ac:dyDescent="0.25">
      <c r="A24218" s="13"/>
      <c r="B24218" s="14"/>
      <c r="C24218" s="14"/>
      <c r="D24218" s="14"/>
      <c r="E24218" s="15"/>
      <c r="F24218" s="16"/>
      <c r="G24218" s="20">
        <f t="shared" si="6285"/>
        <v>41.498313305931198</v>
      </c>
      <c r="H24218" s="17">
        <v>7.3000000000000001E-3</v>
      </c>
      <c r="I24218" s="18">
        <f t="shared" si="6282"/>
        <v>0.30293768713329777</v>
      </c>
      <c r="J24218" s="21">
        <f t="shared" si="6283"/>
        <v>41.801250993064492</v>
      </c>
    </row>
    <row r="24219" spans="1:16" ht="12.75" customHeight="1" x14ac:dyDescent="0.25">
      <c r="A24219" s="13"/>
      <c r="B24219" s="14"/>
      <c r="C24219" s="14"/>
      <c r="D24219" s="14"/>
      <c r="E24219" s="15"/>
      <c r="F24219" s="16"/>
      <c r="G24219" s="20">
        <f t="shared" si="6285"/>
        <v>41.801250993064492</v>
      </c>
      <c r="H24219" s="17">
        <v>6.8999999999999999E-3</v>
      </c>
      <c r="I24219" s="18">
        <f t="shared" si="6282"/>
        <v>0.28842863185214501</v>
      </c>
      <c r="J24219" s="21">
        <f t="shared" si="6283"/>
        <v>42.089679624916634</v>
      </c>
    </row>
    <row r="24220" spans="1:16" ht="12.75" customHeight="1" x14ac:dyDescent="0.25">
      <c r="A24220" s="13"/>
      <c r="B24220" s="14"/>
      <c r="C24220" s="14"/>
      <c r="D24220" s="14"/>
      <c r="E24220" s="15"/>
      <c r="F24220" s="16"/>
      <c r="G24220" s="20">
        <f t="shared" si="6285"/>
        <v>42.089679624916634</v>
      </c>
      <c r="H24220" s="17">
        <v>7.9000000000000008E-3</v>
      </c>
      <c r="I24220" s="18">
        <f t="shared" si="6282"/>
        <v>0.33250846903684145</v>
      </c>
      <c r="J24220" s="21">
        <f t="shared" si="6283"/>
        <v>42.422188093953473</v>
      </c>
    </row>
    <row r="24221" spans="1:16" ht="12.75" customHeight="1" x14ac:dyDescent="0.25">
      <c r="A24221" s="13"/>
      <c r="B24221" s="14"/>
      <c r="C24221" s="14"/>
      <c r="D24221" s="14"/>
      <c r="E24221" s="15"/>
      <c r="F24221" s="16"/>
      <c r="G24221" s="20">
        <f t="shared" si="6285"/>
        <v>42.422188093953473</v>
      </c>
      <c r="H24221" s="17">
        <v>8.9999999999999993E-3</v>
      </c>
      <c r="I24221" s="18">
        <f t="shared" si="6282"/>
        <v>0.38179969284558124</v>
      </c>
      <c r="J24221" s="21">
        <f t="shared" si="6283"/>
        <v>42.803987786799055</v>
      </c>
    </row>
    <row r="24222" spans="1:16" ht="12.75" customHeight="1" x14ac:dyDescent="0.25">
      <c r="A24222" s="13"/>
      <c r="B24222" s="14"/>
      <c r="C24222" s="14"/>
      <c r="D24222" s="14"/>
      <c r="E24222" s="15"/>
      <c r="F24222" s="16"/>
      <c r="G24222" s="20">
        <f t="shared" si="6285"/>
        <v>42.803987786799055</v>
      </c>
      <c r="H24222" s="17">
        <v>9.0500000000000008E-3</v>
      </c>
      <c r="I24222" s="18">
        <f t="shared" si="6282"/>
        <v>0.38737608947053148</v>
      </c>
      <c r="J24222" s="21">
        <f t="shared" si="6283"/>
        <v>43.191363876269584</v>
      </c>
    </row>
    <row r="24223" spans="1:16" ht="12.75" customHeight="1" x14ac:dyDescent="0.25">
      <c r="A24223" s="13"/>
      <c r="B24223" s="14"/>
      <c r="C24223" s="14"/>
      <c r="D24223" s="14"/>
      <c r="E24223" s="15"/>
      <c r="F24223" s="16"/>
      <c r="G24223" s="20">
        <f t="shared" si="6285"/>
        <v>43.191363876269584</v>
      </c>
      <c r="H24223" s="17">
        <v>1.0149999999999999E-2</v>
      </c>
      <c r="I24223" s="18">
        <f t="shared" si="6282"/>
        <v>0.43839234334413624</v>
      </c>
      <c r="J24223" s="21">
        <f t="shared" si="6283"/>
        <v>43.629756219613718</v>
      </c>
    </row>
    <row r="24224" spans="1:16" ht="12.75" customHeight="1" x14ac:dyDescent="0.25">
      <c r="A24224" s="13"/>
      <c r="B24224" s="14"/>
      <c r="C24224" s="14"/>
      <c r="D24224" s="14"/>
      <c r="E24224" s="15"/>
      <c r="F24224" s="16">
        <f>SUM(F24210:F24216)</f>
        <v>38.225864000000009</v>
      </c>
      <c r="I24224" s="8">
        <f>SUM(I24210:I24223)</f>
        <v>3.0214919886105331</v>
      </c>
      <c r="K24224" s="9">
        <f>SUM(F24224:J24224)</f>
        <v>41.247355988610543</v>
      </c>
    </row>
    <row r="24225" spans="1:16" ht="12.75" customHeight="1" x14ac:dyDescent="0.25">
      <c r="A24225" s="7" t="s">
        <v>2772</v>
      </c>
      <c r="B24225" s="7" t="s">
        <v>2773</v>
      </c>
      <c r="E24225"/>
      <c r="F24225" s="16"/>
      <c r="P24225" s="6">
        <v>10.55</v>
      </c>
    </row>
    <row r="24226" spans="1:16" ht="12.75" customHeight="1" x14ac:dyDescent="0.25">
      <c r="A24226" s="13">
        <v>42501</v>
      </c>
      <c r="B24226" s="14">
        <v>6.58</v>
      </c>
      <c r="C24226" s="14">
        <v>0</v>
      </c>
      <c r="D24226" s="14">
        <v>31.66</v>
      </c>
      <c r="E24226" s="14">
        <v>38.24</v>
      </c>
      <c r="F24226" s="16">
        <f>PRODUCT(E24226*0.0743)</f>
        <v>2.8412320000000002</v>
      </c>
      <c r="H24226" s="17">
        <v>3.5000000000000001E-3</v>
      </c>
      <c r="I24226" s="18">
        <f t="shared" ref="I24226:I24239" si="6286">((F24226/2)+G24226)*(H24226)</f>
        <v>4.9721560000000001E-3</v>
      </c>
      <c r="J24226" s="19">
        <f t="shared" ref="J24226:J24239" si="6287">F24226+G24226+I24226</f>
        <v>2.8462041560000002</v>
      </c>
    </row>
    <row r="24227" spans="1:16" ht="12.75" customHeight="1" x14ac:dyDescent="0.25">
      <c r="A24227" s="13">
        <v>42527</v>
      </c>
      <c r="B24227" s="14">
        <v>43.74</v>
      </c>
      <c r="C24227" s="14">
        <v>0</v>
      </c>
      <c r="D24227" s="14">
        <v>0</v>
      </c>
      <c r="E24227" s="14">
        <v>43.74</v>
      </c>
      <c r="F24227" s="16">
        <f t="shared" ref="F24227:F24228" si="6288">PRODUCT(E24227*0.0743)</f>
        <v>3.2498820000000004</v>
      </c>
      <c r="G24227" s="20">
        <f>SUM(J24226)</f>
        <v>2.8462041560000002</v>
      </c>
      <c r="H24227" s="17">
        <v>3.7000000000000002E-3</v>
      </c>
      <c r="I24227" s="18">
        <f t="shared" si="6286"/>
        <v>1.6543237077200002E-2</v>
      </c>
      <c r="J24227" s="19">
        <f t="shared" si="6287"/>
        <v>6.1126293930772002</v>
      </c>
    </row>
    <row r="24228" spans="1:16" ht="12.75" customHeight="1" x14ac:dyDescent="0.25">
      <c r="A24228" s="13">
        <v>42559</v>
      </c>
      <c r="B24228" s="14">
        <v>43.74</v>
      </c>
      <c r="C24228" s="14">
        <v>0</v>
      </c>
      <c r="D24228" s="14">
        <v>0</v>
      </c>
      <c r="E24228" s="14">
        <v>43.74</v>
      </c>
      <c r="F24228" s="16">
        <f t="shared" si="6288"/>
        <v>3.2498820000000004</v>
      </c>
      <c r="G24228" s="14">
        <v>11.45</v>
      </c>
      <c r="H24228" s="17">
        <v>4.0499999999999998E-3</v>
      </c>
      <c r="I24228" s="18">
        <f t="shared" si="6286"/>
        <v>5.2953511049999992E-2</v>
      </c>
      <c r="J24228" s="19">
        <f t="shared" si="6287"/>
        <v>14.752835511049998</v>
      </c>
    </row>
    <row r="24229" spans="1:16" ht="12.75" customHeight="1" x14ac:dyDescent="0.25">
      <c r="A24229" s="13"/>
      <c r="B24229" s="14"/>
      <c r="C24229" s="14"/>
      <c r="D24229" s="14"/>
      <c r="E24229" s="14"/>
      <c r="F24229" s="16"/>
      <c r="G24229" s="20">
        <f t="shared" ref="G24229:G24239" si="6289">SUM(J24228)</f>
        <v>14.752835511049998</v>
      </c>
      <c r="H24229" s="17">
        <v>4.1999999999999997E-3</v>
      </c>
      <c r="I24229" s="18">
        <f t="shared" si="6286"/>
        <v>6.1961909146409991E-2</v>
      </c>
      <c r="J24229" s="19">
        <f t="shared" si="6287"/>
        <v>14.814797420196408</v>
      </c>
    </row>
    <row r="24230" spans="1:16" ht="12.75" customHeight="1" x14ac:dyDescent="0.25">
      <c r="A24230" s="13"/>
      <c r="B24230" s="14"/>
      <c r="C24230" s="14"/>
      <c r="D24230" s="14"/>
      <c r="E24230" s="14"/>
      <c r="F24230" s="16"/>
      <c r="G24230" s="20">
        <f t="shared" si="6289"/>
        <v>14.814797420196408</v>
      </c>
      <c r="H24230" s="17">
        <v>4.45E-3</v>
      </c>
      <c r="I24230" s="18">
        <f t="shared" si="6286"/>
        <v>6.5925848519874014E-2</v>
      </c>
      <c r="J24230" s="19">
        <f t="shared" si="6287"/>
        <v>14.880723268716283</v>
      </c>
    </row>
    <row r="24231" spans="1:16" ht="12.75" customHeight="1" x14ac:dyDescent="0.25">
      <c r="A24231" s="13"/>
      <c r="B24231" s="14"/>
      <c r="C24231" s="14"/>
      <c r="D24231" s="14"/>
      <c r="E24231" s="14"/>
      <c r="F24231" s="16"/>
      <c r="G24231" s="20">
        <f t="shared" si="6289"/>
        <v>14.880723268716283</v>
      </c>
      <c r="H24231" s="17">
        <v>4.7999999999999996E-3</v>
      </c>
      <c r="I24231" s="18">
        <f t="shared" si="6286"/>
        <v>7.1427471689838151E-2</v>
      </c>
      <c r="J24231" s="19">
        <f t="shared" si="6287"/>
        <v>14.95215074040612</v>
      </c>
    </row>
    <row r="24232" spans="1:16" ht="12.75" customHeight="1" x14ac:dyDescent="0.25">
      <c r="A24232" s="13"/>
      <c r="B24232" s="14"/>
      <c r="C24232" s="14"/>
      <c r="D24232" s="14"/>
      <c r="E24232" s="14"/>
      <c r="F24232" s="16"/>
      <c r="G24232" s="20">
        <f t="shared" si="6289"/>
        <v>14.95215074040612</v>
      </c>
      <c r="H24232" s="17">
        <v>4.7999999999999996E-3</v>
      </c>
      <c r="I24232" s="18">
        <f t="shared" si="6286"/>
        <v>7.1770323553949369E-2</v>
      </c>
      <c r="J24232" s="19">
        <f t="shared" si="6287"/>
        <v>15.023921063960069</v>
      </c>
    </row>
    <row r="24233" spans="1:16" ht="12.75" customHeight="1" x14ac:dyDescent="0.25">
      <c r="A24233" s="13"/>
      <c r="B24233" s="14"/>
      <c r="C24233" s="14"/>
      <c r="D24233" s="14"/>
      <c r="E24233" s="14"/>
      <c r="F24233" s="16"/>
      <c r="G24233" s="20">
        <f t="shared" si="6289"/>
        <v>15.023921063960069</v>
      </c>
      <c r="H24233" s="17">
        <v>6.0000000000000001E-3</v>
      </c>
      <c r="I24233" s="18">
        <f t="shared" si="6286"/>
        <v>9.0143526383760414E-2</v>
      </c>
      <c r="J24233" s="19">
        <f t="shared" si="6287"/>
        <v>15.11406459034383</v>
      </c>
    </row>
    <row r="24234" spans="1:16" ht="12.75" customHeight="1" x14ac:dyDescent="0.25">
      <c r="A24234" s="13"/>
      <c r="B24234" s="14"/>
      <c r="C24234" s="14"/>
      <c r="D24234" s="14"/>
      <c r="E24234" s="14"/>
      <c r="F24234" s="16"/>
      <c r="G24234" s="20">
        <f t="shared" si="6289"/>
        <v>15.11406459034383</v>
      </c>
      <c r="H24234" s="17">
        <v>7.3000000000000001E-3</v>
      </c>
      <c r="I24234" s="18">
        <f t="shared" si="6286"/>
        <v>0.11033267150950996</v>
      </c>
      <c r="J24234" s="19">
        <f t="shared" si="6287"/>
        <v>15.224397261853341</v>
      </c>
    </row>
    <row r="24235" spans="1:16" ht="12.75" customHeight="1" x14ac:dyDescent="0.25">
      <c r="A24235" s="13"/>
      <c r="B24235" s="14"/>
      <c r="C24235" s="14"/>
      <c r="D24235" s="14"/>
      <c r="E24235" s="14"/>
      <c r="F24235" s="16"/>
      <c r="G24235" s="20">
        <f t="shared" si="6289"/>
        <v>15.224397261853341</v>
      </c>
      <c r="H24235" s="17">
        <v>6.8999999999999999E-3</v>
      </c>
      <c r="I24235" s="18">
        <f t="shared" si="6286"/>
        <v>0.10504834110678805</v>
      </c>
      <c r="J24235" s="19">
        <f t="shared" si="6287"/>
        <v>15.329445602960128</v>
      </c>
    </row>
    <row r="24236" spans="1:16" ht="12.75" customHeight="1" x14ac:dyDescent="0.25">
      <c r="A24236" s="13"/>
      <c r="B24236" s="14"/>
      <c r="C24236" s="14"/>
      <c r="D24236" s="14"/>
      <c r="E24236" s="14"/>
      <c r="F24236" s="16"/>
      <c r="G24236" s="20">
        <f t="shared" si="6289"/>
        <v>15.329445602960128</v>
      </c>
      <c r="H24236" s="17">
        <v>7.9000000000000008E-3</v>
      </c>
      <c r="I24236" s="18">
        <f t="shared" si="6286"/>
        <v>0.12110262026338502</v>
      </c>
      <c r="J24236" s="19">
        <f t="shared" si="6287"/>
        <v>15.450548223223512</v>
      </c>
    </row>
    <row r="24237" spans="1:16" ht="12.75" customHeight="1" x14ac:dyDescent="0.25">
      <c r="A24237" s="13"/>
      <c r="B24237" s="14"/>
      <c r="C24237" s="14"/>
      <c r="D24237" s="14"/>
      <c r="E24237" s="14"/>
      <c r="F24237" s="16"/>
      <c r="G24237" s="20">
        <f t="shared" si="6289"/>
        <v>15.450548223223512</v>
      </c>
      <c r="H24237" s="17">
        <v>8.9999999999999993E-3</v>
      </c>
      <c r="I24237" s="18">
        <f t="shared" si="6286"/>
        <v>0.13905493400901159</v>
      </c>
      <c r="J24237" s="19">
        <f t="shared" si="6287"/>
        <v>15.589603157232524</v>
      </c>
    </row>
    <row r="24238" spans="1:16" ht="12.75" customHeight="1" x14ac:dyDescent="0.25">
      <c r="A24238" s="13"/>
      <c r="B24238" s="14"/>
      <c r="C24238" s="14"/>
      <c r="D24238" s="14"/>
      <c r="E24238" s="14"/>
      <c r="F24238" s="16"/>
      <c r="G24238" s="20">
        <f t="shared" si="6289"/>
        <v>15.589603157232524</v>
      </c>
      <c r="H24238" s="17">
        <v>9.0500000000000008E-3</v>
      </c>
      <c r="I24238" s="18">
        <f t="shared" si="6286"/>
        <v>0.14108590857295436</v>
      </c>
      <c r="J24238" s="19">
        <f t="shared" si="6287"/>
        <v>15.730689065805478</v>
      </c>
    </row>
    <row r="24239" spans="1:16" ht="12.75" customHeight="1" x14ac:dyDescent="0.25">
      <c r="A24239" s="13"/>
      <c r="B24239" s="14"/>
      <c r="C24239" s="14"/>
      <c r="D24239" s="14"/>
      <c r="E24239" s="14"/>
      <c r="F24239" s="16"/>
      <c r="G24239" s="20">
        <f t="shared" si="6289"/>
        <v>15.730689065805478</v>
      </c>
      <c r="H24239" s="17">
        <v>1.0149999999999999E-2</v>
      </c>
      <c r="I24239" s="18">
        <f t="shared" si="6286"/>
        <v>0.1596664940179256</v>
      </c>
      <c r="J24239" s="19">
        <f t="shared" si="6287"/>
        <v>15.890355559823403</v>
      </c>
    </row>
    <row r="24240" spans="1:16" ht="12.75" customHeight="1" x14ac:dyDescent="0.25">
      <c r="A24240" s="13"/>
      <c r="B24240" s="14"/>
      <c r="C24240" s="14"/>
      <c r="D24240" s="14"/>
      <c r="E24240" s="14"/>
      <c r="F24240" s="16">
        <f>SUM(F24226:F24228)</f>
        <v>9.3409960000000005</v>
      </c>
      <c r="I24240" s="8">
        <f>SUM(I24226:I24239)</f>
        <v>1.2119889529006065</v>
      </c>
      <c r="K24240" s="9">
        <f>SUM(F24240:J24240)</f>
        <v>10.552984952900607</v>
      </c>
    </row>
    <row r="24241" spans="1:16" ht="12.75" customHeight="1" x14ac:dyDescent="0.25">
      <c r="A24241" s="13"/>
      <c r="B24241" s="14"/>
      <c r="C24241" s="14"/>
      <c r="D24241" s="14"/>
      <c r="E24241" s="14"/>
      <c r="F24241" s="16"/>
      <c r="G24241" s="14"/>
      <c r="H24241" s="17"/>
      <c r="I24241" s="18"/>
      <c r="J24241" s="19"/>
    </row>
    <row r="24242" spans="1:16" ht="12.75" customHeight="1" x14ac:dyDescent="0.25">
      <c r="A24242" s="7" t="s">
        <v>2774</v>
      </c>
      <c r="B24242" s="7" t="s">
        <v>2775</v>
      </c>
      <c r="E24242"/>
      <c r="P24242" s="6">
        <v>29.22</v>
      </c>
    </row>
    <row r="24243" spans="1:16" ht="12.75" customHeight="1" x14ac:dyDescent="0.25">
      <c r="A24243" s="13">
        <v>42501</v>
      </c>
      <c r="B24243" s="14">
        <v>15.09</v>
      </c>
      <c r="C24243" s="14">
        <v>0</v>
      </c>
      <c r="D24243" s="14">
        <v>31.66</v>
      </c>
      <c r="E24243" s="14">
        <v>46.75</v>
      </c>
      <c r="F24243" s="16">
        <f>PRODUCT(E24243*0.0743)</f>
        <v>3.4735250000000004</v>
      </c>
      <c r="H24243" s="17">
        <v>3.5000000000000001E-3</v>
      </c>
      <c r="I24243" s="18">
        <f t="shared" ref="I24243:I24256" si="6290">((F24243/2)+G24243)*(H24243)</f>
        <v>6.0786687500000011E-3</v>
      </c>
      <c r="J24243" s="19">
        <f t="shared" ref="J24243:J24256" si="6291">F24243+G24243+I24243</f>
        <v>3.4796036687500003</v>
      </c>
    </row>
    <row r="24244" spans="1:16" ht="12.75" customHeight="1" x14ac:dyDescent="0.25">
      <c r="A24244" s="13">
        <v>42527</v>
      </c>
      <c r="B24244" s="14">
        <v>52.14</v>
      </c>
      <c r="C24244" s="14">
        <v>0</v>
      </c>
      <c r="D24244" s="14">
        <v>0</v>
      </c>
      <c r="E24244" s="14">
        <v>52.14</v>
      </c>
      <c r="F24244" s="16">
        <f t="shared" ref="F24244:F24250" si="6292">PRODUCT(E24244*0.0743)</f>
        <v>3.8740020000000004</v>
      </c>
      <c r="G24244" s="20">
        <f>SUM(J24243)</f>
        <v>3.4796036687500003</v>
      </c>
      <c r="H24244" s="17">
        <v>3.7000000000000002E-3</v>
      </c>
      <c r="I24244" s="18">
        <f t="shared" si="6290"/>
        <v>2.0041437274375004E-2</v>
      </c>
      <c r="J24244" s="19">
        <f t="shared" si="6291"/>
        <v>7.373647106024376</v>
      </c>
    </row>
    <row r="24245" spans="1:16" ht="12.75" customHeight="1" x14ac:dyDescent="0.25">
      <c r="A24245" s="13">
        <v>42559</v>
      </c>
      <c r="B24245" s="14">
        <v>45.84</v>
      </c>
      <c r="C24245" s="14">
        <v>0</v>
      </c>
      <c r="D24245" s="14">
        <v>0</v>
      </c>
      <c r="E24245" s="14">
        <v>45.84</v>
      </c>
      <c r="F24245" s="16">
        <f t="shared" si="6292"/>
        <v>3.4059120000000003</v>
      </c>
      <c r="G24245" s="14">
        <v>11.45</v>
      </c>
      <c r="H24245" s="17">
        <v>4.0499999999999998E-3</v>
      </c>
      <c r="I24245" s="18">
        <f t="shared" si="6290"/>
        <v>5.3269471799999996E-2</v>
      </c>
      <c r="J24245" s="19">
        <f t="shared" si="6291"/>
        <v>14.9091814718</v>
      </c>
    </row>
    <row r="24246" spans="1:16" ht="12.75" customHeight="1" x14ac:dyDescent="0.25">
      <c r="A24246" s="13">
        <v>42590</v>
      </c>
      <c r="B24246" s="14">
        <v>50.56</v>
      </c>
      <c r="C24246" s="14">
        <v>0</v>
      </c>
      <c r="D24246" s="14">
        <v>0</v>
      </c>
      <c r="E24246" s="14">
        <v>50.56</v>
      </c>
      <c r="F24246" s="16">
        <f t="shared" si="6292"/>
        <v>3.7566080000000004</v>
      </c>
      <c r="G24246" s="14">
        <v>17.7</v>
      </c>
      <c r="H24246" s="17">
        <v>4.1999999999999997E-3</v>
      </c>
      <c r="I24246" s="18">
        <f t="shared" si="6290"/>
        <v>8.2228876799999989E-2</v>
      </c>
      <c r="J24246" s="19">
        <f t="shared" si="6291"/>
        <v>21.538836876799998</v>
      </c>
    </row>
    <row r="24247" spans="1:16" ht="12.75" customHeight="1" x14ac:dyDescent="0.25">
      <c r="A24247" s="13">
        <v>42622</v>
      </c>
      <c r="B24247" s="14">
        <v>46.89</v>
      </c>
      <c r="C24247" s="14">
        <v>0</v>
      </c>
      <c r="D24247" s="14">
        <v>0</v>
      </c>
      <c r="E24247" s="14">
        <v>46.89</v>
      </c>
      <c r="F24247" s="16">
        <f t="shared" si="6292"/>
        <v>3.4839270000000004</v>
      </c>
      <c r="G24247" s="14">
        <v>23.95</v>
      </c>
      <c r="H24247" s="17">
        <v>4.45E-3</v>
      </c>
      <c r="I24247" s="18">
        <f t="shared" si="6290"/>
        <v>0.11432923757499999</v>
      </c>
      <c r="J24247" s="19">
        <f t="shared" si="6291"/>
        <v>27.548256237575</v>
      </c>
    </row>
    <row r="24248" spans="1:16" ht="12.75" customHeight="1" x14ac:dyDescent="0.25">
      <c r="A24248" s="13">
        <v>42654</v>
      </c>
      <c r="B24248" s="14">
        <v>48.99</v>
      </c>
      <c r="C24248" s="14">
        <v>0</v>
      </c>
      <c r="D24248" s="14">
        <v>0</v>
      </c>
      <c r="E24248" s="14">
        <v>48.99</v>
      </c>
      <c r="F24248" s="16">
        <f t="shared" si="6292"/>
        <v>3.6399570000000003</v>
      </c>
      <c r="G24248" s="14">
        <v>30.2</v>
      </c>
      <c r="H24248" s="17">
        <v>4.7999999999999996E-3</v>
      </c>
      <c r="I24248" s="18">
        <f t="shared" si="6290"/>
        <v>0.15369589679999998</v>
      </c>
      <c r="J24248" s="21">
        <f t="shared" si="6291"/>
        <v>33.9936528968</v>
      </c>
    </row>
    <row r="24249" spans="1:16" ht="12.75" customHeight="1" x14ac:dyDescent="0.25">
      <c r="A24249" s="13">
        <v>42682</v>
      </c>
      <c r="B24249" s="14">
        <v>46.36</v>
      </c>
      <c r="C24249" s="14">
        <v>0</v>
      </c>
      <c r="D24249" s="14">
        <v>0</v>
      </c>
      <c r="E24249" s="14">
        <v>46.36</v>
      </c>
      <c r="F24249" s="16">
        <f t="shared" si="6292"/>
        <v>3.4445480000000002</v>
      </c>
      <c r="G24249" s="14">
        <v>36.450000000000003</v>
      </c>
      <c r="H24249" s="17">
        <v>4.7999999999999996E-3</v>
      </c>
      <c r="I24249" s="18">
        <f t="shared" si="6290"/>
        <v>0.18322691519999998</v>
      </c>
      <c r="J24249" s="21">
        <f t="shared" si="6291"/>
        <v>40.077774915200003</v>
      </c>
    </row>
    <row r="24250" spans="1:16" ht="12.75" customHeight="1" x14ac:dyDescent="0.25">
      <c r="A24250" s="13">
        <v>42711</v>
      </c>
      <c r="B24250" s="14">
        <v>13.65</v>
      </c>
      <c r="C24250" s="14">
        <v>0</v>
      </c>
      <c r="D24250" s="14">
        <v>0</v>
      </c>
      <c r="E24250" s="14">
        <v>13.65</v>
      </c>
      <c r="F24250" s="16">
        <f t="shared" si="6292"/>
        <v>1.0141950000000002</v>
      </c>
      <c r="G24250" s="14">
        <v>42.7</v>
      </c>
      <c r="H24250" s="17">
        <v>6.0000000000000001E-3</v>
      </c>
      <c r="I24250" s="18">
        <f t="shared" si="6290"/>
        <v>0.25924258500000003</v>
      </c>
      <c r="J24250" s="21">
        <f t="shared" si="6291"/>
        <v>43.973437585000006</v>
      </c>
    </row>
    <row r="24251" spans="1:16" ht="12.75" customHeight="1" x14ac:dyDescent="0.25">
      <c r="A24251" s="13"/>
      <c r="B24251" s="14"/>
      <c r="C24251" s="14"/>
      <c r="D24251" s="14"/>
      <c r="E24251" s="14"/>
      <c r="F24251" s="16"/>
      <c r="G24251" s="20">
        <f t="shared" ref="G24251:G24256" si="6293">SUM(J24250)</f>
        <v>43.973437585000006</v>
      </c>
      <c r="H24251" s="17">
        <v>7.3000000000000001E-3</v>
      </c>
      <c r="I24251" s="18">
        <f t="shared" si="6290"/>
        <v>0.32100609437050004</v>
      </c>
      <c r="J24251" s="21">
        <f t="shared" si="6291"/>
        <v>44.294443679370509</v>
      </c>
    </row>
    <row r="24252" spans="1:16" ht="12.75" customHeight="1" x14ac:dyDescent="0.25">
      <c r="A24252" s="13"/>
      <c r="B24252" s="14"/>
      <c r="C24252" s="14"/>
      <c r="D24252" s="14"/>
      <c r="E24252" s="14"/>
      <c r="F24252" s="16"/>
      <c r="G24252" s="20">
        <f t="shared" si="6293"/>
        <v>44.294443679370509</v>
      </c>
      <c r="H24252" s="17">
        <v>6.8999999999999999E-3</v>
      </c>
      <c r="I24252" s="18">
        <f t="shared" si="6290"/>
        <v>0.30563166138765652</v>
      </c>
      <c r="J24252" s="21">
        <f t="shared" si="6291"/>
        <v>44.600075340758167</v>
      </c>
    </row>
    <row r="24253" spans="1:16" ht="12.75" customHeight="1" x14ac:dyDescent="0.25">
      <c r="A24253" s="13"/>
      <c r="B24253" s="14"/>
      <c r="C24253" s="14"/>
      <c r="D24253" s="14"/>
      <c r="E24253" s="14"/>
      <c r="F24253" s="16"/>
      <c r="G24253" s="20">
        <f t="shared" si="6293"/>
        <v>44.600075340758167</v>
      </c>
      <c r="H24253" s="17">
        <v>7.9000000000000008E-3</v>
      </c>
      <c r="I24253" s="18">
        <f t="shared" si="6290"/>
        <v>0.35234059519198957</v>
      </c>
      <c r="J24253" s="21">
        <f t="shared" si="6291"/>
        <v>44.952415935950157</v>
      </c>
    </row>
    <row r="24254" spans="1:16" ht="12.75" customHeight="1" x14ac:dyDescent="0.25">
      <c r="A24254" s="13"/>
      <c r="B24254" s="14"/>
      <c r="C24254" s="14"/>
      <c r="D24254" s="14"/>
      <c r="E24254" s="14"/>
      <c r="F24254" s="16"/>
      <c r="G24254" s="20">
        <f t="shared" si="6293"/>
        <v>44.952415935950157</v>
      </c>
      <c r="H24254" s="17">
        <v>8.9999999999999993E-3</v>
      </c>
      <c r="I24254" s="18">
        <f t="shared" si="6290"/>
        <v>0.4045717434235514</v>
      </c>
      <c r="J24254" s="21">
        <f t="shared" si="6291"/>
        <v>45.356987679373709</v>
      </c>
    </row>
    <row r="24255" spans="1:16" ht="12.75" customHeight="1" x14ac:dyDescent="0.25">
      <c r="A24255" s="13"/>
      <c r="B24255" s="14"/>
      <c r="C24255" s="14"/>
      <c r="D24255" s="14"/>
      <c r="E24255" s="14"/>
      <c r="F24255" s="16"/>
      <c r="G24255" s="20">
        <f t="shared" si="6293"/>
        <v>45.356987679373709</v>
      </c>
      <c r="H24255" s="17">
        <v>9.0500000000000008E-3</v>
      </c>
      <c r="I24255" s="18">
        <f t="shared" si="6290"/>
        <v>0.41048073849833211</v>
      </c>
      <c r="J24255" s="21">
        <f t="shared" si="6291"/>
        <v>45.767468417872038</v>
      </c>
    </row>
    <row r="24256" spans="1:16" ht="12.75" customHeight="1" x14ac:dyDescent="0.25">
      <c r="A24256" s="13"/>
      <c r="B24256" s="14"/>
      <c r="C24256" s="14"/>
      <c r="D24256" s="14"/>
      <c r="E24256" s="14"/>
      <c r="F24256" s="16"/>
      <c r="G24256" s="20">
        <f t="shared" si="6293"/>
        <v>45.767468417872038</v>
      </c>
      <c r="H24256" s="17">
        <v>1.0149999999999999E-2</v>
      </c>
      <c r="I24256" s="18">
        <f t="shared" si="6290"/>
        <v>0.46453980444140114</v>
      </c>
      <c r="J24256" s="21">
        <f t="shared" si="6291"/>
        <v>46.232008222313439</v>
      </c>
    </row>
    <row r="24257" spans="1:16" ht="12.75" customHeight="1" x14ac:dyDescent="0.25">
      <c r="A24257" s="13"/>
      <c r="B24257" s="14"/>
      <c r="C24257" s="14"/>
      <c r="D24257" s="14"/>
      <c r="E24257" s="15"/>
      <c r="F24257" s="16">
        <f>SUM(F24243:F24250)</f>
        <v>26.092674000000002</v>
      </c>
      <c r="I24257" s="8">
        <f>SUM(I24243:I24256)</f>
        <v>3.1306837265128058</v>
      </c>
      <c r="K24257" s="9">
        <f>SUM(F24257:J24257)</f>
        <v>29.223357726512809</v>
      </c>
    </row>
    <row r="24258" spans="1:16" ht="12.75" customHeight="1" x14ac:dyDescent="0.25">
      <c r="A24258" s="7" t="s">
        <v>2776</v>
      </c>
      <c r="B24258" s="7" t="s">
        <v>2777</v>
      </c>
      <c r="E24258" s="15"/>
      <c r="P24258" s="6">
        <v>64.53</v>
      </c>
    </row>
    <row r="24259" spans="1:16" ht="12.75" customHeight="1" x14ac:dyDescent="0.25">
      <c r="A24259" s="13">
        <v>42501</v>
      </c>
      <c r="B24259" s="14">
        <v>24.77</v>
      </c>
      <c r="C24259" s="14">
        <v>0</v>
      </c>
      <c r="D24259" s="14">
        <v>31.66</v>
      </c>
      <c r="E24259" s="15">
        <v>56.43</v>
      </c>
      <c r="F24259" s="16">
        <f>PRODUCT(E24259*0.0743)</f>
        <v>4.1927490000000001</v>
      </c>
      <c r="H24259" s="17">
        <v>3.5000000000000001E-3</v>
      </c>
      <c r="I24259" s="18">
        <f t="shared" ref="I24259:I24272" si="6294">((F24259/2)+G24259)*(H24259)</f>
        <v>7.3373107500000001E-3</v>
      </c>
      <c r="J24259" s="19">
        <f t="shared" ref="J24259:J24272" si="6295">F24259+G24259+I24259</f>
        <v>4.2000863107499997</v>
      </c>
      <c r="K24259" s="19"/>
    </row>
    <row r="24260" spans="1:16" ht="12.75" customHeight="1" x14ac:dyDescent="0.25">
      <c r="A24260" s="13">
        <v>42527</v>
      </c>
      <c r="B24260" s="14">
        <v>71.56</v>
      </c>
      <c r="C24260" s="14">
        <v>0</v>
      </c>
      <c r="D24260" s="14">
        <v>0</v>
      </c>
      <c r="E24260" s="15">
        <v>71.56</v>
      </c>
      <c r="F24260" s="16">
        <f t="shared" ref="F24260:F24271" si="6296">PRODUCT(E24260*0.0743)</f>
        <v>5.3169080000000006</v>
      </c>
      <c r="G24260" s="20">
        <f>SUM(J24259)</f>
        <v>4.2000863107499997</v>
      </c>
      <c r="H24260" s="17">
        <v>3.7000000000000002E-3</v>
      </c>
      <c r="I24260" s="18">
        <f t="shared" si="6294"/>
        <v>2.5376599149775001E-2</v>
      </c>
      <c r="J24260" s="19">
        <f t="shared" si="6295"/>
        <v>9.5423709098997751</v>
      </c>
      <c r="K24260" s="19"/>
    </row>
    <row r="24261" spans="1:16" ht="12.75" customHeight="1" x14ac:dyDescent="0.25">
      <c r="A24261" s="13">
        <v>42559</v>
      </c>
      <c r="B24261" s="14">
        <v>59.49</v>
      </c>
      <c r="C24261" s="14">
        <v>0</v>
      </c>
      <c r="D24261" s="14">
        <v>0</v>
      </c>
      <c r="E24261" s="15">
        <v>59.49</v>
      </c>
      <c r="F24261" s="16">
        <f t="shared" si="6296"/>
        <v>4.4201070000000007</v>
      </c>
      <c r="G24261" s="14">
        <v>11.45</v>
      </c>
      <c r="H24261" s="17">
        <v>4.0499999999999998E-3</v>
      </c>
      <c r="I24261" s="18">
        <f t="shared" si="6294"/>
        <v>5.5323216674999995E-2</v>
      </c>
      <c r="J24261" s="19">
        <f t="shared" si="6295"/>
        <v>15.925430216675</v>
      </c>
      <c r="K24261" s="19"/>
    </row>
    <row r="24262" spans="1:16" ht="12.75" customHeight="1" x14ac:dyDescent="0.25">
      <c r="A24262" s="13">
        <v>42590</v>
      </c>
      <c r="B24262" s="14">
        <v>78.91</v>
      </c>
      <c r="C24262" s="14">
        <v>0</v>
      </c>
      <c r="D24262" s="14">
        <v>0</v>
      </c>
      <c r="E24262" s="15">
        <v>78.91</v>
      </c>
      <c r="F24262" s="16">
        <f t="shared" si="6296"/>
        <v>5.8630130000000005</v>
      </c>
      <c r="G24262" s="14">
        <v>17.7</v>
      </c>
      <c r="H24262" s="17">
        <v>4.1999999999999997E-3</v>
      </c>
      <c r="I24262" s="18">
        <f t="shared" si="6294"/>
        <v>8.6652327299999998E-2</v>
      </c>
      <c r="J24262" s="19">
        <f t="shared" si="6295"/>
        <v>23.649665327299999</v>
      </c>
      <c r="K24262" s="19"/>
    </row>
    <row r="24263" spans="1:16" ht="12.75" customHeight="1" x14ac:dyDescent="0.25">
      <c r="A24263" s="13">
        <v>42622</v>
      </c>
      <c r="B24263" s="14">
        <v>68.94</v>
      </c>
      <c r="C24263" s="14">
        <v>0</v>
      </c>
      <c r="D24263" s="14">
        <v>0</v>
      </c>
      <c r="E24263" s="15">
        <v>68.94</v>
      </c>
      <c r="F24263" s="16">
        <f t="shared" si="6296"/>
        <v>5.122242</v>
      </c>
      <c r="G24263" s="14">
        <v>23.95</v>
      </c>
      <c r="H24263" s="17">
        <v>4.45E-3</v>
      </c>
      <c r="I24263" s="18">
        <f t="shared" si="6294"/>
        <v>0.11797448845</v>
      </c>
      <c r="J24263" s="19">
        <f t="shared" si="6295"/>
        <v>29.190216488449998</v>
      </c>
      <c r="K24263" s="19"/>
    </row>
    <row r="24264" spans="1:16" ht="12.75" customHeight="1" x14ac:dyDescent="0.25">
      <c r="A24264" s="13">
        <v>42654</v>
      </c>
      <c r="B24264" s="14">
        <v>69.459999999999994</v>
      </c>
      <c r="C24264" s="14">
        <v>0</v>
      </c>
      <c r="D24264" s="14">
        <v>0</v>
      </c>
      <c r="E24264" s="15">
        <v>69.459999999999994</v>
      </c>
      <c r="F24264" s="16">
        <f t="shared" si="6296"/>
        <v>5.1608780000000003</v>
      </c>
      <c r="G24264" s="14">
        <v>30.2</v>
      </c>
      <c r="H24264" s="17">
        <v>4.7999999999999996E-3</v>
      </c>
      <c r="I24264" s="18">
        <f t="shared" si="6294"/>
        <v>0.1573461072</v>
      </c>
      <c r="J24264" s="21">
        <f t="shared" si="6295"/>
        <v>35.518224107199998</v>
      </c>
      <c r="K24264" s="21"/>
    </row>
    <row r="24265" spans="1:16" ht="12.75" customHeight="1" x14ac:dyDescent="0.25">
      <c r="A24265" s="13">
        <v>42682</v>
      </c>
      <c r="B24265" s="14">
        <v>60.01</v>
      </c>
      <c r="C24265" s="14">
        <v>0</v>
      </c>
      <c r="D24265" s="14">
        <v>0</v>
      </c>
      <c r="E24265" s="15">
        <v>60.01</v>
      </c>
      <c r="F24265" s="16">
        <f t="shared" si="6296"/>
        <v>4.4587430000000001</v>
      </c>
      <c r="G24265" s="14">
        <v>36.450000000000003</v>
      </c>
      <c r="H24265" s="17">
        <v>4.7999999999999996E-3</v>
      </c>
      <c r="I24265" s="18">
        <f t="shared" si="6294"/>
        <v>0.18566098319999999</v>
      </c>
      <c r="J24265" s="21">
        <f t="shared" si="6295"/>
        <v>41.094403983200003</v>
      </c>
      <c r="K24265" s="21"/>
    </row>
    <row r="24266" spans="1:16" ht="12.75" customHeight="1" x14ac:dyDescent="0.25">
      <c r="A24266" s="13">
        <v>42711</v>
      </c>
      <c r="B24266" s="14">
        <v>52.14</v>
      </c>
      <c r="C24266" s="14">
        <v>0</v>
      </c>
      <c r="D24266" s="14">
        <v>0</v>
      </c>
      <c r="E24266" s="15">
        <v>52.14</v>
      </c>
      <c r="F24266" s="16">
        <f t="shared" si="6296"/>
        <v>3.8740020000000004</v>
      </c>
      <c r="G24266" s="14">
        <v>42.7</v>
      </c>
      <c r="H24266" s="17">
        <v>6.0000000000000001E-3</v>
      </c>
      <c r="I24266" s="18">
        <f t="shared" si="6294"/>
        <v>0.26782200600000006</v>
      </c>
      <c r="J24266" s="21">
        <f t="shared" si="6295"/>
        <v>46.841824006000003</v>
      </c>
      <c r="K24266" s="21"/>
    </row>
    <row r="24267" spans="1:16" ht="12.75" customHeight="1" x14ac:dyDescent="0.25">
      <c r="A24267" s="13">
        <v>42746</v>
      </c>
      <c r="B24267" s="14">
        <v>70.05</v>
      </c>
      <c r="C24267" s="14">
        <v>0</v>
      </c>
      <c r="D24267" s="14">
        <v>0</v>
      </c>
      <c r="E24267" s="15">
        <v>70.05</v>
      </c>
      <c r="F24267" s="16">
        <f t="shared" si="6296"/>
        <v>5.2047150000000002</v>
      </c>
      <c r="G24267" s="14">
        <v>48.95</v>
      </c>
      <c r="H24267" s="17">
        <v>7.3000000000000001E-3</v>
      </c>
      <c r="I24267" s="18">
        <f t="shared" si="6294"/>
        <v>0.37633220974999998</v>
      </c>
      <c r="J24267" s="21">
        <f t="shared" si="6295"/>
        <v>54.53104720975</v>
      </c>
      <c r="K24267" s="21"/>
    </row>
    <row r="24268" spans="1:16" ht="12.75" customHeight="1" x14ac:dyDescent="0.25">
      <c r="A24268" s="13">
        <v>42773</v>
      </c>
      <c r="B24268" s="14">
        <v>80.930000000000007</v>
      </c>
      <c r="C24268" s="14">
        <v>0</v>
      </c>
      <c r="D24268" s="14">
        <v>0</v>
      </c>
      <c r="E24268" s="15">
        <v>80.930000000000007</v>
      </c>
      <c r="F24268" s="16">
        <f t="shared" si="6296"/>
        <v>6.0130990000000013</v>
      </c>
      <c r="G24268" s="14">
        <v>55.2</v>
      </c>
      <c r="H24268" s="17">
        <v>6.8999999999999999E-3</v>
      </c>
      <c r="I24268" s="18">
        <f t="shared" si="6294"/>
        <v>0.40162519154999998</v>
      </c>
      <c r="J24268" s="21">
        <f t="shared" si="6295"/>
        <v>61.61472419155001</v>
      </c>
      <c r="K24268" s="21"/>
    </row>
    <row r="24269" spans="1:16" ht="12.75" customHeight="1" x14ac:dyDescent="0.25">
      <c r="A24269" s="13">
        <v>42801</v>
      </c>
      <c r="B24269" s="14">
        <v>72.56</v>
      </c>
      <c r="C24269" s="14">
        <v>0</v>
      </c>
      <c r="D24269" s="14">
        <v>0</v>
      </c>
      <c r="E24269" s="15">
        <v>72.56</v>
      </c>
      <c r="F24269" s="16">
        <f t="shared" si="6296"/>
        <v>5.3912080000000007</v>
      </c>
      <c r="G24269" s="14">
        <v>61.45</v>
      </c>
      <c r="H24269" s="17">
        <v>7.9000000000000008E-3</v>
      </c>
      <c r="I24269" s="18">
        <f t="shared" si="6294"/>
        <v>0.50675027160000008</v>
      </c>
      <c r="J24269" s="21">
        <f t="shared" si="6295"/>
        <v>67.347958271600007</v>
      </c>
      <c r="K24269" s="21"/>
    </row>
    <row r="24270" spans="1:16" ht="12.75" customHeight="1" x14ac:dyDescent="0.25">
      <c r="A24270" s="13">
        <v>42835</v>
      </c>
      <c r="B24270" s="14">
        <v>70.81</v>
      </c>
      <c r="C24270" s="14">
        <v>0</v>
      </c>
      <c r="D24270" s="14">
        <v>0</v>
      </c>
      <c r="E24270" s="15">
        <v>70.81</v>
      </c>
      <c r="F24270" s="16">
        <f t="shared" si="6296"/>
        <v>5.2611830000000008</v>
      </c>
      <c r="G24270" s="14">
        <v>67.716999999999999</v>
      </c>
      <c r="H24270" s="17">
        <v>8.9999999999999993E-3</v>
      </c>
      <c r="I24270" s="18">
        <f t="shared" si="6294"/>
        <v>0.63312832349999992</v>
      </c>
      <c r="J24270" s="21">
        <f t="shared" si="6295"/>
        <v>73.611311323500004</v>
      </c>
      <c r="K24270" s="21"/>
    </row>
    <row r="24271" spans="1:16" ht="12.75" customHeight="1" x14ac:dyDescent="0.25">
      <c r="A24271" s="13">
        <v>42866</v>
      </c>
      <c r="B24271" s="14">
        <v>29.44</v>
      </c>
      <c r="C24271" s="14">
        <v>0</v>
      </c>
      <c r="D24271" s="14">
        <v>0</v>
      </c>
      <c r="E24271" s="15"/>
      <c r="F24271" s="16">
        <f t="shared" si="6296"/>
        <v>0</v>
      </c>
      <c r="G24271" s="14">
        <v>74</v>
      </c>
      <c r="H24271" s="17">
        <v>9.0500000000000008E-3</v>
      </c>
      <c r="I24271" s="18">
        <f t="shared" si="6294"/>
        <v>0.66970000000000007</v>
      </c>
      <c r="J24271" s="21">
        <f t="shared" si="6295"/>
        <v>74.669700000000006</v>
      </c>
      <c r="K24271" s="21"/>
    </row>
    <row r="24272" spans="1:16" ht="12.75" customHeight="1" x14ac:dyDescent="0.25">
      <c r="A24272" s="13"/>
      <c r="B24272" s="14"/>
      <c r="C24272" s="14"/>
      <c r="D24272" s="14"/>
      <c r="E24272" s="15"/>
      <c r="F24272" s="16"/>
      <c r="G24272" s="20">
        <f>SUM(J24271)</f>
        <v>74.669700000000006</v>
      </c>
      <c r="H24272" s="17">
        <v>1.0149999999999999E-2</v>
      </c>
      <c r="I24272" s="18">
        <f t="shared" si="6294"/>
        <v>0.75789745500000005</v>
      </c>
      <c r="J24272" s="21">
        <f t="shared" si="6295"/>
        <v>75.427597455000011</v>
      </c>
      <c r="K24272" s="21"/>
    </row>
    <row r="24273" spans="1:11" ht="12.75" customHeight="1" x14ac:dyDescent="0.25">
      <c r="A24273" s="13"/>
      <c r="B24273" s="14"/>
      <c r="C24273" s="14"/>
      <c r="D24273" s="14"/>
      <c r="E24273" s="15"/>
      <c r="F24273" s="16">
        <f>SUM(F24259:F24271)</f>
        <v>60.278847000000006</v>
      </c>
      <c r="G24273" s="14"/>
      <c r="H24273" s="17"/>
      <c r="I24273" s="18">
        <f>SUM(I24259:I24272)</f>
        <v>4.2489264901247754</v>
      </c>
      <c r="J24273" s="27"/>
      <c r="K24273" s="27">
        <f>SUM(F24273:J24273)</f>
        <v>64.527773490124787</v>
      </c>
    </row>
    <row r="24274" spans="1:11" ht="12.75" customHeight="1" x14ac:dyDescent="0.25">
      <c r="A24274" s="7" t="s">
        <v>2778</v>
      </c>
      <c r="B24274" s="7" t="s">
        <v>2779</v>
      </c>
      <c r="E24274"/>
      <c r="F24274" s="16"/>
      <c r="G24274" s="14"/>
      <c r="H24274" s="17"/>
      <c r="I24274" s="18"/>
      <c r="J24274" s="27"/>
      <c r="K24274" s="27"/>
    </row>
    <row r="24275" spans="1:11" ht="12.75" customHeight="1" x14ac:dyDescent="0.25">
      <c r="A24275" s="13">
        <v>42501</v>
      </c>
      <c r="B24275" s="14">
        <v>16.25</v>
      </c>
      <c r="C24275" s="14">
        <v>0</v>
      </c>
      <c r="D24275" s="14">
        <v>31.66</v>
      </c>
      <c r="E24275" s="14">
        <v>47.91</v>
      </c>
      <c r="F24275" s="16">
        <f>PRODUCT(E24275*0.0743)</f>
        <v>3.5597129999999999</v>
      </c>
      <c r="H24275" s="17">
        <v>3.5000000000000001E-3</v>
      </c>
      <c r="I24275" s="18">
        <f t="shared" ref="I24275:I24288" si="6297">((F24275/2)+G24275)*(H24275)</f>
        <v>6.2294977500000001E-3</v>
      </c>
      <c r="J24275" s="19">
        <f t="shared" ref="J24275:J24288" si="6298">F24275+G24275+I24275</f>
        <v>3.5659424977500001</v>
      </c>
      <c r="K24275" s="27"/>
    </row>
    <row r="24276" spans="1:11" ht="12.75" customHeight="1" x14ac:dyDescent="0.25">
      <c r="A24276" s="13">
        <v>42527</v>
      </c>
      <c r="B24276" s="14">
        <v>57.91</v>
      </c>
      <c r="C24276" s="14">
        <v>0</v>
      </c>
      <c r="D24276" s="14">
        <v>0</v>
      </c>
      <c r="E24276" s="14">
        <v>57.91</v>
      </c>
      <c r="F24276" s="16">
        <f t="shared" ref="F24276:F24285" si="6299">PRODUCT(E24276*0.0743)</f>
        <v>4.3027129999999998</v>
      </c>
      <c r="G24276" s="20">
        <f>SUM(J24275)</f>
        <v>3.5659424977500001</v>
      </c>
      <c r="H24276" s="17">
        <v>3.7000000000000002E-3</v>
      </c>
      <c r="I24276" s="18">
        <f t="shared" si="6297"/>
        <v>2.1154006291675E-2</v>
      </c>
      <c r="J24276" s="19">
        <f t="shared" si="6298"/>
        <v>7.8898095040416747</v>
      </c>
      <c r="K24276" s="27"/>
    </row>
    <row r="24277" spans="1:11" ht="12.75" customHeight="1" x14ac:dyDescent="0.25">
      <c r="A24277" s="13">
        <v>42559</v>
      </c>
      <c r="B24277" s="14">
        <v>56.34</v>
      </c>
      <c r="C24277" s="14">
        <v>0</v>
      </c>
      <c r="D24277" s="14">
        <v>0</v>
      </c>
      <c r="E24277" s="14">
        <v>56.34</v>
      </c>
      <c r="F24277" s="16">
        <f t="shared" si="6299"/>
        <v>4.1860620000000006</v>
      </c>
      <c r="G24277" s="14">
        <v>11.45</v>
      </c>
      <c r="H24277" s="17">
        <v>4.0499999999999998E-3</v>
      </c>
      <c r="I24277" s="18">
        <f t="shared" si="6297"/>
        <v>5.4849275549999993E-2</v>
      </c>
      <c r="J24277" s="19">
        <f t="shared" si="6298"/>
        <v>15.690911275549999</v>
      </c>
      <c r="K24277" s="27"/>
    </row>
    <row r="24278" spans="1:11" ht="12.75" customHeight="1" x14ac:dyDescent="0.25">
      <c r="A24278" s="13">
        <v>42590</v>
      </c>
      <c r="B24278" s="14">
        <v>51.61</v>
      </c>
      <c r="C24278" s="14">
        <v>0</v>
      </c>
      <c r="D24278" s="14">
        <v>0</v>
      </c>
      <c r="E24278" s="14">
        <v>51.61</v>
      </c>
      <c r="F24278" s="16">
        <f t="shared" si="6299"/>
        <v>3.8346230000000001</v>
      </c>
      <c r="G24278" s="14">
        <v>17.7</v>
      </c>
      <c r="H24278" s="17">
        <v>4.1999999999999997E-3</v>
      </c>
      <c r="I24278" s="18">
        <f t="shared" si="6297"/>
        <v>8.2392708299999992E-2</v>
      </c>
      <c r="J24278" s="19">
        <f t="shared" si="6298"/>
        <v>21.617015708299999</v>
      </c>
      <c r="K24278" s="27"/>
    </row>
    <row r="24279" spans="1:11" ht="12.75" customHeight="1" x14ac:dyDescent="0.25">
      <c r="A24279" s="13">
        <v>42622</v>
      </c>
      <c r="B24279" s="14">
        <v>74.19</v>
      </c>
      <c r="C24279" s="14">
        <v>0</v>
      </c>
      <c r="D24279" s="14">
        <v>0</v>
      </c>
      <c r="E24279" s="14">
        <v>74.19</v>
      </c>
      <c r="F24279" s="16">
        <f t="shared" si="6299"/>
        <v>5.5123170000000004</v>
      </c>
      <c r="G24279" s="14">
        <v>23.95</v>
      </c>
      <c r="H24279" s="17">
        <v>4.45E-3</v>
      </c>
      <c r="I24279" s="18">
        <f t="shared" si="6297"/>
        <v>0.118842405325</v>
      </c>
      <c r="J24279" s="19">
        <f t="shared" si="6298"/>
        <v>29.581159405325</v>
      </c>
      <c r="K24279" s="27"/>
    </row>
    <row r="24280" spans="1:11" ht="12.75" customHeight="1" x14ac:dyDescent="0.25">
      <c r="A24280" s="13">
        <v>42654</v>
      </c>
      <c r="B24280" s="14">
        <v>53.71</v>
      </c>
      <c r="C24280" s="14">
        <v>0</v>
      </c>
      <c r="D24280" s="14">
        <v>0</v>
      </c>
      <c r="E24280" s="14">
        <v>53.71</v>
      </c>
      <c r="F24280" s="16">
        <f t="shared" si="6299"/>
        <v>3.9906530000000004</v>
      </c>
      <c r="G24280" s="14">
        <v>30.2</v>
      </c>
      <c r="H24280" s="17">
        <v>4.7999999999999996E-3</v>
      </c>
      <c r="I24280" s="18">
        <f t="shared" si="6297"/>
        <v>0.15453756719999998</v>
      </c>
      <c r="J24280" s="21">
        <f t="shared" si="6298"/>
        <v>34.3451905672</v>
      </c>
      <c r="K24280" s="27"/>
    </row>
    <row r="24281" spans="1:11" ht="12.75" customHeight="1" x14ac:dyDescent="0.25">
      <c r="A24281" s="13">
        <v>42682</v>
      </c>
      <c r="B24281" s="14">
        <v>61.06</v>
      </c>
      <c r="C24281" s="14">
        <v>0</v>
      </c>
      <c r="D24281" s="14">
        <v>0</v>
      </c>
      <c r="E24281" s="14">
        <v>61.06</v>
      </c>
      <c r="F24281" s="16">
        <f t="shared" si="6299"/>
        <v>4.5367580000000007</v>
      </c>
      <c r="G24281" s="14">
        <v>36.450000000000003</v>
      </c>
      <c r="H24281" s="17">
        <v>4.7999999999999996E-3</v>
      </c>
      <c r="I24281" s="18">
        <f t="shared" si="6297"/>
        <v>0.18584821920000003</v>
      </c>
      <c r="J24281" s="21">
        <f t="shared" si="6298"/>
        <v>41.172606219199999</v>
      </c>
      <c r="K24281" s="27"/>
    </row>
    <row r="24282" spans="1:11" ht="12.75" customHeight="1" x14ac:dyDescent="0.25">
      <c r="A24282" s="13">
        <v>42711</v>
      </c>
      <c r="B24282" s="14">
        <v>57.39</v>
      </c>
      <c r="C24282" s="14">
        <v>0</v>
      </c>
      <c r="D24282" s="14">
        <v>0</v>
      </c>
      <c r="E24282" s="14">
        <v>57.39</v>
      </c>
      <c r="F24282" s="16">
        <f t="shared" si="6299"/>
        <v>4.2640770000000003</v>
      </c>
      <c r="G24282" s="14">
        <v>42.7</v>
      </c>
      <c r="H24282" s="17">
        <v>6.0000000000000001E-3</v>
      </c>
      <c r="I24282" s="18">
        <f t="shared" si="6297"/>
        <v>0.26899223100000003</v>
      </c>
      <c r="J24282" s="21">
        <f t="shared" si="6298"/>
        <v>47.233069231000002</v>
      </c>
      <c r="K24282" s="27"/>
    </row>
    <row r="24283" spans="1:11" ht="12.75" customHeight="1" x14ac:dyDescent="0.25">
      <c r="A24283" s="13">
        <v>42746</v>
      </c>
      <c r="B24283" s="14">
        <v>67.709999999999994</v>
      </c>
      <c r="C24283" s="14">
        <v>0</v>
      </c>
      <c r="D24283" s="14">
        <v>0</v>
      </c>
      <c r="E24283" s="14">
        <v>67.709999999999994</v>
      </c>
      <c r="F24283" s="16">
        <f t="shared" si="6299"/>
        <v>5.0308529999999996</v>
      </c>
      <c r="G24283" s="14">
        <v>48.95</v>
      </c>
      <c r="H24283" s="17">
        <v>7.3000000000000001E-3</v>
      </c>
      <c r="I24283" s="18">
        <f t="shared" si="6297"/>
        <v>0.37569761345000002</v>
      </c>
      <c r="J24283" s="21">
        <f t="shared" si="6298"/>
        <v>54.356550613450004</v>
      </c>
      <c r="K24283" s="27"/>
    </row>
    <row r="24284" spans="1:11" ht="12.75" customHeight="1" x14ac:dyDescent="0.25">
      <c r="A24284" s="13">
        <v>42773</v>
      </c>
      <c r="B24284" s="14">
        <v>52.18</v>
      </c>
      <c r="C24284" s="14">
        <v>0</v>
      </c>
      <c r="D24284" s="14">
        <v>0</v>
      </c>
      <c r="E24284" s="14">
        <v>52.18</v>
      </c>
      <c r="F24284" s="16">
        <f t="shared" si="6299"/>
        <v>3.8769740000000001</v>
      </c>
      <c r="G24284" s="14">
        <v>55.2</v>
      </c>
      <c r="H24284" s="17">
        <v>6.8999999999999999E-3</v>
      </c>
      <c r="I24284" s="18">
        <f t="shared" si="6297"/>
        <v>0.39425556030000003</v>
      </c>
      <c r="J24284" s="21">
        <f t="shared" si="6298"/>
        <v>59.471229560300003</v>
      </c>
      <c r="K24284" s="27"/>
    </row>
    <row r="24285" spans="1:11" ht="12.75" customHeight="1" x14ac:dyDescent="0.25">
      <c r="A24285" s="13">
        <v>42801</v>
      </c>
      <c r="B24285" s="14">
        <v>55.01</v>
      </c>
      <c r="C24285" s="14">
        <v>0</v>
      </c>
      <c r="D24285" s="14">
        <v>0</v>
      </c>
      <c r="E24285" s="14">
        <v>55.01</v>
      </c>
      <c r="F24285" s="16">
        <f t="shared" si="6299"/>
        <v>4.087243</v>
      </c>
      <c r="G24285" s="14">
        <v>61.45</v>
      </c>
      <c r="H24285" s="17">
        <v>7.9000000000000008E-3</v>
      </c>
      <c r="I24285" s="18">
        <f t="shared" si="6297"/>
        <v>0.50159960985000007</v>
      </c>
      <c r="J24285" s="21">
        <f t="shared" si="6298"/>
        <v>66.038842609850008</v>
      </c>
      <c r="K24285" s="27"/>
    </row>
    <row r="24286" spans="1:11" ht="12.75" customHeight="1" x14ac:dyDescent="0.25">
      <c r="A24286" s="13"/>
      <c r="B24286" s="14"/>
      <c r="C24286" s="14"/>
      <c r="D24286" s="14"/>
      <c r="E24286" s="14"/>
      <c r="F24286" s="16"/>
      <c r="G24286" s="20">
        <f t="shared" ref="G24286:G24288" si="6300">SUM(J24285)</f>
        <v>66.038842609850008</v>
      </c>
      <c r="H24286" s="17">
        <v>8.9999999999999993E-3</v>
      </c>
      <c r="I24286" s="18">
        <f t="shared" si="6297"/>
        <v>0.59434958348864997</v>
      </c>
      <c r="J24286" s="21">
        <f t="shared" si="6298"/>
        <v>66.633192193338658</v>
      </c>
      <c r="K24286" s="27"/>
    </row>
    <row r="24287" spans="1:11" ht="12.75" customHeight="1" x14ac:dyDescent="0.25">
      <c r="A24287" s="13"/>
      <c r="B24287" s="14"/>
      <c r="C24287" s="14"/>
      <c r="D24287" s="14"/>
      <c r="E24287" s="14"/>
      <c r="F24287" s="16"/>
      <c r="G24287" s="20">
        <f t="shared" si="6300"/>
        <v>66.633192193338658</v>
      </c>
      <c r="H24287" s="17">
        <v>9.0500000000000008E-3</v>
      </c>
      <c r="I24287" s="18">
        <f t="shared" si="6297"/>
        <v>0.60303038934971487</v>
      </c>
      <c r="J24287" s="21">
        <f t="shared" si="6298"/>
        <v>67.23622258268837</v>
      </c>
      <c r="K24287" s="27"/>
    </row>
    <row r="24288" spans="1:11" ht="12.75" customHeight="1" x14ac:dyDescent="0.25">
      <c r="A24288" s="13"/>
      <c r="B24288" s="14"/>
      <c r="C24288" s="14"/>
      <c r="D24288" s="14"/>
      <c r="E24288" s="14"/>
      <c r="F24288" s="16"/>
      <c r="G24288" s="20">
        <f t="shared" si="6300"/>
        <v>67.23622258268837</v>
      </c>
      <c r="H24288" s="17">
        <v>1.0149999999999999E-2</v>
      </c>
      <c r="I24288" s="18">
        <f t="shared" si="6297"/>
        <v>0.68244765921428696</v>
      </c>
      <c r="J24288" s="21">
        <f t="shared" si="6298"/>
        <v>67.91867024190266</v>
      </c>
      <c r="K24288" s="27"/>
    </row>
    <row r="24289" spans="1:11" ht="12.75" customHeight="1" x14ac:dyDescent="0.25">
      <c r="A24289" s="13"/>
      <c r="B24289" s="14"/>
      <c r="C24289" s="14"/>
      <c r="D24289" s="14"/>
      <c r="E24289" s="15"/>
      <c r="F24289" s="16">
        <f>SUM(F24275:F24285)</f>
        <v>47.181986000000002</v>
      </c>
      <c r="G24289" s="14"/>
      <c r="H24289" s="17"/>
      <c r="I24289" s="18">
        <f>SUM(I24275:I24288)</f>
        <v>4.0442263262693263</v>
      </c>
      <c r="J24289" s="27"/>
      <c r="K24289" s="27">
        <f>SUM(F24289:J24289)</f>
        <v>51.226212326269327</v>
      </c>
    </row>
    <row r="24290" spans="1:11" ht="12.75" customHeight="1" x14ac:dyDescent="0.25">
      <c r="A24290" s="7" t="s">
        <v>2780</v>
      </c>
      <c r="B24290" s="7" t="s">
        <v>2781</v>
      </c>
      <c r="E24290" s="15"/>
      <c r="F24290" s="6"/>
      <c r="I24290"/>
      <c r="K24290" s="8"/>
    </row>
    <row r="24291" spans="1:11" ht="12.75" customHeight="1" x14ac:dyDescent="0.25">
      <c r="A24291" s="13">
        <v>42501</v>
      </c>
      <c r="B24291" s="14">
        <v>0</v>
      </c>
      <c r="C24291" s="14">
        <v>0</v>
      </c>
      <c r="D24291" s="14">
        <v>31.66</v>
      </c>
      <c r="E24291" s="15">
        <v>31.66</v>
      </c>
      <c r="F24291" s="16">
        <f>PRODUCT(E24291*0.0743)</f>
        <v>2.352338</v>
      </c>
      <c r="H24291" s="17">
        <v>3.5000000000000001E-3</v>
      </c>
      <c r="I24291" s="18">
        <f t="shared" ref="I24291:I24304" si="6301">((F24291/2)+G24291)*(H24291)</f>
        <v>4.1165914999999999E-3</v>
      </c>
      <c r="J24291" s="19">
        <f t="shared" ref="J24291:J24304" si="6302">F24291+G24291+I24291</f>
        <v>2.3564545914999999</v>
      </c>
    </row>
    <row r="24292" spans="1:11" ht="12.75" customHeight="1" x14ac:dyDescent="0.25">
      <c r="A24292" s="13">
        <v>42527</v>
      </c>
      <c r="B24292" s="14">
        <v>32.19</v>
      </c>
      <c r="C24292" s="14">
        <v>0</v>
      </c>
      <c r="D24292" s="14">
        <v>0</v>
      </c>
      <c r="E24292" s="15">
        <v>32.19</v>
      </c>
      <c r="F24292" s="16">
        <f t="shared" ref="F24292:F24295" si="6303">PRODUCT(E24292*0.0743)</f>
        <v>2.3917169999999999</v>
      </c>
      <c r="G24292" s="20">
        <f>SUM(J24291)</f>
        <v>2.3564545914999999</v>
      </c>
      <c r="H24292" s="17">
        <v>3.7000000000000002E-3</v>
      </c>
      <c r="I24292" s="18">
        <f t="shared" si="6301"/>
        <v>1.314355843855E-2</v>
      </c>
      <c r="J24292" s="19">
        <f t="shared" si="6302"/>
        <v>4.7613151499385502</v>
      </c>
    </row>
    <row r="24293" spans="1:11" ht="12.75" customHeight="1" x14ac:dyDescent="0.25">
      <c r="A24293" s="13">
        <v>42559</v>
      </c>
      <c r="B24293" s="14">
        <v>31.66</v>
      </c>
      <c r="C24293" s="14">
        <v>0</v>
      </c>
      <c r="D24293" s="14">
        <v>0</v>
      </c>
      <c r="E24293" s="15">
        <v>31.66</v>
      </c>
      <c r="F24293" s="16">
        <f t="shared" si="6303"/>
        <v>2.352338</v>
      </c>
      <c r="G24293" s="14">
        <v>11.45</v>
      </c>
      <c r="H24293" s="17">
        <v>4.0499999999999998E-3</v>
      </c>
      <c r="I24293" s="18">
        <f t="shared" si="6301"/>
        <v>5.1135984449999991E-2</v>
      </c>
      <c r="J24293" s="19">
        <f t="shared" si="6302"/>
        <v>13.853473984449998</v>
      </c>
    </row>
    <row r="24294" spans="1:11" ht="12.75" customHeight="1" x14ac:dyDescent="0.25">
      <c r="A24294" s="13">
        <v>42590</v>
      </c>
      <c r="B24294" s="14">
        <v>31.66</v>
      </c>
      <c r="C24294" s="14">
        <v>0</v>
      </c>
      <c r="D24294" s="14">
        <v>0</v>
      </c>
      <c r="E24294" s="15">
        <v>31.66</v>
      </c>
      <c r="F24294" s="16">
        <f t="shared" si="6303"/>
        <v>2.352338</v>
      </c>
      <c r="G24294" s="14">
        <v>17.7</v>
      </c>
      <c r="H24294" s="17">
        <v>4.1999999999999997E-3</v>
      </c>
      <c r="I24294" s="18">
        <f t="shared" si="6301"/>
        <v>7.9279909799999992E-2</v>
      </c>
      <c r="J24294" s="19">
        <f t="shared" si="6302"/>
        <v>20.131617909799999</v>
      </c>
    </row>
    <row r="24295" spans="1:11" ht="12.75" customHeight="1" x14ac:dyDescent="0.25">
      <c r="A24295" s="13">
        <v>42622</v>
      </c>
      <c r="B24295" s="14">
        <v>31.66</v>
      </c>
      <c r="C24295" s="14">
        <v>0</v>
      </c>
      <c r="D24295" s="14">
        <v>0</v>
      </c>
      <c r="E24295" s="15">
        <v>31.66</v>
      </c>
      <c r="F24295" s="16">
        <f t="shared" si="6303"/>
        <v>2.352338</v>
      </c>
      <c r="G24295" s="14">
        <v>23.95</v>
      </c>
      <c r="H24295" s="17">
        <v>4.45E-3</v>
      </c>
      <c r="I24295" s="18">
        <f t="shared" si="6301"/>
        <v>0.11181145205000001</v>
      </c>
      <c r="J24295" s="19">
        <f t="shared" si="6302"/>
        <v>26.414149452049998</v>
      </c>
    </row>
    <row r="24296" spans="1:11" ht="12.75" customHeight="1" x14ac:dyDescent="0.25">
      <c r="A24296" s="13"/>
      <c r="B24296" s="14"/>
      <c r="C24296" s="14"/>
      <c r="D24296" s="14"/>
      <c r="E24296" s="15"/>
      <c r="F24296" s="16"/>
      <c r="G24296" s="20">
        <f t="shared" ref="G24296:G24304" si="6304">SUM(J24295)</f>
        <v>26.414149452049998</v>
      </c>
      <c r="H24296" s="17">
        <v>4.7999999999999996E-3</v>
      </c>
      <c r="I24296" s="18">
        <f t="shared" si="6301"/>
        <v>0.12678791736983996</v>
      </c>
      <c r="J24296" s="19">
        <f t="shared" si="6302"/>
        <v>26.540937369419837</v>
      </c>
    </row>
    <row r="24297" spans="1:11" ht="12.75" customHeight="1" x14ac:dyDescent="0.25">
      <c r="A24297" s="13"/>
      <c r="B24297" s="14"/>
      <c r="C24297" s="14"/>
      <c r="D24297" s="14"/>
      <c r="E24297" s="15"/>
      <c r="F24297" s="16"/>
      <c r="G24297" s="20">
        <f t="shared" si="6304"/>
        <v>26.540937369419837</v>
      </c>
      <c r="H24297" s="17">
        <v>4.7999999999999996E-3</v>
      </c>
      <c r="I24297" s="18">
        <f t="shared" si="6301"/>
        <v>0.12739649937321521</v>
      </c>
      <c r="J24297" s="19">
        <f t="shared" si="6302"/>
        <v>26.668333868793052</v>
      </c>
    </row>
    <row r="24298" spans="1:11" ht="12.75" customHeight="1" x14ac:dyDescent="0.25">
      <c r="A24298" s="13"/>
      <c r="B24298" s="14"/>
      <c r="C24298" s="14"/>
      <c r="D24298" s="14"/>
      <c r="E24298" s="15"/>
      <c r="F24298" s="16"/>
      <c r="G24298" s="20">
        <f t="shared" si="6304"/>
        <v>26.668333868793052</v>
      </c>
      <c r="H24298" s="17">
        <v>6.0000000000000001E-3</v>
      </c>
      <c r="I24298" s="18">
        <f t="shared" si="6301"/>
        <v>0.16001000321275832</v>
      </c>
      <c r="J24298" s="19">
        <f t="shared" si="6302"/>
        <v>26.82834387200581</v>
      </c>
    </row>
    <row r="24299" spans="1:11" ht="12.75" customHeight="1" x14ac:dyDescent="0.25">
      <c r="A24299" s="13"/>
      <c r="B24299" s="14"/>
      <c r="C24299" s="14"/>
      <c r="D24299" s="14"/>
      <c r="E24299" s="15"/>
      <c r="F24299" s="16"/>
      <c r="G24299" s="20">
        <f t="shared" si="6304"/>
        <v>26.82834387200581</v>
      </c>
      <c r="H24299" s="17">
        <v>7.3000000000000001E-3</v>
      </c>
      <c r="I24299" s="18">
        <f t="shared" si="6301"/>
        <v>0.19584691026564241</v>
      </c>
      <c r="J24299" s="19">
        <f t="shared" si="6302"/>
        <v>27.024190782271454</v>
      </c>
    </row>
    <row r="24300" spans="1:11" ht="12.75" customHeight="1" x14ac:dyDescent="0.25">
      <c r="A24300" s="13"/>
      <c r="B24300" s="14"/>
      <c r="C24300" s="14"/>
      <c r="D24300" s="14"/>
      <c r="E24300" s="15"/>
      <c r="F24300" s="16"/>
      <c r="G24300" s="20">
        <f t="shared" si="6304"/>
        <v>27.024190782271454</v>
      </c>
      <c r="H24300" s="17">
        <v>6.8999999999999999E-3</v>
      </c>
      <c r="I24300" s="18">
        <f t="shared" si="6301"/>
        <v>0.18646691639767302</v>
      </c>
      <c r="J24300" s="19">
        <f t="shared" si="6302"/>
        <v>27.210657698669127</v>
      </c>
    </row>
    <row r="24301" spans="1:11" ht="12.75" customHeight="1" x14ac:dyDescent="0.25">
      <c r="A24301" s="13"/>
      <c r="B24301" s="14"/>
      <c r="C24301" s="14"/>
      <c r="D24301" s="14"/>
      <c r="E24301" s="15"/>
      <c r="F24301" s="16"/>
      <c r="G24301" s="20">
        <f t="shared" si="6304"/>
        <v>27.210657698669127</v>
      </c>
      <c r="H24301" s="17">
        <v>7.9000000000000008E-3</v>
      </c>
      <c r="I24301" s="18">
        <f t="shared" si="6301"/>
        <v>0.21496419581948611</v>
      </c>
      <c r="J24301" s="19">
        <f t="shared" si="6302"/>
        <v>27.425621894488614</v>
      </c>
    </row>
    <row r="24302" spans="1:11" ht="12.75" customHeight="1" x14ac:dyDescent="0.25">
      <c r="A24302" s="13"/>
      <c r="B24302" s="14"/>
      <c r="C24302" s="14"/>
      <c r="D24302" s="14"/>
      <c r="E24302" s="15"/>
      <c r="F24302" s="16"/>
      <c r="G24302" s="20">
        <f t="shared" si="6304"/>
        <v>27.425621894488614</v>
      </c>
      <c r="H24302" s="17">
        <v>8.9999999999999993E-3</v>
      </c>
      <c r="I24302" s="18">
        <f t="shared" si="6301"/>
        <v>0.2468305970503975</v>
      </c>
      <c r="J24302" s="19">
        <f t="shared" si="6302"/>
        <v>27.672452491539012</v>
      </c>
    </row>
    <row r="24303" spans="1:11" ht="12.75" customHeight="1" x14ac:dyDescent="0.25">
      <c r="A24303" s="13"/>
      <c r="B24303" s="14"/>
      <c r="C24303" s="14"/>
      <c r="D24303" s="14"/>
      <c r="E24303" s="15"/>
      <c r="F24303" s="16"/>
      <c r="G24303" s="20">
        <f t="shared" si="6304"/>
        <v>27.672452491539012</v>
      </c>
      <c r="H24303" s="17">
        <v>9.0500000000000008E-3</v>
      </c>
      <c r="I24303" s="18">
        <f t="shared" si="6301"/>
        <v>0.25043569504842805</v>
      </c>
      <c r="J24303" s="19">
        <f t="shared" si="6302"/>
        <v>27.922888186587439</v>
      </c>
    </row>
    <row r="24304" spans="1:11" ht="12.75" customHeight="1" x14ac:dyDescent="0.25">
      <c r="A24304" s="13"/>
      <c r="B24304" s="14"/>
      <c r="C24304" s="14"/>
      <c r="D24304" s="14"/>
      <c r="E24304" s="15"/>
      <c r="F24304" s="16"/>
      <c r="G24304" s="20">
        <f t="shared" si="6304"/>
        <v>27.922888186587439</v>
      </c>
      <c r="H24304" s="17">
        <v>1.0149999999999999E-2</v>
      </c>
      <c r="I24304" s="18">
        <f t="shared" si="6301"/>
        <v>0.28341731509386248</v>
      </c>
      <c r="J24304" s="19">
        <f t="shared" si="6302"/>
        <v>28.206305501681303</v>
      </c>
    </row>
    <row r="24305" spans="1:11" ht="12.75" customHeight="1" x14ac:dyDescent="0.25">
      <c r="A24305" s="13"/>
      <c r="B24305" s="14"/>
      <c r="C24305" s="14"/>
      <c r="D24305" s="14"/>
      <c r="E24305" s="15"/>
      <c r="F24305" s="16">
        <f>SUM(F24291:F24295)</f>
        <v>11.801068999999998</v>
      </c>
      <c r="I24305" s="8">
        <f>SUM(I24291:I24304)</f>
        <v>2.0516435458698532</v>
      </c>
      <c r="K24305" s="9">
        <f>SUM(F24305:J24305)</f>
        <v>13.852712545869851</v>
      </c>
    </row>
    <row r="24306" spans="1:11" ht="12.75" customHeight="1" x14ac:dyDescent="0.25">
      <c r="A24306" s="7" t="s">
        <v>2782</v>
      </c>
      <c r="B24306" s="7" t="s">
        <v>1661</v>
      </c>
      <c r="E24306"/>
      <c r="F24306" s="16"/>
    </row>
    <row r="24307" spans="1:11" ht="12.75" customHeight="1" x14ac:dyDescent="0.25">
      <c r="A24307" s="13">
        <v>42501</v>
      </c>
      <c r="B24307" s="14">
        <v>19.350000000000001</v>
      </c>
      <c r="C24307" s="14">
        <v>0</v>
      </c>
      <c r="D24307" s="14">
        <v>31.66</v>
      </c>
      <c r="E24307" s="14">
        <v>51.01</v>
      </c>
      <c r="F24307" s="16">
        <f>PRODUCT(E24307*0.0743)</f>
        <v>3.7900430000000003</v>
      </c>
      <c r="H24307" s="17">
        <v>3.5000000000000001E-3</v>
      </c>
      <c r="I24307" s="18">
        <f t="shared" ref="I24307:I24320" si="6305">((F24307/2)+G24307)*(H24307)</f>
        <v>6.6325752500000007E-3</v>
      </c>
      <c r="J24307" s="19">
        <f t="shared" ref="J24307:J24320" si="6306">F24307+G24307+I24307</f>
        <v>3.7966755752500001</v>
      </c>
    </row>
    <row r="24308" spans="1:11" ht="12.75" customHeight="1" x14ac:dyDescent="0.25">
      <c r="A24308" s="13">
        <v>42527</v>
      </c>
      <c r="B24308" s="14">
        <v>84.16</v>
      </c>
      <c r="C24308" s="14">
        <v>0</v>
      </c>
      <c r="D24308" s="14">
        <v>0</v>
      </c>
      <c r="E24308" s="14">
        <v>84.16</v>
      </c>
      <c r="F24308" s="16">
        <f t="shared" ref="F24308:F24311" si="6307">PRODUCT(E24308*0.0743)</f>
        <v>6.253088</v>
      </c>
      <c r="G24308" s="20">
        <f>SUM(J24307)</f>
        <v>3.7966755752500001</v>
      </c>
      <c r="H24308" s="17">
        <v>3.7000000000000002E-3</v>
      </c>
      <c r="I24308" s="18">
        <f t="shared" si="6305"/>
        <v>2.5615912428425001E-2</v>
      </c>
      <c r="J24308" s="19">
        <f t="shared" si="6306"/>
        <v>10.075379487678426</v>
      </c>
    </row>
    <row r="24309" spans="1:11" ht="12.75" customHeight="1" x14ac:dyDescent="0.25">
      <c r="A24309" s="13">
        <v>42559</v>
      </c>
      <c r="B24309" s="14">
        <v>84.16</v>
      </c>
      <c r="C24309" s="14">
        <v>0</v>
      </c>
      <c r="D24309" s="14">
        <v>0</v>
      </c>
      <c r="E24309" s="14">
        <v>84.16</v>
      </c>
      <c r="F24309" s="16">
        <f t="shared" si="6307"/>
        <v>6.253088</v>
      </c>
      <c r="G24309" s="14">
        <v>11.45</v>
      </c>
      <c r="H24309" s="17">
        <v>4.0499999999999998E-3</v>
      </c>
      <c r="I24309" s="18">
        <f t="shared" si="6305"/>
        <v>5.9035003199999991E-2</v>
      </c>
      <c r="J24309" s="19">
        <f t="shared" si="6306"/>
        <v>17.762123003200003</v>
      </c>
    </row>
    <row r="24310" spans="1:11" ht="12.75" customHeight="1" x14ac:dyDescent="0.25">
      <c r="A24310" s="13">
        <v>42590</v>
      </c>
      <c r="B24310" s="14">
        <v>76.81</v>
      </c>
      <c r="C24310" s="14">
        <v>0</v>
      </c>
      <c r="D24310" s="14">
        <v>0</v>
      </c>
      <c r="E24310" s="14">
        <v>76.81</v>
      </c>
      <c r="F24310" s="16">
        <f t="shared" si="6307"/>
        <v>5.7069830000000001</v>
      </c>
      <c r="G24310" s="14">
        <v>17.7</v>
      </c>
      <c r="H24310" s="17">
        <v>4.1999999999999997E-3</v>
      </c>
      <c r="I24310" s="18">
        <f t="shared" si="6305"/>
        <v>8.6324664299999992E-2</v>
      </c>
      <c r="J24310" s="19">
        <f t="shared" si="6306"/>
        <v>23.493307664300001</v>
      </c>
    </row>
    <row r="24311" spans="1:11" ht="12.75" customHeight="1" x14ac:dyDescent="0.25">
      <c r="A24311" s="13">
        <v>42622</v>
      </c>
      <c r="B24311" s="14">
        <v>48.99</v>
      </c>
      <c r="C24311" s="14">
        <v>0</v>
      </c>
      <c r="D24311" s="14">
        <v>0</v>
      </c>
      <c r="E24311" s="14">
        <v>48.99</v>
      </c>
      <c r="F24311" s="16">
        <f t="shared" si="6307"/>
        <v>3.6399570000000003</v>
      </c>
      <c r="G24311" s="14">
        <v>23.95</v>
      </c>
      <c r="H24311" s="17">
        <v>4.45E-3</v>
      </c>
      <c r="I24311" s="18">
        <f t="shared" si="6305"/>
        <v>0.11467640432499999</v>
      </c>
      <c r="J24311" s="19">
        <f t="shared" si="6306"/>
        <v>27.704633404324998</v>
      </c>
    </row>
    <row r="24312" spans="1:11" ht="12.75" customHeight="1" x14ac:dyDescent="0.25">
      <c r="A24312" s="13"/>
      <c r="B24312" s="14"/>
      <c r="C24312" s="14"/>
      <c r="D24312" s="14"/>
      <c r="E24312" s="14"/>
      <c r="F24312" s="16"/>
      <c r="G24312" s="20">
        <f t="shared" ref="G24312:G24320" si="6308">SUM(J24311)</f>
        <v>27.704633404324998</v>
      </c>
      <c r="H24312" s="17">
        <v>4.7999999999999996E-3</v>
      </c>
      <c r="I24312" s="18">
        <f t="shared" si="6305"/>
        <v>0.13298224034075998</v>
      </c>
      <c r="J24312" s="19">
        <f t="shared" si="6306"/>
        <v>27.837615644665757</v>
      </c>
    </row>
    <row r="24313" spans="1:11" ht="12.75" customHeight="1" x14ac:dyDescent="0.25">
      <c r="A24313" s="13"/>
      <c r="B24313" s="14"/>
      <c r="C24313" s="14"/>
      <c r="D24313" s="14"/>
      <c r="E24313" s="14"/>
      <c r="F24313" s="16"/>
      <c r="G24313" s="20">
        <f t="shared" si="6308"/>
        <v>27.837615644665757</v>
      </c>
      <c r="H24313" s="17">
        <v>4.7999999999999996E-3</v>
      </c>
      <c r="I24313" s="18">
        <f t="shared" si="6305"/>
        <v>0.13362055509439563</v>
      </c>
      <c r="J24313" s="19">
        <f t="shared" si="6306"/>
        <v>27.971236199760153</v>
      </c>
    </row>
    <row r="24314" spans="1:11" ht="12.75" customHeight="1" x14ac:dyDescent="0.25">
      <c r="A24314" s="13"/>
      <c r="B24314" s="14"/>
      <c r="C24314" s="14"/>
      <c r="D24314" s="14"/>
      <c r="E24314" s="14"/>
      <c r="F24314" s="16"/>
      <c r="G24314" s="20">
        <f t="shared" si="6308"/>
        <v>27.971236199760153</v>
      </c>
      <c r="H24314" s="17">
        <v>6.0000000000000001E-3</v>
      </c>
      <c r="I24314" s="18">
        <f t="shared" si="6305"/>
        <v>0.16782741719856092</v>
      </c>
      <c r="J24314" s="19">
        <f t="shared" si="6306"/>
        <v>28.139063616958712</v>
      </c>
    </row>
    <row r="24315" spans="1:11" ht="12.75" customHeight="1" x14ac:dyDescent="0.25">
      <c r="A24315" s="13"/>
      <c r="B24315" s="14"/>
      <c r="C24315" s="14"/>
      <c r="D24315" s="14"/>
      <c r="E24315" s="14"/>
      <c r="F24315" s="16"/>
      <c r="G24315" s="20">
        <f t="shared" si="6308"/>
        <v>28.139063616958712</v>
      </c>
      <c r="H24315" s="17">
        <v>7.3000000000000001E-3</v>
      </c>
      <c r="I24315" s="18">
        <f t="shared" si="6305"/>
        <v>0.20541516440379859</v>
      </c>
      <c r="J24315" s="19">
        <f t="shared" si="6306"/>
        <v>28.344478781362511</v>
      </c>
    </row>
    <row r="24316" spans="1:11" ht="12.75" customHeight="1" x14ac:dyDescent="0.25">
      <c r="A24316" s="13"/>
      <c r="B24316" s="14"/>
      <c r="C24316" s="14"/>
      <c r="D24316" s="14"/>
      <c r="E24316" s="14"/>
      <c r="F24316" s="16"/>
      <c r="G24316" s="20">
        <f t="shared" si="6308"/>
        <v>28.344478781362511</v>
      </c>
      <c r="H24316" s="17">
        <v>6.8999999999999999E-3</v>
      </c>
      <c r="I24316" s="18">
        <f t="shared" si="6305"/>
        <v>0.19557690359140131</v>
      </c>
      <c r="J24316" s="19">
        <f t="shared" si="6306"/>
        <v>28.540055684953913</v>
      </c>
    </row>
    <row r="24317" spans="1:11" ht="12.75" customHeight="1" x14ac:dyDescent="0.25">
      <c r="A24317" s="13"/>
      <c r="B24317" s="14"/>
      <c r="C24317" s="14"/>
      <c r="D24317" s="14"/>
      <c r="E24317" s="14"/>
      <c r="F24317" s="16"/>
      <c r="G24317" s="20">
        <f t="shared" si="6308"/>
        <v>28.540055684953913</v>
      </c>
      <c r="H24317" s="17">
        <v>7.9000000000000008E-3</v>
      </c>
      <c r="I24317" s="18">
        <f t="shared" si="6305"/>
        <v>0.22546643991113594</v>
      </c>
      <c r="J24317" s="19">
        <f t="shared" si="6306"/>
        <v>28.765522124865051</v>
      </c>
    </row>
    <row r="24318" spans="1:11" ht="12.75" customHeight="1" x14ac:dyDescent="0.25">
      <c r="A24318" s="13"/>
      <c r="B24318" s="14"/>
      <c r="C24318" s="14"/>
      <c r="D24318" s="14"/>
      <c r="E24318" s="14"/>
      <c r="F24318" s="16"/>
      <c r="G24318" s="20">
        <f t="shared" si="6308"/>
        <v>28.765522124865051</v>
      </c>
      <c r="H24318" s="17">
        <v>8.9999999999999993E-3</v>
      </c>
      <c r="I24318" s="18">
        <f t="shared" si="6305"/>
        <v>0.25888969912378546</v>
      </c>
      <c r="J24318" s="19">
        <f t="shared" si="6306"/>
        <v>29.024411823988835</v>
      </c>
    </row>
    <row r="24319" spans="1:11" ht="12.75" customHeight="1" x14ac:dyDescent="0.25">
      <c r="A24319" s="13"/>
      <c r="B24319" s="14"/>
      <c r="C24319" s="14"/>
      <c r="D24319" s="14"/>
      <c r="E24319" s="14"/>
      <c r="F24319" s="16"/>
      <c r="G24319" s="20">
        <f t="shared" si="6308"/>
        <v>29.024411823988835</v>
      </c>
      <c r="H24319" s="17">
        <v>9.0500000000000008E-3</v>
      </c>
      <c r="I24319" s="18">
        <f t="shared" si="6305"/>
        <v>0.26267092700709899</v>
      </c>
      <c r="J24319" s="19">
        <f t="shared" si="6306"/>
        <v>29.287082750995935</v>
      </c>
    </row>
    <row r="24320" spans="1:11" ht="12.75" customHeight="1" x14ac:dyDescent="0.25">
      <c r="A24320" s="13"/>
      <c r="B24320" s="14"/>
      <c r="C24320" s="14"/>
      <c r="D24320" s="14"/>
      <c r="E24320" s="14"/>
      <c r="F24320" s="16"/>
      <c r="G24320" s="20">
        <f t="shared" si="6308"/>
        <v>29.287082750995935</v>
      </c>
      <c r="H24320" s="17">
        <v>1.0149999999999999E-2</v>
      </c>
      <c r="I24320" s="18">
        <f t="shared" si="6305"/>
        <v>0.29726388992260872</v>
      </c>
      <c r="J24320" s="19">
        <f t="shared" si="6306"/>
        <v>29.584346640918543</v>
      </c>
    </row>
    <row r="24321" spans="1:16" ht="12.75" customHeight="1" x14ac:dyDescent="0.25">
      <c r="A24321" s="13"/>
      <c r="B24321" s="14"/>
      <c r="C24321" s="14"/>
      <c r="D24321" s="14"/>
      <c r="E24321" s="14"/>
      <c r="F24321" s="16">
        <f>SUM(F24307:F24311)</f>
        <v>25.643159000000001</v>
      </c>
      <c r="I24321" s="8">
        <f>SUM(I24307:I24320)</f>
        <v>2.1719977960969703</v>
      </c>
      <c r="K24321" s="9">
        <f>SUM(F24321:J24321)</f>
        <v>27.815156796096971</v>
      </c>
    </row>
    <row r="24322" spans="1:16" ht="12.75" customHeight="1" x14ac:dyDescent="0.25">
      <c r="A24322" s="7" t="s">
        <v>2783</v>
      </c>
      <c r="B24322" s="7" t="s">
        <v>2784</v>
      </c>
      <c r="E24322"/>
      <c r="F24322" s="16"/>
      <c r="P24322" s="6">
        <v>7.87</v>
      </c>
    </row>
    <row r="24323" spans="1:16" ht="12.75" customHeight="1" x14ac:dyDescent="0.25">
      <c r="A24323" s="13">
        <v>42527</v>
      </c>
      <c r="B24323" s="14">
        <v>32.71</v>
      </c>
      <c r="C24323" s="14">
        <v>0</v>
      </c>
      <c r="D24323" s="14">
        <v>0</v>
      </c>
      <c r="E24323" s="14">
        <v>32.71</v>
      </c>
      <c r="F24323" s="16">
        <f t="shared" ref="F24323:F24325" si="6309">PRODUCT(E24323*0.0743)</f>
        <v>2.4303530000000002</v>
      </c>
      <c r="G24323" s="20"/>
      <c r="H24323" s="17">
        <v>3.7000000000000002E-3</v>
      </c>
      <c r="I24323" s="18">
        <f t="shared" ref="I24323:I24335" si="6310">((F24323/2)+G24323)*(H24323)</f>
        <v>4.4961530500000008E-3</v>
      </c>
      <c r="J24323" s="19">
        <f t="shared" ref="J24323:J24335" si="6311">F24323+G24323+I24323</f>
        <v>2.43484915305</v>
      </c>
    </row>
    <row r="24324" spans="1:16" ht="12.75" customHeight="1" x14ac:dyDescent="0.25">
      <c r="A24324" s="13">
        <v>42559</v>
      </c>
      <c r="B24324" s="14">
        <v>32.71</v>
      </c>
      <c r="C24324" s="14">
        <v>0</v>
      </c>
      <c r="D24324" s="14">
        <v>0</v>
      </c>
      <c r="E24324" s="14">
        <v>32.71</v>
      </c>
      <c r="F24324" s="16">
        <f t="shared" si="6309"/>
        <v>2.4303530000000002</v>
      </c>
      <c r="G24324" s="20">
        <f t="shared" ref="G24324:G24335" si="6312">SUM(J24323)</f>
        <v>2.43484915305</v>
      </c>
      <c r="H24324" s="17">
        <v>4.0499999999999998E-3</v>
      </c>
      <c r="I24324" s="18">
        <f t="shared" si="6310"/>
        <v>1.4782603894852499E-2</v>
      </c>
      <c r="J24324" s="19">
        <f t="shared" si="6311"/>
        <v>4.8799847569448529</v>
      </c>
    </row>
    <row r="24325" spans="1:16" ht="12.75" customHeight="1" x14ac:dyDescent="0.25">
      <c r="A24325" s="13">
        <v>42590</v>
      </c>
      <c r="B24325" s="14">
        <v>32.71</v>
      </c>
      <c r="C24325" s="14">
        <v>0</v>
      </c>
      <c r="D24325" s="14">
        <v>0</v>
      </c>
      <c r="E24325" s="14">
        <v>32.71</v>
      </c>
      <c r="F24325" s="16">
        <f t="shared" si="6309"/>
        <v>2.4303530000000002</v>
      </c>
      <c r="G24325" s="20">
        <f t="shared" si="6312"/>
        <v>4.8799847569448529</v>
      </c>
      <c r="H24325" s="17">
        <v>4.1999999999999997E-3</v>
      </c>
      <c r="I24325" s="18">
        <f t="shared" si="6310"/>
        <v>2.5599677279168381E-2</v>
      </c>
      <c r="J24325" s="19">
        <f t="shared" si="6311"/>
        <v>7.3359374342240216</v>
      </c>
    </row>
    <row r="24326" spans="1:16" ht="12.75" customHeight="1" x14ac:dyDescent="0.25">
      <c r="A24326" s="13"/>
      <c r="B24326" s="14"/>
      <c r="C24326" s="14"/>
      <c r="D24326" s="14"/>
      <c r="E24326" s="14"/>
      <c r="F24326" s="16"/>
      <c r="G24326" s="20">
        <f t="shared" si="6312"/>
        <v>7.3359374342240216</v>
      </c>
      <c r="H24326" s="17">
        <v>4.45E-3</v>
      </c>
      <c r="I24326" s="18">
        <f t="shared" si="6310"/>
        <v>3.2644921582296899E-2</v>
      </c>
      <c r="J24326" s="19">
        <f t="shared" si="6311"/>
        <v>7.3685823558063186</v>
      </c>
    </row>
    <row r="24327" spans="1:16" ht="12.75" customHeight="1" x14ac:dyDescent="0.25">
      <c r="A24327" s="13"/>
      <c r="B24327" s="14"/>
      <c r="C24327" s="14"/>
      <c r="D24327" s="14"/>
      <c r="E24327" s="14"/>
      <c r="F24327" s="16"/>
      <c r="G24327" s="20">
        <f t="shared" si="6312"/>
        <v>7.3685823558063186</v>
      </c>
      <c r="H24327" s="17">
        <v>4.7999999999999996E-3</v>
      </c>
      <c r="I24327" s="18">
        <f t="shared" si="6310"/>
        <v>3.5369195307870326E-2</v>
      </c>
      <c r="J24327" s="19">
        <f t="shared" si="6311"/>
        <v>7.4039515511141891</v>
      </c>
    </row>
    <row r="24328" spans="1:16" ht="12.75" customHeight="1" x14ac:dyDescent="0.25">
      <c r="A24328" s="13"/>
      <c r="B24328" s="14"/>
      <c r="C24328" s="14"/>
      <c r="D24328" s="14"/>
      <c r="E24328" s="14"/>
      <c r="F24328" s="16"/>
      <c r="G24328" s="20">
        <f t="shared" si="6312"/>
        <v>7.4039515511141891</v>
      </c>
      <c r="H24328" s="17">
        <v>4.7999999999999996E-3</v>
      </c>
      <c r="I24328" s="18">
        <f t="shared" si="6310"/>
        <v>3.5538967445348103E-2</v>
      </c>
      <c r="J24328" s="19">
        <f t="shared" si="6311"/>
        <v>7.4394905185595368</v>
      </c>
    </row>
    <row r="24329" spans="1:16" ht="12.75" customHeight="1" x14ac:dyDescent="0.25">
      <c r="A24329" s="13"/>
      <c r="B24329" s="14"/>
      <c r="C24329" s="14"/>
      <c r="D24329" s="14"/>
      <c r="E24329" s="14"/>
      <c r="F24329" s="16"/>
      <c r="G24329" s="20">
        <f t="shared" si="6312"/>
        <v>7.4394905185595368</v>
      </c>
      <c r="H24329" s="17">
        <v>6.0000000000000001E-3</v>
      </c>
      <c r="I24329" s="18">
        <f t="shared" si="6310"/>
        <v>4.463694311135722E-2</v>
      </c>
      <c r="J24329" s="19">
        <f t="shared" si="6311"/>
        <v>7.4841274616708944</v>
      </c>
    </row>
    <row r="24330" spans="1:16" ht="12.75" customHeight="1" x14ac:dyDescent="0.25">
      <c r="A24330" s="13"/>
      <c r="B24330" s="14"/>
      <c r="C24330" s="14"/>
      <c r="D24330" s="14"/>
      <c r="E24330" s="14"/>
      <c r="F24330" s="16"/>
      <c r="G24330" s="20">
        <f t="shared" si="6312"/>
        <v>7.4841274616708944</v>
      </c>
      <c r="H24330" s="17">
        <v>7.3000000000000001E-3</v>
      </c>
      <c r="I24330" s="18">
        <f t="shared" si="6310"/>
        <v>5.463413047019753E-2</v>
      </c>
      <c r="J24330" s="19">
        <f t="shared" si="6311"/>
        <v>7.5387615921410918</v>
      </c>
    </row>
    <row r="24331" spans="1:16" ht="12.75" customHeight="1" x14ac:dyDescent="0.25">
      <c r="A24331" s="13"/>
      <c r="B24331" s="14"/>
      <c r="C24331" s="14"/>
      <c r="D24331" s="14"/>
      <c r="E24331" s="14"/>
      <c r="F24331" s="16"/>
      <c r="G24331" s="20">
        <f t="shared" si="6312"/>
        <v>7.5387615921410918</v>
      </c>
      <c r="H24331" s="17">
        <v>6.8999999999999999E-3</v>
      </c>
      <c r="I24331" s="18">
        <f t="shared" si="6310"/>
        <v>5.201745498577353E-2</v>
      </c>
      <c r="J24331" s="19">
        <f t="shared" si="6311"/>
        <v>7.5907790471268655</v>
      </c>
    </row>
    <row r="24332" spans="1:16" ht="12.75" customHeight="1" x14ac:dyDescent="0.25">
      <c r="A24332" s="13"/>
      <c r="B24332" s="14"/>
      <c r="C24332" s="14"/>
      <c r="D24332" s="14"/>
      <c r="E24332" s="14"/>
      <c r="F24332" s="16"/>
      <c r="G24332" s="20">
        <f t="shared" si="6312"/>
        <v>7.5907790471268655</v>
      </c>
      <c r="H24332" s="17">
        <v>7.9000000000000008E-3</v>
      </c>
      <c r="I24332" s="18">
        <f t="shared" si="6310"/>
        <v>5.9967154472302241E-2</v>
      </c>
      <c r="J24332" s="19">
        <f t="shared" si="6311"/>
        <v>7.6507462015991674</v>
      </c>
    </row>
    <row r="24333" spans="1:16" ht="12.75" customHeight="1" x14ac:dyDescent="0.25">
      <c r="A24333" s="13"/>
      <c r="B24333" s="14"/>
      <c r="C24333" s="14"/>
      <c r="D24333" s="14"/>
      <c r="E24333" s="14"/>
      <c r="F24333" s="16"/>
      <c r="G24333" s="20">
        <f t="shared" si="6312"/>
        <v>7.6507462015991674</v>
      </c>
      <c r="H24333" s="17">
        <v>8.9999999999999993E-3</v>
      </c>
      <c r="I24333" s="18">
        <f t="shared" si="6310"/>
        <v>6.8856715814392497E-2</v>
      </c>
      <c r="J24333" s="19">
        <f t="shared" si="6311"/>
        <v>7.7196029174135603</v>
      </c>
    </row>
    <row r="24334" spans="1:16" ht="12.75" customHeight="1" x14ac:dyDescent="0.25">
      <c r="A24334" s="13"/>
      <c r="B24334" s="14"/>
      <c r="C24334" s="14"/>
      <c r="D24334" s="14"/>
      <c r="E24334" s="14"/>
      <c r="F24334" s="16"/>
      <c r="G24334" s="20">
        <f t="shared" si="6312"/>
        <v>7.7196029174135603</v>
      </c>
      <c r="H24334" s="17">
        <v>9.0500000000000008E-3</v>
      </c>
      <c r="I24334" s="18">
        <f t="shared" si="6310"/>
        <v>6.9862406402592725E-2</v>
      </c>
      <c r="J24334" s="19">
        <f t="shared" si="6311"/>
        <v>7.7894653238161533</v>
      </c>
    </row>
    <row r="24335" spans="1:16" ht="12.75" customHeight="1" x14ac:dyDescent="0.25">
      <c r="A24335" s="13"/>
      <c r="B24335" s="14"/>
      <c r="C24335" s="14"/>
      <c r="D24335" s="14"/>
      <c r="E24335" s="14"/>
      <c r="F24335" s="16"/>
      <c r="G24335" s="20">
        <f t="shared" si="6312"/>
        <v>7.7894653238161533</v>
      </c>
      <c r="H24335" s="17">
        <v>1.0149999999999999E-2</v>
      </c>
      <c r="I24335" s="18">
        <f t="shared" si="6310"/>
        <v>7.9063073036733947E-2</v>
      </c>
      <c r="J24335" s="19">
        <f t="shared" si="6311"/>
        <v>7.868528396852887</v>
      </c>
    </row>
    <row r="24336" spans="1:16" ht="12.75" customHeight="1" x14ac:dyDescent="0.25">
      <c r="A24336" s="13"/>
      <c r="B24336" s="14"/>
      <c r="C24336" s="14"/>
      <c r="D24336" s="14"/>
      <c r="E24336" s="14"/>
      <c r="F24336" s="16">
        <f>SUM(F24323:F24325)</f>
        <v>7.2910590000000006</v>
      </c>
      <c r="I24336" s="8">
        <f>SUM(I24323:I24335)</f>
        <v>0.5774693968528859</v>
      </c>
      <c r="K24336" s="9">
        <f>SUM(F24336:J24336)</f>
        <v>7.8685283968528861</v>
      </c>
    </row>
    <row r="24337" spans="1:13" ht="12.75" customHeight="1" x14ac:dyDescent="0.25">
      <c r="A24337" s="7" t="s">
        <v>2785</v>
      </c>
      <c r="B24337" s="7" t="s">
        <v>2786</v>
      </c>
      <c r="E24337"/>
      <c r="F24337" s="16"/>
      <c r="L24337" s="51"/>
      <c r="M24337" s="51"/>
    </row>
    <row r="24338" spans="1:13" ht="12.75" customHeight="1" x14ac:dyDescent="0.25">
      <c r="A24338" s="13">
        <v>42501</v>
      </c>
      <c r="B24338" s="14">
        <v>29.41</v>
      </c>
      <c r="C24338" s="14">
        <v>0</v>
      </c>
      <c r="D24338" s="14">
        <v>31.66</v>
      </c>
      <c r="E24338" s="14">
        <v>61.07</v>
      </c>
      <c r="F24338" s="16">
        <f>PRODUCT(E24338*0.0743)</f>
        <v>4.5375010000000007</v>
      </c>
      <c r="H24338" s="17">
        <v>3.5000000000000001E-3</v>
      </c>
      <c r="I24338" s="18">
        <f t="shared" ref="I24338:I24351" si="6313">((F24338/2)+G24338)*(H24338)</f>
        <v>7.9406267500000006E-3</v>
      </c>
      <c r="J24338" s="19">
        <f t="shared" ref="J24338:J24351" si="6314">F24338+G24338+I24338</f>
        <v>4.5454416267500006</v>
      </c>
      <c r="K24338" s="19"/>
    </row>
    <row r="24339" spans="1:13" ht="12.75" customHeight="1" x14ac:dyDescent="0.25">
      <c r="A24339" s="13">
        <v>42527</v>
      </c>
      <c r="B24339" s="14">
        <v>61.59</v>
      </c>
      <c r="C24339" s="14">
        <v>0</v>
      </c>
      <c r="D24339" s="14">
        <v>0</v>
      </c>
      <c r="E24339" s="14">
        <v>61.59</v>
      </c>
      <c r="F24339" s="16">
        <f t="shared" ref="F24339:F24350" si="6315">PRODUCT(E24339*0.0743)</f>
        <v>4.5761370000000001</v>
      </c>
      <c r="G24339" s="20">
        <f>SUM(J24338)</f>
        <v>4.5454416267500006</v>
      </c>
      <c r="H24339" s="17">
        <v>3.7000000000000002E-3</v>
      </c>
      <c r="I24339" s="18">
        <f t="shared" si="6313"/>
        <v>2.5283987468975005E-2</v>
      </c>
      <c r="J24339" s="19">
        <f t="shared" si="6314"/>
        <v>9.1468626142189766</v>
      </c>
      <c r="K24339" s="19"/>
    </row>
    <row r="24340" spans="1:13" ht="12.75" customHeight="1" x14ac:dyDescent="0.25">
      <c r="A24340" s="13">
        <v>42559</v>
      </c>
      <c r="B24340" s="14">
        <v>51.09</v>
      </c>
      <c r="C24340" s="14">
        <v>0</v>
      </c>
      <c r="D24340" s="14">
        <v>0</v>
      </c>
      <c r="E24340" s="14">
        <v>51.09</v>
      </c>
      <c r="F24340" s="16">
        <f t="shared" si="6315"/>
        <v>3.7959870000000007</v>
      </c>
      <c r="G24340" s="14">
        <v>11.45</v>
      </c>
      <c r="H24340" s="17">
        <v>4.0499999999999998E-3</v>
      </c>
      <c r="I24340" s="18">
        <f t="shared" si="6313"/>
        <v>5.4059373674999994E-2</v>
      </c>
      <c r="J24340" s="19">
        <f t="shared" si="6314"/>
        <v>15.300046373675</v>
      </c>
      <c r="K24340" s="19"/>
    </row>
    <row r="24341" spans="1:13" ht="12.75" customHeight="1" x14ac:dyDescent="0.25">
      <c r="A24341" s="13">
        <v>42590</v>
      </c>
      <c r="B24341" s="14">
        <v>44.79</v>
      </c>
      <c r="C24341" s="14">
        <v>0</v>
      </c>
      <c r="D24341" s="14">
        <v>0</v>
      </c>
      <c r="E24341" s="14">
        <v>44.79</v>
      </c>
      <c r="F24341" s="16">
        <f t="shared" si="6315"/>
        <v>3.3278970000000001</v>
      </c>
      <c r="G24341" s="14">
        <v>17.7</v>
      </c>
      <c r="H24341" s="17">
        <v>4.1999999999999997E-3</v>
      </c>
      <c r="I24341" s="18">
        <f t="shared" si="6313"/>
        <v>8.1328583699999998E-2</v>
      </c>
      <c r="J24341" s="19">
        <f t="shared" si="6314"/>
        <v>21.109225583699999</v>
      </c>
      <c r="K24341" s="19"/>
    </row>
    <row r="24342" spans="1:13" ht="12.75" customHeight="1" x14ac:dyDescent="0.25">
      <c r="A24342" s="13">
        <v>42622</v>
      </c>
      <c r="B24342" s="14">
        <v>40.590000000000003</v>
      </c>
      <c r="C24342" s="14">
        <v>0</v>
      </c>
      <c r="D24342" s="14">
        <v>0</v>
      </c>
      <c r="E24342" s="14">
        <v>40.590000000000003</v>
      </c>
      <c r="F24342" s="16">
        <f t="shared" si="6315"/>
        <v>3.0158370000000003</v>
      </c>
      <c r="G24342" s="14">
        <v>23.95</v>
      </c>
      <c r="H24342" s="17">
        <v>4.45E-3</v>
      </c>
      <c r="I24342" s="18">
        <f t="shared" si="6313"/>
        <v>0.11328773732499998</v>
      </c>
      <c r="J24342" s="19">
        <f t="shared" si="6314"/>
        <v>27.079124737324999</v>
      </c>
      <c r="K24342" s="19"/>
    </row>
    <row r="24343" spans="1:13" ht="12.75" customHeight="1" x14ac:dyDescent="0.25">
      <c r="A24343" s="13">
        <v>42654</v>
      </c>
      <c r="B24343" s="14">
        <v>45.31</v>
      </c>
      <c r="C24343" s="14">
        <v>0</v>
      </c>
      <c r="D24343" s="14">
        <v>0</v>
      </c>
      <c r="E24343" s="14">
        <v>45.31</v>
      </c>
      <c r="F24343" s="16">
        <f t="shared" si="6315"/>
        <v>3.3665330000000004</v>
      </c>
      <c r="G24343" s="14">
        <v>30.2</v>
      </c>
      <c r="H24343" s="17">
        <v>4.7999999999999996E-3</v>
      </c>
      <c r="I24343" s="18">
        <f t="shared" si="6313"/>
        <v>0.15303967919999997</v>
      </c>
      <c r="J24343" s="21">
        <f t="shared" si="6314"/>
        <v>33.719572679199999</v>
      </c>
      <c r="K24343" s="21"/>
    </row>
    <row r="24344" spans="1:13" ht="12.75" customHeight="1" x14ac:dyDescent="0.25">
      <c r="A24344" s="13">
        <v>42682</v>
      </c>
      <c r="B24344" s="14">
        <v>44.79</v>
      </c>
      <c r="C24344" s="14">
        <v>0</v>
      </c>
      <c r="D24344" s="14">
        <v>0</v>
      </c>
      <c r="E24344" s="14">
        <v>44.79</v>
      </c>
      <c r="F24344" s="16">
        <f t="shared" si="6315"/>
        <v>3.3278970000000001</v>
      </c>
      <c r="G24344" s="14">
        <v>36.450000000000003</v>
      </c>
      <c r="H24344" s="17">
        <v>4.7999999999999996E-3</v>
      </c>
      <c r="I24344" s="18">
        <f t="shared" si="6313"/>
        <v>0.18294695280000001</v>
      </c>
      <c r="J24344" s="21">
        <f t="shared" si="6314"/>
        <v>39.960843952800005</v>
      </c>
      <c r="K24344" s="21"/>
    </row>
    <row r="24345" spans="1:13" ht="12.75" customHeight="1" x14ac:dyDescent="0.25">
      <c r="A24345" s="13">
        <v>42711</v>
      </c>
      <c r="B24345" s="14">
        <v>46.89</v>
      </c>
      <c r="C24345" s="14">
        <v>0</v>
      </c>
      <c r="D24345" s="14">
        <v>0</v>
      </c>
      <c r="E24345" s="14">
        <v>46.89</v>
      </c>
      <c r="F24345" s="16">
        <f t="shared" si="6315"/>
        <v>3.4839270000000004</v>
      </c>
      <c r="G24345" s="14">
        <v>42.7</v>
      </c>
      <c r="H24345" s="17">
        <v>6.0000000000000001E-3</v>
      </c>
      <c r="I24345" s="18">
        <f t="shared" si="6313"/>
        <v>0.26665178100000003</v>
      </c>
      <c r="J24345" s="21">
        <f t="shared" si="6314"/>
        <v>46.450578781000004</v>
      </c>
      <c r="K24345" s="21"/>
    </row>
    <row r="24346" spans="1:13" ht="12.75" customHeight="1" x14ac:dyDescent="0.25">
      <c r="A24346" s="13">
        <v>42746</v>
      </c>
      <c r="B24346" s="14">
        <v>48.54</v>
      </c>
      <c r="C24346" s="14">
        <v>0</v>
      </c>
      <c r="D24346" s="14">
        <v>0</v>
      </c>
      <c r="E24346" s="14">
        <v>48.54</v>
      </c>
      <c r="F24346" s="16">
        <f t="shared" si="6315"/>
        <v>3.606522</v>
      </c>
      <c r="G24346" s="14">
        <v>48.95</v>
      </c>
      <c r="H24346" s="17">
        <v>7.3000000000000001E-3</v>
      </c>
      <c r="I24346" s="18">
        <f t="shared" si="6313"/>
        <v>0.37049880530000001</v>
      </c>
      <c r="J24346" s="21">
        <f t="shared" si="6314"/>
        <v>52.927020805300003</v>
      </c>
      <c r="K24346" s="21"/>
    </row>
    <row r="24347" spans="1:13" ht="12.75" customHeight="1" x14ac:dyDescent="0.25">
      <c r="A24347" s="13">
        <v>42773</v>
      </c>
      <c r="B24347" s="14">
        <v>44.83</v>
      </c>
      <c r="C24347" s="14">
        <v>0</v>
      </c>
      <c r="D24347" s="14">
        <v>0</v>
      </c>
      <c r="E24347" s="14">
        <v>44.83</v>
      </c>
      <c r="F24347" s="16">
        <f t="shared" si="6315"/>
        <v>3.3308690000000003</v>
      </c>
      <c r="G24347" s="14">
        <v>55.2</v>
      </c>
      <c r="H24347" s="17">
        <v>6.8999999999999999E-3</v>
      </c>
      <c r="I24347" s="18">
        <f t="shared" si="6313"/>
        <v>0.39237149805000004</v>
      </c>
      <c r="J24347" s="21">
        <f t="shared" si="6314"/>
        <v>58.923240498049999</v>
      </c>
      <c r="K24347" s="21"/>
    </row>
    <row r="24348" spans="1:13" ht="12.75" customHeight="1" x14ac:dyDescent="0.25">
      <c r="A24348" s="13">
        <v>42801</v>
      </c>
      <c r="B24348" s="14">
        <v>44.25</v>
      </c>
      <c r="C24348" s="14">
        <v>0</v>
      </c>
      <c r="D24348" s="14">
        <v>0</v>
      </c>
      <c r="E24348" s="14">
        <v>44.25</v>
      </c>
      <c r="F24348" s="16">
        <f t="shared" si="6315"/>
        <v>3.2877750000000003</v>
      </c>
      <c r="G24348" s="14">
        <v>61.45</v>
      </c>
      <c r="H24348" s="17">
        <v>7.9000000000000008E-3</v>
      </c>
      <c r="I24348" s="18">
        <f t="shared" si="6313"/>
        <v>0.49844171125000003</v>
      </c>
      <c r="J24348" s="21">
        <f t="shared" si="6314"/>
        <v>65.236216711249995</v>
      </c>
      <c r="K24348" s="21"/>
    </row>
    <row r="24349" spans="1:13" ht="12.75" customHeight="1" x14ac:dyDescent="0.25">
      <c r="A24349" s="13">
        <v>42835</v>
      </c>
      <c r="B24349" s="14">
        <v>46.13</v>
      </c>
      <c r="C24349" s="14">
        <v>0</v>
      </c>
      <c r="D24349" s="14">
        <v>0</v>
      </c>
      <c r="E24349" s="14">
        <v>46.13</v>
      </c>
      <c r="F24349" s="16">
        <f t="shared" si="6315"/>
        <v>3.4274590000000003</v>
      </c>
      <c r="G24349" s="14">
        <v>67.716999999999999</v>
      </c>
      <c r="H24349" s="17">
        <v>8.9999999999999993E-3</v>
      </c>
      <c r="I24349" s="18">
        <f t="shared" si="6313"/>
        <v>0.62487656549999993</v>
      </c>
      <c r="J24349" s="21">
        <f t="shared" si="6314"/>
        <v>71.7693355655</v>
      </c>
      <c r="K24349" s="21"/>
    </row>
    <row r="24350" spans="1:13" ht="12.75" customHeight="1" x14ac:dyDescent="0.25">
      <c r="A24350" s="13">
        <v>42866</v>
      </c>
      <c r="B24350" s="14">
        <v>44.88</v>
      </c>
      <c r="C24350" s="14">
        <v>0</v>
      </c>
      <c r="D24350" s="14">
        <v>0</v>
      </c>
      <c r="E24350" s="14"/>
      <c r="F24350" s="16">
        <f t="shared" si="6315"/>
        <v>0</v>
      </c>
      <c r="G24350" s="14">
        <v>74</v>
      </c>
      <c r="H24350" s="17">
        <v>9.0500000000000008E-3</v>
      </c>
      <c r="I24350" s="18">
        <f t="shared" si="6313"/>
        <v>0.66970000000000007</v>
      </c>
      <c r="J24350" s="21">
        <f t="shared" si="6314"/>
        <v>74.669700000000006</v>
      </c>
      <c r="K24350" s="21"/>
    </row>
    <row r="24351" spans="1:13" ht="12.75" customHeight="1" x14ac:dyDescent="0.25">
      <c r="A24351" s="13"/>
      <c r="B24351" s="14"/>
      <c r="C24351" s="14"/>
      <c r="D24351" s="14"/>
      <c r="E24351" s="14"/>
      <c r="F24351" s="16"/>
      <c r="G24351" s="20">
        <f>SUM(J24350)</f>
        <v>74.669700000000006</v>
      </c>
      <c r="H24351" s="17">
        <v>1.0149999999999999E-2</v>
      </c>
      <c r="I24351" s="18">
        <f t="shared" si="6313"/>
        <v>0.75789745500000005</v>
      </c>
      <c r="J24351" s="21">
        <f t="shared" si="6314"/>
        <v>75.427597455000011</v>
      </c>
      <c r="K24351" s="21"/>
    </row>
    <row r="24352" spans="1:13" ht="12.75" customHeight="1" x14ac:dyDescent="0.25">
      <c r="A24352" s="13"/>
      <c r="B24352" s="14"/>
      <c r="C24352" s="14"/>
      <c r="D24352" s="14"/>
      <c r="E24352" s="14"/>
      <c r="F24352" s="16">
        <f>SUM(F24338:F24350)</f>
        <v>43.084341000000009</v>
      </c>
      <c r="G24352" s="14"/>
      <c r="H24352" s="17"/>
      <c r="I24352" s="18">
        <f>SUM(I24338:I24351)</f>
        <v>4.198324757018975</v>
      </c>
      <c r="J24352" s="27"/>
      <c r="K24352" s="27">
        <f>SUM(F24352:J24352)</f>
        <v>47.282665757018982</v>
      </c>
    </row>
    <row r="24353" spans="1:16" ht="12.75" customHeight="1" x14ac:dyDescent="0.25">
      <c r="A24353" s="7" t="s">
        <v>2787</v>
      </c>
      <c r="B24353" s="7" t="s">
        <v>782</v>
      </c>
      <c r="E24353"/>
      <c r="F24353" s="16"/>
    </row>
    <row r="24354" spans="1:16" ht="12.75" customHeight="1" x14ac:dyDescent="0.25">
      <c r="A24354" s="13">
        <v>42501</v>
      </c>
      <c r="B24354" s="14">
        <v>21.29</v>
      </c>
      <c r="C24354" s="14">
        <v>0</v>
      </c>
      <c r="D24354" s="14">
        <v>31.66</v>
      </c>
      <c r="E24354" s="14">
        <v>52.95</v>
      </c>
      <c r="F24354" s="16">
        <f>PRODUCT(E24354*0.0743)</f>
        <v>3.9341850000000003</v>
      </c>
      <c r="H24354" s="17">
        <v>3.5000000000000001E-3</v>
      </c>
      <c r="I24354" s="18">
        <f t="shared" ref="I24354:I24366" si="6316">((F24354/2)+G24354)*(H24354)</f>
        <v>6.8848237500000005E-3</v>
      </c>
      <c r="J24354" s="19">
        <f t="shared" ref="J24354:J24366" si="6317">F24354+G24354+I24354</f>
        <v>3.9410698237500004</v>
      </c>
      <c r="K24354" s="19"/>
    </row>
    <row r="24355" spans="1:16" ht="12.75" customHeight="1" x14ac:dyDescent="0.25">
      <c r="A24355" s="13">
        <v>42527</v>
      </c>
      <c r="B24355" s="14">
        <v>55.29</v>
      </c>
      <c r="C24355" s="14">
        <v>0</v>
      </c>
      <c r="D24355" s="14">
        <v>0</v>
      </c>
      <c r="E24355" s="14">
        <v>55.29</v>
      </c>
      <c r="F24355" s="16">
        <f t="shared" ref="F24355:F24366" si="6318">PRODUCT(E24355*0.0743)</f>
        <v>4.108047</v>
      </c>
      <c r="G24355" s="20">
        <f>SUM(J24354)</f>
        <v>3.9410698237500004</v>
      </c>
      <c r="H24355" s="17">
        <v>3.7000000000000002E-3</v>
      </c>
      <c r="I24355" s="18">
        <f t="shared" si="6316"/>
        <v>2.2181845297875001E-2</v>
      </c>
      <c r="J24355" s="19">
        <f t="shared" si="6317"/>
        <v>8.0712986690478754</v>
      </c>
      <c r="K24355" s="19"/>
    </row>
    <row r="24356" spans="1:16" ht="12.75" customHeight="1" x14ac:dyDescent="0.25">
      <c r="A24356" s="13">
        <v>42559</v>
      </c>
      <c r="B24356" s="14">
        <v>58.96</v>
      </c>
      <c r="C24356" s="14">
        <v>0</v>
      </c>
      <c r="D24356" s="14">
        <v>0</v>
      </c>
      <c r="E24356" s="14">
        <v>58.96</v>
      </c>
      <c r="F24356" s="16">
        <f t="shared" si="6318"/>
        <v>4.3807280000000004</v>
      </c>
      <c r="G24356" s="14">
        <v>11.45</v>
      </c>
      <c r="H24356" s="17">
        <v>4.0499999999999998E-3</v>
      </c>
      <c r="I24356" s="18">
        <f t="shared" si="6316"/>
        <v>5.5243474199999996E-2</v>
      </c>
      <c r="J24356" s="19">
        <f t="shared" si="6317"/>
        <v>15.8859714742</v>
      </c>
      <c r="K24356" s="19"/>
    </row>
    <row r="24357" spans="1:16" ht="12.75" customHeight="1" x14ac:dyDescent="0.25">
      <c r="A24357" s="13">
        <v>42590</v>
      </c>
      <c r="B24357" s="14">
        <v>73.66</v>
      </c>
      <c r="C24357" s="14">
        <v>0</v>
      </c>
      <c r="D24357" s="14">
        <v>0</v>
      </c>
      <c r="E24357" s="14">
        <v>73.66</v>
      </c>
      <c r="F24357" s="16">
        <f t="shared" si="6318"/>
        <v>5.4729380000000001</v>
      </c>
      <c r="G24357" s="14">
        <v>17.7</v>
      </c>
      <c r="H24357" s="17">
        <v>4.1999999999999997E-3</v>
      </c>
      <c r="I24357" s="18">
        <f t="shared" si="6316"/>
        <v>8.5833169799999984E-2</v>
      </c>
      <c r="J24357" s="19">
        <f t="shared" si="6317"/>
        <v>23.258771169799999</v>
      </c>
      <c r="K24357" s="19"/>
    </row>
    <row r="24358" spans="1:16" ht="12.75" customHeight="1" x14ac:dyDescent="0.25">
      <c r="A24358" s="13">
        <v>42622</v>
      </c>
      <c r="B24358" s="14">
        <v>70.510000000000005</v>
      </c>
      <c r="C24358" s="14">
        <v>0</v>
      </c>
      <c r="D24358" s="14">
        <v>0</v>
      </c>
      <c r="E24358" s="14">
        <v>70.510000000000005</v>
      </c>
      <c r="F24358" s="16">
        <f t="shared" si="6318"/>
        <v>5.2388930000000009</v>
      </c>
      <c r="G24358" s="14">
        <v>23.95</v>
      </c>
      <c r="H24358" s="17">
        <v>4.45E-3</v>
      </c>
      <c r="I24358" s="18">
        <f t="shared" si="6316"/>
        <v>0.11823403692499999</v>
      </c>
      <c r="J24358" s="19">
        <f t="shared" si="6317"/>
        <v>29.307127036924999</v>
      </c>
      <c r="K24358" s="19"/>
    </row>
    <row r="24359" spans="1:16" ht="12.75" customHeight="1" x14ac:dyDescent="0.25">
      <c r="A24359" s="13">
        <v>42654</v>
      </c>
      <c r="B24359" s="14">
        <v>71.56</v>
      </c>
      <c r="C24359" s="14">
        <v>0</v>
      </c>
      <c r="D24359" s="14">
        <v>0</v>
      </c>
      <c r="E24359" s="14">
        <v>71.56</v>
      </c>
      <c r="F24359" s="16">
        <f t="shared" si="6318"/>
        <v>5.3169080000000006</v>
      </c>
      <c r="G24359" s="14">
        <v>30.2</v>
      </c>
      <c r="H24359" s="17">
        <v>4.7999999999999996E-3</v>
      </c>
      <c r="I24359" s="18">
        <f t="shared" si="6316"/>
        <v>0.15772057919999999</v>
      </c>
      <c r="J24359" s="21">
        <f t="shared" si="6317"/>
        <v>35.674628579200004</v>
      </c>
      <c r="K24359" s="21"/>
    </row>
    <row r="24360" spans="1:16" ht="12.75" customHeight="1" x14ac:dyDescent="0.25">
      <c r="A24360" s="13">
        <v>42682</v>
      </c>
      <c r="B24360" s="14">
        <v>60.54</v>
      </c>
      <c r="C24360" s="14">
        <v>0</v>
      </c>
      <c r="D24360" s="14">
        <v>0</v>
      </c>
      <c r="E24360" s="14">
        <v>60.54</v>
      </c>
      <c r="F24360" s="16">
        <f t="shared" si="6318"/>
        <v>4.4981220000000004</v>
      </c>
      <c r="G24360" s="14">
        <v>36.450000000000003</v>
      </c>
      <c r="H24360" s="17">
        <v>4.7999999999999996E-3</v>
      </c>
      <c r="I24360" s="18">
        <f t="shared" si="6316"/>
        <v>0.18575549279999998</v>
      </c>
      <c r="J24360" s="21">
        <f t="shared" si="6317"/>
        <v>41.133877492800003</v>
      </c>
      <c r="K24360" s="21"/>
    </row>
    <row r="24361" spans="1:16" ht="12.75" customHeight="1" x14ac:dyDescent="0.25">
      <c r="A24361" s="13">
        <v>42711</v>
      </c>
      <c r="B24361" s="14">
        <v>50.56</v>
      </c>
      <c r="C24361" s="14">
        <v>0</v>
      </c>
      <c r="D24361" s="14">
        <v>0</v>
      </c>
      <c r="E24361" s="14">
        <v>50.56</v>
      </c>
      <c r="F24361" s="16">
        <f t="shared" si="6318"/>
        <v>3.7566080000000004</v>
      </c>
      <c r="G24361" s="14">
        <v>42.7</v>
      </c>
      <c r="H24361" s="17">
        <v>6.0000000000000001E-3</v>
      </c>
      <c r="I24361" s="18">
        <f t="shared" si="6316"/>
        <v>0.26746982400000002</v>
      </c>
      <c r="J24361" s="21">
        <f t="shared" si="6317"/>
        <v>46.724077824000005</v>
      </c>
      <c r="K24361" s="21"/>
    </row>
    <row r="24362" spans="1:16" ht="12.75" customHeight="1" x14ac:dyDescent="0.25">
      <c r="A24362" s="13">
        <v>42746</v>
      </c>
      <c r="B24362" s="14">
        <v>56.19</v>
      </c>
      <c r="C24362" s="14">
        <v>0</v>
      </c>
      <c r="D24362" s="14">
        <v>0</v>
      </c>
      <c r="E24362" s="14">
        <v>56.19</v>
      </c>
      <c r="F24362" s="16">
        <f t="shared" si="6318"/>
        <v>4.1749169999999998</v>
      </c>
      <c r="G24362" s="14">
        <v>48.95</v>
      </c>
      <c r="H24362" s="17">
        <v>7.3000000000000001E-3</v>
      </c>
      <c r="I24362" s="18">
        <f t="shared" si="6316"/>
        <v>0.37257344705000001</v>
      </c>
      <c r="J24362" s="21">
        <f t="shared" si="6317"/>
        <v>53.497490447050005</v>
      </c>
      <c r="K24362" s="21"/>
      <c r="L24362" s="9"/>
    </row>
    <row r="24363" spans="1:16" ht="12.75" customHeight="1" x14ac:dyDescent="0.25">
      <c r="A24363" s="13">
        <v>42773</v>
      </c>
      <c r="B24363" s="14">
        <v>54.38</v>
      </c>
      <c r="C24363" s="14">
        <v>0</v>
      </c>
      <c r="D24363" s="14">
        <v>0</v>
      </c>
      <c r="E24363" s="14">
        <v>54.38</v>
      </c>
      <c r="F24363" s="16">
        <f t="shared" si="6318"/>
        <v>4.0404340000000003</v>
      </c>
      <c r="G24363" s="14">
        <v>55.2</v>
      </c>
      <c r="H24363" s="17">
        <v>6.8999999999999999E-3</v>
      </c>
      <c r="I24363" s="18">
        <f t="shared" si="6316"/>
        <v>0.39481949730000004</v>
      </c>
      <c r="J24363" s="21">
        <f t="shared" si="6317"/>
        <v>59.635253497299999</v>
      </c>
      <c r="K24363" s="21"/>
      <c r="L24363" s="9"/>
    </row>
    <row r="24364" spans="1:16" ht="12.75" customHeight="1" x14ac:dyDescent="0.25">
      <c r="A24364" s="13">
        <v>42801</v>
      </c>
      <c r="B24364" s="14">
        <v>52.11</v>
      </c>
      <c r="C24364" s="14">
        <v>0</v>
      </c>
      <c r="D24364" s="14">
        <v>0</v>
      </c>
      <c r="E24364" s="14">
        <v>52.11</v>
      </c>
      <c r="F24364" s="16">
        <f t="shared" si="6318"/>
        <v>3.8717730000000001</v>
      </c>
      <c r="G24364" s="14">
        <v>61.45</v>
      </c>
      <c r="H24364" s="17">
        <v>7.9000000000000008E-3</v>
      </c>
      <c r="I24364" s="18">
        <f t="shared" si="6316"/>
        <v>0.5007485033500001</v>
      </c>
      <c r="J24364" s="21">
        <f t="shared" si="6317"/>
        <v>65.822521503350004</v>
      </c>
      <c r="K24364" s="21"/>
      <c r="L24364" s="9"/>
    </row>
    <row r="24365" spans="1:16" ht="12.75" customHeight="1" x14ac:dyDescent="0.25">
      <c r="A24365" s="13">
        <v>42835</v>
      </c>
      <c r="B24365" s="14">
        <v>47.6</v>
      </c>
      <c r="C24365" s="14">
        <v>0</v>
      </c>
      <c r="D24365" s="14">
        <v>0</v>
      </c>
      <c r="E24365" s="14">
        <v>47.6</v>
      </c>
      <c r="F24365" s="16">
        <f t="shared" si="6318"/>
        <v>3.5366800000000005</v>
      </c>
      <c r="G24365" s="14">
        <v>67.716999999999999</v>
      </c>
      <c r="H24365" s="17">
        <v>8.9999999999999993E-3</v>
      </c>
      <c r="I24365" s="18">
        <f t="shared" si="6316"/>
        <v>0.62536805999999989</v>
      </c>
      <c r="J24365" s="21">
        <f t="shared" si="6317"/>
        <v>71.879048060000002</v>
      </c>
      <c r="K24365" s="21"/>
      <c r="L24365" s="9"/>
    </row>
    <row r="24366" spans="1:16" ht="12.75" customHeight="1" x14ac:dyDescent="0.25">
      <c r="A24366" s="13">
        <v>42866</v>
      </c>
      <c r="B24366" s="14">
        <v>40.119999999999997</v>
      </c>
      <c r="C24366" s="14">
        <v>0</v>
      </c>
      <c r="D24366" s="14">
        <v>0</v>
      </c>
      <c r="E24366" s="14"/>
      <c r="F24366" s="16">
        <f t="shared" si="6318"/>
        <v>0</v>
      </c>
      <c r="G24366" s="14">
        <v>74</v>
      </c>
      <c r="H24366" s="17">
        <v>9.0500000000000008E-3</v>
      </c>
      <c r="I24366" s="18">
        <f t="shared" si="6316"/>
        <v>0.66970000000000007</v>
      </c>
      <c r="J24366" s="21">
        <f t="shared" si="6317"/>
        <v>74.669700000000006</v>
      </c>
      <c r="K24366" s="21"/>
      <c r="L24366" s="9"/>
    </row>
    <row r="24367" spans="1:16" ht="12.75" customHeight="1" x14ac:dyDescent="0.25">
      <c r="A24367" s="13"/>
      <c r="B24367" s="14"/>
      <c r="C24367" s="14"/>
      <c r="D24367" s="14"/>
      <c r="E24367" s="14"/>
      <c r="F24367" s="16">
        <f>SUM(F24354:F24366)</f>
        <v>52.330232999999993</v>
      </c>
      <c r="G24367" s="14"/>
      <c r="H24367" s="17"/>
      <c r="I24367" s="18">
        <f>SUM(I24354:I24366)</f>
        <v>3.4625327536728756</v>
      </c>
      <c r="J24367" s="27"/>
      <c r="K24367" s="27">
        <f>SUM(F24367:J24367)</f>
        <v>55.792765753672867</v>
      </c>
      <c r="L24367" s="9"/>
    </row>
    <row r="24368" spans="1:16" ht="12.75" customHeight="1" x14ac:dyDescent="0.25">
      <c r="A24368" s="7" t="s">
        <v>2788</v>
      </c>
      <c r="B24368" s="7" t="s">
        <v>2789</v>
      </c>
      <c r="E24368"/>
      <c r="F24368" s="16"/>
      <c r="L24368" s="9"/>
      <c r="P24368" s="6">
        <v>6.24</v>
      </c>
    </row>
    <row r="24369" spans="1:16" ht="12.75" customHeight="1" x14ac:dyDescent="0.25">
      <c r="A24369" s="13">
        <v>42559</v>
      </c>
      <c r="B24369" s="14">
        <v>31.66</v>
      </c>
      <c r="C24369" s="14">
        <v>0</v>
      </c>
      <c r="D24369" s="14">
        <v>0</v>
      </c>
      <c r="E24369" s="14">
        <v>31.66</v>
      </c>
      <c r="F24369" s="16">
        <f>PRODUCT(E24369*0.0743)</f>
        <v>2.352338</v>
      </c>
      <c r="H24369" s="17">
        <v>4.0499999999999998E-3</v>
      </c>
      <c r="I24369" s="18">
        <f t="shared" ref="I24369:I24380" si="6319">((F24369/2)+G24369)*(H24369)</f>
        <v>4.7634844500000001E-3</v>
      </c>
      <c r="J24369" s="19">
        <f t="shared" ref="J24369:J24380" si="6320">F24369+G24369+I24369</f>
        <v>2.3571014844500002</v>
      </c>
      <c r="L24369" s="9"/>
    </row>
    <row r="24370" spans="1:16" ht="12.75" customHeight="1" x14ac:dyDescent="0.25">
      <c r="A24370" s="13">
        <v>42590</v>
      </c>
      <c r="B24370" s="14">
        <v>46.36</v>
      </c>
      <c r="C24370" s="14">
        <v>0</v>
      </c>
      <c r="D24370" s="14">
        <v>0</v>
      </c>
      <c r="E24370" s="14">
        <v>46.36</v>
      </c>
      <c r="F24370" s="16">
        <f t="shared" ref="F24370" si="6321">PRODUCT(E24370*0.0743)</f>
        <v>3.4445480000000002</v>
      </c>
      <c r="G24370" s="20">
        <f>SUM(J24369)</f>
        <v>2.3571014844500002</v>
      </c>
      <c r="H24370" s="17">
        <v>4.1999999999999997E-3</v>
      </c>
      <c r="I24370" s="18">
        <f t="shared" si="6319"/>
        <v>1.7133377034690003E-2</v>
      </c>
      <c r="J24370" s="19">
        <f t="shared" si="6320"/>
        <v>5.8187828614846904</v>
      </c>
      <c r="L24370" s="9"/>
    </row>
    <row r="24371" spans="1:16" ht="12.75" customHeight="1" x14ac:dyDescent="0.25">
      <c r="A24371" s="13"/>
      <c r="B24371" s="14"/>
      <c r="C24371" s="14"/>
      <c r="D24371" s="14"/>
      <c r="E24371" s="14"/>
      <c r="F24371" s="16"/>
      <c r="G24371" s="20">
        <f t="shared" ref="G24371:G24380" si="6322">SUM(J24370)</f>
        <v>5.8187828614846904</v>
      </c>
      <c r="H24371" s="17">
        <v>4.45E-3</v>
      </c>
      <c r="I24371" s="18">
        <f t="shared" si="6319"/>
        <v>2.5893583733606871E-2</v>
      </c>
      <c r="J24371" s="19">
        <f t="shared" si="6320"/>
        <v>5.8446764452182975</v>
      </c>
      <c r="L24371" s="9"/>
    </row>
    <row r="24372" spans="1:16" ht="12.75" customHeight="1" x14ac:dyDescent="0.25">
      <c r="A24372" s="13"/>
      <c r="B24372" s="14"/>
      <c r="C24372" s="14"/>
      <c r="D24372" s="14"/>
      <c r="E24372" s="14"/>
      <c r="F24372" s="16"/>
      <c r="G24372" s="20">
        <f t="shared" si="6322"/>
        <v>5.8446764452182975</v>
      </c>
      <c r="H24372" s="17">
        <v>4.7999999999999996E-3</v>
      </c>
      <c r="I24372" s="18">
        <f t="shared" si="6319"/>
        <v>2.8054446937047825E-2</v>
      </c>
      <c r="J24372" s="19">
        <f t="shared" si="6320"/>
        <v>5.8727308921553449</v>
      </c>
      <c r="L24372" s="9"/>
    </row>
    <row r="24373" spans="1:16" ht="12.75" customHeight="1" x14ac:dyDescent="0.25">
      <c r="A24373" s="13"/>
      <c r="B24373" s="14"/>
      <c r="C24373" s="14"/>
      <c r="D24373" s="14"/>
      <c r="E24373" s="14"/>
      <c r="F24373" s="16"/>
      <c r="G24373" s="20">
        <f t="shared" si="6322"/>
        <v>5.8727308921553449</v>
      </c>
      <c r="H24373" s="17">
        <v>4.7999999999999996E-3</v>
      </c>
      <c r="I24373" s="18">
        <f t="shared" si="6319"/>
        <v>2.8189108282345655E-2</v>
      </c>
      <c r="J24373" s="19">
        <f t="shared" si="6320"/>
        <v>5.9009200004376909</v>
      </c>
      <c r="L24373" s="9"/>
    </row>
    <row r="24374" spans="1:16" ht="12.75" customHeight="1" x14ac:dyDescent="0.25">
      <c r="A24374" s="13"/>
      <c r="B24374" s="14"/>
      <c r="C24374" s="14"/>
      <c r="D24374" s="14"/>
      <c r="E24374" s="14"/>
      <c r="F24374" s="16"/>
      <c r="G24374" s="20">
        <f t="shared" si="6322"/>
        <v>5.9009200004376909</v>
      </c>
      <c r="H24374" s="17">
        <v>6.0000000000000001E-3</v>
      </c>
      <c r="I24374" s="18">
        <f t="shared" si="6319"/>
        <v>3.5405520002626145E-2</v>
      </c>
      <c r="J24374" s="19">
        <f t="shared" si="6320"/>
        <v>5.9363255204403167</v>
      </c>
      <c r="L24374" s="9"/>
    </row>
    <row r="24375" spans="1:16" ht="12.75" customHeight="1" x14ac:dyDescent="0.25">
      <c r="A24375" s="13"/>
      <c r="B24375" s="14"/>
      <c r="C24375" s="14"/>
      <c r="D24375" s="14"/>
      <c r="E24375" s="14"/>
      <c r="F24375" s="16"/>
      <c r="G24375" s="20">
        <f t="shared" si="6322"/>
        <v>5.9363255204403167</v>
      </c>
      <c r="H24375" s="17">
        <v>7.3000000000000001E-3</v>
      </c>
      <c r="I24375" s="18">
        <f t="shared" si="6319"/>
        <v>4.3335176299214309E-2</v>
      </c>
      <c r="J24375" s="19">
        <f t="shared" si="6320"/>
        <v>5.9796606967395309</v>
      </c>
      <c r="L24375" s="9"/>
    </row>
    <row r="24376" spans="1:16" ht="12.75" customHeight="1" x14ac:dyDescent="0.25">
      <c r="A24376" s="13"/>
      <c r="B24376" s="14"/>
      <c r="C24376" s="14"/>
      <c r="D24376" s="14"/>
      <c r="E24376" s="14"/>
      <c r="F24376" s="16"/>
      <c r="G24376" s="20">
        <f t="shared" si="6322"/>
        <v>5.9796606967395309</v>
      </c>
      <c r="H24376" s="17">
        <v>6.8999999999999999E-3</v>
      </c>
      <c r="I24376" s="18">
        <f t="shared" si="6319"/>
        <v>4.1259658807502764E-2</v>
      </c>
      <c r="J24376" s="19">
        <f t="shared" si="6320"/>
        <v>6.0209203555470339</v>
      </c>
      <c r="L24376" s="9"/>
    </row>
    <row r="24377" spans="1:16" ht="12.75" customHeight="1" x14ac:dyDescent="0.25">
      <c r="A24377" s="13"/>
      <c r="B24377" s="14"/>
      <c r="C24377" s="14"/>
      <c r="D24377" s="14"/>
      <c r="E24377" s="14"/>
      <c r="F24377" s="16"/>
      <c r="G24377" s="20">
        <f t="shared" si="6322"/>
        <v>6.0209203555470339</v>
      </c>
      <c r="H24377" s="17">
        <v>7.9000000000000008E-3</v>
      </c>
      <c r="I24377" s="18">
        <f t="shared" si="6319"/>
        <v>4.7565270808821572E-2</v>
      </c>
      <c r="J24377" s="19">
        <f t="shared" si="6320"/>
        <v>6.0684856263558551</v>
      </c>
      <c r="L24377" s="9"/>
    </row>
    <row r="24378" spans="1:16" ht="12.75" customHeight="1" x14ac:dyDescent="0.25">
      <c r="A24378" s="13"/>
      <c r="B24378" s="14"/>
      <c r="C24378" s="14"/>
      <c r="D24378" s="14"/>
      <c r="E24378" s="14"/>
      <c r="F24378" s="16"/>
      <c r="G24378" s="20">
        <f t="shared" si="6322"/>
        <v>6.0684856263558551</v>
      </c>
      <c r="H24378" s="17">
        <v>8.9999999999999993E-3</v>
      </c>
      <c r="I24378" s="18">
        <f t="shared" si="6319"/>
        <v>5.4616370637202691E-2</v>
      </c>
      <c r="J24378" s="19">
        <f t="shared" si="6320"/>
        <v>6.123101996993058</v>
      </c>
      <c r="L24378" s="9"/>
    </row>
    <row r="24379" spans="1:16" ht="12.75" customHeight="1" x14ac:dyDescent="0.25">
      <c r="A24379" s="13"/>
      <c r="B24379" s="14"/>
      <c r="C24379" s="14"/>
      <c r="D24379" s="14"/>
      <c r="E24379" s="14"/>
      <c r="F24379" s="16"/>
      <c r="G24379" s="20">
        <f t="shared" si="6322"/>
        <v>6.123101996993058</v>
      </c>
      <c r="H24379" s="17">
        <v>9.0500000000000008E-3</v>
      </c>
      <c r="I24379" s="18">
        <f t="shared" si="6319"/>
        <v>5.541407307278718E-2</v>
      </c>
      <c r="J24379" s="19">
        <f t="shared" si="6320"/>
        <v>6.1785160700658448</v>
      </c>
      <c r="L24379" s="9"/>
    </row>
    <row r="24380" spans="1:16" ht="12.75" customHeight="1" x14ac:dyDescent="0.25">
      <c r="A24380" s="13"/>
      <c r="B24380" s="14"/>
      <c r="C24380" s="14"/>
      <c r="D24380" s="14"/>
      <c r="E24380" s="14"/>
      <c r="F24380" s="16"/>
      <c r="G24380" s="20">
        <f t="shared" si="6322"/>
        <v>6.1785160700658448</v>
      </c>
      <c r="H24380" s="17">
        <v>1.0149999999999999E-2</v>
      </c>
      <c r="I24380" s="18">
        <f t="shared" si="6319"/>
        <v>6.2711938111168319E-2</v>
      </c>
      <c r="J24380" s="19">
        <f t="shared" si="6320"/>
        <v>6.2412280081770133</v>
      </c>
      <c r="L24380" s="9"/>
    </row>
    <row r="24381" spans="1:16" ht="12.75" customHeight="1" x14ac:dyDescent="0.25">
      <c r="A24381" s="13"/>
      <c r="B24381" s="14"/>
      <c r="C24381" s="14"/>
      <c r="D24381" s="14"/>
      <c r="E24381" s="14"/>
      <c r="F24381" s="16">
        <f>SUM(F24369:F24370)</f>
        <v>5.7968860000000006</v>
      </c>
      <c r="I24381" s="8">
        <f>SUM(I24369:I24380)</f>
        <v>0.4443420081770133</v>
      </c>
      <c r="K24381" s="9">
        <f>SUM(F24381:J24381)</f>
        <v>6.2412280081770142</v>
      </c>
      <c r="L24381" s="9"/>
    </row>
    <row r="24382" spans="1:16" ht="12.75" customHeight="1" x14ac:dyDescent="0.25">
      <c r="A24382" s="7" t="s">
        <v>2790</v>
      </c>
      <c r="B24382" s="7" t="s">
        <v>1177</v>
      </c>
      <c r="E24382"/>
      <c r="F24382" s="16"/>
      <c r="L24382" s="9"/>
      <c r="P24382" s="6">
        <v>29.85</v>
      </c>
    </row>
    <row r="24383" spans="1:16" ht="12.75" customHeight="1" x14ac:dyDescent="0.25">
      <c r="A24383" s="13">
        <v>42501</v>
      </c>
      <c r="B24383" s="14">
        <v>17.8</v>
      </c>
      <c r="C24383" s="14">
        <v>0</v>
      </c>
      <c r="D24383" s="14">
        <v>31.66</v>
      </c>
      <c r="E24383" s="14">
        <v>49.46</v>
      </c>
      <c r="F24383" s="16">
        <f>PRODUCT(E24383*0.0743)</f>
        <v>3.6748780000000001</v>
      </c>
      <c r="H24383" s="17">
        <v>3.5000000000000001E-3</v>
      </c>
      <c r="I24383" s="18">
        <f t="shared" ref="I24383:I24396" si="6323">((F24383/2)+G24383)*(H24383)</f>
        <v>6.4310365E-3</v>
      </c>
      <c r="J24383" s="19">
        <f t="shared" ref="J24383:J24396" si="6324">F24383+G24383+I24383</f>
        <v>3.6813090365000001</v>
      </c>
      <c r="L24383" s="9"/>
    </row>
    <row r="24384" spans="1:16" ht="12.75" customHeight="1" x14ac:dyDescent="0.25">
      <c r="A24384" s="13">
        <v>42527</v>
      </c>
      <c r="B24384" s="14">
        <v>31.66</v>
      </c>
      <c r="C24384" s="14">
        <v>0</v>
      </c>
      <c r="D24384" s="14">
        <v>0</v>
      </c>
      <c r="E24384" s="14">
        <v>31.66</v>
      </c>
      <c r="F24384" s="16">
        <f t="shared" ref="F24384:F24389" si="6325">PRODUCT(E24384*0.0743)</f>
        <v>2.352338</v>
      </c>
      <c r="G24384" s="20">
        <f>SUM(J24383)</f>
        <v>3.6813090365000001</v>
      </c>
      <c r="H24384" s="17">
        <v>3.7000000000000002E-3</v>
      </c>
      <c r="I24384" s="18">
        <f t="shared" si="6323"/>
        <v>1.7972668735050001E-2</v>
      </c>
      <c r="J24384" s="19">
        <f t="shared" si="6324"/>
        <v>6.0516197052350496</v>
      </c>
      <c r="L24384" s="9"/>
    </row>
    <row r="24385" spans="1:12" ht="12.75" customHeight="1" x14ac:dyDescent="0.25">
      <c r="A24385" s="13">
        <v>42559</v>
      </c>
      <c r="B24385" s="14">
        <v>55.81</v>
      </c>
      <c r="C24385" s="14">
        <v>0</v>
      </c>
      <c r="D24385" s="14">
        <v>0</v>
      </c>
      <c r="E24385" s="14">
        <v>55.81</v>
      </c>
      <c r="F24385" s="16">
        <f t="shared" si="6325"/>
        <v>4.1466830000000003</v>
      </c>
      <c r="G24385" s="14">
        <v>11.45</v>
      </c>
      <c r="H24385" s="17">
        <v>4.0499999999999998E-3</v>
      </c>
      <c r="I24385" s="18">
        <f t="shared" si="6323"/>
        <v>5.4769533074999995E-2</v>
      </c>
      <c r="J24385" s="19">
        <f t="shared" si="6324"/>
        <v>15.651452533074998</v>
      </c>
      <c r="L24385" s="9"/>
    </row>
    <row r="24386" spans="1:12" ht="12.75" customHeight="1" x14ac:dyDescent="0.25">
      <c r="A24386" s="13">
        <v>42590</v>
      </c>
      <c r="B24386" s="14">
        <v>51.09</v>
      </c>
      <c r="C24386" s="14">
        <v>0</v>
      </c>
      <c r="D24386" s="14">
        <v>0</v>
      </c>
      <c r="E24386" s="14">
        <v>51.09</v>
      </c>
      <c r="F24386" s="16">
        <f t="shared" si="6325"/>
        <v>3.7959870000000007</v>
      </c>
      <c r="G24386" s="14">
        <v>17.7</v>
      </c>
      <c r="H24386" s="17">
        <v>4.1999999999999997E-3</v>
      </c>
      <c r="I24386" s="18">
        <f t="shared" si="6323"/>
        <v>8.2311572700000002E-2</v>
      </c>
      <c r="J24386" s="19">
        <f t="shared" si="6324"/>
        <v>21.5782985727</v>
      </c>
      <c r="L24386" s="9"/>
    </row>
    <row r="24387" spans="1:12" ht="12.75" customHeight="1" x14ac:dyDescent="0.25">
      <c r="A24387" s="13">
        <v>42622</v>
      </c>
      <c r="B24387" s="14">
        <v>55.29</v>
      </c>
      <c r="C24387" s="14">
        <v>0</v>
      </c>
      <c r="D24387" s="14">
        <v>0</v>
      </c>
      <c r="E24387" s="14">
        <v>55.29</v>
      </c>
      <c r="F24387" s="16">
        <f t="shared" si="6325"/>
        <v>4.108047</v>
      </c>
      <c r="G24387" s="14">
        <v>23.95</v>
      </c>
      <c r="H24387" s="17">
        <v>4.45E-3</v>
      </c>
      <c r="I24387" s="18">
        <f t="shared" si="6323"/>
        <v>0.11571790457499999</v>
      </c>
      <c r="J24387" s="19">
        <f t="shared" si="6324"/>
        <v>28.173764904574998</v>
      </c>
      <c r="L24387" s="9"/>
    </row>
    <row r="24388" spans="1:12" ht="12.75" customHeight="1" x14ac:dyDescent="0.25">
      <c r="A24388" s="13">
        <v>42654</v>
      </c>
      <c r="B24388" s="14">
        <v>62.64</v>
      </c>
      <c r="C24388" s="14">
        <v>0</v>
      </c>
      <c r="D24388" s="14">
        <v>0</v>
      </c>
      <c r="E24388" s="14">
        <v>62.64</v>
      </c>
      <c r="F24388" s="16">
        <f t="shared" si="6325"/>
        <v>4.6541520000000007</v>
      </c>
      <c r="G24388" s="14">
        <v>30.2</v>
      </c>
      <c r="H24388" s="17">
        <v>4.7999999999999996E-3</v>
      </c>
      <c r="I24388" s="18">
        <f t="shared" si="6323"/>
        <v>0.15612996479999999</v>
      </c>
      <c r="J24388" s="21">
        <f t="shared" si="6324"/>
        <v>35.010281964800001</v>
      </c>
      <c r="L24388" s="9"/>
    </row>
    <row r="24389" spans="1:12" ht="12.75" customHeight="1" x14ac:dyDescent="0.25">
      <c r="A24389" s="13">
        <v>42682</v>
      </c>
      <c r="B24389" s="14">
        <v>55.81</v>
      </c>
      <c r="C24389" s="14">
        <v>0</v>
      </c>
      <c r="D24389" s="14">
        <v>0</v>
      </c>
      <c r="E24389" s="14">
        <v>55.81</v>
      </c>
      <c r="F24389" s="16">
        <f t="shared" si="6325"/>
        <v>4.1466830000000003</v>
      </c>
      <c r="G24389" s="14">
        <v>36.450000000000003</v>
      </c>
      <c r="H24389" s="17">
        <v>4.7999999999999996E-3</v>
      </c>
      <c r="I24389" s="18">
        <f t="shared" si="6323"/>
        <v>0.18491203919999999</v>
      </c>
      <c r="J24389" s="21">
        <f t="shared" si="6324"/>
        <v>40.781595039200006</v>
      </c>
      <c r="L24389" s="9"/>
    </row>
    <row r="24390" spans="1:12" ht="12.75" customHeight="1" x14ac:dyDescent="0.25">
      <c r="A24390" s="13"/>
      <c r="B24390" s="14"/>
      <c r="C24390" s="14"/>
      <c r="D24390" s="14"/>
      <c r="E24390" s="14"/>
      <c r="F24390" s="16"/>
      <c r="G24390" s="20">
        <f t="shared" ref="G24390:G24396" si="6326">SUM(J24389)</f>
        <v>40.781595039200006</v>
      </c>
      <c r="H24390" s="17">
        <v>6.0000000000000001E-3</v>
      </c>
      <c r="I24390" s="18">
        <f t="shared" si="6323"/>
        <v>0.24468957023520005</v>
      </c>
      <c r="J24390" s="21">
        <f t="shared" si="6324"/>
        <v>41.026284609435208</v>
      </c>
      <c r="L24390" s="9"/>
    </row>
    <row r="24391" spans="1:12" ht="12.75" customHeight="1" x14ac:dyDescent="0.25">
      <c r="A24391" s="13"/>
      <c r="B24391" s="14"/>
      <c r="C24391" s="14"/>
      <c r="D24391" s="14"/>
      <c r="E24391" s="14"/>
      <c r="F24391" s="16"/>
      <c r="G24391" s="20">
        <f t="shared" si="6326"/>
        <v>41.026284609435208</v>
      </c>
      <c r="H24391" s="17">
        <v>7.3000000000000001E-3</v>
      </c>
      <c r="I24391" s="18">
        <f t="shared" si="6323"/>
        <v>0.29949187764887703</v>
      </c>
      <c r="J24391" s="21">
        <f t="shared" si="6324"/>
        <v>41.325776487084084</v>
      </c>
      <c r="L24391" s="9"/>
    </row>
    <row r="24392" spans="1:12" ht="12.75" customHeight="1" x14ac:dyDescent="0.25">
      <c r="A24392" s="13"/>
      <c r="B24392" s="14"/>
      <c r="C24392" s="14"/>
      <c r="D24392" s="14"/>
      <c r="E24392" s="14"/>
      <c r="F24392" s="16"/>
      <c r="G24392" s="20">
        <f t="shared" si="6326"/>
        <v>41.325776487084084</v>
      </c>
      <c r="H24392" s="17">
        <v>6.8999999999999999E-3</v>
      </c>
      <c r="I24392" s="18">
        <f t="shared" si="6323"/>
        <v>0.2851478577608802</v>
      </c>
      <c r="J24392" s="21">
        <f t="shared" si="6324"/>
        <v>41.610924344844967</v>
      </c>
      <c r="L24392" s="9"/>
    </row>
    <row r="24393" spans="1:12" ht="12.75" customHeight="1" x14ac:dyDescent="0.25">
      <c r="A24393" s="13"/>
      <c r="B24393" s="14"/>
      <c r="C24393" s="14"/>
      <c r="D24393" s="14"/>
      <c r="E24393" s="14"/>
      <c r="F24393" s="16"/>
      <c r="G24393" s="20">
        <f t="shared" si="6326"/>
        <v>41.610924344844967</v>
      </c>
      <c r="H24393" s="17">
        <v>7.9000000000000008E-3</v>
      </c>
      <c r="I24393" s="18">
        <f t="shared" si="6323"/>
        <v>0.3287263023242753</v>
      </c>
      <c r="J24393" s="21">
        <f t="shared" si="6324"/>
        <v>41.939650647169245</v>
      </c>
      <c r="L24393" s="9"/>
    </row>
    <row r="24394" spans="1:12" ht="12.75" customHeight="1" x14ac:dyDescent="0.25">
      <c r="A24394" s="13"/>
      <c r="B24394" s="14"/>
      <c r="C24394" s="14"/>
      <c r="D24394" s="14"/>
      <c r="E24394" s="14"/>
      <c r="F24394" s="16"/>
      <c r="G24394" s="20">
        <f t="shared" si="6326"/>
        <v>41.939650647169245</v>
      </c>
      <c r="H24394" s="17">
        <v>8.9999999999999993E-3</v>
      </c>
      <c r="I24394" s="18">
        <f t="shared" si="6323"/>
        <v>0.37745685582452315</v>
      </c>
      <c r="J24394" s="21">
        <f t="shared" si="6324"/>
        <v>42.317107502993771</v>
      </c>
      <c r="L24394" s="9"/>
    </row>
    <row r="24395" spans="1:12" ht="12.75" customHeight="1" x14ac:dyDescent="0.25">
      <c r="A24395" s="13"/>
      <c r="B24395" s="14"/>
      <c r="C24395" s="14"/>
      <c r="D24395" s="14"/>
      <c r="E24395" s="14"/>
      <c r="F24395" s="16"/>
      <c r="G24395" s="20">
        <f t="shared" si="6326"/>
        <v>42.317107502993771</v>
      </c>
      <c r="H24395" s="17">
        <v>9.0500000000000008E-3</v>
      </c>
      <c r="I24395" s="18">
        <f t="shared" si="6323"/>
        <v>0.38296982290209364</v>
      </c>
      <c r="J24395" s="21">
        <f t="shared" si="6324"/>
        <v>42.700077325895862</v>
      </c>
      <c r="L24395" s="9"/>
    </row>
    <row r="24396" spans="1:12" ht="12.75" customHeight="1" x14ac:dyDescent="0.25">
      <c r="A24396" s="13"/>
      <c r="B24396" s="14"/>
      <c r="C24396" s="14"/>
      <c r="D24396" s="14"/>
      <c r="E24396" s="14"/>
      <c r="F24396" s="16"/>
      <c r="G24396" s="20">
        <f t="shared" si="6326"/>
        <v>42.700077325895862</v>
      </c>
      <c r="H24396" s="17">
        <v>1.0149999999999999E-2</v>
      </c>
      <c r="I24396" s="18">
        <f t="shared" si="6323"/>
        <v>0.43340578485784298</v>
      </c>
      <c r="J24396" s="21">
        <f t="shared" si="6324"/>
        <v>43.133483110753701</v>
      </c>
      <c r="L24396" s="9"/>
    </row>
    <row r="24397" spans="1:12" ht="12.75" customHeight="1" x14ac:dyDescent="0.25">
      <c r="A24397" s="13"/>
      <c r="B24397" s="14"/>
      <c r="C24397" s="14"/>
      <c r="D24397" s="14"/>
      <c r="E24397" s="14"/>
      <c r="F24397" s="16">
        <f>SUM(F24383:F24389)</f>
        <v>26.878768000000001</v>
      </c>
      <c r="I24397" s="8">
        <f>SUM(I24383:I24396)</f>
        <v>2.9701327911387425</v>
      </c>
      <c r="K24397" s="9">
        <f>SUM(F24397:J24397)</f>
        <v>29.848900791138743</v>
      </c>
      <c r="L24397" s="9"/>
    </row>
    <row r="24398" spans="1:12" ht="12.75" customHeight="1" x14ac:dyDescent="0.25">
      <c r="A24398" s="7" t="s">
        <v>2791</v>
      </c>
      <c r="B24398" s="7" t="s">
        <v>2792</v>
      </c>
      <c r="E24398"/>
      <c r="F24398" s="16"/>
      <c r="L24398" s="9"/>
    </row>
    <row r="24399" spans="1:12" ht="12.75" customHeight="1" x14ac:dyDescent="0.25">
      <c r="A24399" s="13">
        <v>42501</v>
      </c>
      <c r="B24399" s="14">
        <v>10.06</v>
      </c>
      <c r="C24399" s="14">
        <v>0</v>
      </c>
      <c r="D24399" s="14">
        <v>31.66</v>
      </c>
      <c r="E24399" s="14">
        <v>41.72</v>
      </c>
      <c r="F24399" s="16">
        <f>PRODUCT(E24399*0.0743)</f>
        <v>3.099796</v>
      </c>
      <c r="H24399" s="17">
        <v>3.5000000000000001E-3</v>
      </c>
      <c r="I24399" s="18">
        <f t="shared" ref="I24399:I24412" si="6327">((F24399/2)+G24399)*(H24399)</f>
        <v>5.4246429999999998E-3</v>
      </c>
      <c r="J24399" s="19">
        <f t="shared" ref="J24399:J24412" si="6328">F24399+G24399+I24399</f>
        <v>3.105220643</v>
      </c>
      <c r="K24399" s="19"/>
      <c r="L24399" s="9"/>
    </row>
    <row r="24400" spans="1:12" ht="12.75" customHeight="1" x14ac:dyDescent="0.25">
      <c r="A24400" s="13">
        <v>42527</v>
      </c>
      <c r="B24400" s="14">
        <v>58.96</v>
      </c>
      <c r="C24400" s="14">
        <v>0</v>
      </c>
      <c r="D24400" s="14">
        <v>0</v>
      </c>
      <c r="E24400" s="14">
        <v>58.96</v>
      </c>
      <c r="F24400" s="16">
        <f t="shared" ref="F24400:F24411" si="6329">PRODUCT(E24400*0.0743)</f>
        <v>4.3807280000000004</v>
      </c>
      <c r="G24400" s="20">
        <f>SUM(J24399)</f>
        <v>3.105220643</v>
      </c>
      <c r="H24400" s="17">
        <v>3.7000000000000002E-3</v>
      </c>
      <c r="I24400" s="18">
        <f t="shared" si="6327"/>
        <v>1.9593663179099999E-2</v>
      </c>
      <c r="J24400" s="19">
        <f t="shared" si="6328"/>
        <v>7.5055423061791</v>
      </c>
      <c r="K24400" s="19"/>
      <c r="L24400" s="9"/>
    </row>
    <row r="24401" spans="1:12" ht="12.75" customHeight="1" x14ac:dyDescent="0.25">
      <c r="A24401" s="13">
        <v>42559</v>
      </c>
      <c r="B24401" s="14">
        <v>51.61</v>
      </c>
      <c r="C24401" s="14">
        <v>0</v>
      </c>
      <c r="D24401" s="14">
        <v>0</v>
      </c>
      <c r="E24401" s="14">
        <v>51.61</v>
      </c>
      <c r="F24401" s="16">
        <f t="shared" si="6329"/>
        <v>3.8346230000000001</v>
      </c>
      <c r="G24401" s="14">
        <v>11.45</v>
      </c>
      <c r="H24401" s="17">
        <v>4.0499999999999998E-3</v>
      </c>
      <c r="I24401" s="18">
        <f t="shared" si="6327"/>
        <v>5.4137611574999994E-2</v>
      </c>
      <c r="J24401" s="19">
        <f t="shared" si="6328"/>
        <v>15.338760611574999</v>
      </c>
      <c r="K24401" s="19"/>
      <c r="L24401" s="9"/>
    </row>
    <row r="24402" spans="1:12" ht="12.75" customHeight="1" x14ac:dyDescent="0.25">
      <c r="A24402" s="13">
        <v>42590</v>
      </c>
      <c r="B24402" s="14">
        <v>41.11</v>
      </c>
      <c r="C24402" s="14">
        <v>0</v>
      </c>
      <c r="D24402" s="14">
        <v>0</v>
      </c>
      <c r="E24402" s="14">
        <v>41.11</v>
      </c>
      <c r="F24402" s="16">
        <f t="shared" si="6329"/>
        <v>3.0544730000000002</v>
      </c>
      <c r="G24402" s="14">
        <v>17.7</v>
      </c>
      <c r="H24402" s="17">
        <v>4.1999999999999997E-3</v>
      </c>
      <c r="I24402" s="18">
        <f t="shared" si="6327"/>
        <v>8.0754393299999991E-2</v>
      </c>
      <c r="J24402" s="19">
        <f t="shared" si="6328"/>
        <v>20.835227393300002</v>
      </c>
      <c r="K24402" s="19"/>
      <c r="L24402" s="9"/>
    </row>
    <row r="24403" spans="1:12" ht="12.75" customHeight="1" x14ac:dyDescent="0.25">
      <c r="A24403" s="13">
        <v>42622</v>
      </c>
      <c r="B24403" s="14">
        <v>36.909999999999997</v>
      </c>
      <c r="C24403" s="14">
        <v>0</v>
      </c>
      <c r="D24403" s="14">
        <v>0</v>
      </c>
      <c r="E24403" s="14">
        <v>36.909999999999997</v>
      </c>
      <c r="F24403" s="16">
        <f t="shared" si="6329"/>
        <v>2.742413</v>
      </c>
      <c r="G24403" s="14">
        <v>23.95</v>
      </c>
      <c r="H24403" s="17">
        <v>4.45E-3</v>
      </c>
      <c r="I24403" s="18">
        <f t="shared" si="6327"/>
        <v>0.112679368925</v>
      </c>
      <c r="J24403" s="19">
        <f t="shared" si="6328"/>
        <v>26.805092368924999</v>
      </c>
      <c r="K24403" s="19"/>
      <c r="L24403" s="9"/>
    </row>
    <row r="24404" spans="1:12" ht="12.75" customHeight="1" x14ac:dyDescent="0.25">
      <c r="A24404" s="13">
        <v>42654</v>
      </c>
      <c r="B24404" s="14">
        <v>46.36</v>
      </c>
      <c r="C24404" s="14">
        <v>0</v>
      </c>
      <c r="D24404" s="14">
        <v>0</v>
      </c>
      <c r="E24404" s="14">
        <v>46.36</v>
      </c>
      <c r="F24404" s="16">
        <f t="shared" si="6329"/>
        <v>3.4445480000000002</v>
      </c>
      <c r="G24404" s="14">
        <v>30.2</v>
      </c>
      <c r="H24404" s="17">
        <v>4.7999999999999996E-3</v>
      </c>
      <c r="I24404" s="18">
        <f t="shared" si="6327"/>
        <v>0.15322691519999998</v>
      </c>
      <c r="J24404" s="21">
        <f t="shared" si="6328"/>
        <v>33.797774915200002</v>
      </c>
      <c r="K24404" s="21"/>
      <c r="L24404" s="9"/>
    </row>
    <row r="24405" spans="1:12" ht="12.75" customHeight="1" x14ac:dyDescent="0.25">
      <c r="A24405" s="13">
        <v>42682</v>
      </c>
      <c r="B24405" s="14">
        <v>47.94</v>
      </c>
      <c r="C24405" s="14">
        <v>0</v>
      </c>
      <c r="D24405" s="14">
        <v>0</v>
      </c>
      <c r="E24405" s="14">
        <v>47.94</v>
      </c>
      <c r="F24405" s="16">
        <f t="shared" si="6329"/>
        <v>3.5619420000000002</v>
      </c>
      <c r="G24405" s="14">
        <v>36.450000000000003</v>
      </c>
      <c r="H24405" s="17">
        <v>4.7999999999999996E-3</v>
      </c>
      <c r="I24405" s="18">
        <f t="shared" si="6327"/>
        <v>0.1835086608</v>
      </c>
      <c r="J24405" s="21">
        <f t="shared" si="6328"/>
        <v>40.195450660800006</v>
      </c>
      <c r="K24405" s="21"/>
      <c r="L24405" s="9"/>
    </row>
    <row r="24406" spans="1:12" ht="12.75" customHeight="1" x14ac:dyDescent="0.25">
      <c r="A24406" s="13">
        <v>42711</v>
      </c>
      <c r="B24406" s="14">
        <v>44.79</v>
      </c>
      <c r="C24406" s="14">
        <v>0</v>
      </c>
      <c r="D24406" s="14">
        <v>0</v>
      </c>
      <c r="E24406" s="14">
        <v>44.79</v>
      </c>
      <c r="F24406" s="16">
        <f t="shared" si="6329"/>
        <v>3.3278970000000001</v>
      </c>
      <c r="G24406" s="14">
        <v>42.7</v>
      </c>
      <c r="H24406" s="17">
        <v>6.0000000000000001E-3</v>
      </c>
      <c r="I24406" s="18">
        <f t="shared" si="6327"/>
        <v>0.26618369100000006</v>
      </c>
      <c r="J24406" s="21">
        <f t="shared" si="6328"/>
        <v>46.294080691000005</v>
      </c>
      <c r="K24406" s="21"/>
      <c r="L24406" s="9"/>
    </row>
    <row r="24407" spans="1:12" ht="12.75" customHeight="1" x14ac:dyDescent="0.25">
      <c r="A24407" s="13">
        <v>42746</v>
      </c>
      <c r="B24407" s="14">
        <v>41.83</v>
      </c>
      <c r="C24407" s="14">
        <v>0</v>
      </c>
      <c r="D24407" s="14">
        <v>0</v>
      </c>
      <c r="E24407" s="14">
        <v>41.83</v>
      </c>
      <c r="F24407" s="16">
        <f t="shared" si="6329"/>
        <v>3.1079690000000002</v>
      </c>
      <c r="G24407" s="14">
        <v>48.95</v>
      </c>
      <c r="H24407" s="17">
        <v>7.3000000000000001E-3</v>
      </c>
      <c r="I24407" s="18">
        <f t="shared" si="6327"/>
        <v>0.36867908685</v>
      </c>
      <c r="J24407" s="21">
        <f t="shared" si="6328"/>
        <v>52.426648086850001</v>
      </c>
      <c r="K24407" s="21"/>
    </row>
    <row r="24408" spans="1:12" ht="12.75" customHeight="1" x14ac:dyDescent="0.25">
      <c r="A24408" s="13">
        <v>42773</v>
      </c>
      <c r="B24408" s="14">
        <v>40.22</v>
      </c>
      <c r="C24408" s="14">
        <v>0</v>
      </c>
      <c r="D24408" s="14">
        <v>0</v>
      </c>
      <c r="E24408" s="14">
        <v>40.22</v>
      </c>
      <c r="F24408" s="16">
        <f t="shared" si="6329"/>
        <v>2.9883459999999999</v>
      </c>
      <c r="G24408" s="14">
        <v>55.2</v>
      </c>
      <c r="H24408" s="17">
        <v>6.8999999999999999E-3</v>
      </c>
      <c r="I24408" s="18">
        <f t="shared" si="6327"/>
        <v>0.39118979370000001</v>
      </c>
      <c r="J24408" s="21">
        <f t="shared" si="6328"/>
        <v>58.579535793700003</v>
      </c>
      <c r="K24408" s="21"/>
    </row>
    <row r="24409" spans="1:12" ht="12.75" customHeight="1" x14ac:dyDescent="0.25">
      <c r="A24409" s="13">
        <v>42801</v>
      </c>
      <c r="B24409" s="14">
        <v>32.9</v>
      </c>
      <c r="C24409" s="14">
        <v>0</v>
      </c>
      <c r="D24409" s="14">
        <v>0</v>
      </c>
      <c r="E24409" s="14">
        <v>32.9</v>
      </c>
      <c r="F24409" s="16">
        <f t="shared" si="6329"/>
        <v>2.4444699999999999</v>
      </c>
      <c r="G24409" s="14">
        <v>61.45</v>
      </c>
      <c r="H24409" s="17">
        <v>7.9000000000000008E-3</v>
      </c>
      <c r="I24409" s="18">
        <f t="shared" si="6327"/>
        <v>0.49511065650000008</v>
      </c>
      <c r="J24409" s="21">
        <f t="shared" si="6328"/>
        <v>64.389580656500002</v>
      </c>
      <c r="K24409" s="21"/>
    </row>
    <row r="24410" spans="1:12" ht="12.75" customHeight="1" x14ac:dyDescent="0.25">
      <c r="A24410" s="13">
        <v>42835</v>
      </c>
      <c r="B24410" s="14">
        <v>34.020000000000003</v>
      </c>
      <c r="C24410" s="14">
        <v>0</v>
      </c>
      <c r="D24410" s="14">
        <v>0</v>
      </c>
      <c r="E24410" s="14">
        <v>34.020000000000003</v>
      </c>
      <c r="F24410" s="16">
        <f t="shared" si="6329"/>
        <v>2.5276860000000005</v>
      </c>
      <c r="G24410" s="14">
        <v>67.716999999999999</v>
      </c>
      <c r="H24410" s="17">
        <v>8.9999999999999993E-3</v>
      </c>
      <c r="I24410" s="18">
        <f t="shared" si="6327"/>
        <v>0.62082758699999985</v>
      </c>
      <c r="J24410" s="21">
        <f t="shared" si="6328"/>
        <v>70.865513586999995</v>
      </c>
      <c r="K24410" s="21"/>
    </row>
    <row r="24411" spans="1:12" ht="12.75" customHeight="1" x14ac:dyDescent="0.25">
      <c r="A24411" s="13">
        <v>42866</v>
      </c>
      <c r="B24411" s="14">
        <v>51.08</v>
      </c>
      <c r="C24411" s="14">
        <v>0</v>
      </c>
      <c r="D24411" s="14">
        <v>0</v>
      </c>
      <c r="E24411" s="14"/>
      <c r="F24411" s="16">
        <f t="shared" si="6329"/>
        <v>0</v>
      </c>
      <c r="G24411" s="14">
        <v>74</v>
      </c>
      <c r="H24411" s="17">
        <v>9.0500000000000008E-3</v>
      </c>
      <c r="I24411" s="18">
        <f t="shared" si="6327"/>
        <v>0.66970000000000007</v>
      </c>
      <c r="J24411" s="21">
        <f t="shared" si="6328"/>
        <v>74.669700000000006</v>
      </c>
      <c r="K24411" s="21"/>
    </row>
    <row r="24412" spans="1:12" ht="12.75" customHeight="1" x14ac:dyDescent="0.25">
      <c r="A24412" s="13"/>
      <c r="B24412" s="14"/>
      <c r="C24412" s="14"/>
      <c r="D24412" s="14"/>
      <c r="E24412" s="14"/>
      <c r="F24412" s="16"/>
      <c r="G24412" s="20">
        <f>SUM(J24411)</f>
        <v>74.669700000000006</v>
      </c>
      <c r="H24412" s="17">
        <v>1.0149999999999999E-2</v>
      </c>
      <c r="I24412" s="18">
        <f t="shared" si="6327"/>
        <v>0.75789745500000005</v>
      </c>
      <c r="J24412" s="21">
        <f t="shared" si="6328"/>
        <v>75.427597455000011</v>
      </c>
      <c r="K24412" s="21"/>
    </row>
    <row r="24413" spans="1:12" ht="12.75" customHeight="1" x14ac:dyDescent="0.25">
      <c r="A24413" s="13"/>
      <c r="B24413" s="14"/>
      <c r="C24413" s="14"/>
      <c r="D24413" s="14"/>
      <c r="E24413" s="15"/>
      <c r="F24413" s="16">
        <f>SUM(F24399:F24411)</f>
        <v>38.514891000000013</v>
      </c>
      <c r="G24413" s="14"/>
      <c r="H24413" s="17"/>
      <c r="I24413" s="18">
        <f>SUM(I24399:I24412)</f>
        <v>4.1789135260290999</v>
      </c>
      <c r="J24413" s="27"/>
      <c r="K24413" s="27">
        <f>SUM(F24413:J24413)</f>
        <v>42.693804526029112</v>
      </c>
    </row>
    <row r="24414" spans="1:12" ht="12.75" customHeight="1" x14ac:dyDescent="0.25">
      <c r="A24414" s="7" t="s">
        <v>2793</v>
      </c>
      <c r="B24414" s="7" t="s">
        <v>2794</v>
      </c>
      <c r="E24414" s="15"/>
    </row>
    <row r="24415" spans="1:12" ht="12.75" customHeight="1" x14ac:dyDescent="0.25">
      <c r="A24415" s="13">
        <v>42501</v>
      </c>
      <c r="B24415" s="14">
        <v>8.1300000000000008</v>
      </c>
      <c r="C24415" s="14">
        <v>0</v>
      </c>
      <c r="D24415" s="14">
        <v>31.66</v>
      </c>
      <c r="E24415" s="15">
        <v>39.79</v>
      </c>
      <c r="F24415" s="16">
        <f>PRODUCT(E24415*0.0743)</f>
        <v>2.9563969999999999</v>
      </c>
      <c r="H24415" s="17">
        <v>3.5000000000000001E-3</v>
      </c>
      <c r="I24415" s="18">
        <f t="shared" ref="I24415:I24428" si="6330">((F24415/2)+G24415)*(H24415)</f>
        <v>5.17369475E-3</v>
      </c>
      <c r="J24415" s="19">
        <f t="shared" ref="J24415:J24428" si="6331">F24415+G24415+I24415</f>
        <v>2.9615706947499998</v>
      </c>
    </row>
    <row r="24416" spans="1:12" ht="12.75" customHeight="1" x14ac:dyDescent="0.25">
      <c r="A24416" s="13">
        <v>42527</v>
      </c>
      <c r="B24416" s="14">
        <v>46.36</v>
      </c>
      <c r="C24416" s="14">
        <v>0</v>
      </c>
      <c r="D24416" s="14">
        <v>0</v>
      </c>
      <c r="E24416" s="15">
        <v>46.36</v>
      </c>
      <c r="F24416" s="16">
        <f t="shared" ref="F24416:F24428" si="6332">PRODUCT(E24416*0.0743)</f>
        <v>3.4445480000000002</v>
      </c>
      <c r="G24416" s="20">
        <f>SUM(J24415)</f>
        <v>2.9615706947499998</v>
      </c>
      <c r="H24416" s="17">
        <v>3.7000000000000002E-3</v>
      </c>
      <c r="I24416" s="18">
        <f t="shared" si="6330"/>
        <v>1.7330225370575002E-2</v>
      </c>
      <c r="J24416" s="19">
        <f t="shared" si="6331"/>
        <v>6.4234489201205749</v>
      </c>
    </row>
    <row r="24417" spans="1:16" ht="12.75" customHeight="1" x14ac:dyDescent="0.25">
      <c r="A24417" s="13">
        <v>42559</v>
      </c>
      <c r="B24417" s="14">
        <v>43.74</v>
      </c>
      <c r="C24417" s="14">
        <v>0</v>
      </c>
      <c r="D24417" s="14">
        <v>0</v>
      </c>
      <c r="E24417" s="15">
        <v>43.74</v>
      </c>
      <c r="F24417" s="16">
        <f t="shared" si="6332"/>
        <v>3.2498820000000004</v>
      </c>
      <c r="G24417" s="14">
        <v>11.45</v>
      </c>
      <c r="H24417" s="17">
        <v>4.0499999999999998E-3</v>
      </c>
      <c r="I24417" s="18">
        <f t="shared" si="6330"/>
        <v>5.2953511049999992E-2</v>
      </c>
      <c r="J24417" s="19">
        <f t="shared" si="6331"/>
        <v>14.752835511049998</v>
      </c>
    </row>
    <row r="24418" spans="1:16" ht="12.75" customHeight="1" x14ac:dyDescent="0.25">
      <c r="A24418" s="13">
        <v>42590</v>
      </c>
      <c r="B24418" s="14">
        <v>50.04</v>
      </c>
      <c r="C24418" s="14">
        <v>0</v>
      </c>
      <c r="D24418" s="14">
        <v>0</v>
      </c>
      <c r="E24418" s="15">
        <v>50.04</v>
      </c>
      <c r="F24418" s="16">
        <f t="shared" si="6332"/>
        <v>3.7179720000000001</v>
      </c>
      <c r="G24418" s="14">
        <v>17.7</v>
      </c>
      <c r="H24418" s="17">
        <v>4.1999999999999997E-3</v>
      </c>
      <c r="I24418" s="18">
        <f t="shared" si="6330"/>
        <v>8.2147741199999999E-2</v>
      </c>
      <c r="J24418" s="19">
        <f t="shared" si="6331"/>
        <v>21.500119741199999</v>
      </c>
    </row>
    <row r="24419" spans="1:16" ht="12.75" customHeight="1" x14ac:dyDescent="0.25">
      <c r="A24419" s="13">
        <v>42622</v>
      </c>
      <c r="B24419" s="14">
        <v>43.74</v>
      </c>
      <c r="C24419" s="14">
        <v>0</v>
      </c>
      <c r="D24419" s="14">
        <v>0</v>
      </c>
      <c r="E24419" s="15">
        <v>43.74</v>
      </c>
      <c r="F24419" s="16">
        <f t="shared" si="6332"/>
        <v>3.2498820000000004</v>
      </c>
      <c r="G24419" s="14">
        <v>23.95</v>
      </c>
      <c r="H24419" s="17">
        <v>4.45E-3</v>
      </c>
      <c r="I24419" s="18">
        <f t="shared" si="6330"/>
        <v>0.11380848745</v>
      </c>
      <c r="J24419" s="19">
        <f t="shared" si="6331"/>
        <v>27.31369048745</v>
      </c>
    </row>
    <row r="24420" spans="1:16" ht="12.75" customHeight="1" x14ac:dyDescent="0.25">
      <c r="A24420" s="13">
        <v>42654</v>
      </c>
      <c r="B24420" s="14">
        <v>45.31</v>
      </c>
      <c r="C24420" s="14">
        <v>0</v>
      </c>
      <c r="D24420" s="14">
        <v>0</v>
      </c>
      <c r="E24420" s="15">
        <v>45.31</v>
      </c>
      <c r="F24420" s="16">
        <f t="shared" si="6332"/>
        <v>3.3665330000000004</v>
      </c>
      <c r="G24420" s="14">
        <v>30.2</v>
      </c>
      <c r="H24420" s="17">
        <v>4.7999999999999996E-3</v>
      </c>
      <c r="I24420" s="18">
        <f t="shared" si="6330"/>
        <v>0.15303967919999997</v>
      </c>
      <c r="J24420" s="21">
        <f t="shared" si="6331"/>
        <v>33.719572679199999</v>
      </c>
    </row>
    <row r="24421" spans="1:16" ht="12.75" customHeight="1" x14ac:dyDescent="0.25">
      <c r="A24421" s="13">
        <v>42682</v>
      </c>
      <c r="B24421" s="14">
        <v>43.74</v>
      </c>
      <c r="C24421" s="14">
        <v>0</v>
      </c>
      <c r="D24421" s="14">
        <v>0</v>
      </c>
      <c r="E24421" s="15">
        <v>43.74</v>
      </c>
      <c r="F24421" s="16">
        <f t="shared" si="6332"/>
        <v>3.2498820000000004</v>
      </c>
      <c r="G24421" s="14">
        <v>36.450000000000003</v>
      </c>
      <c r="H24421" s="17">
        <v>4.7999999999999996E-3</v>
      </c>
      <c r="I24421" s="18">
        <f t="shared" si="6330"/>
        <v>0.1827597168</v>
      </c>
      <c r="J24421" s="21">
        <f t="shared" si="6331"/>
        <v>39.882641716800002</v>
      </c>
    </row>
    <row r="24422" spans="1:16" ht="12.75" customHeight="1" x14ac:dyDescent="0.25">
      <c r="A24422" s="13">
        <v>42711</v>
      </c>
      <c r="B24422" s="14">
        <v>45.31</v>
      </c>
      <c r="C24422" s="14">
        <v>0</v>
      </c>
      <c r="D24422" s="14">
        <v>0</v>
      </c>
      <c r="E24422" s="15">
        <v>45.31</v>
      </c>
      <c r="F24422" s="16">
        <f t="shared" si="6332"/>
        <v>3.3665330000000004</v>
      </c>
      <c r="G24422" s="14">
        <v>42.7</v>
      </c>
      <c r="H24422" s="17">
        <v>6.0000000000000001E-3</v>
      </c>
      <c r="I24422" s="18">
        <f t="shared" si="6330"/>
        <v>0.26629959900000005</v>
      </c>
      <c r="J24422" s="21">
        <f t="shared" si="6331"/>
        <v>46.332832599000007</v>
      </c>
    </row>
    <row r="24423" spans="1:16" ht="12.75" customHeight="1" x14ac:dyDescent="0.25">
      <c r="A24423" s="13">
        <v>42746</v>
      </c>
      <c r="B24423" s="14">
        <v>45.3</v>
      </c>
      <c r="C24423" s="14">
        <v>0</v>
      </c>
      <c r="D24423" s="14">
        <v>0</v>
      </c>
      <c r="E24423" s="15">
        <v>45.3</v>
      </c>
      <c r="F24423" s="16">
        <f t="shared" si="6332"/>
        <v>3.3657900000000001</v>
      </c>
      <c r="G24423" s="14">
        <v>48.95</v>
      </c>
      <c r="H24423" s="17">
        <v>7.3000000000000001E-3</v>
      </c>
      <c r="I24423" s="18">
        <f t="shared" si="6330"/>
        <v>0.36962013350000006</v>
      </c>
      <c r="J24423" s="21">
        <f t="shared" si="6331"/>
        <v>52.6854101335</v>
      </c>
    </row>
    <row r="24424" spans="1:16" ht="12.75" customHeight="1" x14ac:dyDescent="0.25">
      <c r="A24424" s="13">
        <v>42773</v>
      </c>
      <c r="B24424" s="14">
        <v>42.04</v>
      </c>
      <c r="C24424" s="14">
        <v>0</v>
      </c>
      <c r="D24424" s="14">
        <v>0</v>
      </c>
      <c r="E24424" s="15">
        <v>42.04</v>
      </c>
      <c r="F24424" s="16">
        <f t="shared" si="6332"/>
        <v>3.1235720000000002</v>
      </c>
      <c r="G24424" s="14">
        <v>55.2</v>
      </c>
      <c r="H24424" s="17">
        <v>6.8999999999999999E-3</v>
      </c>
      <c r="I24424" s="18">
        <f t="shared" si="6330"/>
        <v>0.39165632340000001</v>
      </c>
      <c r="J24424" s="21">
        <f t="shared" si="6331"/>
        <v>58.715228323400005</v>
      </c>
    </row>
    <row r="24425" spans="1:16" ht="12.75" customHeight="1" x14ac:dyDescent="0.25">
      <c r="A24425" s="13">
        <v>42801</v>
      </c>
      <c r="B24425" s="14">
        <v>42.2</v>
      </c>
      <c r="C24425" s="14">
        <v>0</v>
      </c>
      <c r="D24425" s="14">
        <v>0</v>
      </c>
      <c r="E24425" s="15">
        <v>42.2</v>
      </c>
      <c r="F24425" s="16">
        <f t="shared" si="6332"/>
        <v>3.1354600000000006</v>
      </c>
      <c r="G24425" s="14">
        <v>61.45</v>
      </c>
      <c r="H24425" s="17">
        <v>7.9000000000000008E-3</v>
      </c>
      <c r="I24425" s="18">
        <f t="shared" si="6330"/>
        <v>0.49784006700000005</v>
      </c>
      <c r="J24425" s="21">
        <f t="shared" si="6331"/>
        <v>65.083300066999996</v>
      </c>
    </row>
    <row r="24426" spans="1:16" ht="12.75" customHeight="1" x14ac:dyDescent="0.25">
      <c r="A24426" s="13">
        <v>42835</v>
      </c>
      <c r="B24426" s="14">
        <v>46.34</v>
      </c>
      <c r="C24426" s="14">
        <v>0</v>
      </c>
      <c r="D24426" s="14">
        <v>0</v>
      </c>
      <c r="E24426" s="15">
        <v>46.34</v>
      </c>
      <c r="F24426" s="16">
        <f t="shared" si="6332"/>
        <v>3.4430620000000003</v>
      </c>
      <c r="G24426" s="14">
        <v>67.716999999999999</v>
      </c>
      <c r="H24426" s="17">
        <v>8.9999999999999993E-3</v>
      </c>
      <c r="I24426" s="18">
        <f t="shared" si="6330"/>
        <v>0.62494677899999995</v>
      </c>
      <c r="J24426" s="21">
        <f t="shared" si="6331"/>
        <v>71.785008778999995</v>
      </c>
    </row>
    <row r="24427" spans="1:16" ht="12.75" customHeight="1" x14ac:dyDescent="0.25">
      <c r="A24427" s="13">
        <v>42866</v>
      </c>
      <c r="B24427" s="14">
        <v>45.26</v>
      </c>
      <c r="C24427" s="14">
        <v>0</v>
      </c>
      <c r="D24427" s="14">
        <v>0</v>
      </c>
      <c r="E24427" s="15"/>
      <c r="F24427" s="16">
        <f t="shared" si="6332"/>
        <v>0</v>
      </c>
      <c r="G24427" s="14">
        <v>74</v>
      </c>
      <c r="H24427" s="17">
        <v>9.0500000000000008E-3</v>
      </c>
      <c r="I24427" s="18">
        <f t="shared" si="6330"/>
        <v>0.66970000000000007</v>
      </c>
      <c r="J24427" s="21">
        <f t="shared" si="6331"/>
        <v>74.669700000000006</v>
      </c>
    </row>
    <row r="24428" spans="1:16" ht="12.75" customHeight="1" x14ac:dyDescent="0.25">
      <c r="A24428" s="13">
        <v>42896</v>
      </c>
      <c r="B24428" s="14">
        <v>43.56</v>
      </c>
      <c r="C24428" s="14">
        <v>0</v>
      </c>
      <c r="D24428" s="14">
        <v>0</v>
      </c>
      <c r="E24428" s="15"/>
      <c r="F24428" s="16">
        <f t="shared" si="6332"/>
        <v>0</v>
      </c>
      <c r="G24428" s="14">
        <v>77.19</v>
      </c>
      <c r="H24428" s="17">
        <v>1.0149999999999999E-2</v>
      </c>
      <c r="I24428" s="18">
        <f t="shared" si="6330"/>
        <v>0.78347849999999997</v>
      </c>
      <c r="J24428" s="27">
        <f t="shared" si="6331"/>
        <v>77.973478499999999</v>
      </c>
    </row>
    <row r="24429" spans="1:16" ht="12.75" customHeight="1" x14ac:dyDescent="0.25">
      <c r="A24429" s="13"/>
      <c r="B24429" s="14"/>
      <c r="C24429" s="14"/>
      <c r="D24429" s="14"/>
      <c r="E24429" s="15"/>
      <c r="F24429" s="16">
        <f>SUM(F24415:F24428)</f>
        <v>39.669513000000002</v>
      </c>
      <c r="I24429" s="8">
        <f>SUM(I24415:I24428)</f>
        <v>4.2107544577205749</v>
      </c>
      <c r="K24429" s="9">
        <f>SUM(F24429:I24429)</f>
        <v>43.880267457720578</v>
      </c>
    </row>
    <row r="24430" spans="1:16" ht="12.75" customHeight="1" x14ac:dyDescent="0.25">
      <c r="A24430" s="7" t="s">
        <v>2795</v>
      </c>
      <c r="B24430" s="7" t="s">
        <v>386</v>
      </c>
      <c r="E24430"/>
      <c r="F24430" s="16"/>
      <c r="P24430" s="6">
        <v>5.28</v>
      </c>
    </row>
    <row r="24431" spans="1:16" ht="12.75" customHeight="1" x14ac:dyDescent="0.25">
      <c r="A24431" s="13">
        <v>42622</v>
      </c>
      <c r="B24431" s="14">
        <v>6.83</v>
      </c>
      <c r="C24431" s="14">
        <v>0</v>
      </c>
      <c r="D24431" s="14">
        <v>0</v>
      </c>
      <c r="E24431" s="14">
        <v>6.83</v>
      </c>
      <c r="F24431" s="16">
        <f>PRODUCT(E24431*0.0743)</f>
        <v>0.50746900000000006</v>
      </c>
      <c r="H24431" s="17">
        <v>4.45E-3</v>
      </c>
      <c r="I24431" s="18">
        <f t="shared" ref="I24431:I24440" si="6333">((F24431/2)+G24431)*(H24431)</f>
        <v>1.1291185250000002E-3</v>
      </c>
      <c r="J24431" s="19">
        <f t="shared" ref="J24431:J24440" si="6334">F24431+G24431+I24431</f>
        <v>0.50859811852500003</v>
      </c>
      <c r="K24431" s="9">
        <f>SUM(F24431,I24431)</f>
        <v>0.50859811852500003</v>
      </c>
    </row>
    <row r="24432" spans="1:16" ht="12.75" customHeight="1" x14ac:dyDescent="0.25">
      <c r="A24432" s="13"/>
      <c r="B24432" s="14"/>
      <c r="C24432" s="14"/>
      <c r="D24432" s="14"/>
      <c r="E24432" s="14"/>
      <c r="F24432" s="16">
        <v>0.51</v>
      </c>
      <c r="G24432" s="16">
        <f t="shared" ref="G24432" si="6335">PRODUCT(F24432*0.0743)</f>
        <v>3.7893000000000003E-2</v>
      </c>
      <c r="H24432" s="17">
        <v>4.7999999999999996E-3</v>
      </c>
      <c r="I24432" s="18">
        <f t="shared" si="6333"/>
        <v>1.4058864E-3</v>
      </c>
      <c r="J24432" s="19">
        <f t="shared" si="6334"/>
        <v>0.54929888639999991</v>
      </c>
    </row>
    <row r="24433" spans="1:11" ht="12.75" customHeight="1" x14ac:dyDescent="0.25">
      <c r="A24433" s="13"/>
      <c r="B24433" s="14"/>
      <c r="C24433" s="14"/>
      <c r="D24433" s="14"/>
      <c r="E24433" s="14"/>
      <c r="F24433" s="16">
        <v>0.51</v>
      </c>
      <c r="G24433" s="20">
        <f t="shared" ref="G24433:G24440" si="6336">SUM(J24432)</f>
        <v>0.54929888639999991</v>
      </c>
      <c r="H24433" s="17">
        <v>4.7999999999999996E-3</v>
      </c>
      <c r="I24433" s="18">
        <f t="shared" si="6333"/>
        <v>3.8606346547199991E-3</v>
      </c>
      <c r="J24433" s="19">
        <f t="shared" si="6334"/>
        <v>1.06315952105472</v>
      </c>
    </row>
    <row r="24434" spans="1:11" ht="12.75" customHeight="1" x14ac:dyDescent="0.25">
      <c r="A24434" s="13"/>
      <c r="B24434" s="14"/>
      <c r="C24434" s="14"/>
      <c r="D24434" s="14"/>
      <c r="E24434" s="14"/>
      <c r="F24434" s="16">
        <v>0.51</v>
      </c>
      <c r="G24434" s="20">
        <f t="shared" si="6336"/>
        <v>1.06315952105472</v>
      </c>
      <c r="H24434" s="17">
        <v>6.0000000000000001E-3</v>
      </c>
      <c r="I24434" s="18">
        <f t="shared" si="6333"/>
        <v>7.9089571263283188E-3</v>
      </c>
      <c r="J24434" s="19">
        <f t="shared" si="6334"/>
        <v>1.5810684781810482</v>
      </c>
    </row>
    <row r="24435" spans="1:11" ht="12.75" customHeight="1" x14ac:dyDescent="0.25">
      <c r="A24435" s="13"/>
      <c r="B24435" s="14"/>
      <c r="C24435" s="14"/>
      <c r="D24435" s="14"/>
      <c r="E24435" s="14"/>
      <c r="F24435" s="16">
        <v>0.51</v>
      </c>
      <c r="G24435" s="20">
        <f t="shared" si="6336"/>
        <v>1.5810684781810482</v>
      </c>
      <c r="H24435" s="17">
        <v>7.3000000000000001E-3</v>
      </c>
      <c r="I24435" s="18">
        <f t="shared" si="6333"/>
        <v>1.3403299890721651E-2</v>
      </c>
      <c r="J24435" s="19">
        <f t="shared" si="6334"/>
        <v>2.1044717780717703</v>
      </c>
    </row>
    <row r="24436" spans="1:11" ht="12.75" customHeight="1" x14ac:dyDescent="0.25">
      <c r="A24436" s="13"/>
      <c r="B24436" s="14"/>
      <c r="C24436" s="14"/>
      <c r="D24436" s="14"/>
      <c r="E24436" s="14"/>
      <c r="F24436" s="16">
        <v>0.51</v>
      </c>
      <c r="G24436" s="20">
        <f t="shared" si="6336"/>
        <v>2.1044717780717703</v>
      </c>
      <c r="H24436" s="17">
        <v>6.8999999999999999E-3</v>
      </c>
      <c r="I24436" s="18">
        <f t="shared" si="6333"/>
        <v>1.6280355268695215E-2</v>
      </c>
      <c r="J24436" s="19">
        <f t="shared" si="6334"/>
        <v>2.630752133340466</v>
      </c>
    </row>
    <row r="24437" spans="1:11" ht="12.75" customHeight="1" x14ac:dyDescent="0.25">
      <c r="A24437" s="13"/>
      <c r="B24437" s="14"/>
      <c r="C24437" s="14"/>
      <c r="D24437" s="14"/>
      <c r="E24437" s="14"/>
      <c r="F24437" s="16">
        <v>0.51</v>
      </c>
      <c r="G24437" s="20">
        <f t="shared" si="6336"/>
        <v>2.630752133340466</v>
      </c>
      <c r="H24437" s="17">
        <v>7.9000000000000008E-3</v>
      </c>
      <c r="I24437" s="18">
        <f t="shared" si="6333"/>
        <v>2.2797441853389683E-2</v>
      </c>
      <c r="J24437" s="19">
        <f t="shared" si="6334"/>
        <v>3.1635495751938554</v>
      </c>
    </row>
    <row r="24438" spans="1:11" ht="12.75" customHeight="1" x14ac:dyDescent="0.25">
      <c r="A24438" s="13"/>
      <c r="B24438" s="14"/>
      <c r="C24438" s="14"/>
      <c r="D24438" s="14"/>
      <c r="E24438" s="14"/>
      <c r="F24438" s="16">
        <v>0.51</v>
      </c>
      <c r="G24438" s="20">
        <f t="shared" si="6336"/>
        <v>3.1635495751938554</v>
      </c>
      <c r="H24438" s="17">
        <v>8.9999999999999993E-3</v>
      </c>
      <c r="I24438" s="18">
        <f t="shared" si="6333"/>
        <v>3.0766946176744695E-2</v>
      </c>
      <c r="J24438" s="19">
        <f t="shared" si="6334"/>
        <v>3.7043165213706004</v>
      </c>
    </row>
    <row r="24439" spans="1:11" ht="12.75" customHeight="1" x14ac:dyDescent="0.25">
      <c r="A24439" s="13"/>
      <c r="B24439" s="14"/>
      <c r="C24439" s="14"/>
      <c r="D24439" s="14"/>
      <c r="E24439" s="14"/>
      <c r="F24439" s="16">
        <v>0.51</v>
      </c>
      <c r="G24439" s="20">
        <f t="shared" si="6336"/>
        <v>3.7043165213706004</v>
      </c>
      <c r="H24439" s="17">
        <v>9.0500000000000008E-3</v>
      </c>
      <c r="I24439" s="18">
        <f t="shared" si="6333"/>
        <v>3.5831814518403934E-2</v>
      </c>
      <c r="J24439" s="19">
        <f t="shared" si="6334"/>
        <v>4.250148335889004</v>
      </c>
    </row>
    <row r="24440" spans="1:11" ht="12.75" customHeight="1" x14ac:dyDescent="0.25">
      <c r="A24440" s="13"/>
      <c r="B24440" s="14"/>
      <c r="C24440" s="14"/>
      <c r="D24440" s="14"/>
      <c r="E24440" s="14"/>
      <c r="F24440" s="16">
        <v>0.51</v>
      </c>
      <c r="G24440" s="20">
        <f t="shared" si="6336"/>
        <v>4.250148335889004</v>
      </c>
      <c r="H24440" s="17">
        <v>1.0149999999999999E-2</v>
      </c>
      <c r="I24440" s="18">
        <f t="shared" si="6333"/>
        <v>4.5727255609273383E-2</v>
      </c>
      <c r="J24440" s="19">
        <f t="shared" si="6334"/>
        <v>4.8058755914982774</v>
      </c>
    </row>
    <row r="24441" spans="1:11" ht="12.75" customHeight="1" x14ac:dyDescent="0.25">
      <c r="A24441" s="13"/>
      <c r="B24441" s="14"/>
      <c r="C24441" s="14"/>
      <c r="D24441" s="14"/>
      <c r="E24441" s="14"/>
      <c r="F24441" s="16">
        <f>SUM(F24431:F24440)</f>
        <v>5.0974689999999994</v>
      </c>
      <c r="I24441" s="8">
        <f>SUM(I24431:I24440)</f>
        <v>0.17911171002327686</v>
      </c>
      <c r="K24441" s="9">
        <f>SUM(I24441,F24441)</f>
        <v>5.2765807100232767</v>
      </c>
    </row>
    <row r="24442" spans="1:11" ht="12.75" customHeight="1" x14ac:dyDescent="0.25">
      <c r="A24442" s="7" t="s">
        <v>2796</v>
      </c>
      <c r="B24442" s="7" t="s">
        <v>2797</v>
      </c>
      <c r="E24442"/>
      <c r="F24442" s="16"/>
    </row>
    <row r="24443" spans="1:11" ht="12.75" customHeight="1" x14ac:dyDescent="0.25">
      <c r="A24443" s="13">
        <v>42501</v>
      </c>
      <c r="B24443" s="14">
        <v>20.12</v>
      </c>
      <c r="C24443" s="14">
        <v>0</v>
      </c>
      <c r="D24443" s="14">
        <v>31.66</v>
      </c>
      <c r="E24443" s="14">
        <v>51.78</v>
      </c>
      <c r="F24443" s="16">
        <f>PRODUCT(E24443*0.0743)</f>
        <v>3.8472540000000004</v>
      </c>
      <c r="H24443" s="17">
        <v>3.5000000000000001E-3</v>
      </c>
      <c r="I24443" s="18">
        <f t="shared" ref="I24443:I24456" si="6337">((F24443/2)+G24443)*(H24443)</f>
        <v>6.7326945000000006E-3</v>
      </c>
      <c r="J24443" s="19">
        <f t="shared" ref="J24443:J24456" si="6338">F24443+G24443+I24443</f>
        <v>3.8539866945000005</v>
      </c>
    </row>
    <row r="24444" spans="1:11" ht="12.75" customHeight="1" x14ac:dyDescent="0.25">
      <c r="A24444" s="13">
        <v>42527</v>
      </c>
      <c r="B24444" s="14">
        <v>58.96</v>
      </c>
      <c r="C24444" s="14">
        <v>0</v>
      </c>
      <c r="D24444" s="14">
        <v>0</v>
      </c>
      <c r="E24444" s="14">
        <v>58.96</v>
      </c>
      <c r="F24444" s="16">
        <f t="shared" ref="F24444:F24446" si="6339">PRODUCT(E24444*0.0743)</f>
        <v>4.3807280000000004</v>
      </c>
      <c r="G24444" s="20">
        <f>SUM(J24443)</f>
        <v>3.8539866945000005</v>
      </c>
      <c r="H24444" s="17">
        <v>3.7000000000000002E-3</v>
      </c>
      <c r="I24444" s="18">
        <f t="shared" si="6337"/>
        <v>2.2364097569650004E-2</v>
      </c>
      <c r="J24444" s="19">
        <f t="shared" si="6338"/>
        <v>8.2570787920696507</v>
      </c>
    </row>
    <row r="24445" spans="1:11" ht="12.75" customHeight="1" x14ac:dyDescent="0.25">
      <c r="A24445" s="13">
        <v>42559</v>
      </c>
      <c r="B24445" s="14">
        <v>62.11</v>
      </c>
      <c r="C24445" s="14">
        <v>0</v>
      </c>
      <c r="D24445" s="14">
        <v>0</v>
      </c>
      <c r="E24445" s="14">
        <v>62.11</v>
      </c>
      <c r="F24445" s="16">
        <f t="shared" si="6339"/>
        <v>4.6147730000000005</v>
      </c>
      <c r="G24445" s="14">
        <v>11.45</v>
      </c>
      <c r="H24445" s="17">
        <v>4.0499999999999998E-3</v>
      </c>
      <c r="I24445" s="18">
        <f t="shared" si="6337"/>
        <v>5.5717415324999991E-2</v>
      </c>
      <c r="J24445" s="19">
        <f t="shared" si="6338"/>
        <v>16.120490415324998</v>
      </c>
    </row>
    <row r="24446" spans="1:11" ht="12.75" customHeight="1" x14ac:dyDescent="0.25">
      <c r="A24446" s="13">
        <v>42590</v>
      </c>
      <c r="B24446" s="14">
        <v>84.16</v>
      </c>
      <c r="C24446" s="14">
        <v>0</v>
      </c>
      <c r="D24446" s="14">
        <v>0</v>
      </c>
      <c r="E24446" s="14">
        <v>84.16</v>
      </c>
      <c r="F24446" s="16">
        <f t="shared" si="6339"/>
        <v>6.253088</v>
      </c>
      <c r="G24446" s="14">
        <v>17.7</v>
      </c>
      <c r="H24446" s="17">
        <v>4.1999999999999997E-3</v>
      </c>
      <c r="I24446" s="18">
        <f t="shared" si="6337"/>
        <v>8.7471484799999985E-2</v>
      </c>
      <c r="J24446" s="19">
        <f t="shared" si="6338"/>
        <v>24.040559484799999</v>
      </c>
    </row>
    <row r="24447" spans="1:11" ht="12.75" customHeight="1" x14ac:dyDescent="0.25">
      <c r="A24447" s="13"/>
      <c r="B24447" s="14"/>
      <c r="C24447" s="14"/>
      <c r="D24447" s="14"/>
      <c r="E24447" s="14"/>
      <c r="F24447" s="16"/>
      <c r="G24447" s="20">
        <f t="shared" ref="G24447:G24456" si="6340">SUM(J24446)</f>
        <v>24.040559484799999</v>
      </c>
      <c r="H24447" s="17">
        <v>4.45E-3</v>
      </c>
      <c r="I24447" s="18">
        <f t="shared" si="6337"/>
        <v>0.10698048970736</v>
      </c>
      <c r="J24447" s="19">
        <f t="shared" si="6338"/>
        <v>24.14753997450736</v>
      </c>
    </row>
    <row r="24448" spans="1:11" ht="12.75" customHeight="1" x14ac:dyDescent="0.25">
      <c r="A24448" s="13"/>
      <c r="B24448" s="14"/>
      <c r="C24448" s="14"/>
      <c r="D24448" s="14"/>
      <c r="E24448" s="14"/>
      <c r="F24448" s="16"/>
      <c r="G24448" s="20">
        <f t="shared" si="6340"/>
        <v>24.14753997450736</v>
      </c>
      <c r="H24448" s="17">
        <v>4.7999999999999996E-3</v>
      </c>
      <c r="I24448" s="18">
        <f t="shared" si="6337"/>
        <v>0.11590819187763532</v>
      </c>
      <c r="J24448" s="19">
        <f t="shared" si="6338"/>
        <v>24.263448166384997</v>
      </c>
    </row>
    <row r="24449" spans="1:11" ht="12.75" customHeight="1" x14ac:dyDescent="0.25">
      <c r="A24449" s="13"/>
      <c r="B24449" s="14"/>
      <c r="C24449" s="14"/>
      <c r="D24449" s="14"/>
      <c r="E24449" s="14"/>
      <c r="F24449" s="16"/>
      <c r="G24449" s="20">
        <f t="shared" si="6340"/>
        <v>24.263448166384997</v>
      </c>
      <c r="H24449" s="17">
        <v>4.7999999999999996E-3</v>
      </c>
      <c r="I24449" s="18">
        <f t="shared" si="6337"/>
        <v>0.11646455119864797</v>
      </c>
      <c r="J24449" s="19">
        <f t="shared" si="6338"/>
        <v>24.379912717583643</v>
      </c>
    </row>
    <row r="24450" spans="1:11" ht="12.75" customHeight="1" x14ac:dyDescent="0.25">
      <c r="A24450" s="13"/>
      <c r="B24450" s="14"/>
      <c r="C24450" s="14"/>
      <c r="D24450" s="14"/>
      <c r="E24450" s="14"/>
      <c r="F24450" s="16"/>
      <c r="G24450" s="20">
        <f t="shared" si="6340"/>
        <v>24.379912717583643</v>
      </c>
      <c r="H24450" s="17">
        <v>6.0000000000000001E-3</v>
      </c>
      <c r="I24450" s="18">
        <f t="shared" si="6337"/>
        <v>0.14627947630550187</v>
      </c>
      <c r="J24450" s="19">
        <f t="shared" si="6338"/>
        <v>24.526192193889145</v>
      </c>
    </row>
    <row r="24451" spans="1:11" ht="12.75" customHeight="1" x14ac:dyDescent="0.25">
      <c r="A24451" s="13"/>
      <c r="B24451" s="14"/>
      <c r="C24451" s="14"/>
      <c r="D24451" s="14"/>
      <c r="E24451" s="14"/>
      <c r="F24451" s="16"/>
      <c r="G24451" s="20">
        <f t="shared" si="6340"/>
        <v>24.526192193889145</v>
      </c>
      <c r="H24451" s="17">
        <v>7.3000000000000001E-3</v>
      </c>
      <c r="I24451" s="18">
        <f t="shared" si="6337"/>
        <v>0.17904120301539075</v>
      </c>
      <c r="J24451" s="19">
        <f t="shared" si="6338"/>
        <v>24.705233396904536</v>
      </c>
    </row>
    <row r="24452" spans="1:11" ht="12.75" customHeight="1" x14ac:dyDescent="0.25">
      <c r="A24452" s="13"/>
      <c r="B24452" s="14"/>
      <c r="C24452" s="14"/>
      <c r="D24452" s="14"/>
      <c r="E24452" s="14"/>
      <c r="F24452" s="16"/>
      <c r="G24452" s="20">
        <f t="shared" si="6340"/>
        <v>24.705233396904536</v>
      </c>
      <c r="H24452" s="17">
        <v>6.8999999999999999E-3</v>
      </c>
      <c r="I24452" s="18">
        <f t="shared" si="6337"/>
        <v>0.17046611043864129</v>
      </c>
      <c r="J24452" s="19">
        <f t="shared" si="6338"/>
        <v>24.875699507343178</v>
      </c>
    </row>
    <row r="24453" spans="1:11" ht="12.75" customHeight="1" x14ac:dyDescent="0.25">
      <c r="A24453" s="13"/>
      <c r="B24453" s="14"/>
      <c r="C24453" s="14"/>
      <c r="D24453" s="14"/>
      <c r="E24453" s="14"/>
      <c r="F24453" s="16"/>
      <c r="G24453" s="20">
        <f t="shared" si="6340"/>
        <v>24.875699507343178</v>
      </c>
      <c r="H24453" s="17">
        <v>7.9000000000000008E-3</v>
      </c>
      <c r="I24453" s="18">
        <f t="shared" si="6337"/>
        <v>0.19651802610801114</v>
      </c>
      <c r="J24453" s="19">
        <f t="shared" si="6338"/>
        <v>25.072217533451191</v>
      </c>
    </row>
    <row r="24454" spans="1:11" ht="12.75" customHeight="1" x14ac:dyDescent="0.25">
      <c r="A24454" s="13"/>
      <c r="B24454" s="14"/>
      <c r="C24454" s="14"/>
      <c r="D24454" s="14"/>
      <c r="E24454" s="14"/>
      <c r="F24454" s="16"/>
      <c r="G24454" s="20">
        <f t="shared" si="6340"/>
        <v>25.072217533451191</v>
      </c>
      <c r="H24454" s="17">
        <v>8.9999999999999993E-3</v>
      </c>
      <c r="I24454" s="18">
        <f t="shared" si="6337"/>
        <v>0.2256499578010607</v>
      </c>
      <c r="J24454" s="19">
        <f t="shared" si="6338"/>
        <v>25.297867491252251</v>
      </c>
    </row>
    <row r="24455" spans="1:11" ht="12.75" customHeight="1" x14ac:dyDescent="0.25">
      <c r="A24455" s="13"/>
      <c r="B24455" s="14"/>
      <c r="C24455" s="14"/>
      <c r="D24455" s="14"/>
      <c r="E24455" s="14"/>
      <c r="F24455" s="16"/>
      <c r="G24455" s="20">
        <f t="shared" si="6340"/>
        <v>25.297867491252251</v>
      </c>
      <c r="H24455" s="17">
        <v>9.0500000000000008E-3</v>
      </c>
      <c r="I24455" s="18">
        <f t="shared" si="6337"/>
        <v>0.2289457007958329</v>
      </c>
      <c r="J24455" s="19">
        <f t="shared" si="6338"/>
        <v>25.526813192048085</v>
      </c>
    </row>
    <row r="24456" spans="1:11" ht="12.75" customHeight="1" x14ac:dyDescent="0.25">
      <c r="A24456" s="13"/>
      <c r="B24456" s="14"/>
      <c r="C24456" s="14"/>
      <c r="D24456" s="14"/>
      <c r="E24456" s="14"/>
      <c r="F24456" s="16"/>
      <c r="G24456" s="20">
        <f t="shared" si="6340"/>
        <v>25.526813192048085</v>
      </c>
      <c r="H24456" s="17">
        <v>1.0149999999999999E-2</v>
      </c>
      <c r="I24456" s="18">
        <f t="shared" si="6337"/>
        <v>0.25909715389928806</v>
      </c>
      <c r="J24456" s="19">
        <f t="shared" si="6338"/>
        <v>25.785910345947372</v>
      </c>
    </row>
    <row r="24457" spans="1:11" ht="12.75" customHeight="1" x14ac:dyDescent="0.25">
      <c r="A24457" s="13"/>
      <c r="B24457" s="14"/>
      <c r="C24457" s="14"/>
      <c r="D24457" s="14"/>
      <c r="E24457" s="14"/>
      <c r="F24457" s="16">
        <f>SUM(F24443:F24446)</f>
        <v>19.095843000000002</v>
      </c>
      <c r="I24457" s="8">
        <f>SUM(I24443:I24456)</f>
        <v>1.9176365533420199</v>
      </c>
      <c r="K24457" s="9">
        <f>SUM(F24457:J24457)</f>
        <v>21.013479553342023</v>
      </c>
    </row>
    <row r="24458" spans="1:11" ht="12.75" customHeight="1" x14ac:dyDescent="0.25">
      <c r="A24458" s="7" t="s">
        <v>2798</v>
      </c>
      <c r="B24458" s="7" t="s">
        <v>2799</v>
      </c>
      <c r="E24458"/>
      <c r="F24458" s="16"/>
    </row>
    <row r="24459" spans="1:11" ht="12.75" customHeight="1" x14ac:dyDescent="0.25">
      <c r="A24459" s="13">
        <v>42501</v>
      </c>
      <c r="B24459" s="14">
        <v>38.700000000000003</v>
      </c>
      <c r="C24459" s="14">
        <v>0</v>
      </c>
      <c r="D24459" s="14">
        <v>31.66</v>
      </c>
      <c r="E24459" s="14">
        <v>70.36</v>
      </c>
      <c r="F24459" s="16">
        <f>PRODUCT(E24459*0.0743)</f>
        <v>5.2277480000000001</v>
      </c>
      <c r="H24459" s="17">
        <v>3.5000000000000001E-3</v>
      </c>
      <c r="I24459" s="18">
        <f t="shared" ref="I24459:I24472" si="6341">((F24459/2)+G24459)*(H24459)</f>
        <v>9.1485590000000006E-3</v>
      </c>
      <c r="J24459" s="19">
        <f t="shared" ref="J24459:J24472" si="6342">F24459+G24459+I24459</f>
        <v>5.2368965589999998</v>
      </c>
    </row>
    <row r="24460" spans="1:11" ht="12.75" customHeight="1" x14ac:dyDescent="0.25">
      <c r="A24460" s="13">
        <v>42527</v>
      </c>
      <c r="B24460" s="14">
        <v>84.16</v>
      </c>
      <c r="C24460" s="14">
        <v>0</v>
      </c>
      <c r="D24460" s="14">
        <v>0</v>
      </c>
      <c r="E24460" s="14">
        <v>84.16</v>
      </c>
      <c r="F24460" s="16">
        <f t="shared" ref="F24460:F24466" si="6343">PRODUCT(E24460*0.0743)</f>
        <v>6.253088</v>
      </c>
      <c r="G24460" s="20">
        <f>SUM(J24459)</f>
        <v>5.2368965589999998</v>
      </c>
      <c r="H24460" s="17">
        <v>3.7000000000000002E-3</v>
      </c>
      <c r="I24460" s="18">
        <f t="shared" si="6341"/>
        <v>3.0944730068300005E-2</v>
      </c>
      <c r="J24460" s="19">
        <f t="shared" si="6342"/>
        <v>11.520929289068301</v>
      </c>
    </row>
    <row r="24461" spans="1:11" ht="12.75" customHeight="1" x14ac:dyDescent="0.25">
      <c r="A24461" s="13">
        <v>42559</v>
      </c>
      <c r="B24461" s="14">
        <v>84.16</v>
      </c>
      <c r="C24461" s="14">
        <v>0</v>
      </c>
      <c r="D24461" s="14">
        <v>0</v>
      </c>
      <c r="E24461" s="14">
        <v>84.16</v>
      </c>
      <c r="F24461" s="16">
        <f t="shared" si="6343"/>
        <v>6.253088</v>
      </c>
      <c r="G24461" s="14">
        <v>11.45</v>
      </c>
      <c r="H24461" s="17">
        <v>4.0499999999999998E-3</v>
      </c>
      <c r="I24461" s="18">
        <f t="shared" si="6341"/>
        <v>5.9035003199999991E-2</v>
      </c>
      <c r="J24461" s="19">
        <f t="shared" si="6342"/>
        <v>17.762123003200003</v>
      </c>
    </row>
    <row r="24462" spans="1:11" ht="12.75" customHeight="1" x14ac:dyDescent="0.25">
      <c r="A24462" s="13">
        <v>42590</v>
      </c>
      <c r="B24462" s="14">
        <v>84.16</v>
      </c>
      <c r="C24462" s="14">
        <v>0</v>
      </c>
      <c r="D24462" s="14">
        <v>0</v>
      </c>
      <c r="E24462" s="14">
        <v>84.16</v>
      </c>
      <c r="F24462" s="16">
        <f t="shared" si="6343"/>
        <v>6.253088</v>
      </c>
      <c r="G24462" s="14">
        <v>17.7</v>
      </c>
      <c r="H24462" s="17">
        <v>4.1999999999999997E-3</v>
      </c>
      <c r="I24462" s="18">
        <f t="shared" si="6341"/>
        <v>8.7471484799999985E-2</v>
      </c>
      <c r="J24462" s="19">
        <f t="shared" si="6342"/>
        <v>24.040559484799999</v>
      </c>
    </row>
    <row r="24463" spans="1:11" ht="12.75" customHeight="1" x14ac:dyDescent="0.25">
      <c r="A24463" s="13">
        <v>42622</v>
      </c>
      <c r="B24463" s="14">
        <v>84.16</v>
      </c>
      <c r="C24463" s="14">
        <v>0</v>
      </c>
      <c r="D24463" s="14">
        <v>0</v>
      </c>
      <c r="E24463" s="14">
        <v>84.16</v>
      </c>
      <c r="F24463" s="16">
        <f t="shared" si="6343"/>
        <v>6.253088</v>
      </c>
      <c r="G24463" s="14">
        <v>23.95</v>
      </c>
      <c r="H24463" s="17">
        <v>4.45E-3</v>
      </c>
      <c r="I24463" s="18">
        <f t="shared" si="6341"/>
        <v>0.12049062079999999</v>
      </c>
      <c r="J24463" s="19">
        <f t="shared" si="6342"/>
        <v>30.323578620799999</v>
      </c>
    </row>
    <row r="24464" spans="1:11" ht="12.75" customHeight="1" x14ac:dyDescent="0.25">
      <c r="A24464" s="13">
        <v>42654</v>
      </c>
      <c r="B24464" s="14">
        <v>84.16</v>
      </c>
      <c r="C24464" s="14">
        <v>0</v>
      </c>
      <c r="D24464" s="14">
        <v>0</v>
      </c>
      <c r="E24464" s="14">
        <v>84.16</v>
      </c>
      <c r="F24464" s="16">
        <f t="shared" si="6343"/>
        <v>6.253088</v>
      </c>
      <c r="G24464" s="14">
        <v>30.2</v>
      </c>
      <c r="H24464" s="17">
        <v>4.7999999999999996E-3</v>
      </c>
      <c r="I24464" s="18">
        <f t="shared" si="6341"/>
        <v>0.15996741119999996</v>
      </c>
      <c r="J24464" s="21">
        <f t="shared" si="6342"/>
        <v>36.613055411200001</v>
      </c>
    </row>
    <row r="24465" spans="1:11" ht="12.75" customHeight="1" x14ac:dyDescent="0.25">
      <c r="A24465" s="13">
        <v>42682</v>
      </c>
      <c r="B24465" s="14">
        <v>84.16</v>
      </c>
      <c r="C24465" s="14">
        <v>0</v>
      </c>
      <c r="D24465" s="14">
        <v>0</v>
      </c>
      <c r="E24465" s="14">
        <v>84.16</v>
      </c>
      <c r="F24465" s="16">
        <f t="shared" si="6343"/>
        <v>6.253088</v>
      </c>
      <c r="G24465" s="14">
        <v>36.450000000000003</v>
      </c>
      <c r="H24465" s="17">
        <v>4.7999999999999996E-3</v>
      </c>
      <c r="I24465" s="18">
        <f t="shared" si="6341"/>
        <v>0.18996741120000002</v>
      </c>
      <c r="J24465" s="21">
        <f t="shared" si="6342"/>
        <v>42.893055411200002</v>
      </c>
    </row>
    <row r="24466" spans="1:11" ht="12.75" customHeight="1" x14ac:dyDescent="0.25">
      <c r="A24466" s="13">
        <v>42711</v>
      </c>
      <c r="B24466" s="14">
        <v>84.16</v>
      </c>
      <c r="C24466" s="14">
        <v>0</v>
      </c>
      <c r="D24466" s="14">
        <v>0</v>
      </c>
      <c r="E24466" s="14">
        <v>84.16</v>
      </c>
      <c r="F24466" s="16">
        <f t="shared" si="6343"/>
        <v>6.253088</v>
      </c>
      <c r="G24466" s="14">
        <v>42.7</v>
      </c>
      <c r="H24466" s="17">
        <v>6.0000000000000001E-3</v>
      </c>
      <c r="I24466" s="18">
        <f t="shared" si="6341"/>
        <v>0.27495926400000004</v>
      </c>
      <c r="J24466" s="21">
        <f t="shared" si="6342"/>
        <v>49.228047264000004</v>
      </c>
    </row>
    <row r="24467" spans="1:11" ht="12.75" customHeight="1" x14ac:dyDescent="0.25">
      <c r="A24467" s="13"/>
      <c r="B24467" s="14"/>
      <c r="C24467" s="14"/>
      <c r="D24467" s="14"/>
      <c r="E24467" s="14"/>
      <c r="F24467" s="16"/>
      <c r="G24467" s="20">
        <f t="shared" ref="G24467:G24472" si="6344">SUM(J24466)</f>
        <v>49.228047264000004</v>
      </c>
      <c r="H24467" s="17">
        <v>7.3000000000000001E-3</v>
      </c>
      <c r="I24467" s="18">
        <f t="shared" si="6341"/>
        <v>0.35936474502720006</v>
      </c>
      <c r="J24467" s="21">
        <f t="shared" si="6342"/>
        <v>49.587412009027204</v>
      </c>
    </row>
    <row r="24468" spans="1:11" ht="12.75" customHeight="1" x14ac:dyDescent="0.25">
      <c r="A24468" s="13"/>
      <c r="B24468" s="14"/>
      <c r="C24468" s="14"/>
      <c r="D24468" s="14"/>
      <c r="E24468" s="14"/>
      <c r="F24468" s="16"/>
      <c r="G24468" s="20">
        <f t="shared" si="6344"/>
        <v>49.587412009027204</v>
      </c>
      <c r="H24468" s="17">
        <v>6.8999999999999999E-3</v>
      </c>
      <c r="I24468" s="18">
        <f t="shared" si="6341"/>
        <v>0.34215314286228771</v>
      </c>
      <c r="J24468" s="21">
        <f t="shared" si="6342"/>
        <v>49.929565151889491</v>
      </c>
    </row>
    <row r="24469" spans="1:11" ht="12.75" customHeight="1" x14ac:dyDescent="0.25">
      <c r="A24469" s="13"/>
      <c r="B24469" s="14"/>
      <c r="C24469" s="14"/>
      <c r="D24469" s="14"/>
      <c r="E24469" s="14"/>
      <c r="F24469" s="16"/>
      <c r="G24469" s="20">
        <f t="shared" si="6344"/>
        <v>49.929565151889491</v>
      </c>
      <c r="H24469" s="17">
        <v>7.9000000000000008E-3</v>
      </c>
      <c r="I24469" s="18">
        <f t="shared" si="6341"/>
        <v>0.39444356469992703</v>
      </c>
      <c r="J24469" s="21">
        <f t="shared" si="6342"/>
        <v>50.324008716589418</v>
      </c>
    </row>
    <row r="24470" spans="1:11" ht="12.75" customHeight="1" x14ac:dyDescent="0.25">
      <c r="A24470" s="13"/>
      <c r="B24470" s="14"/>
      <c r="C24470" s="14"/>
      <c r="D24470" s="14"/>
      <c r="E24470" s="14"/>
      <c r="F24470" s="16"/>
      <c r="G24470" s="20">
        <f t="shared" si="6344"/>
        <v>50.324008716589418</v>
      </c>
      <c r="H24470" s="17">
        <v>8.9999999999999993E-3</v>
      </c>
      <c r="I24470" s="18">
        <f t="shared" si="6341"/>
        <v>0.4529160784493047</v>
      </c>
      <c r="J24470" s="21">
        <f t="shared" si="6342"/>
        <v>50.776924795038724</v>
      </c>
    </row>
    <row r="24471" spans="1:11" ht="12.75" customHeight="1" x14ac:dyDescent="0.25">
      <c r="A24471" s="13"/>
      <c r="B24471" s="14"/>
      <c r="C24471" s="14"/>
      <c r="D24471" s="14"/>
      <c r="E24471" s="14"/>
      <c r="F24471" s="16"/>
      <c r="G24471" s="20">
        <f t="shared" si="6344"/>
        <v>50.776924795038724</v>
      </c>
      <c r="H24471" s="17">
        <v>9.0500000000000008E-3</v>
      </c>
      <c r="I24471" s="18">
        <f t="shared" si="6341"/>
        <v>0.45953116939510047</v>
      </c>
      <c r="J24471" s="21">
        <f t="shared" si="6342"/>
        <v>51.236455964433823</v>
      </c>
    </row>
    <row r="24472" spans="1:11" ht="12.75" customHeight="1" x14ac:dyDescent="0.25">
      <c r="A24472" s="13"/>
      <c r="B24472" s="14"/>
      <c r="C24472" s="14"/>
      <c r="D24472" s="14"/>
      <c r="E24472" s="14"/>
      <c r="F24472" s="16"/>
      <c r="G24472" s="20">
        <f t="shared" si="6344"/>
        <v>51.236455964433823</v>
      </c>
      <c r="H24472" s="17">
        <v>1.0149999999999999E-2</v>
      </c>
      <c r="I24472" s="18">
        <f t="shared" si="6341"/>
        <v>0.52005002803900324</v>
      </c>
      <c r="J24472" s="21">
        <f t="shared" si="6342"/>
        <v>51.756505992472825</v>
      </c>
    </row>
    <row r="24473" spans="1:11" ht="12.75" customHeight="1" x14ac:dyDescent="0.25">
      <c r="A24473" s="13"/>
      <c r="B24473" s="14"/>
      <c r="C24473" s="14"/>
      <c r="D24473" s="14"/>
      <c r="E24473" s="14"/>
      <c r="F24473" s="16">
        <f>SUM(F24459:F24466)</f>
        <v>48.999363999999993</v>
      </c>
      <c r="I24473" s="8">
        <f>SUM(I24459:I24472)</f>
        <v>3.4604432127411231</v>
      </c>
      <c r="K24473" s="9">
        <f>SUM(F24473:J24473)</f>
        <v>52.459807212741119</v>
      </c>
    </row>
    <row r="24474" spans="1:11" ht="12.75" customHeight="1" x14ac:dyDescent="0.25">
      <c r="A24474" s="7" t="s">
        <v>2800</v>
      </c>
      <c r="B24474" s="7" t="s">
        <v>853</v>
      </c>
      <c r="E24474"/>
      <c r="F24474" s="16"/>
    </row>
    <row r="24475" spans="1:11" ht="12.75" customHeight="1" x14ac:dyDescent="0.25">
      <c r="A24475" s="13">
        <v>42501</v>
      </c>
      <c r="B24475" s="14">
        <v>3.1</v>
      </c>
      <c r="C24475" s="14">
        <v>0</v>
      </c>
      <c r="D24475" s="14">
        <v>31.66</v>
      </c>
      <c r="E24475" s="14">
        <v>34.76</v>
      </c>
      <c r="F24475" s="16">
        <f>PRODUCT(E24475*0.0743)</f>
        <v>2.582668</v>
      </c>
      <c r="H24475" s="17">
        <v>3.5000000000000001E-3</v>
      </c>
      <c r="I24475" s="18">
        <f t="shared" ref="I24475:I24488" si="6345">((F24475/2)+G24475)*(H24475)</f>
        <v>4.5196690000000005E-3</v>
      </c>
      <c r="J24475" s="19">
        <f t="shared" ref="J24475:J24488" si="6346">F24475+G24475+I24475</f>
        <v>2.587187669</v>
      </c>
    </row>
    <row r="24476" spans="1:11" ht="12.75" customHeight="1" x14ac:dyDescent="0.25">
      <c r="A24476" s="13">
        <v>42527</v>
      </c>
      <c r="B24476" s="14">
        <v>44.26</v>
      </c>
      <c r="C24476" s="14">
        <v>0</v>
      </c>
      <c r="D24476" s="14">
        <v>0</v>
      </c>
      <c r="E24476" s="14">
        <v>44.26</v>
      </c>
      <c r="F24476" s="16">
        <f t="shared" ref="F24476:F24478" si="6347">PRODUCT(E24476*0.0743)</f>
        <v>3.2885180000000003</v>
      </c>
      <c r="G24476" s="20">
        <f>SUM(J24475)</f>
        <v>2.587187669</v>
      </c>
      <c r="H24476" s="17">
        <v>3.7000000000000002E-3</v>
      </c>
      <c r="I24476" s="18">
        <f t="shared" si="6345"/>
        <v>1.5656352675300002E-2</v>
      </c>
      <c r="J24476" s="19">
        <f t="shared" si="6346"/>
        <v>5.8913620216753007</v>
      </c>
    </row>
    <row r="24477" spans="1:11" ht="12.75" customHeight="1" x14ac:dyDescent="0.25">
      <c r="A24477" s="13">
        <v>42559</v>
      </c>
      <c r="B24477" s="14">
        <v>41.11</v>
      </c>
      <c r="C24477" s="14">
        <v>0</v>
      </c>
      <c r="D24477" s="14">
        <v>0</v>
      </c>
      <c r="E24477" s="14">
        <v>41.11</v>
      </c>
      <c r="F24477" s="16">
        <f t="shared" si="6347"/>
        <v>3.0544730000000002</v>
      </c>
      <c r="G24477" s="14">
        <v>11.45</v>
      </c>
      <c r="H24477" s="17">
        <v>4.0499999999999998E-3</v>
      </c>
      <c r="I24477" s="18">
        <f t="shared" si="6345"/>
        <v>5.2557807824999997E-2</v>
      </c>
      <c r="J24477" s="19">
        <f t="shared" si="6346"/>
        <v>14.557030807824999</v>
      </c>
    </row>
    <row r="24478" spans="1:11" ht="12.75" customHeight="1" x14ac:dyDescent="0.25">
      <c r="A24478" s="13">
        <v>42590</v>
      </c>
      <c r="B24478" s="14">
        <v>3.68</v>
      </c>
      <c r="C24478" s="14">
        <v>0</v>
      </c>
      <c r="D24478" s="14">
        <v>0</v>
      </c>
      <c r="E24478" s="14">
        <v>3.68</v>
      </c>
      <c r="F24478" s="16">
        <f t="shared" si="6347"/>
        <v>0.27342400000000006</v>
      </c>
      <c r="G24478" s="14">
        <v>17.7</v>
      </c>
      <c r="H24478" s="17">
        <v>4.1999999999999997E-3</v>
      </c>
      <c r="I24478" s="18">
        <f t="shared" si="6345"/>
        <v>7.4914190399999983E-2</v>
      </c>
      <c r="J24478" s="19">
        <f t="shared" si="6346"/>
        <v>18.048338190399999</v>
      </c>
    </row>
    <row r="24479" spans="1:11" ht="12.75" customHeight="1" x14ac:dyDescent="0.25">
      <c r="A24479" s="13"/>
      <c r="B24479" s="14"/>
      <c r="C24479" s="14"/>
      <c r="D24479" s="14"/>
      <c r="E24479" s="14"/>
      <c r="F24479" s="16"/>
      <c r="G24479" s="20">
        <f t="shared" ref="G24479:G24488" si="6348">SUM(J24478)</f>
        <v>18.048338190399999</v>
      </c>
      <c r="H24479" s="17">
        <v>4.45E-3</v>
      </c>
      <c r="I24479" s="18">
        <f t="shared" si="6345"/>
        <v>8.0315104947279989E-2</v>
      </c>
      <c r="J24479" s="19">
        <f t="shared" si="6346"/>
        <v>18.128653295347281</v>
      </c>
    </row>
    <row r="24480" spans="1:11" ht="12.75" customHeight="1" x14ac:dyDescent="0.25">
      <c r="A24480" s="13"/>
      <c r="B24480" s="14"/>
      <c r="C24480" s="14"/>
      <c r="D24480" s="14"/>
      <c r="E24480" s="14"/>
      <c r="F24480" s="16"/>
      <c r="G24480" s="20">
        <f t="shared" si="6348"/>
        <v>18.128653295347281</v>
      </c>
      <c r="H24480" s="17">
        <v>4.7999999999999996E-3</v>
      </c>
      <c r="I24480" s="18">
        <f t="shared" si="6345"/>
        <v>8.7017535817666941E-2</v>
      </c>
      <c r="J24480" s="19">
        <f t="shared" si="6346"/>
        <v>18.215670831164946</v>
      </c>
    </row>
    <row r="24481" spans="1:16" ht="12.75" customHeight="1" x14ac:dyDescent="0.25">
      <c r="A24481" s="13"/>
      <c r="B24481" s="14"/>
      <c r="C24481" s="14"/>
      <c r="D24481" s="14"/>
      <c r="E24481" s="14"/>
      <c r="F24481" s="16"/>
      <c r="G24481" s="20">
        <f t="shared" si="6348"/>
        <v>18.215670831164946</v>
      </c>
      <c r="H24481" s="17">
        <v>4.7999999999999996E-3</v>
      </c>
      <c r="I24481" s="18">
        <f t="shared" si="6345"/>
        <v>8.7435219989591736E-2</v>
      </c>
      <c r="J24481" s="19">
        <f t="shared" si="6346"/>
        <v>18.303106051154536</v>
      </c>
    </row>
    <row r="24482" spans="1:16" ht="12.75" customHeight="1" x14ac:dyDescent="0.25">
      <c r="A24482" s="13"/>
      <c r="B24482" s="14"/>
      <c r="C24482" s="14"/>
      <c r="D24482" s="14"/>
      <c r="E24482" s="14"/>
      <c r="F24482" s="16"/>
      <c r="G24482" s="20">
        <f t="shared" si="6348"/>
        <v>18.303106051154536</v>
      </c>
      <c r="H24482" s="17">
        <v>6.0000000000000001E-3</v>
      </c>
      <c r="I24482" s="18">
        <f t="shared" si="6345"/>
        <v>0.10981863630692722</v>
      </c>
      <c r="J24482" s="19">
        <f t="shared" si="6346"/>
        <v>18.412924687461462</v>
      </c>
    </row>
    <row r="24483" spans="1:16" ht="12.75" customHeight="1" x14ac:dyDescent="0.25">
      <c r="A24483" s="13"/>
      <c r="B24483" s="14"/>
      <c r="C24483" s="14"/>
      <c r="D24483" s="14"/>
      <c r="E24483" s="14"/>
      <c r="F24483" s="16"/>
      <c r="G24483" s="20">
        <f t="shared" si="6348"/>
        <v>18.412924687461462</v>
      </c>
      <c r="H24483" s="17">
        <v>7.3000000000000001E-3</v>
      </c>
      <c r="I24483" s="18">
        <f t="shared" si="6345"/>
        <v>0.13441435021846868</v>
      </c>
      <c r="J24483" s="19">
        <f t="shared" si="6346"/>
        <v>18.547339037679929</v>
      </c>
    </row>
    <row r="24484" spans="1:16" ht="12.75" customHeight="1" x14ac:dyDescent="0.25">
      <c r="A24484" s="13"/>
      <c r="B24484" s="14"/>
      <c r="C24484" s="14"/>
      <c r="D24484" s="14"/>
      <c r="E24484" s="14"/>
      <c r="F24484" s="16"/>
      <c r="G24484" s="20">
        <f t="shared" si="6348"/>
        <v>18.547339037679929</v>
      </c>
      <c r="H24484" s="17">
        <v>6.8999999999999999E-3</v>
      </c>
      <c r="I24484" s="18">
        <f t="shared" si="6345"/>
        <v>0.12797663935999151</v>
      </c>
      <c r="J24484" s="19">
        <f t="shared" si="6346"/>
        <v>18.675315677039922</v>
      </c>
    </row>
    <row r="24485" spans="1:16" ht="12.75" customHeight="1" x14ac:dyDescent="0.25">
      <c r="A24485" s="13"/>
      <c r="B24485" s="14"/>
      <c r="C24485" s="14"/>
      <c r="D24485" s="14"/>
      <c r="E24485" s="14"/>
      <c r="F24485" s="16"/>
      <c r="G24485" s="20">
        <f t="shared" si="6348"/>
        <v>18.675315677039922</v>
      </c>
      <c r="H24485" s="17">
        <v>7.9000000000000008E-3</v>
      </c>
      <c r="I24485" s="18">
        <f t="shared" si="6345"/>
        <v>0.1475349938486154</v>
      </c>
      <c r="J24485" s="19">
        <f t="shared" si="6346"/>
        <v>18.822850670888538</v>
      </c>
    </row>
    <row r="24486" spans="1:16" ht="12.75" customHeight="1" x14ac:dyDescent="0.25">
      <c r="A24486" s="13"/>
      <c r="B24486" s="14"/>
      <c r="C24486" s="14"/>
      <c r="D24486" s="14"/>
      <c r="E24486" s="14"/>
      <c r="F24486" s="16"/>
      <c r="G24486" s="20">
        <f t="shared" si="6348"/>
        <v>18.822850670888538</v>
      </c>
      <c r="H24486" s="17">
        <v>8.9999999999999993E-3</v>
      </c>
      <c r="I24486" s="18">
        <f t="shared" si="6345"/>
        <v>0.16940565603799684</v>
      </c>
      <c r="J24486" s="19">
        <f t="shared" si="6346"/>
        <v>18.992256326926537</v>
      </c>
    </row>
    <row r="24487" spans="1:16" ht="12.75" customHeight="1" x14ac:dyDescent="0.25">
      <c r="A24487" s="13"/>
      <c r="B24487" s="14"/>
      <c r="C24487" s="14"/>
      <c r="D24487" s="14"/>
      <c r="E24487" s="14"/>
      <c r="F24487" s="16"/>
      <c r="G24487" s="20">
        <f t="shared" si="6348"/>
        <v>18.992256326926537</v>
      </c>
      <c r="H24487" s="17">
        <v>9.0500000000000008E-3</v>
      </c>
      <c r="I24487" s="18">
        <f t="shared" si="6345"/>
        <v>0.17187991975868516</v>
      </c>
      <c r="J24487" s="19">
        <f t="shared" si="6346"/>
        <v>19.164136246685221</v>
      </c>
    </row>
    <row r="24488" spans="1:16" ht="12.75" customHeight="1" x14ac:dyDescent="0.25">
      <c r="A24488" s="13"/>
      <c r="B24488" s="14"/>
      <c r="C24488" s="14"/>
      <c r="D24488" s="14"/>
      <c r="E24488" s="14"/>
      <c r="F24488" s="16"/>
      <c r="G24488" s="20">
        <f t="shared" si="6348"/>
        <v>19.164136246685221</v>
      </c>
      <c r="H24488" s="17">
        <v>1.0149999999999999E-2</v>
      </c>
      <c r="I24488" s="18">
        <f t="shared" si="6345"/>
        <v>0.19451598290385497</v>
      </c>
      <c r="J24488" s="19">
        <f t="shared" si="6346"/>
        <v>19.358652229589076</v>
      </c>
    </row>
    <row r="24489" spans="1:16" ht="12.75" customHeight="1" x14ac:dyDescent="0.25">
      <c r="A24489" s="13"/>
      <c r="B24489" s="14"/>
      <c r="C24489" s="14"/>
      <c r="D24489" s="14"/>
      <c r="E24489" s="14"/>
      <c r="F24489" s="16">
        <f>SUM(F24475:F24478)</f>
        <v>9.1990829999999999</v>
      </c>
      <c r="I24489" s="8">
        <f>SUM(I24475:I24488)</f>
        <v>1.4579620590893783</v>
      </c>
      <c r="K24489" s="9">
        <f>SUM(F24489:J24489)</f>
        <v>10.657045059089379</v>
      </c>
    </row>
    <row r="24490" spans="1:16" ht="12.75" customHeight="1" x14ac:dyDescent="0.25">
      <c r="A24490" s="7" t="s">
        <v>2801</v>
      </c>
      <c r="B24490" s="7" t="s">
        <v>2802</v>
      </c>
      <c r="E24490"/>
      <c r="F24490" s="16"/>
      <c r="P24490" s="6">
        <v>7.94</v>
      </c>
    </row>
    <row r="24491" spans="1:16" ht="12.75" customHeight="1" x14ac:dyDescent="0.25">
      <c r="A24491" s="13">
        <v>42501</v>
      </c>
      <c r="B24491" s="14">
        <v>14.71</v>
      </c>
      <c r="C24491" s="14">
        <v>0</v>
      </c>
      <c r="D24491" s="14">
        <v>31.66</v>
      </c>
      <c r="E24491" s="14">
        <v>46.37</v>
      </c>
      <c r="F24491" s="16">
        <f>PRODUCT(E24491*0.0743)</f>
        <v>3.4452910000000001</v>
      </c>
      <c r="H24491" s="17">
        <v>3.5000000000000001E-3</v>
      </c>
      <c r="I24491" s="18">
        <f t="shared" ref="I24491:I24504" si="6349">((F24491/2)+G24491)*(H24491)</f>
        <v>6.0292592500000002E-3</v>
      </c>
      <c r="J24491" s="19">
        <f t="shared" ref="J24491:J24504" si="6350">F24491+G24491+I24491</f>
        <v>3.4513202592500001</v>
      </c>
    </row>
    <row r="24492" spans="1:16" ht="12.75" customHeight="1" x14ac:dyDescent="0.25">
      <c r="A24492" s="13">
        <v>42527</v>
      </c>
      <c r="B24492" s="14">
        <v>52.14</v>
      </c>
      <c r="C24492" s="14">
        <v>0</v>
      </c>
      <c r="D24492" s="14">
        <v>0</v>
      </c>
      <c r="E24492" s="14">
        <v>52.14</v>
      </c>
      <c r="F24492" s="16">
        <f t="shared" ref="F24492" si="6351">PRODUCT(E24492*0.0743)</f>
        <v>3.8740020000000004</v>
      </c>
      <c r="G24492" s="20">
        <f>SUM(J24491)</f>
        <v>3.4513202592500001</v>
      </c>
      <c r="H24492" s="17">
        <v>3.7000000000000002E-3</v>
      </c>
      <c r="I24492" s="18">
        <f t="shared" si="6349"/>
        <v>1.9936788659225001E-2</v>
      </c>
      <c r="J24492" s="19">
        <f t="shared" si="6350"/>
        <v>7.3452590479092263</v>
      </c>
    </row>
    <row r="24493" spans="1:16" ht="12.75" customHeight="1" x14ac:dyDescent="0.25">
      <c r="A24493" s="13"/>
      <c r="B24493" s="14"/>
      <c r="C24493" s="14"/>
      <c r="D24493" s="14"/>
      <c r="E24493" s="14"/>
      <c r="F24493" s="16"/>
      <c r="G24493" s="20">
        <f t="shared" ref="G24493:G24504" si="6352">SUM(J24492)</f>
        <v>7.3452590479092263</v>
      </c>
      <c r="H24493" s="17">
        <v>4.0499999999999998E-3</v>
      </c>
      <c r="I24493" s="18">
        <f t="shared" si="6349"/>
        <v>2.9748299144032365E-2</v>
      </c>
      <c r="J24493" s="19">
        <f t="shared" si="6350"/>
        <v>7.3750073470532591</v>
      </c>
    </row>
    <row r="24494" spans="1:16" ht="12.75" customHeight="1" x14ac:dyDescent="0.25">
      <c r="A24494" s="13"/>
      <c r="B24494" s="14"/>
      <c r="C24494" s="14"/>
      <c r="D24494" s="14"/>
      <c r="E24494" s="14"/>
      <c r="F24494" s="16"/>
      <c r="G24494" s="20">
        <f t="shared" si="6352"/>
        <v>7.3750073470532591</v>
      </c>
      <c r="H24494" s="17">
        <v>4.1999999999999997E-3</v>
      </c>
      <c r="I24494" s="18">
        <f t="shared" si="6349"/>
        <v>3.0975030857623688E-2</v>
      </c>
      <c r="J24494" s="19">
        <f t="shared" si="6350"/>
        <v>7.4059823779108829</v>
      </c>
    </row>
    <row r="24495" spans="1:16" ht="12.75" customHeight="1" x14ac:dyDescent="0.25">
      <c r="A24495" s="13"/>
      <c r="B24495" s="14"/>
      <c r="C24495" s="14"/>
      <c r="D24495" s="14"/>
      <c r="E24495" s="14"/>
      <c r="F24495" s="16"/>
      <c r="G24495" s="20">
        <f t="shared" si="6352"/>
        <v>7.4059823779108829</v>
      </c>
      <c r="H24495" s="17">
        <v>4.45E-3</v>
      </c>
      <c r="I24495" s="18">
        <f t="shared" si="6349"/>
        <v>3.2956621581703427E-2</v>
      </c>
      <c r="J24495" s="19">
        <f t="shared" si="6350"/>
        <v>7.4389389994925867</v>
      </c>
    </row>
    <row r="24496" spans="1:16" ht="12.75" customHeight="1" x14ac:dyDescent="0.25">
      <c r="A24496" s="13"/>
      <c r="B24496" s="14"/>
      <c r="C24496" s="14"/>
      <c r="D24496" s="14"/>
      <c r="E24496" s="14"/>
      <c r="F24496" s="16"/>
      <c r="G24496" s="20">
        <f t="shared" si="6352"/>
        <v>7.4389389994925867</v>
      </c>
      <c r="H24496" s="17">
        <v>4.7999999999999996E-3</v>
      </c>
      <c r="I24496" s="18">
        <f t="shared" si="6349"/>
        <v>3.5706907197564412E-2</v>
      </c>
      <c r="J24496" s="19">
        <f t="shared" si="6350"/>
        <v>7.4746459066901512</v>
      </c>
    </row>
    <row r="24497" spans="1:16" ht="12.75" customHeight="1" x14ac:dyDescent="0.25">
      <c r="A24497" s="13"/>
      <c r="B24497" s="14"/>
      <c r="C24497" s="14"/>
      <c r="D24497" s="14"/>
      <c r="E24497" s="14"/>
      <c r="F24497" s="16"/>
      <c r="G24497" s="20">
        <f t="shared" si="6352"/>
        <v>7.4746459066901512</v>
      </c>
      <c r="H24497" s="17">
        <v>4.7999999999999996E-3</v>
      </c>
      <c r="I24497" s="18">
        <f t="shared" si="6349"/>
        <v>3.5878300352112723E-2</v>
      </c>
      <c r="J24497" s="19">
        <f t="shared" si="6350"/>
        <v>7.5105242070422635</v>
      </c>
    </row>
    <row r="24498" spans="1:16" ht="12.75" customHeight="1" x14ac:dyDescent="0.25">
      <c r="A24498" s="13"/>
      <c r="B24498" s="14"/>
      <c r="C24498" s="14"/>
      <c r="D24498" s="14"/>
      <c r="E24498" s="14"/>
      <c r="F24498" s="16"/>
      <c r="G24498" s="20">
        <f t="shared" si="6352"/>
        <v>7.5105242070422635</v>
      </c>
      <c r="H24498" s="17">
        <v>6.0000000000000001E-3</v>
      </c>
      <c r="I24498" s="18">
        <f t="shared" si="6349"/>
        <v>4.5063145242253584E-2</v>
      </c>
      <c r="J24498" s="19">
        <f t="shared" si="6350"/>
        <v>7.5555873522845172</v>
      </c>
    </row>
    <row r="24499" spans="1:16" ht="12.75" customHeight="1" x14ac:dyDescent="0.25">
      <c r="A24499" s="13"/>
      <c r="B24499" s="14"/>
      <c r="C24499" s="14"/>
      <c r="D24499" s="14"/>
      <c r="E24499" s="14"/>
      <c r="F24499" s="16"/>
      <c r="G24499" s="20">
        <f t="shared" si="6352"/>
        <v>7.5555873522845172</v>
      </c>
      <c r="H24499" s="17">
        <v>7.3000000000000001E-3</v>
      </c>
      <c r="I24499" s="18">
        <f t="shared" si="6349"/>
        <v>5.5155787671676976E-2</v>
      </c>
      <c r="J24499" s="19">
        <f t="shared" si="6350"/>
        <v>7.6107431399561944</v>
      </c>
    </row>
    <row r="24500" spans="1:16" ht="12.75" customHeight="1" x14ac:dyDescent="0.25">
      <c r="A24500" s="13"/>
      <c r="B24500" s="14"/>
      <c r="C24500" s="14"/>
      <c r="D24500" s="14"/>
      <c r="E24500" s="14"/>
      <c r="F24500" s="16"/>
      <c r="G24500" s="20">
        <f t="shared" si="6352"/>
        <v>7.6107431399561944</v>
      </c>
      <c r="H24500" s="17">
        <v>6.8999999999999999E-3</v>
      </c>
      <c r="I24500" s="18">
        <f t="shared" si="6349"/>
        <v>5.2514127665697741E-2</v>
      </c>
      <c r="J24500" s="19">
        <f t="shared" si="6350"/>
        <v>7.6632572676218924</v>
      </c>
    </row>
    <row r="24501" spans="1:16" ht="12.75" customHeight="1" x14ac:dyDescent="0.25">
      <c r="A24501" s="13"/>
      <c r="B24501" s="14"/>
      <c r="C24501" s="14"/>
      <c r="D24501" s="14"/>
      <c r="E24501" s="14"/>
      <c r="F24501" s="16"/>
      <c r="G24501" s="20">
        <f t="shared" si="6352"/>
        <v>7.6632572676218924</v>
      </c>
      <c r="H24501" s="17">
        <v>7.9000000000000008E-3</v>
      </c>
      <c r="I24501" s="18">
        <f t="shared" si="6349"/>
        <v>6.0539732414212954E-2</v>
      </c>
      <c r="J24501" s="19">
        <f t="shared" si="6350"/>
        <v>7.7237970000361056</v>
      </c>
    </row>
    <row r="24502" spans="1:16" ht="12.75" customHeight="1" x14ac:dyDescent="0.25">
      <c r="A24502" s="13"/>
      <c r="B24502" s="14"/>
      <c r="C24502" s="14"/>
      <c r="D24502" s="14"/>
      <c r="E24502" s="14"/>
      <c r="F24502" s="16"/>
      <c r="G24502" s="20">
        <f t="shared" si="6352"/>
        <v>7.7237970000361056</v>
      </c>
      <c r="H24502" s="17">
        <v>8.9999999999999993E-3</v>
      </c>
      <c r="I24502" s="18">
        <f t="shared" si="6349"/>
        <v>6.9514173000324947E-2</v>
      </c>
      <c r="J24502" s="19">
        <f t="shared" si="6350"/>
        <v>7.7933111730364306</v>
      </c>
    </row>
    <row r="24503" spans="1:16" ht="12.75" customHeight="1" x14ac:dyDescent="0.25">
      <c r="A24503" s="13"/>
      <c r="B24503" s="14"/>
      <c r="C24503" s="14"/>
      <c r="D24503" s="14"/>
      <c r="E24503" s="14"/>
      <c r="F24503" s="16"/>
      <c r="G24503" s="20">
        <f t="shared" si="6352"/>
        <v>7.7933111730364306</v>
      </c>
      <c r="H24503" s="17">
        <v>9.0500000000000008E-3</v>
      </c>
      <c r="I24503" s="18">
        <f t="shared" si="6349"/>
        <v>7.0529466115979697E-2</v>
      </c>
      <c r="J24503" s="19">
        <f t="shared" si="6350"/>
        <v>7.8638406391524107</v>
      </c>
    </row>
    <row r="24504" spans="1:16" ht="12.75" customHeight="1" x14ac:dyDescent="0.25">
      <c r="A24504" s="13"/>
      <c r="B24504" s="14"/>
      <c r="C24504" s="14"/>
      <c r="D24504" s="14"/>
      <c r="E24504" s="14"/>
      <c r="F24504" s="16"/>
      <c r="G24504" s="20">
        <f t="shared" si="6352"/>
        <v>7.8638406391524107</v>
      </c>
      <c r="H24504" s="17">
        <v>1.0149999999999999E-2</v>
      </c>
      <c r="I24504" s="18">
        <f t="shared" si="6349"/>
        <v>7.9817982487396966E-2</v>
      </c>
      <c r="J24504" s="19">
        <f t="shared" si="6350"/>
        <v>7.9436586216398073</v>
      </c>
    </row>
    <row r="24505" spans="1:16" ht="12.75" customHeight="1" x14ac:dyDescent="0.25">
      <c r="A24505" s="13"/>
      <c r="B24505" s="14"/>
      <c r="C24505" s="14"/>
      <c r="D24505" s="14"/>
      <c r="E24505" s="14"/>
      <c r="F24505" s="16">
        <f>SUM(F24491:F24492)</f>
        <v>7.319293</v>
      </c>
      <c r="I24505" s="8">
        <f>SUM(I24491:I24504)</f>
        <v>0.62436562163980436</v>
      </c>
      <c r="K24505" s="9">
        <f>SUM(F24505:J24505)</f>
        <v>7.9436586216398046</v>
      </c>
    </row>
    <row r="24506" spans="1:16" ht="12.75" customHeight="1" x14ac:dyDescent="0.25">
      <c r="A24506" s="7" t="s">
        <v>2803</v>
      </c>
      <c r="B24506" s="7" t="s">
        <v>2804</v>
      </c>
      <c r="E24506"/>
      <c r="F24506" s="16"/>
      <c r="P24506" s="6">
        <v>14.81</v>
      </c>
    </row>
    <row r="24507" spans="1:16" ht="12.75" customHeight="1" x14ac:dyDescent="0.25">
      <c r="A24507" s="13">
        <v>42501</v>
      </c>
      <c r="B24507" s="14">
        <v>8.1300000000000008</v>
      </c>
      <c r="C24507" s="14">
        <v>0</v>
      </c>
      <c r="D24507" s="14">
        <v>31.66</v>
      </c>
      <c r="E24507" s="14">
        <v>39.79</v>
      </c>
      <c r="F24507" s="16">
        <f>PRODUCT(E24507*0.0743)</f>
        <v>2.9563969999999999</v>
      </c>
      <c r="H24507" s="17">
        <v>3.5000000000000001E-3</v>
      </c>
      <c r="I24507" s="18">
        <f t="shared" ref="I24507:I24520" si="6353">((F24507/2)+G24507)*(H24507)</f>
        <v>5.17369475E-3</v>
      </c>
      <c r="J24507" s="19">
        <f t="shared" ref="J24507:J24520" si="6354">F24507+G24507+I24507</f>
        <v>2.9615706947499998</v>
      </c>
    </row>
    <row r="24508" spans="1:16" ht="12.75" customHeight="1" x14ac:dyDescent="0.25">
      <c r="A24508" s="13">
        <v>42527</v>
      </c>
      <c r="B24508" s="14">
        <v>44.79</v>
      </c>
      <c r="C24508" s="14">
        <v>0</v>
      </c>
      <c r="D24508" s="14">
        <v>0</v>
      </c>
      <c r="E24508" s="14">
        <v>44.79</v>
      </c>
      <c r="F24508" s="16">
        <f t="shared" ref="F24508:F24511" si="6355">PRODUCT(E24508*0.0743)</f>
        <v>3.3278970000000001</v>
      </c>
      <c r="G24508" s="20">
        <f>SUM(J24507)</f>
        <v>2.9615706947499998</v>
      </c>
      <c r="H24508" s="17">
        <v>3.7000000000000002E-3</v>
      </c>
      <c r="I24508" s="18">
        <f t="shared" si="6353"/>
        <v>1.7114421020575001E-2</v>
      </c>
      <c r="J24508" s="19">
        <f t="shared" si="6354"/>
        <v>6.306582115770575</v>
      </c>
    </row>
    <row r="24509" spans="1:16" ht="12.75" customHeight="1" x14ac:dyDescent="0.25">
      <c r="A24509" s="13">
        <v>42559</v>
      </c>
      <c r="B24509" s="14">
        <v>40.590000000000003</v>
      </c>
      <c r="C24509" s="14">
        <v>0</v>
      </c>
      <c r="D24509" s="14">
        <v>0</v>
      </c>
      <c r="E24509" s="14">
        <v>40.590000000000003</v>
      </c>
      <c r="F24509" s="16">
        <f t="shared" si="6355"/>
        <v>3.0158370000000003</v>
      </c>
      <c r="G24509" s="14">
        <v>11.45</v>
      </c>
      <c r="H24509" s="17">
        <v>4.0499999999999998E-3</v>
      </c>
      <c r="I24509" s="18">
        <f t="shared" si="6353"/>
        <v>5.2479569924999997E-2</v>
      </c>
      <c r="J24509" s="19">
        <f t="shared" si="6354"/>
        <v>14.518316569925</v>
      </c>
    </row>
    <row r="24510" spans="1:16" ht="12.75" customHeight="1" x14ac:dyDescent="0.25">
      <c r="A24510" s="13">
        <v>42590</v>
      </c>
      <c r="B24510" s="14">
        <v>37.96</v>
      </c>
      <c r="C24510" s="14">
        <v>0</v>
      </c>
      <c r="D24510" s="14">
        <v>0</v>
      </c>
      <c r="E24510" s="14">
        <v>37.96</v>
      </c>
      <c r="F24510" s="16">
        <f t="shared" si="6355"/>
        <v>2.8204280000000002</v>
      </c>
      <c r="G24510" s="14">
        <v>17.7</v>
      </c>
      <c r="H24510" s="17">
        <v>4.1999999999999997E-3</v>
      </c>
      <c r="I24510" s="18">
        <f t="shared" si="6353"/>
        <v>8.0262898799999996E-2</v>
      </c>
      <c r="J24510" s="19">
        <f t="shared" si="6354"/>
        <v>20.6006908988</v>
      </c>
    </row>
    <row r="24511" spans="1:16" ht="12.75" customHeight="1" x14ac:dyDescent="0.25">
      <c r="A24511" s="13">
        <v>42622</v>
      </c>
      <c r="B24511" s="14">
        <v>9.98</v>
      </c>
      <c r="C24511" s="14">
        <v>0</v>
      </c>
      <c r="D24511" s="14">
        <v>0</v>
      </c>
      <c r="E24511" s="14">
        <v>9.98</v>
      </c>
      <c r="F24511" s="16">
        <f t="shared" si="6355"/>
        <v>0.74151400000000012</v>
      </c>
      <c r="G24511" s="14">
        <v>23.95</v>
      </c>
      <c r="H24511" s="17">
        <v>4.45E-3</v>
      </c>
      <c r="I24511" s="18">
        <f t="shared" si="6353"/>
        <v>0.10822736865</v>
      </c>
      <c r="J24511" s="19">
        <f t="shared" si="6354"/>
        <v>24.799741368649997</v>
      </c>
    </row>
    <row r="24512" spans="1:16" ht="12.75" customHeight="1" x14ac:dyDescent="0.25">
      <c r="A24512" s="13"/>
      <c r="B24512" s="14"/>
      <c r="C24512" s="14"/>
      <c r="D24512" s="14"/>
      <c r="E24512" s="14"/>
      <c r="F24512" s="16"/>
      <c r="G24512" s="20">
        <f t="shared" ref="G24512:G24520" si="6356">SUM(J24511)</f>
        <v>24.799741368649997</v>
      </c>
      <c r="H24512" s="17">
        <v>4.7999999999999996E-3</v>
      </c>
      <c r="I24512" s="18">
        <f t="shared" si="6353"/>
        <v>0.11903875856951997</v>
      </c>
      <c r="J24512" s="19">
        <f t="shared" si="6354"/>
        <v>24.918780127219517</v>
      </c>
    </row>
    <row r="24513" spans="1:11" ht="12.75" customHeight="1" x14ac:dyDescent="0.25">
      <c r="A24513" s="13"/>
      <c r="B24513" s="14"/>
      <c r="C24513" s="14"/>
      <c r="D24513" s="14"/>
      <c r="E24513" s="14"/>
      <c r="F24513" s="16"/>
      <c r="G24513" s="20">
        <f t="shared" si="6356"/>
        <v>24.918780127219517</v>
      </c>
      <c r="H24513" s="17">
        <v>4.7999999999999996E-3</v>
      </c>
      <c r="I24513" s="18">
        <f t="shared" si="6353"/>
        <v>0.11961014461065367</v>
      </c>
      <c r="J24513" s="19">
        <f t="shared" si="6354"/>
        <v>25.038390271830171</v>
      </c>
    </row>
    <row r="24514" spans="1:11" ht="12.75" customHeight="1" x14ac:dyDescent="0.25">
      <c r="A24514" s="13"/>
      <c r="B24514" s="14"/>
      <c r="C24514" s="14"/>
      <c r="D24514" s="14"/>
      <c r="E24514" s="14"/>
      <c r="F24514" s="16"/>
      <c r="G24514" s="20">
        <f t="shared" si="6356"/>
        <v>25.038390271830171</v>
      </c>
      <c r="H24514" s="17">
        <v>6.0000000000000001E-3</v>
      </c>
      <c r="I24514" s="18">
        <f t="shared" si="6353"/>
        <v>0.15023034163098103</v>
      </c>
      <c r="J24514" s="19">
        <f t="shared" si="6354"/>
        <v>25.188620613461151</v>
      </c>
    </row>
    <row r="24515" spans="1:11" ht="12.75" customHeight="1" x14ac:dyDescent="0.25">
      <c r="A24515" s="13"/>
      <c r="B24515" s="14"/>
      <c r="C24515" s="14"/>
      <c r="D24515" s="14"/>
      <c r="E24515" s="14"/>
      <c r="F24515" s="16"/>
      <c r="G24515" s="20">
        <f t="shared" si="6356"/>
        <v>25.188620613461151</v>
      </c>
      <c r="H24515" s="17">
        <v>7.3000000000000001E-3</v>
      </c>
      <c r="I24515" s="18">
        <f t="shared" si="6353"/>
        <v>0.18387693047826639</v>
      </c>
      <c r="J24515" s="19">
        <f t="shared" si="6354"/>
        <v>25.372497543939417</v>
      </c>
    </row>
    <row r="24516" spans="1:11" ht="12.75" customHeight="1" x14ac:dyDescent="0.25">
      <c r="A24516" s="13"/>
      <c r="B24516" s="14"/>
      <c r="C24516" s="14"/>
      <c r="D24516" s="14"/>
      <c r="E24516" s="14"/>
      <c r="F24516" s="16"/>
      <c r="G24516" s="20">
        <f t="shared" si="6356"/>
        <v>25.372497543939417</v>
      </c>
      <c r="H24516" s="17">
        <v>6.8999999999999999E-3</v>
      </c>
      <c r="I24516" s="18">
        <f t="shared" si="6353"/>
        <v>0.17507023305318198</v>
      </c>
      <c r="J24516" s="19">
        <f t="shared" si="6354"/>
        <v>25.547567776992601</v>
      </c>
    </row>
    <row r="24517" spans="1:11" ht="12.75" customHeight="1" x14ac:dyDescent="0.25">
      <c r="A24517" s="13"/>
      <c r="B24517" s="14"/>
      <c r="C24517" s="14"/>
      <c r="D24517" s="14"/>
      <c r="E24517" s="14"/>
      <c r="F24517" s="16"/>
      <c r="G24517" s="20">
        <f t="shared" si="6356"/>
        <v>25.547567776992601</v>
      </c>
      <c r="H24517" s="17">
        <v>7.9000000000000008E-3</v>
      </c>
      <c r="I24517" s="18">
        <f t="shared" si="6353"/>
        <v>0.20182578543824156</v>
      </c>
      <c r="J24517" s="19">
        <f t="shared" si="6354"/>
        <v>25.749393562430843</v>
      </c>
    </row>
    <row r="24518" spans="1:11" ht="12.75" customHeight="1" x14ac:dyDescent="0.25">
      <c r="A24518" s="13"/>
      <c r="B24518" s="14"/>
      <c r="C24518" s="14"/>
      <c r="D24518" s="14"/>
      <c r="E24518" s="14"/>
      <c r="F24518" s="16"/>
      <c r="G24518" s="20">
        <f t="shared" si="6356"/>
        <v>25.749393562430843</v>
      </c>
      <c r="H24518" s="17">
        <v>8.9999999999999993E-3</v>
      </c>
      <c r="I24518" s="18">
        <f t="shared" si="6353"/>
        <v>0.23174454206187756</v>
      </c>
      <c r="J24518" s="19">
        <f t="shared" si="6354"/>
        <v>25.981138104492722</v>
      </c>
    </row>
    <row r="24519" spans="1:11" ht="12.75" customHeight="1" x14ac:dyDescent="0.25">
      <c r="A24519" s="13"/>
      <c r="B24519" s="14"/>
      <c r="C24519" s="14"/>
      <c r="D24519" s="14"/>
      <c r="E24519" s="14"/>
      <c r="F24519" s="16"/>
      <c r="G24519" s="20">
        <f t="shared" si="6356"/>
        <v>25.981138104492722</v>
      </c>
      <c r="H24519" s="17">
        <v>9.0500000000000008E-3</v>
      </c>
      <c r="I24519" s="18">
        <f t="shared" si="6353"/>
        <v>0.23512929984565914</v>
      </c>
      <c r="J24519" s="19">
        <f t="shared" si="6354"/>
        <v>26.216267404338382</v>
      </c>
    </row>
    <row r="24520" spans="1:11" ht="12.75" customHeight="1" x14ac:dyDescent="0.25">
      <c r="A24520" s="13"/>
      <c r="B24520" s="14"/>
      <c r="C24520" s="14"/>
      <c r="D24520" s="14"/>
      <c r="E24520" s="14"/>
      <c r="F24520" s="16"/>
      <c r="G24520" s="20">
        <f t="shared" si="6356"/>
        <v>26.216267404338382</v>
      </c>
      <c r="H24520" s="17">
        <v>1.0149999999999999E-2</v>
      </c>
      <c r="I24520" s="18">
        <f t="shared" si="6353"/>
        <v>0.26609511415403453</v>
      </c>
      <c r="J24520" s="19">
        <f t="shared" si="6354"/>
        <v>26.482362518492415</v>
      </c>
    </row>
    <row r="24521" spans="1:11" ht="12.75" customHeight="1" x14ac:dyDescent="0.25">
      <c r="A24521" s="13"/>
      <c r="B24521" s="14"/>
      <c r="C24521" s="14"/>
      <c r="D24521" s="14"/>
      <c r="E24521" s="15"/>
      <c r="F24521" s="16">
        <f>SUM(F24507:F24511)</f>
        <v>12.862073000000001</v>
      </c>
      <c r="I24521" s="8">
        <f>SUM(I24507:I24520)</f>
        <v>1.9458791029879907</v>
      </c>
      <c r="K24521" s="9">
        <f>SUM(F24521:J24521)</f>
        <v>14.807952102987992</v>
      </c>
    </row>
    <row r="24522" spans="1:11" ht="12.75" customHeight="1" x14ac:dyDescent="0.25">
      <c r="A24522" s="7" t="s">
        <v>2805</v>
      </c>
      <c r="B24522" s="7" t="s">
        <v>1074</v>
      </c>
      <c r="E24522"/>
      <c r="F24522" s="16"/>
    </row>
    <row r="24523" spans="1:11" ht="12.75" customHeight="1" x14ac:dyDescent="0.25">
      <c r="A24523" s="13">
        <v>42501</v>
      </c>
      <c r="B24523" s="14">
        <v>0.39</v>
      </c>
      <c r="C24523" s="14">
        <v>0</v>
      </c>
      <c r="D24523" s="14">
        <v>31.66</v>
      </c>
      <c r="E24523" s="14">
        <v>32.049999999999997</v>
      </c>
      <c r="F24523" s="16">
        <f t="shared" ref="F24523:F24525" si="6357">PRODUCT(E24523*0.0743)</f>
        <v>2.3813149999999998</v>
      </c>
      <c r="G24523" s="20"/>
      <c r="H24523" s="17">
        <v>3.5000000000000001E-3</v>
      </c>
      <c r="I24523" s="18">
        <f t="shared" ref="I24523:I24536" si="6358">((F24523/2)+G24523)*(H24523)</f>
        <v>4.1673012499999999E-3</v>
      </c>
      <c r="J24523" s="19">
        <f t="shared" ref="J24523:J24536" si="6359">F24523+G24523+I24523</f>
        <v>2.3854823012499997</v>
      </c>
    </row>
    <row r="24524" spans="1:11" ht="12.75" customHeight="1" x14ac:dyDescent="0.25">
      <c r="A24524" s="13">
        <v>42527</v>
      </c>
      <c r="B24524" s="14">
        <v>40.590000000000003</v>
      </c>
      <c r="C24524" s="14">
        <v>0</v>
      </c>
      <c r="D24524" s="14">
        <v>0</v>
      </c>
      <c r="E24524" s="14">
        <v>40.590000000000003</v>
      </c>
      <c r="F24524" s="16">
        <f t="shared" si="6357"/>
        <v>3.0158370000000003</v>
      </c>
      <c r="G24524" s="20">
        <f t="shared" ref="G24524:G24536" si="6360">SUM(J24523)</f>
        <v>2.3854823012499997</v>
      </c>
      <c r="H24524" s="17">
        <v>3.7000000000000002E-3</v>
      </c>
      <c r="I24524" s="18">
        <f t="shared" si="6358"/>
        <v>1.4405582964625E-2</v>
      </c>
      <c r="J24524" s="19">
        <f t="shared" si="6359"/>
        <v>5.4157248842146251</v>
      </c>
    </row>
    <row r="24525" spans="1:11" ht="12.75" customHeight="1" x14ac:dyDescent="0.25">
      <c r="A24525" s="13">
        <v>42559</v>
      </c>
      <c r="B24525" s="14">
        <v>37.96</v>
      </c>
      <c r="C24525" s="14">
        <v>0</v>
      </c>
      <c r="D24525" s="14">
        <v>0</v>
      </c>
      <c r="E24525" s="14">
        <v>37.96</v>
      </c>
      <c r="F24525" s="16">
        <f t="shared" si="6357"/>
        <v>2.8204280000000002</v>
      </c>
      <c r="G24525" s="20">
        <f t="shared" si="6360"/>
        <v>5.4157248842146251</v>
      </c>
      <c r="H24525" s="17">
        <v>4.0499999999999998E-3</v>
      </c>
      <c r="I24525" s="18">
        <f t="shared" si="6358"/>
        <v>2.7645052481069229E-2</v>
      </c>
      <c r="J24525" s="19">
        <f t="shared" si="6359"/>
        <v>8.2637979366956955</v>
      </c>
    </row>
    <row r="24526" spans="1:11" ht="12.75" customHeight="1" x14ac:dyDescent="0.25">
      <c r="A24526" s="13"/>
      <c r="B24526" s="14"/>
      <c r="C24526" s="14"/>
      <c r="D24526" s="14"/>
      <c r="E24526" s="14"/>
      <c r="F24526" s="16"/>
      <c r="G24526" s="20">
        <f t="shared" si="6360"/>
        <v>8.2637979366956955</v>
      </c>
      <c r="H24526" s="17">
        <v>4.1999999999999997E-3</v>
      </c>
      <c r="I24526" s="18">
        <f t="shared" si="6358"/>
        <v>3.4707951334121918E-2</v>
      </c>
      <c r="J24526" s="19">
        <f t="shared" si="6359"/>
        <v>8.2985058880298173</v>
      </c>
    </row>
    <row r="24527" spans="1:11" ht="12.75" customHeight="1" x14ac:dyDescent="0.25">
      <c r="A24527" s="13"/>
      <c r="B24527" s="14"/>
      <c r="C24527" s="14"/>
      <c r="D24527" s="14"/>
      <c r="E24527" s="14"/>
      <c r="F24527" s="16"/>
      <c r="G24527" s="20">
        <f t="shared" si="6360"/>
        <v>8.2985058880298173</v>
      </c>
      <c r="H24527" s="17">
        <v>4.45E-3</v>
      </c>
      <c r="I24527" s="18">
        <f t="shared" si="6358"/>
        <v>3.6928351201732684E-2</v>
      </c>
      <c r="J24527" s="19">
        <f t="shared" si="6359"/>
        <v>8.3354342392315495</v>
      </c>
    </row>
    <row r="24528" spans="1:11" ht="12.75" customHeight="1" x14ac:dyDescent="0.25">
      <c r="A24528" s="13"/>
      <c r="B24528" s="14"/>
      <c r="C24528" s="14"/>
      <c r="D24528" s="14"/>
      <c r="E24528" s="14"/>
      <c r="F24528" s="16"/>
      <c r="G24528" s="20">
        <f t="shared" si="6360"/>
        <v>8.3354342392315495</v>
      </c>
      <c r="H24528" s="17">
        <v>4.7999999999999996E-3</v>
      </c>
      <c r="I24528" s="18">
        <f t="shared" si="6358"/>
        <v>4.0010084348311437E-2</v>
      </c>
      <c r="J24528" s="19">
        <f t="shared" si="6359"/>
        <v>8.3754443235798615</v>
      </c>
    </row>
    <row r="24529" spans="1:16" ht="12.75" customHeight="1" x14ac:dyDescent="0.25">
      <c r="A24529" s="13"/>
      <c r="B24529" s="14"/>
      <c r="C24529" s="14"/>
      <c r="D24529" s="14"/>
      <c r="E24529" s="14"/>
      <c r="F24529" s="16"/>
      <c r="G24529" s="20">
        <f t="shared" si="6360"/>
        <v>8.3754443235798615</v>
      </c>
      <c r="H24529" s="17">
        <v>4.7999999999999996E-3</v>
      </c>
      <c r="I24529" s="18">
        <f t="shared" si="6358"/>
        <v>4.020213275318333E-2</v>
      </c>
      <c r="J24529" s="19">
        <f t="shared" si="6359"/>
        <v>8.4156464563330449</v>
      </c>
    </row>
    <row r="24530" spans="1:16" ht="12.75" customHeight="1" x14ac:dyDescent="0.25">
      <c r="A24530" s="13"/>
      <c r="B24530" s="14"/>
      <c r="C24530" s="14"/>
      <c r="D24530" s="14"/>
      <c r="E24530" s="14"/>
      <c r="F24530" s="16"/>
      <c r="G24530" s="20">
        <f t="shared" si="6360"/>
        <v>8.4156464563330449</v>
      </c>
      <c r="H24530" s="17">
        <v>6.0000000000000001E-3</v>
      </c>
      <c r="I24530" s="18">
        <f t="shared" si="6358"/>
        <v>5.0493878737998273E-2</v>
      </c>
      <c r="J24530" s="19">
        <f t="shared" si="6359"/>
        <v>8.466140335071044</v>
      </c>
    </row>
    <row r="24531" spans="1:16" ht="12.75" customHeight="1" x14ac:dyDescent="0.25">
      <c r="A24531" s="13"/>
      <c r="B24531" s="14"/>
      <c r="C24531" s="14"/>
      <c r="D24531" s="14"/>
      <c r="E24531" s="14"/>
      <c r="F24531" s="16"/>
      <c r="G24531" s="20">
        <f t="shared" si="6360"/>
        <v>8.466140335071044</v>
      </c>
      <c r="H24531" s="17">
        <v>7.3000000000000001E-3</v>
      </c>
      <c r="I24531" s="18">
        <f t="shared" si="6358"/>
        <v>6.1802824446018624E-2</v>
      </c>
      <c r="J24531" s="19">
        <f t="shared" si="6359"/>
        <v>8.5279431595170632</v>
      </c>
    </row>
    <row r="24532" spans="1:16" ht="12.75" customHeight="1" x14ac:dyDescent="0.25">
      <c r="A24532" s="13"/>
      <c r="B24532" s="14"/>
      <c r="C24532" s="14"/>
      <c r="D24532" s="14"/>
      <c r="E24532" s="14"/>
      <c r="F24532" s="16"/>
      <c r="G24532" s="20">
        <f t="shared" si="6360"/>
        <v>8.5279431595170632</v>
      </c>
      <c r="H24532" s="17">
        <v>6.8999999999999999E-3</v>
      </c>
      <c r="I24532" s="18">
        <f t="shared" si="6358"/>
        <v>5.8842807800667737E-2</v>
      </c>
      <c r="J24532" s="19">
        <f t="shared" si="6359"/>
        <v>8.5867859673177307</v>
      </c>
    </row>
    <row r="24533" spans="1:16" ht="12.75" customHeight="1" x14ac:dyDescent="0.25">
      <c r="A24533" s="13"/>
      <c r="B24533" s="14"/>
      <c r="C24533" s="14"/>
      <c r="D24533" s="14"/>
      <c r="E24533" s="14"/>
      <c r="F24533" s="16"/>
      <c r="G24533" s="20">
        <f t="shared" si="6360"/>
        <v>8.5867859673177307</v>
      </c>
      <c r="H24533" s="17">
        <v>7.9000000000000008E-3</v>
      </c>
      <c r="I24533" s="18">
        <f t="shared" si="6358"/>
        <v>6.7835609141810083E-2</v>
      </c>
      <c r="J24533" s="19">
        <f t="shared" si="6359"/>
        <v>8.6546215764595402</v>
      </c>
    </row>
    <row r="24534" spans="1:16" ht="12.75" customHeight="1" x14ac:dyDescent="0.25">
      <c r="A24534" s="13"/>
      <c r="B24534" s="14"/>
      <c r="C24534" s="14"/>
      <c r="D24534" s="14"/>
      <c r="E24534" s="14"/>
      <c r="F24534" s="16"/>
      <c r="G24534" s="20">
        <f t="shared" si="6360"/>
        <v>8.6546215764595402</v>
      </c>
      <c r="H24534" s="17">
        <v>8.9999999999999993E-3</v>
      </c>
      <c r="I24534" s="18">
        <f t="shared" si="6358"/>
        <v>7.7891594188135863E-2</v>
      </c>
      <c r="J24534" s="19">
        <f t="shared" si="6359"/>
        <v>8.7325131706476764</v>
      </c>
    </row>
    <row r="24535" spans="1:16" ht="12.75" customHeight="1" x14ac:dyDescent="0.25">
      <c r="A24535" s="13"/>
      <c r="B24535" s="14"/>
      <c r="C24535" s="14"/>
      <c r="D24535" s="14"/>
      <c r="E24535" s="14"/>
      <c r="F24535" s="16"/>
      <c r="G24535" s="20">
        <f t="shared" si="6360"/>
        <v>8.7325131706476764</v>
      </c>
      <c r="H24535" s="17">
        <v>9.0500000000000008E-3</v>
      </c>
      <c r="I24535" s="18">
        <f t="shared" si="6358"/>
        <v>7.9029244194361484E-2</v>
      </c>
      <c r="J24535" s="19">
        <f t="shared" si="6359"/>
        <v>8.8115424148420374</v>
      </c>
    </row>
    <row r="24536" spans="1:16" ht="12.75" customHeight="1" x14ac:dyDescent="0.25">
      <c r="A24536" s="13"/>
      <c r="B24536" s="14"/>
      <c r="C24536" s="14"/>
      <c r="D24536" s="14"/>
      <c r="E24536" s="14"/>
      <c r="F24536" s="16"/>
      <c r="G24536" s="20">
        <f t="shared" si="6360"/>
        <v>8.8115424148420374</v>
      </c>
      <c r="H24536" s="17">
        <v>1.0149999999999999E-2</v>
      </c>
      <c r="I24536" s="18">
        <f t="shared" si="6358"/>
        <v>8.9437155510646668E-2</v>
      </c>
      <c r="J24536" s="19">
        <f t="shared" si="6359"/>
        <v>8.9009795703526837</v>
      </c>
    </row>
    <row r="24537" spans="1:16" ht="12.75" customHeight="1" x14ac:dyDescent="0.25">
      <c r="A24537" s="13"/>
      <c r="B24537" s="14"/>
      <c r="C24537" s="14"/>
      <c r="D24537" s="14"/>
      <c r="E24537" s="14"/>
      <c r="F24537" s="16">
        <f>SUM(F24523:F24525)</f>
        <v>8.2175799999999999</v>
      </c>
      <c r="I24537" s="8">
        <f>SUM(I24523:I24536)</f>
        <v>0.6833995703526824</v>
      </c>
      <c r="K24537" s="9">
        <f>SUM(F24537:J24537)</f>
        <v>8.9009795703526819</v>
      </c>
    </row>
    <row r="24538" spans="1:16" ht="12.75" customHeight="1" x14ac:dyDescent="0.25">
      <c r="A24538" s="7" t="s">
        <v>2806</v>
      </c>
      <c r="B24538" s="7" t="s">
        <v>2807</v>
      </c>
      <c r="E24538"/>
      <c r="F24538" s="16"/>
      <c r="P24538" s="6">
        <v>5.68</v>
      </c>
    </row>
    <row r="24539" spans="1:16" ht="12.75" customHeight="1" x14ac:dyDescent="0.25">
      <c r="A24539" s="13">
        <v>42501</v>
      </c>
      <c r="B24539" s="14">
        <v>5.03</v>
      </c>
      <c r="C24539" s="14">
        <v>0</v>
      </c>
      <c r="D24539" s="14">
        <v>31.66</v>
      </c>
      <c r="E24539" s="14">
        <v>36.69</v>
      </c>
      <c r="F24539" s="16">
        <f>PRODUCT(E24539*0.0743)</f>
        <v>2.726067</v>
      </c>
      <c r="H24539" s="17">
        <v>3.5000000000000001E-3</v>
      </c>
      <c r="I24539" s="18">
        <f t="shared" ref="I24539:I24552" si="6361">((F24539/2)+G24539)*(H24539)</f>
        <v>4.7706172500000003E-3</v>
      </c>
      <c r="J24539" s="19">
        <f t="shared" ref="J24539:J24552" si="6362">F24539+G24539+I24539</f>
        <v>2.7308376172500002</v>
      </c>
    </row>
    <row r="24540" spans="1:16" ht="12.75" customHeight="1" x14ac:dyDescent="0.25">
      <c r="A24540" s="13">
        <v>42527</v>
      </c>
      <c r="B24540" s="14">
        <v>33.76</v>
      </c>
      <c r="C24540" s="14">
        <v>0</v>
      </c>
      <c r="D24540" s="14">
        <v>0</v>
      </c>
      <c r="E24540" s="14">
        <v>33.76</v>
      </c>
      <c r="F24540" s="16">
        <f t="shared" ref="F24540" si="6363">PRODUCT(E24540*0.0743)</f>
        <v>2.5083679999999999</v>
      </c>
      <c r="G24540" s="20">
        <f>SUM(J24539)</f>
        <v>2.7308376172500002</v>
      </c>
      <c r="H24540" s="17">
        <v>3.7000000000000002E-3</v>
      </c>
      <c r="I24540" s="18">
        <f t="shared" si="6361"/>
        <v>1.4744579983825001E-2</v>
      </c>
      <c r="J24540" s="19">
        <f t="shared" si="6362"/>
        <v>5.2539501972338254</v>
      </c>
    </row>
    <row r="24541" spans="1:16" ht="12.75" customHeight="1" x14ac:dyDescent="0.25">
      <c r="A24541" s="13"/>
      <c r="B24541" s="14"/>
      <c r="C24541" s="14"/>
      <c r="D24541" s="14"/>
      <c r="E24541" s="14"/>
      <c r="F24541" s="16"/>
      <c r="G24541" s="20">
        <f t="shared" ref="G24541:G24552" si="6364">SUM(J24540)</f>
        <v>5.2539501972338254</v>
      </c>
      <c r="H24541" s="17">
        <v>4.0499999999999998E-3</v>
      </c>
      <c r="I24541" s="18">
        <f t="shared" si="6361"/>
        <v>2.127849829879699E-2</v>
      </c>
      <c r="J24541" s="19">
        <f t="shared" si="6362"/>
        <v>5.275228695532622</v>
      </c>
    </row>
    <row r="24542" spans="1:16" ht="12.75" customHeight="1" x14ac:dyDescent="0.25">
      <c r="A24542" s="13"/>
      <c r="B24542" s="14"/>
      <c r="C24542" s="14"/>
      <c r="D24542" s="14"/>
      <c r="E24542" s="14"/>
      <c r="F24542" s="16"/>
      <c r="G24542" s="20">
        <f t="shared" si="6364"/>
        <v>5.275228695532622</v>
      </c>
      <c r="H24542" s="17">
        <v>4.1999999999999997E-3</v>
      </c>
      <c r="I24542" s="18">
        <f t="shared" si="6361"/>
        <v>2.2155960521237011E-2</v>
      </c>
      <c r="J24542" s="19">
        <f t="shared" si="6362"/>
        <v>5.2973846560538593</v>
      </c>
    </row>
    <row r="24543" spans="1:16" ht="12.75" customHeight="1" x14ac:dyDescent="0.25">
      <c r="A24543" s="13"/>
      <c r="B24543" s="14"/>
      <c r="C24543" s="14"/>
      <c r="D24543" s="14"/>
      <c r="E24543" s="14"/>
      <c r="F24543" s="16"/>
      <c r="G24543" s="20">
        <f t="shared" si="6364"/>
        <v>5.2973846560538593</v>
      </c>
      <c r="H24543" s="17">
        <v>4.45E-3</v>
      </c>
      <c r="I24543" s="18">
        <f t="shared" si="6361"/>
        <v>2.3573361719439676E-2</v>
      </c>
      <c r="J24543" s="19">
        <f t="shared" si="6362"/>
        <v>5.3209580177732994</v>
      </c>
    </row>
    <row r="24544" spans="1:16" ht="12.75" customHeight="1" x14ac:dyDescent="0.25">
      <c r="A24544" s="13"/>
      <c r="B24544" s="14"/>
      <c r="C24544" s="14"/>
      <c r="D24544" s="14"/>
      <c r="E24544" s="14"/>
      <c r="F24544" s="16"/>
      <c r="G24544" s="20">
        <f t="shared" si="6364"/>
        <v>5.3209580177732994</v>
      </c>
      <c r="H24544" s="17">
        <v>4.7999999999999996E-3</v>
      </c>
      <c r="I24544" s="18">
        <f t="shared" si="6361"/>
        <v>2.5540598485311834E-2</v>
      </c>
      <c r="J24544" s="19">
        <f t="shared" si="6362"/>
        <v>5.3464986162586108</v>
      </c>
    </row>
    <row r="24545" spans="1:16" ht="12.75" customHeight="1" x14ac:dyDescent="0.25">
      <c r="A24545" s="13"/>
      <c r="B24545" s="14"/>
      <c r="C24545" s="14"/>
      <c r="D24545" s="14"/>
      <c r="E24545" s="14"/>
      <c r="F24545" s="16"/>
      <c r="G24545" s="20">
        <f t="shared" si="6364"/>
        <v>5.3464986162586108</v>
      </c>
      <c r="H24545" s="17">
        <v>4.7999999999999996E-3</v>
      </c>
      <c r="I24545" s="18">
        <f t="shared" si="6361"/>
        <v>2.566319335804133E-2</v>
      </c>
      <c r="J24545" s="19">
        <f t="shared" si="6362"/>
        <v>5.3721618096166521</v>
      </c>
    </row>
    <row r="24546" spans="1:16" ht="12.75" customHeight="1" x14ac:dyDescent="0.25">
      <c r="A24546" s="13"/>
      <c r="B24546" s="14"/>
      <c r="C24546" s="14"/>
      <c r="D24546" s="14"/>
      <c r="E24546" s="14"/>
      <c r="F24546" s="16"/>
      <c r="G24546" s="20">
        <f t="shared" si="6364"/>
        <v>5.3721618096166521</v>
      </c>
      <c r="H24546" s="17">
        <v>6.0000000000000001E-3</v>
      </c>
      <c r="I24546" s="18">
        <f t="shared" si="6361"/>
        <v>3.2232970857699911E-2</v>
      </c>
      <c r="J24546" s="19">
        <f t="shared" si="6362"/>
        <v>5.4043947804743517</v>
      </c>
    </row>
    <row r="24547" spans="1:16" ht="12.75" customHeight="1" x14ac:dyDescent="0.25">
      <c r="A24547" s="13"/>
      <c r="B24547" s="14"/>
      <c r="C24547" s="14"/>
      <c r="D24547" s="14"/>
      <c r="E24547" s="14"/>
      <c r="F24547" s="16"/>
      <c r="G24547" s="20">
        <f t="shared" si="6364"/>
        <v>5.4043947804743517</v>
      </c>
      <c r="H24547" s="17">
        <v>7.3000000000000001E-3</v>
      </c>
      <c r="I24547" s="18">
        <f t="shared" si="6361"/>
        <v>3.9452081897462771E-2</v>
      </c>
      <c r="J24547" s="19">
        <f t="shared" si="6362"/>
        <v>5.4438468623718146</v>
      </c>
    </row>
    <row r="24548" spans="1:16" ht="12.75" customHeight="1" x14ac:dyDescent="0.25">
      <c r="A24548" s="13"/>
      <c r="B24548" s="14"/>
      <c r="C24548" s="14"/>
      <c r="D24548" s="14"/>
      <c r="E24548" s="14"/>
      <c r="F24548" s="16"/>
      <c r="G24548" s="20">
        <f t="shared" si="6364"/>
        <v>5.4438468623718146</v>
      </c>
      <c r="H24548" s="17">
        <v>6.8999999999999999E-3</v>
      </c>
      <c r="I24548" s="18">
        <f t="shared" si="6361"/>
        <v>3.7562543350365518E-2</v>
      </c>
      <c r="J24548" s="19">
        <f t="shared" si="6362"/>
        <v>5.4814094057221805</v>
      </c>
    </row>
    <row r="24549" spans="1:16" ht="12.75" customHeight="1" x14ac:dyDescent="0.25">
      <c r="A24549" s="13"/>
      <c r="B24549" s="14"/>
      <c r="C24549" s="14"/>
      <c r="D24549" s="14"/>
      <c r="E24549" s="14"/>
      <c r="F24549" s="16"/>
      <c r="G24549" s="20">
        <f t="shared" si="6364"/>
        <v>5.4814094057221805</v>
      </c>
      <c r="H24549" s="17">
        <v>7.9000000000000008E-3</v>
      </c>
      <c r="I24549" s="18">
        <f t="shared" si="6361"/>
        <v>4.3303134305205229E-2</v>
      </c>
      <c r="J24549" s="19">
        <f t="shared" si="6362"/>
        <v>5.5247125400273855</v>
      </c>
    </row>
    <row r="24550" spans="1:16" ht="12.75" customHeight="1" x14ac:dyDescent="0.25">
      <c r="A24550" s="13"/>
      <c r="B24550" s="14"/>
      <c r="C24550" s="14"/>
      <c r="D24550" s="14"/>
      <c r="E24550" s="14"/>
      <c r="F24550" s="16"/>
      <c r="G24550" s="20">
        <f t="shared" si="6364"/>
        <v>5.5247125400273855</v>
      </c>
      <c r="H24550" s="17">
        <v>8.9999999999999993E-3</v>
      </c>
      <c r="I24550" s="18">
        <f t="shared" si="6361"/>
        <v>4.9722412860246465E-2</v>
      </c>
      <c r="J24550" s="19">
        <f t="shared" si="6362"/>
        <v>5.574434952887632</v>
      </c>
    </row>
    <row r="24551" spans="1:16" ht="12.75" customHeight="1" x14ac:dyDescent="0.25">
      <c r="A24551" s="13"/>
      <c r="B24551" s="14"/>
      <c r="C24551" s="14"/>
      <c r="D24551" s="14"/>
      <c r="E24551" s="14"/>
      <c r="F24551" s="16"/>
      <c r="G24551" s="20">
        <f t="shared" si="6364"/>
        <v>5.574434952887632</v>
      </c>
      <c r="H24551" s="17">
        <v>9.0500000000000008E-3</v>
      </c>
      <c r="I24551" s="18">
        <f t="shared" si="6361"/>
        <v>5.0448636323633077E-2</v>
      </c>
      <c r="J24551" s="19">
        <f t="shared" si="6362"/>
        <v>5.6248835892112652</v>
      </c>
    </row>
    <row r="24552" spans="1:16" ht="12.75" customHeight="1" x14ac:dyDescent="0.25">
      <c r="A24552" s="13"/>
      <c r="B24552" s="14"/>
      <c r="C24552" s="14"/>
      <c r="D24552" s="14"/>
      <c r="E24552" s="14"/>
      <c r="F24552" s="16"/>
      <c r="G24552" s="20">
        <f t="shared" si="6364"/>
        <v>5.6248835892112652</v>
      </c>
      <c r="H24552" s="17">
        <v>1.0149999999999999E-2</v>
      </c>
      <c r="I24552" s="18">
        <f t="shared" si="6361"/>
        <v>5.7092568430494338E-2</v>
      </c>
      <c r="J24552" s="19">
        <f t="shared" si="6362"/>
        <v>5.6819761576417598</v>
      </c>
    </row>
    <row r="24553" spans="1:16" ht="12.75" customHeight="1" x14ac:dyDescent="0.25">
      <c r="A24553" s="13"/>
      <c r="B24553" s="14"/>
      <c r="C24553" s="14"/>
      <c r="D24553" s="14"/>
      <c r="E24553" s="14"/>
      <c r="F24553" s="16">
        <f>SUM(F24539:F24540)</f>
        <v>5.2344349999999995</v>
      </c>
      <c r="I24553" s="8">
        <f>SUM(I24539:I24552)</f>
        <v>0.44754115764175911</v>
      </c>
      <c r="K24553" s="9">
        <f>SUM(F24553:J24553)</f>
        <v>5.6819761576417589</v>
      </c>
    </row>
    <row r="24554" spans="1:16" ht="12.75" customHeight="1" x14ac:dyDescent="0.25">
      <c r="A24554" s="7" t="s">
        <v>2808</v>
      </c>
      <c r="B24554" s="7" t="s">
        <v>2809</v>
      </c>
      <c r="E24554"/>
      <c r="F24554" s="16"/>
      <c r="P24554" s="6">
        <v>32.4</v>
      </c>
    </row>
    <row r="24555" spans="1:16" ht="12.75" customHeight="1" x14ac:dyDescent="0.25">
      <c r="A24555" s="13">
        <v>42501</v>
      </c>
      <c r="B24555" s="14">
        <v>31.35</v>
      </c>
      <c r="C24555" s="14">
        <v>0</v>
      </c>
      <c r="D24555" s="14">
        <v>31.66</v>
      </c>
      <c r="E24555" s="14">
        <v>63.01</v>
      </c>
      <c r="F24555" s="16">
        <f>PRODUCT(E24555*0.0743)</f>
        <v>4.6816430000000002</v>
      </c>
      <c r="H24555" s="17">
        <v>3.5000000000000001E-3</v>
      </c>
      <c r="I24555" s="18">
        <f t="shared" ref="I24555:I24568" si="6365">((F24555/2)+G24555)*(H24555)</f>
        <v>8.1928752500000004E-3</v>
      </c>
      <c r="J24555" s="19">
        <f t="shared" ref="J24555:J24568" si="6366">F24555+G24555+I24555</f>
        <v>4.68983587525</v>
      </c>
    </row>
    <row r="24556" spans="1:16" ht="12.75" customHeight="1" x14ac:dyDescent="0.25">
      <c r="A24556" s="13">
        <v>42527</v>
      </c>
      <c r="B24556" s="14">
        <v>82.06</v>
      </c>
      <c r="C24556" s="14">
        <v>0</v>
      </c>
      <c r="D24556" s="14">
        <v>0</v>
      </c>
      <c r="E24556" s="14">
        <v>82.06</v>
      </c>
      <c r="F24556" s="16">
        <f t="shared" ref="F24556:F24560" si="6367">PRODUCT(E24556*0.0743)</f>
        <v>6.0970580000000005</v>
      </c>
      <c r="G24556" s="20">
        <f>SUM(J24555)</f>
        <v>4.68983587525</v>
      </c>
      <c r="H24556" s="17">
        <v>3.7000000000000002E-3</v>
      </c>
      <c r="I24556" s="18">
        <f t="shared" si="6365"/>
        <v>2.8631950038425003E-2</v>
      </c>
      <c r="J24556" s="19">
        <f t="shared" si="6366"/>
        <v>10.815525825288427</v>
      </c>
    </row>
    <row r="24557" spans="1:16" ht="12.75" customHeight="1" x14ac:dyDescent="0.25">
      <c r="A24557" s="13">
        <v>42559</v>
      </c>
      <c r="B24557" s="14">
        <v>74.19</v>
      </c>
      <c r="C24557" s="14">
        <v>0</v>
      </c>
      <c r="D24557" s="14">
        <v>0</v>
      </c>
      <c r="E24557" s="14">
        <v>74.19</v>
      </c>
      <c r="F24557" s="16">
        <f t="shared" si="6367"/>
        <v>5.5123170000000004</v>
      </c>
      <c r="G24557" s="14">
        <v>11.45</v>
      </c>
      <c r="H24557" s="17">
        <v>4.0499999999999998E-3</v>
      </c>
      <c r="I24557" s="18">
        <f t="shared" si="6365"/>
        <v>5.7534941924999992E-2</v>
      </c>
      <c r="J24557" s="19">
        <f t="shared" si="6366"/>
        <v>17.019851941924998</v>
      </c>
    </row>
    <row r="24558" spans="1:16" ht="12.75" customHeight="1" x14ac:dyDescent="0.25">
      <c r="A24558" s="13">
        <v>42590</v>
      </c>
      <c r="B24558" s="14">
        <v>84.16</v>
      </c>
      <c r="C24558" s="14">
        <v>0</v>
      </c>
      <c r="D24558" s="14">
        <v>0</v>
      </c>
      <c r="E24558" s="14">
        <v>84.16</v>
      </c>
      <c r="F24558" s="16">
        <f t="shared" si="6367"/>
        <v>6.253088</v>
      </c>
      <c r="G24558" s="14">
        <v>17.7</v>
      </c>
      <c r="H24558" s="17">
        <v>4.1999999999999997E-3</v>
      </c>
      <c r="I24558" s="18">
        <f t="shared" si="6365"/>
        <v>8.7471484799999985E-2</v>
      </c>
      <c r="J24558" s="19">
        <f t="shared" si="6366"/>
        <v>24.040559484799999</v>
      </c>
    </row>
    <row r="24559" spans="1:16" ht="12.75" customHeight="1" x14ac:dyDescent="0.25">
      <c r="A24559" s="13">
        <v>42622</v>
      </c>
      <c r="B24559" s="14">
        <v>50.56</v>
      </c>
      <c r="C24559" s="14">
        <v>0</v>
      </c>
      <c r="D24559" s="14">
        <v>0</v>
      </c>
      <c r="E24559" s="14">
        <v>50.56</v>
      </c>
      <c r="F24559" s="16">
        <f t="shared" si="6367"/>
        <v>3.7566080000000004</v>
      </c>
      <c r="G24559" s="14">
        <v>23.95</v>
      </c>
      <c r="H24559" s="17">
        <v>4.45E-3</v>
      </c>
      <c r="I24559" s="18">
        <f t="shared" si="6365"/>
        <v>0.11493595279999999</v>
      </c>
      <c r="J24559" s="19">
        <f t="shared" si="6366"/>
        <v>27.821543952799999</v>
      </c>
    </row>
    <row r="24560" spans="1:16" ht="12.75" customHeight="1" x14ac:dyDescent="0.25">
      <c r="A24560" s="13">
        <v>42654</v>
      </c>
      <c r="B24560" s="14">
        <v>47.41</v>
      </c>
      <c r="C24560" s="14">
        <v>0</v>
      </c>
      <c r="D24560" s="14">
        <v>0</v>
      </c>
      <c r="E24560" s="14">
        <v>47.41</v>
      </c>
      <c r="F24560" s="16">
        <f t="shared" si="6367"/>
        <v>3.5225629999999999</v>
      </c>
      <c r="G24560" s="14">
        <v>30.2</v>
      </c>
      <c r="H24560" s="17">
        <v>4.7999999999999996E-3</v>
      </c>
      <c r="I24560" s="18">
        <f t="shared" si="6365"/>
        <v>0.15341415119999999</v>
      </c>
      <c r="J24560" s="21">
        <f t="shared" si="6366"/>
        <v>33.875977151200004</v>
      </c>
    </row>
    <row r="24561" spans="1:11" ht="12.75" customHeight="1" x14ac:dyDescent="0.25">
      <c r="A24561" s="13"/>
      <c r="B24561" s="14"/>
      <c r="C24561" s="14"/>
      <c r="D24561" s="14"/>
      <c r="E24561" s="14"/>
      <c r="F24561" s="16"/>
      <c r="G24561" s="20">
        <f t="shared" ref="G24561:G24568" si="6368">SUM(J24560)</f>
        <v>33.875977151200004</v>
      </c>
      <c r="H24561" s="17">
        <v>4.7999999999999996E-3</v>
      </c>
      <c r="I24561" s="18">
        <f t="shared" si="6365"/>
        <v>0.16260469032576</v>
      </c>
      <c r="J24561" s="21">
        <f t="shared" si="6366"/>
        <v>34.038581841525762</v>
      </c>
    </row>
    <row r="24562" spans="1:11" ht="12.75" customHeight="1" x14ac:dyDescent="0.25">
      <c r="A24562" s="13"/>
      <c r="B24562" s="14"/>
      <c r="C24562" s="14"/>
      <c r="D24562" s="14"/>
      <c r="E24562" s="14"/>
      <c r="F24562" s="16"/>
      <c r="G24562" s="20">
        <f t="shared" si="6368"/>
        <v>34.038581841525762</v>
      </c>
      <c r="H24562" s="17">
        <v>6.0000000000000001E-3</v>
      </c>
      <c r="I24562" s="18">
        <f t="shared" si="6365"/>
        <v>0.20423149104915458</v>
      </c>
      <c r="J24562" s="21">
        <f t="shared" si="6366"/>
        <v>34.242813332574919</v>
      </c>
    </row>
    <row r="24563" spans="1:11" ht="12.75" customHeight="1" x14ac:dyDescent="0.25">
      <c r="A24563" s="13"/>
      <c r="B24563" s="14"/>
      <c r="C24563" s="14"/>
      <c r="D24563" s="14"/>
      <c r="E24563" s="14"/>
      <c r="F24563" s="16"/>
      <c r="G24563" s="20">
        <f t="shared" si="6368"/>
        <v>34.242813332574919</v>
      </c>
      <c r="H24563" s="17">
        <v>7.3000000000000001E-3</v>
      </c>
      <c r="I24563" s="18">
        <f t="shared" si="6365"/>
        <v>0.2499725373277969</v>
      </c>
      <c r="J24563" s="21">
        <f t="shared" si="6366"/>
        <v>34.492785869902718</v>
      </c>
    </row>
    <row r="24564" spans="1:11" ht="12.75" customHeight="1" x14ac:dyDescent="0.25">
      <c r="A24564" s="13"/>
      <c r="B24564" s="14"/>
      <c r="C24564" s="14"/>
      <c r="D24564" s="14"/>
      <c r="E24564" s="14"/>
      <c r="F24564" s="16"/>
      <c r="G24564" s="20">
        <f t="shared" si="6368"/>
        <v>34.492785869902718</v>
      </c>
      <c r="H24564" s="17">
        <v>6.8999999999999999E-3</v>
      </c>
      <c r="I24564" s="18">
        <f t="shared" si="6365"/>
        <v>0.23800022250232875</v>
      </c>
      <c r="J24564" s="21">
        <f t="shared" si="6366"/>
        <v>34.730786092405047</v>
      </c>
    </row>
    <row r="24565" spans="1:11" ht="12.75" customHeight="1" x14ac:dyDescent="0.25">
      <c r="A24565" s="13"/>
      <c r="B24565" s="14"/>
      <c r="C24565" s="14"/>
      <c r="D24565" s="14"/>
      <c r="E24565" s="14"/>
      <c r="F24565" s="16"/>
      <c r="G24565" s="20">
        <f t="shared" si="6368"/>
        <v>34.730786092405047</v>
      </c>
      <c r="H24565" s="17">
        <v>7.9000000000000008E-3</v>
      </c>
      <c r="I24565" s="18">
        <f t="shared" si="6365"/>
        <v>0.27437321012999988</v>
      </c>
      <c r="J24565" s="21">
        <f t="shared" si="6366"/>
        <v>35.005159302535048</v>
      </c>
    </row>
    <row r="24566" spans="1:11" ht="12.75" customHeight="1" x14ac:dyDescent="0.25">
      <c r="A24566" s="13"/>
      <c r="B24566" s="14"/>
      <c r="C24566" s="14"/>
      <c r="D24566" s="14"/>
      <c r="E24566" s="14"/>
      <c r="F24566" s="16"/>
      <c r="G24566" s="20">
        <f t="shared" si="6368"/>
        <v>35.005159302535048</v>
      </c>
      <c r="H24566" s="17">
        <v>8.9999999999999993E-3</v>
      </c>
      <c r="I24566" s="18">
        <f t="shared" si="6365"/>
        <v>0.31504643372281543</v>
      </c>
      <c r="J24566" s="21">
        <f t="shared" si="6366"/>
        <v>35.320205736257861</v>
      </c>
    </row>
    <row r="24567" spans="1:11" ht="12.75" customHeight="1" x14ac:dyDescent="0.25">
      <c r="A24567" s="13"/>
      <c r="B24567" s="14"/>
      <c r="C24567" s="14"/>
      <c r="D24567" s="14"/>
      <c r="E24567" s="14"/>
      <c r="F24567" s="16"/>
      <c r="G24567" s="20">
        <f t="shared" si="6368"/>
        <v>35.320205736257861</v>
      </c>
      <c r="H24567" s="17">
        <v>9.0500000000000008E-3</v>
      </c>
      <c r="I24567" s="18">
        <f t="shared" si="6365"/>
        <v>0.31964786191313366</v>
      </c>
      <c r="J24567" s="21">
        <f t="shared" si="6366"/>
        <v>35.639853598170994</v>
      </c>
    </row>
    <row r="24568" spans="1:11" ht="12.75" customHeight="1" x14ac:dyDescent="0.25">
      <c r="A24568" s="13"/>
      <c r="B24568" s="14"/>
      <c r="C24568" s="14"/>
      <c r="D24568" s="14"/>
      <c r="E24568" s="14"/>
      <c r="F24568" s="16"/>
      <c r="G24568" s="20">
        <f t="shared" si="6368"/>
        <v>35.639853598170994</v>
      </c>
      <c r="H24568" s="17">
        <v>1.0149999999999999E-2</v>
      </c>
      <c r="I24568" s="18">
        <f t="shared" si="6365"/>
        <v>0.36174451402143559</v>
      </c>
      <c r="J24568" s="21">
        <f t="shared" si="6366"/>
        <v>36.001598112192433</v>
      </c>
    </row>
    <row r="24569" spans="1:11" ht="12.75" customHeight="1" x14ac:dyDescent="0.25">
      <c r="A24569" s="13"/>
      <c r="B24569" s="14"/>
      <c r="C24569" s="14"/>
      <c r="D24569" s="14"/>
      <c r="E24569" s="14"/>
      <c r="F24569" s="16">
        <f>SUM(F24555:F24560)</f>
        <v>29.823276999999997</v>
      </c>
      <c r="G24569" s="14"/>
      <c r="H24569" s="17"/>
      <c r="I24569" s="18">
        <f>SUM(I24555:I24568)</f>
        <v>2.5758023170058495</v>
      </c>
      <c r="J24569" s="21"/>
      <c r="K24569" s="9">
        <f>SUM(F24569:J24569)</f>
        <v>32.39907931700585</v>
      </c>
    </row>
    <row r="24570" spans="1:11" ht="12.75" customHeight="1" x14ac:dyDescent="0.25">
      <c r="A24570" s="7" t="s">
        <v>2810</v>
      </c>
      <c r="B24570" s="7" t="s">
        <v>2811</v>
      </c>
      <c r="E24570"/>
      <c r="F24570" s="16"/>
    </row>
    <row r="24571" spans="1:11" ht="12.75" customHeight="1" x14ac:dyDescent="0.25">
      <c r="A24571" s="13">
        <v>42501</v>
      </c>
      <c r="B24571" s="14">
        <v>15.87</v>
      </c>
      <c r="C24571" s="14">
        <v>0</v>
      </c>
      <c r="D24571" s="14">
        <v>31.66</v>
      </c>
      <c r="E24571" s="14">
        <v>47.53</v>
      </c>
      <c r="F24571" s="16">
        <f>PRODUCT(E24571*0.0743)</f>
        <v>3.5314790000000005</v>
      </c>
      <c r="H24571" s="17">
        <v>3.5000000000000001E-3</v>
      </c>
      <c r="I24571" s="18">
        <f t="shared" ref="I24571:I24584" si="6369">((F24571/2)+G24571)*(H24571)</f>
        <v>6.180088250000001E-3</v>
      </c>
      <c r="J24571" s="19">
        <f t="shared" ref="J24571:J24584" si="6370">F24571+G24571+I24571</f>
        <v>3.5376590882500003</v>
      </c>
    </row>
    <row r="24572" spans="1:11" ht="12.75" customHeight="1" x14ac:dyDescent="0.25">
      <c r="A24572" s="13">
        <v>42527</v>
      </c>
      <c r="B24572" s="14">
        <v>38.49</v>
      </c>
      <c r="C24572" s="14">
        <v>0</v>
      </c>
      <c r="D24572" s="14">
        <v>0</v>
      </c>
      <c r="E24572" s="14">
        <v>38.49</v>
      </c>
      <c r="F24572" s="16">
        <f t="shared" ref="F24572:F24579" si="6371">PRODUCT(E24572*0.0743)</f>
        <v>2.8598070000000004</v>
      </c>
      <c r="G24572" s="20">
        <f>SUM(J24571)</f>
        <v>3.5376590882500003</v>
      </c>
      <c r="H24572" s="17">
        <v>3.7000000000000002E-3</v>
      </c>
      <c r="I24572" s="18">
        <f t="shared" si="6369"/>
        <v>1.8379981576525005E-2</v>
      </c>
      <c r="J24572" s="19">
        <f t="shared" si="6370"/>
        <v>6.4158460698265261</v>
      </c>
    </row>
    <row r="24573" spans="1:11" ht="12.75" customHeight="1" x14ac:dyDescent="0.25">
      <c r="A24573" s="13">
        <v>42559</v>
      </c>
      <c r="B24573" s="14">
        <v>40.06</v>
      </c>
      <c r="C24573" s="14">
        <v>0</v>
      </c>
      <c r="D24573" s="14">
        <v>0</v>
      </c>
      <c r="E24573" s="14">
        <v>40.06</v>
      </c>
      <c r="F24573" s="16">
        <f t="shared" si="6371"/>
        <v>2.9764580000000005</v>
      </c>
      <c r="G24573" s="14">
        <v>11.45</v>
      </c>
      <c r="H24573" s="17">
        <v>4.0499999999999998E-3</v>
      </c>
      <c r="I24573" s="18">
        <f t="shared" si="6369"/>
        <v>5.2399827449999999E-2</v>
      </c>
      <c r="J24573" s="19">
        <f t="shared" si="6370"/>
        <v>14.47885782745</v>
      </c>
    </row>
    <row r="24574" spans="1:11" ht="12.75" customHeight="1" x14ac:dyDescent="0.25">
      <c r="A24574" s="13">
        <v>42590</v>
      </c>
      <c r="B24574" s="14">
        <v>40.590000000000003</v>
      </c>
      <c r="C24574" s="14">
        <v>0</v>
      </c>
      <c r="D24574" s="14">
        <v>0</v>
      </c>
      <c r="E24574" s="14">
        <v>40.590000000000003</v>
      </c>
      <c r="F24574" s="16">
        <f t="shared" si="6371"/>
        <v>3.0158370000000003</v>
      </c>
      <c r="G24574" s="14">
        <v>17.7</v>
      </c>
      <c r="H24574" s="17">
        <v>4.1999999999999997E-3</v>
      </c>
      <c r="I24574" s="18">
        <f t="shared" si="6369"/>
        <v>8.0673257699999987E-2</v>
      </c>
      <c r="J24574" s="19">
        <f t="shared" si="6370"/>
        <v>20.7965102577</v>
      </c>
    </row>
    <row r="24575" spans="1:11" ht="12.75" customHeight="1" x14ac:dyDescent="0.25">
      <c r="A24575" s="13">
        <v>42622</v>
      </c>
      <c r="B24575" s="14">
        <v>40.590000000000003</v>
      </c>
      <c r="C24575" s="14">
        <v>0</v>
      </c>
      <c r="D24575" s="14">
        <v>0</v>
      </c>
      <c r="E24575" s="14">
        <v>40.590000000000003</v>
      </c>
      <c r="F24575" s="16">
        <f t="shared" si="6371"/>
        <v>3.0158370000000003</v>
      </c>
      <c r="G24575" s="14">
        <v>23.95</v>
      </c>
      <c r="H24575" s="17">
        <v>4.45E-3</v>
      </c>
      <c r="I24575" s="18">
        <f t="shared" si="6369"/>
        <v>0.11328773732499998</v>
      </c>
      <c r="J24575" s="19">
        <f t="shared" si="6370"/>
        <v>27.079124737324999</v>
      </c>
    </row>
    <row r="24576" spans="1:11" ht="12.75" customHeight="1" x14ac:dyDescent="0.25">
      <c r="A24576" s="13">
        <v>42654</v>
      </c>
      <c r="B24576" s="14">
        <v>47.94</v>
      </c>
      <c r="C24576" s="14">
        <v>0</v>
      </c>
      <c r="D24576" s="14">
        <v>0</v>
      </c>
      <c r="E24576" s="14">
        <v>47.94</v>
      </c>
      <c r="F24576" s="16">
        <f t="shared" si="6371"/>
        <v>3.5619420000000002</v>
      </c>
      <c r="G24576" s="14">
        <v>30.2</v>
      </c>
      <c r="H24576" s="17">
        <v>4.7999999999999996E-3</v>
      </c>
      <c r="I24576" s="18">
        <f t="shared" si="6369"/>
        <v>0.15350866079999997</v>
      </c>
      <c r="J24576" s="21">
        <f t="shared" si="6370"/>
        <v>33.915450660799998</v>
      </c>
    </row>
    <row r="24577" spans="1:16" ht="12.75" customHeight="1" x14ac:dyDescent="0.25">
      <c r="A24577" s="13">
        <v>42682</v>
      </c>
      <c r="B24577" s="14">
        <v>41.11</v>
      </c>
      <c r="C24577" s="14">
        <v>0</v>
      </c>
      <c r="D24577" s="14">
        <v>0</v>
      </c>
      <c r="E24577" s="14">
        <v>41.11</v>
      </c>
      <c r="F24577" s="16">
        <f t="shared" si="6371"/>
        <v>3.0544730000000002</v>
      </c>
      <c r="G24577" s="14">
        <v>36.450000000000003</v>
      </c>
      <c r="H24577" s="17">
        <v>4.7999999999999996E-3</v>
      </c>
      <c r="I24577" s="18">
        <f t="shared" si="6369"/>
        <v>0.1822907352</v>
      </c>
      <c r="J24577" s="21">
        <f t="shared" si="6370"/>
        <v>39.686763735200003</v>
      </c>
    </row>
    <row r="24578" spans="1:16" ht="12.75" customHeight="1" x14ac:dyDescent="0.25">
      <c r="A24578" s="13">
        <v>42711</v>
      </c>
      <c r="B24578" s="14">
        <v>7.88</v>
      </c>
      <c r="C24578" s="14">
        <v>0</v>
      </c>
      <c r="D24578" s="14">
        <v>0</v>
      </c>
      <c r="E24578" s="14">
        <v>7.88</v>
      </c>
      <c r="F24578" s="16">
        <f t="shared" si="6371"/>
        <v>0.585484</v>
      </c>
      <c r="G24578" s="14">
        <v>42.7</v>
      </c>
      <c r="H24578" s="17">
        <v>6.0000000000000001E-3</v>
      </c>
      <c r="I24578" s="18">
        <f t="shared" si="6369"/>
        <v>0.257956452</v>
      </c>
      <c r="J24578" s="21">
        <f t="shared" si="6370"/>
        <v>43.543440452000006</v>
      </c>
    </row>
    <row r="24579" spans="1:16" ht="12.75" customHeight="1" x14ac:dyDescent="0.25">
      <c r="A24579" s="13">
        <v>42746</v>
      </c>
      <c r="B24579" s="14">
        <v>9.65</v>
      </c>
      <c r="C24579" s="14">
        <v>0</v>
      </c>
      <c r="D24579" s="14">
        <v>0</v>
      </c>
      <c r="E24579" s="14">
        <v>9.65</v>
      </c>
      <c r="F24579" s="16">
        <f t="shared" si="6371"/>
        <v>0.71699500000000005</v>
      </c>
      <c r="G24579" s="14">
        <v>48.95</v>
      </c>
      <c r="H24579" s="17">
        <v>7.3000000000000001E-3</v>
      </c>
      <c r="I24579" s="18">
        <f t="shared" si="6369"/>
        <v>0.35995203175000001</v>
      </c>
      <c r="J24579" s="21">
        <f t="shared" si="6370"/>
        <v>50.026947031749998</v>
      </c>
    </row>
    <row r="24580" spans="1:16" ht="12.75" customHeight="1" x14ac:dyDescent="0.25">
      <c r="A24580" s="13"/>
      <c r="B24580" s="14"/>
      <c r="C24580" s="14"/>
      <c r="D24580" s="14"/>
      <c r="E24580" s="14"/>
      <c r="F24580" s="16"/>
      <c r="G24580" s="20">
        <f t="shared" ref="G24580:G24584" si="6372">SUM(J24579)</f>
        <v>50.026947031749998</v>
      </c>
      <c r="H24580" s="17">
        <v>6.8999999999999999E-3</v>
      </c>
      <c r="I24580" s="18">
        <f t="shared" si="6369"/>
        <v>0.34518593451907498</v>
      </c>
      <c r="J24580" s="21">
        <f t="shared" si="6370"/>
        <v>50.372132966269071</v>
      </c>
    </row>
    <row r="24581" spans="1:16" ht="12.75" customHeight="1" x14ac:dyDescent="0.25">
      <c r="A24581" s="13"/>
      <c r="B24581" s="14"/>
      <c r="C24581" s="14"/>
      <c r="D24581" s="14"/>
      <c r="E24581" s="14"/>
      <c r="F24581" s="16"/>
      <c r="G24581" s="20">
        <f t="shared" si="6372"/>
        <v>50.372132966269071</v>
      </c>
      <c r="H24581" s="17">
        <v>7.9000000000000008E-3</v>
      </c>
      <c r="I24581" s="18">
        <f t="shared" si="6369"/>
        <v>0.3979398504335257</v>
      </c>
      <c r="J24581" s="21">
        <f t="shared" si="6370"/>
        <v>50.770072816702594</v>
      </c>
    </row>
    <row r="24582" spans="1:16" ht="12.75" customHeight="1" x14ac:dyDescent="0.25">
      <c r="A24582" s="13"/>
      <c r="B24582" s="14"/>
      <c r="C24582" s="14"/>
      <c r="D24582" s="14"/>
      <c r="E24582" s="14"/>
      <c r="F24582" s="16"/>
      <c r="G24582" s="20">
        <f t="shared" si="6372"/>
        <v>50.770072816702594</v>
      </c>
      <c r="H24582" s="17">
        <v>8.9999999999999993E-3</v>
      </c>
      <c r="I24582" s="18">
        <f t="shared" si="6369"/>
        <v>0.45693065535032329</v>
      </c>
      <c r="J24582" s="21">
        <f t="shared" si="6370"/>
        <v>51.227003472052921</v>
      </c>
    </row>
    <row r="24583" spans="1:16" ht="12.75" customHeight="1" x14ac:dyDescent="0.25">
      <c r="A24583" s="13"/>
      <c r="B24583" s="14"/>
      <c r="C24583" s="14"/>
      <c r="D24583" s="14"/>
      <c r="E24583" s="14"/>
      <c r="F24583" s="16"/>
      <c r="G24583" s="20">
        <f t="shared" si="6372"/>
        <v>51.227003472052921</v>
      </c>
      <c r="H24583" s="17">
        <v>9.0500000000000008E-3</v>
      </c>
      <c r="I24583" s="18">
        <f t="shared" si="6369"/>
        <v>0.46360438142207899</v>
      </c>
      <c r="J24583" s="21">
        <f t="shared" si="6370"/>
        <v>51.690607853475001</v>
      </c>
    </row>
    <row r="24584" spans="1:16" ht="12.75" customHeight="1" x14ac:dyDescent="0.25">
      <c r="A24584" s="13"/>
      <c r="B24584" s="14"/>
      <c r="C24584" s="14"/>
      <c r="D24584" s="14"/>
      <c r="E24584" s="14"/>
      <c r="F24584" s="16"/>
      <c r="G24584" s="20">
        <f t="shared" si="6372"/>
        <v>51.690607853475001</v>
      </c>
      <c r="H24584" s="17">
        <v>1.0149999999999999E-2</v>
      </c>
      <c r="I24584" s="18">
        <f t="shared" si="6369"/>
        <v>0.52465966971277123</v>
      </c>
      <c r="J24584" s="21">
        <f t="shared" si="6370"/>
        <v>52.215267523187769</v>
      </c>
    </row>
    <row r="24585" spans="1:16" ht="12.75" customHeight="1" x14ac:dyDescent="0.25">
      <c r="A24585" s="13"/>
      <c r="B24585" s="14"/>
      <c r="C24585" s="14"/>
      <c r="D24585" s="14"/>
      <c r="E24585" s="14"/>
      <c r="F24585" s="16">
        <f>SUM(F24571:F24579)</f>
        <v>23.318312000000009</v>
      </c>
      <c r="I24585" s="8">
        <f>SUM(I24571:I24584)</f>
        <v>3.4129492634892991</v>
      </c>
      <c r="K24585" s="9">
        <f>SUM(F24585:J24585)</f>
        <v>26.731261263489309</v>
      </c>
    </row>
    <row r="24586" spans="1:16" ht="12.75" customHeight="1" x14ac:dyDescent="0.25">
      <c r="A24586" s="7" t="s">
        <v>2812</v>
      </c>
      <c r="B24586" s="7" t="s">
        <v>2813</v>
      </c>
      <c r="E24586"/>
      <c r="F24586" s="16"/>
      <c r="P24586" s="6">
        <v>4.47</v>
      </c>
    </row>
    <row r="24587" spans="1:16" ht="12.75" customHeight="1" x14ac:dyDescent="0.25">
      <c r="A24587" s="13">
        <v>42501</v>
      </c>
      <c r="B24587" s="14">
        <v>13.16</v>
      </c>
      <c r="C24587" s="14">
        <v>0</v>
      </c>
      <c r="D24587" s="14">
        <v>31.66</v>
      </c>
      <c r="E24587" s="14">
        <v>44.82</v>
      </c>
      <c r="F24587" s="16">
        <f>PRODUCT(E24587*0.0743)</f>
        <v>3.3301260000000004</v>
      </c>
      <c r="H24587" s="17">
        <v>3.5000000000000001E-3</v>
      </c>
      <c r="I24587" s="18">
        <f t="shared" ref="I24587:I24600" si="6373">((F24587/2)+G24587)*(H24587)</f>
        <v>5.8277205000000004E-3</v>
      </c>
      <c r="J24587" s="19">
        <f t="shared" ref="J24587:J24600" si="6374">F24587+G24587+I24587</f>
        <v>3.3359537205000005</v>
      </c>
    </row>
    <row r="24588" spans="1:16" ht="12.75" customHeight="1" x14ac:dyDescent="0.25">
      <c r="A24588" s="13">
        <v>42527</v>
      </c>
      <c r="B24588" s="14">
        <v>10.5</v>
      </c>
      <c r="C24588" s="14">
        <v>0</v>
      </c>
      <c r="D24588" s="14">
        <v>0</v>
      </c>
      <c r="E24588" s="14">
        <v>10.5</v>
      </c>
      <c r="F24588" s="16">
        <f t="shared" ref="F24588" si="6375">PRODUCT(E24588*0.0743)</f>
        <v>0.78015000000000001</v>
      </c>
      <c r="G24588" s="20">
        <f>SUM(J24587)</f>
        <v>3.3359537205000005</v>
      </c>
      <c r="H24588" s="17">
        <v>3.7000000000000002E-3</v>
      </c>
      <c r="I24588" s="18">
        <f t="shared" si="6373"/>
        <v>1.3786306265850002E-2</v>
      </c>
      <c r="J24588" s="19">
        <f t="shared" si="6374"/>
        <v>4.1298900267658505</v>
      </c>
    </row>
    <row r="24589" spans="1:16" ht="12.75" customHeight="1" x14ac:dyDescent="0.25">
      <c r="A24589" s="13"/>
      <c r="B24589" s="14"/>
      <c r="C24589" s="14"/>
      <c r="D24589" s="14"/>
      <c r="E24589" s="14"/>
      <c r="F24589" s="16"/>
      <c r="G24589" s="20">
        <f t="shared" ref="G24589:G24600" si="6376">SUM(J24588)</f>
        <v>4.1298900267658505</v>
      </c>
      <c r="H24589" s="17">
        <v>4.0499999999999998E-3</v>
      </c>
      <c r="I24589" s="18">
        <f t="shared" si="6373"/>
        <v>1.6726054608401694E-2</v>
      </c>
      <c r="J24589" s="19">
        <f t="shared" si="6374"/>
        <v>4.1466160813742521</v>
      </c>
    </row>
    <row r="24590" spans="1:16" ht="12.75" customHeight="1" x14ac:dyDescent="0.25">
      <c r="A24590" s="13"/>
      <c r="B24590" s="14"/>
      <c r="C24590" s="14"/>
      <c r="D24590" s="14"/>
      <c r="E24590" s="14"/>
      <c r="F24590" s="16"/>
      <c r="G24590" s="20">
        <f t="shared" si="6376"/>
        <v>4.1466160813742521</v>
      </c>
      <c r="H24590" s="17">
        <v>4.1999999999999997E-3</v>
      </c>
      <c r="I24590" s="18">
        <f t="shared" si="6373"/>
        <v>1.7415787541771859E-2</v>
      </c>
      <c r="J24590" s="19">
        <f t="shared" si="6374"/>
        <v>4.1640318689160241</v>
      </c>
    </row>
    <row r="24591" spans="1:16" ht="12.75" customHeight="1" x14ac:dyDescent="0.25">
      <c r="A24591" s="13"/>
      <c r="B24591" s="14"/>
      <c r="C24591" s="14"/>
      <c r="D24591" s="14"/>
      <c r="E24591" s="14"/>
      <c r="F24591" s="16"/>
      <c r="G24591" s="20">
        <f t="shared" si="6376"/>
        <v>4.1640318689160241</v>
      </c>
      <c r="H24591" s="17">
        <v>4.45E-3</v>
      </c>
      <c r="I24591" s="18">
        <f t="shared" si="6373"/>
        <v>1.8529941816676308E-2</v>
      </c>
      <c r="J24591" s="19">
        <f t="shared" si="6374"/>
        <v>4.1825618107327003</v>
      </c>
    </row>
    <row r="24592" spans="1:16" ht="12.75" customHeight="1" x14ac:dyDescent="0.25">
      <c r="A24592" s="13"/>
      <c r="B24592" s="14"/>
      <c r="C24592" s="14"/>
      <c r="D24592" s="14"/>
      <c r="E24592" s="14"/>
      <c r="F24592" s="16"/>
      <c r="G24592" s="20">
        <f t="shared" si="6376"/>
        <v>4.1825618107327003</v>
      </c>
      <c r="H24592" s="17">
        <v>4.7999999999999996E-3</v>
      </c>
      <c r="I24592" s="18">
        <f t="shared" si="6373"/>
        <v>2.0076296691516959E-2</v>
      </c>
      <c r="J24592" s="19">
        <f t="shared" si="6374"/>
        <v>4.2026381074242174</v>
      </c>
    </row>
    <row r="24593" spans="1:16" ht="12.75" customHeight="1" x14ac:dyDescent="0.25">
      <c r="A24593" s="13"/>
      <c r="B24593" s="14"/>
      <c r="C24593" s="14"/>
      <c r="D24593" s="14"/>
      <c r="E24593" s="14"/>
      <c r="F24593" s="16"/>
      <c r="G24593" s="20">
        <f t="shared" si="6376"/>
        <v>4.2026381074242174</v>
      </c>
      <c r="H24593" s="17">
        <v>4.7999999999999996E-3</v>
      </c>
      <c r="I24593" s="18">
        <f t="shared" si="6373"/>
        <v>2.0172662915636241E-2</v>
      </c>
      <c r="J24593" s="19">
        <f t="shared" si="6374"/>
        <v>4.2228107703398532</v>
      </c>
    </row>
    <row r="24594" spans="1:16" ht="12.75" customHeight="1" x14ac:dyDescent="0.25">
      <c r="A24594" s="13"/>
      <c r="B24594" s="14"/>
      <c r="C24594" s="14"/>
      <c r="D24594" s="14"/>
      <c r="E24594" s="14"/>
      <c r="F24594" s="16"/>
      <c r="G24594" s="20">
        <f t="shared" si="6376"/>
        <v>4.2228107703398532</v>
      </c>
      <c r="H24594" s="17">
        <v>6.0000000000000001E-3</v>
      </c>
      <c r="I24594" s="18">
        <f t="shared" si="6373"/>
        <v>2.5336864622039119E-2</v>
      </c>
      <c r="J24594" s="19">
        <f t="shared" si="6374"/>
        <v>4.2481476349618923</v>
      </c>
    </row>
    <row r="24595" spans="1:16" ht="12.75" customHeight="1" x14ac:dyDescent="0.25">
      <c r="A24595" s="13"/>
      <c r="B24595" s="14"/>
      <c r="C24595" s="14"/>
      <c r="D24595" s="14"/>
      <c r="E24595" s="14"/>
      <c r="F24595" s="16"/>
      <c r="G24595" s="20">
        <f t="shared" si="6376"/>
        <v>4.2481476349618923</v>
      </c>
      <c r="H24595" s="17">
        <v>7.3000000000000001E-3</v>
      </c>
      <c r="I24595" s="18">
        <f t="shared" si="6373"/>
        <v>3.1011477735221813E-2</v>
      </c>
      <c r="J24595" s="19">
        <f t="shared" si="6374"/>
        <v>4.2791591126971138</v>
      </c>
    </row>
    <row r="24596" spans="1:16" ht="12.75" customHeight="1" x14ac:dyDescent="0.25">
      <c r="A24596" s="13"/>
      <c r="B24596" s="14"/>
      <c r="C24596" s="14"/>
      <c r="D24596" s="14"/>
      <c r="E24596" s="14"/>
      <c r="F24596" s="16"/>
      <c r="G24596" s="20">
        <f t="shared" si="6376"/>
        <v>4.2791591126971138</v>
      </c>
      <c r="H24596" s="17">
        <v>6.8999999999999999E-3</v>
      </c>
      <c r="I24596" s="18">
        <f t="shared" si="6373"/>
        <v>2.9526197877610086E-2</v>
      </c>
      <c r="J24596" s="19">
        <f t="shared" si="6374"/>
        <v>4.3086853105747238</v>
      </c>
    </row>
    <row r="24597" spans="1:16" ht="12.75" customHeight="1" x14ac:dyDescent="0.25">
      <c r="A24597" s="13"/>
      <c r="B24597" s="14"/>
      <c r="C24597" s="14"/>
      <c r="D24597" s="14"/>
      <c r="E24597" s="14"/>
      <c r="F24597" s="16"/>
      <c r="G24597" s="20">
        <f t="shared" si="6376"/>
        <v>4.3086853105747238</v>
      </c>
      <c r="H24597" s="17">
        <v>7.9000000000000008E-3</v>
      </c>
      <c r="I24597" s="18">
        <f t="shared" si="6373"/>
        <v>3.4038613953540318E-2</v>
      </c>
      <c r="J24597" s="19">
        <f t="shared" si="6374"/>
        <v>4.3427239245282641</v>
      </c>
    </row>
    <row r="24598" spans="1:16" ht="12.75" customHeight="1" x14ac:dyDescent="0.25">
      <c r="A24598" s="13"/>
      <c r="B24598" s="14"/>
      <c r="C24598" s="14"/>
      <c r="D24598" s="14"/>
      <c r="E24598" s="14"/>
      <c r="F24598" s="16"/>
      <c r="G24598" s="20">
        <f t="shared" si="6376"/>
        <v>4.3427239245282641</v>
      </c>
      <c r="H24598" s="17">
        <v>8.9999999999999993E-3</v>
      </c>
      <c r="I24598" s="18">
        <f t="shared" si="6373"/>
        <v>3.9084515320754375E-2</v>
      </c>
      <c r="J24598" s="19">
        <f t="shared" si="6374"/>
        <v>4.381808439849018</v>
      </c>
    </row>
    <row r="24599" spans="1:16" ht="12.75" customHeight="1" x14ac:dyDescent="0.25">
      <c r="A24599" s="13"/>
      <c r="B24599" s="14"/>
      <c r="C24599" s="14"/>
      <c r="D24599" s="14"/>
      <c r="E24599" s="14"/>
      <c r="F24599" s="16"/>
      <c r="G24599" s="20">
        <f t="shared" si="6376"/>
        <v>4.381808439849018</v>
      </c>
      <c r="H24599" s="17">
        <v>9.0500000000000008E-3</v>
      </c>
      <c r="I24599" s="18">
        <f t="shared" si="6373"/>
        <v>3.9655366380633619E-2</v>
      </c>
      <c r="J24599" s="19">
        <f t="shared" si="6374"/>
        <v>4.4214638062296521</v>
      </c>
    </row>
    <row r="24600" spans="1:16" ht="12.75" customHeight="1" x14ac:dyDescent="0.25">
      <c r="A24600" s="13"/>
      <c r="B24600" s="14"/>
      <c r="C24600" s="14"/>
      <c r="D24600" s="14"/>
      <c r="E24600" s="14"/>
      <c r="F24600" s="16"/>
      <c r="G24600" s="20">
        <f t="shared" si="6376"/>
        <v>4.4214638062296521</v>
      </c>
      <c r="H24600" s="17">
        <v>1.0149999999999999E-2</v>
      </c>
      <c r="I24600" s="18">
        <f t="shared" si="6373"/>
        <v>4.4877857633230968E-2</v>
      </c>
      <c r="J24600" s="19">
        <f t="shared" si="6374"/>
        <v>4.4663416638628828</v>
      </c>
    </row>
    <row r="24601" spans="1:16" ht="12.75" customHeight="1" x14ac:dyDescent="0.25">
      <c r="A24601" s="13"/>
      <c r="B24601" s="14"/>
      <c r="C24601" s="14"/>
      <c r="D24601" s="14"/>
      <c r="E24601" s="14"/>
      <c r="F24601" s="16">
        <f>SUM(F24587:F24588)</f>
        <v>4.1102760000000007</v>
      </c>
      <c r="I24601" s="8">
        <f>SUM(I24587:I24600)</f>
        <v>0.35606566386288341</v>
      </c>
      <c r="K24601" s="9">
        <f>SUM(F24601:J24601)</f>
        <v>4.4663416638628846</v>
      </c>
    </row>
    <row r="24602" spans="1:16" ht="12.75" customHeight="1" x14ac:dyDescent="0.25">
      <c r="A24602" s="7" t="s">
        <v>2814</v>
      </c>
      <c r="B24602" s="7" t="s">
        <v>2815</v>
      </c>
      <c r="E24602"/>
      <c r="F24602" s="16"/>
      <c r="P24602" s="6">
        <v>7.6</v>
      </c>
    </row>
    <row r="24603" spans="1:16" ht="12.75" customHeight="1" x14ac:dyDescent="0.25">
      <c r="A24603" s="13">
        <v>42682</v>
      </c>
      <c r="B24603" s="14">
        <v>0.53</v>
      </c>
      <c r="C24603" s="14">
        <v>0</v>
      </c>
      <c r="D24603" s="14">
        <v>0</v>
      </c>
      <c r="E24603" s="14">
        <v>0.53</v>
      </c>
      <c r="F24603" s="16">
        <f t="shared" ref="F24603:F24605" si="6377">PRODUCT(E24603*0.0743)</f>
        <v>3.9379000000000004E-2</v>
      </c>
      <c r="H24603" s="17">
        <v>4.7999999999999996E-3</v>
      </c>
      <c r="I24603" s="18">
        <f t="shared" ref="I24603:I24611" si="6378">((F24603/2)+G24603)*(H24603)</f>
        <v>9.4509600000000001E-5</v>
      </c>
      <c r="J24603" s="19">
        <f t="shared" ref="J24603:J24611" si="6379">F24603+G24603+I24603</f>
        <v>3.9473509600000005E-2</v>
      </c>
    </row>
    <row r="24604" spans="1:16" ht="12.75" customHeight="1" x14ac:dyDescent="0.25">
      <c r="A24604" s="13">
        <v>42711</v>
      </c>
      <c r="B24604" s="14">
        <v>53.19</v>
      </c>
      <c r="C24604" s="14">
        <v>0</v>
      </c>
      <c r="D24604" s="14">
        <v>0</v>
      </c>
      <c r="E24604" s="14">
        <v>53.19</v>
      </c>
      <c r="F24604" s="16">
        <f t="shared" si="6377"/>
        <v>3.9520170000000001</v>
      </c>
      <c r="G24604" s="20">
        <f t="shared" ref="G24604:G24611" si="6380">SUM(J24603)</f>
        <v>3.9473509600000005E-2</v>
      </c>
      <c r="H24604" s="17">
        <v>4.7999999999999996E-3</v>
      </c>
      <c r="I24604" s="18">
        <f t="shared" si="6378"/>
        <v>9.6743136460799989E-3</v>
      </c>
      <c r="J24604" s="19">
        <f t="shared" si="6379"/>
        <v>4.0011648232460804</v>
      </c>
    </row>
    <row r="24605" spans="1:16" ht="12.75" customHeight="1" x14ac:dyDescent="0.25">
      <c r="A24605" s="13">
        <v>42746</v>
      </c>
      <c r="B24605" s="14">
        <v>43.02</v>
      </c>
      <c r="C24605" s="14">
        <v>0</v>
      </c>
      <c r="D24605" s="14">
        <v>0</v>
      </c>
      <c r="E24605" s="14">
        <v>43.02</v>
      </c>
      <c r="F24605" s="16">
        <f t="shared" si="6377"/>
        <v>3.1963860000000004</v>
      </c>
      <c r="G24605" s="20">
        <f t="shared" si="6380"/>
        <v>4.0011648232460804</v>
      </c>
      <c r="H24605" s="17">
        <v>6.0000000000000001E-3</v>
      </c>
      <c r="I24605" s="18">
        <f t="shared" si="6378"/>
        <v>3.3596146939476483E-2</v>
      </c>
      <c r="J24605" s="19">
        <f t="shared" si="6379"/>
        <v>7.2311469701855575</v>
      </c>
    </row>
    <row r="24606" spans="1:16" ht="12.75" customHeight="1" x14ac:dyDescent="0.25">
      <c r="A24606" s="13"/>
      <c r="B24606" s="14"/>
      <c r="C24606" s="14"/>
      <c r="D24606" s="14"/>
      <c r="E24606" s="14"/>
      <c r="F24606" s="16"/>
      <c r="G24606" s="20">
        <f t="shared" si="6380"/>
        <v>7.2311469701855575</v>
      </c>
      <c r="H24606" s="17">
        <v>7.3000000000000001E-3</v>
      </c>
      <c r="I24606" s="18">
        <f t="shared" si="6378"/>
        <v>5.278737288235457E-2</v>
      </c>
      <c r="J24606" s="19">
        <f t="shared" si="6379"/>
        <v>7.2839343430679122</v>
      </c>
    </row>
    <row r="24607" spans="1:16" ht="12.75" customHeight="1" x14ac:dyDescent="0.25">
      <c r="A24607" s="13"/>
      <c r="B24607" s="14"/>
      <c r="C24607" s="14"/>
      <c r="D24607" s="14"/>
      <c r="E24607" s="14"/>
      <c r="F24607" s="16"/>
      <c r="G24607" s="20">
        <f t="shared" si="6380"/>
        <v>7.2839343430679122</v>
      </c>
      <c r="H24607" s="17">
        <v>6.8999999999999999E-3</v>
      </c>
      <c r="I24607" s="18">
        <f t="shared" si="6378"/>
        <v>5.0259146967168593E-2</v>
      </c>
      <c r="J24607" s="19">
        <f t="shared" si="6379"/>
        <v>7.3341934900350809</v>
      </c>
    </row>
    <row r="24608" spans="1:16" ht="12.75" customHeight="1" x14ac:dyDescent="0.25">
      <c r="A24608" s="13"/>
      <c r="B24608" s="14"/>
      <c r="C24608" s="14"/>
      <c r="D24608" s="14"/>
      <c r="E24608" s="14"/>
      <c r="F24608" s="16"/>
      <c r="G24608" s="20">
        <f t="shared" si="6380"/>
        <v>7.3341934900350809</v>
      </c>
      <c r="H24608" s="17">
        <v>7.9000000000000008E-3</v>
      </c>
      <c r="I24608" s="18">
        <f t="shared" si="6378"/>
        <v>5.7940128571277144E-2</v>
      </c>
      <c r="J24608" s="19">
        <f t="shared" si="6379"/>
        <v>7.3921336186063584</v>
      </c>
    </row>
    <row r="24609" spans="1:13" ht="12.75" customHeight="1" x14ac:dyDescent="0.25">
      <c r="A24609" s="13"/>
      <c r="B24609" s="14"/>
      <c r="C24609" s="14"/>
      <c r="D24609" s="14"/>
      <c r="E24609" s="14"/>
      <c r="F24609" s="16"/>
      <c r="G24609" s="20">
        <f t="shared" si="6380"/>
        <v>7.3921336186063584</v>
      </c>
      <c r="H24609" s="17">
        <v>8.9999999999999993E-3</v>
      </c>
      <c r="I24609" s="18">
        <f t="shared" si="6378"/>
        <v>6.6529202567457216E-2</v>
      </c>
      <c r="J24609" s="19">
        <f t="shared" si="6379"/>
        <v>7.4586628211738155</v>
      </c>
    </row>
    <row r="24610" spans="1:13" ht="12.75" customHeight="1" x14ac:dyDescent="0.25">
      <c r="A24610" s="13"/>
      <c r="B24610" s="14"/>
      <c r="C24610" s="14"/>
      <c r="D24610" s="14"/>
      <c r="E24610" s="14"/>
      <c r="F24610" s="16"/>
      <c r="G24610" s="20">
        <f t="shared" si="6380"/>
        <v>7.4586628211738155</v>
      </c>
      <c r="H24610" s="17">
        <v>9.0500000000000008E-3</v>
      </c>
      <c r="I24610" s="18">
        <f t="shared" si="6378"/>
        <v>6.7500898531623041E-2</v>
      </c>
      <c r="J24610" s="19">
        <f t="shared" si="6379"/>
        <v>7.5261637197054387</v>
      </c>
    </row>
    <row r="24611" spans="1:13" ht="12.75" customHeight="1" x14ac:dyDescent="0.25">
      <c r="A24611" s="13"/>
      <c r="B24611" s="14"/>
      <c r="C24611" s="14"/>
      <c r="D24611" s="14"/>
      <c r="E24611" s="14"/>
      <c r="F24611" s="16"/>
      <c r="G24611" s="20">
        <f t="shared" si="6380"/>
        <v>7.5261637197054387</v>
      </c>
      <c r="H24611" s="17">
        <v>1.0149999999999999E-2</v>
      </c>
      <c r="I24611" s="18">
        <f t="shared" si="6378"/>
        <v>7.6390561755010203E-2</v>
      </c>
      <c r="J24611" s="19">
        <f t="shared" si="6379"/>
        <v>7.6025542814604492</v>
      </c>
    </row>
    <row r="24612" spans="1:13" ht="12.75" customHeight="1" x14ac:dyDescent="0.25">
      <c r="A24612" s="13"/>
      <c r="B24612" s="14"/>
      <c r="C24612" s="14"/>
      <c r="D24612" s="14"/>
      <c r="E24612" s="14"/>
      <c r="F24612" s="16">
        <f>SUM(F24603:F24605)</f>
        <v>7.1877820000000003</v>
      </c>
      <c r="I24612" s="8">
        <f>SUM(I24603:I24611)</f>
        <v>0.41477228146044726</v>
      </c>
      <c r="K24612" s="9">
        <f>SUM(F24612:J24612)</f>
        <v>7.6025542814604474</v>
      </c>
    </row>
    <row r="24613" spans="1:13" ht="12.75" customHeight="1" x14ac:dyDescent="0.25">
      <c r="A24613" s="7" t="s">
        <v>2816</v>
      </c>
      <c r="B24613" s="7" t="s">
        <v>2817</v>
      </c>
      <c r="E24613"/>
      <c r="F24613" s="16"/>
      <c r="L24613" s="51"/>
      <c r="M24613" s="51"/>
    </row>
    <row r="24614" spans="1:13" ht="12.75" customHeight="1" x14ac:dyDescent="0.25">
      <c r="A24614" s="13">
        <v>42501</v>
      </c>
      <c r="B24614" s="14">
        <v>1.1599999999999999</v>
      </c>
      <c r="C24614" s="14">
        <v>0</v>
      </c>
      <c r="D24614" s="14">
        <v>31.66</v>
      </c>
      <c r="E24614" s="14">
        <v>32.82</v>
      </c>
      <c r="F24614" s="16">
        <f>PRODUCT(E24614*0.0743)</f>
        <v>2.438526</v>
      </c>
      <c r="H24614" s="17">
        <v>3.5000000000000001E-3</v>
      </c>
      <c r="I24614" s="18">
        <f t="shared" ref="I24614:I24627" si="6381">((F24614/2)+G24614)*(H24614)</f>
        <v>4.2674204999999998E-3</v>
      </c>
      <c r="J24614" s="19">
        <f t="shared" ref="J24614:J24627" si="6382">F24614+G24614+I24614</f>
        <v>2.4427934205000001</v>
      </c>
    </row>
    <row r="24615" spans="1:13" ht="12.75" customHeight="1" x14ac:dyDescent="0.25">
      <c r="A24615" s="13"/>
      <c r="B24615" s="14"/>
      <c r="C24615" s="14"/>
      <c r="D24615" s="14"/>
      <c r="E24615" s="14"/>
      <c r="F24615" s="16"/>
      <c r="G24615" s="20">
        <f t="shared" ref="G24615:G24627" si="6383">SUM(J24614)</f>
        <v>2.4427934205000001</v>
      </c>
      <c r="H24615" s="17">
        <v>3.7000000000000002E-3</v>
      </c>
      <c r="I24615" s="18">
        <f t="shared" si="6381"/>
        <v>9.0383356558500008E-3</v>
      </c>
      <c r="J24615" s="19">
        <f t="shared" si="6382"/>
        <v>2.4518317561558503</v>
      </c>
    </row>
    <row r="24616" spans="1:13" ht="12.75" customHeight="1" x14ac:dyDescent="0.25">
      <c r="A24616" s="13"/>
      <c r="B24616" s="14"/>
      <c r="C24616" s="14"/>
      <c r="D24616" s="14"/>
      <c r="E24616" s="14"/>
      <c r="F24616" s="16"/>
      <c r="G24616" s="20">
        <f t="shared" si="6383"/>
        <v>2.4518317561558503</v>
      </c>
      <c r="H24616" s="17">
        <v>4.0499999999999998E-3</v>
      </c>
      <c r="I24616" s="18">
        <f t="shared" si="6381"/>
        <v>9.9299186124311937E-3</v>
      </c>
      <c r="J24616" s="19">
        <f t="shared" si="6382"/>
        <v>2.4617616747682813</v>
      </c>
    </row>
    <row r="24617" spans="1:13" ht="12.75" customHeight="1" x14ac:dyDescent="0.25">
      <c r="A24617" s="13"/>
      <c r="B24617" s="14"/>
      <c r="C24617" s="14"/>
      <c r="D24617" s="14"/>
      <c r="E24617" s="14"/>
      <c r="F24617" s="16"/>
      <c r="G24617" s="20">
        <f t="shared" si="6383"/>
        <v>2.4617616747682813</v>
      </c>
      <c r="H24617" s="17">
        <v>4.1999999999999997E-3</v>
      </c>
      <c r="I24617" s="18">
        <f t="shared" si="6381"/>
        <v>1.0339399034026781E-2</v>
      </c>
      <c r="J24617" s="19">
        <f t="shared" si="6382"/>
        <v>2.4721010738023081</v>
      </c>
    </row>
    <row r="24618" spans="1:13" ht="12.75" customHeight="1" x14ac:dyDescent="0.25">
      <c r="A24618" s="13"/>
      <c r="B24618" s="14"/>
      <c r="C24618" s="14"/>
      <c r="D24618" s="14"/>
      <c r="E24618" s="14"/>
      <c r="F24618" s="16"/>
      <c r="G24618" s="20">
        <f t="shared" si="6383"/>
        <v>2.4721010738023081</v>
      </c>
      <c r="H24618" s="17">
        <v>4.45E-3</v>
      </c>
      <c r="I24618" s="18">
        <f t="shared" si="6381"/>
        <v>1.1000849778420271E-2</v>
      </c>
      <c r="J24618" s="19">
        <f t="shared" si="6382"/>
        <v>2.4831019235807283</v>
      </c>
    </row>
    <row r="24619" spans="1:13" ht="12.75" customHeight="1" x14ac:dyDescent="0.25">
      <c r="A24619" s="13"/>
      <c r="B24619" s="14"/>
      <c r="C24619" s="14"/>
      <c r="D24619" s="14"/>
      <c r="E24619" s="14"/>
      <c r="F24619" s="16"/>
      <c r="G24619" s="20">
        <f t="shared" si="6383"/>
        <v>2.4831019235807283</v>
      </c>
      <c r="H24619" s="17">
        <v>4.7999999999999996E-3</v>
      </c>
      <c r="I24619" s="18">
        <f t="shared" si="6381"/>
        <v>1.1918889233187496E-2</v>
      </c>
      <c r="J24619" s="19">
        <f t="shared" si="6382"/>
        <v>2.495020812813916</v>
      </c>
    </row>
    <row r="24620" spans="1:13" ht="12.75" customHeight="1" x14ac:dyDescent="0.25">
      <c r="A24620" s="13"/>
      <c r="B24620" s="14"/>
      <c r="C24620" s="14"/>
      <c r="D24620" s="14"/>
      <c r="E24620" s="14"/>
      <c r="F24620" s="16"/>
      <c r="G24620" s="20">
        <f t="shared" si="6383"/>
        <v>2.495020812813916</v>
      </c>
      <c r="H24620" s="17">
        <v>4.7999999999999996E-3</v>
      </c>
      <c r="I24620" s="18">
        <f t="shared" si="6381"/>
        <v>1.1976099901506795E-2</v>
      </c>
      <c r="J24620" s="19">
        <f t="shared" si="6382"/>
        <v>2.5069969127154228</v>
      </c>
    </row>
    <row r="24621" spans="1:13" ht="12.75" customHeight="1" x14ac:dyDescent="0.25">
      <c r="A24621" s="13"/>
      <c r="B24621" s="14"/>
      <c r="C24621" s="14"/>
      <c r="D24621" s="14"/>
      <c r="E24621" s="14"/>
      <c r="F24621" s="16"/>
      <c r="G24621" s="20">
        <f t="shared" si="6383"/>
        <v>2.5069969127154228</v>
      </c>
      <c r="H24621" s="17">
        <v>6.0000000000000001E-3</v>
      </c>
      <c r="I24621" s="18">
        <f t="shared" si="6381"/>
        <v>1.5041981476292538E-2</v>
      </c>
      <c r="J24621" s="19">
        <f t="shared" si="6382"/>
        <v>2.5220388941917151</v>
      </c>
    </row>
    <row r="24622" spans="1:13" ht="12.75" customHeight="1" x14ac:dyDescent="0.25">
      <c r="A24622" s="13"/>
      <c r="B24622" s="14"/>
      <c r="C24622" s="14"/>
      <c r="D24622" s="14"/>
      <c r="E24622" s="14"/>
      <c r="F24622" s="16"/>
      <c r="G24622" s="20">
        <f t="shared" si="6383"/>
        <v>2.5220388941917151</v>
      </c>
      <c r="H24622" s="17">
        <v>7.3000000000000001E-3</v>
      </c>
      <c r="I24622" s="18">
        <f t="shared" si="6381"/>
        <v>1.8410883927599521E-2</v>
      </c>
      <c r="J24622" s="19">
        <f t="shared" si="6382"/>
        <v>2.5404497781193145</v>
      </c>
    </row>
    <row r="24623" spans="1:13" ht="12.75" customHeight="1" x14ac:dyDescent="0.25">
      <c r="A24623" s="13"/>
      <c r="B24623" s="14"/>
      <c r="C24623" s="14"/>
      <c r="D24623" s="14"/>
      <c r="E24623" s="14"/>
      <c r="F24623" s="16"/>
      <c r="G24623" s="20">
        <f t="shared" si="6383"/>
        <v>2.5404497781193145</v>
      </c>
      <c r="H24623" s="17">
        <v>6.8999999999999999E-3</v>
      </c>
      <c r="I24623" s="18">
        <f t="shared" si="6381"/>
        <v>1.7529103469023269E-2</v>
      </c>
      <c r="J24623" s="19">
        <f t="shared" si="6382"/>
        <v>2.5579788815883377</v>
      </c>
    </row>
    <row r="24624" spans="1:13" ht="12.75" customHeight="1" x14ac:dyDescent="0.25">
      <c r="A24624" s="13"/>
      <c r="B24624" s="14"/>
      <c r="C24624" s="14"/>
      <c r="D24624" s="14"/>
      <c r="E24624" s="14"/>
      <c r="F24624" s="16"/>
      <c r="G24624" s="20">
        <f t="shared" si="6383"/>
        <v>2.5579788815883377</v>
      </c>
      <c r="H24624" s="17">
        <v>7.9000000000000008E-3</v>
      </c>
      <c r="I24624" s="18">
        <f t="shared" si="6381"/>
        <v>2.0208033164547869E-2</v>
      </c>
      <c r="J24624" s="19">
        <f t="shared" si="6382"/>
        <v>2.5781869147528855</v>
      </c>
    </row>
    <row r="24625" spans="1:16" ht="12.75" customHeight="1" x14ac:dyDescent="0.25">
      <c r="A24625" s="13"/>
      <c r="B24625" s="14"/>
      <c r="C24625" s="14"/>
      <c r="D24625" s="14"/>
      <c r="E24625" s="14"/>
      <c r="F24625" s="16"/>
      <c r="G24625" s="20">
        <f t="shared" si="6383"/>
        <v>2.5781869147528855</v>
      </c>
      <c r="H24625" s="17">
        <v>8.9999999999999993E-3</v>
      </c>
      <c r="I24625" s="18">
        <f t="shared" si="6381"/>
        <v>2.3203682232775968E-2</v>
      </c>
      <c r="J24625" s="19">
        <f t="shared" si="6382"/>
        <v>2.6013905969856617</v>
      </c>
    </row>
    <row r="24626" spans="1:16" ht="12.75" customHeight="1" x14ac:dyDescent="0.25">
      <c r="A24626" s="13"/>
      <c r="B24626" s="14"/>
      <c r="C24626" s="14"/>
      <c r="D24626" s="14"/>
      <c r="E24626" s="14"/>
      <c r="F24626" s="16"/>
      <c r="G24626" s="20">
        <f t="shared" si="6383"/>
        <v>2.6013905969856617</v>
      </c>
      <c r="H24626" s="17">
        <v>9.0500000000000008E-3</v>
      </c>
      <c r="I24626" s="18">
        <f t="shared" si="6381"/>
        <v>2.3542584902720241E-2</v>
      </c>
      <c r="J24626" s="19">
        <f t="shared" si="6382"/>
        <v>2.6249331818883821</v>
      </c>
    </row>
    <row r="24627" spans="1:16" ht="12.75" customHeight="1" x14ac:dyDescent="0.25">
      <c r="A24627" s="13"/>
      <c r="B24627" s="14"/>
      <c r="C24627" s="14"/>
      <c r="D24627" s="14"/>
      <c r="E24627" s="14"/>
      <c r="F24627" s="16"/>
      <c r="G24627" s="20">
        <f t="shared" si="6383"/>
        <v>2.6249331818883821</v>
      </c>
      <c r="H24627" s="17">
        <v>1.0149999999999999E-2</v>
      </c>
      <c r="I24627" s="18">
        <f t="shared" si="6381"/>
        <v>2.6643071796167078E-2</v>
      </c>
      <c r="J24627" s="19">
        <f t="shared" si="6382"/>
        <v>2.6515762536845493</v>
      </c>
    </row>
    <row r="24628" spans="1:16" ht="12.75" customHeight="1" x14ac:dyDescent="0.25">
      <c r="A24628" s="13"/>
      <c r="B24628" s="14"/>
      <c r="C24628" s="14"/>
      <c r="D24628" s="14"/>
      <c r="E24628" s="14"/>
      <c r="F24628" s="16">
        <v>2.44</v>
      </c>
      <c r="I24628" s="8">
        <f>SUM(I24614:I24627)</f>
        <v>0.21305025368454902</v>
      </c>
      <c r="K24628" s="9">
        <f>SUM(F24628:J24628)</f>
        <v>2.6530502536845488</v>
      </c>
    </row>
    <row r="24629" spans="1:16" ht="12.75" customHeight="1" x14ac:dyDescent="0.25">
      <c r="A24629" s="7" t="s">
        <v>2818</v>
      </c>
      <c r="B24629" s="7" t="s">
        <v>2819</v>
      </c>
      <c r="E24629"/>
      <c r="F24629" s="16"/>
      <c r="P24629" s="6">
        <v>41.48</v>
      </c>
    </row>
    <row r="24630" spans="1:16" ht="12.75" customHeight="1" x14ac:dyDescent="0.25">
      <c r="A24630" s="13">
        <v>42501</v>
      </c>
      <c r="B24630" s="14">
        <v>13.55</v>
      </c>
      <c r="C24630" s="14">
        <v>0</v>
      </c>
      <c r="D24630" s="14">
        <v>31.66</v>
      </c>
      <c r="E24630" s="14">
        <v>45.21</v>
      </c>
      <c r="F24630" s="16">
        <f>PRODUCT(E24630*0.0743)</f>
        <v>3.3591030000000002</v>
      </c>
      <c r="H24630" s="17">
        <v>3.5000000000000001E-3</v>
      </c>
      <c r="I24630" s="18">
        <f t="shared" ref="I24630:I24643" si="6384">((F24630/2)+G24630)*(H24630)</f>
        <v>5.8784302500000003E-3</v>
      </c>
      <c r="J24630" s="19">
        <f t="shared" ref="J24630:J24643" si="6385">F24630+G24630+I24630</f>
        <v>3.3649814302500003</v>
      </c>
    </row>
    <row r="24631" spans="1:16" ht="12.75" customHeight="1" x14ac:dyDescent="0.25">
      <c r="A24631" s="13">
        <v>42527</v>
      </c>
      <c r="B24631" s="14">
        <v>56.34</v>
      </c>
      <c r="C24631" s="14">
        <v>0</v>
      </c>
      <c r="D24631" s="14">
        <v>0</v>
      </c>
      <c r="E24631" s="14">
        <v>56.34</v>
      </c>
      <c r="F24631" s="16">
        <f t="shared" ref="F24631:F24639" si="6386">PRODUCT(E24631*0.0743)</f>
        <v>4.1860620000000006</v>
      </c>
      <c r="G24631" s="20">
        <f>SUM(J24630)</f>
        <v>3.3649814302500003</v>
      </c>
      <c r="H24631" s="17">
        <v>3.7000000000000002E-3</v>
      </c>
      <c r="I24631" s="18">
        <f t="shared" si="6384"/>
        <v>2.0194645991925005E-2</v>
      </c>
      <c r="J24631" s="19">
        <f t="shared" si="6385"/>
        <v>7.5712380762419258</v>
      </c>
    </row>
    <row r="24632" spans="1:16" ht="12.75" customHeight="1" x14ac:dyDescent="0.25">
      <c r="A24632" s="13">
        <v>42559</v>
      </c>
      <c r="B24632" s="14">
        <v>48.99</v>
      </c>
      <c r="C24632" s="14">
        <v>0</v>
      </c>
      <c r="D24632" s="14">
        <v>0</v>
      </c>
      <c r="E24632" s="14">
        <v>48.99</v>
      </c>
      <c r="F24632" s="16">
        <f t="shared" si="6386"/>
        <v>3.6399570000000003</v>
      </c>
      <c r="G24632" s="14">
        <v>11.45</v>
      </c>
      <c r="H24632" s="17">
        <v>4.0499999999999998E-3</v>
      </c>
      <c r="I24632" s="18">
        <f t="shared" si="6384"/>
        <v>5.3743412924999991E-2</v>
      </c>
      <c r="J24632" s="19">
        <f t="shared" si="6385"/>
        <v>15.143700412925</v>
      </c>
    </row>
    <row r="24633" spans="1:16" ht="12.75" customHeight="1" x14ac:dyDescent="0.25">
      <c r="A24633" s="13">
        <v>42590</v>
      </c>
      <c r="B24633" s="14">
        <v>56.34</v>
      </c>
      <c r="C24633" s="14">
        <v>0</v>
      </c>
      <c r="D24633" s="14">
        <v>0</v>
      </c>
      <c r="E24633" s="14">
        <v>56.34</v>
      </c>
      <c r="F24633" s="16">
        <f t="shared" si="6386"/>
        <v>4.1860620000000006</v>
      </c>
      <c r="G24633" s="14">
        <v>17.7</v>
      </c>
      <c r="H24633" s="17">
        <v>4.1999999999999997E-3</v>
      </c>
      <c r="I24633" s="18">
        <f t="shared" si="6384"/>
        <v>8.3130730199999989E-2</v>
      </c>
      <c r="J24633" s="19">
        <f t="shared" si="6385"/>
        <v>21.9691927302</v>
      </c>
    </row>
    <row r="24634" spans="1:16" ht="12.75" customHeight="1" x14ac:dyDescent="0.25">
      <c r="A24634" s="13">
        <v>42622</v>
      </c>
      <c r="B24634" s="14">
        <v>56.34</v>
      </c>
      <c r="C24634" s="14">
        <v>0</v>
      </c>
      <c r="D24634" s="14">
        <v>0</v>
      </c>
      <c r="E24634" s="14">
        <v>56.34</v>
      </c>
      <c r="F24634" s="16">
        <f t="shared" si="6386"/>
        <v>4.1860620000000006</v>
      </c>
      <c r="G24634" s="14">
        <v>23.95</v>
      </c>
      <c r="H24634" s="17">
        <v>4.45E-3</v>
      </c>
      <c r="I24634" s="18">
        <f t="shared" si="6384"/>
        <v>0.11589148795</v>
      </c>
      <c r="J24634" s="19">
        <f t="shared" si="6385"/>
        <v>28.251953487950001</v>
      </c>
    </row>
    <row r="24635" spans="1:16" ht="12.75" customHeight="1" x14ac:dyDescent="0.25">
      <c r="A24635" s="13">
        <v>42654</v>
      </c>
      <c r="B24635" s="14">
        <v>65.790000000000006</v>
      </c>
      <c r="C24635" s="14">
        <v>0</v>
      </c>
      <c r="D24635" s="14">
        <v>0</v>
      </c>
      <c r="E24635" s="14">
        <v>65.790000000000006</v>
      </c>
      <c r="F24635" s="16">
        <f t="shared" si="6386"/>
        <v>4.8881970000000008</v>
      </c>
      <c r="G24635" s="14">
        <v>30.2</v>
      </c>
      <c r="H24635" s="17">
        <v>4.7999999999999996E-3</v>
      </c>
      <c r="I24635" s="18">
        <f t="shared" si="6384"/>
        <v>0.15669167279999999</v>
      </c>
      <c r="J24635" s="21">
        <f t="shared" si="6385"/>
        <v>35.244888672800002</v>
      </c>
    </row>
    <row r="24636" spans="1:16" ht="12.75" customHeight="1" x14ac:dyDescent="0.25">
      <c r="A24636" s="13">
        <v>42682</v>
      </c>
      <c r="B24636" s="14">
        <v>51.09</v>
      </c>
      <c r="C24636" s="14">
        <v>0</v>
      </c>
      <c r="D24636" s="14">
        <v>0</v>
      </c>
      <c r="E24636" s="14">
        <v>51.09</v>
      </c>
      <c r="F24636" s="16">
        <f t="shared" si="6386"/>
        <v>3.7959870000000007</v>
      </c>
      <c r="G24636" s="14">
        <v>36.450000000000003</v>
      </c>
      <c r="H24636" s="17">
        <v>4.7999999999999996E-3</v>
      </c>
      <c r="I24636" s="18">
        <f t="shared" si="6384"/>
        <v>0.18407036879999999</v>
      </c>
      <c r="J24636" s="21">
        <f t="shared" si="6385"/>
        <v>40.430057368800007</v>
      </c>
    </row>
    <row r="24637" spans="1:16" ht="12.75" customHeight="1" x14ac:dyDescent="0.25">
      <c r="A24637" s="13">
        <v>42711</v>
      </c>
      <c r="B24637" s="14">
        <v>54.24</v>
      </c>
      <c r="C24637" s="14">
        <v>0</v>
      </c>
      <c r="D24637" s="14">
        <v>0</v>
      </c>
      <c r="E24637" s="14">
        <v>54.24</v>
      </c>
      <c r="F24637" s="16">
        <f t="shared" si="6386"/>
        <v>4.0300320000000003</v>
      </c>
      <c r="G24637" s="14">
        <v>42.7</v>
      </c>
      <c r="H24637" s="17">
        <v>6.0000000000000001E-3</v>
      </c>
      <c r="I24637" s="18">
        <f t="shared" si="6384"/>
        <v>0.26829009600000003</v>
      </c>
      <c r="J24637" s="21">
        <f t="shared" si="6385"/>
        <v>46.998322096000003</v>
      </c>
    </row>
    <row r="24638" spans="1:16" ht="12.75" customHeight="1" x14ac:dyDescent="0.25">
      <c r="A24638" s="13">
        <v>42746</v>
      </c>
      <c r="B24638" s="14">
        <v>53.91</v>
      </c>
      <c r="C24638" s="14">
        <v>0</v>
      </c>
      <c r="D24638" s="14">
        <v>0</v>
      </c>
      <c r="E24638" s="14">
        <v>53.91</v>
      </c>
      <c r="F24638" s="16">
        <f t="shared" si="6386"/>
        <v>4.0055129999999997</v>
      </c>
      <c r="G24638" s="14">
        <v>48.95</v>
      </c>
      <c r="H24638" s="17">
        <v>7.3000000000000001E-3</v>
      </c>
      <c r="I24638" s="18">
        <f t="shared" si="6384"/>
        <v>0.37195512245000001</v>
      </c>
      <c r="J24638" s="21">
        <f t="shared" si="6385"/>
        <v>53.32746812245</v>
      </c>
    </row>
    <row r="24639" spans="1:16" ht="12.75" customHeight="1" x14ac:dyDescent="0.25">
      <c r="A24639" s="13">
        <v>42773</v>
      </c>
      <c r="B24639" s="14">
        <v>19.760000000000002</v>
      </c>
      <c r="C24639" s="14">
        <v>0</v>
      </c>
      <c r="D24639" s="14">
        <v>0</v>
      </c>
      <c r="E24639" s="14">
        <v>19.760000000000002</v>
      </c>
      <c r="F24639" s="16">
        <f t="shared" si="6386"/>
        <v>1.4681680000000001</v>
      </c>
      <c r="G24639" s="14">
        <v>55.2</v>
      </c>
      <c r="H24639" s="17">
        <v>6.8999999999999999E-3</v>
      </c>
      <c r="I24639" s="18">
        <f t="shared" si="6384"/>
        <v>0.38594517960000002</v>
      </c>
      <c r="J24639" s="21">
        <f t="shared" si="6385"/>
        <v>57.054113179600002</v>
      </c>
    </row>
    <row r="24640" spans="1:16" ht="12.75" customHeight="1" x14ac:dyDescent="0.25">
      <c r="A24640" s="13"/>
      <c r="B24640" s="14"/>
      <c r="C24640" s="14"/>
      <c r="D24640" s="14"/>
      <c r="E24640" s="14"/>
      <c r="F24640" s="16"/>
      <c r="G24640" s="20">
        <f t="shared" ref="G24640:G24643" si="6387">SUM(J24639)</f>
        <v>57.054113179600002</v>
      </c>
      <c r="H24640" s="17">
        <v>7.9000000000000008E-3</v>
      </c>
      <c r="I24640" s="18">
        <f t="shared" si="6384"/>
        <v>0.45072749411884006</v>
      </c>
      <c r="J24640" s="19">
        <f t="shared" si="6385"/>
        <v>57.504840673718839</v>
      </c>
    </row>
    <row r="24641" spans="1:11" ht="12.75" customHeight="1" x14ac:dyDescent="0.25">
      <c r="A24641" s="13"/>
      <c r="B24641" s="14"/>
      <c r="C24641" s="14"/>
      <c r="D24641" s="14"/>
      <c r="E24641" s="14"/>
      <c r="F24641" s="16"/>
      <c r="G24641" s="20">
        <f t="shared" si="6387"/>
        <v>57.504840673718839</v>
      </c>
      <c r="H24641" s="17">
        <v>8.9999999999999993E-3</v>
      </c>
      <c r="I24641" s="18">
        <f t="shared" si="6384"/>
        <v>0.51754356606346952</v>
      </c>
      <c r="J24641" s="19">
        <f t="shared" si="6385"/>
        <v>58.022384239782305</v>
      </c>
    </row>
    <row r="24642" spans="1:11" ht="12.75" customHeight="1" x14ac:dyDescent="0.25">
      <c r="A24642" s="13"/>
      <c r="B24642" s="14"/>
      <c r="C24642" s="14"/>
      <c r="D24642" s="14"/>
      <c r="E24642" s="14"/>
      <c r="F24642" s="16"/>
      <c r="G24642" s="20">
        <f t="shared" si="6387"/>
        <v>58.022384239782305</v>
      </c>
      <c r="H24642" s="17">
        <v>9.0500000000000008E-3</v>
      </c>
      <c r="I24642" s="18">
        <f t="shared" si="6384"/>
        <v>0.52510257737002985</v>
      </c>
      <c r="J24642" s="19">
        <f t="shared" si="6385"/>
        <v>58.547486817152333</v>
      </c>
    </row>
    <row r="24643" spans="1:11" ht="12.75" customHeight="1" x14ac:dyDescent="0.25">
      <c r="A24643" s="13"/>
      <c r="B24643" s="14"/>
      <c r="C24643" s="14"/>
      <c r="D24643" s="14"/>
      <c r="E24643" s="14"/>
      <c r="F24643" s="16"/>
      <c r="G24643" s="20">
        <f t="shared" si="6387"/>
        <v>58.547486817152333</v>
      </c>
      <c r="H24643" s="17">
        <v>1.0149999999999999E-2</v>
      </c>
      <c r="I24643" s="18">
        <f t="shared" si="6384"/>
        <v>0.59425699119409614</v>
      </c>
      <c r="J24643" s="19">
        <f t="shared" si="6385"/>
        <v>59.141743808346426</v>
      </c>
    </row>
    <row r="24644" spans="1:11" ht="12.75" customHeight="1" x14ac:dyDescent="0.25">
      <c r="A24644" s="13"/>
      <c r="B24644" s="14"/>
      <c r="C24644" s="14"/>
      <c r="D24644" s="14"/>
      <c r="E24644" s="14"/>
      <c r="F24644" s="16">
        <f>SUM(F24630:F24639)</f>
        <v>37.745143000000006</v>
      </c>
      <c r="I24644" s="8">
        <f>SUM(I24630:I24643)</f>
        <v>3.7334217757133605</v>
      </c>
      <c r="K24644" s="9">
        <f>SUM(F24644:J24644)</f>
        <v>41.478564775713366</v>
      </c>
    </row>
    <row r="24645" spans="1:11" ht="12.75" customHeight="1" x14ac:dyDescent="0.25">
      <c r="A24645" s="7" t="s">
        <v>2820</v>
      </c>
      <c r="B24645" s="7" t="s">
        <v>2821</v>
      </c>
    </row>
    <row r="24646" spans="1:11" ht="12.75" customHeight="1" x14ac:dyDescent="0.25">
      <c r="A24646" s="13">
        <v>42559</v>
      </c>
      <c r="B24646" s="14">
        <v>31.66</v>
      </c>
      <c r="C24646" s="14">
        <v>0</v>
      </c>
      <c r="D24646" s="14">
        <v>0</v>
      </c>
      <c r="E24646" s="15">
        <v>31.66</v>
      </c>
      <c r="F24646" s="16">
        <f t="shared" ref="F24646:F24651" si="6388">PRODUCT(E24646*0.0743)</f>
        <v>2.352338</v>
      </c>
      <c r="H24646" s="17">
        <v>4.0499999999999998E-3</v>
      </c>
      <c r="I24646" s="18">
        <f t="shared" ref="I24646:I24657" si="6389">((F24646/2)+G24646)*(H24646)</f>
        <v>4.7634844500000001E-3</v>
      </c>
      <c r="J24646" s="19">
        <f t="shared" ref="J24646:J24657" si="6390">F24646+G24646+I24646</f>
        <v>2.3571014844500002</v>
      </c>
    </row>
    <row r="24647" spans="1:11" ht="12.75" customHeight="1" x14ac:dyDescent="0.25">
      <c r="A24647" s="13">
        <v>42590</v>
      </c>
      <c r="B24647" s="14">
        <v>34.29</v>
      </c>
      <c r="C24647" s="14">
        <v>0</v>
      </c>
      <c r="D24647" s="14">
        <v>0</v>
      </c>
      <c r="E24647" s="15">
        <v>34.29</v>
      </c>
      <c r="F24647" s="16">
        <f t="shared" si="6388"/>
        <v>2.5477470000000002</v>
      </c>
      <c r="G24647" s="20">
        <f t="shared" ref="G24647:G24657" si="6391">SUM(J24646)</f>
        <v>2.3571014844500002</v>
      </c>
      <c r="H24647" s="17">
        <v>4.1999999999999997E-3</v>
      </c>
      <c r="I24647" s="18">
        <f t="shared" si="6389"/>
        <v>1.5250094934690001E-2</v>
      </c>
      <c r="J24647" s="19">
        <f t="shared" si="6390"/>
        <v>4.9200985793846908</v>
      </c>
    </row>
    <row r="24648" spans="1:11" ht="12.75" customHeight="1" x14ac:dyDescent="0.25">
      <c r="A24648" s="13">
        <v>42622</v>
      </c>
      <c r="B24648" s="14">
        <v>32.19</v>
      </c>
      <c r="C24648" s="14">
        <v>0</v>
      </c>
      <c r="D24648" s="14">
        <v>0</v>
      </c>
      <c r="E24648" s="15">
        <v>32.19</v>
      </c>
      <c r="F24648" s="16">
        <f t="shared" si="6388"/>
        <v>2.3917169999999999</v>
      </c>
      <c r="G24648" s="20">
        <f t="shared" si="6391"/>
        <v>4.9200985793846908</v>
      </c>
      <c r="H24648" s="17">
        <v>4.45E-3</v>
      </c>
      <c r="I24648" s="18">
        <f t="shared" si="6389"/>
        <v>2.7216009003261873E-2</v>
      </c>
      <c r="J24648" s="19">
        <f t="shared" si="6390"/>
        <v>7.3390315883879529</v>
      </c>
    </row>
    <row r="24649" spans="1:11" ht="12.75" customHeight="1" x14ac:dyDescent="0.25">
      <c r="A24649" s="13">
        <v>42654</v>
      </c>
      <c r="B24649" s="14">
        <v>31.66</v>
      </c>
      <c r="C24649" s="14">
        <v>0</v>
      </c>
      <c r="D24649" s="14">
        <v>0</v>
      </c>
      <c r="E24649" s="15">
        <v>31.66</v>
      </c>
      <c r="F24649" s="16">
        <f t="shared" si="6388"/>
        <v>2.352338</v>
      </c>
      <c r="G24649" s="20">
        <f t="shared" si="6391"/>
        <v>7.3390315883879529</v>
      </c>
      <c r="H24649" s="17">
        <v>4.7999999999999996E-3</v>
      </c>
      <c r="I24649" s="18">
        <f t="shared" si="6389"/>
        <v>4.0872962824262171E-2</v>
      </c>
      <c r="J24649" s="19">
        <f t="shared" si="6390"/>
        <v>9.7322425512122148</v>
      </c>
    </row>
    <row r="24650" spans="1:11" ht="12.75" customHeight="1" x14ac:dyDescent="0.25">
      <c r="A24650" s="13">
        <v>42682</v>
      </c>
      <c r="B24650" s="14">
        <v>31.66</v>
      </c>
      <c r="C24650" s="14">
        <v>0</v>
      </c>
      <c r="D24650" s="14">
        <v>0</v>
      </c>
      <c r="E24650" s="15">
        <v>31.66</v>
      </c>
      <c r="F24650" s="16">
        <f t="shared" si="6388"/>
        <v>2.352338</v>
      </c>
      <c r="G24650" s="20">
        <f t="shared" si="6391"/>
        <v>9.7322425512122148</v>
      </c>
      <c r="H24650" s="17">
        <v>4.7999999999999996E-3</v>
      </c>
      <c r="I24650" s="18">
        <f t="shared" si="6389"/>
        <v>5.2360375445818626E-2</v>
      </c>
      <c r="J24650" s="19">
        <f t="shared" si="6390"/>
        <v>12.136940926658033</v>
      </c>
    </row>
    <row r="24651" spans="1:11" ht="12.75" customHeight="1" x14ac:dyDescent="0.25">
      <c r="A24651" s="13">
        <v>42711</v>
      </c>
      <c r="B24651" s="14">
        <v>32.19</v>
      </c>
      <c r="C24651" s="14">
        <v>0</v>
      </c>
      <c r="D24651" s="14">
        <v>0</v>
      </c>
      <c r="E24651" s="15">
        <v>32.19</v>
      </c>
      <c r="F24651" s="16">
        <f t="shared" si="6388"/>
        <v>2.3917169999999999</v>
      </c>
      <c r="G24651" s="20">
        <f t="shared" si="6391"/>
        <v>12.136940926658033</v>
      </c>
      <c r="H24651" s="17">
        <v>6.0000000000000001E-3</v>
      </c>
      <c r="I24651" s="18">
        <f t="shared" si="6389"/>
        <v>7.9996796559948194E-2</v>
      </c>
      <c r="J24651" s="19">
        <f t="shared" si="6390"/>
        <v>14.608654723217981</v>
      </c>
    </row>
    <row r="24652" spans="1:11" ht="12.75" customHeight="1" x14ac:dyDescent="0.25">
      <c r="A24652" s="13"/>
      <c r="B24652" s="14"/>
      <c r="C24652" s="14"/>
      <c r="D24652" s="14"/>
      <c r="E24652" s="15"/>
      <c r="F24652" s="16"/>
      <c r="G24652" s="20">
        <f t="shared" si="6391"/>
        <v>14.608654723217981</v>
      </c>
      <c r="H24652" s="17">
        <v>7.3000000000000001E-3</v>
      </c>
      <c r="I24652" s="18">
        <f t="shared" si="6389"/>
        <v>0.10664317947949126</v>
      </c>
      <c r="J24652" s="19">
        <f t="shared" si="6390"/>
        <v>14.715297902697472</v>
      </c>
    </row>
    <row r="24653" spans="1:11" ht="12.75" customHeight="1" x14ac:dyDescent="0.25">
      <c r="A24653" s="13"/>
      <c r="B24653" s="14"/>
      <c r="C24653" s="14"/>
      <c r="D24653" s="14"/>
      <c r="E24653" s="15"/>
      <c r="F24653" s="16"/>
      <c r="G24653" s="20">
        <f t="shared" si="6391"/>
        <v>14.715297902697472</v>
      </c>
      <c r="H24653" s="17">
        <v>6.8999999999999999E-3</v>
      </c>
      <c r="I24653" s="18">
        <f t="shared" si="6389"/>
        <v>0.10153555552861256</v>
      </c>
      <c r="J24653" s="19">
        <f t="shared" si="6390"/>
        <v>14.816833458226084</v>
      </c>
    </row>
    <row r="24654" spans="1:11" ht="12.75" customHeight="1" x14ac:dyDescent="0.25">
      <c r="A24654" s="13"/>
      <c r="B24654" s="14"/>
      <c r="C24654" s="14"/>
      <c r="D24654" s="14"/>
      <c r="E24654" s="15"/>
      <c r="F24654" s="16"/>
      <c r="G24654" s="20">
        <f t="shared" si="6391"/>
        <v>14.816833458226084</v>
      </c>
      <c r="H24654" s="17">
        <v>7.9000000000000008E-3</v>
      </c>
      <c r="I24654" s="18">
        <f t="shared" si="6389"/>
        <v>0.11705298431998608</v>
      </c>
      <c r="J24654" s="19">
        <f t="shared" si="6390"/>
        <v>14.93388644254607</v>
      </c>
    </row>
    <row r="24655" spans="1:11" ht="12.75" customHeight="1" x14ac:dyDescent="0.25">
      <c r="A24655" s="13"/>
      <c r="B24655" s="14"/>
      <c r="C24655" s="14"/>
      <c r="D24655" s="14"/>
      <c r="E24655" s="15"/>
      <c r="F24655" s="16"/>
      <c r="G24655" s="20">
        <f t="shared" si="6391"/>
        <v>14.93388644254607</v>
      </c>
      <c r="H24655" s="17">
        <v>8.9999999999999993E-3</v>
      </c>
      <c r="I24655" s="18">
        <f t="shared" si="6389"/>
        <v>0.13440497798291462</v>
      </c>
      <c r="J24655" s="19">
        <f t="shared" si="6390"/>
        <v>15.068291420528984</v>
      </c>
    </row>
    <row r="24656" spans="1:11" ht="12.75" customHeight="1" x14ac:dyDescent="0.25">
      <c r="A24656" s="13"/>
      <c r="B24656" s="14"/>
      <c r="C24656" s="14"/>
      <c r="D24656" s="14"/>
      <c r="E24656" s="15"/>
      <c r="F24656" s="16"/>
      <c r="G24656" s="20">
        <f t="shared" si="6391"/>
        <v>15.068291420528984</v>
      </c>
      <c r="H24656" s="17">
        <v>9.0500000000000008E-3</v>
      </c>
      <c r="I24656" s="18">
        <f t="shared" si="6389"/>
        <v>0.13636803735578731</v>
      </c>
      <c r="J24656" s="19">
        <f t="shared" si="6390"/>
        <v>15.204659457884771</v>
      </c>
    </row>
    <row r="24657" spans="1:16" ht="12.75" customHeight="1" x14ac:dyDescent="0.25">
      <c r="A24657" s="13"/>
      <c r="B24657" s="14"/>
      <c r="C24657" s="14"/>
      <c r="D24657" s="14"/>
      <c r="E24657" s="15"/>
      <c r="F24657" s="16"/>
      <c r="G24657" s="20">
        <f t="shared" si="6391"/>
        <v>15.204659457884771</v>
      </c>
      <c r="H24657" s="17">
        <v>1.0149999999999999E-2</v>
      </c>
      <c r="I24657" s="18">
        <f t="shared" si="6389"/>
        <v>0.15432729349753041</v>
      </c>
      <c r="J24657" s="19">
        <f t="shared" si="6390"/>
        <v>15.358986751382302</v>
      </c>
    </row>
    <row r="24658" spans="1:16" ht="12.75" customHeight="1" x14ac:dyDescent="0.25">
      <c r="A24658" s="13"/>
      <c r="B24658" s="14"/>
      <c r="C24658" s="14"/>
      <c r="D24658" s="14"/>
      <c r="E24658" s="15"/>
      <c r="F24658" s="16">
        <f>SUM(F24646:F24651)</f>
        <v>14.388195</v>
      </c>
      <c r="I24658" s="8">
        <f>SUM(I24646:I24657)</f>
        <v>0.970791751382303</v>
      </c>
      <c r="K24658" s="9">
        <f>SUM(F24658:J24658)</f>
        <v>15.358986751382302</v>
      </c>
    </row>
    <row r="24659" spans="1:16" ht="12.75" customHeight="1" x14ac:dyDescent="0.25">
      <c r="A24659" s="7" t="s">
        <v>2822</v>
      </c>
      <c r="B24659" s="7" t="s">
        <v>2823</v>
      </c>
      <c r="E24659"/>
      <c r="F24659" s="16"/>
      <c r="P24659" s="6">
        <v>9.6199999999999992</v>
      </c>
    </row>
    <row r="24660" spans="1:16" ht="12.75" customHeight="1" x14ac:dyDescent="0.25">
      <c r="A24660" s="13">
        <v>42501</v>
      </c>
      <c r="B24660" s="14">
        <v>28.64</v>
      </c>
      <c r="C24660" s="14">
        <v>0</v>
      </c>
      <c r="D24660" s="14">
        <v>31.66</v>
      </c>
      <c r="E24660" s="14">
        <v>60.3</v>
      </c>
      <c r="F24660" s="16">
        <f>PRODUCT(E24660*0.0743)</f>
        <v>4.4802900000000001</v>
      </c>
      <c r="H24660" s="17">
        <v>3.5000000000000001E-3</v>
      </c>
      <c r="I24660" s="18">
        <f t="shared" ref="I24660:I24673" si="6392">((F24660/2)+G24660)*(H24660)</f>
        <v>7.8405074999999998E-3</v>
      </c>
      <c r="J24660" s="19">
        <f t="shared" ref="J24660:J24673" si="6393">F24660+G24660+I24660</f>
        <v>4.4881305075000002</v>
      </c>
    </row>
    <row r="24661" spans="1:16" ht="12.75" customHeight="1" x14ac:dyDescent="0.25">
      <c r="A24661" s="13">
        <v>42527</v>
      </c>
      <c r="B24661" s="14">
        <v>58.96</v>
      </c>
      <c r="C24661" s="14">
        <v>0</v>
      </c>
      <c r="D24661" s="14">
        <v>0</v>
      </c>
      <c r="E24661" s="14">
        <v>58.96</v>
      </c>
      <c r="F24661" s="16">
        <f t="shared" ref="F24661" si="6394">PRODUCT(E24661*0.0743)</f>
        <v>4.3807280000000004</v>
      </c>
      <c r="G24661" s="20">
        <f>SUM(J24660)</f>
        <v>4.4881305075000002</v>
      </c>
      <c r="H24661" s="17">
        <v>3.7000000000000002E-3</v>
      </c>
      <c r="I24661" s="18">
        <f t="shared" si="6392"/>
        <v>2.4710429677750001E-2</v>
      </c>
      <c r="J24661" s="19">
        <f t="shared" si="6393"/>
        <v>8.8935689371777507</v>
      </c>
    </row>
    <row r="24662" spans="1:16" ht="12.75" customHeight="1" x14ac:dyDescent="0.25">
      <c r="A24662" s="13"/>
      <c r="B24662" s="14"/>
      <c r="C24662" s="14"/>
      <c r="D24662" s="14"/>
      <c r="E24662" s="14"/>
      <c r="F24662" s="16"/>
      <c r="G24662" s="20">
        <f t="shared" ref="G24662:G24673" si="6395">SUM(J24661)</f>
        <v>8.8935689371777507</v>
      </c>
      <c r="H24662" s="17">
        <v>4.0499999999999998E-3</v>
      </c>
      <c r="I24662" s="18">
        <f t="shared" si="6392"/>
        <v>3.6018954195569886E-2</v>
      </c>
      <c r="J24662" s="19">
        <f t="shared" si="6393"/>
        <v>8.9295878913733198</v>
      </c>
    </row>
    <row r="24663" spans="1:16" ht="12.75" customHeight="1" x14ac:dyDescent="0.25">
      <c r="A24663" s="13"/>
      <c r="B24663" s="14"/>
      <c r="C24663" s="14"/>
      <c r="D24663" s="14"/>
      <c r="E24663" s="14"/>
      <c r="F24663" s="16"/>
      <c r="G24663" s="20">
        <f t="shared" si="6395"/>
        <v>8.9295878913733198</v>
      </c>
      <c r="H24663" s="17">
        <v>4.1999999999999997E-3</v>
      </c>
      <c r="I24663" s="18">
        <f t="shared" si="6392"/>
        <v>3.7504269143767942E-2</v>
      </c>
      <c r="J24663" s="19">
        <f t="shared" si="6393"/>
        <v>8.9670921605170886</v>
      </c>
    </row>
    <row r="24664" spans="1:16" ht="12.75" customHeight="1" x14ac:dyDescent="0.25">
      <c r="A24664" s="13"/>
      <c r="B24664" s="14"/>
      <c r="C24664" s="14"/>
      <c r="D24664" s="14"/>
      <c r="E24664" s="14"/>
      <c r="F24664" s="16"/>
      <c r="G24664" s="20">
        <f t="shared" si="6395"/>
        <v>8.9670921605170886</v>
      </c>
      <c r="H24664" s="17">
        <v>4.45E-3</v>
      </c>
      <c r="I24664" s="18">
        <f t="shared" si="6392"/>
        <v>3.9903560114301045E-2</v>
      </c>
      <c r="J24664" s="19">
        <f t="shared" si="6393"/>
        <v>9.0069957206313891</v>
      </c>
    </row>
    <row r="24665" spans="1:16" ht="12.75" customHeight="1" x14ac:dyDescent="0.25">
      <c r="A24665" s="13"/>
      <c r="B24665" s="14"/>
      <c r="C24665" s="14"/>
      <c r="D24665" s="14"/>
      <c r="E24665" s="14"/>
      <c r="F24665" s="16"/>
      <c r="G24665" s="20">
        <f t="shared" si="6395"/>
        <v>9.0069957206313891</v>
      </c>
      <c r="H24665" s="17">
        <v>4.7999999999999996E-3</v>
      </c>
      <c r="I24665" s="18">
        <f t="shared" si="6392"/>
        <v>4.3233579459030662E-2</v>
      </c>
      <c r="J24665" s="19">
        <f t="shared" si="6393"/>
        <v>9.0502293000904199</v>
      </c>
    </row>
    <row r="24666" spans="1:16" ht="12.75" customHeight="1" x14ac:dyDescent="0.25">
      <c r="A24666" s="13"/>
      <c r="B24666" s="14"/>
      <c r="C24666" s="14"/>
      <c r="D24666" s="14"/>
      <c r="E24666" s="14"/>
      <c r="F24666" s="16"/>
      <c r="G24666" s="20">
        <f t="shared" si="6395"/>
        <v>9.0502293000904199</v>
      </c>
      <c r="H24666" s="17">
        <v>4.7999999999999996E-3</v>
      </c>
      <c r="I24666" s="18">
        <f t="shared" si="6392"/>
        <v>4.3441100640434015E-2</v>
      </c>
      <c r="J24666" s="19">
        <f t="shared" si="6393"/>
        <v>9.0936704007308542</v>
      </c>
    </row>
    <row r="24667" spans="1:16" ht="12.75" customHeight="1" x14ac:dyDescent="0.25">
      <c r="A24667" s="13"/>
      <c r="B24667" s="14"/>
      <c r="C24667" s="14"/>
      <c r="D24667" s="14"/>
      <c r="E24667" s="14"/>
      <c r="F24667" s="16"/>
      <c r="G24667" s="20">
        <f t="shared" si="6395"/>
        <v>9.0936704007308542</v>
      </c>
      <c r="H24667" s="17">
        <v>6.0000000000000001E-3</v>
      </c>
      <c r="I24667" s="18">
        <f t="shared" si="6392"/>
        <v>5.4562022404385124E-2</v>
      </c>
      <c r="J24667" s="19">
        <f t="shared" si="6393"/>
        <v>9.148232423135239</v>
      </c>
    </row>
    <row r="24668" spans="1:16" ht="12.75" customHeight="1" x14ac:dyDescent="0.25">
      <c r="A24668" s="13"/>
      <c r="B24668" s="14"/>
      <c r="C24668" s="14"/>
      <c r="D24668" s="14"/>
      <c r="E24668" s="14"/>
      <c r="F24668" s="16"/>
      <c r="G24668" s="20">
        <f t="shared" si="6395"/>
        <v>9.148232423135239</v>
      </c>
      <c r="H24668" s="17">
        <v>7.3000000000000001E-3</v>
      </c>
      <c r="I24668" s="18">
        <f t="shared" si="6392"/>
        <v>6.6782096688887252E-2</v>
      </c>
      <c r="J24668" s="19">
        <f t="shared" si="6393"/>
        <v>9.2150145198241269</v>
      </c>
    </row>
    <row r="24669" spans="1:16" ht="12.75" customHeight="1" x14ac:dyDescent="0.25">
      <c r="A24669" s="13"/>
      <c r="B24669" s="14"/>
      <c r="C24669" s="14"/>
      <c r="D24669" s="14"/>
      <c r="E24669" s="14"/>
      <c r="F24669" s="16"/>
      <c r="G24669" s="20">
        <f t="shared" si="6395"/>
        <v>9.2150145198241269</v>
      </c>
      <c r="H24669" s="17">
        <v>6.8999999999999999E-3</v>
      </c>
      <c r="I24669" s="18">
        <f t="shared" si="6392"/>
        <v>6.3583600186786479E-2</v>
      </c>
      <c r="J24669" s="19">
        <f t="shared" si="6393"/>
        <v>9.2785981200109138</v>
      </c>
    </row>
    <row r="24670" spans="1:16" ht="12.75" customHeight="1" x14ac:dyDescent="0.25">
      <c r="A24670" s="13"/>
      <c r="B24670" s="14"/>
      <c r="C24670" s="14"/>
      <c r="D24670" s="14"/>
      <c r="E24670" s="14"/>
      <c r="F24670" s="16"/>
      <c r="G24670" s="20">
        <f t="shared" si="6395"/>
        <v>9.2785981200109138</v>
      </c>
      <c r="H24670" s="17">
        <v>7.9000000000000008E-3</v>
      </c>
      <c r="I24670" s="18">
        <f t="shared" si="6392"/>
        <v>7.3300925148086227E-2</v>
      </c>
      <c r="J24670" s="19">
        <f t="shared" si="6393"/>
        <v>9.3518990451589996</v>
      </c>
    </row>
    <row r="24671" spans="1:16" ht="12.75" customHeight="1" x14ac:dyDescent="0.25">
      <c r="A24671" s="13"/>
      <c r="B24671" s="14"/>
      <c r="C24671" s="14"/>
      <c r="D24671" s="14"/>
      <c r="E24671" s="14"/>
      <c r="F24671" s="16"/>
      <c r="G24671" s="20">
        <f t="shared" si="6395"/>
        <v>9.3518990451589996</v>
      </c>
      <c r="H24671" s="17">
        <v>8.9999999999999993E-3</v>
      </c>
      <c r="I24671" s="18">
        <f t="shared" si="6392"/>
        <v>8.4167091406430986E-2</v>
      </c>
      <c r="J24671" s="19">
        <f t="shared" si="6393"/>
        <v>9.4360661365654313</v>
      </c>
    </row>
    <row r="24672" spans="1:16" ht="12.75" customHeight="1" x14ac:dyDescent="0.25">
      <c r="A24672" s="13"/>
      <c r="B24672" s="14"/>
      <c r="C24672" s="14"/>
      <c r="D24672" s="14"/>
      <c r="E24672" s="14"/>
      <c r="F24672" s="16"/>
      <c r="G24672" s="20">
        <f t="shared" si="6395"/>
        <v>9.4360661365654313</v>
      </c>
      <c r="H24672" s="17">
        <v>9.0500000000000008E-3</v>
      </c>
      <c r="I24672" s="18">
        <f t="shared" si="6392"/>
        <v>8.5396398535917156E-2</v>
      </c>
      <c r="J24672" s="19">
        <f t="shared" si="6393"/>
        <v>9.5214625351013478</v>
      </c>
    </row>
    <row r="24673" spans="1:16" ht="12.75" customHeight="1" x14ac:dyDescent="0.25">
      <c r="A24673" s="13"/>
      <c r="B24673" s="14"/>
      <c r="C24673" s="14"/>
      <c r="D24673" s="14"/>
      <c r="E24673" s="14"/>
      <c r="F24673" s="16"/>
      <c r="G24673" s="20">
        <f t="shared" si="6395"/>
        <v>9.5214625351013478</v>
      </c>
      <c r="H24673" s="17">
        <v>1.0149999999999999E-2</v>
      </c>
      <c r="I24673" s="18">
        <f t="shared" si="6392"/>
        <v>9.6642844731278668E-2</v>
      </c>
      <c r="J24673" s="19">
        <f t="shared" si="6393"/>
        <v>9.6181053798326257</v>
      </c>
    </row>
    <row r="24674" spans="1:16" ht="12.75" customHeight="1" x14ac:dyDescent="0.25">
      <c r="A24674" s="13"/>
      <c r="B24674" s="14"/>
      <c r="C24674" s="14"/>
      <c r="D24674" s="14"/>
      <c r="E24674" s="15"/>
      <c r="F24674" s="16">
        <f>SUM(F24660:F24661)</f>
        <v>8.8610180000000014</v>
      </c>
      <c r="I24674" s="8">
        <f>SUM(I24660:I24673)</f>
        <v>0.75708737983262553</v>
      </c>
      <c r="K24674" s="9">
        <f>SUM(F24674:J24674)</f>
        <v>9.6181053798326275</v>
      </c>
    </row>
    <row r="24675" spans="1:16" ht="12.75" customHeight="1" x14ac:dyDescent="0.25">
      <c r="A24675" s="7" t="s">
        <v>2824</v>
      </c>
      <c r="B24675" s="7" t="s">
        <v>2825</v>
      </c>
      <c r="E24675"/>
      <c r="F24675" s="16"/>
      <c r="P24675" s="6">
        <v>20.74</v>
      </c>
    </row>
    <row r="24676" spans="1:16" ht="12.75" customHeight="1" x14ac:dyDescent="0.25">
      <c r="A24676" s="13">
        <v>42501</v>
      </c>
      <c r="B24676" s="14">
        <v>14.71</v>
      </c>
      <c r="C24676" s="14">
        <v>0</v>
      </c>
      <c r="D24676" s="14">
        <v>31.66</v>
      </c>
      <c r="E24676" s="14">
        <v>46.37</v>
      </c>
      <c r="F24676" s="16">
        <f>PRODUCT(E24676*0.0743)</f>
        <v>3.4452910000000001</v>
      </c>
      <c r="H24676" s="17">
        <v>3.5000000000000001E-3</v>
      </c>
      <c r="I24676" s="18">
        <f t="shared" ref="I24676:I24689" si="6396">((F24676/2)+G24676)*(H24676)</f>
        <v>6.0292592500000002E-3</v>
      </c>
      <c r="J24676" s="19">
        <f t="shared" ref="J24676:J24689" si="6397">F24676+G24676+I24676</f>
        <v>3.4513202592500001</v>
      </c>
    </row>
    <row r="24677" spans="1:16" ht="12.75" customHeight="1" x14ac:dyDescent="0.25">
      <c r="A24677" s="13">
        <v>42527</v>
      </c>
      <c r="B24677" s="14">
        <v>62.11</v>
      </c>
      <c r="C24677" s="14">
        <v>0</v>
      </c>
      <c r="D24677" s="14">
        <v>0</v>
      </c>
      <c r="E24677" s="14">
        <v>62.11</v>
      </c>
      <c r="F24677" s="16">
        <f t="shared" ref="F24677:F24680" si="6398">PRODUCT(E24677*0.0743)</f>
        <v>4.6147730000000005</v>
      </c>
      <c r="G24677" s="20">
        <f>SUM(J24676)</f>
        <v>3.4513202592500001</v>
      </c>
      <c r="H24677" s="17">
        <v>3.7000000000000002E-3</v>
      </c>
      <c r="I24677" s="18">
        <f t="shared" si="6396"/>
        <v>2.1307215009225E-2</v>
      </c>
      <c r="J24677" s="19">
        <f t="shared" si="6397"/>
        <v>8.0874004742592245</v>
      </c>
    </row>
    <row r="24678" spans="1:16" ht="12.75" customHeight="1" x14ac:dyDescent="0.25">
      <c r="A24678" s="13">
        <v>42559</v>
      </c>
      <c r="B24678" s="14">
        <v>50.56</v>
      </c>
      <c r="C24678" s="14">
        <v>0</v>
      </c>
      <c r="D24678" s="14">
        <v>0</v>
      </c>
      <c r="E24678" s="14">
        <v>50.56</v>
      </c>
      <c r="F24678" s="16">
        <f t="shared" si="6398"/>
        <v>3.7566080000000004</v>
      </c>
      <c r="G24678" s="20">
        <f t="shared" ref="G24678:G24689" si="6399">SUM(J24677)</f>
        <v>8.0874004742592245</v>
      </c>
      <c r="H24678" s="17">
        <v>4.0499999999999998E-3</v>
      </c>
      <c r="I24678" s="18">
        <f t="shared" si="6396"/>
        <v>4.0361103120749857E-2</v>
      </c>
      <c r="J24678" s="19">
        <f t="shared" si="6397"/>
        <v>11.884369577379974</v>
      </c>
    </row>
    <row r="24679" spans="1:16" ht="12.75" customHeight="1" x14ac:dyDescent="0.25">
      <c r="A24679" s="13">
        <v>42590</v>
      </c>
      <c r="B24679" s="14">
        <v>56.86</v>
      </c>
      <c r="C24679" s="14">
        <v>0</v>
      </c>
      <c r="D24679" s="14">
        <v>0</v>
      </c>
      <c r="E24679" s="14">
        <v>56.86</v>
      </c>
      <c r="F24679" s="16">
        <f t="shared" si="6398"/>
        <v>4.2246980000000001</v>
      </c>
      <c r="G24679" s="20">
        <f t="shared" si="6399"/>
        <v>11.884369577379974</v>
      </c>
      <c r="H24679" s="17">
        <v>4.1999999999999997E-3</v>
      </c>
      <c r="I24679" s="18">
        <f t="shared" si="6396"/>
        <v>5.8786218024995888E-2</v>
      </c>
      <c r="J24679" s="19">
        <f t="shared" si="6397"/>
        <v>16.167853795404969</v>
      </c>
    </row>
    <row r="24680" spans="1:16" ht="12.75" customHeight="1" x14ac:dyDescent="0.25">
      <c r="A24680" s="13">
        <v>42622</v>
      </c>
      <c r="B24680" s="14">
        <v>42.69</v>
      </c>
      <c r="C24680" s="14">
        <v>0</v>
      </c>
      <c r="D24680" s="14">
        <v>0</v>
      </c>
      <c r="E24680" s="14">
        <v>42.69</v>
      </c>
      <c r="F24680" s="16">
        <f t="shared" si="6398"/>
        <v>3.1718670000000002</v>
      </c>
      <c r="G24680" s="20">
        <f t="shared" si="6399"/>
        <v>16.167853795404969</v>
      </c>
      <c r="H24680" s="17">
        <v>4.45E-3</v>
      </c>
      <c r="I24680" s="18">
        <f t="shared" si="6396"/>
        <v>7.9004353464552105E-2</v>
      </c>
      <c r="J24680" s="19">
        <f t="shared" si="6397"/>
        <v>19.41872514886952</v>
      </c>
    </row>
    <row r="24681" spans="1:16" ht="12.75" customHeight="1" x14ac:dyDescent="0.25">
      <c r="A24681" s="13"/>
      <c r="B24681" s="14"/>
      <c r="C24681" s="14"/>
      <c r="D24681" s="14"/>
      <c r="E24681" s="14"/>
      <c r="F24681" s="16"/>
      <c r="G24681" s="20">
        <f t="shared" si="6399"/>
        <v>19.41872514886952</v>
      </c>
      <c r="H24681" s="17">
        <v>4.7999999999999996E-3</v>
      </c>
      <c r="I24681" s="18">
        <f t="shared" si="6396"/>
        <v>9.3209880714573687E-2</v>
      </c>
      <c r="J24681" s="19">
        <f t="shared" si="6397"/>
        <v>19.511935029584095</v>
      </c>
    </row>
    <row r="24682" spans="1:16" ht="12.75" customHeight="1" x14ac:dyDescent="0.25">
      <c r="A24682" s="13"/>
      <c r="B24682" s="14"/>
      <c r="C24682" s="14"/>
      <c r="D24682" s="14"/>
      <c r="E24682" s="14"/>
      <c r="F24682" s="16"/>
      <c r="G24682" s="20">
        <f t="shared" si="6399"/>
        <v>19.511935029584095</v>
      </c>
      <c r="H24682" s="17">
        <v>4.7999999999999996E-3</v>
      </c>
      <c r="I24682" s="18">
        <f t="shared" si="6396"/>
        <v>9.365728814200365E-2</v>
      </c>
      <c r="J24682" s="19">
        <f t="shared" si="6397"/>
        <v>19.605592317726099</v>
      </c>
    </row>
    <row r="24683" spans="1:16" ht="12.75" customHeight="1" x14ac:dyDescent="0.25">
      <c r="A24683" s="13"/>
      <c r="B24683" s="14"/>
      <c r="C24683" s="14"/>
      <c r="D24683" s="14"/>
      <c r="E24683" s="14"/>
      <c r="F24683" s="16"/>
      <c r="G24683" s="20">
        <f t="shared" si="6399"/>
        <v>19.605592317726099</v>
      </c>
      <c r="H24683" s="17">
        <v>6.0000000000000001E-3</v>
      </c>
      <c r="I24683" s="18">
        <f t="shared" si="6396"/>
        <v>0.1176335539063566</v>
      </c>
      <c r="J24683" s="19">
        <f t="shared" si="6397"/>
        <v>19.723225871632454</v>
      </c>
    </row>
    <row r="24684" spans="1:16" ht="12.75" customHeight="1" x14ac:dyDescent="0.25">
      <c r="A24684" s="13"/>
      <c r="B24684" s="14"/>
      <c r="C24684" s="14"/>
      <c r="D24684" s="14"/>
      <c r="E24684" s="14"/>
      <c r="F24684" s="16"/>
      <c r="G24684" s="20">
        <f t="shared" si="6399"/>
        <v>19.723225871632454</v>
      </c>
      <c r="H24684" s="17">
        <v>7.3000000000000001E-3</v>
      </c>
      <c r="I24684" s="18">
        <f t="shared" si="6396"/>
        <v>0.14397954886291692</v>
      </c>
      <c r="J24684" s="19">
        <f t="shared" si="6397"/>
        <v>19.86720542049537</v>
      </c>
    </row>
    <row r="24685" spans="1:16" ht="12.75" customHeight="1" x14ac:dyDescent="0.25">
      <c r="A24685" s="13"/>
      <c r="B24685" s="14"/>
      <c r="C24685" s="14"/>
      <c r="D24685" s="14"/>
      <c r="E24685" s="14"/>
      <c r="F24685" s="16"/>
      <c r="G24685" s="20">
        <f t="shared" si="6399"/>
        <v>19.86720542049537</v>
      </c>
      <c r="H24685" s="17">
        <v>6.8999999999999999E-3</v>
      </c>
      <c r="I24685" s="18">
        <f t="shared" si="6396"/>
        <v>0.13708371740141806</v>
      </c>
      <c r="J24685" s="19">
        <f t="shared" si="6397"/>
        <v>20.004289137896787</v>
      </c>
    </row>
    <row r="24686" spans="1:16" ht="12.75" customHeight="1" x14ac:dyDescent="0.25">
      <c r="A24686" s="13"/>
      <c r="B24686" s="14"/>
      <c r="C24686" s="14"/>
      <c r="D24686" s="14"/>
      <c r="E24686" s="14"/>
      <c r="F24686" s="16"/>
      <c r="G24686" s="20">
        <f t="shared" si="6399"/>
        <v>20.004289137896787</v>
      </c>
      <c r="H24686" s="17">
        <v>7.9000000000000008E-3</v>
      </c>
      <c r="I24686" s="18">
        <f t="shared" si="6396"/>
        <v>0.15803388418938463</v>
      </c>
      <c r="J24686" s="19">
        <f t="shared" si="6397"/>
        <v>20.162323022086174</v>
      </c>
    </row>
    <row r="24687" spans="1:16" ht="12.75" customHeight="1" x14ac:dyDescent="0.25">
      <c r="A24687" s="13"/>
      <c r="B24687" s="14"/>
      <c r="C24687" s="14"/>
      <c r="D24687" s="14"/>
      <c r="E24687" s="14"/>
      <c r="F24687" s="16"/>
      <c r="G24687" s="20">
        <f t="shared" si="6399"/>
        <v>20.162323022086174</v>
      </c>
      <c r="H24687" s="17">
        <v>8.9999999999999993E-3</v>
      </c>
      <c r="I24687" s="18">
        <f t="shared" si="6396"/>
        <v>0.18146090719877556</v>
      </c>
      <c r="J24687" s="19">
        <f t="shared" si="6397"/>
        <v>20.34378392928495</v>
      </c>
    </row>
    <row r="24688" spans="1:16" ht="12.75" customHeight="1" x14ac:dyDescent="0.25">
      <c r="A24688" s="13"/>
      <c r="B24688" s="14"/>
      <c r="C24688" s="14"/>
      <c r="D24688" s="14"/>
      <c r="E24688" s="14"/>
      <c r="F24688" s="16"/>
      <c r="G24688" s="20">
        <f t="shared" si="6399"/>
        <v>20.34378392928495</v>
      </c>
      <c r="H24688" s="17">
        <v>9.0500000000000008E-3</v>
      </c>
      <c r="I24688" s="18">
        <f t="shared" si="6396"/>
        <v>0.18411124456002881</v>
      </c>
      <c r="J24688" s="19">
        <f t="shared" si="6397"/>
        <v>20.527895173844978</v>
      </c>
    </row>
    <row r="24689" spans="1:16" ht="12.75" customHeight="1" x14ac:dyDescent="0.25">
      <c r="A24689" s="13"/>
      <c r="B24689" s="14"/>
      <c r="C24689" s="14"/>
      <c r="D24689" s="14"/>
      <c r="E24689" s="14"/>
      <c r="F24689" s="16"/>
      <c r="G24689" s="20">
        <f t="shared" si="6399"/>
        <v>20.527895173844978</v>
      </c>
      <c r="H24689" s="17">
        <v>1.0149999999999999E-2</v>
      </c>
      <c r="I24689" s="18">
        <f t="shared" si="6396"/>
        <v>0.20835813601452652</v>
      </c>
      <c r="J24689" s="19">
        <f t="shared" si="6397"/>
        <v>20.736253309859507</v>
      </c>
    </row>
    <row r="24690" spans="1:16" ht="12.75" customHeight="1" x14ac:dyDescent="0.25">
      <c r="A24690" s="13"/>
      <c r="B24690" s="14"/>
      <c r="C24690" s="14"/>
      <c r="D24690" s="14"/>
      <c r="E24690" s="15"/>
      <c r="F24690" s="16">
        <f>SUM(F24676:F24680)</f>
        <v>19.213236999999999</v>
      </c>
      <c r="I24690" s="8">
        <f>SUM(I24676:I24689)</f>
        <v>1.5230163098595075</v>
      </c>
      <c r="K24690" s="9">
        <f>SUM(F24690:J24690)</f>
        <v>20.736253309859507</v>
      </c>
    </row>
    <row r="24691" spans="1:16" ht="12.75" customHeight="1" x14ac:dyDescent="0.25">
      <c r="A24691" s="7" t="s">
        <v>2826</v>
      </c>
      <c r="B24691" s="7" t="s">
        <v>2827</v>
      </c>
      <c r="E24691"/>
      <c r="F24691" s="16"/>
      <c r="P24691" s="6">
        <v>44.88</v>
      </c>
    </row>
    <row r="24692" spans="1:16" ht="12.75" customHeight="1" x14ac:dyDescent="0.25">
      <c r="A24692" s="13">
        <v>42501</v>
      </c>
      <c r="B24692" s="14">
        <v>13.93</v>
      </c>
      <c r="C24692" s="14">
        <v>0</v>
      </c>
      <c r="D24692" s="14">
        <v>31.66</v>
      </c>
      <c r="E24692" s="14">
        <v>45.59</v>
      </c>
      <c r="F24692" s="16">
        <f>PRODUCT(E24692*0.0743)</f>
        <v>3.3873370000000005</v>
      </c>
      <c r="H24692" s="17">
        <v>3.5000000000000001E-3</v>
      </c>
      <c r="I24692" s="18">
        <f t="shared" ref="I24692:I24705" si="6400">((F24692/2)+G24692)*(H24692)</f>
        <v>5.9278397500000012E-3</v>
      </c>
      <c r="J24692" s="19">
        <f t="shared" ref="J24692:J24705" si="6401">F24692+G24692+I24692</f>
        <v>3.3932648397500005</v>
      </c>
      <c r="K24692" s="19"/>
    </row>
    <row r="24693" spans="1:16" ht="12.75" customHeight="1" x14ac:dyDescent="0.25">
      <c r="A24693" s="13">
        <v>42527</v>
      </c>
      <c r="B24693" s="14">
        <v>42.16</v>
      </c>
      <c r="C24693" s="14">
        <v>0</v>
      </c>
      <c r="D24693" s="14">
        <v>0</v>
      </c>
      <c r="E24693" s="14">
        <v>42.16</v>
      </c>
      <c r="F24693" s="16">
        <f t="shared" ref="F24693:F24704" si="6402">PRODUCT(E24693*0.0743)</f>
        <v>3.1324879999999999</v>
      </c>
      <c r="G24693" s="20">
        <f t="shared" ref="G24693:G24705" si="6403">SUM(J24692)</f>
        <v>3.3932648397500005</v>
      </c>
      <c r="H24693" s="17">
        <v>3.7000000000000002E-3</v>
      </c>
      <c r="I24693" s="18">
        <f t="shared" si="6400"/>
        <v>1.8350182707075002E-2</v>
      </c>
      <c r="J24693" s="19">
        <f t="shared" si="6401"/>
        <v>6.5441030224570751</v>
      </c>
      <c r="K24693" s="19"/>
    </row>
    <row r="24694" spans="1:16" ht="12.75" customHeight="1" x14ac:dyDescent="0.25">
      <c r="A24694" s="13">
        <v>42559</v>
      </c>
      <c r="B24694" s="14">
        <v>37.96</v>
      </c>
      <c r="C24694" s="14">
        <v>0</v>
      </c>
      <c r="D24694" s="14">
        <v>0</v>
      </c>
      <c r="E24694" s="14">
        <v>37.96</v>
      </c>
      <c r="F24694" s="16">
        <f t="shared" si="6402"/>
        <v>2.8204280000000002</v>
      </c>
      <c r="G24694" s="20">
        <f t="shared" si="6403"/>
        <v>6.5441030224570751</v>
      </c>
      <c r="H24694" s="17">
        <v>4.0499999999999998E-3</v>
      </c>
      <c r="I24694" s="18">
        <f t="shared" si="6400"/>
        <v>3.2214983940951153E-2</v>
      </c>
      <c r="J24694" s="19">
        <f t="shared" si="6401"/>
        <v>9.3967460063980273</v>
      </c>
      <c r="K24694" s="19"/>
    </row>
    <row r="24695" spans="1:16" ht="12.75" customHeight="1" x14ac:dyDescent="0.25">
      <c r="A24695" s="13">
        <v>42590</v>
      </c>
      <c r="B24695" s="14">
        <v>62.64</v>
      </c>
      <c r="C24695" s="14">
        <v>0</v>
      </c>
      <c r="D24695" s="14">
        <v>0</v>
      </c>
      <c r="E24695" s="14">
        <v>62.64</v>
      </c>
      <c r="F24695" s="16">
        <f t="shared" si="6402"/>
        <v>4.6541520000000007</v>
      </c>
      <c r="G24695" s="20">
        <f t="shared" si="6403"/>
        <v>9.3967460063980273</v>
      </c>
      <c r="H24695" s="17">
        <v>4.1999999999999997E-3</v>
      </c>
      <c r="I24695" s="18">
        <f t="shared" si="6400"/>
        <v>4.9240052426871711E-2</v>
      </c>
      <c r="J24695" s="19">
        <f t="shared" si="6401"/>
        <v>14.1001380588249</v>
      </c>
      <c r="K24695" s="19"/>
    </row>
    <row r="24696" spans="1:16" ht="12.75" customHeight="1" x14ac:dyDescent="0.25">
      <c r="A24696" s="13">
        <v>42622</v>
      </c>
      <c r="B24696" s="14">
        <v>40.590000000000003</v>
      </c>
      <c r="C24696" s="14">
        <v>0</v>
      </c>
      <c r="D24696" s="14">
        <v>0</v>
      </c>
      <c r="E24696" s="14">
        <v>40.590000000000003</v>
      </c>
      <c r="F24696" s="16">
        <f t="shared" si="6402"/>
        <v>3.0158370000000003</v>
      </c>
      <c r="G24696" s="20">
        <f t="shared" si="6403"/>
        <v>14.1001380588249</v>
      </c>
      <c r="H24696" s="17">
        <v>4.45E-3</v>
      </c>
      <c r="I24696" s="18">
        <f t="shared" si="6400"/>
        <v>6.9455851686770806E-2</v>
      </c>
      <c r="J24696" s="19">
        <f t="shared" si="6401"/>
        <v>17.185430910511673</v>
      </c>
      <c r="K24696" s="19"/>
    </row>
    <row r="24697" spans="1:16" ht="12.75" customHeight="1" x14ac:dyDescent="0.25">
      <c r="A24697" s="13">
        <v>42654</v>
      </c>
      <c r="B24697" s="14">
        <v>50.56</v>
      </c>
      <c r="C24697" s="14">
        <v>0</v>
      </c>
      <c r="D24697" s="14">
        <v>0</v>
      </c>
      <c r="E24697" s="14">
        <v>50.56</v>
      </c>
      <c r="F24697" s="16">
        <f t="shared" si="6402"/>
        <v>3.7566080000000004</v>
      </c>
      <c r="G24697" s="20">
        <f t="shared" si="6403"/>
        <v>17.185430910511673</v>
      </c>
      <c r="H24697" s="17">
        <v>4.7999999999999996E-3</v>
      </c>
      <c r="I24697" s="18">
        <f t="shared" si="6400"/>
        <v>9.150592757045603E-2</v>
      </c>
      <c r="J24697" s="21">
        <f t="shared" si="6401"/>
        <v>21.033544838082129</v>
      </c>
      <c r="K24697" s="21"/>
    </row>
    <row r="24698" spans="1:16" ht="12.75" customHeight="1" x14ac:dyDescent="0.25">
      <c r="A24698" s="13">
        <v>42682</v>
      </c>
      <c r="B24698" s="14">
        <v>58.96</v>
      </c>
      <c r="C24698" s="14">
        <v>0</v>
      </c>
      <c r="D24698" s="14">
        <v>0</v>
      </c>
      <c r="E24698" s="14">
        <v>58.96</v>
      </c>
      <c r="F24698" s="16">
        <f t="shared" si="6402"/>
        <v>4.3807280000000004</v>
      </c>
      <c r="G24698" s="20">
        <f t="shared" si="6403"/>
        <v>21.033544838082129</v>
      </c>
      <c r="H24698" s="17">
        <v>4.7999999999999996E-3</v>
      </c>
      <c r="I24698" s="18">
        <f t="shared" si="6400"/>
        <v>0.11147476242279421</v>
      </c>
      <c r="J24698" s="21">
        <f t="shared" si="6401"/>
        <v>25.525747600504925</v>
      </c>
      <c r="K24698" s="21"/>
    </row>
    <row r="24699" spans="1:16" ht="12.75" customHeight="1" x14ac:dyDescent="0.25">
      <c r="A24699" s="13">
        <v>42711</v>
      </c>
      <c r="B24699" s="14">
        <v>39.54</v>
      </c>
      <c r="C24699" s="14">
        <v>0</v>
      </c>
      <c r="D24699" s="14">
        <v>0</v>
      </c>
      <c r="E24699" s="14">
        <v>39.54</v>
      </c>
      <c r="F24699" s="16">
        <f t="shared" si="6402"/>
        <v>2.9378220000000002</v>
      </c>
      <c r="G24699" s="20">
        <f t="shared" si="6403"/>
        <v>25.525747600504925</v>
      </c>
      <c r="H24699" s="17">
        <v>6.0000000000000001E-3</v>
      </c>
      <c r="I24699" s="18">
        <f t="shared" si="6400"/>
        <v>0.16196795160302954</v>
      </c>
      <c r="J24699" s="21">
        <f t="shared" si="6401"/>
        <v>28.625537552107954</v>
      </c>
      <c r="K24699" s="21"/>
    </row>
    <row r="24700" spans="1:16" ht="12.75" customHeight="1" x14ac:dyDescent="0.25">
      <c r="A24700" s="13">
        <v>42746</v>
      </c>
      <c r="B24700" s="14">
        <v>42.61</v>
      </c>
      <c r="C24700" s="14">
        <v>0</v>
      </c>
      <c r="D24700" s="14">
        <v>0</v>
      </c>
      <c r="E24700" s="14">
        <v>42.61</v>
      </c>
      <c r="F24700" s="16">
        <f t="shared" si="6402"/>
        <v>3.1659230000000003</v>
      </c>
      <c r="G24700" s="20">
        <f t="shared" si="6403"/>
        <v>28.625537552107954</v>
      </c>
      <c r="H24700" s="17">
        <v>7.3000000000000001E-3</v>
      </c>
      <c r="I24700" s="18">
        <f t="shared" si="6400"/>
        <v>0.22052204308038806</v>
      </c>
      <c r="J24700" s="21">
        <f t="shared" si="6401"/>
        <v>32.011982595188343</v>
      </c>
      <c r="K24700" s="21"/>
    </row>
    <row r="24701" spans="1:16" ht="12.75" customHeight="1" x14ac:dyDescent="0.25">
      <c r="A24701" s="13">
        <v>42773</v>
      </c>
      <c r="B24701" s="14">
        <v>52.65</v>
      </c>
      <c r="C24701" s="14">
        <v>0</v>
      </c>
      <c r="D24701" s="14">
        <v>0</v>
      </c>
      <c r="E24701" s="14">
        <v>52.65</v>
      </c>
      <c r="F24701" s="16">
        <f t="shared" si="6402"/>
        <v>3.9118950000000003</v>
      </c>
      <c r="G24701" s="20">
        <f t="shared" si="6403"/>
        <v>32.011982595188343</v>
      </c>
      <c r="H24701" s="17">
        <v>6.8999999999999999E-3</v>
      </c>
      <c r="I24701" s="18">
        <f t="shared" si="6400"/>
        <v>0.23437871765679957</v>
      </c>
      <c r="J24701" s="21">
        <f t="shared" si="6401"/>
        <v>36.158256312845147</v>
      </c>
      <c r="K24701" s="21"/>
    </row>
    <row r="24702" spans="1:16" ht="12.75" customHeight="1" x14ac:dyDescent="0.25">
      <c r="A24702" s="13">
        <v>42801</v>
      </c>
      <c r="B24702" s="14">
        <v>51.25</v>
      </c>
      <c r="C24702" s="14">
        <v>0</v>
      </c>
      <c r="D24702" s="14">
        <v>0</v>
      </c>
      <c r="E24702" s="14">
        <v>51.25</v>
      </c>
      <c r="F24702" s="16">
        <f t="shared" si="6402"/>
        <v>3.8078750000000001</v>
      </c>
      <c r="G24702" s="20">
        <f t="shared" si="6403"/>
        <v>36.158256312845147</v>
      </c>
      <c r="H24702" s="17">
        <v>7.9000000000000008E-3</v>
      </c>
      <c r="I24702" s="18">
        <f t="shared" si="6400"/>
        <v>0.30069133112147667</v>
      </c>
      <c r="J24702" s="21">
        <f t="shared" si="6401"/>
        <v>40.266822643966627</v>
      </c>
      <c r="K24702" s="21"/>
    </row>
    <row r="24703" spans="1:16" ht="12.75" customHeight="1" x14ac:dyDescent="0.25">
      <c r="A24703" s="13">
        <v>42835</v>
      </c>
      <c r="B24703" s="14">
        <v>45.57</v>
      </c>
      <c r="C24703" s="14">
        <v>0</v>
      </c>
      <c r="D24703" s="14">
        <v>0</v>
      </c>
      <c r="E24703" s="14">
        <v>45.57</v>
      </c>
      <c r="F24703" s="16">
        <f t="shared" si="6402"/>
        <v>3.3858510000000002</v>
      </c>
      <c r="G24703" s="20">
        <f t="shared" si="6403"/>
        <v>40.266822643966627</v>
      </c>
      <c r="H24703" s="17">
        <v>8.9999999999999993E-3</v>
      </c>
      <c r="I24703" s="18">
        <f t="shared" si="6400"/>
        <v>0.37763773329569961</v>
      </c>
      <c r="J24703" s="21">
        <f t="shared" si="6401"/>
        <v>44.030311377262329</v>
      </c>
      <c r="K24703" s="21"/>
    </row>
    <row r="24704" spans="1:16" ht="12.75" customHeight="1" x14ac:dyDescent="0.25">
      <c r="A24704" s="13">
        <v>42866</v>
      </c>
      <c r="B24704" s="14">
        <v>59.86</v>
      </c>
      <c r="C24704" s="14">
        <v>0</v>
      </c>
      <c r="D24704" s="14">
        <v>0</v>
      </c>
      <c r="E24704" s="14"/>
      <c r="F24704" s="16">
        <f t="shared" si="6402"/>
        <v>0</v>
      </c>
      <c r="G24704" s="20">
        <f t="shared" si="6403"/>
        <v>44.030311377262329</v>
      </c>
      <c r="H24704" s="17">
        <v>9.0500000000000008E-3</v>
      </c>
      <c r="I24704" s="18">
        <f t="shared" si="6400"/>
        <v>0.39847431796422411</v>
      </c>
      <c r="J24704" s="21">
        <f t="shared" si="6401"/>
        <v>44.428785695226551</v>
      </c>
      <c r="K24704" s="21"/>
    </row>
    <row r="24705" spans="1:16" ht="12.75" customHeight="1" x14ac:dyDescent="0.25">
      <c r="A24705" s="13"/>
      <c r="B24705" s="14"/>
      <c r="C24705" s="14"/>
      <c r="D24705" s="14"/>
      <c r="E24705" s="14"/>
      <c r="F24705" s="16"/>
      <c r="G24705" s="20">
        <f t="shared" si="6403"/>
        <v>44.428785695226551</v>
      </c>
      <c r="H24705" s="17">
        <v>1.0149999999999999E-2</v>
      </c>
      <c r="I24705" s="18">
        <f t="shared" si="6400"/>
        <v>0.45095217480654948</v>
      </c>
      <c r="J24705" s="19">
        <f t="shared" si="6401"/>
        <v>44.879737870033104</v>
      </c>
      <c r="K24705" s="21"/>
    </row>
    <row r="24706" spans="1:16" ht="12.75" customHeight="1" x14ac:dyDescent="0.25">
      <c r="A24706" s="13"/>
      <c r="B24706" s="14"/>
      <c r="C24706" s="14"/>
      <c r="D24706" s="14"/>
      <c r="E24706" s="14"/>
      <c r="F24706" s="16">
        <f>SUM(F24692:F24704)</f>
        <v>42.356944000000006</v>
      </c>
      <c r="G24706" s="14"/>
      <c r="H24706" s="17"/>
      <c r="I24706" s="18">
        <f>SUM(I24692:I24705)</f>
        <v>2.5227938700330856</v>
      </c>
      <c r="J24706" s="27"/>
      <c r="K24706" s="27">
        <f>SUM(F24706:J24706)</f>
        <v>44.87973787003309</v>
      </c>
    </row>
    <row r="24707" spans="1:16" ht="12.75" customHeight="1" x14ac:dyDescent="0.25">
      <c r="A24707" s="7" t="s">
        <v>2828</v>
      </c>
      <c r="B24707" s="7" t="s">
        <v>2829</v>
      </c>
      <c r="E24707"/>
      <c r="F24707" s="16"/>
      <c r="P24707" s="6">
        <v>30.55</v>
      </c>
    </row>
    <row r="24708" spans="1:16" ht="12.75" customHeight="1" x14ac:dyDescent="0.25">
      <c r="A24708" s="13">
        <v>42501</v>
      </c>
      <c r="B24708" s="14">
        <v>9.2899999999999991</v>
      </c>
      <c r="C24708" s="14">
        <v>0</v>
      </c>
      <c r="D24708" s="14">
        <v>31.66</v>
      </c>
      <c r="E24708" s="14">
        <v>40.950000000000003</v>
      </c>
      <c r="F24708" s="16">
        <f>PRODUCT(E24708*0.0743)</f>
        <v>3.0425850000000003</v>
      </c>
      <c r="H24708" s="17">
        <v>3.5000000000000001E-3</v>
      </c>
      <c r="I24708" s="18">
        <f t="shared" ref="I24708:I24721" si="6404">((F24708/2)+G24708)*(H24708)</f>
        <v>5.3245237500000007E-3</v>
      </c>
      <c r="J24708" s="19">
        <f t="shared" ref="J24708:J24721" si="6405">F24708+G24708+I24708</f>
        <v>3.0479095237500005</v>
      </c>
    </row>
    <row r="24709" spans="1:16" ht="12.75" customHeight="1" x14ac:dyDescent="0.25">
      <c r="A24709" s="13">
        <v>42527</v>
      </c>
      <c r="B24709" s="14">
        <v>33.76</v>
      </c>
      <c r="C24709" s="14">
        <v>0</v>
      </c>
      <c r="D24709" s="14">
        <v>0</v>
      </c>
      <c r="E24709" s="14">
        <v>33.76</v>
      </c>
      <c r="F24709" s="16">
        <f t="shared" ref="F24709:F24717" si="6406">PRODUCT(E24709*0.0743)</f>
        <v>2.5083679999999999</v>
      </c>
      <c r="G24709" s="20">
        <f t="shared" ref="G24709:G24721" si="6407">SUM(J24708)</f>
        <v>3.0479095237500005</v>
      </c>
      <c r="H24709" s="17">
        <v>3.7000000000000002E-3</v>
      </c>
      <c r="I24709" s="18">
        <f t="shared" si="6404"/>
        <v>1.5917746037875005E-2</v>
      </c>
      <c r="J24709" s="19">
        <f t="shared" si="6405"/>
        <v>5.5721952697878754</v>
      </c>
    </row>
    <row r="24710" spans="1:16" ht="12.75" customHeight="1" x14ac:dyDescent="0.25">
      <c r="A24710" s="13">
        <v>42559</v>
      </c>
      <c r="B24710" s="14">
        <v>31.66</v>
      </c>
      <c r="C24710" s="14">
        <v>0</v>
      </c>
      <c r="D24710" s="14">
        <v>0</v>
      </c>
      <c r="E24710" s="14">
        <v>31.66</v>
      </c>
      <c r="F24710" s="16">
        <f t="shared" si="6406"/>
        <v>2.352338</v>
      </c>
      <c r="G24710" s="20">
        <f t="shared" si="6407"/>
        <v>5.5721952697878754</v>
      </c>
      <c r="H24710" s="17">
        <v>4.0499999999999998E-3</v>
      </c>
      <c r="I24710" s="18">
        <f t="shared" si="6404"/>
        <v>2.7330875292640892E-2</v>
      </c>
      <c r="J24710" s="19">
        <f t="shared" si="6405"/>
        <v>7.951864145080517</v>
      </c>
    </row>
    <row r="24711" spans="1:16" ht="12.75" customHeight="1" x14ac:dyDescent="0.25">
      <c r="A24711" s="13">
        <v>42590</v>
      </c>
      <c r="B24711" s="14">
        <v>33.24</v>
      </c>
      <c r="C24711" s="14">
        <v>0</v>
      </c>
      <c r="D24711" s="14">
        <v>0</v>
      </c>
      <c r="E24711" s="14">
        <v>33.24</v>
      </c>
      <c r="F24711" s="16">
        <f t="shared" si="6406"/>
        <v>2.4697320000000005</v>
      </c>
      <c r="G24711" s="20">
        <f t="shared" si="6407"/>
        <v>7.951864145080517</v>
      </c>
      <c r="H24711" s="17">
        <v>4.1999999999999997E-3</v>
      </c>
      <c r="I24711" s="18">
        <f t="shared" si="6404"/>
        <v>3.8584266609338169E-2</v>
      </c>
      <c r="J24711" s="19">
        <f t="shared" si="6405"/>
        <v>10.460180411689855</v>
      </c>
    </row>
    <row r="24712" spans="1:16" ht="12.75" customHeight="1" x14ac:dyDescent="0.25">
      <c r="A24712" s="13">
        <v>42622</v>
      </c>
      <c r="B24712" s="14">
        <v>31.66</v>
      </c>
      <c r="C24712" s="14">
        <v>0</v>
      </c>
      <c r="D24712" s="14">
        <v>0</v>
      </c>
      <c r="E24712" s="14">
        <v>31.66</v>
      </c>
      <c r="F24712" s="16">
        <f t="shared" si="6406"/>
        <v>2.352338</v>
      </c>
      <c r="G24712" s="20">
        <f t="shared" si="6407"/>
        <v>10.460180411689855</v>
      </c>
      <c r="H24712" s="17">
        <v>4.45E-3</v>
      </c>
      <c r="I24712" s="18">
        <f t="shared" si="6404"/>
        <v>5.1781754882019852E-2</v>
      </c>
      <c r="J24712" s="19">
        <f t="shared" si="6405"/>
        <v>12.864300166571875</v>
      </c>
    </row>
    <row r="24713" spans="1:16" ht="12.75" customHeight="1" x14ac:dyDescent="0.25">
      <c r="A24713" s="13">
        <v>42654</v>
      </c>
      <c r="B24713" s="14">
        <v>41.64</v>
      </c>
      <c r="C24713" s="14">
        <v>0</v>
      </c>
      <c r="D24713" s="14">
        <v>0</v>
      </c>
      <c r="E24713" s="14">
        <v>41.64</v>
      </c>
      <c r="F24713" s="16">
        <f t="shared" si="6406"/>
        <v>3.093852</v>
      </c>
      <c r="G24713" s="20">
        <f t="shared" si="6407"/>
        <v>12.864300166571875</v>
      </c>
      <c r="H24713" s="17">
        <v>4.7999999999999996E-3</v>
      </c>
      <c r="I24713" s="18">
        <f t="shared" si="6404"/>
        <v>6.9173885599545001E-2</v>
      </c>
      <c r="J24713" s="21">
        <f t="shared" si="6405"/>
        <v>16.027326052171421</v>
      </c>
    </row>
    <row r="24714" spans="1:16" ht="12.75" customHeight="1" x14ac:dyDescent="0.25">
      <c r="A24714" s="13">
        <v>42682</v>
      </c>
      <c r="B24714" s="14">
        <v>42.16</v>
      </c>
      <c r="C24714" s="14">
        <v>0</v>
      </c>
      <c r="D24714" s="14">
        <v>0</v>
      </c>
      <c r="E24714" s="14">
        <v>42.16</v>
      </c>
      <c r="F24714" s="16">
        <f t="shared" si="6406"/>
        <v>3.1324879999999999</v>
      </c>
      <c r="G24714" s="20">
        <f t="shared" si="6407"/>
        <v>16.027326052171421</v>
      </c>
      <c r="H24714" s="17">
        <v>4.7999999999999996E-3</v>
      </c>
      <c r="I24714" s="18">
        <f t="shared" si="6404"/>
        <v>8.4449136250422815E-2</v>
      </c>
      <c r="J24714" s="21">
        <f t="shared" si="6405"/>
        <v>19.244263188421844</v>
      </c>
    </row>
    <row r="24715" spans="1:16" ht="12.75" customHeight="1" x14ac:dyDescent="0.25">
      <c r="A24715" s="13">
        <v>42711</v>
      </c>
      <c r="B24715" s="14">
        <v>40.06</v>
      </c>
      <c r="C24715" s="14">
        <v>0</v>
      </c>
      <c r="D24715" s="14">
        <v>0</v>
      </c>
      <c r="E24715" s="14">
        <v>40.06</v>
      </c>
      <c r="F24715" s="16">
        <f t="shared" si="6406"/>
        <v>2.9764580000000005</v>
      </c>
      <c r="G24715" s="20">
        <f t="shared" si="6407"/>
        <v>19.244263188421844</v>
      </c>
      <c r="H24715" s="17">
        <v>6.0000000000000001E-3</v>
      </c>
      <c r="I24715" s="18">
        <f t="shared" si="6404"/>
        <v>0.12439495313053106</v>
      </c>
      <c r="J24715" s="21">
        <f t="shared" si="6405"/>
        <v>22.345116141552374</v>
      </c>
    </row>
    <row r="24716" spans="1:16" ht="12.75" customHeight="1" x14ac:dyDescent="0.25">
      <c r="A24716" s="13">
        <v>42746</v>
      </c>
      <c r="B24716" s="14">
        <v>50.57</v>
      </c>
      <c r="C24716" s="14">
        <v>0</v>
      </c>
      <c r="D24716" s="14">
        <v>0</v>
      </c>
      <c r="E24716" s="14">
        <v>50.57</v>
      </c>
      <c r="F24716" s="16">
        <f t="shared" si="6406"/>
        <v>3.7573510000000003</v>
      </c>
      <c r="G24716" s="20">
        <f t="shared" si="6407"/>
        <v>22.345116141552374</v>
      </c>
      <c r="H24716" s="17">
        <v>7.3000000000000001E-3</v>
      </c>
      <c r="I24716" s="18">
        <f t="shared" si="6404"/>
        <v>0.17683367898333233</v>
      </c>
      <c r="J24716" s="21">
        <f t="shared" si="6405"/>
        <v>26.279300820535706</v>
      </c>
    </row>
    <row r="24717" spans="1:16" ht="12.75" customHeight="1" x14ac:dyDescent="0.25">
      <c r="A24717" s="13">
        <v>42773</v>
      </c>
      <c r="B24717" s="14">
        <v>40.36</v>
      </c>
      <c r="C24717" s="14">
        <v>0</v>
      </c>
      <c r="D24717" s="14">
        <v>0</v>
      </c>
      <c r="E24717" s="14">
        <v>40.36</v>
      </c>
      <c r="F24717" s="16">
        <f t="shared" si="6406"/>
        <v>2.998748</v>
      </c>
      <c r="G24717" s="20">
        <f t="shared" si="6407"/>
        <v>26.279300820535706</v>
      </c>
      <c r="H24717" s="17">
        <v>6.8999999999999999E-3</v>
      </c>
      <c r="I24717" s="18">
        <f t="shared" si="6404"/>
        <v>0.19167285626169636</v>
      </c>
      <c r="J24717" s="21">
        <f t="shared" si="6405"/>
        <v>29.469721676797402</v>
      </c>
    </row>
    <row r="24718" spans="1:16" ht="12.75" customHeight="1" x14ac:dyDescent="0.25">
      <c r="A24718" s="13"/>
      <c r="B24718" s="14"/>
      <c r="C24718" s="14"/>
      <c r="D24718" s="14"/>
      <c r="E24718" s="14"/>
      <c r="F24718" s="16"/>
      <c r="G24718" s="20">
        <f t="shared" si="6407"/>
        <v>29.469721676797402</v>
      </c>
      <c r="H24718" s="17">
        <v>7.9000000000000008E-3</v>
      </c>
      <c r="I24718" s="18">
        <f t="shared" si="6404"/>
        <v>0.23281080124669951</v>
      </c>
      <c r="J24718" s="19">
        <f t="shared" si="6405"/>
        <v>29.702532478044102</v>
      </c>
    </row>
    <row r="24719" spans="1:16" ht="12.75" customHeight="1" x14ac:dyDescent="0.25">
      <c r="A24719" s="13"/>
      <c r="B24719" s="14"/>
      <c r="C24719" s="14"/>
      <c r="D24719" s="14"/>
      <c r="E24719" s="14"/>
      <c r="F24719" s="16"/>
      <c r="G24719" s="20">
        <f t="shared" si="6407"/>
        <v>29.702532478044102</v>
      </c>
      <c r="H24719" s="17">
        <v>8.9999999999999993E-3</v>
      </c>
      <c r="I24719" s="18">
        <f t="shared" si="6404"/>
        <v>0.26732279230239692</v>
      </c>
      <c r="J24719" s="19">
        <f t="shared" si="6405"/>
        <v>29.9698552703465</v>
      </c>
    </row>
    <row r="24720" spans="1:16" ht="12.75" customHeight="1" x14ac:dyDescent="0.25">
      <c r="A24720" s="13"/>
      <c r="B24720" s="14"/>
      <c r="C24720" s="14"/>
      <c r="D24720" s="14"/>
      <c r="E24720" s="14"/>
      <c r="F24720" s="16"/>
      <c r="G24720" s="20">
        <f t="shared" si="6407"/>
        <v>29.9698552703465</v>
      </c>
      <c r="H24720" s="17">
        <v>9.0500000000000008E-3</v>
      </c>
      <c r="I24720" s="18">
        <f t="shared" si="6404"/>
        <v>0.27122719019663583</v>
      </c>
      <c r="J24720" s="19">
        <f t="shared" si="6405"/>
        <v>30.241082460543137</v>
      </c>
    </row>
    <row r="24721" spans="1:16" ht="12.75" customHeight="1" x14ac:dyDescent="0.25">
      <c r="A24721" s="13"/>
      <c r="B24721" s="14"/>
      <c r="C24721" s="14"/>
      <c r="D24721" s="14"/>
      <c r="E24721" s="14"/>
      <c r="F24721" s="16"/>
      <c r="G24721" s="20">
        <f t="shared" si="6407"/>
        <v>30.241082460543137</v>
      </c>
      <c r="H24721" s="17">
        <v>1.0149999999999999E-2</v>
      </c>
      <c r="I24721" s="18">
        <f t="shared" si="6404"/>
        <v>0.30694698697451284</v>
      </c>
      <c r="J24721" s="19">
        <f t="shared" si="6405"/>
        <v>30.548029447517649</v>
      </c>
    </row>
    <row r="24722" spans="1:16" ht="12.75" customHeight="1" x14ac:dyDescent="0.25">
      <c r="A24722" s="13"/>
      <c r="B24722" s="14"/>
      <c r="C24722" s="14"/>
      <c r="D24722" s="14"/>
      <c r="E24722" s="15"/>
      <c r="F24722" s="16">
        <f>SUM(F24708:F24717)</f>
        <v>28.684258</v>
      </c>
      <c r="I24722" s="8">
        <f>SUM(I24708:I24721)</f>
        <v>1.8637714475176468</v>
      </c>
      <c r="K24722" s="9">
        <f>SUM(F24722:J24722)</f>
        <v>30.548029447517646</v>
      </c>
    </row>
    <row r="24723" spans="1:16" ht="12.75" customHeight="1" x14ac:dyDescent="0.25">
      <c r="A24723" s="7" t="s">
        <v>2830</v>
      </c>
      <c r="B24723" s="7" t="s">
        <v>2831</v>
      </c>
      <c r="E24723"/>
      <c r="F24723" s="16"/>
      <c r="P24723" s="6">
        <v>38.130000000000003</v>
      </c>
    </row>
    <row r="24724" spans="1:16" ht="12.75" customHeight="1" x14ac:dyDescent="0.25">
      <c r="A24724" s="13">
        <v>42501</v>
      </c>
      <c r="B24724" s="14">
        <v>21.67</v>
      </c>
      <c r="C24724" s="14">
        <v>0</v>
      </c>
      <c r="D24724" s="14">
        <v>31.66</v>
      </c>
      <c r="E24724" s="14">
        <v>53.33</v>
      </c>
      <c r="F24724" s="16">
        <f>PRODUCT(E24724*0.0743)</f>
        <v>3.9624190000000001</v>
      </c>
      <c r="H24724" s="17">
        <v>3.5000000000000001E-3</v>
      </c>
      <c r="I24724" s="18">
        <f t="shared" ref="I24724:I24737" si="6408">((F24724/2)+G24724)*(H24724)</f>
        <v>6.9342332500000005E-3</v>
      </c>
      <c r="J24724" s="19">
        <f t="shared" ref="J24724:J24737" si="6409">F24724+G24724+I24724</f>
        <v>3.9693532332500001</v>
      </c>
    </row>
    <row r="24725" spans="1:16" ht="12.75" customHeight="1" x14ac:dyDescent="0.25">
      <c r="A24725" s="13">
        <v>42527</v>
      </c>
      <c r="B24725" s="14">
        <v>63.16</v>
      </c>
      <c r="C24725" s="14">
        <v>0</v>
      </c>
      <c r="D24725" s="14">
        <v>0</v>
      </c>
      <c r="E24725" s="14">
        <v>63.16</v>
      </c>
      <c r="F24725" s="16">
        <f t="shared" ref="F24725:F24731" si="6410">PRODUCT(E24725*0.0743)</f>
        <v>4.6927880000000002</v>
      </c>
      <c r="G24725" s="20">
        <f t="shared" ref="G24725:G24737" si="6411">SUM(J24724)</f>
        <v>3.9693532332500001</v>
      </c>
      <c r="H24725" s="17">
        <v>3.7000000000000002E-3</v>
      </c>
      <c r="I24725" s="18">
        <f t="shared" si="6408"/>
        <v>2.3368264763025004E-2</v>
      </c>
      <c r="J24725" s="19">
        <f t="shared" si="6409"/>
        <v>8.6855094980130261</v>
      </c>
    </row>
    <row r="24726" spans="1:16" ht="12.75" customHeight="1" x14ac:dyDescent="0.25">
      <c r="A24726" s="13">
        <v>42559</v>
      </c>
      <c r="B24726" s="14">
        <v>52.66</v>
      </c>
      <c r="C24726" s="14">
        <v>0</v>
      </c>
      <c r="D24726" s="14">
        <v>0</v>
      </c>
      <c r="E24726" s="14">
        <v>52.66</v>
      </c>
      <c r="F24726" s="16">
        <f t="shared" si="6410"/>
        <v>3.9126379999999998</v>
      </c>
      <c r="G24726" s="20">
        <f t="shared" si="6411"/>
        <v>8.6855094980130261</v>
      </c>
      <c r="H24726" s="17">
        <v>4.0499999999999998E-3</v>
      </c>
      <c r="I24726" s="18">
        <f t="shared" si="6408"/>
        <v>4.3099405416952757E-2</v>
      </c>
      <c r="J24726" s="19">
        <f t="shared" si="6409"/>
        <v>12.641246903429979</v>
      </c>
    </row>
    <row r="24727" spans="1:16" ht="12.75" customHeight="1" x14ac:dyDescent="0.25">
      <c r="A24727" s="13">
        <v>42590</v>
      </c>
      <c r="B24727" s="14">
        <v>72.61</v>
      </c>
      <c r="C24727" s="14">
        <v>0</v>
      </c>
      <c r="D24727" s="14">
        <v>0</v>
      </c>
      <c r="E24727" s="14">
        <v>72.61</v>
      </c>
      <c r="F24727" s="16">
        <f t="shared" si="6410"/>
        <v>5.3949230000000004</v>
      </c>
      <c r="G24727" s="20">
        <f t="shared" si="6411"/>
        <v>12.641246903429979</v>
      </c>
      <c r="H24727" s="17">
        <v>4.1999999999999997E-3</v>
      </c>
      <c r="I24727" s="18">
        <f t="shared" si="6408"/>
        <v>6.4422575294405912E-2</v>
      </c>
      <c r="J24727" s="19">
        <f t="shared" si="6409"/>
        <v>18.100592478724383</v>
      </c>
    </row>
    <row r="24728" spans="1:16" ht="12.75" customHeight="1" x14ac:dyDescent="0.25">
      <c r="A24728" s="13">
        <v>42622</v>
      </c>
      <c r="B24728" s="14">
        <v>66.31</v>
      </c>
      <c r="C24728" s="14">
        <v>0</v>
      </c>
      <c r="D24728" s="14">
        <v>0</v>
      </c>
      <c r="E24728" s="14">
        <v>66.31</v>
      </c>
      <c r="F24728" s="16">
        <f t="shared" si="6410"/>
        <v>4.9268330000000002</v>
      </c>
      <c r="G24728" s="20">
        <f t="shared" si="6411"/>
        <v>18.100592478724383</v>
      </c>
      <c r="H24728" s="17">
        <v>4.45E-3</v>
      </c>
      <c r="I24728" s="18">
        <f t="shared" si="6408"/>
        <v>9.150983995532351E-2</v>
      </c>
      <c r="J24728" s="19">
        <f t="shared" si="6409"/>
        <v>23.118935318679707</v>
      </c>
    </row>
    <row r="24729" spans="1:16" ht="12.75" customHeight="1" x14ac:dyDescent="0.25">
      <c r="A24729" s="13">
        <v>42654</v>
      </c>
      <c r="B24729" s="14">
        <v>71.56</v>
      </c>
      <c r="C24729" s="14">
        <v>0</v>
      </c>
      <c r="D24729" s="14">
        <v>0</v>
      </c>
      <c r="E24729" s="14">
        <v>71.56</v>
      </c>
      <c r="F24729" s="16">
        <f t="shared" si="6410"/>
        <v>5.3169080000000006</v>
      </c>
      <c r="G24729" s="20">
        <f t="shared" si="6411"/>
        <v>23.118935318679707</v>
      </c>
      <c r="H24729" s="17">
        <v>4.7999999999999996E-3</v>
      </c>
      <c r="I24729" s="18">
        <f t="shared" si="6408"/>
        <v>0.12373146872966258</v>
      </c>
      <c r="J24729" s="21">
        <f t="shared" si="6409"/>
        <v>28.559574787409371</v>
      </c>
    </row>
    <row r="24730" spans="1:16" ht="12.75" customHeight="1" x14ac:dyDescent="0.25">
      <c r="A24730" s="13">
        <v>42682</v>
      </c>
      <c r="B24730" s="14">
        <v>66.84</v>
      </c>
      <c r="C24730" s="14">
        <v>0</v>
      </c>
      <c r="D24730" s="14">
        <v>0</v>
      </c>
      <c r="E24730" s="14">
        <v>66.84</v>
      </c>
      <c r="F24730" s="16">
        <f t="shared" si="6410"/>
        <v>4.9662120000000005</v>
      </c>
      <c r="G24730" s="20">
        <f t="shared" si="6411"/>
        <v>28.559574787409371</v>
      </c>
      <c r="H24730" s="17">
        <v>4.7999999999999996E-3</v>
      </c>
      <c r="I24730" s="18">
        <f t="shared" si="6408"/>
        <v>0.14900486777956495</v>
      </c>
      <c r="J24730" s="21">
        <f t="shared" si="6409"/>
        <v>33.67479165518894</v>
      </c>
    </row>
    <row r="24731" spans="1:16" ht="12.75" customHeight="1" x14ac:dyDescent="0.25">
      <c r="A24731" s="13">
        <v>42711</v>
      </c>
      <c r="B24731" s="14">
        <v>32.03</v>
      </c>
      <c r="C24731" s="14">
        <v>0</v>
      </c>
      <c r="D24731" s="14">
        <v>0</v>
      </c>
      <c r="E24731" s="14">
        <v>32.03</v>
      </c>
      <c r="F24731" s="16">
        <f t="shared" si="6410"/>
        <v>2.3798290000000004</v>
      </c>
      <c r="G24731" s="20">
        <f t="shared" si="6411"/>
        <v>33.67479165518894</v>
      </c>
      <c r="H24731" s="17">
        <v>6.0000000000000001E-3</v>
      </c>
      <c r="I24731" s="18">
        <f t="shared" si="6408"/>
        <v>0.20918823693113364</v>
      </c>
      <c r="J24731" s="21">
        <f t="shared" si="6409"/>
        <v>36.263808892120075</v>
      </c>
    </row>
    <row r="24732" spans="1:16" ht="12.75" customHeight="1" x14ac:dyDescent="0.25">
      <c r="A24732" s="13"/>
      <c r="B24732" s="14"/>
      <c r="C24732" s="14"/>
      <c r="D24732" s="14"/>
      <c r="E24732" s="14"/>
      <c r="F24732" s="16"/>
      <c r="G24732" s="20">
        <f t="shared" si="6411"/>
        <v>36.263808892120075</v>
      </c>
      <c r="H24732" s="17">
        <v>7.3000000000000001E-3</v>
      </c>
      <c r="I24732" s="18">
        <f t="shared" si="6408"/>
        <v>0.26472580491247655</v>
      </c>
      <c r="J24732" s="19">
        <f t="shared" si="6409"/>
        <v>36.528534697032555</v>
      </c>
    </row>
    <row r="24733" spans="1:16" ht="12.75" customHeight="1" x14ac:dyDescent="0.25">
      <c r="A24733" s="13"/>
      <c r="B24733" s="14"/>
      <c r="C24733" s="14"/>
      <c r="D24733" s="14"/>
      <c r="E24733" s="14"/>
      <c r="F24733" s="16"/>
      <c r="G24733" s="20">
        <f t="shared" si="6411"/>
        <v>36.528534697032555</v>
      </c>
      <c r="H24733" s="17">
        <v>6.8999999999999999E-3</v>
      </c>
      <c r="I24733" s="18">
        <f t="shared" si="6408"/>
        <v>0.25204688940952463</v>
      </c>
      <c r="J24733" s="19">
        <f t="shared" si="6409"/>
        <v>36.780581586442082</v>
      </c>
    </row>
    <row r="24734" spans="1:16" ht="12.75" customHeight="1" x14ac:dyDescent="0.25">
      <c r="A24734" s="13"/>
      <c r="B24734" s="14"/>
      <c r="C24734" s="14"/>
      <c r="D24734" s="14"/>
      <c r="E24734" s="14"/>
      <c r="F24734" s="16"/>
      <c r="G24734" s="20">
        <f t="shared" si="6411"/>
        <v>36.780581586442082</v>
      </c>
      <c r="H24734" s="17">
        <v>7.9000000000000008E-3</v>
      </c>
      <c r="I24734" s="18">
        <f t="shared" si="6408"/>
        <v>0.29056659453289246</v>
      </c>
      <c r="J24734" s="19">
        <f t="shared" si="6409"/>
        <v>37.071148180974973</v>
      </c>
    </row>
    <row r="24735" spans="1:16" ht="12.75" customHeight="1" x14ac:dyDescent="0.25">
      <c r="A24735" s="13"/>
      <c r="B24735" s="14"/>
      <c r="C24735" s="14"/>
      <c r="D24735" s="14"/>
      <c r="E24735" s="14"/>
      <c r="F24735" s="16"/>
      <c r="G24735" s="20">
        <f t="shared" si="6411"/>
        <v>37.071148180974973</v>
      </c>
      <c r="H24735" s="17">
        <v>8.9999999999999993E-3</v>
      </c>
      <c r="I24735" s="18">
        <f t="shared" si="6408"/>
        <v>0.33364033362877471</v>
      </c>
      <c r="J24735" s="19">
        <f t="shared" si="6409"/>
        <v>37.404788514603744</v>
      </c>
    </row>
    <row r="24736" spans="1:16" ht="12.75" customHeight="1" x14ac:dyDescent="0.25">
      <c r="A24736" s="13"/>
      <c r="B24736" s="14"/>
      <c r="C24736" s="14"/>
      <c r="D24736" s="14"/>
      <c r="E24736" s="14"/>
      <c r="F24736" s="16"/>
      <c r="G24736" s="20">
        <f t="shared" si="6411"/>
        <v>37.404788514603744</v>
      </c>
      <c r="H24736" s="17">
        <v>9.0500000000000008E-3</v>
      </c>
      <c r="I24736" s="18">
        <f t="shared" si="6408"/>
        <v>0.33851333605716394</v>
      </c>
      <c r="J24736" s="19">
        <f t="shared" si="6409"/>
        <v>37.743301850660906</v>
      </c>
    </row>
    <row r="24737" spans="1:16" ht="12.75" customHeight="1" x14ac:dyDescent="0.25">
      <c r="A24737" s="13"/>
      <c r="B24737" s="14"/>
      <c r="C24737" s="14"/>
      <c r="D24737" s="14"/>
      <c r="E24737" s="14"/>
      <c r="F24737" s="16"/>
      <c r="G24737" s="20">
        <f t="shared" si="6411"/>
        <v>37.743301850660906</v>
      </c>
      <c r="H24737" s="17">
        <v>1.0149999999999999E-2</v>
      </c>
      <c r="I24737" s="18">
        <f t="shared" si="6408"/>
        <v>0.38309451378420817</v>
      </c>
      <c r="J24737" s="19">
        <f t="shared" si="6409"/>
        <v>38.126396364445114</v>
      </c>
    </row>
    <row r="24738" spans="1:16" ht="12.75" customHeight="1" x14ac:dyDescent="0.25">
      <c r="A24738" s="13"/>
      <c r="B24738" s="14"/>
      <c r="C24738" s="14"/>
      <c r="D24738" s="14"/>
      <c r="E24738" s="14"/>
      <c r="F24738" s="16">
        <f>SUM(F24724:F24731)</f>
        <v>35.552550000000004</v>
      </c>
      <c r="I24738" s="8">
        <f>SUM(I24724:I24737)</f>
        <v>2.5738463644451088</v>
      </c>
      <c r="K24738" s="9">
        <f>SUM(F24738:J24738)</f>
        <v>38.126396364445114</v>
      </c>
    </row>
    <row r="24739" spans="1:16" ht="12.75" customHeight="1" x14ac:dyDescent="0.25">
      <c r="A24739" s="7" t="s">
        <v>2832</v>
      </c>
      <c r="B24739" s="7" t="s">
        <v>2833</v>
      </c>
      <c r="E24739"/>
      <c r="F24739" s="16"/>
      <c r="P24739" s="6">
        <v>11.07</v>
      </c>
    </row>
    <row r="24740" spans="1:16" ht="12.75" customHeight="1" x14ac:dyDescent="0.25">
      <c r="A24740" s="13">
        <v>42501</v>
      </c>
      <c r="B24740" s="14">
        <v>11.61</v>
      </c>
      <c r="C24740" s="14">
        <v>0</v>
      </c>
      <c r="D24740" s="14">
        <v>31.66</v>
      </c>
      <c r="E24740" s="14">
        <v>43.27</v>
      </c>
      <c r="F24740" s="16">
        <f>PRODUCT(E24740*0.0743)</f>
        <v>3.2149610000000006</v>
      </c>
      <c r="H24740" s="17">
        <v>3.5000000000000001E-3</v>
      </c>
      <c r="I24740" s="18">
        <f t="shared" ref="I24740:I24753" si="6412">((F24740/2)+G24740)*(H24740)</f>
        <v>5.6261817500000014E-3</v>
      </c>
      <c r="J24740" s="19">
        <f t="shared" ref="J24740:J24753" si="6413">F24740+G24740+I24740</f>
        <v>3.2205871817500005</v>
      </c>
    </row>
    <row r="24741" spans="1:16" ht="12.75" customHeight="1" x14ac:dyDescent="0.25">
      <c r="A24741" s="13">
        <v>42527</v>
      </c>
      <c r="B24741" s="14">
        <v>50.04</v>
      </c>
      <c r="C24741" s="14">
        <v>0</v>
      </c>
      <c r="D24741" s="14">
        <v>0</v>
      </c>
      <c r="E24741" s="14">
        <v>50.04</v>
      </c>
      <c r="F24741" s="16">
        <f t="shared" ref="F24741:F24742" si="6414">PRODUCT(E24741*0.0743)</f>
        <v>3.7179720000000001</v>
      </c>
      <c r="G24741" s="20">
        <f t="shared" ref="G24741:G24753" si="6415">SUM(J24740)</f>
        <v>3.2205871817500005</v>
      </c>
      <c r="H24741" s="17">
        <v>3.7000000000000002E-3</v>
      </c>
      <c r="I24741" s="18">
        <f t="shared" si="6412"/>
        <v>1.8794420772475003E-2</v>
      </c>
      <c r="J24741" s="19">
        <f t="shared" si="6413"/>
        <v>6.9573536025224758</v>
      </c>
    </row>
    <row r="24742" spans="1:16" ht="12.75" customHeight="1" x14ac:dyDescent="0.25">
      <c r="A24742" s="13">
        <v>42559</v>
      </c>
      <c r="B24742" s="14">
        <v>44.26</v>
      </c>
      <c r="C24742" s="14">
        <v>0</v>
      </c>
      <c r="D24742" s="14">
        <v>0</v>
      </c>
      <c r="E24742" s="14">
        <v>44.26</v>
      </c>
      <c r="F24742" s="16">
        <f t="shared" si="6414"/>
        <v>3.2885180000000003</v>
      </c>
      <c r="G24742" s="20">
        <f t="shared" si="6415"/>
        <v>6.9573536025224758</v>
      </c>
      <c r="H24742" s="17">
        <v>4.0499999999999998E-3</v>
      </c>
      <c r="I24742" s="18">
        <f t="shared" si="6412"/>
        <v>3.4836531040216022E-2</v>
      </c>
      <c r="J24742" s="19">
        <f t="shared" si="6413"/>
        <v>10.280708133562692</v>
      </c>
    </row>
    <row r="24743" spans="1:16" ht="12.75" customHeight="1" x14ac:dyDescent="0.25">
      <c r="A24743" s="13"/>
      <c r="B24743" s="14"/>
      <c r="C24743" s="14"/>
      <c r="D24743" s="14"/>
      <c r="E24743" s="14"/>
      <c r="F24743" s="16"/>
      <c r="G24743" s="20">
        <f t="shared" si="6415"/>
        <v>10.280708133562692</v>
      </c>
      <c r="H24743" s="17">
        <v>4.1999999999999997E-3</v>
      </c>
      <c r="I24743" s="18">
        <f t="shared" si="6412"/>
        <v>4.3178974160963307E-2</v>
      </c>
      <c r="J24743" s="19">
        <f t="shared" si="6413"/>
        <v>10.323887107723655</v>
      </c>
    </row>
    <row r="24744" spans="1:16" ht="12.75" customHeight="1" x14ac:dyDescent="0.25">
      <c r="A24744" s="13"/>
      <c r="B24744" s="14"/>
      <c r="C24744" s="14"/>
      <c r="D24744" s="14"/>
      <c r="E24744" s="14"/>
      <c r="F24744" s="16"/>
      <c r="G24744" s="20">
        <f t="shared" si="6415"/>
        <v>10.323887107723655</v>
      </c>
      <c r="H24744" s="17">
        <v>4.45E-3</v>
      </c>
      <c r="I24744" s="18">
        <f t="shared" si="6412"/>
        <v>4.5941297629370263E-2</v>
      </c>
      <c r="J24744" s="19">
        <f t="shared" si="6413"/>
        <v>10.369828405353026</v>
      </c>
    </row>
    <row r="24745" spans="1:16" ht="12.75" customHeight="1" x14ac:dyDescent="0.25">
      <c r="A24745" s="13"/>
      <c r="B24745" s="14"/>
      <c r="C24745" s="14"/>
      <c r="D24745" s="14"/>
      <c r="E24745" s="14"/>
      <c r="F24745" s="16"/>
      <c r="G24745" s="20">
        <f t="shared" si="6415"/>
        <v>10.369828405353026</v>
      </c>
      <c r="H24745" s="17">
        <v>4.7999999999999996E-3</v>
      </c>
      <c r="I24745" s="18">
        <f t="shared" si="6412"/>
        <v>4.9775176345694519E-2</v>
      </c>
      <c r="J24745" s="19">
        <f t="shared" si="6413"/>
        <v>10.41960358169872</v>
      </c>
    </row>
    <row r="24746" spans="1:16" ht="12.75" customHeight="1" x14ac:dyDescent="0.25">
      <c r="A24746" s="13"/>
      <c r="B24746" s="14"/>
      <c r="C24746" s="14"/>
      <c r="D24746" s="14"/>
      <c r="E24746" s="14"/>
      <c r="F24746" s="16"/>
      <c r="G24746" s="20">
        <f t="shared" si="6415"/>
        <v>10.41960358169872</v>
      </c>
      <c r="H24746" s="17">
        <v>4.7999999999999996E-3</v>
      </c>
      <c r="I24746" s="18">
        <f t="shared" si="6412"/>
        <v>5.0014097192153849E-2</v>
      </c>
      <c r="J24746" s="19">
        <f t="shared" si="6413"/>
        <v>10.469617678890874</v>
      </c>
    </row>
    <row r="24747" spans="1:16" ht="12.75" customHeight="1" x14ac:dyDescent="0.25">
      <c r="A24747" s="13"/>
      <c r="B24747" s="14"/>
      <c r="C24747" s="14"/>
      <c r="D24747" s="14"/>
      <c r="E24747" s="14"/>
      <c r="F24747" s="16"/>
      <c r="G24747" s="20">
        <f t="shared" si="6415"/>
        <v>10.469617678890874</v>
      </c>
      <c r="H24747" s="17">
        <v>6.0000000000000001E-3</v>
      </c>
      <c r="I24747" s="18">
        <f t="shared" si="6412"/>
        <v>6.2817706073345247E-2</v>
      </c>
      <c r="J24747" s="19">
        <f t="shared" si="6413"/>
        <v>10.532435384964218</v>
      </c>
    </row>
    <row r="24748" spans="1:16" ht="12.75" customHeight="1" x14ac:dyDescent="0.25">
      <c r="A24748" s="13"/>
      <c r="B24748" s="14"/>
      <c r="C24748" s="14"/>
      <c r="D24748" s="14"/>
      <c r="E24748" s="14"/>
      <c r="F24748" s="16"/>
      <c r="G24748" s="20">
        <f t="shared" si="6415"/>
        <v>10.532435384964218</v>
      </c>
      <c r="H24748" s="17">
        <v>7.3000000000000001E-3</v>
      </c>
      <c r="I24748" s="18">
        <f t="shared" si="6412"/>
        <v>7.6886778310238796E-2</v>
      </c>
      <c r="J24748" s="19">
        <f t="shared" si="6413"/>
        <v>10.609322163274458</v>
      </c>
    </row>
    <row r="24749" spans="1:16" ht="12.75" customHeight="1" x14ac:dyDescent="0.25">
      <c r="A24749" s="13"/>
      <c r="B24749" s="14"/>
      <c r="C24749" s="14"/>
      <c r="D24749" s="14"/>
      <c r="E24749" s="14"/>
      <c r="F24749" s="16"/>
      <c r="G24749" s="20">
        <f t="shared" si="6415"/>
        <v>10.609322163274458</v>
      </c>
      <c r="H24749" s="17">
        <v>6.8999999999999999E-3</v>
      </c>
      <c r="I24749" s="18">
        <f t="shared" si="6412"/>
        <v>7.3204322926593762E-2</v>
      </c>
      <c r="J24749" s="19">
        <f t="shared" si="6413"/>
        <v>10.682526486201052</v>
      </c>
    </row>
    <row r="24750" spans="1:16" ht="12.75" customHeight="1" x14ac:dyDescent="0.25">
      <c r="A24750" s="13"/>
      <c r="B24750" s="14"/>
      <c r="C24750" s="14"/>
      <c r="D24750" s="14"/>
      <c r="E24750" s="14"/>
      <c r="F24750" s="16"/>
      <c r="G24750" s="20">
        <f t="shared" si="6415"/>
        <v>10.682526486201052</v>
      </c>
      <c r="H24750" s="17">
        <v>7.9000000000000008E-3</v>
      </c>
      <c r="I24750" s="18">
        <f t="shared" si="6412"/>
        <v>8.4391959240988315E-2</v>
      </c>
      <c r="J24750" s="19">
        <f t="shared" si="6413"/>
        <v>10.766918445442041</v>
      </c>
    </row>
    <row r="24751" spans="1:16" ht="12.75" customHeight="1" x14ac:dyDescent="0.25">
      <c r="A24751" s="13"/>
      <c r="B24751" s="14"/>
      <c r="C24751" s="14"/>
      <c r="D24751" s="14"/>
      <c r="E24751" s="14"/>
      <c r="F24751" s="16"/>
      <c r="G24751" s="20">
        <f t="shared" si="6415"/>
        <v>10.766918445442041</v>
      </c>
      <c r="H24751" s="17">
        <v>8.9999999999999993E-3</v>
      </c>
      <c r="I24751" s="18">
        <f t="shared" si="6412"/>
        <v>9.6902266008978361E-2</v>
      </c>
      <c r="J24751" s="19">
        <f t="shared" si="6413"/>
        <v>10.863820711451019</v>
      </c>
    </row>
    <row r="24752" spans="1:16" ht="12.75" customHeight="1" x14ac:dyDescent="0.25">
      <c r="A24752" s="13"/>
      <c r="B24752" s="14"/>
      <c r="C24752" s="14"/>
      <c r="D24752" s="14"/>
      <c r="E24752" s="14"/>
      <c r="F24752" s="16"/>
      <c r="G24752" s="20">
        <f t="shared" si="6415"/>
        <v>10.863820711451019</v>
      </c>
      <c r="H24752" s="17">
        <v>9.0500000000000008E-3</v>
      </c>
      <c r="I24752" s="18">
        <f t="shared" si="6412"/>
        <v>9.8317577438631731E-2</v>
      </c>
      <c r="J24752" s="19">
        <f t="shared" si="6413"/>
        <v>10.962138288889651</v>
      </c>
    </row>
    <row r="24753" spans="1:11" ht="12.75" customHeight="1" x14ac:dyDescent="0.25">
      <c r="A24753" s="13"/>
      <c r="B24753" s="14"/>
      <c r="C24753" s="14"/>
      <c r="D24753" s="14"/>
      <c r="E24753" s="14"/>
      <c r="F24753" s="16"/>
      <c r="G24753" s="20">
        <f t="shared" si="6415"/>
        <v>10.962138288889651</v>
      </c>
      <c r="H24753" s="17">
        <v>1.0149999999999999E-2</v>
      </c>
      <c r="I24753" s="18">
        <f t="shared" si="6412"/>
        <v>0.11126570363222996</v>
      </c>
      <c r="J24753" s="19">
        <f t="shared" si="6413"/>
        <v>11.073403992521881</v>
      </c>
    </row>
    <row r="24754" spans="1:11" ht="12.75" customHeight="1" x14ac:dyDescent="0.25">
      <c r="A24754" s="13"/>
      <c r="B24754" s="14"/>
      <c r="C24754" s="14"/>
      <c r="D24754" s="14"/>
      <c r="E24754" s="14"/>
      <c r="F24754" s="16">
        <f>SUM(F24740:F24742)</f>
        <v>10.221451</v>
      </c>
      <c r="G24754" s="14"/>
      <c r="H24754" s="17"/>
      <c r="I24754" s="18">
        <f>SUM(I24740:I24753)</f>
        <v>0.85195299252187917</v>
      </c>
      <c r="J24754" s="19"/>
      <c r="K24754" s="9">
        <f>SUM(F24754:J24754)</f>
        <v>11.073403992521879</v>
      </c>
    </row>
    <row r="24755" spans="1:11" ht="12.75" customHeight="1" x14ac:dyDescent="0.25">
      <c r="A24755" s="7" t="s">
        <v>2834</v>
      </c>
      <c r="B24755" s="7" t="s">
        <v>2835</v>
      </c>
      <c r="E24755"/>
      <c r="F24755" s="16"/>
    </row>
    <row r="24756" spans="1:11" ht="12.75" customHeight="1" x14ac:dyDescent="0.25">
      <c r="A24756" s="13">
        <v>42590</v>
      </c>
      <c r="B24756" s="14">
        <v>56.34</v>
      </c>
      <c r="C24756" s="14">
        <v>0</v>
      </c>
      <c r="D24756" s="14">
        <v>0</v>
      </c>
      <c r="E24756" s="14">
        <v>56.34</v>
      </c>
      <c r="F24756" s="16">
        <f t="shared" ref="F24756:F24764" si="6416">PRODUCT(E24756*0.0743)</f>
        <v>4.1860620000000006</v>
      </c>
      <c r="H24756" s="17">
        <v>4.1999999999999997E-3</v>
      </c>
      <c r="I24756" s="18">
        <f t="shared" ref="I24756:I24766" si="6417">((F24756/2)+G24756)*(H24756)</f>
        <v>8.790730200000001E-3</v>
      </c>
      <c r="J24756" s="19">
        <f t="shared" ref="J24756:J24766" si="6418">F24756+G24756+I24756</f>
        <v>4.1948527302000009</v>
      </c>
    </row>
    <row r="24757" spans="1:11" ht="12.75" customHeight="1" x14ac:dyDescent="0.25">
      <c r="A24757" s="13">
        <v>42622</v>
      </c>
      <c r="B24757" s="14">
        <v>47.94</v>
      </c>
      <c r="C24757" s="14">
        <v>0</v>
      </c>
      <c r="D24757" s="14">
        <v>0</v>
      </c>
      <c r="E24757" s="14">
        <v>47.94</v>
      </c>
      <c r="F24757" s="16">
        <f t="shared" si="6416"/>
        <v>3.5619420000000002</v>
      </c>
      <c r="G24757" s="20">
        <f t="shared" ref="G24757:G24766" si="6419">SUM(J24756)</f>
        <v>4.1948527302000009</v>
      </c>
      <c r="H24757" s="17">
        <v>4.45E-3</v>
      </c>
      <c r="I24757" s="18">
        <f t="shared" si="6417"/>
        <v>2.6592415599390004E-2</v>
      </c>
      <c r="J24757" s="19">
        <f t="shared" si="6418"/>
        <v>7.7833871457993915</v>
      </c>
    </row>
    <row r="24758" spans="1:11" ht="12.75" customHeight="1" x14ac:dyDescent="0.25">
      <c r="A24758" s="13">
        <v>42654</v>
      </c>
      <c r="B24758" s="14">
        <v>55.81</v>
      </c>
      <c r="C24758" s="14">
        <v>0</v>
      </c>
      <c r="D24758" s="14">
        <v>0</v>
      </c>
      <c r="E24758" s="14">
        <v>55.81</v>
      </c>
      <c r="F24758" s="16">
        <f t="shared" si="6416"/>
        <v>4.1466830000000003</v>
      </c>
      <c r="G24758" s="20">
        <f t="shared" si="6419"/>
        <v>7.7833871457993915</v>
      </c>
      <c r="H24758" s="17">
        <v>4.7999999999999996E-3</v>
      </c>
      <c r="I24758" s="18">
        <f t="shared" si="6417"/>
        <v>4.7312297499837071E-2</v>
      </c>
      <c r="J24758" s="19">
        <f t="shared" si="6418"/>
        <v>11.977382443299229</v>
      </c>
    </row>
    <row r="24759" spans="1:11" ht="12.75" customHeight="1" x14ac:dyDescent="0.25">
      <c r="A24759" s="13">
        <v>42682</v>
      </c>
      <c r="B24759" s="14">
        <v>54.24</v>
      </c>
      <c r="C24759" s="14">
        <v>0</v>
      </c>
      <c r="D24759" s="14">
        <v>0</v>
      </c>
      <c r="E24759" s="14">
        <v>54.24</v>
      </c>
      <c r="F24759" s="16">
        <f t="shared" si="6416"/>
        <v>4.0300320000000003</v>
      </c>
      <c r="G24759" s="20">
        <f t="shared" si="6419"/>
        <v>11.977382443299229</v>
      </c>
      <c r="H24759" s="17">
        <v>4.7999999999999996E-3</v>
      </c>
      <c r="I24759" s="18">
        <f t="shared" si="6417"/>
        <v>6.7163512527836297E-2</v>
      </c>
      <c r="J24759" s="19">
        <f t="shared" si="6418"/>
        <v>16.074577955827067</v>
      </c>
    </row>
    <row r="24760" spans="1:11" ht="12.75" customHeight="1" x14ac:dyDescent="0.25">
      <c r="A24760" s="13">
        <v>42711</v>
      </c>
      <c r="B24760" s="14">
        <v>53.19</v>
      </c>
      <c r="C24760" s="14">
        <v>0</v>
      </c>
      <c r="D24760" s="14">
        <v>0</v>
      </c>
      <c r="E24760" s="14">
        <v>53.19</v>
      </c>
      <c r="F24760" s="16">
        <f t="shared" si="6416"/>
        <v>3.9520170000000001</v>
      </c>
      <c r="G24760" s="20">
        <f t="shared" si="6419"/>
        <v>16.074577955827067</v>
      </c>
      <c r="H24760" s="17">
        <v>6.0000000000000001E-3</v>
      </c>
      <c r="I24760" s="18">
        <f t="shared" si="6417"/>
        <v>0.1083035187349624</v>
      </c>
      <c r="J24760" s="19">
        <f t="shared" si="6418"/>
        <v>20.134898474562032</v>
      </c>
    </row>
    <row r="24761" spans="1:11" ht="12.75" customHeight="1" x14ac:dyDescent="0.25">
      <c r="A24761" s="13">
        <v>42746</v>
      </c>
      <c r="B24761" s="14">
        <v>52.64</v>
      </c>
      <c r="C24761" s="14">
        <v>0</v>
      </c>
      <c r="D24761" s="14">
        <v>0</v>
      </c>
      <c r="E24761" s="14">
        <v>52.64</v>
      </c>
      <c r="F24761" s="16">
        <f t="shared" si="6416"/>
        <v>3.9111520000000004</v>
      </c>
      <c r="G24761" s="20">
        <f t="shared" si="6419"/>
        <v>20.134898474562032</v>
      </c>
      <c r="H24761" s="17">
        <v>7.3000000000000001E-3</v>
      </c>
      <c r="I24761" s="18">
        <f t="shared" si="6417"/>
        <v>0.16126046366430283</v>
      </c>
      <c r="J24761" s="19">
        <f t="shared" si="6418"/>
        <v>24.207310938226335</v>
      </c>
    </row>
    <row r="24762" spans="1:11" ht="12.75" customHeight="1" x14ac:dyDescent="0.25">
      <c r="A24762" s="13">
        <v>42773</v>
      </c>
      <c r="B24762" s="14">
        <v>50.29</v>
      </c>
      <c r="C24762" s="14">
        <v>0</v>
      </c>
      <c r="D24762" s="14">
        <v>0</v>
      </c>
      <c r="E24762" s="14">
        <v>50.29</v>
      </c>
      <c r="F24762" s="16">
        <f t="shared" si="6416"/>
        <v>3.7365470000000003</v>
      </c>
      <c r="G24762" s="20">
        <f t="shared" si="6419"/>
        <v>24.207310938226335</v>
      </c>
      <c r="H24762" s="17">
        <v>6.8999999999999999E-3</v>
      </c>
      <c r="I24762" s="18">
        <f t="shared" si="6417"/>
        <v>0.1799215326237617</v>
      </c>
      <c r="J24762" s="19">
        <f t="shared" si="6418"/>
        <v>28.123779470850099</v>
      </c>
    </row>
    <row r="24763" spans="1:11" ht="12.75" customHeight="1" x14ac:dyDescent="0.25">
      <c r="A24763" s="13">
        <v>42801</v>
      </c>
      <c r="B24763" s="14">
        <v>32.94</v>
      </c>
      <c r="C24763" s="14">
        <v>0</v>
      </c>
      <c r="D24763" s="14">
        <v>0</v>
      </c>
      <c r="E24763" s="14">
        <v>32.94</v>
      </c>
      <c r="F24763" s="16">
        <f t="shared" si="6416"/>
        <v>2.4474420000000001</v>
      </c>
      <c r="G24763" s="20">
        <f t="shared" si="6419"/>
        <v>28.123779470850099</v>
      </c>
      <c r="H24763" s="17">
        <v>7.9000000000000008E-3</v>
      </c>
      <c r="I24763" s="18">
        <f t="shared" si="6417"/>
        <v>0.23184525371971582</v>
      </c>
      <c r="J24763" s="19">
        <f t="shared" si="6418"/>
        <v>30.803066724569813</v>
      </c>
    </row>
    <row r="24764" spans="1:11" ht="12.75" customHeight="1" x14ac:dyDescent="0.25">
      <c r="A24764" s="13">
        <v>42835</v>
      </c>
      <c r="B24764" s="14">
        <v>31.87</v>
      </c>
      <c r="C24764" s="14">
        <v>0</v>
      </c>
      <c r="D24764" s="14">
        <v>0</v>
      </c>
      <c r="E24764" s="14">
        <v>31.87</v>
      </c>
      <c r="F24764" s="16">
        <f t="shared" si="6416"/>
        <v>2.3679410000000001</v>
      </c>
      <c r="G24764" s="20">
        <f t="shared" si="6419"/>
        <v>30.803066724569813</v>
      </c>
      <c r="H24764" s="17">
        <v>8.9999999999999993E-3</v>
      </c>
      <c r="I24764" s="18">
        <f t="shared" si="6417"/>
        <v>0.28788333502112828</v>
      </c>
      <c r="J24764" s="19">
        <f t="shared" si="6418"/>
        <v>33.45889105959094</v>
      </c>
    </row>
    <row r="24765" spans="1:11" ht="12.75" customHeight="1" x14ac:dyDescent="0.25">
      <c r="A24765" s="13"/>
      <c r="B24765" s="14"/>
      <c r="C24765" s="14"/>
      <c r="D24765" s="14"/>
      <c r="E24765" s="14"/>
      <c r="F24765" s="16"/>
      <c r="G24765" s="20">
        <f t="shared" si="6419"/>
        <v>33.45889105959094</v>
      </c>
      <c r="H24765" s="17">
        <v>9.0500000000000008E-3</v>
      </c>
      <c r="I24765" s="18">
        <f t="shared" si="6417"/>
        <v>0.30280296408929802</v>
      </c>
      <c r="J24765" s="19">
        <f t="shared" si="6418"/>
        <v>33.761694023680235</v>
      </c>
    </row>
    <row r="24766" spans="1:11" ht="12.75" customHeight="1" x14ac:dyDescent="0.25">
      <c r="A24766" s="13"/>
      <c r="B24766" s="14"/>
      <c r="C24766" s="14"/>
      <c r="D24766" s="14"/>
      <c r="E24766" s="14"/>
      <c r="F24766" s="16"/>
      <c r="G24766" s="20">
        <f t="shared" si="6419"/>
        <v>33.761694023680235</v>
      </c>
      <c r="H24766" s="17">
        <v>1.0149999999999999E-2</v>
      </c>
      <c r="I24766" s="18">
        <f t="shared" si="6417"/>
        <v>0.34268119434035438</v>
      </c>
      <c r="J24766" s="19">
        <f t="shared" si="6418"/>
        <v>34.104375218020593</v>
      </c>
    </row>
    <row r="24767" spans="1:11" ht="12.75" customHeight="1" x14ac:dyDescent="0.25">
      <c r="A24767" s="13"/>
      <c r="B24767" s="14"/>
      <c r="C24767" s="14"/>
      <c r="D24767" s="14"/>
      <c r="E24767" s="14"/>
      <c r="F24767" s="16">
        <f>SUM(F24756:F24764)</f>
        <v>32.339818000000001</v>
      </c>
      <c r="I24767" s="8">
        <f>SUM(I24756:I24766)</f>
        <v>1.7645572180205868</v>
      </c>
      <c r="K24767" s="9">
        <f>SUM(F24767:J24767)</f>
        <v>34.104375218020586</v>
      </c>
    </row>
    <row r="24768" spans="1:11" ht="12.75" customHeight="1" x14ac:dyDescent="0.25">
      <c r="A24768" s="7" t="s">
        <v>2836</v>
      </c>
      <c r="B24768" s="7" t="s">
        <v>2837</v>
      </c>
      <c r="E24768"/>
      <c r="F24768" s="16"/>
    </row>
    <row r="24769" spans="1:16" ht="12.75" customHeight="1" x14ac:dyDescent="0.25">
      <c r="A24769" s="13">
        <v>42590</v>
      </c>
      <c r="B24769" s="14">
        <v>61.06</v>
      </c>
      <c r="C24769" s="14">
        <v>0</v>
      </c>
      <c r="D24769" s="14">
        <v>0</v>
      </c>
      <c r="E24769" s="14">
        <v>61.06</v>
      </c>
      <c r="F24769" s="16">
        <f t="shared" ref="F24769:F24770" si="6420">PRODUCT(E24769*0.0743)</f>
        <v>4.5367580000000007</v>
      </c>
      <c r="H24769" s="17">
        <v>4.1999999999999997E-3</v>
      </c>
      <c r="I24769" s="18">
        <f t="shared" ref="I24769:I24779" si="6421">((F24769/2)+G24769)*(H24769)</f>
        <v>9.5271918000000011E-3</v>
      </c>
      <c r="J24769" s="19">
        <f t="shared" ref="J24769:J24779" si="6422">F24769+G24769+I24769</f>
        <v>4.5462851918000009</v>
      </c>
    </row>
    <row r="24770" spans="1:16" ht="12.75" customHeight="1" x14ac:dyDescent="0.25">
      <c r="A24770" s="13">
        <v>42622</v>
      </c>
      <c r="B24770" s="14">
        <v>58.96</v>
      </c>
      <c r="C24770" s="14">
        <v>0</v>
      </c>
      <c r="D24770" s="14">
        <v>0</v>
      </c>
      <c r="E24770" s="14">
        <v>58.96</v>
      </c>
      <c r="F24770" s="16">
        <f t="shared" si="6420"/>
        <v>4.3807280000000004</v>
      </c>
      <c r="G24770" s="20">
        <f t="shared" ref="G24770:G24779" si="6423">SUM(J24769)</f>
        <v>4.5462851918000009</v>
      </c>
      <c r="H24770" s="17">
        <v>4.45E-3</v>
      </c>
      <c r="I24770" s="18">
        <f t="shared" si="6421"/>
        <v>2.9978088903510006E-2</v>
      </c>
      <c r="J24770" s="19">
        <f t="shared" si="6422"/>
        <v>8.9569912807035106</v>
      </c>
    </row>
    <row r="24771" spans="1:16" ht="12.75" customHeight="1" x14ac:dyDescent="0.25">
      <c r="A24771" s="13"/>
      <c r="B24771" s="14"/>
      <c r="C24771" s="14"/>
      <c r="D24771" s="14"/>
      <c r="E24771" s="14"/>
      <c r="F24771" s="16"/>
      <c r="G24771" s="20">
        <f t="shared" si="6423"/>
        <v>8.9569912807035106</v>
      </c>
      <c r="H24771" s="17">
        <v>4.7999999999999996E-3</v>
      </c>
      <c r="I24771" s="18">
        <f t="shared" si="6421"/>
        <v>4.2993558147376848E-2</v>
      </c>
      <c r="J24771" s="19">
        <f t="shared" si="6422"/>
        <v>8.999984838850887</v>
      </c>
    </row>
    <row r="24772" spans="1:16" ht="12.75" customHeight="1" x14ac:dyDescent="0.25">
      <c r="A24772" s="13"/>
      <c r="B24772" s="14"/>
      <c r="C24772" s="14"/>
      <c r="D24772" s="14"/>
      <c r="E24772" s="14"/>
      <c r="F24772" s="16"/>
      <c r="G24772" s="20">
        <f t="shared" si="6423"/>
        <v>8.999984838850887</v>
      </c>
      <c r="H24772" s="17">
        <v>4.7999999999999996E-3</v>
      </c>
      <c r="I24772" s="18">
        <f t="shared" si="6421"/>
        <v>4.3199927226484254E-2</v>
      </c>
      <c r="J24772" s="19">
        <f t="shared" si="6422"/>
        <v>9.0431847660773705</v>
      </c>
    </row>
    <row r="24773" spans="1:16" ht="12.75" customHeight="1" x14ac:dyDescent="0.25">
      <c r="A24773" s="13"/>
      <c r="B24773" s="14"/>
      <c r="C24773" s="14"/>
      <c r="D24773" s="14"/>
      <c r="E24773" s="14"/>
      <c r="F24773" s="16"/>
      <c r="G24773" s="20">
        <f t="shared" si="6423"/>
        <v>9.0431847660773705</v>
      </c>
      <c r="H24773" s="17">
        <v>6.0000000000000001E-3</v>
      </c>
      <c r="I24773" s="18">
        <f t="shared" si="6421"/>
        <v>5.4259108596464226E-2</v>
      </c>
      <c r="J24773" s="19">
        <f t="shared" si="6422"/>
        <v>9.097443874673834</v>
      </c>
    </row>
    <row r="24774" spans="1:16" ht="12.75" customHeight="1" x14ac:dyDescent="0.25">
      <c r="A24774" s="13"/>
      <c r="B24774" s="14"/>
      <c r="C24774" s="14"/>
      <c r="D24774" s="14"/>
      <c r="E24774" s="14"/>
      <c r="F24774" s="16"/>
      <c r="G24774" s="20">
        <f t="shared" si="6423"/>
        <v>9.097443874673834</v>
      </c>
      <c r="H24774" s="17">
        <v>7.3000000000000001E-3</v>
      </c>
      <c r="I24774" s="18">
        <f t="shared" si="6421"/>
        <v>6.6411340285118983E-2</v>
      </c>
      <c r="J24774" s="19">
        <f t="shared" si="6422"/>
        <v>9.1638552149589536</v>
      </c>
    </row>
    <row r="24775" spans="1:16" ht="12.75" customHeight="1" x14ac:dyDescent="0.25">
      <c r="A24775" s="13"/>
      <c r="B24775" s="14"/>
      <c r="C24775" s="14"/>
      <c r="D24775" s="14"/>
      <c r="E24775" s="14"/>
      <c r="F24775" s="16"/>
      <c r="G24775" s="20">
        <f t="shared" si="6423"/>
        <v>9.1638552149589536</v>
      </c>
      <c r="H24775" s="17">
        <v>6.8999999999999999E-3</v>
      </c>
      <c r="I24775" s="18">
        <f t="shared" si="6421"/>
        <v>6.3230600983216784E-2</v>
      </c>
      <c r="J24775" s="19">
        <f t="shared" si="6422"/>
        <v>9.2270858159421696</v>
      </c>
    </row>
    <row r="24776" spans="1:16" ht="12.75" customHeight="1" x14ac:dyDescent="0.25">
      <c r="A24776" s="13"/>
      <c r="B24776" s="14"/>
      <c r="C24776" s="14"/>
      <c r="D24776" s="14"/>
      <c r="E24776" s="14"/>
      <c r="F24776" s="16"/>
      <c r="G24776" s="20">
        <f t="shared" si="6423"/>
        <v>9.2270858159421696</v>
      </c>
      <c r="H24776" s="17">
        <v>7.9000000000000008E-3</v>
      </c>
      <c r="I24776" s="18">
        <f t="shared" si="6421"/>
        <v>7.2893977945943142E-2</v>
      </c>
      <c r="J24776" s="19">
        <f t="shared" si="6422"/>
        <v>9.299979793888113</v>
      </c>
    </row>
    <row r="24777" spans="1:16" ht="12.75" customHeight="1" x14ac:dyDescent="0.25">
      <c r="A24777" s="13"/>
      <c r="B24777" s="14"/>
      <c r="C24777" s="14"/>
      <c r="D24777" s="14"/>
      <c r="E24777" s="14"/>
      <c r="F24777" s="16"/>
      <c r="G24777" s="20">
        <f t="shared" si="6423"/>
        <v>9.299979793888113</v>
      </c>
      <c r="H24777" s="17">
        <v>8.9999999999999993E-3</v>
      </c>
      <c r="I24777" s="18">
        <f t="shared" si="6421"/>
        <v>8.3699818144993013E-2</v>
      </c>
      <c r="J24777" s="19">
        <f t="shared" si="6422"/>
        <v>9.3836796120331059</v>
      </c>
    </row>
    <row r="24778" spans="1:16" ht="12.75" customHeight="1" x14ac:dyDescent="0.25">
      <c r="A24778" s="13"/>
      <c r="B24778" s="14"/>
      <c r="C24778" s="14"/>
      <c r="D24778" s="14"/>
      <c r="E24778" s="14"/>
      <c r="F24778" s="16"/>
      <c r="G24778" s="20">
        <f t="shared" si="6423"/>
        <v>9.3836796120331059</v>
      </c>
      <c r="H24778" s="17">
        <v>9.0500000000000008E-3</v>
      </c>
      <c r="I24778" s="18">
        <f t="shared" si="6421"/>
        <v>8.4922300488899621E-2</v>
      </c>
      <c r="J24778" s="19">
        <f t="shared" si="6422"/>
        <v>9.468601912522006</v>
      </c>
    </row>
    <row r="24779" spans="1:16" ht="12.75" customHeight="1" x14ac:dyDescent="0.25">
      <c r="A24779" s="13"/>
      <c r="B24779" s="14"/>
      <c r="C24779" s="14"/>
      <c r="D24779" s="14"/>
      <c r="E24779" s="14"/>
      <c r="F24779" s="16"/>
      <c r="G24779" s="20">
        <f t="shared" si="6423"/>
        <v>9.468601912522006</v>
      </c>
      <c r="H24779" s="17">
        <v>1.0149999999999999E-2</v>
      </c>
      <c r="I24779" s="18">
        <f t="shared" si="6421"/>
        <v>9.6106309412098356E-2</v>
      </c>
      <c r="J24779" s="19">
        <f t="shared" si="6422"/>
        <v>9.5647082219341044</v>
      </c>
    </row>
    <row r="24780" spans="1:16" ht="12.75" customHeight="1" x14ac:dyDescent="0.25">
      <c r="A24780" s="13"/>
      <c r="B24780" s="14"/>
      <c r="C24780" s="14"/>
      <c r="D24780" s="14"/>
      <c r="E24780" s="14"/>
      <c r="F24780" s="16">
        <f>SUM(F24769:F24770)</f>
        <v>8.9174860000000002</v>
      </c>
      <c r="I24780" s="8">
        <f>SUM(I24769:I24779)</f>
        <v>0.64722222193410528</v>
      </c>
      <c r="K24780" s="9">
        <f>SUM(F24780:J24780)</f>
        <v>9.5647082219341062</v>
      </c>
    </row>
    <row r="24781" spans="1:16" ht="12.75" customHeight="1" x14ac:dyDescent="0.25">
      <c r="A24781" s="7" t="s">
        <v>2838</v>
      </c>
      <c r="B24781" s="7" t="s">
        <v>2839</v>
      </c>
      <c r="E24781"/>
      <c r="F24781" s="16"/>
      <c r="P24781" s="6">
        <v>14.94</v>
      </c>
    </row>
    <row r="24782" spans="1:16" ht="12.75" customHeight="1" x14ac:dyDescent="0.25">
      <c r="A24782" s="13">
        <v>42501</v>
      </c>
      <c r="B24782" s="14">
        <v>22.45</v>
      </c>
      <c r="C24782" s="14">
        <v>0</v>
      </c>
      <c r="D24782" s="14">
        <v>31.66</v>
      </c>
      <c r="E24782" s="14">
        <v>54.11</v>
      </c>
      <c r="F24782" s="16">
        <f>PRODUCT(E24782*0.0743)</f>
        <v>4.0203730000000002</v>
      </c>
      <c r="H24782" s="17">
        <v>3.5000000000000001E-3</v>
      </c>
      <c r="I24782" s="18">
        <f t="shared" ref="I24782:I24795" si="6424">((F24782/2)+G24782)*(H24782)</f>
        <v>7.0356527500000004E-3</v>
      </c>
      <c r="J24782" s="19">
        <f t="shared" ref="J24782:J24795" si="6425">F24782+G24782+I24782</f>
        <v>4.0274086527500002</v>
      </c>
    </row>
    <row r="24783" spans="1:16" ht="12.75" customHeight="1" x14ac:dyDescent="0.25">
      <c r="A24783" s="13">
        <v>42527</v>
      </c>
      <c r="B24783" s="14">
        <v>64.739999999999995</v>
      </c>
      <c r="C24783" s="14">
        <v>0</v>
      </c>
      <c r="D24783" s="14">
        <v>0</v>
      </c>
      <c r="E24783" s="14">
        <v>64.739999999999995</v>
      </c>
      <c r="F24783" s="16">
        <f t="shared" ref="F24783:F24784" si="6426">PRODUCT(E24783*0.0743)</f>
        <v>4.8101820000000002</v>
      </c>
      <c r="G24783" s="20">
        <f t="shared" ref="G24783:G24795" si="6427">SUM(J24782)</f>
        <v>4.0274086527500002</v>
      </c>
      <c r="H24783" s="17">
        <v>3.7000000000000002E-3</v>
      </c>
      <c r="I24783" s="18">
        <f t="shared" si="6424"/>
        <v>2.3800248715174999E-2</v>
      </c>
      <c r="J24783" s="19">
        <f t="shared" si="6425"/>
        <v>8.8613909014651746</v>
      </c>
    </row>
    <row r="24784" spans="1:16" ht="12.75" customHeight="1" x14ac:dyDescent="0.25">
      <c r="A24784" s="13">
        <v>42559</v>
      </c>
      <c r="B24784" s="14">
        <v>66.84</v>
      </c>
      <c r="C24784" s="14">
        <v>0</v>
      </c>
      <c r="D24784" s="14">
        <v>0</v>
      </c>
      <c r="E24784" s="14">
        <v>66.84</v>
      </c>
      <c r="F24784" s="16">
        <f t="shared" si="6426"/>
        <v>4.9662120000000005</v>
      </c>
      <c r="G24784" s="20">
        <f t="shared" si="6427"/>
        <v>8.8613909014651746</v>
      </c>
      <c r="H24784" s="17">
        <v>4.0499999999999998E-3</v>
      </c>
      <c r="I24784" s="18">
        <f t="shared" si="6424"/>
        <v>4.5945212450933949E-2</v>
      </c>
      <c r="J24784" s="19">
        <f t="shared" si="6425"/>
        <v>13.87354811391611</v>
      </c>
    </row>
    <row r="24785" spans="1:16" ht="12.75" customHeight="1" x14ac:dyDescent="0.25">
      <c r="A24785" s="13"/>
      <c r="B24785" s="14"/>
      <c r="C24785" s="14"/>
      <c r="D24785" s="14"/>
      <c r="E24785" s="14"/>
      <c r="F24785" s="16"/>
      <c r="G24785" s="20">
        <f t="shared" si="6427"/>
        <v>13.87354811391611</v>
      </c>
      <c r="H24785" s="17">
        <v>4.1999999999999997E-3</v>
      </c>
      <c r="I24785" s="18">
        <f t="shared" si="6424"/>
        <v>5.8268902078447656E-2</v>
      </c>
      <c r="J24785" s="19">
        <f t="shared" si="6425"/>
        <v>13.931817015994557</v>
      </c>
    </row>
    <row r="24786" spans="1:16" ht="12.75" customHeight="1" x14ac:dyDescent="0.25">
      <c r="A24786" s="13"/>
      <c r="B24786" s="14"/>
      <c r="C24786" s="14"/>
      <c r="D24786" s="14"/>
      <c r="E24786" s="14"/>
      <c r="F24786" s="16"/>
      <c r="G24786" s="20">
        <f t="shared" si="6427"/>
        <v>13.931817015994557</v>
      </c>
      <c r="H24786" s="17">
        <v>4.45E-3</v>
      </c>
      <c r="I24786" s="18">
        <f t="shared" si="6424"/>
        <v>6.1996585721175779E-2</v>
      </c>
      <c r="J24786" s="19">
        <f t="shared" si="6425"/>
        <v>13.993813601715733</v>
      </c>
    </row>
    <row r="24787" spans="1:16" ht="12.75" customHeight="1" x14ac:dyDescent="0.25">
      <c r="A24787" s="13"/>
      <c r="B24787" s="14"/>
      <c r="C24787" s="14"/>
      <c r="D24787" s="14"/>
      <c r="E24787" s="14"/>
      <c r="F24787" s="16"/>
      <c r="G24787" s="20">
        <f t="shared" si="6427"/>
        <v>13.993813601715733</v>
      </c>
      <c r="H24787" s="17">
        <v>4.7999999999999996E-3</v>
      </c>
      <c r="I24787" s="18">
        <f t="shared" si="6424"/>
        <v>6.7170305288235505E-2</v>
      </c>
      <c r="J24787" s="19">
        <f t="shared" si="6425"/>
        <v>14.060983907003967</v>
      </c>
    </row>
    <row r="24788" spans="1:16" ht="12.75" customHeight="1" x14ac:dyDescent="0.25">
      <c r="A24788" s="13"/>
      <c r="B24788" s="14"/>
      <c r="C24788" s="14"/>
      <c r="D24788" s="14"/>
      <c r="E24788" s="14"/>
      <c r="F24788" s="16"/>
      <c r="G24788" s="20">
        <f t="shared" si="6427"/>
        <v>14.060983907003967</v>
      </c>
      <c r="H24788" s="17">
        <v>4.7999999999999996E-3</v>
      </c>
      <c r="I24788" s="18">
        <f t="shared" si="6424"/>
        <v>6.7492722753619033E-2</v>
      </c>
      <c r="J24788" s="19">
        <f t="shared" si="6425"/>
        <v>14.128476629757586</v>
      </c>
    </row>
    <row r="24789" spans="1:16" ht="12.75" customHeight="1" x14ac:dyDescent="0.25">
      <c r="A24789" s="13"/>
      <c r="B24789" s="14"/>
      <c r="C24789" s="14"/>
      <c r="D24789" s="14"/>
      <c r="E24789" s="14"/>
      <c r="F24789" s="16"/>
      <c r="G24789" s="20">
        <f t="shared" si="6427"/>
        <v>14.128476629757586</v>
      </c>
      <c r="H24789" s="17">
        <v>6.0000000000000001E-3</v>
      </c>
      <c r="I24789" s="18">
        <f t="shared" si="6424"/>
        <v>8.477085977854551E-2</v>
      </c>
      <c r="J24789" s="19">
        <f t="shared" si="6425"/>
        <v>14.213247489536132</v>
      </c>
    </row>
    <row r="24790" spans="1:16" ht="12.75" customHeight="1" x14ac:dyDescent="0.25">
      <c r="A24790" s="13"/>
      <c r="B24790" s="14"/>
      <c r="C24790" s="14"/>
      <c r="D24790" s="14"/>
      <c r="E24790" s="14"/>
      <c r="F24790" s="16"/>
      <c r="G24790" s="20">
        <f t="shared" si="6427"/>
        <v>14.213247489536132</v>
      </c>
      <c r="H24790" s="17">
        <v>7.3000000000000001E-3</v>
      </c>
      <c r="I24790" s="18">
        <f t="shared" si="6424"/>
        <v>0.10375670667361377</v>
      </c>
      <c r="J24790" s="19">
        <f t="shared" si="6425"/>
        <v>14.317004196209746</v>
      </c>
    </row>
    <row r="24791" spans="1:16" ht="12.75" customHeight="1" x14ac:dyDescent="0.25">
      <c r="A24791" s="13"/>
      <c r="B24791" s="14"/>
      <c r="C24791" s="14"/>
      <c r="D24791" s="14"/>
      <c r="E24791" s="14"/>
      <c r="F24791" s="16"/>
      <c r="G24791" s="20">
        <f t="shared" si="6427"/>
        <v>14.317004196209746</v>
      </c>
      <c r="H24791" s="17">
        <v>6.8999999999999999E-3</v>
      </c>
      <c r="I24791" s="18">
        <f t="shared" si="6424"/>
        <v>9.8787328953847245E-2</v>
      </c>
      <c r="J24791" s="19">
        <f t="shared" si="6425"/>
        <v>14.415791525163593</v>
      </c>
    </row>
    <row r="24792" spans="1:16" ht="12.75" customHeight="1" x14ac:dyDescent="0.25">
      <c r="A24792" s="13"/>
      <c r="B24792" s="14"/>
      <c r="C24792" s="14"/>
      <c r="D24792" s="14"/>
      <c r="E24792" s="14"/>
      <c r="F24792" s="16"/>
      <c r="G24792" s="20">
        <f t="shared" si="6427"/>
        <v>14.415791525163593</v>
      </c>
      <c r="H24792" s="17">
        <v>7.9000000000000008E-3</v>
      </c>
      <c r="I24792" s="18">
        <f t="shared" si="6424"/>
        <v>0.11388475304879239</v>
      </c>
      <c r="J24792" s="19">
        <f t="shared" si="6425"/>
        <v>14.529676278212385</v>
      </c>
    </row>
    <row r="24793" spans="1:16" ht="12.75" customHeight="1" x14ac:dyDescent="0.25">
      <c r="A24793" s="13"/>
      <c r="B24793" s="14"/>
      <c r="C24793" s="14"/>
      <c r="D24793" s="14"/>
      <c r="E24793" s="14"/>
      <c r="F24793" s="16"/>
      <c r="G24793" s="20">
        <f t="shared" si="6427"/>
        <v>14.529676278212385</v>
      </c>
      <c r="H24793" s="17">
        <v>8.9999999999999993E-3</v>
      </c>
      <c r="I24793" s="18">
        <f t="shared" si="6424"/>
        <v>0.13076708650391144</v>
      </c>
      <c r="J24793" s="19">
        <f t="shared" si="6425"/>
        <v>14.660443364716297</v>
      </c>
    </row>
    <row r="24794" spans="1:16" ht="12.75" customHeight="1" x14ac:dyDescent="0.25">
      <c r="A24794" s="13"/>
      <c r="B24794" s="14"/>
      <c r="C24794" s="14"/>
      <c r="D24794" s="14"/>
      <c r="E24794" s="14"/>
      <c r="F24794" s="16"/>
      <c r="G24794" s="20">
        <f t="shared" si="6427"/>
        <v>14.660443364716297</v>
      </c>
      <c r="H24794" s="17">
        <v>9.0500000000000008E-3</v>
      </c>
      <c r="I24794" s="18">
        <f t="shared" si="6424"/>
        <v>0.1326770124506825</v>
      </c>
      <c r="J24794" s="19">
        <f t="shared" si="6425"/>
        <v>14.79312037716698</v>
      </c>
    </row>
    <row r="24795" spans="1:16" ht="12.75" customHeight="1" x14ac:dyDescent="0.25">
      <c r="A24795" s="13"/>
      <c r="B24795" s="14"/>
      <c r="C24795" s="14"/>
      <c r="D24795" s="14"/>
      <c r="E24795" s="14"/>
      <c r="F24795" s="16"/>
      <c r="G24795" s="20">
        <f t="shared" si="6427"/>
        <v>14.79312037716698</v>
      </c>
      <c r="H24795" s="17">
        <v>1.0149999999999999E-2</v>
      </c>
      <c r="I24795" s="18">
        <f t="shared" si="6424"/>
        <v>0.15015017182824483</v>
      </c>
      <c r="J24795" s="19">
        <f t="shared" si="6425"/>
        <v>14.943270548995224</v>
      </c>
    </row>
    <row r="24796" spans="1:16" ht="12.75" customHeight="1" x14ac:dyDescent="0.25">
      <c r="A24796" s="13"/>
      <c r="B24796" s="14"/>
      <c r="C24796" s="14"/>
      <c r="D24796" s="14"/>
      <c r="E24796" s="15"/>
      <c r="F24796" s="16">
        <f>SUM(F24782:F24784)</f>
        <v>13.796767000000001</v>
      </c>
      <c r="G24796" s="14"/>
      <c r="H24796" s="17"/>
      <c r="I24796" s="18">
        <f>SUM(I24782:I24795)</f>
        <v>1.1465035489952247</v>
      </c>
      <c r="J24796" s="19"/>
      <c r="K24796" s="9">
        <f>SUM(F24796:J24796)</f>
        <v>14.943270548995226</v>
      </c>
    </row>
    <row r="24797" spans="1:16" ht="12.75" customHeight="1" x14ac:dyDescent="0.25">
      <c r="A24797" s="7" t="s">
        <v>2840</v>
      </c>
      <c r="B24797" s="7" t="s">
        <v>2841</v>
      </c>
      <c r="E24797"/>
      <c r="F24797" s="16"/>
      <c r="P24797" s="6">
        <v>2.56</v>
      </c>
    </row>
    <row r="24798" spans="1:16" ht="12.75" customHeight="1" x14ac:dyDescent="0.25">
      <c r="A24798" s="13">
        <v>42501</v>
      </c>
      <c r="B24798" s="14">
        <v>0</v>
      </c>
      <c r="C24798" s="14">
        <v>0</v>
      </c>
      <c r="D24798" s="14">
        <v>31.66</v>
      </c>
      <c r="E24798" s="14">
        <v>31.66</v>
      </c>
      <c r="F24798" s="16">
        <f>PRODUCT(E24798*0.0743)</f>
        <v>2.352338</v>
      </c>
      <c r="H24798" s="17">
        <v>3.5000000000000001E-3</v>
      </c>
      <c r="I24798" s="18">
        <f t="shared" ref="I24798:I24811" si="6428">((F24798/2)+G24798)*(H24798)</f>
        <v>4.1165914999999999E-3</v>
      </c>
      <c r="J24798" s="19">
        <f t="shared" ref="J24798:J24811" si="6429">F24798+G24798+I24798</f>
        <v>2.3564545914999999</v>
      </c>
    </row>
    <row r="24799" spans="1:16" ht="12.75" customHeight="1" x14ac:dyDescent="0.25">
      <c r="A24799" s="13"/>
      <c r="B24799" s="14"/>
      <c r="C24799" s="14"/>
      <c r="D24799" s="14"/>
      <c r="E24799" s="14"/>
      <c r="F24799" s="16"/>
      <c r="G24799" s="19">
        <v>2.36</v>
      </c>
      <c r="H24799" s="17">
        <v>3.7000000000000002E-3</v>
      </c>
      <c r="I24799" s="18">
        <f t="shared" si="6428"/>
        <v>8.7320000000000002E-3</v>
      </c>
      <c r="J24799" s="19">
        <f t="shared" si="6429"/>
        <v>2.3687320000000001</v>
      </c>
    </row>
    <row r="24800" spans="1:16" ht="12.75" customHeight="1" x14ac:dyDescent="0.25">
      <c r="A24800" s="13"/>
      <c r="B24800" s="14"/>
      <c r="C24800" s="14"/>
      <c r="D24800" s="14"/>
      <c r="E24800" s="14"/>
      <c r="F24800" s="16"/>
      <c r="G24800" s="20">
        <f t="shared" ref="G24800:G24811" si="6430">SUM(J24799)</f>
        <v>2.3687320000000001</v>
      </c>
      <c r="H24800" s="17">
        <v>4.0499999999999998E-3</v>
      </c>
      <c r="I24800" s="18">
        <f t="shared" si="6428"/>
        <v>9.5933645999999994E-3</v>
      </c>
      <c r="J24800" s="19">
        <f t="shared" si="6429"/>
        <v>2.3783253646000002</v>
      </c>
    </row>
    <row r="24801" spans="1:11" ht="12.75" customHeight="1" x14ac:dyDescent="0.25">
      <c r="A24801" s="13"/>
      <c r="B24801" s="14"/>
      <c r="C24801" s="14"/>
      <c r="D24801" s="14"/>
      <c r="E24801" s="14"/>
      <c r="F24801" s="16"/>
      <c r="G24801" s="20">
        <f t="shared" si="6430"/>
        <v>2.3783253646000002</v>
      </c>
      <c r="H24801" s="17">
        <v>4.1999999999999997E-3</v>
      </c>
      <c r="I24801" s="18">
        <f t="shared" si="6428"/>
        <v>9.9889665313200003E-3</v>
      </c>
      <c r="J24801" s="19">
        <f t="shared" si="6429"/>
        <v>2.3883143311313204</v>
      </c>
    </row>
    <row r="24802" spans="1:11" ht="12.75" customHeight="1" x14ac:dyDescent="0.25">
      <c r="A24802" s="13"/>
      <c r="B24802" s="14"/>
      <c r="C24802" s="14"/>
      <c r="D24802" s="14"/>
      <c r="E24802" s="14"/>
      <c r="F24802" s="16"/>
      <c r="G24802" s="20">
        <f t="shared" si="6430"/>
        <v>2.3883143311313204</v>
      </c>
      <c r="H24802" s="17">
        <v>4.45E-3</v>
      </c>
      <c r="I24802" s="18">
        <f t="shared" si="6428"/>
        <v>1.0627998773534375E-2</v>
      </c>
      <c r="J24802" s="19">
        <f t="shared" si="6429"/>
        <v>2.3989423299048549</v>
      </c>
    </row>
    <row r="24803" spans="1:11" ht="12.75" customHeight="1" x14ac:dyDescent="0.25">
      <c r="A24803" s="13"/>
      <c r="B24803" s="14"/>
      <c r="C24803" s="14"/>
      <c r="D24803" s="14"/>
      <c r="E24803" s="14"/>
      <c r="F24803" s="16"/>
      <c r="G24803" s="20">
        <f t="shared" si="6430"/>
        <v>2.3989423299048549</v>
      </c>
      <c r="H24803" s="17">
        <v>4.7999999999999996E-3</v>
      </c>
      <c r="I24803" s="18">
        <f t="shared" si="6428"/>
        <v>1.1514923183543302E-2</v>
      </c>
      <c r="J24803" s="19">
        <f t="shared" si="6429"/>
        <v>2.4104572530883983</v>
      </c>
    </row>
    <row r="24804" spans="1:11" ht="12.75" customHeight="1" x14ac:dyDescent="0.25">
      <c r="A24804" s="13"/>
      <c r="B24804" s="14"/>
      <c r="C24804" s="14"/>
      <c r="D24804" s="14"/>
      <c r="E24804" s="14"/>
      <c r="F24804" s="16"/>
      <c r="G24804" s="20">
        <f t="shared" si="6430"/>
        <v>2.4104572530883983</v>
      </c>
      <c r="H24804" s="17">
        <v>4.7999999999999996E-3</v>
      </c>
      <c r="I24804" s="18">
        <f t="shared" si="6428"/>
        <v>1.1570194814824311E-2</v>
      </c>
      <c r="J24804" s="19">
        <f t="shared" si="6429"/>
        <v>2.4220274479032224</v>
      </c>
    </row>
    <row r="24805" spans="1:11" ht="12.75" customHeight="1" x14ac:dyDescent="0.25">
      <c r="A24805" s="13"/>
      <c r="B24805" s="14"/>
      <c r="C24805" s="14"/>
      <c r="D24805" s="14"/>
      <c r="E24805" s="14"/>
      <c r="F24805" s="16"/>
      <c r="G24805" s="20">
        <f t="shared" si="6430"/>
        <v>2.4220274479032224</v>
      </c>
      <c r="H24805" s="17">
        <v>6.0000000000000001E-3</v>
      </c>
      <c r="I24805" s="18">
        <f t="shared" si="6428"/>
        <v>1.4532164687419335E-2</v>
      </c>
      <c r="J24805" s="19">
        <f t="shared" si="6429"/>
        <v>2.4365596125906417</v>
      </c>
    </row>
    <row r="24806" spans="1:11" ht="12.75" customHeight="1" x14ac:dyDescent="0.25">
      <c r="A24806" s="13"/>
      <c r="B24806" s="14"/>
      <c r="C24806" s="14"/>
      <c r="D24806" s="14"/>
      <c r="E24806" s="14"/>
      <c r="F24806" s="16"/>
      <c r="G24806" s="20">
        <f t="shared" si="6430"/>
        <v>2.4365596125906417</v>
      </c>
      <c r="H24806" s="17">
        <v>7.3000000000000001E-3</v>
      </c>
      <c r="I24806" s="18">
        <f t="shared" si="6428"/>
        <v>1.7786885171911685E-2</v>
      </c>
      <c r="J24806" s="19">
        <f t="shared" si="6429"/>
        <v>2.4543464977625535</v>
      </c>
    </row>
    <row r="24807" spans="1:11" ht="12.75" customHeight="1" x14ac:dyDescent="0.25">
      <c r="A24807" s="13"/>
      <c r="B24807" s="14"/>
      <c r="C24807" s="14"/>
      <c r="D24807" s="14"/>
      <c r="E24807" s="14"/>
      <c r="F24807" s="16"/>
      <c r="G24807" s="20">
        <f t="shared" si="6430"/>
        <v>2.4543464977625535</v>
      </c>
      <c r="H24807" s="17">
        <v>6.8999999999999999E-3</v>
      </c>
      <c r="I24807" s="18">
        <f t="shared" si="6428"/>
        <v>1.6934990834561618E-2</v>
      </c>
      <c r="J24807" s="19">
        <f t="shared" si="6429"/>
        <v>2.4712814885971151</v>
      </c>
    </row>
    <row r="24808" spans="1:11" ht="12.75" customHeight="1" x14ac:dyDescent="0.25">
      <c r="A24808" s="13"/>
      <c r="B24808" s="14"/>
      <c r="C24808" s="14"/>
      <c r="D24808" s="14"/>
      <c r="E24808" s="14"/>
      <c r="F24808" s="16"/>
      <c r="G24808" s="20">
        <f t="shared" si="6430"/>
        <v>2.4712814885971151</v>
      </c>
      <c r="H24808" s="17">
        <v>7.9000000000000008E-3</v>
      </c>
      <c r="I24808" s="18">
        <f t="shared" si="6428"/>
        <v>1.9523123759917212E-2</v>
      </c>
      <c r="J24808" s="19">
        <f t="shared" si="6429"/>
        <v>2.4908046123570324</v>
      </c>
    </row>
    <row r="24809" spans="1:11" ht="12.75" customHeight="1" x14ac:dyDescent="0.25">
      <c r="A24809" s="13"/>
      <c r="B24809" s="14"/>
      <c r="C24809" s="14"/>
      <c r="D24809" s="14"/>
      <c r="E24809" s="14"/>
      <c r="F24809" s="16"/>
      <c r="G24809" s="20">
        <f t="shared" si="6430"/>
        <v>2.4908046123570324</v>
      </c>
      <c r="H24809" s="17">
        <v>8.9999999999999993E-3</v>
      </c>
      <c r="I24809" s="18">
        <f t="shared" si="6428"/>
        <v>2.2417241511213291E-2</v>
      </c>
      <c r="J24809" s="19">
        <f t="shared" si="6429"/>
        <v>2.5132218538682456</v>
      </c>
    </row>
    <row r="24810" spans="1:11" ht="12.75" customHeight="1" x14ac:dyDescent="0.25">
      <c r="A24810" s="13"/>
      <c r="B24810" s="14"/>
      <c r="C24810" s="14"/>
      <c r="D24810" s="14"/>
      <c r="E24810" s="14"/>
      <c r="F24810" s="16"/>
      <c r="G24810" s="20">
        <f t="shared" si="6430"/>
        <v>2.5132218538682456</v>
      </c>
      <c r="H24810" s="17">
        <v>9.0500000000000008E-3</v>
      </c>
      <c r="I24810" s="18">
        <f t="shared" si="6428"/>
        <v>2.2744657777507626E-2</v>
      </c>
      <c r="J24810" s="19">
        <f t="shared" si="6429"/>
        <v>2.535966511645753</v>
      </c>
    </row>
    <row r="24811" spans="1:11" ht="12.75" customHeight="1" x14ac:dyDescent="0.25">
      <c r="A24811" s="13"/>
      <c r="B24811" s="14"/>
      <c r="C24811" s="14"/>
      <c r="D24811" s="14"/>
      <c r="E24811" s="14"/>
      <c r="F24811" s="16"/>
      <c r="G24811" s="20">
        <f t="shared" si="6430"/>
        <v>2.535966511645753</v>
      </c>
      <c r="H24811" s="17">
        <v>1.0149999999999999E-2</v>
      </c>
      <c r="I24811" s="18">
        <f t="shared" si="6428"/>
        <v>2.5740060093204391E-2</v>
      </c>
      <c r="J24811" s="19">
        <f t="shared" si="6429"/>
        <v>2.5617065717389575</v>
      </c>
    </row>
    <row r="24812" spans="1:11" ht="12.75" customHeight="1" x14ac:dyDescent="0.25">
      <c r="A24812" s="13"/>
      <c r="B24812" s="14"/>
      <c r="C24812" s="14"/>
      <c r="D24812" s="14"/>
      <c r="E24812" s="14"/>
      <c r="F24812" s="16">
        <v>2.35</v>
      </c>
      <c r="I24812" s="8">
        <f>SUM(I24798:I24811)</f>
        <v>0.20582316323895714</v>
      </c>
      <c r="K24812" s="9">
        <f>SUM(F24812,I24812)</f>
        <v>2.5558231632389572</v>
      </c>
    </row>
    <row r="24813" spans="1:11" ht="12.75" customHeight="1" x14ac:dyDescent="0.25">
      <c r="A24813" s="7" t="s">
        <v>2842</v>
      </c>
      <c r="B24813" s="7" t="s">
        <v>2843</v>
      </c>
      <c r="E24813"/>
      <c r="F24813" s="16"/>
    </row>
    <row r="24814" spans="1:11" ht="12.75" customHeight="1" x14ac:dyDescent="0.25">
      <c r="A24814" s="13">
        <v>42501</v>
      </c>
      <c r="B24814" s="14">
        <v>10.45</v>
      </c>
      <c r="C24814" s="14">
        <v>0</v>
      </c>
      <c r="D24814" s="14">
        <v>31.66</v>
      </c>
      <c r="E24814" s="14">
        <v>42.11</v>
      </c>
      <c r="F24814" s="16">
        <f>PRODUCT(E24814*0.0743)</f>
        <v>3.1287730000000002</v>
      </c>
      <c r="H24814" s="17">
        <v>3.5000000000000001E-3</v>
      </c>
      <c r="I24814" s="18">
        <f t="shared" ref="I24814:I24827" si="6431">((F24814/2)+G24814)*(H24814)</f>
        <v>5.4753527500000006E-3</v>
      </c>
      <c r="J24814" s="19">
        <f t="shared" ref="J24814:J24827" si="6432">F24814+G24814+I24814</f>
        <v>3.1342483527500002</v>
      </c>
    </row>
    <row r="24815" spans="1:11" ht="12.75" customHeight="1" x14ac:dyDescent="0.25">
      <c r="A24815" s="13">
        <v>42527</v>
      </c>
      <c r="B24815" s="14">
        <v>46.36</v>
      </c>
      <c r="C24815" s="14">
        <v>0</v>
      </c>
      <c r="D24815" s="14">
        <v>0</v>
      </c>
      <c r="E24815" s="14">
        <v>46.36</v>
      </c>
      <c r="F24815" s="16">
        <f t="shared" ref="F24815:F24823" si="6433">PRODUCT(E24815*0.0743)</f>
        <v>3.4445480000000002</v>
      </c>
      <c r="G24815" s="20">
        <f>SUM(J24814)</f>
        <v>3.1342483527500002</v>
      </c>
      <c r="H24815" s="17">
        <v>3.7000000000000002E-3</v>
      </c>
      <c r="I24815" s="18">
        <f t="shared" si="6431"/>
        <v>1.7969132705175E-2</v>
      </c>
      <c r="J24815" s="19">
        <f t="shared" si="6432"/>
        <v>6.5967654854551752</v>
      </c>
    </row>
    <row r="24816" spans="1:11" ht="12.75" customHeight="1" x14ac:dyDescent="0.25">
      <c r="A24816" s="13">
        <v>42559</v>
      </c>
      <c r="B24816" s="14">
        <v>47.94</v>
      </c>
      <c r="C24816" s="14">
        <v>0</v>
      </c>
      <c r="D24816" s="14">
        <v>0</v>
      </c>
      <c r="E24816" s="14">
        <v>47.94</v>
      </c>
      <c r="F24816" s="16">
        <f t="shared" si="6433"/>
        <v>3.5619420000000002</v>
      </c>
      <c r="G24816" s="20">
        <f t="shared" ref="G24816:G24827" si="6434">SUM(J24815)</f>
        <v>6.5967654854551752</v>
      </c>
      <c r="H24816" s="17">
        <v>4.0499999999999998E-3</v>
      </c>
      <c r="I24816" s="18">
        <f t="shared" si="6431"/>
        <v>3.392983276609346E-2</v>
      </c>
      <c r="J24816" s="19">
        <f t="shared" si="6432"/>
        <v>10.192637318221268</v>
      </c>
    </row>
    <row r="24817" spans="1:11" ht="12.75" customHeight="1" x14ac:dyDescent="0.25">
      <c r="A24817" s="13">
        <v>42590</v>
      </c>
      <c r="B24817" s="14">
        <v>53.71</v>
      </c>
      <c r="C24817" s="14">
        <v>0</v>
      </c>
      <c r="D24817" s="14">
        <v>0</v>
      </c>
      <c r="E24817" s="14">
        <v>53.71</v>
      </c>
      <c r="F24817" s="16">
        <f t="shared" si="6433"/>
        <v>3.9906530000000004</v>
      </c>
      <c r="G24817" s="20">
        <f t="shared" si="6434"/>
        <v>10.192637318221268</v>
      </c>
      <c r="H24817" s="17">
        <v>4.1999999999999997E-3</v>
      </c>
      <c r="I24817" s="18">
        <f t="shared" si="6431"/>
        <v>5.1189448036529327E-2</v>
      </c>
      <c r="J24817" s="19">
        <f t="shared" si="6432"/>
        <v>14.234479766257797</v>
      </c>
    </row>
    <row r="24818" spans="1:11" ht="12.75" customHeight="1" x14ac:dyDescent="0.25">
      <c r="A24818" s="13">
        <v>42622</v>
      </c>
      <c r="B24818" s="14">
        <v>47.41</v>
      </c>
      <c r="C24818" s="14">
        <v>0</v>
      </c>
      <c r="D24818" s="14">
        <v>0</v>
      </c>
      <c r="E24818" s="14">
        <v>47.41</v>
      </c>
      <c r="F24818" s="16">
        <f t="shared" si="6433"/>
        <v>3.5225629999999999</v>
      </c>
      <c r="G24818" s="20">
        <f t="shared" si="6434"/>
        <v>14.234479766257797</v>
      </c>
      <c r="H24818" s="17">
        <v>4.45E-3</v>
      </c>
      <c r="I24818" s="18">
        <f t="shared" si="6431"/>
        <v>7.1181137634847194E-2</v>
      </c>
      <c r="J24818" s="19">
        <f t="shared" si="6432"/>
        <v>17.828223903892646</v>
      </c>
    </row>
    <row r="24819" spans="1:11" ht="12.75" customHeight="1" x14ac:dyDescent="0.25">
      <c r="A24819" s="13">
        <v>42654</v>
      </c>
      <c r="B24819" s="14">
        <v>52.14</v>
      </c>
      <c r="C24819" s="14">
        <v>0</v>
      </c>
      <c r="D24819" s="14">
        <v>0</v>
      </c>
      <c r="E24819" s="14">
        <v>52.14</v>
      </c>
      <c r="F24819" s="16">
        <f t="shared" si="6433"/>
        <v>3.8740020000000004</v>
      </c>
      <c r="G24819" s="20">
        <f t="shared" si="6434"/>
        <v>17.828223903892646</v>
      </c>
      <c r="H24819" s="17">
        <v>4.7999999999999996E-3</v>
      </c>
      <c r="I24819" s="18">
        <f t="shared" si="6431"/>
        <v>9.4873079538684679E-2</v>
      </c>
      <c r="J24819" s="21">
        <f t="shared" si="6432"/>
        <v>21.797098983431329</v>
      </c>
    </row>
    <row r="24820" spans="1:11" ht="12.75" customHeight="1" x14ac:dyDescent="0.25">
      <c r="A24820" s="13">
        <v>42682</v>
      </c>
      <c r="B24820" s="14">
        <v>48.99</v>
      </c>
      <c r="C24820" s="14">
        <v>0</v>
      </c>
      <c r="D24820" s="14">
        <v>0</v>
      </c>
      <c r="E24820" s="14">
        <v>48.99</v>
      </c>
      <c r="F24820" s="16">
        <f t="shared" si="6433"/>
        <v>3.6399570000000003</v>
      </c>
      <c r="G24820" s="20">
        <f t="shared" si="6434"/>
        <v>21.797098983431329</v>
      </c>
      <c r="H24820" s="17">
        <v>4.7999999999999996E-3</v>
      </c>
      <c r="I24820" s="18">
        <f t="shared" si="6431"/>
        <v>0.11336197192047037</v>
      </c>
      <c r="J24820" s="21">
        <f t="shared" si="6432"/>
        <v>25.550417955351797</v>
      </c>
    </row>
    <row r="24821" spans="1:11" ht="12.75" customHeight="1" x14ac:dyDescent="0.25">
      <c r="A24821" s="13">
        <v>42711</v>
      </c>
      <c r="B24821" s="14">
        <v>48.46</v>
      </c>
      <c r="C24821" s="14">
        <v>0</v>
      </c>
      <c r="D24821" s="14">
        <v>0</v>
      </c>
      <c r="E24821" s="14">
        <v>48.46</v>
      </c>
      <c r="F24821" s="16">
        <f t="shared" si="6433"/>
        <v>3.6005780000000005</v>
      </c>
      <c r="G24821" s="20">
        <f t="shared" si="6434"/>
        <v>25.550417955351797</v>
      </c>
      <c r="H24821" s="17">
        <v>6.0000000000000001E-3</v>
      </c>
      <c r="I24821" s="18">
        <f t="shared" si="6431"/>
        <v>0.16410424173211077</v>
      </c>
      <c r="J24821" s="21">
        <f t="shared" si="6432"/>
        <v>29.315100197083908</v>
      </c>
    </row>
    <row r="24822" spans="1:11" ht="12.75" customHeight="1" x14ac:dyDescent="0.25">
      <c r="A24822" s="13">
        <v>42746</v>
      </c>
      <c r="B24822" s="14">
        <v>49.3</v>
      </c>
      <c r="C24822" s="14">
        <v>0</v>
      </c>
      <c r="D24822" s="14">
        <v>0</v>
      </c>
      <c r="E24822" s="14">
        <v>49.3</v>
      </c>
      <c r="F24822" s="16">
        <f t="shared" si="6433"/>
        <v>3.6629900000000002</v>
      </c>
      <c r="G24822" s="20">
        <f t="shared" si="6434"/>
        <v>29.315100197083908</v>
      </c>
      <c r="H24822" s="17">
        <v>7.3000000000000001E-3</v>
      </c>
      <c r="I24822" s="18">
        <f t="shared" si="6431"/>
        <v>0.22737014493871252</v>
      </c>
      <c r="J24822" s="21">
        <f t="shared" si="6432"/>
        <v>33.205460342022619</v>
      </c>
    </row>
    <row r="24823" spans="1:11" ht="12.75" customHeight="1" x14ac:dyDescent="0.25">
      <c r="A24823" s="13">
        <v>42773</v>
      </c>
      <c r="B24823" s="14">
        <v>37.72</v>
      </c>
      <c r="C24823" s="14">
        <v>0</v>
      </c>
      <c r="D24823" s="14">
        <v>0</v>
      </c>
      <c r="E24823" s="14">
        <v>37.72</v>
      </c>
      <c r="F24823" s="16">
        <f t="shared" si="6433"/>
        <v>2.8025960000000003</v>
      </c>
      <c r="G24823" s="20">
        <f t="shared" si="6434"/>
        <v>33.205460342022619</v>
      </c>
      <c r="H24823" s="17">
        <v>6.8999999999999999E-3</v>
      </c>
      <c r="I24823" s="18">
        <f t="shared" si="6431"/>
        <v>0.23878663255995605</v>
      </c>
      <c r="J24823" s="21">
        <f t="shared" si="6432"/>
        <v>36.246842974582577</v>
      </c>
    </row>
    <row r="24824" spans="1:11" ht="12.75" customHeight="1" x14ac:dyDescent="0.25">
      <c r="A24824" s="13"/>
      <c r="B24824" s="14"/>
      <c r="C24824" s="14"/>
      <c r="D24824" s="14"/>
      <c r="E24824" s="14"/>
      <c r="F24824" s="16"/>
      <c r="G24824" s="20">
        <f t="shared" si="6434"/>
        <v>36.246842974582577</v>
      </c>
      <c r="H24824" s="17">
        <v>7.9000000000000008E-3</v>
      </c>
      <c r="I24824" s="18">
        <f t="shared" si="6431"/>
        <v>0.28635005949920239</v>
      </c>
      <c r="J24824" s="21">
        <f t="shared" si="6432"/>
        <v>36.533193034081776</v>
      </c>
    </row>
    <row r="24825" spans="1:11" ht="12.75" customHeight="1" x14ac:dyDescent="0.25">
      <c r="A24825" s="13"/>
      <c r="B24825" s="14"/>
      <c r="C24825" s="14"/>
      <c r="D24825" s="14"/>
      <c r="E24825" s="14"/>
      <c r="F24825" s="16"/>
      <c r="G24825" s="20">
        <f t="shared" si="6434"/>
        <v>36.533193034081776</v>
      </c>
      <c r="H24825" s="17">
        <v>8.9999999999999993E-3</v>
      </c>
      <c r="I24825" s="18">
        <f t="shared" si="6431"/>
        <v>0.32879873730673598</v>
      </c>
      <c r="J24825" s="21">
        <f t="shared" si="6432"/>
        <v>36.86199177138851</v>
      </c>
    </row>
    <row r="24826" spans="1:11" ht="12.75" customHeight="1" x14ac:dyDescent="0.25">
      <c r="A24826" s="13"/>
      <c r="B24826" s="14"/>
      <c r="C24826" s="14"/>
      <c r="D24826" s="14"/>
      <c r="E24826" s="14"/>
      <c r="F24826" s="16"/>
      <c r="G24826" s="20">
        <f t="shared" si="6434"/>
        <v>36.86199177138851</v>
      </c>
      <c r="H24826" s="17">
        <v>9.0500000000000008E-3</v>
      </c>
      <c r="I24826" s="18">
        <f t="shared" si="6431"/>
        <v>0.33360102553106602</v>
      </c>
      <c r="J24826" s="21">
        <f t="shared" si="6432"/>
        <v>37.195592796919577</v>
      </c>
    </row>
    <row r="24827" spans="1:11" ht="12.75" customHeight="1" x14ac:dyDescent="0.25">
      <c r="A24827" s="13"/>
      <c r="B24827" s="14"/>
      <c r="C24827" s="14"/>
      <c r="D24827" s="14"/>
      <c r="E24827" s="14"/>
      <c r="F24827" s="16"/>
      <c r="G24827" s="20">
        <f t="shared" si="6434"/>
        <v>37.195592796919577</v>
      </c>
      <c r="H24827" s="17">
        <v>1.0149999999999999E-2</v>
      </c>
      <c r="I24827" s="18">
        <f t="shared" si="6431"/>
        <v>0.37753526688873368</v>
      </c>
      <c r="J24827" s="21">
        <f t="shared" si="6432"/>
        <v>37.573128063808312</v>
      </c>
    </row>
    <row r="24828" spans="1:11" ht="12.75" customHeight="1" x14ac:dyDescent="0.25">
      <c r="A24828" s="13"/>
      <c r="B24828" s="14"/>
      <c r="C24828" s="14"/>
      <c r="D24828" s="14"/>
      <c r="E24828" s="14"/>
      <c r="F24828" s="16">
        <f>SUM(F24814:F24823)</f>
        <v>35.228602000000002</v>
      </c>
      <c r="I24828" s="8">
        <f>SUM(I24814:I24827)</f>
        <v>2.3445260638083174</v>
      </c>
      <c r="K24828" s="9">
        <f>SUM(F24828:J24828)</f>
        <v>37.573128063808319</v>
      </c>
    </row>
    <row r="24829" spans="1:11" ht="12.75" customHeight="1" x14ac:dyDescent="0.25">
      <c r="A24829" s="7" t="s">
        <v>2844</v>
      </c>
      <c r="B24829" s="7" t="s">
        <v>2845</v>
      </c>
      <c r="E24829"/>
      <c r="F24829" s="16"/>
    </row>
    <row r="24830" spans="1:11" ht="12.75" customHeight="1" x14ac:dyDescent="0.25">
      <c r="A24830" s="13">
        <v>42622</v>
      </c>
      <c r="B24830" s="14">
        <v>38.49</v>
      </c>
      <c r="C24830" s="14">
        <v>0</v>
      </c>
      <c r="D24830" s="14">
        <v>0</v>
      </c>
      <c r="E24830" s="14">
        <v>38.49</v>
      </c>
      <c r="F24830" s="16">
        <f>PRODUCT(E24830*0.0743)</f>
        <v>2.8598070000000004</v>
      </c>
      <c r="H24830" s="17">
        <v>4.45E-3</v>
      </c>
      <c r="I24830" s="18">
        <f t="shared" ref="I24830:I24839" si="6435">((F24830/2)+G24830)*(H24830)</f>
        <v>6.3630705750000009E-3</v>
      </c>
      <c r="J24830" s="19">
        <f t="shared" ref="J24830:J24839" si="6436">F24830+G24830+I24830</f>
        <v>2.8661700705750004</v>
      </c>
    </row>
    <row r="24831" spans="1:11" ht="12.75" customHeight="1" x14ac:dyDescent="0.25">
      <c r="A24831" s="13"/>
      <c r="B24831" s="14"/>
      <c r="C24831" s="14"/>
      <c r="D24831" s="14"/>
      <c r="E24831" s="14"/>
      <c r="F24831" s="16"/>
      <c r="G24831" s="20">
        <f t="shared" ref="G24831:G24839" si="6437">SUM(J24830)</f>
        <v>2.8661700705750004</v>
      </c>
      <c r="H24831" s="17">
        <v>4.7999999999999996E-3</v>
      </c>
      <c r="I24831" s="18">
        <f t="shared" si="6435"/>
        <v>1.3757616338760001E-2</v>
      </c>
      <c r="J24831" s="19">
        <f t="shared" si="6436"/>
        <v>2.8799276869137604</v>
      </c>
    </row>
    <row r="24832" spans="1:11" ht="12.75" customHeight="1" x14ac:dyDescent="0.25">
      <c r="A24832" s="13"/>
      <c r="B24832" s="14"/>
      <c r="C24832" s="14"/>
      <c r="D24832" s="14"/>
      <c r="E24832" s="14"/>
      <c r="F24832" s="16"/>
      <c r="G24832" s="20">
        <f t="shared" si="6437"/>
        <v>2.8799276869137604</v>
      </c>
      <c r="H24832" s="17">
        <v>4.7999999999999996E-3</v>
      </c>
      <c r="I24832" s="18">
        <f t="shared" si="6435"/>
        <v>1.3823652897186048E-2</v>
      </c>
      <c r="J24832" s="19">
        <f t="shared" si="6436"/>
        <v>2.8937513398109465</v>
      </c>
    </row>
    <row r="24833" spans="1:16" ht="12.75" customHeight="1" x14ac:dyDescent="0.25">
      <c r="A24833" s="13"/>
      <c r="B24833" s="14"/>
      <c r="C24833" s="14"/>
      <c r="D24833" s="14"/>
      <c r="E24833" s="14"/>
      <c r="F24833" s="16"/>
      <c r="G24833" s="20">
        <f t="shared" si="6437"/>
        <v>2.8937513398109465</v>
      </c>
      <c r="H24833" s="17">
        <v>6.0000000000000001E-3</v>
      </c>
      <c r="I24833" s="18">
        <f t="shared" si="6435"/>
        <v>1.736250803886568E-2</v>
      </c>
      <c r="J24833" s="19">
        <f t="shared" si="6436"/>
        <v>2.911113847849812</v>
      </c>
    </row>
    <row r="24834" spans="1:16" ht="12.75" customHeight="1" x14ac:dyDescent="0.25">
      <c r="A24834" s="13"/>
      <c r="B24834" s="14"/>
      <c r="C24834" s="14"/>
      <c r="D24834" s="14"/>
      <c r="E24834" s="14"/>
      <c r="F24834" s="16"/>
      <c r="G24834" s="20">
        <f t="shared" si="6437"/>
        <v>2.911113847849812</v>
      </c>
      <c r="H24834" s="17">
        <v>7.3000000000000001E-3</v>
      </c>
      <c r="I24834" s="18">
        <f t="shared" si="6435"/>
        <v>2.1251131089303626E-2</v>
      </c>
      <c r="J24834" s="19">
        <f t="shared" si="6436"/>
        <v>2.9323649789391157</v>
      </c>
    </row>
    <row r="24835" spans="1:16" ht="12.75" customHeight="1" x14ac:dyDescent="0.25">
      <c r="A24835" s="13"/>
      <c r="B24835" s="14"/>
      <c r="C24835" s="14"/>
      <c r="D24835" s="14"/>
      <c r="E24835" s="14"/>
      <c r="F24835" s="16"/>
      <c r="G24835" s="20">
        <f t="shared" si="6437"/>
        <v>2.9323649789391157</v>
      </c>
      <c r="H24835" s="17">
        <v>6.8999999999999999E-3</v>
      </c>
      <c r="I24835" s="18">
        <f t="shared" si="6435"/>
        <v>2.0233318354679897E-2</v>
      </c>
      <c r="J24835" s="19">
        <f t="shared" si="6436"/>
        <v>2.9525982972937959</v>
      </c>
    </row>
    <row r="24836" spans="1:16" ht="12.75" customHeight="1" x14ac:dyDescent="0.25">
      <c r="A24836" s="13"/>
      <c r="B24836" s="14"/>
      <c r="C24836" s="14"/>
      <c r="D24836" s="14"/>
      <c r="E24836" s="14"/>
      <c r="F24836" s="16"/>
      <c r="G24836" s="20">
        <f t="shared" si="6437"/>
        <v>2.9525982972937959</v>
      </c>
      <c r="H24836" s="17">
        <v>7.9000000000000008E-3</v>
      </c>
      <c r="I24836" s="18">
        <f t="shared" si="6435"/>
        <v>2.3325526548620988E-2</v>
      </c>
      <c r="J24836" s="19">
        <f t="shared" si="6436"/>
        <v>2.9759238238424168</v>
      </c>
    </row>
    <row r="24837" spans="1:16" ht="12.75" customHeight="1" x14ac:dyDescent="0.25">
      <c r="A24837" s="13"/>
      <c r="B24837" s="14"/>
      <c r="C24837" s="14"/>
      <c r="D24837" s="14"/>
      <c r="E24837" s="14"/>
      <c r="F24837" s="16"/>
      <c r="G24837" s="20">
        <f t="shared" si="6437"/>
        <v>2.9759238238424168</v>
      </c>
      <c r="H24837" s="17">
        <v>8.9999999999999993E-3</v>
      </c>
      <c r="I24837" s="18">
        <f t="shared" si="6435"/>
        <v>2.678331441458175E-2</v>
      </c>
      <c r="J24837" s="19">
        <f t="shared" si="6436"/>
        <v>3.0027071382569988</v>
      </c>
    </row>
    <row r="24838" spans="1:16" ht="12.75" customHeight="1" x14ac:dyDescent="0.25">
      <c r="A24838" s="13"/>
      <c r="B24838" s="14"/>
      <c r="C24838" s="14"/>
      <c r="D24838" s="14"/>
      <c r="E24838" s="14"/>
      <c r="F24838" s="16"/>
      <c r="G24838" s="20">
        <f t="shared" si="6437"/>
        <v>3.0027071382569988</v>
      </c>
      <c r="H24838" s="17">
        <v>9.0500000000000008E-3</v>
      </c>
      <c r="I24838" s="18">
        <f t="shared" si="6435"/>
        <v>2.7174499601225841E-2</v>
      </c>
      <c r="J24838" s="19">
        <f t="shared" si="6436"/>
        <v>3.0298816378582245</v>
      </c>
    </row>
    <row r="24839" spans="1:16" ht="12.75" customHeight="1" x14ac:dyDescent="0.25">
      <c r="A24839" s="13"/>
      <c r="B24839" s="14"/>
      <c r="C24839" s="14"/>
      <c r="D24839" s="14"/>
      <c r="E24839" s="14"/>
      <c r="F24839" s="16"/>
      <c r="G24839" s="20">
        <f t="shared" si="6437"/>
        <v>3.0298816378582245</v>
      </c>
      <c r="H24839" s="17">
        <v>1.0149999999999999E-2</v>
      </c>
      <c r="I24839" s="18">
        <f t="shared" si="6435"/>
        <v>3.0753298624260978E-2</v>
      </c>
      <c r="J24839" s="19">
        <f t="shared" si="6436"/>
        <v>3.0606349364824856</v>
      </c>
    </row>
    <row r="24840" spans="1:16" ht="12.75" customHeight="1" x14ac:dyDescent="0.25">
      <c r="A24840" s="13"/>
      <c r="B24840" s="14"/>
      <c r="C24840" s="14"/>
      <c r="D24840" s="14"/>
      <c r="E24840" s="14"/>
      <c r="F24840" s="16">
        <v>2.86</v>
      </c>
      <c r="I24840" s="8">
        <f>SUM(I24830:I24839)</f>
        <v>0.20082793648248484</v>
      </c>
      <c r="K24840" s="9">
        <f>SUM(I24840,F24840)</f>
        <v>3.0608279364824846</v>
      </c>
    </row>
    <row r="24841" spans="1:16" ht="12.75" customHeight="1" x14ac:dyDescent="0.25">
      <c r="A24841" s="7" t="s">
        <v>2846</v>
      </c>
      <c r="B24841" s="7" t="s">
        <v>2847</v>
      </c>
      <c r="E24841"/>
      <c r="F24841" s="16"/>
      <c r="P24841" s="6">
        <v>10.99</v>
      </c>
    </row>
    <row r="24842" spans="1:16" ht="12.75" customHeight="1" x14ac:dyDescent="0.25">
      <c r="A24842" s="13">
        <v>42501</v>
      </c>
      <c r="B24842" s="14">
        <v>3.87</v>
      </c>
      <c r="C24842" s="14">
        <v>0</v>
      </c>
      <c r="D24842" s="14">
        <v>31.66</v>
      </c>
      <c r="E24842" s="14">
        <v>35.53</v>
      </c>
      <c r="F24842" s="16">
        <f>PRODUCT(E24842*0.0743)</f>
        <v>2.6398790000000001</v>
      </c>
      <c r="H24842" s="17">
        <v>3.5000000000000001E-3</v>
      </c>
      <c r="I24842" s="18">
        <f t="shared" ref="I24842:I24855" si="6438">((F24842/2)+G24842)*(H24842)</f>
        <v>4.6197882500000004E-3</v>
      </c>
      <c r="J24842" s="19">
        <f t="shared" ref="J24842:J24855" si="6439">F24842+G24842+I24842</f>
        <v>2.64449878825</v>
      </c>
    </row>
    <row r="24843" spans="1:16" ht="12.75" customHeight="1" x14ac:dyDescent="0.25">
      <c r="A24843" s="13">
        <v>42527</v>
      </c>
      <c r="B24843" s="14">
        <v>32.71</v>
      </c>
      <c r="C24843" s="14">
        <v>0</v>
      </c>
      <c r="D24843" s="14">
        <v>0</v>
      </c>
      <c r="E24843" s="14">
        <v>32.71</v>
      </c>
      <c r="F24843" s="16">
        <f t="shared" ref="F24843:F24845" si="6440">PRODUCT(E24843*0.0743)</f>
        <v>2.4303530000000002</v>
      </c>
      <c r="G24843" s="20">
        <f t="shared" ref="G24843:G24855" si="6441">SUM(J24842)</f>
        <v>2.64449878825</v>
      </c>
      <c r="H24843" s="17">
        <v>3.7000000000000002E-3</v>
      </c>
      <c r="I24843" s="18">
        <f t="shared" si="6438"/>
        <v>1.4280798566525001E-2</v>
      </c>
      <c r="J24843" s="19">
        <f t="shared" si="6439"/>
        <v>5.0891325868165254</v>
      </c>
    </row>
    <row r="24844" spans="1:16" ht="12.75" customHeight="1" x14ac:dyDescent="0.25">
      <c r="A24844" s="13">
        <v>42559</v>
      </c>
      <c r="B24844" s="14">
        <v>32.19</v>
      </c>
      <c r="C24844" s="14">
        <v>0</v>
      </c>
      <c r="D24844" s="14">
        <v>0</v>
      </c>
      <c r="E24844" s="14">
        <v>32.19</v>
      </c>
      <c r="F24844" s="16">
        <f t="shared" si="6440"/>
        <v>2.3917169999999999</v>
      </c>
      <c r="G24844" s="20">
        <f t="shared" si="6441"/>
        <v>5.0891325868165254</v>
      </c>
      <c r="H24844" s="17">
        <v>4.0499999999999998E-3</v>
      </c>
      <c r="I24844" s="18">
        <f t="shared" si="6438"/>
        <v>2.5454213901606924E-2</v>
      </c>
      <c r="J24844" s="19">
        <f t="shared" si="6439"/>
        <v>7.5063038007181317</v>
      </c>
    </row>
    <row r="24845" spans="1:16" ht="12.75" customHeight="1" x14ac:dyDescent="0.25">
      <c r="A24845" s="13">
        <v>42590</v>
      </c>
      <c r="B24845" s="14">
        <v>36.39</v>
      </c>
      <c r="C24845" s="14">
        <v>0</v>
      </c>
      <c r="D24845" s="14">
        <v>0</v>
      </c>
      <c r="E24845" s="14">
        <v>36.39</v>
      </c>
      <c r="F24845" s="16">
        <f t="shared" si="6440"/>
        <v>2.7037770000000001</v>
      </c>
      <c r="G24845" s="20">
        <f t="shared" si="6441"/>
        <v>7.5063038007181317</v>
      </c>
      <c r="H24845" s="17">
        <v>4.1999999999999997E-3</v>
      </c>
      <c r="I24845" s="18">
        <f t="shared" si="6438"/>
        <v>3.7204407663016151E-2</v>
      </c>
      <c r="J24845" s="19">
        <f t="shared" si="6439"/>
        <v>10.247285208381147</v>
      </c>
    </row>
    <row r="24846" spans="1:16" ht="12.75" customHeight="1" x14ac:dyDescent="0.25">
      <c r="A24846" s="13"/>
      <c r="B24846" s="14"/>
      <c r="C24846" s="14"/>
      <c r="D24846" s="14"/>
      <c r="E24846" s="14"/>
      <c r="F24846" s="16"/>
      <c r="G24846" s="20">
        <f t="shared" si="6441"/>
        <v>10.247285208381147</v>
      </c>
      <c r="H24846" s="17">
        <v>4.45E-3</v>
      </c>
      <c r="I24846" s="18">
        <f t="shared" si="6438"/>
        <v>4.5600419177296105E-2</v>
      </c>
      <c r="J24846" s="19">
        <f t="shared" si="6439"/>
        <v>10.292885627558443</v>
      </c>
    </row>
    <row r="24847" spans="1:16" ht="12.75" customHeight="1" x14ac:dyDescent="0.25">
      <c r="A24847" s="13"/>
      <c r="B24847" s="14"/>
      <c r="C24847" s="14"/>
      <c r="D24847" s="14"/>
      <c r="E24847" s="14"/>
      <c r="F24847" s="16"/>
      <c r="G24847" s="20">
        <f t="shared" si="6441"/>
        <v>10.292885627558443</v>
      </c>
      <c r="H24847" s="17">
        <v>4.7999999999999996E-3</v>
      </c>
      <c r="I24847" s="18">
        <f t="shared" si="6438"/>
        <v>4.9405851012280518E-2</v>
      </c>
      <c r="J24847" s="19">
        <f t="shared" si="6439"/>
        <v>10.342291478570724</v>
      </c>
    </row>
    <row r="24848" spans="1:16" ht="12.75" customHeight="1" x14ac:dyDescent="0.25">
      <c r="A24848" s="13"/>
      <c r="B24848" s="14"/>
      <c r="C24848" s="14"/>
      <c r="D24848" s="14"/>
      <c r="E24848" s="14"/>
      <c r="F24848" s="16"/>
      <c r="G24848" s="20">
        <f t="shared" si="6441"/>
        <v>10.342291478570724</v>
      </c>
      <c r="H24848" s="17">
        <v>4.7999999999999996E-3</v>
      </c>
      <c r="I24848" s="18">
        <f t="shared" si="6438"/>
        <v>4.964299909713947E-2</v>
      </c>
      <c r="J24848" s="19">
        <f t="shared" si="6439"/>
        <v>10.391934477667863</v>
      </c>
    </row>
    <row r="24849" spans="1:16" ht="12.75" customHeight="1" x14ac:dyDescent="0.25">
      <c r="A24849" s="13"/>
      <c r="B24849" s="14"/>
      <c r="C24849" s="14"/>
      <c r="D24849" s="14"/>
      <c r="E24849" s="14"/>
      <c r="F24849" s="16"/>
      <c r="G24849" s="20">
        <f t="shared" si="6441"/>
        <v>10.391934477667863</v>
      </c>
      <c r="H24849" s="17">
        <v>6.0000000000000001E-3</v>
      </c>
      <c r="I24849" s="18">
        <f t="shared" si="6438"/>
        <v>6.235160686600718E-2</v>
      </c>
      <c r="J24849" s="19">
        <f t="shared" si="6439"/>
        <v>10.454286084533871</v>
      </c>
    </row>
    <row r="24850" spans="1:16" ht="12.75" customHeight="1" x14ac:dyDescent="0.25">
      <c r="A24850" s="13"/>
      <c r="B24850" s="14"/>
      <c r="C24850" s="14"/>
      <c r="D24850" s="14"/>
      <c r="E24850" s="14"/>
      <c r="F24850" s="16"/>
      <c r="G24850" s="20">
        <f t="shared" si="6441"/>
        <v>10.454286084533871</v>
      </c>
      <c r="H24850" s="17">
        <v>7.3000000000000001E-3</v>
      </c>
      <c r="I24850" s="18">
        <f t="shared" si="6438"/>
        <v>7.6316288417097256E-2</v>
      </c>
      <c r="J24850" s="19">
        <f t="shared" si="6439"/>
        <v>10.530602372950968</v>
      </c>
    </row>
    <row r="24851" spans="1:16" ht="12.75" customHeight="1" x14ac:dyDescent="0.25">
      <c r="A24851" s="13"/>
      <c r="B24851" s="14"/>
      <c r="C24851" s="14"/>
      <c r="D24851" s="14"/>
      <c r="E24851" s="14"/>
      <c r="F24851" s="16"/>
      <c r="G24851" s="20">
        <f t="shared" si="6441"/>
        <v>10.530602372950968</v>
      </c>
      <c r="H24851" s="17">
        <v>6.8999999999999999E-3</v>
      </c>
      <c r="I24851" s="18">
        <f t="shared" si="6438"/>
        <v>7.2661156373361679E-2</v>
      </c>
      <c r="J24851" s="19">
        <f t="shared" si="6439"/>
        <v>10.60326352932433</v>
      </c>
    </row>
    <row r="24852" spans="1:16" ht="12.75" customHeight="1" x14ac:dyDescent="0.25">
      <c r="A24852" s="13"/>
      <c r="B24852" s="14"/>
      <c r="C24852" s="14"/>
      <c r="D24852" s="14"/>
      <c r="E24852" s="14"/>
      <c r="F24852" s="16"/>
      <c r="G24852" s="20">
        <f t="shared" si="6441"/>
        <v>10.60326352932433</v>
      </c>
      <c r="H24852" s="17">
        <v>7.9000000000000008E-3</v>
      </c>
      <c r="I24852" s="18">
        <f t="shared" si="6438"/>
        <v>8.3765781881662213E-2</v>
      </c>
      <c r="J24852" s="19">
        <f t="shared" si="6439"/>
        <v>10.687029311205993</v>
      </c>
    </row>
    <row r="24853" spans="1:16" ht="12.75" customHeight="1" x14ac:dyDescent="0.25">
      <c r="A24853" s="13"/>
      <c r="B24853" s="14"/>
      <c r="C24853" s="14"/>
      <c r="D24853" s="14"/>
      <c r="E24853" s="14"/>
      <c r="F24853" s="16"/>
      <c r="G24853" s="20">
        <f t="shared" si="6441"/>
        <v>10.687029311205993</v>
      </c>
      <c r="H24853" s="17">
        <v>8.9999999999999993E-3</v>
      </c>
      <c r="I24853" s="18">
        <f t="shared" si="6438"/>
        <v>9.618326380085393E-2</v>
      </c>
      <c r="J24853" s="19">
        <f t="shared" si="6439"/>
        <v>10.783212575006846</v>
      </c>
    </row>
    <row r="24854" spans="1:16" ht="12.75" customHeight="1" x14ac:dyDescent="0.25">
      <c r="A24854" s="13"/>
      <c r="B24854" s="14"/>
      <c r="C24854" s="14"/>
      <c r="D24854" s="14"/>
      <c r="E24854" s="14"/>
      <c r="F24854" s="16"/>
      <c r="G24854" s="20">
        <f t="shared" si="6441"/>
        <v>10.783212575006846</v>
      </c>
      <c r="H24854" s="17">
        <v>9.0500000000000008E-3</v>
      </c>
      <c r="I24854" s="18">
        <f t="shared" si="6438"/>
        <v>9.7588073803811973E-2</v>
      </c>
      <c r="J24854" s="19">
        <f t="shared" si="6439"/>
        <v>10.880800648810659</v>
      </c>
    </row>
    <row r="24855" spans="1:16" ht="12.75" customHeight="1" x14ac:dyDescent="0.25">
      <c r="A24855" s="13"/>
      <c r="B24855" s="14"/>
      <c r="C24855" s="14"/>
      <c r="D24855" s="14"/>
      <c r="E24855" s="14"/>
      <c r="F24855" s="16"/>
      <c r="G24855" s="20">
        <f t="shared" si="6441"/>
        <v>10.880800648810659</v>
      </c>
      <c r="H24855" s="17">
        <v>1.0149999999999999E-2</v>
      </c>
      <c r="I24855" s="18">
        <f t="shared" si="6438"/>
        <v>0.11044012658542818</v>
      </c>
      <c r="J24855" s="19">
        <f t="shared" si="6439"/>
        <v>10.991240775396088</v>
      </c>
    </row>
    <row r="24856" spans="1:16" ht="12.75" customHeight="1" x14ac:dyDescent="0.25">
      <c r="A24856" s="13"/>
      <c r="B24856" s="14"/>
      <c r="C24856" s="14"/>
      <c r="D24856" s="14"/>
      <c r="E24856" s="14"/>
      <c r="F24856" s="16">
        <f>SUM(F24842:F24845)</f>
        <v>10.165726000000001</v>
      </c>
      <c r="I24856" s="8">
        <f>SUM(I24842:I24855)</f>
        <v>0.82551477539608653</v>
      </c>
      <c r="K24856" s="9">
        <f>SUM(F24856:J24856)</f>
        <v>10.991240775396088</v>
      </c>
    </row>
    <row r="24857" spans="1:16" ht="12.75" customHeight="1" x14ac:dyDescent="0.25">
      <c r="A24857" s="7" t="s">
        <v>2848</v>
      </c>
      <c r="B24857" s="7" t="s">
        <v>2849</v>
      </c>
      <c r="E24857"/>
      <c r="F24857" s="16"/>
      <c r="P24857" s="6">
        <v>38.42</v>
      </c>
    </row>
    <row r="24858" spans="1:16" ht="12.75" customHeight="1" x14ac:dyDescent="0.25">
      <c r="A24858" s="13">
        <v>42501</v>
      </c>
      <c r="B24858" s="14">
        <v>11.61</v>
      </c>
      <c r="C24858" s="14">
        <v>0</v>
      </c>
      <c r="D24858" s="14">
        <v>31.66</v>
      </c>
      <c r="E24858" s="14">
        <v>43.27</v>
      </c>
      <c r="F24858" s="16">
        <f>PRODUCT(E24858*0.0743)</f>
        <v>3.2149610000000006</v>
      </c>
      <c r="H24858" s="17">
        <v>3.5000000000000001E-3</v>
      </c>
      <c r="I24858" s="18">
        <f t="shared" ref="I24858:I24871" si="6442">((F24858/2)+G24858)*(H24858)</f>
        <v>5.6261817500000014E-3</v>
      </c>
      <c r="J24858" s="19">
        <f t="shared" ref="J24858:J24871" si="6443">F24858+G24858+I24858</f>
        <v>3.2205871817500005</v>
      </c>
    </row>
    <row r="24859" spans="1:16" ht="12.75" customHeight="1" x14ac:dyDescent="0.25">
      <c r="A24859" s="13">
        <v>42527</v>
      </c>
      <c r="B24859" s="14">
        <v>56.34</v>
      </c>
      <c r="C24859" s="14">
        <v>0</v>
      </c>
      <c r="D24859" s="14">
        <v>0</v>
      </c>
      <c r="E24859" s="14">
        <v>56.34</v>
      </c>
      <c r="F24859" s="16">
        <f t="shared" ref="F24859:F24867" si="6444">PRODUCT(E24859*0.0743)</f>
        <v>4.1860620000000006</v>
      </c>
      <c r="G24859" s="20">
        <f>SUM(J24858)</f>
        <v>3.2205871817500005</v>
      </c>
      <c r="H24859" s="17">
        <v>3.7000000000000002E-3</v>
      </c>
      <c r="I24859" s="18">
        <f t="shared" si="6442"/>
        <v>1.9660387272475002E-2</v>
      </c>
      <c r="J24859" s="19">
        <f t="shared" si="6443"/>
        <v>7.426309569022477</v>
      </c>
    </row>
    <row r="24860" spans="1:16" ht="12.75" customHeight="1" x14ac:dyDescent="0.25">
      <c r="A24860" s="13">
        <v>42559</v>
      </c>
      <c r="B24860" s="14">
        <v>52.14</v>
      </c>
      <c r="C24860" s="14">
        <v>0</v>
      </c>
      <c r="D24860" s="14">
        <v>0</v>
      </c>
      <c r="E24860" s="14">
        <v>52.14</v>
      </c>
      <c r="F24860" s="16">
        <f t="shared" si="6444"/>
        <v>3.8740020000000004</v>
      </c>
      <c r="G24860" s="20">
        <f t="shared" ref="G24860:G24871" si="6445">SUM(J24859)</f>
        <v>7.426309569022477</v>
      </c>
      <c r="H24860" s="17">
        <v>4.0499999999999998E-3</v>
      </c>
      <c r="I24860" s="18">
        <f t="shared" si="6442"/>
        <v>3.7921407804541028E-2</v>
      </c>
      <c r="J24860" s="19">
        <f t="shared" si="6443"/>
        <v>11.338232976827019</v>
      </c>
    </row>
    <row r="24861" spans="1:16" ht="12.75" customHeight="1" x14ac:dyDescent="0.25">
      <c r="A24861" s="13">
        <v>42590</v>
      </c>
      <c r="B24861" s="14">
        <v>60.54</v>
      </c>
      <c r="C24861" s="14">
        <v>0</v>
      </c>
      <c r="D24861" s="14">
        <v>0</v>
      </c>
      <c r="E24861" s="14">
        <v>60.54</v>
      </c>
      <c r="F24861" s="16">
        <f t="shared" si="6444"/>
        <v>4.4981220000000004</v>
      </c>
      <c r="G24861" s="20">
        <f t="shared" si="6445"/>
        <v>11.338232976827019</v>
      </c>
      <c r="H24861" s="17">
        <v>4.1999999999999997E-3</v>
      </c>
      <c r="I24861" s="18">
        <f t="shared" si="6442"/>
        <v>5.706663470267348E-2</v>
      </c>
      <c r="J24861" s="19">
        <f t="shared" si="6443"/>
        <v>15.893421611529693</v>
      </c>
    </row>
    <row r="24862" spans="1:16" ht="12.75" customHeight="1" x14ac:dyDescent="0.25">
      <c r="A24862" s="13">
        <v>42622</v>
      </c>
      <c r="B24862" s="14">
        <v>52.14</v>
      </c>
      <c r="C24862" s="14">
        <v>0</v>
      </c>
      <c r="D24862" s="14">
        <v>0</v>
      </c>
      <c r="E24862" s="14">
        <v>52.14</v>
      </c>
      <c r="F24862" s="16">
        <f t="shared" si="6444"/>
        <v>3.8740020000000004</v>
      </c>
      <c r="G24862" s="20">
        <f t="shared" si="6445"/>
        <v>15.893421611529693</v>
      </c>
      <c r="H24862" s="17">
        <v>4.45E-3</v>
      </c>
      <c r="I24862" s="18">
        <f t="shared" si="6442"/>
        <v>7.9345380621307124E-2</v>
      </c>
      <c r="J24862" s="19">
        <f t="shared" si="6443"/>
        <v>19.846768992151002</v>
      </c>
    </row>
    <row r="24863" spans="1:16" ht="12.75" customHeight="1" x14ac:dyDescent="0.25">
      <c r="A24863" s="13">
        <v>42654</v>
      </c>
      <c r="B24863" s="14">
        <v>55.81</v>
      </c>
      <c r="C24863" s="14">
        <v>0</v>
      </c>
      <c r="D24863" s="14">
        <v>0</v>
      </c>
      <c r="E24863" s="14">
        <v>55.81</v>
      </c>
      <c r="F24863" s="16">
        <f t="shared" si="6444"/>
        <v>4.1466830000000003</v>
      </c>
      <c r="G24863" s="20">
        <f t="shared" si="6445"/>
        <v>19.846768992151002</v>
      </c>
      <c r="H24863" s="17">
        <v>4.7999999999999996E-3</v>
      </c>
      <c r="I24863" s="18">
        <f t="shared" si="6442"/>
        <v>0.10521653036232481</v>
      </c>
      <c r="J24863" s="21">
        <f t="shared" si="6443"/>
        <v>24.098668522513325</v>
      </c>
    </row>
    <row r="24864" spans="1:16" ht="12.75" customHeight="1" x14ac:dyDescent="0.25">
      <c r="A24864" s="13">
        <v>42682</v>
      </c>
      <c r="B24864" s="14">
        <v>42.69</v>
      </c>
      <c r="C24864" s="14">
        <v>0</v>
      </c>
      <c r="D24864" s="14">
        <v>0</v>
      </c>
      <c r="E24864" s="14">
        <v>42.69</v>
      </c>
      <c r="F24864" s="16">
        <f t="shared" si="6444"/>
        <v>3.1718670000000002</v>
      </c>
      <c r="G24864" s="20">
        <f t="shared" si="6445"/>
        <v>24.098668522513325</v>
      </c>
      <c r="H24864" s="17">
        <v>4.7999999999999996E-3</v>
      </c>
      <c r="I24864" s="18">
        <f t="shared" si="6442"/>
        <v>0.12328608970806394</v>
      </c>
      <c r="J24864" s="21">
        <f t="shared" si="6443"/>
        <v>27.393821612221387</v>
      </c>
    </row>
    <row r="24865" spans="1:11" ht="12.75" customHeight="1" x14ac:dyDescent="0.25">
      <c r="A24865" s="13">
        <v>42711</v>
      </c>
      <c r="B24865" s="14">
        <v>45.31</v>
      </c>
      <c r="C24865" s="14">
        <v>0</v>
      </c>
      <c r="D24865" s="14">
        <v>0</v>
      </c>
      <c r="E24865" s="14">
        <v>45.31</v>
      </c>
      <c r="F24865" s="16">
        <f t="shared" si="6444"/>
        <v>3.3665330000000004</v>
      </c>
      <c r="G24865" s="20">
        <f t="shared" si="6445"/>
        <v>27.393821612221387</v>
      </c>
      <c r="H24865" s="17">
        <v>6.0000000000000001E-3</v>
      </c>
      <c r="I24865" s="18">
        <f t="shared" si="6442"/>
        <v>0.17446252867332834</v>
      </c>
      <c r="J24865" s="21">
        <f t="shared" si="6443"/>
        <v>30.934817140894715</v>
      </c>
    </row>
    <row r="24866" spans="1:11" ht="12.75" customHeight="1" x14ac:dyDescent="0.25">
      <c r="A24866" s="13">
        <v>42746</v>
      </c>
      <c r="B24866" s="14">
        <v>57.29</v>
      </c>
      <c r="C24866" s="14">
        <v>0</v>
      </c>
      <c r="D24866" s="14">
        <v>0</v>
      </c>
      <c r="E24866" s="14">
        <v>57.29</v>
      </c>
      <c r="F24866" s="16">
        <f t="shared" si="6444"/>
        <v>4.2566470000000001</v>
      </c>
      <c r="G24866" s="20">
        <f t="shared" si="6445"/>
        <v>30.934817140894715</v>
      </c>
      <c r="H24866" s="17">
        <v>7.3000000000000001E-3</v>
      </c>
      <c r="I24866" s="18">
        <f t="shared" si="6442"/>
        <v>0.24136092667853143</v>
      </c>
      <c r="J24866" s="21">
        <f t="shared" si="6443"/>
        <v>35.432825067573248</v>
      </c>
    </row>
    <row r="24867" spans="1:11" ht="12.75" customHeight="1" x14ac:dyDescent="0.25">
      <c r="A24867" s="13">
        <v>42773</v>
      </c>
      <c r="B24867" s="14">
        <v>18.559999999999999</v>
      </c>
      <c r="C24867" s="14">
        <v>0</v>
      </c>
      <c r="D24867" s="14">
        <v>0</v>
      </c>
      <c r="E24867" s="14">
        <v>18.559999999999999</v>
      </c>
      <c r="F24867" s="16">
        <f t="shared" si="6444"/>
        <v>1.379008</v>
      </c>
      <c r="G24867" s="20">
        <f t="shared" si="6445"/>
        <v>35.432825067573248</v>
      </c>
      <c r="H24867" s="17">
        <v>6.8999999999999999E-3</v>
      </c>
      <c r="I24867" s="18">
        <f t="shared" si="6442"/>
        <v>0.24924407056625539</v>
      </c>
      <c r="J24867" s="21">
        <f t="shared" si="6443"/>
        <v>37.061077138139503</v>
      </c>
    </row>
    <row r="24868" spans="1:11" ht="12.75" customHeight="1" x14ac:dyDescent="0.25">
      <c r="A24868" s="13"/>
      <c r="B24868" s="14"/>
      <c r="C24868" s="14"/>
      <c r="D24868" s="14"/>
      <c r="E24868" s="14"/>
      <c r="F24868" s="16"/>
      <c r="G24868" s="20">
        <f t="shared" si="6445"/>
        <v>37.061077138139503</v>
      </c>
      <c r="H24868" s="17">
        <v>7.9000000000000008E-3</v>
      </c>
      <c r="I24868" s="18">
        <f t="shared" si="6442"/>
        <v>0.29278250939130213</v>
      </c>
      <c r="J24868" s="21">
        <f t="shared" si="6443"/>
        <v>37.353859647530804</v>
      </c>
    </row>
    <row r="24869" spans="1:11" ht="12.75" customHeight="1" x14ac:dyDescent="0.25">
      <c r="A24869" s="13"/>
      <c r="B24869" s="14"/>
      <c r="C24869" s="14"/>
      <c r="D24869" s="14"/>
      <c r="E24869" s="14"/>
      <c r="F24869" s="16"/>
      <c r="G24869" s="20">
        <f t="shared" si="6445"/>
        <v>37.353859647530804</v>
      </c>
      <c r="H24869" s="17">
        <v>8.9999999999999993E-3</v>
      </c>
      <c r="I24869" s="18">
        <f t="shared" si="6442"/>
        <v>0.33618473682777722</v>
      </c>
      <c r="J24869" s="21">
        <f t="shared" si="6443"/>
        <v>37.690044384358579</v>
      </c>
    </row>
    <row r="24870" spans="1:11" ht="12.75" customHeight="1" x14ac:dyDescent="0.25">
      <c r="A24870" s="13"/>
      <c r="B24870" s="14"/>
      <c r="C24870" s="14"/>
      <c r="D24870" s="14"/>
      <c r="E24870" s="14"/>
      <c r="F24870" s="16"/>
      <c r="G24870" s="20">
        <f t="shared" si="6445"/>
        <v>37.690044384358579</v>
      </c>
      <c r="H24870" s="17">
        <v>9.0500000000000008E-3</v>
      </c>
      <c r="I24870" s="18">
        <f t="shared" si="6442"/>
        <v>0.34109490167844519</v>
      </c>
      <c r="J24870" s="21">
        <f t="shared" si="6443"/>
        <v>38.031139286037025</v>
      </c>
    </row>
    <row r="24871" spans="1:11" ht="12.75" customHeight="1" x14ac:dyDescent="0.25">
      <c r="A24871" s="13"/>
      <c r="B24871" s="14"/>
      <c r="C24871" s="14"/>
      <c r="D24871" s="14"/>
      <c r="E24871" s="14"/>
      <c r="F24871" s="16"/>
      <c r="G24871" s="20">
        <f t="shared" si="6445"/>
        <v>38.031139286037025</v>
      </c>
      <c r="H24871" s="17">
        <v>1.0149999999999999E-2</v>
      </c>
      <c r="I24871" s="18">
        <f t="shared" si="6442"/>
        <v>0.3860160637532758</v>
      </c>
      <c r="J24871" s="21">
        <f t="shared" si="6443"/>
        <v>38.417155349790299</v>
      </c>
    </row>
    <row r="24872" spans="1:11" ht="12.75" customHeight="1" x14ac:dyDescent="0.25">
      <c r="A24872" s="13"/>
      <c r="B24872" s="14"/>
      <c r="C24872" s="14"/>
      <c r="D24872" s="14"/>
      <c r="E24872" s="15"/>
      <c r="F24872" s="16">
        <f>SUM(F24858:F24867)</f>
        <v>35.967886999999997</v>
      </c>
      <c r="I24872" s="8">
        <f>SUM(I24858:I24871)</f>
        <v>2.4492683497903007</v>
      </c>
      <c r="K24872" s="9">
        <f>SUM(F24872:J24872)</f>
        <v>38.417155349790299</v>
      </c>
    </row>
    <row r="24873" spans="1:11" ht="12.75" customHeight="1" x14ac:dyDescent="0.25">
      <c r="A24873" s="7" t="s">
        <v>2850</v>
      </c>
      <c r="B24873" s="7" t="s">
        <v>2851</v>
      </c>
    </row>
    <row r="24874" spans="1:11" ht="12.75" customHeight="1" x14ac:dyDescent="0.25">
      <c r="A24874" s="13">
        <v>42501</v>
      </c>
      <c r="B24874" s="14">
        <v>37.54</v>
      </c>
      <c r="C24874" s="14">
        <v>0</v>
      </c>
      <c r="D24874" s="14">
        <v>31.66</v>
      </c>
      <c r="E24874" s="15">
        <v>69.2</v>
      </c>
      <c r="F24874" s="16">
        <f>PRODUCT(E24874*0.0743)</f>
        <v>5.1415600000000001</v>
      </c>
      <c r="H24874" s="17">
        <v>3.5000000000000001E-3</v>
      </c>
      <c r="I24874" s="18">
        <f t="shared" ref="I24874:I24887" si="6446">((F24874/2)+G24874)*(H24874)</f>
        <v>8.9977300000000007E-3</v>
      </c>
      <c r="J24874" s="19">
        <f t="shared" ref="J24874:J24887" si="6447">F24874+G24874+I24874</f>
        <v>5.1505577300000001</v>
      </c>
    </row>
    <row r="24875" spans="1:11" ht="12.75" customHeight="1" x14ac:dyDescent="0.25">
      <c r="A24875" s="13">
        <v>42527</v>
      </c>
      <c r="B24875" s="14">
        <v>73.14</v>
      </c>
      <c r="C24875" s="14">
        <v>0</v>
      </c>
      <c r="D24875" s="14">
        <v>0</v>
      </c>
      <c r="E24875" s="15">
        <v>73.14</v>
      </c>
      <c r="F24875" s="16">
        <f t="shared" ref="F24875:F24887" si="6448">PRODUCT(E24875*0.0743)</f>
        <v>5.4343020000000006</v>
      </c>
      <c r="G24875" s="20">
        <f>SUM(J24874)</f>
        <v>5.1505577300000001</v>
      </c>
      <c r="H24875" s="17">
        <v>3.7000000000000002E-3</v>
      </c>
      <c r="I24875" s="18">
        <f t="shared" si="6446"/>
        <v>2.9110522301000002E-2</v>
      </c>
      <c r="J24875" s="19">
        <f t="shared" si="6447"/>
        <v>10.613970252301002</v>
      </c>
    </row>
    <row r="24876" spans="1:11" ht="12.75" customHeight="1" x14ac:dyDescent="0.25">
      <c r="A24876" s="13">
        <v>42559</v>
      </c>
      <c r="B24876" s="14">
        <v>71.040000000000006</v>
      </c>
      <c r="C24876" s="14">
        <v>0</v>
      </c>
      <c r="D24876" s="14">
        <v>0</v>
      </c>
      <c r="E24876" s="15">
        <v>71.040000000000006</v>
      </c>
      <c r="F24876" s="16">
        <f t="shared" si="6448"/>
        <v>5.2782720000000012</v>
      </c>
      <c r="G24876" s="20">
        <f t="shared" ref="G24876:G24887" si="6449">SUM(J24875)</f>
        <v>10.613970252301002</v>
      </c>
      <c r="H24876" s="17">
        <v>4.0499999999999998E-3</v>
      </c>
      <c r="I24876" s="18">
        <f t="shared" si="6446"/>
        <v>5.3675080321819058E-2</v>
      </c>
      <c r="J24876" s="19">
        <f t="shared" si="6447"/>
        <v>15.945917332622821</v>
      </c>
    </row>
    <row r="24877" spans="1:11" ht="12.75" customHeight="1" x14ac:dyDescent="0.25">
      <c r="A24877" s="13">
        <v>42590</v>
      </c>
      <c r="B24877" s="14">
        <v>80.489999999999995</v>
      </c>
      <c r="C24877" s="14">
        <v>0</v>
      </c>
      <c r="D24877" s="14">
        <v>0</v>
      </c>
      <c r="E24877" s="15">
        <v>80.489999999999995</v>
      </c>
      <c r="F24877" s="16">
        <f t="shared" si="6448"/>
        <v>5.9804069999999996</v>
      </c>
      <c r="G24877" s="20">
        <f t="shared" si="6449"/>
        <v>15.945917332622821</v>
      </c>
      <c r="H24877" s="17">
        <v>4.1999999999999997E-3</v>
      </c>
      <c r="I24877" s="18">
        <f t="shared" si="6446"/>
        <v>7.9531707497015838E-2</v>
      </c>
      <c r="J24877" s="19">
        <f t="shared" si="6447"/>
        <v>22.005856040119834</v>
      </c>
    </row>
    <row r="24878" spans="1:11" ht="12.75" customHeight="1" x14ac:dyDescent="0.25">
      <c r="A24878" s="13">
        <v>42622</v>
      </c>
      <c r="B24878" s="14">
        <v>53.19</v>
      </c>
      <c r="C24878" s="14">
        <v>0</v>
      </c>
      <c r="D24878" s="14">
        <v>0</v>
      </c>
      <c r="E24878" s="15">
        <v>53.19</v>
      </c>
      <c r="F24878" s="16">
        <f t="shared" si="6448"/>
        <v>3.9520170000000001</v>
      </c>
      <c r="G24878" s="20">
        <f t="shared" si="6449"/>
        <v>22.005856040119834</v>
      </c>
      <c r="H24878" s="17">
        <v>4.45E-3</v>
      </c>
      <c r="I24878" s="18">
        <f t="shared" si="6446"/>
        <v>0.10671929720353325</v>
      </c>
      <c r="J24878" s="19">
        <f t="shared" si="6447"/>
        <v>26.064592337323369</v>
      </c>
    </row>
    <row r="24879" spans="1:11" ht="12.75" customHeight="1" x14ac:dyDescent="0.25">
      <c r="A24879" s="13">
        <v>42654</v>
      </c>
      <c r="B24879" s="14">
        <v>62.11</v>
      </c>
      <c r="C24879" s="14">
        <v>0</v>
      </c>
      <c r="D24879" s="14">
        <v>0</v>
      </c>
      <c r="E24879" s="15">
        <v>62.11</v>
      </c>
      <c r="F24879" s="16">
        <f t="shared" si="6448"/>
        <v>4.6147730000000005</v>
      </c>
      <c r="G24879" s="20">
        <f t="shared" si="6449"/>
        <v>26.064592337323369</v>
      </c>
      <c r="H24879" s="17">
        <v>4.7999999999999996E-3</v>
      </c>
      <c r="I24879" s="18">
        <f t="shared" si="6446"/>
        <v>0.13618549841915215</v>
      </c>
      <c r="J24879" s="21">
        <f t="shared" si="6447"/>
        <v>30.815550835742521</v>
      </c>
    </row>
    <row r="24880" spans="1:11" ht="12.75" customHeight="1" x14ac:dyDescent="0.25">
      <c r="A24880" s="13">
        <v>42682</v>
      </c>
      <c r="B24880" s="14">
        <v>73.66</v>
      </c>
      <c r="C24880" s="14">
        <v>0</v>
      </c>
      <c r="D24880" s="14">
        <v>0</v>
      </c>
      <c r="E24880" s="15">
        <v>73.66</v>
      </c>
      <c r="F24880" s="16">
        <f t="shared" si="6448"/>
        <v>5.4729380000000001</v>
      </c>
      <c r="G24880" s="20">
        <f t="shared" si="6449"/>
        <v>30.815550835742521</v>
      </c>
      <c r="H24880" s="17">
        <v>4.7999999999999996E-3</v>
      </c>
      <c r="I24880" s="18">
        <f t="shared" si="6446"/>
        <v>0.16104969521156409</v>
      </c>
      <c r="J24880" s="21">
        <f t="shared" si="6447"/>
        <v>36.449538530954086</v>
      </c>
    </row>
    <row r="24881" spans="1:11" ht="12.75" customHeight="1" x14ac:dyDescent="0.25">
      <c r="A24881" s="13">
        <v>42711</v>
      </c>
      <c r="B24881" s="14">
        <v>72.09</v>
      </c>
      <c r="C24881" s="14">
        <v>0</v>
      </c>
      <c r="D24881" s="14">
        <v>0</v>
      </c>
      <c r="E24881" s="15">
        <v>72.09</v>
      </c>
      <c r="F24881" s="16">
        <f t="shared" si="6448"/>
        <v>5.3562870000000009</v>
      </c>
      <c r="G24881" s="20">
        <f t="shared" si="6449"/>
        <v>36.449538530954086</v>
      </c>
      <c r="H24881" s="17">
        <v>6.0000000000000001E-3</v>
      </c>
      <c r="I24881" s="18">
        <f t="shared" si="6446"/>
        <v>0.2347660921857245</v>
      </c>
      <c r="J24881" s="21">
        <f t="shared" si="6447"/>
        <v>42.040591623139811</v>
      </c>
    </row>
    <row r="24882" spans="1:11" ht="12.75" customHeight="1" x14ac:dyDescent="0.25">
      <c r="A24882" s="13">
        <v>42746</v>
      </c>
      <c r="B24882" s="14">
        <v>80.2</v>
      </c>
      <c r="C24882" s="14">
        <v>0</v>
      </c>
      <c r="D24882" s="14">
        <v>0</v>
      </c>
      <c r="E24882" s="15">
        <v>80.2</v>
      </c>
      <c r="F24882" s="16">
        <f t="shared" si="6448"/>
        <v>5.9588600000000005</v>
      </c>
      <c r="G24882" s="20">
        <f t="shared" si="6449"/>
        <v>42.040591623139811</v>
      </c>
      <c r="H24882" s="17">
        <v>7.3000000000000001E-3</v>
      </c>
      <c r="I24882" s="18">
        <f t="shared" si="6446"/>
        <v>0.32864615784892065</v>
      </c>
      <c r="J24882" s="21">
        <f t="shared" si="6447"/>
        <v>48.328097780988735</v>
      </c>
    </row>
    <row r="24883" spans="1:11" ht="12.75" customHeight="1" x14ac:dyDescent="0.25">
      <c r="A24883" s="13">
        <v>42773</v>
      </c>
      <c r="B24883" s="14">
        <v>76.150000000000006</v>
      </c>
      <c r="C24883" s="14">
        <v>0</v>
      </c>
      <c r="D24883" s="14">
        <v>0</v>
      </c>
      <c r="E24883" s="15">
        <v>76.150000000000006</v>
      </c>
      <c r="F24883" s="16">
        <f t="shared" si="6448"/>
        <v>5.6579450000000007</v>
      </c>
      <c r="G24883" s="20">
        <f t="shared" si="6449"/>
        <v>48.328097780988735</v>
      </c>
      <c r="H24883" s="17">
        <v>6.8999999999999999E-3</v>
      </c>
      <c r="I24883" s="18">
        <f t="shared" si="6446"/>
        <v>0.35298378493882226</v>
      </c>
      <c r="J24883" s="21">
        <f t="shared" si="6447"/>
        <v>54.339026565927554</v>
      </c>
    </row>
    <row r="24884" spans="1:11" ht="12.75" customHeight="1" x14ac:dyDescent="0.25">
      <c r="A24884" s="13">
        <v>42801</v>
      </c>
      <c r="B24884" s="14">
        <v>78.08</v>
      </c>
      <c r="C24884" s="14">
        <v>0</v>
      </c>
      <c r="D24884" s="14">
        <v>0</v>
      </c>
      <c r="E24884" s="15">
        <v>78.08</v>
      </c>
      <c r="F24884" s="16">
        <f t="shared" si="6448"/>
        <v>5.8013440000000003</v>
      </c>
      <c r="G24884" s="20">
        <f t="shared" si="6449"/>
        <v>54.339026565927554</v>
      </c>
      <c r="H24884" s="17">
        <v>7.9000000000000008E-3</v>
      </c>
      <c r="I24884" s="18">
        <f t="shared" si="6446"/>
        <v>0.45219361867082775</v>
      </c>
      <c r="J24884" s="21">
        <f t="shared" si="6447"/>
        <v>60.59256418459838</v>
      </c>
    </row>
    <row r="24885" spans="1:11" ht="12.75" customHeight="1" x14ac:dyDescent="0.25">
      <c r="A24885" s="13">
        <v>42835</v>
      </c>
      <c r="B24885" s="14">
        <v>84.36</v>
      </c>
      <c r="C24885" s="14">
        <v>0</v>
      </c>
      <c r="D24885" s="14">
        <v>0</v>
      </c>
      <c r="E24885" s="15">
        <v>84.36</v>
      </c>
      <c r="F24885" s="16">
        <f t="shared" si="6448"/>
        <v>6.2679480000000005</v>
      </c>
      <c r="G24885" s="20">
        <f t="shared" si="6449"/>
        <v>60.59256418459838</v>
      </c>
      <c r="H24885" s="17">
        <v>8.9999999999999993E-3</v>
      </c>
      <c r="I24885" s="18">
        <f t="shared" si="6446"/>
        <v>0.57353884366138541</v>
      </c>
      <c r="J24885" s="21">
        <f t="shared" si="6447"/>
        <v>67.434051028259759</v>
      </c>
    </row>
    <row r="24886" spans="1:11" ht="12.75" customHeight="1" x14ac:dyDescent="0.25">
      <c r="A24886" s="13">
        <v>42866</v>
      </c>
      <c r="B24886" s="14">
        <v>73.239999999999995</v>
      </c>
      <c r="C24886" s="14">
        <v>0</v>
      </c>
      <c r="D24886" s="14">
        <v>0</v>
      </c>
      <c r="E24886" s="15"/>
      <c r="F24886" s="16">
        <f t="shared" si="6448"/>
        <v>0</v>
      </c>
      <c r="G24886" s="20">
        <f t="shared" si="6449"/>
        <v>67.434051028259759</v>
      </c>
      <c r="H24886" s="17">
        <v>9.0500000000000008E-3</v>
      </c>
      <c r="I24886" s="18">
        <f t="shared" si="6446"/>
        <v>0.6102781618057509</v>
      </c>
      <c r="J24886" s="21">
        <f t="shared" si="6447"/>
        <v>68.044329190065511</v>
      </c>
    </row>
    <row r="24887" spans="1:11" ht="12.75" customHeight="1" x14ac:dyDescent="0.25">
      <c r="A24887" s="13">
        <v>42896</v>
      </c>
      <c r="B24887" s="14">
        <v>71.62</v>
      </c>
      <c r="C24887" s="14">
        <v>0</v>
      </c>
      <c r="D24887" s="14">
        <v>0</v>
      </c>
      <c r="E24887" s="15"/>
      <c r="F24887" s="16">
        <f t="shared" si="6448"/>
        <v>0</v>
      </c>
      <c r="G24887" s="20">
        <f t="shared" si="6449"/>
        <v>68.044329190065511</v>
      </c>
      <c r="H24887" s="17">
        <v>1.0149999999999999E-2</v>
      </c>
      <c r="I24887" s="18">
        <f t="shared" si="6446"/>
        <v>0.6906499412791649</v>
      </c>
      <c r="J24887" s="27">
        <f t="shared" si="6447"/>
        <v>68.734979131344673</v>
      </c>
    </row>
    <row r="24888" spans="1:11" ht="12.75" customHeight="1" x14ac:dyDescent="0.25">
      <c r="A24888" s="13"/>
      <c r="B24888" s="14"/>
      <c r="C24888" s="14"/>
      <c r="D24888" s="14"/>
      <c r="E24888" s="15"/>
      <c r="F24888" s="16">
        <f>SUM(F24874:F24887)</f>
        <v>64.916653000000011</v>
      </c>
      <c r="I24888" s="8">
        <f>SUM(I24874:I24887)</f>
        <v>3.8183261313446804</v>
      </c>
      <c r="K24888" s="9">
        <f>SUM(F24888:I24888)</f>
        <v>68.734979131344687</v>
      </c>
    </row>
    <row r="24889" spans="1:11" ht="12.75" customHeight="1" x14ac:dyDescent="0.25">
      <c r="A24889" s="7" t="s">
        <v>2852</v>
      </c>
      <c r="B24889" s="7" t="s">
        <v>2853</v>
      </c>
      <c r="E24889"/>
      <c r="F24889" s="16"/>
    </row>
    <row r="24890" spans="1:11" ht="12.75" customHeight="1" x14ac:dyDescent="0.25">
      <c r="A24890" s="13">
        <v>42501</v>
      </c>
      <c r="B24890" s="14">
        <v>6.19</v>
      </c>
      <c r="C24890" s="14">
        <v>0</v>
      </c>
      <c r="D24890" s="14">
        <v>31.66</v>
      </c>
      <c r="E24890" s="14">
        <v>37.85</v>
      </c>
      <c r="F24890" s="16">
        <f>PRODUCT(E24890*0.0743)</f>
        <v>2.8122550000000004</v>
      </c>
      <c r="H24890" s="17">
        <v>3.5000000000000001E-3</v>
      </c>
      <c r="I24890" s="18">
        <f t="shared" ref="I24890:I24903" si="6450">((F24890/2)+G24890)*(H24890)</f>
        <v>4.9214462500000011E-3</v>
      </c>
      <c r="J24890" s="19">
        <f t="shared" ref="J24890:J24903" si="6451">F24890+G24890+I24890</f>
        <v>2.8171764462500004</v>
      </c>
    </row>
    <row r="24891" spans="1:11" ht="12.75" customHeight="1" x14ac:dyDescent="0.25">
      <c r="A24891" s="13">
        <v>42527</v>
      </c>
      <c r="B24891" s="14">
        <v>42.16</v>
      </c>
      <c r="C24891" s="14">
        <v>0</v>
      </c>
      <c r="D24891" s="14">
        <v>0</v>
      </c>
      <c r="E24891" s="14">
        <v>42.16</v>
      </c>
      <c r="F24891" s="16">
        <f t="shared" ref="F24891:F24903" si="6452">PRODUCT(E24891*0.0743)</f>
        <v>3.1324879999999999</v>
      </c>
      <c r="G24891" s="20">
        <f t="shared" ref="G24891:G24903" si="6453">SUM(J24890)</f>
        <v>2.8171764462500004</v>
      </c>
      <c r="H24891" s="17">
        <v>3.7000000000000002E-3</v>
      </c>
      <c r="I24891" s="18">
        <f t="shared" si="6450"/>
        <v>1.6218655651125003E-2</v>
      </c>
      <c r="J24891" s="19">
        <f t="shared" si="6451"/>
        <v>5.9658831019011256</v>
      </c>
    </row>
    <row r="24892" spans="1:11" ht="12.75" customHeight="1" x14ac:dyDescent="0.25">
      <c r="A24892" s="13">
        <v>42559</v>
      </c>
      <c r="B24892" s="14">
        <v>43.74</v>
      </c>
      <c r="C24892" s="14">
        <v>0</v>
      </c>
      <c r="D24892" s="14">
        <v>0</v>
      </c>
      <c r="E24892" s="14">
        <v>43.74</v>
      </c>
      <c r="F24892" s="16">
        <f t="shared" si="6452"/>
        <v>3.2498820000000004</v>
      </c>
      <c r="G24892" s="20">
        <f t="shared" si="6453"/>
        <v>5.9658831019011256</v>
      </c>
      <c r="H24892" s="17">
        <v>4.0499999999999998E-3</v>
      </c>
      <c r="I24892" s="18">
        <f t="shared" si="6450"/>
        <v>3.0742837612699556E-2</v>
      </c>
      <c r="J24892" s="19">
        <f t="shared" si="6451"/>
        <v>9.2465079395138261</v>
      </c>
    </row>
    <row r="24893" spans="1:11" ht="12.75" customHeight="1" x14ac:dyDescent="0.25">
      <c r="A24893" s="13">
        <v>42590</v>
      </c>
      <c r="B24893" s="14">
        <v>45.84</v>
      </c>
      <c r="C24893" s="14">
        <v>0</v>
      </c>
      <c r="D24893" s="14">
        <v>0</v>
      </c>
      <c r="E24893" s="14">
        <v>45.84</v>
      </c>
      <c r="F24893" s="16">
        <f t="shared" si="6452"/>
        <v>3.4059120000000003</v>
      </c>
      <c r="G24893" s="20">
        <f t="shared" si="6453"/>
        <v>9.2465079395138261</v>
      </c>
      <c r="H24893" s="17">
        <v>4.1999999999999997E-3</v>
      </c>
      <c r="I24893" s="18">
        <f t="shared" si="6450"/>
        <v>4.5987748545958065E-2</v>
      </c>
      <c r="J24893" s="19">
        <f t="shared" si="6451"/>
        <v>12.698407688059785</v>
      </c>
    </row>
    <row r="24894" spans="1:11" ht="12.75" customHeight="1" x14ac:dyDescent="0.25">
      <c r="A24894" s="13">
        <v>42622</v>
      </c>
      <c r="B24894" s="14">
        <v>42.16</v>
      </c>
      <c r="C24894" s="14">
        <v>0</v>
      </c>
      <c r="D24894" s="14">
        <v>0</v>
      </c>
      <c r="E24894" s="14">
        <v>42.16</v>
      </c>
      <c r="F24894" s="16">
        <f t="shared" si="6452"/>
        <v>3.1324879999999999</v>
      </c>
      <c r="G24894" s="20">
        <f t="shared" si="6453"/>
        <v>12.698407688059785</v>
      </c>
      <c r="H24894" s="17">
        <v>4.45E-3</v>
      </c>
      <c r="I24894" s="18">
        <f t="shared" si="6450"/>
        <v>6.3477700011866034E-2</v>
      </c>
      <c r="J24894" s="19">
        <f t="shared" si="6451"/>
        <v>15.894373388071651</v>
      </c>
    </row>
    <row r="24895" spans="1:11" ht="12.75" customHeight="1" x14ac:dyDescent="0.25">
      <c r="A24895" s="13">
        <v>42654</v>
      </c>
      <c r="B24895" s="14">
        <v>45.84</v>
      </c>
      <c r="C24895" s="14">
        <v>0</v>
      </c>
      <c r="D24895" s="14">
        <v>0</v>
      </c>
      <c r="E24895" s="14">
        <v>45.84</v>
      </c>
      <c r="F24895" s="16">
        <f t="shared" si="6452"/>
        <v>3.4059120000000003</v>
      </c>
      <c r="G24895" s="20">
        <f t="shared" si="6453"/>
        <v>15.894373388071651</v>
      </c>
      <c r="H24895" s="17">
        <v>4.7999999999999996E-3</v>
      </c>
      <c r="I24895" s="18">
        <f t="shared" si="6450"/>
        <v>8.446718106274391E-2</v>
      </c>
      <c r="J24895" s="21">
        <f t="shared" si="6451"/>
        <v>19.384752569134395</v>
      </c>
    </row>
    <row r="24896" spans="1:11" ht="12.75" customHeight="1" x14ac:dyDescent="0.25">
      <c r="A24896" s="13">
        <v>42682</v>
      </c>
      <c r="B24896" s="14">
        <v>40.590000000000003</v>
      </c>
      <c r="C24896" s="14">
        <v>0</v>
      </c>
      <c r="D24896" s="14">
        <v>0</v>
      </c>
      <c r="E24896" s="14">
        <v>40.590000000000003</v>
      </c>
      <c r="F24896" s="16">
        <f t="shared" si="6452"/>
        <v>3.0158370000000003</v>
      </c>
      <c r="G24896" s="20">
        <f t="shared" si="6453"/>
        <v>19.384752569134395</v>
      </c>
      <c r="H24896" s="17">
        <v>4.7999999999999996E-3</v>
      </c>
      <c r="I24896" s="18">
        <f t="shared" si="6450"/>
        <v>0.10028482113184509</v>
      </c>
      <c r="J24896" s="21">
        <f t="shared" si="6451"/>
        <v>22.50087439026624</v>
      </c>
    </row>
    <row r="24897" spans="1:16" ht="12.75" customHeight="1" x14ac:dyDescent="0.25">
      <c r="A24897" s="13">
        <v>42711</v>
      </c>
      <c r="B24897" s="14">
        <v>42.16</v>
      </c>
      <c r="C24897" s="14">
        <v>0</v>
      </c>
      <c r="D24897" s="14">
        <v>0</v>
      </c>
      <c r="E24897" s="14">
        <v>42.16</v>
      </c>
      <c r="F24897" s="16">
        <f t="shared" si="6452"/>
        <v>3.1324879999999999</v>
      </c>
      <c r="G24897" s="20">
        <f t="shared" si="6453"/>
        <v>22.50087439026624</v>
      </c>
      <c r="H24897" s="17">
        <v>6.0000000000000001E-3</v>
      </c>
      <c r="I24897" s="18">
        <f t="shared" si="6450"/>
        <v>0.14440271034159746</v>
      </c>
      <c r="J24897" s="21">
        <f t="shared" si="6451"/>
        <v>25.777765100607837</v>
      </c>
    </row>
    <row r="24898" spans="1:16" ht="12.75" customHeight="1" x14ac:dyDescent="0.25">
      <c r="A24898" s="13">
        <v>42746</v>
      </c>
      <c r="B24898" s="14">
        <v>47.01</v>
      </c>
      <c r="C24898" s="14">
        <v>0</v>
      </c>
      <c r="D24898" s="14">
        <v>0</v>
      </c>
      <c r="E24898" s="14">
        <v>47.01</v>
      </c>
      <c r="F24898" s="16">
        <f t="shared" si="6452"/>
        <v>3.4928430000000001</v>
      </c>
      <c r="G24898" s="20">
        <f t="shared" si="6453"/>
        <v>25.777765100607837</v>
      </c>
      <c r="H24898" s="17">
        <v>7.3000000000000001E-3</v>
      </c>
      <c r="I24898" s="18">
        <f t="shared" si="6450"/>
        <v>0.20092656218443722</v>
      </c>
      <c r="J24898" s="21">
        <f t="shared" si="6451"/>
        <v>29.471534662792276</v>
      </c>
    </row>
    <row r="24899" spans="1:16" ht="12.75" customHeight="1" x14ac:dyDescent="0.25">
      <c r="A24899" s="13">
        <v>42773</v>
      </c>
      <c r="B24899" s="14">
        <v>42.84</v>
      </c>
      <c r="C24899" s="14">
        <v>0</v>
      </c>
      <c r="D24899" s="14">
        <v>0</v>
      </c>
      <c r="E24899" s="14">
        <v>42.84</v>
      </c>
      <c r="F24899" s="16">
        <f t="shared" si="6452"/>
        <v>3.1830120000000006</v>
      </c>
      <c r="G24899" s="20">
        <f t="shared" si="6453"/>
        <v>29.471534662792276</v>
      </c>
      <c r="H24899" s="17">
        <v>6.8999999999999999E-3</v>
      </c>
      <c r="I24899" s="18">
        <f t="shared" si="6450"/>
        <v>0.21433498057326669</v>
      </c>
      <c r="J24899" s="21">
        <f t="shared" si="6451"/>
        <v>32.868881643365548</v>
      </c>
    </row>
    <row r="24900" spans="1:16" ht="12.75" customHeight="1" x14ac:dyDescent="0.25">
      <c r="A24900" s="13">
        <v>42801</v>
      </c>
      <c r="B24900" s="14">
        <v>50.04</v>
      </c>
      <c r="C24900" s="14">
        <v>0</v>
      </c>
      <c r="D24900" s="14">
        <v>0</v>
      </c>
      <c r="E24900" s="14">
        <v>50.04</v>
      </c>
      <c r="F24900" s="16">
        <f t="shared" si="6452"/>
        <v>3.7179720000000001</v>
      </c>
      <c r="G24900" s="20">
        <f t="shared" si="6453"/>
        <v>32.868881643365548</v>
      </c>
      <c r="H24900" s="17">
        <v>7.9000000000000008E-3</v>
      </c>
      <c r="I24900" s="18">
        <f t="shared" si="6450"/>
        <v>0.27435015438258786</v>
      </c>
      <c r="J24900" s="21">
        <f t="shared" si="6451"/>
        <v>36.861203797748139</v>
      </c>
    </row>
    <row r="24901" spans="1:16" ht="12.75" customHeight="1" x14ac:dyDescent="0.25">
      <c r="A24901" s="13">
        <v>42835</v>
      </c>
      <c r="B24901" s="14">
        <v>68.650000000000006</v>
      </c>
      <c r="C24901" s="14">
        <v>0</v>
      </c>
      <c r="D24901" s="14">
        <v>0</v>
      </c>
      <c r="E24901" s="14">
        <v>68.650000000000006</v>
      </c>
      <c r="F24901" s="16">
        <f t="shared" si="6452"/>
        <v>5.1006950000000009</v>
      </c>
      <c r="G24901" s="20">
        <f t="shared" si="6453"/>
        <v>36.861203797748139</v>
      </c>
      <c r="H24901" s="17">
        <v>8.9999999999999993E-3</v>
      </c>
      <c r="I24901" s="18">
        <f t="shared" si="6450"/>
        <v>0.35470396167973323</v>
      </c>
      <c r="J24901" s="21">
        <f t="shared" si="6451"/>
        <v>42.316602759427873</v>
      </c>
    </row>
    <row r="24902" spans="1:16" ht="12.75" customHeight="1" x14ac:dyDescent="0.25">
      <c r="A24902" s="13">
        <v>42866</v>
      </c>
      <c r="B24902" s="14">
        <v>56.98</v>
      </c>
      <c r="C24902" s="14">
        <v>0</v>
      </c>
      <c r="D24902" s="14">
        <v>0</v>
      </c>
      <c r="E24902" s="14"/>
      <c r="F24902" s="16">
        <f t="shared" si="6452"/>
        <v>0</v>
      </c>
      <c r="G24902" s="20">
        <f t="shared" si="6453"/>
        <v>42.316602759427873</v>
      </c>
      <c r="H24902" s="17">
        <v>9.0500000000000008E-3</v>
      </c>
      <c r="I24902" s="18">
        <f t="shared" si="6450"/>
        <v>0.3829652549728223</v>
      </c>
      <c r="J24902" s="21">
        <f t="shared" si="6451"/>
        <v>42.699568014400697</v>
      </c>
    </row>
    <row r="24903" spans="1:16" ht="12.75" customHeight="1" x14ac:dyDescent="0.25">
      <c r="A24903" s="13">
        <v>42896</v>
      </c>
      <c r="B24903" s="14">
        <v>53.15</v>
      </c>
      <c r="C24903" s="14">
        <v>0</v>
      </c>
      <c r="D24903" s="14">
        <v>0</v>
      </c>
      <c r="E24903" s="14"/>
      <c r="F24903" s="16">
        <f t="shared" si="6452"/>
        <v>0</v>
      </c>
      <c r="G24903" s="20">
        <f t="shared" si="6453"/>
        <v>42.699568014400697</v>
      </c>
      <c r="H24903" s="17">
        <v>1.0149999999999999E-2</v>
      </c>
      <c r="I24903" s="18">
        <f t="shared" si="6450"/>
        <v>0.43340061534616703</v>
      </c>
      <c r="J24903" s="27">
        <f t="shared" si="6451"/>
        <v>43.132968629746863</v>
      </c>
    </row>
    <row r="24904" spans="1:16" ht="12.75" customHeight="1" x14ac:dyDescent="0.25">
      <c r="A24904" s="13"/>
      <c r="B24904" s="14"/>
      <c r="C24904" s="14"/>
      <c r="D24904" s="14"/>
      <c r="E24904" s="14"/>
      <c r="F24904" s="16">
        <f>SUM(F24890:F24903)</f>
        <v>40.781784000000009</v>
      </c>
      <c r="I24904" s="8">
        <f>SUM(I24890:I24903)</f>
        <v>2.3511846297468493</v>
      </c>
      <c r="K24904" s="9">
        <f>SUM(F24904:I24904)</f>
        <v>43.132968629746856</v>
      </c>
    </row>
    <row r="24905" spans="1:16" ht="12.75" customHeight="1" x14ac:dyDescent="0.25">
      <c r="A24905" s="7" t="s">
        <v>2854</v>
      </c>
      <c r="B24905" s="7" t="s">
        <v>2855</v>
      </c>
      <c r="E24905"/>
      <c r="F24905" s="16"/>
      <c r="P24905" s="6">
        <v>16.16</v>
      </c>
    </row>
    <row r="24906" spans="1:16" ht="12.75" customHeight="1" x14ac:dyDescent="0.25">
      <c r="A24906" s="13">
        <v>42501</v>
      </c>
      <c r="B24906" s="14">
        <v>0</v>
      </c>
      <c r="C24906" s="14">
        <v>0</v>
      </c>
      <c r="D24906" s="14">
        <v>31.66</v>
      </c>
      <c r="E24906" s="14">
        <v>31.66</v>
      </c>
      <c r="F24906" s="16">
        <f>PRODUCT(E24906*0.0743)</f>
        <v>2.352338</v>
      </c>
      <c r="H24906" s="17">
        <v>3.5000000000000001E-3</v>
      </c>
      <c r="I24906" s="18">
        <f t="shared" ref="I24906:I24919" si="6454">((F24906/2)+G24906)*(H24906)</f>
        <v>4.1165914999999999E-3</v>
      </c>
      <c r="J24906" s="19">
        <f t="shared" ref="J24906:J24919" si="6455">F24906+G24906+I24906</f>
        <v>2.3564545914999999</v>
      </c>
    </row>
    <row r="24907" spans="1:16" ht="12.75" customHeight="1" x14ac:dyDescent="0.25">
      <c r="A24907" s="13">
        <v>42527</v>
      </c>
      <c r="B24907" s="14">
        <v>32.19</v>
      </c>
      <c r="C24907" s="14">
        <v>0</v>
      </c>
      <c r="D24907" s="14">
        <v>0</v>
      </c>
      <c r="E24907" s="14">
        <v>32.19</v>
      </c>
      <c r="F24907" s="16">
        <f t="shared" ref="F24907:F24911" si="6456">PRODUCT(E24907*0.0743)</f>
        <v>2.3917169999999999</v>
      </c>
      <c r="G24907" s="20">
        <f>SUM(J24906)</f>
        <v>2.3564545914999999</v>
      </c>
      <c r="H24907" s="17">
        <v>3.7000000000000002E-3</v>
      </c>
      <c r="I24907" s="18">
        <f t="shared" si="6454"/>
        <v>1.314355843855E-2</v>
      </c>
      <c r="J24907" s="19">
        <f t="shared" si="6455"/>
        <v>4.7613151499385502</v>
      </c>
    </row>
    <row r="24908" spans="1:16" ht="12.75" customHeight="1" x14ac:dyDescent="0.25">
      <c r="A24908" s="13">
        <v>42559</v>
      </c>
      <c r="B24908" s="14">
        <v>31.66</v>
      </c>
      <c r="C24908" s="14">
        <v>0</v>
      </c>
      <c r="D24908" s="14">
        <v>0</v>
      </c>
      <c r="E24908" s="14">
        <v>31.66</v>
      </c>
      <c r="F24908" s="16">
        <f t="shared" si="6456"/>
        <v>2.352338</v>
      </c>
      <c r="G24908" s="20">
        <f t="shared" ref="G24908:G24919" si="6457">SUM(J24907)</f>
        <v>4.7613151499385502</v>
      </c>
      <c r="H24908" s="17">
        <v>4.0499999999999998E-3</v>
      </c>
      <c r="I24908" s="18">
        <f t="shared" si="6454"/>
        <v>2.4046810807251125E-2</v>
      </c>
      <c r="J24908" s="19">
        <f t="shared" si="6455"/>
        <v>7.1376999607458007</v>
      </c>
    </row>
    <row r="24909" spans="1:16" ht="12.75" customHeight="1" x14ac:dyDescent="0.25">
      <c r="A24909" s="13">
        <v>42590</v>
      </c>
      <c r="B24909" s="14">
        <v>31.66</v>
      </c>
      <c r="C24909" s="14">
        <v>0</v>
      </c>
      <c r="D24909" s="14">
        <v>0</v>
      </c>
      <c r="E24909" s="14">
        <v>31.66</v>
      </c>
      <c r="F24909" s="16">
        <f t="shared" si="6456"/>
        <v>2.352338</v>
      </c>
      <c r="G24909" s="20">
        <f t="shared" si="6457"/>
        <v>7.1376999607458007</v>
      </c>
      <c r="H24909" s="17">
        <v>4.1999999999999997E-3</v>
      </c>
      <c r="I24909" s="18">
        <f t="shared" si="6454"/>
        <v>3.4918249635132362E-2</v>
      </c>
      <c r="J24909" s="19">
        <f t="shared" si="6455"/>
        <v>9.5249562103809335</v>
      </c>
    </row>
    <row r="24910" spans="1:16" ht="12.75" customHeight="1" x14ac:dyDescent="0.25">
      <c r="A24910" s="13">
        <v>42622</v>
      </c>
      <c r="B24910" s="14">
        <v>39.54</v>
      </c>
      <c r="C24910" s="14">
        <v>0</v>
      </c>
      <c r="D24910" s="14">
        <v>0</v>
      </c>
      <c r="E24910" s="14">
        <v>39.54</v>
      </c>
      <c r="F24910" s="16">
        <f t="shared" si="6456"/>
        <v>2.9378220000000002</v>
      </c>
      <c r="G24910" s="20">
        <f t="shared" si="6457"/>
        <v>9.5249562103809335</v>
      </c>
      <c r="H24910" s="17">
        <v>4.45E-3</v>
      </c>
      <c r="I24910" s="18">
        <f t="shared" si="6454"/>
        <v>4.8922709086195157E-2</v>
      </c>
      <c r="J24910" s="19">
        <f t="shared" si="6455"/>
        <v>12.511700919467129</v>
      </c>
    </row>
    <row r="24911" spans="1:16" ht="12.75" customHeight="1" x14ac:dyDescent="0.25">
      <c r="A24911" s="13">
        <v>42654</v>
      </c>
      <c r="B24911" s="14">
        <v>35.340000000000003</v>
      </c>
      <c r="C24911" s="14">
        <v>0</v>
      </c>
      <c r="D24911" s="14">
        <v>0</v>
      </c>
      <c r="E24911" s="14">
        <v>35.340000000000003</v>
      </c>
      <c r="F24911" s="16">
        <f t="shared" si="6456"/>
        <v>2.6257620000000004</v>
      </c>
      <c r="G24911" s="20">
        <f t="shared" si="6457"/>
        <v>12.511700919467129</v>
      </c>
      <c r="H24911" s="17">
        <v>4.7999999999999996E-3</v>
      </c>
      <c r="I24911" s="18">
        <f t="shared" si="6454"/>
        <v>6.6357993213442212E-2</v>
      </c>
      <c r="J24911" s="21">
        <f t="shared" si="6455"/>
        <v>15.203820912680571</v>
      </c>
    </row>
    <row r="24912" spans="1:16" ht="12.75" customHeight="1" x14ac:dyDescent="0.25">
      <c r="A24912" s="13"/>
      <c r="B24912" s="14"/>
      <c r="C24912" s="14"/>
      <c r="D24912" s="14"/>
      <c r="E24912" s="14"/>
      <c r="F24912" s="16"/>
      <c r="G24912" s="20">
        <f t="shared" si="6457"/>
        <v>15.203820912680571</v>
      </c>
      <c r="H24912" s="17">
        <v>4.7999999999999996E-3</v>
      </c>
      <c r="I24912" s="18">
        <f t="shared" si="6454"/>
        <v>7.297834038086673E-2</v>
      </c>
      <c r="J24912" s="21">
        <f t="shared" si="6455"/>
        <v>15.276799253061439</v>
      </c>
    </row>
    <row r="24913" spans="1:11" ht="12.75" customHeight="1" x14ac:dyDescent="0.25">
      <c r="A24913" s="13"/>
      <c r="B24913" s="14"/>
      <c r="C24913" s="14"/>
      <c r="D24913" s="14"/>
      <c r="E24913" s="14"/>
      <c r="F24913" s="16"/>
      <c r="G24913" s="20">
        <f t="shared" si="6457"/>
        <v>15.276799253061439</v>
      </c>
      <c r="H24913" s="17">
        <v>6.0000000000000001E-3</v>
      </c>
      <c r="I24913" s="18">
        <f t="shared" si="6454"/>
        <v>9.1660795518368629E-2</v>
      </c>
      <c r="J24913" s="21">
        <f t="shared" si="6455"/>
        <v>15.368460048579808</v>
      </c>
    </row>
    <row r="24914" spans="1:11" ht="12.75" customHeight="1" x14ac:dyDescent="0.25">
      <c r="A24914" s="13"/>
      <c r="B24914" s="14"/>
      <c r="C24914" s="14"/>
      <c r="D24914" s="14"/>
      <c r="E24914" s="14"/>
      <c r="F24914" s="16"/>
      <c r="G24914" s="20">
        <f t="shared" si="6457"/>
        <v>15.368460048579808</v>
      </c>
      <c r="H24914" s="17">
        <v>7.3000000000000001E-3</v>
      </c>
      <c r="I24914" s="18">
        <f t="shared" si="6454"/>
        <v>0.1121897583546326</v>
      </c>
      <c r="J24914" s="21">
        <f t="shared" si="6455"/>
        <v>15.480649806934441</v>
      </c>
    </row>
    <row r="24915" spans="1:11" ht="12.75" customHeight="1" x14ac:dyDescent="0.25">
      <c r="A24915" s="13"/>
      <c r="B24915" s="14"/>
      <c r="C24915" s="14"/>
      <c r="D24915" s="14"/>
      <c r="E24915" s="14"/>
      <c r="F24915" s="16"/>
      <c r="G24915" s="20">
        <f t="shared" si="6457"/>
        <v>15.480649806934441</v>
      </c>
      <c r="H24915" s="17">
        <v>6.8999999999999999E-3</v>
      </c>
      <c r="I24915" s="18">
        <f t="shared" si="6454"/>
        <v>0.10681648366784764</v>
      </c>
      <c r="J24915" s="21">
        <f t="shared" si="6455"/>
        <v>15.587466290602288</v>
      </c>
    </row>
    <row r="24916" spans="1:11" ht="12.75" customHeight="1" x14ac:dyDescent="0.25">
      <c r="A24916" s="13"/>
      <c r="B24916" s="14"/>
      <c r="C24916" s="14"/>
      <c r="D24916" s="14"/>
      <c r="E24916" s="14"/>
      <c r="F24916" s="16"/>
      <c r="G24916" s="20">
        <f t="shared" si="6457"/>
        <v>15.587466290602288</v>
      </c>
      <c r="H24916" s="17">
        <v>7.9000000000000008E-3</v>
      </c>
      <c r="I24916" s="18">
        <f t="shared" si="6454"/>
        <v>0.12314098369575809</v>
      </c>
      <c r="J24916" s="21">
        <f t="shared" si="6455"/>
        <v>15.710607274298047</v>
      </c>
    </row>
    <row r="24917" spans="1:11" ht="12.75" customHeight="1" x14ac:dyDescent="0.25">
      <c r="A24917" s="13"/>
      <c r="B24917" s="14"/>
      <c r="C24917" s="14"/>
      <c r="D24917" s="14"/>
      <c r="E24917" s="14"/>
      <c r="F24917" s="16"/>
      <c r="G24917" s="20">
        <f t="shared" si="6457"/>
        <v>15.710607274298047</v>
      </c>
      <c r="H24917" s="17">
        <v>8.9999999999999993E-3</v>
      </c>
      <c r="I24917" s="18">
        <f t="shared" si="6454"/>
        <v>0.14139546546868242</v>
      </c>
      <c r="J24917" s="21">
        <f t="shared" si="6455"/>
        <v>15.852002739766728</v>
      </c>
    </row>
    <row r="24918" spans="1:11" ht="12.75" customHeight="1" x14ac:dyDescent="0.25">
      <c r="A24918" s="13"/>
      <c r="B24918" s="14"/>
      <c r="C24918" s="14"/>
      <c r="D24918" s="14"/>
      <c r="E24918" s="14"/>
      <c r="F24918" s="16"/>
      <c r="G24918" s="20">
        <f t="shared" si="6457"/>
        <v>15.852002739766728</v>
      </c>
      <c r="H24918" s="17">
        <v>9.0500000000000008E-3</v>
      </c>
      <c r="I24918" s="18">
        <f t="shared" si="6454"/>
        <v>0.14346062479488891</v>
      </c>
      <c r="J24918" s="21">
        <f t="shared" si="6455"/>
        <v>15.995463364561617</v>
      </c>
    </row>
    <row r="24919" spans="1:11" ht="12.75" customHeight="1" x14ac:dyDescent="0.25">
      <c r="A24919" s="13"/>
      <c r="B24919" s="14"/>
      <c r="C24919" s="14"/>
      <c r="D24919" s="14"/>
      <c r="E24919" s="14"/>
      <c r="F24919" s="16"/>
      <c r="G24919" s="20">
        <f t="shared" si="6457"/>
        <v>15.995463364561617</v>
      </c>
      <c r="H24919" s="17">
        <v>1.0149999999999999E-2</v>
      </c>
      <c r="I24919" s="18">
        <f t="shared" si="6454"/>
        <v>0.16235395315030041</v>
      </c>
      <c r="J24919" s="21">
        <f t="shared" si="6455"/>
        <v>16.157817317711917</v>
      </c>
    </row>
    <row r="24920" spans="1:11" ht="12.75" customHeight="1" x14ac:dyDescent="0.25">
      <c r="A24920" s="13"/>
      <c r="B24920" s="14"/>
      <c r="C24920" s="14"/>
      <c r="D24920" s="14"/>
      <c r="E24920" s="15"/>
      <c r="F24920" s="16">
        <f>SUM(F24906:F24911)</f>
        <v>15.012314999999999</v>
      </c>
      <c r="I24920" s="8">
        <f>SUM(I24906:I24919)</f>
        <v>1.1455023177119164</v>
      </c>
      <c r="K24920" s="9">
        <f>SUM(F24920:J24920)</f>
        <v>16.157817317711917</v>
      </c>
    </row>
    <row r="24921" spans="1:11" ht="12.75" customHeight="1" x14ac:dyDescent="0.25">
      <c r="A24921" s="7" t="s">
        <v>2856</v>
      </c>
      <c r="B24921" s="7" t="s">
        <v>2857</v>
      </c>
    </row>
    <row r="24922" spans="1:11" ht="12.75" customHeight="1" x14ac:dyDescent="0.25">
      <c r="A24922" s="13">
        <v>42501</v>
      </c>
      <c r="B24922" s="14">
        <v>19.350000000000001</v>
      </c>
      <c r="C24922" s="14">
        <v>0</v>
      </c>
      <c r="D24922" s="14">
        <v>31.66</v>
      </c>
      <c r="E24922" s="15">
        <v>51.01</v>
      </c>
      <c r="F24922" s="16">
        <f>PRODUCT(E24922*0.0743)</f>
        <v>3.7900430000000003</v>
      </c>
      <c r="H24922" s="17">
        <v>3.5000000000000001E-3</v>
      </c>
      <c r="I24922" s="18">
        <f t="shared" ref="I24922:I24935" si="6458">((F24922/2)+G24922)*(H24922)</f>
        <v>6.6325752500000007E-3</v>
      </c>
      <c r="J24922" s="19">
        <f t="shared" ref="J24922:J24935" si="6459">F24922+G24922+I24922</f>
        <v>3.7966755752500001</v>
      </c>
    </row>
    <row r="24923" spans="1:11" ht="12.75" customHeight="1" x14ac:dyDescent="0.25">
      <c r="A24923" s="13">
        <v>42527</v>
      </c>
      <c r="B24923" s="14">
        <v>71.56</v>
      </c>
      <c r="C24923" s="14">
        <v>0</v>
      </c>
      <c r="D24923" s="14">
        <v>0</v>
      </c>
      <c r="E24923" s="15">
        <v>71.56</v>
      </c>
      <c r="F24923" s="16">
        <f t="shared" ref="F24923:F24928" si="6460">PRODUCT(E24923*0.0743)</f>
        <v>5.3169080000000006</v>
      </c>
      <c r="G24923" s="20">
        <f>SUM(J24922)</f>
        <v>3.7966755752500001</v>
      </c>
      <c r="H24923" s="17">
        <v>3.7000000000000002E-3</v>
      </c>
      <c r="I24923" s="18">
        <f t="shared" si="6458"/>
        <v>2.3883979428425E-2</v>
      </c>
      <c r="J24923" s="19">
        <f t="shared" si="6459"/>
        <v>9.137467554678425</v>
      </c>
    </row>
    <row r="24924" spans="1:11" ht="12.75" customHeight="1" x14ac:dyDescent="0.25">
      <c r="A24924" s="13">
        <v>42559</v>
      </c>
      <c r="B24924" s="14">
        <v>66.84</v>
      </c>
      <c r="C24924" s="14">
        <v>0</v>
      </c>
      <c r="D24924" s="14">
        <v>0</v>
      </c>
      <c r="E24924" s="15">
        <v>66.84</v>
      </c>
      <c r="F24924" s="16">
        <f t="shared" si="6460"/>
        <v>4.9662120000000005</v>
      </c>
      <c r="G24924" s="20">
        <f t="shared" ref="G24924:G24935" si="6461">SUM(J24923)</f>
        <v>9.137467554678425</v>
      </c>
      <c r="H24924" s="17">
        <v>4.0499999999999998E-3</v>
      </c>
      <c r="I24924" s="18">
        <f t="shared" si="6458"/>
        <v>4.7063322896447622E-2</v>
      </c>
      <c r="J24924" s="19">
        <f t="shared" si="6459"/>
        <v>14.150742877574872</v>
      </c>
    </row>
    <row r="24925" spans="1:11" ht="12.75" customHeight="1" x14ac:dyDescent="0.25">
      <c r="A24925" s="13">
        <v>42590</v>
      </c>
      <c r="B24925" s="14">
        <v>73.66</v>
      </c>
      <c r="C24925" s="14">
        <v>0</v>
      </c>
      <c r="D24925" s="14">
        <v>0</v>
      </c>
      <c r="E24925" s="15">
        <v>73.66</v>
      </c>
      <c r="F24925" s="16">
        <f t="shared" si="6460"/>
        <v>5.4729380000000001</v>
      </c>
      <c r="G24925" s="20">
        <f t="shared" si="6461"/>
        <v>14.150742877574872</v>
      </c>
      <c r="H24925" s="17">
        <v>4.1999999999999997E-3</v>
      </c>
      <c r="I24925" s="18">
        <f t="shared" si="6458"/>
        <v>7.0926289885814467E-2</v>
      </c>
      <c r="J24925" s="19">
        <f t="shared" si="6459"/>
        <v>19.694607167460688</v>
      </c>
    </row>
    <row r="24926" spans="1:11" ht="12.75" customHeight="1" x14ac:dyDescent="0.25">
      <c r="A24926" s="13">
        <v>42622</v>
      </c>
      <c r="B24926" s="14">
        <v>65.260000000000005</v>
      </c>
      <c r="C24926" s="14">
        <v>0</v>
      </c>
      <c r="D24926" s="14">
        <v>0</v>
      </c>
      <c r="E24926" s="15">
        <v>65.260000000000005</v>
      </c>
      <c r="F24926" s="16">
        <f t="shared" si="6460"/>
        <v>4.8488180000000005</v>
      </c>
      <c r="G24926" s="20">
        <f t="shared" si="6461"/>
        <v>19.694607167460688</v>
      </c>
      <c r="H24926" s="17">
        <v>4.45E-3</v>
      </c>
      <c r="I24926" s="18">
        <f t="shared" si="6458"/>
        <v>9.8429621945200066E-2</v>
      </c>
      <c r="J24926" s="19">
        <f t="shared" si="6459"/>
        <v>24.64185478940589</v>
      </c>
    </row>
    <row r="24927" spans="1:11" ht="12.75" customHeight="1" x14ac:dyDescent="0.25">
      <c r="A24927" s="13">
        <v>42654</v>
      </c>
      <c r="B24927" s="14">
        <v>66.84</v>
      </c>
      <c r="C24927" s="14">
        <v>0</v>
      </c>
      <c r="D24927" s="14">
        <v>0</v>
      </c>
      <c r="E24927" s="15">
        <v>66.84</v>
      </c>
      <c r="F24927" s="16">
        <f t="shared" si="6460"/>
        <v>4.9662120000000005</v>
      </c>
      <c r="G24927" s="20">
        <f t="shared" si="6461"/>
        <v>24.64185478940589</v>
      </c>
      <c r="H24927" s="17">
        <v>4.7999999999999996E-3</v>
      </c>
      <c r="I24927" s="18">
        <f t="shared" si="6458"/>
        <v>0.13019981178914827</v>
      </c>
      <c r="J24927" s="21">
        <f t="shared" si="6459"/>
        <v>29.738266601195036</v>
      </c>
    </row>
    <row r="24928" spans="1:11" ht="12.75" customHeight="1" x14ac:dyDescent="0.25">
      <c r="A24928" s="13">
        <v>42682</v>
      </c>
      <c r="B24928" s="14">
        <v>54.76</v>
      </c>
      <c r="C24928" s="14">
        <v>0</v>
      </c>
      <c r="D24928" s="14">
        <v>0</v>
      </c>
      <c r="E24928" s="15">
        <v>54.76</v>
      </c>
      <c r="F24928" s="16">
        <f t="shared" si="6460"/>
        <v>4.0686679999999997</v>
      </c>
      <c r="G24928" s="20">
        <f t="shared" si="6461"/>
        <v>29.738266601195036</v>
      </c>
      <c r="H24928" s="17">
        <v>4.7999999999999996E-3</v>
      </c>
      <c r="I24928" s="18">
        <f t="shared" si="6458"/>
        <v>0.15250848288573618</v>
      </c>
      <c r="J24928" s="21">
        <f t="shared" si="6459"/>
        <v>33.959443084080775</v>
      </c>
    </row>
    <row r="24929" spans="1:16" ht="12.75" customHeight="1" x14ac:dyDescent="0.25">
      <c r="A24929" s="13"/>
      <c r="B24929" s="14"/>
      <c r="C24929" s="14"/>
      <c r="D24929" s="14"/>
      <c r="E24929" s="15"/>
      <c r="F24929" s="16"/>
      <c r="G24929" s="20">
        <f t="shared" si="6461"/>
        <v>33.959443084080775</v>
      </c>
      <c r="H24929" s="17">
        <v>6.0000000000000001E-3</v>
      </c>
      <c r="I24929" s="18">
        <f t="shared" si="6458"/>
        <v>0.20375665850448466</v>
      </c>
      <c r="J24929" s="21">
        <f t="shared" si="6459"/>
        <v>34.163199742585256</v>
      </c>
    </row>
    <row r="24930" spans="1:16" ht="12.75" customHeight="1" x14ac:dyDescent="0.25">
      <c r="A24930" s="13"/>
      <c r="B24930" s="14"/>
      <c r="C24930" s="14"/>
      <c r="D24930" s="14"/>
      <c r="E24930" s="15"/>
      <c r="F24930" s="16"/>
      <c r="G24930" s="20">
        <f t="shared" si="6461"/>
        <v>34.163199742585256</v>
      </c>
      <c r="H24930" s="17">
        <v>7.3000000000000001E-3</v>
      </c>
      <c r="I24930" s="18">
        <f t="shared" si="6458"/>
        <v>0.24939135812087238</v>
      </c>
      <c r="J24930" s="21">
        <f t="shared" si="6459"/>
        <v>34.41259110070613</v>
      </c>
    </row>
    <row r="24931" spans="1:16" ht="12.75" customHeight="1" x14ac:dyDescent="0.25">
      <c r="A24931" s="13"/>
      <c r="B24931" s="14"/>
      <c r="C24931" s="14"/>
      <c r="D24931" s="14"/>
      <c r="E24931" s="15"/>
      <c r="F24931" s="16"/>
      <c r="G24931" s="20">
        <f t="shared" si="6461"/>
        <v>34.41259110070613</v>
      </c>
      <c r="H24931" s="17">
        <v>6.8999999999999999E-3</v>
      </c>
      <c r="I24931" s="18">
        <f t="shared" si="6458"/>
        <v>0.23744687859487229</v>
      </c>
      <c r="J24931" s="21">
        <f t="shared" si="6459"/>
        <v>34.650037979301004</v>
      </c>
    </row>
    <row r="24932" spans="1:16" ht="12.75" customHeight="1" x14ac:dyDescent="0.25">
      <c r="A24932" s="13"/>
      <c r="B24932" s="14"/>
      <c r="C24932" s="14"/>
      <c r="D24932" s="14"/>
      <c r="E24932" s="15"/>
      <c r="F24932" s="16"/>
      <c r="G24932" s="20">
        <f t="shared" si="6461"/>
        <v>34.650037979301004</v>
      </c>
      <c r="H24932" s="17">
        <v>7.9000000000000008E-3</v>
      </c>
      <c r="I24932" s="18">
        <f t="shared" si="6458"/>
        <v>0.27373530003647795</v>
      </c>
      <c r="J24932" s="21">
        <f t="shared" si="6459"/>
        <v>34.923773279337482</v>
      </c>
    </row>
    <row r="24933" spans="1:16" ht="12.75" customHeight="1" x14ac:dyDescent="0.25">
      <c r="A24933" s="13"/>
      <c r="B24933" s="14"/>
      <c r="C24933" s="14"/>
      <c r="D24933" s="14"/>
      <c r="E24933" s="15"/>
      <c r="F24933" s="16"/>
      <c r="G24933" s="20">
        <f t="shared" si="6461"/>
        <v>34.923773279337482</v>
      </c>
      <c r="H24933" s="17">
        <v>8.9999999999999993E-3</v>
      </c>
      <c r="I24933" s="18">
        <f t="shared" si="6458"/>
        <v>0.31431395951403729</v>
      </c>
      <c r="J24933" s="21">
        <f t="shared" si="6459"/>
        <v>35.23808723885152</v>
      </c>
    </row>
    <row r="24934" spans="1:16" ht="12.75" customHeight="1" x14ac:dyDescent="0.25">
      <c r="A24934" s="13"/>
      <c r="B24934" s="14"/>
      <c r="C24934" s="14"/>
      <c r="D24934" s="14"/>
      <c r="E24934" s="15"/>
      <c r="F24934" s="16"/>
      <c r="G24934" s="20">
        <f t="shared" si="6461"/>
        <v>35.23808723885152</v>
      </c>
      <c r="H24934" s="17">
        <v>9.0500000000000008E-3</v>
      </c>
      <c r="I24934" s="18">
        <f t="shared" si="6458"/>
        <v>0.31890468951160628</v>
      </c>
      <c r="J24934" s="21">
        <f t="shared" si="6459"/>
        <v>35.556991928363125</v>
      </c>
    </row>
    <row r="24935" spans="1:16" ht="12.75" customHeight="1" x14ac:dyDescent="0.25">
      <c r="A24935" s="13"/>
      <c r="B24935" s="14"/>
      <c r="C24935" s="14"/>
      <c r="D24935" s="14"/>
      <c r="E24935" s="15"/>
      <c r="F24935" s="16"/>
      <c r="G24935" s="20">
        <f t="shared" si="6461"/>
        <v>35.556991928363125</v>
      </c>
      <c r="H24935" s="17">
        <v>1.0149999999999999E-2</v>
      </c>
      <c r="I24935" s="18">
        <f t="shared" si="6458"/>
        <v>0.3609034680728857</v>
      </c>
      <c r="J24935" s="21">
        <f t="shared" si="6459"/>
        <v>35.917895396436009</v>
      </c>
    </row>
    <row r="24936" spans="1:16" ht="12.75" customHeight="1" x14ac:dyDescent="0.25">
      <c r="A24936" s="13"/>
      <c r="B24936" s="14"/>
      <c r="C24936" s="14"/>
      <c r="D24936" s="14"/>
      <c r="E24936" s="15"/>
      <c r="F24936" s="16">
        <f>SUM(F24922:F24928)</f>
        <v>33.429799000000003</v>
      </c>
      <c r="I24936" s="8">
        <f>SUM(I24922:I24935)</f>
        <v>2.4880963964360081</v>
      </c>
      <c r="K24936" s="9">
        <f>SUM(F24936:J24936)</f>
        <v>35.917895396436009</v>
      </c>
    </row>
    <row r="24937" spans="1:16" ht="12.75" customHeight="1" x14ac:dyDescent="0.25">
      <c r="A24937" s="7" t="s">
        <v>2858</v>
      </c>
      <c r="B24937" s="7" t="s">
        <v>2859</v>
      </c>
      <c r="E24937"/>
      <c r="F24937" s="16"/>
      <c r="P24937" s="6">
        <v>34.26</v>
      </c>
    </row>
    <row r="24938" spans="1:16" ht="12.75" customHeight="1" x14ac:dyDescent="0.25">
      <c r="A24938" s="13">
        <v>42501</v>
      </c>
      <c r="B24938" s="14">
        <v>20.51</v>
      </c>
      <c r="C24938" s="14">
        <v>0</v>
      </c>
      <c r="D24938" s="14">
        <v>31.66</v>
      </c>
      <c r="E24938" s="14">
        <v>52.17</v>
      </c>
      <c r="F24938" s="16">
        <f>PRODUCT(E24938*0.0743)</f>
        <v>3.8762310000000002</v>
      </c>
      <c r="H24938" s="17">
        <v>3.5000000000000001E-3</v>
      </c>
      <c r="I24938" s="18">
        <f t="shared" ref="I24938:I24951" si="6462">((F24938/2)+G24938)*(H24938)</f>
        <v>6.7834042500000006E-3</v>
      </c>
      <c r="J24938" s="19">
        <f t="shared" ref="J24938:J24951" si="6463">F24938+G24938+I24938</f>
        <v>3.8830144042500003</v>
      </c>
    </row>
    <row r="24939" spans="1:16" ht="12.75" customHeight="1" x14ac:dyDescent="0.25">
      <c r="A24939" s="13">
        <v>42527</v>
      </c>
      <c r="B24939" s="14">
        <v>56.34</v>
      </c>
      <c r="C24939" s="14">
        <v>0</v>
      </c>
      <c r="D24939" s="14">
        <v>0</v>
      </c>
      <c r="E24939" s="14">
        <v>56.34</v>
      </c>
      <c r="F24939" s="16">
        <f t="shared" ref="F24939:F24946" si="6464">PRODUCT(E24939*0.0743)</f>
        <v>4.1860620000000006</v>
      </c>
      <c r="G24939" s="20">
        <f>SUM(J24938)</f>
        <v>3.8830144042500003</v>
      </c>
      <c r="H24939" s="17">
        <v>3.7000000000000002E-3</v>
      </c>
      <c r="I24939" s="18">
        <f t="shared" si="6462"/>
        <v>2.2111367995725002E-2</v>
      </c>
      <c r="J24939" s="19">
        <f t="shared" si="6463"/>
        <v>8.0911877722457266</v>
      </c>
    </row>
    <row r="24940" spans="1:16" ht="12.75" customHeight="1" x14ac:dyDescent="0.25">
      <c r="A24940" s="13">
        <v>42559</v>
      </c>
      <c r="B24940" s="14">
        <v>52.66</v>
      </c>
      <c r="C24940" s="14">
        <v>0</v>
      </c>
      <c r="D24940" s="14">
        <v>0</v>
      </c>
      <c r="E24940" s="14">
        <v>52.66</v>
      </c>
      <c r="F24940" s="16">
        <f t="shared" si="6464"/>
        <v>3.9126379999999998</v>
      </c>
      <c r="G24940" s="20">
        <f t="shared" ref="G24940:G24951" si="6465">SUM(J24939)</f>
        <v>8.0911877722457266</v>
      </c>
      <c r="H24940" s="17">
        <v>4.0499999999999998E-3</v>
      </c>
      <c r="I24940" s="18">
        <f t="shared" si="6462"/>
        <v>4.0692402427595191E-2</v>
      </c>
      <c r="J24940" s="19">
        <f t="shared" si="6463"/>
        <v>12.044518174673321</v>
      </c>
    </row>
    <row r="24941" spans="1:16" ht="12.75" customHeight="1" x14ac:dyDescent="0.25">
      <c r="A24941" s="13">
        <v>42590</v>
      </c>
      <c r="B24941" s="14">
        <v>57.39</v>
      </c>
      <c r="C24941" s="14">
        <v>0</v>
      </c>
      <c r="D24941" s="14">
        <v>0</v>
      </c>
      <c r="E24941" s="14">
        <v>57.39</v>
      </c>
      <c r="F24941" s="16">
        <f t="shared" si="6464"/>
        <v>4.2640770000000003</v>
      </c>
      <c r="G24941" s="20">
        <f t="shared" si="6465"/>
        <v>12.044518174673321</v>
      </c>
      <c r="H24941" s="17">
        <v>4.1999999999999997E-3</v>
      </c>
      <c r="I24941" s="18">
        <f t="shared" si="6462"/>
        <v>5.9541538033627946E-2</v>
      </c>
      <c r="J24941" s="19">
        <f t="shared" si="6463"/>
        <v>16.368136712706949</v>
      </c>
    </row>
    <row r="24942" spans="1:16" ht="12.75" customHeight="1" x14ac:dyDescent="0.25">
      <c r="A24942" s="13">
        <v>42622</v>
      </c>
      <c r="B24942" s="14">
        <v>51.61</v>
      </c>
      <c r="C24942" s="14">
        <v>0</v>
      </c>
      <c r="D24942" s="14">
        <v>0</v>
      </c>
      <c r="E24942" s="14">
        <v>51.61</v>
      </c>
      <c r="F24942" s="16">
        <f t="shared" si="6464"/>
        <v>3.8346230000000001</v>
      </c>
      <c r="G24942" s="20">
        <f t="shared" si="6465"/>
        <v>16.368136712706949</v>
      </c>
      <c r="H24942" s="17">
        <v>4.45E-3</v>
      </c>
      <c r="I24942" s="18">
        <f t="shared" si="6462"/>
        <v>8.1370244546545928E-2</v>
      </c>
      <c r="J24942" s="19">
        <f t="shared" si="6463"/>
        <v>20.284129957253494</v>
      </c>
    </row>
    <row r="24943" spans="1:16" ht="12.75" customHeight="1" x14ac:dyDescent="0.25">
      <c r="A24943" s="13">
        <v>42654</v>
      </c>
      <c r="B24943" s="14">
        <v>51.61</v>
      </c>
      <c r="C24943" s="14">
        <v>0</v>
      </c>
      <c r="D24943" s="14">
        <v>0</v>
      </c>
      <c r="E24943" s="14">
        <v>51.61</v>
      </c>
      <c r="F24943" s="16">
        <f t="shared" si="6464"/>
        <v>3.8346230000000001</v>
      </c>
      <c r="G24943" s="20">
        <f t="shared" si="6465"/>
        <v>20.284129957253494</v>
      </c>
      <c r="H24943" s="17">
        <v>4.7999999999999996E-3</v>
      </c>
      <c r="I24943" s="18">
        <f t="shared" si="6462"/>
        <v>0.10656691899481677</v>
      </c>
      <c r="J24943" s="21">
        <f t="shared" si="6463"/>
        <v>24.22531987624831</v>
      </c>
    </row>
    <row r="24944" spans="1:16" ht="12.75" customHeight="1" x14ac:dyDescent="0.25">
      <c r="A24944" s="13">
        <v>42682</v>
      </c>
      <c r="B24944" s="14">
        <v>47.41</v>
      </c>
      <c r="C24944" s="14">
        <v>0</v>
      </c>
      <c r="D24944" s="14">
        <v>0</v>
      </c>
      <c r="E24944" s="14">
        <v>47.41</v>
      </c>
      <c r="F24944" s="16">
        <f t="shared" si="6464"/>
        <v>3.5225629999999999</v>
      </c>
      <c r="G24944" s="20">
        <f t="shared" si="6465"/>
        <v>24.22531987624831</v>
      </c>
      <c r="H24944" s="17">
        <v>4.7999999999999996E-3</v>
      </c>
      <c r="I24944" s="18">
        <f t="shared" si="6462"/>
        <v>0.12473568660599188</v>
      </c>
      <c r="J24944" s="21">
        <f t="shared" si="6463"/>
        <v>27.872618562854303</v>
      </c>
    </row>
    <row r="24945" spans="1:16" ht="12.75" customHeight="1" x14ac:dyDescent="0.25">
      <c r="A24945" s="13">
        <v>42711</v>
      </c>
      <c r="B24945" s="14">
        <v>44.79</v>
      </c>
      <c r="C24945" s="14">
        <v>0</v>
      </c>
      <c r="D24945" s="14">
        <v>0</v>
      </c>
      <c r="E24945" s="14">
        <v>44.79</v>
      </c>
      <c r="F24945" s="16">
        <f t="shared" si="6464"/>
        <v>3.3278970000000001</v>
      </c>
      <c r="G24945" s="20">
        <f t="shared" si="6465"/>
        <v>27.872618562854303</v>
      </c>
      <c r="H24945" s="17">
        <v>6.0000000000000001E-3</v>
      </c>
      <c r="I24945" s="18">
        <f t="shared" si="6462"/>
        <v>0.17721940237712583</v>
      </c>
      <c r="J24945" s="21">
        <f t="shared" si="6463"/>
        <v>31.377734965231429</v>
      </c>
    </row>
    <row r="24946" spans="1:16" ht="12.75" customHeight="1" x14ac:dyDescent="0.25">
      <c r="A24946" s="13">
        <v>42746</v>
      </c>
      <c r="B24946" s="14">
        <v>16.29</v>
      </c>
      <c r="C24946" s="14">
        <v>0</v>
      </c>
      <c r="D24946" s="14">
        <v>0</v>
      </c>
      <c r="E24946" s="14">
        <v>16.29</v>
      </c>
      <c r="F24946" s="16">
        <f t="shared" si="6464"/>
        <v>1.2103470000000001</v>
      </c>
      <c r="G24946" s="20">
        <f t="shared" si="6465"/>
        <v>31.377734965231429</v>
      </c>
      <c r="H24946" s="17">
        <v>7.3000000000000001E-3</v>
      </c>
      <c r="I24946" s="18">
        <f t="shared" si="6462"/>
        <v>0.23347523179618943</v>
      </c>
      <c r="J24946" s="21">
        <f t="shared" si="6463"/>
        <v>32.821557197027623</v>
      </c>
    </row>
    <row r="24947" spans="1:16" ht="12.75" customHeight="1" x14ac:dyDescent="0.25">
      <c r="A24947" s="13"/>
      <c r="B24947" s="14"/>
      <c r="C24947" s="14"/>
      <c r="D24947" s="14"/>
      <c r="E24947" s="14"/>
      <c r="F24947" s="16"/>
      <c r="G24947" s="20">
        <f t="shared" si="6465"/>
        <v>32.821557197027623</v>
      </c>
      <c r="H24947" s="17">
        <v>6.8999999999999999E-3</v>
      </c>
      <c r="I24947" s="18">
        <f t="shared" si="6462"/>
        <v>0.2264687446594906</v>
      </c>
      <c r="J24947" s="21">
        <f t="shared" si="6463"/>
        <v>33.048025941687115</v>
      </c>
    </row>
    <row r="24948" spans="1:16" ht="12.75" customHeight="1" x14ac:dyDescent="0.25">
      <c r="A24948" s="13"/>
      <c r="B24948" s="14"/>
      <c r="C24948" s="14"/>
      <c r="D24948" s="14"/>
      <c r="E24948" s="14"/>
      <c r="F24948" s="16"/>
      <c r="G24948" s="20">
        <f t="shared" si="6465"/>
        <v>33.048025941687115</v>
      </c>
      <c r="H24948" s="17">
        <v>7.9000000000000008E-3</v>
      </c>
      <c r="I24948" s="18">
        <f t="shared" si="6462"/>
        <v>0.26107940493932824</v>
      </c>
      <c r="J24948" s="21">
        <f t="shared" si="6463"/>
        <v>33.309105346626446</v>
      </c>
    </row>
    <row r="24949" spans="1:16" ht="12.75" customHeight="1" x14ac:dyDescent="0.25">
      <c r="A24949" s="13"/>
      <c r="B24949" s="14"/>
      <c r="C24949" s="14"/>
      <c r="D24949" s="14"/>
      <c r="E24949" s="14"/>
      <c r="F24949" s="16"/>
      <c r="G24949" s="20">
        <f t="shared" si="6465"/>
        <v>33.309105346626446</v>
      </c>
      <c r="H24949" s="17">
        <v>8.9999999999999993E-3</v>
      </c>
      <c r="I24949" s="18">
        <f t="shared" si="6462"/>
        <v>0.29978194811963799</v>
      </c>
      <c r="J24949" s="21">
        <f t="shared" si="6463"/>
        <v>33.608887294746083</v>
      </c>
    </row>
    <row r="24950" spans="1:16" ht="12.75" customHeight="1" x14ac:dyDescent="0.25">
      <c r="A24950" s="13"/>
      <c r="B24950" s="14"/>
      <c r="C24950" s="14"/>
      <c r="D24950" s="14"/>
      <c r="E24950" s="14"/>
      <c r="F24950" s="16"/>
      <c r="G24950" s="20">
        <f t="shared" si="6465"/>
        <v>33.608887294746083</v>
      </c>
      <c r="H24950" s="17">
        <v>9.0500000000000008E-3</v>
      </c>
      <c r="I24950" s="18">
        <f t="shared" si="6462"/>
        <v>0.30416043001745208</v>
      </c>
      <c r="J24950" s="21">
        <f t="shared" si="6463"/>
        <v>33.913047724763537</v>
      </c>
    </row>
    <row r="24951" spans="1:16" ht="12.75" customHeight="1" x14ac:dyDescent="0.25">
      <c r="A24951" s="13"/>
      <c r="B24951" s="14"/>
      <c r="C24951" s="14"/>
      <c r="D24951" s="14"/>
      <c r="E24951" s="14"/>
      <c r="F24951" s="16"/>
      <c r="G24951" s="20">
        <f t="shared" si="6465"/>
        <v>33.913047724763537</v>
      </c>
      <c r="H24951" s="17">
        <v>1.0149999999999999E-2</v>
      </c>
      <c r="I24951" s="18">
        <f t="shared" si="6462"/>
        <v>0.34421743440634989</v>
      </c>
      <c r="J24951" s="21">
        <f t="shared" si="6463"/>
        <v>34.25726515916989</v>
      </c>
    </row>
    <row r="24952" spans="1:16" ht="12.75" customHeight="1" x14ac:dyDescent="0.25">
      <c r="A24952" s="13"/>
      <c r="B24952" s="14"/>
      <c r="C24952" s="14"/>
      <c r="D24952" s="14"/>
      <c r="E24952" s="15"/>
      <c r="F24952" s="16">
        <f>SUM(F24938:F24946)</f>
        <v>31.969060999999996</v>
      </c>
      <c r="I24952" s="8">
        <f>SUM(I24938:I24951)</f>
        <v>2.2882041591698767</v>
      </c>
      <c r="K24952" s="9">
        <f>SUM(F24952:J24952)</f>
        <v>34.257265159169876</v>
      </c>
    </row>
    <row r="24953" spans="1:16" ht="12.75" customHeight="1" x14ac:dyDescent="0.25">
      <c r="A24953" s="7" t="s">
        <v>2860</v>
      </c>
      <c r="B24953" s="7" t="s">
        <v>2861</v>
      </c>
      <c r="P24953" s="6">
        <v>33.93</v>
      </c>
    </row>
    <row r="24954" spans="1:16" ht="12.75" customHeight="1" x14ac:dyDescent="0.25">
      <c r="A24954" s="13">
        <v>42501</v>
      </c>
      <c r="B24954" s="14">
        <v>5.03</v>
      </c>
      <c r="C24954" s="14">
        <v>0</v>
      </c>
      <c r="D24954" s="14">
        <v>31.66</v>
      </c>
      <c r="E24954" s="15">
        <v>36.69</v>
      </c>
      <c r="F24954" s="16">
        <f>PRODUCT(E24954*0.0743)</f>
        <v>2.726067</v>
      </c>
      <c r="H24954" s="17">
        <v>3.5000000000000001E-3</v>
      </c>
      <c r="I24954" s="18">
        <f t="shared" ref="I24954:I24967" si="6466">((F24954/2)+G24954)*(H24954)</f>
        <v>4.7706172500000003E-3</v>
      </c>
      <c r="J24954" s="19">
        <f t="shared" ref="J24954:J24967" si="6467">F24954+G24954+I24954</f>
        <v>2.7308376172500002</v>
      </c>
    </row>
    <row r="24955" spans="1:16" ht="12.75" customHeight="1" x14ac:dyDescent="0.25">
      <c r="A24955" s="13">
        <v>42527</v>
      </c>
      <c r="B24955" s="14">
        <v>31.66</v>
      </c>
      <c r="C24955" s="14">
        <v>0</v>
      </c>
      <c r="D24955" s="14">
        <v>0</v>
      </c>
      <c r="E24955" s="15">
        <v>31.66</v>
      </c>
      <c r="F24955" s="16">
        <f t="shared" ref="F24955:F24967" si="6468">PRODUCT(E24955*0.0743)</f>
        <v>2.352338</v>
      </c>
      <c r="G24955" s="20">
        <f>SUM(J24954)</f>
        <v>2.7308376172500002</v>
      </c>
      <c r="H24955" s="17">
        <v>3.7000000000000002E-3</v>
      </c>
      <c r="I24955" s="18">
        <f t="shared" si="6466"/>
        <v>1.4455924483825003E-2</v>
      </c>
      <c r="J24955" s="19">
        <f t="shared" si="6467"/>
        <v>5.0976315417338256</v>
      </c>
    </row>
    <row r="24956" spans="1:16" ht="12.75" customHeight="1" x14ac:dyDescent="0.25">
      <c r="A24956" s="13">
        <v>42559</v>
      </c>
      <c r="B24956" s="14">
        <v>31.66</v>
      </c>
      <c r="C24956" s="14">
        <v>0</v>
      </c>
      <c r="D24956" s="14">
        <v>0</v>
      </c>
      <c r="E24956" s="15">
        <v>31.66</v>
      </c>
      <c r="F24956" s="16">
        <f t="shared" si="6468"/>
        <v>2.352338</v>
      </c>
      <c r="G24956" s="20">
        <f t="shared" ref="G24956:G24967" si="6469">SUM(J24955)</f>
        <v>5.0976315417338256</v>
      </c>
      <c r="H24956" s="17">
        <v>4.0499999999999998E-3</v>
      </c>
      <c r="I24956" s="18">
        <f t="shared" si="6466"/>
        <v>2.5408892194021992E-2</v>
      </c>
      <c r="J24956" s="19">
        <f t="shared" si="6467"/>
        <v>7.4753784339278475</v>
      </c>
    </row>
    <row r="24957" spans="1:16" ht="12.75" customHeight="1" x14ac:dyDescent="0.25">
      <c r="A24957" s="13">
        <v>42590</v>
      </c>
      <c r="B24957" s="14">
        <v>31.66</v>
      </c>
      <c r="C24957" s="14">
        <v>0</v>
      </c>
      <c r="D24957" s="14">
        <v>0</v>
      </c>
      <c r="E24957" s="15">
        <v>31.66</v>
      </c>
      <c r="F24957" s="16">
        <f t="shared" si="6468"/>
        <v>2.352338</v>
      </c>
      <c r="G24957" s="20">
        <f t="shared" si="6469"/>
        <v>7.4753784339278475</v>
      </c>
      <c r="H24957" s="17">
        <v>4.1999999999999997E-3</v>
      </c>
      <c r="I24957" s="18">
        <f t="shared" si="6466"/>
        <v>3.633649922249696E-2</v>
      </c>
      <c r="J24957" s="19">
        <f t="shared" si="6467"/>
        <v>9.8640529331503437</v>
      </c>
    </row>
    <row r="24958" spans="1:16" ht="12.75" customHeight="1" x14ac:dyDescent="0.25">
      <c r="A24958" s="13">
        <v>42622</v>
      </c>
      <c r="B24958" s="14">
        <v>31.66</v>
      </c>
      <c r="C24958" s="14">
        <v>0</v>
      </c>
      <c r="D24958" s="14">
        <v>0</v>
      </c>
      <c r="E24958" s="15">
        <v>31.66</v>
      </c>
      <c r="F24958" s="16">
        <f t="shared" si="6468"/>
        <v>2.352338</v>
      </c>
      <c r="G24958" s="20">
        <f t="shared" si="6469"/>
        <v>9.8640529331503437</v>
      </c>
      <c r="H24958" s="17">
        <v>4.45E-3</v>
      </c>
      <c r="I24958" s="18">
        <f t="shared" si="6466"/>
        <v>4.9128987602519027E-2</v>
      </c>
      <c r="J24958" s="19">
        <f t="shared" si="6467"/>
        <v>12.265519920752862</v>
      </c>
    </row>
    <row r="24959" spans="1:16" ht="12.75" customHeight="1" x14ac:dyDescent="0.25">
      <c r="A24959" s="13">
        <v>42654</v>
      </c>
      <c r="B24959" s="14">
        <v>39.01</v>
      </c>
      <c r="C24959" s="14">
        <v>0</v>
      </c>
      <c r="D24959" s="14">
        <v>0</v>
      </c>
      <c r="E24959" s="15">
        <v>39.01</v>
      </c>
      <c r="F24959" s="16">
        <f t="shared" si="6468"/>
        <v>2.8984429999999999</v>
      </c>
      <c r="G24959" s="20">
        <f t="shared" si="6469"/>
        <v>12.265519920752862</v>
      </c>
      <c r="H24959" s="17">
        <v>4.7999999999999996E-3</v>
      </c>
      <c r="I24959" s="18">
        <f t="shared" si="6466"/>
        <v>6.5830758819613727E-2</v>
      </c>
      <c r="J24959" s="21">
        <f t="shared" si="6467"/>
        <v>15.229793679572476</v>
      </c>
    </row>
    <row r="24960" spans="1:16" ht="12.75" customHeight="1" x14ac:dyDescent="0.25">
      <c r="A24960" s="13">
        <v>42682</v>
      </c>
      <c r="B24960" s="14">
        <v>32.71</v>
      </c>
      <c r="C24960" s="14">
        <v>0</v>
      </c>
      <c r="D24960" s="14">
        <v>0</v>
      </c>
      <c r="E24960" s="15">
        <v>32.71</v>
      </c>
      <c r="F24960" s="16">
        <f t="shared" si="6468"/>
        <v>2.4303530000000002</v>
      </c>
      <c r="G24960" s="20">
        <f t="shared" si="6469"/>
        <v>15.229793679572476</v>
      </c>
      <c r="H24960" s="17">
        <v>4.7999999999999996E-3</v>
      </c>
      <c r="I24960" s="18">
        <f t="shared" si="6466"/>
        <v>7.8935856861947873E-2</v>
      </c>
      <c r="J24960" s="21">
        <f t="shared" si="6467"/>
        <v>17.739082536434424</v>
      </c>
    </row>
    <row r="24961" spans="1:11" ht="12.75" customHeight="1" x14ac:dyDescent="0.25">
      <c r="A24961" s="13">
        <v>42711</v>
      </c>
      <c r="B24961" s="14">
        <v>31.66</v>
      </c>
      <c r="C24961" s="14">
        <v>0</v>
      </c>
      <c r="D24961" s="14">
        <v>0</v>
      </c>
      <c r="E24961" s="15">
        <v>31.66</v>
      </c>
      <c r="F24961" s="16">
        <f t="shared" si="6468"/>
        <v>2.352338</v>
      </c>
      <c r="G24961" s="20">
        <f t="shared" si="6469"/>
        <v>17.739082536434424</v>
      </c>
      <c r="H24961" s="17">
        <v>6.0000000000000001E-3</v>
      </c>
      <c r="I24961" s="18">
        <f t="shared" si="6466"/>
        <v>0.11349150921860655</v>
      </c>
      <c r="J24961" s="21">
        <f t="shared" si="6467"/>
        <v>20.204912045653028</v>
      </c>
    </row>
    <row r="24962" spans="1:11" ht="12.75" customHeight="1" x14ac:dyDescent="0.25">
      <c r="A24962" s="13">
        <v>42746</v>
      </c>
      <c r="B24962" s="14">
        <v>37.340000000000003</v>
      </c>
      <c r="C24962" s="14">
        <v>0</v>
      </c>
      <c r="D24962" s="14">
        <v>0</v>
      </c>
      <c r="E24962" s="15">
        <v>37.340000000000003</v>
      </c>
      <c r="F24962" s="16">
        <f t="shared" si="6468"/>
        <v>2.7743620000000004</v>
      </c>
      <c r="G24962" s="20">
        <f t="shared" si="6469"/>
        <v>20.204912045653028</v>
      </c>
      <c r="H24962" s="17">
        <v>7.3000000000000001E-3</v>
      </c>
      <c r="I24962" s="18">
        <f t="shared" si="6466"/>
        <v>0.15762227923326713</v>
      </c>
      <c r="J24962" s="21">
        <f t="shared" si="6467"/>
        <v>23.136896324886294</v>
      </c>
    </row>
    <row r="24963" spans="1:11" ht="12.75" customHeight="1" x14ac:dyDescent="0.25">
      <c r="A24963" s="13">
        <v>42773</v>
      </c>
      <c r="B24963" s="14">
        <v>44.94</v>
      </c>
      <c r="C24963" s="14">
        <v>0</v>
      </c>
      <c r="D24963" s="14">
        <v>0</v>
      </c>
      <c r="E24963" s="15">
        <v>44.94</v>
      </c>
      <c r="F24963" s="16">
        <f t="shared" si="6468"/>
        <v>3.3390420000000001</v>
      </c>
      <c r="G24963" s="20">
        <f t="shared" si="6469"/>
        <v>23.136896324886294</v>
      </c>
      <c r="H24963" s="17">
        <v>6.8999999999999999E-3</v>
      </c>
      <c r="I24963" s="18">
        <f t="shared" si="6466"/>
        <v>0.17116427954171543</v>
      </c>
      <c r="J24963" s="21">
        <f t="shared" si="6467"/>
        <v>26.64710260442801</v>
      </c>
    </row>
    <row r="24964" spans="1:11" ht="12.75" customHeight="1" x14ac:dyDescent="0.25">
      <c r="A24964" s="13">
        <v>42801</v>
      </c>
      <c r="B24964" s="14">
        <v>46.75</v>
      </c>
      <c r="C24964" s="14">
        <v>0</v>
      </c>
      <c r="D24964" s="14">
        <v>0</v>
      </c>
      <c r="E24964" s="15">
        <v>46.75</v>
      </c>
      <c r="F24964" s="16">
        <f t="shared" si="6468"/>
        <v>3.4735250000000004</v>
      </c>
      <c r="G24964" s="20">
        <f t="shared" si="6469"/>
        <v>26.64710260442801</v>
      </c>
      <c r="H24964" s="17">
        <v>7.9000000000000008E-3</v>
      </c>
      <c r="I24964" s="18">
        <f t="shared" si="6466"/>
        <v>0.2242325343249813</v>
      </c>
      <c r="J24964" s="21">
        <f t="shared" si="6467"/>
        <v>30.344860138752988</v>
      </c>
    </row>
    <row r="24965" spans="1:11" ht="12.75" customHeight="1" x14ac:dyDescent="0.25">
      <c r="A24965" s="13">
        <v>42835</v>
      </c>
      <c r="B24965" s="14">
        <v>35.72</v>
      </c>
      <c r="C24965" s="14">
        <v>0</v>
      </c>
      <c r="D24965" s="14">
        <v>0</v>
      </c>
      <c r="E24965" s="15">
        <v>35.72</v>
      </c>
      <c r="F24965" s="16">
        <f t="shared" si="6468"/>
        <v>2.6539960000000002</v>
      </c>
      <c r="G24965" s="20">
        <f t="shared" si="6469"/>
        <v>30.344860138752988</v>
      </c>
      <c r="H24965" s="17">
        <v>8.9999999999999993E-3</v>
      </c>
      <c r="I24965" s="18">
        <f t="shared" si="6466"/>
        <v>0.28504672324877689</v>
      </c>
      <c r="J24965" s="21">
        <f t="shared" si="6467"/>
        <v>33.283902862001767</v>
      </c>
    </row>
    <row r="24966" spans="1:11" ht="12.75" customHeight="1" x14ac:dyDescent="0.25">
      <c r="A24966" s="13">
        <v>42866</v>
      </c>
      <c r="B24966" s="14">
        <v>31.96</v>
      </c>
      <c r="C24966" s="14">
        <v>0</v>
      </c>
      <c r="D24966" s="14">
        <v>0</v>
      </c>
      <c r="E24966" s="15"/>
      <c r="F24966" s="16">
        <f t="shared" si="6468"/>
        <v>0</v>
      </c>
      <c r="G24966" s="20">
        <f t="shared" si="6469"/>
        <v>33.283902862001767</v>
      </c>
      <c r="H24966" s="17">
        <v>9.0500000000000008E-3</v>
      </c>
      <c r="I24966" s="18">
        <f t="shared" si="6466"/>
        <v>0.30121932090111603</v>
      </c>
      <c r="J24966" s="21">
        <f t="shared" si="6467"/>
        <v>33.585122182902886</v>
      </c>
    </row>
    <row r="24967" spans="1:11" ht="12.75" customHeight="1" x14ac:dyDescent="0.25">
      <c r="A24967" s="13">
        <v>42896</v>
      </c>
      <c r="B24967" s="14">
        <v>32.1</v>
      </c>
      <c r="C24967" s="14">
        <v>0</v>
      </c>
      <c r="D24967" s="14">
        <v>0</v>
      </c>
      <c r="E24967" s="15"/>
      <c r="F24967" s="16">
        <f t="shared" si="6468"/>
        <v>0</v>
      </c>
      <c r="G24967" s="20">
        <f t="shared" si="6469"/>
        <v>33.585122182902886</v>
      </c>
      <c r="H24967" s="17">
        <v>1.0149999999999999E-2</v>
      </c>
      <c r="I24967" s="18">
        <f t="shared" si="6466"/>
        <v>0.34088899015646429</v>
      </c>
      <c r="J24967" s="27">
        <f t="shared" si="6467"/>
        <v>33.926011173059351</v>
      </c>
    </row>
    <row r="24968" spans="1:11" ht="12.75" customHeight="1" x14ac:dyDescent="0.25">
      <c r="A24968" s="13"/>
      <c r="B24968" s="14"/>
      <c r="C24968" s="14"/>
      <c r="D24968" s="14"/>
      <c r="E24968" s="15"/>
      <c r="F24968" s="16">
        <f>SUM(F24954:F24967)</f>
        <v>32.057477999999996</v>
      </c>
      <c r="I24968" s="8">
        <f>SUM(I24954:I24967)</f>
        <v>1.8685331730593522</v>
      </c>
      <c r="K24968" s="9">
        <f>SUM(F24968:I24968)</f>
        <v>33.926011173059351</v>
      </c>
    </row>
    <row r="24969" spans="1:11" ht="12.75" customHeight="1" x14ac:dyDescent="0.25">
      <c r="A24969" s="13"/>
      <c r="B24969" s="14"/>
      <c r="C24969" s="14"/>
      <c r="D24969" s="14"/>
      <c r="E24969" s="15"/>
      <c r="F24969" s="16"/>
    </row>
    <row r="24970" spans="1:11" ht="12.75" customHeight="1" x14ac:dyDescent="0.25">
      <c r="A24970" s="7" t="s">
        <v>2862</v>
      </c>
      <c r="B24970" s="7" t="s">
        <v>2863</v>
      </c>
      <c r="E24970"/>
      <c r="F24970" s="16"/>
    </row>
    <row r="24971" spans="1:11" ht="12.75" customHeight="1" x14ac:dyDescent="0.25">
      <c r="A24971" s="13">
        <v>42501</v>
      </c>
      <c r="B24971" s="14">
        <v>8.51</v>
      </c>
      <c r="C24971" s="14">
        <v>0</v>
      </c>
      <c r="D24971" s="14">
        <v>31.66</v>
      </c>
      <c r="E24971" s="14">
        <v>40.17</v>
      </c>
      <c r="F24971" s="16">
        <f>PRODUCT(E24971*0.0743)</f>
        <v>2.9846310000000003</v>
      </c>
      <c r="H24971" s="17">
        <v>3.5000000000000001E-3</v>
      </c>
      <c r="I24971" s="18">
        <f t="shared" ref="I24971:I24984" si="6470">((F24971/2)+G24971)*(H24971)</f>
        <v>5.2231042500000009E-3</v>
      </c>
      <c r="J24971" s="19">
        <f t="shared" ref="J24971:J24984" si="6471">F24971+G24971+I24971</f>
        <v>2.9898541042500004</v>
      </c>
    </row>
    <row r="24972" spans="1:11" ht="12.75" customHeight="1" x14ac:dyDescent="0.25">
      <c r="A24972" s="13">
        <v>42527</v>
      </c>
      <c r="B24972" s="14">
        <v>43.74</v>
      </c>
      <c r="C24972" s="14">
        <v>0</v>
      </c>
      <c r="D24972" s="14">
        <v>0</v>
      </c>
      <c r="E24972" s="14">
        <v>43.74</v>
      </c>
      <c r="F24972" s="16">
        <f t="shared" ref="F24972:F24979" si="6472">PRODUCT(E24972*0.0743)</f>
        <v>3.2498820000000004</v>
      </c>
      <c r="G24972" s="20">
        <f>SUM(J24971)</f>
        <v>2.9898541042500004</v>
      </c>
      <c r="H24972" s="17">
        <v>3.7000000000000002E-3</v>
      </c>
      <c r="I24972" s="18">
        <f t="shared" si="6470"/>
        <v>1.7074741885725005E-2</v>
      </c>
      <c r="J24972" s="19">
        <f t="shared" si="6471"/>
        <v>6.2568108461357266</v>
      </c>
    </row>
    <row r="24973" spans="1:11" ht="12.75" customHeight="1" x14ac:dyDescent="0.25">
      <c r="A24973" s="13">
        <v>42559</v>
      </c>
      <c r="B24973" s="14">
        <v>44.26</v>
      </c>
      <c r="C24973" s="14">
        <v>0</v>
      </c>
      <c r="D24973" s="14">
        <v>0</v>
      </c>
      <c r="E24973" s="14">
        <v>44.26</v>
      </c>
      <c r="F24973" s="16">
        <f t="shared" si="6472"/>
        <v>3.2885180000000003</v>
      </c>
      <c r="G24973" s="20">
        <f t="shared" ref="G24973:G24984" si="6473">SUM(J24972)</f>
        <v>6.2568108461357266</v>
      </c>
      <c r="H24973" s="17">
        <v>4.0499999999999998E-3</v>
      </c>
      <c r="I24973" s="18">
        <f t="shared" si="6470"/>
        <v>3.1999332876849688E-2</v>
      </c>
      <c r="J24973" s="19">
        <f t="shared" si="6471"/>
        <v>9.5773281790125768</v>
      </c>
    </row>
    <row r="24974" spans="1:11" ht="12.75" customHeight="1" x14ac:dyDescent="0.25">
      <c r="A24974" s="13">
        <v>42590</v>
      </c>
      <c r="B24974" s="14">
        <v>50.04</v>
      </c>
      <c r="C24974" s="14">
        <v>0</v>
      </c>
      <c r="D24974" s="14">
        <v>0</v>
      </c>
      <c r="E24974" s="14">
        <v>50.04</v>
      </c>
      <c r="F24974" s="16">
        <f t="shared" si="6472"/>
        <v>3.7179720000000001</v>
      </c>
      <c r="G24974" s="20">
        <f t="shared" si="6473"/>
        <v>9.5773281790125768</v>
      </c>
      <c r="H24974" s="17">
        <v>4.1999999999999997E-3</v>
      </c>
      <c r="I24974" s="18">
        <f t="shared" si="6470"/>
        <v>4.8032519551852816E-2</v>
      </c>
      <c r="J24974" s="19">
        <f t="shared" si="6471"/>
        <v>13.34333269856443</v>
      </c>
    </row>
    <row r="24975" spans="1:11" ht="12.75" customHeight="1" x14ac:dyDescent="0.25">
      <c r="A24975" s="13">
        <v>42622</v>
      </c>
      <c r="B24975" s="14">
        <v>54.76</v>
      </c>
      <c r="C24975" s="14">
        <v>0</v>
      </c>
      <c r="D24975" s="14">
        <v>0</v>
      </c>
      <c r="E24975" s="14">
        <v>54.76</v>
      </c>
      <c r="F24975" s="16">
        <f t="shared" si="6472"/>
        <v>4.0686679999999997</v>
      </c>
      <c r="G24975" s="20">
        <f t="shared" si="6473"/>
        <v>13.34333269856443</v>
      </c>
      <c r="H24975" s="17">
        <v>4.45E-3</v>
      </c>
      <c r="I24975" s="18">
        <f t="shared" si="6470"/>
        <v>6.8430616808611705E-2</v>
      </c>
      <c r="J24975" s="19">
        <f t="shared" si="6471"/>
        <v>17.480431315373043</v>
      </c>
    </row>
    <row r="24976" spans="1:11" ht="12.75" customHeight="1" x14ac:dyDescent="0.25">
      <c r="A24976" s="13">
        <v>42654</v>
      </c>
      <c r="B24976" s="14">
        <v>51.61</v>
      </c>
      <c r="C24976" s="14">
        <v>0</v>
      </c>
      <c r="D24976" s="14">
        <v>0</v>
      </c>
      <c r="E24976" s="14">
        <v>51.61</v>
      </c>
      <c r="F24976" s="16">
        <f t="shared" si="6472"/>
        <v>3.8346230000000001</v>
      </c>
      <c r="G24976" s="20">
        <f t="shared" si="6473"/>
        <v>17.480431315373043</v>
      </c>
      <c r="H24976" s="17">
        <v>4.7999999999999996E-3</v>
      </c>
      <c r="I24976" s="18">
        <f t="shared" si="6470"/>
        <v>9.3109165513790601E-2</v>
      </c>
      <c r="J24976" s="21">
        <f t="shared" si="6471"/>
        <v>21.408163480886834</v>
      </c>
    </row>
    <row r="24977" spans="1:11" ht="12.75" customHeight="1" x14ac:dyDescent="0.25">
      <c r="A24977" s="13">
        <v>42682</v>
      </c>
      <c r="B24977" s="14">
        <v>46.36</v>
      </c>
      <c r="C24977" s="14">
        <v>0</v>
      </c>
      <c r="D24977" s="14">
        <v>0</v>
      </c>
      <c r="E24977" s="14">
        <v>46.36</v>
      </c>
      <c r="F24977" s="16">
        <f t="shared" si="6472"/>
        <v>3.4445480000000002</v>
      </c>
      <c r="G24977" s="20">
        <f t="shared" si="6473"/>
        <v>21.408163480886834</v>
      </c>
      <c r="H24977" s="17">
        <v>4.7999999999999996E-3</v>
      </c>
      <c r="I24977" s="18">
        <f t="shared" si="6470"/>
        <v>0.11102609990825679</v>
      </c>
      <c r="J24977" s="21">
        <f t="shared" si="6471"/>
        <v>24.963737580795094</v>
      </c>
    </row>
    <row r="24978" spans="1:11" ht="12.75" customHeight="1" x14ac:dyDescent="0.25">
      <c r="A24978" s="13">
        <v>42711</v>
      </c>
      <c r="B24978" s="14">
        <v>39.01</v>
      </c>
      <c r="C24978" s="14">
        <v>0</v>
      </c>
      <c r="D24978" s="14">
        <v>0</v>
      </c>
      <c r="E24978" s="14">
        <v>39.01</v>
      </c>
      <c r="F24978" s="16">
        <f t="shared" si="6472"/>
        <v>2.8984429999999999</v>
      </c>
      <c r="G24978" s="20">
        <f t="shared" si="6473"/>
        <v>24.963737580795094</v>
      </c>
      <c r="H24978" s="17">
        <v>6.0000000000000001E-3</v>
      </c>
      <c r="I24978" s="18">
        <f t="shared" si="6470"/>
        <v>0.15847775448477056</v>
      </c>
      <c r="J24978" s="21">
        <f t="shared" si="6471"/>
        <v>28.020658335279865</v>
      </c>
    </row>
    <row r="24979" spans="1:11" ht="12.75" customHeight="1" x14ac:dyDescent="0.25">
      <c r="A24979" s="13">
        <v>42746</v>
      </c>
      <c r="B24979" s="14">
        <v>36.89</v>
      </c>
      <c r="C24979" s="14">
        <v>0</v>
      </c>
      <c r="D24979" s="14">
        <v>0</v>
      </c>
      <c r="E24979" s="14">
        <v>36.89</v>
      </c>
      <c r="F24979" s="16">
        <f t="shared" si="6472"/>
        <v>2.7409270000000001</v>
      </c>
      <c r="G24979" s="20">
        <f t="shared" si="6473"/>
        <v>28.020658335279865</v>
      </c>
      <c r="H24979" s="17">
        <v>7.3000000000000001E-3</v>
      </c>
      <c r="I24979" s="18">
        <f t="shared" si="6470"/>
        <v>0.21455518939754301</v>
      </c>
      <c r="J24979" s="21">
        <f t="shared" si="6471"/>
        <v>30.976140524677408</v>
      </c>
    </row>
    <row r="24980" spans="1:11" ht="12.75" customHeight="1" x14ac:dyDescent="0.25">
      <c r="A24980" s="13"/>
      <c r="B24980" s="14"/>
      <c r="C24980" s="14"/>
      <c r="D24980" s="14"/>
      <c r="E24980" s="14"/>
      <c r="F24980" s="16"/>
      <c r="G24980" s="20">
        <f t="shared" si="6473"/>
        <v>30.976140524677408</v>
      </c>
      <c r="H24980" s="17">
        <v>6.8999999999999999E-3</v>
      </c>
      <c r="I24980" s="18">
        <f t="shared" si="6470"/>
        <v>0.21373536962027412</v>
      </c>
      <c r="J24980" s="21">
        <f t="shared" si="6471"/>
        <v>31.189875894297682</v>
      </c>
    </row>
    <row r="24981" spans="1:11" ht="12.75" customHeight="1" x14ac:dyDescent="0.25">
      <c r="A24981" s="13"/>
      <c r="B24981" s="14"/>
      <c r="C24981" s="14"/>
      <c r="D24981" s="14"/>
      <c r="E24981" s="14"/>
      <c r="F24981" s="16"/>
      <c r="G24981" s="20">
        <f t="shared" si="6473"/>
        <v>31.189875894297682</v>
      </c>
      <c r="H24981" s="17">
        <v>7.9000000000000008E-3</v>
      </c>
      <c r="I24981" s="18">
        <f t="shared" si="6470"/>
        <v>0.24640001956495172</v>
      </c>
      <c r="J24981" s="21">
        <f t="shared" si="6471"/>
        <v>31.436275913862634</v>
      </c>
    </row>
    <row r="24982" spans="1:11" ht="12.75" customHeight="1" x14ac:dyDescent="0.25">
      <c r="A24982" s="13"/>
      <c r="B24982" s="14"/>
      <c r="C24982" s="14"/>
      <c r="D24982" s="14"/>
      <c r="E24982" s="14"/>
      <c r="F24982" s="16"/>
      <c r="G24982" s="20">
        <f t="shared" si="6473"/>
        <v>31.436275913862634</v>
      </c>
      <c r="H24982" s="17">
        <v>8.9999999999999993E-3</v>
      </c>
      <c r="I24982" s="18">
        <f t="shared" si="6470"/>
        <v>0.28292648322476366</v>
      </c>
      <c r="J24982" s="21">
        <f t="shared" si="6471"/>
        <v>31.719202397087397</v>
      </c>
    </row>
    <row r="24983" spans="1:11" ht="12.75" customHeight="1" x14ac:dyDescent="0.25">
      <c r="A24983" s="13"/>
      <c r="B24983" s="14"/>
      <c r="C24983" s="14"/>
      <c r="D24983" s="14"/>
      <c r="E24983" s="14"/>
      <c r="F24983" s="16"/>
      <c r="G24983" s="20">
        <f t="shared" si="6473"/>
        <v>31.719202397087397</v>
      </c>
      <c r="H24983" s="17">
        <v>9.0500000000000008E-3</v>
      </c>
      <c r="I24983" s="18">
        <f t="shared" si="6470"/>
        <v>0.28705878169364096</v>
      </c>
      <c r="J24983" s="21">
        <f t="shared" si="6471"/>
        <v>32.006261178781038</v>
      </c>
    </row>
    <row r="24984" spans="1:11" ht="12.75" customHeight="1" x14ac:dyDescent="0.25">
      <c r="A24984" s="13"/>
      <c r="B24984" s="14"/>
      <c r="C24984" s="14"/>
      <c r="D24984" s="14"/>
      <c r="E24984" s="14"/>
      <c r="F24984" s="16"/>
      <c r="G24984" s="20">
        <f t="shared" si="6473"/>
        <v>32.006261178781038</v>
      </c>
      <c r="H24984" s="17">
        <v>1.0149999999999999E-2</v>
      </c>
      <c r="I24984" s="18">
        <f t="shared" si="6470"/>
        <v>0.32486355096462749</v>
      </c>
      <c r="J24984" s="21">
        <f t="shared" si="6471"/>
        <v>32.331124729745667</v>
      </c>
    </row>
    <row r="24985" spans="1:11" ht="12.75" customHeight="1" x14ac:dyDescent="0.25">
      <c r="A24985" s="13"/>
      <c r="B24985" s="14"/>
      <c r="C24985" s="14"/>
      <c r="D24985" s="14"/>
      <c r="E24985" s="14"/>
      <c r="F24985" s="16">
        <f>SUM(F24971:F24979)</f>
        <v>30.228212000000003</v>
      </c>
      <c r="I24985" s="8">
        <f>SUM(I24971:I24984)</f>
        <v>2.102912729745658</v>
      </c>
      <c r="K24985" s="9">
        <f>SUM(F24985:J24985)</f>
        <v>32.33112472974566</v>
      </c>
    </row>
    <row r="24986" spans="1:11" ht="12.75" customHeight="1" x14ac:dyDescent="0.25">
      <c r="A24986" s="7" t="s">
        <v>2864</v>
      </c>
      <c r="B24986" s="7" t="s">
        <v>1074</v>
      </c>
      <c r="E24986"/>
      <c r="F24986" s="16"/>
    </row>
    <row r="24987" spans="1:11" ht="12.75" customHeight="1" x14ac:dyDescent="0.25">
      <c r="A24987" s="13">
        <v>42527</v>
      </c>
      <c r="B24987" s="14">
        <v>31.66</v>
      </c>
      <c r="C24987" s="14">
        <v>0</v>
      </c>
      <c r="D24987" s="14">
        <v>0</v>
      </c>
      <c r="E24987" s="14">
        <v>31.66</v>
      </c>
      <c r="F24987" s="16">
        <f t="shared" ref="F24987:F24988" si="6474">PRODUCT(E24987*0.0743)</f>
        <v>2.352338</v>
      </c>
      <c r="H24987" s="17">
        <v>3.7000000000000002E-3</v>
      </c>
      <c r="I24987" s="18">
        <f t="shared" ref="I24987:I24999" si="6475">((F24987/2)+G24987)*(H24987)</f>
        <v>4.3518253000000007E-3</v>
      </c>
      <c r="J24987" s="19">
        <f t="shared" ref="J24987:J24999" si="6476">F24987+G24987+I24987</f>
        <v>2.3566898253000002</v>
      </c>
    </row>
    <row r="24988" spans="1:11" ht="12.75" customHeight="1" x14ac:dyDescent="0.25">
      <c r="A24988" s="13">
        <v>42559</v>
      </c>
      <c r="B24988" s="14">
        <v>31.66</v>
      </c>
      <c r="C24988" s="14">
        <v>0</v>
      </c>
      <c r="D24988" s="14">
        <v>0</v>
      </c>
      <c r="E24988" s="14">
        <v>31.66</v>
      </c>
      <c r="F24988" s="16">
        <f t="shared" si="6474"/>
        <v>2.352338</v>
      </c>
      <c r="G24988" s="20">
        <f>SUM(J24987)</f>
        <v>2.3566898253000002</v>
      </c>
      <c r="H24988" s="17">
        <v>4.0499999999999998E-3</v>
      </c>
      <c r="I24988" s="18">
        <f t="shared" si="6475"/>
        <v>1.4308078242465E-2</v>
      </c>
      <c r="J24988" s="19">
        <f t="shared" si="6476"/>
        <v>4.7233359035424645</v>
      </c>
    </row>
    <row r="24989" spans="1:11" ht="12.75" customHeight="1" x14ac:dyDescent="0.25">
      <c r="A24989" s="13"/>
      <c r="B24989" s="14"/>
      <c r="C24989" s="14"/>
      <c r="D24989" s="14"/>
      <c r="E24989" s="14"/>
      <c r="F24989" s="16"/>
      <c r="G24989" s="20">
        <f t="shared" ref="G24989:G24999" si="6477">SUM(J24988)</f>
        <v>4.7233359035424645</v>
      </c>
      <c r="H24989" s="17">
        <v>4.1999999999999997E-3</v>
      </c>
      <c r="I24989" s="18">
        <f t="shared" si="6475"/>
        <v>1.983801079487835E-2</v>
      </c>
      <c r="J24989" s="19">
        <f t="shared" si="6476"/>
        <v>4.7431739143373433</v>
      </c>
    </row>
    <row r="24990" spans="1:11" ht="12.75" customHeight="1" x14ac:dyDescent="0.25">
      <c r="A24990" s="13"/>
      <c r="B24990" s="14"/>
      <c r="C24990" s="14"/>
      <c r="D24990" s="14"/>
      <c r="E24990" s="14"/>
      <c r="F24990" s="16"/>
      <c r="G24990" s="20">
        <f t="shared" si="6477"/>
        <v>4.7431739143373433</v>
      </c>
      <c r="H24990" s="17">
        <v>4.45E-3</v>
      </c>
      <c r="I24990" s="18">
        <f t="shared" si="6475"/>
        <v>2.1107123918801176E-2</v>
      </c>
      <c r="J24990" s="19">
        <f t="shared" si="6476"/>
        <v>4.7642810382561445</v>
      </c>
    </row>
    <row r="24991" spans="1:11" ht="12.75" customHeight="1" x14ac:dyDescent="0.25">
      <c r="A24991" s="13"/>
      <c r="B24991" s="14"/>
      <c r="C24991" s="14"/>
      <c r="D24991" s="14"/>
      <c r="E24991" s="14"/>
      <c r="F24991" s="16"/>
      <c r="G24991" s="20">
        <f t="shared" si="6477"/>
        <v>4.7642810382561445</v>
      </c>
      <c r="H24991" s="17">
        <v>4.7999999999999996E-3</v>
      </c>
      <c r="I24991" s="18">
        <f t="shared" si="6475"/>
        <v>2.2868548983629493E-2</v>
      </c>
      <c r="J24991" s="19">
        <f t="shared" si="6476"/>
        <v>4.7871495872397736</v>
      </c>
    </row>
    <row r="24992" spans="1:11" ht="12.75" customHeight="1" x14ac:dyDescent="0.25">
      <c r="A24992" s="13"/>
      <c r="B24992" s="14"/>
      <c r="C24992" s="14"/>
      <c r="D24992" s="14"/>
      <c r="E24992" s="14"/>
      <c r="F24992" s="16"/>
      <c r="G24992" s="20">
        <f t="shared" si="6477"/>
        <v>4.7871495872397736</v>
      </c>
      <c r="H24992" s="17">
        <v>4.7999999999999996E-3</v>
      </c>
      <c r="I24992" s="18">
        <f t="shared" si="6475"/>
        <v>2.2978318018750912E-2</v>
      </c>
      <c r="J24992" s="19">
        <f t="shared" si="6476"/>
        <v>4.8101279052585246</v>
      </c>
    </row>
    <row r="24993" spans="1:11" ht="12.75" customHeight="1" x14ac:dyDescent="0.25">
      <c r="A24993" s="13"/>
      <c r="B24993" s="14"/>
      <c r="C24993" s="14"/>
      <c r="D24993" s="14"/>
      <c r="E24993" s="14"/>
      <c r="F24993" s="16"/>
      <c r="G24993" s="20">
        <f t="shared" si="6477"/>
        <v>4.8101279052585246</v>
      </c>
      <c r="H24993" s="17">
        <v>6.0000000000000001E-3</v>
      </c>
      <c r="I24993" s="18">
        <f t="shared" si="6475"/>
        <v>2.8860767431551148E-2</v>
      </c>
      <c r="J24993" s="19">
        <f t="shared" si="6476"/>
        <v>4.8389886726900757</v>
      </c>
    </row>
    <row r="24994" spans="1:11" ht="12.75" customHeight="1" x14ac:dyDescent="0.25">
      <c r="A24994" s="13"/>
      <c r="B24994" s="14"/>
      <c r="C24994" s="14"/>
      <c r="D24994" s="14"/>
      <c r="E24994" s="14"/>
      <c r="F24994" s="16"/>
      <c r="G24994" s="20">
        <f t="shared" si="6477"/>
        <v>4.8389886726900757</v>
      </c>
      <c r="H24994" s="17">
        <v>7.3000000000000001E-3</v>
      </c>
      <c r="I24994" s="18">
        <f t="shared" si="6475"/>
        <v>3.5324617310637553E-2</v>
      </c>
      <c r="J24994" s="19">
        <f t="shared" si="6476"/>
        <v>4.8743132900007131</v>
      </c>
    </row>
    <row r="24995" spans="1:11" ht="12.75" customHeight="1" x14ac:dyDescent="0.25">
      <c r="A24995" s="13"/>
      <c r="B24995" s="14"/>
      <c r="C24995" s="14"/>
      <c r="D24995" s="14"/>
      <c r="E24995" s="14"/>
      <c r="F24995" s="16"/>
      <c r="G24995" s="20">
        <f t="shared" si="6477"/>
        <v>4.8743132900007131</v>
      </c>
      <c r="H24995" s="17">
        <v>6.8999999999999999E-3</v>
      </c>
      <c r="I24995" s="18">
        <f t="shared" si="6475"/>
        <v>3.3632761701004918E-2</v>
      </c>
      <c r="J24995" s="19">
        <f t="shared" si="6476"/>
        <v>4.9079460517017184</v>
      </c>
    </row>
    <row r="24996" spans="1:11" ht="12.75" customHeight="1" x14ac:dyDescent="0.25">
      <c r="A24996" s="13"/>
      <c r="B24996" s="14"/>
      <c r="C24996" s="14"/>
      <c r="D24996" s="14"/>
      <c r="E24996" s="14"/>
      <c r="F24996" s="16"/>
      <c r="G24996" s="20">
        <f t="shared" si="6477"/>
        <v>4.9079460517017184</v>
      </c>
      <c r="H24996" s="17">
        <v>7.9000000000000008E-3</v>
      </c>
      <c r="I24996" s="18">
        <f t="shared" si="6475"/>
        <v>3.8772773808443579E-2</v>
      </c>
      <c r="J24996" s="19">
        <f t="shared" si="6476"/>
        <v>4.9467188255101622</v>
      </c>
    </row>
    <row r="24997" spans="1:11" ht="12.75" customHeight="1" x14ac:dyDescent="0.25">
      <c r="A24997" s="13"/>
      <c r="B24997" s="14"/>
      <c r="C24997" s="14"/>
      <c r="D24997" s="14"/>
      <c r="E24997" s="14"/>
      <c r="F24997" s="16"/>
      <c r="G24997" s="20">
        <f t="shared" si="6477"/>
        <v>4.9467188255101622</v>
      </c>
      <c r="H24997" s="17">
        <v>8.9999999999999993E-3</v>
      </c>
      <c r="I24997" s="18">
        <f t="shared" si="6475"/>
        <v>4.452046942959146E-2</v>
      </c>
      <c r="J24997" s="19">
        <f t="shared" si="6476"/>
        <v>4.9912392949397537</v>
      </c>
    </row>
    <row r="24998" spans="1:11" ht="12.75" customHeight="1" x14ac:dyDescent="0.25">
      <c r="A24998" s="13"/>
      <c r="B24998" s="14"/>
      <c r="C24998" s="14"/>
      <c r="D24998" s="14"/>
      <c r="E24998" s="14"/>
      <c r="F24998" s="16"/>
      <c r="G24998" s="20">
        <f t="shared" si="6477"/>
        <v>4.9912392949397537</v>
      </c>
      <c r="H24998" s="17">
        <v>9.0500000000000008E-3</v>
      </c>
      <c r="I24998" s="18">
        <f t="shared" si="6475"/>
        <v>4.5170715619204778E-2</v>
      </c>
      <c r="J24998" s="19">
        <f t="shared" si="6476"/>
        <v>5.0364100105589582</v>
      </c>
    </row>
    <row r="24999" spans="1:11" ht="12.75" customHeight="1" x14ac:dyDescent="0.25">
      <c r="A24999" s="13"/>
      <c r="B24999" s="14"/>
      <c r="C24999" s="14"/>
      <c r="D24999" s="14"/>
      <c r="E24999" s="14"/>
      <c r="F24999" s="16"/>
      <c r="G24999" s="20">
        <f t="shared" si="6477"/>
        <v>5.0364100105589582</v>
      </c>
      <c r="H24999" s="17">
        <v>1.0149999999999999E-2</v>
      </c>
      <c r="I24999" s="18">
        <f t="shared" si="6475"/>
        <v>5.1119561607173424E-2</v>
      </c>
      <c r="J24999" s="19">
        <f t="shared" si="6476"/>
        <v>5.0875295721661313</v>
      </c>
    </row>
    <row r="25000" spans="1:11" ht="12.75" customHeight="1" x14ac:dyDescent="0.25">
      <c r="A25000" s="13"/>
      <c r="B25000" s="14"/>
      <c r="C25000" s="14"/>
      <c r="D25000" s="14"/>
      <c r="E25000" s="14"/>
      <c r="F25000" s="16">
        <f>SUM(F24987:F24988)</f>
        <v>4.7046760000000001</v>
      </c>
      <c r="I25000" s="8">
        <f>SUM(I24987:I24999)</f>
        <v>0.38285357216613175</v>
      </c>
      <c r="K25000" s="9">
        <f>SUM(F25000:J25000)</f>
        <v>5.0875295721661322</v>
      </c>
    </row>
    <row r="25001" spans="1:11" ht="12.75" customHeight="1" x14ac:dyDescent="0.25">
      <c r="A25001" s="7" t="s">
        <v>2865</v>
      </c>
      <c r="B25001" s="7" t="s">
        <v>1074</v>
      </c>
      <c r="E25001"/>
      <c r="F25001" s="16"/>
    </row>
    <row r="25002" spans="1:11" ht="12.75" customHeight="1" x14ac:dyDescent="0.25">
      <c r="A25002" s="13">
        <v>42527</v>
      </c>
      <c r="B25002" s="14">
        <v>31.66</v>
      </c>
      <c r="C25002" s="14">
        <v>0</v>
      </c>
      <c r="D25002" s="14">
        <v>0</v>
      </c>
      <c r="E25002" s="14">
        <v>31.66</v>
      </c>
      <c r="F25002" s="16">
        <f>PRODUCT(E25002*0.0743)</f>
        <v>2.352338</v>
      </c>
      <c r="H25002" s="17">
        <v>3.7000000000000002E-3</v>
      </c>
      <c r="I25002" s="18">
        <f t="shared" ref="I25002:I25014" si="6478">((F25002/2)+G25002)*(H25002)</f>
        <v>4.3518253000000007E-3</v>
      </c>
      <c r="J25002" s="19">
        <f t="shared" ref="J25002:J25014" si="6479">F25002+G25002+I25002</f>
        <v>2.3566898253000002</v>
      </c>
    </row>
    <row r="25003" spans="1:11" ht="12.75" customHeight="1" x14ac:dyDescent="0.25">
      <c r="A25003" s="13"/>
      <c r="B25003" s="14"/>
      <c r="C25003" s="14"/>
      <c r="D25003" s="14"/>
      <c r="E25003" s="14"/>
      <c r="F25003" s="16"/>
      <c r="G25003" s="20">
        <f>SUM(J25002)</f>
        <v>2.3566898253000002</v>
      </c>
      <c r="H25003" s="17">
        <v>4.0499999999999998E-3</v>
      </c>
      <c r="I25003" s="18">
        <f t="shared" si="6478"/>
        <v>9.5445937924650004E-3</v>
      </c>
      <c r="J25003" s="19">
        <f t="shared" si="6479"/>
        <v>2.3662344190924651</v>
      </c>
    </row>
    <row r="25004" spans="1:11" ht="12.75" customHeight="1" x14ac:dyDescent="0.25">
      <c r="A25004" s="13"/>
      <c r="B25004" s="14"/>
      <c r="C25004" s="14"/>
      <c r="D25004" s="14"/>
      <c r="E25004" s="14"/>
      <c r="F25004" s="16"/>
      <c r="G25004" s="20">
        <f t="shared" ref="G25004:G25014" si="6480">SUM(J25003)</f>
        <v>2.3662344190924651</v>
      </c>
      <c r="H25004" s="17">
        <v>4.1999999999999997E-3</v>
      </c>
      <c r="I25004" s="18">
        <f t="shared" si="6478"/>
        <v>9.9381845601883533E-3</v>
      </c>
      <c r="J25004" s="19">
        <f t="shared" si="6479"/>
        <v>2.3761726036526536</v>
      </c>
    </row>
    <row r="25005" spans="1:11" ht="12.75" customHeight="1" x14ac:dyDescent="0.25">
      <c r="A25005" s="13"/>
      <c r="B25005" s="14"/>
      <c r="C25005" s="14"/>
      <c r="D25005" s="14"/>
      <c r="E25005" s="14"/>
      <c r="F25005" s="16"/>
      <c r="G25005" s="20">
        <f t="shared" si="6480"/>
        <v>2.3761726036526536</v>
      </c>
      <c r="H25005" s="17">
        <v>4.45E-3</v>
      </c>
      <c r="I25005" s="18">
        <f t="shared" si="6478"/>
        <v>1.0573968086254309E-2</v>
      </c>
      <c r="J25005" s="19">
        <f t="shared" si="6479"/>
        <v>2.3867465717389078</v>
      </c>
    </row>
    <row r="25006" spans="1:11" ht="12.75" customHeight="1" x14ac:dyDescent="0.25">
      <c r="A25006" s="13"/>
      <c r="B25006" s="14"/>
      <c r="C25006" s="14"/>
      <c r="D25006" s="14"/>
      <c r="E25006" s="14"/>
      <c r="F25006" s="16"/>
      <c r="G25006" s="20">
        <f t="shared" si="6480"/>
        <v>2.3867465717389078</v>
      </c>
      <c r="H25006" s="17">
        <v>4.7999999999999996E-3</v>
      </c>
      <c r="I25006" s="18">
        <f t="shared" si="6478"/>
        <v>1.1456383544346756E-2</v>
      </c>
      <c r="J25006" s="19">
        <f t="shared" si="6479"/>
        <v>2.3982029552832547</v>
      </c>
    </row>
    <row r="25007" spans="1:11" ht="12.75" customHeight="1" x14ac:dyDescent="0.25">
      <c r="A25007" s="13"/>
      <c r="B25007" s="14"/>
      <c r="C25007" s="14"/>
      <c r="D25007" s="14"/>
      <c r="E25007" s="14"/>
      <c r="F25007" s="16"/>
      <c r="G25007" s="20">
        <f t="shared" si="6480"/>
        <v>2.3982029552832547</v>
      </c>
      <c r="H25007" s="17">
        <v>4.7999999999999996E-3</v>
      </c>
      <c r="I25007" s="18">
        <f t="shared" si="6478"/>
        <v>1.1511374185359621E-2</v>
      </c>
      <c r="J25007" s="19">
        <f t="shared" si="6479"/>
        <v>2.4097143294686143</v>
      </c>
    </row>
    <row r="25008" spans="1:11" ht="12.75" customHeight="1" x14ac:dyDescent="0.25">
      <c r="A25008" s="13"/>
      <c r="B25008" s="14"/>
      <c r="C25008" s="14"/>
      <c r="D25008" s="14"/>
      <c r="E25008" s="14"/>
      <c r="F25008" s="16"/>
      <c r="G25008" s="20">
        <f t="shared" si="6480"/>
        <v>2.4097143294686143</v>
      </c>
      <c r="H25008" s="17">
        <v>6.0000000000000001E-3</v>
      </c>
      <c r="I25008" s="18">
        <f t="shared" si="6478"/>
        <v>1.4458285976811687E-2</v>
      </c>
      <c r="J25008" s="19">
        <f t="shared" si="6479"/>
        <v>2.4241726154454262</v>
      </c>
    </row>
    <row r="25009" spans="1:11" ht="12.75" customHeight="1" x14ac:dyDescent="0.25">
      <c r="A25009" s="13"/>
      <c r="B25009" s="14"/>
      <c r="C25009" s="14"/>
      <c r="D25009" s="14"/>
      <c r="E25009" s="14"/>
      <c r="F25009" s="16"/>
      <c r="G25009" s="20">
        <f t="shared" si="6480"/>
        <v>2.4241726154454262</v>
      </c>
      <c r="H25009" s="17">
        <v>7.3000000000000001E-3</v>
      </c>
      <c r="I25009" s="18">
        <f t="shared" si="6478"/>
        <v>1.7696460092751613E-2</v>
      </c>
      <c r="J25009" s="19">
        <f t="shared" si="6479"/>
        <v>2.441869075538178</v>
      </c>
    </row>
    <row r="25010" spans="1:11" ht="12.75" customHeight="1" x14ac:dyDescent="0.25">
      <c r="A25010" s="13"/>
      <c r="B25010" s="14"/>
      <c r="C25010" s="14"/>
      <c r="D25010" s="14"/>
      <c r="E25010" s="14"/>
      <c r="F25010" s="16"/>
      <c r="G25010" s="20">
        <f t="shared" si="6480"/>
        <v>2.441869075538178</v>
      </c>
      <c r="H25010" s="17">
        <v>6.8999999999999999E-3</v>
      </c>
      <c r="I25010" s="18">
        <f t="shared" si="6478"/>
        <v>1.6848896621213427E-2</v>
      </c>
      <c r="J25010" s="19">
        <f t="shared" si="6479"/>
        <v>2.4587179721593913</v>
      </c>
    </row>
    <row r="25011" spans="1:11" ht="12.75" customHeight="1" x14ac:dyDescent="0.25">
      <c r="A25011" s="13"/>
      <c r="B25011" s="14"/>
      <c r="C25011" s="14"/>
      <c r="D25011" s="14"/>
      <c r="E25011" s="14"/>
      <c r="F25011" s="16"/>
      <c r="G25011" s="20">
        <f t="shared" si="6480"/>
        <v>2.4587179721593913</v>
      </c>
      <c r="H25011" s="17">
        <v>7.9000000000000008E-3</v>
      </c>
      <c r="I25011" s="18">
        <f t="shared" si="6478"/>
        <v>1.9423871980059192E-2</v>
      </c>
      <c r="J25011" s="19">
        <f t="shared" si="6479"/>
        <v>2.4781418441394503</v>
      </c>
    </row>
    <row r="25012" spans="1:11" ht="12.75" customHeight="1" x14ac:dyDescent="0.25">
      <c r="A25012" s="13"/>
      <c r="B25012" s="14"/>
      <c r="C25012" s="14"/>
      <c r="D25012" s="14"/>
      <c r="E25012" s="14"/>
      <c r="F25012" s="16"/>
      <c r="G25012" s="20">
        <f t="shared" si="6480"/>
        <v>2.4781418441394503</v>
      </c>
      <c r="H25012" s="17">
        <v>8.9999999999999993E-3</v>
      </c>
      <c r="I25012" s="18">
        <f t="shared" si="6478"/>
        <v>2.2303276597255051E-2</v>
      </c>
      <c r="J25012" s="19">
        <f t="shared" si="6479"/>
        <v>2.5004451207367051</v>
      </c>
    </row>
    <row r="25013" spans="1:11" ht="12.75" customHeight="1" x14ac:dyDescent="0.25">
      <c r="A25013" s="13"/>
      <c r="B25013" s="14"/>
      <c r="C25013" s="14"/>
      <c r="D25013" s="14"/>
      <c r="E25013" s="14"/>
      <c r="F25013" s="16"/>
      <c r="G25013" s="20">
        <f t="shared" si="6480"/>
        <v>2.5004451207367051</v>
      </c>
      <c r="H25013" s="17">
        <v>9.0500000000000008E-3</v>
      </c>
      <c r="I25013" s="18">
        <f t="shared" si="6478"/>
        <v>2.2629028342667182E-2</v>
      </c>
      <c r="J25013" s="19">
        <f t="shared" si="6479"/>
        <v>2.5230741490793722</v>
      </c>
    </row>
    <row r="25014" spans="1:11" ht="12.75" customHeight="1" x14ac:dyDescent="0.25">
      <c r="A25014" s="13"/>
      <c r="B25014" s="14"/>
      <c r="C25014" s="14"/>
      <c r="D25014" s="14"/>
      <c r="E25014" s="14"/>
      <c r="F25014" s="16"/>
      <c r="G25014" s="20">
        <f t="shared" si="6480"/>
        <v>2.5230741490793722</v>
      </c>
      <c r="H25014" s="17">
        <v>1.0149999999999999E-2</v>
      </c>
      <c r="I25014" s="18">
        <f t="shared" si="6478"/>
        <v>2.5609202613155625E-2</v>
      </c>
      <c r="J25014" s="19">
        <f t="shared" si="6479"/>
        <v>2.548683351692528</v>
      </c>
    </row>
    <row r="25015" spans="1:11" ht="12.75" customHeight="1" x14ac:dyDescent="0.25">
      <c r="A25015" s="13"/>
      <c r="B25015" s="14"/>
      <c r="C25015" s="14"/>
      <c r="D25015" s="14"/>
      <c r="E25015" s="14"/>
      <c r="F25015" s="16">
        <v>2.35</v>
      </c>
      <c r="I25015" s="8">
        <f>SUM(I25002:I25014)</f>
        <v>0.19634535169252781</v>
      </c>
      <c r="K25015" s="9">
        <f>SUM(I25015,F25015)</f>
        <v>2.5463453516925281</v>
      </c>
    </row>
    <row r="25016" spans="1:11" ht="12.75" customHeight="1" x14ac:dyDescent="0.25">
      <c r="A25016" s="7" t="s">
        <v>2866</v>
      </c>
      <c r="B25016" s="7" t="s">
        <v>2867</v>
      </c>
      <c r="E25016"/>
      <c r="F25016" s="16"/>
    </row>
    <row r="25017" spans="1:11" ht="12.75" customHeight="1" x14ac:dyDescent="0.25">
      <c r="A25017" s="13">
        <v>42501</v>
      </c>
      <c r="B25017" s="14">
        <v>14.32</v>
      </c>
      <c r="C25017" s="14">
        <v>0</v>
      </c>
      <c r="D25017" s="14">
        <v>31.66</v>
      </c>
      <c r="E25017" s="14">
        <v>45.98</v>
      </c>
      <c r="F25017" s="16">
        <f>PRODUCT(E25017*0.0743)</f>
        <v>3.4163139999999999</v>
      </c>
      <c r="H25017" s="17">
        <v>3.5000000000000001E-3</v>
      </c>
      <c r="I25017" s="18">
        <f t="shared" ref="I25017:I25030" si="6481">((F25017/2)+G25017)*(H25017)</f>
        <v>5.9785495000000003E-3</v>
      </c>
      <c r="J25017" s="19">
        <f t="shared" ref="J25017:J25030" si="6482">F25017+G25017+I25017</f>
        <v>3.4222925494999998</v>
      </c>
    </row>
    <row r="25018" spans="1:11" ht="12.75" customHeight="1" x14ac:dyDescent="0.25">
      <c r="A25018" s="13">
        <v>42527</v>
      </c>
      <c r="B25018" s="14">
        <v>0.53</v>
      </c>
      <c r="C25018" s="14">
        <v>0</v>
      </c>
      <c r="D25018" s="14">
        <v>0</v>
      </c>
      <c r="E25018" s="14">
        <v>0.53</v>
      </c>
      <c r="F25018" s="16">
        <f t="shared" ref="F25018" si="6483">PRODUCT(E25018*0.0743)</f>
        <v>3.9379000000000004E-2</v>
      </c>
      <c r="G25018" s="20">
        <f>SUM(J25017)</f>
        <v>3.4222925494999998</v>
      </c>
      <c r="H25018" s="17">
        <v>3.7000000000000002E-3</v>
      </c>
      <c r="I25018" s="18">
        <f t="shared" si="6481"/>
        <v>1.273533358315E-2</v>
      </c>
      <c r="J25018" s="19">
        <f t="shared" si="6482"/>
        <v>3.4744068830831498</v>
      </c>
    </row>
    <row r="25019" spans="1:11" ht="12.75" customHeight="1" x14ac:dyDescent="0.25">
      <c r="A25019" s="13"/>
      <c r="B25019" s="14"/>
      <c r="C25019" s="14"/>
      <c r="D25019" s="14"/>
      <c r="E25019" s="14"/>
      <c r="F25019" s="16"/>
      <c r="G25019" s="20">
        <f t="shared" ref="G25019:G25030" si="6484">SUM(J25018)</f>
        <v>3.4744068830831498</v>
      </c>
      <c r="H25019" s="17">
        <v>4.0499999999999998E-3</v>
      </c>
      <c r="I25019" s="18">
        <f t="shared" si="6481"/>
        <v>1.4071347876486756E-2</v>
      </c>
      <c r="J25019" s="19">
        <f t="shared" si="6482"/>
        <v>3.4884782309596365</v>
      </c>
    </row>
    <row r="25020" spans="1:11" ht="12.75" customHeight="1" x14ac:dyDescent="0.25">
      <c r="A25020" s="13"/>
      <c r="B25020" s="14"/>
      <c r="C25020" s="14"/>
      <c r="D25020" s="14"/>
      <c r="E25020" s="14"/>
      <c r="F25020" s="16"/>
      <c r="G25020" s="20">
        <f t="shared" si="6484"/>
        <v>3.4884782309596365</v>
      </c>
      <c r="H25020" s="17">
        <v>4.1999999999999997E-3</v>
      </c>
      <c r="I25020" s="18">
        <f t="shared" si="6481"/>
        <v>1.4651608570030472E-2</v>
      </c>
      <c r="J25020" s="19">
        <f t="shared" si="6482"/>
        <v>3.5031298395296671</v>
      </c>
    </row>
    <row r="25021" spans="1:11" ht="12.75" customHeight="1" x14ac:dyDescent="0.25">
      <c r="A25021" s="13"/>
      <c r="B25021" s="14"/>
      <c r="C25021" s="14"/>
      <c r="D25021" s="14"/>
      <c r="E25021" s="14"/>
      <c r="F25021" s="16"/>
      <c r="G25021" s="20">
        <f t="shared" si="6484"/>
        <v>3.5031298395296671</v>
      </c>
      <c r="H25021" s="17">
        <v>4.45E-3</v>
      </c>
      <c r="I25021" s="18">
        <f t="shared" si="6481"/>
        <v>1.5588927785907019E-2</v>
      </c>
      <c r="J25021" s="19">
        <f t="shared" si="6482"/>
        <v>3.518718767315574</v>
      </c>
    </row>
    <row r="25022" spans="1:11" ht="12.75" customHeight="1" x14ac:dyDescent="0.25">
      <c r="A25022" s="13"/>
      <c r="B25022" s="14"/>
      <c r="C25022" s="14"/>
      <c r="D25022" s="14"/>
      <c r="E25022" s="14"/>
      <c r="F25022" s="16"/>
      <c r="G25022" s="20">
        <f t="shared" si="6484"/>
        <v>3.518718767315574</v>
      </c>
      <c r="H25022" s="17">
        <v>4.7999999999999996E-3</v>
      </c>
      <c r="I25022" s="18">
        <f t="shared" si="6481"/>
        <v>1.6889850083114753E-2</v>
      </c>
      <c r="J25022" s="19">
        <f t="shared" si="6482"/>
        <v>3.5356086173986889</v>
      </c>
    </row>
    <row r="25023" spans="1:11" ht="12.75" customHeight="1" x14ac:dyDescent="0.25">
      <c r="A25023" s="13"/>
      <c r="B25023" s="14"/>
      <c r="C25023" s="14"/>
      <c r="D25023" s="14"/>
      <c r="E25023" s="14"/>
      <c r="F25023" s="16"/>
      <c r="G25023" s="20">
        <f t="shared" si="6484"/>
        <v>3.5356086173986889</v>
      </c>
      <c r="H25023" s="17">
        <v>4.7999999999999996E-3</v>
      </c>
      <c r="I25023" s="18">
        <f t="shared" si="6481"/>
        <v>1.6970921363513705E-2</v>
      </c>
      <c r="J25023" s="19">
        <f t="shared" si="6482"/>
        <v>3.5525795387622026</v>
      </c>
    </row>
    <row r="25024" spans="1:11" ht="12.75" customHeight="1" x14ac:dyDescent="0.25">
      <c r="A25024" s="13"/>
      <c r="B25024" s="14"/>
      <c r="C25024" s="14"/>
      <c r="D25024" s="14"/>
      <c r="E25024" s="14"/>
      <c r="F25024" s="16"/>
      <c r="G25024" s="20">
        <f t="shared" si="6484"/>
        <v>3.5525795387622026</v>
      </c>
      <c r="H25024" s="17">
        <v>6.0000000000000001E-3</v>
      </c>
      <c r="I25024" s="18">
        <f t="shared" si="6481"/>
        <v>2.1315477232573217E-2</v>
      </c>
      <c r="J25024" s="19">
        <f t="shared" si="6482"/>
        <v>3.573895015994776</v>
      </c>
    </row>
    <row r="25025" spans="1:11" ht="12.75" customHeight="1" x14ac:dyDescent="0.25">
      <c r="A25025" s="13"/>
      <c r="B25025" s="14"/>
      <c r="C25025" s="14"/>
      <c r="D25025" s="14"/>
      <c r="E25025" s="14"/>
      <c r="F25025" s="16"/>
      <c r="G25025" s="20">
        <f t="shared" si="6484"/>
        <v>3.573895015994776</v>
      </c>
      <c r="H25025" s="17">
        <v>7.3000000000000001E-3</v>
      </c>
      <c r="I25025" s="18">
        <f t="shared" si="6481"/>
        <v>2.6089433616761866E-2</v>
      </c>
      <c r="J25025" s="19">
        <f t="shared" si="6482"/>
        <v>3.5999844496115379</v>
      </c>
    </row>
    <row r="25026" spans="1:11" ht="12.75" customHeight="1" x14ac:dyDescent="0.25">
      <c r="A25026" s="13"/>
      <c r="B25026" s="14"/>
      <c r="C25026" s="14"/>
      <c r="D25026" s="14"/>
      <c r="E25026" s="14"/>
      <c r="F25026" s="16"/>
      <c r="G25026" s="20">
        <f t="shared" si="6484"/>
        <v>3.5999844496115379</v>
      </c>
      <c r="H25026" s="17">
        <v>6.8999999999999999E-3</v>
      </c>
      <c r="I25026" s="18">
        <f t="shared" si="6481"/>
        <v>2.4839892702319611E-2</v>
      </c>
      <c r="J25026" s="19">
        <f t="shared" si="6482"/>
        <v>3.6248243423138575</v>
      </c>
    </row>
    <row r="25027" spans="1:11" ht="12.75" customHeight="1" x14ac:dyDescent="0.25">
      <c r="A25027" s="13"/>
      <c r="B25027" s="14"/>
      <c r="C25027" s="14"/>
      <c r="D25027" s="14"/>
      <c r="E25027" s="14"/>
      <c r="F25027" s="16"/>
      <c r="G25027" s="20">
        <f t="shared" si="6484"/>
        <v>3.6248243423138575</v>
      </c>
      <c r="H25027" s="17">
        <v>7.9000000000000008E-3</v>
      </c>
      <c r="I25027" s="18">
        <f t="shared" si="6481"/>
        <v>2.8636112304279478E-2</v>
      </c>
      <c r="J25027" s="19">
        <f t="shared" si="6482"/>
        <v>3.6534604546181368</v>
      </c>
    </row>
    <row r="25028" spans="1:11" ht="12.75" customHeight="1" x14ac:dyDescent="0.25">
      <c r="A25028" s="13"/>
      <c r="B25028" s="14"/>
      <c r="C25028" s="14"/>
      <c r="D25028" s="14"/>
      <c r="E25028" s="14"/>
      <c r="F25028" s="16"/>
      <c r="G25028" s="20">
        <f t="shared" si="6484"/>
        <v>3.6534604546181368</v>
      </c>
      <c r="H25028" s="17">
        <v>8.9999999999999993E-3</v>
      </c>
      <c r="I25028" s="18">
        <f t="shared" si="6481"/>
        <v>3.288114409156323E-2</v>
      </c>
      <c r="J25028" s="19">
        <f t="shared" si="6482"/>
        <v>3.6863415987097001</v>
      </c>
    </row>
    <row r="25029" spans="1:11" ht="12.75" customHeight="1" x14ac:dyDescent="0.25">
      <c r="A25029" s="13"/>
      <c r="B25029" s="14"/>
      <c r="C25029" s="14"/>
      <c r="D25029" s="14"/>
      <c r="E25029" s="14"/>
      <c r="F25029" s="16"/>
      <c r="G25029" s="20">
        <f t="shared" si="6484"/>
        <v>3.6863415987097001</v>
      </c>
      <c r="H25029" s="17">
        <v>9.0500000000000008E-3</v>
      </c>
      <c r="I25029" s="18">
        <f t="shared" si="6481"/>
        <v>3.3361391468322787E-2</v>
      </c>
      <c r="J25029" s="19">
        <f t="shared" si="6482"/>
        <v>3.719702990178023</v>
      </c>
    </row>
    <row r="25030" spans="1:11" ht="12.75" customHeight="1" x14ac:dyDescent="0.25">
      <c r="A25030" s="13"/>
      <c r="B25030" s="14"/>
      <c r="C25030" s="14"/>
      <c r="D25030" s="14"/>
      <c r="E25030" s="14"/>
      <c r="F25030" s="16"/>
      <c r="G25030" s="20">
        <f t="shared" si="6484"/>
        <v>3.719702990178023</v>
      </c>
      <c r="H25030" s="17">
        <v>1.0149999999999999E-2</v>
      </c>
      <c r="I25030" s="18">
        <f t="shared" si="6481"/>
        <v>3.7754985350306927E-2</v>
      </c>
      <c r="J25030" s="19">
        <f t="shared" si="6482"/>
        <v>3.7574579755283297</v>
      </c>
    </row>
    <row r="25031" spans="1:11" ht="12.75" customHeight="1" x14ac:dyDescent="0.25">
      <c r="A25031" s="13"/>
      <c r="B25031" s="14"/>
      <c r="C25031" s="14"/>
      <c r="D25031" s="14"/>
      <c r="E25031" s="14"/>
      <c r="F25031" s="16">
        <f>SUM(F25017:F25018)</f>
        <v>3.4556929999999997</v>
      </c>
      <c r="I25031" s="8">
        <f>SUM(I25017:I25030)</f>
        <v>0.30176497552832982</v>
      </c>
      <c r="K25031" s="9">
        <f>SUM(F25031:J25031)</f>
        <v>3.7574579755283297</v>
      </c>
    </row>
    <row r="25032" spans="1:11" ht="12.75" customHeight="1" x14ac:dyDescent="0.25">
      <c r="A25032" s="7" t="s">
        <v>2868</v>
      </c>
      <c r="B25032" s="7" t="s">
        <v>2869</v>
      </c>
      <c r="E25032"/>
      <c r="F25032" s="16"/>
    </row>
    <row r="25033" spans="1:11" ht="12.75" customHeight="1" x14ac:dyDescent="0.25">
      <c r="A25033" s="13">
        <v>42711</v>
      </c>
      <c r="B25033" s="14">
        <v>31.66</v>
      </c>
      <c r="C25033" s="14">
        <v>0</v>
      </c>
      <c r="D25033" s="14">
        <v>0</v>
      </c>
      <c r="E25033" s="14">
        <v>31.66</v>
      </c>
      <c r="F25033" s="16">
        <f>PRODUCT(E25033*0.0743)</f>
        <v>2.352338</v>
      </c>
      <c r="H25033" s="17">
        <v>6.0000000000000001E-3</v>
      </c>
      <c r="I25033" s="18">
        <f t="shared" ref="I25033:I25039" si="6485">((F25033/2)+G25033)*(H25033)</f>
        <v>7.0570140000000003E-3</v>
      </c>
      <c r="J25033" s="19">
        <f t="shared" ref="J25033:J25039" si="6486">F25033+G25033+I25033</f>
        <v>2.359395014</v>
      </c>
    </row>
    <row r="25034" spans="1:11" ht="12.75" customHeight="1" x14ac:dyDescent="0.25">
      <c r="A25034" s="13"/>
      <c r="B25034" s="14"/>
      <c r="C25034" s="14"/>
      <c r="D25034" s="14"/>
      <c r="E25034" s="14"/>
      <c r="F25034" s="16"/>
      <c r="G25034" s="20">
        <f>SUM(J25033)</f>
        <v>2.359395014</v>
      </c>
      <c r="H25034" s="17">
        <v>7.3000000000000001E-3</v>
      </c>
      <c r="I25034" s="18">
        <f t="shared" si="6485"/>
        <v>1.7223583602199999E-2</v>
      </c>
      <c r="J25034" s="19">
        <f t="shared" si="6486"/>
        <v>2.3766185976021998</v>
      </c>
    </row>
    <row r="25035" spans="1:11" ht="12.75" customHeight="1" x14ac:dyDescent="0.25">
      <c r="A25035" s="13"/>
      <c r="B25035" s="14"/>
      <c r="C25035" s="14"/>
      <c r="D25035" s="14"/>
      <c r="E25035" s="14"/>
      <c r="F25035" s="16"/>
      <c r="G25035" s="20">
        <f t="shared" ref="G25035:G25039" si="6487">SUM(J25034)</f>
        <v>2.3766185976021998</v>
      </c>
      <c r="H25035" s="17">
        <v>6.8999999999999999E-3</v>
      </c>
      <c r="I25035" s="18">
        <f t="shared" si="6485"/>
        <v>1.6398668323455177E-2</v>
      </c>
      <c r="J25035" s="19">
        <f t="shared" si="6486"/>
        <v>2.3930172659256552</v>
      </c>
    </row>
    <row r="25036" spans="1:11" ht="12.75" customHeight="1" x14ac:dyDescent="0.25">
      <c r="A25036" s="13"/>
      <c r="B25036" s="14"/>
      <c r="C25036" s="14"/>
      <c r="D25036" s="14"/>
      <c r="E25036" s="14"/>
      <c r="F25036" s="16"/>
      <c r="G25036" s="20">
        <f t="shared" si="6487"/>
        <v>2.3930172659256552</v>
      </c>
      <c r="H25036" s="17">
        <v>7.9000000000000008E-3</v>
      </c>
      <c r="I25036" s="18">
        <f t="shared" si="6485"/>
        <v>1.8904836400812679E-2</v>
      </c>
      <c r="J25036" s="19">
        <f t="shared" si="6486"/>
        <v>2.4119221023264679</v>
      </c>
    </row>
    <row r="25037" spans="1:11" ht="12.75" customHeight="1" x14ac:dyDescent="0.25">
      <c r="A25037" s="13"/>
      <c r="B25037" s="14"/>
      <c r="C25037" s="14"/>
      <c r="D25037" s="14"/>
      <c r="E25037" s="14"/>
      <c r="F25037" s="16"/>
      <c r="G25037" s="20">
        <f t="shared" si="6487"/>
        <v>2.4119221023264679</v>
      </c>
      <c r="H25037" s="17">
        <v>8.9999999999999993E-3</v>
      </c>
      <c r="I25037" s="18">
        <f t="shared" si="6485"/>
        <v>2.1707298920938208E-2</v>
      </c>
      <c r="J25037" s="19">
        <f t="shared" si="6486"/>
        <v>2.4336294012474062</v>
      </c>
    </row>
    <row r="25038" spans="1:11" ht="12.75" customHeight="1" x14ac:dyDescent="0.25">
      <c r="A25038" s="13"/>
      <c r="B25038" s="14"/>
      <c r="C25038" s="14"/>
      <c r="D25038" s="14"/>
      <c r="E25038" s="14"/>
      <c r="F25038" s="16"/>
      <c r="G25038" s="20">
        <f t="shared" si="6487"/>
        <v>2.4336294012474062</v>
      </c>
      <c r="H25038" s="17">
        <v>9.0500000000000008E-3</v>
      </c>
      <c r="I25038" s="18">
        <f t="shared" si="6485"/>
        <v>2.2024346081289028E-2</v>
      </c>
      <c r="J25038" s="19">
        <f t="shared" si="6486"/>
        <v>2.4556537473286952</v>
      </c>
    </row>
    <row r="25039" spans="1:11" ht="12.75" customHeight="1" x14ac:dyDescent="0.25">
      <c r="A25039" s="13"/>
      <c r="B25039" s="14"/>
      <c r="C25039" s="14"/>
      <c r="D25039" s="14"/>
      <c r="E25039" s="14"/>
      <c r="F25039" s="16"/>
      <c r="G25039" s="20">
        <f t="shared" si="6487"/>
        <v>2.4556537473286952</v>
      </c>
      <c r="H25039" s="17">
        <v>1.0149999999999999E-2</v>
      </c>
      <c r="I25039" s="18">
        <f t="shared" si="6485"/>
        <v>2.4924885535386253E-2</v>
      </c>
      <c r="J25039" s="19">
        <f t="shared" si="6486"/>
        <v>2.4805786328640815</v>
      </c>
    </row>
    <row r="25040" spans="1:11" ht="12.75" customHeight="1" x14ac:dyDescent="0.25">
      <c r="A25040" s="13"/>
      <c r="B25040" s="14"/>
      <c r="C25040" s="14"/>
      <c r="D25040" s="14"/>
      <c r="E25040" s="14"/>
      <c r="F25040" s="16">
        <v>2.35</v>
      </c>
      <c r="I25040" s="8">
        <f>SUM(I25033:I25039)</f>
        <v>0.12824063286408133</v>
      </c>
      <c r="K25040" s="9">
        <f>SUM(I25040,F25040)</f>
        <v>2.4782406328640816</v>
      </c>
    </row>
    <row r="25041" spans="1:11" ht="12.75" customHeight="1" x14ac:dyDescent="0.25">
      <c r="A25041" s="7" t="s">
        <v>2870</v>
      </c>
      <c r="B25041" s="7" t="s">
        <v>2871</v>
      </c>
      <c r="E25041"/>
      <c r="F25041" s="16"/>
    </row>
    <row r="25042" spans="1:11" ht="12.75" customHeight="1" x14ac:dyDescent="0.25">
      <c r="A25042" s="13">
        <v>42501</v>
      </c>
      <c r="B25042" s="14">
        <v>4.6399999999999997</v>
      </c>
      <c r="C25042" s="14">
        <v>0</v>
      </c>
      <c r="D25042" s="14">
        <v>31.66</v>
      </c>
      <c r="E25042" s="14">
        <v>36.299999999999997</v>
      </c>
      <c r="F25042" s="16">
        <f>PRODUCT(E25042*0.0743)</f>
        <v>2.6970899999999998</v>
      </c>
      <c r="H25042" s="17">
        <v>3.5000000000000001E-3</v>
      </c>
      <c r="I25042" s="18">
        <f t="shared" ref="I25042:I25055" si="6488">((F25042/2)+G25042)*(H25042)</f>
        <v>4.7199074999999995E-3</v>
      </c>
      <c r="J25042" s="19">
        <f t="shared" ref="J25042:J25055" si="6489">F25042+G25042+I25042</f>
        <v>2.7018099074999999</v>
      </c>
    </row>
    <row r="25043" spans="1:11" ht="12.75" customHeight="1" x14ac:dyDescent="0.25">
      <c r="A25043" s="13">
        <v>42527</v>
      </c>
      <c r="B25043" s="14">
        <v>31.66</v>
      </c>
      <c r="C25043" s="14">
        <v>0</v>
      </c>
      <c r="D25043" s="14">
        <v>0</v>
      </c>
      <c r="E25043" s="14">
        <v>31.66</v>
      </c>
      <c r="F25043" s="16">
        <f t="shared" ref="F25043:F25048" si="6490">PRODUCT(E25043*0.0743)</f>
        <v>2.352338</v>
      </c>
      <c r="G25043" s="20">
        <f>SUM(J25042)</f>
        <v>2.7018099074999999</v>
      </c>
      <c r="H25043" s="17">
        <v>3.7000000000000002E-3</v>
      </c>
      <c r="I25043" s="18">
        <f t="shared" si="6488"/>
        <v>1.4348521957750002E-2</v>
      </c>
      <c r="J25043" s="19">
        <f t="shared" si="6489"/>
        <v>5.0684964294577499</v>
      </c>
    </row>
    <row r="25044" spans="1:11" ht="12.75" customHeight="1" x14ac:dyDescent="0.25">
      <c r="A25044" s="13">
        <v>42559</v>
      </c>
      <c r="B25044" s="14">
        <v>31.66</v>
      </c>
      <c r="C25044" s="14">
        <v>0</v>
      </c>
      <c r="D25044" s="14">
        <v>0</v>
      </c>
      <c r="E25044" s="14">
        <v>31.66</v>
      </c>
      <c r="F25044" s="16">
        <f t="shared" si="6490"/>
        <v>2.352338</v>
      </c>
      <c r="G25044" s="20">
        <f t="shared" ref="G25044:G25055" si="6491">SUM(J25043)</f>
        <v>5.0684964294577499</v>
      </c>
      <c r="H25044" s="17">
        <v>4.0499999999999998E-3</v>
      </c>
      <c r="I25044" s="18">
        <f t="shared" si="6488"/>
        <v>2.5290894989303887E-2</v>
      </c>
      <c r="J25044" s="19">
        <f t="shared" si="6489"/>
        <v>7.4461253244470544</v>
      </c>
    </row>
    <row r="25045" spans="1:11" ht="12.75" customHeight="1" x14ac:dyDescent="0.25">
      <c r="A25045" s="13">
        <v>42590</v>
      </c>
      <c r="B25045" s="14">
        <v>40.06</v>
      </c>
      <c r="C25045" s="14">
        <v>0</v>
      </c>
      <c r="D25045" s="14">
        <v>0</v>
      </c>
      <c r="E25045" s="14">
        <v>40.06</v>
      </c>
      <c r="F25045" s="16">
        <f t="shared" si="6490"/>
        <v>2.9764580000000005</v>
      </c>
      <c r="G25045" s="20">
        <f t="shared" si="6491"/>
        <v>7.4461253244470544</v>
      </c>
      <c r="H25045" s="17">
        <v>4.1999999999999997E-3</v>
      </c>
      <c r="I25045" s="18">
        <f t="shared" si="6488"/>
        <v>3.7524288162677631E-2</v>
      </c>
      <c r="J25045" s="19">
        <f t="shared" si="6489"/>
        <v>10.460107612609733</v>
      </c>
    </row>
    <row r="25046" spans="1:11" ht="12.75" customHeight="1" x14ac:dyDescent="0.25">
      <c r="A25046" s="13">
        <v>42622</v>
      </c>
      <c r="B25046" s="14">
        <v>35.86</v>
      </c>
      <c r="C25046" s="14">
        <v>0</v>
      </c>
      <c r="D25046" s="14">
        <v>0</v>
      </c>
      <c r="E25046" s="14">
        <v>35.86</v>
      </c>
      <c r="F25046" s="16">
        <f t="shared" si="6490"/>
        <v>2.6643980000000003</v>
      </c>
      <c r="G25046" s="20">
        <f t="shared" si="6491"/>
        <v>10.460107612609733</v>
      </c>
      <c r="H25046" s="17">
        <v>4.45E-3</v>
      </c>
      <c r="I25046" s="18">
        <f t="shared" si="6488"/>
        <v>5.2475764426113305E-2</v>
      </c>
      <c r="J25046" s="19">
        <f t="shared" si="6489"/>
        <v>13.176981377035846</v>
      </c>
    </row>
    <row r="25047" spans="1:11" ht="12.75" customHeight="1" x14ac:dyDescent="0.25">
      <c r="A25047" s="13">
        <v>42654</v>
      </c>
      <c r="B25047" s="14">
        <v>35.86</v>
      </c>
      <c r="C25047" s="14">
        <v>0</v>
      </c>
      <c r="D25047" s="14">
        <v>0</v>
      </c>
      <c r="E25047" s="14">
        <v>35.86</v>
      </c>
      <c r="F25047" s="16">
        <f t="shared" si="6490"/>
        <v>2.6643980000000003</v>
      </c>
      <c r="G25047" s="20">
        <f t="shared" si="6491"/>
        <v>13.176981377035846</v>
      </c>
      <c r="H25047" s="17">
        <v>4.7999999999999996E-3</v>
      </c>
      <c r="I25047" s="18">
        <f t="shared" si="6488"/>
        <v>6.964406580977206E-2</v>
      </c>
      <c r="J25047" s="21">
        <f t="shared" si="6489"/>
        <v>15.911023442845618</v>
      </c>
    </row>
    <row r="25048" spans="1:11" ht="12.75" customHeight="1" x14ac:dyDescent="0.25">
      <c r="A25048" s="13">
        <v>42682</v>
      </c>
      <c r="B25048" s="14">
        <v>41.11</v>
      </c>
      <c r="C25048" s="14">
        <v>0</v>
      </c>
      <c r="D25048" s="14">
        <v>0</v>
      </c>
      <c r="E25048" s="14">
        <v>41.11</v>
      </c>
      <c r="F25048" s="16">
        <f t="shared" si="6490"/>
        <v>3.0544730000000002</v>
      </c>
      <c r="G25048" s="20">
        <f t="shared" si="6491"/>
        <v>15.911023442845618</v>
      </c>
      <c r="H25048" s="17">
        <v>4.7999999999999996E-3</v>
      </c>
      <c r="I25048" s="18">
        <f t="shared" si="6488"/>
        <v>8.3703647725658969E-2</v>
      </c>
      <c r="J25048" s="21">
        <f t="shared" si="6489"/>
        <v>19.049200090571279</v>
      </c>
    </row>
    <row r="25049" spans="1:11" ht="12.75" customHeight="1" x14ac:dyDescent="0.25">
      <c r="A25049" s="13"/>
      <c r="B25049" s="14"/>
      <c r="C25049" s="14"/>
      <c r="D25049" s="14"/>
      <c r="E25049" s="14"/>
      <c r="F25049" s="16"/>
      <c r="G25049" s="20">
        <f t="shared" si="6491"/>
        <v>19.049200090571279</v>
      </c>
      <c r="H25049" s="17">
        <v>6.0000000000000001E-3</v>
      </c>
      <c r="I25049" s="18">
        <f t="shared" si="6488"/>
        <v>0.11429520054342768</v>
      </c>
      <c r="J25049" s="21">
        <f t="shared" si="6489"/>
        <v>19.163495291114707</v>
      </c>
    </row>
    <row r="25050" spans="1:11" ht="12.75" customHeight="1" x14ac:dyDescent="0.25">
      <c r="A25050" s="13"/>
      <c r="B25050" s="14"/>
      <c r="C25050" s="14"/>
      <c r="D25050" s="14"/>
      <c r="E25050" s="14"/>
      <c r="F25050" s="16"/>
      <c r="G25050" s="20">
        <f t="shared" si="6491"/>
        <v>19.163495291114707</v>
      </c>
      <c r="H25050" s="17">
        <v>7.3000000000000001E-3</v>
      </c>
      <c r="I25050" s="18">
        <f t="shared" si="6488"/>
        <v>0.13989351562513735</v>
      </c>
      <c r="J25050" s="21">
        <f t="shared" si="6489"/>
        <v>19.303388806739843</v>
      </c>
    </row>
    <row r="25051" spans="1:11" ht="12.75" customHeight="1" x14ac:dyDescent="0.25">
      <c r="A25051" s="13"/>
      <c r="B25051" s="14"/>
      <c r="C25051" s="14"/>
      <c r="D25051" s="14"/>
      <c r="E25051" s="14"/>
      <c r="F25051" s="16"/>
      <c r="G25051" s="20">
        <f t="shared" si="6491"/>
        <v>19.303388806739843</v>
      </c>
      <c r="H25051" s="17">
        <v>6.8999999999999999E-3</v>
      </c>
      <c r="I25051" s="18">
        <f t="shared" si="6488"/>
        <v>0.13319338276650491</v>
      </c>
      <c r="J25051" s="21">
        <f t="shared" si="6489"/>
        <v>19.436582189506346</v>
      </c>
    </row>
    <row r="25052" spans="1:11" ht="12.75" customHeight="1" x14ac:dyDescent="0.25">
      <c r="A25052" s="13"/>
      <c r="B25052" s="14"/>
      <c r="C25052" s="14"/>
      <c r="D25052" s="14"/>
      <c r="E25052" s="14"/>
      <c r="F25052" s="16"/>
      <c r="G25052" s="20">
        <f t="shared" si="6491"/>
        <v>19.436582189506346</v>
      </c>
      <c r="H25052" s="17">
        <v>7.9000000000000008E-3</v>
      </c>
      <c r="I25052" s="18">
        <f t="shared" si="6488"/>
        <v>0.15354899929710014</v>
      </c>
      <c r="J25052" s="21">
        <f t="shared" si="6489"/>
        <v>19.590131188803447</v>
      </c>
    </row>
    <row r="25053" spans="1:11" ht="12.75" customHeight="1" x14ac:dyDescent="0.25">
      <c r="A25053" s="13"/>
      <c r="B25053" s="14"/>
      <c r="C25053" s="14"/>
      <c r="D25053" s="14"/>
      <c r="E25053" s="14"/>
      <c r="F25053" s="16"/>
      <c r="G25053" s="20">
        <f t="shared" si="6491"/>
        <v>19.590131188803447</v>
      </c>
      <c r="H25053" s="17">
        <v>8.9999999999999993E-3</v>
      </c>
      <c r="I25053" s="18">
        <f t="shared" si="6488"/>
        <v>0.17631118069923102</v>
      </c>
      <c r="J25053" s="21">
        <f t="shared" si="6489"/>
        <v>19.766442369502677</v>
      </c>
    </row>
    <row r="25054" spans="1:11" ht="12.75" customHeight="1" x14ac:dyDescent="0.25">
      <c r="A25054" s="13"/>
      <c r="B25054" s="14"/>
      <c r="C25054" s="14"/>
      <c r="D25054" s="14"/>
      <c r="E25054" s="14"/>
      <c r="F25054" s="16"/>
      <c r="G25054" s="20">
        <f t="shared" si="6491"/>
        <v>19.766442369502677</v>
      </c>
      <c r="H25054" s="17">
        <v>9.0500000000000008E-3</v>
      </c>
      <c r="I25054" s="18">
        <f t="shared" si="6488"/>
        <v>0.17888630344399925</v>
      </c>
      <c r="J25054" s="21">
        <f t="shared" si="6489"/>
        <v>19.945328672946676</v>
      </c>
    </row>
    <row r="25055" spans="1:11" ht="12.75" customHeight="1" x14ac:dyDescent="0.25">
      <c r="A25055" s="13"/>
      <c r="B25055" s="14"/>
      <c r="C25055" s="14"/>
      <c r="D25055" s="14"/>
      <c r="E25055" s="14"/>
      <c r="F25055" s="16"/>
      <c r="G25055" s="20">
        <f t="shared" si="6491"/>
        <v>19.945328672946676</v>
      </c>
      <c r="H25055" s="17">
        <v>1.0149999999999999E-2</v>
      </c>
      <c r="I25055" s="18">
        <f t="shared" si="6488"/>
        <v>0.20244508603040876</v>
      </c>
      <c r="J25055" s="21">
        <f t="shared" si="6489"/>
        <v>20.147773758977085</v>
      </c>
    </row>
    <row r="25056" spans="1:11" ht="12.75" customHeight="1" x14ac:dyDescent="0.25">
      <c r="A25056" s="13"/>
      <c r="B25056" s="14"/>
      <c r="C25056" s="14"/>
      <c r="D25056" s="14"/>
      <c r="E25056" s="14"/>
      <c r="F25056" s="16">
        <f>SUM(F25042:F25048)</f>
        <v>18.761493000000002</v>
      </c>
      <c r="I25056" s="8">
        <f>SUM(I25042:I25055)</f>
        <v>1.3862807589770851</v>
      </c>
      <c r="K25056" s="9">
        <f>SUM(F25056:J25056)</f>
        <v>20.147773758977088</v>
      </c>
    </row>
    <row r="25057" spans="1:16" ht="12.75" customHeight="1" x14ac:dyDescent="0.25">
      <c r="A25057" s="7" t="s">
        <v>2872</v>
      </c>
      <c r="B25057" s="7" t="s">
        <v>2873</v>
      </c>
      <c r="E25057"/>
      <c r="F25057" s="16"/>
      <c r="P25057" s="6">
        <v>6.6</v>
      </c>
    </row>
    <row r="25058" spans="1:16" ht="12.75" customHeight="1" x14ac:dyDescent="0.25">
      <c r="A25058" s="13">
        <v>42501</v>
      </c>
      <c r="B25058" s="14">
        <v>10.06</v>
      </c>
      <c r="C25058" s="14">
        <v>0</v>
      </c>
      <c r="D25058" s="14">
        <v>31.66</v>
      </c>
      <c r="E25058" s="14">
        <v>41.72</v>
      </c>
      <c r="F25058" s="16">
        <f>PRODUCT(E25058*0.0743)</f>
        <v>3.099796</v>
      </c>
      <c r="H25058" s="17">
        <v>3.5000000000000001E-3</v>
      </c>
      <c r="I25058" s="18">
        <f t="shared" ref="I25058:I25071" si="6492">((F25058/2)+G25058)*(H25058)</f>
        <v>5.4246429999999998E-3</v>
      </c>
      <c r="J25058" s="19">
        <f t="shared" ref="J25058:J25071" si="6493">F25058+G25058+I25058</f>
        <v>3.105220643</v>
      </c>
    </row>
    <row r="25059" spans="1:16" ht="12.75" customHeight="1" x14ac:dyDescent="0.25">
      <c r="A25059" s="13">
        <v>42527</v>
      </c>
      <c r="B25059" s="14">
        <v>40.06</v>
      </c>
      <c r="C25059" s="14">
        <v>0</v>
      </c>
      <c r="D25059" s="14">
        <v>0</v>
      </c>
      <c r="E25059" s="14">
        <v>40.06</v>
      </c>
      <c r="F25059" s="16">
        <f t="shared" ref="F25059" si="6494">PRODUCT(E25059*0.0743)</f>
        <v>2.9764580000000005</v>
      </c>
      <c r="G25059" s="20">
        <f>SUM(J25058)</f>
        <v>3.105220643</v>
      </c>
      <c r="H25059" s="17">
        <v>3.7000000000000002E-3</v>
      </c>
      <c r="I25059" s="18">
        <f t="shared" si="6492"/>
        <v>1.6995763679100002E-2</v>
      </c>
      <c r="J25059" s="19">
        <f t="shared" si="6493"/>
        <v>6.0986744066791001</v>
      </c>
    </row>
    <row r="25060" spans="1:16" ht="12.75" customHeight="1" x14ac:dyDescent="0.25">
      <c r="A25060" s="13"/>
      <c r="B25060" s="14"/>
      <c r="C25060" s="14"/>
      <c r="D25060" s="14"/>
      <c r="E25060" s="14"/>
      <c r="F25060" s="16"/>
      <c r="G25060" s="20">
        <f t="shared" ref="G25060:G25071" si="6495">SUM(J25059)</f>
        <v>6.0986744066791001</v>
      </c>
      <c r="H25060" s="17">
        <v>4.0499999999999998E-3</v>
      </c>
      <c r="I25060" s="18">
        <f t="shared" si="6492"/>
        <v>2.4699631347050353E-2</v>
      </c>
      <c r="J25060" s="19">
        <f t="shared" si="6493"/>
        <v>6.1233740380261503</v>
      </c>
    </row>
    <row r="25061" spans="1:16" ht="12.75" customHeight="1" x14ac:dyDescent="0.25">
      <c r="A25061" s="13"/>
      <c r="B25061" s="14"/>
      <c r="C25061" s="14"/>
      <c r="D25061" s="14"/>
      <c r="E25061" s="14"/>
      <c r="F25061" s="16"/>
      <c r="G25061" s="20">
        <f t="shared" si="6495"/>
        <v>6.1233740380261503</v>
      </c>
      <c r="H25061" s="17">
        <v>4.1999999999999997E-3</v>
      </c>
      <c r="I25061" s="18">
        <f t="shared" si="6492"/>
        <v>2.5718170959709831E-2</v>
      </c>
      <c r="J25061" s="19">
        <f t="shared" si="6493"/>
        <v>6.1490922089858602</v>
      </c>
    </row>
    <row r="25062" spans="1:16" ht="12.75" customHeight="1" x14ac:dyDescent="0.25">
      <c r="A25062" s="13"/>
      <c r="B25062" s="14"/>
      <c r="C25062" s="14"/>
      <c r="D25062" s="14"/>
      <c r="E25062" s="14"/>
      <c r="F25062" s="16"/>
      <c r="G25062" s="20">
        <f t="shared" si="6495"/>
        <v>6.1490922089858602</v>
      </c>
      <c r="H25062" s="17">
        <v>4.45E-3</v>
      </c>
      <c r="I25062" s="18">
        <f t="shared" si="6492"/>
        <v>2.7363460329987079E-2</v>
      </c>
      <c r="J25062" s="19">
        <f t="shared" si="6493"/>
        <v>6.176455669315847</v>
      </c>
    </row>
    <row r="25063" spans="1:16" ht="12.75" customHeight="1" x14ac:dyDescent="0.25">
      <c r="A25063" s="13"/>
      <c r="B25063" s="14"/>
      <c r="C25063" s="14"/>
      <c r="D25063" s="14"/>
      <c r="E25063" s="14"/>
      <c r="F25063" s="16"/>
      <c r="G25063" s="20">
        <f t="shared" si="6495"/>
        <v>6.176455669315847</v>
      </c>
      <c r="H25063" s="17">
        <v>4.7999999999999996E-3</v>
      </c>
      <c r="I25063" s="18">
        <f t="shared" si="6492"/>
        <v>2.9646987212716063E-2</v>
      </c>
      <c r="J25063" s="19">
        <f t="shared" si="6493"/>
        <v>6.2061026565285626</v>
      </c>
    </row>
    <row r="25064" spans="1:16" ht="12.75" customHeight="1" x14ac:dyDescent="0.25">
      <c r="A25064" s="13"/>
      <c r="B25064" s="14"/>
      <c r="C25064" s="14"/>
      <c r="D25064" s="14"/>
      <c r="E25064" s="14"/>
      <c r="F25064" s="16"/>
      <c r="G25064" s="20">
        <f t="shared" si="6495"/>
        <v>6.2061026565285626</v>
      </c>
      <c r="H25064" s="17">
        <v>4.7999999999999996E-3</v>
      </c>
      <c r="I25064" s="18">
        <f t="shared" si="6492"/>
        <v>2.9789292751337099E-2</v>
      </c>
      <c r="J25064" s="19">
        <f t="shared" si="6493"/>
        <v>6.2358919492798996</v>
      </c>
    </row>
    <row r="25065" spans="1:16" ht="12.75" customHeight="1" x14ac:dyDescent="0.25">
      <c r="A25065" s="13"/>
      <c r="B25065" s="14"/>
      <c r="C25065" s="14"/>
      <c r="D25065" s="14"/>
      <c r="E25065" s="14"/>
      <c r="F25065" s="16"/>
      <c r="G25065" s="20">
        <f t="shared" si="6495"/>
        <v>6.2358919492798996</v>
      </c>
      <c r="H25065" s="17">
        <v>6.0000000000000001E-3</v>
      </c>
      <c r="I25065" s="18">
        <f t="shared" si="6492"/>
        <v>3.7415351695679396E-2</v>
      </c>
      <c r="J25065" s="19">
        <f t="shared" si="6493"/>
        <v>6.2733073009755786</v>
      </c>
    </row>
    <row r="25066" spans="1:16" ht="12.75" customHeight="1" x14ac:dyDescent="0.25">
      <c r="A25066" s="13"/>
      <c r="B25066" s="14"/>
      <c r="C25066" s="14"/>
      <c r="D25066" s="14"/>
      <c r="E25066" s="14"/>
      <c r="F25066" s="16"/>
      <c r="G25066" s="20">
        <f t="shared" si="6495"/>
        <v>6.2733073009755786</v>
      </c>
      <c r="H25066" s="17">
        <v>7.3000000000000001E-3</v>
      </c>
      <c r="I25066" s="18">
        <f t="shared" si="6492"/>
        <v>4.5795143297121726E-2</v>
      </c>
      <c r="J25066" s="19">
        <f t="shared" si="6493"/>
        <v>6.3191024442727004</v>
      </c>
    </row>
    <row r="25067" spans="1:16" ht="12.75" customHeight="1" x14ac:dyDescent="0.25">
      <c r="A25067" s="13"/>
      <c r="B25067" s="14"/>
      <c r="C25067" s="14"/>
      <c r="D25067" s="14"/>
      <c r="E25067" s="14"/>
      <c r="F25067" s="16"/>
      <c r="G25067" s="20">
        <f t="shared" si="6495"/>
        <v>6.3191024442727004</v>
      </c>
      <c r="H25067" s="17">
        <v>6.8999999999999999E-3</v>
      </c>
      <c r="I25067" s="18">
        <f t="shared" si="6492"/>
        <v>4.3601806865481631E-2</v>
      </c>
      <c r="J25067" s="19">
        <f t="shared" si="6493"/>
        <v>6.3627042511381822</v>
      </c>
    </row>
    <row r="25068" spans="1:16" ht="12.75" customHeight="1" x14ac:dyDescent="0.25">
      <c r="A25068" s="13"/>
      <c r="B25068" s="14"/>
      <c r="C25068" s="14"/>
      <c r="D25068" s="14"/>
      <c r="E25068" s="14"/>
      <c r="F25068" s="16"/>
      <c r="G25068" s="20">
        <f t="shared" si="6495"/>
        <v>6.3627042511381822</v>
      </c>
      <c r="H25068" s="17">
        <v>7.9000000000000008E-3</v>
      </c>
      <c r="I25068" s="18">
        <f t="shared" si="6492"/>
        <v>5.0265363583991647E-2</v>
      </c>
      <c r="J25068" s="19">
        <f t="shared" si="6493"/>
        <v>6.412969614722174</v>
      </c>
    </row>
    <row r="25069" spans="1:16" ht="12.75" customHeight="1" x14ac:dyDescent="0.25">
      <c r="A25069" s="13"/>
      <c r="B25069" s="14"/>
      <c r="C25069" s="14"/>
      <c r="D25069" s="14"/>
      <c r="E25069" s="14"/>
      <c r="F25069" s="16"/>
      <c r="G25069" s="20">
        <f t="shared" si="6495"/>
        <v>6.412969614722174</v>
      </c>
      <c r="H25069" s="17">
        <v>8.9999999999999993E-3</v>
      </c>
      <c r="I25069" s="18">
        <f t="shared" si="6492"/>
        <v>5.7716726532499561E-2</v>
      </c>
      <c r="J25069" s="19">
        <f t="shared" si="6493"/>
        <v>6.4706863412546731</v>
      </c>
    </row>
    <row r="25070" spans="1:16" ht="12.75" customHeight="1" x14ac:dyDescent="0.25">
      <c r="A25070" s="13"/>
      <c r="B25070" s="14"/>
      <c r="C25070" s="14"/>
      <c r="D25070" s="14"/>
      <c r="E25070" s="14"/>
      <c r="F25070" s="16"/>
      <c r="G25070" s="20">
        <f t="shared" si="6495"/>
        <v>6.4706863412546731</v>
      </c>
      <c r="H25070" s="17">
        <v>9.0500000000000008E-3</v>
      </c>
      <c r="I25070" s="18">
        <f t="shared" si="6492"/>
        <v>5.8559711388354793E-2</v>
      </c>
      <c r="J25070" s="19">
        <f t="shared" si="6493"/>
        <v>6.5292460526430283</v>
      </c>
    </row>
    <row r="25071" spans="1:16" ht="12.75" customHeight="1" x14ac:dyDescent="0.25">
      <c r="A25071" s="13"/>
      <c r="B25071" s="14"/>
      <c r="C25071" s="14"/>
      <c r="D25071" s="14"/>
      <c r="E25071" s="14"/>
      <c r="F25071" s="16"/>
      <c r="G25071" s="20">
        <f t="shared" si="6495"/>
        <v>6.5292460526430283</v>
      </c>
      <c r="H25071" s="17">
        <v>1.0149999999999999E-2</v>
      </c>
      <c r="I25071" s="18">
        <f t="shared" si="6492"/>
        <v>6.6271847434326736E-2</v>
      </c>
      <c r="J25071" s="19">
        <f t="shared" si="6493"/>
        <v>6.5955179000773549</v>
      </c>
    </row>
    <row r="25072" spans="1:16" ht="12.75" customHeight="1" x14ac:dyDescent="0.25">
      <c r="A25072" s="13"/>
      <c r="B25072" s="14"/>
      <c r="C25072" s="14"/>
      <c r="D25072" s="14"/>
      <c r="E25072" s="14"/>
      <c r="F25072" s="16">
        <f>SUM(F25058:F25059)</f>
        <v>6.0762540000000005</v>
      </c>
      <c r="I25072" s="8">
        <f>SUM(I25058:I25071)</f>
        <v>0.5192639000773559</v>
      </c>
      <c r="K25072" s="9">
        <f>SUM(F25072:J25072)</f>
        <v>6.5955179000773567</v>
      </c>
    </row>
    <row r="25073" spans="1:11" ht="12.75" customHeight="1" x14ac:dyDescent="0.25">
      <c r="A25073" s="13"/>
      <c r="B25073" s="14"/>
      <c r="C25073" s="14"/>
      <c r="D25073" s="14"/>
      <c r="E25073" s="14"/>
      <c r="F25073" s="16"/>
      <c r="G25073" s="20"/>
      <c r="H25073" s="17"/>
      <c r="I25073" s="18"/>
      <c r="J25073" s="19"/>
    </row>
    <row r="25074" spans="1:11" ht="12.75" customHeight="1" x14ac:dyDescent="0.25">
      <c r="A25074" s="7" t="s">
        <v>2874</v>
      </c>
      <c r="B25074" s="7" t="s">
        <v>2875</v>
      </c>
      <c r="E25074"/>
    </row>
    <row r="25075" spans="1:11" ht="12.75" customHeight="1" x14ac:dyDescent="0.25">
      <c r="A25075" s="13">
        <v>42559</v>
      </c>
      <c r="B25075" s="14">
        <v>35.340000000000003</v>
      </c>
      <c r="C25075" s="14">
        <v>0</v>
      </c>
      <c r="D25075" s="14">
        <v>0</v>
      </c>
      <c r="E25075" s="14">
        <v>35.340000000000003</v>
      </c>
      <c r="F25075" s="16">
        <f t="shared" ref="F25075:F25083" si="6496">PRODUCT(E25075*0.0743)</f>
        <v>2.6257620000000004</v>
      </c>
      <c r="H25075" s="17">
        <v>4.0499999999999998E-3</v>
      </c>
      <c r="I25075" s="18">
        <f t="shared" ref="I25075:I25086" si="6497">((F25075/2)+G25075)*(H25075)</f>
        <v>5.3171680500000004E-3</v>
      </c>
      <c r="J25075" s="19">
        <f t="shared" ref="J25075:J25086" si="6498">F25075+G25075+I25075</f>
        <v>2.6310791680500003</v>
      </c>
    </row>
    <row r="25076" spans="1:11" ht="12.75" customHeight="1" x14ac:dyDescent="0.25">
      <c r="A25076" s="13">
        <v>42590</v>
      </c>
      <c r="B25076" s="14">
        <v>54.24</v>
      </c>
      <c r="C25076" s="14">
        <v>0</v>
      </c>
      <c r="D25076" s="14">
        <v>0</v>
      </c>
      <c r="E25076" s="14">
        <v>54.24</v>
      </c>
      <c r="F25076" s="16">
        <f t="shared" si="6496"/>
        <v>4.0300320000000003</v>
      </c>
      <c r="G25076" s="20">
        <f t="shared" ref="G25076:G25086" si="6499">SUM(J25075)</f>
        <v>2.6310791680500003</v>
      </c>
      <c r="H25076" s="17">
        <v>4.1999999999999997E-3</v>
      </c>
      <c r="I25076" s="18">
        <f t="shared" si="6497"/>
        <v>1.951359970581E-2</v>
      </c>
      <c r="J25076" s="19">
        <f t="shared" si="6498"/>
        <v>6.6806247677558108</v>
      </c>
    </row>
    <row r="25077" spans="1:11" ht="12.75" customHeight="1" x14ac:dyDescent="0.25">
      <c r="A25077" s="13">
        <v>42622</v>
      </c>
      <c r="B25077" s="14">
        <v>45.84</v>
      </c>
      <c r="C25077" s="14">
        <v>0</v>
      </c>
      <c r="D25077" s="14">
        <v>0</v>
      </c>
      <c r="E25077" s="14">
        <v>45.84</v>
      </c>
      <c r="F25077" s="16">
        <f t="shared" si="6496"/>
        <v>3.4059120000000003</v>
      </c>
      <c r="G25077" s="20">
        <f t="shared" si="6499"/>
        <v>6.6806247677558108</v>
      </c>
      <c r="H25077" s="17">
        <v>4.45E-3</v>
      </c>
      <c r="I25077" s="18">
        <f t="shared" si="6497"/>
        <v>3.7306934416513358E-2</v>
      </c>
      <c r="J25077" s="19">
        <f t="shared" si="6498"/>
        <v>10.123843702172325</v>
      </c>
    </row>
    <row r="25078" spans="1:11" ht="12.75" customHeight="1" x14ac:dyDescent="0.25">
      <c r="A25078" s="13">
        <v>42654</v>
      </c>
      <c r="B25078" s="14">
        <v>48.99</v>
      </c>
      <c r="C25078" s="14">
        <v>0</v>
      </c>
      <c r="D25078" s="14">
        <v>0</v>
      </c>
      <c r="E25078" s="14">
        <v>48.99</v>
      </c>
      <c r="F25078" s="16">
        <f t="shared" si="6496"/>
        <v>3.6399570000000003</v>
      </c>
      <c r="G25078" s="20">
        <f t="shared" si="6499"/>
        <v>10.123843702172325</v>
      </c>
      <c r="H25078" s="17">
        <v>4.7999999999999996E-3</v>
      </c>
      <c r="I25078" s="18">
        <f t="shared" si="6497"/>
        <v>5.7330346570427154E-2</v>
      </c>
      <c r="J25078" s="19">
        <f t="shared" si="6498"/>
        <v>13.821131048742753</v>
      </c>
    </row>
    <row r="25079" spans="1:11" ht="12.75" customHeight="1" x14ac:dyDescent="0.25">
      <c r="A25079" s="13">
        <v>42682</v>
      </c>
      <c r="B25079" s="14">
        <v>47.94</v>
      </c>
      <c r="C25079" s="14">
        <v>0</v>
      </c>
      <c r="D25079" s="14">
        <v>0</v>
      </c>
      <c r="E25079" s="14">
        <v>47.94</v>
      </c>
      <c r="F25079" s="16">
        <f t="shared" si="6496"/>
        <v>3.5619420000000002</v>
      </c>
      <c r="G25079" s="20">
        <f t="shared" si="6499"/>
        <v>13.821131048742753</v>
      </c>
      <c r="H25079" s="17">
        <v>4.7999999999999996E-3</v>
      </c>
      <c r="I25079" s="18">
        <f t="shared" si="6497"/>
        <v>7.4890089833965209E-2</v>
      </c>
      <c r="J25079" s="19">
        <f t="shared" si="6498"/>
        <v>17.457963138576716</v>
      </c>
    </row>
    <row r="25080" spans="1:11" ht="12.75" customHeight="1" x14ac:dyDescent="0.25">
      <c r="A25080" s="13">
        <v>42711</v>
      </c>
      <c r="B25080" s="14">
        <v>50.04</v>
      </c>
      <c r="C25080" s="14">
        <v>0</v>
      </c>
      <c r="D25080" s="14">
        <v>0</v>
      </c>
      <c r="E25080" s="14">
        <v>50.04</v>
      </c>
      <c r="F25080" s="16">
        <f t="shared" si="6496"/>
        <v>3.7179720000000001</v>
      </c>
      <c r="G25080" s="20">
        <f t="shared" si="6499"/>
        <v>17.457963138576716</v>
      </c>
      <c r="H25080" s="17">
        <v>6.0000000000000001E-3</v>
      </c>
      <c r="I25080" s="18">
        <f t="shared" si="6497"/>
        <v>0.1159016948314603</v>
      </c>
      <c r="J25080" s="19">
        <f t="shared" si="6498"/>
        <v>21.291836833408176</v>
      </c>
    </row>
    <row r="25081" spans="1:11" ht="12.75" customHeight="1" x14ac:dyDescent="0.25">
      <c r="A25081" s="13">
        <v>42746</v>
      </c>
      <c r="B25081" s="14">
        <v>49.35</v>
      </c>
      <c r="C25081" s="14">
        <v>0</v>
      </c>
      <c r="D25081" s="14">
        <v>0</v>
      </c>
      <c r="E25081" s="14">
        <v>49.35</v>
      </c>
      <c r="F25081" s="16">
        <f t="shared" si="6496"/>
        <v>3.6667050000000003</v>
      </c>
      <c r="G25081" s="20">
        <f t="shared" si="6499"/>
        <v>21.291836833408176</v>
      </c>
      <c r="H25081" s="17">
        <v>7.3000000000000001E-3</v>
      </c>
      <c r="I25081" s="18">
        <f t="shared" si="6497"/>
        <v>0.16881388213387968</v>
      </c>
      <c r="J25081" s="19">
        <f t="shared" si="6498"/>
        <v>25.127355715542055</v>
      </c>
    </row>
    <row r="25082" spans="1:11" ht="12.75" customHeight="1" x14ac:dyDescent="0.25">
      <c r="A25082" s="13">
        <v>42773</v>
      </c>
      <c r="B25082" s="14">
        <v>49.07</v>
      </c>
      <c r="C25082" s="14">
        <v>0</v>
      </c>
      <c r="D25082" s="14">
        <v>0</v>
      </c>
      <c r="E25082" s="14">
        <v>49.07</v>
      </c>
      <c r="F25082" s="16">
        <f t="shared" si="6496"/>
        <v>3.6459010000000003</v>
      </c>
      <c r="G25082" s="20">
        <f t="shared" si="6499"/>
        <v>25.127355715542055</v>
      </c>
      <c r="H25082" s="17">
        <v>6.8999999999999999E-3</v>
      </c>
      <c r="I25082" s="18">
        <f t="shared" si="6497"/>
        <v>0.18595711288724018</v>
      </c>
      <c r="J25082" s="19">
        <f t="shared" si="6498"/>
        <v>28.959213828429295</v>
      </c>
    </row>
    <row r="25083" spans="1:11" ht="12.75" customHeight="1" x14ac:dyDescent="0.25">
      <c r="A25083" s="13">
        <v>42801</v>
      </c>
      <c r="B25083" s="14">
        <v>47.88</v>
      </c>
      <c r="C25083" s="14">
        <v>0</v>
      </c>
      <c r="D25083" s="14">
        <v>0</v>
      </c>
      <c r="E25083" s="14">
        <v>47.88</v>
      </c>
      <c r="F25083" s="16">
        <f t="shared" si="6496"/>
        <v>3.5574840000000005</v>
      </c>
      <c r="G25083" s="20">
        <f t="shared" si="6499"/>
        <v>28.959213828429295</v>
      </c>
      <c r="H25083" s="17">
        <v>7.9000000000000008E-3</v>
      </c>
      <c r="I25083" s="18">
        <f t="shared" si="6497"/>
        <v>0.24282985104459145</v>
      </c>
      <c r="J25083" s="19">
        <f t="shared" si="6498"/>
        <v>32.759527679473884</v>
      </c>
    </row>
    <row r="25084" spans="1:11" ht="12.75" customHeight="1" x14ac:dyDescent="0.25">
      <c r="A25084" s="13"/>
      <c r="B25084" s="14"/>
      <c r="C25084" s="14"/>
      <c r="D25084" s="14"/>
      <c r="E25084" s="14"/>
      <c r="F25084" s="16"/>
      <c r="G25084" s="20">
        <f t="shared" si="6499"/>
        <v>32.759527679473884</v>
      </c>
      <c r="H25084" s="17">
        <v>8.9999999999999993E-3</v>
      </c>
      <c r="I25084" s="18">
        <f t="shared" si="6497"/>
        <v>0.29483574911526494</v>
      </c>
      <c r="J25084" s="19">
        <f t="shared" si="6498"/>
        <v>33.054363428589149</v>
      </c>
    </row>
    <row r="25085" spans="1:11" ht="12.75" customHeight="1" x14ac:dyDescent="0.25">
      <c r="A25085" s="13"/>
      <c r="B25085" s="14"/>
      <c r="C25085" s="14"/>
      <c r="D25085" s="14"/>
      <c r="E25085" s="14"/>
      <c r="F25085" s="16"/>
      <c r="G25085" s="20">
        <f t="shared" si="6499"/>
        <v>33.054363428589149</v>
      </c>
      <c r="H25085" s="17">
        <v>9.0500000000000008E-3</v>
      </c>
      <c r="I25085" s="18">
        <f t="shared" si="6497"/>
        <v>0.29914198902873179</v>
      </c>
      <c r="J25085" s="19">
        <f t="shared" si="6498"/>
        <v>33.353505417617882</v>
      </c>
    </row>
    <row r="25086" spans="1:11" ht="12.75" customHeight="1" x14ac:dyDescent="0.25">
      <c r="A25086" s="13"/>
      <c r="B25086" s="14"/>
      <c r="C25086" s="14"/>
      <c r="D25086" s="14"/>
      <c r="E25086" s="14"/>
      <c r="F25086" s="16"/>
      <c r="G25086" s="20">
        <f t="shared" si="6499"/>
        <v>33.353505417617882</v>
      </c>
      <c r="H25086" s="17">
        <v>1.0149999999999999E-2</v>
      </c>
      <c r="I25086" s="18">
        <f t="shared" si="6497"/>
        <v>0.33853807998882146</v>
      </c>
      <c r="J25086" s="19">
        <f t="shared" si="6498"/>
        <v>33.692043497606704</v>
      </c>
    </row>
    <row r="25087" spans="1:11" ht="12.75" customHeight="1" x14ac:dyDescent="0.25">
      <c r="A25087" s="13"/>
      <c r="B25087" s="14"/>
      <c r="C25087" s="14"/>
      <c r="D25087" s="14"/>
      <c r="E25087" s="14"/>
      <c r="F25087" s="16">
        <f>SUM(F25075:F25083)</f>
        <v>31.851667000000006</v>
      </c>
      <c r="I25087" s="8">
        <f>SUM(I25075:I25086)</f>
        <v>1.8403764976067056</v>
      </c>
      <c r="K25087" s="9">
        <f>SUM(F25087:J25087)</f>
        <v>33.692043497606711</v>
      </c>
    </row>
    <row r="25088" spans="1:11" ht="12.75" customHeight="1" x14ac:dyDescent="0.25">
      <c r="A25088" s="7" t="s">
        <v>2876</v>
      </c>
      <c r="B25088" s="7" t="s">
        <v>2877</v>
      </c>
      <c r="E25088"/>
    </row>
    <row r="25089" spans="1:16" ht="12.75" customHeight="1" x14ac:dyDescent="0.25">
      <c r="A25089" s="13">
        <v>42501</v>
      </c>
      <c r="B25089" s="14">
        <v>4.6399999999999997</v>
      </c>
      <c r="C25089" s="14">
        <v>0</v>
      </c>
      <c r="D25089" s="14">
        <v>31.66</v>
      </c>
      <c r="E25089" s="14">
        <v>36.299999999999997</v>
      </c>
      <c r="F25089" s="16">
        <f>PRODUCT(E25089*0.0743)</f>
        <v>2.6970899999999998</v>
      </c>
      <c r="H25089" s="17">
        <v>3.5000000000000001E-3</v>
      </c>
      <c r="I25089" s="18">
        <f t="shared" ref="I25089:I25102" si="6500">((F25089/2)+G25089)*(H25089)</f>
        <v>4.7199074999999995E-3</v>
      </c>
      <c r="J25089" s="19">
        <f t="shared" ref="J25089:J25102" si="6501">F25089+G25089+I25089</f>
        <v>2.7018099074999999</v>
      </c>
    </row>
    <row r="25090" spans="1:16" ht="12.75" customHeight="1" x14ac:dyDescent="0.25">
      <c r="A25090" s="13">
        <v>42527</v>
      </c>
      <c r="B25090" s="14">
        <v>39.54</v>
      </c>
      <c r="C25090" s="14">
        <v>0</v>
      </c>
      <c r="D25090" s="14">
        <v>0</v>
      </c>
      <c r="E25090" s="14">
        <v>39.54</v>
      </c>
      <c r="F25090" s="16">
        <f t="shared" ref="F25090:F25100" si="6502">PRODUCT(E25090*0.0743)</f>
        <v>2.9378220000000002</v>
      </c>
      <c r="G25090" s="20">
        <f>SUM(J25089)</f>
        <v>2.7018099074999999</v>
      </c>
      <c r="H25090" s="17">
        <v>3.7000000000000002E-3</v>
      </c>
      <c r="I25090" s="18">
        <f t="shared" si="6500"/>
        <v>1.5431667357749999E-2</v>
      </c>
      <c r="J25090" s="19">
        <f t="shared" si="6501"/>
        <v>5.65506357485775</v>
      </c>
    </row>
    <row r="25091" spans="1:16" ht="12.75" customHeight="1" x14ac:dyDescent="0.25">
      <c r="A25091" s="13">
        <v>42559</v>
      </c>
      <c r="B25091" s="14">
        <v>76.290000000000006</v>
      </c>
      <c r="C25091" s="14">
        <v>0</v>
      </c>
      <c r="D25091" s="14">
        <v>0</v>
      </c>
      <c r="E25091" s="14">
        <v>76.290000000000006</v>
      </c>
      <c r="F25091" s="16">
        <f t="shared" si="6502"/>
        <v>5.6683470000000007</v>
      </c>
      <c r="G25091" s="20">
        <f t="shared" ref="G25091:G25102" si="6503">SUM(J25090)</f>
        <v>5.65506357485775</v>
      </c>
      <c r="H25091" s="17">
        <v>4.0499999999999998E-3</v>
      </c>
      <c r="I25091" s="18">
        <f t="shared" si="6500"/>
        <v>3.4381410153173891E-2</v>
      </c>
      <c r="J25091" s="19">
        <f t="shared" si="6501"/>
        <v>11.357791985010923</v>
      </c>
    </row>
    <row r="25092" spans="1:16" ht="12.75" customHeight="1" x14ac:dyDescent="0.25">
      <c r="A25092" s="13">
        <v>42590</v>
      </c>
      <c r="B25092" s="14">
        <v>47.41</v>
      </c>
      <c r="C25092" s="14">
        <v>0</v>
      </c>
      <c r="D25092" s="14">
        <v>0</v>
      </c>
      <c r="E25092" s="14">
        <v>47.41</v>
      </c>
      <c r="F25092" s="16">
        <f t="shared" si="6502"/>
        <v>3.5225629999999999</v>
      </c>
      <c r="G25092" s="20">
        <f t="shared" si="6503"/>
        <v>11.357791985010923</v>
      </c>
      <c r="H25092" s="17">
        <v>4.1999999999999997E-3</v>
      </c>
      <c r="I25092" s="18">
        <f t="shared" si="6500"/>
        <v>5.5100108637045869E-2</v>
      </c>
      <c r="J25092" s="19">
        <f t="shared" si="6501"/>
        <v>14.935455093647969</v>
      </c>
    </row>
    <row r="25093" spans="1:16" ht="12.75" customHeight="1" x14ac:dyDescent="0.25">
      <c r="A25093" s="13">
        <v>42622</v>
      </c>
      <c r="B25093" s="14">
        <v>39.54</v>
      </c>
      <c r="C25093" s="14">
        <v>0</v>
      </c>
      <c r="D25093" s="14">
        <v>0</v>
      </c>
      <c r="E25093" s="14">
        <v>39.54</v>
      </c>
      <c r="F25093" s="16">
        <f t="shared" si="6502"/>
        <v>2.9378220000000002</v>
      </c>
      <c r="G25093" s="20">
        <f t="shared" si="6503"/>
        <v>14.935455093647969</v>
      </c>
      <c r="H25093" s="17">
        <v>4.45E-3</v>
      </c>
      <c r="I25093" s="18">
        <f t="shared" si="6500"/>
        <v>7.2999429116733461E-2</v>
      </c>
      <c r="J25093" s="19">
        <f t="shared" si="6501"/>
        <v>17.946276522764702</v>
      </c>
    </row>
    <row r="25094" spans="1:16" ht="12.75" customHeight="1" x14ac:dyDescent="0.25">
      <c r="A25094" s="13">
        <v>42654</v>
      </c>
      <c r="B25094" s="14">
        <v>0</v>
      </c>
      <c r="C25094" s="14">
        <v>0</v>
      </c>
      <c r="D25094" s="14">
        <v>0</v>
      </c>
      <c r="E25094" s="14">
        <v>0</v>
      </c>
      <c r="F25094" s="16">
        <f t="shared" si="6502"/>
        <v>0</v>
      </c>
      <c r="G25094" s="20">
        <f t="shared" si="6503"/>
        <v>17.946276522764702</v>
      </c>
      <c r="H25094" s="17">
        <v>4.7999999999999996E-3</v>
      </c>
      <c r="I25094" s="18">
        <f t="shared" si="6500"/>
        <v>8.6142127309270566E-2</v>
      </c>
      <c r="J25094" s="21">
        <f t="shared" si="6501"/>
        <v>18.032418650073971</v>
      </c>
    </row>
    <row r="25095" spans="1:16" ht="12.75" customHeight="1" x14ac:dyDescent="0.25">
      <c r="A25095" s="13">
        <v>42682</v>
      </c>
      <c r="B25095" s="14">
        <v>81.540000000000006</v>
      </c>
      <c r="C25095" s="14">
        <v>0</v>
      </c>
      <c r="D25095" s="14">
        <v>0</v>
      </c>
      <c r="E25095" s="14">
        <v>81.540000000000006</v>
      </c>
      <c r="F25095" s="16">
        <f t="shared" si="6502"/>
        <v>6.0584220000000011</v>
      </c>
      <c r="G25095" s="20">
        <f t="shared" si="6503"/>
        <v>18.032418650073971</v>
      </c>
      <c r="H25095" s="17">
        <v>4.7999999999999996E-3</v>
      </c>
      <c r="I25095" s="18">
        <f t="shared" si="6500"/>
        <v>0.10109582232035505</v>
      </c>
      <c r="J25095" s="21">
        <f t="shared" si="6501"/>
        <v>24.191936472394328</v>
      </c>
    </row>
    <row r="25096" spans="1:16" ht="12.75" customHeight="1" x14ac:dyDescent="0.25">
      <c r="A25096" s="13">
        <v>42711</v>
      </c>
      <c r="B25096" s="14">
        <v>82.06</v>
      </c>
      <c r="C25096" s="14">
        <v>0</v>
      </c>
      <c r="D25096" s="14">
        <v>0</v>
      </c>
      <c r="E25096" s="14">
        <v>82.06</v>
      </c>
      <c r="F25096" s="16">
        <f t="shared" si="6502"/>
        <v>6.0970580000000005</v>
      </c>
      <c r="G25096" s="20">
        <f t="shared" si="6503"/>
        <v>24.191936472394328</v>
      </c>
      <c r="H25096" s="17">
        <v>6.0000000000000001E-3</v>
      </c>
      <c r="I25096" s="18">
        <f t="shared" si="6500"/>
        <v>0.16344279283436597</v>
      </c>
      <c r="J25096" s="21">
        <f t="shared" si="6501"/>
        <v>30.452437265228696</v>
      </c>
    </row>
    <row r="25097" spans="1:16" ht="12.75" customHeight="1" x14ac:dyDescent="0.25">
      <c r="A25097" s="13">
        <v>42746</v>
      </c>
      <c r="B25097" s="14">
        <v>41.66</v>
      </c>
      <c r="C25097" s="14">
        <v>0</v>
      </c>
      <c r="D25097" s="14">
        <v>0</v>
      </c>
      <c r="E25097" s="14">
        <v>41.66</v>
      </c>
      <c r="F25097" s="16">
        <f t="shared" si="6502"/>
        <v>3.0953379999999999</v>
      </c>
      <c r="G25097" s="20">
        <f t="shared" si="6503"/>
        <v>30.452437265228696</v>
      </c>
      <c r="H25097" s="17">
        <v>7.3000000000000001E-3</v>
      </c>
      <c r="I25097" s="18">
        <f t="shared" si="6500"/>
        <v>0.23360077573616947</v>
      </c>
      <c r="J25097" s="21">
        <f t="shared" si="6501"/>
        <v>33.781376040964865</v>
      </c>
    </row>
    <row r="25098" spans="1:16" ht="12.75" customHeight="1" x14ac:dyDescent="0.25">
      <c r="A25098" s="13">
        <v>42773</v>
      </c>
      <c r="B25098" s="14">
        <v>66.02</v>
      </c>
      <c r="C25098" s="14">
        <v>0</v>
      </c>
      <c r="D25098" s="14">
        <v>0</v>
      </c>
      <c r="E25098" s="14">
        <v>66.02</v>
      </c>
      <c r="F25098" s="16">
        <f t="shared" si="6502"/>
        <v>4.9052860000000003</v>
      </c>
      <c r="G25098" s="20">
        <f t="shared" si="6503"/>
        <v>33.781376040964865</v>
      </c>
      <c r="H25098" s="17">
        <v>6.8999999999999999E-3</v>
      </c>
      <c r="I25098" s="18">
        <f t="shared" si="6500"/>
        <v>0.25001473138265756</v>
      </c>
      <c r="J25098" s="21">
        <f t="shared" si="6501"/>
        <v>38.936676772347518</v>
      </c>
    </row>
    <row r="25099" spans="1:16" ht="12.75" customHeight="1" x14ac:dyDescent="0.25">
      <c r="A25099" s="13">
        <v>42801</v>
      </c>
      <c r="B25099" s="14">
        <v>0</v>
      </c>
      <c r="C25099" s="14">
        <v>0</v>
      </c>
      <c r="D25099" s="14">
        <v>0</v>
      </c>
      <c r="E25099" s="14">
        <v>0</v>
      </c>
      <c r="F25099" s="16">
        <f t="shared" si="6502"/>
        <v>0</v>
      </c>
      <c r="G25099" s="20">
        <f t="shared" si="6503"/>
        <v>38.936676772347518</v>
      </c>
      <c r="H25099" s="17">
        <v>7.9000000000000008E-3</v>
      </c>
      <c r="I25099" s="18">
        <f t="shared" si="6500"/>
        <v>0.30759974650154542</v>
      </c>
      <c r="J25099" s="21">
        <f t="shared" si="6501"/>
        <v>39.244276518849063</v>
      </c>
    </row>
    <row r="25100" spans="1:16" ht="12.75" customHeight="1" x14ac:dyDescent="0.25">
      <c r="A25100" s="13">
        <v>42835</v>
      </c>
      <c r="B25100" s="14">
        <v>48.21</v>
      </c>
      <c r="C25100" s="14">
        <v>0</v>
      </c>
      <c r="D25100" s="14">
        <v>0</v>
      </c>
      <c r="E25100" s="14">
        <v>48.21</v>
      </c>
      <c r="F25100" s="16">
        <f t="shared" si="6502"/>
        <v>3.5820030000000003</v>
      </c>
      <c r="G25100" s="20">
        <f t="shared" si="6503"/>
        <v>39.244276518849063</v>
      </c>
      <c r="H25100" s="17">
        <v>8.9999999999999993E-3</v>
      </c>
      <c r="I25100" s="18">
        <f t="shared" si="6500"/>
        <v>0.36931750216964154</v>
      </c>
      <c r="J25100" s="21">
        <f t="shared" si="6501"/>
        <v>43.195597021018706</v>
      </c>
    </row>
    <row r="25101" spans="1:16" ht="12.75" customHeight="1" x14ac:dyDescent="0.25">
      <c r="A25101" s="13"/>
      <c r="B25101" s="14"/>
      <c r="C25101" s="14"/>
      <c r="D25101" s="14"/>
      <c r="E25101" s="14"/>
      <c r="F25101" s="16"/>
      <c r="G25101" s="20">
        <f t="shared" si="6503"/>
        <v>43.195597021018706</v>
      </c>
      <c r="H25101" s="17">
        <v>9.0500000000000008E-3</v>
      </c>
      <c r="I25101" s="18">
        <f t="shared" si="6500"/>
        <v>0.39092015304021932</v>
      </c>
      <c r="J25101" s="21">
        <f t="shared" si="6501"/>
        <v>43.586517174058926</v>
      </c>
    </row>
    <row r="25102" spans="1:16" ht="12.75" customHeight="1" x14ac:dyDescent="0.25">
      <c r="A25102" s="13"/>
      <c r="B25102" s="14"/>
      <c r="C25102" s="14"/>
      <c r="D25102" s="14"/>
      <c r="E25102" s="14"/>
      <c r="F25102" s="16"/>
      <c r="G25102" s="20">
        <f t="shared" si="6503"/>
        <v>43.586517174058926</v>
      </c>
      <c r="H25102" s="17">
        <v>1.0149999999999999E-2</v>
      </c>
      <c r="I25102" s="18">
        <f t="shared" si="6500"/>
        <v>0.44240314931669805</v>
      </c>
      <c r="J25102" s="21">
        <f t="shared" si="6501"/>
        <v>44.028920323375623</v>
      </c>
    </row>
    <row r="25103" spans="1:16" ht="12.75" customHeight="1" x14ac:dyDescent="0.25">
      <c r="A25103" s="13"/>
      <c r="B25103" s="14"/>
      <c r="C25103" s="14"/>
      <c r="D25103" s="14"/>
      <c r="E25103" s="14"/>
      <c r="F25103" s="16">
        <f>SUM(F25089:F25100)</f>
        <v>41.501750999999999</v>
      </c>
      <c r="H25103" s="42"/>
      <c r="I25103" s="8">
        <f>SUM(I25089:I25102)</f>
        <v>2.5271693233756265</v>
      </c>
      <c r="J25103" s="9"/>
      <c r="K25103" s="9">
        <f>SUM(F25103:J25103)</f>
        <v>44.028920323375623</v>
      </c>
    </row>
    <row r="25104" spans="1:16" ht="12.75" customHeight="1" x14ac:dyDescent="0.25">
      <c r="A25104" s="7" t="s">
        <v>2878</v>
      </c>
      <c r="B25104" s="7" t="s">
        <v>2879</v>
      </c>
      <c r="E25104"/>
      <c r="F25104" s="16"/>
      <c r="I25104" s="18"/>
      <c r="J25104" s="19"/>
      <c r="P25104" s="6">
        <v>5.1100000000000003</v>
      </c>
    </row>
    <row r="25105" spans="1:16" ht="12.75" customHeight="1" x14ac:dyDescent="0.25">
      <c r="A25105" s="13">
        <v>42501</v>
      </c>
      <c r="B25105" s="14">
        <v>0</v>
      </c>
      <c r="C25105" s="14">
        <v>0</v>
      </c>
      <c r="D25105" s="14">
        <v>31.66</v>
      </c>
      <c r="E25105" s="14">
        <v>31.66</v>
      </c>
      <c r="F25105" s="16">
        <f t="shared" ref="F25105" si="6504">PRODUCT(E25105*0.0743)</f>
        <v>2.352338</v>
      </c>
      <c r="G25105" s="20"/>
      <c r="H25105" s="17">
        <v>3.5000000000000001E-3</v>
      </c>
      <c r="I25105" s="18">
        <f t="shared" ref="I25105:I25118" si="6505">((F25105/2)+G25105)*(H25105)</f>
        <v>4.1165914999999999E-3</v>
      </c>
      <c r="J25105" s="19">
        <f t="shared" ref="J25105:J25118" si="6506">F25105+G25105+I25105</f>
        <v>2.3564545914999999</v>
      </c>
    </row>
    <row r="25106" spans="1:16" ht="12.75" customHeight="1" x14ac:dyDescent="0.25">
      <c r="A25106" s="13">
        <v>42527</v>
      </c>
      <c r="B25106" s="14">
        <v>9.4499999999999993</v>
      </c>
      <c r="C25106" s="14">
        <v>0</v>
      </c>
      <c r="D25106" s="14">
        <v>0</v>
      </c>
      <c r="E25106" s="14">
        <v>9.4499999999999993</v>
      </c>
      <c r="F25106" s="16">
        <f>SUM(F25104:F25105)</f>
        <v>2.352338</v>
      </c>
      <c r="G25106" s="20">
        <f>SUM(J25105)</f>
        <v>2.3564545914999999</v>
      </c>
      <c r="H25106" s="17">
        <v>3.7000000000000002E-3</v>
      </c>
      <c r="I25106" s="18">
        <f t="shared" si="6505"/>
        <v>1.3070707288550001E-2</v>
      </c>
      <c r="J25106" s="19">
        <f t="shared" si="6506"/>
        <v>4.7218632987885503</v>
      </c>
    </row>
    <row r="25107" spans="1:16" ht="12.75" customHeight="1" x14ac:dyDescent="0.25">
      <c r="A25107" s="13"/>
      <c r="B25107" s="14"/>
      <c r="C25107" s="14"/>
      <c r="D25107" s="14"/>
      <c r="E25107" s="14"/>
      <c r="F25107" s="16"/>
      <c r="G25107" s="20">
        <f t="shared" ref="G25107:G25118" si="6507">SUM(J25106)</f>
        <v>4.7218632987885503</v>
      </c>
      <c r="H25107" s="17">
        <v>4.0499999999999998E-3</v>
      </c>
      <c r="I25107" s="18">
        <f t="shared" si="6505"/>
        <v>1.9123546360093627E-2</v>
      </c>
      <c r="J25107" s="19">
        <f t="shared" si="6506"/>
        <v>4.7409868451486439</v>
      </c>
    </row>
    <row r="25108" spans="1:16" ht="12.75" customHeight="1" x14ac:dyDescent="0.25">
      <c r="A25108" s="13"/>
      <c r="B25108" s="14"/>
      <c r="C25108" s="14"/>
      <c r="D25108" s="14"/>
      <c r="E25108" s="14"/>
      <c r="F25108" s="16"/>
      <c r="G25108" s="20">
        <f t="shared" si="6507"/>
        <v>4.7409868451486439</v>
      </c>
      <c r="H25108" s="17">
        <v>4.1999999999999997E-3</v>
      </c>
      <c r="I25108" s="18">
        <f t="shared" si="6505"/>
        <v>1.9912144749624303E-2</v>
      </c>
      <c r="J25108" s="19">
        <f t="shared" si="6506"/>
        <v>4.7608989898982683</v>
      </c>
    </row>
    <row r="25109" spans="1:16" ht="12.75" customHeight="1" x14ac:dyDescent="0.25">
      <c r="A25109" s="13"/>
      <c r="B25109" s="14"/>
      <c r="C25109" s="14"/>
      <c r="D25109" s="14"/>
      <c r="E25109" s="14"/>
      <c r="F25109" s="16"/>
      <c r="G25109" s="20">
        <f t="shared" si="6507"/>
        <v>4.7608989898982683</v>
      </c>
      <c r="H25109" s="17">
        <v>4.45E-3</v>
      </c>
      <c r="I25109" s="18">
        <f t="shared" si="6505"/>
        <v>2.1186000505047292E-2</v>
      </c>
      <c r="J25109" s="19">
        <f t="shared" si="6506"/>
        <v>4.782084990403316</v>
      </c>
    </row>
    <row r="25110" spans="1:16" ht="12.75" customHeight="1" x14ac:dyDescent="0.25">
      <c r="A25110" s="13"/>
      <c r="B25110" s="14"/>
      <c r="C25110" s="14"/>
      <c r="D25110" s="14"/>
      <c r="E25110" s="14"/>
      <c r="F25110" s="16"/>
      <c r="G25110" s="20">
        <f t="shared" si="6507"/>
        <v>4.782084990403316</v>
      </c>
      <c r="H25110" s="17">
        <v>4.7999999999999996E-3</v>
      </c>
      <c r="I25110" s="18">
        <f t="shared" si="6505"/>
        <v>2.2954007953935915E-2</v>
      </c>
      <c r="J25110" s="19">
        <f t="shared" si="6506"/>
        <v>4.8050389983572517</v>
      </c>
    </row>
    <row r="25111" spans="1:16" ht="12.75" customHeight="1" x14ac:dyDescent="0.25">
      <c r="A25111" s="13"/>
      <c r="B25111" s="14"/>
      <c r="C25111" s="14"/>
      <c r="D25111" s="14"/>
      <c r="E25111" s="14"/>
      <c r="F25111" s="16"/>
      <c r="G25111" s="20">
        <f t="shared" si="6507"/>
        <v>4.8050389983572517</v>
      </c>
      <c r="H25111" s="17">
        <v>4.7999999999999996E-3</v>
      </c>
      <c r="I25111" s="18">
        <f t="shared" si="6505"/>
        <v>2.3064187192114807E-2</v>
      </c>
      <c r="J25111" s="19">
        <f t="shared" si="6506"/>
        <v>4.8281031855493666</v>
      </c>
    </row>
    <row r="25112" spans="1:16" ht="12.75" customHeight="1" x14ac:dyDescent="0.25">
      <c r="A25112" s="13"/>
      <c r="B25112" s="14"/>
      <c r="C25112" s="14"/>
      <c r="D25112" s="14"/>
      <c r="E25112" s="14"/>
      <c r="F25112" s="16"/>
      <c r="G25112" s="20">
        <f t="shared" si="6507"/>
        <v>4.8281031855493666</v>
      </c>
      <c r="H25112" s="17">
        <v>6.0000000000000001E-3</v>
      </c>
      <c r="I25112" s="18">
        <f t="shared" si="6505"/>
        <v>2.89686191132962E-2</v>
      </c>
      <c r="J25112" s="19">
        <f t="shared" si="6506"/>
        <v>4.8570718046626631</v>
      </c>
    </row>
    <row r="25113" spans="1:16" ht="12.75" customHeight="1" x14ac:dyDescent="0.25">
      <c r="A25113" s="13"/>
      <c r="B25113" s="14"/>
      <c r="C25113" s="14"/>
      <c r="D25113" s="14"/>
      <c r="E25113" s="14"/>
      <c r="F25113" s="16"/>
      <c r="G25113" s="20">
        <f t="shared" si="6507"/>
        <v>4.8570718046626631</v>
      </c>
      <c r="H25113" s="17">
        <v>7.3000000000000001E-3</v>
      </c>
      <c r="I25113" s="18">
        <f t="shared" si="6505"/>
        <v>3.5456624174037443E-2</v>
      </c>
      <c r="J25113" s="19">
        <f t="shared" si="6506"/>
        <v>4.8925284288367008</v>
      </c>
    </row>
    <row r="25114" spans="1:16" ht="12.75" customHeight="1" x14ac:dyDescent="0.25">
      <c r="A25114" s="13"/>
      <c r="B25114" s="14"/>
      <c r="C25114" s="14"/>
      <c r="D25114" s="14"/>
      <c r="E25114" s="14"/>
      <c r="F25114" s="16"/>
      <c r="G25114" s="20">
        <f t="shared" si="6507"/>
        <v>4.8925284288367008</v>
      </c>
      <c r="H25114" s="17">
        <v>6.8999999999999999E-3</v>
      </c>
      <c r="I25114" s="18">
        <f t="shared" si="6505"/>
        <v>3.3758446158973235E-2</v>
      </c>
      <c r="J25114" s="19">
        <f t="shared" si="6506"/>
        <v>4.9262868749956743</v>
      </c>
    </row>
    <row r="25115" spans="1:16" ht="12.75" customHeight="1" x14ac:dyDescent="0.25">
      <c r="A25115" s="13"/>
      <c r="B25115" s="14"/>
      <c r="C25115" s="14"/>
      <c r="D25115" s="14"/>
      <c r="E25115" s="14"/>
      <c r="F25115" s="16"/>
      <c r="G25115" s="20">
        <f t="shared" si="6507"/>
        <v>4.9262868749956743</v>
      </c>
      <c r="H25115" s="17">
        <v>7.9000000000000008E-3</v>
      </c>
      <c r="I25115" s="18">
        <f t="shared" si="6505"/>
        <v>3.8917666312465828E-2</v>
      </c>
      <c r="J25115" s="19">
        <f t="shared" si="6506"/>
        <v>4.9652045413081405</v>
      </c>
    </row>
    <row r="25116" spans="1:16" ht="12.75" customHeight="1" x14ac:dyDescent="0.25">
      <c r="A25116" s="13"/>
      <c r="B25116" s="14"/>
      <c r="C25116" s="14"/>
      <c r="D25116" s="14"/>
      <c r="E25116" s="14"/>
      <c r="F25116" s="16"/>
      <c r="G25116" s="20">
        <f t="shared" si="6507"/>
        <v>4.9652045413081405</v>
      </c>
      <c r="H25116" s="17">
        <v>8.9999999999999993E-3</v>
      </c>
      <c r="I25116" s="18">
        <f t="shared" si="6505"/>
        <v>4.4686840871773263E-2</v>
      </c>
      <c r="J25116" s="19">
        <f t="shared" si="6506"/>
        <v>5.009891382179914</v>
      </c>
    </row>
    <row r="25117" spans="1:16" ht="12.75" customHeight="1" x14ac:dyDescent="0.25">
      <c r="A25117" s="13"/>
      <c r="B25117" s="14"/>
      <c r="C25117" s="14"/>
      <c r="D25117" s="14"/>
      <c r="E25117" s="14"/>
      <c r="F25117" s="16"/>
      <c r="G25117" s="20">
        <f t="shared" si="6507"/>
        <v>5.009891382179914</v>
      </c>
      <c r="H25117" s="17">
        <v>9.0500000000000008E-3</v>
      </c>
      <c r="I25117" s="18">
        <f t="shared" si="6505"/>
        <v>4.5339517008728222E-2</v>
      </c>
      <c r="J25117" s="19">
        <f t="shared" si="6506"/>
        <v>5.0552308991886425</v>
      </c>
    </row>
    <row r="25118" spans="1:16" ht="12.75" customHeight="1" x14ac:dyDescent="0.25">
      <c r="A25118" s="13"/>
      <c r="B25118" s="14"/>
      <c r="C25118" s="14"/>
      <c r="D25118" s="14"/>
      <c r="E25118" s="14"/>
      <c r="F25118" s="16"/>
      <c r="G25118" s="20">
        <f t="shared" si="6507"/>
        <v>5.0552308991886425</v>
      </c>
      <c r="H25118" s="17">
        <v>1.0149999999999999E-2</v>
      </c>
      <c r="I25118" s="18">
        <f t="shared" si="6505"/>
        <v>5.1310593626764718E-2</v>
      </c>
      <c r="J25118" s="19">
        <f t="shared" si="6506"/>
        <v>5.1065414928154071</v>
      </c>
    </row>
    <row r="25119" spans="1:16" ht="12.75" customHeight="1" x14ac:dyDescent="0.25">
      <c r="A25119" s="13"/>
      <c r="B25119" s="14"/>
      <c r="C25119" s="14"/>
      <c r="D25119" s="14"/>
      <c r="E25119" s="14"/>
      <c r="F25119" s="16">
        <f>SUM(F25105:F25106)</f>
        <v>4.7046760000000001</v>
      </c>
      <c r="I25119" s="8">
        <f>SUM(I25105:I25118)</f>
        <v>0.4018654928154049</v>
      </c>
      <c r="K25119" s="9">
        <f>SUM(F25119:J25119)</f>
        <v>5.1065414928154054</v>
      </c>
    </row>
    <row r="25120" spans="1:16" ht="12.75" customHeight="1" x14ac:dyDescent="0.25">
      <c r="A25120" s="7" t="s">
        <v>2880</v>
      </c>
      <c r="B25120" s="7" t="s">
        <v>2881</v>
      </c>
      <c r="E25120"/>
      <c r="F25120" s="16"/>
      <c r="P25120" s="6">
        <v>11.69</v>
      </c>
    </row>
    <row r="25121" spans="1:16" ht="12.75" customHeight="1" x14ac:dyDescent="0.25">
      <c r="A25121" s="13">
        <v>42501</v>
      </c>
      <c r="B25121" s="14">
        <v>13.55</v>
      </c>
      <c r="C25121" s="14">
        <v>0</v>
      </c>
      <c r="D25121" s="14">
        <v>31.66</v>
      </c>
      <c r="E25121" s="14">
        <v>45.21</v>
      </c>
      <c r="F25121" s="16">
        <f>PRODUCT(E25121*0.0743)</f>
        <v>3.3591030000000002</v>
      </c>
      <c r="H25121" s="17">
        <v>3.5000000000000001E-3</v>
      </c>
      <c r="I25121" s="18">
        <f t="shared" ref="I25121:I25134" si="6508">((F25121/2)+G25121)*(H25121)</f>
        <v>5.8784302500000003E-3</v>
      </c>
      <c r="J25121" s="19">
        <f t="shared" ref="J25121:J25134" si="6509">F25121+G25121+I25121</f>
        <v>3.3649814302500003</v>
      </c>
    </row>
    <row r="25122" spans="1:16" ht="12.75" customHeight="1" x14ac:dyDescent="0.25">
      <c r="A25122" s="13">
        <v>42527</v>
      </c>
      <c r="B25122" s="14">
        <v>49.51</v>
      </c>
      <c r="C25122" s="14">
        <v>0</v>
      </c>
      <c r="D25122" s="14">
        <v>0</v>
      </c>
      <c r="E25122" s="14">
        <v>49.51</v>
      </c>
      <c r="F25122" s="16">
        <f t="shared" ref="F25122:F25123" si="6510">PRODUCT(E25122*0.0743)</f>
        <v>3.6785930000000002</v>
      </c>
      <c r="G25122" s="20">
        <f>SUM(J25121)</f>
        <v>3.3649814302500003</v>
      </c>
      <c r="H25122" s="17">
        <v>3.7000000000000002E-3</v>
      </c>
      <c r="I25122" s="18">
        <f t="shared" si="6508"/>
        <v>1.9255828341925005E-2</v>
      </c>
      <c r="J25122" s="19">
        <f t="shared" si="6509"/>
        <v>7.0628302585919256</v>
      </c>
    </row>
    <row r="25123" spans="1:16" ht="12.75" customHeight="1" x14ac:dyDescent="0.25">
      <c r="A25123" s="13">
        <v>42559</v>
      </c>
      <c r="B25123" s="14">
        <v>50.56</v>
      </c>
      <c r="C25123" s="14">
        <v>0</v>
      </c>
      <c r="D25123" s="14">
        <v>0</v>
      </c>
      <c r="E25123" s="14">
        <v>50.56</v>
      </c>
      <c r="F25123" s="16">
        <f t="shared" si="6510"/>
        <v>3.7566080000000004</v>
      </c>
      <c r="G25123" s="20">
        <f t="shared" ref="G25123:G25134" si="6511">SUM(J25122)</f>
        <v>7.0628302585919256</v>
      </c>
      <c r="H25123" s="17">
        <v>4.0499999999999998E-3</v>
      </c>
      <c r="I25123" s="18">
        <f t="shared" si="6508"/>
        <v>3.6211593747297301E-2</v>
      </c>
      <c r="J25123" s="19">
        <f t="shared" si="6509"/>
        <v>10.855649852339223</v>
      </c>
    </row>
    <row r="25124" spans="1:16" ht="12.75" customHeight="1" x14ac:dyDescent="0.25">
      <c r="A25124" s="13"/>
      <c r="B25124" s="14"/>
      <c r="C25124" s="14"/>
      <c r="D25124" s="14"/>
      <c r="E25124" s="14"/>
      <c r="F25124" s="16"/>
      <c r="G25124" s="20">
        <f t="shared" si="6511"/>
        <v>10.855649852339223</v>
      </c>
      <c r="H25124" s="17">
        <v>4.1999999999999997E-3</v>
      </c>
      <c r="I25124" s="18">
        <f t="shared" si="6508"/>
        <v>4.5593729379824734E-2</v>
      </c>
      <c r="J25124" s="19">
        <f t="shared" si="6509"/>
        <v>10.901243581719047</v>
      </c>
    </row>
    <row r="25125" spans="1:16" ht="12.75" customHeight="1" x14ac:dyDescent="0.25">
      <c r="A25125" s="13"/>
      <c r="B25125" s="14"/>
      <c r="C25125" s="14"/>
      <c r="D25125" s="14"/>
      <c r="E25125" s="14"/>
      <c r="F25125" s="16"/>
      <c r="G25125" s="20">
        <f t="shared" si="6511"/>
        <v>10.901243581719047</v>
      </c>
      <c r="H25125" s="17">
        <v>4.45E-3</v>
      </c>
      <c r="I25125" s="18">
        <f t="shared" si="6508"/>
        <v>4.8510533938649757E-2</v>
      </c>
      <c r="J25125" s="19">
        <f t="shared" si="6509"/>
        <v>10.949754115657697</v>
      </c>
    </row>
    <row r="25126" spans="1:16" ht="12.75" customHeight="1" x14ac:dyDescent="0.25">
      <c r="A25126" s="13"/>
      <c r="B25126" s="14"/>
      <c r="C25126" s="14"/>
      <c r="D25126" s="14"/>
      <c r="E25126" s="14"/>
      <c r="F25126" s="16"/>
      <c r="G25126" s="20">
        <f t="shared" si="6511"/>
        <v>10.949754115657697</v>
      </c>
      <c r="H25126" s="17">
        <v>4.7999999999999996E-3</v>
      </c>
      <c r="I25126" s="18">
        <f t="shared" si="6508"/>
        <v>5.2558819755156944E-2</v>
      </c>
      <c r="J25126" s="19">
        <f t="shared" si="6509"/>
        <v>11.002312935412855</v>
      </c>
    </row>
    <row r="25127" spans="1:16" ht="12.75" customHeight="1" x14ac:dyDescent="0.25">
      <c r="A25127" s="13"/>
      <c r="B25127" s="14"/>
      <c r="C25127" s="14"/>
      <c r="D25127" s="14"/>
      <c r="E25127" s="14"/>
      <c r="F25127" s="16"/>
      <c r="G25127" s="20">
        <f t="shared" si="6511"/>
        <v>11.002312935412855</v>
      </c>
      <c r="H25127" s="17">
        <v>4.7999999999999996E-3</v>
      </c>
      <c r="I25127" s="18">
        <f t="shared" si="6508"/>
        <v>5.2811102089981694E-2</v>
      </c>
      <c r="J25127" s="19">
        <f t="shared" si="6509"/>
        <v>11.055124037502836</v>
      </c>
    </row>
    <row r="25128" spans="1:16" ht="12.75" customHeight="1" x14ac:dyDescent="0.25">
      <c r="A25128" s="13"/>
      <c r="B25128" s="14"/>
      <c r="C25128" s="14"/>
      <c r="D25128" s="14"/>
      <c r="E25128" s="14"/>
      <c r="F25128" s="16"/>
      <c r="G25128" s="20">
        <f t="shared" si="6511"/>
        <v>11.055124037502836</v>
      </c>
      <c r="H25128" s="17">
        <v>6.0000000000000001E-3</v>
      </c>
      <c r="I25128" s="18">
        <f t="shared" si="6508"/>
        <v>6.6330744225017016E-2</v>
      </c>
      <c r="J25128" s="19">
        <f t="shared" si="6509"/>
        <v>11.121454781727852</v>
      </c>
    </row>
    <row r="25129" spans="1:16" ht="12.75" customHeight="1" x14ac:dyDescent="0.25">
      <c r="A25129" s="13"/>
      <c r="B25129" s="14"/>
      <c r="C25129" s="14"/>
      <c r="D25129" s="14"/>
      <c r="E25129" s="14"/>
      <c r="F25129" s="16"/>
      <c r="G25129" s="20">
        <f t="shared" si="6511"/>
        <v>11.121454781727852</v>
      </c>
      <c r="H25129" s="17">
        <v>7.3000000000000001E-3</v>
      </c>
      <c r="I25129" s="18">
        <f t="shared" si="6508"/>
        <v>8.1186619906613328E-2</v>
      </c>
      <c r="J25129" s="19">
        <f t="shared" si="6509"/>
        <v>11.202641401634466</v>
      </c>
    </row>
    <row r="25130" spans="1:16" ht="12.75" customHeight="1" x14ac:dyDescent="0.25">
      <c r="A25130" s="13"/>
      <c r="B25130" s="14"/>
      <c r="C25130" s="14"/>
      <c r="D25130" s="14"/>
      <c r="E25130" s="14"/>
      <c r="F25130" s="16"/>
      <c r="G25130" s="20">
        <f t="shared" si="6511"/>
        <v>11.202641401634466</v>
      </c>
      <c r="H25130" s="17">
        <v>6.8999999999999999E-3</v>
      </c>
      <c r="I25130" s="18">
        <f t="shared" si="6508"/>
        <v>7.7298225671277809E-2</v>
      </c>
      <c r="J25130" s="19">
        <f t="shared" si="6509"/>
        <v>11.279939627305744</v>
      </c>
    </row>
    <row r="25131" spans="1:16" ht="12.75" customHeight="1" x14ac:dyDescent="0.25">
      <c r="A25131" s="13"/>
      <c r="B25131" s="14"/>
      <c r="C25131" s="14"/>
      <c r="D25131" s="14"/>
      <c r="E25131" s="14"/>
      <c r="F25131" s="16"/>
      <c r="G25131" s="20">
        <f t="shared" si="6511"/>
        <v>11.279939627305744</v>
      </c>
      <c r="H25131" s="17">
        <v>7.9000000000000008E-3</v>
      </c>
      <c r="I25131" s="18">
        <f t="shared" si="6508"/>
        <v>8.9111523055715389E-2</v>
      </c>
      <c r="J25131" s="19">
        <f t="shared" si="6509"/>
        <v>11.369051150361459</v>
      </c>
    </row>
    <row r="25132" spans="1:16" ht="12.75" customHeight="1" x14ac:dyDescent="0.25">
      <c r="A25132" s="13"/>
      <c r="B25132" s="14"/>
      <c r="C25132" s="14"/>
      <c r="D25132" s="14"/>
      <c r="E25132" s="14"/>
      <c r="F25132" s="16"/>
      <c r="G25132" s="20">
        <f t="shared" si="6511"/>
        <v>11.369051150361459</v>
      </c>
      <c r="H25132" s="17">
        <v>8.9999999999999993E-3</v>
      </c>
      <c r="I25132" s="18">
        <f t="shared" si="6508"/>
        <v>0.10232146035325312</v>
      </c>
      <c r="J25132" s="19">
        <f t="shared" si="6509"/>
        <v>11.471372610714711</v>
      </c>
    </row>
    <row r="25133" spans="1:16" ht="12.75" customHeight="1" x14ac:dyDescent="0.25">
      <c r="A25133" s="13"/>
      <c r="B25133" s="14"/>
      <c r="C25133" s="14"/>
      <c r="D25133" s="14"/>
      <c r="E25133" s="14"/>
      <c r="F25133" s="16"/>
      <c r="G25133" s="20">
        <f t="shared" si="6511"/>
        <v>11.471372610714711</v>
      </c>
      <c r="H25133" s="17">
        <v>9.0500000000000008E-3</v>
      </c>
      <c r="I25133" s="18">
        <f t="shared" si="6508"/>
        <v>0.10381592212696815</v>
      </c>
      <c r="J25133" s="19">
        <f t="shared" si="6509"/>
        <v>11.575188532841679</v>
      </c>
    </row>
    <row r="25134" spans="1:16" ht="12.75" customHeight="1" x14ac:dyDescent="0.25">
      <c r="A25134" s="13"/>
      <c r="B25134" s="14"/>
      <c r="C25134" s="14"/>
      <c r="D25134" s="14"/>
      <c r="E25134" s="14"/>
      <c r="F25134" s="16"/>
      <c r="G25134" s="20">
        <f t="shared" si="6511"/>
        <v>11.575188532841679</v>
      </c>
      <c r="H25134" s="17">
        <v>1.0149999999999999E-2</v>
      </c>
      <c r="I25134" s="18">
        <f t="shared" si="6508"/>
        <v>0.11748816360834304</v>
      </c>
      <c r="J25134" s="19">
        <f t="shared" si="6509"/>
        <v>11.692676696450022</v>
      </c>
    </row>
    <row r="25135" spans="1:16" ht="12.75" customHeight="1" x14ac:dyDescent="0.25">
      <c r="A25135" s="13"/>
      <c r="B25135" s="14"/>
      <c r="C25135" s="14"/>
      <c r="D25135" s="14"/>
      <c r="E25135" s="14"/>
      <c r="F25135" s="16">
        <f>SUM(F25121:F25123)</f>
        <v>10.794304</v>
      </c>
      <c r="I25135" s="8">
        <f>SUM(I25121:I25134)</f>
        <v>0.89837269645002327</v>
      </c>
      <c r="K25135" s="9">
        <f>SUM(F25135:J25135)</f>
        <v>11.692676696450023</v>
      </c>
    </row>
    <row r="25136" spans="1:16" ht="12.75" customHeight="1" x14ac:dyDescent="0.25">
      <c r="A25136" s="7" t="s">
        <v>2882</v>
      </c>
      <c r="B25136" s="7" t="s">
        <v>2883</v>
      </c>
      <c r="E25136"/>
      <c r="F25136" s="16"/>
      <c r="P25136" s="6">
        <v>11.77</v>
      </c>
    </row>
    <row r="25137" spans="1:16" ht="12.75" customHeight="1" x14ac:dyDescent="0.25">
      <c r="A25137" s="13">
        <v>42501</v>
      </c>
      <c r="B25137" s="14">
        <v>13.93</v>
      </c>
      <c r="C25137" s="14">
        <v>0</v>
      </c>
      <c r="D25137" s="14">
        <v>31.66</v>
      </c>
      <c r="E25137" s="14">
        <v>45.59</v>
      </c>
      <c r="F25137" s="16">
        <f>PRODUCT(E25137*0.0743)</f>
        <v>3.3873370000000005</v>
      </c>
      <c r="H25137" s="17">
        <v>3.5000000000000001E-3</v>
      </c>
      <c r="I25137" s="18">
        <f t="shared" ref="I25137:I25150" si="6512">((F25137/2)+G25137)*(H25137)</f>
        <v>5.9278397500000012E-3</v>
      </c>
      <c r="J25137" s="19">
        <f t="shared" ref="J25137:J25150" si="6513">F25137+G25137+I25137</f>
        <v>3.3932648397500005</v>
      </c>
    </row>
    <row r="25138" spans="1:16" ht="12.75" customHeight="1" x14ac:dyDescent="0.25">
      <c r="A25138" s="13">
        <v>42527</v>
      </c>
      <c r="B25138" s="14">
        <v>51.09</v>
      </c>
      <c r="C25138" s="14">
        <v>0</v>
      </c>
      <c r="D25138" s="14">
        <v>0</v>
      </c>
      <c r="E25138" s="14">
        <v>51.09</v>
      </c>
      <c r="F25138" s="16">
        <f t="shared" ref="F25138:F25139" si="6514">PRODUCT(E25138*0.0743)</f>
        <v>3.7959870000000007</v>
      </c>
      <c r="G25138" s="20">
        <f>SUM(J25137)</f>
        <v>3.3932648397500005</v>
      </c>
      <c r="H25138" s="17">
        <v>3.7000000000000002E-3</v>
      </c>
      <c r="I25138" s="18">
        <f t="shared" si="6512"/>
        <v>1.9577655857075004E-2</v>
      </c>
      <c r="J25138" s="19">
        <f t="shared" si="6513"/>
        <v>7.2088294956070769</v>
      </c>
    </row>
    <row r="25139" spans="1:16" ht="12.75" customHeight="1" x14ac:dyDescent="0.25">
      <c r="A25139" s="13">
        <v>42559</v>
      </c>
      <c r="B25139" s="14">
        <v>49.51</v>
      </c>
      <c r="C25139" s="14">
        <v>0</v>
      </c>
      <c r="D25139" s="14">
        <v>0</v>
      </c>
      <c r="E25139" s="14">
        <v>49.51</v>
      </c>
      <c r="F25139" s="16">
        <f t="shared" si="6514"/>
        <v>3.6785930000000002</v>
      </c>
      <c r="G25139" s="20">
        <f t="shared" ref="G25139:G25150" si="6515">SUM(J25138)</f>
        <v>7.2088294956070769</v>
      </c>
      <c r="H25139" s="17">
        <v>4.0499999999999998E-3</v>
      </c>
      <c r="I25139" s="18">
        <f t="shared" si="6512"/>
        <v>3.6644910282208655E-2</v>
      </c>
      <c r="J25139" s="19">
        <f t="shared" si="6513"/>
        <v>10.924067405889286</v>
      </c>
    </row>
    <row r="25140" spans="1:16" ht="12.75" customHeight="1" x14ac:dyDescent="0.25">
      <c r="A25140" s="13"/>
      <c r="B25140" s="14"/>
      <c r="C25140" s="14"/>
      <c r="D25140" s="14"/>
      <c r="E25140" s="14"/>
      <c r="F25140" s="16"/>
      <c r="G25140" s="20">
        <f t="shared" si="6515"/>
        <v>10.924067405889286</v>
      </c>
      <c r="H25140" s="17">
        <v>4.1999999999999997E-3</v>
      </c>
      <c r="I25140" s="18">
        <f t="shared" si="6512"/>
        <v>4.5881083104734995E-2</v>
      </c>
      <c r="J25140" s="19">
        <f t="shared" si="6513"/>
        <v>10.969948488994021</v>
      </c>
    </row>
    <row r="25141" spans="1:16" ht="12.75" customHeight="1" x14ac:dyDescent="0.25">
      <c r="A25141" s="13"/>
      <c r="B25141" s="14"/>
      <c r="C25141" s="14"/>
      <c r="D25141" s="14"/>
      <c r="E25141" s="14"/>
      <c r="F25141" s="16"/>
      <c r="G25141" s="20">
        <f t="shared" si="6515"/>
        <v>10.969948488994021</v>
      </c>
      <c r="H25141" s="17">
        <v>4.45E-3</v>
      </c>
      <c r="I25141" s="18">
        <f t="shared" si="6512"/>
        <v>4.8816270776023393E-2</v>
      </c>
      <c r="J25141" s="19">
        <f t="shared" si="6513"/>
        <v>11.018764759770045</v>
      </c>
    </row>
    <row r="25142" spans="1:16" ht="12.75" customHeight="1" x14ac:dyDescent="0.25">
      <c r="A25142" s="13"/>
      <c r="B25142" s="14"/>
      <c r="C25142" s="14"/>
      <c r="D25142" s="14"/>
      <c r="E25142" s="14"/>
      <c r="F25142" s="16"/>
      <c r="G25142" s="20">
        <f t="shared" si="6515"/>
        <v>11.018764759770045</v>
      </c>
      <c r="H25142" s="17">
        <v>4.7999999999999996E-3</v>
      </c>
      <c r="I25142" s="18">
        <f t="shared" si="6512"/>
        <v>5.289007084689621E-2</v>
      </c>
      <c r="J25142" s="19">
        <f t="shared" si="6513"/>
        <v>11.071654830616941</v>
      </c>
    </row>
    <row r="25143" spans="1:16" ht="12.75" customHeight="1" x14ac:dyDescent="0.25">
      <c r="A25143" s="13"/>
      <c r="B25143" s="14"/>
      <c r="C25143" s="14"/>
      <c r="D25143" s="14"/>
      <c r="E25143" s="14"/>
      <c r="F25143" s="16"/>
      <c r="G25143" s="20">
        <f t="shared" si="6515"/>
        <v>11.071654830616941</v>
      </c>
      <c r="H25143" s="17">
        <v>4.7999999999999996E-3</v>
      </c>
      <c r="I25143" s="18">
        <f t="shared" si="6512"/>
        <v>5.3143943186961314E-2</v>
      </c>
      <c r="J25143" s="19">
        <f t="shared" si="6513"/>
        <v>11.124798773803903</v>
      </c>
    </row>
    <row r="25144" spans="1:16" ht="12.75" customHeight="1" x14ac:dyDescent="0.25">
      <c r="A25144" s="13"/>
      <c r="B25144" s="14"/>
      <c r="C25144" s="14"/>
      <c r="D25144" s="14"/>
      <c r="E25144" s="14"/>
      <c r="F25144" s="16"/>
      <c r="G25144" s="20">
        <f t="shared" si="6515"/>
        <v>11.124798773803903</v>
      </c>
      <c r="H25144" s="17">
        <v>6.0000000000000001E-3</v>
      </c>
      <c r="I25144" s="18">
        <f t="shared" si="6512"/>
        <v>6.6748792642823421E-2</v>
      </c>
      <c r="J25144" s="19">
        <f t="shared" si="6513"/>
        <v>11.191547566446726</v>
      </c>
    </row>
    <row r="25145" spans="1:16" ht="12.75" customHeight="1" x14ac:dyDescent="0.25">
      <c r="A25145" s="13"/>
      <c r="B25145" s="14"/>
      <c r="C25145" s="14"/>
      <c r="D25145" s="14"/>
      <c r="E25145" s="14"/>
      <c r="F25145" s="16"/>
      <c r="G25145" s="20">
        <f t="shared" si="6515"/>
        <v>11.191547566446726</v>
      </c>
      <c r="H25145" s="17">
        <v>7.3000000000000001E-3</v>
      </c>
      <c r="I25145" s="18">
        <f t="shared" si="6512"/>
        <v>8.1698297235061099E-2</v>
      </c>
      <c r="J25145" s="19">
        <f t="shared" si="6513"/>
        <v>11.273245863681787</v>
      </c>
    </row>
    <row r="25146" spans="1:16" ht="12.75" customHeight="1" x14ac:dyDescent="0.25">
      <c r="A25146" s="13"/>
      <c r="B25146" s="14"/>
      <c r="C25146" s="14"/>
      <c r="D25146" s="14"/>
      <c r="E25146" s="14"/>
      <c r="F25146" s="16"/>
      <c r="G25146" s="20">
        <f t="shared" si="6515"/>
        <v>11.273245863681787</v>
      </c>
      <c r="H25146" s="17">
        <v>6.8999999999999999E-3</v>
      </c>
      <c r="I25146" s="18">
        <f t="shared" si="6512"/>
        <v>7.7785396459404327E-2</v>
      </c>
      <c r="J25146" s="19">
        <f t="shared" si="6513"/>
        <v>11.351031260141191</v>
      </c>
    </row>
    <row r="25147" spans="1:16" ht="12.75" customHeight="1" x14ac:dyDescent="0.25">
      <c r="A25147" s="13"/>
      <c r="B25147" s="14"/>
      <c r="C25147" s="14"/>
      <c r="D25147" s="14"/>
      <c r="E25147" s="14"/>
      <c r="F25147" s="16"/>
      <c r="G25147" s="20">
        <f t="shared" si="6515"/>
        <v>11.351031260141191</v>
      </c>
      <c r="H25147" s="17">
        <v>7.9000000000000008E-3</v>
      </c>
      <c r="I25147" s="18">
        <f t="shared" si="6512"/>
        <v>8.9673146955115413E-2</v>
      </c>
      <c r="J25147" s="19">
        <f t="shared" si="6513"/>
        <v>11.440704407096307</v>
      </c>
    </row>
    <row r="25148" spans="1:16" ht="12.75" customHeight="1" x14ac:dyDescent="0.25">
      <c r="A25148" s="13"/>
      <c r="B25148" s="14"/>
      <c r="C25148" s="14"/>
      <c r="D25148" s="14"/>
      <c r="E25148" s="14"/>
      <c r="F25148" s="16"/>
      <c r="G25148" s="20">
        <f t="shared" si="6515"/>
        <v>11.440704407096307</v>
      </c>
      <c r="H25148" s="17">
        <v>8.9999999999999993E-3</v>
      </c>
      <c r="I25148" s="18">
        <f t="shared" si="6512"/>
        <v>0.10296633966386676</v>
      </c>
      <c r="J25148" s="19">
        <f t="shared" si="6513"/>
        <v>11.543670746760174</v>
      </c>
    </row>
    <row r="25149" spans="1:16" ht="12.75" customHeight="1" x14ac:dyDescent="0.25">
      <c r="A25149" s="13"/>
      <c r="B25149" s="14"/>
      <c r="C25149" s="14"/>
      <c r="D25149" s="14"/>
      <c r="E25149" s="14"/>
      <c r="F25149" s="16"/>
      <c r="G25149" s="20">
        <f t="shared" si="6515"/>
        <v>11.543670746760174</v>
      </c>
      <c r="H25149" s="17">
        <v>9.0500000000000008E-3</v>
      </c>
      <c r="I25149" s="18">
        <f t="shared" si="6512"/>
        <v>0.10447022025817959</v>
      </c>
      <c r="J25149" s="19">
        <f t="shared" si="6513"/>
        <v>11.648140967018353</v>
      </c>
    </row>
    <row r="25150" spans="1:16" ht="12.75" customHeight="1" x14ac:dyDescent="0.25">
      <c r="A25150" s="13"/>
      <c r="B25150" s="14"/>
      <c r="C25150" s="14"/>
      <c r="D25150" s="14"/>
      <c r="E25150" s="14"/>
      <c r="F25150" s="16"/>
      <c r="G25150" s="20">
        <f t="shared" si="6515"/>
        <v>11.648140967018353</v>
      </c>
      <c r="H25150" s="17">
        <v>1.0149999999999999E-2</v>
      </c>
      <c r="I25150" s="18">
        <f t="shared" si="6512"/>
        <v>0.11822863081523628</v>
      </c>
      <c r="J25150" s="19">
        <f t="shared" si="6513"/>
        <v>11.76636959783359</v>
      </c>
    </row>
    <row r="25151" spans="1:16" ht="12.75" customHeight="1" x14ac:dyDescent="0.25">
      <c r="A25151" s="13"/>
      <c r="B25151" s="14"/>
      <c r="C25151" s="14"/>
      <c r="D25151" s="14"/>
      <c r="E25151" s="14"/>
      <c r="F25151" s="16">
        <f>SUM(F25137:F25139)</f>
        <v>10.861917000000002</v>
      </c>
      <c r="I25151" s="8">
        <f>SUM(I25137:I25150)</f>
        <v>0.90445259783358645</v>
      </c>
      <c r="K25151" s="9">
        <f>SUM(F25151:J25151)</f>
        <v>11.766369597833588</v>
      </c>
    </row>
    <row r="25152" spans="1:16" ht="12.75" customHeight="1" x14ac:dyDescent="0.25">
      <c r="A25152" s="7" t="s">
        <v>2884</v>
      </c>
      <c r="B25152" s="7" t="s">
        <v>2885</v>
      </c>
      <c r="E25152"/>
      <c r="F25152" s="16"/>
      <c r="P25152" s="6">
        <v>7.2</v>
      </c>
    </row>
    <row r="25153" spans="1:11" ht="12.75" customHeight="1" x14ac:dyDescent="0.25">
      <c r="A25153" s="13">
        <v>42746</v>
      </c>
      <c r="B25153" s="14">
        <v>46.24</v>
      </c>
      <c r="C25153" s="14">
        <v>0</v>
      </c>
      <c r="D25153" s="14">
        <v>0</v>
      </c>
      <c r="E25153" s="14">
        <v>46.24</v>
      </c>
      <c r="F25153" s="16">
        <f t="shared" ref="F25153:F25154" si="6516">PRODUCT(E25153*0.0743)</f>
        <v>3.4356320000000005</v>
      </c>
      <c r="H25153" s="17">
        <v>7.3000000000000001E-3</v>
      </c>
      <c r="I25153" s="18">
        <f t="shared" ref="I25153:I25158" si="6517">((F25153/2)+G25153)*(H25153)</f>
        <v>1.2540056800000001E-2</v>
      </c>
      <c r="J25153" s="19">
        <f t="shared" ref="J25153:J25158" si="6518">F25153+G25153+I25153</f>
        <v>3.4481720568000003</v>
      </c>
    </row>
    <row r="25154" spans="1:11" ht="12.75" customHeight="1" x14ac:dyDescent="0.25">
      <c r="A25154" s="13">
        <v>42773</v>
      </c>
      <c r="B25154" s="14">
        <v>46.55</v>
      </c>
      <c r="C25154" s="14">
        <v>0</v>
      </c>
      <c r="D25154" s="14">
        <v>0</v>
      </c>
      <c r="E25154" s="14">
        <v>46.55</v>
      </c>
      <c r="F25154" s="16">
        <f t="shared" si="6516"/>
        <v>3.4586649999999999</v>
      </c>
      <c r="G25154" s="20">
        <f>SUM(J25153)</f>
        <v>3.4481720568000003</v>
      </c>
      <c r="H25154" s="17">
        <v>6.8999999999999999E-3</v>
      </c>
      <c r="I25154" s="18">
        <f t="shared" si="6517"/>
        <v>3.5724781441920005E-2</v>
      </c>
      <c r="J25154" s="19">
        <f t="shared" si="6518"/>
        <v>6.9425618382419207</v>
      </c>
    </row>
    <row r="25155" spans="1:11" ht="12.75" customHeight="1" x14ac:dyDescent="0.25">
      <c r="A25155" s="13"/>
      <c r="B25155" s="14"/>
      <c r="C25155" s="14"/>
      <c r="D25155" s="14"/>
      <c r="E25155" s="14"/>
      <c r="F25155" s="16"/>
      <c r="G25155" s="20">
        <f t="shared" ref="G25155:G25158" si="6519">SUM(J25154)</f>
        <v>6.9425618382419207</v>
      </c>
      <c r="H25155" s="17">
        <v>7.9000000000000008E-3</v>
      </c>
      <c r="I25155" s="18">
        <f t="shared" si="6517"/>
        <v>5.4846238522111179E-2</v>
      </c>
      <c r="J25155" s="19">
        <f t="shared" si="6518"/>
        <v>6.9974080767640316</v>
      </c>
    </row>
    <row r="25156" spans="1:11" ht="12.75" customHeight="1" x14ac:dyDescent="0.25">
      <c r="A25156" s="13"/>
      <c r="B25156" s="14"/>
      <c r="C25156" s="14"/>
      <c r="D25156" s="14"/>
      <c r="E25156" s="14"/>
      <c r="F25156" s="16"/>
      <c r="G25156" s="20">
        <f t="shared" si="6519"/>
        <v>6.9974080767640316</v>
      </c>
      <c r="H25156" s="17">
        <v>8.9999999999999993E-3</v>
      </c>
      <c r="I25156" s="18">
        <f t="shared" si="6517"/>
        <v>6.2976672690876284E-2</v>
      </c>
      <c r="J25156" s="19">
        <f t="shared" si="6518"/>
        <v>7.0603847494549079</v>
      </c>
    </row>
    <row r="25157" spans="1:11" ht="12.75" customHeight="1" x14ac:dyDescent="0.25">
      <c r="A25157" s="13"/>
      <c r="B25157" s="14"/>
      <c r="C25157" s="14"/>
      <c r="D25157" s="14"/>
      <c r="E25157" s="14"/>
      <c r="F25157" s="16"/>
      <c r="G25157" s="20">
        <f t="shared" si="6519"/>
        <v>7.0603847494549079</v>
      </c>
      <c r="H25157" s="17">
        <v>9.0500000000000008E-3</v>
      </c>
      <c r="I25157" s="18">
        <f t="shared" si="6517"/>
        <v>6.3896481982566922E-2</v>
      </c>
      <c r="J25157" s="19">
        <f t="shared" si="6518"/>
        <v>7.1242812314374753</v>
      </c>
    </row>
    <row r="25158" spans="1:11" ht="12.75" customHeight="1" x14ac:dyDescent="0.25">
      <c r="A25158" s="13"/>
      <c r="B25158" s="14"/>
      <c r="C25158" s="14"/>
      <c r="D25158" s="14"/>
      <c r="E25158" s="14"/>
      <c r="F25158" s="16"/>
      <c r="G25158" s="20">
        <f t="shared" si="6519"/>
        <v>7.1242812314374753</v>
      </c>
      <c r="H25158" s="17">
        <v>1.0149999999999999E-2</v>
      </c>
      <c r="I25158" s="18">
        <f t="shared" si="6517"/>
        <v>7.2311454499090363E-2</v>
      </c>
      <c r="J25158" s="19">
        <f t="shared" si="6518"/>
        <v>7.1965926859365652</v>
      </c>
    </row>
    <row r="25159" spans="1:11" ht="12.75" customHeight="1" x14ac:dyDescent="0.25">
      <c r="A25159" s="13"/>
      <c r="B25159" s="14"/>
      <c r="C25159" s="14"/>
      <c r="D25159" s="14"/>
      <c r="E25159" s="14"/>
      <c r="F25159" s="16">
        <f>SUM(F25153:F25154)</f>
        <v>6.8942969999999999</v>
      </c>
      <c r="I25159" s="8">
        <f>SUM(I25153:I25158)</f>
        <v>0.30229568593656475</v>
      </c>
      <c r="K25159" s="9">
        <f>SUM(F25159:J25159)</f>
        <v>7.1965926859365643</v>
      </c>
    </row>
    <row r="25160" spans="1:11" ht="12.75" customHeight="1" x14ac:dyDescent="0.25">
      <c r="A25160" s="7" t="s">
        <v>2886</v>
      </c>
      <c r="B25160" s="7" t="s">
        <v>2887</v>
      </c>
      <c r="E25160"/>
      <c r="F25160" s="16"/>
    </row>
    <row r="25161" spans="1:11" ht="12.75" customHeight="1" x14ac:dyDescent="0.25">
      <c r="A25161" s="13">
        <v>42501</v>
      </c>
      <c r="B25161" s="14">
        <v>17.03</v>
      </c>
      <c r="C25161" s="14">
        <v>0</v>
      </c>
      <c r="D25161" s="14">
        <v>31.66</v>
      </c>
      <c r="E25161" s="14">
        <v>48.69</v>
      </c>
      <c r="F25161" s="16">
        <f>PRODUCT(E25161*0.0743)</f>
        <v>3.617667</v>
      </c>
      <c r="H25161" s="17">
        <v>3.5000000000000001E-3</v>
      </c>
      <c r="I25161" s="18">
        <f t="shared" ref="I25161:I25174" si="6520">((F25161/2)+G25161)*(H25161)</f>
        <v>6.33091725E-3</v>
      </c>
      <c r="J25161" s="19">
        <f t="shared" ref="J25161:J25174" si="6521">F25161+G25161+I25161</f>
        <v>3.6239979172500001</v>
      </c>
    </row>
    <row r="25162" spans="1:11" ht="12.75" customHeight="1" x14ac:dyDescent="0.25">
      <c r="A25162" s="13">
        <v>42527</v>
      </c>
      <c r="B25162" s="14">
        <v>56.34</v>
      </c>
      <c r="C25162" s="14">
        <v>0</v>
      </c>
      <c r="D25162" s="14">
        <v>0</v>
      </c>
      <c r="E25162" s="14">
        <v>56.34</v>
      </c>
      <c r="F25162" s="16">
        <f t="shared" ref="F25162:F25163" si="6522">PRODUCT(E25162*0.0743)</f>
        <v>4.1860620000000006</v>
      </c>
      <c r="G25162" s="20">
        <f>SUM(J25161)</f>
        <v>3.6239979172500001</v>
      </c>
      <c r="H25162" s="17">
        <v>3.7000000000000002E-3</v>
      </c>
      <c r="I25162" s="18">
        <f t="shared" si="6520"/>
        <v>2.1153006993825003E-2</v>
      </c>
      <c r="J25162" s="19">
        <f t="shared" si="6521"/>
        <v>7.8312129242438262</v>
      </c>
    </row>
    <row r="25163" spans="1:11" ht="12.75" customHeight="1" x14ac:dyDescent="0.25">
      <c r="A25163" s="13">
        <v>42559</v>
      </c>
      <c r="B25163" s="14">
        <v>21.53</v>
      </c>
      <c r="C25163" s="14">
        <v>0</v>
      </c>
      <c r="D25163" s="14">
        <v>0</v>
      </c>
      <c r="E25163" s="14">
        <v>21.53</v>
      </c>
      <c r="F25163" s="16">
        <f t="shared" si="6522"/>
        <v>1.5996790000000003</v>
      </c>
      <c r="G25163" s="20">
        <f t="shared" ref="G25163:G25174" si="6523">SUM(J25162)</f>
        <v>7.8312129242438262</v>
      </c>
      <c r="H25163" s="17">
        <v>4.0499999999999998E-3</v>
      </c>
      <c r="I25163" s="18">
        <f t="shared" si="6520"/>
        <v>3.4955762318187492E-2</v>
      </c>
      <c r="J25163" s="19">
        <f t="shared" si="6521"/>
        <v>9.4658476865620145</v>
      </c>
    </row>
    <row r="25164" spans="1:11" ht="12.75" customHeight="1" x14ac:dyDescent="0.25">
      <c r="A25164" s="13"/>
      <c r="B25164" s="14"/>
      <c r="C25164" s="14"/>
      <c r="D25164" s="14"/>
      <c r="E25164" s="14"/>
      <c r="F25164" s="16"/>
      <c r="G25164" s="20">
        <f t="shared" si="6523"/>
        <v>9.4658476865620145</v>
      </c>
      <c r="H25164" s="17">
        <v>4.1999999999999997E-3</v>
      </c>
      <c r="I25164" s="18">
        <f t="shared" si="6520"/>
        <v>3.9756560283560456E-2</v>
      </c>
      <c r="J25164" s="19">
        <f t="shared" si="6521"/>
        <v>9.505604246845575</v>
      </c>
    </row>
    <row r="25165" spans="1:11" ht="12.75" customHeight="1" x14ac:dyDescent="0.25">
      <c r="A25165" s="13"/>
      <c r="B25165" s="14"/>
      <c r="C25165" s="14"/>
      <c r="D25165" s="14"/>
      <c r="E25165" s="14"/>
      <c r="F25165" s="16"/>
      <c r="G25165" s="20">
        <f t="shared" si="6523"/>
        <v>9.505604246845575</v>
      </c>
      <c r="H25165" s="17">
        <v>4.45E-3</v>
      </c>
      <c r="I25165" s="18">
        <f t="shared" si="6520"/>
        <v>4.2299938898462806E-2</v>
      </c>
      <c r="J25165" s="19">
        <f t="shared" si="6521"/>
        <v>9.5479041857440379</v>
      </c>
    </row>
    <row r="25166" spans="1:11" ht="12.75" customHeight="1" x14ac:dyDescent="0.25">
      <c r="A25166" s="13"/>
      <c r="B25166" s="14"/>
      <c r="C25166" s="14"/>
      <c r="D25166" s="14"/>
      <c r="E25166" s="14"/>
      <c r="F25166" s="16"/>
      <c r="G25166" s="20">
        <f t="shared" si="6523"/>
        <v>9.5479041857440379</v>
      </c>
      <c r="H25166" s="17">
        <v>4.7999999999999996E-3</v>
      </c>
      <c r="I25166" s="18">
        <f t="shared" si="6520"/>
        <v>4.5829940091571375E-2</v>
      </c>
      <c r="J25166" s="19">
        <f t="shared" si="6521"/>
        <v>9.5937341258356099</v>
      </c>
    </row>
    <row r="25167" spans="1:11" ht="12.75" customHeight="1" x14ac:dyDescent="0.25">
      <c r="A25167" s="13"/>
      <c r="B25167" s="14"/>
      <c r="C25167" s="14"/>
      <c r="D25167" s="14"/>
      <c r="E25167" s="14"/>
      <c r="F25167" s="16"/>
      <c r="G25167" s="20">
        <f t="shared" si="6523"/>
        <v>9.5937341258356099</v>
      </c>
      <c r="H25167" s="17">
        <v>4.7999999999999996E-3</v>
      </c>
      <c r="I25167" s="18">
        <f t="shared" si="6520"/>
        <v>4.6049923804010927E-2</v>
      </c>
      <c r="J25167" s="19">
        <f t="shared" si="6521"/>
        <v>9.639784049639621</v>
      </c>
    </row>
    <row r="25168" spans="1:11" ht="12.75" customHeight="1" x14ac:dyDescent="0.25">
      <c r="A25168" s="13"/>
      <c r="B25168" s="14"/>
      <c r="C25168" s="14"/>
      <c r="D25168" s="14"/>
      <c r="E25168" s="14"/>
      <c r="F25168" s="16"/>
      <c r="G25168" s="20">
        <f t="shared" si="6523"/>
        <v>9.639784049639621</v>
      </c>
      <c r="H25168" s="17">
        <v>6.0000000000000001E-3</v>
      </c>
      <c r="I25168" s="18">
        <f t="shared" si="6520"/>
        <v>5.7838704297837724E-2</v>
      </c>
      <c r="J25168" s="19">
        <f t="shared" si="6521"/>
        <v>9.6976227539374591</v>
      </c>
    </row>
    <row r="25169" spans="1:11" ht="12.75" customHeight="1" x14ac:dyDescent="0.25">
      <c r="A25169" s="13"/>
      <c r="B25169" s="14"/>
      <c r="C25169" s="14"/>
      <c r="D25169" s="14"/>
      <c r="E25169" s="14"/>
      <c r="F25169" s="16"/>
      <c r="G25169" s="20">
        <f t="shared" si="6523"/>
        <v>9.6976227539374591</v>
      </c>
      <c r="H25169" s="17">
        <v>7.3000000000000001E-3</v>
      </c>
      <c r="I25169" s="18">
        <f t="shared" si="6520"/>
        <v>7.0792646103743445E-2</v>
      </c>
      <c r="J25169" s="19">
        <f t="shared" si="6521"/>
        <v>9.7684154000412029</v>
      </c>
    </row>
    <row r="25170" spans="1:11" ht="12.75" customHeight="1" x14ac:dyDescent="0.25">
      <c r="A25170" s="13"/>
      <c r="B25170" s="14"/>
      <c r="C25170" s="14"/>
      <c r="D25170" s="14"/>
      <c r="E25170" s="14"/>
      <c r="F25170" s="16"/>
      <c r="G25170" s="20">
        <f t="shared" si="6523"/>
        <v>9.7684154000412029</v>
      </c>
      <c r="H25170" s="17">
        <v>6.8999999999999999E-3</v>
      </c>
      <c r="I25170" s="18">
        <f t="shared" si="6520"/>
        <v>6.7402066260284305E-2</v>
      </c>
      <c r="J25170" s="19">
        <f t="shared" si="6521"/>
        <v>9.8358174663014868</v>
      </c>
    </row>
    <row r="25171" spans="1:11" ht="12.75" customHeight="1" x14ac:dyDescent="0.25">
      <c r="A25171" s="13"/>
      <c r="B25171" s="14"/>
      <c r="C25171" s="14"/>
      <c r="D25171" s="14"/>
      <c r="E25171" s="14"/>
      <c r="F25171" s="16"/>
      <c r="G25171" s="20">
        <f t="shared" si="6523"/>
        <v>9.8358174663014868</v>
      </c>
      <c r="H25171" s="17">
        <v>7.9000000000000008E-3</v>
      </c>
      <c r="I25171" s="18">
        <f t="shared" si="6520"/>
        <v>7.7702957983781754E-2</v>
      </c>
      <c r="J25171" s="19">
        <f t="shared" si="6521"/>
        <v>9.9135204242852684</v>
      </c>
    </row>
    <row r="25172" spans="1:11" ht="12.75" customHeight="1" x14ac:dyDescent="0.25">
      <c r="A25172" s="13"/>
      <c r="B25172" s="14"/>
      <c r="C25172" s="14"/>
      <c r="D25172" s="14"/>
      <c r="E25172" s="14"/>
      <c r="F25172" s="16"/>
      <c r="G25172" s="20">
        <f t="shared" si="6523"/>
        <v>9.9135204242852684</v>
      </c>
      <c r="H25172" s="17">
        <v>8.9999999999999993E-3</v>
      </c>
      <c r="I25172" s="18">
        <f t="shared" si="6520"/>
        <v>8.9221683818567404E-2</v>
      </c>
      <c r="J25172" s="19">
        <f t="shared" si="6521"/>
        <v>10.002742108103837</v>
      </c>
    </row>
    <row r="25173" spans="1:11" ht="12.75" customHeight="1" x14ac:dyDescent="0.25">
      <c r="A25173" s="13"/>
      <c r="B25173" s="14"/>
      <c r="C25173" s="14"/>
      <c r="D25173" s="14"/>
      <c r="E25173" s="14"/>
      <c r="F25173" s="16"/>
      <c r="G25173" s="20">
        <f t="shared" si="6523"/>
        <v>10.002742108103837</v>
      </c>
      <c r="H25173" s="17">
        <v>9.0500000000000008E-3</v>
      </c>
      <c r="I25173" s="18">
        <f t="shared" si="6520"/>
        <v>9.0524816078339732E-2</v>
      </c>
      <c r="J25173" s="19">
        <f t="shared" si="6521"/>
        <v>10.093266924182176</v>
      </c>
    </row>
    <row r="25174" spans="1:11" ht="12.75" customHeight="1" x14ac:dyDescent="0.25">
      <c r="A25174" s="13"/>
      <c r="B25174" s="14"/>
      <c r="C25174" s="14"/>
      <c r="D25174" s="14"/>
      <c r="E25174" s="14"/>
      <c r="F25174" s="16"/>
      <c r="G25174" s="20">
        <f t="shared" si="6523"/>
        <v>10.093266924182176</v>
      </c>
      <c r="H25174" s="17">
        <v>1.0149999999999999E-2</v>
      </c>
      <c r="I25174" s="18">
        <f t="shared" si="6520"/>
        <v>0.10244665928044908</v>
      </c>
      <c r="J25174" s="19">
        <f t="shared" si="6521"/>
        <v>10.195713583462625</v>
      </c>
    </row>
    <row r="25175" spans="1:11" ht="12.75" customHeight="1" x14ac:dyDescent="0.25">
      <c r="A25175" s="13"/>
      <c r="B25175" s="14"/>
      <c r="C25175" s="14"/>
      <c r="D25175" s="14"/>
      <c r="E25175" s="14"/>
      <c r="F25175" s="16">
        <f>SUM(F25161:F25163)</f>
        <v>9.4034080000000007</v>
      </c>
      <c r="I25175" s="8">
        <f>SUM(I25161:I25174)</f>
        <v>0.79230558346262159</v>
      </c>
      <c r="K25175" s="9">
        <f>SUM(F25175:J25175)</f>
        <v>10.195713583462622</v>
      </c>
    </row>
    <row r="25176" spans="1:11" ht="12.75" customHeight="1" x14ac:dyDescent="0.25">
      <c r="A25176" s="7" t="s">
        <v>2888</v>
      </c>
      <c r="B25176" s="7" t="s">
        <v>2889</v>
      </c>
      <c r="E25176"/>
      <c r="F25176" s="16"/>
    </row>
    <row r="25177" spans="1:11" ht="12.75" customHeight="1" x14ac:dyDescent="0.25">
      <c r="A25177" s="13">
        <v>42501</v>
      </c>
      <c r="B25177" s="14">
        <v>24.38</v>
      </c>
      <c r="C25177" s="14">
        <v>0</v>
      </c>
      <c r="D25177" s="14">
        <v>31.66</v>
      </c>
      <c r="E25177" s="14">
        <v>56.04</v>
      </c>
      <c r="F25177" s="16">
        <f>PRODUCT(E25177*0.0743)</f>
        <v>4.1637719999999998</v>
      </c>
      <c r="H25177" s="17">
        <v>3.5000000000000001E-3</v>
      </c>
      <c r="I25177" s="18">
        <f t="shared" ref="I25177:I25190" si="6524">((F25177/2)+G25177)*(H25177)</f>
        <v>7.2866010000000002E-3</v>
      </c>
      <c r="J25177" s="19">
        <f t="shared" ref="J25177:J25190" si="6525">F25177+G25177+I25177</f>
        <v>4.1710586009999995</v>
      </c>
    </row>
    <row r="25178" spans="1:11" ht="12.75" customHeight="1" x14ac:dyDescent="0.25">
      <c r="A25178" s="13">
        <v>42527</v>
      </c>
      <c r="B25178" s="14">
        <v>53.19</v>
      </c>
      <c r="C25178" s="14">
        <v>0</v>
      </c>
      <c r="D25178" s="14">
        <v>0</v>
      </c>
      <c r="E25178" s="14">
        <v>53.19</v>
      </c>
      <c r="F25178" s="16">
        <f t="shared" ref="F25178:F25187" si="6526">PRODUCT(E25178*0.0743)</f>
        <v>3.9520170000000001</v>
      </c>
      <c r="G25178" s="20">
        <f>SUM(J25177)</f>
        <v>4.1710586009999995</v>
      </c>
      <c r="H25178" s="17">
        <v>3.7000000000000002E-3</v>
      </c>
      <c r="I25178" s="18">
        <f t="shared" si="6524"/>
        <v>2.2744148273699999E-2</v>
      </c>
      <c r="J25178" s="19">
        <f t="shared" si="6525"/>
        <v>8.1458197492737003</v>
      </c>
    </row>
    <row r="25179" spans="1:11" ht="12.75" customHeight="1" x14ac:dyDescent="0.25">
      <c r="A25179" s="13">
        <v>42559</v>
      </c>
      <c r="B25179" s="14">
        <v>44.26</v>
      </c>
      <c r="C25179" s="14">
        <v>0</v>
      </c>
      <c r="D25179" s="14">
        <v>0</v>
      </c>
      <c r="E25179" s="14">
        <v>44.26</v>
      </c>
      <c r="F25179" s="16">
        <f t="shared" si="6526"/>
        <v>3.2885180000000003</v>
      </c>
      <c r="G25179" s="20">
        <f t="shared" ref="G25179:G25190" si="6527">SUM(J25178)</f>
        <v>8.1458197492737003</v>
      </c>
      <c r="H25179" s="17">
        <v>4.0499999999999998E-3</v>
      </c>
      <c r="I25179" s="18">
        <f t="shared" si="6524"/>
        <v>3.9649818934558483E-2</v>
      </c>
      <c r="J25179" s="19">
        <f t="shared" si="6525"/>
        <v>11.473987568208258</v>
      </c>
    </row>
    <row r="25180" spans="1:11" ht="12.75" customHeight="1" x14ac:dyDescent="0.25">
      <c r="A25180" s="13">
        <v>42590</v>
      </c>
      <c r="B25180" s="14">
        <v>47.41</v>
      </c>
      <c r="C25180" s="14">
        <v>0</v>
      </c>
      <c r="D25180" s="14">
        <v>0</v>
      </c>
      <c r="E25180" s="14">
        <v>47.41</v>
      </c>
      <c r="F25180" s="16">
        <f t="shared" si="6526"/>
        <v>3.5225629999999999</v>
      </c>
      <c r="G25180" s="20">
        <f t="shared" si="6527"/>
        <v>11.473987568208258</v>
      </c>
      <c r="H25180" s="17">
        <v>4.1999999999999997E-3</v>
      </c>
      <c r="I25180" s="18">
        <f t="shared" si="6524"/>
        <v>5.5588130086474681E-2</v>
      </c>
      <c r="J25180" s="19">
        <f t="shared" si="6525"/>
        <v>15.052138698294733</v>
      </c>
    </row>
    <row r="25181" spans="1:11" ht="12.75" customHeight="1" x14ac:dyDescent="0.25">
      <c r="A25181" s="13">
        <v>42622</v>
      </c>
      <c r="B25181" s="14">
        <v>43.74</v>
      </c>
      <c r="C25181" s="14">
        <v>0</v>
      </c>
      <c r="D25181" s="14">
        <v>0</v>
      </c>
      <c r="E25181" s="14">
        <v>43.74</v>
      </c>
      <c r="F25181" s="16">
        <f t="shared" si="6526"/>
        <v>3.2498820000000004</v>
      </c>
      <c r="G25181" s="20">
        <f t="shared" si="6527"/>
        <v>15.052138698294733</v>
      </c>
      <c r="H25181" s="17">
        <v>4.45E-3</v>
      </c>
      <c r="I25181" s="18">
        <f t="shared" si="6524"/>
        <v>7.4213004657411569E-2</v>
      </c>
      <c r="J25181" s="19">
        <f t="shared" si="6525"/>
        <v>18.376233702952145</v>
      </c>
    </row>
    <row r="25182" spans="1:11" ht="12.75" customHeight="1" x14ac:dyDescent="0.25">
      <c r="A25182" s="13">
        <v>42654</v>
      </c>
      <c r="B25182" s="14">
        <v>48.46</v>
      </c>
      <c r="C25182" s="14">
        <v>0</v>
      </c>
      <c r="D25182" s="14">
        <v>0</v>
      </c>
      <c r="E25182" s="14">
        <v>48.46</v>
      </c>
      <c r="F25182" s="16">
        <f t="shared" si="6526"/>
        <v>3.6005780000000005</v>
      </c>
      <c r="G25182" s="20">
        <f t="shared" si="6527"/>
        <v>18.376233702952145</v>
      </c>
      <c r="H25182" s="17">
        <v>4.7999999999999996E-3</v>
      </c>
      <c r="I25182" s="18">
        <f t="shared" si="6524"/>
        <v>9.6847308974170293E-2</v>
      </c>
      <c r="J25182" s="21">
        <f t="shared" si="6525"/>
        <v>22.073659011926317</v>
      </c>
    </row>
    <row r="25183" spans="1:11" ht="12.75" customHeight="1" x14ac:dyDescent="0.25">
      <c r="A25183" s="13">
        <v>42682</v>
      </c>
      <c r="B25183" s="14">
        <v>45.31</v>
      </c>
      <c r="C25183" s="14">
        <v>0</v>
      </c>
      <c r="D25183" s="14">
        <v>0</v>
      </c>
      <c r="E25183" s="14">
        <v>45.31</v>
      </c>
      <c r="F25183" s="16">
        <f t="shared" si="6526"/>
        <v>3.3665330000000004</v>
      </c>
      <c r="G25183" s="20">
        <f t="shared" si="6527"/>
        <v>22.073659011926317</v>
      </c>
      <c r="H25183" s="17">
        <v>4.7999999999999996E-3</v>
      </c>
      <c r="I25183" s="18">
        <f t="shared" si="6524"/>
        <v>0.11403324245724632</v>
      </c>
      <c r="J25183" s="21">
        <f t="shared" si="6525"/>
        <v>25.554225254383564</v>
      </c>
    </row>
    <row r="25184" spans="1:11" ht="12.75" customHeight="1" x14ac:dyDescent="0.25">
      <c r="A25184" s="13">
        <v>42711</v>
      </c>
      <c r="B25184" s="14">
        <v>45.31</v>
      </c>
      <c r="C25184" s="14">
        <v>0</v>
      </c>
      <c r="D25184" s="14">
        <v>0</v>
      </c>
      <c r="E25184" s="14">
        <v>45.31</v>
      </c>
      <c r="F25184" s="16">
        <f t="shared" si="6526"/>
        <v>3.3665330000000004</v>
      </c>
      <c r="G25184" s="20">
        <f t="shared" si="6527"/>
        <v>25.554225254383564</v>
      </c>
      <c r="H25184" s="17">
        <v>6.0000000000000001E-3</v>
      </c>
      <c r="I25184" s="18">
        <f t="shared" si="6524"/>
        <v>0.16342495052630138</v>
      </c>
      <c r="J25184" s="21">
        <f t="shared" si="6525"/>
        <v>29.084183204909866</v>
      </c>
    </row>
    <row r="25185" spans="1:11" ht="12.75" customHeight="1" x14ac:dyDescent="0.25">
      <c r="A25185" s="13">
        <v>42746</v>
      </c>
      <c r="B25185" s="14">
        <v>54.91</v>
      </c>
      <c r="C25185" s="14">
        <v>0</v>
      </c>
      <c r="D25185" s="14">
        <v>0</v>
      </c>
      <c r="E25185" s="14">
        <v>54.91</v>
      </c>
      <c r="F25185" s="16">
        <f t="shared" si="6526"/>
        <v>4.0798129999999997</v>
      </c>
      <c r="G25185" s="20">
        <f t="shared" si="6527"/>
        <v>29.084183204909866</v>
      </c>
      <c r="H25185" s="17">
        <v>7.3000000000000001E-3</v>
      </c>
      <c r="I25185" s="18">
        <f t="shared" si="6524"/>
        <v>0.22720585484584202</v>
      </c>
      <c r="J25185" s="21">
        <f t="shared" si="6525"/>
        <v>33.391202059755706</v>
      </c>
    </row>
    <row r="25186" spans="1:11" ht="12.75" customHeight="1" x14ac:dyDescent="0.25">
      <c r="A25186" s="13">
        <v>42773</v>
      </c>
      <c r="B25186" s="14">
        <v>54.87</v>
      </c>
      <c r="C25186" s="14">
        <v>0</v>
      </c>
      <c r="D25186" s="14">
        <v>0</v>
      </c>
      <c r="E25186" s="14">
        <v>54.87</v>
      </c>
      <c r="F25186" s="16">
        <f t="shared" si="6526"/>
        <v>4.0768409999999999</v>
      </c>
      <c r="G25186" s="20">
        <f t="shared" si="6527"/>
        <v>33.391202059755706</v>
      </c>
      <c r="H25186" s="17">
        <v>6.8999999999999999E-3</v>
      </c>
      <c r="I25186" s="18">
        <f t="shared" si="6524"/>
        <v>0.24446439566231437</v>
      </c>
      <c r="J25186" s="21">
        <f t="shared" si="6525"/>
        <v>37.71250745541802</v>
      </c>
    </row>
    <row r="25187" spans="1:11" ht="12.75" customHeight="1" x14ac:dyDescent="0.25">
      <c r="A25187" s="13">
        <v>42801</v>
      </c>
      <c r="B25187" s="14">
        <v>26.84</v>
      </c>
      <c r="C25187" s="14">
        <v>0</v>
      </c>
      <c r="D25187" s="14">
        <v>0</v>
      </c>
      <c r="E25187" s="14">
        <v>26.84</v>
      </c>
      <c r="F25187" s="16">
        <f t="shared" si="6526"/>
        <v>1.9942120000000001</v>
      </c>
      <c r="G25187" s="20">
        <f t="shared" si="6527"/>
        <v>37.71250745541802</v>
      </c>
      <c r="H25187" s="17">
        <v>7.9000000000000008E-3</v>
      </c>
      <c r="I25187" s="18">
        <f t="shared" si="6524"/>
        <v>0.30580594629780239</v>
      </c>
      <c r="J25187" s="21">
        <f t="shared" si="6525"/>
        <v>40.01252540171582</v>
      </c>
    </row>
    <row r="25188" spans="1:11" ht="12.75" customHeight="1" x14ac:dyDescent="0.25">
      <c r="A25188" s="13"/>
      <c r="B25188" s="14"/>
      <c r="C25188" s="14"/>
      <c r="D25188" s="14"/>
      <c r="E25188" s="14"/>
      <c r="F25188" s="16"/>
      <c r="G25188" s="20">
        <f t="shared" si="6527"/>
        <v>40.01252540171582</v>
      </c>
      <c r="H25188" s="17">
        <v>8.9999999999999993E-3</v>
      </c>
      <c r="I25188" s="18">
        <f t="shared" si="6524"/>
        <v>0.36011272861544236</v>
      </c>
      <c r="J25188" s="21">
        <f t="shared" si="6525"/>
        <v>40.372638130331261</v>
      </c>
    </row>
    <row r="25189" spans="1:11" ht="12.75" customHeight="1" x14ac:dyDescent="0.25">
      <c r="A25189" s="13"/>
      <c r="B25189" s="14"/>
      <c r="C25189" s="14"/>
      <c r="D25189" s="14"/>
      <c r="E25189" s="14"/>
      <c r="F25189" s="16"/>
      <c r="G25189" s="20">
        <f t="shared" si="6527"/>
        <v>40.372638130331261</v>
      </c>
      <c r="H25189" s="17">
        <v>9.0500000000000008E-3</v>
      </c>
      <c r="I25189" s="18">
        <f t="shared" si="6524"/>
        <v>0.36537237507949794</v>
      </c>
      <c r="J25189" s="21">
        <f t="shared" si="6525"/>
        <v>40.738010505410756</v>
      </c>
    </row>
    <row r="25190" spans="1:11" ht="12.75" customHeight="1" x14ac:dyDescent="0.25">
      <c r="A25190" s="13"/>
      <c r="B25190" s="14"/>
      <c r="C25190" s="14"/>
      <c r="D25190" s="14"/>
      <c r="E25190" s="14"/>
      <c r="F25190" s="16"/>
      <c r="G25190" s="20">
        <f t="shared" si="6527"/>
        <v>40.738010505410756</v>
      </c>
      <c r="H25190" s="17">
        <v>1.0149999999999999E-2</v>
      </c>
      <c r="I25190" s="18">
        <f t="shared" si="6524"/>
        <v>0.41349080662991916</v>
      </c>
      <c r="J25190" s="21">
        <f t="shared" si="6525"/>
        <v>41.151501312040672</v>
      </c>
    </row>
    <row r="25191" spans="1:11" ht="12.75" customHeight="1" x14ac:dyDescent="0.25">
      <c r="A25191" s="13"/>
      <c r="B25191" s="14"/>
      <c r="C25191" s="14"/>
      <c r="D25191" s="14"/>
      <c r="E25191" s="14"/>
      <c r="F25191" s="16">
        <f>SUM(F25177:F25187)</f>
        <v>38.661262000000001</v>
      </c>
      <c r="I25191" s="8">
        <f>SUM(I25177:I25190)</f>
        <v>2.4902393120406812</v>
      </c>
      <c r="K25191" s="9">
        <f>SUM(F25191:J25191)</f>
        <v>41.151501312040679</v>
      </c>
    </row>
    <row r="25192" spans="1:11" ht="12.75" customHeight="1" x14ac:dyDescent="0.25">
      <c r="A25192" s="7" t="s">
        <v>2890</v>
      </c>
      <c r="B25192" s="7" t="s">
        <v>2891</v>
      </c>
      <c r="E25192"/>
      <c r="F25192" s="16"/>
    </row>
    <row r="25193" spans="1:11" ht="12.75" customHeight="1" x14ac:dyDescent="0.25">
      <c r="A25193" s="13">
        <v>42501</v>
      </c>
      <c r="B25193" s="14">
        <v>6.58</v>
      </c>
      <c r="C25193" s="14">
        <v>0</v>
      </c>
      <c r="D25193" s="14">
        <v>31.66</v>
      </c>
      <c r="E25193" s="14">
        <v>38.24</v>
      </c>
      <c r="F25193" s="16">
        <f>PRODUCT(E25193*0.0743)</f>
        <v>2.8412320000000002</v>
      </c>
      <c r="H25193" s="17">
        <v>3.5000000000000001E-3</v>
      </c>
      <c r="I25193" s="18">
        <f t="shared" ref="I25193:I25206" si="6528">((F25193/2)+G25193)*(H25193)</f>
        <v>4.9721560000000001E-3</v>
      </c>
      <c r="J25193" s="19">
        <f t="shared" ref="J25193:J25206" si="6529">F25193+G25193+I25193</f>
        <v>2.8462041560000002</v>
      </c>
    </row>
    <row r="25194" spans="1:11" ht="12.75" customHeight="1" x14ac:dyDescent="0.25">
      <c r="A25194" s="13">
        <v>42527</v>
      </c>
      <c r="B25194" s="14">
        <v>73.14</v>
      </c>
      <c r="C25194" s="14">
        <v>0</v>
      </c>
      <c r="D25194" s="14">
        <v>0</v>
      </c>
      <c r="E25194" s="14">
        <v>73.14</v>
      </c>
      <c r="F25194" s="16">
        <f t="shared" ref="F25194:F25201" si="6530">PRODUCT(E25194*0.0743)</f>
        <v>5.4343020000000006</v>
      </c>
      <c r="G25194" s="20">
        <f>SUM(J25193)</f>
        <v>2.8462041560000002</v>
      </c>
      <c r="H25194" s="17">
        <v>3.7000000000000002E-3</v>
      </c>
      <c r="I25194" s="18">
        <f t="shared" si="6528"/>
        <v>2.0584414077200002E-2</v>
      </c>
      <c r="J25194" s="19">
        <f t="shared" si="6529"/>
        <v>8.3010905700772017</v>
      </c>
    </row>
    <row r="25195" spans="1:11" ht="12.75" customHeight="1" x14ac:dyDescent="0.25">
      <c r="A25195" s="13">
        <v>42559</v>
      </c>
      <c r="B25195" s="14">
        <v>84.16</v>
      </c>
      <c r="C25195" s="14">
        <v>0</v>
      </c>
      <c r="D25195" s="14">
        <v>0</v>
      </c>
      <c r="E25195" s="14">
        <v>84.16</v>
      </c>
      <c r="F25195" s="16">
        <f t="shared" si="6530"/>
        <v>6.253088</v>
      </c>
      <c r="G25195" s="20">
        <f t="shared" ref="G25195:G25206" si="6531">SUM(J25194)</f>
        <v>8.3010905700772017</v>
      </c>
      <c r="H25195" s="17">
        <v>4.0499999999999998E-3</v>
      </c>
      <c r="I25195" s="18">
        <f t="shared" si="6528"/>
        <v>4.628192000881267E-2</v>
      </c>
      <c r="J25195" s="19">
        <f t="shared" si="6529"/>
        <v>14.600460490086014</v>
      </c>
    </row>
    <row r="25196" spans="1:11" ht="12.75" customHeight="1" x14ac:dyDescent="0.25">
      <c r="A25196" s="13">
        <v>42590</v>
      </c>
      <c r="B25196" s="14">
        <v>84.16</v>
      </c>
      <c r="C25196" s="14">
        <v>0</v>
      </c>
      <c r="D25196" s="14">
        <v>0</v>
      </c>
      <c r="E25196" s="14">
        <v>84.16</v>
      </c>
      <c r="F25196" s="16">
        <f t="shared" si="6530"/>
        <v>6.253088</v>
      </c>
      <c r="G25196" s="20">
        <f t="shared" si="6531"/>
        <v>14.600460490086014</v>
      </c>
      <c r="H25196" s="17">
        <v>4.1999999999999997E-3</v>
      </c>
      <c r="I25196" s="18">
        <f t="shared" si="6528"/>
        <v>7.4453418858361251E-2</v>
      </c>
      <c r="J25196" s="19">
        <f t="shared" si="6529"/>
        <v>20.928001908944374</v>
      </c>
    </row>
    <row r="25197" spans="1:11" ht="12.75" customHeight="1" x14ac:dyDescent="0.25">
      <c r="A25197" s="13">
        <v>42622</v>
      </c>
      <c r="B25197" s="14">
        <v>84.16</v>
      </c>
      <c r="C25197" s="14">
        <v>0</v>
      </c>
      <c r="D25197" s="14">
        <v>0</v>
      </c>
      <c r="E25197" s="14">
        <v>84.16</v>
      </c>
      <c r="F25197" s="16">
        <f t="shared" si="6530"/>
        <v>6.253088</v>
      </c>
      <c r="G25197" s="20">
        <f t="shared" si="6531"/>
        <v>20.928001908944374</v>
      </c>
      <c r="H25197" s="17">
        <v>4.45E-3</v>
      </c>
      <c r="I25197" s="18">
        <f t="shared" si="6528"/>
        <v>0.10704272929480246</v>
      </c>
      <c r="J25197" s="19">
        <f t="shared" si="6529"/>
        <v>27.288132638239176</v>
      </c>
    </row>
    <row r="25198" spans="1:11" ht="12.75" customHeight="1" x14ac:dyDescent="0.25">
      <c r="A25198" s="13">
        <v>42654</v>
      </c>
      <c r="B25198" s="14">
        <v>84.16</v>
      </c>
      <c r="C25198" s="14">
        <v>0</v>
      </c>
      <c r="D25198" s="14">
        <v>0</v>
      </c>
      <c r="E25198" s="14">
        <v>84.16</v>
      </c>
      <c r="F25198" s="16">
        <f t="shared" si="6530"/>
        <v>6.253088</v>
      </c>
      <c r="G25198" s="20">
        <f t="shared" si="6531"/>
        <v>27.288132638239176</v>
      </c>
      <c r="H25198" s="17">
        <v>4.7999999999999996E-3</v>
      </c>
      <c r="I25198" s="18">
        <f t="shared" si="6528"/>
        <v>0.14599044786354803</v>
      </c>
      <c r="J25198" s="21">
        <f t="shared" si="6529"/>
        <v>33.687211086102721</v>
      </c>
    </row>
    <row r="25199" spans="1:11" ht="12.75" customHeight="1" x14ac:dyDescent="0.25">
      <c r="A25199" s="13">
        <v>42682</v>
      </c>
      <c r="B25199" s="14">
        <v>83.64</v>
      </c>
      <c r="C25199" s="14">
        <v>0</v>
      </c>
      <c r="D25199" s="14">
        <v>0</v>
      </c>
      <c r="E25199" s="14">
        <v>83.64</v>
      </c>
      <c r="F25199" s="16">
        <f t="shared" si="6530"/>
        <v>6.2144520000000005</v>
      </c>
      <c r="G25199" s="20">
        <f t="shared" si="6531"/>
        <v>33.687211086102721</v>
      </c>
      <c r="H25199" s="17">
        <v>4.7999999999999996E-3</v>
      </c>
      <c r="I25199" s="18">
        <f t="shared" si="6528"/>
        <v>0.17661329801329304</v>
      </c>
      <c r="J25199" s="21">
        <f t="shared" si="6529"/>
        <v>40.078276384116016</v>
      </c>
    </row>
    <row r="25200" spans="1:11" ht="12.75" customHeight="1" x14ac:dyDescent="0.25">
      <c r="A25200" s="13">
        <v>42711</v>
      </c>
      <c r="B25200" s="14">
        <v>84.16</v>
      </c>
      <c r="C25200" s="14">
        <v>0</v>
      </c>
      <c r="D25200" s="14">
        <v>0</v>
      </c>
      <c r="E25200" s="14">
        <v>84.16</v>
      </c>
      <c r="F25200" s="16">
        <f t="shared" si="6530"/>
        <v>6.253088</v>
      </c>
      <c r="G25200" s="20">
        <f t="shared" si="6531"/>
        <v>40.078276384116016</v>
      </c>
      <c r="H25200" s="17">
        <v>6.0000000000000001E-3</v>
      </c>
      <c r="I25200" s="18">
        <f t="shared" si="6528"/>
        <v>0.25922892230469613</v>
      </c>
      <c r="J25200" s="21">
        <f t="shared" si="6529"/>
        <v>46.590593306420708</v>
      </c>
    </row>
    <row r="25201" spans="1:16" ht="12.75" customHeight="1" x14ac:dyDescent="0.25">
      <c r="A25201" s="13">
        <v>42746</v>
      </c>
      <c r="B25201" s="14">
        <v>84.16</v>
      </c>
      <c r="C25201" s="14">
        <v>0</v>
      </c>
      <c r="D25201" s="14">
        <v>0</v>
      </c>
      <c r="E25201" s="14">
        <v>84.16</v>
      </c>
      <c r="F25201" s="16">
        <f t="shared" si="6530"/>
        <v>6.253088</v>
      </c>
      <c r="G25201" s="20">
        <f t="shared" si="6531"/>
        <v>46.590593306420708</v>
      </c>
      <c r="H25201" s="17">
        <v>7.3000000000000001E-3</v>
      </c>
      <c r="I25201" s="18">
        <f t="shared" si="6528"/>
        <v>0.36293510233687121</v>
      </c>
      <c r="J25201" s="21">
        <f t="shared" si="6529"/>
        <v>53.206616408757576</v>
      </c>
    </row>
    <row r="25202" spans="1:16" ht="12.75" customHeight="1" x14ac:dyDescent="0.25">
      <c r="A25202" s="13"/>
      <c r="B25202" s="14"/>
      <c r="C25202" s="14"/>
      <c r="D25202" s="14"/>
      <c r="E25202" s="14"/>
      <c r="F25202" s="16"/>
      <c r="G25202" s="20">
        <f t="shared" si="6531"/>
        <v>53.206616408757576</v>
      </c>
      <c r="H25202" s="17">
        <v>6.8999999999999999E-3</v>
      </c>
      <c r="I25202" s="18">
        <f t="shared" si="6528"/>
        <v>0.36712565322042728</v>
      </c>
      <c r="J25202" s="21">
        <f t="shared" si="6529"/>
        <v>53.573742061978002</v>
      </c>
    </row>
    <row r="25203" spans="1:16" ht="12.75" customHeight="1" x14ac:dyDescent="0.25">
      <c r="A25203" s="13"/>
      <c r="B25203" s="14"/>
      <c r="C25203" s="14"/>
      <c r="D25203" s="14"/>
      <c r="E25203" s="14"/>
      <c r="F25203" s="16"/>
      <c r="G25203" s="20">
        <f t="shared" si="6531"/>
        <v>53.573742061978002</v>
      </c>
      <c r="H25203" s="17">
        <v>7.9000000000000008E-3</v>
      </c>
      <c r="I25203" s="18">
        <f t="shared" si="6528"/>
        <v>0.42323256228962625</v>
      </c>
      <c r="J25203" s="21">
        <f t="shared" si="6529"/>
        <v>53.996974624267629</v>
      </c>
    </row>
    <row r="25204" spans="1:16" ht="12.75" customHeight="1" x14ac:dyDescent="0.25">
      <c r="A25204" s="13"/>
      <c r="B25204" s="14"/>
      <c r="C25204" s="14"/>
      <c r="D25204" s="14"/>
      <c r="E25204" s="14"/>
      <c r="F25204" s="16"/>
      <c r="G25204" s="20">
        <f t="shared" si="6531"/>
        <v>53.996974624267629</v>
      </c>
      <c r="H25204" s="17">
        <v>8.9999999999999993E-3</v>
      </c>
      <c r="I25204" s="18">
        <f t="shared" si="6528"/>
        <v>0.48597277161840863</v>
      </c>
      <c r="J25204" s="21">
        <f t="shared" si="6529"/>
        <v>54.482947395886036</v>
      </c>
    </row>
    <row r="25205" spans="1:16" ht="12.75" customHeight="1" x14ac:dyDescent="0.25">
      <c r="A25205" s="13"/>
      <c r="B25205" s="14"/>
      <c r="C25205" s="14"/>
      <c r="D25205" s="14"/>
      <c r="E25205" s="14"/>
      <c r="F25205" s="16"/>
      <c r="G25205" s="20">
        <f t="shared" si="6531"/>
        <v>54.482947395886036</v>
      </c>
      <c r="H25205" s="17">
        <v>9.0500000000000008E-3</v>
      </c>
      <c r="I25205" s="18">
        <f t="shared" si="6528"/>
        <v>0.49307067393276865</v>
      </c>
      <c r="J25205" s="21">
        <f t="shared" si="6529"/>
        <v>54.976018069818807</v>
      </c>
    </row>
    <row r="25206" spans="1:16" ht="12.75" customHeight="1" x14ac:dyDescent="0.25">
      <c r="A25206" s="13"/>
      <c r="B25206" s="14"/>
      <c r="C25206" s="14"/>
      <c r="D25206" s="14"/>
      <c r="E25206" s="14"/>
      <c r="F25206" s="16"/>
      <c r="G25206" s="20">
        <f t="shared" si="6531"/>
        <v>54.976018069818807</v>
      </c>
      <c r="H25206" s="17">
        <v>1.0149999999999999E-2</v>
      </c>
      <c r="I25206" s="18">
        <f t="shared" si="6528"/>
        <v>0.55800658340866083</v>
      </c>
      <c r="J25206" s="21">
        <f t="shared" si="6529"/>
        <v>55.534024653227469</v>
      </c>
    </row>
    <row r="25207" spans="1:16" ht="12.75" customHeight="1" x14ac:dyDescent="0.25">
      <c r="A25207" s="13"/>
      <c r="B25207" s="14"/>
      <c r="C25207" s="14"/>
      <c r="D25207" s="14"/>
      <c r="E25207" s="14"/>
      <c r="F25207" s="16">
        <f>SUM(F25193:F25201)</f>
        <v>52.008513999999998</v>
      </c>
      <c r="G25207" s="14"/>
      <c r="H25207" s="17"/>
      <c r="I25207" s="18">
        <f>SUM(I25193:I25206)</f>
        <v>3.5255106532274763</v>
      </c>
      <c r="J25207" s="21"/>
      <c r="K25207" s="9">
        <f>SUM(F25207:J25207)</f>
        <v>55.534024653227476</v>
      </c>
    </row>
    <row r="25208" spans="1:16" ht="12.75" customHeight="1" x14ac:dyDescent="0.25">
      <c r="A25208" s="7" t="s">
        <v>2892</v>
      </c>
      <c r="B25208" s="7" t="s">
        <v>386</v>
      </c>
      <c r="E25208"/>
      <c r="F25208" s="16"/>
      <c r="P25208" s="6">
        <v>7.42</v>
      </c>
    </row>
    <row r="25209" spans="1:16" ht="12.75" customHeight="1" x14ac:dyDescent="0.25">
      <c r="A25209" s="13">
        <v>42559</v>
      </c>
      <c r="B25209" s="14">
        <v>57.39</v>
      </c>
      <c r="C25209" s="14">
        <v>0</v>
      </c>
      <c r="D25209" s="14">
        <v>0</v>
      </c>
      <c r="E25209" s="14">
        <v>57.39</v>
      </c>
      <c r="F25209" s="16">
        <f t="shared" ref="F25209:F25210" si="6532">PRODUCT(E25209*0.0743)</f>
        <v>4.2640770000000003</v>
      </c>
      <c r="H25209" s="17">
        <v>4.0499999999999998E-3</v>
      </c>
      <c r="I25209" s="18">
        <f t="shared" ref="I25209:I25220" si="6533">((F25209/2)+G25209)*(H25209)</f>
        <v>8.6347559249999994E-3</v>
      </c>
      <c r="J25209" s="19">
        <f t="shared" ref="J25209:J25220" si="6534">F25209+G25209+I25209</f>
        <v>4.2727117559250001</v>
      </c>
    </row>
    <row r="25210" spans="1:16" ht="12.75" customHeight="1" x14ac:dyDescent="0.25">
      <c r="A25210" s="13">
        <v>42590</v>
      </c>
      <c r="B25210" s="14">
        <v>35.340000000000003</v>
      </c>
      <c r="C25210" s="14">
        <v>0</v>
      </c>
      <c r="D25210" s="14">
        <v>0</v>
      </c>
      <c r="E25210" s="14">
        <v>35.340000000000003</v>
      </c>
      <c r="F25210" s="16">
        <f t="shared" si="6532"/>
        <v>2.6257620000000004</v>
      </c>
      <c r="G25210" s="20">
        <f>SUM(J25209)</f>
        <v>4.2727117559250001</v>
      </c>
      <c r="H25210" s="17">
        <v>4.1999999999999997E-3</v>
      </c>
      <c r="I25210" s="18">
        <f t="shared" si="6533"/>
        <v>2.3459489574884997E-2</v>
      </c>
      <c r="J25210" s="19">
        <f t="shared" si="6534"/>
        <v>6.9219332454998854</v>
      </c>
    </row>
    <row r="25211" spans="1:16" ht="12.75" customHeight="1" x14ac:dyDescent="0.25">
      <c r="A25211" s="13"/>
      <c r="B25211" s="14"/>
      <c r="C25211" s="14"/>
      <c r="D25211" s="14"/>
      <c r="E25211" s="14"/>
      <c r="F25211" s="16"/>
      <c r="G25211" s="20">
        <f t="shared" ref="G25211:G25220" si="6535">SUM(J25210)</f>
        <v>6.9219332454998854</v>
      </c>
      <c r="H25211" s="17">
        <v>4.45E-3</v>
      </c>
      <c r="I25211" s="18">
        <f t="shared" si="6533"/>
        <v>3.0802602942474489E-2</v>
      </c>
      <c r="J25211" s="19">
        <f t="shared" si="6534"/>
        <v>6.9527358484423596</v>
      </c>
    </row>
    <row r="25212" spans="1:16" ht="12.75" customHeight="1" x14ac:dyDescent="0.25">
      <c r="A25212" s="13"/>
      <c r="B25212" s="14"/>
      <c r="C25212" s="14"/>
      <c r="D25212" s="14"/>
      <c r="E25212" s="14"/>
      <c r="F25212" s="16"/>
      <c r="G25212" s="20">
        <f t="shared" si="6535"/>
        <v>6.9527358484423596</v>
      </c>
      <c r="H25212" s="17">
        <v>4.7999999999999996E-3</v>
      </c>
      <c r="I25212" s="18">
        <f t="shared" si="6533"/>
        <v>3.337313207252332E-2</v>
      </c>
      <c r="J25212" s="19">
        <f t="shared" si="6534"/>
        <v>6.9861089805148833</v>
      </c>
    </row>
    <row r="25213" spans="1:16" ht="12.75" customHeight="1" x14ac:dyDescent="0.25">
      <c r="A25213" s="13"/>
      <c r="B25213" s="14"/>
      <c r="C25213" s="14"/>
      <c r="D25213" s="14"/>
      <c r="E25213" s="14"/>
      <c r="F25213" s="16"/>
      <c r="G25213" s="20">
        <f t="shared" si="6535"/>
        <v>6.9861089805148833</v>
      </c>
      <c r="H25213" s="17">
        <v>4.7999999999999996E-3</v>
      </c>
      <c r="I25213" s="18">
        <f t="shared" si="6533"/>
        <v>3.353332310647144E-2</v>
      </c>
      <c r="J25213" s="19">
        <f t="shared" si="6534"/>
        <v>7.0196423036213549</v>
      </c>
    </row>
    <row r="25214" spans="1:16" ht="12.75" customHeight="1" x14ac:dyDescent="0.25">
      <c r="A25214" s="13"/>
      <c r="B25214" s="14"/>
      <c r="C25214" s="14"/>
      <c r="D25214" s="14"/>
      <c r="E25214" s="14"/>
      <c r="F25214" s="16"/>
      <c r="G25214" s="20">
        <f t="shared" si="6535"/>
        <v>7.0196423036213549</v>
      </c>
      <c r="H25214" s="17">
        <v>6.0000000000000001E-3</v>
      </c>
      <c r="I25214" s="18">
        <f t="shared" si="6533"/>
        <v>4.2117853821728127E-2</v>
      </c>
      <c r="J25214" s="19">
        <f t="shared" si="6534"/>
        <v>7.0617601574430831</v>
      </c>
    </row>
    <row r="25215" spans="1:16" ht="12.75" customHeight="1" x14ac:dyDescent="0.25">
      <c r="A25215" s="13"/>
      <c r="B25215" s="14"/>
      <c r="C25215" s="14"/>
      <c r="D25215" s="14"/>
      <c r="E25215" s="14"/>
      <c r="F25215" s="16"/>
      <c r="G25215" s="20">
        <f t="shared" si="6535"/>
        <v>7.0617601574430831</v>
      </c>
      <c r="H25215" s="17">
        <v>7.3000000000000001E-3</v>
      </c>
      <c r="I25215" s="18">
        <f t="shared" si="6533"/>
        <v>5.1550849149334506E-2</v>
      </c>
      <c r="J25215" s="19">
        <f t="shared" si="6534"/>
        <v>7.1133110065924177</v>
      </c>
    </row>
    <row r="25216" spans="1:16" ht="12.75" customHeight="1" x14ac:dyDescent="0.25">
      <c r="A25216" s="13"/>
      <c r="B25216" s="14"/>
      <c r="C25216" s="14"/>
      <c r="D25216" s="14"/>
      <c r="E25216" s="14"/>
      <c r="F25216" s="16"/>
      <c r="G25216" s="20">
        <f t="shared" si="6535"/>
        <v>7.1133110065924177</v>
      </c>
      <c r="H25216" s="17">
        <v>6.8999999999999999E-3</v>
      </c>
      <c r="I25216" s="18">
        <f t="shared" si="6533"/>
        <v>4.908184594548768E-2</v>
      </c>
      <c r="J25216" s="19">
        <f t="shared" si="6534"/>
        <v>7.1623928525379057</v>
      </c>
    </row>
    <row r="25217" spans="1:16" ht="12.75" customHeight="1" x14ac:dyDescent="0.25">
      <c r="A25217" s="13"/>
      <c r="B25217" s="14"/>
      <c r="C25217" s="14"/>
      <c r="D25217" s="14"/>
      <c r="E25217" s="14"/>
      <c r="F25217" s="16"/>
      <c r="G25217" s="20">
        <f t="shared" si="6535"/>
        <v>7.1623928525379057</v>
      </c>
      <c r="H25217" s="17">
        <v>7.9000000000000008E-3</v>
      </c>
      <c r="I25217" s="18">
        <f t="shared" si="6533"/>
        <v>5.658290353504946E-2</v>
      </c>
      <c r="J25217" s="19">
        <f t="shared" si="6534"/>
        <v>7.2189757560729548</v>
      </c>
    </row>
    <row r="25218" spans="1:16" ht="12.75" customHeight="1" x14ac:dyDescent="0.25">
      <c r="A25218" s="13"/>
      <c r="B25218" s="14"/>
      <c r="C25218" s="14"/>
      <c r="D25218" s="14"/>
      <c r="E25218" s="14"/>
      <c r="F25218" s="16"/>
      <c r="G25218" s="20">
        <f t="shared" si="6535"/>
        <v>7.2189757560729548</v>
      </c>
      <c r="H25218" s="17">
        <v>8.9999999999999993E-3</v>
      </c>
      <c r="I25218" s="18">
        <f t="shared" si="6533"/>
        <v>6.4970781804656583E-2</v>
      </c>
      <c r="J25218" s="19">
        <f t="shared" si="6534"/>
        <v>7.2839465378776111</v>
      </c>
    </row>
    <row r="25219" spans="1:16" ht="12.75" customHeight="1" x14ac:dyDescent="0.25">
      <c r="A25219" s="13"/>
      <c r="B25219" s="14"/>
      <c r="C25219" s="14"/>
      <c r="D25219" s="14"/>
      <c r="E25219" s="14"/>
      <c r="F25219" s="16"/>
      <c r="G25219" s="20">
        <f t="shared" si="6535"/>
        <v>7.2839465378776111</v>
      </c>
      <c r="H25219" s="17">
        <v>9.0500000000000008E-3</v>
      </c>
      <c r="I25219" s="18">
        <f t="shared" si="6533"/>
        <v>6.591971616779238E-2</v>
      </c>
      <c r="J25219" s="19">
        <f t="shared" si="6534"/>
        <v>7.3498662540454038</v>
      </c>
    </row>
    <row r="25220" spans="1:16" ht="12.75" customHeight="1" x14ac:dyDescent="0.25">
      <c r="A25220" s="13"/>
      <c r="B25220" s="14"/>
      <c r="C25220" s="14"/>
      <c r="D25220" s="14"/>
      <c r="E25220" s="14"/>
      <c r="F25220" s="16"/>
      <c r="G25220" s="20">
        <f t="shared" si="6535"/>
        <v>7.3498662540454038</v>
      </c>
      <c r="H25220" s="17">
        <v>1.0149999999999999E-2</v>
      </c>
      <c r="I25220" s="18">
        <f t="shared" si="6533"/>
        <v>7.4601142478560839E-2</v>
      </c>
      <c r="J25220" s="19">
        <f t="shared" si="6534"/>
        <v>7.4244673965239647</v>
      </c>
    </row>
    <row r="25221" spans="1:16" ht="12.75" customHeight="1" x14ac:dyDescent="0.25">
      <c r="A25221" s="13"/>
      <c r="B25221" s="14"/>
      <c r="C25221" s="14"/>
      <c r="D25221" s="14"/>
      <c r="E25221" s="14"/>
      <c r="F25221" s="16">
        <f>SUM(F25209:F25210)</f>
        <v>6.8898390000000003</v>
      </c>
      <c r="I25221" s="8">
        <f>SUM(I25209:I25220)</f>
        <v>0.53462839652396388</v>
      </c>
      <c r="K25221" s="9">
        <f>SUM(F25221:J25221)</f>
        <v>7.4244673965239638</v>
      </c>
    </row>
    <row r="25222" spans="1:16" ht="12.75" customHeight="1" x14ac:dyDescent="0.25">
      <c r="A25222" s="7" t="s">
        <v>2893</v>
      </c>
      <c r="B25222" s="7" t="s">
        <v>2894</v>
      </c>
      <c r="E25222"/>
      <c r="F25222" s="16"/>
      <c r="P25222" s="6">
        <v>9.02</v>
      </c>
    </row>
    <row r="25223" spans="1:16" ht="12.75" customHeight="1" x14ac:dyDescent="0.25">
      <c r="A25223" s="13">
        <v>42501</v>
      </c>
      <c r="B25223" s="14">
        <v>18.579999999999998</v>
      </c>
      <c r="C25223" s="14">
        <v>0</v>
      </c>
      <c r="D25223" s="14">
        <v>31.66</v>
      </c>
      <c r="E25223" s="14">
        <v>50.24</v>
      </c>
      <c r="F25223" s="16">
        <f>PRODUCT(E25223*0.0743)</f>
        <v>3.7328320000000006</v>
      </c>
      <c r="H25223" s="17">
        <v>3.5000000000000001E-3</v>
      </c>
      <c r="I25223" s="18">
        <f t="shared" ref="I25223:I25236" si="6536">((F25223/2)+G25223)*(H25223)</f>
        <v>6.5324560000000016E-3</v>
      </c>
      <c r="J25223" s="19">
        <f t="shared" ref="J25223:J25236" si="6537">F25223+G25223+I25223</f>
        <v>3.7393644560000006</v>
      </c>
    </row>
    <row r="25224" spans="1:16" ht="12.75" customHeight="1" x14ac:dyDescent="0.25">
      <c r="A25224" s="13">
        <v>42527</v>
      </c>
      <c r="B25224" s="14">
        <v>61.59</v>
      </c>
      <c r="C25224" s="14">
        <v>0</v>
      </c>
      <c r="D25224" s="14">
        <v>0</v>
      </c>
      <c r="E25224" s="14">
        <v>61.59</v>
      </c>
      <c r="F25224" s="16">
        <f t="shared" ref="F25224" si="6538">PRODUCT(E25224*0.0743)</f>
        <v>4.5761370000000001</v>
      </c>
      <c r="G25224" s="20">
        <f>SUM(J25223)</f>
        <v>3.7393644560000006</v>
      </c>
      <c r="H25224" s="17">
        <v>3.7000000000000002E-3</v>
      </c>
      <c r="I25224" s="18">
        <f t="shared" si="6536"/>
        <v>2.2301501937200003E-2</v>
      </c>
      <c r="J25224" s="19">
        <f t="shared" si="6537"/>
        <v>8.3378029579371997</v>
      </c>
    </row>
    <row r="25225" spans="1:16" ht="12.75" customHeight="1" x14ac:dyDescent="0.25">
      <c r="A25225" s="13"/>
      <c r="B25225" s="14"/>
      <c r="C25225" s="14"/>
      <c r="D25225" s="14"/>
      <c r="E25225" s="14"/>
      <c r="F25225" s="16"/>
      <c r="G25225" s="20">
        <f t="shared" ref="G25225:G25236" si="6539">SUM(J25224)</f>
        <v>8.3378029579371997</v>
      </c>
      <c r="H25225" s="17">
        <v>4.0499999999999998E-3</v>
      </c>
      <c r="I25225" s="18">
        <f t="shared" si="6536"/>
        <v>3.3768101979645658E-2</v>
      </c>
      <c r="J25225" s="19">
        <f t="shared" si="6537"/>
        <v>8.371571059916846</v>
      </c>
    </row>
    <row r="25226" spans="1:16" ht="12.75" customHeight="1" x14ac:dyDescent="0.25">
      <c r="A25226" s="13"/>
      <c r="B25226" s="14"/>
      <c r="C25226" s="14"/>
      <c r="D25226" s="14"/>
      <c r="E25226" s="14"/>
      <c r="F25226" s="16"/>
      <c r="G25226" s="20">
        <f t="shared" si="6539"/>
        <v>8.371571059916846</v>
      </c>
      <c r="H25226" s="17">
        <v>4.1999999999999997E-3</v>
      </c>
      <c r="I25226" s="18">
        <f t="shared" si="6536"/>
        <v>3.5160598451650753E-2</v>
      </c>
      <c r="J25226" s="19">
        <f t="shared" si="6537"/>
        <v>8.4067316583684963</v>
      </c>
    </row>
    <row r="25227" spans="1:16" ht="12.75" customHeight="1" x14ac:dyDescent="0.25">
      <c r="A25227" s="13"/>
      <c r="B25227" s="14"/>
      <c r="C25227" s="14"/>
      <c r="D25227" s="14"/>
      <c r="E25227" s="14"/>
      <c r="F25227" s="16"/>
      <c r="G25227" s="20">
        <f t="shared" si="6539"/>
        <v>8.4067316583684963</v>
      </c>
      <c r="H25227" s="17">
        <v>4.45E-3</v>
      </c>
      <c r="I25227" s="18">
        <f t="shared" si="6536"/>
        <v>3.740995587973981E-2</v>
      </c>
      <c r="J25227" s="19">
        <f t="shared" si="6537"/>
        <v>8.4441416142482364</v>
      </c>
    </row>
    <row r="25228" spans="1:16" ht="12.75" customHeight="1" x14ac:dyDescent="0.25">
      <c r="A25228" s="13"/>
      <c r="B25228" s="14"/>
      <c r="C25228" s="14"/>
      <c r="D25228" s="14"/>
      <c r="E25228" s="14"/>
      <c r="F25228" s="16"/>
      <c r="G25228" s="20">
        <f t="shared" si="6539"/>
        <v>8.4441416142482364</v>
      </c>
      <c r="H25228" s="17">
        <v>4.7999999999999996E-3</v>
      </c>
      <c r="I25228" s="18">
        <f t="shared" si="6536"/>
        <v>4.0531879748391529E-2</v>
      </c>
      <c r="J25228" s="19">
        <f t="shared" si="6537"/>
        <v>8.4846734939966275</v>
      </c>
    </row>
    <row r="25229" spans="1:16" ht="12.75" customHeight="1" x14ac:dyDescent="0.25">
      <c r="A25229" s="13"/>
      <c r="B25229" s="14"/>
      <c r="C25229" s="14"/>
      <c r="D25229" s="14"/>
      <c r="E25229" s="14"/>
      <c r="F25229" s="16"/>
      <c r="G25229" s="20">
        <f t="shared" si="6539"/>
        <v>8.4846734939966275</v>
      </c>
      <c r="H25229" s="17">
        <v>4.7999999999999996E-3</v>
      </c>
      <c r="I25229" s="18">
        <f t="shared" si="6536"/>
        <v>4.0726432771183811E-2</v>
      </c>
      <c r="J25229" s="19">
        <f t="shared" si="6537"/>
        <v>8.5253999267678111</v>
      </c>
    </row>
    <row r="25230" spans="1:16" ht="12.75" customHeight="1" x14ac:dyDescent="0.25">
      <c r="A25230" s="13"/>
      <c r="B25230" s="14"/>
      <c r="C25230" s="14"/>
      <c r="D25230" s="14"/>
      <c r="E25230" s="14"/>
      <c r="F25230" s="16"/>
      <c r="G25230" s="20">
        <f t="shared" si="6539"/>
        <v>8.5253999267678111</v>
      </c>
      <c r="H25230" s="17">
        <v>6.0000000000000001E-3</v>
      </c>
      <c r="I25230" s="18">
        <f t="shared" si="6536"/>
        <v>5.1152399560606868E-2</v>
      </c>
      <c r="J25230" s="19">
        <f t="shared" si="6537"/>
        <v>8.576552326328418</v>
      </c>
    </row>
    <row r="25231" spans="1:16" ht="12.75" customHeight="1" x14ac:dyDescent="0.25">
      <c r="A25231" s="13"/>
      <c r="B25231" s="14"/>
      <c r="C25231" s="14"/>
      <c r="D25231" s="14"/>
      <c r="E25231" s="14"/>
      <c r="F25231" s="16"/>
      <c r="G25231" s="20">
        <f t="shared" si="6539"/>
        <v>8.576552326328418</v>
      </c>
      <c r="H25231" s="17">
        <v>7.3000000000000001E-3</v>
      </c>
      <c r="I25231" s="18">
        <f t="shared" si="6536"/>
        <v>6.2608831982197452E-2</v>
      </c>
      <c r="J25231" s="19">
        <f t="shared" si="6537"/>
        <v>8.6391611583106158</v>
      </c>
    </row>
    <row r="25232" spans="1:16" ht="12.75" customHeight="1" x14ac:dyDescent="0.25">
      <c r="A25232" s="13"/>
      <c r="B25232" s="14"/>
      <c r="C25232" s="14"/>
      <c r="D25232" s="14"/>
      <c r="E25232" s="14"/>
      <c r="F25232" s="16"/>
      <c r="G25232" s="20">
        <f t="shared" si="6539"/>
        <v>8.6391611583106158</v>
      </c>
      <c r="H25232" s="17">
        <v>6.8999999999999999E-3</v>
      </c>
      <c r="I25232" s="18">
        <f t="shared" si="6536"/>
        <v>5.9610211992343246E-2</v>
      </c>
      <c r="J25232" s="19">
        <f t="shared" si="6537"/>
        <v>8.6987713703029588</v>
      </c>
    </row>
    <row r="25233" spans="1:16" ht="12.75" customHeight="1" x14ac:dyDescent="0.25">
      <c r="A25233" s="13"/>
      <c r="B25233" s="14"/>
      <c r="C25233" s="14"/>
      <c r="D25233" s="14"/>
      <c r="E25233" s="14"/>
      <c r="F25233" s="16"/>
      <c r="G25233" s="20">
        <f t="shared" si="6539"/>
        <v>8.6987713703029588</v>
      </c>
      <c r="H25233" s="17">
        <v>7.9000000000000008E-3</v>
      </c>
      <c r="I25233" s="18">
        <f t="shared" si="6536"/>
        <v>6.872029382539338E-2</v>
      </c>
      <c r="J25233" s="19">
        <f t="shared" si="6537"/>
        <v>8.767491664128352</v>
      </c>
    </row>
    <row r="25234" spans="1:16" ht="12.75" customHeight="1" x14ac:dyDescent="0.25">
      <c r="A25234" s="13"/>
      <c r="B25234" s="14"/>
      <c r="C25234" s="14"/>
      <c r="D25234" s="14"/>
      <c r="E25234" s="14"/>
      <c r="F25234" s="16"/>
      <c r="G25234" s="20">
        <f t="shared" si="6539"/>
        <v>8.767491664128352</v>
      </c>
      <c r="H25234" s="17">
        <v>8.9999999999999993E-3</v>
      </c>
      <c r="I25234" s="18">
        <f t="shared" si="6536"/>
        <v>7.8907424977155166E-2</v>
      </c>
      <c r="J25234" s="19">
        <f t="shared" si="6537"/>
        <v>8.8463990891055069</v>
      </c>
    </row>
    <row r="25235" spans="1:16" ht="12.75" customHeight="1" x14ac:dyDescent="0.25">
      <c r="A25235" s="13"/>
      <c r="B25235" s="14"/>
      <c r="C25235" s="14"/>
      <c r="D25235" s="14"/>
      <c r="E25235" s="14"/>
      <c r="F25235" s="16"/>
      <c r="G25235" s="20">
        <f t="shared" si="6539"/>
        <v>8.8463990891055069</v>
      </c>
      <c r="H25235" s="17">
        <v>9.0500000000000008E-3</v>
      </c>
      <c r="I25235" s="18">
        <f t="shared" si="6536"/>
        <v>8.0059911756404839E-2</v>
      </c>
      <c r="J25235" s="19">
        <f t="shared" si="6537"/>
        <v>8.9264590008619109</v>
      </c>
    </row>
    <row r="25236" spans="1:16" ht="12.75" customHeight="1" x14ac:dyDescent="0.25">
      <c r="A25236" s="13"/>
      <c r="B25236" s="14"/>
      <c r="C25236" s="14"/>
      <c r="D25236" s="14"/>
      <c r="E25236" s="14"/>
      <c r="F25236" s="16"/>
      <c r="G25236" s="20">
        <f t="shared" si="6539"/>
        <v>8.9264590008619109</v>
      </c>
      <c r="H25236" s="17">
        <v>1.0149999999999999E-2</v>
      </c>
      <c r="I25236" s="18">
        <f t="shared" si="6536"/>
        <v>9.0603558858748393E-2</v>
      </c>
      <c r="J25236" s="19">
        <f t="shared" si="6537"/>
        <v>9.0170625597206602</v>
      </c>
    </row>
    <row r="25237" spans="1:16" ht="12.75" customHeight="1" x14ac:dyDescent="0.25">
      <c r="A25237" s="13"/>
      <c r="B25237" s="14"/>
      <c r="C25237" s="14"/>
      <c r="D25237" s="14"/>
      <c r="E25237" s="14"/>
      <c r="F25237" s="16">
        <f>SUM(F25223:F25224)</f>
        <v>8.3089690000000012</v>
      </c>
      <c r="I25237" s="8">
        <f>SUM(I25223:I25236)</f>
        <v>0.7080935597206609</v>
      </c>
      <c r="K25237" s="9">
        <f>SUM(F25237:J25237)</f>
        <v>9.017062559720662</v>
      </c>
    </row>
    <row r="25238" spans="1:16" ht="12.75" customHeight="1" x14ac:dyDescent="0.25">
      <c r="A25238" s="7" t="s">
        <v>2895</v>
      </c>
      <c r="B25238" s="7" t="s">
        <v>2896</v>
      </c>
      <c r="E25238"/>
      <c r="F25238" s="16"/>
      <c r="P25238" s="6">
        <v>10.89</v>
      </c>
    </row>
    <row r="25239" spans="1:16" ht="12.75" customHeight="1" x14ac:dyDescent="0.25">
      <c r="A25239" s="13">
        <v>42501</v>
      </c>
      <c r="B25239" s="14">
        <v>12</v>
      </c>
      <c r="C25239" s="14">
        <v>0</v>
      </c>
      <c r="D25239" s="14">
        <v>31.66</v>
      </c>
      <c r="E25239" s="14">
        <v>43.66</v>
      </c>
      <c r="F25239" s="16">
        <f>PRODUCT(E25239*0.0743)</f>
        <v>3.243938</v>
      </c>
      <c r="H25239" s="17">
        <v>3.5000000000000001E-3</v>
      </c>
      <c r="I25239" s="18">
        <f t="shared" ref="I25239:I25252" si="6540">((F25239/2)+G25239)*(H25239)</f>
        <v>5.6768915000000005E-3</v>
      </c>
      <c r="J25239" s="19">
        <f t="shared" ref="J25239:J25252" si="6541">F25239+G25239+I25239</f>
        <v>3.2496148914999998</v>
      </c>
    </row>
    <row r="25240" spans="1:16" ht="12.75" customHeight="1" x14ac:dyDescent="0.25">
      <c r="A25240" s="13">
        <v>42527</v>
      </c>
      <c r="B25240" s="14">
        <v>45.84</v>
      </c>
      <c r="C25240" s="14">
        <v>0</v>
      </c>
      <c r="D25240" s="14">
        <v>0</v>
      </c>
      <c r="E25240" s="14">
        <v>45.84</v>
      </c>
      <c r="F25240" s="16">
        <f t="shared" ref="F25240:F25241" si="6542">PRODUCT(E25240*0.0743)</f>
        <v>3.4059120000000003</v>
      </c>
      <c r="G25240" s="20">
        <f>SUM(J25239)</f>
        <v>3.2496148914999998</v>
      </c>
      <c r="H25240" s="17">
        <v>3.7000000000000002E-3</v>
      </c>
      <c r="I25240" s="18">
        <f t="shared" si="6540"/>
        <v>1.8324512298549998E-2</v>
      </c>
      <c r="J25240" s="19">
        <f t="shared" si="6541"/>
        <v>6.6738514037985501</v>
      </c>
    </row>
    <row r="25241" spans="1:16" ht="12.75" customHeight="1" x14ac:dyDescent="0.25">
      <c r="A25241" s="13">
        <v>42559</v>
      </c>
      <c r="B25241" s="14">
        <v>45.84</v>
      </c>
      <c r="C25241" s="14">
        <v>0</v>
      </c>
      <c r="D25241" s="14">
        <v>0</v>
      </c>
      <c r="E25241" s="14">
        <v>45.84</v>
      </c>
      <c r="F25241" s="16">
        <f t="shared" si="6542"/>
        <v>3.4059120000000003</v>
      </c>
      <c r="G25241" s="20">
        <f t="shared" ref="G25241:G25252" si="6543">SUM(J25240)</f>
        <v>6.6738514037985501</v>
      </c>
      <c r="H25241" s="17">
        <v>4.0499999999999998E-3</v>
      </c>
      <c r="I25241" s="18">
        <f t="shared" si="6540"/>
        <v>3.3926069985384125E-2</v>
      </c>
      <c r="J25241" s="19">
        <f t="shared" si="6541"/>
        <v>10.113689473783934</v>
      </c>
    </row>
    <row r="25242" spans="1:16" ht="12.75" customHeight="1" x14ac:dyDescent="0.25">
      <c r="A25242" s="13"/>
      <c r="B25242" s="14"/>
      <c r="C25242" s="14"/>
      <c r="D25242" s="14"/>
      <c r="E25242" s="14"/>
      <c r="F25242" s="16"/>
      <c r="G25242" s="20">
        <f t="shared" si="6543"/>
        <v>10.113689473783934</v>
      </c>
      <c r="H25242" s="17">
        <v>4.1999999999999997E-3</v>
      </c>
      <c r="I25242" s="18">
        <f t="shared" si="6540"/>
        <v>4.2477495789892517E-2</v>
      </c>
      <c r="J25242" s="19">
        <f t="shared" si="6541"/>
        <v>10.156166969573826</v>
      </c>
    </row>
    <row r="25243" spans="1:16" ht="12.75" customHeight="1" x14ac:dyDescent="0.25">
      <c r="A25243" s="13"/>
      <c r="B25243" s="14"/>
      <c r="C25243" s="14"/>
      <c r="D25243" s="14"/>
      <c r="E25243" s="14"/>
      <c r="F25243" s="16"/>
      <c r="G25243" s="20">
        <f t="shared" si="6543"/>
        <v>10.156166969573826</v>
      </c>
      <c r="H25243" s="17">
        <v>4.45E-3</v>
      </c>
      <c r="I25243" s="18">
        <f t="shared" si="6540"/>
        <v>4.5194943014603528E-2</v>
      </c>
      <c r="J25243" s="19">
        <f t="shared" si="6541"/>
        <v>10.20136191258843</v>
      </c>
    </row>
    <row r="25244" spans="1:16" ht="12.75" customHeight="1" x14ac:dyDescent="0.25">
      <c r="A25244" s="13"/>
      <c r="B25244" s="14"/>
      <c r="C25244" s="14"/>
      <c r="D25244" s="14"/>
      <c r="E25244" s="14"/>
      <c r="F25244" s="16"/>
      <c r="G25244" s="20">
        <f t="shared" si="6543"/>
        <v>10.20136191258843</v>
      </c>
      <c r="H25244" s="17">
        <v>4.7999999999999996E-3</v>
      </c>
      <c r="I25244" s="18">
        <f t="shared" si="6540"/>
        <v>4.8966537180424458E-2</v>
      </c>
      <c r="J25244" s="19">
        <f t="shared" si="6541"/>
        <v>10.250328449768855</v>
      </c>
    </row>
    <row r="25245" spans="1:16" ht="12.75" customHeight="1" x14ac:dyDescent="0.25">
      <c r="A25245" s="13"/>
      <c r="B25245" s="14"/>
      <c r="C25245" s="14"/>
      <c r="D25245" s="14"/>
      <c r="E25245" s="14"/>
      <c r="F25245" s="16"/>
      <c r="G25245" s="20">
        <f t="shared" si="6543"/>
        <v>10.250328449768855</v>
      </c>
      <c r="H25245" s="17">
        <v>4.7999999999999996E-3</v>
      </c>
      <c r="I25245" s="18">
        <f t="shared" si="6540"/>
        <v>4.92015765588905E-2</v>
      </c>
      <c r="J25245" s="19">
        <f t="shared" si="6541"/>
        <v>10.299530026327746</v>
      </c>
    </row>
    <row r="25246" spans="1:16" ht="12.75" customHeight="1" x14ac:dyDescent="0.25">
      <c r="A25246" s="13"/>
      <c r="B25246" s="14"/>
      <c r="C25246" s="14"/>
      <c r="D25246" s="14"/>
      <c r="E25246" s="14"/>
      <c r="F25246" s="16"/>
      <c r="G25246" s="20">
        <f t="shared" si="6543"/>
        <v>10.299530026327746</v>
      </c>
      <c r="H25246" s="17">
        <v>6.0000000000000001E-3</v>
      </c>
      <c r="I25246" s="18">
        <f t="shared" si="6540"/>
        <v>6.179718015796648E-2</v>
      </c>
      <c r="J25246" s="19">
        <f t="shared" si="6541"/>
        <v>10.361327206485713</v>
      </c>
    </row>
    <row r="25247" spans="1:16" ht="12.75" customHeight="1" x14ac:dyDescent="0.25">
      <c r="A25247" s="13"/>
      <c r="B25247" s="14"/>
      <c r="C25247" s="14"/>
      <c r="D25247" s="14"/>
      <c r="E25247" s="14"/>
      <c r="F25247" s="16"/>
      <c r="G25247" s="20">
        <f t="shared" si="6543"/>
        <v>10.361327206485713</v>
      </c>
      <c r="H25247" s="17">
        <v>7.3000000000000001E-3</v>
      </c>
      <c r="I25247" s="18">
        <f t="shared" si="6540"/>
        <v>7.563768860734571E-2</v>
      </c>
      <c r="J25247" s="19">
        <f t="shared" si="6541"/>
        <v>10.436964895093059</v>
      </c>
    </row>
    <row r="25248" spans="1:16" ht="12.75" customHeight="1" x14ac:dyDescent="0.25">
      <c r="A25248" s="13"/>
      <c r="B25248" s="14"/>
      <c r="C25248" s="14"/>
      <c r="D25248" s="14"/>
      <c r="E25248" s="14"/>
      <c r="F25248" s="16"/>
      <c r="G25248" s="20">
        <f t="shared" si="6543"/>
        <v>10.436964895093059</v>
      </c>
      <c r="H25248" s="17">
        <v>6.8999999999999999E-3</v>
      </c>
      <c r="I25248" s="18">
        <f t="shared" si="6540"/>
        <v>7.2015057776142102E-2</v>
      </c>
      <c r="J25248" s="19">
        <f t="shared" si="6541"/>
        <v>10.508979952869201</v>
      </c>
    </row>
    <row r="25249" spans="1:11" ht="12.75" customHeight="1" x14ac:dyDescent="0.25">
      <c r="A25249" s="13"/>
      <c r="B25249" s="14"/>
      <c r="C25249" s="14"/>
      <c r="D25249" s="14"/>
      <c r="E25249" s="14"/>
      <c r="F25249" s="16"/>
      <c r="G25249" s="20">
        <f t="shared" si="6543"/>
        <v>10.508979952869201</v>
      </c>
      <c r="H25249" s="17">
        <v>7.9000000000000008E-3</v>
      </c>
      <c r="I25249" s="18">
        <f t="shared" si="6540"/>
        <v>8.3020941627666697E-2</v>
      </c>
      <c r="J25249" s="19">
        <f t="shared" si="6541"/>
        <v>10.592000894496866</v>
      </c>
    </row>
    <row r="25250" spans="1:11" ht="12.75" customHeight="1" x14ac:dyDescent="0.25">
      <c r="A25250" s="13"/>
      <c r="B25250" s="14"/>
      <c r="C25250" s="14"/>
      <c r="D25250" s="14"/>
      <c r="E25250" s="14"/>
      <c r="F25250" s="16"/>
      <c r="G25250" s="20">
        <f t="shared" si="6543"/>
        <v>10.592000894496866</v>
      </c>
      <c r="H25250" s="17">
        <v>8.9999999999999993E-3</v>
      </c>
      <c r="I25250" s="18">
        <f t="shared" si="6540"/>
        <v>9.5328008050471785E-2</v>
      </c>
      <c r="J25250" s="19">
        <f t="shared" si="6541"/>
        <v>10.687328902547339</v>
      </c>
    </row>
    <row r="25251" spans="1:11" ht="12.75" customHeight="1" x14ac:dyDescent="0.25">
      <c r="A25251" s="13"/>
      <c r="B25251" s="14"/>
      <c r="C25251" s="14"/>
      <c r="D25251" s="14"/>
      <c r="E25251" s="14"/>
      <c r="F25251" s="16"/>
      <c r="G25251" s="20">
        <f t="shared" si="6543"/>
        <v>10.687328902547339</v>
      </c>
      <c r="H25251" s="17">
        <v>9.0500000000000008E-3</v>
      </c>
      <c r="I25251" s="18">
        <f t="shared" si="6540"/>
        <v>9.6720326568053433E-2</v>
      </c>
      <c r="J25251" s="19">
        <f t="shared" si="6541"/>
        <v>10.784049229115393</v>
      </c>
    </row>
    <row r="25252" spans="1:11" ht="12.75" customHeight="1" x14ac:dyDescent="0.25">
      <c r="A25252" s="13"/>
      <c r="B25252" s="14"/>
      <c r="C25252" s="14"/>
      <c r="D25252" s="14"/>
      <c r="E25252" s="14"/>
      <c r="F25252" s="16"/>
      <c r="G25252" s="20">
        <f t="shared" si="6543"/>
        <v>10.784049229115393</v>
      </c>
      <c r="H25252" s="17">
        <v>1.0149999999999999E-2</v>
      </c>
      <c r="I25252" s="18">
        <f t="shared" si="6540"/>
        <v>0.10945809967552123</v>
      </c>
      <c r="J25252" s="19">
        <f t="shared" si="6541"/>
        <v>10.893507328790914</v>
      </c>
    </row>
    <row r="25253" spans="1:11" ht="12.75" customHeight="1" x14ac:dyDescent="0.25">
      <c r="A25253" s="13"/>
      <c r="B25253" s="14"/>
      <c r="C25253" s="14"/>
      <c r="D25253" s="14"/>
      <c r="E25253" s="14"/>
      <c r="F25253" s="16">
        <f>SUM(F25239:F25241)</f>
        <v>10.055762000000001</v>
      </c>
      <c r="I25253" s="8">
        <f>SUM(I25239:I25252)</f>
        <v>0.83774532879091257</v>
      </c>
      <c r="K25253" s="9">
        <f>SUM(F25253:J25253)</f>
        <v>10.893507328790914</v>
      </c>
    </row>
    <row r="25254" spans="1:11" ht="12.75" customHeight="1" x14ac:dyDescent="0.25">
      <c r="A25254" s="7" t="s">
        <v>2897</v>
      </c>
      <c r="B25254" s="7" t="s">
        <v>2898</v>
      </c>
      <c r="E25254"/>
      <c r="F25254" s="16"/>
    </row>
    <row r="25255" spans="1:11" ht="12.75" customHeight="1" x14ac:dyDescent="0.25">
      <c r="A25255" s="13">
        <v>42501</v>
      </c>
      <c r="B25255" s="14">
        <v>16.64</v>
      </c>
      <c r="C25255" s="14">
        <v>0</v>
      </c>
      <c r="D25255" s="14">
        <v>31.66</v>
      </c>
      <c r="E25255" s="14">
        <v>48.3</v>
      </c>
      <c r="F25255" s="16">
        <f>PRODUCT(E25255*0.0743)</f>
        <v>3.5886900000000002</v>
      </c>
      <c r="H25255" s="17">
        <v>3.5000000000000001E-3</v>
      </c>
      <c r="I25255" s="18">
        <f t="shared" ref="I25255:I25268" si="6544">((F25255/2)+G25255)*(H25255)</f>
        <v>6.2802075000000001E-3</v>
      </c>
      <c r="J25255" s="19">
        <f t="shared" ref="J25255:J25268" si="6545">F25255+G25255+I25255</f>
        <v>3.5949702075000003</v>
      </c>
    </row>
    <row r="25256" spans="1:11" ht="12.75" customHeight="1" x14ac:dyDescent="0.25">
      <c r="A25256" s="13">
        <v>42527</v>
      </c>
      <c r="B25256" s="14">
        <v>51.09</v>
      </c>
      <c r="C25256" s="14">
        <v>0</v>
      </c>
      <c r="D25256" s="14">
        <v>0</v>
      </c>
      <c r="E25256" s="14">
        <v>51.09</v>
      </c>
      <c r="F25256" s="16">
        <f t="shared" ref="F25256:F25260" si="6546">PRODUCT(E25256*0.0743)</f>
        <v>3.7959870000000007</v>
      </c>
      <c r="G25256" s="20">
        <f>SUM(J25255)</f>
        <v>3.5949702075000003</v>
      </c>
      <c r="H25256" s="17">
        <v>3.7000000000000002E-3</v>
      </c>
      <c r="I25256" s="18">
        <f t="shared" si="6544"/>
        <v>2.0323965717750001E-2</v>
      </c>
      <c r="J25256" s="19">
        <f t="shared" si="6545"/>
        <v>7.411281173217751</v>
      </c>
    </row>
    <row r="25257" spans="1:11" ht="12.75" customHeight="1" x14ac:dyDescent="0.25">
      <c r="A25257" s="13">
        <v>42559</v>
      </c>
      <c r="B25257" s="14">
        <v>54.24</v>
      </c>
      <c r="C25257" s="14">
        <v>0</v>
      </c>
      <c r="D25257" s="14">
        <v>0</v>
      </c>
      <c r="E25257" s="14">
        <v>54.24</v>
      </c>
      <c r="F25257" s="16">
        <f t="shared" si="6546"/>
        <v>4.0300320000000003</v>
      </c>
      <c r="G25257" s="20">
        <f t="shared" ref="G25257:G25268" si="6547">SUM(J25256)</f>
        <v>7.411281173217751</v>
      </c>
      <c r="H25257" s="17">
        <v>4.0499999999999998E-3</v>
      </c>
      <c r="I25257" s="18">
        <f t="shared" si="6544"/>
        <v>3.817650355153189E-2</v>
      </c>
      <c r="J25257" s="19">
        <f t="shared" si="6545"/>
        <v>11.479489676769282</v>
      </c>
    </row>
    <row r="25258" spans="1:11" ht="12.75" customHeight="1" x14ac:dyDescent="0.25">
      <c r="A25258" s="13">
        <v>42590</v>
      </c>
      <c r="B25258" s="14">
        <v>65.790000000000006</v>
      </c>
      <c r="C25258" s="14">
        <v>0</v>
      </c>
      <c r="D25258" s="14">
        <v>0</v>
      </c>
      <c r="E25258" s="14">
        <v>65.790000000000006</v>
      </c>
      <c r="F25258" s="16">
        <f t="shared" si="6546"/>
        <v>4.8881970000000008</v>
      </c>
      <c r="G25258" s="20">
        <f t="shared" si="6547"/>
        <v>11.479489676769282</v>
      </c>
      <c r="H25258" s="17">
        <v>4.1999999999999997E-3</v>
      </c>
      <c r="I25258" s="18">
        <f t="shared" si="6544"/>
        <v>5.847907034243098E-2</v>
      </c>
      <c r="J25258" s="19">
        <f t="shared" si="6545"/>
        <v>16.426165747111714</v>
      </c>
    </row>
    <row r="25259" spans="1:11" ht="12.75" customHeight="1" x14ac:dyDescent="0.25">
      <c r="A25259" s="13">
        <v>42622</v>
      </c>
      <c r="B25259" s="14">
        <v>55.29</v>
      </c>
      <c r="C25259" s="14">
        <v>0</v>
      </c>
      <c r="D25259" s="14">
        <v>0</v>
      </c>
      <c r="E25259" s="14">
        <v>55.29</v>
      </c>
      <c r="F25259" s="16">
        <f t="shared" si="6546"/>
        <v>4.108047</v>
      </c>
      <c r="G25259" s="20">
        <f t="shared" si="6547"/>
        <v>16.426165747111714</v>
      </c>
      <c r="H25259" s="17">
        <v>4.45E-3</v>
      </c>
      <c r="I25259" s="18">
        <f t="shared" si="6544"/>
        <v>8.2236842149647119E-2</v>
      </c>
      <c r="J25259" s="19">
        <f t="shared" si="6545"/>
        <v>20.616449589261361</v>
      </c>
    </row>
    <row r="25260" spans="1:11" ht="12.75" customHeight="1" x14ac:dyDescent="0.25">
      <c r="A25260" s="13">
        <v>42654</v>
      </c>
      <c r="B25260" s="14">
        <v>24.15</v>
      </c>
      <c r="C25260" s="14">
        <v>0</v>
      </c>
      <c r="D25260" s="14">
        <v>0</v>
      </c>
      <c r="E25260" s="14">
        <v>24.15</v>
      </c>
      <c r="F25260" s="16">
        <f t="shared" si="6546"/>
        <v>1.7943450000000001</v>
      </c>
      <c r="G25260" s="20">
        <f t="shared" si="6547"/>
        <v>20.616449589261361</v>
      </c>
      <c r="H25260" s="17">
        <v>4.7999999999999996E-3</v>
      </c>
      <c r="I25260" s="18">
        <f t="shared" si="6544"/>
        <v>0.10326538602845452</v>
      </c>
      <c r="J25260" s="21">
        <f t="shared" si="6545"/>
        <v>22.514059975289815</v>
      </c>
    </row>
    <row r="25261" spans="1:11" ht="12.75" customHeight="1" x14ac:dyDescent="0.25">
      <c r="A25261" s="13"/>
      <c r="B25261" s="14"/>
      <c r="C25261" s="14"/>
      <c r="D25261" s="14"/>
      <c r="E25261" s="14"/>
      <c r="F25261" s="16"/>
      <c r="G25261" s="20">
        <f t="shared" si="6547"/>
        <v>22.514059975289815</v>
      </c>
      <c r="H25261" s="17">
        <v>4.7999999999999996E-3</v>
      </c>
      <c r="I25261" s="18">
        <f t="shared" si="6544"/>
        <v>0.1080674878813911</v>
      </c>
      <c r="J25261" s="21">
        <f t="shared" si="6545"/>
        <v>22.622127463171207</v>
      </c>
    </row>
    <row r="25262" spans="1:11" ht="12.75" customHeight="1" x14ac:dyDescent="0.25">
      <c r="A25262" s="13"/>
      <c r="B25262" s="14"/>
      <c r="C25262" s="14"/>
      <c r="D25262" s="14"/>
      <c r="E25262" s="14"/>
      <c r="F25262" s="16"/>
      <c r="G25262" s="20">
        <f t="shared" si="6547"/>
        <v>22.622127463171207</v>
      </c>
      <c r="H25262" s="17">
        <v>6.0000000000000001E-3</v>
      </c>
      <c r="I25262" s="18">
        <f t="shared" si="6544"/>
        <v>0.13573276477902724</v>
      </c>
      <c r="J25262" s="21">
        <f t="shared" si="6545"/>
        <v>22.757860227950236</v>
      </c>
    </row>
    <row r="25263" spans="1:11" ht="12.75" customHeight="1" x14ac:dyDescent="0.25">
      <c r="A25263" s="13"/>
      <c r="B25263" s="14"/>
      <c r="C25263" s="14"/>
      <c r="D25263" s="14"/>
      <c r="E25263" s="14"/>
      <c r="F25263" s="16"/>
      <c r="G25263" s="20">
        <f t="shared" si="6547"/>
        <v>22.757860227950236</v>
      </c>
      <c r="H25263" s="17">
        <v>7.3000000000000001E-3</v>
      </c>
      <c r="I25263" s="18">
        <f t="shared" si="6544"/>
        <v>0.16613237966403671</v>
      </c>
      <c r="J25263" s="21">
        <f t="shared" si="6545"/>
        <v>22.923992607614274</v>
      </c>
    </row>
    <row r="25264" spans="1:11" ht="12.75" customHeight="1" x14ac:dyDescent="0.25">
      <c r="A25264" s="13"/>
      <c r="B25264" s="14"/>
      <c r="C25264" s="14"/>
      <c r="D25264" s="14"/>
      <c r="E25264" s="14"/>
      <c r="F25264" s="16"/>
      <c r="G25264" s="20">
        <f t="shared" si="6547"/>
        <v>22.923992607614274</v>
      </c>
      <c r="H25264" s="17">
        <v>6.8999999999999999E-3</v>
      </c>
      <c r="I25264" s="18">
        <f t="shared" si="6544"/>
        <v>0.15817554899253849</v>
      </c>
      <c r="J25264" s="21">
        <f t="shared" si="6545"/>
        <v>23.082168156606812</v>
      </c>
    </row>
    <row r="25265" spans="1:11" ht="12.75" customHeight="1" x14ac:dyDescent="0.25">
      <c r="A25265" s="13"/>
      <c r="B25265" s="14"/>
      <c r="C25265" s="14"/>
      <c r="D25265" s="14"/>
      <c r="E25265" s="14"/>
      <c r="F25265" s="16"/>
      <c r="G25265" s="20">
        <f t="shared" si="6547"/>
        <v>23.082168156606812</v>
      </c>
      <c r="H25265" s="17">
        <v>7.9000000000000008E-3</v>
      </c>
      <c r="I25265" s="18">
        <f t="shared" si="6544"/>
        <v>0.18234912843719384</v>
      </c>
      <c r="J25265" s="21">
        <f t="shared" si="6545"/>
        <v>23.264517285044008</v>
      </c>
    </row>
    <row r="25266" spans="1:11" ht="12.75" customHeight="1" x14ac:dyDescent="0.25">
      <c r="A25266" s="13"/>
      <c r="B25266" s="14"/>
      <c r="C25266" s="14"/>
      <c r="D25266" s="14"/>
      <c r="E25266" s="14"/>
      <c r="F25266" s="16"/>
      <c r="G25266" s="20">
        <f t="shared" si="6547"/>
        <v>23.264517285044008</v>
      </c>
      <c r="H25266" s="17">
        <v>8.9999999999999993E-3</v>
      </c>
      <c r="I25266" s="18">
        <f t="shared" si="6544"/>
        <v>0.20938065556539606</v>
      </c>
      <c r="J25266" s="21">
        <f t="shared" si="6545"/>
        <v>23.473897940609405</v>
      </c>
    </row>
    <row r="25267" spans="1:11" ht="12.75" customHeight="1" x14ac:dyDescent="0.25">
      <c r="A25267" s="13"/>
      <c r="B25267" s="14"/>
      <c r="C25267" s="14"/>
      <c r="D25267" s="14"/>
      <c r="E25267" s="14"/>
      <c r="F25267" s="16"/>
      <c r="G25267" s="20">
        <f t="shared" si="6547"/>
        <v>23.473897940609405</v>
      </c>
      <c r="H25267" s="17">
        <v>9.0500000000000008E-3</v>
      </c>
      <c r="I25267" s="18">
        <f t="shared" si="6544"/>
        <v>0.21243877636251512</v>
      </c>
      <c r="J25267" s="21">
        <f t="shared" si="6545"/>
        <v>23.686336716971919</v>
      </c>
    </row>
    <row r="25268" spans="1:11" ht="12.75" customHeight="1" x14ac:dyDescent="0.25">
      <c r="A25268" s="13"/>
      <c r="B25268" s="14"/>
      <c r="C25268" s="14"/>
      <c r="D25268" s="14"/>
      <c r="E25268" s="14"/>
      <c r="F25268" s="16"/>
      <c r="G25268" s="20">
        <f t="shared" si="6547"/>
        <v>23.686336716971919</v>
      </c>
      <c r="H25268" s="17">
        <v>1.0149999999999999E-2</v>
      </c>
      <c r="I25268" s="18">
        <f t="shared" si="6544"/>
        <v>0.24041631767726496</v>
      </c>
      <c r="J25268" s="21">
        <f t="shared" si="6545"/>
        <v>23.926753034649185</v>
      </c>
    </row>
    <row r="25269" spans="1:11" ht="12.75" customHeight="1" x14ac:dyDescent="0.25">
      <c r="A25269" s="13"/>
      <c r="B25269" s="14"/>
      <c r="C25269" s="14"/>
      <c r="D25269" s="14"/>
      <c r="E25269" s="14"/>
      <c r="F25269" s="16">
        <f>SUM(F25255:F25260)</f>
        <v>22.205298000000003</v>
      </c>
      <c r="I25269" s="8">
        <f>SUM(I25255:I25268)</f>
        <v>1.7214550346491779</v>
      </c>
      <c r="K25269" s="9">
        <f>SUM(F25269:J25269)</f>
        <v>23.926753034649181</v>
      </c>
    </row>
    <row r="25270" spans="1:11" ht="12.75" customHeight="1" x14ac:dyDescent="0.25">
      <c r="A25270" s="7" t="s">
        <v>2899</v>
      </c>
      <c r="B25270" s="7" t="s">
        <v>2900</v>
      </c>
      <c r="E25270"/>
      <c r="F25270" s="16"/>
    </row>
    <row r="25271" spans="1:11" ht="12.75" customHeight="1" x14ac:dyDescent="0.25">
      <c r="A25271" s="13">
        <v>42501</v>
      </c>
      <c r="B25271" s="14">
        <v>38.700000000000003</v>
      </c>
      <c r="C25271" s="14">
        <v>0</v>
      </c>
      <c r="D25271" s="14">
        <v>31.66</v>
      </c>
      <c r="E25271" s="14">
        <v>70.36</v>
      </c>
      <c r="F25271" s="16">
        <f>PRODUCT(E25271*0.0743)</f>
        <v>5.2277480000000001</v>
      </c>
      <c r="H25271" s="17">
        <v>3.5000000000000001E-3</v>
      </c>
      <c r="I25271" s="18">
        <f t="shared" ref="I25271:I25284" si="6548">((F25271/2)+G25271)*(H25271)</f>
        <v>9.1485590000000006E-3</v>
      </c>
      <c r="J25271" s="19">
        <f t="shared" ref="J25271:J25284" si="6549">F25271+G25271+I25271</f>
        <v>5.2368965589999998</v>
      </c>
    </row>
    <row r="25272" spans="1:11" ht="12.75" customHeight="1" x14ac:dyDescent="0.25">
      <c r="A25272" s="13">
        <v>42527</v>
      </c>
      <c r="B25272" s="14">
        <v>57.91</v>
      </c>
      <c r="C25272" s="14">
        <v>0</v>
      </c>
      <c r="D25272" s="14">
        <v>0</v>
      </c>
      <c r="E25272" s="14">
        <v>57.91</v>
      </c>
      <c r="F25272" s="16">
        <f t="shared" ref="F25272:F25274" si="6550">PRODUCT(E25272*0.0743)</f>
        <v>4.3027129999999998</v>
      </c>
      <c r="G25272" s="20">
        <f>SUM(J25271)</f>
        <v>5.2368965589999998</v>
      </c>
      <c r="H25272" s="17">
        <v>3.7000000000000002E-3</v>
      </c>
      <c r="I25272" s="18">
        <f t="shared" si="6548"/>
        <v>2.7336536318300002E-2</v>
      </c>
      <c r="J25272" s="19">
        <f t="shared" si="6549"/>
        <v>9.5669460953182988</v>
      </c>
    </row>
    <row r="25273" spans="1:11" ht="12.75" customHeight="1" x14ac:dyDescent="0.25">
      <c r="A25273" s="13">
        <v>42559</v>
      </c>
      <c r="B25273" s="14">
        <v>54.24</v>
      </c>
      <c r="C25273" s="14">
        <v>0</v>
      </c>
      <c r="D25273" s="14">
        <v>0</v>
      </c>
      <c r="E25273" s="14">
        <v>54.24</v>
      </c>
      <c r="F25273" s="16">
        <f t="shared" si="6550"/>
        <v>4.0300320000000003</v>
      </c>
      <c r="G25273" s="20">
        <f t="shared" ref="G25273:G25284" si="6551">SUM(J25272)</f>
        <v>9.5669460953182988</v>
      </c>
      <c r="H25273" s="17">
        <v>4.0499999999999998E-3</v>
      </c>
      <c r="I25273" s="18">
        <f t="shared" si="6548"/>
        <v>4.690694648603911E-2</v>
      </c>
      <c r="J25273" s="19">
        <f t="shared" si="6549"/>
        <v>13.643885041804339</v>
      </c>
    </row>
    <row r="25274" spans="1:11" ht="12.75" customHeight="1" x14ac:dyDescent="0.25">
      <c r="A25274" s="13">
        <v>42590</v>
      </c>
      <c r="B25274" s="14">
        <v>60.01</v>
      </c>
      <c r="C25274" s="14">
        <v>0</v>
      </c>
      <c r="D25274" s="14">
        <v>0</v>
      </c>
      <c r="E25274" s="14">
        <v>60.01</v>
      </c>
      <c r="F25274" s="16">
        <f t="shared" si="6550"/>
        <v>4.4587430000000001</v>
      </c>
      <c r="G25274" s="20">
        <f t="shared" si="6551"/>
        <v>13.643885041804339</v>
      </c>
      <c r="H25274" s="17">
        <v>4.1999999999999997E-3</v>
      </c>
      <c r="I25274" s="18">
        <f t="shared" si="6548"/>
        <v>6.666767747557821E-2</v>
      </c>
      <c r="J25274" s="19">
        <f t="shared" si="6549"/>
        <v>18.169295719279916</v>
      </c>
    </row>
    <row r="25275" spans="1:11" ht="12.75" customHeight="1" x14ac:dyDescent="0.25">
      <c r="A25275" s="13"/>
      <c r="B25275" s="14"/>
      <c r="C25275" s="14"/>
      <c r="D25275" s="14"/>
      <c r="E25275" s="14"/>
      <c r="F25275" s="16"/>
      <c r="G25275" s="20">
        <f t="shared" si="6551"/>
        <v>18.169295719279916</v>
      </c>
      <c r="H25275" s="17">
        <v>4.45E-3</v>
      </c>
      <c r="I25275" s="18">
        <f t="shared" si="6548"/>
        <v>8.0853365950795619E-2</v>
      </c>
      <c r="J25275" s="19">
        <f t="shared" si="6549"/>
        <v>18.25014908523071</v>
      </c>
    </row>
    <row r="25276" spans="1:11" ht="12.75" customHeight="1" x14ac:dyDescent="0.25">
      <c r="A25276" s="13"/>
      <c r="B25276" s="14"/>
      <c r="C25276" s="14"/>
      <c r="D25276" s="14"/>
      <c r="E25276" s="14"/>
      <c r="F25276" s="16"/>
      <c r="G25276" s="20">
        <f t="shared" si="6551"/>
        <v>18.25014908523071</v>
      </c>
      <c r="H25276" s="17">
        <v>4.7999999999999996E-3</v>
      </c>
      <c r="I25276" s="18">
        <f t="shared" si="6548"/>
        <v>8.7600715609107399E-2</v>
      </c>
      <c r="J25276" s="19">
        <f t="shared" si="6549"/>
        <v>18.337749800839816</v>
      </c>
    </row>
    <row r="25277" spans="1:11" ht="12.75" customHeight="1" x14ac:dyDescent="0.25">
      <c r="A25277" s="13"/>
      <c r="B25277" s="14"/>
      <c r="C25277" s="14"/>
      <c r="D25277" s="14"/>
      <c r="E25277" s="14"/>
      <c r="F25277" s="16"/>
      <c r="G25277" s="20">
        <f t="shared" si="6551"/>
        <v>18.337749800839816</v>
      </c>
      <c r="H25277" s="17">
        <v>4.7999999999999996E-3</v>
      </c>
      <c r="I25277" s="18">
        <f t="shared" si="6548"/>
        <v>8.8021199044031107E-2</v>
      </c>
      <c r="J25277" s="19">
        <f t="shared" si="6549"/>
        <v>18.425770999883849</v>
      </c>
    </row>
    <row r="25278" spans="1:11" ht="12.75" customHeight="1" x14ac:dyDescent="0.25">
      <c r="A25278" s="13"/>
      <c r="B25278" s="14"/>
      <c r="C25278" s="14"/>
      <c r="D25278" s="14"/>
      <c r="E25278" s="14"/>
      <c r="F25278" s="16"/>
      <c r="G25278" s="20">
        <f t="shared" si="6551"/>
        <v>18.425770999883849</v>
      </c>
      <c r="H25278" s="17">
        <v>6.0000000000000001E-3</v>
      </c>
      <c r="I25278" s="18">
        <f t="shared" si="6548"/>
        <v>0.11055462599930309</v>
      </c>
      <c r="J25278" s="19">
        <f t="shared" si="6549"/>
        <v>18.536325625883151</v>
      </c>
    </row>
    <row r="25279" spans="1:11" ht="12.75" customHeight="1" x14ac:dyDescent="0.25">
      <c r="A25279" s="13"/>
      <c r="B25279" s="14"/>
      <c r="C25279" s="14"/>
      <c r="D25279" s="14"/>
      <c r="E25279" s="14"/>
      <c r="F25279" s="16"/>
      <c r="G25279" s="20">
        <f t="shared" si="6551"/>
        <v>18.536325625883151</v>
      </c>
      <c r="H25279" s="17">
        <v>7.3000000000000001E-3</v>
      </c>
      <c r="I25279" s="18">
        <f t="shared" si="6548"/>
        <v>0.135315177068947</v>
      </c>
      <c r="J25279" s="19">
        <f t="shared" si="6549"/>
        <v>18.671640802952098</v>
      </c>
    </row>
    <row r="25280" spans="1:11" ht="12.75" customHeight="1" x14ac:dyDescent="0.25">
      <c r="A25280" s="13"/>
      <c r="B25280" s="14"/>
      <c r="C25280" s="14"/>
      <c r="D25280" s="14"/>
      <c r="E25280" s="14"/>
      <c r="F25280" s="16"/>
      <c r="G25280" s="20">
        <f t="shared" si="6551"/>
        <v>18.671640802952098</v>
      </c>
      <c r="H25280" s="17">
        <v>6.8999999999999999E-3</v>
      </c>
      <c r="I25280" s="18">
        <f t="shared" si="6548"/>
        <v>0.12883432154036947</v>
      </c>
      <c r="J25280" s="19">
        <f t="shared" si="6549"/>
        <v>18.800475124492468</v>
      </c>
    </row>
    <row r="25281" spans="1:16" ht="12.75" customHeight="1" x14ac:dyDescent="0.25">
      <c r="A25281" s="13"/>
      <c r="B25281" s="14"/>
      <c r="C25281" s="14"/>
      <c r="D25281" s="14"/>
      <c r="E25281" s="14"/>
      <c r="F25281" s="16"/>
      <c r="G25281" s="20">
        <f t="shared" si="6551"/>
        <v>18.800475124492468</v>
      </c>
      <c r="H25281" s="17">
        <v>7.9000000000000008E-3</v>
      </c>
      <c r="I25281" s="18">
        <f t="shared" si="6548"/>
        <v>0.14852375348349051</v>
      </c>
      <c r="J25281" s="19">
        <f t="shared" si="6549"/>
        <v>18.94899887797596</v>
      </c>
    </row>
    <row r="25282" spans="1:16" ht="12.75" customHeight="1" x14ac:dyDescent="0.25">
      <c r="A25282" s="13"/>
      <c r="B25282" s="14"/>
      <c r="C25282" s="14"/>
      <c r="D25282" s="14"/>
      <c r="E25282" s="14"/>
      <c r="F25282" s="16"/>
      <c r="G25282" s="20">
        <f t="shared" si="6551"/>
        <v>18.94899887797596</v>
      </c>
      <c r="H25282" s="17">
        <v>8.9999999999999993E-3</v>
      </c>
      <c r="I25282" s="18">
        <f t="shared" si="6548"/>
        <v>0.17054098990178362</v>
      </c>
      <c r="J25282" s="19">
        <f t="shared" si="6549"/>
        <v>19.119539867877744</v>
      </c>
    </row>
    <row r="25283" spans="1:16" ht="12.75" customHeight="1" x14ac:dyDescent="0.25">
      <c r="A25283" s="13"/>
      <c r="B25283" s="14"/>
      <c r="C25283" s="14"/>
      <c r="D25283" s="14"/>
      <c r="E25283" s="14"/>
      <c r="F25283" s="16"/>
      <c r="G25283" s="20">
        <f t="shared" si="6551"/>
        <v>19.119539867877744</v>
      </c>
      <c r="H25283" s="17">
        <v>9.0500000000000008E-3</v>
      </c>
      <c r="I25283" s="18">
        <f t="shared" si="6548"/>
        <v>0.1730318358042936</v>
      </c>
      <c r="J25283" s="19">
        <f t="shared" si="6549"/>
        <v>19.292571703682039</v>
      </c>
    </row>
    <row r="25284" spans="1:16" ht="12.75" customHeight="1" x14ac:dyDescent="0.25">
      <c r="A25284" s="13"/>
      <c r="B25284" s="14"/>
      <c r="C25284" s="14"/>
      <c r="D25284" s="14"/>
      <c r="E25284" s="14"/>
      <c r="F25284" s="16"/>
      <c r="G25284" s="20">
        <f t="shared" si="6551"/>
        <v>19.292571703682039</v>
      </c>
      <c r="H25284" s="17">
        <v>1.0149999999999999E-2</v>
      </c>
      <c r="I25284" s="18">
        <f t="shared" si="6548"/>
        <v>0.19581960279237268</v>
      </c>
      <c r="J25284" s="19">
        <f t="shared" si="6549"/>
        <v>19.488391306474412</v>
      </c>
    </row>
    <row r="25285" spans="1:16" ht="12.75" customHeight="1" x14ac:dyDescent="0.25">
      <c r="A25285" s="13"/>
      <c r="B25285" s="14"/>
      <c r="C25285" s="14"/>
      <c r="D25285" s="14"/>
      <c r="E25285" s="14"/>
      <c r="F25285" s="16">
        <f>SUM(F25271:F25274)</f>
        <v>18.019235999999999</v>
      </c>
      <c r="I25285" s="8">
        <f>SUM(I25271:I25284)</f>
        <v>1.4691553064744114</v>
      </c>
      <c r="K25285" s="9">
        <f>SUM(F25285:J25285)</f>
        <v>19.488391306474412</v>
      </c>
    </row>
    <row r="25286" spans="1:16" ht="12.75" customHeight="1" x14ac:dyDescent="0.25">
      <c r="A25286" s="7" t="s">
        <v>2901</v>
      </c>
      <c r="B25286" s="7" t="s">
        <v>2902</v>
      </c>
      <c r="E25286"/>
      <c r="F25286" s="16"/>
      <c r="P25286" s="6">
        <v>12.96</v>
      </c>
    </row>
    <row r="25287" spans="1:16" ht="12.75" customHeight="1" x14ac:dyDescent="0.25">
      <c r="A25287" s="13">
        <v>42773</v>
      </c>
      <c r="B25287" s="14">
        <v>84.16</v>
      </c>
      <c r="C25287" s="14">
        <v>0</v>
      </c>
      <c r="D25287" s="14">
        <v>0</v>
      </c>
      <c r="E25287" s="14">
        <v>84.16</v>
      </c>
      <c r="F25287" s="16">
        <f t="shared" ref="F25287:F25288" si="6552">PRODUCT(E25287*0.0743)</f>
        <v>6.253088</v>
      </c>
      <c r="H25287" s="17">
        <v>6.8999999999999999E-3</v>
      </c>
      <c r="I25287" s="18">
        <f t="shared" ref="I25287:I25291" si="6553">((F25287/2)+G25287)*(H25287)</f>
        <v>2.1573153599999999E-2</v>
      </c>
      <c r="J25287" s="19">
        <f t="shared" ref="J25287:J25291" si="6554">F25287+G25287+I25287</f>
        <v>6.2746611536000003</v>
      </c>
    </row>
    <row r="25288" spans="1:16" ht="12.75" customHeight="1" x14ac:dyDescent="0.25">
      <c r="A25288" s="13">
        <v>42801</v>
      </c>
      <c r="B25288" s="14">
        <v>84.16</v>
      </c>
      <c r="C25288" s="14">
        <v>0</v>
      </c>
      <c r="D25288" s="14">
        <v>0</v>
      </c>
      <c r="E25288" s="14">
        <v>84.16</v>
      </c>
      <c r="F25288" s="16">
        <f t="shared" si="6552"/>
        <v>6.253088</v>
      </c>
      <c r="G25288" s="20">
        <f>SUM(J25287)</f>
        <v>6.2746611536000003</v>
      </c>
      <c r="H25288" s="17">
        <v>7.9000000000000008E-3</v>
      </c>
      <c r="I25288" s="18">
        <f t="shared" si="6553"/>
        <v>7.4269520713440007E-2</v>
      </c>
      <c r="J25288" s="19">
        <f t="shared" si="6554"/>
        <v>12.60201867431344</v>
      </c>
    </row>
    <row r="25289" spans="1:16" ht="12.75" customHeight="1" x14ac:dyDescent="0.25">
      <c r="A25289" s="13"/>
      <c r="B25289" s="14"/>
      <c r="C25289" s="14"/>
      <c r="D25289" s="14"/>
      <c r="E25289" s="14"/>
      <c r="F25289" s="16"/>
      <c r="G25289" s="20">
        <f t="shared" ref="G25289:G25291" si="6555">SUM(J25288)</f>
        <v>12.60201867431344</v>
      </c>
      <c r="H25289" s="17">
        <v>8.9999999999999993E-3</v>
      </c>
      <c r="I25289" s="18">
        <f t="shared" si="6553"/>
        <v>0.11341816806882095</v>
      </c>
      <c r="J25289" s="19">
        <f t="shared" si="6554"/>
        <v>12.71543684238226</v>
      </c>
    </row>
    <row r="25290" spans="1:16" ht="12.75" customHeight="1" x14ac:dyDescent="0.25">
      <c r="A25290" s="13"/>
      <c r="B25290" s="14"/>
      <c r="C25290" s="14"/>
      <c r="D25290" s="14"/>
      <c r="E25290" s="14"/>
      <c r="F25290" s="16"/>
      <c r="G25290" s="20">
        <f t="shared" si="6555"/>
        <v>12.71543684238226</v>
      </c>
      <c r="H25290" s="17">
        <v>9.0500000000000008E-3</v>
      </c>
      <c r="I25290" s="18">
        <f t="shared" si="6553"/>
        <v>0.11507470342355947</v>
      </c>
      <c r="J25290" s="19">
        <f t="shared" si="6554"/>
        <v>12.83051154580582</v>
      </c>
    </row>
    <row r="25291" spans="1:16" ht="12.75" customHeight="1" x14ac:dyDescent="0.25">
      <c r="A25291" s="13"/>
      <c r="B25291" s="14"/>
      <c r="C25291" s="14"/>
      <c r="D25291" s="14"/>
      <c r="E25291" s="14"/>
      <c r="F25291" s="16"/>
      <c r="G25291" s="20">
        <f t="shared" si="6555"/>
        <v>12.83051154580582</v>
      </c>
      <c r="H25291" s="17">
        <v>1.0149999999999999E-2</v>
      </c>
      <c r="I25291" s="18">
        <f t="shared" si="6553"/>
        <v>0.13022969218992905</v>
      </c>
      <c r="J25291" s="19">
        <f t="shared" si="6554"/>
        <v>12.960741237995748</v>
      </c>
    </row>
    <row r="25292" spans="1:16" ht="12.75" customHeight="1" x14ac:dyDescent="0.25">
      <c r="A25292" s="13"/>
      <c r="B25292" s="14"/>
      <c r="C25292" s="14"/>
      <c r="D25292" s="14"/>
      <c r="E25292" s="14"/>
      <c r="F25292" s="16">
        <f>SUM(F25287:F25288)</f>
        <v>12.506176</v>
      </c>
      <c r="I25292" s="8">
        <f>SUM(I25287:I25291)</f>
        <v>0.45456523799574944</v>
      </c>
      <c r="K25292" s="9">
        <f>SUM(F25292:J25292)</f>
        <v>12.96074123799575</v>
      </c>
    </row>
    <row r="25293" spans="1:16" ht="12.75" customHeight="1" x14ac:dyDescent="0.25">
      <c r="A25293" s="7" t="s">
        <v>2903</v>
      </c>
      <c r="B25293" s="7" t="s">
        <v>2904</v>
      </c>
      <c r="E25293"/>
      <c r="F25293" s="16"/>
    </row>
    <row r="25294" spans="1:16" ht="12.75" customHeight="1" x14ac:dyDescent="0.25">
      <c r="A25294" s="13">
        <v>42501</v>
      </c>
      <c r="B25294" s="14">
        <v>15.48</v>
      </c>
      <c r="C25294" s="14">
        <v>0</v>
      </c>
      <c r="D25294" s="14">
        <v>31.66</v>
      </c>
      <c r="E25294" s="14">
        <v>47.14</v>
      </c>
      <c r="F25294" s="16">
        <f>PRODUCT(E25294*0.0743)</f>
        <v>3.5025020000000002</v>
      </c>
      <c r="H25294" s="17">
        <v>3.5000000000000001E-3</v>
      </c>
      <c r="I25294" s="18">
        <f t="shared" ref="I25294:I25307" si="6556">((F25294/2)+G25294)*(H25294)</f>
        <v>6.1293785000000002E-3</v>
      </c>
      <c r="J25294" s="19">
        <f t="shared" ref="J25294:J25307" si="6557">F25294+G25294+I25294</f>
        <v>3.5086313785000001</v>
      </c>
    </row>
    <row r="25295" spans="1:16" ht="12.75" customHeight="1" x14ac:dyDescent="0.25">
      <c r="A25295" s="13">
        <v>42527</v>
      </c>
      <c r="B25295" s="14">
        <v>46.89</v>
      </c>
      <c r="C25295" s="14">
        <v>0</v>
      </c>
      <c r="D25295" s="14">
        <v>0</v>
      </c>
      <c r="E25295" s="14">
        <v>46.89</v>
      </c>
      <c r="F25295" s="16">
        <f t="shared" ref="F25295:F25302" si="6558">PRODUCT(E25295*0.0743)</f>
        <v>3.4839270000000004</v>
      </c>
      <c r="G25295" s="20">
        <f>SUM(J25294)</f>
        <v>3.5086313785000001</v>
      </c>
      <c r="H25295" s="17">
        <v>3.7000000000000002E-3</v>
      </c>
      <c r="I25295" s="18">
        <f t="shared" si="6556"/>
        <v>1.9427201050450003E-2</v>
      </c>
      <c r="J25295" s="19">
        <f t="shared" si="6557"/>
        <v>7.0119855795504504</v>
      </c>
    </row>
    <row r="25296" spans="1:16" ht="12.75" customHeight="1" x14ac:dyDescent="0.25">
      <c r="A25296" s="13">
        <v>42559</v>
      </c>
      <c r="B25296" s="14">
        <v>49.51</v>
      </c>
      <c r="C25296" s="14">
        <v>0</v>
      </c>
      <c r="D25296" s="14">
        <v>0</v>
      </c>
      <c r="E25296" s="14">
        <v>49.51</v>
      </c>
      <c r="F25296" s="16">
        <f t="shared" si="6558"/>
        <v>3.6785930000000002</v>
      </c>
      <c r="G25296" s="20">
        <f t="shared" ref="G25296:G25307" si="6559">SUM(J25295)</f>
        <v>7.0119855795504504</v>
      </c>
      <c r="H25296" s="17">
        <v>4.0499999999999998E-3</v>
      </c>
      <c r="I25296" s="18">
        <f t="shared" si="6556"/>
        <v>3.5847692422179327E-2</v>
      </c>
      <c r="J25296" s="19">
        <f t="shared" si="6557"/>
        <v>10.726426271972629</v>
      </c>
    </row>
    <row r="25297" spans="1:11" ht="12.75" customHeight="1" x14ac:dyDescent="0.25">
      <c r="A25297" s="13">
        <v>42590</v>
      </c>
      <c r="B25297" s="14">
        <v>66.31</v>
      </c>
      <c r="C25297" s="14">
        <v>0</v>
      </c>
      <c r="D25297" s="14">
        <v>0</v>
      </c>
      <c r="E25297" s="14">
        <v>66.31</v>
      </c>
      <c r="F25297" s="16">
        <f t="shared" si="6558"/>
        <v>4.9268330000000002</v>
      </c>
      <c r="G25297" s="20">
        <f t="shared" si="6559"/>
        <v>10.726426271972629</v>
      </c>
      <c r="H25297" s="17">
        <v>4.1999999999999997E-3</v>
      </c>
      <c r="I25297" s="18">
        <f t="shared" si="6556"/>
        <v>5.5397339642285034E-2</v>
      </c>
      <c r="J25297" s="19">
        <f t="shared" si="6557"/>
        <v>15.708656611614915</v>
      </c>
    </row>
    <row r="25298" spans="1:11" ht="12.75" customHeight="1" x14ac:dyDescent="0.25">
      <c r="A25298" s="13">
        <v>42622</v>
      </c>
      <c r="B25298" s="14">
        <v>54.76</v>
      </c>
      <c r="C25298" s="14">
        <v>0</v>
      </c>
      <c r="D25298" s="14">
        <v>0</v>
      </c>
      <c r="E25298" s="14">
        <v>54.76</v>
      </c>
      <c r="F25298" s="16">
        <f t="shared" si="6558"/>
        <v>4.0686679999999997</v>
      </c>
      <c r="G25298" s="20">
        <f t="shared" si="6559"/>
        <v>15.708656611614915</v>
      </c>
      <c r="H25298" s="17">
        <v>4.45E-3</v>
      </c>
      <c r="I25298" s="18">
        <f t="shared" si="6556"/>
        <v>7.8956308221686367E-2</v>
      </c>
      <c r="J25298" s="19">
        <f t="shared" si="6557"/>
        <v>19.856280919836603</v>
      </c>
    </row>
    <row r="25299" spans="1:11" ht="12.75" customHeight="1" x14ac:dyDescent="0.25">
      <c r="A25299" s="13">
        <v>42654</v>
      </c>
      <c r="B25299" s="14">
        <v>64.209999999999994</v>
      </c>
      <c r="C25299" s="14">
        <v>0</v>
      </c>
      <c r="D25299" s="14">
        <v>0</v>
      </c>
      <c r="E25299" s="14">
        <v>64.209999999999994</v>
      </c>
      <c r="F25299" s="16">
        <f t="shared" si="6558"/>
        <v>4.7708029999999999</v>
      </c>
      <c r="G25299" s="20">
        <f t="shared" si="6559"/>
        <v>19.856280919836603</v>
      </c>
      <c r="H25299" s="17">
        <v>4.7999999999999996E-3</v>
      </c>
      <c r="I25299" s="18">
        <f t="shared" si="6556"/>
        <v>0.10676007561521569</v>
      </c>
      <c r="J25299" s="21">
        <f t="shared" si="6557"/>
        <v>24.733843995451821</v>
      </c>
    </row>
    <row r="25300" spans="1:11" ht="12.75" customHeight="1" x14ac:dyDescent="0.25">
      <c r="A25300" s="13">
        <v>42682</v>
      </c>
      <c r="B25300" s="14">
        <v>55.81</v>
      </c>
      <c r="C25300" s="14">
        <v>0</v>
      </c>
      <c r="D25300" s="14">
        <v>0</v>
      </c>
      <c r="E25300" s="14">
        <v>55.81</v>
      </c>
      <c r="F25300" s="16">
        <f t="shared" si="6558"/>
        <v>4.1466830000000003</v>
      </c>
      <c r="G25300" s="20">
        <f t="shared" si="6559"/>
        <v>24.733843995451821</v>
      </c>
      <c r="H25300" s="17">
        <v>4.7999999999999996E-3</v>
      </c>
      <c r="I25300" s="18">
        <f t="shared" si="6556"/>
        <v>0.12867449037816875</v>
      </c>
      <c r="J25300" s="21">
        <f t="shared" si="6557"/>
        <v>29.00920148582999</v>
      </c>
    </row>
    <row r="25301" spans="1:11" ht="12.75" customHeight="1" x14ac:dyDescent="0.25">
      <c r="A25301" s="13">
        <v>42711</v>
      </c>
      <c r="B25301" s="14">
        <v>54.76</v>
      </c>
      <c r="C25301" s="14">
        <v>0</v>
      </c>
      <c r="D25301" s="14">
        <v>0</v>
      </c>
      <c r="E25301" s="14">
        <v>54.76</v>
      </c>
      <c r="F25301" s="16">
        <f t="shared" si="6558"/>
        <v>4.0686679999999997</v>
      </c>
      <c r="G25301" s="20">
        <f t="shared" si="6559"/>
        <v>29.00920148582999</v>
      </c>
      <c r="H25301" s="17">
        <v>6.0000000000000001E-3</v>
      </c>
      <c r="I25301" s="18">
        <f t="shared" si="6556"/>
        <v>0.18626121291497996</v>
      </c>
      <c r="J25301" s="21">
        <f t="shared" si="6557"/>
        <v>33.264130698744971</v>
      </c>
    </row>
    <row r="25302" spans="1:11" ht="12.75" customHeight="1" x14ac:dyDescent="0.25">
      <c r="A25302" s="13">
        <v>42746</v>
      </c>
      <c r="B25302" s="14">
        <v>48.36</v>
      </c>
      <c r="C25302" s="14">
        <v>0</v>
      </c>
      <c r="D25302" s="14">
        <v>0</v>
      </c>
      <c r="E25302" s="14">
        <v>48.36</v>
      </c>
      <c r="F25302" s="16">
        <f t="shared" si="6558"/>
        <v>3.5931480000000002</v>
      </c>
      <c r="G25302" s="20">
        <f t="shared" si="6559"/>
        <v>33.264130698744971</v>
      </c>
      <c r="H25302" s="17">
        <v>7.3000000000000001E-3</v>
      </c>
      <c r="I25302" s="18">
        <f t="shared" si="6556"/>
        <v>0.25594314430083831</v>
      </c>
      <c r="J25302" s="21">
        <f t="shared" si="6557"/>
        <v>37.113221843045807</v>
      </c>
    </row>
    <row r="25303" spans="1:11" ht="12.75" customHeight="1" x14ac:dyDescent="0.25">
      <c r="A25303" s="13"/>
      <c r="B25303" s="14"/>
      <c r="C25303" s="14"/>
      <c r="D25303" s="14"/>
      <c r="E25303" s="14"/>
      <c r="F25303" s="16"/>
      <c r="G25303" s="20">
        <f t="shared" si="6559"/>
        <v>37.113221843045807</v>
      </c>
      <c r="H25303" s="17">
        <v>6.8999999999999999E-3</v>
      </c>
      <c r="I25303" s="18">
        <f t="shared" si="6556"/>
        <v>0.25608123071701605</v>
      </c>
      <c r="J25303" s="21">
        <f t="shared" si="6557"/>
        <v>37.369303073762822</v>
      </c>
    </row>
    <row r="25304" spans="1:11" ht="12.75" customHeight="1" x14ac:dyDescent="0.25">
      <c r="A25304" s="13"/>
      <c r="B25304" s="14"/>
      <c r="C25304" s="14"/>
      <c r="D25304" s="14"/>
      <c r="E25304" s="14"/>
      <c r="F25304" s="16"/>
      <c r="G25304" s="20">
        <f t="shared" si="6559"/>
        <v>37.369303073762822</v>
      </c>
      <c r="H25304" s="17">
        <v>7.9000000000000008E-3</v>
      </c>
      <c r="I25304" s="18">
        <f t="shared" si="6556"/>
        <v>0.29521749428272631</v>
      </c>
      <c r="J25304" s="21">
        <f t="shared" si="6557"/>
        <v>37.664520568045546</v>
      </c>
    </row>
    <row r="25305" spans="1:11" ht="12.75" customHeight="1" x14ac:dyDescent="0.25">
      <c r="A25305" s="13"/>
      <c r="B25305" s="14"/>
      <c r="C25305" s="14"/>
      <c r="D25305" s="14"/>
      <c r="E25305" s="14"/>
      <c r="F25305" s="16"/>
      <c r="G25305" s="20">
        <f t="shared" si="6559"/>
        <v>37.664520568045546</v>
      </c>
      <c r="H25305" s="17">
        <v>8.9999999999999993E-3</v>
      </c>
      <c r="I25305" s="18">
        <f t="shared" si="6556"/>
        <v>0.33898068511240986</v>
      </c>
      <c r="J25305" s="21">
        <f t="shared" si="6557"/>
        <v>38.003501253157957</v>
      </c>
    </row>
    <row r="25306" spans="1:11" ht="12.75" customHeight="1" x14ac:dyDescent="0.25">
      <c r="A25306" s="13"/>
      <c r="B25306" s="14"/>
      <c r="C25306" s="14"/>
      <c r="D25306" s="14"/>
      <c r="E25306" s="14"/>
      <c r="F25306" s="16"/>
      <c r="G25306" s="20">
        <f t="shared" si="6559"/>
        <v>38.003501253157957</v>
      </c>
      <c r="H25306" s="17">
        <v>9.0500000000000008E-3</v>
      </c>
      <c r="I25306" s="18">
        <f t="shared" si="6556"/>
        <v>0.34393168634107951</v>
      </c>
      <c r="J25306" s="21">
        <f t="shared" si="6557"/>
        <v>38.347432939499036</v>
      </c>
    </row>
    <row r="25307" spans="1:11" ht="12.75" customHeight="1" x14ac:dyDescent="0.25">
      <c r="A25307" s="13"/>
      <c r="B25307" s="14"/>
      <c r="C25307" s="14"/>
      <c r="D25307" s="14"/>
      <c r="E25307" s="14"/>
      <c r="F25307" s="16"/>
      <c r="G25307" s="20">
        <f t="shared" si="6559"/>
        <v>38.347432939499036</v>
      </c>
      <c r="H25307" s="17">
        <v>1.0149999999999999E-2</v>
      </c>
      <c r="I25307" s="18">
        <f t="shared" si="6556"/>
        <v>0.38922644433591519</v>
      </c>
      <c r="J25307" s="21">
        <f t="shared" si="6557"/>
        <v>38.736659383834954</v>
      </c>
    </row>
    <row r="25308" spans="1:11" ht="12.75" customHeight="1" x14ac:dyDescent="0.25">
      <c r="A25308" s="13"/>
      <c r="B25308" s="14"/>
      <c r="C25308" s="14"/>
      <c r="D25308" s="14"/>
      <c r="E25308" s="14"/>
      <c r="F25308" s="16">
        <f>SUM(F25294:F25302)</f>
        <v>36.239825000000003</v>
      </c>
      <c r="I25308" s="8">
        <f>SUM(I25294:I25307)</f>
        <v>2.4968343838349503</v>
      </c>
      <c r="K25308" s="9">
        <f>SUM(F25308:J25308)</f>
        <v>38.736659383834954</v>
      </c>
    </row>
    <row r="25309" spans="1:11" ht="12.75" customHeight="1" x14ac:dyDescent="0.25">
      <c r="A25309" s="7" t="s">
        <v>2905</v>
      </c>
      <c r="B25309" s="7" t="s">
        <v>2906</v>
      </c>
      <c r="E25309" s="15"/>
    </row>
    <row r="25310" spans="1:11" ht="12.75" customHeight="1" x14ac:dyDescent="0.25">
      <c r="A25310" s="13">
        <v>42501</v>
      </c>
      <c r="B25310" s="14">
        <v>8.51</v>
      </c>
      <c r="C25310" s="14">
        <v>0</v>
      </c>
      <c r="D25310" s="14">
        <v>31.66</v>
      </c>
      <c r="E25310" s="15">
        <v>40.17</v>
      </c>
      <c r="F25310" s="16">
        <f>PRODUCT(E25310*0.0743)</f>
        <v>2.9846310000000003</v>
      </c>
      <c r="H25310" s="17">
        <v>3.5000000000000001E-3</v>
      </c>
      <c r="I25310" s="18">
        <f t="shared" ref="I25310:I25323" si="6560">((F25310/2)+G25310)*(H25310)</f>
        <v>5.2231042500000009E-3</v>
      </c>
      <c r="J25310" s="19">
        <f t="shared" ref="J25310:J25323" si="6561">F25310+G25310+I25310</f>
        <v>2.9898541042500004</v>
      </c>
    </row>
    <row r="25311" spans="1:11" ht="12.75" customHeight="1" x14ac:dyDescent="0.25">
      <c r="A25311" s="13">
        <v>42527</v>
      </c>
      <c r="B25311" s="14">
        <v>42.16</v>
      </c>
      <c r="C25311" s="14">
        <v>0</v>
      </c>
      <c r="D25311" s="14">
        <v>0</v>
      </c>
      <c r="E25311" s="15">
        <v>42.16</v>
      </c>
      <c r="F25311" s="16">
        <f t="shared" ref="F25311:F25323" si="6562">PRODUCT(E25311*0.0743)</f>
        <v>3.1324879999999999</v>
      </c>
      <c r="G25311" s="20">
        <f>SUM(J25310)</f>
        <v>2.9898541042500004</v>
      </c>
      <c r="H25311" s="17">
        <v>3.7000000000000002E-3</v>
      </c>
      <c r="I25311" s="18">
        <f t="shared" si="6560"/>
        <v>1.6857562985725001E-2</v>
      </c>
      <c r="J25311" s="19">
        <f t="shared" si="6561"/>
        <v>6.139199667235725</v>
      </c>
    </row>
    <row r="25312" spans="1:11" ht="12.75" customHeight="1" x14ac:dyDescent="0.25">
      <c r="A25312" s="13">
        <v>42559</v>
      </c>
      <c r="B25312" s="14">
        <v>44.26</v>
      </c>
      <c r="C25312" s="14">
        <v>0</v>
      </c>
      <c r="D25312" s="14">
        <v>0</v>
      </c>
      <c r="E25312" s="15">
        <v>44.26</v>
      </c>
      <c r="F25312" s="16">
        <f t="shared" si="6562"/>
        <v>3.2885180000000003</v>
      </c>
      <c r="G25312" s="20">
        <f t="shared" ref="G25312:G25323" si="6563">SUM(J25311)</f>
        <v>6.139199667235725</v>
      </c>
      <c r="H25312" s="17">
        <v>4.0499999999999998E-3</v>
      </c>
      <c r="I25312" s="18">
        <f t="shared" si="6560"/>
        <v>3.1523007602304684E-2</v>
      </c>
      <c r="J25312" s="19">
        <f t="shared" si="6561"/>
        <v>9.4592406748380302</v>
      </c>
    </row>
    <row r="25313" spans="1:11" ht="12.75" customHeight="1" x14ac:dyDescent="0.25">
      <c r="A25313" s="13">
        <v>42590</v>
      </c>
      <c r="B25313" s="14">
        <v>46.89</v>
      </c>
      <c r="C25313" s="14">
        <v>0</v>
      </c>
      <c r="D25313" s="14">
        <v>0</v>
      </c>
      <c r="E25313" s="15">
        <v>46.89</v>
      </c>
      <c r="F25313" s="16">
        <f t="shared" si="6562"/>
        <v>3.4839270000000004</v>
      </c>
      <c r="G25313" s="20">
        <f t="shared" si="6563"/>
        <v>9.4592406748380302</v>
      </c>
      <c r="H25313" s="17">
        <v>4.1999999999999997E-3</v>
      </c>
      <c r="I25313" s="18">
        <f t="shared" si="6560"/>
        <v>4.7045057534319729E-2</v>
      </c>
      <c r="J25313" s="19">
        <f t="shared" si="6561"/>
        <v>12.990212732372349</v>
      </c>
    </row>
    <row r="25314" spans="1:11" ht="12.75" customHeight="1" x14ac:dyDescent="0.25">
      <c r="A25314" s="13">
        <v>42622</v>
      </c>
      <c r="B25314" s="14">
        <v>44.26</v>
      </c>
      <c r="C25314" s="14">
        <v>0</v>
      </c>
      <c r="D25314" s="14">
        <v>0</v>
      </c>
      <c r="E25314" s="15">
        <v>44.26</v>
      </c>
      <c r="F25314" s="16">
        <f t="shared" si="6562"/>
        <v>3.2885180000000003</v>
      </c>
      <c r="G25314" s="20">
        <f t="shared" si="6563"/>
        <v>12.990212732372349</v>
      </c>
      <c r="H25314" s="17">
        <v>4.45E-3</v>
      </c>
      <c r="I25314" s="18">
        <f t="shared" si="6560"/>
        <v>6.5123399209056951E-2</v>
      </c>
      <c r="J25314" s="19">
        <f t="shared" si="6561"/>
        <v>16.343854131581406</v>
      </c>
    </row>
    <row r="25315" spans="1:11" ht="12.75" customHeight="1" x14ac:dyDescent="0.25">
      <c r="A25315" s="13">
        <v>42654</v>
      </c>
      <c r="B25315" s="14">
        <v>47.41</v>
      </c>
      <c r="C25315" s="14">
        <v>0</v>
      </c>
      <c r="D25315" s="14">
        <v>0</v>
      </c>
      <c r="E25315" s="15">
        <v>47.41</v>
      </c>
      <c r="F25315" s="16">
        <f t="shared" si="6562"/>
        <v>3.5225629999999999</v>
      </c>
      <c r="G25315" s="20">
        <f t="shared" si="6563"/>
        <v>16.343854131581406</v>
      </c>
      <c r="H25315" s="17">
        <v>4.7999999999999996E-3</v>
      </c>
      <c r="I25315" s="18">
        <f t="shared" si="6560"/>
        <v>8.6904651031590729E-2</v>
      </c>
      <c r="J25315" s="21">
        <f t="shared" si="6561"/>
        <v>19.953321782612999</v>
      </c>
    </row>
    <row r="25316" spans="1:11" ht="12.75" customHeight="1" x14ac:dyDescent="0.25">
      <c r="A25316" s="13">
        <v>42682</v>
      </c>
      <c r="B25316" s="14">
        <v>40.590000000000003</v>
      </c>
      <c r="C25316" s="14">
        <v>0</v>
      </c>
      <c r="D25316" s="14">
        <v>0</v>
      </c>
      <c r="E25316" s="15">
        <v>40.590000000000003</v>
      </c>
      <c r="F25316" s="16">
        <f t="shared" si="6562"/>
        <v>3.0158370000000003</v>
      </c>
      <c r="G25316" s="20">
        <f t="shared" si="6563"/>
        <v>19.953321782612999</v>
      </c>
      <c r="H25316" s="17">
        <v>4.7999999999999996E-3</v>
      </c>
      <c r="I25316" s="18">
        <f t="shared" si="6560"/>
        <v>0.10301395335654238</v>
      </c>
      <c r="J25316" s="21">
        <f t="shared" si="6561"/>
        <v>23.072172735969541</v>
      </c>
    </row>
    <row r="25317" spans="1:11" ht="12.75" customHeight="1" x14ac:dyDescent="0.25">
      <c r="A25317" s="13">
        <v>42711</v>
      </c>
      <c r="B25317" s="14">
        <v>45.31</v>
      </c>
      <c r="C25317" s="14">
        <v>0</v>
      </c>
      <c r="D25317" s="14">
        <v>0</v>
      </c>
      <c r="E25317" s="15">
        <v>45.31</v>
      </c>
      <c r="F25317" s="16">
        <f t="shared" si="6562"/>
        <v>3.3665330000000004</v>
      </c>
      <c r="G25317" s="20">
        <f t="shared" si="6563"/>
        <v>23.072172735969541</v>
      </c>
      <c r="H25317" s="17">
        <v>6.0000000000000001E-3</v>
      </c>
      <c r="I25317" s="18">
        <f t="shared" si="6560"/>
        <v>0.14853263541581724</v>
      </c>
      <c r="J25317" s="21">
        <f t="shared" si="6561"/>
        <v>26.587238371385361</v>
      </c>
    </row>
    <row r="25318" spans="1:11" ht="12.75" customHeight="1" x14ac:dyDescent="0.25">
      <c r="A25318" s="13">
        <v>42746</v>
      </c>
      <c r="B25318" s="14">
        <v>46.06</v>
      </c>
      <c r="C25318" s="14">
        <v>0</v>
      </c>
      <c r="D25318" s="14">
        <v>0</v>
      </c>
      <c r="E25318" s="15">
        <v>46.06</v>
      </c>
      <c r="F25318" s="16">
        <f t="shared" si="6562"/>
        <v>3.4222580000000002</v>
      </c>
      <c r="G25318" s="20">
        <f t="shared" si="6563"/>
        <v>26.587238371385361</v>
      </c>
      <c r="H25318" s="17">
        <v>7.3000000000000001E-3</v>
      </c>
      <c r="I25318" s="18">
        <f t="shared" si="6560"/>
        <v>0.20657808181111315</v>
      </c>
      <c r="J25318" s="21">
        <f t="shared" si="6561"/>
        <v>30.216074453196473</v>
      </c>
    </row>
    <row r="25319" spans="1:11" ht="12.75" customHeight="1" x14ac:dyDescent="0.25">
      <c r="A25319" s="13">
        <v>42773</v>
      </c>
      <c r="B25319" s="14">
        <v>47.64</v>
      </c>
      <c r="C25319" s="14">
        <v>0</v>
      </c>
      <c r="D25319" s="14">
        <v>0</v>
      </c>
      <c r="E25319" s="15">
        <v>47.64</v>
      </c>
      <c r="F25319" s="16">
        <f t="shared" si="6562"/>
        <v>3.5396520000000002</v>
      </c>
      <c r="G25319" s="20">
        <f t="shared" si="6563"/>
        <v>30.216074453196473</v>
      </c>
      <c r="H25319" s="17">
        <v>6.8999999999999999E-3</v>
      </c>
      <c r="I25319" s="18">
        <f t="shared" si="6560"/>
        <v>0.22070271312705564</v>
      </c>
      <c r="J25319" s="21">
        <f t="shared" si="6561"/>
        <v>33.976429166323527</v>
      </c>
    </row>
    <row r="25320" spans="1:11" ht="12.75" customHeight="1" x14ac:dyDescent="0.25">
      <c r="A25320" s="13">
        <v>42801</v>
      </c>
      <c r="B25320" s="14">
        <v>41.82</v>
      </c>
      <c r="C25320" s="14">
        <v>0</v>
      </c>
      <c r="D25320" s="14">
        <v>0</v>
      </c>
      <c r="E25320" s="15">
        <v>41.82</v>
      </c>
      <c r="F25320" s="16">
        <f t="shared" si="6562"/>
        <v>3.1072260000000003</v>
      </c>
      <c r="G25320" s="20">
        <f t="shared" si="6563"/>
        <v>33.976429166323527</v>
      </c>
      <c r="H25320" s="17">
        <v>7.9000000000000008E-3</v>
      </c>
      <c r="I25320" s="18">
        <f t="shared" si="6560"/>
        <v>0.28068733311395588</v>
      </c>
      <c r="J25320" s="21">
        <f t="shared" si="6561"/>
        <v>37.364342499437477</v>
      </c>
    </row>
    <row r="25321" spans="1:11" ht="12.75" customHeight="1" x14ac:dyDescent="0.25">
      <c r="A25321" s="13">
        <v>42835</v>
      </c>
      <c r="B25321" s="14">
        <v>46.6</v>
      </c>
      <c r="C25321" s="14">
        <v>0</v>
      </c>
      <c r="D25321" s="14">
        <v>0</v>
      </c>
      <c r="E25321" s="15">
        <v>46.6</v>
      </c>
      <c r="F25321" s="16">
        <f t="shared" si="6562"/>
        <v>3.4623800000000005</v>
      </c>
      <c r="G25321" s="20">
        <f t="shared" si="6563"/>
        <v>37.364342499437477</v>
      </c>
      <c r="H25321" s="17">
        <v>8.9999999999999993E-3</v>
      </c>
      <c r="I25321" s="18">
        <f t="shared" si="6560"/>
        <v>0.35185979249493726</v>
      </c>
      <c r="J25321" s="21">
        <f t="shared" si="6561"/>
        <v>41.178582291932415</v>
      </c>
    </row>
    <row r="25322" spans="1:11" ht="12.75" customHeight="1" x14ac:dyDescent="0.25">
      <c r="A25322" s="13">
        <v>42866</v>
      </c>
      <c r="B25322" s="14">
        <v>42.8</v>
      </c>
      <c r="C25322" s="14">
        <v>0</v>
      </c>
      <c r="D25322" s="14">
        <v>0</v>
      </c>
      <c r="E25322" s="15"/>
      <c r="F25322" s="16">
        <f t="shared" si="6562"/>
        <v>0</v>
      </c>
      <c r="G25322" s="20">
        <f t="shared" si="6563"/>
        <v>41.178582291932415</v>
      </c>
      <c r="H25322" s="17">
        <v>9.0500000000000008E-3</v>
      </c>
      <c r="I25322" s="18">
        <f t="shared" si="6560"/>
        <v>0.37266616974198841</v>
      </c>
      <c r="J25322" s="21">
        <f t="shared" si="6561"/>
        <v>41.551248461674405</v>
      </c>
    </row>
    <row r="25323" spans="1:11" ht="12.75" customHeight="1" x14ac:dyDescent="0.25">
      <c r="A25323" s="13">
        <v>42896</v>
      </c>
      <c r="B25323" s="14">
        <v>45.45</v>
      </c>
      <c r="C25323" s="14">
        <v>0</v>
      </c>
      <c r="D25323" s="14">
        <v>0</v>
      </c>
      <c r="E25323" s="15"/>
      <c r="F25323" s="16">
        <f t="shared" si="6562"/>
        <v>0</v>
      </c>
      <c r="G25323" s="20">
        <f t="shared" si="6563"/>
        <v>41.551248461674405</v>
      </c>
      <c r="H25323" s="17">
        <v>1.0149999999999999E-2</v>
      </c>
      <c r="I25323" s="18">
        <f t="shared" si="6560"/>
        <v>0.4217451718859952</v>
      </c>
      <c r="J25323" s="27">
        <f t="shared" si="6561"/>
        <v>41.972993633560399</v>
      </c>
    </row>
    <row r="25324" spans="1:11" ht="12.75" customHeight="1" x14ac:dyDescent="0.25">
      <c r="A25324" s="13"/>
      <c r="B25324" s="14"/>
      <c r="C25324" s="14"/>
      <c r="D25324" s="14"/>
      <c r="E25324" s="15"/>
      <c r="F25324" s="16">
        <f>SUM(F25310:F25323)</f>
        <v>39.614531000000007</v>
      </c>
      <c r="I25324" s="8">
        <f>SUM(I25310:I25323)</f>
        <v>2.3584626335604022</v>
      </c>
      <c r="K25324" s="9">
        <f>SUM(F25324:I25324)</f>
        <v>41.972993633560407</v>
      </c>
    </row>
    <row r="25325" spans="1:11" ht="12.75" customHeight="1" x14ac:dyDescent="0.25">
      <c r="A25325" s="7" t="s">
        <v>2907</v>
      </c>
      <c r="B25325" s="7" t="s">
        <v>2908</v>
      </c>
    </row>
    <row r="25326" spans="1:11" ht="12.75" customHeight="1" x14ac:dyDescent="0.25">
      <c r="A25326" s="13">
        <v>42501</v>
      </c>
      <c r="B25326" s="14">
        <v>14.71</v>
      </c>
      <c r="C25326" s="14">
        <v>0</v>
      </c>
      <c r="D25326" s="14">
        <v>31.66</v>
      </c>
      <c r="E25326" s="15">
        <v>46.37</v>
      </c>
      <c r="F25326" s="16">
        <f>PRODUCT(E25326*0.0743)</f>
        <v>3.4452910000000001</v>
      </c>
      <c r="H25326" s="17">
        <v>3.5000000000000001E-3</v>
      </c>
      <c r="I25326" s="18">
        <f t="shared" ref="I25326:I25339" si="6564">((F25326/2)+G25326)*(H25326)</f>
        <v>6.0292592500000002E-3</v>
      </c>
      <c r="J25326" s="19">
        <f t="shared" ref="J25326:J25339" si="6565">F25326+G25326+I25326</f>
        <v>3.4513202592500001</v>
      </c>
    </row>
    <row r="25327" spans="1:11" ht="12.75" customHeight="1" x14ac:dyDescent="0.25">
      <c r="A25327" s="13">
        <v>42527</v>
      </c>
      <c r="B25327" s="14">
        <v>54.24</v>
      </c>
      <c r="C25327" s="14">
        <v>0</v>
      </c>
      <c r="D25327" s="14">
        <v>0</v>
      </c>
      <c r="E25327" s="15">
        <v>54.24</v>
      </c>
      <c r="F25327" s="16">
        <f t="shared" ref="F25327:F25334" si="6566">PRODUCT(E25327*0.0743)</f>
        <v>4.0300320000000003</v>
      </c>
      <c r="G25327" s="20">
        <f>SUM(J25326)</f>
        <v>3.4513202592500001</v>
      </c>
      <c r="H25327" s="17">
        <v>3.7000000000000002E-3</v>
      </c>
      <c r="I25327" s="18">
        <f t="shared" si="6564"/>
        <v>2.0225444159225003E-2</v>
      </c>
      <c r="J25327" s="19">
        <f t="shared" si="6565"/>
        <v>7.5015777034092253</v>
      </c>
    </row>
    <row r="25328" spans="1:11" ht="12.75" customHeight="1" x14ac:dyDescent="0.25">
      <c r="A25328" s="13">
        <v>42559</v>
      </c>
      <c r="B25328" s="14">
        <v>48.99</v>
      </c>
      <c r="C25328" s="14">
        <v>0</v>
      </c>
      <c r="D25328" s="14">
        <v>0</v>
      </c>
      <c r="E25328" s="15">
        <v>48.99</v>
      </c>
      <c r="F25328" s="16">
        <f t="shared" si="6566"/>
        <v>3.6399570000000003</v>
      </c>
      <c r="G25328" s="20">
        <f t="shared" ref="G25328:G25339" si="6567">SUM(J25327)</f>
        <v>7.5015777034092253</v>
      </c>
      <c r="H25328" s="17">
        <v>4.0499999999999998E-3</v>
      </c>
      <c r="I25328" s="18">
        <f t="shared" si="6564"/>
        <v>3.7752302623807361E-2</v>
      </c>
      <c r="J25328" s="19">
        <f t="shared" si="6565"/>
        <v>11.179287006033034</v>
      </c>
    </row>
    <row r="25329" spans="1:11" ht="12.75" customHeight="1" x14ac:dyDescent="0.25">
      <c r="A25329" s="13">
        <v>42590</v>
      </c>
      <c r="B25329" s="14">
        <v>51.61</v>
      </c>
      <c r="C25329" s="14">
        <v>0</v>
      </c>
      <c r="D25329" s="14">
        <v>0</v>
      </c>
      <c r="E25329" s="15">
        <v>51.61</v>
      </c>
      <c r="F25329" s="16">
        <f t="shared" si="6566"/>
        <v>3.8346230000000001</v>
      </c>
      <c r="G25329" s="20">
        <f t="shared" si="6567"/>
        <v>11.179287006033034</v>
      </c>
      <c r="H25329" s="17">
        <v>4.1999999999999997E-3</v>
      </c>
      <c r="I25329" s="18">
        <f t="shared" si="6564"/>
        <v>5.5005713725338738E-2</v>
      </c>
      <c r="J25329" s="19">
        <f t="shared" si="6565"/>
        <v>15.068915719758373</v>
      </c>
    </row>
    <row r="25330" spans="1:11" ht="12.75" customHeight="1" x14ac:dyDescent="0.25">
      <c r="A25330" s="13">
        <v>42622</v>
      </c>
      <c r="B25330" s="14">
        <v>46.36</v>
      </c>
      <c r="C25330" s="14">
        <v>0</v>
      </c>
      <c r="D25330" s="14">
        <v>0</v>
      </c>
      <c r="E25330" s="15">
        <v>46.36</v>
      </c>
      <c r="F25330" s="16">
        <f t="shared" si="6566"/>
        <v>3.4445480000000002</v>
      </c>
      <c r="G25330" s="20">
        <f t="shared" si="6567"/>
        <v>15.068915719758373</v>
      </c>
      <c r="H25330" s="17">
        <v>4.45E-3</v>
      </c>
      <c r="I25330" s="18">
        <f t="shared" si="6564"/>
        <v>7.4720794252924758E-2</v>
      </c>
      <c r="J25330" s="19">
        <f t="shared" si="6565"/>
        <v>18.588184514011299</v>
      </c>
    </row>
    <row r="25331" spans="1:11" ht="12.75" customHeight="1" x14ac:dyDescent="0.25">
      <c r="A25331" s="13">
        <v>42654</v>
      </c>
      <c r="B25331" s="14">
        <v>44.26</v>
      </c>
      <c r="C25331" s="14">
        <v>0</v>
      </c>
      <c r="D25331" s="14">
        <v>0</v>
      </c>
      <c r="E25331" s="15">
        <v>44.26</v>
      </c>
      <c r="F25331" s="16">
        <f t="shared" si="6566"/>
        <v>3.2885180000000003</v>
      </c>
      <c r="G25331" s="20">
        <f t="shared" si="6567"/>
        <v>18.588184514011299</v>
      </c>
      <c r="H25331" s="17">
        <v>4.7999999999999996E-3</v>
      </c>
      <c r="I25331" s="18">
        <f t="shared" si="6564"/>
        <v>9.7115728867254239E-2</v>
      </c>
      <c r="J25331" s="21">
        <f t="shared" si="6565"/>
        <v>21.973818242878554</v>
      </c>
    </row>
    <row r="25332" spans="1:11" ht="12.75" customHeight="1" x14ac:dyDescent="0.25">
      <c r="A25332" s="13">
        <v>42682</v>
      </c>
      <c r="B25332" s="14">
        <v>37.96</v>
      </c>
      <c r="C25332" s="14">
        <v>0</v>
      </c>
      <c r="D25332" s="14">
        <v>0</v>
      </c>
      <c r="E25332" s="15">
        <v>37.96</v>
      </c>
      <c r="F25332" s="16">
        <f t="shared" si="6566"/>
        <v>2.8204280000000002</v>
      </c>
      <c r="G25332" s="20">
        <f t="shared" si="6567"/>
        <v>21.973818242878554</v>
      </c>
      <c r="H25332" s="17">
        <v>4.7999999999999996E-3</v>
      </c>
      <c r="I25332" s="18">
        <f t="shared" si="6564"/>
        <v>0.11224335476581705</v>
      </c>
      <c r="J25332" s="21">
        <f t="shared" si="6565"/>
        <v>24.90648959764437</v>
      </c>
    </row>
    <row r="25333" spans="1:11" ht="12.75" customHeight="1" x14ac:dyDescent="0.25">
      <c r="A25333" s="13">
        <v>42711</v>
      </c>
      <c r="B25333" s="14">
        <v>37.96</v>
      </c>
      <c r="C25333" s="14">
        <v>0</v>
      </c>
      <c r="D25333" s="14">
        <v>0</v>
      </c>
      <c r="E25333" s="15">
        <v>37.96</v>
      </c>
      <c r="F25333" s="16">
        <f t="shared" si="6566"/>
        <v>2.8204280000000002</v>
      </c>
      <c r="G25333" s="20">
        <f t="shared" si="6567"/>
        <v>24.90648959764437</v>
      </c>
      <c r="H25333" s="17">
        <v>6.0000000000000001E-3</v>
      </c>
      <c r="I25333" s="18">
        <f t="shared" si="6564"/>
        <v>0.15790022158586622</v>
      </c>
      <c r="J25333" s="21">
        <f t="shared" si="6565"/>
        <v>27.884817819230236</v>
      </c>
    </row>
    <row r="25334" spans="1:11" ht="12.75" customHeight="1" x14ac:dyDescent="0.25">
      <c r="A25334" s="13">
        <v>42746</v>
      </c>
      <c r="B25334" s="14">
        <v>81.13</v>
      </c>
      <c r="C25334" s="14">
        <v>0</v>
      </c>
      <c r="D25334" s="14">
        <v>0</v>
      </c>
      <c r="E25334" s="15">
        <v>81.13</v>
      </c>
      <c r="F25334" s="16">
        <f t="shared" si="6566"/>
        <v>6.0279590000000001</v>
      </c>
      <c r="G25334" s="20">
        <f t="shared" si="6567"/>
        <v>27.884817819230236</v>
      </c>
      <c r="H25334" s="17">
        <v>7.3000000000000001E-3</v>
      </c>
      <c r="I25334" s="18">
        <f t="shared" si="6564"/>
        <v>0.22556122043038074</v>
      </c>
      <c r="J25334" s="21">
        <f t="shared" si="6565"/>
        <v>34.138338039660617</v>
      </c>
    </row>
    <row r="25335" spans="1:11" ht="12.75" customHeight="1" x14ac:dyDescent="0.25">
      <c r="A25335" s="13"/>
      <c r="B25335" s="14"/>
      <c r="C25335" s="14"/>
      <c r="D25335" s="14"/>
      <c r="E25335" s="15"/>
      <c r="F25335" s="16"/>
      <c r="G25335" s="20">
        <f t="shared" si="6567"/>
        <v>34.138338039660617</v>
      </c>
      <c r="H25335" s="17">
        <v>6.8999999999999999E-3</v>
      </c>
      <c r="I25335" s="18">
        <f t="shared" si="6564"/>
        <v>0.23555453247365826</v>
      </c>
      <c r="J25335" s="21">
        <f t="shared" si="6565"/>
        <v>34.373892572134274</v>
      </c>
    </row>
    <row r="25336" spans="1:11" ht="12.75" customHeight="1" x14ac:dyDescent="0.25">
      <c r="A25336" s="13"/>
      <c r="B25336" s="14"/>
      <c r="C25336" s="14"/>
      <c r="D25336" s="14"/>
      <c r="E25336" s="15"/>
      <c r="F25336" s="16"/>
      <c r="G25336" s="20">
        <f t="shared" si="6567"/>
        <v>34.373892572134274</v>
      </c>
      <c r="H25336" s="17">
        <v>7.9000000000000008E-3</v>
      </c>
      <c r="I25336" s="18">
        <f t="shared" si="6564"/>
        <v>0.27155375131986081</v>
      </c>
      <c r="J25336" s="21">
        <f t="shared" si="6565"/>
        <v>34.645446323454138</v>
      </c>
    </row>
    <row r="25337" spans="1:11" ht="12.75" customHeight="1" x14ac:dyDescent="0.25">
      <c r="A25337" s="13"/>
      <c r="B25337" s="14"/>
      <c r="C25337" s="14"/>
      <c r="D25337" s="14"/>
      <c r="E25337" s="15"/>
      <c r="F25337" s="16"/>
      <c r="G25337" s="20">
        <f t="shared" si="6567"/>
        <v>34.645446323454138</v>
      </c>
      <c r="H25337" s="17">
        <v>8.9999999999999993E-3</v>
      </c>
      <c r="I25337" s="18">
        <f t="shared" si="6564"/>
        <v>0.3118090169110872</v>
      </c>
      <c r="J25337" s="21">
        <f t="shared" si="6565"/>
        <v>34.957255340365222</v>
      </c>
    </row>
    <row r="25338" spans="1:11" ht="12.75" customHeight="1" x14ac:dyDescent="0.25">
      <c r="A25338" s="13"/>
      <c r="B25338" s="14"/>
      <c r="C25338" s="14"/>
      <c r="D25338" s="14"/>
      <c r="E25338" s="15"/>
      <c r="F25338" s="16"/>
      <c r="G25338" s="20">
        <f t="shared" si="6567"/>
        <v>34.957255340365222</v>
      </c>
      <c r="H25338" s="17">
        <v>9.0500000000000008E-3</v>
      </c>
      <c r="I25338" s="18">
        <f t="shared" si="6564"/>
        <v>0.3163631608303053</v>
      </c>
      <c r="J25338" s="21">
        <f t="shared" si="6565"/>
        <v>35.273618501195529</v>
      </c>
    </row>
    <row r="25339" spans="1:11" ht="12.75" customHeight="1" x14ac:dyDescent="0.25">
      <c r="A25339" s="13"/>
      <c r="B25339" s="14"/>
      <c r="C25339" s="14"/>
      <c r="D25339" s="14"/>
      <c r="E25339" s="15"/>
      <c r="F25339" s="16"/>
      <c r="G25339" s="20">
        <f t="shared" si="6567"/>
        <v>35.273618501195529</v>
      </c>
      <c r="H25339" s="17">
        <v>1.0149999999999999E-2</v>
      </c>
      <c r="I25339" s="18">
        <f t="shared" si="6564"/>
        <v>0.35802722778713458</v>
      </c>
      <c r="J25339" s="21">
        <f t="shared" si="6565"/>
        <v>35.631645728982662</v>
      </c>
    </row>
    <row r="25340" spans="1:11" ht="12.75" customHeight="1" x14ac:dyDescent="0.25">
      <c r="A25340" s="13"/>
      <c r="B25340" s="14"/>
      <c r="C25340" s="14"/>
      <c r="D25340" s="14"/>
      <c r="E25340" s="15"/>
      <c r="F25340" s="16">
        <f>SUM(F25326:F25334)</f>
        <v>33.351784000000002</v>
      </c>
      <c r="I25340" s="8">
        <f>SUM(I25326:I25339)</f>
        <v>2.2798617289826604</v>
      </c>
      <c r="K25340" s="9">
        <f>SUM(F25340:J25340)</f>
        <v>35.631645728982662</v>
      </c>
    </row>
    <row r="25341" spans="1:11" ht="12.75" customHeight="1" x14ac:dyDescent="0.25">
      <c r="A25341" s="7" t="s">
        <v>2909</v>
      </c>
      <c r="B25341" s="7" t="s">
        <v>1036</v>
      </c>
      <c r="E25341"/>
      <c r="F25341" s="16"/>
    </row>
    <row r="25342" spans="1:11" ht="12.75" customHeight="1" x14ac:dyDescent="0.25">
      <c r="A25342" s="13">
        <v>42501</v>
      </c>
      <c r="B25342" s="14">
        <v>13.55</v>
      </c>
      <c r="C25342" s="14">
        <v>0</v>
      </c>
      <c r="D25342" s="14">
        <v>31.66</v>
      </c>
      <c r="E25342" s="14">
        <v>45.21</v>
      </c>
      <c r="F25342" s="16">
        <f>PRODUCT(E25342*0.0743)</f>
        <v>3.3591030000000002</v>
      </c>
      <c r="H25342" s="17">
        <v>3.5000000000000001E-3</v>
      </c>
      <c r="I25342" s="18">
        <f t="shared" ref="I25342:I25355" si="6568">((F25342/2)+G25342)*(H25342)</f>
        <v>5.8784302500000003E-3</v>
      </c>
      <c r="J25342" s="19">
        <f t="shared" ref="J25342:J25355" si="6569">F25342+G25342+I25342</f>
        <v>3.3649814302500003</v>
      </c>
    </row>
    <row r="25343" spans="1:11" ht="12.75" customHeight="1" x14ac:dyDescent="0.25">
      <c r="A25343" s="13">
        <v>42527</v>
      </c>
      <c r="B25343" s="14">
        <v>53.71</v>
      </c>
      <c r="C25343" s="14">
        <v>0</v>
      </c>
      <c r="D25343" s="14">
        <v>0</v>
      </c>
      <c r="E25343" s="14">
        <v>53.71</v>
      </c>
      <c r="F25343" s="16">
        <f t="shared" ref="F25343:F25352" si="6570">PRODUCT(E25343*0.0743)</f>
        <v>3.9906530000000004</v>
      </c>
      <c r="G25343" s="20">
        <f>SUM(J25342)</f>
        <v>3.3649814302500003</v>
      </c>
      <c r="H25343" s="17">
        <v>3.7000000000000002E-3</v>
      </c>
      <c r="I25343" s="18">
        <f t="shared" si="6568"/>
        <v>1.9833139341925002E-2</v>
      </c>
      <c r="J25343" s="19">
        <f t="shared" si="6569"/>
        <v>7.3754675695919261</v>
      </c>
    </row>
    <row r="25344" spans="1:11" ht="12.75" customHeight="1" x14ac:dyDescent="0.25">
      <c r="A25344" s="13">
        <v>42559</v>
      </c>
      <c r="B25344" s="14">
        <v>51.09</v>
      </c>
      <c r="C25344" s="14">
        <v>0</v>
      </c>
      <c r="D25344" s="14">
        <v>0</v>
      </c>
      <c r="E25344" s="14">
        <v>51.09</v>
      </c>
      <c r="F25344" s="16">
        <f t="shared" si="6570"/>
        <v>3.7959870000000007</v>
      </c>
      <c r="G25344" s="20">
        <f t="shared" ref="G25344:G25355" si="6571">SUM(J25343)</f>
        <v>7.3754675695919261</v>
      </c>
      <c r="H25344" s="17">
        <v>4.0499999999999998E-3</v>
      </c>
      <c r="I25344" s="18">
        <f t="shared" si="6568"/>
        <v>3.7557517331847298E-2</v>
      </c>
      <c r="J25344" s="19">
        <f t="shared" si="6569"/>
        <v>11.209012086923774</v>
      </c>
    </row>
    <row r="25345" spans="1:16" ht="12.75" customHeight="1" x14ac:dyDescent="0.25">
      <c r="A25345" s="13">
        <v>42590</v>
      </c>
      <c r="B25345" s="14">
        <v>54.24</v>
      </c>
      <c r="C25345" s="14">
        <v>0</v>
      </c>
      <c r="D25345" s="14">
        <v>0</v>
      </c>
      <c r="E25345" s="14">
        <v>54.24</v>
      </c>
      <c r="F25345" s="16">
        <f t="shared" si="6570"/>
        <v>4.0300320000000003</v>
      </c>
      <c r="G25345" s="20">
        <f t="shared" si="6571"/>
        <v>11.209012086923774</v>
      </c>
      <c r="H25345" s="17">
        <v>4.1999999999999997E-3</v>
      </c>
      <c r="I25345" s="18">
        <f t="shared" si="6568"/>
        <v>5.5540917965079845E-2</v>
      </c>
      <c r="J25345" s="19">
        <f t="shared" si="6569"/>
        <v>15.294585004888855</v>
      </c>
    </row>
    <row r="25346" spans="1:16" ht="12.75" customHeight="1" x14ac:dyDescent="0.25">
      <c r="A25346" s="13">
        <v>42622</v>
      </c>
      <c r="B25346" s="14">
        <v>50.04</v>
      </c>
      <c r="C25346" s="14">
        <v>0</v>
      </c>
      <c r="D25346" s="14">
        <v>0</v>
      </c>
      <c r="E25346" s="14">
        <v>50.04</v>
      </c>
      <c r="F25346" s="16">
        <f t="shared" si="6570"/>
        <v>3.7179720000000001</v>
      </c>
      <c r="G25346" s="20">
        <f t="shared" si="6571"/>
        <v>15.294585004888855</v>
      </c>
      <c r="H25346" s="17">
        <v>4.45E-3</v>
      </c>
      <c r="I25346" s="18">
        <f t="shared" si="6568"/>
        <v>7.6333390971755413E-2</v>
      </c>
      <c r="J25346" s="19">
        <f t="shared" si="6569"/>
        <v>19.088890395860609</v>
      </c>
    </row>
    <row r="25347" spans="1:16" ht="12.75" customHeight="1" x14ac:dyDescent="0.25">
      <c r="A25347" s="13">
        <v>42654</v>
      </c>
      <c r="B25347" s="14">
        <v>55.29</v>
      </c>
      <c r="C25347" s="14">
        <v>0</v>
      </c>
      <c r="D25347" s="14">
        <v>0</v>
      </c>
      <c r="E25347" s="14">
        <v>55.29</v>
      </c>
      <c r="F25347" s="16">
        <f t="shared" si="6570"/>
        <v>4.108047</v>
      </c>
      <c r="G25347" s="20">
        <f t="shared" si="6571"/>
        <v>19.088890395860609</v>
      </c>
      <c r="H25347" s="17">
        <v>4.7999999999999996E-3</v>
      </c>
      <c r="I25347" s="18">
        <f t="shared" si="6568"/>
        <v>0.10148598670013091</v>
      </c>
      <c r="J25347" s="21">
        <f t="shared" si="6569"/>
        <v>23.298423382560738</v>
      </c>
    </row>
    <row r="25348" spans="1:16" ht="12.75" customHeight="1" x14ac:dyDescent="0.25">
      <c r="A25348" s="13">
        <v>42682</v>
      </c>
      <c r="B25348" s="14">
        <v>51.61</v>
      </c>
      <c r="C25348" s="14">
        <v>0</v>
      </c>
      <c r="D25348" s="14">
        <v>0</v>
      </c>
      <c r="E25348" s="14">
        <v>51.61</v>
      </c>
      <c r="F25348" s="16">
        <f t="shared" si="6570"/>
        <v>3.8346230000000001</v>
      </c>
      <c r="G25348" s="20">
        <f t="shared" si="6571"/>
        <v>23.298423382560738</v>
      </c>
      <c r="H25348" s="17">
        <v>4.7999999999999996E-3</v>
      </c>
      <c r="I25348" s="18">
        <f t="shared" si="6568"/>
        <v>0.12103552743629153</v>
      </c>
      <c r="J25348" s="21">
        <f t="shared" si="6569"/>
        <v>27.25408190999703</v>
      </c>
    </row>
    <row r="25349" spans="1:16" ht="12.75" customHeight="1" x14ac:dyDescent="0.25">
      <c r="A25349" s="13">
        <v>42711</v>
      </c>
      <c r="B25349" s="14">
        <v>52.14</v>
      </c>
      <c r="C25349" s="14">
        <v>0</v>
      </c>
      <c r="D25349" s="14">
        <v>0</v>
      </c>
      <c r="E25349" s="14">
        <v>52.14</v>
      </c>
      <c r="F25349" s="16">
        <f t="shared" si="6570"/>
        <v>3.8740020000000004</v>
      </c>
      <c r="G25349" s="20">
        <f t="shared" si="6571"/>
        <v>27.25408190999703</v>
      </c>
      <c r="H25349" s="17">
        <v>6.0000000000000001E-3</v>
      </c>
      <c r="I25349" s="18">
        <f t="shared" si="6568"/>
        <v>0.17514649745998218</v>
      </c>
      <c r="J25349" s="21">
        <f t="shared" si="6569"/>
        <v>31.303230407457011</v>
      </c>
    </row>
    <row r="25350" spans="1:16" ht="12.75" customHeight="1" x14ac:dyDescent="0.25">
      <c r="A25350" s="13">
        <v>42746</v>
      </c>
      <c r="B25350" s="14">
        <v>55.06</v>
      </c>
      <c r="C25350" s="14">
        <v>0</v>
      </c>
      <c r="D25350" s="14">
        <v>0</v>
      </c>
      <c r="E25350" s="14">
        <v>55.06</v>
      </c>
      <c r="F25350" s="16">
        <f t="shared" si="6570"/>
        <v>4.0909580000000005</v>
      </c>
      <c r="G25350" s="20">
        <f t="shared" si="6571"/>
        <v>31.303230407457011</v>
      </c>
      <c r="H25350" s="17">
        <v>7.3000000000000001E-3</v>
      </c>
      <c r="I25350" s="18">
        <f t="shared" si="6568"/>
        <v>0.24344557867443617</v>
      </c>
      <c r="J25350" s="21">
        <f t="shared" si="6569"/>
        <v>35.637633986131448</v>
      </c>
    </row>
    <row r="25351" spans="1:16" ht="12.75" customHeight="1" x14ac:dyDescent="0.25">
      <c r="A25351" s="13">
        <v>42773</v>
      </c>
      <c r="B25351" s="14">
        <v>54.52</v>
      </c>
      <c r="C25351" s="14">
        <v>0</v>
      </c>
      <c r="D25351" s="14">
        <v>0</v>
      </c>
      <c r="E25351" s="14">
        <v>54.52</v>
      </c>
      <c r="F25351" s="16">
        <f t="shared" si="6570"/>
        <v>4.0508360000000003</v>
      </c>
      <c r="G25351" s="20">
        <f t="shared" si="6571"/>
        <v>35.637633986131448</v>
      </c>
      <c r="H25351" s="17">
        <v>6.8999999999999999E-3</v>
      </c>
      <c r="I25351" s="18">
        <f t="shared" si="6568"/>
        <v>0.25987505870430699</v>
      </c>
      <c r="J25351" s="21">
        <f t="shared" si="6569"/>
        <v>39.948345044835762</v>
      </c>
    </row>
    <row r="25352" spans="1:16" ht="12.75" customHeight="1" x14ac:dyDescent="0.25">
      <c r="A25352" s="13">
        <v>42801</v>
      </c>
      <c r="B25352" s="14">
        <v>19.39</v>
      </c>
      <c r="C25352" s="14">
        <v>0</v>
      </c>
      <c r="D25352" s="14">
        <v>0</v>
      </c>
      <c r="E25352" s="14">
        <v>19.39</v>
      </c>
      <c r="F25352" s="16">
        <f t="shared" si="6570"/>
        <v>1.4406770000000002</v>
      </c>
      <c r="G25352" s="20">
        <f t="shared" si="6571"/>
        <v>39.948345044835762</v>
      </c>
      <c r="H25352" s="17">
        <v>7.9000000000000008E-3</v>
      </c>
      <c r="I25352" s="18">
        <f t="shared" si="6568"/>
        <v>0.3212826000042025</v>
      </c>
      <c r="J25352" s="21">
        <f t="shared" si="6569"/>
        <v>41.710304644839965</v>
      </c>
    </row>
    <row r="25353" spans="1:16" ht="12.75" customHeight="1" x14ac:dyDescent="0.25">
      <c r="A25353" s="13"/>
      <c r="B25353" s="14"/>
      <c r="C25353" s="14"/>
      <c r="D25353" s="14"/>
      <c r="E25353" s="14"/>
      <c r="F25353" s="16"/>
      <c r="G25353" s="20">
        <f t="shared" si="6571"/>
        <v>41.710304644839965</v>
      </c>
      <c r="H25353" s="17">
        <v>8.9999999999999993E-3</v>
      </c>
      <c r="I25353" s="18">
        <f t="shared" si="6568"/>
        <v>0.37539274180355964</v>
      </c>
      <c r="J25353" s="21">
        <f t="shared" si="6569"/>
        <v>42.085697386643524</v>
      </c>
    </row>
    <row r="25354" spans="1:16" ht="12.75" customHeight="1" x14ac:dyDescent="0.25">
      <c r="A25354" s="13"/>
      <c r="B25354" s="14"/>
      <c r="C25354" s="14"/>
      <c r="D25354" s="14"/>
      <c r="E25354" s="14"/>
      <c r="F25354" s="16"/>
      <c r="G25354" s="20">
        <f t="shared" si="6571"/>
        <v>42.085697386643524</v>
      </c>
      <c r="H25354" s="17">
        <v>9.0500000000000008E-3</v>
      </c>
      <c r="I25354" s="18">
        <f t="shared" si="6568"/>
        <v>0.38087556134912393</v>
      </c>
      <c r="J25354" s="21">
        <f t="shared" si="6569"/>
        <v>42.466572947992645</v>
      </c>
    </row>
    <row r="25355" spans="1:16" ht="12.75" customHeight="1" x14ac:dyDescent="0.25">
      <c r="A25355" s="13"/>
      <c r="B25355" s="14"/>
      <c r="C25355" s="14"/>
      <c r="D25355" s="14"/>
      <c r="E25355" s="14"/>
      <c r="F25355" s="16"/>
      <c r="G25355" s="20">
        <f t="shared" si="6571"/>
        <v>42.466572947992645</v>
      </c>
      <c r="H25355" s="17">
        <v>1.0149999999999999E-2</v>
      </c>
      <c r="I25355" s="18">
        <f t="shared" si="6568"/>
        <v>0.43103571542212532</v>
      </c>
      <c r="J25355" s="21">
        <f t="shared" si="6569"/>
        <v>42.897608663414772</v>
      </c>
    </row>
    <row r="25356" spans="1:16" ht="12.75" customHeight="1" x14ac:dyDescent="0.25">
      <c r="A25356" s="13"/>
      <c r="B25356" s="14"/>
      <c r="C25356" s="14"/>
      <c r="D25356" s="14"/>
      <c r="E25356" s="14"/>
      <c r="F25356" s="16">
        <f>SUM(F25342:F25352)</f>
        <v>40.292890000000007</v>
      </c>
      <c r="I25356" s="8">
        <f>SUM(I25342:I25355)</f>
        <v>2.6047186634147663</v>
      </c>
      <c r="K25356" s="9">
        <f>SUM(F25356:J25356)</f>
        <v>42.897608663414772</v>
      </c>
    </row>
    <row r="25357" spans="1:16" ht="12.75" customHeight="1" x14ac:dyDescent="0.25">
      <c r="A25357" s="7" t="s">
        <v>2910</v>
      </c>
      <c r="B25357" s="7" t="s">
        <v>2911</v>
      </c>
      <c r="E25357"/>
      <c r="F25357" s="16"/>
      <c r="P25357" s="6">
        <v>8.2799999999999994</v>
      </c>
    </row>
    <row r="25358" spans="1:16" ht="12.75" customHeight="1" x14ac:dyDescent="0.25">
      <c r="A25358" s="13">
        <v>42501</v>
      </c>
      <c r="B25358" s="14">
        <v>0</v>
      </c>
      <c r="C25358" s="14">
        <v>0</v>
      </c>
      <c r="D25358" s="14">
        <v>31.66</v>
      </c>
      <c r="E25358" s="14">
        <v>31.66</v>
      </c>
      <c r="F25358" s="16">
        <f>PRODUCT(E25358*0.0743)</f>
        <v>2.352338</v>
      </c>
      <c r="H25358" s="17">
        <v>3.5000000000000001E-3</v>
      </c>
      <c r="I25358" s="18">
        <f t="shared" ref="I25358:I25371" si="6572">((F25358/2)+G25358)*(H25358)</f>
        <v>4.1165914999999999E-3</v>
      </c>
      <c r="J25358" s="19">
        <f t="shared" ref="J25358:J25371" si="6573">F25358+G25358+I25358</f>
        <v>2.3564545914999999</v>
      </c>
    </row>
    <row r="25359" spans="1:16" ht="12.75" customHeight="1" x14ac:dyDescent="0.25">
      <c r="A25359" s="13">
        <v>42527</v>
      </c>
      <c r="B25359" s="14">
        <v>33.24</v>
      </c>
      <c r="C25359" s="14">
        <v>0</v>
      </c>
      <c r="D25359" s="14">
        <v>0</v>
      </c>
      <c r="E25359" s="14">
        <v>33.24</v>
      </c>
      <c r="F25359" s="16">
        <f t="shared" ref="F25359:F25360" si="6574">PRODUCT(E25359*0.0743)</f>
        <v>2.4697320000000005</v>
      </c>
      <c r="G25359" s="20">
        <f>SUM(J25358)</f>
        <v>2.3564545914999999</v>
      </c>
      <c r="H25359" s="17">
        <v>3.7000000000000002E-3</v>
      </c>
      <c r="I25359" s="18">
        <f t="shared" si="6572"/>
        <v>1.3287886188550001E-2</v>
      </c>
      <c r="J25359" s="19">
        <f t="shared" si="6573"/>
        <v>4.839474477688551</v>
      </c>
    </row>
    <row r="25360" spans="1:16" ht="12.75" customHeight="1" x14ac:dyDescent="0.25">
      <c r="A25360" s="13">
        <v>42559</v>
      </c>
      <c r="B25360" s="14">
        <v>37.96</v>
      </c>
      <c r="C25360" s="14">
        <v>0</v>
      </c>
      <c r="D25360" s="14">
        <v>0</v>
      </c>
      <c r="E25360" s="14">
        <v>37.96</v>
      </c>
      <c r="F25360" s="16">
        <f t="shared" si="6574"/>
        <v>2.8204280000000002</v>
      </c>
      <c r="G25360" s="20">
        <f t="shared" ref="G25360:G25371" si="6575">SUM(J25359)</f>
        <v>4.839474477688551</v>
      </c>
      <c r="H25360" s="17">
        <v>4.0499999999999998E-3</v>
      </c>
      <c r="I25360" s="18">
        <f t="shared" si="6572"/>
        <v>2.5311238334638629E-2</v>
      </c>
      <c r="J25360" s="19">
        <f t="shared" si="6573"/>
        <v>7.6852137160231893</v>
      </c>
    </row>
    <row r="25361" spans="1:11" ht="12.75" customHeight="1" x14ac:dyDescent="0.25">
      <c r="A25361" s="13"/>
      <c r="B25361" s="14"/>
      <c r="C25361" s="14"/>
      <c r="D25361" s="14"/>
      <c r="E25361" s="14"/>
      <c r="F25361" s="16"/>
      <c r="G25361" s="20">
        <f t="shared" si="6575"/>
        <v>7.6852137160231893</v>
      </c>
      <c r="H25361" s="17">
        <v>4.1999999999999997E-3</v>
      </c>
      <c r="I25361" s="18">
        <f t="shared" si="6572"/>
        <v>3.2277897607297393E-2</v>
      </c>
      <c r="J25361" s="19">
        <f t="shared" si="6573"/>
        <v>7.7174916136304867</v>
      </c>
    </row>
    <row r="25362" spans="1:11" ht="12.75" customHeight="1" x14ac:dyDescent="0.25">
      <c r="A25362" s="13"/>
      <c r="B25362" s="14"/>
      <c r="C25362" s="14"/>
      <c r="D25362" s="14"/>
      <c r="E25362" s="14"/>
      <c r="F25362" s="16"/>
      <c r="G25362" s="20">
        <f t="shared" si="6575"/>
        <v>7.7174916136304867</v>
      </c>
      <c r="H25362" s="17">
        <v>4.45E-3</v>
      </c>
      <c r="I25362" s="18">
        <f t="shared" si="6572"/>
        <v>3.4342837680655665E-2</v>
      </c>
      <c r="J25362" s="19">
        <f t="shared" si="6573"/>
        <v>7.7518344513111428</v>
      </c>
    </row>
    <row r="25363" spans="1:11" ht="12.75" customHeight="1" x14ac:dyDescent="0.25">
      <c r="A25363" s="13"/>
      <c r="B25363" s="14"/>
      <c r="C25363" s="14"/>
      <c r="D25363" s="14"/>
      <c r="E25363" s="14"/>
      <c r="F25363" s="16"/>
      <c r="G25363" s="20">
        <f t="shared" si="6575"/>
        <v>7.7518344513111428</v>
      </c>
      <c r="H25363" s="17">
        <v>4.7999999999999996E-3</v>
      </c>
      <c r="I25363" s="18">
        <f t="shared" si="6572"/>
        <v>3.7208805366293479E-2</v>
      </c>
      <c r="J25363" s="19">
        <f t="shared" si="6573"/>
        <v>7.7890432566774361</v>
      </c>
    </row>
    <row r="25364" spans="1:11" ht="12.75" customHeight="1" x14ac:dyDescent="0.25">
      <c r="A25364" s="13"/>
      <c r="B25364" s="14"/>
      <c r="C25364" s="14"/>
      <c r="D25364" s="14"/>
      <c r="E25364" s="14"/>
      <c r="F25364" s="16"/>
      <c r="G25364" s="20">
        <f t="shared" si="6575"/>
        <v>7.7890432566774361</v>
      </c>
      <c r="H25364" s="17">
        <v>4.7999999999999996E-3</v>
      </c>
      <c r="I25364" s="18">
        <f t="shared" si="6572"/>
        <v>3.7387407632051693E-2</v>
      </c>
      <c r="J25364" s="19">
        <f t="shared" si="6573"/>
        <v>7.8264306643094876</v>
      </c>
    </row>
    <row r="25365" spans="1:11" ht="12.75" customHeight="1" x14ac:dyDescent="0.25">
      <c r="A25365" s="13"/>
      <c r="B25365" s="14"/>
      <c r="C25365" s="14"/>
      <c r="D25365" s="14"/>
      <c r="E25365" s="14"/>
      <c r="F25365" s="16"/>
      <c r="G25365" s="20">
        <f t="shared" si="6575"/>
        <v>7.8264306643094876</v>
      </c>
      <c r="H25365" s="17">
        <v>6.0000000000000001E-3</v>
      </c>
      <c r="I25365" s="18">
        <f t="shared" si="6572"/>
        <v>4.6958583985856929E-2</v>
      </c>
      <c r="J25365" s="19">
        <f t="shared" si="6573"/>
        <v>7.8733892482953447</v>
      </c>
    </row>
    <row r="25366" spans="1:11" ht="12.75" customHeight="1" x14ac:dyDescent="0.25">
      <c r="A25366" s="13"/>
      <c r="B25366" s="14"/>
      <c r="C25366" s="14"/>
      <c r="D25366" s="14"/>
      <c r="E25366" s="14"/>
      <c r="F25366" s="16"/>
      <c r="G25366" s="20">
        <f t="shared" si="6575"/>
        <v>7.8733892482953447</v>
      </c>
      <c r="H25366" s="17">
        <v>7.3000000000000001E-3</v>
      </c>
      <c r="I25366" s="18">
        <f t="shared" si="6572"/>
        <v>5.7475741512556015E-2</v>
      </c>
      <c r="J25366" s="19">
        <f t="shared" si="6573"/>
        <v>7.9308649898079011</v>
      </c>
    </row>
    <row r="25367" spans="1:11" ht="12.75" customHeight="1" x14ac:dyDescent="0.25">
      <c r="A25367" s="13"/>
      <c r="B25367" s="14"/>
      <c r="C25367" s="14"/>
      <c r="D25367" s="14"/>
      <c r="E25367" s="14"/>
      <c r="F25367" s="16"/>
      <c r="G25367" s="20">
        <f t="shared" si="6575"/>
        <v>7.9308649898079011</v>
      </c>
      <c r="H25367" s="17">
        <v>6.8999999999999999E-3</v>
      </c>
      <c r="I25367" s="18">
        <f t="shared" si="6572"/>
        <v>5.4722968429674515E-2</v>
      </c>
      <c r="J25367" s="19">
        <f t="shared" si="6573"/>
        <v>7.9855879582375753</v>
      </c>
    </row>
    <row r="25368" spans="1:11" ht="12.75" customHeight="1" x14ac:dyDescent="0.25">
      <c r="A25368" s="13"/>
      <c r="B25368" s="14"/>
      <c r="C25368" s="14"/>
      <c r="D25368" s="14"/>
      <c r="E25368" s="14"/>
      <c r="F25368" s="16"/>
      <c r="G25368" s="20">
        <f t="shared" si="6575"/>
        <v>7.9855879582375753</v>
      </c>
      <c r="H25368" s="17">
        <v>7.9000000000000008E-3</v>
      </c>
      <c r="I25368" s="18">
        <f t="shared" si="6572"/>
        <v>6.3086144870076855E-2</v>
      </c>
      <c r="J25368" s="19">
        <f t="shared" si="6573"/>
        <v>8.0486741031076523</v>
      </c>
    </row>
    <row r="25369" spans="1:11" ht="12.75" customHeight="1" x14ac:dyDescent="0.25">
      <c r="A25369" s="13"/>
      <c r="B25369" s="14"/>
      <c r="C25369" s="14"/>
      <c r="D25369" s="14"/>
      <c r="E25369" s="14"/>
      <c r="F25369" s="16"/>
      <c r="G25369" s="20">
        <f t="shared" si="6575"/>
        <v>8.0486741031076523</v>
      </c>
      <c r="H25369" s="17">
        <v>8.9999999999999993E-3</v>
      </c>
      <c r="I25369" s="18">
        <f t="shared" si="6572"/>
        <v>7.2438066927968864E-2</v>
      </c>
      <c r="J25369" s="19">
        <f t="shared" si="6573"/>
        <v>8.1211121700356212</v>
      </c>
    </row>
    <row r="25370" spans="1:11" ht="12.75" customHeight="1" x14ac:dyDescent="0.25">
      <c r="A25370" s="13"/>
      <c r="B25370" s="14"/>
      <c r="C25370" s="14"/>
      <c r="D25370" s="14"/>
      <c r="E25370" s="14"/>
      <c r="F25370" s="16"/>
      <c r="G25370" s="20">
        <f t="shared" si="6575"/>
        <v>8.1211121700356212</v>
      </c>
      <c r="H25370" s="17">
        <v>9.0500000000000008E-3</v>
      </c>
      <c r="I25370" s="18">
        <f t="shared" si="6572"/>
        <v>7.3496065138822383E-2</v>
      </c>
      <c r="J25370" s="19">
        <f t="shared" si="6573"/>
        <v>8.194608235174444</v>
      </c>
    </row>
    <row r="25371" spans="1:11" ht="12.75" customHeight="1" x14ac:dyDescent="0.25">
      <c r="A25371" s="13"/>
      <c r="B25371" s="14"/>
      <c r="C25371" s="14"/>
      <c r="D25371" s="14"/>
      <c r="E25371" s="14"/>
      <c r="F25371" s="16"/>
      <c r="G25371" s="20">
        <f t="shared" si="6575"/>
        <v>8.194608235174444</v>
      </c>
      <c r="H25371" s="17">
        <v>1.0149999999999999E-2</v>
      </c>
      <c r="I25371" s="18">
        <f t="shared" si="6572"/>
        <v>8.3175273587020607E-2</v>
      </c>
      <c r="J25371" s="19">
        <f t="shared" si="6573"/>
        <v>8.2777835087614644</v>
      </c>
    </row>
    <row r="25372" spans="1:11" ht="12.75" customHeight="1" x14ac:dyDescent="0.25">
      <c r="A25372" s="13"/>
      <c r="B25372" s="14"/>
      <c r="C25372" s="14"/>
      <c r="D25372" s="14"/>
      <c r="E25372" s="14"/>
      <c r="F25372" s="16">
        <f>SUM(F25358:F25360)</f>
        <v>7.6424979999999998</v>
      </c>
      <c r="I25372" s="8">
        <f>SUM(I25358:I25371)</f>
        <v>0.63528550876146295</v>
      </c>
      <c r="K25372" s="9">
        <f>SUM(F25372:J25372)</f>
        <v>8.2777835087614626</v>
      </c>
    </row>
    <row r="25373" spans="1:11" ht="12.75" customHeight="1" x14ac:dyDescent="0.25">
      <c r="A25373" s="7" t="s">
        <v>2912</v>
      </c>
      <c r="B25373" s="7" t="s">
        <v>2913</v>
      </c>
      <c r="E25373"/>
      <c r="F25373" s="16"/>
    </row>
    <row r="25374" spans="1:11" ht="12.75" customHeight="1" x14ac:dyDescent="0.25">
      <c r="A25374" s="13">
        <v>42501</v>
      </c>
      <c r="B25374" s="14">
        <v>22.06</v>
      </c>
      <c r="C25374" s="14">
        <v>0</v>
      </c>
      <c r="D25374" s="14">
        <v>31.66</v>
      </c>
      <c r="E25374" s="14">
        <v>53.72</v>
      </c>
      <c r="F25374" s="16">
        <f>PRODUCT(E25374*0.0743)</f>
        <v>3.9913960000000004</v>
      </c>
      <c r="H25374" s="17">
        <v>3.5000000000000001E-3</v>
      </c>
      <c r="I25374" s="18">
        <f t="shared" ref="I25374:I25387" si="6576">((F25374/2)+G25374)*(H25374)</f>
        <v>6.9849430000000004E-3</v>
      </c>
      <c r="J25374" s="19">
        <f t="shared" ref="J25374:J25387" si="6577">F25374+G25374+I25374</f>
        <v>3.9983809430000004</v>
      </c>
    </row>
    <row r="25375" spans="1:11" ht="12.75" customHeight="1" x14ac:dyDescent="0.25">
      <c r="A25375" s="13">
        <v>42527</v>
      </c>
      <c r="B25375" s="14">
        <v>43.74</v>
      </c>
      <c r="C25375" s="14">
        <v>0</v>
      </c>
      <c r="D25375" s="14">
        <v>0</v>
      </c>
      <c r="E25375" s="14">
        <v>43.74</v>
      </c>
      <c r="F25375" s="16">
        <f t="shared" ref="F25375:F25378" si="6578">PRODUCT(E25375*0.0743)</f>
        <v>3.2498820000000004</v>
      </c>
      <c r="G25375" s="20">
        <f>SUM(J25374)</f>
        <v>3.9983809430000004</v>
      </c>
      <c r="H25375" s="17">
        <v>3.7000000000000002E-3</v>
      </c>
      <c r="I25375" s="18">
        <f t="shared" si="6576"/>
        <v>2.0806291189100004E-2</v>
      </c>
      <c r="J25375" s="19">
        <f t="shared" si="6577"/>
        <v>7.2690692341891001</v>
      </c>
    </row>
    <row r="25376" spans="1:11" ht="12.75" customHeight="1" x14ac:dyDescent="0.25">
      <c r="A25376" s="13">
        <v>42559</v>
      </c>
      <c r="B25376" s="14">
        <v>31.66</v>
      </c>
      <c r="C25376" s="14">
        <v>0</v>
      </c>
      <c r="D25376" s="14">
        <v>0</v>
      </c>
      <c r="E25376" s="14">
        <v>31.66</v>
      </c>
      <c r="F25376" s="16">
        <f t="shared" si="6578"/>
        <v>2.352338</v>
      </c>
      <c r="G25376" s="20">
        <f t="shared" ref="G25376:G25387" si="6579">SUM(J25375)</f>
        <v>7.2690692341891001</v>
      </c>
      <c r="H25376" s="17">
        <v>4.0499999999999998E-3</v>
      </c>
      <c r="I25376" s="18">
        <f t="shared" si="6576"/>
        <v>3.4203214848465856E-2</v>
      </c>
      <c r="J25376" s="19">
        <f t="shared" si="6577"/>
        <v>9.6556104490375656</v>
      </c>
    </row>
    <row r="25377" spans="1:16" ht="12.75" customHeight="1" x14ac:dyDescent="0.25">
      <c r="A25377" s="13">
        <v>42590</v>
      </c>
      <c r="B25377" s="14">
        <v>53.19</v>
      </c>
      <c r="C25377" s="14">
        <v>0</v>
      </c>
      <c r="D25377" s="14">
        <v>0</v>
      </c>
      <c r="E25377" s="14">
        <v>53.19</v>
      </c>
      <c r="F25377" s="16">
        <f t="shared" si="6578"/>
        <v>3.9520170000000001</v>
      </c>
      <c r="G25377" s="20">
        <f t="shared" si="6579"/>
        <v>9.6556104490375656</v>
      </c>
      <c r="H25377" s="17">
        <v>4.1999999999999997E-3</v>
      </c>
      <c r="I25377" s="18">
        <f t="shared" si="6576"/>
        <v>4.8852799585957778E-2</v>
      </c>
      <c r="J25377" s="19">
        <f t="shared" si="6577"/>
        <v>13.656480248623524</v>
      </c>
    </row>
    <row r="25378" spans="1:16" ht="12.75" customHeight="1" x14ac:dyDescent="0.25">
      <c r="A25378" s="13">
        <v>42622</v>
      </c>
      <c r="B25378" s="14">
        <v>9.4499999999999993</v>
      </c>
      <c r="C25378" s="14">
        <v>0</v>
      </c>
      <c r="D25378" s="14">
        <v>0</v>
      </c>
      <c r="E25378" s="14">
        <v>9.4499999999999993</v>
      </c>
      <c r="F25378" s="16">
        <f t="shared" si="6578"/>
        <v>0.70213499999999995</v>
      </c>
      <c r="G25378" s="20">
        <f t="shared" si="6579"/>
        <v>13.656480248623524</v>
      </c>
      <c r="H25378" s="17">
        <v>4.45E-3</v>
      </c>
      <c r="I25378" s="18">
        <f t="shared" si="6576"/>
        <v>6.2333587481374679E-2</v>
      </c>
      <c r="J25378" s="19">
        <f t="shared" si="6577"/>
        <v>14.420948836104898</v>
      </c>
    </row>
    <row r="25379" spans="1:16" ht="12.75" customHeight="1" x14ac:dyDescent="0.25">
      <c r="A25379" s="13"/>
      <c r="B25379" s="14"/>
      <c r="C25379" s="14"/>
      <c r="D25379" s="14"/>
      <c r="E25379" s="14"/>
      <c r="F25379" s="16"/>
      <c r="G25379" s="20">
        <f t="shared" si="6579"/>
        <v>14.420948836104898</v>
      </c>
      <c r="H25379" s="17">
        <v>4.7999999999999996E-3</v>
      </c>
      <c r="I25379" s="18">
        <f t="shared" si="6576"/>
        <v>6.9220554413303506E-2</v>
      </c>
      <c r="J25379" s="19">
        <f t="shared" si="6577"/>
        <v>14.490169390518203</v>
      </c>
    </row>
    <row r="25380" spans="1:16" ht="12.75" customHeight="1" x14ac:dyDescent="0.25">
      <c r="A25380" s="13"/>
      <c r="B25380" s="14"/>
      <c r="C25380" s="14"/>
      <c r="D25380" s="14"/>
      <c r="E25380" s="14"/>
      <c r="F25380" s="16"/>
      <c r="G25380" s="20">
        <f t="shared" si="6579"/>
        <v>14.490169390518203</v>
      </c>
      <c r="H25380" s="17">
        <v>4.7999999999999996E-3</v>
      </c>
      <c r="I25380" s="18">
        <f t="shared" si="6576"/>
        <v>6.9552813074487366E-2</v>
      </c>
      <c r="J25380" s="19">
        <f t="shared" si="6577"/>
        <v>14.55972220359269</v>
      </c>
    </row>
    <row r="25381" spans="1:16" ht="12.75" customHeight="1" x14ac:dyDescent="0.25">
      <c r="A25381" s="13"/>
      <c r="B25381" s="14"/>
      <c r="C25381" s="14"/>
      <c r="D25381" s="14"/>
      <c r="E25381" s="14"/>
      <c r="F25381" s="16"/>
      <c r="G25381" s="20">
        <f t="shared" si="6579"/>
        <v>14.55972220359269</v>
      </c>
      <c r="H25381" s="17">
        <v>6.0000000000000001E-3</v>
      </c>
      <c r="I25381" s="18">
        <f t="shared" si="6576"/>
        <v>8.7358333221556145E-2</v>
      </c>
      <c r="J25381" s="19">
        <f t="shared" si="6577"/>
        <v>14.647080536814245</v>
      </c>
    </row>
    <row r="25382" spans="1:16" ht="12.75" customHeight="1" x14ac:dyDescent="0.25">
      <c r="A25382" s="13"/>
      <c r="B25382" s="14"/>
      <c r="C25382" s="14"/>
      <c r="D25382" s="14"/>
      <c r="E25382" s="14"/>
      <c r="F25382" s="16"/>
      <c r="G25382" s="20">
        <f t="shared" si="6579"/>
        <v>14.647080536814245</v>
      </c>
      <c r="H25382" s="17">
        <v>7.3000000000000001E-3</v>
      </c>
      <c r="I25382" s="18">
        <f t="shared" si="6576"/>
        <v>0.10692368791874399</v>
      </c>
      <c r="J25382" s="19">
        <f t="shared" si="6577"/>
        <v>14.75400422473299</v>
      </c>
    </row>
    <row r="25383" spans="1:16" ht="12.75" customHeight="1" x14ac:dyDescent="0.25">
      <c r="A25383" s="13"/>
      <c r="B25383" s="14"/>
      <c r="C25383" s="14"/>
      <c r="D25383" s="14"/>
      <c r="E25383" s="14"/>
      <c r="F25383" s="16"/>
      <c r="G25383" s="20">
        <f t="shared" si="6579"/>
        <v>14.75400422473299</v>
      </c>
      <c r="H25383" s="17">
        <v>6.8999999999999999E-3</v>
      </c>
      <c r="I25383" s="18">
        <f t="shared" si="6576"/>
        <v>0.10180262915065763</v>
      </c>
      <c r="J25383" s="19">
        <f t="shared" si="6577"/>
        <v>14.855806853883648</v>
      </c>
    </row>
    <row r="25384" spans="1:16" ht="12.75" customHeight="1" x14ac:dyDescent="0.25">
      <c r="A25384" s="13"/>
      <c r="B25384" s="14"/>
      <c r="C25384" s="14"/>
      <c r="D25384" s="14"/>
      <c r="E25384" s="14"/>
      <c r="F25384" s="16"/>
      <c r="G25384" s="20">
        <f t="shared" si="6579"/>
        <v>14.855806853883648</v>
      </c>
      <c r="H25384" s="17">
        <v>7.9000000000000008E-3</v>
      </c>
      <c r="I25384" s="18">
        <f t="shared" si="6576"/>
        <v>0.11736087414568083</v>
      </c>
      <c r="J25384" s="19">
        <f t="shared" si="6577"/>
        <v>14.973167728029328</v>
      </c>
    </row>
    <row r="25385" spans="1:16" ht="12.75" customHeight="1" x14ac:dyDescent="0.25">
      <c r="A25385" s="13"/>
      <c r="B25385" s="14"/>
      <c r="C25385" s="14"/>
      <c r="D25385" s="14"/>
      <c r="E25385" s="14"/>
      <c r="F25385" s="16"/>
      <c r="G25385" s="20">
        <f t="shared" si="6579"/>
        <v>14.973167728029328</v>
      </c>
      <c r="H25385" s="17">
        <v>8.9999999999999993E-3</v>
      </c>
      <c r="I25385" s="18">
        <f t="shared" si="6576"/>
        <v>0.13475850955226393</v>
      </c>
      <c r="J25385" s="19">
        <f t="shared" si="6577"/>
        <v>15.107926237581591</v>
      </c>
    </row>
    <row r="25386" spans="1:16" ht="12.75" customHeight="1" x14ac:dyDescent="0.25">
      <c r="A25386" s="13"/>
      <c r="B25386" s="14"/>
      <c r="C25386" s="14"/>
      <c r="D25386" s="14"/>
      <c r="E25386" s="14"/>
      <c r="F25386" s="16"/>
      <c r="G25386" s="20">
        <f t="shared" si="6579"/>
        <v>15.107926237581591</v>
      </c>
      <c r="H25386" s="17">
        <v>9.0500000000000008E-3</v>
      </c>
      <c r="I25386" s="18">
        <f t="shared" si="6576"/>
        <v>0.13672673245011341</v>
      </c>
      <c r="J25386" s="19">
        <f t="shared" si="6577"/>
        <v>15.244652970031705</v>
      </c>
    </row>
    <row r="25387" spans="1:16" ht="12.75" customHeight="1" x14ac:dyDescent="0.25">
      <c r="A25387" s="13"/>
      <c r="B25387" s="14"/>
      <c r="C25387" s="14"/>
      <c r="D25387" s="14"/>
      <c r="E25387" s="14"/>
      <c r="F25387" s="16"/>
      <c r="G25387" s="20">
        <f t="shared" si="6579"/>
        <v>15.244652970031705</v>
      </c>
      <c r="H25387" s="17">
        <v>1.0149999999999999E-2</v>
      </c>
      <c r="I25387" s="18">
        <f t="shared" si="6576"/>
        <v>0.15473322764582179</v>
      </c>
      <c r="J25387" s="19">
        <f t="shared" si="6577"/>
        <v>15.399386197677527</v>
      </c>
    </row>
    <row r="25388" spans="1:16" ht="12.75" customHeight="1" x14ac:dyDescent="0.25">
      <c r="A25388" s="13"/>
      <c r="B25388" s="14"/>
      <c r="C25388" s="14"/>
      <c r="D25388" s="14"/>
      <c r="E25388" s="14"/>
      <c r="F25388" s="16">
        <f>SUM(F25374:F25378)</f>
        <v>14.247768000000001</v>
      </c>
      <c r="I25388" s="8">
        <f>SUM(I25374:I25387)</f>
        <v>1.1516181976775268</v>
      </c>
      <c r="K25388" s="9">
        <f>SUM(F25388:J25388)</f>
        <v>15.399386197677527</v>
      </c>
    </row>
    <row r="25389" spans="1:16" ht="12.75" customHeight="1" x14ac:dyDescent="0.25">
      <c r="A25389" s="7" t="s">
        <v>2914</v>
      </c>
      <c r="B25389" s="7" t="s">
        <v>2915</v>
      </c>
      <c r="E25389"/>
      <c r="F25389" s="16"/>
      <c r="P25389" s="6">
        <v>30.81</v>
      </c>
    </row>
    <row r="25390" spans="1:16" ht="12.75" customHeight="1" x14ac:dyDescent="0.25">
      <c r="A25390" s="13">
        <v>42501</v>
      </c>
      <c r="B25390" s="14">
        <v>1.94</v>
      </c>
      <c r="C25390" s="14">
        <v>0</v>
      </c>
      <c r="D25390" s="14">
        <v>31.66</v>
      </c>
      <c r="E25390" s="14">
        <v>33.6</v>
      </c>
      <c r="F25390" s="16">
        <f>PRODUCT(E25390*0.0743)</f>
        <v>2.4964800000000005</v>
      </c>
      <c r="H25390" s="17">
        <v>3.5000000000000001E-3</v>
      </c>
      <c r="I25390" s="18">
        <f t="shared" ref="I25390:I25403" si="6580">((F25390/2)+G25390)*(H25390)</f>
        <v>4.3688400000000006E-3</v>
      </c>
      <c r="J25390" s="19">
        <f t="shared" ref="J25390:J25403" si="6581">F25390+G25390+I25390</f>
        <v>2.5008488400000006</v>
      </c>
    </row>
    <row r="25391" spans="1:16" ht="12.75" customHeight="1" x14ac:dyDescent="0.25">
      <c r="A25391" s="13">
        <v>42527</v>
      </c>
      <c r="B25391" s="14">
        <v>35.340000000000003</v>
      </c>
      <c r="C25391" s="14">
        <v>0</v>
      </c>
      <c r="D25391" s="14">
        <v>0</v>
      </c>
      <c r="E25391" s="14">
        <v>35.340000000000003</v>
      </c>
      <c r="F25391" s="16">
        <f t="shared" ref="F25391:F25400" si="6582">PRODUCT(E25391*0.0743)</f>
        <v>2.6257620000000004</v>
      </c>
      <c r="G25391" s="20">
        <f>SUM(J25390)</f>
        <v>2.5008488400000006</v>
      </c>
      <c r="H25391" s="17">
        <v>3.7000000000000002E-3</v>
      </c>
      <c r="I25391" s="18">
        <f t="shared" si="6580"/>
        <v>1.4110800408000003E-2</v>
      </c>
      <c r="J25391" s="19">
        <f t="shared" si="6581"/>
        <v>5.1407216404080014</v>
      </c>
    </row>
    <row r="25392" spans="1:16" ht="12.75" customHeight="1" x14ac:dyDescent="0.25">
      <c r="A25392" s="13">
        <v>42559</v>
      </c>
      <c r="B25392" s="14">
        <v>34.81</v>
      </c>
      <c r="C25392" s="14">
        <v>0</v>
      </c>
      <c r="D25392" s="14">
        <v>0</v>
      </c>
      <c r="E25392" s="14">
        <v>34.81</v>
      </c>
      <c r="F25392" s="16">
        <f t="shared" si="6582"/>
        <v>2.5863830000000005</v>
      </c>
      <c r="G25392" s="20">
        <f t="shared" ref="G25392:G25403" si="6583">SUM(J25391)</f>
        <v>5.1407216404080014</v>
      </c>
      <c r="H25392" s="17">
        <v>4.0499999999999998E-3</v>
      </c>
      <c r="I25392" s="18">
        <f t="shared" si="6580"/>
        <v>2.6057348218652406E-2</v>
      </c>
      <c r="J25392" s="19">
        <f t="shared" si="6581"/>
        <v>7.7531619886266547</v>
      </c>
    </row>
    <row r="25393" spans="1:11" ht="12.75" customHeight="1" x14ac:dyDescent="0.25">
      <c r="A25393" s="13">
        <v>42590</v>
      </c>
      <c r="B25393" s="14">
        <v>35.340000000000003</v>
      </c>
      <c r="C25393" s="14">
        <v>0</v>
      </c>
      <c r="D25393" s="14">
        <v>0</v>
      </c>
      <c r="E25393" s="14">
        <v>35.340000000000003</v>
      </c>
      <c r="F25393" s="16">
        <f t="shared" si="6582"/>
        <v>2.6257620000000004</v>
      </c>
      <c r="G25393" s="20">
        <f t="shared" si="6583"/>
        <v>7.7531619886266547</v>
      </c>
      <c r="H25393" s="17">
        <v>4.1999999999999997E-3</v>
      </c>
      <c r="I25393" s="18">
        <f t="shared" si="6580"/>
        <v>3.8077380552231949E-2</v>
      </c>
      <c r="J25393" s="19">
        <f t="shared" si="6581"/>
        <v>10.417001369178887</v>
      </c>
    </row>
    <row r="25394" spans="1:11" ht="12.75" customHeight="1" x14ac:dyDescent="0.25">
      <c r="A25394" s="13">
        <v>42622</v>
      </c>
      <c r="B25394" s="14">
        <v>37.44</v>
      </c>
      <c r="C25394" s="14">
        <v>0</v>
      </c>
      <c r="D25394" s="14">
        <v>0</v>
      </c>
      <c r="E25394" s="14">
        <v>37.44</v>
      </c>
      <c r="F25394" s="16">
        <f t="shared" si="6582"/>
        <v>2.7817919999999998</v>
      </c>
      <c r="G25394" s="20">
        <f t="shared" si="6583"/>
        <v>10.417001369178887</v>
      </c>
      <c r="H25394" s="17">
        <v>4.45E-3</v>
      </c>
      <c r="I25394" s="18">
        <f t="shared" si="6580"/>
        <v>5.2545143292846049E-2</v>
      </c>
      <c r="J25394" s="19">
        <f t="shared" si="6581"/>
        <v>13.251338512471733</v>
      </c>
    </row>
    <row r="25395" spans="1:11" ht="12.75" customHeight="1" x14ac:dyDescent="0.25">
      <c r="A25395" s="13">
        <v>42654</v>
      </c>
      <c r="B25395" s="14">
        <v>36.39</v>
      </c>
      <c r="C25395" s="14">
        <v>0</v>
      </c>
      <c r="D25395" s="14">
        <v>0</v>
      </c>
      <c r="E25395" s="14">
        <v>36.39</v>
      </c>
      <c r="F25395" s="16">
        <f t="shared" si="6582"/>
        <v>2.7037770000000001</v>
      </c>
      <c r="G25395" s="20">
        <f t="shared" si="6583"/>
        <v>13.251338512471733</v>
      </c>
      <c r="H25395" s="17">
        <v>4.7999999999999996E-3</v>
      </c>
      <c r="I25395" s="18">
        <f t="shared" si="6580"/>
        <v>7.0095489659864313E-2</v>
      </c>
      <c r="J25395" s="21">
        <f t="shared" si="6581"/>
        <v>16.025211002131599</v>
      </c>
    </row>
    <row r="25396" spans="1:11" ht="12.75" customHeight="1" x14ac:dyDescent="0.25">
      <c r="A25396" s="13">
        <v>42682</v>
      </c>
      <c r="B25396" s="14">
        <v>35.340000000000003</v>
      </c>
      <c r="C25396" s="14">
        <v>0</v>
      </c>
      <c r="D25396" s="14">
        <v>0</v>
      </c>
      <c r="E25396" s="14">
        <v>35.340000000000003</v>
      </c>
      <c r="F25396" s="16">
        <f t="shared" si="6582"/>
        <v>2.6257620000000004</v>
      </c>
      <c r="G25396" s="20">
        <f t="shared" si="6583"/>
        <v>16.025211002131599</v>
      </c>
      <c r="H25396" s="17">
        <v>4.7999999999999996E-3</v>
      </c>
      <c r="I25396" s="18">
        <f t="shared" si="6580"/>
        <v>8.3222841610231676E-2</v>
      </c>
      <c r="J25396" s="21">
        <f t="shared" si="6581"/>
        <v>18.734195843741833</v>
      </c>
    </row>
    <row r="25397" spans="1:11" ht="12.75" customHeight="1" x14ac:dyDescent="0.25">
      <c r="A25397" s="13">
        <v>42711</v>
      </c>
      <c r="B25397" s="14">
        <v>36.39</v>
      </c>
      <c r="C25397" s="14">
        <v>0</v>
      </c>
      <c r="D25397" s="14">
        <v>0</v>
      </c>
      <c r="E25397" s="14">
        <v>36.39</v>
      </c>
      <c r="F25397" s="16">
        <f t="shared" si="6582"/>
        <v>2.7037770000000001</v>
      </c>
      <c r="G25397" s="20">
        <f t="shared" si="6583"/>
        <v>18.734195843741833</v>
      </c>
      <c r="H25397" s="17">
        <v>6.0000000000000001E-3</v>
      </c>
      <c r="I25397" s="18">
        <f t="shared" si="6580"/>
        <v>0.12051650606245101</v>
      </c>
      <c r="J25397" s="21">
        <f t="shared" si="6581"/>
        <v>21.558489349804283</v>
      </c>
    </row>
    <row r="25398" spans="1:11" ht="12.75" customHeight="1" x14ac:dyDescent="0.25">
      <c r="A25398" s="13">
        <v>42746</v>
      </c>
      <c r="B25398" s="14">
        <v>35.4</v>
      </c>
      <c r="C25398" s="14">
        <v>0</v>
      </c>
      <c r="D25398" s="14">
        <v>0</v>
      </c>
      <c r="E25398" s="14">
        <v>35.4</v>
      </c>
      <c r="F25398" s="16">
        <f t="shared" si="6582"/>
        <v>2.63022</v>
      </c>
      <c r="G25398" s="20">
        <f t="shared" si="6583"/>
        <v>21.558489349804283</v>
      </c>
      <c r="H25398" s="17">
        <v>7.3000000000000001E-3</v>
      </c>
      <c r="I25398" s="18">
        <f t="shared" si="6580"/>
        <v>0.16697727525357128</v>
      </c>
      <c r="J25398" s="21">
        <f t="shared" si="6581"/>
        <v>24.355686625057857</v>
      </c>
    </row>
    <row r="25399" spans="1:11" ht="12.75" customHeight="1" x14ac:dyDescent="0.25">
      <c r="A25399" s="13">
        <v>42773</v>
      </c>
      <c r="B25399" s="14">
        <v>34.869999999999997</v>
      </c>
      <c r="C25399" s="14">
        <v>0</v>
      </c>
      <c r="D25399" s="14">
        <v>0</v>
      </c>
      <c r="E25399" s="14">
        <v>34.869999999999997</v>
      </c>
      <c r="F25399" s="16">
        <f t="shared" si="6582"/>
        <v>2.5908410000000002</v>
      </c>
      <c r="G25399" s="20">
        <f t="shared" si="6583"/>
        <v>24.355686625057857</v>
      </c>
      <c r="H25399" s="17">
        <v>6.8999999999999999E-3</v>
      </c>
      <c r="I25399" s="18">
        <f t="shared" si="6580"/>
        <v>0.1769926391628992</v>
      </c>
      <c r="J25399" s="21">
        <f t="shared" si="6581"/>
        <v>27.123520264220758</v>
      </c>
    </row>
    <row r="25400" spans="1:11" ht="12.75" customHeight="1" x14ac:dyDescent="0.25">
      <c r="A25400" s="13">
        <v>42801</v>
      </c>
      <c r="B25400" s="14">
        <v>35.159999999999997</v>
      </c>
      <c r="C25400" s="14">
        <v>0</v>
      </c>
      <c r="D25400" s="14">
        <v>0</v>
      </c>
      <c r="E25400" s="14">
        <v>35.159999999999997</v>
      </c>
      <c r="F25400" s="16">
        <f t="shared" si="6582"/>
        <v>2.6123879999999997</v>
      </c>
      <c r="G25400" s="20">
        <f t="shared" si="6583"/>
        <v>27.123520264220758</v>
      </c>
      <c r="H25400" s="17">
        <v>7.9000000000000008E-3</v>
      </c>
      <c r="I25400" s="18">
        <f t="shared" si="6580"/>
        <v>0.22459474268734403</v>
      </c>
      <c r="J25400" s="21">
        <f t="shared" si="6581"/>
        <v>29.960503006908102</v>
      </c>
    </row>
    <row r="25401" spans="1:11" ht="12.75" customHeight="1" x14ac:dyDescent="0.25">
      <c r="A25401" s="13"/>
      <c r="B25401" s="14"/>
      <c r="C25401" s="14"/>
      <c r="D25401" s="14"/>
      <c r="E25401" s="14"/>
      <c r="F25401" s="16"/>
      <c r="G25401" s="20">
        <f t="shared" si="6583"/>
        <v>29.960503006908102</v>
      </c>
      <c r="H25401" s="17">
        <v>8.9999999999999993E-3</v>
      </c>
      <c r="I25401" s="18">
        <f t="shared" si="6580"/>
        <v>0.2696445270621729</v>
      </c>
      <c r="J25401" s="21">
        <f t="shared" si="6581"/>
        <v>30.230147533970275</v>
      </c>
    </row>
    <row r="25402" spans="1:11" ht="12.75" customHeight="1" x14ac:dyDescent="0.25">
      <c r="A25402" s="13"/>
      <c r="B25402" s="14"/>
      <c r="C25402" s="14"/>
      <c r="D25402" s="14"/>
      <c r="E25402" s="14"/>
      <c r="F25402" s="16"/>
      <c r="G25402" s="20">
        <f t="shared" si="6583"/>
        <v>30.230147533970275</v>
      </c>
      <c r="H25402" s="17">
        <v>9.0500000000000008E-3</v>
      </c>
      <c r="I25402" s="18">
        <f t="shared" si="6580"/>
        <v>0.27358283518243098</v>
      </c>
      <c r="J25402" s="21">
        <f t="shared" si="6581"/>
        <v>30.503730369152706</v>
      </c>
    </row>
    <row r="25403" spans="1:11" ht="12.75" customHeight="1" x14ac:dyDescent="0.25">
      <c r="A25403" s="13"/>
      <c r="B25403" s="14"/>
      <c r="C25403" s="14"/>
      <c r="D25403" s="14"/>
      <c r="E25403" s="14"/>
      <c r="F25403" s="16"/>
      <c r="G25403" s="20">
        <f t="shared" si="6583"/>
        <v>30.503730369152706</v>
      </c>
      <c r="H25403" s="17">
        <v>1.0149999999999999E-2</v>
      </c>
      <c r="I25403" s="18">
        <f t="shared" si="6580"/>
        <v>0.30961286324689996</v>
      </c>
      <c r="J25403" s="21">
        <f t="shared" si="6581"/>
        <v>30.813343232399607</v>
      </c>
    </row>
    <row r="25404" spans="1:11" ht="12.75" customHeight="1" x14ac:dyDescent="0.25">
      <c r="A25404" s="13"/>
      <c r="B25404" s="14"/>
      <c r="C25404" s="14"/>
      <c r="D25404" s="14"/>
      <c r="E25404" s="15"/>
      <c r="F25404" s="16">
        <f>SUM(F25390:F25400)</f>
        <v>28.982944000000003</v>
      </c>
      <c r="I25404" s="8">
        <f>SUM(I25390:I25403)</f>
        <v>1.8303992323995957</v>
      </c>
      <c r="K25404" s="9">
        <f>SUM(F25404:J25404)</f>
        <v>30.8133432323996</v>
      </c>
    </row>
    <row r="25405" spans="1:11" ht="12.75" customHeight="1" x14ac:dyDescent="0.25">
      <c r="A25405" s="7" t="s">
        <v>2916</v>
      </c>
      <c r="B25405" s="7" t="s">
        <v>2917</v>
      </c>
      <c r="E25405"/>
      <c r="F25405" s="16"/>
    </row>
    <row r="25406" spans="1:11" ht="12.75" customHeight="1" x14ac:dyDescent="0.25">
      <c r="A25406" s="13">
        <v>42501</v>
      </c>
      <c r="B25406" s="14">
        <v>15.09</v>
      </c>
      <c r="C25406" s="14">
        <v>0</v>
      </c>
      <c r="D25406" s="14">
        <v>31.66</v>
      </c>
      <c r="E25406" s="14">
        <v>46.75</v>
      </c>
      <c r="F25406" s="16">
        <f>PRODUCT(E25406*0.0743)</f>
        <v>3.4735250000000004</v>
      </c>
      <c r="H25406" s="17">
        <v>3.5000000000000001E-3</v>
      </c>
      <c r="I25406" s="18">
        <f t="shared" ref="I25406:I25419" si="6584">((F25406/2)+G25406)*(H25406)</f>
        <v>6.0786687500000011E-3</v>
      </c>
      <c r="J25406" s="19">
        <f t="shared" ref="J25406:J25419" si="6585">F25406+G25406+I25406</f>
        <v>3.4796036687500003</v>
      </c>
    </row>
    <row r="25407" spans="1:11" ht="12.75" customHeight="1" x14ac:dyDescent="0.25">
      <c r="A25407" s="13">
        <v>42527</v>
      </c>
      <c r="B25407" s="14">
        <v>55.29</v>
      </c>
      <c r="C25407" s="14">
        <v>0</v>
      </c>
      <c r="D25407" s="14">
        <v>0</v>
      </c>
      <c r="E25407" s="14">
        <v>55.29</v>
      </c>
      <c r="F25407" s="16">
        <f t="shared" ref="F25407:F25419" si="6586">PRODUCT(E25407*0.0743)</f>
        <v>4.108047</v>
      </c>
      <c r="G25407" s="20">
        <f>SUM(J25406)</f>
        <v>3.4796036687500003</v>
      </c>
      <c r="H25407" s="17">
        <v>3.7000000000000002E-3</v>
      </c>
      <c r="I25407" s="18">
        <f t="shared" si="6584"/>
        <v>2.0474420524375002E-2</v>
      </c>
      <c r="J25407" s="19">
        <f t="shared" si="6585"/>
        <v>7.6081250892743757</v>
      </c>
    </row>
    <row r="25408" spans="1:11" ht="12.75" customHeight="1" x14ac:dyDescent="0.25">
      <c r="A25408" s="13">
        <v>42559</v>
      </c>
      <c r="B25408" s="14">
        <v>50.04</v>
      </c>
      <c r="C25408" s="14">
        <v>0</v>
      </c>
      <c r="D25408" s="14">
        <v>0</v>
      </c>
      <c r="E25408" s="14">
        <v>50.04</v>
      </c>
      <c r="F25408" s="16">
        <f t="shared" si="6586"/>
        <v>3.7179720000000001</v>
      </c>
      <c r="G25408" s="20">
        <f t="shared" ref="G25408:G25419" si="6587">SUM(J25407)</f>
        <v>7.6081250892743757</v>
      </c>
      <c r="H25408" s="17">
        <v>4.0499999999999998E-3</v>
      </c>
      <c r="I25408" s="18">
        <f t="shared" si="6584"/>
        <v>3.8341799911561218E-2</v>
      </c>
      <c r="J25408" s="19">
        <f t="shared" si="6585"/>
        <v>11.364438889185937</v>
      </c>
    </row>
    <row r="25409" spans="1:16" ht="12.75" customHeight="1" x14ac:dyDescent="0.25">
      <c r="A25409" s="13">
        <v>42590</v>
      </c>
      <c r="B25409" s="14">
        <v>61.59</v>
      </c>
      <c r="C25409" s="14">
        <v>0</v>
      </c>
      <c r="D25409" s="14">
        <v>0</v>
      </c>
      <c r="E25409" s="14">
        <v>61.59</v>
      </c>
      <c r="F25409" s="16">
        <f t="shared" si="6586"/>
        <v>4.5761370000000001</v>
      </c>
      <c r="G25409" s="20">
        <f t="shared" si="6587"/>
        <v>11.364438889185937</v>
      </c>
      <c r="H25409" s="17">
        <v>4.1999999999999997E-3</v>
      </c>
      <c r="I25409" s="18">
        <f t="shared" si="6584"/>
        <v>5.7340531034580929E-2</v>
      </c>
      <c r="J25409" s="19">
        <f t="shared" si="6585"/>
        <v>15.997916420220518</v>
      </c>
    </row>
    <row r="25410" spans="1:16" ht="12.75" customHeight="1" x14ac:dyDescent="0.25">
      <c r="A25410" s="13">
        <v>42622</v>
      </c>
      <c r="B25410" s="14">
        <v>52.66</v>
      </c>
      <c r="C25410" s="14">
        <v>0</v>
      </c>
      <c r="D25410" s="14">
        <v>0</v>
      </c>
      <c r="E25410" s="14">
        <v>52.66</v>
      </c>
      <c r="F25410" s="16">
        <f t="shared" si="6586"/>
        <v>3.9126379999999998</v>
      </c>
      <c r="G25410" s="20">
        <f t="shared" si="6587"/>
        <v>15.997916420220518</v>
      </c>
      <c r="H25410" s="17">
        <v>4.45E-3</v>
      </c>
      <c r="I25410" s="18">
        <f t="shared" si="6584"/>
        <v>7.9896347619981295E-2</v>
      </c>
      <c r="J25410" s="19">
        <f t="shared" si="6585"/>
        <v>19.9904507678405</v>
      </c>
    </row>
    <row r="25411" spans="1:16" ht="12.75" customHeight="1" x14ac:dyDescent="0.25">
      <c r="A25411" s="13">
        <v>42654</v>
      </c>
      <c r="B25411" s="14">
        <v>54.76</v>
      </c>
      <c r="C25411" s="14">
        <v>0</v>
      </c>
      <c r="D25411" s="14">
        <v>0</v>
      </c>
      <c r="E25411" s="14">
        <v>54.76</v>
      </c>
      <c r="F25411" s="16">
        <f t="shared" si="6586"/>
        <v>4.0686679999999997</v>
      </c>
      <c r="G25411" s="20">
        <f t="shared" si="6587"/>
        <v>19.9904507678405</v>
      </c>
      <c r="H25411" s="17">
        <v>4.7999999999999996E-3</v>
      </c>
      <c r="I25411" s="18">
        <f t="shared" si="6584"/>
        <v>0.1057189668856344</v>
      </c>
      <c r="J25411" s="21">
        <f t="shared" si="6585"/>
        <v>24.164837734726134</v>
      </c>
    </row>
    <row r="25412" spans="1:16" ht="12.75" customHeight="1" x14ac:dyDescent="0.25">
      <c r="A25412" s="13">
        <v>42682</v>
      </c>
      <c r="B25412" s="14">
        <v>54.24</v>
      </c>
      <c r="C25412" s="14">
        <v>0</v>
      </c>
      <c r="D25412" s="14">
        <v>0</v>
      </c>
      <c r="E25412" s="14">
        <v>54.24</v>
      </c>
      <c r="F25412" s="16">
        <f t="shared" si="6586"/>
        <v>4.0300320000000003</v>
      </c>
      <c r="G25412" s="20">
        <f t="shared" si="6587"/>
        <v>24.164837734726134</v>
      </c>
      <c r="H25412" s="17">
        <v>4.7999999999999996E-3</v>
      </c>
      <c r="I25412" s="18">
        <f t="shared" si="6584"/>
        <v>0.12566329792668543</v>
      </c>
      <c r="J25412" s="21">
        <f t="shared" si="6585"/>
        <v>28.320533032652818</v>
      </c>
    </row>
    <row r="25413" spans="1:16" ht="12.75" customHeight="1" x14ac:dyDescent="0.25">
      <c r="A25413" s="13">
        <v>42711</v>
      </c>
      <c r="B25413" s="14">
        <v>52.14</v>
      </c>
      <c r="C25413" s="14">
        <v>0</v>
      </c>
      <c r="D25413" s="14">
        <v>0</v>
      </c>
      <c r="E25413" s="14">
        <v>52.14</v>
      </c>
      <c r="F25413" s="16">
        <f t="shared" si="6586"/>
        <v>3.8740020000000004</v>
      </c>
      <c r="G25413" s="20">
        <f t="shared" si="6587"/>
        <v>28.320533032652818</v>
      </c>
      <c r="H25413" s="17">
        <v>6.0000000000000001E-3</v>
      </c>
      <c r="I25413" s="18">
        <f t="shared" si="6584"/>
        <v>0.18154520419591691</v>
      </c>
      <c r="J25413" s="21">
        <f t="shared" si="6585"/>
        <v>32.376080236848736</v>
      </c>
    </row>
    <row r="25414" spans="1:16" ht="12.75" customHeight="1" x14ac:dyDescent="0.25">
      <c r="A25414" s="13">
        <v>42746</v>
      </c>
      <c r="B25414" s="14">
        <v>54.1</v>
      </c>
      <c r="C25414" s="14">
        <v>0</v>
      </c>
      <c r="D25414" s="14">
        <v>0</v>
      </c>
      <c r="E25414" s="14">
        <v>54.1</v>
      </c>
      <c r="F25414" s="16">
        <f t="shared" si="6586"/>
        <v>4.0196300000000003</v>
      </c>
      <c r="G25414" s="20">
        <f t="shared" si="6587"/>
        <v>32.376080236848736</v>
      </c>
      <c r="H25414" s="17">
        <v>7.3000000000000001E-3</v>
      </c>
      <c r="I25414" s="18">
        <f t="shared" si="6584"/>
        <v>0.25101703522899582</v>
      </c>
      <c r="J25414" s="21">
        <f t="shared" si="6585"/>
        <v>36.646727272077733</v>
      </c>
    </row>
    <row r="25415" spans="1:16" ht="12.75" customHeight="1" x14ac:dyDescent="0.25">
      <c r="A25415" s="13">
        <v>42773</v>
      </c>
      <c r="B25415" s="14">
        <v>50.74</v>
      </c>
      <c r="C25415" s="14">
        <v>0</v>
      </c>
      <c r="D25415" s="14">
        <v>0</v>
      </c>
      <c r="E25415" s="14">
        <v>50.74</v>
      </c>
      <c r="F25415" s="16">
        <f t="shared" si="6586"/>
        <v>3.7699820000000006</v>
      </c>
      <c r="G25415" s="20">
        <f t="shared" si="6587"/>
        <v>36.646727272077733</v>
      </c>
      <c r="H25415" s="17">
        <v>6.8999999999999999E-3</v>
      </c>
      <c r="I25415" s="18">
        <f t="shared" si="6584"/>
        <v>0.26586885607733635</v>
      </c>
      <c r="J25415" s="21">
        <f t="shared" si="6585"/>
        <v>40.682578128155072</v>
      </c>
    </row>
    <row r="25416" spans="1:16" ht="12.75" customHeight="1" x14ac:dyDescent="0.25">
      <c r="A25416" s="13">
        <v>42801</v>
      </c>
      <c r="B25416" s="14">
        <v>51.66</v>
      </c>
      <c r="C25416" s="14">
        <v>0</v>
      </c>
      <c r="D25416" s="14">
        <v>0</v>
      </c>
      <c r="E25416" s="14">
        <v>51.66</v>
      </c>
      <c r="F25416" s="16">
        <f t="shared" si="6586"/>
        <v>3.8383379999999998</v>
      </c>
      <c r="G25416" s="20">
        <f t="shared" si="6587"/>
        <v>40.682578128155072</v>
      </c>
      <c r="H25416" s="17">
        <v>7.9000000000000008E-3</v>
      </c>
      <c r="I25416" s="18">
        <f t="shared" si="6584"/>
        <v>0.3365538023124251</v>
      </c>
      <c r="J25416" s="21">
        <f t="shared" si="6585"/>
        <v>44.857469930467495</v>
      </c>
    </row>
    <row r="25417" spans="1:16" ht="12.75" customHeight="1" x14ac:dyDescent="0.25">
      <c r="A25417" s="13">
        <v>42835</v>
      </c>
      <c r="B25417" s="14">
        <v>54.81</v>
      </c>
      <c r="C25417" s="14">
        <v>0</v>
      </c>
      <c r="D25417" s="14">
        <v>0</v>
      </c>
      <c r="E25417" s="14">
        <v>54.81</v>
      </c>
      <c r="F25417" s="16">
        <f t="shared" si="6586"/>
        <v>4.0723830000000003</v>
      </c>
      <c r="G25417" s="20">
        <f t="shared" si="6587"/>
        <v>44.857469930467495</v>
      </c>
      <c r="H25417" s="17">
        <v>8.9999999999999993E-3</v>
      </c>
      <c r="I25417" s="18">
        <f t="shared" si="6584"/>
        <v>0.42204295287420746</v>
      </c>
      <c r="J25417" s="21">
        <f t="shared" si="6585"/>
        <v>49.351895883341705</v>
      </c>
    </row>
    <row r="25418" spans="1:16" ht="12.75" customHeight="1" x14ac:dyDescent="0.25">
      <c r="A25418" s="13">
        <v>42866</v>
      </c>
      <c r="B25418" s="14">
        <v>48.18</v>
      </c>
      <c r="C25418" s="14">
        <v>0</v>
      </c>
      <c r="D25418" s="14">
        <v>0</v>
      </c>
      <c r="E25418" s="14"/>
      <c r="F25418" s="16">
        <f t="shared" si="6586"/>
        <v>0</v>
      </c>
      <c r="G25418" s="20">
        <f t="shared" si="6587"/>
        <v>49.351895883341705</v>
      </c>
      <c r="H25418" s="17">
        <v>9.0500000000000008E-3</v>
      </c>
      <c r="I25418" s="18">
        <f t="shared" si="6584"/>
        <v>0.44663465774424244</v>
      </c>
      <c r="J25418" s="21">
        <f t="shared" si="6585"/>
        <v>49.798530541085945</v>
      </c>
    </row>
    <row r="25419" spans="1:16" ht="12.75" customHeight="1" x14ac:dyDescent="0.25">
      <c r="A25419" s="13">
        <v>42896</v>
      </c>
      <c r="B25419" s="14">
        <v>34.01</v>
      </c>
      <c r="C25419" s="14">
        <v>0</v>
      </c>
      <c r="D25419" s="14">
        <v>0</v>
      </c>
      <c r="E25419" s="14"/>
      <c r="F25419" s="16">
        <f t="shared" si="6586"/>
        <v>0</v>
      </c>
      <c r="G25419" s="20">
        <f t="shared" si="6587"/>
        <v>49.798530541085945</v>
      </c>
      <c r="H25419" s="17">
        <v>1.0149999999999999E-2</v>
      </c>
      <c r="I25419" s="18">
        <f t="shared" si="6584"/>
        <v>0.5054550849920223</v>
      </c>
      <c r="J25419" s="27">
        <f t="shared" si="6585"/>
        <v>50.303985626077967</v>
      </c>
    </row>
    <row r="25420" spans="1:16" ht="12.75" customHeight="1" x14ac:dyDescent="0.25">
      <c r="A25420" s="13"/>
      <c r="B25420" s="14"/>
      <c r="C25420" s="14"/>
      <c r="D25420" s="14"/>
      <c r="E25420" s="14"/>
      <c r="F25420" s="16">
        <f>SUM(F25406:F25419)</f>
        <v>47.461354000000007</v>
      </c>
      <c r="I25420" s="8">
        <f>SUM(I25406:I25419)</f>
        <v>2.8426316260779649</v>
      </c>
      <c r="K25420" s="9">
        <f>SUM(F25420:I25420)</f>
        <v>50.303985626077974</v>
      </c>
    </row>
    <row r="25421" spans="1:16" ht="12.75" customHeight="1" x14ac:dyDescent="0.25">
      <c r="A25421" s="7" t="s">
        <v>2918</v>
      </c>
      <c r="B25421" s="7" t="s">
        <v>2919</v>
      </c>
      <c r="E25421"/>
      <c r="F25421" s="16"/>
      <c r="P25421" s="6">
        <v>25.85</v>
      </c>
    </row>
    <row r="25422" spans="1:16" ht="12.75" customHeight="1" x14ac:dyDescent="0.25">
      <c r="A25422" s="13">
        <v>42501</v>
      </c>
      <c r="B25422" s="14">
        <v>6.19</v>
      </c>
      <c r="C25422" s="14">
        <v>0</v>
      </c>
      <c r="D25422" s="14">
        <v>31.66</v>
      </c>
      <c r="E25422" s="14">
        <v>37.85</v>
      </c>
      <c r="F25422" s="16">
        <f>PRODUCT(E25422*0.0743)</f>
        <v>2.8122550000000004</v>
      </c>
      <c r="H25422" s="17">
        <v>3.5000000000000001E-3</v>
      </c>
      <c r="I25422" s="18">
        <f t="shared" ref="I25422:I25435" si="6588">((F25422/2)+G25422)*(H25422)</f>
        <v>4.9214462500000011E-3</v>
      </c>
      <c r="J25422" s="19">
        <f t="shared" ref="J25422:J25435" si="6589">F25422+G25422+I25422</f>
        <v>2.8171764462500004</v>
      </c>
    </row>
    <row r="25423" spans="1:16" ht="12.75" customHeight="1" x14ac:dyDescent="0.25">
      <c r="A25423" s="13">
        <v>42527</v>
      </c>
      <c r="B25423" s="14">
        <v>43.74</v>
      </c>
      <c r="C25423" s="14">
        <v>0</v>
      </c>
      <c r="D25423" s="14">
        <v>0</v>
      </c>
      <c r="E25423" s="14">
        <v>43.74</v>
      </c>
      <c r="F25423" s="16">
        <f t="shared" ref="F25423:F25429" si="6590">PRODUCT(E25423*0.0743)</f>
        <v>3.2498820000000004</v>
      </c>
      <c r="G25423" s="20">
        <f>SUM(J25422)</f>
        <v>2.8171764462500004</v>
      </c>
      <c r="H25423" s="17">
        <v>3.7000000000000002E-3</v>
      </c>
      <c r="I25423" s="18">
        <f t="shared" si="6588"/>
        <v>1.6435834551125E-2</v>
      </c>
      <c r="J25423" s="19">
        <f t="shared" si="6589"/>
        <v>6.0834942808011254</v>
      </c>
    </row>
    <row r="25424" spans="1:16" ht="12.75" customHeight="1" x14ac:dyDescent="0.25">
      <c r="A25424" s="13">
        <v>42559</v>
      </c>
      <c r="B25424" s="14">
        <v>40.06</v>
      </c>
      <c r="C25424" s="14">
        <v>0</v>
      </c>
      <c r="D25424" s="14">
        <v>0</v>
      </c>
      <c r="E25424" s="14">
        <v>40.06</v>
      </c>
      <c r="F25424" s="16">
        <f t="shared" si="6590"/>
        <v>2.9764580000000005</v>
      </c>
      <c r="G25424" s="20">
        <f t="shared" ref="G25424:G25435" si="6591">SUM(J25423)</f>
        <v>6.0834942808011254</v>
      </c>
      <c r="H25424" s="17">
        <v>4.0499999999999998E-3</v>
      </c>
      <c r="I25424" s="18">
        <f t="shared" si="6588"/>
        <v>3.0665479287244557E-2</v>
      </c>
      <c r="J25424" s="19">
        <f t="shared" si="6589"/>
        <v>9.0906177600883709</v>
      </c>
    </row>
    <row r="25425" spans="1:13" ht="12.75" customHeight="1" x14ac:dyDescent="0.25">
      <c r="A25425" s="13">
        <v>42590</v>
      </c>
      <c r="B25425" s="14">
        <v>45.84</v>
      </c>
      <c r="C25425" s="14">
        <v>0</v>
      </c>
      <c r="D25425" s="14">
        <v>0</v>
      </c>
      <c r="E25425" s="14">
        <v>45.84</v>
      </c>
      <c r="F25425" s="16">
        <f t="shared" si="6590"/>
        <v>3.4059120000000003</v>
      </c>
      <c r="G25425" s="20">
        <f t="shared" si="6591"/>
        <v>9.0906177600883709</v>
      </c>
      <c r="H25425" s="17">
        <v>4.1999999999999997E-3</v>
      </c>
      <c r="I25425" s="18">
        <f t="shared" si="6588"/>
        <v>4.5333009792371155E-2</v>
      </c>
      <c r="J25425" s="19">
        <f t="shared" si="6589"/>
        <v>12.541862769880742</v>
      </c>
    </row>
    <row r="25426" spans="1:13" ht="12.75" customHeight="1" x14ac:dyDescent="0.25">
      <c r="A25426" s="13">
        <v>42622</v>
      </c>
      <c r="B25426" s="14">
        <v>39.01</v>
      </c>
      <c r="C25426" s="14">
        <v>0</v>
      </c>
      <c r="D25426" s="14">
        <v>0</v>
      </c>
      <c r="E25426" s="14">
        <v>39.01</v>
      </c>
      <c r="F25426" s="16">
        <f t="shared" si="6590"/>
        <v>2.8984429999999999</v>
      </c>
      <c r="G25426" s="20">
        <f t="shared" si="6591"/>
        <v>12.541862769880742</v>
      </c>
      <c r="H25426" s="17">
        <v>4.45E-3</v>
      </c>
      <c r="I25426" s="18">
        <f t="shared" si="6588"/>
        <v>6.2260325000969306E-2</v>
      </c>
      <c r="J25426" s="19">
        <f t="shared" si="6589"/>
        <v>15.502566094881711</v>
      </c>
    </row>
    <row r="25427" spans="1:13" ht="12.75" customHeight="1" x14ac:dyDescent="0.25">
      <c r="A25427" s="13">
        <v>42654</v>
      </c>
      <c r="B25427" s="14">
        <v>38.49</v>
      </c>
      <c r="C25427" s="14">
        <v>0</v>
      </c>
      <c r="D25427" s="14">
        <v>0</v>
      </c>
      <c r="E25427" s="14">
        <v>38.49</v>
      </c>
      <c r="F25427" s="16">
        <f t="shared" si="6590"/>
        <v>2.8598070000000004</v>
      </c>
      <c r="G25427" s="20">
        <f t="shared" si="6591"/>
        <v>15.502566094881711</v>
      </c>
      <c r="H25427" s="17">
        <v>4.7999999999999996E-3</v>
      </c>
      <c r="I25427" s="18">
        <f t="shared" si="6588"/>
        <v>8.1275854055432209E-2</v>
      </c>
      <c r="J25427" s="21">
        <f t="shared" si="6589"/>
        <v>18.443648948937142</v>
      </c>
    </row>
    <row r="25428" spans="1:13" ht="12.75" customHeight="1" x14ac:dyDescent="0.25">
      <c r="A25428" s="13">
        <v>42682</v>
      </c>
      <c r="B25428" s="14">
        <v>38.49</v>
      </c>
      <c r="C25428" s="14">
        <v>0</v>
      </c>
      <c r="D25428" s="14">
        <v>0</v>
      </c>
      <c r="E25428" s="14">
        <v>38.49</v>
      </c>
      <c r="F25428" s="16">
        <f t="shared" si="6590"/>
        <v>2.8598070000000004</v>
      </c>
      <c r="G25428" s="20">
        <f t="shared" si="6591"/>
        <v>18.443648948937142</v>
      </c>
      <c r="H25428" s="17">
        <v>4.7999999999999996E-3</v>
      </c>
      <c r="I25428" s="18">
        <f t="shared" si="6588"/>
        <v>9.5393051754898275E-2</v>
      </c>
      <c r="J25428" s="21">
        <f t="shared" si="6589"/>
        <v>21.398849000692039</v>
      </c>
    </row>
    <row r="25429" spans="1:13" ht="12.75" customHeight="1" x14ac:dyDescent="0.25">
      <c r="A25429" s="13">
        <v>42711</v>
      </c>
      <c r="B25429" s="14">
        <v>41.11</v>
      </c>
      <c r="C25429" s="14">
        <v>0</v>
      </c>
      <c r="D25429" s="14">
        <v>0</v>
      </c>
      <c r="E25429" s="14">
        <v>41.11</v>
      </c>
      <c r="F25429" s="16">
        <f t="shared" si="6590"/>
        <v>3.0544730000000002</v>
      </c>
      <c r="G25429" s="20">
        <f t="shared" si="6591"/>
        <v>21.398849000692039</v>
      </c>
      <c r="H25429" s="17">
        <v>6.0000000000000001E-3</v>
      </c>
      <c r="I25429" s="18">
        <f t="shared" si="6588"/>
        <v>0.13755651300415225</v>
      </c>
      <c r="J25429" s="21">
        <f t="shared" si="6589"/>
        <v>24.590878513696193</v>
      </c>
    </row>
    <row r="25430" spans="1:13" ht="12.75" customHeight="1" x14ac:dyDescent="0.25">
      <c r="A25430" s="13"/>
      <c r="B25430" s="14"/>
      <c r="C25430" s="14"/>
      <c r="D25430" s="14"/>
      <c r="E25430" s="14"/>
      <c r="F25430" s="16"/>
      <c r="G25430" s="20">
        <f t="shared" si="6591"/>
        <v>24.590878513696193</v>
      </c>
      <c r="H25430" s="17">
        <v>7.3000000000000001E-3</v>
      </c>
      <c r="I25430" s="18">
        <f t="shared" si="6588"/>
        <v>0.1795134131499822</v>
      </c>
      <c r="J25430" s="21">
        <f t="shared" si="6589"/>
        <v>24.770391926846177</v>
      </c>
    </row>
    <row r="25431" spans="1:13" ht="12.75" customHeight="1" x14ac:dyDescent="0.25">
      <c r="A25431" s="13"/>
      <c r="B25431" s="14"/>
      <c r="C25431" s="14"/>
      <c r="D25431" s="14"/>
      <c r="E25431" s="14"/>
      <c r="F25431" s="16"/>
      <c r="G25431" s="20">
        <f t="shared" si="6591"/>
        <v>24.770391926846177</v>
      </c>
      <c r="H25431" s="17">
        <v>6.8999999999999999E-3</v>
      </c>
      <c r="I25431" s="18">
        <f t="shared" si="6588"/>
        <v>0.17091570429523861</v>
      </c>
      <c r="J25431" s="21">
        <f t="shared" si="6589"/>
        <v>24.941307631141417</v>
      </c>
    </row>
    <row r="25432" spans="1:13" ht="12.75" customHeight="1" x14ac:dyDescent="0.25">
      <c r="A25432" s="13"/>
      <c r="B25432" s="14"/>
      <c r="C25432" s="14"/>
      <c r="D25432" s="14"/>
      <c r="E25432" s="14"/>
      <c r="F25432" s="16"/>
      <c r="G25432" s="20">
        <f t="shared" si="6591"/>
        <v>24.941307631141417</v>
      </c>
      <c r="H25432" s="17">
        <v>7.9000000000000008E-3</v>
      </c>
      <c r="I25432" s="18">
        <f t="shared" si="6588"/>
        <v>0.19703633028601722</v>
      </c>
      <c r="J25432" s="21">
        <f t="shared" si="6589"/>
        <v>25.138343961427434</v>
      </c>
    </row>
    <row r="25433" spans="1:13" ht="12.75" customHeight="1" x14ac:dyDescent="0.25">
      <c r="A25433" s="13"/>
      <c r="B25433" s="14"/>
      <c r="C25433" s="14"/>
      <c r="D25433" s="14"/>
      <c r="E25433" s="14"/>
      <c r="F25433" s="16"/>
      <c r="G25433" s="20">
        <f t="shared" si="6591"/>
        <v>25.138343961427434</v>
      </c>
      <c r="H25433" s="17">
        <v>8.9999999999999993E-3</v>
      </c>
      <c r="I25433" s="18">
        <f t="shared" si="6588"/>
        <v>0.22624509565284689</v>
      </c>
      <c r="J25433" s="21">
        <f t="shared" si="6589"/>
        <v>25.364589057080281</v>
      </c>
    </row>
    <row r="25434" spans="1:13" ht="12.75" customHeight="1" x14ac:dyDescent="0.25">
      <c r="A25434" s="13"/>
      <c r="B25434" s="14"/>
      <c r="C25434" s="14"/>
      <c r="D25434" s="14"/>
      <c r="E25434" s="14"/>
      <c r="F25434" s="16"/>
      <c r="G25434" s="20">
        <f t="shared" si="6591"/>
        <v>25.364589057080281</v>
      </c>
      <c r="H25434" s="17">
        <v>9.0500000000000008E-3</v>
      </c>
      <c r="I25434" s="18">
        <f t="shared" si="6588"/>
        <v>0.22954953096657657</v>
      </c>
      <c r="J25434" s="21">
        <f t="shared" si="6589"/>
        <v>25.594138588046857</v>
      </c>
    </row>
    <row r="25435" spans="1:13" ht="12.75" customHeight="1" x14ac:dyDescent="0.25">
      <c r="A25435" s="13"/>
      <c r="B25435" s="14"/>
      <c r="C25435" s="14"/>
      <c r="D25435" s="14"/>
      <c r="E25435" s="14"/>
      <c r="F25435" s="16"/>
      <c r="G25435" s="20">
        <f t="shared" si="6591"/>
        <v>25.594138588046857</v>
      </c>
      <c r="H25435" s="17">
        <v>1.0149999999999999E-2</v>
      </c>
      <c r="I25435" s="18">
        <f t="shared" si="6588"/>
        <v>0.25978050666867558</v>
      </c>
      <c r="J25435" s="21">
        <f t="shared" si="6589"/>
        <v>25.853919094715533</v>
      </c>
    </row>
    <row r="25436" spans="1:13" ht="12.75" customHeight="1" x14ac:dyDescent="0.25">
      <c r="A25436" s="13"/>
      <c r="B25436" s="14"/>
      <c r="C25436" s="14"/>
      <c r="D25436" s="14"/>
      <c r="E25436" s="14"/>
      <c r="F25436" s="16">
        <f>SUM(F25422:F25429)</f>
        <v>24.117037000000003</v>
      </c>
      <c r="I25436" s="8">
        <f>SUM(I25422:I25435)</f>
        <v>1.7368820947155297</v>
      </c>
      <c r="K25436" s="9">
        <f>SUM(F25436:J25436)</f>
        <v>25.853919094715533</v>
      </c>
    </row>
    <row r="25437" spans="1:13" ht="12.75" customHeight="1" x14ac:dyDescent="0.25">
      <c r="A25437" s="7" t="s">
        <v>2920</v>
      </c>
      <c r="B25437" s="7" t="s">
        <v>2921</v>
      </c>
      <c r="E25437"/>
      <c r="F25437" s="16"/>
      <c r="L25437" s="51"/>
      <c r="M25437" s="51"/>
    </row>
    <row r="25438" spans="1:13" ht="12.75" customHeight="1" x14ac:dyDescent="0.25">
      <c r="A25438" s="13">
        <v>42501</v>
      </c>
      <c r="B25438" s="14">
        <v>12.77</v>
      </c>
      <c r="C25438" s="14">
        <v>0</v>
      </c>
      <c r="D25438" s="14">
        <v>31.66</v>
      </c>
      <c r="E25438" s="14">
        <v>44.43</v>
      </c>
      <c r="F25438" s="16">
        <f>PRODUCT(E25438*0.0743)</f>
        <v>3.3011490000000001</v>
      </c>
      <c r="H25438" s="17">
        <v>3.5000000000000001E-3</v>
      </c>
      <c r="I25438" s="18">
        <f t="shared" ref="I25438:I25451" si="6592">((F25438/2)+G25438)*(H25438)</f>
        <v>5.7770107500000004E-3</v>
      </c>
      <c r="J25438" s="19">
        <f t="shared" ref="J25438:J25451" si="6593">F25438+G25438+I25438</f>
        <v>3.3069260107500003</v>
      </c>
    </row>
    <row r="25439" spans="1:13" ht="12.75" customHeight="1" x14ac:dyDescent="0.25">
      <c r="A25439" s="13">
        <v>42527</v>
      </c>
      <c r="B25439" s="14">
        <v>40.590000000000003</v>
      </c>
      <c r="C25439" s="14">
        <v>0</v>
      </c>
      <c r="D25439" s="14">
        <v>0</v>
      </c>
      <c r="E25439" s="14">
        <v>40.590000000000003</v>
      </c>
      <c r="F25439" s="16">
        <f t="shared" ref="F25439:F25443" si="6594">PRODUCT(E25439*0.0743)</f>
        <v>3.0158370000000003</v>
      </c>
      <c r="G25439" s="20">
        <f>SUM(J25438)</f>
        <v>3.3069260107500003</v>
      </c>
      <c r="H25439" s="17">
        <v>3.7000000000000002E-3</v>
      </c>
      <c r="I25439" s="18">
        <f t="shared" si="6592"/>
        <v>1.7814924689775004E-2</v>
      </c>
      <c r="J25439" s="19">
        <f t="shared" si="6593"/>
        <v>6.3405779354397751</v>
      </c>
    </row>
    <row r="25440" spans="1:13" ht="12.75" customHeight="1" x14ac:dyDescent="0.25">
      <c r="A25440" s="13">
        <v>42559</v>
      </c>
      <c r="B25440" s="14">
        <v>40.590000000000003</v>
      </c>
      <c r="C25440" s="14">
        <v>0</v>
      </c>
      <c r="D25440" s="14">
        <v>0</v>
      </c>
      <c r="E25440" s="14">
        <v>40.590000000000003</v>
      </c>
      <c r="F25440" s="16">
        <f t="shared" si="6594"/>
        <v>3.0158370000000003</v>
      </c>
      <c r="G25440" s="20">
        <f t="shared" ref="G25440:G25451" si="6595">SUM(J25439)</f>
        <v>6.3405779354397751</v>
      </c>
      <c r="H25440" s="17">
        <v>4.0499999999999998E-3</v>
      </c>
      <c r="I25440" s="18">
        <f t="shared" si="6592"/>
        <v>3.1786410563531091E-2</v>
      </c>
      <c r="J25440" s="19">
        <f t="shared" si="6593"/>
        <v>9.3882013460033082</v>
      </c>
    </row>
    <row r="25441" spans="1:16" ht="12.75" customHeight="1" x14ac:dyDescent="0.25">
      <c r="A25441" s="13">
        <v>42590</v>
      </c>
      <c r="B25441" s="14">
        <v>45.84</v>
      </c>
      <c r="C25441" s="14">
        <v>0</v>
      </c>
      <c r="D25441" s="14">
        <v>0</v>
      </c>
      <c r="E25441" s="14">
        <v>45.84</v>
      </c>
      <c r="F25441" s="16">
        <f t="shared" si="6594"/>
        <v>3.4059120000000003</v>
      </c>
      <c r="G25441" s="20">
        <f t="shared" si="6595"/>
        <v>9.3882013460033082</v>
      </c>
      <c r="H25441" s="17">
        <v>4.1999999999999997E-3</v>
      </c>
      <c r="I25441" s="18">
        <f t="shared" si="6592"/>
        <v>4.6582860853213892E-2</v>
      </c>
      <c r="J25441" s="19">
        <f t="shared" si="6593"/>
        <v>12.840696206856522</v>
      </c>
    </row>
    <row r="25442" spans="1:16" ht="12.75" customHeight="1" x14ac:dyDescent="0.25">
      <c r="A25442" s="13">
        <v>42622</v>
      </c>
      <c r="B25442" s="14">
        <v>45.84</v>
      </c>
      <c r="C25442" s="14">
        <v>0</v>
      </c>
      <c r="D25442" s="14">
        <v>0</v>
      </c>
      <c r="E25442" s="14">
        <v>45.84</v>
      </c>
      <c r="F25442" s="16">
        <f t="shared" si="6594"/>
        <v>3.4059120000000003</v>
      </c>
      <c r="G25442" s="20">
        <f t="shared" si="6595"/>
        <v>12.840696206856522</v>
      </c>
      <c r="H25442" s="17">
        <v>4.45E-3</v>
      </c>
      <c r="I25442" s="18">
        <f t="shared" si="6592"/>
        <v>6.4719252320511525E-2</v>
      </c>
      <c r="J25442" s="19">
        <f t="shared" si="6593"/>
        <v>16.311327459177033</v>
      </c>
    </row>
    <row r="25443" spans="1:16" ht="12.75" customHeight="1" x14ac:dyDescent="0.25">
      <c r="A25443" s="13">
        <v>42654</v>
      </c>
      <c r="B25443" s="14">
        <v>41.64</v>
      </c>
      <c r="C25443" s="14">
        <v>0</v>
      </c>
      <c r="D25443" s="14">
        <v>0</v>
      </c>
      <c r="E25443" s="14">
        <v>41.64</v>
      </c>
      <c r="F25443" s="16">
        <f t="shared" si="6594"/>
        <v>3.093852</v>
      </c>
      <c r="G25443" s="20">
        <f t="shared" si="6595"/>
        <v>16.311327459177033</v>
      </c>
      <c r="H25443" s="17">
        <v>4.7999999999999996E-3</v>
      </c>
      <c r="I25443" s="18">
        <f t="shared" si="6592"/>
        <v>8.5719616604049739E-2</v>
      </c>
      <c r="J25443" s="21">
        <f t="shared" si="6593"/>
        <v>19.490899075781083</v>
      </c>
    </row>
    <row r="25444" spans="1:16" ht="12.75" customHeight="1" x14ac:dyDescent="0.25">
      <c r="A25444" s="13"/>
      <c r="B25444" s="14"/>
      <c r="C25444" s="14"/>
      <c r="D25444" s="14"/>
      <c r="E25444" s="14"/>
      <c r="F25444" s="16"/>
      <c r="G25444" s="20">
        <f t="shared" si="6595"/>
        <v>19.490899075781083</v>
      </c>
      <c r="H25444" s="17">
        <v>4.7999999999999996E-3</v>
      </c>
      <c r="I25444" s="18">
        <f t="shared" si="6592"/>
        <v>9.3556315563749187E-2</v>
      </c>
      <c r="J25444" s="21">
        <f t="shared" si="6593"/>
        <v>19.584455391344832</v>
      </c>
    </row>
    <row r="25445" spans="1:16" ht="12.75" customHeight="1" x14ac:dyDescent="0.25">
      <c r="A25445" s="13"/>
      <c r="B25445" s="14"/>
      <c r="C25445" s="14"/>
      <c r="D25445" s="14"/>
      <c r="E25445" s="14"/>
      <c r="F25445" s="16"/>
      <c r="G25445" s="20">
        <f t="shared" si="6595"/>
        <v>19.584455391344832</v>
      </c>
      <c r="H25445" s="17">
        <v>6.0000000000000001E-3</v>
      </c>
      <c r="I25445" s="18">
        <f t="shared" si="6592"/>
        <v>0.11750673234806899</v>
      </c>
      <c r="J25445" s="21">
        <f t="shared" si="6593"/>
        <v>19.701962123692901</v>
      </c>
    </row>
    <row r="25446" spans="1:16" ht="12.75" customHeight="1" x14ac:dyDescent="0.25">
      <c r="A25446" s="13"/>
      <c r="B25446" s="14"/>
      <c r="C25446" s="14"/>
      <c r="D25446" s="14"/>
      <c r="E25446" s="14"/>
      <c r="F25446" s="16"/>
      <c r="G25446" s="20">
        <f t="shared" si="6595"/>
        <v>19.701962123692901</v>
      </c>
      <c r="H25446" s="17">
        <v>7.3000000000000001E-3</v>
      </c>
      <c r="I25446" s="18">
        <f t="shared" si="6592"/>
        <v>0.14382432350295818</v>
      </c>
      <c r="J25446" s="21">
        <f t="shared" si="6593"/>
        <v>19.845786447195859</v>
      </c>
    </row>
    <row r="25447" spans="1:16" ht="12.75" customHeight="1" x14ac:dyDescent="0.25">
      <c r="A25447" s="13"/>
      <c r="B25447" s="14"/>
      <c r="C25447" s="14"/>
      <c r="D25447" s="14"/>
      <c r="E25447" s="14"/>
      <c r="F25447" s="16"/>
      <c r="G25447" s="20">
        <f t="shared" si="6595"/>
        <v>19.845786447195859</v>
      </c>
      <c r="H25447" s="17">
        <v>6.8999999999999999E-3</v>
      </c>
      <c r="I25447" s="18">
        <f t="shared" si="6592"/>
        <v>0.13693592648565142</v>
      </c>
      <c r="J25447" s="21">
        <f t="shared" si="6593"/>
        <v>19.982722373681511</v>
      </c>
    </row>
    <row r="25448" spans="1:16" ht="12.75" customHeight="1" x14ac:dyDescent="0.25">
      <c r="A25448" s="13"/>
      <c r="B25448" s="14"/>
      <c r="C25448" s="14"/>
      <c r="D25448" s="14"/>
      <c r="E25448" s="14"/>
      <c r="F25448" s="16"/>
      <c r="G25448" s="20">
        <f t="shared" si="6595"/>
        <v>19.982722373681511</v>
      </c>
      <c r="H25448" s="17">
        <v>7.9000000000000008E-3</v>
      </c>
      <c r="I25448" s="18">
        <f t="shared" si="6592"/>
        <v>0.15786350675208397</v>
      </c>
      <c r="J25448" s="21">
        <f t="shared" si="6593"/>
        <v>20.140585880433594</v>
      </c>
    </row>
    <row r="25449" spans="1:16" ht="12.75" customHeight="1" x14ac:dyDescent="0.25">
      <c r="A25449" s="13"/>
      <c r="B25449" s="14"/>
      <c r="C25449" s="14"/>
      <c r="D25449" s="14"/>
      <c r="E25449" s="14"/>
      <c r="F25449" s="16"/>
      <c r="G25449" s="20">
        <f t="shared" si="6595"/>
        <v>20.140585880433594</v>
      </c>
      <c r="H25449" s="17">
        <v>8.9999999999999993E-3</v>
      </c>
      <c r="I25449" s="18">
        <f t="shared" si="6592"/>
        <v>0.18126527292390232</v>
      </c>
      <c r="J25449" s="21">
        <f t="shared" si="6593"/>
        <v>20.321851153357496</v>
      </c>
    </row>
    <row r="25450" spans="1:16" ht="12.75" customHeight="1" x14ac:dyDescent="0.25">
      <c r="A25450" s="13"/>
      <c r="B25450" s="14"/>
      <c r="C25450" s="14"/>
      <c r="D25450" s="14"/>
      <c r="E25450" s="14"/>
      <c r="F25450" s="16"/>
      <c r="G25450" s="20">
        <f t="shared" si="6595"/>
        <v>20.321851153357496</v>
      </c>
      <c r="H25450" s="17">
        <v>9.0500000000000008E-3</v>
      </c>
      <c r="I25450" s="18">
        <f t="shared" si="6592"/>
        <v>0.18391275293788537</v>
      </c>
      <c r="J25450" s="21">
        <f t="shared" si="6593"/>
        <v>20.505763906295382</v>
      </c>
    </row>
    <row r="25451" spans="1:16" ht="12.75" customHeight="1" x14ac:dyDescent="0.25">
      <c r="A25451" s="13"/>
      <c r="B25451" s="14"/>
      <c r="C25451" s="14"/>
      <c r="D25451" s="14"/>
      <c r="E25451" s="14"/>
      <c r="F25451" s="16"/>
      <c r="G25451" s="20">
        <f t="shared" si="6595"/>
        <v>20.505763906295382</v>
      </c>
      <c r="H25451" s="17">
        <v>1.0149999999999999E-2</v>
      </c>
      <c r="I25451" s="18">
        <f t="shared" si="6592"/>
        <v>0.2081335036488981</v>
      </c>
      <c r="J25451" s="21">
        <f t="shared" si="6593"/>
        <v>20.713897409944281</v>
      </c>
    </row>
    <row r="25452" spans="1:16" ht="12.75" customHeight="1" x14ac:dyDescent="0.25">
      <c r="A25452" s="13"/>
      <c r="B25452" s="14"/>
      <c r="C25452" s="14"/>
      <c r="D25452" s="14"/>
      <c r="E25452" s="14"/>
      <c r="F25452" s="16">
        <f>SUM(F25438:F25443)</f>
        <v>19.238499000000004</v>
      </c>
      <c r="I25452" s="8">
        <f>SUM(I25438:I25451)</f>
        <v>1.4753984099442787</v>
      </c>
      <c r="K25452" s="9">
        <f>SUM(F25452:J25452)</f>
        <v>20.713897409944284</v>
      </c>
    </row>
    <row r="25453" spans="1:16" ht="12.75" customHeight="1" x14ac:dyDescent="0.25">
      <c r="A25453" s="7" t="s">
        <v>2922</v>
      </c>
      <c r="B25453" s="7" t="s">
        <v>2923</v>
      </c>
      <c r="E25453"/>
      <c r="F25453" s="16"/>
      <c r="P25453" s="6">
        <v>2.69</v>
      </c>
    </row>
    <row r="25454" spans="1:16" ht="12.75" customHeight="1" x14ac:dyDescent="0.25">
      <c r="A25454" s="13">
        <v>42501</v>
      </c>
      <c r="B25454" s="14">
        <v>1.55</v>
      </c>
      <c r="C25454" s="14">
        <v>0</v>
      </c>
      <c r="D25454" s="14">
        <v>31.66</v>
      </c>
      <c r="E25454" s="14">
        <v>33.21</v>
      </c>
      <c r="F25454" s="16">
        <f>PRODUCT(E25454*0.0743)</f>
        <v>2.4675030000000002</v>
      </c>
      <c r="H25454" s="17">
        <v>3.5000000000000001E-3</v>
      </c>
      <c r="I25454" s="18">
        <f t="shared" ref="I25454:I25467" si="6596">((F25454/2)+G25454)*(H25454)</f>
        <v>4.3181302500000006E-3</v>
      </c>
      <c r="J25454" s="19">
        <f t="shared" ref="J25454:J25467" si="6597">F25454+G25454+I25454</f>
        <v>2.4718211302500004</v>
      </c>
    </row>
    <row r="25455" spans="1:16" ht="12.75" customHeight="1" x14ac:dyDescent="0.25">
      <c r="A25455" s="13"/>
      <c r="B25455" s="14"/>
      <c r="C25455" s="14"/>
      <c r="D25455" s="14"/>
      <c r="E25455" s="14"/>
      <c r="F25455" s="16"/>
      <c r="G25455" s="20">
        <f>SUM(J25454)</f>
        <v>2.4718211302500004</v>
      </c>
      <c r="H25455" s="17">
        <v>3.7000000000000002E-3</v>
      </c>
      <c r="I25455" s="18">
        <f t="shared" si="6596"/>
        <v>9.1457381819250016E-3</v>
      </c>
      <c r="J25455" s="19">
        <f t="shared" si="6597"/>
        <v>2.4809668684319255</v>
      </c>
    </row>
    <row r="25456" spans="1:16" ht="12.75" customHeight="1" x14ac:dyDescent="0.25">
      <c r="A25456" s="13"/>
      <c r="B25456" s="14"/>
      <c r="C25456" s="14"/>
      <c r="D25456" s="14"/>
      <c r="E25456" s="14"/>
      <c r="F25456" s="16"/>
      <c r="G25456" s="20">
        <f t="shared" ref="G25456:G25467" si="6598">SUM(J25455)</f>
        <v>2.4809668684319255</v>
      </c>
      <c r="H25456" s="17">
        <v>4.0499999999999998E-3</v>
      </c>
      <c r="I25456" s="18">
        <f t="shared" si="6596"/>
        <v>1.0047915817149297E-2</v>
      </c>
      <c r="J25456" s="19">
        <f t="shared" si="6597"/>
        <v>2.4910147842490749</v>
      </c>
    </row>
    <row r="25457" spans="1:12" ht="12.75" customHeight="1" x14ac:dyDescent="0.25">
      <c r="A25457" s="13"/>
      <c r="B25457" s="14"/>
      <c r="C25457" s="14"/>
      <c r="D25457" s="14"/>
      <c r="E25457" s="14"/>
      <c r="F25457" s="16"/>
      <c r="G25457" s="20">
        <f t="shared" si="6598"/>
        <v>2.4910147842490749</v>
      </c>
      <c r="H25457" s="17">
        <v>4.1999999999999997E-3</v>
      </c>
      <c r="I25457" s="18">
        <f t="shared" si="6596"/>
        <v>1.0462262093846113E-2</v>
      </c>
      <c r="J25457" s="19">
        <f t="shared" si="6597"/>
        <v>2.501477046342921</v>
      </c>
    </row>
    <row r="25458" spans="1:12" ht="12.75" customHeight="1" x14ac:dyDescent="0.25">
      <c r="A25458" s="13"/>
      <c r="B25458" s="14"/>
      <c r="C25458" s="14"/>
      <c r="D25458" s="14"/>
      <c r="E25458" s="14"/>
      <c r="F25458" s="16"/>
      <c r="G25458" s="20">
        <f t="shared" si="6598"/>
        <v>2.501477046342921</v>
      </c>
      <c r="H25458" s="17">
        <v>4.45E-3</v>
      </c>
      <c r="I25458" s="18">
        <f t="shared" si="6596"/>
        <v>1.1131572856225999E-2</v>
      </c>
      <c r="J25458" s="19">
        <f t="shared" si="6597"/>
        <v>2.5126086191991468</v>
      </c>
    </row>
    <row r="25459" spans="1:12" ht="12.75" customHeight="1" x14ac:dyDescent="0.25">
      <c r="A25459" s="13"/>
      <c r="B25459" s="14"/>
      <c r="C25459" s="14"/>
      <c r="D25459" s="14"/>
      <c r="E25459" s="14"/>
      <c r="F25459" s="16"/>
      <c r="G25459" s="20">
        <f t="shared" si="6598"/>
        <v>2.5126086191991468</v>
      </c>
      <c r="H25459" s="17">
        <v>4.7999999999999996E-3</v>
      </c>
      <c r="I25459" s="18">
        <f t="shared" si="6596"/>
        <v>1.2060521372155903E-2</v>
      </c>
      <c r="J25459" s="19">
        <f t="shared" si="6597"/>
        <v>2.5246691405713029</v>
      </c>
    </row>
    <row r="25460" spans="1:12" ht="12.75" customHeight="1" x14ac:dyDescent="0.25">
      <c r="A25460" s="13"/>
      <c r="B25460" s="14"/>
      <c r="C25460" s="14"/>
      <c r="D25460" s="14"/>
      <c r="E25460" s="14"/>
      <c r="F25460" s="16"/>
      <c r="G25460" s="20">
        <f t="shared" si="6598"/>
        <v>2.5246691405713029</v>
      </c>
      <c r="H25460" s="17">
        <v>4.7999999999999996E-3</v>
      </c>
      <c r="I25460" s="18">
        <f t="shared" si="6596"/>
        <v>1.2118411874742253E-2</v>
      </c>
      <c r="J25460" s="19">
        <f t="shared" si="6597"/>
        <v>2.5367875524460453</v>
      </c>
    </row>
    <row r="25461" spans="1:12" ht="12.75" customHeight="1" x14ac:dyDescent="0.25">
      <c r="A25461" s="13"/>
      <c r="B25461" s="14"/>
      <c r="C25461" s="14"/>
      <c r="D25461" s="14"/>
      <c r="E25461" s="14"/>
      <c r="F25461" s="16"/>
      <c r="G25461" s="20">
        <f t="shared" si="6598"/>
        <v>2.5367875524460453</v>
      </c>
      <c r="H25461" s="17">
        <v>6.0000000000000001E-3</v>
      </c>
      <c r="I25461" s="18">
        <f t="shared" si="6596"/>
        <v>1.5220725314676272E-2</v>
      </c>
      <c r="J25461" s="19">
        <f t="shared" si="6597"/>
        <v>2.5520082777607214</v>
      </c>
    </row>
    <row r="25462" spans="1:12" ht="12.75" customHeight="1" x14ac:dyDescent="0.25">
      <c r="A25462" s="13"/>
      <c r="B25462" s="14"/>
      <c r="C25462" s="14"/>
      <c r="D25462" s="14"/>
      <c r="E25462" s="14"/>
      <c r="F25462" s="16"/>
      <c r="G25462" s="20">
        <f t="shared" si="6598"/>
        <v>2.5520082777607214</v>
      </c>
      <c r="H25462" s="17">
        <v>7.3000000000000001E-3</v>
      </c>
      <c r="I25462" s="18">
        <f t="shared" si="6596"/>
        <v>1.8629660427653266E-2</v>
      </c>
      <c r="J25462" s="19">
        <f t="shared" si="6597"/>
        <v>2.5706379381883746</v>
      </c>
    </row>
    <row r="25463" spans="1:12" ht="12.75" customHeight="1" x14ac:dyDescent="0.25">
      <c r="A25463" s="13"/>
      <c r="B25463" s="14"/>
      <c r="C25463" s="14"/>
      <c r="D25463" s="14"/>
      <c r="E25463" s="14"/>
      <c r="F25463" s="16"/>
      <c r="G25463" s="20">
        <f t="shared" si="6598"/>
        <v>2.5706379381883746</v>
      </c>
      <c r="H25463" s="17">
        <v>6.8999999999999999E-3</v>
      </c>
      <c r="I25463" s="18">
        <f t="shared" si="6596"/>
        <v>1.7737401773499785E-2</v>
      </c>
      <c r="J25463" s="19">
        <f t="shared" si="6597"/>
        <v>2.5883753399618743</v>
      </c>
    </row>
    <row r="25464" spans="1:12" ht="12.75" customHeight="1" x14ac:dyDescent="0.25">
      <c r="A25464" s="13"/>
      <c r="B25464" s="14"/>
      <c r="C25464" s="14"/>
      <c r="D25464" s="14"/>
      <c r="E25464" s="14"/>
      <c r="F25464" s="16"/>
      <c r="G25464" s="20">
        <f t="shared" si="6598"/>
        <v>2.5883753399618743</v>
      </c>
      <c r="H25464" s="17">
        <v>7.9000000000000008E-3</v>
      </c>
      <c r="I25464" s="18">
        <f t="shared" si="6596"/>
        <v>2.0448165185698808E-2</v>
      </c>
      <c r="J25464" s="19">
        <f t="shared" si="6597"/>
        <v>2.6088235051475732</v>
      </c>
    </row>
    <row r="25465" spans="1:12" ht="12.75" customHeight="1" x14ac:dyDescent="0.25">
      <c r="A25465" s="13"/>
      <c r="B25465" s="14"/>
      <c r="C25465" s="14"/>
      <c r="D25465" s="14"/>
      <c r="E25465" s="14"/>
      <c r="F25465" s="16"/>
      <c r="G25465" s="20">
        <f t="shared" si="6598"/>
        <v>2.6088235051475732</v>
      </c>
      <c r="H25465" s="17">
        <v>8.9999999999999993E-3</v>
      </c>
      <c r="I25465" s="18">
        <f t="shared" si="6596"/>
        <v>2.3479411546328158E-2</v>
      </c>
      <c r="J25465" s="19">
        <f t="shared" si="6597"/>
        <v>2.6323029166939014</v>
      </c>
    </row>
    <row r="25466" spans="1:12" ht="12.75" customHeight="1" x14ac:dyDescent="0.25">
      <c r="A25466" s="13"/>
      <c r="B25466" s="14"/>
      <c r="C25466" s="14"/>
      <c r="D25466" s="14"/>
      <c r="E25466" s="14"/>
      <c r="F25466" s="16"/>
      <c r="G25466" s="20">
        <f t="shared" si="6598"/>
        <v>2.6323029166939014</v>
      </c>
      <c r="H25466" s="17">
        <v>9.0500000000000008E-3</v>
      </c>
      <c r="I25466" s="18">
        <f t="shared" si="6596"/>
        <v>2.3822341396079808E-2</v>
      </c>
      <c r="J25466" s="19">
        <f t="shared" si="6597"/>
        <v>2.6561252580899812</v>
      </c>
    </row>
    <row r="25467" spans="1:12" ht="12.75" customHeight="1" x14ac:dyDescent="0.25">
      <c r="A25467" s="13"/>
      <c r="B25467" s="14"/>
      <c r="C25467" s="14"/>
      <c r="D25467" s="14"/>
      <c r="E25467" s="14"/>
      <c r="F25467" s="16"/>
      <c r="G25467" s="20">
        <f t="shared" si="6598"/>
        <v>2.6561252580899812</v>
      </c>
      <c r="H25467" s="17">
        <v>1.0149999999999999E-2</v>
      </c>
      <c r="I25467" s="18">
        <f t="shared" si="6596"/>
        <v>2.6959671369613306E-2</v>
      </c>
      <c r="J25467" s="19">
        <f t="shared" si="6597"/>
        <v>2.6830849294595946</v>
      </c>
    </row>
    <row r="25468" spans="1:12" ht="12.75" customHeight="1" x14ac:dyDescent="0.25">
      <c r="A25468" s="13"/>
      <c r="B25468" s="14"/>
      <c r="C25468" s="14"/>
      <c r="D25468" s="14"/>
      <c r="E25468" s="15"/>
      <c r="F25468" s="16">
        <v>2.4700000000000002</v>
      </c>
      <c r="I25468" s="8">
        <f>SUM(I25454:I25467)</f>
        <v>0.21558192945959395</v>
      </c>
      <c r="K25468" s="9">
        <f>SUM(I25468,F25468)</f>
        <v>2.6855819294595942</v>
      </c>
    </row>
    <row r="25469" spans="1:12" ht="12.75" customHeight="1" x14ac:dyDescent="0.25">
      <c r="A25469" s="7" t="s">
        <v>2924</v>
      </c>
      <c r="B25469" s="7" t="s">
        <v>2925</v>
      </c>
      <c r="E25469"/>
      <c r="F25469" s="16"/>
      <c r="L25469" s="51"/>
    </row>
    <row r="25470" spans="1:12" ht="12.75" customHeight="1" x14ac:dyDescent="0.25">
      <c r="A25470" s="13">
        <v>42527</v>
      </c>
      <c r="B25470" s="14">
        <v>38.49</v>
      </c>
      <c r="C25470" s="14">
        <v>0</v>
      </c>
      <c r="D25470" s="14">
        <v>0</v>
      </c>
      <c r="E25470" s="14">
        <v>38.49</v>
      </c>
      <c r="F25470" s="16">
        <f t="shared" ref="F25470:F25478" si="6599">PRODUCT(E25470*0.0743)</f>
        <v>2.8598070000000004</v>
      </c>
      <c r="H25470" s="17">
        <v>3.7000000000000002E-3</v>
      </c>
      <c r="I25470" s="18">
        <f t="shared" ref="I25470:I25482" si="6600">((F25470/2)+G25470)*(H25470)</f>
        <v>5.2906429500000013E-3</v>
      </c>
      <c r="J25470" s="19">
        <f t="shared" ref="J25470:J25482" si="6601">F25470+G25470+I25470</f>
        <v>2.8650976429500004</v>
      </c>
    </row>
    <row r="25471" spans="1:12" ht="12.75" customHeight="1" x14ac:dyDescent="0.25">
      <c r="A25471" s="13">
        <v>42559</v>
      </c>
      <c r="B25471" s="14">
        <v>45.31</v>
      </c>
      <c r="C25471" s="14">
        <v>0</v>
      </c>
      <c r="D25471" s="14">
        <v>0</v>
      </c>
      <c r="E25471" s="14">
        <v>45.31</v>
      </c>
      <c r="F25471" s="16">
        <f t="shared" si="6599"/>
        <v>3.3665330000000004</v>
      </c>
      <c r="G25471" s="20">
        <f t="shared" ref="G25471:G25482" si="6602">SUM(J25470)</f>
        <v>2.8650976429500004</v>
      </c>
      <c r="H25471" s="17">
        <v>4.0499999999999998E-3</v>
      </c>
      <c r="I25471" s="18">
        <f t="shared" si="6600"/>
        <v>1.8420874778947501E-2</v>
      </c>
      <c r="J25471" s="19">
        <f t="shared" si="6601"/>
        <v>6.2500515177289486</v>
      </c>
    </row>
    <row r="25472" spans="1:12" ht="12.75" customHeight="1" x14ac:dyDescent="0.25">
      <c r="A25472" s="13">
        <v>42590</v>
      </c>
      <c r="B25472" s="14">
        <v>63.69</v>
      </c>
      <c r="C25472" s="14">
        <v>0</v>
      </c>
      <c r="D25472" s="14">
        <v>0</v>
      </c>
      <c r="E25472" s="14">
        <v>63.69</v>
      </c>
      <c r="F25472" s="16">
        <f t="shared" si="6599"/>
        <v>4.7321670000000005</v>
      </c>
      <c r="G25472" s="20">
        <f t="shared" si="6602"/>
        <v>6.2500515177289486</v>
      </c>
      <c r="H25472" s="17">
        <v>4.1999999999999997E-3</v>
      </c>
      <c r="I25472" s="18">
        <f t="shared" si="6600"/>
        <v>3.6187767074461585E-2</v>
      </c>
      <c r="J25472" s="19">
        <f t="shared" si="6601"/>
        <v>11.01840628480341</v>
      </c>
    </row>
    <row r="25473" spans="1:13" ht="12.75" customHeight="1" x14ac:dyDescent="0.25">
      <c r="A25473" s="13">
        <v>42622</v>
      </c>
      <c r="B25473" s="14">
        <v>63.69</v>
      </c>
      <c r="C25473" s="14">
        <v>0</v>
      </c>
      <c r="D25473" s="14">
        <v>0</v>
      </c>
      <c r="E25473" s="14">
        <v>63.69</v>
      </c>
      <c r="F25473" s="16">
        <f t="shared" si="6599"/>
        <v>4.7321670000000005</v>
      </c>
      <c r="G25473" s="20">
        <f t="shared" si="6602"/>
        <v>11.01840628480341</v>
      </c>
      <c r="H25473" s="17">
        <v>4.45E-3</v>
      </c>
      <c r="I25473" s="18">
        <f t="shared" si="6600"/>
        <v>5.9560979542375173E-2</v>
      </c>
      <c r="J25473" s="19">
        <f t="shared" si="6601"/>
        <v>15.810134264345786</v>
      </c>
    </row>
    <row r="25474" spans="1:13" ht="12.75" customHeight="1" x14ac:dyDescent="0.25">
      <c r="A25474" s="13">
        <v>42654</v>
      </c>
      <c r="B25474" s="14">
        <v>57.39</v>
      </c>
      <c r="C25474" s="14">
        <v>0</v>
      </c>
      <c r="D25474" s="14">
        <v>0</v>
      </c>
      <c r="E25474" s="14">
        <v>57.39</v>
      </c>
      <c r="F25474" s="16">
        <f t="shared" si="6599"/>
        <v>4.2640770000000003</v>
      </c>
      <c r="G25474" s="20">
        <f t="shared" si="6602"/>
        <v>15.810134264345786</v>
      </c>
      <c r="H25474" s="17">
        <v>4.7999999999999996E-3</v>
      </c>
      <c r="I25474" s="18">
        <f t="shared" si="6600"/>
        <v>8.6122429268859754E-2</v>
      </c>
      <c r="J25474" s="19">
        <f t="shared" si="6601"/>
        <v>20.160333693614643</v>
      </c>
    </row>
    <row r="25475" spans="1:13" ht="12.75" customHeight="1" x14ac:dyDescent="0.25">
      <c r="A25475" s="13">
        <v>42682</v>
      </c>
      <c r="B25475" s="14">
        <v>57.39</v>
      </c>
      <c r="C25475" s="14">
        <v>0</v>
      </c>
      <c r="D25475" s="14">
        <v>0</v>
      </c>
      <c r="E25475" s="14">
        <v>57.39</v>
      </c>
      <c r="F25475" s="16">
        <f t="shared" si="6599"/>
        <v>4.2640770000000003</v>
      </c>
      <c r="G25475" s="20">
        <f t="shared" si="6602"/>
        <v>20.160333693614643</v>
      </c>
      <c r="H25475" s="17">
        <v>4.7999999999999996E-3</v>
      </c>
      <c r="I25475" s="18">
        <f t="shared" si="6600"/>
        <v>0.10700338652935028</v>
      </c>
      <c r="J25475" s="19">
        <f t="shared" si="6601"/>
        <v>24.531414080143993</v>
      </c>
    </row>
    <row r="25476" spans="1:13" ht="12.75" customHeight="1" x14ac:dyDescent="0.25">
      <c r="A25476" s="13">
        <v>42711</v>
      </c>
      <c r="B25476" s="14">
        <v>57.39</v>
      </c>
      <c r="C25476" s="14">
        <v>0</v>
      </c>
      <c r="D25476" s="14">
        <v>0</v>
      </c>
      <c r="E25476" s="14">
        <v>57.39</v>
      </c>
      <c r="F25476" s="16">
        <f t="shared" si="6599"/>
        <v>4.2640770000000003</v>
      </c>
      <c r="G25476" s="20">
        <f t="shared" si="6602"/>
        <v>24.531414080143993</v>
      </c>
      <c r="H25476" s="17">
        <v>6.0000000000000001E-3</v>
      </c>
      <c r="I25476" s="18">
        <f t="shared" si="6600"/>
        <v>0.15998071548086396</v>
      </c>
      <c r="J25476" s="19">
        <f t="shared" si="6601"/>
        <v>28.955471795624856</v>
      </c>
    </row>
    <row r="25477" spans="1:13" ht="12.75" customHeight="1" x14ac:dyDescent="0.25">
      <c r="A25477" s="13">
        <v>42746</v>
      </c>
      <c r="B25477" s="14">
        <v>57.39</v>
      </c>
      <c r="C25477" s="14">
        <v>0</v>
      </c>
      <c r="D25477" s="14">
        <v>0</v>
      </c>
      <c r="E25477" s="14">
        <v>57.39</v>
      </c>
      <c r="F25477" s="16">
        <f t="shared" si="6599"/>
        <v>4.2640770000000003</v>
      </c>
      <c r="G25477" s="20">
        <f t="shared" si="6602"/>
        <v>28.955471795624856</v>
      </c>
      <c r="H25477" s="17">
        <v>7.3000000000000001E-3</v>
      </c>
      <c r="I25477" s="18">
        <f t="shared" si="6600"/>
        <v>0.22693882515806146</v>
      </c>
      <c r="J25477" s="19">
        <f t="shared" si="6601"/>
        <v>33.446487620782918</v>
      </c>
    </row>
    <row r="25478" spans="1:13" ht="12.75" customHeight="1" x14ac:dyDescent="0.25">
      <c r="A25478" s="13">
        <v>42773</v>
      </c>
      <c r="B25478" s="14">
        <v>51.3</v>
      </c>
      <c r="C25478" s="14">
        <v>0</v>
      </c>
      <c r="D25478" s="14">
        <v>0</v>
      </c>
      <c r="E25478" s="14">
        <v>51.3</v>
      </c>
      <c r="F25478" s="16">
        <f t="shared" si="6599"/>
        <v>3.8115900000000003</v>
      </c>
      <c r="G25478" s="20">
        <f t="shared" si="6602"/>
        <v>33.446487620782918</v>
      </c>
      <c r="H25478" s="17">
        <v>6.8999999999999999E-3</v>
      </c>
      <c r="I25478" s="18">
        <f t="shared" si="6600"/>
        <v>0.24393075008340212</v>
      </c>
      <c r="J25478" s="19">
        <f t="shared" si="6601"/>
        <v>37.502008370866321</v>
      </c>
    </row>
    <row r="25479" spans="1:13" ht="12.75" customHeight="1" x14ac:dyDescent="0.25">
      <c r="A25479" s="13"/>
      <c r="B25479" s="14"/>
      <c r="C25479" s="14"/>
      <c r="D25479" s="14"/>
      <c r="E25479" s="14"/>
      <c r="F25479" s="16"/>
      <c r="G25479" s="20">
        <f t="shared" si="6602"/>
        <v>37.502008370866321</v>
      </c>
      <c r="H25479" s="17">
        <v>7.9000000000000008E-3</v>
      </c>
      <c r="I25479" s="18">
        <f t="shared" si="6600"/>
        <v>0.29626586612984396</v>
      </c>
      <c r="J25479" s="19">
        <f t="shared" si="6601"/>
        <v>37.798274236996164</v>
      </c>
    </row>
    <row r="25480" spans="1:13" ht="12.75" customHeight="1" x14ac:dyDescent="0.25">
      <c r="A25480" s="13"/>
      <c r="B25480" s="14"/>
      <c r="C25480" s="14"/>
      <c r="D25480" s="14"/>
      <c r="E25480" s="14"/>
      <c r="F25480" s="16"/>
      <c r="G25480" s="20">
        <f t="shared" si="6602"/>
        <v>37.798274236996164</v>
      </c>
      <c r="H25480" s="17">
        <v>8.9999999999999993E-3</v>
      </c>
      <c r="I25480" s="18">
        <f t="shared" si="6600"/>
        <v>0.34018446813296543</v>
      </c>
      <c r="J25480" s="19">
        <f t="shared" si="6601"/>
        <v>38.138458705129132</v>
      </c>
    </row>
    <row r="25481" spans="1:13" ht="12.75" customHeight="1" x14ac:dyDescent="0.25">
      <c r="A25481" s="13"/>
      <c r="B25481" s="14"/>
      <c r="C25481" s="14"/>
      <c r="D25481" s="14"/>
      <c r="E25481" s="14"/>
      <c r="F25481" s="16"/>
      <c r="G25481" s="20">
        <f t="shared" si="6602"/>
        <v>38.138458705129132</v>
      </c>
      <c r="H25481" s="17">
        <v>9.0500000000000008E-3</v>
      </c>
      <c r="I25481" s="18">
        <f t="shared" si="6600"/>
        <v>0.34515305128141865</v>
      </c>
      <c r="J25481" s="19">
        <f t="shared" si="6601"/>
        <v>38.483611756410554</v>
      </c>
    </row>
    <row r="25482" spans="1:13" ht="12.75" customHeight="1" x14ac:dyDescent="0.25">
      <c r="A25482" s="13"/>
      <c r="B25482" s="14"/>
      <c r="C25482" s="14"/>
      <c r="D25482" s="14"/>
      <c r="E25482" s="14"/>
      <c r="F25482" s="16"/>
      <c r="G25482" s="20">
        <f t="shared" si="6602"/>
        <v>38.483611756410554</v>
      </c>
      <c r="H25482" s="17">
        <v>1.0149999999999999E-2</v>
      </c>
      <c r="I25482" s="18">
        <f t="shared" si="6600"/>
        <v>0.39060865932756711</v>
      </c>
      <c r="J25482" s="19">
        <f t="shared" si="6601"/>
        <v>38.874220415738122</v>
      </c>
    </row>
    <row r="25483" spans="1:13" ht="12.75" customHeight="1" x14ac:dyDescent="0.25">
      <c r="A25483" s="13"/>
      <c r="B25483" s="14"/>
      <c r="C25483" s="14"/>
      <c r="D25483" s="14"/>
      <c r="E25483" s="14"/>
      <c r="F25483" s="16">
        <f>SUM(F25470:F25478)</f>
        <v>36.558572000000005</v>
      </c>
      <c r="I25483" s="8">
        <f>SUM(I25470:I25482)</f>
        <v>2.3156484157381172</v>
      </c>
      <c r="K25483" s="9">
        <f>SUM(F25483:J25483)</f>
        <v>38.874220415738122</v>
      </c>
    </row>
    <row r="25484" spans="1:13" ht="12.75" customHeight="1" x14ac:dyDescent="0.25">
      <c r="A25484" s="7" t="s">
        <v>2926</v>
      </c>
      <c r="B25484" s="7" t="s">
        <v>2927</v>
      </c>
      <c r="E25484"/>
      <c r="F25484" s="16"/>
      <c r="L25484" s="51"/>
      <c r="M25484" s="51"/>
    </row>
    <row r="25485" spans="1:13" ht="12.75" customHeight="1" x14ac:dyDescent="0.25">
      <c r="A25485" s="13">
        <v>42501</v>
      </c>
      <c r="B25485" s="14">
        <v>6.19</v>
      </c>
      <c r="C25485" s="14">
        <v>0</v>
      </c>
      <c r="D25485" s="14">
        <v>31.66</v>
      </c>
      <c r="E25485" s="14">
        <v>37.85</v>
      </c>
      <c r="F25485" s="16">
        <f>PRODUCT(E25485*0.0743)</f>
        <v>2.8122550000000004</v>
      </c>
      <c r="H25485" s="17">
        <v>3.5000000000000001E-3</v>
      </c>
      <c r="I25485" s="18">
        <f t="shared" ref="I25485:I25498" si="6603">((F25485/2)+G25485)*(H25485)</f>
        <v>4.9214462500000011E-3</v>
      </c>
      <c r="J25485" s="19">
        <f t="shared" ref="J25485:J25498" si="6604">F25485+G25485+I25485</f>
        <v>2.8171764462500004</v>
      </c>
    </row>
    <row r="25486" spans="1:13" ht="12.75" customHeight="1" x14ac:dyDescent="0.25">
      <c r="A25486" s="13">
        <v>42527</v>
      </c>
      <c r="B25486" s="14">
        <v>47.94</v>
      </c>
      <c r="C25486" s="14">
        <v>0</v>
      </c>
      <c r="D25486" s="14">
        <v>0</v>
      </c>
      <c r="E25486" s="14">
        <v>47.94</v>
      </c>
      <c r="F25486" s="16">
        <f t="shared" ref="F25486" si="6605">PRODUCT(E25486*0.0743)</f>
        <v>3.5619420000000002</v>
      </c>
      <c r="G25486" s="20">
        <f>SUM(J25485)</f>
        <v>2.8171764462500004</v>
      </c>
      <c r="H25486" s="17">
        <v>3.7000000000000002E-3</v>
      </c>
      <c r="I25486" s="18">
        <f t="shared" si="6603"/>
        <v>1.7013145551125004E-2</v>
      </c>
      <c r="J25486" s="19">
        <f t="shared" si="6604"/>
        <v>6.3961315918011259</v>
      </c>
    </row>
    <row r="25487" spans="1:13" ht="12.75" customHeight="1" x14ac:dyDescent="0.25">
      <c r="A25487" s="13"/>
      <c r="B25487" s="14"/>
      <c r="C25487" s="14"/>
      <c r="D25487" s="14"/>
      <c r="E25487" s="14"/>
      <c r="F25487" s="16"/>
      <c r="G25487" s="20">
        <f t="shared" ref="G25487:G25498" si="6606">SUM(J25486)</f>
        <v>6.3961315918011259</v>
      </c>
      <c r="H25487" s="17">
        <v>4.0499999999999998E-3</v>
      </c>
      <c r="I25487" s="18">
        <f t="shared" si="6603"/>
        <v>2.5904332946794558E-2</v>
      </c>
      <c r="J25487" s="19">
        <f t="shared" si="6604"/>
        <v>6.4220359247479202</v>
      </c>
    </row>
    <row r="25488" spans="1:13" ht="12.75" customHeight="1" x14ac:dyDescent="0.25">
      <c r="A25488" s="13"/>
      <c r="B25488" s="14"/>
      <c r="C25488" s="14"/>
      <c r="D25488" s="14"/>
      <c r="E25488" s="14"/>
      <c r="F25488" s="16"/>
      <c r="G25488" s="20">
        <f t="shared" si="6606"/>
        <v>6.4220359247479202</v>
      </c>
      <c r="H25488" s="17">
        <v>4.1999999999999997E-3</v>
      </c>
      <c r="I25488" s="18">
        <f t="shared" si="6603"/>
        <v>2.6972550883941262E-2</v>
      </c>
      <c r="J25488" s="19">
        <f t="shared" si="6604"/>
        <v>6.4490084756318611</v>
      </c>
    </row>
    <row r="25489" spans="1:11" ht="12.75" customHeight="1" x14ac:dyDescent="0.25">
      <c r="A25489" s="13"/>
      <c r="B25489" s="14"/>
      <c r="C25489" s="14"/>
      <c r="D25489" s="14"/>
      <c r="E25489" s="14"/>
      <c r="F25489" s="16"/>
      <c r="G25489" s="20">
        <f t="shared" si="6606"/>
        <v>6.4490084756318611</v>
      </c>
      <c r="H25489" s="17">
        <v>4.45E-3</v>
      </c>
      <c r="I25489" s="18">
        <f t="shared" si="6603"/>
        <v>2.8698087716561783E-2</v>
      </c>
      <c r="J25489" s="19">
        <f t="shared" si="6604"/>
        <v>6.4777065633484225</v>
      </c>
    </row>
    <row r="25490" spans="1:11" ht="12.75" customHeight="1" x14ac:dyDescent="0.25">
      <c r="A25490" s="13"/>
      <c r="B25490" s="14"/>
      <c r="C25490" s="14"/>
      <c r="D25490" s="14"/>
      <c r="E25490" s="14"/>
      <c r="F25490" s="16"/>
      <c r="G25490" s="20">
        <f t="shared" si="6606"/>
        <v>6.4777065633484225</v>
      </c>
      <c r="H25490" s="17">
        <v>4.7999999999999996E-3</v>
      </c>
      <c r="I25490" s="18">
        <f t="shared" si="6603"/>
        <v>3.1092991504072427E-2</v>
      </c>
      <c r="J25490" s="19">
        <f t="shared" si="6604"/>
        <v>6.5087995548524953</v>
      </c>
    </row>
    <row r="25491" spans="1:11" ht="12.75" customHeight="1" x14ac:dyDescent="0.25">
      <c r="A25491" s="13"/>
      <c r="B25491" s="14"/>
      <c r="C25491" s="14"/>
      <c r="D25491" s="14"/>
      <c r="E25491" s="14"/>
      <c r="F25491" s="16"/>
      <c r="G25491" s="20">
        <f t="shared" si="6606"/>
        <v>6.5087995548524953</v>
      </c>
      <c r="H25491" s="17">
        <v>4.7999999999999996E-3</v>
      </c>
      <c r="I25491" s="18">
        <f t="shared" si="6603"/>
        <v>3.1242237863291975E-2</v>
      </c>
      <c r="J25491" s="19">
        <f t="shared" si="6604"/>
        <v>6.5400417927157877</v>
      </c>
    </row>
    <row r="25492" spans="1:11" ht="12.75" customHeight="1" x14ac:dyDescent="0.25">
      <c r="A25492" s="13"/>
      <c r="B25492" s="14"/>
      <c r="C25492" s="14"/>
      <c r="D25492" s="14"/>
      <c r="E25492" s="14"/>
      <c r="F25492" s="16"/>
      <c r="G25492" s="20">
        <f t="shared" si="6606"/>
        <v>6.5400417927157877</v>
      </c>
      <c r="H25492" s="17">
        <v>6.0000000000000001E-3</v>
      </c>
      <c r="I25492" s="18">
        <f t="shared" si="6603"/>
        <v>3.9240250756294726E-2</v>
      </c>
      <c r="J25492" s="19">
        <f t="shared" si="6604"/>
        <v>6.579282043472082</v>
      </c>
    </row>
    <row r="25493" spans="1:11" ht="12.75" customHeight="1" x14ac:dyDescent="0.25">
      <c r="A25493" s="13"/>
      <c r="B25493" s="14"/>
      <c r="C25493" s="14"/>
      <c r="D25493" s="14"/>
      <c r="E25493" s="14"/>
      <c r="F25493" s="16"/>
      <c r="G25493" s="20">
        <f t="shared" si="6606"/>
        <v>6.579282043472082</v>
      </c>
      <c r="H25493" s="17">
        <v>7.3000000000000001E-3</v>
      </c>
      <c r="I25493" s="18">
        <f t="shared" si="6603"/>
        <v>4.8028758917346197E-2</v>
      </c>
      <c r="J25493" s="19">
        <f t="shared" si="6604"/>
        <v>6.6273108023894283</v>
      </c>
    </row>
    <row r="25494" spans="1:11" ht="12.75" customHeight="1" x14ac:dyDescent="0.25">
      <c r="A25494" s="13"/>
      <c r="B25494" s="14"/>
      <c r="C25494" s="14"/>
      <c r="D25494" s="14"/>
      <c r="E25494" s="14"/>
      <c r="F25494" s="16"/>
      <c r="G25494" s="20">
        <f t="shared" si="6606"/>
        <v>6.6273108023894283</v>
      </c>
      <c r="H25494" s="17">
        <v>6.8999999999999999E-3</v>
      </c>
      <c r="I25494" s="18">
        <f t="shared" si="6603"/>
        <v>4.5728444536487056E-2</v>
      </c>
      <c r="J25494" s="19">
        <f t="shared" si="6604"/>
        <v>6.6730392469259154</v>
      </c>
    </row>
    <row r="25495" spans="1:11" ht="12.75" customHeight="1" x14ac:dyDescent="0.25">
      <c r="A25495" s="13"/>
      <c r="B25495" s="14"/>
      <c r="C25495" s="14"/>
      <c r="D25495" s="14"/>
      <c r="E25495" s="14"/>
      <c r="F25495" s="16"/>
      <c r="G25495" s="20">
        <f t="shared" si="6606"/>
        <v>6.6730392469259154</v>
      </c>
      <c r="H25495" s="17">
        <v>7.9000000000000008E-3</v>
      </c>
      <c r="I25495" s="18">
        <f t="shared" si="6603"/>
        <v>5.271701005071474E-2</v>
      </c>
      <c r="J25495" s="19">
        <f t="shared" si="6604"/>
        <v>6.7257562569766298</v>
      </c>
    </row>
    <row r="25496" spans="1:11" ht="12.75" customHeight="1" x14ac:dyDescent="0.25">
      <c r="A25496" s="13"/>
      <c r="B25496" s="14"/>
      <c r="C25496" s="14"/>
      <c r="D25496" s="14"/>
      <c r="E25496" s="14"/>
      <c r="F25496" s="16"/>
      <c r="G25496" s="20">
        <f t="shared" si="6606"/>
        <v>6.7257562569766298</v>
      </c>
      <c r="H25496" s="17">
        <v>8.9999999999999993E-3</v>
      </c>
      <c r="I25496" s="18">
        <f t="shared" si="6603"/>
        <v>6.0531806312789663E-2</v>
      </c>
      <c r="J25496" s="19">
        <f t="shared" si="6604"/>
        <v>6.7862880632894198</v>
      </c>
    </row>
    <row r="25497" spans="1:11" ht="12.75" customHeight="1" x14ac:dyDescent="0.25">
      <c r="A25497" s="13"/>
      <c r="B25497" s="14"/>
      <c r="C25497" s="14"/>
      <c r="D25497" s="14"/>
      <c r="E25497" s="14"/>
      <c r="F25497" s="16"/>
      <c r="G25497" s="20">
        <f t="shared" si="6606"/>
        <v>6.7862880632894198</v>
      </c>
      <c r="H25497" s="17">
        <v>9.0500000000000008E-3</v>
      </c>
      <c r="I25497" s="18">
        <f t="shared" si="6603"/>
        <v>6.1415906972769253E-2</v>
      </c>
      <c r="J25497" s="19">
        <f t="shared" si="6604"/>
        <v>6.8477039702621889</v>
      </c>
    </row>
    <row r="25498" spans="1:11" ht="12.75" customHeight="1" x14ac:dyDescent="0.25">
      <c r="A25498" s="13"/>
      <c r="B25498" s="14"/>
      <c r="C25498" s="14"/>
      <c r="D25498" s="14"/>
      <c r="E25498" s="14"/>
      <c r="F25498" s="16"/>
      <c r="G25498" s="20">
        <f t="shared" si="6606"/>
        <v>6.8477039702621889</v>
      </c>
      <c r="H25498" s="17">
        <v>1.0149999999999999E-2</v>
      </c>
      <c r="I25498" s="18">
        <f t="shared" si="6603"/>
        <v>6.9504195298161209E-2</v>
      </c>
      <c r="J25498" s="19">
        <f t="shared" si="6604"/>
        <v>6.9172081655603499</v>
      </c>
    </row>
    <row r="25499" spans="1:11" ht="12.75" customHeight="1" x14ac:dyDescent="0.25">
      <c r="A25499" s="13"/>
      <c r="B25499" s="14"/>
      <c r="C25499" s="14"/>
      <c r="D25499" s="14"/>
      <c r="E25499" s="15"/>
      <c r="F25499" s="16">
        <f>SUM(F25485:F25486)</f>
        <v>6.3741970000000006</v>
      </c>
      <c r="I25499" s="8">
        <f>SUM(I25485:I25498)</f>
        <v>0.54301116556034978</v>
      </c>
      <c r="K25499" s="9">
        <f>SUM(F25499:J25499)</f>
        <v>6.9172081655603499</v>
      </c>
    </row>
    <row r="25500" spans="1:11" ht="12.75" customHeight="1" x14ac:dyDescent="0.25">
      <c r="A25500" s="7" t="s">
        <v>2928</v>
      </c>
      <c r="B25500" s="7" t="s">
        <v>2845</v>
      </c>
      <c r="E25500"/>
      <c r="F25500" s="16"/>
    </row>
    <row r="25501" spans="1:11" ht="12.75" customHeight="1" x14ac:dyDescent="0.25">
      <c r="A25501" s="13">
        <v>42501</v>
      </c>
      <c r="B25501" s="14">
        <v>0</v>
      </c>
      <c r="C25501" s="14">
        <v>0</v>
      </c>
      <c r="D25501" s="14">
        <v>31.66</v>
      </c>
      <c r="E25501" s="14">
        <v>31.66</v>
      </c>
      <c r="F25501" s="16">
        <f>PRODUCT(E25501*0.0743)</f>
        <v>2.352338</v>
      </c>
      <c r="H25501" s="17">
        <v>3.5000000000000001E-3</v>
      </c>
      <c r="I25501" s="18">
        <f t="shared" ref="I25501:I25514" si="6607">((F25501/2)+G25501)*(H25501)</f>
        <v>4.1165914999999999E-3</v>
      </c>
      <c r="J25501" s="19">
        <f t="shared" ref="J25501:J25514" si="6608">F25501+G25501+I25501</f>
        <v>2.3564545914999999</v>
      </c>
    </row>
    <row r="25502" spans="1:11" ht="12.75" customHeight="1" x14ac:dyDescent="0.25">
      <c r="A25502" s="13"/>
      <c r="B25502" s="14"/>
      <c r="C25502" s="14"/>
      <c r="D25502" s="14"/>
      <c r="E25502" s="14"/>
      <c r="F25502" s="16"/>
      <c r="G25502" s="20">
        <f>SUM(J25501)</f>
        <v>2.3564545914999999</v>
      </c>
      <c r="H25502" s="17">
        <v>3.7000000000000002E-3</v>
      </c>
      <c r="I25502" s="18">
        <f t="shared" si="6607"/>
        <v>8.71888198855E-3</v>
      </c>
      <c r="J25502" s="19">
        <f t="shared" si="6608"/>
        <v>2.3651734734885501</v>
      </c>
    </row>
    <row r="25503" spans="1:11" ht="12.75" customHeight="1" x14ac:dyDescent="0.25">
      <c r="A25503" s="13"/>
      <c r="B25503" s="14"/>
      <c r="C25503" s="14"/>
      <c r="D25503" s="14"/>
      <c r="E25503" s="14"/>
      <c r="F25503" s="16"/>
      <c r="G25503" s="20">
        <f t="shared" ref="G25503:G25514" si="6609">SUM(J25502)</f>
        <v>2.3651734734885501</v>
      </c>
      <c r="H25503" s="17">
        <v>4.0499999999999998E-3</v>
      </c>
      <c r="I25503" s="18">
        <f t="shared" si="6607"/>
        <v>9.5789525676286281E-3</v>
      </c>
      <c r="J25503" s="19">
        <f t="shared" si="6608"/>
        <v>2.3747524260561788</v>
      </c>
    </row>
    <row r="25504" spans="1:11" ht="12.75" customHeight="1" x14ac:dyDescent="0.25">
      <c r="A25504" s="13"/>
      <c r="B25504" s="14"/>
      <c r="C25504" s="14"/>
      <c r="D25504" s="14"/>
      <c r="E25504" s="14"/>
      <c r="F25504" s="16"/>
      <c r="G25504" s="20">
        <f t="shared" si="6609"/>
        <v>2.3747524260561788</v>
      </c>
      <c r="H25504" s="17">
        <v>4.1999999999999997E-3</v>
      </c>
      <c r="I25504" s="18">
        <f t="shared" si="6607"/>
        <v>9.97396018943595E-3</v>
      </c>
      <c r="J25504" s="19">
        <f t="shared" si="6608"/>
        <v>2.3847263862456147</v>
      </c>
    </row>
    <row r="25505" spans="1:11" ht="12.75" customHeight="1" x14ac:dyDescent="0.25">
      <c r="A25505" s="13"/>
      <c r="B25505" s="14"/>
      <c r="C25505" s="14"/>
      <c r="D25505" s="14"/>
      <c r="E25505" s="14"/>
      <c r="F25505" s="16"/>
      <c r="G25505" s="20">
        <f t="shared" si="6609"/>
        <v>2.3847263862456147</v>
      </c>
      <c r="H25505" s="17">
        <v>4.45E-3</v>
      </c>
      <c r="I25505" s="18">
        <f t="shared" si="6607"/>
        <v>1.0612032418792985E-2</v>
      </c>
      <c r="J25505" s="19">
        <f t="shared" si="6608"/>
        <v>2.3953384186644078</v>
      </c>
    </row>
    <row r="25506" spans="1:11" ht="12.75" customHeight="1" x14ac:dyDescent="0.25">
      <c r="A25506" s="13"/>
      <c r="B25506" s="14"/>
      <c r="C25506" s="14"/>
      <c r="D25506" s="14"/>
      <c r="E25506" s="14"/>
      <c r="F25506" s="16"/>
      <c r="G25506" s="20">
        <f t="shared" si="6609"/>
        <v>2.3953384186644078</v>
      </c>
      <c r="H25506" s="17">
        <v>4.7999999999999996E-3</v>
      </c>
      <c r="I25506" s="18">
        <f t="shared" si="6607"/>
        <v>1.1497624409589156E-2</v>
      </c>
      <c r="J25506" s="19">
        <f t="shared" si="6608"/>
        <v>2.406836043073997</v>
      </c>
    </row>
    <row r="25507" spans="1:11" ht="12.75" customHeight="1" x14ac:dyDescent="0.25">
      <c r="A25507" s="13"/>
      <c r="B25507" s="14"/>
      <c r="C25507" s="14"/>
      <c r="D25507" s="14"/>
      <c r="E25507" s="14"/>
      <c r="F25507" s="16"/>
      <c r="G25507" s="20">
        <f t="shared" si="6609"/>
        <v>2.406836043073997</v>
      </c>
      <c r="H25507" s="17">
        <v>4.7999999999999996E-3</v>
      </c>
      <c r="I25507" s="18">
        <f t="shared" si="6607"/>
        <v>1.1552813006755185E-2</v>
      </c>
      <c r="J25507" s="19">
        <f t="shared" si="6608"/>
        <v>2.4183888560807523</v>
      </c>
    </row>
    <row r="25508" spans="1:11" ht="12.75" customHeight="1" x14ac:dyDescent="0.25">
      <c r="A25508" s="13"/>
      <c r="B25508" s="14"/>
      <c r="C25508" s="14"/>
      <c r="D25508" s="14"/>
      <c r="E25508" s="14"/>
      <c r="F25508" s="16"/>
      <c r="G25508" s="20">
        <f t="shared" si="6609"/>
        <v>2.4183888560807523</v>
      </c>
      <c r="H25508" s="17">
        <v>6.0000000000000001E-3</v>
      </c>
      <c r="I25508" s="18">
        <f t="shared" si="6607"/>
        <v>1.4510333136484513E-2</v>
      </c>
      <c r="J25508" s="19">
        <f t="shared" si="6608"/>
        <v>2.4328991892172369</v>
      </c>
    </row>
    <row r="25509" spans="1:11" ht="12.75" customHeight="1" x14ac:dyDescent="0.25">
      <c r="A25509" s="13"/>
      <c r="B25509" s="14"/>
      <c r="C25509" s="14"/>
      <c r="D25509" s="14"/>
      <c r="E25509" s="14"/>
      <c r="F25509" s="16"/>
      <c r="G25509" s="20">
        <f t="shared" si="6609"/>
        <v>2.4328991892172369</v>
      </c>
      <c r="H25509" s="17">
        <v>7.3000000000000001E-3</v>
      </c>
      <c r="I25509" s="18">
        <f t="shared" si="6607"/>
        <v>1.7760164081285831E-2</v>
      </c>
      <c r="J25509" s="19">
        <f t="shared" si="6608"/>
        <v>2.4506593532985228</v>
      </c>
    </row>
    <row r="25510" spans="1:11" ht="12.75" customHeight="1" x14ac:dyDescent="0.25">
      <c r="A25510" s="13"/>
      <c r="B25510" s="14"/>
      <c r="C25510" s="14"/>
      <c r="D25510" s="14"/>
      <c r="E25510" s="14"/>
      <c r="F25510" s="16"/>
      <c r="G25510" s="20">
        <f t="shared" si="6609"/>
        <v>2.4506593532985228</v>
      </c>
      <c r="H25510" s="17">
        <v>6.8999999999999999E-3</v>
      </c>
      <c r="I25510" s="18">
        <f t="shared" si="6607"/>
        <v>1.6909549537759808E-2</v>
      </c>
      <c r="J25510" s="19">
        <f t="shared" si="6608"/>
        <v>2.4675689028362826</v>
      </c>
    </row>
    <row r="25511" spans="1:11" ht="12.75" customHeight="1" x14ac:dyDescent="0.25">
      <c r="A25511" s="13"/>
      <c r="B25511" s="14"/>
      <c r="C25511" s="14"/>
      <c r="D25511" s="14"/>
      <c r="E25511" s="14"/>
      <c r="F25511" s="16"/>
      <c r="G25511" s="20">
        <f t="shared" si="6609"/>
        <v>2.4675689028362826</v>
      </c>
      <c r="H25511" s="17">
        <v>7.9000000000000008E-3</v>
      </c>
      <c r="I25511" s="18">
        <f t="shared" si="6607"/>
        <v>1.9493794332406635E-2</v>
      </c>
      <c r="J25511" s="19">
        <f t="shared" si="6608"/>
        <v>2.4870626971686893</v>
      </c>
    </row>
    <row r="25512" spans="1:11" ht="12.75" customHeight="1" x14ac:dyDescent="0.25">
      <c r="A25512" s="13"/>
      <c r="B25512" s="14"/>
      <c r="C25512" s="14"/>
      <c r="D25512" s="14"/>
      <c r="E25512" s="14"/>
      <c r="F25512" s="16"/>
      <c r="G25512" s="20">
        <f t="shared" si="6609"/>
        <v>2.4870626971686893</v>
      </c>
      <c r="H25512" s="17">
        <v>8.9999999999999993E-3</v>
      </c>
      <c r="I25512" s="18">
        <f t="shared" si="6607"/>
        <v>2.2383564274518201E-2</v>
      </c>
      <c r="J25512" s="19">
        <f t="shared" si="6608"/>
        <v>2.5094462614432076</v>
      </c>
    </row>
    <row r="25513" spans="1:11" ht="12.75" customHeight="1" x14ac:dyDescent="0.25">
      <c r="A25513" s="13"/>
      <c r="B25513" s="14"/>
      <c r="C25513" s="14"/>
      <c r="D25513" s="14"/>
      <c r="E25513" s="14"/>
      <c r="F25513" s="16"/>
      <c r="G25513" s="20">
        <f t="shared" si="6609"/>
        <v>2.5094462614432076</v>
      </c>
      <c r="H25513" s="17">
        <v>9.0500000000000008E-3</v>
      </c>
      <c r="I25513" s="18">
        <f t="shared" si="6607"/>
        <v>2.271048866606103E-2</v>
      </c>
      <c r="J25513" s="19">
        <f t="shared" si="6608"/>
        <v>2.5321567501092686</v>
      </c>
    </row>
    <row r="25514" spans="1:11" ht="12.75" customHeight="1" x14ac:dyDescent="0.25">
      <c r="A25514" s="13"/>
      <c r="B25514" s="14"/>
      <c r="C25514" s="14"/>
      <c r="D25514" s="14"/>
      <c r="E25514" s="14"/>
      <c r="F25514" s="16"/>
      <c r="G25514" s="20">
        <f t="shared" si="6609"/>
        <v>2.5321567501092686</v>
      </c>
      <c r="H25514" s="17">
        <v>1.0149999999999999E-2</v>
      </c>
      <c r="I25514" s="18">
        <f t="shared" si="6607"/>
        <v>2.5701391013609073E-2</v>
      </c>
      <c r="J25514" s="19">
        <f t="shared" si="6608"/>
        <v>2.5578581411228778</v>
      </c>
    </row>
    <row r="25515" spans="1:11" ht="12.75" customHeight="1" x14ac:dyDescent="0.25">
      <c r="A25515" s="13"/>
      <c r="B25515" s="14"/>
      <c r="C25515" s="14"/>
      <c r="D25515" s="14"/>
      <c r="E25515" s="14"/>
      <c r="F25515" s="16">
        <v>2.35</v>
      </c>
      <c r="I25515" s="8">
        <f>SUM(I25501:I25514)</f>
        <v>0.20552014112287703</v>
      </c>
      <c r="K25515" s="9">
        <f>SUM(I25515,F25515)</f>
        <v>2.555520141122877</v>
      </c>
    </row>
    <row r="25516" spans="1:11" ht="12.75" customHeight="1" x14ac:dyDescent="0.25">
      <c r="A25516" s="13"/>
      <c r="B25516" s="14"/>
      <c r="C25516" s="14"/>
      <c r="D25516" s="14"/>
      <c r="E25516" s="14"/>
      <c r="F25516" s="16"/>
    </row>
    <row r="25517" spans="1:11" ht="12.75" customHeight="1" x14ac:dyDescent="0.25">
      <c r="A25517" s="7" t="s">
        <v>2929</v>
      </c>
      <c r="B25517" s="7" t="s">
        <v>2930</v>
      </c>
      <c r="E25517"/>
      <c r="F25517" s="16"/>
    </row>
    <row r="25518" spans="1:11" ht="12.75" customHeight="1" x14ac:dyDescent="0.25">
      <c r="A25518" s="13">
        <v>42501</v>
      </c>
      <c r="B25518" s="14">
        <v>13.55</v>
      </c>
      <c r="C25518" s="14">
        <v>0</v>
      </c>
      <c r="D25518" s="14">
        <v>31.66</v>
      </c>
      <c r="E25518" s="14">
        <v>45.21</v>
      </c>
      <c r="F25518" s="16">
        <f>PRODUCT(E25518*0.0743)</f>
        <v>3.3591030000000002</v>
      </c>
      <c r="H25518" s="17">
        <v>3.5000000000000001E-3</v>
      </c>
      <c r="I25518" s="18">
        <f t="shared" ref="I25518:I25531" si="6610">((F25518/2)+G25518)*(H25518)</f>
        <v>5.8784302500000003E-3</v>
      </c>
      <c r="J25518" s="19">
        <f t="shared" ref="J25518:J25531" si="6611">F25518+G25518+I25518</f>
        <v>3.3649814302500003</v>
      </c>
    </row>
    <row r="25519" spans="1:11" ht="12.75" customHeight="1" x14ac:dyDescent="0.25">
      <c r="A25519" s="13">
        <v>42527</v>
      </c>
      <c r="B25519" s="14">
        <v>31.66</v>
      </c>
      <c r="C25519" s="14">
        <v>0</v>
      </c>
      <c r="D25519" s="14">
        <v>0</v>
      </c>
      <c r="E25519" s="14">
        <v>31.66</v>
      </c>
      <c r="F25519" s="16">
        <f t="shared" ref="F25519:F25520" si="6612">PRODUCT(E25519*0.0743)</f>
        <v>2.352338</v>
      </c>
      <c r="G25519" s="20">
        <f>SUM(J25518)</f>
        <v>3.3649814302500003</v>
      </c>
      <c r="H25519" s="17">
        <v>3.7000000000000002E-3</v>
      </c>
      <c r="I25519" s="18">
        <f t="shared" si="6610"/>
        <v>1.6802256591925E-2</v>
      </c>
      <c r="J25519" s="19">
        <f t="shared" si="6611"/>
        <v>5.7341216868419256</v>
      </c>
    </row>
    <row r="25520" spans="1:11" ht="12.75" customHeight="1" x14ac:dyDescent="0.25">
      <c r="A25520" s="13">
        <v>42559</v>
      </c>
      <c r="B25520" s="14">
        <v>31.66</v>
      </c>
      <c r="C25520" s="14">
        <v>0</v>
      </c>
      <c r="D25520" s="14">
        <v>0</v>
      </c>
      <c r="E25520" s="14">
        <v>31.66</v>
      </c>
      <c r="F25520" s="16">
        <f t="shared" si="6612"/>
        <v>2.352338</v>
      </c>
      <c r="G25520" s="20">
        <f t="shared" ref="G25520:G25531" si="6613">SUM(J25519)</f>
        <v>5.7341216868419256</v>
      </c>
      <c r="H25520" s="17">
        <v>4.0499999999999998E-3</v>
      </c>
      <c r="I25520" s="18">
        <f t="shared" si="6610"/>
        <v>2.7986677281709796E-2</v>
      </c>
      <c r="J25520" s="19">
        <f t="shared" si="6611"/>
        <v>8.1144463641236353</v>
      </c>
    </row>
    <row r="25521" spans="1:11" ht="12.75" customHeight="1" x14ac:dyDescent="0.25">
      <c r="A25521" s="13"/>
      <c r="B25521" s="14"/>
      <c r="C25521" s="14"/>
      <c r="D25521" s="14"/>
      <c r="E25521" s="14"/>
      <c r="F25521" s="16"/>
      <c r="G25521" s="20">
        <f t="shared" si="6613"/>
        <v>8.1144463641236353</v>
      </c>
      <c r="H25521" s="17">
        <v>4.1999999999999997E-3</v>
      </c>
      <c r="I25521" s="18">
        <f t="shared" si="6610"/>
        <v>3.4080674729319263E-2</v>
      </c>
      <c r="J25521" s="19">
        <f t="shared" si="6611"/>
        <v>8.1485270388529543</v>
      </c>
    </row>
    <row r="25522" spans="1:11" ht="12.75" customHeight="1" x14ac:dyDescent="0.25">
      <c r="A25522" s="13"/>
      <c r="B25522" s="14"/>
      <c r="C25522" s="14"/>
      <c r="D25522" s="14"/>
      <c r="E25522" s="14"/>
      <c r="F25522" s="16"/>
      <c r="G25522" s="20">
        <f t="shared" si="6613"/>
        <v>8.1485270388529543</v>
      </c>
      <c r="H25522" s="17">
        <v>4.45E-3</v>
      </c>
      <c r="I25522" s="18">
        <f t="shared" si="6610"/>
        <v>3.6260945322895644E-2</v>
      </c>
      <c r="J25522" s="19">
        <f t="shared" si="6611"/>
        <v>8.1847879841758502</v>
      </c>
    </row>
    <row r="25523" spans="1:11" ht="12.75" customHeight="1" x14ac:dyDescent="0.25">
      <c r="A25523" s="13"/>
      <c r="B25523" s="14"/>
      <c r="C25523" s="14"/>
      <c r="D25523" s="14"/>
      <c r="E25523" s="14"/>
      <c r="F25523" s="16"/>
      <c r="G25523" s="20">
        <f t="shared" si="6613"/>
        <v>8.1847879841758502</v>
      </c>
      <c r="H25523" s="17">
        <v>4.7999999999999996E-3</v>
      </c>
      <c r="I25523" s="18">
        <f t="shared" si="6610"/>
        <v>3.9286982324044074E-2</v>
      </c>
      <c r="J25523" s="19">
        <f t="shared" si="6611"/>
        <v>8.2240749664998951</v>
      </c>
    </row>
    <row r="25524" spans="1:11" ht="12.75" customHeight="1" x14ac:dyDescent="0.25">
      <c r="A25524" s="13"/>
      <c r="B25524" s="14"/>
      <c r="C25524" s="14"/>
      <c r="D25524" s="14"/>
      <c r="E25524" s="14"/>
      <c r="F25524" s="16"/>
      <c r="G25524" s="20">
        <f t="shared" si="6613"/>
        <v>8.2240749664998951</v>
      </c>
      <c r="H25524" s="17">
        <v>4.7999999999999996E-3</v>
      </c>
      <c r="I25524" s="18">
        <f t="shared" si="6610"/>
        <v>3.9475559839199495E-2</v>
      </c>
      <c r="J25524" s="19">
        <f t="shared" si="6611"/>
        <v>8.2635505263390954</v>
      </c>
    </row>
    <row r="25525" spans="1:11" ht="12.75" customHeight="1" x14ac:dyDescent="0.25">
      <c r="A25525" s="13"/>
      <c r="B25525" s="14"/>
      <c r="C25525" s="14"/>
      <c r="D25525" s="14"/>
      <c r="E25525" s="14"/>
      <c r="F25525" s="16"/>
      <c r="G25525" s="20">
        <f t="shared" si="6613"/>
        <v>8.2635505263390954</v>
      </c>
      <c r="H25525" s="17">
        <v>6.0000000000000001E-3</v>
      </c>
      <c r="I25525" s="18">
        <f t="shared" si="6610"/>
        <v>4.9581303158034572E-2</v>
      </c>
      <c r="J25525" s="19">
        <f t="shared" si="6611"/>
        <v>8.3131318294971308</v>
      </c>
    </row>
    <row r="25526" spans="1:11" ht="12.75" customHeight="1" x14ac:dyDescent="0.25">
      <c r="A25526" s="13"/>
      <c r="B25526" s="14"/>
      <c r="C25526" s="14"/>
      <c r="D25526" s="14"/>
      <c r="E25526" s="14"/>
      <c r="F25526" s="16"/>
      <c r="G25526" s="20">
        <f t="shared" si="6613"/>
        <v>8.3131318294971308</v>
      </c>
      <c r="H25526" s="17">
        <v>7.3000000000000001E-3</v>
      </c>
      <c r="I25526" s="18">
        <f t="shared" si="6610"/>
        <v>6.0685862355329058E-2</v>
      </c>
      <c r="J25526" s="19">
        <f t="shared" si="6611"/>
        <v>8.3738176918524605</v>
      </c>
    </row>
    <row r="25527" spans="1:11" ht="12.75" customHeight="1" x14ac:dyDescent="0.25">
      <c r="A25527" s="13"/>
      <c r="B25527" s="14"/>
      <c r="C25527" s="14"/>
      <c r="D25527" s="14"/>
      <c r="E25527" s="14"/>
      <c r="F25527" s="16"/>
      <c r="G25527" s="20">
        <f t="shared" si="6613"/>
        <v>8.3738176918524605</v>
      </c>
      <c r="H25527" s="17">
        <v>6.8999999999999999E-3</v>
      </c>
      <c r="I25527" s="18">
        <f t="shared" si="6610"/>
        <v>5.7779342073781978E-2</v>
      </c>
      <c r="J25527" s="19">
        <f t="shared" si="6611"/>
        <v>8.4315970339262432</v>
      </c>
    </row>
    <row r="25528" spans="1:11" ht="12.75" customHeight="1" x14ac:dyDescent="0.25">
      <c r="A25528" s="13"/>
      <c r="B25528" s="14"/>
      <c r="C25528" s="14"/>
      <c r="D25528" s="14"/>
      <c r="E25528" s="14"/>
      <c r="F25528" s="16"/>
      <c r="G25528" s="20">
        <f t="shared" si="6613"/>
        <v>8.4315970339262432</v>
      </c>
      <c r="H25528" s="17">
        <v>7.9000000000000008E-3</v>
      </c>
      <c r="I25528" s="18">
        <f t="shared" si="6610"/>
        <v>6.6609616568017324E-2</v>
      </c>
      <c r="J25528" s="19">
        <f t="shared" si="6611"/>
        <v>8.4982066504942608</v>
      </c>
    </row>
    <row r="25529" spans="1:11" ht="12.75" customHeight="1" x14ac:dyDescent="0.25">
      <c r="A25529" s="13"/>
      <c r="B25529" s="14"/>
      <c r="C25529" s="14"/>
      <c r="D25529" s="14"/>
      <c r="E25529" s="14"/>
      <c r="F25529" s="16"/>
      <c r="G25529" s="20">
        <f t="shared" si="6613"/>
        <v>8.4982066504942608</v>
      </c>
      <c r="H25529" s="17">
        <v>8.9999999999999993E-3</v>
      </c>
      <c r="I25529" s="18">
        <f t="shared" si="6610"/>
        <v>7.6483859854448347E-2</v>
      </c>
      <c r="J25529" s="19">
        <f t="shared" si="6611"/>
        <v>8.5746905103487094</v>
      </c>
    </row>
    <row r="25530" spans="1:11" ht="12.75" customHeight="1" x14ac:dyDescent="0.25">
      <c r="A25530" s="13"/>
      <c r="B25530" s="14"/>
      <c r="C25530" s="14"/>
      <c r="D25530" s="14"/>
      <c r="E25530" s="14"/>
      <c r="F25530" s="16"/>
      <c r="G25530" s="20">
        <f t="shared" si="6613"/>
        <v>8.5746905103487094</v>
      </c>
      <c r="H25530" s="17">
        <v>9.0500000000000008E-3</v>
      </c>
      <c r="I25530" s="18">
        <f t="shared" si="6610"/>
        <v>7.7600949118655824E-2</v>
      </c>
      <c r="J25530" s="19">
        <f t="shared" si="6611"/>
        <v>8.6522914594673654</v>
      </c>
    </row>
    <row r="25531" spans="1:11" ht="12.75" customHeight="1" x14ac:dyDescent="0.25">
      <c r="A25531" s="13"/>
      <c r="B25531" s="14"/>
      <c r="C25531" s="14"/>
      <c r="D25531" s="14"/>
      <c r="E25531" s="14"/>
      <c r="F25531" s="16"/>
      <c r="G25531" s="20">
        <f t="shared" si="6613"/>
        <v>8.6522914594673654</v>
      </c>
      <c r="H25531" s="17">
        <v>1.0149999999999999E-2</v>
      </c>
      <c r="I25531" s="18">
        <f t="shared" si="6610"/>
        <v>8.7820758313593747E-2</v>
      </c>
      <c r="J25531" s="19">
        <f t="shared" si="6611"/>
        <v>8.7401122177809594</v>
      </c>
    </row>
    <row r="25532" spans="1:11" ht="12.75" customHeight="1" x14ac:dyDescent="0.25">
      <c r="A25532" s="13"/>
      <c r="B25532" s="14"/>
      <c r="C25532" s="14"/>
      <c r="D25532" s="14"/>
      <c r="E25532" s="14"/>
      <c r="F25532" s="16">
        <f>SUM(F25518:F25520)</f>
        <v>8.0637790000000003</v>
      </c>
      <c r="I25532" s="8">
        <f>SUM(I25518:I25531)</f>
        <v>0.67633321778095412</v>
      </c>
      <c r="K25532" s="9">
        <f>SUM(F25532:J25532)</f>
        <v>8.740112217780954</v>
      </c>
    </row>
    <row r="25533" spans="1:11" ht="12.75" customHeight="1" x14ac:dyDescent="0.25">
      <c r="A25533" s="7" t="s">
        <v>2931</v>
      </c>
      <c r="B25533" s="7" t="s">
        <v>2932</v>
      </c>
      <c r="E25533"/>
      <c r="F25533" s="16"/>
    </row>
    <row r="25534" spans="1:11" ht="12.75" customHeight="1" x14ac:dyDescent="0.25">
      <c r="A25534" s="13">
        <v>42501</v>
      </c>
      <c r="B25534" s="14">
        <v>12</v>
      </c>
      <c r="C25534" s="14">
        <v>0</v>
      </c>
      <c r="D25534" s="14">
        <v>31.66</v>
      </c>
      <c r="E25534" s="14">
        <v>43.66</v>
      </c>
      <c r="F25534" s="16">
        <f>PRODUCT(E25534*0.0743)</f>
        <v>3.243938</v>
      </c>
      <c r="H25534" s="17">
        <v>3.5000000000000001E-3</v>
      </c>
      <c r="I25534" s="18">
        <f t="shared" ref="I25534:I25547" si="6614">((F25534/2)+G25534)*(H25534)</f>
        <v>5.6768915000000005E-3</v>
      </c>
      <c r="J25534" s="19">
        <f t="shared" ref="J25534:J25547" si="6615">F25534+G25534+I25534</f>
        <v>3.2496148914999998</v>
      </c>
    </row>
    <row r="25535" spans="1:11" ht="12.75" customHeight="1" x14ac:dyDescent="0.25">
      <c r="A25535" s="13">
        <v>42527</v>
      </c>
      <c r="B25535" s="14">
        <v>21.53</v>
      </c>
      <c r="C25535" s="14">
        <v>0</v>
      </c>
      <c r="D25535" s="14">
        <v>0</v>
      </c>
      <c r="E25535" s="14">
        <v>21.53</v>
      </c>
      <c r="F25535" s="16">
        <f t="shared" ref="F25535" si="6616">PRODUCT(E25535*0.0743)</f>
        <v>1.5996790000000003</v>
      </c>
      <c r="G25535" s="20">
        <f>SUM(J25534)</f>
        <v>3.2496148914999998</v>
      </c>
      <c r="H25535" s="17">
        <v>3.7000000000000002E-3</v>
      </c>
      <c r="I25535" s="18">
        <f t="shared" si="6614"/>
        <v>1.4982981248550001E-2</v>
      </c>
      <c r="J25535" s="19">
        <f t="shared" si="6615"/>
        <v>4.8642768727485501</v>
      </c>
    </row>
    <row r="25536" spans="1:11" ht="12.75" customHeight="1" x14ac:dyDescent="0.25">
      <c r="A25536" s="13"/>
      <c r="B25536" s="14"/>
      <c r="C25536" s="14"/>
      <c r="D25536" s="14"/>
      <c r="E25536" s="14"/>
      <c r="F25536" s="16"/>
      <c r="G25536" s="20">
        <f t="shared" ref="G25536:G25547" si="6617">SUM(J25535)</f>
        <v>4.8642768727485501</v>
      </c>
      <c r="H25536" s="17">
        <v>4.0499999999999998E-3</v>
      </c>
      <c r="I25536" s="18">
        <f t="shared" si="6614"/>
        <v>1.9700321334631628E-2</v>
      </c>
      <c r="J25536" s="19">
        <f t="shared" si="6615"/>
        <v>4.8839771940831822</v>
      </c>
    </row>
    <row r="25537" spans="1:12" ht="12.75" customHeight="1" x14ac:dyDescent="0.25">
      <c r="A25537" s="13"/>
      <c r="B25537" s="14"/>
      <c r="C25537" s="14"/>
      <c r="D25537" s="14"/>
      <c r="E25537" s="14"/>
      <c r="F25537" s="16"/>
      <c r="G25537" s="20">
        <f t="shared" si="6617"/>
        <v>4.8839771940831822</v>
      </c>
      <c r="H25537" s="17">
        <v>4.1999999999999997E-3</v>
      </c>
      <c r="I25537" s="18">
        <f t="shared" si="6614"/>
        <v>2.0512704215149363E-2</v>
      </c>
      <c r="J25537" s="19">
        <f t="shared" si="6615"/>
        <v>4.9044898982983316</v>
      </c>
    </row>
    <row r="25538" spans="1:12" ht="12.75" customHeight="1" x14ac:dyDescent="0.25">
      <c r="A25538" s="13"/>
      <c r="B25538" s="14"/>
      <c r="C25538" s="14"/>
      <c r="D25538" s="14"/>
      <c r="E25538" s="14"/>
      <c r="F25538" s="16"/>
      <c r="G25538" s="20">
        <f t="shared" si="6617"/>
        <v>4.9044898982983316</v>
      </c>
      <c r="H25538" s="17">
        <v>4.45E-3</v>
      </c>
      <c r="I25538" s="18">
        <f t="shared" si="6614"/>
        <v>2.1824980047427577E-2</v>
      </c>
      <c r="J25538" s="19">
        <f t="shared" si="6615"/>
        <v>4.9263148783457593</v>
      </c>
    </row>
    <row r="25539" spans="1:12" ht="12.75" customHeight="1" x14ac:dyDescent="0.25">
      <c r="A25539" s="13"/>
      <c r="B25539" s="14"/>
      <c r="C25539" s="14"/>
      <c r="D25539" s="14"/>
      <c r="E25539" s="14"/>
      <c r="F25539" s="16"/>
      <c r="G25539" s="20">
        <f t="shared" si="6617"/>
        <v>4.9263148783457593</v>
      </c>
      <c r="H25539" s="17">
        <v>4.7999999999999996E-3</v>
      </c>
      <c r="I25539" s="18">
        <f t="shared" si="6614"/>
        <v>2.3646311416059641E-2</v>
      </c>
      <c r="J25539" s="19">
        <f t="shared" si="6615"/>
        <v>4.9499611897618188</v>
      </c>
    </row>
    <row r="25540" spans="1:12" ht="12.75" customHeight="1" x14ac:dyDescent="0.25">
      <c r="A25540" s="13"/>
      <c r="B25540" s="14"/>
      <c r="C25540" s="14"/>
      <c r="D25540" s="14"/>
      <c r="E25540" s="14"/>
      <c r="F25540" s="16"/>
      <c r="G25540" s="20">
        <f t="shared" si="6617"/>
        <v>4.9499611897618188</v>
      </c>
      <c r="H25540" s="17">
        <v>4.7999999999999996E-3</v>
      </c>
      <c r="I25540" s="18">
        <f t="shared" si="6614"/>
        <v>2.3759813710856729E-2</v>
      </c>
      <c r="J25540" s="19">
        <f t="shared" si="6615"/>
        <v>4.9737210034726758</v>
      </c>
    </row>
    <row r="25541" spans="1:12" ht="12.75" customHeight="1" x14ac:dyDescent="0.25">
      <c r="A25541" s="13"/>
      <c r="B25541" s="14"/>
      <c r="C25541" s="14"/>
      <c r="D25541" s="14"/>
      <c r="E25541" s="14"/>
      <c r="F25541" s="16"/>
      <c r="G25541" s="20">
        <f t="shared" si="6617"/>
        <v>4.9737210034726758</v>
      </c>
      <c r="H25541" s="17">
        <v>6.0000000000000001E-3</v>
      </c>
      <c r="I25541" s="18">
        <f t="shared" si="6614"/>
        <v>2.9842326020836054E-2</v>
      </c>
      <c r="J25541" s="19">
        <f t="shared" si="6615"/>
        <v>5.0035633294935122</v>
      </c>
    </row>
    <row r="25542" spans="1:12" ht="12.75" customHeight="1" x14ac:dyDescent="0.25">
      <c r="A25542" s="13"/>
      <c r="B25542" s="14"/>
      <c r="C25542" s="14"/>
      <c r="D25542" s="14"/>
      <c r="E25542" s="14"/>
      <c r="F25542" s="16"/>
      <c r="G25542" s="20">
        <f t="shared" si="6617"/>
        <v>5.0035633294935122</v>
      </c>
      <c r="H25542" s="17">
        <v>7.3000000000000001E-3</v>
      </c>
      <c r="I25542" s="18">
        <f t="shared" si="6614"/>
        <v>3.6526012305302641E-2</v>
      </c>
      <c r="J25542" s="19">
        <f t="shared" si="6615"/>
        <v>5.0400893417988151</v>
      </c>
    </row>
    <row r="25543" spans="1:12" ht="12.75" customHeight="1" x14ac:dyDescent="0.25">
      <c r="A25543" s="13"/>
      <c r="B25543" s="14"/>
      <c r="C25543" s="14"/>
      <c r="D25543" s="14"/>
      <c r="E25543" s="14"/>
      <c r="F25543" s="16"/>
      <c r="G25543" s="20">
        <f t="shared" si="6617"/>
        <v>5.0400893417988151</v>
      </c>
      <c r="H25543" s="17">
        <v>6.8999999999999999E-3</v>
      </c>
      <c r="I25543" s="18">
        <f t="shared" si="6614"/>
        <v>3.4776616458411826E-2</v>
      </c>
      <c r="J25543" s="19">
        <f t="shared" si="6615"/>
        <v>5.0748659582572273</v>
      </c>
    </row>
    <row r="25544" spans="1:12" ht="12.75" customHeight="1" x14ac:dyDescent="0.25">
      <c r="A25544" s="13"/>
      <c r="B25544" s="14"/>
      <c r="C25544" s="14"/>
      <c r="D25544" s="14"/>
      <c r="E25544" s="14"/>
      <c r="F25544" s="16"/>
      <c r="G25544" s="20">
        <f t="shared" si="6617"/>
        <v>5.0748659582572273</v>
      </c>
      <c r="H25544" s="17">
        <v>7.9000000000000008E-3</v>
      </c>
      <c r="I25544" s="18">
        <f t="shared" si="6614"/>
        <v>4.0091441070232096E-2</v>
      </c>
      <c r="J25544" s="19">
        <f t="shared" si="6615"/>
        <v>5.1149573993274595</v>
      </c>
    </row>
    <row r="25545" spans="1:12" ht="12.75" customHeight="1" x14ac:dyDescent="0.25">
      <c r="A25545" s="13"/>
      <c r="B25545" s="14"/>
      <c r="C25545" s="14"/>
      <c r="D25545" s="14"/>
      <c r="E25545" s="14"/>
      <c r="F25545" s="16"/>
      <c r="G25545" s="20">
        <f t="shared" si="6617"/>
        <v>5.1149573993274595</v>
      </c>
      <c r="H25545" s="17">
        <v>8.9999999999999993E-3</v>
      </c>
      <c r="I25545" s="18">
        <f t="shared" si="6614"/>
        <v>4.6034616593947135E-2</v>
      </c>
      <c r="J25545" s="19">
        <f t="shared" si="6615"/>
        <v>5.1609920159214067</v>
      </c>
    </row>
    <row r="25546" spans="1:12" ht="12.75" customHeight="1" x14ac:dyDescent="0.25">
      <c r="A25546" s="13"/>
      <c r="B25546" s="14"/>
      <c r="C25546" s="14"/>
      <c r="D25546" s="14"/>
      <c r="E25546" s="14"/>
      <c r="F25546" s="16"/>
      <c r="G25546" s="20">
        <f t="shared" si="6617"/>
        <v>5.1609920159214067</v>
      </c>
      <c r="H25546" s="17">
        <v>9.0500000000000008E-3</v>
      </c>
      <c r="I25546" s="18">
        <f t="shared" si="6614"/>
        <v>4.6706977744088732E-2</v>
      </c>
      <c r="J25546" s="19">
        <f t="shared" si="6615"/>
        <v>5.2076989936654954</v>
      </c>
    </row>
    <row r="25547" spans="1:12" ht="12.75" customHeight="1" x14ac:dyDescent="0.25">
      <c r="A25547" s="13"/>
      <c r="B25547" s="14"/>
      <c r="C25547" s="14"/>
      <c r="D25547" s="14"/>
      <c r="E25547" s="14"/>
      <c r="F25547" s="16"/>
      <c r="G25547" s="20">
        <f t="shared" si="6617"/>
        <v>5.2076989936654954</v>
      </c>
      <c r="H25547" s="17">
        <v>1.0149999999999999E-2</v>
      </c>
      <c r="I25547" s="18">
        <f t="shared" si="6614"/>
        <v>5.2858144785704775E-2</v>
      </c>
      <c r="J25547" s="19">
        <f t="shared" si="6615"/>
        <v>5.2605571384512002</v>
      </c>
    </row>
    <row r="25548" spans="1:12" ht="12.75" customHeight="1" x14ac:dyDescent="0.25">
      <c r="A25548" s="13"/>
      <c r="B25548" s="14"/>
      <c r="C25548" s="14"/>
      <c r="D25548" s="14"/>
      <c r="E25548" s="14"/>
      <c r="F25548" s="16">
        <f>SUM(F25534:F25535)</f>
        <v>4.8436170000000001</v>
      </c>
      <c r="I25548" s="8">
        <f>SUM(I25534:I25547)</f>
        <v>0.41694013845119815</v>
      </c>
      <c r="K25548" s="9">
        <f>SUM(F25548:J25548)</f>
        <v>5.2605571384511984</v>
      </c>
    </row>
    <row r="25549" spans="1:12" ht="12.75" customHeight="1" x14ac:dyDescent="0.25">
      <c r="A25549" s="7" t="s">
        <v>2933</v>
      </c>
      <c r="B25549" s="7" t="s">
        <v>2934</v>
      </c>
      <c r="E25549"/>
      <c r="F25549" s="16"/>
      <c r="L25549" s="51"/>
    </row>
    <row r="25550" spans="1:12" ht="12.75" customHeight="1" x14ac:dyDescent="0.25">
      <c r="A25550" s="13">
        <v>42501</v>
      </c>
      <c r="B25550" s="14">
        <v>12.38</v>
      </c>
      <c r="C25550" s="14">
        <v>0</v>
      </c>
      <c r="D25550" s="14">
        <v>31.66</v>
      </c>
      <c r="E25550" s="14">
        <v>44.04</v>
      </c>
      <c r="F25550" s="16">
        <f>PRODUCT(E25550*0.0743)</f>
        <v>3.2721720000000003</v>
      </c>
      <c r="H25550" s="17">
        <v>3.5000000000000001E-3</v>
      </c>
      <c r="I25550" s="18">
        <f t="shared" ref="I25550:I25563" si="6618">((F25550/2)+G25550)*(H25550)</f>
        <v>5.7263010000000005E-3</v>
      </c>
      <c r="J25550" s="19">
        <f t="shared" ref="J25550:J25563" si="6619">F25550+G25550+I25550</f>
        <v>3.2778983010000005</v>
      </c>
    </row>
    <row r="25551" spans="1:12" ht="12.75" customHeight="1" x14ac:dyDescent="0.25">
      <c r="A25551" s="13">
        <v>42527</v>
      </c>
      <c r="B25551" s="14">
        <v>20.48</v>
      </c>
      <c r="C25551" s="14">
        <v>0</v>
      </c>
      <c r="D25551" s="14">
        <v>0</v>
      </c>
      <c r="E25551" s="14">
        <v>20.48</v>
      </c>
      <c r="F25551" s="16">
        <f t="shared" ref="F25551" si="6620">PRODUCT(E25551*0.0743)</f>
        <v>1.5216640000000001</v>
      </c>
      <c r="G25551" s="20">
        <f>SUM(J25550)</f>
        <v>3.2778983010000005</v>
      </c>
      <c r="H25551" s="17">
        <v>3.7000000000000002E-3</v>
      </c>
      <c r="I25551" s="18">
        <f t="shared" si="6618"/>
        <v>1.4943302113700001E-2</v>
      </c>
      <c r="J25551" s="19">
        <f t="shared" si="6619"/>
        <v>4.8145056031137008</v>
      </c>
    </row>
    <row r="25552" spans="1:12" ht="12.75" customHeight="1" x14ac:dyDescent="0.25">
      <c r="A25552" s="13"/>
      <c r="B25552" s="14"/>
      <c r="C25552" s="14"/>
      <c r="D25552" s="14"/>
      <c r="E25552" s="14"/>
      <c r="F25552" s="16"/>
      <c r="G25552" s="20">
        <f t="shared" ref="G25552:G25563" si="6621">SUM(J25551)</f>
        <v>4.8145056031137008</v>
      </c>
      <c r="H25552" s="17">
        <v>4.0499999999999998E-3</v>
      </c>
      <c r="I25552" s="18">
        <f t="shared" si="6618"/>
        <v>1.9498747692610487E-2</v>
      </c>
      <c r="J25552" s="19">
        <f t="shared" si="6619"/>
        <v>4.8340043508063113</v>
      </c>
    </row>
    <row r="25553" spans="1:11" ht="12.75" customHeight="1" x14ac:dyDescent="0.25">
      <c r="A25553" s="13"/>
      <c r="B25553" s="14"/>
      <c r="C25553" s="14"/>
      <c r="D25553" s="14"/>
      <c r="E25553" s="14"/>
      <c r="F25553" s="16"/>
      <c r="G25553" s="20">
        <f t="shared" si="6621"/>
        <v>4.8340043508063113</v>
      </c>
      <c r="H25553" s="17">
        <v>4.1999999999999997E-3</v>
      </c>
      <c r="I25553" s="18">
        <f t="shared" si="6618"/>
        <v>2.0302818273386505E-2</v>
      </c>
      <c r="J25553" s="19">
        <f t="shared" si="6619"/>
        <v>4.8543071690796982</v>
      </c>
    </row>
    <row r="25554" spans="1:11" ht="12.75" customHeight="1" x14ac:dyDescent="0.25">
      <c r="A25554" s="13"/>
      <c r="B25554" s="14"/>
      <c r="C25554" s="14"/>
      <c r="D25554" s="14"/>
      <c r="E25554" s="14"/>
      <c r="F25554" s="16"/>
      <c r="G25554" s="20">
        <f t="shared" si="6621"/>
        <v>4.8543071690796982</v>
      </c>
      <c r="H25554" s="17">
        <v>4.45E-3</v>
      </c>
      <c r="I25554" s="18">
        <f t="shared" si="6618"/>
        <v>2.1601666902404656E-2</v>
      </c>
      <c r="J25554" s="19">
        <f t="shared" si="6619"/>
        <v>4.875908835982103</v>
      </c>
    </row>
    <row r="25555" spans="1:11" ht="12.75" customHeight="1" x14ac:dyDescent="0.25">
      <c r="A25555" s="13"/>
      <c r="B25555" s="14"/>
      <c r="C25555" s="14"/>
      <c r="D25555" s="14"/>
      <c r="E25555" s="14"/>
      <c r="F25555" s="16"/>
      <c r="G25555" s="20">
        <f t="shared" si="6621"/>
        <v>4.875908835982103</v>
      </c>
      <c r="H25555" s="17">
        <v>4.7999999999999996E-3</v>
      </c>
      <c r="I25555" s="18">
        <f t="shared" si="6618"/>
        <v>2.3404362412714094E-2</v>
      </c>
      <c r="J25555" s="19">
        <f t="shared" si="6619"/>
        <v>4.8993131983948173</v>
      </c>
    </row>
    <row r="25556" spans="1:11" ht="12.75" customHeight="1" x14ac:dyDescent="0.25">
      <c r="A25556" s="13"/>
      <c r="B25556" s="14"/>
      <c r="C25556" s="14"/>
      <c r="D25556" s="14"/>
      <c r="E25556" s="14"/>
      <c r="F25556" s="16"/>
      <c r="G25556" s="20">
        <f t="shared" si="6621"/>
        <v>4.8993131983948173</v>
      </c>
      <c r="H25556" s="17">
        <v>4.7999999999999996E-3</v>
      </c>
      <c r="I25556" s="18">
        <f t="shared" si="6618"/>
        <v>2.351670335229512E-2</v>
      </c>
      <c r="J25556" s="19">
        <f t="shared" si="6619"/>
        <v>4.9228299017471127</v>
      </c>
    </row>
    <row r="25557" spans="1:11" ht="12.75" customHeight="1" x14ac:dyDescent="0.25">
      <c r="A25557" s="13"/>
      <c r="B25557" s="14"/>
      <c r="C25557" s="14"/>
      <c r="D25557" s="14"/>
      <c r="E25557" s="14"/>
      <c r="F25557" s="16"/>
      <c r="G25557" s="20">
        <f t="shared" si="6621"/>
        <v>4.9228299017471127</v>
      </c>
      <c r="H25557" s="17">
        <v>6.0000000000000001E-3</v>
      </c>
      <c r="I25557" s="18">
        <f t="shared" si="6618"/>
        <v>2.9536979410482677E-2</v>
      </c>
      <c r="J25557" s="19">
        <f t="shared" si="6619"/>
        <v>4.9523668811575954</v>
      </c>
    </row>
    <row r="25558" spans="1:11" ht="12.75" customHeight="1" x14ac:dyDescent="0.25">
      <c r="A25558" s="13"/>
      <c r="B25558" s="14"/>
      <c r="C25558" s="14"/>
      <c r="D25558" s="14"/>
      <c r="E25558" s="14"/>
      <c r="F25558" s="16"/>
      <c r="G25558" s="20">
        <f t="shared" si="6621"/>
        <v>4.9523668811575954</v>
      </c>
      <c r="H25558" s="17">
        <v>7.3000000000000001E-3</v>
      </c>
      <c r="I25558" s="18">
        <f t="shared" si="6618"/>
        <v>3.6152278232450444E-2</v>
      </c>
      <c r="J25558" s="19">
        <f t="shared" si="6619"/>
        <v>4.9885191593900462</v>
      </c>
    </row>
    <row r="25559" spans="1:11" ht="12.75" customHeight="1" x14ac:dyDescent="0.25">
      <c r="A25559" s="13"/>
      <c r="B25559" s="14"/>
      <c r="C25559" s="14"/>
      <c r="D25559" s="14"/>
      <c r="E25559" s="14"/>
      <c r="F25559" s="16"/>
      <c r="G25559" s="20">
        <f t="shared" si="6621"/>
        <v>4.9885191593900462</v>
      </c>
      <c r="H25559" s="17">
        <v>6.8999999999999999E-3</v>
      </c>
      <c r="I25559" s="18">
        <f t="shared" si="6618"/>
        <v>3.4420782199791319E-2</v>
      </c>
      <c r="J25559" s="19">
        <f t="shared" si="6619"/>
        <v>5.0229399415898373</v>
      </c>
    </row>
    <row r="25560" spans="1:11" ht="12.75" customHeight="1" x14ac:dyDescent="0.25">
      <c r="A25560" s="13"/>
      <c r="B25560" s="14"/>
      <c r="C25560" s="14"/>
      <c r="D25560" s="14"/>
      <c r="E25560" s="14"/>
      <c r="F25560" s="16"/>
      <c r="G25560" s="20">
        <f t="shared" si="6621"/>
        <v>5.0229399415898373</v>
      </c>
      <c r="H25560" s="17">
        <v>7.9000000000000008E-3</v>
      </c>
      <c r="I25560" s="18">
        <f t="shared" si="6618"/>
        <v>3.9681225538559718E-2</v>
      </c>
      <c r="J25560" s="19">
        <f t="shared" si="6619"/>
        <v>5.0626211671283974</v>
      </c>
    </row>
    <row r="25561" spans="1:11" ht="12.75" customHeight="1" x14ac:dyDescent="0.25">
      <c r="A25561" s="13"/>
      <c r="B25561" s="14"/>
      <c r="C25561" s="14"/>
      <c r="D25561" s="14"/>
      <c r="E25561" s="14"/>
      <c r="F25561" s="16"/>
      <c r="G25561" s="20">
        <f t="shared" si="6621"/>
        <v>5.0626211671283974</v>
      </c>
      <c r="H25561" s="17">
        <v>8.9999999999999993E-3</v>
      </c>
      <c r="I25561" s="18">
        <f t="shared" si="6618"/>
        <v>4.5563590504155572E-2</v>
      </c>
      <c r="J25561" s="19">
        <f t="shared" si="6619"/>
        <v>5.1081847576325528</v>
      </c>
    </row>
    <row r="25562" spans="1:11" ht="12.75" customHeight="1" x14ac:dyDescent="0.25">
      <c r="A25562" s="13"/>
      <c r="B25562" s="14"/>
      <c r="C25562" s="14"/>
      <c r="D25562" s="14"/>
      <c r="E25562" s="14"/>
      <c r="F25562" s="16"/>
      <c r="G25562" s="20">
        <f t="shared" si="6621"/>
        <v>5.1081847576325528</v>
      </c>
      <c r="H25562" s="17">
        <v>9.0500000000000008E-3</v>
      </c>
      <c r="I25562" s="18">
        <f t="shared" si="6618"/>
        <v>4.6229072056574609E-2</v>
      </c>
      <c r="J25562" s="19">
        <f t="shared" si="6619"/>
        <v>5.1544138296891271</v>
      </c>
    </row>
    <row r="25563" spans="1:11" ht="12.75" customHeight="1" x14ac:dyDescent="0.25">
      <c r="A25563" s="13"/>
      <c r="B25563" s="14"/>
      <c r="C25563" s="14"/>
      <c r="D25563" s="14"/>
      <c r="E25563" s="14"/>
      <c r="F25563" s="16"/>
      <c r="G25563" s="20">
        <f t="shared" si="6621"/>
        <v>5.1544138296891271</v>
      </c>
      <c r="H25563" s="17">
        <v>1.0149999999999999E-2</v>
      </c>
      <c r="I25563" s="18">
        <f t="shared" si="6618"/>
        <v>5.231730037134464E-2</v>
      </c>
      <c r="J25563" s="19">
        <f t="shared" si="6619"/>
        <v>5.2067311300604722</v>
      </c>
    </row>
    <row r="25564" spans="1:11" ht="12.75" customHeight="1" x14ac:dyDescent="0.25">
      <c r="A25564" s="13"/>
      <c r="B25564" s="14"/>
      <c r="C25564" s="14"/>
      <c r="D25564" s="14"/>
      <c r="E25564" s="14"/>
      <c r="F25564" s="16">
        <f>SUM(F25550:F25551)</f>
        <v>4.7938360000000007</v>
      </c>
      <c r="I25564" s="8">
        <f>SUM(I25550:I25563)</f>
        <v>0.41289513006046991</v>
      </c>
      <c r="K25564" s="9">
        <f>SUM(F25564:J25564)</f>
        <v>5.2067311300604704</v>
      </c>
    </row>
    <row r="25565" spans="1:11" ht="12.75" customHeight="1" x14ac:dyDescent="0.25">
      <c r="A25565" s="7" t="s">
        <v>2935</v>
      </c>
      <c r="B25565" s="7" t="s">
        <v>2936</v>
      </c>
      <c r="E25565"/>
      <c r="F25565" s="16"/>
    </row>
    <row r="25566" spans="1:11" ht="12.75" customHeight="1" x14ac:dyDescent="0.25">
      <c r="A25566" s="13">
        <v>42527</v>
      </c>
      <c r="B25566" s="14">
        <v>31.66</v>
      </c>
      <c r="C25566" s="14">
        <v>0</v>
      </c>
      <c r="D25566" s="14">
        <v>0</v>
      </c>
      <c r="E25566" s="14">
        <v>31.66</v>
      </c>
      <c r="F25566" s="16">
        <f t="shared" ref="F25566:F25567" si="6622">PRODUCT(E25566*0.0743)</f>
        <v>2.352338</v>
      </c>
      <c r="H25566" s="17">
        <v>3.7000000000000002E-3</v>
      </c>
      <c r="I25566" s="18">
        <f t="shared" ref="I25566:I25578" si="6623">((F25566/2)+G25566)*(H25566)</f>
        <v>4.3518253000000007E-3</v>
      </c>
      <c r="J25566" s="19">
        <f t="shared" ref="J25566:J25578" si="6624">F25566+G25566+I25566</f>
        <v>2.3566898253000002</v>
      </c>
    </row>
    <row r="25567" spans="1:11" ht="12.75" customHeight="1" x14ac:dyDescent="0.25">
      <c r="A25567" s="13">
        <v>42559</v>
      </c>
      <c r="B25567" s="14">
        <v>31.66</v>
      </c>
      <c r="C25567" s="14">
        <v>0</v>
      </c>
      <c r="D25567" s="14">
        <v>0</v>
      </c>
      <c r="E25567" s="14">
        <v>31.66</v>
      </c>
      <c r="F25567" s="16">
        <f t="shared" si="6622"/>
        <v>2.352338</v>
      </c>
      <c r="G25567" s="20">
        <f t="shared" ref="G25567:G25578" si="6625">SUM(J25566)</f>
        <v>2.3566898253000002</v>
      </c>
      <c r="H25567" s="17">
        <v>4.0499999999999998E-3</v>
      </c>
      <c r="I25567" s="18">
        <f t="shared" si="6623"/>
        <v>1.4308078242465E-2</v>
      </c>
      <c r="J25567" s="19">
        <f t="shared" si="6624"/>
        <v>4.7233359035424645</v>
      </c>
    </row>
    <row r="25568" spans="1:11" ht="12.75" customHeight="1" x14ac:dyDescent="0.25">
      <c r="A25568" s="13"/>
      <c r="B25568" s="14"/>
      <c r="C25568" s="14"/>
      <c r="D25568" s="14"/>
      <c r="E25568" s="14"/>
      <c r="F25568" s="16"/>
      <c r="G25568" s="20">
        <f t="shared" si="6625"/>
        <v>4.7233359035424645</v>
      </c>
      <c r="H25568" s="17">
        <v>4.1999999999999997E-3</v>
      </c>
      <c r="I25568" s="18">
        <f t="shared" si="6623"/>
        <v>1.983801079487835E-2</v>
      </c>
      <c r="J25568" s="19">
        <f t="shared" si="6624"/>
        <v>4.7431739143373433</v>
      </c>
    </row>
    <row r="25569" spans="1:12" ht="12.75" customHeight="1" x14ac:dyDescent="0.25">
      <c r="A25569" s="13"/>
      <c r="B25569" s="14"/>
      <c r="C25569" s="14"/>
      <c r="D25569" s="14"/>
      <c r="E25569" s="14"/>
      <c r="F25569" s="16"/>
      <c r="G25569" s="20">
        <f t="shared" si="6625"/>
        <v>4.7431739143373433</v>
      </c>
      <c r="H25569" s="17">
        <v>4.45E-3</v>
      </c>
      <c r="I25569" s="18">
        <f t="shared" si="6623"/>
        <v>2.1107123918801176E-2</v>
      </c>
      <c r="J25569" s="19">
        <f t="shared" si="6624"/>
        <v>4.7642810382561445</v>
      </c>
    </row>
    <row r="25570" spans="1:12" ht="12.75" customHeight="1" x14ac:dyDescent="0.25">
      <c r="A25570" s="13"/>
      <c r="B25570" s="14"/>
      <c r="C25570" s="14"/>
      <c r="D25570" s="14"/>
      <c r="E25570" s="14"/>
      <c r="F25570" s="16"/>
      <c r="G25570" s="20">
        <f t="shared" si="6625"/>
        <v>4.7642810382561445</v>
      </c>
      <c r="H25570" s="17">
        <v>4.7999999999999996E-3</v>
      </c>
      <c r="I25570" s="18">
        <f t="shared" si="6623"/>
        <v>2.2868548983629493E-2</v>
      </c>
      <c r="J25570" s="19">
        <f t="shared" si="6624"/>
        <v>4.7871495872397736</v>
      </c>
    </row>
    <row r="25571" spans="1:12" ht="12.75" customHeight="1" x14ac:dyDescent="0.25">
      <c r="A25571" s="13"/>
      <c r="B25571" s="14"/>
      <c r="C25571" s="14"/>
      <c r="D25571" s="14"/>
      <c r="E25571" s="14"/>
      <c r="F25571" s="16"/>
      <c r="G25571" s="20">
        <f t="shared" si="6625"/>
        <v>4.7871495872397736</v>
      </c>
      <c r="H25571" s="17">
        <v>4.7999999999999996E-3</v>
      </c>
      <c r="I25571" s="18">
        <f t="shared" si="6623"/>
        <v>2.2978318018750912E-2</v>
      </c>
      <c r="J25571" s="19">
        <f t="shared" si="6624"/>
        <v>4.8101279052585246</v>
      </c>
    </row>
    <row r="25572" spans="1:12" ht="12.75" customHeight="1" x14ac:dyDescent="0.25">
      <c r="A25572" s="13"/>
      <c r="B25572" s="14"/>
      <c r="C25572" s="14"/>
      <c r="D25572" s="14"/>
      <c r="E25572" s="14"/>
      <c r="F25572" s="16"/>
      <c r="G25572" s="20">
        <f t="shared" si="6625"/>
        <v>4.8101279052585246</v>
      </c>
      <c r="H25572" s="17">
        <v>6.0000000000000001E-3</v>
      </c>
      <c r="I25572" s="18">
        <f t="shared" si="6623"/>
        <v>2.8860767431551148E-2</v>
      </c>
      <c r="J25572" s="19">
        <f t="shared" si="6624"/>
        <v>4.8389886726900757</v>
      </c>
    </row>
    <row r="25573" spans="1:12" ht="12.75" customHeight="1" x14ac:dyDescent="0.25">
      <c r="A25573" s="13"/>
      <c r="B25573" s="14"/>
      <c r="C25573" s="14"/>
      <c r="D25573" s="14"/>
      <c r="E25573" s="14"/>
      <c r="F25573" s="16"/>
      <c r="G25573" s="20">
        <f t="shared" si="6625"/>
        <v>4.8389886726900757</v>
      </c>
      <c r="H25573" s="17">
        <v>7.3000000000000001E-3</v>
      </c>
      <c r="I25573" s="18">
        <f t="shared" si="6623"/>
        <v>3.5324617310637553E-2</v>
      </c>
      <c r="J25573" s="19">
        <f t="shared" si="6624"/>
        <v>4.8743132900007131</v>
      </c>
    </row>
    <row r="25574" spans="1:12" ht="12.75" customHeight="1" x14ac:dyDescent="0.25">
      <c r="A25574" s="13"/>
      <c r="B25574" s="14"/>
      <c r="C25574" s="14"/>
      <c r="D25574" s="14"/>
      <c r="E25574" s="14"/>
      <c r="F25574" s="16"/>
      <c r="G25574" s="20">
        <f t="shared" si="6625"/>
        <v>4.8743132900007131</v>
      </c>
      <c r="H25574" s="17">
        <v>6.8999999999999999E-3</v>
      </c>
      <c r="I25574" s="18">
        <f t="shared" si="6623"/>
        <v>3.3632761701004918E-2</v>
      </c>
      <c r="J25574" s="19">
        <f t="shared" si="6624"/>
        <v>4.9079460517017184</v>
      </c>
    </row>
    <row r="25575" spans="1:12" ht="12.75" customHeight="1" x14ac:dyDescent="0.25">
      <c r="A25575" s="13"/>
      <c r="B25575" s="14"/>
      <c r="C25575" s="14"/>
      <c r="D25575" s="14"/>
      <c r="E25575" s="14"/>
      <c r="F25575" s="16"/>
      <c r="G25575" s="20">
        <f t="shared" si="6625"/>
        <v>4.9079460517017184</v>
      </c>
      <c r="H25575" s="17">
        <v>7.9000000000000008E-3</v>
      </c>
      <c r="I25575" s="18">
        <f t="shared" si="6623"/>
        <v>3.8772773808443579E-2</v>
      </c>
      <c r="J25575" s="19">
        <f t="shared" si="6624"/>
        <v>4.9467188255101622</v>
      </c>
    </row>
    <row r="25576" spans="1:12" ht="12.75" customHeight="1" x14ac:dyDescent="0.25">
      <c r="A25576" s="13"/>
      <c r="B25576" s="14"/>
      <c r="C25576" s="14"/>
      <c r="D25576" s="14"/>
      <c r="E25576" s="14"/>
      <c r="F25576" s="16"/>
      <c r="G25576" s="20">
        <f t="shared" si="6625"/>
        <v>4.9467188255101622</v>
      </c>
      <c r="H25576" s="17">
        <v>8.9999999999999993E-3</v>
      </c>
      <c r="I25576" s="18">
        <f t="shared" si="6623"/>
        <v>4.452046942959146E-2</v>
      </c>
      <c r="J25576" s="19">
        <f t="shared" si="6624"/>
        <v>4.9912392949397537</v>
      </c>
    </row>
    <row r="25577" spans="1:12" ht="12.75" customHeight="1" x14ac:dyDescent="0.25">
      <c r="A25577" s="13"/>
      <c r="B25577" s="14"/>
      <c r="C25577" s="14"/>
      <c r="D25577" s="14"/>
      <c r="E25577" s="14"/>
      <c r="F25577" s="16"/>
      <c r="G25577" s="20">
        <f t="shared" si="6625"/>
        <v>4.9912392949397537</v>
      </c>
      <c r="H25577" s="17">
        <v>9.0500000000000008E-3</v>
      </c>
      <c r="I25577" s="18">
        <f t="shared" si="6623"/>
        <v>4.5170715619204778E-2</v>
      </c>
      <c r="J25577" s="19">
        <f t="shared" si="6624"/>
        <v>5.0364100105589582</v>
      </c>
    </row>
    <row r="25578" spans="1:12" ht="12.75" customHeight="1" x14ac:dyDescent="0.25">
      <c r="A25578" s="13"/>
      <c r="B25578" s="14"/>
      <c r="C25578" s="14"/>
      <c r="D25578" s="14"/>
      <c r="E25578" s="14"/>
      <c r="F25578" s="16"/>
      <c r="G25578" s="20">
        <f t="shared" si="6625"/>
        <v>5.0364100105589582</v>
      </c>
      <c r="H25578" s="17">
        <v>1.0149999999999999E-2</v>
      </c>
      <c r="I25578" s="18">
        <f t="shared" si="6623"/>
        <v>5.1119561607173424E-2</v>
      </c>
      <c r="J25578" s="19">
        <f t="shared" si="6624"/>
        <v>5.0875295721661313</v>
      </c>
    </row>
    <row r="25579" spans="1:12" ht="12.75" customHeight="1" x14ac:dyDescent="0.25">
      <c r="A25579" s="13"/>
      <c r="B25579" s="14"/>
      <c r="C25579" s="14"/>
      <c r="D25579" s="14"/>
      <c r="E25579" s="14"/>
      <c r="F25579" s="16">
        <f>SUM(F25566:F25567)</f>
        <v>4.7046760000000001</v>
      </c>
      <c r="G25579" s="20"/>
      <c r="H25579" s="17"/>
      <c r="I25579" s="18">
        <f>SUM(I25566:I25578)</f>
        <v>0.38285357216613175</v>
      </c>
      <c r="J25579" s="19"/>
      <c r="K25579" s="9">
        <f>SUM(F25579:J25579)</f>
        <v>5.0875295721661322</v>
      </c>
    </row>
    <row r="25580" spans="1:12" ht="12.75" customHeight="1" x14ac:dyDescent="0.25">
      <c r="A25580" s="13"/>
      <c r="B25580" s="14"/>
      <c r="C25580" s="14"/>
      <c r="D25580" s="14"/>
      <c r="E25580" s="14"/>
      <c r="F25580" s="16"/>
    </row>
    <row r="25581" spans="1:12" ht="12.75" customHeight="1" x14ac:dyDescent="0.25">
      <c r="A25581" s="7" t="s">
        <v>2937</v>
      </c>
      <c r="B25581" s="7" t="s">
        <v>2927</v>
      </c>
      <c r="E25581"/>
      <c r="F25581" s="16"/>
      <c r="L25581" s="51"/>
    </row>
    <row r="25582" spans="1:12" ht="12.75" customHeight="1" x14ac:dyDescent="0.25">
      <c r="A25582" s="13">
        <v>42590</v>
      </c>
      <c r="B25582" s="14">
        <v>47.41</v>
      </c>
      <c r="C25582" s="14">
        <v>0</v>
      </c>
      <c r="D25582" s="14">
        <v>0</v>
      </c>
      <c r="E25582" s="14">
        <v>47.41</v>
      </c>
      <c r="F25582" s="16">
        <f t="shared" ref="F25582:F25588" si="6626">PRODUCT(E25582*0.0743)</f>
        <v>3.5225629999999999</v>
      </c>
      <c r="H25582" s="17">
        <v>4.1999999999999997E-3</v>
      </c>
      <c r="I25582" s="18">
        <f t="shared" ref="I25582:I25592" si="6627">((F25582/2)+G25582)*(H25582)</f>
        <v>7.3973822999999989E-3</v>
      </c>
      <c r="J25582" s="19">
        <f t="shared" ref="J25582:J25592" si="6628">F25582+G25582+I25582</f>
        <v>3.5299603823000001</v>
      </c>
    </row>
    <row r="25583" spans="1:12" ht="12.75" customHeight="1" x14ac:dyDescent="0.25">
      <c r="A25583" s="13">
        <v>42622</v>
      </c>
      <c r="B25583" s="14">
        <v>51.61</v>
      </c>
      <c r="C25583" s="14">
        <v>0</v>
      </c>
      <c r="D25583" s="14">
        <v>0</v>
      </c>
      <c r="E25583" s="14">
        <v>51.61</v>
      </c>
      <c r="F25583" s="16">
        <f t="shared" si="6626"/>
        <v>3.8346230000000001</v>
      </c>
      <c r="G25583" s="20">
        <f t="shared" ref="G25583:G25592" si="6629">SUM(J25582)</f>
        <v>3.5299603823000001</v>
      </c>
      <c r="H25583" s="17">
        <v>4.45E-3</v>
      </c>
      <c r="I25583" s="18">
        <f t="shared" si="6627"/>
        <v>2.4240359876235001E-2</v>
      </c>
      <c r="J25583" s="19">
        <f t="shared" si="6628"/>
        <v>7.3888237421762355</v>
      </c>
    </row>
    <row r="25584" spans="1:12" ht="12.75" customHeight="1" x14ac:dyDescent="0.25">
      <c r="A25584" s="13">
        <v>42654</v>
      </c>
      <c r="B25584" s="14">
        <v>54.76</v>
      </c>
      <c r="C25584" s="14">
        <v>0</v>
      </c>
      <c r="D25584" s="14">
        <v>0</v>
      </c>
      <c r="E25584" s="14">
        <v>54.76</v>
      </c>
      <c r="F25584" s="16">
        <f t="shared" si="6626"/>
        <v>4.0686679999999997</v>
      </c>
      <c r="G25584" s="20">
        <f t="shared" si="6629"/>
        <v>7.3888237421762355</v>
      </c>
      <c r="H25584" s="17">
        <v>4.7999999999999996E-3</v>
      </c>
      <c r="I25584" s="18">
        <f t="shared" si="6627"/>
        <v>4.5231157162445926E-2</v>
      </c>
      <c r="J25584" s="19">
        <f t="shared" si="6628"/>
        <v>11.50272289933868</v>
      </c>
    </row>
    <row r="25585" spans="1:16" ht="12.75" customHeight="1" x14ac:dyDescent="0.25">
      <c r="A25585" s="13">
        <v>42682</v>
      </c>
      <c r="B25585" s="14">
        <v>46.89</v>
      </c>
      <c r="C25585" s="14">
        <v>0</v>
      </c>
      <c r="D25585" s="14">
        <v>0</v>
      </c>
      <c r="E25585" s="14">
        <v>46.89</v>
      </c>
      <c r="F25585" s="16">
        <f t="shared" si="6626"/>
        <v>3.4839270000000004</v>
      </c>
      <c r="G25585" s="20">
        <f t="shared" si="6629"/>
        <v>11.50272289933868</v>
      </c>
      <c r="H25585" s="17">
        <v>4.7999999999999996E-3</v>
      </c>
      <c r="I25585" s="18">
        <f t="shared" si="6627"/>
        <v>6.3574494716825664E-2</v>
      </c>
      <c r="J25585" s="19">
        <f t="shared" si="6628"/>
        <v>15.050224394055505</v>
      </c>
    </row>
    <row r="25586" spans="1:16" ht="12.75" customHeight="1" x14ac:dyDescent="0.25">
      <c r="A25586" s="13">
        <v>42711</v>
      </c>
      <c r="B25586" s="14">
        <v>51.09</v>
      </c>
      <c r="C25586" s="14">
        <v>0</v>
      </c>
      <c r="D25586" s="14">
        <v>0</v>
      </c>
      <c r="E25586" s="14">
        <v>51.09</v>
      </c>
      <c r="F25586" s="16">
        <f t="shared" si="6626"/>
        <v>3.7959870000000007</v>
      </c>
      <c r="G25586" s="20">
        <f t="shared" si="6629"/>
        <v>15.050224394055505</v>
      </c>
      <c r="H25586" s="17">
        <v>6.0000000000000001E-3</v>
      </c>
      <c r="I25586" s="18">
        <f t="shared" si="6627"/>
        <v>0.10168930736433304</v>
      </c>
      <c r="J25586" s="19">
        <f t="shared" si="6628"/>
        <v>18.947900701419837</v>
      </c>
    </row>
    <row r="25587" spans="1:16" ht="12.75" customHeight="1" x14ac:dyDescent="0.25">
      <c r="A25587" s="13">
        <v>42746</v>
      </c>
      <c r="B25587" s="14">
        <v>56.19</v>
      </c>
      <c r="C25587" s="14">
        <v>0</v>
      </c>
      <c r="D25587" s="14">
        <v>0</v>
      </c>
      <c r="E25587" s="14">
        <v>56.19</v>
      </c>
      <c r="F25587" s="16">
        <f t="shared" si="6626"/>
        <v>4.1749169999999998</v>
      </c>
      <c r="G25587" s="20">
        <f t="shared" si="6629"/>
        <v>18.947900701419837</v>
      </c>
      <c r="H25587" s="17">
        <v>7.3000000000000001E-3</v>
      </c>
      <c r="I25587" s="18">
        <f t="shared" si="6627"/>
        <v>0.15355812217036482</v>
      </c>
      <c r="J25587" s="19">
        <f t="shared" si="6628"/>
        <v>23.276375823590204</v>
      </c>
    </row>
    <row r="25588" spans="1:16" ht="12.75" customHeight="1" x14ac:dyDescent="0.25">
      <c r="A25588" s="13">
        <v>42773</v>
      </c>
      <c r="B25588" s="14">
        <v>45.99</v>
      </c>
      <c r="C25588" s="14">
        <v>0</v>
      </c>
      <c r="D25588" s="14">
        <v>0</v>
      </c>
      <c r="E25588" s="14">
        <v>45.99</v>
      </c>
      <c r="F25588" s="16">
        <f t="shared" si="6626"/>
        <v>3.4170570000000002</v>
      </c>
      <c r="G25588" s="20">
        <f t="shared" si="6629"/>
        <v>23.276375823590204</v>
      </c>
      <c r="H25588" s="17">
        <v>6.8999999999999999E-3</v>
      </c>
      <c r="I25588" s="18">
        <f t="shared" si="6627"/>
        <v>0.1723958398327724</v>
      </c>
      <c r="J25588" s="19">
        <f t="shared" si="6628"/>
        <v>26.865828663422977</v>
      </c>
    </row>
    <row r="25589" spans="1:16" ht="12.75" customHeight="1" x14ac:dyDescent="0.25">
      <c r="A25589" s="13"/>
      <c r="B25589" s="14"/>
      <c r="C25589" s="14"/>
      <c r="D25589" s="14"/>
      <c r="E25589" s="14"/>
      <c r="F25589" s="16"/>
      <c r="G25589" s="20">
        <f t="shared" si="6629"/>
        <v>26.865828663422977</v>
      </c>
      <c r="H25589" s="17">
        <v>7.9000000000000008E-3</v>
      </c>
      <c r="I25589" s="18">
        <f t="shared" si="6627"/>
        <v>0.21224004644104155</v>
      </c>
      <c r="J25589" s="19">
        <f t="shared" si="6628"/>
        <v>27.07806870986402</v>
      </c>
    </row>
    <row r="25590" spans="1:16" ht="12.75" customHeight="1" x14ac:dyDescent="0.25">
      <c r="A25590" s="13"/>
      <c r="B25590" s="14"/>
      <c r="C25590" s="14"/>
      <c r="D25590" s="14"/>
      <c r="E25590" s="14"/>
      <c r="F25590" s="16"/>
      <c r="G25590" s="20">
        <f t="shared" si="6629"/>
        <v>27.07806870986402</v>
      </c>
      <c r="H25590" s="17">
        <v>8.9999999999999993E-3</v>
      </c>
      <c r="I25590" s="18">
        <f t="shared" si="6627"/>
        <v>0.24370261838877616</v>
      </c>
      <c r="J25590" s="19">
        <f t="shared" si="6628"/>
        <v>27.321771328252797</v>
      </c>
    </row>
    <row r="25591" spans="1:16" ht="12.75" customHeight="1" x14ac:dyDescent="0.25">
      <c r="A25591" s="13"/>
      <c r="B25591" s="14"/>
      <c r="C25591" s="14"/>
      <c r="D25591" s="14"/>
      <c r="E25591" s="14"/>
      <c r="F25591" s="16"/>
      <c r="G25591" s="20">
        <f t="shared" si="6629"/>
        <v>27.321771328252797</v>
      </c>
      <c r="H25591" s="17">
        <v>9.0500000000000008E-3</v>
      </c>
      <c r="I25591" s="18">
        <f t="shared" si="6627"/>
        <v>0.24726203052068785</v>
      </c>
      <c r="J25591" s="19">
        <f t="shared" si="6628"/>
        <v>27.569033358773485</v>
      </c>
    </row>
    <row r="25592" spans="1:16" ht="12.75" customHeight="1" x14ac:dyDescent="0.25">
      <c r="A25592" s="13"/>
      <c r="B25592" s="14"/>
      <c r="C25592" s="14"/>
      <c r="D25592" s="14"/>
      <c r="E25592" s="14"/>
      <c r="F25592" s="16"/>
      <c r="G25592" s="20">
        <f t="shared" si="6629"/>
        <v>27.569033358773485</v>
      </c>
      <c r="H25592" s="17">
        <v>1.0149999999999999E-2</v>
      </c>
      <c r="I25592" s="18">
        <f t="shared" si="6627"/>
        <v>0.27982568859155083</v>
      </c>
      <c r="J25592" s="19">
        <f t="shared" si="6628"/>
        <v>27.848859047365035</v>
      </c>
    </row>
    <row r="25593" spans="1:16" ht="12.75" customHeight="1" x14ac:dyDescent="0.25">
      <c r="A25593" s="13"/>
      <c r="B25593" s="14"/>
      <c r="C25593" s="14"/>
      <c r="D25593" s="14"/>
      <c r="E25593" s="14"/>
      <c r="F25593" s="16">
        <f>SUM(F25582:F25588)</f>
        <v>26.297742000000003</v>
      </c>
      <c r="I25593" s="8">
        <f>SUM(I25582:I25592)</f>
        <v>1.5511170473650333</v>
      </c>
      <c r="K25593" s="9">
        <f>SUM(F25593:J25593)</f>
        <v>27.848859047365035</v>
      </c>
    </row>
    <row r="25594" spans="1:16" ht="12.75" customHeight="1" x14ac:dyDescent="0.25">
      <c r="A25594" s="7" t="s">
        <v>2938</v>
      </c>
      <c r="B25594" s="7" t="s">
        <v>1422</v>
      </c>
      <c r="E25594"/>
      <c r="F25594" s="16"/>
      <c r="P25594" s="6">
        <v>8.91</v>
      </c>
    </row>
    <row r="25595" spans="1:16" ht="12.75" customHeight="1" x14ac:dyDescent="0.25">
      <c r="A25595" s="13">
        <v>42501</v>
      </c>
      <c r="B25595" s="14">
        <v>17.8</v>
      </c>
      <c r="C25595" s="14">
        <v>0</v>
      </c>
      <c r="D25595" s="14">
        <v>31.66</v>
      </c>
      <c r="E25595" s="14">
        <v>49.46</v>
      </c>
      <c r="F25595" s="16">
        <f>PRODUCT(E25595*0.0743)</f>
        <v>3.6748780000000001</v>
      </c>
      <c r="H25595" s="17">
        <v>3.5000000000000001E-3</v>
      </c>
      <c r="I25595" s="18">
        <f t="shared" ref="I25595:I25608" si="6630">((F25595/2)+G25595)*(H25595)</f>
        <v>6.4310365E-3</v>
      </c>
      <c r="J25595" s="19">
        <f t="shared" ref="J25595:J25608" si="6631">F25595+G25595+I25595</f>
        <v>3.6813090365000001</v>
      </c>
    </row>
    <row r="25596" spans="1:16" ht="12.75" customHeight="1" x14ac:dyDescent="0.25">
      <c r="A25596" s="13">
        <v>42527</v>
      </c>
      <c r="B25596" s="14">
        <v>61.06</v>
      </c>
      <c r="C25596" s="14">
        <v>0</v>
      </c>
      <c r="D25596" s="14">
        <v>0</v>
      </c>
      <c r="E25596" s="14">
        <v>61.06</v>
      </c>
      <c r="F25596" s="16">
        <f t="shared" ref="F25596" si="6632">PRODUCT(E25596*0.0743)</f>
        <v>4.5367580000000007</v>
      </c>
      <c r="G25596" s="20">
        <f>SUM(J25595)</f>
        <v>3.6813090365000001</v>
      </c>
      <c r="H25596" s="17">
        <v>3.7000000000000002E-3</v>
      </c>
      <c r="I25596" s="18">
        <f t="shared" si="6630"/>
        <v>2.2013845735050004E-2</v>
      </c>
      <c r="J25596" s="19">
        <f t="shared" si="6631"/>
        <v>8.2400808822350502</v>
      </c>
    </row>
    <row r="25597" spans="1:16" ht="12.75" customHeight="1" x14ac:dyDescent="0.25">
      <c r="A25597" s="13"/>
      <c r="B25597" s="14"/>
      <c r="C25597" s="14"/>
      <c r="D25597" s="14"/>
      <c r="E25597" s="14"/>
      <c r="F25597" s="16"/>
      <c r="G25597" s="20">
        <f t="shared" ref="G25597:G25608" si="6633">SUM(J25596)</f>
        <v>8.2400808822350502</v>
      </c>
      <c r="H25597" s="17">
        <v>4.0499999999999998E-3</v>
      </c>
      <c r="I25597" s="18">
        <f t="shared" si="6630"/>
        <v>3.3372327573051953E-2</v>
      </c>
      <c r="J25597" s="19">
        <f t="shared" si="6631"/>
        <v>8.2734532098081015</v>
      </c>
    </row>
    <row r="25598" spans="1:16" ht="12.75" customHeight="1" x14ac:dyDescent="0.25">
      <c r="A25598" s="13"/>
      <c r="B25598" s="14"/>
      <c r="C25598" s="14"/>
      <c r="D25598" s="14"/>
      <c r="E25598" s="14"/>
      <c r="F25598" s="16"/>
      <c r="G25598" s="20">
        <f t="shared" si="6633"/>
        <v>8.2734532098081015</v>
      </c>
      <c r="H25598" s="17">
        <v>4.1999999999999997E-3</v>
      </c>
      <c r="I25598" s="18">
        <f t="shared" si="6630"/>
        <v>3.4748503481194022E-2</v>
      </c>
      <c r="J25598" s="19">
        <f t="shared" si="6631"/>
        <v>8.3082017132892947</v>
      </c>
    </row>
    <row r="25599" spans="1:16" ht="12.75" customHeight="1" x14ac:dyDescent="0.25">
      <c r="A25599" s="13"/>
      <c r="B25599" s="14"/>
      <c r="C25599" s="14"/>
      <c r="D25599" s="14"/>
      <c r="E25599" s="14"/>
      <c r="F25599" s="16"/>
      <c r="G25599" s="20">
        <f t="shared" si="6633"/>
        <v>8.3082017132892947</v>
      </c>
      <c r="H25599" s="17">
        <v>4.45E-3</v>
      </c>
      <c r="I25599" s="18">
        <f t="shared" si="6630"/>
        <v>3.6971497624137359E-2</v>
      </c>
      <c r="J25599" s="19">
        <f t="shared" si="6631"/>
        <v>8.3451732109134316</v>
      </c>
    </row>
    <row r="25600" spans="1:16" ht="12.75" customHeight="1" x14ac:dyDescent="0.25">
      <c r="A25600" s="13"/>
      <c r="B25600" s="14"/>
      <c r="C25600" s="14"/>
      <c r="D25600" s="14"/>
      <c r="E25600" s="14"/>
      <c r="F25600" s="16"/>
      <c r="G25600" s="20">
        <f t="shared" si="6633"/>
        <v>8.3451732109134316</v>
      </c>
      <c r="H25600" s="17">
        <v>4.7999999999999996E-3</v>
      </c>
      <c r="I25600" s="18">
        <f t="shared" si="6630"/>
        <v>4.0056831412384468E-2</v>
      </c>
      <c r="J25600" s="19">
        <f t="shared" si="6631"/>
        <v>8.3852300423258157</v>
      </c>
    </row>
    <row r="25601" spans="1:11" ht="12.75" customHeight="1" x14ac:dyDescent="0.25">
      <c r="A25601" s="13"/>
      <c r="B25601" s="14"/>
      <c r="C25601" s="14"/>
      <c r="D25601" s="14"/>
      <c r="E25601" s="14"/>
      <c r="F25601" s="16"/>
      <c r="G25601" s="20">
        <f t="shared" si="6633"/>
        <v>8.3852300423258157</v>
      </c>
      <c r="H25601" s="17">
        <v>4.7999999999999996E-3</v>
      </c>
      <c r="I25601" s="18">
        <f t="shared" si="6630"/>
        <v>4.024910420316391E-2</v>
      </c>
      <c r="J25601" s="19">
        <f t="shared" si="6631"/>
        <v>8.4254791465289802</v>
      </c>
    </row>
    <row r="25602" spans="1:11" ht="12.75" customHeight="1" x14ac:dyDescent="0.25">
      <c r="A25602" s="13"/>
      <c r="B25602" s="14"/>
      <c r="C25602" s="14"/>
      <c r="D25602" s="14"/>
      <c r="E25602" s="14"/>
      <c r="F25602" s="16"/>
      <c r="G25602" s="20">
        <f t="shared" si="6633"/>
        <v>8.4254791465289802</v>
      </c>
      <c r="H25602" s="17">
        <v>6.0000000000000001E-3</v>
      </c>
      <c r="I25602" s="18">
        <f t="shared" si="6630"/>
        <v>5.0552874879173884E-2</v>
      </c>
      <c r="J25602" s="19">
        <f t="shared" si="6631"/>
        <v>8.4760320214081535</v>
      </c>
    </row>
    <row r="25603" spans="1:11" ht="12.75" customHeight="1" x14ac:dyDescent="0.25">
      <c r="A25603" s="13"/>
      <c r="B25603" s="14"/>
      <c r="C25603" s="14"/>
      <c r="D25603" s="14"/>
      <c r="E25603" s="14"/>
      <c r="F25603" s="16"/>
      <c r="G25603" s="20">
        <f t="shared" si="6633"/>
        <v>8.4760320214081535</v>
      </c>
      <c r="H25603" s="17">
        <v>7.3000000000000001E-3</v>
      </c>
      <c r="I25603" s="18">
        <f t="shared" si="6630"/>
        <v>6.1875033756279521E-2</v>
      </c>
      <c r="J25603" s="19">
        <f t="shared" si="6631"/>
        <v>8.5379070551644336</v>
      </c>
    </row>
    <row r="25604" spans="1:11" ht="12.75" customHeight="1" x14ac:dyDescent="0.25">
      <c r="A25604" s="13"/>
      <c r="B25604" s="14"/>
      <c r="C25604" s="14"/>
      <c r="D25604" s="14"/>
      <c r="E25604" s="14"/>
      <c r="F25604" s="16"/>
      <c r="G25604" s="20">
        <f t="shared" si="6633"/>
        <v>8.5379070551644336</v>
      </c>
      <c r="H25604" s="17">
        <v>6.8999999999999999E-3</v>
      </c>
      <c r="I25604" s="18">
        <f t="shared" si="6630"/>
        <v>5.8911558680634593E-2</v>
      </c>
      <c r="J25604" s="19">
        <f t="shared" si="6631"/>
        <v>8.596818613845068</v>
      </c>
    </row>
    <row r="25605" spans="1:11" ht="12.75" customHeight="1" x14ac:dyDescent="0.25">
      <c r="A25605" s="13"/>
      <c r="B25605" s="14"/>
      <c r="C25605" s="14"/>
      <c r="D25605" s="14"/>
      <c r="E25605" s="14"/>
      <c r="F25605" s="16"/>
      <c r="G25605" s="20">
        <f t="shared" si="6633"/>
        <v>8.596818613845068</v>
      </c>
      <c r="H25605" s="17">
        <v>7.9000000000000008E-3</v>
      </c>
      <c r="I25605" s="18">
        <f t="shared" si="6630"/>
        <v>6.7914867049376049E-2</v>
      </c>
      <c r="J25605" s="19">
        <f t="shared" si="6631"/>
        <v>8.6647334808944443</v>
      </c>
    </row>
    <row r="25606" spans="1:11" ht="12.75" customHeight="1" x14ac:dyDescent="0.25">
      <c r="A25606" s="13"/>
      <c r="B25606" s="14"/>
      <c r="C25606" s="14"/>
      <c r="D25606" s="14"/>
      <c r="E25606" s="14"/>
      <c r="F25606" s="16"/>
      <c r="G25606" s="20">
        <f t="shared" si="6633"/>
        <v>8.6647334808944443</v>
      </c>
      <c r="H25606" s="17">
        <v>8.9999999999999993E-3</v>
      </c>
      <c r="I25606" s="18">
        <f t="shared" si="6630"/>
        <v>7.7982601328049989E-2</v>
      </c>
      <c r="J25606" s="19">
        <f t="shared" si="6631"/>
        <v>8.7427160822224934</v>
      </c>
    </row>
    <row r="25607" spans="1:11" ht="12.75" customHeight="1" x14ac:dyDescent="0.25">
      <c r="A25607" s="13"/>
      <c r="B25607" s="14"/>
      <c r="C25607" s="14"/>
      <c r="D25607" s="14"/>
      <c r="E25607" s="14"/>
      <c r="F25607" s="16"/>
      <c r="G25607" s="20">
        <f t="shared" si="6633"/>
        <v>8.7427160822224934</v>
      </c>
      <c r="H25607" s="17">
        <v>9.0500000000000008E-3</v>
      </c>
      <c r="I25607" s="18">
        <f t="shared" si="6630"/>
        <v>7.9121580544113571E-2</v>
      </c>
      <c r="J25607" s="19">
        <f t="shared" si="6631"/>
        <v>8.8218376627666064</v>
      </c>
    </row>
    <row r="25608" spans="1:11" ht="12.75" customHeight="1" x14ac:dyDescent="0.25">
      <c r="A25608" s="13"/>
      <c r="B25608" s="14"/>
      <c r="C25608" s="14"/>
      <c r="D25608" s="14"/>
      <c r="E25608" s="14"/>
      <c r="F25608" s="16"/>
      <c r="G25608" s="20">
        <f t="shared" si="6633"/>
        <v>8.8218376627666064</v>
      </c>
      <c r="H25608" s="17">
        <v>1.0149999999999999E-2</v>
      </c>
      <c r="I25608" s="18">
        <f t="shared" si="6630"/>
        <v>8.9541652277081052E-2</v>
      </c>
      <c r="J25608" s="19">
        <f t="shared" si="6631"/>
        <v>8.9113793150436873</v>
      </c>
    </row>
    <row r="25609" spans="1:11" ht="12.75" customHeight="1" x14ac:dyDescent="0.25">
      <c r="A25609" s="13"/>
      <c r="B25609" s="14"/>
      <c r="C25609" s="14"/>
      <c r="D25609" s="14"/>
      <c r="E25609" s="14"/>
      <c r="F25609" s="16">
        <f>SUM(F25595:F25596)</f>
        <v>8.2116360000000004</v>
      </c>
      <c r="I25609" s="8">
        <f>SUM(I25595:I25608)</f>
        <v>0.69974331504369025</v>
      </c>
      <c r="K25609" s="9">
        <f>SUM(F25609:J25609)</f>
        <v>8.9113793150436909</v>
      </c>
    </row>
    <row r="25610" spans="1:11" ht="12.75" customHeight="1" x14ac:dyDescent="0.25">
      <c r="A25610" s="7" t="s">
        <v>2939</v>
      </c>
      <c r="B25610" s="7" t="s">
        <v>2940</v>
      </c>
    </row>
    <row r="25611" spans="1:11" ht="12.75" customHeight="1" x14ac:dyDescent="0.25">
      <c r="A25611" s="13">
        <v>42559</v>
      </c>
      <c r="B25611" s="14">
        <v>31.66</v>
      </c>
      <c r="C25611" s="14">
        <v>0</v>
      </c>
      <c r="D25611" s="14">
        <v>0</v>
      </c>
      <c r="E25611" s="15">
        <v>31.66</v>
      </c>
      <c r="F25611" s="16">
        <f t="shared" ref="F25611:F25622" si="6634">PRODUCT(E25611*0.0743)</f>
        <v>2.352338</v>
      </c>
      <c r="H25611" s="17">
        <v>4.0499999999999998E-3</v>
      </c>
      <c r="I25611" s="18">
        <f t="shared" ref="I25611:I25622" si="6635">((F25611/2)+G25611)*(H25611)</f>
        <v>4.7634844500000001E-3</v>
      </c>
      <c r="J25611" s="19">
        <f t="shared" ref="J25611:J25622" si="6636">F25611+G25611+I25611</f>
        <v>2.3571014844500002</v>
      </c>
    </row>
    <row r="25612" spans="1:11" ht="12.75" customHeight="1" x14ac:dyDescent="0.25">
      <c r="A25612" s="13">
        <v>42590</v>
      </c>
      <c r="B25612" s="14">
        <v>36.39</v>
      </c>
      <c r="C25612" s="14">
        <v>0</v>
      </c>
      <c r="D25612" s="14">
        <v>0</v>
      </c>
      <c r="E25612" s="15">
        <v>36.39</v>
      </c>
      <c r="F25612" s="16">
        <f t="shared" si="6634"/>
        <v>2.7037770000000001</v>
      </c>
      <c r="G25612" s="20">
        <f t="shared" ref="G25612:G25622" si="6637">SUM(J25611)</f>
        <v>2.3571014844500002</v>
      </c>
      <c r="H25612" s="17">
        <v>4.1999999999999997E-3</v>
      </c>
      <c r="I25612" s="18">
        <f t="shared" si="6635"/>
        <v>1.5577757934690002E-2</v>
      </c>
      <c r="J25612" s="19">
        <f t="shared" si="6636"/>
        <v>5.0764562423846904</v>
      </c>
    </row>
    <row r="25613" spans="1:11" ht="12.75" customHeight="1" x14ac:dyDescent="0.25">
      <c r="A25613" s="13">
        <v>42622</v>
      </c>
      <c r="B25613" s="14">
        <v>46.36</v>
      </c>
      <c r="C25613" s="14">
        <v>0</v>
      </c>
      <c r="D25613" s="14">
        <v>0</v>
      </c>
      <c r="E25613" s="15">
        <v>46.36</v>
      </c>
      <c r="F25613" s="16">
        <f t="shared" si="6634"/>
        <v>3.4445480000000002</v>
      </c>
      <c r="G25613" s="20">
        <f t="shared" si="6637"/>
        <v>5.0764562423846904</v>
      </c>
      <c r="H25613" s="17">
        <v>4.45E-3</v>
      </c>
      <c r="I25613" s="18">
        <f t="shared" si="6635"/>
        <v>3.0254349578611874E-2</v>
      </c>
      <c r="J25613" s="19">
        <f t="shared" si="6636"/>
        <v>8.551258591963304</v>
      </c>
    </row>
    <row r="25614" spans="1:11" ht="12.75" customHeight="1" x14ac:dyDescent="0.25">
      <c r="A25614" s="13">
        <v>42654</v>
      </c>
      <c r="B25614" s="14">
        <v>47.41</v>
      </c>
      <c r="C25614" s="14">
        <v>0</v>
      </c>
      <c r="D25614" s="14">
        <v>0</v>
      </c>
      <c r="E25614" s="15">
        <v>47.41</v>
      </c>
      <c r="F25614" s="16">
        <f t="shared" si="6634"/>
        <v>3.5225629999999999</v>
      </c>
      <c r="G25614" s="20">
        <f t="shared" si="6637"/>
        <v>8.551258591963304</v>
      </c>
      <c r="H25614" s="17">
        <v>4.7999999999999996E-3</v>
      </c>
      <c r="I25614" s="18">
        <f t="shared" si="6635"/>
        <v>4.9500192441423847E-2</v>
      </c>
      <c r="J25614" s="19">
        <f t="shared" si="6636"/>
        <v>12.123321784404729</v>
      </c>
    </row>
    <row r="25615" spans="1:11" ht="12.75" customHeight="1" x14ac:dyDescent="0.25">
      <c r="A25615" s="13">
        <v>42682</v>
      </c>
      <c r="B25615" s="14">
        <v>45.84</v>
      </c>
      <c r="C25615" s="14">
        <v>0</v>
      </c>
      <c r="D25615" s="14">
        <v>0</v>
      </c>
      <c r="E25615" s="15">
        <v>45.84</v>
      </c>
      <c r="F25615" s="16">
        <f t="shared" si="6634"/>
        <v>3.4059120000000003</v>
      </c>
      <c r="G25615" s="20">
        <f t="shared" si="6637"/>
        <v>12.123321784404729</v>
      </c>
      <c r="H25615" s="17">
        <v>4.7999999999999996E-3</v>
      </c>
      <c r="I25615" s="18">
        <f t="shared" si="6635"/>
        <v>6.6366133365142688E-2</v>
      </c>
      <c r="J25615" s="19">
        <f t="shared" si="6636"/>
        <v>15.595599917769873</v>
      </c>
    </row>
    <row r="25616" spans="1:11" ht="12.75" customHeight="1" x14ac:dyDescent="0.25">
      <c r="A25616" s="13">
        <v>42711</v>
      </c>
      <c r="B25616" s="14">
        <v>48.99</v>
      </c>
      <c r="C25616" s="14">
        <v>0</v>
      </c>
      <c r="D25616" s="14">
        <v>0</v>
      </c>
      <c r="E25616" s="15">
        <v>48.99</v>
      </c>
      <c r="F25616" s="16">
        <f t="shared" si="6634"/>
        <v>3.6399570000000003</v>
      </c>
      <c r="G25616" s="20">
        <f t="shared" si="6637"/>
        <v>15.595599917769873</v>
      </c>
      <c r="H25616" s="17">
        <v>6.0000000000000001E-3</v>
      </c>
      <c r="I25616" s="18">
        <f t="shared" si="6635"/>
        <v>0.10449347050661924</v>
      </c>
      <c r="J25616" s="19">
        <f t="shared" si="6636"/>
        <v>19.340050388276492</v>
      </c>
    </row>
    <row r="25617" spans="1:13" ht="12.75" customHeight="1" x14ac:dyDescent="0.25">
      <c r="A25617" s="13">
        <v>42746</v>
      </c>
      <c r="B25617" s="14">
        <v>49.87</v>
      </c>
      <c r="C25617" s="14">
        <v>0</v>
      </c>
      <c r="D25617" s="14">
        <v>0</v>
      </c>
      <c r="E25617" s="15">
        <v>49.87</v>
      </c>
      <c r="F25617" s="16">
        <f t="shared" si="6634"/>
        <v>3.7053410000000002</v>
      </c>
      <c r="G25617" s="20">
        <f t="shared" si="6637"/>
        <v>19.340050388276492</v>
      </c>
      <c r="H25617" s="17">
        <v>7.3000000000000001E-3</v>
      </c>
      <c r="I25617" s="18">
        <f t="shared" si="6635"/>
        <v>0.15470686248441837</v>
      </c>
      <c r="J25617" s="19">
        <f t="shared" si="6636"/>
        <v>23.200098250760909</v>
      </c>
    </row>
    <row r="25618" spans="1:13" ht="12.75" customHeight="1" x14ac:dyDescent="0.25">
      <c r="A25618" s="13">
        <v>42773</v>
      </c>
      <c r="B25618" s="14">
        <v>45.67</v>
      </c>
      <c r="C25618" s="14">
        <v>0</v>
      </c>
      <c r="D25618" s="14">
        <v>0</v>
      </c>
      <c r="E25618" s="15">
        <v>45.67</v>
      </c>
      <c r="F25618" s="16">
        <f t="shared" si="6634"/>
        <v>3.3932810000000004</v>
      </c>
      <c r="G25618" s="20">
        <f t="shared" si="6637"/>
        <v>23.200098250760909</v>
      </c>
      <c r="H25618" s="17">
        <v>6.8999999999999999E-3</v>
      </c>
      <c r="I25618" s="18">
        <f t="shared" si="6635"/>
        <v>0.17178749738025029</v>
      </c>
      <c r="J25618" s="19">
        <f t="shared" si="6636"/>
        <v>26.765166748141162</v>
      </c>
    </row>
    <row r="25619" spans="1:13" ht="12.75" customHeight="1" x14ac:dyDescent="0.25">
      <c r="A25619" s="13">
        <v>42801</v>
      </c>
      <c r="B25619" s="14">
        <v>38.67</v>
      </c>
      <c r="C25619" s="14">
        <v>0</v>
      </c>
      <c r="D25619" s="14">
        <v>0</v>
      </c>
      <c r="E25619" s="15">
        <v>38.67</v>
      </c>
      <c r="F25619" s="16">
        <f t="shared" si="6634"/>
        <v>2.8731810000000002</v>
      </c>
      <c r="G25619" s="20">
        <f t="shared" si="6637"/>
        <v>26.765166748141162</v>
      </c>
      <c r="H25619" s="17">
        <v>7.9000000000000008E-3</v>
      </c>
      <c r="I25619" s="18">
        <f t="shared" si="6635"/>
        <v>0.22279388226031521</v>
      </c>
      <c r="J25619" s="19">
        <f t="shared" si="6636"/>
        <v>29.861141630401477</v>
      </c>
    </row>
    <row r="25620" spans="1:13" ht="12.75" customHeight="1" x14ac:dyDescent="0.25">
      <c r="A25620" s="13">
        <v>42835</v>
      </c>
      <c r="B25620" s="14">
        <v>42.22</v>
      </c>
      <c r="C25620" s="14">
        <v>0</v>
      </c>
      <c r="D25620" s="14">
        <v>0</v>
      </c>
      <c r="E25620" s="15">
        <v>42.22</v>
      </c>
      <c r="F25620" s="16">
        <f t="shared" si="6634"/>
        <v>3.136946</v>
      </c>
      <c r="G25620" s="20">
        <f t="shared" si="6637"/>
        <v>29.861141630401477</v>
      </c>
      <c r="H25620" s="17">
        <v>8.9999999999999993E-3</v>
      </c>
      <c r="I25620" s="18">
        <f t="shared" si="6635"/>
        <v>0.28286653167361325</v>
      </c>
      <c r="J25620" s="19">
        <f t="shared" si="6636"/>
        <v>33.280954162075091</v>
      </c>
    </row>
    <row r="25621" spans="1:13" ht="12.75" customHeight="1" x14ac:dyDescent="0.25">
      <c r="A25621" s="13">
        <v>42866</v>
      </c>
      <c r="B25621" s="14">
        <v>61.92</v>
      </c>
      <c r="C25621" s="14">
        <v>0</v>
      </c>
      <c r="D25621" s="14">
        <v>0</v>
      </c>
      <c r="E25621" s="15"/>
      <c r="F25621" s="16">
        <f t="shared" si="6634"/>
        <v>0</v>
      </c>
      <c r="G25621" s="20">
        <f t="shared" si="6637"/>
        <v>33.280954162075091</v>
      </c>
      <c r="H25621" s="17">
        <v>9.0500000000000008E-3</v>
      </c>
      <c r="I25621" s="18">
        <f t="shared" si="6635"/>
        <v>0.30119263516677958</v>
      </c>
      <c r="J25621" s="19">
        <f t="shared" si="6636"/>
        <v>33.582146797241869</v>
      </c>
    </row>
    <row r="25622" spans="1:13" ht="12.75" customHeight="1" x14ac:dyDescent="0.25">
      <c r="A25622" s="13">
        <v>42896</v>
      </c>
      <c r="B25622" s="14">
        <v>45.47</v>
      </c>
      <c r="C25622" s="14">
        <v>0</v>
      </c>
      <c r="D25622" s="14">
        <v>0</v>
      </c>
      <c r="E25622" s="15"/>
      <c r="F25622" s="16">
        <f t="shared" si="6634"/>
        <v>0</v>
      </c>
      <c r="G25622" s="20">
        <f t="shared" si="6637"/>
        <v>33.582146797241869</v>
      </c>
      <c r="H25622" s="17">
        <v>1.0149999999999999E-2</v>
      </c>
      <c r="I25622" s="18">
        <f t="shared" si="6635"/>
        <v>0.34085878999200492</v>
      </c>
      <c r="J25622" s="19">
        <f t="shared" si="6636"/>
        <v>33.923005587233874</v>
      </c>
    </row>
    <row r="25623" spans="1:13" ht="12.75" customHeight="1" x14ac:dyDescent="0.25">
      <c r="A25623" s="13"/>
      <c r="B25623" s="14"/>
      <c r="C25623" s="14"/>
      <c r="D25623" s="14"/>
      <c r="E25623" s="15"/>
      <c r="F25623" s="16">
        <f>SUM(F25611:F25622)</f>
        <v>32.177844</v>
      </c>
      <c r="I25623" s="8">
        <f>SUM(I25611:I25622)</f>
        <v>1.745161587233869</v>
      </c>
      <c r="K25623" s="9">
        <f>SUM(F25623:J25623)</f>
        <v>33.923005587233867</v>
      </c>
    </row>
    <row r="25624" spans="1:13" ht="12.75" customHeight="1" x14ac:dyDescent="0.25">
      <c r="A25624" s="7" t="s">
        <v>2941</v>
      </c>
      <c r="B25624" s="7" t="s">
        <v>2942</v>
      </c>
      <c r="E25624"/>
      <c r="F25624" s="16"/>
      <c r="L25624" s="51"/>
      <c r="M25624" s="51"/>
    </row>
    <row r="25625" spans="1:13" ht="12.75" customHeight="1" x14ac:dyDescent="0.25">
      <c r="A25625" s="13">
        <v>42501</v>
      </c>
      <c r="B25625" s="14">
        <v>16.64</v>
      </c>
      <c r="C25625" s="14">
        <v>0</v>
      </c>
      <c r="D25625" s="14">
        <v>31.66</v>
      </c>
      <c r="E25625" s="14">
        <v>48.3</v>
      </c>
      <c r="F25625" s="16">
        <f>PRODUCT(E25625*0.0743)</f>
        <v>3.5886900000000002</v>
      </c>
      <c r="H25625" s="17">
        <v>3.5000000000000001E-3</v>
      </c>
      <c r="I25625" s="18">
        <f t="shared" ref="I25625:I25638" si="6638">((F25625/2)+G25625)*(H25625)</f>
        <v>6.2802075000000001E-3</v>
      </c>
      <c r="J25625" s="19">
        <f t="shared" ref="J25625:J25638" si="6639">F25625+G25625+I25625</f>
        <v>3.5949702075000003</v>
      </c>
    </row>
    <row r="25626" spans="1:13" ht="12.75" customHeight="1" x14ac:dyDescent="0.25">
      <c r="A25626" s="13">
        <v>42527</v>
      </c>
      <c r="B25626" s="14">
        <v>64.209999999999994</v>
      </c>
      <c r="C25626" s="14">
        <v>0</v>
      </c>
      <c r="D25626" s="14">
        <v>0</v>
      </c>
      <c r="E25626" s="14">
        <v>64.209999999999994</v>
      </c>
      <c r="F25626" s="16">
        <f t="shared" ref="F25626:F25635" si="6640">PRODUCT(E25626*0.0743)</f>
        <v>4.7708029999999999</v>
      </c>
      <c r="G25626" s="20">
        <f>SUM(J25625)</f>
        <v>3.5949702075000003</v>
      </c>
      <c r="H25626" s="17">
        <v>3.7000000000000002E-3</v>
      </c>
      <c r="I25626" s="18">
        <f t="shared" si="6638"/>
        <v>2.2127375317750001E-2</v>
      </c>
      <c r="J25626" s="19">
        <f t="shared" si="6639"/>
        <v>8.3879005828177498</v>
      </c>
    </row>
    <row r="25627" spans="1:13" ht="12.75" customHeight="1" x14ac:dyDescent="0.25">
      <c r="A25627" s="13">
        <v>42559</v>
      </c>
      <c r="B25627" s="14">
        <v>53.19</v>
      </c>
      <c r="C25627" s="14">
        <v>0</v>
      </c>
      <c r="D25627" s="14">
        <v>0</v>
      </c>
      <c r="E25627" s="14">
        <v>53.19</v>
      </c>
      <c r="F25627" s="16">
        <f t="shared" si="6640"/>
        <v>3.9520170000000001</v>
      </c>
      <c r="G25627" s="20">
        <f t="shared" ref="G25627:G25638" si="6641">SUM(J25626)</f>
        <v>8.3879005828177498</v>
      </c>
      <c r="H25627" s="17">
        <v>4.0499999999999998E-3</v>
      </c>
      <c r="I25627" s="18">
        <f t="shared" si="6638"/>
        <v>4.1973831785411884E-2</v>
      </c>
      <c r="J25627" s="19">
        <f t="shared" si="6639"/>
        <v>12.381891414603162</v>
      </c>
    </row>
    <row r="25628" spans="1:13" ht="12.75" customHeight="1" x14ac:dyDescent="0.25">
      <c r="A25628" s="13">
        <v>42590</v>
      </c>
      <c r="B25628" s="14">
        <v>60.54</v>
      </c>
      <c r="C25628" s="14">
        <v>0</v>
      </c>
      <c r="D25628" s="14">
        <v>0</v>
      </c>
      <c r="E25628" s="14">
        <v>60.54</v>
      </c>
      <c r="F25628" s="16">
        <f t="shared" si="6640"/>
        <v>4.4981220000000004</v>
      </c>
      <c r="G25628" s="20">
        <f t="shared" si="6641"/>
        <v>12.381891414603162</v>
      </c>
      <c r="H25628" s="17">
        <v>4.1999999999999997E-3</v>
      </c>
      <c r="I25628" s="18">
        <f t="shared" si="6638"/>
        <v>6.1450000141333276E-2</v>
      </c>
      <c r="J25628" s="19">
        <f t="shared" si="6639"/>
        <v>16.941463414744497</v>
      </c>
    </row>
    <row r="25629" spans="1:13" ht="12.75" customHeight="1" x14ac:dyDescent="0.25">
      <c r="A25629" s="13">
        <v>42622</v>
      </c>
      <c r="B25629" s="14">
        <v>54.76</v>
      </c>
      <c r="C25629" s="14">
        <v>0</v>
      </c>
      <c r="D25629" s="14">
        <v>0</v>
      </c>
      <c r="E25629" s="14">
        <v>54.76</v>
      </c>
      <c r="F25629" s="16">
        <f t="shared" si="6640"/>
        <v>4.0686679999999997</v>
      </c>
      <c r="G25629" s="20">
        <f t="shared" si="6641"/>
        <v>16.941463414744497</v>
      </c>
      <c r="H25629" s="17">
        <v>4.45E-3</v>
      </c>
      <c r="I25629" s="18">
        <f t="shared" si="6638"/>
        <v>8.4442298495613022E-2</v>
      </c>
      <c r="J25629" s="19">
        <f t="shared" si="6639"/>
        <v>21.094573713240109</v>
      </c>
    </row>
    <row r="25630" spans="1:13" ht="12.75" customHeight="1" x14ac:dyDescent="0.25">
      <c r="A25630" s="13">
        <v>42654</v>
      </c>
      <c r="B25630" s="14">
        <v>57.39</v>
      </c>
      <c r="C25630" s="14">
        <v>0</v>
      </c>
      <c r="D25630" s="14">
        <v>0</v>
      </c>
      <c r="E25630" s="14">
        <v>57.39</v>
      </c>
      <c r="F25630" s="16">
        <f t="shared" si="6640"/>
        <v>4.2640770000000003</v>
      </c>
      <c r="G25630" s="20">
        <f t="shared" si="6641"/>
        <v>21.094573713240109</v>
      </c>
      <c r="H25630" s="17">
        <v>4.7999999999999996E-3</v>
      </c>
      <c r="I25630" s="18">
        <f t="shared" si="6638"/>
        <v>0.11148773862355252</v>
      </c>
      <c r="J25630" s="21">
        <f t="shared" si="6639"/>
        <v>25.470138451863662</v>
      </c>
    </row>
    <row r="25631" spans="1:13" ht="12.75" customHeight="1" x14ac:dyDescent="0.25">
      <c r="A25631" s="13">
        <v>42682</v>
      </c>
      <c r="B25631" s="14">
        <v>58.96</v>
      </c>
      <c r="C25631" s="14">
        <v>0</v>
      </c>
      <c r="D25631" s="14">
        <v>0</v>
      </c>
      <c r="E25631" s="14">
        <v>58.96</v>
      </c>
      <c r="F25631" s="16">
        <f t="shared" si="6640"/>
        <v>4.3807280000000004</v>
      </c>
      <c r="G25631" s="20">
        <f t="shared" si="6641"/>
        <v>25.470138451863662</v>
      </c>
      <c r="H25631" s="17">
        <v>4.7999999999999996E-3</v>
      </c>
      <c r="I25631" s="18">
        <f t="shared" si="6638"/>
        <v>0.13277041176894555</v>
      </c>
      <c r="J25631" s="21">
        <f t="shared" si="6639"/>
        <v>29.983636863632608</v>
      </c>
    </row>
    <row r="25632" spans="1:13" ht="12.75" customHeight="1" x14ac:dyDescent="0.25">
      <c r="A25632" s="13">
        <v>42711</v>
      </c>
      <c r="B25632" s="14">
        <v>56.34</v>
      </c>
      <c r="C25632" s="14">
        <v>0</v>
      </c>
      <c r="D25632" s="14">
        <v>0</v>
      </c>
      <c r="E25632" s="14">
        <v>56.34</v>
      </c>
      <c r="F25632" s="16">
        <f t="shared" si="6640"/>
        <v>4.1860620000000006</v>
      </c>
      <c r="G25632" s="20">
        <f t="shared" si="6641"/>
        <v>29.983636863632608</v>
      </c>
      <c r="H25632" s="17">
        <v>6.0000000000000001E-3</v>
      </c>
      <c r="I25632" s="18">
        <f t="shared" si="6638"/>
        <v>0.19246000718179565</v>
      </c>
      <c r="J25632" s="21">
        <f t="shared" si="6639"/>
        <v>34.362158870814405</v>
      </c>
    </row>
    <row r="25633" spans="1:16" ht="12.75" customHeight="1" x14ac:dyDescent="0.25">
      <c r="A25633" s="13">
        <v>42746</v>
      </c>
      <c r="B25633" s="14">
        <v>63.07</v>
      </c>
      <c r="C25633" s="14">
        <v>0</v>
      </c>
      <c r="D25633" s="14">
        <v>0</v>
      </c>
      <c r="E25633" s="14">
        <v>63.07</v>
      </c>
      <c r="F25633" s="16">
        <f t="shared" si="6640"/>
        <v>4.6861010000000007</v>
      </c>
      <c r="G25633" s="20">
        <f t="shared" si="6641"/>
        <v>34.362158870814405</v>
      </c>
      <c r="H25633" s="17">
        <v>7.3000000000000001E-3</v>
      </c>
      <c r="I25633" s="18">
        <f t="shared" si="6638"/>
        <v>0.26794802840694515</v>
      </c>
      <c r="J25633" s="21">
        <f t="shared" si="6639"/>
        <v>39.316207899221354</v>
      </c>
    </row>
    <row r="25634" spans="1:16" ht="12.75" customHeight="1" x14ac:dyDescent="0.25">
      <c r="A25634" s="13">
        <v>42773</v>
      </c>
      <c r="B25634" s="14">
        <v>52.96</v>
      </c>
      <c r="C25634" s="14">
        <v>0</v>
      </c>
      <c r="D25634" s="14">
        <v>0</v>
      </c>
      <c r="E25634" s="14">
        <v>52.96</v>
      </c>
      <c r="F25634" s="16">
        <f t="shared" si="6640"/>
        <v>3.9349280000000002</v>
      </c>
      <c r="G25634" s="20">
        <f t="shared" si="6641"/>
        <v>39.316207899221354</v>
      </c>
      <c r="H25634" s="17">
        <v>6.8999999999999999E-3</v>
      </c>
      <c r="I25634" s="18">
        <f t="shared" si="6638"/>
        <v>0.28485733610462732</v>
      </c>
      <c r="J25634" s="21">
        <f t="shared" si="6639"/>
        <v>43.535993235325982</v>
      </c>
    </row>
    <row r="25635" spans="1:16" ht="12.75" customHeight="1" x14ac:dyDescent="0.25">
      <c r="A25635" s="13">
        <v>42801</v>
      </c>
      <c r="B25635" s="14">
        <v>47.19</v>
      </c>
      <c r="C25635" s="14">
        <v>0</v>
      </c>
      <c r="D25635" s="14">
        <v>0</v>
      </c>
      <c r="E25635" s="14">
        <v>47.19</v>
      </c>
      <c r="F25635" s="16">
        <f t="shared" si="6640"/>
        <v>3.5062169999999999</v>
      </c>
      <c r="G25635" s="20">
        <f t="shared" si="6641"/>
        <v>43.535993235325982</v>
      </c>
      <c r="H25635" s="17">
        <v>7.9000000000000008E-3</v>
      </c>
      <c r="I25635" s="18">
        <f t="shared" si="6638"/>
        <v>0.35778390370907531</v>
      </c>
      <c r="J25635" s="21">
        <f t="shared" si="6639"/>
        <v>47.399994139035059</v>
      </c>
    </row>
    <row r="25636" spans="1:16" ht="12.75" customHeight="1" x14ac:dyDescent="0.25">
      <c r="A25636" s="13"/>
      <c r="B25636" s="14"/>
      <c r="C25636" s="14"/>
      <c r="D25636" s="14"/>
      <c r="E25636" s="14"/>
      <c r="F25636" s="16"/>
      <c r="G25636" s="20">
        <f t="shared" si="6641"/>
        <v>47.399994139035059</v>
      </c>
      <c r="H25636" s="17">
        <v>8.9999999999999993E-3</v>
      </c>
      <c r="I25636" s="18">
        <f t="shared" si="6638"/>
        <v>0.4265999472513155</v>
      </c>
      <c r="J25636" s="21">
        <f t="shared" si="6639"/>
        <v>47.826594086286377</v>
      </c>
    </row>
    <row r="25637" spans="1:16" ht="12.75" customHeight="1" x14ac:dyDescent="0.25">
      <c r="A25637" s="13"/>
      <c r="B25637" s="14"/>
      <c r="C25637" s="14"/>
      <c r="D25637" s="14"/>
      <c r="E25637" s="14"/>
      <c r="F25637" s="16"/>
      <c r="G25637" s="20">
        <f t="shared" si="6641"/>
        <v>47.826594086286377</v>
      </c>
      <c r="H25637" s="17">
        <v>9.0500000000000008E-3</v>
      </c>
      <c r="I25637" s="18">
        <f t="shared" si="6638"/>
        <v>0.43283067648089174</v>
      </c>
      <c r="J25637" s="21">
        <f t="shared" si="6639"/>
        <v>48.259424762767267</v>
      </c>
    </row>
    <row r="25638" spans="1:16" ht="12.75" customHeight="1" x14ac:dyDescent="0.25">
      <c r="A25638" s="13"/>
      <c r="B25638" s="14"/>
      <c r="C25638" s="14"/>
      <c r="D25638" s="14"/>
      <c r="E25638" s="14"/>
      <c r="F25638" s="16"/>
      <c r="G25638" s="20">
        <f t="shared" si="6641"/>
        <v>48.259424762767267</v>
      </c>
      <c r="H25638" s="17">
        <v>1.0149999999999999E-2</v>
      </c>
      <c r="I25638" s="18">
        <f t="shared" si="6638"/>
        <v>0.48983316134208771</v>
      </c>
      <c r="J25638" s="21">
        <f t="shared" si="6639"/>
        <v>48.749257924109358</v>
      </c>
    </row>
    <row r="25639" spans="1:16" ht="12.75" customHeight="1" x14ac:dyDescent="0.25">
      <c r="A25639" s="13"/>
      <c r="B25639" s="14"/>
      <c r="C25639" s="14"/>
      <c r="D25639" s="14"/>
      <c r="E25639" s="14"/>
      <c r="F25639" s="16">
        <f>SUM(F25625:F25635)</f>
        <v>45.836413</v>
      </c>
      <c r="I25639" s="8">
        <f>SUM(I25625:I25638)</f>
        <v>2.9128449241093448</v>
      </c>
      <c r="K25639" s="9">
        <f>SUM(F25639:J25639)</f>
        <v>48.749257924109344</v>
      </c>
    </row>
    <row r="25640" spans="1:16" ht="12.75" customHeight="1" x14ac:dyDescent="0.25">
      <c r="A25640" s="7" t="s">
        <v>2943</v>
      </c>
      <c r="B25640" s="7" t="s">
        <v>2944</v>
      </c>
      <c r="E25640"/>
      <c r="F25640" s="16"/>
      <c r="P25640" s="6">
        <v>4.33</v>
      </c>
    </row>
    <row r="25641" spans="1:16" ht="12.75" customHeight="1" x14ac:dyDescent="0.25">
      <c r="A25641" s="13">
        <v>42501</v>
      </c>
      <c r="B25641" s="14">
        <v>10.45</v>
      </c>
      <c r="C25641" s="14">
        <v>0</v>
      </c>
      <c r="D25641" s="14">
        <v>31.66</v>
      </c>
      <c r="E25641" s="14">
        <v>42.11</v>
      </c>
      <c r="F25641" s="16">
        <f>PRODUCT(E25641*0.0743)</f>
        <v>3.1287730000000002</v>
      </c>
      <c r="H25641" s="17">
        <v>3.5000000000000001E-3</v>
      </c>
      <c r="I25641" s="18">
        <f t="shared" ref="I25641:I25654" si="6642">((F25641/2)+G25641)*(H25641)</f>
        <v>5.4753527500000006E-3</v>
      </c>
      <c r="J25641" s="19">
        <f t="shared" ref="J25641:J25654" si="6643">F25641+G25641+I25641</f>
        <v>3.1342483527500002</v>
      </c>
    </row>
    <row r="25642" spans="1:16" ht="12.75" customHeight="1" x14ac:dyDescent="0.25">
      <c r="A25642" s="13">
        <v>42527</v>
      </c>
      <c r="B25642" s="14">
        <v>11.55</v>
      </c>
      <c r="C25642" s="14">
        <v>0</v>
      </c>
      <c r="D25642" s="14">
        <v>0</v>
      </c>
      <c r="E25642" s="14">
        <v>11.55</v>
      </c>
      <c r="F25642" s="16">
        <f t="shared" ref="F25642" si="6644">PRODUCT(E25642*0.0743)</f>
        <v>0.85816500000000007</v>
      </c>
      <c r="G25642" s="20">
        <f>SUM(J25641)</f>
        <v>3.1342483527500002</v>
      </c>
      <c r="H25642" s="17">
        <v>3.7000000000000002E-3</v>
      </c>
      <c r="I25642" s="18">
        <f t="shared" si="6642"/>
        <v>1.3184324155175E-2</v>
      </c>
      <c r="J25642" s="19">
        <f t="shared" si="6643"/>
        <v>4.0055976769051753</v>
      </c>
    </row>
    <row r="25643" spans="1:16" ht="12.75" customHeight="1" x14ac:dyDescent="0.25">
      <c r="A25643" s="13"/>
      <c r="B25643" s="14"/>
      <c r="C25643" s="14"/>
      <c r="D25643" s="14"/>
      <c r="E25643" s="14"/>
      <c r="F25643" s="16"/>
      <c r="G25643" s="20">
        <f t="shared" ref="G25643:G25654" si="6645">SUM(J25642)</f>
        <v>4.0055976769051753</v>
      </c>
      <c r="H25643" s="17">
        <v>4.0499999999999998E-3</v>
      </c>
      <c r="I25643" s="18">
        <f t="shared" si="6642"/>
        <v>1.6222670591465958E-2</v>
      </c>
      <c r="J25643" s="19">
        <f t="shared" si="6643"/>
        <v>4.0218203474966412</v>
      </c>
    </row>
    <row r="25644" spans="1:16" ht="12.75" customHeight="1" x14ac:dyDescent="0.25">
      <c r="A25644" s="13"/>
      <c r="B25644" s="14"/>
      <c r="C25644" s="14"/>
      <c r="D25644" s="14"/>
      <c r="E25644" s="14"/>
      <c r="F25644" s="16"/>
      <c r="G25644" s="20">
        <f t="shared" si="6645"/>
        <v>4.0218203474966412</v>
      </c>
      <c r="H25644" s="17">
        <v>4.1999999999999997E-3</v>
      </c>
      <c r="I25644" s="18">
        <f t="shared" si="6642"/>
        <v>1.6891645459485891E-2</v>
      </c>
      <c r="J25644" s="19">
        <f t="shared" si="6643"/>
        <v>4.0387119929561273</v>
      </c>
    </row>
    <row r="25645" spans="1:16" ht="12.75" customHeight="1" x14ac:dyDescent="0.25">
      <c r="A25645" s="13"/>
      <c r="B25645" s="14"/>
      <c r="C25645" s="14"/>
      <c r="D25645" s="14"/>
      <c r="E25645" s="14"/>
      <c r="F25645" s="16"/>
      <c r="G25645" s="20">
        <f t="shared" si="6645"/>
        <v>4.0387119929561273</v>
      </c>
      <c r="H25645" s="17">
        <v>4.45E-3</v>
      </c>
      <c r="I25645" s="18">
        <f t="shared" si="6642"/>
        <v>1.7972268368654766E-2</v>
      </c>
      <c r="J25645" s="19">
        <f t="shared" si="6643"/>
        <v>4.056684261324782</v>
      </c>
    </row>
    <row r="25646" spans="1:16" ht="12.75" customHeight="1" x14ac:dyDescent="0.25">
      <c r="A25646" s="13"/>
      <c r="B25646" s="14"/>
      <c r="C25646" s="14"/>
      <c r="D25646" s="14"/>
      <c r="E25646" s="14"/>
      <c r="F25646" s="16"/>
      <c r="G25646" s="20">
        <f t="shared" si="6645"/>
        <v>4.056684261324782</v>
      </c>
      <c r="H25646" s="17">
        <v>4.7999999999999996E-3</v>
      </c>
      <c r="I25646" s="18">
        <f t="shared" si="6642"/>
        <v>1.947208445435895E-2</v>
      </c>
      <c r="J25646" s="19">
        <f t="shared" si="6643"/>
        <v>4.0761563457791405</v>
      </c>
    </row>
    <row r="25647" spans="1:16" ht="12.75" customHeight="1" x14ac:dyDescent="0.25">
      <c r="A25647" s="13"/>
      <c r="B25647" s="14"/>
      <c r="C25647" s="14"/>
      <c r="D25647" s="14"/>
      <c r="E25647" s="14"/>
      <c r="F25647" s="16"/>
      <c r="G25647" s="20">
        <f t="shared" si="6645"/>
        <v>4.0761563457791405</v>
      </c>
      <c r="H25647" s="17">
        <v>4.7999999999999996E-3</v>
      </c>
      <c r="I25647" s="18">
        <f t="shared" si="6642"/>
        <v>1.9565550459739872E-2</v>
      </c>
      <c r="J25647" s="19">
        <f t="shared" si="6643"/>
        <v>4.0957218962388806</v>
      </c>
    </row>
    <row r="25648" spans="1:16" ht="12.75" customHeight="1" x14ac:dyDescent="0.25">
      <c r="A25648" s="13"/>
      <c r="B25648" s="14"/>
      <c r="C25648" s="14"/>
      <c r="D25648" s="14"/>
      <c r="E25648" s="14"/>
      <c r="F25648" s="16"/>
      <c r="G25648" s="20">
        <f t="shared" si="6645"/>
        <v>4.0957218962388806</v>
      </c>
      <c r="H25648" s="17">
        <v>6.0000000000000001E-3</v>
      </c>
      <c r="I25648" s="18">
        <f t="shared" si="6642"/>
        <v>2.4574331377433284E-2</v>
      </c>
      <c r="J25648" s="19">
        <f t="shared" si="6643"/>
        <v>4.120296227616314</v>
      </c>
    </row>
    <row r="25649" spans="1:11" ht="12.75" customHeight="1" x14ac:dyDescent="0.25">
      <c r="A25649" s="13"/>
      <c r="B25649" s="14"/>
      <c r="C25649" s="14"/>
      <c r="D25649" s="14"/>
      <c r="E25649" s="14"/>
      <c r="F25649" s="16"/>
      <c r="G25649" s="20">
        <f t="shared" si="6645"/>
        <v>4.120296227616314</v>
      </c>
      <c r="H25649" s="17">
        <v>7.3000000000000001E-3</v>
      </c>
      <c r="I25649" s="18">
        <f t="shared" si="6642"/>
        <v>3.0078162461599091E-2</v>
      </c>
      <c r="J25649" s="19">
        <f t="shared" si="6643"/>
        <v>4.1503743900779133</v>
      </c>
    </row>
    <row r="25650" spans="1:11" ht="12.75" customHeight="1" x14ac:dyDescent="0.25">
      <c r="A25650" s="13"/>
      <c r="B25650" s="14"/>
      <c r="C25650" s="14"/>
      <c r="D25650" s="14"/>
      <c r="E25650" s="14"/>
      <c r="F25650" s="16"/>
      <c r="G25650" s="20">
        <f t="shared" si="6645"/>
        <v>4.1503743900779133</v>
      </c>
      <c r="H25650" s="17">
        <v>6.8999999999999999E-3</v>
      </c>
      <c r="I25650" s="18">
        <f t="shared" si="6642"/>
        <v>2.8637583291537601E-2</v>
      </c>
      <c r="J25650" s="19">
        <f t="shared" si="6643"/>
        <v>4.1790119733694508</v>
      </c>
    </row>
    <row r="25651" spans="1:11" ht="12.75" customHeight="1" x14ac:dyDescent="0.25">
      <c r="A25651" s="13"/>
      <c r="B25651" s="14"/>
      <c r="C25651" s="14"/>
      <c r="D25651" s="14"/>
      <c r="E25651" s="14"/>
      <c r="F25651" s="16"/>
      <c r="G25651" s="20">
        <f t="shared" si="6645"/>
        <v>4.1790119733694508</v>
      </c>
      <c r="H25651" s="17">
        <v>7.9000000000000008E-3</v>
      </c>
      <c r="I25651" s="18">
        <f t="shared" si="6642"/>
        <v>3.3014194589618663E-2</v>
      </c>
      <c r="J25651" s="19">
        <f t="shared" si="6643"/>
        <v>4.2120261679590696</v>
      </c>
    </row>
    <row r="25652" spans="1:11" ht="12.75" customHeight="1" x14ac:dyDescent="0.25">
      <c r="A25652" s="13"/>
      <c r="B25652" s="14"/>
      <c r="C25652" s="14"/>
      <c r="D25652" s="14"/>
      <c r="E25652" s="14"/>
      <c r="F25652" s="16"/>
      <c r="G25652" s="20">
        <f t="shared" si="6645"/>
        <v>4.2120261679590696</v>
      </c>
      <c r="H25652" s="17">
        <v>8.9999999999999993E-3</v>
      </c>
      <c r="I25652" s="18">
        <f t="shared" si="6642"/>
        <v>3.7908235511631624E-2</v>
      </c>
      <c r="J25652" s="19">
        <f t="shared" si="6643"/>
        <v>4.2499344034707009</v>
      </c>
    </row>
    <row r="25653" spans="1:11" ht="12.75" customHeight="1" x14ac:dyDescent="0.25">
      <c r="A25653" s="13"/>
      <c r="B25653" s="14"/>
      <c r="C25653" s="14"/>
      <c r="D25653" s="14"/>
      <c r="E25653" s="14"/>
      <c r="F25653" s="16"/>
      <c r="G25653" s="20">
        <f t="shared" si="6645"/>
        <v>4.2499344034707009</v>
      </c>
      <c r="H25653" s="17">
        <v>9.0500000000000008E-3</v>
      </c>
      <c r="I25653" s="18">
        <f t="shared" si="6642"/>
        <v>3.846190635140985E-2</v>
      </c>
      <c r="J25653" s="19">
        <f t="shared" si="6643"/>
        <v>4.2883963098221107</v>
      </c>
    </row>
    <row r="25654" spans="1:11" ht="12.75" customHeight="1" x14ac:dyDescent="0.25">
      <c r="A25654" s="13"/>
      <c r="B25654" s="14"/>
      <c r="C25654" s="14"/>
      <c r="D25654" s="14"/>
      <c r="E25654" s="14"/>
      <c r="F25654" s="16"/>
      <c r="G25654" s="20">
        <f t="shared" si="6645"/>
        <v>4.2883963098221107</v>
      </c>
      <c r="H25654" s="17">
        <v>1.0149999999999999E-2</v>
      </c>
      <c r="I25654" s="18">
        <f t="shared" si="6642"/>
        <v>4.3527222544694419E-2</v>
      </c>
      <c r="J25654" s="19">
        <f t="shared" si="6643"/>
        <v>4.3319235323668055</v>
      </c>
    </row>
    <row r="25655" spans="1:11" ht="12.75" customHeight="1" x14ac:dyDescent="0.25">
      <c r="A25655" s="13"/>
      <c r="B25655" s="14"/>
      <c r="C25655" s="14"/>
      <c r="D25655" s="14"/>
      <c r="E25655" s="14"/>
      <c r="F25655" s="16">
        <f>SUM(F25641:F25642)</f>
        <v>3.9869380000000003</v>
      </c>
      <c r="I25655" s="8">
        <f>SUM(I25641:I25654)</f>
        <v>0.34498553236680496</v>
      </c>
      <c r="K25655" s="9">
        <f>SUM(F25655:J25655)</f>
        <v>4.3319235323668055</v>
      </c>
    </row>
    <row r="25656" spans="1:11" ht="12.75" customHeight="1" x14ac:dyDescent="0.25">
      <c r="A25656" s="7" t="s">
        <v>2945</v>
      </c>
      <c r="B25656" s="7" t="s">
        <v>2946</v>
      </c>
      <c r="E25656"/>
      <c r="F25656" s="16"/>
    </row>
    <row r="25657" spans="1:11" ht="12.75" customHeight="1" x14ac:dyDescent="0.25">
      <c r="A25657" s="13">
        <v>42501</v>
      </c>
      <c r="B25657" s="14">
        <v>25.16</v>
      </c>
      <c r="C25657" s="14">
        <v>0</v>
      </c>
      <c r="D25657" s="14">
        <v>31.66</v>
      </c>
      <c r="E25657" s="14">
        <v>56.82</v>
      </c>
      <c r="F25657" s="16">
        <f>PRODUCT(E25657*0.0743)</f>
        <v>4.2217260000000003</v>
      </c>
      <c r="H25657" s="17">
        <v>3.5000000000000001E-3</v>
      </c>
      <c r="I25657" s="18">
        <f t="shared" ref="I25657:I25670" si="6646">((F25657/2)+G25657)*(H25657)</f>
        <v>7.388020500000001E-3</v>
      </c>
      <c r="J25657" s="19">
        <f t="shared" ref="J25657:J25670" si="6647">F25657+G25657+I25657</f>
        <v>4.2291140205</v>
      </c>
    </row>
    <row r="25658" spans="1:11" ht="12.75" customHeight="1" x14ac:dyDescent="0.25">
      <c r="A25658" s="13">
        <v>42527</v>
      </c>
      <c r="B25658" s="14">
        <v>71.56</v>
      </c>
      <c r="C25658" s="14">
        <v>0</v>
      </c>
      <c r="D25658" s="14">
        <v>0</v>
      </c>
      <c r="E25658" s="14">
        <v>71.56</v>
      </c>
      <c r="F25658" s="16">
        <f t="shared" ref="F25658" si="6648">PRODUCT(E25658*0.0743)</f>
        <v>5.3169080000000006</v>
      </c>
      <c r="G25658" s="20">
        <f>SUM(J25657)</f>
        <v>4.2291140205</v>
      </c>
      <c r="H25658" s="17">
        <v>3.7000000000000002E-3</v>
      </c>
      <c r="I25658" s="18">
        <f t="shared" si="6646"/>
        <v>2.548400167585E-2</v>
      </c>
      <c r="J25658" s="19">
        <f t="shared" si="6647"/>
        <v>9.5715060221758499</v>
      </c>
    </row>
    <row r="25659" spans="1:11" ht="12.75" customHeight="1" x14ac:dyDescent="0.25">
      <c r="A25659" s="13"/>
      <c r="B25659" s="14"/>
      <c r="C25659" s="14"/>
      <c r="D25659" s="14"/>
      <c r="E25659" s="14"/>
      <c r="F25659" s="16"/>
      <c r="G25659" s="20">
        <f t="shared" ref="G25659:G25670" si="6649">SUM(J25658)</f>
        <v>9.5715060221758499</v>
      </c>
      <c r="H25659" s="17">
        <v>4.0499999999999998E-3</v>
      </c>
      <c r="I25659" s="18">
        <f t="shared" si="6646"/>
        <v>3.8764599389812193E-2</v>
      </c>
      <c r="J25659" s="19">
        <f t="shared" si="6647"/>
        <v>9.6102706215656628</v>
      </c>
    </row>
    <row r="25660" spans="1:11" ht="12.75" customHeight="1" x14ac:dyDescent="0.25">
      <c r="A25660" s="13"/>
      <c r="B25660" s="14"/>
      <c r="C25660" s="14"/>
      <c r="D25660" s="14"/>
      <c r="E25660" s="14"/>
      <c r="F25660" s="16"/>
      <c r="G25660" s="20">
        <f t="shared" si="6649"/>
        <v>9.6102706215656628</v>
      </c>
      <c r="H25660" s="17">
        <v>4.1999999999999997E-3</v>
      </c>
      <c r="I25660" s="18">
        <f t="shared" si="6646"/>
        <v>4.0363136610575778E-2</v>
      </c>
      <c r="J25660" s="19">
        <f t="shared" si="6647"/>
        <v>9.6506337581762391</v>
      </c>
    </row>
    <row r="25661" spans="1:11" ht="12.75" customHeight="1" x14ac:dyDescent="0.25">
      <c r="A25661" s="13"/>
      <c r="B25661" s="14"/>
      <c r="C25661" s="14"/>
      <c r="D25661" s="14"/>
      <c r="E25661" s="14"/>
      <c r="F25661" s="16"/>
      <c r="G25661" s="20">
        <f t="shared" si="6649"/>
        <v>9.6506337581762391</v>
      </c>
      <c r="H25661" s="17">
        <v>4.45E-3</v>
      </c>
      <c r="I25661" s="18">
        <f t="shared" si="6646"/>
        <v>4.294532022388426E-2</v>
      </c>
      <c r="J25661" s="19">
        <f t="shared" si="6647"/>
        <v>9.6935790784001234</v>
      </c>
    </row>
    <row r="25662" spans="1:11" ht="12.75" customHeight="1" x14ac:dyDescent="0.25">
      <c r="A25662" s="13"/>
      <c r="B25662" s="14"/>
      <c r="C25662" s="14"/>
      <c r="D25662" s="14"/>
      <c r="E25662" s="14"/>
      <c r="F25662" s="16"/>
      <c r="G25662" s="20">
        <f t="shared" si="6649"/>
        <v>9.6935790784001234</v>
      </c>
      <c r="H25662" s="17">
        <v>4.7999999999999996E-3</v>
      </c>
      <c r="I25662" s="18">
        <f t="shared" si="6646"/>
        <v>4.6529179576320585E-2</v>
      </c>
      <c r="J25662" s="19">
        <f t="shared" si="6647"/>
        <v>9.7401082579764449</v>
      </c>
    </row>
    <row r="25663" spans="1:11" ht="12.75" customHeight="1" x14ac:dyDescent="0.25">
      <c r="A25663" s="13"/>
      <c r="B25663" s="14"/>
      <c r="C25663" s="14"/>
      <c r="D25663" s="14"/>
      <c r="E25663" s="14"/>
      <c r="F25663" s="16"/>
      <c r="G25663" s="20">
        <f t="shared" si="6649"/>
        <v>9.7401082579764449</v>
      </c>
      <c r="H25663" s="17">
        <v>4.7999999999999996E-3</v>
      </c>
      <c r="I25663" s="18">
        <f t="shared" si="6646"/>
        <v>4.675251963828693E-2</v>
      </c>
      <c r="J25663" s="19">
        <f t="shared" si="6647"/>
        <v>9.7868607776147325</v>
      </c>
    </row>
    <row r="25664" spans="1:11" ht="12.75" customHeight="1" x14ac:dyDescent="0.25">
      <c r="A25664" s="13"/>
      <c r="B25664" s="14"/>
      <c r="C25664" s="14"/>
      <c r="D25664" s="14"/>
      <c r="E25664" s="14"/>
      <c r="F25664" s="16"/>
      <c r="G25664" s="20">
        <f t="shared" si="6649"/>
        <v>9.7868607776147325</v>
      </c>
      <c r="H25664" s="17">
        <v>6.0000000000000001E-3</v>
      </c>
      <c r="I25664" s="18">
        <f t="shared" si="6646"/>
        <v>5.87211646656884E-2</v>
      </c>
      <c r="J25664" s="19">
        <f t="shared" si="6647"/>
        <v>9.8455819422804201</v>
      </c>
    </row>
    <row r="25665" spans="1:11" ht="12.75" customHeight="1" x14ac:dyDescent="0.25">
      <c r="A25665" s="13"/>
      <c r="B25665" s="14"/>
      <c r="C25665" s="14"/>
      <c r="D25665" s="14"/>
      <c r="E25665" s="14"/>
      <c r="F25665" s="16"/>
      <c r="G25665" s="20">
        <f t="shared" si="6649"/>
        <v>9.8455819422804201</v>
      </c>
      <c r="H25665" s="17">
        <v>7.3000000000000001E-3</v>
      </c>
      <c r="I25665" s="18">
        <f t="shared" si="6646"/>
        <v>7.187274817864707E-2</v>
      </c>
      <c r="J25665" s="19">
        <f t="shared" si="6647"/>
        <v>9.917454690459067</v>
      </c>
    </row>
    <row r="25666" spans="1:11" ht="12.75" customHeight="1" x14ac:dyDescent="0.25">
      <c r="A25666" s="13"/>
      <c r="B25666" s="14"/>
      <c r="C25666" s="14"/>
      <c r="D25666" s="14"/>
      <c r="E25666" s="14"/>
      <c r="F25666" s="16"/>
      <c r="G25666" s="20">
        <f t="shared" si="6649"/>
        <v>9.917454690459067</v>
      </c>
      <c r="H25666" s="17">
        <v>6.8999999999999999E-3</v>
      </c>
      <c r="I25666" s="18">
        <f t="shared" si="6646"/>
        <v>6.8430437364167568E-2</v>
      </c>
      <c r="J25666" s="19">
        <f t="shared" si="6647"/>
        <v>9.9858851278232343</v>
      </c>
    </row>
    <row r="25667" spans="1:11" ht="12.75" customHeight="1" x14ac:dyDescent="0.25">
      <c r="A25667" s="13"/>
      <c r="B25667" s="14"/>
      <c r="C25667" s="14"/>
      <c r="D25667" s="14"/>
      <c r="E25667" s="14"/>
      <c r="F25667" s="16"/>
      <c r="G25667" s="20">
        <f t="shared" si="6649"/>
        <v>9.9858851278232343</v>
      </c>
      <c r="H25667" s="17">
        <v>7.9000000000000008E-3</v>
      </c>
      <c r="I25667" s="18">
        <f t="shared" si="6646"/>
        <v>7.8888492509803565E-2</v>
      </c>
      <c r="J25667" s="19">
        <f t="shared" si="6647"/>
        <v>10.064773620333037</v>
      </c>
    </row>
    <row r="25668" spans="1:11" ht="12.75" customHeight="1" x14ac:dyDescent="0.25">
      <c r="A25668" s="13"/>
      <c r="B25668" s="14"/>
      <c r="C25668" s="14"/>
      <c r="D25668" s="14"/>
      <c r="E25668" s="14"/>
      <c r="F25668" s="16"/>
      <c r="G25668" s="20">
        <f t="shared" si="6649"/>
        <v>10.064773620333037</v>
      </c>
      <c r="H25668" s="17">
        <v>8.9999999999999993E-3</v>
      </c>
      <c r="I25668" s="18">
        <f t="shared" si="6646"/>
        <v>9.0582962582997334E-2</v>
      </c>
      <c r="J25668" s="19">
        <f t="shared" si="6647"/>
        <v>10.155356582916035</v>
      </c>
    </row>
    <row r="25669" spans="1:11" ht="12.75" customHeight="1" x14ac:dyDescent="0.25">
      <c r="A25669" s="13"/>
      <c r="B25669" s="14"/>
      <c r="C25669" s="14"/>
      <c r="D25669" s="14"/>
      <c r="E25669" s="14"/>
      <c r="F25669" s="16"/>
      <c r="G25669" s="20">
        <f t="shared" si="6649"/>
        <v>10.155356582916035</v>
      </c>
      <c r="H25669" s="17">
        <v>9.0500000000000008E-3</v>
      </c>
      <c r="I25669" s="18">
        <f t="shared" si="6646"/>
        <v>9.1905977075390125E-2</v>
      </c>
      <c r="J25669" s="19">
        <f t="shared" si="6647"/>
        <v>10.247262559991425</v>
      </c>
    </row>
    <row r="25670" spans="1:11" ht="12.75" customHeight="1" x14ac:dyDescent="0.25">
      <c r="A25670" s="13"/>
      <c r="B25670" s="14"/>
      <c r="C25670" s="14"/>
      <c r="D25670" s="14"/>
      <c r="E25670" s="14"/>
      <c r="F25670" s="16"/>
      <c r="G25670" s="20">
        <f t="shared" si="6649"/>
        <v>10.247262559991425</v>
      </c>
      <c r="H25670" s="17">
        <v>1.0149999999999999E-2</v>
      </c>
      <c r="I25670" s="18">
        <f t="shared" si="6646"/>
        <v>0.10400971498391295</v>
      </c>
      <c r="J25670" s="19">
        <f t="shared" si="6647"/>
        <v>10.351272274975338</v>
      </c>
    </row>
    <row r="25671" spans="1:11" ht="12.75" customHeight="1" x14ac:dyDescent="0.25">
      <c r="A25671" s="13"/>
      <c r="B25671" s="14"/>
      <c r="C25671" s="14"/>
      <c r="D25671" s="14"/>
      <c r="E25671" s="14"/>
      <c r="F25671" s="16">
        <f>SUM(F25657:F25658)</f>
        <v>9.5386340000000018</v>
      </c>
      <c r="I25671" s="8">
        <f>SUM(I25657:I25670)</f>
        <v>0.81263827497533681</v>
      </c>
      <c r="K25671" s="9">
        <f>SUM(F25671:J25671)</f>
        <v>10.351272274975338</v>
      </c>
    </row>
    <row r="25672" spans="1:11" ht="12.75" customHeight="1" x14ac:dyDescent="0.25">
      <c r="A25672" s="13"/>
      <c r="B25672" s="14"/>
      <c r="C25672" s="14"/>
      <c r="D25672" s="14"/>
      <c r="E25672" s="14"/>
      <c r="F25672" s="16"/>
    </row>
    <row r="25673" spans="1:11" ht="12.75" customHeight="1" x14ac:dyDescent="0.25">
      <c r="A25673" s="7" t="s">
        <v>2947</v>
      </c>
      <c r="B25673" s="7" t="s">
        <v>2948</v>
      </c>
      <c r="E25673"/>
      <c r="F25673" s="16"/>
    </row>
    <row r="25674" spans="1:11" ht="12.75" customHeight="1" x14ac:dyDescent="0.25">
      <c r="A25674" s="13">
        <v>42559</v>
      </c>
      <c r="B25674" s="14">
        <v>67.89</v>
      </c>
      <c r="C25674" s="14">
        <v>0</v>
      </c>
      <c r="D25674" s="14">
        <v>0</v>
      </c>
      <c r="E25674" s="14">
        <v>67.89</v>
      </c>
      <c r="F25674" s="16">
        <f t="shared" ref="F25674:F25679" si="6650">PRODUCT(E25674*0.0743)</f>
        <v>5.0442270000000002</v>
      </c>
      <c r="H25674" s="17">
        <v>4.0499999999999998E-3</v>
      </c>
      <c r="I25674" s="18">
        <f t="shared" ref="I25674:I25685" si="6651">((F25674/2)+G25674)*(H25674)</f>
        <v>1.0214559675E-2</v>
      </c>
      <c r="J25674" s="19">
        <f t="shared" ref="J25674:J25685" si="6652">F25674+G25674+I25674</f>
        <v>5.0544415596750003</v>
      </c>
    </row>
    <row r="25675" spans="1:11" ht="12.75" customHeight="1" x14ac:dyDescent="0.25">
      <c r="A25675" s="13">
        <v>42590</v>
      </c>
      <c r="B25675" s="14">
        <v>65.790000000000006</v>
      </c>
      <c r="C25675" s="14">
        <v>0</v>
      </c>
      <c r="D25675" s="14">
        <v>0</v>
      </c>
      <c r="E25675" s="14">
        <v>65.790000000000006</v>
      </c>
      <c r="F25675" s="16">
        <f t="shared" si="6650"/>
        <v>4.8881970000000008</v>
      </c>
      <c r="G25675" s="20">
        <f t="shared" ref="G25675:G25685" si="6653">SUM(J25674)</f>
        <v>5.0544415596750003</v>
      </c>
      <c r="H25675" s="17">
        <v>4.1999999999999997E-3</v>
      </c>
      <c r="I25675" s="18">
        <f t="shared" si="6651"/>
        <v>3.1493868250635E-2</v>
      </c>
      <c r="J25675" s="19">
        <f t="shared" si="6652"/>
        <v>9.9741324279256354</v>
      </c>
    </row>
    <row r="25676" spans="1:11" ht="12.75" customHeight="1" x14ac:dyDescent="0.25">
      <c r="A25676" s="13">
        <v>42622</v>
      </c>
      <c r="B25676" s="14">
        <v>59.49</v>
      </c>
      <c r="C25676" s="14">
        <v>0</v>
      </c>
      <c r="D25676" s="14">
        <v>0</v>
      </c>
      <c r="E25676" s="14">
        <v>59.49</v>
      </c>
      <c r="F25676" s="16">
        <f t="shared" si="6650"/>
        <v>4.4201070000000007</v>
      </c>
      <c r="G25676" s="20">
        <f t="shared" si="6653"/>
        <v>9.9741324279256354</v>
      </c>
      <c r="H25676" s="17">
        <v>4.45E-3</v>
      </c>
      <c r="I25676" s="18">
        <f t="shared" si="6651"/>
        <v>5.4219627379269081E-2</v>
      </c>
      <c r="J25676" s="19">
        <f t="shared" si="6652"/>
        <v>14.448459055304905</v>
      </c>
    </row>
    <row r="25677" spans="1:11" ht="12.75" customHeight="1" x14ac:dyDescent="0.25">
      <c r="A25677" s="13">
        <v>42654</v>
      </c>
      <c r="B25677" s="14">
        <v>72.09</v>
      </c>
      <c r="C25677" s="14">
        <v>0</v>
      </c>
      <c r="D25677" s="14">
        <v>0</v>
      </c>
      <c r="E25677" s="14">
        <v>72.09</v>
      </c>
      <c r="F25677" s="16">
        <f t="shared" si="6650"/>
        <v>5.3562870000000009</v>
      </c>
      <c r="G25677" s="20">
        <f t="shared" si="6653"/>
        <v>14.448459055304905</v>
      </c>
      <c r="H25677" s="17">
        <v>4.7999999999999996E-3</v>
      </c>
      <c r="I25677" s="18">
        <f t="shared" si="6651"/>
        <v>8.2207692265463539E-2</v>
      </c>
      <c r="J25677" s="19">
        <f t="shared" si="6652"/>
        <v>19.88695374757037</v>
      </c>
    </row>
    <row r="25678" spans="1:11" ht="12.75" customHeight="1" x14ac:dyDescent="0.25">
      <c r="A25678" s="13">
        <v>42682</v>
      </c>
      <c r="B25678" s="14">
        <v>67.89</v>
      </c>
      <c r="C25678" s="14">
        <v>0</v>
      </c>
      <c r="D25678" s="14">
        <v>0</v>
      </c>
      <c r="E25678" s="14">
        <v>67.89</v>
      </c>
      <c r="F25678" s="16">
        <f t="shared" si="6650"/>
        <v>5.0442270000000002</v>
      </c>
      <c r="G25678" s="20">
        <f t="shared" si="6653"/>
        <v>19.88695374757037</v>
      </c>
      <c r="H25678" s="17">
        <v>4.7999999999999996E-3</v>
      </c>
      <c r="I25678" s="18">
        <f t="shared" si="6651"/>
        <v>0.10756352278833776</v>
      </c>
      <c r="J25678" s="19">
        <f t="shared" si="6652"/>
        <v>25.038744270358706</v>
      </c>
    </row>
    <row r="25679" spans="1:11" ht="12.75" customHeight="1" x14ac:dyDescent="0.25">
      <c r="A25679" s="13">
        <v>42711</v>
      </c>
      <c r="B25679" s="14">
        <v>63.16</v>
      </c>
      <c r="C25679" s="14">
        <v>0</v>
      </c>
      <c r="D25679" s="14">
        <v>0</v>
      </c>
      <c r="E25679" s="14">
        <v>63.16</v>
      </c>
      <c r="F25679" s="16">
        <f t="shared" si="6650"/>
        <v>4.6927880000000002</v>
      </c>
      <c r="G25679" s="20">
        <f t="shared" si="6653"/>
        <v>25.038744270358706</v>
      </c>
      <c r="H25679" s="17">
        <v>6.0000000000000001E-3</v>
      </c>
      <c r="I25679" s="18">
        <f t="shared" si="6651"/>
        <v>0.16431082962215224</v>
      </c>
      <c r="J25679" s="19">
        <f t="shared" si="6652"/>
        <v>29.895843099980858</v>
      </c>
    </row>
    <row r="25680" spans="1:11" ht="12.75" customHeight="1" x14ac:dyDescent="0.25">
      <c r="A25680" s="13"/>
      <c r="B25680" s="14"/>
      <c r="C25680" s="14"/>
      <c r="D25680" s="14"/>
      <c r="E25680" s="14"/>
      <c r="F25680" s="16"/>
      <c r="G25680" s="20">
        <f t="shared" si="6653"/>
        <v>29.895843099980858</v>
      </c>
      <c r="H25680" s="17">
        <v>7.3000000000000001E-3</v>
      </c>
      <c r="I25680" s="18">
        <f t="shared" si="6651"/>
        <v>0.21823965462986028</v>
      </c>
      <c r="J25680" s="19">
        <f t="shared" si="6652"/>
        <v>30.11408275461072</v>
      </c>
    </row>
    <row r="25681" spans="1:11" ht="12.75" customHeight="1" x14ac:dyDescent="0.25">
      <c r="A25681" s="13"/>
      <c r="B25681" s="14"/>
      <c r="C25681" s="14"/>
      <c r="D25681" s="14"/>
      <c r="E25681" s="14"/>
      <c r="F25681" s="16"/>
      <c r="G25681" s="20">
        <f t="shared" si="6653"/>
        <v>30.11408275461072</v>
      </c>
      <c r="H25681" s="17">
        <v>6.8999999999999999E-3</v>
      </c>
      <c r="I25681" s="18">
        <f t="shared" si="6651"/>
        <v>0.20778717100681396</v>
      </c>
      <c r="J25681" s="19">
        <f t="shared" si="6652"/>
        <v>30.321869925617534</v>
      </c>
    </row>
    <row r="25682" spans="1:11" ht="12.75" customHeight="1" x14ac:dyDescent="0.25">
      <c r="A25682" s="13"/>
      <c r="B25682" s="14"/>
      <c r="C25682" s="14"/>
      <c r="D25682" s="14"/>
      <c r="E25682" s="14"/>
      <c r="F25682" s="16"/>
      <c r="G25682" s="20">
        <f t="shared" si="6653"/>
        <v>30.321869925617534</v>
      </c>
      <c r="H25682" s="17">
        <v>7.9000000000000008E-3</v>
      </c>
      <c r="I25682" s="18">
        <f t="shared" si="6651"/>
        <v>0.23954277241237854</v>
      </c>
      <c r="J25682" s="19">
        <f t="shared" si="6652"/>
        <v>30.561412698029912</v>
      </c>
    </row>
    <row r="25683" spans="1:11" ht="12.75" customHeight="1" x14ac:dyDescent="0.25">
      <c r="A25683" s="13"/>
      <c r="B25683" s="14"/>
      <c r="C25683" s="14"/>
      <c r="D25683" s="14"/>
      <c r="E25683" s="14"/>
      <c r="F25683" s="16"/>
      <c r="G25683" s="20">
        <f t="shared" si="6653"/>
        <v>30.561412698029912</v>
      </c>
      <c r="H25683" s="17">
        <v>8.9999999999999993E-3</v>
      </c>
      <c r="I25683" s="18">
        <f t="shared" si="6651"/>
        <v>0.27505271428226918</v>
      </c>
      <c r="J25683" s="19">
        <f t="shared" si="6652"/>
        <v>30.83646541231218</v>
      </c>
    </row>
    <row r="25684" spans="1:11" ht="12.75" customHeight="1" x14ac:dyDescent="0.25">
      <c r="A25684" s="13"/>
      <c r="B25684" s="14"/>
      <c r="C25684" s="14"/>
      <c r="D25684" s="14"/>
      <c r="E25684" s="14"/>
      <c r="F25684" s="16"/>
      <c r="G25684" s="20">
        <f t="shared" si="6653"/>
        <v>30.83646541231218</v>
      </c>
      <c r="H25684" s="17">
        <v>9.0500000000000008E-3</v>
      </c>
      <c r="I25684" s="18">
        <f t="shared" si="6651"/>
        <v>0.27907001198142523</v>
      </c>
      <c r="J25684" s="19">
        <f t="shared" si="6652"/>
        <v>31.115535424293604</v>
      </c>
    </row>
    <row r="25685" spans="1:11" ht="12.75" customHeight="1" x14ac:dyDescent="0.25">
      <c r="A25685" s="13"/>
      <c r="B25685" s="14"/>
      <c r="C25685" s="14"/>
      <c r="D25685" s="14"/>
      <c r="E25685" s="14"/>
      <c r="F25685" s="16"/>
      <c r="G25685" s="20">
        <f t="shared" si="6653"/>
        <v>31.115535424293604</v>
      </c>
      <c r="H25685" s="17">
        <v>1.0149999999999999E-2</v>
      </c>
      <c r="I25685" s="18">
        <f t="shared" si="6651"/>
        <v>0.31582268455658008</v>
      </c>
      <c r="J25685" s="19">
        <f t="shared" si="6652"/>
        <v>31.431358108850183</v>
      </c>
    </row>
    <row r="25686" spans="1:11" ht="12.75" customHeight="1" x14ac:dyDescent="0.25">
      <c r="A25686" s="13"/>
      <c r="B25686" s="14"/>
      <c r="C25686" s="14"/>
      <c r="D25686" s="14"/>
      <c r="E25686" s="15"/>
      <c r="F25686" s="16">
        <f>SUM(F25674:F25679)</f>
        <v>29.445833000000004</v>
      </c>
      <c r="I25686" s="8">
        <f>SUM(I25674:I25685)</f>
        <v>1.9855251088501848</v>
      </c>
      <c r="K25686" s="9">
        <f>SUM(F25686:J25686)</f>
        <v>31.431358108850191</v>
      </c>
    </row>
    <row r="25687" spans="1:11" ht="12.75" customHeight="1" x14ac:dyDescent="0.25">
      <c r="A25687" s="7" t="s">
        <v>2949</v>
      </c>
      <c r="B25687" s="7" t="s">
        <v>1219</v>
      </c>
      <c r="E25687"/>
      <c r="F25687" s="16"/>
    </row>
    <row r="25688" spans="1:11" ht="12.75" customHeight="1" x14ac:dyDescent="0.25">
      <c r="A25688" s="13">
        <v>42501</v>
      </c>
      <c r="B25688" s="14">
        <v>0.77</v>
      </c>
      <c r="C25688" s="14">
        <v>0</v>
      </c>
      <c r="D25688" s="14">
        <v>31.66</v>
      </c>
      <c r="E25688" s="14">
        <v>32.43</v>
      </c>
      <c r="F25688" s="16">
        <f>PRODUCT(E25688*0.0743)</f>
        <v>2.4095490000000002</v>
      </c>
      <c r="H25688" s="17">
        <v>3.5000000000000001E-3</v>
      </c>
      <c r="I25688" s="18">
        <f t="shared" ref="I25688:I25701" si="6654">((F25688/2)+G25688)*(H25688)</f>
        <v>4.2167107500000007E-3</v>
      </c>
      <c r="J25688" s="19">
        <f t="shared" ref="J25688:J25701" si="6655">F25688+G25688+I25688</f>
        <v>2.4137657107500003</v>
      </c>
    </row>
    <row r="25689" spans="1:11" ht="12.75" customHeight="1" x14ac:dyDescent="0.25">
      <c r="A25689" s="13">
        <v>42527</v>
      </c>
      <c r="B25689" s="14">
        <v>33.24</v>
      </c>
      <c r="C25689" s="14">
        <v>0</v>
      </c>
      <c r="D25689" s="14">
        <v>0</v>
      </c>
      <c r="E25689" s="14">
        <v>33.24</v>
      </c>
      <c r="F25689" s="16">
        <f t="shared" ref="F25689:F25692" si="6656">PRODUCT(E25689*0.0743)</f>
        <v>2.4697320000000005</v>
      </c>
      <c r="G25689" s="20">
        <f>SUM(J25688)</f>
        <v>2.4137657107500003</v>
      </c>
      <c r="H25689" s="17">
        <v>3.7000000000000002E-3</v>
      </c>
      <c r="I25689" s="18">
        <f t="shared" si="6654"/>
        <v>1.3499937329775002E-2</v>
      </c>
      <c r="J25689" s="19">
        <f t="shared" si="6655"/>
        <v>4.8969976480797763</v>
      </c>
    </row>
    <row r="25690" spans="1:11" ht="12.75" customHeight="1" x14ac:dyDescent="0.25">
      <c r="A25690" s="13">
        <v>42559</v>
      </c>
      <c r="B25690" s="14">
        <v>34.29</v>
      </c>
      <c r="C25690" s="14">
        <v>0</v>
      </c>
      <c r="D25690" s="14">
        <v>0</v>
      </c>
      <c r="E25690" s="14">
        <v>34.29</v>
      </c>
      <c r="F25690" s="16">
        <f t="shared" si="6656"/>
        <v>2.5477470000000002</v>
      </c>
      <c r="G25690" s="20">
        <f t="shared" ref="G25690:G25701" si="6657">SUM(J25689)</f>
        <v>4.8969976480797763</v>
      </c>
      <c r="H25690" s="17">
        <v>4.0499999999999998E-3</v>
      </c>
      <c r="I25690" s="18">
        <f t="shared" si="6654"/>
        <v>2.4992028149723091E-2</v>
      </c>
      <c r="J25690" s="19">
        <f t="shared" si="6655"/>
        <v>7.4697366762294992</v>
      </c>
    </row>
    <row r="25691" spans="1:11" ht="12.75" customHeight="1" x14ac:dyDescent="0.25">
      <c r="A25691" s="13">
        <v>42590</v>
      </c>
      <c r="B25691" s="14">
        <v>34.81</v>
      </c>
      <c r="C25691" s="14">
        <v>0</v>
      </c>
      <c r="D25691" s="14">
        <v>0</v>
      </c>
      <c r="E25691" s="14">
        <v>34.81</v>
      </c>
      <c r="F25691" s="16">
        <f t="shared" si="6656"/>
        <v>2.5863830000000005</v>
      </c>
      <c r="G25691" s="20">
        <f t="shared" si="6657"/>
        <v>7.4697366762294992</v>
      </c>
      <c r="H25691" s="17">
        <v>4.1999999999999997E-3</v>
      </c>
      <c r="I25691" s="18">
        <f t="shared" si="6654"/>
        <v>3.6804298340163896E-2</v>
      </c>
      <c r="J25691" s="19">
        <f t="shared" si="6655"/>
        <v>10.092923974569663</v>
      </c>
    </row>
    <row r="25692" spans="1:11" ht="12.75" customHeight="1" x14ac:dyDescent="0.25">
      <c r="A25692" s="13">
        <v>42622</v>
      </c>
      <c r="B25692" s="14">
        <v>32.71</v>
      </c>
      <c r="C25692" s="14">
        <v>0</v>
      </c>
      <c r="D25692" s="14">
        <v>0</v>
      </c>
      <c r="E25692" s="14">
        <v>32.71</v>
      </c>
      <c r="F25692" s="16">
        <f t="shared" si="6656"/>
        <v>2.4303530000000002</v>
      </c>
      <c r="G25692" s="20">
        <f t="shared" si="6657"/>
        <v>10.092923974569663</v>
      </c>
      <c r="H25692" s="17">
        <v>4.45E-3</v>
      </c>
      <c r="I25692" s="18">
        <f t="shared" si="6654"/>
        <v>5.0321047111835E-2</v>
      </c>
      <c r="J25692" s="19">
        <f t="shared" si="6655"/>
        <v>12.573598021681498</v>
      </c>
    </row>
    <row r="25693" spans="1:11" ht="12.75" customHeight="1" x14ac:dyDescent="0.25">
      <c r="A25693" s="13"/>
      <c r="B25693" s="14"/>
      <c r="C25693" s="14"/>
      <c r="D25693" s="14"/>
      <c r="E25693" s="14"/>
      <c r="F25693" s="16"/>
      <c r="G25693" s="20">
        <f t="shared" si="6657"/>
        <v>12.573598021681498</v>
      </c>
      <c r="H25693" s="17">
        <v>4.7999999999999996E-3</v>
      </c>
      <c r="I25693" s="18">
        <f t="shared" si="6654"/>
        <v>6.0353270504071188E-2</v>
      </c>
      <c r="J25693" s="19">
        <f t="shared" si="6655"/>
        <v>12.63395129218557</v>
      </c>
    </row>
    <row r="25694" spans="1:11" ht="12.75" customHeight="1" x14ac:dyDescent="0.25">
      <c r="A25694" s="13"/>
      <c r="B25694" s="14"/>
      <c r="C25694" s="14"/>
      <c r="D25694" s="14"/>
      <c r="E25694" s="14"/>
      <c r="F25694" s="16"/>
      <c r="G25694" s="20">
        <f t="shared" si="6657"/>
        <v>12.63395129218557</v>
      </c>
      <c r="H25694" s="17">
        <v>4.7999999999999996E-3</v>
      </c>
      <c r="I25694" s="18">
        <f t="shared" si="6654"/>
        <v>6.0642966202490732E-2</v>
      </c>
      <c r="J25694" s="19">
        <f t="shared" si="6655"/>
        <v>12.69459425838806</v>
      </c>
    </row>
    <row r="25695" spans="1:11" ht="12.75" customHeight="1" x14ac:dyDescent="0.25">
      <c r="A25695" s="13"/>
      <c r="B25695" s="14"/>
      <c r="C25695" s="14"/>
      <c r="D25695" s="14"/>
      <c r="E25695" s="14"/>
      <c r="F25695" s="16"/>
      <c r="G25695" s="20">
        <f t="shared" si="6657"/>
        <v>12.69459425838806</v>
      </c>
      <c r="H25695" s="17">
        <v>6.0000000000000001E-3</v>
      </c>
      <c r="I25695" s="18">
        <f t="shared" si="6654"/>
        <v>7.6167565550328359E-2</v>
      </c>
      <c r="J25695" s="19">
        <f t="shared" si="6655"/>
        <v>12.770761823938388</v>
      </c>
    </row>
    <row r="25696" spans="1:11" ht="12.75" customHeight="1" x14ac:dyDescent="0.25">
      <c r="A25696" s="13"/>
      <c r="B25696" s="14"/>
      <c r="C25696" s="14"/>
      <c r="D25696" s="14"/>
      <c r="E25696" s="14"/>
      <c r="F25696" s="16"/>
      <c r="G25696" s="20">
        <f t="shared" si="6657"/>
        <v>12.770761823938388</v>
      </c>
      <c r="H25696" s="17">
        <v>7.3000000000000001E-3</v>
      </c>
      <c r="I25696" s="18">
        <f t="shared" si="6654"/>
        <v>9.3226561314750239E-2</v>
      </c>
      <c r="J25696" s="19">
        <f t="shared" si="6655"/>
        <v>12.863988385253139</v>
      </c>
    </row>
    <row r="25697" spans="1:16" ht="12.75" customHeight="1" x14ac:dyDescent="0.25">
      <c r="A25697" s="13"/>
      <c r="B25697" s="14"/>
      <c r="C25697" s="14"/>
      <c r="D25697" s="14"/>
      <c r="E25697" s="14"/>
      <c r="F25697" s="16"/>
      <c r="G25697" s="20">
        <f t="shared" si="6657"/>
        <v>12.863988385253139</v>
      </c>
      <c r="H25697" s="17">
        <v>6.8999999999999999E-3</v>
      </c>
      <c r="I25697" s="18">
        <f t="shared" si="6654"/>
        <v>8.8761519858246651E-2</v>
      </c>
      <c r="J25697" s="19">
        <f t="shared" si="6655"/>
        <v>12.952749905111386</v>
      </c>
    </row>
    <row r="25698" spans="1:16" ht="12.75" customHeight="1" x14ac:dyDescent="0.25">
      <c r="A25698" s="13"/>
      <c r="B25698" s="14"/>
      <c r="C25698" s="14"/>
      <c r="D25698" s="14"/>
      <c r="E25698" s="14"/>
      <c r="F25698" s="16"/>
      <c r="G25698" s="20">
        <f t="shared" si="6657"/>
        <v>12.952749905111386</v>
      </c>
      <c r="H25698" s="17">
        <v>7.9000000000000008E-3</v>
      </c>
      <c r="I25698" s="18">
        <f t="shared" si="6654"/>
        <v>0.10232672425037996</v>
      </c>
      <c r="J25698" s="19">
        <f t="shared" si="6655"/>
        <v>13.055076629361766</v>
      </c>
    </row>
    <row r="25699" spans="1:16" ht="12.75" customHeight="1" x14ac:dyDescent="0.25">
      <c r="A25699" s="13"/>
      <c r="B25699" s="14"/>
      <c r="C25699" s="14"/>
      <c r="D25699" s="14"/>
      <c r="E25699" s="14"/>
      <c r="F25699" s="16"/>
      <c r="G25699" s="20">
        <f t="shared" si="6657"/>
        <v>13.055076629361766</v>
      </c>
      <c r="H25699" s="17">
        <v>8.9999999999999993E-3</v>
      </c>
      <c r="I25699" s="18">
        <f t="shared" si="6654"/>
        <v>0.11749568966425589</v>
      </c>
      <c r="J25699" s="19">
        <f t="shared" si="6655"/>
        <v>13.172572319026022</v>
      </c>
    </row>
    <row r="25700" spans="1:16" ht="12.75" customHeight="1" x14ac:dyDescent="0.25">
      <c r="A25700" s="13"/>
      <c r="B25700" s="14"/>
      <c r="C25700" s="14"/>
      <c r="D25700" s="14"/>
      <c r="E25700" s="14"/>
      <c r="F25700" s="16"/>
      <c r="G25700" s="20">
        <f t="shared" si="6657"/>
        <v>13.172572319026022</v>
      </c>
      <c r="H25700" s="17">
        <v>9.0500000000000008E-3</v>
      </c>
      <c r="I25700" s="18">
        <f t="shared" si="6654"/>
        <v>0.1192117794871855</v>
      </c>
      <c r="J25700" s="19">
        <f t="shared" si="6655"/>
        <v>13.291784098513208</v>
      </c>
    </row>
    <row r="25701" spans="1:16" ht="12.75" customHeight="1" x14ac:dyDescent="0.25">
      <c r="A25701" s="13"/>
      <c r="B25701" s="14"/>
      <c r="C25701" s="14"/>
      <c r="D25701" s="14"/>
      <c r="E25701" s="14"/>
      <c r="F25701" s="16"/>
      <c r="G25701" s="20">
        <f t="shared" si="6657"/>
        <v>13.291784098513208</v>
      </c>
      <c r="H25701" s="17">
        <v>1.0149999999999999E-2</v>
      </c>
      <c r="I25701" s="18">
        <f t="shared" si="6654"/>
        <v>0.13491160859990906</v>
      </c>
      <c r="J25701" s="19">
        <f t="shared" si="6655"/>
        <v>13.426695707113117</v>
      </c>
    </row>
    <row r="25702" spans="1:16" ht="12.75" customHeight="1" x14ac:dyDescent="0.25">
      <c r="A25702" s="13"/>
      <c r="B25702" s="14"/>
      <c r="C25702" s="14"/>
      <c r="D25702" s="14"/>
      <c r="E25702" s="14"/>
      <c r="F25702" s="16">
        <f>SUM(F25688:F25692)</f>
        <v>12.443764000000002</v>
      </c>
      <c r="I25702" s="8">
        <f>SUM(I25688:I25701)</f>
        <v>0.98293170711311451</v>
      </c>
      <c r="K25702" s="9">
        <f>SUM(F25702:J25702)</f>
        <v>13.426695707113115</v>
      </c>
    </row>
    <row r="25703" spans="1:16" ht="12.75" customHeight="1" x14ac:dyDescent="0.25">
      <c r="A25703" s="7" t="s">
        <v>2950</v>
      </c>
      <c r="B25703" s="7" t="s">
        <v>2951</v>
      </c>
      <c r="E25703"/>
      <c r="F25703" s="16"/>
      <c r="P25703" s="6">
        <v>11.75</v>
      </c>
    </row>
    <row r="25704" spans="1:16" ht="12.75" customHeight="1" x14ac:dyDescent="0.25">
      <c r="A25704" s="13">
        <v>42501</v>
      </c>
      <c r="B25704" s="14">
        <v>8.51</v>
      </c>
      <c r="C25704" s="14">
        <v>0</v>
      </c>
      <c r="D25704" s="14">
        <v>31.66</v>
      </c>
      <c r="E25704" s="14">
        <v>40.17</v>
      </c>
      <c r="F25704" s="16">
        <f>PRODUCT(E25704*0.0743)</f>
        <v>2.9846310000000003</v>
      </c>
      <c r="H25704" s="17">
        <v>3.5000000000000001E-3</v>
      </c>
      <c r="I25704" s="18">
        <f t="shared" ref="I25704:I25717" si="6658">((F25704/2)+G25704)*(H25704)</f>
        <v>5.2231042500000009E-3</v>
      </c>
      <c r="J25704" s="19">
        <f t="shared" ref="J25704:J25717" si="6659">F25704+G25704+I25704</f>
        <v>2.9898541042500004</v>
      </c>
    </row>
    <row r="25705" spans="1:16" ht="12.75" customHeight="1" x14ac:dyDescent="0.25">
      <c r="A25705" s="13">
        <v>42527</v>
      </c>
      <c r="B25705" s="14">
        <v>58.96</v>
      </c>
      <c r="C25705" s="14">
        <v>0</v>
      </c>
      <c r="D25705" s="14">
        <v>0</v>
      </c>
      <c r="E25705" s="14">
        <v>58.96</v>
      </c>
      <c r="F25705" s="16">
        <f t="shared" ref="F25705:F25706" si="6660">PRODUCT(E25705*0.0743)</f>
        <v>4.3807280000000004</v>
      </c>
      <c r="G25705" s="20">
        <f>SUM(J25704)</f>
        <v>2.9898541042500004</v>
      </c>
      <c r="H25705" s="17">
        <v>3.7000000000000002E-3</v>
      </c>
      <c r="I25705" s="18">
        <f t="shared" si="6658"/>
        <v>1.9166806985725003E-2</v>
      </c>
      <c r="J25705" s="19">
        <f t="shared" si="6659"/>
        <v>7.389748911235726</v>
      </c>
    </row>
    <row r="25706" spans="1:16" ht="12.75" customHeight="1" x14ac:dyDescent="0.25">
      <c r="A25706" s="13">
        <v>42559</v>
      </c>
      <c r="B25706" s="14">
        <v>46.89</v>
      </c>
      <c r="C25706" s="14">
        <v>0</v>
      </c>
      <c r="D25706" s="14">
        <v>0</v>
      </c>
      <c r="E25706" s="14">
        <v>46.89</v>
      </c>
      <c r="F25706" s="16">
        <f t="shared" si="6660"/>
        <v>3.4839270000000004</v>
      </c>
      <c r="G25706" s="20">
        <f t="shared" ref="G25706:G25717" si="6661">SUM(J25705)</f>
        <v>7.389748911235726</v>
      </c>
      <c r="H25706" s="17">
        <v>4.0499999999999998E-3</v>
      </c>
      <c r="I25706" s="18">
        <f t="shared" si="6658"/>
        <v>3.698343526550469E-2</v>
      </c>
      <c r="J25706" s="19">
        <f t="shared" si="6659"/>
        <v>10.91065934650123</v>
      </c>
    </row>
    <row r="25707" spans="1:16" ht="12.75" customHeight="1" x14ac:dyDescent="0.25">
      <c r="A25707" s="13"/>
      <c r="B25707" s="14"/>
      <c r="C25707" s="14"/>
      <c r="D25707" s="14"/>
      <c r="E25707" s="14"/>
      <c r="F25707" s="16"/>
      <c r="G25707" s="20">
        <f t="shared" si="6661"/>
        <v>10.91065934650123</v>
      </c>
      <c r="H25707" s="17">
        <v>4.1999999999999997E-3</v>
      </c>
      <c r="I25707" s="18">
        <f t="shared" si="6658"/>
        <v>4.5824769255305167E-2</v>
      </c>
      <c r="J25707" s="19">
        <f t="shared" si="6659"/>
        <v>10.956484115756535</v>
      </c>
    </row>
    <row r="25708" spans="1:16" ht="12.75" customHeight="1" x14ac:dyDescent="0.25">
      <c r="A25708" s="13"/>
      <c r="B25708" s="14"/>
      <c r="C25708" s="14"/>
      <c r="D25708" s="14"/>
      <c r="E25708" s="14"/>
      <c r="F25708" s="16"/>
      <c r="G25708" s="20">
        <f t="shared" si="6661"/>
        <v>10.956484115756535</v>
      </c>
      <c r="H25708" s="17">
        <v>4.45E-3</v>
      </c>
      <c r="I25708" s="18">
        <f t="shared" si="6658"/>
        <v>4.875635431511658E-2</v>
      </c>
      <c r="J25708" s="19">
        <f t="shared" si="6659"/>
        <v>11.005240470071652</v>
      </c>
    </row>
    <row r="25709" spans="1:16" ht="12.75" customHeight="1" x14ac:dyDescent="0.25">
      <c r="A25709" s="13"/>
      <c r="B25709" s="14"/>
      <c r="C25709" s="14"/>
      <c r="D25709" s="14"/>
      <c r="E25709" s="14"/>
      <c r="F25709" s="16"/>
      <c r="G25709" s="20">
        <f t="shared" si="6661"/>
        <v>11.005240470071652</v>
      </c>
      <c r="H25709" s="17">
        <v>4.7999999999999996E-3</v>
      </c>
      <c r="I25709" s="18">
        <f t="shared" si="6658"/>
        <v>5.2825154256343924E-2</v>
      </c>
      <c r="J25709" s="19">
        <f t="shared" si="6659"/>
        <v>11.058065624327995</v>
      </c>
    </row>
    <row r="25710" spans="1:16" ht="12.75" customHeight="1" x14ac:dyDescent="0.25">
      <c r="A25710" s="13"/>
      <c r="B25710" s="14"/>
      <c r="C25710" s="14"/>
      <c r="D25710" s="14"/>
      <c r="E25710" s="14"/>
      <c r="F25710" s="16"/>
      <c r="G25710" s="20">
        <f t="shared" si="6661"/>
        <v>11.058065624327995</v>
      </c>
      <c r="H25710" s="17">
        <v>4.7999999999999996E-3</v>
      </c>
      <c r="I25710" s="18">
        <f t="shared" si="6658"/>
        <v>5.307871499677437E-2</v>
      </c>
      <c r="J25710" s="19">
        <f t="shared" si="6659"/>
        <v>11.111144339324769</v>
      </c>
    </row>
    <row r="25711" spans="1:16" ht="12.75" customHeight="1" x14ac:dyDescent="0.25">
      <c r="A25711" s="13"/>
      <c r="B25711" s="14"/>
      <c r="C25711" s="14"/>
      <c r="D25711" s="14"/>
      <c r="E25711" s="14"/>
      <c r="F25711" s="16"/>
      <c r="G25711" s="20">
        <f t="shared" si="6661"/>
        <v>11.111144339324769</v>
      </c>
      <c r="H25711" s="17">
        <v>6.0000000000000001E-3</v>
      </c>
      <c r="I25711" s="18">
        <f t="shared" si="6658"/>
        <v>6.666686603594861E-2</v>
      </c>
      <c r="J25711" s="19">
        <f t="shared" si="6659"/>
        <v>11.177811205360717</v>
      </c>
    </row>
    <row r="25712" spans="1:16" ht="12.75" customHeight="1" x14ac:dyDescent="0.25">
      <c r="A25712" s="13"/>
      <c r="B25712" s="14"/>
      <c r="C25712" s="14"/>
      <c r="D25712" s="14"/>
      <c r="E25712" s="14"/>
      <c r="F25712" s="16"/>
      <c r="G25712" s="20">
        <f t="shared" si="6661"/>
        <v>11.177811205360717</v>
      </c>
      <c r="H25712" s="17">
        <v>7.3000000000000001E-3</v>
      </c>
      <c r="I25712" s="18">
        <f t="shared" si="6658"/>
        <v>8.1598021799133238E-2</v>
      </c>
      <c r="J25712" s="19">
        <f t="shared" si="6659"/>
        <v>11.25940922715985</v>
      </c>
    </row>
    <row r="25713" spans="1:11" ht="12.75" customHeight="1" x14ac:dyDescent="0.25">
      <c r="A25713" s="13"/>
      <c r="B25713" s="14"/>
      <c r="C25713" s="14"/>
      <c r="D25713" s="14"/>
      <c r="E25713" s="14"/>
      <c r="F25713" s="16"/>
      <c r="G25713" s="20">
        <f t="shared" si="6661"/>
        <v>11.25940922715985</v>
      </c>
      <c r="H25713" s="17">
        <v>6.8999999999999999E-3</v>
      </c>
      <c r="I25713" s="18">
        <f t="shared" si="6658"/>
        <v>7.768992366740296E-2</v>
      </c>
      <c r="J25713" s="19">
        <f t="shared" si="6659"/>
        <v>11.337099150827253</v>
      </c>
    </row>
    <row r="25714" spans="1:11" ht="12.75" customHeight="1" x14ac:dyDescent="0.25">
      <c r="A25714" s="13"/>
      <c r="B25714" s="14"/>
      <c r="C25714" s="14"/>
      <c r="D25714" s="14"/>
      <c r="E25714" s="14"/>
      <c r="F25714" s="16"/>
      <c r="G25714" s="20">
        <f t="shared" si="6661"/>
        <v>11.337099150827253</v>
      </c>
      <c r="H25714" s="17">
        <v>7.9000000000000008E-3</v>
      </c>
      <c r="I25714" s="18">
        <f t="shared" si="6658"/>
        <v>8.9563083291535311E-2</v>
      </c>
      <c r="J25714" s="19">
        <f t="shared" si="6659"/>
        <v>11.426662234118789</v>
      </c>
    </row>
    <row r="25715" spans="1:11" ht="12.75" customHeight="1" x14ac:dyDescent="0.25">
      <c r="A25715" s="13"/>
      <c r="B25715" s="14"/>
      <c r="C25715" s="14"/>
      <c r="D25715" s="14"/>
      <c r="E25715" s="14"/>
      <c r="F25715" s="16"/>
      <c r="G25715" s="20">
        <f t="shared" si="6661"/>
        <v>11.426662234118789</v>
      </c>
      <c r="H25715" s="17">
        <v>8.9999999999999993E-3</v>
      </c>
      <c r="I25715" s="18">
        <f t="shared" si="6658"/>
        <v>0.10283996010706908</v>
      </c>
      <c r="J25715" s="19">
        <f t="shared" si="6659"/>
        <v>11.529502194225858</v>
      </c>
    </row>
    <row r="25716" spans="1:11" ht="12.75" customHeight="1" x14ac:dyDescent="0.25">
      <c r="A25716" s="13"/>
      <c r="B25716" s="14"/>
      <c r="C25716" s="14"/>
      <c r="D25716" s="14"/>
      <c r="E25716" s="14"/>
      <c r="F25716" s="16"/>
      <c r="G25716" s="20">
        <f t="shared" si="6661"/>
        <v>11.529502194225858</v>
      </c>
      <c r="H25716" s="17">
        <v>9.0500000000000008E-3</v>
      </c>
      <c r="I25716" s="18">
        <f t="shared" si="6658"/>
        <v>0.10434199485774402</v>
      </c>
      <c r="J25716" s="19">
        <f t="shared" si="6659"/>
        <v>11.633844189083602</v>
      </c>
    </row>
    <row r="25717" spans="1:11" ht="12.75" customHeight="1" x14ac:dyDescent="0.25">
      <c r="A25717" s="13"/>
      <c r="B25717" s="14"/>
      <c r="C25717" s="14"/>
      <c r="D25717" s="14"/>
      <c r="E25717" s="14"/>
      <c r="F25717" s="16"/>
      <c r="G25717" s="20">
        <f t="shared" si="6661"/>
        <v>11.633844189083602</v>
      </c>
      <c r="H25717" s="17">
        <v>1.0149999999999999E-2</v>
      </c>
      <c r="I25717" s="18">
        <f t="shared" si="6658"/>
        <v>0.11808351851919856</v>
      </c>
      <c r="J25717" s="19">
        <f t="shared" si="6659"/>
        <v>11.7519277076028</v>
      </c>
    </row>
    <row r="25718" spans="1:11" ht="12.75" customHeight="1" x14ac:dyDescent="0.25">
      <c r="A25718" s="13"/>
      <c r="B25718" s="14"/>
      <c r="C25718" s="14"/>
      <c r="D25718" s="14"/>
      <c r="E25718" s="14"/>
      <c r="F25718" s="16">
        <f>SUM(F25704:F25706)</f>
        <v>10.849286000000001</v>
      </c>
      <c r="I25718" s="8">
        <f>SUM(I25704:I25717)</f>
        <v>0.90264170760280149</v>
      </c>
      <c r="K25718" s="9">
        <f>SUM(F25718:J25718)</f>
        <v>11.751927707602803</v>
      </c>
    </row>
    <row r="25719" spans="1:11" ht="12.75" customHeight="1" x14ac:dyDescent="0.25">
      <c r="A25719" s="7" t="s">
        <v>2952</v>
      </c>
      <c r="B25719" s="7" t="s">
        <v>2953</v>
      </c>
      <c r="E25719"/>
      <c r="F25719" s="16"/>
    </row>
    <row r="25720" spans="1:11" ht="12.75" customHeight="1" x14ac:dyDescent="0.25">
      <c r="A25720" s="13">
        <v>42590</v>
      </c>
      <c r="B25720" s="14">
        <v>31.66</v>
      </c>
      <c r="C25720" s="14">
        <v>0</v>
      </c>
      <c r="D25720" s="14">
        <v>0</v>
      </c>
      <c r="E25720" s="14">
        <v>31.66</v>
      </c>
      <c r="F25720" s="16">
        <f t="shared" ref="F25720:F25723" si="6662">PRODUCT(E25720*0.0743)</f>
        <v>2.352338</v>
      </c>
      <c r="H25720" s="17">
        <v>4.1999999999999997E-3</v>
      </c>
      <c r="I25720" s="18">
        <f t="shared" ref="I25720:I25730" si="6663">((F25720/2)+G25720)*(H25720)</f>
        <v>4.9399097999999995E-3</v>
      </c>
      <c r="J25720" s="19">
        <f t="shared" ref="J25720:J25730" si="6664">F25720+G25720+I25720</f>
        <v>2.3572779098000001</v>
      </c>
    </row>
    <row r="25721" spans="1:11" ht="12.75" customHeight="1" x14ac:dyDescent="0.25">
      <c r="A25721" s="13">
        <v>42622</v>
      </c>
      <c r="B25721" s="14">
        <v>42.16</v>
      </c>
      <c r="C25721" s="14">
        <v>0</v>
      </c>
      <c r="D25721" s="14">
        <v>0</v>
      </c>
      <c r="E25721" s="14">
        <v>42.16</v>
      </c>
      <c r="F25721" s="16">
        <f t="shared" si="6662"/>
        <v>3.1324879999999999</v>
      </c>
      <c r="G25721" s="20">
        <f t="shared" ref="G25721:G25730" si="6665">SUM(J25720)</f>
        <v>2.3572779098000001</v>
      </c>
      <c r="H25721" s="17">
        <v>4.45E-3</v>
      </c>
      <c r="I25721" s="18">
        <f t="shared" si="6663"/>
        <v>1.745967249861E-2</v>
      </c>
      <c r="J25721" s="19">
        <f t="shared" si="6664"/>
        <v>5.5072255822986103</v>
      </c>
    </row>
    <row r="25722" spans="1:11" ht="12.75" customHeight="1" x14ac:dyDescent="0.25">
      <c r="A25722" s="13">
        <v>42654</v>
      </c>
      <c r="B25722" s="14">
        <v>55.29</v>
      </c>
      <c r="C25722" s="14">
        <v>0</v>
      </c>
      <c r="D25722" s="14">
        <v>0</v>
      </c>
      <c r="E25722" s="14">
        <v>55.29</v>
      </c>
      <c r="F25722" s="16">
        <f t="shared" si="6662"/>
        <v>4.108047</v>
      </c>
      <c r="G25722" s="20">
        <f t="shared" si="6665"/>
        <v>5.5072255822986103</v>
      </c>
      <c r="H25722" s="17">
        <v>4.7999999999999996E-3</v>
      </c>
      <c r="I25722" s="18">
        <f t="shared" si="6663"/>
        <v>3.6293995595033331E-2</v>
      </c>
      <c r="J25722" s="19">
        <f t="shared" si="6664"/>
        <v>9.651566577893643</v>
      </c>
    </row>
    <row r="25723" spans="1:11" ht="12" customHeight="1" x14ac:dyDescent="0.25">
      <c r="A25723" s="13">
        <v>42682</v>
      </c>
      <c r="B25723" s="14">
        <v>52.66</v>
      </c>
      <c r="C25723" s="14">
        <v>0</v>
      </c>
      <c r="D25723" s="14">
        <v>0</v>
      </c>
      <c r="E25723" s="14">
        <v>52.66</v>
      </c>
      <c r="F25723" s="16">
        <f t="shared" si="6662"/>
        <v>3.9126379999999998</v>
      </c>
      <c r="G25723" s="20">
        <f t="shared" si="6665"/>
        <v>9.651566577893643</v>
      </c>
      <c r="H25723" s="17">
        <v>4.7999999999999996E-3</v>
      </c>
      <c r="I25723" s="18">
        <f t="shared" si="6663"/>
        <v>5.5717850773889487E-2</v>
      </c>
      <c r="J25723" s="19">
        <f t="shared" si="6664"/>
        <v>13.619922428667532</v>
      </c>
    </row>
    <row r="25724" spans="1:11" ht="12" customHeight="1" x14ac:dyDescent="0.25">
      <c r="A25724" s="13"/>
      <c r="B25724" s="14"/>
      <c r="C25724" s="14"/>
      <c r="D25724" s="14"/>
      <c r="E25724" s="14"/>
      <c r="F25724" s="16"/>
      <c r="G25724" s="20">
        <f t="shared" si="6665"/>
        <v>13.619922428667532</v>
      </c>
      <c r="H25724" s="17">
        <v>6.0000000000000001E-3</v>
      </c>
      <c r="I25724" s="18">
        <f t="shared" si="6663"/>
        <v>8.171953457200519E-2</v>
      </c>
      <c r="J25724" s="19">
        <f t="shared" si="6664"/>
        <v>13.701641963239538</v>
      </c>
    </row>
    <row r="25725" spans="1:11" ht="12" customHeight="1" x14ac:dyDescent="0.25">
      <c r="A25725" s="13"/>
      <c r="B25725" s="14"/>
      <c r="C25725" s="14"/>
      <c r="D25725" s="14"/>
      <c r="E25725" s="14"/>
      <c r="F25725" s="16"/>
      <c r="G25725" s="20">
        <f t="shared" si="6665"/>
        <v>13.701641963239538</v>
      </c>
      <c r="H25725" s="17">
        <v>7.3000000000000001E-3</v>
      </c>
      <c r="I25725" s="18">
        <f t="shared" si="6663"/>
        <v>0.10002198633164863</v>
      </c>
      <c r="J25725" s="19">
        <f t="shared" si="6664"/>
        <v>13.801663949571187</v>
      </c>
    </row>
    <row r="25726" spans="1:11" ht="12" customHeight="1" x14ac:dyDescent="0.25">
      <c r="A25726" s="13"/>
      <c r="B25726" s="14"/>
      <c r="C25726" s="14"/>
      <c r="D25726" s="14"/>
      <c r="E25726" s="14"/>
      <c r="F25726" s="16"/>
      <c r="G25726" s="20">
        <f t="shared" si="6665"/>
        <v>13.801663949571187</v>
      </c>
      <c r="H25726" s="17">
        <v>6.8999999999999999E-3</v>
      </c>
      <c r="I25726" s="18">
        <f t="shared" si="6663"/>
        <v>9.5231481252041186E-2</v>
      </c>
      <c r="J25726" s="19">
        <f t="shared" si="6664"/>
        <v>13.896895430823228</v>
      </c>
    </row>
    <row r="25727" spans="1:11" ht="12" customHeight="1" x14ac:dyDescent="0.25">
      <c r="A25727" s="13"/>
      <c r="B25727" s="14"/>
      <c r="C25727" s="14"/>
      <c r="D25727" s="14"/>
      <c r="E25727" s="14"/>
      <c r="F25727" s="16"/>
      <c r="G25727" s="20">
        <f t="shared" si="6665"/>
        <v>13.896895430823228</v>
      </c>
      <c r="H25727" s="17">
        <v>7.9000000000000008E-3</v>
      </c>
      <c r="I25727" s="18">
        <f t="shared" si="6663"/>
        <v>0.10978547390350352</v>
      </c>
      <c r="J25727" s="19">
        <f t="shared" si="6664"/>
        <v>14.006680904726732</v>
      </c>
    </row>
    <row r="25728" spans="1:11" ht="12" customHeight="1" x14ac:dyDescent="0.25">
      <c r="A25728" s="13"/>
      <c r="B25728" s="14"/>
      <c r="C25728" s="14"/>
      <c r="D25728" s="14"/>
      <c r="E25728" s="14"/>
      <c r="F25728" s="16"/>
      <c r="G25728" s="20">
        <f t="shared" si="6665"/>
        <v>14.006680904726732</v>
      </c>
      <c r="H25728" s="17">
        <v>8.9999999999999993E-3</v>
      </c>
      <c r="I25728" s="18">
        <f t="shared" si="6663"/>
        <v>0.12606012814254058</v>
      </c>
      <c r="J25728" s="19">
        <f t="shared" si="6664"/>
        <v>14.132741032869273</v>
      </c>
    </row>
    <row r="25729" spans="1:16" ht="12" customHeight="1" x14ac:dyDescent="0.25">
      <c r="A25729" s="13"/>
      <c r="B25729" s="14"/>
      <c r="C25729" s="14"/>
      <c r="D25729" s="14"/>
      <c r="E25729" s="14"/>
      <c r="F25729" s="16"/>
      <c r="G25729" s="20">
        <f t="shared" si="6665"/>
        <v>14.132741032869273</v>
      </c>
      <c r="H25729" s="17">
        <v>9.0500000000000008E-3</v>
      </c>
      <c r="I25729" s="18">
        <f t="shared" si="6663"/>
        <v>0.12790130634746694</v>
      </c>
      <c r="J25729" s="19">
        <f t="shared" si="6664"/>
        <v>14.260642339216739</v>
      </c>
    </row>
    <row r="25730" spans="1:16" ht="12" customHeight="1" x14ac:dyDescent="0.25">
      <c r="A25730" s="13"/>
      <c r="B25730" s="14"/>
      <c r="C25730" s="14"/>
      <c r="D25730" s="14"/>
      <c r="E25730" s="14"/>
      <c r="F25730" s="16"/>
      <c r="G25730" s="20">
        <f t="shared" si="6665"/>
        <v>14.260642339216739</v>
      </c>
      <c r="H25730" s="17">
        <v>1.0149999999999999E-2</v>
      </c>
      <c r="I25730" s="18">
        <f t="shared" si="6663"/>
        <v>0.14474551974304989</v>
      </c>
      <c r="J25730" s="19">
        <f t="shared" si="6664"/>
        <v>14.40538785895979</v>
      </c>
    </row>
    <row r="25731" spans="1:16" ht="12.75" customHeight="1" x14ac:dyDescent="0.25">
      <c r="A25731" s="13"/>
      <c r="B25731" s="14"/>
      <c r="C25731" s="14"/>
      <c r="D25731" s="14"/>
      <c r="E25731" s="15"/>
      <c r="F25731" s="16">
        <f>SUM(F25720:F25723)</f>
        <v>13.505511</v>
      </c>
      <c r="I25731" s="8">
        <f>SUM(I25720:I25730)</f>
        <v>0.89987685895978875</v>
      </c>
      <c r="K25731" s="9">
        <f>SUM(F25731:J25731)</f>
        <v>14.40538785895979</v>
      </c>
    </row>
    <row r="25732" spans="1:16" ht="12.75" customHeight="1" x14ac:dyDescent="0.25">
      <c r="A25732" s="7" t="s">
        <v>2954</v>
      </c>
      <c r="B25732" s="7" t="s">
        <v>2955</v>
      </c>
      <c r="P25732" s="6">
        <v>56.23</v>
      </c>
    </row>
    <row r="25733" spans="1:16" ht="12.75" customHeight="1" x14ac:dyDescent="0.25">
      <c r="A25733" s="13">
        <v>42501</v>
      </c>
      <c r="B25733" s="14">
        <v>21.29</v>
      </c>
      <c r="C25733" s="14">
        <v>0</v>
      </c>
      <c r="D25733" s="14">
        <v>31.66</v>
      </c>
      <c r="E25733" s="15">
        <v>52.95</v>
      </c>
      <c r="F25733" s="16">
        <f>PRODUCT(E25733*0.0743)</f>
        <v>3.9341850000000003</v>
      </c>
      <c r="H25733" s="17">
        <v>3.5000000000000001E-3</v>
      </c>
      <c r="I25733" s="18">
        <f t="shared" ref="I25733:I25746" si="6666">((F25733/2)+G25733)*(H25733)</f>
        <v>6.8848237500000005E-3</v>
      </c>
      <c r="J25733" s="19">
        <f t="shared" ref="J25733:J25746" si="6667">F25733+G25733+I25733</f>
        <v>3.9410698237500004</v>
      </c>
    </row>
    <row r="25734" spans="1:16" ht="12.75" customHeight="1" x14ac:dyDescent="0.25">
      <c r="A25734" s="13">
        <v>42527</v>
      </c>
      <c r="B25734" s="14">
        <v>66.84</v>
      </c>
      <c r="C25734" s="14">
        <v>0</v>
      </c>
      <c r="D25734" s="14">
        <v>0</v>
      </c>
      <c r="E25734" s="15">
        <v>66.84</v>
      </c>
      <c r="F25734" s="16">
        <f t="shared" ref="F25734:F25746" si="6668">PRODUCT(E25734*0.0743)</f>
        <v>4.9662120000000005</v>
      </c>
      <c r="G25734" s="20">
        <f>SUM(J25733)</f>
        <v>3.9410698237500004</v>
      </c>
      <c r="H25734" s="17">
        <v>3.7000000000000002E-3</v>
      </c>
      <c r="I25734" s="18">
        <f t="shared" si="6666"/>
        <v>2.3769450547875003E-2</v>
      </c>
      <c r="J25734" s="19">
        <f t="shared" si="6667"/>
        <v>8.9310512742978752</v>
      </c>
    </row>
    <row r="25735" spans="1:16" ht="12.75" customHeight="1" x14ac:dyDescent="0.25">
      <c r="A25735" s="13">
        <v>42559</v>
      </c>
      <c r="B25735" s="14">
        <v>68.41</v>
      </c>
      <c r="C25735" s="14">
        <v>0</v>
      </c>
      <c r="D25735" s="14">
        <v>0</v>
      </c>
      <c r="E25735" s="15">
        <v>68.41</v>
      </c>
      <c r="F25735" s="16">
        <f t="shared" si="6668"/>
        <v>5.0828629999999997</v>
      </c>
      <c r="G25735" s="20">
        <f t="shared" ref="G25735:G25746" si="6669">SUM(J25734)</f>
        <v>8.9310512742978752</v>
      </c>
      <c r="H25735" s="17">
        <v>4.0499999999999998E-3</v>
      </c>
      <c r="I25735" s="18">
        <f t="shared" si="6666"/>
        <v>4.6463555235906388E-2</v>
      </c>
      <c r="J25735" s="19">
        <f t="shared" si="6667"/>
        <v>14.060377829533781</v>
      </c>
    </row>
    <row r="25736" spans="1:16" ht="12.75" customHeight="1" x14ac:dyDescent="0.25">
      <c r="A25736" s="13">
        <v>42590</v>
      </c>
      <c r="B25736" s="14">
        <v>74.709999999999994</v>
      </c>
      <c r="C25736" s="14">
        <v>0</v>
      </c>
      <c r="D25736" s="14">
        <v>0</v>
      </c>
      <c r="E25736" s="15">
        <v>74.709999999999994</v>
      </c>
      <c r="F25736" s="16">
        <f t="shared" si="6668"/>
        <v>5.5509529999999998</v>
      </c>
      <c r="G25736" s="20">
        <f t="shared" si="6669"/>
        <v>14.060377829533781</v>
      </c>
      <c r="H25736" s="17">
        <v>4.1999999999999997E-3</v>
      </c>
      <c r="I25736" s="18">
        <f t="shared" si="6666"/>
        <v>7.071058818404187E-2</v>
      </c>
      <c r="J25736" s="19">
        <f t="shared" si="6667"/>
        <v>19.682041417717823</v>
      </c>
    </row>
    <row r="25737" spans="1:16" ht="12.75" customHeight="1" x14ac:dyDescent="0.25">
      <c r="A25737" s="13">
        <v>42622</v>
      </c>
      <c r="B25737" s="14">
        <v>43.21</v>
      </c>
      <c r="C25737" s="14">
        <v>0</v>
      </c>
      <c r="D25737" s="14">
        <v>0</v>
      </c>
      <c r="E25737" s="15">
        <v>43.21</v>
      </c>
      <c r="F25737" s="16">
        <f t="shared" si="6668"/>
        <v>3.2105030000000001</v>
      </c>
      <c r="G25737" s="20">
        <f t="shared" si="6669"/>
        <v>19.682041417717823</v>
      </c>
      <c r="H25737" s="17">
        <v>4.45E-3</v>
      </c>
      <c r="I25737" s="18">
        <f t="shared" si="6666"/>
        <v>9.4728453483844316E-2</v>
      </c>
      <c r="J25737" s="19">
        <f t="shared" si="6667"/>
        <v>22.987272871201668</v>
      </c>
    </row>
    <row r="25738" spans="1:16" ht="12.75" customHeight="1" x14ac:dyDescent="0.25">
      <c r="A25738" s="13">
        <v>42654</v>
      </c>
      <c r="B25738" s="14">
        <v>47.94</v>
      </c>
      <c r="C25738" s="14">
        <v>0</v>
      </c>
      <c r="D25738" s="14">
        <v>0</v>
      </c>
      <c r="E25738" s="15">
        <v>47.94</v>
      </c>
      <c r="F25738" s="16">
        <f t="shared" si="6668"/>
        <v>3.5619420000000002</v>
      </c>
      <c r="G25738" s="20">
        <f t="shared" si="6669"/>
        <v>22.987272871201668</v>
      </c>
      <c r="H25738" s="17">
        <v>4.7999999999999996E-3</v>
      </c>
      <c r="I25738" s="18">
        <f t="shared" si="6666"/>
        <v>0.11888757058176801</v>
      </c>
      <c r="J25738" s="21">
        <f t="shared" si="6667"/>
        <v>26.668102441783439</v>
      </c>
    </row>
    <row r="25739" spans="1:16" ht="12.75" customHeight="1" x14ac:dyDescent="0.25">
      <c r="A25739" s="13">
        <v>42682</v>
      </c>
      <c r="B25739" s="14">
        <v>44.26</v>
      </c>
      <c r="C25739" s="14">
        <v>0</v>
      </c>
      <c r="D25739" s="14">
        <v>0</v>
      </c>
      <c r="E25739" s="15">
        <v>44.26</v>
      </c>
      <c r="F25739" s="16">
        <f t="shared" si="6668"/>
        <v>3.2885180000000003</v>
      </c>
      <c r="G25739" s="20">
        <f t="shared" si="6669"/>
        <v>26.668102441783439</v>
      </c>
      <c r="H25739" s="17">
        <v>4.7999999999999996E-3</v>
      </c>
      <c r="I25739" s="18">
        <f t="shared" si="6666"/>
        <v>0.1358993349205605</v>
      </c>
      <c r="J25739" s="21">
        <f t="shared" si="6667"/>
        <v>30.092519776703998</v>
      </c>
    </row>
    <row r="25740" spans="1:16" ht="12.75" customHeight="1" x14ac:dyDescent="0.25">
      <c r="A25740" s="13">
        <v>42711</v>
      </c>
      <c r="B25740" s="14">
        <v>84.16</v>
      </c>
      <c r="C25740" s="14">
        <v>0</v>
      </c>
      <c r="D25740" s="14">
        <v>0</v>
      </c>
      <c r="E25740" s="15">
        <v>84.16</v>
      </c>
      <c r="F25740" s="16">
        <f t="shared" si="6668"/>
        <v>6.253088</v>
      </c>
      <c r="G25740" s="20">
        <f t="shared" si="6669"/>
        <v>30.092519776703998</v>
      </c>
      <c r="H25740" s="17">
        <v>6.0000000000000001E-3</v>
      </c>
      <c r="I25740" s="18">
        <f t="shared" si="6666"/>
        <v>0.199314382660224</v>
      </c>
      <c r="J25740" s="21">
        <f t="shared" si="6667"/>
        <v>36.544922159364226</v>
      </c>
    </row>
    <row r="25741" spans="1:16" ht="12.75" customHeight="1" x14ac:dyDescent="0.25">
      <c r="A25741" s="13">
        <v>42746</v>
      </c>
      <c r="B25741" s="14">
        <v>75.459999999999994</v>
      </c>
      <c r="C25741" s="14">
        <v>0</v>
      </c>
      <c r="D25741" s="14">
        <v>0</v>
      </c>
      <c r="E25741" s="15">
        <v>75.459999999999994</v>
      </c>
      <c r="F25741" s="16">
        <f t="shared" si="6668"/>
        <v>5.6066779999999996</v>
      </c>
      <c r="G25741" s="20">
        <f t="shared" si="6669"/>
        <v>36.544922159364226</v>
      </c>
      <c r="H25741" s="17">
        <v>7.3000000000000001E-3</v>
      </c>
      <c r="I25741" s="18">
        <f t="shared" si="6666"/>
        <v>0.28724230646335885</v>
      </c>
      <c r="J25741" s="21">
        <f t="shared" si="6667"/>
        <v>42.438842465827591</v>
      </c>
    </row>
    <row r="25742" spans="1:16" ht="12.75" customHeight="1" x14ac:dyDescent="0.25">
      <c r="A25742" s="13">
        <v>42773</v>
      </c>
      <c r="B25742" s="14">
        <v>47.34</v>
      </c>
      <c r="C25742" s="14">
        <v>0</v>
      </c>
      <c r="D25742" s="14">
        <v>0</v>
      </c>
      <c r="E25742" s="15">
        <v>47.34</v>
      </c>
      <c r="F25742" s="16">
        <f t="shared" si="6668"/>
        <v>3.5173620000000003</v>
      </c>
      <c r="G25742" s="20">
        <f t="shared" si="6669"/>
        <v>42.438842465827591</v>
      </c>
      <c r="H25742" s="17">
        <v>6.8999999999999999E-3</v>
      </c>
      <c r="I25742" s="18">
        <f t="shared" si="6666"/>
        <v>0.30496291191421038</v>
      </c>
      <c r="J25742" s="21">
        <f t="shared" si="6667"/>
        <v>46.261167377741799</v>
      </c>
    </row>
    <row r="25743" spans="1:16" ht="12.75" customHeight="1" x14ac:dyDescent="0.25">
      <c r="A25743" s="13">
        <v>42801</v>
      </c>
      <c r="B25743" s="14">
        <v>53.62</v>
      </c>
      <c r="C25743" s="14">
        <v>0</v>
      </c>
      <c r="D25743" s="14">
        <v>0</v>
      </c>
      <c r="E25743" s="15">
        <v>53.62</v>
      </c>
      <c r="F25743" s="16">
        <f t="shared" si="6668"/>
        <v>3.9839660000000001</v>
      </c>
      <c r="G25743" s="20">
        <f t="shared" si="6669"/>
        <v>46.261167377741799</v>
      </c>
      <c r="H25743" s="17">
        <v>7.9000000000000008E-3</v>
      </c>
      <c r="I25743" s="18">
        <f t="shared" si="6666"/>
        <v>0.38119988798416021</v>
      </c>
      <c r="J25743" s="21">
        <f t="shared" si="6667"/>
        <v>50.626333265725961</v>
      </c>
    </row>
    <row r="25744" spans="1:16" ht="12.75" customHeight="1" x14ac:dyDescent="0.25">
      <c r="A25744" s="13">
        <v>42835</v>
      </c>
      <c r="B25744" s="14">
        <v>54.67</v>
      </c>
      <c r="C25744" s="14">
        <v>0</v>
      </c>
      <c r="D25744" s="14">
        <v>0</v>
      </c>
      <c r="E25744" s="15">
        <v>54.67</v>
      </c>
      <c r="F25744" s="16">
        <f t="shared" si="6668"/>
        <v>4.0619810000000003</v>
      </c>
      <c r="G25744" s="20">
        <f t="shared" si="6669"/>
        <v>50.626333265725961</v>
      </c>
      <c r="H25744" s="17">
        <v>8.9999999999999993E-3</v>
      </c>
      <c r="I25744" s="18">
        <f t="shared" si="6666"/>
        <v>0.47391591389153365</v>
      </c>
      <c r="J25744" s="21">
        <f t="shared" si="6667"/>
        <v>55.162230179617495</v>
      </c>
    </row>
    <row r="25745" spans="1:16" ht="12.75" customHeight="1" x14ac:dyDescent="0.25">
      <c r="A25745" s="13">
        <v>42866</v>
      </c>
      <c r="B25745" s="14">
        <v>63.27</v>
      </c>
      <c r="C25745" s="14">
        <v>0</v>
      </c>
      <c r="D25745" s="14">
        <v>0</v>
      </c>
      <c r="E25745" s="15"/>
      <c r="F25745" s="16">
        <f t="shared" si="6668"/>
        <v>0</v>
      </c>
      <c r="G25745" s="20">
        <f t="shared" si="6669"/>
        <v>55.162230179617495</v>
      </c>
      <c r="H25745" s="17">
        <v>9.0500000000000008E-3</v>
      </c>
      <c r="I25745" s="18">
        <f t="shared" si="6666"/>
        <v>0.4992181831255384</v>
      </c>
      <c r="J25745" s="21">
        <f t="shared" si="6667"/>
        <v>55.66144836274303</v>
      </c>
    </row>
    <row r="25746" spans="1:16" ht="12.75" customHeight="1" x14ac:dyDescent="0.25">
      <c r="A25746" s="13">
        <v>42896</v>
      </c>
      <c r="B25746" s="14">
        <v>66.81</v>
      </c>
      <c r="C25746" s="14">
        <v>0</v>
      </c>
      <c r="D25746" s="14">
        <v>0</v>
      </c>
      <c r="E25746" s="15"/>
      <c r="F25746" s="16">
        <f t="shared" si="6668"/>
        <v>0</v>
      </c>
      <c r="G25746" s="20">
        <f t="shared" si="6669"/>
        <v>55.66144836274303</v>
      </c>
      <c r="H25746" s="17">
        <v>1.0149999999999999E-2</v>
      </c>
      <c r="I25746" s="18">
        <f t="shared" si="6666"/>
        <v>0.56496370088184167</v>
      </c>
      <c r="J25746" s="27">
        <f t="shared" si="6667"/>
        <v>56.226412063624871</v>
      </c>
    </row>
    <row r="25747" spans="1:16" ht="12.75" customHeight="1" x14ac:dyDescent="0.25">
      <c r="A25747" s="13"/>
      <c r="B25747" s="14"/>
      <c r="C25747" s="14"/>
      <c r="D25747" s="14"/>
      <c r="E25747" s="15"/>
      <c r="F25747" s="16">
        <f>SUM(F25733:F25746)</f>
        <v>53.018251000000006</v>
      </c>
      <c r="I25747" s="8">
        <f>SUM(I25733:I25746)</f>
        <v>3.2081610636248632</v>
      </c>
      <c r="K25747" s="9">
        <f>SUM(F25747:I25747)</f>
        <v>56.226412063624871</v>
      </c>
    </row>
    <row r="25748" spans="1:16" ht="12.75" customHeight="1" x14ac:dyDescent="0.25">
      <c r="A25748" s="7" t="s">
        <v>1182</v>
      </c>
      <c r="B25748" s="7" t="s">
        <v>1183</v>
      </c>
      <c r="E25748"/>
      <c r="F25748" s="16"/>
      <c r="P25748" s="6">
        <v>24.2</v>
      </c>
    </row>
    <row r="25749" spans="1:16" ht="12.75" customHeight="1" x14ac:dyDescent="0.25">
      <c r="A25749" s="13">
        <v>42622</v>
      </c>
      <c r="B25749" s="14">
        <v>31.66</v>
      </c>
      <c r="C25749" s="14">
        <v>0</v>
      </c>
      <c r="D25749" s="14">
        <v>0</v>
      </c>
      <c r="E25749" s="14">
        <v>31.66</v>
      </c>
      <c r="F25749" s="16">
        <f t="shared" ref="F25749:F25758" si="6670">PRODUCT(E25749*0.0743)</f>
        <v>2.352338</v>
      </c>
      <c r="H25749" s="17">
        <v>4.45E-3</v>
      </c>
      <c r="I25749" s="18">
        <f t="shared" ref="I25749:I25758" si="6671">((F25749/2)+G25749)*(H25749)</f>
        <v>5.2339520499999998E-3</v>
      </c>
      <c r="J25749" s="19">
        <f t="shared" ref="J25749:J25758" si="6672">F25749+G25749+I25749</f>
        <v>2.3575719520500003</v>
      </c>
    </row>
    <row r="25750" spans="1:16" ht="12.75" customHeight="1" x14ac:dyDescent="0.25">
      <c r="A25750" s="13">
        <v>42654</v>
      </c>
      <c r="B25750" s="14">
        <v>36.909999999999997</v>
      </c>
      <c r="C25750" s="14">
        <v>0</v>
      </c>
      <c r="D25750" s="14">
        <v>0</v>
      </c>
      <c r="E25750" s="14">
        <v>36.909999999999997</v>
      </c>
      <c r="F25750" s="16">
        <f t="shared" si="6670"/>
        <v>2.742413</v>
      </c>
      <c r="G25750" s="20">
        <f t="shared" ref="G25750:G25758" si="6673">SUM(J25749)</f>
        <v>2.3575719520500003</v>
      </c>
      <c r="H25750" s="17">
        <v>4.7999999999999996E-3</v>
      </c>
      <c r="I25750" s="18">
        <f t="shared" si="6671"/>
        <v>1.789813656984E-2</v>
      </c>
      <c r="J25750" s="19">
        <f t="shared" si="6672"/>
        <v>5.1178830886198403</v>
      </c>
    </row>
    <row r="25751" spans="1:16" ht="12.75" customHeight="1" x14ac:dyDescent="0.25">
      <c r="A25751" s="13">
        <v>42682</v>
      </c>
      <c r="B25751" s="14">
        <v>38.49</v>
      </c>
      <c r="C25751" s="14">
        <v>0</v>
      </c>
      <c r="D25751" s="14">
        <v>0</v>
      </c>
      <c r="E25751" s="14">
        <v>38.49</v>
      </c>
      <c r="F25751" s="16">
        <f t="shared" si="6670"/>
        <v>2.8598070000000004</v>
      </c>
      <c r="G25751" s="20">
        <f t="shared" si="6673"/>
        <v>5.1178830886198403</v>
      </c>
      <c r="H25751" s="17">
        <v>4.7999999999999996E-3</v>
      </c>
      <c r="I25751" s="18">
        <f t="shared" si="6671"/>
        <v>3.1429375625375233E-2</v>
      </c>
      <c r="J25751" s="19">
        <f t="shared" si="6672"/>
        <v>8.0091194642452166</v>
      </c>
    </row>
    <row r="25752" spans="1:16" ht="12.75" customHeight="1" x14ac:dyDescent="0.25">
      <c r="A25752" s="13">
        <v>42711</v>
      </c>
      <c r="B25752" s="14">
        <v>39.54</v>
      </c>
      <c r="C25752" s="14">
        <v>0</v>
      </c>
      <c r="D25752" s="14">
        <v>0</v>
      </c>
      <c r="E25752" s="14">
        <v>39.54</v>
      </c>
      <c r="F25752" s="16">
        <f t="shared" si="6670"/>
        <v>2.9378220000000002</v>
      </c>
      <c r="G25752" s="20">
        <f t="shared" si="6673"/>
        <v>8.0091194642452166</v>
      </c>
      <c r="H25752" s="17">
        <v>6.0000000000000001E-3</v>
      </c>
      <c r="I25752" s="18">
        <f t="shared" si="6671"/>
        <v>5.6868182785471302E-2</v>
      </c>
      <c r="J25752" s="19">
        <f t="shared" si="6672"/>
        <v>11.003809647030689</v>
      </c>
    </row>
    <row r="25753" spans="1:16" ht="12.75" customHeight="1" x14ac:dyDescent="0.25">
      <c r="A25753" s="13">
        <v>42746</v>
      </c>
      <c r="B25753" s="14">
        <v>41.84</v>
      </c>
      <c r="C25753" s="14">
        <v>0</v>
      </c>
      <c r="D25753" s="14">
        <v>0</v>
      </c>
      <c r="E25753" s="14">
        <v>41.84</v>
      </c>
      <c r="F25753" s="16">
        <f t="shared" si="6670"/>
        <v>3.1087120000000006</v>
      </c>
      <c r="G25753" s="20">
        <f t="shared" si="6673"/>
        <v>11.003809647030689</v>
      </c>
      <c r="H25753" s="17">
        <v>7.3000000000000001E-3</v>
      </c>
      <c r="I25753" s="18">
        <f t="shared" si="6671"/>
        <v>9.167460922332403E-2</v>
      </c>
      <c r="J25753" s="19">
        <f t="shared" si="6672"/>
        <v>14.204196256254013</v>
      </c>
    </row>
    <row r="25754" spans="1:16" ht="12.75" customHeight="1" x14ac:dyDescent="0.25">
      <c r="A25754" s="13">
        <v>42773</v>
      </c>
      <c r="B25754" s="14">
        <v>42.74</v>
      </c>
      <c r="C25754" s="14">
        <v>0</v>
      </c>
      <c r="D25754" s="14">
        <v>0</v>
      </c>
      <c r="E25754" s="14">
        <v>42.74</v>
      </c>
      <c r="F25754" s="16">
        <f t="shared" si="6670"/>
        <v>3.1755820000000003</v>
      </c>
      <c r="G25754" s="20">
        <f t="shared" si="6673"/>
        <v>14.204196256254013</v>
      </c>
      <c r="H25754" s="17">
        <v>6.8999999999999999E-3</v>
      </c>
      <c r="I25754" s="18">
        <f t="shared" si="6671"/>
        <v>0.1089647120681527</v>
      </c>
      <c r="J25754" s="19">
        <f t="shared" si="6672"/>
        <v>17.488742968322168</v>
      </c>
    </row>
    <row r="25755" spans="1:16" ht="12.75" customHeight="1" x14ac:dyDescent="0.25">
      <c r="A25755" s="13">
        <v>42801</v>
      </c>
      <c r="B25755" s="14">
        <v>38.92</v>
      </c>
      <c r="C25755" s="14">
        <v>0</v>
      </c>
      <c r="D25755" s="14">
        <v>0</v>
      </c>
      <c r="E25755" s="14">
        <v>38.92</v>
      </c>
      <c r="F25755" s="16">
        <f t="shared" si="6670"/>
        <v>2.8917560000000004</v>
      </c>
      <c r="G25755" s="20">
        <f t="shared" si="6673"/>
        <v>17.488742968322168</v>
      </c>
      <c r="H25755" s="17">
        <v>7.9000000000000008E-3</v>
      </c>
      <c r="I25755" s="18">
        <f t="shared" si="6671"/>
        <v>0.14958350564974515</v>
      </c>
      <c r="J25755" s="19">
        <f t="shared" si="6672"/>
        <v>20.530082473971913</v>
      </c>
    </row>
    <row r="25756" spans="1:16" ht="12.75" customHeight="1" x14ac:dyDescent="0.25">
      <c r="A25756" s="13">
        <v>42835</v>
      </c>
      <c r="B25756" s="14">
        <v>40.619999999999997</v>
      </c>
      <c r="C25756" s="14">
        <v>0</v>
      </c>
      <c r="D25756" s="14">
        <v>0</v>
      </c>
      <c r="E25756" s="14">
        <v>40.619999999999997</v>
      </c>
      <c r="F25756" s="16">
        <f t="shared" si="6670"/>
        <v>3.0180660000000001</v>
      </c>
      <c r="G25756" s="20">
        <f t="shared" si="6673"/>
        <v>20.530082473971913</v>
      </c>
      <c r="H25756" s="17">
        <v>8.9999999999999993E-3</v>
      </c>
      <c r="I25756" s="18">
        <f t="shared" si="6671"/>
        <v>0.19835203926574718</v>
      </c>
      <c r="J25756" s="19">
        <f t="shared" si="6672"/>
        <v>23.74650051323766</v>
      </c>
    </row>
    <row r="25757" spans="1:16" ht="12.75" customHeight="1" x14ac:dyDescent="0.25">
      <c r="A25757" s="13">
        <v>42866</v>
      </c>
      <c r="B25757" s="14">
        <v>43.72</v>
      </c>
      <c r="C25757" s="14">
        <v>0</v>
      </c>
      <c r="D25757" s="14">
        <v>0</v>
      </c>
      <c r="E25757" s="14"/>
      <c r="F25757" s="16">
        <f t="shared" si="6670"/>
        <v>0</v>
      </c>
      <c r="G25757" s="20">
        <f t="shared" si="6673"/>
        <v>23.74650051323766</v>
      </c>
      <c r="H25757" s="17">
        <v>9.0500000000000008E-3</v>
      </c>
      <c r="I25757" s="18">
        <f t="shared" si="6671"/>
        <v>0.21490582964480084</v>
      </c>
      <c r="J25757" s="19">
        <f t="shared" si="6672"/>
        <v>23.961406342882462</v>
      </c>
    </row>
    <row r="25758" spans="1:16" ht="12.75" customHeight="1" x14ac:dyDescent="0.25">
      <c r="A25758" s="13">
        <v>42896</v>
      </c>
      <c r="B25758" s="14">
        <v>33.81</v>
      </c>
      <c r="C25758" s="14">
        <v>0</v>
      </c>
      <c r="D25758" s="14">
        <v>0</v>
      </c>
      <c r="E25758" s="14"/>
      <c r="F25758" s="16">
        <f t="shared" si="6670"/>
        <v>0</v>
      </c>
      <c r="G25758" s="20">
        <f t="shared" si="6673"/>
        <v>23.961406342882462</v>
      </c>
      <c r="H25758" s="17">
        <v>1.0149999999999999E-2</v>
      </c>
      <c r="I25758" s="18">
        <f t="shared" si="6671"/>
        <v>0.24320827438025697</v>
      </c>
      <c r="J25758" s="19">
        <f t="shared" si="6672"/>
        <v>24.20461461726272</v>
      </c>
    </row>
    <row r="25759" spans="1:16" ht="12.75" customHeight="1" x14ac:dyDescent="0.25">
      <c r="A25759" s="13"/>
      <c r="B25759" s="14"/>
      <c r="C25759" s="14"/>
      <c r="D25759" s="14"/>
      <c r="E25759" s="15"/>
      <c r="F25759" s="16">
        <f>SUM(F25749:F25758)</f>
        <v>23.086496000000004</v>
      </c>
      <c r="I25759" s="8">
        <f>SUM(I25749:I25758)</f>
        <v>1.1181186172627133</v>
      </c>
      <c r="K25759" s="9">
        <f>SUM(F25759:J25759)</f>
        <v>24.204614617262717</v>
      </c>
    </row>
    <row r="25760" spans="1:16" ht="12.75" customHeight="1" x14ac:dyDescent="0.25">
      <c r="A25760" s="7" t="s">
        <v>2956</v>
      </c>
      <c r="B25760" s="7" t="s">
        <v>2957</v>
      </c>
      <c r="E25760"/>
      <c r="F25760" s="16"/>
    </row>
    <row r="25761" spans="1:11 16384:16384" ht="12.75" customHeight="1" x14ac:dyDescent="0.25">
      <c r="A25761" s="13">
        <v>42501</v>
      </c>
      <c r="B25761" s="14">
        <v>11.22</v>
      </c>
      <c r="C25761" s="14">
        <v>0</v>
      </c>
      <c r="D25761" s="14">
        <v>31.66</v>
      </c>
      <c r="E25761" s="14">
        <v>42.88</v>
      </c>
      <c r="F25761" s="16">
        <f>PRODUCT(E25761*0.0743)</f>
        <v>3.1859840000000004</v>
      </c>
      <c r="H25761" s="17">
        <v>3.5000000000000001E-3</v>
      </c>
      <c r="I25761" s="18">
        <f t="shared" ref="I25761:I25774" si="6674">((F25761/2)+G25761)*(H25761)</f>
        <v>5.5754720000000006E-3</v>
      </c>
      <c r="J25761" s="19">
        <f t="shared" ref="J25761:J25774" si="6675">F25761+G25761+I25761</f>
        <v>3.1915594720000002</v>
      </c>
    </row>
    <row r="25762" spans="1:11 16384:16384" ht="12.75" customHeight="1" x14ac:dyDescent="0.25">
      <c r="A25762" s="13">
        <v>42527</v>
      </c>
      <c r="B25762" s="14">
        <v>46.89</v>
      </c>
      <c r="C25762" s="14">
        <v>0</v>
      </c>
      <c r="D25762" s="14">
        <v>0</v>
      </c>
      <c r="E25762" s="14">
        <v>46.89</v>
      </c>
      <c r="F25762" s="16">
        <f t="shared" ref="F25762:F25773" si="6676">PRODUCT(E25762*0.0743)</f>
        <v>3.4839270000000004</v>
      </c>
      <c r="G25762" s="20">
        <f>SUM(J25761)</f>
        <v>3.1915594720000002</v>
      </c>
      <c r="H25762" s="17">
        <v>3.7000000000000002E-3</v>
      </c>
      <c r="I25762" s="18">
        <f t="shared" si="6674"/>
        <v>1.8254034996400003E-2</v>
      </c>
      <c r="J25762" s="19">
        <f t="shared" si="6675"/>
        <v>6.6937405069964013</v>
      </c>
    </row>
    <row r="25763" spans="1:11 16384:16384" ht="12.75" customHeight="1" x14ac:dyDescent="0.25">
      <c r="A25763" s="13">
        <v>42559</v>
      </c>
      <c r="B25763" s="14">
        <v>42.69</v>
      </c>
      <c r="C25763" s="14">
        <v>0</v>
      </c>
      <c r="D25763" s="14">
        <v>0</v>
      </c>
      <c r="E25763" s="14">
        <v>42.69</v>
      </c>
      <c r="F25763" s="16">
        <f t="shared" si="6676"/>
        <v>3.1718670000000002</v>
      </c>
      <c r="G25763" s="20">
        <f t="shared" ref="G25763:G25774" si="6677">SUM(J25762)</f>
        <v>6.6937405069964013</v>
      </c>
      <c r="H25763" s="17">
        <v>4.0499999999999998E-3</v>
      </c>
      <c r="I25763" s="18">
        <f t="shared" si="6674"/>
        <v>3.3532679728335422E-2</v>
      </c>
      <c r="J25763" s="19">
        <f t="shared" si="6675"/>
        <v>9.8991401867247362</v>
      </c>
      <c r="XFD25763" s="43">
        <f>SUM(B25763:XFC25763)</f>
        <v>105.18233037344949</v>
      </c>
    </row>
    <row r="25764" spans="1:11 16384:16384" ht="12.75" customHeight="1" x14ac:dyDescent="0.25">
      <c r="A25764" s="13">
        <v>42590</v>
      </c>
      <c r="B25764" s="14">
        <v>47.94</v>
      </c>
      <c r="C25764" s="14">
        <v>0</v>
      </c>
      <c r="D25764" s="14">
        <v>0</v>
      </c>
      <c r="E25764" s="14">
        <v>47.94</v>
      </c>
      <c r="F25764" s="16">
        <f t="shared" si="6676"/>
        <v>3.5619420000000002</v>
      </c>
      <c r="G25764" s="20">
        <f t="shared" si="6677"/>
        <v>9.8991401867247362</v>
      </c>
      <c r="H25764" s="17">
        <v>4.1999999999999997E-3</v>
      </c>
      <c r="I25764" s="18">
        <f t="shared" si="6674"/>
        <v>4.9056466984243895E-2</v>
      </c>
      <c r="J25764" s="19">
        <f t="shared" si="6675"/>
        <v>13.51013865370898</v>
      </c>
    </row>
    <row r="25765" spans="1:11 16384:16384" ht="12.75" customHeight="1" x14ac:dyDescent="0.25">
      <c r="A25765" s="13">
        <v>42622</v>
      </c>
      <c r="B25765" s="14">
        <v>43.74</v>
      </c>
      <c r="C25765" s="14">
        <v>0</v>
      </c>
      <c r="D25765" s="14">
        <v>0</v>
      </c>
      <c r="E25765" s="14">
        <v>43.74</v>
      </c>
      <c r="F25765" s="16">
        <f t="shared" si="6676"/>
        <v>3.2498820000000004</v>
      </c>
      <c r="G25765" s="20">
        <f t="shared" si="6677"/>
        <v>13.51013865370898</v>
      </c>
      <c r="H25765" s="17">
        <v>4.45E-3</v>
      </c>
      <c r="I25765" s="18">
        <f t="shared" si="6674"/>
        <v>6.7351104459004954E-2</v>
      </c>
      <c r="J25765" s="19">
        <f t="shared" si="6675"/>
        <v>16.827371758167985</v>
      </c>
    </row>
    <row r="25766" spans="1:11 16384:16384" ht="12.75" customHeight="1" x14ac:dyDescent="0.25">
      <c r="A25766" s="13">
        <v>42654</v>
      </c>
      <c r="B25766" s="14">
        <v>43.74</v>
      </c>
      <c r="C25766" s="14">
        <v>0</v>
      </c>
      <c r="D25766" s="14">
        <v>0</v>
      </c>
      <c r="E25766" s="14">
        <v>43.74</v>
      </c>
      <c r="F25766" s="16">
        <f t="shared" si="6676"/>
        <v>3.2498820000000004</v>
      </c>
      <c r="G25766" s="20">
        <f t="shared" si="6677"/>
        <v>16.827371758167985</v>
      </c>
      <c r="H25766" s="17">
        <v>4.7999999999999996E-3</v>
      </c>
      <c r="I25766" s="18">
        <f t="shared" si="6674"/>
        <v>8.8571101239206321E-2</v>
      </c>
      <c r="J25766" s="21">
        <f t="shared" si="6675"/>
        <v>20.165824859407191</v>
      </c>
    </row>
    <row r="25767" spans="1:11 16384:16384" ht="12.75" customHeight="1" x14ac:dyDescent="0.25">
      <c r="A25767" s="13">
        <v>42682</v>
      </c>
      <c r="B25767" s="14">
        <v>43.21</v>
      </c>
      <c r="C25767" s="14">
        <v>0</v>
      </c>
      <c r="D25767" s="14">
        <v>0</v>
      </c>
      <c r="E25767" s="14">
        <v>43.21</v>
      </c>
      <c r="F25767" s="16">
        <f t="shared" si="6676"/>
        <v>3.2105030000000001</v>
      </c>
      <c r="G25767" s="20">
        <f t="shared" si="6677"/>
        <v>20.165824859407191</v>
      </c>
      <c r="H25767" s="17">
        <v>4.7999999999999996E-3</v>
      </c>
      <c r="I25767" s="18">
        <f t="shared" si="6674"/>
        <v>0.10450116652515451</v>
      </c>
      <c r="J25767" s="21">
        <f t="shared" si="6675"/>
        <v>23.480829025932344</v>
      </c>
    </row>
    <row r="25768" spans="1:11 16384:16384" ht="12.75" customHeight="1" x14ac:dyDescent="0.25">
      <c r="A25768" s="13">
        <v>42711</v>
      </c>
      <c r="B25768" s="14">
        <v>43.21</v>
      </c>
      <c r="C25768" s="14">
        <v>0</v>
      </c>
      <c r="D25768" s="14">
        <v>0</v>
      </c>
      <c r="E25768" s="14">
        <v>43.21</v>
      </c>
      <c r="F25768" s="16">
        <f t="shared" si="6676"/>
        <v>3.2105030000000001</v>
      </c>
      <c r="G25768" s="20">
        <f t="shared" si="6677"/>
        <v>23.480829025932344</v>
      </c>
      <c r="H25768" s="17">
        <v>6.0000000000000001E-3</v>
      </c>
      <c r="I25768" s="18">
        <f t="shared" si="6674"/>
        <v>0.15051648315559407</v>
      </c>
      <c r="J25768" s="21">
        <f t="shared" si="6675"/>
        <v>26.841848509087939</v>
      </c>
    </row>
    <row r="25769" spans="1:11 16384:16384" ht="12.75" customHeight="1" x14ac:dyDescent="0.25">
      <c r="A25769" s="13">
        <v>42746</v>
      </c>
      <c r="B25769" s="14">
        <v>46.37</v>
      </c>
      <c r="C25769" s="14">
        <v>0</v>
      </c>
      <c r="D25769" s="14">
        <v>0</v>
      </c>
      <c r="E25769" s="14">
        <v>46.37</v>
      </c>
      <c r="F25769" s="16">
        <f t="shared" si="6676"/>
        <v>3.4452910000000001</v>
      </c>
      <c r="G25769" s="20">
        <f t="shared" si="6677"/>
        <v>26.841848509087939</v>
      </c>
      <c r="H25769" s="17">
        <v>7.3000000000000001E-3</v>
      </c>
      <c r="I25769" s="18">
        <f t="shared" si="6674"/>
        <v>0.20852080626634195</v>
      </c>
      <c r="J25769" s="21">
        <f t="shared" si="6675"/>
        <v>30.495660315354282</v>
      </c>
    </row>
    <row r="25770" spans="1:11 16384:16384" ht="12.75" customHeight="1" x14ac:dyDescent="0.25">
      <c r="A25770" s="13">
        <v>42773</v>
      </c>
      <c r="B25770" s="14">
        <v>46.17</v>
      </c>
      <c r="C25770" s="14">
        <v>0</v>
      </c>
      <c r="D25770" s="14">
        <v>0</v>
      </c>
      <c r="E25770" s="14">
        <v>46.17</v>
      </c>
      <c r="F25770" s="16">
        <f t="shared" si="6676"/>
        <v>3.4304310000000005</v>
      </c>
      <c r="G25770" s="20">
        <f t="shared" si="6677"/>
        <v>30.495660315354282</v>
      </c>
      <c r="H25770" s="17">
        <v>6.8999999999999999E-3</v>
      </c>
      <c r="I25770" s="18">
        <f t="shared" si="6674"/>
        <v>0.22225504312594457</v>
      </c>
      <c r="J25770" s="21">
        <f t="shared" si="6675"/>
        <v>34.148346358480232</v>
      </c>
    </row>
    <row r="25771" spans="1:11 16384:16384" ht="12.75" customHeight="1" x14ac:dyDescent="0.25">
      <c r="A25771" s="13">
        <v>42801</v>
      </c>
      <c r="B25771" s="14">
        <v>45.32</v>
      </c>
      <c r="C25771" s="14">
        <v>0</v>
      </c>
      <c r="D25771" s="14">
        <v>0</v>
      </c>
      <c r="E25771" s="14">
        <v>45.32</v>
      </c>
      <c r="F25771" s="16">
        <f t="shared" si="6676"/>
        <v>3.3672760000000004</v>
      </c>
      <c r="G25771" s="20">
        <f t="shared" si="6677"/>
        <v>34.148346358480232</v>
      </c>
      <c r="H25771" s="17">
        <v>7.9000000000000008E-3</v>
      </c>
      <c r="I25771" s="18">
        <f t="shared" si="6674"/>
        <v>0.28307267643199385</v>
      </c>
      <c r="J25771" s="21">
        <f t="shared" si="6675"/>
        <v>37.798695034912221</v>
      </c>
    </row>
    <row r="25772" spans="1:11 16384:16384" ht="12.75" customHeight="1" x14ac:dyDescent="0.25">
      <c r="A25772" s="13">
        <v>42835</v>
      </c>
      <c r="B25772" s="14">
        <v>17.489999999999998</v>
      </c>
      <c r="C25772" s="14">
        <v>0</v>
      </c>
      <c r="D25772" s="14">
        <v>0</v>
      </c>
      <c r="E25772" s="14">
        <v>17.489999999999998</v>
      </c>
      <c r="F25772" s="16">
        <f t="shared" si="6676"/>
        <v>1.299507</v>
      </c>
      <c r="G25772" s="20">
        <f t="shared" si="6677"/>
        <v>37.798695034912221</v>
      </c>
      <c r="H25772" s="17">
        <v>8.9999999999999993E-3</v>
      </c>
      <c r="I25772" s="18">
        <f t="shared" si="6674"/>
        <v>0.34603603681420997</v>
      </c>
      <c r="J25772" s="21">
        <f t="shared" si="6675"/>
        <v>39.444238071726431</v>
      </c>
    </row>
    <row r="25773" spans="1:11 16384:16384" ht="12.75" customHeight="1" x14ac:dyDescent="0.25">
      <c r="A25773" s="13">
        <v>42866</v>
      </c>
      <c r="B25773" s="14">
        <v>0.02</v>
      </c>
      <c r="C25773" s="14">
        <v>0</v>
      </c>
      <c r="D25773" s="14">
        <v>0</v>
      </c>
      <c r="E25773" s="14"/>
      <c r="F25773" s="16">
        <f t="shared" si="6676"/>
        <v>0</v>
      </c>
      <c r="G25773" s="20">
        <f t="shared" si="6677"/>
        <v>39.444238071726431</v>
      </c>
      <c r="H25773" s="17">
        <v>9.0500000000000008E-3</v>
      </c>
      <c r="I25773" s="18">
        <f t="shared" si="6674"/>
        <v>0.35697035454912424</v>
      </c>
      <c r="J25773" s="21">
        <f t="shared" si="6675"/>
        <v>39.801208426275558</v>
      </c>
    </row>
    <row r="25774" spans="1:11 16384:16384" ht="12.75" customHeight="1" x14ac:dyDescent="0.25">
      <c r="A25774" s="13"/>
      <c r="B25774" s="14"/>
      <c r="C25774" s="14"/>
      <c r="D25774" s="14"/>
      <c r="E25774" s="14"/>
      <c r="F25774" s="16"/>
      <c r="G25774" s="20">
        <f t="shared" si="6677"/>
        <v>39.801208426275558</v>
      </c>
      <c r="H25774" s="17">
        <v>1.0149999999999999E-2</v>
      </c>
      <c r="I25774" s="18">
        <f t="shared" si="6674"/>
        <v>0.40398226552669686</v>
      </c>
      <c r="J25774" s="21">
        <f t="shared" si="6675"/>
        <v>40.205190691802258</v>
      </c>
    </row>
    <row r="25775" spans="1:11 16384:16384" ht="12.75" customHeight="1" x14ac:dyDescent="0.25">
      <c r="A25775" s="13"/>
      <c r="B25775" s="14"/>
      <c r="C25775" s="14"/>
      <c r="D25775" s="14"/>
      <c r="E25775" s="14"/>
      <c r="F25775" s="16">
        <f>SUM(F25761:F25773)</f>
        <v>37.866994999999996</v>
      </c>
      <c r="I25775" s="8">
        <f>SUM(I25761:I25774)</f>
        <v>2.3381956918022504</v>
      </c>
      <c r="K25775" s="9">
        <f>SUM(F25775:J25775)</f>
        <v>40.205190691802244</v>
      </c>
    </row>
    <row r="25776" spans="1:11 16384:16384" ht="12.75" customHeight="1" x14ac:dyDescent="0.25">
      <c r="A25776" s="7" t="s">
        <v>2958</v>
      </c>
      <c r="B25776" s="7" t="s">
        <v>2959</v>
      </c>
      <c r="E25776"/>
      <c r="F25776" s="16"/>
    </row>
    <row r="25777" spans="1:11" ht="12.75" customHeight="1" x14ac:dyDescent="0.25">
      <c r="A25777" s="13">
        <v>42501</v>
      </c>
      <c r="B25777" s="14">
        <v>8.51</v>
      </c>
      <c r="C25777" s="14">
        <v>0</v>
      </c>
      <c r="D25777" s="14">
        <v>31.66</v>
      </c>
      <c r="E25777" s="14">
        <v>40.17</v>
      </c>
      <c r="F25777" s="16">
        <f>PRODUCT(E25777*0.0743)</f>
        <v>2.9846310000000003</v>
      </c>
      <c r="H25777" s="17">
        <v>3.5000000000000001E-3</v>
      </c>
      <c r="I25777" s="18">
        <f t="shared" ref="I25777:I25790" si="6678">((F25777/2)+G25777)*(H25777)</f>
        <v>5.2231042500000009E-3</v>
      </c>
      <c r="J25777" s="19">
        <f t="shared" ref="J25777:J25790" si="6679">F25777+G25777+I25777</f>
        <v>2.9898541042500004</v>
      </c>
    </row>
    <row r="25778" spans="1:11" ht="12.75" customHeight="1" x14ac:dyDescent="0.25">
      <c r="A25778" s="13">
        <v>42527</v>
      </c>
      <c r="B25778" s="14">
        <v>46.36</v>
      </c>
      <c r="C25778" s="14">
        <v>0</v>
      </c>
      <c r="D25778" s="14">
        <v>0</v>
      </c>
      <c r="E25778" s="14">
        <v>46.36</v>
      </c>
      <c r="F25778" s="16">
        <f t="shared" ref="F25778:F25788" si="6680">PRODUCT(E25778*0.0743)</f>
        <v>3.4445480000000002</v>
      </c>
      <c r="G25778" s="20">
        <f>SUM(J25777)</f>
        <v>2.9898541042500004</v>
      </c>
      <c r="H25778" s="17">
        <v>3.7000000000000002E-3</v>
      </c>
      <c r="I25778" s="18">
        <f t="shared" si="6678"/>
        <v>1.7434873985725002E-2</v>
      </c>
      <c r="J25778" s="19">
        <f t="shared" si="6679"/>
        <v>6.4518369782357263</v>
      </c>
    </row>
    <row r="25779" spans="1:11" ht="12.75" customHeight="1" x14ac:dyDescent="0.25">
      <c r="A25779" s="13">
        <v>42559</v>
      </c>
      <c r="B25779" s="14">
        <v>43.21</v>
      </c>
      <c r="C25779" s="14">
        <v>0</v>
      </c>
      <c r="D25779" s="14">
        <v>0</v>
      </c>
      <c r="E25779" s="14">
        <v>43.21</v>
      </c>
      <c r="F25779" s="16">
        <f t="shared" si="6680"/>
        <v>3.2105030000000001</v>
      </c>
      <c r="G25779" s="20">
        <f t="shared" ref="G25779:G25790" si="6681">SUM(J25778)</f>
        <v>6.4518369782357263</v>
      </c>
      <c r="H25779" s="17">
        <v>4.0499999999999998E-3</v>
      </c>
      <c r="I25779" s="18">
        <f t="shared" si="6678"/>
        <v>3.2631208336854692E-2</v>
      </c>
      <c r="J25779" s="19">
        <f t="shared" si="6679"/>
        <v>9.6949711865725803</v>
      </c>
    </row>
    <row r="25780" spans="1:11" ht="12.75" customHeight="1" x14ac:dyDescent="0.25">
      <c r="A25780" s="13">
        <v>42590</v>
      </c>
      <c r="B25780" s="14">
        <v>56.34</v>
      </c>
      <c r="C25780" s="14">
        <v>0</v>
      </c>
      <c r="D25780" s="14">
        <v>0</v>
      </c>
      <c r="E25780" s="14">
        <v>56.34</v>
      </c>
      <c r="F25780" s="16">
        <f t="shared" si="6680"/>
        <v>4.1860620000000006</v>
      </c>
      <c r="G25780" s="20">
        <f t="shared" si="6681"/>
        <v>9.6949711865725803</v>
      </c>
      <c r="H25780" s="17">
        <v>4.1999999999999997E-3</v>
      </c>
      <c r="I25780" s="18">
        <f t="shared" si="6678"/>
        <v>4.9509609183604836E-2</v>
      </c>
      <c r="J25780" s="19">
        <f t="shared" si="6679"/>
        <v>13.930542795756185</v>
      </c>
    </row>
    <row r="25781" spans="1:11" ht="12.75" customHeight="1" x14ac:dyDescent="0.25">
      <c r="A25781" s="13">
        <v>42622</v>
      </c>
      <c r="B25781" s="14">
        <v>50.04</v>
      </c>
      <c r="C25781" s="14">
        <v>0</v>
      </c>
      <c r="D25781" s="14">
        <v>0</v>
      </c>
      <c r="E25781" s="14">
        <v>50.04</v>
      </c>
      <c r="F25781" s="16">
        <f t="shared" si="6680"/>
        <v>3.7179720000000001</v>
      </c>
      <c r="G25781" s="20">
        <f t="shared" si="6681"/>
        <v>13.930542795756185</v>
      </c>
      <c r="H25781" s="17">
        <v>4.45E-3</v>
      </c>
      <c r="I25781" s="18">
        <f t="shared" si="6678"/>
        <v>7.0263403141115024E-2</v>
      </c>
      <c r="J25781" s="19">
        <f t="shared" si="6679"/>
        <v>17.718778198897301</v>
      </c>
    </row>
    <row r="25782" spans="1:11" ht="12.75" customHeight="1" x14ac:dyDescent="0.25">
      <c r="A25782" s="13">
        <v>42654</v>
      </c>
      <c r="B25782" s="14">
        <v>46.89</v>
      </c>
      <c r="C25782" s="14">
        <v>0</v>
      </c>
      <c r="D25782" s="14">
        <v>0</v>
      </c>
      <c r="E25782" s="14">
        <v>46.89</v>
      </c>
      <c r="F25782" s="16">
        <f t="shared" si="6680"/>
        <v>3.4839270000000004</v>
      </c>
      <c r="G25782" s="20">
        <f t="shared" si="6681"/>
        <v>17.718778198897301</v>
      </c>
      <c r="H25782" s="17">
        <v>4.7999999999999996E-3</v>
      </c>
      <c r="I25782" s="18">
        <f t="shared" si="6678"/>
        <v>9.3411560154707043E-2</v>
      </c>
      <c r="J25782" s="21">
        <f t="shared" si="6679"/>
        <v>21.296116759052008</v>
      </c>
    </row>
    <row r="25783" spans="1:11" ht="12.75" customHeight="1" x14ac:dyDescent="0.25">
      <c r="A25783" s="13">
        <v>42682</v>
      </c>
      <c r="B25783" s="14">
        <v>52.66</v>
      </c>
      <c r="C25783" s="14">
        <v>0</v>
      </c>
      <c r="D25783" s="14">
        <v>0</v>
      </c>
      <c r="E25783" s="14">
        <v>52.66</v>
      </c>
      <c r="F25783" s="16">
        <f t="shared" si="6680"/>
        <v>3.9126379999999998</v>
      </c>
      <c r="G25783" s="20">
        <f t="shared" si="6681"/>
        <v>21.296116759052008</v>
      </c>
      <c r="H25783" s="17">
        <v>4.7999999999999996E-3</v>
      </c>
      <c r="I25783" s="18">
        <f t="shared" si="6678"/>
        <v>0.11161169164344964</v>
      </c>
      <c r="J25783" s="21">
        <f t="shared" si="6679"/>
        <v>25.32036645069546</v>
      </c>
    </row>
    <row r="25784" spans="1:11" ht="12.75" customHeight="1" x14ac:dyDescent="0.25">
      <c r="A25784" s="13">
        <v>42711</v>
      </c>
      <c r="B25784" s="14">
        <v>52.66</v>
      </c>
      <c r="C25784" s="14">
        <v>0</v>
      </c>
      <c r="D25784" s="14">
        <v>0</v>
      </c>
      <c r="E25784" s="14">
        <v>52.66</v>
      </c>
      <c r="F25784" s="16">
        <f t="shared" si="6680"/>
        <v>3.9126379999999998</v>
      </c>
      <c r="G25784" s="20">
        <f t="shared" si="6681"/>
        <v>25.32036645069546</v>
      </c>
      <c r="H25784" s="17">
        <v>6.0000000000000001E-3</v>
      </c>
      <c r="I25784" s="18">
        <f t="shared" si="6678"/>
        <v>0.16366011270417277</v>
      </c>
      <c r="J25784" s="21">
        <f t="shared" si="6679"/>
        <v>29.396664563399632</v>
      </c>
    </row>
    <row r="25785" spans="1:11" ht="12.75" customHeight="1" x14ac:dyDescent="0.25">
      <c r="A25785" s="13">
        <v>42746</v>
      </c>
      <c r="B25785" s="14">
        <v>27.18</v>
      </c>
      <c r="C25785" s="14">
        <v>0</v>
      </c>
      <c r="D25785" s="14">
        <v>0</v>
      </c>
      <c r="E25785" s="14">
        <v>27.18</v>
      </c>
      <c r="F25785" s="16">
        <f t="shared" si="6680"/>
        <v>2.0194740000000002</v>
      </c>
      <c r="G25785" s="20">
        <f t="shared" si="6681"/>
        <v>29.396664563399632</v>
      </c>
      <c r="H25785" s="17">
        <v>7.3000000000000001E-3</v>
      </c>
      <c r="I25785" s="18">
        <f t="shared" si="6678"/>
        <v>0.22196673141281734</v>
      </c>
      <c r="J25785" s="21">
        <f t="shared" si="6679"/>
        <v>31.638105294812448</v>
      </c>
    </row>
    <row r="25786" spans="1:11" ht="12.75" customHeight="1" x14ac:dyDescent="0.25">
      <c r="A25786" s="13">
        <v>42773</v>
      </c>
      <c r="B25786" s="14">
        <v>18.72</v>
      </c>
      <c r="C25786" s="14">
        <v>0</v>
      </c>
      <c r="D25786" s="14">
        <v>0</v>
      </c>
      <c r="E25786" s="14">
        <v>18.72</v>
      </c>
      <c r="F25786" s="16">
        <f t="shared" si="6680"/>
        <v>1.3908959999999999</v>
      </c>
      <c r="G25786" s="20">
        <f t="shared" si="6681"/>
        <v>31.638105294812448</v>
      </c>
      <c r="H25786" s="17">
        <v>6.8999999999999999E-3</v>
      </c>
      <c r="I25786" s="18">
        <f t="shared" si="6678"/>
        <v>0.22310151773420589</v>
      </c>
      <c r="J25786" s="21">
        <f t="shared" si="6679"/>
        <v>33.252102812546653</v>
      </c>
    </row>
    <row r="25787" spans="1:11" ht="12.75" customHeight="1" x14ac:dyDescent="0.25">
      <c r="A25787" s="13">
        <v>42801</v>
      </c>
      <c r="B25787" s="14">
        <v>17.59</v>
      </c>
      <c r="C25787" s="14">
        <v>0</v>
      </c>
      <c r="D25787" s="14">
        <v>0</v>
      </c>
      <c r="E25787" s="14">
        <v>17.59</v>
      </c>
      <c r="F25787" s="16">
        <f t="shared" si="6680"/>
        <v>1.306937</v>
      </c>
      <c r="G25787" s="20">
        <f t="shared" si="6681"/>
        <v>33.252102812546653</v>
      </c>
      <c r="H25787" s="17">
        <v>7.9000000000000008E-3</v>
      </c>
      <c r="I25787" s="18">
        <f t="shared" si="6678"/>
        <v>0.26785401336911863</v>
      </c>
      <c r="J25787" s="21">
        <f t="shared" si="6679"/>
        <v>34.826893825915768</v>
      </c>
    </row>
    <row r="25788" spans="1:11" ht="12.75" customHeight="1" x14ac:dyDescent="0.25">
      <c r="A25788" s="13">
        <v>42835</v>
      </c>
      <c r="B25788" s="14">
        <v>21.03</v>
      </c>
      <c r="C25788" s="14">
        <v>0</v>
      </c>
      <c r="D25788" s="14">
        <v>0</v>
      </c>
      <c r="E25788" s="14">
        <v>21.03</v>
      </c>
      <c r="F25788" s="16">
        <f t="shared" si="6680"/>
        <v>1.5625290000000003</v>
      </c>
      <c r="G25788" s="20">
        <f t="shared" si="6681"/>
        <v>34.826893825915768</v>
      </c>
      <c r="H25788" s="17">
        <v>8.9999999999999993E-3</v>
      </c>
      <c r="I25788" s="18">
        <f t="shared" si="6678"/>
        <v>0.32047342493324188</v>
      </c>
      <c r="J25788" s="21">
        <f t="shared" si="6679"/>
        <v>36.709896250849006</v>
      </c>
    </row>
    <row r="25789" spans="1:11" ht="12.75" customHeight="1" x14ac:dyDescent="0.25">
      <c r="A25789" s="13"/>
      <c r="B25789" s="14"/>
      <c r="C25789" s="14"/>
      <c r="D25789" s="14"/>
      <c r="E25789" s="14"/>
      <c r="F25789" s="16"/>
      <c r="G25789" s="20">
        <f t="shared" si="6681"/>
        <v>36.709896250849006</v>
      </c>
      <c r="H25789" s="17">
        <v>9.0500000000000008E-3</v>
      </c>
      <c r="I25789" s="18">
        <f t="shared" si="6678"/>
        <v>0.33222456107018355</v>
      </c>
      <c r="J25789" s="21">
        <f t="shared" si="6679"/>
        <v>37.04212081191919</v>
      </c>
    </row>
    <row r="25790" spans="1:11" ht="12.75" customHeight="1" x14ac:dyDescent="0.25">
      <c r="A25790" s="13"/>
      <c r="B25790" s="14"/>
      <c r="C25790" s="14"/>
      <c r="D25790" s="14"/>
      <c r="E25790" s="14"/>
      <c r="F25790" s="16"/>
      <c r="G25790" s="20">
        <f t="shared" si="6681"/>
        <v>37.04212081191919</v>
      </c>
      <c r="H25790" s="17">
        <v>1.0149999999999999E-2</v>
      </c>
      <c r="I25790" s="18">
        <f t="shared" si="6678"/>
        <v>0.37597752624097974</v>
      </c>
      <c r="J25790" s="21">
        <f t="shared" si="6679"/>
        <v>37.418098338160171</v>
      </c>
    </row>
    <row r="25791" spans="1:11" ht="12.75" customHeight="1" x14ac:dyDescent="0.25">
      <c r="A25791" s="13"/>
      <c r="B25791" s="14"/>
      <c r="C25791" s="14"/>
      <c r="D25791" s="14"/>
      <c r="E25791" s="15"/>
      <c r="F25791" s="16">
        <f>SUM(F25777:F25788)</f>
        <v>35.132754999999996</v>
      </c>
      <c r="G25791" s="14"/>
      <c r="H25791" s="17"/>
      <c r="I25791" s="18">
        <f>SUM(I25777:I25790)</f>
        <v>2.285343338160176</v>
      </c>
      <c r="J25791" s="21"/>
      <c r="K25791" s="9">
        <f>SUM(F25791:J25791)</f>
        <v>37.418098338160171</v>
      </c>
    </row>
    <row r="25792" spans="1:11" ht="12.75" customHeight="1" x14ac:dyDescent="0.25">
      <c r="A25792" s="7" t="s">
        <v>2960</v>
      </c>
      <c r="B25792" s="7" t="s">
        <v>2961</v>
      </c>
      <c r="E25792"/>
      <c r="F25792" s="16"/>
    </row>
    <row r="25793" spans="1:16" ht="12.75" customHeight="1" x14ac:dyDescent="0.25">
      <c r="A25793" s="13">
        <v>42501</v>
      </c>
      <c r="B25793" s="14">
        <v>8.51</v>
      </c>
      <c r="C25793" s="14">
        <v>0</v>
      </c>
      <c r="D25793" s="14">
        <v>0</v>
      </c>
      <c r="E25793" s="14">
        <v>8.51</v>
      </c>
      <c r="F25793" s="16">
        <f t="shared" ref="F25793:F25798" si="6682">PRODUCT(E25793*0.0743)</f>
        <v>0.63229299999999999</v>
      </c>
      <c r="H25793" s="17">
        <v>3.5000000000000001E-3</v>
      </c>
      <c r="I25793" s="18">
        <f t="shared" ref="I25793:I25806" si="6683">((F25793/2)+G25793)*(H25793)</f>
        <v>1.1065127500000001E-3</v>
      </c>
      <c r="J25793" s="19">
        <f t="shared" ref="J25793:J25806" si="6684">F25793+G25793+I25793</f>
        <v>0.63339951274999995</v>
      </c>
    </row>
    <row r="25794" spans="1:16" ht="12.75" customHeight="1" x14ac:dyDescent="0.25">
      <c r="A25794" s="13">
        <v>42527</v>
      </c>
      <c r="B25794" s="14">
        <v>11.03</v>
      </c>
      <c r="C25794" s="14">
        <v>0</v>
      </c>
      <c r="D25794" s="14">
        <v>0</v>
      </c>
      <c r="E25794" s="14">
        <v>11.03</v>
      </c>
      <c r="F25794" s="16">
        <f t="shared" si="6682"/>
        <v>0.81952899999999995</v>
      </c>
      <c r="G25794" s="20">
        <f t="shared" ref="G25794:G25806" si="6685">SUM(J25793)</f>
        <v>0.63339951274999995</v>
      </c>
      <c r="H25794" s="17">
        <v>3.7000000000000002E-3</v>
      </c>
      <c r="I25794" s="18">
        <f t="shared" si="6683"/>
        <v>3.8597068471749999E-3</v>
      </c>
      <c r="J25794" s="19">
        <f t="shared" si="6684"/>
        <v>1.4567882195971749</v>
      </c>
    </row>
    <row r="25795" spans="1:16" ht="12.75" customHeight="1" x14ac:dyDescent="0.25">
      <c r="A25795" s="13"/>
      <c r="B25795" s="14"/>
      <c r="C25795" s="14"/>
      <c r="D25795" s="14"/>
      <c r="E25795" s="14"/>
      <c r="F25795" s="16"/>
      <c r="G25795" s="20">
        <f t="shared" si="6685"/>
        <v>1.4567882195971749</v>
      </c>
      <c r="H25795" s="17">
        <v>4.0499999999999998E-3</v>
      </c>
      <c r="I25795" s="18">
        <f t="shared" si="6683"/>
        <v>5.8999922893685575E-3</v>
      </c>
      <c r="J25795" s="19">
        <f t="shared" si="6684"/>
        <v>1.4626882118865434</v>
      </c>
    </row>
    <row r="25796" spans="1:16" ht="12.75" customHeight="1" x14ac:dyDescent="0.25">
      <c r="A25796" s="13"/>
      <c r="B25796" s="14"/>
      <c r="C25796" s="14"/>
      <c r="D25796" s="14"/>
      <c r="E25796" s="14"/>
      <c r="F25796" s="16"/>
      <c r="G25796" s="20">
        <f t="shared" si="6685"/>
        <v>1.4626882118865434</v>
      </c>
      <c r="H25796" s="17">
        <v>4.1999999999999997E-3</v>
      </c>
      <c r="I25796" s="18">
        <f t="shared" si="6683"/>
        <v>6.143290489923482E-3</v>
      </c>
      <c r="J25796" s="19">
        <f t="shared" si="6684"/>
        <v>1.4688315023764669</v>
      </c>
    </row>
    <row r="25797" spans="1:16" ht="12.75" customHeight="1" x14ac:dyDescent="0.25">
      <c r="A25797" s="13"/>
      <c r="B25797" s="14"/>
      <c r="C25797" s="14"/>
      <c r="D25797" s="14"/>
      <c r="E25797" s="14"/>
      <c r="F25797" s="16"/>
      <c r="G25797" s="20">
        <f t="shared" si="6685"/>
        <v>1.4688315023764669</v>
      </c>
      <c r="H25797" s="17">
        <v>4.45E-3</v>
      </c>
      <c r="I25797" s="18">
        <f t="shared" si="6683"/>
        <v>6.5363001855752775E-3</v>
      </c>
      <c r="J25797" s="19">
        <f t="shared" si="6684"/>
        <v>1.4753678025620423</v>
      </c>
    </row>
    <row r="25798" spans="1:16" ht="12.75" customHeight="1" x14ac:dyDescent="0.25">
      <c r="A25798" s="13">
        <v>42654</v>
      </c>
      <c r="B25798" s="14">
        <v>1.05</v>
      </c>
      <c r="C25798" s="14">
        <v>0</v>
      </c>
      <c r="D25798" s="14">
        <v>0</v>
      </c>
      <c r="E25798" s="14">
        <v>1.05</v>
      </c>
      <c r="F25798" s="16">
        <f t="shared" si="6682"/>
        <v>7.8015000000000015E-2</v>
      </c>
      <c r="G25798" s="20">
        <f t="shared" si="6685"/>
        <v>1.4753678025620423</v>
      </c>
      <c r="H25798" s="17">
        <v>4.7999999999999996E-3</v>
      </c>
      <c r="I25798" s="18">
        <f t="shared" si="6683"/>
        <v>7.2690014522978023E-3</v>
      </c>
      <c r="J25798" s="19">
        <f t="shared" si="6684"/>
        <v>1.56065180401434</v>
      </c>
    </row>
    <row r="25799" spans="1:16" ht="12.75" customHeight="1" x14ac:dyDescent="0.25">
      <c r="A25799" s="13"/>
      <c r="B25799" s="14"/>
      <c r="C25799" s="14"/>
      <c r="D25799" s="14"/>
      <c r="E25799" s="14"/>
      <c r="F25799" s="16"/>
      <c r="G25799" s="20">
        <f t="shared" si="6685"/>
        <v>1.56065180401434</v>
      </c>
      <c r="H25799" s="17">
        <v>4.7999999999999996E-3</v>
      </c>
      <c r="I25799" s="18">
        <f t="shared" si="6683"/>
        <v>7.491128659268831E-3</v>
      </c>
      <c r="J25799" s="19">
        <f t="shared" si="6684"/>
        <v>1.5681429326736089</v>
      </c>
    </row>
    <row r="25800" spans="1:16" ht="12.75" customHeight="1" x14ac:dyDescent="0.25">
      <c r="A25800" s="13"/>
      <c r="B25800" s="14"/>
      <c r="C25800" s="14"/>
      <c r="D25800" s="14"/>
      <c r="E25800" s="14"/>
      <c r="F25800" s="16"/>
      <c r="G25800" s="20">
        <f t="shared" si="6685"/>
        <v>1.5681429326736089</v>
      </c>
      <c r="H25800" s="17">
        <v>6.0000000000000001E-3</v>
      </c>
      <c r="I25800" s="18">
        <f t="shared" si="6683"/>
        <v>9.4088575960416532E-3</v>
      </c>
      <c r="J25800" s="19">
        <f t="shared" si="6684"/>
        <v>1.5775517902696505</v>
      </c>
    </row>
    <row r="25801" spans="1:16" ht="12.75" customHeight="1" x14ac:dyDescent="0.25">
      <c r="A25801" s="13"/>
      <c r="B25801" s="14"/>
      <c r="C25801" s="14"/>
      <c r="D25801" s="14"/>
      <c r="E25801" s="14"/>
      <c r="F25801" s="16"/>
      <c r="G25801" s="20">
        <f t="shared" si="6685"/>
        <v>1.5775517902696505</v>
      </c>
      <c r="H25801" s="17">
        <v>7.3000000000000001E-3</v>
      </c>
      <c r="I25801" s="18">
        <f t="shared" si="6683"/>
        <v>1.1516128068968449E-2</v>
      </c>
      <c r="J25801" s="19">
        <f t="shared" si="6684"/>
        <v>1.5890679183386189</v>
      </c>
    </row>
    <row r="25802" spans="1:16" ht="12.75" customHeight="1" x14ac:dyDescent="0.25">
      <c r="A25802" s="13"/>
      <c r="B25802" s="14"/>
      <c r="C25802" s="14"/>
      <c r="D25802" s="14"/>
      <c r="E25802" s="14"/>
      <c r="F25802" s="16"/>
      <c r="G25802" s="20">
        <f t="shared" si="6685"/>
        <v>1.5890679183386189</v>
      </c>
      <c r="H25802" s="17">
        <v>6.8999999999999999E-3</v>
      </c>
      <c r="I25802" s="18">
        <f t="shared" si="6683"/>
        <v>1.096456863653647E-2</v>
      </c>
      <c r="J25802" s="19">
        <f t="shared" si="6684"/>
        <v>1.6000324869751554</v>
      </c>
    </row>
    <row r="25803" spans="1:16" ht="12.75" customHeight="1" x14ac:dyDescent="0.25">
      <c r="A25803" s="13"/>
      <c r="B25803" s="14"/>
      <c r="C25803" s="14"/>
      <c r="D25803" s="14"/>
      <c r="E25803" s="14"/>
      <c r="F25803" s="16"/>
      <c r="G25803" s="20">
        <f t="shared" si="6685"/>
        <v>1.6000324869751554</v>
      </c>
      <c r="H25803" s="17">
        <v>7.9000000000000008E-3</v>
      </c>
      <c r="I25803" s="18">
        <f t="shared" si="6683"/>
        <v>1.2640256647103729E-2</v>
      </c>
      <c r="J25803" s="19">
        <f t="shared" si="6684"/>
        <v>1.6126727436222592</v>
      </c>
    </row>
    <row r="25804" spans="1:16" ht="12.75" customHeight="1" x14ac:dyDescent="0.25">
      <c r="A25804" s="13"/>
      <c r="B25804" s="14"/>
      <c r="C25804" s="14"/>
      <c r="D25804" s="14"/>
      <c r="E25804" s="14"/>
      <c r="F25804" s="16"/>
      <c r="G25804" s="20">
        <f t="shared" si="6685"/>
        <v>1.6126727436222592</v>
      </c>
      <c r="H25804" s="17">
        <v>8.9999999999999993E-3</v>
      </c>
      <c r="I25804" s="18">
        <f t="shared" si="6683"/>
        <v>1.4514054692600331E-2</v>
      </c>
      <c r="J25804" s="19">
        <f t="shared" si="6684"/>
        <v>1.6271867983148596</v>
      </c>
    </row>
    <row r="25805" spans="1:16" ht="12.75" customHeight="1" x14ac:dyDescent="0.25">
      <c r="A25805" s="13"/>
      <c r="B25805" s="14"/>
      <c r="C25805" s="14"/>
      <c r="D25805" s="14"/>
      <c r="E25805" s="14"/>
      <c r="F25805" s="16"/>
      <c r="G25805" s="20">
        <f t="shared" si="6685"/>
        <v>1.6271867983148596</v>
      </c>
      <c r="H25805" s="17">
        <v>9.0500000000000008E-3</v>
      </c>
      <c r="I25805" s="18">
        <f t="shared" si="6683"/>
        <v>1.4726040524749481E-2</v>
      </c>
      <c r="J25805" s="19">
        <f t="shared" si="6684"/>
        <v>1.6419128388396091</v>
      </c>
    </row>
    <row r="25806" spans="1:16" ht="12.75" customHeight="1" x14ac:dyDescent="0.25">
      <c r="A25806" s="13"/>
      <c r="B25806" s="14"/>
      <c r="C25806" s="14"/>
      <c r="D25806" s="14"/>
      <c r="E25806" s="14"/>
      <c r="F25806" s="16"/>
      <c r="G25806" s="20">
        <f t="shared" si="6685"/>
        <v>1.6419128388396091</v>
      </c>
      <c r="H25806" s="17">
        <v>1.0149999999999999E-2</v>
      </c>
      <c r="I25806" s="18">
        <f t="shared" si="6683"/>
        <v>1.6665415314222033E-2</v>
      </c>
      <c r="J25806" s="19">
        <f t="shared" si="6684"/>
        <v>1.6585782541538312</v>
      </c>
    </row>
    <row r="25807" spans="1:16" ht="12.75" customHeight="1" x14ac:dyDescent="0.25">
      <c r="A25807" s="13"/>
      <c r="B25807" s="14"/>
      <c r="C25807" s="14"/>
      <c r="D25807" s="14"/>
      <c r="E25807" s="14"/>
      <c r="F25807" s="16">
        <f>SUM(F25793:F25798)</f>
        <v>1.5298369999999999</v>
      </c>
      <c r="I25807" s="8">
        <f>SUM(I25793:I25806)</f>
        <v>0.12874125415383111</v>
      </c>
      <c r="K25807" s="9">
        <f>SUM(F25807:J25807)</f>
        <v>1.658578254153831</v>
      </c>
    </row>
    <row r="25808" spans="1:16" ht="12.75" customHeight="1" x14ac:dyDescent="0.25">
      <c r="A25808" s="7" t="s">
        <v>2962</v>
      </c>
      <c r="B25808" s="7" t="s">
        <v>2963</v>
      </c>
      <c r="E25808"/>
      <c r="F25808" s="16"/>
      <c r="P25808" s="6">
        <v>14.04</v>
      </c>
    </row>
    <row r="25809" spans="1:11" ht="12.75" customHeight="1" x14ac:dyDescent="0.25">
      <c r="A25809" s="13">
        <v>42501</v>
      </c>
      <c r="B25809" s="14">
        <v>31.66</v>
      </c>
      <c r="C25809" s="14">
        <v>0</v>
      </c>
      <c r="D25809" s="14">
        <v>0</v>
      </c>
      <c r="E25809" s="14">
        <v>31.66</v>
      </c>
      <c r="F25809" s="16">
        <f>PRODUCT(E25809*0.0743)</f>
        <v>2.352338</v>
      </c>
      <c r="H25809" s="17">
        <v>3.5000000000000001E-3</v>
      </c>
      <c r="I25809" s="18">
        <f t="shared" ref="I25809:I25822" si="6686">((F25809/2)+G25809)*(H25809)</f>
        <v>4.1165914999999999E-3</v>
      </c>
      <c r="J25809" s="19">
        <f t="shared" ref="J25809:J25822" si="6687">F25809+G25809+I25809</f>
        <v>2.3564545914999999</v>
      </c>
    </row>
    <row r="25810" spans="1:11" ht="12.75" customHeight="1" x14ac:dyDescent="0.25">
      <c r="A25810" s="13">
        <v>42527</v>
      </c>
      <c r="B25810" s="14">
        <v>31.66</v>
      </c>
      <c r="C25810" s="14">
        <v>0</v>
      </c>
      <c r="D25810" s="14">
        <v>0</v>
      </c>
      <c r="E25810" s="14">
        <v>31.66</v>
      </c>
      <c r="F25810" s="16">
        <f t="shared" ref="F25810:F25813" si="6688">PRODUCT(E25810*0.0743)</f>
        <v>2.352338</v>
      </c>
      <c r="G25810" s="20">
        <f>SUM(J25809)</f>
        <v>2.3564545914999999</v>
      </c>
      <c r="H25810" s="17">
        <v>3.7000000000000002E-3</v>
      </c>
      <c r="I25810" s="18">
        <f t="shared" si="6686"/>
        <v>1.3070707288550001E-2</v>
      </c>
      <c r="J25810" s="19">
        <f t="shared" si="6687"/>
        <v>4.7218632987885503</v>
      </c>
    </row>
    <row r="25811" spans="1:11" ht="12.75" customHeight="1" x14ac:dyDescent="0.25">
      <c r="A25811" s="13">
        <v>42559</v>
      </c>
      <c r="B25811" s="14">
        <v>40.06</v>
      </c>
      <c r="C25811" s="14">
        <v>0</v>
      </c>
      <c r="D25811" s="14">
        <v>0</v>
      </c>
      <c r="E25811" s="14">
        <v>40.06</v>
      </c>
      <c r="F25811" s="16">
        <f t="shared" si="6688"/>
        <v>2.9764580000000005</v>
      </c>
      <c r="G25811" s="20">
        <f t="shared" ref="G25811:G25822" si="6689">SUM(J25810)</f>
        <v>4.7218632987885503</v>
      </c>
      <c r="H25811" s="17">
        <v>4.0499999999999998E-3</v>
      </c>
      <c r="I25811" s="18">
        <f t="shared" si="6686"/>
        <v>2.5150873810093628E-2</v>
      </c>
      <c r="J25811" s="19">
        <f t="shared" si="6687"/>
        <v>7.7234721725986448</v>
      </c>
    </row>
    <row r="25812" spans="1:11" ht="12.75" customHeight="1" x14ac:dyDescent="0.25">
      <c r="A25812" s="13">
        <v>42590</v>
      </c>
      <c r="B25812" s="14">
        <v>40.06</v>
      </c>
      <c r="C25812" s="14">
        <v>0</v>
      </c>
      <c r="D25812" s="14">
        <v>0</v>
      </c>
      <c r="E25812" s="14">
        <v>40.06</v>
      </c>
      <c r="F25812" s="16">
        <f t="shared" si="6688"/>
        <v>2.9764580000000005</v>
      </c>
      <c r="G25812" s="20">
        <f t="shared" si="6689"/>
        <v>7.7234721725986448</v>
      </c>
      <c r="H25812" s="17">
        <v>4.1999999999999997E-3</v>
      </c>
      <c r="I25812" s="18">
        <f t="shared" si="6686"/>
        <v>3.8689144924914307E-2</v>
      </c>
      <c r="J25812" s="19">
        <f t="shared" si="6687"/>
        <v>10.738619317523559</v>
      </c>
    </row>
    <row r="25813" spans="1:11" ht="12.75" customHeight="1" x14ac:dyDescent="0.25">
      <c r="A25813" s="13">
        <v>42622</v>
      </c>
      <c r="B25813" s="14">
        <v>31.66</v>
      </c>
      <c r="C25813" s="14">
        <v>0</v>
      </c>
      <c r="D25813" s="14">
        <v>0</v>
      </c>
      <c r="E25813" s="14">
        <v>31.66</v>
      </c>
      <c r="F25813" s="16">
        <f t="shared" si="6688"/>
        <v>2.352338</v>
      </c>
      <c r="G25813" s="20">
        <f t="shared" si="6689"/>
        <v>10.738619317523559</v>
      </c>
      <c r="H25813" s="17">
        <v>4.45E-3</v>
      </c>
      <c r="I25813" s="18">
        <f t="shared" si="6686"/>
        <v>5.3020808012979835E-2</v>
      </c>
      <c r="J25813" s="19">
        <f t="shared" si="6687"/>
        <v>13.143978125536538</v>
      </c>
    </row>
    <row r="25814" spans="1:11" ht="12.75" customHeight="1" x14ac:dyDescent="0.25">
      <c r="A25814" s="13"/>
      <c r="B25814" s="14"/>
      <c r="C25814" s="14"/>
      <c r="D25814" s="14"/>
      <c r="E25814" s="14"/>
      <c r="F25814" s="16"/>
      <c r="G25814" s="20">
        <f t="shared" si="6689"/>
        <v>13.143978125536538</v>
      </c>
      <c r="H25814" s="17">
        <v>4.7999999999999996E-3</v>
      </c>
      <c r="I25814" s="18">
        <f t="shared" si="6686"/>
        <v>6.3091095002575384E-2</v>
      </c>
      <c r="J25814" s="19">
        <f t="shared" si="6687"/>
        <v>13.207069220539113</v>
      </c>
    </row>
    <row r="25815" spans="1:11" ht="12.75" customHeight="1" x14ac:dyDescent="0.25">
      <c r="A25815" s="13"/>
      <c r="B25815" s="14"/>
      <c r="C25815" s="14"/>
      <c r="D25815" s="14"/>
      <c r="E25815" s="14"/>
      <c r="F25815" s="16"/>
      <c r="G25815" s="20">
        <f t="shared" si="6689"/>
        <v>13.207069220539113</v>
      </c>
      <c r="H25815" s="17">
        <v>4.7999999999999996E-3</v>
      </c>
      <c r="I25815" s="18">
        <f t="shared" si="6686"/>
        <v>6.3393932258587735E-2</v>
      </c>
      <c r="J25815" s="19">
        <f t="shared" si="6687"/>
        <v>13.270463152797701</v>
      </c>
    </row>
    <row r="25816" spans="1:11" ht="12.75" customHeight="1" x14ac:dyDescent="0.25">
      <c r="A25816" s="13"/>
      <c r="B25816" s="14"/>
      <c r="C25816" s="14"/>
      <c r="D25816" s="14"/>
      <c r="E25816" s="14"/>
      <c r="F25816" s="16"/>
      <c r="G25816" s="20">
        <f t="shared" si="6689"/>
        <v>13.270463152797701</v>
      </c>
      <c r="H25816" s="17">
        <v>6.0000000000000001E-3</v>
      </c>
      <c r="I25816" s="18">
        <f t="shared" si="6686"/>
        <v>7.9622778916786208E-2</v>
      </c>
      <c r="J25816" s="19">
        <f t="shared" si="6687"/>
        <v>13.350085931714487</v>
      </c>
    </row>
    <row r="25817" spans="1:11" ht="12.75" customHeight="1" x14ac:dyDescent="0.25">
      <c r="A25817" s="13"/>
      <c r="B25817" s="14"/>
      <c r="C25817" s="14"/>
      <c r="D25817" s="14"/>
      <c r="E25817" s="14"/>
      <c r="F25817" s="16"/>
      <c r="G25817" s="20">
        <f t="shared" si="6689"/>
        <v>13.350085931714487</v>
      </c>
      <c r="H25817" s="17">
        <v>7.3000000000000001E-3</v>
      </c>
      <c r="I25817" s="18">
        <f t="shared" si="6686"/>
        <v>9.745562730151576E-2</v>
      </c>
      <c r="J25817" s="19">
        <f t="shared" si="6687"/>
        <v>13.447541559016003</v>
      </c>
    </row>
    <row r="25818" spans="1:11" ht="12.75" customHeight="1" x14ac:dyDescent="0.25">
      <c r="A25818" s="13"/>
      <c r="B25818" s="14"/>
      <c r="C25818" s="14"/>
      <c r="D25818" s="14"/>
      <c r="E25818" s="14"/>
      <c r="F25818" s="16"/>
      <c r="G25818" s="20">
        <f t="shared" si="6689"/>
        <v>13.447541559016003</v>
      </c>
      <c r="H25818" s="17">
        <v>6.8999999999999999E-3</v>
      </c>
      <c r="I25818" s="18">
        <f t="shared" si="6686"/>
        <v>9.278803675721041E-2</v>
      </c>
      <c r="J25818" s="19">
        <f t="shared" si="6687"/>
        <v>13.540329595773214</v>
      </c>
    </row>
    <row r="25819" spans="1:11" ht="12.75" customHeight="1" x14ac:dyDescent="0.25">
      <c r="A25819" s="13"/>
      <c r="B25819" s="14"/>
      <c r="C25819" s="14"/>
      <c r="D25819" s="14"/>
      <c r="E25819" s="14"/>
      <c r="F25819" s="16"/>
      <c r="G25819" s="20">
        <f t="shared" si="6689"/>
        <v>13.540329595773214</v>
      </c>
      <c r="H25819" s="17">
        <v>7.9000000000000008E-3</v>
      </c>
      <c r="I25819" s="18">
        <f t="shared" si="6686"/>
        <v>0.1069686038066084</v>
      </c>
      <c r="J25819" s="19">
        <f t="shared" si="6687"/>
        <v>13.647298199579822</v>
      </c>
    </row>
    <row r="25820" spans="1:11" ht="12.75" customHeight="1" x14ac:dyDescent="0.25">
      <c r="A25820" s="13"/>
      <c r="B25820" s="14"/>
      <c r="C25820" s="14"/>
      <c r="D25820" s="14"/>
      <c r="E25820" s="14"/>
      <c r="F25820" s="16"/>
      <c r="G25820" s="20">
        <f t="shared" si="6689"/>
        <v>13.647298199579822</v>
      </c>
      <c r="H25820" s="17">
        <v>8.9999999999999993E-3</v>
      </c>
      <c r="I25820" s="18">
        <f t="shared" si="6686"/>
        <v>0.12282568379621839</v>
      </c>
      <c r="J25820" s="19">
        <f t="shared" si="6687"/>
        <v>13.770123883376041</v>
      </c>
    </row>
    <row r="25821" spans="1:11" ht="12.75" customHeight="1" x14ac:dyDescent="0.25">
      <c r="A25821" s="13"/>
      <c r="B25821" s="14"/>
      <c r="C25821" s="14"/>
      <c r="D25821" s="14"/>
      <c r="E25821" s="14"/>
      <c r="F25821" s="16"/>
      <c r="G25821" s="20">
        <f t="shared" si="6689"/>
        <v>13.770123883376041</v>
      </c>
      <c r="H25821" s="17">
        <v>9.0500000000000008E-3</v>
      </c>
      <c r="I25821" s="18">
        <f t="shared" si="6686"/>
        <v>0.12461962114455317</v>
      </c>
      <c r="J25821" s="19">
        <f t="shared" si="6687"/>
        <v>13.894743504520594</v>
      </c>
    </row>
    <row r="25822" spans="1:11" ht="12.75" customHeight="1" x14ac:dyDescent="0.25">
      <c r="A25822" s="13"/>
      <c r="B25822" s="14"/>
      <c r="C25822" s="14"/>
      <c r="D25822" s="14"/>
      <c r="E25822" s="14"/>
      <c r="F25822" s="16"/>
      <c r="G25822" s="20">
        <f t="shared" si="6689"/>
        <v>13.894743504520594</v>
      </c>
      <c r="H25822" s="17">
        <v>1.0149999999999999E-2</v>
      </c>
      <c r="I25822" s="18">
        <f t="shared" si="6686"/>
        <v>0.14103164657088402</v>
      </c>
      <c r="J25822" s="19">
        <f t="shared" si="6687"/>
        <v>14.035775151091478</v>
      </c>
    </row>
    <row r="25823" spans="1:11" ht="12.75" customHeight="1" x14ac:dyDescent="0.25">
      <c r="A25823" s="13"/>
      <c r="B25823" s="14"/>
      <c r="C25823" s="14"/>
      <c r="D25823" s="14"/>
      <c r="E25823" s="15"/>
      <c r="F25823" s="16">
        <f>SUM(F25809:F25813)</f>
        <v>13.009930000000001</v>
      </c>
      <c r="I25823" s="8">
        <f>SUM(I25809:I25822)</f>
        <v>1.0258451510914772</v>
      </c>
      <c r="K25823" s="9">
        <f>SUM(F25823:J25823)</f>
        <v>14.035775151091478</v>
      </c>
    </row>
    <row r="25824" spans="1:11" ht="12.75" customHeight="1" x14ac:dyDescent="0.25">
      <c r="A25824" s="7" t="s">
        <v>2964</v>
      </c>
      <c r="B25824" s="7" t="s">
        <v>2965</v>
      </c>
    </row>
    <row r="25825" spans="1:11" ht="12.75" customHeight="1" x14ac:dyDescent="0.25">
      <c r="A25825" s="13">
        <v>42501</v>
      </c>
      <c r="B25825" s="14">
        <v>1.94</v>
      </c>
      <c r="C25825" s="14">
        <v>0</v>
      </c>
      <c r="D25825" s="14">
        <v>31.66</v>
      </c>
      <c r="E25825" s="15">
        <v>33.6</v>
      </c>
      <c r="F25825" s="16">
        <f>PRODUCT(E25825*0.0743)</f>
        <v>2.4964800000000005</v>
      </c>
      <c r="H25825" s="17">
        <v>3.5000000000000001E-3</v>
      </c>
      <c r="I25825" s="18">
        <f t="shared" ref="I25825:I25838" si="6690">((F25825/2)+G25825)*(H25825)</f>
        <v>4.3688400000000006E-3</v>
      </c>
      <c r="J25825" s="19">
        <f t="shared" ref="J25825:J25838" si="6691">F25825+G25825+I25825</f>
        <v>2.5008488400000006</v>
      </c>
    </row>
    <row r="25826" spans="1:11" ht="12.75" customHeight="1" x14ac:dyDescent="0.25">
      <c r="A25826" s="13">
        <v>42527</v>
      </c>
      <c r="B25826" s="14">
        <v>35.340000000000003</v>
      </c>
      <c r="C25826" s="14">
        <v>0</v>
      </c>
      <c r="D25826" s="14">
        <v>0</v>
      </c>
      <c r="E25826" s="15">
        <v>35.340000000000003</v>
      </c>
      <c r="F25826" s="16">
        <f t="shared" ref="F25826:F25835" si="6692">PRODUCT(E25826*0.0743)</f>
        <v>2.6257620000000004</v>
      </c>
      <c r="G25826" s="20">
        <f>SUM(J25825)</f>
        <v>2.5008488400000006</v>
      </c>
      <c r="H25826" s="17">
        <v>3.7000000000000002E-3</v>
      </c>
      <c r="I25826" s="18">
        <f t="shared" si="6690"/>
        <v>1.4110800408000003E-2</v>
      </c>
      <c r="J25826" s="19">
        <f t="shared" si="6691"/>
        <v>5.1407216404080014</v>
      </c>
    </row>
    <row r="25827" spans="1:11" ht="12.75" customHeight="1" x14ac:dyDescent="0.25">
      <c r="A25827" s="13">
        <v>42559</v>
      </c>
      <c r="B25827" s="14">
        <v>34.29</v>
      </c>
      <c r="C25827" s="14">
        <v>0</v>
      </c>
      <c r="D25827" s="14">
        <v>0</v>
      </c>
      <c r="E25827" s="15">
        <v>34.29</v>
      </c>
      <c r="F25827" s="16">
        <f t="shared" si="6692"/>
        <v>2.5477470000000002</v>
      </c>
      <c r="G25827" s="20">
        <f t="shared" ref="G25827:G25838" si="6693">SUM(J25826)</f>
        <v>5.1407216404080014</v>
      </c>
      <c r="H25827" s="17">
        <v>4.0499999999999998E-3</v>
      </c>
      <c r="I25827" s="18">
        <f t="shared" si="6690"/>
        <v>2.5979110318652406E-2</v>
      </c>
      <c r="J25827" s="19">
        <f t="shared" si="6691"/>
        <v>7.714447750726654</v>
      </c>
    </row>
    <row r="25828" spans="1:11" ht="12.75" customHeight="1" x14ac:dyDescent="0.25">
      <c r="A25828" s="13">
        <v>42590</v>
      </c>
      <c r="B25828" s="14">
        <v>31.66</v>
      </c>
      <c r="C25828" s="14">
        <v>0</v>
      </c>
      <c r="D25828" s="14">
        <v>0</v>
      </c>
      <c r="E25828" s="15">
        <v>31.66</v>
      </c>
      <c r="F25828" s="16">
        <f t="shared" si="6692"/>
        <v>2.352338</v>
      </c>
      <c r="G25828" s="20">
        <f t="shared" si="6693"/>
        <v>7.714447750726654</v>
      </c>
      <c r="H25828" s="17">
        <v>4.1999999999999997E-3</v>
      </c>
      <c r="I25828" s="18">
        <f t="shared" si="6690"/>
        <v>3.7340590353051942E-2</v>
      </c>
      <c r="J25828" s="19">
        <f t="shared" si="6691"/>
        <v>10.104126341079706</v>
      </c>
    </row>
    <row r="25829" spans="1:11" ht="12.75" customHeight="1" x14ac:dyDescent="0.25">
      <c r="A25829" s="13">
        <v>42622</v>
      </c>
      <c r="B25829" s="14">
        <v>31.66</v>
      </c>
      <c r="C25829" s="14">
        <v>0</v>
      </c>
      <c r="D25829" s="14">
        <v>0</v>
      </c>
      <c r="E25829" s="15">
        <v>31.66</v>
      </c>
      <c r="F25829" s="16">
        <f t="shared" si="6692"/>
        <v>2.352338</v>
      </c>
      <c r="G25829" s="20">
        <f t="shared" si="6693"/>
        <v>10.104126341079706</v>
      </c>
      <c r="H25829" s="17">
        <v>4.45E-3</v>
      </c>
      <c r="I25829" s="18">
        <f t="shared" si="6690"/>
        <v>5.0197314267804688E-2</v>
      </c>
      <c r="J25829" s="19">
        <f t="shared" si="6691"/>
        <v>12.506661655347511</v>
      </c>
    </row>
    <row r="25830" spans="1:11" ht="12.75" customHeight="1" x14ac:dyDescent="0.25">
      <c r="A25830" s="13">
        <v>42654</v>
      </c>
      <c r="B25830" s="14">
        <v>31.66</v>
      </c>
      <c r="C25830" s="14">
        <v>0</v>
      </c>
      <c r="D25830" s="14">
        <v>0</v>
      </c>
      <c r="E25830" s="15">
        <v>31.66</v>
      </c>
      <c r="F25830" s="16">
        <f t="shared" si="6692"/>
        <v>2.352338</v>
      </c>
      <c r="G25830" s="20">
        <f t="shared" si="6693"/>
        <v>12.506661655347511</v>
      </c>
      <c r="H25830" s="17">
        <v>4.7999999999999996E-3</v>
      </c>
      <c r="I25830" s="18">
        <f t="shared" si="6690"/>
        <v>6.5677587145668043E-2</v>
      </c>
      <c r="J25830" s="21">
        <f t="shared" si="6691"/>
        <v>14.924677242493178</v>
      </c>
    </row>
    <row r="25831" spans="1:11" ht="12.75" customHeight="1" x14ac:dyDescent="0.25">
      <c r="A25831" s="13">
        <v>42682</v>
      </c>
      <c r="B25831" s="14">
        <v>33.24</v>
      </c>
      <c r="C25831" s="14">
        <v>0</v>
      </c>
      <c r="D25831" s="14">
        <v>0</v>
      </c>
      <c r="E25831" s="15">
        <v>33.24</v>
      </c>
      <c r="F25831" s="16">
        <f t="shared" si="6692"/>
        <v>2.4697320000000005</v>
      </c>
      <c r="G25831" s="20">
        <f t="shared" si="6693"/>
        <v>14.924677242493178</v>
      </c>
      <c r="H25831" s="17">
        <v>4.7999999999999996E-3</v>
      </c>
      <c r="I25831" s="18">
        <f t="shared" si="6690"/>
        <v>7.7565807563967248E-2</v>
      </c>
      <c r="J25831" s="21">
        <f t="shared" si="6691"/>
        <v>17.471975050057146</v>
      </c>
    </row>
    <row r="25832" spans="1:11" ht="12.75" customHeight="1" x14ac:dyDescent="0.25">
      <c r="A25832" s="13">
        <v>42711</v>
      </c>
      <c r="B25832" s="14">
        <v>32.71</v>
      </c>
      <c r="C25832" s="14">
        <v>0</v>
      </c>
      <c r="D25832" s="14">
        <v>0</v>
      </c>
      <c r="E25832" s="15">
        <v>32.71</v>
      </c>
      <c r="F25832" s="16">
        <f t="shared" si="6692"/>
        <v>2.4303530000000002</v>
      </c>
      <c r="G25832" s="20">
        <f t="shared" si="6693"/>
        <v>17.471975050057146</v>
      </c>
      <c r="H25832" s="17">
        <v>6.0000000000000001E-3</v>
      </c>
      <c r="I25832" s="18">
        <f t="shared" si="6690"/>
        <v>0.11212290930034287</v>
      </c>
      <c r="J25832" s="21">
        <f t="shared" si="6691"/>
        <v>20.01445095935749</v>
      </c>
    </row>
    <row r="25833" spans="1:11" ht="12.75" customHeight="1" x14ac:dyDescent="0.25">
      <c r="A25833" s="13">
        <v>42746</v>
      </c>
      <c r="B25833" s="14">
        <v>31.74</v>
      </c>
      <c r="C25833" s="14">
        <v>0</v>
      </c>
      <c r="D25833" s="14">
        <v>0</v>
      </c>
      <c r="E25833" s="15">
        <v>31.74</v>
      </c>
      <c r="F25833" s="16">
        <f t="shared" si="6692"/>
        <v>2.358282</v>
      </c>
      <c r="G25833" s="20">
        <f t="shared" si="6693"/>
        <v>20.01445095935749</v>
      </c>
      <c r="H25833" s="17">
        <v>7.3000000000000001E-3</v>
      </c>
      <c r="I25833" s="18">
        <f t="shared" si="6690"/>
        <v>0.15471322130330969</v>
      </c>
      <c r="J25833" s="21">
        <f t="shared" si="6691"/>
        <v>22.5274461806608</v>
      </c>
    </row>
    <row r="25834" spans="1:11" ht="12.75" customHeight="1" x14ac:dyDescent="0.25">
      <c r="A25834" s="13">
        <v>42773</v>
      </c>
      <c r="B25834" s="14">
        <v>34.479999999999997</v>
      </c>
      <c r="C25834" s="14">
        <v>0</v>
      </c>
      <c r="D25834" s="14">
        <v>0</v>
      </c>
      <c r="E25834" s="15">
        <v>34.479999999999997</v>
      </c>
      <c r="F25834" s="16">
        <f t="shared" si="6692"/>
        <v>2.5618639999999999</v>
      </c>
      <c r="G25834" s="20">
        <f t="shared" si="6693"/>
        <v>22.5274461806608</v>
      </c>
      <c r="H25834" s="17">
        <v>6.8999999999999999E-3</v>
      </c>
      <c r="I25834" s="18">
        <f t="shared" si="6690"/>
        <v>0.16427780944655951</v>
      </c>
      <c r="J25834" s="21">
        <f t="shared" si="6691"/>
        <v>25.253587990107359</v>
      </c>
    </row>
    <row r="25835" spans="1:11" ht="12.75" customHeight="1" x14ac:dyDescent="0.25">
      <c r="A25835" s="13">
        <v>42801</v>
      </c>
      <c r="B25835" s="14">
        <v>33</v>
      </c>
      <c r="C25835" s="14">
        <v>0</v>
      </c>
      <c r="D25835" s="14">
        <v>0</v>
      </c>
      <c r="E25835" s="15">
        <v>33</v>
      </c>
      <c r="F25835" s="16">
        <f t="shared" si="6692"/>
        <v>2.4519000000000002</v>
      </c>
      <c r="G25835" s="20">
        <f t="shared" si="6693"/>
        <v>25.253587990107359</v>
      </c>
      <c r="H25835" s="17">
        <v>7.9000000000000008E-3</v>
      </c>
      <c r="I25835" s="18">
        <f t="shared" si="6690"/>
        <v>0.20918835012184817</v>
      </c>
      <c r="J25835" s="21">
        <f t="shared" si="6691"/>
        <v>27.914676340229207</v>
      </c>
    </row>
    <row r="25836" spans="1:11" ht="12.75" customHeight="1" x14ac:dyDescent="0.25">
      <c r="A25836" s="13"/>
      <c r="B25836" s="14"/>
      <c r="C25836" s="14"/>
      <c r="D25836" s="14"/>
      <c r="E25836" s="15"/>
      <c r="F25836" s="16"/>
      <c r="G25836" s="20">
        <f t="shared" si="6693"/>
        <v>27.914676340229207</v>
      </c>
      <c r="H25836" s="17">
        <v>8.9999999999999993E-3</v>
      </c>
      <c r="I25836" s="18">
        <f t="shared" si="6690"/>
        <v>0.25123208706206285</v>
      </c>
      <c r="J25836" s="21">
        <f t="shared" si="6691"/>
        <v>28.165908427291271</v>
      </c>
    </row>
    <row r="25837" spans="1:11" ht="12.75" customHeight="1" x14ac:dyDescent="0.25">
      <c r="A25837" s="13"/>
      <c r="B25837" s="14"/>
      <c r="C25837" s="14"/>
      <c r="D25837" s="14"/>
      <c r="E25837" s="15"/>
      <c r="F25837" s="16"/>
      <c r="G25837" s="20">
        <f t="shared" si="6693"/>
        <v>28.165908427291271</v>
      </c>
      <c r="H25837" s="17">
        <v>9.0500000000000008E-3</v>
      </c>
      <c r="I25837" s="18">
        <f t="shared" si="6690"/>
        <v>0.25490147126698603</v>
      </c>
      <c r="J25837" s="21">
        <f t="shared" si="6691"/>
        <v>28.420809898558257</v>
      </c>
    </row>
    <row r="25838" spans="1:11" ht="12.75" customHeight="1" x14ac:dyDescent="0.25">
      <c r="A25838" s="13"/>
      <c r="B25838" s="14"/>
      <c r="C25838" s="14"/>
      <c r="D25838" s="14"/>
      <c r="E25838" s="15"/>
      <c r="F25838" s="16"/>
      <c r="G25838" s="20">
        <f t="shared" si="6693"/>
        <v>28.420809898558257</v>
      </c>
      <c r="H25838" s="17">
        <v>1.0149999999999999E-2</v>
      </c>
      <c r="I25838" s="18">
        <f t="shared" si="6690"/>
        <v>0.28847122047036627</v>
      </c>
      <c r="J25838" s="21">
        <f t="shared" si="6691"/>
        <v>28.709281119028624</v>
      </c>
    </row>
    <row r="25839" spans="1:11" ht="12.75" customHeight="1" x14ac:dyDescent="0.25">
      <c r="A25839" s="13"/>
      <c r="B25839" s="14"/>
      <c r="C25839" s="14"/>
      <c r="D25839" s="14"/>
      <c r="E25839" s="15"/>
      <c r="F25839" s="16">
        <f>SUM(F25825:F25835)</f>
        <v>26.999133999999998</v>
      </c>
      <c r="I25839" s="8">
        <f>SUM(I25825:I25838)</f>
        <v>1.7101471190286195</v>
      </c>
      <c r="K25839" s="9">
        <f>SUM(F25839:J25839)</f>
        <v>28.709281119028617</v>
      </c>
    </row>
    <row r="25840" spans="1:11" ht="12.75" customHeight="1" x14ac:dyDescent="0.25">
      <c r="A25840" s="7" t="s">
        <v>2966</v>
      </c>
      <c r="B25840" s="7" t="s">
        <v>2967</v>
      </c>
      <c r="E25840"/>
      <c r="F25840" s="16"/>
    </row>
    <row r="25841" spans="1:16" ht="12.75" customHeight="1" x14ac:dyDescent="0.25">
      <c r="A25841" s="13">
        <v>42501</v>
      </c>
      <c r="B25841" s="14">
        <v>19.739999999999998</v>
      </c>
      <c r="C25841" s="14">
        <v>0</v>
      </c>
      <c r="D25841" s="14">
        <v>31.66</v>
      </c>
      <c r="E25841" s="14">
        <v>51.4</v>
      </c>
      <c r="F25841" s="16">
        <f>PRODUCT(E25841*0.0743)</f>
        <v>3.8190200000000001</v>
      </c>
      <c r="H25841" s="17">
        <v>3.5000000000000001E-3</v>
      </c>
      <c r="I25841" s="18">
        <f t="shared" ref="I25841:I25854" si="6694">((F25841/2)+G25841)*(H25841)</f>
        <v>6.6832850000000006E-3</v>
      </c>
      <c r="J25841" s="19">
        <f t="shared" ref="J25841:J25854" si="6695">F25841+G25841+I25841</f>
        <v>3.8257032849999999</v>
      </c>
    </row>
    <row r="25842" spans="1:16" ht="12.75" customHeight="1" x14ac:dyDescent="0.25">
      <c r="A25842" s="13">
        <v>42527</v>
      </c>
      <c r="B25842" s="14">
        <v>64.739999999999995</v>
      </c>
      <c r="C25842" s="14">
        <v>0</v>
      </c>
      <c r="D25842" s="14">
        <v>0</v>
      </c>
      <c r="E25842" s="14">
        <v>64.739999999999995</v>
      </c>
      <c r="F25842" s="16">
        <f t="shared" ref="F25842:F25851" si="6696">PRODUCT(E25842*0.0743)</f>
        <v>4.8101820000000002</v>
      </c>
      <c r="G25842" s="20">
        <f>SUM(J25841)</f>
        <v>3.8257032849999999</v>
      </c>
      <c r="H25842" s="17">
        <v>3.7000000000000002E-3</v>
      </c>
      <c r="I25842" s="18">
        <f t="shared" si="6694"/>
        <v>2.3053938854500002E-2</v>
      </c>
      <c r="J25842" s="19">
        <f t="shared" si="6695"/>
        <v>8.6589392238545013</v>
      </c>
    </row>
    <row r="25843" spans="1:16" ht="12.75" customHeight="1" x14ac:dyDescent="0.25">
      <c r="A25843" s="13">
        <v>42559</v>
      </c>
      <c r="B25843" s="14">
        <v>66.31</v>
      </c>
      <c r="C25843" s="14">
        <v>0</v>
      </c>
      <c r="D25843" s="14">
        <v>0</v>
      </c>
      <c r="E25843" s="14">
        <v>66.31</v>
      </c>
      <c r="F25843" s="16">
        <f t="shared" si="6696"/>
        <v>4.9268330000000002</v>
      </c>
      <c r="G25843" s="20">
        <f t="shared" ref="G25843:G25854" si="6697">SUM(J25842)</f>
        <v>8.6589392238545013</v>
      </c>
      <c r="H25843" s="17">
        <v>4.0499999999999998E-3</v>
      </c>
      <c r="I25843" s="18">
        <f t="shared" si="6694"/>
        <v>4.5045540681610728E-2</v>
      </c>
      <c r="J25843" s="19">
        <f t="shared" si="6695"/>
        <v>13.630817764536113</v>
      </c>
    </row>
    <row r="25844" spans="1:16" ht="12.75" customHeight="1" x14ac:dyDescent="0.25">
      <c r="A25844" s="13">
        <v>42590</v>
      </c>
      <c r="B25844" s="14">
        <v>73.66</v>
      </c>
      <c r="C25844" s="14">
        <v>0</v>
      </c>
      <c r="D25844" s="14">
        <v>0</v>
      </c>
      <c r="E25844" s="14">
        <v>73.66</v>
      </c>
      <c r="F25844" s="16">
        <f t="shared" si="6696"/>
        <v>5.4729380000000001</v>
      </c>
      <c r="G25844" s="20">
        <f t="shared" si="6697"/>
        <v>13.630817764536113</v>
      </c>
      <c r="H25844" s="17">
        <v>4.1999999999999997E-3</v>
      </c>
      <c r="I25844" s="18">
        <f t="shared" si="6694"/>
        <v>6.8742604411051678E-2</v>
      </c>
      <c r="J25844" s="19">
        <f t="shared" si="6695"/>
        <v>19.172498368947167</v>
      </c>
    </row>
    <row r="25845" spans="1:16" ht="12.75" customHeight="1" x14ac:dyDescent="0.25">
      <c r="A25845" s="13"/>
      <c r="B25845" s="14"/>
      <c r="C25845" s="14"/>
      <c r="D25845" s="14"/>
      <c r="E25845" s="14"/>
      <c r="F25845" s="16">
        <f t="shared" si="6696"/>
        <v>0</v>
      </c>
      <c r="G25845" s="20">
        <f t="shared" si="6697"/>
        <v>19.172498368947167</v>
      </c>
      <c r="H25845" s="17">
        <v>4.45E-3</v>
      </c>
      <c r="I25845" s="18">
        <f t="shared" si="6694"/>
        <v>8.53176177418149E-2</v>
      </c>
      <c r="J25845" s="19">
        <f t="shared" si="6695"/>
        <v>19.257815986688982</v>
      </c>
    </row>
    <row r="25846" spans="1:16" ht="12.75" customHeight="1" x14ac:dyDescent="0.25">
      <c r="A25846" s="13"/>
      <c r="B25846" s="14"/>
      <c r="C25846" s="14"/>
      <c r="D25846" s="14"/>
      <c r="E25846" s="14"/>
      <c r="F25846" s="16">
        <f t="shared" si="6696"/>
        <v>0</v>
      </c>
      <c r="G25846" s="20">
        <f t="shared" si="6697"/>
        <v>19.257815986688982</v>
      </c>
      <c r="H25846" s="17">
        <v>4.7999999999999996E-3</v>
      </c>
      <c r="I25846" s="18">
        <f t="shared" si="6694"/>
        <v>9.2437516736107103E-2</v>
      </c>
      <c r="J25846" s="21">
        <f t="shared" si="6695"/>
        <v>19.35025350342509</v>
      </c>
    </row>
    <row r="25847" spans="1:16" ht="12.75" customHeight="1" x14ac:dyDescent="0.25">
      <c r="A25847" s="13"/>
      <c r="B25847" s="14"/>
      <c r="C25847" s="14"/>
      <c r="D25847" s="14"/>
      <c r="E25847" s="14"/>
      <c r="F25847" s="16">
        <f t="shared" si="6696"/>
        <v>0</v>
      </c>
      <c r="G25847" s="20">
        <f t="shared" si="6697"/>
        <v>19.35025350342509</v>
      </c>
      <c r="H25847" s="17">
        <v>4.7999999999999996E-3</v>
      </c>
      <c r="I25847" s="18">
        <f t="shared" si="6694"/>
        <v>9.2881216816440432E-2</v>
      </c>
      <c r="J25847" s="21">
        <f t="shared" si="6695"/>
        <v>19.443134720241531</v>
      </c>
    </row>
    <row r="25848" spans="1:16" ht="12.75" customHeight="1" x14ac:dyDescent="0.25">
      <c r="A25848" s="13"/>
      <c r="B25848" s="14"/>
      <c r="C25848" s="14"/>
      <c r="D25848" s="14"/>
      <c r="E25848" s="14"/>
      <c r="F25848" s="16">
        <f t="shared" si="6696"/>
        <v>0</v>
      </c>
      <c r="G25848" s="20">
        <f t="shared" si="6697"/>
        <v>19.443134720241531</v>
      </c>
      <c r="H25848" s="17">
        <v>6.0000000000000001E-3</v>
      </c>
      <c r="I25848" s="18">
        <f t="shared" si="6694"/>
        <v>0.11665880832144919</v>
      </c>
      <c r="J25848" s="21">
        <f t="shared" si="6695"/>
        <v>19.559793528562981</v>
      </c>
    </row>
    <row r="25849" spans="1:16" ht="12.75" customHeight="1" x14ac:dyDescent="0.25">
      <c r="A25849" s="13"/>
      <c r="B25849" s="14"/>
      <c r="C25849" s="14"/>
      <c r="D25849" s="14"/>
      <c r="E25849" s="14"/>
      <c r="F25849" s="16">
        <f t="shared" si="6696"/>
        <v>0</v>
      </c>
      <c r="G25849" s="20">
        <f t="shared" si="6697"/>
        <v>19.559793528562981</v>
      </c>
      <c r="H25849" s="17">
        <v>7.3000000000000001E-3</v>
      </c>
      <c r="I25849" s="18">
        <f t="shared" si="6694"/>
        <v>0.14278649275850977</v>
      </c>
      <c r="J25849" s="21">
        <f t="shared" si="6695"/>
        <v>19.702580021321491</v>
      </c>
    </row>
    <row r="25850" spans="1:16" ht="12.75" customHeight="1" x14ac:dyDescent="0.25">
      <c r="A25850" s="13"/>
      <c r="B25850" s="14"/>
      <c r="C25850" s="14"/>
      <c r="D25850" s="14"/>
      <c r="E25850" s="14"/>
      <c r="F25850" s="16">
        <f t="shared" si="6696"/>
        <v>0</v>
      </c>
      <c r="G25850" s="20">
        <f t="shared" si="6697"/>
        <v>19.702580021321491</v>
      </c>
      <c r="H25850" s="17">
        <v>6.8999999999999999E-3</v>
      </c>
      <c r="I25850" s="18">
        <f t="shared" si="6694"/>
        <v>0.1359478021471183</v>
      </c>
      <c r="J25850" s="21">
        <f t="shared" si="6695"/>
        <v>19.83852782346861</v>
      </c>
    </row>
    <row r="25851" spans="1:16" ht="12.75" customHeight="1" x14ac:dyDescent="0.25">
      <c r="A25851" s="13"/>
      <c r="B25851" s="14"/>
      <c r="C25851" s="14"/>
      <c r="D25851" s="14"/>
      <c r="E25851" s="14"/>
      <c r="F25851" s="16">
        <f t="shared" si="6696"/>
        <v>0</v>
      </c>
      <c r="G25851" s="20">
        <f t="shared" si="6697"/>
        <v>19.83852782346861</v>
      </c>
      <c r="H25851" s="17">
        <v>7.9000000000000008E-3</v>
      </c>
      <c r="I25851" s="18">
        <f t="shared" si="6694"/>
        <v>0.15672436980540203</v>
      </c>
      <c r="J25851" s="21">
        <f t="shared" si="6695"/>
        <v>19.995252193274013</v>
      </c>
    </row>
    <row r="25852" spans="1:16" ht="12.75" customHeight="1" x14ac:dyDescent="0.25">
      <c r="A25852" s="13"/>
      <c r="B25852" s="14"/>
      <c r="C25852" s="14"/>
      <c r="D25852" s="14"/>
      <c r="E25852" s="14"/>
      <c r="F25852" s="16"/>
      <c r="G25852" s="20">
        <f t="shared" si="6697"/>
        <v>19.995252193274013</v>
      </c>
      <c r="H25852" s="17">
        <v>8.9999999999999993E-3</v>
      </c>
      <c r="I25852" s="18">
        <f t="shared" si="6694"/>
        <v>0.1799572697394661</v>
      </c>
      <c r="J25852" s="21">
        <f t="shared" si="6695"/>
        <v>20.175209463013477</v>
      </c>
    </row>
    <row r="25853" spans="1:16" ht="12.75" customHeight="1" x14ac:dyDescent="0.25">
      <c r="A25853" s="13"/>
      <c r="B25853" s="14"/>
      <c r="C25853" s="14"/>
      <c r="D25853" s="14"/>
      <c r="E25853" s="14"/>
      <c r="F25853" s="16"/>
      <c r="G25853" s="20">
        <f t="shared" si="6697"/>
        <v>20.175209463013477</v>
      </c>
      <c r="H25853" s="17">
        <v>9.0500000000000008E-3</v>
      </c>
      <c r="I25853" s="18">
        <f t="shared" si="6694"/>
        <v>0.18258564564027199</v>
      </c>
      <c r="J25853" s="21">
        <f t="shared" si="6695"/>
        <v>20.35779510865375</v>
      </c>
    </row>
    <row r="25854" spans="1:16" ht="12.75" customHeight="1" x14ac:dyDescent="0.25">
      <c r="A25854" s="13"/>
      <c r="B25854" s="14"/>
      <c r="C25854" s="14"/>
      <c r="D25854" s="14"/>
      <c r="E25854" s="14"/>
      <c r="F25854" s="16"/>
      <c r="G25854" s="20">
        <f t="shared" si="6697"/>
        <v>20.35779510865375</v>
      </c>
      <c r="H25854" s="17">
        <v>1.0149999999999999E-2</v>
      </c>
      <c r="I25854" s="18">
        <f t="shared" si="6694"/>
        <v>0.20663162035283555</v>
      </c>
      <c r="J25854" s="21">
        <f t="shared" si="6695"/>
        <v>20.564426729006584</v>
      </c>
    </row>
    <row r="25855" spans="1:16" ht="12.75" customHeight="1" x14ac:dyDescent="0.25">
      <c r="A25855" s="13"/>
      <c r="B25855" s="14"/>
      <c r="C25855" s="14"/>
      <c r="D25855" s="14"/>
      <c r="E25855" s="14"/>
      <c r="F25855" s="16">
        <f>SUM(F25841:F25851)</f>
        <v>19.028973000000001</v>
      </c>
      <c r="I25855" s="8">
        <f>SUM(I25841:I25854)</f>
        <v>1.5354537290065777</v>
      </c>
      <c r="K25855" s="9">
        <f>SUM(F25855:J25855)</f>
        <v>20.564426729006577</v>
      </c>
    </row>
    <row r="25856" spans="1:16" ht="12.75" customHeight="1" x14ac:dyDescent="0.25">
      <c r="A25856" s="7" t="s">
        <v>2968</v>
      </c>
      <c r="B25856" s="7" t="s">
        <v>2969</v>
      </c>
      <c r="E25856"/>
      <c r="F25856" s="16"/>
      <c r="P25856" s="6">
        <v>64.91</v>
      </c>
    </row>
    <row r="25857" spans="1:16" ht="12.75" customHeight="1" x14ac:dyDescent="0.25">
      <c r="A25857" s="13">
        <v>42501</v>
      </c>
      <c r="B25857" s="14">
        <v>31.73</v>
      </c>
      <c r="C25857" s="14">
        <v>0</v>
      </c>
      <c r="D25857" s="14">
        <v>31.66</v>
      </c>
      <c r="E25857" s="14">
        <v>63.39</v>
      </c>
      <c r="F25857" s="16">
        <f>PRODUCT(E25857*0.0743)</f>
        <v>4.7098770000000005</v>
      </c>
      <c r="H25857" s="17">
        <v>3.5000000000000001E-3</v>
      </c>
      <c r="I25857" s="18">
        <f t="shared" ref="I25857:I25870" si="6698">((F25857/2)+G25857)*(H25857)</f>
        <v>8.2422847500000004E-3</v>
      </c>
      <c r="J25857" s="19">
        <f t="shared" ref="J25857:J25870" si="6699">F25857+G25857+I25857</f>
        <v>4.7181192847500002</v>
      </c>
    </row>
    <row r="25858" spans="1:16" ht="12.75" customHeight="1" x14ac:dyDescent="0.25">
      <c r="A25858" s="13">
        <v>42527</v>
      </c>
      <c r="B25858" s="14">
        <v>84.16</v>
      </c>
      <c r="C25858" s="14">
        <v>0</v>
      </c>
      <c r="D25858" s="14">
        <v>0</v>
      </c>
      <c r="E25858" s="14">
        <v>84.16</v>
      </c>
      <c r="F25858" s="16">
        <f t="shared" ref="F25858:F25866" si="6700">PRODUCT(E25858*0.0743)</f>
        <v>6.253088</v>
      </c>
      <c r="G25858" s="20">
        <f>SUM(J25857)</f>
        <v>4.7181192847500002</v>
      </c>
      <c r="H25858" s="17">
        <v>3.7000000000000002E-3</v>
      </c>
      <c r="I25858" s="18">
        <f t="shared" si="6698"/>
        <v>2.9025254153575E-2</v>
      </c>
      <c r="J25858" s="19">
        <f t="shared" si="6699"/>
        <v>11.000232538903576</v>
      </c>
    </row>
    <row r="25859" spans="1:16" ht="12.75" customHeight="1" x14ac:dyDescent="0.25">
      <c r="A25859" s="13">
        <v>42559</v>
      </c>
      <c r="B25859" s="14">
        <v>84.16</v>
      </c>
      <c r="C25859" s="14">
        <v>0</v>
      </c>
      <c r="D25859" s="14">
        <v>0</v>
      </c>
      <c r="E25859" s="14">
        <v>84.16</v>
      </c>
      <c r="F25859" s="16">
        <f t="shared" si="6700"/>
        <v>6.253088</v>
      </c>
      <c r="G25859" s="20">
        <f t="shared" ref="G25859:G25870" si="6701">SUM(J25858)</f>
        <v>11.000232538903576</v>
      </c>
      <c r="H25859" s="17">
        <v>4.0499999999999998E-3</v>
      </c>
      <c r="I25859" s="18">
        <f t="shared" si="6698"/>
        <v>5.7213444982559487E-2</v>
      </c>
      <c r="J25859" s="19">
        <f t="shared" si="6699"/>
        <v>17.310533983886135</v>
      </c>
    </row>
    <row r="25860" spans="1:16" ht="12.75" customHeight="1" x14ac:dyDescent="0.25">
      <c r="A25860" s="13">
        <v>42590</v>
      </c>
      <c r="B25860" s="14">
        <v>84.16</v>
      </c>
      <c r="C25860" s="14">
        <v>0</v>
      </c>
      <c r="D25860" s="14">
        <v>0</v>
      </c>
      <c r="E25860" s="14">
        <v>84.16</v>
      </c>
      <c r="F25860" s="16">
        <f t="shared" si="6700"/>
        <v>6.253088</v>
      </c>
      <c r="G25860" s="20">
        <f t="shared" si="6701"/>
        <v>17.310533983886135</v>
      </c>
      <c r="H25860" s="17">
        <v>4.1999999999999997E-3</v>
      </c>
      <c r="I25860" s="18">
        <f t="shared" si="6698"/>
        <v>8.5835727532321757E-2</v>
      </c>
      <c r="J25860" s="19">
        <f t="shared" si="6699"/>
        <v>23.649457711418457</v>
      </c>
    </row>
    <row r="25861" spans="1:16" ht="12.75" customHeight="1" x14ac:dyDescent="0.25">
      <c r="A25861" s="13">
        <v>42622</v>
      </c>
      <c r="B25861" s="14">
        <v>83.11</v>
      </c>
      <c r="C25861" s="14">
        <v>0</v>
      </c>
      <c r="D25861" s="14">
        <v>0</v>
      </c>
      <c r="E25861" s="14">
        <v>83.11</v>
      </c>
      <c r="F25861" s="16">
        <f t="shared" si="6700"/>
        <v>6.1750730000000003</v>
      </c>
      <c r="G25861" s="20">
        <f t="shared" si="6701"/>
        <v>23.649457711418457</v>
      </c>
      <c r="H25861" s="17">
        <v>4.45E-3</v>
      </c>
      <c r="I25861" s="18">
        <f t="shared" si="6698"/>
        <v>0.11897962424081213</v>
      </c>
      <c r="J25861" s="19">
        <f t="shared" si="6699"/>
        <v>29.943510335659269</v>
      </c>
    </row>
    <row r="25862" spans="1:16" ht="12.75" customHeight="1" x14ac:dyDescent="0.25">
      <c r="A25862" s="13">
        <v>42654</v>
      </c>
      <c r="B25862" s="14">
        <v>84.16</v>
      </c>
      <c r="C25862" s="14">
        <v>0</v>
      </c>
      <c r="D25862" s="14">
        <v>0</v>
      </c>
      <c r="E25862" s="14">
        <v>84.16</v>
      </c>
      <c r="F25862" s="16">
        <f t="shared" si="6700"/>
        <v>6.253088</v>
      </c>
      <c r="G25862" s="20">
        <f t="shared" si="6701"/>
        <v>29.943510335659269</v>
      </c>
      <c r="H25862" s="17">
        <v>4.7999999999999996E-3</v>
      </c>
      <c r="I25862" s="18">
        <f t="shared" si="6698"/>
        <v>0.15873626081116449</v>
      </c>
      <c r="J25862" s="21">
        <f t="shared" si="6699"/>
        <v>36.355334596470435</v>
      </c>
    </row>
    <row r="25863" spans="1:16" ht="12.75" customHeight="1" x14ac:dyDescent="0.25">
      <c r="A25863" s="13">
        <v>42682</v>
      </c>
      <c r="B25863" s="14">
        <v>84.16</v>
      </c>
      <c r="C25863" s="14">
        <v>0</v>
      </c>
      <c r="D25863" s="14">
        <v>0</v>
      </c>
      <c r="E25863" s="14">
        <v>84.16</v>
      </c>
      <c r="F25863" s="16">
        <f t="shared" si="6700"/>
        <v>6.253088</v>
      </c>
      <c r="G25863" s="20">
        <f t="shared" si="6701"/>
        <v>36.355334596470435</v>
      </c>
      <c r="H25863" s="17">
        <v>4.7999999999999996E-3</v>
      </c>
      <c r="I25863" s="18">
        <f t="shared" si="6698"/>
        <v>0.18951301726305808</v>
      </c>
      <c r="J25863" s="21">
        <f t="shared" si="6699"/>
        <v>42.797935613733493</v>
      </c>
    </row>
    <row r="25864" spans="1:16" ht="12.75" customHeight="1" x14ac:dyDescent="0.25">
      <c r="A25864" s="13">
        <v>42711</v>
      </c>
      <c r="B25864" s="14">
        <v>84.16</v>
      </c>
      <c r="C25864" s="14">
        <v>0</v>
      </c>
      <c r="D25864" s="14">
        <v>0</v>
      </c>
      <c r="E25864" s="14">
        <v>84.16</v>
      </c>
      <c r="F25864" s="16">
        <f t="shared" si="6700"/>
        <v>6.253088</v>
      </c>
      <c r="G25864" s="20">
        <f t="shared" si="6701"/>
        <v>42.797935613733493</v>
      </c>
      <c r="H25864" s="17">
        <v>6.0000000000000001E-3</v>
      </c>
      <c r="I25864" s="18">
        <f t="shared" si="6698"/>
        <v>0.27554687768240099</v>
      </c>
      <c r="J25864" s="21">
        <f t="shared" si="6699"/>
        <v>49.326570491415893</v>
      </c>
    </row>
    <row r="25865" spans="1:16" ht="12.75" customHeight="1" x14ac:dyDescent="0.25">
      <c r="A25865" s="13">
        <v>42746</v>
      </c>
      <c r="B25865" s="14">
        <v>84.16</v>
      </c>
      <c r="C25865" s="14">
        <v>0</v>
      </c>
      <c r="D25865" s="14">
        <v>0</v>
      </c>
      <c r="E25865" s="14">
        <v>84.16</v>
      </c>
      <c r="F25865" s="16">
        <f t="shared" si="6700"/>
        <v>6.253088</v>
      </c>
      <c r="G25865" s="20">
        <f t="shared" si="6701"/>
        <v>49.326570491415893</v>
      </c>
      <c r="H25865" s="17">
        <v>7.3000000000000001E-3</v>
      </c>
      <c r="I25865" s="18">
        <f t="shared" si="6698"/>
        <v>0.38290773578733606</v>
      </c>
      <c r="J25865" s="21">
        <f t="shared" si="6699"/>
        <v>55.962566227203226</v>
      </c>
    </row>
    <row r="25866" spans="1:16" ht="12.75" customHeight="1" x14ac:dyDescent="0.25">
      <c r="A25866" s="13">
        <v>42773</v>
      </c>
      <c r="B25866" s="14">
        <v>84.16</v>
      </c>
      <c r="C25866" s="14">
        <v>0</v>
      </c>
      <c r="D25866" s="14">
        <v>0</v>
      </c>
      <c r="E25866" s="14">
        <v>84.16</v>
      </c>
      <c r="F25866" s="16">
        <f t="shared" si="6700"/>
        <v>6.253088</v>
      </c>
      <c r="G25866" s="20">
        <f t="shared" si="6701"/>
        <v>55.962566227203226</v>
      </c>
      <c r="H25866" s="17">
        <v>6.8999999999999999E-3</v>
      </c>
      <c r="I25866" s="18">
        <f t="shared" si="6698"/>
        <v>0.40771486056770229</v>
      </c>
      <c r="J25866" s="21">
        <f t="shared" si="6699"/>
        <v>62.623369087770925</v>
      </c>
    </row>
    <row r="25867" spans="1:16" ht="12.75" customHeight="1" x14ac:dyDescent="0.25">
      <c r="A25867" s="13"/>
      <c r="B25867" s="14"/>
      <c r="C25867" s="14"/>
      <c r="D25867" s="14"/>
      <c r="E25867" s="14"/>
      <c r="F25867" s="16"/>
      <c r="G25867" s="20">
        <f t="shared" si="6701"/>
        <v>62.623369087770925</v>
      </c>
      <c r="H25867" s="17">
        <v>7.9000000000000008E-3</v>
      </c>
      <c r="I25867" s="18">
        <f t="shared" si="6698"/>
        <v>0.49472461579339033</v>
      </c>
      <c r="J25867" s="21">
        <f t="shared" si="6699"/>
        <v>63.118093703564313</v>
      </c>
    </row>
    <row r="25868" spans="1:16" ht="12.75" customHeight="1" x14ac:dyDescent="0.25">
      <c r="A25868" s="13"/>
      <c r="B25868" s="14"/>
      <c r="C25868" s="14"/>
      <c r="D25868" s="14"/>
      <c r="E25868" s="14"/>
      <c r="F25868" s="16"/>
      <c r="G25868" s="20">
        <f t="shared" si="6701"/>
        <v>63.118093703564313</v>
      </c>
      <c r="H25868" s="17">
        <v>8.9999999999999993E-3</v>
      </c>
      <c r="I25868" s="18">
        <f t="shared" si="6698"/>
        <v>0.56806284333207879</v>
      </c>
      <c r="J25868" s="21">
        <f t="shared" si="6699"/>
        <v>63.686156546896392</v>
      </c>
    </row>
    <row r="25869" spans="1:16" ht="12.75" customHeight="1" x14ac:dyDescent="0.25">
      <c r="A25869" s="13"/>
      <c r="B25869" s="14"/>
      <c r="C25869" s="14"/>
      <c r="D25869" s="14"/>
      <c r="E25869" s="14"/>
      <c r="F25869" s="16"/>
      <c r="G25869" s="20">
        <f t="shared" si="6701"/>
        <v>63.686156546896392</v>
      </c>
      <c r="H25869" s="17">
        <v>9.0500000000000008E-3</v>
      </c>
      <c r="I25869" s="18">
        <f t="shared" si="6698"/>
        <v>0.57635971674941244</v>
      </c>
      <c r="J25869" s="21">
        <f t="shared" si="6699"/>
        <v>64.262516263645807</v>
      </c>
    </row>
    <row r="25870" spans="1:16" ht="12.75" customHeight="1" x14ac:dyDescent="0.25">
      <c r="A25870" s="13"/>
      <c r="B25870" s="14"/>
      <c r="C25870" s="14"/>
      <c r="D25870" s="14"/>
      <c r="E25870" s="14"/>
      <c r="F25870" s="16"/>
      <c r="G25870" s="20">
        <f t="shared" si="6701"/>
        <v>64.262516263645807</v>
      </c>
      <c r="H25870" s="17">
        <v>1.0149999999999999E-2</v>
      </c>
      <c r="I25870" s="18">
        <f t="shared" si="6698"/>
        <v>0.65226454007600487</v>
      </c>
      <c r="J25870" s="21">
        <f t="shared" si="6699"/>
        <v>64.914780803721811</v>
      </c>
    </row>
    <row r="25871" spans="1:16" ht="12.75" customHeight="1" x14ac:dyDescent="0.25">
      <c r="A25871" s="13"/>
      <c r="B25871" s="14"/>
      <c r="C25871" s="14"/>
      <c r="D25871" s="14"/>
      <c r="E25871" s="14"/>
      <c r="F25871" s="16">
        <f>SUM(F25857:F25866)</f>
        <v>60.909653999999996</v>
      </c>
      <c r="I25871" s="8">
        <f>SUM(I25857:I25870)</f>
        <v>4.0051268037218168</v>
      </c>
      <c r="K25871" s="9">
        <f>SUM(F25871:J25871)</f>
        <v>64.914780803721811</v>
      </c>
    </row>
    <row r="25872" spans="1:16" ht="12.75" customHeight="1" x14ac:dyDescent="0.25">
      <c r="A25872" s="7" t="s">
        <v>2970</v>
      </c>
      <c r="B25872" s="7" t="s">
        <v>2971</v>
      </c>
      <c r="E25872"/>
      <c r="F25872" s="16"/>
      <c r="P25872" s="6">
        <v>7.49</v>
      </c>
    </row>
    <row r="25873" spans="1:16" ht="12.75" customHeight="1" x14ac:dyDescent="0.25">
      <c r="A25873" s="13">
        <v>42654</v>
      </c>
      <c r="B25873" s="14">
        <v>31.66</v>
      </c>
      <c r="C25873" s="14">
        <v>0</v>
      </c>
      <c r="D25873" s="14">
        <v>0</v>
      </c>
      <c r="E25873" s="14">
        <v>31.66</v>
      </c>
      <c r="F25873" s="16">
        <f t="shared" ref="F25873:F25876" si="6702">PRODUCT(E25873*0.0743)</f>
        <v>2.352338</v>
      </c>
      <c r="H25873" s="17">
        <v>4.7999999999999996E-3</v>
      </c>
      <c r="I25873" s="18">
        <f t="shared" ref="I25873:I25881" si="6703">((F25873/2)+G25873)*(H25873)</f>
        <v>5.6456111999999992E-3</v>
      </c>
      <c r="J25873" s="19">
        <f t="shared" ref="J25873:J25881" si="6704">F25873+G25873+I25873</f>
        <v>2.3579836111999999</v>
      </c>
    </row>
    <row r="25874" spans="1:16" ht="12.75" customHeight="1" x14ac:dyDescent="0.25">
      <c r="A25874" s="13">
        <v>42682</v>
      </c>
      <c r="B25874" s="14">
        <v>31.66</v>
      </c>
      <c r="C25874" s="14">
        <v>0</v>
      </c>
      <c r="D25874" s="14">
        <v>0</v>
      </c>
      <c r="E25874" s="14">
        <v>31.66</v>
      </c>
      <c r="F25874" s="16">
        <f t="shared" si="6702"/>
        <v>2.352338</v>
      </c>
      <c r="G25874" s="20">
        <f t="shared" ref="G25874:G25881" si="6705">SUM(J25873)</f>
        <v>2.3579836111999999</v>
      </c>
      <c r="H25874" s="17">
        <v>4.7999999999999996E-3</v>
      </c>
      <c r="I25874" s="18">
        <f t="shared" si="6703"/>
        <v>1.6963932533759996E-2</v>
      </c>
      <c r="J25874" s="19">
        <f t="shared" si="6704"/>
        <v>4.7272855437337595</v>
      </c>
    </row>
    <row r="25875" spans="1:16" ht="12.75" customHeight="1" x14ac:dyDescent="0.25">
      <c r="A25875" s="13">
        <v>42711</v>
      </c>
      <c r="B25875" s="14">
        <v>31.66</v>
      </c>
      <c r="C25875" s="14">
        <v>0</v>
      </c>
      <c r="D25875" s="14">
        <v>0</v>
      </c>
      <c r="E25875" s="14">
        <v>31.66</v>
      </c>
      <c r="F25875" s="16">
        <f t="shared" si="6702"/>
        <v>2.352338</v>
      </c>
      <c r="G25875" s="20">
        <f t="shared" si="6705"/>
        <v>4.7272855437337595</v>
      </c>
      <c r="H25875" s="17">
        <v>6.0000000000000001E-3</v>
      </c>
      <c r="I25875" s="18">
        <f t="shared" si="6703"/>
        <v>3.5420727262402557E-2</v>
      </c>
      <c r="J25875" s="19">
        <f t="shared" si="6704"/>
        <v>7.1150442709961625</v>
      </c>
    </row>
    <row r="25876" spans="1:16" ht="12.75" customHeight="1" x14ac:dyDescent="0.25">
      <c r="A25876" s="13">
        <v>42746</v>
      </c>
      <c r="B25876" s="14">
        <v>0.12</v>
      </c>
      <c r="C25876" s="14">
        <v>0</v>
      </c>
      <c r="D25876" s="14">
        <v>0</v>
      </c>
      <c r="E25876" s="14">
        <v>0.12</v>
      </c>
      <c r="F25876" s="16">
        <f t="shared" si="6702"/>
        <v>8.9160000000000003E-3</v>
      </c>
      <c r="G25876" s="20">
        <f t="shared" si="6705"/>
        <v>7.1150442709961625</v>
      </c>
      <c r="H25876" s="17">
        <v>7.3000000000000001E-3</v>
      </c>
      <c r="I25876" s="18">
        <f t="shared" si="6703"/>
        <v>5.1972366578271985E-2</v>
      </c>
      <c r="J25876" s="19">
        <f t="shared" si="6704"/>
        <v>7.1759326375744346</v>
      </c>
    </row>
    <row r="25877" spans="1:16" ht="12.75" customHeight="1" x14ac:dyDescent="0.25">
      <c r="A25877" s="13"/>
      <c r="B25877" s="14"/>
      <c r="C25877" s="14"/>
      <c r="D25877" s="14"/>
      <c r="E25877" s="14"/>
      <c r="F25877" s="16"/>
      <c r="G25877" s="20">
        <f t="shared" si="6705"/>
        <v>7.1759326375744346</v>
      </c>
      <c r="H25877" s="17">
        <v>6.8999999999999999E-3</v>
      </c>
      <c r="I25877" s="18">
        <f t="shared" si="6703"/>
        <v>4.9513935199263601E-2</v>
      </c>
      <c r="J25877" s="19">
        <f t="shared" si="6704"/>
        <v>7.2254465727736985</v>
      </c>
    </row>
    <row r="25878" spans="1:16" ht="12.75" customHeight="1" x14ac:dyDescent="0.25">
      <c r="A25878" s="13"/>
      <c r="B25878" s="14"/>
      <c r="C25878" s="14"/>
      <c r="D25878" s="14"/>
      <c r="E25878" s="14"/>
      <c r="F25878" s="16"/>
      <c r="G25878" s="20">
        <f t="shared" si="6705"/>
        <v>7.2254465727736985</v>
      </c>
      <c r="H25878" s="17">
        <v>7.9000000000000008E-3</v>
      </c>
      <c r="I25878" s="18">
        <f t="shared" si="6703"/>
        <v>5.7081027924912223E-2</v>
      </c>
      <c r="J25878" s="19">
        <f t="shared" si="6704"/>
        <v>7.2825276006986108</v>
      </c>
    </row>
    <row r="25879" spans="1:16" ht="12.75" customHeight="1" x14ac:dyDescent="0.25">
      <c r="A25879" s="13"/>
      <c r="B25879" s="14"/>
      <c r="C25879" s="14"/>
      <c r="D25879" s="14"/>
      <c r="E25879" s="14"/>
      <c r="F25879" s="16"/>
      <c r="G25879" s="20">
        <f t="shared" si="6705"/>
        <v>7.2825276006986108</v>
      </c>
      <c r="H25879" s="17">
        <v>8.9999999999999993E-3</v>
      </c>
      <c r="I25879" s="18">
        <f t="shared" si="6703"/>
        <v>6.5542748406287488E-2</v>
      </c>
      <c r="J25879" s="19">
        <f t="shared" si="6704"/>
        <v>7.3480703491048986</v>
      </c>
    </row>
    <row r="25880" spans="1:16" ht="12.75" customHeight="1" x14ac:dyDescent="0.25">
      <c r="A25880" s="13"/>
      <c r="B25880" s="14"/>
      <c r="C25880" s="14"/>
      <c r="D25880" s="14"/>
      <c r="E25880" s="14"/>
      <c r="F25880" s="16"/>
      <c r="G25880" s="20">
        <f t="shared" si="6705"/>
        <v>7.3480703491048986</v>
      </c>
      <c r="H25880" s="17">
        <v>9.0500000000000008E-3</v>
      </c>
      <c r="I25880" s="18">
        <f t="shared" si="6703"/>
        <v>6.6500036659399339E-2</v>
      </c>
      <c r="J25880" s="19">
        <f t="shared" si="6704"/>
        <v>7.4145703857642982</v>
      </c>
    </row>
    <row r="25881" spans="1:16" ht="12.75" customHeight="1" x14ac:dyDescent="0.25">
      <c r="A25881" s="13"/>
      <c r="B25881" s="14"/>
      <c r="C25881" s="14"/>
      <c r="D25881" s="14"/>
      <c r="E25881" s="14"/>
      <c r="F25881" s="16"/>
      <c r="G25881" s="20">
        <f t="shared" si="6705"/>
        <v>7.4145703857642982</v>
      </c>
      <c r="H25881" s="17">
        <v>1.0149999999999999E-2</v>
      </c>
      <c r="I25881" s="18">
        <f t="shared" si="6703"/>
        <v>7.5257889415507623E-2</v>
      </c>
      <c r="J25881" s="19">
        <f t="shared" si="6704"/>
        <v>7.4898282751798062</v>
      </c>
    </row>
    <row r="25882" spans="1:16" ht="12.75" customHeight="1" x14ac:dyDescent="0.25">
      <c r="A25882" s="13"/>
      <c r="B25882" s="14"/>
      <c r="C25882" s="14"/>
      <c r="D25882" s="14"/>
      <c r="E25882" s="15"/>
      <c r="F25882" s="16">
        <f>SUM(F25873:F25876)</f>
        <v>7.0659300000000007</v>
      </c>
      <c r="I25882" s="8">
        <f>SUM(I25873:I25881)</f>
        <v>0.42389827517980483</v>
      </c>
      <c r="K25882" s="9">
        <f>SUM(F25882:J25882)</f>
        <v>7.4898282751798053</v>
      </c>
    </row>
    <row r="25883" spans="1:16" ht="12.75" customHeight="1" x14ac:dyDescent="0.25">
      <c r="A25883" s="7" t="s">
        <v>2972</v>
      </c>
      <c r="B25883" s="7" t="s">
        <v>2973</v>
      </c>
      <c r="E25883"/>
      <c r="F25883" s="16"/>
      <c r="P25883" s="6">
        <v>8.4499999999999993</v>
      </c>
    </row>
    <row r="25884" spans="1:16" ht="12.75" customHeight="1" x14ac:dyDescent="0.25">
      <c r="A25884" s="13">
        <v>42746</v>
      </c>
      <c r="B25884" s="14">
        <v>31.66</v>
      </c>
      <c r="C25884" s="14">
        <v>0</v>
      </c>
      <c r="D25884" s="14">
        <v>0</v>
      </c>
      <c r="E25884" s="14">
        <v>31.66</v>
      </c>
      <c r="F25884" s="16">
        <f t="shared" ref="F25884:F25886" si="6706">PRODUCT(E25884*0.0743)</f>
        <v>2.352338</v>
      </c>
      <c r="H25884" s="17">
        <v>7.3000000000000001E-3</v>
      </c>
      <c r="I25884" s="18">
        <f t="shared" ref="I25884:I25889" si="6707">((F25884/2)+G25884)*(H25884)</f>
        <v>8.5860337000000005E-3</v>
      </c>
      <c r="J25884" s="19">
        <f t="shared" ref="J25884:J25889" si="6708">F25884+G25884+I25884</f>
        <v>2.3609240336999999</v>
      </c>
    </row>
    <row r="25885" spans="1:16" ht="12.75" customHeight="1" x14ac:dyDescent="0.25">
      <c r="A25885" s="13">
        <v>42773</v>
      </c>
      <c r="B25885" s="14">
        <v>37.81</v>
      </c>
      <c r="C25885" s="14">
        <v>0</v>
      </c>
      <c r="D25885" s="14">
        <v>0</v>
      </c>
      <c r="E25885" s="14">
        <v>37.81</v>
      </c>
      <c r="F25885" s="16">
        <f t="shared" si="6706"/>
        <v>2.8092830000000002</v>
      </c>
      <c r="G25885" s="20">
        <f t="shared" ref="G25885:G25889" si="6709">SUM(J25884)</f>
        <v>2.3609240336999999</v>
      </c>
      <c r="H25885" s="17">
        <v>6.8999999999999999E-3</v>
      </c>
      <c r="I25885" s="18">
        <f t="shared" si="6707"/>
        <v>2.598240218253E-2</v>
      </c>
      <c r="J25885" s="19">
        <f t="shared" si="6708"/>
        <v>5.1961894358825305</v>
      </c>
    </row>
    <row r="25886" spans="1:16" ht="12.75" customHeight="1" x14ac:dyDescent="0.25">
      <c r="A25886" s="13">
        <v>42801</v>
      </c>
      <c r="B25886" s="14">
        <v>39.93</v>
      </c>
      <c r="C25886" s="14">
        <v>0</v>
      </c>
      <c r="D25886" s="14">
        <v>0</v>
      </c>
      <c r="E25886" s="14">
        <v>39.93</v>
      </c>
      <c r="F25886" s="16">
        <f t="shared" si="6706"/>
        <v>2.966799</v>
      </c>
      <c r="G25886" s="20">
        <f t="shared" si="6709"/>
        <v>5.1961894358825305</v>
      </c>
      <c r="H25886" s="17">
        <v>7.9000000000000008E-3</v>
      </c>
      <c r="I25886" s="18">
        <f t="shared" si="6707"/>
        <v>5.2768752593471996E-2</v>
      </c>
      <c r="J25886" s="19">
        <f t="shared" si="6708"/>
        <v>8.2157571884760028</v>
      </c>
    </row>
    <row r="25887" spans="1:16" ht="12.75" customHeight="1" x14ac:dyDescent="0.25">
      <c r="A25887" s="13"/>
      <c r="B25887" s="14"/>
      <c r="C25887" s="14"/>
      <c r="D25887" s="14"/>
      <c r="E25887" s="14"/>
      <c r="F25887" s="16"/>
      <c r="G25887" s="20">
        <f t="shared" si="6709"/>
        <v>8.2157571884760028</v>
      </c>
      <c r="H25887" s="17">
        <v>8.9999999999999993E-3</v>
      </c>
      <c r="I25887" s="18">
        <f t="shared" si="6707"/>
        <v>7.3941814696284025E-2</v>
      </c>
      <c r="J25887" s="19">
        <f t="shared" si="6708"/>
        <v>8.2896990031722861</v>
      </c>
    </row>
    <row r="25888" spans="1:16" ht="12.75" customHeight="1" x14ac:dyDescent="0.25">
      <c r="A25888" s="13"/>
      <c r="B25888" s="14"/>
      <c r="C25888" s="14"/>
      <c r="D25888" s="14"/>
      <c r="E25888" s="14"/>
      <c r="F25888" s="16"/>
      <c r="G25888" s="20">
        <f t="shared" si="6709"/>
        <v>8.2896990031722861</v>
      </c>
      <c r="H25888" s="17">
        <v>9.0500000000000008E-3</v>
      </c>
      <c r="I25888" s="18">
        <f t="shared" si="6707"/>
        <v>7.5021775978709196E-2</v>
      </c>
      <c r="J25888" s="19">
        <f t="shared" si="6708"/>
        <v>8.3647207791509945</v>
      </c>
    </row>
    <row r="25889" spans="1:16" ht="12.75" customHeight="1" x14ac:dyDescent="0.25">
      <c r="A25889" s="13"/>
      <c r="B25889" s="14"/>
      <c r="C25889" s="14"/>
      <c r="D25889" s="14"/>
      <c r="E25889" s="14"/>
      <c r="F25889" s="16"/>
      <c r="G25889" s="20">
        <f t="shared" si="6709"/>
        <v>8.3647207791509945</v>
      </c>
      <c r="H25889" s="17">
        <v>1.0149999999999999E-2</v>
      </c>
      <c r="I25889" s="18">
        <f t="shared" si="6707"/>
        <v>8.4901915908382586E-2</v>
      </c>
      <c r="J25889" s="19">
        <f t="shared" si="6708"/>
        <v>8.4496226950593769</v>
      </c>
    </row>
    <row r="25890" spans="1:16" ht="12.75" customHeight="1" x14ac:dyDescent="0.25">
      <c r="A25890" s="13"/>
      <c r="B25890" s="14"/>
      <c r="C25890" s="14"/>
      <c r="D25890" s="14"/>
      <c r="E25890" s="15"/>
      <c r="F25890" s="16">
        <f>SUM(F25884:F25886)</f>
        <v>8.1284200000000002</v>
      </c>
      <c r="I25890" s="8">
        <f>SUM(I25884:I25889)</f>
        <v>0.32120269505937782</v>
      </c>
      <c r="K25890" s="9">
        <f>SUM(F25890:J25890)</f>
        <v>8.4496226950593787</v>
      </c>
    </row>
    <row r="25891" spans="1:16" ht="12.75" customHeight="1" x14ac:dyDescent="0.25">
      <c r="A25891" s="13"/>
      <c r="B25891" s="14"/>
      <c r="C25891" s="14"/>
      <c r="D25891" s="14"/>
      <c r="E25891" s="15"/>
      <c r="F25891" s="16"/>
    </row>
    <row r="25892" spans="1:16" ht="12.75" customHeight="1" x14ac:dyDescent="0.25">
      <c r="A25892" s="7" t="s">
        <v>2974</v>
      </c>
      <c r="B25892" s="7" t="s">
        <v>2975</v>
      </c>
      <c r="P25892" s="6">
        <v>10.26</v>
      </c>
    </row>
    <row r="25893" spans="1:16" ht="12.75" customHeight="1" x14ac:dyDescent="0.25">
      <c r="A25893" s="13">
        <v>42501</v>
      </c>
      <c r="B25893" s="14">
        <v>20.12</v>
      </c>
      <c r="C25893" s="14">
        <v>0</v>
      </c>
      <c r="D25893" s="14">
        <v>0</v>
      </c>
      <c r="E25893" s="15">
        <v>20.12</v>
      </c>
      <c r="F25893" s="16">
        <f t="shared" ref="F25893:F25898" si="6710">PRODUCT(E25893*0.0743)</f>
        <v>1.4949160000000001</v>
      </c>
      <c r="H25893" s="17">
        <v>3.5000000000000001E-3</v>
      </c>
      <c r="I25893" s="18">
        <f t="shared" ref="I25893:I25898" si="6711">((F25893/2)+G25893)*(H25893)</f>
        <v>2.6161030000000003E-3</v>
      </c>
      <c r="J25893" s="19">
        <f t="shared" ref="J25893:J25898" si="6712">F25893+G25893+I25893</f>
        <v>1.4975321030000002</v>
      </c>
    </row>
    <row r="25894" spans="1:16" ht="12.75" customHeight="1" x14ac:dyDescent="0.25">
      <c r="A25894" s="13">
        <v>42773</v>
      </c>
      <c r="B25894" s="14">
        <v>31.66</v>
      </c>
      <c r="C25894" s="14">
        <v>0</v>
      </c>
      <c r="D25894" s="14">
        <v>0</v>
      </c>
      <c r="E25894" s="15">
        <v>31.66</v>
      </c>
      <c r="F25894" s="16">
        <f t="shared" si="6710"/>
        <v>2.352338</v>
      </c>
      <c r="G25894" s="20">
        <f t="shared" ref="G25894:G25898" si="6713">SUM(J25893)</f>
        <v>1.4975321030000002</v>
      </c>
      <c r="H25894" s="17">
        <v>6.8999999999999999E-3</v>
      </c>
      <c r="I25894" s="18">
        <f t="shared" si="6711"/>
        <v>1.8448537610699998E-2</v>
      </c>
      <c r="J25894" s="19">
        <f t="shared" si="6712"/>
        <v>3.8683186406107004</v>
      </c>
    </row>
    <row r="25895" spans="1:16" ht="12.75" customHeight="1" x14ac:dyDescent="0.25">
      <c r="A25895" s="13">
        <v>42801</v>
      </c>
      <c r="B25895" s="14">
        <v>44.66</v>
      </c>
      <c r="C25895" s="14">
        <v>0</v>
      </c>
      <c r="D25895" s="14">
        <v>0</v>
      </c>
      <c r="E25895" s="15">
        <v>44.66</v>
      </c>
      <c r="F25895" s="16">
        <f t="shared" si="6710"/>
        <v>3.318238</v>
      </c>
      <c r="G25895" s="20">
        <f t="shared" si="6713"/>
        <v>3.8683186406107004</v>
      </c>
      <c r="H25895" s="17">
        <v>7.9000000000000008E-3</v>
      </c>
      <c r="I25895" s="18">
        <f t="shared" si="6711"/>
        <v>4.3666757360824537E-2</v>
      </c>
      <c r="J25895" s="19">
        <f t="shared" si="6712"/>
        <v>7.2302233979715247</v>
      </c>
    </row>
    <row r="25896" spans="1:16" ht="12.75" customHeight="1" x14ac:dyDescent="0.25">
      <c r="A25896" s="13">
        <v>42835</v>
      </c>
      <c r="B25896" s="14">
        <v>37.14</v>
      </c>
      <c r="C25896" s="14">
        <v>0</v>
      </c>
      <c r="D25896" s="14">
        <v>0</v>
      </c>
      <c r="E25896" s="15">
        <v>37.14</v>
      </c>
      <c r="F25896" s="16">
        <f t="shared" si="6710"/>
        <v>2.7595020000000003</v>
      </c>
      <c r="G25896" s="20">
        <f t="shared" si="6713"/>
        <v>7.2302233979715247</v>
      </c>
      <c r="H25896" s="17">
        <v>8.9999999999999993E-3</v>
      </c>
      <c r="I25896" s="18">
        <f t="shared" si="6711"/>
        <v>7.7489769581743723E-2</v>
      </c>
      <c r="J25896" s="19">
        <f t="shared" si="6712"/>
        <v>10.06721516755327</v>
      </c>
    </row>
    <row r="25897" spans="1:16" ht="12.75" customHeight="1" x14ac:dyDescent="0.25">
      <c r="A25897" s="13">
        <v>42866</v>
      </c>
      <c r="B25897" s="14">
        <v>32.299999999999997</v>
      </c>
      <c r="C25897" s="14">
        <v>0</v>
      </c>
      <c r="D25897" s="14">
        <v>0</v>
      </c>
      <c r="E25897" s="15"/>
      <c r="F25897" s="16">
        <f t="shared" si="6710"/>
        <v>0</v>
      </c>
      <c r="G25897" s="20">
        <f t="shared" si="6713"/>
        <v>10.06721516755327</v>
      </c>
      <c r="H25897" s="17">
        <v>9.0500000000000008E-3</v>
      </c>
      <c r="I25897" s="18">
        <f t="shared" si="6711"/>
        <v>9.1108297266357094E-2</v>
      </c>
      <c r="J25897" s="19">
        <f t="shared" si="6712"/>
        <v>10.158323464819627</v>
      </c>
    </row>
    <row r="25898" spans="1:16" ht="12.75" customHeight="1" x14ac:dyDescent="0.25">
      <c r="A25898" s="13">
        <v>42896</v>
      </c>
      <c r="B25898" s="14">
        <v>0.44</v>
      </c>
      <c r="C25898" s="14">
        <v>0</v>
      </c>
      <c r="D25898" s="14">
        <v>0</v>
      </c>
      <c r="E25898" s="15"/>
      <c r="F25898" s="16">
        <f t="shared" si="6710"/>
        <v>0</v>
      </c>
      <c r="G25898" s="20">
        <f t="shared" si="6713"/>
        <v>10.158323464819627</v>
      </c>
      <c r="H25898" s="17">
        <v>1.0149999999999999E-2</v>
      </c>
      <c r="I25898" s="18">
        <f t="shared" si="6711"/>
        <v>0.10310698316791921</v>
      </c>
      <c r="J25898" s="19">
        <f t="shared" si="6712"/>
        <v>10.261430447987546</v>
      </c>
    </row>
    <row r="25899" spans="1:16" ht="12.75" customHeight="1" x14ac:dyDescent="0.25">
      <c r="A25899" s="13"/>
      <c r="B25899" s="14"/>
      <c r="C25899" s="14"/>
      <c r="D25899" s="14"/>
      <c r="E25899" s="15"/>
      <c r="F25899" s="16">
        <f>SUM(F25893:F25898)</f>
        <v>9.9249940000000016</v>
      </c>
      <c r="I25899" s="8">
        <f>SUM(I25893:I25898)</f>
        <v>0.33643644798754457</v>
      </c>
      <c r="K25899" s="9">
        <f>SUM(F25899:J25899)</f>
        <v>10.261430447987546</v>
      </c>
    </row>
    <row r="25900" spans="1:16" ht="12.75" customHeight="1" x14ac:dyDescent="0.25">
      <c r="A25900" s="7" t="s">
        <v>2976</v>
      </c>
      <c r="B25900" s="7" t="s">
        <v>2977</v>
      </c>
      <c r="E25900"/>
      <c r="F25900" s="16"/>
    </row>
    <row r="25901" spans="1:16" ht="12.75" customHeight="1" x14ac:dyDescent="0.25">
      <c r="A25901" s="13">
        <v>42501</v>
      </c>
      <c r="B25901" s="14">
        <v>20.12</v>
      </c>
      <c r="C25901" s="14">
        <v>0</v>
      </c>
      <c r="D25901" s="14">
        <v>31.66</v>
      </c>
      <c r="E25901" s="14">
        <v>51.78</v>
      </c>
      <c r="F25901" s="16">
        <f>PRODUCT(E25901*0.0743)</f>
        <v>3.8472540000000004</v>
      </c>
      <c r="H25901" s="17">
        <v>3.5000000000000001E-3</v>
      </c>
      <c r="I25901" s="18">
        <f t="shared" ref="I25901:I25914" si="6714">((F25901/2)+G25901)*(H25901)</f>
        <v>6.7326945000000006E-3</v>
      </c>
      <c r="J25901" s="19">
        <f t="shared" ref="J25901:J25914" si="6715">F25901+G25901+I25901</f>
        <v>3.8539866945000005</v>
      </c>
    </row>
    <row r="25902" spans="1:16" ht="12.75" customHeight="1" x14ac:dyDescent="0.25">
      <c r="A25902" s="13">
        <v>42527</v>
      </c>
      <c r="B25902" s="14">
        <v>57.91</v>
      </c>
      <c r="C25902" s="14">
        <v>0</v>
      </c>
      <c r="D25902" s="14">
        <v>0</v>
      </c>
      <c r="E25902" s="14">
        <v>57.91</v>
      </c>
      <c r="F25902" s="16">
        <f t="shared" ref="F25902:F25910" si="6716">PRODUCT(E25902*0.0743)</f>
        <v>4.3027129999999998</v>
      </c>
      <c r="G25902" s="20">
        <f>SUM(J25901)</f>
        <v>3.8539866945000005</v>
      </c>
      <c r="H25902" s="17">
        <v>3.7000000000000002E-3</v>
      </c>
      <c r="I25902" s="18">
        <f t="shared" si="6714"/>
        <v>2.2219769819650001E-2</v>
      </c>
      <c r="J25902" s="19">
        <f t="shared" si="6715"/>
        <v>8.1789194643196499</v>
      </c>
    </row>
    <row r="25903" spans="1:16" ht="12.75" customHeight="1" x14ac:dyDescent="0.25">
      <c r="A25903" s="13">
        <v>42559</v>
      </c>
      <c r="B25903" s="14">
        <v>55.81</v>
      </c>
      <c r="C25903" s="14">
        <v>0</v>
      </c>
      <c r="D25903" s="14">
        <v>0</v>
      </c>
      <c r="E25903" s="14">
        <v>55.81</v>
      </c>
      <c r="F25903" s="16">
        <f t="shared" si="6716"/>
        <v>4.1466830000000003</v>
      </c>
      <c r="G25903" s="20">
        <f t="shared" ref="G25903:G25914" si="6717">SUM(J25902)</f>
        <v>8.1789194643196499</v>
      </c>
      <c r="H25903" s="17">
        <v>4.0499999999999998E-3</v>
      </c>
      <c r="I25903" s="18">
        <f t="shared" si="6714"/>
        <v>4.1521656905494579E-2</v>
      </c>
      <c r="J25903" s="19">
        <f t="shared" si="6715"/>
        <v>12.367124121225146</v>
      </c>
    </row>
    <row r="25904" spans="1:16" ht="12.75" customHeight="1" x14ac:dyDescent="0.25">
      <c r="A25904" s="13">
        <v>42590</v>
      </c>
      <c r="B25904" s="14">
        <v>58.96</v>
      </c>
      <c r="C25904" s="14">
        <v>0</v>
      </c>
      <c r="D25904" s="14">
        <v>0</v>
      </c>
      <c r="E25904" s="14">
        <v>58.96</v>
      </c>
      <c r="F25904" s="16">
        <f t="shared" si="6716"/>
        <v>4.3807280000000004</v>
      </c>
      <c r="G25904" s="20">
        <f t="shared" si="6717"/>
        <v>12.367124121225146</v>
      </c>
      <c r="H25904" s="17">
        <v>4.1999999999999997E-3</v>
      </c>
      <c r="I25904" s="18">
        <f t="shared" si="6714"/>
        <v>6.1141450109145609E-2</v>
      </c>
      <c r="J25904" s="19">
        <f t="shared" si="6715"/>
        <v>16.808993571334291</v>
      </c>
    </row>
    <row r="25905" spans="1:16" ht="12.75" customHeight="1" x14ac:dyDescent="0.25">
      <c r="A25905" s="13">
        <v>42622</v>
      </c>
      <c r="B25905" s="14">
        <v>52.66</v>
      </c>
      <c r="C25905" s="14">
        <v>0</v>
      </c>
      <c r="D25905" s="14">
        <v>0</v>
      </c>
      <c r="E25905" s="14">
        <v>52.66</v>
      </c>
      <c r="F25905" s="16">
        <f t="shared" si="6716"/>
        <v>3.9126379999999998</v>
      </c>
      <c r="G25905" s="20">
        <f t="shared" si="6717"/>
        <v>16.808993571334291</v>
      </c>
      <c r="H25905" s="17">
        <v>4.45E-3</v>
      </c>
      <c r="I25905" s="18">
        <f t="shared" si="6714"/>
        <v>8.3505640942437592E-2</v>
      </c>
      <c r="J25905" s="19">
        <f t="shared" si="6715"/>
        <v>20.80513721227673</v>
      </c>
    </row>
    <row r="25906" spans="1:16" ht="12.75" customHeight="1" x14ac:dyDescent="0.25">
      <c r="A25906" s="13">
        <v>42654</v>
      </c>
      <c r="B25906" s="14">
        <v>57.91</v>
      </c>
      <c r="C25906" s="14">
        <v>0</v>
      </c>
      <c r="D25906" s="14">
        <v>0</v>
      </c>
      <c r="E25906" s="14">
        <v>57.91</v>
      </c>
      <c r="F25906" s="16">
        <f t="shared" si="6716"/>
        <v>4.3027129999999998</v>
      </c>
      <c r="G25906" s="20">
        <f t="shared" si="6717"/>
        <v>20.80513721227673</v>
      </c>
      <c r="H25906" s="17">
        <v>4.7999999999999996E-3</v>
      </c>
      <c r="I25906" s="18">
        <f t="shared" si="6714"/>
        <v>0.11019116981892829</v>
      </c>
      <c r="J25906" s="21">
        <f t="shared" si="6715"/>
        <v>25.218041382095659</v>
      </c>
    </row>
    <row r="25907" spans="1:16" ht="12.75" customHeight="1" x14ac:dyDescent="0.25">
      <c r="A25907" s="13">
        <v>42682</v>
      </c>
      <c r="B25907" s="14">
        <v>53.71</v>
      </c>
      <c r="C25907" s="14">
        <v>0</v>
      </c>
      <c r="D25907" s="14">
        <v>0</v>
      </c>
      <c r="E25907" s="14">
        <v>53.71</v>
      </c>
      <c r="F25907" s="16">
        <f t="shared" si="6716"/>
        <v>3.9906530000000004</v>
      </c>
      <c r="G25907" s="20">
        <f t="shared" si="6717"/>
        <v>25.218041382095659</v>
      </c>
      <c r="H25907" s="17">
        <v>4.7999999999999996E-3</v>
      </c>
      <c r="I25907" s="18">
        <f t="shared" si="6714"/>
        <v>0.13062416583405917</v>
      </c>
      <c r="J25907" s="21">
        <f t="shared" si="6715"/>
        <v>29.339318547929722</v>
      </c>
    </row>
    <row r="25908" spans="1:16" ht="12.75" customHeight="1" x14ac:dyDescent="0.25">
      <c r="A25908" s="13">
        <v>42711</v>
      </c>
      <c r="B25908" s="14">
        <v>52.66</v>
      </c>
      <c r="C25908" s="14">
        <v>0</v>
      </c>
      <c r="D25908" s="14">
        <v>0</v>
      </c>
      <c r="E25908" s="14">
        <v>52.66</v>
      </c>
      <c r="F25908" s="16">
        <f t="shared" si="6716"/>
        <v>3.9126379999999998</v>
      </c>
      <c r="G25908" s="20">
        <f t="shared" si="6717"/>
        <v>29.339318547929722</v>
      </c>
      <c r="H25908" s="17">
        <v>6.0000000000000001E-3</v>
      </c>
      <c r="I25908" s="18">
        <f t="shared" si="6714"/>
        <v>0.18777382528757833</v>
      </c>
      <c r="J25908" s="21">
        <f t="shared" si="6715"/>
        <v>33.439730373217301</v>
      </c>
    </row>
    <row r="25909" spans="1:16" ht="12.75" customHeight="1" x14ac:dyDescent="0.25">
      <c r="A25909" s="13">
        <v>42746</v>
      </c>
      <c r="B25909" s="14">
        <v>55.9</v>
      </c>
      <c r="C25909" s="14">
        <v>0</v>
      </c>
      <c r="D25909" s="14">
        <v>0</v>
      </c>
      <c r="E25909" s="14">
        <v>55.9</v>
      </c>
      <c r="F25909" s="16">
        <f t="shared" si="6716"/>
        <v>4.1533699999999998</v>
      </c>
      <c r="G25909" s="20">
        <f t="shared" si="6717"/>
        <v>33.439730373217301</v>
      </c>
      <c r="H25909" s="17">
        <v>7.3000000000000001E-3</v>
      </c>
      <c r="I25909" s="18">
        <f t="shared" si="6714"/>
        <v>0.2592698322244863</v>
      </c>
      <c r="J25909" s="21">
        <f t="shared" si="6715"/>
        <v>37.852370205441787</v>
      </c>
    </row>
    <row r="25910" spans="1:16" ht="12.75" customHeight="1" x14ac:dyDescent="0.25">
      <c r="A25910" s="13">
        <v>42773</v>
      </c>
      <c r="B25910" s="14">
        <v>17.48</v>
      </c>
      <c r="C25910" s="14">
        <v>0</v>
      </c>
      <c r="D25910" s="14">
        <v>0</v>
      </c>
      <c r="E25910" s="14">
        <v>17.48</v>
      </c>
      <c r="F25910" s="16">
        <f t="shared" si="6716"/>
        <v>1.298764</v>
      </c>
      <c r="G25910" s="20">
        <f t="shared" si="6717"/>
        <v>37.852370205441787</v>
      </c>
      <c r="H25910" s="17">
        <v>6.8999999999999999E-3</v>
      </c>
      <c r="I25910" s="18">
        <f t="shared" si="6714"/>
        <v>0.26566209021754833</v>
      </c>
      <c r="J25910" s="21">
        <f t="shared" si="6715"/>
        <v>39.416796295659331</v>
      </c>
    </row>
    <row r="25911" spans="1:16" ht="12.75" customHeight="1" x14ac:dyDescent="0.25">
      <c r="A25911" s="13"/>
      <c r="B25911" s="14"/>
      <c r="C25911" s="14"/>
      <c r="D25911" s="14"/>
      <c r="E25911" s="14"/>
      <c r="F25911" s="16"/>
      <c r="G25911" s="20">
        <f t="shared" si="6717"/>
        <v>39.416796295659331</v>
      </c>
      <c r="H25911" s="17">
        <v>7.9000000000000008E-3</v>
      </c>
      <c r="I25911" s="18">
        <f t="shared" si="6714"/>
        <v>0.31139269073570874</v>
      </c>
      <c r="J25911" s="21">
        <f t="shared" si="6715"/>
        <v>39.72818898639504</v>
      </c>
    </row>
    <row r="25912" spans="1:16" ht="12.75" customHeight="1" x14ac:dyDescent="0.25">
      <c r="A25912" s="13"/>
      <c r="B25912" s="14"/>
      <c r="C25912" s="14"/>
      <c r="D25912" s="14"/>
      <c r="E25912" s="14"/>
      <c r="F25912" s="16"/>
      <c r="G25912" s="20">
        <f t="shared" si="6717"/>
        <v>39.72818898639504</v>
      </c>
      <c r="H25912" s="17">
        <v>8.9999999999999993E-3</v>
      </c>
      <c r="I25912" s="18">
        <f t="shared" si="6714"/>
        <v>0.35755370087755534</v>
      </c>
      <c r="J25912" s="21">
        <f t="shared" si="6715"/>
        <v>40.085742687272592</v>
      </c>
    </row>
    <row r="25913" spans="1:16" ht="12.75" customHeight="1" x14ac:dyDescent="0.25">
      <c r="A25913" s="13"/>
      <c r="B25913" s="14"/>
      <c r="C25913" s="14"/>
      <c r="D25913" s="14"/>
      <c r="E25913" s="14"/>
      <c r="F25913" s="16"/>
      <c r="G25913" s="20">
        <f t="shared" si="6717"/>
        <v>40.085742687272592</v>
      </c>
      <c r="H25913" s="17">
        <v>9.0500000000000008E-3</v>
      </c>
      <c r="I25913" s="18">
        <f t="shared" si="6714"/>
        <v>0.36277597131981698</v>
      </c>
      <c r="J25913" s="21">
        <f t="shared" si="6715"/>
        <v>40.448518658592413</v>
      </c>
    </row>
    <row r="25914" spans="1:16" ht="12.75" customHeight="1" x14ac:dyDescent="0.25">
      <c r="A25914" s="13"/>
      <c r="B25914" s="14"/>
      <c r="C25914" s="14"/>
      <c r="D25914" s="14"/>
      <c r="E25914" s="14"/>
      <c r="F25914" s="16"/>
      <c r="G25914" s="20">
        <f t="shared" si="6717"/>
        <v>40.448518658592413</v>
      </c>
      <c r="H25914" s="17">
        <v>1.0149999999999999E-2</v>
      </c>
      <c r="I25914" s="18">
        <f t="shared" si="6714"/>
        <v>0.41055246438471293</v>
      </c>
      <c r="J25914" s="21">
        <f t="shared" si="6715"/>
        <v>40.859071122977127</v>
      </c>
    </row>
    <row r="25915" spans="1:16" ht="12.75" customHeight="1" x14ac:dyDescent="0.25">
      <c r="A25915" s="13"/>
      <c r="B25915" s="14"/>
      <c r="C25915" s="14"/>
      <c r="D25915" s="14"/>
      <c r="E25915" s="14"/>
      <c r="F25915" s="16">
        <f>SUM(F25901:F25910)</f>
        <v>38.248154000000007</v>
      </c>
      <c r="I25915" s="8">
        <f>SUM(I25901:I25914)</f>
        <v>2.610917122977122</v>
      </c>
      <c r="K25915" s="9">
        <f>SUM(F25915:J25915)</f>
        <v>40.859071122977127</v>
      </c>
    </row>
    <row r="25916" spans="1:16" ht="12.75" customHeight="1" x14ac:dyDescent="0.25">
      <c r="A25916" s="7" t="s">
        <v>2978</v>
      </c>
      <c r="B25916" s="7" t="s">
        <v>2979</v>
      </c>
      <c r="E25916"/>
      <c r="F25916" s="16"/>
      <c r="P25916" s="6">
        <v>4.12</v>
      </c>
    </row>
    <row r="25917" spans="1:16" ht="12.75" customHeight="1" x14ac:dyDescent="0.25">
      <c r="A25917" s="13">
        <v>42527</v>
      </c>
      <c r="B25917" s="14">
        <v>51.09</v>
      </c>
      <c r="C25917" s="14">
        <v>0</v>
      </c>
      <c r="D25917" s="14">
        <v>0</v>
      </c>
      <c r="E25917" s="14">
        <v>51.09</v>
      </c>
      <c r="F25917" s="16">
        <f>PRODUCT(E25917*0.0743)</f>
        <v>3.7959870000000007</v>
      </c>
      <c r="H25917" s="17">
        <v>3.7000000000000002E-3</v>
      </c>
      <c r="I25917" s="18">
        <f t="shared" ref="I25917:I25929" si="6718">((F25917/2)+G25917)*(H25917)</f>
        <v>7.0225759500000019E-3</v>
      </c>
      <c r="J25917" s="19">
        <f t="shared" ref="J25917:J25929" si="6719">F25917+G25917+I25917</f>
        <v>3.8030095759500009</v>
      </c>
    </row>
    <row r="25918" spans="1:16" ht="12.75" customHeight="1" x14ac:dyDescent="0.25">
      <c r="A25918" s="13"/>
      <c r="B25918" s="14"/>
      <c r="C25918" s="14"/>
      <c r="D25918" s="14"/>
      <c r="E25918" s="14"/>
      <c r="F25918" s="16"/>
      <c r="G25918" s="20">
        <f>SUM(J25917)</f>
        <v>3.8030095759500009</v>
      </c>
      <c r="H25918" s="17">
        <v>4.0499999999999998E-3</v>
      </c>
      <c r="I25918" s="18">
        <f t="shared" si="6718"/>
        <v>1.5402188782597503E-2</v>
      </c>
      <c r="J25918" s="19">
        <f t="shared" si="6719"/>
        <v>3.8184117647325984</v>
      </c>
    </row>
    <row r="25919" spans="1:16" ht="12.75" customHeight="1" x14ac:dyDescent="0.25">
      <c r="A25919" s="13"/>
      <c r="B25919" s="14"/>
      <c r="C25919" s="14"/>
      <c r="D25919" s="14"/>
      <c r="E25919" s="14"/>
      <c r="F25919" s="16"/>
      <c r="G25919" s="20">
        <f t="shared" ref="G25919:G25929" si="6720">SUM(J25918)</f>
        <v>3.8184117647325984</v>
      </c>
      <c r="H25919" s="17">
        <v>4.1999999999999997E-3</v>
      </c>
      <c r="I25919" s="18">
        <f t="shared" si="6718"/>
        <v>1.6037329411876911E-2</v>
      </c>
      <c r="J25919" s="19">
        <f t="shared" si="6719"/>
        <v>3.8344490941444751</v>
      </c>
    </row>
    <row r="25920" spans="1:16" ht="12.75" customHeight="1" x14ac:dyDescent="0.25">
      <c r="A25920" s="13"/>
      <c r="B25920" s="14"/>
      <c r="C25920" s="14"/>
      <c r="D25920" s="14"/>
      <c r="E25920" s="14"/>
      <c r="F25920" s="16"/>
      <c r="G25920" s="20">
        <f t="shared" si="6720"/>
        <v>3.8344490941444751</v>
      </c>
      <c r="H25920" s="17">
        <v>4.45E-3</v>
      </c>
      <c r="I25920" s="18">
        <f t="shared" si="6718"/>
        <v>1.7063298468942913E-2</v>
      </c>
      <c r="J25920" s="19">
        <f t="shared" si="6719"/>
        <v>3.8515123926134178</v>
      </c>
    </row>
    <row r="25921" spans="1:11" ht="12.75" customHeight="1" x14ac:dyDescent="0.25">
      <c r="A25921" s="13"/>
      <c r="B25921" s="14"/>
      <c r="C25921" s="14"/>
      <c r="D25921" s="14"/>
      <c r="E25921" s="14"/>
      <c r="F25921" s="16"/>
      <c r="G25921" s="20">
        <f t="shared" si="6720"/>
        <v>3.8515123926134178</v>
      </c>
      <c r="H25921" s="17">
        <v>4.7999999999999996E-3</v>
      </c>
      <c r="I25921" s="18">
        <f t="shared" si="6718"/>
        <v>1.8487259484544404E-2</v>
      </c>
      <c r="J25921" s="19">
        <f t="shared" si="6719"/>
        <v>3.8699996520979623</v>
      </c>
    </row>
    <row r="25922" spans="1:11" ht="12.75" customHeight="1" x14ac:dyDescent="0.25">
      <c r="A25922" s="13"/>
      <c r="B25922" s="14"/>
      <c r="C25922" s="14"/>
      <c r="D25922" s="14"/>
      <c r="E25922" s="14"/>
      <c r="F25922" s="16"/>
      <c r="G25922" s="20">
        <f t="shared" si="6720"/>
        <v>3.8699996520979623</v>
      </c>
      <c r="H25922" s="17">
        <v>4.7999999999999996E-3</v>
      </c>
      <c r="I25922" s="18">
        <f t="shared" si="6718"/>
        <v>1.8575998330070218E-2</v>
      </c>
      <c r="J25922" s="19">
        <f t="shared" si="6719"/>
        <v>3.8885756504280327</v>
      </c>
    </row>
    <row r="25923" spans="1:11" ht="12.75" customHeight="1" x14ac:dyDescent="0.25">
      <c r="A25923" s="13"/>
      <c r="B25923" s="14"/>
      <c r="C25923" s="14"/>
      <c r="D25923" s="14"/>
      <c r="E25923" s="14"/>
      <c r="F25923" s="16"/>
      <c r="G25923" s="20">
        <f t="shared" si="6720"/>
        <v>3.8885756504280327</v>
      </c>
      <c r="H25923" s="17">
        <v>6.0000000000000001E-3</v>
      </c>
      <c r="I25923" s="18">
        <f t="shared" si="6718"/>
        <v>2.3331453902568196E-2</v>
      </c>
      <c r="J25923" s="19">
        <f t="shared" si="6719"/>
        <v>3.9119071043306008</v>
      </c>
    </row>
    <row r="25924" spans="1:11" ht="12.75" customHeight="1" x14ac:dyDescent="0.25">
      <c r="A25924" s="13"/>
      <c r="B25924" s="14"/>
      <c r="C25924" s="14"/>
      <c r="D25924" s="14"/>
      <c r="E25924" s="14"/>
      <c r="F25924" s="16"/>
      <c r="G25924" s="20">
        <f t="shared" si="6720"/>
        <v>3.9119071043306008</v>
      </c>
      <c r="H25924" s="17">
        <v>7.3000000000000001E-3</v>
      </c>
      <c r="I25924" s="18">
        <f t="shared" si="6718"/>
        <v>2.8556921861613387E-2</v>
      </c>
      <c r="J25924" s="19">
        <f t="shared" si="6719"/>
        <v>3.9404640261922141</v>
      </c>
    </row>
    <row r="25925" spans="1:11" ht="12.75" customHeight="1" x14ac:dyDescent="0.25">
      <c r="A25925" s="13"/>
      <c r="B25925" s="14"/>
      <c r="C25925" s="14"/>
      <c r="D25925" s="14"/>
      <c r="E25925" s="14"/>
      <c r="F25925" s="16"/>
      <c r="G25925" s="20">
        <f t="shared" si="6720"/>
        <v>3.9404640261922141</v>
      </c>
      <c r="H25925" s="17">
        <v>6.8999999999999999E-3</v>
      </c>
      <c r="I25925" s="18">
        <f t="shared" si="6718"/>
        <v>2.7189201780726278E-2</v>
      </c>
      <c r="J25925" s="19">
        <f t="shared" si="6719"/>
        <v>3.9676532279729404</v>
      </c>
    </row>
    <row r="25926" spans="1:11" ht="12.75" customHeight="1" x14ac:dyDescent="0.25">
      <c r="A25926" s="13"/>
      <c r="B25926" s="14"/>
      <c r="C25926" s="14"/>
      <c r="D25926" s="14"/>
      <c r="E25926" s="14"/>
      <c r="F25926" s="16"/>
      <c r="G25926" s="20">
        <f t="shared" si="6720"/>
        <v>3.9676532279729404</v>
      </c>
      <c r="H25926" s="17">
        <v>7.9000000000000008E-3</v>
      </c>
      <c r="I25926" s="18">
        <f t="shared" si="6718"/>
        <v>3.1344460500986229E-2</v>
      </c>
      <c r="J25926" s="19">
        <f t="shared" si="6719"/>
        <v>3.9989976884739264</v>
      </c>
    </row>
    <row r="25927" spans="1:11" ht="12.75" customHeight="1" x14ac:dyDescent="0.25">
      <c r="A25927" s="13"/>
      <c r="B25927" s="14"/>
      <c r="C25927" s="14"/>
      <c r="D25927" s="14"/>
      <c r="E25927" s="14"/>
      <c r="F25927" s="16"/>
      <c r="G25927" s="20">
        <f t="shared" si="6720"/>
        <v>3.9989976884739264</v>
      </c>
      <c r="H25927" s="17">
        <v>8.9999999999999993E-3</v>
      </c>
      <c r="I25927" s="18">
        <f t="shared" si="6718"/>
        <v>3.5990979196265337E-2</v>
      </c>
      <c r="J25927" s="19">
        <f t="shared" si="6719"/>
        <v>4.0349886676701914</v>
      </c>
    </row>
    <row r="25928" spans="1:11" ht="12.75" customHeight="1" x14ac:dyDescent="0.25">
      <c r="A25928" s="13"/>
      <c r="B25928" s="14"/>
      <c r="C25928" s="14"/>
      <c r="D25928" s="14"/>
      <c r="E25928" s="14"/>
      <c r="F25928" s="16"/>
      <c r="G25928" s="20">
        <f t="shared" si="6720"/>
        <v>4.0349886676701914</v>
      </c>
      <c r="H25928" s="17">
        <v>9.0500000000000008E-3</v>
      </c>
      <c r="I25928" s="18">
        <f t="shared" si="6718"/>
        <v>3.6516647442415236E-2</v>
      </c>
      <c r="J25928" s="19">
        <f t="shared" si="6719"/>
        <v>4.0715053151126064</v>
      </c>
    </row>
    <row r="25929" spans="1:11" ht="12.75" customHeight="1" x14ac:dyDescent="0.25">
      <c r="A25929" s="13"/>
      <c r="B25929" s="14"/>
      <c r="C25929" s="14"/>
      <c r="D25929" s="14"/>
      <c r="E25929" s="14"/>
      <c r="F25929" s="16"/>
      <c r="G25929" s="20">
        <f t="shared" si="6720"/>
        <v>4.0715053151126064</v>
      </c>
      <c r="H25929" s="17">
        <v>1.0149999999999999E-2</v>
      </c>
      <c r="I25929" s="18">
        <f t="shared" si="6718"/>
        <v>4.1325778948392955E-2</v>
      </c>
      <c r="J25929" s="19">
        <f t="shared" si="6719"/>
        <v>4.1128310940609989</v>
      </c>
    </row>
    <row r="25930" spans="1:11" ht="12.75" customHeight="1" x14ac:dyDescent="0.25">
      <c r="A25930" s="13"/>
      <c r="B25930" s="14"/>
      <c r="C25930" s="14"/>
      <c r="D25930" s="14"/>
      <c r="E25930" s="15"/>
      <c r="F25930" s="16">
        <v>3.8</v>
      </c>
      <c r="I25930" s="8">
        <f>SUM(I25917:I25929)</f>
        <v>0.31684409406099961</v>
      </c>
      <c r="K25930" s="9">
        <f>SUM(I25930,F25930)</f>
        <v>4.1168440940609994</v>
      </c>
    </row>
    <row r="25931" spans="1:11" ht="12.75" customHeight="1" x14ac:dyDescent="0.25">
      <c r="A25931" s="7" t="s">
        <v>2980</v>
      </c>
      <c r="B25931" s="7" t="s">
        <v>2981</v>
      </c>
    </row>
    <row r="25932" spans="1:11" ht="12.75" customHeight="1" x14ac:dyDescent="0.25">
      <c r="A25932" s="13">
        <v>42501</v>
      </c>
      <c r="B25932" s="14">
        <v>3.48</v>
      </c>
      <c r="C25932" s="14">
        <v>0</v>
      </c>
      <c r="D25932" s="14">
        <v>31.66</v>
      </c>
      <c r="E25932" s="15">
        <v>35.14</v>
      </c>
      <c r="F25932" s="16">
        <f>PRODUCT(E25932*0.0743)</f>
        <v>2.6109020000000003</v>
      </c>
      <c r="H25932" s="17">
        <v>3.5000000000000001E-3</v>
      </c>
      <c r="I25932" s="18">
        <f t="shared" ref="I25932:I25945" si="6721">((F25932/2)+G25932)*(H25932)</f>
        <v>4.5690785000000005E-3</v>
      </c>
      <c r="J25932" s="19">
        <f t="shared" ref="J25932:J25945" si="6722">F25932+G25932+I25932</f>
        <v>2.6154710785000002</v>
      </c>
    </row>
    <row r="25933" spans="1:11" ht="12.75" customHeight="1" x14ac:dyDescent="0.25">
      <c r="A25933" s="13">
        <v>42527</v>
      </c>
      <c r="B25933" s="14">
        <v>56.86</v>
      </c>
      <c r="C25933" s="14">
        <v>0</v>
      </c>
      <c r="D25933" s="14">
        <v>0</v>
      </c>
      <c r="E25933" s="15">
        <v>56.86</v>
      </c>
      <c r="F25933" s="16">
        <f t="shared" ref="F25933:F25945" si="6723">PRODUCT(E25933*0.0743)</f>
        <v>4.2246980000000001</v>
      </c>
      <c r="G25933" s="20">
        <f>SUM(J25932)</f>
        <v>2.6154710785000002</v>
      </c>
      <c r="H25933" s="17">
        <v>3.7000000000000002E-3</v>
      </c>
      <c r="I25933" s="18">
        <f t="shared" si="6721"/>
        <v>1.7492934290450003E-2</v>
      </c>
      <c r="J25933" s="19">
        <f t="shared" si="6722"/>
        <v>6.8576620127904508</v>
      </c>
    </row>
    <row r="25934" spans="1:11" ht="12.75" customHeight="1" x14ac:dyDescent="0.25">
      <c r="A25934" s="13">
        <v>42559</v>
      </c>
      <c r="B25934" s="14">
        <v>37.44</v>
      </c>
      <c r="C25934" s="14">
        <v>0</v>
      </c>
      <c r="D25934" s="14">
        <v>0</v>
      </c>
      <c r="E25934" s="15">
        <v>37.44</v>
      </c>
      <c r="F25934" s="16">
        <f t="shared" si="6723"/>
        <v>2.7817919999999998</v>
      </c>
      <c r="G25934" s="20">
        <f t="shared" ref="G25934:G25945" si="6724">SUM(J25933)</f>
        <v>6.8576620127904508</v>
      </c>
      <c r="H25934" s="17">
        <v>4.0499999999999998E-3</v>
      </c>
      <c r="I25934" s="18">
        <f t="shared" si="6721"/>
        <v>3.3406659951801324E-2</v>
      </c>
      <c r="J25934" s="19">
        <f t="shared" si="6722"/>
        <v>9.6728606727422513</v>
      </c>
    </row>
    <row r="25935" spans="1:11" ht="12.75" customHeight="1" x14ac:dyDescent="0.25">
      <c r="A25935" s="13">
        <v>42590</v>
      </c>
      <c r="B25935" s="14">
        <v>43.74</v>
      </c>
      <c r="C25935" s="14">
        <v>0</v>
      </c>
      <c r="D25935" s="14">
        <v>0</v>
      </c>
      <c r="E25935" s="15">
        <v>43.74</v>
      </c>
      <c r="F25935" s="16">
        <f t="shared" si="6723"/>
        <v>3.2498820000000004</v>
      </c>
      <c r="G25935" s="20">
        <f t="shared" si="6724"/>
        <v>9.6728606727422513</v>
      </c>
      <c r="H25935" s="17">
        <v>4.1999999999999997E-3</v>
      </c>
      <c r="I25935" s="18">
        <f t="shared" si="6721"/>
        <v>4.7450767025517454E-2</v>
      </c>
      <c r="J25935" s="19">
        <f t="shared" si="6722"/>
        <v>12.970193439767771</v>
      </c>
    </row>
    <row r="25936" spans="1:11" ht="12.75" customHeight="1" x14ac:dyDescent="0.25">
      <c r="A25936" s="13">
        <v>42622</v>
      </c>
      <c r="B25936" s="14">
        <v>36.39</v>
      </c>
      <c r="C25936" s="14">
        <v>0</v>
      </c>
      <c r="D25936" s="14">
        <v>0</v>
      </c>
      <c r="E25936" s="15">
        <v>36.39</v>
      </c>
      <c r="F25936" s="16">
        <f t="shared" si="6723"/>
        <v>2.7037770000000001</v>
      </c>
      <c r="G25936" s="20">
        <f t="shared" si="6724"/>
        <v>12.970193439767771</v>
      </c>
      <c r="H25936" s="17">
        <v>4.45E-3</v>
      </c>
      <c r="I25936" s="18">
        <f t="shared" si="6721"/>
        <v>6.3733264631966574E-2</v>
      </c>
      <c r="J25936" s="19">
        <f t="shared" si="6722"/>
        <v>15.737703704399738</v>
      </c>
    </row>
    <row r="25937" spans="1:16" ht="12.75" customHeight="1" x14ac:dyDescent="0.25">
      <c r="A25937" s="13">
        <v>42654</v>
      </c>
      <c r="B25937" s="14">
        <v>46.36</v>
      </c>
      <c r="C25937" s="14">
        <v>0</v>
      </c>
      <c r="D25937" s="14">
        <v>0</v>
      </c>
      <c r="E25937" s="15">
        <v>46.36</v>
      </c>
      <c r="F25937" s="16">
        <f t="shared" si="6723"/>
        <v>3.4445480000000002</v>
      </c>
      <c r="G25937" s="20">
        <f t="shared" si="6724"/>
        <v>15.737703704399738</v>
      </c>
      <c r="H25937" s="17">
        <v>4.7999999999999996E-3</v>
      </c>
      <c r="I25937" s="18">
        <f t="shared" si="6721"/>
        <v>8.3807892981118737E-2</v>
      </c>
      <c r="J25937" s="21">
        <f t="shared" si="6722"/>
        <v>19.26605959738086</v>
      </c>
    </row>
    <row r="25938" spans="1:16" ht="12.75" customHeight="1" x14ac:dyDescent="0.25">
      <c r="A25938" s="13">
        <v>42682</v>
      </c>
      <c r="B25938" s="14">
        <v>31.66</v>
      </c>
      <c r="C25938" s="14">
        <v>0</v>
      </c>
      <c r="D25938" s="14">
        <v>0</v>
      </c>
      <c r="E25938" s="15">
        <v>31.66</v>
      </c>
      <c r="F25938" s="16">
        <f t="shared" si="6723"/>
        <v>2.352338</v>
      </c>
      <c r="G25938" s="20">
        <f t="shared" si="6724"/>
        <v>19.26605959738086</v>
      </c>
      <c r="H25938" s="17">
        <v>4.7999999999999996E-3</v>
      </c>
      <c r="I25938" s="18">
        <f t="shared" si="6721"/>
        <v>9.812269726742813E-2</v>
      </c>
      <c r="J25938" s="21">
        <f t="shared" si="6722"/>
        <v>21.716520294648287</v>
      </c>
    </row>
    <row r="25939" spans="1:16" ht="12.75" customHeight="1" x14ac:dyDescent="0.25">
      <c r="A25939" s="13">
        <v>42711</v>
      </c>
      <c r="B25939" s="14">
        <v>38.49</v>
      </c>
      <c r="C25939" s="14">
        <v>0</v>
      </c>
      <c r="D25939" s="14">
        <v>0</v>
      </c>
      <c r="E25939" s="15">
        <v>38.49</v>
      </c>
      <c r="F25939" s="16">
        <f t="shared" si="6723"/>
        <v>2.8598070000000004</v>
      </c>
      <c r="G25939" s="20">
        <f t="shared" si="6724"/>
        <v>21.716520294648287</v>
      </c>
      <c r="H25939" s="17">
        <v>6.0000000000000001E-3</v>
      </c>
      <c r="I25939" s="18">
        <f t="shared" si="6721"/>
        <v>0.13887854276788975</v>
      </c>
      <c r="J25939" s="21">
        <f t="shared" si="6722"/>
        <v>24.715205837416178</v>
      </c>
    </row>
    <row r="25940" spans="1:16" ht="12.75" customHeight="1" x14ac:dyDescent="0.25">
      <c r="A25940" s="13">
        <v>42746</v>
      </c>
      <c r="B25940" s="14">
        <v>34.81</v>
      </c>
      <c r="C25940" s="14">
        <v>0</v>
      </c>
      <c r="D25940" s="14">
        <v>0</v>
      </c>
      <c r="E25940" s="15">
        <v>34.81</v>
      </c>
      <c r="F25940" s="16">
        <f t="shared" si="6723"/>
        <v>2.5863830000000005</v>
      </c>
      <c r="G25940" s="20">
        <f t="shared" si="6724"/>
        <v>24.715205837416178</v>
      </c>
      <c r="H25940" s="17">
        <v>7.3000000000000001E-3</v>
      </c>
      <c r="I25940" s="18">
        <f t="shared" si="6721"/>
        <v>0.1898613005631381</v>
      </c>
      <c r="J25940" s="21">
        <f t="shared" si="6722"/>
        <v>27.491450137979317</v>
      </c>
    </row>
    <row r="25941" spans="1:16" ht="12.75" customHeight="1" x14ac:dyDescent="0.25">
      <c r="A25941" s="13">
        <v>42773</v>
      </c>
      <c r="B25941" s="14">
        <v>47.28</v>
      </c>
      <c r="C25941" s="14">
        <v>0</v>
      </c>
      <c r="D25941" s="14">
        <v>0</v>
      </c>
      <c r="E25941" s="15">
        <v>47.28</v>
      </c>
      <c r="F25941" s="16">
        <f t="shared" si="6723"/>
        <v>3.5129040000000002</v>
      </c>
      <c r="G25941" s="20">
        <f t="shared" si="6724"/>
        <v>27.491450137979317</v>
      </c>
      <c r="H25941" s="17">
        <v>6.8999999999999999E-3</v>
      </c>
      <c r="I25941" s="18">
        <f t="shared" si="6721"/>
        <v>0.20181052475205727</v>
      </c>
      <c r="J25941" s="21">
        <f t="shared" si="6722"/>
        <v>31.206164662731375</v>
      </c>
    </row>
    <row r="25942" spans="1:16" ht="12.75" customHeight="1" x14ac:dyDescent="0.25">
      <c r="A25942" s="13">
        <v>42801</v>
      </c>
      <c r="B25942" s="14">
        <v>54.14</v>
      </c>
      <c r="C25942" s="14">
        <v>0</v>
      </c>
      <c r="D25942" s="14">
        <v>0</v>
      </c>
      <c r="E25942" s="15">
        <v>54.14</v>
      </c>
      <c r="F25942" s="16">
        <f t="shared" si="6723"/>
        <v>4.022602</v>
      </c>
      <c r="G25942" s="20">
        <f t="shared" si="6724"/>
        <v>31.206164662731375</v>
      </c>
      <c r="H25942" s="17">
        <v>7.9000000000000008E-3</v>
      </c>
      <c r="I25942" s="18">
        <f t="shared" si="6721"/>
        <v>0.26241797873557793</v>
      </c>
      <c r="J25942" s="21">
        <f t="shared" si="6722"/>
        <v>35.491184641466951</v>
      </c>
    </row>
    <row r="25943" spans="1:16" ht="12.75" customHeight="1" x14ac:dyDescent="0.25">
      <c r="A25943" s="13">
        <v>42835</v>
      </c>
      <c r="B25943" s="14">
        <v>55.82</v>
      </c>
      <c r="C25943" s="14">
        <v>0</v>
      </c>
      <c r="D25943" s="14">
        <v>0</v>
      </c>
      <c r="E25943" s="15">
        <v>55.82</v>
      </c>
      <c r="F25943" s="16">
        <f t="shared" si="6723"/>
        <v>4.1474260000000003</v>
      </c>
      <c r="G25943" s="20">
        <f t="shared" si="6724"/>
        <v>35.491184641466951</v>
      </c>
      <c r="H25943" s="17">
        <v>8.9999999999999993E-3</v>
      </c>
      <c r="I25943" s="18">
        <f t="shared" si="6721"/>
        <v>0.33808407877320251</v>
      </c>
      <c r="J25943" s="21">
        <f t="shared" si="6722"/>
        <v>39.976694720240154</v>
      </c>
    </row>
    <row r="25944" spans="1:16" ht="12.75" customHeight="1" x14ac:dyDescent="0.25">
      <c r="A25944" s="13">
        <v>42866</v>
      </c>
      <c r="B25944" s="14">
        <v>46.53</v>
      </c>
      <c r="C25944" s="14">
        <v>0</v>
      </c>
      <c r="D25944" s="14">
        <v>0</v>
      </c>
      <c r="E25944" s="15"/>
      <c r="F25944" s="16">
        <f t="shared" si="6723"/>
        <v>0</v>
      </c>
      <c r="G25944" s="20">
        <f t="shared" si="6724"/>
        <v>39.976694720240154</v>
      </c>
      <c r="H25944" s="17">
        <v>9.0500000000000008E-3</v>
      </c>
      <c r="I25944" s="18">
        <f t="shared" si="6721"/>
        <v>0.36178908721817343</v>
      </c>
      <c r="J25944" s="21">
        <f t="shared" si="6722"/>
        <v>40.338483807458324</v>
      </c>
    </row>
    <row r="25945" spans="1:16" ht="12.75" customHeight="1" x14ac:dyDescent="0.25">
      <c r="A25945" s="13">
        <v>42896</v>
      </c>
      <c r="B25945" s="14">
        <v>41.18</v>
      </c>
      <c r="C25945" s="14">
        <v>0</v>
      </c>
      <c r="D25945" s="14">
        <v>0</v>
      </c>
      <c r="E25945" s="15"/>
      <c r="F25945" s="16">
        <f t="shared" si="6723"/>
        <v>0</v>
      </c>
      <c r="G25945" s="20">
        <f t="shared" si="6724"/>
        <v>40.338483807458324</v>
      </c>
      <c r="H25945" s="17">
        <v>1.0149999999999999E-2</v>
      </c>
      <c r="I25945" s="18">
        <f t="shared" si="6721"/>
        <v>0.40943561064570194</v>
      </c>
      <c r="J25945" s="27">
        <f t="shared" si="6722"/>
        <v>40.747919418104026</v>
      </c>
    </row>
    <row r="25946" spans="1:16" ht="12.75" customHeight="1" x14ac:dyDescent="0.25">
      <c r="A25946" s="13"/>
      <c r="B25946" s="14"/>
      <c r="C25946" s="14"/>
      <c r="D25946" s="14"/>
      <c r="E25946" s="15"/>
      <c r="F25946" s="16">
        <f>SUM(F25932:F25945)</f>
        <v>38.497059000000007</v>
      </c>
      <c r="I25946" s="8">
        <f>SUM(I25932:I25945)</f>
        <v>2.2508604181040233</v>
      </c>
      <c r="K25946" s="9">
        <f>SUM(F25946:I25946)</f>
        <v>40.747919418104033</v>
      </c>
    </row>
    <row r="25947" spans="1:16" ht="12.75" customHeight="1" x14ac:dyDescent="0.25">
      <c r="A25947" s="7" t="s">
        <v>2982</v>
      </c>
      <c r="B25947" s="7" t="s">
        <v>2983</v>
      </c>
      <c r="E25947"/>
      <c r="F25947" s="16"/>
      <c r="P25947" s="6">
        <v>33.49</v>
      </c>
    </row>
    <row r="25948" spans="1:16" ht="12.75" customHeight="1" x14ac:dyDescent="0.25">
      <c r="A25948" s="13">
        <v>42501</v>
      </c>
      <c r="B25948" s="14">
        <v>6.97</v>
      </c>
      <c r="C25948" s="14">
        <v>0</v>
      </c>
      <c r="D25948" s="14">
        <v>31.66</v>
      </c>
      <c r="E25948" s="14">
        <v>38.630000000000003</v>
      </c>
      <c r="F25948" s="16">
        <f>PRODUCT(E25948*0.0743)</f>
        <v>2.8702090000000005</v>
      </c>
      <c r="H25948" s="17">
        <v>3.5000000000000001E-3</v>
      </c>
      <c r="I25948" s="18">
        <f t="shared" ref="I25948:I25961" si="6725">((F25948/2)+G25948)*(H25948)</f>
        <v>5.022865750000001E-3</v>
      </c>
      <c r="J25948" s="19">
        <f t="shared" ref="J25948:J25961" si="6726">F25948+G25948+I25948</f>
        <v>2.8752318657500004</v>
      </c>
    </row>
    <row r="25949" spans="1:16" ht="12.75" customHeight="1" x14ac:dyDescent="0.25">
      <c r="A25949" s="13">
        <v>42527</v>
      </c>
      <c r="B25949" s="14">
        <v>45.31</v>
      </c>
      <c r="C25949" s="14">
        <v>0</v>
      </c>
      <c r="D25949" s="14">
        <v>0</v>
      </c>
      <c r="E25949" s="14">
        <v>45.31</v>
      </c>
      <c r="F25949" s="16">
        <f t="shared" ref="F25949:F25957" si="6727">PRODUCT(E25949*0.0743)</f>
        <v>3.3665330000000004</v>
      </c>
      <c r="G25949" s="20">
        <f>SUM(J25948)</f>
        <v>2.8752318657500004</v>
      </c>
      <c r="H25949" s="17">
        <v>3.7000000000000002E-3</v>
      </c>
      <c r="I25949" s="18">
        <f t="shared" si="6725"/>
        <v>1.6866443953275006E-2</v>
      </c>
      <c r="J25949" s="19">
        <f t="shared" si="6726"/>
        <v>6.2586313097032766</v>
      </c>
    </row>
    <row r="25950" spans="1:16" ht="12.75" customHeight="1" x14ac:dyDescent="0.25">
      <c r="A25950" s="13">
        <v>42559</v>
      </c>
      <c r="B25950" s="14">
        <v>40.590000000000003</v>
      </c>
      <c r="C25950" s="14">
        <v>0</v>
      </c>
      <c r="D25950" s="14">
        <v>0</v>
      </c>
      <c r="E25950" s="14">
        <v>40.590000000000003</v>
      </c>
      <c r="F25950" s="16">
        <f t="shared" si="6727"/>
        <v>3.0158370000000003</v>
      </c>
      <c r="G25950" s="20">
        <f t="shared" ref="G25950:G25961" si="6728">SUM(J25949)</f>
        <v>6.2586313097032766</v>
      </c>
      <c r="H25950" s="17">
        <v>4.0499999999999998E-3</v>
      </c>
      <c r="I25950" s="18">
        <f t="shared" si="6725"/>
        <v>3.1454526729298264E-2</v>
      </c>
      <c r="J25950" s="19">
        <f t="shared" si="6726"/>
        <v>9.3059228364325755</v>
      </c>
    </row>
    <row r="25951" spans="1:16" ht="12.75" customHeight="1" x14ac:dyDescent="0.25">
      <c r="A25951" s="13">
        <v>42590</v>
      </c>
      <c r="B25951" s="14">
        <v>45.84</v>
      </c>
      <c r="C25951" s="14">
        <v>0</v>
      </c>
      <c r="D25951" s="14">
        <v>0</v>
      </c>
      <c r="E25951" s="14">
        <v>45.84</v>
      </c>
      <c r="F25951" s="16">
        <f t="shared" si="6727"/>
        <v>3.4059120000000003</v>
      </c>
      <c r="G25951" s="20">
        <f t="shared" si="6728"/>
        <v>9.3059228364325755</v>
      </c>
      <c r="H25951" s="17">
        <v>4.1999999999999997E-3</v>
      </c>
      <c r="I25951" s="18">
        <f t="shared" si="6725"/>
        <v>4.6237291113016818E-2</v>
      </c>
      <c r="J25951" s="19">
        <f t="shared" si="6726"/>
        <v>12.758072127545592</v>
      </c>
    </row>
    <row r="25952" spans="1:16" ht="12.75" customHeight="1" x14ac:dyDescent="0.25">
      <c r="A25952" s="13">
        <v>42622</v>
      </c>
      <c r="B25952" s="14">
        <v>39.54</v>
      </c>
      <c r="C25952" s="14">
        <v>0</v>
      </c>
      <c r="D25952" s="14">
        <v>0</v>
      </c>
      <c r="E25952" s="14">
        <v>39.54</v>
      </c>
      <c r="F25952" s="16">
        <f t="shared" si="6727"/>
        <v>2.9378220000000002</v>
      </c>
      <c r="G25952" s="20">
        <f t="shared" si="6728"/>
        <v>12.758072127545592</v>
      </c>
      <c r="H25952" s="17">
        <v>4.45E-3</v>
      </c>
      <c r="I25952" s="18">
        <f t="shared" si="6725"/>
        <v>6.3310074917577883E-2</v>
      </c>
      <c r="J25952" s="19">
        <f t="shared" si="6726"/>
        <v>15.75920420246317</v>
      </c>
    </row>
    <row r="25953" spans="1:11" ht="12.75" customHeight="1" x14ac:dyDescent="0.25">
      <c r="A25953" s="13">
        <v>42654</v>
      </c>
      <c r="B25953" s="14">
        <v>48.46</v>
      </c>
      <c r="C25953" s="14">
        <v>0</v>
      </c>
      <c r="D25953" s="14">
        <v>0</v>
      </c>
      <c r="E25953" s="14">
        <v>48.46</v>
      </c>
      <c r="F25953" s="16">
        <f t="shared" si="6727"/>
        <v>3.6005780000000005</v>
      </c>
      <c r="G25953" s="20">
        <f t="shared" si="6728"/>
        <v>15.75920420246317</v>
      </c>
      <c r="H25953" s="17">
        <v>4.7999999999999996E-3</v>
      </c>
      <c r="I25953" s="18">
        <f t="shared" si="6725"/>
        <v>8.4285567371823203E-2</v>
      </c>
      <c r="J25953" s="21">
        <f t="shared" si="6726"/>
        <v>19.444067769834994</v>
      </c>
    </row>
    <row r="25954" spans="1:11" ht="12.75" customHeight="1" x14ac:dyDescent="0.25">
      <c r="A25954" s="13">
        <v>42682</v>
      </c>
      <c r="B25954" s="14">
        <v>47.94</v>
      </c>
      <c r="C25954" s="14">
        <v>0</v>
      </c>
      <c r="D25954" s="14">
        <v>0</v>
      </c>
      <c r="E25954" s="14">
        <v>47.94</v>
      </c>
      <c r="F25954" s="16">
        <f t="shared" si="6727"/>
        <v>3.5619420000000002</v>
      </c>
      <c r="G25954" s="20">
        <f t="shared" si="6728"/>
        <v>19.444067769834994</v>
      </c>
      <c r="H25954" s="17">
        <v>4.7999999999999996E-3</v>
      </c>
      <c r="I25954" s="18">
        <f t="shared" si="6725"/>
        <v>0.10188018609520796</v>
      </c>
      <c r="J25954" s="21">
        <f t="shared" si="6726"/>
        <v>23.107889955930204</v>
      </c>
    </row>
    <row r="25955" spans="1:11" ht="12.75" customHeight="1" x14ac:dyDescent="0.25">
      <c r="A25955" s="13">
        <v>42711</v>
      </c>
      <c r="B25955" s="14">
        <v>55.29</v>
      </c>
      <c r="C25955" s="14">
        <v>0</v>
      </c>
      <c r="D25955" s="14">
        <v>0</v>
      </c>
      <c r="E25955" s="14">
        <v>55.29</v>
      </c>
      <c r="F25955" s="16">
        <f t="shared" si="6727"/>
        <v>4.108047</v>
      </c>
      <c r="G25955" s="20">
        <f t="shared" si="6728"/>
        <v>23.107889955930204</v>
      </c>
      <c r="H25955" s="17">
        <v>6.0000000000000001E-3</v>
      </c>
      <c r="I25955" s="18">
        <f t="shared" si="6725"/>
        <v>0.15097148073558123</v>
      </c>
      <c r="J25955" s="21">
        <f t="shared" si="6726"/>
        <v>27.366908436665785</v>
      </c>
    </row>
    <row r="25956" spans="1:11" ht="12.75" customHeight="1" x14ac:dyDescent="0.25">
      <c r="A25956" s="13">
        <v>42746</v>
      </c>
      <c r="B25956" s="14">
        <v>50.92</v>
      </c>
      <c r="C25956" s="14">
        <v>0</v>
      </c>
      <c r="D25956" s="14">
        <v>0</v>
      </c>
      <c r="E25956" s="14">
        <v>50.92</v>
      </c>
      <c r="F25956" s="16">
        <f t="shared" si="6727"/>
        <v>3.7833560000000004</v>
      </c>
      <c r="G25956" s="20">
        <f t="shared" si="6728"/>
        <v>27.366908436665785</v>
      </c>
      <c r="H25956" s="17">
        <v>7.3000000000000001E-3</v>
      </c>
      <c r="I25956" s="18">
        <f t="shared" si="6725"/>
        <v>0.21358768098766023</v>
      </c>
      <c r="J25956" s="21">
        <f t="shared" si="6726"/>
        <v>31.363852117653447</v>
      </c>
    </row>
    <row r="25957" spans="1:11" ht="12.75" customHeight="1" x14ac:dyDescent="0.25">
      <c r="A25957" s="13">
        <v>42773</v>
      </c>
      <c r="B25957" s="14">
        <v>9.81</v>
      </c>
      <c r="C25957" s="14">
        <v>0</v>
      </c>
      <c r="D25957" s="14">
        <v>0</v>
      </c>
      <c r="E25957" s="14">
        <v>9.81</v>
      </c>
      <c r="F25957" s="16">
        <f t="shared" si="6727"/>
        <v>0.72888300000000006</v>
      </c>
      <c r="G25957" s="20">
        <f t="shared" si="6728"/>
        <v>31.363852117653447</v>
      </c>
      <c r="H25957" s="17">
        <v>6.8999999999999999E-3</v>
      </c>
      <c r="I25957" s="18">
        <f t="shared" si="6725"/>
        <v>0.2189252259618088</v>
      </c>
      <c r="J25957" s="21">
        <f t="shared" si="6726"/>
        <v>32.311660343615259</v>
      </c>
    </row>
    <row r="25958" spans="1:11" ht="12.75" customHeight="1" x14ac:dyDescent="0.25">
      <c r="A25958" s="13"/>
      <c r="B25958" s="14"/>
      <c r="C25958" s="14"/>
      <c r="D25958" s="14"/>
      <c r="E25958" s="14"/>
      <c r="F25958" s="16"/>
      <c r="G25958" s="20">
        <f t="shared" si="6728"/>
        <v>32.311660343615259</v>
      </c>
      <c r="H25958" s="17">
        <v>7.9000000000000008E-3</v>
      </c>
      <c r="I25958" s="18">
        <f t="shared" si="6725"/>
        <v>0.25526211671456056</v>
      </c>
      <c r="J25958" s="21">
        <f t="shared" si="6726"/>
        <v>32.56692246032982</v>
      </c>
    </row>
    <row r="25959" spans="1:11" ht="12.75" customHeight="1" x14ac:dyDescent="0.25">
      <c r="A25959" s="13"/>
      <c r="B25959" s="14"/>
      <c r="C25959" s="14"/>
      <c r="D25959" s="14"/>
      <c r="E25959" s="14"/>
      <c r="F25959" s="16"/>
      <c r="G25959" s="20">
        <f t="shared" si="6728"/>
        <v>32.56692246032982</v>
      </c>
      <c r="H25959" s="17">
        <v>8.9999999999999993E-3</v>
      </c>
      <c r="I25959" s="18">
        <f t="shared" si="6725"/>
        <v>0.29310230214296834</v>
      </c>
      <c r="J25959" s="21">
        <f t="shared" si="6726"/>
        <v>32.86002476247279</v>
      </c>
    </row>
    <row r="25960" spans="1:11" ht="12.75" customHeight="1" x14ac:dyDescent="0.25">
      <c r="A25960" s="13"/>
      <c r="B25960" s="14"/>
      <c r="C25960" s="14"/>
      <c r="D25960" s="14"/>
      <c r="E25960" s="14"/>
      <c r="F25960" s="16"/>
      <c r="G25960" s="20">
        <f t="shared" si="6728"/>
        <v>32.86002476247279</v>
      </c>
      <c r="H25960" s="17">
        <v>9.0500000000000008E-3</v>
      </c>
      <c r="I25960" s="18">
        <f t="shared" si="6725"/>
        <v>0.29738322410037876</v>
      </c>
      <c r="J25960" s="21">
        <f t="shared" si="6726"/>
        <v>33.157407986573169</v>
      </c>
    </row>
    <row r="25961" spans="1:11" ht="12.75" customHeight="1" x14ac:dyDescent="0.25">
      <c r="A25961" s="13"/>
      <c r="B25961" s="14"/>
      <c r="C25961" s="14"/>
      <c r="D25961" s="14"/>
      <c r="E25961" s="14"/>
      <c r="F25961" s="16"/>
      <c r="G25961" s="20">
        <f t="shared" si="6728"/>
        <v>33.157407986573169</v>
      </c>
      <c r="H25961" s="17">
        <v>1.0149999999999999E-2</v>
      </c>
      <c r="I25961" s="18">
        <f t="shared" si="6725"/>
        <v>0.33654769106371762</v>
      </c>
      <c r="J25961" s="21">
        <f t="shared" si="6726"/>
        <v>33.493955677636883</v>
      </c>
    </row>
    <row r="25962" spans="1:11" ht="12.75" customHeight="1" x14ac:dyDescent="0.25">
      <c r="A25962" s="13"/>
      <c r="B25962" s="14"/>
      <c r="C25962" s="14"/>
      <c r="D25962" s="14"/>
      <c r="E25962" s="15"/>
      <c r="F25962" s="16">
        <f>SUM(F25948:F25957)</f>
        <v>31.379119000000003</v>
      </c>
      <c r="I25962" s="8">
        <f>SUM(I25948:I25961)</f>
        <v>2.114836677636875</v>
      </c>
      <c r="K25962" s="9">
        <f>SUM(F25962:J25962)</f>
        <v>33.493955677636876</v>
      </c>
    </row>
    <row r="25963" spans="1:11" ht="12.75" customHeight="1" x14ac:dyDescent="0.25">
      <c r="A25963" s="7" t="s">
        <v>2984</v>
      </c>
      <c r="B25963" s="7" t="s">
        <v>2985</v>
      </c>
    </row>
    <row r="25964" spans="1:11" ht="12.75" customHeight="1" x14ac:dyDescent="0.25">
      <c r="A25964" s="13">
        <v>42501</v>
      </c>
      <c r="B25964" s="14">
        <v>0.77</v>
      </c>
      <c r="C25964" s="14">
        <v>0</v>
      </c>
      <c r="D25964" s="14">
        <v>31.66</v>
      </c>
      <c r="E25964" s="15">
        <v>32.43</v>
      </c>
      <c r="F25964" s="16">
        <f>PRODUCT(E25964*0.0743)</f>
        <v>2.4095490000000002</v>
      </c>
      <c r="H25964" s="17">
        <v>3.5000000000000001E-3</v>
      </c>
      <c r="I25964" s="18">
        <f t="shared" ref="I25964:I25977" si="6729">((F25964/2)+G25964)*(H25964)</f>
        <v>4.2167107500000007E-3</v>
      </c>
      <c r="J25964" s="19">
        <f t="shared" ref="J25964:J25977" si="6730">F25964+G25964+I25964</f>
        <v>2.4137657107500003</v>
      </c>
    </row>
    <row r="25965" spans="1:11" ht="12.75" customHeight="1" x14ac:dyDescent="0.25">
      <c r="A25965" s="13">
        <v>42527</v>
      </c>
      <c r="B25965" s="14">
        <v>32.19</v>
      </c>
      <c r="C25965" s="14">
        <v>0</v>
      </c>
      <c r="D25965" s="14">
        <v>0</v>
      </c>
      <c r="E25965" s="15">
        <v>32.19</v>
      </c>
      <c r="F25965" s="16">
        <f t="shared" ref="F25965:F25977" si="6731">PRODUCT(E25965*0.0743)</f>
        <v>2.3917169999999999</v>
      </c>
      <c r="G25965" s="20">
        <f>SUM(J25964)</f>
        <v>2.4137657107500003</v>
      </c>
      <c r="H25965" s="17">
        <v>3.7000000000000002E-3</v>
      </c>
      <c r="I25965" s="18">
        <f t="shared" si="6729"/>
        <v>1.3355609579775002E-2</v>
      </c>
      <c r="J25965" s="19">
        <f t="shared" si="6730"/>
        <v>4.8188383203297755</v>
      </c>
    </row>
    <row r="25966" spans="1:11" ht="12.75" customHeight="1" x14ac:dyDescent="0.25">
      <c r="A25966" s="13">
        <v>42559</v>
      </c>
      <c r="B25966" s="14">
        <v>32.71</v>
      </c>
      <c r="C25966" s="14">
        <v>0</v>
      </c>
      <c r="D25966" s="14">
        <v>0</v>
      </c>
      <c r="E25966" s="15">
        <v>32.71</v>
      </c>
      <c r="F25966" s="16">
        <f t="shared" si="6731"/>
        <v>2.4303530000000002</v>
      </c>
      <c r="G25966" s="20">
        <f t="shared" ref="G25966:G25977" si="6732">SUM(J25965)</f>
        <v>4.8188383203297755</v>
      </c>
      <c r="H25966" s="17">
        <v>4.0499999999999998E-3</v>
      </c>
      <c r="I25966" s="18">
        <f t="shared" si="6729"/>
        <v>2.4437760022335591E-2</v>
      </c>
      <c r="J25966" s="19">
        <f t="shared" si="6730"/>
        <v>7.2736290803521113</v>
      </c>
    </row>
    <row r="25967" spans="1:11" ht="12.75" customHeight="1" x14ac:dyDescent="0.25">
      <c r="A25967" s="13">
        <v>42590</v>
      </c>
      <c r="B25967" s="14">
        <v>32.71</v>
      </c>
      <c r="C25967" s="14">
        <v>0</v>
      </c>
      <c r="D25967" s="14">
        <v>0</v>
      </c>
      <c r="E25967" s="15">
        <v>32.71</v>
      </c>
      <c r="F25967" s="16">
        <f t="shared" si="6731"/>
        <v>2.4303530000000002</v>
      </c>
      <c r="G25967" s="20">
        <f t="shared" si="6732"/>
        <v>7.2736290803521113</v>
      </c>
      <c r="H25967" s="17">
        <v>4.1999999999999997E-3</v>
      </c>
      <c r="I25967" s="18">
        <f t="shared" si="6729"/>
        <v>3.5652983437478865E-2</v>
      </c>
      <c r="J25967" s="19">
        <f t="shared" si="6730"/>
        <v>9.7396350637895921</v>
      </c>
    </row>
    <row r="25968" spans="1:11" ht="12.75" customHeight="1" x14ac:dyDescent="0.25">
      <c r="A25968" s="13">
        <v>42622</v>
      </c>
      <c r="B25968" s="14">
        <v>32.19</v>
      </c>
      <c r="C25968" s="14">
        <v>0</v>
      </c>
      <c r="D25968" s="14">
        <v>0</v>
      </c>
      <c r="E25968" s="15">
        <v>32.19</v>
      </c>
      <c r="F25968" s="16">
        <f t="shared" si="6731"/>
        <v>2.3917169999999999</v>
      </c>
      <c r="G25968" s="20">
        <f t="shared" si="6732"/>
        <v>9.7396350637895921</v>
      </c>
      <c r="H25968" s="17">
        <v>4.45E-3</v>
      </c>
      <c r="I25968" s="18">
        <f t="shared" si="6729"/>
        <v>4.8662946358863687E-2</v>
      </c>
      <c r="J25968" s="19">
        <f t="shared" si="6730"/>
        <v>12.180015010148455</v>
      </c>
    </row>
    <row r="25969" spans="1:11" ht="12.75" customHeight="1" x14ac:dyDescent="0.25">
      <c r="A25969" s="13">
        <v>42654</v>
      </c>
      <c r="B25969" s="14">
        <v>31.66</v>
      </c>
      <c r="C25969" s="14">
        <v>0</v>
      </c>
      <c r="D25969" s="14">
        <v>0</v>
      </c>
      <c r="E25969" s="15">
        <v>31.66</v>
      </c>
      <c r="F25969" s="16">
        <f t="shared" si="6731"/>
        <v>2.352338</v>
      </c>
      <c r="G25969" s="20">
        <f t="shared" si="6732"/>
        <v>12.180015010148455</v>
      </c>
      <c r="H25969" s="17">
        <v>4.7999999999999996E-3</v>
      </c>
      <c r="I25969" s="18">
        <f t="shared" si="6729"/>
        <v>6.4109683248712579E-2</v>
      </c>
      <c r="J25969" s="21">
        <f t="shared" si="6730"/>
        <v>14.596462693397168</v>
      </c>
    </row>
    <row r="25970" spans="1:11" ht="12.75" customHeight="1" x14ac:dyDescent="0.25">
      <c r="A25970" s="13">
        <v>42682</v>
      </c>
      <c r="B25970" s="14">
        <v>31.66</v>
      </c>
      <c r="C25970" s="14">
        <v>0</v>
      </c>
      <c r="D25970" s="14">
        <v>0</v>
      </c>
      <c r="E25970" s="15">
        <v>31.66</v>
      </c>
      <c r="F25970" s="16">
        <f t="shared" si="6731"/>
        <v>2.352338</v>
      </c>
      <c r="G25970" s="20">
        <f t="shared" si="6732"/>
        <v>14.596462693397168</v>
      </c>
      <c r="H25970" s="17">
        <v>4.7999999999999996E-3</v>
      </c>
      <c r="I25970" s="18">
        <f t="shared" si="6729"/>
        <v>7.5708632128306405E-2</v>
      </c>
      <c r="J25970" s="21">
        <f t="shared" si="6730"/>
        <v>17.024509325525475</v>
      </c>
    </row>
    <row r="25971" spans="1:11" ht="12.75" customHeight="1" x14ac:dyDescent="0.25">
      <c r="A25971" s="13">
        <v>42711</v>
      </c>
      <c r="B25971" s="14">
        <v>32.71</v>
      </c>
      <c r="C25971" s="14">
        <v>0</v>
      </c>
      <c r="D25971" s="14">
        <v>0</v>
      </c>
      <c r="E25971" s="15">
        <v>32.71</v>
      </c>
      <c r="F25971" s="16">
        <f t="shared" si="6731"/>
        <v>2.4303530000000002</v>
      </c>
      <c r="G25971" s="20">
        <f t="shared" si="6732"/>
        <v>17.024509325525475</v>
      </c>
      <c r="H25971" s="17">
        <v>6.0000000000000001E-3</v>
      </c>
      <c r="I25971" s="18">
        <f t="shared" si="6729"/>
        <v>0.10943811495315287</v>
      </c>
      <c r="J25971" s="21">
        <f t="shared" si="6730"/>
        <v>19.564300440478629</v>
      </c>
    </row>
    <row r="25972" spans="1:11" ht="12.75" customHeight="1" x14ac:dyDescent="0.25">
      <c r="A25972" s="13">
        <v>42746</v>
      </c>
      <c r="B25972" s="14">
        <v>32.369999999999997</v>
      </c>
      <c r="C25972" s="14">
        <v>0</v>
      </c>
      <c r="D25972" s="14">
        <v>0</v>
      </c>
      <c r="E25972" s="15">
        <v>32.369999999999997</v>
      </c>
      <c r="F25972" s="16">
        <f t="shared" si="6731"/>
        <v>2.4050910000000001</v>
      </c>
      <c r="G25972" s="20">
        <f t="shared" si="6732"/>
        <v>19.564300440478629</v>
      </c>
      <c r="H25972" s="17">
        <v>7.3000000000000001E-3</v>
      </c>
      <c r="I25972" s="18">
        <f t="shared" si="6729"/>
        <v>0.15159797536549399</v>
      </c>
      <c r="J25972" s="21">
        <f t="shared" si="6730"/>
        <v>22.120989415844122</v>
      </c>
    </row>
    <row r="25973" spans="1:11" ht="12.75" customHeight="1" x14ac:dyDescent="0.25">
      <c r="A25973" s="13">
        <v>42773</v>
      </c>
      <c r="B25973" s="14">
        <v>33.85</v>
      </c>
      <c r="C25973" s="14">
        <v>0</v>
      </c>
      <c r="D25973" s="14">
        <v>0</v>
      </c>
      <c r="E25973" s="15">
        <v>33.85</v>
      </c>
      <c r="F25973" s="16">
        <f t="shared" si="6731"/>
        <v>2.5150550000000003</v>
      </c>
      <c r="G25973" s="20">
        <f t="shared" si="6732"/>
        <v>22.120989415844122</v>
      </c>
      <c r="H25973" s="17">
        <v>6.8999999999999999E-3</v>
      </c>
      <c r="I25973" s="18">
        <f t="shared" si="6729"/>
        <v>0.16131176671932446</v>
      </c>
      <c r="J25973" s="21">
        <f t="shared" si="6730"/>
        <v>24.797356182563448</v>
      </c>
    </row>
    <row r="25974" spans="1:11" ht="12.75" customHeight="1" x14ac:dyDescent="0.25">
      <c r="A25974" s="13">
        <v>42801</v>
      </c>
      <c r="B25974" s="14">
        <v>31.66</v>
      </c>
      <c r="C25974" s="14">
        <v>0</v>
      </c>
      <c r="D25974" s="14">
        <v>0</v>
      </c>
      <c r="E25974" s="15">
        <v>31.66</v>
      </c>
      <c r="F25974" s="16">
        <f t="shared" si="6731"/>
        <v>2.352338</v>
      </c>
      <c r="G25974" s="20">
        <f t="shared" si="6732"/>
        <v>24.797356182563448</v>
      </c>
      <c r="H25974" s="17">
        <v>7.9000000000000008E-3</v>
      </c>
      <c r="I25974" s="18">
        <f t="shared" si="6729"/>
        <v>0.20519084894225126</v>
      </c>
      <c r="J25974" s="21">
        <f t="shared" si="6730"/>
        <v>27.354885031505699</v>
      </c>
    </row>
    <row r="25975" spans="1:11" ht="12.75" customHeight="1" x14ac:dyDescent="0.25">
      <c r="A25975" s="13">
        <v>42835</v>
      </c>
      <c r="B25975" s="14">
        <v>32.22</v>
      </c>
      <c r="C25975" s="14">
        <v>0</v>
      </c>
      <c r="D25975" s="14">
        <v>0</v>
      </c>
      <c r="E25975" s="15">
        <v>32.22</v>
      </c>
      <c r="F25975" s="16">
        <f t="shared" si="6731"/>
        <v>2.3939460000000001</v>
      </c>
      <c r="G25975" s="20">
        <f t="shared" si="6732"/>
        <v>27.354885031505699</v>
      </c>
      <c r="H25975" s="17">
        <v>8.9999999999999993E-3</v>
      </c>
      <c r="I25975" s="18">
        <f t="shared" si="6729"/>
        <v>0.25696672228355127</v>
      </c>
      <c r="J25975" s="21">
        <f t="shared" si="6730"/>
        <v>30.005797753789249</v>
      </c>
    </row>
    <row r="25976" spans="1:11" ht="12.75" customHeight="1" x14ac:dyDescent="0.25">
      <c r="A25976" s="13">
        <v>42866</v>
      </c>
      <c r="B25976" s="14">
        <v>31.86</v>
      </c>
      <c r="C25976" s="14">
        <v>0</v>
      </c>
      <c r="D25976" s="14">
        <v>0</v>
      </c>
      <c r="E25976" s="15"/>
      <c r="F25976" s="16">
        <f t="shared" si="6731"/>
        <v>0</v>
      </c>
      <c r="G25976" s="20">
        <f t="shared" si="6732"/>
        <v>30.005797753789249</v>
      </c>
      <c r="H25976" s="17">
        <v>9.0500000000000008E-3</v>
      </c>
      <c r="I25976" s="18">
        <f t="shared" si="6729"/>
        <v>0.27155246967179275</v>
      </c>
      <c r="J25976" s="21">
        <f t="shared" si="6730"/>
        <v>30.277350223461042</v>
      </c>
    </row>
    <row r="25977" spans="1:11" ht="12.75" customHeight="1" x14ac:dyDescent="0.25">
      <c r="A25977" s="13">
        <v>42896</v>
      </c>
      <c r="B25977" s="14">
        <v>31.92</v>
      </c>
      <c r="C25977" s="14">
        <v>0</v>
      </c>
      <c r="D25977" s="14">
        <v>0</v>
      </c>
      <c r="E25977" s="15"/>
      <c r="F25977" s="16">
        <f t="shared" si="6731"/>
        <v>0</v>
      </c>
      <c r="G25977" s="20">
        <f t="shared" si="6732"/>
        <v>30.277350223461042</v>
      </c>
      <c r="H25977" s="17">
        <v>1.0149999999999999E-2</v>
      </c>
      <c r="I25977" s="18">
        <f t="shared" si="6729"/>
        <v>0.30731510476812957</v>
      </c>
      <c r="J25977" s="27">
        <f t="shared" si="6730"/>
        <v>30.584665328229171</v>
      </c>
    </row>
    <row r="25978" spans="1:11" ht="12.75" customHeight="1" x14ac:dyDescent="0.25">
      <c r="A25978" s="13"/>
      <c r="B25978" s="14"/>
      <c r="C25978" s="14"/>
      <c r="D25978" s="14"/>
      <c r="E25978" s="15"/>
      <c r="F25978" s="16">
        <f>SUM(F25964:F25977)</f>
        <v>28.855148</v>
      </c>
      <c r="I25978" s="8">
        <f>SUM(I25964:I25977)</f>
        <v>1.7295173282291683</v>
      </c>
      <c r="K25978" s="9">
        <f>SUM(F25978:I25978)</f>
        <v>30.584665328229168</v>
      </c>
    </row>
    <row r="25979" spans="1:11" ht="12.75" customHeight="1" x14ac:dyDescent="0.25">
      <c r="A25979" s="7" t="s">
        <v>2986</v>
      </c>
      <c r="B25979" s="7" t="s">
        <v>2987</v>
      </c>
      <c r="E25979"/>
      <c r="F25979" s="16"/>
    </row>
    <row r="25980" spans="1:11" ht="12.75" customHeight="1" x14ac:dyDescent="0.25">
      <c r="A25980" s="13">
        <v>42501</v>
      </c>
      <c r="B25980" s="14">
        <v>1.55</v>
      </c>
      <c r="C25980" s="14">
        <v>0</v>
      </c>
      <c r="D25980" s="14">
        <v>31.66</v>
      </c>
      <c r="E25980" s="14">
        <v>33.21</v>
      </c>
      <c r="F25980" s="16">
        <f>PRODUCT(E25980*0.0743)</f>
        <v>2.4675030000000002</v>
      </c>
      <c r="H25980" s="17">
        <v>3.5000000000000001E-3</v>
      </c>
      <c r="I25980" s="18">
        <f t="shared" ref="I25980:I25993" si="6733">((F25980/2)+G25980)*(H25980)</f>
        <v>4.3181302500000006E-3</v>
      </c>
      <c r="J25980" s="19">
        <f t="shared" ref="J25980:J25993" si="6734">F25980+G25980+I25980</f>
        <v>2.4718211302500004</v>
      </c>
    </row>
    <row r="25981" spans="1:11" ht="12.75" customHeight="1" x14ac:dyDescent="0.25">
      <c r="A25981" s="13">
        <v>42527</v>
      </c>
      <c r="B25981" s="14">
        <v>37.44</v>
      </c>
      <c r="C25981" s="14">
        <v>0</v>
      </c>
      <c r="D25981" s="14">
        <v>0</v>
      </c>
      <c r="E25981" s="14">
        <v>37.44</v>
      </c>
      <c r="F25981" s="16">
        <f t="shared" ref="F25981:F25988" si="6735">PRODUCT(E25981*0.0743)</f>
        <v>2.7817919999999998</v>
      </c>
      <c r="G25981" s="20">
        <f>SUM(J25980)</f>
        <v>2.4718211302500004</v>
      </c>
      <c r="H25981" s="17">
        <v>3.7000000000000002E-3</v>
      </c>
      <c r="I25981" s="18">
        <f t="shared" si="6733"/>
        <v>1.4292053381925001E-2</v>
      </c>
      <c r="J25981" s="19">
        <f t="shared" si="6734"/>
        <v>5.2679051836319255</v>
      </c>
    </row>
    <row r="25982" spans="1:11" ht="12.75" customHeight="1" x14ac:dyDescent="0.25">
      <c r="A25982" s="13">
        <v>42559</v>
      </c>
      <c r="B25982" s="14">
        <v>33.24</v>
      </c>
      <c r="C25982" s="14">
        <v>0</v>
      </c>
      <c r="D25982" s="14">
        <v>0</v>
      </c>
      <c r="E25982" s="14">
        <v>33.24</v>
      </c>
      <c r="F25982" s="16">
        <f t="shared" si="6735"/>
        <v>2.4697320000000005</v>
      </c>
      <c r="G25982" s="20">
        <f t="shared" ref="G25982:G25993" si="6736">SUM(J25981)</f>
        <v>5.2679051836319255</v>
      </c>
      <c r="H25982" s="17">
        <v>4.0499999999999998E-3</v>
      </c>
      <c r="I25982" s="18">
        <f t="shared" si="6733"/>
        <v>2.6336223293709299E-2</v>
      </c>
      <c r="J25982" s="19">
        <f t="shared" si="6734"/>
        <v>7.7639734069256354</v>
      </c>
    </row>
    <row r="25983" spans="1:11" ht="12.75" customHeight="1" x14ac:dyDescent="0.25">
      <c r="A25983" s="13">
        <v>42590</v>
      </c>
      <c r="B25983" s="14">
        <v>34.81</v>
      </c>
      <c r="C25983" s="14">
        <v>0</v>
      </c>
      <c r="D25983" s="14">
        <v>0</v>
      </c>
      <c r="E25983" s="14">
        <v>34.81</v>
      </c>
      <c r="F25983" s="16">
        <f t="shared" si="6735"/>
        <v>2.5863830000000005</v>
      </c>
      <c r="G25983" s="20">
        <f t="shared" si="6736"/>
        <v>7.7639734069256354</v>
      </c>
      <c r="H25983" s="17">
        <v>4.1999999999999997E-3</v>
      </c>
      <c r="I25983" s="18">
        <f t="shared" si="6733"/>
        <v>3.8040092609087667E-2</v>
      </c>
      <c r="J25983" s="19">
        <f t="shared" si="6734"/>
        <v>10.388396499534723</v>
      </c>
    </row>
    <row r="25984" spans="1:11" ht="12.75" customHeight="1" x14ac:dyDescent="0.25">
      <c r="A25984" s="13">
        <v>42622</v>
      </c>
      <c r="B25984" s="14">
        <v>33.24</v>
      </c>
      <c r="C25984" s="14">
        <v>0</v>
      </c>
      <c r="D25984" s="14">
        <v>0</v>
      </c>
      <c r="E25984" s="14">
        <v>33.24</v>
      </c>
      <c r="F25984" s="16">
        <f t="shared" si="6735"/>
        <v>2.4697320000000005</v>
      </c>
      <c r="G25984" s="20">
        <f t="shared" si="6736"/>
        <v>10.388396499534723</v>
      </c>
      <c r="H25984" s="17">
        <v>4.45E-3</v>
      </c>
      <c r="I25984" s="18">
        <f t="shared" si="6733"/>
        <v>5.1723518122929517E-2</v>
      </c>
      <c r="J25984" s="19">
        <f t="shared" si="6734"/>
        <v>12.909852017657654</v>
      </c>
    </row>
    <row r="25985" spans="1:11" ht="12.75" customHeight="1" x14ac:dyDescent="0.25">
      <c r="A25985" s="13">
        <v>42654</v>
      </c>
      <c r="B25985" s="14">
        <v>32.71</v>
      </c>
      <c r="C25985" s="14">
        <v>0</v>
      </c>
      <c r="D25985" s="14">
        <v>0</v>
      </c>
      <c r="E25985" s="14">
        <v>32.71</v>
      </c>
      <c r="F25985" s="16">
        <f t="shared" si="6735"/>
        <v>2.4303530000000002</v>
      </c>
      <c r="G25985" s="20">
        <f t="shared" si="6736"/>
        <v>12.909852017657654</v>
      </c>
      <c r="H25985" s="17">
        <v>4.7999999999999996E-3</v>
      </c>
      <c r="I25985" s="18">
        <f t="shared" si="6733"/>
        <v>6.7800136884756737E-2</v>
      </c>
      <c r="J25985" s="21">
        <f t="shared" si="6734"/>
        <v>15.40800515454241</v>
      </c>
    </row>
    <row r="25986" spans="1:11" ht="12.75" customHeight="1" x14ac:dyDescent="0.25">
      <c r="A25986" s="13">
        <v>42682</v>
      </c>
      <c r="B25986" s="14">
        <v>32.19</v>
      </c>
      <c r="C25986" s="14">
        <v>0</v>
      </c>
      <c r="D25986" s="14">
        <v>0</v>
      </c>
      <c r="E25986" s="14">
        <v>32.19</v>
      </c>
      <c r="F25986" s="16">
        <f t="shared" si="6735"/>
        <v>2.3917169999999999</v>
      </c>
      <c r="G25986" s="20">
        <f t="shared" si="6736"/>
        <v>15.40800515454241</v>
      </c>
      <c r="H25986" s="17">
        <v>4.7999999999999996E-3</v>
      </c>
      <c r="I25986" s="18">
        <f t="shared" si="6733"/>
        <v>7.9698545541803556E-2</v>
      </c>
      <c r="J25986" s="21">
        <f t="shared" si="6734"/>
        <v>17.879420700084211</v>
      </c>
    </row>
    <row r="25987" spans="1:11" ht="12.75" customHeight="1" x14ac:dyDescent="0.25">
      <c r="A25987" s="13">
        <v>42711</v>
      </c>
      <c r="B25987" s="14">
        <v>33.76</v>
      </c>
      <c r="C25987" s="14">
        <v>0</v>
      </c>
      <c r="D25987" s="14">
        <v>0</v>
      </c>
      <c r="E25987" s="14">
        <v>33.76</v>
      </c>
      <c r="F25987" s="16">
        <f t="shared" si="6735"/>
        <v>2.5083679999999999</v>
      </c>
      <c r="G25987" s="20">
        <f t="shared" si="6736"/>
        <v>17.879420700084211</v>
      </c>
      <c r="H25987" s="17">
        <v>6.0000000000000001E-3</v>
      </c>
      <c r="I25987" s="18">
        <f t="shared" si="6733"/>
        <v>0.11480162820050525</v>
      </c>
      <c r="J25987" s="21">
        <f t="shared" si="6734"/>
        <v>20.502590328284718</v>
      </c>
    </row>
    <row r="25988" spans="1:11" ht="12.75" customHeight="1" x14ac:dyDescent="0.25">
      <c r="A25988" s="13">
        <v>42746</v>
      </c>
      <c r="B25988" s="14">
        <v>33.82</v>
      </c>
      <c r="C25988" s="14">
        <v>0</v>
      </c>
      <c r="D25988" s="14">
        <v>0</v>
      </c>
      <c r="E25988" s="14">
        <v>33.82</v>
      </c>
      <c r="F25988" s="16">
        <f t="shared" si="6735"/>
        <v>2.512826</v>
      </c>
      <c r="G25988" s="20">
        <f t="shared" si="6736"/>
        <v>20.502590328284718</v>
      </c>
      <c r="H25988" s="17">
        <v>7.3000000000000001E-3</v>
      </c>
      <c r="I25988" s="18">
        <f t="shared" si="6733"/>
        <v>0.15884072429647844</v>
      </c>
      <c r="J25988" s="21">
        <f t="shared" si="6734"/>
        <v>23.174257052581197</v>
      </c>
    </row>
    <row r="25989" spans="1:11" ht="12.75" customHeight="1" x14ac:dyDescent="0.25">
      <c r="A25989" s="13"/>
      <c r="B25989" s="14"/>
      <c r="C25989" s="14"/>
      <c r="D25989" s="14"/>
      <c r="E25989" s="14"/>
      <c r="F25989" s="16"/>
      <c r="G25989" s="20">
        <f t="shared" si="6736"/>
        <v>23.174257052581197</v>
      </c>
      <c r="H25989" s="17">
        <v>6.8999999999999999E-3</v>
      </c>
      <c r="I25989" s="18">
        <f t="shared" si="6733"/>
        <v>0.15990237366281027</v>
      </c>
      <c r="J25989" s="21">
        <f t="shared" si="6734"/>
        <v>23.334159426244007</v>
      </c>
    </row>
    <row r="25990" spans="1:11" ht="12.75" customHeight="1" x14ac:dyDescent="0.25">
      <c r="A25990" s="13"/>
      <c r="B25990" s="14"/>
      <c r="C25990" s="14"/>
      <c r="D25990" s="14"/>
      <c r="E25990" s="14"/>
      <c r="F25990" s="16"/>
      <c r="G25990" s="20">
        <f t="shared" si="6736"/>
        <v>23.334159426244007</v>
      </c>
      <c r="H25990" s="17">
        <v>7.9000000000000008E-3</v>
      </c>
      <c r="I25990" s="18">
        <f t="shared" si="6733"/>
        <v>0.18433985946732767</v>
      </c>
      <c r="J25990" s="21">
        <f t="shared" si="6734"/>
        <v>23.518499285711336</v>
      </c>
    </row>
    <row r="25991" spans="1:11" ht="12.75" customHeight="1" x14ac:dyDescent="0.25">
      <c r="A25991" s="13"/>
      <c r="B25991" s="14"/>
      <c r="C25991" s="14"/>
      <c r="D25991" s="14"/>
      <c r="E25991" s="14"/>
      <c r="F25991" s="16"/>
      <c r="G25991" s="20">
        <f t="shared" si="6736"/>
        <v>23.518499285711336</v>
      </c>
      <c r="H25991" s="17">
        <v>8.9999999999999993E-3</v>
      </c>
      <c r="I25991" s="18">
        <f t="shared" si="6733"/>
        <v>0.21166649357140199</v>
      </c>
      <c r="J25991" s="21">
        <f t="shared" si="6734"/>
        <v>23.730165779282739</v>
      </c>
    </row>
    <row r="25992" spans="1:11" ht="12.75" customHeight="1" x14ac:dyDescent="0.25">
      <c r="A25992" s="13"/>
      <c r="B25992" s="14"/>
      <c r="C25992" s="14"/>
      <c r="D25992" s="14"/>
      <c r="E25992" s="14"/>
      <c r="F25992" s="16"/>
      <c r="G25992" s="20">
        <f t="shared" si="6736"/>
        <v>23.730165779282739</v>
      </c>
      <c r="H25992" s="17">
        <v>9.0500000000000008E-3</v>
      </c>
      <c r="I25992" s="18">
        <f t="shared" si="6733"/>
        <v>0.2147580003025088</v>
      </c>
      <c r="J25992" s="21">
        <f t="shared" si="6734"/>
        <v>23.944923779585249</v>
      </c>
    </row>
    <row r="25993" spans="1:11" ht="12.75" customHeight="1" x14ac:dyDescent="0.25">
      <c r="A25993" s="13"/>
      <c r="B25993" s="14"/>
      <c r="C25993" s="14"/>
      <c r="D25993" s="14"/>
      <c r="E25993" s="14"/>
      <c r="F25993" s="16"/>
      <c r="G25993" s="20">
        <f t="shared" si="6736"/>
        <v>23.944923779585249</v>
      </c>
      <c r="H25993" s="17">
        <v>1.0149999999999999E-2</v>
      </c>
      <c r="I25993" s="18">
        <f t="shared" si="6733"/>
        <v>0.24304097636279026</v>
      </c>
      <c r="J25993" s="21">
        <f t="shared" si="6734"/>
        <v>24.187964755948038</v>
      </c>
    </row>
    <row r="25994" spans="1:11" ht="12.75" customHeight="1" x14ac:dyDescent="0.25">
      <c r="A25994" s="13"/>
      <c r="B25994" s="14"/>
      <c r="C25994" s="14"/>
      <c r="D25994" s="14"/>
      <c r="E25994" s="14"/>
      <c r="F25994" s="16">
        <f>SUM(F25980:F25988)</f>
        <v>22.618406000000004</v>
      </c>
      <c r="I25994" s="8">
        <f>SUM(I25980:I25993)</f>
        <v>1.5695587559480346</v>
      </c>
      <c r="K25994" s="9">
        <f>SUM(F25994:J25994)</f>
        <v>24.187964755948038</v>
      </c>
    </row>
    <row r="25995" spans="1:11" ht="12.75" customHeight="1" x14ac:dyDescent="0.25">
      <c r="A25995" s="7" t="s">
        <v>2988</v>
      </c>
      <c r="B25995" s="7" t="s">
        <v>2989</v>
      </c>
      <c r="E25995"/>
      <c r="F25995" s="16"/>
    </row>
    <row r="25996" spans="1:11" ht="12.75" customHeight="1" x14ac:dyDescent="0.25">
      <c r="A25996" s="13">
        <v>42501</v>
      </c>
      <c r="B25996" s="14">
        <v>17.03</v>
      </c>
      <c r="C25996" s="14">
        <v>0</v>
      </c>
      <c r="D25996" s="14">
        <v>31.66</v>
      </c>
      <c r="E25996" s="14">
        <v>48.69</v>
      </c>
      <c r="F25996" s="16">
        <f>PRODUCT(E25996*0.0743)</f>
        <v>3.617667</v>
      </c>
      <c r="H25996" s="17">
        <v>3.5000000000000001E-3</v>
      </c>
      <c r="I25996" s="18">
        <f t="shared" ref="I25996:I26009" si="6737">((F25996/2)+G25996)*(H25996)</f>
        <v>6.33091725E-3</v>
      </c>
      <c r="J25996" s="19">
        <f t="shared" ref="J25996:J26009" si="6738">F25996+G25996+I25996</f>
        <v>3.6239979172500001</v>
      </c>
    </row>
    <row r="25997" spans="1:11" ht="12.75" customHeight="1" x14ac:dyDescent="0.25">
      <c r="A25997" s="13">
        <v>42527</v>
      </c>
      <c r="B25997" s="14">
        <v>53.71</v>
      </c>
      <c r="C25997" s="14">
        <v>0</v>
      </c>
      <c r="D25997" s="14">
        <v>0</v>
      </c>
      <c r="E25997" s="14">
        <v>53.71</v>
      </c>
      <c r="F25997" s="16">
        <f t="shared" ref="F25997:F26003" si="6739">PRODUCT(E25997*0.0743)</f>
        <v>3.9906530000000004</v>
      </c>
      <c r="G25997" s="20">
        <f>SUM(J25996)</f>
        <v>3.6239979172500001</v>
      </c>
      <c r="H25997" s="17">
        <v>3.7000000000000002E-3</v>
      </c>
      <c r="I25997" s="18">
        <f t="shared" si="6737"/>
        <v>2.0791500343825004E-2</v>
      </c>
      <c r="J25997" s="19">
        <f t="shared" si="6738"/>
        <v>7.6354424175938256</v>
      </c>
    </row>
    <row r="25998" spans="1:11" ht="12.75" customHeight="1" x14ac:dyDescent="0.25">
      <c r="A25998" s="13">
        <v>42559</v>
      </c>
      <c r="B25998" s="14">
        <v>47.94</v>
      </c>
      <c r="C25998" s="14">
        <v>0</v>
      </c>
      <c r="D25998" s="14">
        <v>0</v>
      </c>
      <c r="E25998" s="14">
        <v>47.94</v>
      </c>
      <c r="F25998" s="16">
        <f t="shared" si="6739"/>
        <v>3.5619420000000002</v>
      </c>
      <c r="G25998" s="20">
        <f t="shared" ref="G25998:G26009" si="6740">SUM(J25997)</f>
        <v>7.6354424175938256</v>
      </c>
      <c r="H25998" s="17">
        <v>4.0499999999999998E-3</v>
      </c>
      <c r="I25998" s="18">
        <f t="shared" si="6737"/>
        <v>3.8136474341254993E-2</v>
      </c>
      <c r="J25998" s="19">
        <f t="shared" si="6738"/>
        <v>11.235520891935082</v>
      </c>
    </row>
    <row r="25999" spans="1:11" ht="12.75" customHeight="1" x14ac:dyDescent="0.25">
      <c r="A25999" s="13">
        <v>42590</v>
      </c>
      <c r="B25999" s="14">
        <v>46.89</v>
      </c>
      <c r="C25999" s="14">
        <v>0</v>
      </c>
      <c r="D25999" s="14">
        <v>0</v>
      </c>
      <c r="E25999" s="14">
        <v>46.89</v>
      </c>
      <c r="F25999" s="16">
        <f t="shared" si="6739"/>
        <v>3.4839270000000004</v>
      </c>
      <c r="G25999" s="20">
        <f t="shared" si="6740"/>
        <v>11.235520891935082</v>
      </c>
      <c r="H25999" s="17">
        <v>4.1999999999999997E-3</v>
      </c>
      <c r="I25999" s="18">
        <f t="shared" si="6737"/>
        <v>5.4505434446127342E-2</v>
      </c>
      <c r="J25999" s="19">
        <f t="shared" si="6738"/>
        <v>14.773953326381211</v>
      </c>
    </row>
    <row r="26000" spans="1:11" ht="12.75" customHeight="1" x14ac:dyDescent="0.25">
      <c r="A26000" s="13">
        <v>42622</v>
      </c>
      <c r="B26000" s="14">
        <v>48.99</v>
      </c>
      <c r="C26000" s="14">
        <v>0</v>
      </c>
      <c r="D26000" s="14">
        <v>0</v>
      </c>
      <c r="E26000" s="14">
        <v>48.99</v>
      </c>
      <c r="F26000" s="16">
        <f t="shared" si="6739"/>
        <v>3.6399570000000003</v>
      </c>
      <c r="G26000" s="20">
        <f t="shared" si="6740"/>
        <v>14.773953326381211</v>
      </c>
      <c r="H26000" s="17">
        <v>4.45E-3</v>
      </c>
      <c r="I26000" s="18">
        <f t="shared" si="6737"/>
        <v>7.3842996627396393E-2</v>
      </c>
      <c r="J26000" s="19">
        <f t="shared" si="6738"/>
        <v>18.487753323008604</v>
      </c>
    </row>
    <row r="26001" spans="1:16" ht="12.75" customHeight="1" x14ac:dyDescent="0.25">
      <c r="A26001" s="13">
        <v>42654</v>
      </c>
      <c r="B26001" s="14">
        <v>55.29</v>
      </c>
      <c r="C26001" s="14">
        <v>0</v>
      </c>
      <c r="D26001" s="14">
        <v>0</v>
      </c>
      <c r="E26001" s="14">
        <v>55.29</v>
      </c>
      <c r="F26001" s="16">
        <f t="shared" si="6739"/>
        <v>4.108047</v>
      </c>
      <c r="G26001" s="20">
        <f t="shared" si="6740"/>
        <v>18.487753323008604</v>
      </c>
      <c r="H26001" s="17">
        <v>4.7999999999999996E-3</v>
      </c>
      <c r="I26001" s="18">
        <f t="shared" si="6737"/>
        <v>9.8600528750441285E-2</v>
      </c>
      <c r="J26001" s="21">
        <f t="shared" si="6738"/>
        <v>22.694400851759045</v>
      </c>
    </row>
    <row r="26002" spans="1:16" ht="12.75" customHeight="1" x14ac:dyDescent="0.25">
      <c r="A26002" s="13">
        <v>42682</v>
      </c>
      <c r="B26002" s="14">
        <v>47.41</v>
      </c>
      <c r="C26002" s="14">
        <v>0</v>
      </c>
      <c r="D26002" s="14">
        <v>0</v>
      </c>
      <c r="E26002" s="14">
        <v>47.41</v>
      </c>
      <c r="F26002" s="16">
        <f t="shared" si="6739"/>
        <v>3.5225629999999999</v>
      </c>
      <c r="G26002" s="20">
        <f t="shared" si="6740"/>
        <v>22.694400851759045</v>
      </c>
      <c r="H26002" s="17">
        <v>4.7999999999999996E-3</v>
      </c>
      <c r="I26002" s="18">
        <f t="shared" si="6737"/>
        <v>0.11738727528844341</v>
      </c>
      <c r="J26002" s="21">
        <f t="shared" si="6738"/>
        <v>26.334351127047491</v>
      </c>
    </row>
    <row r="26003" spans="1:16" ht="12.75" customHeight="1" x14ac:dyDescent="0.25">
      <c r="A26003" s="13">
        <v>42711</v>
      </c>
      <c r="B26003" s="14">
        <v>48.99</v>
      </c>
      <c r="C26003" s="14">
        <v>0</v>
      </c>
      <c r="D26003" s="14">
        <v>0</v>
      </c>
      <c r="E26003" s="14">
        <v>48.99</v>
      </c>
      <c r="F26003" s="16">
        <f t="shared" si="6739"/>
        <v>3.6399570000000003</v>
      </c>
      <c r="G26003" s="20">
        <f t="shared" si="6740"/>
        <v>26.334351127047491</v>
      </c>
      <c r="H26003" s="17">
        <v>6.0000000000000001E-3</v>
      </c>
      <c r="I26003" s="18">
        <f t="shared" si="6737"/>
        <v>0.16892597776228496</v>
      </c>
      <c r="J26003" s="21">
        <f t="shared" si="6738"/>
        <v>30.143234104809775</v>
      </c>
    </row>
    <row r="26004" spans="1:16" ht="12.75" customHeight="1" x14ac:dyDescent="0.25">
      <c r="A26004" s="13"/>
      <c r="B26004" s="14"/>
      <c r="C26004" s="14"/>
      <c r="D26004" s="14"/>
      <c r="E26004" s="14"/>
      <c r="F26004" s="16"/>
      <c r="G26004" s="20">
        <f t="shared" si="6740"/>
        <v>30.143234104809775</v>
      </c>
      <c r="H26004" s="17">
        <v>7.3000000000000001E-3</v>
      </c>
      <c r="I26004" s="18">
        <f t="shared" si="6737"/>
        <v>0.22004560896511136</v>
      </c>
      <c r="J26004" s="21">
        <f t="shared" si="6738"/>
        <v>30.363279713774887</v>
      </c>
    </row>
    <row r="26005" spans="1:16" ht="12.75" customHeight="1" x14ac:dyDescent="0.25">
      <c r="A26005" s="13"/>
      <c r="B26005" s="14"/>
      <c r="C26005" s="14"/>
      <c r="D26005" s="14"/>
      <c r="E26005" s="14"/>
      <c r="F26005" s="16"/>
      <c r="G26005" s="20">
        <f t="shared" si="6740"/>
        <v>30.363279713774887</v>
      </c>
      <c r="H26005" s="17">
        <v>6.8999999999999999E-3</v>
      </c>
      <c r="I26005" s="18">
        <f t="shared" si="6737"/>
        <v>0.20950663002504671</v>
      </c>
      <c r="J26005" s="21">
        <f t="shared" si="6738"/>
        <v>30.572786343799933</v>
      </c>
    </row>
    <row r="26006" spans="1:16" ht="12.75" customHeight="1" x14ac:dyDescent="0.25">
      <c r="A26006" s="13"/>
      <c r="B26006" s="14"/>
      <c r="C26006" s="14"/>
      <c r="D26006" s="14"/>
      <c r="E26006" s="14"/>
      <c r="F26006" s="16"/>
      <c r="G26006" s="20">
        <f t="shared" si="6740"/>
        <v>30.572786343799933</v>
      </c>
      <c r="H26006" s="17">
        <v>7.9000000000000008E-3</v>
      </c>
      <c r="I26006" s="18">
        <f t="shared" si="6737"/>
        <v>0.24152501211601948</v>
      </c>
      <c r="J26006" s="21">
        <f t="shared" si="6738"/>
        <v>30.814311355915951</v>
      </c>
    </row>
    <row r="26007" spans="1:16" ht="12.75" customHeight="1" x14ac:dyDescent="0.25">
      <c r="A26007" s="13"/>
      <c r="B26007" s="14"/>
      <c r="C26007" s="14"/>
      <c r="D26007" s="14"/>
      <c r="E26007" s="14"/>
      <c r="F26007" s="16"/>
      <c r="G26007" s="20">
        <f t="shared" si="6740"/>
        <v>30.814311355915951</v>
      </c>
      <c r="H26007" s="17">
        <v>8.9999999999999993E-3</v>
      </c>
      <c r="I26007" s="18">
        <f t="shared" si="6737"/>
        <v>0.27732880220324352</v>
      </c>
      <c r="J26007" s="21">
        <f t="shared" si="6738"/>
        <v>31.091640158119194</v>
      </c>
    </row>
    <row r="26008" spans="1:16" ht="12.75" customHeight="1" x14ac:dyDescent="0.25">
      <c r="A26008" s="13"/>
      <c r="B26008" s="14"/>
      <c r="C26008" s="14"/>
      <c r="D26008" s="14"/>
      <c r="E26008" s="14"/>
      <c r="F26008" s="16"/>
      <c r="G26008" s="20">
        <f t="shared" si="6740"/>
        <v>31.091640158119194</v>
      </c>
      <c r="H26008" s="17">
        <v>9.0500000000000008E-3</v>
      </c>
      <c r="I26008" s="18">
        <f t="shared" si="6737"/>
        <v>0.28137934343097876</v>
      </c>
      <c r="J26008" s="21">
        <f t="shared" si="6738"/>
        <v>31.373019501550171</v>
      </c>
    </row>
    <row r="26009" spans="1:16" ht="12.75" customHeight="1" x14ac:dyDescent="0.25">
      <c r="A26009" s="13"/>
      <c r="B26009" s="14"/>
      <c r="C26009" s="14"/>
      <c r="D26009" s="14"/>
      <c r="E26009" s="14"/>
      <c r="F26009" s="16"/>
      <c r="G26009" s="20">
        <f t="shared" si="6740"/>
        <v>31.373019501550171</v>
      </c>
      <c r="H26009" s="17">
        <v>1.0149999999999999E-2</v>
      </c>
      <c r="I26009" s="18">
        <f t="shared" si="6737"/>
        <v>0.31843614794073422</v>
      </c>
      <c r="J26009" s="21">
        <f t="shared" si="6738"/>
        <v>31.691455649490905</v>
      </c>
    </row>
    <row r="26010" spans="1:16" ht="12.75" customHeight="1" x14ac:dyDescent="0.25">
      <c r="A26010" s="13"/>
      <c r="B26010" s="14"/>
      <c r="C26010" s="14"/>
      <c r="D26010" s="14"/>
      <c r="E26010" s="14"/>
      <c r="F26010" s="16">
        <f>SUM(F25996:F26003)</f>
        <v>29.564713000000001</v>
      </c>
      <c r="I26010" s="8">
        <f>SUM(I25996:I26009)</f>
        <v>2.1267426494909074</v>
      </c>
      <c r="K26010" s="9">
        <f>SUM(F26010:J26010)</f>
        <v>31.691455649490909</v>
      </c>
    </row>
    <row r="26011" spans="1:16" ht="12.75" customHeight="1" x14ac:dyDescent="0.25">
      <c r="A26011" s="7" t="s">
        <v>2990</v>
      </c>
      <c r="B26011" s="7" t="s">
        <v>2991</v>
      </c>
      <c r="E26011"/>
      <c r="F26011" s="16"/>
      <c r="P26011" s="6">
        <v>2.56</v>
      </c>
    </row>
    <row r="26012" spans="1:16" ht="12.75" customHeight="1" x14ac:dyDescent="0.25">
      <c r="A26012" s="13">
        <v>42501</v>
      </c>
      <c r="B26012" s="14">
        <v>0</v>
      </c>
      <c r="C26012" s="14">
        <v>0</v>
      </c>
      <c r="D26012" s="14">
        <v>31.66</v>
      </c>
      <c r="E26012" s="14">
        <v>31.66</v>
      </c>
      <c r="F26012" s="16">
        <f>PRODUCT(E26012*0.0743)</f>
        <v>2.352338</v>
      </c>
      <c r="H26012" s="17">
        <v>3.5000000000000001E-3</v>
      </c>
      <c r="I26012" s="18">
        <f t="shared" ref="I26012:I26025" si="6741">((F26012/2)+G26012)*(H26012)</f>
        <v>4.1165914999999999E-3</v>
      </c>
      <c r="J26012" s="19">
        <f t="shared" ref="J26012:J26025" si="6742">F26012+G26012+I26012</f>
        <v>2.3564545914999999</v>
      </c>
    </row>
    <row r="26013" spans="1:16" ht="12.75" customHeight="1" x14ac:dyDescent="0.25">
      <c r="A26013" s="13"/>
      <c r="B26013" s="14"/>
      <c r="C26013" s="14"/>
      <c r="D26013" s="14"/>
      <c r="E26013" s="14"/>
      <c r="F26013" s="16">
        <f t="shared" ref="F26013:F26019" si="6743">PRODUCT(E26013*0.0743)</f>
        <v>0</v>
      </c>
      <c r="G26013" s="20">
        <f>SUM(J26012)</f>
        <v>2.3564545914999999</v>
      </c>
      <c r="H26013" s="17">
        <v>3.7000000000000002E-3</v>
      </c>
      <c r="I26013" s="18">
        <f t="shared" si="6741"/>
        <v>8.71888198855E-3</v>
      </c>
      <c r="J26013" s="19">
        <f t="shared" si="6742"/>
        <v>2.3651734734885501</v>
      </c>
    </row>
    <row r="26014" spans="1:16" ht="12.75" customHeight="1" x14ac:dyDescent="0.25">
      <c r="A26014" s="13"/>
      <c r="B26014" s="14"/>
      <c r="C26014" s="14"/>
      <c r="D26014" s="14"/>
      <c r="E26014" s="14"/>
      <c r="F26014" s="16">
        <f t="shared" si="6743"/>
        <v>0</v>
      </c>
      <c r="G26014" s="20">
        <f t="shared" ref="G26014:G26025" si="6744">SUM(J26013)</f>
        <v>2.3651734734885501</v>
      </c>
      <c r="H26014" s="17">
        <v>4.0499999999999998E-3</v>
      </c>
      <c r="I26014" s="18">
        <f t="shared" si="6741"/>
        <v>9.5789525676286281E-3</v>
      </c>
      <c r="J26014" s="19">
        <f t="shared" si="6742"/>
        <v>2.3747524260561788</v>
      </c>
    </row>
    <row r="26015" spans="1:16" ht="12.75" customHeight="1" x14ac:dyDescent="0.25">
      <c r="A26015" s="13"/>
      <c r="B26015" s="14"/>
      <c r="C26015" s="14"/>
      <c r="D26015" s="14"/>
      <c r="E26015" s="14"/>
      <c r="F26015" s="16">
        <f t="shared" si="6743"/>
        <v>0</v>
      </c>
      <c r="G26015" s="20">
        <f t="shared" si="6744"/>
        <v>2.3747524260561788</v>
      </c>
      <c r="H26015" s="17">
        <v>4.1999999999999997E-3</v>
      </c>
      <c r="I26015" s="18">
        <f t="shared" si="6741"/>
        <v>9.97396018943595E-3</v>
      </c>
      <c r="J26015" s="19">
        <f t="shared" si="6742"/>
        <v>2.3847263862456147</v>
      </c>
    </row>
    <row r="26016" spans="1:16" ht="12.75" customHeight="1" x14ac:dyDescent="0.25">
      <c r="A26016" s="13"/>
      <c r="B26016" s="14"/>
      <c r="C26016" s="14"/>
      <c r="D26016" s="14"/>
      <c r="E26016" s="14"/>
      <c r="F26016" s="16">
        <f t="shared" si="6743"/>
        <v>0</v>
      </c>
      <c r="G26016" s="20">
        <f t="shared" si="6744"/>
        <v>2.3847263862456147</v>
      </c>
      <c r="H26016" s="17">
        <v>4.45E-3</v>
      </c>
      <c r="I26016" s="18">
        <f t="shared" si="6741"/>
        <v>1.0612032418792985E-2</v>
      </c>
      <c r="J26016" s="19">
        <f t="shared" si="6742"/>
        <v>2.3953384186644078</v>
      </c>
    </row>
    <row r="26017" spans="1:16" ht="12.75" customHeight="1" x14ac:dyDescent="0.25">
      <c r="A26017" s="13"/>
      <c r="B26017" s="14"/>
      <c r="C26017" s="14"/>
      <c r="D26017" s="14"/>
      <c r="E26017" s="14"/>
      <c r="F26017" s="16">
        <f t="shared" si="6743"/>
        <v>0</v>
      </c>
      <c r="G26017" s="20">
        <f t="shared" si="6744"/>
        <v>2.3953384186644078</v>
      </c>
      <c r="H26017" s="17">
        <v>4.7999999999999996E-3</v>
      </c>
      <c r="I26017" s="18">
        <f t="shared" si="6741"/>
        <v>1.1497624409589156E-2</v>
      </c>
      <c r="J26017" s="21">
        <f t="shared" si="6742"/>
        <v>2.406836043073997</v>
      </c>
    </row>
    <row r="26018" spans="1:16" ht="12.75" customHeight="1" x14ac:dyDescent="0.25">
      <c r="A26018" s="13"/>
      <c r="B26018" s="14"/>
      <c r="C26018" s="14"/>
      <c r="D26018" s="14"/>
      <c r="E26018" s="14"/>
      <c r="F26018" s="16">
        <f t="shared" si="6743"/>
        <v>0</v>
      </c>
      <c r="G26018" s="20">
        <f t="shared" si="6744"/>
        <v>2.406836043073997</v>
      </c>
      <c r="H26018" s="17">
        <v>4.7999999999999996E-3</v>
      </c>
      <c r="I26018" s="18">
        <f t="shared" si="6741"/>
        <v>1.1552813006755185E-2</v>
      </c>
      <c r="J26018" s="21">
        <f t="shared" si="6742"/>
        <v>2.4183888560807523</v>
      </c>
    </row>
    <row r="26019" spans="1:16" ht="12.75" customHeight="1" x14ac:dyDescent="0.25">
      <c r="A26019" s="13"/>
      <c r="B26019" s="14"/>
      <c r="C26019" s="14"/>
      <c r="D26019" s="14"/>
      <c r="E26019" s="14"/>
      <c r="F26019" s="16">
        <f t="shared" si="6743"/>
        <v>0</v>
      </c>
      <c r="G26019" s="20">
        <f t="shared" si="6744"/>
        <v>2.4183888560807523</v>
      </c>
      <c r="H26019" s="17">
        <v>6.0000000000000001E-3</v>
      </c>
      <c r="I26019" s="18">
        <f t="shared" si="6741"/>
        <v>1.4510333136484513E-2</v>
      </c>
      <c r="J26019" s="21">
        <f t="shared" si="6742"/>
        <v>2.4328991892172369</v>
      </c>
    </row>
    <row r="26020" spans="1:16" ht="12.75" customHeight="1" x14ac:dyDescent="0.25">
      <c r="A26020" s="13"/>
      <c r="B26020" s="14"/>
      <c r="C26020" s="14"/>
      <c r="D26020" s="14"/>
      <c r="E26020" s="14"/>
      <c r="F26020" s="16"/>
      <c r="G26020" s="20">
        <f t="shared" si="6744"/>
        <v>2.4328991892172369</v>
      </c>
      <c r="H26020" s="17">
        <v>7.3000000000000001E-3</v>
      </c>
      <c r="I26020" s="18">
        <f t="shared" si="6741"/>
        <v>1.7760164081285831E-2</v>
      </c>
      <c r="J26020" s="21">
        <f t="shared" si="6742"/>
        <v>2.4506593532985228</v>
      </c>
    </row>
    <row r="26021" spans="1:16" ht="12.75" customHeight="1" x14ac:dyDescent="0.25">
      <c r="A26021" s="13"/>
      <c r="B26021" s="14"/>
      <c r="C26021" s="14"/>
      <c r="D26021" s="14"/>
      <c r="E26021" s="14"/>
      <c r="F26021" s="16"/>
      <c r="G26021" s="20">
        <f t="shared" si="6744"/>
        <v>2.4506593532985228</v>
      </c>
      <c r="H26021" s="17">
        <v>6.8999999999999999E-3</v>
      </c>
      <c r="I26021" s="18">
        <f t="shared" si="6741"/>
        <v>1.6909549537759808E-2</v>
      </c>
      <c r="J26021" s="21">
        <f t="shared" si="6742"/>
        <v>2.4675689028362826</v>
      </c>
    </row>
    <row r="26022" spans="1:16" ht="12.75" customHeight="1" x14ac:dyDescent="0.25">
      <c r="A26022" s="13"/>
      <c r="B26022" s="14"/>
      <c r="C26022" s="14"/>
      <c r="D26022" s="14"/>
      <c r="E26022" s="14"/>
      <c r="F26022" s="16"/>
      <c r="G26022" s="20">
        <f t="shared" si="6744"/>
        <v>2.4675689028362826</v>
      </c>
      <c r="H26022" s="17">
        <v>7.9000000000000008E-3</v>
      </c>
      <c r="I26022" s="18">
        <f t="shared" si="6741"/>
        <v>1.9493794332406635E-2</v>
      </c>
      <c r="J26022" s="21">
        <f t="shared" si="6742"/>
        <v>2.4870626971686893</v>
      </c>
    </row>
    <row r="26023" spans="1:16" ht="12.75" customHeight="1" x14ac:dyDescent="0.25">
      <c r="A26023" s="13"/>
      <c r="B26023" s="14"/>
      <c r="C26023" s="14"/>
      <c r="D26023" s="14"/>
      <c r="E26023" s="14"/>
      <c r="F26023" s="16"/>
      <c r="G26023" s="20">
        <f t="shared" si="6744"/>
        <v>2.4870626971686893</v>
      </c>
      <c r="H26023" s="17">
        <v>8.9999999999999993E-3</v>
      </c>
      <c r="I26023" s="18">
        <f t="shared" si="6741"/>
        <v>2.2383564274518201E-2</v>
      </c>
      <c r="J26023" s="21">
        <f t="shared" si="6742"/>
        <v>2.5094462614432076</v>
      </c>
    </row>
    <row r="26024" spans="1:16" ht="12.75" customHeight="1" x14ac:dyDescent="0.25">
      <c r="A26024" s="13"/>
      <c r="B26024" s="14"/>
      <c r="C26024" s="14"/>
      <c r="D26024" s="14"/>
      <c r="E26024" s="14"/>
      <c r="F26024" s="16"/>
      <c r="G26024" s="20">
        <f t="shared" si="6744"/>
        <v>2.5094462614432076</v>
      </c>
      <c r="H26024" s="17">
        <v>9.0500000000000008E-3</v>
      </c>
      <c r="I26024" s="18">
        <f t="shared" si="6741"/>
        <v>2.271048866606103E-2</v>
      </c>
      <c r="J26024" s="21">
        <f t="shared" si="6742"/>
        <v>2.5321567501092686</v>
      </c>
    </row>
    <row r="26025" spans="1:16" ht="12.75" customHeight="1" x14ac:dyDescent="0.25">
      <c r="A26025" s="13"/>
      <c r="B26025" s="14"/>
      <c r="C26025" s="14"/>
      <c r="D26025" s="14"/>
      <c r="E26025" s="14"/>
      <c r="F26025" s="16"/>
      <c r="G26025" s="20">
        <f t="shared" si="6744"/>
        <v>2.5321567501092686</v>
      </c>
      <c r="H26025" s="17">
        <v>1.0149999999999999E-2</v>
      </c>
      <c r="I26025" s="18">
        <f t="shared" si="6741"/>
        <v>2.5701391013609073E-2</v>
      </c>
      <c r="J26025" s="21">
        <f t="shared" si="6742"/>
        <v>2.5578581411228778</v>
      </c>
    </row>
    <row r="26026" spans="1:16" ht="12.75" customHeight="1" x14ac:dyDescent="0.25">
      <c r="A26026" s="13"/>
      <c r="B26026" s="14"/>
      <c r="C26026" s="14"/>
      <c r="D26026" s="14"/>
      <c r="E26026" s="14"/>
      <c r="F26026" s="16">
        <f>SUM(F26012:F26019)</f>
        <v>2.352338</v>
      </c>
      <c r="I26026" s="8">
        <f>SUM(I26012:I26025)</f>
        <v>0.20552014112287703</v>
      </c>
      <c r="K26026" s="9">
        <f>SUM(F26026:J26026)</f>
        <v>2.5578581411228769</v>
      </c>
    </row>
    <row r="26027" spans="1:16" ht="12.75" customHeight="1" x14ac:dyDescent="0.25">
      <c r="A26027" s="7" t="s">
        <v>2992</v>
      </c>
      <c r="B26027" s="7" t="s">
        <v>2993</v>
      </c>
      <c r="E26027"/>
      <c r="F26027" s="16"/>
      <c r="P26027" s="6">
        <v>5.1100000000000003</v>
      </c>
    </row>
    <row r="26028" spans="1:16" ht="12.75" customHeight="1" x14ac:dyDescent="0.25">
      <c r="A26028" s="13">
        <v>42501</v>
      </c>
      <c r="B26028" s="14">
        <v>0</v>
      </c>
      <c r="C26028" s="14">
        <v>0</v>
      </c>
      <c r="D26028" s="14">
        <v>31.66</v>
      </c>
      <c r="E26028" s="14">
        <v>31.66</v>
      </c>
      <c r="F26028" s="16">
        <f>PRODUCT(E26028*0.0743)</f>
        <v>2.352338</v>
      </c>
      <c r="H26028" s="17">
        <v>3.5000000000000001E-3</v>
      </c>
      <c r="I26028" s="18">
        <f t="shared" ref="I26028:I26041" si="6745">((F26028/2)+G26028)*(H26028)</f>
        <v>4.1165914999999999E-3</v>
      </c>
      <c r="J26028" s="19">
        <f t="shared" ref="J26028:J26041" si="6746">F26028+G26028+I26028</f>
        <v>2.3564545914999999</v>
      </c>
    </row>
    <row r="26029" spans="1:16" ht="12.75" customHeight="1" x14ac:dyDescent="0.25">
      <c r="A26029" s="13">
        <v>42527</v>
      </c>
      <c r="B26029" s="14">
        <v>31.66</v>
      </c>
      <c r="C26029" s="14">
        <v>0</v>
      </c>
      <c r="D26029" s="14">
        <v>0</v>
      </c>
      <c r="E26029" s="14">
        <v>31.66</v>
      </c>
      <c r="F26029" s="16">
        <f t="shared" ref="F26029:F26035" si="6747">PRODUCT(E26029*0.0743)</f>
        <v>2.352338</v>
      </c>
      <c r="G26029" s="20">
        <f>SUM(J26028)</f>
        <v>2.3564545914999999</v>
      </c>
      <c r="H26029" s="17">
        <v>3.7000000000000002E-3</v>
      </c>
      <c r="I26029" s="18">
        <f t="shared" si="6745"/>
        <v>1.3070707288550001E-2</v>
      </c>
      <c r="J26029" s="19">
        <f t="shared" si="6746"/>
        <v>4.7218632987885503</v>
      </c>
    </row>
    <row r="26030" spans="1:16" ht="12.75" customHeight="1" x14ac:dyDescent="0.25">
      <c r="A26030" s="13"/>
      <c r="B26030" s="14"/>
      <c r="C26030" s="14"/>
      <c r="D26030" s="14"/>
      <c r="E26030" s="14"/>
      <c r="F26030" s="16">
        <f t="shared" si="6747"/>
        <v>0</v>
      </c>
      <c r="G26030" s="20">
        <f t="shared" ref="G26030:G26041" si="6748">SUM(J26029)</f>
        <v>4.7218632987885503</v>
      </c>
      <c r="H26030" s="17">
        <v>4.0499999999999998E-3</v>
      </c>
      <c r="I26030" s="18">
        <f t="shared" si="6745"/>
        <v>1.9123546360093627E-2</v>
      </c>
      <c r="J26030" s="19">
        <f t="shared" si="6746"/>
        <v>4.7409868451486439</v>
      </c>
    </row>
    <row r="26031" spans="1:16" ht="12.75" customHeight="1" x14ac:dyDescent="0.25">
      <c r="A26031" s="13"/>
      <c r="B26031" s="14"/>
      <c r="C26031" s="14"/>
      <c r="D26031" s="14"/>
      <c r="E26031" s="14"/>
      <c r="F26031" s="16">
        <f t="shared" si="6747"/>
        <v>0</v>
      </c>
      <c r="G26031" s="20">
        <f t="shared" si="6748"/>
        <v>4.7409868451486439</v>
      </c>
      <c r="H26031" s="17">
        <v>4.1999999999999997E-3</v>
      </c>
      <c r="I26031" s="18">
        <f t="shared" si="6745"/>
        <v>1.9912144749624303E-2</v>
      </c>
      <c r="J26031" s="19">
        <f t="shared" si="6746"/>
        <v>4.7608989898982683</v>
      </c>
    </row>
    <row r="26032" spans="1:16" ht="12.75" customHeight="1" x14ac:dyDescent="0.25">
      <c r="A26032" s="13"/>
      <c r="B26032" s="14"/>
      <c r="C26032" s="14"/>
      <c r="D26032" s="14"/>
      <c r="E26032" s="14"/>
      <c r="F26032" s="16">
        <f t="shared" si="6747"/>
        <v>0</v>
      </c>
      <c r="G26032" s="20">
        <f t="shared" si="6748"/>
        <v>4.7608989898982683</v>
      </c>
      <c r="H26032" s="17">
        <v>4.45E-3</v>
      </c>
      <c r="I26032" s="18">
        <f t="shared" si="6745"/>
        <v>2.1186000505047292E-2</v>
      </c>
      <c r="J26032" s="19">
        <f t="shared" si="6746"/>
        <v>4.782084990403316</v>
      </c>
    </row>
    <row r="26033" spans="1:11" ht="12.75" customHeight="1" x14ac:dyDescent="0.25">
      <c r="A26033" s="13"/>
      <c r="B26033" s="14"/>
      <c r="C26033" s="14"/>
      <c r="D26033" s="14"/>
      <c r="E26033" s="14"/>
      <c r="F26033" s="16">
        <f t="shared" si="6747"/>
        <v>0</v>
      </c>
      <c r="G26033" s="20">
        <f t="shared" si="6748"/>
        <v>4.782084990403316</v>
      </c>
      <c r="H26033" s="17">
        <v>4.7999999999999996E-3</v>
      </c>
      <c r="I26033" s="18">
        <f t="shared" si="6745"/>
        <v>2.2954007953935915E-2</v>
      </c>
      <c r="J26033" s="21">
        <f t="shared" si="6746"/>
        <v>4.8050389983572517</v>
      </c>
    </row>
    <row r="26034" spans="1:11" ht="12.75" customHeight="1" x14ac:dyDescent="0.25">
      <c r="A26034" s="13"/>
      <c r="B26034" s="14"/>
      <c r="C26034" s="14"/>
      <c r="D26034" s="14"/>
      <c r="E26034" s="14"/>
      <c r="F26034" s="16">
        <f t="shared" si="6747"/>
        <v>0</v>
      </c>
      <c r="G26034" s="20">
        <f t="shared" si="6748"/>
        <v>4.8050389983572517</v>
      </c>
      <c r="H26034" s="17">
        <v>4.7999999999999996E-3</v>
      </c>
      <c r="I26034" s="18">
        <f t="shared" si="6745"/>
        <v>2.3064187192114807E-2</v>
      </c>
      <c r="J26034" s="21">
        <f t="shared" si="6746"/>
        <v>4.8281031855493666</v>
      </c>
    </row>
    <row r="26035" spans="1:11" ht="12.75" customHeight="1" x14ac:dyDescent="0.25">
      <c r="A26035" s="13"/>
      <c r="B26035" s="14"/>
      <c r="C26035" s="14"/>
      <c r="D26035" s="14"/>
      <c r="E26035" s="14"/>
      <c r="F26035" s="16">
        <f t="shared" si="6747"/>
        <v>0</v>
      </c>
      <c r="G26035" s="20">
        <f t="shared" si="6748"/>
        <v>4.8281031855493666</v>
      </c>
      <c r="H26035" s="17">
        <v>6.0000000000000001E-3</v>
      </c>
      <c r="I26035" s="18">
        <f t="shared" si="6745"/>
        <v>2.89686191132962E-2</v>
      </c>
      <c r="J26035" s="21">
        <f t="shared" si="6746"/>
        <v>4.8570718046626631</v>
      </c>
    </row>
    <row r="26036" spans="1:11" ht="12.75" customHeight="1" x14ac:dyDescent="0.25">
      <c r="A26036" s="13"/>
      <c r="B26036" s="14"/>
      <c r="C26036" s="14"/>
      <c r="D26036" s="14"/>
      <c r="E26036" s="14"/>
      <c r="F26036" s="16"/>
      <c r="G26036" s="20">
        <f t="shared" si="6748"/>
        <v>4.8570718046626631</v>
      </c>
      <c r="H26036" s="17">
        <v>7.3000000000000001E-3</v>
      </c>
      <c r="I26036" s="18">
        <f t="shared" si="6745"/>
        <v>3.5456624174037443E-2</v>
      </c>
      <c r="J26036" s="21">
        <f t="shared" si="6746"/>
        <v>4.8925284288367008</v>
      </c>
    </row>
    <row r="26037" spans="1:11" ht="12.75" customHeight="1" x14ac:dyDescent="0.25">
      <c r="A26037" s="13"/>
      <c r="B26037" s="14"/>
      <c r="C26037" s="14"/>
      <c r="D26037" s="14"/>
      <c r="E26037" s="14"/>
      <c r="F26037" s="16"/>
      <c r="G26037" s="20">
        <f t="shared" si="6748"/>
        <v>4.8925284288367008</v>
      </c>
      <c r="H26037" s="17">
        <v>6.8999999999999999E-3</v>
      </c>
      <c r="I26037" s="18">
        <f t="shared" si="6745"/>
        <v>3.3758446158973235E-2</v>
      </c>
      <c r="J26037" s="21">
        <f t="shared" si="6746"/>
        <v>4.9262868749956743</v>
      </c>
    </row>
    <row r="26038" spans="1:11" ht="12.75" customHeight="1" x14ac:dyDescent="0.25">
      <c r="A26038" s="13"/>
      <c r="B26038" s="14"/>
      <c r="C26038" s="14"/>
      <c r="D26038" s="14"/>
      <c r="E26038" s="14"/>
      <c r="F26038" s="16"/>
      <c r="G26038" s="20">
        <f t="shared" si="6748"/>
        <v>4.9262868749956743</v>
      </c>
      <c r="H26038" s="17">
        <v>7.9000000000000008E-3</v>
      </c>
      <c r="I26038" s="18">
        <f t="shared" si="6745"/>
        <v>3.8917666312465828E-2</v>
      </c>
      <c r="J26038" s="21">
        <f t="shared" si="6746"/>
        <v>4.9652045413081405</v>
      </c>
    </row>
    <row r="26039" spans="1:11" ht="12.75" customHeight="1" x14ac:dyDescent="0.25">
      <c r="A26039" s="13"/>
      <c r="B26039" s="14"/>
      <c r="C26039" s="14"/>
      <c r="D26039" s="14"/>
      <c r="E26039" s="14"/>
      <c r="F26039" s="16"/>
      <c r="G26039" s="20">
        <f t="shared" si="6748"/>
        <v>4.9652045413081405</v>
      </c>
      <c r="H26039" s="17">
        <v>8.9999999999999993E-3</v>
      </c>
      <c r="I26039" s="18">
        <f t="shared" si="6745"/>
        <v>4.4686840871773263E-2</v>
      </c>
      <c r="J26039" s="21">
        <f t="shared" si="6746"/>
        <v>5.009891382179914</v>
      </c>
    </row>
    <row r="26040" spans="1:11" ht="12.75" customHeight="1" x14ac:dyDescent="0.25">
      <c r="A26040" s="13"/>
      <c r="B26040" s="14"/>
      <c r="C26040" s="14"/>
      <c r="D26040" s="14"/>
      <c r="E26040" s="14"/>
      <c r="F26040" s="16"/>
      <c r="G26040" s="20">
        <f t="shared" si="6748"/>
        <v>5.009891382179914</v>
      </c>
      <c r="H26040" s="17">
        <v>9.0500000000000008E-3</v>
      </c>
      <c r="I26040" s="18">
        <f t="shared" si="6745"/>
        <v>4.5339517008728222E-2</v>
      </c>
      <c r="J26040" s="21">
        <f t="shared" si="6746"/>
        <v>5.0552308991886425</v>
      </c>
    </row>
    <row r="26041" spans="1:11" ht="12.75" customHeight="1" x14ac:dyDescent="0.25">
      <c r="A26041" s="13"/>
      <c r="B26041" s="14"/>
      <c r="C26041" s="14"/>
      <c r="D26041" s="14"/>
      <c r="E26041" s="14"/>
      <c r="F26041" s="16"/>
      <c r="G26041" s="20">
        <f t="shared" si="6748"/>
        <v>5.0552308991886425</v>
      </c>
      <c r="H26041" s="17">
        <v>1.0149999999999999E-2</v>
      </c>
      <c r="I26041" s="18">
        <f t="shared" si="6745"/>
        <v>5.1310593626764718E-2</v>
      </c>
      <c r="J26041" s="21">
        <f t="shared" si="6746"/>
        <v>5.1065414928154071</v>
      </c>
    </row>
    <row r="26042" spans="1:11" ht="12.75" customHeight="1" x14ac:dyDescent="0.25">
      <c r="A26042" s="13"/>
      <c r="B26042" s="14"/>
      <c r="C26042" s="14"/>
      <c r="D26042" s="14"/>
      <c r="E26042" s="14"/>
      <c r="F26042" s="16">
        <f>SUM(F26028:F26035)</f>
        <v>4.7046760000000001</v>
      </c>
      <c r="I26042" s="8">
        <f>SUM(I26028:I26041)</f>
        <v>0.4018654928154049</v>
      </c>
      <c r="K26042" s="9">
        <f>SUM(F26042:J26042)</f>
        <v>5.1065414928154054</v>
      </c>
    </row>
    <row r="26043" spans="1:11" ht="12.75" customHeight="1" x14ac:dyDescent="0.25">
      <c r="A26043" s="7" t="s">
        <v>2994</v>
      </c>
      <c r="B26043" s="7" t="s">
        <v>1074</v>
      </c>
      <c r="E26043"/>
      <c r="F26043" s="16"/>
    </row>
    <row r="26044" spans="1:11" ht="12.75" customHeight="1" x14ac:dyDescent="0.25">
      <c r="A26044" s="13">
        <v>42527</v>
      </c>
      <c r="B26044" s="14">
        <v>31.66</v>
      </c>
      <c r="C26044" s="14">
        <v>0</v>
      </c>
      <c r="D26044" s="14">
        <v>0</v>
      </c>
      <c r="E26044" s="14">
        <v>31.66</v>
      </c>
      <c r="F26044" s="16">
        <f t="shared" ref="F26044:F26052" si="6749">PRODUCT(E26044*0.0743)</f>
        <v>2.352338</v>
      </c>
      <c r="H26044" s="17">
        <v>3.7000000000000002E-3</v>
      </c>
      <c r="I26044" s="18">
        <f t="shared" ref="I26044:I26056" si="6750">((F26044/2)+G26044)*(H26044)</f>
        <v>4.3518253000000007E-3</v>
      </c>
      <c r="J26044" s="19">
        <f t="shared" ref="J26044:J26056" si="6751">F26044+G26044+I26044</f>
        <v>2.3566898253000002</v>
      </c>
    </row>
    <row r="26045" spans="1:11" ht="12.75" customHeight="1" x14ac:dyDescent="0.25">
      <c r="A26045" s="13">
        <v>42559</v>
      </c>
      <c r="B26045" s="14">
        <v>32.71</v>
      </c>
      <c r="C26045" s="14">
        <v>0</v>
      </c>
      <c r="D26045" s="14">
        <v>0</v>
      </c>
      <c r="E26045" s="14">
        <v>32.71</v>
      </c>
      <c r="F26045" s="16">
        <f t="shared" si="6749"/>
        <v>2.4303530000000002</v>
      </c>
      <c r="G26045" s="20">
        <f t="shared" ref="G26045:G26056" si="6752">SUM(J26044)</f>
        <v>2.3566898253000002</v>
      </c>
      <c r="H26045" s="17">
        <v>4.0499999999999998E-3</v>
      </c>
      <c r="I26045" s="18">
        <f t="shared" si="6750"/>
        <v>1.4466058617465E-2</v>
      </c>
      <c r="J26045" s="19">
        <f t="shared" si="6751"/>
        <v>4.8015088839174656</v>
      </c>
    </row>
    <row r="26046" spans="1:11" ht="12.75" customHeight="1" x14ac:dyDescent="0.25">
      <c r="A26046" s="13">
        <v>42590</v>
      </c>
      <c r="B26046" s="14">
        <v>54.24</v>
      </c>
      <c r="C26046" s="14">
        <v>0</v>
      </c>
      <c r="D26046" s="14">
        <v>0</v>
      </c>
      <c r="E26046" s="14">
        <v>54.24</v>
      </c>
      <c r="F26046" s="16">
        <f t="shared" si="6749"/>
        <v>4.0300320000000003</v>
      </c>
      <c r="G26046" s="20">
        <f t="shared" si="6752"/>
        <v>4.8015088839174656</v>
      </c>
      <c r="H26046" s="17">
        <v>4.1999999999999997E-3</v>
      </c>
      <c r="I26046" s="18">
        <f t="shared" si="6750"/>
        <v>2.8629404512453355E-2</v>
      </c>
      <c r="J26046" s="19">
        <f t="shared" si="6751"/>
        <v>8.86017028842992</v>
      </c>
    </row>
    <row r="26047" spans="1:11" ht="12.75" customHeight="1" x14ac:dyDescent="0.25">
      <c r="A26047" s="13">
        <v>42622</v>
      </c>
      <c r="B26047" s="14">
        <v>51.61</v>
      </c>
      <c r="C26047" s="14">
        <v>0</v>
      </c>
      <c r="D26047" s="14">
        <v>0</v>
      </c>
      <c r="E26047" s="14">
        <v>51.61</v>
      </c>
      <c r="F26047" s="16">
        <f t="shared" si="6749"/>
        <v>3.8346230000000001</v>
      </c>
      <c r="G26047" s="20">
        <f t="shared" si="6752"/>
        <v>8.86017028842992</v>
      </c>
      <c r="H26047" s="17">
        <v>4.45E-3</v>
      </c>
      <c r="I26047" s="18">
        <f t="shared" si="6750"/>
        <v>4.7959793958513144E-2</v>
      </c>
      <c r="J26047" s="19">
        <f t="shared" si="6751"/>
        <v>12.742753082388434</v>
      </c>
    </row>
    <row r="26048" spans="1:11" ht="12.75" customHeight="1" x14ac:dyDescent="0.25">
      <c r="A26048" s="13">
        <v>42654</v>
      </c>
      <c r="B26048" s="14">
        <v>64.209999999999994</v>
      </c>
      <c r="C26048" s="14">
        <v>0</v>
      </c>
      <c r="D26048" s="14">
        <v>0</v>
      </c>
      <c r="E26048" s="14">
        <v>64.209999999999994</v>
      </c>
      <c r="F26048" s="16">
        <f t="shared" si="6749"/>
        <v>4.7708029999999999</v>
      </c>
      <c r="G26048" s="20">
        <f t="shared" si="6752"/>
        <v>12.742753082388434</v>
      </c>
      <c r="H26048" s="17">
        <v>4.7999999999999996E-3</v>
      </c>
      <c r="I26048" s="18">
        <f t="shared" si="6750"/>
        <v>7.2615141995464483E-2</v>
      </c>
      <c r="J26048" s="19">
        <f t="shared" si="6751"/>
        <v>17.586171224383897</v>
      </c>
    </row>
    <row r="26049" spans="1:16" ht="12.75" customHeight="1" x14ac:dyDescent="0.25">
      <c r="A26049" s="13">
        <v>42682</v>
      </c>
      <c r="B26049" s="14">
        <v>60.54</v>
      </c>
      <c r="C26049" s="14">
        <v>0</v>
      </c>
      <c r="D26049" s="14">
        <v>0</v>
      </c>
      <c r="E26049" s="14">
        <v>60.54</v>
      </c>
      <c r="F26049" s="16">
        <f t="shared" si="6749"/>
        <v>4.4981220000000004</v>
      </c>
      <c r="G26049" s="20">
        <f t="shared" si="6752"/>
        <v>17.586171224383897</v>
      </c>
      <c r="H26049" s="17">
        <v>4.7999999999999996E-3</v>
      </c>
      <c r="I26049" s="18">
        <f t="shared" si="6750"/>
        <v>9.5209114677042697E-2</v>
      </c>
      <c r="J26049" s="19">
        <f t="shared" si="6751"/>
        <v>22.179502339060942</v>
      </c>
    </row>
    <row r="26050" spans="1:16" ht="12.75" customHeight="1" x14ac:dyDescent="0.25">
      <c r="A26050" s="13">
        <v>42711</v>
      </c>
      <c r="B26050" s="14">
        <v>64.739999999999995</v>
      </c>
      <c r="C26050" s="14">
        <v>0</v>
      </c>
      <c r="D26050" s="14">
        <v>0</v>
      </c>
      <c r="E26050" s="14">
        <v>64.739999999999995</v>
      </c>
      <c r="F26050" s="16">
        <f t="shared" si="6749"/>
        <v>4.8101820000000002</v>
      </c>
      <c r="G26050" s="20">
        <f t="shared" si="6752"/>
        <v>22.179502339060942</v>
      </c>
      <c r="H26050" s="17">
        <v>6.0000000000000001E-3</v>
      </c>
      <c r="I26050" s="18">
        <f t="shared" si="6750"/>
        <v>0.14750756003436566</v>
      </c>
      <c r="J26050" s="19">
        <f t="shared" si="6751"/>
        <v>27.13719189909531</v>
      </c>
    </row>
    <row r="26051" spans="1:16" ht="12.75" customHeight="1" x14ac:dyDescent="0.25">
      <c r="A26051" s="13">
        <v>42746</v>
      </c>
      <c r="B26051" s="14">
        <v>71.41</v>
      </c>
      <c r="C26051" s="14">
        <v>0</v>
      </c>
      <c r="D26051" s="14">
        <v>0</v>
      </c>
      <c r="E26051" s="14">
        <v>71.41</v>
      </c>
      <c r="F26051" s="16">
        <f t="shared" si="6749"/>
        <v>5.3057629999999998</v>
      </c>
      <c r="G26051" s="20">
        <f t="shared" si="6752"/>
        <v>27.13719189909531</v>
      </c>
      <c r="H26051" s="17">
        <v>7.3000000000000001E-3</v>
      </c>
      <c r="I26051" s="18">
        <f t="shared" si="6750"/>
        <v>0.21746753581339576</v>
      </c>
      <c r="J26051" s="19">
        <f t="shared" si="6751"/>
        <v>32.66042243490871</v>
      </c>
    </row>
    <row r="26052" spans="1:16" ht="12.75" customHeight="1" x14ac:dyDescent="0.25">
      <c r="A26052" s="13">
        <v>42773</v>
      </c>
      <c r="B26052" s="14">
        <v>53.87</v>
      </c>
      <c r="C26052" s="14">
        <v>0</v>
      </c>
      <c r="D26052" s="14">
        <v>0</v>
      </c>
      <c r="E26052" s="14">
        <v>53.87</v>
      </c>
      <c r="F26052" s="16">
        <f t="shared" si="6749"/>
        <v>4.0025409999999999</v>
      </c>
      <c r="G26052" s="20">
        <f t="shared" si="6752"/>
        <v>32.66042243490871</v>
      </c>
      <c r="H26052" s="17">
        <v>6.8999999999999999E-3</v>
      </c>
      <c r="I26052" s="18">
        <f t="shared" si="6750"/>
        <v>0.23916568125087007</v>
      </c>
      <c r="J26052" s="19">
        <f t="shared" si="6751"/>
        <v>36.902129116159578</v>
      </c>
    </row>
    <row r="26053" spans="1:16" ht="12.75" customHeight="1" x14ac:dyDescent="0.25">
      <c r="A26053" s="13"/>
      <c r="B26053" s="14"/>
      <c r="C26053" s="14"/>
      <c r="D26053" s="14"/>
      <c r="E26053" s="14"/>
      <c r="F26053" s="16"/>
      <c r="G26053" s="20">
        <f t="shared" si="6752"/>
        <v>36.902129116159578</v>
      </c>
      <c r="H26053" s="17">
        <v>7.9000000000000008E-3</v>
      </c>
      <c r="I26053" s="18">
        <f t="shared" si="6750"/>
        <v>0.29152682001766067</v>
      </c>
      <c r="J26053" s="19">
        <f t="shared" si="6751"/>
        <v>37.193655936177237</v>
      </c>
    </row>
    <row r="26054" spans="1:16" ht="12.75" customHeight="1" x14ac:dyDescent="0.25">
      <c r="A26054" s="13"/>
      <c r="B26054" s="14"/>
      <c r="C26054" s="14"/>
      <c r="D26054" s="14"/>
      <c r="E26054" s="14"/>
      <c r="F26054" s="16"/>
      <c r="G26054" s="20">
        <f t="shared" si="6752"/>
        <v>37.193655936177237</v>
      </c>
      <c r="H26054" s="17">
        <v>8.9999999999999993E-3</v>
      </c>
      <c r="I26054" s="18">
        <f t="shared" si="6750"/>
        <v>0.3347429034255951</v>
      </c>
      <c r="J26054" s="19">
        <f t="shared" si="6751"/>
        <v>37.528398839602829</v>
      </c>
    </row>
    <row r="26055" spans="1:16" ht="12.75" customHeight="1" x14ac:dyDescent="0.25">
      <c r="A26055" s="13"/>
      <c r="B26055" s="14"/>
      <c r="C26055" s="14"/>
      <c r="D26055" s="14"/>
      <c r="E26055" s="14"/>
      <c r="F26055" s="16"/>
      <c r="G26055" s="20">
        <f t="shared" si="6752"/>
        <v>37.528398839602829</v>
      </c>
      <c r="H26055" s="17">
        <v>9.0500000000000008E-3</v>
      </c>
      <c r="I26055" s="18">
        <f t="shared" si="6750"/>
        <v>0.33963200949840561</v>
      </c>
      <c r="J26055" s="19">
        <f t="shared" si="6751"/>
        <v>37.868030849101238</v>
      </c>
    </row>
    <row r="26056" spans="1:16" ht="12.75" customHeight="1" x14ac:dyDescent="0.25">
      <c r="A26056" s="13"/>
      <c r="B26056" s="14"/>
      <c r="C26056" s="14"/>
      <c r="D26056" s="14"/>
      <c r="E26056" s="14"/>
      <c r="F26056" s="16"/>
      <c r="G26056" s="20">
        <f t="shared" si="6752"/>
        <v>37.868030849101238</v>
      </c>
      <c r="H26056" s="17">
        <v>1.0149999999999999E-2</v>
      </c>
      <c r="I26056" s="18">
        <f t="shared" si="6750"/>
        <v>0.38436051311837754</v>
      </c>
      <c r="J26056" s="19">
        <f t="shared" si="6751"/>
        <v>38.252391362219619</v>
      </c>
    </row>
    <row r="26057" spans="1:16" ht="12.75" customHeight="1" x14ac:dyDescent="0.25">
      <c r="A26057" s="13"/>
      <c r="B26057" s="14"/>
      <c r="C26057" s="14"/>
      <c r="D26057" s="14"/>
      <c r="E26057" s="14"/>
      <c r="F26057" s="16">
        <f>SUM(F26044:F26052)</f>
        <v>36.034757000000006</v>
      </c>
      <c r="I26057" s="8">
        <f>SUM(I26044:I26056)</f>
        <v>2.2176343622196089</v>
      </c>
      <c r="K26057" s="9">
        <f>SUM(F26057:J26057)</f>
        <v>38.252391362219612</v>
      </c>
    </row>
    <row r="26058" spans="1:16" ht="12.75" customHeight="1" x14ac:dyDescent="0.25">
      <c r="A26058" s="7" t="s">
        <v>2995</v>
      </c>
      <c r="B26058" s="7" t="s">
        <v>2996</v>
      </c>
      <c r="E26058"/>
      <c r="F26058" s="16"/>
      <c r="P26058" s="6">
        <v>4.55</v>
      </c>
    </row>
    <row r="26059" spans="1:16" ht="12.75" customHeight="1" x14ac:dyDescent="0.25">
      <c r="A26059" s="13">
        <v>42501</v>
      </c>
      <c r="B26059" s="14">
        <v>14.71</v>
      </c>
      <c r="C26059" s="14">
        <v>0</v>
      </c>
      <c r="D26059" s="14">
        <v>31.66</v>
      </c>
      <c r="E26059" s="14">
        <v>46.37</v>
      </c>
      <c r="F26059" s="16">
        <f>PRODUCT(E26059*0.0743)</f>
        <v>3.4452910000000001</v>
      </c>
      <c r="H26059" s="17">
        <v>3.5000000000000001E-3</v>
      </c>
      <c r="I26059" s="18">
        <f t="shared" ref="I26059:I26072" si="6753">((F26059/2)+G26059)*(H26059)</f>
        <v>6.0292592500000002E-3</v>
      </c>
      <c r="J26059" s="19">
        <f t="shared" ref="J26059:J26072" si="6754">F26059+G26059+I26059</f>
        <v>3.4513202592500001</v>
      </c>
    </row>
    <row r="26060" spans="1:16" ht="12.75" customHeight="1" x14ac:dyDescent="0.25">
      <c r="A26060" s="13">
        <v>42527</v>
      </c>
      <c r="B26060" s="14">
        <v>9.98</v>
      </c>
      <c r="C26060" s="14">
        <v>0</v>
      </c>
      <c r="D26060" s="14">
        <v>0</v>
      </c>
      <c r="E26060" s="14">
        <v>9.98</v>
      </c>
      <c r="F26060" s="16">
        <f t="shared" ref="F26060:F26066" si="6755">PRODUCT(E26060*0.0743)</f>
        <v>0.74151400000000012</v>
      </c>
      <c r="G26060" s="20">
        <f>SUM(J26059)</f>
        <v>3.4513202592500001</v>
      </c>
      <c r="H26060" s="17">
        <v>3.7000000000000002E-3</v>
      </c>
      <c r="I26060" s="18">
        <f t="shared" si="6753"/>
        <v>1.4141685859225001E-2</v>
      </c>
      <c r="J26060" s="19">
        <f t="shared" si="6754"/>
        <v>4.2069759451092255</v>
      </c>
    </row>
    <row r="26061" spans="1:16" ht="12.75" customHeight="1" x14ac:dyDescent="0.25">
      <c r="A26061" s="13"/>
      <c r="B26061" s="14"/>
      <c r="C26061" s="14"/>
      <c r="D26061" s="14"/>
      <c r="E26061" s="14"/>
      <c r="F26061" s="16">
        <f t="shared" si="6755"/>
        <v>0</v>
      </c>
      <c r="G26061" s="20">
        <f t="shared" ref="G26061:G26072" si="6756">SUM(J26060)</f>
        <v>4.2069759451092255</v>
      </c>
      <c r="H26061" s="17">
        <v>4.0499999999999998E-3</v>
      </c>
      <c r="I26061" s="18">
        <f t="shared" si="6753"/>
        <v>1.7038252577692363E-2</v>
      </c>
      <c r="J26061" s="19">
        <f t="shared" si="6754"/>
        <v>4.2240141976869179</v>
      </c>
    </row>
    <row r="26062" spans="1:16" ht="12.75" customHeight="1" x14ac:dyDescent="0.25">
      <c r="A26062" s="13"/>
      <c r="B26062" s="14"/>
      <c r="C26062" s="14"/>
      <c r="D26062" s="14"/>
      <c r="E26062" s="14"/>
      <c r="F26062" s="16">
        <f t="shared" si="6755"/>
        <v>0</v>
      </c>
      <c r="G26062" s="20">
        <f t="shared" si="6756"/>
        <v>4.2240141976869179</v>
      </c>
      <c r="H26062" s="17">
        <v>4.1999999999999997E-3</v>
      </c>
      <c r="I26062" s="18">
        <f t="shared" si="6753"/>
        <v>1.7740859630285054E-2</v>
      </c>
      <c r="J26062" s="19">
        <f t="shared" si="6754"/>
        <v>4.2417550573172029</v>
      </c>
    </row>
    <row r="26063" spans="1:16" ht="12.75" customHeight="1" x14ac:dyDescent="0.25">
      <c r="A26063" s="13"/>
      <c r="B26063" s="14"/>
      <c r="C26063" s="14"/>
      <c r="D26063" s="14"/>
      <c r="E26063" s="14"/>
      <c r="F26063" s="16">
        <f t="shared" si="6755"/>
        <v>0</v>
      </c>
      <c r="G26063" s="20">
        <f t="shared" si="6756"/>
        <v>4.2417550573172029</v>
      </c>
      <c r="H26063" s="17">
        <v>4.45E-3</v>
      </c>
      <c r="I26063" s="18">
        <f t="shared" si="6753"/>
        <v>1.8875810005061552E-2</v>
      </c>
      <c r="J26063" s="19">
        <f t="shared" si="6754"/>
        <v>4.2606308673222646</v>
      </c>
    </row>
    <row r="26064" spans="1:16" ht="12.75" customHeight="1" x14ac:dyDescent="0.25">
      <c r="A26064" s="13"/>
      <c r="B26064" s="14"/>
      <c r="C26064" s="14"/>
      <c r="D26064" s="14"/>
      <c r="E26064" s="14"/>
      <c r="F26064" s="16">
        <f t="shared" si="6755"/>
        <v>0</v>
      </c>
      <c r="G26064" s="20">
        <f t="shared" si="6756"/>
        <v>4.2606308673222646</v>
      </c>
      <c r="H26064" s="17">
        <v>4.7999999999999996E-3</v>
      </c>
      <c r="I26064" s="18">
        <f t="shared" si="6753"/>
        <v>2.0451028163146867E-2</v>
      </c>
      <c r="J26064" s="21">
        <f t="shared" si="6754"/>
        <v>4.2810818954854115</v>
      </c>
    </row>
    <row r="26065" spans="1:11" ht="12.75" customHeight="1" x14ac:dyDescent="0.25">
      <c r="A26065" s="13"/>
      <c r="B26065" s="14"/>
      <c r="C26065" s="14"/>
      <c r="D26065" s="14"/>
      <c r="E26065" s="14"/>
      <c r="F26065" s="16">
        <f t="shared" si="6755"/>
        <v>0</v>
      </c>
      <c r="G26065" s="20">
        <f t="shared" si="6756"/>
        <v>4.2810818954854115</v>
      </c>
      <c r="H26065" s="17">
        <v>4.7999999999999996E-3</v>
      </c>
      <c r="I26065" s="18">
        <f t="shared" si="6753"/>
        <v>2.0549193098329973E-2</v>
      </c>
      <c r="J26065" s="21">
        <f t="shared" si="6754"/>
        <v>4.3016310885837417</v>
      </c>
    </row>
    <row r="26066" spans="1:11" ht="12.75" customHeight="1" x14ac:dyDescent="0.25">
      <c r="A26066" s="13"/>
      <c r="B26066" s="14"/>
      <c r="C26066" s="14"/>
      <c r="D26066" s="14"/>
      <c r="E26066" s="14"/>
      <c r="F26066" s="16">
        <f t="shared" si="6755"/>
        <v>0</v>
      </c>
      <c r="G26066" s="20">
        <f t="shared" si="6756"/>
        <v>4.3016310885837417</v>
      </c>
      <c r="H26066" s="17">
        <v>6.0000000000000001E-3</v>
      </c>
      <c r="I26066" s="18">
        <f t="shared" si="6753"/>
        <v>2.5809786531502451E-2</v>
      </c>
      <c r="J26066" s="21">
        <f t="shared" si="6754"/>
        <v>4.3274408751152444</v>
      </c>
    </row>
    <row r="26067" spans="1:11" ht="12.75" customHeight="1" x14ac:dyDescent="0.25">
      <c r="A26067" s="13"/>
      <c r="B26067" s="14"/>
      <c r="C26067" s="14"/>
      <c r="D26067" s="14"/>
      <c r="E26067" s="14"/>
      <c r="F26067" s="16"/>
      <c r="G26067" s="20">
        <f t="shared" si="6756"/>
        <v>4.3274408751152444</v>
      </c>
      <c r="H26067" s="17">
        <v>7.3000000000000001E-3</v>
      </c>
      <c r="I26067" s="18">
        <f t="shared" si="6753"/>
        <v>3.1590318388341282E-2</v>
      </c>
      <c r="J26067" s="21">
        <f t="shared" si="6754"/>
        <v>4.3590311935035855</v>
      </c>
    </row>
    <row r="26068" spans="1:11" ht="12.75" customHeight="1" x14ac:dyDescent="0.25">
      <c r="A26068" s="13"/>
      <c r="B26068" s="14"/>
      <c r="C26068" s="14"/>
      <c r="D26068" s="14"/>
      <c r="E26068" s="14"/>
      <c r="F26068" s="16"/>
      <c r="G26068" s="20">
        <f t="shared" si="6756"/>
        <v>4.3590311935035855</v>
      </c>
      <c r="H26068" s="17">
        <v>6.8999999999999999E-3</v>
      </c>
      <c r="I26068" s="18">
        <f t="shared" si="6753"/>
        <v>3.0077315235174738E-2</v>
      </c>
      <c r="J26068" s="21">
        <f t="shared" si="6754"/>
        <v>4.3891085087387598</v>
      </c>
    </row>
    <row r="26069" spans="1:11" ht="12.75" customHeight="1" x14ac:dyDescent="0.25">
      <c r="A26069" s="13"/>
      <c r="B26069" s="14"/>
      <c r="C26069" s="14"/>
      <c r="D26069" s="14"/>
      <c r="E26069" s="14"/>
      <c r="F26069" s="16"/>
      <c r="G26069" s="20">
        <f t="shared" si="6756"/>
        <v>4.3891085087387598</v>
      </c>
      <c r="H26069" s="17">
        <v>7.9000000000000008E-3</v>
      </c>
      <c r="I26069" s="18">
        <f t="shared" si="6753"/>
        <v>3.4673957219036204E-2</v>
      </c>
      <c r="J26069" s="21">
        <f t="shared" si="6754"/>
        <v>4.423782465957796</v>
      </c>
    </row>
    <row r="26070" spans="1:11" ht="12.75" customHeight="1" x14ac:dyDescent="0.25">
      <c r="A26070" s="13"/>
      <c r="B26070" s="14"/>
      <c r="C26070" s="14"/>
      <c r="D26070" s="14"/>
      <c r="E26070" s="14"/>
      <c r="F26070" s="16"/>
      <c r="G26070" s="20">
        <f t="shared" si="6756"/>
        <v>4.423782465957796</v>
      </c>
      <c r="H26070" s="17">
        <v>8.9999999999999993E-3</v>
      </c>
      <c r="I26070" s="18">
        <f t="shared" si="6753"/>
        <v>3.9814042193620162E-2</v>
      </c>
      <c r="J26070" s="21">
        <f t="shared" si="6754"/>
        <v>4.463596508151416</v>
      </c>
    </row>
    <row r="26071" spans="1:11" ht="12.75" customHeight="1" x14ac:dyDescent="0.25">
      <c r="A26071" s="13"/>
      <c r="B26071" s="14"/>
      <c r="C26071" s="14"/>
      <c r="D26071" s="14"/>
      <c r="E26071" s="14"/>
      <c r="F26071" s="16"/>
      <c r="G26071" s="20">
        <f t="shared" si="6756"/>
        <v>4.463596508151416</v>
      </c>
      <c r="H26071" s="17">
        <v>9.0500000000000008E-3</v>
      </c>
      <c r="I26071" s="18">
        <f t="shared" si="6753"/>
        <v>4.0395548398770319E-2</v>
      </c>
      <c r="J26071" s="21">
        <f t="shared" si="6754"/>
        <v>4.5039920565501861</v>
      </c>
    </row>
    <row r="26072" spans="1:11" ht="12.75" customHeight="1" x14ac:dyDescent="0.25">
      <c r="A26072" s="13"/>
      <c r="B26072" s="14"/>
      <c r="C26072" s="14"/>
      <c r="D26072" s="14"/>
      <c r="E26072" s="14"/>
      <c r="F26072" s="16"/>
      <c r="G26072" s="20">
        <f t="shared" si="6756"/>
        <v>4.5039920565501861</v>
      </c>
      <c r="H26072" s="17">
        <v>1.0149999999999999E-2</v>
      </c>
      <c r="I26072" s="18">
        <f t="shared" si="6753"/>
        <v>4.5715519373984388E-2</v>
      </c>
      <c r="J26072" s="21">
        <f t="shared" si="6754"/>
        <v>4.5497075759241703</v>
      </c>
    </row>
    <row r="26073" spans="1:11" ht="12.75" customHeight="1" x14ac:dyDescent="0.25">
      <c r="A26073" s="13"/>
      <c r="B26073" s="14"/>
      <c r="C26073" s="14"/>
      <c r="D26073" s="14"/>
      <c r="E26073" s="15"/>
      <c r="F26073" s="16">
        <f>SUM(F26059:F26066)</f>
        <v>4.1868050000000006</v>
      </c>
      <c r="I26073" s="8">
        <f>SUM(I26059:I26072)</f>
        <v>0.3629025759241703</v>
      </c>
      <c r="K26073" s="9">
        <f>SUM(F26073:J26073)</f>
        <v>4.5497075759241712</v>
      </c>
    </row>
    <row r="26074" spans="1:11" ht="12.75" customHeight="1" x14ac:dyDescent="0.25">
      <c r="A26074" s="7" t="s">
        <v>2997</v>
      </c>
      <c r="B26074" s="7" t="s">
        <v>2998</v>
      </c>
      <c r="E26074"/>
      <c r="F26074" s="16"/>
    </row>
    <row r="26075" spans="1:11" ht="12.75" customHeight="1" x14ac:dyDescent="0.25">
      <c r="A26075" s="13">
        <v>42501</v>
      </c>
      <c r="B26075" s="14">
        <v>30.19</v>
      </c>
      <c r="C26075" s="14">
        <v>0</v>
      </c>
      <c r="D26075" s="14">
        <v>31.66</v>
      </c>
      <c r="E26075" s="14">
        <v>61.85</v>
      </c>
      <c r="F26075" s="16">
        <f>PRODUCT(E26075*0.0743)</f>
        <v>4.5954550000000003</v>
      </c>
      <c r="H26075" s="17">
        <v>3.5000000000000001E-3</v>
      </c>
      <c r="I26075" s="18">
        <f t="shared" ref="I26075:I26088" si="6757">((F26075/2)+G26075)*(H26075)</f>
        <v>8.0420462500000005E-3</v>
      </c>
      <c r="J26075" s="19">
        <f t="shared" ref="J26075:J26088" si="6758">F26075+G26075+I26075</f>
        <v>4.6034970462500002</v>
      </c>
    </row>
    <row r="26076" spans="1:11" ht="12.75" customHeight="1" x14ac:dyDescent="0.25">
      <c r="A26076" s="13">
        <v>42527</v>
      </c>
      <c r="B26076" s="14">
        <v>83.64</v>
      </c>
      <c r="C26076" s="14">
        <v>0</v>
      </c>
      <c r="D26076" s="14">
        <v>0</v>
      </c>
      <c r="E26076" s="14">
        <v>83.64</v>
      </c>
      <c r="F26076" s="16">
        <f t="shared" ref="F26076:F26083" si="6759">PRODUCT(E26076*0.0743)</f>
        <v>6.2144520000000005</v>
      </c>
      <c r="G26076" s="20">
        <f>SUM(J26075)</f>
        <v>4.6034970462500002</v>
      </c>
      <c r="H26076" s="17">
        <v>3.7000000000000002E-3</v>
      </c>
      <c r="I26076" s="18">
        <f t="shared" si="6757"/>
        <v>2.8529675271125005E-2</v>
      </c>
      <c r="J26076" s="19">
        <f t="shared" si="6758"/>
        <v>10.846478721521125</v>
      </c>
    </row>
    <row r="26077" spans="1:11" ht="12.75" customHeight="1" x14ac:dyDescent="0.25">
      <c r="A26077" s="13">
        <v>42559</v>
      </c>
      <c r="B26077" s="14">
        <v>71.56</v>
      </c>
      <c r="C26077" s="14">
        <v>0</v>
      </c>
      <c r="D26077" s="14">
        <v>0</v>
      </c>
      <c r="E26077" s="14">
        <v>71.56</v>
      </c>
      <c r="F26077" s="16">
        <f t="shared" si="6759"/>
        <v>5.3169080000000006</v>
      </c>
      <c r="G26077" s="20">
        <f t="shared" ref="G26077:G26088" si="6760">SUM(J26076)</f>
        <v>10.846478721521125</v>
      </c>
      <c r="H26077" s="17">
        <v>4.0499999999999998E-3</v>
      </c>
      <c r="I26077" s="18">
        <f t="shared" si="6757"/>
        <v>5.4694977522160557E-2</v>
      </c>
      <c r="J26077" s="19">
        <f t="shared" si="6758"/>
        <v>16.218081699043285</v>
      </c>
    </row>
    <row r="26078" spans="1:11" ht="12.75" customHeight="1" x14ac:dyDescent="0.25">
      <c r="A26078" s="13">
        <v>42590</v>
      </c>
      <c r="B26078" s="14">
        <v>62.64</v>
      </c>
      <c r="C26078" s="14">
        <v>0</v>
      </c>
      <c r="D26078" s="14">
        <v>0</v>
      </c>
      <c r="E26078" s="14">
        <v>62.64</v>
      </c>
      <c r="F26078" s="16">
        <f t="shared" si="6759"/>
        <v>4.6541520000000007</v>
      </c>
      <c r="G26078" s="20">
        <f t="shared" si="6760"/>
        <v>16.218081699043285</v>
      </c>
      <c r="H26078" s="17">
        <v>4.1999999999999997E-3</v>
      </c>
      <c r="I26078" s="18">
        <f t="shared" si="6757"/>
        <v>7.7889662335981796E-2</v>
      </c>
      <c r="J26078" s="19">
        <f t="shared" si="6758"/>
        <v>20.950123361379266</v>
      </c>
    </row>
    <row r="26079" spans="1:11" ht="12.75" customHeight="1" x14ac:dyDescent="0.25">
      <c r="A26079" s="13">
        <v>42622</v>
      </c>
      <c r="B26079" s="14">
        <v>84.16</v>
      </c>
      <c r="C26079" s="14">
        <v>0</v>
      </c>
      <c r="D26079" s="14">
        <v>0</v>
      </c>
      <c r="E26079" s="14">
        <v>84.16</v>
      </c>
      <c r="F26079" s="16">
        <f t="shared" si="6759"/>
        <v>6.253088</v>
      </c>
      <c r="G26079" s="20">
        <f t="shared" si="6760"/>
        <v>20.950123361379266</v>
      </c>
      <c r="H26079" s="17">
        <v>4.45E-3</v>
      </c>
      <c r="I26079" s="18">
        <f t="shared" si="6757"/>
        <v>0.10714116975813773</v>
      </c>
      <c r="J26079" s="19">
        <f t="shared" si="6758"/>
        <v>27.310352531137404</v>
      </c>
    </row>
    <row r="26080" spans="1:11" ht="12.75" customHeight="1" x14ac:dyDescent="0.25">
      <c r="A26080" s="13">
        <v>42654</v>
      </c>
      <c r="B26080" s="14">
        <v>84.16</v>
      </c>
      <c r="C26080" s="14">
        <v>0</v>
      </c>
      <c r="D26080" s="14">
        <v>0</v>
      </c>
      <c r="E26080" s="14">
        <v>84.16</v>
      </c>
      <c r="F26080" s="16">
        <f t="shared" si="6759"/>
        <v>6.253088</v>
      </c>
      <c r="G26080" s="20">
        <f t="shared" si="6760"/>
        <v>27.310352531137404</v>
      </c>
      <c r="H26080" s="17">
        <v>4.7999999999999996E-3</v>
      </c>
      <c r="I26080" s="18">
        <f t="shared" si="6757"/>
        <v>0.14609710334945952</v>
      </c>
      <c r="J26080" s="21">
        <f t="shared" si="6758"/>
        <v>33.709537634486864</v>
      </c>
    </row>
    <row r="26081" spans="1:11" ht="12.75" customHeight="1" x14ac:dyDescent="0.25">
      <c r="A26081" s="13">
        <v>42682</v>
      </c>
      <c r="B26081" s="14">
        <v>84.16</v>
      </c>
      <c r="C26081" s="14">
        <v>0</v>
      </c>
      <c r="D26081" s="14">
        <v>0</v>
      </c>
      <c r="E26081" s="14">
        <v>84.16</v>
      </c>
      <c r="F26081" s="16">
        <f t="shared" si="6759"/>
        <v>6.253088</v>
      </c>
      <c r="G26081" s="20">
        <f t="shared" si="6760"/>
        <v>33.709537634486864</v>
      </c>
      <c r="H26081" s="17">
        <v>4.7999999999999996E-3</v>
      </c>
      <c r="I26081" s="18">
        <f t="shared" si="6757"/>
        <v>0.17681319184553695</v>
      </c>
      <c r="J26081" s="21">
        <f t="shared" si="6758"/>
        <v>40.139438826332402</v>
      </c>
    </row>
    <row r="26082" spans="1:11" ht="12.75" customHeight="1" x14ac:dyDescent="0.25">
      <c r="A26082" s="13">
        <v>42711</v>
      </c>
      <c r="B26082" s="14">
        <v>77.34</v>
      </c>
      <c r="C26082" s="14">
        <v>0</v>
      </c>
      <c r="D26082" s="14">
        <v>0</v>
      </c>
      <c r="E26082" s="14">
        <v>77.34</v>
      </c>
      <c r="F26082" s="16">
        <f t="shared" si="6759"/>
        <v>5.7463620000000004</v>
      </c>
      <c r="G26082" s="20">
        <f t="shared" si="6760"/>
        <v>40.139438826332402</v>
      </c>
      <c r="H26082" s="17">
        <v>6.0000000000000001E-3</v>
      </c>
      <c r="I26082" s="18">
        <f t="shared" si="6757"/>
        <v>0.25807571895799442</v>
      </c>
      <c r="J26082" s="21">
        <f t="shared" si="6758"/>
        <v>46.143876545290397</v>
      </c>
    </row>
    <row r="26083" spans="1:11" ht="12.75" customHeight="1" x14ac:dyDescent="0.25">
      <c r="A26083" s="13">
        <v>42746</v>
      </c>
      <c r="B26083" s="14">
        <v>53.74</v>
      </c>
      <c r="C26083" s="14">
        <v>0</v>
      </c>
      <c r="D26083" s="14">
        <v>0</v>
      </c>
      <c r="E26083" s="14">
        <v>53.74</v>
      </c>
      <c r="F26083" s="16">
        <f t="shared" si="6759"/>
        <v>3.9928820000000003</v>
      </c>
      <c r="G26083" s="20">
        <f t="shared" si="6760"/>
        <v>46.143876545290397</v>
      </c>
      <c r="H26083" s="17">
        <v>7.3000000000000001E-3</v>
      </c>
      <c r="I26083" s="18">
        <f t="shared" si="6757"/>
        <v>0.35142431808061986</v>
      </c>
      <c r="J26083" s="21">
        <f t="shared" si="6758"/>
        <v>50.488182863371016</v>
      </c>
    </row>
    <row r="26084" spans="1:11" ht="12.75" customHeight="1" x14ac:dyDescent="0.25">
      <c r="A26084" s="13"/>
      <c r="B26084" s="14"/>
      <c r="C26084" s="14"/>
      <c r="D26084" s="14"/>
      <c r="E26084" s="14"/>
      <c r="F26084" s="16"/>
      <c r="G26084" s="20">
        <f t="shared" si="6760"/>
        <v>50.488182863371016</v>
      </c>
      <c r="H26084" s="17">
        <v>6.8999999999999999E-3</v>
      </c>
      <c r="I26084" s="18">
        <f t="shared" si="6757"/>
        <v>0.34836846175726</v>
      </c>
      <c r="J26084" s="21">
        <f t="shared" si="6758"/>
        <v>50.836551325128276</v>
      </c>
    </row>
    <row r="26085" spans="1:11" ht="12.75" customHeight="1" x14ac:dyDescent="0.25">
      <c r="A26085" s="13"/>
      <c r="B26085" s="14"/>
      <c r="C26085" s="14"/>
      <c r="D26085" s="14"/>
      <c r="E26085" s="14"/>
      <c r="F26085" s="16"/>
      <c r="G26085" s="20">
        <f t="shared" si="6760"/>
        <v>50.836551325128276</v>
      </c>
      <c r="H26085" s="17">
        <v>7.9000000000000008E-3</v>
      </c>
      <c r="I26085" s="18">
        <f t="shared" si="6757"/>
        <v>0.40160875546851343</v>
      </c>
      <c r="J26085" s="21">
        <f t="shared" si="6758"/>
        <v>51.238160080596792</v>
      </c>
    </row>
    <row r="26086" spans="1:11" ht="12.75" customHeight="1" x14ac:dyDescent="0.25">
      <c r="A26086" s="13"/>
      <c r="B26086" s="14"/>
      <c r="C26086" s="14"/>
      <c r="D26086" s="14"/>
      <c r="E26086" s="14"/>
      <c r="F26086" s="16"/>
      <c r="G26086" s="20">
        <f t="shared" si="6760"/>
        <v>51.238160080596792</v>
      </c>
      <c r="H26086" s="17">
        <v>8.9999999999999993E-3</v>
      </c>
      <c r="I26086" s="18">
        <f t="shared" si="6757"/>
        <v>0.46114344072537111</v>
      </c>
      <c r="J26086" s="21">
        <f t="shared" si="6758"/>
        <v>51.699303521322165</v>
      </c>
    </row>
    <row r="26087" spans="1:11" ht="12.75" customHeight="1" x14ac:dyDescent="0.25">
      <c r="A26087" s="13"/>
      <c r="B26087" s="14"/>
      <c r="C26087" s="14"/>
      <c r="D26087" s="14"/>
      <c r="E26087" s="14"/>
      <c r="F26087" s="16"/>
      <c r="G26087" s="20">
        <f t="shared" si="6760"/>
        <v>51.699303521322165</v>
      </c>
      <c r="H26087" s="17">
        <v>9.0500000000000008E-3</v>
      </c>
      <c r="I26087" s="18">
        <f t="shared" si="6757"/>
        <v>0.46787869686796563</v>
      </c>
      <c r="J26087" s="21">
        <f t="shared" si="6758"/>
        <v>52.167182218190128</v>
      </c>
    </row>
    <row r="26088" spans="1:11" ht="12.75" customHeight="1" x14ac:dyDescent="0.25">
      <c r="A26088" s="13"/>
      <c r="B26088" s="14"/>
      <c r="C26088" s="14"/>
      <c r="D26088" s="14"/>
      <c r="E26088" s="14"/>
      <c r="F26088" s="16"/>
      <c r="G26088" s="20">
        <f t="shared" si="6760"/>
        <v>52.167182218190128</v>
      </c>
      <c r="H26088" s="17">
        <v>1.0149999999999999E-2</v>
      </c>
      <c r="I26088" s="18">
        <f t="shared" si="6757"/>
        <v>0.52949689951462975</v>
      </c>
      <c r="J26088" s="21">
        <f t="shared" si="6758"/>
        <v>52.696679117704754</v>
      </c>
    </row>
    <row r="26089" spans="1:11" ht="12.75" customHeight="1" x14ac:dyDescent="0.25">
      <c r="A26089" s="13"/>
      <c r="B26089" s="14"/>
      <c r="C26089" s="14"/>
      <c r="D26089" s="14"/>
      <c r="E26089" s="14"/>
      <c r="F26089" s="16">
        <f>SUM(F26075:F26083)</f>
        <v>49.279474999999998</v>
      </c>
      <c r="I26089" s="8">
        <f>SUM(I26075:I26088)</f>
        <v>3.4172041177047561</v>
      </c>
      <c r="K26089" s="9">
        <f>SUM(F26089:J26089)</f>
        <v>52.696679117704754</v>
      </c>
    </row>
    <row r="26090" spans="1:11" ht="12.75" customHeight="1" x14ac:dyDescent="0.25">
      <c r="A26090" s="7" t="s">
        <v>2999</v>
      </c>
      <c r="B26090" s="7" t="s">
        <v>2998</v>
      </c>
      <c r="E26090"/>
      <c r="F26090" s="16"/>
    </row>
    <row r="26091" spans="1:11" ht="12.75" customHeight="1" x14ac:dyDescent="0.25">
      <c r="A26091" s="13">
        <v>42501</v>
      </c>
      <c r="B26091" s="14">
        <v>28.64</v>
      </c>
      <c r="C26091" s="14">
        <v>0</v>
      </c>
      <c r="D26091" s="14">
        <v>31.66</v>
      </c>
      <c r="E26091" s="14">
        <v>60.3</v>
      </c>
      <c r="F26091" s="16">
        <f>PRODUCT(E26091*0.0743)</f>
        <v>4.4802900000000001</v>
      </c>
      <c r="H26091" s="17">
        <v>3.5000000000000001E-3</v>
      </c>
      <c r="I26091" s="18">
        <f t="shared" ref="I26091:I26104" si="6761">((F26091/2)+G26091)*(H26091)</f>
        <v>7.8405074999999998E-3</v>
      </c>
      <c r="J26091" s="19">
        <f t="shared" ref="J26091:J26104" si="6762">F26091+G26091+I26091</f>
        <v>4.4881305075000002</v>
      </c>
    </row>
    <row r="26092" spans="1:11" ht="12.75" customHeight="1" x14ac:dyDescent="0.25">
      <c r="A26092" s="13">
        <v>42527</v>
      </c>
      <c r="B26092" s="14">
        <v>81.010000000000005</v>
      </c>
      <c r="C26092" s="14">
        <v>0</v>
      </c>
      <c r="D26092" s="14">
        <v>0</v>
      </c>
      <c r="E26092" s="14">
        <v>81.010000000000005</v>
      </c>
      <c r="F26092" s="16">
        <f t="shared" ref="F26092:F26099" si="6763">PRODUCT(E26092*0.0743)</f>
        <v>6.0190430000000008</v>
      </c>
      <c r="G26092" s="20">
        <f>SUM(J26091)</f>
        <v>4.4881305075000002</v>
      </c>
      <c r="H26092" s="17">
        <v>3.7000000000000002E-3</v>
      </c>
      <c r="I26092" s="18">
        <f t="shared" si="6761"/>
        <v>2.7741312427750006E-2</v>
      </c>
      <c r="J26092" s="19">
        <f t="shared" si="6762"/>
        <v>10.534914819927751</v>
      </c>
    </row>
    <row r="26093" spans="1:11" ht="12.75" customHeight="1" x14ac:dyDescent="0.25">
      <c r="A26093" s="13">
        <v>42559</v>
      </c>
      <c r="B26093" s="14">
        <v>77.34</v>
      </c>
      <c r="C26093" s="14">
        <v>0</v>
      </c>
      <c r="D26093" s="14">
        <v>0</v>
      </c>
      <c r="E26093" s="14">
        <v>77.34</v>
      </c>
      <c r="F26093" s="16">
        <f t="shared" si="6763"/>
        <v>5.7463620000000004</v>
      </c>
      <c r="G26093" s="20">
        <f t="shared" ref="G26093:G26104" si="6764">SUM(J26092)</f>
        <v>10.534914819927751</v>
      </c>
      <c r="H26093" s="17">
        <v>4.0499999999999998E-3</v>
      </c>
      <c r="I26093" s="18">
        <f t="shared" si="6761"/>
        <v>5.4302788070707389E-2</v>
      </c>
      <c r="J26093" s="19">
        <f t="shared" si="6762"/>
        <v>16.335579607998458</v>
      </c>
    </row>
    <row r="26094" spans="1:11" ht="12.75" customHeight="1" x14ac:dyDescent="0.25">
      <c r="A26094" s="13">
        <v>42590</v>
      </c>
      <c r="B26094" s="14">
        <v>84.16</v>
      </c>
      <c r="C26094" s="14">
        <v>0</v>
      </c>
      <c r="D26094" s="14">
        <v>0</v>
      </c>
      <c r="E26094" s="14">
        <v>84.16</v>
      </c>
      <c r="F26094" s="16">
        <f t="shared" si="6763"/>
        <v>6.253088</v>
      </c>
      <c r="G26094" s="20">
        <f t="shared" si="6764"/>
        <v>16.335579607998458</v>
      </c>
      <c r="H26094" s="17">
        <v>4.1999999999999997E-3</v>
      </c>
      <c r="I26094" s="18">
        <f t="shared" si="6761"/>
        <v>8.1740919153593508E-2</v>
      </c>
      <c r="J26094" s="19">
        <f t="shared" si="6762"/>
        <v>22.670408527152052</v>
      </c>
    </row>
    <row r="26095" spans="1:11" ht="12.75" customHeight="1" x14ac:dyDescent="0.25">
      <c r="A26095" s="13">
        <v>42622</v>
      </c>
      <c r="B26095" s="14">
        <v>77.34</v>
      </c>
      <c r="C26095" s="14">
        <v>0</v>
      </c>
      <c r="D26095" s="14">
        <v>0</v>
      </c>
      <c r="E26095" s="14">
        <v>77.34</v>
      </c>
      <c r="F26095" s="16">
        <f t="shared" si="6763"/>
        <v>5.7463620000000004</v>
      </c>
      <c r="G26095" s="20">
        <f t="shared" si="6764"/>
        <v>22.670408527152052</v>
      </c>
      <c r="H26095" s="17">
        <v>4.45E-3</v>
      </c>
      <c r="I26095" s="18">
        <f t="shared" si="6761"/>
        <v>0.11366897339582663</v>
      </c>
      <c r="J26095" s="19">
        <f t="shared" si="6762"/>
        <v>28.530439500547878</v>
      </c>
    </row>
    <row r="26096" spans="1:11" ht="12.75" customHeight="1" x14ac:dyDescent="0.25">
      <c r="A26096" s="13">
        <v>42654</v>
      </c>
      <c r="B26096" s="14">
        <v>84.16</v>
      </c>
      <c r="C26096" s="14">
        <v>0</v>
      </c>
      <c r="D26096" s="14">
        <v>0</v>
      </c>
      <c r="E26096" s="14">
        <v>84.16</v>
      </c>
      <c r="F26096" s="16">
        <f t="shared" si="6763"/>
        <v>6.253088</v>
      </c>
      <c r="G26096" s="20">
        <f t="shared" si="6764"/>
        <v>28.530439500547878</v>
      </c>
      <c r="H26096" s="17">
        <v>4.7999999999999996E-3</v>
      </c>
      <c r="I26096" s="18">
        <f t="shared" si="6761"/>
        <v>0.1519535208026298</v>
      </c>
      <c r="J26096" s="21">
        <f t="shared" si="6762"/>
        <v>34.935481021350505</v>
      </c>
    </row>
    <row r="26097" spans="1:16" ht="12.75" customHeight="1" x14ac:dyDescent="0.25">
      <c r="A26097" s="13">
        <v>42682</v>
      </c>
      <c r="B26097" s="14">
        <v>77.34</v>
      </c>
      <c r="C26097" s="14">
        <v>0</v>
      </c>
      <c r="D26097" s="14">
        <v>0</v>
      </c>
      <c r="E26097" s="14">
        <v>77.34</v>
      </c>
      <c r="F26097" s="16">
        <f t="shared" si="6763"/>
        <v>5.7463620000000004</v>
      </c>
      <c r="G26097" s="20">
        <f t="shared" si="6764"/>
        <v>34.935481021350505</v>
      </c>
      <c r="H26097" s="17">
        <v>4.7999999999999996E-3</v>
      </c>
      <c r="I26097" s="18">
        <f t="shared" si="6761"/>
        <v>0.18148157770248241</v>
      </c>
      <c r="J26097" s="21">
        <f t="shared" si="6762"/>
        <v>40.863324599052987</v>
      </c>
    </row>
    <row r="26098" spans="1:16" ht="12.75" customHeight="1" x14ac:dyDescent="0.25">
      <c r="A26098" s="13">
        <v>42711</v>
      </c>
      <c r="B26098" s="14">
        <v>84.16</v>
      </c>
      <c r="C26098" s="14">
        <v>0</v>
      </c>
      <c r="D26098" s="14">
        <v>0</v>
      </c>
      <c r="E26098" s="14">
        <v>84.16</v>
      </c>
      <c r="F26098" s="16">
        <f t="shared" si="6763"/>
        <v>6.253088</v>
      </c>
      <c r="G26098" s="20">
        <f t="shared" si="6764"/>
        <v>40.863324599052987</v>
      </c>
      <c r="H26098" s="17">
        <v>6.0000000000000001E-3</v>
      </c>
      <c r="I26098" s="18">
        <f t="shared" si="6761"/>
        <v>0.26393921159431794</v>
      </c>
      <c r="J26098" s="21">
        <f t="shared" si="6762"/>
        <v>47.380351810647305</v>
      </c>
    </row>
    <row r="26099" spans="1:16" ht="12.75" customHeight="1" x14ac:dyDescent="0.25">
      <c r="A26099" s="13">
        <v>42746</v>
      </c>
      <c r="B26099" s="14">
        <v>84.16</v>
      </c>
      <c r="C26099" s="14">
        <v>0</v>
      </c>
      <c r="D26099" s="14">
        <v>0</v>
      </c>
      <c r="E26099" s="14">
        <v>84.16</v>
      </c>
      <c r="F26099" s="16">
        <f t="shared" si="6763"/>
        <v>6.253088</v>
      </c>
      <c r="G26099" s="20">
        <f t="shared" si="6764"/>
        <v>47.380351810647305</v>
      </c>
      <c r="H26099" s="17">
        <v>7.3000000000000001E-3</v>
      </c>
      <c r="I26099" s="18">
        <f t="shared" si="6761"/>
        <v>0.36870033941772534</v>
      </c>
      <c r="J26099" s="21">
        <f t="shared" si="6762"/>
        <v>54.002140150065031</v>
      </c>
    </row>
    <row r="26100" spans="1:16" ht="12.75" customHeight="1" x14ac:dyDescent="0.25">
      <c r="A26100" s="13"/>
      <c r="B26100" s="14"/>
      <c r="C26100" s="14"/>
      <c r="D26100" s="14"/>
      <c r="E26100" s="14"/>
      <c r="F26100" s="16"/>
      <c r="G26100" s="20">
        <f t="shared" si="6764"/>
        <v>54.002140150065031</v>
      </c>
      <c r="H26100" s="17">
        <v>6.8999999999999999E-3</v>
      </c>
      <c r="I26100" s="18">
        <f t="shared" si="6761"/>
        <v>0.37261476703544871</v>
      </c>
      <c r="J26100" s="21">
        <f t="shared" si="6762"/>
        <v>54.374754917100482</v>
      </c>
    </row>
    <row r="26101" spans="1:16" ht="12.75" customHeight="1" x14ac:dyDescent="0.25">
      <c r="A26101" s="13"/>
      <c r="B26101" s="14"/>
      <c r="C26101" s="14"/>
      <c r="D26101" s="14"/>
      <c r="E26101" s="14"/>
      <c r="F26101" s="16"/>
      <c r="G26101" s="20">
        <f t="shared" si="6764"/>
        <v>54.374754917100482</v>
      </c>
      <c r="H26101" s="17">
        <v>7.9000000000000008E-3</v>
      </c>
      <c r="I26101" s="18">
        <f t="shared" si="6761"/>
        <v>0.42956056384509383</v>
      </c>
      <c r="J26101" s="21">
        <f t="shared" si="6762"/>
        <v>54.804315480945576</v>
      </c>
    </row>
    <row r="26102" spans="1:16" ht="12.75" customHeight="1" x14ac:dyDescent="0.25">
      <c r="A26102" s="13"/>
      <c r="B26102" s="14"/>
      <c r="C26102" s="14"/>
      <c r="D26102" s="14"/>
      <c r="E26102" s="14"/>
      <c r="F26102" s="16"/>
      <c r="G26102" s="20">
        <f t="shared" si="6764"/>
        <v>54.804315480945576</v>
      </c>
      <c r="H26102" s="17">
        <v>8.9999999999999993E-3</v>
      </c>
      <c r="I26102" s="18">
        <f t="shared" si="6761"/>
        <v>0.49323883932851015</v>
      </c>
      <c r="J26102" s="21">
        <f t="shared" si="6762"/>
        <v>55.297554320274088</v>
      </c>
    </row>
    <row r="26103" spans="1:16" ht="12.75" customHeight="1" x14ac:dyDescent="0.25">
      <c r="A26103" s="13"/>
      <c r="B26103" s="14"/>
      <c r="C26103" s="14"/>
      <c r="D26103" s="14"/>
      <c r="E26103" s="14"/>
      <c r="F26103" s="16"/>
      <c r="G26103" s="20">
        <f t="shared" si="6764"/>
        <v>55.297554320274088</v>
      </c>
      <c r="H26103" s="17">
        <v>9.0500000000000008E-3</v>
      </c>
      <c r="I26103" s="18">
        <f t="shared" si="6761"/>
        <v>0.50044286659848058</v>
      </c>
      <c r="J26103" s="21">
        <f t="shared" si="6762"/>
        <v>55.797997186872571</v>
      </c>
    </row>
    <row r="26104" spans="1:16" ht="12.75" customHeight="1" x14ac:dyDescent="0.25">
      <c r="A26104" s="13"/>
      <c r="B26104" s="14"/>
      <c r="C26104" s="14"/>
      <c r="D26104" s="14"/>
      <c r="E26104" s="14"/>
      <c r="F26104" s="16"/>
      <c r="G26104" s="20">
        <f t="shared" si="6764"/>
        <v>55.797997186872571</v>
      </c>
      <c r="H26104" s="17">
        <v>1.0149999999999999E-2</v>
      </c>
      <c r="I26104" s="18">
        <f t="shared" si="6761"/>
        <v>0.56634967144675652</v>
      </c>
      <c r="J26104" s="21">
        <f t="shared" si="6762"/>
        <v>56.36434685831933</v>
      </c>
    </row>
    <row r="26105" spans="1:16" ht="12.75" customHeight="1" x14ac:dyDescent="0.25">
      <c r="A26105" s="13"/>
      <c r="B26105" s="14"/>
      <c r="C26105" s="14"/>
      <c r="D26105" s="14"/>
      <c r="E26105" s="15"/>
      <c r="F26105" s="16">
        <f>SUM(F26091:F26099)</f>
        <v>52.750771</v>
      </c>
      <c r="I26105" s="8">
        <f>SUM(I26091:I26104)</f>
        <v>3.6135758583193227</v>
      </c>
      <c r="K26105" s="9">
        <f>SUM(F26105:J26105)</f>
        <v>56.364346858319323</v>
      </c>
    </row>
    <row r="26106" spans="1:16" ht="12.75" customHeight="1" x14ac:dyDescent="0.25">
      <c r="A26106" s="7" t="s">
        <v>3000</v>
      </c>
      <c r="B26106" s="7" t="s">
        <v>3001</v>
      </c>
      <c r="E26106" s="15"/>
      <c r="O26106" s="28"/>
      <c r="P26106" s="6">
        <v>48.19</v>
      </c>
    </row>
    <row r="26107" spans="1:16" ht="12.75" customHeight="1" x14ac:dyDescent="0.25">
      <c r="A26107" s="13">
        <v>42501</v>
      </c>
      <c r="B26107" s="14">
        <v>16.25</v>
      </c>
      <c r="C26107" s="14">
        <v>0</v>
      </c>
      <c r="D26107" s="14">
        <v>31.66</v>
      </c>
      <c r="E26107" s="15">
        <v>47.91</v>
      </c>
      <c r="F26107" s="16">
        <f>PRODUCT(E26107*0.0743)</f>
        <v>3.5597129999999999</v>
      </c>
      <c r="H26107" s="17">
        <v>3.5000000000000001E-3</v>
      </c>
      <c r="I26107" s="18">
        <f t="shared" ref="I26107:I26120" si="6765">((F26107/2)+G26107)*(H26107)</f>
        <v>6.2294977500000001E-3</v>
      </c>
      <c r="J26107" s="19">
        <f t="shared" ref="J26107:J26120" si="6766">F26107+G26107+I26107</f>
        <v>3.5659424977500001</v>
      </c>
    </row>
    <row r="26108" spans="1:16" ht="12.75" customHeight="1" x14ac:dyDescent="0.25">
      <c r="A26108" s="13">
        <v>42527</v>
      </c>
      <c r="B26108" s="14">
        <v>68.94</v>
      </c>
      <c r="C26108" s="14">
        <v>0</v>
      </c>
      <c r="D26108" s="14">
        <v>0</v>
      </c>
      <c r="E26108" s="15">
        <v>68.94</v>
      </c>
      <c r="F26108" s="16">
        <f t="shared" ref="F26108:F26120" si="6767">PRODUCT(E26108*0.0743)</f>
        <v>5.122242</v>
      </c>
      <c r="G26108" s="20">
        <f>SUM(J26107)</f>
        <v>3.5659424977500001</v>
      </c>
      <c r="H26108" s="17">
        <v>3.7000000000000002E-3</v>
      </c>
      <c r="I26108" s="18">
        <f t="shared" si="6765"/>
        <v>2.2670134941675E-2</v>
      </c>
      <c r="J26108" s="19">
        <f t="shared" si="6766"/>
        <v>8.7108546326916763</v>
      </c>
    </row>
    <row r="26109" spans="1:16" ht="12.75" customHeight="1" x14ac:dyDescent="0.25">
      <c r="A26109" s="13">
        <v>42559</v>
      </c>
      <c r="B26109" s="14">
        <v>60.54</v>
      </c>
      <c r="C26109" s="14">
        <v>0</v>
      </c>
      <c r="D26109" s="14">
        <v>0</v>
      </c>
      <c r="E26109" s="15">
        <v>60.54</v>
      </c>
      <c r="F26109" s="16">
        <f t="shared" si="6767"/>
        <v>4.4981220000000004</v>
      </c>
      <c r="G26109" s="20">
        <f t="shared" ref="G26109:G26120" si="6768">SUM(J26108)</f>
        <v>8.7108546326916763</v>
      </c>
      <c r="H26109" s="17">
        <v>4.0499999999999998E-3</v>
      </c>
      <c r="I26109" s="18">
        <f t="shared" si="6765"/>
        <v>4.4387658312401282E-2</v>
      </c>
      <c r="J26109" s="19">
        <f t="shared" si="6766"/>
        <v>13.253364291004077</v>
      </c>
    </row>
    <row r="26110" spans="1:16" ht="12.75" customHeight="1" x14ac:dyDescent="0.25">
      <c r="A26110" s="13">
        <v>42590</v>
      </c>
      <c r="B26110" s="14">
        <v>37.44</v>
      </c>
      <c r="C26110" s="14">
        <v>0</v>
      </c>
      <c r="D26110" s="14">
        <v>0</v>
      </c>
      <c r="E26110" s="15">
        <v>37.44</v>
      </c>
      <c r="F26110" s="16">
        <f t="shared" si="6767"/>
        <v>2.7817919999999998</v>
      </c>
      <c r="G26110" s="20">
        <f t="shared" si="6768"/>
        <v>13.253364291004077</v>
      </c>
      <c r="H26110" s="17">
        <v>4.1999999999999997E-3</v>
      </c>
      <c r="I26110" s="18">
        <f t="shared" si="6765"/>
        <v>6.1505893222217119E-2</v>
      </c>
      <c r="J26110" s="19">
        <f t="shared" si="6766"/>
        <v>16.096662184226297</v>
      </c>
    </row>
    <row r="26111" spans="1:16" ht="12.75" customHeight="1" x14ac:dyDescent="0.25">
      <c r="A26111" s="13">
        <v>42622</v>
      </c>
      <c r="B26111" s="14">
        <v>41.64</v>
      </c>
      <c r="C26111" s="14">
        <v>0</v>
      </c>
      <c r="D26111" s="14">
        <v>0</v>
      </c>
      <c r="E26111" s="15">
        <v>41.64</v>
      </c>
      <c r="F26111" s="16">
        <f t="shared" si="6767"/>
        <v>3.093852</v>
      </c>
      <c r="G26111" s="20">
        <f t="shared" si="6768"/>
        <v>16.096662184226297</v>
      </c>
      <c r="H26111" s="17">
        <v>4.45E-3</v>
      </c>
      <c r="I26111" s="18">
        <f t="shared" si="6765"/>
        <v>7.8513967419807013E-2</v>
      </c>
      <c r="J26111" s="19">
        <f t="shared" si="6766"/>
        <v>19.269028151646101</v>
      </c>
    </row>
    <row r="26112" spans="1:16" ht="12.75" customHeight="1" x14ac:dyDescent="0.25">
      <c r="A26112" s="13">
        <v>42654</v>
      </c>
      <c r="B26112" s="14">
        <v>57.39</v>
      </c>
      <c r="C26112" s="14">
        <v>0</v>
      </c>
      <c r="D26112" s="14">
        <v>0</v>
      </c>
      <c r="E26112" s="15">
        <v>57.39</v>
      </c>
      <c r="F26112" s="16">
        <f t="shared" si="6767"/>
        <v>4.2640770000000003</v>
      </c>
      <c r="G26112" s="20">
        <f t="shared" si="6768"/>
        <v>19.269028151646101</v>
      </c>
      <c r="H26112" s="17">
        <v>4.7999999999999996E-3</v>
      </c>
      <c r="I26112" s="18">
        <f t="shared" si="6765"/>
        <v>0.10272511992790127</v>
      </c>
      <c r="J26112" s="21">
        <f t="shared" si="6766"/>
        <v>23.635830271574001</v>
      </c>
    </row>
    <row r="26113" spans="1:16" ht="12.75" customHeight="1" x14ac:dyDescent="0.25">
      <c r="A26113" s="13">
        <v>42682</v>
      </c>
      <c r="B26113" s="14">
        <v>55.29</v>
      </c>
      <c r="C26113" s="14">
        <v>0</v>
      </c>
      <c r="D26113" s="14">
        <v>0</v>
      </c>
      <c r="E26113" s="15">
        <v>55.29</v>
      </c>
      <c r="F26113" s="16">
        <f t="shared" si="6767"/>
        <v>4.108047</v>
      </c>
      <c r="G26113" s="20">
        <f t="shared" si="6768"/>
        <v>23.635830271574001</v>
      </c>
      <c r="H26113" s="17">
        <v>4.7999999999999996E-3</v>
      </c>
      <c r="I26113" s="18">
        <f t="shared" si="6765"/>
        <v>0.12331129810355519</v>
      </c>
      <c r="J26113" s="21">
        <f t="shared" si="6766"/>
        <v>27.867188569677555</v>
      </c>
    </row>
    <row r="26114" spans="1:16" ht="12.75" customHeight="1" x14ac:dyDescent="0.25">
      <c r="A26114" s="13">
        <v>42711</v>
      </c>
      <c r="B26114" s="14">
        <v>50.04</v>
      </c>
      <c r="C26114" s="14">
        <v>0</v>
      </c>
      <c r="D26114" s="14">
        <v>0</v>
      </c>
      <c r="E26114" s="15">
        <v>50.04</v>
      </c>
      <c r="F26114" s="16">
        <f t="shared" si="6767"/>
        <v>3.7179720000000001</v>
      </c>
      <c r="G26114" s="20">
        <f t="shared" si="6768"/>
        <v>27.867188569677555</v>
      </c>
      <c r="H26114" s="17">
        <v>6.0000000000000001E-3</v>
      </c>
      <c r="I26114" s="18">
        <f t="shared" si="6765"/>
        <v>0.17835704741806535</v>
      </c>
      <c r="J26114" s="21">
        <f t="shared" si="6766"/>
        <v>31.763517617095619</v>
      </c>
    </row>
    <row r="26115" spans="1:16" ht="12.75" customHeight="1" x14ac:dyDescent="0.25">
      <c r="A26115" s="13">
        <v>42746</v>
      </c>
      <c r="B26115" s="14">
        <v>47.98</v>
      </c>
      <c r="C26115" s="14">
        <v>0</v>
      </c>
      <c r="D26115" s="14">
        <v>0</v>
      </c>
      <c r="E26115" s="15">
        <v>47.98</v>
      </c>
      <c r="F26115" s="16">
        <f t="shared" si="6767"/>
        <v>3.5649139999999999</v>
      </c>
      <c r="G26115" s="20">
        <f t="shared" si="6768"/>
        <v>31.763517617095619</v>
      </c>
      <c r="H26115" s="17">
        <v>7.3000000000000001E-3</v>
      </c>
      <c r="I26115" s="18">
        <f t="shared" si="6765"/>
        <v>0.244885614704798</v>
      </c>
      <c r="J26115" s="21">
        <f t="shared" si="6766"/>
        <v>35.573317231800416</v>
      </c>
    </row>
    <row r="26116" spans="1:16" ht="12.75" customHeight="1" x14ac:dyDescent="0.25">
      <c r="A26116" s="13">
        <v>42773</v>
      </c>
      <c r="B26116" s="14">
        <v>38.340000000000003</v>
      </c>
      <c r="C26116" s="14">
        <v>0</v>
      </c>
      <c r="D26116" s="14">
        <v>0</v>
      </c>
      <c r="E26116" s="15">
        <v>38.340000000000003</v>
      </c>
      <c r="F26116" s="16">
        <f t="shared" si="6767"/>
        <v>2.8486620000000005</v>
      </c>
      <c r="G26116" s="20">
        <f t="shared" si="6768"/>
        <v>35.573317231800416</v>
      </c>
      <c r="H26116" s="17">
        <v>6.8999999999999999E-3</v>
      </c>
      <c r="I26116" s="18">
        <f t="shared" si="6765"/>
        <v>0.25528377279942288</v>
      </c>
      <c r="J26116" s="21">
        <f t="shared" si="6766"/>
        <v>38.677263004599837</v>
      </c>
    </row>
    <row r="26117" spans="1:16" ht="12.75" customHeight="1" x14ac:dyDescent="0.25">
      <c r="A26117" s="13">
        <v>42801</v>
      </c>
      <c r="B26117" s="14">
        <v>42.91</v>
      </c>
      <c r="C26117" s="14">
        <v>0</v>
      </c>
      <c r="D26117" s="14">
        <v>0</v>
      </c>
      <c r="E26117" s="15">
        <v>42.91</v>
      </c>
      <c r="F26117" s="16">
        <f t="shared" si="6767"/>
        <v>3.1882129999999997</v>
      </c>
      <c r="G26117" s="20">
        <f t="shared" si="6768"/>
        <v>38.677263004599837</v>
      </c>
      <c r="H26117" s="17">
        <v>7.9000000000000008E-3</v>
      </c>
      <c r="I26117" s="18">
        <f t="shared" si="6765"/>
        <v>0.31814381908633876</v>
      </c>
      <c r="J26117" s="21">
        <f t="shared" si="6766"/>
        <v>42.183619823686172</v>
      </c>
    </row>
    <row r="26118" spans="1:16" ht="12.75" customHeight="1" x14ac:dyDescent="0.25">
      <c r="A26118" s="13">
        <v>42835</v>
      </c>
      <c r="B26118" s="14">
        <v>63.13</v>
      </c>
      <c r="C26118" s="14">
        <v>0</v>
      </c>
      <c r="D26118" s="14">
        <v>0</v>
      </c>
      <c r="E26118" s="15">
        <v>63.13</v>
      </c>
      <c r="F26118" s="16">
        <f t="shared" si="6767"/>
        <v>4.6905590000000004</v>
      </c>
      <c r="G26118" s="20">
        <f t="shared" si="6768"/>
        <v>42.183619823686172</v>
      </c>
      <c r="H26118" s="17">
        <v>8.9999999999999993E-3</v>
      </c>
      <c r="I26118" s="18">
        <f t="shared" si="6765"/>
        <v>0.40076009391317557</v>
      </c>
      <c r="J26118" s="21">
        <f t="shared" si="6766"/>
        <v>47.27493891759935</v>
      </c>
    </row>
    <row r="26119" spans="1:16" ht="12.75" customHeight="1" x14ac:dyDescent="0.25">
      <c r="A26119" s="13">
        <v>42866</v>
      </c>
      <c r="B26119" s="14">
        <v>58.75</v>
      </c>
      <c r="C26119" s="14">
        <v>0</v>
      </c>
      <c r="D26119" s="14">
        <v>0</v>
      </c>
      <c r="E26119" s="15"/>
      <c r="F26119" s="16">
        <f t="shared" si="6767"/>
        <v>0</v>
      </c>
      <c r="G26119" s="20">
        <f t="shared" si="6768"/>
        <v>47.27493891759935</v>
      </c>
      <c r="H26119" s="17">
        <v>9.0500000000000008E-3</v>
      </c>
      <c r="I26119" s="18">
        <f t="shared" si="6765"/>
        <v>0.42783819720427413</v>
      </c>
      <c r="J26119" s="21">
        <f t="shared" si="6766"/>
        <v>47.702777114803624</v>
      </c>
    </row>
    <row r="26120" spans="1:16" ht="12.75" customHeight="1" x14ac:dyDescent="0.25">
      <c r="A26120" s="13">
        <v>42896</v>
      </c>
      <c r="B26120" s="14">
        <v>57.91</v>
      </c>
      <c r="C26120" s="14">
        <v>0</v>
      </c>
      <c r="D26120" s="14">
        <v>0</v>
      </c>
      <c r="E26120" s="15"/>
      <c r="F26120" s="16">
        <f t="shared" si="6767"/>
        <v>0</v>
      </c>
      <c r="G26120" s="20">
        <f t="shared" si="6768"/>
        <v>47.702777114803624</v>
      </c>
      <c r="H26120" s="17">
        <v>1.0149999999999999E-2</v>
      </c>
      <c r="I26120" s="18">
        <f t="shared" si="6765"/>
        <v>0.48418318771525676</v>
      </c>
      <c r="J26120" s="27">
        <f t="shared" si="6766"/>
        <v>48.186960302518884</v>
      </c>
    </row>
    <row r="26121" spans="1:16" ht="12.75" customHeight="1" x14ac:dyDescent="0.25">
      <c r="A26121" s="13"/>
      <c r="B26121" s="14"/>
      <c r="C26121" s="14"/>
      <c r="D26121" s="14"/>
      <c r="E26121" s="15"/>
      <c r="F26121" s="16">
        <f>SUM(F26107:F26120)</f>
        <v>45.438164999999991</v>
      </c>
      <c r="I26121" s="8">
        <f>SUM(I26107:I26120)</f>
        <v>2.7487953025188885</v>
      </c>
      <c r="K26121" s="9">
        <f>SUM(F26121:I26121)</f>
        <v>48.186960302518877</v>
      </c>
    </row>
    <row r="26122" spans="1:16" ht="12.75" customHeight="1" x14ac:dyDescent="0.25">
      <c r="A26122" s="7" t="s">
        <v>3002</v>
      </c>
      <c r="B26122" s="7" t="s">
        <v>3003</v>
      </c>
      <c r="E26122"/>
      <c r="F26122" s="16"/>
      <c r="O26122" s="28"/>
      <c r="P26122" s="6">
        <v>10.17</v>
      </c>
    </row>
    <row r="26123" spans="1:16" ht="12.75" customHeight="1" x14ac:dyDescent="0.25">
      <c r="A26123" s="13">
        <v>42501</v>
      </c>
      <c r="B26123" s="14">
        <v>0</v>
      </c>
      <c r="C26123" s="14">
        <v>0</v>
      </c>
      <c r="D26123" s="14">
        <v>31.66</v>
      </c>
      <c r="E26123" s="14">
        <v>31.66</v>
      </c>
      <c r="F26123" s="16">
        <f>PRODUCT(E26123*0.0743)</f>
        <v>2.352338</v>
      </c>
      <c r="H26123" s="17">
        <v>3.5000000000000001E-3</v>
      </c>
      <c r="I26123" s="18">
        <f t="shared" ref="I26123:I26136" si="6769">((F26123/2)+G26123)*(H26123)</f>
        <v>4.1165914999999999E-3</v>
      </c>
      <c r="J26123" s="19">
        <f t="shared" ref="J26123:J26136" si="6770">F26123+G26123+I26123</f>
        <v>2.3564545914999999</v>
      </c>
    </row>
    <row r="26124" spans="1:16" ht="12.75" customHeight="1" x14ac:dyDescent="0.25">
      <c r="A26124" s="13">
        <v>42527</v>
      </c>
      <c r="B26124" s="14">
        <v>31.66</v>
      </c>
      <c r="C26124" s="14">
        <v>0</v>
      </c>
      <c r="D26124" s="14">
        <v>0</v>
      </c>
      <c r="E26124" s="14">
        <v>31.66</v>
      </c>
      <c r="F26124" s="16">
        <f t="shared" ref="F26124:F26126" si="6771">PRODUCT(E26124*0.0743)</f>
        <v>2.352338</v>
      </c>
      <c r="G26124" s="20">
        <f>SUM(J26123)</f>
        <v>2.3564545914999999</v>
      </c>
      <c r="H26124" s="17">
        <v>3.7000000000000002E-3</v>
      </c>
      <c r="I26124" s="18">
        <f t="shared" si="6769"/>
        <v>1.3070707288550001E-2</v>
      </c>
      <c r="J26124" s="19">
        <f t="shared" si="6770"/>
        <v>4.7218632987885503</v>
      </c>
    </row>
    <row r="26125" spans="1:16" ht="12.75" customHeight="1" x14ac:dyDescent="0.25">
      <c r="A26125" s="13">
        <v>42559</v>
      </c>
      <c r="B26125" s="14">
        <v>31.66</v>
      </c>
      <c r="C26125" s="14">
        <v>0</v>
      </c>
      <c r="D26125" s="14">
        <v>0</v>
      </c>
      <c r="E26125" s="14">
        <v>31.66</v>
      </c>
      <c r="F26125" s="16">
        <f t="shared" si="6771"/>
        <v>2.352338</v>
      </c>
      <c r="G26125" s="20">
        <f t="shared" ref="G26125:G26136" si="6772">SUM(J26124)</f>
        <v>4.7218632987885503</v>
      </c>
      <c r="H26125" s="17">
        <v>4.0499999999999998E-3</v>
      </c>
      <c r="I26125" s="18">
        <f t="shared" si="6769"/>
        <v>2.3887030810093628E-2</v>
      </c>
      <c r="J26125" s="19">
        <f t="shared" si="6770"/>
        <v>7.0980883295986432</v>
      </c>
    </row>
    <row r="26126" spans="1:16" ht="12.75" customHeight="1" x14ac:dyDescent="0.25">
      <c r="A26126" s="13">
        <v>42590</v>
      </c>
      <c r="B26126" s="14">
        <v>31.66</v>
      </c>
      <c r="C26126" s="14">
        <v>0</v>
      </c>
      <c r="D26126" s="14">
        <v>0</v>
      </c>
      <c r="E26126" s="14">
        <v>31.66</v>
      </c>
      <c r="F26126" s="16">
        <f t="shared" si="6771"/>
        <v>2.352338</v>
      </c>
      <c r="G26126" s="20">
        <f t="shared" si="6772"/>
        <v>7.0980883295986432</v>
      </c>
      <c r="H26126" s="17">
        <v>4.1999999999999997E-3</v>
      </c>
      <c r="I26126" s="18">
        <f t="shared" si="6769"/>
        <v>3.47518807843143E-2</v>
      </c>
      <c r="J26126" s="19">
        <f t="shared" si="6770"/>
        <v>9.4851782103829585</v>
      </c>
    </row>
    <row r="26127" spans="1:16" ht="12.75" customHeight="1" x14ac:dyDescent="0.25">
      <c r="A26127" s="13"/>
      <c r="B26127" s="14"/>
      <c r="C26127" s="14"/>
      <c r="D26127" s="14"/>
      <c r="E26127" s="14"/>
      <c r="F26127" s="16"/>
      <c r="G26127" s="20">
        <f t="shared" si="6772"/>
        <v>9.4851782103829585</v>
      </c>
      <c r="H26127" s="17">
        <v>4.45E-3</v>
      </c>
      <c r="I26127" s="18">
        <f t="shared" si="6769"/>
        <v>4.2209043036204166E-2</v>
      </c>
      <c r="J26127" s="19">
        <f t="shared" si="6770"/>
        <v>9.5273872534191621</v>
      </c>
    </row>
    <row r="26128" spans="1:16" ht="12.75" customHeight="1" x14ac:dyDescent="0.25">
      <c r="A26128" s="13"/>
      <c r="B26128" s="14"/>
      <c r="C26128" s="14"/>
      <c r="D26128" s="14"/>
      <c r="E26128" s="14"/>
      <c r="F26128" s="16"/>
      <c r="G26128" s="20">
        <f t="shared" si="6772"/>
        <v>9.5273872534191621</v>
      </c>
      <c r="H26128" s="17">
        <v>4.7999999999999996E-3</v>
      </c>
      <c r="I26128" s="18">
        <f t="shared" si="6769"/>
        <v>4.5731458816411975E-2</v>
      </c>
      <c r="J26128" s="19">
        <f t="shared" si="6770"/>
        <v>9.5731187122355745</v>
      </c>
    </row>
    <row r="26129" spans="1:15" ht="12.75" customHeight="1" x14ac:dyDescent="0.25">
      <c r="A26129" s="13"/>
      <c r="B26129" s="14"/>
      <c r="C26129" s="14"/>
      <c r="D26129" s="14"/>
      <c r="E26129" s="14"/>
      <c r="F26129" s="16"/>
      <c r="G26129" s="20">
        <f t="shared" si="6772"/>
        <v>9.5731187122355745</v>
      </c>
      <c r="H26129" s="17">
        <v>4.7999999999999996E-3</v>
      </c>
      <c r="I26129" s="18">
        <f t="shared" si="6769"/>
        <v>4.5950969818730751E-2</v>
      </c>
      <c r="J26129" s="19">
        <f t="shared" si="6770"/>
        <v>9.619069682054306</v>
      </c>
    </row>
    <row r="26130" spans="1:15" ht="12.75" customHeight="1" x14ac:dyDescent="0.25">
      <c r="A26130" s="13"/>
      <c r="B26130" s="14"/>
      <c r="C26130" s="14"/>
      <c r="D26130" s="14"/>
      <c r="E26130" s="14"/>
      <c r="F26130" s="16"/>
      <c r="G26130" s="20">
        <f t="shared" si="6772"/>
        <v>9.619069682054306</v>
      </c>
      <c r="H26130" s="17">
        <v>6.0000000000000001E-3</v>
      </c>
      <c r="I26130" s="18">
        <f t="shared" si="6769"/>
        <v>5.7714418092325838E-2</v>
      </c>
      <c r="J26130" s="19">
        <f t="shared" si="6770"/>
        <v>9.6767841001466319</v>
      </c>
    </row>
    <row r="26131" spans="1:15" ht="12.75" customHeight="1" x14ac:dyDescent="0.25">
      <c r="A26131" s="13"/>
      <c r="B26131" s="14"/>
      <c r="C26131" s="14"/>
      <c r="D26131" s="14"/>
      <c r="E26131" s="14"/>
      <c r="F26131" s="16"/>
      <c r="G26131" s="20">
        <f t="shared" si="6772"/>
        <v>9.6767841001466319</v>
      </c>
      <c r="H26131" s="17">
        <v>7.3000000000000001E-3</v>
      </c>
      <c r="I26131" s="18">
        <f t="shared" si="6769"/>
        <v>7.0640523931070412E-2</v>
      </c>
      <c r="J26131" s="19">
        <f t="shared" si="6770"/>
        <v>9.747424624077702</v>
      </c>
    </row>
    <row r="26132" spans="1:15" ht="12.75" customHeight="1" x14ac:dyDescent="0.25">
      <c r="A26132" s="13"/>
      <c r="B26132" s="14"/>
      <c r="C26132" s="14"/>
      <c r="D26132" s="14"/>
      <c r="E26132" s="14"/>
      <c r="F26132" s="16"/>
      <c r="G26132" s="20">
        <f t="shared" si="6772"/>
        <v>9.747424624077702</v>
      </c>
      <c r="H26132" s="17">
        <v>6.8999999999999999E-3</v>
      </c>
      <c r="I26132" s="18">
        <f t="shared" si="6769"/>
        <v>6.725722990613614E-2</v>
      </c>
      <c r="J26132" s="19">
        <f t="shared" si="6770"/>
        <v>9.8146818539838385</v>
      </c>
    </row>
    <row r="26133" spans="1:15" ht="12.75" customHeight="1" x14ac:dyDescent="0.25">
      <c r="A26133" s="13"/>
      <c r="B26133" s="14"/>
      <c r="C26133" s="14"/>
      <c r="D26133" s="14"/>
      <c r="E26133" s="14"/>
      <c r="F26133" s="16"/>
      <c r="G26133" s="20">
        <f t="shared" si="6772"/>
        <v>9.8146818539838385</v>
      </c>
      <c r="H26133" s="17">
        <v>7.9000000000000008E-3</v>
      </c>
      <c r="I26133" s="18">
        <f t="shared" si="6769"/>
        <v>7.7535986646472335E-2</v>
      </c>
      <c r="J26133" s="19">
        <f t="shared" si="6770"/>
        <v>9.8922178406303107</v>
      </c>
    </row>
    <row r="26134" spans="1:15" ht="12.75" customHeight="1" x14ac:dyDescent="0.25">
      <c r="A26134" s="13"/>
      <c r="B26134" s="14"/>
      <c r="C26134" s="14"/>
      <c r="D26134" s="14"/>
      <c r="E26134" s="14"/>
      <c r="F26134" s="16"/>
      <c r="G26134" s="20">
        <f t="shared" si="6772"/>
        <v>9.8922178406303107</v>
      </c>
      <c r="H26134" s="17">
        <v>8.9999999999999993E-3</v>
      </c>
      <c r="I26134" s="18">
        <f t="shared" si="6769"/>
        <v>8.9029960565672792E-2</v>
      </c>
      <c r="J26134" s="19">
        <f t="shared" si="6770"/>
        <v>9.981247801195984</v>
      </c>
    </row>
    <row r="26135" spans="1:15" ht="12.75" customHeight="1" x14ac:dyDescent="0.25">
      <c r="A26135" s="13"/>
      <c r="B26135" s="14"/>
      <c r="C26135" s="14"/>
      <c r="D26135" s="14"/>
      <c r="E26135" s="14"/>
      <c r="F26135" s="16"/>
      <c r="G26135" s="20">
        <f t="shared" si="6772"/>
        <v>9.981247801195984</v>
      </c>
      <c r="H26135" s="17">
        <v>9.0500000000000008E-3</v>
      </c>
      <c r="I26135" s="18">
        <f t="shared" si="6769"/>
        <v>9.0330292600823661E-2</v>
      </c>
      <c r="J26135" s="19">
        <f t="shared" si="6770"/>
        <v>10.071578093796807</v>
      </c>
    </row>
    <row r="26136" spans="1:15" ht="12.75" customHeight="1" x14ac:dyDescent="0.25">
      <c r="A26136" s="13"/>
      <c r="B26136" s="14"/>
      <c r="C26136" s="14"/>
      <c r="D26136" s="14"/>
      <c r="E26136" s="14"/>
      <c r="F26136" s="16"/>
      <c r="G26136" s="20">
        <f t="shared" si="6772"/>
        <v>10.071578093796807</v>
      </c>
      <c r="H26136" s="17">
        <v>1.0149999999999999E-2</v>
      </c>
      <c r="I26136" s="18">
        <f t="shared" si="6769"/>
        <v>0.10222651765203759</v>
      </c>
      <c r="J26136" s="19">
        <f t="shared" si="6770"/>
        <v>10.173804611448844</v>
      </c>
    </row>
    <row r="26137" spans="1:15" ht="12.75" customHeight="1" x14ac:dyDescent="0.25">
      <c r="A26137" s="13"/>
      <c r="B26137" s="14"/>
      <c r="C26137" s="14"/>
      <c r="D26137" s="14"/>
      <c r="E26137" s="14"/>
      <c r="F26137" s="16">
        <f>SUM(F26123:F26126)</f>
        <v>9.4093520000000002</v>
      </c>
      <c r="I26137" s="8">
        <f>SUM(I26123:I26136)</f>
        <v>0.76445261144884358</v>
      </c>
      <c r="K26137" s="9">
        <f>SUM(F26137:J26137)</f>
        <v>10.173804611448844</v>
      </c>
    </row>
    <row r="26138" spans="1:15" ht="12.75" customHeight="1" x14ac:dyDescent="0.25">
      <c r="A26138" s="7" t="s">
        <v>3004</v>
      </c>
      <c r="B26138" s="7" t="s">
        <v>3005</v>
      </c>
      <c r="E26138"/>
      <c r="F26138" s="16"/>
      <c r="O26138" s="28"/>
    </row>
    <row r="26139" spans="1:15" ht="12.75" customHeight="1" x14ac:dyDescent="0.25">
      <c r="A26139" s="13">
        <v>42501</v>
      </c>
      <c r="B26139" s="14">
        <v>0</v>
      </c>
      <c r="C26139" s="14">
        <v>0</v>
      </c>
      <c r="D26139" s="14">
        <v>31.66</v>
      </c>
      <c r="E26139" s="14">
        <v>31.66</v>
      </c>
      <c r="F26139" s="16">
        <f>PRODUCT(E26139*0.0743)</f>
        <v>2.352338</v>
      </c>
      <c r="H26139" s="17">
        <v>3.5000000000000001E-3</v>
      </c>
      <c r="I26139" s="18">
        <f t="shared" ref="I26139:I26152" si="6773">((F26139/2)+G26139)*(H26139)</f>
        <v>4.1165914999999999E-3</v>
      </c>
      <c r="J26139" s="19">
        <f t="shared" ref="J26139:J26152" si="6774">F26139+G26139+I26139</f>
        <v>2.3564545914999999</v>
      </c>
    </row>
    <row r="26140" spans="1:15" ht="12.75" customHeight="1" x14ac:dyDescent="0.25">
      <c r="A26140" s="13">
        <v>42527</v>
      </c>
      <c r="B26140" s="14">
        <v>31.66</v>
      </c>
      <c r="C26140" s="14">
        <v>0</v>
      </c>
      <c r="D26140" s="14">
        <v>0</v>
      </c>
      <c r="E26140" s="14">
        <v>31.66</v>
      </c>
      <c r="F26140" s="16">
        <f t="shared" ref="F26140:F26142" si="6775">PRODUCT(E26140*0.0743)</f>
        <v>2.352338</v>
      </c>
      <c r="G26140" s="20">
        <f>SUM(J26139)</f>
        <v>2.3564545914999999</v>
      </c>
      <c r="H26140" s="17">
        <v>3.7000000000000002E-3</v>
      </c>
      <c r="I26140" s="18">
        <f t="shared" si="6773"/>
        <v>1.3070707288550001E-2</v>
      </c>
      <c r="J26140" s="19">
        <f t="shared" si="6774"/>
        <v>4.7218632987885503</v>
      </c>
    </row>
    <row r="26141" spans="1:15" ht="12.75" customHeight="1" x14ac:dyDescent="0.25">
      <c r="A26141" s="13">
        <v>42559</v>
      </c>
      <c r="B26141" s="14">
        <v>31.66</v>
      </c>
      <c r="C26141" s="14">
        <v>0</v>
      </c>
      <c r="D26141" s="14">
        <v>0</v>
      </c>
      <c r="E26141" s="14">
        <v>31.66</v>
      </c>
      <c r="F26141" s="16">
        <f t="shared" si="6775"/>
        <v>2.352338</v>
      </c>
      <c r="G26141" s="20">
        <f t="shared" ref="G26141:G26152" si="6776">SUM(J26140)</f>
        <v>4.7218632987885503</v>
      </c>
      <c r="H26141" s="17">
        <v>4.0499999999999998E-3</v>
      </c>
      <c r="I26141" s="18">
        <f t="shared" si="6773"/>
        <v>2.3887030810093628E-2</v>
      </c>
      <c r="J26141" s="19">
        <f t="shared" si="6774"/>
        <v>7.0980883295986432</v>
      </c>
    </row>
    <row r="26142" spans="1:15" ht="12.75" customHeight="1" x14ac:dyDescent="0.25">
      <c r="A26142" s="13">
        <v>42590</v>
      </c>
      <c r="B26142" s="14">
        <v>31.66</v>
      </c>
      <c r="C26142" s="14">
        <v>0</v>
      </c>
      <c r="D26142" s="14">
        <v>0</v>
      </c>
      <c r="E26142" s="14">
        <v>31.66</v>
      </c>
      <c r="F26142" s="16">
        <f t="shared" si="6775"/>
        <v>2.352338</v>
      </c>
      <c r="G26142" s="20">
        <f t="shared" si="6776"/>
        <v>7.0980883295986432</v>
      </c>
      <c r="H26142" s="17">
        <v>4.1999999999999997E-3</v>
      </c>
      <c r="I26142" s="18">
        <f t="shared" si="6773"/>
        <v>3.47518807843143E-2</v>
      </c>
      <c r="J26142" s="19">
        <f t="shared" si="6774"/>
        <v>9.4851782103829585</v>
      </c>
    </row>
    <row r="26143" spans="1:15" ht="12.75" customHeight="1" x14ac:dyDescent="0.25">
      <c r="A26143" s="13"/>
      <c r="B26143" s="14"/>
      <c r="C26143" s="14"/>
      <c r="D26143" s="14"/>
      <c r="E26143" s="14"/>
      <c r="F26143" s="16"/>
      <c r="G26143" s="20">
        <f t="shared" si="6776"/>
        <v>9.4851782103829585</v>
      </c>
      <c r="H26143" s="17">
        <v>4.45E-3</v>
      </c>
      <c r="I26143" s="18">
        <f t="shared" si="6773"/>
        <v>4.2209043036204166E-2</v>
      </c>
      <c r="J26143" s="19">
        <f t="shared" si="6774"/>
        <v>9.5273872534191621</v>
      </c>
    </row>
    <row r="26144" spans="1:15" ht="12.75" customHeight="1" x14ac:dyDescent="0.25">
      <c r="A26144" s="13"/>
      <c r="B26144" s="14"/>
      <c r="C26144" s="14"/>
      <c r="D26144" s="14"/>
      <c r="E26144" s="14"/>
      <c r="F26144" s="16"/>
      <c r="G26144" s="20">
        <f t="shared" si="6776"/>
        <v>9.5273872534191621</v>
      </c>
      <c r="H26144" s="17">
        <v>4.7999999999999996E-3</v>
      </c>
      <c r="I26144" s="18">
        <f t="shared" si="6773"/>
        <v>4.5731458816411975E-2</v>
      </c>
      <c r="J26144" s="19">
        <f t="shared" si="6774"/>
        <v>9.5731187122355745</v>
      </c>
    </row>
    <row r="26145" spans="1:15" ht="12.75" customHeight="1" x14ac:dyDescent="0.25">
      <c r="A26145" s="13"/>
      <c r="B26145" s="14"/>
      <c r="C26145" s="14"/>
      <c r="D26145" s="14"/>
      <c r="E26145" s="14"/>
      <c r="F26145" s="16"/>
      <c r="G26145" s="20">
        <f t="shared" si="6776"/>
        <v>9.5731187122355745</v>
      </c>
      <c r="H26145" s="17">
        <v>4.7999999999999996E-3</v>
      </c>
      <c r="I26145" s="18">
        <f t="shared" si="6773"/>
        <v>4.5950969818730751E-2</v>
      </c>
      <c r="J26145" s="19">
        <f t="shared" si="6774"/>
        <v>9.619069682054306</v>
      </c>
    </row>
    <row r="26146" spans="1:15" ht="12.75" customHeight="1" x14ac:dyDescent="0.25">
      <c r="A26146" s="13"/>
      <c r="B26146" s="14"/>
      <c r="C26146" s="14"/>
      <c r="D26146" s="14"/>
      <c r="E26146" s="14"/>
      <c r="F26146" s="16"/>
      <c r="G26146" s="20">
        <f t="shared" si="6776"/>
        <v>9.619069682054306</v>
      </c>
      <c r="H26146" s="17">
        <v>6.0000000000000001E-3</v>
      </c>
      <c r="I26146" s="18">
        <f t="shared" si="6773"/>
        <v>5.7714418092325838E-2</v>
      </c>
      <c r="J26146" s="19">
        <f t="shared" si="6774"/>
        <v>9.6767841001466319</v>
      </c>
    </row>
    <row r="26147" spans="1:15" ht="12.75" customHeight="1" x14ac:dyDescent="0.25">
      <c r="A26147" s="13"/>
      <c r="B26147" s="14"/>
      <c r="C26147" s="14"/>
      <c r="D26147" s="14"/>
      <c r="E26147" s="14"/>
      <c r="F26147" s="16"/>
      <c r="G26147" s="20">
        <f t="shared" si="6776"/>
        <v>9.6767841001466319</v>
      </c>
      <c r="H26147" s="17">
        <v>7.3000000000000001E-3</v>
      </c>
      <c r="I26147" s="18">
        <f t="shared" si="6773"/>
        <v>7.0640523931070412E-2</v>
      </c>
      <c r="J26147" s="19">
        <f t="shared" si="6774"/>
        <v>9.747424624077702</v>
      </c>
    </row>
    <row r="26148" spans="1:15" ht="12.75" customHeight="1" x14ac:dyDescent="0.25">
      <c r="A26148" s="13"/>
      <c r="B26148" s="14"/>
      <c r="C26148" s="14"/>
      <c r="D26148" s="14"/>
      <c r="E26148" s="14"/>
      <c r="F26148" s="16"/>
      <c r="G26148" s="20">
        <f t="shared" si="6776"/>
        <v>9.747424624077702</v>
      </c>
      <c r="H26148" s="17">
        <v>6.8999999999999999E-3</v>
      </c>
      <c r="I26148" s="18">
        <f t="shared" si="6773"/>
        <v>6.725722990613614E-2</v>
      </c>
      <c r="J26148" s="19">
        <f t="shared" si="6774"/>
        <v>9.8146818539838385</v>
      </c>
    </row>
    <row r="26149" spans="1:15" ht="12.75" customHeight="1" x14ac:dyDescent="0.25">
      <c r="A26149" s="13"/>
      <c r="B26149" s="14"/>
      <c r="C26149" s="14"/>
      <c r="D26149" s="14"/>
      <c r="E26149" s="14"/>
      <c r="F26149" s="16"/>
      <c r="G26149" s="20">
        <f t="shared" si="6776"/>
        <v>9.8146818539838385</v>
      </c>
      <c r="H26149" s="17">
        <v>7.9000000000000008E-3</v>
      </c>
      <c r="I26149" s="18">
        <f t="shared" si="6773"/>
        <v>7.7535986646472335E-2</v>
      </c>
      <c r="J26149" s="19">
        <f t="shared" si="6774"/>
        <v>9.8922178406303107</v>
      </c>
    </row>
    <row r="26150" spans="1:15" ht="12.75" customHeight="1" x14ac:dyDescent="0.25">
      <c r="A26150" s="13"/>
      <c r="B26150" s="14"/>
      <c r="C26150" s="14"/>
      <c r="D26150" s="14"/>
      <c r="E26150" s="14"/>
      <c r="F26150" s="16"/>
      <c r="G26150" s="20">
        <f t="shared" si="6776"/>
        <v>9.8922178406303107</v>
      </c>
      <c r="H26150" s="17">
        <v>8.9999999999999993E-3</v>
      </c>
      <c r="I26150" s="18">
        <f t="shared" si="6773"/>
        <v>8.9029960565672792E-2</v>
      </c>
      <c r="J26150" s="19">
        <f t="shared" si="6774"/>
        <v>9.981247801195984</v>
      </c>
    </row>
    <row r="26151" spans="1:15" ht="12.75" customHeight="1" x14ac:dyDescent="0.25">
      <c r="A26151" s="13"/>
      <c r="B26151" s="14"/>
      <c r="C26151" s="14"/>
      <c r="D26151" s="14"/>
      <c r="E26151" s="14"/>
      <c r="F26151" s="16"/>
      <c r="G26151" s="20">
        <f t="shared" si="6776"/>
        <v>9.981247801195984</v>
      </c>
      <c r="H26151" s="17">
        <v>9.0500000000000008E-3</v>
      </c>
      <c r="I26151" s="18">
        <f t="shared" si="6773"/>
        <v>9.0330292600823661E-2</v>
      </c>
      <c r="J26151" s="19">
        <f t="shared" si="6774"/>
        <v>10.071578093796807</v>
      </c>
    </row>
    <row r="26152" spans="1:15" ht="12.75" customHeight="1" x14ac:dyDescent="0.25">
      <c r="A26152" s="13"/>
      <c r="B26152" s="14"/>
      <c r="C26152" s="14"/>
      <c r="D26152" s="14"/>
      <c r="E26152" s="14"/>
      <c r="F26152" s="16"/>
      <c r="G26152" s="20">
        <f t="shared" si="6776"/>
        <v>10.071578093796807</v>
      </c>
      <c r="H26152" s="17">
        <v>1.0149999999999999E-2</v>
      </c>
      <c r="I26152" s="18">
        <f t="shared" si="6773"/>
        <v>0.10222651765203759</v>
      </c>
      <c r="J26152" s="19">
        <f t="shared" si="6774"/>
        <v>10.173804611448844</v>
      </c>
    </row>
    <row r="26153" spans="1:15" ht="12.75" customHeight="1" x14ac:dyDescent="0.25">
      <c r="A26153" s="13"/>
      <c r="B26153" s="14"/>
      <c r="C26153" s="14"/>
      <c r="D26153" s="14"/>
      <c r="E26153" s="14"/>
      <c r="F26153" s="16">
        <f>SUM(F26139:F26142)</f>
        <v>9.4093520000000002</v>
      </c>
      <c r="I26153" s="8">
        <f>SUM(I26139:I26152)</f>
        <v>0.76445261144884358</v>
      </c>
      <c r="K26153" s="9">
        <f>SUM(F26153:J26153)</f>
        <v>10.173804611448844</v>
      </c>
    </row>
    <row r="26154" spans="1:15" ht="27" customHeight="1" x14ac:dyDescent="0.25">
      <c r="A26154" s="7" t="s">
        <v>3006</v>
      </c>
      <c r="B26154" s="7" t="s">
        <v>3007</v>
      </c>
      <c r="E26154"/>
      <c r="F26154" s="16"/>
      <c r="O26154" s="56"/>
    </row>
    <row r="26155" spans="1:15" ht="12.75" customHeight="1" x14ac:dyDescent="0.25">
      <c r="A26155" s="13">
        <v>42501</v>
      </c>
      <c r="B26155" s="14">
        <v>13.16</v>
      </c>
      <c r="C26155" s="14">
        <v>0</v>
      </c>
      <c r="D26155" s="14">
        <v>31.66</v>
      </c>
      <c r="E26155" s="14">
        <v>44.82</v>
      </c>
      <c r="F26155" s="16">
        <f>PRODUCT(E26155*0.0743)</f>
        <v>3.3301260000000004</v>
      </c>
      <c r="H26155" s="17">
        <v>3.5000000000000001E-3</v>
      </c>
      <c r="I26155" s="18">
        <f t="shared" ref="I26155:I26168" si="6777">((F26155/2)+G26155)*(H26155)</f>
        <v>5.8277205000000004E-3</v>
      </c>
      <c r="J26155" s="19">
        <f t="shared" ref="J26155:J26168" si="6778">F26155+G26155+I26155</f>
        <v>3.3359537205000005</v>
      </c>
    </row>
    <row r="26156" spans="1:15" ht="12.75" customHeight="1" x14ac:dyDescent="0.25">
      <c r="A26156" s="13">
        <v>42527</v>
      </c>
      <c r="B26156" s="14">
        <v>35.340000000000003</v>
      </c>
      <c r="C26156" s="14">
        <v>0</v>
      </c>
      <c r="D26156" s="14">
        <v>0</v>
      </c>
      <c r="E26156" s="14">
        <v>35.340000000000003</v>
      </c>
      <c r="F26156" s="16">
        <f t="shared" ref="F26156:F26166" si="6779">PRODUCT(E26156*0.0743)</f>
        <v>2.6257620000000004</v>
      </c>
      <c r="G26156" s="20">
        <f>SUM(J26155)</f>
        <v>3.3359537205000005</v>
      </c>
      <c r="H26156" s="17">
        <v>3.7000000000000002E-3</v>
      </c>
      <c r="I26156" s="18">
        <f t="shared" si="6777"/>
        <v>1.7200688465850003E-2</v>
      </c>
      <c r="J26156" s="19">
        <f t="shared" si="6778"/>
        <v>5.9789164089658513</v>
      </c>
    </row>
    <row r="26157" spans="1:15" ht="12.75" customHeight="1" x14ac:dyDescent="0.25">
      <c r="A26157" s="13">
        <v>42559</v>
      </c>
      <c r="B26157" s="14">
        <v>31.66</v>
      </c>
      <c r="C26157" s="14">
        <v>0</v>
      </c>
      <c r="D26157" s="14">
        <v>0</v>
      </c>
      <c r="E26157" s="14">
        <v>31.66</v>
      </c>
      <c r="F26157" s="16">
        <f t="shared" si="6779"/>
        <v>2.352338</v>
      </c>
      <c r="G26157" s="20">
        <f t="shared" ref="G26157:G26168" si="6780">SUM(J26156)</f>
        <v>5.9789164089658513</v>
      </c>
      <c r="H26157" s="17">
        <v>4.0499999999999998E-3</v>
      </c>
      <c r="I26157" s="18">
        <f t="shared" si="6777"/>
        <v>2.8978095906311695E-2</v>
      </c>
      <c r="J26157" s="19">
        <f t="shared" si="6778"/>
        <v>8.3602325048721617</v>
      </c>
    </row>
    <row r="26158" spans="1:15" ht="12.75" customHeight="1" x14ac:dyDescent="0.25">
      <c r="A26158" s="13">
        <v>42590</v>
      </c>
      <c r="B26158" s="14">
        <v>31.66</v>
      </c>
      <c r="C26158" s="14">
        <v>0</v>
      </c>
      <c r="D26158" s="14">
        <v>0</v>
      </c>
      <c r="E26158" s="14">
        <v>31.66</v>
      </c>
      <c r="F26158" s="16">
        <f t="shared" si="6779"/>
        <v>2.352338</v>
      </c>
      <c r="G26158" s="20">
        <f t="shared" si="6780"/>
        <v>8.3602325048721617</v>
      </c>
      <c r="H26158" s="17">
        <v>4.1999999999999997E-3</v>
      </c>
      <c r="I26158" s="18">
        <f t="shared" si="6777"/>
        <v>4.0052886320463076E-2</v>
      </c>
      <c r="J26158" s="19">
        <f t="shared" si="6778"/>
        <v>10.752623391192625</v>
      </c>
    </row>
    <row r="26159" spans="1:15" ht="12.75" customHeight="1" x14ac:dyDescent="0.25">
      <c r="A26159" s="13">
        <v>42622</v>
      </c>
      <c r="B26159" s="14">
        <v>31.66</v>
      </c>
      <c r="C26159" s="14">
        <v>0</v>
      </c>
      <c r="D26159" s="14">
        <v>0</v>
      </c>
      <c r="E26159" s="14">
        <v>31.66</v>
      </c>
      <c r="F26159" s="16">
        <f t="shared" si="6779"/>
        <v>2.352338</v>
      </c>
      <c r="G26159" s="20">
        <f t="shared" si="6780"/>
        <v>10.752623391192625</v>
      </c>
      <c r="H26159" s="17">
        <v>4.45E-3</v>
      </c>
      <c r="I26159" s="18">
        <f t="shared" si="6777"/>
        <v>5.308312614080718E-2</v>
      </c>
      <c r="J26159" s="19">
        <f t="shared" si="6778"/>
        <v>13.158044517333432</v>
      </c>
    </row>
    <row r="26160" spans="1:15" ht="12.75" customHeight="1" x14ac:dyDescent="0.25">
      <c r="A26160" s="13">
        <v>42654</v>
      </c>
      <c r="B26160" s="14">
        <v>31.66</v>
      </c>
      <c r="C26160" s="14">
        <v>0</v>
      </c>
      <c r="D26160" s="14">
        <v>0</v>
      </c>
      <c r="E26160" s="14">
        <v>31.66</v>
      </c>
      <c r="F26160" s="16">
        <f t="shared" si="6779"/>
        <v>2.352338</v>
      </c>
      <c r="G26160" s="20">
        <f t="shared" si="6780"/>
        <v>13.158044517333432</v>
      </c>
      <c r="H26160" s="17">
        <v>4.7999999999999996E-3</v>
      </c>
      <c r="I26160" s="18">
        <f t="shared" si="6777"/>
        <v>6.8804224883200468E-2</v>
      </c>
      <c r="J26160" s="21">
        <f t="shared" si="6778"/>
        <v>15.579186742216631</v>
      </c>
    </row>
    <row r="26161" spans="1:11" ht="12.75" customHeight="1" x14ac:dyDescent="0.25">
      <c r="A26161" s="13">
        <v>42682</v>
      </c>
      <c r="B26161" s="14">
        <v>31.66</v>
      </c>
      <c r="C26161" s="14">
        <v>0</v>
      </c>
      <c r="D26161" s="14">
        <v>0</v>
      </c>
      <c r="E26161" s="14">
        <v>31.66</v>
      </c>
      <c r="F26161" s="16">
        <f t="shared" si="6779"/>
        <v>2.352338</v>
      </c>
      <c r="G26161" s="20">
        <f t="shared" si="6780"/>
        <v>15.579186742216631</v>
      </c>
      <c r="H26161" s="17">
        <v>4.7999999999999996E-3</v>
      </c>
      <c r="I26161" s="18">
        <f t="shared" si="6777"/>
        <v>8.0425707562639837E-2</v>
      </c>
      <c r="J26161" s="21">
        <f t="shared" si="6778"/>
        <v>18.01195044977927</v>
      </c>
    </row>
    <row r="26162" spans="1:11" ht="12.75" customHeight="1" x14ac:dyDescent="0.25">
      <c r="A26162" s="13">
        <v>42711</v>
      </c>
      <c r="B26162" s="14">
        <v>31.66</v>
      </c>
      <c r="C26162" s="14">
        <v>0</v>
      </c>
      <c r="D26162" s="14">
        <v>0</v>
      </c>
      <c r="E26162" s="14">
        <v>31.66</v>
      </c>
      <c r="F26162" s="16">
        <f t="shared" si="6779"/>
        <v>2.352338</v>
      </c>
      <c r="G26162" s="20">
        <f t="shared" si="6780"/>
        <v>18.01195044977927</v>
      </c>
      <c r="H26162" s="17">
        <v>6.0000000000000001E-3</v>
      </c>
      <c r="I26162" s="18">
        <f t="shared" si="6777"/>
        <v>0.11512871669867564</v>
      </c>
      <c r="J26162" s="21">
        <f t="shared" si="6778"/>
        <v>20.479417166477944</v>
      </c>
    </row>
    <row r="26163" spans="1:11" ht="12.75" customHeight="1" x14ac:dyDescent="0.25">
      <c r="A26163" s="13">
        <v>42746</v>
      </c>
      <c r="B26163" s="14">
        <v>31.89</v>
      </c>
      <c r="C26163" s="14">
        <v>0</v>
      </c>
      <c r="D26163" s="14">
        <v>0</v>
      </c>
      <c r="E26163" s="14">
        <v>31.89</v>
      </c>
      <c r="F26163" s="16">
        <f t="shared" si="6779"/>
        <v>2.3694270000000004</v>
      </c>
      <c r="G26163" s="20">
        <f t="shared" si="6780"/>
        <v>20.479417166477944</v>
      </c>
      <c r="H26163" s="17">
        <v>7.3000000000000001E-3</v>
      </c>
      <c r="I26163" s="18">
        <f t="shared" si="6777"/>
        <v>0.15814815386528899</v>
      </c>
      <c r="J26163" s="21">
        <f t="shared" si="6778"/>
        <v>23.006992320343233</v>
      </c>
    </row>
    <row r="26164" spans="1:11" ht="12.75" customHeight="1" x14ac:dyDescent="0.25">
      <c r="A26164" s="13">
        <v>42773</v>
      </c>
      <c r="B26164" s="14">
        <v>31.66</v>
      </c>
      <c r="C26164" s="14">
        <v>0</v>
      </c>
      <c r="D26164" s="14">
        <v>0</v>
      </c>
      <c r="E26164" s="14">
        <v>31.66</v>
      </c>
      <c r="F26164" s="16">
        <f t="shared" si="6779"/>
        <v>2.352338</v>
      </c>
      <c r="G26164" s="20">
        <f t="shared" si="6780"/>
        <v>23.006992320343233</v>
      </c>
      <c r="H26164" s="17">
        <v>6.8999999999999999E-3</v>
      </c>
      <c r="I26164" s="18">
        <f t="shared" si="6777"/>
        <v>0.16686381311036833</v>
      </c>
      <c r="J26164" s="21">
        <f t="shared" si="6778"/>
        <v>25.5261941334536</v>
      </c>
    </row>
    <row r="26165" spans="1:11" ht="12.75" customHeight="1" x14ac:dyDescent="0.25">
      <c r="A26165" s="13">
        <v>42801</v>
      </c>
      <c r="B26165" s="14">
        <v>31.96</v>
      </c>
      <c r="C26165" s="14">
        <v>0</v>
      </c>
      <c r="D26165" s="14">
        <v>0</v>
      </c>
      <c r="E26165" s="14">
        <v>31.96</v>
      </c>
      <c r="F26165" s="16">
        <f t="shared" si="6779"/>
        <v>2.3746280000000004</v>
      </c>
      <c r="G26165" s="20">
        <f t="shared" si="6780"/>
        <v>25.5261941334536</v>
      </c>
      <c r="H26165" s="17">
        <v>7.9000000000000008E-3</v>
      </c>
      <c r="I26165" s="18">
        <f t="shared" si="6777"/>
        <v>0.21103671425428347</v>
      </c>
      <c r="J26165" s="21">
        <f t="shared" si="6778"/>
        <v>28.111858847707886</v>
      </c>
    </row>
    <row r="26166" spans="1:11" ht="12.75" customHeight="1" x14ac:dyDescent="0.25">
      <c r="A26166" s="13">
        <v>42835</v>
      </c>
      <c r="B26166" s="14">
        <v>36.17</v>
      </c>
      <c r="C26166" s="14">
        <v>0</v>
      </c>
      <c r="D26166" s="14">
        <v>0</v>
      </c>
      <c r="E26166" s="14">
        <v>36.17</v>
      </c>
      <c r="F26166" s="16">
        <f t="shared" si="6779"/>
        <v>2.6874310000000001</v>
      </c>
      <c r="G26166" s="20">
        <f t="shared" si="6780"/>
        <v>28.111858847707886</v>
      </c>
      <c r="H26166" s="17">
        <v>8.9999999999999993E-3</v>
      </c>
      <c r="I26166" s="18">
        <f t="shared" si="6777"/>
        <v>0.26510016912937096</v>
      </c>
      <c r="J26166" s="21">
        <f t="shared" si="6778"/>
        <v>31.064390016837258</v>
      </c>
    </row>
    <row r="26167" spans="1:11" ht="12.75" customHeight="1" x14ac:dyDescent="0.25">
      <c r="A26167" s="13"/>
      <c r="B26167" s="14"/>
      <c r="C26167" s="14"/>
      <c r="D26167" s="14"/>
      <c r="E26167" s="14"/>
      <c r="F26167" s="16"/>
      <c r="G26167" s="20">
        <f t="shared" si="6780"/>
        <v>31.064390016837258</v>
      </c>
      <c r="H26167" s="17">
        <v>9.0500000000000008E-3</v>
      </c>
      <c r="I26167" s="18">
        <f t="shared" si="6777"/>
        <v>0.28113272965237723</v>
      </c>
      <c r="J26167" s="21">
        <f t="shared" si="6778"/>
        <v>31.345522746489635</v>
      </c>
    </row>
    <row r="26168" spans="1:11" ht="12.75" customHeight="1" x14ac:dyDescent="0.25">
      <c r="A26168" s="13"/>
      <c r="B26168" s="14"/>
      <c r="C26168" s="14"/>
      <c r="D26168" s="14"/>
      <c r="E26168" s="14"/>
      <c r="F26168" s="16"/>
      <c r="G26168" s="20">
        <f t="shared" si="6780"/>
        <v>31.345522746489635</v>
      </c>
      <c r="H26168" s="17">
        <v>1.0149999999999999E-2</v>
      </c>
      <c r="I26168" s="18">
        <f t="shared" si="6777"/>
        <v>0.31815705587686977</v>
      </c>
      <c r="J26168" s="21">
        <f t="shared" si="6778"/>
        <v>31.663679802366506</v>
      </c>
    </row>
    <row r="26169" spans="1:11" ht="12.75" customHeight="1" x14ac:dyDescent="0.25">
      <c r="A26169" s="13"/>
      <c r="B26169" s="14"/>
      <c r="C26169" s="14"/>
      <c r="D26169" s="14"/>
      <c r="E26169" s="15"/>
      <c r="F26169" s="16">
        <f>SUM(F26155:F26166)</f>
        <v>29.853740000000002</v>
      </c>
      <c r="I26169" s="8">
        <f>SUM(I26155:I26168)</f>
        <v>1.8099398023665068</v>
      </c>
      <c r="K26169" s="9">
        <f>SUM(F26169:J26169)</f>
        <v>31.663679802366509</v>
      </c>
    </row>
    <row r="26170" spans="1:11" ht="12.75" customHeight="1" x14ac:dyDescent="0.25">
      <c r="A26170" s="7" t="s">
        <v>3008</v>
      </c>
      <c r="B26170" s="7" t="s">
        <v>3009</v>
      </c>
      <c r="E26170"/>
      <c r="F26170" s="16"/>
    </row>
    <row r="26171" spans="1:11" ht="12.75" customHeight="1" x14ac:dyDescent="0.25">
      <c r="A26171" s="13">
        <v>42501</v>
      </c>
      <c r="B26171" s="14">
        <v>16.64</v>
      </c>
      <c r="C26171" s="14">
        <v>0</v>
      </c>
      <c r="D26171" s="14">
        <v>31.66</v>
      </c>
      <c r="E26171" s="14">
        <v>48.3</v>
      </c>
      <c r="F26171" s="16">
        <f>PRODUCT(E26171*0.0743)</f>
        <v>3.5886900000000002</v>
      </c>
      <c r="H26171" s="17">
        <v>3.5000000000000001E-3</v>
      </c>
      <c r="I26171" s="18">
        <f t="shared" ref="I26171:I26184" si="6781">((F26171/2)+G26171)*(H26171)</f>
        <v>6.2802075000000001E-3</v>
      </c>
      <c r="J26171" s="19">
        <f t="shared" ref="J26171:J26184" si="6782">F26171+G26171+I26171</f>
        <v>3.5949702075000003</v>
      </c>
    </row>
    <row r="26172" spans="1:11" ht="12.75" customHeight="1" x14ac:dyDescent="0.25">
      <c r="A26172" s="13">
        <v>42527</v>
      </c>
      <c r="B26172" s="14">
        <v>54.76</v>
      </c>
      <c r="C26172" s="14">
        <v>0</v>
      </c>
      <c r="D26172" s="14">
        <v>0</v>
      </c>
      <c r="E26172" s="14">
        <v>54.76</v>
      </c>
      <c r="F26172" s="16">
        <f t="shared" ref="F26172:F26182" si="6783">PRODUCT(E26172*0.0743)</f>
        <v>4.0686679999999997</v>
      </c>
      <c r="G26172" s="20">
        <f>SUM(J26171)</f>
        <v>3.5949702075000003</v>
      </c>
      <c r="H26172" s="17">
        <v>3.7000000000000002E-3</v>
      </c>
      <c r="I26172" s="18">
        <f t="shared" si="6781"/>
        <v>2.0828425567750004E-2</v>
      </c>
      <c r="J26172" s="19">
        <f t="shared" si="6782"/>
        <v>7.6844666330677498</v>
      </c>
    </row>
    <row r="26173" spans="1:11" ht="12.75" customHeight="1" x14ac:dyDescent="0.25">
      <c r="A26173" s="13">
        <v>42559</v>
      </c>
      <c r="B26173" s="14">
        <v>37.96</v>
      </c>
      <c r="C26173" s="14">
        <v>0</v>
      </c>
      <c r="D26173" s="14">
        <v>0</v>
      </c>
      <c r="E26173" s="14">
        <v>37.96</v>
      </c>
      <c r="F26173" s="16">
        <f t="shared" si="6783"/>
        <v>2.8204280000000002</v>
      </c>
      <c r="G26173" s="20">
        <f t="shared" ref="G26173:G26184" si="6784">SUM(J26172)</f>
        <v>7.6844666330677498</v>
      </c>
      <c r="H26173" s="17">
        <v>4.0499999999999998E-3</v>
      </c>
      <c r="I26173" s="18">
        <f t="shared" si="6781"/>
        <v>3.6833456563924387E-2</v>
      </c>
      <c r="J26173" s="19">
        <f t="shared" si="6782"/>
        <v>10.541728089631674</v>
      </c>
    </row>
    <row r="26174" spans="1:11" ht="12.75" customHeight="1" x14ac:dyDescent="0.25">
      <c r="A26174" s="13">
        <v>42590</v>
      </c>
      <c r="B26174" s="14">
        <v>45.84</v>
      </c>
      <c r="C26174" s="14">
        <v>0</v>
      </c>
      <c r="D26174" s="14">
        <v>0</v>
      </c>
      <c r="E26174" s="14">
        <v>45.84</v>
      </c>
      <c r="F26174" s="16">
        <f t="shared" si="6783"/>
        <v>3.4059120000000003</v>
      </c>
      <c r="G26174" s="20">
        <f t="shared" si="6784"/>
        <v>10.541728089631674</v>
      </c>
      <c r="H26174" s="17">
        <v>4.1999999999999997E-3</v>
      </c>
      <c r="I26174" s="18">
        <f t="shared" si="6781"/>
        <v>5.1427673176453026E-2</v>
      </c>
      <c r="J26174" s="19">
        <f t="shared" si="6782"/>
        <v>13.999067762808128</v>
      </c>
    </row>
    <row r="26175" spans="1:11" ht="12.75" customHeight="1" x14ac:dyDescent="0.25">
      <c r="A26175" s="13">
        <v>42622</v>
      </c>
      <c r="B26175" s="14">
        <v>43.21</v>
      </c>
      <c r="C26175" s="14">
        <v>0</v>
      </c>
      <c r="D26175" s="14">
        <v>0</v>
      </c>
      <c r="E26175" s="14">
        <v>43.21</v>
      </c>
      <c r="F26175" s="16">
        <f t="shared" si="6783"/>
        <v>3.2105030000000001</v>
      </c>
      <c r="G26175" s="20">
        <f t="shared" si="6784"/>
        <v>13.999067762808128</v>
      </c>
      <c r="H26175" s="17">
        <v>4.45E-3</v>
      </c>
      <c r="I26175" s="18">
        <f t="shared" si="6781"/>
        <v>6.9439220719496167E-2</v>
      </c>
      <c r="J26175" s="19">
        <f t="shared" si="6782"/>
        <v>17.279009983527622</v>
      </c>
    </row>
    <row r="26176" spans="1:11" ht="12.75" customHeight="1" x14ac:dyDescent="0.25">
      <c r="A26176" s="13">
        <v>42654</v>
      </c>
      <c r="B26176" s="14">
        <v>42.16</v>
      </c>
      <c r="C26176" s="14">
        <v>0</v>
      </c>
      <c r="D26176" s="14">
        <v>0</v>
      </c>
      <c r="E26176" s="14">
        <v>42.16</v>
      </c>
      <c r="F26176" s="16">
        <f t="shared" si="6783"/>
        <v>3.1324879999999999</v>
      </c>
      <c r="G26176" s="20">
        <f t="shared" si="6784"/>
        <v>17.279009983527622</v>
      </c>
      <c r="H26176" s="17">
        <v>4.7999999999999996E-3</v>
      </c>
      <c r="I26176" s="18">
        <f t="shared" si="6781"/>
        <v>9.0457219120932589E-2</v>
      </c>
      <c r="J26176" s="21">
        <f t="shared" si="6782"/>
        <v>20.501955202648553</v>
      </c>
    </row>
    <row r="26177" spans="1:11" ht="12.75" customHeight="1" x14ac:dyDescent="0.25">
      <c r="A26177" s="13">
        <v>42682</v>
      </c>
      <c r="B26177" s="14">
        <v>40.590000000000003</v>
      </c>
      <c r="C26177" s="14">
        <v>0</v>
      </c>
      <c r="D26177" s="14">
        <v>0</v>
      </c>
      <c r="E26177" s="14">
        <v>40.590000000000003</v>
      </c>
      <c r="F26177" s="16">
        <f t="shared" si="6783"/>
        <v>3.0158370000000003</v>
      </c>
      <c r="G26177" s="20">
        <f t="shared" si="6784"/>
        <v>20.501955202648553</v>
      </c>
      <c r="H26177" s="17">
        <v>4.7999999999999996E-3</v>
      </c>
      <c r="I26177" s="18">
        <f t="shared" si="6781"/>
        <v>0.10564739377271304</v>
      </c>
      <c r="J26177" s="21">
        <f t="shared" si="6782"/>
        <v>23.623439596421267</v>
      </c>
    </row>
    <row r="26178" spans="1:11" ht="12.75" customHeight="1" x14ac:dyDescent="0.25">
      <c r="A26178" s="13">
        <v>42711</v>
      </c>
      <c r="B26178" s="14">
        <v>46.36</v>
      </c>
      <c r="C26178" s="14">
        <v>0</v>
      </c>
      <c r="D26178" s="14">
        <v>0</v>
      </c>
      <c r="E26178" s="14">
        <v>46.36</v>
      </c>
      <c r="F26178" s="16">
        <f t="shared" si="6783"/>
        <v>3.4445480000000002</v>
      </c>
      <c r="G26178" s="20">
        <f t="shared" si="6784"/>
        <v>23.623439596421267</v>
      </c>
      <c r="H26178" s="17">
        <v>6.0000000000000001E-3</v>
      </c>
      <c r="I26178" s="18">
        <f t="shared" si="6781"/>
        <v>0.15207428157852759</v>
      </c>
      <c r="J26178" s="21">
        <f t="shared" si="6782"/>
        <v>27.220061877999797</v>
      </c>
    </row>
    <row r="26179" spans="1:11" ht="12.75" customHeight="1" x14ac:dyDescent="0.25">
      <c r="A26179" s="13">
        <v>42746</v>
      </c>
      <c r="B26179" s="14">
        <v>47.45</v>
      </c>
      <c r="C26179" s="14">
        <v>0</v>
      </c>
      <c r="D26179" s="14">
        <v>0</v>
      </c>
      <c r="E26179" s="14">
        <v>47.45</v>
      </c>
      <c r="F26179" s="16">
        <f t="shared" si="6783"/>
        <v>3.5255350000000005</v>
      </c>
      <c r="G26179" s="20">
        <f t="shared" si="6784"/>
        <v>27.220061877999797</v>
      </c>
      <c r="H26179" s="17">
        <v>7.3000000000000001E-3</v>
      </c>
      <c r="I26179" s="18">
        <f t="shared" si="6781"/>
        <v>0.21157465445939852</v>
      </c>
      <c r="J26179" s="21">
        <f t="shared" si="6782"/>
        <v>30.957171532459196</v>
      </c>
    </row>
    <row r="26180" spans="1:11" ht="12.75" customHeight="1" x14ac:dyDescent="0.25">
      <c r="A26180" s="13">
        <v>42773</v>
      </c>
      <c r="B26180" s="14">
        <v>44.11</v>
      </c>
      <c r="C26180" s="14">
        <v>0</v>
      </c>
      <c r="D26180" s="14">
        <v>0</v>
      </c>
      <c r="E26180" s="14">
        <v>44.11</v>
      </c>
      <c r="F26180" s="16">
        <f t="shared" si="6783"/>
        <v>3.2773730000000003</v>
      </c>
      <c r="G26180" s="20">
        <f t="shared" si="6784"/>
        <v>30.957171532459196</v>
      </c>
      <c r="H26180" s="17">
        <v>6.8999999999999999E-3</v>
      </c>
      <c r="I26180" s="18">
        <f t="shared" si="6781"/>
        <v>0.22491142042396847</v>
      </c>
      <c r="J26180" s="21">
        <f t="shared" si="6782"/>
        <v>34.459455952883168</v>
      </c>
    </row>
    <row r="26181" spans="1:11" ht="12.75" customHeight="1" x14ac:dyDescent="0.25">
      <c r="A26181" s="13">
        <v>42801</v>
      </c>
      <c r="B26181" s="14">
        <v>43.63</v>
      </c>
      <c r="C26181" s="14">
        <v>0</v>
      </c>
      <c r="D26181" s="14">
        <v>0</v>
      </c>
      <c r="E26181" s="14">
        <v>43.63</v>
      </c>
      <c r="F26181" s="16">
        <f t="shared" si="6783"/>
        <v>3.2417090000000006</v>
      </c>
      <c r="G26181" s="20">
        <f t="shared" si="6784"/>
        <v>34.459455952883168</v>
      </c>
      <c r="H26181" s="17">
        <v>7.9000000000000008E-3</v>
      </c>
      <c r="I26181" s="18">
        <f t="shared" si="6781"/>
        <v>0.28503445257777704</v>
      </c>
      <c r="J26181" s="21">
        <f t="shared" si="6782"/>
        <v>37.986199405460944</v>
      </c>
    </row>
    <row r="26182" spans="1:11" ht="12.75" customHeight="1" x14ac:dyDescent="0.25">
      <c r="A26182" s="13">
        <v>42835</v>
      </c>
      <c r="B26182" s="14">
        <v>20.99</v>
      </c>
      <c r="C26182" s="14">
        <v>0</v>
      </c>
      <c r="D26182" s="14">
        <v>0</v>
      </c>
      <c r="E26182" s="14">
        <v>20.99</v>
      </c>
      <c r="F26182" s="16">
        <f t="shared" si="6783"/>
        <v>1.5595570000000001</v>
      </c>
      <c r="G26182" s="20">
        <f t="shared" si="6784"/>
        <v>37.986199405460944</v>
      </c>
      <c r="H26182" s="17">
        <v>8.9999999999999993E-3</v>
      </c>
      <c r="I26182" s="18">
        <f t="shared" si="6781"/>
        <v>0.34889380114914847</v>
      </c>
      <c r="J26182" s="21">
        <f t="shared" si="6782"/>
        <v>39.894650206610088</v>
      </c>
    </row>
    <row r="26183" spans="1:11" ht="12.75" customHeight="1" x14ac:dyDescent="0.25">
      <c r="A26183" s="13"/>
      <c r="B26183" s="14"/>
      <c r="C26183" s="14"/>
      <c r="D26183" s="14"/>
      <c r="E26183" s="14"/>
      <c r="F26183" s="16"/>
      <c r="G26183" s="20">
        <f t="shared" si="6784"/>
        <v>39.894650206610088</v>
      </c>
      <c r="H26183" s="17">
        <v>9.0500000000000008E-3</v>
      </c>
      <c r="I26183" s="18">
        <f t="shared" si="6781"/>
        <v>0.36104658436982134</v>
      </c>
      <c r="J26183" s="21">
        <f t="shared" si="6782"/>
        <v>40.255696790979911</v>
      </c>
    </row>
    <row r="26184" spans="1:11" ht="12.75" customHeight="1" x14ac:dyDescent="0.25">
      <c r="A26184" s="13"/>
      <c r="B26184" s="14"/>
      <c r="C26184" s="14"/>
      <c r="D26184" s="14"/>
      <c r="E26184" s="14"/>
      <c r="F26184" s="16"/>
      <c r="G26184" s="20">
        <f t="shared" si="6784"/>
        <v>40.255696790979911</v>
      </c>
      <c r="H26184" s="17">
        <v>1.0149999999999999E-2</v>
      </c>
      <c r="I26184" s="18">
        <f t="shared" si="6781"/>
        <v>0.40859532242844609</v>
      </c>
      <c r="J26184" s="21">
        <f t="shared" si="6782"/>
        <v>40.664292113408358</v>
      </c>
    </row>
    <row r="26185" spans="1:11" ht="12.75" customHeight="1" x14ac:dyDescent="0.25">
      <c r="A26185" s="13"/>
      <c r="B26185" s="14"/>
      <c r="C26185" s="14"/>
      <c r="D26185" s="14"/>
      <c r="E26185" s="14"/>
      <c r="F26185" s="16">
        <f>SUM(F26171:F26182)</f>
        <v>38.291248000000003</v>
      </c>
      <c r="I26185" s="8">
        <f>SUM(I26171:I26184)</f>
        <v>2.3730441134083566</v>
      </c>
      <c r="K26185" s="9">
        <f>SUM(F26185:J26185)</f>
        <v>40.664292113408358</v>
      </c>
    </row>
    <row r="26186" spans="1:11" ht="12.75" customHeight="1" x14ac:dyDescent="0.25">
      <c r="A26186" s="7" t="s">
        <v>3010</v>
      </c>
      <c r="B26186" s="7" t="s">
        <v>3011</v>
      </c>
      <c r="E26186"/>
      <c r="F26186" s="16"/>
    </row>
    <row r="26187" spans="1:11" ht="12.75" customHeight="1" x14ac:dyDescent="0.25">
      <c r="A26187" s="13">
        <v>42501</v>
      </c>
      <c r="B26187" s="14">
        <v>6.19</v>
      </c>
      <c r="C26187" s="14">
        <v>0</v>
      </c>
      <c r="D26187" s="14">
        <v>31.66</v>
      </c>
      <c r="E26187" s="14">
        <v>37.85</v>
      </c>
      <c r="F26187" s="16">
        <f>PRODUCT(E26187*0.0743)</f>
        <v>2.8122550000000004</v>
      </c>
      <c r="H26187" s="17">
        <v>3.5000000000000001E-3</v>
      </c>
      <c r="I26187" s="18">
        <f t="shared" ref="I26187:I26200" si="6785">((F26187/2)+G26187)*(H26187)</f>
        <v>4.9214462500000011E-3</v>
      </c>
      <c r="J26187" s="19">
        <f t="shared" ref="J26187:J26200" si="6786">F26187+G26187+I26187</f>
        <v>2.8171764462500004</v>
      </c>
    </row>
    <row r="26188" spans="1:11" ht="12.75" customHeight="1" x14ac:dyDescent="0.25">
      <c r="A26188" s="13">
        <v>42527</v>
      </c>
      <c r="B26188" s="14">
        <v>41.64</v>
      </c>
      <c r="C26188" s="14">
        <v>0</v>
      </c>
      <c r="D26188" s="14">
        <v>0</v>
      </c>
      <c r="E26188" s="14">
        <v>41.64</v>
      </c>
      <c r="F26188" s="16">
        <f t="shared" ref="F26188:F26198" si="6787">PRODUCT(E26188*0.0743)</f>
        <v>3.093852</v>
      </c>
      <c r="G26188" s="20">
        <f>SUM(J26187)</f>
        <v>2.8171764462500004</v>
      </c>
      <c r="H26188" s="17">
        <v>3.7000000000000002E-3</v>
      </c>
      <c r="I26188" s="18">
        <f t="shared" si="6785"/>
        <v>1.6147179051125001E-2</v>
      </c>
      <c r="J26188" s="19">
        <f t="shared" si="6786"/>
        <v>5.9271756253011256</v>
      </c>
    </row>
    <row r="26189" spans="1:11" ht="12.75" customHeight="1" x14ac:dyDescent="0.25">
      <c r="A26189" s="13">
        <v>42559</v>
      </c>
      <c r="B26189" s="14">
        <v>37.96</v>
      </c>
      <c r="C26189" s="14">
        <v>0</v>
      </c>
      <c r="D26189" s="14">
        <v>0</v>
      </c>
      <c r="E26189" s="14">
        <v>37.96</v>
      </c>
      <c r="F26189" s="16">
        <f t="shared" si="6787"/>
        <v>2.8204280000000002</v>
      </c>
      <c r="G26189" s="20">
        <f t="shared" ref="G26189:G26200" si="6788">SUM(J26188)</f>
        <v>5.9271756253011256</v>
      </c>
      <c r="H26189" s="17">
        <v>4.0499999999999998E-3</v>
      </c>
      <c r="I26189" s="18">
        <f t="shared" si="6785"/>
        <v>2.9716427982469557E-2</v>
      </c>
      <c r="J26189" s="19">
        <f t="shared" si="6786"/>
        <v>8.7773200532835958</v>
      </c>
    </row>
    <row r="26190" spans="1:11" ht="12.75" customHeight="1" x14ac:dyDescent="0.25">
      <c r="A26190" s="13">
        <v>42590</v>
      </c>
      <c r="B26190" s="14">
        <v>44.26</v>
      </c>
      <c r="C26190" s="14">
        <v>0</v>
      </c>
      <c r="D26190" s="14">
        <v>0</v>
      </c>
      <c r="E26190" s="14">
        <v>44.26</v>
      </c>
      <c r="F26190" s="16">
        <f t="shared" si="6787"/>
        <v>3.2885180000000003</v>
      </c>
      <c r="G26190" s="20">
        <f t="shared" si="6788"/>
        <v>8.7773200532835958</v>
      </c>
      <c r="H26190" s="17">
        <v>4.1999999999999997E-3</v>
      </c>
      <c r="I26190" s="18">
        <f t="shared" si="6785"/>
        <v>4.3770632023791098E-2</v>
      </c>
      <c r="J26190" s="19">
        <f t="shared" si="6786"/>
        <v>12.109608685307387</v>
      </c>
    </row>
    <row r="26191" spans="1:11" ht="12.75" customHeight="1" x14ac:dyDescent="0.25">
      <c r="A26191" s="13">
        <v>42622</v>
      </c>
      <c r="B26191" s="14">
        <v>45.31</v>
      </c>
      <c r="C26191" s="14">
        <v>0</v>
      </c>
      <c r="D26191" s="14">
        <v>0</v>
      </c>
      <c r="E26191" s="14">
        <v>45.31</v>
      </c>
      <c r="F26191" s="16">
        <f t="shared" si="6787"/>
        <v>3.3665330000000004</v>
      </c>
      <c r="G26191" s="20">
        <f t="shared" si="6788"/>
        <v>12.109608685307387</v>
      </c>
      <c r="H26191" s="17">
        <v>4.45E-3</v>
      </c>
      <c r="I26191" s="18">
        <f t="shared" si="6785"/>
        <v>6.1378294574617874E-2</v>
      </c>
      <c r="J26191" s="19">
        <f t="shared" si="6786"/>
        <v>15.537519979882006</v>
      </c>
    </row>
    <row r="26192" spans="1:11" ht="12.75" customHeight="1" x14ac:dyDescent="0.25">
      <c r="A26192" s="13">
        <v>42654</v>
      </c>
      <c r="B26192" s="14">
        <v>46.89</v>
      </c>
      <c r="C26192" s="14">
        <v>0</v>
      </c>
      <c r="D26192" s="14">
        <v>0</v>
      </c>
      <c r="E26192" s="14">
        <v>46.89</v>
      </c>
      <c r="F26192" s="16">
        <f t="shared" si="6787"/>
        <v>3.4839270000000004</v>
      </c>
      <c r="G26192" s="20">
        <f t="shared" si="6788"/>
        <v>15.537519979882006</v>
      </c>
      <c r="H26192" s="17">
        <v>4.7999999999999996E-3</v>
      </c>
      <c r="I26192" s="18">
        <f t="shared" si="6785"/>
        <v>8.2941520703433622E-2</v>
      </c>
      <c r="J26192" s="21">
        <f t="shared" si="6786"/>
        <v>19.10438850058544</v>
      </c>
    </row>
    <row r="26193" spans="1:11" ht="12.75" customHeight="1" x14ac:dyDescent="0.25">
      <c r="A26193" s="13">
        <v>42682</v>
      </c>
      <c r="B26193" s="14">
        <v>47.94</v>
      </c>
      <c r="C26193" s="14">
        <v>0</v>
      </c>
      <c r="D26193" s="14">
        <v>0</v>
      </c>
      <c r="E26193" s="14">
        <v>47.94</v>
      </c>
      <c r="F26193" s="16">
        <f t="shared" si="6787"/>
        <v>3.5619420000000002</v>
      </c>
      <c r="G26193" s="20">
        <f t="shared" si="6788"/>
        <v>19.10438850058544</v>
      </c>
      <c r="H26193" s="17">
        <v>4.7999999999999996E-3</v>
      </c>
      <c r="I26193" s="18">
        <f t="shared" si="6785"/>
        <v>0.10024972560281011</v>
      </c>
      <c r="J26193" s="21">
        <f t="shared" si="6786"/>
        <v>22.76658022618825</v>
      </c>
    </row>
    <row r="26194" spans="1:11" ht="12.75" customHeight="1" x14ac:dyDescent="0.25">
      <c r="A26194" s="13">
        <v>42711</v>
      </c>
      <c r="B26194" s="14">
        <v>49.51</v>
      </c>
      <c r="C26194" s="14">
        <v>0</v>
      </c>
      <c r="D26194" s="14">
        <v>0</v>
      </c>
      <c r="E26194" s="14">
        <v>49.51</v>
      </c>
      <c r="F26194" s="16">
        <f t="shared" si="6787"/>
        <v>3.6785930000000002</v>
      </c>
      <c r="G26194" s="20">
        <f t="shared" si="6788"/>
        <v>22.76658022618825</v>
      </c>
      <c r="H26194" s="17">
        <v>6.0000000000000001E-3</v>
      </c>
      <c r="I26194" s="18">
        <f t="shared" si="6785"/>
        <v>0.14763526035712951</v>
      </c>
      <c r="J26194" s="21">
        <f t="shared" si="6786"/>
        <v>26.59280848654538</v>
      </c>
    </row>
    <row r="26195" spans="1:11" ht="12.75" customHeight="1" x14ac:dyDescent="0.25">
      <c r="A26195" s="13">
        <v>42746</v>
      </c>
      <c r="B26195" s="14">
        <v>52.5</v>
      </c>
      <c r="C26195" s="14">
        <v>0</v>
      </c>
      <c r="D26195" s="14">
        <v>0</v>
      </c>
      <c r="E26195" s="14">
        <v>52.5</v>
      </c>
      <c r="F26195" s="16">
        <f t="shared" si="6787"/>
        <v>3.9007500000000004</v>
      </c>
      <c r="G26195" s="20">
        <f t="shared" si="6788"/>
        <v>26.59280848654538</v>
      </c>
      <c r="H26195" s="17">
        <v>7.3000000000000001E-3</v>
      </c>
      <c r="I26195" s="18">
        <f t="shared" si="6785"/>
        <v>0.20836523945178129</v>
      </c>
      <c r="J26195" s="21">
        <f t="shared" si="6786"/>
        <v>30.701923725997162</v>
      </c>
    </row>
    <row r="26196" spans="1:11" ht="12.75" customHeight="1" x14ac:dyDescent="0.25">
      <c r="A26196" s="13">
        <v>42773</v>
      </c>
      <c r="B26196" s="14">
        <v>48.02</v>
      </c>
      <c r="C26196" s="14">
        <v>0</v>
      </c>
      <c r="D26196" s="14">
        <v>0</v>
      </c>
      <c r="E26196" s="14">
        <v>48.02</v>
      </c>
      <c r="F26196" s="16">
        <f t="shared" si="6787"/>
        <v>3.5678860000000006</v>
      </c>
      <c r="G26196" s="20">
        <f t="shared" si="6788"/>
        <v>30.701923725997162</v>
      </c>
      <c r="H26196" s="17">
        <v>6.8999999999999999E-3</v>
      </c>
      <c r="I26196" s="18">
        <f t="shared" si="6785"/>
        <v>0.22415248040938041</v>
      </c>
      <c r="J26196" s="21">
        <f t="shared" si="6786"/>
        <v>34.493962206406543</v>
      </c>
    </row>
    <row r="26197" spans="1:11" ht="12.75" customHeight="1" x14ac:dyDescent="0.25">
      <c r="A26197" s="13">
        <v>42801</v>
      </c>
      <c r="B26197" s="14">
        <v>50.08</v>
      </c>
      <c r="C26197" s="14">
        <v>0</v>
      </c>
      <c r="D26197" s="14">
        <v>0</v>
      </c>
      <c r="E26197" s="14">
        <v>50.08</v>
      </c>
      <c r="F26197" s="16">
        <f t="shared" si="6787"/>
        <v>3.7209440000000003</v>
      </c>
      <c r="G26197" s="20">
        <f t="shared" si="6788"/>
        <v>34.493962206406543</v>
      </c>
      <c r="H26197" s="17">
        <v>7.9000000000000008E-3</v>
      </c>
      <c r="I26197" s="18">
        <f t="shared" si="6785"/>
        <v>0.28720003023061175</v>
      </c>
      <c r="J26197" s="21">
        <f t="shared" si="6786"/>
        <v>38.502106236637161</v>
      </c>
    </row>
    <row r="26198" spans="1:11" ht="12.75" customHeight="1" x14ac:dyDescent="0.25">
      <c r="A26198" s="13">
        <v>42835</v>
      </c>
      <c r="B26198" s="14">
        <v>24.89</v>
      </c>
      <c r="C26198" s="14">
        <v>0</v>
      </c>
      <c r="D26198" s="14">
        <v>0</v>
      </c>
      <c r="E26198" s="14">
        <v>24.89</v>
      </c>
      <c r="F26198" s="16">
        <f t="shared" si="6787"/>
        <v>1.8493270000000002</v>
      </c>
      <c r="G26198" s="20">
        <f t="shared" si="6788"/>
        <v>38.502106236637161</v>
      </c>
      <c r="H26198" s="17">
        <v>8.9999999999999993E-3</v>
      </c>
      <c r="I26198" s="18">
        <f t="shared" si="6785"/>
        <v>0.35484092762973446</v>
      </c>
      <c r="J26198" s="21">
        <f t="shared" si="6786"/>
        <v>40.706274164266901</v>
      </c>
    </row>
    <row r="26199" spans="1:11" ht="12.75" customHeight="1" x14ac:dyDescent="0.25">
      <c r="A26199" s="13"/>
      <c r="B26199" s="14"/>
      <c r="C26199" s="14"/>
      <c r="D26199" s="14"/>
      <c r="E26199" s="14"/>
      <c r="F26199" s="16"/>
      <c r="G26199" s="20">
        <f t="shared" si="6788"/>
        <v>40.706274164266901</v>
      </c>
      <c r="H26199" s="17">
        <v>9.0500000000000008E-3</v>
      </c>
      <c r="I26199" s="18">
        <f t="shared" si="6785"/>
        <v>0.36839178118661547</v>
      </c>
      <c r="J26199" s="21">
        <f t="shared" si="6786"/>
        <v>41.074665945453518</v>
      </c>
    </row>
    <row r="26200" spans="1:11" ht="12.75" customHeight="1" x14ac:dyDescent="0.25">
      <c r="A26200" s="13"/>
      <c r="B26200" s="14"/>
      <c r="C26200" s="14"/>
      <c r="D26200" s="14"/>
      <c r="E26200" s="14"/>
      <c r="F26200" s="16"/>
      <c r="G26200" s="20">
        <f t="shared" si="6788"/>
        <v>41.074665945453518</v>
      </c>
      <c r="H26200" s="17">
        <v>1.0149999999999999E-2</v>
      </c>
      <c r="I26200" s="18">
        <f t="shared" si="6785"/>
        <v>0.41690785934635316</v>
      </c>
      <c r="J26200" s="21">
        <f t="shared" si="6786"/>
        <v>41.49157380479987</v>
      </c>
    </row>
    <row r="26201" spans="1:11" ht="12.75" customHeight="1" x14ac:dyDescent="0.25">
      <c r="A26201" s="13"/>
      <c r="B26201" s="14"/>
      <c r="C26201" s="14"/>
      <c r="D26201" s="14"/>
      <c r="E26201" s="15"/>
      <c r="F26201" s="16">
        <f>SUM(F26187:F26198)</f>
        <v>39.14495500000001</v>
      </c>
      <c r="I26201" s="8">
        <f>SUM(I26187:I26198)</f>
        <v>1.5613191642668847</v>
      </c>
      <c r="K26201" s="9">
        <f>SUM(F26201:J26201)</f>
        <v>40.706274164266894</v>
      </c>
    </row>
    <row r="26202" spans="1:11" ht="12.75" customHeight="1" x14ac:dyDescent="0.25">
      <c r="A26202" s="7" t="s">
        <v>3012</v>
      </c>
      <c r="B26202" s="7" t="s">
        <v>3013</v>
      </c>
      <c r="E26202"/>
      <c r="F26202" s="16"/>
    </row>
    <row r="26203" spans="1:11" ht="12.75" customHeight="1" x14ac:dyDescent="0.25">
      <c r="A26203" s="13">
        <v>42501</v>
      </c>
      <c r="B26203" s="14">
        <v>8.1300000000000008</v>
      </c>
      <c r="C26203" s="14">
        <v>0</v>
      </c>
      <c r="D26203" s="14">
        <v>31.66</v>
      </c>
      <c r="E26203" s="14">
        <v>39.79</v>
      </c>
      <c r="F26203" s="16">
        <f>PRODUCT(E26203*0.0743)</f>
        <v>2.9563969999999999</v>
      </c>
      <c r="H26203" s="17">
        <v>3.5000000000000001E-3</v>
      </c>
      <c r="I26203" s="18">
        <f t="shared" ref="I26203:I26216" si="6789">((F26203/2)+G26203)*(H26203)</f>
        <v>5.17369475E-3</v>
      </c>
      <c r="J26203" s="19">
        <f t="shared" ref="J26203:J26216" si="6790">F26203+G26203+I26203</f>
        <v>2.9615706947499998</v>
      </c>
    </row>
    <row r="26204" spans="1:11" ht="12.75" customHeight="1" x14ac:dyDescent="0.25">
      <c r="A26204" s="13">
        <v>42527</v>
      </c>
      <c r="B26204" s="14">
        <v>47.41</v>
      </c>
      <c r="C26204" s="14">
        <v>0</v>
      </c>
      <c r="D26204" s="14">
        <v>0</v>
      </c>
      <c r="E26204" s="14">
        <v>47.41</v>
      </c>
      <c r="F26204" s="16">
        <f t="shared" ref="F26204:F26214" si="6791">PRODUCT(E26204*0.0743)</f>
        <v>3.5225629999999999</v>
      </c>
      <c r="G26204" s="20">
        <f>SUM(J26203)</f>
        <v>2.9615706947499998</v>
      </c>
      <c r="H26204" s="17">
        <v>3.7000000000000002E-3</v>
      </c>
      <c r="I26204" s="18">
        <f t="shared" si="6789"/>
        <v>1.7474553120574998E-2</v>
      </c>
      <c r="J26204" s="19">
        <f t="shared" si="6790"/>
        <v>6.5016082478705748</v>
      </c>
    </row>
    <row r="26205" spans="1:11" ht="12.75" customHeight="1" x14ac:dyDescent="0.25">
      <c r="A26205" s="13">
        <v>42559</v>
      </c>
      <c r="B26205" s="14">
        <v>41.64</v>
      </c>
      <c r="C26205" s="14">
        <v>0</v>
      </c>
      <c r="D26205" s="14">
        <v>0</v>
      </c>
      <c r="E26205" s="14">
        <v>41.64</v>
      </c>
      <c r="F26205" s="16">
        <f t="shared" si="6791"/>
        <v>3.093852</v>
      </c>
      <c r="G26205" s="20">
        <f t="shared" ref="G26205:G26216" si="6792">SUM(J26204)</f>
        <v>6.5016082478705748</v>
      </c>
      <c r="H26205" s="17">
        <v>4.0499999999999998E-3</v>
      </c>
      <c r="I26205" s="18">
        <f t="shared" si="6789"/>
        <v>3.2596563703875821E-2</v>
      </c>
      <c r="J26205" s="19">
        <f t="shared" si="6790"/>
        <v>9.6280568115744511</v>
      </c>
    </row>
    <row r="26206" spans="1:11" ht="12.75" customHeight="1" x14ac:dyDescent="0.25">
      <c r="A26206" s="13">
        <v>42590</v>
      </c>
      <c r="B26206" s="14">
        <v>44.26</v>
      </c>
      <c r="C26206" s="14">
        <v>0</v>
      </c>
      <c r="D26206" s="14">
        <v>0</v>
      </c>
      <c r="E26206" s="14">
        <v>44.26</v>
      </c>
      <c r="F26206" s="16">
        <f t="shared" si="6791"/>
        <v>3.2885180000000003</v>
      </c>
      <c r="G26206" s="20">
        <f t="shared" si="6792"/>
        <v>9.6280568115744511</v>
      </c>
      <c r="H26206" s="17">
        <v>4.1999999999999997E-3</v>
      </c>
      <c r="I26206" s="18">
        <f t="shared" si="6789"/>
        <v>4.7343726408612695E-2</v>
      </c>
      <c r="J26206" s="19">
        <f t="shared" si="6790"/>
        <v>12.963918537983064</v>
      </c>
    </row>
    <row r="26207" spans="1:11" ht="12.75" customHeight="1" x14ac:dyDescent="0.25">
      <c r="A26207" s="13">
        <v>42622</v>
      </c>
      <c r="B26207" s="14">
        <v>41.11</v>
      </c>
      <c r="C26207" s="14">
        <v>0</v>
      </c>
      <c r="D26207" s="14">
        <v>0</v>
      </c>
      <c r="E26207" s="14">
        <v>41.11</v>
      </c>
      <c r="F26207" s="16">
        <f t="shared" si="6791"/>
        <v>3.0544730000000002</v>
      </c>
      <c r="G26207" s="20">
        <f t="shared" si="6792"/>
        <v>12.963918537983064</v>
      </c>
      <c r="H26207" s="17">
        <v>4.45E-3</v>
      </c>
      <c r="I26207" s="18">
        <f t="shared" si="6789"/>
        <v>6.4485639919024632E-2</v>
      </c>
      <c r="J26207" s="19">
        <f t="shared" si="6790"/>
        <v>16.082877177902088</v>
      </c>
    </row>
    <row r="26208" spans="1:11" ht="12.75" customHeight="1" x14ac:dyDescent="0.25">
      <c r="A26208" s="13">
        <v>42654</v>
      </c>
      <c r="B26208" s="14">
        <v>42.69</v>
      </c>
      <c r="C26208" s="14">
        <v>0</v>
      </c>
      <c r="D26208" s="14">
        <v>0</v>
      </c>
      <c r="E26208" s="14">
        <v>42.69</v>
      </c>
      <c r="F26208" s="16">
        <f t="shared" si="6791"/>
        <v>3.1718670000000002</v>
      </c>
      <c r="G26208" s="20">
        <f t="shared" si="6792"/>
        <v>16.082877177902088</v>
      </c>
      <c r="H26208" s="17">
        <v>4.7999999999999996E-3</v>
      </c>
      <c r="I26208" s="18">
        <f t="shared" si="6789"/>
        <v>8.4810291253930012E-2</v>
      </c>
      <c r="J26208" s="21">
        <f t="shared" si="6790"/>
        <v>19.339554469156017</v>
      </c>
    </row>
    <row r="26209" spans="1:11" ht="12.75" customHeight="1" x14ac:dyDescent="0.25">
      <c r="A26209" s="13">
        <v>42682</v>
      </c>
      <c r="B26209" s="14">
        <v>41.11</v>
      </c>
      <c r="C26209" s="14">
        <v>0</v>
      </c>
      <c r="D26209" s="14">
        <v>0</v>
      </c>
      <c r="E26209" s="14">
        <v>41.11</v>
      </c>
      <c r="F26209" s="16">
        <f t="shared" si="6791"/>
        <v>3.0544730000000002</v>
      </c>
      <c r="G26209" s="20">
        <f t="shared" si="6792"/>
        <v>19.339554469156017</v>
      </c>
      <c r="H26209" s="17">
        <v>4.7999999999999996E-3</v>
      </c>
      <c r="I26209" s="18">
        <f t="shared" si="6789"/>
        <v>0.10016059665194887</v>
      </c>
      <c r="J26209" s="21">
        <f t="shared" si="6790"/>
        <v>22.494188065807968</v>
      </c>
    </row>
    <row r="26210" spans="1:11" ht="12.75" customHeight="1" x14ac:dyDescent="0.25">
      <c r="A26210" s="13">
        <v>42711</v>
      </c>
      <c r="B26210" s="14">
        <v>41.11</v>
      </c>
      <c r="C26210" s="14">
        <v>0</v>
      </c>
      <c r="D26210" s="14">
        <v>0</v>
      </c>
      <c r="E26210" s="14">
        <v>41.11</v>
      </c>
      <c r="F26210" s="16">
        <f t="shared" si="6791"/>
        <v>3.0544730000000002</v>
      </c>
      <c r="G26210" s="20">
        <f t="shared" si="6792"/>
        <v>22.494188065807968</v>
      </c>
      <c r="H26210" s="17">
        <v>6.0000000000000001E-3</v>
      </c>
      <c r="I26210" s="18">
        <f t="shared" si="6789"/>
        <v>0.14412854739484782</v>
      </c>
      <c r="J26210" s="21">
        <f t="shared" si="6790"/>
        <v>25.692789613202816</v>
      </c>
    </row>
    <row r="26211" spans="1:11" ht="12.75" customHeight="1" x14ac:dyDescent="0.25">
      <c r="A26211" s="13">
        <v>42746</v>
      </c>
      <c r="B26211" s="14">
        <v>42.28</v>
      </c>
      <c r="C26211" s="14">
        <v>0</v>
      </c>
      <c r="D26211" s="14">
        <v>0</v>
      </c>
      <c r="E26211" s="14">
        <v>42.28</v>
      </c>
      <c r="F26211" s="16">
        <f t="shared" si="6791"/>
        <v>3.1414040000000001</v>
      </c>
      <c r="G26211" s="20">
        <f t="shared" si="6792"/>
        <v>25.692789613202816</v>
      </c>
      <c r="H26211" s="17">
        <v>7.3000000000000001E-3</v>
      </c>
      <c r="I26211" s="18">
        <f t="shared" si="6789"/>
        <v>0.19902348877638057</v>
      </c>
      <c r="J26211" s="21">
        <f t="shared" si="6790"/>
        <v>29.033217101979197</v>
      </c>
    </row>
    <row r="26212" spans="1:11" ht="12.75" customHeight="1" x14ac:dyDescent="0.25">
      <c r="A26212" s="13">
        <v>42773</v>
      </c>
      <c r="B26212" s="14">
        <v>42.95</v>
      </c>
      <c r="C26212" s="14">
        <v>0</v>
      </c>
      <c r="D26212" s="14">
        <v>0</v>
      </c>
      <c r="E26212" s="14">
        <v>42.95</v>
      </c>
      <c r="F26212" s="16">
        <f t="shared" si="6791"/>
        <v>3.1911850000000004</v>
      </c>
      <c r="G26212" s="20">
        <f t="shared" si="6792"/>
        <v>29.033217101979197</v>
      </c>
      <c r="H26212" s="17">
        <v>6.8999999999999999E-3</v>
      </c>
      <c r="I26212" s="18">
        <f t="shared" si="6789"/>
        <v>0.21133878625365646</v>
      </c>
      <c r="J26212" s="21">
        <f t="shared" si="6790"/>
        <v>32.43574088823285</v>
      </c>
    </row>
    <row r="26213" spans="1:11" ht="12.75" customHeight="1" x14ac:dyDescent="0.25">
      <c r="A26213" s="13">
        <v>42801</v>
      </c>
      <c r="B26213" s="14">
        <v>42.31</v>
      </c>
      <c r="C26213" s="14">
        <v>0</v>
      </c>
      <c r="D26213" s="14">
        <v>0</v>
      </c>
      <c r="E26213" s="14">
        <v>42.31</v>
      </c>
      <c r="F26213" s="16">
        <f t="shared" si="6791"/>
        <v>3.1436330000000003</v>
      </c>
      <c r="G26213" s="20">
        <f t="shared" si="6792"/>
        <v>32.43574088823285</v>
      </c>
      <c r="H26213" s="17">
        <v>7.9000000000000008E-3</v>
      </c>
      <c r="I26213" s="18">
        <f t="shared" si="6789"/>
        <v>0.26865970336703954</v>
      </c>
      <c r="J26213" s="21">
        <f t="shared" si="6790"/>
        <v>35.848033591599894</v>
      </c>
    </row>
    <row r="26214" spans="1:11" ht="12.75" customHeight="1" x14ac:dyDescent="0.25">
      <c r="A26214" s="13">
        <v>42835</v>
      </c>
      <c r="B26214" s="14">
        <v>13</v>
      </c>
      <c r="C26214" s="14">
        <v>0</v>
      </c>
      <c r="D26214" s="14">
        <v>0</v>
      </c>
      <c r="E26214" s="14">
        <v>13</v>
      </c>
      <c r="F26214" s="16">
        <f t="shared" si="6791"/>
        <v>0.96590000000000009</v>
      </c>
      <c r="G26214" s="20">
        <f t="shared" si="6792"/>
        <v>35.848033591599894</v>
      </c>
      <c r="H26214" s="17">
        <v>8.9999999999999993E-3</v>
      </c>
      <c r="I26214" s="18">
        <f t="shared" si="6789"/>
        <v>0.32697885232439905</v>
      </c>
      <c r="J26214" s="21">
        <f t="shared" si="6790"/>
        <v>37.140912443924293</v>
      </c>
    </row>
    <row r="26215" spans="1:11" ht="12.75" customHeight="1" x14ac:dyDescent="0.25">
      <c r="A26215" s="13"/>
      <c r="B26215" s="14"/>
      <c r="C26215" s="14"/>
      <c r="D26215" s="14"/>
      <c r="E26215" s="14"/>
      <c r="F26215" s="16"/>
      <c r="G26215" s="20">
        <f t="shared" si="6792"/>
        <v>37.140912443924293</v>
      </c>
      <c r="H26215" s="17">
        <v>9.0500000000000008E-3</v>
      </c>
      <c r="I26215" s="18">
        <f t="shared" si="6789"/>
        <v>0.33612525761751488</v>
      </c>
      <c r="J26215" s="21">
        <f t="shared" si="6790"/>
        <v>37.477037701541811</v>
      </c>
    </row>
    <row r="26216" spans="1:11" ht="12.75" customHeight="1" x14ac:dyDescent="0.25">
      <c r="A26216" s="13"/>
      <c r="B26216" s="14"/>
      <c r="C26216" s="14"/>
      <c r="D26216" s="14"/>
      <c r="E26216" s="14"/>
      <c r="F26216" s="16"/>
      <c r="G26216" s="20">
        <f t="shared" si="6792"/>
        <v>37.477037701541811</v>
      </c>
      <c r="H26216" s="17">
        <v>1.0149999999999999E-2</v>
      </c>
      <c r="I26216" s="18">
        <f t="shared" si="6789"/>
        <v>0.38039193267064936</v>
      </c>
      <c r="J26216" s="21">
        <f t="shared" si="6790"/>
        <v>37.857429634212458</v>
      </c>
    </row>
    <row r="26217" spans="1:11" ht="12.75" customHeight="1" x14ac:dyDescent="0.25">
      <c r="A26217" s="7" t="s">
        <v>3014</v>
      </c>
      <c r="B26217" s="7" t="s">
        <v>3015</v>
      </c>
      <c r="E26217"/>
      <c r="F26217" s="16">
        <f>SUM(F26203:F26214)</f>
        <v>35.638738000000004</v>
      </c>
      <c r="I26217" s="8">
        <f>SUM(I26203:I26216)</f>
        <v>2.2186916342124547</v>
      </c>
      <c r="K26217" s="9">
        <f>SUM(F26217:J26217)</f>
        <v>37.857429634212458</v>
      </c>
    </row>
    <row r="26218" spans="1:11" ht="12.75" customHeight="1" x14ac:dyDescent="0.25">
      <c r="A26218" s="13">
        <v>42501</v>
      </c>
      <c r="B26218" s="14">
        <v>12.38</v>
      </c>
      <c r="C26218" s="14">
        <v>0</v>
      </c>
      <c r="D26218" s="14">
        <v>31.66</v>
      </c>
      <c r="E26218" s="14">
        <v>44.04</v>
      </c>
      <c r="F26218" s="16">
        <f>PRODUCT(E26218*0.0743)</f>
        <v>3.2721720000000003</v>
      </c>
      <c r="H26218" s="17">
        <v>3.5000000000000001E-3</v>
      </c>
      <c r="I26218" s="18">
        <f t="shared" ref="I26218:I26231" si="6793">((F26218/2)+G26218)*(H26218)</f>
        <v>5.7263010000000005E-3</v>
      </c>
      <c r="J26218" s="19">
        <f t="shared" ref="J26218:J26231" si="6794">F26218+G26218+I26218</f>
        <v>3.2778983010000005</v>
      </c>
    </row>
    <row r="26219" spans="1:11" ht="12.75" customHeight="1" x14ac:dyDescent="0.25">
      <c r="A26219" s="13">
        <v>42527</v>
      </c>
      <c r="B26219" s="14">
        <v>48.46</v>
      </c>
      <c r="C26219" s="14">
        <v>0</v>
      </c>
      <c r="D26219" s="14">
        <v>0</v>
      </c>
      <c r="E26219" s="14">
        <v>48.46</v>
      </c>
      <c r="F26219" s="16">
        <f t="shared" ref="F26219:F26229" si="6795">PRODUCT(E26219*0.0743)</f>
        <v>3.6005780000000005</v>
      </c>
      <c r="G26219" s="20">
        <f>SUM(J26218)</f>
        <v>3.2778983010000005</v>
      </c>
      <c r="H26219" s="17">
        <v>3.7000000000000002E-3</v>
      </c>
      <c r="I26219" s="18">
        <f>((F26219/2)+G26219)*(H26219)</f>
        <v>1.8789293013700005E-2</v>
      </c>
      <c r="J26219" s="19">
        <f>F26219+G26219+I26219</f>
        <v>6.8972655940137013</v>
      </c>
    </row>
    <row r="26220" spans="1:11" ht="12.75" customHeight="1" x14ac:dyDescent="0.25">
      <c r="A26220" s="13">
        <v>42559</v>
      </c>
      <c r="B26220" s="14">
        <v>48.99</v>
      </c>
      <c r="C26220" s="14">
        <v>0</v>
      </c>
      <c r="D26220" s="14">
        <v>0</v>
      </c>
      <c r="E26220" s="14">
        <v>48.99</v>
      </c>
      <c r="F26220" s="16">
        <f t="shared" si="6795"/>
        <v>3.6399570000000003</v>
      </c>
      <c r="G26220" s="20">
        <f t="shared" ref="G26220:G26231" si="6796">SUM(J26219)</f>
        <v>6.8972655940137013</v>
      </c>
      <c r="H26220" s="17">
        <v>4.0499999999999998E-3</v>
      </c>
      <c r="I26220" s="18">
        <f t="shared" si="6793"/>
        <v>3.5304838580755483E-2</v>
      </c>
      <c r="J26220" s="19">
        <f t="shared" si="6794"/>
        <v>10.572527432594457</v>
      </c>
    </row>
    <row r="26221" spans="1:11" ht="12.75" customHeight="1" x14ac:dyDescent="0.25">
      <c r="A26221" s="13">
        <v>42590</v>
      </c>
      <c r="B26221" s="14">
        <v>56.34</v>
      </c>
      <c r="C26221" s="14">
        <v>0</v>
      </c>
      <c r="D26221" s="14">
        <v>0</v>
      </c>
      <c r="E26221" s="14">
        <v>56.34</v>
      </c>
      <c r="F26221" s="16">
        <f t="shared" si="6795"/>
        <v>4.1860620000000006</v>
      </c>
      <c r="G26221" s="20">
        <f t="shared" si="6796"/>
        <v>10.572527432594457</v>
      </c>
      <c r="H26221" s="17">
        <v>4.1999999999999997E-3</v>
      </c>
      <c r="I26221" s="18">
        <f t="shared" si="6793"/>
        <v>5.3195345416896717E-2</v>
      </c>
      <c r="J26221" s="19">
        <f t="shared" si="6794"/>
        <v>14.811784778011356</v>
      </c>
    </row>
    <row r="26222" spans="1:11" ht="12.75" customHeight="1" x14ac:dyDescent="0.25">
      <c r="A26222" s="13">
        <v>42622</v>
      </c>
      <c r="B26222" s="14">
        <v>48.99</v>
      </c>
      <c r="C26222" s="14">
        <v>0</v>
      </c>
      <c r="D26222" s="14">
        <v>0</v>
      </c>
      <c r="E26222" s="14">
        <v>48.99</v>
      </c>
      <c r="F26222" s="16">
        <f t="shared" si="6795"/>
        <v>3.6399570000000003</v>
      </c>
      <c r="G26222" s="20">
        <f t="shared" si="6796"/>
        <v>14.811784778011356</v>
      </c>
      <c r="H26222" s="17">
        <v>4.45E-3</v>
      </c>
      <c r="I26222" s="18">
        <f t="shared" si="6793"/>
        <v>7.4011346587150528E-2</v>
      </c>
      <c r="J26222" s="19">
        <f t="shared" si="6794"/>
        <v>18.525753124598506</v>
      </c>
    </row>
    <row r="26223" spans="1:11" ht="12.75" customHeight="1" x14ac:dyDescent="0.25">
      <c r="A26223" s="13">
        <v>42654</v>
      </c>
      <c r="B26223" s="14">
        <v>52.14</v>
      </c>
      <c r="C26223" s="14">
        <v>0</v>
      </c>
      <c r="D26223" s="14">
        <v>0</v>
      </c>
      <c r="E26223" s="14">
        <v>52.14</v>
      </c>
      <c r="F26223" s="16">
        <f t="shared" si="6795"/>
        <v>3.8740020000000004</v>
      </c>
      <c r="G26223" s="20">
        <f t="shared" si="6796"/>
        <v>18.525753124598506</v>
      </c>
      <c r="H26223" s="17">
        <v>4.7999999999999996E-3</v>
      </c>
      <c r="I26223" s="18">
        <f t="shared" si="6793"/>
        <v>9.8221219798072815E-2</v>
      </c>
      <c r="J26223" s="21">
        <f t="shared" si="6794"/>
        <v>22.49797634439658</v>
      </c>
    </row>
    <row r="26224" spans="1:11" ht="12.75" customHeight="1" x14ac:dyDescent="0.25">
      <c r="A26224" s="13">
        <v>42682</v>
      </c>
      <c r="B26224" s="14">
        <v>58.96</v>
      </c>
      <c r="C26224" s="14">
        <v>0</v>
      </c>
      <c r="D26224" s="14">
        <v>0</v>
      </c>
      <c r="E26224" s="14">
        <v>58.96</v>
      </c>
      <c r="F26224" s="16">
        <f t="shared" si="6795"/>
        <v>4.3807280000000004</v>
      </c>
      <c r="G26224" s="20">
        <f t="shared" si="6796"/>
        <v>22.49797634439658</v>
      </c>
      <c r="H26224" s="17">
        <v>4.7999999999999996E-3</v>
      </c>
      <c r="I26224" s="18">
        <f t="shared" si="6793"/>
        <v>0.11850403365310357</v>
      </c>
      <c r="J26224" s="21">
        <f t="shared" si="6794"/>
        <v>26.997208378049685</v>
      </c>
    </row>
    <row r="26225" spans="1:11" ht="12.75" customHeight="1" x14ac:dyDescent="0.25">
      <c r="A26225" s="13">
        <v>42711</v>
      </c>
      <c r="B26225" s="14">
        <v>36.39</v>
      </c>
      <c r="C26225" s="14">
        <v>0</v>
      </c>
      <c r="D26225" s="14">
        <v>0</v>
      </c>
      <c r="E26225" s="14">
        <v>36.39</v>
      </c>
      <c r="F26225" s="16">
        <f t="shared" si="6795"/>
        <v>2.7037770000000001</v>
      </c>
      <c r="G26225" s="20">
        <f t="shared" si="6796"/>
        <v>26.997208378049685</v>
      </c>
      <c r="H26225" s="17">
        <v>6.0000000000000001E-3</v>
      </c>
      <c r="I26225" s="18">
        <f t="shared" si="6793"/>
        <v>0.17009458126829813</v>
      </c>
      <c r="J26225" s="21">
        <f t="shared" si="6794"/>
        <v>29.871079959317981</v>
      </c>
    </row>
    <row r="26226" spans="1:11" ht="12.75" customHeight="1" x14ac:dyDescent="0.25">
      <c r="A26226" s="13">
        <v>42746</v>
      </c>
      <c r="B26226" s="14">
        <v>49.79</v>
      </c>
      <c r="C26226" s="14">
        <v>0</v>
      </c>
      <c r="D26226" s="14">
        <v>0</v>
      </c>
      <c r="E26226" s="14">
        <v>49.79</v>
      </c>
      <c r="F26226" s="16">
        <f t="shared" si="6795"/>
        <v>3.6993970000000003</v>
      </c>
      <c r="G26226" s="20">
        <f t="shared" si="6796"/>
        <v>29.871079959317981</v>
      </c>
      <c r="H26226" s="17">
        <v>7.3000000000000001E-3</v>
      </c>
      <c r="I26226" s="18">
        <f t="shared" si="6793"/>
        <v>0.23156168275302125</v>
      </c>
      <c r="J26226" s="21">
        <f t="shared" si="6794"/>
        <v>33.802038642070997</v>
      </c>
    </row>
    <row r="26227" spans="1:11" ht="12.75" customHeight="1" x14ac:dyDescent="0.25">
      <c r="A26227" s="13">
        <v>42773</v>
      </c>
      <c r="B26227" s="14">
        <v>45.7</v>
      </c>
      <c r="C26227" s="14">
        <v>0</v>
      </c>
      <c r="D26227" s="14">
        <v>0</v>
      </c>
      <c r="E26227" s="14">
        <v>45.7</v>
      </c>
      <c r="F26227" s="16">
        <f t="shared" si="6795"/>
        <v>3.3955100000000003</v>
      </c>
      <c r="G26227" s="20">
        <f t="shared" si="6796"/>
        <v>33.802038642070997</v>
      </c>
      <c r="H26227" s="17">
        <v>6.8999999999999999E-3</v>
      </c>
      <c r="I26227" s="18">
        <f t="shared" si="6793"/>
        <v>0.24494857613028989</v>
      </c>
      <c r="J26227" s="21">
        <f t="shared" si="6794"/>
        <v>37.442497218201289</v>
      </c>
    </row>
    <row r="26228" spans="1:11" ht="12.75" customHeight="1" x14ac:dyDescent="0.25">
      <c r="A26228" s="13">
        <v>42801</v>
      </c>
      <c r="B26228" s="14">
        <v>43.48</v>
      </c>
      <c r="C26228" s="14">
        <v>0</v>
      </c>
      <c r="D26228" s="14">
        <v>0</v>
      </c>
      <c r="E26228" s="14">
        <v>43.48</v>
      </c>
      <c r="F26228" s="16">
        <f t="shared" si="6795"/>
        <v>3.2305639999999998</v>
      </c>
      <c r="G26228" s="20">
        <f t="shared" si="6796"/>
        <v>37.442497218201289</v>
      </c>
      <c r="H26228" s="17">
        <v>7.9000000000000008E-3</v>
      </c>
      <c r="I26228" s="18">
        <f t="shared" si="6793"/>
        <v>0.30855645582379021</v>
      </c>
      <c r="J26228" s="21">
        <f t="shared" si="6794"/>
        <v>40.981617674025081</v>
      </c>
    </row>
    <row r="26229" spans="1:11" ht="12.75" customHeight="1" x14ac:dyDescent="0.25">
      <c r="A26229" s="13">
        <v>42835</v>
      </c>
      <c r="B26229" s="14">
        <v>17.989999999999998</v>
      </c>
      <c r="C26229" s="14">
        <v>0</v>
      </c>
      <c r="D26229" s="14">
        <v>0</v>
      </c>
      <c r="E26229" s="14">
        <v>17.989999999999998</v>
      </c>
      <c r="F26229" s="16">
        <f t="shared" si="6795"/>
        <v>1.336657</v>
      </c>
      <c r="G26229" s="20">
        <f t="shared" si="6796"/>
        <v>40.981617674025081</v>
      </c>
      <c r="H26229" s="17">
        <v>8.9999999999999993E-3</v>
      </c>
      <c r="I26229" s="18">
        <f t="shared" si="6793"/>
        <v>0.3748495155662257</v>
      </c>
      <c r="J26229" s="21">
        <f t="shared" si="6794"/>
        <v>42.693124189591309</v>
      </c>
    </row>
    <row r="26230" spans="1:11" ht="12.75" customHeight="1" x14ac:dyDescent="0.25">
      <c r="A26230" s="13"/>
      <c r="B26230" s="14"/>
      <c r="C26230" s="14"/>
      <c r="D26230" s="14"/>
      <c r="E26230" s="14"/>
      <c r="F26230" s="16"/>
      <c r="G26230" s="20">
        <f t="shared" si="6796"/>
        <v>42.693124189591309</v>
      </c>
      <c r="H26230" s="17">
        <v>9.0500000000000008E-3</v>
      </c>
      <c r="I26230" s="18">
        <f>((F26230/2)+G26230)*(H26230)</f>
        <v>0.38637277391580138</v>
      </c>
      <c r="J26230" s="21">
        <f>F26230+G26230+I26230</f>
        <v>43.079496963507111</v>
      </c>
    </row>
    <row r="26231" spans="1:11" ht="12.75" customHeight="1" x14ac:dyDescent="0.25">
      <c r="A26231" s="13"/>
      <c r="B26231" s="14"/>
      <c r="C26231" s="14"/>
      <c r="D26231" s="14"/>
      <c r="E26231" s="14"/>
      <c r="F26231" s="16"/>
      <c r="G26231" s="20">
        <f t="shared" si="6796"/>
        <v>43.079496963507111</v>
      </c>
      <c r="H26231" s="17">
        <v>1.0149999999999999E-2</v>
      </c>
      <c r="I26231" s="18">
        <f t="shared" si="6793"/>
        <v>0.43725689417959712</v>
      </c>
      <c r="J26231" s="21">
        <f t="shared" si="6794"/>
        <v>43.516753857686709</v>
      </c>
    </row>
    <row r="26232" spans="1:11" ht="12.75" customHeight="1" x14ac:dyDescent="0.25">
      <c r="A26232" s="13"/>
      <c r="B26232" s="14"/>
      <c r="C26232" s="14"/>
      <c r="D26232" s="14"/>
      <c r="E26232" s="14"/>
      <c r="F26232" s="16">
        <f>SUM(F26218:F26229)</f>
        <v>40.959361000000008</v>
      </c>
      <c r="I26232" s="8">
        <f>SUM(I26218:I26231)</f>
        <v>2.5573928576867027</v>
      </c>
      <c r="K26232" s="9">
        <f>SUM(F26232:J26232)</f>
        <v>43.516753857686709</v>
      </c>
    </row>
    <row r="26233" spans="1:11" ht="12.75" customHeight="1" x14ac:dyDescent="0.25">
      <c r="A26233" s="7" t="s">
        <v>3016</v>
      </c>
      <c r="B26233" s="7" t="s">
        <v>3017</v>
      </c>
      <c r="E26233"/>
      <c r="F26233" s="16"/>
    </row>
    <row r="26234" spans="1:11" ht="12.75" customHeight="1" x14ac:dyDescent="0.25">
      <c r="A26234" s="13">
        <v>42501</v>
      </c>
      <c r="B26234" s="14">
        <v>3.1</v>
      </c>
      <c r="C26234" s="14">
        <v>0</v>
      </c>
      <c r="D26234" s="14">
        <v>31.66</v>
      </c>
      <c r="E26234" s="14">
        <v>34.76</v>
      </c>
      <c r="F26234" s="16">
        <f>PRODUCT(E26234*0.0743)</f>
        <v>2.582668</v>
      </c>
      <c r="H26234" s="17">
        <v>3.5000000000000001E-3</v>
      </c>
      <c r="I26234" s="18">
        <f t="shared" ref="I26234:I26245" si="6797">((F26234/2)+G26234)*(H26234)</f>
        <v>4.5196690000000005E-3</v>
      </c>
      <c r="J26234" s="19">
        <f t="shared" ref="J26234:J26245" si="6798">F26234+G26234+I26234</f>
        <v>2.587187669</v>
      </c>
    </row>
    <row r="26235" spans="1:11" ht="12.75" customHeight="1" x14ac:dyDescent="0.25">
      <c r="A26235" s="13">
        <v>42527</v>
      </c>
      <c r="B26235" s="14">
        <v>35.340000000000003</v>
      </c>
      <c r="C26235" s="14">
        <v>0</v>
      </c>
      <c r="D26235" s="14">
        <v>0</v>
      </c>
      <c r="E26235" s="14">
        <v>35.340000000000003</v>
      </c>
      <c r="F26235" s="16">
        <f t="shared" ref="F26235:F26245" si="6799">PRODUCT(E26235*0.0743)</f>
        <v>2.6257620000000004</v>
      </c>
      <c r="G26235" s="20">
        <f>SUM(J26234)</f>
        <v>2.587187669</v>
      </c>
      <c r="H26235" s="17">
        <v>3.7000000000000002E-3</v>
      </c>
      <c r="I26235" s="18">
        <f t="shared" si="6797"/>
        <v>1.4430254075300002E-2</v>
      </c>
      <c r="J26235" s="19">
        <f t="shared" si="6798"/>
        <v>5.2273799230753006</v>
      </c>
    </row>
    <row r="26236" spans="1:11" ht="12.75" customHeight="1" x14ac:dyDescent="0.25">
      <c r="A26236" s="13">
        <v>42559</v>
      </c>
      <c r="B26236" s="14">
        <v>35.340000000000003</v>
      </c>
      <c r="C26236" s="14">
        <v>0</v>
      </c>
      <c r="D26236" s="14">
        <v>0</v>
      </c>
      <c r="E26236" s="14">
        <v>35.340000000000003</v>
      </c>
      <c r="F26236" s="16">
        <f t="shared" si="6799"/>
        <v>2.6257620000000004</v>
      </c>
      <c r="G26236" s="20">
        <f t="shared" ref="G26236:G26247" si="6800">SUM(J26235)</f>
        <v>5.2273799230753006</v>
      </c>
      <c r="H26236" s="17">
        <v>4.0499999999999998E-3</v>
      </c>
      <c r="I26236" s="18">
        <f t="shared" si="6797"/>
        <v>2.6488056738454967E-2</v>
      </c>
      <c r="J26236" s="19">
        <f t="shared" si="6798"/>
        <v>7.8796299798137559</v>
      </c>
    </row>
    <row r="26237" spans="1:11" ht="12.75" customHeight="1" x14ac:dyDescent="0.25">
      <c r="A26237" s="13">
        <v>42590</v>
      </c>
      <c r="B26237" s="14">
        <v>35.340000000000003</v>
      </c>
      <c r="C26237" s="14">
        <v>0</v>
      </c>
      <c r="D26237" s="14">
        <v>0</v>
      </c>
      <c r="E26237" s="14">
        <v>35.340000000000003</v>
      </c>
      <c r="F26237" s="16">
        <f t="shared" si="6799"/>
        <v>2.6257620000000004</v>
      </c>
      <c r="G26237" s="20">
        <f t="shared" si="6800"/>
        <v>7.8796299798137559</v>
      </c>
      <c r="H26237" s="17">
        <v>4.1999999999999997E-3</v>
      </c>
      <c r="I26237" s="18">
        <f t="shared" si="6797"/>
        <v>3.8608546115217773E-2</v>
      </c>
      <c r="J26237" s="19">
        <f t="shared" si="6798"/>
        <v>10.544000525928974</v>
      </c>
    </row>
    <row r="26238" spans="1:11" ht="12.75" customHeight="1" x14ac:dyDescent="0.25">
      <c r="A26238" s="13">
        <v>42622</v>
      </c>
      <c r="B26238" s="14">
        <v>34.29</v>
      </c>
      <c r="C26238" s="14">
        <v>0</v>
      </c>
      <c r="D26238" s="14">
        <v>0</v>
      </c>
      <c r="E26238" s="14">
        <v>34.29</v>
      </c>
      <c r="F26238" s="16">
        <f t="shared" si="6799"/>
        <v>2.5477470000000002</v>
      </c>
      <c r="G26238" s="20">
        <f t="shared" si="6800"/>
        <v>10.544000525928974</v>
      </c>
      <c r="H26238" s="17">
        <v>4.45E-3</v>
      </c>
      <c r="I26238" s="18">
        <f t="shared" si="6797"/>
        <v>5.2589539415383933E-2</v>
      </c>
      <c r="J26238" s="19">
        <f t="shared" si="6798"/>
        <v>13.144337065344358</v>
      </c>
    </row>
    <row r="26239" spans="1:11" ht="12.75" customHeight="1" x14ac:dyDescent="0.25">
      <c r="A26239" s="13">
        <v>42654</v>
      </c>
      <c r="B26239" s="14">
        <v>35.340000000000003</v>
      </c>
      <c r="C26239" s="14">
        <v>0</v>
      </c>
      <c r="D26239" s="14">
        <v>0</v>
      </c>
      <c r="E26239" s="14">
        <v>35.340000000000003</v>
      </c>
      <c r="F26239" s="16">
        <f t="shared" si="6799"/>
        <v>2.6257620000000004</v>
      </c>
      <c r="G26239" s="20">
        <f t="shared" si="6800"/>
        <v>13.144337065344358</v>
      </c>
      <c r="H26239" s="17">
        <v>4.7999999999999996E-3</v>
      </c>
      <c r="I26239" s="18">
        <f t="shared" si="6797"/>
        <v>6.9394646713652919E-2</v>
      </c>
      <c r="J26239" s="21">
        <f t="shared" si="6798"/>
        <v>15.83949371205801</v>
      </c>
    </row>
    <row r="26240" spans="1:11" ht="12.75" customHeight="1" x14ac:dyDescent="0.25">
      <c r="A26240" s="13">
        <v>42682</v>
      </c>
      <c r="B26240" s="14">
        <v>34.81</v>
      </c>
      <c r="C26240" s="14">
        <v>0</v>
      </c>
      <c r="D26240" s="14">
        <v>0</v>
      </c>
      <c r="E26240" s="14">
        <v>34.81</v>
      </c>
      <c r="F26240" s="16">
        <f t="shared" si="6799"/>
        <v>2.5863830000000005</v>
      </c>
      <c r="G26240" s="20">
        <f t="shared" si="6800"/>
        <v>15.83949371205801</v>
      </c>
      <c r="H26240" s="17">
        <v>4.7999999999999996E-3</v>
      </c>
      <c r="I26240" s="18">
        <f t="shared" si="6797"/>
        <v>8.2236889017878442E-2</v>
      </c>
      <c r="J26240" s="21">
        <f t="shared" si="6798"/>
        <v>18.508113601075888</v>
      </c>
    </row>
    <row r="26241" spans="1:11" ht="12.75" customHeight="1" x14ac:dyDescent="0.25">
      <c r="A26241" s="13">
        <v>42711</v>
      </c>
      <c r="B26241" s="14">
        <v>34.81</v>
      </c>
      <c r="C26241" s="14">
        <v>0</v>
      </c>
      <c r="D26241" s="14">
        <v>0</v>
      </c>
      <c r="E26241" s="14">
        <v>34.81</v>
      </c>
      <c r="F26241" s="16">
        <f t="shared" si="6799"/>
        <v>2.5863830000000005</v>
      </c>
      <c r="G26241" s="20">
        <f t="shared" si="6800"/>
        <v>18.508113601075888</v>
      </c>
      <c r="H26241" s="17">
        <v>6.0000000000000001E-3</v>
      </c>
      <c r="I26241" s="18">
        <f t="shared" si="6797"/>
        <v>0.11880783060645532</v>
      </c>
      <c r="J26241" s="21">
        <f t="shared" si="6798"/>
        <v>21.213304431682346</v>
      </c>
    </row>
    <row r="26242" spans="1:11" ht="12.75" customHeight="1" x14ac:dyDescent="0.25">
      <c r="A26242" s="13">
        <v>42746</v>
      </c>
      <c r="B26242" s="14">
        <v>36.619999999999997</v>
      </c>
      <c r="C26242" s="14">
        <v>0</v>
      </c>
      <c r="D26242" s="14">
        <v>0</v>
      </c>
      <c r="E26242" s="14">
        <v>36.619999999999997</v>
      </c>
      <c r="F26242" s="16">
        <f t="shared" si="6799"/>
        <v>2.720866</v>
      </c>
      <c r="G26242" s="20">
        <f t="shared" si="6800"/>
        <v>21.213304431682346</v>
      </c>
      <c r="H26242" s="17">
        <v>7.3000000000000001E-3</v>
      </c>
      <c r="I26242" s="18">
        <f t="shared" si="6797"/>
        <v>0.16478828325128114</v>
      </c>
      <c r="J26242" s="21">
        <f t="shared" si="6798"/>
        <v>24.098958714933627</v>
      </c>
    </row>
    <row r="26243" spans="1:11" ht="12.75" customHeight="1" x14ac:dyDescent="0.25">
      <c r="A26243" s="13">
        <v>42773</v>
      </c>
      <c r="B26243" s="14">
        <v>35.22</v>
      </c>
      <c r="C26243" s="14">
        <v>0</v>
      </c>
      <c r="D26243" s="14">
        <v>0</v>
      </c>
      <c r="E26243" s="14">
        <v>35.22</v>
      </c>
      <c r="F26243" s="16">
        <f t="shared" si="6799"/>
        <v>2.6168460000000002</v>
      </c>
      <c r="G26243" s="20">
        <f t="shared" si="6800"/>
        <v>24.098958714933627</v>
      </c>
      <c r="H26243" s="17">
        <v>6.8999999999999999E-3</v>
      </c>
      <c r="I26243" s="18">
        <f t="shared" si="6797"/>
        <v>0.17531093383304203</v>
      </c>
      <c r="J26243" s="21">
        <f t="shared" si="6798"/>
        <v>26.891115648766668</v>
      </c>
    </row>
    <row r="26244" spans="1:11" ht="12.75" customHeight="1" x14ac:dyDescent="0.25">
      <c r="A26244" s="13">
        <v>42801</v>
      </c>
      <c r="B26244" s="14">
        <v>35.119999999999997</v>
      </c>
      <c r="C26244" s="14">
        <v>0</v>
      </c>
      <c r="D26244" s="14">
        <v>0</v>
      </c>
      <c r="E26244" s="14">
        <v>35.119999999999997</v>
      </c>
      <c r="F26244" s="16">
        <f t="shared" si="6799"/>
        <v>2.609416</v>
      </c>
      <c r="G26244" s="20">
        <f t="shared" si="6800"/>
        <v>26.891115648766668</v>
      </c>
      <c r="H26244" s="17">
        <v>7.9000000000000008E-3</v>
      </c>
      <c r="I26244" s="18">
        <f t="shared" si="6797"/>
        <v>0.22274700682525672</v>
      </c>
      <c r="J26244" s="21">
        <f t="shared" si="6798"/>
        <v>29.723278655591923</v>
      </c>
    </row>
    <row r="26245" spans="1:11" ht="12.75" customHeight="1" x14ac:dyDescent="0.25">
      <c r="A26245" s="13">
        <v>42835</v>
      </c>
      <c r="B26245" s="14">
        <v>4.9400000000000004</v>
      </c>
      <c r="C26245" s="14">
        <v>0</v>
      </c>
      <c r="D26245" s="14">
        <v>0</v>
      </c>
      <c r="E26245" s="14">
        <v>4.9400000000000004</v>
      </c>
      <c r="F26245" s="16">
        <f t="shared" si="6799"/>
        <v>0.36704200000000003</v>
      </c>
      <c r="G26245" s="20">
        <f t="shared" si="6800"/>
        <v>29.723278655591923</v>
      </c>
      <c r="H26245" s="17">
        <v>8.9999999999999993E-3</v>
      </c>
      <c r="I26245" s="18">
        <f t="shared" si="6797"/>
        <v>0.26916119690032725</v>
      </c>
      <c r="J26245" s="21">
        <f t="shared" si="6798"/>
        <v>30.359481852492252</v>
      </c>
    </row>
    <row r="26246" spans="1:11" ht="12.75" customHeight="1" x14ac:dyDescent="0.25">
      <c r="A26246" s="13"/>
      <c r="B26246" s="14"/>
      <c r="C26246" s="14"/>
      <c r="D26246" s="14"/>
      <c r="E26246" s="14"/>
      <c r="F26246" s="16"/>
      <c r="G26246" s="20">
        <f t="shared" si="6800"/>
        <v>30.359481852492252</v>
      </c>
      <c r="H26246" s="17">
        <v>9.0500000000000008E-3</v>
      </c>
      <c r="I26246" s="18">
        <f>((F26246/2)+G26246)*(H26246)</f>
        <v>0.27475331076505488</v>
      </c>
      <c r="J26246" s="21">
        <f>F26246+G26246+I26246</f>
        <v>30.634235163257305</v>
      </c>
    </row>
    <row r="26247" spans="1:11" ht="12.75" customHeight="1" x14ac:dyDescent="0.25">
      <c r="A26247" s="13"/>
      <c r="B26247" s="14"/>
      <c r="C26247" s="14"/>
      <c r="D26247" s="14"/>
      <c r="E26247" s="14"/>
      <c r="F26247" s="16"/>
      <c r="G26247" s="20">
        <f t="shared" si="6800"/>
        <v>30.634235163257305</v>
      </c>
      <c r="H26247" s="17">
        <v>1.0149999999999999E-2</v>
      </c>
      <c r="I26247" s="18">
        <f t="shared" ref="I26247" si="6801">((F26247/2)+G26247)*(H26247)</f>
        <v>0.31093748690706163</v>
      </c>
      <c r="J26247" s="21">
        <f t="shared" ref="J26247" si="6802">F26247+G26247+I26247</f>
        <v>30.945172650164366</v>
      </c>
    </row>
    <row r="26248" spans="1:11" ht="12.75" customHeight="1" x14ac:dyDescent="0.25">
      <c r="A26248" s="7" t="s">
        <v>3018</v>
      </c>
      <c r="B26248" s="7" t="s">
        <v>3019</v>
      </c>
      <c r="E26248"/>
      <c r="F26248" s="16">
        <f>SUM(F26234:F26245)</f>
        <v>29.120399000000003</v>
      </c>
      <c r="I26248" s="8">
        <f>SUM(I26234:I26247)</f>
        <v>1.824773650164367</v>
      </c>
      <c r="K26248" s="9">
        <f>SUM(F26248:J26248)</f>
        <v>30.94517265016437</v>
      </c>
    </row>
    <row r="26249" spans="1:11" ht="12.75" customHeight="1" x14ac:dyDescent="0.25">
      <c r="A26249" s="13">
        <v>42501</v>
      </c>
      <c r="B26249" s="14">
        <v>7.74</v>
      </c>
      <c r="C26249" s="14">
        <v>0</v>
      </c>
      <c r="D26249" s="14">
        <v>31.66</v>
      </c>
      <c r="E26249" s="14">
        <v>39.4</v>
      </c>
      <c r="F26249" s="16">
        <f>PRODUCT(E26249*0.0743)</f>
        <v>2.9274200000000001</v>
      </c>
      <c r="H26249" s="17">
        <v>3.5000000000000001E-3</v>
      </c>
      <c r="I26249" s="18">
        <f t="shared" ref="I26249:I26260" si="6803">((F26249/2)+G26249)*(H26249)</f>
        <v>5.122985E-3</v>
      </c>
      <c r="J26249" s="19">
        <f t="shared" ref="J26249:J26260" si="6804">F26249+G26249+I26249</f>
        <v>2.932542985</v>
      </c>
    </row>
    <row r="26250" spans="1:11" ht="12.75" customHeight="1" x14ac:dyDescent="0.25">
      <c r="A26250" s="13">
        <v>42527</v>
      </c>
      <c r="B26250" s="14">
        <v>42.16</v>
      </c>
      <c r="C26250" s="14">
        <v>0</v>
      </c>
      <c r="D26250" s="14">
        <v>0</v>
      </c>
      <c r="E26250" s="14">
        <v>42.16</v>
      </c>
      <c r="F26250" s="16">
        <f t="shared" ref="F26250:F26260" si="6805">PRODUCT(E26250*0.0743)</f>
        <v>3.1324879999999999</v>
      </c>
      <c r="G26250" s="20">
        <f>SUM(J26249)</f>
        <v>2.932542985</v>
      </c>
      <c r="H26250" s="17">
        <v>3.7000000000000002E-3</v>
      </c>
      <c r="I26250" s="18">
        <f t="shared" si="6803"/>
        <v>1.6645511844499999E-2</v>
      </c>
      <c r="J26250" s="19">
        <f t="shared" si="6804"/>
        <v>6.0816764968444996</v>
      </c>
    </row>
    <row r="26251" spans="1:11" ht="12.75" customHeight="1" x14ac:dyDescent="0.25">
      <c r="A26251" s="13">
        <v>42559</v>
      </c>
      <c r="B26251" s="14">
        <v>40.590000000000003</v>
      </c>
      <c r="C26251" s="14">
        <v>0</v>
      </c>
      <c r="D26251" s="14">
        <v>0</v>
      </c>
      <c r="E26251" s="14">
        <v>40.590000000000003</v>
      </c>
      <c r="F26251" s="16">
        <f t="shared" si="6805"/>
        <v>3.0158370000000003</v>
      </c>
      <c r="G26251" s="20">
        <f t="shared" ref="G26251:G26262" si="6806">SUM(J26250)</f>
        <v>6.0816764968444996</v>
      </c>
      <c r="H26251" s="17">
        <v>4.0499999999999998E-3</v>
      </c>
      <c r="I26251" s="18">
        <f t="shared" si="6803"/>
        <v>3.0737859737220225E-2</v>
      </c>
      <c r="J26251" s="19">
        <f t="shared" si="6804"/>
        <v>9.1282513565817194</v>
      </c>
    </row>
    <row r="26252" spans="1:11" ht="12.75" customHeight="1" x14ac:dyDescent="0.25">
      <c r="A26252" s="13">
        <v>42590</v>
      </c>
      <c r="B26252" s="14">
        <v>42.69</v>
      </c>
      <c r="C26252" s="14">
        <v>0</v>
      </c>
      <c r="D26252" s="14">
        <v>0</v>
      </c>
      <c r="E26252" s="14">
        <v>42.69</v>
      </c>
      <c r="F26252" s="16">
        <f t="shared" si="6805"/>
        <v>3.1718670000000002</v>
      </c>
      <c r="G26252" s="20">
        <f t="shared" si="6806"/>
        <v>9.1282513565817194</v>
      </c>
      <c r="H26252" s="17">
        <v>4.1999999999999997E-3</v>
      </c>
      <c r="I26252" s="18">
        <f t="shared" si="6803"/>
        <v>4.4999576397643216E-2</v>
      </c>
      <c r="J26252" s="19">
        <f t="shared" si="6804"/>
        <v>12.345117932979363</v>
      </c>
    </row>
    <row r="26253" spans="1:11" ht="12.75" customHeight="1" x14ac:dyDescent="0.25">
      <c r="A26253" s="13">
        <v>42622</v>
      </c>
      <c r="B26253" s="14">
        <v>42.69</v>
      </c>
      <c r="C26253" s="14">
        <v>0</v>
      </c>
      <c r="D26253" s="14">
        <v>0</v>
      </c>
      <c r="E26253" s="14">
        <v>42.69</v>
      </c>
      <c r="F26253" s="16">
        <f t="shared" si="6805"/>
        <v>3.1718670000000002</v>
      </c>
      <c r="G26253" s="20">
        <f t="shared" si="6806"/>
        <v>12.345117932979363</v>
      </c>
      <c r="H26253" s="17">
        <v>4.45E-3</v>
      </c>
      <c r="I26253" s="18">
        <f t="shared" si="6803"/>
        <v>6.1993178876758162E-2</v>
      </c>
      <c r="J26253" s="19">
        <f t="shared" si="6804"/>
        <v>15.578978111856122</v>
      </c>
    </row>
    <row r="26254" spans="1:11" ht="12.75" customHeight="1" x14ac:dyDescent="0.25">
      <c r="A26254" s="13">
        <v>42654</v>
      </c>
      <c r="B26254" s="14">
        <v>44.79</v>
      </c>
      <c r="C26254" s="14">
        <v>0</v>
      </c>
      <c r="D26254" s="14">
        <v>0</v>
      </c>
      <c r="E26254" s="14">
        <v>44.79</v>
      </c>
      <c r="F26254" s="16">
        <f t="shared" si="6805"/>
        <v>3.3278970000000001</v>
      </c>
      <c r="G26254" s="20">
        <f t="shared" si="6806"/>
        <v>15.578978111856122</v>
      </c>
      <c r="H26254" s="17">
        <v>4.7999999999999996E-3</v>
      </c>
      <c r="I26254" s="18">
        <f t="shared" si="6803"/>
        <v>8.2766047736909376E-2</v>
      </c>
      <c r="J26254" s="21">
        <f t="shared" si="6804"/>
        <v>18.989641159593035</v>
      </c>
    </row>
    <row r="26255" spans="1:11" ht="12.75" customHeight="1" x14ac:dyDescent="0.25">
      <c r="A26255" s="13">
        <v>42682</v>
      </c>
      <c r="B26255" s="14">
        <v>41.64</v>
      </c>
      <c r="C26255" s="14">
        <v>0</v>
      </c>
      <c r="D26255" s="14">
        <v>0</v>
      </c>
      <c r="E26255" s="14">
        <v>41.64</v>
      </c>
      <c r="F26255" s="16">
        <f t="shared" si="6805"/>
        <v>3.093852</v>
      </c>
      <c r="G26255" s="20">
        <f t="shared" si="6806"/>
        <v>18.989641159593035</v>
      </c>
      <c r="H26255" s="17">
        <v>4.7999999999999996E-3</v>
      </c>
      <c r="I26255" s="18">
        <f t="shared" si="6803"/>
        <v>9.8575522366046553E-2</v>
      </c>
      <c r="J26255" s="21">
        <f t="shared" si="6804"/>
        <v>22.18206868195908</v>
      </c>
    </row>
    <row r="26256" spans="1:11" ht="12.75" customHeight="1" x14ac:dyDescent="0.25">
      <c r="A26256" s="13">
        <v>42711</v>
      </c>
      <c r="B26256" s="14">
        <v>41.64</v>
      </c>
      <c r="C26256" s="14">
        <v>0</v>
      </c>
      <c r="D26256" s="14">
        <v>0</v>
      </c>
      <c r="E26256" s="14">
        <v>41.64</v>
      </c>
      <c r="F26256" s="16">
        <f t="shared" si="6805"/>
        <v>3.093852</v>
      </c>
      <c r="G26256" s="20">
        <f t="shared" si="6806"/>
        <v>22.18206868195908</v>
      </c>
      <c r="H26256" s="17">
        <v>6.0000000000000001E-3</v>
      </c>
      <c r="I26256" s="18">
        <f t="shared" si="6803"/>
        <v>0.14237396809175448</v>
      </c>
      <c r="J26256" s="21">
        <f t="shared" si="6804"/>
        <v>25.418294650050832</v>
      </c>
    </row>
    <row r="26257" spans="1:11" ht="12.75" customHeight="1" x14ac:dyDescent="0.25">
      <c r="A26257" s="13">
        <v>42746</v>
      </c>
      <c r="B26257" s="14">
        <v>47.71</v>
      </c>
      <c r="C26257" s="14">
        <v>0</v>
      </c>
      <c r="D26257" s="14">
        <v>0</v>
      </c>
      <c r="E26257" s="14">
        <v>47.71</v>
      </c>
      <c r="F26257" s="16">
        <f t="shared" si="6805"/>
        <v>3.5448530000000003</v>
      </c>
      <c r="G26257" s="20">
        <f t="shared" si="6806"/>
        <v>25.418294650050832</v>
      </c>
      <c r="H26257" s="17">
        <v>7.3000000000000001E-3</v>
      </c>
      <c r="I26257" s="18">
        <f t="shared" si="6803"/>
        <v>0.1984922643953711</v>
      </c>
      <c r="J26257" s="21">
        <f t="shared" si="6804"/>
        <v>29.161639914446202</v>
      </c>
    </row>
    <row r="26258" spans="1:11" ht="12.75" customHeight="1" x14ac:dyDescent="0.25">
      <c r="A26258" s="13">
        <v>42773</v>
      </c>
      <c r="B26258" s="14">
        <v>41.77</v>
      </c>
      <c r="C26258" s="14">
        <v>0</v>
      </c>
      <c r="D26258" s="14">
        <v>0</v>
      </c>
      <c r="E26258" s="14">
        <v>41.77</v>
      </c>
      <c r="F26258" s="16">
        <f t="shared" si="6805"/>
        <v>3.1035110000000006</v>
      </c>
      <c r="G26258" s="20">
        <f t="shared" si="6806"/>
        <v>29.161639914446202</v>
      </c>
      <c r="H26258" s="17">
        <v>6.8999999999999999E-3</v>
      </c>
      <c r="I26258" s="18">
        <f t="shared" si="6803"/>
        <v>0.21192242835967878</v>
      </c>
      <c r="J26258" s="21">
        <f t="shared" si="6804"/>
        <v>32.47707334280588</v>
      </c>
    </row>
    <row r="26259" spans="1:11" ht="12.75" customHeight="1" x14ac:dyDescent="0.25">
      <c r="A26259" s="13">
        <v>42801</v>
      </c>
      <c r="B26259" s="14">
        <v>41.79</v>
      </c>
      <c r="C26259" s="14">
        <v>0</v>
      </c>
      <c r="D26259" s="14">
        <v>0</v>
      </c>
      <c r="E26259" s="14">
        <v>41.79</v>
      </c>
      <c r="F26259" s="16">
        <f t="shared" si="6805"/>
        <v>3.104997</v>
      </c>
      <c r="G26259" s="20">
        <f t="shared" si="6806"/>
        <v>32.47707334280588</v>
      </c>
      <c r="H26259" s="17">
        <v>7.9000000000000008E-3</v>
      </c>
      <c r="I26259" s="18">
        <f t="shared" si="6803"/>
        <v>0.26883361755816648</v>
      </c>
      <c r="J26259" s="21">
        <f t="shared" si="6804"/>
        <v>35.850903960364043</v>
      </c>
    </row>
    <row r="26260" spans="1:11" ht="12.75" customHeight="1" x14ac:dyDescent="0.25">
      <c r="A26260" s="13">
        <v>42835</v>
      </c>
      <c r="B26260" s="14">
        <v>13.53</v>
      </c>
      <c r="C26260" s="14">
        <v>0</v>
      </c>
      <c r="D26260" s="14">
        <v>0</v>
      </c>
      <c r="E26260" s="14">
        <v>13.53</v>
      </c>
      <c r="F26260" s="16">
        <f t="shared" si="6805"/>
        <v>1.005279</v>
      </c>
      <c r="G26260" s="20">
        <f t="shared" si="6806"/>
        <v>35.850903960364043</v>
      </c>
      <c r="H26260" s="17">
        <v>8.9999999999999993E-3</v>
      </c>
      <c r="I26260" s="18">
        <f t="shared" si="6803"/>
        <v>0.32718189114327639</v>
      </c>
      <c r="J26260" s="21">
        <f t="shared" si="6804"/>
        <v>37.183364851507321</v>
      </c>
    </row>
    <row r="26261" spans="1:11" ht="12.75" customHeight="1" x14ac:dyDescent="0.25">
      <c r="A26261" s="13"/>
      <c r="B26261" s="14"/>
      <c r="C26261" s="14"/>
      <c r="D26261" s="14"/>
      <c r="E26261" s="14"/>
      <c r="F26261" s="16"/>
      <c r="G26261" s="20">
        <f t="shared" si="6806"/>
        <v>37.183364851507321</v>
      </c>
      <c r="H26261" s="17">
        <v>9.0500000000000008E-3</v>
      </c>
      <c r="I26261" s="18">
        <f>((F26261/2)+G26261)*(H26261)</f>
        <v>0.33650945190614129</v>
      </c>
      <c r="J26261" s="21">
        <f>F26261+G26261+I26261</f>
        <v>37.519874303413459</v>
      </c>
    </row>
    <row r="26262" spans="1:11" ht="12.75" customHeight="1" x14ac:dyDescent="0.25">
      <c r="A26262" s="13"/>
      <c r="B26262" s="14"/>
      <c r="C26262" s="14"/>
      <c r="D26262" s="14"/>
      <c r="E26262" s="14"/>
      <c r="F26262" s="16"/>
      <c r="G26262" s="20">
        <f t="shared" si="6806"/>
        <v>37.519874303413459</v>
      </c>
      <c r="H26262" s="17">
        <v>1.0149999999999999E-2</v>
      </c>
      <c r="I26262" s="18">
        <f t="shared" ref="I26262" si="6807">((F26262/2)+G26262)*(H26262)</f>
        <v>0.38082672417964658</v>
      </c>
      <c r="J26262" s="21">
        <f t="shared" ref="J26262" si="6808">F26262+G26262+I26262</f>
        <v>37.900701027593108</v>
      </c>
    </row>
    <row r="26263" spans="1:11" ht="12.75" customHeight="1" x14ac:dyDescent="0.25">
      <c r="A26263" s="7" t="s">
        <v>3020</v>
      </c>
      <c r="B26263" s="7" t="s">
        <v>3021</v>
      </c>
      <c r="E26263"/>
      <c r="F26263" s="16">
        <f>SUM(F26249:F26260)</f>
        <v>35.693719999999999</v>
      </c>
      <c r="I26263" s="8">
        <f>SUM(I26249:I26262)</f>
        <v>2.2069810275931125</v>
      </c>
      <c r="K26263" s="9">
        <f>SUM(F26263:J26263)</f>
        <v>37.900701027593115</v>
      </c>
    </row>
    <row r="26264" spans="1:11" ht="12.75" customHeight="1" x14ac:dyDescent="0.25">
      <c r="A26264" s="13">
        <v>42501</v>
      </c>
      <c r="B26264" s="14">
        <v>6.58</v>
      </c>
      <c r="C26264" s="14">
        <v>0</v>
      </c>
      <c r="D26264" s="14">
        <v>31.66</v>
      </c>
      <c r="E26264" s="14">
        <v>38.24</v>
      </c>
      <c r="F26264" s="16">
        <f>PRODUCT(E26264*0.0743)</f>
        <v>2.8412320000000002</v>
      </c>
      <c r="H26264" s="17">
        <v>3.5000000000000001E-3</v>
      </c>
      <c r="I26264" s="18">
        <f t="shared" ref="I26264:I26275" si="6809">((F26264/2)+G26264)*(H26264)</f>
        <v>4.9721560000000001E-3</v>
      </c>
      <c r="J26264" s="19">
        <f t="shared" ref="J26264:J26275" si="6810">F26264+G26264+I26264</f>
        <v>2.8462041560000002</v>
      </c>
    </row>
    <row r="26265" spans="1:11" ht="12.75" customHeight="1" x14ac:dyDescent="0.25">
      <c r="A26265" s="13">
        <v>42527</v>
      </c>
      <c r="B26265" s="14">
        <v>55.29</v>
      </c>
      <c r="C26265" s="14">
        <v>0</v>
      </c>
      <c r="D26265" s="14">
        <v>0</v>
      </c>
      <c r="E26265" s="14">
        <v>55.29</v>
      </c>
      <c r="F26265" s="16">
        <f t="shared" ref="F26265:F26275" si="6811">PRODUCT(E26265*0.0743)</f>
        <v>4.108047</v>
      </c>
      <c r="G26265" s="20">
        <f>SUM(J26264)</f>
        <v>2.8462041560000002</v>
      </c>
      <c r="H26265" s="17">
        <v>3.7000000000000002E-3</v>
      </c>
      <c r="I26265" s="18">
        <f t="shared" si="6809"/>
        <v>1.8130842327200001E-2</v>
      </c>
      <c r="J26265" s="19">
        <f t="shared" si="6810"/>
        <v>6.9723819983272</v>
      </c>
    </row>
    <row r="26266" spans="1:11" ht="12.75" customHeight="1" x14ac:dyDescent="0.25">
      <c r="A26266" s="13">
        <v>42559</v>
      </c>
      <c r="B26266" s="14">
        <v>44.79</v>
      </c>
      <c r="C26266" s="14">
        <v>0</v>
      </c>
      <c r="D26266" s="14">
        <v>0</v>
      </c>
      <c r="E26266" s="14">
        <v>44.79</v>
      </c>
      <c r="F26266" s="16">
        <f t="shared" si="6811"/>
        <v>3.3278970000000001</v>
      </c>
      <c r="G26266" s="20">
        <f t="shared" ref="G26266:G26277" si="6812">SUM(J26265)</f>
        <v>6.9723819983272</v>
      </c>
      <c r="H26266" s="17">
        <v>4.0499999999999998E-3</v>
      </c>
      <c r="I26266" s="18">
        <f t="shared" si="6809"/>
        <v>3.4977138518225162E-2</v>
      </c>
      <c r="J26266" s="19">
        <f t="shared" si="6810"/>
        <v>10.335256136845427</v>
      </c>
    </row>
    <row r="26267" spans="1:11" ht="12.75" customHeight="1" x14ac:dyDescent="0.25">
      <c r="A26267" s="13">
        <v>42590</v>
      </c>
      <c r="B26267" s="14">
        <v>43.21</v>
      </c>
      <c r="C26267" s="14">
        <v>0</v>
      </c>
      <c r="D26267" s="14">
        <v>0</v>
      </c>
      <c r="E26267" s="14">
        <v>43.21</v>
      </c>
      <c r="F26267" s="16">
        <f t="shared" si="6811"/>
        <v>3.2105030000000001</v>
      </c>
      <c r="G26267" s="20">
        <f t="shared" si="6812"/>
        <v>10.335256136845427</v>
      </c>
      <c r="H26267" s="17">
        <v>4.1999999999999997E-3</v>
      </c>
      <c r="I26267" s="18">
        <f t="shared" si="6809"/>
        <v>5.0150132074750789E-2</v>
      </c>
      <c r="J26267" s="19">
        <f t="shared" si="6810"/>
        <v>13.595909268920177</v>
      </c>
    </row>
    <row r="26268" spans="1:11" ht="12.75" customHeight="1" x14ac:dyDescent="0.25">
      <c r="A26268" s="13">
        <v>42622</v>
      </c>
      <c r="B26268" s="14">
        <v>39.01</v>
      </c>
      <c r="C26268" s="14">
        <v>0</v>
      </c>
      <c r="D26268" s="14">
        <v>0</v>
      </c>
      <c r="E26268" s="14">
        <v>39.01</v>
      </c>
      <c r="F26268" s="16">
        <f t="shared" si="6811"/>
        <v>2.8984429999999999</v>
      </c>
      <c r="G26268" s="20">
        <f t="shared" si="6812"/>
        <v>13.595909268920177</v>
      </c>
      <c r="H26268" s="17">
        <v>4.45E-3</v>
      </c>
      <c r="I26268" s="18">
        <f t="shared" si="6809"/>
        <v>6.6950831921694792E-2</v>
      </c>
      <c r="J26268" s="19">
        <f t="shared" si="6810"/>
        <v>16.561303100841872</v>
      </c>
    </row>
    <row r="26269" spans="1:11" ht="12.75" customHeight="1" x14ac:dyDescent="0.25">
      <c r="A26269" s="13">
        <v>42654</v>
      </c>
      <c r="B26269" s="14">
        <v>39.54</v>
      </c>
      <c r="C26269" s="14">
        <v>0</v>
      </c>
      <c r="D26269" s="14">
        <v>0</v>
      </c>
      <c r="E26269" s="14">
        <v>39.54</v>
      </c>
      <c r="F26269" s="16">
        <f t="shared" si="6811"/>
        <v>2.9378220000000002</v>
      </c>
      <c r="G26269" s="20">
        <f t="shared" si="6812"/>
        <v>16.561303100841872</v>
      </c>
      <c r="H26269" s="17">
        <v>4.7999999999999996E-3</v>
      </c>
      <c r="I26269" s="18">
        <f t="shared" si="6809"/>
        <v>8.6545027684040973E-2</v>
      </c>
      <c r="J26269" s="21">
        <f t="shared" si="6810"/>
        <v>19.585670128525916</v>
      </c>
    </row>
    <row r="26270" spans="1:11" ht="12.75" customHeight="1" x14ac:dyDescent="0.25">
      <c r="A26270" s="13">
        <v>42682</v>
      </c>
      <c r="B26270" s="14">
        <v>42.69</v>
      </c>
      <c r="C26270" s="14">
        <v>0</v>
      </c>
      <c r="D26270" s="14">
        <v>0</v>
      </c>
      <c r="E26270" s="14">
        <v>42.69</v>
      </c>
      <c r="F26270" s="16">
        <f t="shared" si="6811"/>
        <v>3.1718670000000002</v>
      </c>
      <c r="G26270" s="20">
        <f t="shared" si="6812"/>
        <v>19.585670128525916</v>
      </c>
      <c r="H26270" s="17">
        <v>4.7999999999999996E-3</v>
      </c>
      <c r="I26270" s="18">
        <f t="shared" si="6809"/>
        <v>0.10162369741692438</v>
      </c>
      <c r="J26270" s="21">
        <f t="shared" si="6810"/>
        <v>22.85916082594284</v>
      </c>
    </row>
    <row r="26271" spans="1:11" ht="12.75" customHeight="1" x14ac:dyDescent="0.25">
      <c r="A26271" s="13">
        <v>42711</v>
      </c>
      <c r="B26271" s="14">
        <v>42.69</v>
      </c>
      <c r="C26271" s="14">
        <v>0</v>
      </c>
      <c r="D26271" s="14">
        <v>0</v>
      </c>
      <c r="E26271" s="14">
        <v>42.69</v>
      </c>
      <c r="F26271" s="16">
        <f t="shared" si="6811"/>
        <v>3.1718670000000002</v>
      </c>
      <c r="G26271" s="20">
        <f t="shared" si="6812"/>
        <v>22.85916082594284</v>
      </c>
      <c r="H26271" s="17">
        <v>6.0000000000000001E-3</v>
      </c>
      <c r="I26271" s="18">
        <f t="shared" si="6809"/>
        <v>0.14667056595565706</v>
      </c>
      <c r="J26271" s="21">
        <f t="shared" si="6810"/>
        <v>26.177698391898495</v>
      </c>
    </row>
    <row r="26272" spans="1:11" ht="12.75" customHeight="1" x14ac:dyDescent="0.25">
      <c r="A26272" s="13">
        <v>42746</v>
      </c>
      <c r="B26272" s="14">
        <v>39.08</v>
      </c>
      <c r="C26272" s="14">
        <v>0</v>
      </c>
      <c r="D26272" s="14">
        <v>0</v>
      </c>
      <c r="E26272" s="14">
        <v>39.08</v>
      </c>
      <c r="F26272" s="16">
        <f t="shared" si="6811"/>
        <v>2.9036439999999999</v>
      </c>
      <c r="G26272" s="20">
        <f t="shared" si="6812"/>
        <v>26.177698391898495</v>
      </c>
      <c r="H26272" s="17">
        <v>7.3000000000000001E-3</v>
      </c>
      <c r="I26272" s="18">
        <f t="shared" si="6809"/>
        <v>0.20169549886085902</v>
      </c>
      <c r="J26272" s="21">
        <f t="shared" si="6810"/>
        <v>29.283037890759353</v>
      </c>
    </row>
    <row r="26273" spans="1:11" ht="12.75" customHeight="1" x14ac:dyDescent="0.25">
      <c r="A26273" s="13">
        <v>42773</v>
      </c>
      <c r="B26273" s="14">
        <v>37.26</v>
      </c>
      <c r="C26273" s="14">
        <v>0</v>
      </c>
      <c r="D26273" s="14">
        <v>0</v>
      </c>
      <c r="E26273" s="14">
        <v>37.26</v>
      </c>
      <c r="F26273" s="16">
        <f t="shared" si="6811"/>
        <v>2.768418</v>
      </c>
      <c r="G26273" s="20">
        <f t="shared" si="6812"/>
        <v>29.283037890759353</v>
      </c>
      <c r="H26273" s="17">
        <v>6.8999999999999999E-3</v>
      </c>
      <c r="I26273" s="18">
        <f t="shared" si="6809"/>
        <v>0.21160400354623951</v>
      </c>
      <c r="J26273" s="21">
        <f t="shared" si="6810"/>
        <v>32.263059894305592</v>
      </c>
    </row>
    <row r="26274" spans="1:11" ht="12.75" customHeight="1" x14ac:dyDescent="0.25">
      <c r="A26274" s="13">
        <v>42801</v>
      </c>
      <c r="B26274" s="14">
        <v>43.92</v>
      </c>
      <c r="C26274" s="14">
        <v>0</v>
      </c>
      <c r="D26274" s="14">
        <v>0</v>
      </c>
      <c r="E26274" s="14">
        <v>43.92</v>
      </c>
      <c r="F26274" s="16">
        <f t="shared" si="6811"/>
        <v>3.2632560000000002</v>
      </c>
      <c r="G26274" s="20">
        <f t="shared" si="6812"/>
        <v>32.263059894305592</v>
      </c>
      <c r="H26274" s="17">
        <v>7.9000000000000008E-3</v>
      </c>
      <c r="I26274" s="18">
        <f t="shared" si="6809"/>
        <v>0.26776803436501417</v>
      </c>
      <c r="J26274" s="21">
        <f t="shared" si="6810"/>
        <v>35.794083928670602</v>
      </c>
    </row>
    <row r="26275" spans="1:11" ht="12.75" customHeight="1" x14ac:dyDescent="0.25">
      <c r="A26275" s="13">
        <v>42835</v>
      </c>
      <c r="B26275" s="14">
        <v>15.8</v>
      </c>
      <c r="C26275" s="14">
        <v>0</v>
      </c>
      <c r="D26275" s="14">
        <v>0</v>
      </c>
      <c r="E26275" s="14">
        <v>15.8</v>
      </c>
      <c r="F26275" s="16">
        <f t="shared" si="6811"/>
        <v>1.1739400000000002</v>
      </c>
      <c r="G26275" s="20">
        <f t="shared" si="6812"/>
        <v>35.794083928670602</v>
      </c>
      <c r="H26275" s="17">
        <v>8.9999999999999993E-3</v>
      </c>
      <c r="I26275" s="18">
        <f t="shared" si="6809"/>
        <v>0.3274294853580354</v>
      </c>
      <c r="J26275" s="21">
        <f t="shared" si="6810"/>
        <v>37.295453414028643</v>
      </c>
    </row>
    <row r="26276" spans="1:11" ht="12.75" customHeight="1" x14ac:dyDescent="0.25">
      <c r="A26276" s="13"/>
      <c r="B26276" s="14"/>
      <c r="C26276" s="14"/>
      <c r="D26276" s="14"/>
      <c r="E26276" s="14"/>
      <c r="F26276" s="16"/>
      <c r="G26276" s="20">
        <f t="shared" si="6812"/>
        <v>37.295453414028643</v>
      </c>
      <c r="H26276" s="17">
        <v>9.0500000000000008E-3</v>
      </c>
      <c r="I26276" s="18">
        <f>((F26276/2)+G26276)*(H26276)</f>
        <v>0.33752385339695923</v>
      </c>
      <c r="J26276" s="21">
        <f>F26276+G26276+I26276</f>
        <v>37.632977267425602</v>
      </c>
    </row>
    <row r="26277" spans="1:11" ht="12.75" customHeight="1" x14ac:dyDescent="0.25">
      <c r="A26277" s="13"/>
      <c r="B26277" s="14"/>
      <c r="C26277" s="14"/>
      <c r="D26277" s="14"/>
      <c r="E26277" s="14"/>
      <c r="F26277" s="16"/>
      <c r="G26277" s="20">
        <f t="shared" si="6812"/>
        <v>37.632977267425602</v>
      </c>
      <c r="H26277" s="17">
        <v>1.0149999999999999E-2</v>
      </c>
      <c r="I26277" s="18">
        <f t="shared" ref="I26277" si="6813">((F26277/2)+G26277)*(H26277)</f>
        <v>0.38197471926436982</v>
      </c>
      <c r="J26277" s="21">
        <f t="shared" ref="J26277" si="6814">F26277+G26277+I26277</f>
        <v>38.014951986689972</v>
      </c>
    </row>
    <row r="26278" spans="1:11" ht="12.75" customHeight="1" x14ac:dyDescent="0.25">
      <c r="A26278" s="13"/>
      <c r="B26278" s="14"/>
      <c r="C26278" s="14"/>
      <c r="D26278" s="14"/>
      <c r="E26278" s="14"/>
      <c r="F26278" s="16">
        <f>SUM(F26264:F26275)</f>
        <v>35.776935999999999</v>
      </c>
      <c r="I26278" s="8">
        <f>SUM(I26264:I26277)</f>
        <v>2.2380159866899705</v>
      </c>
      <c r="K26278" s="9">
        <f>SUM(F26278:J26278)</f>
        <v>38.014951986689972</v>
      </c>
    </row>
    <row r="26279" spans="1:11" ht="12.75" customHeight="1" x14ac:dyDescent="0.25">
      <c r="A26279" s="7" t="s">
        <v>3022</v>
      </c>
      <c r="B26279" s="7" t="s">
        <v>3023</v>
      </c>
      <c r="E26279"/>
      <c r="F26279" s="16"/>
    </row>
    <row r="26280" spans="1:11" ht="12.75" customHeight="1" x14ac:dyDescent="0.25">
      <c r="A26280" s="13">
        <v>42501</v>
      </c>
      <c r="B26280" s="14">
        <v>6.58</v>
      </c>
      <c r="C26280" s="14">
        <v>0</v>
      </c>
      <c r="D26280" s="14">
        <v>31.66</v>
      </c>
      <c r="E26280" s="14">
        <v>38.24</v>
      </c>
      <c r="F26280" s="16">
        <f>PRODUCT(E26280*0.0743)</f>
        <v>2.8412320000000002</v>
      </c>
      <c r="H26280" s="17">
        <v>3.5000000000000001E-3</v>
      </c>
      <c r="I26280" s="18">
        <f t="shared" ref="I26280:I26291" si="6815">((F26280/2)+G26280)*(H26280)</f>
        <v>4.9721560000000001E-3</v>
      </c>
      <c r="J26280" s="19">
        <f t="shared" ref="J26280:J26291" si="6816">F26280+G26280+I26280</f>
        <v>2.8462041560000002</v>
      </c>
    </row>
    <row r="26281" spans="1:11" ht="12.75" customHeight="1" x14ac:dyDescent="0.25">
      <c r="A26281" s="13">
        <v>42527</v>
      </c>
      <c r="B26281" s="14">
        <v>41.64</v>
      </c>
      <c r="C26281" s="14">
        <v>0</v>
      </c>
      <c r="D26281" s="14">
        <v>0</v>
      </c>
      <c r="E26281" s="14">
        <v>41.64</v>
      </c>
      <c r="F26281" s="16">
        <f t="shared" ref="F26281:F26291" si="6817">PRODUCT(E26281*0.0743)</f>
        <v>3.093852</v>
      </c>
      <c r="G26281" s="20">
        <f>SUM(J26280)</f>
        <v>2.8462041560000002</v>
      </c>
      <c r="H26281" s="17">
        <v>3.7000000000000002E-3</v>
      </c>
      <c r="I26281" s="18">
        <f t="shared" si="6815"/>
        <v>1.62545815772E-2</v>
      </c>
      <c r="J26281" s="19">
        <f t="shared" si="6816"/>
        <v>5.9563107375772004</v>
      </c>
    </row>
    <row r="26282" spans="1:11" ht="12.75" customHeight="1" x14ac:dyDescent="0.25">
      <c r="A26282" s="13">
        <v>42559</v>
      </c>
      <c r="B26282" s="14">
        <v>34.29</v>
      </c>
      <c r="C26282" s="14">
        <v>0</v>
      </c>
      <c r="D26282" s="14">
        <v>0</v>
      </c>
      <c r="E26282" s="14">
        <v>34.29</v>
      </c>
      <c r="F26282" s="16">
        <f t="shared" si="6817"/>
        <v>2.5477470000000002</v>
      </c>
      <c r="G26282" s="20">
        <f t="shared" ref="G26282:G26293" si="6818">SUM(J26281)</f>
        <v>5.9563107375772004</v>
      </c>
      <c r="H26282" s="17">
        <v>4.0499999999999998E-3</v>
      </c>
      <c r="I26282" s="18">
        <f t="shared" si="6815"/>
        <v>2.9282246162187657E-2</v>
      </c>
      <c r="J26282" s="19">
        <f t="shared" si="6816"/>
        <v>8.5333399837393884</v>
      </c>
    </row>
    <row r="26283" spans="1:11" ht="12.75" customHeight="1" x14ac:dyDescent="0.25">
      <c r="A26283" s="13">
        <v>42590</v>
      </c>
      <c r="B26283" s="14">
        <v>32.19</v>
      </c>
      <c r="C26283" s="14">
        <v>0</v>
      </c>
      <c r="D26283" s="14">
        <v>0</v>
      </c>
      <c r="E26283" s="14">
        <v>32.19</v>
      </c>
      <c r="F26283" s="16">
        <f t="shared" si="6817"/>
        <v>2.3917169999999999</v>
      </c>
      <c r="G26283" s="20">
        <f t="shared" si="6818"/>
        <v>8.5333399837393884</v>
      </c>
      <c r="H26283" s="17">
        <v>4.1999999999999997E-3</v>
      </c>
      <c r="I26283" s="18">
        <f t="shared" si="6815"/>
        <v>4.0862633631705426E-2</v>
      </c>
      <c r="J26283" s="19">
        <f t="shared" si="6816"/>
        <v>10.965919617371094</v>
      </c>
    </row>
    <row r="26284" spans="1:11" ht="12.75" customHeight="1" x14ac:dyDescent="0.25">
      <c r="A26284" s="13">
        <v>42622</v>
      </c>
      <c r="B26284" s="14">
        <v>34.29</v>
      </c>
      <c r="C26284" s="14">
        <v>0</v>
      </c>
      <c r="D26284" s="14">
        <v>0</v>
      </c>
      <c r="E26284" s="14">
        <v>34.29</v>
      </c>
      <c r="F26284" s="16">
        <f t="shared" si="6817"/>
        <v>2.5477470000000002</v>
      </c>
      <c r="G26284" s="20">
        <f t="shared" si="6818"/>
        <v>10.965919617371094</v>
      </c>
      <c r="H26284" s="17">
        <v>4.45E-3</v>
      </c>
      <c r="I26284" s="18">
        <f t="shared" si="6815"/>
        <v>5.4467079372301372E-2</v>
      </c>
      <c r="J26284" s="19">
        <f t="shared" si="6816"/>
        <v>13.568133696743395</v>
      </c>
    </row>
    <row r="26285" spans="1:11" ht="12.75" customHeight="1" x14ac:dyDescent="0.25">
      <c r="A26285" s="13">
        <v>42654</v>
      </c>
      <c r="B26285" s="14">
        <v>31.66</v>
      </c>
      <c r="C26285" s="14">
        <v>0</v>
      </c>
      <c r="D26285" s="14">
        <v>0</v>
      </c>
      <c r="E26285" s="14">
        <v>31.66</v>
      </c>
      <c r="F26285" s="16">
        <f t="shared" si="6817"/>
        <v>2.352338</v>
      </c>
      <c r="G26285" s="20">
        <f t="shared" si="6818"/>
        <v>13.568133696743395</v>
      </c>
      <c r="H26285" s="17">
        <v>4.7999999999999996E-3</v>
      </c>
      <c r="I26285" s="18">
        <f t="shared" si="6815"/>
        <v>7.0772652944368283E-2</v>
      </c>
      <c r="J26285" s="21">
        <f t="shared" si="6816"/>
        <v>15.991244349687763</v>
      </c>
    </row>
    <row r="26286" spans="1:11" ht="12.75" customHeight="1" x14ac:dyDescent="0.25">
      <c r="A26286" s="13">
        <v>42682</v>
      </c>
      <c r="B26286" s="14">
        <v>31.66</v>
      </c>
      <c r="C26286" s="14">
        <v>0</v>
      </c>
      <c r="D26286" s="14">
        <v>0</v>
      </c>
      <c r="E26286" s="14">
        <v>31.66</v>
      </c>
      <c r="F26286" s="16">
        <f t="shared" si="6817"/>
        <v>2.352338</v>
      </c>
      <c r="G26286" s="20">
        <f t="shared" si="6818"/>
        <v>15.991244349687763</v>
      </c>
      <c r="H26286" s="17">
        <v>4.7999999999999996E-3</v>
      </c>
      <c r="I26286" s="18">
        <f t="shared" si="6815"/>
        <v>8.2403584078501249E-2</v>
      </c>
      <c r="J26286" s="21">
        <f t="shared" si="6816"/>
        <v>18.425985933766267</v>
      </c>
    </row>
    <row r="26287" spans="1:11" ht="12.75" customHeight="1" x14ac:dyDescent="0.25">
      <c r="A26287" s="13">
        <v>42711</v>
      </c>
      <c r="B26287" s="14">
        <v>33.24</v>
      </c>
      <c r="C26287" s="14">
        <v>0</v>
      </c>
      <c r="D26287" s="14">
        <v>0</v>
      </c>
      <c r="E26287" s="14">
        <v>33.24</v>
      </c>
      <c r="F26287" s="16">
        <f t="shared" si="6817"/>
        <v>2.4697320000000005</v>
      </c>
      <c r="G26287" s="20">
        <f t="shared" si="6818"/>
        <v>18.425985933766267</v>
      </c>
      <c r="H26287" s="17">
        <v>6.0000000000000001E-3</v>
      </c>
      <c r="I26287" s="18">
        <f t="shared" si="6815"/>
        <v>0.11796511160259761</v>
      </c>
      <c r="J26287" s="21">
        <f t="shared" si="6816"/>
        <v>21.013683045368865</v>
      </c>
    </row>
    <row r="26288" spans="1:11" ht="12.75" customHeight="1" x14ac:dyDescent="0.25">
      <c r="A26288" s="13">
        <v>42746</v>
      </c>
      <c r="B26288" s="14">
        <v>32.06</v>
      </c>
      <c r="C26288" s="14">
        <v>0</v>
      </c>
      <c r="D26288" s="14">
        <v>0</v>
      </c>
      <c r="E26288" s="14">
        <v>32.06</v>
      </c>
      <c r="F26288" s="16">
        <f t="shared" si="6817"/>
        <v>2.3820580000000002</v>
      </c>
      <c r="G26288" s="20">
        <f t="shared" si="6818"/>
        <v>21.013683045368865</v>
      </c>
      <c r="H26288" s="17">
        <v>7.3000000000000001E-3</v>
      </c>
      <c r="I26288" s="18">
        <f t="shared" si="6815"/>
        <v>0.16209439793119271</v>
      </c>
      <c r="J26288" s="21">
        <f t="shared" si="6816"/>
        <v>23.557835443300057</v>
      </c>
    </row>
    <row r="26289" spans="1:11" ht="12.75" customHeight="1" x14ac:dyDescent="0.25">
      <c r="A26289" s="13">
        <v>42773</v>
      </c>
      <c r="B26289" s="14">
        <v>33.1</v>
      </c>
      <c r="C26289" s="14">
        <v>0</v>
      </c>
      <c r="D26289" s="14">
        <v>0</v>
      </c>
      <c r="E26289" s="14">
        <v>33.1</v>
      </c>
      <c r="F26289" s="16">
        <f t="shared" si="6817"/>
        <v>2.4593300000000005</v>
      </c>
      <c r="G26289" s="20">
        <f t="shared" si="6818"/>
        <v>23.557835443300057</v>
      </c>
      <c r="H26289" s="17">
        <v>6.8999999999999999E-3</v>
      </c>
      <c r="I26289" s="18">
        <f t="shared" si="6815"/>
        <v>0.17103375305877039</v>
      </c>
      <c r="J26289" s="21">
        <f t="shared" si="6816"/>
        <v>26.188199196358827</v>
      </c>
    </row>
    <row r="26290" spans="1:11" ht="12.75" customHeight="1" x14ac:dyDescent="0.25">
      <c r="A26290" s="13">
        <v>42801</v>
      </c>
      <c r="B26290" s="14">
        <v>33.71</v>
      </c>
      <c r="C26290" s="14">
        <v>0</v>
      </c>
      <c r="D26290" s="14">
        <v>0</v>
      </c>
      <c r="E26290" s="14">
        <v>33.71</v>
      </c>
      <c r="F26290" s="16">
        <f t="shared" si="6817"/>
        <v>2.5046530000000002</v>
      </c>
      <c r="G26290" s="20">
        <f t="shared" si="6818"/>
        <v>26.188199196358827</v>
      </c>
      <c r="H26290" s="17">
        <v>7.9000000000000008E-3</v>
      </c>
      <c r="I26290" s="18">
        <f t="shared" si="6815"/>
        <v>0.21678015300123474</v>
      </c>
      <c r="J26290" s="21">
        <f t="shared" si="6816"/>
        <v>28.909632349360063</v>
      </c>
    </row>
    <row r="26291" spans="1:11" ht="12.75" customHeight="1" x14ac:dyDescent="0.25">
      <c r="A26291" s="13">
        <v>42835</v>
      </c>
      <c r="B26291" s="14">
        <v>5.36</v>
      </c>
      <c r="C26291" s="14">
        <v>0</v>
      </c>
      <c r="D26291" s="14">
        <v>0</v>
      </c>
      <c r="E26291" s="14">
        <v>5.36</v>
      </c>
      <c r="F26291" s="16">
        <f t="shared" si="6817"/>
        <v>0.39824800000000005</v>
      </c>
      <c r="G26291" s="20">
        <f t="shared" si="6818"/>
        <v>28.909632349360063</v>
      </c>
      <c r="H26291" s="17">
        <v>8.9999999999999993E-3</v>
      </c>
      <c r="I26291" s="18">
        <f t="shared" si="6815"/>
        <v>0.26197880714424054</v>
      </c>
      <c r="J26291" s="21">
        <f t="shared" si="6816"/>
        <v>29.569859156504304</v>
      </c>
    </row>
    <row r="26292" spans="1:11" ht="12.75" customHeight="1" x14ac:dyDescent="0.25">
      <c r="A26292" s="13"/>
      <c r="B26292" s="14"/>
      <c r="C26292" s="14"/>
      <c r="D26292" s="14"/>
      <c r="E26292" s="14"/>
      <c r="F26292" s="16"/>
      <c r="G26292" s="20">
        <f t="shared" si="6818"/>
        <v>29.569859156504304</v>
      </c>
      <c r="H26292" s="17">
        <v>9.0500000000000008E-3</v>
      </c>
      <c r="I26292" s="18">
        <f>((F26292/2)+G26292)*(H26292)</f>
        <v>0.267607225366364</v>
      </c>
      <c r="J26292" s="21">
        <f>F26292+G26292+I26292</f>
        <v>29.837466381870669</v>
      </c>
    </row>
    <row r="26293" spans="1:11" ht="12.75" customHeight="1" x14ac:dyDescent="0.25">
      <c r="A26293" s="13"/>
      <c r="B26293" s="14"/>
      <c r="C26293" s="14"/>
      <c r="D26293" s="14"/>
      <c r="E26293" s="14"/>
      <c r="F26293" s="16"/>
      <c r="G26293" s="20">
        <f t="shared" si="6818"/>
        <v>29.837466381870669</v>
      </c>
      <c r="H26293" s="17">
        <v>1.0149999999999999E-2</v>
      </c>
      <c r="I26293" s="18">
        <f t="shared" ref="I26293" si="6819">((F26293/2)+G26293)*(H26293)</f>
        <v>0.30285028377598727</v>
      </c>
      <c r="J26293" s="21">
        <f t="shared" ref="J26293" si="6820">F26293+G26293+I26293</f>
        <v>30.140316665646658</v>
      </c>
    </row>
    <row r="26294" spans="1:11" ht="12.75" customHeight="1" x14ac:dyDescent="0.25">
      <c r="A26294" s="7" t="s">
        <v>3024</v>
      </c>
      <c r="B26294" s="7" t="s">
        <v>3025</v>
      </c>
      <c r="E26294"/>
      <c r="F26294" s="16">
        <f>SUM(F26280:F26291)</f>
        <v>28.340992000000004</v>
      </c>
      <c r="I26294" s="8">
        <f>SUM(I26280:I26293)</f>
        <v>1.7993246656466513</v>
      </c>
      <c r="K26294" s="9">
        <f>SUM(F26294:J26294)</f>
        <v>30.140316665646655</v>
      </c>
    </row>
    <row r="26295" spans="1:11" ht="12.75" customHeight="1" x14ac:dyDescent="0.25">
      <c r="A26295" s="13">
        <v>42501</v>
      </c>
      <c r="B26295" s="14">
        <v>11.22</v>
      </c>
      <c r="C26295" s="14">
        <v>0</v>
      </c>
      <c r="D26295" s="14">
        <v>31.66</v>
      </c>
      <c r="E26295" s="14">
        <v>42.88</v>
      </c>
      <c r="F26295" s="16">
        <f>PRODUCT(E26295*0.0743)</f>
        <v>3.1859840000000004</v>
      </c>
      <c r="H26295" s="17">
        <v>3.5000000000000001E-3</v>
      </c>
      <c r="I26295" s="18">
        <f t="shared" ref="I26295:I26306" si="6821">((F26295/2)+G26295)*(H26295)</f>
        <v>5.5754720000000006E-3</v>
      </c>
      <c r="J26295" s="19">
        <f t="shared" ref="J26295:J26306" si="6822">F26295+G26295+I26295</f>
        <v>3.1915594720000002</v>
      </c>
    </row>
    <row r="26296" spans="1:11" ht="12.75" customHeight="1" x14ac:dyDescent="0.25">
      <c r="A26296" s="13">
        <v>42527</v>
      </c>
      <c r="B26296" s="14">
        <v>55.29</v>
      </c>
      <c r="C26296" s="14">
        <v>0</v>
      </c>
      <c r="D26296" s="14">
        <v>0</v>
      </c>
      <c r="E26296" s="14">
        <v>55.29</v>
      </c>
      <c r="F26296" s="16">
        <f t="shared" ref="F26296:F26306" si="6823">PRODUCT(E26296*0.0743)</f>
        <v>4.108047</v>
      </c>
      <c r="G26296" s="20">
        <f>SUM(J26295)</f>
        <v>3.1915594720000002</v>
      </c>
      <c r="H26296" s="17">
        <v>3.7000000000000002E-3</v>
      </c>
      <c r="I26296" s="18">
        <f t="shared" si="6821"/>
        <v>1.9408656996400001E-2</v>
      </c>
      <c r="J26296" s="19">
        <f t="shared" si="6822"/>
        <v>7.3190151289964005</v>
      </c>
    </row>
    <row r="26297" spans="1:11" ht="12.75" customHeight="1" x14ac:dyDescent="0.25">
      <c r="A26297" s="13">
        <v>42559</v>
      </c>
      <c r="B26297" s="14">
        <v>51.61</v>
      </c>
      <c r="C26297" s="14">
        <v>0</v>
      </c>
      <c r="D26297" s="14">
        <v>0</v>
      </c>
      <c r="E26297" s="14">
        <v>51.61</v>
      </c>
      <c r="F26297" s="16">
        <f t="shared" si="6823"/>
        <v>3.8346230000000001</v>
      </c>
      <c r="G26297" s="20">
        <f t="shared" ref="G26297:G26308" si="6824">SUM(J26296)</f>
        <v>7.3190151289964005</v>
      </c>
      <c r="H26297" s="17">
        <v>4.0499999999999998E-3</v>
      </c>
      <c r="I26297" s="18">
        <f t="shared" si="6821"/>
        <v>3.7407122847435414E-2</v>
      </c>
      <c r="J26297" s="19">
        <f t="shared" si="6822"/>
        <v>11.191045251843835</v>
      </c>
    </row>
    <row r="26298" spans="1:11" ht="12.75" customHeight="1" x14ac:dyDescent="0.25">
      <c r="A26298" s="13">
        <v>42590</v>
      </c>
      <c r="B26298" s="14">
        <v>56.86</v>
      </c>
      <c r="C26298" s="14">
        <v>0</v>
      </c>
      <c r="D26298" s="14">
        <v>0</v>
      </c>
      <c r="E26298" s="14">
        <v>56.86</v>
      </c>
      <c r="F26298" s="16">
        <f t="shared" si="6823"/>
        <v>4.2246980000000001</v>
      </c>
      <c r="G26298" s="20">
        <f t="shared" si="6824"/>
        <v>11.191045251843835</v>
      </c>
      <c r="H26298" s="17">
        <v>4.1999999999999997E-3</v>
      </c>
      <c r="I26298" s="18">
        <f t="shared" si="6821"/>
        <v>5.5874255857744103E-2</v>
      </c>
      <c r="J26298" s="19">
        <f t="shared" si="6822"/>
        <v>15.471617507701581</v>
      </c>
    </row>
    <row r="26299" spans="1:11" ht="12.75" customHeight="1" x14ac:dyDescent="0.25">
      <c r="A26299" s="13">
        <v>42622</v>
      </c>
      <c r="B26299" s="14">
        <v>50.56</v>
      </c>
      <c r="C26299" s="14">
        <v>0</v>
      </c>
      <c r="D26299" s="14">
        <v>0</v>
      </c>
      <c r="E26299" s="14">
        <v>50.56</v>
      </c>
      <c r="F26299" s="16">
        <f t="shared" si="6823"/>
        <v>3.7566080000000004</v>
      </c>
      <c r="G26299" s="20">
        <f t="shared" si="6824"/>
        <v>15.471617507701581</v>
      </c>
      <c r="H26299" s="17">
        <v>4.45E-3</v>
      </c>
      <c r="I26299" s="18">
        <f t="shared" si="6821"/>
        <v>7.7207150709272032E-2</v>
      </c>
      <c r="J26299" s="19">
        <f t="shared" si="6822"/>
        <v>19.305432658410851</v>
      </c>
    </row>
    <row r="26300" spans="1:11" ht="12.75" customHeight="1" x14ac:dyDescent="0.25">
      <c r="A26300" s="13">
        <v>42654</v>
      </c>
      <c r="B26300" s="14">
        <v>54.24</v>
      </c>
      <c r="C26300" s="14">
        <v>0</v>
      </c>
      <c r="D26300" s="14">
        <v>0</v>
      </c>
      <c r="E26300" s="14">
        <v>54.24</v>
      </c>
      <c r="F26300" s="16">
        <f t="shared" si="6823"/>
        <v>4.0300320000000003</v>
      </c>
      <c r="G26300" s="20">
        <f t="shared" si="6824"/>
        <v>19.305432658410851</v>
      </c>
      <c r="H26300" s="17">
        <v>4.7999999999999996E-3</v>
      </c>
      <c r="I26300" s="18">
        <f t="shared" si="6821"/>
        <v>0.10233815356037207</v>
      </c>
      <c r="J26300" s="21">
        <f t="shared" si="6822"/>
        <v>23.437802811971221</v>
      </c>
    </row>
    <row r="26301" spans="1:11" ht="12.75" customHeight="1" x14ac:dyDescent="0.25">
      <c r="A26301" s="13">
        <v>42682</v>
      </c>
      <c r="B26301" s="14">
        <v>48.46</v>
      </c>
      <c r="C26301" s="14">
        <v>0</v>
      </c>
      <c r="D26301" s="14">
        <v>0</v>
      </c>
      <c r="E26301" s="14">
        <v>48.46</v>
      </c>
      <c r="F26301" s="16">
        <f t="shared" si="6823"/>
        <v>3.6005780000000005</v>
      </c>
      <c r="G26301" s="20">
        <f t="shared" si="6824"/>
        <v>23.437802811971221</v>
      </c>
      <c r="H26301" s="17">
        <v>4.7999999999999996E-3</v>
      </c>
      <c r="I26301" s="18">
        <f t="shared" si="6821"/>
        <v>0.12114284069746184</v>
      </c>
      <c r="J26301" s="21">
        <f t="shared" si="6822"/>
        <v>27.159523652668685</v>
      </c>
    </row>
    <row r="26302" spans="1:11" ht="12.75" customHeight="1" x14ac:dyDescent="0.25">
      <c r="A26302" s="13">
        <v>42711</v>
      </c>
      <c r="B26302" s="14">
        <v>52.14</v>
      </c>
      <c r="C26302" s="14">
        <v>0</v>
      </c>
      <c r="D26302" s="14">
        <v>0</v>
      </c>
      <c r="E26302" s="14">
        <v>52.14</v>
      </c>
      <c r="F26302" s="16">
        <f t="shared" si="6823"/>
        <v>3.8740020000000004</v>
      </c>
      <c r="G26302" s="20">
        <f t="shared" si="6824"/>
        <v>27.159523652668685</v>
      </c>
      <c r="H26302" s="17">
        <v>6.0000000000000001E-3</v>
      </c>
      <c r="I26302" s="18">
        <f t="shared" si="6821"/>
        <v>0.17457914791601212</v>
      </c>
      <c r="J26302" s="21">
        <f t="shared" si="6822"/>
        <v>31.208104800584699</v>
      </c>
    </row>
    <row r="26303" spans="1:11" ht="12.75" customHeight="1" x14ac:dyDescent="0.25">
      <c r="A26303" s="13">
        <v>42746</v>
      </c>
      <c r="B26303" s="14">
        <v>56.03</v>
      </c>
      <c r="C26303" s="14">
        <v>0</v>
      </c>
      <c r="D26303" s="14">
        <v>0</v>
      </c>
      <c r="E26303" s="14">
        <v>56.03</v>
      </c>
      <c r="F26303" s="16">
        <f t="shared" si="6823"/>
        <v>4.1630290000000008</v>
      </c>
      <c r="G26303" s="20">
        <f t="shared" si="6824"/>
        <v>31.208104800584699</v>
      </c>
      <c r="H26303" s="17">
        <v>7.3000000000000001E-3</v>
      </c>
      <c r="I26303" s="18">
        <f t="shared" si="6821"/>
        <v>0.2430142208942683</v>
      </c>
      <c r="J26303" s="21">
        <f t="shared" si="6822"/>
        <v>35.614148021478968</v>
      </c>
    </row>
    <row r="26304" spans="1:11" ht="12.75" customHeight="1" x14ac:dyDescent="0.25">
      <c r="A26304" s="13">
        <v>42773</v>
      </c>
      <c r="B26304" s="14">
        <v>50.4</v>
      </c>
      <c r="C26304" s="14">
        <v>0</v>
      </c>
      <c r="D26304" s="14">
        <v>0</v>
      </c>
      <c r="E26304" s="14">
        <v>50.4</v>
      </c>
      <c r="F26304" s="16">
        <f t="shared" si="6823"/>
        <v>3.74472</v>
      </c>
      <c r="G26304" s="20">
        <f t="shared" si="6824"/>
        <v>35.614148021478968</v>
      </c>
      <c r="H26304" s="17">
        <v>6.8999999999999999E-3</v>
      </c>
      <c r="I26304" s="18">
        <f t="shared" si="6821"/>
        <v>0.2586569053482049</v>
      </c>
      <c r="J26304" s="21">
        <f t="shared" si="6822"/>
        <v>39.617524926827173</v>
      </c>
    </row>
    <row r="26305" spans="1:11" ht="12.75" customHeight="1" x14ac:dyDescent="0.25">
      <c r="A26305" s="13">
        <v>42801</v>
      </c>
      <c r="B26305" s="14">
        <v>51.72</v>
      </c>
      <c r="C26305" s="14">
        <v>0</v>
      </c>
      <c r="D26305" s="14">
        <v>0</v>
      </c>
      <c r="E26305" s="14">
        <v>51.72</v>
      </c>
      <c r="F26305" s="16">
        <f t="shared" si="6823"/>
        <v>3.8427960000000003</v>
      </c>
      <c r="G26305" s="20">
        <f t="shared" si="6824"/>
        <v>39.617524926827173</v>
      </c>
      <c r="H26305" s="17">
        <v>7.9000000000000008E-3</v>
      </c>
      <c r="I26305" s="18">
        <f t="shared" si="6821"/>
        <v>0.32815749112193471</v>
      </c>
      <c r="J26305" s="21">
        <f t="shared" si="6822"/>
        <v>43.788478417949108</v>
      </c>
    </row>
    <row r="26306" spans="1:11" ht="12.75" customHeight="1" x14ac:dyDescent="0.25">
      <c r="A26306" s="13">
        <v>42835</v>
      </c>
      <c r="B26306" s="14">
        <v>23.66</v>
      </c>
      <c r="C26306" s="14">
        <v>0</v>
      </c>
      <c r="D26306" s="14">
        <v>0</v>
      </c>
      <c r="E26306" s="14">
        <v>23.66</v>
      </c>
      <c r="F26306" s="16">
        <f t="shared" si="6823"/>
        <v>1.7579380000000002</v>
      </c>
      <c r="G26306" s="20">
        <f t="shared" si="6824"/>
        <v>43.788478417949108</v>
      </c>
      <c r="H26306" s="17">
        <v>8.9999999999999993E-3</v>
      </c>
      <c r="I26306" s="18">
        <f t="shared" si="6821"/>
        <v>0.40200702676154193</v>
      </c>
      <c r="J26306" s="21">
        <f t="shared" si="6822"/>
        <v>45.948423444710656</v>
      </c>
    </row>
    <row r="26307" spans="1:11" ht="12.75" customHeight="1" x14ac:dyDescent="0.25">
      <c r="A26307" s="13"/>
      <c r="B26307" s="14"/>
      <c r="C26307" s="14"/>
      <c r="D26307" s="14"/>
      <c r="E26307" s="14"/>
      <c r="F26307" s="16"/>
      <c r="G26307" s="20">
        <f t="shared" si="6824"/>
        <v>45.948423444710656</v>
      </c>
      <c r="H26307" s="17">
        <v>9.0500000000000008E-3</v>
      </c>
      <c r="I26307" s="18">
        <f>((F26307/2)+G26307)*(H26307)</f>
        <v>0.41583323217463147</v>
      </c>
      <c r="J26307" s="21">
        <f>F26307+G26307+I26307</f>
        <v>46.36425667688529</v>
      </c>
    </row>
    <row r="26308" spans="1:11" ht="12.75" customHeight="1" x14ac:dyDescent="0.25">
      <c r="A26308" s="13"/>
      <c r="B26308" s="14"/>
      <c r="C26308" s="14"/>
      <c r="D26308" s="14"/>
      <c r="E26308" s="14"/>
      <c r="F26308" s="16"/>
      <c r="G26308" s="20">
        <f t="shared" si="6824"/>
        <v>46.36425667688529</v>
      </c>
      <c r="H26308" s="17">
        <v>1.0149999999999999E-2</v>
      </c>
      <c r="I26308" s="18">
        <f t="shared" ref="I26308" si="6825">((F26308/2)+G26308)*(H26308)</f>
        <v>0.47059720527038568</v>
      </c>
      <c r="J26308" s="21">
        <f t="shared" ref="J26308" si="6826">F26308+G26308+I26308</f>
        <v>46.834853882155677</v>
      </c>
    </row>
    <row r="26309" spans="1:11" ht="12.75" customHeight="1" x14ac:dyDescent="0.25">
      <c r="A26309" s="7" t="s">
        <v>3026</v>
      </c>
      <c r="B26309" s="7" t="s">
        <v>3027</v>
      </c>
      <c r="E26309"/>
      <c r="F26309" s="16">
        <f>SUM(F26295:F26306)</f>
        <v>44.123055000000001</v>
      </c>
      <c r="I26309" s="8">
        <f>SUM(I26295:I26308)</f>
        <v>2.7117988821556644</v>
      </c>
      <c r="K26309" s="9">
        <f>SUM(F26309:J26309)</f>
        <v>46.834853882155663</v>
      </c>
    </row>
    <row r="26310" spans="1:11" ht="12.75" customHeight="1" x14ac:dyDescent="0.25">
      <c r="A26310" s="13">
        <v>42501</v>
      </c>
      <c r="B26310" s="14">
        <v>0</v>
      </c>
      <c r="C26310" s="14">
        <v>0</v>
      </c>
      <c r="D26310" s="14">
        <v>31.66</v>
      </c>
      <c r="E26310" s="14">
        <v>31.66</v>
      </c>
      <c r="F26310" s="16">
        <f>PRODUCT(E26310*0.0743)</f>
        <v>2.352338</v>
      </c>
      <c r="H26310" s="17">
        <v>3.5000000000000001E-3</v>
      </c>
      <c r="I26310" s="18">
        <f t="shared" ref="I26310:I26321" si="6827">((F26310/2)+G26310)*(H26310)</f>
        <v>4.1165914999999999E-3</v>
      </c>
      <c r="J26310" s="19">
        <f t="shared" ref="J26310:J26321" si="6828">F26310+G26310+I26310</f>
        <v>2.3564545914999999</v>
      </c>
    </row>
    <row r="26311" spans="1:11" ht="12.75" customHeight="1" x14ac:dyDescent="0.25">
      <c r="A26311" s="13">
        <v>42527</v>
      </c>
      <c r="B26311" s="14">
        <v>31.66</v>
      </c>
      <c r="C26311" s="14">
        <v>0</v>
      </c>
      <c r="D26311" s="14">
        <v>0</v>
      </c>
      <c r="E26311" s="14">
        <v>31.66</v>
      </c>
      <c r="F26311" s="16">
        <f t="shared" ref="F26311:F26320" si="6829">PRODUCT(E26311*0.0743)</f>
        <v>2.352338</v>
      </c>
      <c r="G26311" s="20">
        <f>SUM(J26310)</f>
        <v>2.3564545914999999</v>
      </c>
      <c r="H26311" s="17">
        <v>3.7000000000000002E-3</v>
      </c>
      <c r="I26311" s="18">
        <f t="shared" si="6827"/>
        <v>1.3070707288550001E-2</v>
      </c>
      <c r="J26311" s="19">
        <f t="shared" si="6828"/>
        <v>4.7218632987885503</v>
      </c>
    </row>
    <row r="26312" spans="1:11" ht="12.75" customHeight="1" x14ac:dyDescent="0.25">
      <c r="A26312" s="13">
        <v>42559</v>
      </c>
      <c r="B26312" s="14">
        <v>31.66</v>
      </c>
      <c r="C26312" s="14">
        <v>0</v>
      </c>
      <c r="D26312" s="14">
        <v>0</v>
      </c>
      <c r="E26312" s="14">
        <v>31.66</v>
      </c>
      <c r="F26312" s="16">
        <f t="shared" si="6829"/>
        <v>2.352338</v>
      </c>
      <c r="G26312" s="20">
        <f t="shared" ref="G26312:G26323" si="6830">SUM(J26311)</f>
        <v>4.7218632987885503</v>
      </c>
      <c r="H26312" s="17">
        <v>4.0499999999999998E-3</v>
      </c>
      <c r="I26312" s="18">
        <f t="shared" si="6827"/>
        <v>2.3887030810093628E-2</v>
      </c>
      <c r="J26312" s="19">
        <f t="shared" si="6828"/>
        <v>7.0980883295986432</v>
      </c>
    </row>
    <row r="26313" spans="1:11" ht="12.75" customHeight="1" x14ac:dyDescent="0.25">
      <c r="A26313" s="13">
        <v>42590</v>
      </c>
      <c r="B26313" s="14">
        <v>31.66</v>
      </c>
      <c r="C26313" s="14">
        <v>0</v>
      </c>
      <c r="D26313" s="14">
        <v>0</v>
      </c>
      <c r="E26313" s="14">
        <v>31.66</v>
      </c>
      <c r="F26313" s="16">
        <f t="shared" si="6829"/>
        <v>2.352338</v>
      </c>
      <c r="G26313" s="20">
        <f t="shared" si="6830"/>
        <v>7.0980883295986432</v>
      </c>
      <c r="H26313" s="17">
        <v>4.1999999999999997E-3</v>
      </c>
      <c r="I26313" s="18">
        <f t="shared" si="6827"/>
        <v>3.47518807843143E-2</v>
      </c>
      <c r="J26313" s="19">
        <f t="shared" si="6828"/>
        <v>9.4851782103829585</v>
      </c>
    </row>
    <row r="26314" spans="1:11" ht="12.75" customHeight="1" x14ac:dyDescent="0.25">
      <c r="A26314" s="13">
        <v>42622</v>
      </c>
      <c r="B26314" s="14">
        <v>31.66</v>
      </c>
      <c r="C26314" s="14">
        <v>0</v>
      </c>
      <c r="D26314" s="14">
        <v>0</v>
      </c>
      <c r="E26314" s="14">
        <v>31.66</v>
      </c>
      <c r="F26314" s="16">
        <f t="shared" si="6829"/>
        <v>2.352338</v>
      </c>
      <c r="G26314" s="20">
        <f t="shared" si="6830"/>
        <v>9.4851782103829585</v>
      </c>
      <c r="H26314" s="17">
        <v>4.45E-3</v>
      </c>
      <c r="I26314" s="18">
        <f t="shared" si="6827"/>
        <v>4.7442995086204164E-2</v>
      </c>
      <c r="J26314" s="19">
        <f t="shared" si="6828"/>
        <v>11.884959205469162</v>
      </c>
    </row>
    <row r="26315" spans="1:11" ht="12.75" customHeight="1" x14ac:dyDescent="0.25">
      <c r="A26315" s="13">
        <v>42654</v>
      </c>
      <c r="B26315" s="14">
        <v>31.66</v>
      </c>
      <c r="C26315" s="14">
        <v>0</v>
      </c>
      <c r="D26315" s="14">
        <v>0</v>
      </c>
      <c r="E26315" s="14">
        <v>31.66</v>
      </c>
      <c r="F26315" s="16">
        <f t="shared" si="6829"/>
        <v>2.352338</v>
      </c>
      <c r="G26315" s="20">
        <f t="shared" si="6830"/>
        <v>11.884959205469162</v>
      </c>
      <c r="H26315" s="17">
        <v>4.7999999999999996E-3</v>
      </c>
      <c r="I26315" s="18">
        <f t="shared" si="6827"/>
        <v>6.2693415386251977E-2</v>
      </c>
      <c r="J26315" s="21">
        <f t="shared" si="6828"/>
        <v>14.299990620855414</v>
      </c>
    </row>
    <row r="26316" spans="1:11" ht="12.75" customHeight="1" x14ac:dyDescent="0.25">
      <c r="A26316" s="13">
        <v>42682</v>
      </c>
      <c r="B26316" s="14">
        <v>31.66</v>
      </c>
      <c r="C26316" s="14">
        <v>0</v>
      </c>
      <c r="D26316" s="14">
        <v>0</v>
      </c>
      <c r="E26316" s="14">
        <v>31.66</v>
      </c>
      <c r="F26316" s="16">
        <f t="shared" si="6829"/>
        <v>2.352338</v>
      </c>
      <c r="G26316" s="20">
        <f t="shared" si="6830"/>
        <v>14.299990620855414</v>
      </c>
      <c r="H26316" s="17">
        <v>4.7999999999999996E-3</v>
      </c>
      <c r="I26316" s="18">
        <f t="shared" si="6827"/>
        <v>7.4285566180105983E-2</v>
      </c>
      <c r="J26316" s="21">
        <f t="shared" si="6828"/>
        <v>16.726614187035519</v>
      </c>
    </row>
    <row r="26317" spans="1:11" ht="12.75" customHeight="1" x14ac:dyDescent="0.25">
      <c r="A26317" s="13">
        <v>42711</v>
      </c>
      <c r="B26317" s="14">
        <v>31.66</v>
      </c>
      <c r="C26317" s="14">
        <v>0</v>
      </c>
      <c r="D26317" s="14">
        <v>0</v>
      </c>
      <c r="E26317" s="14">
        <v>31.66</v>
      </c>
      <c r="F26317" s="16">
        <f t="shared" si="6829"/>
        <v>2.352338</v>
      </c>
      <c r="G26317" s="20">
        <f t="shared" si="6830"/>
        <v>16.726614187035519</v>
      </c>
      <c r="H26317" s="17">
        <v>6.0000000000000001E-3</v>
      </c>
      <c r="I26317" s="18">
        <f t="shared" si="6827"/>
        <v>0.10741669912221313</v>
      </c>
      <c r="J26317" s="21">
        <f t="shared" si="6828"/>
        <v>19.18636888615773</v>
      </c>
    </row>
    <row r="26318" spans="1:11" ht="12.75" customHeight="1" x14ac:dyDescent="0.25">
      <c r="A26318" s="13">
        <v>42746</v>
      </c>
      <c r="B26318" s="14">
        <v>31.66</v>
      </c>
      <c r="C26318" s="14">
        <v>0</v>
      </c>
      <c r="D26318" s="14">
        <v>0</v>
      </c>
      <c r="E26318" s="14">
        <v>31.66</v>
      </c>
      <c r="F26318" s="16">
        <f t="shared" si="6829"/>
        <v>2.352338</v>
      </c>
      <c r="G26318" s="20">
        <f t="shared" si="6830"/>
        <v>19.18636888615773</v>
      </c>
      <c r="H26318" s="17">
        <v>7.3000000000000001E-3</v>
      </c>
      <c r="I26318" s="18">
        <f t="shared" si="6827"/>
        <v>0.14864652656895144</v>
      </c>
      <c r="J26318" s="21">
        <f t="shared" si="6828"/>
        <v>21.687353412726683</v>
      </c>
    </row>
    <row r="26319" spans="1:11" ht="12.75" customHeight="1" x14ac:dyDescent="0.25">
      <c r="A26319" s="13">
        <v>42773</v>
      </c>
      <c r="B26319" s="14">
        <v>31.66</v>
      </c>
      <c r="C26319" s="14">
        <v>0</v>
      </c>
      <c r="D26319" s="14">
        <v>0</v>
      </c>
      <c r="E26319" s="14">
        <v>31.66</v>
      </c>
      <c r="F26319" s="16">
        <f t="shared" si="6829"/>
        <v>2.352338</v>
      </c>
      <c r="G26319" s="20">
        <f t="shared" si="6830"/>
        <v>21.687353412726683</v>
      </c>
      <c r="H26319" s="17">
        <v>6.8999999999999999E-3</v>
      </c>
      <c r="I26319" s="18">
        <f t="shared" si="6827"/>
        <v>0.15775830464781412</v>
      </c>
      <c r="J26319" s="21">
        <f t="shared" si="6828"/>
        <v>24.197449717374496</v>
      </c>
    </row>
    <row r="26320" spans="1:11" ht="12.75" customHeight="1" x14ac:dyDescent="0.25">
      <c r="A26320" s="13">
        <v>42801</v>
      </c>
      <c r="B26320" s="14">
        <v>31.66</v>
      </c>
      <c r="C26320" s="14">
        <v>0</v>
      </c>
      <c r="D26320" s="14">
        <v>0</v>
      </c>
      <c r="E26320" s="14">
        <v>31.66</v>
      </c>
      <c r="F26320" s="16">
        <f t="shared" si="6829"/>
        <v>2.352338</v>
      </c>
      <c r="G26320" s="20">
        <f t="shared" si="6830"/>
        <v>24.197449717374496</v>
      </c>
      <c r="H26320" s="17">
        <v>7.9000000000000008E-3</v>
      </c>
      <c r="I26320" s="18">
        <f t="shared" si="6827"/>
        <v>0.20045158786725856</v>
      </c>
      <c r="J26320" s="21">
        <f t="shared" si="6828"/>
        <v>26.750239305241756</v>
      </c>
    </row>
    <row r="26321" spans="1:11" ht="12.75" customHeight="1" x14ac:dyDescent="0.25">
      <c r="A26321" s="13"/>
      <c r="B26321" s="14"/>
      <c r="C26321" s="14"/>
      <c r="D26321" s="14"/>
      <c r="E26321" s="14"/>
      <c r="F26321" s="16"/>
      <c r="G26321" s="20">
        <f t="shared" si="6830"/>
        <v>26.750239305241756</v>
      </c>
      <c r="H26321" s="17">
        <v>8.9999999999999993E-3</v>
      </c>
      <c r="I26321" s="18">
        <f t="shared" si="6827"/>
        <v>0.24075215374717579</v>
      </c>
      <c r="J26321" s="21">
        <f t="shared" si="6828"/>
        <v>26.990991458988933</v>
      </c>
    </row>
    <row r="26322" spans="1:11" ht="12.75" customHeight="1" x14ac:dyDescent="0.25">
      <c r="A26322" s="13"/>
      <c r="B26322" s="14"/>
      <c r="C26322" s="14"/>
      <c r="D26322" s="14"/>
      <c r="E26322" s="14"/>
      <c r="F26322" s="16"/>
      <c r="G26322" s="20">
        <f t="shared" si="6830"/>
        <v>26.990991458988933</v>
      </c>
      <c r="H26322" s="17">
        <v>9.0500000000000008E-3</v>
      </c>
      <c r="I26322" s="18">
        <f>((F26322/2)+G26322)*(H26322)</f>
        <v>0.24426847270384985</v>
      </c>
      <c r="J26322" s="21">
        <f>F26322+G26322+I26322</f>
        <v>27.235259931692784</v>
      </c>
    </row>
    <row r="26323" spans="1:11" ht="12.75" customHeight="1" x14ac:dyDescent="0.25">
      <c r="A26323" s="13"/>
      <c r="B26323" s="14"/>
      <c r="C26323" s="14"/>
      <c r="D26323" s="14"/>
      <c r="E26323" s="14"/>
      <c r="F26323" s="16"/>
      <c r="G26323" s="20">
        <f t="shared" si="6830"/>
        <v>27.235259931692784</v>
      </c>
      <c r="H26323" s="17">
        <v>1.0149999999999999E-2</v>
      </c>
      <c r="I26323" s="18">
        <f t="shared" ref="I26323" si="6831">((F26323/2)+G26323)*(H26323)</f>
        <v>0.27643788830668176</v>
      </c>
      <c r="J26323" s="21">
        <f t="shared" ref="J26323" si="6832">F26323+G26323+I26323</f>
        <v>27.511697819999466</v>
      </c>
    </row>
    <row r="26324" spans="1:11" ht="12.75" customHeight="1" x14ac:dyDescent="0.25">
      <c r="A26324" s="13"/>
      <c r="B26324" s="14"/>
      <c r="C26324" s="14"/>
      <c r="D26324" s="14"/>
      <c r="E26324" s="14"/>
      <c r="F26324" s="16">
        <f>SUM(F26310:F26320)</f>
        <v>25.875717999999999</v>
      </c>
      <c r="I26324" s="8">
        <f>SUM(I26310:I26323)</f>
        <v>1.6359798199994646</v>
      </c>
      <c r="K26324" s="9">
        <f>SUM(F26324:J26324)</f>
        <v>27.511697819999462</v>
      </c>
    </row>
    <row r="26325" spans="1:11" ht="12.75" customHeight="1" x14ac:dyDescent="0.25">
      <c r="A26325" s="7" t="s">
        <v>3028</v>
      </c>
      <c r="B26325" s="7" t="s">
        <v>3029</v>
      </c>
      <c r="E26325"/>
      <c r="F26325" s="16"/>
    </row>
    <row r="26326" spans="1:11" ht="12.75" customHeight="1" x14ac:dyDescent="0.25">
      <c r="A26326" s="13">
        <v>42501</v>
      </c>
      <c r="B26326" s="14">
        <v>0</v>
      </c>
      <c r="C26326" s="14">
        <v>0</v>
      </c>
      <c r="D26326" s="14">
        <v>31.66</v>
      </c>
      <c r="E26326" s="14">
        <v>31.66</v>
      </c>
      <c r="F26326" s="16">
        <f>PRODUCT(E26326*0.0743)</f>
        <v>2.352338</v>
      </c>
      <c r="H26326" s="17">
        <v>3.5000000000000001E-3</v>
      </c>
      <c r="I26326" s="18">
        <f t="shared" ref="I26326:I26337" si="6833">((F26326/2)+G26326)*(H26326)</f>
        <v>4.1165914999999999E-3</v>
      </c>
      <c r="J26326" s="19">
        <f t="shared" ref="J26326:J26337" si="6834">F26326+G26326+I26326</f>
        <v>2.3564545914999999</v>
      </c>
    </row>
    <row r="26327" spans="1:11" ht="12.75" customHeight="1" x14ac:dyDescent="0.25">
      <c r="A26327" s="13">
        <v>42527</v>
      </c>
      <c r="B26327" s="14">
        <v>43.74</v>
      </c>
      <c r="C26327" s="14">
        <v>0</v>
      </c>
      <c r="D26327" s="14">
        <v>0</v>
      </c>
      <c r="E26327" s="14">
        <v>43.74</v>
      </c>
      <c r="F26327" s="16">
        <f t="shared" ref="F26327:F26337" si="6835">PRODUCT(E26327*0.0743)</f>
        <v>3.2498820000000004</v>
      </c>
      <c r="G26327" s="20">
        <f>SUM(J26326)</f>
        <v>2.3564545914999999</v>
      </c>
      <c r="H26327" s="17">
        <v>3.7000000000000002E-3</v>
      </c>
      <c r="I26327" s="18">
        <f t="shared" si="6833"/>
        <v>1.473116368855E-2</v>
      </c>
      <c r="J26327" s="19">
        <f t="shared" si="6834"/>
        <v>5.62106775518855</v>
      </c>
    </row>
    <row r="26328" spans="1:11" ht="12.75" customHeight="1" x14ac:dyDescent="0.25">
      <c r="A26328" s="13">
        <v>42559</v>
      </c>
      <c r="B26328" s="14">
        <v>57.39</v>
      </c>
      <c r="C26328" s="14">
        <v>0</v>
      </c>
      <c r="D26328" s="14">
        <v>0</v>
      </c>
      <c r="E26328" s="14">
        <v>57.39</v>
      </c>
      <c r="F26328" s="16">
        <f t="shared" si="6835"/>
        <v>4.2640770000000003</v>
      </c>
      <c r="G26328" s="20">
        <f t="shared" ref="G26328:G26339" si="6836">SUM(J26327)</f>
        <v>5.62106775518855</v>
      </c>
      <c r="H26328" s="17">
        <v>4.0499999999999998E-3</v>
      </c>
      <c r="I26328" s="18">
        <f t="shared" si="6833"/>
        <v>3.1400080333513623E-2</v>
      </c>
      <c r="J26328" s="19">
        <f t="shared" si="6834"/>
        <v>9.916544835522064</v>
      </c>
    </row>
    <row r="26329" spans="1:11" ht="12.75" customHeight="1" x14ac:dyDescent="0.25">
      <c r="A26329" s="13">
        <v>42590</v>
      </c>
      <c r="B26329" s="14">
        <v>61.59</v>
      </c>
      <c r="C26329" s="14">
        <v>0</v>
      </c>
      <c r="D26329" s="14">
        <v>0</v>
      </c>
      <c r="E26329" s="14">
        <v>61.59</v>
      </c>
      <c r="F26329" s="16">
        <f t="shared" si="6835"/>
        <v>4.5761370000000001</v>
      </c>
      <c r="G26329" s="20">
        <f t="shared" si="6836"/>
        <v>9.916544835522064</v>
      </c>
      <c r="H26329" s="17">
        <v>4.1999999999999997E-3</v>
      </c>
      <c r="I26329" s="18">
        <f t="shared" si="6833"/>
        <v>5.1259376009192663E-2</v>
      </c>
      <c r="J26329" s="19">
        <f t="shared" si="6834"/>
        <v>14.543941211531257</v>
      </c>
    </row>
    <row r="26330" spans="1:11" ht="12.75" customHeight="1" x14ac:dyDescent="0.25">
      <c r="A26330" s="13">
        <v>42622</v>
      </c>
      <c r="B26330" s="14">
        <v>48.46</v>
      </c>
      <c r="C26330" s="14">
        <v>0</v>
      </c>
      <c r="D26330" s="14">
        <v>0</v>
      </c>
      <c r="E26330" s="14">
        <v>48.46</v>
      </c>
      <c r="F26330" s="16">
        <f t="shared" si="6835"/>
        <v>3.6005780000000005</v>
      </c>
      <c r="G26330" s="20">
        <f t="shared" si="6836"/>
        <v>14.543941211531257</v>
      </c>
      <c r="H26330" s="17">
        <v>4.45E-3</v>
      </c>
      <c r="I26330" s="18">
        <f t="shared" si="6833"/>
        <v>7.2731824441314097E-2</v>
      </c>
      <c r="J26330" s="19">
        <f t="shared" si="6834"/>
        <v>18.21725103597257</v>
      </c>
    </row>
    <row r="26331" spans="1:11" ht="12.75" customHeight="1" x14ac:dyDescent="0.25">
      <c r="A26331" s="13">
        <v>42654</v>
      </c>
      <c r="B26331" s="14">
        <v>54.76</v>
      </c>
      <c r="C26331" s="14">
        <v>0</v>
      </c>
      <c r="D26331" s="14">
        <v>0</v>
      </c>
      <c r="E26331" s="14">
        <v>54.76</v>
      </c>
      <c r="F26331" s="16">
        <f t="shared" si="6835"/>
        <v>4.0686679999999997</v>
      </c>
      <c r="G26331" s="20">
        <f t="shared" si="6836"/>
        <v>18.21725103597257</v>
      </c>
      <c r="H26331" s="17">
        <v>4.7999999999999996E-3</v>
      </c>
      <c r="I26331" s="18">
        <f t="shared" si="6833"/>
        <v>9.7207608172668339E-2</v>
      </c>
      <c r="J26331" s="21">
        <f t="shared" si="6834"/>
        <v>22.383126644145236</v>
      </c>
    </row>
    <row r="26332" spans="1:11" ht="12.75" customHeight="1" x14ac:dyDescent="0.25">
      <c r="A26332" s="13">
        <v>42682</v>
      </c>
      <c r="B26332" s="14">
        <v>35.86</v>
      </c>
      <c r="C26332" s="14">
        <v>0</v>
      </c>
      <c r="D26332" s="14">
        <v>0</v>
      </c>
      <c r="E26332" s="14">
        <v>35.86</v>
      </c>
      <c r="F26332" s="16">
        <f t="shared" si="6835"/>
        <v>2.6643980000000003</v>
      </c>
      <c r="G26332" s="20">
        <f t="shared" si="6836"/>
        <v>22.383126644145236</v>
      </c>
      <c r="H26332" s="17">
        <v>4.7999999999999996E-3</v>
      </c>
      <c r="I26332" s="18">
        <f t="shared" si="6833"/>
        <v>0.11383356309189711</v>
      </c>
      <c r="J26332" s="21">
        <f t="shared" si="6834"/>
        <v>25.161358207237132</v>
      </c>
    </row>
    <row r="26333" spans="1:11" ht="12.75" customHeight="1" x14ac:dyDescent="0.25">
      <c r="A26333" s="13">
        <v>42711</v>
      </c>
      <c r="B26333" s="14">
        <v>40.06</v>
      </c>
      <c r="C26333" s="14">
        <v>0</v>
      </c>
      <c r="D26333" s="14">
        <v>0</v>
      </c>
      <c r="E26333" s="14">
        <v>40.06</v>
      </c>
      <c r="F26333" s="16">
        <f t="shared" si="6835"/>
        <v>2.9764580000000005</v>
      </c>
      <c r="G26333" s="20">
        <f t="shared" si="6836"/>
        <v>25.161358207237132</v>
      </c>
      <c r="H26333" s="17">
        <v>6.0000000000000001E-3</v>
      </c>
      <c r="I26333" s="18">
        <f t="shared" si="6833"/>
        <v>0.1598975232434228</v>
      </c>
      <c r="J26333" s="21">
        <f t="shared" si="6834"/>
        <v>28.297713730480556</v>
      </c>
    </row>
    <row r="26334" spans="1:11" ht="12.75" customHeight="1" x14ac:dyDescent="0.25">
      <c r="A26334" s="13">
        <v>42746</v>
      </c>
      <c r="B26334" s="14">
        <v>34.06</v>
      </c>
      <c r="C26334" s="14">
        <v>0</v>
      </c>
      <c r="D26334" s="14">
        <v>0</v>
      </c>
      <c r="E26334" s="14">
        <v>34.06</v>
      </c>
      <c r="F26334" s="16">
        <f t="shared" si="6835"/>
        <v>2.5306580000000003</v>
      </c>
      <c r="G26334" s="20">
        <f t="shared" si="6836"/>
        <v>28.297713730480556</v>
      </c>
      <c r="H26334" s="17">
        <v>7.3000000000000001E-3</v>
      </c>
      <c r="I26334" s="18">
        <f t="shared" si="6833"/>
        <v>0.21581021193250807</v>
      </c>
      <c r="J26334" s="21">
        <f t="shared" si="6834"/>
        <v>31.044181942413061</v>
      </c>
    </row>
    <row r="26335" spans="1:11" ht="12.75" customHeight="1" x14ac:dyDescent="0.25">
      <c r="A26335" s="13">
        <v>42773</v>
      </c>
      <c r="B26335" s="14">
        <v>48.63</v>
      </c>
      <c r="C26335" s="14">
        <v>0</v>
      </c>
      <c r="D26335" s="14">
        <v>0</v>
      </c>
      <c r="E26335" s="14">
        <v>48.63</v>
      </c>
      <c r="F26335" s="16">
        <f t="shared" si="6835"/>
        <v>3.6132090000000003</v>
      </c>
      <c r="G26335" s="20">
        <f t="shared" si="6836"/>
        <v>31.044181942413061</v>
      </c>
      <c r="H26335" s="17">
        <v>6.8999999999999999E-3</v>
      </c>
      <c r="I26335" s="18">
        <f t="shared" si="6833"/>
        <v>0.22667042645265012</v>
      </c>
      <c r="J26335" s="21">
        <f t="shared" si="6834"/>
        <v>34.884061368865709</v>
      </c>
    </row>
    <row r="26336" spans="1:11" ht="12.75" customHeight="1" x14ac:dyDescent="0.25">
      <c r="A26336" s="13">
        <v>42801</v>
      </c>
      <c r="B26336" s="14">
        <v>45.42</v>
      </c>
      <c r="C26336" s="14">
        <v>0</v>
      </c>
      <c r="D26336" s="14">
        <v>0</v>
      </c>
      <c r="E26336" s="14">
        <v>45.42</v>
      </c>
      <c r="F26336" s="16">
        <f t="shared" si="6835"/>
        <v>3.3747060000000002</v>
      </c>
      <c r="G26336" s="20">
        <f t="shared" si="6836"/>
        <v>34.884061368865709</v>
      </c>
      <c r="H26336" s="17">
        <v>7.9000000000000008E-3</v>
      </c>
      <c r="I26336" s="18">
        <f t="shared" si="6833"/>
        <v>0.28891417351403914</v>
      </c>
      <c r="J26336" s="21">
        <f t="shared" si="6834"/>
        <v>38.547681542379749</v>
      </c>
    </row>
    <row r="26337" spans="1:11" ht="12.75" customHeight="1" x14ac:dyDescent="0.25">
      <c r="A26337" s="13">
        <v>42835</v>
      </c>
      <c r="B26337" s="14">
        <v>17.29</v>
      </c>
      <c r="C26337" s="14">
        <v>0</v>
      </c>
      <c r="D26337" s="14">
        <v>0</v>
      </c>
      <c r="E26337" s="14">
        <v>17.29</v>
      </c>
      <c r="F26337" s="16">
        <f t="shared" si="6835"/>
        <v>1.2846470000000001</v>
      </c>
      <c r="G26337" s="20">
        <f t="shared" si="6836"/>
        <v>38.547681542379749</v>
      </c>
      <c r="H26337" s="17">
        <v>8.9999999999999993E-3</v>
      </c>
      <c r="I26337" s="18">
        <f t="shared" si="6833"/>
        <v>0.35271004538141776</v>
      </c>
      <c r="J26337" s="21">
        <f t="shared" si="6834"/>
        <v>40.185038587761163</v>
      </c>
    </row>
    <row r="26338" spans="1:11" ht="12.75" customHeight="1" x14ac:dyDescent="0.25">
      <c r="A26338" s="13"/>
      <c r="B26338" s="14"/>
      <c r="C26338" s="14"/>
      <c r="D26338" s="14"/>
      <c r="E26338" s="14"/>
      <c r="F26338" s="16"/>
      <c r="G26338" s="20">
        <f t="shared" si="6836"/>
        <v>40.185038587761163</v>
      </c>
      <c r="H26338" s="17">
        <v>9.0500000000000008E-3</v>
      </c>
      <c r="I26338" s="18">
        <f>((F26338/2)+G26338)*(H26338)</f>
        <v>0.36367459921923856</v>
      </c>
      <c r="J26338" s="21">
        <f>F26338+G26338+I26338</f>
        <v>40.5487131869804</v>
      </c>
    </row>
    <row r="26339" spans="1:11" ht="12.75" customHeight="1" x14ac:dyDescent="0.25">
      <c r="A26339" s="13"/>
      <c r="B26339" s="14"/>
      <c r="C26339" s="14"/>
      <c r="D26339" s="14"/>
      <c r="E26339" s="14"/>
      <c r="F26339" s="16"/>
      <c r="G26339" s="20">
        <f t="shared" si="6836"/>
        <v>40.5487131869804</v>
      </c>
      <c r="H26339" s="17">
        <v>1.0149999999999999E-2</v>
      </c>
      <c r="I26339" s="18">
        <f t="shared" ref="I26339" si="6837">((F26339/2)+G26339)*(H26339)</f>
        <v>0.41156943884785102</v>
      </c>
      <c r="J26339" s="21">
        <f t="shared" ref="J26339" si="6838">F26339+G26339+I26339</f>
        <v>40.960282625828249</v>
      </c>
    </row>
    <row r="26340" spans="1:11" ht="12.75" customHeight="1" x14ac:dyDescent="0.25">
      <c r="A26340" s="7" t="s">
        <v>3030</v>
      </c>
      <c r="B26340" s="7" t="s">
        <v>3031</v>
      </c>
      <c r="E26340"/>
      <c r="F26340" s="16">
        <f>SUM(F26326:F26337)</f>
        <v>38.555756000000009</v>
      </c>
      <c r="I26340" s="8">
        <f>SUM(I26326:I26339)</f>
        <v>2.4045266258282636</v>
      </c>
      <c r="K26340" s="9">
        <f>SUM(F26340:J26340)</f>
        <v>40.96028262582827</v>
      </c>
    </row>
    <row r="26341" spans="1:11" ht="12.75" customHeight="1" x14ac:dyDescent="0.25">
      <c r="A26341" s="13">
        <v>42501</v>
      </c>
      <c r="B26341" s="14">
        <v>13.93</v>
      </c>
      <c r="C26341" s="14">
        <v>0</v>
      </c>
      <c r="D26341" s="14">
        <v>31.66</v>
      </c>
      <c r="E26341" s="14">
        <v>45.59</v>
      </c>
      <c r="F26341" s="16">
        <f>PRODUCT(E26341*0.0743)</f>
        <v>3.3873370000000005</v>
      </c>
      <c r="H26341" s="17">
        <v>3.5000000000000001E-3</v>
      </c>
      <c r="I26341" s="18">
        <f t="shared" ref="I26341:I26352" si="6839">((F26341/2)+G26341)*(H26341)</f>
        <v>5.9278397500000012E-3</v>
      </c>
      <c r="J26341" s="19">
        <f t="shared" ref="J26341:J26352" si="6840">F26341+G26341+I26341</f>
        <v>3.3932648397500005</v>
      </c>
    </row>
    <row r="26342" spans="1:11" ht="12.75" customHeight="1" x14ac:dyDescent="0.25">
      <c r="A26342" s="13">
        <v>42527</v>
      </c>
      <c r="B26342" s="14">
        <v>51.09</v>
      </c>
      <c r="C26342" s="14">
        <v>0</v>
      </c>
      <c r="D26342" s="14">
        <v>0</v>
      </c>
      <c r="E26342" s="14">
        <v>51.09</v>
      </c>
      <c r="F26342" s="16">
        <f t="shared" ref="F26342:F26352" si="6841">PRODUCT(E26342*0.0743)</f>
        <v>3.7959870000000007</v>
      </c>
      <c r="G26342" s="20">
        <f>SUM(J26341)</f>
        <v>3.3932648397500005</v>
      </c>
      <c r="H26342" s="17">
        <v>3.7000000000000002E-3</v>
      </c>
      <c r="I26342" s="18">
        <f t="shared" si="6839"/>
        <v>1.9577655857075004E-2</v>
      </c>
      <c r="J26342" s="19">
        <f t="shared" si="6840"/>
        <v>7.2088294956070769</v>
      </c>
    </row>
    <row r="26343" spans="1:11" ht="12.75" customHeight="1" x14ac:dyDescent="0.25">
      <c r="A26343" s="13">
        <v>42559</v>
      </c>
      <c r="B26343" s="14">
        <v>48.46</v>
      </c>
      <c r="C26343" s="14">
        <v>0</v>
      </c>
      <c r="D26343" s="14">
        <v>0</v>
      </c>
      <c r="E26343" s="14">
        <v>48.46</v>
      </c>
      <c r="F26343" s="16">
        <f t="shared" si="6841"/>
        <v>3.6005780000000005</v>
      </c>
      <c r="G26343" s="20">
        <f t="shared" ref="G26343:G26354" si="6842">SUM(J26342)</f>
        <v>7.2088294956070769</v>
      </c>
      <c r="H26343" s="17">
        <v>4.0499999999999998E-3</v>
      </c>
      <c r="I26343" s="18">
        <f t="shared" si="6839"/>
        <v>3.6486929907208657E-2</v>
      </c>
      <c r="J26343" s="19">
        <f t="shared" si="6840"/>
        <v>10.845894425514286</v>
      </c>
    </row>
    <row r="26344" spans="1:11" ht="12.75" customHeight="1" x14ac:dyDescent="0.25">
      <c r="A26344" s="13">
        <v>42590</v>
      </c>
      <c r="B26344" s="14">
        <v>56.86</v>
      </c>
      <c r="C26344" s="14">
        <v>0</v>
      </c>
      <c r="D26344" s="14">
        <v>0</v>
      </c>
      <c r="E26344" s="14">
        <v>56.86</v>
      </c>
      <c r="F26344" s="16">
        <f t="shared" si="6841"/>
        <v>4.2246980000000001</v>
      </c>
      <c r="G26344" s="20">
        <f t="shared" si="6842"/>
        <v>10.845894425514286</v>
      </c>
      <c r="H26344" s="17">
        <v>4.1999999999999997E-3</v>
      </c>
      <c r="I26344" s="18">
        <f t="shared" si="6839"/>
        <v>5.4424622387159997E-2</v>
      </c>
      <c r="J26344" s="19">
        <f t="shared" si="6840"/>
        <v>15.125017047901446</v>
      </c>
    </row>
    <row r="26345" spans="1:11" ht="12.75" customHeight="1" x14ac:dyDescent="0.25">
      <c r="A26345" s="13">
        <v>42622</v>
      </c>
      <c r="B26345" s="14">
        <v>49.51</v>
      </c>
      <c r="C26345" s="14">
        <v>0</v>
      </c>
      <c r="D26345" s="14">
        <v>0</v>
      </c>
      <c r="E26345" s="14">
        <v>49.51</v>
      </c>
      <c r="F26345" s="16">
        <f t="shared" si="6841"/>
        <v>3.6785930000000002</v>
      </c>
      <c r="G26345" s="20">
        <f t="shared" si="6842"/>
        <v>15.125017047901446</v>
      </c>
      <c r="H26345" s="17">
        <v>4.45E-3</v>
      </c>
      <c r="I26345" s="18">
        <f t="shared" si="6839"/>
        <v>7.5491195288161436E-2</v>
      </c>
      <c r="J26345" s="19">
        <f t="shared" si="6840"/>
        <v>18.879101243189609</v>
      </c>
    </row>
    <row r="26346" spans="1:11" ht="12.75" customHeight="1" x14ac:dyDescent="0.25">
      <c r="A26346" s="13">
        <v>42654</v>
      </c>
      <c r="B26346" s="14">
        <v>50.56</v>
      </c>
      <c r="C26346" s="14">
        <v>0</v>
      </c>
      <c r="D26346" s="14">
        <v>0</v>
      </c>
      <c r="E26346" s="14">
        <v>50.56</v>
      </c>
      <c r="F26346" s="16">
        <f t="shared" si="6841"/>
        <v>3.7566080000000004</v>
      </c>
      <c r="G26346" s="20">
        <f t="shared" si="6842"/>
        <v>18.879101243189609</v>
      </c>
      <c r="H26346" s="17">
        <v>4.7999999999999996E-3</v>
      </c>
      <c r="I26346" s="18">
        <f t="shared" si="6839"/>
        <v>9.9635545167310116E-2</v>
      </c>
      <c r="J26346" s="21">
        <f t="shared" si="6840"/>
        <v>22.735344788356919</v>
      </c>
    </row>
    <row r="26347" spans="1:11" ht="12.75" customHeight="1" x14ac:dyDescent="0.25">
      <c r="A26347" s="13">
        <v>42682</v>
      </c>
      <c r="B26347" s="14">
        <v>50.56</v>
      </c>
      <c r="C26347" s="14">
        <v>0</v>
      </c>
      <c r="D26347" s="14">
        <v>0</v>
      </c>
      <c r="E26347" s="14">
        <v>50.56</v>
      </c>
      <c r="F26347" s="16">
        <f t="shared" si="6841"/>
        <v>3.7566080000000004</v>
      </c>
      <c r="G26347" s="20">
        <f t="shared" si="6842"/>
        <v>22.735344788356919</v>
      </c>
      <c r="H26347" s="17">
        <v>4.7999999999999996E-3</v>
      </c>
      <c r="I26347" s="18">
        <f t="shared" si="6839"/>
        <v>0.1181455141841132</v>
      </c>
      <c r="J26347" s="21">
        <f t="shared" si="6840"/>
        <v>26.610098302541033</v>
      </c>
    </row>
    <row r="26348" spans="1:11" ht="12.75" customHeight="1" x14ac:dyDescent="0.25">
      <c r="A26348" s="13">
        <v>42711</v>
      </c>
      <c r="B26348" s="14">
        <v>50.04</v>
      </c>
      <c r="C26348" s="14">
        <v>0</v>
      </c>
      <c r="D26348" s="14">
        <v>0</v>
      </c>
      <c r="E26348" s="14">
        <v>50.04</v>
      </c>
      <c r="F26348" s="16">
        <f t="shared" si="6841"/>
        <v>3.7179720000000001</v>
      </c>
      <c r="G26348" s="20">
        <f t="shared" si="6842"/>
        <v>26.610098302541033</v>
      </c>
      <c r="H26348" s="17">
        <v>6.0000000000000001E-3</v>
      </c>
      <c r="I26348" s="18">
        <f t="shared" si="6839"/>
        <v>0.17081450581524621</v>
      </c>
      <c r="J26348" s="21">
        <f t="shared" si="6840"/>
        <v>30.49888480835628</v>
      </c>
    </row>
    <row r="26349" spans="1:11" ht="12.75" customHeight="1" x14ac:dyDescent="0.25">
      <c r="A26349" s="13">
        <v>42746</v>
      </c>
      <c r="B26349" s="14">
        <v>57.47</v>
      </c>
      <c r="C26349" s="14">
        <v>0</v>
      </c>
      <c r="D26349" s="14">
        <v>0</v>
      </c>
      <c r="E26349" s="14">
        <v>57.47</v>
      </c>
      <c r="F26349" s="16">
        <f t="shared" si="6841"/>
        <v>4.2700209999999998</v>
      </c>
      <c r="G26349" s="20">
        <f t="shared" si="6842"/>
        <v>30.49888480835628</v>
      </c>
      <c r="H26349" s="17">
        <v>7.3000000000000001E-3</v>
      </c>
      <c r="I26349" s="18">
        <f t="shared" si="6839"/>
        <v>0.23822743575100083</v>
      </c>
      <c r="J26349" s="21">
        <f t="shared" si="6840"/>
        <v>35.00713324410728</v>
      </c>
    </row>
    <row r="26350" spans="1:11" ht="12.75" customHeight="1" x14ac:dyDescent="0.25">
      <c r="A26350" s="13">
        <v>42773</v>
      </c>
      <c r="B26350" s="14">
        <v>49.99</v>
      </c>
      <c r="C26350" s="14">
        <v>0</v>
      </c>
      <c r="D26350" s="14">
        <v>0</v>
      </c>
      <c r="E26350" s="14">
        <v>49.99</v>
      </c>
      <c r="F26350" s="16">
        <f t="shared" si="6841"/>
        <v>3.7142570000000004</v>
      </c>
      <c r="G26350" s="20">
        <f t="shared" si="6842"/>
        <v>35.00713324410728</v>
      </c>
      <c r="H26350" s="17">
        <v>6.8999999999999999E-3</v>
      </c>
      <c r="I26350" s="18">
        <f t="shared" si="6839"/>
        <v>0.25436340603434021</v>
      </c>
      <c r="J26350" s="21">
        <f t="shared" si="6840"/>
        <v>38.975753650141627</v>
      </c>
    </row>
    <row r="26351" spans="1:11" ht="12.75" customHeight="1" x14ac:dyDescent="0.25">
      <c r="A26351" s="13">
        <v>42801</v>
      </c>
      <c r="B26351" s="14">
        <v>48.15</v>
      </c>
      <c r="C26351" s="14">
        <v>0</v>
      </c>
      <c r="D26351" s="14">
        <v>0</v>
      </c>
      <c r="E26351" s="14">
        <v>48.15</v>
      </c>
      <c r="F26351" s="16">
        <f t="shared" si="6841"/>
        <v>3.5775450000000002</v>
      </c>
      <c r="G26351" s="20">
        <f t="shared" si="6842"/>
        <v>38.975753650141627</v>
      </c>
      <c r="H26351" s="17">
        <v>7.9000000000000008E-3</v>
      </c>
      <c r="I26351" s="18">
        <f t="shared" si="6839"/>
        <v>0.32203975658611889</v>
      </c>
      <c r="J26351" s="21">
        <f t="shared" si="6840"/>
        <v>42.875338406727749</v>
      </c>
    </row>
    <row r="26352" spans="1:11" ht="12.75" customHeight="1" x14ac:dyDescent="0.25">
      <c r="A26352" s="13">
        <v>42835</v>
      </c>
      <c r="B26352" s="14">
        <v>20.61</v>
      </c>
      <c r="C26352" s="14">
        <v>0</v>
      </c>
      <c r="D26352" s="14">
        <v>0</v>
      </c>
      <c r="E26352" s="14">
        <v>20.61</v>
      </c>
      <c r="F26352" s="16">
        <f t="shared" si="6841"/>
        <v>1.531323</v>
      </c>
      <c r="G26352" s="20">
        <f t="shared" si="6842"/>
        <v>42.875338406727749</v>
      </c>
      <c r="H26352" s="17">
        <v>8.9999999999999993E-3</v>
      </c>
      <c r="I26352" s="18">
        <f t="shared" si="6839"/>
        <v>0.39276899916054969</v>
      </c>
      <c r="J26352" s="21">
        <f t="shared" si="6840"/>
        <v>44.799430405888302</v>
      </c>
    </row>
    <row r="26353" spans="1:11" ht="12.75" customHeight="1" x14ac:dyDescent="0.25">
      <c r="A26353" s="13"/>
      <c r="B26353" s="14"/>
      <c r="C26353" s="14"/>
      <c r="D26353" s="14"/>
      <c r="E26353" s="14"/>
      <c r="F26353" s="16"/>
      <c r="G26353" s="20">
        <f t="shared" si="6842"/>
        <v>44.799430405888302</v>
      </c>
      <c r="H26353" s="17">
        <v>9.0500000000000008E-3</v>
      </c>
      <c r="I26353" s="18">
        <f>((F26353/2)+G26353)*(H26353)</f>
        <v>0.40543484517328915</v>
      </c>
      <c r="J26353" s="21">
        <f>F26353+G26353+I26353</f>
        <v>45.204865251061591</v>
      </c>
    </row>
    <row r="26354" spans="1:11" ht="12.75" customHeight="1" x14ac:dyDescent="0.25">
      <c r="A26354" s="13"/>
      <c r="B26354" s="14"/>
      <c r="C26354" s="14"/>
      <c r="D26354" s="14"/>
      <c r="E26354" s="14"/>
      <c r="F26354" s="16"/>
      <c r="G26354" s="20">
        <f t="shared" si="6842"/>
        <v>45.204865251061591</v>
      </c>
      <c r="H26354" s="17">
        <v>1.0149999999999999E-2</v>
      </c>
      <c r="I26354" s="18">
        <f t="shared" ref="I26354" si="6843">((F26354/2)+G26354)*(H26354)</f>
        <v>0.45882938229827513</v>
      </c>
      <c r="J26354" s="21">
        <f t="shared" ref="J26354" si="6844">F26354+G26354+I26354</f>
        <v>45.663694633359867</v>
      </c>
    </row>
    <row r="26355" spans="1:11" ht="12.75" customHeight="1" x14ac:dyDescent="0.25">
      <c r="A26355" s="13"/>
      <c r="B26355" s="14"/>
      <c r="C26355" s="14"/>
      <c r="D26355" s="14"/>
      <c r="E26355" s="14"/>
      <c r="F26355" s="16">
        <f>SUM(F26341:F26352)</f>
        <v>43.011527000000001</v>
      </c>
      <c r="I26355" s="8">
        <f>SUM(I26341:I26354)</f>
        <v>2.6521676333598481</v>
      </c>
      <c r="K26355" s="9">
        <f>SUM(F26355:J26355)</f>
        <v>45.663694633359846</v>
      </c>
    </row>
    <row r="26356" spans="1:11" ht="12.75" customHeight="1" x14ac:dyDescent="0.25">
      <c r="A26356" s="7" t="s">
        <v>3032</v>
      </c>
      <c r="B26356" s="7" t="s">
        <v>3033</v>
      </c>
      <c r="E26356"/>
      <c r="F26356" s="16"/>
    </row>
    <row r="26357" spans="1:11" ht="12.75" customHeight="1" x14ac:dyDescent="0.25">
      <c r="A26357" s="13">
        <v>42501</v>
      </c>
      <c r="B26357" s="14">
        <v>0</v>
      </c>
      <c r="C26357" s="14">
        <v>0</v>
      </c>
      <c r="D26357" s="14">
        <v>31.66</v>
      </c>
      <c r="E26357" s="14">
        <v>31.66</v>
      </c>
      <c r="F26357" s="16">
        <f>PRODUCT(E26357*0.0743)</f>
        <v>2.352338</v>
      </c>
      <c r="H26357" s="17">
        <v>3.5000000000000001E-3</v>
      </c>
      <c r="I26357" s="18">
        <f t="shared" ref="I26357:I26368" si="6845">((F26357/2)+G26357)*(H26357)</f>
        <v>4.1165914999999999E-3</v>
      </c>
      <c r="J26357" s="19">
        <f t="shared" ref="J26357:J26368" si="6846">F26357+G26357+I26357</f>
        <v>2.3564545914999999</v>
      </c>
    </row>
    <row r="26358" spans="1:11" ht="12.75" customHeight="1" x14ac:dyDescent="0.25">
      <c r="A26358" s="13">
        <v>42527</v>
      </c>
      <c r="B26358" s="14">
        <v>31.66</v>
      </c>
      <c r="C26358" s="14">
        <v>0</v>
      </c>
      <c r="D26358" s="14">
        <v>0</v>
      </c>
      <c r="E26358" s="14">
        <v>31.66</v>
      </c>
      <c r="F26358" s="16">
        <f t="shared" ref="F26358:F26368" si="6847">PRODUCT(E26358*0.0743)</f>
        <v>2.352338</v>
      </c>
      <c r="G26358" s="20">
        <f>SUM(J26357)</f>
        <v>2.3564545914999999</v>
      </c>
      <c r="H26358" s="17">
        <v>3.7000000000000002E-3</v>
      </c>
      <c r="I26358" s="18">
        <f t="shared" si="6845"/>
        <v>1.3070707288550001E-2</v>
      </c>
      <c r="J26358" s="19">
        <f t="shared" si="6846"/>
        <v>4.7218632987885503</v>
      </c>
    </row>
    <row r="26359" spans="1:11" ht="12.75" customHeight="1" x14ac:dyDescent="0.25">
      <c r="A26359" s="13">
        <v>42559</v>
      </c>
      <c r="B26359" s="14">
        <v>31.66</v>
      </c>
      <c r="C26359" s="14">
        <v>0</v>
      </c>
      <c r="D26359" s="14">
        <v>0</v>
      </c>
      <c r="E26359" s="14">
        <v>31.66</v>
      </c>
      <c r="F26359" s="16">
        <f t="shared" si="6847"/>
        <v>2.352338</v>
      </c>
      <c r="G26359" s="20">
        <f t="shared" ref="G26359:G26370" si="6848">SUM(J26358)</f>
        <v>4.7218632987885503</v>
      </c>
      <c r="H26359" s="17">
        <v>4.0499999999999998E-3</v>
      </c>
      <c r="I26359" s="18">
        <f t="shared" si="6845"/>
        <v>2.3887030810093628E-2</v>
      </c>
      <c r="J26359" s="19">
        <f t="shared" si="6846"/>
        <v>7.0980883295986432</v>
      </c>
    </row>
    <row r="26360" spans="1:11" ht="12.75" customHeight="1" x14ac:dyDescent="0.25">
      <c r="A26360" s="13">
        <v>42590</v>
      </c>
      <c r="B26360" s="14">
        <v>31.66</v>
      </c>
      <c r="C26360" s="14">
        <v>0</v>
      </c>
      <c r="D26360" s="14">
        <v>0</v>
      </c>
      <c r="E26360" s="14">
        <v>31.66</v>
      </c>
      <c r="F26360" s="16">
        <f t="shared" si="6847"/>
        <v>2.352338</v>
      </c>
      <c r="G26360" s="20">
        <f t="shared" si="6848"/>
        <v>7.0980883295986432</v>
      </c>
      <c r="H26360" s="17">
        <v>4.1999999999999997E-3</v>
      </c>
      <c r="I26360" s="18">
        <f t="shared" si="6845"/>
        <v>3.47518807843143E-2</v>
      </c>
      <c r="J26360" s="19">
        <f t="shared" si="6846"/>
        <v>9.4851782103829585</v>
      </c>
    </row>
    <row r="26361" spans="1:11" ht="12.75" customHeight="1" x14ac:dyDescent="0.25">
      <c r="A26361" s="13">
        <v>42622</v>
      </c>
      <c r="B26361" s="14">
        <v>31.66</v>
      </c>
      <c r="C26361" s="14">
        <v>0</v>
      </c>
      <c r="D26361" s="14">
        <v>0</v>
      </c>
      <c r="E26361" s="14">
        <v>31.66</v>
      </c>
      <c r="F26361" s="16">
        <f t="shared" si="6847"/>
        <v>2.352338</v>
      </c>
      <c r="G26361" s="20">
        <f t="shared" si="6848"/>
        <v>9.4851782103829585</v>
      </c>
      <c r="H26361" s="17">
        <v>4.45E-3</v>
      </c>
      <c r="I26361" s="18">
        <f t="shared" si="6845"/>
        <v>4.7442995086204164E-2</v>
      </c>
      <c r="J26361" s="19">
        <f t="shared" si="6846"/>
        <v>11.884959205469162</v>
      </c>
    </row>
    <row r="26362" spans="1:11" ht="12.75" customHeight="1" x14ac:dyDescent="0.25">
      <c r="A26362" s="13">
        <v>42654</v>
      </c>
      <c r="B26362" s="14">
        <v>31.66</v>
      </c>
      <c r="C26362" s="14">
        <v>0</v>
      </c>
      <c r="D26362" s="14">
        <v>0</v>
      </c>
      <c r="E26362" s="14">
        <v>31.66</v>
      </c>
      <c r="F26362" s="16">
        <f t="shared" si="6847"/>
        <v>2.352338</v>
      </c>
      <c r="G26362" s="20">
        <f t="shared" si="6848"/>
        <v>11.884959205469162</v>
      </c>
      <c r="H26362" s="17">
        <v>4.7999999999999996E-3</v>
      </c>
      <c r="I26362" s="18">
        <f t="shared" si="6845"/>
        <v>6.2693415386251977E-2</v>
      </c>
      <c r="J26362" s="21">
        <f t="shared" si="6846"/>
        <v>14.299990620855414</v>
      </c>
    </row>
    <row r="26363" spans="1:11" ht="12.75" customHeight="1" x14ac:dyDescent="0.25">
      <c r="A26363" s="13">
        <v>42682</v>
      </c>
      <c r="B26363" s="14">
        <v>35.340000000000003</v>
      </c>
      <c r="C26363" s="14">
        <v>0</v>
      </c>
      <c r="D26363" s="14">
        <v>0</v>
      </c>
      <c r="E26363" s="14">
        <v>35.340000000000003</v>
      </c>
      <c r="F26363" s="16">
        <f t="shared" si="6847"/>
        <v>2.6257620000000004</v>
      </c>
      <c r="G26363" s="20">
        <f t="shared" si="6848"/>
        <v>14.299990620855414</v>
      </c>
      <c r="H26363" s="17">
        <v>4.7999999999999996E-3</v>
      </c>
      <c r="I26363" s="18">
        <f t="shared" si="6845"/>
        <v>7.4941783780105992E-2</v>
      </c>
      <c r="J26363" s="21">
        <f t="shared" si="6846"/>
        <v>17.000694404635521</v>
      </c>
    </row>
    <row r="26364" spans="1:11" ht="12.75" customHeight="1" x14ac:dyDescent="0.25">
      <c r="A26364" s="13">
        <v>42711</v>
      </c>
      <c r="B26364" s="14">
        <v>52.66</v>
      </c>
      <c r="C26364" s="14">
        <v>0</v>
      </c>
      <c r="D26364" s="14">
        <v>0</v>
      </c>
      <c r="E26364" s="14">
        <v>52.66</v>
      </c>
      <c r="F26364" s="16">
        <f t="shared" si="6847"/>
        <v>3.9126379999999998</v>
      </c>
      <c r="G26364" s="20">
        <f t="shared" si="6848"/>
        <v>17.000694404635521</v>
      </c>
      <c r="H26364" s="17">
        <v>6.0000000000000001E-3</v>
      </c>
      <c r="I26364" s="18">
        <f t="shared" si="6845"/>
        <v>0.11374208042781313</v>
      </c>
      <c r="J26364" s="21">
        <f t="shared" si="6846"/>
        <v>21.027074485063334</v>
      </c>
    </row>
    <row r="26365" spans="1:11" ht="12.75" customHeight="1" x14ac:dyDescent="0.25">
      <c r="A26365" s="13">
        <v>42746</v>
      </c>
      <c r="B26365" s="14">
        <v>57.3</v>
      </c>
      <c r="C26365" s="14">
        <v>0</v>
      </c>
      <c r="D26365" s="14">
        <v>0</v>
      </c>
      <c r="E26365" s="14">
        <v>57.3</v>
      </c>
      <c r="F26365" s="16">
        <f t="shared" si="6847"/>
        <v>4.25739</v>
      </c>
      <c r="G26365" s="20">
        <f t="shared" si="6848"/>
        <v>21.027074485063334</v>
      </c>
      <c r="H26365" s="17">
        <v>7.3000000000000001E-3</v>
      </c>
      <c r="I26365" s="18">
        <f t="shared" si="6845"/>
        <v>0.16903711724096235</v>
      </c>
      <c r="J26365" s="21">
        <f t="shared" si="6846"/>
        <v>25.453501602304296</v>
      </c>
    </row>
    <row r="26366" spans="1:11" ht="12.75" customHeight="1" x14ac:dyDescent="0.25">
      <c r="A26366" s="13">
        <v>42773</v>
      </c>
      <c r="B26366" s="14">
        <v>53.58</v>
      </c>
      <c r="C26366" s="14">
        <v>0</v>
      </c>
      <c r="D26366" s="14">
        <v>0</v>
      </c>
      <c r="E26366" s="14">
        <v>53.58</v>
      </c>
      <c r="F26366" s="16">
        <f t="shared" si="6847"/>
        <v>3.9809939999999999</v>
      </c>
      <c r="G26366" s="20">
        <f t="shared" si="6848"/>
        <v>25.453501602304296</v>
      </c>
      <c r="H26366" s="17">
        <v>6.8999999999999999E-3</v>
      </c>
      <c r="I26366" s="18">
        <f t="shared" si="6845"/>
        <v>0.18936359035589964</v>
      </c>
      <c r="J26366" s="21">
        <f t="shared" si="6846"/>
        <v>29.623859192660195</v>
      </c>
    </row>
    <row r="26367" spans="1:11" ht="12.75" customHeight="1" x14ac:dyDescent="0.25">
      <c r="A26367" s="13">
        <v>42801</v>
      </c>
      <c r="B26367" s="14">
        <v>52.53</v>
      </c>
      <c r="C26367" s="14">
        <v>0</v>
      </c>
      <c r="D26367" s="14">
        <v>0</v>
      </c>
      <c r="E26367" s="14">
        <v>52.53</v>
      </c>
      <c r="F26367" s="16">
        <f t="shared" si="6847"/>
        <v>3.9029790000000002</v>
      </c>
      <c r="G26367" s="20">
        <f t="shared" si="6848"/>
        <v>29.623859192660195</v>
      </c>
      <c r="H26367" s="17">
        <v>7.9000000000000008E-3</v>
      </c>
      <c r="I26367" s="18">
        <f t="shared" si="6845"/>
        <v>0.24944525467201556</v>
      </c>
      <c r="J26367" s="21">
        <f t="shared" si="6846"/>
        <v>33.776283447332212</v>
      </c>
    </row>
    <row r="26368" spans="1:11" ht="12.75" customHeight="1" x14ac:dyDescent="0.25">
      <c r="A26368" s="13">
        <v>42835</v>
      </c>
      <c r="B26368" s="14">
        <v>28.19</v>
      </c>
      <c r="C26368" s="14">
        <v>0</v>
      </c>
      <c r="D26368" s="14">
        <v>0</v>
      </c>
      <c r="E26368" s="14">
        <v>28.19</v>
      </c>
      <c r="F26368" s="16">
        <f t="shared" si="6847"/>
        <v>2.0945170000000002</v>
      </c>
      <c r="G26368" s="20">
        <f t="shared" si="6848"/>
        <v>33.776283447332212</v>
      </c>
      <c r="H26368" s="17">
        <v>8.9999999999999993E-3</v>
      </c>
      <c r="I26368" s="18">
        <f t="shared" si="6845"/>
        <v>0.31341187752598987</v>
      </c>
      <c r="J26368" s="21">
        <f t="shared" si="6846"/>
        <v>36.184212324858201</v>
      </c>
    </row>
    <row r="26369" spans="1:11" ht="12.75" customHeight="1" x14ac:dyDescent="0.25">
      <c r="A26369" s="13"/>
      <c r="B26369" s="14"/>
      <c r="C26369" s="14"/>
      <c r="D26369" s="14"/>
      <c r="E26369" s="14"/>
      <c r="F26369" s="16"/>
      <c r="G26369" s="20">
        <f t="shared" si="6848"/>
        <v>36.184212324858201</v>
      </c>
      <c r="H26369" s="17">
        <v>9.0500000000000008E-3</v>
      </c>
      <c r="I26369" s="18">
        <f>((F26369/2)+G26369)*(H26369)</f>
        <v>0.32746712153996677</v>
      </c>
      <c r="J26369" s="21">
        <f>F26369+G26369+I26369</f>
        <v>36.511679446398169</v>
      </c>
    </row>
    <row r="26370" spans="1:11" ht="12.75" customHeight="1" x14ac:dyDescent="0.25">
      <c r="A26370" s="13"/>
      <c r="B26370" s="14"/>
      <c r="C26370" s="14"/>
      <c r="D26370" s="14"/>
      <c r="E26370" s="14"/>
      <c r="F26370" s="16"/>
      <c r="G26370" s="20">
        <f t="shared" si="6848"/>
        <v>36.511679446398169</v>
      </c>
      <c r="H26370" s="17">
        <v>1.0149999999999999E-2</v>
      </c>
      <c r="I26370" s="18">
        <f t="shared" ref="I26370" si="6849">((F26370/2)+G26370)*(H26370)</f>
        <v>0.37059354638094139</v>
      </c>
      <c r="J26370" s="21">
        <f t="shared" ref="J26370" si="6850">F26370+G26370+I26370</f>
        <v>36.882272992779107</v>
      </c>
    </row>
    <row r="26371" spans="1:11" ht="12.75" customHeight="1" x14ac:dyDescent="0.25">
      <c r="A26371" s="7" t="s">
        <v>3034</v>
      </c>
      <c r="B26371" s="7" t="s">
        <v>3035</v>
      </c>
      <c r="E26371"/>
      <c r="F26371" s="16">
        <f>SUM(F26357:F26368)</f>
        <v>34.888308000000002</v>
      </c>
      <c r="I26371" s="8">
        <f>SUM(I26357:I26370)</f>
        <v>1.9939649927791085</v>
      </c>
      <c r="K26371" s="9">
        <f>SUM(F26371:J26371)</f>
        <v>36.882272992779107</v>
      </c>
    </row>
    <row r="26372" spans="1:11" ht="12.75" customHeight="1" x14ac:dyDescent="0.25">
      <c r="A26372" s="13">
        <v>42501</v>
      </c>
      <c r="B26372" s="14">
        <v>11.61</v>
      </c>
      <c r="C26372" s="14">
        <v>0</v>
      </c>
      <c r="D26372" s="14">
        <v>31.66</v>
      </c>
      <c r="E26372" s="14">
        <v>43.27</v>
      </c>
      <c r="F26372" s="16">
        <f>PRODUCT(E26372*0.0743)</f>
        <v>3.2149610000000006</v>
      </c>
      <c r="H26372" s="17">
        <v>3.5000000000000001E-3</v>
      </c>
      <c r="I26372" s="18">
        <f t="shared" ref="I26372:I26383" si="6851">((F26372/2)+G26372)*(H26372)</f>
        <v>5.6261817500000014E-3</v>
      </c>
      <c r="J26372" s="19">
        <f t="shared" ref="J26372:J26383" si="6852">F26372+G26372+I26372</f>
        <v>3.2205871817500005</v>
      </c>
    </row>
    <row r="26373" spans="1:11" ht="12.75" customHeight="1" x14ac:dyDescent="0.25">
      <c r="A26373" s="13">
        <v>42527</v>
      </c>
      <c r="B26373" s="14">
        <v>33.76</v>
      </c>
      <c r="C26373" s="14">
        <v>0</v>
      </c>
      <c r="D26373" s="14">
        <v>0</v>
      </c>
      <c r="E26373" s="14">
        <v>33.76</v>
      </c>
      <c r="F26373" s="16">
        <f t="shared" ref="F26373:F26383" si="6853">PRODUCT(E26373*0.0743)</f>
        <v>2.5083679999999999</v>
      </c>
      <c r="G26373" s="20">
        <f>SUM(J26372)</f>
        <v>3.2205871817500005</v>
      </c>
      <c r="H26373" s="17">
        <v>3.7000000000000002E-3</v>
      </c>
      <c r="I26373" s="18">
        <f t="shared" si="6851"/>
        <v>1.6556653372475003E-2</v>
      </c>
      <c r="J26373" s="19">
        <f t="shared" si="6852"/>
        <v>5.7455118351224757</v>
      </c>
    </row>
    <row r="26374" spans="1:11" ht="12.75" customHeight="1" x14ac:dyDescent="0.25">
      <c r="A26374" s="13">
        <v>42559</v>
      </c>
      <c r="B26374" s="14">
        <v>33.24</v>
      </c>
      <c r="C26374" s="14">
        <v>0</v>
      </c>
      <c r="D26374" s="14">
        <v>0</v>
      </c>
      <c r="E26374" s="14">
        <v>33.24</v>
      </c>
      <c r="F26374" s="16">
        <f t="shared" si="6853"/>
        <v>2.4697320000000005</v>
      </c>
      <c r="G26374" s="20">
        <f t="shared" ref="G26374:G26385" si="6854">SUM(J26373)</f>
        <v>5.7455118351224757</v>
      </c>
      <c r="H26374" s="17">
        <v>4.0499999999999998E-3</v>
      </c>
      <c r="I26374" s="18">
        <f t="shared" si="6851"/>
        <v>2.8270530232246027E-2</v>
      </c>
      <c r="J26374" s="19">
        <f t="shared" si="6852"/>
        <v>8.2435143653547218</v>
      </c>
    </row>
    <row r="26375" spans="1:11" ht="12.75" customHeight="1" x14ac:dyDescent="0.25">
      <c r="A26375" s="13">
        <v>42590</v>
      </c>
      <c r="B26375" s="14">
        <v>39.01</v>
      </c>
      <c r="C26375" s="14">
        <v>0</v>
      </c>
      <c r="D26375" s="14">
        <v>0</v>
      </c>
      <c r="E26375" s="14">
        <v>39.01</v>
      </c>
      <c r="F26375" s="16">
        <f t="shared" si="6853"/>
        <v>2.8984429999999999</v>
      </c>
      <c r="G26375" s="20">
        <f t="shared" si="6854"/>
        <v>8.2435143653547218</v>
      </c>
      <c r="H26375" s="17">
        <v>4.1999999999999997E-3</v>
      </c>
      <c r="I26375" s="18">
        <f t="shared" si="6851"/>
        <v>4.070949063448983E-2</v>
      </c>
      <c r="J26375" s="19">
        <f t="shared" si="6852"/>
        <v>11.182666855989211</v>
      </c>
    </row>
    <row r="26376" spans="1:11" ht="12.75" customHeight="1" x14ac:dyDescent="0.25">
      <c r="A26376" s="13">
        <v>42622</v>
      </c>
      <c r="B26376" s="14">
        <v>32.71</v>
      </c>
      <c r="C26376" s="14">
        <v>0</v>
      </c>
      <c r="D26376" s="14">
        <v>0</v>
      </c>
      <c r="E26376" s="14">
        <v>32.71</v>
      </c>
      <c r="F26376" s="16">
        <f t="shared" si="6853"/>
        <v>2.4303530000000002</v>
      </c>
      <c r="G26376" s="20">
        <f t="shared" si="6854"/>
        <v>11.182666855989211</v>
      </c>
      <c r="H26376" s="17">
        <v>4.45E-3</v>
      </c>
      <c r="I26376" s="18">
        <f t="shared" si="6851"/>
        <v>5.5170402934151992E-2</v>
      </c>
      <c r="J26376" s="19">
        <f t="shared" si="6852"/>
        <v>13.668190258923364</v>
      </c>
    </row>
    <row r="26377" spans="1:11" ht="12.75" customHeight="1" x14ac:dyDescent="0.25">
      <c r="A26377" s="13">
        <v>42654</v>
      </c>
      <c r="B26377" s="14">
        <v>42.16</v>
      </c>
      <c r="C26377" s="14">
        <v>0</v>
      </c>
      <c r="D26377" s="14">
        <v>0</v>
      </c>
      <c r="E26377" s="14">
        <v>42.16</v>
      </c>
      <c r="F26377" s="16">
        <f t="shared" si="6853"/>
        <v>3.1324879999999999</v>
      </c>
      <c r="G26377" s="20">
        <f t="shared" si="6854"/>
        <v>13.668190258923364</v>
      </c>
      <c r="H26377" s="17">
        <v>4.7999999999999996E-3</v>
      </c>
      <c r="I26377" s="18">
        <f t="shared" si="6851"/>
        <v>7.3125284442832131E-2</v>
      </c>
      <c r="J26377" s="21">
        <f t="shared" si="6852"/>
        <v>16.873803543366193</v>
      </c>
    </row>
    <row r="26378" spans="1:11" ht="12.75" customHeight="1" x14ac:dyDescent="0.25">
      <c r="A26378" s="13">
        <v>42682</v>
      </c>
      <c r="B26378" s="14">
        <v>42.16</v>
      </c>
      <c r="C26378" s="14">
        <v>0</v>
      </c>
      <c r="D26378" s="14">
        <v>0</v>
      </c>
      <c r="E26378" s="14">
        <v>42.16</v>
      </c>
      <c r="F26378" s="16">
        <f t="shared" si="6853"/>
        <v>3.1324879999999999</v>
      </c>
      <c r="G26378" s="20">
        <f t="shared" si="6854"/>
        <v>16.873803543366193</v>
      </c>
      <c r="H26378" s="17">
        <v>4.7999999999999996E-3</v>
      </c>
      <c r="I26378" s="18">
        <f t="shared" si="6851"/>
        <v>8.8512228208157726E-2</v>
      </c>
      <c r="J26378" s="21">
        <f t="shared" si="6852"/>
        <v>20.094803771574348</v>
      </c>
    </row>
    <row r="26379" spans="1:11" ht="12.75" customHeight="1" x14ac:dyDescent="0.25">
      <c r="A26379" s="13">
        <v>42711</v>
      </c>
      <c r="B26379" s="14">
        <v>46.36</v>
      </c>
      <c r="C26379" s="14">
        <v>0</v>
      </c>
      <c r="D26379" s="14">
        <v>0</v>
      </c>
      <c r="E26379" s="14">
        <v>46.36</v>
      </c>
      <c r="F26379" s="16">
        <f t="shared" si="6853"/>
        <v>3.4445480000000002</v>
      </c>
      <c r="G26379" s="20">
        <f t="shared" si="6854"/>
        <v>20.094803771574348</v>
      </c>
      <c r="H26379" s="17">
        <v>6.0000000000000001E-3</v>
      </c>
      <c r="I26379" s="18">
        <f t="shared" si="6851"/>
        <v>0.13090246662944607</v>
      </c>
      <c r="J26379" s="21">
        <f t="shared" si="6852"/>
        <v>23.670254238203796</v>
      </c>
    </row>
    <row r="26380" spans="1:11" ht="12.75" customHeight="1" x14ac:dyDescent="0.25">
      <c r="A26380" s="13">
        <v>42746</v>
      </c>
      <c r="B26380" s="14">
        <v>48.92</v>
      </c>
      <c r="C26380" s="14">
        <v>0</v>
      </c>
      <c r="D26380" s="14">
        <v>0</v>
      </c>
      <c r="E26380" s="14">
        <v>48.92</v>
      </c>
      <c r="F26380" s="16">
        <f t="shared" si="6853"/>
        <v>3.6347560000000003</v>
      </c>
      <c r="G26380" s="20">
        <f t="shared" si="6854"/>
        <v>23.670254238203796</v>
      </c>
      <c r="H26380" s="17">
        <v>7.3000000000000001E-3</v>
      </c>
      <c r="I26380" s="18">
        <f t="shared" si="6851"/>
        <v>0.18605971533888774</v>
      </c>
      <c r="J26380" s="21">
        <f t="shared" si="6852"/>
        <v>27.491069953542684</v>
      </c>
    </row>
    <row r="26381" spans="1:11" ht="12.75" customHeight="1" x14ac:dyDescent="0.25">
      <c r="A26381" s="13">
        <v>42773</v>
      </c>
      <c r="B26381" s="14">
        <v>46.73</v>
      </c>
      <c r="C26381" s="14">
        <v>0</v>
      </c>
      <c r="D26381" s="14">
        <v>0</v>
      </c>
      <c r="E26381" s="14">
        <v>46.73</v>
      </c>
      <c r="F26381" s="16">
        <f t="shared" si="6853"/>
        <v>3.4720390000000001</v>
      </c>
      <c r="G26381" s="20">
        <f t="shared" si="6854"/>
        <v>27.491069953542684</v>
      </c>
      <c r="H26381" s="17">
        <v>6.8999999999999999E-3</v>
      </c>
      <c r="I26381" s="18">
        <f t="shared" si="6851"/>
        <v>0.20166691722944452</v>
      </c>
      <c r="J26381" s="21">
        <f t="shared" si="6852"/>
        <v>31.164775870772129</v>
      </c>
    </row>
    <row r="26382" spans="1:11" ht="12.75" customHeight="1" x14ac:dyDescent="0.25">
      <c r="A26382" s="13">
        <v>42801</v>
      </c>
      <c r="B26382" s="14">
        <v>45.82</v>
      </c>
      <c r="C26382" s="14">
        <v>0</v>
      </c>
      <c r="D26382" s="14">
        <v>0</v>
      </c>
      <c r="E26382" s="14">
        <v>45.82</v>
      </c>
      <c r="F26382" s="16">
        <f t="shared" si="6853"/>
        <v>3.4044260000000004</v>
      </c>
      <c r="G26382" s="20">
        <f t="shared" si="6854"/>
        <v>31.164775870772129</v>
      </c>
      <c r="H26382" s="17">
        <v>7.9000000000000008E-3</v>
      </c>
      <c r="I26382" s="18">
        <f t="shared" si="6851"/>
        <v>0.2596492120790998</v>
      </c>
      <c r="J26382" s="21">
        <f t="shared" si="6852"/>
        <v>34.828851082851223</v>
      </c>
    </row>
    <row r="26383" spans="1:11" ht="12.75" customHeight="1" x14ac:dyDescent="0.25">
      <c r="A26383" s="13">
        <v>42835</v>
      </c>
      <c r="B26383" s="14">
        <v>15.02</v>
      </c>
      <c r="C26383" s="14">
        <v>0</v>
      </c>
      <c r="D26383" s="14">
        <v>0</v>
      </c>
      <c r="E26383" s="14">
        <v>15.02</v>
      </c>
      <c r="F26383" s="16">
        <f t="shared" si="6853"/>
        <v>1.1159860000000001</v>
      </c>
      <c r="G26383" s="20">
        <f t="shared" si="6854"/>
        <v>34.828851082851223</v>
      </c>
      <c r="H26383" s="17">
        <v>8.9999999999999993E-3</v>
      </c>
      <c r="I26383" s="18">
        <f t="shared" si="6851"/>
        <v>0.31848159674566101</v>
      </c>
      <c r="J26383" s="21">
        <f t="shared" si="6852"/>
        <v>36.263318679596885</v>
      </c>
    </row>
    <row r="26384" spans="1:11" ht="12.75" customHeight="1" x14ac:dyDescent="0.25">
      <c r="A26384" s="13"/>
      <c r="B26384" s="14"/>
      <c r="C26384" s="14"/>
      <c r="D26384" s="14"/>
      <c r="E26384" s="14"/>
      <c r="F26384" s="16"/>
      <c r="G26384" s="20">
        <f t="shared" si="6854"/>
        <v>36.263318679596885</v>
      </c>
      <c r="H26384" s="17">
        <v>9.0500000000000008E-3</v>
      </c>
      <c r="I26384" s="18">
        <f>((F26384/2)+G26384)*(H26384)</f>
        <v>0.32818303405035182</v>
      </c>
      <c r="J26384" s="21">
        <f>F26384+G26384+I26384</f>
        <v>36.59150171364724</v>
      </c>
    </row>
    <row r="26385" spans="1:11" ht="12.75" customHeight="1" x14ac:dyDescent="0.25">
      <c r="A26385" s="13"/>
      <c r="B26385" s="14"/>
      <c r="C26385" s="14"/>
      <c r="D26385" s="14"/>
      <c r="E26385" s="14"/>
      <c r="F26385" s="16"/>
      <c r="G26385" s="20">
        <f t="shared" si="6854"/>
        <v>36.59150171364724</v>
      </c>
      <c r="H26385" s="17">
        <v>1.0149999999999999E-2</v>
      </c>
      <c r="I26385" s="18">
        <f t="shared" ref="I26385" si="6855">((F26385/2)+G26385)*(H26385)</f>
        <v>0.37140374239351948</v>
      </c>
      <c r="J26385" s="21">
        <f t="shared" ref="J26385" si="6856">F26385+G26385+I26385</f>
        <v>36.962905456040758</v>
      </c>
    </row>
    <row r="26386" spans="1:11" ht="12.75" customHeight="1" x14ac:dyDescent="0.25">
      <c r="A26386" s="13"/>
      <c r="B26386" s="14"/>
      <c r="C26386" s="14"/>
      <c r="D26386" s="14"/>
      <c r="E26386" s="14"/>
      <c r="F26386" s="16">
        <f>SUM(F26372:F26383)</f>
        <v>34.858587999999997</v>
      </c>
      <c r="I26386" s="8">
        <f>SUM(I26372:I26385)</f>
        <v>2.1043174560407634</v>
      </c>
      <c r="K26386" s="9">
        <f>SUM(F26386:J26386)</f>
        <v>36.962905456040758</v>
      </c>
    </row>
    <row r="26387" spans="1:11" ht="12.75" customHeight="1" x14ac:dyDescent="0.25">
      <c r="A26387" s="7" t="s">
        <v>3036</v>
      </c>
      <c r="B26387" s="7" t="s">
        <v>3037</v>
      </c>
      <c r="E26387"/>
      <c r="F26387" s="16"/>
    </row>
    <row r="26388" spans="1:11" ht="12.75" customHeight="1" x14ac:dyDescent="0.25">
      <c r="A26388" s="13">
        <v>42501</v>
      </c>
      <c r="B26388" s="14">
        <v>11.22</v>
      </c>
      <c r="C26388" s="14">
        <v>0</v>
      </c>
      <c r="D26388" s="14">
        <v>31.66</v>
      </c>
      <c r="E26388" s="14">
        <v>42.88</v>
      </c>
      <c r="F26388" s="16">
        <f>PRODUCT(E26388*0.0743)</f>
        <v>3.1859840000000004</v>
      </c>
      <c r="H26388" s="17">
        <v>3.5000000000000001E-3</v>
      </c>
      <c r="I26388" s="18">
        <f t="shared" ref="I26388:I26399" si="6857">((F26388/2)+G26388)*(H26388)</f>
        <v>5.5754720000000006E-3</v>
      </c>
      <c r="J26388" s="19">
        <f t="shared" ref="J26388:J26399" si="6858">F26388+G26388+I26388</f>
        <v>3.1915594720000002</v>
      </c>
    </row>
    <row r="26389" spans="1:11" ht="12.75" customHeight="1" x14ac:dyDescent="0.25">
      <c r="A26389" s="13">
        <v>42527</v>
      </c>
      <c r="B26389" s="14">
        <v>39.54</v>
      </c>
      <c r="C26389" s="14">
        <v>0</v>
      </c>
      <c r="D26389" s="14">
        <v>0</v>
      </c>
      <c r="E26389" s="14">
        <v>39.54</v>
      </c>
      <c r="F26389" s="16">
        <f t="shared" ref="F26389:F26399" si="6859">PRODUCT(E26389*0.0743)</f>
        <v>2.9378220000000002</v>
      </c>
      <c r="G26389" s="20">
        <f>SUM(J26388)</f>
        <v>3.1915594720000002</v>
      </c>
      <c r="H26389" s="17">
        <v>3.7000000000000002E-3</v>
      </c>
      <c r="I26389" s="18">
        <f t="shared" si="6857"/>
        <v>1.7243740746400001E-2</v>
      </c>
      <c r="J26389" s="19">
        <f t="shared" si="6858"/>
        <v>6.1466252127464003</v>
      </c>
    </row>
    <row r="26390" spans="1:11" ht="12.75" customHeight="1" x14ac:dyDescent="0.25">
      <c r="A26390" s="13">
        <v>42559</v>
      </c>
      <c r="B26390" s="14">
        <v>31.66</v>
      </c>
      <c r="C26390" s="14">
        <v>0</v>
      </c>
      <c r="D26390" s="14">
        <v>0</v>
      </c>
      <c r="E26390" s="14">
        <v>31.66</v>
      </c>
      <c r="F26390" s="16">
        <f t="shared" si="6859"/>
        <v>2.352338</v>
      </c>
      <c r="G26390" s="20">
        <f t="shared" ref="G26390:G26401" si="6860">SUM(J26389)</f>
        <v>6.1466252127464003</v>
      </c>
      <c r="H26390" s="17">
        <v>4.0499999999999998E-3</v>
      </c>
      <c r="I26390" s="18">
        <f t="shared" si="6857"/>
        <v>2.9657316561622918E-2</v>
      </c>
      <c r="J26390" s="19">
        <f t="shared" si="6858"/>
        <v>8.5286205293080233</v>
      </c>
    </row>
    <row r="26391" spans="1:11" ht="12.75" customHeight="1" x14ac:dyDescent="0.25">
      <c r="A26391" s="13">
        <v>42590</v>
      </c>
      <c r="B26391" s="14">
        <v>31.66</v>
      </c>
      <c r="C26391" s="14">
        <v>0</v>
      </c>
      <c r="D26391" s="14">
        <v>0</v>
      </c>
      <c r="E26391" s="14">
        <v>31.66</v>
      </c>
      <c r="F26391" s="16">
        <f t="shared" si="6859"/>
        <v>2.352338</v>
      </c>
      <c r="G26391" s="20">
        <f t="shared" si="6860"/>
        <v>8.5286205293080233</v>
      </c>
      <c r="H26391" s="17">
        <v>4.1999999999999997E-3</v>
      </c>
      <c r="I26391" s="18">
        <f t="shared" si="6857"/>
        <v>4.0760116023093693E-2</v>
      </c>
      <c r="J26391" s="19">
        <f t="shared" si="6858"/>
        <v>10.921718645331117</v>
      </c>
    </row>
    <row r="26392" spans="1:11" ht="12.75" customHeight="1" x14ac:dyDescent="0.25">
      <c r="A26392" s="13">
        <v>42622</v>
      </c>
      <c r="B26392" s="14">
        <v>31.66</v>
      </c>
      <c r="C26392" s="14">
        <v>0</v>
      </c>
      <c r="D26392" s="14">
        <v>0</v>
      </c>
      <c r="E26392" s="14">
        <v>31.66</v>
      </c>
      <c r="F26392" s="16">
        <f t="shared" si="6859"/>
        <v>2.352338</v>
      </c>
      <c r="G26392" s="20">
        <f t="shared" si="6860"/>
        <v>10.921718645331117</v>
      </c>
      <c r="H26392" s="17">
        <v>4.45E-3</v>
      </c>
      <c r="I26392" s="18">
        <f t="shared" si="6857"/>
        <v>5.3835600021723468E-2</v>
      </c>
      <c r="J26392" s="19">
        <f t="shared" si="6858"/>
        <v>13.327892245352841</v>
      </c>
    </row>
    <row r="26393" spans="1:11" ht="12.75" customHeight="1" x14ac:dyDescent="0.25">
      <c r="A26393" s="13">
        <v>42654</v>
      </c>
      <c r="B26393" s="14">
        <v>31.66</v>
      </c>
      <c r="C26393" s="14">
        <v>0</v>
      </c>
      <c r="D26393" s="14">
        <v>0</v>
      </c>
      <c r="E26393" s="14">
        <v>31.66</v>
      </c>
      <c r="F26393" s="16">
        <f t="shared" si="6859"/>
        <v>2.352338</v>
      </c>
      <c r="G26393" s="20">
        <f t="shared" si="6860"/>
        <v>13.327892245352841</v>
      </c>
      <c r="H26393" s="17">
        <v>4.7999999999999996E-3</v>
      </c>
      <c r="I26393" s="18">
        <f t="shared" si="6857"/>
        <v>6.9619493977693625E-2</v>
      </c>
      <c r="J26393" s="21">
        <f t="shared" si="6858"/>
        <v>15.749849739330534</v>
      </c>
    </row>
    <row r="26394" spans="1:11" ht="12.75" customHeight="1" x14ac:dyDescent="0.25">
      <c r="A26394" s="13">
        <v>42682</v>
      </c>
      <c r="B26394" s="14">
        <v>32.19</v>
      </c>
      <c r="C26394" s="14">
        <v>0</v>
      </c>
      <c r="D26394" s="14">
        <v>0</v>
      </c>
      <c r="E26394" s="14">
        <v>32.19</v>
      </c>
      <c r="F26394" s="16">
        <f t="shared" si="6859"/>
        <v>2.3917169999999999</v>
      </c>
      <c r="G26394" s="20">
        <f t="shared" si="6860"/>
        <v>15.749849739330534</v>
      </c>
      <c r="H26394" s="17">
        <v>4.7999999999999996E-3</v>
      </c>
      <c r="I26394" s="18">
        <f t="shared" si="6857"/>
        <v>8.1339399548786565E-2</v>
      </c>
      <c r="J26394" s="21">
        <f t="shared" si="6858"/>
        <v>18.222906138879321</v>
      </c>
    </row>
    <row r="26395" spans="1:11" ht="12.75" customHeight="1" x14ac:dyDescent="0.25">
      <c r="A26395" s="13">
        <v>42711</v>
      </c>
      <c r="B26395" s="14">
        <v>46.89</v>
      </c>
      <c r="C26395" s="14">
        <v>0</v>
      </c>
      <c r="D26395" s="14">
        <v>0</v>
      </c>
      <c r="E26395" s="14">
        <v>46.89</v>
      </c>
      <c r="F26395" s="16">
        <f t="shared" si="6859"/>
        <v>3.4839270000000004</v>
      </c>
      <c r="G26395" s="20">
        <f t="shared" si="6860"/>
        <v>18.222906138879321</v>
      </c>
      <c r="H26395" s="17">
        <v>6.0000000000000001E-3</v>
      </c>
      <c r="I26395" s="18">
        <f t="shared" si="6857"/>
        <v>0.11978921783327592</v>
      </c>
      <c r="J26395" s="21">
        <f t="shared" si="6858"/>
        <v>21.826622356712598</v>
      </c>
    </row>
    <row r="26396" spans="1:11" ht="12.75" customHeight="1" x14ac:dyDescent="0.25">
      <c r="A26396" s="13">
        <v>42746</v>
      </c>
      <c r="B26396" s="14">
        <v>55.47</v>
      </c>
      <c r="C26396" s="14">
        <v>0</v>
      </c>
      <c r="D26396" s="14">
        <v>0</v>
      </c>
      <c r="E26396" s="14">
        <v>55.47</v>
      </c>
      <c r="F26396" s="16">
        <f t="shared" si="6859"/>
        <v>4.1214209999999998</v>
      </c>
      <c r="G26396" s="20">
        <f t="shared" si="6860"/>
        <v>21.826622356712598</v>
      </c>
      <c r="H26396" s="17">
        <v>7.3000000000000001E-3</v>
      </c>
      <c r="I26396" s="18">
        <f t="shared" si="6857"/>
        <v>0.17437752985400196</v>
      </c>
      <c r="J26396" s="21">
        <f t="shared" si="6858"/>
        <v>26.122420886566598</v>
      </c>
    </row>
    <row r="26397" spans="1:11" ht="12.75" customHeight="1" x14ac:dyDescent="0.25">
      <c r="A26397" s="13">
        <v>42773</v>
      </c>
      <c r="B26397" s="14">
        <v>48.02</v>
      </c>
      <c r="C26397" s="14">
        <v>0</v>
      </c>
      <c r="D26397" s="14">
        <v>0</v>
      </c>
      <c r="E26397" s="14">
        <v>48.02</v>
      </c>
      <c r="F26397" s="16">
        <f t="shared" si="6859"/>
        <v>3.5678860000000006</v>
      </c>
      <c r="G26397" s="20">
        <f t="shared" si="6860"/>
        <v>26.122420886566598</v>
      </c>
      <c r="H26397" s="17">
        <v>6.8999999999999999E-3</v>
      </c>
      <c r="I26397" s="18">
        <f t="shared" si="6857"/>
        <v>0.19255391081730952</v>
      </c>
      <c r="J26397" s="21">
        <f t="shared" si="6858"/>
        <v>29.882860797383909</v>
      </c>
    </row>
    <row r="26398" spans="1:11" ht="12.75" customHeight="1" x14ac:dyDescent="0.25">
      <c r="A26398" s="13">
        <v>42801</v>
      </c>
      <c r="B26398" s="14">
        <v>51.07</v>
      </c>
      <c r="C26398" s="14">
        <v>0</v>
      </c>
      <c r="D26398" s="14">
        <v>0</v>
      </c>
      <c r="E26398" s="14">
        <v>51.07</v>
      </c>
      <c r="F26398" s="16">
        <f t="shared" si="6859"/>
        <v>3.7945010000000003</v>
      </c>
      <c r="G26398" s="20">
        <f t="shared" si="6860"/>
        <v>29.882860797383909</v>
      </c>
      <c r="H26398" s="17">
        <v>7.9000000000000008E-3</v>
      </c>
      <c r="I26398" s="18">
        <f t="shared" si="6857"/>
        <v>0.2510628792493329</v>
      </c>
      <c r="J26398" s="21">
        <f t="shared" si="6858"/>
        <v>33.928424676633242</v>
      </c>
    </row>
    <row r="26399" spans="1:11" ht="12.75" customHeight="1" x14ac:dyDescent="0.25">
      <c r="A26399" s="13">
        <v>42835</v>
      </c>
      <c r="B26399" s="14">
        <v>20.079999999999998</v>
      </c>
      <c r="C26399" s="14">
        <v>0</v>
      </c>
      <c r="D26399" s="14">
        <v>0</v>
      </c>
      <c r="E26399" s="14">
        <v>20.079999999999998</v>
      </c>
      <c r="F26399" s="16">
        <f t="shared" si="6859"/>
        <v>1.4919439999999999</v>
      </c>
      <c r="G26399" s="20">
        <f t="shared" si="6860"/>
        <v>33.928424676633242</v>
      </c>
      <c r="H26399" s="17">
        <v>8.9999999999999993E-3</v>
      </c>
      <c r="I26399" s="18">
        <f t="shared" si="6857"/>
        <v>0.31206957008969916</v>
      </c>
      <c r="J26399" s="21">
        <f t="shared" si="6858"/>
        <v>35.732438246722936</v>
      </c>
    </row>
    <row r="26400" spans="1:11" ht="12.75" customHeight="1" x14ac:dyDescent="0.25">
      <c r="A26400" s="13"/>
      <c r="B26400" s="14"/>
      <c r="C26400" s="14"/>
      <c r="D26400" s="14"/>
      <c r="E26400" s="14"/>
      <c r="F26400" s="16"/>
      <c r="G26400" s="20">
        <f t="shared" si="6860"/>
        <v>35.732438246722936</v>
      </c>
      <c r="H26400" s="17">
        <v>9.0500000000000008E-3</v>
      </c>
      <c r="I26400" s="18">
        <f>((F26400/2)+G26400)*(H26400)</f>
        <v>0.3233785661328426</v>
      </c>
      <c r="J26400" s="21">
        <f>F26400+G26400+I26400</f>
        <v>36.055816812855781</v>
      </c>
    </row>
    <row r="26401" spans="1:11" ht="12.75" customHeight="1" x14ac:dyDescent="0.25">
      <c r="A26401" s="13"/>
      <c r="B26401" s="14"/>
      <c r="C26401" s="14"/>
      <c r="D26401" s="14"/>
      <c r="E26401" s="14"/>
      <c r="F26401" s="16"/>
      <c r="G26401" s="20">
        <f t="shared" si="6860"/>
        <v>36.055816812855781</v>
      </c>
      <c r="H26401" s="17">
        <v>1.0149999999999999E-2</v>
      </c>
      <c r="I26401" s="18">
        <f t="shared" ref="I26401" si="6861">((F26401/2)+G26401)*(H26401)</f>
        <v>0.36596654065048617</v>
      </c>
      <c r="J26401" s="21">
        <f t="shared" ref="J26401" si="6862">F26401+G26401+I26401</f>
        <v>36.421783353506264</v>
      </c>
    </row>
    <row r="26402" spans="1:11" ht="12.75" customHeight="1" x14ac:dyDescent="0.25">
      <c r="A26402" s="7" t="s">
        <v>3038</v>
      </c>
      <c r="B26402" s="7" t="s">
        <v>3039</v>
      </c>
      <c r="E26402"/>
      <c r="F26402" s="16">
        <f>SUM(F26388:F26399)</f>
        <v>34.384554000000001</v>
      </c>
      <c r="I26402" s="8">
        <f>SUM(I26388:I26401)</f>
        <v>2.0372293535062687</v>
      </c>
      <c r="K26402" s="9">
        <f>SUM(F26402:J26402)</f>
        <v>36.421783353506271</v>
      </c>
    </row>
    <row r="26403" spans="1:11" ht="12.75" customHeight="1" x14ac:dyDescent="0.25">
      <c r="A26403" s="13">
        <v>42501</v>
      </c>
      <c r="B26403" s="14">
        <v>20.9</v>
      </c>
      <c r="C26403" s="14">
        <v>0</v>
      </c>
      <c r="D26403" s="14">
        <v>31.66</v>
      </c>
      <c r="E26403" s="14">
        <v>52.56</v>
      </c>
      <c r="F26403" s="16">
        <f>PRODUCT(E26403*0.0743)</f>
        <v>3.9052080000000005</v>
      </c>
      <c r="H26403" s="17">
        <v>3.5000000000000001E-3</v>
      </c>
      <c r="I26403" s="18">
        <f t="shared" ref="I26403:I26414" si="6863">((F26403/2)+G26403)*(H26403)</f>
        <v>6.8341140000000005E-3</v>
      </c>
      <c r="J26403" s="19">
        <f t="shared" ref="J26403:J26414" si="6864">F26403+G26403+I26403</f>
        <v>3.9120421140000006</v>
      </c>
    </row>
    <row r="26404" spans="1:11" ht="12.75" customHeight="1" x14ac:dyDescent="0.25">
      <c r="A26404" s="13">
        <v>42527</v>
      </c>
      <c r="B26404" s="14">
        <v>55.81</v>
      </c>
      <c r="C26404" s="14">
        <v>0</v>
      </c>
      <c r="D26404" s="14">
        <v>0</v>
      </c>
      <c r="E26404" s="14">
        <v>55.81</v>
      </c>
      <c r="F26404" s="16">
        <f t="shared" ref="F26404:F26414" si="6865">PRODUCT(E26404*0.0743)</f>
        <v>4.1466830000000003</v>
      </c>
      <c r="G26404" s="20">
        <f>SUM(J26403)</f>
        <v>3.9120421140000006</v>
      </c>
      <c r="H26404" s="17">
        <v>3.7000000000000002E-3</v>
      </c>
      <c r="I26404" s="18">
        <f t="shared" si="6863"/>
        <v>2.2145919371800004E-2</v>
      </c>
      <c r="J26404" s="19">
        <f t="shared" si="6864"/>
        <v>8.0808710333718015</v>
      </c>
    </row>
    <row r="26405" spans="1:11" ht="12.75" customHeight="1" x14ac:dyDescent="0.25">
      <c r="A26405" s="13">
        <v>42559</v>
      </c>
      <c r="B26405" s="14">
        <v>50.56</v>
      </c>
      <c r="C26405" s="14">
        <v>0</v>
      </c>
      <c r="D26405" s="14">
        <v>0</v>
      </c>
      <c r="E26405" s="14">
        <v>50.56</v>
      </c>
      <c r="F26405" s="16">
        <f t="shared" si="6865"/>
        <v>3.7566080000000004</v>
      </c>
      <c r="G26405" s="20">
        <f t="shared" ref="G26405:G26416" si="6866">SUM(J26404)</f>
        <v>8.0808710333718015</v>
      </c>
      <c r="H26405" s="17">
        <v>4.0499999999999998E-3</v>
      </c>
      <c r="I26405" s="18">
        <f t="shared" si="6863"/>
        <v>4.0334658885155791E-2</v>
      </c>
      <c r="J26405" s="19">
        <f t="shared" si="6864"/>
        <v>11.877813692256957</v>
      </c>
    </row>
    <row r="26406" spans="1:11" ht="12.75" customHeight="1" x14ac:dyDescent="0.25">
      <c r="A26406" s="13">
        <v>42590</v>
      </c>
      <c r="B26406" s="14">
        <v>48.99</v>
      </c>
      <c r="C26406" s="14">
        <v>0</v>
      </c>
      <c r="D26406" s="14">
        <v>0</v>
      </c>
      <c r="E26406" s="14">
        <v>48.99</v>
      </c>
      <c r="F26406" s="16">
        <f t="shared" si="6865"/>
        <v>3.6399570000000003</v>
      </c>
      <c r="G26406" s="20">
        <f t="shared" si="6866"/>
        <v>11.877813692256957</v>
      </c>
      <c r="H26406" s="17">
        <v>4.1999999999999997E-3</v>
      </c>
      <c r="I26406" s="18">
        <f t="shared" si="6863"/>
        <v>5.7530727207479218E-2</v>
      </c>
      <c r="J26406" s="19">
        <f t="shared" si="6864"/>
        <v>15.575301419464438</v>
      </c>
    </row>
    <row r="26407" spans="1:11" ht="12.75" customHeight="1" x14ac:dyDescent="0.25">
      <c r="A26407" s="13">
        <v>42622</v>
      </c>
      <c r="B26407" s="14">
        <v>50.04</v>
      </c>
      <c r="C26407" s="14">
        <v>0</v>
      </c>
      <c r="D26407" s="14">
        <v>0</v>
      </c>
      <c r="E26407" s="14">
        <v>50.04</v>
      </c>
      <c r="F26407" s="16">
        <f t="shared" si="6865"/>
        <v>3.7179720000000001</v>
      </c>
      <c r="G26407" s="20">
        <f t="shared" si="6866"/>
        <v>15.575301419464438</v>
      </c>
      <c r="H26407" s="17">
        <v>4.45E-3</v>
      </c>
      <c r="I26407" s="18">
        <f t="shared" si="6863"/>
        <v>7.7582579016616748E-2</v>
      </c>
      <c r="J26407" s="19">
        <f t="shared" si="6864"/>
        <v>19.370855998481055</v>
      </c>
    </row>
    <row r="26408" spans="1:11" ht="12.75" customHeight="1" x14ac:dyDescent="0.25">
      <c r="A26408" s="13">
        <v>42654</v>
      </c>
      <c r="B26408" s="14">
        <v>52.66</v>
      </c>
      <c r="C26408" s="14">
        <v>0</v>
      </c>
      <c r="D26408" s="14">
        <v>0</v>
      </c>
      <c r="E26408" s="14">
        <v>52.66</v>
      </c>
      <c r="F26408" s="16">
        <f t="shared" si="6865"/>
        <v>3.9126379999999998</v>
      </c>
      <c r="G26408" s="20">
        <f t="shared" si="6866"/>
        <v>19.370855998481055</v>
      </c>
      <c r="H26408" s="17">
        <v>4.7999999999999996E-3</v>
      </c>
      <c r="I26408" s="18">
        <f t="shared" si="6863"/>
        <v>0.10237043999270906</v>
      </c>
      <c r="J26408" s="21">
        <f t="shared" si="6864"/>
        <v>23.385864438473764</v>
      </c>
    </row>
    <row r="26409" spans="1:11" ht="12.75" customHeight="1" x14ac:dyDescent="0.25">
      <c r="A26409" s="13">
        <v>42682</v>
      </c>
      <c r="B26409" s="14">
        <v>49.51</v>
      </c>
      <c r="C26409" s="14">
        <v>0</v>
      </c>
      <c r="D26409" s="14">
        <v>0</v>
      </c>
      <c r="E26409" s="14">
        <v>49.51</v>
      </c>
      <c r="F26409" s="16">
        <f t="shared" si="6865"/>
        <v>3.6785930000000002</v>
      </c>
      <c r="G26409" s="20">
        <f t="shared" si="6866"/>
        <v>23.385864438473764</v>
      </c>
      <c r="H26409" s="17">
        <v>4.7999999999999996E-3</v>
      </c>
      <c r="I26409" s="18">
        <f t="shared" si="6863"/>
        <v>0.12108077250467406</v>
      </c>
      <c r="J26409" s="21">
        <f t="shared" si="6864"/>
        <v>27.185538210978436</v>
      </c>
    </row>
    <row r="26410" spans="1:11" ht="12.75" customHeight="1" x14ac:dyDescent="0.25">
      <c r="A26410" s="13">
        <v>42711</v>
      </c>
      <c r="B26410" s="14">
        <v>47.94</v>
      </c>
      <c r="C26410" s="14">
        <v>0</v>
      </c>
      <c r="D26410" s="14">
        <v>0</v>
      </c>
      <c r="E26410" s="14">
        <v>47.94</v>
      </c>
      <c r="F26410" s="16">
        <f t="shared" si="6865"/>
        <v>3.5619420000000002</v>
      </c>
      <c r="G26410" s="20">
        <f t="shared" si="6866"/>
        <v>27.185538210978436</v>
      </c>
      <c r="H26410" s="17">
        <v>6.0000000000000001E-3</v>
      </c>
      <c r="I26410" s="18">
        <f t="shared" si="6863"/>
        <v>0.17379905526587061</v>
      </c>
      <c r="J26410" s="21">
        <f t="shared" si="6864"/>
        <v>30.921279266244309</v>
      </c>
    </row>
    <row r="26411" spans="1:11" ht="12.75" customHeight="1" x14ac:dyDescent="0.25">
      <c r="A26411" s="13">
        <v>42746</v>
      </c>
      <c r="B26411" s="14">
        <v>54.03</v>
      </c>
      <c r="C26411" s="14">
        <v>0</v>
      </c>
      <c r="D26411" s="14">
        <v>0</v>
      </c>
      <c r="E26411" s="14">
        <v>54.03</v>
      </c>
      <c r="F26411" s="16">
        <f t="shared" si="6865"/>
        <v>4.0144290000000007</v>
      </c>
      <c r="G26411" s="20">
        <f t="shared" si="6866"/>
        <v>30.921279266244309</v>
      </c>
      <c r="H26411" s="17">
        <v>7.3000000000000001E-3</v>
      </c>
      <c r="I26411" s="18">
        <f t="shared" si="6863"/>
        <v>0.24037800449358346</v>
      </c>
      <c r="J26411" s="21">
        <f t="shared" si="6864"/>
        <v>35.176086270737898</v>
      </c>
    </row>
    <row r="26412" spans="1:11" ht="12.75" customHeight="1" x14ac:dyDescent="0.25">
      <c r="A26412" s="13">
        <v>42773</v>
      </c>
      <c r="B26412" s="14">
        <v>41.67</v>
      </c>
      <c r="C26412" s="14">
        <v>0</v>
      </c>
      <c r="D26412" s="14">
        <v>0</v>
      </c>
      <c r="E26412" s="14">
        <v>41.67</v>
      </c>
      <c r="F26412" s="16">
        <f t="shared" si="6865"/>
        <v>3.0960810000000003</v>
      </c>
      <c r="G26412" s="20">
        <f t="shared" si="6866"/>
        <v>35.176086270737898</v>
      </c>
      <c r="H26412" s="17">
        <v>6.8999999999999999E-3</v>
      </c>
      <c r="I26412" s="18">
        <f t="shared" si="6863"/>
        <v>0.25339647471809146</v>
      </c>
      <c r="J26412" s="21">
        <f t="shared" si="6864"/>
        <v>38.52556374545599</v>
      </c>
    </row>
    <row r="26413" spans="1:11" ht="12.75" customHeight="1" x14ac:dyDescent="0.25">
      <c r="A26413" s="13">
        <v>42801</v>
      </c>
      <c r="B26413" s="14">
        <v>42.32</v>
      </c>
      <c r="C26413" s="14">
        <v>0</v>
      </c>
      <c r="D26413" s="14">
        <v>0</v>
      </c>
      <c r="E26413" s="14">
        <v>42.32</v>
      </c>
      <c r="F26413" s="16">
        <f t="shared" si="6865"/>
        <v>3.1443760000000003</v>
      </c>
      <c r="G26413" s="20">
        <f t="shared" si="6866"/>
        <v>38.52556374545599</v>
      </c>
      <c r="H26413" s="17">
        <v>7.9000000000000008E-3</v>
      </c>
      <c r="I26413" s="18">
        <f t="shared" si="6863"/>
        <v>0.31677223878910232</v>
      </c>
      <c r="J26413" s="21">
        <f t="shared" si="6864"/>
        <v>41.98671198424509</v>
      </c>
    </row>
    <row r="26414" spans="1:11" ht="12.75" customHeight="1" x14ac:dyDescent="0.25">
      <c r="A26414" s="13">
        <v>42835</v>
      </c>
      <c r="B26414" s="14">
        <v>26.74</v>
      </c>
      <c r="C26414" s="14">
        <v>0</v>
      </c>
      <c r="D26414" s="14">
        <v>0</v>
      </c>
      <c r="E26414" s="14">
        <v>26.74</v>
      </c>
      <c r="F26414" s="16">
        <f t="shared" si="6865"/>
        <v>1.986782</v>
      </c>
      <c r="G26414" s="20">
        <f t="shared" si="6866"/>
        <v>41.98671198424509</v>
      </c>
      <c r="H26414" s="17">
        <v>8.9999999999999993E-3</v>
      </c>
      <c r="I26414" s="18">
        <f t="shared" si="6863"/>
        <v>0.38682092685820579</v>
      </c>
      <c r="J26414" s="21">
        <f t="shared" si="6864"/>
        <v>44.360314911103295</v>
      </c>
    </row>
    <row r="26415" spans="1:11" ht="12.75" customHeight="1" x14ac:dyDescent="0.25">
      <c r="A26415" s="13"/>
      <c r="B26415" s="14"/>
      <c r="C26415" s="14"/>
      <c r="D26415" s="14"/>
      <c r="E26415" s="14"/>
      <c r="F26415" s="16"/>
      <c r="G26415" s="20">
        <f t="shared" si="6866"/>
        <v>44.360314911103295</v>
      </c>
      <c r="H26415" s="17">
        <v>9.0500000000000008E-3</v>
      </c>
      <c r="I26415" s="18">
        <f>((F26415/2)+G26415)*(H26415)</f>
        <v>0.40146084994548487</v>
      </c>
      <c r="J26415" s="21">
        <f>F26415+G26415+I26415</f>
        <v>44.761775761048781</v>
      </c>
    </row>
    <row r="26416" spans="1:11" ht="12.75" customHeight="1" x14ac:dyDescent="0.25">
      <c r="A26416" s="13"/>
      <c r="B26416" s="14"/>
      <c r="C26416" s="14"/>
      <c r="D26416" s="14"/>
      <c r="E26416" s="14"/>
      <c r="F26416" s="16"/>
      <c r="G26416" s="20">
        <f t="shared" si="6866"/>
        <v>44.761775761048781</v>
      </c>
      <c r="H26416" s="17">
        <v>1.0149999999999999E-2</v>
      </c>
      <c r="I26416" s="18">
        <f t="shared" ref="I26416" si="6867">((F26416/2)+G26416)*(H26416)</f>
        <v>0.45433202397464512</v>
      </c>
      <c r="J26416" s="21">
        <f t="shared" ref="J26416" si="6868">F26416+G26416+I26416</f>
        <v>45.216107785023425</v>
      </c>
    </row>
    <row r="26417" spans="1:11" ht="12.75" customHeight="1" x14ac:dyDescent="0.25">
      <c r="A26417" s="13"/>
      <c r="B26417" s="14"/>
      <c r="C26417" s="14"/>
      <c r="D26417" s="14"/>
      <c r="E26417" s="14"/>
      <c r="F26417" s="16">
        <f>SUM(F26403:F26414)</f>
        <v>42.561269000000003</v>
      </c>
      <c r="I26417" s="8">
        <f>SUM(I26403:I26416)</f>
        <v>2.6548387850234185</v>
      </c>
      <c r="K26417" s="9">
        <f>SUM(F26417:J26417)</f>
        <v>45.216107785023425</v>
      </c>
    </row>
    <row r="26418" spans="1:11" ht="12.75" customHeight="1" x14ac:dyDescent="0.25">
      <c r="A26418" s="7" t="s">
        <v>3040</v>
      </c>
      <c r="B26418" s="7" t="s">
        <v>3041</v>
      </c>
      <c r="E26418"/>
      <c r="F26418" s="16"/>
    </row>
    <row r="26419" spans="1:11" ht="12.75" customHeight="1" x14ac:dyDescent="0.25">
      <c r="A26419" s="13">
        <v>42501</v>
      </c>
      <c r="B26419" s="14">
        <v>9.68</v>
      </c>
      <c r="C26419" s="14">
        <v>0</v>
      </c>
      <c r="D26419" s="14">
        <v>31.66</v>
      </c>
      <c r="E26419" s="14">
        <v>41.34</v>
      </c>
      <c r="F26419" s="16">
        <f>PRODUCT(E26419*0.0743)</f>
        <v>3.0715620000000006</v>
      </c>
      <c r="H26419" s="17">
        <v>3.5000000000000001E-3</v>
      </c>
      <c r="I26419" s="18">
        <f t="shared" ref="I26419:I26430" si="6869">((F26419/2)+G26419)*(H26419)</f>
        <v>5.3752335000000007E-3</v>
      </c>
      <c r="J26419" s="19">
        <f t="shared" ref="J26419:J26430" si="6870">F26419+G26419+I26419</f>
        <v>3.0769372335000007</v>
      </c>
    </row>
    <row r="26420" spans="1:11" ht="12.75" customHeight="1" x14ac:dyDescent="0.25">
      <c r="A26420" s="13">
        <v>42527</v>
      </c>
      <c r="B26420" s="14">
        <v>45.84</v>
      </c>
      <c r="C26420" s="14">
        <v>0</v>
      </c>
      <c r="D26420" s="14">
        <v>0</v>
      </c>
      <c r="E26420" s="14">
        <v>45.84</v>
      </c>
      <c r="F26420" s="16">
        <f t="shared" ref="F26420:F26430" si="6871">PRODUCT(E26420*0.0743)</f>
        <v>3.4059120000000003</v>
      </c>
      <c r="G26420" s="20">
        <f>SUM(J26419)</f>
        <v>3.0769372335000007</v>
      </c>
      <c r="H26420" s="17">
        <v>3.7000000000000002E-3</v>
      </c>
      <c r="I26420" s="18">
        <f t="shared" si="6869"/>
        <v>1.7685604963950004E-2</v>
      </c>
      <c r="J26420" s="19">
        <f t="shared" si="6870"/>
        <v>6.5005348384639516</v>
      </c>
    </row>
    <row r="26421" spans="1:11" ht="12.75" customHeight="1" x14ac:dyDescent="0.25">
      <c r="A26421" s="13">
        <v>42559</v>
      </c>
      <c r="B26421" s="14">
        <v>42.69</v>
      </c>
      <c r="C26421" s="14">
        <v>0</v>
      </c>
      <c r="D26421" s="14">
        <v>0</v>
      </c>
      <c r="E26421" s="14">
        <v>42.69</v>
      </c>
      <c r="F26421" s="16">
        <f t="shared" si="6871"/>
        <v>3.1718670000000002</v>
      </c>
      <c r="G26421" s="20">
        <f t="shared" ref="G26421:G26432" si="6872">SUM(J26420)</f>
        <v>6.5005348384639516</v>
      </c>
      <c r="H26421" s="17">
        <v>4.0499999999999998E-3</v>
      </c>
      <c r="I26421" s="18">
        <f t="shared" si="6869"/>
        <v>3.2750196770779005E-2</v>
      </c>
      <c r="J26421" s="19">
        <f t="shared" si="6870"/>
        <v>9.7051520352347307</v>
      </c>
    </row>
    <row r="26422" spans="1:11" ht="12.75" customHeight="1" x14ac:dyDescent="0.25">
      <c r="A26422" s="13">
        <v>42590</v>
      </c>
      <c r="B26422" s="14">
        <v>46.36</v>
      </c>
      <c r="C26422" s="14">
        <v>0</v>
      </c>
      <c r="D26422" s="14">
        <v>0</v>
      </c>
      <c r="E26422" s="14">
        <v>46.36</v>
      </c>
      <c r="F26422" s="16">
        <f t="shared" si="6871"/>
        <v>3.4445480000000002</v>
      </c>
      <c r="G26422" s="20">
        <f t="shared" si="6872"/>
        <v>9.7051520352347307</v>
      </c>
      <c r="H26422" s="17">
        <v>4.1999999999999997E-3</v>
      </c>
      <c r="I26422" s="18">
        <f t="shared" si="6869"/>
        <v>4.799518934798587E-2</v>
      </c>
      <c r="J26422" s="19">
        <f t="shared" si="6870"/>
        <v>13.197695224582716</v>
      </c>
    </row>
    <row r="26423" spans="1:11" ht="12.75" customHeight="1" x14ac:dyDescent="0.25">
      <c r="A26423" s="13">
        <v>42622</v>
      </c>
      <c r="B26423" s="14">
        <v>45.31</v>
      </c>
      <c r="C26423" s="14">
        <v>0</v>
      </c>
      <c r="D26423" s="14">
        <v>0</v>
      </c>
      <c r="E26423" s="14">
        <v>45.31</v>
      </c>
      <c r="F26423" s="16">
        <f t="shared" si="6871"/>
        <v>3.3665330000000004</v>
      </c>
      <c r="G26423" s="20">
        <f t="shared" si="6872"/>
        <v>13.197695224582716</v>
      </c>
      <c r="H26423" s="17">
        <v>4.45E-3</v>
      </c>
      <c r="I26423" s="18">
        <f t="shared" si="6869"/>
        <v>6.622027967439309E-2</v>
      </c>
      <c r="J26423" s="19">
        <f t="shared" si="6870"/>
        <v>16.63044850425711</v>
      </c>
    </row>
    <row r="26424" spans="1:11" ht="12.75" customHeight="1" x14ac:dyDescent="0.25">
      <c r="A26424" s="13">
        <v>42654</v>
      </c>
      <c r="B26424" s="14">
        <v>50.04</v>
      </c>
      <c r="C26424" s="14">
        <v>0</v>
      </c>
      <c r="D26424" s="14">
        <v>0</v>
      </c>
      <c r="E26424" s="14">
        <v>50.04</v>
      </c>
      <c r="F26424" s="16">
        <f t="shared" si="6871"/>
        <v>3.7179720000000001</v>
      </c>
      <c r="G26424" s="20">
        <f t="shared" si="6872"/>
        <v>16.63044850425711</v>
      </c>
      <c r="H26424" s="17">
        <v>4.7999999999999996E-3</v>
      </c>
      <c r="I26424" s="18">
        <f t="shared" si="6869"/>
        <v>8.8749285620434132E-2</v>
      </c>
      <c r="J26424" s="21">
        <f t="shared" si="6870"/>
        <v>20.437169789877544</v>
      </c>
    </row>
    <row r="26425" spans="1:11" ht="12.75" customHeight="1" x14ac:dyDescent="0.25">
      <c r="A26425" s="13">
        <v>42682</v>
      </c>
      <c r="B26425" s="14">
        <v>46.89</v>
      </c>
      <c r="C26425" s="14">
        <v>0</v>
      </c>
      <c r="D26425" s="14">
        <v>0</v>
      </c>
      <c r="E26425" s="14">
        <v>46.89</v>
      </c>
      <c r="F26425" s="16">
        <f t="shared" si="6871"/>
        <v>3.4839270000000004</v>
      </c>
      <c r="G26425" s="20">
        <f t="shared" si="6872"/>
        <v>20.437169789877544</v>
      </c>
      <c r="H26425" s="17">
        <v>4.7999999999999996E-3</v>
      </c>
      <c r="I26425" s="18">
        <f t="shared" si="6869"/>
        <v>0.1064598397914122</v>
      </c>
      <c r="J26425" s="21">
        <f t="shared" si="6870"/>
        <v>24.027556629668958</v>
      </c>
    </row>
    <row r="26426" spans="1:11" ht="12.75" customHeight="1" x14ac:dyDescent="0.25">
      <c r="A26426" s="13">
        <v>42711</v>
      </c>
      <c r="B26426" s="14">
        <v>48.99</v>
      </c>
      <c r="C26426" s="14">
        <v>0</v>
      </c>
      <c r="D26426" s="14">
        <v>0</v>
      </c>
      <c r="E26426" s="14">
        <v>48.99</v>
      </c>
      <c r="F26426" s="16">
        <f t="shared" si="6871"/>
        <v>3.6399570000000003</v>
      </c>
      <c r="G26426" s="20">
        <f t="shared" si="6872"/>
        <v>24.027556629668958</v>
      </c>
      <c r="H26426" s="17">
        <v>6.0000000000000001E-3</v>
      </c>
      <c r="I26426" s="18">
        <f t="shared" si="6869"/>
        <v>0.15508521077801377</v>
      </c>
      <c r="J26426" s="21">
        <f t="shared" si="6870"/>
        <v>27.822598840446972</v>
      </c>
    </row>
    <row r="26427" spans="1:11" ht="12.75" customHeight="1" x14ac:dyDescent="0.25">
      <c r="A26427" s="13">
        <v>42746</v>
      </c>
      <c r="B26427" s="14">
        <v>60.12</v>
      </c>
      <c r="C26427" s="14">
        <v>0</v>
      </c>
      <c r="D26427" s="14">
        <v>0</v>
      </c>
      <c r="E26427" s="14">
        <v>60.12</v>
      </c>
      <c r="F26427" s="16">
        <f t="shared" si="6871"/>
        <v>4.4669160000000003</v>
      </c>
      <c r="G26427" s="20">
        <f t="shared" si="6872"/>
        <v>27.822598840446972</v>
      </c>
      <c r="H26427" s="17">
        <v>7.3000000000000001E-3</v>
      </c>
      <c r="I26427" s="18">
        <f t="shared" si="6869"/>
        <v>0.21940921493526289</v>
      </c>
      <c r="J26427" s="21">
        <f t="shared" si="6870"/>
        <v>32.508924055382231</v>
      </c>
    </row>
    <row r="26428" spans="1:11" ht="12.75" customHeight="1" x14ac:dyDescent="0.25">
      <c r="A26428" s="13">
        <v>42773</v>
      </c>
      <c r="B26428" s="14">
        <v>57.34</v>
      </c>
      <c r="C26428" s="14">
        <v>0</v>
      </c>
      <c r="D26428" s="14">
        <v>0</v>
      </c>
      <c r="E26428" s="14">
        <v>57.34</v>
      </c>
      <c r="F26428" s="16">
        <f t="shared" si="6871"/>
        <v>4.2603620000000006</v>
      </c>
      <c r="G26428" s="20">
        <f t="shared" si="6872"/>
        <v>32.508924055382231</v>
      </c>
      <c r="H26428" s="17">
        <v>6.8999999999999999E-3</v>
      </c>
      <c r="I26428" s="18">
        <f t="shared" si="6869"/>
        <v>0.2390098248821374</v>
      </c>
      <c r="J26428" s="21">
        <f t="shared" si="6870"/>
        <v>37.00829588026437</v>
      </c>
    </row>
    <row r="26429" spans="1:11" ht="12.75" customHeight="1" x14ac:dyDescent="0.25">
      <c r="A26429" s="13">
        <v>42801</v>
      </c>
      <c r="B26429" s="14">
        <v>59.1</v>
      </c>
      <c r="C26429" s="14">
        <v>0</v>
      </c>
      <c r="D26429" s="14">
        <v>0</v>
      </c>
      <c r="E26429" s="14">
        <v>59.1</v>
      </c>
      <c r="F26429" s="16">
        <f t="shared" si="6871"/>
        <v>4.3911300000000004</v>
      </c>
      <c r="G26429" s="20">
        <f t="shared" si="6872"/>
        <v>37.00829588026437</v>
      </c>
      <c r="H26429" s="17">
        <v>7.9000000000000008E-3</v>
      </c>
      <c r="I26429" s="18">
        <f t="shared" si="6869"/>
        <v>0.30971050095408859</v>
      </c>
      <c r="J26429" s="21">
        <f t="shared" si="6870"/>
        <v>41.709136381218464</v>
      </c>
    </row>
    <row r="26430" spans="1:11" ht="12.75" customHeight="1" x14ac:dyDescent="0.25">
      <c r="A26430" s="13">
        <v>42835</v>
      </c>
      <c r="B26430" s="14">
        <v>17.329999999999998</v>
      </c>
      <c r="C26430" s="14">
        <v>0</v>
      </c>
      <c r="D26430" s="14">
        <v>0</v>
      </c>
      <c r="E26430" s="14">
        <v>17.329999999999998</v>
      </c>
      <c r="F26430" s="16">
        <f t="shared" si="6871"/>
        <v>1.2876190000000001</v>
      </c>
      <c r="G26430" s="20">
        <f t="shared" si="6872"/>
        <v>41.709136381218464</v>
      </c>
      <c r="H26430" s="17">
        <v>8.9999999999999993E-3</v>
      </c>
      <c r="I26430" s="18">
        <f t="shared" si="6869"/>
        <v>0.38117651293096616</v>
      </c>
      <c r="J26430" s="21">
        <f t="shared" si="6870"/>
        <v>43.377931894149427</v>
      </c>
    </row>
    <row r="26431" spans="1:11" ht="12.75" customHeight="1" x14ac:dyDescent="0.25">
      <c r="A26431" s="13"/>
      <c r="B26431" s="14"/>
      <c r="C26431" s="14"/>
      <c r="D26431" s="14"/>
      <c r="E26431" s="14"/>
      <c r="F26431" s="16"/>
      <c r="G26431" s="20">
        <f t="shared" si="6872"/>
        <v>43.377931894149427</v>
      </c>
      <c r="H26431" s="17">
        <v>9.0500000000000008E-3</v>
      </c>
      <c r="I26431" s="18">
        <f>((F26431/2)+G26431)*(H26431)</f>
        <v>0.39257028364205232</v>
      </c>
      <c r="J26431" s="21">
        <f>F26431+G26431+I26431</f>
        <v>43.770502177791478</v>
      </c>
    </row>
    <row r="26432" spans="1:11" ht="12.75" customHeight="1" x14ac:dyDescent="0.25">
      <c r="A26432" s="13"/>
      <c r="B26432" s="14"/>
      <c r="C26432" s="14"/>
      <c r="D26432" s="14"/>
      <c r="E26432" s="14"/>
      <c r="F26432" s="16"/>
      <c r="G26432" s="20">
        <f t="shared" si="6872"/>
        <v>43.770502177791478</v>
      </c>
      <c r="H26432" s="17">
        <v>1.0149999999999999E-2</v>
      </c>
      <c r="I26432" s="18">
        <f t="shared" ref="I26432" si="6873">((F26432/2)+G26432)*(H26432)</f>
        <v>0.4442705971045835</v>
      </c>
      <c r="J26432" s="21">
        <f t="shared" ref="J26432" si="6874">F26432+G26432+I26432</f>
        <v>44.214772774896062</v>
      </c>
    </row>
    <row r="26433" spans="1:11" ht="12.75" customHeight="1" x14ac:dyDescent="0.25">
      <c r="A26433" s="7" t="s">
        <v>3042</v>
      </c>
      <c r="B26433" s="7" t="s">
        <v>3043</v>
      </c>
      <c r="E26433"/>
      <c r="F26433" s="16">
        <f>SUM(F26419:F26430)</f>
        <v>41.708305000000003</v>
      </c>
      <c r="I26433" s="8">
        <f>SUM(I26419:I26432)</f>
        <v>2.5064677748960587</v>
      </c>
      <c r="K26433" s="9">
        <f>SUM(F26433:J26433)</f>
        <v>44.214772774896062</v>
      </c>
    </row>
    <row r="26434" spans="1:11" ht="12.75" customHeight="1" x14ac:dyDescent="0.25">
      <c r="A26434" s="13">
        <v>42501</v>
      </c>
      <c r="B26434" s="14">
        <v>9.2899999999999991</v>
      </c>
      <c r="C26434" s="14">
        <v>0</v>
      </c>
      <c r="D26434" s="14">
        <v>31.66</v>
      </c>
      <c r="E26434" s="14">
        <v>40.950000000000003</v>
      </c>
      <c r="F26434" s="16">
        <f>PRODUCT(E26434*0.0743)</f>
        <v>3.0425850000000003</v>
      </c>
      <c r="H26434" s="17">
        <v>3.5000000000000001E-3</v>
      </c>
      <c r="I26434" s="18">
        <f t="shared" ref="I26434:I26445" si="6875">((F26434/2)+G26434)*(H26434)</f>
        <v>5.3245237500000007E-3</v>
      </c>
      <c r="J26434" s="19">
        <f t="shared" ref="J26434:J26445" si="6876">F26434+G26434+I26434</f>
        <v>3.0479095237500005</v>
      </c>
    </row>
    <row r="26435" spans="1:11" ht="12.75" customHeight="1" x14ac:dyDescent="0.25">
      <c r="A26435" s="13">
        <v>42527</v>
      </c>
      <c r="B26435" s="14">
        <v>46.36</v>
      </c>
      <c r="C26435" s="14">
        <v>0</v>
      </c>
      <c r="D26435" s="14">
        <v>0</v>
      </c>
      <c r="E26435" s="14">
        <v>46.36</v>
      </c>
      <c r="F26435" s="16">
        <f t="shared" ref="F26435:F26445" si="6877">PRODUCT(E26435*0.0743)</f>
        <v>3.4445480000000002</v>
      </c>
      <c r="G26435" s="20">
        <f>SUM(J26434)</f>
        <v>3.0479095237500005</v>
      </c>
      <c r="H26435" s="17">
        <v>3.7000000000000002E-3</v>
      </c>
      <c r="I26435" s="18">
        <f t="shared" si="6875"/>
        <v>1.7649679037875003E-2</v>
      </c>
      <c r="J26435" s="19">
        <f t="shared" si="6876"/>
        <v>6.5101072027878759</v>
      </c>
    </row>
    <row r="26436" spans="1:11" ht="12.75" customHeight="1" x14ac:dyDescent="0.25">
      <c r="A26436" s="13">
        <v>42559</v>
      </c>
      <c r="B26436" s="14">
        <v>46.36</v>
      </c>
      <c r="C26436" s="14">
        <v>0</v>
      </c>
      <c r="D26436" s="14">
        <v>0</v>
      </c>
      <c r="E26436" s="14">
        <v>46.36</v>
      </c>
      <c r="F26436" s="16">
        <f t="shared" si="6877"/>
        <v>3.4445480000000002</v>
      </c>
      <c r="G26436" s="20">
        <f t="shared" ref="G26436:G26447" si="6878">SUM(J26435)</f>
        <v>6.5101072027878759</v>
      </c>
      <c r="H26436" s="17">
        <v>4.0499999999999998E-3</v>
      </c>
      <c r="I26436" s="18">
        <f t="shared" si="6875"/>
        <v>3.3341143871290897E-2</v>
      </c>
      <c r="J26436" s="19">
        <f t="shared" si="6876"/>
        <v>9.9879963466591661</v>
      </c>
    </row>
    <row r="26437" spans="1:11" ht="12.75" customHeight="1" x14ac:dyDescent="0.25">
      <c r="A26437" s="13">
        <v>42590</v>
      </c>
      <c r="B26437" s="14">
        <v>55.29</v>
      </c>
      <c r="C26437" s="14">
        <v>0</v>
      </c>
      <c r="D26437" s="14">
        <v>0</v>
      </c>
      <c r="E26437" s="14">
        <v>55.29</v>
      </c>
      <c r="F26437" s="16">
        <f t="shared" si="6877"/>
        <v>4.108047</v>
      </c>
      <c r="G26437" s="20">
        <f t="shared" si="6878"/>
        <v>9.9879963466591661</v>
      </c>
      <c r="H26437" s="17">
        <v>4.1999999999999997E-3</v>
      </c>
      <c r="I26437" s="18">
        <f t="shared" si="6875"/>
        <v>5.0576483355968496E-2</v>
      </c>
      <c r="J26437" s="19">
        <f t="shared" si="6876"/>
        <v>14.146619830015133</v>
      </c>
    </row>
    <row r="26438" spans="1:11" ht="12.75" customHeight="1" x14ac:dyDescent="0.25">
      <c r="A26438" s="13">
        <v>42622</v>
      </c>
      <c r="B26438" s="14">
        <v>46.89</v>
      </c>
      <c r="C26438" s="14">
        <v>0</v>
      </c>
      <c r="D26438" s="14">
        <v>0</v>
      </c>
      <c r="E26438" s="14">
        <v>46.89</v>
      </c>
      <c r="F26438" s="16">
        <f t="shared" si="6877"/>
        <v>3.4839270000000004</v>
      </c>
      <c r="G26438" s="20">
        <f t="shared" si="6878"/>
        <v>14.146619830015133</v>
      </c>
      <c r="H26438" s="17">
        <v>4.45E-3</v>
      </c>
      <c r="I26438" s="18">
        <f t="shared" si="6875"/>
        <v>7.070419581856735E-2</v>
      </c>
      <c r="J26438" s="19">
        <f t="shared" si="6876"/>
        <v>17.701251025833702</v>
      </c>
    </row>
    <row r="26439" spans="1:11" ht="12.75" customHeight="1" x14ac:dyDescent="0.25">
      <c r="A26439" s="13">
        <v>42654</v>
      </c>
      <c r="B26439" s="14">
        <v>45.84</v>
      </c>
      <c r="C26439" s="14">
        <v>0</v>
      </c>
      <c r="D26439" s="14">
        <v>0</v>
      </c>
      <c r="E26439" s="14">
        <v>45.84</v>
      </c>
      <c r="F26439" s="16">
        <f t="shared" si="6877"/>
        <v>3.4059120000000003</v>
      </c>
      <c r="G26439" s="20">
        <f t="shared" si="6878"/>
        <v>17.701251025833702</v>
      </c>
      <c r="H26439" s="17">
        <v>4.7999999999999996E-3</v>
      </c>
      <c r="I26439" s="18">
        <f t="shared" si="6875"/>
        <v>9.3140193724001771E-2</v>
      </c>
      <c r="J26439" s="21">
        <f t="shared" si="6876"/>
        <v>21.200303219557703</v>
      </c>
    </row>
    <row r="26440" spans="1:11" ht="12.75" customHeight="1" x14ac:dyDescent="0.25">
      <c r="A26440" s="13">
        <v>42682</v>
      </c>
      <c r="B26440" s="14">
        <v>47.94</v>
      </c>
      <c r="C26440" s="14">
        <v>0</v>
      </c>
      <c r="D26440" s="14">
        <v>0</v>
      </c>
      <c r="E26440" s="14">
        <v>47.94</v>
      </c>
      <c r="F26440" s="16">
        <f t="shared" si="6877"/>
        <v>3.5619420000000002</v>
      </c>
      <c r="G26440" s="20">
        <f t="shared" si="6878"/>
        <v>21.200303219557703</v>
      </c>
      <c r="H26440" s="17">
        <v>4.7999999999999996E-3</v>
      </c>
      <c r="I26440" s="18">
        <f t="shared" si="6875"/>
        <v>0.11031011625387697</v>
      </c>
      <c r="J26440" s="21">
        <f t="shared" si="6876"/>
        <v>24.872555335811583</v>
      </c>
    </row>
    <row r="26441" spans="1:11" ht="12.75" customHeight="1" x14ac:dyDescent="0.25">
      <c r="A26441" s="13">
        <v>42711</v>
      </c>
      <c r="B26441" s="14">
        <v>45.31</v>
      </c>
      <c r="C26441" s="14">
        <v>0</v>
      </c>
      <c r="D26441" s="14">
        <v>0</v>
      </c>
      <c r="E26441" s="14">
        <v>45.31</v>
      </c>
      <c r="F26441" s="16">
        <f t="shared" si="6877"/>
        <v>3.3665330000000004</v>
      </c>
      <c r="G26441" s="20">
        <f t="shared" si="6878"/>
        <v>24.872555335811583</v>
      </c>
      <c r="H26441" s="17">
        <v>6.0000000000000001E-3</v>
      </c>
      <c r="I26441" s="18">
        <f t="shared" si="6875"/>
        <v>0.15933493101486951</v>
      </c>
      <c r="J26441" s="21">
        <f t="shared" si="6876"/>
        <v>28.398423266826452</v>
      </c>
    </row>
    <row r="26442" spans="1:11" ht="12.75" customHeight="1" x14ac:dyDescent="0.25">
      <c r="A26442" s="13">
        <v>42746</v>
      </c>
      <c r="B26442" s="14">
        <v>48.65</v>
      </c>
      <c r="C26442" s="14">
        <v>0</v>
      </c>
      <c r="D26442" s="14">
        <v>0</v>
      </c>
      <c r="E26442" s="14">
        <v>48.65</v>
      </c>
      <c r="F26442" s="16">
        <f t="shared" si="6877"/>
        <v>3.6146950000000002</v>
      </c>
      <c r="G26442" s="20">
        <f t="shared" si="6878"/>
        <v>28.398423266826452</v>
      </c>
      <c r="H26442" s="17">
        <v>7.3000000000000001E-3</v>
      </c>
      <c r="I26442" s="18">
        <f t="shared" si="6875"/>
        <v>0.22050212659783308</v>
      </c>
      <c r="J26442" s="21">
        <f t="shared" si="6876"/>
        <v>32.233620393424289</v>
      </c>
    </row>
    <row r="26443" spans="1:11" ht="12.75" customHeight="1" x14ac:dyDescent="0.25">
      <c r="A26443" s="13">
        <v>42773</v>
      </c>
      <c r="B26443" s="14">
        <v>42.32</v>
      </c>
      <c r="C26443" s="14">
        <v>0</v>
      </c>
      <c r="D26443" s="14">
        <v>0</v>
      </c>
      <c r="E26443" s="14">
        <v>42.32</v>
      </c>
      <c r="F26443" s="16">
        <f t="shared" si="6877"/>
        <v>3.1443760000000003</v>
      </c>
      <c r="G26443" s="20">
        <f t="shared" si="6878"/>
        <v>32.233620393424289</v>
      </c>
      <c r="H26443" s="17">
        <v>6.8999999999999999E-3</v>
      </c>
      <c r="I26443" s="18">
        <f t="shared" si="6875"/>
        <v>0.23326007791462758</v>
      </c>
      <c r="J26443" s="21">
        <f t="shared" si="6876"/>
        <v>35.611256471338919</v>
      </c>
    </row>
    <row r="26444" spans="1:11" ht="12.75" customHeight="1" x14ac:dyDescent="0.25">
      <c r="A26444" s="13">
        <v>42801</v>
      </c>
      <c r="B26444" s="14">
        <v>41.61</v>
      </c>
      <c r="C26444" s="14">
        <v>0</v>
      </c>
      <c r="D26444" s="14">
        <v>0</v>
      </c>
      <c r="E26444" s="14">
        <v>41.61</v>
      </c>
      <c r="F26444" s="16">
        <f t="shared" si="6877"/>
        <v>3.0916230000000002</v>
      </c>
      <c r="G26444" s="20">
        <f t="shared" si="6878"/>
        <v>35.611256471338919</v>
      </c>
      <c r="H26444" s="17">
        <v>7.9000000000000008E-3</v>
      </c>
      <c r="I26444" s="18">
        <f t="shared" si="6875"/>
        <v>0.29354083697357747</v>
      </c>
      <c r="J26444" s="21">
        <f t="shared" si="6876"/>
        <v>38.996420308312494</v>
      </c>
    </row>
    <row r="26445" spans="1:11" ht="12.75" customHeight="1" x14ac:dyDescent="0.25">
      <c r="A26445" s="13">
        <v>42835</v>
      </c>
      <c r="B26445" s="14">
        <v>14.3</v>
      </c>
      <c r="C26445" s="14">
        <v>0</v>
      </c>
      <c r="D26445" s="14">
        <v>0</v>
      </c>
      <c r="E26445" s="14">
        <v>14.3</v>
      </c>
      <c r="F26445" s="16">
        <f t="shared" si="6877"/>
        <v>1.0624900000000002</v>
      </c>
      <c r="G26445" s="20">
        <f t="shared" si="6878"/>
        <v>38.996420308312494</v>
      </c>
      <c r="H26445" s="17">
        <v>8.9999999999999993E-3</v>
      </c>
      <c r="I26445" s="18">
        <f t="shared" si="6875"/>
        <v>0.3557489877748124</v>
      </c>
      <c r="J26445" s="21">
        <f t="shared" si="6876"/>
        <v>40.414659296087301</v>
      </c>
    </row>
    <row r="26446" spans="1:11" ht="12.75" customHeight="1" x14ac:dyDescent="0.25">
      <c r="A26446" s="13"/>
      <c r="B26446" s="14"/>
      <c r="C26446" s="14"/>
      <c r="D26446" s="14"/>
      <c r="E26446" s="14"/>
      <c r="F26446" s="16"/>
      <c r="G26446" s="20">
        <f t="shared" si="6878"/>
        <v>40.414659296087301</v>
      </c>
      <c r="H26446" s="17">
        <v>9.0500000000000008E-3</v>
      </c>
      <c r="I26446" s="18">
        <f>((F26446/2)+G26446)*(H26446)</f>
        <v>0.36575266662959011</v>
      </c>
      <c r="J26446" s="21">
        <f>F26446+G26446+I26446</f>
        <v>40.78041196271689</v>
      </c>
    </row>
    <row r="26447" spans="1:11" ht="12.75" customHeight="1" x14ac:dyDescent="0.25">
      <c r="A26447" s="13"/>
      <c r="B26447" s="14"/>
      <c r="C26447" s="14"/>
      <c r="D26447" s="14"/>
      <c r="E26447" s="14"/>
      <c r="F26447" s="16"/>
      <c r="G26447" s="20">
        <f t="shared" si="6878"/>
        <v>40.78041196271689</v>
      </c>
      <c r="H26447" s="17">
        <v>1.0149999999999999E-2</v>
      </c>
      <c r="I26447" s="18">
        <f t="shared" ref="I26447" si="6879">((F26447/2)+G26447)*(H26447)</f>
        <v>0.41392118142157641</v>
      </c>
      <c r="J26447" s="21">
        <f t="shared" ref="J26447" si="6880">F26447+G26447+I26447</f>
        <v>41.194333144138469</v>
      </c>
    </row>
    <row r="26448" spans="1:11" ht="12.75" customHeight="1" x14ac:dyDescent="0.25">
      <c r="A26448" s="13"/>
      <c r="B26448" s="14"/>
      <c r="C26448" s="14"/>
      <c r="D26448" s="14"/>
      <c r="E26448" s="14"/>
      <c r="F26448" s="16">
        <f>SUM(F26434:F26445)</f>
        <v>38.771225999999999</v>
      </c>
      <c r="I26448" s="8">
        <f>SUM(I26434:I26447)</f>
        <v>2.4231071441384673</v>
      </c>
      <c r="K26448" s="9">
        <f>SUM(F26448:J26448)</f>
        <v>41.194333144138469</v>
      </c>
    </row>
    <row r="26449" spans="1:11" ht="12.75" customHeight="1" x14ac:dyDescent="0.25">
      <c r="A26449" s="7" t="s">
        <v>3044</v>
      </c>
      <c r="B26449" s="7" t="s">
        <v>3045</v>
      </c>
      <c r="E26449"/>
      <c r="F26449" s="16"/>
    </row>
    <row r="26450" spans="1:11" ht="12.75" customHeight="1" x14ac:dyDescent="0.25">
      <c r="A26450" s="13">
        <v>42501</v>
      </c>
      <c r="B26450" s="14">
        <v>23.61</v>
      </c>
      <c r="C26450" s="14">
        <v>0</v>
      </c>
      <c r="D26450" s="14">
        <v>31.66</v>
      </c>
      <c r="E26450" s="14">
        <v>55.27</v>
      </c>
      <c r="F26450" s="16">
        <f>PRODUCT(E26450*0.0743)</f>
        <v>4.1065610000000001</v>
      </c>
      <c r="H26450" s="17">
        <v>3.5000000000000001E-3</v>
      </c>
      <c r="I26450" s="18">
        <f t="shared" ref="I26450:I26461" si="6881">((F26450/2)+G26450)*(H26450)</f>
        <v>7.1864817500000002E-3</v>
      </c>
      <c r="J26450" s="19">
        <f t="shared" ref="J26450:J26461" si="6882">F26450+G26450+I26450</f>
        <v>4.1137474817499999</v>
      </c>
    </row>
    <row r="26451" spans="1:11" ht="12.75" customHeight="1" x14ac:dyDescent="0.25">
      <c r="A26451" s="13">
        <v>42527</v>
      </c>
      <c r="B26451" s="14">
        <v>65.790000000000006</v>
      </c>
      <c r="C26451" s="14">
        <v>0</v>
      </c>
      <c r="D26451" s="14">
        <v>0</v>
      </c>
      <c r="E26451" s="14">
        <v>65.790000000000006</v>
      </c>
      <c r="F26451" s="16">
        <f t="shared" ref="F26451:F26461" si="6883">PRODUCT(E26451*0.0743)</f>
        <v>4.8881970000000008</v>
      </c>
      <c r="G26451" s="20">
        <f>SUM(J26450)</f>
        <v>4.1137474817499999</v>
      </c>
      <c r="H26451" s="17">
        <v>3.7000000000000002E-3</v>
      </c>
      <c r="I26451" s="18">
        <f t="shared" si="6881"/>
        <v>2.4264030132475006E-2</v>
      </c>
      <c r="J26451" s="19">
        <f t="shared" si="6882"/>
        <v>9.0262085118824764</v>
      </c>
    </row>
    <row r="26452" spans="1:11" ht="12.75" customHeight="1" x14ac:dyDescent="0.25">
      <c r="A26452" s="13">
        <v>42559</v>
      </c>
      <c r="B26452" s="14">
        <v>57.91</v>
      </c>
      <c r="C26452" s="14">
        <v>0</v>
      </c>
      <c r="D26452" s="14">
        <v>0</v>
      </c>
      <c r="E26452" s="14">
        <v>57.91</v>
      </c>
      <c r="F26452" s="16">
        <f t="shared" si="6883"/>
        <v>4.3027129999999998</v>
      </c>
      <c r="G26452" s="20">
        <f t="shared" ref="G26452:G26463" si="6884">SUM(J26451)</f>
        <v>9.0262085118824764</v>
      </c>
      <c r="H26452" s="17">
        <v>4.0499999999999998E-3</v>
      </c>
      <c r="I26452" s="18">
        <f t="shared" si="6881"/>
        <v>4.5269138298124026E-2</v>
      </c>
      <c r="J26452" s="19">
        <f t="shared" si="6882"/>
        <v>13.374190650180601</v>
      </c>
    </row>
    <row r="26453" spans="1:11" ht="12.75" customHeight="1" x14ac:dyDescent="0.25">
      <c r="A26453" s="13">
        <v>42590</v>
      </c>
      <c r="B26453" s="14">
        <v>68.94</v>
      </c>
      <c r="C26453" s="14">
        <v>0</v>
      </c>
      <c r="D26453" s="14">
        <v>0</v>
      </c>
      <c r="E26453" s="14">
        <v>68.94</v>
      </c>
      <c r="F26453" s="16">
        <f t="shared" si="6883"/>
        <v>5.122242</v>
      </c>
      <c r="G26453" s="20">
        <f t="shared" si="6884"/>
        <v>13.374190650180601</v>
      </c>
      <c r="H26453" s="17">
        <v>4.1999999999999997E-3</v>
      </c>
      <c r="I26453" s="18">
        <f t="shared" si="6881"/>
        <v>6.6928308930758518E-2</v>
      </c>
      <c r="J26453" s="19">
        <f t="shared" si="6882"/>
        <v>18.56336095911136</v>
      </c>
    </row>
    <row r="26454" spans="1:11" ht="12.75" customHeight="1" x14ac:dyDescent="0.25">
      <c r="A26454" s="13">
        <v>42622</v>
      </c>
      <c r="B26454" s="14">
        <v>64.739999999999995</v>
      </c>
      <c r="C26454" s="14">
        <v>0</v>
      </c>
      <c r="D26454" s="14">
        <v>0</v>
      </c>
      <c r="E26454" s="14">
        <v>64.739999999999995</v>
      </c>
      <c r="F26454" s="16">
        <f t="shared" si="6883"/>
        <v>4.8101820000000002</v>
      </c>
      <c r="G26454" s="20">
        <f t="shared" si="6884"/>
        <v>18.56336095911136</v>
      </c>
      <c r="H26454" s="17">
        <v>4.45E-3</v>
      </c>
      <c r="I26454" s="18">
        <f t="shared" si="6881"/>
        <v>9.3309611218045541E-2</v>
      </c>
      <c r="J26454" s="19">
        <f t="shared" si="6882"/>
        <v>23.466852570329408</v>
      </c>
    </row>
    <row r="26455" spans="1:11" ht="12.75" customHeight="1" x14ac:dyDescent="0.25">
      <c r="A26455" s="13">
        <v>42654</v>
      </c>
      <c r="B26455" s="14">
        <v>52.14</v>
      </c>
      <c r="C26455" s="14">
        <v>0</v>
      </c>
      <c r="D26455" s="14">
        <v>0</v>
      </c>
      <c r="E26455" s="14">
        <v>52.14</v>
      </c>
      <c r="F26455" s="16">
        <f t="shared" si="6883"/>
        <v>3.8740020000000004</v>
      </c>
      <c r="G26455" s="20">
        <f t="shared" si="6884"/>
        <v>23.466852570329408</v>
      </c>
      <c r="H26455" s="17">
        <v>4.7999999999999996E-3</v>
      </c>
      <c r="I26455" s="18">
        <f t="shared" si="6881"/>
        <v>0.12193849713758115</v>
      </c>
      <c r="J26455" s="21">
        <f t="shared" si="6882"/>
        <v>27.46279306746699</v>
      </c>
    </row>
    <row r="26456" spans="1:11" ht="12.75" customHeight="1" x14ac:dyDescent="0.25">
      <c r="A26456" s="13">
        <v>42682</v>
      </c>
      <c r="B26456" s="14">
        <v>54.24</v>
      </c>
      <c r="C26456" s="14">
        <v>0</v>
      </c>
      <c r="D26456" s="14">
        <v>0</v>
      </c>
      <c r="E26456" s="14">
        <v>54.24</v>
      </c>
      <c r="F26456" s="16">
        <f t="shared" si="6883"/>
        <v>4.0300320000000003</v>
      </c>
      <c r="G26456" s="20">
        <f t="shared" si="6884"/>
        <v>27.46279306746699</v>
      </c>
      <c r="H26456" s="17">
        <v>4.7999999999999996E-3</v>
      </c>
      <c r="I26456" s="18">
        <f t="shared" si="6881"/>
        <v>0.14149348352384153</v>
      </c>
      <c r="J26456" s="21">
        <f t="shared" si="6882"/>
        <v>31.63431855099083</v>
      </c>
    </row>
    <row r="26457" spans="1:11" ht="12.75" customHeight="1" x14ac:dyDescent="0.25">
      <c r="A26457" s="13">
        <v>42711</v>
      </c>
      <c r="B26457" s="14">
        <v>55.29</v>
      </c>
      <c r="C26457" s="14">
        <v>0</v>
      </c>
      <c r="D26457" s="14">
        <v>0</v>
      </c>
      <c r="E26457" s="14">
        <v>55.29</v>
      </c>
      <c r="F26457" s="16">
        <f t="shared" si="6883"/>
        <v>4.108047</v>
      </c>
      <c r="G26457" s="20">
        <f t="shared" si="6884"/>
        <v>31.63431855099083</v>
      </c>
      <c r="H26457" s="17">
        <v>6.0000000000000001E-3</v>
      </c>
      <c r="I26457" s="18">
        <f t="shared" si="6881"/>
        <v>0.202130052305945</v>
      </c>
      <c r="J26457" s="21">
        <f t="shared" si="6882"/>
        <v>35.94449560329678</v>
      </c>
    </row>
    <row r="26458" spans="1:11" ht="12.75" customHeight="1" x14ac:dyDescent="0.25">
      <c r="A26458" s="13">
        <v>42746</v>
      </c>
      <c r="B26458" s="14">
        <v>58.19</v>
      </c>
      <c r="C26458" s="14">
        <v>0</v>
      </c>
      <c r="D26458" s="14">
        <v>0</v>
      </c>
      <c r="E26458" s="14">
        <v>58.19</v>
      </c>
      <c r="F26458" s="16">
        <f t="shared" si="6883"/>
        <v>4.3235169999999998</v>
      </c>
      <c r="G26458" s="20">
        <f t="shared" si="6884"/>
        <v>35.94449560329678</v>
      </c>
      <c r="H26458" s="17">
        <v>7.3000000000000001E-3</v>
      </c>
      <c r="I26458" s="18">
        <f t="shared" si="6881"/>
        <v>0.27817565495406649</v>
      </c>
      <c r="J26458" s="21">
        <f t="shared" si="6882"/>
        <v>40.546188258250851</v>
      </c>
    </row>
    <row r="26459" spans="1:11" ht="12.75" customHeight="1" x14ac:dyDescent="0.25">
      <c r="A26459" s="13">
        <v>42773</v>
      </c>
      <c r="B26459" s="14">
        <v>54.45</v>
      </c>
      <c r="C26459" s="14">
        <v>0</v>
      </c>
      <c r="D26459" s="14">
        <v>0</v>
      </c>
      <c r="E26459" s="14">
        <v>54.45</v>
      </c>
      <c r="F26459" s="16">
        <f t="shared" si="6883"/>
        <v>4.0456350000000008</v>
      </c>
      <c r="G26459" s="20">
        <f t="shared" si="6884"/>
        <v>40.546188258250851</v>
      </c>
      <c r="H26459" s="17">
        <v>6.8999999999999999E-3</v>
      </c>
      <c r="I26459" s="18">
        <f t="shared" si="6881"/>
        <v>0.2937261397319309</v>
      </c>
      <c r="J26459" s="21">
        <f t="shared" si="6882"/>
        <v>44.885549397982786</v>
      </c>
    </row>
    <row r="26460" spans="1:11" ht="12.75" customHeight="1" x14ac:dyDescent="0.25">
      <c r="A26460" s="13">
        <v>42801</v>
      </c>
      <c r="B26460" s="14">
        <v>57.73</v>
      </c>
      <c r="C26460" s="14">
        <v>0</v>
      </c>
      <c r="D26460" s="14">
        <v>0</v>
      </c>
      <c r="E26460" s="14">
        <v>57.73</v>
      </c>
      <c r="F26460" s="16">
        <f t="shared" si="6883"/>
        <v>4.289339</v>
      </c>
      <c r="G26460" s="20">
        <f t="shared" si="6884"/>
        <v>44.885549397982786</v>
      </c>
      <c r="H26460" s="17">
        <v>7.9000000000000008E-3</v>
      </c>
      <c r="I26460" s="18">
        <f t="shared" si="6881"/>
        <v>0.37153872929406401</v>
      </c>
      <c r="J26460" s="21">
        <f t="shared" si="6882"/>
        <v>49.54642712727685</v>
      </c>
    </row>
    <row r="26461" spans="1:11" ht="12.75" customHeight="1" x14ac:dyDescent="0.25">
      <c r="A26461" s="13">
        <v>42835</v>
      </c>
      <c r="B26461" s="14">
        <v>32.369999999999997</v>
      </c>
      <c r="C26461" s="14">
        <v>0</v>
      </c>
      <c r="D26461" s="14">
        <v>0</v>
      </c>
      <c r="E26461" s="14">
        <v>32.369999999999997</v>
      </c>
      <c r="F26461" s="16">
        <f t="shared" si="6883"/>
        <v>2.4050910000000001</v>
      </c>
      <c r="G26461" s="20">
        <f t="shared" si="6884"/>
        <v>49.54642712727685</v>
      </c>
      <c r="H26461" s="17">
        <v>8.9999999999999993E-3</v>
      </c>
      <c r="I26461" s="18">
        <f t="shared" si="6881"/>
        <v>0.4567407536454916</v>
      </c>
      <c r="J26461" s="21">
        <f t="shared" si="6882"/>
        <v>52.40825888092234</v>
      </c>
    </row>
    <row r="26462" spans="1:11" ht="12.75" customHeight="1" x14ac:dyDescent="0.25">
      <c r="A26462" s="13"/>
      <c r="B26462" s="14"/>
      <c r="C26462" s="14"/>
      <c r="D26462" s="14"/>
      <c r="E26462" s="14"/>
      <c r="F26462" s="16"/>
      <c r="G26462" s="20">
        <f t="shared" si="6884"/>
        <v>52.40825888092234</v>
      </c>
      <c r="H26462" s="17">
        <v>9.0500000000000008E-3</v>
      </c>
      <c r="I26462" s="18">
        <f>((F26462/2)+G26462)*(H26462)</f>
        <v>0.47429474287234719</v>
      </c>
      <c r="J26462" s="21">
        <f>F26462+G26462+I26462</f>
        <v>52.882553623794685</v>
      </c>
    </row>
    <row r="26463" spans="1:11" ht="12.75" customHeight="1" x14ac:dyDescent="0.25">
      <c r="A26463" s="13"/>
      <c r="B26463" s="14"/>
      <c r="C26463" s="14"/>
      <c r="D26463" s="14"/>
      <c r="E26463" s="14"/>
      <c r="F26463" s="16"/>
      <c r="G26463" s="20">
        <f t="shared" si="6884"/>
        <v>52.882553623794685</v>
      </c>
      <c r="H26463" s="17">
        <v>1.0149999999999999E-2</v>
      </c>
      <c r="I26463" s="18">
        <f t="shared" ref="I26463" si="6885">((F26463/2)+G26463)*(H26463)</f>
        <v>0.53675791928151606</v>
      </c>
      <c r="J26463" s="21">
        <f t="shared" ref="J26463" si="6886">F26463+G26463+I26463</f>
        <v>53.419311543076198</v>
      </c>
    </row>
    <row r="26464" spans="1:11" ht="12.75" customHeight="1" x14ac:dyDescent="0.25">
      <c r="A26464" s="7" t="s">
        <v>3046</v>
      </c>
      <c r="B26464" s="7" t="s">
        <v>3047</v>
      </c>
      <c r="E26464"/>
      <c r="F26464" s="16">
        <f>SUM(F26450:F26461)</f>
        <v>50.305558000000005</v>
      </c>
      <c r="I26464" s="8">
        <f>SUM(I26450:I26463)</f>
        <v>3.1137535430761867</v>
      </c>
      <c r="K26464" s="9">
        <f>SUM(F26464:J26464)</f>
        <v>53.419311543076191</v>
      </c>
    </row>
    <row r="26465" spans="1:11" ht="12.75" customHeight="1" x14ac:dyDescent="0.25">
      <c r="A26465" s="13">
        <v>42501</v>
      </c>
      <c r="B26465" s="14">
        <v>10.06</v>
      </c>
      <c r="C26465" s="14">
        <v>0</v>
      </c>
      <c r="D26465" s="14">
        <v>31.66</v>
      </c>
      <c r="E26465" s="14">
        <v>41.72</v>
      </c>
      <c r="F26465" s="16">
        <f>PRODUCT(E26465*0.0743)</f>
        <v>3.099796</v>
      </c>
      <c r="H26465" s="17">
        <v>3.5000000000000001E-3</v>
      </c>
      <c r="I26465" s="18">
        <f t="shared" ref="I26465:I26476" si="6887">((F26465/2)+G26465)*(H26465)</f>
        <v>5.4246429999999998E-3</v>
      </c>
      <c r="J26465" s="19">
        <f t="shared" ref="J26465:J26476" si="6888">F26465+G26465+I26465</f>
        <v>3.105220643</v>
      </c>
    </row>
    <row r="26466" spans="1:11" ht="12.75" customHeight="1" x14ac:dyDescent="0.25">
      <c r="A26466" s="13">
        <v>42527</v>
      </c>
      <c r="B26466" s="14">
        <v>45.84</v>
      </c>
      <c r="C26466" s="14">
        <v>0</v>
      </c>
      <c r="D26466" s="14">
        <v>0</v>
      </c>
      <c r="E26466" s="14">
        <v>45.84</v>
      </c>
      <c r="F26466" s="16">
        <f t="shared" ref="F26466:F26476" si="6889">PRODUCT(E26466*0.0743)</f>
        <v>3.4059120000000003</v>
      </c>
      <c r="G26466" s="20">
        <f>SUM(J26465)</f>
        <v>3.105220643</v>
      </c>
      <c r="H26466" s="17">
        <v>3.7000000000000002E-3</v>
      </c>
      <c r="I26466" s="18">
        <f t="shared" si="6887"/>
        <v>1.7790253579100003E-2</v>
      </c>
      <c r="J26466" s="19">
        <f t="shared" si="6888"/>
        <v>6.5289228965790995</v>
      </c>
    </row>
    <row r="26467" spans="1:11" ht="12.75" customHeight="1" x14ac:dyDescent="0.25">
      <c r="A26467" s="13">
        <v>42559</v>
      </c>
      <c r="B26467" s="14">
        <v>39.54</v>
      </c>
      <c r="C26467" s="14">
        <v>0</v>
      </c>
      <c r="D26467" s="14">
        <v>0</v>
      </c>
      <c r="E26467" s="14">
        <v>39.54</v>
      </c>
      <c r="F26467" s="16">
        <f t="shared" si="6889"/>
        <v>2.9378220000000002</v>
      </c>
      <c r="G26467" s="20">
        <f t="shared" ref="G26467:G26478" si="6890">SUM(J26466)</f>
        <v>6.5289228965790995</v>
      </c>
      <c r="H26467" s="17">
        <v>4.0499999999999998E-3</v>
      </c>
      <c r="I26467" s="18">
        <f t="shared" si="6887"/>
        <v>3.2391227281145352E-2</v>
      </c>
      <c r="J26467" s="19">
        <f t="shared" si="6888"/>
        <v>9.4991361238602448</v>
      </c>
    </row>
    <row r="26468" spans="1:11" ht="12.75" customHeight="1" x14ac:dyDescent="0.25">
      <c r="A26468" s="13">
        <v>42590</v>
      </c>
      <c r="B26468" s="14">
        <v>38.49</v>
      </c>
      <c r="C26468" s="14">
        <v>0</v>
      </c>
      <c r="D26468" s="14">
        <v>0</v>
      </c>
      <c r="E26468" s="14">
        <v>38.49</v>
      </c>
      <c r="F26468" s="16">
        <f t="shared" si="6889"/>
        <v>2.8598070000000004</v>
      </c>
      <c r="G26468" s="20">
        <f t="shared" si="6890"/>
        <v>9.4991361238602448</v>
      </c>
      <c r="H26468" s="17">
        <v>4.1999999999999997E-3</v>
      </c>
      <c r="I26468" s="18">
        <f t="shared" si="6887"/>
        <v>4.5901966420213026E-2</v>
      </c>
      <c r="J26468" s="19">
        <f t="shared" si="6888"/>
        <v>12.404845090280459</v>
      </c>
    </row>
    <row r="26469" spans="1:11" ht="12.75" customHeight="1" x14ac:dyDescent="0.25">
      <c r="A26469" s="13">
        <v>42622</v>
      </c>
      <c r="B26469" s="14">
        <v>39.54</v>
      </c>
      <c r="C26469" s="14">
        <v>0</v>
      </c>
      <c r="D26469" s="14">
        <v>0</v>
      </c>
      <c r="E26469" s="14">
        <v>39.54</v>
      </c>
      <c r="F26469" s="16">
        <f t="shared" si="6889"/>
        <v>2.9378220000000002</v>
      </c>
      <c r="G26469" s="20">
        <f t="shared" si="6890"/>
        <v>12.404845090280459</v>
      </c>
      <c r="H26469" s="17">
        <v>4.45E-3</v>
      </c>
      <c r="I26469" s="18">
        <f t="shared" si="6887"/>
        <v>6.173821460174804E-2</v>
      </c>
      <c r="J26469" s="19">
        <f t="shared" si="6888"/>
        <v>15.404405304882207</v>
      </c>
    </row>
    <row r="26470" spans="1:11" ht="12.75" customHeight="1" x14ac:dyDescent="0.25">
      <c r="A26470" s="13">
        <v>42654</v>
      </c>
      <c r="B26470" s="14">
        <v>84.16</v>
      </c>
      <c r="C26470" s="14">
        <v>0</v>
      </c>
      <c r="D26470" s="14">
        <v>0</v>
      </c>
      <c r="E26470" s="14">
        <v>84.16</v>
      </c>
      <c r="F26470" s="16">
        <f t="shared" si="6889"/>
        <v>6.253088</v>
      </c>
      <c r="G26470" s="20">
        <f t="shared" si="6890"/>
        <v>15.404405304882207</v>
      </c>
      <c r="H26470" s="17">
        <v>4.7999999999999996E-3</v>
      </c>
      <c r="I26470" s="18">
        <f t="shared" si="6887"/>
        <v>8.8948556663434583E-2</v>
      </c>
      <c r="J26470" s="21">
        <f t="shared" si="6888"/>
        <v>21.746441861545645</v>
      </c>
    </row>
    <row r="26471" spans="1:11" ht="12.75" customHeight="1" x14ac:dyDescent="0.25">
      <c r="A26471" s="13">
        <v>42682</v>
      </c>
      <c r="B26471" s="14">
        <v>75.239999999999995</v>
      </c>
      <c r="C26471" s="14">
        <v>0</v>
      </c>
      <c r="D26471" s="14">
        <v>0</v>
      </c>
      <c r="E26471" s="14">
        <v>75.239999999999995</v>
      </c>
      <c r="F26471" s="16">
        <f t="shared" si="6889"/>
        <v>5.5903320000000001</v>
      </c>
      <c r="G26471" s="20">
        <f t="shared" si="6890"/>
        <v>21.746441861545645</v>
      </c>
      <c r="H26471" s="17">
        <v>4.7999999999999996E-3</v>
      </c>
      <c r="I26471" s="18">
        <f t="shared" si="6887"/>
        <v>0.11779971773541907</v>
      </c>
      <c r="J26471" s="21">
        <f t="shared" si="6888"/>
        <v>27.454573579281064</v>
      </c>
    </row>
    <row r="26472" spans="1:11" ht="12.75" customHeight="1" x14ac:dyDescent="0.25">
      <c r="A26472" s="13">
        <v>42711</v>
      </c>
      <c r="B26472" s="14">
        <v>71.040000000000006</v>
      </c>
      <c r="C26472" s="14">
        <v>0</v>
      </c>
      <c r="D26472" s="14">
        <v>0</v>
      </c>
      <c r="E26472" s="14">
        <v>71.040000000000006</v>
      </c>
      <c r="F26472" s="16">
        <f t="shared" si="6889"/>
        <v>5.2782720000000012</v>
      </c>
      <c r="G26472" s="20">
        <f t="shared" si="6890"/>
        <v>27.454573579281064</v>
      </c>
      <c r="H26472" s="17">
        <v>6.0000000000000001E-3</v>
      </c>
      <c r="I26472" s="18">
        <f t="shared" si="6887"/>
        <v>0.18056225747568638</v>
      </c>
      <c r="J26472" s="21">
        <f t="shared" si="6888"/>
        <v>32.913407836756747</v>
      </c>
    </row>
    <row r="26473" spans="1:11" ht="12.75" customHeight="1" x14ac:dyDescent="0.25">
      <c r="A26473" s="13">
        <v>42746</v>
      </c>
      <c r="B26473" s="14">
        <v>76.25</v>
      </c>
      <c r="C26473" s="14">
        <v>0</v>
      </c>
      <c r="D26473" s="14">
        <v>0</v>
      </c>
      <c r="E26473" s="14">
        <v>76.25</v>
      </c>
      <c r="F26473" s="16">
        <f t="shared" si="6889"/>
        <v>5.665375</v>
      </c>
      <c r="G26473" s="20">
        <f t="shared" si="6890"/>
        <v>32.913407836756747</v>
      </c>
      <c r="H26473" s="17">
        <v>7.3000000000000001E-3</v>
      </c>
      <c r="I26473" s="18">
        <f t="shared" si="6887"/>
        <v>0.26094649595832425</v>
      </c>
      <c r="J26473" s="21">
        <f t="shared" si="6888"/>
        <v>38.839729332715066</v>
      </c>
    </row>
    <row r="26474" spans="1:11" ht="12.75" customHeight="1" x14ac:dyDescent="0.25">
      <c r="A26474" s="13">
        <v>42773</v>
      </c>
      <c r="B26474" s="14">
        <v>67.290000000000006</v>
      </c>
      <c r="C26474" s="14">
        <v>0</v>
      </c>
      <c r="D26474" s="14">
        <v>0</v>
      </c>
      <c r="E26474" s="14">
        <v>67.290000000000006</v>
      </c>
      <c r="F26474" s="16">
        <f t="shared" si="6889"/>
        <v>4.9996470000000004</v>
      </c>
      <c r="G26474" s="20">
        <f t="shared" si="6890"/>
        <v>38.839729332715066</v>
      </c>
      <c r="H26474" s="17">
        <v>6.8999999999999999E-3</v>
      </c>
      <c r="I26474" s="18">
        <f t="shared" si="6887"/>
        <v>0.28524291454573392</v>
      </c>
      <c r="J26474" s="21">
        <f t="shared" si="6888"/>
        <v>44.124619247260803</v>
      </c>
    </row>
    <row r="26475" spans="1:11" ht="12.75" customHeight="1" x14ac:dyDescent="0.25">
      <c r="A26475" s="13">
        <v>42801</v>
      </c>
      <c r="B26475" s="14">
        <v>64.680000000000007</v>
      </c>
      <c r="C26475" s="14">
        <v>0</v>
      </c>
      <c r="D26475" s="14">
        <v>0</v>
      </c>
      <c r="E26475" s="14">
        <v>64.680000000000007</v>
      </c>
      <c r="F26475" s="16">
        <f t="shared" si="6889"/>
        <v>4.8057240000000006</v>
      </c>
      <c r="G26475" s="20">
        <f t="shared" si="6890"/>
        <v>44.124619247260803</v>
      </c>
      <c r="H26475" s="17">
        <v>7.9000000000000008E-3</v>
      </c>
      <c r="I26475" s="18">
        <f t="shared" si="6887"/>
        <v>0.36756710185336039</v>
      </c>
      <c r="J26475" s="21">
        <f t="shared" si="6888"/>
        <v>49.297910349114161</v>
      </c>
    </row>
    <row r="26476" spans="1:11" ht="12.75" customHeight="1" x14ac:dyDescent="0.25">
      <c r="A26476" s="13">
        <v>42835</v>
      </c>
      <c r="B26476" s="14">
        <v>38.090000000000003</v>
      </c>
      <c r="C26476" s="14">
        <v>0</v>
      </c>
      <c r="D26476" s="14">
        <v>0</v>
      </c>
      <c r="E26476" s="14">
        <v>38.090000000000003</v>
      </c>
      <c r="F26476" s="16">
        <f t="shared" si="6889"/>
        <v>2.8300870000000002</v>
      </c>
      <c r="G26476" s="20">
        <f t="shared" si="6890"/>
        <v>49.297910349114161</v>
      </c>
      <c r="H26476" s="17">
        <v>8.9999999999999993E-3</v>
      </c>
      <c r="I26476" s="18">
        <f t="shared" si="6887"/>
        <v>0.45641658464202745</v>
      </c>
      <c r="J26476" s="21">
        <f t="shared" si="6888"/>
        <v>52.584413933756188</v>
      </c>
    </row>
    <row r="26477" spans="1:11" ht="12.75" customHeight="1" x14ac:dyDescent="0.25">
      <c r="A26477" s="13"/>
      <c r="B26477" s="14"/>
      <c r="C26477" s="14"/>
      <c r="D26477" s="14"/>
      <c r="E26477" s="14"/>
      <c r="F26477" s="16"/>
      <c r="G26477" s="20">
        <f t="shared" si="6890"/>
        <v>52.584413933756188</v>
      </c>
      <c r="H26477" s="17">
        <v>9.0500000000000008E-3</v>
      </c>
      <c r="I26477" s="18">
        <f>((F26477/2)+G26477)*(H26477)</f>
        <v>0.47588894610049354</v>
      </c>
      <c r="J26477" s="21">
        <f>F26477+G26477+I26477</f>
        <v>53.060302879856685</v>
      </c>
    </row>
    <row r="26478" spans="1:11" ht="12.75" customHeight="1" x14ac:dyDescent="0.25">
      <c r="A26478" s="13"/>
      <c r="B26478" s="14"/>
      <c r="C26478" s="14"/>
      <c r="D26478" s="14"/>
      <c r="E26478" s="14"/>
      <c r="F26478" s="16"/>
      <c r="G26478" s="20">
        <f t="shared" si="6890"/>
        <v>53.060302879856685</v>
      </c>
      <c r="H26478" s="17">
        <v>1.0149999999999999E-2</v>
      </c>
      <c r="I26478" s="18">
        <f t="shared" ref="I26478" si="6891">((F26478/2)+G26478)*(H26478)</f>
        <v>0.53856207423054536</v>
      </c>
      <c r="J26478" s="21">
        <f t="shared" ref="J26478" si="6892">F26478+G26478+I26478</f>
        <v>53.598864954087233</v>
      </c>
    </row>
    <row r="26479" spans="1:11" ht="12.75" customHeight="1" x14ac:dyDescent="0.25">
      <c r="A26479" s="13"/>
      <c r="B26479" s="14"/>
      <c r="C26479" s="14"/>
      <c r="D26479" s="14"/>
      <c r="E26479" s="14"/>
      <c r="F26479" s="16">
        <f>SUM(F26465:F26476)</f>
        <v>50.663684000000003</v>
      </c>
      <c r="I26479" s="8">
        <f>SUM(I26465:I26478)</f>
        <v>2.9351809540872313</v>
      </c>
      <c r="K26479" s="9">
        <f>SUM(F26479:J26479)</f>
        <v>53.598864954087233</v>
      </c>
    </row>
    <row r="26480" spans="1:11" ht="12.75" customHeight="1" x14ac:dyDescent="0.25">
      <c r="A26480" s="7" t="s">
        <v>3048</v>
      </c>
      <c r="B26480" s="7" t="s">
        <v>3049</v>
      </c>
      <c r="E26480"/>
      <c r="F26480" s="16"/>
    </row>
    <row r="26481" spans="1:11" ht="12.75" customHeight="1" x14ac:dyDescent="0.25">
      <c r="A26481" s="13">
        <v>42501</v>
      </c>
      <c r="B26481" s="14">
        <v>12</v>
      </c>
      <c r="C26481" s="14">
        <v>0</v>
      </c>
      <c r="D26481" s="14">
        <v>31.66</v>
      </c>
      <c r="E26481" s="14">
        <v>43.66</v>
      </c>
      <c r="F26481" s="16">
        <f>PRODUCT(E26481*0.0743)</f>
        <v>3.243938</v>
      </c>
      <c r="H26481" s="17">
        <v>3.5000000000000001E-3</v>
      </c>
      <c r="I26481" s="18">
        <f t="shared" ref="I26481:I26492" si="6893">((F26481/2)+G26481)*(H26481)</f>
        <v>5.6768915000000005E-3</v>
      </c>
      <c r="J26481" s="19">
        <f t="shared" ref="J26481:J26492" si="6894">F26481+G26481+I26481</f>
        <v>3.2496148914999998</v>
      </c>
    </row>
    <row r="26482" spans="1:11" ht="12.75" customHeight="1" x14ac:dyDescent="0.25">
      <c r="A26482" s="13">
        <v>42527</v>
      </c>
      <c r="B26482" s="14">
        <v>61.06</v>
      </c>
      <c r="C26482" s="14">
        <v>0</v>
      </c>
      <c r="D26482" s="14">
        <v>0</v>
      </c>
      <c r="E26482" s="14">
        <v>61.06</v>
      </c>
      <c r="F26482" s="16">
        <f t="shared" ref="F26482:F26492" si="6895">PRODUCT(E26482*0.0743)</f>
        <v>4.5367580000000007</v>
      </c>
      <c r="G26482" s="20">
        <f>SUM(J26481)</f>
        <v>3.2496148914999998</v>
      </c>
      <c r="H26482" s="17">
        <v>3.7000000000000002E-3</v>
      </c>
      <c r="I26482" s="18">
        <f t="shared" si="6893"/>
        <v>2.041657739855E-2</v>
      </c>
      <c r="J26482" s="19">
        <f t="shared" si="6894"/>
        <v>7.8067894688985513</v>
      </c>
    </row>
    <row r="26483" spans="1:11" ht="12.75" customHeight="1" x14ac:dyDescent="0.25">
      <c r="A26483" s="13">
        <v>42559</v>
      </c>
      <c r="B26483" s="14">
        <v>50.04</v>
      </c>
      <c r="C26483" s="14">
        <v>0</v>
      </c>
      <c r="D26483" s="14">
        <v>0</v>
      </c>
      <c r="E26483" s="14">
        <v>50.04</v>
      </c>
      <c r="F26483" s="16">
        <f t="shared" si="6895"/>
        <v>3.7179720000000001</v>
      </c>
      <c r="G26483" s="20">
        <f t="shared" ref="G26483:G26494" si="6896">SUM(J26482)</f>
        <v>7.8067894688985513</v>
      </c>
      <c r="H26483" s="17">
        <v>4.0499999999999998E-3</v>
      </c>
      <c r="I26483" s="18">
        <f t="shared" si="6893"/>
        <v>3.9146390649039131E-2</v>
      </c>
      <c r="J26483" s="19">
        <f t="shared" si="6894"/>
        <v>11.563907859547591</v>
      </c>
    </row>
    <row r="26484" spans="1:11" ht="12.75" customHeight="1" x14ac:dyDescent="0.25">
      <c r="A26484" s="13">
        <v>42590</v>
      </c>
      <c r="B26484" s="14">
        <v>65.260000000000005</v>
      </c>
      <c r="C26484" s="14">
        <v>0</v>
      </c>
      <c r="D26484" s="14">
        <v>0</v>
      </c>
      <c r="E26484" s="14">
        <v>65.260000000000005</v>
      </c>
      <c r="F26484" s="16">
        <f t="shared" si="6895"/>
        <v>4.8488180000000005</v>
      </c>
      <c r="G26484" s="20">
        <f t="shared" si="6896"/>
        <v>11.563907859547591</v>
      </c>
      <c r="H26484" s="17">
        <v>4.1999999999999997E-3</v>
      </c>
      <c r="I26484" s="18">
        <f t="shared" si="6893"/>
        <v>5.8750930810099883E-2</v>
      </c>
      <c r="J26484" s="19">
        <f t="shared" si="6894"/>
        <v>16.471476790357691</v>
      </c>
    </row>
    <row r="26485" spans="1:11" ht="12.75" customHeight="1" x14ac:dyDescent="0.25">
      <c r="A26485" s="13">
        <v>42622</v>
      </c>
      <c r="B26485" s="14">
        <v>49.51</v>
      </c>
      <c r="C26485" s="14">
        <v>0</v>
      </c>
      <c r="D26485" s="14">
        <v>0</v>
      </c>
      <c r="E26485" s="14">
        <v>49.51</v>
      </c>
      <c r="F26485" s="16">
        <f t="shared" si="6895"/>
        <v>3.6785930000000002</v>
      </c>
      <c r="G26485" s="20">
        <f t="shared" si="6896"/>
        <v>16.471476790357691</v>
      </c>
      <c r="H26485" s="17">
        <v>4.45E-3</v>
      </c>
      <c r="I26485" s="18">
        <f t="shared" si="6893"/>
        <v>8.148294114209173E-2</v>
      </c>
      <c r="J26485" s="19">
        <f t="shared" si="6894"/>
        <v>20.231552731499782</v>
      </c>
    </row>
    <row r="26486" spans="1:11" ht="12.75" customHeight="1" x14ac:dyDescent="0.25">
      <c r="A26486" s="13">
        <v>42654</v>
      </c>
      <c r="B26486" s="14">
        <v>69.459999999999994</v>
      </c>
      <c r="C26486" s="14">
        <v>0</v>
      </c>
      <c r="D26486" s="14">
        <v>0</v>
      </c>
      <c r="E26486" s="14">
        <v>69.459999999999994</v>
      </c>
      <c r="F26486" s="16">
        <f t="shared" si="6895"/>
        <v>5.1608780000000003</v>
      </c>
      <c r="G26486" s="20">
        <f t="shared" si="6896"/>
        <v>20.231552731499782</v>
      </c>
      <c r="H26486" s="17">
        <v>4.7999999999999996E-3</v>
      </c>
      <c r="I26486" s="18">
        <f t="shared" si="6893"/>
        <v>0.10949756031119894</v>
      </c>
      <c r="J26486" s="21">
        <f t="shared" si="6894"/>
        <v>25.50192829181098</v>
      </c>
    </row>
    <row r="26487" spans="1:11" ht="12.75" customHeight="1" x14ac:dyDescent="0.25">
      <c r="A26487" s="13">
        <v>42682</v>
      </c>
      <c r="B26487" s="14">
        <v>56.34</v>
      </c>
      <c r="C26487" s="14">
        <v>0</v>
      </c>
      <c r="D26487" s="14">
        <v>0</v>
      </c>
      <c r="E26487" s="14">
        <v>56.34</v>
      </c>
      <c r="F26487" s="16">
        <f t="shared" si="6895"/>
        <v>4.1860620000000006</v>
      </c>
      <c r="G26487" s="20">
        <f t="shared" si="6896"/>
        <v>25.50192829181098</v>
      </c>
      <c r="H26487" s="17">
        <v>4.7999999999999996E-3</v>
      </c>
      <c r="I26487" s="18">
        <f t="shared" si="6893"/>
        <v>0.1324558046006927</v>
      </c>
      <c r="J26487" s="21">
        <f t="shared" si="6894"/>
        <v>29.820446096411672</v>
      </c>
    </row>
    <row r="26488" spans="1:11" ht="12.75" customHeight="1" x14ac:dyDescent="0.25">
      <c r="A26488" s="13">
        <v>42711</v>
      </c>
      <c r="B26488" s="14">
        <v>55.81</v>
      </c>
      <c r="C26488" s="14">
        <v>0</v>
      </c>
      <c r="D26488" s="14">
        <v>0</v>
      </c>
      <c r="E26488" s="14">
        <v>55.81</v>
      </c>
      <c r="F26488" s="16">
        <f t="shared" si="6895"/>
        <v>4.1466830000000003</v>
      </c>
      <c r="G26488" s="20">
        <f t="shared" si="6896"/>
        <v>29.820446096411672</v>
      </c>
      <c r="H26488" s="17">
        <v>6.0000000000000001E-3</v>
      </c>
      <c r="I26488" s="18">
        <f t="shared" si="6893"/>
        <v>0.19136272557847003</v>
      </c>
      <c r="J26488" s="21">
        <f t="shared" si="6894"/>
        <v>34.158491821990147</v>
      </c>
    </row>
    <row r="26489" spans="1:11" ht="12.75" customHeight="1" x14ac:dyDescent="0.25">
      <c r="A26489" s="13">
        <v>42746</v>
      </c>
      <c r="B26489" s="14">
        <v>70.98</v>
      </c>
      <c r="C26489" s="14">
        <v>0</v>
      </c>
      <c r="D26489" s="14">
        <v>0</v>
      </c>
      <c r="E26489" s="14">
        <v>70.98</v>
      </c>
      <c r="F26489" s="16">
        <f t="shared" si="6895"/>
        <v>5.2738140000000007</v>
      </c>
      <c r="G26489" s="20">
        <f t="shared" si="6896"/>
        <v>34.158491821990147</v>
      </c>
      <c r="H26489" s="17">
        <v>7.3000000000000001E-3</v>
      </c>
      <c r="I26489" s="18">
        <f t="shared" si="6893"/>
        <v>0.2686064114005281</v>
      </c>
      <c r="J26489" s="21">
        <f t="shared" si="6894"/>
        <v>39.700912233390675</v>
      </c>
    </row>
    <row r="26490" spans="1:11" ht="12.75" customHeight="1" x14ac:dyDescent="0.25">
      <c r="A26490" s="13">
        <v>42773</v>
      </c>
      <c r="B26490" s="14">
        <v>64.5</v>
      </c>
      <c r="C26490" s="14">
        <v>0</v>
      </c>
      <c r="D26490" s="14">
        <v>0</v>
      </c>
      <c r="E26490" s="14">
        <v>64.5</v>
      </c>
      <c r="F26490" s="16">
        <f t="shared" si="6895"/>
        <v>4.7923499999999999</v>
      </c>
      <c r="G26490" s="20">
        <f t="shared" si="6896"/>
        <v>39.700912233390675</v>
      </c>
      <c r="H26490" s="17">
        <v>6.8999999999999999E-3</v>
      </c>
      <c r="I26490" s="18">
        <f t="shared" si="6893"/>
        <v>0.29046990191039562</v>
      </c>
      <c r="J26490" s="21">
        <f t="shared" si="6894"/>
        <v>44.783732135301072</v>
      </c>
    </row>
    <row r="26491" spans="1:11" ht="12.75" customHeight="1" x14ac:dyDescent="0.25">
      <c r="A26491" s="13">
        <v>42801</v>
      </c>
      <c r="B26491" s="14">
        <v>65.2</v>
      </c>
      <c r="C26491" s="14">
        <v>0</v>
      </c>
      <c r="D26491" s="14">
        <v>0</v>
      </c>
      <c r="E26491" s="14">
        <v>65.2</v>
      </c>
      <c r="F26491" s="16">
        <f t="shared" si="6895"/>
        <v>4.8443600000000009</v>
      </c>
      <c r="G26491" s="20">
        <f t="shared" si="6896"/>
        <v>44.783732135301072</v>
      </c>
      <c r="H26491" s="17">
        <v>7.9000000000000008E-3</v>
      </c>
      <c r="I26491" s="18">
        <f t="shared" si="6893"/>
        <v>0.37292670586887849</v>
      </c>
      <c r="J26491" s="21">
        <f t="shared" si="6894"/>
        <v>50.001018841169952</v>
      </c>
    </row>
    <row r="26492" spans="1:11" ht="12.75" customHeight="1" x14ac:dyDescent="0.25">
      <c r="A26492" s="13">
        <v>42835</v>
      </c>
      <c r="B26492" s="14">
        <v>43.33</v>
      </c>
      <c r="C26492" s="14">
        <v>0</v>
      </c>
      <c r="D26492" s="14">
        <v>0</v>
      </c>
      <c r="E26492" s="14">
        <v>43.33</v>
      </c>
      <c r="F26492" s="16">
        <f t="shared" si="6895"/>
        <v>3.2194190000000003</v>
      </c>
      <c r="G26492" s="20">
        <f t="shared" si="6896"/>
        <v>50.001018841169952</v>
      </c>
      <c r="H26492" s="17">
        <v>8.9999999999999993E-3</v>
      </c>
      <c r="I26492" s="18">
        <f t="shared" si="6893"/>
        <v>0.46449655507052956</v>
      </c>
      <c r="J26492" s="21">
        <f t="shared" si="6894"/>
        <v>53.684934396240486</v>
      </c>
    </row>
    <row r="26493" spans="1:11" ht="12.75" customHeight="1" x14ac:dyDescent="0.25">
      <c r="A26493" s="13"/>
      <c r="B26493" s="14"/>
      <c r="C26493" s="14"/>
      <c r="D26493" s="14"/>
      <c r="E26493" s="14"/>
      <c r="F26493" s="16"/>
      <c r="G26493" s="20">
        <f t="shared" si="6896"/>
        <v>53.684934396240486</v>
      </c>
      <c r="H26493" s="17">
        <v>9.0500000000000008E-3</v>
      </c>
      <c r="I26493" s="18">
        <f>((F26493/2)+G26493)*(H26493)</f>
        <v>0.48584865628597645</v>
      </c>
      <c r="J26493" s="21">
        <f>F26493+G26493+I26493</f>
        <v>54.17078305252646</v>
      </c>
    </row>
    <row r="26494" spans="1:11" ht="12.75" customHeight="1" x14ac:dyDescent="0.25">
      <c r="A26494" s="13"/>
      <c r="B26494" s="14"/>
      <c r="C26494" s="14"/>
      <c r="D26494" s="14"/>
      <c r="E26494" s="14"/>
      <c r="F26494" s="16"/>
      <c r="G26494" s="20">
        <f t="shared" si="6896"/>
        <v>54.17078305252646</v>
      </c>
      <c r="H26494" s="17">
        <v>1.0149999999999999E-2</v>
      </c>
      <c r="I26494" s="18">
        <f t="shared" ref="I26494" si="6897">((F26494/2)+G26494)*(H26494)</f>
        <v>0.54983344798314349</v>
      </c>
      <c r="J26494" s="21">
        <f t="shared" ref="J26494" si="6898">F26494+G26494+I26494</f>
        <v>54.720616500509607</v>
      </c>
    </row>
    <row r="26495" spans="1:11" ht="12.75" customHeight="1" x14ac:dyDescent="0.25">
      <c r="A26495" s="7" t="s">
        <v>3050</v>
      </c>
      <c r="B26495" s="7" t="s">
        <v>3051</v>
      </c>
      <c r="E26495"/>
      <c r="F26495" s="16">
        <f>SUM(F26481:F26492)</f>
        <v>51.649645000000007</v>
      </c>
      <c r="I26495" s="8">
        <f>SUM(I26481:I26494)</f>
        <v>3.0709715005095939</v>
      </c>
      <c r="K26495" s="9">
        <f>SUM(F26495:J26495)</f>
        <v>54.7206165005096</v>
      </c>
    </row>
    <row r="26496" spans="1:11" ht="12.75" customHeight="1" x14ac:dyDescent="0.25">
      <c r="A26496" s="13">
        <v>42501</v>
      </c>
      <c r="B26496" s="14">
        <v>8.9</v>
      </c>
      <c r="C26496" s="14">
        <v>0</v>
      </c>
      <c r="D26496" s="14">
        <v>31.66</v>
      </c>
      <c r="E26496" s="14">
        <v>40.56</v>
      </c>
      <c r="F26496" s="16">
        <f>PRODUCT(E26496*0.0743)</f>
        <v>3.0136080000000005</v>
      </c>
      <c r="H26496" s="17">
        <v>3.5000000000000001E-3</v>
      </c>
      <c r="I26496" s="18">
        <f t="shared" ref="I26496:I26507" si="6899">((F26496/2)+G26496)*(H26496)</f>
        <v>5.2738140000000008E-3</v>
      </c>
      <c r="J26496" s="19">
        <f t="shared" ref="J26496:J26507" si="6900">F26496+G26496+I26496</f>
        <v>3.0188818140000007</v>
      </c>
    </row>
    <row r="26497" spans="1:11" ht="12.75" customHeight="1" x14ac:dyDescent="0.25">
      <c r="A26497" s="13">
        <v>42527</v>
      </c>
      <c r="B26497" s="14">
        <v>45.31</v>
      </c>
      <c r="C26497" s="14">
        <v>0</v>
      </c>
      <c r="D26497" s="14">
        <v>0</v>
      </c>
      <c r="E26497" s="14">
        <v>45.31</v>
      </c>
      <c r="F26497" s="16">
        <f t="shared" ref="F26497:F26507" si="6901">PRODUCT(E26497*0.0743)</f>
        <v>3.3665330000000004</v>
      </c>
      <c r="G26497" s="20">
        <f>SUM(J26496)</f>
        <v>3.0188818140000007</v>
      </c>
      <c r="H26497" s="17">
        <v>3.7000000000000002E-3</v>
      </c>
      <c r="I26497" s="18">
        <f t="shared" si="6899"/>
        <v>1.7397948761800001E-2</v>
      </c>
      <c r="J26497" s="19">
        <f t="shared" si="6900"/>
        <v>6.4028127627618003</v>
      </c>
    </row>
    <row r="26498" spans="1:11" ht="12.75" customHeight="1" x14ac:dyDescent="0.25">
      <c r="A26498" s="13">
        <v>42559</v>
      </c>
      <c r="B26498" s="14">
        <v>43.21</v>
      </c>
      <c r="C26498" s="14">
        <v>0</v>
      </c>
      <c r="D26498" s="14">
        <v>0</v>
      </c>
      <c r="E26498" s="14">
        <v>43.21</v>
      </c>
      <c r="F26498" s="16">
        <f t="shared" si="6901"/>
        <v>3.2105030000000001</v>
      </c>
      <c r="G26498" s="20">
        <f t="shared" ref="G26498:G26509" si="6902">SUM(J26497)</f>
        <v>6.4028127627618003</v>
      </c>
      <c r="H26498" s="17">
        <v>4.0499999999999998E-3</v>
      </c>
      <c r="I26498" s="18">
        <f t="shared" si="6899"/>
        <v>3.2432660264185294E-2</v>
      </c>
      <c r="J26498" s="19">
        <f t="shared" si="6900"/>
        <v>9.6457484230259851</v>
      </c>
    </row>
    <row r="26499" spans="1:11" ht="12.75" customHeight="1" x14ac:dyDescent="0.25">
      <c r="A26499" s="13">
        <v>42590</v>
      </c>
      <c r="B26499" s="14">
        <v>40.590000000000003</v>
      </c>
      <c r="C26499" s="14">
        <v>0</v>
      </c>
      <c r="D26499" s="14">
        <v>0</v>
      </c>
      <c r="E26499" s="14">
        <v>40.590000000000003</v>
      </c>
      <c r="F26499" s="16">
        <f t="shared" si="6901"/>
        <v>3.0158370000000003</v>
      </c>
      <c r="G26499" s="20">
        <f t="shared" si="6902"/>
        <v>9.6457484230259851</v>
      </c>
      <c r="H26499" s="17">
        <v>4.1999999999999997E-3</v>
      </c>
      <c r="I26499" s="18">
        <f t="shared" si="6899"/>
        <v>4.6845401076709134E-2</v>
      </c>
      <c r="J26499" s="19">
        <f t="shared" si="6900"/>
        <v>12.708430824102695</v>
      </c>
    </row>
    <row r="26500" spans="1:11" ht="12.75" customHeight="1" x14ac:dyDescent="0.25">
      <c r="A26500" s="13">
        <v>42622</v>
      </c>
      <c r="B26500" s="14">
        <v>42.16</v>
      </c>
      <c r="C26500" s="14">
        <v>0</v>
      </c>
      <c r="D26500" s="14">
        <v>0</v>
      </c>
      <c r="E26500" s="14">
        <v>42.16</v>
      </c>
      <c r="F26500" s="16">
        <f t="shared" si="6901"/>
        <v>3.1324879999999999</v>
      </c>
      <c r="G26500" s="20">
        <f t="shared" si="6902"/>
        <v>12.708430824102695</v>
      </c>
      <c r="H26500" s="17">
        <v>4.45E-3</v>
      </c>
      <c r="I26500" s="18">
        <f t="shared" si="6899"/>
        <v>6.3522302967256986E-2</v>
      </c>
      <c r="J26500" s="19">
        <f t="shared" si="6900"/>
        <v>15.904441127069953</v>
      </c>
    </row>
    <row r="26501" spans="1:11" ht="12.75" customHeight="1" x14ac:dyDescent="0.25">
      <c r="A26501" s="13">
        <v>42654</v>
      </c>
      <c r="B26501" s="14">
        <v>40.590000000000003</v>
      </c>
      <c r="C26501" s="14">
        <v>0</v>
      </c>
      <c r="D26501" s="14">
        <v>0</v>
      </c>
      <c r="E26501" s="14">
        <v>40.590000000000003</v>
      </c>
      <c r="F26501" s="16">
        <f t="shared" si="6901"/>
        <v>3.0158370000000003</v>
      </c>
      <c r="G26501" s="20">
        <f t="shared" si="6902"/>
        <v>15.904441127069953</v>
      </c>
      <c r="H26501" s="17">
        <v>4.7999999999999996E-3</v>
      </c>
      <c r="I26501" s="18">
        <f t="shared" si="6899"/>
        <v>8.3579326209935773E-2</v>
      </c>
      <c r="J26501" s="21">
        <f t="shared" si="6900"/>
        <v>19.003857453279888</v>
      </c>
    </row>
    <row r="26502" spans="1:11" ht="12.75" customHeight="1" x14ac:dyDescent="0.25">
      <c r="A26502" s="13">
        <v>42682</v>
      </c>
      <c r="B26502" s="14">
        <v>36.39</v>
      </c>
      <c r="C26502" s="14">
        <v>0</v>
      </c>
      <c r="D26502" s="14">
        <v>0</v>
      </c>
      <c r="E26502" s="14">
        <v>36.39</v>
      </c>
      <c r="F26502" s="16">
        <f t="shared" si="6901"/>
        <v>2.7037770000000001</v>
      </c>
      <c r="G26502" s="20">
        <f t="shared" si="6902"/>
        <v>19.003857453279888</v>
      </c>
      <c r="H26502" s="17">
        <v>4.7999999999999996E-3</v>
      </c>
      <c r="I26502" s="18">
        <f t="shared" si="6899"/>
        <v>9.7707580575743455E-2</v>
      </c>
      <c r="J26502" s="21">
        <f t="shared" si="6900"/>
        <v>21.805342033855631</v>
      </c>
    </row>
    <row r="26503" spans="1:11" ht="12.75" customHeight="1" x14ac:dyDescent="0.25">
      <c r="A26503" s="13">
        <v>42711</v>
      </c>
      <c r="B26503" s="14">
        <v>34.29</v>
      </c>
      <c r="C26503" s="14">
        <v>0</v>
      </c>
      <c r="D26503" s="14">
        <v>0</v>
      </c>
      <c r="E26503" s="14">
        <v>34.29</v>
      </c>
      <c r="F26503" s="16">
        <f t="shared" si="6901"/>
        <v>2.5477470000000002</v>
      </c>
      <c r="G26503" s="20">
        <f t="shared" si="6902"/>
        <v>21.805342033855631</v>
      </c>
      <c r="H26503" s="17">
        <v>6.0000000000000001E-3</v>
      </c>
      <c r="I26503" s="18">
        <f t="shared" si="6899"/>
        <v>0.13847529320313379</v>
      </c>
      <c r="J26503" s="21">
        <f t="shared" si="6900"/>
        <v>24.491564327058764</v>
      </c>
    </row>
    <row r="26504" spans="1:11" ht="12.75" customHeight="1" x14ac:dyDescent="0.25">
      <c r="A26504" s="13">
        <v>42746</v>
      </c>
      <c r="B26504" s="14">
        <v>43.09</v>
      </c>
      <c r="C26504" s="14">
        <v>0</v>
      </c>
      <c r="D26504" s="14">
        <v>0</v>
      </c>
      <c r="E26504" s="14">
        <v>43.09</v>
      </c>
      <c r="F26504" s="16">
        <f t="shared" si="6901"/>
        <v>3.2015870000000004</v>
      </c>
      <c r="G26504" s="20">
        <f t="shared" si="6902"/>
        <v>24.491564327058764</v>
      </c>
      <c r="H26504" s="17">
        <v>7.3000000000000001E-3</v>
      </c>
      <c r="I26504" s="18">
        <f t="shared" si="6899"/>
        <v>0.19047421213752899</v>
      </c>
      <c r="J26504" s="21">
        <f t="shared" si="6900"/>
        <v>27.883625539196295</v>
      </c>
    </row>
    <row r="26505" spans="1:11" ht="12.75" customHeight="1" x14ac:dyDescent="0.25">
      <c r="A26505" s="13">
        <v>42773</v>
      </c>
      <c r="B26505" s="14">
        <v>43.84</v>
      </c>
      <c r="C26505" s="14">
        <v>0</v>
      </c>
      <c r="D26505" s="14">
        <v>0</v>
      </c>
      <c r="E26505" s="14">
        <v>43.84</v>
      </c>
      <c r="F26505" s="16">
        <f t="shared" si="6901"/>
        <v>3.2573120000000007</v>
      </c>
      <c r="G26505" s="20">
        <f t="shared" si="6902"/>
        <v>27.883625539196295</v>
      </c>
      <c r="H26505" s="17">
        <v>6.8999999999999999E-3</v>
      </c>
      <c r="I26505" s="18">
        <f t="shared" si="6899"/>
        <v>0.20363474262045442</v>
      </c>
      <c r="J26505" s="21">
        <f t="shared" si="6900"/>
        <v>31.344572281816749</v>
      </c>
    </row>
    <row r="26506" spans="1:11" ht="12.75" customHeight="1" x14ac:dyDescent="0.25">
      <c r="A26506" s="13">
        <v>42801</v>
      </c>
      <c r="B26506" s="14">
        <v>41.26</v>
      </c>
      <c r="C26506" s="14">
        <v>0</v>
      </c>
      <c r="D26506" s="14">
        <v>0</v>
      </c>
      <c r="E26506" s="14">
        <v>41.26</v>
      </c>
      <c r="F26506" s="16">
        <f t="shared" si="6901"/>
        <v>3.0656180000000002</v>
      </c>
      <c r="G26506" s="20">
        <f t="shared" si="6902"/>
        <v>31.344572281816749</v>
      </c>
      <c r="H26506" s="17">
        <v>7.9000000000000008E-3</v>
      </c>
      <c r="I26506" s="18">
        <f t="shared" si="6899"/>
        <v>0.25973131212635231</v>
      </c>
      <c r="J26506" s="21">
        <f t="shared" si="6900"/>
        <v>34.669921593943101</v>
      </c>
    </row>
    <row r="26507" spans="1:11" ht="12.75" customHeight="1" x14ac:dyDescent="0.25">
      <c r="A26507" s="13">
        <v>42835</v>
      </c>
      <c r="B26507" s="14">
        <v>11.73</v>
      </c>
      <c r="C26507" s="14">
        <v>0</v>
      </c>
      <c r="D26507" s="14">
        <v>0</v>
      </c>
      <c r="E26507" s="14">
        <v>11.73</v>
      </c>
      <c r="F26507" s="16">
        <f t="shared" si="6901"/>
        <v>0.87153900000000006</v>
      </c>
      <c r="G26507" s="20">
        <f t="shared" si="6902"/>
        <v>34.669921593943101</v>
      </c>
      <c r="H26507" s="17">
        <v>8.9999999999999993E-3</v>
      </c>
      <c r="I26507" s="18">
        <f t="shared" si="6899"/>
        <v>0.31595121984548791</v>
      </c>
      <c r="J26507" s="21">
        <f t="shared" si="6900"/>
        <v>35.857411813788588</v>
      </c>
    </row>
    <row r="26508" spans="1:11" ht="12.75" customHeight="1" x14ac:dyDescent="0.25">
      <c r="A26508" s="13"/>
      <c r="B26508" s="14"/>
      <c r="C26508" s="14"/>
      <c r="D26508" s="14"/>
      <c r="E26508" s="14"/>
      <c r="F26508" s="16"/>
      <c r="G26508" s="20">
        <f t="shared" si="6902"/>
        <v>35.857411813788588</v>
      </c>
      <c r="H26508" s="17">
        <v>9.0500000000000008E-3</v>
      </c>
      <c r="I26508" s="18">
        <f>((F26508/2)+G26508)*(H26508)</f>
        <v>0.32450957691478677</v>
      </c>
      <c r="J26508" s="21">
        <f>F26508+G26508+I26508</f>
        <v>36.181921390703373</v>
      </c>
    </row>
    <row r="26509" spans="1:11" ht="12.75" customHeight="1" x14ac:dyDescent="0.25">
      <c r="A26509" s="13"/>
      <c r="B26509" s="14"/>
      <c r="C26509" s="14"/>
      <c r="D26509" s="14"/>
      <c r="E26509" s="14"/>
      <c r="F26509" s="16"/>
      <c r="G26509" s="20">
        <f t="shared" si="6902"/>
        <v>36.181921390703373</v>
      </c>
      <c r="H26509" s="17">
        <v>1.0149999999999999E-2</v>
      </c>
      <c r="I26509" s="18">
        <f t="shared" ref="I26509" si="6903">((F26509/2)+G26509)*(H26509)</f>
        <v>0.3672465021156392</v>
      </c>
      <c r="J26509" s="21">
        <f t="shared" ref="J26509" si="6904">F26509+G26509+I26509</f>
        <v>36.549167892819014</v>
      </c>
    </row>
    <row r="26510" spans="1:11" ht="12.75" customHeight="1" x14ac:dyDescent="0.25">
      <c r="A26510" s="13"/>
      <c r="B26510" s="14"/>
      <c r="C26510" s="14"/>
      <c r="D26510" s="14"/>
      <c r="E26510" s="14"/>
      <c r="F26510" s="16">
        <f>SUM(F26496:F26507)</f>
        <v>34.402386</v>
      </c>
      <c r="I26510" s="8">
        <f>SUM(I26496:I26509)</f>
        <v>2.1467818928190141</v>
      </c>
      <c r="K26510" s="9">
        <f>SUM(F26510:J26510)</f>
        <v>36.549167892819014</v>
      </c>
    </row>
    <row r="26511" spans="1:11" ht="12.75" customHeight="1" x14ac:dyDescent="0.25">
      <c r="A26511" s="7" t="s">
        <v>3052</v>
      </c>
      <c r="B26511" s="7" t="s">
        <v>3053</v>
      </c>
      <c r="E26511"/>
      <c r="F26511" s="16"/>
    </row>
    <row r="26512" spans="1:11" ht="12.75" customHeight="1" x14ac:dyDescent="0.25">
      <c r="A26512" s="13">
        <v>42501</v>
      </c>
      <c r="B26512" s="14">
        <v>2.71</v>
      </c>
      <c r="C26512" s="14">
        <v>0</v>
      </c>
      <c r="D26512" s="14">
        <v>31.66</v>
      </c>
      <c r="E26512" s="14">
        <v>34.369999999999997</v>
      </c>
      <c r="F26512" s="16">
        <f>PRODUCT(E26512*0.0743)</f>
        <v>2.5536910000000002</v>
      </c>
      <c r="H26512" s="17">
        <v>3.5000000000000001E-3</v>
      </c>
      <c r="I26512" s="18">
        <f t="shared" ref="I26512:I26523" si="6905">((F26512/2)+G26512)*(H26512)</f>
        <v>4.4689592500000005E-3</v>
      </c>
      <c r="J26512" s="19">
        <f t="shared" ref="J26512:J26523" si="6906">F26512+G26512+I26512</f>
        <v>2.5581599592500002</v>
      </c>
    </row>
    <row r="26513" spans="1:11" ht="12.75" customHeight="1" x14ac:dyDescent="0.25">
      <c r="A26513" s="13">
        <v>42527</v>
      </c>
      <c r="B26513" s="14">
        <v>39.54</v>
      </c>
      <c r="C26513" s="14">
        <v>0</v>
      </c>
      <c r="D26513" s="14">
        <v>0</v>
      </c>
      <c r="E26513" s="14">
        <v>39.54</v>
      </c>
      <c r="F26513" s="16">
        <f t="shared" ref="F26513:F26523" si="6907">PRODUCT(E26513*0.0743)</f>
        <v>2.9378220000000002</v>
      </c>
      <c r="G26513" s="20">
        <f>SUM(J26512)</f>
        <v>2.5581599592500002</v>
      </c>
      <c r="H26513" s="17">
        <v>3.7000000000000002E-3</v>
      </c>
      <c r="I26513" s="18">
        <f t="shared" si="6905"/>
        <v>1.4900162549225002E-2</v>
      </c>
      <c r="J26513" s="19">
        <f t="shared" si="6906"/>
        <v>5.5108821217992254</v>
      </c>
    </row>
    <row r="26514" spans="1:11" ht="12.75" customHeight="1" x14ac:dyDescent="0.25">
      <c r="A26514" s="13">
        <v>42559</v>
      </c>
      <c r="B26514" s="14">
        <v>34.81</v>
      </c>
      <c r="C26514" s="14">
        <v>0</v>
      </c>
      <c r="D26514" s="14">
        <v>0</v>
      </c>
      <c r="E26514" s="14">
        <v>34.81</v>
      </c>
      <c r="F26514" s="16">
        <f t="shared" si="6907"/>
        <v>2.5863830000000005</v>
      </c>
      <c r="G26514" s="20">
        <f t="shared" ref="G26514:G26525" si="6908">SUM(J26513)</f>
        <v>5.5108821217992254</v>
      </c>
      <c r="H26514" s="17">
        <v>4.0499999999999998E-3</v>
      </c>
      <c r="I26514" s="18">
        <f t="shared" si="6905"/>
        <v>2.7556498168286866E-2</v>
      </c>
      <c r="J26514" s="19">
        <f t="shared" si="6906"/>
        <v>8.1248216199675127</v>
      </c>
    </row>
    <row r="26515" spans="1:11" ht="12.75" customHeight="1" x14ac:dyDescent="0.25">
      <c r="A26515" s="13">
        <v>42590</v>
      </c>
      <c r="B26515" s="14">
        <v>37.44</v>
      </c>
      <c r="C26515" s="14">
        <v>0</v>
      </c>
      <c r="D26515" s="14">
        <v>0</v>
      </c>
      <c r="E26515" s="14">
        <v>37.44</v>
      </c>
      <c r="F26515" s="16">
        <f t="shared" si="6907"/>
        <v>2.7817919999999998</v>
      </c>
      <c r="G26515" s="20">
        <f t="shared" si="6908"/>
        <v>8.1248216199675127</v>
      </c>
      <c r="H26515" s="17">
        <v>4.1999999999999997E-3</v>
      </c>
      <c r="I26515" s="18">
        <f t="shared" si="6905"/>
        <v>3.9966014003863549E-2</v>
      </c>
      <c r="J26515" s="19">
        <f t="shared" si="6906"/>
        <v>10.946579633971375</v>
      </c>
    </row>
    <row r="26516" spans="1:11" ht="12.75" customHeight="1" x14ac:dyDescent="0.25">
      <c r="A26516" s="13">
        <v>42622</v>
      </c>
      <c r="B26516" s="14">
        <v>35.86</v>
      </c>
      <c r="C26516" s="14">
        <v>0</v>
      </c>
      <c r="D26516" s="14">
        <v>0</v>
      </c>
      <c r="E26516" s="14">
        <v>35.86</v>
      </c>
      <c r="F26516" s="16">
        <f t="shared" si="6907"/>
        <v>2.6643980000000003</v>
      </c>
      <c r="G26516" s="20">
        <f t="shared" si="6908"/>
        <v>10.946579633971375</v>
      </c>
      <c r="H26516" s="17">
        <v>4.45E-3</v>
      </c>
      <c r="I26516" s="18">
        <f t="shared" si="6905"/>
        <v>5.4640564921172613E-2</v>
      </c>
      <c r="J26516" s="19">
        <f t="shared" si="6906"/>
        <v>13.665618198892547</v>
      </c>
    </row>
    <row r="26517" spans="1:11" ht="12.75" customHeight="1" x14ac:dyDescent="0.25">
      <c r="A26517" s="13">
        <v>42654</v>
      </c>
      <c r="B26517" s="14">
        <v>35.86</v>
      </c>
      <c r="C26517" s="14">
        <v>0</v>
      </c>
      <c r="D26517" s="14">
        <v>0</v>
      </c>
      <c r="E26517" s="14">
        <v>35.86</v>
      </c>
      <c r="F26517" s="16">
        <f t="shared" si="6907"/>
        <v>2.6643980000000003</v>
      </c>
      <c r="G26517" s="20">
        <f t="shared" si="6908"/>
        <v>13.665618198892547</v>
      </c>
      <c r="H26517" s="17">
        <v>4.7999999999999996E-3</v>
      </c>
      <c r="I26517" s="18">
        <f t="shared" si="6905"/>
        <v>7.1989522554684229E-2</v>
      </c>
      <c r="J26517" s="21">
        <f t="shared" si="6906"/>
        <v>16.402005721447232</v>
      </c>
    </row>
    <row r="26518" spans="1:11" ht="12.75" customHeight="1" x14ac:dyDescent="0.25">
      <c r="A26518" s="13">
        <v>42682</v>
      </c>
      <c r="B26518" s="14">
        <v>35.86</v>
      </c>
      <c r="C26518" s="14">
        <v>0</v>
      </c>
      <c r="D26518" s="14">
        <v>0</v>
      </c>
      <c r="E26518" s="14">
        <v>35.86</v>
      </c>
      <c r="F26518" s="16">
        <f t="shared" si="6907"/>
        <v>2.6643980000000003</v>
      </c>
      <c r="G26518" s="20">
        <f t="shared" si="6908"/>
        <v>16.402005721447232</v>
      </c>
      <c r="H26518" s="17">
        <v>4.7999999999999996E-3</v>
      </c>
      <c r="I26518" s="18">
        <f t="shared" si="6905"/>
        <v>8.5124182662946704E-2</v>
      </c>
      <c r="J26518" s="21">
        <f t="shared" si="6906"/>
        <v>19.151527904110178</v>
      </c>
    </row>
    <row r="26519" spans="1:11" ht="12.75" customHeight="1" x14ac:dyDescent="0.25">
      <c r="A26519" s="13">
        <v>42711</v>
      </c>
      <c r="B26519" s="14">
        <v>34.81</v>
      </c>
      <c r="C26519" s="14">
        <v>0</v>
      </c>
      <c r="D26519" s="14">
        <v>0</v>
      </c>
      <c r="E26519" s="14">
        <v>34.81</v>
      </c>
      <c r="F26519" s="16">
        <f t="shared" si="6907"/>
        <v>2.5863830000000005</v>
      </c>
      <c r="G26519" s="20">
        <f t="shared" si="6908"/>
        <v>19.151527904110178</v>
      </c>
      <c r="H26519" s="17">
        <v>6.0000000000000001E-3</v>
      </c>
      <c r="I26519" s="18">
        <f t="shared" si="6905"/>
        <v>0.12266831642466107</v>
      </c>
      <c r="J26519" s="21">
        <f t="shared" si="6906"/>
        <v>21.860579220534841</v>
      </c>
    </row>
    <row r="26520" spans="1:11" ht="12.75" customHeight="1" x14ac:dyDescent="0.25">
      <c r="A26520" s="13">
        <v>42746</v>
      </c>
      <c r="B26520" s="14">
        <v>36.86</v>
      </c>
      <c r="C26520" s="14">
        <v>0</v>
      </c>
      <c r="D26520" s="14">
        <v>0</v>
      </c>
      <c r="E26520" s="14">
        <v>36.86</v>
      </c>
      <c r="F26520" s="16">
        <f t="shared" si="6907"/>
        <v>2.7386980000000003</v>
      </c>
      <c r="G26520" s="20">
        <f t="shared" si="6908"/>
        <v>21.860579220534841</v>
      </c>
      <c r="H26520" s="17">
        <v>7.3000000000000001E-3</v>
      </c>
      <c r="I26520" s="18">
        <f t="shared" si="6905"/>
        <v>0.16957847600990433</v>
      </c>
      <c r="J26520" s="21">
        <f t="shared" si="6906"/>
        <v>24.768855696544744</v>
      </c>
    </row>
    <row r="26521" spans="1:11" ht="12.75" customHeight="1" x14ac:dyDescent="0.25">
      <c r="A26521" s="13">
        <v>42773</v>
      </c>
      <c r="B26521" s="14">
        <v>34.909999999999997</v>
      </c>
      <c r="C26521" s="14">
        <v>0</v>
      </c>
      <c r="D26521" s="14">
        <v>0</v>
      </c>
      <c r="E26521" s="14">
        <v>34.909999999999997</v>
      </c>
      <c r="F26521" s="16">
        <f t="shared" si="6907"/>
        <v>2.5938129999999999</v>
      </c>
      <c r="G26521" s="20">
        <f t="shared" si="6908"/>
        <v>24.768855696544744</v>
      </c>
      <c r="H26521" s="17">
        <v>6.8999999999999999E-3</v>
      </c>
      <c r="I26521" s="18">
        <f t="shared" si="6905"/>
        <v>0.17985375915615873</v>
      </c>
      <c r="J26521" s="21">
        <f t="shared" si="6906"/>
        <v>27.542522455700905</v>
      </c>
    </row>
    <row r="26522" spans="1:11" ht="12.75" customHeight="1" x14ac:dyDescent="0.25">
      <c r="A26522" s="13">
        <v>42801</v>
      </c>
      <c r="B26522" s="14">
        <v>34.65</v>
      </c>
      <c r="C26522" s="14">
        <v>0</v>
      </c>
      <c r="D26522" s="14">
        <v>0</v>
      </c>
      <c r="E26522" s="14">
        <v>34.65</v>
      </c>
      <c r="F26522" s="16">
        <f t="shared" si="6907"/>
        <v>2.5744950000000002</v>
      </c>
      <c r="G26522" s="20">
        <f t="shared" si="6908"/>
        <v>27.542522455700905</v>
      </c>
      <c r="H26522" s="17">
        <v>7.9000000000000008E-3</v>
      </c>
      <c r="I26522" s="18">
        <f t="shared" si="6905"/>
        <v>0.22775518265003716</v>
      </c>
      <c r="J26522" s="21">
        <f t="shared" si="6906"/>
        <v>30.344772638350939</v>
      </c>
    </row>
    <row r="26523" spans="1:11" ht="12.75" customHeight="1" x14ac:dyDescent="0.25">
      <c r="A26523" s="13">
        <v>42835</v>
      </c>
      <c r="B26523" s="14">
        <v>4.43</v>
      </c>
      <c r="C26523" s="14">
        <v>0</v>
      </c>
      <c r="D26523" s="14">
        <v>0</v>
      </c>
      <c r="E26523" s="14">
        <v>4.43</v>
      </c>
      <c r="F26523" s="16">
        <f t="shared" si="6907"/>
        <v>0.32914900000000002</v>
      </c>
      <c r="G26523" s="20">
        <f t="shared" si="6908"/>
        <v>30.344772638350939</v>
      </c>
      <c r="H26523" s="17">
        <v>8.9999999999999993E-3</v>
      </c>
      <c r="I26523" s="18">
        <f t="shared" si="6905"/>
        <v>0.27458412424515843</v>
      </c>
      <c r="J26523" s="21">
        <f t="shared" si="6906"/>
        <v>30.948505762596099</v>
      </c>
    </row>
    <row r="26524" spans="1:11" ht="12.75" customHeight="1" x14ac:dyDescent="0.25">
      <c r="A26524" s="13"/>
      <c r="B26524" s="14"/>
      <c r="C26524" s="14"/>
      <c r="D26524" s="14"/>
      <c r="E26524" s="14"/>
      <c r="F26524" s="16"/>
      <c r="G26524" s="20">
        <f t="shared" si="6908"/>
        <v>30.948505762596099</v>
      </c>
      <c r="H26524" s="17">
        <v>9.0500000000000008E-3</v>
      </c>
      <c r="I26524" s="18">
        <f>((F26524/2)+G26524)*(H26524)</f>
        <v>0.28008397715149475</v>
      </c>
      <c r="J26524" s="21">
        <f>F26524+G26524+I26524</f>
        <v>31.228589739747594</v>
      </c>
    </row>
    <row r="26525" spans="1:11" ht="12.75" customHeight="1" x14ac:dyDescent="0.25">
      <c r="A26525" s="13"/>
      <c r="B26525" s="14"/>
      <c r="C26525" s="14"/>
      <c r="D26525" s="14"/>
      <c r="E26525" s="14"/>
      <c r="F26525" s="16"/>
      <c r="G26525" s="20">
        <f t="shared" si="6908"/>
        <v>31.228589739747594</v>
      </c>
      <c r="H26525" s="17">
        <v>1.0149999999999999E-2</v>
      </c>
      <c r="I26525" s="18">
        <f t="shared" ref="I26525" si="6909">((F26525/2)+G26525)*(H26525)</f>
        <v>0.31697018585843806</v>
      </c>
      <c r="J26525" s="21">
        <f t="shared" ref="J26525" si="6910">F26525+G26525+I26525</f>
        <v>31.545559925606032</v>
      </c>
    </row>
    <row r="26526" spans="1:11" ht="12.75" customHeight="1" x14ac:dyDescent="0.25">
      <c r="A26526" s="7" t="s">
        <v>3054</v>
      </c>
      <c r="B26526" s="7" t="s">
        <v>3055</v>
      </c>
      <c r="E26526"/>
      <c r="F26526" s="16">
        <f>SUM(F26512:F26523)</f>
        <v>29.675420000000003</v>
      </c>
      <c r="I26526" s="8">
        <f>SUM(I26512:I26525)</f>
        <v>1.8701399256060314</v>
      </c>
      <c r="K26526" s="9">
        <f>SUM(F26526:J26526)</f>
        <v>31.545559925606035</v>
      </c>
    </row>
    <row r="26527" spans="1:11" ht="12.75" customHeight="1" x14ac:dyDescent="0.25">
      <c r="A26527" s="13">
        <v>42501</v>
      </c>
      <c r="B26527" s="14">
        <v>8.1300000000000008</v>
      </c>
      <c r="C26527" s="14">
        <v>0</v>
      </c>
      <c r="D26527" s="14">
        <v>31.66</v>
      </c>
      <c r="E26527" s="14">
        <v>39.79</v>
      </c>
      <c r="F26527" s="16">
        <f>PRODUCT(E26527*0.0743)</f>
        <v>2.9563969999999999</v>
      </c>
      <c r="H26527" s="17">
        <v>3.5000000000000001E-3</v>
      </c>
      <c r="I26527" s="18">
        <f t="shared" ref="I26527:I26538" si="6911">((F26527/2)+G26527)*(H26527)</f>
        <v>5.17369475E-3</v>
      </c>
      <c r="J26527" s="19">
        <f t="shared" ref="J26527:J26538" si="6912">F26527+G26527+I26527</f>
        <v>2.9615706947499998</v>
      </c>
    </row>
    <row r="26528" spans="1:11" ht="12.75" customHeight="1" x14ac:dyDescent="0.25">
      <c r="A26528" s="13">
        <v>42527</v>
      </c>
      <c r="B26528" s="14">
        <v>46.36</v>
      </c>
      <c r="C26528" s="14">
        <v>0</v>
      </c>
      <c r="D26528" s="14">
        <v>0</v>
      </c>
      <c r="E26528" s="14">
        <v>46.36</v>
      </c>
      <c r="F26528" s="16">
        <f t="shared" ref="F26528:F26538" si="6913">PRODUCT(E26528*0.0743)</f>
        <v>3.4445480000000002</v>
      </c>
      <c r="G26528" s="20">
        <f>SUM(J26527)</f>
        <v>2.9615706947499998</v>
      </c>
      <c r="H26528" s="17">
        <v>3.7000000000000002E-3</v>
      </c>
      <c r="I26528" s="18">
        <f t="shared" si="6911"/>
        <v>1.7330225370575002E-2</v>
      </c>
      <c r="J26528" s="19">
        <f t="shared" si="6912"/>
        <v>6.4234489201205749</v>
      </c>
    </row>
    <row r="26529" spans="1:11" ht="12.75" customHeight="1" x14ac:dyDescent="0.25">
      <c r="A26529" s="13">
        <v>42559</v>
      </c>
      <c r="B26529" s="14">
        <v>42.69</v>
      </c>
      <c r="C26529" s="14">
        <v>0</v>
      </c>
      <c r="D26529" s="14">
        <v>0</v>
      </c>
      <c r="E26529" s="14">
        <v>42.69</v>
      </c>
      <c r="F26529" s="16">
        <f t="shared" si="6913"/>
        <v>3.1718670000000002</v>
      </c>
      <c r="G26529" s="20">
        <f t="shared" ref="G26529:G26540" si="6914">SUM(J26528)</f>
        <v>6.4234489201205749</v>
      </c>
      <c r="H26529" s="17">
        <v>4.0499999999999998E-3</v>
      </c>
      <c r="I26529" s="18">
        <f t="shared" si="6911"/>
        <v>3.243799880148833E-2</v>
      </c>
      <c r="J26529" s="19">
        <f t="shared" si="6912"/>
        <v>9.6277539189220622</v>
      </c>
    </row>
    <row r="26530" spans="1:11" ht="12.75" customHeight="1" x14ac:dyDescent="0.25">
      <c r="A26530" s="13">
        <v>42590</v>
      </c>
      <c r="B26530" s="14">
        <v>46.89</v>
      </c>
      <c r="C26530" s="14">
        <v>0</v>
      </c>
      <c r="D26530" s="14">
        <v>0</v>
      </c>
      <c r="E26530" s="14">
        <v>46.89</v>
      </c>
      <c r="F26530" s="16">
        <f t="shared" si="6913"/>
        <v>3.4839270000000004</v>
      </c>
      <c r="G26530" s="20">
        <f t="shared" si="6914"/>
        <v>9.6277539189220622</v>
      </c>
      <c r="H26530" s="17">
        <v>4.1999999999999997E-3</v>
      </c>
      <c r="I26530" s="18">
        <f t="shared" si="6911"/>
        <v>4.7752813159472662E-2</v>
      </c>
      <c r="J26530" s="19">
        <f t="shared" si="6912"/>
        <v>13.159433732081535</v>
      </c>
    </row>
    <row r="26531" spans="1:11" ht="12.75" customHeight="1" x14ac:dyDescent="0.25">
      <c r="A26531" s="13">
        <v>42622</v>
      </c>
      <c r="B26531" s="14">
        <v>44.79</v>
      </c>
      <c r="C26531" s="14">
        <v>0</v>
      </c>
      <c r="D26531" s="14">
        <v>0</v>
      </c>
      <c r="E26531" s="14">
        <v>44.79</v>
      </c>
      <c r="F26531" s="16">
        <f t="shared" si="6913"/>
        <v>3.3278970000000001</v>
      </c>
      <c r="G26531" s="20">
        <f t="shared" si="6914"/>
        <v>13.159433732081535</v>
      </c>
      <c r="H26531" s="17">
        <v>4.45E-3</v>
      </c>
      <c r="I26531" s="18">
        <f t="shared" si="6911"/>
        <v>6.5964050932762835E-2</v>
      </c>
      <c r="J26531" s="19">
        <f t="shared" si="6912"/>
        <v>16.553294783014298</v>
      </c>
    </row>
    <row r="26532" spans="1:11" ht="12.75" customHeight="1" x14ac:dyDescent="0.25">
      <c r="A26532" s="13">
        <v>42654</v>
      </c>
      <c r="B26532" s="14">
        <v>45.84</v>
      </c>
      <c r="C26532" s="14">
        <v>0</v>
      </c>
      <c r="D26532" s="14">
        <v>0</v>
      </c>
      <c r="E26532" s="14">
        <v>45.84</v>
      </c>
      <c r="F26532" s="16">
        <f t="shared" si="6913"/>
        <v>3.4059120000000003</v>
      </c>
      <c r="G26532" s="20">
        <f t="shared" si="6914"/>
        <v>16.553294783014298</v>
      </c>
      <c r="H26532" s="17">
        <v>4.7999999999999996E-3</v>
      </c>
      <c r="I26532" s="18">
        <f t="shared" si="6911"/>
        <v>8.7630003758468619E-2</v>
      </c>
      <c r="J26532" s="21">
        <f t="shared" si="6912"/>
        <v>20.046836786772769</v>
      </c>
    </row>
    <row r="26533" spans="1:11" ht="12.75" customHeight="1" x14ac:dyDescent="0.25">
      <c r="A26533" s="13">
        <v>42682</v>
      </c>
      <c r="B26533" s="14">
        <v>41.11</v>
      </c>
      <c r="C26533" s="14">
        <v>0</v>
      </c>
      <c r="D26533" s="14">
        <v>0</v>
      </c>
      <c r="E26533" s="14">
        <v>41.11</v>
      </c>
      <c r="F26533" s="16">
        <f t="shared" si="6913"/>
        <v>3.0544730000000002</v>
      </c>
      <c r="G26533" s="20">
        <f t="shared" si="6914"/>
        <v>20.046836786772769</v>
      </c>
      <c r="H26533" s="17">
        <v>4.7999999999999996E-3</v>
      </c>
      <c r="I26533" s="18">
        <f t="shared" si="6911"/>
        <v>0.10355555177650928</v>
      </c>
      <c r="J26533" s="21">
        <f t="shared" si="6912"/>
        <v>23.204865338549279</v>
      </c>
    </row>
    <row r="26534" spans="1:11" ht="12.75" customHeight="1" x14ac:dyDescent="0.25">
      <c r="A26534" s="13">
        <v>42711</v>
      </c>
      <c r="B26534" s="14">
        <v>42.16</v>
      </c>
      <c r="C26534" s="14">
        <v>0</v>
      </c>
      <c r="D26534" s="14">
        <v>0</v>
      </c>
      <c r="E26534" s="14">
        <v>42.16</v>
      </c>
      <c r="F26534" s="16">
        <f t="shared" si="6913"/>
        <v>3.1324879999999999</v>
      </c>
      <c r="G26534" s="20">
        <f t="shared" si="6914"/>
        <v>23.204865338549279</v>
      </c>
      <c r="H26534" s="17">
        <v>6.0000000000000001E-3</v>
      </c>
      <c r="I26534" s="18">
        <f t="shared" si="6911"/>
        <v>0.14862665603129568</v>
      </c>
      <c r="J26534" s="21">
        <f t="shared" si="6912"/>
        <v>26.485979994580575</v>
      </c>
    </row>
    <row r="26535" spans="1:11" ht="12.75" customHeight="1" x14ac:dyDescent="0.25">
      <c r="A26535" s="13">
        <v>42746</v>
      </c>
      <c r="B26535" s="14">
        <v>46.17</v>
      </c>
      <c r="C26535" s="14">
        <v>0</v>
      </c>
      <c r="D26535" s="14">
        <v>0</v>
      </c>
      <c r="E26535" s="14">
        <v>46.17</v>
      </c>
      <c r="F26535" s="16">
        <f t="shared" si="6913"/>
        <v>3.4304310000000005</v>
      </c>
      <c r="G26535" s="20">
        <f t="shared" si="6914"/>
        <v>26.485979994580575</v>
      </c>
      <c r="H26535" s="17">
        <v>7.3000000000000001E-3</v>
      </c>
      <c r="I26535" s="18">
        <f t="shared" si="6911"/>
        <v>0.20586872711043819</v>
      </c>
      <c r="J26535" s="21">
        <f t="shared" si="6912"/>
        <v>30.122279721691012</v>
      </c>
    </row>
    <row r="26536" spans="1:11" ht="12.75" customHeight="1" x14ac:dyDescent="0.25">
      <c r="A26536" s="13">
        <v>42773</v>
      </c>
      <c r="B26536" s="14">
        <v>43.28</v>
      </c>
      <c r="C26536" s="14">
        <v>0</v>
      </c>
      <c r="D26536" s="14">
        <v>0</v>
      </c>
      <c r="E26536" s="14">
        <v>43.28</v>
      </c>
      <c r="F26536" s="16">
        <f t="shared" si="6913"/>
        <v>3.2157040000000001</v>
      </c>
      <c r="G26536" s="20">
        <f t="shared" si="6914"/>
        <v>30.122279721691012</v>
      </c>
      <c r="H26536" s="17">
        <v>6.8999999999999999E-3</v>
      </c>
      <c r="I26536" s="18">
        <f t="shared" si="6911"/>
        <v>0.21893790887966799</v>
      </c>
      <c r="J26536" s="21">
        <f t="shared" si="6912"/>
        <v>33.556921630570677</v>
      </c>
    </row>
    <row r="26537" spans="1:11" ht="12.75" customHeight="1" x14ac:dyDescent="0.25">
      <c r="A26537" s="13">
        <v>42801</v>
      </c>
      <c r="B26537" s="14">
        <v>43.54</v>
      </c>
      <c r="C26537" s="14">
        <v>0</v>
      </c>
      <c r="D26537" s="14">
        <v>0</v>
      </c>
      <c r="E26537" s="14">
        <v>43.54</v>
      </c>
      <c r="F26537" s="16">
        <f t="shared" si="6913"/>
        <v>3.2350220000000003</v>
      </c>
      <c r="G26537" s="20">
        <f t="shared" si="6914"/>
        <v>33.556921630570677</v>
      </c>
      <c r="H26537" s="17">
        <v>7.9000000000000008E-3</v>
      </c>
      <c r="I26537" s="18">
        <f t="shared" si="6911"/>
        <v>0.27787801778150839</v>
      </c>
      <c r="J26537" s="21">
        <f t="shared" si="6912"/>
        <v>37.069821648352189</v>
      </c>
    </row>
    <row r="26538" spans="1:11" ht="12.75" customHeight="1" x14ac:dyDescent="0.25">
      <c r="A26538" s="13">
        <v>42835</v>
      </c>
      <c r="B26538" s="14">
        <v>15.9</v>
      </c>
      <c r="C26538" s="14">
        <v>0</v>
      </c>
      <c r="D26538" s="14">
        <v>0</v>
      </c>
      <c r="E26538" s="14">
        <v>15.9</v>
      </c>
      <c r="F26538" s="16">
        <f t="shared" si="6913"/>
        <v>1.18137</v>
      </c>
      <c r="G26538" s="20">
        <f t="shared" si="6914"/>
        <v>37.069821648352189</v>
      </c>
      <c r="H26538" s="17">
        <v>8.9999999999999993E-3</v>
      </c>
      <c r="I26538" s="18">
        <f t="shared" si="6911"/>
        <v>0.33894455983516969</v>
      </c>
      <c r="J26538" s="21">
        <f t="shared" si="6912"/>
        <v>38.59013620818736</v>
      </c>
    </row>
    <row r="26539" spans="1:11" ht="12.75" customHeight="1" x14ac:dyDescent="0.25">
      <c r="A26539" s="13"/>
      <c r="B26539" s="14"/>
      <c r="C26539" s="14"/>
      <c r="D26539" s="14"/>
      <c r="E26539" s="14"/>
      <c r="F26539" s="16"/>
      <c r="G26539" s="20">
        <f t="shared" si="6914"/>
        <v>38.59013620818736</v>
      </c>
      <c r="H26539" s="17">
        <v>9.0500000000000008E-3</v>
      </c>
      <c r="I26539" s="18">
        <f>((F26539/2)+G26539)*(H26539)</f>
        <v>0.34924073268409561</v>
      </c>
      <c r="J26539" s="21">
        <f>F26539+G26539+I26539</f>
        <v>38.939376940871455</v>
      </c>
    </row>
    <row r="26540" spans="1:11" ht="12.75" customHeight="1" x14ac:dyDescent="0.25">
      <c r="A26540" s="13"/>
      <c r="B26540" s="14"/>
      <c r="C26540" s="14"/>
      <c r="D26540" s="14"/>
      <c r="E26540" s="14"/>
      <c r="F26540" s="16"/>
      <c r="G26540" s="20">
        <f t="shared" si="6914"/>
        <v>38.939376940871455</v>
      </c>
      <c r="H26540" s="17">
        <v>1.0149999999999999E-2</v>
      </c>
      <c r="I26540" s="18">
        <f t="shared" ref="I26540" si="6915">((F26540/2)+G26540)*(H26540)</f>
        <v>0.39523467594984524</v>
      </c>
      <c r="J26540" s="21">
        <f t="shared" ref="J26540" si="6916">F26540+G26540+I26540</f>
        <v>39.334611616821299</v>
      </c>
    </row>
    <row r="26541" spans="1:11" ht="12.75" customHeight="1" x14ac:dyDescent="0.25">
      <c r="A26541" s="13"/>
      <c r="B26541" s="14"/>
      <c r="C26541" s="14"/>
      <c r="D26541" s="14"/>
      <c r="E26541" s="14"/>
      <c r="F26541" s="16">
        <f>SUM(F26527:F26538)</f>
        <v>37.040036000000008</v>
      </c>
      <c r="I26541" s="8">
        <f>SUM(I26527:I26540)</f>
        <v>2.2945756168212976</v>
      </c>
      <c r="K26541" s="9">
        <f>SUM(F26541:J26541)</f>
        <v>39.334611616821306</v>
      </c>
    </row>
    <row r="26542" spans="1:11" ht="12.75" customHeight="1" x14ac:dyDescent="0.25">
      <c r="A26542" s="7" t="s">
        <v>3056</v>
      </c>
      <c r="B26542" s="7" t="s">
        <v>3057</v>
      </c>
      <c r="E26542"/>
      <c r="F26542" s="16"/>
    </row>
    <row r="26543" spans="1:11" ht="12.75" customHeight="1" x14ac:dyDescent="0.25">
      <c r="A26543" s="13">
        <v>42501</v>
      </c>
      <c r="B26543" s="14">
        <v>11.22</v>
      </c>
      <c r="C26543" s="14">
        <v>0</v>
      </c>
      <c r="D26543" s="14">
        <v>31.66</v>
      </c>
      <c r="E26543" s="14">
        <v>42.88</v>
      </c>
      <c r="F26543" s="16">
        <f>PRODUCT(E26543*0.0743)</f>
        <v>3.1859840000000004</v>
      </c>
      <c r="H26543" s="17">
        <v>3.5000000000000001E-3</v>
      </c>
      <c r="I26543" s="18">
        <f t="shared" ref="I26543:I26554" si="6917">((F26543/2)+G26543)*(H26543)</f>
        <v>5.5754720000000006E-3</v>
      </c>
      <c r="J26543" s="19">
        <f t="shared" ref="J26543:J26554" si="6918">F26543+G26543+I26543</f>
        <v>3.1915594720000002</v>
      </c>
    </row>
    <row r="26544" spans="1:11" ht="12.75" customHeight="1" x14ac:dyDescent="0.25">
      <c r="A26544" s="13">
        <v>42527</v>
      </c>
      <c r="B26544" s="14">
        <v>48.46</v>
      </c>
      <c r="C26544" s="14">
        <v>0</v>
      </c>
      <c r="D26544" s="14">
        <v>0</v>
      </c>
      <c r="E26544" s="14">
        <v>48.46</v>
      </c>
      <c r="F26544" s="16">
        <f t="shared" ref="F26544:F26554" si="6919">PRODUCT(E26544*0.0743)</f>
        <v>3.6005780000000005</v>
      </c>
      <c r="G26544" s="20">
        <f>SUM(J26543)</f>
        <v>3.1915594720000002</v>
      </c>
      <c r="H26544" s="17">
        <v>3.7000000000000002E-3</v>
      </c>
      <c r="I26544" s="18">
        <f t="shared" si="6917"/>
        <v>1.8469839346400004E-2</v>
      </c>
      <c r="J26544" s="19">
        <f t="shared" si="6918"/>
        <v>6.8106073113464003</v>
      </c>
    </row>
    <row r="26545" spans="1:11" ht="12.75" customHeight="1" x14ac:dyDescent="0.25">
      <c r="A26545" s="13">
        <v>42559</v>
      </c>
      <c r="B26545" s="14">
        <v>45.84</v>
      </c>
      <c r="C26545" s="14">
        <v>0</v>
      </c>
      <c r="D26545" s="14">
        <v>0</v>
      </c>
      <c r="E26545" s="14">
        <v>45.84</v>
      </c>
      <c r="F26545" s="16">
        <f t="shared" si="6919"/>
        <v>3.4059120000000003</v>
      </c>
      <c r="G26545" s="20">
        <f t="shared" ref="G26545:G26556" si="6920">SUM(J26544)</f>
        <v>6.8106073113464003</v>
      </c>
      <c r="H26545" s="17">
        <v>4.0499999999999998E-3</v>
      </c>
      <c r="I26545" s="18">
        <f t="shared" si="6917"/>
        <v>3.4479931410952923E-2</v>
      </c>
      <c r="J26545" s="19">
        <f t="shared" si="6918"/>
        <v>10.250999242757354</v>
      </c>
    </row>
    <row r="26546" spans="1:11" ht="12.75" customHeight="1" x14ac:dyDescent="0.25">
      <c r="A26546" s="13">
        <v>42590</v>
      </c>
      <c r="B26546" s="14">
        <v>46.89</v>
      </c>
      <c r="C26546" s="14">
        <v>0</v>
      </c>
      <c r="D26546" s="14">
        <v>0</v>
      </c>
      <c r="E26546" s="14">
        <v>46.89</v>
      </c>
      <c r="F26546" s="16">
        <f t="shared" si="6919"/>
        <v>3.4839270000000004</v>
      </c>
      <c r="G26546" s="20">
        <f t="shared" si="6920"/>
        <v>10.250999242757354</v>
      </c>
      <c r="H26546" s="17">
        <v>4.1999999999999997E-3</v>
      </c>
      <c r="I26546" s="18">
        <f t="shared" si="6917"/>
        <v>5.0370443519580886E-2</v>
      </c>
      <c r="J26546" s="19">
        <f t="shared" si="6918"/>
        <v>13.785296686276935</v>
      </c>
    </row>
    <row r="26547" spans="1:11" ht="12.75" customHeight="1" x14ac:dyDescent="0.25">
      <c r="A26547" s="13">
        <v>42622</v>
      </c>
      <c r="B26547" s="14">
        <v>41.11</v>
      </c>
      <c r="C26547" s="14">
        <v>0</v>
      </c>
      <c r="D26547" s="14">
        <v>0</v>
      </c>
      <c r="E26547" s="14">
        <v>41.11</v>
      </c>
      <c r="F26547" s="16">
        <f t="shared" si="6919"/>
        <v>3.0544730000000002</v>
      </c>
      <c r="G26547" s="20">
        <f t="shared" si="6920"/>
        <v>13.785296686276935</v>
      </c>
      <c r="H26547" s="17">
        <v>4.45E-3</v>
      </c>
      <c r="I26547" s="18">
        <f t="shared" si="6917"/>
        <v>6.8140772678932357E-2</v>
      </c>
      <c r="J26547" s="19">
        <f t="shared" si="6918"/>
        <v>16.907910458955868</v>
      </c>
    </row>
    <row r="26548" spans="1:11" ht="12.75" customHeight="1" x14ac:dyDescent="0.25">
      <c r="A26548" s="13">
        <v>42654</v>
      </c>
      <c r="B26548" s="14">
        <v>34.81</v>
      </c>
      <c r="C26548" s="14">
        <v>0</v>
      </c>
      <c r="D26548" s="14">
        <v>0</v>
      </c>
      <c r="E26548" s="14">
        <v>34.81</v>
      </c>
      <c r="F26548" s="16">
        <f t="shared" si="6919"/>
        <v>2.5863830000000005</v>
      </c>
      <c r="G26548" s="20">
        <f t="shared" si="6920"/>
        <v>16.907910458955868</v>
      </c>
      <c r="H26548" s="17">
        <v>4.7999999999999996E-3</v>
      </c>
      <c r="I26548" s="18">
        <f t="shared" si="6917"/>
        <v>8.7365289402988155E-2</v>
      </c>
      <c r="J26548" s="21">
        <f t="shared" si="6918"/>
        <v>19.581658748358858</v>
      </c>
    </row>
    <row r="26549" spans="1:11" ht="12.75" customHeight="1" x14ac:dyDescent="0.25">
      <c r="A26549" s="13">
        <v>42682</v>
      </c>
      <c r="B26549" s="14">
        <v>37.44</v>
      </c>
      <c r="C26549" s="14">
        <v>0</v>
      </c>
      <c r="D26549" s="14">
        <v>0</v>
      </c>
      <c r="E26549" s="14">
        <v>37.44</v>
      </c>
      <c r="F26549" s="16">
        <f t="shared" si="6919"/>
        <v>2.7817919999999998</v>
      </c>
      <c r="G26549" s="20">
        <f t="shared" si="6920"/>
        <v>19.581658748358858</v>
      </c>
      <c r="H26549" s="17">
        <v>4.7999999999999996E-3</v>
      </c>
      <c r="I26549" s="18">
        <f t="shared" si="6917"/>
        <v>0.10066826279212251</v>
      </c>
      <c r="J26549" s="21">
        <f t="shared" si="6918"/>
        <v>22.464119011150981</v>
      </c>
    </row>
    <row r="26550" spans="1:11" ht="12.75" customHeight="1" x14ac:dyDescent="0.25">
      <c r="A26550" s="13">
        <v>42711</v>
      </c>
      <c r="B26550" s="14">
        <v>39.54</v>
      </c>
      <c r="C26550" s="14">
        <v>0</v>
      </c>
      <c r="D26550" s="14">
        <v>0</v>
      </c>
      <c r="E26550" s="14">
        <v>39.54</v>
      </c>
      <c r="F26550" s="16">
        <f t="shared" si="6919"/>
        <v>2.9378220000000002</v>
      </c>
      <c r="G26550" s="20">
        <f t="shared" si="6920"/>
        <v>22.464119011150981</v>
      </c>
      <c r="H26550" s="17">
        <v>6.0000000000000001E-3</v>
      </c>
      <c r="I26550" s="18">
        <f t="shared" si="6917"/>
        <v>0.14359818006690589</v>
      </c>
      <c r="J26550" s="21">
        <f t="shared" si="6918"/>
        <v>25.545539191217888</v>
      </c>
    </row>
    <row r="26551" spans="1:11" ht="12.75" customHeight="1" x14ac:dyDescent="0.25">
      <c r="A26551" s="13">
        <v>42746</v>
      </c>
      <c r="B26551" s="14">
        <v>37.729999999999997</v>
      </c>
      <c r="C26551" s="14">
        <v>0</v>
      </c>
      <c r="D26551" s="14">
        <v>0</v>
      </c>
      <c r="E26551" s="14">
        <v>37.729999999999997</v>
      </c>
      <c r="F26551" s="16">
        <f t="shared" si="6919"/>
        <v>2.8033389999999998</v>
      </c>
      <c r="G26551" s="20">
        <f t="shared" si="6920"/>
        <v>25.545539191217888</v>
      </c>
      <c r="H26551" s="17">
        <v>7.3000000000000001E-3</v>
      </c>
      <c r="I26551" s="18">
        <f t="shared" si="6917"/>
        <v>0.19671462344589058</v>
      </c>
      <c r="J26551" s="21">
        <f t="shared" si="6918"/>
        <v>28.545592814663781</v>
      </c>
    </row>
    <row r="26552" spans="1:11" ht="12.75" customHeight="1" x14ac:dyDescent="0.25">
      <c r="A26552" s="13">
        <v>42773</v>
      </c>
      <c r="B26552" s="14">
        <v>40.18</v>
      </c>
      <c r="C26552" s="14">
        <v>0</v>
      </c>
      <c r="D26552" s="14">
        <v>0</v>
      </c>
      <c r="E26552" s="14">
        <v>40.18</v>
      </c>
      <c r="F26552" s="16">
        <f t="shared" si="6919"/>
        <v>2.9853740000000002</v>
      </c>
      <c r="G26552" s="20">
        <f t="shared" si="6920"/>
        <v>28.545592814663781</v>
      </c>
      <c r="H26552" s="17">
        <v>6.8999999999999999E-3</v>
      </c>
      <c r="I26552" s="18">
        <f t="shared" si="6917"/>
        <v>0.20726413072118008</v>
      </c>
      <c r="J26552" s="21">
        <f t="shared" si="6918"/>
        <v>31.738230945384963</v>
      </c>
    </row>
    <row r="26553" spans="1:11" ht="12.75" customHeight="1" x14ac:dyDescent="0.25">
      <c r="A26553" s="13">
        <v>42801</v>
      </c>
      <c r="B26553" s="14">
        <v>46.2</v>
      </c>
      <c r="C26553" s="14">
        <v>0</v>
      </c>
      <c r="D26553" s="14">
        <v>0</v>
      </c>
      <c r="E26553" s="14">
        <v>46.2</v>
      </c>
      <c r="F26553" s="16">
        <f t="shared" si="6919"/>
        <v>3.4326600000000003</v>
      </c>
      <c r="G26553" s="20">
        <f t="shared" si="6920"/>
        <v>31.738230945384963</v>
      </c>
      <c r="H26553" s="17">
        <v>7.9000000000000008E-3</v>
      </c>
      <c r="I26553" s="18">
        <f t="shared" si="6917"/>
        <v>0.26429103146854122</v>
      </c>
      <c r="J26553" s="21">
        <f t="shared" si="6918"/>
        <v>35.435181976853499</v>
      </c>
    </row>
    <row r="26554" spans="1:11" ht="12.75" customHeight="1" x14ac:dyDescent="0.25">
      <c r="A26554" s="13">
        <v>42835</v>
      </c>
      <c r="B26554" s="14">
        <v>10.95</v>
      </c>
      <c r="C26554" s="14">
        <v>0</v>
      </c>
      <c r="D26554" s="14">
        <v>0</v>
      </c>
      <c r="E26554" s="14">
        <v>10.95</v>
      </c>
      <c r="F26554" s="16">
        <f t="shared" si="6919"/>
        <v>0.813585</v>
      </c>
      <c r="G26554" s="20">
        <f t="shared" si="6920"/>
        <v>35.435181976853499</v>
      </c>
      <c r="H26554" s="17">
        <v>8.9999999999999993E-3</v>
      </c>
      <c r="I26554" s="18">
        <f t="shared" si="6917"/>
        <v>0.3225777702916815</v>
      </c>
      <c r="J26554" s="21">
        <f t="shared" si="6918"/>
        <v>36.571344747145183</v>
      </c>
    </row>
    <row r="26555" spans="1:11" ht="12.75" customHeight="1" x14ac:dyDescent="0.25">
      <c r="A26555" s="13"/>
      <c r="B26555" s="14"/>
      <c r="C26555" s="14"/>
      <c r="D26555" s="14"/>
      <c r="E26555" s="14"/>
      <c r="F26555" s="16"/>
      <c r="G26555" s="20">
        <f t="shared" si="6920"/>
        <v>36.571344747145183</v>
      </c>
      <c r="H26555" s="17">
        <v>9.0500000000000008E-3</v>
      </c>
      <c r="I26555" s="18">
        <f>((F26555/2)+G26555)*(H26555)</f>
        <v>0.33097066996166391</v>
      </c>
      <c r="J26555" s="21">
        <f>F26555+G26555+I26555</f>
        <v>36.902315417106848</v>
      </c>
    </row>
    <row r="26556" spans="1:11" ht="12.75" customHeight="1" x14ac:dyDescent="0.25">
      <c r="A26556" s="13"/>
      <c r="B26556" s="14"/>
      <c r="C26556" s="14"/>
      <c r="D26556" s="14"/>
      <c r="E26556" s="14"/>
      <c r="F26556" s="16"/>
      <c r="G26556" s="20">
        <f t="shared" si="6920"/>
        <v>36.902315417106848</v>
      </c>
      <c r="H26556" s="17">
        <v>1.0149999999999999E-2</v>
      </c>
      <c r="I26556" s="18">
        <f t="shared" ref="I26556" si="6921">((F26556/2)+G26556)*(H26556)</f>
        <v>0.37455850148363451</v>
      </c>
      <c r="J26556" s="21">
        <f t="shared" ref="J26556" si="6922">F26556+G26556+I26556</f>
        <v>37.276873918590482</v>
      </c>
    </row>
    <row r="26557" spans="1:11" ht="12.75" customHeight="1" x14ac:dyDescent="0.25">
      <c r="A26557" s="7" t="s">
        <v>3058</v>
      </c>
      <c r="B26557" s="7" t="s">
        <v>3059</v>
      </c>
      <c r="E26557"/>
      <c r="F26557" s="16">
        <f>SUM(F26543:F26554)</f>
        <v>35.071829000000008</v>
      </c>
      <c r="I26557" s="8">
        <f>SUM(I26543:I26556)</f>
        <v>2.2050449185904744</v>
      </c>
      <c r="K26557" s="9">
        <f>SUM(F26557:J26557)</f>
        <v>37.276873918590482</v>
      </c>
    </row>
    <row r="26558" spans="1:11" ht="12.75" customHeight="1" x14ac:dyDescent="0.25">
      <c r="A26558" s="13">
        <v>42501</v>
      </c>
      <c r="B26558" s="14">
        <v>11.22</v>
      </c>
      <c r="C26558" s="14">
        <v>0</v>
      </c>
      <c r="D26558" s="14">
        <v>31.66</v>
      </c>
      <c r="E26558" s="14">
        <v>42.88</v>
      </c>
      <c r="F26558" s="16">
        <f>PRODUCT(E26558*0.0743)</f>
        <v>3.1859840000000004</v>
      </c>
      <c r="H26558" s="17">
        <v>3.5000000000000001E-3</v>
      </c>
      <c r="I26558" s="18">
        <f t="shared" ref="I26558:I26569" si="6923">((F26558/2)+G26558)*(H26558)</f>
        <v>5.5754720000000006E-3</v>
      </c>
      <c r="J26558" s="19">
        <f t="shared" ref="J26558:J26569" si="6924">F26558+G26558+I26558</f>
        <v>3.1915594720000002</v>
      </c>
    </row>
    <row r="26559" spans="1:11" ht="12.75" customHeight="1" x14ac:dyDescent="0.25">
      <c r="A26559" s="13">
        <v>42527</v>
      </c>
      <c r="B26559" s="14">
        <v>43.21</v>
      </c>
      <c r="C26559" s="14">
        <v>0</v>
      </c>
      <c r="D26559" s="14">
        <v>0</v>
      </c>
      <c r="E26559" s="14">
        <v>43.21</v>
      </c>
      <c r="F26559" s="16">
        <f t="shared" ref="F26559:F26569" si="6925">PRODUCT(E26559*0.0743)</f>
        <v>3.2105030000000001</v>
      </c>
      <c r="G26559" s="20">
        <f>SUM(J26558)</f>
        <v>3.1915594720000002</v>
      </c>
      <c r="H26559" s="17">
        <v>3.7000000000000002E-3</v>
      </c>
      <c r="I26559" s="18">
        <f t="shared" si="6923"/>
        <v>1.7748200596400001E-2</v>
      </c>
      <c r="J26559" s="19">
        <f t="shared" si="6924"/>
        <v>6.4198106725964008</v>
      </c>
    </row>
    <row r="26560" spans="1:11" ht="12.75" customHeight="1" x14ac:dyDescent="0.25">
      <c r="A26560" s="13">
        <v>42559</v>
      </c>
      <c r="B26560" s="14">
        <v>31.66</v>
      </c>
      <c r="C26560" s="14">
        <v>0</v>
      </c>
      <c r="D26560" s="14">
        <v>0</v>
      </c>
      <c r="E26560" s="14">
        <v>31.66</v>
      </c>
      <c r="F26560" s="16">
        <f t="shared" si="6925"/>
        <v>2.352338</v>
      </c>
      <c r="G26560" s="20">
        <f t="shared" ref="G26560:G26571" si="6926">SUM(J26559)</f>
        <v>6.4198106725964008</v>
      </c>
      <c r="H26560" s="17">
        <v>4.0499999999999998E-3</v>
      </c>
      <c r="I26560" s="18">
        <f t="shared" si="6923"/>
        <v>3.0763717674015419E-2</v>
      </c>
      <c r="J26560" s="19">
        <f t="shared" si="6924"/>
        <v>8.8029123902704161</v>
      </c>
    </row>
    <row r="26561" spans="1:11" ht="12.75" customHeight="1" x14ac:dyDescent="0.25">
      <c r="A26561" s="13">
        <v>42590</v>
      </c>
      <c r="B26561" s="14">
        <v>31.66</v>
      </c>
      <c r="C26561" s="14">
        <v>0</v>
      </c>
      <c r="D26561" s="14">
        <v>0</v>
      </c>
      <c r="E26561" s="14">
        <v>31.66</v>
      </c>
      <c r="F26561" s="16">
        <f t="shared" si="6925"/>
        <v>2.352338</v>
      </c>
      <c r="G26561" s="20">
        <f t="shared" si="6926"/>
        <v>8.8029123902704161</v>
      </c>
      <c r="H26561" s="17">
        <v>4.1999999999999997E-3</v>
      </c>
      <c r="I26561" s="18">
        <f t="shared" si="6923"/>
        <v>4.1912141839135747E-2</v>
      </c>
      <c r="J26561" s="19">
        <f t="shared" si="6924"/>
        <v>11.197162532109552</v>
      </c>
    </row>
    <row r="26562" spans="1:11" ht="12.75" customHeight="1" x14ac:dyDescent="0.25">
      <c r="A26562" s="13">
        <v>42622</v>
      </c>
      <c r="B26562" s="14">
        <v>41.64</v>
      </c>
      <c r="C26562" s="14">
        <v>0</v>
      </c>
      <c r="D26562" s="14">
        <v>0</v>
      </c>
      <c r="E26562" s="14">
        <v>41.64</v>
      </c>
      <c r="F26562" s="16">
        <f t="shared" si="6925"/>
        <v>3.093852</v>
      </c>
      <c r="G26562" s="20">
        <f t="shared" si="6926"/>
        <v>11.197162532109552</v>
      </c>
      <c r="H26562" s="17">
        <v>4.45E-3</v>
      </c>
      <c r="I26562" s="18">
        <f t="shared" si="6923"/>
        <v>5.6711193967887499E-2</v>
      </c>
      <c r="J26562" s="19">
        <f t="shared" si="6924"/>
        <v>14.347725726077439</v>
      </c>
    </row>
    <row r="26563" spans="1:11" ht="12.75" customHeight="1" x14ac:dyDescent="0.25">
      <c r="A26563" s="13">
        <v>42654</v>
      </c>
      <c r="B26563" s="14">
        <v>37.96</v>
      </c>
      <c r="C26563" s="14">
        <v>0</v>
      </c>
      <c r="D26563" s="14">
        <v>0</v>
      </c>
      <c r="E26563" s="14">
        <v>37.96</v>
      </c>
      <c r="F26563" s="16">
        <f t="shared" si="6925"/>
        <v>2.8204280000000002</v>
      </c>
      <c r="G26563" s="20">
        <f t="shared" si="6926"/>
        <v>14.347725726077439</v>
      </c>
      <c r="H26563" s="17">
        <v>4.7999999999999996E-3</v>
      </c>
      <c r="I26563" s="18">
        <f t="shared" si="6923"/>
        <v>7.5638110685171692E-2</v>
      </c>
      <c r="J26563" s="21">
        <f t="shared" si="6924"/>
        <v>17.243791836762611</v>
      </c>
    </row>
    <row r="26564" spans="1:11" ht="12.75" customHeight="1" x14ac:dyDescent="0.25">
      <c r="A26564" s="13">
        <v>42682</v>
      </c>
      <c r="B26564" s="14">
        <v>39.01</v>
      </c>
      <c r="C26564" s="14">
        <v>0</v>
      </c>
      <c r="D26564" s="14">
        <v>0</v>
      </c>
      <c r="E26564" s="14">
        <v>39.01</v>
      </c>
      <c r="F26564" s="16">
        <f t="shared" si="6925"/>
        <v>2.8984429999999999</v>
      </c>
      <c r="G26564" s="20">
        <f t="shared" si="6926"/>
        <v>17.243791836762611</v>
      </c>
      <c r="H26564" s="17">
        <v>4.7999999999999996E-3</v>
      </c>
      <c r="I26564" s="18">
        <f t="shared" si="6923"/>
        <v>8.9726464016460519E-2</v>
      </c>
      <c r="J26564" s="21">
        <f t="shared" si="6924"/>
        <v>20.231961300779073</v>
      </c>
    </row>
    <row r="26565" spans="1:11" ht="12.75" customHeight="1" x14ac:dyDescent="0.25">
      <c r="A26565" s="13">
        <v>42711</v>
      </c>
      <c r="B26565" s="14">
        <v>35.86</v>
      </c>
      <c r="C26565" s="14">
        <v>0</v>
      </c>
      <c r="D26565" s="14">
        <v>0</v>
      </c>
      <c r="E26565" s="14">
        <v>35.86</v>
      </c>
      <c r="F26565" s="16">
        <f t="shared" si="6925"/>
        <v>2.6643980000000003</v>
      </c>
      <c r="G26565" s="20">
        <f t="shared" si="6926"/>
        <v>20.231961300779073</v>
      </c>
      <c r="H26565" s="17">
        <v>6.0000000000000001E-3</v>
      </c>
      <c r="I26565" s="18">
        <f t="shared" si="6923"/>
        <v>0.12938496180467443</v>
      </c>
      <c r="J26565" s="21">
        <f t="shared" si="6924"/>
        <v>23.02574426258375</v>
      </c>
    </row>
    <row r="26566" spans="1:11" ht="12.75" customHeight="1" x14ac:dyDescent="0.25">
      <c r="A26566" s="13">
        <v>42746</v>
      </c>
      <c r="B26566" s="14">
        <v>34.869999999999997</v>
      </c>
      <c r="C26566" s="14">
        <v>0</v>
      </c>
      <c r="D26566" s="14">
        <v>0</v>
      </c>
      <c r="E26566" s="14">
        <v>34.869999999999997</v>
      </c>
      <c r="F26566" s="16">
        <f t="shared" si="6925"/>
        <v>2.5908410000000002</v>
      </c>
      <c r="G26566" s="20">
        <f t="shared" si="6926"/>
        <v>23.02574426258375</v>
      </c>
      <c r="H26566" s="17">
        <v>7.3000000000000001E-3</v>
      </c>
      <c r="I26566" s="18">
        <f t="shared" si="6923"/>
        <v>0.17754450276686137</v>
      </c>
      <c r="J26566" s="21">
        <f t="shared" si="6924"/>
        <v>25.794129765350611</v>
      </c>
    </row>
    <row r="26567" spans="1:11" ht="12.75" customHeight="1" x14ac:dyDescent="0.25">
      <c r="A26567" s="13">
        <v>42773</v>
      </c>
      <c r="B26567" s="14">
        <v>40.86</v>
      </c>
      <c r="C26567" s="14">
        <v>0</v>
      </c>
      <c r="D26567" s="14">
        <v>0</v>
      </c>
      <c r="E26567" s="14">
        <v>40.86</v>
      </c>
      <c r="F26567" s="16">
        <f t="shared" si="6925"/>
        <v>3.035898</v>
      </c>
      <c r="G26567" s="20">
        <f t="shared" si="6926"/>
        <v>25.794129765350611</v>
      </c>
      <c r="H26567" s="17">
        <v>6.8999999999999999E-3</v>
      </c>
      <c r="I26567" s="18">
        <f t="shared" si="6923"/>
        <v>0.18845334348091922</v>
      </c>
      <c r="J26567" s="21">
        <f t="shared" si="6924"/>
        <v>29.01848110883153</v>
      </c>
    </row>
    <row r="26568" spans="1:11" ht="12.75" customHeight="1" x14ac:dyDescent="0.25">
      <c r="A26568" s="13">
        <v>42801</v>
      </c>
      <c r="B26568" s="14">
        <v>37.770000000000003</v>
      </c>
      <c r="C26568" s="14">
        <v>0</v>
      </c>
      <c r="D26568" s="14">
        <v>0</v>
      </c>
      <c r="E26568" s="14">
        <v>37.770000000000003</v>
      </c>
      <c r="F26568" s="16">
        <f t="shared" si="6925"/>
        <v>2.8063110000000004</v>
      </c>
      <c r="G26568" s="20">
        <f t="shared" si="6926"/>
        <v>29.01848110883153</v>
      </c>
      <c r="H26568" s="17">
        <v>7.9000000000000008E-3</v>
      </c>
      <c r="I26568" s="18">
        <f t="shared" si="6923"/>
        <v>0.24033092920976912</v>
      </c>
      <c r="J26568" s="21">
        <f t="shared" si="6924"/>
        <v>32.0651230380413</v>
      </c>
    </row>
    <row r="26569" spans="1:11" ht="12.75" customHeight="1" x14ac:dyDescent="0.25">
      <c r="A26569" s="13">
        <v>42835</v>
      </c>
      <c r="B26569" s="14">
        <v>4.0999999999999996</v>
      </c>
      <c r="C26569" s="14">
        <v>0</v>
      </c>
      <c r="D26569" s="14">
        <v>0</v>
      </c>
      <c r="E26569" s="14">
        <v>4.0999999999999996</v>
      </c>
      <c r="F26569" s="16">
        <f t="shared" si="6925"/>
        <v>0.30463000000000001</v>
      </c>
      <c r="G26569" s="20">
        <f t="shared" si="6926"/>
        <v>32.0651230380413</v>
      </c>
      <c r="H26569" s="17">
        <v>8.9999999999999993E-3</v>
      </c>
      <c r="I26569" s="18">
        <f t="shared" si="6923"/>
        <v>0.28995694234237168</v>
      </c>
      <c r="J26569" s="21">
        <f t="shared" si="6924"/>
        <v>32.659709980383674</v>
      </c>
    </row>
    <row r="26570" spans="1:11" ht="12.75" customHeight="1" x14ac:dyDescent="0.25">
      <c r="A26570" s="13"/>
      <c r="B26570" s="14"/>
      <c r="C26570" s="14"/>
      <c r="D26570" s="14"/>
      <c r="E26570" s="14"/>
      <c r="F26570" s="16"/>
      <c r="G26570" s="20">
        <f t="shared" si="6926"/>
        <v>32.659709980383674</v>
      </c>
      <c r="H26570" s="17">
        <v>9.0500000000000008E-3</v>
      </c>
      <c r="I26570" s="18">
        <f>((F26570/2)+G26570)*(H26570)</f>
        <v>0.29557037532247227</v>
      </c>
      <c r="J26570" s="21">
        <f>F26570+G26570+I26570</f>
        <v>32.955280355706144</v>
      </c>
    </row>
    <row r="26571" spans="1:11" ht="12.75" customHeight="1" x14ac:dyDescent="0.25">
      <c r="A26571" s="13"/>
      <c r="B26571" s="14"/>
      <c r="C26571" s="14"/>
      <c r="D26571" s="14"/>
      <c r="E26571" s="14"/>
      <c r="F26571" s="16"/>
      <c r="G26571" s="20">
        <f t="shared" si="6926"/>
        <v>32.955280355706144</v>
      </c>
      <c r="H26571" s="17">
        <v>1.0149999999999999E-2</v>
      </c>
      <c r="I26571" s="18">
        <f t="shared" ref="I26571" si="6927">((F26571/2)+G26571)*(H26571)</f>
        <v>0.33449609561041732</v>
      </c>
      <c r="J26571" s="21">
        <f t="shared" ref="J26571" si="6928">F26571+G26571+I26571</f>
        <v>33.289776451316563</v>
      </c>
    </row>
    <row r="26572" spans="1:11" ht="12.75" customHeight="1" x14ac:dyDescent="0.25">
      <c r="A26572" s="13"/>
      <c r="B26572" s="14"/>
      <c r="C26572" s="14"/>
      <c r="D26572" s="14"/>
      <c r="E26572" s="14"/>
      <c r="F26572" s="16">
        <f>SUM(F26558:F26569)</f>
        <v>31.315964000000005</v>
      </c>
      <c r="I26572" s="8">
        <f>SUM(I26558:I26571)</f>
        <v>1.9738124513165565</v>
      </c>
      <c r="K26572" s="9">
        <f>SUM(F26572:J26572)</f>
        <v>33.289776451316563</v>
      </c>
    </row>
    <row r="26573" spans="1:11" ht="12.75" customHeight="1" x14ac:dyDescent="0.25">
      <c r="A26573" s="7" t="s">
        <v>3060</v>
      </c>
      <c r="B26573" s="7" t="s">
        <v>3061</v>
      </c>
      <c r="E26573"/>
      <c r="F26573" s="16"/>
    </row>
    <row r="26574" spans="1:11" ht="12.75" customHeight="1" x14ac:dyDescent="0.25">
      <c r="A26574" s="13">
        <v>42501</v>
      </c>
      <c r="B26574" s="14">
        <v>17.8</v>
      </c>
      <c r="C26574" s="14">
        <v>0</v>
      </c>
      <c r="D26574" s="14">
        <v>31.66</v>
      </c>
      <c r="E26574" s="14">
        <v>49.46</v>
      </c>
      <c r="F26574" s="16">
        <f>PRODUCT(E26574*0.0743)</f>
        <v>3.6748780000000001</v>
      </c>
      <c r="H26574" s="17">
        <v>3.5000000000000001E-3</v>
      </c>
      <c r="I26574" s="18">
        <f t="shared" ref="I26574:I26585" si="6929">((F26574/2)+G26574)*(H26574)</f>
        <v>6.4310365E-3</v>
      </c>
      <c r="J26574" s="19">
        <f t="shared" ref="J26574:J26585" si="6930">F26574+G26574+I26574</f>
        <v>3.6813090365000001</v>
      </c>
    </row>
    <row r="26575" spans="1:11" ht="12.75" customHeight="1" x14ac:dyDescent="0.25">
      <c r="A26575" s="13">
        <v>42527</v>
      </c>
      <c r="B26575" s="14">
        <v>60.54</v>
      </c>
      <c r="C26575" s="14">
        <v>0</v>
      </c>
      <c r="D26575" s="14">
        <v>0</v>
      </c>
      <c r="E26575" s="14">
        <v>60.54</v>
      </c>
      <c r="F26575" s="16">
        <f t="shared" ref="F26575:F26585" si="6931">PRODUCT(E26575*0.0743)</f>
        <v>4.4981220000000004</v>
      </c>
      <c r="G26575" s="20">
        <f>SUM(J26574)</f>
        <v>3.6813090365000001</v>
      </c>
      <c r="H26575" s="17">
        <v>3.7000000000000002E-3</v>
      </c>
      <c r="I26575" s="18">
        <f t="shared" si="6929"/>
        <v>2.1942369135050002E-2</v>
      </c>
      <c r="J26575" s="19">
        <f t="shared" si="6930"/>
        <v>8.2013734056350511</v>
      </c>
    </row>
    <row r="26576" spans="1:11" ht="12.75" customHeight="1" x14ac:dyDescent="0.25">
      <c r="A26576" s="13">
        <v>42559</v>
      </c>
      <c r="B26576" s="14">
        <v>50.56</v>
      </c>
      <c r="C26576" s="14">
        <v>0</v>
      </c>
      <c r="D26576" s="14">
        <v>0</v>
      </c>
      <c r="E26576" s="14">
        <v>50.56</v>
      </c>
      <c r="F26576" s="16">
        <f t="shared" si="6931"/>
        <v>3.7566080000000004</v>
      </c>
      <c r="G26576" s="20">
        <f t="shared" ref="G26576:G26587" si="6932">SUM(J26575)</f>
        <v>8.2013734056350511</v>
      </c>
      <c r="H26576" s="17">
        <v>4.0499999999999998E-3</v>
      </c>
      <c r="I26576" s="18">
        <f t="shared" si="6929"/>
        <v>4.0822693492821957E-2</v>
      </c>
      <c r="J26576" s="19">
        <f t="shared" si="6930"/>
        <v>11.998804099127874</v>
      </c>
    </row>
    <row r="26577" spans="1:11" ht="12.75" customHeight="1" x14ac:dyDescent="0.25">
      <c r="A26577" s="13">
        <v>42590</v>
      </c>
      <c r="B26577" s="14">
        <v>64.209999999999994</v>
      </c>
      <c r="C26577" s="14">
        <v>0</v>
      </c>
      <c r="D26577" s="14">
        <v>0</v>
      </c>
      <c r="E26577" s="14">
        <v>64.209999999999994</v>
      </c>
      <c r="F26577" s="16">
        <f t="shared" si="6931"/>
        <v>4.7708029999999999</v>
      </c>
      <c r="G26577" s="20">
        <f t="shared" si="6932"/>
        <v>11.998804099127874</v>
      </c>
      <c r="H26577" s="17">
        <v>4.1999999999999997E-3</v>
      </c>
      <c r="I26577" s="18">
        <f t="shared" si="6929"/>
        <v>6.041366351633707E-2</v>
      </c>
      <c r="J26577" s="19">
        <f t="shared" si="6930"/>
        <v>16.83002076264421</v>
      </c>
    </row>
    <row r="26578" spans="1:11" ht="12.75" customHeight="1" x14ac:dyDescent="0.25">
      <c r="A26578" s="13">
        <v>42622</v>
      </c>
      <c r="B26578" s="14">
        <v>61.59</v>
      </c>
      <c r="C26578" s="14">
        <v>0</v>
      </c>
      <c r="D26578" s="14">
        <v>0</v>
      </c>
      <c r="E26578" s="14">
        <v>61.59</v>
      </c>
      <c r="F26578" s="16">
        <f t="shared" si="6931"/>
        <v>4.5761370000000001</v>
      </c>
      <c r="G26578" s="20">
        <f t="shared" si="6932"/>
        <v>16.83002076264421</v>
      </c>
      <c r="H26578" s="17">
        <v>4.45E-3</v>
      </c>
      <c r="I26578" s="18">
        <f t="shared" si="6929"/>
        <v>8.5075497218766741E-2</v>
      </c>
      <c r="J26578" s="19">
        <f t="shared" si="6930"/>
        <v>21.491233259862977</v>
      </c>
    </row>
    <row r="26579" spans="1:11" ht="12.75" customHeight="1" x14ac:dyDescent="0.25">
      <c r="A26579" s="13">
        <v>42654</v>
      </c>
      <c r="B26579" s="14">
        <v>47.41</v>
      </c>
      <c r="C26579" s="14">
        <v>0</v>
      </c>
      <c r="D26579" s="14">
        <v>0</v>
      </c>
      <c r="E26579" s="14">
        <v>47.41</v>
      </c>
      <c r="F26579" s="16">
        <f t="shared" si="6931"/>
        <v>3.5225629999999999</v>
      </c>
      <c r="G26579" s="20">
        <f t="shared" si="6932"/>
        <v>21.491233259862977</v>
      </c>
      <c r="H26579" s="17">
        <v>4.7999999999999996E-3</v>
      </c>
      <c r="I26579" s="18">
        <f t="shared" si="6929"/>
        <v>0.11161207084734227</v>
      </c>
      <c r="J26579" s="21">
        <f t="shared" si="6930"/>
        <v>25.125408330710322</v>
      </c>
    </row>
    <row r="26580" spans="1:11" ht="12.75" customHeight="1" x14ac:dyDescent="0.25">
      <c r="A26580" s="13">
        <v>42682</v>
      </c>
      <c r="B26580" s="14">
        <v>51.09</v>
      </c>
      <c r="C26580" s="14">
        <v>0</v>
      </c>
      <c r="D26580" s="14">
        <v>0</v>
      </c>
      <c r="E26580" s="14">
        <v>51.09</v>
      </c>
      <c r="F26580" s="16">
        <f t="shared" si="6931"/>
        <v>3.7959870000000007</v>
      </c>
      <c r="G26580" s="20">
        <f t="shared" si="6932"/>
        <v>25.125408330710322</v>
      </c>
      <c r="H26580" s="17">
        <v>4.7999999999999996E-3</v>
      </c>
      <c r="I26580" s="18">
        <f t="shared" si="6929"/>
        <v>0.12971232878740954</v>
      </c>
      <c r="J26580" s="21">
        <f t="shared" si="6930"/>
        <v>29.051107659497731</v>
      </c>
    </row>
    <row r="26581" spans="1:11" ht="12.75" customHeight="1" x14ac:dyDescent="0.25">
      <c r="A26581" s="13">
        <v>42711</v>
      </c>
      <c r="B26581" s="14">
        <v>48.99</v>
      </c>
      <c r="C26581" s="14">
        <v>0</v>
      </c>
      <c r="D26581" s="14">
        <v>0</v>
      </c>
      <c r="E26581" s="14">
        <v>48.99</v>
      </c>
      <c r="F26581" s="16">
        <f t="shared" si="6931"/>
        <v>3.6399570000000003</v>
      </c>
      <c r="G26581" s="20">
        <f t="shared" si="6932"/>
        <v>29.051107659497731</v>
      </c>
      <c r="H26581" s="17">
        <v>6.0000000000000001E-3</v>
      </c>
      <c r="I26581" s="18">
        <f t="shared" si="6929"/>
        <v>0.18522651695698639</v>
      </c>
      <c r="J26581" s="21">
        <f t="shared" si="6930"/>
        <v>32.876291176454721</v>
      </c>
    </row>
    <row r="26582" spans="1:11" ht="12.75" customHeight="1" x14ac:dyDescent="0.25">
      <c r="A26582" s="13">
        <v>42746</v>
      </c>
      <c r="B26582" s="14">
        <v>56.1</v>
      </c>
      <c r="C26582" s="14">
        <v>0</v>
      </c>
      <c r="D26582" s="14">
        <v>0</v>
      </c>
      <c r="E26582" s="14">
        <v>56.1</v>
      </c>
      <c r="F26582" s="16">
        <f t="shared" si="6931"/>
        <v>4.1682300000000003</v>
      </c>
      <c r="G26582" s="20">
        <f t="shared" si="6932"/>
        <v>32.876291176454721</v>
      </c>
      <c r="H26582" s="17">
        <v>7.3000000000000001E-3</v>
      </c>
      <c r="I26582" s="18">
        <f t="shared" si="6929"/>
        <v>0.25521096508811947</v>
      </c>
      <c r="J26582" s="21">
        <f t="shared" si="6930"/>
        <v>37.29973214154284</v>
      </c>
    </row>
    <row r="26583" spans="1:11" ht="12.75" customHeight="1" x14ac:dyDescent="0.25">
      <c r="A26583" s="13">
        <v>42773</v>
      </c>
      <c r="B26583" s="14">
        <v>52.27</v>
      </c>
      <c r="C26583" s="14">
        <v>0</v>
      </c>
      <c r="D26583" s="14">
        <v>0</v>
      </c>
      <c r="E26583" s="14">
        <v>52.27</v>
      </c>
      <c r="F26583" s="16">
        <f t="shared" si="6931"/>
        <v>3.8836610000000005</v>
      </c>
      <c r="G26583" s="20">
        <f t="shared" si="6932"/>
        <v>37.29973214154284</v>
      </c>
      <c r="H26583" s="17">
        <v>6.8999999999999999E-3</v>
      </c>
      <c r="I26583" s="18">
        <f t="shared" si="6929"/>
        <v>0.27076678222664563</v>
      </c>
      <c r="J26583" s="21">
        <f t="shared" si="6930"/>
        <v>41.454159923769488</v>
      </c>
    </row>
    <row r="26584" spans="1:11" ht="12.75" customHeight="1" x14ac:dyDescent="0.25">
      <c r="A26584" s="13">
        <v>42801</v>
      </c>
      <c r="B26584" s="14">
        <v>51.39</v>
      </c>
      <c r="C26584" s="14">
        <v>0</v>
      </c>
      <c r="D26584" s="14">
        <v>0</v>
      </c>
      <c r="E26584" s="14">
        <v>51.39</v>
      </c>
      <c r="F26584" s="16">
        <f t="shared" si="6931"/>
        <v>3.8182770000000001</v>
      </c>
      <c r="G26584" s="20">
        <f t="shared" si="6932"/>
        <v>41.454159923769488</v>
      </c>
      <c r="H26584" s="17">
        <v>7.9000000000000008E-3</v>
      </c>
      <c r="I26584" s="18">
        <f t="shared" si="6929"/>
        <v>0.34257005754777897</v>
      </c>
      <c r="J26584" s="21">
        <f t="shared" si="6930"/>
        <v>45.615006981317272</v>
      </c>
    </row>
    <row r="26585" spans="1:11" ht="12.75" customHeight="1" x14ac:dyDescent="0.25">
      <c r="A26585" s="13">
        <v>42835</v>
      </c>
      <c r="B26585" s="14">
        <v>25.45</v>
      </c>
      <c r="C26585" s="14">
        <v>0</v>
      </c>
      <c r="D26585" s="14">
        <v>0</v>
      </c>
      <c r="E26585" s="14">
        <v>25.45</v>
      </c>
      <c r="F26585" s="16">
        <f t="shared" si="6931"/>
        <v>1.890935</v>
      </c>
      <c r="G26585" s="20">
        <f t="shared" si="6932"/>
        <v>45.615006981317272</v>
      </c>
      <c r="H26585" s="17">
        <v>8.9999999999999993E-3</v>
      </c>
      <c r="I26585" s="18">
        <f t="shared" si="6929"/>
        <v>0.41904427033185543</v>
      </c>
      <c r="J26585" s="21">
        <f t="shared" si="6930"/>
        <v>47.924986251649123</v>
      </c>
    </row>
    <row r="26586" spans="1:11" ht="12.75" customHeight="1" x14ac:dyDescent="0.25">
      <c r="A26586" s="13"/>
      <c r="B26586" s="14"/>
      <c r="C26586" s="14"/>
      <c r="D26586" s="14"/>
      <c r="E26586" s="14"/>
      <c r="F26586" s="16"/>
      <c r="G26586" s="20">
        <f t="shared" si="6932"/>
        <v>47.924986251649123</v>
      </c>
      <c r="H26586" s="17">
        <v>9.0500000000000008E-3</v>
      </c>
      <c r="I26586" s="18">
        <f>((F26586/2)+G26586)*(H26586)</f>
        <v>0.43372112557742459</v>
      </c>
      <c r="J26586" s="21">
        <f>F26586+G26586+I26586</f>
        <v>48.358707377226551</v>
      </c>
    </row>
    <row r="26587" spans="1:11" ht="12.75" customHeight="1" x14ac:dyDescent="0.25">
      <c r="A26587" s="13"/>
      <c r="B26587" s="14"/>
      <c r="C26587" s="14"/>
      <c r="D26587" s="14"/>
      <c r="E26587" s="14"/>
      <c r="F26587" s="16"/>
      <c r="G26587" s="20">
        <f t="shared" si="6932"/>
        <v>48.358707377226551</v>
      </c>
      <c r="H26587" s="17">
        <v>1.0149999999999999E-2</v>
      </c>
      <c r="I26587" s="18">
        <f t="shared" ref="I26587" si="6933">((F26587/2)+G26587)*(H26587)</f>
        <v>0.49084087987884945</v>
      </c>
      <c r="J26587" s="21">
        <f t="shared" ref="J26587" si="6934">F26587+G26587+I26587</f>
        <v>48.849548257105404</v>
      </c>
    </row>
    <row r="26588" spans="1:11" ht="12.75" customHeight="1" x14ac:dyDescent="0.25">
      <c r="A26588" s="13"/>
      <c r="B26588" s="14"/>
      <c r="C26588" s="14"/>
      <c r="D26588" s="14"/>
      <c r="E26588" s="15"/>
      <c r="F26588" s="16">
        <f>SUM(F26574:F26585)</f>
        <v>45.996158000000001</v>
      </c>
      <c r="I26588" s="8">
        <f>SUM(I26574:I26587)</f>
        <v>2.8533902571053873</v>
      </c>
      <c r="K26588" s="9">
        <f>SUM(F26588:J26588)</f>
        <v>48.84954825710539</v>
      </c>
    </row>
    <row r="26589" spans="1:11" ht="12.75" customHeight="1" x14ac:dyDescent="0.25">
      <c r="A26589" s="7" t="s">
        <v>3062</v>
      </c>
      <c r="B26589" s="7" t="s">
        <v>3063</v>
      </c>
    </row>
    <row r="26590" spans="1:11" ht="12.75" customHeight="1" x14ac:dyDescent="0.25">
      <c r="A26590" s="13">
        <v>42501</v>
      </c>
      <c r="B26590" s="14">
        <v>15.87</v>
      </c>
      <c r="C26590" s="14">
        <v>0</v>
      </c>
      <c r="D26590" s="14">
        <v>31.66</v>
      </c>
      <c r="E26590" s="15">
        <v>47.53</v>
      </c>
      <c r="F26590" s="16">
        <f>PRODUCT(E26590*0.0743)</f>
        <v>3.5314790000000005</v>
      </c>
      <c r="H26590" s="17">
        <v>3.5000000000000001E-3</v>
      </c>
      <c r="I26590" s="18">
        <f t="shared" ref="I26590:I26601" si="6935">((F26590/2)+G26590)*(H26590)</f>
        <v>6.180088250000001E-3</v>
      </c>
      <c r="J26590" s="19">
        <f t="shared" ref="J26590:J26601" si="6936">F26590+G26590+I26590</f>
        <v>3.5376590882500003</v>
      </c>
    </row>
    <row r="26591" spans="1:11" ht="12.75" customHeight="1" x14ac:dyDescent="0.25">
      <c r="A26591" s="13">
        <v>42527</v>
      </c>
      <c r="B26591" s="14">
        <v>65.260000000000005</v>
      </c>
      <c r="C26591" s="14">
        <v>0</v>
      </c>
      <c r="D26591" s="14">
        <v>0</v>
      </c>
      <c r="E26591" s="15">
        <v>65.260000000000005</v>
      </c>
      <c r="F26591" s="16">
        <f t="shared" ref="F26591:F26601" si="6937">PRODUCT(E26591*0.0743)</f>
        <v>4.8488180000000005</v>
      </c>
      <c r="G26591" s="20">
        <f>SUM(J26590)</f>
        <v>3.5376590882500003</v>
      </c>
      <c r="H26591" s="17">
        <v>3.7000000000000002E-3</v>
      </c>
      <c r="I26591" s="18">
        <f t="shared" si="6935"/>
        <v>2.2059651926525002E-2</v>
      </c>
      <c r="J26591" s="19">
        <f t="shared" si="6936"/>
        <v>8.4085367401765261</v>
      </c>
    </row>
    <row r="26592" spans="1:11" ht="12.75" customHeight="1" x14ac:dyDescent="0.25">
      <c r="A26592" s="13">
        <v>42559</v>
      </c>
      <c r="B26592" s="14">
        <v>46.36</v>
      </c>
      <c r="C26592" s="14">
        <v>0</v>
      </c>
      <c r="D26592" s="14">
        <v>0</v>
      </c>
      <c r="E26592" s="15">
        <v>46.36</v>
      </c>
      <c r="F26592" s="16">
        <f t="shared" si="6937"/>
        <v>3.4445480000000002</v>
      </c>
      <c r="G26592" s="20">
        <f t="shared" ref="G26592:G26603" si="6938">SUM(J26591)</f>
        <v>8.4085367401765261</v>
      </c>
      <c r="H26592" s="17">
        <v>4.0499999999999998E-3</v>
      </c>
      <c r="I26592" s="18">
        <f t="shared" si="6935"/>
        <v>4.1029783497714932E-2</v>
      </c>
      <c r="J26592" s="19">
        <f t="shared" si="6936"/>
        <v>11.894114523674242</v>
      </c>
    </row>
    <row r="26593" spans="1:11" ht="12.75" customHeight="1" x14ac:dyDescent="0.25">
      <c r="A26593" s="13">
        <v>42590</v>
      </c>
      <c r="B26593" s="14">
        <v>54.76</v>
      </c>
      <c r="C26593" s="14">
        <v>0</v>
      </c>
      <c r="D26593" s="14">
        <v>0</v>
      </c>
      <c r="E26593" s="15">
        <v>54.76</v>
      </c>
      <c r="F26593" s="16">
        <f t="shared" si="6937"/>
        <v>4.0686679999999997</v>
      </c>
      <c r="G26593" s="20">
        <f t="shared" si="6938"/>
        <v>11.894114523674242</v>
      </c>
      <c r="H26593" s="17">
        <v>4.1999999999999997E-3</v>
      </c>
      <c r="I26593" s="18">
        <f t="shared" si="6935"/>
        <v>5.849948379943181E-2</v>
      </c>
      <c r="J26593" s="19">
        <f t="shared" si="6936"/>
        <v>16.021282007473673</v>
      </c>
    </row>
    <row r="26594" spans="1:11" ht="12.75" customHeight="1" x14ac:dyDescent="0.25">
      <c r="A26594" s="13">
        <v>42622</v>
      </c>
      <c r="B26594" s="14">
        <v>55.29</v>
      </c>
      <c r="C26594" s="14">
        <v>0</v>
      </c>
      <c r="D26594" s="14">
        <v>0</v>
      </c>
      <c r="E26594" s="15">
        <v>55.29</v>
      </c>
      <c r="F26594" s="16">
        <f t="shared" si="6937"/>
        <v>4.108047</v>
      </c>
      <c r="G26594" s="20">
        <f t="shared" si="6938"/>
        <v>16.021282007473673</v>
      </c>
      <c r="H26594" s="17">
        <v>4.45E-3</v>
      </c>
      <c r="I26594" s="18">
        <f t="shared" si="6935"/>
        <v>8.0435109508257843E-2</v>
      </c>
      <c r="J26594" s="19">
        <f t="shared" si="6936"/>
        <v>20.20976411698193</v>
      </c>
    </row>
    <row r="26595" spans="1:11" ht="12.75" customHeight="1" x14ac:dyDescent="0.25">
      <c r="A26595" s="13">
        <v>42654</v>
      </c>
      <c r="B26595" s="14">
        <v>52.66</v>
      </c>
      <c r="C26595" s="14">
        <v>0</v>
      </c>
      <c r="D26595" s="14">
        <v>0</v>
      </c>
      <c r="E26595" s="15">
        <v>52.66</v>
      </c>
      <c r="F26595" s="16">
        <f t="shared" si="6937"/>
        <v>3.9126379999999998</v>
      </c>
      <c r="G26595" s="20">
        <f t="shared" si="6938"/>
        <v>20.20976411698193</v>
      </c>
      <c r="H26595" s="17">
        <v>4.7999999999999996E-3</v>
      </c>
      <c r="I26595" s="18">
        <f t="shared" si="6935"/>
        <v>0.10639719896151326</v>
      </c>
      <c r="J26595" s="21">
        <f t="shared" si="6936"/>
        <v>24.228799315943444</v>
      </c>
    </row>
    <row r="26596" spans="1:11" ht="12.75" customHeight="1" x14ac:dyDescent="0.25">
      <c r="A26596" s="13">
        <v>42682</v>
      </c>
      <c r="B26596" s="14">
        <v>48.99</v>
      </c>
      <c r="C26596" s="14">
        <v>0</v>
      </c>
      <c r="D26596" s="14">
        <v>0</v>
      </c>
      <c r="E26596" s="15">
        <v>48.99</v>
      </c>
      <c r="F26596" s="16">
        <f t="shared" si="6937"/>
        <v>3.6399570000000003</v>
      </c>
      <c r="G26596" s="20">
        <f t="shared" si="6938"/>
        <v>24.228799315943444</v>
      </c>
      <c r="H26596" s="17">
        <v>4.7999999999999996E-3</v>
      </c>
      <c r="I26596" s="18">
        <f t="shared" si="6935"/>
        <v>0.12503413351652853</v>
      </c>
      <c r="J26596" s="21">
        <f t="shared" si="6936"/>
        <v>27.993790449459972</v>
      </c>
    </row>
    <row r="26597" spans="1:11" ht="12.75" customHeight="1" x14ac:dyDescent="0.25">
      <c r="A26597" s="13">
        <v>42711</v>
      </c>
      <c r="B26597" s="14">
        <v>47.94</v>
      </c>
      <c r="C26597" s="14">
        <v>0</v>
      </c>
      <c r="D26597" s="14">
        <v>0</v>
      </c>
      <c r="E26597" s="15">
        <v>47.94</v>
      </c>
      <c r="F26597" s="16">
        <f t="shared" si="6937"/>
        <v>3.5619420000000002</v>
      </c>
      <c r="G26597" s="20">
        <f t="shared" si="6938"/>
        <v>27.993790449459972</v>
      </c>
      <c r="H26597" s="17">
        <v>6.0000000000000001E-3</v>
      </c>
      <c r="I26597" s="18">
        <f t="shared" si="6935"/>
        <v>0.17864856869675985</v>
      </c>
      <c r="J26597" s="21">
        <f t="shared" si="6936"/>
        <v>31.734381018156736</v>
      </c>
    </row>
    <row r="26598" spans="1:11" ht="12.75" customHeight="1" x14ac:dyDescent="0.25">
      <c r="A26598" s="13">
        <v>42746</v>
      </c>
      <c r="B26598" s="14">
        <v>56.2</v>
      </c>
      <c r="C26598" s="14">
        <v>0</v>
      </c>
      <c r="D26598" s="14">
        <v>0</v>
      </c>
      <c r="E26598" s="15">
        <v>56.2</v>
      </c>
      <c r="F26598" s="16">
        <f t="shared" si="6937"/>
        <v>4.1756600000000006</v>
      </c>
      <c r="G26598" s="20">
        <f t="shared" si="6938"/>
        <v>31.734381018156736</v>
      </c>
      <c r="H26598" s="17">
        <v>7.3000000000000001E-3</v>
      </c>
      <c r="I26598" s="18">
        <f t="shared" si="6935"/>
        <v>0.24690214043254419</v>
      </c>
      <c r="J26598" s="21">
        <f t="shared" si="6936"/>
        <v>36.156943158589279</v>
      </c>
    </row>
    <row r="26599" spans="1:11" ht="12.75" customHeight="1" x14ac:dyDescent="0.25">
      <c r="A26599" s="13">
        <v>42773</v>
      </c>
      <c r="B26599" s="14">
        <v>82.06</v>
      </c>
      <c r="C26599" s="14">
        <v>0</v>
      </c>
      <c r="D26599" s="14">
        <v>0</v>
      </c>
      <c r="E26599" s="15">
        <v>82.06</v>
      </c>
      <c r="F26599" s="16">
        <f t="shared" si="6937"/>
        <v>6.0970580000000005</v>
      </c>
      <c r="G26599" s="20">
        <f t="shared" si="6938"/>
        <v>36.156943158589279</v>
      </c>
      <c r="H26599" s="17">
        <v>6.8999999999999999E-3</v>
      </c>
      <c r="I26599" s="18">
        <f t="shared" si="6935"/>
        <v>0.27051775789426602</v>
      </c>
      <c r="J26599" s="21">
        <f t="shared" si="6936"/>
        <v>42.524518916483544</v>
      </c>
    </row>
    <row r="26600" spans="1:11" ht="12.75" customHeight="1" x14ac:dyDescent="0.25">
      <c r="A26600" s="13">
        <v>42801</v>
      </c>
      <c r="B26600" s="14">
        <v>49.79</v>
      </c>
      <c r="C26600" s="14">
        <v>0</v>
      </c>
      <c r="D26600" s="14">
        <v>0</v>
      </c>
      <c r="E26600" s="15">
        <v>49.79</v>
      </c>
      <c r="F26600" s="16">
        <f t="shared" si="6937"/>
        <v>3.6993970000000003</v>
      </c>
      <c r="G26600" s="20">
        <f t="shared" si="6938"/>
        <v>42.524518916483544</v>
      </c>
      <c r="H26600" s="17">
        <v>7.9000000000000008E-3</v>
      </c>
      <c r="I26600" s="18">
        <f t="shared" si="6935"/>
        <v>0.35055631759022005</v>
      </c>
      <c r="J26600" s="21">
        <f t="shared" si="6936"/>
        <v>46.57447223407376</v>
      </c>
    </row>
    <row r="26601" spans="1:11" ht="12.75" customHeight="1" x14ac:dyDescent="0.25">
      <c r="A26601" s="13">
        <v>42835</v>
      </c>
      <c r="B26601" s="14">
        <v>28.99</v>
      </c>
      <c r="C26601" s="14">
        <v>0</v>
      </c>
      <c r="D26601" s="14">
        <v>0</v>
      </c>
      <c r="E26601" s="15">
        <v>28.99</v>
      </c>
      <c r="F26601" s="16">
        <f t="shared" si="6937"/>
        <v>2.1539570000000001</v>
      </c>
      <c r="G26601" s="20">
        <f t="shared" si="6938"/>
        <v>46.57447223407376</v>
      </c>
      <c r="H26601" s="17">
        <v>8.9999999999999993E-3</v>
      </c>
      <c r="I26601" s="18">
        <f t="shared" si="6935"/>
        <v>0.42886305660666385</v>
      </c>
      <c r="J26601" s="21">
        <f t="shared" si="6936"/>
        <v>49.157292290680424</v>
      </c>
    </row>
    <row r="26602" spans="1:11" ht="12.75" customHeight="1" x14ac:dyDescent="0.25">
      <c r="A26602" s="13"/>
      <c r="B26602" s="14"/>
      <c r="C26602" s="14"/>
      <c r="D26602" s="14"/>
      <c r="E26602" s="15"/>
      <c r="F26602" s="16"/>
      <c r="G26602" s="20">
        <f t="shared" si="6938"/>
        <v>49.157292290680424</v>
      </c>
      <c r="H26602" s="17">
        <v>9.0500000000000008E-3</v>
      </c>
      <c r="I26602" s="18">
        <f>((F26602/2)+G26602)*(H26602)</f>
        <v>0.44487349523065789</v>
      </c>
      <c r="J26602" s="21">
        <f>F26602+G26602+I26602</f>
        <v>49.602165785911083</v>
      </c>
    </row>
    <row r="26603" spans="1:11" ht="12.75" customHeight="1" x14ac:dyDescent="0.25">
      <c r="A26603" s="13"/>
      <c r="B26603" s="14"/>
      <c r="C26603" s="14"/>
      <c r="D26603" s="14"/>
      <c r="E26603" s="15"/>
      <c r="F26603" s="16"/>
      <c r="G26603" s="20">
        <f t="shared" si="6938"/>
        <v>49.602165785911083</v>
      </c>
      <c r="H26603" s="17">
        <v>1.0149999999999999E-2</v>
      </c>
      <c r="I26603" s="18">
        <f t="shared" ref="I26603" si="6939">((F26603/2)+G26603)*(H26603)</f>
        <v>0.50346198272699749</v>
      </c>
      <c r="J26603" s="21">
        <f t="shared" ref="J26603" si="6940">F26603+G26603+I26603</f>
        <v>50.10562776863808</v>
      </c>
    </row>
    <row r="26604" spans="1:11" ht="12.75" customHeight="1" x14ac:dyDescent="0.25">
      <c r="A26604" s="13"/>
      <c r="B26604" s="14"/>
      <c r="C26604" s="14"/>
      <c r="D26604" s="14"/>
      <c r="E26604" s="15"/>
      <c r="F26604" s="16">
        <f>SUM(F26590:F26601)</f>
        <v>47.24216899999999</v>
      </c>
      <c r="G26604" s="14"/>
      <c r="H26604" s="17"/>
      <c r="I26604" s="18">
        <f>SUM(I26590:I26603)</f>
        <v>2.8634587686380808</v>
      </c>
      <c r="J26604" s="21"/>
      <c r="K26604" s="9">
        <f>SUM(F26604:J26604)</f>
        <v>50.105627768638072</v>
      </c>
    </row>
    <row r="26605" spans="1:11" ht="12.75" customHeight="1" x14ac:dyDescent="0.25">
      <c r="A26605" s="7" t="s">
        <v>3064</v>
      </c>
      <c r="B26605" s="7" t="s">
        <v>3065</v>
      </c>
      <c r="E26605"/>
      <c r="F26605" s="16"/>
      <c r="G26605" s="14"/>
      <c r="H26605" s="17"/>
      <c r="I26605" s="18"/>
      <c r="J26605" s="21"/>
    </row>
    <row r="26606" spans="1:11" ht="12.75" customHeight="1" x14ac:dyDescent="0.25">
      <c r="A26606" s="13">
        <v>42501</v>
      </c>
      <c r="B26606" s="14">
        <v>6.58</v>
      </c>
      <c r="C26606" s="14">
        <v>0</v>
      </c>
      <c r="D26606" s="14">
        <v>31.66</v>
      </c>
      <c r="E26606" s="14">
        <v>38.24</v>
      </c>
      <c r="F26606" s="16">
        <f>PRODUCT(E26606*0.0743)</f>
        <v>2.8412320000000002</v>
      </c>
      <c r="H26606" s="17">
        <v>3.5000000000000001E-3</v>
      </c>
      <c r="I26606" s="18">
        <f t="shared" ref="I26606:I26617" si="6941">((F26606/2)+G26606)*(H26606)</f>
        <v>4.9721560000000001E-3</v>
      </c>
      <c r="J26606" s="19">
        <f t="shared" ref="J26606:J26617" si="6942">F26606+G26606+I26606</f>
        <v>2.8462041560000002</v>
      </c>
    </row>
    <row r="26607" spans="1:11" ht="12.75" customHeight="1" x14ac:dyDescent="0.25">
      <c r="A26607" s="13">
        <v>42527</v>
      </c>
      <c r="B26607" s="14">
        <v>42.69</v>
      </c>
      <c r="C26607" s="14">
        <v>0</v>
      </c>
      <c r="D26607" s="14">
        <v>0</v>
      </c>
      <c r="E26607" s="14">
        <v>42.69</v>
      </c>
      <c r="F26607" s="16">
        <f t="shared" ref="F26607:F26617" si="6943">PRODUCT(E26607*0.0743)</f>
        <v>3.1718670000000002</v>
      </c>
      <c r="G26607" s="20">
        <f>SUM(J26606)</f>
        <v>2.8462041560000002</v>
      </c>
      <c r="H26607" s="17">
        <v>3.7000000000000002E-3</v>
      </c>
      <c r="I26607" s="18">
        <f t="shared" si="6941"/>
        <v>1.6398909327199999E-2</v>
      </c>
      <c r="J26607" s="19">
        <f t="shared" si="6942"/>
        <v>6.0344700653272003</v>
      </c>
    </row>
    <row r="26608" spans="1:11" ht="12.75" customHeight="1" x14ac:dyDescent="0.25">
      <c r="A26608" s="13">
        <v>42559</v>
      </c>
      <c r="B26608" s="14">
        <v>40.590000000000003</v>
      </c>
      <c r="C26608" s="14">
        <v>0</v>
      </c>
      <c r="D26608" s="14">
        <v>0</v>
      </c>
      <c r="E26608" s="14">
        <v>40.590000000000003</v>
      </c>
      <c r="F26608" s="16">
        <f t="shared" si="6943"/>
        <v>3.0158370000000003</v>
      </c>
      <c r="G26608" s="20">
        <f t="shared" ref="G26608:G26619" si="6944">SUM(J26607)</f>
        <v>6.0344700653272003</v>
      </c>
      <c r="H26608" s="17">
        <v>4.0499999999999998E-3</v>
      </c>
      <c r="I26608" s="18">
        <f t="shared" si="6941"/>
        <v>3.0546673689575161E-2</v>
      </c>
      <c r="J26608" s="19">
        <f t="shared" si="6942"/>
        <v>9.0808537390167743</v>
      </c>
    </row>
    <row r="26609" spans="1:11" ht="12.75" customHeight="1" x14ac:dyDescent="0.25">
      <c r="A26609" s="13">
        <v>42590</v>
      </c>
      <c r="B26609" s="14">
        <v>43.74</v>
      </c>
      <c r="C26609" s="14">
        <v>0</v>
      </c>
      <c r="D26609" s="14">
        <v>0</v>
      </c>
      <c r="E26609" s="14">
        <v>43.74</v>
      </c>
      <c r="F26609" s="16">
        <f t="shared" si="6943"/>
        <v>3.2498820000000004</v>
      </c>
      <c r="G26609" s="20">
        <f t="shared" si="6944"/>
        <v>9.0808537390167743</v>
      </c>
      <c r="H26609" s="17">
        <v>4.1999999999999997E-3</v>
      </c>
      <c r="I26609" s="18">
        <f t="shared" si="6941"/>
        <v>4.4964337903870451E-2</v>
      </c>
      <c r="J26609" s="19">
        <f t="shared" si="6942"/>
        <v>12.375700076920644</v>
      </c>
    </row>
    <row r="26610" spans="1:11" ht="12.75" customHeight="1" x14ac:dyDescent="0.25">
      <c r="A26610" s="13">
        <v>42622</v>
      </c>
      <c r="B26610" s="14">
        <v>42.69</v>
      </c>
      <c r="C26610" s="14">
        <v>0</v>
      </c>
      <c r="D26610" s="14">
        <v>0</v>
      </c>
      <c r="E26610" s="14">
        <v>42.69</v>
      </c>
      <c r="F26610" s="16">
        <f t="shared" si="6943"/>
        <v>3.1718670000000002</v>
      </c>
      <c r="G26610" s="20">
        <f t="shared" si="6944"/>
        <v>12.375700076920644</v>
      </c>
      <c r="H26610" s="17">
        <v>4.45E-3</v>
      </c>
      <c r="I26610" s="18">
        <f t="shared" si="6941"/>
        <v>6.2129269417296865E-2</v>
      </c>
      <c r="J26610" s="19">
        <f t="shared" si="6942"/>
        <v>15.609696346337941</v>
      </c>
    </row>
    <row r="26611" spans="1:11" ht="12.75" customHeight="1" x14ac:dyDescent="0.25">
      <c r="A26611" s="13">
        <v>42654</v>
      </c>
      <c r="B26611" s="14">
        <v>44.26</v>
      </c>
      <c r="C26611" s="14">
        <v>0</v>
      </c>
      <c r="D26611" s="14">
        <v>0</v>
      </c>
      <c r="E26611" s="14">
        <v>44.26</v>
      </c>
      <c r="F26611" s="16">
        <f t="shared" si="6943"/>
        <v>3.2885180000000003</v>
      </c>
      <c r="G26611" s="20">
        <f t="shared" si="6944"/>
        <v>15.609696346337941</v>
      </c>
      <c r="H26611" s="17">
        <v>4.7999999999999996E-3</v>
      </c>
      <c r="I26611" s="18">
        <f t="shared" si="6941"/>
        <v>8.2818985662422115E-2</v>
      </c>
      <c r="J26611" s="21">
        <f t="shared" si="6942"/>
        <v>18.981033332000361</v>
      </c>
    </row>
    <row r="26612" spans="1:11" ht="12.75" customHeight="1" x14ac:dyDescent="0.25">
      <c r="A26612" s="13">
        <v>42682</v>
      </c>
      <c r="B26612" s="14">
        <v>41.11</v>
      </c>
      <c r="C26612" s="14">
        <v>0</v>
      </c>
      <c r="D26612" s="14">
        <v>0</v>
      </c>
      <c r="E26612" s="14">
        <v>41.11</v>
      </c>
      <c r="F26612" s="16">
        <f t="shared" si="6943"/>
        <v>3.0544730000000002</v>
      </c>
      <c r="G26612" s="20">
        <f t="shared" si="6944"/>
        <v>18.981033332000361</v>
      </c>
      <c r="H26612" s="17">
        <v>4.7999999999999996E-3</v>
      </c>
      <c r="I26612" s="18">
        <f t="shared" si="6941"/>
        <v>9.8439695193601726E-2</v>
      </c>
      <c r="J26612" s="21">
        <f t="shared" si="6942"/>
        <v>22.133946027193964</v>
      </c>
    </row>
    <row r="26613" spans="1:11" ht="12.75" customHeight="1" x14ac:dyDescent="0.25">
      <c r="A26613" s="13">
        <v>42711</v>
      </c>
      <c r="B26613" s="14">
        <v>40.06</v>
      </c>
      <c r="C26613" s="14">
        <v>0</v>
      </c>
      <c r="D26613" s="14">
        <v>0</v>
      </c>
      <c r="E26613" s="14">
        <v>40.06</v>
      </c>
      <c r="F26613" s="16">
        <f t="shared" si="6943"/>
        <v>2.9764580000000005</v>
      </c>
      <c r="G26613" s="20">
        <f t="shared" si="6944"/>
        <v>22.133946027193964</v>
      </c>
      <c r="H26613" s="17">
        <v>6.0000000000000001E-3</v>
      </c>
      <c r="I26613" s="18">
        <f t="shared" si="6941"/>
        <v>0.14173305016316379</v>
      </c>
      <c r="J26613" s="21">
        <f t="shared" si="6942"/>
        <v>25.25213707735713</v>
      </c>
    </row>
    <row r="26614" spans="1:11" ht="12.75" customHeight="1" x14ac:dyDescent="0.25">
      <c r="A26614" s="13">
        <v>42746</v>
      </c>
      <c r="B26614" s="14">
        <v>42.34</v>
      </c>
      <c r="C26614" s="14">
        <v>0</v>
      </c>
      <c r="D26614" s="14">
        <v>0</v>
      </c>
      <c r="E26614" s="14">
        <v>42.34</v>
      </c>
      <c r="F26614" s="16">
        <f t="shared" si="6943"/>
        <v>3.1458620000000006</v>
      </c>
      <c r="G26614" s="20">
        <f t="shared" si="6944"/>
        <v>25.25213707735713</v>
      </c>
      <c r="H26614" s="17">
        <v>7.3000000000000001E-3</v>
      </c>
      <c r="I26614" s="18">
        <f t="shared" si="6941"/>
        <v>0.19582299696470706</v>
      </c>
      <c r="J26614" s="21">
        <f t="shared" si="6942"/>
        <v>28.593822074321839</v>
      </c>
    </row>
    <row r="26615" spans="1:11" ht="12.75" customHeight="1" x14ac:dyDescent="0.25">
      <c r="A26615" s="13">
        <v>42773</v>
      </c>
      <c r="B26615" s="14">
        <v>40.630000000000003</v>
      </c>
      <c r="C26615" s="14">
        <v>0</v>
      </c>
      <c r="D26615" s="14">
        <v>0</v>
      </c>
      <c r="E26615" s="14">
        <v>40.630000000000003</v>
      </c>
      <c r="F26615" s="16">
        <f t="shared" si="6943"/>
        <v>3.0188090000000005</v>
      </c>
      <c r="G26615" s="20">
        <f t="shared" si="6944"/>
        <v>28.593822074321839</v>
      </c>
      <c r="H26615" s="17">
        <v>6.8999999999999999E-3</v>
      </c>
      <c r="I26615" s="18">
        <f t="shared" si="6941"/>
        <v>0.20771226336282067</v>
      </c>
      <c r="J26615" s="21">
        <f t="shared" si="6942"/>
        <v>31.820343337684662</v>
      </c>
    </row>
    <row r="26616" spans="1:11" ht="12.75" customHeight="1" x14ac:dyDescent="0.25">
      <c r="A26616" s="13">
        <v>42801</v>
      </c>
      <c r="B26616" s="14">
        <v>40.9</v>
      </c>
      <c r="C26616" s="14">
        <v>0</v>
      </c>
      <c r="D26616" s="14">
        <v>0</v>
      </c>
      <c r="E26616" s="14">
        <v>40.9</v>
      </c>
      <c r="F26616" s="16">
        <f t="shared" si="6943"/>
        <v>3.0388700000000002</v>
      </c>
      <c r="G26616" s="20">
        <f t="shared" si="6944"/>
        <v>31.820343337684662</v>
      </c>
      <c r="H26616" s="17">
        <v>7.9000000000000008E-3</v>
      </c>
      <c r="I26616" s="18">
        <f t="shared" si="6941"/>
        <v>0.26338424886770889</v>
      </c>
      <c r="J26616" s="21">
        <f t="shared" si="6942"/>
        <v>35.122597586552374</v>
      </c>
    </row>
    <row r="26617" spans="1:11" ht="12.75" customHeight="1" x14ac:dyDescent="0.25">
      <c r="A26617" s="13">
        <v>42835</v>
      </c>
      <c r="B26617" s="14">
        <v>12.09</v>
      </c>
      <c r="C26617" s="14">
        <v>0</v>
      </c>
      <c r="D26617" s="14">
        <v>0</v>
      </c>
      <c r="E26617" s="14">
        <v>12.09</v>
      </c>
      <c r="F26617" s="16">
        <f t="shared" si="6943"/>
        <v>0.89828700000000006</v>
      </c>
      <c r="G26617" s="20">
        <f t="shared" si="6944"/>
        <v>35.122597586552374</v>
      </c>
      <c r="H26617" s="17">
        <v>8.9999999999999993E-3</v>
      </c>
      <c r="I26617" s="18">
        <f t="shared" si="6941"/>
        <v>0.3201456697789713</v>
      </c>
      <c r="J26617" s="21">
        <f t="shared" si="6942"/>
        <v>36.341030256331351</v>
      </c>
    </row>
    <row r="26618" spans="1:11" ht="12.75" customHeight="1" x14ac:dyDescent="0.25">
      <c r="A26618" s="13"/>
      <c r="B26618" s="14"/>
      <c r="C26618" s="14"/>
      <c r="D26618" s="14"/>
      <c r="E26618" s="14"/>
      <c r="F26618" s="16"/>
      <c r="G26618" s="20">
        <f t="shared" si="6944"/>
        <v>36.341030256331351</v>
      </c>
      <c r="H26618" s="17">
        <v>9.0500000000000008E-3</v>
      </c>
      <c r="I26618" s="18">
        <f>((F26618/2)+G26618)*(H26618)</f>
        <v>0.32888632381979876</v>
      </c>
      <c r="J26618" s="21">
        <f>F26618+G26618+I26618</f>
        <v>36.669916580151153</v>
      </c>
    </row>
    <row r="26619" spans="1:11" ht="12.75" customHeight="1" x14ac:dyDescent="0.25">
      <c r="A26619" s="13"/>
      <c r="B26619" s="14"/>
      <c r="C26619" s="14"/>
      <c r="D26619" s="14"/>
      <c r="E26619" s="14"/>
      <c r="F26619" s="16"/>
      <c r="G26619" s="20">
        <f t="shared" si="6944"/>
        <v>36.669916580151153</v>
      </c>
      <c r="H26619" s="17">
        <v>1.0149999999999999E-2</v>
      </c>
      <c r="I26619" s="18">
        <f t="shared" ref="I26619" si="6945">((F26619/2)+G26619)*(H26619)</f>
        <v>0.37219965328853416</v>
      </c>
      <c r="J26619" s="21">
        <f t="shared" ref="J26619" si="6946">F26619+G26619+I26619</f>
        <v>37.042116233439685</v>
      </c>
    </row>
    <row r="26620" spans="1:11" ht="12.75" customHeight="1" x14ac:dyDescent="0.25">
      <c r="A26620" s="7" t="s">
        <v>3066</v>
      </c>
      <c r="B26620" s="7" t="s">
        <v>3067</v>
      </c>
      <c r="E26620"/>
      <c r="F26620" s="16">
        <f>SUM(F26606:F26617)</f>
        <v>34.871962000000011</v>
      </c>
      <c r="I26620" s="8">
        <f>SUM(I26606:I26619)</f>
        <v>2.1701542334396708</v>
      </c>
      <c r="K26620" s="9">
        <f>SUM(F26620:J26620)</f>
        <v>37.042116233439678</v>
      </c>
    </row>
    <row r="26621" spans="1:11" ht="12.75" customHeight="1" x14ac:dyDescent="0.25">
      <c r="A26621" s="13">
        <v>42501</v>
      </c>
      <c r="B26621" s="14">
        <v>9.68</v>
      </c>
      <c r="C26621" s="14">
        <v>0</v>
      </c>
      <c r="D26621" s="14">
        <v>31.66</v>
      </c>
      <c r="E26621" s="14">
        <v>41.34</v>
      </c>
      <c r="F26621" s="16">
        <f>PRODUCT(E26621*0.0743)</f>
        <v>3.0715620000000006</v>
      </c>
      <c r="H26621" s="17">
        <v>3.5000000000000001E-3</v>
      </c>
      <c r="I26621" s="18">
        <f t="shared" ref="I26621:I26632" si="6947">((F26621/2)+G26621)*(H26621)</f>
        <v>5.3752335000000007E-3</v>
      </c>
      <c r="J26621" s="19">
        <f t="shared" ref="J26621:J26632" si="6948">F26621+G26621+I26621</f>
        <v>3.0769372335000007</v>
      </c>
    </row>
    <row r="26622" spans="1:11" ht="12.75" customHeight="1" x14ac:dyDescent="0.25">
      <c r="A26622" s="13">
        <v>42527</v>
      </c>
      <c r="B26622" s="14">
        <v>46.36</v>
      </c>
      <c r="C26622" s="14">
        <v>0</v>
      </c>
      <c r="D26622" s="14">
        <v>0</v>
      </c>
      <c r="E26622" s="14">
        <v>46.36</v>
      </c>
      <c r="F26622" s="16">
        <f t="shared" ref="F26622:F26632" si="6949">PRODUCT(E26622*0.0743)</f>
        <v>3.4445480000000002</v>
      </c>
      <c r="G26622" s="20">
        <f>SUM(J26621)</f>
        <v>3.0769372335000007</v>
      </c>
      <c r="H26622" s="17">
        <v>3.7000000000000002E-3</v>
      </c>
      <c r="I26622" s="18">
        <f t="shared" si="6947"/>
        <v>1.7757081563950006E-2</v>
      </c>
      <c r="J26622" s="19">
        <f t="shared" si="6948"/>
        <v>6.5392423150639507</v>
      </c>
    </row>
    <row r="26623" spans="1:11" ht="12.75" customHeight="1" x14ac:dyDescent="0.25">
      <c r="A26623" s="13">
        <v>42559</v>
      </c>
      <c r="B26623" s="14">
        <v>60.01</v>
      </c>
      <c r="C26623" s="14">
        <v>0</v>
      </c>
      <c r="D26623" s="14">
        <v>0</v>
      </c>
      <c r="E26623" s="14">
        <v>60.01</v>
      </c>
      <c r="F26623" s="16">
        <f t="shared" si="6949"/>
        <v>4.4587430000000001</v>
      </c>
      <c r="G26623" s="20">
        <f t="shared" ref="G26623:G26634" si="6950">SUM(J26622)</f>
        <v>6.5392423150639507</v>
      </c>
      <c r="H26623" s="17">
        <v>4.0499999999999998E-3</v>
      </c>
      <c r="I26623" s="18">
        <f t="shared" si="6947"/>
        <v>3.5512885951009002E-2</v>
      </c>
      <c r="J26623" s="19">
        <f t="shared" si="6948"/>
        <v>11.033498201014959</v>
      </c>
    </row>
    <row r="26624" spans="1:11" ht="12.75" customHeight="1" x14ac:dyDescent="0.25">
      <c r="A26624" s="13">
        <v>42590</v>
      </c>
      <c r="B26624" s="14">
        <v>84.16</v>
      </c>
      <c r="C26624" s="14">
        <v>0</v>
      </c>
      <c r="D26624" s="14">
        <v>0</v>
      </c>
      <c r="E26624" s="14">
        <v>84.16</v>
      </c>
      <c r="F26624" s="16">
        <f t="shared" si="6949"/>
        <v>6.253088</v>
      </c>
      <c r="G26624" s="20">
        <f t="shared" si="6950"/>
        <v>11.033498201014959</v>
      </c>
      <c r="H26624" s="17">
        <v>4.1999999999999997E-3</v>
      </c>
      <c r="I26624" s="18">
        <f t="shared" si="6947"/>
        <v>5.9472177244262826E-2</v>
      </c>
      <c r="J26624" s="19">
        <f t="shared" si="6948"/>
        <v>17.346058378259222</v>
      </c>
    </row>
    <row r="26625" spans="1:11" ht="12.75" customHeight="1" x14ac:dyDescent="0.25">
      <c r="A26625" s="13">
        <v>42622</v>
      </c>
      <c r="B26625" s="14">
        <v>58.96</v>
      </c>
      <c r="C26625" s="14">
        <v>0</v>
      </c>
      <c r="D26625" s="14">
        <v>0</v>
      </c>
      <c r="E26625" s="14">
        <v>58.96</v>
      </c>
      <c r="F26625" s="16">
        <f t="shared" si="6949"/>
        <v>4.3807280000000004</v>
      </c>
      <c r="G26625" s="20">
        <f t="shared" si="6950"/>
        <v>17.346058378259222</v>
      </c>
      <c r="H26625" s="17">
        <v>4.45E-3</v>
      </c>
      <c r="I26625" s="18">
        <f t="shared" si="6947"/>
        <v>8.6937079583253529E-2</v>
      </c>
      <c r="J26625" s="19">
        <f t="shared" si="6948"/>
        <v>21.813723457842478</v>
      </c>
    </row>
    <row r="26626" spans="1:11" ht="12.75" customHeight="1" x14ac:dyDescent="0.25">
      <c r="A26626" s="13">
        <v>42654</v>
      </c>
      <c r="B26626" s="14">
        <v>84.16</v>
      </c>
      <c r="C26626" s="14">
        <v>0</v>
      </c>
      <c r="D26626" s="14">
        <v>0</v>
      </c>
      <c r="E26626" s="14">
        <v>84.16</v>
      </c>
      <c r="F26626" s="16">
        <f t="shared" si="6949"/>
        <v>6.253088</v>
      </c>
      <c r="G26626" s="20">
        <f t="shared" si="6950"/>
        <v>21.813723457842478</v>
      </c>
      <c r="H26626" s="17">
        <v>4.7999999999999996E-3</v>
      </c>
      <c r="I26626" s="18">
        <f t="shared" si="6947"/>
        <v>0.11971328379764389</v>
      </c>
      <c r="J26626" s="21">
        <f t="shared" si="6948"/>
        <v>28.18652474164012</v>
      </c>
    </row>
    <row r="26627" spans="1:11" ht="12.75" customHeight="1" x14ac:dyDescent="0.25">
      <c r="A26627" s="13">
        <v>42682</v>
      </c>
      <c r="B26627" s="14">
        <v>50.56</v>
      </c>
      <c r="C26627" s="14">
        <v>0</v>
      </c>
      <c r="D26627" s="14">
        <v>0</v>
      </c>
      <c r="E26627" s="14">
        <v>50.56</v>
      </c>
      <c r="F26627" s="16">
        <f t="shared" si="6949"/>
        <v>3.7566080000000004</v>
      </c>
      <c r="G26627" s="20">
        <f t="shared" si="6950"/>
        <v>28.18652474164012</v>
      </c>
      <c r="H26627" s="17">
        <v>4.7999999999999996E-3</v>
      </c>
      <c r="I26627" s="18">
        <f t="shared" si="6947"/>
        <v>0.14431117795987256</v>
      </c>
      <c r="J26627" s="21">
        <f t="shared" si="6948"/>
        <v>32.087443919599991</v>
      </c>
    </row>
    <row r="26628" spans="1:11" ht="12.75" customHeight="1" x14ac:dyDescent="0.25">
      <c r="A26628" s="13">
        <v>42711</v>
      </c>
      <c r="B26628" s="14">
        <v>58.44</v>
      </c>
      <c r="C26628" s="14">
        <v>0</v>
      </c>
      <c r="D26628" s="14">
        <v>0</v>
      </c>
      <c r="E26628" s="14">
        <v>58.44</v>
      </c>
      <c r="F26628" s="16">
        <f t="shared" si="6949"/>
        <v>4.3420920000000001</v>
      </c>
      <c r="G26628" s="20">
        <f t="shared" si="6950"/>
        <v>32.087443919599991</v>
      </c>
      <c r="H26628" s="17">
        <v>6.0000000000000001E-3</v>
      </c>
      <c r="I26628" s="18">
        <f t="shared" si="6947"/>
        <v>0.20555093951759992</v>
      </c>
      <c r="J26628" s="21">
        <f t="shared" si="6948"/>
        <v>36.635086859117592</v>
      </c>
    </row>
    <row r="26629" spans="1:11" ht="12.75" customHeight="1" x14ac:dyDescent="0.25">
      <c r="A26629" s="13">
        <v>42746</v>
      </c>
      <c r="B26629" s="14">
        <v>68.16</v>
      </c>
      <c r="C26629" s="14">
        <v>0</v>
      </c>
      <c r="D26629" s="14">
        <v>0</v>
      </c>
      <c r="E26629" s="14">
        <v>68.16</v>
      </c>
      <c r="F26629" s="16">
        <f t="shared" si="6949"/>
        <v>5.0642880000000003</v>
      </c>
      <c r="G26629" s="20">
        <f t="shared" si="6950"/>
        <v>36.635086859117592</v>
      </c>
      <c r="H26629" s="17">
        <v>7.3000000000000001E-3</v>
      </c>
      <c r="I26629" s="18">
        <f t="shared" si="6947"/>
        <v>0.28592078527155845</v>
      </c>
      <c r="J26629" s="21">
        <f t="shared" si="6948"/>
        <v>41.985295644389147</v>
      </c>
    </row>
    <row r="26630" spans="1:11" ht="12.75" customHeight="1" x14ac:dyDescent="0.25">
      <c r="A26630" s="13">
        <v>42773</v>
      </c>
      <c r="B26630" s="14">
        <v>64.790000000000006</v>
      </c>
      <c r="C26630" s="14">
        <v>0</v>
      </c>
      <c r="D26630" s="14">
        <v>0</v>
      </c>
      <c r="E26630" s="14">
        <v>64.790000000000006</v>
      </c>
      <c r="F26630" s="16">
        <f t="shared" si="6949"/>
        <v>4.8138970000000008</v>
      </c>
      <c r="G26630" s="20">
        <f t="shared" si="6950"/>
        <v>41.985295644389147</v>
      </c>
      <c r="H26630" s="17">
        <v>6.8999999999999999E-3</v>
      </c>
      <c r="I26630" s="18">
        <f t="shared" si="6947"/>
        <v>0.30630648459628512</v>
      </c>
      <c r="J26630" s="21">
        <f t="shared" si="6948"/>
        <v>47.105499128985436</v>
      </c>
    </row>
    <row r="26631" spans="1:11" ht="12.75" customHeight="1" x14ac:dyDescent="0.25">
      <c r="A26631" s="13">
        <v>42801</v>
      </c>
      <c r="B26631" s="14">
        <v>60.75</v>
      </c>
      <c r="C26631" s="14">
        <v>0</v>
      </c>
      <c r="D26631" s="14">
        <v>0</v>
      </c>
      <c r="E26631" s="14">
        <v>60.75</v>
      </c>
      <c r="F26631" s="16">
        <f t="shared" si="6949"/>
        <v>4.513725</v>
      </c>
      <c r="G26631" s="20">
        <f t="shared" si="6950"/>
        <v>47.105499128985436</v>
      </c>
      <c r="H26631" s="17">
        <v>7.9000000000000008E-3</v>
      </c>
      <c r="I26631" s="18">
        <f t="shared" si="6947"/>
        <v>0.38996265686898496</v>
      </c>
      <c r="J26631" s="21">
        <f t="shared" si="6948"/>
        <v>52.009186785854425</v>
      </c>
    </row>
    <row r="26632" spans="1:11" ht="12.75" customHeight="1" x14ac:dyDescent="0.25">
      <c r="A26632" s="13">
        <v>42835</v>
      </c>
      <c r="B26632" s="14">
        <v>21.71</v>
      </c>
      <c r="C26632" s="14">
        <v>0</v>
      </c>
      <c r="D26632" s="14">
        <v>0</v>
      </c>
      <c r="E26632" s="14">
        <v>21.71</v>
      </c>
      <c r="F26632" s="16">
        <f t="shared" si="6949"/>
        <v>1.6130530000000001</v>
      </c>
      <c r="G26632" s="20">
        <f t="shared" si="6950"/>
        <v>52.009186785854425</v>
      </c>
      <c r="H26632" s="17">
        <v>8.9999999999999993E-3</v>
      </c>
      <c r="I26632" s="18">
        <f t="shared" si="6947"/>
        <v>0.47534141957268977</v>
      </c>
      <c r="J26632" s="21">
        <f t="shared" si="6948"/>
        <v>54.097581205427119</v>
      </c>
    </row>
    <row r="26633" spans="1:11" ht="12.75" customHeight="1" x14ac:dyDescent="0.25">
      <c r="A26633" s="13"/>
      <c r="B26633" s="14"/>
      <c r="C26633" s="14"/>
      <c r="D26633" s="14"/>
      <c r="E26633" s="14"/>
      <c r="F26633" s="16"/>
      <c r="G26633" s="20">
        <f t="shared" si="6950"/>
        <v>54.097581205427119</v>
      </c>
      <c r="H26633" s="17">
        <v>9.0500000000000008E-3</v>
      </c>
      <c r="I26633" s="18">
        <f>((F26633/2)+G26633)*(H26633)</f>
        <v>0.48958310990911547</v>
      </c>
      <c r="J26633" s="21">
        <f>F26633+G26633+I26633</f>
        <v>54.587164315336231</v>
      </c>
    </row>
    <row r="26634" spans="1:11" ht="12.75" customHeight="1" x14ac:dyDescent="0.25">
      <c r="A26634" s="13"/>
      <c r="B26634" s="14"/>
      <c r="C26634" s="14"/>
      <c r="D26634" s="14"/>
      <c r="E26634" s="14"/>
      <c r="F26634" s="16"/>
      <c r="G26634" s="20">
        <f t="shared" si="6950"/>
        <v>54.587164315336231</v>
      </c>
      <c r="H26634" s="17">
        <v>1.0149999999999999E-2</v>
      </c>
      <c r="I26634" s="18">
        <f t="shared" ref="I26634" si="6951">((F26634/2)+G26634)*(H26634)</f>
        <v>0.55405971780066277</v>
      </c>
      <c r="J26634" s="21">
        <f t="shared" ref="J26634" si="6952">F26634+G26634+I26634</f>
        <v>55.141224033136893</v>
      </c>
    </row>
    <row r="26635" spans="1:11" ht="12.75" customHeight="1" x14ac:dyDescent="0.25">
      <c r="A26635" s="7" t="s">
        <v>3068</v>
      </c>
      <c r="B26635" s="7" t="s">
        <v>3069</v>
      </c>
      <c r="E26635"/>
      <c r="F26635" s="16">
        <f>SUM(F26621:F26632)</f>
        <v>51.965420000000009</v>
      </c>
      <c r="I26635" s="8">
        <f>SUM(I26621:I26634)</f>
        <v>3.1758040331368882</v>
      </c>
      <c r="K26635" s="9">
        <f>SUM(F26635:J26635)</f>
        <v>55.141224033136893</v>
      </c>
    </row>
    <row r="26636" spans="1:11" ht="12.75" customHeight="1" x14ac:dyDescent="0.25">
      <c r="A26636" s="13">
        <v>42501</v>
      </c>
      <c r="B26636" s="14">
        <v>17.03</v>
      </c>
      <c r="C26636" s="14">
        <v>0</v>
      </c>
      <c r="D26636" s="14">
        <v>31.66</v>
      </c>
      <c r="E26636" s="14">
        <v>48.69</v>
      </c>
      <c r="F26636" s="16">
        <f>PRODUCT(E26636*0.0743)</f>
        <v>3.617667</v>
      </c>
      <c r="H26636" s="17">
        <v>3.5000000000000001E-3</v>
      </c>
      <c r="I26636" s="18">
        <f t="shared" ref="I26636:I26647" si="6953">((F26636/2)+G26636)*(H26636)</f>
        <v>6.33091725E-3</v>
      </c>
      <c r="J26636" s="19">
        <f t="shared" ref="J26636:J26647" si="6954">F26636+G26636+I26636</f>
        <v>3.6239979172500001</v>
      </c>
    </row>
    <row r="26637" spans="1:11" ht="12.75" customHeight="1" x14ac:dyDescent="0.25">
      <c r="A26637" s="13">
        <v>42527</v>
      </c>
      <c r="B26637" s="14">
        <v>82.06</v>
      </c>
      <c r="C26637" s="14">
        <v>0</v>
      </c>
      <c r="D26637" s="14">
        <v>0</v>
      </c>
      <c r="E26637" s="14">
        <v>82.06</v>
      </c>
      <c r="F26637" s="16">
        <f t="shared" ref="F26637:F26647" si="6955">PRODUCT(E26637*0.0743)</f>
        <v>6.0970580000000005</v>
      </c>
      <c r="G26637" s="20">
        <f>SUM(J26636)</f>
        <v>3.6239979172500001</v>
      </c>
      <c r="H26637" s="17">
        <v>3.7000000000000002E-3</v>
      </c>
      <c r="I26637" s="18">
        <f t="shared" si="6953"/>
        <v>2.4688349593825001E-2</v>
      </c>
      <c r="J26637" s="19">
        <f t="shared" si="6954"/>
        <v>9.7457442668438254</v>
      </c>
    </row>
    <row r="26638" spans="1:11" ht="12.75" customHeight="1" x14ac:dyDescent="0.25">
      <c r="A26638" s="13">
        <v>42559</v>
      </c>
      <c r="B26638" s="14">
        <v>72.61</v>
      </c>
      <c r="C26638" s="14">
        <v>0</v>
      </c>
      <c r="D26638" s="14">
        <v>0</v>
      </c>
      <c r="E26638" s="14">
        <v>72.61</v>
      </c>
      <c r="F26638" s="16">
        <f t="shared" si="6955"/>
        <v>5.3949230000000004</v>
      </c>
      <c r="G26638" s="20">
        <f t="shared" ref="G26638:G26649" si="6956">SUM(J26637)</f>
        <v>9.7457442668438254</v>
      </c>
      <c r="H26638" s="17">
        <v>4.0499999999999998E-3</v>
      </c>
      <c r="I26638" s="18">
        <f t="shared" si="6953"/>
        <v>5.0394983355717488E-2</v>
      </c>
      <c r="J26638" s="19">
        <f t="shared" si="6954"/>
        <v>15.191062250199543</v>
      </c>
    </row>
    <row r="26639" spans="1:11" ht="12.75" customHeight="1" x14ac:dyDescent="0.25">
      <c r="A26639" s="13">
        <v>42590</v>
      </c>
      <c r="B26639" s="14">
        <v>68.41</v>
      </c>
      <c r="C26639" s="14">
        <v>0</v>
      </c>
      <c r="D26639" s="14">
        <v>0</v>
      </c>
      <c r="E26639" s="14">
        <v>68.41</v>
      </c>
      <c r="F26639" s="16">
        <f t="shared" si="6955"/>
        <v>5.0828629999999997</v>
      </c>
      <c r="G26639" s="20">
        <f t="shared" si="6956"/>
        <v>15.191062250199543</v>
      </c>
      <c r="H26639" s="17">
        <v>4.1999999999999997E-3</v>
      </c>
      <c r="I26639" s="18">
        <f t="shared" si="6953"/>
        <v>7.4476473750838088E-2</v>
      </c>
      <c r="J26639" s="19">
        <f t="shared" si="6954"/>
        <v>20.348401723950381</v>
      </c>
    </row>
    <row r="26640" spans="1:11" ht="12.75" customHeight="1" x14ac:dyDescent="0.25">
      <c r="A26640" s="13">
        <v>42622</v>
      </c>
      <c r="B26640" s="14">
        <v>50.56</v>
      </c>
      <c r="C26640" s="14">
        <v>0</v>
      </c>
      <c r="D26640" s="14">
        <v>0</v>
      </c>
      <c r="E26640" s="14">
        <v>50.56</v>
      </c>
      <c r="F26640" s="16">
        <f t="shared" si="6955"/>
        <v>3.7566080000000004</v>
      </c>
      <c r="G26640" s="20">
        <f t="shared" si="6956"/>
        <v>20.348401723950381</v>
      </c>
      <c r="H26640" s="17">
        <v>4.45E-3</v>
      </c>
      <c r="I26640" s="18">
        <f t="shared" si="6953"/>
        <v>9.890884047157919E-2</v>
      </c>
      <c r="J26640" s="19">
        <f t="shared" si="6954"/>
        <v>24.203918564421961</v>
      </c>
    </row>
    <row r="26641" spans="1:11" ht="12.75" customHeight="1" x14ac:dyDescent="0.25">
      <c r="A26641" s="13">
        <v>42654</v>
      </c>
      <c r="B26641" s="14">
        <v>53.71</v>
      </c>
      <c r="C26641" s="14">
        <v>0</v>
      </c>
      <c r="D26641" s="14">
        <v>0</v>
      </c>
      <c r="E26641" s="14">
        <v>53.71</v>
      </c>
      <c r="F26641" s="16">
        <f t="shared" si="6955"/>
        <v>3.9906530000000004</v>
      </c>
      <c r="G26641" s="20">
        <f t="shared" si="6956"/>
        <v>24.203918564421961</v>
      </c>
      <c r="H26641" s="17">
        <v>4.7999999999999996E-3</v>
      </c>
      <c r="I26641" s="18">
        <f t="shared" si="6953"/>
        <v>0.1257563763092254</v>
      </c>
      <c r="J26641" s="21">
        <f t="shared" si="6954"/>
        <v>28.32032794073119</v>
      </c>
    </row>
    <row r="26642" spans="1:11" ht="12.75" customHeight="1" x14ac:dyDescent="0.25">
      <c r="A26642" s="13">
        <v>42682</v>
      </c>
      <c r="B26642" s="14">
        <v>47.94</v>
      </c>
      <c r="C26642" s="14">
        <v>0</v>
      </c>
      <c r="D26642" s="14">
        <v>0</v>
      </c>
      <c r="E26642" s="14">
        <v>47.94</v>
      </c>
      <c r="F26642" s="16">
        <f t="shared" si="6955"/>
        <v>3.5619420000000002</v>
      </c>
      <c r="G26642" s="20">
        <f t="shared" si="6956"/>
        <v>28.32032794073119</v>
      </c>
      <c r="H26642" s="17">
        <v>4.7999999999999996E-3</v>
      </c>
      <c r="I26642" s="18">
        <f t="shared" si="6953"/>
        <v>0.14448623491550971</v>
      </c>
      <c r="J26642" s="21">
        <f t="shared" si="6954"/>
        <v>32.026756175646703</v>
      </c>
    </row>
    <row r="26643" spans="1:11" ht="12.75" customHeight="1" x14ac:dyDescent="0.25">
      <c r="A26643" s="13">
        <v>42711</v>
      </c>
      <c r="B26643" s="14">
        <v>46.36</v>
      </c>
      <c r="C26643" s="14">
        <v>0</v>
      </c>
      <c r="D26643" s="14">
        <v>0</v>
      </c>
      <c r="E26643" s="14">
        <v>46.36</v>
      </c>
      <c r="F26643" s="16">
        <f t="shared" si="6955"/>
        <v>3.4445480000000002</v>
      </c>
      <c r="G26643" s="20">
        <f t="shared" si="6956"/>
        <v>32.026756175646703</v>
      </c>
      <c r="H26643" s="17">
        <v>6.0000000000000001E-3</v>
      </c>
      <c r="I26643" s="18">
        <f t="shared" si="6953"/>
        <v>0.20249418105388023</v>
      </c>
      <c r="J26643" s="21">
        <f t="shared" si="6954"/>
        <v>35.67379835670058</v>
      </c>
    </row>
    <row r="26644" spans="1:11" ht="12.75" customHeight="1" x14ac:dyDescent="0.25">
      <c r="A26644" s="13">
        <v>42746</v>
      </c>
      <c r="B26644" s="14">
        <v>51.06</v>
      </c>
      <c r="C26644" s="14">
        <v>0</v>
      </c>
      <c r="D26644" s="14">
        <v>0</v>
      </c>
      <c r="E26644" s="14">
        <v>51.06</v>
      </c>
      <c r="F26644" s="16">
        <f t="shared" si="6955"/>
        <v>3.7937580000000004</v>
      </c>
      <c r="G26644" s="20">
        <f t="shared" si="6956"/>
        <v>35.67379835670058</v>
      </c>
      <c r="H26644" s="17">
        <v>7.3000000000000001E-3</v>
      </c>
      <c r="I26644" s="18">
        <f t="shared" si="6953"/>
        <v>0.27426594470391424</v>
      </c>
      <c r="J26644" s="21">
        <f t="shared" si="6954"/>
        <v>39.741822301404497</v>
      </c>
    </row>
    <row r="26645" spans="1:11" ht="12.75" customHeight="1" x14ac:dyDescent="0.25">
      <c r="A26645" s="13">
        <v>42773</v>
      </c>
      <c r="B26645" s="14">
        <v>54.42</v>
      </c>
      <c r="C26645" s="14">
        <v>0</v>
      </c>
      <c r="D26645" s="14">
        <v>0</v>
      </c>
      <c r="E26645" s="14">
        <v>54.42</v>
      </c>
      <c r="F26645" s="16">
        <f t="shared" si="6955"/>
        <v>4.0434060000000001</v>
      </c>
      <c r="G26645" s="20">
        <f t="shared" si="6956"/>
        <v>39.741822301404497</v>
      </c>
      <c r="H26645" s="17">
        <v>6.8999999999999999E-3</v>
      </c>
      <c r="I26645" s="18">
        <f t="shared" si="6953"/>
        <v>0.28816832457969105</v>
      </c>
      <c r="J26645" s="21">
        <f t="shared" si="6954"/>
        <v>44.073396625984188</v>
      </c>
    </row>
    <row r="26646" spans="1:11" ht="12.75" customHeight="1" x14ac:dyDescent="0.25">
      <c r="A26646" s="13">
        <v>42801</v>
      </c>
      <c r="B26646" s="14">
        <v>65.03</v>
      </c>
      <c r="C26646" s="14">
        <v>0</v>
      </c>
      <c r="D26646" s="14">
        <v>0</v>
      </c>
      <c r="E26646" s="14">
        <v>65.03</v>
      </c>
      <c r="F26646" s="16">
        <f t="shared" si="6955"/>
        <v>4.8317290000000002</v>
      </c>
      <c r="G26646" s="20">
        <f t="shared" si="6956"/>
        <v>44.073396625984188</v>
      </c>
      <c r="H26646" s="17">
        <v>7.9000000000000008E-3</v>
      </c>
      <c r="I26646" s="18">
        <f t="shared" si="6953"/>
        <v>0.36726516289527511</v>
      </c>
      <c r="J26646" s="21">
        <f t="shared" si="6954"/>
        <v>49.272390788879463</v>
      </c>
    </row>
    <row r="26647" spans="1:11" ht="12.75" customHeight="1" x14ac:dyDescent="0.25">
      <c r="A26647" s="13">
        <v>42835</v>
      </c>
      <c r="B26647" s="14">
        <v>52.5</v>
      </c>
      <c r="C26647" s="14">
        <v>0</v>
      </c>
      <c r="D26647" s="14">
        <v>0</v>
      </c>
      <c r="E26647" s="14">
        <v>52.5</v>
      </c>
      <c r="F26647" s="16">
        <f t="shared" si="6955"/>
        <v>3.9007500000000004</v>
      </c>
      <c r="G26647" s="20">
        <f t="shared" si="6956"/>
        <v>49.272390788879463</v>
      </c>
      <c r="H26647" s="17">
        <v>8.9999999999999993E-3</v>
      </c>
      <c r="I26647" s="18">
        <f t="shared" si="6953"/>
        <v>0.46100489209991513</v>
      </c>
      <c r="J26647" s="21">
        <f t="shared" si="6954"/>
        <v>53.63414568097938</v>
      </c>
    </row>
    <row r="26648" spans="1:11" ht="12.75" customHeight="1" x14ac:dyDescent="0.25">
      <c r="A26648" s="13"/>
      <c r="B26648" s="14"/>
      <c r="C26648" s="14"/>
      <c r="D26648" s="14"/>
      <c r="E26648" s="14"/>
      <c r="F26648" s="16"/>
      <c r="G26648" s="20">
        <f t="shared" si="6956"/>
        <v>53.63414568097938</v>
      </c>
      <c r="H26648" s="17">
        <v>9.0500000000000008E-3</v>
      </c>
      <c r="I26648" s="18">
        <f>((F26648/2)+G26648)*(H26648)</f>
        <v>0.48538901841286342</v>
      </c>
      <c r="J26648" s="21">
        <f>F26648+G26648+I26648</f>
        <v>54.11953469939224</v>
      </c>
    </row>
    <row r="26649" spans="1:11" ht="12.75" customHeight="1" x14ac:dyDescent="0.25">
      <c r="A26649" s="13"/>
      <c r="B26649" s="14"/>
      <c r="C26649" s="14"/>
      <c r="D26649" s="14"/>
      <c r="E26649" s="14"/>
      <c r="F26649" s="16"/>
      <c r="G26649" s="20">
        <f t="shared" si="6956"/>
        <v>54.11953469939224</v>
      </c>
      <c r="H26649" s="17">
        <v>1.0149999999999999E-2</v>
      </c>
      <c r="I26649" s="18">
        <f t="shared" ref="I26649" si="6957">((F26649/2)+G26649)*(H26649)</f>
        <v>0.54931327719883116</v>
      </c>
      <c r="J26649" s="21">
        <f t="shared" ref="J26649" si="6958">F26649+G26649+I26649</f>
        <v>54.668847976591074</v>
      </c>
    </row>
    <row r="26650" spans="1:11" ht="12.75" customHeight="1" x14ac:dyDescent="0.25">
      <c r="A26650" s="13"/>
      <c r="B26650" s="14"/>
      <c r="C26650" s="14"/>
      <c r="D26650" s="14"/>
      <c r="E26650" s="15"/>
      <c r="F26650" s="16">
        <f>SUM(F26636:F26647)</f>
        <v>51.515905000000004</v>
      </c>
      <c r="I26650" s="8">
        <f>SUM(I26636:I26649)</f>
        <v>3.1529429765910653</v>
      </c>
      <c r="K26650" s="9">
        <f>SUM(F26650:J26650)</f>
        <v>54.668847976591067</v>
      </c>
    </row>
    <row r="26651" spans="1:11" ht="12.75" customHeight="1" x14ac:dyDescent="0.25">
      <c r="A26651" s="7" t="s">
        <v>3070</v>
      </c>
      <c r="B26651" s="7" t="s">
        <v>3071</v>
      </c>
      <c r="E26651"/>
      <c r="F26651" s="16"/>
      <c r="G26651" s="14"/>
      <c r="H26651" s="17"/>
      <c r="I26651" s="18"/>
      <c r="J26651" s="21"/>
    </row>
    <row r="26652" spans="1:11" ht="12.75" customHeight="1" x14ac:dyDescent="0.25">
      <c r="A26652" s="13">
        <v>42501</v>
      </c>
      <c r="B26652" s="14">
        <v>5.42</v>
      </c>
      <c r="C26652" s="14">
        <v>0</v>
      </c>
      <c r="D26652" s="14">
        <v>31.66</v>
      </c>
      <c r="E26652" s="14">
        <v>37.08</v>
      </c>
      <c r="F26652" s="16">
        <f>PRODUCT(E26652*0.0743)</f>
        <v>2.7550440000000003</v>
      </c>
      <c r="H26652" s="17">
        <v>3.5000000000000001E-3</v>
      </c>
      <c r="I26652" s="18">
        <f t="shared" ref="I26652:I26663" si="6959">((F26652/2)+G26652)*(H26652)</f>
        <v>4.8213270000000003E-3</v>
      </c>
      <c r="J26652" s="19">
        <f t="shared" ref="J26652:J26663" si="6960">F26652+G26652+I26652</f>
        <v>2.7598653270000004</v>
      </c>
    </row>
    <row r="26653" spans="1:11" ht="12.75" customHeight="1" x14ac:dyDescent="0.25">
      <c r="A26653" s="13">
        <v>42527</v>
      </c>
      <c r="B26653" s="14">
        <v>42.69</v>
      </c>
      <c r="C26653" s="14">
        <v>0</v>
      </c>
      <c r="D26653" s="14">
        <v>0</v>
      </c>
      <c r="E26653" s="14">
        <v>42.69</v>
      </c>
      <c r="F26653" s="16">
        <f t="shared" ref="F26653:F26663" si="6961">PRODUCT(E26653*0.0743)</f>
        <v>3.1718670000000002</v>
      </c>
      <c r="G26653" s="20">
        <f>SUM(J26652)</f>
        <v>2.7598653270000004</v>
      </c>
      <c r="H26653" s="17">
        <v>3.7000000000000002E-3</v>
      </c>
      <c r="I26653" s="18">
        <f t="shared" si="6959"/>
        <v>1.6079455659900002E-2</v>
      </c>
      <c r="J26653" s="19">
        <f t="shared" si="6960"/>
        <v>5.9478117826599011</v>
      </c>
    </row>
    <row r="26654" spans="1:11" ht="12.75" customHeight="1" x14ac:dyDescent="0.25">
      <c r="A26654" s="13">
        <v>42559</v>
      </c>
      <c r="B26654" s="14">
        <v>41.11</v>
      </c>
      <c r="C26654" s="14">
        <v>0</v>
      </c>
      <c r="D26654" s="14">
        <v>0</v>
      </c>
      <c r="E26654" s="14">
        <v>41.11</v>
      </c>
      <c r="F26654" s="16">
        <f t="shared" si="6961"/>
        <v>3.0544730000000002</v>
      </c>
      <c r="G26654" s="20">
        <f t="shared" ref="G26654:G26665" si="6962">SUM(J26653)</f>
        <v>5.9478117826599011</v>
      </c>
      <c r="H26654" s="17">
        <v>4.0499999999999998E-3</v>
      </c>
      <c r="I26654" s="18">
        <f t="shared" si="6959"/>
        <v>3.0273945544772599E-2</v>
      </c>
      <c r="J26654" s="19">
        <f t="shared" si="6960"/>
        <v>9.0325587282046733</v>
      </c>
    </row>
    <row r="26655" spans="1:11" ht="12.75" customHeight="1" x14ac:dyDescent="0.25">
      <c r="A26655" s="13">
        <v>42590</v>
      </c>
      <c r="B26655" s="14">
        <v>46.89</v>
      </c>
      <c r="C26655" s="14">
        <v>0</v>
      </c>
      <c r="D26655" s="14">
        <v>0</v>
      </c>
      <c r="E26655" s="14">
        <v>46.89</v>
      </c>
      <c r="F26655" s="16">
        <f t="shared" si="6961"/>
        <v>3.4839270000000004</v>
      </c>
      <c r="G26655" s="20">
        <f t="shared" si="6962"/>
        <v>9.0325587282046733</v>
      </c>
      <c r="H26655" s="17">
        <v>4.1999999999999997E-3</v>
      </c>
      <c r="I26655" s="18">
        <f t="shared" si="6959"/>
        <v>4.5252993358459628E-2</v>
      </c>
      <c r="J26655" s="19">
        <f t="shared" si="6960"/>
        <v>12.561738721563135</v>
      </c>
    </row>
    <row r="26656" spans="1:11" ht="12.75" customHeight="1" x14ac:dyDescent="0.25">
      <c r="A26656" s="13">
        <v>42622</v>
      </c>
      <c r="B26656" s="14">
        <v>43.74</v>
      </c>
      <c r="C26656" s="14">
        <v>0</v>
      </c>
      <c r="D26656" s="14">
        <v>0</v>
      </c>
      <c r="E26656" s="14">
        <v>43.74</v>
      </c>
      <c r="F26656" s="16">
        <f t="shared" si="6961"/>
        <v>3.2498820000000004</v>
      </c>
      <c r="G26656" s="20">
        <f t="shared" si="6962"/>
        <v>12.561738721563135</v>
      </c>
      <c r="H26656" s="17">
        <v>4.45E-3</v>
      </c>
      <c r="I26656" s="18">
        <f t="shared" si="6959"/>
        <v>6.313072476095595E-2</v>
      </c>
      <c r="J26656" s="19">
        <f t="shared" si="6960"/>
        <v>15.87475144632409</v>
      </c>
    </row>
    <row r="26657" spans="1:11" ht="12.75" customHeight="1" x14ac:dyDescent="0.25">
      <c r="A26657" s="13">
        <v>42654</v>
      </c>
      <c r="B26657" s="14">
        <v>48.46</v>
      </c>
      <c r="C26657" s="14">
        <v>0</v>
      </c>
      <c r="D26657" s="14">
        <v>0</v>
      </c>
      <c r="E26657" s="14">
        <v>48.46</v>
      </c>
      <c r="F26657" s="16">
        <f t="shared" si="6961"/>
        <v>3.6005780000000005</v>
      </c>
      <c r="G26657" s="20">
        <f t="shared" si="6962"/>
        <v>15.87475144632409</v>
      </c>
      <c r="H26657" s="17">
        <v>4.7999999999999996E-3</v>
      </c>
      <c r="I26657" s="18">
        <f t="shared" si="6959"/>
        <v>8.4840194142355621E-2</v>
      </c>
      <c r="J26657" s="21">
        <f t="shared" si="6960"/>
        <v>19.560169640466444</v>
      </c>
    </row>
    <row r="26658" spans="1:11" ht="12.75" customHeight="1" x14ac:dyDescent="0.25">
      <c r="A26658" s="13">
        <v>42682</v>
      </c>
      <c r="B26658" s="14">
        <v>45.84</v>
      </c>
      <c r="C26658" s="14">
        <v>0</v>
      </c>
      <c r="D26658" s="14">
        <v>0</v>
      </c>
      <c r="E26658" s="14">
        <v>45.84</v>
      </c>
      <c r="F26658" s="16">
        <f t="shared" si="6961"/>
        <v>3.4059120000000003</v>
      </c>
      <c r="G26658" s="20">
        <f t="shared" si="6962"/>
        <v>19.560169640466444</v>
      </c>
      <c r="H26658" s="17">
        <v>4.7999999999999996E-3</v>
      </c>
      <c r="I26658" s="18">
        <f t="shared" si="6959"/>
        <v>0.10206300307423892</v>
      </c>
      <c r="J26658" s="21">
        <f t="shared" si="6960"/>
        <v>23.068144643540684</v>
      </c>
    </row>
    <row r="26659" spans="1:11" ht="12.75" customHeight="1" x14ac:dyDescent="0.25">
      <c r="A26659" s="13">
        <v>42711</v>
      </c>
      <c r="B26659" s="14">
        <v>44.79</v>
      </c>
      <c r="C26659" s="14">
        <v>0</v>
      </c>
      <c r="D26659" s="14">
        <v>0</v>
      </c>
      <c r="E26659" s="14">
        <v>44.79</v>
      </c>
      <c r="F26659" s="16">
        <f t="shared" si="6961"/>
        <v>3.3278970000000001</v>
      </c>
      <c r="G26659" s="20">
        <f t="shared" si="6962"/>
        <v>23.068144643540684</v>
      </c>
      <c r="H26659" s="17">
        <v>6.0000000000000001E-3</v>
      </c>
      <c r="I26659" s="18">
        <f t="shared" si="6959"/>
        <v>0.14839255886124411</v>
      </c>
      <c r="J26659" s="21">
        <f t="shared" si="6960"/>
        <v>26.544434202401927</v>
      </c>
    </row>
    <row r="26660" spans="1:11" ht="12.75" customHeight="1" x14ac:dyDescent="0.25">
      <c r="A26660" s="13">
        <v>42746</v>
      </c>
      <c r="B26660" s="14">
        <v>51.07</v>
      </c>
      <c r="C26660" s="14">
        <v>0</v>
      </c>
      <c r="D26660" s="14">
        <v>0</v>
      </c>
      <c r="E26660" s="14">
        <v>51.07</v>
      </c>
      <c r="F26660" s="16">
        <f t="shared" si="6961"/>
        <v>3.7945010000000003</v>
      </c>
      <c r="G26660" s="20">
        <f t="shared" si="6962"/>
        <v>26.544434202401927</v>
      </c>
      <c r="H26660" s="17">
        <v>7.3000000000000001E-3</v>
      </c>
      <c r="I26660" s="18">
        <f t="shared" si="6959"/>
        <v>0.2076242983275341</v>
      </c>
      <c r="J26660" s="21">
        <f t="shared" si="6960"/>
        <v>30.546559500729462</v>
      </c>
    </row>
    <row r="26661" spans="1:11" ht="12.75" customHeight="1" x14ac:dyDescent="0.25">
      <c r="A26661" s="13">
        <v>42773</v>
      </c>
      <c r="B26661" s="14">
        <v>42.13</v>
      </c>
      <c r="C26661" s="14">
        <v>0</v>
      </c>
      <c r="D26661" s="14">
        <v>0</v>
      </c>
      <c r="E26661" s="14">
        <v>42.13</v>
      </c>
      <c r="F26661" s="16">
        <f t="shared" si="6961"/>
        <v>3.1302590000000006</v>
      </c>
      <c r="G26661" s="20">
        <f t="shared" si="6962"/>
        <v>30.546559500729462</v>
      </c>
      <c r="H26661" s="17">
        <v>6.8999999999999999E-3</v>
      </c>
      <c r="I26661" s="18">
        <f t="shared" si="6959"/>
        <v>0.22157065410503329</v>
      </c>
      <c r="J26661" s="21">
        <f t="shared" si="6960"/>
        <v>33.898389154834497</v>
      </c>
    </row>
    <row r="26662" spans="1:11" ht="12.75" customHeight="1" x14ac:dyDescent="0.25">
      <c r="A26662" s="13">
        <v>42801</v>
      </c>
      <c r="B26662" s="14">
        <v>39.700000000000003</v>
      </c>
      <c r="C26662" s="14">
        <v>0</v>
      </c>
      <c r="D26662" s="14">
        <v>0</v>
      </c>
      <c r="E26662" s="14">
        <v>39.700000000000003</v>
      </c>
      <c r="F26662" s="16">
        <f t="shared" si="6961"/>
        <v>2.9497100000000005</v>
      </c>
      <c r="G26662" s="20">
        <f t="shared" si="6962"/>
        <v>33.898389154834497</v>
      </c>
      <c r="H26662" s="17">
        <v>7.9000000000000008E-3</v>
      </c>
      <c r="I26662" s="18">
        <f t="shared" si="6959"/>
        <v>0.27944862882319255</v>
      </c>
      <c r="J26662" s="21">
        <f t="shared" si="6960"/>
        <v>37.12754778365769</v>
      </c>
    </row>
    <row r="26663" spans="1:11" ht="12.75" customHeight="1" x14ac:dyDescent="0.25">
      <c r="A26663" s="13">
        <v>42835</v>
      </c>
      <c r="B26663" s="14">
        <v>11.25</v>
      </c>
      <c r="C26663" s="14">
        <v>0</v>
      </c>
      <c r="D26663" s="14">
        <v>0</v>
      </c>
      <c r="E26663" s="14">
        <v>11.25</v>
      </c>
      <c r="F26663" s="16">
        <f t="shared" si="6961"/>
        <v>0.83587500000000003</v>
      </c>
      <c r="G26663" s="20">
        <f t="shared" si="6962"/>
        <v>37.12754778365769</v>
      </c>
      <c r="H26663" s="17">
        <v>8.9999999999999993E-3</v>
      </c>
      <c r="I26663" s="18">
        <f t="shared" si="6959"/>
        <v>0.33790936755291917</v>
      </c>
      <c r="J26663" s="21">
        <f t="shared" si="6960"/>
        <v>38.301332151210609</v>
      </c>
    </row>
    <row r="26664" spans="1:11" ht="12.75" customHeight="1" x14ac:dyDescent="0.25">
      <c r="A26664" s="13"/>
      <c r="B26664" s="14"/>
      <c r="C26664" s="14"/>
      <c r="D26664" s="14"/>
      <c r="E26664" s="14"/>
      <c r="F26664" s="16"/>
      <c r="G26664" s="20">
        <f t="shared" si="6962"/>
        <v>38.301332151210609</v>
      </c>
      <c r="H26664" s="17">
        <v>9.0500000000000008E-3</v>
      </c>
      <c r="I26664" s="18">
        <f>((F26664/2)+G26664)*(H26664)</f>
        <v>0.34662705596845605</v>
      </c>
      <c r="J26664" s="21">
        <f>F26664+G26664+I26664</f>
        <v>38.647959207179063</v>
      </c>
    </row>
    <row r="26665" spans="1:11" ht="12.75" customHeight="1" x14ac:dyDescent="0.25">
      <c r="A26665" s="13"/>
      <c r="B26665" s="14"/>
      <c r="C26665" s="14"/>
      <c r="D26665" s="14"/>
      <c r="E26665" s="14"/>
      <c r="F26665" s="16"/>
      <c r="G26665" s="20">
        <f t="shared" si="6962"/>
        <v>38.647959207179063</v>
      </c>
      <c r="H26665" s="17">
        <v>1.0149999999999999E-2</v>
      </c>
      <c r="I26665" s="18">
        <f t="shared" ref="I26665" si="6963">((F26665/2)+G26665)*(H26665)</f>
        <v>0.39227678595286747</v>
      </c>
      <c r="J26665" s="21">
        <f t="shared" ref="J26665" si="6964">F26665+G26665+I26665</f>
        <v>39.04023599313193</v>
      </c>
    </row>
    <row r="26666" spans="1:11" ht="12.75" customHeight="1" x14ac:dyDescent="0.25">
      <c r="A26666" s="7" t="s">
        <v>3072</v>
      </c>
      <c r="B26666" s="7" t="s">
        <v>3073</v>
      </c>
      <c r="E26666"/>
      <c r="F26666" s="16">
        <f>SUM(F26652:F26663)</f>
        <v>36.759925000000003</v>
      </c>
      <c r="I26666" s="8">
        <f>SUM(I26652:I26665)</f>
        <v>2.2803109931319296</v>
      </c>
      <c r="K26666" s="9">
        <f>SUM(F26666:J26666)</f>
        <v>39.04023599313193</v>
      </c>
    </row>
    <row r="26667" spans="1:11" ht="12.75" customHeight="1" x14ac:dyDescent="0.25">
      <c r="A26667" s="13">
        <v>42501</v>
      </c>
      <c r="B26667" s="14">
        <v>11.61</v>
      </c>
      <c r="C26667" s="14">
        <v>0</v>
      </c>
      <c r="D26667" s="14">
        <v>31.66</v>
      </c>
      <c r="E26667" s="14">
        <v>43.27</v>
      </c>
      <c r="F26667" s="16">
        <f>PRODUCT(E26667*0.0743)</f>
        <v>3.2149610000000006</v>
      </c>
      <c r="H26667" s="17">
        <v>3.5000000000000001E-3</v>
      </c>
      <c r="I26667" s="18">
        <f t="shared" ref="I26667:I26678" si="6965">((F26667/2)+G26667)*(H26667)</f>
        <v>5.6261817500000014E-3</v>
      </c>
      <c r="J26667" s="19">
        <f t="shared" ref="J26667:J26678" si="6966">F26667+G26667+I26667</f>
        <v>3.2205871817500005</v>
      </c>
    </row>
    <row r="26668" spans="1:11" ht="12.75" customHeight="1" x14ac:dyDescent="0.25">
      <c r="A26668" s="13">
        <v>42527</v>
      </c>
      <c r="B26668" s="14">
        <v>52.66</v>
      </c>
      <c r="C26668" s="14">
        <v>0</v>
      </c>
      <c r="D26668" s="14">
        <v>0</v>
      </c>
      <c r="E26668" s="14">
        <v>52.66</v>
      </c>
      <c r="F26668" s="16">
        <f t="shared" ref="F26668:F26678" si="6967">PRODUCT(E26668*0.0743)</f>
        <v>3.9126379999999998</v>
      </c>
      <c r="G26668" s="20">
        <f>SUM(J26667)</f>
        <v>3.2205871817500005</v>
      </c>
      <c r="H26668" s="17">
        <v>3.7000000000000002E-3</v>
      </c>
      <c r="I26668" s="18">
        <f t="shared" si="6965"/>
        <v>1.9154552872475004E-2</v>
      </c>
      <c r="J26668" s="19">
        <f t="shared" si="6966"/>
        <v>7.1523797346224756</v>
      </c>
    </row>
    <row r="26669" spans="1:11" ht="12.75" customHeight="1" x14ac:dyDescent="0.25">
      <c r="A26669" s="13">
        <v>42559</v>
      </c>
      <c r="B26669" s="14">
        <v>49.51</v>
      </c>
      <c r="C26669" s="14">
        <v>0</v>
      </c>
      <c r="D26669" s="14">
        <v>0</v>
      </c>
      <c r="E26669" s="14">
        <v>49.51</v>
      </c>
      <c r="F26669" s="16">
        <f t="shared" si="6967"/>
        <v>3.6785930000000002</v>
      </c>
      <c r="G26669" s="20">
        <f t="shared" ref="G26669:G26680" si="6968">SUM(J26668)</f>
        <v>7.1523797346224756</v>
      </c>
      <c r="H26669" s="17">
        <v>4.0499999999999998E-3</v>
      </c>
      <c r="I26669" s="18">
        <f t="shared" si="6965"/>
        <v>3.6416288750221029E-2</v>
      </c>
      <c r="J26669" s="19">
        <f t="shared" si="6966"/>
        <v>10.867389023372697</v>
      </c>
    </row>
    <row r="26670" spans="1:11" ht="12.75" customHeight="1" x14ac:dyDescent="0.25">
      <c r="A26670" s="13">
        <v>42590</v>
      </c>
      <c r="B26670" s="14">
        <v>54.76</v>
      </c>
      <c r="C26670" s="14">
        <v>0</v>
      </c>
      <c r="D26670" s="14">
        <v>0</v>
      </c>
      <c r="E26670" s="14">
        <v>54.76</v>
      </c>
      <c r="F26670" s="16">
        <f t="shared" si="6967"/>
        <v>4.0686679999999997</v>
      </c>
      <c r="G26670" s="20">
        <f t="shared" si="6968"/>
        <v>10.867389023372697</v>
      </c>
      <c r="H26670" s="17">
        <v>4.1999999999999997E-3</v>
      </c>
      <c r="I26670" s="18">
        <f t="shared" si="6965"/>
        <v>5.4187236698165324E-2</v>
      </c>
      <c r="J26670" s="19">
        <f t="shared" si="6966"/>
        <v>14.990244260070863</v>
      </c>
    </row>
    <row r="26671" spans="1:11" ht="12.75" customHeight="1" x14ac:dyDescent="0.25">
      <c r="A26671" s="13">
        <v>42622</v>
      </c>
      <c r="B26671" s="14">
        <v>49.51</v>
      </c>
      <c r="C26671" s="14">
        <v>0</v>
      </c>
      <c r="D26671" s="14">
        <v>0</v>
      </c>
      <c r="E26671" s="14">
        <v>49.51</v>
      </c>
      <c r="F26671" s="16">
        <f t="shared" si="6967"/>
        <v>3.6785930000000002</v>
      </c>
      <c r="G26671" s="20">
        <f t="shared" si="6968"/>
        <v>14.990244260070863</v>
      </c>
      <c r="H26671" s="17">
        <v>4.45E-3</v>
      </c>
      <c r="I26671" s="18">
        <f t="shared" si="6965"/>
        <v>7.4891456382315341E-2</v>
      </c>
      <c r="J26671" s="19">
        <f t="shared" si="6966"/>
        <v>18.743728716453177</v>
      </c>
    </row>
    <row r="26672" spans="1:11" ht="12.75" customHeight="1" x14ac:dyDescent="0.25">
      <c r="A26672" s="13">
        <v>42654</v>
      </c>
      <c r="B26672" s="14">
        <v>53.19</v>
      </c>
      <c r="C26672" s="14">
        <v>0</v>
      </c>
      <c r="D26672" s="14">
        <v>0</v>
      </c>
      <c r="E26672" s="14">
        <v>53.19</v>
      </c>
      <c r="F26672" s="16">
        <f t="shared" si="6967"/>
        <v>3.9520170000000001</v>
      </c>
      <c r="G26672" s="20">
        <f t="shared" si="6968"/>
        <v>18.743728716453177</v>
      </c>
      <c r="H26672" s="17">
        <v>4.7999999999999996E-3</v>
      </c>
      <c r="I26672" s="18">
        <f t="shared" si="6965"/>
        <v>9.9454738638975235E-2</v>
      </c>
      <c r="J26672" s="21">
        <f t="shared" si="6966"/>
        <v>22.795200455092154</v>
      </c>
    </row>
    <row r="26673" spans="1:11" ht="12.75" customHeight="1" x14ac:dyDescent="0.25">
      <c r="A26673" s="13">
        <v>42682</v>
      </c>
      <c r="B26673" s="14">
        <v>49.51</v>
      </c>
      <c r="C26673" s="14">
        <v>0</v>
      </c>
      <c r="D26673" s="14">
        <v>0</v>
      </c>
      <c r="E26673" s="14">
        <v>49.51</v>
      </c>
      <c r="F26673" s="16">
        <f t="shared" si="6967"/>
        <v>3.6785930000000002</v>
      </c>
      <c r="G26673" s="20">
        <f t="shared" si="6968"/>
        <v>22.795200455092154</v>
      </c>
      <c r="H26673" s="17">
        <v>4.7999999999999996E-3</v>
      </c>
      <c r="I26673" s="18">
        <f t="shared" si="6965"/>
        <v>0.11824558538444233</v>
      </c>
      <c r="J26673" s="21">
        <f t="shared" si="6966"/>
        <v>26.592039040476596</v>
      </c>
    </row>
    <row r="26674" spans="1:11" ht="12.75" customHeight="1" x14ac:dyDescent="0.25">
      <c r="A26674" s="13">
        <v>42711</v>
      </c>
      <c r="B26674" s="14">
        <v>51.61</v>
      </c>
      <c r="C26674" s="14">
        <v>0</v>
      </c>
      <c r="D26674" s="14">
        <v>0</v>
      </c>
      <c r="E26674" s="14">
        <v>51.61</v>
      </c>
      <c r="F26674" s="16">
        <f t="shared" si="6967"/>
        <v>3.8346230000000001</v>
      </c>
      <c r="G26674" s="20">
        <f t="shared" si="6968"/>
        <v>26.592039040476596</v>
      </c>
      <c r="H26674" s="17">
        <v>6.0000000000000001E-3</v>
      </c>
      <c r="I26674" s="18">
        <f t="shared" si="6965"/>
        <v>0.17105610324285958</v>
      </c>
      <c r="J26674" s="21">
        <f t="shared" si="6966"/>
        <v>30.597718143719455</v>
      </c>
    </row>
    <row r="26675" spans="1:11" ht="12.75" customHeight="1" x14ac:dyDescent="0.25">
      <c r="A26675" s="13">
        <v>42746</v>
      </c>
      <c r="B26675" s="14">
        <v>56.58</v>
      </c>
      <c r="C26675" s="14">
        <v>0</v>
      </c>
      <c r="D26675" s="14">
        <v>0</v>
      </c>
      <c r="E26675" s="14">
        <v>56.58</v>
      </c>
      <c r="F26675" s="16">
        <f t="shared" si="6967"/>
        <v>4.203894</v>
      </c>
      <c r="G26675" s="20">
        <f t="shared" si="6968"/>
        <v>30.597718143719455</v>
      </c>
      <c r="H26675" s="17">
        <v>7.3000000000000001E-3</v>
      </c>
      <c r="I26675" s="18">
        <f t="shared" si="6965"/>
        <v>0.23870755554915205</v>
      </c>
      <c r="J26675" s="21">
        <f t="shared" si="6966"/>
        <v>35.040319699268608</v>
      </c>
    </row>
    <row r="26676" spans="1:11" ht="12.75" customHeight="1" x14ac:dyDescent="0.25">
      <c r="A26676" s="13">
        <v>42773</v>
      </c>
      <c r="B26676" s="14">
        <v>51.57</v>
      </c>
      <c r="C26676" s="14">
        <v>0</v>
      </c>
      <c r="D26676" s="14">
        <v>0</v>
      </c>
      <c r="E26676" s="14">
        <v>51.57</v>
      </c>
      <c r="F26676" s="16">
        <f t="shared" si="6967"/>
        <v>3.8316510000000004</v>
      </c>
      <c r="G26676" s="20">
        <f t="shared" si="6968"/>
        <v>35.040319699268608</v>
      </c>
      <c r="H26676" s="17">
        <v>6.8999999999999999E-3</v>
      </c>
      <c r="I26676" s="18">
        <f t="shared" si="6965"/>
        <v>0.25499740187495334</v>
      </c>
      <c r="J26676" s="21">
        <f t="shared" si="6966"/>
        <v>39.126968101143561</v>
      </c>
    </row>
    <row r="26677" spans="1:11" ht="12.75" customHeight="1" x14ac:dyDescent="0.25">
      <c r="A26677" s="13">
        <v>42801</v>
      </c>
      <c r="B26677" s="14">
        <v>52.15</v>
      </c>
      <c r="C26677" s="14">
        <v>0</v>
      </c>
      <c r="D26677" s="14">
        <v>0</v>
      </c>
      <c r="E26677" s="14">
        <v>52.15</v>
      </c>
      <c r="F26677" s="16">
        <f t="shared" si="6967"/>
        <v>3.8747450000000003</v>
      </c>
      <c r="G26677" s="20">
        <f t="shared" si="6968"/>
        <v>39.126968101143561</v>
      </c>
      <c r="H26677" s="17">
        <v>7.9000000000000008E-3</v>
      </c>
      <c r="I26677" s="18">
        <f t="shared" si="6965"/>
        <v>0.32440829074903416</v>
      </c>
      <c r="J26677" s="21">
        <f t="shared" si="6966"/>
        <v>43.326121391892592</v>
      </c>
    </row>
    <row r="26678" spans="1:11" ht="12.75" customHeight="1" x14ac:dyDescent="0.25">
      <c r="A26678" s="13">
        <v>42835</v>
      </c>
      <c r="B26678" s="14">
        <v>26.99</v>
      </c>
      <c r="C26678" s="14">
        <v>0</v>
      </c>
      <c r="D26678" s="14">
        <v>0</v>
      </c>
      <c r="E26678" s="14">
        <v>26.99</v>
      </c>
      <c r="F26678" s="16">
        <f t="shared" si="6967"/>
        <v>2.0053570000000001</v>
      </c>
      <c r="G26678" s="20">
        <f t="shared" si="6968"/>
        <v>43.326121391892592</v>
      </c>
      <c r="H26678" s="17">
        <v>8.9999999999999993E-3</v>
      </c>
      <c r="I26678" s="18">
        <f t="shared" si="6965"/>
        <v>0.39895919902703331</v>
      </c>
      <c r="J26678" s="21">
        <f t="shared" si="6966"/>
        <v>45.730437590919621</v>
      </c>
    </row>
    <row r="26679" spans="1:11" ht="12.75" customHeight="1" x14ac:dyDescent="0.25">
      <c r="A26679" s="13"/>
      <c r="B26679" s="14"/>
      <c r="C26679" s="14"/>
      <c r="D26679" s="14"/>
      <c r="E26679" s="14"/>
      <c r="F26679" s="16"/>
      <c r="G26679" s="20">
        <f t="shared" si="6968"/>
        <v>45.730437590919621</v>
      </c>
      <c r="H26679" s="17">
        <v>9.0500000000000008E-3</v>
      </c>
      <c r="I26679" s="18">
        <f>((F26679/2)+G26679)*(H26679)</f>
        <v>0.41386046019782258</v>
      </c>
      <c r="J26679" s="21">
        <f>F26679+G26679+I26679</f>
        <v>46.144298051117445</v>
      </c>
    </row>
    <row r="26680" spans="1:11" ht="12.75" customHeight="1" x14ac:dyDescent="0.25">
      <c r="A26680" s="13"/>
      <c r="B26680" s="14"/>
      <c r="C26680" s="14"/>
      <c r="D26680" s="14"/>
      <c r="E26680" s="14"/>
      <c r="F26680" s="16"/>
      <c r="G26680" s="20">
        <f t="shared" si="6968"/>
        <v>46.144298051117445</v>
      </c>
      <c r="H26680" s="17">
        <v>1.0149999999999999E-2</v>
      </c>
      <c r="I26680" s="18">
        <f t="shared" ref="I26680" si="6969">((F26680/2)+G26680)*(H26680)</f>
        <v>0.46836462521884203</v>
      </c>
      <c r="J26680" s="21">
        <f t="shared" ref="J26680" si="6970">F26680+G26680+I26680</f>
        <v>46.612662676336285</v>
      </c>
    </row>
    <row r="26681" spans="1:11" ht="12.75" customHeight="1" x14ac:dyDescent="0.25">
      <c r="A26681" s="13"/>
      <c r="B26681" s="14"/>
      <c r="C26681" s="14"/>
      <c r="D26681" s="14"/>
      <c r="E26681" s="15"/>
      <c r="F26681" s="16">
        <f>SUM(F26667:F26678)</f>
        <v>43.934332999999995</v>
      </c>
      <c r="I26681" s="8">
        <f>SUM(I26667:I26680)</f>
        <v>2.6783296763362916</v>
      </c>
      <c r="K26681" s="9">
        <f>SUM(F26681:J26681)</f>
        <v>46.612662676336285</v>
      </c>
    </row>
    <row r="26682" spans="1:11" ht="12.75" customHeight="1" x14ac:dyDescent="0.25">
      <c r="A26682" s="7" t="s">
        <v>3074</v>
      </c>
      <c r="B26682" s="7" t="s">
        <v>3075</v>
      </c>
      <c r="E26682"/>
      <c r="F26682" s="16"/>
      <c r="G26682" s="14"/>
      <c r="H26682" s="17"/>
      <c r="I26682" s="18"/>
      <c r="J26682" s="21"/>
    </row>
    <row r="26683" spans="1:11" ht="12.75" customHeight="1" x14ac:dyDescent="0.25">
      <c r="A26683" s="13">
        <v>42501</v>
      </c>
      <c r="B26683" s="14">
        <v>10.84</v>
      </c>
      <c r="C26683" s="14">
        <v>0</v>
      </c>
      <c r="D26683" s="14">
        <v>31.66</v>
      </c>
      <c r="E26683" s="14">
        <v>42.5</v>
      </c>
      <c r="F26683" s="16">
        <f>PRODUCT(E26683*0.0743)</f>
        <v>3.1577500000000001</v>
      </c>
      <c r="H26683" s="17">
        <v>3.5000000000000001E-3</v>
      </c>
      <c r="I26683" s="18">
        <f t="shared" ref="I26683:I26694" si="6971">((F26683/2)+G26683)*(H26683)</f>
        <v>5.5260625000000006E-3</v>
      </c>
      <c r="J26683" s="19">
        <f t="shared" ref="J26683:J26694" si="6972">F26683+G26683+I26683</f>
        <v>3.1632760625</v>
      </c>
    </row>
    <row r="26684" spans="1:11" ht="12.75" customHeight="1" x14ac:dyDescent="0.25">
      <c r="A26684" s="13">
        <v>42527</v>
      </c>
      <c r="B26684" s="14">
        <v>39.54</v>
      </c>
      <c r="C26684" s="14">
        <v>0</v>
      </c>
      <c r="D26684" s="14">
        <v>0</v>
      </c>
      <c r="E26684" s="14">
        <v>39.54</v>
      </c>
      <c r="F26684" s="16">
        <f t="shared" ref="F26684:F26694" si="6973">PRODUCT(E26684*0.0743)</f>
        <v>2.9378220000000002</v>
      </c>
      <c r="G26684" s="20">
        <f>SUM(J26683)</f>
        <v>3.1632760625</v>
      </c>
      <c r="H26684" s="17">
        <v>3.7000000000000002E-3</v>
      </c>
      <c r="I26684" s="18">
        <f t="shared" si="6971"/>
        <v>1.7139092131250002E-2</v>
      </c>
      <c r="J26684" s="19">
        <f t="shared" si="6972"/>
        <v>6.1182371546312506</v>
      </c>
    </row>
    <row r="26685" spans="1:11" ht="12.75" customHeight="1" x14ac:dyDescent="0.25">
      <c r="A26685" s="13">
        <v>42559</v>
      </c>
      <c r="B26685" s="14">
        <v>31.66</v>
      </c>
      <c r="C26685" s="14">
        <v>0</v>
      </c>
      <c r="D26685" s="14">
        <v>0</v>
      </c>
      <c r="E26685" s="14">
        <v>31.66</v>
      </c>
      <c r="F26685" s="16">
        <f t="shared" si="6973"/>
        <v>2.352338</v>
      </c>
      <c r="G26685" s="20">
        <f t="shared" ref="G26685:G26696" si="6974">SUM(J26684)</f>
        <v>6.1182371546312506</v>
      </c>
      <c r="H26685" s="17">
        <v>4.0499999999999998E-3</v>
      </c>
      <c r="I26685" s="18">
        <f t="shared" si="6971"/>
        <v>2.9542344926256563E-2</v>
      </c>
      <c r="J26685" s="19">
        <f t="shared" si="6972"/>
        <v>8.500117499557506</v>
      </c>
    </row>
    <row r="26686" spans="1:11" ht="12.75" customHeight="1" x14ac:dyDescent="0.25">
      <c r="A26686" s="13">
        <v>42590</v>
      </c>
      <c r="B26686" s="14">
        <v>31.66</v>
      </c>
      <c r="C26686" s="14">
        <v>0</v>
      </c>
      <c r="D26686" s="14">
        <v>0</v>
      </c>
      <c r="E26686" s="14">
        <v>31.66</v>
      </c>
      <c r="F26686" s="16">
        <f t="shared" si="6973"/>
        <v>2.352338</v>
      </c>
      <c r="G26686" s="20">
        <f t="shared" si="6974"/>
        <v>8.500117499557506</v>
      </c>
      <c r="H26686" s="17">
        <v>4.1999999999999997E-3</v>
      </c>
      <c r="I26686" s="18">
        <f t="shared" si="6971"/>
        <v>4.0640403298141524E-2</v>
      </c>
      <c r="J26686" s="19">
        <f t="shared" si="6972"/>
        <v>10.893095902855647</v>
      </c>
    </row>
    <row r="26687" spans="1:11" ht="12.75" customHeight="1" x14ac:dyDescent="0.25">
      <c r="A26687" s="13">
        <v>42622</v>
      </c>
      <c r="B26687" s="14">
        <v>31.66</v>
      </c>
      <c r="C26687" s="14">
        <v>0</v>
      </c>
      <c r="D26687" s="14">
        <v>0</v>
      </c>
      <c r="E26687" s="14">
        <v>31.66</v>
      </c>
      <c r="F26687" s="16">
        <f t="shared" si="6973"/>
        <v>2.352338</v>
      </c>
      <c r="G26687" s="20">
        <f t="shared" si="6974"/>
        <v>10.893095902855647</v>
      </c>
      <c r="H26687" s="17">
        <v>4.45E-3</v>
      </c>
      <c r="I26687" s="18">
        <f t="shared" si="6971"/>
        <v>5.3708228817707628E-2</v>
      </c>
      <c r="J26687" s="19">
        <f t="shared" si="6972"/>
        <v>13.299142131673355</v>
      </c>
    </row>
    <row r="26688" spans="1:11" ht="12.75" customHeight="1" x14ac:dyDescent="0.25">
      <c r="A26688" s="13">
        <v>42654</v>
      </c>
      <c r="B26688" s="14">
        <v>31.66</v>
      </c>
      <c r="C26688" s="14">
        <v>0</v>
      </c>
      <c r="D26688" s="14">
        <v>0</v>
      </c>
      <c r="E26688" s="14">
        <v>31.66</v>
      </c>
      <c r="F26688" s="16">
        <f t="shared" si="6973"/>
        <v>2.352338</v>
      </c>
      <c r="G26688" s="20">
        <f t="shared" si="6974"/>
        <v>13.299142131673355</v>
      </c>
      <c r="H26688" s="17">
        <v>4.7999999999999996E-3</v>
      </c>
      <c r="I26688" s="18">
        <f t="shared" si="6971"/>
        <v>6.9481493432032096E-2</v>
      </c>
      <c r="J26688" s="21">
        <f t="shared" si="6972"/>
        <v>15.720961625105387</v>
      </c>
    </row>
    <row r="26689" spans="1:11" ht="12.75" customHeight="1" x14ac:dyDescent="0.25">
      <c r="A26689" s="13">
        <v>42682</v>
      </c>
      <c r="B26689" s="14">
        <v>31.66</v>
      </c>
      <c r="C26689" s="14">
        <v>0</v>
      </c>
      <c r="D26689" s="14">
        <v>0</v>
      </c>
      <c r="E26689" s="14">
        <v>31.66</v>
      </c>
      <c r="F26689" s="16">
        <f t="shared" si="6973"/>
        <v>2.352338</v>
      </c>
      <c r="G26689" s="20">
        <f t="shared" si="6974"/>
        <v>15.720961625105387</v>
      </c>
      <c r="H26689" s="17">
        <v>4.7999999999999996E-3</v>
      </c>
      <c r="I26689" s="18">
        <f t="shared" si="6971"/>
        <v>8.1106227000505848E-2</v>
      </c>
      <c r="J26689" s="21">
        <f t="shared" si="6972"/>
        <v>18.154405852105896</v>
      </c>
    </row>
    <row r="26690" spans="1:11" ht="12.75" customHeight="1" x14ac:dyDescent="0.25">
      <c r="A26690" s="13">
        <v>42711</v>
      </c>
      <c r="B26690" s="14">
        <v>31.66</v>
      </c>
      <c r="C26690" s="14">
        <v>0</v>
      </c>
      <c r="D26690" s="14">
        <v>0</v>
      </c>
      <c r="E26690" s="14">
        <v>31.66</v>
      </c>
      <c r="F26690" s="16">
        <f t="shared" si="6973"/>
        <v>2.352338</v>
      </c>
      <c r="G26690" s="20">
        <f t="shared" si="6974"/>
        <v>18.154405852105896</v>
      </c>
      <c r="H26690" s="17">
        <v>6.0000000000000001E-3</v>
      </c>
      <c r="I26690" s="18">
        <f t="shared" si="6971"/>
        <v>0.11598344911263539</v>
      </c>
      <c r="J26690" s="21">
        <f t="shared" si="6972"/>
        <v>20.622727301218532</v>
      </c>
    </row>
    <row r="26691" spans="1:11" ht="12.75" customHeight="1" x14ac:dyDescent="0.25">
      <c r="A26691" s="13">
        <v>42746</v>
      </c>
      <c r="B26691" s="14">
        <v>47.46</v>
      </c>
      <c r="C26691" s="14">
        <v>0</v>
      </c>
      <c r="D26691" s="14">
        <v>0</v>
      </c>
      <c r="E26691" s="14">
        <v>47.46</v>
      </c>
      <c r="F26691" s="16">
        <f t="shared" si="6973"/>
        <v>3.5262780000000005</v>
      </c>
      <c r="G26691" s="20">
        <f t="shared" si="6974"/>
        <v>20.622727301218532</v>
      </c>
      <c r="H26691" s="17">
        <v>7.3000000000000001E-3</v>
      </c>
      <c r="I26691" s="18">
        <f t="shared" si="6971"/>
        <v>0.16341682399889529</v>
      </c>
      <c r="J26691" s="21">
        <f t="shared" si="6972"/>
        <v>24.312422125217427</v>
      </c>
    </row>
    <row r="26692" spans="1:11" ht="12.75" customHeight="1" x14ac:dyDescent="0.25">
      <c r="A26692" s="13">
        <v>42773</v>
      </c>
      <c r="B26692" s="14">
        <v>45.91</v>
      </c>
      <c r="C26692" s="14">
        <v>0</v>
      </c>
      <c r="D26692" s="14">
        <v>0</v>
      </c>
      <c r="E26692" s="14">
        <v>45.91</v>
      </c>
      <c r="F26692" s="16">
        <f t="shared" si="6973"/>
        <v>3.4111129999999998</v>
      </c>
      <c r="G26692" s="20">
        <f t="shared" si="6974"/>
        <v>24.312422125217427</v>
      </c>
      <c r="H26692" s="17">
        <v>6.8999999999999999E-3</v>
      </c>
      <c r="I26692" s="18">
        <f t="shared" si="6971"/>
        <v>0.17952405251400025</v>
      </c>
      <c r="J26692" s="21">
        <f t="shared" si="6972"/>
        <v>27.903059177731429</v>
      </c>
    </row>
    <row r="26693" spans="1:11" ht="12.75" customHeight="1" x14ac:dyDescent="0.25">
      <c r="A26693" s="13">
        <v>42801</v>
      </c>
      <c r="B26693" s="14">
        <v>46.93</v>
      </c>
      <c r="C26693" s="14">
        <v>0</v>
      </c>
      <c r="D26693" s="14">
        <v>0</v>
      </c>
      <c r="E26693" s="14">
        <v>46.93</v>
      </c>
      <c r="F26693" s="16">
        <f t="shared" si="6973"/>
        <v>3.4868990000000002</v>
      </c>
      <c r="G26693" s="20">
        <f t="shared" si="6974"/>
        <v>27.903059177731429</v>
      </c>
      <c r="H26693" s="17">
        <v>7.9000000000000008E-3</v>
      </c>
      <c r="I26693" s="18">
        <f t="shared" si="6971"/>
        <v>0.23420741855407831</v>
      </c>
      <c r="J26693" s="21">
        <f t="shared" si="6972"/>
        <v>31.624165596285508</v>
      </c>
    </row>
    <row r="26694" spans="1:11" ht="12.75" customHeight="1" x14ac:dyDescent="0.25">
      <c r="A26694" s="13">
        <v>42835</v>
      </c>
      <c r="B26694" s="14">
        <v>18.04</v>
      </c>
      <c r="C26694" s="14">
        <v>0</v>
      </c>
      <c r="D26694" s="14">
        <v>0</v>
      </c>
      <c r="E26694" s="14">
        <v>18.04</v>
      </c>
      <c r="F26694" s="16">
        <f t="shared" si="6973"/>
        <v>1.3403720000000001</v>
      </c>
      <c r="G26694" s="20">
        <f t="shared" si="6974"/>
        <v>31.624165596285508</v>
      </c>
      <c r="H26694" s="17">
        <v>8.9999999999999993E-3</v>
      </c>
      <c r="I26694" s="18">
        <f t="shared" si="6971"/>
        <v>0.29064916436656957</v>
      </c>
      <c r="J26694" s="21">
        <f t="shared" si="6972"/>
        <v>33.25518676065208</v>
      </c>
    </row>
    <row r="26695" spans="1:11" ht="12.75" customHeight="1" x14ac:dyDescent="0.25">
      <c r="A26695" s="13"/>
      <c r="B26695" s="14"/>
      <c r="C26695" s="14"/>
      <c r="D26695" s="14"/>
      <c r="E26695" s="14"/>
      <c r="F26695" s="16"/>
      <c r="G26695" s="20">
        <f t="shared" si="6974"/>
        <v>33.25518676065208</v>
      </c>
      <c r="H26695" s="17">
        <v>9.0500000000000008E-3</v>
      </c>
      <c r="I26695" s="18">
        <f>((F26695/2)+G26695)*(H26695)</f>
        <v>0.30095944018390136</v>
      </c>
      <c r="J26695" s="21">
        <f>F26695+G26695+I26695</f>
        <v>33.556146200835983</v>
      </c>
    </row>
    <row r="26696" spans="1:11" ht="12.75" customHeight="1" x14ac:dyDescent="0.25">
      <c r="A26696" s="13"/>
      <c r="B26696" s="14"/>
      <c r="C26696" s="14"/>
      <c r="D26696" s="14"/>
      <c r="E26696" s="14"/>
      <c r="F26696" s="16"/>
      <c r="G26696" s="20">
        <f t="shared" si="6974"/>
        <v>33.556146200835983</v>
      </c>
      <c r="H26696" s="17">
        <v>1.0149999999999999E-2</v>
      </c>
      <c r="I26696" s="18">
        <f t="shared" ref="I26696" si="6975">((F26696/2)+G26696)*(H26696)</f>
        <v>0.34059488393848519</v>
      </c>
      <c r="J26696" s="21">
        <f t="shared" ref="J26696" si="6976">F26696+G26696+I26696</f>
        <v>33.896741084774469</v>
      </c>
    </row>
    <row r="26697" spans="1:11" ht="12.75" customHeight="1" x14ac:dyDescent="0.25">
      <c r="A26697" s="7" t="s">
        <v>3076</v>
      </c>
      <c r="B26697" s="7" t="s">
        <v>3077</v>
      </c>
      <c r="E26697"/>
      <c r="F26697" s="16">
        <f>SUM(F26683:F26694)</f>
        <v>31.974262</v>
      </c>
      <c r="I26697" s="8">
        <f>SUM(I26683:I26696)</f>
        <v>1.9224790847744591</v>
      </c>
      <c r="K26697" s="9">
        <f>SUM(F26697:J26697)</f>
        <v>33.896741084774462</v>
      </c>
    </row>
    <row r="26698" spans="1:11" ht="12.75" customHeight="1" x14ac:dyDescent="0.25">
      <c r="A26698" s="13">
        <v>42501</v>
      </c>
      <c r="B26698" s="14">
        <v>13.55</v>
      </c>
      <c r="C26698" s="14">
        <v>0</v>
      </c>
      <c r="D26698" s="14">
        <v>31.66</v>
      </c>
      <c r="E26698" s="14">
        <v>45.21</v>
      </c>
      <c r="F26698" s="16">
        <f>PRODUCT(E26698*0.0743)</f>
        <v>3.3591030000000002</v>
      </c>
      <c r="H26698" s="17">
        <v>3.5000000000000001E-3</v>
      </c>
      <c r="I26698" s="18">
        <f t="shared" ref="I26698:I26709" si="6977">((F26698/2)+G26698)*(H26698)</f>
        <v>5.8784302500000003E-3</v>
      </c>
      <c r="J26698" s="19">
        <f t="shared" ref="J26698:J26709" si="6978">F26698+G26698+I26698</f>
        <v>3.3649814302500003</v>
      </c>
    </row>
    <row r="26699" spans="1:11" ht="12.75" customHeight="1" x14ac:dyDescent="0.25">
      <c r="A26699" s="13">
        <v>42527</v>
      </c>
      <c r="B26699" s="14">
        <v>48.46</v>
      </c>
      <c r="C26699" s="14">
        <v>0</v>
      </c>
      <c r="D26699" s="14">
        <v>0</v>
      </c>
      <c r="E26699" s="14">
        <v>48.46</v>
      </c>
      <c r="F26699" s="16">
        <f t="shared" ref="F26699:F26709" si="6979">PRODUCT(E26699*0.0743)</f>
        <v>3.6005780000000005</v>
      </c>
      <c r="G26699" s="20">
        <f>SUM(J26698)</f>
        <v>3.3649814302500003</v>
      </c>
      <c r="H26699" s="17">
        <v>3.7000000000000002E-3</v>
      </c>
      <c r="I26699" s="18">
        <f t="shared" si="6977"/>
        <v>1.9111500591925002E-2</v>
      </c>
      <c r="J26699" s="19">
        <f t="shared" si="6978"/>
        <v>6.9846709308419257</v>
      </c>
    </row>
    <row r="26700" spans="1:11" ht="12.75" customHeight="1" x14ac:dyDescent="0.25">
      <c r="A26700" s="13">
        <v>42559</v>
      </c>
      <c r="B26700" s="14">
        <v>44.26</v>
      </c>
      <c r="C26700" s="14">
        <v>0</v>
      </c>
      <c r="D26700" s="14">
        <v>0</v>
      </c>
      <c r="E26700" s="14">
        <v>44.26</v>
      </c>
      <c r="F26700" s="16">
        <f t="shared" si="6979"/>
        <v>3.2885180000000003</v>
      </c>
      <c r="G26700" s="20">
        <f t="shared" ref="G26700:G26711" si="6980">SUM(J26699)</f>
        <v>6.9846709308419257</v>
      </c>
      <c r="H26700" s="17">
        <v>4.0499999999999998E-3</v>
      </c>
      <c r="I26700" s="18">
        <f t="shared" si="6977"/>
        <v>3.4947166219909793E-2</v>
      </c>
      <c r="J26700" s="19">
        <f t="shared" si="6978"/>
        <v>10.308136097061835</v>
      </c>
    </row>
    <row r="26701" spans="1:11" ht="12.75" customHeight="1" x14ac:dyDescent="0.25">
      <c r="A26701" s="13">
        <v>42590</v>
      </c>
      <c r="B26701" s="14">
        <v>48.46</v>
      </c>
      <c r="C26701" s="14">
        <v>0</v>
      </c>
      <c r="D26701" s="14">
        <v>0</v>
      </c>
      <c r="E26701" s="14">
        <v>48.46</v>
      </c>
      <c r="F26701" s="16">
        <f t="shared" si="6979"/>
        <v>3.6005780000000005</v>
      </c>
      <c r="G26701" s="20">
        <f t="shared" si="6980"/>
        <v>10.308136097061835</v>
      </c>
      <c r="H26701" s="17">
        <v>4.1999999999999997E-3</v>
      </c>
      <c r="I26701" s="18">
        <f t="shared" si="6977"/>
        <v>5.0855385407659708E-2</v>
      </c>
      <c r="J26701" s="19">
        <f t="shared" si="6978"/>
        <v>13.959569482469496</v>
      </c>
    </row>
    <row r="26702" spans="1:11" ht="12.75" customHeight="1" x14ac:dyDescent="0.25">
      <c r="A26702" s="13">
        <v>42622</v>
      </c>
      <c r="B26702" s="14">
        <v>47.94</v>
      </c>
      <c r="C26702" s="14">
        <v>0</v>
      </c>
      <c r="D26702" s="14">
        <v>0</v>
      </c>
      <c r="E26702" s="14">
        <v>47.94</v>
      </c>
      <c r="F26702" s="16">
        <f t="shared" si="6979"/>
        <v>3.5619420000000002</v>
      </c>
      <c r="G26702" s="20">
        <f t="shared" si="6980"/>
        <v>13.959569482469496</v>
      </c>
      <c r="H26702" s="17">
        <v>4.45E-3</v>
      </c>
      <c r="I26702" s="18">
        <f t="shared" si="6977"/>
        <v>7.0045405146989245E-2</v>
      </c>
      <c r="J26702" s="19">
        <f t="shared" si="6978"/>
        <v>17.591556887616484</v>
      </c>
    </row>
    <row r="26703" spans="1:11" ht="12.75" customHeight="1" x14ac:dyDescent="0.25">
      <c r="A26703" s="13">
        <v>42654</v>
      </c>
      <c r="B26703" s="14">
        <v>48.46</v>
      </c>
      <c r="C26703" s="14">
        <v>0</v>
      </c>
      <c r="D26703" s="14">
        <v>0</v>
      </c>
      <c r="E26703" s="14">
        <v>48.46</v>
      </c>
      <c r="F26703" s="16">
        <f t="shared" si="6979"/>
        <v>3.6005780000000005</v>
      </c>
      <c r="G26703" s="20">
        <f t="shared" si="6980"/>
        <v>17.591556887616484</v>
      </c>
      <c r="H26703" s="17">
        <v>4.7999999999999996E-3</v>
      </c>
      <c r="I26703" s="18">
        <f t="shared" si="6977"/>
        <v>9.3080860260559117E-2</v>
      </c>
      <c r="J26703" s="21">
        <f t="shared" si="6978"/>
        <v>21.285215747877043</v>
      </c>
    </row>
    <row r="26704" spans="1:11" ht="12.75" customHeight="1" x14ac:dyDescent="0.25">
      <c r="A26704" s="13">
        <v>42682</v>
      </c>
      <c r="B26704" s="14">
        <v>39.01</v>
      </c>
      <c r="C26704" s="14">
        <v>0</v>
      </c>
      <c r="D26704" s="14">
        <v>0</v>
      </c>
      <c r="E26704" s="14">
        <v>39.01</v>
      </c>
      <c r="F26704" s="16">
        <f t="shared" si="6979"/>
        <v>2.8984429999999999</v>
      </c>
      <c r="G26704" s="20">
        <f t="shared" si="6980"/>
        <v>21.285215747877043</v>
      </c>
      <c r="H26704" s="17">
        <v>4.7999999999999996E-3</v>
      </c>
      <c r="I26704" s="18">
        <f t="shared" si="6977"/>
        <v>0.1091252987898098</v>
      </c>
      <c r="J26704" s="21">
        <f t="shared" si="6978"/>
        <v>24.292784046666853</v>
      </c>
    </row>
    <row r="26705" spans="1:11" ht="12.75" customHeight="1" x14ac:dyDescent="0.25">
      <c r="A26705" s="13">
        <v>42711</v>
      </c>
      <c r="B26705" s="14">
        <v>47.94</v>
      </c>
      <c r="C26705" s="14">
        <v>0</v>
      </c>
      <c r="D26705" s="14">
        <v>0</v>
      </c>
      <c r="E26705" s="14">
        <v>47.94</v>
      </c>
      <c r="F26705" s="16">
        <f t="shared" si="6979"/>
        <v>3.5619420000000002</v>
      </c>
      <c r="G26705" s="20">
        <f t="shared" si="6980"/>
        <v>24.292784046666853</v>
      </c>
      <c r="H26705" s="17">
        <v>6.0000000000000001E-3</v>
      </c>
      <c r="I26705" s="18">
        <f t="shared" si="6977"/>
        <v>0.15644253028000113</v>
      </c>
      <c r="J26705" s="21">
        <f t="shared" si="6978"/>
        <v>28.011168576946854</v>
      </c>
    </row>
    <row r="26706" spans="1:11" ht="12.75" customHeight="1" x14ac:dyDescent="0.25">
      <c r="A26706" s="13">
        <v>42746</v>
      </c>
      <c r="B26706" s="14">
        <v>42.84</v>
      </c>
      <c r="C26706" s="14">
        <v>0</v>
      </c>
      <c r="D26706" s="14">
        <v>0</v>
      </c>
      <c r="E26706" s="14">
        <v>42.84</v>
      </c>
      <c r="F26706" s="16">
        <f t="shared" si="6979"/>
        <v>3.1830120000000006</v>
      </c>
      <c r="G26706" s="20">
        <f t="shared" si="6980"/>
        <v>28.011168576946854</v>
      </c>
      <c r="H26706" s="17">
        <v>7.3000000000000001E-3</v>
      </c>
      <c r="I26706" s="18">
        <f t="shared" si="6977"/>
        <v>0.21609952441171204</v>
      </c>
      <c r="J26706" s="21">
        <f t="shared" si="6978"/>
        <v>31.410280101358566</v>
      </c>
    </row>
    <row r="26707" spans="1:11" ht="12.75" customHeight="1" x14ac:dyDescent="0.25">
      <c r="A26707" s="13">
        <v>42773</v>
      </c>
      <c r="B26707" s="14">
        <v>38.71</v>
      </c>
      <c r="C26707" s="14">
        <v>0</v>
      </c>
      <c r="D26707" s="14">
        <v>0</v>
      </c>
      <c r="E26707" s="14">
        <v>38.71</v>
      </c>
      <c r="F26707" s="16">
        <f t="shared" si="6979"/>
        <v>2.8761530000000004</v>
      </c>
      <c r="G26707" s="20">
        <f t="shared" si="6980"/>
        <v>31.410280101358566</v>
      </c>
      <c r="H26707" s="17">
        <v>6.8999999999999999E-3</v>
      </c>
      <c r="I26707" s="18">
        <f t="shared" si="6977"/>
        <v>0.22665366054937411</v>
      </c>
      <c r="J26707" s="21">
        <f t="shared" si="6978"/>
        <v>34.513086761907942</v>
      </c>
    </row>
    <row r="26708" spans="1:11" ht="12.75" customHeight="1" x14ac:dyDescent="0.25">
      <c r="A26708" s="13">
        <v>42801</v>
      </c>
      <c r="B26708" s="14">
        <v>40.4</v>
      </c>
      <c r="C26708" s="14">
        <v>0</v>
      </c>
      <c r="D26708" s="14">
        <v>0</v>
      </c>
      <c r="E26708" s="14">
        <v>40.4</v>
      </c>
      <c r="F26708" s="16">
        <f t="shared" si="6979"/>
        <v>3.0017200000000002</v>
      </c>
      <c r="G26708" s="20">
        <f t="shared" si="6980"/>
        <v>34.513086761907942</v>
      </c>
      <c r="H26708" s="17">
        <v>7.9000000000000008E-3</v>
      </c>
      <c r="I26708" s="18">
        <f t="shared" si="6977"/>
        <v>0.28451017941907281</v>
      </c>
      <c r="J26708" s="21">
        <f t="shared" si="6978"/>
        <v>37.799316941327014</v>
      </c>
    </row>
    <row r="26709" spans="1:11" ht="12.75" customHeight="1" x14ac:dyDescent="0.25">
      <c r="A26709" s="13">
        <v>42835</v>
      </c>
      <c r="B26709" s="14">
        <v>19.95</v>
      </c>
      <c r="C26709" s="14">
        <v>0</v>
      </c>
      <c r="D26709" s="14">
        <v>0</v>
      </c>
      <c r="E26709" s="14">
        <v>19.95</v>
      </c>
      <c r="F26709" s="16">
        <f t="shared" si="6979"/>
        <v>1.4822850000000001</v>
      </c>
      <c r="G26709" s="20">
        <f t="shared" si="6980"/>
        <v>37.799316941327014</v>
      </c>
      <c r="H26709" s="17">
        <v>8.9999999999999993E-3</v>
      </c>
      <c r="I26709" s="18">
        <f t="shared" si="6977"/>
        <v>0.34686413497194313</v>
      </c>
      <c r="J26709" s="21">
        <f t="shared" si="6978"/>
        <v>39.628466076298956</v>
      </c>
    </row>
    <row r="26710" spans="1:11" ht="12.75" customHeight="1" x14ac:dyDescent="0.25">
      <c r="A26710" s="13"/>
      <c r="B26710" s="14"/>
      <c r="C26710" s="14"/>
      <c r="D26710" s="14"/>
      <c r="E26710" s="14"/>
      <c r="F26710" s="16"/>
      <c r="G26710" s="20">
        <f t="shared" si="6980"/>
        <v>39.628466076298956</v>
      </c>
      <c r="H26710" s="17">
        <v>9.0500000000000008E-3</v>
      </c>
      <c r="I26710" s="18">
        <f>((F26710/2)+G26710)*(H26710)</f>
        <v>0.35863761799050559</v>
      </c>
      <c r="J26710" s="21">
        <f>F26710+G26710+I26710</f>
        <v>39.987103694289459</v>
      </c>
    </row>
    <row r="26711" spans="1:11" ht="12.75" customHeight="1" x14ac:dyDescent="0.25">
      <c r="A26711" s="13"/>
      <c r="B26711" s="14"/>
      <c r="C26711" s="14"/>
      <c r="D26711" s="14"/>
      <c r="E26711" s="14"/>
      <c r="F26711" s="16"/>
      <c r="G26711" s="20">
        <f t="shared" si="6980"/>
        <v>39.987103694289459</v>
      </c>
      <c r="H26711" s="17">
        <v>1.0149999999999999E-2</v>
      </c>
      <c r="I26711" s="18">
        <f t="shared" ref="I26711" si="6981">((F26711/2)+G26711)*(H26711)</f>
        <v>0.405869102497038</v>
      </c>
      <c r="J26711" s="21">
        <f t="shared" ref="J26711" si="6982">F26711+G26711+I26711</f>
        <v>40.392972796786495</v>
      </c>
    </row>
    <row r="26712" spans="1:11" ht="12.75" customHeight="1" x14ac:dyDescent="0.25">
      <c r="A26712" s="13"/>
      <c r="B26712" s="14"/>
      <c r="C26712" s="14"/>
      <c r="D26712" s="14"/>
      <c r="E26712" s="14"/>
      <c r="F26712" s="16">
        <f>SUM(F26698:F26709)</f>
        <v>38.014851999999998</v>
      </c>
      <c r="I26712" s="8">
        <f>SUM(I26698:I26711)</f>
        <v>2.378120796786499</v>
      </c>
      <c r="K26712" s="9">
        <f>SUM(F26712:J26712)</f>
        <v>40.392972796786495</v>
      </c>
    </row>
    <row r="26713" spans="1:11" ht="12.75" customHeight="1" x14ac:dyDescent="0.25">
      <c r="A26713" s="7" t="s">
        <v>3078</v>
      </c>
      <c r="B26713" s="7" t="s">
        <v>3079</v>
      </c>
      <c r="E26713"/>
      <c r="F26713" s="16"/>
      <c r="G26713" s="14"/>
      <c r="H26713" s="17"/>
      <c r="I26713" s="18"/>
      <c r="J26713" s="21"/>
    </row>
    <row r="26714" spans="1:11" ht="12.75" customHeight="1" x14ac:dyDescent="0.25">
      <c r="A26714" s="13">
        <v>42501</v>
      </c>
      <c r="B26714" s="14">
        <v>0</v>
      </c>
      <c r="C26714" s="14">
        <v>0</v>
      </c>
      <c r="D26714" s="14">
        <v>31.66</v>
      </c>
      <c r="E26714" s="14">
        <v>31.66</v>
      </c>
      <c r="F26714" s="16">
        <f>PRODUCT(E26714*0.0743)</f>
        <v>2.352338</v>
      </c>
      <c r="H26714" s="17">
        <v>3.5000000000000001E-3</v>
      </c>
      <c r="I26714" s="18">
        <f t="shared" ref="I26714:I26725" si="6983">((F26714/2)+G26714)*(H26714)</f>
        <v>4.1165914999999999E-3</v>
      </c>
      <c r="J26714" s="19">
        <f t="shared" ref="J26714:J26725" si="6984">F26714+G26714+I26714</f>
        <v>2.3564545914999999</v>
      </c>
    </row>
    <row r="26715" spans="1:11" ht="12.75" customHeight="1" x14ac:dyDescent="0.25">
      <c r="A26715" s="13">
        <v>42527</v>
      </c>
      <c r="B26715" s="14">
        <v>31.66</v>
      </c>
      <c r="C26715" s="14">
        <v>0</v>
      </c>
      <c r="D26715" s="14">
        <v>0</v>
      </c>
      <c r="E26715" s="14">
        <v>31.66</v>
      </c>
      <c r="F26715" s="16">
        <f t="shared" ref="F26715:F26725" si="6985">PRODUCT(E26715*0.0743)</f>
        <v>2.352338</v>
      </c>
      <c r="G26715" s="20">
        <f>SUM(J26714)</f>
        <v>2.3564545914999999</v>
      </c>
      <c r="H26715" s="17">
        <v>3.7000000000000002E-3</v>
      </c>
      <c r="I26715" s="18">
        <f t="shared" si="6983"/>
        <v>1.3070707288550001E-2</v>
      </c>
      <c r="J26715" s="19">
        <f t="shared" si="6984"/>
        <v>4.7218632987885503</v>
      </c>
    </row>
    <row r="26716" spans="1:11" ht="12.75" customHeight="1" x14ac:dyDescent="0.25">
      <c r="A26716" s="13">
        <v>42559</v>
      </c>
      <c r="B26716" s="14">
        <v>32.19</v>
      </c>
      <c r="C26716" s="14">
        <v>0</v>
      </c>
      <c r="D26716" s="14">
        <v>0</v>
      </c>
      <c r="E26716" s="14">
        <v>32.19</v>
      </c>
      <c r="F26716" s="16">
        <f t="shared" si="6985"/>
        <v>2.3917169999999999</v>
      </c>
      <c r="G26716" s="20">
        <f t="shared" ref="G26716:G26727" si="6986">SUM(J26715)</f>
        <v>4.7218632987885503</v>
      </c>
      <c r="H26716" s="17">
        <v>4.0499999999999998E-3</v>
      </c>
      <c r="I26716" s="18">
        <f t="shared" si="6983"/>
        <v>2.3966773285093626E-2</v>
      </c>
      <c r="J26716" s="19">
        <f t="shared" si="6984"/>
        <v>7.1375470720736436</v>
      </c>
    </row>
    <row r="26717" spans="1:11" ht="12.75" customHeight="1" x14ac:dyDescent="0.25">
      <c r="A26717" s="13">
        <v>42590</v>
      </c>
      <c r="B26717" s="14">
        <v>52.66</v>
      </c>
      <c r="C26717" s="14">
        <v>0</v>
      </c>
      <c r="D26717" s="14">
        <v>0</v>
      </c>
      <c r="E26717" s="14">
        <v>52.66</v>
      </c>
      <c r="F26717" s="16">
        <f t="shared" si="6985"/>
        <v>3.9126379999999998</v>
      </c>
      <c r="G26717" s="20">
        <f t="shared" si="6986"/>
        <v>7.1375470720736436</v>
      </c>
      <c r="H26717" s="17">
        <v>4.1999999999999997E-3</v>
      </c>
      <c r="I26717" s="18">
        <f t="shared" si="6983"/>
        <v>3.8194237502709297E-2</v>
      </c>
      <c r="J26717" s="19">
        <f t="shared" si="6984"/>
        <v>11.088379309576354</v>
      </c>
    </row>
    <row r="26718" spans="1:11" ht="12.75" customHeight="1" x14ac:dyDescent="0.25">
      <c r="A26718" s="13">
        <v>42622</v>
      </c>
      <c r="B26718" s="14">
        <v>51.61</v>
      </c>
      <c r="C26718" s="14">
        <v>0</v>
      </c>
      <c r="D26718" s="14">
        <v>0</v>
      </c>
      <c r="E26718" s="14">
        <v>51.61</v>
      </c>
      <c r="F26718" s="16">
        <f t="shared" si="6985"/>
        <v>3.8346230000000001</v>
      </c>
      <c r="G26718" s="20">
        <f t="shared" si="6986"/>
        <v>11.088379309576354</v>
      </c>
      <c r="H26718" s="17">
        <v>4.45E-3</v>
      </c>
      <c r="I26718" s="18">
        <f t="shared" si="6983"/>
        <v>5.7875324102614777E-2</v>
      </c>
      <c r="J26718" s="19">
        <f t="shared" si="6984"/>
        <v>14.980877633678968</v>
      </c>
    </row>
    <row r="26719" spans="1:11" ht="12.75" customHeight="1" x14ac:dyDescent="0.25">
      <c r="A26719" s="13">
        <v>42654</v>
      </c>
      <c r="B26719" s="14">
        <v>49.51</v>
      </c>
      <c r="C26719" s="14">
        <v>0</v>
      </c>
      <c r="D26719" s="14">
        <v>0</v>
      </c>
      <c r="E26719" s="14">
        <v>49.51</v>
      </c>
      <c r="F26719" s="16">
        <f t="shared" si="6985"/>
        <v>3.6785930000000002</v>
      </c>
      <c r="G26719" s="20">
        <f t="shared" si="6986"/>
        <v>14.980877633678968</v>
      </c>
      <c r="H26719" s="17">
        <v>4.7999999999999996E-3</v>
      </c>
      <c r="I26719" s="18">
        <f t="shared" si="6983"/>
        <v>8.0736835841659041E-2</v>
      </c>
      <c r="J26719" s="21">
        <f t="shared" si="6984"/>
        <v>18.740207469520627</v>
      </c>
    </row>
    <row r="26720" spans="1:11" ht="12.75" customHeight="1" x14ac:dyDescent="0.25">
      <c r="A26720" s="13">
        <v>42682</v>
      </c>
      <c r="B26720" s="14">
        <v>66.84</v>
      </c>
      <c r="C26720" s="14">
        <v>0</v>
      </c>
      <c r="D26720" s="14">
        <v>0</v>
      </c>
      <c r="E26720" s="14">
        <v>66.84</v>
      </c>
      <c r="F26720" s="16">
        <f t="shared" si="6985"/>
        <v>4.9662120000000005</v>
      </c>
      <c r="G26720" s="20">
        <f t="shared" si="6986"/>
        <v>18.740207469520627</v>
      </c>
      <c r="H26720" s="17">
        <v>4.7999999999999996E-3</v>
      </c>
      <c r="I26720" s="18">
        <f t="shared" si="6983"/>
        <v>0.101871904653699</v>
      </c>
      <c r="J26720" s="21">
        <f t="shared" si="6984"/>
        <v>23.808291374174324</v>
      </c>
    </row>
    <row r="26721" spans="1:11" ht="12.75" customHeight="1" x14ac:dyDescent="0.25">
      <c r="A26721" s="13">
        <v>42711</v>
      </c>
      <c r="B26721" s="14">
        <v>45.31</v>
      </c>
      <c r="C26721" s="14">
        <v>0</v>
      </c>
      <c r="D26721" s="14">
        <v>0</v>
      </c>
      <c r="E26721" s="14">
        <v>45.31</v>
      </c>
      <c r="F26721" s="16">
        <f t="shared" si="6985"/>
        <v>3.3665330000000004</v>
      </c>
      <c r="G26721" s="20">
        <f t="shared" si="6986"/>
        <v>23.808291374174324</v>
      </c>
      <c r="H26721" s="17">
        <v>6.0000000000000001E-3</v>
      </c>
      <c r="I26721" s="18">
        <f t="shared" si="6983"/>
        <v>0.15294934724504597</v>
      </c>
      <c r="J26721" s="21">
        <f t="shared" si="6984"/>
        <v>27.327773721419369</v>
      </c>
    </row>
    <row r="26722" spans="1:11" ht="12.75" customHeight="1" x14ac:dyDescent="0.25">
      <c r="A26722" s="13">
        <v>42746</v>
      </c>
      <c r="B26722" s="14">
        <v>54.52</v>
      </c>
      <c r="C26722" s="14">
        <v>0</v>
      </c>
      <c r="D26722" s="14">
        <v>0</v>
      </c>
      <c r="E26722" s="14">
        <v>54.52</v>
      </c>
      <c r="F26722" s="16">
        <f t="shared" si="6985"/>
        <v>4.0508360000000003</v>
      </c>
      <c r="G26722" s="20">
        <f t="shared" si="6986"/>
        <v>27.327773721419369</v>
      </c>
      <c r="H26722" s="17">
        <v>7.3000000000000001E-3</v>
      </c>
      <c r="I26722" s="18">
        <f t="shared" si="6983"/>
        <v>0.21427829956636141</v>
      </c>
      <c r="J26722" s="21">
        <f t="shared" si="6984"/>
        <v>31.592888020985733</v>
      </c>
    </row>
    <row r="26723" spans="1:11" ht="12.75" customHeight="1" x14ac:dyDescent="0.25">
      <c r="A26723" s="13">
        <v>42773</v>
      </c>
      <c r="B26723" s="14">
        <v>63.17</v>
      </c>
      <c r="C26723" s="14">
        <v>0</v>
      </c>
      <c r="D26723" s="14">
        <v>0</v>
      </c>
      <c r="E26723" s="14">
        <v>63.17</v>
      </c>
      <c r="F26723" s="16">
        <f t="shared" si="6985"/>
        <v>4.6935310000000001</v>
      </c>
      <c r="G26723" s="20">
        <f t="shared" si="6986"/>
        <v>31.592888020985733</v>
      </c>
      <c r="H26723" s="17">
        <v>6.8999999999999999E-3</v>
      </c>
      <c r="I26723" s="18">
        <f t="shared" si="6983"/>
        <v>0.23418360929480153</v>
      </c>
      <c r="J26723" s="21">
        <f t="shared" si="6984"/>
        <v>36.520602630280536</v>
      </c>
    </row>
    <row r="26724" spans="1:11" ht="12.75" customHeight="1" x14ac:dyDescent="0.25">
      <c r="A26724" s="13">
        <v>42801</v>
      </c>
      <c r="B26724" s="14">
        <v>55.48</v>
      </c>
      <c r="C26724" s="14">
        <v>0</v>
      </c>
      <c r="D26724" s="14">
        <v>0</v>
      </c>
      <c r="E26724" s="14">
        <v>55.48</v>
      </c>
      <c r="F26724" s="16">
        <f t="shared" si="6985"/>
        <v>4.1221639999999997</v>
      </c>
      <c r="G26724" s="20">
        <f t="shared" si="6986"/>
        <v>36.520602630280536</v>
      </c>
      <c r="H26724" s="17">
        <v>7.9000000000000008E-3</v>
      </c>
      <c r="I26724" s="18">
        <f t="shared" si="6983"/>
        <v>0.30479530857921627</v>
      </c>
      <c r="J26724" s="21">
        <f t="shared" si="6984"/>
        <v>40.947561938859749</v>
      </c>
    </row>
    <row r="26725" spans="1:11" ht="12.75" customHeight="1" x14ac:dyDescent="0.25">
      <c r="A26725" s="13">
        <v>42835</v>
      </c>
      <c r="B26725" s="14">
        <v>24.64</v>
      </c>
      <c r="C26725" s="14">
        <v>0</v>
      </c>
      <c r="D26725" s="14">
        <v>0</v>
      </c>
      <c r="E26725" s="14">
        <v>24.64</v>
      </c>
      <c r="F26725" s="16">
        <f t="shared" si="6985"/>
        <v>1.8307520000000002</v>
      </c>
      <c r="G26725" s="20">
        <f t="shared" si="6986"/>
        <v>40.947561938859749</v>
      </c>
      <c r="H26725" s="17">
        <v>8.9999999999999993E-3</v>
      </c>
      <c r="I26725" s="18">
        <f t="shared" si="6983"/>
        <v>0.37676644144973775</v>
      </c>
      <c r="J26725" s="21">
        <f t="shared" si="6984"/>
        <v>43.155080380309485</v>
      </c>
    </row>
    <row r="26726" spans="1:11" ht="12.75" customHeight="1" x14ac:dyDescent="0.25">
      <c r="A26726" s="13"/>
      <c r="B26726" s="14"/>
      <c r="C26726" s="14"/>
      <c r="D26726" s="14"/>
      <c r="E26726" s="14"/>
      <c r="F26726" s="16"/>
      <c r="G26726" s="20">
        <f t="shared" si="6986"/>
        <v>43.155080380309485</v>
      </c>
      <c r="H26726" s="17">
        <v>9.0500000000000008E-3</v>
      </c>
      <c r="I26726" s="18">
        <f>((F26726/2)+G26726)*(H26726)</f>
        <v>0.39055347744180086</v>
      </c>
      <c r="J26726" s="21">
        <f>F26726+G26726+I26726</f>
        <v>43.545633857751284</v>
      </c>
    </row>
    <row r="26727" spans="1:11" ht="12.75" customHeight="1" x14ac:dyDescent="0.25">
      <c r="A26727" s="13"/>
      <c r="B26727" s="14"/>
      <c r="C26727" s="14"/>
      <c r="D26727" s="14"/>
      <c r="E26727" s="14"/>
      <c r="F26727" s="16"/>
      <c r="G26727" s="20">
        <f t="shared" si="6986"/>
        <v>43.545633857751284</v>
      </c>
      <c r="H26727" s="17">
        <v>1.0149999999999999E-2</v>
      </c>
      <c r="I26727" s="18">
        <f t="shared" ref="I26727" si="6987">((F26727/2)+G26727)*(H26727)</f>
        <v>0.44198818365617548</v>
      </c>
      <c r="J26727" s="21">
        <f t="shared" ref="J26727" si="6988">F26727+G26727+I26727</f>
        <v>43.987622041407462</v>
      </c>
    </row>
    <row r="26728" spans="1:11" ht="12.75" customHeight="1" x14ac:dyDescent="0.25">
      <c r="A26728" s="7" t="s">
        <v>3080</v>
      </c>
      <c r="B26728" s="7" t="s">
        <v>3081</v>
      </c>
      <c r="E26728"/>
      <c r="F26728" s="16">
        <f>SUM(F26714:F26725)</f>
        <v>41.552274999999995</v>
      </c>
      <c r="I26728" s="8">
        <f>SUM(I26714:I26727)</f>
        <v>2.4353470414074652</v>
      </c>
      <c r="K26728" s="9">
        <f>SUM(F26728:J26728)</f>
        <v>43.987622041407462</v>
      </c>
    </row>
    <row r="26729" spans="1:11" ht="12.75" customHeight="1" x14ac:dyDescent="0.25">
      <c r="A26729" s="13">
        <v>42501</v>
      </c>
      <c r="B26729" s="14">
        <v>6.58</v>
      </c>
      <c r="C26729" s="14">
        <v>0</v>
      </c>
      <c r="D26729" s="14">
        <v>31.66</v>
      </c>
      <c r="E26729" s="14">
        <v>38.24</v>
      </c>
      <c r="F26729" s="16">
        <f>PRODUCT(E26729*0.0743)</f>
        <v>2.8412320000000002</v>
      </c>
      <c r="H26729" s="17">
        <v>3.5000000000000001E-3</v>
      </c>
      <c r="I26729" s="18">
        <f t="shared" ref="I26729:I26740" si="6989">((F26729/2)+G26729)*(H26729)</f>
        <v>4.9721560000000001E-3</v>
      </c>
      <c r="J26729" s="19">
        <f t="shared" ref="J26729:J26740" si="6990">F26729+G26729+I26729</f>
        <v>2.8462041560000002</v>
      </c>
    </row>
    <row r="26730" spans="1:11" ht="12.75" customHeight="1" x14ac:dyDescent="0.25">
      <c r="A26730" s="13">
        <v>42527</v>
      </c>
      <c r="B26730" s="14">
        <v>41.11</v>
      </c>
      <c r="C26730" s="14">
        <v>0</v>
      </c>
      <c r="D26730" s="14">
        <v>0</v>
      </c>
      <c r="E26730" s="14">
        <v>41.11</v>
      </c>
      <c r="F26730" s="16">
        <f t="shared" ref="F26730:F26740" si="6991">PRODUCT(E26730*0.0743)</f>
        <v>3.0544730000000002</v>
      </c>
      <c r="G26730" s="20">
        <f>SUM(J26729)</f>
        <v>2.8462041560000002</v>
      </c>
      <c r="H26730" s="17">
        <v>3.7000000000000002E-3</v>
      </c>
      <c r="I26730" s="18">
        <f t="shared" si="6989"/>
        <v>1.6181730427200003E-2</v>
      </c>
      <c r="J26730" s="19">
        <f t="shared" si="6990"/>
        <v>5.9168588864272005</v>
      </c>
    </row>
    <row r="26731" spans="1:11" ht="12.75" customHeight="1" x14ac:dyDescent="0.25">
      <c r="A26731" s="13">
        <v>42559</v>
      </c>
      <c r="B26731" s="14">
        <v>39.01</v>
      </c>
      <c r="C26731" s="14">
        <v>0</v>
      </c>
      <c r="D26731" s="14">
        <v>0</v>
      </c>
      <c r="E26731" s="14">
        <v>39.01</v>
      </c>
      <c r="F26731" s="16">
        <f t="shared" si="6991"/>
        <v>2.8984429999999999</v>
      </c>
      <c r="G26731" s="20">
        <f t="shared" ref="G26731:G26742" si="6992">SUM(J26730)</f>
        <v>5.9168588864272005</v>
      </c>
      <c r="H26731" s="17">
        <v>4.0499999999999998E-3</v>
      </c>
      <c r="I26731" s="18">
        <f t="shared" si="6989"/>
        <v>2.983262556503016E-2</v>
      </c>
      <c r="J26731" s="19">
        <f t="shared" si="6990"/>
        <v>8.8451345119922298</v>
      </c>
    </row>
    <row r="26732" spans="1:11" ht="12.75" customHeight="1" x14ac:dyDescent="0.25">
      <c r="A26732" s="13">
        <v>42590</v>
      </c>
      <c r="B26732" s="14">
        <v>43.74</v>
      </c>
      <c r="C26732" s="14">
        <v>0</v>
      </c>
      <c r="D26732" s="14">
        <v>0</v>
      </c>
      <c r="E26732" s="14">
        <v>43.74</v>
      </c>
      <c r="F26732" s="16">
        <f t="shared" si="6991"/>
        <v>3.2498820000000004</v>
      </c>
      <c r="G26732" s="20">
        <f t="shared" si="6992"/>
        <v>8.8451345119922298</v>
      </c>
      <c r="H26732" s="17">
        <v>4.1999999999999997E-3</v>
      </c>
      <c r="I26732" s="18">
        <f t="shared" si="6989"/>
        <v>4.3974317150367363E-2</v>
      </c>
      <c r="J26732" s="19">
        <f t="shared" si="6990"/>
        <v>12.138990829142598</v>
      </c>
    </row>
    <row r="26733" spans="1:11" ht="12.75" customHeight="1" x14ac:dyDescent="0.25">
      <c r="A26733" s="13">
        <v>42622</v>
      </c>
      <c r="B26733" s="14">
        <v>41.11</v>
      </c>
      <c r="C26733" s="14">
        <v>0</v>
      </c>
      <c r="D26733" s="14">
        <v>0</v>
      </c>
      <c r="E26733" s="14">
        <v>41.11</v>
      </c>
      <c r="F26733" s="16">
        <f t="shared" si="6991"/>
        <v>3.0544730000000002</v>
      </c>
      <c r="G26733" s="20">
        <f t="shared" si="6992"/>
        <v>12.138990829142598</v>
      </c>
      <c r="H26733" s="17">
        <v>4.45E-3</v>
      </c>
      <c r="I26733" s="18">
        <f t="shared" si="6989"/>
        <v>6.0814711614684561E-2</v>
      </c>
      <c r="J26733" s="19">
        <f t="shared" si="6990"/>
        <v>15.254278540757282</v>
      </c>
    </row>
    <row r="26734" spans="1:11" ht="12.75" customHeight="1" x14ac:dyDescent="0.25">
      <c r="A26734" s="13">
        <v>42654</v>
      </c>
      <c r="B26734" s="14">
        <v>43.21</v>
      </c>
      <c r="C26734" s="14">
        <v>0</v>
      </c>
      <c r="D26734" s="14">
        <v>0</v>
      </c>
      <c r="E26734" s="14">
        <v>43.21</v>
      </c>
      <c r="F26734" s="16">
        <f t="shared" si="6991"/>
        <v>3.2105030000000001</v>
      </c>
      <c r="G26734" s="20">
        <f t="shared" si="6992"/>
        <v>15.254278540757282</v>
      </c>
      <c r="H26734" s="17">
        <v>4.7999999999999996E-3</v>
      </c>
      <c r="I26734" s="18">
        <f t="shared" si="6989"/>
        <v>8.0925744195634947E-2</v>
      </c>
      <c r="J26734" s="21">
        <f t="shared" si="6990"/>
        <v>18.545707284952918</v>
      </c>
    </row>
    <row r="26735" spans="1:11" ht="12.75" customHeight="1" x14ac:dyDescent="0.25">
      <c r="A26735" s="13">
        <v>42682</v>
      </c>
      <c r="B26735" s="14">
        <v>40.590000000000003</v>
      </c>
      <c r="C26735" s="14">
        <v>0</v>
      </c>
      <c r="D26735" s="14">
        <v>0</v>
      </c>
      <c r="E26735" s="14">
        <v>40.590000000000003</v>
      </c>
      <c r="F26735" s="16">
        <f t="shared" si="6991"/>
        <v>3.0158370000000003</v>
      </c>
      <c r="G26735" s="20">
        <f t="shared" si="6992"/>
        <v>18.545707284952918</v>
      </c>
      <c r="H26735" s="17">
        <v>4.7999999999999996E-3</v>
      </c>
      <c r="I26735" s="18">
        <f t="shared" si="6989"/>
        <v>9.6257403767773989E-2</v>
      </c>
      <c r="J26735" s="21">
        <f t="shared" si="6990"/>
        <v>21.657801688720692</v>
      </c>
    </row>
    <row r="26736" spans="1:11" ht="12.75" customHeight="1" x14ac:dyDescent="0.25">
      <c r="A26736" s="13">
        <v>42711</v>
      </c>
      <c r="B26736" s="14">
        <v>37.44</v>
      </c>
      <c r="C26736" s="14">
        <v>0</v>
      </c>
      <c r="D26736" s="14">
        <v>0</v>
      </c>
      <c r="E26736" s="14">
        <v>37.44</v>
      </c>
      <c r="F26736" s="16">
        <f t="shared" si="6991"/>
        <v>2.7817919999999998</v>
      </c>
      <c r="G26736" s="20">
        <f t="shared" si="6992"/>
        <v>21.657801688720692</v>
      </c>
      <c r="H26736" s="17">
        <v>6.0000000000000001E-3</v>
      </c>
      <c r="I26736" s="18">
        <f t="shared" si="6989"/>
        <v>0.13829218613232416</v>
      </c>
      <c r="J26736" s="21">
        <f t="shared" si="6990"/>
        <v>24.577885874853017</v>
      </c>
    </row>
    <row r="26737" spans="1:11" ht="12.75" customHeight="1" x14ac:dyDescent="0.25">
      <c r="A26737" s="13">
        <v>42746</v>
      </c>
      <c r="B26737" s="14">
        <v>38</v>
      </c>
      <c r="C26737" s="14">
        <v>0</v>
      </c>
      <c r="D26737" s="14">
        <v>0</v>
      </c>
      <c r="E26737" s="14">
        <v>38</v>
      </c>
      <c r="F26737" s="16">
        <f t="shared" si="6991"/>
        <v>2.8234000000000004</v>
      </c>
      <c r="G26737" s="20">
        <f t="shared" si="6992"/>
        <v>24.577885874853017</v>
      </c>
      <c r="H26737" s="17">
        <v>7.3000000000000001E-3</v>
      </c>
      <c r="I26737" s="18">
        <f t="shared" si="6989"/>
        <v>0.18972397688642703</v>
      </c>
      <c r="J26737" s="21">
        <f t="shared" si="6990"/>
        <v>27.591009851739443</v>
      </c>
    </row>
    <row r="26738" spans="1:11" ht="12.75" customHeight="1" x14ac:dyDescent="0.25">
      <c r="A26738" s="13">
        <v>42773</v>
      </c>
      <c r="B26738" s="14">
        <v>36.369999999999997</v>
      </c>
      <c r="C26738" s="14">
        <v>0</v>
      </c>
      <c r="D26738" s="14">
        <v>0</v>
      </c>
      <c r="E26738" s="14">
        <v>36.369999999999997</v>
      </c>
      <c r="F26738" s="16">
        <f t="shared" si="6991"/>
        <v>2.7022909999999998</v>
      </c>
      <c r="G26738" s="20">
        <f t="shared" si="6992"/>
        <v>27.591009851739443</v>
      </c>
      <c r="H26738" s="17">
        <v>6.8999999999999999E-3</v>
      </c>
      <c r="I26738" s="18">
        <f t="shared" si="6989"/>
        <v>0.19970087192700217</v>
      </c>
      <c r="J26738" s="21">
        <f t="shared" si="6990"/>
        <v>30.493001723666445</v>
      </c>
    </row>
    <row r="26739" spans="1:11" ht="12.75" customHeight="1" x14ac:dyDescent="0.25">
      <c r="A26739" s="13">
        <v>42801</v>
      </c>
      <c r="B26739" s="14">
        <v>37.880000000000003</v>
      </c>
      <c r="C26739" s="14">
        <v>0</v>
      </c>
      <c r="D26739" s="14">
        <v>0</v>
      </c>
      <c r="E26739" s="14">
        <v>37.880000000000003</v>
      </c>
      <c r="F26739" s="16">
        <f t="shared" si="6991"/>
        <v>2.8144840000000002</v>
      </c>
      <c r="G26739" s="20">
        <f t="shared" si="6992"/>
        <v>30.493001723666445</v>
      </c>
      <c r="H26739" s="17">
        <v>7.9000000000000008E-3</v>
      </c>
      <c r="I26739" s="18">
        <f t="shared" si="6989"/>
        <v>0.25201192541696493</v>
      </c>
      <c r="J26739" s="21">
        <f t="shared" si="6990"/>
        <v>33.559497649083411</v>
      </c>
    </row>
    <row r="26740" spans="1:11" ht="12.75" customHeight="1" x14ac:dyDescent="0.25">
      <c r="A26740" s="13">
        <v>42835</v>
      </c>
      <c r="B26740" s="14">
        <v>5.38</v>
      </c>
      <c r="C26740" s="14">
        <v>0</v>
      </c>
      <c r="D26740" s="14">
        <v>0</v>
      </c>
      <c r="E26740" s="14">
        <v>5.38</v>
      </c>
      <c r="F26740" s="16">
        <f t="shared" si="6991"/>
        <v>0.39973400000000003</v>
      </c>
      <c r="G26740" s="20">
        <f t="shared" si="6992"/>
        <v>33.559497649083411</v>
      </c>
      <c r="H26740" s="17">
        <v>8.9999999999999993E-3</v>
      </c>
      <c r="I26740" s="18">
        <f t="shared" si="6989"/>
        <v>0.30383428184175065</v>
      </c>
      <c r="J26740" s="21">
        <f t="shared" si="6990"/>
        <v>34.263065930925166</v>
      </c>
    </row>
    <row r="26741" spans="1:11" ht="12.75" customHeight="1" x14ac:dyDescent="0.25">
      <c r="A26741" s="13"/>
      <c r="B26741" s="14"/>
      <c r="C26741" s="14"/>
      <c r="D26741" s="14"/>
      <c r="E26741" s="14"/>
      <c r="F26741" s="16"/>
      <c r="G26741" s="20">
        <f t="shared" si="6992"/>
        <v>34.263065930925166</v>
      </c>
      <c r="H26741" s="17">
        <v>9.0500000000000008E-3</v>
      </c>
      <c r="I26741" s="18">
        <f>((F26741/2)+G26741)*(H26741)</f>
        <v>0.31008074667487279</v>
      </c>
      <c r="J26741" s="21">
        <f>F26741+G26741+I26741</f>
        <v>34.573146677600036</v>
      </c>
    </row>
    <row r="26742" spans="1:11" ht="12.75" customHeight="1" x14ac:dyDescent="0.25">
      <c r="A26742" s="13"/>
      <c r="B26742" s="14"/>
      <c r="C26742" s="14"/>
      <c r="D26742" s="14"/>
      <c r="E26742" s="14"/>
      <c r="F26742" s="16"/>
      <c r="G26742" s="20">
        <f t="shared" si="6992"/>
        <v>34.573146677600036</v>
      </c>
      <c r="H26742" s="17">
        <v>1.0149999999999999E-2</v>
      </c>
      <c r="I26742" s="18">
        <f t="shared" ref="I26742" si="6993">((F26742/2)+G26742)*(H26742)</f>
        <v>0.35091743877764037</v>
      </c>
      <c r="J26742" s="21">
        <f t="shared" ref="J26742" si="6994">F26742+G26742+I26742</f>
        <v>34.924064116377679</v>
      </c>
    </row>
    <row r="26743" spans="1:11" ht="12.75" customHeight="1" x14ac:dyDescent="0.25">
      <c r="A26743" s="7" t="s">
        <v>3082</v>
      </c>
      <c r="B26743" s="7" t="s">
        <v>3083</v>
      </c>
      <c r="E26743"/>
      <c r="F26743" s="16">
        <f>SUM(F26729:F26740)</f>
        <v>32.846544000000002</v>
      </c>
      <c r="I26743" s="8">
        <f>SUM(I26729:I26742)</f>
        <v>2.0775201163776731</v>
      </c>
      <c r="K26743" s="9">
        <f>SUM(F26743:J26743)</f>
        <v>34.924064116377671</v>
      </c>
    </row>
    <row r="26744" spans="1:11" ht="12.75" customHeight="1" x14ac:dyDescent="0.25">
      <c r="A26744" s="13">
        <v>42501</v>
      </c>
      <c r="B26744" s="14">
        <v>10.84</v>
      </c>
      <c r="C26744" s="14">
        <v>0</v>
      </c>
      <c r="D26744" s="14">
        <v>31.66</v>
      </c>
      <c r="E26744" s="14">
        <v>42.5</v>
      </c>
      <c r="F26744" s="16">
        <f>PRODUCT(E26744*0.0743)</f>
        <v>3.1577500000000001</v>
      </c>
      <c r="H26744" s="17">
        <v>3.5000000000000001E-3</v>
      </c>
      <c r="I26744" s="18">
        <f t="shared" ref="I26744:I26755" si="6995">((F26744/2)+G26744)*(H26744)</f>
        <v>5.5260625000000006E-3</v>
      </c>
      <c r="J26744" s="19">
        <f t="shared" ref="J26744:J26755" si="6996">F26744+G26744+I26744</f>
        <v>3.1632760625</v>
      </c>
    </row>
    <row r="26745" spans="1:11" ht="12.75" customHeight="1" x14ac:dyDescent="0.25">
      <c r="A26745" s="13">
        <v>42527</v>
      </c>
      <c r="B26745" s="14">
        <v>48.99</v>
      </c>
      <c r="C26745" s="14">
        <v>0</v>
      </c>
      <c r="D26745" s="14">
        <v>0</v>
      </c>
      <c r="E26745" s="14">
        <v>48.99</v>
      </c>
      <c r="F26745" s="16">
        <f t="shared" ref="F26745:F26755" si="6997">PRODUCT(E26745*0.0743)</f>
        <v>3.6399570000000003</v>
      </c>
      <c r="G26745" s="20">
        <f>SUM(J26744)</f>
        <v>3.1632760625</v>
      </c>
      <c r="H26745" s="17">
        <v>3.7000000000000002E-3</v>
      </c>
      <c r="I26745" s="18">
        <f t="shared" si="6995"/>
        <v>1.8438041881250002E-2</v>
      </c>
      <c r="J26745" s="19">
        <f t="shared" si="6996"/>
        <v>6.8216711043812506</v>
      </c>
    </row>
    <row r="26746" spans="1:11" ht="12.75" customHeight="1" x14ac:dyDescent="0.25">
      <c r="A26746" s="13">
        <v>42559</v>
      </c>
      <c r="B26746" s="14">
        <v>45.31</v>
      </c>
      <c r="C26746" s="14">
        <v>0</v>
      </c>
      <c r="D26746" s="14">
        <v>0</v>
      </c>
      <c r="E26746" s="14">
        <v>45.31</v>
      </c>
      <c r="F26746" s="16">
        <f t="shared" si="6997"/>
        <v>3.3665330000000004</v>
      </c>
      <c r="G26746" s="20">
        <f t="shared" ref="G26746:G26757" si="6998">SUM(J26745)</f>
        <v>6.8216711043812506</v>
      </c>
      <c r="H26746" s="17">
        <v>4.0499999999999998E-3</v>
      </c>
      <c r="I26746" s="18">
        <f t="shared" si="6995"/>
        <v>3.4444997297744064E-2</v>
      </c>
      <c r="J26746" s="19">
        <f t="shared" si="6996"/>
        <v>10.222649101678995</v>
      </c>
    </row>
    <row r="26747" spans="1:11" ht="12.75" customHeight="1" x14ac:dyDescent="0.25">
      <c r="A26747" s="13">
        <v>42590</v>
      </c>
      <c r="B26747" s="14">
        <v>47.94</v>
      </c>
      <c r="C26747" s="14">
        <v>0</v>
      </c>
      <c r="D26747" s="14">
        <v>0</v>
      </c>
      <c r="E26747" s="14">
        <v>47.94</v>
      </c>
      <c r="F26747" s="16">
        <f t="shared" si="6997"/>
        <v>3.5619420000000002</v>
      </c>
      <c r="G26747" s="20">
        <f t="shared" si="6998"/>
        <v>10.222649101678995</v>
      </c>
      <c r="H26747" s="17">
        <v>4.1999999999999997E-3</v>
      </c>
      <c r="I26747" s="18">
        <f t="shared" si="6995"/>
        <v>5.0415204427051774E-2</v>
      </c>
      <c r="J26747" s="19">
        <f t="shared" si="6996"/>
        <v>13.835006306106047</v>
      </c>
    </row>
    <row r="26748" spans="1:11" ht="12.75" customHeight="1" x14ac:dyDescent="0.25">
      <c r="A26748" s="13">
        <v>42622</v>
      </c>
      <c r="B26748" s="14">
        <v>42.69</v>
      </c>
      <c r="C26748" s="14">
        <v>0</v>
      </c>
      <c r="D26748" s="14">
        <v>0</v>
      </c>
      <c r="E26748" s="14">
        <v>42.69</v>
      </c>
      <c r="F26748" s="16">
        <f t="shared" si="6997"/>
        <v>3.1718670000000002</v>
      </c>
      <c r="G26748" s="20">
        <f t="shared" si="6998"/>
        <v>13.835006306106047</v>
      </c>
      <c r="H26748" s="17">
        <v>4.45E-3</v>
      </c>
      <c r="I26748" s="18">
        <f t="shared" si="6995"/>
        <v>6.8623182137171904E-2</v>
      </c>
      <c r="J26748" s="19">
        <f t="shared" si="6996"/>
        <v>17.075496488243221</v>
      </c>
    </row>
    <row r="26749" spans="1:11" ht="12.75" customHeight="1" x14ac:dyDescent="0.25">
      <c r="A26749" s="13">
        <v>42654</v>
      </c>
      <c r="B26749" s="14">
        <v>39.54</v>
      </c>
      <c r="C26749" s="14">
        <v>0</v>
      </c>
      <c r="D26749" s="14">
        <v>0</v>
      </c>
      <c r="E26749" s="14">
        <v>39.54</v>
      </c>
      <c r="F26749" s="16">
        <f t="shared" si="6997"/>
        <v>2.9378220000000002</v>
      </c>
      <c r="G26749" s="20">
        <f t="shared" si="6998"/>
        <v>17.075496488243221</v>
      </c>
      <c r="H26749" s="17">
        <v>4.7999999999999996E-3</v>
      </c>
      <c r="I26749" s="18">
        <f t="shared" si="6995"/>
        <v>8.9013155943567443E-2</v>
      </c>
      <c r="J26749" s="21">
        <f t="shared" si="6996"/>
        <v>20.102331644186791</v>
      </c>
    </row>
    <row r="26750" spans="1:11" ht="12.75" customHeight="1" x14ac:dyDescent="0.25">
      <c r="A26750" s="13">
        <v>42682</v>
      </c>
      <c r="B26750" s="14">
        <v>48.46</v>
      </c>
      <c r="C26750" s="14">
        <v>0</v>
      </c>
      <c r="D26750" s="14">
        <v>0</v>
      </c>
      <c r="E26750" s="14">
        <v>48.46</v>
      </c>
      <c r="F26750" s="16">
        <f t="shared" si="6997"/>
        <v>3.6005780000000005</v>
      </c>
      <c r="G26750" s="20">
        <f t="shared" si="6998"/>
        <v>20.102331644186791</v>
      </c>
      <c r="H26750" s="17">
        <v>4.7999999999999996E-3</v>
      </c>
      <c r="I26750" s="18">
        <f t="shared" si="6995"/>
        <v>0.10513257909209658</v>
      </c>
      <c r="J26750" s="21">
        <f t="shared" si="6996"/>
        <v>23.808042223278886</v>
      </c>
    </row>
    <row r="26751" spans="1:11" ht="12.75" customHeight="1" x14ac:dyDescent="0.25">
      <c r="A26751" s="13">
        <v>42711</v>
      </c>
      <c r="B26751" s="14">
        <v>48.46</v>
      </c>
      <c r="C26751" s="14">
        <v>0</v>
      </c>
      <c r="D26751" s="14">
        <v>0</v>
      </c>
      <c r="E26751" s="14">
        <v>48.46</v>
      </c>
      <c r="F26751" s="16">
        <f t="shared" si="6997"/>
        <v>3.6005780000000005</v>
      </c>
      <c r="G26751" s="20">
        <f t="shared" si="6998"/>
        <v>23.808042223278886</v>
      </c>
      <c r="H26751" s="17">
        <v>6.0000000000000001E-3</v>
      </c>
      <c r="I26751" s="18">
        <f t="shared" si="6995"/>
        <v>0.15364998733967331</v>
      </c>
      <c r="J26751" s="21">
        <f t="shared" si="6996"/>
        <v>27.562270210618561</v>
      </c>
    </row>
    <row r="26752" spans="1:11" ht="12.75" customHeight="1" x14ac:dyDescent="0.25">
      <c r="A26752" s="13">
        <v>42746</v>
      </c>
      <c r="B26752" s="14">
        <v>55.22</v>
      </c>
      <c r="C26752" s="14">
        <v>0</v>
      </c>
      <c r="D26752" s="14">
        <v>0</v>
      </c>
      <c r="E26752" s="14">
        <v>55.22</v>
      </c>
      <c r="F26752" s="16">
        <f t="shared" si="6997"/>
        <v>4.1028460000000004</v>
      </c>
      <c r="G26752" s="20">
        <f t="shared" si="6998"/>
        <v>27.562270210618561</v>
      </c>
      <c r="H26752" s="17">
        <v>7.3000000000000001E-3</v>
      </c>
      <c r="I26752" s="18">
        <f t="shared" si="6995"/>
        <v>0.2161799604375155</v>
      </c>
      <c r="J26752" s="21">
        <f t="shared" si="6996"/>
        <v>31.881296171056075</v>
      </c>
    </row>
    <row r="26753" spans="1:11" ht="12.75" customHeight="1" x14ac:dyDescent="0.25">
      <c r="A26753" s="13">
        <v>42773</v>
      </c>
      <c r="B26753" s="14">
        <v>51.07</v>
      </c>
      <c r="C26753" s="14">
        <v>0</v>
      </c>
      <c r="D26753" s="14">
        <v>0</v>
      </c>
      <c r="E26753" s="14">
        <v>51.07</v>
      </c>
      <c r="F26753" s="16">
        <f t="shared" si="6997"/>
        <v>3.7945010000000003</v>
      </c>
      <c r="G26753" s="20">
        <f t="shared" si="6998"/>
        <v>31.881296171056075</v>
      </c>
      <c r="H26753" s="17">
        <v>6.8999999999999999E-3</v>
      </c>
      <c r="I26753" s="18">
        <f t="shared" si="6995"/>
        <v>0.23307197203028693</v>
      </c>
      <c r="J26753" s="21">
        <f t="shared" si="6996"/>
        <v>35.908869143086363</v>
      </c>
    </row>
    <row r="26754" spans="1:11" ht="12.75" customHeight="1" x14ac:dyDescent="0.25">
      <c r="A26754" s="13">
        <v>42801</v>
      </c>
      <c r="B26754" s="14">
        <v>49.55</v>
      </c>
      <c r="C26754" s="14">
        <v>0</v>
      </c>
      <c r="D26754" s="14">
        <v>0</v>
      </c>
      <c r="E26754" s="14">
        <v>49.55</v>
      </c>
      <c r="F26754" s="16">
        <f t="shared" si="6997"/>
        <v>3.681565</v>
      </c>
      <c r="G26754" s="20">
        <f t="shared" si="6998"/>
        <v>35.908869143086363</v>
      </c>
      <c r="H26754" s="17">
        <v>7.9000000000000008E-3</v>
      </c>
      <c r="I26754" s="18">
        <f t="shared" si="6995"/>
        <v>0.29822224798038233</v>
      </c>
      <c r="J26754" s="21">
        <f t="shared" si="6996"/>
        <v>39.888656391066746</v>
      </c>
    </row>
    <row r="26755" spans="1:11" ht="12.75" customHeight="1" x14ac:dyDescent="0.25">
      <c r="A26755" s="13">
        <v>42835</v>
      </c>
      <c r="B26755" s="14">
        <v>22.92</v>
      </c>
      <c r="C26755" s="14">
        <v>0</v>
      </c>
      <c r="D26755" s="14">
        <v>0</v>
      </c>
      <c r="E26755" s="14">
        <v>22.92</v>
      </c>
      <c r="F26755" s="16">
        <f t="shared" si="6997"/>
        <v>1.7029560000000001</v>
      </c>
      <c r="G26755" s="20">
        <f t="shared" si="6998"/>
        <v>39.888656391066746</v>
      </c>
      <c r="H26755" s="17">
        <v>8.9999999999999993E-3</v>
      </c>
      <c r="I26755" s="18">
        <f t="shared" si="6995"/>
        <v>0.36666120951960068</v>
      </c>
      <c r="J26755" s="21">
        <f t="shared" si="6996"/>
        <v>41.958273600586345</v>
      </c>
    </row>
    <row r="26756" spans="1:11" ht="12.75" customHeight="1" x14ac:dyDescent="0.25">
      <c r="A26756" s="13"/>
      <c r="B26756" s="14"/>
      <c r="C26756" s="14"/>
      <c r="D26756" s="14"/>
      <c r="E26756" s="14"/>
      <c r="F26756" s="16"/>
      <c r="G26756" s="20">
        <f t="shared" si="6998"/>
        <v>41.958273600586345</v>
      </c>
      <c r="H26756" s="17">
        <v>9.0500000000000008E-3</v>
      </c>
      <c r="I26756" s="18">
        <f>((F26756/2)+G26756)*(H26756)</f>
        <v>0.37972237608530646</v>
      </c>
      <c r="J26756" s="21">
        <f>F26756+G26756+I26756</f>
        <v>42.33799597667165</v>
      </c>
    </row>
    <row r="26757" spans="1:11" ht="12.75" customHeight="1" x14ac:dyDescent="0.25">
      <c r="A26757" s="13"/>
      <c r="B26757" s="14"/>
      <c r="C26757" s="14"/>
      <c r="D26757" s="14"/>
      <c r="E26757" s="14"/>
      <c r="F26757" s="16"/>
      <c r="G26757" s="20">
        <f t="shared" si="6998"/>
        <v>42.33799597667165</v>
      </c>
      <c r="H26757" s="17">
        <v>1.0149999999999999E-2</v>
      </c>
      <c r="I26757" s="18">
        <f t="shared" ref="I26757" si="6999">((F26757/2)+G26757)*(H26757)</f>
        <v>0.42973065916321723</v>
      </c>
      <c r="J26757" s="21">
        <f t="shared" ref="J26757" si="7000">F26757+G26757+I26757</f>
        <v>42.767726635834869</v>
      </c>
    </row>
    <row r="26758" spans="1:11" ht="12.75" customHeight="1" x14ac:dyDescent="0.25">
      <c r="A26758" s="13"/>
      <c r="B26758" s="14"/>
      <c r="C26758" s="14"/>
      <c r="D26758" s="14"/>
      <c r="E26758" s="14"/>
      <c r="F26758" s="16">
        <f>SUM(F26744:F26755)</f>
        <v>40.318895000000005</v>
      </c>
      <c r="I26758" s="8">
        <f>SUM(I26744:I26757)</f>
        <v>2.4488316358348641</v>
      </c>
      <c r="K26758" s="9">
        <f>SUM(F26758:J26758)</f>
        <v>42.767726635834869</v>
      </c>
    </row>
    <row r="26759" spans="1:11" ht="12.75" customHeight="1" x14ac:dyDescent="0.25">
      <c r="A26759" s="7" t="s">
        <v>3084</v>
      </c>
      <c r="B26759" s="7" t="s">
        <v>3085</v>
      </c>
      <c r="E26759"/>
      <c r="F26759" s="16"/>
      <c r="G26759" s="14"/>
      <c r="H26759" s="17"/>
      <c r="I26759" s="18"/>
      <c r="J26759" s="21"/>
    </row>
    <row r="26760" spans="1:11" ht="12.75" customHeight="1" x14ac:dyDescent="0.25">
      <c r="A26760" s="13">
        <v>42501</v>
      </c>
      <c r="B26760" s="14">
        <v>8.51</v>
      </c>
      <c r="C26760" s="14">
        <v>0</v>
      </c>
      <c r="D26760" s="14">
        <v>31.66</v>
      </c>
      <c r="E26760" s="14">
        <v>40.17</v>
      </c>
      <c r="F26760" s="16">
        <f>PRODUCT(E26760*0.0743)</f>
        <v>2.9846310000000003</v>
      </c>
      <c r="H26760" s="17">
        <v>3.5000000000000001E-3</v>
      </c>
      <c r="I26760" s="18">
        <f t="shared" ref="I26760:I26771" si="7001">((F26760/2)+G26760)*(H26760)</f>
        <v>5.2231042500000009E-3</v>
      </c>
      <c r="J26760" s="19">
        <f t="shared" ref="J26760:J26771" si="7002">F26760+G26760+I26760</f>
        <v>2.9898541042500004</v>
      </c>
    </row>
    <row r="26761" spans="1:11" ht="12.75" customHeight="1" x14ac:dyDescent="0.25">
      <c r="A26761" s="13">
        <v>42527</v>
      </c>
      <c r="B26761" s="14">
        <v>39.54</v>
      </c>
      <c r="C26761" s="14">
        <v>0</v>
      </c>
      <c r="D26761" s="14">
        <v>0</v>
      </c>
      <c r="E26761" s="14">
        <v>39.54</v>
      </c>
      <c r="F26761" s="16">
        <f t="shared" ref="F26761:F26771" si="7003">PRODUCT(E26761*0.0743)</f>
        <v>2.9378220000000002</v>
      </c>
      <c r="G26761" s="20">
        <f>SUM(J26760)</f>
        <v>2.9898541042500004</v>
      </c>
      <c r="H26761" s="17">
        <v>3.7000000000000002E-3</v>
      </c>
      <c r="I26761" s="18">
        <f t="shared" si="7001"/>
        <v>1.6497430885725001E-2</v>
      </c>
      <c r="J26761" s="19">
        <f t="shared" si="7002"/>
        <v>5.9441735351357252</v>
      </c>
    </row>
    <row r="26762" spans="1:11" ht="12.75" customHeight="1" x14ac:dyDescent="0.25">
      <c r="A26762" s="13">
        <v>42559</v>
      </c>
      <c r="B26762" s="14">
        <v>36.39</v>
      </c>
      <c r="C26762" s="14">
        <v>0</v>
      </c>
      <c r="D26762" s="14">
        <v>0</v>
      </c>
      <c r="E26762" s="14">
        <v>36.39</v>
      </c>
      <c r="F26762" s="16">
        <f t="shared" si="7003"/>
        <v>2.7037770000000001</v>
      </c>
      <c r="G26762" s="20">
        <f t="shared" ref="G26762:G26773" si="7004">SUM(J26761)</f>
        <v>5.9441735351357252</v>
      </c>
      <c r="H26762" s="17">
        <v>4.0499999999999998E-3</v>
      </c>
      <c r="I26762" s="18">
        <f t="shared" si="7001"/>
        <v>2.9549051242299687E-2</v>
      </c>
      <c r="J26762" s="19">
        <f t="shared" si="7002"/>
        <v>8.6774995863780262</v>
      </c>
    </row>
    <row r="26763" spans="1:11" ht="12.75" customHeight="1" x14ac:dyDescent="0.25">
      <c r="A26763" s="13">
        <v>42590</v>
      </c>
      <c r="B26763" s="14">
        <v>38.49</v>
      </c>
      <c r="C26763" s="14">
        <v>0</v>
      </c>
      <c r="D26763" s="14">
        <v>0</v>
      </c>
      <c r="E26763" s="14">
        <v>38.49</v>
      </c>
      <c r="F26763" s="16">
        <f t="shared" si="7003"/>
        <v>2.8598070000000004</v>
      </c>
      <c r="G26763" s="20">
        <f t="shared" si="7004"/>
        <v>8.6774995863780262</v>
      </c>
      <c r="H26763" s="17">
        <v>4.1999999999999997E-3</v>
      </c>
      <c r="I26763" s="18">
        <f t="shared" si="7001"/>
        <v>4.2451092962787706E-2</v>
      </c>
      <c r="J26763" s="19">
        <f t="shared" si="7002"/>
        <v>11.579757679340814</v>
      </c>
    </row>
    <row r="26764" spans="1:11" ht="12.75" customHeight="1" x14ac:dyDescent="0.25">
      <c r="A26764" s="13">
        <v>42622</v>
      </c>
      <c r="B26764" s="14">
        <v>38.49</v>
      </c>
      <c r="C26764" s="14">
        <v>0</v>
      </c>
      <c r="D26764" s="14">
        <v>0</v>
      </c>
      <c r="E26764" s="14">
        <v>38.49</v>
      </c>
      <c r="F26764" s="16">
        <f t="shared" si="7003"/>
        <v>2.8598070000000004</v>
      </c>
      <c r="G26764" s="20">
        <f t="shared" si="7004"/>
        <v>11.579757679340814</v>
      </c>
      <c r="H26764" s="17">
        <v>4.45E-3</v>
      </c>
      <c r="I26764" s="18">
        <f t="shared" si="7001"/>
        <v>5.789299224806662E-2</v>
      </c>
      <c r="J26764" s="19">
        <f t="shared" si="7002"/>
        <v>14.497457671588879</v>
      </c>
    </row>
    <row r="26765" spans="1:11" ht="12.75" customHeight="1" x14ac:dyDescent="0.25">
      <c r="A26765" s="13">
        <v>42654</v>
      </c>
      <c r="B26765" s="14">
        <v>41.11</v>
      </c>
      <c r="C26765" s="14">
        <v>0</v>
      </c>
      <c r="D26765" s="14">
        <v>0</v>
      </c>
      <c r="E26765" s="14">
        <v>41.11</v>
      </c>
      <c r="F26765" s="16">
        <f t="shared" si="7003"/>
        <v>3.0544730000000002</v>
      </c>
      <c r="G26765" s="20">
        <f t="shared" si="7004"/>
        <v>14.497457671588879</v>
      </c>
      <c r="H26765" s="17">
        <v>4.7999999999999996E-3</v>
      </c>
      <c r="I26765" s="18">
        <f t="shared" si="7001"/>
        <v>7.6918532023626612E-2</v>
      </c>
      <c r="J26765" s="21">
        <f t="shared" si="7002"/>
        <v>17.628849203612507</v>
      </c>
    </row>
    <row r="26766" spans="1:11" ht="12.75" customHeight="1" x14ac:dyDescent="0.25">
      <c r="A26766" s="13">
        <v>42682</v>
      </c>
      <c r="B26766" s="14">
        <v>36.39</v>
      </c>
      <c r="C26766" s="14">
        <v>0</v>
      </c>
      <c r="D26766" s="14">
        <v>0</v>
      </c>
      <c r="E26766" s="14">
        <v>36.39</v>
      </c>
      <c r="F26766" s="16">
        <f t="shared" si="7003"/>
        <v>2.7037770000000001</v>
      </c>
      <c r="G26766" s="20">
        <f t="shared" si="7004"/>
        <v>17.628849203612507</v>
      </c>
      <c r="H26766" s="17">
        <v>4.7999999999999996E-3</v>
      </c>
      <c r="I26766" s="18">
        <f t="shared" si="7001"/>
        <v>9.1107540977340029E-2</v>
      </c>
      <c r="J26766" s="21">
        <f t="shared" si="7002"/>
        <v>20.423733744589846</v>
      </c>
    </row>
    <row r="26767" spans="1:11" ht="12.75" customHeight="1" x14ac:dyDescent="0.25">
      <c r="A26767" s="13">
        <v>42711</v>
      </c>
      <c r="B26767" s="14">
        <v>37.44</v>
      </c>
      <c r="C26767" s="14">
        <v>0</v>
      </c>
      <c r="D26767" s="14">
        <v>0</v>
      </c>
      <c r="E26767" s="14">
        <v>37.44</v>
      </c>
      <c r="F26767" s="16">
        <f t="shared" si="7003"/>
        <v>2.7817919999999998</v>
      </c>
      <c r="G26767" s="20">
        <f t="shared" si="7004"/>
        <v>20.423733744589846</v>
      </c>
      <c r="H26767" s="17">
        <v>6.0000000000000001E-3</v>
      </c>
      <c r="I26767" s="18">
        <f t="shared" si="7001"/>
        <v>0.1308877784675391</v>
      </c>
      <c r="J26767" s="21">
        <f t="shared" si="7002"/>
        <v>23.336413523057384</v>
      </c>
    </row>
    <row r="26768" spans="1:11" ht="12.75" customHeight="1" x14ac:dyDescent="0.25">
      <c r="A26768" s="13">
        <v>42746</v>
      </c>
      <c r="B26768" s="14">
        <v>37.130000000000003</v>
      </c>
      <c r="C26768" s="14">
        <v>0</v>
      </c>
      <c r="D26768" s="14">
        <v>0</v>
      </c>
      <c r="E26768" s="14">
        <v>37.130000000000003</v>
      </c>
      <c r="F26768" s="16">
        <f t="shared" si="7003"/>
        <v>2.7587590000000004</v>
      </c>
      <c r="G26768" s="20">
        <f t="shared" si="7004"/>
        <v>23.336413523057384</v>
      </c>
      <c r="H26768" s="17">
        <v>7.3000000000000001E-3</v>
      </c>
      <c r="I26768" s="18">
        <f t="shared" si="7001"/>
        <v>0.18042528906831889</v>
      </c>
      <c r="J26768" s="21">
        <f t="shared" si="7002"/>
        <v>26.275597812125703</v>
      </c>
    </row>
    <row r="26769" spans="1:11" ht="12.75" customHeight="1" x14ac:dyDescent="0.25">
      <c r="A26769" s="13">
        <v>42773</v>
      </c>
      <c r="B26769" s="14">
        <v>31.71</v>
      </c>
      <c r="C26769" s="14">
        <v>0</v>
      </c>
      <c r="D26769" s="14">
        <v>0</v>
      </c>
      <c r="E26769" s="14">
        <v>31.71</v>
      </c>
      <c r="F26769" s="16">
        <f t="shared" si="7003"/>
        <v>2.3560530000000002</v>
      </c>
      <c r="G26769" s="20">
        <f t="shared" si="7004"/>
        <v>26.275597812125703</v>
      </c>
      <c r="H26769" s="17">
        <v>6.8999999999999999E-3</v>
      </c>
      <c r="I26769" s="18">
        <f t="shared" si="7001"/>
        <v>0.18943000775366736</v>
      </c>
      <c r="J26769" s="21">
        <f t="shared" si="7002"/>
        <v>28.82108081987937</v>
      </c>
    </row>
    <row r="26770" spans="1:11" ht="12.75" customHeight="1" x14ac:dyDescent="0.25">
      <c r="A26770" s="13">
        <v>42801</v>
      </c>
      <c r="B26770" s="14">
        <v>35.81</v>
      </c>
      <c r="C26770" s="14">
        <v>0</v>
      </c>
      <c r="D26770" s="14">
        <v>0</v>
      </c>
      <c r="E26770" s="14">
        <v>35.81</v>
      </c>
      <c r="F26770" s="16">
        <f t="shared" si="7003"/>
        <v>2.6606830000000001</v>
      </c>
      <c r="G26770" s="20">
        <f t="shared" si="7004"/>
        <v>28.82108081987937</v>
      </c>
      <c r="H26770" s="17">
        <v>7.9000000000000008E-3</v>
      </c>
      <c r="I26770" s="18">
        <f t="shared" si="7001"/>
        <v>0.23819623632704703</v>
      </c>
      <c r="J26770" s="21">
        <f t="shared" si="7002"/>
        <v>31.719960056206414</v>
      </c>
    </row>
    <row r="26771" spans="1:11" ht="12.75" customHeight="1" x14ac:dyDescent="0.25">
      <c r="A26771" s="13">
        <v>42835</v>
      </c>
      <c r="B26771" s="14">
        <v>5.58</v>
      </c>
      <c r="C26771" s="14">
        <v>0</v>
      </c>
      <c r="D26771" s="14">
        <v>0</v>
      </c>
      <c r="E26771" s="14">
        <v>5.58</v>
      </c>
      <c r="F26771" s="16">
        <f t="shared" si="7003"/>
        <v>0.41459400000000002</v>
      </c>
      <c r="G26771" s="20">
        <f t="shared" si="7004"/>
        <v>31.719960056206414</v>
      </c>
      <c r="H26771" s="17">
        <v>8.9999999999999993E-3</v>
      </c>
      <c r="I26771" s="18">
        <f t="shared" si="7001"/>
        <v>0.28734531350585774</v>
      </c>
      <c r="J26771" s="21">
        <f t="shared" si="7002"/>
        <v>32.421899369712271</v>
      </c>
    </row>
    <row r="26772" spans="1:11" ht="12.75" customHeight="1" x14ac:dyDescent="0.25">
      <c r="A26772" s="13"/>
      <c r="B26772" s="14"/>
      <c r="C26772" s="14"/>
      <c r="D26772" s="14"/>
      <c r="E26772" s="14"/>
      <c r="F26772" s="16"/>
      <c r="G26772" s="20">
        <f t="shared" si="7004"/>
        <v>32.421899369712271</v>
      </c>
      <c r="H26772" s="17">
        <v>9.0500000000000008E-3</v>
      </c>
      <c r="I26772" s="18">
        <f>((F26772/2)+G26772)*(H26772)</f>
        <v>0.29341818929589608</v>
      </c>
      <c r="J26772" s="21">
        <f>F26772+G26772+I26772</f>
        <v>32.71531755900817</v>
      </c>
    </row>
    <row r="26773" spans="1:11" ht="12.75" customHeight="1" x14ac:dyDescent="0.25">
      <c r="A26773" s="13"/>
      <c r="B26773" s="14"/>
      <c r="C26773" s="14"/>
      <c r="D26773" s="14"/>
      <c r="E26773" s="14"/>
      <c r="F26773" s="16"/>
      <c r="G26773" s="20">
        <f t="shared" si="7004"/>
        <v>32.71531755900817</v>
      </c>
      <c r="H26773" s="17">
        <v>1.0149999999999999E-2</v>
      </c>
      <c r="I26773" s="18">
        <f t="shared" ref="I26773" si="7005">((F26773/2)+G26773)*(H26773)</f>
        <v>0.33206047322393289</v>
      </c>
      <c r="J26773" s="21">
        <f t="shared" ref="J26773" si="7006">F26773+G26773+I26773</f>
        <v>33.047378032232103</v>
      </c>
    </row>
    <row r="26774" spans="1:11" ht="12.75" customHeight="1" x14ac:dyDescent="0.25">
      <c r="A26774" s="7" t="s">
        <v>3086</v>
      </c>
      <c r="B26774" s="7" t="s">
        <v>3087</v>
      </c>
      <c r="E26774"/>
      <c r="F26774" s="16">
        <f>SUM(F26760:F26771)</f>
        <v>31.075975</v>
      </c>
      <c r="I26774" s="8">
        <f>SUM(I26760:I26773)</f>
        <v>1.9714030322321048</v>
      </c>
      <c r="K26774" s="9">
        <f>SUM(F26774:J26774)</f>
        <v>33.047378032232103</v>
      </c>
    </row>
    <row r="26775" spans="1:11" ht="12.75" customHeight="1" x14ac:dyDescent="0.25">
      <c r="A26775" s="13">
        <v>42501</v>
      </c>
      <c r="B26775" s="14">
        <v>7.35</v>
      </c>
      <c r="C26775" s="14">
        <v>0</v>
      </c>
      <c r="D26775" s="14">
        <v>31.66</v>
      </c>
      <c r="E26775" s="14">
        <v>39.01</v>
      </c>
      <c r="F26775" s="16">
        <f>PRODUCT(E26775*0.0743)</f>
        <v>2.8984429999999999</v>
      </c>
      <c r="H26775" s="17">
        <v>3.5000000000000001E-3</v>
      </c>
      <c r="I26775" s="18">
        <f t="shared" ref="I26775:I26786" si="7007">((F26775/2)+G26775)*(H26775)</f>
        <v>5.0722752500000001E-3</v>
      </c>
      <c r="J26775" s="19">
        <f t="shared" ref="J26775:J26786" si="7008">F26775+G26775+I26775</f>
        <v>2.9035152752499997</v>
      </c>
    </row>
    <row r="26776" spans="1:11" ht="12.75" customHeight="1" x14ac:dyDescent="0.25">
      <c r="A26776" s="13">
        <v>42527</v>
      </c>
      <c r="B26776" s="14">
        <v>46.89</v>
      </c>
      <c r="C26776" s="14">
        <v>0</v>
      </c>
      <c r="D26776" s="14">
        <v>0</v>
      </c>
      <c r="E26776" s="14">
        <v>46.89</v>
      </c>
      <c r="F26776" s="16">
        <f t="shared" ref="F26776:F26786" si="7009">PRODUCT(E26776*0.0743)</f>
        <v>3.4839270000000004</v>
      </c>
      <c r="G26776" s="20">
        <f>SUM(J26775)</f>
        <v>2.9035152752499997</v>
      </c>
      <c r="H26776" s="17">
        <v>3.7000000000000002E-3</v>
      </c>
      <c r="I26776" s="18">
        <f t="shared" si="7007"/>
        <v>1.7188271468425002E-2</v>
      </c>
      <c r="J26776" s="19">
        <f t="shared" si="7008"/>
        <v>6.4046305467184252</v>
      </c>
    </row>
    <row r="26777" spans="1:11" ht="12.75" customHeight="1" x14ac:dyDescent="0.25">
      <c r="A26777" s="13">
        <v>42559</v>
      </c>
      <c r="B26777" s="14">
        <v>45.31</v>
      </c>
      <c r="C26777" s="14">
        <v>0</v>
      </c>
      <c r="D26777" s="14">
        <v>0</v>
      </c>
      <c r="E26777" s="14">
        <v>45.31</v>
      </c>
      <c r="F26777" s="16">
        <f t="shared" si="7009"/>
        <v>3.3665330000000004</v>
      </c>
      <c r="G26777" s="20">
        <f t="shared" ref="G26777:G26788" si="7010">SUM(J26776)</f>
        <v>6.4046305467184252</v>
      </c>
      <c r="H26777" s="17">
        <v>4.0499999999999998E-3</v>
      </c>
      <c r="I26777" s="18">
        <f t="shared" si="7007"/>
        <v>3.2755983039209617E-2</v>
      </c>
      <c r="J26777" s="19">
        <f t="shared" si="7008"/>
        <v>9.8039195297576356</v>
      </c>
    </row>
    <row r="26778" spans="1:11" ht="12.75" customHeight="1" x14ac:dyDescent="0.25">
      <c r="A26778" s="13">
        <v>42590</v>
      </c>
      <c r="B26778" s="14">
        <v>45.84</v>
      </c>
      <c r="C26778" s="14">
        <v>0</v>
      </c>
      <c r="D26778" s="14">
        <v>0</v>
      </c>
      <c r="E26778" s="14">
        <v>45.84</v>
      </c>
      <c r="F26778" s="16">
        <f t="shared" si="7009"/>
        <v>3.4059120000000003</v>
      </c>
      <c r="G26778" s="20">
        <f t="shared" si="7010"/>
        <v>9.8039195297576356</v>
      </c>
      <c r="H26778" s="17">
        <v>4.1999999999999997E-3</v>
      </c>
      <c r="I26778" s="18">
        <f t="shared" si="7007"/>
        <v>4.8328877224982067E-2</v>
      </c>
      <c r="J26778" s="19">
        <f t="shared" si="7008"/>
        <v>13.258160406982618</v>
      </c>
    </row>
    <row r="26779" spans="1:11" ht="12.75" customHeight="1" x14ac:dyDescent="0.25">
      <c r="A26779" s="13">
        <v>42622</v>
      </c>
      <c r="B26779" s="14">
        <v>44.26</v>
      </c>
      <c r="C26779" s="14">
        <v>0</v>
      </c>
      <c r="D26779" s="14">
        <v>0</v>
      </c>
      <c r="E26779" s="14">
        <v>44.26</v>
      </c>
      <c r="F26779" s="16">
        <f t="shared" si="7009"/>
        <v>3.2885180000000003</v>
      </c>
      <c r="G26779" s="20">
        <f t="shared" si="7010"/>
        <v>13.258160406982618</v>
      </c>
      <c r="H26779" s="17">
        <v>4.45E-3</v>
      </c>
      <c r="I26779" s="18">
        <f t="shared" si="7007"/>
        <v>6.6315766361072656E-2</v>
      </c>
      <c r="J26779" s="19">
        <f t="shared" si="7008"/>
        <v>16.61299417334369</v>
      </c>
    </row>
    <row r="26780" spans="1:11" ht="12.75" customHeight="1" x14ac:dyDescent="0.25">
      <c r="A26780" s="13">
        <v>42654</v>
      </c>
      <c r="B26780" s="14">
        <v>46.89</v>
      </c>
      <c r="C26780" s="14">
        <v>0</v>
      </c>
      <c r="D26780" s="14">
        <v>0</v>
      </c>
      <c r="E26780" s="14">
        <v>46.89</v>
      </c>
      <c r="F26780" s="16">
        <f t="shared" si="7009"/>
        <v>3.4839270000000004</v>
      </c>
      <c r="G26780" s="20">
        <f t="shared" si="7010"/>
        <v>16.61299417334369</v>
      </c>
      <c r="H26780" s="17">
        <v>4.7999999999999996E-3</v>
      </c>
      <c r="I26780" s="18">
        <f t="shared" si="7007"/>
        <v>8.8103796832049705E-2</v>
      </c>
      <c r="J26780" s="21">
        <f t="shared" si="7008"/>
        <v>20.185024970175743</v>
      </c>
    </row>
    <row r="26781" spans="1:11" ht="12.75" customHeight="1" x14ac:dyDescent="0.25">
      <c r="A26781" s="13">
        <v>42682</v>
      </c>
      <c r="B26781" s="14">
        <v>43.74</v>
      </c>
      <c r="C26781" s="14">
        <v>0</v>
      </c>
      <c r="D26781" s="14">
        <v>0</v>
      </c>
      <c r="E26781" s="14">
        <v>43.74</v>
      </c>
      <c r="F26781" s="16">
        <f t="shared" si="7009"/>
        <v>3.2498820000000004</v>
      </c>
      <c r="G26781" s="20">
        <f t="shared" si="7010"/>
        <v>20.185024970175743</v>
      </c>
      <c r="H26781" s="17">
        <v>4.7999999999999996E-3</v>
      </c>
      <c r="I26781" s="18">
        <f t="shared" si="7007"/>
        <v>0.10468783665684356</v>
      </c>
      <c r="J26781" s="21">
        <f t="shared" si="7008"/>
        <v>23.539594806832586</v>
      </c>
    </row>
    <row r="26782" spans="1:11" ht="12.75" customHeight="1" x14ac:dyDescent="0.25">
      <c r="A26782" s="13">
        <v>42711</v>
      </c>
      <c r="B26782" s="14">
        <v>44.26</v>
      </c>
      <c r="C26782" s="14">
        <v>0</v>
      </c>
      <c r="D26782" s="14">
        <v>0</v>
      </c>
      <c r="E26782" s="14">
        <v>44.26</v>
      </c>
      <c r="F26782" s="16">
        <f t="shared" si="7009"/>
        <v>3.2885180000000003</v>
      </c>
      <c r="G26782" s="20">
        <f t="shared" si="7010"/>
        <v>23.539594806832586</v>
      </c>
      <c r="H26782" s="17">
        <v>6.0000000000000001E-3</v>
      </c>
      <c r="I26782" s="18">
        <f t="shared" si="7007"/>
        <v>0.15110312284099553</v>
      </c>
      <c r="J26782" s="21">
        <f t="shared" si="7008"/>
        <v>26.979215929673583</v>
      </c>
    </row>
    <row r="26783" spans="1:11" ht="12.75" customHeight="1" x14ac:dyDescent="0.25">
      <c r="A26783" s="13">
        <v>42746</v>
      </c>
      <c r="B26783" s="14">
        <v>48.01</v>
      </c>
      <c r="C26783" s="14">
        <v>0</v>
      </c>
      <c r="D26783" s="14">
        <v>0</v>
      </c>
      <c r="E26783" s="14">
        <v>48.01</v>
      </c>
      <c r="F26783" s="16">
        <f t="shared" si="7009"/>
        <v>3.5671430000000002</v>
      </c>
      <c r="G26783" s="20">
        <f t="shared" si="7010"/>
        <v>26.979215929673583</v>
      </c>
      <c r="H26783" s="17">
        <v>7.3000000000000001E-3</v>
      </c>
      <c r="I26783" s="18">
        <f t="shared" si="7007"/>
        <v>0.20996834823661717</v>
      </c>
      <c r="J26783" s="21">
        <f t="shared" si="7008"/>
        <v>30.756327277910202</v>
      </c>
    </row>
    <row r="26784" spans="1:11" ht="12.75" customHeight="1" x14ac:dyDescent="0.25">
      <c r="A26784" s="13">
        <v>42773</v>
      </c>
      <c r="B26784" s="14">
        <v>42.69</v>
      </c>
      <c r="C26784" s="14">
        <v>0</v>
      </c>
      <c r="D26784" s="14">
        <v>0</v>
      </c>
      <c r="E26784" s="14">
        <v>42.69</v>
      </c>
      <c r="F26784" s="16">
        <f t="shared" si="7009"/>
        <v>3.1718670000000002</v>
      </c>
      <c r="G26784" s="20">
        <f t="shared" si="7010"/>
        <v>30.756327277910202</v>
      </c>
      <c r="H26784" s="17">
        <v>6.8999999999999999E-3</v>
      </c>
      <c r="I26784" s="18">
        <f t="shared" si="7007"/>
        <v>0.2231615993675804</v>
      </c>
      <c r="J26784" s="21">
        <f t="shared" si="7008"/>
        <v>34.15135587727778</v>
      </c>
    </row>
    <row r="26785" spans="1:11" ht="12.75" customHeight="1" x14ac:dyDescent="0.25">
      <c r="A26785" s="13">
        <v>42801</v>
      </c>
      <c r="B26785" s="14">
        <v>43.26</v>
      </c>
      <c r="C26785" s="14">
        <v>0</v>
      </c>
      <c r="D26785" s="14">
        <v>0</v>
      </c>
      <c r="E26785" s="14">
        <v>43.26</v>
      </c>
      <c r="F26785" s="16">
        <f t="shared" si="7009"/>
        <v>3.2142180000000002</v>
      </c>
      <c r="G26785" s="20">
        <f t="shared" si="7010"/>
        <v>34.15135587727778</v>
      </c>
      <c r="H26785" s="17">
        <v>7.9000000000000008E-3</v>
      </c>
      <c r="I26785" s="18">
        <f t="shared" si="7007"/>
        <v>0.28249187253049451</v>
      </c>
      <c r="J26785" s="21">
        <f t="shared" si="7008"/>
        <v>37.648065749808275</v>
      </c>
    </row>
    <row r="26786" spans="1:11" ht="12.75" customHeight="1" x14ac:dyDescent="0.25">
      <c r="A26786" s="13">
        <v>42835</v>
      </c>
      <c r="B26786" s="14">
        <v>14.78</v>
      </c>
      <c r="C26786" s="14">
        <v>0</v>
      </c>
      <c r="D26786" s="14">
        <v>0</v>
      </c>
      <c r="E26786" s="14">
        <v>14.78</v>
      </c>
      <c r="F26786" s="16">
        <f t="shared" si="7009"/>
        <v>1.0981540000000001</v>
      </c>
      <c r="G26786" s="20">
        <f t="shared" si="7010"/>
        <v>37.648065749808275</v>
      </c>
      <c r="H26786" s="17">
        <v>8.9999999999999993E-3</v>
      </c>
      <c r="I26786" s="18">
        <f t="shared" si="7007"/>
        <v>0.34377428474827443</v>
      </c>
      <c r="J26786" s="21">
        <f t="shared" si="7008"/>
        <v>39.089994034556547</v>
      </c>
    </row>
    <row r="26787" spans="1:11" ht="12.75" customHeight="1" x14ac:dyDescent="0.25">
      <c r="A26787" s="13"/>
      <c r="B26787" s="14"/>
      <c r="C26787" s="14"/>
      <c r="D26787" s="14"/>
      <c r="E26787" s="14"/>
      <c r="F26787" s="16"/>
      <c r="G26787" s="20">
        <f t="shared" si="7010"/>
        <v>39.089994034556547</v>
      </c>
      <c r="H26787" s="17">
        <v>9.0500000000000008E-3</v>
      </c>
      <c r="I26787" s="18">
        <f>((F26787/2)+G26787)*(H26787)</f>
        <v>0.35376444601273677</v>
      </c>
      <c r="J26787" s="21">
        <f>F26787+G26787+I26787</f>
        <v>39.443758480569286</v>
      </c>
    </row>
    <row r="26788" spans="1:11" ht="12.75" customHeight="1" x14ac:dyDescent="0.25">
      <c r="A26788" s="13"/>
      <c r="B26788" s="14"/>
      <c r="C26788" s="14"/>
      <c r="D26788" s="14"/>
      <c r="E26788" s="14"/>
      <c r="F26788" s="16"/>
      <c r="G26788" s="20">
        <f t="shared" si="7010"/>
        <v>39.443758480569286</v>
      </c>
      <c r="H26788" s="17">
        <v>1.0149999999999999E-2</v>
      </c>
      <c r="I26788" s="18">
        <f t="shared" ref="I26788" si="7011">((F26788/2)+G26788)*(H26788)</f>
        <v>0.40035414857777823</v>
      </c>
      <c r="J26788" s="21">
        <f t="shared" ref="J26788" si="7012">F26788+G26788+I26788</f>
        <v>39.844112629147062</v>
      </c>
    </row>
    <row r="26789" spans="1:11" ht="12.75" customHeight="1" x14ac:dyDescent="0.25">
      <c r="A26789" s="7" t="s">
        <v>3088</v>
      </c>
      <c r="B26789" s="7" t="s">
        <v>3089</v>
      </c>
      <c r="E26789"/>
      <c r="F26789" s="16">
        <f>SUM(F26775:F26786)</f>
        <v>37.517042000000011</v>
      </c>
      <c r="I26789" s="8">
        <f>SUM(I26775:I26788)</f>
        <v>2.3270706291470598</v>
      </c>
      <c r="K26789" s="9">
        <f>SUM(F26789:J26789)</f>
        <v>39.84411262914707</v>
      </c>
    </row>
    <row r="26790" spans="1:11" ht="12.75" customHeight="1" x14ac:dyDescent="0.25">
      <c r="A26790" s="13">
        <v>42501</v>
      </c>
      <c r="B26790" s="14">
        <v>6.58</v>
      </c>
      <c r="C26790" s="14">
        <v>0</v>
      </c>
      <c r="D26790" s="14">
        <v>31.66</v>
      </c>
      <c r="E26790" s="14">
        <v>38.24</v>
      </c>
      <c r="F26790" s="16">
        <f>PRODUCT(E26790*0.0743)</f>
        <v>2.8412320000000002</v>
      </c>
      <c r="H26790" s="17">
        <v>3.5000000000000001E-3</v>
      </c>
      <c r="I26790" s="18">
        <f t="shared" ref="I26790:I26801" si="7013">((F26790/2)+G26790)*(H26790)</f>
        <v>4.9721560000000001E-3</v>
      </c>
      <c r="J26790" s="19">
        <f t="shared" ref="J26790:J26801" si="7014">F26790+G26790+I26790</f>
        <v>2.8462041560000002</v>
      </c>
    </row>
    <row r="26791" spans="1:11" ht="12.75" customHeight="1" x14ac:dyDescent="0.25">
      <c r="A26791" s="13">
        <v>42527</v>
      </c>
      <c r="B26791" s="14">
        <v>46.36</v>
      </c>
      <c r="C26791" s="14">
        <v>0</v>
      </c>
      <c r="D26791" s="14">
        <v>0</v>
      </c>
      <c r="E26791" s="14">
        <v>46.36</v>
      </c>
      <c r="F26791" s="16">
        <f t="shared" ref="F26791:F26801" si="7015">PRODUCT(E26791*0.0743)</f>
        <v>3.4445480000000002</v>
      </c>
      <c r="G26791" s="20">
        <f>SUM(J26790)</f>
        <v>2.8462041560000002</v>
      </c>
      <c r="H26791" s="17">
        <v>3.7000000000000002E-3</v>
      </c>
      <c r="I26791" s="18">
        <f t="shared" si="7013"/>
        <v>1.6903369177200003E-2</v>
      </c>
      <c r="J26791" s="19">
        <f t="shared" si="7014"/>
        <v>6.3076555251772</v>
      </c>
    </row>
    <row r="26792" spans="1:11" ht="12.75" customHeight="1" x14ac:dyDescent="0.25">
      <c r="A26792" s="13">
        <v>42559</v>
      </c>
      <c r="B26792" s="14">
        <v>45.31</v>
      </c>
      <c r="C26792" s="14">
        <v>0</v>
      </c>
      <c r="D26792" s="14">
        <v>0</v>
      </c>
      <c r="E26792" s="14">
        <v>45.31</v>
      </c>
      <c r="F26792" s="16">
        <f t="shared" si="7015"/>
        <v>3.3665330000000004</v>
      </c>
      <c r="G26792" s="20">
        <f t="shared" ref="G26792:G26803" si="7016">SUM(J26791)</f>
        <v>6.3076555251772</v>
      </c>
      <c r="H26792" s="17">
        <v>4.0499999999999998E-3</v>
      </c>
      <c r="I26792" s="18">
        <f t="shared" si="7013"/>
        <v>3.2363234201967656E-2</v>
      </c>
      <c r="J26792" s="19">
        <f t="shared" si="7014"/>
        <v>9.7065517593791686</v>
      </c>
    </row>
    <row r="26793" spans="1:11" ht="12.75" customHeight="1" x14ac:dyDescent="0.25">
      <c r="A26793" s="13">
        <v>42590</v>
      </c>
      <c r="B26793" s="14">
        <v>45.31</v>
      </c>
      <c r="C26793" s="14">
        <v>0</v>
      </c>
      <c r="D26793" s="14">
        <v>0</v>
      </c>
      <c r="E26793" s="14">
        <v>45.31</v>
      </c>
      <c r="F26793" s="16">
        <f t="shared" si="7015"/>
        <v>3.3665330000000004</v>
      </c>
      <c r="G26793" s="20">
        <f t="shared" si="7016"/>
        <v>9.7065517593791686</v>
      </c>
      <c r="H26793" s="17">
        <v>4.1999999999999997E-3</v>
      </c>
      <c r="I26793" s="18">
        <f t="shared" si="7013"/>
        <v>4.7837236689392507E-2</v>
      </c>
      <c r="J26793" s="19">
        <f t="shared" si="7014"/>
        <v>13.120921996068562</v>
      </c>
    </row>
    <row r="26794" spans="1:11" ht="12.75" customHeight="1" x14ac:dyDescent="0.25">
      <c r="A26794" s="13">
        <v>42622</v>
      </c>
      <c r="B26794" s="14">
        <v>44.26</v>
      </c>
      <c r="C26794" s="14">
        <v>0</v>
      </c>
      <c r="D26794" s="14">
        <v>0</v>
      </c>
      <c r="E26794" s="14">
        <v>44.26</v>
      </c>
      <c r="F26794" s="16">
        <f t="shared" si="7015"/>
        <v>3.2885180000000003</v>
      </c>
      <c r="G26794" s="20">
        <f t="shared" si="7016"/>
        <v>13.120921996068562</v>
      </c>
      <c r="H26794" s="17">
        <v>4.45E-3</v>
      </c>
      <c r="I26794" s="18">
        <f t="shared" si="7013"/>
        <v>6.5705055432505099E-2</v>
      </c>
      <c r="J26794" s="19">
        <f t="shared" si="7014"/>
        <v>16.47514505150107</v>
      </c>
    </row>
    <row r="26795" spans="1:11" ht="12.75" customHeight="1" x14ac:dyDescent="0.25">
      <c r="A26795" s="13">
        <v>42654</v>
      </c>
      <c r="B26795" s="14">
        <v>50.56</v>
      </c>
      <c r="C26795" s="14">
        <v>0</v>
      </c>
      <c r="D26795" s="14">
        <v>0</v>
      </c>
      <c r="E26795" s="14">
        <v>50.56</v>
      </c>
      <c r="F26795" s="16">
        <f t="shared" si="7015"/>
        <v>3.7566080000000004</v>
      </c>
      <c r="G26795" s="20">
        <f t="shared" si="7016"/>
        <v>16.47514505150107</v>
      </c>
      <c r="H26795" s="17">
        <v>4.7999999999999996E-3</v>
      </c>
      <c r="I26795" s="18">
        <f t="shared" si="7013"/>
        <v>8.8096555447205127E-2</v>
      </c>
      <c r="J26795" s="21">
        <f t="shared" si="7014"/>
        <v>20.319849606948274</v>
      </c>
    </row>
    <row r="26796" spans="1:11" ht="12.75" customHeight="1" x14ac:dyDescent="0.25">
      <c r="A26796" s="13">
        <v>42682</v>
      </c>
      <c r="B26796" s="14">
        <v>45.84</v>
      </c>
      <c r="C26796" s="14">
        <v>0</v>
      </c>
      <c r="D26796" s="14">
        <v>0</v>
      </c>
      <c r="E26796" s="14">
        <v>45.84</v>
      </c>
      <c r="F26796" s="16">
        <f t="shared" si="7015"/>
        <v>3.4059120000000003</v>
      </c>
      <c r="G26796" s="20">
        <f t="shared" si="7016"/>
        <v>20.319849606948274</v>
      </c>
      <c r="H26796" s="17">
        <v>4.7999999999999996E-3</v>
      </c>
      <c r="I26796" s="18">
        <f t="shared" si="7013"/>
        <v>0.10570946691335172</v>
      </c>
      <c r="J26796" s="21">
        <f t="shared" si="7014"/>
        <v>23.831471073861628</v>
      </c>
    </row>
    <row r="26797" spans="1:11" ht="12.75" customHeight="1" x14ac:dyDescent="0.25">
      <c r="A26797" s="13">
        <v>42711</v>
      </c>
      <c r="B26797" s="14">
        <v>46.89</v>
      </c>
      <c r="C26797" s="14">
        <v>0</v>
      </c>
      <c r="D26797" s="14">
        <v>0</v>
      </c>
      <c r="E26797" s="14">
        <v>46.89</v>
      </c>
      <c r="F26797" s="16">
        <f t="shared" si="7015"/>
        <v>3.4839270000000004</v>
      </c>
      <c r="G26797" s="20">
        <f t="shared" si="7016"/>
        <v>23.831471073861628</v>
      </c>
      <c r="H26797" s="17">
        <v>6.0000000000000001E-3</v>
      </c>
      <c r="I26797" s="18">
        <f t="shared" si="7013"/>
        <v>0.15344060744316979</v>
      </c>
      <c r="J26797" s="21">
        <f t="shared" si="7014"/>
        <v>27.468838681304799</v>
      </c>
    </row>
    <row r="26798" spans="1:11" ht="12.75" customHeight="1" x14ac:dyDescent="0.25">
      <c r="A26798" s="13">
        <v>42746</v>
      </c>
      <c r="B26798" s="14">
        <v>49.22</v>
      </c>
      <c r="C26798" s="14">
        <v>0</v>
      </c>
      <c r="D26798" s="14">
        <v>0</v>
      </c>
      <c r="E26798" s="14">
        <v>49.22</v>
      </c>
      <c r="F26798" s="16">
        <f t="shared" si="7015"/>
        <v>3.6570460000000002</v>
      </c>
      <c r="G26798" s="20">
        <f t="shared" si="7016"/>
        <v>27.468838681304799</v>
      </c>
      <c r="H26798" s="17">
        <v>7.3000000000000001E-3</v>
      </c>
      <c r="I26798" s="18">
        <f t="shared" si="7013"/>
        <v>0.21387074027352504</v>
      </c>
      <c r="J26798" s="21">
        <f t="shared" si="7014"/>
        <v>31.339755421578325</v>
      </c>
    </row>
    <row r="26799" spans="1:11" ht="12.75" customHeight="1" x14ac:dyDescent="0.25">
      <c r="A26799" s="13">
        <v>42773</v>
      </c>
      <c r="B26799" s="14">
        <v>39.03</v>
      </c>
      <c r="C26799" s="14">
        <v>0</v>
      </c>
      <c r="D26799" s="14">
        <v>0</v>
      </c>
      <c r="E26799" s="14">
        <v>39.03</v>
      </c>
      <c r="F26799" s="16">
        <f t="shared" si="7015"/>
        <v>2.8999290000000002</v>
      </c>
      <c r="G26799" s="20">
        <f t="shared" si="7016"/>
        <v>31.339755421578325</v>
      </c>
      <c r="H26799" s="17">
        <v>6.8999999999999999E-3</v>
      </c>
      <c r="I26799" s="18">
        <f t="shared" si="7013"/>
        <v>0.22624906745889042</v>
      </c>
      <c r="J26799" s="21">
        <f t="shared" si="7014"/>
        <v>34.465933489037212</v>
      </c>
    </row>
    <row r="26800" spans="1:11" ht="12.75" customHeight="1" x14ac:dyDescent="0.25">
      <c r="A26800" s="13">
        <v>42801</v>
      </c>
      <c r="B26800" s="14">
        <v>38.75</v>
      </c>
      <c r="C26800" s="14">
        <v>0</v>
      </c>
      <c r="D26800" s="14">
        <v>0</v>
      </c>
      <c r="E26800" s="14">
        <v>38.75</v>
      </c>
      <c r="F26800" s="16">
        <f t="shared" si="7015"/>
        <v>2.8791250000000002</v>
      </c>
      <c r="G26800" s="20">
        <f t="shared" si="7016"/>
        <v>34.465933489037212</v>
      </c>
      <c r="H26800" s="17">
        <v>7.9000000000000008E-3</v>
      </c>
      <c r="I26800" s="18">
        <f t="shared" si="7013"/>
        <v>0.28365341831339402</v>
      </c>
      <c r="J26800" s="21">
        <f t="shared" si="7014"/>
        <v>37.628711907350606</v>
      </c>
    </row>
    <row r="26801" spans="1:11" ht="12.75" customHeight="1" x14ac:dyDescent="0.25">
      <c r="A26801" s="13">
        <v>42835</v>
      </c>
      <c r="B26801" s="14">
        <v>9.64</v>
      </c>
      <c r="C26801" s="14">
        <v>0</v>
      </c>
      <c r="D26801" s="14">
        <v>0</v>
      </c>
      <c r="E26801" s="14">
        <v>9.64</v>
      </c>
      <c r="F26801" s="16">
        <f t="shared" si="7015"/>
        <v>0.71625200000000011</v>
      </c>
      <c r="G26801" s="20">
        <f t="shared" si="7016"/>
        <v>37.628711907350606</v>
      </c>
      <c r="H26801" s="17">
        <v>8.9999999999999993E-3</v>
      </c>
      <c r="I26801" s="18">
        <f t="shared" si="7013"/>
        <v>0.34188154116615543</v>
      </c>
      <c r="J26801" s="21">
        <f t="shared" si="7014"/>
        <v>38.686845448516756</v>
      </c>
    </row>
    <row r="26802" spans="1:11" ht="12.75" customHeight="1" x14ac:dyDescent="0.25">
      <c r="A26802" s="13"/>
      <c r="B26802" s="14"/>
      <c r="C26802" s="14"/>
      <c r="D26802" s="14"/>
      <c r="E26802" s="14"/>
      <c r="F26802" s="16"/>
      <c r="G26802" s="20">
        <f t="shared" si="7016"/>
        <v>38.686845448516756</v>
      </c>
      <c r="H26802" s="17">
        <v>9.0500000000000008E-3</v>
      </c>
      <c r="I26802" s="18">
        <f>((F26802/2)+G26802)*(H26802)</f>
        <v>0.35011595130907669</v>
      </c>
      <c r="J26802" s="21">
        <f>F26802+G26802+I26802</f>
        <v>39.036961399825834</v>
      </c>
    </row>
    <row r="26803" spans="1:11" ht="12.75" customHeight="1" x14ac:dyDescent="0.25">
      <c r="A26803" s="13"/>
      <c r="B26803" s="14"/>
      <c r="C26803" s="14"/>
      <c r="D26803" s="14"/>
      <c r="E26803" s="14"/>
      <c r="F26803" s="16"/>
      <c r="G26803" s="20">
        <f t="shared" si="7016"/>
        <v>39.036961399825834</v>
      </c>
      <c r="H26803" s="17">
        <v>1.0149999999999999E-2</v>
      </c>
      <c r="I26803" s="18">
        <f t="shared" ref="I26803" si="7017">((F26803/2)+G26803)*(H26803)</f>
        <v>0.39622515820823218</v>
      </c>
      <c r="J26803" s="21">
        <f t="shared" ref="J26803" si="7018">F26803+G26803+I26803</f>
        <v>39.433186558034066</v>
      </c>
    </row>
    <row r="26804" spans="1:11" ht="12.75" customHeight="1" x14ac:dyDescent="0.25">
      <c r="A26804" s="13"/>
      <c r="B26804" s="14"/>
      <c r="C26804" s="14"/>
      <c r="D26804" s="14"/>
      <c r="E26804" s="14"/>
      <c r="F26804" s="16">
        <f>SUM(F26790:F26801)</f>
        <v>37.106163000000009</v>
      </c>
      <c r="I26804" s="8">
        <f>SUM(I26790:I26803)</f>
        <v>2.3270235580340652</v>
      </c>
      <c r="K26804" s="9">
        <f>SUM(F26804:J26804)</f>
        <v>39.433186558034073</v>
      </c>
    </row>
    <row r="26805" spans="1:11" ht="12.75" customHeight="1" x14ac:dyDescent="0.25">
      <c r="A26805" s="7" t="s">
        <v>3090</v>
      </c>
      <c r="B26805" s="7" t="s">
        <v>3091</v>
      </c>
      <c r="E26805"/>
      <c r="F26805" s="16"/>
      <c r="G26805" s="14"/>
      <c r="H26805" s="17"/>
      <c r="I26805" s="18"/>
      <c r="J26805" s="21"/>
    </row>
    <row r="26806" spans="1:11" ht="12.75" customHeight="1" x14ac:dyDescent="0.25">
      <c r="A26806" s="13">
        <v>42501</v>
      </c>
      <c r="B26806" s="14">
        <v>17.420000000000002</v>
      </c>
      <c r="C26806" s="14">
        <v>0</v>
      </c>
      <c r="D26806" s="14">
        <v>31.66</v>
      </c>
      <c r="E26806" s="14">
        <v>49.08</v>
      </c>
      <c r="F26806" s="16">
        <f>PRODUCT(E26806*0.0743)</f>
        <v>3.6466440000000002</v>
      </c>
      <c r="H26806" s="17">
        <v>3.5000000000000001E-3</v>
      </c>
      <c r="I26806" s="18">
        <f t="shared" ref="I26806:I26817" si="7019">((F26806/2)+G26806)*(H26806)</f>
        <v>6.3816270000000008E-3</v>
      </c>
      <c r="J26806" s="19">
        <f t="shared" ref="J26806:J26817" si="7020">F26806+G26806+I26806</f>
        <v>3.6530256270000003</v>
      </c>
    </row>
    <row r="26807" spans="1:11" ht="12.75" customHeight="1" x14ac:dyDescent="0.25">
      <c r="A26807" s="13">
        <v>42527</v>
      </c>
      <c r="B26807" s="14">
        <v>63.69</v>
      </c>
      <c r="C26807" s="14">
        <v>0</v>
      </c>
      <c r="D26807" s="14">
        <v>0</v>
      </c>
      <c r="E26807" s="14">
        <v>63.69</v>
      </c>
      <c r="F26807" s="16">
        <f t="shared" ref="F26807:F26817" si="7021">PRODUCT(E26807*0.0743)</f>
        <v>4.7321670000000005</v>
      </c>
      <c r="G26807" s="20">
        <f>SUM(J26806)</f>
        <v>3.6530256270000003</v>
      </c>
      <c r="H26807" s="17">
        <v>3.7000000000000002E-3</v>
      </c>
      <c r="I26807" s="18">
        <f t="shared" si="7019"/>
        <v>2.2270703769900001E-2</v>
      </c>
      <c r="J26807" s="19">
        <f t="shared" si="7020"/>
        <v>8.4074633307699003</v>
      </c>
    </row>
    <row r="26808" spans="1:11" ht="12.75" customHeight="1" x14ac:dyDescent="0.25">
      <c r="A26808" s="13">
        <v>42559</v>
      </c>
      <c r="B26808" s="14">
        <v>53.71</v>
      </c>
      <c r="C26808" s="14">
        <v>0</v>
      </c>
      <c r="D26808" s="14">
        <v>0</v>
      </c>
      <c r="E26808" s="14">
        <v>53.71</v>
      </c>
      <c r="F26808" s="16">
        <f t="shared" si="7021"/>
        <v>3.9906530000000004</v>
      </c>
      <c r="G26808" s="20">
        <f t="shared" ref="G26808:G26819" si="7022">SUM(J26807)</f>
        <v>8.4074633307699003</v>
      </c>
      <c r="H26808" s="17">
        <v>4.0499999999999998E-3</v>
      </c>
      <c r="I26808" s="18">
        <f t="shared" si="7019"/>
        <v>4.21312988146181E-2</v>
      </c>
      <c r="J26808" s="19">
        <f t="shared" si="7020"/>
        <v>12.440247629584519</v>
      </c>
    </row>
    <row r="26809" spans="1:11" ht="12.75" customHeight="1" x14ac:dyDescent="0.25">
      <c r="A26809" s="13">
        <v>42590</v>
      </c>
      <c r="B26809" s="14">
        <v>60.01</v>
      </c>
      <c r="C26809" s="14">
        <v>0</v>
      </c>
      <c r="D26809" s="14">
        <v>0</v>
      </c>
      <c r="E26809" s="14">
        <v>60.01</v>
      </c>
      <c r="F26809" s="16">
        <f t="shared" si="7021"/>
        <v>4.4587430000000001</v>
      </c>
      <c r="G26809" s="20">
        <f t="shared" si="7022"/>
        <v>12.440247629584519</v>
      </c>
      <c r="H26809" s="17">
        <v>4.1999999999999997E-3</v>
      </c>
      <c r="I26809" s="18">
        <f t="shared" si="7019"/>
        <v>6.1612400344254969E-2</v>
      </c>
      <c r="J26809" s="19">
        <f t="shared" si="7020"/>
        <v>16.960603029928773</v>
      </c>
    </row>
    <row r="26810" spans="1:11" ht="12.75" customHeight="1" x14ac:dyDescent="0.25">
      <c r="A26810" s="13">
        <v>42622</v>
      </c>
      <c r="B26810" s="14">
        <v>59.49</v>
      </c>
      <c r="C26810" s="14">
        <v>0</v>
      </c>
      <c r="D26810" s="14">
        <v>0</v>
      </c>
      <c r="E26810" s="14">
        <v>59.49</v>
      </c>
      <c r="F26810" s="16">
        <f t="shared" si="7021"/>
        <v>4.4201070000000007</v>
      </c>
      <c r="G26810" s="20">
        <f t="shared" si="7022"/>
        <v>16.960603029928773</v>
      </c>
      <c r="H26810" s="17">
        <v>4.45E-3</v>
      </c>
      <c r="I26810" s="18">
        <f t="shared" si="7019"/>
        <v>8.5309421558183038E-2</v>
      </c>
      <c r="J26810" s="19">
        <f t="shared" si="7020"/>
        <v>21.466019451486957</v>
      </c>
    </row>
    <row r="26811" spans="1:11" ht="12.75" customHeight="1" x14ac:dyDescent="0.25">
      <c r="A26811" s="13">
        <v>42654</v>
      </c>
      <c r="B26811" s="14">
        <v>60.54</v>
      </c>
      <c r="C26811" s="14">
        <v>0</v>
      </c>
      <c r="D26811" s="14">
        <v>0</v>
      </c>
      <c r="E26811" s="14">
        <v>60.54</v>
      </c>
      <c r="F26811" s="16">
        <f t="shared" si="7021"/>
        <v>4.4981220000000004</v>
      </c>
      <c r="G26811" s="20">
        <f t="shared" si="7022"/>
        <v>21.466019451486957</v>
      </c>
      <c r="H26811" s="17">
        <v>4.7999999999999996E-3</v>
      </c>
      <c r="I26811" s="18">
        <f t="shared" si="7019"/>
        <v>0.11383238616713739</v>
      </c>
      <c r="J26811" s="21">
        <f t="shared" si="7020"/>
        <v>26.077973837654095</v>
      </c>
    </row>
    <row r="26812" spans="1:11" ht="12.75" customHeight="1" x14ac:dyDescent="0.25">
      <c r="A26812" s="13">
        <v>42682</v>
      </c>
      <c r="B26812" s="14">
        <v>56.34</v>
      </c>
      <c r="C26812" s="14">
        <v>0</v>
      </c>
      <c r="D26812" s="14">
        <v>0</v>
      </c>
      <c r="E26812" s="14">
        <v>56.34</v>
      </c>
      <c r="F26812" s="16">
        <f t="shared" si="7021"/>
        <v>4.1860620000000006</v>
      </c>
      <c r="G26812" s="20">
        <f t="shared" si="7022"/>
        <v>26.077973837654095</v>
      </c>
      <c r="H26812" s="17">
        <v>4.7999999999999996E-3</v>
      </c>
      <c r="I26812" s="18">
        <f t="shared" si="7019"/>
        <v>0.13522082322073964</v>
      </c>
      <c r="J26812" s="21">
        <f t="shared" si="7020"/>
        <v>30.399256660874833</v>
      </c>
    </row>
    <row r="26813" spans="1:11" ht="12.75" customHeight="1" x14ac:dyDescent="0.25">
      <c r="A26813" s="13">
        <v>42711</v>
      </c>
      <c r="B26813" s="14">
        <v>55.81</v>
      </c>
      <c r="C26813" s="14">
        <v>0</v>
      </c>
      <c r="D26813" s="14">
        <v>0</v>
      </c>
      <c r="E26813" s="14">
        <v>55.81</v>
      </c>
      <c r="F26813" s="16">
        <f t="shared" si="7021"/>
        <v>4.1466830000000003</v>
      </c>
      <c r="G26813" s="20">
        <f t="shared" si="7022"/>
        <v>30.399256660874833</v>
      </c>
      <c r="H26813" s="17">
        <v>6.0000000000000001E-3</v>
      </c>
      <c r="I26813" s="18">
        <f t="shared" si="7019"/>
        <v>0.194835588965249</v>
      </c>
      <c r="J26813" s="21">
        <f t="shared" si="7020"/>
        <v>34.740775249840084</v>
      </c>
    </row>
    <row r="26814" spans="1:11" ht="12.75" customHeight="1" x14ac:dyDescent="0.25">
      <c r="A26814" s="13">
        <v>42746</v>
      </c>
      <c r="B26814" s="14">
        <v>68.89</v>
      </c>
      <c r="C26814" s="14">
        <v>0</v>
      </c>
      <c r="D26814" s="14">
        <v>0</v>
      </c>
      <c r="E26814" s="14">
        <v>68.89</v>
      </c>
      <c r="F26814" s="16">
        <f t="shared" si="7021"/>
        <v>5.1185270000000003</v>
      </c>
      <c r="G26814" s="20">
        <f t="shared" si="7022"/>
        <v>34.740775249840084</v>
      </c>
      <c r="H26814" s="17">
        <v>7.3000000000000001E-3</v>
      </c>
      <c r="I26814" s="18">
        <f t="shared" si="7019"/>
        <v>0.27229028287383261</v>
      </c>
      <c r="J26814" s="21">
        <f t="shared" si="7020"/>
        <v>40.131592532713917</v>
      </c>
    </row>
    <row r="26815" spans="1:11" ht="12.75" customHeight="1" x14ac:dyDescent="0.25">
      <c r="A26815" s="13">
        <v>42773</v>
      </c>
      <c r="B26815" s="14">
        <v>48.5</v>
      </c>
      <c r="C26815" s="14">
        <v>0</v>
      </c>
      <c r="D26815" s="14">
        <v>0</v>
      </c>
      <c r="E26815" s="14">
        <v>48.5</v>
      </c>
      <c r="F26815" s="16">
        <f t="shared" si="7021"/>
        <v>3.6035500000000003</v>
      </c>
      <c r="G26815" s="20">
        <f t="shared" si="7022"/>
        <v>40.131592532713917</v>
      </c>
      <c r="H26815" s="17">
        <v>6.8999999999999999E-3</v>
      </c>
      <c r="I26815" s="18">
        <f t="shared" si="7019"/>
        <v>0.289340235975726</v>
      </c>
      <c r="J26815" s="21">
        <f t="shared" si="7020"/>
        <v>44.024482768689644</v>
      </c>
    </row>
    <row r="26816" spans="1:11" ht="12.75" customHeight="1" x14ac:dyDescent="0.25">
      <c r="A26816" s="13">
        <v>42801</v>
      </c>
      <c r="B26816" s="14">
        <v>53.9</v>
      </c>
      <c r="C26816" s="14">
        <v>0</v>
      </c>
      <c r="D26816" s="14">
        <v>0</v>
      </c>
      <c r="E26816" s="14">
        <v>53.9</v>
      </c>
      <c r="F26816" s="16">
        <f t="shared" si="7021"/>
        <v>4.0047699999999997</v>
      </c>
      <c r="G26816" s="20">
        <f t="shared" si="7022"/>
        <v>44.024482768689644</v>
      </c>
      <c r="H26816" s="17">
        <v>7.9000000000000008E-3</v>
      </c>
      <c r="I26816" s="18">
        <f t="shared" si="7019"/>
        <v>0.36361225537264819</v>
      </c>
      <c r="J26816" s="21">
        <f t="shared" si="7020"/>
        <v>48.392865024062296</v>
      </c>
    </row>
    <row r="26817" spans="1:11" ht="12.75" customHeight="1" x14ac:dyDescent="0.25">
      <c r="A26817" s="13">
        <v>42835</v>
      </c>
      <c r="B26817" s="14">
        <v>18.34</v>
      </c>
      <c r="C26817" s="14">
        <v>0</v>
      </c>
      <c r="D26817" s="14">
        <v>0</v>
      </c>
      <c r="E26817" s="14">
        <v>18.34</v>
      </c>
      <c r="F26817" s="16">
        <f t="shared" si="7021"/>
        <v>1.362662</v>
      </c>
      <c r="G26817" s="20">
        <f t="shared" si="7022"/>
        <v>48.392865024062296</v>
      </c>
      <c r="H26817" s="17">
        <v>8.9999999999999993E-3</v>
      </c>
      <c r="I26817" s="18">
        <f t="shared" si="7019"/>
        <v>0.44166776421656062</v>
      </c>
      <c r="J26817" s="21">
        <f t="shared" si="7020"/>
        <v>50.197194788278857</v>
      </c>
    </row>
    <row r="26818" spans="1:11" ht="12.75" customHeight="1" x14ac:dyDescent="0.25">
      <c r="A26818" s="13"/>
      <c r="B26818" s="14"/>
      <c r="C26818" s="14"/>
      <c r="D26818" s="14"/>
      <c r="E26818" s="14"/>
      <c r="F26818" s="16"/>
      <c r="G26818" s="20">
        <f t="shared" si="7022"/>
        <v>50.197194788278857</v>
      </c>
      <c r="H26818" s="17">
        <v>9.0500000000000008E-3</v>
      </c>
      <c r="I26818" s="18">
        <f>((F26818/2)+G26818)*(H26818)</f>
        <v>0.45428461283392368</v>
      </c>
      <c r="J26818" s="21">
        <f>F26818+G26818+I26818</f>
        <v>50.65147940111278</v>
      </c>
    </row>
    <row r="26819" spans="1:11" ht="12.75" customHeight="1" x14ac:dyDescent="0.25">
      <c r="A26819" s="13"/>
      <c r="B26819" s="14"/>
      <c r="C26819" s="14"/>
      <c r="D26819" s="14"/>
      <c r="E26819" s="14"/>
      <c r="F26819" s="16"/>
      <c r="G26819" s="20">
        <f t="shared" si="7022"/>
        <v>50.65147940111278</v>
      </c>
      <c r="H26819" s="17">
        <v>1.0149999999999999E-2</v>
      </c>
      <c r="I26819" s="18">
        <f t="shared" ref="I26819" si="7023">((F26819/2)+G26819)*(H26819)</f>
        <v>0.5141125159212947</v>
      </c>
      <c r="J26819" s="21">
        <f t="shared" ref="J26819" si="7024">F26819+G26819+I26819</f>
        <v>51.165591917034078</v>
      </c>
    </row>
    <row r="26820" spans="1:11" ht="12.75" customHeight="1" x14ac:dyDescent="0.25">
      <c r="A26820" s="13"/>
      <c r="B26820" s="14"/>
      <c r="C26820" s="14"/>
      <c r="D26820" s="14"/>
      <c r="E26820" s="14"/>
      <c r="F26820" s="16">
        <f>SUM(F26806:F26817)</f>
        <v>48.168690000000005</v>
      </c>
      <c r="I26820" s="8">
        <f>SUM(I26806:I26819)</f>
        <v>2.9969019170340676</v>
      </c>
      <c r="K26820" s="9">
        <f>SUM(F26820:J26820)</f>
        <v>51.165591917034071</v>
      </c>
    </row>
    <row r="26821" spans="1:11" ht="12.75" customHeight="1" x14ac:dyDescent="0.25">
      <c r="A26821" s="7" t="s">
        <v>3092</v>
      </c>
      <c r="B26821" s="7" t="s">
        <v>3093</v>
      </c>
      <c r="E26821"/>
      <c r="F26821" s="16"/>
      <c r="G26821" s="14"/>
      <c r="H26821" s="17"/>
      <c r="I26821" s="18"/>
      <c r="J26821" s="21"/>
    </row>
    <row r="26822" spans="1:11" ht="12.75" customHeight="1" x14ac:dyDescent="0.25">
      <c r="A26822" s="13">
        <v>42501</v>
      </c>
      <c r="B26822" s="14">
        <v>5.03</v>
      </c>
      <c r="C26822" s="14">
        <v>0</v>
      </c>
      <c r="D26822" s="14">
        <v>31.66</v>
      </c>
      <c r="E26822" s="14">
        <v>36.69</v>
      </c>
      <c r="F26822" s="16">
        <f>PRODUCT(E26822*0.0743)</f>
        <v>2.726067</v>
      </c>
      <c r="H26822" s="17">
        <v>3.5000000000000001E-3</v>
      </c>
      <c r="I26822" s="18">
        <f t="shared" ref="I26822:I26833" si="7025">((F26822/2)+G26822)*(H26822)</f>
        <v>4.7706172500000003E-3</v>
      </c>
      <c r="J26822" s="19">
        <f t="shared" ref="J26822:J26833" si="7026">F26822+G26822+I26822</f>
        <v>2.7308376172500002</v>
      </c>
    </row>
    <row r="26823" spans="1:11" ht="12.75" customHeight="1" x14ac:dyDescent="0.25">
      <c r="A26823" s="13">
        <v>42527</v>
      </c>
      <c r="B26823" s="14">
        <v>44.79</v>
      </c>
      <c r="C26823" s="14">
        <v>0</v>
      </c>
      <c r="D26823" s="14">
        <v>0</v>
      </c>
      <c r="E26823" s="14">
        <v>44.79</v>
      </c>
      <c r="F26823" s="16">
        <f t="shared" ref="F26823:F26833" si="7027">PRODUCT(E26823*0.0743)</f>
        <v>3.3278970000000001</v>
      </c>
      <c r="G26823" s="20">
        <f>SUM(J26822)</f>
        <v>2.7308376172500002</v>
      </c>
      <c r="H26823" s="17">
        <v>3.7000000000000002E-3</v>
      </c>
      <c r="I26823" s="18">
        <f t="shared" si="7025"/>
        <v>1.6260708633825002E-2</v>
      </c>
      <c r="J26823" s="19">
        <f t="shared" si="7026"/>
        <v>6.0749953258838252</v>
      </c>
    </row>
    <row r="26824" spans="1:11" ht="12.75" customHeight="1" x14ac:dyDescent="0.25">
      <c r="A26824" s="13">
        <v>42559</v>
      </c>
      <c r="B26824" s="14">
        <v>62.64</v>
      </c>
      <c r="C26824" s="14">
        <v>0</v>
      </c>
      <c r="D26824" s="14">
        <v>0</v>
      </c>
      <c r="E26824" s="14">
        <v>62.64</v>
      </c>
      <c r="F26824" s="16">
        <f t="shared" si="7027"/>
        <v>4.6541520000000007</v>
      </c>
      <c r="G26824" s="20">
        <f t="shared" ref="G26824:G26835" si="7028">SUM(J26823)</f>
        <v>6.0749953258838252</v>
      </c>
      <c r="H26824" s="17">
        <v>4.0499999999999998E-3</v>
      </c>
      <c r="I26824" s="18">
        <f t="shared" si="7025"/>
        <v>3.4028388869829493E-2</v>
      </c>
      <c r="J26824" s="19">
        <f t="shared" si="7026"/>
        <v>10.763175714753656</v>
      </c>
    </row>
    <row r="26825" spans="1:11" ht="12.75" customHeight="1" x14ac:dyDescent="0.25">
      <c r="A26825" s="13">
        <v>42590</v>
      </c>
      <c r="B26825" s="14">
        <v>84.16</v>
      </c>
      <c r="C26825" s="14">
        <v>0</v>
      </c>
      <c r="D26825" s="14">
        <v>0</v>
      </c>
      <c r="E26825" s="14">
        <v>84.16</v>
      </c>
      <c r="F26825" s="16">
        <f t="shared" si="7027"/>
        <v>6.253088</v>
      </c>
      <c r="G26825" s="20">
        <f t="shared" si="7028"/>
        <v>10.763175714753656</v>
      </c>
      <c r="H26825" s="17">
        <v>4.1999999999999997E-3</v>
      </c>
      <c r="I26825" s="18">
        <f t="shared" si="7025"/>
        <v>5.8336822801965352E-2</v>
      </c>
      <c r="J26825" s="19">
        <f t="shared" si="7026"/>
        <v>17.074600537555622</v>
      </c>
    </row>
    <row r="26826" spans="1:11" ht="12.75" customHeight="1" x14ac:dyDescent="0.25">
      <c r="A26826" s="13">
        <v>42622</v>
      </c>
      <c r="B26826" s="14">
        <v>39.01</v>
      </c>
      <c r="C26826" s="14">
        <v>0</v>
      </c>
      <c r="D26826" s="14">
        <v>0</v>
      </c>
      <c r="E26826" s="14">
        <v>39.01</v>
      </c>
      <c r="F26826" s="16">
        <f t="shared" si="7027"/>
        <v>2.8984429999999999</v>
      </c>
      <c r="G26826" s="20">
        <f t="shared" si="7028"/>
        <v>17.074600537555622</v>
      </c>
      <c r="H26826" s="17">
        <v>4.45E-3</v>
      </c>
      <c r="I26826" s="18">
        <f t="shared" si="7025"/>
        <v>8.2431008067122516E-2</v>
      </c>
      <c r="J26826" s="19">
        <f t="shared" si="7026"/>
        <v>20.055474545622744</v>
      </c>
    </row>
    <row r="26827" spans="1:11" ht="12.75" customHeight="1" x14ac:dyDescent="0.25">
      <c r="A26827" s="13">
        <v>42654</v>
      </c>
      <c r="B26827" s="14">
        <v>51.61</v>
      </c>
      <c r="C26827" s="14">
        <v>0</v>
      </c>
      <c r="D26827" s="14">
        <v>0</v>
      </c>
      <c r="E26827" s="14">
        <v>51.61</v>
      </c>
      <c r="F26827" s="16">
        <f t="shared" si="7027"/>
        <v>3.8346230000000001</v>
      </c>
      <c r="G26827" s="20">
        <f t="shared" si="7028"/>
        <v>20.055474545622744</v>
      </c>
      <c r="H26827" s="17">
        <v>4.7999999999999996E-3</v>
      </c>
      <c r="I26827" s="18">
        <f t="shared" si="7025"/>
        <v>0.10546937301898916</v>
      </c>
      <c r="J26827" s="21">
        <f t="shared" si="7026"/>
        <v>23.995566918641732</v>
      </c>
    </row>
    <row r="26828" spans="1:11" ht="12.75" customHeight="1" x14ac:dyDescent="0.25">
      <c r="A26828" s="13">
        <v>42682</v>
      </c>
      <c r="B26828" s="14">
        <v>52.14</v>
      </c>
      <c r="C26828" s="14">
        <v>0</v>
      </c>
      <c r="D26828" s="14">
        <v>0</v>
      </c>
      <c r="E26828" s="14">
        <v>52.14</v>
      </c>
      <c r="F26828" s="16">
        <f t="shared" si="7027"/>
        <v>3.8740020000000004</v>
      </c>
      <c r="G26828" s="20">
        <f t="shared" si="7028"/>
        <v>23.995566918641732</v>
      </c>
      <c r="H26828" s="17">
        <v>4.7999999999999996E-3</v>
      </c>
      <c r="I26828" s="18">
        <f t="shared" si="7025"/>
        <v>0.12447632600948029</v>
      </c>
      <c r="J26828" s="21">
        <f t="shared" si="7026"/>
        <v>27.994045244651211</v>
      </c>
    </row>
    <row r="26829" spans="1:11" ht="12.75" customHeight="1" x14ac:dyDescent="0.25">
      <c r="A26829" s="13">
        <v>42711</v>
      </c>
      <c r="B26829" s="14">
        <v>55.81</v>
      </c>
      <c r="C26829" s="14">
        <v>0</v>
      </c>
      <c r="D26829" s="14">
        <v>0</v>
      </c>
      <c r="E26829" s="14">
        <v>55.81</v>
      </c>
      <c r="F26829" s="16">
        <f t="shared" si="7027"/>
        <v>4.1466830000000003</v>
      </c>
      <c r="G26829" s="20">
        <f t="shared" si="7028"/>
        <v>27.994045244651211</v>
      </c>
      <c r="H26829" s="17">
        <v>6.0000000000000001E-3</v>
      </c>
      <c r="I26829" s="18">
        <f t="shared" si="7025"/>
        <v>0.18040432046790728</v>
      </c>
      <c r="J26829" s="21">
        <f t="shared" si="7026"/>
        <v>32.321132565119122</v>
      </c>
    </row>
    <row r="26830" spans="1:11" ht="12.75" customHeight="1" x14ac:dyDescent="0.25">
      <c r="A26830" s="13">
        <v>42746</v>
      </c>
      <c r="B26830" s="14">
        <v>59.75</v>
      </c>
      <c r="C26830" s="14">
        <v>0</v>
      </c>
      <c r="D26830" s="14">
        <v>0</v>
      </c>
      <c r="E26830" s="14">
        <v>59.75</v>
      </c>
      <c r="F26830" s="16">
        <f t="shared" si="7027"/>
        <v>4.439425</v>
      </c>
      <c r="G26830" s="20">
        <f t="shared" si="7028"/>
        <v>32.321132565119122</v>
      </c>
      <c r="H26830" s="17">
        <v>7.3000000000000001E-3</v>
      </c>
      <c r="I26830" s="18">
        <f t="shared" si="7025"/>
        <v>0.25214816897536957</v>
      </c>
      <c r="J26830" s="21">
        <f t="shared" si="7026"/>
        <v>37.012705734094489</v>
      </c>
    </row>
    <row r="26831" spans="1:11" ht="12.75" customHeight="1" x14ac:dyDescent="0.25">
      <c r="A26831" s="13">
        <v>42773</v>
      </c>
      <c r="B26831" s="14">
        <v>55.01</v>
      </c>
      <c r="C26831" s="14">
        <v>0</v>
      </c>
      <c r="D26831" s="14">
        <v>0</v>
      </c>
      <c r="E26831" s="14">
        <v>55.01</v>
      </c>
      <c r="F26831" s="16">
        <f t="shared" si="7027"/>
        <v>4.087243</v>
      </c>
      <c r="G26831" s="20">
        <f t="shared" si="7028"/>
        <v>37.012705734094489</v>
      </c>
      <c r="H26831" s="17">
        <v>6.8999999999999999E-3</v>
      </c>
      <c r="I26831" s="18">
        <f t="shared" si="7025"/>
        <v>0.26948865791525195</v>
      </c>
      <c r="J26831" s="21">
        <f t="shared" si="7026"/>
        <v>41.369437392009743</v>
      </c>
    </row>
    <row r="26832" spans="1:11" ht="12.75" customHeight="1" x14ac:dyDescent="0.25">
      <c r="A26832" s="13">
        <v>42801</v>
      </c>
      <c r="B26832" s="14">
        <v>56.25</v>
      </c>
      <c r="C26832" s="14">
        <v>0</v>
      </c>
      <c r="D26832" s="14">
        <v>0</v>
      </c>
      <c r="E26832" s="14">
        <v>56.25</v>
      </c>
      <c r="F26832" s="16">
        <f t="shared" si="7027"/>
        <v>4.1793750000000003</v>
      </c>
      <c r="G26832" s="20">
        <f t="shared" si="7028"/>
        <v>41.369437392009743</v>
      </c>
      <c r="H26832" s="17">
        <v>7.9000000000000008E-3</v>
      </c>
      <c r="I26832" s="18">
        <f t="shared" si="7025"/>
        <v>0.343327086646877</v>
      </c>
      <c r="J26832" s="21">
        <f t="shared" si="7026"/>
        <v>45.892139478656624</v>
      </c>
    </row>
    <row r="26833" spans="1:11" ht="12.75" customHeight="1" x14ac:dyDescent="0.25">
      <c r="A26833" s="13">
        <v>42835</v>
      </c>
      <c r="B26833" s="14">
        <v>30.75</v>
      </c>
      <c r="C26833" s="14">
        <v>0</v>
      </c>
      <c r="D26833" s="14">
        <v>0</v>
      </c>
      <c r="E26833" s="14">
        <v>30.75</v>
      </c>
      <c r="F26833" s="16">
        <f t="shared" si="7027"/>
        <v>2.2847250000000003</v>
      </c>
      <c r="G26833" s="20">
        <f t="shared" si="7028"/>
        <v>45.892139478656624</v>
      </c>
      <c r="H26833" s="17">
        <v>8.9999999999999993E-3</v>
      </c>
      <c r="I26833" s="18">
        <f t="shared" si="7025"/>
        <v>0.42331051780790957</v>
      </c>
      <c r="J26833" s="21">
        <f t="shared" si="7026"/>
        <v>48.600174996464538</v>
      </c>
    </row>
    <row r="26834" spans="1:11" ht="12.75" customHeight="1" x14ac:dyDescent="0.25">
      <c r="A26834" s="13"/>
      <c r="B26834" s="14"/>
      <c r="C26834" s="14"/>
      <c r="D26834" s="14"/>
      <c r="E26834" s="14"/>
      <c r="F26834" s="16"/>
      <c r="G26834" s="20">
        <f t="shared" si="7028"/>
        <v>48.600174996464538</v>
      </c>
      <c r="H26834" s="17">
        <v>9.0500000000000008E-3</v>
      </c>
      <c r="I26834" s="18">
        <f>((F26834/2)+G26834)*(H26834)</f>
        <v>0.43983158371800413</v>
      </c>
      <c r="J26834" s="21">
        <f>F26834+G26834+I26834</f>
        <v>49.040006580182542</v>
      </c>
    </row>
    <row r="26835" spans="1:11" ht="12.75" customHeight="1" x14ac:dyDescent="0.25">
      <c r="A26835" s="13"/>
      <c r="B26835" s="14"/>
      <c r="C26835" s="14"/>
      <c r="D26835" s="14"/>
      <c r="E26835" s="14"/>
      <c r="F26835" s="16"/>
      <c r="G26835" s="20">
        <f t="shared" si="7028"/>
        <v>49.040006580182542</v>
      </c>
      <c r="H26835" s="17">
        <v>1.0149999999999999E-2</v>
      </c>
      <c r="I26835" s="18">
        <f t="shared" ref="I26835" si="7029">((F26835/2)+G26835)*(H26835)</f>
        <v>0.49775606678885276</v>
      </c>
      <c r="J26835" s="21">
        <f t="shared" ref="J26835" si="7030">F26835+G26835+I26835</f>
        <v>49.537762646971395</v>
      </c>
    </row>
    <row r="26836" spans="1:11" ht="12.75" customHeight="1" x14ac:dyDescent="0.25">
      <c r="A26836" s="13"/>
      <c r="B26836" s="14"/>
      <c r="C26836" s="14"/>
      <c r="D26836" s="14"/>
      <c r="E26836" s="14"/>
      <c r="F26836" s="16">
        <f>SUM(F26822:F26833)</f>
        <v>46.705723000000006</v>
      </c>
      <c r="I26836" s="8">
        <f>SUM(I26822:I26835)</f>
        <v>2.832039646971384</v>
      </c>
      <c r="K26836" s="9">
        <f>SUM(F26836:J26836)</f>
        <v>49.537762646971387</v>
      </c>
    </row>
    <row r="26837" spans="1:11" ht="12.75" customHeight="1" x14ac:dyDescent="0.25">
      <c r="A26837" s="7" t="s">
        <v>3094</v>
      </c>
      <c r="B26837" s="7" t="s">
        <v>3095</v>
      </c>
      <c r="E26837"/>
      <c r="F26837" s="16"/>
      <c r="G26837" s="14"/>
      <c r="H26837" s="17"/>
      <c r="I26837" s="18"/>
      <c r="J26837" s="21"/>
    </row>
    <row r="26838" spans="1:11" ht="12.75" customHeight="1" x14ac:dyDescent="0.25">
      <c r="A26838" s="13">
        <v>42501</v>
      </c>
      <c r="B26838" s="14">
        <v>29.8</v>
      </c>
      <c r="C26838" s="14">
        <v>0</v>
      </c>
      <c r="D26838" s="14">
        <v>31.66</v>
      </c>
      <c r="E26838" s="14">
        <v>61.46</v>
      </c>
      <c r="F26838" s="16">
        <f>PRODUCT(E26838*0.0743)</f>
        <v>4.566478</v>
      </c>
      <c r="H26838" s="17">
        <v>3.5000000000000001E-3</v>
      </c>
      <c r="I26838" s="18">
        <f t="shared" ref="I26838:I26849" si="7031">((F26838/2)+G26838)*(H26838)</f>
        <v>7.9913364999999997E-3</v>
      </c>
      <c r="J26838" s="19">
        <f t="shared" ref="J26838:J26849" si="7032">F26838+G26838+I26838</f>
        <v>4.5744693365</v>
      </c>
    </row>
    <row r="26839" spans="1:11" ht="12.75" customHeight="1" x14ac:dyDescent="0.25">
      <c r="A26839" s="13">
        <v>42527</v>
      </c>
      <c r="B26839" s="14">
        <v>82.59</v>
      </c>
      <c r="C26839" s="14">
        <v>0</v>
      </c>
      <c r="D26839" s="14">
        <v>0</v>
      </c>
      <c r="E26839" s="14">
        <v>82.59</v>
      </c>
      <c r="F26839" s="16">
        <f t="shared" ref="F26839:F26849" si="7033">PRODUCT(E26839*0.0743)</f>
        <v>6.1364370000000008</v>
      </c>
      <c r="G26839" s="20">
        <f>SUM(J26838)</f>
        <v>4.5744693365</v>
      </c>
      <c r="H26839" s="17">
        <v>3.7000000000000002E-3</v>
      </c>
      <c r="I26839" s="18">
        <f t="shared" si="7031"/>
        <v>2.8277944995050004E-2</v>
      </c>
      <c r="J26839" s="19">
        <f t="shared" si="7032"/>
        <v>10.739184281495051</v>
      </c>
    </row>
    <row r="26840" spans="1:11" ht="12.75" customHeight="1" x14ac:dyDescent="0.25">
      <c r="A26840" s="13">
        <v>42559</v>
      </c>
      <c r="B26840" s="14">
        <v>80.489999999999995</v>
      </c>
      <c r="C26840" s="14">
        <v>0</v>
      </c>
      <c r="D26840" s="14">
        <v>0</v>
      </c>
      <c r="E26840" s="14">
        <v>80.489999999999995</v>
      </c>
      <c r="F26840" s="16">
        <f t="shared" si="7033"/>
        <v>5.9804069999999996</v>
      </c>
      <c r="G26840" s="20">
        <f t="shared" ref="G26840:G26851" si="7034">SUM(J26839)</f>
        <v>10.739184281495051</v>
      </c>
      <c r="H26840" s="17">
        <v>4.0499999999999998E-3</v>
      </c>
      <c r="I26840" s="18">
        <f t="shared" si="7031"/>
        <v>5.5604020515054954E-2</v>
      </c>
      <c r="J26840" s="19">
        <f t="shared" si="7032"/>
        <v>16.775195302010104</v>
      </c>
    </row>
    <row r="26841" spans="1:11" ht="12.75" customHeight="1" x14ac:dyDescent="0.25">
      <c r="A26841" s="13">
        <v>42590</v>
      </c>
      <c r="B26841" s="14">
        <v>84.16</v>
      </c>
      <c r="C26841" s="14">
        <v>0</v>
      </c>
      <c r="D26841" s="14">
        <v>0</v>
      </c>
      <c r="E26841" s="14">
        <v>84.16</v>
      </c>
      <c r="F26841" s="16">
        <f t="shared" si="7033"/>
        <v>6.253088</v>
      </c>
      <c r="G26841" s="20">
        <f t="shared" si="7034"/>
        <v>16.775195302010104</v>
      </c>
      <c r="H26841" s="17">
        <v>4.1999999999999997E-3</v>
      </c>
      <c r="I26841" s="18">
        <f t="shared" si="7031"/>
        <v>8.3587305068442433E-2</v>
      </c>
      <c r="J26841" s="19">
        <f t="shared" si="7032"/>
        <v>23.111870607078544</v>
      </c>
    </row>
    <row r="26842" spans="1:11" ht="12.75" customHeight="1" x14ac:dyDescent="0.25">
      <c r="A26842" s="13">
        <v>42622</v>
      </c>
      <c r="B26842" s="14">
        <v>81.540000000000006</v>
      </c>
      <c r="C26842" s="14">
        <v>0</v>
      </c>
      <c r="D26842" s="14">
        <v>0</v>
      </c>
      <c r="E26842" s="14">
        <v>81.540000000000006</v>
      </c>
      <c r="F26842" s="16">
        <f t="shared" si="7033"/>
        <v>6.0584220000000011</v>
      </c>
      <c r="G26842" s="20">
        <f t="shared" si="7034"/>
        <v>23.111870607078544</v>
      </c>
      <c r="H26842" s="17">
        <v>4.45E-3</v>
      </c>
      <c r="I26842" s="18">
        <f t="shared" si="7031"/>
        <v>0.11632781315149952</v>
      </c>
      <c r="J26842" s="19">
        <f t="shared" si="7032"/>
        <v>29.286620420230044</v>
      </c>
    </row>
    <row r="26843" spans="1:11" ht="12.75" customHeight="1" x14ac:dyDescent="0.25">
      <c r="A26843" s="13">
        <v>42654</v>
      </c>
      <c r="B26843" s="14">
        <v>84.16</v>
      </c>
      <c r="C26843" s="14">
        <v>0</v>
      </c>
      <c r="D26843" s="14">
        <v>0</v>
      </c>
      <c r="E26843" s="14">
        <v>84.16</v>
      </c>
      <c r="F26843" s="16">
        <f t="shared" si="7033"/>
        <v>6.253088</v>
      </c>
      <c r="G26843" s="20">
        <f t="shared" si="7034"/>
        <v>29.286620420230044</v>
      </c>
      <c r="H26843" s="17">
        <v>4.7999999999999996E-3</v>
      </c>
      <c r="I26843" s="18">
        <f t="shared" si="7031"/>
        <v>0.15558318921710421</v>
      </c>
      <c r="J26843" s="21">
        <f t="shared" si="7032"/>
        <v>35.695291609447146</v>
      </c>
    </row>
    <row r="26844" spans="1:11" ht="12.75" customHeight="1" x14ac:dyDescent="0.25">
      <c r="A26844" s="13">
        <v>42682</v>
      </c>
      <c r="B26844" s="14">
        <v>84.16</v>
      </c>
      <c r="C26844" s="14">
        <v>0</v>
      </c>
      <c r="D26844" s="14">
        <v>0</v>
      </c>
      <c r="E26844" s="14">
        <v>84.16</v>
      </c>
      <c r="F26844" s="16">
        <f t="shared" si="7033"/>
        <v>6.253088</v>
      </c>
      <c r="G26844" s="20">
        <f t="shared" si="7034"/>
        <v>35.695291609447146</v>
      </c>
      <c r="H26844" s="17">
        <v>4.7999999999999996E-3</v>
      </c>
      <c r="I26844" s="18">
        <f t="shared" si="7031"/>
        <v>0.1863448109253463</v>
      </c>
      <c r="J26844" s="21">
        <f t="shared" si="7032"/>
        <v>42.134724420372493</v>
      </c>
    </row>
    <row r="26845" spans="1:11" ht="12.75" customHeight="1" x14ac:dyDescent="0.25">
      <c r="A26845" s="13">
        <v>42711</v>
      </c>
      <c r="B26845" s="14">
        <v>84.16</v>
      </c>
      <c r="C26845" s="14">
        <v>0</v>
      </c>
      <c r="D26845" s="14">
        <v>0</v>
      </c>
      <c r="E26845" s="14">
        <v>84.16</v>
      </c>
      <c r="F26845" s="16">
        <f t="shared" si="7033"/>
        <v>6.253088</v>
      </c>
      <c r="G26845" s="20">
        <f t="shared" si="7034"/>
        <v>42.134724420372493</v>
      </c>
      <c r="H26845" s="17">
        <v>6.0000000000000001E-3</v>
      </c>
      <c r="I26845" s="18">
        <f t="shared" si="7031"/>
        <v>0.27156761052223499</v>
      </c>
      <c r="J26845" s="21">
        <f t="shared" si="7032"/>
        <v>48.659380030894724</v>
      </c>
    </row>
    <row r="26846" spans="1:11" ht="12.75" customHeight="1" x14ac:dyDescent="0.25">
      <c r="A26846" s="13">
        <v>42746</v>
      </c>
      <c r="B26846" s="14">
        <v>53.96</v>
      </c>
      <c r="C26846" s="14">
        <v>0</v>
      </c>
      <c r="D26846" s="14">
        <v>0</v>
      </c>
      <c r="E26846" s="14">
        <v>53.96</v>
      </c>
      <c r="F26846" s="16">
        <f t="shared" si="7033"/>
        <v>4.0092280000000002</v>
      </c>
      <c r="G26846" s="20">
        <f t="shared" si="7034"/>
        <v>48.659380030894724</v>
      </c>
      <c r="H26846" s="17">
        <v>7.3000000000000001E-3</v>
      </c>
      <c r="I26846" s="18">
        <f t="shared" si="7031"/>
        <v>0.36984715642553151</v>
      </c>
      <c r="J26846" s="21">
        <f t="shared" si="7032"/>
        <v>53.038455187320253</v>
      </c>
    </row>
    <row r="26847" spans="1:11" ht="12.75" customHeight="1" x14ac:dyDescent="0.25">
      <c r="A26847" s="13">
        <v>42773</v>
      </c>
      <c r="B26847" s="14">
        <v>57.38</v>
      </c>
      <c r="C26847" s="14">
        <v>0</v>
      </c>
      <c r="D26847" s="14">
        <v>0</v>
      </c>
      <c r="E26847" s="14">
        <v>57.38</v>
      </c>
      <c r="F26847" s="16">
        <f t="shared" si="7033"/>
        <v>4.2633340000000004</v>
      </c>
      <c r="G26847" s="20">
        <f t="shared" si="7034"/>
        <v>53.038455187320253</v>
      </c>
      <c r="H26847" s="17">
        <v>6.8999999999999999E-3</v>
      </c>
      <c r="I26847" s="18">
        <f t="shared" si="7031"/>
        <v>0.38067384309250973</v>
      </c>
      <c r="J26847" s="21">
        <f t="shared" si="7032"/>
        <v>57.682463030412762</v>
      </c>
    </row>
    <row r="26848" spans="1:11" ht="12.75" customHeight="1" x14ac:dyDescent="0.25">
      <c r="A26848" s="13">
        <v>42801</v>
      </c>
      <c r="B26848" s="14">
        <v>56.84</v>
      </c>
      <c r="C26848" s="14">
        <v>0</v>
      </c>
      <c r="D26848" s="14">
        <v>0</v>
      </c>
      <c r="E26848" s="14">
        <v>56.84</v>
      </c>
      <c r="F26848" s="16">
        <f t="shared" si="7033"/>
        <v>4.2232120000000002</v>
      </c>
      <c r="G26848" s="20">
        <f t="shared" si="7034"/>
        <v>57.682463030412762</v>
      </c>
      <c r="H26848" s="17">
        <v>7.9000000000000008E-3</v>
      </c>
      <c r="I26848" s="18">
        <f t="shared" si="7031"/>
        <v>0.47237314534026087</v>
      </c>
      <c r="J26848" s="21">
        <f t="shared" si="7032"/>
        <v>62.37804817575303</v>
      </c>
    </row>
    <row r="26849" spans="1:11" ht="12.75" customHeight="1" x14ac:dyDescent="0.25">
      <c r="A26849" s="13">
        <v>42835</v>
      </c>
      <c r="B26849" s="14">
        <v>36.61</v>
      </c>
      <c r="C26849" s="14">
        <v>0</v>
      </c>
      <c r="D26849" s="14">
        <v>0</v>
      </c>
      <c r="E26849" s="14">
        <v>36.61</v>
      </c>
      <c r="F26849" s="16">
        <f t="shared" si="7033"/>
        <v>2.7201230000000001</v>
      </c>
      <c r="G26849" s="20">
        <f t="shared" si="7034"/>
        <v>62.37804817575303</v>
      </c>
      <c r="H26849" s="17">
        <v>8.9999999999999993E-3</v>
      </c>
      <c r="I26849" s="18">
        <f t="shared" si="7031"/>
        <v>0.57364298708177719</v>
      </c>
      <c r="J26849" s="21">
        <f t="shared" si="7032"/>
        <v>65.671814162834806</v>
      </c>
    </row>
    <row r="26850" spans="1:11" ht="12.75" customHeight="1" x14ac:dyDescent="0.25">
      <c r="A26850" s="13"/>
      <c r="B26850" s="14"/>
      <c r="C26850" s="14"/>
      <c r="D26850" s="14"/>
      <c r="E26850" s="14"/>
      <c r="F26850" s="16"/>
      <c r="G26850" s="20">
        <f t="shared" si="7034"/>
        <v>65.671814162834806</v>
      </c>
      <c r="H26850" s="17">
        <v>9.0500000000000008E-3</v>
      </c>
      <c r="I26850" s="18">
        <f>((F26850/2)+G26850)*(H26850)</f>
        <v>0.5943299181736551</v>
      </c>
      <c r="J26850" s="21">
        <f>F26850+G26850+I26850</f>
        <v>66.266144081008463</v>
      </c>
    </row>
    <row r="26851" spans="1:11" ht="12.75" customHeight="1" x14ac:dyDescent="0.25">
      <c r="A26851" s="13"/>
      <c r="B26851" s="14"/>
      <c r="C26851" s="14"/>
      <c r="D26851" s="14"/>
      <c r="E26851" s="14"/>
      <c r="F26851" s="16"/>
      <c r="G26851" s="20">
        <f t="shared" si="7034"/>
        <v>66.266144081008463</v>
      </c>
      <c r="H26851" s="17">
        <v>1.0149999999999999E-2</v>
      </c>
      <c r="I26851" s="18">
        <f t="shared" ref="I26851" si="7035">((F26851/2)+G26851)*(H26851)</f>
        <v>0.67260136242223589</v>
      </c>
      <c r="J26851" s="21">
        <f t="shared" ref="J26851" si="7036">F26851+G26851+I26851</f>
        <v>66.938745443430705</v>
      </c>
    </row>
    <row r="26852" spans="1:11" ht="12.75" customHeight="1" x14ac:dyDescent="0.25">
      <c r="A26852" s="13"/>
      <c r="B26852" s="14"/>
      <c r="C26852" s="14"/>
      <c r="D26852" s="14"/>
      <c r="E26852" s="14"/>
      <c r="F26852" s="16">
        <f>SUM(F26838:F26849)</f>
        <v>62.969993000000002</v>
      </c>
      <c r="I26852" s="8">
        <f>SUM(I26838:I26851)</f>
        <v>3.9687524434307027</v>
      </c>
      <c r="K26852" s="9">
        <f>SUM(F26852:J26852)</f>
        <v>66.938745443430705</v>
      </c>
    </row>
    <row r="26853" spans="1:11" ht="12.75" customHeight="1" x14ac:dyDescent="0.25">
      <c r="A26853" s="7" t="s">
        <v>3096</v>
      </c>
      <c r="B26853" s="7" t="s">
        <v>3097</v>
      </c>
      <c r="E26853"/>
      <c r="F26853" s="16"/>
      <c r="G26853" s="14"/>
      <c r="H26853" s="17"/>
      <c r="I26853" s="18"/>
      <c r="J26853" s="21"/>
    </row>
    <row r="26854" spans="1:11" ht="12.75" customHeight="1" x14ac:dyDescent="0.25">
      <c r="A26854" s="13">
        <v>42501</v>
      </c>
      <c r="B26854" s="14">
        <v>1.55</v>
      </c>
      <c r="C26854" s="14">
        <v>0</v>
      </c>
      <c r="D26854" s="14">
        <v>31.66</v>
      </c>
      <c r="E26854" s="14">
        <v>33.21</v>
      </c>
      <c r="F26854" s="16">
        <f>PRODUCT(E26854*0.0743)</f>
        <v>2.4675030000000002</v>
      </c>
      <c r="H26854" s="17">
        <v>3.5000000000000001E-3</v>
      </c>
      <c r="I26854" s="18">
        <f t="shared" ref="I26854:I26865" si="7037">((F26854/2)+G26854)*(H26854)</f>
        <v>4.3181302500000006E-3</v>
      </c>
      <c r="J26854" s="19">
        <f t="shared" ref="J26854:J26865" si="7038">F26854+G26854+I26854</f>
        <v>2.4718211302500004</v>
      </c>
    </row>
    <row r="26855" spans="1:11" ht="12.75" customHeight="1" x14ac:dyDescent="0.25">
      <c r="A26855" s="13">
        <v>42527</v>
      </c>
      <c r="B26855" s="14">
        <v>34.81</v>
      </c>
      <c r="C26855" s="14">
        <v>0</v>
      </c>
      <c r="D26855" s="14">
        <v>0</v>
      </c>
      <c r="E26855" s="14">
        <v>34.81</v>
      </c>
      <c r="F26855" s="16">
        <f t="shared" ref="F26855:F26865" si="7039">PRODUCT(E26855*0.0743)</f>
        <v>2.5863830000000005</v>
      </c>
      <c r="G26855" s="20">
        <f>SUM(J26854)</f>
        <v>2.4718211302500004</v>
      </c>
      <c r="H26855" s="17">
        <v>3.7000000000000002E-3</v>
      </c>
      <c r="I26855" s="18">
        <f t="shared" si="7037"/>
        <v>1.3930546731925003E-2</v>
      </c>
      <c r="J26855" s="19">
        <f t="shared" si="7038"/>
        <v>5.0721346769819258</v>
      </c>
    </row>
    <row r="26856" spans="1:11" ht="12.75" customHeight="1" x14ac:dyDescent="0.25">
      <c r="A26856" s="13">
        <v>42559</v>
      </c>
      <c r="B26856" s="14">
        <v>36.39</v>
      </c>
      <c r="C26856" s="14">
        <v>0</v>
      </c>
      <c r="D26856" s="14">
        <v>0</v>
      </c>
      <c r="E26856" s="14">
        <v>36.39</v>
      </c>
      <c r="F26856" s="16">
        <f t="shared" si="7039"/>
        <v>2.7037770000000001</v>
      </c>
      <c r="G26856" s="20">
        <f t="shared" ref="G26856:G26867" si="7040">SUM(J26855)</f>
        <v>5.0721346769819258</v>
      </c>
      <c r="H26856" s="17">
        <v>4.0499999999999998E-3</v>
      </c>
      <c r="I26856" s="18">
        <f t="shared" si="7037"/>
        <v>2.60172938667768E-2</v>
      </c>
      <c r="J26856" s="19">
        <f t="shared" si="7038"/>
        <v>7.8019289708487021</v>
      </c>
    </row>
    <row r="26857" spans="1:11" ht="12.75" customHeight="1" x14ac:dyDescent="0.25">
      <c r="A26857" s="13">
        <v>42590</v>
      </c>
      <c r="B26857" s="14">
        <v>52.66</v>
      </c>
      <c r="C26857" s="14">
        <v>0</v>
      </c>
      <c r="D26857" s="14">
        <v>0</v>
      </c>
      <c r="E26857" s="14">
        <v>52.66</v>
      </c>
      <c r="F26857" s="16">
        <f t="shared" si="7039"/>
        <v>3.9126379999999998</v>
      </c>
      <c r="G26857" s="20">
        <f t="shared" si="7040"/>
        <v>7.8019289708487021</v>
      </c>
      <c r="H26857" s="17">
        <v>4.1999999999999997E-3</v>
      </c>
      <c r="I26857" s="18">
        <f t="shared" si="7037"/>
        <v>4.0984641477564546E-2</v>
      </c>
      <c r="J26857" s="19">
        <f t="shared" si="7038"/>
        <v>11.755551612326267</v>
      </c>
    </row>
    <row r="26858" spans="1:11" ht="12.75" customHeight="1" x14ac:dyDescent="0.25">
      <c r="A26858" s="13">
        <v>42622</v>
      </c>
      <c r="B26858" s="14">
        <v>36.39</v>
      </c>
      <c r="C26858" s="14">
        <v>0</v>
      </c>
      <c r="D26858" s="14">
        <v>0</v>
      </c>
      <c r="E26858" s="14">
        <v>36.39</v>
      </c>
      <c r="F26858" s="16">
        <f t="shared" si="7039"/>
        <v>2.7037770000000001</v>
      </c>
      <c r="G26858" s="20">
        <f t="shared" si="7040"/>
        <v>11.755551612326267</v>
      </c>
      <c r="H26858" s="17">
        <v>4.45E-3</v>
      </c>
      <c r="I26858" s="18">
        <f t="shared" si="7037"/>
        <v>5.8328108499851886E-2</v>
      </c>
      <c r="J26858" s="19">
        <f t="shared" si="7038"/>
        <v>14.517656720826119</v>
      </c>
    </row>
    <row r="26859" spans="1:11" ht="12.75" customHeight="1" x14ac:dyDescent="0.25">
      <c r="A26859" s="13">
        <v>42654</v>
      </c>
      <c r="B26859" s="14">
        <v>40.06</v>
      </c>
      <c r="C26859" s="14">
        <v>0</v>
      </c>
      <c r="D26859" s="14">
        <v>0</v>
      </c>
      <c r="E26859" s="14">
        <v>40.06</v>
      </c>
      <c r="F26859" s="16">
        <f t="shared" si="7039"/>
        <v>2.9764580000000005</v>
      </c>
      <c r="G26859" s="20">
        <f t="shared" si="7040"/>
        <v>14.517656720826119</v>
      </c>
      <c r="H26859" s="17">
        <v>4.7999999999999996E-3</v>
      </c>
      <c r="I26859" s="18">
        <f t="shared" si="7037"/>
        <v>7.6828251459965358E-2</v>
      </c>
      <c r="J26859" s="21">
        <f t="shared" si="7038"/>
        <v>17.570942972286083</v>
      </c>
    </row>
    <row r="26860" spans="1:11" ht="12.75" customHeight="1" x14ac:dyDescent="0.25">
      <c r="A26860" s="13">
        <v>42682</v>
      </c>
      <c r="B26860" s="14">
        <v>40.06</v>
      </c>
      <c r="C26860" s="14">
        <v>0</v>
      </c>
      <c r="D26860" s="14">
        <v>0</v>
      </c>
      <c r="E26860" s="14">
        <v>40.06</v>
      </c>
      <c r="F26860" s="16">
        <f t="shared" si="7039"/>
        <v>2.9764580000000005</v>
      </c>
      <c r="G26860" s="20">
        <f t="shared" si="7040"/>
        <v>17.570942972286083</v>
      </c>
      <c r="H26860" s="17">
        <v>4.7999999999999996E-3</v>
      </c>
      <c r="I26860" s="18">
        <f t="shared" si="7037"/>
        <v>9.1484025466973193E-2</v>
      </c>
      <c r="J26860" s="21">
        <f t="shared" si="7038"/>
        <v>20.638884997753056</v>
      </c>
    </row>
    <row r="26861" spans="1:11" ht="12.75" customHeight="1" x14ac:dyDescent="0.25">
      <c r="A26861" s="13">
        <v>42711</v>
      </c>
      <c r="B26861" s="14">
        <v>39.01</v>
      </c>
      <c r="C26861" s="14">
        <v>0</v>
      </c>
      <c r="D26861" s="14">
        <v>0</v>
      </c>
      <c r="E26861" s="14">
        <v>39.01</v>
      </c>
      <c r="F26861" s="16">
        <f t="shared" si="7039"/>
        <v>2.8984429999999999</v>
      </c>
      <c r="G26861" s="20">
        <f t="shared" si="7040"/>
        <v>20.638884997753056</v>
      </c>
      <c r="H26861" s="17">
        <v>6.0000000000000001E-3</v>
      </c>
      <c r="I26861" s="18">
        <f t="shared" si="7037"/>
        <v>0.13252863898651834</v>
      </c>
      <c r="J26861" s="21">
        <f t="shared" si="7038"/>
        <v>23.669856636739574</v>
      </c>
    </row>
    <row r="26862" spans="1:11" ht="12.75" customHeight="1" x14ac:dyDescent="0.25">
      <c r="A26862" s="13">
        <v>42746</v>
      </c>
      <c r="B26862" s="14">
        <v>38.08</v>
      </c>
      <c r="C26862" s="14">
        <v>0</v>
      </c>
      <c r="D26862" s="14">
        <v>0</v>
      </c>
      <c r="E26862" s="14">
        <v>38.08</v>
      </c>
      <c r="F26862" s="16">
        <f t="shared" si="7039"/>
        <v>2.8293439999999999</v>
      </c>
      <c r="G26862" s="20">
        <f t="shared" si="7040"/>
        <v>23.669856636739574</v>
      </c>
      <c r="H26862" s="17">
        <v>7.3000000000000001E-3</v>
      </c>
      <c r="I26862" s="18">
        <f t="shared" si="7037"/>
        <v>0.18311705904819889</v>
      </c>
      <c r="J26862" s="21">
        <f t="shared" si="7038"/>
        <v>26.682317695787773</v>
      </c>
    </row>
    <row r="26863" spans="1:11" ht="12.75" customHeight="1" x14ac:dyDescent="0.25">
      <c r="A26863" s="13">
        <v>42773</v>
      </c>
      <c r="B26863" s="14">
        <v>51</v>
      </c>
      <c r="C26863" s="14">
        <v>0</v>
      </c>
      <c r="D26863" s="14">
        <v>0</v>
      </c>
      <c r="E26863" s="14">
        <v>51</v>
      </c>
      <c r="F26863" s="16">
        <f t="shared" si="7039"/>
        <v>3.7893000000000003</v>
      </c>
      <c r="G26863" s="20">
        <f t="shared" si="7040"/>
        <v>26.682317695787773</v>
      </c>
      <c r="H26863" s="17">
        <v>6.8999999999999999E-3</v>
      </c>
      <c r="I26863" s="18">
        <f t="shared" si="7037"/>
        <v>0.19718107710093563</v>
      </c>
      <c r="J26863" s="21">
        <f t="shared" si="7038"/>
        <v>30.66879877288871</v>
      </c>
    </row>
    <row r="26864" spans="1:11" ht="12.75" customHeight="1" x14ac:dyDescent="0.25">
      <c r="A26864" s="13">
        <v>42801</v>
      </c>
      <c r="B26864" s="14">
        <v>45.01</v>
      </c>
      <c r="C26864" s="14">
        <v>0</v>
      </c>
      <c r="D26864" s="14">
        <v>0</v>
      </c>
      <c r="E26864" s="14">
        <v>45.01</v>
      </c>
      <c r="F26864" s="16">
        <f t="shared" si="7039"/>
        <v>3.3442430000000001</v>
      </c>
      <c r="G26864" s="20">
        <f t="shared" si="7040"/>
        <v>30.66879877288871</v>
      </c>
      <c r="H26864" s="17">
        <v>7.9000000000000008E-3</v>
      </c>
      <c r="I26864" s="18">
        <f t="shared" si="7037"/>
        <v>0.25549327015582085</v>
      </c>
      <c r="J26864" s="21">
        <f t="shared" si="7038"/>
        <v>34.268535043044537</v>
      </c>
    </row>
    <row r="26865" spans="1:11" ht="12.75" customHeight="1" x14ac:dyDescent="0.25">
      <c r="A26865" s="13">
        <v>42835</v>
      </c>
      <c r="B26865" s="14">
        <v>6.9</v>
      </c>
      <c r="C26865" s="14">
        <v>0</v>
      </c>
      <c r="D26865" s="14">
        <v>0</v>
      </c>
      <c r="E26865" s="14">
        <v>6.9</v>
      </c>
      <c r="F26865" s="16">
        <f t="shared" si="7039"/>
        <v>0.51267000000000007</v>
      </c>
      <c r="G26865" s="20">
        <f t="shared" si="7040"/>
        <v>34.268535043044537</v>
      </c>
      <c r="H26865" s="17">
        <v>8.9999999999999993E-3</v>
      </c>
      <c r="I26865" s="18">
        <f t="shared" si="7037"/>
        <v>0.31072383038740081</v>
      </c>
      <c r="J26865" s="21">
        <f t="shared" si="7038"/>
        <v>35.091928873431939</v>
      </c>
    </row>
    <row r="26866" spans="1:11" ht="12.75" customHeight="1" x14ac:dyDescent="0.25">
      <c r="A26866" s="13"/>
      <c r="B26866" s="14"/>
      <c r="C26866" s="14"/>
      <c r="D26866" s="14"/>
      <c r="E26866" s="14"/>
      <c r="F26866" s="16"/>
      <c r="G26866" s="20">
        <f t="shared" si="7040"/>
        <v>35.091928873431939</v>
      </c>
      <c r="H26866" s="17">
        <v>9.0500000000000008E-3</v>
      </c>
      <c r="I26866" s="18">
        <f>((F26866/2)+G26866)*(H26866)</f>
        <v>0.3175819563045591</v>
      </c>
      <c r="J26866" s="21">
        <f>F26866+G26866+I26866</f>
        <v>35.409510829736497</v>
      </c>
    </row>
    <row r="26867" spans="1:11" ht="12.75" customHeight="1" x14ac:dyDescent="0.25">
      <c r="A26867" s="13"/>
      <c r="B26867" s="14"/>
      <c r="C26867" s="14"/>
      <c r="D26867" s="14"/>
      <c r="E26867" s="14"/>
      <c r="F26867" s="16"/>
      <c r="G26867" s="20">
        <f t="shared" si="7040"/>
        <v>35.409510829736497</v>
      </c>
      <c r="H26867" s="17">
        <v>1.0149999999999999E-2</v>
      </c>
      <c r="I26867" s="18">
        <f t="shared" ref="I26867" si="7041">((F26867/2)+G26867)*(H26867)</f>
        <v>0.35940653492182545</v>
      </c>
      <c r="J26867" s="21">
        <f t="shared" ref="J26867" si="7042">F26867+G26867+I26867</f>
        <v>35.768917364658321</v>
      </c>
    </row>
    <row r="26868" spans="1:11" ht="12.75" customHeight="1" x14ac:dyDescent="0.25">
      <c r="A26868" s="13"/>
      <c r="B26868" s="14"/>
      <c r="C26868" s="14"/>
      <c r="D26868" s="14"/>
      <c r="E26868" s="14"/>
      <c r="F26868" s="16">
        <f>SUM(F26854:F26865)</f>
        <v>33.700994000000001</v>
      </c>
      <c r="I26868" s="8">
        <f>SUM(I26854:I26867)</f>
        <v>2.0679233646583159</v>
      </c>
      <c r="K26868" s="9">
        <f>SUM(F26868:J26868)</f>
        <v>35.768917364658314</v>
      </c>
    </row>
    <row r="26869" spans="1:11" ht="12.75" customHeight="1" x14ac:dyDescent="0.25">
      <c r="A26869" s="7" t="s">
        <v>3098</v>
      </c>
      <c r="B26869" s="7" t="s">
        <v>3099</v>
      </c>
      <c r="E26869"/>
      <c r="F26869" s="16"/>
      <c r="G26869" s="14"/>
      <c r="H26869" s="17"/>
      <c r="I26869" s="18"/>
      <c r="J26869" s="21"/>
    </row>
    <row r="26870" spans="1:11" ht="12.75" customHeight="1" x14ac:dyDescent="0.25">
      <c r="A26870" s="13">
        <v>42501</v>
      </c>
      <c r="B26870" s="14">
        <v>0.39</v>
      </c>
      <c r="C26870" s="14">
        <v>0</v>
      </c>
      <c r="D26870" s="14">
        <v>31.66</v>
      </c>
      <c r="E26870" s="14">
        <v>32.049999999999997</v>
      </c>
      <c r="F26870" s="16">
        <f>PRODUCT(E26870*0.0743)</f>
        <v>2.3813149999999998</v>
      </c>
      <c r="H26870" s="17">
        <v>3.5000000000000001E-3</v>
      </c>
      <c r="I26870" s="18">
        <f t="shared" ref="I26870:I26881" si="7043">((F26870/2)+G26870)*(H26870)</f>
        <v>4.1673012499999999E-3</v>
      </c>
      <c r="J26870" s="19">
        <f t="shared" ref="J26870:J26881" si="7044">F26870+G26870+I26870</f>
        <v>2.3854823012499997</v>
      </c>
    </row>
    <row r="26871" spans="1:11" ht="12.75" customHeight="1" x14ac:dyDescent="0.25">
      <c r="A26871" s="13">
        <v>42527</v>
      </c>
      <c r="B26871" s="14">
        <v>31.66</v>
      </c>
      <c r="C26871" s="14">
        <v>0</v>
      </c>
      <c r="D26871" s="14">
        <v>0</v>
      </c>
      <c r="E26871" s="14">
        <v>31.66</v>
      </c>
      <c r="F26871" s="16">
        <f t="shared" ref="F26871:F26881" si="7045">PRODUCT(E26871*0.0743)</f>
        <v>2.352338</v>
      </c>
      <c r="G26871" s="20">
        <f>SUM(J26870)</f>
        <v>2.3854823012499997</v>
      </c>
      <c r="H26871" s="17">
        <v>3.7000000000000002E-3</v>
      </c>
      <c r="I26871" s="18">
        <f t="shared" si="7043"/>
        <v>1.3178109814624998E-2</v>
      </c>
      <c r="J26871" s="19">
        <f t="shared" si="7044"/>
        <v>4.7509984110646251</v>
      </c>
    </row>
    <row r="26872" spans="1:11" ht="12.75" customHeight="1" x14ac:dyDescent="0.25">
      <c r="A26872" s="13">
        <v>42559</v>
      </c>
      <c r="B26872" s="14">
        <v>31.66</v>
      </c>
      <c r="C26872" s="14">
        <v>0</v>
      </c>
      <c r="D26872" s="14">
        <v>0</v>
      </c>
      <c r="E26872" s="14">
        <v>31.66</v>
      </c>
      <c r="F26872" s="16">
        <f t="shared" si="7045"/>
        <v>2.352338</v>
      </c>
      <c r="G26872" s="20">
        <f t="shared" ref="G26872:G26883" si="7046">SUM(J26871)</f>
        <v>4.7509984110646251</v>
      </c>
      <c r="H26872" s="17">
        <v>4.0499999999999998E-3</v>
      </c>
      <c r="I26872" s="18">
        <f t="shared" si="7043"/>
        <v>2.4005028014811729E-2</v>
      </c>
      <c r="J26872" s="19">
        <f t="shared" si="7044"/>
        <v>7.1273414390794363</v>
      </c>
    </row>
    <row r="26873" spans="1:11" ht="12.75" customHeight="1" x14ac:dyDescent="0.25">
      <c r="A26873" s="13">
        <v>42590</v>
      </c>
      <c r="B26873" s="14">
        <v>31.66</v>
      </c>
      <c r="C26873" s="14">
        <v>0</v>
      </c>
      <c r="D26873" s="14">
        <v>0</v>
      </c>
      <c r="E26873" s="14">
        <v>31.66</v>
      </c>
      <c r="F26873" s="16">
        <f t="shared" si="7045"/>
        <v>2.352338</v>
      </c>
      <c r="G26873" s="20">
        <f t="shared" si="7046"/>
        <v>7.1273414390794363</v>
      </c>
      <c r="H26873" s="17">
        <v>4.1999999999999997E-3</v>
      </c>
      <c r="I26873" s="18">
        <f t="shared" si="7043"/>
        <v>3.4874743844133631E-2</v>
      </c>
      <c r="J26873" s="19">
        <f t="shared" si="7044"/>
        <v>9.51455418292357</v>
      </c>
    </row>
    <row r="26874" spans="1:11" ht="12.75" customHeight="1" x14ac:dyDescent="0.25">
      <c r="A26874" s="13">
        <v>42622</v>
      </c>
      <c r="B26874" s="14">
        <v>37.96</v>
      </c>
      <c r="C26874" s="14">
        <v>0</v>
      </c>
      <c r="D26874" s="14">
        <v>0</v>
      </c>
      <c r="E26874" s="14">
        <v>37.96</v>
      </c>
      <c r="F26874" s="16">
        <f t="shared" si="7045"/>
        <v>2.8204280000000002</v>
      </c>
      <c r="G26874" s="20">
        <f t="shared" si="7046"/>
        <v>9.51455418292357</v>
      </c>
      <c r="H26874" s="17">
        <v>4.45E-3</v>
      </c>
      <c r="I26874" s="18">
        <f t="shared" si="7043"/>
        <v>4.8615218414009884E-2</v>
      </c>
      <c r="J26874" s="19">
        <f t="shared" si="7044"/>
        <v>12.38359740133758</v>
      </c>
    </row>
    <row r="26875" spans="1:11" ht="12.75" customHeight="1" x14ac:dyDescent="0.25">
      <c r="A26875" s="13">
        <v>42654</v>
      </c>
      <c r="B26875" s="14">
        <v>31.66</v>
      </c>
      <c r="C26875" s="14">
        <v>0</v>
      </c>
      <c r="D26875" s="14">
        <v>0</v>
      </c>
      <c r="E26875" s="14">
        <v>31.66</v>
      </c>
      <c r="F26875" s="16">
        <f t="shared" si="7045"/>
        <v>2.352338</v>
      </c>
      <c r="G26875" s="20">
        <f t="shared" si="7046"/>
        <v>12.38359740133758</v>
      </c>
      <c r="H26875" s="17">
        <v>4.7999999999999996E-3</v>
      </c>
      <c r="I26875" s="18">
        <f t="shared" si="7043"/>
        <v>6.5086878726420383E-2</v>
      </c>
      <c r="J26875" s="21">
        <f t="shared" si="7044"/>
        <v>14.801022280064</v>
      </c>
    </row>
    <row r="26876" spans="1:11" ht="12.75" customHeight="1" x14ac:dyDescent="0.25">
      <c r="A26876" s="13">
        <v>42682</v>
      </c>
      <c r="B26876" s="14">
        <v>31.66</v>
      </c>
      <c r="C26876" s="14">
        <v>0</v>
      </c>
      <c r="D26876" s="14">
        <v>0</v>
      </c>
      <c r="E26876" s="14">
        <v>31.66</v>
      </c>
      <c r="F26876" s="16">
        <f t="shared" si="7045"/>
        <v>2.352338</v>
      </c>
      <c r="G26876" s="20">
        <f t="shared" si="7046"/>
        <v>14.801022280064</v>
      </c>
      <c r="H26876" s="17">
        <v>4.7999999999999996E-3</v>
      </c>
      <c r="I26876" s="18">
        <f t="shared" si="7043"/>
        <v>7.669051814430719E-2</v>
      </c>
      <c r="J26876" s="21">
        <f t="shared" si="7044"/>
        <v>17.230050798208307</v>
      </c>
    </row>
    <row r="26877" spans="1:11" ht="12.75" customHeight="1" x14ac:dyDescent="0.25">
      <c r="A26877" s="13">
        <v>42711</v>
      </c>
      <c r="B26877" s="14">
        <v>31.66</v>
      </c>
      <c r="C26877" s="14">
        <v>0</v>
      </c>
      <c r="D26877" s="14">
        <v>0</v>
      </c>
      <c r="E26877" s="14">
        <v>31.66</v>
      </c>
      <c r="F26877" s="16">
        <f t="shared" si="7045"/>
        <v>2.352338</v>
      </c>
      <c r="G26877" s="20">
        <f t="shared" si="7046"/>
        <v>17.230050798208307</v>
      </c>
      <c r="H26877" s="17">
        <v>6.0000000000000001E-3</v>
      </c>
      <c r="I26877" s="18">
        <f t="shared" si="7043"/>
        <v>0.11043731878924985</v>
      </c>
      <c r="J26877" s="21">
        <f t="shared" si="7044"/>
        <v>19.692826116997555</v>
      </c>
    </row>
    <row r="26878" spans="1:11" ht="12.75" customHeight="1" x14ac:dyDescent="0.25">
      <c r="A26878" s="13">
        <v>42746</v>
      </c>
      <c r="B26878" s="14">
        <v>33.46</v>
      </c>
      <c r="C26878" s="14">
        <v>0</v>
      </c>
      <c r="D26878" s="14">
        <v>0</v>
      </c>
      <c r="E26878" s="14">
        <v>33.46</v>
      </c>
      <c r="F26878" s="16">
        <f t="shared" si="7045"/>
        <v>2.486078</v>
      </c>
      <c r="G26878" s="20">
        <f t="shared" si="7046"/>
        <v>19.692826116997555</v>
      </c>
      <c r="H26878" s="17">
        <v>7.3000000000000001E-3</v>
      </c>
      <c r="I26878" s="18">
        <f t="shared" si="7043"/>
        <v>0.15283181535408216</v>
      </c>
      <c r="J26878" s="21">
        <f t="shared" si="7044"/>
        <v>22.331735932351638</v>
      </c>
    </row>
    <row r="26879" spans="1:11" ht="12.75" customHeight="1" x14ac:dyDescent="0.25">
      <c r="A26879" s="13">
        <v>42773</v>
      </c>
      <c r="B26879" s="14">
        <v>31.66</v>
      </c>
      <c r="C26879" s="14">
        <v>0</v>
      </c>
      <c r="D26879" s="14">
        <v>0</v>
      </c>
      <c r="E26879" s="14">
        <v>31.66</v>
      </c>
      <c r="F26879" s="16">
        <f t="shared" si="7045"/>
        <v>2.352338</v>
      </c>
      <c r="G26879" s="20">
        <f t="shared" si="7046"/>
        <v>22.331735932351638</v>
      </c>
      <c r="H26879" s="17">
        <v>6.8999999999999999E-3</v>
      </c>
      <c r="I26879" s="18">
        <f t="shared" si="7043"/>
        <v>0.16220454403322632</v>
      </c>
      <c r="J26879" s="21">
        <f t="shared" si="7044"/>
        <v>24.846278476384864</v>
      </c>
    </row>
    <row r="26880" spans="1:11" ht="12.75" customHeight="1" x14ac:dyDescent="0.25">
      <c r="A26880" s="13">
        <v>42801</v>
      </c>
      <c r="B26880" s="14">
        <v>35.340000000000003</v>
      </c>
      <c r="C26880" s="14">
        <v>0</v>
      </c>
      <c r="D26880" s="14">
        <v>0</v>
      </c>
      <c r="E26880" s="14">
        <v>35.340000000000003</v>
      </c>
      <c r="F26880" s="16">
        <f t="shared" si="7045"/>
        <v>2.6257620000000004</v>
      </c>
      <c r="G26880" s="20">
        <f t="shared" si="7046"/>
        <v>24.846278476384864</v>
      </c>
      <c r="H26880" s="17">
        <v>7.9000000000000008E-3</v>
      </c>
      <c r="I26880" s="18">
        <f t="shared" si="7043"/>
        <v>0.20665735986344044</v>
      </c>
      <c r="J26880" s="21">
        <f t="shared" si="7044"/>
        <v>27.678697836248308</v>
      </c>
    </row>
    <row r="26881" spans="1:11" ht="12.75" customHeight="1" x14ac:dyDescent="0.25">
      <c r="A26881" s="13"/>
      <c r="B26881" s="14"/>
      <c r="C26881" s="14"/>
      <c r="D26881" s="14"/>
      <c r="E26881" s="14"/>
      <c r="F26881" s="16">
        <f t="shared" si="7045"/>
        <v>0</v>
      </c>
      <c r="G26881" s="20">
        <f t="shared" si="7046"/>
        <v>27.678697836248308</v>
      </c>
      <c r="H26881" s="17">
        <v>8.9999999999999993E-3</v>
      </c>
      <c r="I26881" s="18">
        <f t="shared" si="7043"/>
        <v>0.24910828052623474</v>
      </c>
      <c r="J26881" s="21">
        <f t="shared" si="7044"/>
        <v>27.927806116774541</v>
      </c>
    </row>
    <row r="26882" spans="1:11" ht="12.75" customHeight="1" x14ac:dyDescent="0.25">
      <c r="A26882" s="13"/>
      <c r="B26882" s="14"/>
      <c r="C26882" s="14"/>
      <c r="D26882" s="14"/>
      <c r="E26882" s="14"/>
      <c r="F26882" s="16"/>
      <c r="G26882" s="20">
        <f t="shared" si="7046"/>
        <v>27.927806116774541</v>
      </c>
      <c r="H26882" s="17">
        <v>9.0500000000000008E-3</v>
      </c>
      <c r="I26882" s="18">
        <f>((F26882/2)+G26882)*(H26882)</f>
        <v>0.25274664535680963</v>
      </c>
      <c r="J26882" s="21">
        <f>F26882+G26882+I26882</f>
        <v>28.180552762131349</v>
      </c>
    </row>
    <row r="26883" spans="1:11" ht="12.75" customHeight="1" x14ac:dyDescent="0.25">
      <c r="A26883" s="13"/>
      <c r="B26883" s="14"/>
      <c r="C26883" s="14"/>
      <c r="D26883" s="14"/>
      <c r="E26883" s="14"/>
      <c r="F26883" s="16"/>
      <c r="G26883" s="20">
        <f t="shared" si="7046"/>
        <v>28.180552762131349</v>
      </c>
      <c r="H26883" s="17">
        <v>1.0149999999999999E-2</v>
      </c>
      <c r="I26883" s="18">
        <f t="shared" ref="I26883" si="7047">((F26883/2)+G26883)*(H26883)</f>
        <v>0.28603261053563317</v>
      </c>
      <c r="J26883" s="21">
        <f t="shared" ref="J26883" si="7048">F26883+G26883+I26883</f>
        <v>28.46658537266698</v>
      </c>
    </row>
    <row r="26884" spans="1:11" ht="12.75" customHeight="1" x14ac:dyDescent="0.25">
      <c r="A26884" s="7" t="s">
        <v>3100</v>
      </c>
      <c r="B26884" s="7" t="s">
        <v>3101</v>
      </c>
      <c r="E26884"/>
      <c r="F26884" s="16">
        <f>SUM(F26870:F26881)</f>
        <v>26.779948999999998</v>
      </c>
      <c r="I26884" s="8">
        <f>SUM(I26870:I26883)</f>
        <v>1.6866363726669842</v>
      </c>
      <c r="K26884" s="9">
        <f>SUM(F26884:J26884)</f>
        <v>28.466585372666984</v>
      </c>
    </row>
    <row r="26885" spans="1:11" ht="12.75" customHeight="1" x14ac:dyDescent="0.25">
      <c r="A26885" s="13">
        <v>42501</v>
      </c>
      <c r="B26885" s="14">
        <v>18.190000000000001</v>
      </c>
      <c r="C26885" s="14">
        <v>0</v>
      </c>
      <c r="D26885" s="14">
        <v>31.66</v>
      </c>
      <c r="E26885" s="14">
        <v>49.85</v>
      </c>
      <c r="F26885" s="16">
        <f>PRODUCT(E26885*0.0743)</f>
        <v>3.7038550000000003</v>
      </c>
      <c r="H26885" s="17">
        <v>3.5000000000000001E-3</v>
      </c>
      <c r="I26885" s="18">
        <f t="shared" ref="I26885:I26896" si="7049">((F26885/2)+G26885)*(H26885)</f>
        <v>6.4817462500000008E-3</v>
      </c>
      <c r="J26885" s="19">
        <f t="shared" ref="J26885:J26896" si="7050">F26885+G26885+I26885</f>
        <v>3.7103367462500003</v>
      </c>
    </row>
    <row r="26886" spans="1:11" ht="12.75" customHeight="1" x14ac:dyDescent="0.25">
      <c r="A26886" s="13">
        <v>42527</v>
      </c>
      <c r="B26886" s="14">
        <v>60.01</v>
      </c>
      <c r="C26886" s="14">
        <v>0</v>
      </c>
      <c r="D26886" s="14">
        <v>0</v>
      </c>
      <c r="E26886" s="14">
        <v>60.01</v>
      </c>
      <c r="F26886" s="16">
        <f t="shared" ref="F26886:F26896" si="7051">PRODUCT(E26886*0.0743)</f>
        <v>4.4587430000000001</v>
      </c>
      <c r="G26886" s="20">
        <f>SUM(J26885)</f>
        <v>3.7103367462500003</v>
      </c>
      <c r="H26886" s="17">
        <v>3.7000000000000002E-3</v>
      </c>
      <c r="I26886" s="18">
        <f t="shared" si="7049"/>
        <v>2.1976920511125004E-2</v>
      </c>
      <c r="J26886" s="19">
        <f t="shared" si="7050"/>
        <v>8.191056666761126</v>
      </c>
    </row>
    <row r="26887" spans="1:11" ht="12.75" customHeight="1" x14ac:dyDescent="0.25">
      <c r="A26887" s="13">
        <v>42559</v>
      </c>
      <c r="B26887" s="14">
        <v>54.76</v>
      </c>
      <c r="C26887" s="14">
        <v>0</v>
      </c>
      <c r="D26887" s="14">
        <v>0</v>
      </c>
      <c r="E26887" s="14">
        <v>54.76</v>
      </c>
      <c r="F26887" s="16">
        <f t="shared" si="7051"/>
        <v>4.0686679999999997</v>
      </c>
      <c r="G26887" s="20">
        <f t="shared" ref="G26887:G26898" si="7052">SUM(J26886)</f>
        <v>8.191056666761126</v>
      </c>
      <c r="H26887" s="17">
        <v>4.0499999999999998E-3</v>
      </c>
      <c r="I26887" s="18">
        <f t="shared" si="7049"/>
        <v>4.1412832200382554E-2</v>
      </c>
      <c r="J26887" s="19">
        <f t="shared" si="7050"/>
        <v>12.301137498961509</v>
      </c>
    </row>
    <row r="26888" spans="1:11" ht="12.75" customHeight="1" x14ac:dyDescent="0.25">
      <c r="A26888" s="13">
        <v>42590</v>
      </c>
      <c r="B26888" s="14">
        <v>54.24</v>
      </c>
      <c r="C26888" s="14">
        <v>0</v>
      </c>
      <c r="D26888" s="14">
        <v>0</v>
      </c>
      <c r="E26888" s="14">
        <v>54.24</v>
      </c>
      <c r="F26888" s="16">
        <f t="shared" si="7051"/>
        <v>4.0300320000000003</v>
      </c>
      <c r="G26888" s="20">
        <f t="shared" si="7052"/>
        <v>12.301137498961509</v>
      </c>
      <c r="H26888" s="17">
        <v>4.1999999999999997E-3</v>
      </c>
      <c r="I26888" s="18">
        <f t="shared" si="7049"/>
        <v>6.0127844695638331E-2</v>
      </c>
      <c r="J26888" s="19">
        <f t="shared" si="7050"/>
        <v>16.391297343657147</v>
      </c>
    </row>
    <row r="26889" spans="1:11" ht="12.75" customHeight="1" x14ac:dyDescent="0.25">
      <c r="A26889" s="13">
        <v>42622</v>
      </c>
      <c r="B26889" s="14">
        <v>50.04</v>
      </c>
      <c r="C26889" s="14">
        <v>0</v>
      </c>
      <c r="D26889" s="14">
        <v>0</v>
      </c>
      <c r="E26889" s="14">
        <v>50.04</v>
      </c>
      <c r="F26889" s="16">
        <f t="shared" si="7051"/>
        <v>3.7179720000000001</v>
      </c>
      <c r="G26889" s="20">
        <f t="shared" si="7052"/>
        <v>16.391297343657147</v>
      </c>
      <c r="H26889" s="17">
        <v>4.45E-3</v>
      </c>
      <c r="I26889" s="18">
        <f t="shared" si="7049"/>
        <v>8.1213760879274316E-2</v>
      </c>
      <c r="J26889" s="19">
        <f t="shared" si="7050"/>
        <v>20.190483104536423</v>
      </c>
    </row>
    <row r="26890" spans="1:11" ht="12.75" customHeight="1" x14ac:dyDescent="0.25">
      <c r="A26890" s="13">
        <v>42654</v>
      </c>
      <c r="B26890" s="14">
        <v>52.14</v>
      </c>
      <c r="C26890" s="14">
        <v>0</v>
      </c>
      <c r="D26890" s="14">
        <v>0</v>
      </c>
      <c r="E26890" s="14">
        <v>52.14</v>
      </c>
      <c r="F26890" s="16">
        <f t="shared" si="7051"/>
        <v>3.8740020000000004</v>
      </c>
      <c r="G26890" s="20">
        <f t="shared" si="7052"/>
        <v>20.190483104536423</v>
      </c>
      <c r="H26890" s="17">
        <v>4.7999999999999996E-3</v>
      </c>
      <c r="I26890" s="18">
        <f t="shared" si="7049"/>
        <v>0.10621192370177482</v>
      </c>
      <c r="J26890" s="21">
        <f t="shared" si="7050"/>
        <v>24.170697028238198</v>
      </c>
    </row>
    <row r="26891" spans="1:11" ht="12.75" customHeight="1" x14ac:dyDescent="0.25">
      <c r="A26891" s="13">
        <v>42682</v>
      </c>
      <c r="B26891" s="14">
        <v>50.56</v>
      </c>
      <c r="C26891" s="14">
        <v>0</v>
      </c>
      <c r="D26891" s="14">
        <v>0</v>
      </c>
      <c r="E26891" s="14">
        <v>50.56</v>
      </c>
      <c r="F26891" s="16">
        <f t="shared" si="7051"/>
        <v>3.7566080000000004</v>
      </c>
      <c r="G26891" s="20">
        <f t="shared" si="7052"/>
        <v>24.170697028238198</v>
      </c>
      <c r="H26891" s="17">
        <v>4.7999999999999996E-3</v>
      </c>
      <c r="I26891" s="18">
        <f t="shared" si="7049"/>
        <v>0.12503520493554335</v>
      </c>
      <c r="J26891" s="21">
        <f t="shared" si="7050"/>
        <v>28.052340233173741</v>
      </c>
    </row>
    <row r="26892" spans="1:11" ht="12.75" customHeight="1" x14ac:dyDescent="0.25">
      <c r="A26892" s="13">
        <v>42711</v>
      </c>
      <c r="B26892" s="14">
        <v>50.56</v>
      </c>
      <c r="C26892" s="14">
        <v>0</v>
      </c>
      <c r="D26892" s="14">
        <v>0</v>
      </c>
      <c r="E26892" s="14">
        <v>50.56</v>
      </c>
      <c r="F26892" s="16">
        <f t="shared" si="7051"/>
        <v>3.7566080000000004</v>
      </c>
      <c r="G26892" s="20">
        <f t="shared" si="7052"/>
        <v>28.052340233173741</v>
      </c>
      <c r="H26892" s="17">
        <v>6.0000000000000001E-3</v>
      </c>
      <c r="I26892" s="18">
        <f t="shared" si="7049"/>
        <v>0.17958386539904245</v>
      </c>
      <c r="J26892" s="21">
        <f t="shared" si="7050"/>
        <v>31.988532098572783</v>
      </c>
    </row>
    <row r="26893" spans="1:11" ht="12.75" customHeight="1" x14ac:dyDescent="0.25">
      <c r="A26893" s="13">
        <v>42746</v>
      </c>
      <c r="B26893" s="14">
        <v>56.91</v>
      </c>
      <c r="C26893" s="14">
        <v>0</v>
      </c>
      <c r="D26893" s="14">
        <v>0</v>
      </c>
      <c r="E26893" s="14">
        <v>56.91</v>
      </c>
      <c r="F26893" s="16">
        <f t="shared" si="7051"/>
        <v>4.2284129999999998</v>
      </c>
      <c r="G26893" s="20">
        <f t="shared" si="7052"/>
        <v>31.988532098572783</v>
      </c>
      <c r="H26893" s="17">
        <v>7.3000000000000001E-3</v>
      </c>
      <c r="I26893" s="18">
        <f t="shared" si="7049"/>
        <v>0.24894999176958132</v>
      </c>
      <c r="J26893" s="21">
        <f t="shared" si="7050"/>
        <v>36.465895090342357</v>
      </c>
    </row>
    <row r="26894" spans="1:11" ht="12.75" customHeight="1" x14ac:dyDescent="0.25">
      <c r="A26894" s="13">
        <v>42773</v>
      </c>
      <c r="B26894" s="14">
        <v>50.81</v>
      </c>
      <c r="C26894" s="14">
        <v>0</v>
      </c>
      <c r="D26894" s="14">
        <v>0</v>
      </c>
      <c r="E26894" s="14">
        <v>50.81</v>
      </c>
      <c r="F26894" s="16">
        <f t="shared" si="7051"/>
        <v>3.7751830000000006</v>
      </c>
      <c r="G26894" s="20">
        <f t="shared" si="7052"/>
        <v>36.465895090342357</v>
      </c>
      <c r="H26894" s="17">
        <v>6.8999999999999999E-3</v>
      </c>
      <c r="I26894" s="18">
        <f t="shared" si="7049"/>
        <v>0.26463905747336225</v>
      </c>
      <c r="J26894" s="21">
        <f t="shared" si="7050"/>
        <v>40.505717147815716</v>
      </c>
    </row>
    <row r="26895" spans="1:11" ht="12.75" customHeight="1" x14ac:dyDescent="0.25">
      <c r="A26895" s="13">
        <v>42801</v>
      </c>
      <c r="B26895" s="14">
        <v>49.55</v>
      </c>
      <c r="C26895" s="14">
        <v>0</v>
      </c>
      <c r="D26895" s="14">
        <v>0</v>
      </c>
      <c r="E26895" s="14">
        <v>49.55</v>
      </c>
      <c r="F26895" s="16">
        <f t="shared" si="7051"/>
        <v>3.681565</v>
      </c>
      <c r="G26895" s="20">
        <f t="shared" si="7052"/>
        <v>40.505717147815716</v>
      </c>
      <c r="H26895" s="17">
        <v>7.9000000000000008E-3</v>
      </c>
      <c r="I26895" s="18">
        <f t="shared" si="7049"/>
        <v>0.3345373472177442</v>
      </c>
      <c r="J26895" s="21">
        <f t="shared" si="7050"/>
        <v>44.521819495033462</v>
      </c>
    </row>
    <row r="26896" spans="1:11" ht="12.75" customHeight="1" x14ac:dyDescent="0.25">
      <c r="A26896" s="13">
        <v>42835</v>
      </c>
      <c r="B26896" s="14">
        <v>18.36</v>
      </c>
      <c r="C26896" s="14">
        <v>0</v>
      </c>
      <c r="D26896" s="14">
        <v>0</v>
      </c>
      <c r="E26896" s="14">
        <v>18.36</v>
      </c>
      <c r="F26896" s="16">
        <f t="shared" si="7051"/>
        <v>1.3641480000000001</v>
      </c>
      <c r="G26896" s="20">
        <f t="shared" si="7052"/>
        <v>44.521819495033462</v>
      </c>
      <c r="H26896" s="17">
        <v>8.9999999999999993E-3</v>
      </c>
      <c r="I26896" s="18">
        <f t="shared" si="7049"/>
        <v>0.40683504145530114</v>
      </c>
      <c r="J26896" s="21">
        <f t="shared" si="7050"/>
        <v>46.292802536488765</v>
      </c>
    </row>
    <row r="26897" spans="1:11" ht="12.75" customHeight="1" x14ac:dyDescent="0.25">
      <c r="A26897" s="13"/>
      <c r="B26897" s="14"/>
      <c r="C26897" s="14"/>
      <c r="D26897" s="14"/>
      <c r="E26897" s="14"/>
      <c r="F26897" s="16"/>
      <c r="G26897" s="20">
        <f t="shared" si="7052"/>
        <v>46.292802536488765</v>
      </c>
      <c r="H26897" s="17">
        <v>9.0500000000000008E-3</v>
      </c>
      <c r="I26897" s="18">
        <f>((F26897/2)+G26897)*(H26897)</f>
        <v>0.41894986295522335</v>
      </c>
      <c r="J26897" s="21">
        <f>F26897+G26897+I26897</f>
        <v>46.711752399443988</v>
      </c>
    </row>
    <row r="26898" spans="1:11" ht="12.75" customHeight="1" x14ac:dyDescent="0.25">
      <c r="A26898" s="13"/>
      <c r="B26898" s="14"/>
      <c r="C26898" s="14"/>
      <c r="D26898" s="14"/>
      <c r="E26898" s="14"/>
      <c r="F26898" s="16"/>
      <c r="G26898" s="20">
        <f t="shared" si="7052"/>
        <v>46.711752399443988</v>
      </c>
      <c r="H26898" s="17">
        <v>1.0149999999999999E-2</v>
      </c>
      <c r="I26898" s="18">
        <f t="shared" ref="I26898" si="7053">((F26898/2)+G26898)*(H26898)</f>
        <v>0.47412428685435642</v>
      </c>
      <c r="J26898" s="21">
        <f t="shared" ref="J26898" si="7054">F26898+G26898+I26898</f>
        <v>47.185876686298343</v>
      </c>
    </row>
    <row r="26899" spans="1:11" ht="12.75" customHeight="1" x14ac:dyDescent="0.25">
      <c r="A26899" s="13"/>
      <c r="B26899" s="14"/>
      <c r="C26899" s="14"/>
      <c r="D26899" s="14"/>
      <c r="E26899" s="14"/>
      <c r="F26899" s="16">
        <f>SUM(F26885:F26896)</f>
        <v>44.415797000000005</v>
      </c>
      <c r="I26899" s="8">
        <f>SUM(I26885:I26898)</f>
        <v>2.7700796862983497</v>
      </c>
      <c r="K26899" s="9">
        <f>SUM(F26899:J26899)</f>
        <v>47.185876686298357</v>
      </c>
    </row>
    <row r="26900" spans="1:11" ht="12.75" customHeight="1" x14ac:dyDescent="0.25">
      <c r="A26900" s="7" t="s">
        <v>3102</v>
      </c>
      <c r="B26900" s="7" t="s">
        <v>3103</v>
      </c>
      <c r="E26900"/>
      <c r="F26900" s="16"/>
      <c r="G26900" s="14"/>
      <c r="H26900" s="17"/>
      <c r="I26900" s="18"/>
      <c r="J26900" s="21"/>
    </row>
    <row r="26901" spans="1:11" ht="12.75" customHeight="1" x14ac:dyDescent="0.25">
      <c r="A26901" s="13">
        <v>42501</v>
      </c>
      <c r="B26901" s="14">
        <v>19.739999999999998</v>
      </c>
      <c r="C26901" s="14">
        <v>0</v>
      </c>
      <c r="D26901" s="14">
        <v>31.66</v>
      </c>
      <c r="E26901" s="14">
        <v>51.4</v>
      </c>
      <c r="F26901" s="16">
        <f>PRODUCT(E26901*0.0743)</f>
        <v>3.8190200000000001</v>
      </c>
      <c r="H26901" s="17">
        <v>3.5000000000000001E-3</v>
      </c>
      <c r="I26901" s="18">
        <f t="shared" ref="I26901:I26912" si="7055">((F26901/2)+G26901)*(H26901)</f>
        <v>6.6832850000000006E-3</v>
      </c>
      <c r="J26901" s="19">
        <f t="shared" ref="J26901:J26912" si="7056">F26901+G26901+I26901</f>
        <v>3.8257032849999999</v>
      </c>
    </row>
    <row r="26902" spans="1:11" ht="12.75" customHeight="1" x14ac:dyDescent="0.25">
      <c r="A26902" s="13">
        <v>42527</v>
      </c>
      <c r="B26902" s="14">
        <v>60.54</v>
      </c>
      <c r="C26902" s="14">
        <v>0</v>
      </c>
      <c r="D26902" s="14">
        <v>0</v>
      </c>
      <c r="E26902" s="14">
        <v>60.54</v>
      </c>
      <c r="F26902" s="16">
        <f t="shared" ref="F26902:F26912" si="7057">PRODUCT(E26902*0.0743)</f>
        <v>4.4981220000000004</v>
      </c>
      <c r="G26902" s="20">
        <f>SUM(J26901)</f>
        <v>3.8257032849999999</v>
      </c>
      <c r="H26902" s="17">
        <v>3.7000000000000002E-3</v>
      </c>
      <c r="I26902" s="18">
        <f t="shared" si="7055"/>
        <v>2.2476627854500004E-2</v>
      </c>
      <c r="J26902" s="19">
        <f t="shared" si="7056"/>
        <v>8.3463019128545</v>
      </c>
    </row>
    <row r="26903" spans="1:11" ht="12.75" customHeight="1" x14ac:dyDescent="0.25">
      <c r="A26903" s="13">
        <v>42559</v>
      </c>
      <c r="B26903" s="14">
        <v>53.19</v>
      </c>
      <c r="C26903" s="14">
        <v>0</v>
      </c>
      <c r="D26903" s="14">
        <v>0</v>
      </c>
      <c r="E26903" s="14">
        <v>53.19</v>
      </c>
      <c r="F26903" s="16">
        <f t="shared" si="7057"/>
        <v>3.9520170000000001</v>
      </c>
      <c r="G26903" s="20">
        <f t="shared" ref="G26903:G26914" si="7058">SUM(J26902)</f>
        <v>8.3463019128545</v>
      </c>
      <c r="H26903" s="17">
        <v>4.0499999999999998E-3</v>
      </c>
      <c r="I26903" s="18">
        <f t="shared" si="7055"/>
        <v>4.1805357172060728E-2</v>
      </c>
      <c r="J26903" s="19">
        <f t="shared" si="7056"/>
        <v>12.340124270026561</v>
      </c>
    </row>
    <row r="26904" spans="1:11" ht="12.75" customHeight="1" x14ac:dyDescent="0.25">
      <c r="A26904" s="13">
        <v>42590</v>
      </c>
      <c r="B26904" s="14">
        <v>56.86</v>
      </c>
      <c r="C26904" s="14">
        <v>0</v>
      </c>
      <c r="D26904" s="14">
        <v>0</v>
      </c>
      <c r="E26904" s="14">
        <v>56.86</v>
      </c>
      <c r="F26904" s="16">
        <f t="shared" si="7057"/>
        <v>4.2246980000000001</v>
      </c>
      <c r="G26904" s="20">
        <f t="shared" si="7058"/>
        <v>12.340124270026561</v>
      </c>
      <c r="H26904" s="17">
        <v>4.1999999999999997E-3</v>
      </c>
      <c r="I26904" s="18">
        <f t="shared" si="7055"/>
        <v>6.0700387734111551E-2</v>
      </c>
      <c r="J26904" s="19">
        <f t="shared" si="7056"/>
        <v>16.625522657760673</v>
      </c>
    </row>
    <row r="26905" spans="1:11" ht="12.75" customHeight="1" x14ac:dyDescent="0.25">
      <c r="A26905" s="13">
        <v>42622</v>
      </c>
      <c r="B26905" s="14">
        <v>49.51</v>
      </c>
      <c r="C26905" s="14">
        <v>0</v>
      </c>
      <c r="D26905" s="14">
        <v>0</v>
      </c>
      <c r="E26905" s="14">
        <v>49.51</v>
      </c>
      <c r="F26905" s="16">
        <f t="shared" si="7057"/>
        <v>3.6785930000000002</v>
      </c>
      <c r="G26905" s="20">
        <f t="shared" si="7058"/>
        <v>16.625522657760673</v>
      </c>
      <c r="H26905" s="17">
        <v>4.45E-3</v>
      </c>
      <c r="I26905" s="18">
        <f t="shared" si="7055"/>
        <v>8.2168445252034997E-2</v>
      </c>
      <c r="J26905" s="19">
        <f t="shared" si="7056"/>
        <v>20.386284103012706</v>
      </c>
    </row>
    <row r="26906" spans="1:11" ht="12.75" customHeight="1" x14ac:dyDescent="0.25">
      <c r="A26906" s="13">
        <v>42654</v>
      </c>
      <c r="B26906" s="14">
        <v>53.19</v>
      </c>
      <c r="C26906" s="14">
        <v>0</v>
      </c>
      <c r="D26906" s="14">
        <v>0</v>
      </c>
      <c r="E26906" s="14">
        <v>53.19</v>
      </c>
      <c r="F26906" s="16">
        <f t="shared" si="7057"/>
        <v>3.9520170000000001</v>
      </c>
      <c r="G26906" s="20">
        <f t="shared" si="7058"/>
        <v>20.386284103012706</v>
      </c>
      <c r="H26906" s="17">
        <v>4.7999999999999996E-3</v>
      </c>
      <c r="I26906" s="18">
        <f t="shared" si="7055"/>
        <v>0.10733900449446097</v>
      </c>
      <c r="J26906" s="21">
        <f t="shared" si="7056"/>
        <v>24.445640107507167</v>
      </c>
    </row>
    <row r="26907" spans="1:11" ht="12.75" customHeight="1" x14ac:dyDescent="0.25">
      <c r="A26907" s="13">
        <v>42682</v>
      </c>
      <c r="B26907" s="14">
        <v>49.51</v>
      </c>
      <c r="C26907" s="14">
        <v>0</v>
      </c>
      <c r="D26907" s="14">
        <v>0</v>
      </c>
      <c r="E26907" s="14">
        <v>49.51</v>
      </c>
      <c r="F26907" s="16">
        <f t="shared" si="7057"/>
        <v>3.6785930000000002</v>
      </c>
      <c r="G26907" s="20">
        <f t="shared" si="7058"/>
        <v>24.445640107507167</v>
      </c>
      <c r="H26907" s="17">
        <v>4.7999999999999996E-3</v>
      </c>
      <c r="I26907" s="18">
        <f t="shared" si="7055"/>
        <v>0.12616769571603439</v>
      </c>
      <c r="J26907" s="21">
        <f t="shared" si="7056"/>
        <v>28.250400803223201</v>
      </c>
    </row>
    <row r="26908" spans="1:11" ht="12.75" customHeight="1" x14ac:dyDescent="0.25">
      <c r="A26908" s="13">
        <v>42711</v>
      </c>
      <c r="B26908" s="14">
        <v>55.81</v>
      </c>
      <c r="C26908" s="14">
        <v>0</v>
      </c>
      <c r="D26908" s="14">
        <v>0</v>
      </c>
      <c r="E26908" s="14">
        <v>55.81</v>
      </c>
      <c r="F26908" s="16">
        <f t="shared" si="7057"/>
        <v>4.1466830000000003</v>
      </c>
      <c r="G26908" s="20">
        <f t="shared" si="7058"/>
        <v>28.250400803223201</v>
      </c>
      <c r="H26908" s="17">
        <v>6.0000000000000001E-3</v>
      </c>
      <c r="I26908" s="18">
        <f t="shared" si="7055"/>
        <v>0.18194245381933921</v>
      </c>
      <c r="J26908" s="21">
        <f t="shared" si="7056"/>
        <v>32.579026257042543</v>
      </c>
    </row>
    <row r="26909" spans="1:11" ht="12.75" customHeight="1" x14ac:dyDescent="0.25">
      <c r="A26909" s="13">
        <v>42746</v>
      </c>
      <c r="B26909" s="14">
        <v>52.87</v>
      </c>
      <c r="C26909" s="14">
        <v>0</v>
      </c>
      <c r="D26909" s="14">
        <v>0</v>
      </c>
      <c r="E26909" s="14">
        <v>52.87</v>
      </c>
      <c r="F26909" s="16">
        <f t="shared" si="7057"/>
        <v>3.9282409999999999</v>
      </c>
      <c r="G26909" s="20">
        <f t="shared" si="7058"/>
        <v>32.579026257042543</v>
      </c>
      <c r="H26909" s="17">
        <v>7.3000000000000001E-3</v>
      </c>
      <c r="I26909" s="18">
        <f t="shared" si="7055"/>
        <v>0.25216497132641058</v>
      </c>
      <c r="J26909" s="21">
        <f t="shared" si="7056"/>
        <v>36.759432228368951</v>
      </c>
    </row>
    <row r="26910" spans="1:11" ht="12.75" customHeight="1" x14ac:dyDescent="0.25">
      <c r="A26910" s="13">
        <v>42773</v>
      </c>
      <c r="B26910" s="14">
        <v>54</v>
      </c>
      <c r="C26910" s="14">
        <v>0</v>
      </c>
      <c r="D26910" s="14">
        <v>0</v>
      </c>
      <c r="E26910" s="14">
        <v>54</v>
      </c>
      <c r="F26910" s="16">
        <f t="shared" si="7057"/>
        <v>4.0122</v>
      </c>
      <c r="G26910" s="20">
        <f t="shared" si="7058"/>
        <v>36.759432228368951</v>
      </c>
      <c r="H26910" s="17">
        <v>6.8999999999999999E-3</v>
      </c>
      <c r="I26910" s="18">
        <f t="shared" si="7055"/>
        <v>0.26748217237574579</v>
      </c>
      <c r="J26910" s="21">
        <f t="shared" si="7056"/>
        <v>41.039114400744694</v>
      </c>
    </row>
    <row r="26911" spans="1:11" ht="12.75" customHeight="1" x14ac:dyDescent="0.25">
      <c r="A26911" s="13">
        <v>42801</v>
      </c>
      <c r="B26911" s="14">
        <v>52.6</v>
      </c>
      <c r="C26911" s="14">
        <v>0</v>
      </c>
      <c r="D26911" s="14">
        <v>0</v>
      </c>
      <c r="E26911" s="14">
        <v>52.6</v>
      </c>
      <c r="F26911" s="16">
        <f t="shared" si="7057"/>
        <v>3.9081800000000002</v>
      </c>
      <c r="G26911" s="20">
        <f t="shared" si="7058"/>
        <v>41.039114400744694</v>
      </c>
      <c r="H26911" s="17">
        <v>7.9000000000000008E-3</v>
      </c>
      <c r="I26911" s="18">
        <f t="shared" si="7055"/>
        <v>0.33964631476588314</v>
      </c>
      <c r="J26911" s="21">
        <f t="shared" si="7056"/>
        <v>45.286940715510582</v>
      </c>
    </row>
    <row r="26912" spans="1:11" ht="12.75" customHeight="1" x14ac:dyDescent="0.25">
      <c r="A26912" s="13">
        <v>42835</v>
      </c>
      <c r="B26912" s="14">
        <v>28.73</v>
      </c>
      <c r="C26912" s="14">
        <v>0</v>
      </c>
      <c r="D26912" s="14">
        <v>0</v>
      </c>
      <c r="E26912" s="14">
        <v>28.73</v>
      </c>
      <c r="F26912" s="16">
        <f t="shared" si="7057"/>
        <v>2.134639</v>
      </c>
      <c r="G26912" s="20">
        <f t="shared" si="7058"/>
        <v>45.286940715510582</v>
      </c>
      <c r="H26912" s="17">
        <v>8.9999999999999993E-3</v>
      </c>
      <c r="I26912" s="18">
        <f t="shared" si="7055"/>
        <v>0.4171883419395952</v>
      </c>
      <c r="J26912" s="21">
        <f t="shared" si="7056"/>
        <v>47.838768057450174</v>
      </c>
    </row>
    <row r="26913" spans="1:11" ht="12.75" customHeight="1" x14ac:dyDescent="0.25">
      <c r="A26913" s="13"/>
      <c r="B26913" s="14"/>
      <c r="C26913" s="14"/>
      <c r="D26913" s="14"/>
      <c r="E26913" s="14"/>
      <c r="F26913" s="16"/>
      <c r="G26913" s="20">
        <f t="shared" si="7058"/>
        <v>47.838768057450174</v>
      </c>
      <c r="H26913" s="17">
        <v>9.0500000000000008E-3</v>
      </c>
      <c r="I26913" s="18">
        <f>((F26913/2)+G26913)*(H26913)</f>
        <v>0.43294085091992413</v>
      </c>
      <c r="J26913" s="21">
        <f>F26913+G26913+I26913</f>
        <v>48.271708908370101</v>
      </c>
    </row>
    <row r="26914" spans="1:11" ht="12.75" customHeight="1" x14ac:dyDescent="0.25">
      <c r="A26914" s="13"/>
      <c r="B26914" s="14"/>
      <c r="C26914" s="14"/>
      <c r="D26914" s="14"/>
      <c r="E26914" s="14"/>
      <c r="F26914" s="16"/>
      <c r="G26914" s="20">
        <f t="shared" si="7058"/>
        <v>48.271708908370101</v>
      </c>
      <c r="H26914" s="17">
        <v>1.0149999999999999E-2</v>
      </c>
      <c r="I26914" s="18">
        <f t="shared" ref="I26914" si="7059">((F26914/2)+G26914)*(H26914)</f>
        <v>0.48995784541995652</v>
      </c>
      <c r="J26914" s="21">
        <f t="shared" ref="J26914" si="7060">F26914+G26914+I26914</f>
        <v>48.76166675379006</v>
      </c>
    </row>
    <row r="26915" spans="1:11" ht="12.75" customHeight="1" x14ac:dyDescent="0.25">
      <c r="A26915" s="13"/>
      <c r="B26915" s="14"/>
      <c r="C26915" s="14"/>
      <c r="D26915" s="14"/>
      <c r="E26915" s="14"/>
      <c r="F26915" s="16">
        <f>SUM(F26901:F26912)</f>
        <v>45.933002999999999</v>
      </c>
      <c r="I26915" s="8">
        <f>SUM(I26901:I26914)</f>
        <v>2.8286637537900576</v>
      </c>
      <c r="K26915" s="9">
        <f>SUM(F26915:J26915)</f>
        <v>48.76166675379006</v>
      </c>
    </row>
    <row r="26916" spans="1:11" ht="12.75" customHeight="1" x14ac:dyDescent="0.25">
      <c r="A26916" s="7" t="s">
        <v>3104</v>
      </c>
      <c r="B26916" s="7" t="s">
        <v>3105</v>
      </c>
      <c r="E26916"/>
      <c r="F26916" s="16"/>
      <c r="H26916" s="17"/>
      <c r="I26916" s="18"/>
      <c r="J26916" s="19"/>
    </row>
    <row r="26917" spans="1:11" ht="12.75" customHeight="1" x14ac:dyDescent="0.25">
      <c r="A26917" s="13">
        <v>42501</v>
      </c>
      <c r="B26917" s="14">
        <v>12.38</v>
      </c>
      <c r="C26917" s="14">
        <v>0</v>
      </c>
      <c r="D26917" s="14">
        <v>31.66</v>
      </c>
      <c r="E26917" s="14">
        <v>44.04</v>
      </c>
      <c r="F26917" s="16">
        <f t="shared" ref="F26917:F26928" si="7061">PRODUCT(E26917*0.0743)</f>
        <v>3.2721720000000003</v>
      </c>
      <c r="G26917" s="20"/>
      <c r="H26917" s="17">
        <v>3.5000000000000001E-3</v>
      </c>
      <c r="I26917" s="18">
        <f t="shared" ref="I26917:I26930" si="7062">((F26917/2)+G26917)*(H26917)</f>
        <v>5.7263010000000005E-3</v>
      </c>
      <c r="J26917" s="19">
        <f t="shared" ref="J26917:J26930" si="7063">F26917+G26917+I26917</f>
        <v>3.2778983010000005</v>
      </c>
    </row>
    <row r="26918" spans="1:11" ht="12.75" customHeight="1" x14ac:dyDescent="0.25">
      <c r="A26918" s="13">
        <v>42527</v>
      </c>
      <c r="B26918" s="14">
        <v>53.19</v>
      </c>
      <c r="C26918" s="14">
        <v>0</v>
      </c>
      <c r="D26918" s="14">
        <v>0</v>
      </c>
      <c r="E26918" s="14">
        <v>53.19</v>
      </c>
      <c r="F26918" s="16">
        <f t="shared" si="7061"/>
        <v>3.9520170000000001</v>
      </c>
      <c r="G26918" s="14">
        <f>SUM(J26917)</f>
        <v>3.2778983010000005</v>
      </c>
      <c r="H26918" s="17">
        <v>3.7000000000000002E-3</v>
      </c>
      <c r="I26918" s="18">
        <f t="shared" si="7062"/>
        <v>1.9439455163700003E-2</v>
      </c>
      <c r="J26918" s="19">
        <f t="shared" si="7063"/>
        <v>7.2493547561637</v>
      </c>
    </row>
    <row r="26919" spans="1:11" ht="12.75" customHeight="1" x14ac:dyDescent="0.25">
      <c r="A26919" s="13">
        <v>42559</v>
      </c>
      <c r="B26919" s="14">
        <v>51.61</v>
      </c>
      <c r="C26919" s="14">
        <v>0</v>
      </c>
      <c r="D26919" s="14">
        <v>0</v>
      </c>
      <c r="E26919" s="14">
        <v>51.61</v>
      </c>
      <c r="F26919" s="16">
        <f t="shared" si="7061"/>
        <v>3.8346230000000001</v>
      </c>
      <c r="G26919" s="14">
        <f t="shared" ref="G26919:G26930" si="7064">SUM(J26918)</f>
        <v>7.2493547561637</v>
      </c>
      <c r="H26919" s="17">
        <v>4.0499999999999998E-3</v>
      </c>
      <c r="I26919" s="18">
        <f t="shared" si="7062"/>
        <v>3.7124998337462981E-2</v>
      </c>
      <c r="J26919" s="19">
        <f t="shared" si="7063"/>
        <v>11.121102754501162</v>
      </c>
    </row>
    <row r="26920" spans="1:11" ht="12.75" customHeight="1" x14ac:dyDescent="0.25">
      <c r="A26920" s="13">
        <v>42590</v>
      </c>
      <c r="B26920" s="14">
        <v>51.61</v>
      </c>
      <c r="C26920" s="14">
        <v>0</v>
      </c>
      <c r="D26920" s="14">
        <v>0</v>
      </c>
      <c r="E26920" s="14">
        <v>51.61</v>
      </c>
      <c r="F26920" s="16">
        <f t="shared" si="7061"/>
        <v>3.8346230000000001</v>
      </c>
      <c r="G26920" s="14">
        <f t="shared" si="7064"/>
        <v>11.121102754501162</v>
      </c>
      <c r="H26920" s="17">
        <v>4.1999999999999997E-3</v>
      </c>
      <c r="I26920" s="18">
        <f t="shared" si="7062"/>
        <v>5.4761339868904878E-2</v>
      </c>
      <c r="J26920" s="19">
        <f t="shared" si="7063"/>
        <v>15.010487094370069</v>
      </c>
    </row>
    <row r="26921" spans="1:11" ht="12.75" customHeight="1" x14ac:dyDescent="0.25">
      <c r="A26921" s="13">
        <v>42622</v>
      </c>
      <c r="B26921" s="14">
        <v>50.04</v>
      </c>
      <c r="C26921" s="14">
        <v>0</v>
      </c>
      <c r="D26921" s="14">
        <v>0</v>
      </c>
      <c r="E26921" s="14">
        <v>50.04</v>
      </c>
      <c r="F26921" s="16">
        <f t="shared" si="7061"/>
        <v>3.7179720000000001</v>
      </c>
      <c r="G26921" s="14">
        <f t="shared" si="7064"/>
        <v>15.010487094370069</v>
      </c>
      <c r="H26921" s="17">
        <v>4.45E-3</v>
      </c>
      <c r="I26921" s="18">
        <f t="shared" si="7062"/>
        <v>7.50691552699468E-2</v>
      </c>
      <c r="J26921" s="21">
        <f t="shared" si="7063"/>
        <v>18.803528249640017</v>
      </c>
    </row>
    <row r="26922" spans="1:11" ht="12.75" customHeight="1" x14ac:dyDescent="0.25">
      <c r="A26922" s="13">
        <v>42654</v>
      </c>
      <c r="B26922" s="14">
        <v>54.24</v>
      </c>
      <c r="C26922" s="14">
        <v>0</v>
      </c>
      <c r="D26922" s="14">
        <v>0</v>
      </c>
      <c r="E26922" s="14">
        <v>54.24</v>
      </c>
      <c r="F26922" s="16">
        <f t="shared" si="7061"/>
        <v>4.0300320000000003</v>
      </c>
      <c r="G26922" s="14">
        <f t="shared" si="7064"/>
        <v>18.803528249640017</v>
      </c>
      <c r="H26922" s="17">
        <v>4.7999999999999996E-3</v>
      </c>
      <c r="I26922" s="18">
        <f t="shared" si="7062"/>
        <v>9.9929012398272066E-2</v>
      </c>
      <c r="J26922" s="21">
        <f t="shared" si="7063"/>
        <v>22.933489262038286</v>
      </c>
    </row>
    <row r="26923" spans="1:11" ht="12.75" customHeight="1" x14ac:dyDescent="0.25">
      <c r="A26923" s="13">
        <v>42682</v>
      </c>
      <c r="B26923" s="14">
        <v>50.56</v>
      </c>
      <c r="C26923" s="14">
        <v>0</v>
      </c>
      <c r="D26923" s="14">
        <v>0</v>
      </c>
      <c r="E26923" s="14">
        <v>50.56</v>
      </c>
      <c r="F26923" s="16">
        <f t="shared" si="7061"/>
        <v>3.7566080000000004</v>
      </c>
      <c r="G26923" s="14">
        <f t="shared" si="7064"/>
        <v>22.933489262038286</v>
      </c>
      <c r="H26923" s="17">
        <v>4.7999999999999996E-3</v>
      </c>
      <c r="I26923" s="18">
        <f t="shared" si="7062"/>
        <v>0.11909660765778377</v>
      </c>
      <c r="J26923" s="21">
        <f t="shared" si="7063"/>
        <v>26.80919386969607</v>
      </c>
    </row>
    <row r="26924" spans="1:11" ht="12.75" customHeight="1" x14ac:dyDescent="0.25">
      <c r="A26924" s="13">
        <v>42711</v>
      </c>
      <c r="B26924" s="14">
        <v>50.04</v>
      </c>
      <c r="C26924" s="14">
        <v>0</v>
      </c>
      <c r="D26924" s="14">
        <v>0</v>
      </c>
      <c r="E26924" s="14">
        <v>50.04</v>
      </c>
      <c r="F26924" s="16">
        <f t="shared" si="7061"/>
        <v>3.7179720000000001</v>
      </c>
      <c r="G26924" s="14">
        <f t="shared" si="7064"/>
        <v>26.80919386969607</v>
      </c>
      <c r="H26924" s="17">
        <v>6.0000000000000001E-3</v>
      </c>
      <c r="I26924" s="18">
        <f t="shared" si="7062"/>
        <v>0.17200907921817643</v>
      </c>
      <c r="J26924" s="21">
        <f t="shared" si="7063"/>
        <v>30.699174948914248</v>
      </c>
    </row>
    <row r="26925" spans="1:11" ht="12.75" customHeight="1" x14ac:dyDescent="0.25">
      <c r="A26925" s="13">
        <v>42746</v>
      </c>
      <c r="B26925" s="14">
        <v>53.74</v>
      </c>
      <c r="C26925" s="14">
        <v>0</v>
      </c>
      <c r="D26925" s="14">
        <v>0</v>
      </c>
      <c r="E26925" s="14">
        <v>53.74</v>
      </c>
      <c r="F26925" s="16">
        <f t="shared" si="7061"/>
        <v>3.9928820000000003</v>
      </c>
      <c r="G26925" s="14">
        <f t="shared" si="7064"/>
        <v>30.699174948914248</v>
      </c>
      <c r="H26925" s="17">
        <v>7.3000000000000001E-3</v>
      </c>
      <c r="I26925" s="18">
        <f t="shared" si="7062"/>
        <v>0.23867799642707399</v>
      </c>
      <c r="J26925" s="21">
        <f t="shared" si="7063"/>
        <v>34.930734945341321</v>
      </c>
    </row>
    <row r="26926" spans="1:11" ht="12.75" customHeight="1" x14ac:dyDescent="0.25">
      <c r="A26926" s="13">
        <v>42773</v>
      </c>
      <c r="B26926" s="14">
        <v>50.01</v>
      </c>
      <c r="C26926" s="14">
        <v>0</v>
      </c>
      <c r="D26926" s="14">
        <v>0</v>
      </c>
      <c r="E26926" s="14">
        <v>50.01</v>
      </c>
      <c r="F26926" s="16">
        <f t="shared" si="7061"/>
        <v>3.7157430000000002</v>
      </c>
      <c r="G26926" s="14">
        <f t="shared" si="7064"/>
        <v>34.930734945341321</v>
      </c>
      <c r="H26926" s="17">
        <v>6.8999999999999999E-3</v>
      </c>
      <c r="I26926" s="18">
        <f t="shared" si="7062"/>
        <v>0.25384138447285515</v>
      </c>
      <c r="J26926" s="21">
        <f t="shared" si="7063"/>
        <v>38.900319329814181</v>
      </c>
    </row>
    <row r="26927" spans="1:11" ht="12.75" customHeight="1" x14ac:dyDescent="0.25">
      <c r="A26927" s="13">
        <v>42801</v>
      </c>
      <c r="B26927" s="14">
        <v>53.02</v>
      </c>
      <c r="C26927" s="14">
        <v>0</v>
      </c>
      <c r="D26927" s="14">
        <v>0</v>
      </c>
      <c r="E26927" s="14">
        <v>53.02</v>
      </c>
      <c r="F26927" s="16">
        <f t="shared" si="7061"/>
        <v>3.9393860000000003</v>
      </c>
      <c r="G26927" s="14">
        <f t="shared" si="7064"/>
        <v>38.900319329814181</v>
      </c>
      <c r="H26927" s="17">
        <v>7.9000000000000008E-3</v>
      </c>
      <c r="I26927" s="18">
        <f t="shared" si="7062"/>
        <v>0.32287309740553205</v>
      </c>
      <c r="J26927" s="21">
        <f t="shared" si="7063"/>
        <v>43.162578427219714</v>
      </c>
    </row>
    <row r="26928" spans="1:11" ht="12.75" customHeight="1" x14ac:dyDescent="0.25">
      <c r="A26928" s="13">
        <v>42835</v>
      </c>
      <c r="B26928" s="14">
        <v>36.65</v>
      </c>
      <c r="C26928" s="14">
        <v>0</v>
      </c>
      <c r="D26928" s="14">
        <v>0</v>
      </c>
      <c r="E26928" s="14">
        <v>36.65</v>
      </c>
      <c r="F26928" s="16">
        <f t="shared" si="7061"/>
        <v>2.7230950000000003</v>
      </c>
      <c r="G26928" s="14">
        <f t="shared" si="7064"/>
        <v>43.162578427219714</v>
      </c>
      <c r="H26928" s="17">
        <v>8.9999999999999993E-3</v>
      </c>
      <c r="I26928" s="18">
        <f t="shared" si="7062"/>
        <v>0.40071713334497738</v>
      </c>
      <c r="J26928" s="19">
        <f t="shared" si="7063"/>
        <v>46.286390560564691</v>
      </c>
    </row>
    <row r="26929" spans="1:11" ht="12.75" customHeight="1" x14ac:dyDescent="0.25">
      <c r="A26929" s="13"/>
      <c r="B26929" s="14"/>
      <c r="C26929" s="14"/>
      <c r="D26929" s="14"/>
      <c r="E26929" s="14"/>
      <c r="F26929" s="16"/>
      <c r="G26929" s="14">
        <f t="shared" si="7064"/>
        <v>46.286390560564691</v>
      </c>
      <c r="H26929" s="17">
        <v>9.0500000000000008E-3</v>
      </c>
      <c r="I26929" s="18">
        <f t="shared" si="7062"/>
        <v>0.41889183457311047</v>
      </c>
      <c r="J26929" s="19">
        <f t="shared" si="7063"/>
        <v>46.7052823951378</v>
      </c>
    </row>
    <row r="26930" spans="1:11" ht="12.75" customHeight="1" x14ac:dyDescent="0.25">
      <c r="A26930" s="13"/>
      <c r="B26930" s="14"/>
      <c r="C26930" s="14"/>
      <c r="D26930" s="14"/>
      <c r="E26930" s="14"/>
      <c r="F26930" s="16"/>
      <c r="G26930" s="14">
        <f t="shared" si="7064"/>
        <v>46.7052823951378</v>
      </c>
      <c r="H26930" s="17">
        <v>1.0149999999999999E-2</v>
      </c>
      <c r="I26930" s="18">
        <f t="shared" si="7062"/>
        <v>0.47405861631064866</v>
      </c>
      <c r="J26930" s="19">
        <f t="shared" si="7063"/>
        <v>47.17934101144845</v>
      </c>
    </row>
    <row r="26931" spans="1:11" ht="12.75" customHeight="1" x14ac:dyDescent="0.25">
      <c r="A26931" s="13"/>
      <c r="B26931" s="14"/>
      <c r="C26931" s="14"/>
      <c r="D26931" s="14"/>
      <c r="E26931" s="14"/>
      <c r="F26931" s="16">
        <f>SUM(F26917:F26930)</f>
        <v>44.487125000000006</v>
      </c>
      <c r="G26931" s="14"/>
      <c r="H26931" s="17"/>
      <c r="I26931" s="18">
        <f>SUM(I26917:I26930)</f>
        <v>2.6922160114484446</v>
      </c>
      <c r="J26931" s="21"/>
      <c r="K26931" s="9">
        <f>SUM(I26931,F26931)</f>
        <v>47.17934101144845</v>
      </c>
    </row>
    <row r="26932" spans="1:11" ht="12.75" customHeight="1" x14ac:dyDescent="0.25">
      <c r="A26932" s="7" t="s">
        <v>3106</v>
      </c>
      <c r="B26932" s="7" t="s">
        <v>3107</v>
      </c>
      <c r="E26932"/>
      <c r="F26932" s="16"/>
      <c r="G26932" s="14"/>
      <c r="H26932" s="17"/>
      <c r="I26932" s="18"/>
      <c r="J26932" s="21"/>
    </row>
    <row r="26933" spans="1:11" ht="12.75" customHeight="1" x14ac:dyDescent="0.25">
      <c r="A26933" s="13">
        <v>42501</v>
      </c>
      <c r="B26933" s="14">
        <v>7.35</v>
      </c>
      <c r="C26933" s="14">
        <v>0</v>
      </c>
      <c r="D26933" s="14">
        <v>31.66</v>
      </c>
      <c r="E26933" s="14">
        <v>39.01</v>
      </c>
      <c r="F26933" s="16">
        <f>PRODUCT(E26933*0.0743)</f>
        <v>2.8984429999999999</v>
      </c>
      <c r="H26933" s="17">
        <v>3.5000000000000001E-3</v>
      </c>
      <c r="I26933" s="18">
        <f t="shared" ref="I26933:I26946" si="7065">((F26933/2)+G26933)*(H26933)</f>
        <v>5.0722752500000001E-3</v>
      </c>
      <c r="J26933" s="19">
        <f t="shared" ref="J26933:J26946" si="7066">F26933+G26933+I26933</f>
        <v>2.9035152752499997</v>
      </c>
    </row>
    <row r="26934" spans="1:11" ht="12.75" customHeight="1" x14ac:dyDescent="0.25">
      <c r="A26934" s="13">
        <v>42527</v>
      </c>
      <c r="B26934" s="14">
        <v>37.44</v>
      </c>
      <c r="C26934" s="14">
        <v>0</v>
      </c>
      <c r="D26934" s="14">
        <v>0</v>
      </c>
      <c r="E26934" s="14">
        <v>37.44</v>
      </c>
      <c r="F26934" s="16">
        <f t="shared" ref="F26934:F26944" si="7067">PRODUCT(E26934*0.0743)</f>
        <v>2.7817919999999998</v>
      </c>
      <c r="G26934" s="20">
        <f>SUM(J26933)</f>
        <v>2.9035152752499997</v>
      </c>
      <c r="H26934" s="17">
        <v>3.7000000000000002E-3</v>
      </c>
      <c r="I26934" s="18">
        <f t="shared" si="7065"/>
        <v>1.5889321718425001E-2</v>
      </c>
      <c r="J26934" s="19">
        <f t="shared" si="7066"/>
        <v>5.7011965969684244</v>
      </c>
    </row>
    <row r="26935" spans="1:11" ht="12.75" customHeight="1" x14ac:dyDescent="0.25">
      <c r="A26935" s="13">
        <v>42559</v>
      </c>
      <c r="B26935" s="14">
        <v>35.340000000000003</v>
      </c>
      <c r="C26935" s="14">
        <v>0</v>
      </c>
      <c r="D26935" s="14">
        <v>0</v>
      </c>
      <c r="E26935" s="14">
        <v>35.340000000000003</v>
      </c>
      <c r="F26935" s="16">
        <f t="shared" si="7067"/>
        <v>2.6257620000000004</v>
      </c>
      <c r="G26935" s="20">
        <f t="shared" ref="G26935:G26946" si="7068">SUM(J26934)</f>
        <v>5.7011965969684244</v>
      </c>
      <c r="H26935" s="17">
        <v>4.0499999999999998E-3</v>
      </c>
      <c r="I26935" s="18">
        <f t="shared" si="7065"/>
        <v>2.8407014267722117E-2</v>
      </c>
      <c r="J26935" s="19">
        <f t="shared" si="7066"/>
        <v>8.355365611236147</v>
      </c>
    </row>
    <row r="26936" spans="1:11" ht="12.75" customHeight="1" x14ac:dyDescent="0.25">
      <c r="A26936" s="13">
        <v>42590</v>
      </c>
      <c r="B26936" s="14">
        <v>39.01</v>
      </c>
      <c r="C26936" s="14">
        <v>0</v>
      </c>
      <c r="D26936" s="14">
        <v>0</v>
      </c>
      <c r="E26936" s="14">
        <v>39.01</v>
      </c>
      <c r="F26936" s="16">
        <f t="shared" si="7067"/>
        <v>2.8984429999999999</v>
      </c>
      <c r="G26936" s="20">
        <f t="shared" si="7068"/>
        <v>8.355365611236147</v>
      </c>
      <c r="H26936" s="17">
        <v>4.1999999999999997E-3</v>
      </c>
      <c r="I26936" s="18">
        <f t="shared" si="7065"/>
        <v>4.1179265867191818E-2</v>
      </c>
      <c r="J26936" s="19">
        <f t="shared" si="7066"/>
        <v>11.294987877103338</v>
      </c>
    </row>
    <row r="26937" spans="1:11" ht="12.75" customHeight="1" x14ac:dyDescent="0.25">
      <c r="A26937" s="13">
        <v>42622</v>
      </c>
      <c r="B26937" s="14">
        <v>35.340000000000003</v>
      </c>
      <c r="C26937" s="14">
        <v>0</v>
      </c>
      <c r="D26937" s="14">
        <v>0</v>
      </c>
      <c r="E26937" s="14">
        <v>35.340000000000003</v>
      </c>
      <c r="F26937" s="16">
        <f t="shared" si="7067"/>
        <v>2.6257620000000004</v>
      </c>
      <c r="G26937" s="20">
        <f t="shared" si="7068"/>
        <v>11.294987877103338</v>
      </c>
      <c r="H26937" s="17">
        <v>4.45E-3</v>
      </c>
      <c r="I26937" s="18">
        <f t="shared" si="7065"/>
        <v>5.610501650310986E-2</v>
      </c>
      <c r="J26937" s="19">
        <f t="shared" si="7066"/>
        <v>13.976854893606449</v>
      </c>
    </row>
    <row r="26938" spans="1:11" ht="12.75" customHeight="1" x14ac:dyDescent="0.25">
      <c r="A26938" s="13">
        <v>42654</v>
      </c>
      <c r="B26938" s="14">
        <v>37.44</v>
      </c>
      <c r="C26938" s="14">
        <v>0</v>
      </c>
      <c r="D26938" s="14">
        <v>0</v>
      </c>
      <c r="E26938" s="14">
        <v>37.44</v>
      </c>
      <c r="F26938" s="16">
        <f t="shared" si="7067"/>
        <v>2.7817919999999998</v>
      </c>
      <c r="G26938" s="20">
        <f t="shared" si="7068"/>
        <v>13.976854893606449</v>
      </c>
      <c r="H26938" s="17">
        <v>4.7999999999999996E-3</v>
      </c>
      <c r="I26938" s="18">
        <f t="shared" si="7065"/>
        <v>7.3765204289310951E-2</v>
      </c>
      <c r="J26938" s="21">
        <f t="shared" si="7066"/>
        <v>16.832412097895762</v>
      </c>
    </row>
    <row r="26939" spans="1:11" ht="12.75" customHeight="1" x14ac:dyDescent="0.25">
      <c r="A26939" s="13">
        <v>42682</v>
      </c>
      <c r="B26939" s="14">
        <v>37.44</v>
      </c>
      <c r="C26939" s="14">
        <v>0</v>
      </c>
      <c r="D26939" s="14">
        <v>0</v>
      </c>
      <c r="E26939" s="14">
        <v>37.44</v>
      </c>
      <c r="F26939" s="16">
        <f t="shared" si="7067"/>
        <v>2.7817919999999998</v>
      </c>
      <c r="G26939" s="20">
        <f t="shared" si="7068"/>
        <v>16.832412097895762</v>
      </c>
      <c r="H26939" s="17">
        <v>4.7999999999999996E-3</v>
      </c>
      <c r="I26939" s="18">
        <f t="shared" si="7065"/>
        <v>8.7471878869899655E-2</v>
      </c>
      <c r="J26939" s="21">
        <f t="shared" si="7066"/>
        <v>19.70167597676566</v>
      </c>
    </row>
    <row r="26940" spans="1:11" ht="12.75" customHeight="1" x14ac:dyDescent="0.25">
      <c r="A26940" s="13">
        <v>42711</v>
      </c>
      <c r="B26940" s="14">
        <v>36.909999999999997</v>
      </c>
      <c r="C26940" s="14">
        <v>0</v>
      </c>
      <c r="D26940" s="14">
        <v>0</v>
      </c>
      <c r="E26940" s="14">
        <v>36.909999999999997</v>
      </c>
      <c r="F26940" s="16">
        <f t="shared" si="7067"/>
        <v>2.742413</v>
      </c>
      <c r="G26940" s="20">
        <f t="shared" si="7068"/>
        <v>19.70167597676566</v>
      </c>
      <c r="H26940" s="17">
        <v>6.0000000000000001E-3</v>
      </c>
      <c r="I26940" s="18">
        <f t="shared" si="7065"/>
        <v>0.12643729486059396</v>
      </c>
      <c r="J26940" s="21">
        <f t="shared" si="7066"/>
        <v>22.570526271626253</v>
      </c>
    </row>
    <row r="26941" spans="1:11" ht="12.75" customHeight="1" x14ac:dyDescent="0.25">
      <c r="A26941" s="13">
        <v>42746</v>
      </c>
      <c r="B26941" s="14">
        <v>38.700000000000003</v>
      </c>
      <c r="C26941" s="14">
        <v>0</v>
      </c>
      <c r="D26941" s="14">
        <v>0</v>
      </c>
      <c r="E26941" s="14">
        <v>38.700000000000003</v>
      </c>
      <c r="F26941" s="16">
        <f t="shared" si="7067"/>
        <v>2.8754100000000005</v>
      </c>
      <c r="G26941" s="20">
        <f t="shared" si="7068"/>
        <v>22.570526271626253</v>
      </c>
      <c r="H26941" s="17">
        <v>7.3000000000000001E-3</v>
      </c>
      <c r="I26941" s="18">
        <f t="shared" si="7065"/>
        <v>0.17526008828287165</v>
      </c>
      <c r="J26941" s="21">
        <f t="shared" si="7066"/>
        <v>25.621196359909124</v>
      </c>
    </row>
    <row r="26942" spans="1:11" ht="12.75" customHeight="1" x14ac:dyDescent="0.25">
      <c r="A26942" s="13">
        <v>42773</v>
      </c>
      <c r="B26942" s="14">
        <v>35.04</v>
      </c>
      <c r="C26942" s="14">
        <v>0</v>
      </c>
      <c r="D26942" s="14">
        <v>0</v>
      </c>
      <c r="E26942" s="14">
        <v>35.04</v>
      </c>
      <c r="F26942" s="16">
        <f t="shared" si="7067"/>
        <v>2.603472</v>
      </c>
      <c r="G26942" s="20">
        <f t="shared" si="7068"/>
        <v>25.621196359909124</v>
      </c>
      <c r="H26942" s="17">
        <v>6.8999999999999999E-3</v>
      </c>
      <c r="I26942" s="18">
        <f t="shared" si="7065"/>
        <v>0.18576823328337297</v>
      </c>
      <c r="J26942" s="21">
        <f t="shared" si="7066"/>
        <v>28.410436593192497</v>
      </c>
    </row>
    <row r="26943" spans="1:11" ht="12.75" customHeight="1" x14ac:dyDescent="0.25">
      <c r="A26943" s="13">
        <v>42801</v>
      </c>
      <c r="B26943" s="14">
        <v>37.99</v>
      </c>
      <c r="C26943" s="14">
        <v>0</v>
      </c>
      <c r="D26943" s="14">
        <v>0</v>
      </c>
      <c r="E26943" s="14">
        <v>37.99</v>
      </c>
      <c r="F26943" s="16">
        <f t="shared" si="7067"/>
        <v>2.8226570000000004</v>
      </c>
      <c r="G26943" s="20">
        <f t="shared" si="7068"/>
        <v>28.410436593192497</v>
      </c>
      <c r="H26943" s="17">
        <v>7.9000000000000008E-3</v>
      </c>
      <c r="I26943" s="18">
        <f t="shared" si="7065"/>
        <v>0.23559194423622073</v>
      </c>
      <c r="J26943" s="21">
        <f t="shared" si="7066"/>
        <v>31.468685537428716</v>
      </c>
    </row>
    <row r="26944" spans="1:11" ht="12.75" customHeight="1" x14ac:dyDescent="0.25">
      <c r="A26944" s="13">
        <v>42835</v>
      </c>
      <c r="B26944" s="14">
        <v>4.04</v>
      </c>
      <c r="C26944" s="14">
        <v>0</v>
      </c>
      <c r="D26944" s="14">
        <v>0</v>
      </c>
      <c r="E26944" s="14">
        <v>4.04</v>
      </c>
      <c r="F26944" s="16">
        <f t="shared" si="7067"/>
        <v>0.30017200000000005</v>
      </c>
      <c r="G26944" s="20">
        <f t="shared" si="7068"/>
        <v>31.468685537428716</v>
      </c>
      <c r="H26944" s="17">
        <v>8.9999999999999993E-3</v>
      </c>
      <c r="I26944" s="18">
        <f t="shared" si="7065"/>
        <v>0.28456894383685843</v>
      </c>
      <c r="J26944" s="21">
        <f t="shared" si="7066"/>
        <v>32.053426481265575</v>
      </c>
    </row>
    <row r="26945" spans="1:11" ht="12.75" customHeight="1" x14ac:dyDescent="0.25">
      <c r="A26945" s="13"/>
      <c r="B26945" s="14"/>
      <c r="C26945" s="14"/>
      <c r="D26945" s="14"/>
      <c r="E26945" s="14"/>
      <c r="F26945" s="16"/>
      <c r="G26945" s="20">
        <f t="shared" si="7068"/>
        <v>32.053426481265575</v>
      </c>
      <c r="H26945" s="17">
        <v>9.0500000000000008E-3</v>
      </c>
      <c r="I26945" s="18">
        <f t="shared" si="7065"/>
        <v>0.29008350965545349</v>
      </c>
      <c r="J26945" s="19">
        <f t="shared" si="7066"/>
        <v>32.343509990921028</v>
      </c>
    </row>
    <row r="26946" spans="1:11" ht="12.75" customHeight="1" x14ac:dyDescent="0.25">
      <c r="A26946" s="13"/>
      <c r="B26946" s="14"/>
      <c r="C26946" s="14"/>
      <c r="D26946" s="14"/>
      <c r="E26946" s="14"/>
      <c r="F26946" s="16"/>
      <c r="G26946" s="20">
        <f t="shared" si="7068"/>
        <v>32.343509990921028</v>
      </c>
      <c r="H26946" s="17">
        <v>1.0149999999999999E-2</v>
      </c>
      <c r="I26946" s="18">
        <f t="shared" si="7065"/>
        <v>0.32828662640784839</v>
      </c>
      <c r="J26946" s="19">
        <f t="shared" si="7066"/>
        <v>32.671796617328873</v>
      </c>
    </row>
    <row r="26947" spans="1:11" ht="12.75" customHeight="1" x14ac:dyDescent="0.25">
      <c r="A26947" s="13"/>
      <c r="B26947" s="14"/>
      <c r="C26947" s="14"/>
      <c r="D26947" s="14"/>
      <c r="E26947" s="14"/>
      <c r="F26947" s="16">
        <f>SUM(F26933:F26944)</f>
        <v>30.737909999999999</v>
      </c>
      <c r="I26947" s="8">
        <f>SUM(I26933:I26946)</f>
        <v>1.9338866173288789</v>
      </c>
      <c r="K26947" s="9">
        <f>SUM(F26947:J26947)</f>
        <v>32.67179661732888</v>
      </c>
    </row>
    <row r="26948" spans="1:11" ht="12.75" customHeight="1" x14ac:dyDescent="0.25">
      <c r="A26948" s="7" t="s">
        <v>3108</v>
      </c>
      <c r="B26948" s="7" t="s">
        <v>3109</v>
      </c>
      <c r="E26948"/>
      <c r="F26948" s="16"/>
      <c r="G26948" s="14"/>
      <c r="H26948" s="17"/>
      <c r="I26948" s="18"/>
      <c r="J26948" s="21"/>
    </row>
    <row r="26949" spans="1:11" ht="12.75" customHeight="1" x14ac:dyDescent="0.25">
      <c r="A26949" s="13">
        <v>42501</v>
      </c>
      <c r="B26949" s="14">
        <v>0</v>
      </c>
      <c r="C26949" s="14">
        <v>0</v>
      </c>
      <c r="D26949" s="14">
        <v>31.66</v>
      </c>
      <c r="E26949" s="14">
        <v>31.66</v>
      </c>
      <c r="F26949" s="16">
        <f>PRODUCT(E26949*0.0743)</f>
        <v>2.352338</v>
      </c>
      <c r="H26949" s="17">
        <v>3.5000000000000001E-3</v>
      </c>
      <c r="I26949" s="18">
        <f t="shared" ref="I26949:I26962" si="7069">((F26949/2)+G26949)*(H26949)</f>
        <v>4.1165914999999999E-3</v>
      </c>
      <c r="J26949" s="19">
        <f t="shared" ref="J26949:J26962" si="7070">F26949+G26949+I26949</f>
        <v>2.3564545914999999</v>
      </c>
    </row>
    <row r="26950" spans="1:11" ht="12.75" customHeight="1" x14ac:dyDescent="0.25">
      <c r="A26950" s="13">
        <v>42527</v>
      </c>
      <c r="B26950" s="14">
        <v>31.66</v>
      </c>
      <c r="C26950" s="14">
        <v>0</v>
      </c>
      <c r="D26950" s="14">
        <v>0</v>
      </c>
      <c r="E26950" s="14">
        <v>31.66</v>
      </c>
      <c r="F26950" s="16">
        <f t="shared" ref="F26950:F26960" si="7071">PRODUCT(E26950*0.0743)</f>
        <v>2.352338</v>
      </c>
      <c r="G26950" s="20">
        <f>SUM(J26949)</f>
        <v>2.3564545914999999</v>
      </c>
      <c r="H26950" s="17">
        <v>3.7000000000000002E-3</v>
      </c>
      <c r="I26950" s="18">
        <f t="shared" si="7069"/>
        <v>1.3070707288550001E-2</v>
      </c>
      <c r="J26950" s="19">
        <f t="shared" si="7070"/>
        <v>4.7218632987885503</v>
      </c>
    </row>
    <row r="26951" spans="1:11" ht="12.75" customHeight="1" x14ac:dyDescent="0.25">
      <c r="A26951" s="13">
        <v>42559</v>
      </c>
      <c r="B26951" s="14">
        <v>31.66</v>
      </c>
      <c r="C26951" s="14">
        <v>0</v>
      </c>
      <c r="D26951" s="14">
        <v>0</v>
      </c>
      <c r="E26951" s="14">
        <v>31.66</v>
      </c>
      <c r="F26951" s="16">
        <f t="shared" si="7071"/>
        <v>2.352338</v>
      </c>
      <c r="G26951" s="20">
        <f t="shared" ref="G26951:G26962" si="7072">SUM(J26950)</f>
        <v>4.7218632987885503</v>
      </c>
      <c r="H26951" s="17">
        <v>4.0499999999999998E-3</v>
      </c>
      <c r="I26951" s="18">
        <f t="shared" si="7069"/>
        <v>2.3887030810093628E-2</v>
      </c>
      <c r="J26951" s="19">
        <f t="shared" si="7070"/>
        <v>7.0980883295986432</v>
      </c>
    </row>
    <row r="26952" spans="1:11" ht="12.75" customHeight="1" x14ac:dyDescent="0.25">
      <c r="A26952" s="13">
        <v>42590</v>
      </c>
      <c r="B26952" s="14">
        <v>35.340000000000003</v>
      </c>
      <c r="C26952" s="14">
        <v>0</v>
      </c>
      <c r="D26952" s="14">
        <v>0</v>
      </c>
      <c r="E26952" s="14">
        <v>35.340000000000003</v>
      </c>
      <c r="F26952" s="16">
        <f t="shared" si="7071"/>
        <v>2.6257620000000004</v>
      </c>
      <c r="G26952" s="20">
        <f t="shared" si="7072"/>
        <v>7.0980883295986432</v>
      </c>
      <c r="H26952" s="17">
        <v>4.1999999999999997E-3</v>
      </c>
      <c r="I26952" s="18">
        <f t="shared" si="7069"/>
        <v>3.53260711843143E-2</v>
      </c>
      <c r="J26952" s="19">
        <f t="shared" si="7070"/>
        <v>9.7591764007829589</v>
      </c>
    </row>
    <row r="26953" spans="1:11" ht="12.75" customHeight="1" x14ac:dyDescent="0.25">
      <c r="A26953" s="13">
        <v>42622</v>
      </c>
      <c r="B26953" s="14">
        <v>31.66</v>
      </c>
      <c r="C26953" s="14">
        <v>0</v>
      </c>
      <c r="D26953" s="14">
        <v>0</v>
      </c>
      <c r="E26953" s="14">
        <v>31.66</v>
      </c>
      <c r="F26953" s="16">
        <f t="shared" si="7071"/>
        <v>2.352338</v>
      </c>
      <c r="G26953" s="20">
        <f t="shared" si="7072"/>
        <v>9.7591764007829589</v>
      </c>
      <c r="H26953" s="17">
        <v>4.45E-3</v>
      </c>
      <c r="I26953" s="18">
        <f t="shared" si="7069"/>
        <v>4.8662287033484165E-2</v>
      </c>
      <c r="J26953" s="19">
        <f t="shared" si="7070"/>
        <v>12.160176687816442</v>
      </c>
    </row>
    <row r="26954" spans="1:11" ht="12.75" customHeight="1" x14ac:dyDescent="0.25">
      <c r="A26954" s="13">
        <v>42654</v>
      </c>
      <c r="B26954" s="14">
        <v>31.66</v>
      </c>
      <c r="C26954" s="14">
        <v>0</v>
      </c>
      <c r="D26954" s="14">
        <v>0</v>
      </c>
      <c r="E26954" s="14">
        <v>31.66</v>
      </c>
      <c r="F26954" s="16">
        <f t="shared" si="7071"/>
        <v>2.352338</v>
      </c>
      <c r="G26954" s="20">
        <f t="shared" si="7072"/>
        <v>12.160176687816442</v>
      </c>
      <c r="H26954" s="17">
        <v>4.7999999999999996E-3</v>
      </c>
      <c r="I26954" s="18">
        <f t="shared" si="7069"/>
        <v>6.4014459301518917E-2</v>
      </c>
      <c r="J26954" s="21">
        <f t="shared" si="7070"/>
        <v>14.576529147117961</v>
      </c>
    </row>
    <row r="26955" spans="1:11" ht="12.75" customHeight="1" x14ac:dyDescent="0.25">
      <c r="A26955" s="13">
        <v>42682</v>
      </c>
      <c r="B26955" s="14">
        <v>31.66</v>
      </c>
      <c r="C26955" s="14">
        <v>0</v>
      </c>
      <c r="D26955" s="14">
        <v>0</v>
      </c>
      <c r="E26955" s="14">
        <v>31.66</v>
      </c>
      <c r="F26955" s="16">
        <f t="shared" si="7071"/>
        <v>2.352338</v>
      </c>
      <c r="G26955" s="20">
        <f t="shared" si="7072"/>
        <v>14.576529147117961</v>
      </c>
      <c r="H26955" s="17">
        <v>4.7999999999999996E-3</v>
      </c>
      <c r="I26955" s="18">
        <f t="shared" si="7069"/>
        <v>7.5612951106166212E-2</v>
      </c>
      <c r="J26955" s="21">
        <f t="shared" si="7070"/>
        <v>17.004480098224128</v>
      </c>
    </row>
    <row r="26956" spans="1:11" ht="12.75" customHeight="1" x14ac:dyDescent="0.25">
      <c r="A26956" s="13">
        <v>42711</v>
      </c>
      <c r="B26956" s="14">
        <v>37.44</v>
      </c>
      <c r="C26956" s="14">
        <v>0</v>
      </c>
      <c r="D26956" s="14">
        <v>0</v>
      </c>
      <c r="E26956" s="14">
        <v>37.44</v>
      </c>
      <c r="F26956" s="16">
        <f t="shared" si="7071"/>
        <v>2.7817919999999998</v>
      </c>
      <c r="G26956" s="20">
        <f t="shared" si="7072"/>
        <v>17.004480098224128</v>
      </c>
      <c r="H26956" s="17">
        <v>6.0000000000000001E-3</v>
      </c>
      <c r="I26956" s="18">
        <f t="shared" si="7069"/>
        <v>0.11037225658934478</v>
      </c>
      <c r="J26956" s="21">
        <f t="shared" si="7070"/>
        <v>19.896644354813471</v>
      </c>
    </row>
    <row r="26957" spans="1:11" ht="12.75" customHeight="1" x14ac:dyDescent="0.25">
      <c r="A26957" s="13">
        <v>42746</v>
      </c>
      <c r="B26957" s="14">
        <v>50.53</v>
      </c>
      <c r="C26957" s="14">
        <v>0</v>
      </c>
      <c r="D26957" s="14">
        <v>0</v>
      </c>
      <c r="E26957" s="14">
        <v>50.53</v>
      </c>
      <c r="F26957" s="16">
        <f t="shared" si="7071"/>
        <v>3.7543790000000001</v>
      </c>
      <c r="G26957" s="20">
        <f t="shared" si="7072"/>
        <v>19.896644354813471</v>
      </c>
      <c r="H26957" s="17">
        <v>7.3000000000000001E-3</v>
      </c>
      <c r="I26957" s="18">
        <f t="shared" si="7069"/>
        <v>0.15894898714013833</v>
      </c>
      <c r="J26957" s="21">
        <f t="shared" si="7070"/>
        <v>23.80997234195361</v>
      </c>
    </row>
    <row r="26958" spans="1:11" ht="12.75" customHeight="1" x14ac:dyDescent="0.25">
      <c r="A26958" s="13">
        <v>42773</v>
      </c>
      <c r="B26958" s="14">
        <v>43.32</v>
      </c>
      <c r="C26958" s="14">
        <v>0</v>
      </c>
      <c r="D26958" s="14">
        <v>0</v>
      </c>
      <c r="E26958" s="14">
        <v>43.32</v>
      </c>
      <c r="F26958" s="16">
        <f t="shared" si="7071"/>
        <v>3.2186760000000003</v>
      </c>
      <c r="G26958" s="20">
        <f t="shared" si="7072"/>
        <v>23.80997234195361</v>
      </c>
      <c r="H26958" s="17">
        <v>6.8999999999999999E-3</v>
      </c>
      <c r="I26958" s="18">
        <f t="shared" si="7069"/>
        <v>0.17539324135947992</v>
      </c>
      <c r="J26958" s="21">
        <f t="shared" si="7070"/>
        <v>27.204041583313092</v>
      </c>
    </row>
    <row r="26959" spans="1:11" ht="12.75" customHeight="1" x14ac:dyDescent="0.25">
      <c r="A26959" s="13">
        <v>42801</v>
      </c>
      <c r="B26959" s="14">
        <v>43.62</v>
      </c>
      <c r="C26959" s="14">
        <v>0</v>
      </c>
      <c r="D26959" s="14">
        <v>0</v>
      </c>
      <c r="E26959" s="14">
        <v>43.62</v>
      </c>
      <c r="F26959" s="16">
        <f t="shared" si="7071"/>
        <v>3.2409660000000002</v>
      </c>
      <c r="G26959" s="20">
        <f t="shared" si="7072"/>
        <v>27.204041583313092</v>
      </c>
      <c r="H26959" s="17">
        <v>7.9000000000000008E-3</v>
      </c>
      <c r="I26959" s="18">
        <f t="shared" si="7069"/>
        <v>0.22771374420817345</v>
      </c>
      <c r="J26959" s="21">
        <f t="shared" si="7070"/>
        <v>30.672721327521266</v>
      </c>
    </row>
    <row r="26960" spans="1:11" ht="12.75" customHeight="1" x14ac:dyDescent="0.25">
      <c r="A26960" s="13">
        <v>42835</v>
      </c>
      <c r="B26960" s="14">
        <v>16.38</v>
      </c>
      <c r="C26960" s="14">
        <v>0</v>
      </c>
      <c r="D26960" s="14">
        <v>0</v>
      </c>
      <c r="E26960" s="14">
        <v>16.38</v>
      </c>
      <c r="F26960" s="16">
        <f t="shared" si="7071"/>
        <v>1.2170339999999999</v>
      </c>
      <c r="G26960" s="20">
        <f t="shared" si="7072"/>
        <v>30.672721327521266</v>
      </c>
      <c r="H26960" s="17">
        <v>8.9999999999999993E-3</v>
      </c>
      <c r="I26960" s="18">
        <f t="shared" si="7069"/>
        <v>0.28153114494769138</v>
      </c>
      <c r="J26960" s="21">
        <f t="shared" si="7070"/>
        <v>32.171286472468957</v>
      </c>
    </row>
    <row r="26961" spans="1:11" ht="12.75" customHeight="1" x14ac:dyDescent="0.25">
      <c r="A26961" s="13"/>
      <c r="B26961" s="14"/>
      <c r="C26961" s="14"/>
      <c r="D26961" s="14"/>
      <c r="E26961" s="14"/>
      <c r="F26961" s="16"/>
      <c r="G26961" s="20">
        <f t="shared" si="7072"/>
        <v>32.171286472468957</v>
      </c>
      <c r="H26961" s="17">
        <v>9.0500000000000008E-3</v>
      </c>
      <c r="I26961" s="18">
        <f t="shared" si="7069"/>
        <v>0.2911501425758441</v>
      </c>
      <c r="J26961" s="19">
        <f t="shared" si="7070"/>
        <v>32.462436615044801</v>
      </c>
    </row>
    <row r="26962" spans="1:11" ht="12.75" customHeight="1" x14ac:dyDescent="0.25">
      <c r="A26962" s="13"/>
      <c r="B26962" s="14"/>
      <c r="C26962" s="14"/>
      <c r="D26962" s="14"/>
      <c r="E26962" s="14"/>
      <c r="F26962" s="16"/>
      <c r="G26962" s="20">
        <f t="shared" si="7072"/>
        <v>32.462436615044801</v>
      </c>
      <c r="H26962" s="17">
        <v>1.0149999999999999E-2</v>
      </c>
      <c r="I26962" s="18">
        <f t="shared" si="7069"/>
        <v>0.32949373164270473</v>
      </c>
      <c r="J26962" s="19">
        <f t="shared" si="7070"/>
        <v>32.791930346687508</v>
      </c>
    </row>
    <row r="26963" spans="1:11" ht="12.75" customHeight="1" x14ac:dyDescent="0.25">
      <c r="A26963" s="13"/>
      <c r="B26963" s="14"/>
      <c r="C26963" s="14"/>
      <c r="D26963" s="14"/>
      <c r="E26963" s="14"/>
      <c r="F26963" s="16">
        <f>SUM(F26949:F26960)</f>
        <v>30.952636999999996</v>
      </c>
      <c r="I26963" s="8">
        <f>SUM(I26949:I26962)</f>
        <v>1.8392933466875039</v>
      </c>
      <c r="K26963" s="9">
        <f>SUM(F26963:J26963)</f>
        <v>32.791930346687501</v>
      </c>
    </row>
    <row r="26964" spans="1:11" ht="12.75" customHeight="1" x14ac:dyDescent="0.25">
      <c r="A26964" s="7" t="s">
        <v>3110</v>
      </c>
      <c r="B26964" s="7" t="s">
        <v>3111</v>
      </c>
      <c r="E26964"/>
      <c r="F26964" s="16"/>
      <c r="G26964" s="14"/>
      <c r="H26964" s="17"/>
      <c r="I26964" s="18"/>
      <c r="J26964" s="21"/>
    </row>
    <row r="26965" spans="1:11" ht="12.75" customHeight="1" x14ac:dyDescent="0.25">
      <c r="A26965" s="13">
        <v>42501</v>
      </c>
      <c r="B26965" s="14">
        <v>12.38</v>
      </c>
      <c r="C26965" s="14">
        <v>0</v>
      </c>
      <c r="D26965" s="14">
        <v>31.66</v>
      </c>
      <c r="E26965" s="14">
        <v>44.04</v>
      </c>
      <c r="F26965" s="16">
        <f>PRODUCT(E26965*0.0743)</f>
        <v>3.2721720000000003</v>
      </c>
      <c r="H26965" s="17">
        <v>3.5000000000000001E-3</v>
      </c>
      <c r="I26965" s="18">
        <f t="shared" ref="I26965:I26978" si="7073">((F26965/2)+G26965)*(H26965)</f>
        <v>5.7263010000000005E-3</v>
      </c>
      <c r="J26965" s="19">
        <f t="shared" ref="J26965:J26978" si="7074">F26965+G26965+I26965</f>
        <v>3.2778983010000005</v>
      </c>
    </row>
    <row r="26966" spans="1:11" ht="12.75" customHeight="1" x14ac:dyDescent="0.25">
      <c r="A26966" s="13">
        <v>42527</v>
      </c>
      <c r="B26966" s="14">
        <v>52.66</v>
      </c>
      <c r="C26966" s="14">
        <v>0</v>
      </c>
      <c r="D26966" s="14">
        <v>0</v>
      </c>
      <c r="E26966" s="14">
        <v>52.66</v>
      </c>
      <c r="F26966" s="16">
        <f t="shared" ref="F26966:F26976" si="7075">PRODUCT(E26966*0.0743)</f>
        <v>3.9126379999999998</v>
      </c>
      <c r="G26966" s="20">
        <f>SUM(J26965)</f>
        <v>3.2778983010000005</v>
      </c>
      <c r="H26966" s="17">
        <v>3.7000000000000002E-3</v>
      </c>
      <c r="I26966" s="18">
        <f t="shared" si="7073"/>
        <v>1.9366604013700002E-2</v>
      </c>
      <c r="J26966" s="19">
        <f t="shared" si="7074"/>
        <v>7.2099029050137</v>
      </c>
    </row>
    <row r="26967" spans="1:11" ht="12.75" customHeight="1" x14ac:dyDescent="0.25">
      <c r="A26967" s="13">
        <v>42559</v>
      </c>
      <c r="B26967" s="14">
        <v>52.66</v>
      </c>
      <c r="C26967" s="14">
        <v>0</v>
      </c>
      <c r="D26967" s="14">
        <v>0</v>
      </c>
      <c r="E26967" s="14">
        <v>52.66</v>
      </c>
      <c r="F26967" s="16">
        <f t="shared" si="7075"/>
        <v>3.9126379999999998</v>
      </c>
      <c r="G26967" s="20">
        <f t="shared" ref="G26967:G26978" si="7076">SUM(J26966)</f>
        <v>7.2099029050137</v>
      </c>
      <c r="H26967" s="17">
        <v>4.0499999999999998E-3</v>
      </c>
      <c r="I26967" s="18">
        <f t="shared" si="7073"/>
        <v>3.7123198715305485E-2</v>
      </c>
      <c r="J26967" s="19">
        <f t="shared" si="7074"/>
        <v>11.159664103729005</v>
      </c>
    </row>
    <row r="26968" spans="1:11" ht="12.75" customHeight="1" x14ac:dyDescent="0.25">
      <c r="A26968" s="13">
        <v>42590</v>
      </c>
      <c r="B26968" s="14">
        <v>36.39</v>
      </c>
      <c r="C26968" s="14">
        <v>0</v>
      </c>
      <c r="D26968" s="14">
        <v>0</v>
      </c>
      <c r="E26968" s="14">
        <v>36.39</v>
      </c>
      <c r="F26968" s="16">
        <f t="shared" si="7075"/>
        <v>2.7037770000000001</v>
      </c>
      <c r="G26968" s="20">
        <f t="shared" si="7076"/>
        <v>11.159664103729005</v>
      </c>
      <c r="H26968" s="17">
        <v>4.1999999999999997E-3</v>
      </c>
      <c r="I26968" s="18">
        <f t="shared" si="7073"/>
        <v>5.2548520935661813E-2</v>
      </c>
      <c r="J26968" s="19">
        <f t="shared" si="7074"/>
        <v>13.915989624664668</v>
      </c>
    </row>
    <row r="26969" spans="1:11" ht="12.75" customHeight="1" x14ac:dyDescent="0.25">
      <c r="A26969" s="13">
        <v>42622</v>
      </c>
      <c r="B26969" s="14">
        <v>35.86</v>
      </c>
      <c r="C26969" s="14">
        <v>0</v>
      </c>
      <c r="D26969" s="14">
        <v>0</v>
      </c>
      <c r="E26969" s="14">
        <v>35.86</v>
      </c>
      <c r="F26969" s="16">
        <f t="shared" si="7075"/>
        <v>2.6643980000000003</v>
      </c>
      <c r="G26969" s="20">
        <f t="shared" si="7076"/>
        <v>13.915989624664668</v>
      </c>
      <c r="H26969" s="17">
        <v>4.45E-3</v>
      </c>
      <c r="I26969" s="18">
        <f t="shared" si="7073"/>
        <v>6.7854439379757769E-2</v>
      </c>
      <c r="J26969" s="19">
        <f t="shared" si="7074"/>
        <v>16.648242064044425</v>
      </c>
    </row>
    <row r="26970" spans="1:11" ht="12.75" customHeight="1" x14ac:dyDescent="0.25">
      <c r="A26970" s="13">
        <v>42654</v>
      </c>
      <c r="B26970" s="14">
        <v>31.66</v>
      </c>
      <c r="C26970" s="14">
        <v>0</v>
      </c>
      <c r="D26970" s="14">
        <v>0</v>
      </c>
      <c r="E26970" s="14">
        <v>31.66</v>
      </c>
      <c r="F26970" s="16">
        <f t="shared" si="7075"/>
        <v>2.352338</v>
      </c>
      <c r="G26970" s="20">
        <f t="shared" si="7076"/>
        <v>16.648242064044425</v>
      </c>
      <c r="H26970" s="17">
        <v>4.7999999999999996E-3</v>
      </c>
      <c r="I26970" s="18">
        <f t="shared" si="7073"/>
        <v>8.5557173107413245E-2</v>
      </c>
      <c r="J26970" s="21">
        <f t="shared" si="7074"/>
        <v>19.086137237151839</v>
      </c>
    </row>
    <row r="26971" spans="1:11" ht="12.75" customHeight="1" x14ac:dyDescent="0.25">
      <c r="A26971" s="13">
        <v>42682</v>
      </c>
      <c r="B26971" s="14">
        <v>31.66</v>
      </c>
      <c r="C26971" s="14">
        <v>0</v>
      </c>
      <c r="D26971" s="14">
        <v>0</v>
      </c>
      <c r="E26971" s="14">
        <v>31.66</v>
      </c>
      <c r="F26971" s="16">
        <f t="shared" si="7075"/>
        <v>2.352338</v>
      </c>
      <c r="G26971" s="20">
        <f t="shared" si="7076"/>
        <v>19.086137237151839</v>
      </c>
      <c r="H26971" s="17">
        <v>4.7999999999999996E-3</v>
      </c>
      <c r="I26971" s="18">
        <f t="shared" si="7073"/>
        <v>9.7259069938328821E-2</v>
      </c>
      <c r="J26971" s="21">
        <f t="shared" si="7074"/>
        <v>21.535734307090166</v>
      </c>
    </row>
    <row r="26972" spans="1:11" ht="12.75" customHeight="1" x14ac:dyDescent="0.25">
      <c r="A26972" s="13">
        <v>42711</v>
      </c>
      <c r="B26972" s="14">
        <v>31.66</v>
      </c>
      <c r="C26972" s="14">
        <v>0</v>
      </c>
      <c r="D26972" s="14">
        <v>0</v>
      </c>
      <c r="E26972" s="14">
        <v>31.66</v>
      </c>
      <c r="F26972" s="16">
        <f t="shared" si="7075"/>
        <v>2.352338</v>
      </c>
      <c r="G26972" s="20">
        <f t="shared" si="7076"/>
        <v>21.535734307090166</v>
      </c>
      <c r="H26972" s="17">
        <v>6.0000000000000001E-3</v>
      </c>
      <c r="I26972" s="18">
        <f t="shared" si="7073"/>
        <v>0.13627141984254101</v>
      </c>
      <c r="J26972" s="21">
        <f t="shared" si="7074"/>
        <v>24.024343726932706</v>
      </c>
    </row>
    <row r="26973" spans="1:11" ht="12.75" customHeight="1" x14ac:dyDescent="0.25">
      <c r="A26973" s="13">
        <v>42746</v>
      </c>
      <c r="B26973" s="14">
        <v>32.01</v>
      </c>
      <c r="C26973" s="14">
        <v>0</v>
      </c>
      <c r="D26973" s="14">
        <v>0</v>
      </c>
      <c r="E26973" s="14">
        <v>32.01</v>
      </c>
      <c r="F26973" s="16">
        <f t="shared" si="7075"/>
        <v>2.3783430000000001</v>
      </c>
      <c r="G26973" s="20">
        <f t="shared" si="7076"/>
        <v>24.024343726932706</v>
      </c>
      <c r="H26973" s="17">
        <v>7.3000000000000001E-3</v>
      </c>
      <c r="I26973" s="18">
        <f t="shared" si="7073"/>
        <v>0.18405866115660877</v>
      </c>
      <c r="J26973" s="21">
        <f t="shared" si="7074"/>
        <v>26.586745388089316</v>
      </c>
    </row>
    <row r="26974" spans="1:11" ht="12.75" customHeight="1" x14ac:dyDescent="0.25">
      <c r="A26974" s="13">
        <v>42773</v>
      </c>
      <c r="B26974" s="14">
        <v>31.66</v>
      </c>
      <c r="C26974" s="14">
        <v>0</v>
      </c>
      <c r="D26974" s="14">
        <v>0</v>
      </c>
      <c r="E26974" s="14">
        <v>31.66</v>
      </c>
      <c r="F26974" s="16">
        <f t="shared" si="7075"/>
        <v>2.352338</v>
      </c>
      <c r="G26974" s="20">
        <f t="shared" si="7076"/>
        <v>26.586745388089316</v>
      </c>
      <c r="H26974" s="17">
        <v>6.8999999999999999E-3</v>
      </c>
      <c r="I26974" s="18">
        <f t="shared" si="7073"/>
        <v>0.19156410927781628</v>
      </c>
      <c r="J26974" s="21">
        <f t="shared" si="7074"/>
        <v>29.130647497367132</v>
      </c>
    </row>
    <row r="26975" spans="1:11" ht="12.75" customHeight="1" x14ac:dyDescent="0.25">
      <c r="A26975" s="13">
        <v>42801</v>
      </c>
      <c r="B26975" s="14">
        <v>35.630000000000003</v>
      </c>
      <c r="C26975" s="14">
        <v>0</v>
      </c>
      <c r="D26975" s="14">
        <v>0</v>
      </c>
      <c r="E26975" s="14">
        <v>35.630000000000003</v>
      </c>
      <c r="F26975" s="16">
        <f t="shared" si="7075"/>
        <v>2.6473090000000004</v>
      </c>
      <c r="G26975" s="20">
        <f t="shared" si="7076"/>
        <v>29.130647497367132</v>
      </c>
      <c r="H26975" s="17">
        <v>7.9000000000000008E-3</v>
      </c>
      <c r="I26975" s="18">
        <f t="shared" si="7073"/>
        <v>0.24058898577920038</v>
      </c>
      <c r="J26975" s="21">
        <f t="shared" si="7074"/>
        <v>32.018545483146333</v>
      </c>
    </row>
    <row r="26976" spans="1:11" ht="12.75" customHeight="1" x14ac:dyDescent="0.25">
      <c r="A26976" s="13">
        <v>42835</v>
      </c>
      <c r="B26976" s="14">
        <v>7.96</v>
      </c>
      <c r="C26976" s="14">
        <v>0</v>
      </c>
      <c r="D26976" s="14">
        <v>0</v>
      </c>
      <c r="E26976" s="14">
        <v>7.96</v>
      </c>
      <c r="F26976" s="16">
        <f t="shared" si="7075"/>
        <v>0.59142800000000006</v>
      </c>
      <c r="G26976" s="20">
        <f t="shared" si="7076"/>
        <v>32.018545483146333</v>
      </c>
      <c r="H26976" s="17">
        <v>8.9999999999999993E-3</v>
      </c>
      <c r="I26976" s="18">
        <f t="shared" si="7073"/>
        <v>0.29082833534831692</v>
      </c>
      <c r="J26976" s="21">
        <f t="shared" si="7074"/>
        <v>32.900801818494649</v>
      </c>
    </row>
    <row r="26977" spans="1:11" ht="12.75" customHeight="1" x14ac:dyDescent="0.25">
      <c r="A26977" s="13"/>
      <c r="B26977" s="14"/>
      <c r="C26977" s="14"/>
      <c r="D26977" s="14"/>
      <c r="E26977" s="14"/>
      <c r="F26977" s="16"/>
      <c r="G26977" s="20">
        <f t="shared" si="7076"/>
        <v>32.900801818494649</v>
      </c>
      <c r="H26977" s="17">
        <v>9.0500000000000008E-3</v>
      </c>
      <c r="I26977" s="18">
        <f t="shared" si="7073"/>
        <v>0.29775225645737657</v>
      </c>
      <c r="J26977" s="19">
        <f t="shared" si="7074"/>
        <v>33.198554074952028</v>
      </c>
    </row>
    <row r="26978" spans="1:11" ht="12.75" customHeight="1" x14ac:dyDescent="0.25">
      <c r="A26978" s="13"/>
      <c r="B26978" s="14"/>
      <c r="C26978" s="14"/>
      <c r="D26978" s="14"/>
      <c r="E26978" s="14"/>
      <c r="F26978" s="16"/>
      <c r="G26978" s="20">
        <f t="shared" si="7076"/>
        <v>33.198554074952028</v>
      </c>
      <c r="H26978" s="17">
        <v>1.0149999999999999E-2</v>
      </c>
      <c r="I26978" s="18">
        <f t="shared" si="7073"/>
        <v>0.33696532386076306</v>
      </c>
      <c r="J26978" s="19">
        <f t="shared" si="7074"/>
        <v>33.535519398812788</v>
      </c>
    </row>
    <row r="26979" spans="1:11" ht="12.75" customHeight="1" x14ac:dyDescent="0.25">
      <c r="A26979" s="13"/>
      <c r="B26979" s="14"/>
      <c r="C26979" s="14"/>
      <c r="D26979" s="14"/>
      <c r="E26979" s="14"/>
      <c r="F26979" s="16">
        <f>SUM(F26965:F26976)</f>
        <v>31.492055000000001</v>
      </c>
      <c r="I26979" s="8">
        <f>SUM(I26965:I26978)</f>
        <v>2.0434643988127901</v>
      </c>
      <c r="K26979" s="9">
        <f>SUM(F26979:J26979)</f>
        <v>33.535519398812788</v>
      </c>
    </row>
    <row r="26980" spans="1:11" ht="12.75" customHeight="1" x14ac:dyDescent="0.25">
      <c r="A26980" s="7" t="s">
        <v>3112</v>
      </c>
      <c r="B26980" s="7" t="s">
        <v>3113</v>
      </c>
      <c r="E26980"/>
      <c r="F26980" s="16"/>
      <c r="G26980" s="14"/>
      <c r="H26980" s="17"/>
      <c r="I26980" s="18"/>
      <c r="J26980" s="21"/>
    </row>
    <row r="26981" spans="1:11" ht="12.75" customHeight="1" x14ac:dyDescent="0.25">
      <c r="A26981" s="13">
        <v>42501</v>
      </c>
      <c r="B26981" s="14">
        <v>0.39</v>
      </c>
      <c r="C26981" s="14">
        <v>0</v>
      </c>
      <c r="D26981" s="14">
        <v>31.66</v>
      </c>
      <c r="E26981" s="14">
        <v>32.049999999999997</v>
      </c>
      <c r="F26981" s="16">
        <f>PRODUCT(E26981*0.0743)</f>
        <v>2.3813149999999998</v>
      </c>
      <c r="H26981" s="17">
        <v>3.5000000000000001E-3</v>
      </c>
      <c r="I26981" s="18">
        <f t="shared" ref="I26981:I26994" si="7077">((F26981/2)+G26981)*(H26981)</f>
        <v>4.1673012499999999E-3</v>
      </c>
      <c r="J26981" s="19">
        <f t="shared" ref="J26981:J26994" si="7078">F26981+G26981+I26981</f>
        <v>2.3854823012499997</v>
      </c>
    </row>
    <row r="26982" spans="1:11" ht="12.75" customHeight="1" x14ac:dyDescent="0.25">
      <c r="A26982" s="13">
        <v>42527</v>
      </c>
      <c r="B26982" s="14">
        <v>33.24</v>
      </c>
      <c r="C26982" s="14">
        <v>0</v>
      </c>
      <c r="D26982" s="14">
        <v>0</v>
      </c>
      <c r="E26982" s="14">
        <v>33.24</v>
      </c>
      <c r="F26982" s="16">
        <f t="shared" ref="F26982:F26992" si="7079">PRODUCT(E26982*0.0743)</f>
        <v>2.4697320000000005</v>
      </c>
      <c r="G26982" s="20">
        <f>SUM(J26981)</f>
        <v>2.3854823012499997</v>
      </c>
      <c r="H26982" s="17">
        <v>3.7000000000000002E-3</v>
      </c>
      <c r="I26982" s="18">
        <f t="shared" si="7077"/>
        <v>1.3395288714625E-2</v>
      </c>
      <c r="J26982" s="19">
        <f t="shared" si="7078"/>
        <v>4.8686095899646249</v>
      </c>
    </row>
    <row r="26983" spans="1:11" ht="12.75" customHeight="1" x14ac:dyDescent="0.25">
      <c r="A26983" s="13">
        <v>42559</v>
      </c>
      <c r="B26983" s="14">
        <v>32.71</v>
      </c>
      <c r="C26983" s="14">
        <v>0</v>
      </c>
      <c r="D26983" s="14">
        <v>0</v>
      </c>
      <c r="E26983" s="14">
        <v>32.71</v>
      </c>
      <c r="F26983" s="16">
        <f t="shared" si="7079"/>
        <v>2.4303530000000002</v>
      </c>
      <c r="G26983" s="20">
        <f t="shared" ref="G26983:G26994" si="7080">SUM(J26982)</f>
        <v>4.8686095899646249</v>
      </c>
      <c r="H26983" s="17">
        <v>4.0499999999999998E-3</v>
      </c>
      <c r="I26983" s="18">
        <f t="shared" si="7077"/>
        <v>2.4639333664356729E-2</v>
      </c>
      <c r="J26983" s="19">
        <f t="shared" si="7078"/>
        <v>7.3236019236289822</v>
      </c>
    </row>
    <row r="26984" spans="1:11" ht="12.75" customHeight="1" x14ac:dyDescent="0.25">
      <c r="A26984" s="13">
        <v>42590</v>
      </c>
      <c r="B26984" s="14">
        <v>32.71</v>
      </c>
      <c r="C26984" s="14">
        <v>0</v>
      </c>
      <c r="D26984" s="14">
        <v>0</v>
      </c>
      <c r="E26984" s="14">
        <v>32.71</v>
      </c>
      <c r="F26984" s="16">
        <f t="shared" si="7079"/>
        <v>2.4303530000000002</v>
      </c>
      <c r="G26984" s="20">
        <f t="shared" si="7080"/>
        <v>7.3236019236289822</v>
      </c>
      <c r="H26984" s="17">
        <v>4.1999999999999997E-3</v>
      </c>
      <c r="I26984" s="18">
        <f t="shared" si="7077"/>
        <v>3.5862869379241727E-2</v>
      </c>
      <c r="J26984" s="19">
        <f t="shared" si="7078"/>
        <v>9.7898177930082237</v>
      </c>
    </row>
    <row r="26985" spans="1:11" ht="12.75" customHeight="1" x14ac:dyDescent="0.25">
      <c r="A26985" s="13">
        <v>42622</v>
      </c>
      <c r="B26985" s="14">
        <v>32.19</v>
      </c>
      <c r="C26985" s="14">
        <v>0</v>
      </c>
      <c r="D26985" s="14">
        <v>0</v>
      </c>
      <c r="E26985" s="14">
        <v>32.19</v>
      </c>
      <c r="F26985" s="16">
        <f t="shared" si="7079"/>
        <v>2.3917169999999999</v>
      </c>
      <c r="G26985" s="20">
        <f t="shared" si="7080"/>
        <v>9.7898177930082237</v>
      </c>
      <c r="H26985" s="17">
        <v>4.45E-3</v>
      </c>
      <c r="I26985" s="18">
        <f t="shared" si="7077"/>
        <v>4.8886259503886594E-2</v>
      </c>
      <c r="J26985" s="19">
        <f t="shared" si="7078"/>
        <v>12.23042105251211</v>
      </c>
    </row>
    <row r="26986" spans="1:11" ht="12.75" customHeight="1" x14ac:dyDescent="0.25">
      <c r="A26986" s="13">
        <v>42654</v>
      </c>
      <c r="B26986" s="14">
        <v>31.66</v>
      </c>
      <c r="C26986" s="14">
        <v>0</v>
      </c>
      <c r="D26986" s="14">
        <v>0</v>
      </c>
      <c r="E26986" s="14">
        <v>31.66</v>
      </c>
      <c r="F26986" s="16">
        <f t="shared" si="7079"/>
        <v>2.352338</v>
      </c>
      <c r="G26986" s="20">
        <f t="shared" si="7080"/>
        <v>12.23042105251211</v>
      </c>
      <c r="H26986" s="17">
        <v>4.7999999999999996E-3</v>
      </c>
      <c r="I26986" s="18">
        <f t="shared" si="7077"/>
        <v>6.4351632252058116E-2</v>
      </c>
      <c r="J26986" s="21">
        <f t="shared" si="7078"/>
        <v>14.647110684764169</v>
      </c>
    </row>
    <row r="26987" spans="1:11" ht="12.75" customHeight="1" x14ac:dyDescent="0.25">
      <c r="A26987" s="13">
        <v>42682</v>
      </c>
      <c r="B26987" s="14">
        <v>32.71</v>
      </c>
      <c r="C26987" s="14">
        <v>0</v>
      </c>
      <c r="D26987" s="14">
        <v>0</v>
      </c>
      <c r="E26987" s="14">
        <v>32.71</v>
      </c>
      <c r="F26987" s="16">
        <f t="shared" si="7079"/>
        <v>2.4303530000000002</v>
      </c>
      <c r="G26987" s="20">
        <f t="shared" si="7080"/>
        <v>14.647110684764169</v>
      </c>
      <c r="H26987" s="17">
        <v>4.7999999999999996E-3</v>
      </c>
      <c r="I26987" s="18">
        <f t="shared" si="7077"/>
        <v>7.6138978486868E-2</v>
      </c>
      <c r="J26987" s="21">
        <f t="shared" si="7078"/>
        <v>17.153602663251036</v>
      </c>
    </row>
    <row r="26988" spans="1:11" ht="12.75" customHeight="1" x14ac:dyDescent="0.25">
      <c r="A26988" s="13">
        <v>42711</v>
      </c>
      <c r="B26988" s="14">
        <v>31.66</v>
      </c>
      <c r="C26988" s="14">
        <v>0</v>
      </c>
      <c r="D26988" s="14">
        <v>0</v>
      </c>
      <c r="E26988" s="14">
        <v>31.66</v>
      </c>
      <c r="F26988" s="16">
        <f t="shared" si="7079"/>
        <v>2.352338</v>
      </c>
      <c r="G26988" s="20">
        <f t="shared" si="7080"/>
        <v>17.153602663251036</v>
      </c>
      <c r="H26988" s="17">
        <v>6.0000000000000001E-3</v>
      </c>
      <c r="I26988" s="18">
        <f t="shared" si="7077"/>
        <v>0.10997862997950622</v>
      </c>
      <c r="J26988" s="21">
        <f t="shared" si="7078"/>
        <v>19.61591929323054</v>
      </c>
    </row>
    <row r="26989" spans="1:11" ht="12.75" customHeight="1" x14ac:dyDescent="0.25">
      <c r="A26989" s="13">
        <v>42746</v>
      </c>
      <c r="B26989" s="14">
        <v>32.479999999999997</v>
      </c>
      <c r="C26989" s="14">
        <v>0</v>
      </c>
      <c r="D26989" s="14">
        <v>0</v>
      </c>
      <c r="E26989" s="14">
        <v>32.479999999999997</v>
      </c>
      <c r="F26989" s="16">
        <f t="shared" si="7079"/>
        <v>2.4132639999999999</v>
      </c>
      <c r="G26989" s="20">
        <f t="shared" si="7080"/>
        <v>19.61591929323054</v>
      </c>
      <c r="H26989" s="17">
        <v>7.3000000000000001E-3</v>
      </c>
      <c r="I26989" s="18">
        <f t="shared" si="7077"/>
        <v>0.15200462444058294</v>
      </c>
      <c r="J26989" s="21">
        <f t="shared" si="7078"/>
        <v>22.181187917671121</v>
      </c>
    </row>
    <row r="26990" spans="1:11" ht="12.75" customHeight="1" x14ac:dyDescent="0.25">
      <c r="A26990" s="13">
        <v>42773</v>
      </c>
      <c r="B26990" s="14">
        <v>31.75</v>
      </c>
      <c r="C26990" s="14">
        <v>0</v>
      </c>
      <c r="D26990" s="14">
        <v>0</v>
      </c>
      <c r="E26990" s="14">
        <v>31.75</v>
      </c>
      <c r="F26990" s="16">
        <f t="shared" si="7079"/>
        <v>2.3590250000000004</v>
      </c>
      <c r="G26990" s="20">
        <f t="shared" si="7080"/>
        <v>22.181187917671121</v>
      </c>
      <c r="H26990" s="17">
        <v>6.8999999999999999E-3</v>
      </c>
      <c r="I26990" s="18">
        <f t="shared" si="7077"/>
        <v>0.16118883288193073</v>
      </c>
      <c r="J26990" s="21">
        <f t="shared" si="7078"/>
        <v>24.70140175055305</v>
      </c>
    </row>
    <row r="26991" spans="1:11" ht="12.75" customHeight="1" x14ac:dyDescent="0.25">
      <c r="A26991" s="13">
        <v>42801</v>
      </c>
      <c r="B26991" s="14">
        <v>31.95</v>
      </c>
      <c r="C26991" s="14">
        <v>0</v>
      </c>
      <c r="D26991" s="14">
        <v>0</v>
      </c>
      <c r="E26991" s="14">
        <v>31.95</v>
      </c>
      <c r="F26991" s="16">
        <f t="shared" si="7079"/>
        <v>2.373885</v>
      </c>
      <c r="G26991" s="20">
        <f t="shared" si="7080"/>
        <v>24.70140175055305</v>
      </c>
      <c r="H26991" s="17">
        <v>7.9000000000000008E-3</v>
      </c>
      <c r="I26991" s="18">
        <f t="shared" si="7077"/>
        <v>0.20451791957936913</v>
      </c>
      <c r="J26991" s="21">
        <f t="shared" si="7078"/>
        <v>27.279804670132421</v>
      </c>
    </row>
    <row r="26992" spans="1:11" ht="12.75" customHeight="1" x14ac:dyDescent="0.25">
      <c r="A26992" s="13">
        <v>42835</v>
      </c>
      <c r="B26992" s="14">
        <v>0.08</v>
      </c>
      <c r="C26992" s="14">
        <v>0</v>
      </c>
      <c r="D26992" s="14">
        <v>0</v>
      </c>
      <c r="E26992" s="14">
        <v>0.08</v>
      </c>
      <c r="F26992" s="16">
        <f t="shared" si="7079"/>
        <v>5.9440000000000005E-3</v>
      </c>
      <c r="G26992" s="20">
        <f t="shared" si="7080"/>
        <v>27.279804670132421</v>
      </c>
      <c r="H26992" s="17">
        <v>8.9999999999999993E-3</v>
      </c>
      <c r="I26992" s="18">
        <f t="shared" si="7077"/>
        <v>0.24554499003119176</v>
      </c>
      <c r="J26992" s="21">
        <f t="shared" si="7078"/>
        <v>27.531293660163612</v>
      </c>
    </row>
    <row r="26993" spans="1:11" ht="12.75" customHeight="1" x14ac:dyDescent="0.25">
      <c r="A26993" s="13"/>
      <c r="B26993" s="14"/>
      <c r="C26993" s="14"/>
      <c r="D26993" s="14"/>
      <c r="E26993" s="14"/>
      <c r="F26993" s="16"/>
      <c r="G26993" s="20">
        <f t="shared" si="7080"/>
        <v>27.531293660163612</v>
      </c>
      <c r="H26993" s="17">
        <v>9.0500000000000008E-3</v>
      </c>
      <c r="I26993" s="18">
        <f t="shared" si="7077"/>
        <v>0.24915820762448071</v>
      </c>
      <c r="J26993" s="19">
        <f t="shared" si="7078"/>
        <v>27.780451867788095</v>
      </c>
    </row>
    <row r="26994" spans="1:11" ht="12.75" customHeight="1" x14ac:dyDescent="0.25">
      <c r="A26994" s="13"/>
      <c r="B26994" s="14"/>
      <c r="C26994" s="14"/>
      <c r="D26994" s="14"/>
      <c r="E26994" s="14"/>
      <c r="F26994" s="16"/>
      <c r="G26994" s="20">
        <f t="shared" si="7080"/>
        <v>27.780451867788095</v>
      </c>
      <c r="H26994" s="17">
        <v>1.0149999999999999E-2</v>
      </c>
      <c r="I26994" s="18">
        <f t="shared" si="7077"/>
        <v>0.28197158645804915</v>
      </c>
      <c r="J26994" s="19">
        <f t="shared" si="7078"/>
        <v>28.062423454246144</v>
      </c>
    </row>
    <row r="26995" spans="1:11" ht="12.75" customHeight="1" x14ac:dyDescent="0.25">
      <c r="A26995" s="13"/>
      <c r="B26995" s="14"/>
      <c r="C26995" s="14"/>
      <c r="D26995" s="14"/>
      <c r="E26995" s="14"/>
      <c r="F26995" s="16">
        <f>SUM(F26981:F26992)</f>
        <v>26.390617000000002</v>
      </c>
      <c r="I26995" s="8">
        <f>SUM(I26981:I26994)</f>
        <v>1.6718064542461468</v>
      </c>
      <c r="K26995" s="9">
        <f>SUM(F26995:J26995)</f>
        <v>28.062423454246151</v>
      </c>
    </row>
    <row r="26996" spans="1:11" ht="12.75" customHeight="1" x14ac:dyDescent="0.25">
      <c r="A26996" s="7" t="s">
        <v>3114</v>
      </c>
      <c r="B26996" s="7" t="s">
        <v>3115</v>
      </c>
      <c r="E26996"/>
      <c r="F26996" s="16"/>
      <c r="G26996" s="14"/>
      <c r="H26996" s="17"/>
      <c r="I26996" s="18"/>
      <c r="J26996" s="21"/>
    </row>
    <row r="26997" spans="1:11" ht="12.75" customHeight="1" x14ac:dyDescent="0.25">
      <c r="A26997" s="13">
        <v>42501</v>
      </c>
      <c r="B26997" s="14">
        <v>13.55</v>
      </c>
      <c r="C26997" s="14">
        <v>0</v>
      </c>
      <c r="D26997" s="14">
        <v>31.66</v>
      </c>
      <c r="E26997" s="14">
        <v>45.21</v>
      </c>
      <c r="F26997" s="16">
        <f>PRODUCT(E26997*0.0743)</f>
        <v>3.3591030000000002</v>
      </c>
      <c r="H26997" s="17">
        <v>3.5000000000000001E-3</v>
      </c>
      <c r="I26997" s="18">
        <f t="shared" ref="I26997:I27010" si="7081">((F26997/2)+G26997)*(H26997)</f>
        <v>5.8784302500000003E-3</v>
      </c>
      <c r="J26997" s="19">
        <f t="shared" ref="J26997:J27010" si="7082">F26997+G26997+I26997</f>
        <v>3.3649814302500003</v>
      </c>
    </row>
    <row r="26998" spans="1:11" ht="12.75" customHeight="1" x14ac:dyDescent="0.25">
      <c r="A26998" s="13">
        <v>42527</v>
      </c>
      <c r="B26998" s="14">
        <v>71.56</v>
      </c>
      <c r="C26998" s="14">
        <v>0</v>
      </c>
      <c r="D26998" s="14">
        <v>0</v>
      </c>
      <c r="E26998" s="14">
        <v>71.56</v>
      </c>
      <c r="F26998" s="16">
        <f t="shared" ref="F26998:F27008" si="7083">PRODUCT(E26998*0.0743)</f>
        <v>5.3169080000000006</v>
      </c>
      <c r="G26998" s="20">
        <f>SUM(J26997)</f>
        <v>3.3649814302500003</v>
      </c>
      <c r="H26998" s="17">
        <v>3.7000000000000002E-3</v>
      </c>
      <c r="I26998" s="18">
        <f t="shared" si="7081"/>
        <v>2.2286711091925003E-2</v>
      </c>
      <c r="J26998" s="19">
        <f t="shared" si="7082"/>
        <v>8.7041761413419252</v>
      </c>
    </row>
    <row r="26999" spans="1:11" ht="12.75" customHeight="1" x14ac:dyDescent="0.25">
      <c r="A26999" s="13">
        <v>42559</v>
      </c>
      <c r="B26999" s="14">
        <v>55.29</v>
      </c>
      <c r="C26999" s="14">
        <v>0</v>
      </c>
      <c r="D26999" s="14">
        <v>0</v>
      </c>
      <c r="E26999" s="14">
        <v>55.29</v>
      </c>
      <c r="F26999" s="16">
        <f t="shared" si="7083"/>
        <v>4.108047</v>
      </c>
      <c r="G26999" s="20">
        <f t="shared" ref="G26999:G27010" si="7084">SUM(J26998)</f>
        <v>8.7041761413419252</v>
      </c>
      <c r="H26999" s="17">
        <v>4.0499999999999998E-3</v>
      </c>
      <c r="I26999" s="18">
        <f t="shared" si="7081"/>
        <v>4.3570708547434792E-2</v>
      </c>
      <c r="J26999" s="19">
        <f t="shared" si="7082"/>
        <v>12.855793849889359</v>
      </c>
    </row>
    <row r="27000" spans="1:11" ht="12.75" customHeight="1" x14ac:dyDescent="0.25">
      <c r="A27000" s="13">
        <v>42590</v>
      </c>
      <c r="B27000" s="14">
        <v>55.81</v>
      </c>
      <c r="C27000" s="14">
        <v>0</v>
      </c>
      <c r="D27000" s="14">
        <v>0</v>
      </c>
      <c r="E27000" s="14">
        <v>55.81</v>
      </c>
      <c r="F27000" s="16">
        <f t="shared" si="7083"/>
        <v>4.1466830000000003</v>
      </c>
      <c r="G27000" s="20">
        <f t="shared" si="7084"/>
        <v>12.855793849889359</v>
      </c>
      <c r="H27000" s="17">
        <v>4.1999999999999997E-3</v>
      </c>
      <c r="I27000" s="18">
        <f t="shared" si="7081"/>
        <v>6.2702368469535308E-2</v>
      </c>
      <c r="J27000" s="19">
        <f t="shared" si="7082"/>
        <v>17.065179218358892</v>
      </c>
    </row>
    <row r="27001" spans="1:11" ht="12.75" customHeight="1" x14ac:dyDescent="0.25">
      <c r="A27001" s="13">
        <v>42622</v>
      </c>
      <c r="B27001" s="14">
        <v>50.04</v>
      </c>
      <c r="C27001" s="14">
        <v>0</v>
      </c>
      <c r="D27001" s="14">
        <v>0</v>
      </c>
      <c r="E27001" s="14">
        <v>50.04</v>
      </c>
      <c r="F27001" s="16">
        <f t="shared" si="7083"/>
        <v>3.7179720000000001</v>
      </c>
      <c r="G27001" s="20">
        <f t="shared" si="7084"/>
        <v>17.065179218358892</v>
      </c>
      <c r="H27001" s="17">
        <v>4.45E-3</v>
      </c>
      <c r="I27001" s="18">
        <f t="shared" si="7081"/>
        <v>8.4212535221697082E-2</v>
      </c>
      <c r="J27001" s="19">
        <f t="shared" si="7082"/>
        <v>20.867363753580587</v>
      </c>
    </row>
    <row r="27002" spans="1:11" ht="12.75" customHeight="1" x14ac:dyDescent="0.25">
      <c r="A27002" s="13">
        <v>42654</v>
      </c>
      <c r="B27002" s="14">
        <v>53.71</v>
      </c>
      <c r="C27002" s="14">
        <v>0</v>
      </c>
      <c r="D27002" s="14">
        <v>0</v>
      </c>
      <c r="E27002" s="14">
        <v>53.71</v>
      </c>
      <c r="F27002" s="16">
        <f t="shared" si="7083"/>
        <v>3.9906530000000004</v>
      </c>
      <c r="G27002" s="20">
        <f t="shared" si="7084"/>
        <v>20.867363753580587</v>
      </c>
      <c r="H27002" s="17">
        <v>4.7999999999999996E-3</v>
      </c>
      <c r="I27002" s="18">
        <f t="shared" si="7081"/>
        <v>0.10974091321718682</v>
      </c>
      <c r="J27002" s="21">
        <f t="shared" si="7082"/>
        <v>24.967757666797777</v>
      </c>
    </row>
    <row r="27003" spans="1:11" ht="12.75" customHeight="1" x14ac:dyDescent="0.25">
      <c r="A27003" s="13">
        <v>42682</v>
      </c>
      <c r="B27003" s="14">
        <v>60.54</v>
      </c>
      <c r="C27003" s="14">
        <v>0</v>
      </c>
      <c r="D27003" s="14">
        <v>0</v>
      </c>
      <c r="E27003" s="14">
        <v>60.54</v>
      </c>
      <c r="F27003" s="16">
        <f t="shared" si="7083"/>
        <v>4.4981220000000004</v>
      </c>
      <c r="G27003" s="20">
        <f t="shared" si="7084"/>
        <v>24.967757666797777</v>
      </c>
      <c r="H27003" s="17">
        <v>4.7999999999999996E-3</v>
      </c>
      <c r="I27003" s="18">
        <f t="shared" si="7081"/>
        <v>0.13064072960062934</v>
      </c>
      <c r="J27003" s="21">
        <f t="shared" si="7082"/>
        <v>29.596520396398404</v>
      </c>
    </row>
    <row r="27004" spans="1:11" ht="12.75" customHeight="1" x14ac:dyDescent="0.25">
      <c r="A27004" s="13">
        <v>42711</v>
      </c>
      <c r="B27004" s="14">
        <v>54.24</v>
      </c>
      <c r="C27004" s="14">
        <v>0</v>
      </c>
      <c r="D27004" s="14">
        <v>0</v>
      </c>
      <c r="E27004" s="14">
        <v>54.24</v>
      </c>
      <c r="F27004" s="16">
        <f t="shared" si="7083"/>
        <v>4.0300320000000003</v>
      </c>
      <c r="G27004" s="20">
        <f t="shared" si="7084"/>
        <v>29.596520396398404</v>
      </c>
      <c r="H27004" s="17">
        <v>6.0000000000000001E-3</v>
      </c>
      <c r="I27004" s="18">
        <f t="shared" si="7081"/>
        <v>0.18966921837839043</v>
      </c>
      <c r="J27004" s="21">
        <f t="shared" si="7082"/>
        <v>33.816221614776794</v>
      </c>
    </row>
    <row r="27005" spans="1:11" ht="12.75" customHeight="1" x14ac:dyDescent="0.25">
      <c r="A27005" s="13">
        <v>42746</v>
      </c>
      <c r="B27005" s="14">
        <v>56.93</v>
      </c>
      <c r="C27005" s="14">
        <v>0</v>
      </c>
      <c r="D27005" s="14">
        <v>0</v>
      </c>
      <c r="E27005" s="14">
        <v>56.93</v>
      </c>
      <c r="F27005" s="16">
        <f t="shared" si="7083"/>
        <v>4.2298990000000005</v>
      </c>
      <c r="G27005" s="20">
        <f t="shared" si="7084"/>
        <v>33.816221614776794</v>
      </c>
      <c r="H27005" s="17">
        <v>7.3000000000000001E-3</v>
      </c>
      <c r="I27005" s="18">
        <f t="shared" si="7081"/>
        <v>0.26229754913787062</v>
      </c>
      <c r="J27005" s="21">
        <f t="shared" si="7082"/>
        <v>38.308418163914666</v>
      </c>
    </row>
    <row r="27006" spans="1:11" ht="12.75" customHeight="1" x14ac:dyDescent="0.25">
      <c r="A27006" s="13">
        <v>42773</v>
      </c>
      <c r="B27006" s="14">
        <v>49.02</v>
      </c>
      <c r="C27006" s="14">
        <v>0</v>
      </c>
      <c r="D27006" s="14">
        <v>0</v>
      </c>
      <c r="E27006" s="14">
        <v>49.02</v>
      </c>
      <c r="F27006" s="16">
        <f t="shared" si="7083"/>
        <v>3.6421860000000006</v>
      </c>
      <c r="G27006" s="20">
        <f t="shared" si="7084"/>
        <v>38.308418163914666</v>
      </c>
      <c r="H27006" s="17">
        <v>6.8999999999999999E-3</v>
      </c>
      <c r="I27006" s="18">
        <f t="shared" si="7081"/>
        <v>0.27689362703101117</v>
      </c>
      <c r="J27006" s="21">
        <f t="shared" si="7082"/>
        <v>42.227497790945677</v>
      </c>
    </row>
    <row r="27007" spans="1:11" ht="12.75" customHeight="1" x14ac:dyDescent="0.25">
      <c r="A27007" s="13">
        <v>42801</v>
      </c>
      <c r="B27007" s="14">
        <v>48.96</v>
      </c>
      <c r="C27007" s="14">
        <v>0</v>
      </c>
      <c r="D27007" s="14">
        <v>0</v>
      </c>
      <c r="E27007" s="14">
        <v>48.96</v>
      </c>
      <c r="F27007" s="16">
        <f t="shared" si="7083"/>
        <v>3.6377280000000005</v>
      </c>
      <c r="G27007" s="20">
        <f t="shared" si="7084"/>
        <v>42.227497790945677</v>
      </c>
      <c r="H27007" s="17">
        <v>7.9000000000000008E-3</v>
      </c>
      <c r="I27007" s="18">
        <f t="shared" si="7081"/>
        <v>0.34796625814847087</v>
      </c>
      <c r="J27007" s="21">
        <f t="shared" si="7082"/>
        <v>46.213192049094147</v>
      </c>
    </row>
    <row r="27008" spans="1:11" ht="12.75" customHeight="1" x14ac:dyDescent="0.25">
      <c r="A27008" s="13">
        <v>42835</v>
      </c>
      <c r="B27008" s="14">
        <v>24.13</v>
      </c>
      <c r="C27008" s="14">
        <v>0</v>
      </c>
      <c r="D27008" s="14">
        <v>0</v>
      </c>
      <c r="E27008" s="14">
        <v>24.13</v>
      </c>
      <c r="F27008" s="16">
        <f t="shared" si="7083"/>
        <v>1.792859</v>
      </c>
      <c r="G27008" s="20">
        <f t="shared" si="7084"/>
        <v>46.213192049094147</v>
      </c>
      <c r="H27008" s="17">
        <v>8.9999999999999993E-3</v>
      </c>
      <c r="I27008" s="18">
        <f t="shared" si="7081"/>
        <v>0.42398659394184723</v>
      </c>
      <c r="J27008" s="21">
        <f t="shared" si="7082"/>
        <v>48.430037643035995</v>
      </c>
    </row>
    <row r="27009" spans="1:11" ht="12.75" customHeight="1" x14ac:dyDescent="0.25">
      <c r="A27009" s="13"/>
      <c r="B27009" s="14"/>
      <c r="C27009" s="14"/>
      <c r="D27009" s="14"/>
      <c r="E27009" s="14"/>
      <c r="F27009" s="16"/>
      <c r="G27009" s="20">
        <f t="shared" si="7084"/>
        <v>48.430037643035995</v>
      </c>
      <c r="H27009" s="17">
        <v>9.0500000000000008E-3</v>
      </c>
      <c r="I27009" s="18">
        <f t="shared" si="7081"/>
        <v>0.4382918406694758</v>
      </c>
      <c r="J27009" s="19">
        <f t="shared" si="7082"/>
        <v>48.868329483705473</v>
      </c>
    </row>
    <row r="27010" spans="1:11" ht="12.75" customHeight="1" x14ac:dyDescent="0.25">
      <c r="A27010" s="13"/>
      <c r="B27010" s="14"/>
      <c r="C27010" s="14"/>
      <c r="D27010" s="14"/>
      <c r="E27010" s="14"/>
      <c r="F27010" s="16"/>
      <c r="G27010" s="20">
        <f t="shared" si="7084"/>
        <v>48.868329483705473</v>
      </c>
      <c r="H27010" s="17">
        <v>1.0149999999999999E-2</v>
      </c>
      <c r="I27010" s="18">
        <f t="shared" si="7081"/>
        <v>0.49601354425961053</v>
      </c>
      <c r="J27010" s="19">
        <f t="shared" si="7082"/>
        <v>49.364343027965084</v>
      </c>
    </row>
    <row r="27011" spans="1:11" ht="12.75" customHeight="1" x14ac:dyDescent="0.25">
      <c r="A27011" s="13"/>
      <c r="B27011" s="14"/>
      <c r="C27011" s="14"/>
      <c r="D27011" s="14"/>
      <c r="E27011" s="14"/>
      <c r="F27011" s="16">
        <f>SUM(F26997:F27008)</f>
        <v>46.470192000000011</v>
      </c>
      <c r="I27011" s="8">
        <f>SUM(I26997:I27010)</f>
        <v>2.8941510279650853</v>
      </c>
      <c r="K27011" s="9">
        <f>SUM(F27011:J27011)</f>
        <v>49.364343027965099</v>
      </c>
    </row>
    <row r="27012" spans="1:11" ht="12.75" customHeight="1" x14ac:dyDescent="0.25">
      <c r="A27012" s="7" t="s">
        <v>3116</v>
      </c>
      <c r="B27012" s="7" t="s">
        <v>3117</v>
      </c>
      <c r="E27012"/>
      <c r="F27012" s="16"/>
      <c r="G27012" s="14"/>
      <c r="H27012" s="17"/>
      <c r="I27012" s="18"/>
      <c r="J27012" s="21"/>
    </row>
    <row r="27013" spans="1:11" ht="12.75" customHeight="1" x14ac:dyDescent="0.25">
      <c r="A27013" s="13">
        <v>42501</v>
      </c>
      <c r="B27013" s="14">
        <v>2.3199999999999998</v>
      </c>
      <c r="C27013" s="14">
        <v>0</v>
      </c>
      <c r="D27013" s="14">
        <v>31.66</v>
      </c>
      <c r="E27013" s="14">
        <v>33.979999999999997</v>
      </c>
      <c r="F27013" s="16">
        <f>PRODUCT(E27013*0.0743)</f>
        <v>2.5247139999999999</v>
      </c>
      <c r="H27013" s="17">
        <v>3.5000000000000001E-3</v>
      </c>
      <c r="I27013" s="18">
        <f t="shared" ref="I27013:I27026" si="7085">((F27013/2)+G27013)*(H27013)</f>
        <v>4.4182494999999997E-3</v>
      </c>
      <c r="J27013" s="19">
        <f t="shared" ref="J27013:J27026" si="7086">F27013+G27013+I27013</f>
        <v>2.5291322494999999</v>
      </c>
    </row>
    <row r="27014" spans="1:11" ht="12.75" customHeight="1" x14ac:dyDescent="0.25">
      <c r="A27014" s="13">
        <v>42527</v>
      </c>
      <c r="B27014" s="14">
        <v>37.44</v>
      </c>
      <c r="C27014" s="14">
        <v>0</v>
      </c>
      <c r="D27014" s="14">
        <v>0</v>
      </c>
      <c r="E27014" s="14">
        <v>37.44</v>
      </c>
      <c r="F27014" s="16">
        <f t="shared" ref="F27014:F27024" si="7087">PRODUCT(E27014*0.0743)</f>
        <v>2.7817919999999998</v>
      </c>
      <c r="G27014" s="20">
        <f>SUM(J27013)</f>
        <v>2.5291322494999999</v>
      </c>
      <c r="H27014" s="17">
        <v>3.7000000000000002E-3</v>
      </c>
      <c r="I27014" s="18">
        <f t="shared" si="7085"/>
        <v>1.4504104523149999E-2</v>
      </c>
      <c r="J27014" s="19">
        <f t="shared" si="7086"/>
        <v>5.3254283540231491</v>
      </c>
    </row>
    <row r="27015" spans="1:11" ht="12.75" customHeight="1" x14ac:dyDescent="0.25">
      <c r="A27015" s="13">
        <v>42559</v>
      </c>
      <c r="B27015" s="14">
        <v>31.66</v>
      </c>
      <c r="C27015" s="14">
        <v>0</v>
      </c>
      <c r="D27015" s="14">
        <v>0</v>
      </c>
      <c r="E27015" s="14">
        <v>31.66</v>
      </c>
      <c r="F27015" s="16">
        <f t="shared" si="7087"/>
        <v>2.352338</v>
      </c>
      <c r="G27015" s="20">
        <f t="shared" ref="G27015:G27026" si="7088">SUM(J27014)</f>
        <v>5.3254283540231491</v>
      </c>
      <c r="H27015" s="17">
        <v>4.0499999999999998E-3</v>
      </c>
      <c r="I27015" s="18">
        <f t="shared" si="7085"/>
        <v>2.6331469283793752E-2</v>
      </c>
      <c r="J27015" s="19">
        <f t="shared" si="7086"/>
        <v>7.7040978233069426</v>
      </c>
    </row>
    <row r="27016" spans="1:11" ht="12.75" customHeight="1" x14ac:dyDescent="0.25">
      <c r="A27016" s="13">
        <v>42590</v>
      </c>
      <c r="B27016" s="14">
        <v>31.66</v>
      </c>
      <c r="C27016" s="14">
        <v>0</v>
      </c>
      <c r="D27016" s="14">
        <v>0</v>
      </c>
      <c r="E27016" s="14">
        <v>31.66</v>
      </c>
      <c r="F27016" s="16">
        <f t="shared" si="7087"/>
        <v>2.352338</v>
      </c>
      <c r="G27016" s="20">
        <f t="shared" si="7088"/>
        <v>7.7040978233069426</v>
      </c>
      <c r="H27016" s="17">
        <v>4.1999999999999997E-3</v>
      </c>
      <c r="I27016" s="18">
        <f t="shared" si="7085"/>
        <v>3.7297120657889163E-2</v>
      </c>
      <c r="J27016" s="19">
        <f t="shared" si="7086"/>
        <v>10.093732943964833</v>
      </c>
    </row>
    <row r="27017" spans="1:11" ht="12.75" customHeight="1" x14ac:dyDescent="0.25">
      <c r="A27017" s="13">
        <v>42622</v>
      </c>
      <c r="B27017" s="14">
        <v>32.19</v>
      </c>
      <c r="C27017" s="14">
        <v>0</v>
      </c>
      <c r="D27017" s="14">
        <v>0</v>
      </c>
      <c r="E27017" s="14">
        <v>32.19</v>
      </c>
      <c r="F27017" s="16">
        <f t="shared" si="7087"/>
        <v>2.3917169999999999</v>
      </c>
      <c r="G27017" s="20">
        <f t="shared" si="7088"/>
        <v>10.093732943964833</v>
      </c>
      <c r="H27017" s="17">
        <v>4.45E-3</v>
      </c>
      <c r="I27017" s="18">
        <f t="shared" si="7085"/>
        <v>5.0238681925643507E-2</v>
      </c>
      <c r="J27017" s="19">
        <f t="shared" si="7086"/>
        <v>12.535688625890476</v>
      </c>
    </row>
    <row r="27018" spans="1:11" ht="12.75" customHeight="1" x14ac:dyDescent="0.25">
      <c r="A27018" s="13">
        <v>42654</v>
      </c>
      <c r="B27018" s="14">
        <v>31.66</v>
      </c>
      <c r="C27018" s="14">
        <v>0</v>
      </c>
      <c r="D27018" s="14">
        <v>0</v>
      </c>
      <c r="E27018" s="14">
        <v>31.66</v>
      </c>
      <c r="F27018" s="16">
        <f t="shared" si="7087"/>
        <v>2.352338</v>
      </c>
      <c r="G27018" s="20">
        <f t="shared" si="7088"/>
        <v>12.535688625890476</v>
      </c>
      <c r="H27018" s="17">
        <v>4.7999999999999996E-3</v>
      </c>
      <c r="I27018" s="18">
        <f t="shared" si="7085"/>
        <v>6.5816916604274273E-2</v>
      </c>
      <c r="J27018" s="21">
        <f t="shared" si="7086"/>
        <v>14.95384354249475</v>
      </c>
    </row>
    <row r="27019" spans="1:11" ht="12.75" customHeight="1" x14ac:dyDescent="0.25">
      <c r="A27019" s="13">
        <v>42682</v>
      </c>
      <c r="B27019" s="14">
        <v>39.54</v>
      </c>
      <c r="C27019" s="14">
        <v>0</v>
      </c>
      <c r="D27019" s="14">
        <v>0</v>
      </c>
      <c r="E27019" s="14">
        <v>39.54</v>
      </c>
      <c r="F27019" s="16">
        <f t="shared" si="7087"/>
        <v>2.9378220000000002</v>
      </c>
      <c r="G27019" s="20">
        <f t="shared" si="7088"/>
        <v>14.95384354249475</v>
      </c>
      <c r="H27019" s="17">
        <v>4.7999999999999996E-3</v>
      </c>
      <c r="I27019" s="18">
        <f t="shared" si="7085"/>
        <v>7.8829221803974794E-2</v>
      </c>
      <c r="J27019" s="21">
        <f t="shared" si="7086"/>
        <v>17.970494764298724</v>
      </c>
    </row>
    <row r="27020" spans="1:11" ht="12.75" customHeight="1" x14ac:dyDescent="0.25">
      <c r="A27020" s="13">
        <v>42711</v>
      </c>
      <c r="B27020" s="14">
        <v>44.26</v>
      </c>
      <c r="C27020" s="14">
        <v>0</v>
      </c>
      <c r="D27020" s="14">
        <v>0</v>
      </c>
      <c r="E27020" s="14">
        <v>44.26</v>
      </c>
      <c r="F27020" s="16">
        <f t="shared" si="7087"/>
        <v>3.2885180000000003</v>
      </c>
      <c r="G27020" s="20">
        <f t="shared" si="7088"/>
        <v>17.970494764298724</v>
      </c>
      <c r="H27020" s="17">
        <v>6.0000000000000001E-3</v>
      </c>
      <c r="I27020" s="18">
        <f t="shared" si="7085"/>
        <v>0.11768852258579236</v>
      </c>
      <c r="J27020" s="21">
        <f t="shared" si="7086"/>
        <v>21.376701286884515</v>
      </c>
    </row>
    <row r="27021" spans="1:11" ht="12.75" customHeight="1" x14ac:dyDescent="0.25">
      <c r="A27021" s="13">
        <v>42746</v>
      </c>
      <c r="B27021" s="14">
        <v>44.66</v>
      </c>
      <c r="C27021" s="14">
        <v>0</v>
      </c>
      <c r="D27021" s="14">
        <v>0</v>
      </c>
      <c r="E27021" s="14">
        <v>44.66</v>
      </c>
      <c r="F27021" s="16">
        <f t="shared" si="7087"/>
        <v>3.318238</v>
      </c>
      <c r="G27021" s="20">
        <f t="shared" si="7088"/>
        <v>21.376701286884515</v>
      </c>
      <c r="H27021" s="17">
        <v>7.3000000000000001E-3</v>
      </c>
      <c r="I27021" s="18">
        <f t="shared" si="7085"/>
        <v>0.16816148809425696</v>
      </c>
      <c r="J27021" s="21">
        <f t="shared" si="7086"/>
        <v>24.863100774978772</v>
      </c>
    </row>
    <row r="27022" spans="1:11" ht="12.75" customHeight="1" x14ac:dyDescent="0.25">
      <c r="A27022" s="13">
        <v>42773</v>
      </c>
      <c r="B27022" s="14">
        <v>56.01</v>
      </c>
      <c r="C27022" s="14">
        <v>0</v>
      </c>
      <c r="D27022" s="14">
        <v>0</v>
      </c>
      <c r="E27022" s="14">
        <v>56.01</v>
      </c>
      <c r="F27022" s="16">
        <f t="shared" si="7087"/>
        <v>4.161543</v>
      </c>
      <c r="G27022" s="20">
        <f t="shared" si="7088"/>
        <v>24.863100774978772</v>
      </c>
      <c r="H27022" s="17">
        <v>6.8999999999999999E-3</v>
      </c>
      <c r="I27022" s="18">
        <f t="shared" si="7085"/>
        <v>0.18591271869735354</v>
      </c>
      <c r="J27022" s="21">
        <f t="shared" si="7086"/>
        <v>29.210556493676123</v>
      </c>
    </row>
    <row r="27023" spans="1:11" ht="12.75" customHeight="1" x14ac:dyDescent="0.25">
      <c r="A27023" s="13">
        <v>42801</v>
      </c>
      <c r="B27023" s="14">
        <v>51.31</v>
      </c>
      <c r="C27023" s="14">
        <v>0</v>
      </c>
      <c r="D27023" s="14">
        <v>0</v>
      </c>
      <c r="E27023" s="14">
        <v>51.31</v>
      </c>
      <c r="F27023" s="16">
        <f t="shared" si="7087"/>
        <v>3.8123330000000006</v>
      </c>
      <c r="G27023" s="20">
        <f t="shared" si="7088"/>
        <v>29.210556493676123</v>
      </c>
      <c r="H27023" s="17">
        <v>7.9000000000000008E-3</v>
      </c>
      <c r="I27023" s="18">
        <f t="shared" si="7085"/>
        <v>0.24582211165004139</v>
      </c>
      <c r="J27023" s="21">
        <f t="shared" si="7086"/>
        <v>33.268711605326168</v>
      </c>
    </row>
    <row r="27024" spans="1:11" ht="12.75" customHeight="1" x14ac:dyDescent="0.25">
      <c r="A27024" s="13">
        <v>42835</v>
      </c>
      <c r="B27024" s="14">
        <v>26.93</v>
      </c>
      <c r="C27024" s="14">
        <v>0</v>
      </c>
      <c r="D27024" s="14">
        <v>0</v>
      </c>
      <c r="E27024" s="14">
        <v>26.93</v>
      </c>
      <c r="F27024" s="16">
        <f t="shared" si="7087"/>
        <v>2.000899</v>
      </c>
      <c r="G27024" s="20">
        <f t="shared" si="7088"/>
        <v>33.268711605326168</v>
      </c>
      <c r="H27024" s="17">
        <v>8.9999999999999993E-3</v>
      </c>
      <c r="I27024" s="18">
        <f t="shared" si="7085"/>
        <v>0.3084224499479355</v>
      </c>
      <c r="J27024" s="21">
        <f t="shared" si="7086"/>
        <v>35.578033055274098</v>
      </c>
    </row>
    <row r="27025" spans="1:11" ht="12.75" customHeight="1" x14ac:dyDescent="0.25">
      <c r="A27025" s="13"/>
      <c r="B27025" s="14"/>
      <c r="C27025" s="14"/>
      <c r="D27025" s="14"/>
      <c r="E27025" s="14"/>
      <c r="F27025" s="16"/>
      <c r="G27025" s="20">
        <f t="shared" si="7088"/>
        <v>35.578033055274098</v>
      </c>
      <c r="H27025" s="17">
        <v>9.0500000000000008E-3</v>
      </c>
      <c r="I27025" s="18">
        <f t="shared" si="7085"/>
        <v>0.3219811991502306</v>
      </c>
      <c r="J27025" s="19">
        <f t="shared" si="7086"/>
        <v>35.900014254424327</v>
      </c>
    </row>
    <row r="27026" spans="1:11" ht="12.75" customHeight="1" x14ac:dyDescent="0.25">
      <c r="A27026" s="13"/>
      <c r="B27026" s="14"/>
      <c r="C27026" s="14"/>
      <c r="D27026" s="14"/>
      <c r="E27026" s="14"/>
      <c r="F27026" s="16"/>
      <c r="G27026" s="20">
        <f t="shared" si="7088"/>
        <v>35.900014254424327</v>
      </c>
      <c r="H27026" s="17">
        <v>1.0149999999999999E-2</v>
      </c>
      <c r="I27026" s="18">
        <f t="shared" si="7085"/>
        <v>0.3643851446824069</v>
      </c>
      <c r="J27026" s="19">
        <f t="shared" si="7086"/>
        <v>36.264399399106736</v>
      </c>
    </row>
    <row r="27027" spans="1:11" ht="12.75" customHeight="1" x14ac:dyDescent="0.25">
      <c r="A27027" s="13"/>
      <c r="B27027" s="14"/>
      <c r="C27027" s="14"/>
      <c r="D27027" s="14"/>
      <c r="E27027" s="14"/>
      <c r="F27027" s="16">
        <f>SUM(F27013:F27024)</f>
        <v>34.274589999999996</v>
      </c>
      <c r="I27027" s="8">
        <f>SUM(I27013:I27026)</f>
        <v>1.9898093991067427</v>
      </c>
      <c r="K27027" s="9">
        <f>SUM(F27027:J27027)</f>
        <v>36.264399399106736</v>
      </c>
    </row>
    <row r="27028" spans="1:11" ht="12.75" customHeight="1" x14ac:dyDescent="0.25">
      <c r="A27028" s="7" t="s">
        <v>3118</v>
      </c>
      <c r="B27028" s="7" t="s">
        <v>3119</v>
      </c>
      <c r="E27028"/>
      <c r="F27028" s="16"/>
      <c r="G27028" s="14"/>
      <c r="H27028" s="17"/>
      <c r="I27028" s="18"/>
      <c r="J27028" s="21"/>
    </row>
    <row r="27029" spans="1:11" ht="12.75" customHeight="1" x14ac:dyDescent="0.25">
      <c r="A27029" s="13">
        <v>42501</v>
      </c>
      <c r="B27029" s="14">
        <v>3.87</v>
      </c>
      <c r="C27029" s="14">
        <v>0</v>
      </c>
      <c r="D27029" s="14">
        <v>31.66</v>
      </c>
      <c r="E27029" s="14">
        <v>35.53</v>
      </c>
      <c r="F27029" s="16">
        <f>PRODUCT(E27029*0.0743)</f>
        <v>2.6398790000000001</v>
      </c>
      <c r="H27029" s="17">
        <v>3.5000000000000001E-3</v>
      </c>
      <c r="I27029" s="18">
        <f t="shared" ref="I27029:I27042" si="7089">((F27029/2)+G27029)*(H27029)</f>
        <v>4.6197882500000004E-3</v>
      </c>
      <c r="J27029" s="19">
        <f t="shared" ref="J27029:J27042" si="7090">F27029+G27029+I27029</f>
        <v>2.64449878825</v>
      </c>
    </row>
    <row r="27030" spans="1:11" ht="12.75" customHeight="1" x14ac:dyDescent="0.25">
      <c r="A27030" s="13">
        <v>42527</v>
      </c>
      <c r="B27030" s="14">
        <v>40.06</v>
      </c>
      <c r="C27030" s="14">
        <v>0</v>
      </c>
      <c r="D27030" s="14">
        <v>0</v>
      </c>
      <c r="E27030" s="14">
        <v>40.06</v>
      </c>
      <c r="F27030" s="16">
        <f t="shared" ref="F27030:F27040" si="7091">PRODUCT(E27030*0.0743)</f>
        <v>2.9764580000000005</v>
      </c>
      <c r="G27030" s="20">
        <f>SUM(J27029)</f>
        <v>2.64449878825</v>
      </c>
      <c r="H27030" s="17">
        <v>3.7000000000000002E-3</v>
      </c>
      <c r="I27030" s="18">
        <f t="shared" si="7089"/>
        <v>1.5291092816525003E-2</v>
      </c>
      <c r="J27030" s="19">
        <f t="shared" si="7090"/>
        <v>5.6362478810665246</v>
      </c>
    </row>
    <row r="27031" spans="1:11" ht="12.75" customHeight="1" x14ac:dyDescent="0.25">
      <c r="A27031" s="13">
        <v>42559</v>
      </c>
      <c r="B27031" s="14">
        <v>41.64</v>
      </c>
      <c r="C27031" s="14">
        <v>0</v>
      </c>
      <c r="D27031" s="14">
        <v>0</v>
      </c>
      <c r="E27031" s="14">
        <v>41.64</v>
      </c>
      <c r="F27031" s="16">
        <f t="shared" si="7091"/>
        <v>3.093852</v>
      </c>
      <c r="G27031" s="20">
        <f t="shared" ref="G27031:G27042" si="7092">SUM(J27030)</f>
        <v>5.6362478810665246</v>
      </c>
      <c r="H27031" s="17">
        <v>4.0499999999999998E-3</v>
      </c>
      <c r="I27031" s="18">
        <f t="shared" si="7089"/>
        <v>2.9091854218319422E-2</v>
      </c>
      <c r="J27031" s="19">
        <f t="shared" si="7090"/>
        <v>8.7591917352848458</v>
      </c>
    </row>
    <row r="27032" spans="1:11" ht="12.75" customHeight="1" x14ac:dyDescent="0.25">
      <c r="A27032" s="13">
        <v>42590</v>
      </c>
      <c r="B27032" s="14">
        <v>46.36</v>
      </c>
      <c r="C27032" s="14">
        <v>0</v>
      </c>
      <c r="D27032" s="14">
        <v>0</v>
      </c>
      <c r="E27032" s="14">
        <v>46.36</v>
      </c>
      <c r="F27032" s="16">
        <f t="shared" si="7091"/>
        <v>3.4445480000000002</v>
      </c>
      <c r="G27032" s="20">
        <f t="shared" si="7092"/>
        <v>8.7591917352848458</v>
      </c>
      <c r="H27032" s="17">
        <v>4.1999999999999997E-3</v>
      </c>
      <c r="I27032" s="18">
        <f t="shared" si="7089"/>
        <v>4.4022156088196353E-2</v>
      </c>
      <c r="J27032" s="19">
        <f t="shared" si="7090"/>
        <v>12.247761891373042</v>
      </c>
    </row>
    <row r="27033" spans="1:11" ht="12.75" customHeight="1" x14ac:dyDescent="0.25">
      <c r="A27033" s="13">
        <v>42622</v>
      </c>
      <c r="B27033" s="14">
        <v>34.81</v>
      </c>
      <c r="C27033" s="14">
        <v>0</v>
      </c>
      <c r="D27033" s="14">
        <v>0</v>
      </c>
      <c r="E27033" s="14">
        <v>34.81</v>
      </c>
      <c r="F27033" s="16">
        <f t="shared" si="7091"/>
        <v>2.5863830000000005</v>
      </c>
      <c r="G27033" s="20">
        <f t="shared" si="7092"/>
        <v>12.247761891373042</v>
      </c>
      <c r="H27033" s="17">
        <v>4.45E-3</v>
      </c>
      <c r="I27033" s="18">
        <f t="shared" si="7089"/>
        <v>6.0257242591610041E-2</v>
      </c>
      <c r="J27033" s="19">
        <f t="shared" si="7090"/>
        <v>14.894402133964654</v>
      </c>
    </row>
    <row r="27034" spans="1:11" ht="12.75" customHeight="1" x14ac:dyDescent="0.25">
      <c r="A27034" s="13">
        <v>42654</v>
      </c>
      <c r="B27034" s="14">
        <v>38.49</v>
      </c>
      <c r="C27034" s="14">
        <v>0</v>
      </c>
      <c r="D27034" s="14">
        <v>0</v>
      </c>
      <c r="E27034" s="14">
        <v>38.49</v>
      </c>
      <c r="F27034" s="16">
        <f t="shared" si="7091"/>
        <v>2.8598070000000004</v>
      </c>
      <c r="G27034" s="20">
        <f t="shared" si="7092"/>
        <v>14.894402133964654</v>
      </c>
      <c r="H27034" s="17">
        <v>4.7999999999999996E-3</v>
      </c>
      <c r="I27034" s="18">
        <f t="shared" si="7089"/>
        <v>7.8356667043030334E-2</v>
      </c>
      <c r="J27034" s="21">
        <f t="shared" si="7090"/>
        <v>17.832565801007686</v>
      </c>
    </row>
    <row r="27035" spans="1:11" ht="12.75" customHeight="1" x14ac:dyDescent="0.25">
      <c r="A27035" s="13">
        <v>42682</v>
      </c>
      <c r="B27035" s="14">
        <v>41.11</v>
      </c>
      <c r="C27035" s="14">
        <v>0</v>
      </c>
      <c r="D27035" s="14">
        <v>0</v>
      </c>
      <c r="E27035" s="14">
        <v>41.11</v>
      </c>
      <c r="F27035" s="16">
        <f t="shared" si="7091"/>
        <v>3.0544730000000002</v>
      </c>
      <c r="G27035" s="20">
        <f t="shared" si="7092"/>
        <v>17.832565801007686</v>
      </c>
      <c r="H27035" s="17">
        <v>4.7999999999999996E-3</v>
      </c>
      <c r="I27035" s="18">
        <f t="shared" si="7089"/>
        <v>9.2927051044836881E-2</v>
      </c>
      <c r="J27035" s="21">
        <f t="shared" si="7090"/>
        <v>20.979965852052523</v>
      </c>
    </row>
    <row r="27036" spans="1:11" ht="12.75" customHeight="1" x14ac:dyDescent="0.25">
      <c r="A27036" s="13">
        <v>42711</v>
      </c>
      <c r="B27036" s="14">
        <v>37.96</v>
      </c>
      <c r="C27036" s="14">
        <v>0</v>
      </c>
      <c r="D27036" s="14">
        <v>0</v>
      </c>
      <c r="E27036" s="14">
        <v>37.96</v>
      </c>
      <c r="F27036" s="16">
        <f t="shared" si="7091"/>
        <v>2.8204280000000002</v>
      </c>
      <c r="G27036" s="20">
        <f t="shared" si="7092"/>
        <v>20.979965852052523</v>
      </c>
      <c r="H27036" s="17">
        <v>6.0000000000000001E-3</v>
      </c>
      <c r="I27036" s="18">
        <f t="shared" si="7089"/>
        <v>0.13434107911231513</v>
      </c>
      <c r="J27036" s="21">
        <f t="shared" si="7090"/>
        <v>23.934734931164837</v>
      </c>
    </row>
    <row r="27037" spans="1:11" ht="12.75" customHeight="1" x14ac:dyDescent="0.25">
      <c r="A27037" s="13">
        <v>42746</v>
      </c>
      <c r="B27037" s="14">
        <v>41.96</v>
      </c>
      <c r="C27037" s="14">
        <v>0</v>
      </c>
      <c r="D27037" s="14">
        <v>0</v>
      </c>
      <c r="E27037" s="14">
        <v>41.96</v>
      </c>
      <c r="F27037" s="16">
        <f t="shared" si="7091"/>
        <v>3.1176280000000003</v>
      </c>
      <c r="G27037" s="20">
        <f t="shared" si="7092"/>
        <v>23.934734931164837</v>
      </c>
      <c r="H27037" s="17">
        <v>7.3000000000000001E-3</v>
      </c>
      <c r="I27037" s="18">
        <f t="shared" si="7089"/>
        <v>0.18610290719750333</v>
      </c>
      <c r="J27037" s="21">
        <f t="shared" si="7090"/>
        <v>27.238465838362341</v>
      </c>
    </row>
    <row r="27038" spans="1:11" ht="12.75" customHeight="1" x14ac:dyDescent="0.25">
      <c r="A27038" s="13">
        <v>42773</v>
      </c>
      <c r="B27038" s="14">
        <v>40.119999999999997</v>
      </c>
      <c r="C27038" s="14">
        <v>0</v>
      </c>
      <c r="D27038" s="14">
        <v>0</v>
      </c>
      <c r="E27038" s="14">
        <v>40.119999999999997</v>
      </c>
      <c r="F27038" s="16">
        <f t="shared" si="7091"/>
        <v>2.9809160000000001</v>
      </c>
      <c r="G27038" s="20">
        <f t="shared" si="7092"/>
        <v>27.238465838362341</v>
      </c>
      <c r="H27038" s="17">
        <v>6.8999999999999999E-3</v>
      </c>
      <c r="I27038" s="18">
        <f t="shared" si="7089"/>
        <v>0.19822957448470016</v>
      </c>
      <c r="J27038" s="21">
        <f t="shared" si="7090"/>
        <v>30.417611412847041</v>
      </c>
    </row>
    <row r="27039" spans="1:11" ht="12.75" customHeight="1" x14ac:dyDescent="0.25">
      <c r="A27039" s="13">
        <v>42801</v>
      </c>
      <c r="B27039" s="14">
        <v>43.2</v>
      </c>
      <c r="C27039" s="14">
        <v>0</v>
      </c>
      <c r="D27039" s="14">
        <v>0</v>
      </c>
      <c r="E27039" s="14">
        <v>43.2</v>
      </c>
      <c r="F27039" s="16">
        <f t="shared" si="7091"/>
        <v>3.2097600000000006</v>
      </c>
      <c r="G27039" s="20">
        <f t="shared" si="7092"/>
        <v>30.417611412847041</v>
      </c>
      <c r="H27039" s="17">
        <v>7.9000000000000008E-3</v>
      </c>
      <c r="I27039" s="18">
        <f t="shared" si="7089"/>
        <v>0.25297768216149163</v>
      </c>
      <c r="J27039" s="21">
        <f t="shared" si="7090"/>
        <v>33.880349095008533</v>
      </c>
    </row>
    <row r="27040" spans="1:11" ht="12.75" customHeight="1" x14ac:dyDescent="0.25">
      <c r="A27040" s="13">
        <v>42835</v>
      </c>
      <c r="B27040" s="14">
        <v>12.66</v>
      </c>
      <c r="C27040" s="14">
        <v>0</v>
      </c>
      <c r="D27040" s="14">
        <v>0</v>
      </c>
      <c r="E27040" s="14">
        <v>12.66</v>
      </c>
      <c r="F27040" s="16">
        <f t="shared" si="7091"/>
        <v>0.94063800000000009</v>
      </c>
      <c r="G27040" s="20">
        <f t="shared" si="7092"/>
        <v>33.880349095008533</v>
      </c>
      <c r="H27040" s="17">
        <v>8.9999999999999993E-3</v>
      </c>
      <c r="I27040" s="18">
        <f t="shared" si="7089"/>
        <v>0.30915601285507682</v>
      </c>
      <c r="J27040" s="21">
        <f t="shared" si="7090"/>
        <v>35.13014310786361</v>
      </c>
    </row>
    <row r="27041" spans="1:11" ht="12.75" customHeight="1" x14ac:dyDescent="0.25">
      <c r="A27041" s="13"/>
      <c r="B27041" s="14"/>
      <c r="C27041" s="14"/>
      <c r="D27041" s="14"/>
      <c r="E27041" s="14"/>
      <c r="F27041" s="16"/>
      <c r="G27041" s="20">
        <f t="shared" si="7092"/>
        <v>35.13014310786361</v>
      </c>
      <c r="H27041" s="17">
        <v>9.0500000000000008E-3</v>
      </c>
      <c r="I27041" s="18">
        <f t="shared" si="7089"/>
        <v>0.3179277951261657</v>
      </c>
      <c r="J27041" s="19">
        <f t="shared" si="7090"/>
        <v>35.448070902989777</v>
      </c>
    </row>
    <row r="27042" spans="1:11" ht="12.75" customHeight="1" x14ac:dyDescent="0.25">
      <c r="A27042" s="13"/>
      <c r="B27042" s="14"/>
      <c r="C27042" s="14"/>
      <c r="D27042" s="14"/>
      <c r="E27042" s="14"/>
      <c r="F27042" s="16"/>
      <c r="G27042" s="20">
        <f t="shared" si="7092"/>
        <v>35.448070902989777</v>
      </c>
      <c r="H27042" s="17">
        <v>1.0149999999999999E-2</v>
      </c>
      <c r="I27042" s="18">
        <f t="shared" si="7089"/>
        <v>0.35979791966534619</v>
      </c>
      <c r="J27042" s="19">
        <f t="shared" si="7090"/>
        <v>35.807868822655124</v>
      </c>
    </row>
    <row r="27043" spans="1:11" ht="12.75" customHeight="1" x14ac:dyDescent="0.25">
      <c r="A27043" s="13"/>
      <c r="B27043" s="14"/>
      <c r="C27043" s="14"/>
      <c r="D27043" s="14"/>
      <c r="E27043" s="14"/>
      <c r="F27043" s="16">
        <f>SUM(F27029:F27040)</f>
        <v>33.724770000000007</v>
      </c>
      <c r="I27043" s="8">
        <f>SUM(I27029:I27042)</f>
        <v>2.083098822655117</v>
      </c>
      <c r="K27043" s="9">
        <f>SUM(F27043:J27043)</f>
        <v>35.807868822655124</v>
      </c>
    </row>
    <row r="27044" spans="1:11" ht="12.75" customHeight="1" x14ac:dyDescent="0.25">
      <c r="A27044" s="7" t="s">
        <v>3120</v>
      </c>
      <c r="B27044" s="7" t="s">
        <v>3121</v>
      </c>
      <c r="E27044"/>
      <c r="F27044" s="16"/>
      <c r="G27044" s="14"/>
      <c r="H27044" s="17"/>
      <c r="I27044" s="18"/>
      <c r="J27044" s="21"/>
    </row>
    <row r="27045" spans="1:11" ht="12.75" customHeight="1" x14ac:dyDescent="0.25">
      <c r="A27045" s="13">
        <v>42501</v>
      </c>
      <c r="B27045" s="14">
        <v>0</v>
      </c>
      <c r="C27045" s="14">
        <v>0</v>
      </c>
      <c r="D27045" s="14">
        <v>31.66</v>
      </c>
      <c r="E27045" s="14">
        <v>31.66</v>
      </c>
      <c r="F27045" s="16">
        <f>PRODUCT(E27045*0.0743)</f>
        <v>2.352338</v>
      </c>
      <c r="H27045" s="17">
        <v>3.5000000000000001E-3</v>
      </c>
      <c r="I27045" s="18">
        <f t="shared" ref="I27045:I27057" si="7093">((F27045/2)+G27045)*(H27045)</f>
        <v>4.1165914999999999E-3</v>
      </c>
      <c r="J27045" s="19">
        <f t="shared" ref="J27045:J27057" si="7094">F27045+G27045+I27045</f>
        <v>2.3564545914999999</v>
      </c>
    </row>
    <row r="27046" spans="1:11" ht="12.75" customHeight="1" x14ac:dyDescent="0.25">
      <c r="A27046" s="13">
        <v>42527</v>
      </c>
      <c r="B27046" s="14">
        <v>31.66</v>
      </c>
      <c r="C27046" s="14">
        <v>0</v>
      </c>
      <c r="D27046" s="14">
        <v>0</v>
      </c>
      <c r="E27046" s="14">
        <v>31.66</v>
      </c>
      <c r="F27046" s="16">
        <f t="shared" ref="F27046:F27055" si="7095">PRODUCT(E27046*0.0743)</f>
        <v>2.352338</v>
      </c>
      <c r="G27046" s="20">
        <f>SUM(J27045)</f>
        <v>2.3564545914999999</v>
      </c>
      <c r="H27046" s="17">
        <v>3.7000000000000002E-3</v>
      </c>
      <c r="I27046" s="18">
        <f t="shared" si="7093"/>
        <v>1.3070707288550001E-2</v>
      </c>
      <c r="J27046" s="19">
        <f t="shared" si="7094"/>
        <v>4.7218632987885503</v>
      </c>
    </row>
    <row r="27047" spans="1:11" ht="12.75" customHeight="1" x14ac:dyDescent="0.25">
      <c r="A27047" s="13">
        <v>42559</v>
      </c>
      <c r="B27047" s="14">
        <v>31.66</v>
      </c>
      <c r="C27047" s="14">
        <v>0</v>
      </c>
      <c r="D27047" s="14">
        <v>0</v>
      </c>
      <c r="E27047" s="14">
        <v>31.66</v>
      </c>
      <c r="F27047" s="16">
        <f t="shared" si="7095"/>
        <v>2.352338</v>
      </c>
      <c r="G27047" s="20">
        <f t="shared" ref="G27047:G27057" si="7096">SUM(J27046)</f>
        <v>4.7218632987885503</v>
      </c>
      <c r="H27047" s="17">
        <v>4.0499999999999998E-3</v>
      </c>
      <c r="I27047" s="18">
        <f t="shared" si="7093"/>
        <v>2.3887030810093628E-2</v>
      </c>
      <c r="J27047" s="19">
        <f t="shared" si="7094"/>
        <v>7.0980883295986432</v>
      </c>
    </row>
    <row r="27048" spans="1:11" ht="12.75" customHeight="1" x14ac:dyDescent="0.25">
      <c r="A27048" s="13">
        <v>42590</v>
      </c>
      <c r="B27048" s="14">
        <v>31.66</v>
      </c>
      <c r="C27048" s="14">
        <v>0</v>
      </c>
      <c r="D27048" s="14">
        <v>0</v>
      </c>
      <c r="E27048" s="14">
        <v>31.66</v>
      </c>
      <c r="F27048" s="16">
        <f t="shared" si="7095"/>
        <v>2.352338</v>
      </c>
      <c r="G27048" s="20">
        <f t="shared" si="7096"/>
        <v>7.0980883295986432</v>
      </c>
      <c r="H27048" s="17">
        <v>4.1999999999999997E-3</v>
      </c>
      <c r="I27048" s="18">
        <f t="shared" si="7093"/>
        <v>3.47518807843143E-2</v>
      </c>
      <c r="J27048" s="19">
        <f t="shared" si="7094"/>
        <v>9.4851782103829585</v>
      </c>
    </row>
    <row r="27049" spans="1:11" ht="12.75" customHeight="1" x14ac:dyDescent="0.25">
      <c r="A27049" s="13">
        <v>42622</v>
      </c>
      <c r="B27049" s="14">
        <v>31.66</v>
      </c>
      <c r="C27049" s="14">
        <v>0</v>
      </c>
      <c r="D27049" s="14">
        <v>0</v>
      </c>
      <c r="E27049" s="14">
        <v>31.66</v>
      </c>
      <c r="F27049" s="16">
        <f t="shared" si="7095"/>
        <v>2.352338</v>
      </c>
      <c r="G27049" s="20">
        <f t="shared" si="7096"/>
        <v>9.4851782103829585</v>
      </c>
      <c r="H27049" s="17">
        <v>4.45E-3</v>
      </c>
      <c r="I27049" s="18">
        <f t="shared" si="7093"/>
        <v>4.7442995086204164E-2</v>
      </c>
      <c r="J27049" s="19">
        <f t="shared" si="7094"/>
        <v>11.884959205469162</v>
      </c>
    </row>
    <row r="27050" spans="1:11" ht="12.75" customHeight="1" x14ac:dyDescent="0.25">
      <c r="A27050" s="13">
        <v>42654</v>
      </c>
      <c r="B27050" s="14">
        <v>31.66</v>
      </c>
      <c r="C27050" s="14">
        <v>0</v>
      </c>
      <c r="D27050" s="14">
        <v>0</v>
      </c>
      <c r="E27050" s="14">
        <v>31.66</v>
      </c>
      <c r="F27050" s="16">
        <f t="shared" si="7095"/>
        <v>2.352338</v>
      </c>
      <c r="G27050" s="20">
        <f t="shared" si="7096"/>
        <v>11.884959205469162</v>
      </c>
      <c r="H27050" s="17">
        <v>4.7999999999999996E-3</v>
      </c>
      <c r="I27050" s="18">
        <f t="shared" si="7093"/>
        <v>6.2693415386251977E-2</v>
      </c>
      <c r="J27050" s="21">
        <f t="shared" si="7094"/>
        <v>14.299990620855414</v>
      </c>
    </row>
    <row r="27051" spans="1:11" ht="12.75" customHeight="1" x14ac:dyDescent="0.25">
      <c r="A27051" s="13">
        <v>42682</v>
      </c>
      <c r="B27051" s="14">
        <v>31.66</v>
      </c>
      <c r="C27051" s="14">
        <v>0</v>
      </c>
      <c r="D27051" s="14">
        <v>0</v>
      </c>
      <c r="E27051" s="14">
        <v>31.66</v>
      </c>
      <c r="F27051" s="16">
        <f t="shared" si="7095"/>
        <v>2.352338</v>
      </c>
      <c r="G27051" s="20">
        <f t="shared" si="7096"/>
        <v>14.299990620855414</v>
      </c>
      <c r="H27051" s="17">
        <v>4.7999999999999996E-3</v>
      </c>
      <c r="I27051" s="18">
        <f t="shared" si="7093"/>
        <v>7.4285566180105983E-2</v>
      </c>
      <c r="J27051" s="21">
        <f t="shared" si="7094"/>
        <v>16.726614187035519</v>
      </c>
    </row>
    <row r="27052" spans="1:11" ht="12.75" customHeight="1" x14ac:dyDescent="0.25">
      <c r="A27052" s="13">
        <v>42711</v>
      </c>
      <c r="B27052" s="14">
        <v>31.66</v>
      </c>
      <c r="C27052" s="14">
        <v>0</v>
      </c>
      <c r="D27052" s="14">
        <v>0</v>
      </c>
      <c r="E27052" s="14">
        <v>31.66</v>
      </c>
      <c r="F27052" s="16">
        <f t="shared" si="7095"/>
        <v>2.352338</v>
      </c>
      <c r="G27052" s="20">
        <f t="shared" si="7096"/>
        <v>16.726614187035519</v>
      </c>
      <c r="H27052" s="17">
        <v>6.0000000000000001E-3</v>
      </c>
      <c r="I27052" s="18">
        <f t="shared" si="7093"/>
        <v>0.10741669912221313</v>
      </c>
      <c r="J27052" s="21">
        <f t="shared" si="7094"/>
        <v>19.18636888615773</v>
      </c>
    </row>
    <row r="27053" spans="1:11" ht="12.75" customHeight="1" x14ac:dyDescent="0.25">
      <c r="A27053" s="13">
        <v>42746</v>
      </c>
      <c r="B27053" s="14">
        <v>31.73</v>
      </c>
      <c r="C27053" s="14">
        <v>0</v>
      </c>
      <c r="D27053" s="14">
        <v>0</v>
      </c>
      <c r="E27053" s="14">
        <v>31.73</v>
      </c>
      <c r="F27053" s="16">
        <f t="shared" si="7095"/>
        <v>2.3575390000000001</v>
      </c>
      <c r="G27053" s="20">
        <f t="shared" si="7096"/>
        <v>19.18636888615773</v>
      </c>
      <c r="H27053" s="17">
        <v>7.3000000000000001E-3</v>
      </c>
      <c r="I27053" s="18">
        <f t="shared" si="7093"/>
        <v>0.14866551021895144</v>
      </c>
      <c r="J27053" s="21">
        <f t="shared" si="7094"/>
        <v>21.69257339637668</v>
      </c>
    </row>
    <row r="27054" spans="1:11" ht="12.75" customHeight="1" x14ac:dyDescent="0.25">
      <c r="A27054" s="13">
        <v>42773</v>
      </c>
      <c r="B27054" s="14">
        <v>31.66</v>
      </c>
      <c r="C27054" s="14">
        <v>0</v>
      </c>
      <c r="D27054" s="14">
        <v>0</v>
      </c>
      <c r="E27054" s="14">
        <v>31.66</v>
      </c>
      <c r="F27054" s="16">
        <f t="shared" si="7095"/>
        <v>2.352338</v>
      </c>
      <c r="G27054" s="20">
        <f t="shared" si="7096"/>
        <v>21.69257339637668</v>
      </c>
      <c r="H27054" s="17">
        <v>6.8999999999999999E-3</v>
      </c>
      <c r="I27054" s="18">
        <f t="shared" si="7093"/>
        <v>0.15779432253499912</v>
      </c>
      <c r="J27054" s="21">
        <f t="shared" si="7094"/>
        <v>24.20270571891168</v>
      </c>
    </row>
    <row r="27055" spans="1:11" ht="12.75" customHeight="1" x14ac:dyDescent="0.25">
      <c r="A27055" s="13">
        <v>42801</v>
      </c>
      <c r="B27055" s="14">
        <v>31.66</v>
      </c>
      <c r="C27055" s="14">
        <v>0</v>
      </c>
      <c r="D27055" s="14">
        <v>0</v>
      </c>
      <c r="E27055" s="14">
        <v>31.66</v>
      </c>
      <c r="F27055" s="16">
        <f t="shared" si="7095"/>
        <v>2.352338</v>
      </c>
      <c r="G27055" s="20">
        <f t="shared" si="7096"/>
        <v>24.20270571891168</v>
      </c>
      <c r="H27055" s="17">
        <v>7.9000000000000008E-3</v>
      </c>
      <c r="I27055" s="18">
        <f t="shared" si="7093"/>
        <v>0.20049311027940231</v>
      </c>
      <c r="J27055" s="21">
        <f t="shared" si="7094"/>
        <v>26.755536829191083</v>
      </c>
    </row>
    <row r="27056" spans="1:11" ht="12.75" customHeight="1" x14ac:dyDescent="0.25">
      <c r="A27056" s="13"/>
      <c r="B27056" s="14"/>
      <c r="C27056" s="14"/>
      <c r="D27056" s="14"/>
      <c r="E27056" s="14"/>
      <c r="F27056" s="16"/>
      <c r="G27056" s="20">
        <f t="shared" si="7096"/>
        <v>26.755536829191083</v>
      </c>
      <c r="H27056" s="17">
        <v>9.0500000000000008E-3</v>
      </c>
      <c r="I27056" s="18">
        <f t="shared" si="7093"/>
        <v>0.24213760830417932</v>
      </c>
      <c r="J27056" s="19">
        <f t="shared" si="7094"/>
        <v>26.997674437495263</v>
      </c>
    </row>
    <row r="27057" spans="1:11" ht="12.75" customHeight="1" x14ac:dyDescent="0.25">
      <c r="A27057" s="13"/>
      <c r="B27057" s="14"/>
      <c r="C27057" s="14"/>
      <c r="D27057" s="14"/>
      <c r="E27057" s="14"/>
      <c r="F27057" s="16"/>
      <c r="G27057" s="20">
        <f t="shared" si="7096"/>
        <v>26.997674437495263</v>
      </c>
      <c r="H27057" s="17">
        <v>1.0149999999999999E-2</v>
      </c>
      <c r="I27057" s="18">
        <f t="shared" si="7093"/>
        <v>0.27402639554057689</v>
      </c>
      <c r="J27057" s="19">
        <f t="shared" si="7094"/>
        <v>27.27170083303584</v>
      </c>
    </row>
    <row r="27058" spans="1:11" ht="12.75" customHeight="1" x14ac:dyDescent="0.25">
      <c r="A27058" s="13"/>
      <c r="B27058" s="14"/>
      <c r="C27058" s="14"/>
      <c r="D27058" s="14"/>
      <c r="E27058" s="14"/>
      <c r="F27058" s="16">
        <f>SUM(F27045:F27055)</f>
        <v>25.880918999999999</v>
      </c>
      <c r="I27058" s="8">
        <f>SUM(I27045:I27057)</f>
        <v>1.3907818330358424</v>
      </c>
      <c r="K27058" s="9">
        <f>SUM(F27058:J27058)</f>
        <v>27.27170083303584</v>
      </c>
    </row>
    <row r="27059" spans="1:11" ht="12.75" customHeight="1" x14ac:dyDescent="0.25">
      <c r="A27059" s="7" t="s">
        <v>3122</v>
      </c>
      <c r="B27059" s="7" t="s">
        <v>3123</v>
      </c>
      <c r="E27059"/>
      <c r="F27059" s="16"/>
      <c r="G27059" s="14"/>
      <c r="H27059" s="17"/>
      <c r="I27059" s="18"/>
      <c r="J27059" s="21"/>
    </row>
    <row r="27060" spans="1:11" ht="12.75" customHeight="1" x14ac:dyDescent="0.25">
      <c r="A27060" s="13">
        <v>42501</v>
      </c>
      <c r="B27060" s="14">
        <v>3.48</v>
      </c>
      <c r="C27060" s="14">
        <v>0</v>
      </c>
      <c r="D27060" s="14">
        <v>31.66</v>
      </c>
      <c r="E27060" s="14">
        <v>35.14</v>
      </c>
      <c r="F27060" s="16">
        <f>PRODUCT(E27060*0.0743)</f>
        <v>2.6109020000000003</v>
      </c>
      <c r="H27060" s="17">
        <v>3.5000000000000001E-3</v>
      </c>
      <c r="I27060" s="18">
        <f t="shared" ref="I27060:I27073" si="7097">((F27060/2)+G27060)*(H27060)</f>
        <v>4.5690785000000005E-3</v>
      </c>
      <c r="J27060" s="19">
        <f t="shared" ref="J27060:J27073" si="7098">F27060+G27060+I27060</f>
        <v>2.6154710785000002</v>
      </c>
    </row>
    <row r="27061" spans="1:11" ht="12.75" customHeight="1" x14ac:dyDescent="0.25">
      <c r="A27061" s="13">
        <v>42527</v>
      </c>
      <c r="B27061" s="14">
        <v>37.44</v>
      </c>
      <c r="C27061" s="14">
        <v>0</v>
      </c>
      <c r="D27061" s="14">
        <v>0</v>
      </c>
      <c r="E27061" s="14">
        <v>37.44</v>
      </c>
      <c r="F27061" s="16">
        <f t="shared" ref="F27061:F27071" si="7099">PRODUCT(E27061*0.0743)</f>
        <v>2.7817919999999998</v>
      </c>
      <c r="G27061" s="20">
        <f>SUM(J27060)</f>
        <v>2.6154710785000002</v>
      </c>
      <c r="H27061" s="17">
        <v>3.7000000000000002E-3</v>
      </c>
      <c r="I27061" s="18">
        <f t="shared" si="7097"/>
        <v>1.4823558190450002E-2</v>
      </c>
      <c r="J27061" s="19">
        <f t="shared" si="7098"/>
        <v>5.4120866366904501</v>
      </c>
    </row>
    <row r="27062" spans="1:11" ht="12.75" customHeight="1" x14ac:dyDescent="0.25">
      <c r="A27062" s="13">
        <v>42559</v>
      </c>
      <c r="B27062" s="14">
        <v>37.44</v>
      </c>
      <c r="C27062" s="14">
        <v>0</v>
      </c>
      <c r="D27062" s="14">
        <v>0</v>
      </c>
      <c r="E27062" s="14">
        <v>37.44</v>
      </c>
      <c r="F27062" s="16">
        <f t="shared" si="7099"/>
        <v>2.7817919999999998</v>
      </c>
      <c r="G27062" s="20">
        <f t="shared" ref="G27062:G27073" si="7100">SUM(J27061)</f>
        <v>5.4120866366904501</v>
      </c>
      <c r="H27062" s="17">
        <v>4.0499999999999998E-3</v>
      </c>
      <c r="I27062" s="18">
        <f t="shared" si="7097"/>
        <v>2.7552079678596322E-2</v>
      </c>
      <c r="J27062" s="19">
        <f t="shared" si="7098"/>
        <v>8.2214307163690457</v>
      </c>
    </row>
    <row r="27063" spans="1:11" ht="12.75" customHeight="1" x14ac:dyDescent="0.25">
      <c r="A27063" s="13">
        <v>42590</v>
      </c>
      <c r="B27063" s="14">
        <v>36.909999999999997</v>
      </c>
      <c r="C27063" s="14">
        <v>0</v>
      </c>
      <c r="D27063" s="14">
        <v>0</v>
      </c>
      <c r="E27063" s="14">
        <v>36.909999999999997</v>
      </c>
      <c r="F27063" s="16">
        <f t="shared" si="7099"/>
        <v>2.742413</v>
      </c>
      <c r="G27063" s="20">
        <f t="shared" si="7100"/>
        <v>8.2214307163690457</v>
      </c>
      <c r="H27063" s="17">
        <v>4.1999999999999997E-3</v>
      </c>
      <c r="I27063" s="18">
        <f t="shared" si="7097"/>
        <v>4.0289076308749984E-2</v>
      </c>
      <c r="J27063" s="19">
        <f t="shared" si="7098"/>
        <v>11.004132792677794</v>
      </c>
    </row>
    <row r="27064" spans="1:11" ht="12.75" customHeight="1" x14ac:dyDescent="0.25">
      <c r="A27064" s="13">
        <v>42622</v>
      </c>
      <c r="B27064" s="14">
        <v>35.86</v>
      </c>
      <c r="C27064" s="14">
        <v>0</v>
      </c>
      <c r="D27064" s="14">
        <v>0</v>
      </c>
      <c r="E27064" s="14">
        <v>35.86</v>
      </c>
      <c r="F27064" s="16">
        <f t="shared" si="7099"/>
        <v>2.6643980000000003</v>
      </c>
      <c r="G27064" s="20">
        <f t="shared" si="7100"/>
        <v>11.004132792677794</v>
      </c>
      <c r="H27064" s="17">
        <v>4.45E-3</v>
      </c>
      <c r="I27064" s="18">
        <f t="shared" si="7097"/>
        <v>5.4896676477416181E-2</v>
      </c>
      <c r="J27064" s="19">
        <f t="shared" si="7098"/>
        <v>13.72342746915521</v>
      </c>
    </row>
    <row r="27065" spans="1:11" ht="12.75" customHeight="1" x14ac:dyDescent="0.25">
      <c r="A27065" s="13">
        <v>42654</v>
      </c>
      <c r="B27065" s="14">
        <v>37.44</v>
      </c>
      <c r="C27065" s="14">
        <v>0</v>
      </c>
      <c r="D27065" s="14">
        <v>0</v>
      </c>
      <c r="E27065" s="14">
        <v>37.44</v>
      </c>
      <c r="F27065" s="16">
        <f t="shared" si="7099"/>
        <v>2.7817919999999998</v>
      </c>
      <c r="G27065" s="20">
        <f t="shared" si="7100"/>
        <v>13.72342746915521</v>
      </c>
      <c r="H27065" s="17">
        <v>4.7999999999999996E-3</v>
      </c>
      <c r="I27065" s="18">
        <f t="shared" si="7097"/>
        <v>7.2548752651945006E-2</v>
      </c>
      <c r="J27065" s="21">
        <f t="shared" si="7098"/>
        <v>16.577768221807155</v>
      </c>
    </row>
    <row r="27066" spans="1:11" ht="12.75" customHeight="1" x14ac:dyDescent="0.25">
      <c r="A27066" s="13">
        <v>42682</v>
      </c>
      <c r="B27066" s="14">
        <v>36.39</v>
      </c>
      <c r="C27066" s="14">
        <v>0</v>
      </c>
      <c r="D27066" s="14">
        <v>0</v>
      </c>
      <c r="E27066" s="14">
        <v>36.39</v>
      </c>
      <c r="F27066" s="16">
        <f t="shared" si="7099"/>
        <v>2.7037770000000001</v>
      </c>
      <c r="G27066" s="20">
        <f t="shared" si="7100"/>
        <v>16.577768221807155</v>
      </c>
      <c r="H27066" s="17">
        <v>4.7999999999999996E-3</v>
      </c>
      <c r="I27066" s="18">
        <f t="shared" si="7097"/>
        <v>8.6062352264674347E-2</v>
      </c>
      <c r="J27066" s="21">
        <f t="shared" si="7098"/>
        <v>19.367607574071826</v>
      </c>
    </row>
    <row r="27067" spans="1:11" ht="12.75" customHeight="1" x14ac:dyDescent="0.25">
      <c r="A27067" s="13">
        <v>42711</v>
      </c>
      <c r="B27067" s="14">
        <v>37.96</v>
      </c>
      <c r="C27067" s="14">
        <v>0</v>
      </c>
      <c r="D27067" s="14">
        <v>0</v>
      </c>
      <c r="E27067" s="14">
        <v>37.96</v>
      </c>
      <c r="F27067" s="16">
        <f t="shared" si="7099"/>
        <v>2.8204280000000002</v>
      </c>
      <c r="G27067" s="20">
        <f t="shared" si="7100"/>
        <v>19.367607574071826</v>
      </c>
      <c r="H27067" s="17">
        <v>6.0000000000000001E-3</v>
      </c>
      <c r="I27067" s="18">
        <f t="shared" si="7097"/>
        <v>0.12466692944443096</v>
      </c>
      <c r="J27067" s="21">
        <f t="shared" si="7098"/>
        <v>22.312702503516256</v>
      </c>
    </row>
    <row r="27068" spans="1:11" ht="12.75" customHeight="1" x14ac:dyDescent="0.25">
      <c r="A27068" s="13">
        <v>42746</v>
      </c>
      <c r="B27068" s="14">
        <v>43.32</v>
      </c>
      <c r="C27068" s="14">
        <v>0</v>
      </c>
      <c r="D27068" s="14">
        <v>0</v>
      </c>
      <c r="E27068" s="14">
        <v>43.32</v>
      </c>
      <c r="F27068" s="16">
        <f t="shared" si="7099"/>
        <v>3.2186760000000003</v>
      </c>
      <c r="G27068" s="20">
        <f t="shared" si="7100"/>
        <v>22.312702503516256</v>
      </c>
      <c r="H27068" s="17">
        <v>7.3000000000000001E-3</v>
      </c>
      <c r="I27068" s="18">
        <f t="shared" si="7097"/>
        <v>0.17463089567566867</v>
      </c>
      <c r="J27068" s="21">
        <f t="shared" si="7098"/>
        <v>25.706009399191927</v>
      </c>
    </row>
    <row r="27069" spans="1:11" ht="12.75" customHeight="1" x14ac:dyDescent="0.25">
      <c r="A27069" s="13">
        <v>42773</v>
      </c>
      <c r="B27069" s="14">
        <v>34.96</v>
      </c>
      <c r="C27069" s="14">
        <v>0</v>
      </c>
      <c r="D27069" s="14">
        <v>0</v>
      </c>
      <c r="E27069" s="14">
        <v>34.96</v>
      </c>
      <c r="F27069" s="16">
        <f t="shared" si="7099"/>
        <v>2.5975280000000001</v>
      </c>
      <c r="G27069" s="20">
        <f t="shared" si="7100"/>
        <v>25.706009399191927</v>
      </c>
      <c r="H27069" s="17">
        <v>6.8999999999999999E-3</v>
      </c>
      <c r="I27069" s="18">
        <f t="shared" si="7097"/>
        <v>0.18633293645442428</v>
      </c>
      <c r="J27069" s="21">
        <f t="shared" si="7098"/>
        <v>28.489870335646351</v>
      </c>
    </row>
    <row r="27070" spans="1:11" ht="12.75" customHeight="1" x14ac:dyDescent="0.25">
      <c r="A27070" s="13">
        <v>42801</v>
      </c>
      <c r="B27070" s="14">
        <v>36.4</v>
      </c>
      <c r="C27070" s="14">
        <v>0</v>
      </c>
      <c r="D27070" s="14">
        <v>0</v>
      </c>
      <c r="E27070" s="14">
        <v>36.4</v>
      </c>
      <c r="F27070" s="16">
        <f t="shared" si="7099"/>
        <v>2.70452</v>
      </c>
      <c r="G27070" s="20">
        <f t="shared" si="7100"/>
        <v>28.489870335646351</v>
      </c>
      <c r="H27070" s="17">
        <v>7.9000000000000008E-3</v>
      </c>
      <c r="I27070" s="18">
        <f t="shared" si="7097"/>
        <v>0.23575282965160621</v>
      </c>
      <c r="J27070" s="21">
        <f t="shared" si="7098"/>
        <v>31.430143165297956</v>
      </c>
    </row>
    <row r="27071" spans="1:11" ht="12.75" customHeight="1" x14ac:dyDescent="0.25">
      <c r="A27071" s="13">
        <v>42835</v>
      </c>
      <c r="B27071" s="14">
        <v>7.32</v>
      </c>
      <c r="C27071" s="14">
        <v>0</v>
      </c>
      <c r="D27071" s="14">
        <v>0</v>
      </c>
      <c r="E27071" s="14">
        <v>7.32</v>
      </c>
      <c r="F27071" s="16">
        <f t="shared" si="7099"/>
        <v>0.54387600000000003</v>
      </c>
      <c r="G27071" s="20">
        <f t="shared" si="7100"/>
        <v>31.430143165297956</v>
      </c>
      <c r="H27071" s="17">
        <v>8.9999999999999993E-3</v>
      </c>
      <c r="I27071" s="18">
        <f t="shared" si="7097"/>
        <v>0.28531873048768158</v>
      </c>
      <c r="J27071" s="21">
        <f t="shared" si="7098"/>
        <v>32.259337895785642</v>
      </c>
    </row>
    <row r="27072" spans="1:11" ht="12.75" customHeight="1" x14ac:dyDescent="0.25">
      <c r="A27072" s="13"/>
      <c r="B27072" s="14"/>
      <c r="C27072" s="14"/>
      <c r="D27072" s="14"/>
      <c r="E27072" s="14"/>
      <c r="F27072" s="16"/>
      <c r="G27072" s="20">
        <f t="shared" si="7100"/>
        <v>32.259337895785642</v>
      </c>
      <c r="H27072" s="17">
        <v>9.0500000000000008E-3</v>
      </c>
      <c r="I27072" s="18">
        <f t="shared" si="7097"/>
        <v>0.29194700795686007</v>
      </c>
      <c r="J27072" s="19">
        <f t="shared" si="7098"/>
        <v>32.551284903742498</v>
      </c>
    </row>
    <row r="27073" spans="1:11" ht="12.75" customHeight="1" x14ac:dyDescent="0.25">
      <c r="A27073" s="13"/>
      <c r="B27073" s="14"/>
      <c r="C27073" s="14"/>
      <c r="D27073" s="14"/>
      <c r="E27073" s="14"/>
      <c r="F27073" s="16"/>
      <c r="G27073" s="20">
        <f t="shared" si="7100"/>
        <v>32.551284903742498</v>
      </c>
      <c r="H27073" s="17">
        <v>1.0149999999999999E-2</v>
      </c>
      <c r="I27073" s="18">
        <f t="shared" si="7097"/>
        <v>0.33039554177298636</v>
      </c>
      <c r="J27073" s="19">
        <f t="shared" si="7098"/>
        <v>32.881680445515485</v>
      </c>
    </row>
    <row r="27074" spans="1:11" ht="12.75" customHeight="1" x14ac:dyDescent="0.25">
      <c r="A27074" s="13"/>
      <c r="B27074" s="14"/>
      <c r="C27074" s="14"/>
      <c r="D27074" s="14"/>
      <c r="E27074" s="14"/>
      <c r="F27074" s="16">
        <f>SUM(F27060:F27071)</f>
        <v>30.951893999999999</v>
      </c>
      <c r="I27074" s="8">
        <f>SUM(I27060:I27073)</f>
        <v>1.9297864455154898</v>
      </c>
      <c r="K27074" s="9">
        <f>SUM(F27074:J27074)</f>
        <v>32.881680445515492</v>
      </c>
    </row>
    <row r="27075" spans="1:11" ht="12.75" customHeight="1" x14ac:dyDescent="0.25">
      <c r="A27075" s="7" t="s">
        <v>3124</v>
      </c>
      <c r="B27075" s="7" t="s">
        <v>3125</v>
      </c>
      <c r="E27075"/>
      <c r="G27075" s="14"/>
      <c r="H27075" s="17"/>
      <c r="I27075" s="18"/>
      <c r="J27075" s="21"/>
    </row>
    <row r="27076" spans="1:11" ht="12.75" customHeight="1" x14ac:dyDescent="0.25">
      <c r="A27076" s="13">
        <v>42501</v>
      </c>
      <c r="B27076" s="14">
        <v>9.2899999999999991</v>
      </c>
      <c r="C27076" s="14">
        <v>0</v>
      </c>
      <c r="D27076" s="14">
        <v>31.66</v>
      </c>
      <c r="E27076" s="14">
        <v>40.950000000000003</v>
      </c>
      <c r="F27076" s="16">
        <f>PRODUCT(E27076*0.0743)</f>
        <v>3.0425850000000003</v>
      </c>
      <c r="H27076" s="17">
        <v>3.5000000000000001E-3</v>
      </c>
      <c r="I27076" s="18">
        <f t="shared" ref="I27076:I27089" si="7101">((F27076/2)+G27076)*(H27076)</f>
        <v>5.3245237500000007E-3</v>
      </c>
      <c r="J27076" s="19">
        <f t="shared" ref="J27076:J27089" si="7102">F27076+G27076+I27076</f>
        <v>3.0479095237500005</v>
      </c>
    </row>
    <row r="27077" spans="1:11" ht="12.75" customHeight="1" x14ac:dyDescent="0.25">
      <c r="A27077" s="13">
        <v>42527</v>
      </c>
      <c r="B27077" s="14">
        <v>46.89</v>
      </c>
      <c r="C27077" s="14">
        <v>0</v>
      </c>
      <c r="D27077" s="14">
        <v>0</v>
      </c>
      <c r="E27077" s="14">
        <v>46.89</v>
      </c>
      <c r="F27077" s="16">
        <f t="shared" ref="F27077:F27087" si="7103">PRODUCT(E27077*0.0743)</f>
        <v>3.4839270000000004</v>
      </c>
      <c r="G27077" s="20">
        <f>SUM(J27076)</f>
        <v>3.0479095237500005</v>
      </c>
      <c r="H27077" s="17">
        <v>3.7000000000000002E-3</v>
      </c>
      <c r="I27077" s="18">
        <f t="shared" si="7101"/>
        <v>1.7722530187875004E-2</v>
      </c>
      <c r="J27077" s="19">
        <f t="shared" si="7102"/>
        <v>6.5495590539378759</v>
      </c>
    </row>
    <row r="27078" spans="1:11" ht="12.75" customHeight="1" x14ac:dyDescent="0.25">
      <c r="A27078" s="13">
        <v>42559</v>
      </c>
      <c r="B27078" s="14">
        <v>46.36</v>
      </c>
      <c r="C27078" s="14">
        <v>0</v>
      </c>
      <c r="D27078" s="14">
        <v>0</v>
      </c>
      <c r="E27078" s="14">
        <v>46.36</v>
      </c>
      <c r="F27078" s="16">
        <f t="shared" si="7103"/>
        <v>3.4445480000000002</v>
      </c>
      <c r="G27078" s="20">
        <f t="shared" ref="G27078:G27089" si="7104">SUM(J27077)</f>
        <v>6.5495590539378759</v>
      </c>
      <c r="H27078" s="17">
        <v>4.0499999999999998E-3</v>
      </c>
      <c r="I27078" s="18">
        <f t="shared" si="7101"/>
        <v>3.3500923868448391E-2</v>
      </c>
      <c r="J27078" s="19">
        <f t="shared" si="7102"/>
        <v>10.027607977806325</v>
      </c>
    </row>
    <row r="27079" spans="1:11" ht="12.75" customHeight="1" x14ac:dyDescent="0.25">
      <c r="A27079" s="13">
        <v>42590</v>
      </c>
      <c r="B27079" s="14">
        <v>50.04</v>
      </c>
      <c r="C27079" s="14">
        <v>0</v>
      </c>
      <c r="D27079" s="14">
        <v>0</v>
      </c>
      <c r="E27079" s="14">
        <v>50.04</v>
      </c>
      <c r="F27079" s="16">
        <f t="shared" si="7103"/>
        <v>3.7179720000000001</v>
      </c>
      <c r="G27079" s="20">
        <f t="shared" si="7104"/>
        <v>10.027607977806325</v>
      </c>
      <c r="H27079" s="17">
        <v>4.1999999999999997E-3</v>
      </c>
      <c r="I27079" s="18">
        <f t="shared" si="7101"/>
        <v>4.9923694706786557E-2</v>
      </c>
      <c r="J27079" s="19">
        <f t="shared" si="7102"/>
        <v>13.79550367251311</v>
      </c>
    </row>
    <row r="27080" spans="1:11" ht="12.75" customHeight="1" x14ac:dyDescent="0.25">
      <c r="A27080" s="13">
        <v>42622</v>
      </c>
      <c r="B27080" s="14">
        <v>43.74</v>
      </c>
      <c r="C27080" s="14">
        <v>0</v>
      </c>
      <c r="D27080" s="14">
        <v>0</v>
      </c>
      <c r="E27080" s="14">
        <v>43.74</v>
      </c>
      <c r="F27080" s="16">
        <f t="shared" si="7103"/>
        <v>3.2498820000000004</v>
      </c>
      <c r="G27080" s="20">
        <f t="shared" si="7104"/>
        <v>13.79550367251311</v>
      </c>
      <c r="H27080" s="17">
        <v>4.45E-3</v>
      </c>
      <c r="I27080" s="18">
        <f t="shared" si="7101"/>
        <v>6.8620978792683335E-2</v>
      </c>
      <c r="J27080" s="19">
        <f t="shared" si="7102"/>
        <v>17.114006651305793</v>
      </c>
    </row>
    <row r="27081" spans="1:11" ht="12.75" customHeight="1" x14ac:dyDescent="0.25">
      <c r="A27081" s="13">
        <v>42654</v>
      </c>
      <c r="B27081" s="14">
        <v>40.06</v>
      </c>
      <c r="C27081" s="14">
        <v>0</v>
      </c>
      <c r="D27081" s="14">
        <v>0</v>
      </c>
      <c r="E27081" s="14">
        <v>40.06</v>
      </c>
      <c r="F27081" s="16">
        <f t="shared" si="7103"/>
        <v>2.9764580000000005</v>
      </c>
      <c r="G27081" s="20">
        <f t="shared" si="7104"/>
        <v>17.114006651305793</v>
      </c>
      <c r="H27081" s="17">
        <v>4.7999999999999996E-3</v>
      </c>
      <c r="I27081" s="18">
        <f t="shared" si="7101"/>
        <v>8.92907311262678E-2</v>
      </c>
      <c r="J27081" s="21">
        <f t="shared" si="7102"/>
        <v>20.179755382432063</v>
      </c>
    </row>
    <row r="27082" spans="1:11" ht="12.75" customHeight="1" x14ac:dyDescent="0.25">
      <c r="A27082" s="13">
        <v>42682</v>
      </c>
      <c r="B27082" s="14">
        <v>42.16</v>
      </c>
      <c r="C27082" s="14">
        <v>0</v>
      </c>
      <c r="D27082" s="14">
        <v>0</v>
      </c>
      <c r="E27082" s="14">
        <v>42.16</v>
      </c>
      <c r="F27082" s="16">
        <f t="shared" si="7103"/>
        <v>3.1324879999999999</v>
      </c>
      <c r="G27082" s="20">
        <f t="shared" si="7104"/>
        <v>20.179755382432063</v>
      </c>
      <c r="H27082" s="17">
        <v>4.7999999999999996E-3</v>
      </c>
      <c r="I27082" s="18">
        <f t="shared" si="7101"/>
        <v>0.10438079703567389</v>
      </c>
      <c r="J27082" s="21">
        <f t="shared" si="7102"/>
        <v>23.416624179467735</v>
      </c>
    </row>
    <row r="27083" spans="1:11" ht="12.75" customHeight="1" x14ac:dyDescent="0.25">
      <c r="A27083" s="13">
        <v>42711</v>
      </c>
      <c r="B27083" s="14">
        <v>42.69</v>
      </c>
      <c r="C27083" s="14">
        <v>0</v>
      </c>
      <c r="D27083" s="14">
        <v>0</v>
      </c>
      <c r="E27083" s="14">
        <v>42.69</v>
      </c>
      <c r="F27083" s="16">
        <f t="shared" si="7103"/>
        <v>3.1718670000000002</v>
      </c>
      <c r="G27083" s="20">
        <f t="shared" si="7104"/>
        <v>23.416624179467735</v>
      </c>
      <c r="H27083" s="17">
        <v>6.0000000000000001E-3</v>
      </c>
      <c r="I27083" s="18">
        <f t="shared" si="7101"/>
        <v>0.15001534607680642</v>
      </c>
      <c r="J27083" s="21">
        <f t="shared" si="7102"/>
        <v>26.73850652554454</v>
      </c>
    </row>
    <row r="27084" spans="1:11" ht="12.75" customHeight="1" x14ac:dyDescent="0.25">
      <c r="A27084" s="13">
        <v>42746</v>
      </c>
      <c r="B27084" s="14">
        <v>47.13</v>
      </c>
      <c r="C27084" s="14">
        <v>0</v>
      </c>
      <c r="D27084" s="14">
        <v>0</v>
      </c>
      <c r="E27084" s="14">
        <v>47.13</v>
      </c>
      <c r="F27084" s="16">
        <f t="shared" si="7103"/>
        <v>3.5017590000000003</v>
      </c>
      <c r="G27084" s="20">
        <f t="shared" si="7104"/>
        <v>26.73850652554454</v>
      </c>
      <c r="H27084" s="17">
        <v>7.3000000000000001E-3</v>
      </c>
      <c r="I27084" s="18">
        <f t="shared" si="7101"/>
        <v>0.20797251798647515</v>
      </c>
      <c r="J27084" s="21">
        <f t="shared" si="7102"/>
        <v>30.448238043531017</v>
      </c>
    </row>
    <row r="27085" spans="1:11" ht="12.75" customHeight="1" x14ac:dyDescent="0.25">
      <c r="A27085" s="13">
        <v>42773</v>
      </c>
      <c r="B27085" s="14">
        <v>42.78</v>
      </c>
      <c r="C27085" s="14">
        <v>0</v>
      </c>
      <c r="D27085" s="14">
        <v>0</v>
      </c>
      <c r="E27085" s="14">
        <v>42.78</v>
      </c>
      <c r="F27085" s="16">
        <f t="shared" si="7103"/>
        <v>3.1785540000000001</v>
      </c>
      <c r="G27085" s="20">
        <f t="shared" si="7104"/>
        <v>30.448238043531017</v>
      </c>
      <c r="H27085" s="17">
        <v>6.8999999999999999E-3</v>
      </c>
      <c r="I27085" s="18">
        <f t="shared" si="7101"/>
        <v>0.221058853800364</v>
      </c>
      <c r="J27085" s="21">
        <f t="shared" si="7102"/>
        <v>33.847850897331384</v>
      </c>
    </row>
    <row r="27086" spans="1:11" ht="12.75" customHeight="1" x14ac:dyDescent="0.25">
      <c r="A27086" s="13">
        <v>42801</v>
      </c>
      <c r="B27086" s="14">
        <v>43.19</v>
      </c>
      <c r="C27086" s="14">
        <v>0</v>
      </c>
      <c r="D27086" s="14">
        <v>0</v>
      </c>
      <c r="E27086" s="14">
        <v>43.19</v>
      </c>
      <c r="F27086" s="16">
        <f t="shared" si="7103"/>
        <v>3.2090170000000002</v>
      </c>
      <c r="G27086" s="20">
        <f t="shared" si="7104"/>
        <v>33.847850897331384</v>
      </c>
      <c r="H27086" s="17">
        <v>7.9000000000000008E-3</v>
      </c>
      <c r="I27086" s="18">
        <f t="shared" si="7101"/>
        <v>0.28007363923891798</v>
      </c>
      <c r="J27086" s="21">
        <f t="shared" si="7102"/>
        <v>37.336941536570308</v>
      </c>
    </row>
    <row r="27087" spans="1:11" ht="12.75" customHeight="1" x14ac:dyDescent="0.25">
      <c r="A27087" s="13">
        <v>42835</v>
      </c>
      <c r="B27087" s="14">
        <v>14.95</v>
      </c>
      <c r="C27087" s="14">
        <v>0</v>
      </c>
      <c r="D27087" s="14">
        <v>0</v>
      </c>
      <c r="E27087" s="14">
        <v>14.95</v>
      </c>
      <c r="F27087" s="16">
        <f t="shared" si="7103"/>
        <v>1.1107849999999999</v>
      </c>
      <c r="G27087" s="20">
        <f t="shared" si="7104"/>
        <v>37.336941536570308</v>
      </c>
      <c r="H27087" s="17">
        <v>8.9999999999999993E-3</v>
      </c>
      <c r="I27087" s="18">
        <f t="shared" si="7101"/>
        <v>0.34103100632913269</v>
      </c>
      <c r="J27087" s="21">
        <f t="shared" si="7102"/>
        <v>38.78875754289944</v>
      </c>
    </row>
    <row r="27088" spans="1:11" ht="12.75" customHeight="1" x14ac:dyDescent="0.25">
      <c r="A27088" s="13"/>
      <c r="B27088" s="14"/>
      <c r="C27088" s="14"/>
      <c r="D27088" s="14"/>
      <c r="E27088" s="14"/>
      <c r="F27088" s="16"/>
      <c r="G27088" s="20">
        <f t="shared" si="7104"/>
        <v>38.78875754289944</v>
      </c>
      <c r="H27088" s="17">
        <v>9.0500000000000008E-3</v>
      </c>
      <c r="I27088" s="18">
        <f t="shared" si="7101"/>
        <v>0.35103825576323994</v>
      </c>
      <c r="J27088" s="19">
        <f t="shared" si="7102"/>
        <v>39.139795798662682</v>
      </c>
    </row>
    <row r="27089" spans="1:11" ht="12.75" customHeight="1" x14ac:dyDescent="0.25">
      <c r="A27089" s="13"/>
      <c r="B27089" s="14"/>
      <c r="C27089" s="14"/>
      <c r="D27089" s="14"/>
      <c r="E27089" s="14"/>
      <c r="F27089" s="16"/>
      <c r="G27089" s="20">
        <f t="shared" si="7104"/>
        <v>39.139795798662682</v>
      </c>
      <c r="H27089" s="17">
        <v>1.0149999999999999E-2</v>
      </c>
      <c r="I27089" s="18">
        <f t="shared" si="7101"/>
        <v>0.39726892735642622</v>
      </c>
      <c r="J27089" s="19">
        <f t="shared" si="7102"/>
        <v>39.537064726019111</v>
      </c>
    </row>
    <row r="27090" spans="1:11" ht="12.75" customHeight="1" x14ac:dyDescent="0.25">
      <c r="A27090" s="13"/>
      <c r="B27090" s="14"/>
      <c r="C27090" s="14"/>
      <c r="D27090" s="14"/>
      <c r="E27090" s="14"/>
      <c r="F27090" s="16">
        <f>SUM(F27076:F27087)</f>
        <v>37.219842</v>
      </c>
      <c r="I27090" s="8">
        <f>SUM(I27076:I27089)</f>
        <v>2.3172227260190974</v>
      </c>
      <c r="K27090" s="9">
        <f>SUM(F27090:J27090)</f>
        <v>39.537064726019096</v>
      </c>
    </row>
    <row r="27091" spans="1:11" ht="12.75" customHeight="1" x14ac:dyDescent="0.25">
      <c r="A27091" s="7" t="s">
        <v>3126</v>
      </c>
      <c r="B27091" s="7" t="s">
        <v>3127</v>
      </c>
      <c r="E27091"/>
      <c r="G27091" s="14"/>
      <c r="H27091" s="17"/>
      <c r="I27091" s="18"/>
      <c r="J27091" s="21"/>
    </row>
    <row r="27092" spans="1:11" ht="12.75" customHeight="1" x14ac:dyDescent="0.25">
      <c r="A27092" s="13">
        <v>42501</v>
      </c>
      <c r="B27092" s="14">
        <v>1.94</v>
      </c>
      <c r="C27092" s="14">
        <v>0</v>
      </c>
      <c r="D27092" s="14">
        <v>31.66</v>
      </c>
      <c r="E27092" s="14">
        <v>33.6</v>
      </c>
      <c r="F27092" s="16">
        <f>PRODUCT(E27092*0.0743)</f>
        <v>2.4964800000000005</v>
      </c>
      <c r="H27092" s="17">
        <v>3.5000000000000001E-3</v>
      </c>
      <c r="I27092" s="18">
        <f t="shared" ref="I27092:I27105" si="7105">((F27092/2)+G27092)*(H27092)</f>
        <v>4.3688400000000006E-3</v>
      </c>
      <c r="J27092" s="19">
        <f t="shared" ref="J27092:J27105" si="7106">F27092+G27092+I27092</f>
        <v>2.5008488400000006</v>
      </c>
    </row>
    <row r="27093" spans="1:11" ht="12.75" customHeight="1" x14ac:dyDescent="0.25">
      <c r="A27093" s="13">
        <v>42527</v>
      </c>
      <c r="B27093" s="14">
        <v>34.29</v>
      </c>
      <c r="C27093" s="14">
        <v>0</v>
      </c>
      <c r="D27093" s="14">
        <v>0</v>
      </c>
      <c r="E27093" s="14">
        <v>34.29</v>
      </c>
      <c r="F27093" s="16">
        <f t="shared" ref="F27093:F27103" si="7107">PRODUCT(E27093*0.0743)</f>
        <v>2.5477470000000002</v>
      </c>
      <c r="G27093" s="20">
        <f>SUM(J27092)</f>
        <v>2.5008488400000006</v>
      </c>
      <c r="H27093" s="17">
        <v>3.7000000000000002E-3</v>
      </c>
      <c r="I27093" s="18">
        <f t="shared" si="7105"/>
        <v>1.3966472658000004E-2</v>
      </c>
      <c r="J27093" s="19">
        <f t="shared" si="7106"/>
        <v>5.0625623126580006</v>
      </c>
    </row>
    <row r="27094" spans="1:11" ht="12.75" customHeight="1" x14ac:dyDescent="0.25">
      <c r="A27094" s="13">
        <v>42559</v>
      </c>
      <c r="B27094" s="14">
        <v>34.29</v>
      </c>
      <c r="C27094" s="14">
        <v>0</v>
      </c>
      <c r="D27094" s="14">
        <v>0</v>
      </c>
      <c r="E27094" s="14">
        <v>34.29</v>
      </c>
      <c r="F27094" s="16">
        <f t="shared" si="7107"/>
        <v>2.5477470000000002</v>
      </c>
      <c r="G27094" s="20">
        <f t="shared" ref="G27094:G27105" si="7108">SUM(J27093)</f>
        <v>5.0625623126580006</v>
      </c>
      <c r="H27094" s="17">
        <v>4.0499999999999998E-3</v>
      </c>
      <c r="I27094" s="18">
        <f t="shared" si="7105"/>
        <v>2.5662565041264903E-2</v>
      </c>
      <c r="J27094" s="19">
        <f t="shared" si="7106"/>
        <v>7.6359718776992658</v>
      </c>
    </row>
    <row r="27095" spans="1:11" ht="12.75" customHeight="1" x14ac:dyDescent="0.25">
      <c r="A27095" s="13">
        <v>42590</v>
      </c>
      <c r="B27095" s="14">
        <v>35.340000000000003</v>
      </c>
      <c r="C27095" s="14">
        <v>0</v>
      </c>
      <c r="D27095" s="14">
        <v>0</v>
      </c>
      <c r="E27095" s="14">
        <v>35.340000000000003</v>
      </c>
      <c r="F27095" s="16">
        <f t="shared" si="7107"/>
        <v>2.6257620000000004</v>
      </c>
      <c r="G27095" s="20">
        <f t="shared" si="7108"/>
        <v>7.6359718776992658</v>
      </c>
      <c r="H27095" s="17">
        <v>4.1999999999999997E-3</v>
      </c>
      <c r="I27095" s="18">
        <f t="shared" si="7105"/>
        <v>3.7585182086336918E-2</v>
      </c>
      <c r="J27095" s="19">
        <f t="shared" si="7106"/>
        <v>10.299319059785603</v>
      </c>
    </row>
    <row r="27096" spans="1:11" ht="12.75" customHeight="1" x14ac:dyDescent="0.25">
      <c r="A27096" s="13">
        <v>42622</v>
      </c>
      <c r="B27096" s="14">
        <v>33.76</v>
      </c>
      <c r="C27096" s="14">
        <v>0</v>
      </c>
      <c r="D27096" s="14">
        <v>0</v>
      </c>
      <c r="E27096" s="14">
        <v>33.76</v>
      </c>
      <c r="F27096" s="16">
        <f t="shared" si="7107"/>
        <v>2.5083679999999999</v>
      </c>
      <c r="G27096" s="20">
        <f t="shared" si="7108"/>
        <v>10.299319059785603</v>
      </c>
      <c r="H27096" s="17">
        <v>4.45E-3</v>
      </c>
      <c r="I27096" s="18">
        <f t="shared" si="7105"/>
        <v>5.1413088616045932E-2</v>
      </c>
      <c r="J27096" s="19">
        <f t="shared" si="7106"/>
        <v>12.85910014840165</v>
      </c>
    </row>
    <row r="27097" spans="1:11" ht="12.75" customHeight="1" x14ac:dyDescent="0.25">
      <c r="A27097" s="13">
        <v>42654</v>
      </c>
      <c r="B27097" s="14">
        <v>35.86</v>
      </c>
      <c r="C27097" s="14">
        <v>0</v>
      </c>
      <c r="D27097" s="14">
        <v>0</v>
      </c>
      <c r="E27097" s="14">
        <v>35.86</v>
      </c>
      <c r="F27097" s="16">
        <f t="shared" si="7107"/>
        <v>2.6643980000000003</v>
      </c>
      <c r="G27097" s="20">
        <f t="shared" si="7108"/>
        <v>12.85910014840165</v>
      </c>
      <c r="H27097" s="17">
        <v>4.7999999999999996E-3</v>
      </c>
      <c r="I27097" s="18">
        <f t="shared" si="7105"/>
        <v>6.8118235912327921E-2</v>
      </c>
      <c r="J27097" s="21">
        <f t="shared" si="7106"/>
        <v>15.591616384313978</v>
      </c>
    </row>
    <row r="27098" spans="1:11" ht="12.75" customHeight="1" x14ac:dyDescent="0.25">
      <c r="A27098" s="13">
        <v>42682</v>
      </c>
      <c r="B27098" s="14">
        <v>33.24</v>
      </c>
      <c r="C27098" s="14">
        <v>0</v>
      </c>
      <c r="D27098" s="14">
        <v>0</v>
      </c>
      <c r="E27098" s="14">
        <v>33.24</v>
      </c>
      <c r="F27098" s="16">
        <f t="shared" si="7107"/>
        <v>2.4697320000000005</v>
      </c>
      <c r="G27098" s="20">
        <f t="shared" si="7108"/>
        <v>15.591616384313978</v>
      </c>
      <c r="H27098" s="17">
        <v>4.7999999999999996E-3</v>
      </c>
      <c r="I27098" s="18">
        <f t="shared" si="7105"/>
        <v>8.0767115444707077E-2</v>
      </c>
      <c r="J27098" s="21">
        <f t="shared" si="7106"/>
        <v>18.142115499758688</v>
      </c>
    </row>
    <row r="27099" spans="1:11" ht="12.75" customHeight="1" x14ac:dyDescent="0.25">
      <c r="A27099" s="13">
        <v>42711</v>
      </c>
      <c r="B27099" s="14">
        <v>32.71</v>
      </c>
      <c r="C27099" s="14">
        <v>0</v>
      </c>
      <c r="D27099" s="14">
        <v>0</v>
      </c>
      <c r="E27099" s="14">
        <v>32.71</v>
      </c>
      <c r="F27099" s="16">
        <f t="shared" si="7107"/>
        <v>2.4303530000000002</v>
      </c>
      <c r="G27099" s="20">
        <f t="shared" si="7108"/>
        <v>18.142115499758688</v>
      </c>
      <c r="H27099" s="17">
        <v>6.0000000000000001E-3</v>
      </c>
      <c r="I27099" s="18">
        <f t="shared" si="7105"/>
        <v>0.11614375199855212</v>
      </c>
      <c r="J27099" s="21">
        <f t="shared" si="7106"/>
        <v>20.688612251757242</v>
      </c>
    </row>
    <row r="27100" spans="1:11" ht="12.75" customHeight="1" x14ac:dyDescent="0.25">
      <c r="A27100" s="13">
        <v>42746</v>
      </c>
      <c r="B27100" s="14">
        <v>33.31</v>
      </c>
      <c r="C27100" s="14">
        <v>0</v>
      </c>
      <c r="D27100" s="14">
        <v>0</v>
      </c>
      <c r="E27100" s="14">
        <v>33.31</v>
      </c>
      <c r="F27100" s="16">
        <f t="shared" si="7107"/>
        <v>2.4749330000000005</v>
      </c>
      <c r="G27100" s="20">
        <f t="shared" si="7108"/>
        <v>20.688612251757242</v>
      </c>
      <c r="H27100" s="17">
        <v>7.3000000000000001E-3</v>
      </c>
      <c r="I27100" s="18">
        <f t="shared" si="7105"/>
        <v>0.16006037488782787</v>
      </c>
      <c r="J27100" s="21">
        <f t="shared" si="7106"/>
        <v>23.323605626645069</v>
      </c>
    </row>
    <row r="27101" spans="1:11" ht="12.75" customHeight="1" x14ac:dyDescent="0.25">
      <c r="A27101" s="13">
        <v>42773</v>
      </c>
      <c r="B27101" s="14">
        <v>32.99</v>
      </c>
      <c r="C27101" s="14">
        <v>0</v>
      </c>
      <c r="D27101" s="14">
        <v>0</v>
      </c>
      <c r="E27101" s="14">
        <v>32.99</v>
      </c>
      <c r="F27101" s="16">
        <f t="shared" si="7107"/>
        <v>2.4511570000000003</v>
      </c>
      <c r="G27101" s="20">
        <f t="shared" si="7108"/>
        <v>23.323605626645069</v>
      </c>
      <c r="H27101" s="17">
        <v>6.8999999999999999E-3</v>
      </c>
      <c r="I27101" s="18">
        <f t="shared" si="7105"/>
        <v>0.16938937047385097</v>
      </c>
      <c r="J27101" s="21">
        <f t="shared" si="7106"/>
        <v>25.944151997118922</v>
      </c>
    </row>
    <row r="27102" spans="1:11" ht="12.75" customHeight="1" x14ac:dyDescent="0.25">
      <c r="A27102" s="13">
        <v>42801</v>
      </c>
      <c r="B27102" s="14">
        <v>33.380000000000003</v>
      </c>
      <c r="C27102" s="14">
        <v>0</v>
      </c>
      <c r="D27102" s="14">
        <v>0</v>
      </c>
      <c r="E27102" s="14">
        <v>33.380000000000003</v>
      </c>
      <c r="F27102" s="16">
        <f t="shared" si="7107"/>
        <v>2.4801340000000005</v>
      </c>
      <c r="G27102" s="20">
        <f t="shared" si="7108"/>
        <v>25.944151997118922</v>
      </c>
      <c r="H27102" s="17">
        <v>7.9000000000000008E-3</v>
      </c>
      <c r="I27102" s="18">
        <f t="shared" si="7105"/>
        <v>0.21475533007723951</v>
      </c>
      <c r="J27102" s="21">
        <f t="shared" si="7106"/>
        <v>28.639041327196161</v>
      </c>
    </row>
    <row r="27103" spans="1:11" ht="12.75" customHeight="1" x14ac:dyDescent="0.25">
      <c r="A27103" s="13">
        <v>42835</v>
      </c>
      <c r="B27103" s="14">
        <v>2.21</v>
      </c>
      <c r="C27103" s="14">
        <v>0</v>
      </c>
      <c r="D27103" s="14">
        <v>0</v>
      </c>
      <c r="E27103" s="14">
        <v>2.21</v>
      </c>
      <c r="F27103" s="16">
        <f t="shared" si="7107"/>
        <v>0.16420300000000002</v>
      </c>
      <c r="G27103" s="20">
        <f t="shared" si="7108"/>
        <v>28.639041327196161</v>
      </c>
      <c r="H27103" s="17">
        <v>8.9999999999999993E-3</v>
      </c>
      <c r="I27103" s="18">
        <f t="shared" si="7105"/>
        <v>0.25849028544476543</v>
      </c>
      <c r="J27103" s="21">
        <f t="shared" si="7106"/>
        <v>29.061734612640926</v>
      </c>
    </row>
    <row r="27104" spans="1:11" ht="12.75" customHeight="1" x14ac:dyDescent="0.25">
      <c r="A27104" s="13"/>
      <c r="B27104" s="14"/>
      <c r="C27104" s="14"/>
      <c r="D27104" s="14"/>
      <c r="E27104" s="14"/>
      <c r="F27104" s="16"/>
      <c r="G27104" s="20">
        <f t="shared" si="7108"/>
        <v>29.061734612640926</v>
      </c>
      <c r="H27104" s="17">
        <v>9.0500000000000008E-3</v>
      </c>
      <c r="I27104" s="18">
        <f t="shared" si="7105"/>
        <v>0.26300869824440037</v>
      </c>
      <c r="J27104" s="19">
        <f t="shared" si="7106"/>
        <v>29.324743310885328</v>
      </c>
    </row>
    <row r="27105" spans="1:11" ht="12.75" customHeight="1" x14ac:dyDescent="0.25">
      <c r="A27105" s="13"/>
      <c r="B27105" s="14"/>
      <c r="C27105" s="14"/>
      <c r="D27105" s="14"/>
      <c r="E27105" s="14"/>
      <c r="F27105" s="16"/>
      <c r="G27105" s="20">
        <f t="shared" si="7108"/>
        <v>29.324743310885328</v>
      </c>
      <c r="H27105" s="17">
        <v>1.0149999999999999E-2</v>
      </c>
      <c r="I27105" s="18">
        <f t="shared" si="7105"/>
        <v>0.29764614460548605</v>
      </c>
      <c r="J27105" s="19">
        <f t="shared" si="7106"/>
        <v>29.622389455490815</v>
      </c>
    </row>
    <row r="27106" spans="1:11" ht="12.75" customHeight="1" x14ac:dyDescent="0.25">
      <c r="A27106" s="13"/>
      <c r="B27106" s="14"/>
      <c r="C27106" s="14"/>
      <c r="D27106" s="14"/>
      <c r="E27106" s="14"/>
      <c r="F27106" s="16">
        <f>SUM(F27092:F27103)</f>
        <v>27.861014000000004</v>
      </c>
      <c r="I27106" s="8">
        <f>SUM(I27092:I27105)</f>
        <v>1.7613754554908052</v>
      </c>
      <c r="K27106" s="9">
        <f>SUM(F27106:J27106)</f>
        <v>29.622389455490811</v>
      </c>
    </row>
    <row r="27107" spans="1:11" ht="12.75" customHeight="1" x14ac:dyDescent="0.25">
      <c r="A27107" s="7" t="s">
        <v>3128</v>
      </c>
      <c r="B27107" s="7" t="s">
        <v>3129</v>
      </c>
      <c r="E27107"/>
      <c r="G27107" s="14"/>
      <c r="H27107" s="17"/>
      <c r="I27107" s="18"/>
      <c r="J27107" s="21"/>
    </row>
    <row r="27108" spans="1:11" ht="12.75" customHeight="1" x14ac:dyDescent="0.25">
      <c r="A27108" s="13">
        <v>42501</v>
      </c>
      <c r="B27108" s="14">
        <v>10.06</v>
      </c>
      <c r="C27108" s="14">
        <v>0</v>
      </c>
      <c r="D27108" s="14">
        <v>31.66</v>
      </c>
      <c r="E27108" s="14">
        <v>41.72</v>
      </c>
      <c r="F27108" s="16">
        <f>PRODUCT(E27108*0.0743)</f>
        <v>3.099796</v>
      </c>
      <c r="H27108" s="17">
        <v>3.5000000000000001E-3</v>
      </c>
      <c r="I27108" s="18">
        <f t="shared" ref="I27108:I27121" si="7109">((F27108/2)+G27108)*(H27108)</f>
        <v>5.4246429999999998E-3</v>
      </c>
      <c r="J27108" s="19">
        <f t="shared" ref="J27108:J27121" si="7110">F27108+G27108+I27108</f>
        <v>3.105220643</v>
      </c>
    </row>
    <row r="27109" spans="1:11" ht="12.75" customHeight="1" x14ac:dyDescent="0.25">
      <c r="A27109" s="13">
        <v>42527</v>
      </c>
      <c r="B27109" s="14">
        <v>38.49</v>
      </c>
      <c r="C27109" s="14">
        <v>0</v>
      </c>
      <c r="D27109" s="14">
        <v>0</v>
      </c>
      <c r="E27109" s="14">
        <v>38.49</v>
      </c>
      <c r="F27109" s="16">
        <f t="shared" ref="F27109:F27119" si="7111">PRODUCT(E27109*0.0743)</f>
        <v>2.8598070000000004</v>
      </c>
      <c r="G27109" s="20">
        <f>SUM(J27108)</f>
        <v>3.105220643</v>
      </c>
      <c r="H27109" s="17">
        <v>3.7000000000000002E-3</v>
      </c>
      <c r="I27109" s="18">
        <f t="shared" si="7109"/>
        <v>1.6779959329100001E-2</v>
      </c>
      <c r="J27109" s="19">
        <f t="shared" si="7110"/>
        <v>5.9818076023291011</v>
      </c>
    </row>
    <row r="27110" spans="1:11" ht="12.75" customHeight="1" x14ac:dyDescent="0.25">
      <c r="A27110" s="13">
        <v>42559</v>
      </c>
      <c r="B27110" s="14">
        <v>31.66</v>
      </c>
      <c r="C27110" s="14">
        <v>0</v>
      </c>
      <c r="D27110" s="14">
        <v>0</v>
      </c>
      <c r="E27110" s="14">
        <v>31.66</v>
      </c>
      <c r="F27110" s="16">
        <f t="shared" si="7111"/>
        <v>2.352338</v>
      </c>
      <c r="G27110" s="20">
        <f t="shared" ref="G27110:G27121" si="7112">SUM(J27109)</f>
        <v>5.9818076023291011</v>
      </c>
      <c r="H27110" s="17">
        <v>4.0499999999999998E-3</v>
      </c>
      <c r="I27110" s="18">
        <f t="shared" si="7109"/>
        <v>2.8989805239432856E-2</v>
      </c>
      <c r="J27110" s="19">
        <f t="shared" si="7110"/>
        <v>8.3631354075685351</v>
      </c>
    </row>
    <row r="27111" spans="1:11" ht="12.75" customHeight="1" x14ac:dyDescent="0.25">
      <c r="A27111" s="13">
        <v>42590</v>
      </c>
      <c r="B27111" s="14">
        <v>31.66</v>
      </c>
      <c r="C27111" s="14">
        <v>0</v>
      </c>
      <c r="D27111" s="14">
        <v>0</v>
      </c>
      <c r="E27111" s="14">
        <v>31.66</v>
      </c>
      <c r="F27111" s="16">
        <f t="shared" si="7111"/>
        <v>2.352338</v>
      </c>
      <c r="G27111" s="20">
        <f t="shared" si="7112"/>
        <v>8.3631354075685351</v>
      </c>
      <c r="H27111" s="17">
        <v>4.1999999999999997E-3</v>
      </c>
      <c r="I27111" s="18">
        <f t="shared" si="7109"/>
        <v>4.0065078511787845E-2</v>
      </c>
      <c r="J27111" s="19">
        <f t="shared" si="7110"/>
        <v>10.755538486080322</v>
      </c>
    </row>
    <row r="27112" spans="1:11" ht="12.75" customHeight="1" x14ac:dyDescent="0.25">
      <c r="A27112" s="13">
        <v>42622</v>
      </c>
      <c r="B27112" s="14">
        <v>31.66</v>
      </c>
      <c r="C27112" s="14">
        <v>0</v>
      </c>
      <c r="D27112" s="14">
        <v>0</v>
      </c>
      <c r="E27112" s="14">
        <v>31.66</v>
      </c>
      <c r="F27112" s="16">
        <f t="shared" si="7111"/>
        <v>2.352338</v>
      </c>
      <c r="G27112" s="20">
        <f t="shared" si="7112"/>
        <v>10.755538486080322</v>
      </c>
      <c r="H27112" s="17">
        <v>4.45E-3</v>
      </c>
      <c r="I27112" s="18">
        <f t="shared" si="7109"/>
        <v>5.3096098313057435E-2</v>
      </c>
      <c r="J27112" s="19">
        <f t="shared" si="7110"/>
        <v>13.160972584393379</v>
      </c>
    </row>
    <row r="27113" spans="1:11" ht="12.75" customHeight="1" x14ac:dyDescent="0.25">
      <c r="A27113" s="13">
        <v>42654</v>
      </c>
      <c r="B27113" s="14">
        <v>33.24</v>
      </c>
      <c r="C27113" s="14">
        <v>0</v>
      </c>
      <c r="D27113" s="14">
        <v>0</v>
      </c>
      <c r="E27113" s="14">
        <v>33.24</v>
      </c>
      <c r="F27113" s="16">
        <f t="shared" si="7111"/>
        <v>2.4697320000000005</v>
      </c>
      <c r="G27113" s="20">
        <f t="shared" si="7112"/>
        <v>13.160972584393379</v>
      </c>
      <c r="H27113" s="17">
        <v>4.7999999999999996E-3</v>
      </c>
      <c r="I27113" s="18">
        <f t="shared" si="7109"/>
        <v>6.910002520508822E-2</v>
      </c>
      <c r="J27113" s="21">
        <f t="shared" si="7110"/>
        <v>15.699804609598468</v>
      </c>
    </row>
    <row r="27114" spans="1:11" ht="12.75" customHeight="1" x14ac:dyDescent="0.25">
      <c r="A27114" s="13">
        <v>42682</v>
      </c>
      <c r="B27114" s="14">
        <v>44.26</v>
      </c>
      <c r="C27114" s="14">
        <v>0</v>
      </c>
      <c r="D27114" s="14">
        <v>0</v>
      </c>
      <c r="E27114" s="14">
        <v>44.26</v>
      </c>
      <c r="F27114" s="16">
        <f t="shared" si="7111"/>
        <v>3.2885180000000003</v>
      </c>
      <c r="G27114" s="20">
        <f t="shared" si="7112"/>
        <v>15.699804609598468</v>
      </c>
      <c r="H27114" s="17">
        <v>4.7999999999999996E-3</v>
      </c>
      <c r="I27114" s="18">
        <f t="shared" si="7109"/>
        <v>8.3251505326072645E-2</v>
      </c>
      <c r="J27114" s="21">
        <f t="shared" si="7110"/>
        <v>19.071574114924541</v>
      </c>
    </row>
    <row r="27115" spans="1:11" ht="12.75" customHeight="1" x14ac:dyDescent="0.25">
      <c r="A27115" s="13">
        <v>42711</v>
      </c>
      <c r="B27115" s="14">
        <v>44.26</v>
      </c>
      <c r="C27115" s="14">
        <v>0</v>
      </c>
      <c r="D27115" s="14">
        <v>0</v>
      </c>
      <c r="E27115" s="14">
        <v>44.26</v>
      </c>
      <c r="F27115" s="16">
        <f t="shared" si="7111"/>
        <v>3.2885180000000003</v>
      </c>
      <c r="G27115" s="20">
        <f t="shared" si="7112"/>
        <v>19.071574114924541</v>
      </c>
      <c r="H27115" s="17">
        <v>6.0000000000000001E-3</v>
      </c>
      <c r="I27115" s="18">
        <f t="shared" si="7109"/>
        <v>0.12429499868954726</v>
      </c>
      <c r="J27115" s="21">
        <f t="shared" si="7110"/>
        <v>22.484387113614087</v>
      </c>
    </row>
    <row r="27116" spans="1:11" ht="12.75" customHeight="1" x14ac:dyDescent="0.25">
      <c r="A27116" s="13">
        <v>42746</v>
      </c>
      <c r="B27116" s="14">
        <v>47.99</v>
      </c>
      <c r="C27116" s="14">
        <v>0</v>
      </c>
      <c r="D27116" s="14">
        <v>0</v>
      </c>
      <c r="E27116" s="14">
        <v>47.99</v>
      </c>
      <c r="F27116" s="16">
        <f t="shared" si="7111"/>
        <v>3.5656570000000003</v>
      </c>
      <c r="G27116" s="20">
        <f t="shared" si="7112"/>
        <v>22.484387113614087</v>
      </c>
      <c r="H27116" s="17">
        <v>7.3000000000000001E-3</v>
      </c>
      <c r="I27116" s="18">
        <f t="shared" si="7109"/>
        <v>0.17715067397938283</v>
      </c>
      <c r="J27116" s="21">
        <f t="shared" si="7110"/>
        <v>26.227194787593472</v>
      </c>
    </row>
    <row r="27117" spans="1:11" ht="12.75" customHeight="1" x14ac:dyDescent="0.25">
      <c r="A27117" s="13">
        <v>42773</v>
      </c>
      <c r="B27117" s="14">
        <v>41.99</v>
      </c>
      <c r="C27117" s="14">
        <v>0</v>
      </c>
      <c r="D27117" s="14">
        <v>0</v>
      </c>
      <c r="E27117" s="14">
        <v>41.99</v>
      </c>
      <c r="F27117" s="16">
        <f t="shared" si="7111"/>
        <v>3.1198570000000005</v>
      </c>
      <c r="G27117" s="20">
        <f t="shared" si="7112"/>
        <v>26.227194787593472</v>
      </c>
      <c r="H27117" s="17">
        <v>6.8999999999999999E-3</v>
      </c>
      <c r="I27117" s="18">
        <f t="shared" si="7109"/>
        <v>0.19173115068439497</v>
      </c>
      <c r="J27117" s="21">
        <f t="shared" si="7110"/>
        <v>29.538782938277865</v>
      </c>
    </row>
    <row r="27118" spans="1:11" ht="12.75" customHeight="1" x14ac:dyDescent="0.25">
      <c r="A27118" s="13">
        <v>42801</v>
      </c>
      <c r="B27118" s="14">
        <v>44.52</v>
      </c>
      <c r="C27118" s="14">
        <v>0</v>
      </c>
      <c r="D27118" s="14">
        <v>0</v>
      </c>
      <c r="E27118" s="14">
        <v>44.52</v>
      </c>
      <c r="F27118" s="16">
        <f t="shared" si="7111"/>
        <v>3.3078360000000004</v>
      </c>
      <c r="G27118" s="20">
        <f t="shared" si="7112"/>
        <v>29.538782938277865</v>
      </c>
      <c r="H27118" s="17">
        <v>7.9000000000000008E-3</v>
      </c>
      <c r="I27118" s="18">
        <f t="shared" si="7109"/>
        <v>0.24642233741239516</v>
      </c>
      <c r="J27118" s="21">
        <f t="shared" si="7110"/>
        <v>33.093041275690261</v>
      </c>
    </row>
    <row r="27119" spans="1:11" ht="12.75" customHeight="1" x14ac:dyDescent="0.25">
      <c r="A27119" s="13">
        <v>42835</v>
      </c>
      <c r="B27119" s="14">
        <v>22.69</v>
      </c>
      <c r="C27119" s="14">
        <v>0</v>
      </c>
      <c r="D27119" s="14">
        <v>0</v>
      </c>
      <c r="E27119" s="14">
        <v>22.69</v>
      </c>
      <c r="F27119" s="16">
        <f t="shared" si="7111"/>
        <v>1.6858670000000002</v>
      </c>
      <c r="G27119" s="20">
        <f t="shared" si="7112"/>
        <v>33.093041275690261</v>
      </c>
      <c r="H27119" s="17">
        <v>8.9999999999999993E-3</v>
      </c>
      <c r="I27119" s="18">
        <f t="shared" si="7109"/>
        <v>0.30542377298121232</v>
      </c>
      <c r="J27119" s="21">
        <f t="shared" si="7110"/>
        <v>35.084332048671477</v>
      </c>
    </row>
    <row r="27120" spans="1:11" ht="12.75" customHeight="1" x14ac:dyDescent="0.25">
      <c r="A27120" s="13"/>
      <c r="B27120" s="14"/>
      <c r="C27120" s="14"/>
      <c r="D27120" s="14"/>
      <c r="E27120" s="14"/>
      <c r="F27120" s="16"/>
      <c r="G27120" s="20">
        <f t="shared" si="7112"/>
        <v>35.084332048671477</v>
      </c>
      <c r="H27120" s="17">
        <v>9.0500000000000008E-3</v>
      </c>
      <c r="I27120" s="18">
        <f t="shared" si="7109"/>
        <v>0.31751320504047692</v>
      </c>
      <c r="J27120" s="19">
        <f t="shared" si="7110"/>
        <v>35.401845253711954</v>
      </c>
    </row>
    <row r="27121" spans="1:11" ht="12.75" customHeight="1" x14ac:dyDescent="0.25">
      <c r="A27121" s="13"/>
      <c r="B27121" s="14"/>
      <c r="C27121" s="14"/>
      <c r="D27121" s="14"/>
      <c r="E27121" s="14"/>
      <c r="F27121" s="16"/>
      <c r="G27121" s="20">
        <f t="shared" si="7112"/>
        <v>35.401845253711954</v>
      </c>
      <c r="H27121" s="17">
        <v>1.0149999999999999E-2</v>
      </c>
      <c r="I27121" s="18">
        <f t="shared" si="7109"/>
        <v>0.35932872932517629</v>
      </c>
      <c r="J27121" s="19">
        <f t="shared" si="7110"/>
        <v>35.761173983037132</v>
      </c>
    </row>
    <row r="27122" spans="1:11" ht="12.75" customHeight="1" x14ac:dyDescent="0.25">
      <c r="A27122" s="13"/>
      <c r="B27122" s="14"/>
      <c r="C27122" s="14"/>
      <c r="D27122" s="14"/>
      <c r="E27122" s="14"/>
      <c r="F27122" s="16">
        <f>SUM(F27108:F27119)</f>
        <v>33.742602000000005</v>
      </c>
      <c r="I27122" s="8">
        <f>SUM(I27108:I27121)</f>
        <v>2.0185719830371247</v>
      </c>
      <c r="K27122" s="9">
        <f>SUM(F27122:J27122)</f>
        <v>35.761173983037132</v>
      </c>
    </row>
    <row r="27123" spans="1:11" ht="12.75" customHeight="1" x14ac:dyDescent="0.25">
      <c r="A27123" s="7" t="s">
        <v>3130</v>
      </c>
      <c r="B27123" s="7" t="s">
        <v>3131</v>
      </c>
      <c r="E27123"/>
      <c r="G27123" s="14"/>
      <c r="H27123" s="17"/>
      <c r="I27123" s="18"/>
      <c r="J27123" s="21"/>
    </row>
    <row r="27124" spans="1:11" ht="12.75" customHeight="1" x14ac:dyDescent="0.25">
      <c r="A27124" s="13">
        <v>42501</v>
      </c>
      <c r="B27124" s="14">
        <v>7.35</v>
      </c>
      <c r="C27124" s="14">
        <v>0</v>
      </c>
      <c r="D27124" s="14">
        <v>31.66</v>
      </c>
      <c r="E27124" s="14">
        <v>39.01</v>
      </c>
      <c r="F27124" s="16">
        <f>PRODUCT(E27124*0.0743)</f>
        <v>2.8984429999999999</v>
      </c>
      <c r="H27124" s="17">
        <v>3.5000000000000001E-3</v>
      </c>
      <c r="I27124" s="18">
        <f t="shared" ref="I27124:I27137" si="7113">((F27124/2)+G27124)*(H27124)</f>
        <v>5.0722752500000001E-3</v>
      </c>
      <c r="J27124" s="19">
        <f t="shared" ref="J27124:J27137" si="7114">F27124+G27124+I27124</f>
        <v>2.9035152752499997</v>
      </c>
    </row>
    <row r="27125" spans="1:11" ht="12.75" customHeight="1" x14ac:dyDescent="0.25">
      <c r="A27125" s="13">
        <v>42527</v>
      </c>
      <c r="B27125" s="14">
        <v>42.16</v>
      </c>
      <c r="C27125" s="14">
        <v>0</v>
      </c>
      <c r="D27125" s="14">
        <v>0</v>
      </c>
      <c r="E27125" s="14">
        <v>42.16</v>
      </c>
      <c r="F27125" s="16">
        <f t="shared" ref="F27125:F27135" si="7115">PRODUCT(E27125*0.0743)</f>
        <v>3.1324879999999999</v>
      </c>
      <c r="G27125" s="20">
        <f>SUM(J27124)</f>
        <v>2.9035152752499997</v>
      </c>
      <c r="H27125" s="17">
        <v>3.7000000000000002E-3</v>
      </c>
      <c r="I27125" s="18">
        <f t="shared" si="7113"/>
        <v>1.6538109318425E-2</v>
      </c>
      <c r="J27125" s="19">
        <f t="shared" si="7114"/>
        <v>6.0525413845684248</v>
      </c>
    </row>
    <row r="27126" spans="1:11" ht="12.75" customHeight="1" x14ac:dyDescent="0.25">
      <c r="A27126" s="13">
        <v>42559</v>
      </c>
      <c r="B27126" s="14">
        <v>42.16</v>
      </c>
      <c r="C27126" s="14">
        <v>0</v>
      </c>
      <c r="D27126" s="14">
        <v>0</v>
      </c>
      <c r="E27126" s="14">
        <v>42.16</v>
      </c>
      <c r="F27126" s="16">
        <f t="shared" si="7115"/>
        <v>3.1324879999999999</v>
      </c>
      <c r="G27126" s="20">
        <f t="shared" ref="G27126:G27137" si="7116">SUM(J27125)</f>
        <v>6.0525413845684248</v>
      </c>
      <c r="H27126" s="17">
        <v>4.0499999999999998E-3</v>
      </c>
      <c r="I27126" s="18">
        <f t="shared" si="7113"/>
        <v>3.0856080807502118E-2</v>
      </c>
      <c r="J27126" s="19">
        <f t="shared" si="7114"/>
        <v>9.2158854653759281</v>
      </c>
    </row>
    <row r="27127" spans="1:11" ht="12.75" customHeight="1" x14ac:dyDescent="0.25">
      <c r="A27127" s="13">
        <v>42590</v>
      </c>
      <c r="B27127" s="14">
        <v>45.84</v>
      </c>
      <c r="C27127" s="14">
        <v>0</v>
      </c>
      <c r="D27127" s="14">
        <v>0</v>
      </c>
      <c r="E27127" s="14">
        <v>45.84</v>
      </c>
      <c r="F27127" s="16">
        <f t="shared" si="7115"/>
        <v>3.4059120000000003</v>
      </c>
      <c r="G27127" s="20">
        <f t="shared" si="7116"/>
        <v>9.2158854653759281</v>
      </c>
      <c r="H27127" s="17">
        <v>4.1999999999999997E-3</v>
      </c>
      <c r="I27127" s="18">
        <f t="shared" si="7113"/>
        <v>4.5859134154578894E-2</v>
      </c>
      <c r="J27127" s="19">
        <f t="shared" si="7114"/>
        <v>12.667656599530508</v>
      </c>
    </row>
    <row r="27128" spans="1:11" ht="12.75" customHeight="1" x14ac:dyDescent="0.25">
      <c r="A27128" s="13">
        <v>42622</v>
      </c>
      <c r="B27128" s="14">
        <v>44.79</v>
      </c>
      <c r="C27128" s="14">
        <v>0</v>
      </c>
      <c r="D27128" s="14">
        <v>0</v>
      </c>
      <c r="E27128" s="14">
        <v>44.79</v>
      </c>
      <c r="F27128" s="16">
        <f t="shared" si="7115"/>
        <v>3.3278970000000001</v>
      </c>
      <c r="G27128" s="20">
        <f t="shared" si="7116"/>
        <v>12.667656599530508</v>
      </c>
      <c r="H27128" s="17">
        <v>4.45E-3</v>
      </c>
      <c r="I27128" s="18">
        <f t="shared" si="7113"/>
        <v>6.3775642692910764E-2</v>
      </c>
      <c r="J27128" s="19">
        <f t="shared" si="7114"/>
        <v>16.05932924222342</v>
      </c>
    </row>
    <row r="27129" spans="1:11" ht="12.75" customHeight="1" x14ac:dyDescent="0.25">
      <c r="A27129" s="13">
        <v>42654</v>
      </c>
      <c r="B27129" s="14">
        <v>43.21</v>
      </c>
      <c r="C27129" s="14">
        <v>0</v>
      </c>
      <c r="D27129" s="14">
        <v>0</v>
      </c>
      <c r="E27129" s="14">
        <v>43.21</v>
      </c>
      <c r="F27129" s="16">
        <f t="shared" si="7115"/>
        <v>3.2105030000000001</v>
      </c>
      <c r="G27129" s="20">
        <f t="shared" si="7116"/>
        <v>16.05932924222342</v>
      </c>
      <c r="H27129" s="17">
        <v>4.7999999999999996E-3</v>
      </c>
      <c r="I27129" s="18">
        <f t="shared" si="7113"/>
        <v>8.478998756267242E-2</v>
      </c>
      <c r="J27129" s="21">
        <f t="shared" si="7114"/>
        <v>19.354622229786091</v>
      </c>
    </row>
    <row r="27130" spans="1:11" ht="12.75" customHeight="1" x14ac:dyDescent="0.25">
      <c r="A27130" s="13">
        <v>42682</v>
      </c>
      <c r="B27130" s="14">
        <v>51.61</v>
      </c>
      <c r="C27130" s="14">
        <v>0</v>
      </c>
      <c r="D27130" s="14">
        <v>0</v>
      </c>
      <c r="E27130" s="14">
        <v>51.61</v>
      </c>
      <c r="F27130" s="16">
        <f t="shared" si="7115"/>
        <v>3.8346230000000001</v>
      </c>
      <c r="G27130" s="20">
        <f t="shared" si="7116"/>
        <v>19.354622229786091</v>
      </c>
      <c r="H27130" s="17">
        <v>4.7999999999999996E-3</v>
      </c>
      <c r="I27130" s="18">
        <f t="shared" si="7113"/>
        <v>0.10210528190297323</v>
      </c>
      <c r="J27130" s="21">
        <f t="shared" si="7114"/>
        <v>23.291350511689064</v>
      </c>
    </row>
    <row r="27131" spans="1:11" ht="12.75" customHeight="1" x14ac:dyDescent="0.25">
      <c r="A27131" s="13">
        <v>42711</v>
      </c>
      <c r="B27131" s="14">
        <v>50.04</v>
      </c>
      <c r="C27131" s="14">
        <v>0</v>
      </c>
      <c r="D27131" s="14">
        <v>0</v>
      </c>
      <c r="E27131" s="14">
        <v>50.04</v>
      </c>
      <c r="F27131" s="16">
        <f t="shared" si="7115"/>
        <v>3.7179720000000001</v>
      </c>
      <c r="G27131" s="20">
        <f t="shared" si="7116"/>
        <v>23.291350511689064</v>
      </c>
      <c r="H27131" s="17">
        <v>6.0000000000000001E-3</v>
      </c>
      <c r="I27131" s="18">
        <f t="shared" si="7113"/>
        <v>0.1509020190701344</v>
      </c>
      <c r="J27131" s="21">
        <f t="shared" si="7114"/>
        <v>27.160224530759198</v>
      </c>
    </row>
    <row r="27132" spans="1:11" ht="12.75" customHeight="1" x14ac:dyDescent="0.25">
      <c r="A27132" s="13">
        <v>42746</v>
      </c>
      <c r="B27132" s="14">
        <v>67.069999999999993</v>
      </c>
      <c r="C27132" s="14">
        <v>0</v>
      </c>
      <c r="D27132" s="14">
        <v>0</v>
      </c>
      <c r="E27132" s="14">
        <v>67.069999999999993</v>
      </c>
      <c r="F27132" s="16">
        <f t="shared" si="7115"/>
        <v>4.983301</v>
      </c>
      <c r="G27132" s="20">
        <f t="shared" si="7116"/>
        <v>27.160224530759198</v>
      </c>
      <c r="H27132" s="17">
        <v>7.3000000000000001E-3</v>
      </c>
      <c r="I27132" s="18">
        <f t="shared" si="7113"/>
        <v>0.21645868772454213</v>
      </c>
      <c r="J27132" s="21">
        <f t="shared" si="7114"/>
        <v>32.359984218483739</v>
      </c>
    </row>
    <row r="27133" spans="1:11" ht="12.75" customHeight="1" x14ac:dyDescent="0.25">
      <c r="A27133" s="13">
        <v>42773</v>
      </c>
      <c r="B27133" s="14">
        <v>54.08</v>
      </c>
      <c r="C27133" s="14">
        <v>0</v>
      </c>
      <c r="D27133" s="14">
        <v>0</v>
      </c>
      <c r="E27133" s="14">
        <v>54.08</v>
      </c>
      <c r="F27133" s="16">
        <f t="shared" si="7115"/>
        <v>4.0181440000000004</v>
      </c>
      <c r="G27133" s="20">
        <f t="shared" si="7116"/>
        <v>32.359984218483739</v>
      </c>
      <c r="H27133" s="17">
        <v>6.8999999999999999E-3</v>
      </c>
      <c r="I27133" s="18">
        <f t="shared" si="7113"/>
        <v>0.23714648790753781</v>
      </c>
      <c r="J27133" s="21">
        <f t="shared" si="7114"/>
        <v>36.615274706391276</v>
      </c>
    </row>
    <row r="27134" spans="1:11" ht="12.75" customHeight="1" x14ac:dyDescent="0.25">
      <c r="A27134" s="13">
        <v>42801</v>
      </c>
      <c r="B27134" s="14">
        <v>33.43</v>
      </c>
      <c r="C27134" s="14">
        <v>0</v>
      </c>
      <c r="D27134" s="14">
        <v>0</v>
      </c>
      <c r="E27134" s="14">
        <v>33.43</v>
      </c>
      <c r="F27134" s="16">
        <f t="shared" si="7115"/>
        <v>2.4838490000000002</v>
      </c>
      <c r="G27134" s="20">
        <f t="shared" si="7116"/>
        <v>36.615274706391276</v>
      </c>
      <c r="H27134" s="17">
        <v>7.9000000000000008E-3</v>
      </c>
      <c r="I27134" s="18">
        <f t="shared" si="7113"/>
        <v>0.29907187373049116</v>
      </c>
      <c r="J27134" s="21">
        <f t="shared" si="7114"/>
        <v>39.398195580121765</v>
      </c>
    </row>
    <row r="27135" spans="1:11" ht="12.75" customHeight="1" x14ac:dyDescent="0.25">
      <c r="A27135" s="13">
        <v>42835</v>
      </c>
      <c r="B27135" s="14">
        <v>24.77</v>
      </c>
      <c r="C27135" s="14">
        <v>0</v>
      </c>
      <c r="D27135" s="14">
        <v>0</v>
      </c>
      <c r="E27135" s="14">
        <v>24.77</v>
      </c>
      <c r="F27135" s="16">
        <f t="shared" si="7115"/>
        <v>1.840411</v>
      </c>
      <c r="G27135" s="20">
        <f t="shared" si="7116"/>
        <v>39.398195580121765</v>
      </c>
      <c r="H27135" s="17">
        <v>8.9999999999999993E-3</v>
      </c>
      <c r="I27135" s="18">
        <f t="shared" si="7113"/>
        <v>0.36286560972109588</v>
      </c>
      <c r="J27135" s="21">
        <f t="shared" si="7114"/>
        <v>41.601472189842866</v>
      </c>
    </row>
    <row r="27136" spans="1:11" ht="12.75" customHeight="1" x14ac:dyDescent="0.25">
      <c r="A27136" s="13"/>
      <c r="B27136" s="14"/>
      <c r="C27136" s="14"/>
      <c r="D27136" s="14"/>
      <c r="E27136" s="14"/>
      <c r="F27136" s="16"/>
      <c r="G27136" s="20">
        <f t="shared" si="7116"/>
        <v>41.601472189842866</v>
      </c>
      <c r="H27136" s="17">
        <v>9.0500000000000008E-3</v>
      </c>
      <c r="I27136" s="18">
        <f t="shared" si="7113"/>
        <v>0.37649332331807794</v>
      </c>
      <c r="J27136" s="19">
        <f t="shared" si="7114"/>
        <v>41.977965513160946</v>
      </c>
    </row>
    <row r="27137" spans="1:11" ht="12.75" customHeight="1" x14ac:dyDescent="0.25">
      <c r="A27137" s="13"/>
      <c r="B27137" s="14"/>
      <c r="C27137" s="14"/>
      <c r="D27137" s="14"/>
      <c r="E27137" s="14"/>
      <c r="F27137" s="16"/>
      <c r="G27137" s="20">
        <f t="shared" si="7116"/>
        <v>41.977965513160946</v>
      </c>
      <c r="H27137" s="17">
        <v>1.0149999999999999E-2</v>
      </c>
      <c r="I27137" s="18">
        <f t="shared" si="7113"/>
        <v>0.42607634995858357</v>
      </c>
      <c r="J27137" s="19">
        <f t="shared" si="7114"/>
        <v>42.404041863119531</v>
      </c>
    </row>
    <row r="27138" spans="1:11" ht="12.75" customHeight="1" x14ac:dyDescent="0.25">
      <c r="A27138" s="13"/>
      <c r="B27138" s="14"/>
      <c r="C27138" s="14"/>
      <c r="D27138" s="14"/>
      <c r="E27138" s="14"/>
      <c r="F27138" s="16">
        <f>SUM(F27124:F27135)</f>
        <v>39.986031000000004</v>
      </c>
      <c r="I27138" s="8">
        <f>SUM(I27124:I27137)</f>
        <v>2.4180108631195254</v>
      </c>
      <c r="K27138" s="9">
        <f>SUM(F27138:J27138)</f>
        <v>42.404041863119531</v>
      </c>
    </row>
    <row r="27139" spans="1:11" ht="12.75" customHeight="1" x14ac:dyDescent="0.25">
      <c r="A27139" s="7" t="s">
        <v>3132</v>
      </c>
      <c r="B27139" s="7" t="s">
        <v>3133</v>
      </c>
      <c r="E27139"/>
      <c r="G27139" s="14"/>
      <c r="H27139" s="17"/>
      <c r="I27139" s="18"/>
      <c r="J27139" s="21"/>
    </row>
    <row r="27140" spans="1:11" ht="12.75" customHeight="1" x14ac:dyDescent="0.25">
      <c r="A27140" s="13">
        <v>42501</v>
      </c>
      <c r="B27140" s="14">
        <v>0</v>
      </c>
      <c r="C27140" s="14">
        <v>0</v>
      </c>
      <c r="D27140" s="14">
        <v>31.66</v>
      </c>
      <c r="E27140" s="14">
        <v>31.66</v>
      </c>
      <c r="F27140" s="16">
        <f>PRODUCT(E27140*0.0743)</f>
        <v>2.352338</v>
      </c>
      <c r="H27140" s="17">
        <v>3.5000000000000001E-3</v>
      </c>
      <c r="I27140" s="18">
        <f t="shared" ref="I27140:I27153" si="7117">((F27140/2)+G27140)*(H27140)</f>
        <v>4.1165914999999999E-3</v>
      </c>
      <c r="J27140" s="19">
        <f t="shared" ref="J27140:J27153" si="7118">F27140+G27140+I27140</f>
        <v>2.3564545914999999</v>
      </c>
    </row>
    <row r="27141" spans="1:11" ht="12.75" customHeight="1" x14ac:dyDescent="0.25">
      <c r="A27141" s="13">
        <v>42527</v>
      </c>
      <c r="B27141" s="14">
        <v>31.66</v>
      </c>
      <c r="C27141" s="14">
        <v>0</v>
      </c>
      <c r="D27141" s="14">
        <v>0</v>
      </c>
      <c r="E27141" s="14">
        <v>31.66</v>
      </c>
      <c r="F27141" s="16">
        <f t="shared" ref="F27141:F27151" si="7119">PRODUCT(E27141*0.0743)</f>
        <v>2.352338</v>
      </c>
      <c r="G27141" s="20">
        <f>SUM(J27140)</f>
        <v>2.3564545914999999</v>
      </c>
      <c r="H27141" s="17">
        <v>3.7000000000000002E-3</v>
      </c>
      <c r="I27141" s="18">
        <f t="shared" si="7117"/>
        <v>1.3070707288550001E-2</v>
      </c>
      <c r="J27141" s="19">
        <f t="shared" si="7118"/>
        <v>4.7218632987885503</v>
      </c>
    </row>
    <row r="27142" spans="1:11" ht="12.75" customHeight="1" x14ac:dyDescent="0.25">
      <c r="A27142" s="13">
        <v>42559</v>
      </c>
      <c r="B27142" s="14">
        <v>31.66</v>
      </c>
      <c r="C27142" s="14">
        <v>0</v>
      </c>
      <c r="D27142" s="14">
        <v>0</v>
      </c>
      <c r="E27142" s="14">
        <v>31.66</v>
      </c>
      <c r="F27142" s="16">
        <f t="shared" si="7119"/>
        <v>2.352338</v>
      </c>
      <c r="G27142" s="20">
        <f t="shared" ref="G27142:G27153" si="7120">SUM(J27141)</f>
        <v>4.7218632987885503</v>
      </c>
      <c r="H27142" s="17">
        <v>4.0499999999999998E-3</v>
      </c>
      <c r="I27142" s="18">
        <f t="shared" si="7117"/>
        <v>2.3887030810093628E-2</v>
      </c>
      <c r="J27142" s="19">
        <f t="shared" si="7118"/>
        <v>7.0980883295986432</v>
      </c>
    </row>
    <row r="27143" spans="1:11" ht="12.75" customHeight="1" x14ac:dyDescent="0.25">
      <c r="A27143" s="13">
        <v>42590</v>
      </c>
      <c r="B27143" s="14">
        <v>32.71</v>
      </c>
      <c r="C27143" s="14">
        <v>0</v>
      </c>
      <c r="D27143" s="14">
        <v>0</v>
      </c>
      <c r="E27143" s="14">
        <v>32.71</v>
      </c>
      <c r="F27143" s="16">
        <f t="shared" si="7119"/>
        <v>2.4303530000000002</v>
      </c>
      <c r="G27143" s="20">
        <f t="shared" si="7120"/>
        <v>7.0980883295986432</v>
      </c>
      <c r="H27143" s="17">
        <v>4.1999999999999997E-3</v>
      </c>
      <c r="I27143" s="18">
        <f t="shared" si="7117"/>
        <v>3.4915712284314303E-2</v>
      </c>
      <c r="J27143" s="19">
        <f t="shared" si="7118"/>
        <v>9.5633570418829574</v>
      </c>
    </row>
    <row r="27144" spans="1:11" ht="12.75" customHeight="1" x14ac:dyDescent="0.25">
      <c r="A27144" s="13">
        <v>42622</v>
      </c>
      <c r="B27144" s="14">
        <v>31.66</v>
      </c>
      <c r="C27144" s="14">
        <v>0</v>
      </c>
      <c r="D27144" s="14">
        <v>0</v>
      </c>
      <c r="E27144" s="14">
        <v>31.66</v>
      </c>
      <c r="F27144" s="16">
        <f t="shared" si="7119"/>
        <v>2.352338</v>
      </c>
      <c r="G27144" s="20">
        <f t="shared" si="7120"/>
        <v>9.5633570418829574</v>
      </c>
      <c r="H27144" s="17">
        <v>4.45E-3</v>
      </c>
      <c r="I27144" s="18">
        <f t="shared" si="7117"/>
        <v>4.779089088637916E-2</v>
      </c>
      <c r="J27144" s="19">
        <f t="shared" si="7118"/>
        <v>11.963485932769336</v>
      </c>
    </row>
    <row r="27145" spans="1:11" ht="12.75" customHeight="1" x14ac:dyDescent="0.25">
      <c r="A27145" s="13">
        <v>42654</v>
      </c>
      <c r="B27145" s="14">
        <v>32.71</v>
      </c>
      <c r="C27145" s="14">
        <v>0</v>
      </c>
      <c r="D27145" s="14">
        <v>0</v>
      </c>
      <c r="E27145" s="14">
        <v>32.71</v>
      </c>
      <c r="F27145" s="16">
        <f t="shared" si="7119"/>
        <v>2.4303530000000002</v>
      </c>
      <c r="G27145" s="20">
        <f t="shared" si="7120"/>
        <v>11.963485932769336</v>
      </c>
      <c r="H27145" s="17">
        <v>4.7999999999999996E-3</v>
      </c>
      <c r="I27145" s="18">
        <f t="shared" si="7117"/>
        <v>6.3257579677292813E-2</v>
      </c>
      <c r="J27145" s="21">
        <f t="shared" si="7118"/>
        <v>14.457096512446629</v>
      </c>
    </row>
    <row r="27146" spans="1:11" ht="12.75" customHeight="1" x14ac:dyDescent="0.25">
      <c r="A27146" s="13">
        <v>42682</v>
      </c>
      <c r="B27146" s="14">
        <v>32.71</v>
      </c>
      <c r="C27146" s="14">
        <v>0</v>
      </c>
      <c r="D27146" s="14">
        <v>0</v>
      </c>
      <c r="E27146" s="14">
        <v>32.71</v>
      </c>
      <c r="F27146" s="16">
        <f t="shared" si="7119"/>
        <v>2.4303530000000002</v>
      </c>
      <c r="G27146" s="20">
        <f t="shared" si="7120"/>
        <v>14.457096512446629</v>
      </c>
      <c r="H27146" s="17">
        <v>4.7999999999999996E-3</v>
      </c>
      <c r="I27146" s="18">
        <f t="shared" si="7117"/>
        <v>7.522691045974382E-2</v>
      </c>
      <c r="J27146" s="21">
        <f t="shared" si="7118"/>
        <v>16.962676422906373</v>
      </c>
    </row>
    <row r="27147" spans="1:11" ht="12.75" customHeight="1" x14ac:dyDescent="0.25">
      <c r="A27147" s="13">
        <v>42711</v>
      </c>
      <c r="B27147" s="14">
        <v>44.79</v>
      </c>
      <c r="C27147" s="14">
        <v>0</v>
      </c>
      <c r="D27147" s="14">
        <v>0</v>
      </c>
      <c r="E27147" s="14">
        <v>44.79</v>
      </c>
      <c r="F27147" s="16">
        <f t="shared" si="7119"/>
        <v>3.3278970000000001</v>
      </c>
      <c r="G27147" s="20">
        <f t="shared" si="7120"/>
        <v>16.962676422906373</v>
      </c>
      <c r="H27147" s="17">
        <v>6.0000000000000001E-3</v>
      </c>
      <c r="I27147" s="18">
        <f t="shared" si="7117"/>
        <v>0.11175974953743824</v>
      </c>
      <c r="J27147" s="21">
        <f t="shared" si="7118"/>
        <v>20.402333172443811</v>
      </c>
    </row>
    <row r="27148" spans="1:11" ht="12.75" customHeight="1" x14ac:dyDescent="0.25">
      <c r="A27148" s="13">
        <v>42746</v>
      </c>
      <c r="B27148" s="14">
        <v>84.16</v>
      </c>
      <c r="C27148" s="14">
        <v>0</v>
      </c>
      <c r="D27148" s="14">
        <v>0</v>
      </c>
      <c r="E27148" s="14">
        <v>84.16</v>
      </c>
      <c r="F27148" s="16">
        <f t="shared" si="7119"/>
        <v>6.253088</v>
      </c>
      <c r="G27148" s="20">
        <f t="shared" si="7120"/>
        <v>20.402333172443811</v>
      </c>
      <c r="H27148" s="17">
        <v>7.3000000000000001E-3</v>
      </c>
      <c r="I27148" s="18">
        <f t="shared" si="7117"/>
        <v>0.17176080335883981</v>
      </c>
      <c r="J27148" s="21">
        <f t="shared" si="7118"/>
        <v>26.827181975802649</v>
      </c>
    </row>
    <row r="27149" spans="1:11" ht="12.75" customHeight="1" x14ac:dyDescent="0.25">
      <c r="A27149" s="13">
        <v>42773</v>
      </c>
      <c r="B27149" s="14">
        <v>84.16</v>
      </c>
      <c r="C27149" s="14">
        <v>0</v>
      </c>
      <c r="D27149" s="14">
        <v>0</v>
      </c>
      <c r="E27149" s="14">
        <v>84.16</v>
      </c>
      <c r="F27149" s="16">
        <f t="shared" si="7119"/>
        <v>6.253088</v>
      </c>
      <c r="G27149" s="20">
        <f t="shared" si="7120"/>
        <v>26.827181975802649</v>
      </c>
      <c r="H27149" s="17">
        <v>6.8999999999999999E-3</v>
      </c>
      <c r="I27149" s="18">
        <f t="shared" si="7117"/>
        <v>0.20668070923303827</v>
      </c>
      <c r="J27149" s="21">
        <f t="shared" si="7118"/>
        <v>33.286950685035691</v>
      </c>
    </row>
    <row r="27150" spans="1:11" ht="12.75" customHeight="1" x14ac:dyDescent="0.25">
      <c r="A27150" s="13">
        <v>42801</v>
      </c>
      <c r="B27150" s="14">
        <v>84.16</v>
      </c>
      <c r="C27150" s="14">
        <v>0</v>
      </c>
      <c r="D27150" s="14">
        <v>0</v>
      </c>
      <c r="E27150" s="14">
        <v>84.16</v>
      </c>
      <c r="F27150" s="16">
        <f t="shared" si="7119"/>
        <v>6.253088</v>
      </c>
      <c r="G27150" s="20">
        <f t="shared" si="7120"/>
        <v>33.286950685035691</v>
      </c>
      <c r="H27150" s="17">
        <v>7.9000000000000008E-3</v>
      </c>
      <c r="I27150" s="18">
        <f t="shared" si="7117"/>
        <v>0.28766660801178201</v>
      </c>
      <c r="J27150" s="21">
        <f t="shared" si="7118"/>
        <v>39.827705293047472</v>
      </c>
    </row>
    <row r="27151" spans="1:11" ht="12.75" customHeight="1" x14ac:dyDescent="0.25">
      <c r="A27151" s="13">
        <v>42835</v>
      </c>
      <c r="B27151" s="14">
        <v>52.5</v>
      </c>
      <c r="C27151" s="14">
        <v>0</v>
      </c>
      <c r="D27151" s="14">
        <v>0</v>
      </c>
      <c r="E27151" s="14">
        <v>52.5</v>
      </c>
      <c r="F27151" s="16">
        <f t="shared" si="7119"/>
        <v>3.9007500000000004</v>
      </c>
      <c r="G27151" s="20">
        <f t="shared" si="7120"/>
        <v>39.827705293047472</v>
      </c>
      <c r="H27151" s="17">
        <v>8.9999999999999993E-3</v>
      </c>
      <c r="I27151" s="18">
        <f t="shared" si="7117"/>
        <v>0.37600272263742723</v>
      </c>
      <c r="J27151" s="21">
        <f t="shared" si="7118"/>
        <v>44.104458015684905</v>
      </c>
    </row>
    <row r="27152" spans="1:11" ht="12.75" customHeight="1" x14ac:dyDescent="0.25">
      <c r="A27152" s="13"/>
      <c r="B27152" s="14"/>
      <c r="C27152" s="14"/>
      <c r="D27152" s="14"/>
      <c r="E27152" s="14"/>
      <c r="F27152" s="16"/>
      <c r="G27152" s="20">
        <f t="shared" si="7120"/>
        <v>44.104458015684905</v>
      </c>
      <c r="H27152" s="17">
        <v>9.0500000000000008E-3</v>
      </c>
      <c r="I27152" s="18">
        <f t="shared" si="7117"/>
        <v>0.39914534504194843</v>
      </c>
      <c r="J27152" s="19">
        <f t="shared" si="7118"/>
        <v>44.503603360726856</v>
      </c>
    </row>
    <row r="27153" spans="1:11" ht="12.75" customHeight="1" x14ac:dyDescent="0.25">
      <c r="A27153" s="13"/>
      <c r="B27153" s="14"/>
      <c r="C27153" s="14"/>
      <c r="D27153" s="14"/>
      <c r="E27153" s="14"/>
      <c r="F27153" s="16"/>
      <c r="G27153" s="20">
        <f t="shared" si="7120"/>
        <v>44.503603360726856</v>
      </c>
      <c r="H27153" s="17">
        <v>1.0149999999999999E-2</v>
      </c>
      <c r="I27153" s="18">
        <f t="shared" si="7117"/>
        <v>0.45171157411137758</v>
      </c>
      <c r="J27153" s="19">
        <f t="shared" si="7118"/>
        <v>44.955314934838235</v>
      </c>
    </row>
    <row r="27154" spans="1:11" ht="12.75" customHeight="1" x14ac:dyDescent="0.25">
      <c r="A27154" s="13"/>
      <c r="B27154" s="14"/>
      <c r="C27154" s="14"/>
      <c r="D27154" s="14"/>
      <c r="E27154" s="14"/>
      <c r="F27154" s="16">
        <f>SUM(F27140:F27151)</f>
        <v>42.688321999999999</v>
      </c>
      <c r="I27154" s="8">
        <f>SUM(I27140:I27153)</f>
        <v>2.2669929348382252</v>
      </c>
      <c r="K27154" s="9">
        <f>SUM(F27154:J27154)</f>
        <v>44.955314934838228</v>
      </c>
    </row>
    <row r="27155" spans="1:11" ht="12.75" customHeight="1" x14ac:dyDescent="0.25">
      <c r="A27155" s="7" t="s">
        <v>3134</v>
      </c>
      <c r="B27155" s="7" t="s">
        <v>3135</v>
      </c>
      <c r="E27155"/>
      <c r="G27155" s="14"/>
      <c r="H27155" s="17"/>
      <c r="I27155" s="18"/>
      <c r="J27155" s="21"/>
    </row>
    <row r="27156" spans="1:11" ht="12.75" customHeight="1" x14ac:dyDescent="0.25">
      <c r="A27156" s="13">
        <v>42501</v>
      </c>
      <c r="B27156" s="14">
        <v>3.1</v>
      </c>
      <c r="C27156" s="14">
        <v>0</v>
      </c>
      <c r="D27156" s="14">
        <v>31.66</v>
      </c>
      <c r="E27156" s="14">
        <v>34.76</v>
      </c>
      <c r="F27156" s="16">
        <f>PRODUCT(E27156*0.0743)</f>
        <v>2.582668</v>
      </c>
      <c r="H27156" s="17">
        <v>3.5000000000000001E-3</v>
      </c>
      <c r="I27156" s="18">
        <f t="shared" ref="I27156:I27169" si="7121">((F27156/2)+G27156)*(H27156)</f>
        <v>4.5196690000000005E-3</v>
      </c>
      <c r="J27156" s="19">
        <f t="shared" ref="J27156:J27169" si="7122">F27156+G27156+I27156</f>
        <v>2.587187669</v>
      </c>
    </row>
    <row r="27157" spans="1:11" ht="12.75" customHeight="1" x14ac:dyDescent="0.25">
      <c r="A27157" s="13">
        <v>42527</v>
      </c>
      <c r="B27157" s="14">
        <v>52.66</v>
      </c>
      <c r="C27157" s="14">
        <v>0</v>
      </c>
      <c r="D27157" s="14">
        <v>0</v>
      </c>
      <c r="E27157" s="14">
        <v>52.66</v>
      </c>
      <c r="F27157" s="16">
        <f t="shared" ref="F27157:F27167" si="7123">PRODUCT(E27157*0.0743)</f>
        <v>3.9126379999999998</v>
      </c>
      <c r="G27157" s="20">
        <f>SUM(J27156)</f>
        <v>2.587187669</v>
      </c>
      <c r="H27157" s="17">
        <v>3.7000000000000002E-3</v>
      </c>
      <c r="I27157" s="18">
        <f t="shared" si="7121"/>
        <v>1.6810974675300003E-2</v>
      </c>
      <c r="J27157" s="19">
        <f t="shared" si="7122"/>
        <v>6.5166366436752998</v>
      </c>
    </row>
    <row r="27158" spans="1:11" ht="12.75" customHeight="1" x14ac:dyDescent="0.25">
      <c r="A27158" s="13">
        <v>42559</v>
      </c>
      <c r="B27158" s="14">
        <v>47.94</v>
      </c>
      <c r="C27158" s="14">
        <v>0</v>
      </c>
      <c r="D27158" s="14">
        <v>0</v>
      </c>
      <c r="E27158" s="14">
        <v>47.94</v>
      </c>
      <c r="F27158" s="16">
        <f t="shared" si="7123"/>
        <v>3.5619420000000002</v>
      </c>
      <c r="G27158" s="20">
        <f t="shared" ref="G27158:G27169" si="7124">SUM(J27157)</f>
        <v>6.5166366436752998</v>
      </c>
      <c r="H27158" s="17">
        <v>4.0499999999999998E-3</v>
      </c>
      <c r="I27158" s="18">
        <f t="shared" si="7121"/>
        <v>3.360531095688496E-2</v>
      </c>
      <c r="J27158" s="19">
        <f t="shared" si="7122"/>
        <v>10.112183954632185</v>
      </c>
    </row>
    <row r="27159" spans="1:11" ht="12.75" customHeight="1" x14ac:dyDescent="0.25">
      <c r="A27159" s="13">
        <v>42590</v>
      </c>
      <c r="B27159" s="14">
        <v>36.909999999999997</v>
      </c>
      <c r="C27159" s="14">
        <v>0</v>
      </c>
      <c r="D27159" s="14">
        <v>0</v>
      </c>
      <c r="E27159" s="14">
        <v>36.909999999999997</v>
      </c>
      <c r="F27159" s="16">
        <f t="shared" si="7123"/>
        <v>2.742413</v>
      </c>
      <c r="G27159" s="20">
        <f t="shared" si="7124"/>
        <v>10.112183954632185</v>
      </c>
      <c r="H27159" s="17">
        <v>4.1999999999999997E-3</v>
      </c>
      <c r="I27159" s="18">
        <f t="shared" si="7121"/>
        <v>4.8230239909455172E-2</v>
      </c>
      <c r="J27159" s="19">
        <f t="shared" si="7122"/>
        <v>12.90282719454164</v>
      </c>
    </row>
    <row r="27160" spans="1:11" ht="12.75" customHeight="1" x14ac:dyDescent="0.25">
      <c r="A27160" s="13">
        <v>42622</v>
      </c>
      <c r="B27160" s="14">
        <v>43.21</v>
      </c>
      <c r="C27160" s="14">
        <v>0</v>
      </c>
      <c r="D27160" s="14">
        <v>0</v>
      </c>
      <c r="E27160" s="14">
        <v>43.21</v>
      </c>
      <c r="F27160" s="16">
        <f t="shared" si="7123"/>
        <v>3.2105030000000001</v>
      </c>
      <c r="G27160" s="20">
        <f t="shared" si="7124"/>
        <v>12.90282719454164</v>
      </c>
      <c r="H27160" s="17">
        <v>4.45E-3</v>
      </c>
      <c r="I27160" s="18">
        <f t="shared" si="7121"/>
        <v>6.4560950190710301E-2</v>
      </c>
      <c r="J27160" s="19">
        <f t="shared" si="7122"/>
        <v>16.177891144732349</v>
      </c>
    </row>
    <row r="27161" spans="1:11" ht="12.75" customHeight="1" x14ac:dyDescent="0.25">
      <c r="A27161" s="13">
        <v>42654</v>
      </c>
      <c r="B27161" s="14">
        <v>84.16</v>
      </c>
      <c r="C27161" s="14">
        <v>0</v>
      </c>
      <c r="D27161" s="14">
        <v>0</v>
      </c>
      <c r="E27161" s="14">
        <v>84.16</v>
      </c>
      <c r="F27161" s="16">
        <f t="shared" si="7123"/>
        <v>6.253088</v>
      </c>
      <c r="G27161" s="20">
        <f t="shared" si="7124"/>
        <v>16.177891144732349</v>
      </c>
      <c r="H27161" s="17">
        <v>4.7999999999999996E-3</v>
      </c>
      <c r="I27161" s="18">
        <f t="shared" si="7121"/>
        <v>9.2661288694715266E-2</v>
      </c>
      <c r="J27161" s="21">
        <f t="shared" si="7122"/>
        <v>22.523640433427062</v>
      </c>
    </row>
    <row r="27162" spans="1:11" ht="12.75" customHeight="1" x14ac:dyDescent="0.25">
      <c r="A27162" s="13">
        <v>42682</v>
      </c>
      <c r="B27162" s="14">
        <v>53.71</v>
      </c>
      <c r="C27162" s="14">
        <v>0</v>
      </c>
      <c r="D27162" s="14">
        <v>0</v>
      </c>
      <c r="E27162" s="14">
        <v>53.71</v>
      </c>
      <c r="F27162" s="16">
        <f t="shared" si="7123"/>
        <v>3.9906530000000004</v>
      </c>
      <c r="G27162" s="20">
        <f t="shared" si="7124"/>
        <v>22.523640433427062</v>
      </c>
      <c r="H27162" s="17">
        <v>4.7999999999999996E-3</v>
      </c>
      <c r="I27162" s="18">
        <f t="shared" si="7121"/>
        <v>0.1176910412804499</v>
      </c>
      <c r="J27162" s="21">
        <f t="shared" si="7122"/>
        <v>26.631984474707512</v>
      </c>
    </row>
    <row r="27163" spans="1:11" ht="12.75" customHeight="1" x14ac:dyDescent="0.25">
      <c r="A27163" s="13">
        <v>42711</v>
      </c>
      <c r="B27163" s="14">
        <v>45.31</v>
      </c>
      <c r="C27163" s="14">
        <v>0</v>
      </c>
      <c r="D27163" s="14">
        <v>0</v>
      </c>
      <c r="E27163" s="14">
        <v>45.31</v>
      </c>
      <c r="F27163" s="16">
        <f t="shared" si="7123"/>
        <v>3.3665330000000004</v>
      </c>
      <c r="G27163" s="20">
        <f t="shared" si="7124"/>
        <v>26.631984474707512</v>
      </c>
      <c r="H27163" s="17">
        <v>6.0000000000000001E-3</v>
      </c>
      <c r="I27163" s="18">
        <f t="shared" si="7121"/>
        <v>0.16989150584824506</v>
      </c>
      <c r="J27163" s="21">
        <f t="shared" si="7122"/>
        <v>30.168408980555757</v>
      </c>
    </row>
    <row r="27164" spans="1:11" ht="12.75" customHeight="1" x14ac:dyDescent="0.25">
      <c r="A27164" s="13">
        <v>42746</v>
      </c>
      <c r="B27164" s="14">
        <v>42.65</v>
      </c>
      <c r="C27164" s="14">
        <v>0</v>
      </c>
      <c r="D27164" s="14">
        <v>0</v>
      </c>
      <c r="E27164" s="14">
        <v>42.65</v>
      </c>
      <c r="F27164" s="16">
        <f t="shared" si="7123"/>
        <v>3.168895</v>
      </c>
      <c r="G27164" s="20">
        <f t="shared" si="7124"/>
        <v>30.168408980555757</v>
      </c>
      <c r="H27164" s="17">
        <v>7.3000000000000001E-3</v>
      </c>
      <c r="I27164" s="18">
        <f t="shared" si="7121"/>
        <v>0.23179585230805702</v>
      </c>
      <c r="J27164" s="21">
        <f t="shared" si="7122"/>
        <v>33.56909983286382</v>
      </c>
    </row>
    <row r="27165" spans="1:11" ht="12.75" customHeight="1" x14ac:dyDescent="0.25">
      <c r="A27165" s="13">
        <v>42773</v>
      </c>
      <c r="B27165" s="14">
        <v>51.53</v>
      </c>
      <c r="C27165" s="14">
        <v>0</v>
      </c>
      <c r="D27165" s="14">
        <v>0</v>
      </c>
      <c r="E27165" s="14">
        <v>51.53</v>
      </c>
      <c r="F27165" s="16">
        <f t="shared" si="7123"/>
        <v>3.8286790000000002</v>
      </c>
      <c r="G27165" s="20">
        <f t="shared" si="7124"/>
        <v>33.56909983286382</v>
      </c>
      <c r="H27165" s="17">
        <v>6.8999999999999999E-3</v>
      </c>
      <c r="I27165" s="18">
        <f t="shared" si="7121"/>
        <v>0.24483573139676035</v>
      </c>
      <c r="J27165" s="21">
        <f t="shared" si="7122"/>
        <v>37.642614564260583</v>
      </c>
    </row>
    <row r="27166" spans="1:11" ht="12.75" customHeight="1" x14ac:dyDescent="0.25">
      <c r="A27166" s="13">
        <v>42801</v>
      </c>
      <c r="B27166" s="14">
        <v>69.47</v>
      </c>
      <c r="C27166" s="14">
        <v>0</v>
      </c>
      <c r="D27166" s="14">
        <v>0</v>
      </c>
      <c r="E27166" s="14">
        <v>69.47</v>
      </c>
      <c r="F27166" s="16">
        <f t="shared" si="7123"/>
        <v>5.1616210000000002</v>
      </c>
      <c r="G27166" s="20">
        <f t="shared" si="7124"/>
        <v>37.642614564260583</v>
      </c>
      <c r="H27166" s="17">
        <v>7.9000000000000008E-3</v>
      </c>
      <c r="I27166" s="18">
        <f t="shared" si="7121"/>
        <v>0.31776505800765864</v>
      </c>
      <c r="J27166" s="21">
        <f t="shared" si="7122"/>
        <v>43.122000622268239</v>
      </c>
    </row>
    <row r="27167" spans="1:11" ht="12.75" customHeight="1" x14ac:dyDescent="0.25">
      <c r="A27167" s="13">
        <v>42835</v>
      </c>
      <c r="B27167" s="14">
        <v>44.64</v>
      </c>
      <c r="C27167" s="14">
        <v>0</v>
      </c>
      <c r="D27167" s="14">
        <v>0</v>
      </c>
      <c r="E27167" s="14">
        <v>44.64</v>
      </c>
      <c r="F27167" s="16">
        <f t="shared" si="7123"/>
        <v>3.3167520000000001</v>
      </c>
      <c r="G27167" s="20">
        <f t="shared" si="7124"/>
        <v>43.122000622268239</v>
      </c>
      <c r="H27167" s="17">
        <v>8.9999999999999993E-3</v>
      </c>
      <c r="I27167" s="18">
        <f t="shared" si="7121"/>
        <v>0.40302338960041412</v>
      </c>
      <c r="J27167" s="21">
        <f t="shared" si="7122"/>
        <v>46.841776011868653</v>
      </c>
    </row>
    <row r="27168" spans="1:11" ht="12.75" customHeight="1" x14ac:dyDescent="0.25">
      <c r="A27168" s="13"/>
      <c r="B27168" s="14"/>
      <c r="C27168" s="14"/>
      <c r="D27168" s="14"/>
      <c r="E27168" s="14"/>
      <c r="F27168" s="16"/>
      <c r="G27168" s="20">
        <f t="shared" si="7124"/>
        <v>46.841776011868653</v>
      </c>
      <c r="H27168" s="17">
        <v>9.0500000000000008E-3</v>
      </c>
      <c r="I27168" s="18">
        <f t="shared" si="7121"/>
        <v>0.42391807290741135</v>
      </c>
      <c r="J27168" s="19">
        <f t="shared" si="7122"/>
        <v>47.265694084776065</v>
      </c>
    </row>
    <row r="27169" spans="1:11" ht="12.75" customHeight="1" x14ac:dyDescent="0.25">
      <c r="A27169" s="13"/>
      <c r="B27169" s="14"/>
      <c r="C27169" s="14"/>
      <c r="D27169" s="14"/>
      <c r="E27169" s="14"/>
      <c r="F27169" s="16"/>
      <c r="G27169" s="20">
        <f t="shared" si="7124"/>
        <v>47.265694084776065</v>
      </c>
      <c r="H27169" s="17">
        <v>1.0149999999999999E-2</v>
      </c>
      <c r="I27169" s="18">
        <f t="shared" si="7121"/>
        <v>0.47974679496047701</v>
      </c>
      <c r="J27169" s="19">
        <f t="shared" si="7122"/>
        <v>47.745440879736542</v>
      </c>
    </row>
    <row r="27170" spans="1:11" ht="12.75" customHeight="1" x14ac:dyDescent="0.25">
      <c r="A27170" s="13"/>
      <c r="B27170" s="14"/>
      <c r="C27170" s="14"/>
      <c r="D27170" s="14"/>
      <c r="E27170" s="14"/>
      <c r="F27170" s="16">
        <f>SUM(F27156:F27167)</f>
        <v>45.096385000000005</v>
      </c>
      <c r="I27170" s="8">
        <f>SUM(I27156:I27169)</f>
        <v>2.6490558797365393</v>
      </c>
      <c r="K27170" s="9">
        <f>SUM(F27170:J27170)</f>
        <v>47.745440879736542</v>
      </c>
    </row>
    <row r="27171" spans="1:11" ht="12.75" customHeight="1" x14ac:dyDescent="0.25">
      <c r="A27171" s="7" t="s">
        <v>3136</v>
      </c>
      <c r="B27171" s="7" t="s">
        <v>3137</v>
      </c>
      <c r="E27171"/>
      <c r="G27171" s="14"/>
      <c r="H27171" s="17"/>
      <c r="I27171" s="18"/>
      <c r="J27171" s="21"/>
    </row>
    <row r="27172" spans="1:11" ht="12.75" customHeight="1" x14ac:dyDescent="0.25">
      <c r="A27172" s="13">
        <v>42501</v>
      </c>
      <c r="B27172" s="14">
        <v>6.19</v>
      </c>
      <c r="C27172" s="14">
        <v>0</v>
      </c>
      <c r="D27172" s="14">
        <v>31.66</v>
      </c>
      <c r="E27172" s="14">
        <v>37.85</v>
      </c>
      <c r="F27172" s="16">
        <f>PRODUCT(E27172*0.0743)</f>
        <v>2.8122550000000004</v>
      </c>
      <c r="H27172" s="17">
        <v>3.5000000000000001E-3</v>
      </c>
      <c r="I27172" s="18">
        <f t="shared" ref="I27172:I27185" si="7125">((F27172/2)+G27172)*(H27172)</f>
        <v>4.9214462500000011E-3</v>
      </c>
      <c r="J27172" s="19">
        <f t="shared" ref="J27172:J27185" si="7126">F27172+G27172+I27172</f>
        <v>2.8171764462500004</v>
      </c>
    </row>
    <row r="27173" spans="1:11" ht="12.75" customHeight="1" x14ac:dyDescent="0.25">
      <c r="A27173" s="13">
        <v>42527</v>
      </c>
      <c r="B27173" s="14">
        <v>43.74</v>
      </c>
      <c r="C27173" s="14">
        <v>0</v>
      </c>
      <c r="D27173" s="14">
        <v>0</v>
      </c>
      <c r="E27173" s="14">
        <v>43.74</v>
      </c>
      <c r="F27173" s="16">
        <f t="shared" ref="F27173:F27183" si="7127">PRODUCT(E27173*0.0743)</f>
        <v>3.2498820000000004</v>
      </c>
      <c r="G27173" s="20">
        <f>SUM(J27172)</f>
        <v>2.8171764462500004</v>
      </c>
      <c r="H27173" s="17">
        <v>3.7000000000000002E-3</v>
      </c>
      <c r="I27173" s="18">
        <f t="shared" si="7125"/>
        <v>1.6435834551125E-2</v>
      </c>
      <c r="J27173" s="19">
        <f t="shared" si="7126"/>
        <v>6.0834942808011254</v>
      </c>
    </row>
    <row r="27174" spans="1:11" ht="12.75" customHeight="1" x14ac:dyDescent="0.25">
      <c r="A27174" s="13">
        <v>42559</v>
      </c>
      <c r="B27174" s="14">
        <v>40.590000000000003</v>
      </c>
      <c r="C27174" s="14">
        <v>0</v>
      </c>
      <c r="D27174" s="14">
        <v>0</v>
      </c>
      <c r="E27174" s="14">
        <v>40.590000000000003</v>
      </c>
      <c r="F27174" s="16">
        <f t="shared" si="7127"/>
        <v>3.0158370000000003</v>
      </c>
      <c r="G27174" s="20">
        <f t="shared" ref="G27174:G27185" si="7128">SUM(J27173)</f>
        <v>6.0834942808011254</v>
      </c>
      <c r="H27174" s="17">
        <v>4.0499999999999998E-3</v>
      </c>
      <c r="I27174" s="18">
        <f t="shared" si="7125"/>
        <v>3.0745221762244555E-2</v>
      </c>
      <c r="J27174" s="19">
        <f t="shared" si="7126"/>
        <v>9.1300765025633694</v>
      </c>
    </row>
    <row r="27175" spans="1:11" ht="12.75" customHeight="1" x14ac:dyDescent="0.25">
      <c r="A27175" s="13">
        <v>42590</v>
      </c>
      <c r="B27175" s="14">
        <v>47.41</v>
      </c>
      <c r="C27175" s="14">
        <v>0</v>
      </c>
      <c r="D27175" s="14">
        <v>0</v>
      </c>
      <c r="E27175" s="14">
        <v>47.41</v>
      </c>
      <c r="F27175" s="16">
        <f t="shared" si="7127"/>
        <v>3.5225629999999999</v>
      </c>
      <c r="G27175" s="20">
        <f t="shared" si="7128"/>
        <v>9.1300765025633694</v>
      </c>
      <c r="H27175" s="17">
        <v>4.1999999999999997E-3</v>
      </c>
      <c r="I27175" s="18">
        <f t="shared" si="7125"/>
        <v>4.5743703610766143E-2</v>
      </c>
      <c r="J27175" s="19">
        <f t="shared" si="7126"/>
        <v>12.698383206174135</v>
      </c>
    </row>
    <row r="27176" spans="1:11" ht="12.75" customHeight="1" x14ac:dyDescent="0.25">
      <c r="A27176" s="13">
        <v>42622</v>
      </c>
      <c r="B27176" s="14">
        <v>40.590000000000003</v>
      </c>
      <c r="C27176" s="14">
        <v>0</v>
      </c>
      <c r="D27176" s="14">
        <v>0</v>
      </c>
      <c r="E27176" s="14">
        <v>40.590000000000003</v>
      </c>
      <c r="F27176" s="16">
        <f t="shared" si="7127"/>
        <v>3.0158370000000003</v>
      </c>
      <c r="G27176" s="20">
        <f t="shared" si="7128"/>
        <v>12.698383206174135</v>
      </c>
      <c r="H27176" s="17">
        <v>4.45E-3</v>
      </c>
      <c r="I27176" s="18">
        <f t="shared" si="7125"/>
        <v>6.3218042592474905E-2</v>
      </c>
      <c r="J27176" s="19">
        <f t="shared" si="7126"/>
        <v>15.777438248766611</v>
      </c>
    </row>
    <row r="27177" spans="1:11" ht="12.75" customHeight="1" x14ac:dyDescent="0.25">
      <c r="A27177" s="13">
        <v>42654</v>
      </c>
      <c r="B27177" s="14">
        <v>43.21</v>
      </c>
      <c r="C27177" s="14">
        <v>0</v>
      </c>
      <c r="D27177" s="14">
        <v>0</v>
      </c>
      <c r="E27177" s="14">
        <v>43.21</v>
      </c>
      <c r="F27177" s="16">
        <f t="shared" si="7127"/>
        <v>3.2105030000000001</v>
      </c>
      <c r="G27177" s="20">
        <f t="shared" si="7128"/>
        <v>15.777438248766611</v>
      </c>
      <c r="H27177" s="17">
        <v>4.7999999999999996E-3</v>
      </c>
      <c r="I27177" s="18">
        <f t="shared" si="7125"/>
        <v>8.3436910794079736E-2</v>
      </c>
      <c r="J27177" s="21">
        <f t="shared" si="7126"/>
        <v>19.071378159560691</v>
      </c>
    </row>
    <row r="27178" spans="1:11" ht="12.75" customHeight="1" x14ac:dyDescent="0.25">
      <c r="A27178" s="13">
        <v>42682</v>
      </c>
      <c r="B27178" s="14">
        <v>40.590000000000003</v>
      </c>
      <c r="C27178" s="14">
        <v>0</v>
      </c>
      <c r="D27178" s="14">
        <v>0</v>
      </c>
      <c r="E27178" s="14">
        <v>40.590000000000003</v>
      </c>
      <c r="F27178" s="16">
        <f t="shared" si="7127"/>
        <v>3.0158370000000003</v>
      </c>
      <c r="G27178" s="20">
        <f t="shared" si="7128"/>
        <v>19.071378159560691</v>
      </c>
      <c r="H27178" s="17">
        <v>4.7999999999999996E-3</v>
      </c>
      <c r="I27178" s="18">
        <f t="shared" si="7125"/>
        <v>9.8780623965891309E-2</v>
      </c>
      <c r="J27178" s="21">
        <f t="shared" si="7126"/>
        <v>22.185995783526582</v>
      </c>
    </row>
    <row r="27179" spans="1:11" ht="12.75" customHeight="1" x14ac:dyDescent="0.25">
      <c r="A27179" s="13">
        <v>42711</v>
      </c>
      <c r="B27179" s="14">
        <v>42.69</v>
      </c>
      <c r="C27179" s="14">
        <v>0</v>
      </c>
      <c r="D27179" s="14">
        <v>0</v>
      </c>
      <c r="E27179" s="14">
        <v>42.69</v>
      </c>
      <c r="F27179" s="16">
        <f t="shared" si="7127"/>
        <v>3.1718670000000002</v>
      </c>
      <c r="G27179" s="20">
        <f t="shared" si="7128"/>
        <v>22.185995783526582</v>
      </c>
      <c r="H27179" s="17">
        <v>6.0000000000000001E-3</v>
      </c>
      <c r="I27179" s="18">
        <f t="shared" si="7125"/>
        <v>0.1426315757011595</v>
      </c>
      <c r="J27179" s="21">
        <f t="shared" si="7126"/>
        <v>25.500494359227741</v>
      </c>
    </row>
    <row r="27180" spans="1:11" ht="12.75" customHeight="1" x14ac:dyDescent="0.25">
      <c r="A27180" s="13">
        <v>42746</v>
      </c>
      <c r="B27180" s="14">
        <v>54.5</v>
      </c>
      <c r="C27180" s="14">
        <v>0</v>
      </c>
      <c r="D27180" s="14">
        <v>0</v>
      </c>
      <c r="E27180" s="14">
        <v>54.5</v>
      </c>
      <c r="F27180" s="16">
        <f t="shared" si="7127"/>
        <v>4.0493500000000004</v>
      </c>
      <c r="G27180" s="20">
        <f t="shared" si="7128"/>
        <v>25.500494359227741</v>
      </c>
      <c r="H27180" s="17">
        <v>7.3000000000000001E-3</v>
      </c>
      <c r="I27180" s="18">
        <f t="shared" si="7125"/>
        <v>0.2009337363223625</v>
      </c>
      <c r="J27180" s="21">
        <f t="shared" si="7126"/>
        <v>29.750778095550103</v>
      </c>
    </row>
    <row r="27181" spans="1:11" ht="12.75" customHeight="1" x14ac:dyDescent="0.25">
      <c r="A27181" s="13">
        <v>42773</v>
      </c>
      <c r="B27181" s="14">
        <v>41.67</v>
      </c>
      <c r="C27181" s="14">
        <v>0</v>
      </c>
      <c r="D27181" s="14">
        <v>0</v>
      </c>
      <c r="E27181" s="14">
        <v>41.67</v>
      </c>
      <c r="F27181" s="16">
        <f t="shared" si="7127"/>
        <v>3.0960810000000003</v>
      </c>
      <c r="G27181" s="20">
        <f t="shared" si="7128"/>
        <v>29.750778095550103</v>
      </c>
      <c r="H27181" s="17">
        <v>6.8999999999999999E-3</v>
      </c>
      <c r="I27181" s="18">
        <f t="shared" si="7125"/>
        <v>0.21596184830929571</v>
      </c>
      <c r="J27181" s="21">
        <f t="shared" si="7126"/>
        <v>33.0628209438594</v>
      </c>
    </row>
    <row r="27182" spans="1:11" ht="12.75" customHeight="1" x14ac:dyDescent="0.25">
      <c r="A27182" s="13">
        <v>42801</v>
      </c>
      <c r="B27182" s="14">
        <v>41.17</v>
      </c>
      <c r="C27182" s="14">
        <v>0</v>
      </c>
      <c r="D27182" s="14">
        <v>0</v>
      </c>
      <c r="E27182" s="14">
        <v>41.17</v>
      </c>
      <c r="F27182" s="16">
        <f t="shared" si="7127"/>
        <v>3.0589310000000003</v>
      </c>
      <c r="G27182" s="20">
        <f t="shared" si="7128"/>
        <v>33.0628209438594</v>
      </c>
      <c r="H27182" s="17">
        <v>7.9000000000000008E-3</v>
      </c>
      <c r="I27182" s="18">
        <f t="shared" si="7125"/>
        <v>0.27327906290648929</v>
      </c>
      <c r="J27182" s="21">
        <f t="shared" si="7126"/>
        <v>36.39503100676589</v>
      </c>
    </row>
    <row r="27183" spans="1:11" ht="12.75" customHeight="1" x14ac:dyDescent="0.25">
      <c r="A27183" s="13">
        <v>42835</v>
      </c>
      <c r="B27183" s="14">
        <v>6.49</v>
      </c>
      <c r="C27183" s="14">
        <v>0</v>
      </c>
      <c r="D27183" s="14">
        <v>0</v>
      </c>
      <c r="E27183" s="14">
        <v>6.49</v>
      </c>
      <c r="F27183" s="16">
        <f t="shared" si="7127"/>
        <v>0.48220700000000005</v>
      </c>
      <c r="G27183" s="20">
        <f t="shared" si="7128"/>
        <v>36.39503100676589</v>
      </c>
      <c r="H27183" s="17">
        <v>8.9999999999999993E-3</v>
      </c>
      <c r="I27183" s="18">
        <f t="shared" si="7125"/>
        <v>0.32972521056089299</v>
      </c>
      <c r="J27183" s="21">
        <f t="shared" si="7126"/>
        <v>37.206963217326788</v>
      </c>
    </row>
    <row r="27184" spans="1:11" ht="12.75" customHeight="1" x14ac:dyDescent="0.25">
      <c r="A27184" s="13"/>
      <c r="B27184" s="14"/>
      <c r="C27184" s="14"/>
      <c r="D27184" s="14"/>
      <c r="E27184" s="14"/>
      <c r="F27184" s="16"/>
      <c r="G27184" s="20">
        <f t="shared" si="7128"/>
        <v>37.206963217326788</v>
      </c>
      <c r="H27184" s="17">
        <v>9.0500000000000008E-3</v>
      </c>
      <c r="I27184" s="18">
        <f t="shared" si="7125"/>
        <v>0.33672301711680747</v>
      </c>
      <c r="J27184" s="19">
        <f t="shared" si="7126"/>
        <v>37.543686234443598</v>
      </c>
    </row>
    <row r="27185" spans="1:11" ht="12.75" customHeight="1" x14ac:dyDescent="0.25">
      <c r="A27185" s="13"/>
      <c r="B27185" s="14"/>
      <c r="C27185" s="14"/>
      <c r="D27185" s="14"/>
      <c r="E27185" s="14"/>
      <c r="F27185" s="16"/>
      <c r="G27185" s="20">
        <f t="shared" si="7128"/>
        <v>37.543686234443598</v>
      </c>
      <c r="H27185" s="17">
        <v>1.0149999999999999E-2</v>
      </c>
      <c r="I27185" s="18">
        <f t="shared" si="7125"/>
        <v>0.3810684152796025</v>
      </c>
      <c r="J27185" s="19">
        <f t="shared" si="7126"/>
        <v>37.924754649723198</v>
      </c>
    </row>
    <row r="27186" spans="1:11" ht="12.75" customHeight="1" x14ac:dyDescent="0.25">
      <c r="A27186" s="13"/>
      <c r="B27186" s="14"/>
      <c r="C27186" s="14"/>
      <c r="D27186" s="14"/>
      <c r="E27186" s="14"/>
      <c r="F27186" s="16">
        <f>SUM(F27172:F27183)</f>
        <v>35.701150000000005</v>
      </c>
      <c r="I27186" s="8">
        <f>SUM(I27172:I27185)</f>
        <v>2.2236046497231916</v>
      </c>
      <c r="K27186" s="9">
        <f>SUM(F27186:J27186)</f>
        <v>37.924754649723198</v>
      </c>
    </row>
    <row r="27187" spans="1:11" ht="12.75" customHeight="1" x14ac:dyDescent="0.25">
      <c r="A27187" s="7" t="s">
        <v>3138</v>
      </c>
      <c r="B27187" s="7" t="s">
        <v>3139</v>
      </c>
      <c r="E27187"/>
      <c r="G27187" s="14"/>
      <c r="H27187" s="17"/>
      <c r="I27187" s="18"/>
      <c r="J27187" s="21"/>
    </row>
    <row r="27188" spans="1:11" ht="12.75" customHeight="1" x14ac:dyDescent="0.25">
      <c r="A27188" s="13">
        <v>42501</v>
      </c>
      <c r="B27188" s="14">
        <v>38.700000000000003</v>
      </c>
      <c r="C27188" s="14">
        <v>0</v>
      </c>
      <c r="D27188" s="14">
        <v>31.66</v>
      </c>
      <c r="E27188" s="14">
        <v>70.36</v>
      </c>
      <c r="F27188" s="16">
        <f>PRODUCT(E27188*0.0743)</f>
        <v>5.2277480000000001</v>
      </c>
      <c r="H27188" s="17">
        <v>3.5000000000000001E-3</v>
      </c>
      <c r="I27188" s="18">
        <f t="shared" ref="I27188:I27201" si="7129">((F27188/2)+G27188)*(H27188)</f>
        <v>9.1485590000000006E-3</v>
      </c>
      <c r="J27188" s="19">
        <f t="shared" ref="J27188:J27201" si="7130">F27188+G27188+I27188</f>
        <v>5.2368965589999998</v>
      </c>
    </row>
    <row r="27189" spans="1:11" ht="12.75" customHeight="1" x14ac:dyDescent="0.25">
      <c r="A27189" s="13">
        <v>42527</v>
      </c>
      <c r="B27189" s="14">
        <v>84.16</v>
      </c>
      <c r="C27189" s="14">
        <v>0</v>
      </c>
      <c r="D27189" s="14">
        <v>0</v>
      </c>
      <c r="E27189" s="14">
        <v>84.16</v>
      </c>
      <c r="F27189" s="16">
        <f t="shared" ref="F27189:F27199" si="7131">PRODUCT(E27189*0.0743)</f>
        <v>6.253088</v>
      </c>
      <c r="G27189" s="20">
        <f>SUM(J27188)</f>
        <v>5.2368965589999998</v>
      </c>
      <c r="H27189" s="17">
        <v>3.7000000000000002E-3</v>
      </c>
      <c r="I27189" s="18">
        <f t="shared" si="7129"/>
        <v>3.0944730068300005E-2</v>
      </c>
      <c r="J27189" s="19">
        <f t="shared" si="7130"/>
        <v>11.520929289068301</v>
      </c>
    </row>
    <row r="27190" spans="1:11" ht="12.75" customHeight="1" x14ac:dyDescent="0.25">
      <c r="A27190" s="13">
        <v>42559</v>
      </c>
      <c r="B27190" s="14">
        <v>84.16</v>
      </c>
      <c r="C27190" s="14">
        <v>0</v>
      </c>
      <c r="D27190" s="14">
        <v>0</v>
      </c>
      <c r="E27190" s="14">
        <v>84.16</v>
      </c>
      <c r="F27190" s="16">
        <f t="shared" si="7131"/>
        <v>6.253088</v>
      </c>
      <c r="G27190" s="20">
        <f t="shared" ref="G27190:G27201" si="7132">SUM(J27189)</f>
        <v>11.520929289068301</v>
      </c>
      <c r="H27190" s="17">
        <v>4.0499999999999998E-3</v>
      </c>
      <c r="I27190" s="18">
        <f t="shared" si="7129"/>
        <v>5.9322266820726617E-2</v>
      </c>
      <c r="J27190" s="19">
        <f t="shared" si="7130"/>
        <v>17.833339555889026</v>
      </c>
    </row>
    <row r="27191" spans="1:11" ht="12.75" customHeight="1" x14ac:dyDescent="0.25">
      <c r="A27191" s="13">
        <v>42590</v>
      </c>
      <c r="B27191" s="14">
        <v>84.16</v>
      </c>
      <c r="C27191" s="14">
        <v>0</v>
      </c>
      <c r="D27191" s="14">
        <v>0</v>
      </c>
      <c r="E27191" s="14">
        <v>84.16</v>
      </c>
      <c r="F27191" s="16">
        <f t="shared" si="7131"/>
        <v>6.253088</v>
      </c>
      <c r="G27191" s="20">
        <f t="shared" si="7132"/>
        <v>17.833339555889026</v>
      </c>
      <c r="H27191" s="17">
        <v>4.1999999999999997E-3</v>
      </c>
      <c r="I27191" s="18">
        <f t="shared" si="7129"/>
        <v>8.8031510934733895E-2</v>
      </c>
      <c r="J27191" s="19">
        <f t="shared" si="7130"/>
        <v>24.174459066823758</v>
      </c>
    </row>
    <row r="27192" spans="1:11" ht="12.75" customHeight="1" x14ac:dyDescent="0.25">
      <c r="A27192" s="13">
        <v>42622</v>
      </c>
      <c r="B27192" s="14">
        <v>84.16</v>
      </c>
      <c r="C27192" s="14">
        <v>0</v>
      </c>
      <c r="D27192" s="14">
        <v>0</v>
      </c>
      <c r="E27192" s="14">
        <v>84.16</v>
      </c>
      <c r="F27192" s="16">
        <f t="shared" si="7131"/>
        <v>6.253088</v>
      </c>
      <c r="G27192" s="20">
        <f t="shared" si="7132"/>
        <v>24.174459066823758</v>
      </c>
      <c r="H27192" s="17">
        <v>4.45E-3</v>
      </c>
      <c r="I27192" s="18">
        <f t="shared" si="7129"/>
        <v>0.12148946364736572</v>
      </c>
      <c r="J27192" s="19">
        <f t="shared" si="7130"/>
        <v>30.54903653047112</v>
      </c>
    </row>
    <row r="27193" spans="1:11" ht="12.75" customHeight="1" x14ac:dyDescent="0.25">
      <c r="A27193" s="13">
        <v>42654</v>
      </c>
      <c r="B27193" s="14">
        <v>84.16</v>
      </c>
      <c r="C27193" s="14">
        <v>0</v>
      </c>
      <c r="D27193" s="14">
        <v>0</v>
      </c>
      <c r="E27193" s="14">
        <v>84.16</v>
      </c>
      <c r="F27193" s="16">
        <f t="shared" si="7131"/>
        <v>6.253088</v>
      </c>
      <c r="G27193" s="20">
        <f t="shared" si="7132"/>
        <v>30.54903653047112</v>
      </c>
      <c r="H27193" s="17">
        <v>4.7999999999999996E-3</v>
      </c>
      <c r="I27193" s="18">
        <f t="shared" si="7129"/>
        <v>0.16164278654626138</v>
      </c>
      <c r="J27193" s="21">
        <f t="shared" si="7130"/>
        <v>36.963767317017378</v>
      </c>
    </row>
    <row r="27194" spans="1:11" ht="12.75" customHeight="1" x14ac:dyDescent="0.25">
      <c r="A27194" s="13">
        <v>42682</v>
      </c>
      <c r="B27194" s="14">
        <v>73.14</v>
      </c>
      <c r="C27194" s="14">
        <v>0</v>
      </c>
      <c r="D27194" s="14">
        <v>0</v>
      </c>
      <c r="E27194" s="14">
        <v>73.14</v>
      </c>
      <c r="F27194" s="16">
        <f t="shared" si="7131"/>
        <v>5.4343020000000006</v>
      </c>
      <c r="G27194" s="20">
        <f t="shared" si="7132"/>
        <v>36.963767317017378</v>
      </c>
      <c r="H27194" s="17">
        <v>4.7999999999999996E-3</v>
      </c>
      <c r="I27194" s="18">
        <f t="shared" si="7129"/>
        <v>0.1904684079216834</v>
      </c>
      <c r="J27194" s="21">
        <f t="shared" si="7130"/>
        <v>42.588537724939066</v>
      </c>
    </row>
    <row r="27195" spans="1:11" ht="12.75" customHeight="1" x14ac:dyDescent="0.25">
      <c r="A27195" s="13">
        <v>42711</v>
      </c>
      <c r="B27195" s="14">
        <v>66.31</v>
      </c>
      <c r="C27195" s="14">
        <v>0</v>
      </c>
      <c r="D27195" s="14">
        <v>0</v>
      </c>
      <c r="E27195" s="14">
        <v>66.31</v>
      </c>
      <c r="F27195" s="16">
        <f t="shared" si="7131"/>
        <v>4.9268330000000002</v>
      </c>
      <c r="G27195" s="20">
        <f t="shared" si="7132"/>
        <v>42.588537724939066</v>
      </c>
      <c r="H27195" s="17">
        <v>6.0000000000000001E-3</v>
      </c>
      <c r="I27195" s="18">
        <f t="shared" si="7129"/>
        <v>0.27031172534963438</v>
      </c>
      <c r="J27195" s="21">
        <f t="shared" si="7130"/>
        <v>47.785682450288704</v>
      </c>
    </row>
    <row r="27196" spans="1:11" ht="12.75" customHeight="1" x14ac:dyDescent="0.25">
      <c r="A27196" s="13">
        <v>42746</v>
      </c>
      <c r="B27196" s="14">
        <v>69.69</v>
      </c>
      <c r="C27196" s="14">
        <v>0</v>
      </c>
      <c r="D27196" s="14">
        <v>0</v>
      </c>
      <c r="E27196" s="14">
        <v>69.69</v>
      </c>
      <c r="F27196" s="16">
        <f t="shared" si="7131"/>
        <v>5.1779669999999998</v>
      </c>
      <c r="G27196" s="20">
        <f t="shared" si="7132"/>
        <v>47.785682450288704</v>
      </c>
      <c r="H27196" s="17">
        <v>7.3000000000000001E-3</v>
      </c>
      <c r="I27196" s="18">
        <f t="shared" si="7129"/>
        <v>0.36773506143710755</v>
      </c>
      <c r="J27196" s="21">
        <f t="shared" si="7130"/>
        <v>53.331384511725815</v>
      </c>
    </row>
    <row r="27197" spans="1:11" ht="12.75" customHeight="1" x14ac:dyDescent="0.25">
      <c r="A27197" s="13">
        <v>42773</v>
      </c>
      <c r="B27197" s="14">
        <v>71.319999999999993</v>
      </c>
      <c r="C27197" s="14">
        <v>0</v>
      </c>
      <c r="D27197" s="14">
        <v>0</v>
      </c>
      <c r="E27197" s="14">
        <v>71.319999999999993</v>
      </c>
      <c r="F27197" s="16">
        <f t="shared" si="7131"/>
        <v>5.2990759999999995</v>
      </c>
      <c r="G27197" s="20">
        <f t="shared" si="7132"/>
        <v>53.331384511725815</v>
      </c>
      <c r="H27197" s="17">
        <v>6.8999999999999999E-3</v>
      </c>
      <c r="I27197" s="18">
        <f t="shared" si="7129"/>
        <v>0.38626836533090814</v>
      </c>
      <c r="J27197" s="21">
        <f t="shared" si="7130"/>
        <v>59.016728877056721</v>
      </c>
    </row>
    <row r="27198" spans="1:11" ht="12.75" customHeight="1" x14ac:dyDescent="0.25">
      <c r="A27198" s="13">
        <v>42801</v>
      </c>
      <c r="B27198" s="14">
        <v>72.739999999999995</v>
      </c>
      <c r="C27198" s="14">
        <v>0</v>
      </c>
      <c r="D27198" s="14">
        <v>0</v>
      </c>
      <c r="E27198" s="14">
        <v>72.739999999999995</v>
      </c>
      <c r="F27198" s="16">
        <f t="shared" si="7131"/>
        <v>5.4045819999999996</v>
      </c>
      <c r="G27198" s="20">
        <f t="shared" si="7132"/>
        <v>59.016728877056721</v>
      </c>
      <c r="H27198" s="17">
        <v>7.9000000000000008E-3</v>
      </c>
      <c r="I27198" s="18">
        <f t="shared" si="7129"/>
        <v>0.48758025702874819</v>
      </c>
      <c r="J27198" s="21">
        <f t="shared" si="7130"/>
        <v>64.908891134085479</v>
      </c>
    </row>
    <row r="27199" spans="1:11" ht="12.75" customHeight="1" x14ac:dyDescent="0.25">
      <c r="A27199" s="13">
        <v>42835</v>
      </c>
      <c r="B27199" s="14">
        <v>37.67</v>
      </c>
      <c r="C27199" s="14">
        <v>0</v>
      </c>
      <c r="D27199" s="14">
        <v>0</v>
      </c>
      <c r="E27199" s="14">
        <v>37.67</v>
      </c>
      <c r="F27199" s="16">
        <f t="shared" si="7131"/>
        <v>2.7988810000000002</v>
      </c>
      <c r="G27199" s="20">
        <f t="shared" si="7132"/>
        <v>64.908891134085479</v>
      </c>
      <c r="H27199" s="17">
        <v>8.9999999999999993E-3</v>
      </c>
      <c r="I27199" s="18">
        <f t="shared" si="7129"/>
        <v>0.59677498470676926</v>
      </c>
      <c r="J27199" s="21">
        <f t="shared" si="7130"/>
        <v>68.304547118792243</v>
      </c>
    </row>
    <row r="27200" spans="1:11" ht="12.75" customHeight="1" x14ac:dyDescent="0.25">
      <c r="A27200" s="13"/>
      <c r="B27200" s="14"/>
      <c r="C27200" s="14"/>
      <c r="D27200" s="14"/>
      <c r="E27200" s="14"/>
      <c r="F27200" s="16"/>
      <c r="G27200" s="20">
        <f t="shared" si="7132"/>
        <v>68.304547118792243</v>
      </c>
      <c r="H27200" s="17">
        <v>9.0500000000000008E-3</v>
      </c>
      <c r="I27200" s="18">
        <f t="shared" si="7129"/>
        <v>0.61815615142506986</v>
      </c>
      <c r="J27200" s="19">
        <f t="shared" si="7130"/>
        <v>68.922703270217312</v>
      </c>
    </row>
    <row r="27201" spans="1:11" ht="12.75" customHeight="1" x14ac:dyDescent="0.25">
      <c r="A27201" s="13"/>
      <c r="B27201" s="14"/>
      <c r="C27201" s="14"/>
      <c r="D27201" s="14"/>
      <c r="E27201" s="14"/>
      <c r="F27201" s="16"/>
      <c r="G27201" s="20">
        <f t="shared" si="7132"/>
        <v>68.922703270217312</v>
      </c>
      <c r="H27201" s="17">
        <v>1.0149999999999999E-2</v>
      </c>
      <c r="I27201" s="18">
        <f t="shared" si="7129"/>
        <v>0.69956543819270567</v>
      </c>
      <c r="J27201" s="19">
        <f t="shared" si="7130"/>
        <v>69.622268708410019</v>
      </c>
    </row>
    <row r="27202" spans="1:11" ht="12.75" customHeight="1" x14ac:dyDescent="0.25">
      <c r="A27202" s="13"/>
      <c r="B27202" s="14"/>
      <c r="C27202" s="14"/>
      <c r="D27202" s="14"/>
      <c r="E27202" s="14"/>
      <c r="F27202" s="16">
        <f>SUM(F27188:F27199)</f>
        <v>65.534829000000002</v>
      </c>
      <c r="I27202" s="8">
        <f>SUM(I27188:I27201)</f>
        <v>4.087439708410014</v>
      </c>
      <c r="K27202" s="9">
        <f>SUM(F27202:J27202)</f>
        <v>69.622268708410019</v>
      </c>
    </row>
    <row r="27203" spans="1:11" ht="12.75" customHeight="1" x14ac:dyDescent="0.25">
      <c r="A27203" s="7" t="s">
        <v>3140</v>
      </c>
      <c r="B27203" s="7" t="s">
        <v>3141</v>
      </c>
      <c r="E27203"/>
      <c r="G27203" s="14"/>
      <c r="H27203" s="17"/>
      <c r="I27203" s="18"/>
      <c r="J27203" s="21"/>
    </row>
    <row r="27204" spans="1:11" ht="12.75" customHeight="1" x14ac:dyDescent="0.25">
      <c r="A27204" s="13">
        <v>42501</v>
      </c>
      <c r="B27204" s="14">
        <v>16.64</v>
      </c>
      <c r="C27204" s="14">
        <v>0</v>
      </c>
      <c r="D27204" s="14">
        <v>31.66</v>
      </c>
      <c r="E27204" s="14">
        <v>48.3</v>
      </c>
      <c r="F27204" s="16">
        <f>PRODUCT(E27204*0.0743)</f>
        <v>3.5886900000000002</v>
      </c>
      <c r="H27204" s="17">
        <v>3.5000000000000001E-3</v>
      </c>
      <c r="I27204" s="18">
        <f t="shared" ref="I27204:I27217" si="7133">((F27204/2)+G27204)*(H27204)</f>
        <v>6.2802075000000001E-3</v>
      </c>
      <c r="J27204" s="19">
        <f t="shared" ref="J27204:J27217" si="7134">F27204+G27204+I27204</f>
        <v>3.5949702075000003</v>
      </c>
    </row>
    <row r="27205" spans="1:11" ht="12.75" customHeight="1" x14ac:dyDescent="0.25">
      <c r="A27205" s="13">
        <v>42527</v>
      </c>
      <c r="B27205" s="14">
        <v>53.71</v>
      </c>
      <c r="C27205" s="14">
        <v>0</v>
      </c>
      <c r="D27205" s="14">
        <v>0</v>
      </c>
      <c r="E27205" s="14">
        <v>53.71</v>
      </c>
      <c r="F27205" s="16">
        <f t="shared" ref="F27205:F27215" si="7135">PRODUCT(E27205*0.0743)</f>
        <v>3.9906530000000004</v>
      </c>
      <c r="G27205" s="20">
        <f>SUM(J27204)</f>
        <v>3.5949702075000003</v>
      </c>
      <c r="H27205" s="17">
        <v>3.7000000000000002E-3</v>
      </c>
      <c r="I27205" s="18">
        <f t="shared" si="7133"/>
        <v>2.0684097817750002E-2</v>
      </c>
      <c r="J27205" s="19">
        <f t="shared" si="7134"/>
        <v>7.6063073053177508</v>
      </c>
    </row>
    <row r="27206" spans="1:11" ht="12.75" customHeight="1" x14ac:dyDescent="0.25">
      <c r="A27206" s="13">
        <v>42559</v>
      </c>
      <c r="B27206" s="14">
        <v>84.16</v>
      </c>
      <c r="C27206" s="14">
        <v>0</v>
      </c>
      <c r="D27206" s="14">
        <v>0</v>
      </c>
      <c r="E27206" s="14">
        <v>84.16</v>
      </c>
      <c r="F27206" s="16">
        <f t="shared" si="7135"/>
        <v>6.253088</v>
      </c>
      <c r="G27206" s="20">
        <f t="shared" ref="G27206:G27217" si="7136">SUM(J27205)</f>
        <v>7.6063073053177508</v>
      </c>
      <c r="H27206" s="17">
        <v>4.0499999999999998E-3</v>
      </c>
      <c r="I27206" s="18">
        <f t="shared" si="7133"/>
        <v>4.3468047786536894E-2</v>
      </c>
      <c r="J27206" s="19">
        <f t="shared" si="7134"/>
        <v>13.902863353104287</v>
      </c>
    </row>
    <row r="27207" spans="1:11" ht="12.75" customHeight="1" x14ac:dyDescent="0.25">
      <c r="A27207" s="13">
        <v>42590</v>
      </c>
      <c r="B27207" s="14">
        <v>84.16</v>
      </c>
      <c r="C27207" s="14">
        <v>0</v>
      </c>
      <c r="D27207" s="14">
        <v>0</v>
      </c>
      <c r="E27207" s="14">
        <v>84.16</v>
      </c>
      <c r="F27207" s="16">
        <f t="shared" si="7135"/>
        <v>6.253088</v>
      </c>
      <c r="G27207" s="20">
        <f t="shared" si="7136"/>
        <v>13.902863353104287</v>
      </c>
      <c r="H27207" s="17">
        <v>4.1999999999999997E-3</v>
      </c>
      <c r="I27207" s="18">
        <f t="shared" si="7133"/>
        <v>7.1523510883038002E-2</v>
      </c>
      <c r="J27207" s="19">
        <f t="shared" si="7134"/>
        <v>20.227474863987322</v>
      </c>
    </row>
    <row r="27208" spans="1:11" ht="12.75" customHeight="1" x14ac:dyDescent="0.25">
      <c r="A27208" s="13">
        <v>42622</v>
      </c>
      <c r="B27208" s="14">
        <v>77.86</v>
      </c>
      <c r="C27208" s="14">
        <v>0</v>
      </c>
      <c r="D27208" s="14">
        <v>0</v>
      </c>
      <c r="E27208" s="14">
        <v>77.86</v>
      </c>
      <c r="F27208" s="16">
        <f t="shared" si="7135"/>
        <v>5.7849980000000008</v>
      </c>
      <c r="G27208" s="20">
        <f t="shared" si="7136"/>
        <v>20.227474863987322</v>
      </c>
      <c r="H27208" s="17">
        <v>4.45E-3</v>
      </c>
      <c r="I27208" s="18">
        <f t="shared" si="7133"/>
        <v>0.10288388369474358</v>
      </c>
      <c r="J27208" s="19">
        <f t="shared" si="7134"/>
        <v>26.115356747682068</v>
      </c>
    </row>
    <row r="27209" spans="1:11" ht="12.75" customHeight="1" x14ac:dyDescent="0.25">
      <c r="A27209" s="13">
        <v>42654</v>
      </c>
      <c r="B27209" s="14">
        <v>45.84</v>
      </c>
      <c r="C27209" s="14">
        <v>0</v>
      </c>
      <c r="D27209" s="14">
        <v>0</v>
      </c>
      <c r="E27209" s="14">
        <v>45.84</v>
      </c>
      <c r="F27209" s="16">
        <f t="shared" si="7135"/>
        <v>3.4059120000000003</v>
      </c>
      <c r="G27209" s="20">
        <f t="shared" si="7136"/>
        <v>26.115356747682068</v>
      </c>
      <c r="H27209" s="17">
        <v>4.7999999999999996E-3</v>
      </c>
      <c r="I27209" s="18">
        <f t="shared" si="7133"/>
        <v>0.13352790118887392</v>
      </c>
      <c r="J27209" s="21">
        <f t="shared" si="7134"/>
        <v>29.654796648870942</v>
      </c>
    </row>
    <row r="27210" spans="1:11" ht="12.75" customHeight="1" x14ac:dyDescent="0.25">
      <c r="A27210" s="13">
        <v>42682</v>
      </c>
      <c r="B27210" s="14">
        <v>79.959999999999994</v>
      </c>
      <c r="C27210" s="14">
        <v>0</v>
      </c>
      <c r="D27210" s="14">
        <v>0</v>
      </c>
      <c r="E27210" s="14">
        <v>79.959999999999994</v>
      </c>
      <c r="F27210" s="16">
        <f t="shared" si="7135"/>
        <v>5.9410280000000002</v>
      </c>
      <c r="G27210" s="20">
        <f t="shared" si="7136"/>
        <v>29.654796648870942</v>
      </c>
      <c r="H27210" s="17">
        <v>4.7999999999999996E-3</v>
      </c>
      <c r="I27210" s="18">
        <f t="shared" si="7133"/>
        <v>0.15660149111458052</v>
      </c>
      <c r="J27210" s="21">
        <f t="shared" si="7134"/>
        <v>35.752426139985523</v>
      </c>
    </row>
    <row r="27211" spans="1:11" ht="12.75" customHeight="1" x14ac:dyDescent="0.25">
      <c r="A27211" s="13">
        <v>42711</v>
      </c>
      <c r="B27211" s="14">
        <v>43.74</v>
      </c>
      <c r="C27211" s="14">
        <v>0</v>
      </c>
      <c r="D27211" s="14">
        <v>0</v>
      </c>
      <c r="E27211" s="14">
        <v>43.74</v>
      </c>
      <c r="F27211" s="16">
        <f t="shared" si="7135"/>
        <v>3.2498820000000004</v>
      </c>
      <c r="G27211" s="20">
        <f t="shared" si="7136"/>
        <v>35.752426139985523</v>
      </c>
      <c r="H27211" s="17">
        <v>6.0000000000000001E-3</v>
      </c>
      <c r="I27211" s="18">
        <f t="shared" si="7133"/>
        <v>0.22426420283991313</v>
      </c>
      <c r="J27211" s="21">
        <f t="shared" si="7134"/>
        <v>39.226572342825435</v>
      </c>
    </row>
    <row r="27212" spans="1:11" ht="12.75" customHeight="1" x14ac:dyDescent="0.25">
      <c r="A27212" s="13">
        <v>42746</v>
      </c>
      <c r="B27212" s="14">
        <v>51.39</v>
      </c>
      <c r="C27212" s="14">
        <v>0</v>
      </c>
      <c r="D27212" s="14">
        <v>0</v>
      </c>
      <c r="E27212" s="14">
        <v>51.39</v>
      </c>
      <c r="F27212" s="16">
        <f t="shared" si="7135"/>
        <v>3.8182770000000001</v>
      </c>
      <c r="G27212" s="20">
        <f t="shared" si="7136"/>
        <v>39.226572342825435</v>
      </c>
      <c r="H27212" s="17">
        <v>7.3000000000000001E-3</v>
      </c>
      <c r="I27212" s="18">
        <f t="shared" si="7133"/>
        <v>0.30029068915262563</v>
      </c>
      <c r="J27212" s="21">
        <f t="shared" si="7134"/>
        <v>43.345140031978062</v>
      </c>
    </row>
    <row r="27213" spans="1:11" ht="12.75" customHeight="1" x14ac:dyDescent="0.25">
      <c r="A27213" s="13">
        <v>42773</v>
      </c>
      <c r="B27213" s="14">
        <v>56.42</v>
      </c>
      <c r="C27213" s="14">
        <v>0</v>
      </c>
      <c r="D27213" s="14">
        <v>0</v>
      </c>
      <c r="E27213" s="14">
        <v>56.42</v>
      </c>
      <c r="F27213" s="16">
        <f t="shared" si="7135"/>
        <v>4.1920060000000001</v>
      </c>
      <c r="G27213" s="20">
        <f t="shared" si="7136"/>
        <v>43.345140031978062</v>
      </c>
      <c r="H27213" s="17">
        <v>6.8999999999999999E-3</v>
      </c>
      <c r="I27213" s="18">
        <f t="shared" si="7133"/>
        <v>0.31354388692064866</v>
      </c>
      <c r="J27213" s="21">
        <f t="shared" si="7134"/>
        <v>47.850689918898709</v>
      </c>
    </row>
    <row r="27214" spans="1:11" ht="12.75" customHeight="1" x14ac:dyDescent="0.25">
      <c r="A27214" s="13">
        <v>42801</v>
      </c>
      <c r="B27214" s="14">
        <v>44.62</v>
      </c>
      <c r="C27214" s="14">
        <v>0</v>
      </c>
      <c r="D27214" s="14">
        <v>0</v>
      </c>
      <c r="E27214" s="14">
        <v>44.62</v>
      </c>
      <c r="F27214" s="16">
        <f t="shared" si="7135"/>
        <v>3.3152659999999998</v>
      </c>
      <c r="G27214" s="20">
        <f t="shared" si="7136"/>
        <v>47.850689918898709</v>
      </c>
      <c r="H27214" s="17">
        <v>7.9000000000000008E-3</v>
      </c>
      <c r="I27214" s="18">
        <f t="shared" si="7133"/>
        <v>0.3911157510592998</v>
      </c>
      <c r="J27214" s="21">
        <f t="shared" si="7134"/>
        <v>51.557071669958013</v>
      </c>
    </row>
    <row r="27215" spans="1:11" ht="12.75" customHeight="1" x14ac:dyDescent="0.25">
      <c r="A27215" s="13">
        <v>42835</v>
      </c>
      <c r="B27215" s="14">
        <v>37.700000000000003</v>
      </c>
      <c r="C27215" s="14">
        <v>0</v>
      </c>
      <c r="D27215" s="14">
        <v>0</v>
      </c>
      <c r="E27215" s="14">
        <v>37.700000000000003</v>
      </c>
      <c r="F27215" s="16">
        <f t="shared" si="7135"/>
        <v>2.8011100000000004</v>
      </c>
      <c r="G27215" s="20">
        <f t="shared" si="7136"/>
        <v>51.557071669958013</v>
      </c>
      <c r="H27215" s="17">
        <v>8.9999999999999993E-3</v>
      </c>
      <c r="I27215" s="18">
        <f t="shared" si="7133"/>
        <v>0.47661864002962206</v>
      </c>
      <c r="J27215" s="21">
        <f t="shared" si="7134"/>
        <v>54.834800309987635</v>
      </c>
    </row>
    <row r="27216" spans="1:11" ht="12.75" customHeight="1" x14ac:dyDescent="0.25">
      <c r="A27216" s="13"/>
      <c r="B27216" s="14"/>
      <c r="C27216" s="14"/>
      <c r="D27216" s="14"/>
      <c r="E27216" s="14"/>
      <c r="F27216" s="16"/>
      <c r="G27216" s="20">
        <f t="shared" si="7136"/>
        <v>54.834800309987635</v>
      </c>
      <c r="H27216" s="17">
        <v>9.0500000000000008E-3</v>
      </c>
      <c r="I27216" s="18">
        <f t="shared" si="7133"/>
        <v>0.49625494280538812</v>
      </c>
      <c r="J27216" s="19">
        <f t="shared" si="7134"/>
        <v>55.331055252793021</v>
      </c>
    </row>
    <row r="27217" spans="1:11" ht="12.75" customHeight="1" x14ac:dyDescent="0.25">
      <c r="A27217" s="13"/>
      <c r="B27217" s="14"/>
      <c r="C27217" s="14"/>
      <c r="D27217" s="14"/>
      <c r="E27217" s="14"/>
      <c r="F27217" s="16"/>
      <c r="G27217" s="20">
        <f t="shared" si="7136"/>
        <v>55.331055252793021</v>
      </c>
      <c r="H27217" s="17">
        <v>1.0149999999999999E-2</v>
      </c>
      <c r="I27217" s="18">
        <f t="shared" si="7133"/>
        <v>0.56161021081584916</v>
      </c>
      <c r="J27217" s="19">
        <f t="shared" si="7134"/>
        <v>55.892665463608871</v>
      </c>
    </row>
    <row r="27218" spans="1:11" ht="12.75" customHeight="1" x14ac:dyDescent="0.25">
      <c r="A27218" s="13"/>
      <c r="B27218" s="14"/>
      <c r="C27218" s="14"/>
      <c r="D27218" s="14"/>
      <c r="E27218" s="14"/>
      <c r="F27218" s="16">
        <f>SUM(F27204:F27215)</f>
        <v>52.593998000000006</v>
      </c>
      <c r="I27218" s="8">
        <f>SUM(I27204:I27217)</f>
        <v>3.2986674636088691</v>
      </c>
      <c r="K27218" s="9">
        <f>SUM(F27218:J27218)</f>
        <v>55.892665463608878</v>
      </c>
    </row>
    <row r="27219" spans="1:11" ht="12.75" customHeight="1" x14ac:dyDescent="0.25">
      <c r="A27219" s="7" t="s">
        <v>3142</v>
      </c>
      <c r="B27219" s="7" t="s">
        <v>3143</v>
      </c>
      <c r="E27219"/>
      <c r="F27219" s="16"/>
      <c r="G27219" s="14"/>
      <c r="H27219" s="17"/>
      <c r="I27219" s="18"/>
      <c r="J27219" s="21"/>
    </row>
    <row r="27220" spans="1:11" ht="12.75" customHeight="1" x14ac:dyDescent="0.25">
      <c r="A27220" s="13">
        <v>42501</v>
      </c>
      <c r="B27220" s="14">
        <v>0.77</v>
      </c>
      <c r="C27220" s="14">
        <v>0</v>
      </c>
      <c r="D27220" s="14">
        <v>31.66</v>
      </c>
      <c r="E27220" s="14">
        <v>32.43</v>
      </c>
      <c r="F27220" s="16">
        <f>PRODUCT(E27220*0.0743)</f>
        <v>2.4095490000000002</v>
      </c>
      <c r="H27220" s="17">
        <v>3.5000000000000001E-3</v>
      </c>
      <c r="I27220" s="18">
        <f t="shared" ref="I27220:I27233" si="7137">((F27220/2)+G27220)*(H27220)</f>
        <v>4.2167107500000007E-3</v>
      </c>
      <c r="J27220" s="19">
        <f t="shared" ref="J27220:J27233" si="7138">F27220+G27220+I27220</f>
        <v>2.4137657107500003</v>
      </c>
    </row>
    <row r="27221" spans="1:11" ht="12.75" customHeight="1" x14ac:dyDescent="0.25">
      <c r="A27221" s="13">
        <v>42527</v>
      </c>
      <c r="B27221" s="14">
        <v>33.24</v>
      </c>
      <c r="C27221" s="14">
        <v>0</v>
      </c>
      <c r="D27221" s="14">
        <v>0</v>
      </c>
      <c r="E27221" s="14">
        <v>33.24</v>
      </c>
      <c r="F27221" s="16">
        <f t="shared" ref="F27221:F27231" si="7139">PRODUCT(E27221*0.0743)</f>
        <v>2.4697320000000005</v>
      </c>
      <c r="G27221" s="20">
        <f>SUM(J27220)</f>
        <v>2.4137657107500003</v>
      </c>
      <c r="H27221" s="17">
        <v>3.7000000000000002E-3</v>
      </c>
      <c r="I27221" s="18">
        <f t="shared" si="7137"/>
        <v>1.3499937329775002E-2</v>
      </c>
      <c r="J27221" s="19">
        <f t="shared" si="7138"/>
        <v>4.8969976480797763</v>
      </c>
    </row>
    <row r="27222" spans="1:11" ht="12.75" customHeight="1" x14ac:dyDescent="0.25">
      <c r="A27222" s="13">
        <v>42559</v>
      </c>
      <c r="B27222" s="14">
        <v>32.19</v>
      </c>
      <c r="C27222" s="14">
        <v>0</v>
      </c>
      <c r="D27222" s="14">
        <v>0</v>
      </c>
      <c r="E27222" s="14">
        <v>32.19</v>
      </c>
      <c r="F27222" s="16">
        <f t="shared" si="7139"/>
        <v>2.3917169999999999</v>
      </c>
      <c r="G27222" s="20">
        <f t="shared" ref="G27222:G27233" si="7140">SUM(J27221)</f>
        <v>4.8969976480797763</v>
      </c>
      <c r="H27222" s="17">
        <v>4.0499999999999998E-3</v>
      </c>
      <c r="I27222" s="18">
        <f t="shared" si="7137"/>
        <v>2.4676067399723091E-2</v>
      </c>
      <c r="J27222" s="19">
        <f t="shared" si="7138"/>
        <v>7.3133907154794997</v>
      </c>
    </row>
    <row r="27223" spans="1:11" ht="12.75" customHeight="1" x14ac:dyDescent="0.25">
      <c r="A27223" s="13">
        <v>42590</v>
      </c>
      <c r="B27223" s="14">
        <v>32.71</v>
      </c>
      <c r="C27223" s="14">
        <v>0</v>
      </c>
      <c r="D27223" s="14">
        <v>0</v>
      </c>
      <c r="E27223" s="14">
        <v>32.71</v>
      </c>
      <c r="F27223" s="16">
        <f t="shared" si="7139"/>
        <v>2.4303530000000002</v>
      </c>
      <c r="G27223" s="20">
        <f t="shared" si="7140"/>
        <v>7.3133907154794997</v>
      </c>
      <c r="H27223" s="17">
        <v>4.1999999999999997E-3</v>
      </c>
      <c r="I27223" s="18">
        <f t="shared" si="7137"/>
        <v>3.5819982305013896E-2</v>
      </c>
      <c r="J27223" s="19">
        <f t="shared" si="7138"/>
        <v>9.7795636977845142</v>
      </c>
    </row>
    <row r="27224" spans="1:11" ht="12.75" customHeight="1" x14ac:dyDescent="0.25">
      <c r="A27224" s="13">
        <v>42622</v>
      </c>
      <c r="B27224" s="14">
        <v>32.19</v>
      </c>
      <c r="C27224" s="14">
        <v>0</v>
      </c>
      <c r="D27224" s="14">
        <v>0</v>
      </c>
      <c r="E27224" s="14">
        <v>32.19</v>
      </c>
      <c r="F27224" s="16">
        <f t="shared" si="7139"/>
        <v>2.3917169999999999</v>
      </c>
      <c r="G27224" s="20">
        <f t="shared" si="7140"/>
        <v>9.7795636977845142</v>
      </c>
      <c r="H27224" s="17">
        <v>4.45E-3</v>
      </c>
      <c r="I27224" s="18">
        <f t="shared" si="7137"/>
        <v>4.8840628780141088E-2</v>
      </c>
      <c r="J27224" s="19">
        <f t="shared" si="7138"/>
        <v>12.220121326564655</v>
      </c>
    </row>
    <row r="27225" spans="1:11" ht="12.75" customHeight="1" x14ac:dyDescent="0.25">
      <c r="A27225" s="13">
        <v>42654</v>
      </c>
      <c r="B27225" s="14">
        <v>31.66</v>
      </c>
      <c r="C27225" s="14">
        <v>0</v>
      </c>
      <c r="D27225" s="14">
        <v>0</v>
      </c>
      <c r="E27225" s="14">
        <v>31.66</v>
      </c>
      <c r="F27225" s="16">
        <f t="shared" si="7139"/>
        <v>2.352338</v>
      </c>
      <c r="G27225" s="20">
        <f t="shared" si="7140"/>
        <v>12.220121326564655</v>
      </c>
      <c r="H27225" s="17">
        <v>4.7999999999999996E-3</v>
      </c>
      <c r="I27225" s="18">
        <f t="shared" si="7137"/>
        <v>6.4302193567510338E-2</v>
      </c>
      <c r="J27225" s="21">
        <f t="shared" si="7138"/>
        <v>14.636761520132165</v>
      </c>
    </row>
    <row r="27226" spans="1:11" ht="12.75" customHeight="1" x14ac:dyDescent="0.25">
      <c r="A27226" s="13">
        <v>42682</v>
      </c>
      <c r="B27226" s="14">
        <v>32.19</v>
      </c>
      <c r="C27226" s="14">
        <v>0</v>
      </c>
      <c r="D27226" s="14">
        <v>0</v>
      </c>
      <c r="E27226" s="14">
        <v>32.19</v>
      </c>
      <c r="F27226" s="16">
        <f t="shared" si="7139"/>
        <v>2.3917169999999999</v>
      </c>
      <c r="G27226" s="20">
        <f t="shared" si="7140"/>
        <v>14.636761520132165</v>
      </c>
      <c r="H27226" s="17">
        <v>4.7999999999999996E-3</v>
      </c>
      <c r="I27226" s="18">
        <f t="shared" si="7137"/>
        <v>7.5996576096634377E-2</v>
      </c>
      <c r="J27226" s="21">
        <f t="shared" si="7138"/>
        <v>17.1044750962288</v>
      </c>
    </row>
    <row r="27227" spans="1:11" ht="12.75" customHeight="1" x14ac:dyDescent="0.25">
      <c r="A27227" s="13">
        <v>42711</v>
      </c>
      <c r="B27227" s="14">
        <v>33.24</v>
      </c>
      <c r="C27227" s="14">
        <v>0</v>
      </c>
      <c r="D27227" s="14">
        <v>0</v>
      </c>
      <c r="E27227" s="14">
        <v>33.24</v>
      </c>
      <c r="F27227" s="16">
        <f t="shared" si="7139"/>
        <v>2.4697320000000005</v>
      </c>
      <c r="G27227" s="20">
        <f t="shared" si="7140"/>
        <v>17.1044750962288</v>
      </c>
      <c r="H27227" s="17">
        <v>6.0000000000000001E-3</v>
      </c>
      <c r="I27227" s="18">
        <f t="shared" si="7137"/>
        <v>0.1100360465773728</v>
      </c>
      <c r="J27227" s="21">
        <f t="shared" si="7138"/>
        <v>19.684243142806174</v>
      </c>
    </row>
    <row r="27228" spans="1:11" ht="12.75" customHeight="1" x14ac:dyDescent="0.25">
      <c r="A27228" s="13">
        <v>42746</v>
      </c>
      <c r="B27228" s="14">
        <v>33.85</v>
      </c>
      <c r="C27228" s="14">
        <v>0</v>
      </c>
      <c r="D27228" s="14">
        <v>0</v>
      </c>
      <c r="E27228" s="14">
        <v>33.85</v>
      </c>
      <c r="F27228" s="16">
        <f t="shared" si="7139"/>
        <v>2.5150550000000003</v>
      </c>
      <c r="G27228" s="20">
        <f t="shared" si="7140"/>
        <v>19.684243142806174</v>
      </c>
      <c r="H27228" s="17">
        <v>7.3000000000000001E-3</v>
      </c>
      <c r="I27228" s="18">
        <f t="shared" si="7137"/>
        <v>0.15287492569248509</v>
      </c>
      <c r="J27228" s="21">
        <f t="shared" si="7138"/>
        <v>22.352173068498661</v>
      </c>
    </row>
    <row r="27229" spans="1:11" ht="12.75" customHeight="1" x14ac:dyDescent="0.25">
      <c r="A27229" s="13">
        <v>42773</v>
      </c>
      <c r="B27229" s="14">
        <v>33.69</v>
      </c>
      <c r="C27229" s="14">
        <v>0</v>
      </c>
      <c r="D27229" s="14">
        <v>0</v>
      </c>
      <c r="E27229" s="14">
        <v>33.69</v>
      </c>
      <c r="F27229" s="16">
        <f t="shared" si="7139"/>
        <v>2.5031669999999999</v>
      </c>
      <c r="G27229" s="20">
        <f t="shared" si="7140"/>
        <v>22.352173068498661</v>
      </c>
      <c r="H27229" s="17">
        <v>6.8999999999999999E-3</v>
      </c>
      <c r="I27229" s="18">
        <f t="shared" si="7137"/>
        <v>0.16286592032264074</v>
      </c>
      <c r="J27229" s="21">
        <f t="shared" si="7138"/>
        <v>25.018205988821304</v>
      </c>
    </row>
    <row r="27230" spans="1:11" ht="12.75" customHeight="1" x14ac:dyDescent="0.25">
      <c r="A27230" s="13">
        <v>42801</v>
      </c>
      <c r="B27230" s="14">
        <v>32.57</v>
      </c>
      <c r="C27230" s="14">
        <v>0</v>
      </c>
      <c r="D27230" s="14">
        <v>0</v>
      </c>
      <c r="E27230" s="14">
        <v>32.57</v>
      </c>
      <c r="F27230" s="16">
        <f t="shared" si="7139"/>
        <v>2.4199510000000002</v>
      </c>
      <c r="G27230" s="20">
        <f t="shared" si="7140"/>
        <v>25.018205988821304</v>
      </c>
      <c r="H27230" s="17">
        <v>7.9000000000000008E-3</v>
      </c>
      <c r="I27230" s="18">
        <f t="shared" si="7137"/>
        <v>0.20720263376168832</v>
      </c>
      <c r="J27230" s="21">
        <f t="shared" si="7138"/>
        <v>27.645359622582994</v>
      </c>
    </row>
    <row r="27231" spans="1:11" ht="12.75" customHeight="1" x14ac:dyDescent="0.25">
      <c r="A27231" s="13">
        <v>42835</v>
      </c>
      <c r="B27231" s="14">
        <v>2.58</v>
      </c>
      <c r="C27231" s="14">
        <v>0</v>
      </c>
      <c r="D27231" s="14">
        <v>0</v>
      </c>
      <c r="E27231" s="14">
        <v>2.58</v>
      </c>
      <c r="F27231" s="16">
        <f t="shared" si="7139"/>
        <v>0.19169400000000003</v>
      </c>
      <c r="G27231" s="20">
        <f t="shared" si="7140"/>
        <v>27.645359622582994</v>
      </c>
      <c r="H27231" s="17">
        <v>8.9999999999999993E-3</v>
      </c>
      <c r="I27231" s="18">
        <f t="shared" si="7137"/>
        <v>0.24967085960324692</v>
      </c>
      <c r="J27231" s="21">
        <f t="shared" si="7138"/>
        <v>28.086724482186238</v>
      </c>
    </row>
    <row r="27232" spans="1:11" ht="12.75" customHeight="1" x14ac:dyDescent="0.25">
      <c r="A27232" s="13"/>
      <c r="B27232" s="14"/>
      <c r="C27232" s="14"/>
      <c r="D27232" s="14"/>
      <c r="E27232" s="14"/>
      <c r="F27232" s="16"/>
      <c r="G27232" s="20">
        <f t="shared" si="7140"/>
        <v>28.086724482186238</v>
      </c>
      <c r="H27232" s="17">
        <v>9.0500000000000008E-3</v>
      </c>
      <c r="I27232" s="18">
        <f t="shared" si="7137"/>
        <v>0.25418485656378548</v>
      </c>
      <c r="J27232" s="19">
        <f t="shared" si="7138"/>
        <v>28.340909338750023</v>
      </c>
    </row>
    <row r="27233" spans="1:11" ht="12.75" customHeight="1" x14ac:dyDescent="0.25">
      <c r="A27233" s="13"/>
      <c r="B27233" s="14"/>
      <c r="C27233" s="14"/>
      <c r="D27233" s="14"/>
      <c r="E27233" s="14"/>
      <c r="F27233" s="16"/>
      <c r="G27233" s="20">
        <f t="shared" si="7140"/>
        <v>28.340909338750023</v>
      </c>
      <c r="H27233" s="17">
        <v>1.0149999999999999E-2</v>
      </c>
      <c r="I27233" s="18">
        <f t="shared" si="7137"/>
        <v>0.28766022978831274</v>
      </c>
      <c r="J27233" s="19">
        <f t="shared" si="7138"/>
        <v>28.628569568538335</v>
      </c>
    </row>
    <row r="27234" spans="1:11" ht="12.75" customHeight="1" x14ac:dyDescent="0.25">
      <c r="A27234" s="13"/>
      <c r="B27234" s="14"/>
      <c r="C27234" s="14"/>
      <c r="D27234" s="14"/>
      <c r="E27234" s="14"/>
      <c r="F27234" s="16">
        <f>SUM(F27220:F27231)</f>
        <v>26.936722000000003</v>
      </c>
      <c r="I27234" s="8">
        <f>SUM(I27220:I27233)</f>
        <v>1.6918475685383298</v>
      </c>
      <c r="K27234" s="9">
        <f>SUM(F27234:J27234)</f>
        <v>28.628569568538332</v>
      </c>
    </row>
    <row r="27235" spans="1:11" ht="12.75" customHeight="1" x14ac:dyDescent="0.25">
      <c r="A27235" s="7" t="s">
        <v>3144</v>
      </c>
      <c r="B27235" s="7" t="s">
        <v>1362</v>
      </c>
      <c r="E27235" s="15"/>
    </row>
    <row r="27236" spans="1:11" ht="12.75" customHeight="1" x14ac:dyDescent="0.25">
      <c r="A27236" s="13">
        <v>42682</v>
      </c>
      <c r="B27236" s="14">
        <v>63.66</v>
      </c>
      <c r="C27236" s="14">
        <v>0</v>
      </c>
      <c r="D27236" s="14">
        <v>0</v>
      </c>
      <c r="E27236" s="15">
        <v>63.66</v>
      </c>
      <c r="F27236" s="16">
        <f t="shared" ref="F27236:F27238" si="7141">PRODUCT(E27236*0.0743)</f>
        <v>4.7299379999999998</v>
      </c>
      <c r="G27236" s="14"/>
      <c r="H27236" s="17">
        <v>4.7999999999999996E-3</v>
      </c>
      <c r="I27236" s="18">
        <f t="shared" ref="I27236:I27243" si="7142">((F27236/2)+G27236)*(H27236)</f>
        <v>1.1351851199999999E-2</v>
      </c>
      <c r="J27236" s="19">
        <f t="shared" ref="J27236:J27243" si="7143">F27236+G27236+I27236</f>
        <v>4.7412898511999995</v>
      </c>
    </row>
    <row r="27237" spans="1:11" ht="12.75" customHeight="1" x14ac:dyDescent="0.25">
      <c r="A27237" s="13">
        <v>42711</v>
      </c>
      <c r="B27237" s="14">
        <v>38.46</v>
      </c>
      <c r="C27237" s="14">
        <v>0</v>
      </c>
      <c r="D27237" s="14">
        <v>0</v>
      </c>
      <c r="E27237" s="15">
        <v>38.46</v>
      </c>
      <c r="F27237" s="16">
        <f t="shared" si="7141"/>
        <v>2.8575780000000002</v>
      </c>
      <c r="G27237" s="20">
        <f t="shared" ref="G27237:G27243" si="7144">SUM(J27236)</f>
        <v>4.7412898511999995</v>
      </c>
      <c r="H27237" s="17">
        <v>6.0000000000000001E-3</v>
      </c>
      <c r="I27237" s="18">
        <f t="shared" si="7142"/>
        <v>3.7020473107199997E-2</v>
      </c>
      <c r="J27237" s="19">
        <f t="shared" si="7143"/>
        <v>7.6358883243071993</v>
      </c>
    </row>
    <row r="27238" spans="1:11" ht="12.75" customHeight="1" x14ac:dyDescent="0.25">
      <c r="A27238" s="13">
        <v>42746</v>
      </c>
      <c r="B27238" s="14">
        <v>46.1</v>
      </c>
      <c r="C27238" s="14">
        <v>0</v>
      </c>
      <c r="D27238" s="14">
        <v>0</v>
      </c>
      <c r="E27238" s="15">
        <v>46.1</v>
      </c>
      <c r="F27238" s="16">
        <f t="shared" si="7141"/>
        <v>3.4252300000000004</v>
      </c>
      <c r="G27238" s="20">
        <f t="shared" si="7144"/>
        <v>7.6358883243071993</v>
      </c>
      <c r="H27238" s="17">
        <v>7.3000000000000001E-3</v>
      </c>
      <c r="I27238" s="18">
        <f t="shared" si="7142"/>
        <v>6.8244074267442556E-2</v>
      </c>
      <c r="J27238" s="19">
        <f t="shared" si="7143"/>
        <v>11.129362398574642</v>
      </c>
    </row>
    <row r="27239" spans="1:11" ht="12.75" customHeight="1" x14ac:dyDescent="0.25">
      <c r="A27239" s="13"/>
      <c r="B27239" s="14"/>
      <c r="C27239" s="14"/>
      <c r="D27239" s="14"/>
      <c r="E27239" s="15"/>
      <c r="F27239" s="16"/>
      <c r="G27239" s="20">
        <f t="shared" si="7144"/>
        <v>11.129362398574642</v>
      </c>
      <c r="H27239" s="17">
        <v>6.8999999999999999E-3</v>
      </c>
      <c r="I27239" s="18">
        <f t="shared" si="7142"/>
        <v>7.6792600550165027E-2</v>
      </c>
      <c r="J27239" s="19">
        <f t="shared" si="7143"/>
        <v>11.206154999124808</v>
      </c>
    </row>
    <row r="27240" spans="1:11" ht="12.75" customHeight="1" x14ac:dyDescent="0.25">
      <c r="A27240" s="13"/>
      <c r="B27240" s="14"/>
      <c r="C27240" s="14"/>
      <c r="D27240" s="14"/>
      <c r="E27240" s="15"/>
      <c r="F27240" s="16"/>
      <c r="G27240" s="20">
        <f t="shared" si="7144"/>
        <v>11.206154999124808</v>
      </c>
      <c r="H27240" s="17">
        <v>7.9000000000000008E-3</v>
      </c>
      <c r="I27240" s="18">
        <f t="shared" si="7142"/>
        <v>8.8528624493085989E-2</v>
      </c>
      <c r="J27240" s="19">
        <f t="shared" si="7143"/>
        <v>11.294683623617894</v>
      </c>
    </row>
    <row r="27241" spans="1:11" ht="12.75" customHeight="1" x14ac:dyDescent="0.25">
      <c r="A27241" s="13"/>
      <c r="B27241" s="14"/>
      <c r="C27241" s="14"/>
      <c r="D27241" s="14"/>
      <c r="E27241" s="15"/>
      <c r="F27241" s="16"/>
      <c r="G27241" s="20">
        <f t="shared" si="7144"/>
        <v>11.294683623617894</v>
      </c>
      <c r="H27241" s="17">
        <v>8.9999999999999993E-3</v>
      </c>
      <c r="I27241" s="18">
        <f t="shared" si="7142"/>
        <v>0.10165215261256104</v>
      </c>
      <c r="J27241" s="19">
        <f t="shared" si="7143"/>
        <v>11.396335776230455</v>
      </c>
    </row>
    <row r="27242" spans="1:11" ht="12.75" customHeight="1" x14ac:dyDescent="0.25">
      <c r="A27242" s="13"/>
      <c r="B27242" s="14"/>
      <c r="C27242" s="14"/>
      <c r="D27242" s="14"/>
      <c r="E27242" s="15"/>
      <c r="F27242" s="16"/>
      <c r="G27242" s="20">
        <f t="shared" si="7144"/>
        <v>11.396335776230455</v>
      </c>
      <c r="H27242" s="17">
        <v>9.0500000000000008E-3</v>
      </c>
      <c r="I27242" s="18">
        <f t="shared" si="7142"/>
        <v>0.10313683877488562</v>
      </c>
      <c r="J27242" s="19">
        <f t="shared" si="7143"/>
        <v>11.49947261500534</v>
      </c>
    </row>
    <row r="27243" spans="1:11" ht="12.75" customHeight="1" x14ac:dyDescent="0.25">
      <c r="A27243" s="13"/>
      <c r="B27243" s="14"/>
      <c r="C27243" s="14"/>
      <c r="D27243" s="14"/>
      <c r="E27243" s="15"/>
      <c r="F27243" s="16"/>
      <c r="G27243" s="20">
        <f t="shared" si="7144"/>
        <v>11.49947261500534</v>
      </c>
      <c r="H27243" s="17">
        <v>1.0149999999999999E-2</v>
      </c>
      <c r="I27243" s="18">
        <f t="shared" si="7142"/>
        <v>0.1167196470423042</v>
      </c>
      <c r="J27243" s="19">
        <f t="shared" si="7143"/>
        <v>11.616192262047644</v>
      </c>
    </row>
    <row r="27244" spans="1:11" ht="12.75" customHeight="1" x14ac:dyDescent="0.25">
      <c r="A27244" s="13"/>
      <c r="B27244" s="14"/>
      <c r="C27244" s="14"/>
      <c r="D27244" s="14"/>
      <c r="E27244" s="15"/>
      <c r="F27244" s="16">
        <f>SUM(F27236:F27238)</f>
        <v>11.012746</v>
      </c>
      <c r="I27244" s="8">
        <f>SUM(I27236:I27243)</f>
        <v>0.6034462620476444</v>
      </c>
      <c r="K27244" s="9">
        <f>SUM(F27244:J27244)</f>
        <v>11.616192262047644</v>
      </c>
    </row>
    <row r="27245" spans="1:11" ht="12.75" customHeight="1" x14ac:dyDescent="0.25">
      <c r="A27245" s="7" t="s">
        <v>3145</v>
      </c>
      <c r="B27245" s="7" t="s">
        <v>1362</v>
      </c>
      <c r="E27245"/>
      <c r="F27245" s="16"/>
    </row>
    <row r="27246" spans="1:11" ht="12.75" customHeight="1" x14ac:dyDescent="0.25">
      <c r="A27246" s="13">
        <v>42501</v>
      </c>
      <c r="B27246" s="14">
        <v>17.8</v>
      </c>
      <c r="C27246" s="14">
        <v>0</v>
      </c>
      <c r="D27246" s="14">
        <v>25.33</v>
      </c>
      <c r="E27246" s="14">
        <v>43.13</v>
      </c>
      <c r="F27246" s="16">
        <f t="shared" ref="F27246:F27256" si="7145">PRODUCT(E27246*0.0743)</f>
        <v>3.2045590000000006</v>
      </c>
      <c r="H27246" s="17">
        <v>3.5000000000000001E-3</v>
      </c>
      <c r="I27246" s="18">
        <f t="shared" ref="I27246:I27259" si="7146">((F27246/2)+G27246)*(H27246)</f>
        <v>5.6079782500000012E-3</v>
      </c>
      <c r="J27246" s="19">
        <f t="shared" ref="J27246:J27259" si="7147">F27246+G27246+I27246</f>
        <v>3.2101669782500006</v>
      </c>
    </row>
    <row r="27247" spans="1:11" ht="12.75" customHeight="1" x14ac:dyDescent="0.25">
      <c r="A27247" s="13">
        <v>42527</v>
      </c>
      <c r="B27247" s="14">
        <v>54.73</v>
      </c>
      <c r="C27247" s="14">
        <v>0</v>
      </c>
      <c r="D27247" s="14">
        <v>0</v>
      </c>
      <c r="E27247" s="14">
        <v>54.73</v>
      </c>
      <c r="F27247" s="16">
        <f t="shared" si="7145"/>
        <v>4.0664389999999999</v>
      </c>
      <c r="G27247" s="20">
        <f t="shared" ref="G27247:G27259" si="7148">SUM(J27246)</f>
        <v>3.2101669782500006</v>
      </c>
      <c r="H27247" s="17">
        <v>3.7000000000000002E-3</v>
      </c>
      <c r="I27247" s="18">
        <f t="shared" si="7146"/>
        <v>1.9400529969525002E-2</v>
      </c>
      <c r="J27247" s="19">
        <f t="shared" si="7147"/>
        <v>7.2960065082195253</v>
      </c>
    </row>
    <row r="27248" spans="1:11" ht="12.75" customHeight="1" x14ac:dyDescent="0.25">
      <c r="A27248" s="13"/>
      <c r="B27248" s="14"/>
      <c r="C27248" s="14"/>
      <c r="D27248" s="14"/>
      <c r="E27248" s="14"/>
      <c r="F27248" s="16"/>
      <c r="G27248" s="20">
        <f t="shared" si="7148"/>
        <v>7.2960065082195253</v>
      </c>
      <c r="H27248" s="17">
        <v>4.0499999999999998E-3</v>
      </c>
      <c r="I27248" s="18">
        <f t="shared" si="7146"/>
        <v>2.9548826358289076E-2</v>
      </c>
      <c r="J27248" s="19">
        <f t="shared" si="7147"/>
        <v>7.3255553345778148</v>
      </c>
    </row>
    <row r="27249" spans="1:16" ht="12.75" customHeight="1" x14ac:dyDescent="0.25">
      <c r="A27249" s="13"/>
      <c r="B27249" s="14"/>
      <c r="C27249" s="14"/>
      <c r="D27249" s="14"/>
      <c r="E27249" s="14"/>
      <c r="F27249" s="16"/>
      <c r="G27249" s="20">
        <f t="shared" si="7148"/>
        <v>7.3255553345778148</v>
      </c>
      <c r="H27249" s="17">
        <v>4.1999999999999997E-3</v>
      </c>
      <c r="I27249" s="18">
        <f t="shared" si="7146"/>
        <v>3.0767332405226819E-2</v>
      </c>
      <c r="J27249" s="19">
        <f t="shared" si="7147"/>
        <v>7.3563226669830417</v>
      </c>
    </row>
    <row r="27250" spans="1:16" ht="12.75" customHeight="1" x14ac:dyDescent="0.25">
      <c r="A27250" s="13"/>
      <c r="B27250" s="14"/>
      <c r="C27250" s="14"/>
      <c r="D27250" s="14"/>
      <c r="E27250" s="14"/>
      <c r="F27250" s="16"/>
      <c r="G27250" s="20">
        <f t="shared" si="7148"/>
        <v>7.3563226669830417</v>
      </c>
      <c r="H27250" s="17">
        <v>4.45E-3</v>
      </c>
      <c r="I27250" s="18">
        <f t="shared" si="7146"/>
        <v>3.2735635868074535E-2</v>
      </c>
      <c r="J27250" s="19">
        <f t="shared" si="7147"/>
        <v>7.3890583028511161</v>
      </c>
    </row>
    <row r="27251" spans="1:16" ht="12.75" customHeight="1" x14ac:dyDescent="0.25">
      <c r="A27251" s="13"/>
      <c r="B27251" s="14"/>
      <c r="C27251" s="14"/>
      <c r="D27251" s="14"/>
      <c r="E27251" s="14"/>
      <c r="F27251" s="16"/>
      <c r="G27251" s="20">
        <f t="shared" si="7148"/>
        <v>7.3890583028511161</v>
      </c>
      <c r="H27251" s="17">
        <v>4.7999999999999996E-3</v>
      </c>
      <c r="I27251" s="18">
        <f t="shared" si="7146"/>
        <v>3.5467479853685355E-2</v>
      </c>
      <c r="J27251" s="19">
        <f t="shared" si="7147"/>
        <v>7.4245257827048015</v>
      </c>
    </row>
    <row r="27252" spans="1:16" ht="12.75" customHeight="1" x14ac:dyDescent="0.25">
      <c r="A27252" s="13"/>
      <c r="B27252" s="14"/>
      <c r="C27252" s="14"/>
      <c r="D27252" s="14"/>
      <c r="E27252" s="14"/>
      <c r="F27252" s="16"/>
      <c r="G27252" s="20">
        <f t="shared" si="7148"/>
        <v>7.4245257827048015</v>
      </c>
      <c r="H27252" s="17">
        <v>4.7999999999999996E-3</v>
      </c>
      <c r="I27252" s="18">
        <f t="shared" si="7146"/>
        <v>3.5637723756983042E-2</v>
      </c>
      <c r="J27252" s="19">
        <f t="shared" si="7147"/>
        <v>7.4601635064617842</v>
      </c>
    </row>
    <row r="27253" spans="1:16" ht="12.75" customHeight="1" x14ac:dyDescent="0.25">
      <c r="A27253" s="13"/>
      <c r="B27253" s="14"/>
      <c r="C27253" s="14"/>
      <c r="D27253" s="14"/>
      <c r="E27253" s="14"/>
      <c r="F27253" s="16"/>
      <c r="G27253" s="20">
        <f t="shared" si="7148"/>
        <v>7.4601635064617842</v>
      </c>
      <c r="H27253" s="17">
        <v>6.0000000000000001E-3</v>
      </c>
      <c r="I27253" s="18">
        <f t="shared" si="7146"/>
        <v>4.4760981038770707E-2</v>
      </c>
      <c r="J27253" s="19">
        <f t="shared" si="7147"/>
        <v>7.5049244875005545</v>
      </c>
    </row>
    <row r="27254" spans="1:16" ht="12.75" customHeight="1" x14ac:dyDescent="0.25">
      <c r="A27254" s="13"/>
      <c r="B27254" s="14"/>
      <c r="C27254" s="14"/>
      <c r="D27254" s="14"/>
      <c r="E27254" s="14"/>
      <c r="F27254" s="16"/>
      <c r="G27254" s="20">
        <f t="shared" si="7148"/>
        <v>7.5049244875005545</v>
      </c>
      <c r="H27254" s="17">
        <v>7.3000000000000001E-3</v>
      </c>
      <c r="I27254" s="18">
        <f t="shared" si="7146"/>
        <v>5.4785948758754047E-2</v>
      </c>
      <c r="J27254" s="19">
        <f t="shared" si="7147"/>
        <v>7.5597104362593086</v>
      </c>
    </row>
    <row r="27255" spans="1:16" ht="12.75" customHeight="1" x14ac:dyDescent="0.25">
      <c r="A27255" s="13">
        <v>42773</v>
      </c>
      <c r="B27255" s="14">
        <v>54.73</v>
      </c>
      <c r="C27255" s="14">
        <v>0</v>
      </c>
      <c r="D27255" s="14">
        <v>0</v>
      </c>
      <c r="E27255" s="14">
        <v>54.73</v>
      </c>
      <c r="F27255" s="16">
        <f t="shared" si="7145"/>
        <v>4.0664389999999999</v>
      </c>
      <c r="G27255" s="20">
        <f t="shared" si="7148"/>
        <v>7.5597104362593086</v>
      </c>
      <c r="H27255" s="17">
        <v>6.8999999999999999E-3</v>
      </c>
      <c r="I27255" s="18">
        <f t="shared" si="7146"/>
        <v>6.6191216560189226E-2</v>
      </c>
      <c r="J27255" s="19">
        <f t="shared" si="7147"/>
        <v>11.692340652819496</v>
      </c>
    </row>
    <row r="27256" spans="1:16" ht="12.75" customHeight="1" x14ac:dyDescent="0.25">
      <c r="A27256" s="13">
        <v>42801</v>
      </c>
      <c r="B27256" s="14">
        <v>39.08</v>
      </c>
      <c r="C27256" s="14">
        <v>0</v>
      </c>
      <c r="D27256" s="14">
        <v>0</v>
      </c>
      <c r="E27256" s="14">
        <v>39.08</v>
      </c>
      <c r="F27256" s="16">
        <f t="shared" si="7145"/>
        <v>2.9036439999999999</v>
      </c>
      <c r="G27256" s="20">
        <f t="shared" si="7148"/>
        <v>11.692340652819496</v>
      </c>
      <c r="H27256" s="17">
        <v>7.9000000000000008E-3</v>
      </c>
      <c r="I27256" s="18">
        <f t="shared" si="7146"/>
        <v>0.10383888495727403</v>
      </c>
      <c r="J27256" s="19">
        <f t="shared" si="7147"/>
        <v>14.699823537776769</v>
      </c>
    </row>
    <row r="27257" spans="1:16" ht="12.75" customHeight="1" x14ac:dyDescent="0.25">
      <c r="A27257" s="13"/>
      <c r="B27257" s="14"/>
      <c r="C27257" s="14"/>
      <c r="D27257" s="14"/>
      <c r="E27257" s="14"/>
      <c r="F27257" s="16"/>
      <c r="G27257" s="20">
        <f t="shared" si="7148"/>
        <v>14.699823537776769</v>
      </c>
      <c r="H27257" s="17">
        <v>8.9999999999999993E-3</v>
      </c>
      <c r="I27257" s="18">
        <f t="shared" si="7146"/>
        <v>0.13229841183999091</v>
      </c>
      <c r="J27257" s="19">
        <f t="shared" si="7147"/>
        <v>14.832121949616759</v>
      </c>
    </row>
    <row r="27258" spans="1:16" ht="12.75" customHeight="1" x14ac:dyDescent="0.25">
      <c r="A27258" s="13"/>
      <c r="B27258" s="14"/>
      <c r="C27258" s="14"/>
      <c r="D27258" s="14"/>
      <c r="E27258" s="14"/>
      <c r="F27258" s="16"/>
      <c r="G27258" s="20">
        <f t="shared" si="7148"/>
        <v>14.832121949616759</v>
      </c>
      <c r="H27258" s="17">
        <v>9.0500000000000008E-3</v>
      </c>
      <c r="I27258" s="18">
        <f t="shared" si="7146"/>
        <v>0.1342307036440317</v>
      </c>
      <c r="J27258" s="19">
        <f t="shared" si="7147"/>
        <v>14.966352653260792</v>
      </c>
    </row>
    <row r="27259" spans="1:16" ht="12.75" customHeight="1" x14ac:dyDescent="0.25">
      <c r="A27259" s="13"/>
      <c r="B27259" s="14"/>
      <c r="C27259" s="14"/>
      <c r="D27259" s="14"/>
      <c r="E27259" s="14"/>
      <c r="F27259" s="16"/>
      <c r="G27259" s="20">
        <f t="shared" si="7148"/>
        <v>14.966352653260792</v>
      </c>
      <c r="H27259" s="17">
        <v>1.0149999999999999E-2</v>
      </c>
      <c r="I27259" s="18">
        <f t="shared" si="7146"/>
        <v>0.15190847943059702</v>
      </c>
      <c r="J27259" s="19">
        <f t="shared" si="7147"/>
        <v>15.118261132691389</v>
      </c>
    </row>
    <row r="27260" spans="1:16" ht="12.75" customHeight="1" x14ac:dyDescent="0.25">
      <c r="A27260" s="13"/>
      <c r="B27260" s="14"/>
      <c r="C27260" s="14"/>
      <c r="D27260" s="14"/>
      <c r="E27260" s="14"/>
      <c r="F27260" s="16">
        <f>SUM(F27246:F27256)</f>
        <v>14.241081000000001</v>
      </c>
      <c r="I27260" s="8">
        <f>SUM(I27246:I27259)</f>
        <v>0.8771801326913915</v>
      </c>
      <c r="K27260" s="9">
        <f>SUM(F27260:J27260)</f>
        <v>15.118261132691392</v>
      </c>
    </row>
    <row r="27261" spans="1:16" ht="12.75" customHeight="1" x14ac:dyDescent="0.25">
      <c r="A27261" s="7" t="s">
        <v>3146</v>
      </c>
      <c r="B27261" s="7" t="s">
        <v>3147</v>
      </c>
      <c r="E27261"/>
      <c r="F27261" s="16"/>
      <c r="P27261" s="6">
        <v>29.91</v>
      </c>
    </row>
    <row r="27262" spans="1:16" ht="12.75" customHeight="1" x14ac:dyDescent="0.25">
      <c r="A27262" s="13">
        <v>42559</v>
      </c>
      <c r="B27262" s="14">
        <v>51.58</v>
      </c>
      <c r="C27262" s="14">
        <v>0</v>
      </c>
      <c r="D27262" s="14">
        <v>0</v>
      </c>
      <c r="E27262" s="14">
        <v>51.58</v>
      </c>
      <c r="F27262" s="16">
        <f t="shared" ref="F27262:F27269" si="7149">PRODUCT(E27262*0.0743)</f>
        <v>3.8323940000000003</v>
      </c>
      <c r="H27262" s="17">
        <v>4.0499999999999998E-3</v>
      </c>
      <c r="I27262" s="18">
        <f t="shared" ref="I27262:I27273" si="7150">((F27262/2)+G27262)*(H27262)</f>
        <v>7.7605978500000002E-3</v>
      </c>
      <c r="J27262" s="19">
        <f t="shared" ref="J27262:J27273" si="7151">F27262+G27262+I27262</f>
        <v>3.8401545978500002</v>
      </c>
    </row>
    <row r="27263" spans="1:16" ht="12.75" customHeight="1" x14ac:dyDescent="0.25">
      <c r="A27263" s="13">
        <v>42590</v>
      </c>
      <c r="B27263" s="14">
        <v>52.11</v>
      </c>
      <c r="C27263" s="14">
        <v>0</v>
      </c>
      <c r="D27263" s="14">
        <v>0</v>
      </c>
      <c r="E27263" s="14">
        <v>52.11</v>
      </c>
      <c r="F27263" s="16">
        <f t="shared" si="7149"/>
        <v>3.8717730000000001</v>
      </c>
      <c r="G27263" s="20">
        <f t="shared" ref="G27263:G27273" si="7152">SUM(J27262)</f>
        <v>3.8401545978500002</v>
      </c>
      <c r="H27263" s="17">
        <v>4.1999999999999997E-3</v>
      </c>
      <c r="I27263" s="18">
        <f t="shared" si="7150"/>
        <v>2.4259372610969998E-2</v>
      </c>
      <c r="J27263" s="19">
        <f t="shared" si="7151"/>
        <v>7.7361869704609703</v>
      </c>
    </row>
    <row r="27264" spans="1:16" ht="12.75" customHeight="1" x14ac:dyDescent="0.25">
      <c r="A27264" s="13">
        <v>42622</v>
      </c>
      <c r="B27264" s="14">
        <v>49.48</v>
      </c>
      <c r="C27264" s="14">
        <v>0</v>
      </c>
      <c r="D27264" s="14">
        <v>0</v>
      </c>
      <c r="E27264" s="14">
        <v>49.48</v>
      </c>
      <c r="F27264" s="16">
        <f t="shared" si="7149"/>
        <v>3.676364</v>
      </c>
      <c r="G27264" s="20">
        <f t="shared" si="7152"/>
        <v>7.7361869704609703</v>
      </c>
      <c r="H27264" s="17">
        <v>4.45E-3</v>
      </c>
      <c r="I27264" s="18">
        <f t="shared" si="7150"/>
        <v>4.260594191855132E-2</v>
      </c>
      <c r="J27264" s="19">
        <f t="shared" si="7151"/>
        <v>11.455156912379522</v>
      </c>
    </row>
    <row r="27265" spans="1:11" ht="12.75" customHeight="1" x14ac:dyDescent="0.25">
      <c r="A27265" s="13">
        <v>42654</v>
      </c>
      <c r="B27265" s="14">
        <v>53.16</v>
      </c>
      <c r="C27265" s="14">
        <v>0</v>
      </c>
      <c r="D27265" s="14">
        <v>0</v>
      </c>
      <c r="E27265" s="14">
        <v>53.16</v>
      </c>
      <c r="F27265" s="16">
        <f t="shared" si="7149"/>
        <v>3.9497879999999999</v>
      </c>
      <c r="G27265" s="20">
        <f t="shared" si="7152"/>
        <v>11.455156912379522</v>
      </c>
      <c r="H27265" s="17">
        <v>4.7999999999999996E-3</v>
      </c>
      <c r="I27265" s="18">
        <f t="shared" si="7150"/>
        <v>6.4464244379421692E-2</v>
      </c>
      <c r="J27265" s="19">
        <f t="shared" si="7151"/>
        <v>15.469409156758944</v>
      </c>
    </row>
    <row r="27266" spans="1:11" ht="12.75" customHeight="1" x14ac:dyDescent="0.25">
      <c r="A27266" s="13">
        <v>42682</v>
      </c>
      <c r="B27266" s="14">
        <v>46.86</v>
      </c>
      <c r="C27266" s="14">
        <v>0</v>
      </c>
      <c r="D27266" s="14">
        <v>0</v>
      </c>
      <c r="E27266" s="14">
        <v>46.86</v>
      </c>
      <c r="F27266" s="16">
        <f t="shared" si="7149"/>
        <v>3.4816980000000002</v>
      </c>
      <c r="G27266" s="20">
        <f t="shared" si="7152"/>
        <v>15.469409156758944</v>
      </c>
      <c r="H27266" s="17">
        <v>4.7999999999999996E-3</v>
      </c>
      <c r="I27266" s="18">
        <f t="shared" si="7150"/>
        <v>8.260923915244292E-2</v>
      </c>
      <c r="J27266" s="19">
        <f t="shared" si="7151"/>
        <v>19.033716395911387</v>
      </c>
    </row>
    <row r="27267" spans="1:11" ht="12.75" customHeight="1" x14ac:dyDescent="0.25">
      <c r="A27267" s="13">
        <v>42711</v>
      </c>
      <c r="B27267" s="14">
        <v>50.53</v>
      </c>
      <c r="C27267" s="14">
        <v>0</v>
      </c>
      <c r="D27267" s="14">
        <v>0</v>
      </c>
      <c r="E27267" s="14">
        <v>50.53</v>
      </c>
      <c r="F27267" s="16">
        <f t="shared" si="7149"/>
        <v>3.7543790000000001</v>
      </c>
      <c r="G27267" s="20">
        <f t="shared" si="7152"/>
        <v>19.033716395911387</v>
      </c>
      <c r="H27267" s="17">
        <v>6.0000000000000001E-3</v>
      </c>
      <c r="I27267" s="18">
        <f t="shared" si="7150"/>
        <v>0.12546543537546834</v>
      </c>
      <c r="J27267" s="19">
        <f t="shared" si="7151"/>
        <v>22.913560831286855</v>
      </c>
    </row>
    <row r="27268" spans="1:11" ht="12.75" customHeight="1" x14ac:dyDescent="0.25">
      <c r="A27268" s="13">
        <v>42746</v>
      </c>
      <c r="B27268" s="14">
        <v>53.92</v>
      </c>
      <c r="C27268" s="14">
        <v>0</v>
      </c>
      <c r="D27268" s="14">
        <v>0</v>
      </c>
      <c r="E27268" s="14">
        <v>53.92</v>
      </c>
      <c r="F27268" s="16">
        <f t="shared" si="7149"/>
        <v>4.0062560000000005</v>
      </c>
      <c r="G27268" s="20">
        <f t="shared" si="7152"/>
        <v>22.913560831286855</v>
      </c>
      <c r="H27268" s="17">
        <v>7.3000000000000001E-3</v>
      </c>
      <c r="I27268" s="18">
        <f t="shared" si="7150"/>
        <v>0.18189182846839405</v>
      </c>
      <c r="J27268" s="19">
        <f t="shared" si="7151"/>
        <v>27.10170865975525</v>
      </c>
    </row>
    <row r="27269" spans="1:11" ht="12.75" customHeight="1" x14ac:dyDescent="0.25">
      <c r="A27269" s="13">
        <v>42773</v>
      </c>
      <c r="B27269" s="14">
        <v>21.03</v>
      </c>
      <c r="C27269" s="14">
        <v>0</v>
      </c>
      <c r="D27269" s="14">
        <v>0</v>
      </c>
      <c r="E27269" s="14">
        <v>21.03</v>
      </c>
      <c r="F27269" s="16">
        <f t="shared" si="7149"/>
        <v>1.5625290000000003</v>
      </c>
      <c r="G27269" s="20">
        <f t="shared" si="7152"/>
        <v>27.10170865975525</v>
      </c>
      <c r="H27269" s="17">
        <v>6.8999999999999999E-3</v>
      </c>
      <c r="I27269" s="18">
        <f t="shared" si="7150"/>
        <v>0.1923925148023112</v>
      </c>
      <c r="J27269" s="19">
        <f t="shared" si="7151"/>
        <v>28.856630174557562</v>
      </c>
    </row>
    <row r="27270" spans="1:11" ht="12.75" customHeight="1" x14ac:dyDescent="0.25">
      <c r="A27270" s="13"/>
      <c r="B27270" s="14"/>
      <c r="C27270" s="14"/>
      <c r="D27270" s="14"/>
      <c r="E27270" s="14"/>
      <c r="F27270" s="16"/>
      <c r="G27270" s="20">
        <f t="shared" si="7152"/>
        <v>28.856630174557562</v>
      </c>
      <c r="H27270" s="17">
        <v>7.9000000000000008E-3</v>
      </c>
      <c r="I27270" s="18">
        <f t="shared" si="7150"/>
        <v>0.22796737837900477</v>
      </c>
      <c r="J27270" s="19">
        <f t="shared" si="7151"/>
        <v>29.084597552936568</v>
      </c>
    </row>
    <row r="27271" spans="1:11" ht="12.75" customHeight="1" x14ac:dyDescent="0.25">
      <c r="A27271" s="13"/>
      <c r="B27271" s="14"/>
      <c r="C27271" s="14"/>
      <c r="D27271" s="14"/>
      <c r="E27271" s="14"/>
      <c r="F27271" s="16"/>
      <c r="G27271" s="20">
        <f t="shared" si="7152"/>
        <v>29.084597552936568</v>
      </c>
      <c r="H27271" s="17">
        <v>8.9999999999999993E-3</v>
      </c>
      <c r="I27271" s="18">
        <f t="shared" si="7150"/>
        <v>0.26176137797642907</v>
      </c>
      <c r="J27271" s="19">
        <f t="shared" si="7151"/>
        <v>29.346358930912999</v>
      </c>
    </row>
    <row r="27272" spans="1:11" ht="12.75" customHeight="1" x14ac:dyDescent="0.25">
      <c r="A27272" s="13"/>
      <c r="B27272" s="14"/>
      <c r="C27272" s="14"/>
      <c r="D27272" s="14"/>
      <c r="E27272" s="14"/>
      <c r="F27272" s="16"/>
      <c r="G27272" s="20">
        <f t="shared" si="7152"/>
        <v>29.346358930912999</v>
      </c>
      <c r="H27272" s="17">
        <v>9.0500000000000008E-3</v>
      </c>
      <c r="I27272" s="18">
        <f t="shared" si="7150"/>
        <v>0.26558454832476264</v>
      </c>
      <c r="J27272" s="19">
        <f t="shared" si="7151"/>
        <v>29.611943479237762</v>
      </c>
    </row>
    <row r="27273" spans="1:11" ht="12.75" customHeight="1" x14ac:dyDescent="0.25">
      <c r="A27273" s="13"/>
      <c r="B27273" s="14"/>
      <c r="C27273" s="14"/>
      <c r="D27273" s="14"/>
      <c r="E27273" s="14"/>
      <c r="F27273" s="16"/>
      <c r="G27273" s="20">
        <f t="shared" si="7152"/>
        <v>29.611943479237762</v>
      </c>
      <c r="H27273" s="17">
        <v>1.0149999999999999E-2</v>
      </c>
      <c r="I27273" s="18">
        <f t="shared" si="7150"/>
        <v>0.30056122631426324</v>
      </c>
      <c r="J27273" s="19">
        <f t="shared" si="7151"/>
        <v>29.912504705552024</v>
      </c>
    </row>
    <row r="27274" spans="1:11" ht="12.75" customHeight="1" x14ac:dyDescent="0.25">
      <c r="A27274" s="13"/>
      <c r="B27274" s="14"/>
      <c r="C27274" s="14"/>
      <c r="D27274" s="14"/>
      <c r="E27274" s="14"/>
      <c r="F27274" s="16">
        <f>SUM(F27262:F27269)</f>
        <v>28.135181000000003</v>
      </c>
      <c r="I27274" s="8">
        <f>SUM(I27262:I27273)</f>
        <v>1.7773237055520192</v>
      </c>
      <c r="K27274" s="9">
        <f>SUM(F27274:J27274)</f>
        <v>29.912504705552021</v>
      </c>
    </row>
    <row r="27275" spans="1:11" ht="12.75" customHeight="1" x14ac:dyDescent="0.25">
      <c r="A27275" s="7" t="s">
        <v>3148</v>
      </c>
      <c r="B27275" s="7" t="s">
        <v>1362</v>
      </c>
      <c r="E27275"/>
      <c r="F27275" s="16"/>
    </row>
    <row r="27276" spans="1:11" ht="12.75" customHeight="1" x14ac:dyDescent="0.25">
      <c r="A27276" s="13">
        <v>42682</v>
      </c>
      <c r="B27276" s="14">
        <v>25.33</v>
      </c>
      <c r="C27276" s="14">
        <v>0</v>
      </c>
      <c r="D27276" s="14">
        <v>0</v>
      </c>
      <c r="E27276" s="14">
        <v>25.33</v>
      </c>
      <c r="F27276" s="16">
        <f t="shared" ref="F27276" si="7153">PRODUCT(E27276*0.0743)</f>
        <v>1.8820190000000001</v>
      </c>
      <c r="H27276" s="17">
        <v>4.7999999999999996E-3</v>
      </c>
      <c r="I27276" s="18">
        <f t="shared" ref="I27276:I27283" si="7154">((F27276/2)+G27276)*(H27276)</f>
        <v>4.5168455999999996E-3</v>
      </c>
      <c r="J27276" s="19">
        <f t="shared" ref="J27276:J27283" si="7155">F27276+G27276+I27276</f>
        <v>1.8865358456000001</v>
      </c>
    </row>
    <row r="27277" spans="1:11" ht="12.75" customHeight="1" x14ac:dyDescent="0.25">
      <c r="A27277" s="13"/>
      <c r="B27277" s="14"/>
      <c r="C27277" s="14"/>
      <c r="D27277" s="14"/>
      <c r="E27277" s="14"/>
      <c r="F27277" s="16"/>
      <c r="G27277" s="20">
        <f>SUM(J27276)</f>
        <v>1.8865358456000001</v>
      </c>
      <c r="H27277" s="17">
        <v>6.0000000000000001E-3</v>
      </c>
      <c r="I27277" s="18">
        <f t="shared" si="7154"/>
        <v>1.1319215073600002E-2</v>
      </c>
      <c r="J27277" s="19">
        <f t="shared" si="7155"/>
        <v>1.8978550606736</v>
      </c>
    </row>
    <row r="27278" spans="1:11" ht="12.75" customHeight="1" x14ac:dyDescent="0.25">
      <c r="A27278" s="13"/>
      <c r="B27278" s="14"/>
      <c r="C27278" s="14"/>
      <c r="D27278" s="14"/>
      <c r="E27278" s="14"/>
      <c r="F27278" s="16"/>
      <c r="G27278" s="20">
        <f t="shared" ref="G27278:G27283" si="7156">SUM(J27277)</f>
        <v>1.8978550606736</v>
      </c>
      <c r="H27278" s="17">
        <v>7.3000000000000001E-3</v>
      </c>
      <c r="I27278" s="18">
        <f t="shared" si="7154"/>
        <v>1.385434194291728E-2</v>
      </c>
      <c r="J27278" s="19">
        <f t="shared" si="7155"/>
        <v>1.9117094026165173</v>
      </c>
    </row>
    <row r="27279" spans="1:11" ht="12.75" customHeight="1" x14ac:dyDescent="0.25">
      <c r="A27279" s="13"/>
      <c r="B27279" s="14"/>
      <c r="C27279" s="14"/>
      <c r="D27279" s="14"/>
      <c r="E27279" s="14"/>
      <c r="F27279" s="16"/>
      <c r="G27279" s="20">
        <f t="shared" si="7156"/>
        <v>1.9117094026165173</v>
      </c>
      <c r="H27279" s="17">
        <v>6.8999999999999999E-3</v>
      </c>
      <c r="I27279" s="18">
        <f t="shared" si="7154"/>
        <v>1.3190794878053969E-2</v>
      </c>
      <c r="J27279" s="19">
        <f t="shared" si="7155"/>
        <v>1.9249001974945714</v>
      </c>
    </row>
    <row r="27280" spans="1:11" ht="12.75" customHeight="1" x14ac:dyDescent="0.25">
      <c r="A27280" s="13"/>
      <c r="B27280" s="14"/>
      <c r="C27280" s="14"/>
      <c r="D27280" s="14"/>
      <c r="E27280" s="14"/>
      <c r="F27280" s="16"/>
      <c r="G27280" s="20">
        <f t="shared" si="7156"/>
        <v>1.9249001974945714</v>
      </c>
      <c r="H27280" s="17">
        <v>7.9000000000000008E-3</v>
      </c>
      <c r="I27280" s="18">
        <f t="shared" si="7154"/>
        <v>1.5206711560207116E-2</v>
      </c>
      <c r="J27280" s="19">
        <f t="shared" si="7155"/>
        <v>1.9401069090547785</v>
      </c>
    </row>
    <row r="27281" spans="1:11" ht="12.75" customHeight="1" x14ac:dyDescent="0.25">
      <c r="A27281" s="13"/>
      <c r="B27281" s="14"/>
      <c r="C27281" s="14"/>
      <c r="D27281" s="14"/>
      <c r="E27281" s="14"/>
      <c r="F27281" s="16"/>
      <c r="G27281" s="20">
        <f t="shared" si="7156"/>
        <v>1.9401069090547785</v>
      </c>
      <c r="H27281" s="17">
        <v>8.9999999999999993E-3</v>
      </c>
      <c r="I27281" s="18">
        <f t="shared" si="7154"/>
        <v>1.7460962181493005E-2</v>
      </c>
      <c r="J27281" s="19">
        <f t="shared" si="7155"/>
        <v>1.9575678712362714</v>
      </c>
    </row>
    <row r="27282" spans="1:11" ht="12.75" customHeight="1" x14ac:dyDescent="0.25">
      <c r="A27282" s="13"/>
      <c r="B27282" s="14"/>
      <c r="C27282" s="14"/>
      <c r="D27282" s="14"/>
      <c r="E27282" s="14"/>
      <c r="F27282" s="16"/>
      <c r="G27282" s="20">
        <f t="shared" si="7156"/>
        <v>1.9575678712362714</v>
      </c>
      <c r="H27282" s="17">
        <v>9.0500000000000008E-3</v>
      </c>
      <c r="I27282" s="18">
        <f t="shared" si="7154"/>
        <v>1.7715989234688256E-2</v>
      </c>
      <c r="J27282" s="19">
        <f t="shared" si="7155"/>
        <v>1.9752838604709597</v>
      </c>
    </row>
    <row r="27283" spans="1:11" ht="12.75" customHeight="1" x14ac:dyDescent="0.25">
      <c r="A27283" s="13"/>
      <c r="B27283" s="14"/>
      <c r="C27283" s="14"/>
      <c r="D27283" s="14"/>
      <c r="E27283" s="14"/>
      <c r="F27283" s="16"/>
      <c r="G27283" s="20">
        <f t="shared" si="7156"/>
        <v>1.9752838604709597</v>
      </c>
      <c r="H27283" s="17">
        <v>1.0149999999999999E-2</v>
      </c>
      <c r="I27283" s="18">
        <f t="shared" si="7154"/>
        <v>2.0049131183780239E-2</v>
      </c>
      <c r="J27283" s="19">
        <f t="shared" si="7155"/>
        <v>1.99533299165474</v>
      </c>
    </row>
    <row r="27284" spans="1:11" ht="12.75" customHeight="1" x14ac:dyDescent="0.25">
      <c r="A27284" s="13"/>
      <c r="B27284" s="14"/>
      <c r="C27284" s="14"/>
      <c r="D27284" s="14"/>
      <c r="E27284" s="14"/>
      <c r="F27284" s="16">
        <v>1.88</v>
      </c>
      <c r="I27284" s="8">
        <f>SUM(I27276:I27283)</f>
        <v>0.11331399165473986</v>
      </c>
      <c r="K27284" s="9">
        <f>SUM(I27284,F27284)</f>
        <v>1.9933139916547398</v>
      </c>
    </row>
    <row r="27285" spans="1:11" ht="12.75" customHeight="1" x14ac:dyDescent="0.25">
      <c r="A27285" s="7" t="s">
        <v>3149</v>
      </c>
      <c r="B27285" s="7" t="s">
        <v>1362</v>
      </c>
      <c r="E27285"/>
      <c r="F27285" s="16"/>
    </row>
    <row r="27286" spans="1:11" ht="12.75" customHeight="1" x14ac:dyDescent="0.25">
      <c r="A27286" s="13">
        <v>42527</v>
      </c>
      <c r="B27286" s="14">
        <v>25.86</v>
      </c>
      <c r="C27286" s="14">
        <v>0</v>
      </c>
      <c r="D27286" s="14">
        <v>0</v>
      </c>
      <c r="E27286" s="14">
        <v>25.86</v>
      </c>
      <c r="F27286" s="16">
        <f t="shared" ref="F27286:F27290" si="7157">PRODUCT(E27286*0.0743)</f>
        <v>1.9213980000000002</v>
      </c>
      <c r="H27286" s="17">
        <v>3.7000000000000002E-3</v>
      </c>
      <c r="I27286" s="18">
        <f t="shared" ref="I27286:I27298" si="7158">((F27286/2)+G27286)*(H27286)</f>
        <v>3.5545863000000003E-3</v>
      </c>
      <c r="J27286" s="19">
        <f t="shared" ref="J27286:J27298" si="7159">F27286+G27286+I27286</f>
        <v>1.9249525863000001</v>
      </c>
    </row>
    <row r="27287" spans="1:11" ht="12.75" customHeight="1" x14ac:dyDescent="0.25">
      <c r="A27287" s="13">
        <v>42559</v>
      </c>
      <c r="B27287" s="14">
        <v>25.33</v>
      </c>
      <c r="C27287" s="14">
        <v>0</v>
      </c>
      <c r="D27287" s="14">
        <v>0</v>
      </c>
      <c r="E27287" s="14">
        <v>25.33</v>
      </c>
      <c r="F27287" s="16">
        <f t="shared" si="7157"/>
        <v>1.8820190000000001</v>
      </c>
      <c r="G27287" s="20">
        <f t="shared" ref="G27287:G27298" si="7160">SUM(J27286)</f>
        <v>1.9249525863000001</v>
      </c>
      <c r="H27287" s="17">
        <v>4.0499999999999998E-3</v>
      </c>
      <c r="I27287" s="18">
        <f t="shared" si="7158"/>
        <v>1.1607146449515E-2</v>
      </c>
      <c r="J27287" s="19">
        <f t="shared" si="7159"/>
        <v>3.8185787327495153</v>
      </c>
    </row>
    <row r="27288" spans="1:11" ht="12.75" customHeight="1" x14ac:dyDescent="0.25">
      <c r="A27288" s="13">
        <v>42590</v>
      </c>
      <c r="B27288" s="14">
        <v>41.08</v>
      </c>
      <c r="C27288" s="14">
        <v>0</v>
      </c>
      <c r="D27288" s="14">
        <v>0</v>
      </c>
      <c r="E27288" s="14">
        <v>41.08</v>
      </c>
      <c r="F27288" s="16">
        <f t="shared" si="7157"/>
        <v>3.052244</v>
      </c>
      <c r="G27288" s="20">
        <f t="shared" si="7160"/>
        <v>3.8185787327495153</v>
      </c>
      <c r="H27288" s="17">
        <v>4.1999999999999997E-3</v>
      </c>
      <c r="I27288" s="18">
        <f t="shared" si="7158"/>
        <v>2.2447743077547964E-2</v>
      </c>
      <c r="J27288" s="19">
        <f t="shared" si="7159"/>
        <v>6.8932704758270624</v>
      </c>
    </row>
    <row r="27289" spans="1:11" ht="12.75" customHeight="1" x14ac:dyDescent="0.25">
      <c r="A27289" s="13">
        <v>42622</v>
      </c>
      <c r="B27289" s="14">
        <v>47.38</v>
      </c>
      <c r="C27289" s="14">
        <v>0</v>
      </c>
      <c r="D27289" s="14">
        <v>0</v>
      </c>
      <c r="E27289" s="14">
        <v>47.38</v>
      </c>
      <c r="F27289" s="16">
        <f t="shared" si="7157"/>
        <v>3.5203340000000005</v>
      </c>
      <c r="G27289" s="20">
        <f t="shared" si="7160"/>
        <v>6.8932704758270624</v>
      </c>
      <c r="H27289" s="17">
        <v>4.45E-3</v>
      </c>
      <c r="I27289" s="18">
        <f t="shared" si="7158"/>
        <v>3.8507796767430429E-2</v>
      </c>
      <c r="J27289" s="19">
        <f t="shared" si="7159"/>
        <v>10.452112272594492</v>
      </c>
    </row>
    <row r="27290" spans="1:11" ht="12.75" customHeight="1" x14ac:dyDescent="0.25">
      <c r="A27290" s="13">
        <v>42654</v>
      </c>
      <c r="B27290" s="14">
        <v>50.01</v>
      </c>
      <c r="C27290" s="14">
        <v>0</v>
      </c>
      <c r="D27290" s="14">
        <v>0</v>
      </c>
      <c r="E27290" s="14">
        <v>50.01</v>
      </c>
      <c r="F27290" s="16">
        <f t="shared" si="7157"/>
        <v>3.7157430000000002</v>
      </c>
      <c r="G27290" s="20">
        <f t="shared" si="7160"/>
        <v>10.452112272594492</v>
      </c>
      <c r="H27290" s="17">
        <v>4.7999999999999996E-3</v>
      </c>
      <c r="I27290" s="18">
        <f t="shared" si="7158"/>
        <v>5.908792210845356E-2</v>
      </c>
      <c r="J27290" s="19">
        <f t="shared" si="7159"/>
        <v>14.226943194702946</v>
      </c>
    </row>
    <row r="27291" spans="1:11" ht="12.75" customHeight="1" x14ac:dyDescent="0.25">
      <c r="A27291" s="13"/>
      <c r="B27291" s="14"/>
      <c r="C27291" s="14"/>
      <c r="D27291" s="14"/>
      <c r="E27291" s="14"/>
      <c r="F27291" s="16"/>
      <c r="G27291" s="20">
        <f t="shared" si="7160"/>
        <v>14.226943194702946</v>
      </c>
      <c r="H27291" s="17">
        <v>4.7999999999999996E-3</v>
      </c>
      <c r="I27291" s="18">
        <f t="shared" si="7158"/>
        <v>6.8289327334574129E-2</v>
      </c>
      <c r="J27291" s="19">
        <f t="shared" si="7159"/>
        <v>14.295232522037519</v>
      </c>
    </row>
    <row r="27292" spans="1:11" ht="12.75" customHeight="1" x14ac:dyDescent="0.25">
      <c r="A27292" s="13"/>
      <c r="B27292" s="14"/>
      <c r="C27292" s="14"/>
      <c r="D27292" s="14"/>
      <c r="E27292" s="14"/>
      <c r="F27292" s="16"/>
      <c r="G27292" s="20">
        <f t="shared" si="7160"/>
        <v>14.295232522037519</v>
      </c>
      <c r="H27292" s="17">
        <v>6.0000000000000001E-3</v>
      </c>
      <c r="I27292" s="18">
        <f t="shared" si="7158"/>
        <v>8.577139513222512E-2</v>
      </c>
      <c r="J27292" s="19">
        <f t="shared" si="7159"/>
        <v>14.381003917169744</v>
      </c>
    </row>
    <row r="27293" spans="1:11" ht="12.75" customHeight="1" x14ac:dyDescent="0.25">
      <c r="A27293" s="13"/>
      <c r="B27293" s="14"/>
      <c r="C27293" s="14"/>
      <c r="D27293" s="14"/>
      <c r="E27293" s="14"/>
      <c r="F27293" s="16"/>
      <c r="G27293" s="20">
        <f t="shared" si="7160"/>
        <v>14.381003917169744</v>
      </c>
      <c r="H27293" s="17">
        <v>7.3000000000000001E-3</v>
      </c>
      <c r="I27293" s="18">
        <f t="shared" si="7158"/>
        <v>0.10498132859533914</v>
      </c>
      <c r="J27293" s="19">
        <f t="shared" si="7159"/>
        <v>14.485985245765084</v>
      </c>
    </row>
    <row r="27294" spans="1:11" ht="12.75" customHeight="1" x14ac:dyDescent="0.25">
      <c r="A27294" s="13"/>
      <c r="B27294" s="14"/>
      <c r="C27294" s="14"/>
      <c r="D27294" s="14"/>
      <c r="E27294" s="14"/>
      <c r="F27294" s="16"/>
      <c r="G27294" s="20">
        <f t="shared" si="7160"/>
        <v>14.485985245765084</v>
      </c>
      <c r="H27294" s="17">
        <v>6.8999999999999999E-3</v>
      </c>
      <c r="I27294" s="18">
        <f t="shared" si="7158"/>
        <v>9.9953298195779083E-2</v>
      </c>
      <c r="J27294" s="19">
        <f t="shared" si="7159"/>
        <v>14.585938543960863</v>
      </c>
    </row>
    <row r="27295" spans="1:11" ht="12.75" customHeight="1" x14ac:dyDescent="0.25">
      <c r="A27295" s="13"/>
      <c r="B27295" s="14"/>
      <c r="C27295" s="14"/>
      <c r="D27295" s="14"/>
      <c r="E27295" s="14"/>
      <c r="F27295" s="16"/>
      <c r="G27295" s="20">
        <f t="shared" si="7160"/>
        <v>14.585938543960863</v>
      </c>
      <c r="H27295" s="17">
        <v>7.9000000000000008E-3</v>
      </c>
      <c r="I27295" s="18">
        <f t="shared" si="7158"/>
        <v>0.11522891449729082</v>
      </c>
      <c r="J27295" s="19">
        <f t="shared" si="7159"/>
        <v>14.701167458458153</v>
      </c>
    </row>
    <row r="27296" spans="1:11" ht="12.75" customHeight="1" x14ac:dyDescent="0.25">
      <c r="A27296" s="13"/>
      <c r="B27296" s="14"/>
      <c r="C27296" s="14"/>
      <c r="D27296" s="14"/>
      <c r="E27296" s="14"/>
      <c r="F27296" s="16"/>
      <c r="G27296" s="20">
        <f t="shared" si="7160"/>
        <v>14.701167458458153</v>
      </c>
      <c r="H27296" s="17">
        <v>8.9999999999999993E-3</v>
      </c>
      <c r="I27296" s="18">
        <f t="shared" si="7158"/>
        <v>0.13231050712612336</v>
      </c>
      <c r="J27296" s="19">
        <f t="shared" si="7159"/>
        <v>14.833477965584276</v>
      </c>
    </row>
    <row r="27297" spans="1:16" ht="12.75" customHeight="1" x14ac:dyDescent="0.25">
      <c r="A27297" s="13"/>
      <c r="B27297" s="14"/>
      <c r="C27297" s="14"/>
      <c r="D27297" s="14"/>
      <c r="E27297" s="14"/>
      <c r="F27297" s="16"/>
      <c r="G27297" s="20">
        <f t="shared" si="7160"/>
        <v>14.833477965584276</v>
      </c>
      <c r="H27297" s="17">
        <v>9.0500000000000008E-3</v>
      </c>
      <c r="I27297" s="18">
        <f t="shared" si="7158"/>
        <v>0.13424297558853771</v>
      </c>
      <c r="J27297" s="19">
        <f t="shared" si="7159"/>
        <v>14.967720941172814</v>
      </c>
    </row>
    <row r="27298" spans="1:16" ht="12.75" customHeight="1" x14ac:dyDescent="0.25">
      <c r="A27298" s="13"/>
      <c r="B27298" s="14"/>
      <c r="C27298" s="14"/>
      <c r="D27298" s="14"/>
      <c r="E27298" s="14"/>
      <c r="F27298" s="16"/>
      <c r="G27298" s="20">
        <f t="shared" si="7160"/>
        <v>14.967720941172814</v>
      </c>
      <c r="H27298" s="17">
        <v>1.0149999999999999E-2</v>
      </c>
      <c r="I27298" s="18">
        <f t="shared" si="7158"/>
        <v>0.15192236755290406</v>
      </c>
      <c r="J27298" s="19">
        <f t="shared" si="7159"/>
        <v>15.119643308725719</v>
      </c>
    </row>
    <row r="27299" spans="1:16" ht="12.75" customHeight="1" x14ac:dyDescent="0.25">
      <c r="A27299" s="13"/>
      <c r="B27299" s="14"/>
      <c r="C27299" s="14"/>
      <c r="D27299" s="14"/>
      <c r="E27299" s="14"/>
      <c r="F27299" s="16">
        <f>SUM(F27286:F27290)</f>
        <v>14.091738000000001</v>
      </c>
      <c r="I27299" s="8">
        <f>SUM(I27286:I27298)</f>
        <v>1.0279053087257204</v>
      </c>
      <c r="K27299" s="9">
        <f>SUM(F27299:J27299)</f>
        <v>15.119643308725722</v>
      </c>
    </row>
    <row r="27300" spans="1:16" ht="12.75" customHeight="1" x14ac:dyDescent="0.25">
      <c r="A27300" s="7" t="s">
        <v>3150</v>
      </c>
      <c r="B27300" s="7" t="s">
        <v>3151</v>
      </c>
      <c r="E27300"/>
      <c r="F27300" s="16"/>
      <c r="P27300" s="6">
        <v>2.98</v>
      </c>
    </row>
    <row r="27301" spans="1:16" ht="12.75" customHeight="1" x14ac:dyDescent="0.25">
      <c r="A27301" s="13">
        <v>42501</v>
      </c>
      <c r="B27301" s="14">
        <v>11.61</v>
      </c>
      <c r="C27301" s="14">
        <v>0</v>
      </c>
      <c r="D27301" s="14">
        <v>25.33</v>
      </c>
      <c r="E27301" s="14">
        <v>36.94</v>
      </c>
      <c r="F27301" s="16">
        <f t="shared" ref="F27301" si="7161">PRODUCT(E27301*0.0743)</f>
        <v>2.7446419999999998</v>
      </c>
      <c r="H27301" s="17">
        <v>3.5000000000000001E-3</v>
      </c>
      <c r="I27301" s="18">
        <f t="shared" ref="I27301:I27314" si="7162">((F27301/2)+G27301)*(H27301)</f>
        <v>4.8031235E-3</v>
      </c>
      <c r="J27301" s="19">
        <f t="shared" ref="J27301:J27314" si="7163">F27301+G27301+I27301</f>
        <v>2.7494451234999997</v>
      </c>
    </row>
    <row r="27302" spans="1:16" ht="12.75" customHeight="1" x14ac:dyDescent="0.25">
      <c r="A27302" s="13"/>
      <c r="B27302" s="14"/>
      <c r="C27302" s="14"/>
      <c r="D27302" s="14"/>
      <c r="E27302" s="14"/>
      <c r="F27302" s="16"/>
      <c r="G27302" s="20">
        <f>SUM(J27301)</f>
        <v>2.7494451234999997</v>
      </c>
      <c r="H27302" s="17">
        <v>3.7000000000000002E-3</v>
      </c>
      <c r="I27302" s="18">
        <f t="shared" si="7162"/>
        <v>1.0172946956949999E-2</v>
      </c>
      <c r="J27302" s="19">
        <f t="shared" si="7163"/>
        <v>2.7596180704569497</v>
      </c>
    </row>
    <row r="27303" spans="1:16" ht="12.75" customHeight="1" x14ac:dyDescent="0.25">
      <c r="A27303" s="13"/>
      <c r="B27303" s="14"/>
      <c r="C27303" s="14"/>
      <c r="D27303" s="14"/>
      <c r="E27303" s="14"/>
      <c r="F27303" s="16"/>
      <c r="G27303" s="20">
        <f t="shared" ref="G27303:G27314" si="7164">SUM(J27302)</f>
        <v>2.7596180704569497</v>
      </c>
      <c r="H27303" s="17">
        <v>4.0499999999999998E-3</v>
      </c>
      <c r="I27303" s="18">
        <f t="shared" si="7162"/>
        <v>1.1176453185350646E-2</v>
      </c>
      <c r="J27303" s="19">
        <f t="shared" si="7163"/>
        <v>2.7707945236423002</v>
      </c>
    </row>
    <row r="27304" spans="1:16" ht="12.75" customHeight="1" x14ac:dyDescent="0.25">
      <c r="A27304" s="13"/>
      <c r="B27304" s="14"/>
      <c r="C27304" s="14"/>
      <c r="D27304" s="14"/>
      <c r="E27304" s="14"/>
      <c r="F27304" s="16"/>
      <c r="G27304" s="20">
        <f t="shared" si="7164"/>
        <v>2.7707945236423002</v>
      </c>
      <c r="H27304" s="17">
        <v>4.1999999999999997E-3</v>
      </c>
      <c r="I27304" s="18">
        <f t="shared" si="7162"/>
        <v>1.163733699929766E-2</v>
      </c>
      <c r="J27304" s="19">
        <f t="shared" si="7163"/>
        <v>2.7824318606415979</v>
      </c>
    </row>
    <row r="27305" spans="1:16" ht="12.75" customHeight="1" x14ac:dyDescent="0.25">
      <c r="A27305" s="13"/>
      <c r="B27305" s="14"/>
      <c r="C27305" s="14"/>
      <c r="D27305" s="14"/>
      <c r="E27305" s="14"/>
      <c r="F27305" s="16"/>
      <c r="G27305" s="20">
        <f t="shared" si="7164"/>
        <v>2.7824318606415979</v>
      </c>
      <c r="H27305" s="17">
        <v>4.45E-3</v>
      </c>
      <c r="I27305" s="18">
        <f t="shared" si="7162"/>
        <v>1.238182177985511E-2</v>
      </c>
      <c r="J27305" s="19">
        <f t="shared" si="7163"/>
        <v>2.7948136824214531</v>
      </c>
    </row>
    <row r="27306" spans="1:16" ht="12.75" customHeight="1" x14ac:dyDescent="0.25">
      <c r="A27306" s="13"/>
      <c r="B27306" s="14"/>
      <c r="C27306" s="14"/>
      <c r="D27306" s="14"/>
      <c r="E27306" s="14"/>
      <c r="F27306" s="16"/>
      <c r="G27306" s="20">
        <f t="shared" si="7164"/>
        <v>2.7948136824214531</v>
      </c>
      <c r="H27306" s="17">
        <v>4.7999999999999996E-3</v>
      </c>
      <c r="I27306" s="18">
        <f t="shared" si="7162"/>
        <v>1.3415105675622974E-2</v>
      </c>
      <c r="J27306" s="19">
        <f t="shared" si="7163"/>
        <v>2.8082287880970762</v>
      </c>
    </row>
    <row r="27307" spans="1:16" ht="12.75" customHeight="1" x14ac:dyDescent="0.25">
      <c r="A27307" s="13"/>
      <c r="B27307" s="14"/>
      <c r="C27307" s="14"/>
      <c r="D27307" s="14"/>
      <c r="E27307" s="14"/>
      <c r="F27307" s="16"/>
      <c r="G27307" s="20">
        <f t="shared" si="7164"/>
        <v>2.8082287880970762</v>
      </c>
      <c r="H27307" s="17">
        <v>4.7999999999999996E-3</v>
      </c>
      <c r="I27307" s="18">
        <f t="shared" si="7162"/>
        <v>1.3479498182865965E-2</v>
      </c>
      <c r="J27307" s="19">
        <f t="shared" si="7163"/>
        <v>2.8217082862799421</v>
      </c>
    </row>
    <row r="27308" spans="1:16" ht="12.75" customHeight="1" x14ac:dyDescent="0.25">
      <c r="A27308" s="13"/>
      <c r="B27308" s="14"/>
      <c r="C27308" s="14"/>
      <c r="D27308" s="14"/>
      <c r="E27308" s="14"/>
      <c r="F27308" s="16"/>
      <c r="G27308" s="20">
        <f t="shared" si="7164"/>
        <v>2.8217082862799421</v>
      </c>
      <c r="H27308" s="17">
        <v>6.0000000000000001E-3</v>
      </c>
      <c r="I27308" s="18">
        <f t="shared" si="7162"/>
        <v>1.6930249717679653E-2</v>
      </c>
      <c r="J27308" s="19">
        <f t="shared" si="7163"/>
        <v>2.8386385359976218</v>
      </c>
    </row>
    <row r="27309" spans="1:16" ht="12.75" customHeight="1" x14ac:dyDescent="0.25">
      <c r="A27309" s="13"/>
      <c r="B27309" s="14"/>
      <c r="C27309" s="14"/>
      <c r="D27309" s="14"/>
      <c r="E27309" s="14"/>
      <c r="F27309" s="16"/>
      <c r="G27309" s="20">
        <f t="shared" si="7164"/>
        <v>2.8386385359976218</v>
      </c>
      <c r="H27309" s="17">
        <v>7.3000000000000001E-3</v>
      </c>
      <c r="I27309" s="18">
        <f t="shared" si="7162"/>
        <v>2.072206131278264E-2</v>
      </c>
      <c r="J27309" s="19">
        <f t="shared" si="7163"/>
        <v>2.8593605973104044</v>
      </c>
    </row>
    <row r="27310" spans="1:16" ht="12.75" customHeight="1" x14ac:dyDescent="0.25">
      <c r="A27310" s="13"/>
      <c r="B27310" s="14"/>
      <c r="C27310" s="14"/>
      <c r="D27310" s="14"/>
      <c r="E27310" s="14"/>
      <c r="F27310" s="16"/>
      <c r="G27310" s="20">
        <f t="shared" si="7164"/>
        <v>2.8593605973104044</v>
      </c>
      <c r="H27310" s="17">
        <v>6.8999999999999999E-3</v>
      </c>
      <c r="I27310" s="18">
        <f t="shared" si="7162"/>
        <v>1.972958812144179E-2</v>
      </c>
      <c r="J27310" s="19">
        <f t="shared" si="7163"/>
        <v>2.879090185431846</v>
      </c>
    </row>
    <row r="27311" spans="1:16" ht="12.75" customHeight="1" x14ac:dyDescent="0.25">
      <c r="A27311" s="13"/>
      <c r="B27311" s="14"/>
      <c r="C27311" s="14"/>
      <c r="D27311" s="14"/>
      <c r="E27311" s="14"/>
      <c r="F27311" s="16"/>
      <c r="G27311" s="20">
        <f t="shared" si="7164"/>
        <v>2.879090185431846</v>
      </c>
      <c r="H27311" s="17">
        <v>7.9000000000000008E-3</v>
      </c>
      <c r="I27311" s="18">
        <f t="shared" si="7162"/>
        <v>2.2744812464911585E-2</v>
      </c>
      <c r="J27311" s="19">
        <f t="shared" si="7163"/>
        <v>2.9018349978967577</v>
      </c>
    </row>
    <row r="27312" spans="1:16" ht="12.75" customHeight="1" x14ac:dyDescent="0.25">
      <c r="A27312" s="13"/>
      <c r="B27312" s="14"/>
      <c r="C27312" s="14"/>
      <c r="D27312" s="14"/>
      <c r="E27312" s="14"/>
      <c r="F27312" s="16"/>
      <c r="G27312" s="20">
        <f t="shared" si="7164"/>
        <v>2.9018349978967577</v>
      </c>
      <c r="H27312" s="17">
        <v>8.9999999999999993E-3</v>
      </c>
      <c r="I27312" s="18">
        <f t="shared" si="7162"/>
        <v>2.6116514981070819E-2</v>
      </c>
      <c r="J27312" s="19">
        <f t="shared" si="7163"/>
        <v>2.9279515128778284</v>
      </c>
    </row>
    <row r="27313" spans="1:11" ht="12.75" customHeight="1" x14ac:dyDescent="0.25">
      <c r="A27313" s="13"/>
      <c r="B27313" s="14"/>
      <c r="C27313" s="14"/>
      <c r="D27313" s="14"/>
      <c r="E27313" s="14"/>
      <c r="F27313" s="16"/>
      <c r="G27313" s="20">
        <f t="shared" si="7164"/>
        <v>2.9279515128778284</v>
      </c>
      <c r="H27313" s="17">
        <v>9.0500000000000008E-3</v>
      </c>
      <c r="I27313" s="18">
        <f t="shared" si="7162"/>
        <v>2.649796119154435E-2</v>
      </c>
      <c r="J27313" s="19">
        <f t="shared" si="7163"/>
        <v>2.9544494740693725</v>
      </c>
    </row>
    <row r="27314" spans="1:11" ht="12.75" customHeight="1" x14ac:dyDescent="0.25">
      <c r="A27314" s="13"/>
      <c r="B27314" s="14"/>
      <c r="C27314" s="14"/>
      <c r="D27314" s="14"/>
      <c r="E27314" s="14"/>
      <c r="F27314" s="16"/>
      <c r="G27314" s="20">
        <f t="shared" si="7164"/>
        <v>2.9544494740693725</v>
      </c>
      <c r="H27314" s="17">
        <v>1.0149999999999999E-2</v>
      </c>
      <c r="I27314" s="18">
        <f t="shared" si="7162"/>
        <v>2.9987662161804127E-2</v>
      </c>
      <c r="J27314" s="19">
        <f t="shared" si="7163"/>
        <v>2.9844371362311768</v>
      </c>
    </row>
    <row r="27315" spans="1:11" ht="12.75" customHeight="1" x14ac:dyDescent="0.25">
      <c r="A27315" s="13"/>
      <c r="B27315" s="14"/>
      <c r="C27315" s="14"/>
      <c r="D27315" s="14"/>
      <c r="E27315" s="14"/>
      <c r="F27315" s="16">
        <v>2.74</v>
      </c>
      <c r="I27315" s="8">
        <f>SUM(I27301:I27314)</f>
        <v>0.23979513623117732</v>
      </c>
      <c r="K27315" s="9">
        <f>SUM(I27315,F27315)</f>
        <v>2.9797951362311776</v>
      </c>
    </row>
    <row r="27316" spans="1:11" ht="12.75" customHeight="1" x14ac:dyDescent="0.25">
      <c r="A27316" s="7" t="s">
        <v>3152</v>
      </c>
      <c r="B27316" s="7" t="s">
        <v>1362</v>
      </c>
      <c r="E27316"/>
      <c r="F27316" s="16"/>
    </row>
    <row r="27317" spans="1:11" ht="12.75" customHeight="1" x14ac:dyDescent="0.25">
      <c r="A27317" s="13">
        <v>42559</v>
      </c>
      <c r="B27317" s="14">
        <v>25.33</v>
      </c>
      <c r="C27317" s="14">
        <v>0</v>
      </c>
      <c r="D27317" s="14">
        <v>0</v>
      </c>
      <c r="E27317" s="14">
        <v>25.33</v>
      </c>
      <c r="F27317" s="16">
        <f t="shared" ref="F27317:F27321" si="7165">PRODUCT(E27317*0.0743)</f>
        <v>1.8820190000000001</v>
      </c>
      <c r="H27317" s="17">
        <v>4.0499999999999998E-3</v>
      </c>
      <c r="I27317" s="18">
        <f t="shared" ref="I27317:I27328" si="7166">((F27317/2)+G27317)*(H27317)</f>
        <v>3.8110884750000001E-3</v>
      </c>
      <c r="J27317" s="19">
        <f t="shared" ref="J27317:J27328" si="7167">F27317+G27317+I27317</f>
        <v>1.8858300884750001</v>
      </c>
    </row>
    <row r="27318" spans="1:11" ht="12.75" customHeight="1" x14ac:dyDescent="0.25">
      <c r="A27318" s="13">
        <v>42590</v>
      </c>
      <c r="B27318" s="14">
        <v>27.96</v>
      </c>
      <c r="C27318" s="14">
        <v>0</v>
      </c>
      <c r="D27318" s="14">
        <v>0</v>
      </c>
      <c r="E27318" s="14">
        <v>27.96</v>
      </c>
      <c r="F27318" s="16">
        <f t="shared" si="7165"/>
        <v>2.0774280000000003</v>
      </c>
      <c r="G27318" s="20">
        <f t="shared" ref="G27318:G27328" si="7168">SUM(J27317)</f>
        <v>1.8858300884750001</v>
      </c>
      <c r="H27318" s="17">
        <v>4.1999999999999997E-3</v>
      </c>
      <c r="I27318" s="18">
        <f t="shared" si="7166"/>
        <v>1.2283085171595E-2</v>
      </c>
      <c r="J27318" s="19">
        <f t="shared" si="7167"/>
        <v>3.9755411736465955</v>
      </c>
    </row>
    <row r="27319" spans="1:11" ht="12.75" customHeight="1" x14ac:dyDescent="0.25">
      <c r="A27319" s="13">
        <v>42622</v>
      </c>
      <c r="B27319" s="14">
        <v>43.71</v>
      </c>
      <c r="C27319" s="14">
        <v>0</v>
      </c>
      <c r="D27319" s="14">
        <v>0</v>
      </c>
      <c r="E27319" s="14">
        <v>43.71</v>
      </c>
      <c r="F27319" s="16">
        <f t="shared" si="7165"/>
        <v>3.2476530000000001</v>
      </c>
      <c r="G27319" s="20">
        <f t="shared" si="7168"/>
        <v>3.9755411736465955</v>
      </c>
      <c r="H27319" s="17">
        <v>4.45E-3</v>
      </c>
      <c r="I27319" s="18">
        <f t="shared" si="7166"/>
        <v>2.4917186147727349E-2</v>
      </c>
      <c r="J27319" s="19">
        <f t="shared" si="7167"/>
        <v>7.248111359794323</v>
      </c>
    </row>
    <row r="27320" spans="1:11" x14ac:dyDescent="0.25">
      <c r="A27320" s="13">
        <v>42654</v>
      </c>
      <c r="B27320" s="14">
        <v>48.43</v>
      </c>
      <c r="C27320" s="14">
        <v>0</v>
      </c>
      <c r="D27320" s="14">
        <v>0</v>
      </c>
      <c r="E27320" s="14">
        <v>48.43</v>
      </c>
      <c r="F27320" s="16">
        <f t="shared" si="7165"/>
        <v>3.5983490000000002</v>
      </c>
      <c r="G27320" s="20">
        <f t="shared" si="7168"/>
        <v>7.248111359794323</v>
      </c>
      <c r="H27320" s="17">
        <v>4.7999999999999996E-3</v>
      </c>
      <c r="I27320" s="18">
        <f t="shared" si="7166"/>
        <v>4.3426972127012749E-2</v>
      </c>
      <c r="J27320" s="19">
        <f t="shared" si="7167"/>
        <v>10.889887331921335</v>
      </c>
    </row>
    <row r="27321" spans="1:11" ht="12.75" customHeight="1" x14ac:dyDescent="0.25">
      <c r="A27321" s="13">
        <v>42682</v>
      </c>
      <c r="B27321" s="14">
        <v>45.81</v>
      </c>
      <c r="C27321" s="14">
        <v>0</v>
      </c>
      <c r="D27321" s="14">
        <v>0</v>
      </c>
      <c r="E27321" s="14">
        <v>45.81</v>
      </c>
      <c r="F27321" s="16">
        <f t="shared" si="7165"/>
        <v>3.4036830000000005</v>
      </c>
      <c r="G27321" s="20">
        <f t="shared" si="7168"/>
        <v>10.889887331921335</v>
      </c>
      <c r="H27321" s="17">
        <v>4.7999999999999996E-3</v>
      </c>
      <c r="I27321" s="18">
        <f t="shared" si="7166"/>
        <v>6.0440298393222402E-2</v>
      </c>
      <c r="J27321" s="19">
        <f t="shared" si="7167"/>
        <v>14.354010630314558</v>
      </c>
    </row>
    <row r="27322" spans="1:11" ht="12.75" customHeight="1" x14ac:dyDescent="0.25">
      <c r="A27322" s="13"/>
      <c r="B27322" s="14"/>
      <c r="C27322" s="14"/>
      <c r="D27322" s="14"/>
      <c r="E27322" s="14"/>
      <c r="F27322" s="16"/>
      <c r="G27322" s="20">
        <f t="shared" si="7168"/>
        <v>14.354010630314558</v>
      </c>
      <c r="H27322" s="17">
        <v>6.0000000000000001E-3</v>
      </c>
      <c r="I27322" s="18">
        <f t="shared" si="7166"/>
        <v>8.6124063781887347E-2</v>
      </c>
      <c r="J27322" s="19">
        <f t="shared" si="7167"/>
        <v>14.440134694096447</v>
      </c>
    </row>
    <row r="27323" spans="1:11" ht="12.75" customHeight="1" x14ac:dyDescent="0.25">
      <c r="A27323" s="13"/>
      <c r="B27323" s="14"/>
      <c r="C27323" s="14"/>
      <c r="D27323" s="14"/>
      <c r="E27323" s="14"/>
      <c r="F27323" s="16"/>
      <c r="G27323" s="20">
        <f t="shared" si="7168"/>
        <v>14.440134694096447</v>
      </c>
      <c r="H27323" s="17">
        <v>7.3000000000000001E-3</v>
      </c>
      <c r="I27323" s="18">
        <f t="shared" si="7166"/>
        <v>0.10541298326690406</v>
      </c>
      <c r="J27323" s="19">
        <f t="shared" si="7167"/>
        <v>14.54554767736335</v>
      </c>
    </row>
    <row r="27324" spans="1:11" ht="12.75" customHeight="1" x14ac:dyDescent="0.25">
      <c r="A27324" s="13"/>
      <c r="B27324" s="14"/>
      <c r="C27324" s="14"/>
      <c r="D27324" s="14"/>
      <c r="E27324" s="14"/>
      <c r="F27324" s="16"/>
      <c r="G27324" s="20">
        <f t="shared" si="7168"/>
        <v>14.54554767736335</v>
      </c>
      <c r="H27324" s="17">
        <v>6.8999999999999999E-3</v>
      </c>
      <c r="I27324" s="18">
        <f t="shared" si="7166"/>
        <v>0.10036427897380712</v>
      </c>
      <c r="J27324" s="19">
        <f t="shared" si="7167"/>
        <v>14.645911956337157</v>
      </c>
    </row>
    <row r="27325" spans="1:11" ht="12.75" customHeight="1" x14ac:dyDescent="0.25">
      <c r="A27325" s="13"/>
      <c r="B27325" s="14"/>
      <c r="C27325" s="14"/>
      <c r="D27325" s="14"/>
      <c r="E27325" s="14"/>
      <c r="F27325" s="16"/>
      <c r="G27325" s="20">
        <f t="shared" si="7168"/>
        <v>14.645911956337157</v>
      </c>
      <c r="H27325" s="17">
        <v>7.9000000000000008E-3</v>
      </c>
      <c r="I27325" s="18">
        <f t="shared" si="7166"/>
        <v>0.11570270445506355</v>
      </c>
      <c r="J27325" s="19">
        <f t="shared" si="7167"/>
        <v>14.761614660792221</v>
      </c>
    </row>
    <row r="27326" spans="1:11" ht="12.75" customHeight="1" x14ac:dyDescent="0.25">
      <c r="A27326" s="13"/>
      <c r="B27326" s="14"/>
      <c r="C27326" s="14"/>
      <c r="D27326" s="14"/>
      <c r="E27326" s="14"/>
      <c r="F27326" s="16"/>
      <c r="G27326" s="20">
        <f t="shared" si="7168"/>
        <v>14.761614660792221</v>
      </c>
      <c r="H27326" s="17">
        <v>8.9999999999999993E-3</v>
      </c>
      <c r="I27326" s="18">
        <f t="shared" si="7166"/>
        <v>0.13285453194712998</v>
      </c>
      <c r="J27326" s="19">
        <f t="shared" si="7167"/>
        <v>14.894469192739351</v>
      </c>
    </row>
    <row r="27327" spans="1:11" ht="12.75" customHeight="1" x14ac:dyDescent="0.25">
      <c r="A27327" s="13"/>
      <c r="B27327" s="14"/>
      <c r="C27327" s="14"/>
      <c r="D27327" s="14"/>
      <c r="E27327" s="14"/>
      <c r="F27327" s="16"/>
      <c r="G27327" s="20">
        <f t="shared" si="7168"/>
        <v>14.894469192739351</v>
      </c>
      <c r="H27327" s="17">
        <v>9.0500000000000008E-3</v>
      </c>
      <c r="I27327" s="18">
        <f t="shared" si="7166"/>
        <v>0.13479494619429114</v>
      </c>
      <c r="J27327" s="19">
        <f t="shared" si="7167"/>
        <v>15.029264138933641</v>
      </c>
    </row>
    <row r="27328" spans="1:11" ht="12.75" customHeight="1" x14ac:dyDescent="0.25">
      <c r="A27328" s="13"/>
      <c r="B27328" s="14"/>
      <c r="C27328" s="14"/>
      <c r="D27328" s="14"/>
      <c r="E27328" s="14"/>
      <c r="F27328" s="16"/>
      <c r="G27328" s="20">
        <f t="shared" si="7168"/>
        <v>15.029264138933641</v>
      </c>
      <c r="H27328" s="17">
        <v>1.0149999999999999E-2</v>
      </c>
      <c r="I27328" s="18">
        <f t="shared" si="7166"/>
        <v>0.15254703101017644</v>
      </c>
      <c r="J27328" s="19">
        <f t="shared" si="7167"/>
        <v>15.181811169943817</v>
      </c>
    </row>
    <row r="27329" spans="1:12" ht="12.75" customHeight="1" x14ac:dyDescent="0.25">
      <c r="A27329" s="13"/>
      <c r="B27329" s="14"/>
      <c r="C27329" s="14"/>
      <c r="D27329" s="14"/>
      <c r="E27329" s="14"/>
      <c r="F27329" s="16">
        <f>SUM(F27317:F27321)</f>
        <v>14.209132000000002</v>
      </c>
      <c r="I27329" s="8">
        <f>SUM(I27317:I27328)</f>
        <v>0.9726791699438172</v>
      </c>
      <c r="K27329" s="9">
        <f>SUM(F27329:J27329)</f>
        <v>15.181811169943819</v>
      </c>
    </row>
    <row r="27330" spans="1:12" ht="12.75" customHeight="1" x14ac:dyDescent="0.25">
      <c r="A27330" s="7" t="s">
        <v>3153</v>
      </c>
      <c r="B27330" s="7" t="s">
        <v>3154</v>
      </c>
      <c r="E27330"/>
      <c r="F27330" s="16"/>
      <c r="L27330" s="51"/>
    </row>
    <row r="27331" spans="1:12" ht="12.75" customHeight="1" x14ac:dyDescent="0.25">
      <c r="A27331" s="13">
        <v>42501</v>
      </c>
      <c r="B27331" s="14">
        <v>16.25</v>
      </c>
      <c r="C27331" s="14">
        <v>0</v>
      </c>
      <c r="D27331" s="14">
        <v>25.33</v>
      </c>
      <c r="E27331" s="14">
        <v>41.58</v>
      </c>
      <c r="F27331" s="16">
        <f t="shared" ref="F27331:F27332" si="7169">PRODUCT(E27331*0.0743)</f>
        <v>3.089394</v>
      </c>
      <c r="H27331" s="17">
        <v>3.5000000000000001E-3</v>
      </c>
      <c r="I27331" s="18">
        <f t="shared" ref="I27331:I27344" si="7170">((F27331/2)+G27331)*(H27331)</f>
        <v>5.4064395000000005E-3</v>
      </c>
      <c r="J27331" s="19">
        <f t="shared" ref="J27331:J27344" si="7171">F27331+G27331+I27331</f>
        <v>3.0948004395000002</v>
      </c>
    </row>
    <row r="27332" spans="1:12" ht="12.75" customHeight="1" x14ac:dyDescent="0.25">
      <c r="A27332" s="13">
        <v>42527</v>
      </c>
      <c r="B27332" s="14">
        <v>48.43</v>
      </c>
      <c r="C27332" s="14">
        <v>0</v>
      </c>
      <c r="D27332" s="14">
        <v>0</v>
      </c>
      <c r="E27332" s="14">
        <v>48.43</v>
      </c>
      <c r="F27332" s="16">
        <f t="shared" si="7169"/>
        <v>3.5983490000000002</v>
      </c>
      <c r="G27332" s="20">
        <f t="shared" ref="G27332:G27344" si="7172">SUM(J27331)</f>
        <v>3.0948004395000002</v>
      </c>
      <c r="H27332" s="17">
        <v>3.7000000000000002E-3</v>
      </c>
      <c r="I27332" s="18">
        <f t="shared" si="7170"/>
        <v>1.8107707276150003E-2</v>
      </c>
      <c r="J27332" s="19">
        <f t="shared" si="7171"/>
        <v>6.711257146776151</v>
      </c>
    </row>
    <row r="27333" spans="1:12" ht="12.75" customHeight="1" x14ac:dyDescent="0.25">
      <c r="A27333" s="13"/>
      <c r="B27333" s="14"/>
      <c r="C27333" s="14"/>
      <c r="D27333" s="14"/>
      <c r="E27333" s="14"/>
      <c r="F27333" s="16"/>
      <c r="G27333" s="20">
        <f t="shared" si="7172"/>
        <v>6.711257146776151</v>
      </c>
      <c r="H27333" s="17">
        <v>4.0499999999999998E-3</v>
      </c>
      <c r="I27333" s="18">
        <f t="shared" si="7170"/>
        <v>2.718059144444341E-2</v>
      </c>
      <c r="J27333" s="19">
        <f t="shared" si="7171"/>
        <v>6.7384377382205942</v>
      </c>
    </row>
    <row r="27334" spans="1:12" ht="12.75" customHeight="1" x14ac:dyDescent="0.25">
      <c r="A27334" s="13"/>
      <c r="B27334" s="14"/>
      <c r="C27334" s="14"/>
      <c r="D27334" s="14"/>
      <c r="E27334" s="14"/>
      <c r="F27334" s="16"/>
      <c r="G27334" s="20">
        <f t="shared" si="7172"/>
        <v>6.7384377382205942</v>
      </c>
      <c r="H27334" s="17">
        <v>4.1999999999999997E-3</v>
      </c>
      <c r="I27334" s="18">
        <f t="shared" si="7170"/>
        <v>2.8301438500526493E-2</v>
      </c>
      <c r="J27334" s="19">
        <f t="shared" si="7171"/>
        <v>6.7667391767211207</v>
      </c>
    </row>
    <row r="27335" spans="1:12" ht="12.75" customHeight="1" x14ac:dyDescent="0.25">
      <c r="A27335" s="13"/>
      <c r="B27335" s="14"/>
      <c r="C27335" s="14"/>
      <c r="D27335" s="14"/>
      <c r="E27335" s="14"/>
      <c r="F27335" s="16"/>
      <c r="G27335" s="20">
        <f t="shared" si="7172"/>
        <v>6.7667391767211207</v>
      </c>
      <c r="H27335" s="17">
        <v>4.45E-3</v>
      </c>
      <c r="I27335" s="18">
        <f t="shared" si="7170"/>
        <v>3.0111989336408986E-2</v>
      </c>
      <c r="J27335" s="19">
        <f t="shared" si="7171"/>
        <v>6.7968511660575297</v>
      </c>
    </row>
    <row r="27336" spans="1:12" ht="12.75" customHeight="1" x14ac:dyDescent="0.25">
      <c r="A27336" s="13"/>
      <c r="B27336" s="14"/>
      <c r="C27336" s="14"/>
      <c r="D27336" s="14"/>
      <c r="E27336" s="14"/>
      <c r="F27336" s="16"/>
      <c r="G27336" s="20">
        <f t="shared" si="7172"/>
        <v>6.7968511660575297</v>
      </c>
      <c r="H27336" s="17">
        <v>4.7999999999999996E-3</v>
      </c>
      <c r="I27336" s="18">
        <f t="shared" si="7170"/>
        <v>3.2624885597076138E-2</v>
      </c>
      <c r="J27336" s="19">
        <f t="shared" si="7171"/>
        <v>6.8294760516546056</v>
      </c>
    </row>
    <row r="27337" spans="1:12" ht="12.75" customHeight="1" x14ac:dyDescent="0.25">
      <c r="A27337" s="13"/>
      <c r="B27337" s="14"/>
      <c r="C27337" s="14"/>
      <c r="D27337" s="14"/>
      <c r="E27337" s="14"/>
      <c r="F27337" s="16"/>
      <c r="G27337" s="20">
        <f t="shared" si="7172"/>
        <v>6.8294760516546056</v>
      </c>
      <c r="H27337" s="17">
        <v>4.7999999999999996E-3</v>
      </c>
      <c r="I27337" s="18">
        <f t="shared" si="7170"/>
        <v>3.2781485047942101E-2</v>
      </c>
      <c r="J27337" s="19">
        <f t="shared" si="7171"/>
        <v>6.8622575367025478</v>
      </c>
    </row>
    <row r="27338" spans="1:12" ht="12.75" customHeight="1" x14ac:dyDescent="0.25">
      <c r="A27338" s="13"/>
      <c r="B27338" s="14"/>
      <c r="C27338" s="14"/>
      <c r="D27338" s="14"/>
      <c r="E27338" s="14"/>
      <c r="F27338" s="16"/>
      <c r="G27338" s="20">
        <f t="shared" si="7172"/>
        <v>6.8622575367025478</v>
      </c>
      <c r="H27338" s="17">
        <v>6.0000000000000001E-3</v>
      </c>
      <c r="I27338" s="18">
        <f t="shared" si="7170"/>
        <v>4.1173545220215289E-2</v>
      </c>
      <c r="J27338" s="19">
        <f t="shared" si="7171"/>
        <v>6.9034310819227631</v>
      </c>
    </row>
    <row r="27339" spans="1:12" ht="12.75" customHeight="1" x14ac:dyDescent="0.25">
      <c r="A27339" s="13"/>
      <c r="B27339" s="14"/>
      <c r="C27339" s="14"/>
      <c r="D27339" s="14"/>
      <c r="E27339" s="14"/>
      <c r="F27339" s="16"/>
      <c r="G27339" s="20">
        <f t="shared" si="7172"/>
        <v>6.9034310819227631</v>
      </c>
      <c r="H27339" s="17">
        <v>7.3000000000000001E-3</v>
      </c>
      <c r="I27339" s="18">
        <f t="shared" si="7170"/>
        <v>5.0395046898036172E-2</v>
      </c>
      <c r="J27339" s="19">
        <f t="shared" si="7171"/>
        <v>6.9538261288207996</v>
      </c>
    </row>
    <row r="27340" spans="1:12" ht="12.75" customHeight="1" x14ac:dyDescent="0.25">
      <c r="A27340" s="13"/>
      <c r="B27340" s="14"/>
      <c r="C27340" s="14"/>
      <c r="D27340" s="14"/>
      <c r="E27340" s="14"/>
      <c r="F27340" s="16"/>
      <c r="G27340" s="20">
        <f t="shared" si="7172"/>
        <v>6.9538261288207996</v>
      </c>
      <c r="H27340" s="17">
        <v>6.8999999999999999E-3</v>
      </c>
      <c r="I27340" s="18">
        <f t="shared" si="7170"/>
        <v>4.7981400288863517E-2</v>
      </c>
      <c r="J27340" s="19">
        <f t="shared" si="7171"/>
        <v>7.0018075291096631</v>
      </c>
    </row>
    <row r="27341" spans="1:12" ht="12.75" customHeight="1" x14ac:dyDescent="0.25">
      <c r="A27341" s="13"/>
      <c r="B27341" s="14"/>
      <c r="C27341" s="14"/>
      <c r="D27341" s="14"/>
      <c r="E27341" s="14"/>
      <c r="F27341" s="16"/>
      <c r="G27341" s="20">
        <f t="shared" si="7172"/>
        <v>7.0018075291096631</v>
      </c>
      <c r="H27341" s="17">
        <v>7.9000000000000008E-3</v>
      </c>
      <c r="I27341" s="18">
        <f t="shared" si="7170"/>
        <v>5.5314279479966345E-2</v>
      </c>
      <c r="J27341" s="19">
        <f t="shared" si="7171"/>
        <v>7.0571218085896295</v>
      </c>
    </row>
    <row r="27342" spans="1:12" ht="12.75" customHeight="1" x14ac:dyDescent="0.25">
      <c r="A27342" s="13"/>
      <c r="B27342" s="14"/>
      <c r="C27342" s="14"/>
      <c r="D27342" s="14"/>
      <c r="E27342" s="14"/>
      <c r="F27342" s="16"/>
      <c r="G27342" s="20">
        <f t="shared" si="7172"/>
        <v>7.0571218085896295</v>
      </c>
      <c r="H27342" s="17">
        <v>8.9999999999999993E-3</v>
      </c>
      <c r="I27342" s="18">
        <f t="shared" si="7170"/>
        <v>6.3514096277306656E-2</v>
      </c>
      <c r="J27342" s="19">
        <f t="shared" si="7171"/>
        <v>7.1206359048669361</v>
      </c>
    </row>
    <row r="27343" spans="1:12" ht="12.75" customHeight="1" x14ac:dyDescent="0.25">
      <c r="A27343" s="13"/>
      <c r="B27343" s="14"/>
      <c r="C27343" s="14"/>
      <c r="D27343" s="14"/>
      <c r="E27343" s="14"/>
      <c r="F27343" s="16"/>
      <c r="G27343" s="20">
        <f t="shared" si="7172"/>
        <v>7.1206359048669361</v>
      </c>
      <c r="H27343" s="17">
        <v>9.0500000000000008E-3</v>
      </c>
      <c r="I27343" s="18">
        <f t="shared" si="7170"/>
        <v>6.4441754939045776E-2</v>
      </c>
      <c r="J27343" s="19">
        <f t="shared" si="7171"/>
        <v>7.185077659805982</v>
      </c>
    </row>
    <row r="27344" spans="1:12" ht="12.75" customHeight="1" x14ac:dyDescent="0.25">
      <c r="A27344" s="13"/>
      <c r="B27344" s="14"/>
      <c r="C27344" s="14"/>
      <c r="D27344" s="14"/>
      <c r="E27344" s="14"/>
      <c r="F27344" s="16"/>
      <c r="G27344" s="20">
        <f t="shared" si="7172"/>
        <v>7.185077659805982</v>
      </c>
      <c r="H27344" s="17">
        <v>1.0149999999999999E-2</v>
      </c>
      <c r="I27344" s="18">
        <f t="shared" si="7170"/>
        <v>7.2928538247030716E-2</v>
      </c>
      <c r="J27344" s="19">
        <f t="shared" si="7171"/>
        <v>7.2580061980530131</v>
      </c>
    </row>
    <row r="27345" spans="1:11" ht="12.75" customHeight="1" x14ac:dyDescent="0.25">
      <c r="A27345" s="13"/>
      <c r="B27345" s="14"/>
      <c r="C27345" s="14"/>
      <c r="D27345" s="14"/>
      <c r="E27345" s="15"/>
      <c r="F27345" s="16">
        <f>SUM(F27331:F27332)</f>
        <v>6.6877430000000002</v>
      </c>
      <c r="I27345" s="8">
        <f>SUM(I27331:I27344)</f>
        <v>0.57026319805301162</v>
      </c>
      <c r="K27345" s="9">
        <f>SUM(F27345:J27345)</f>
        <v>7.2580061980530122</v>
      </c>
    </row>
    <row r="27346" spans="1:11" ht="12.75" customHeight="1" x14ac:dyDescent="0.25">
      <c r="A27346" s="7" t="s">
        <v>3155</v>
      </c>
      <c r="B27346" s="7" t="s">
        <v>1362</v>
      </c>
      <c r="E27346"/>
      <c r="F27346" s="16"/>
    </row>
    <row r="27347" spans="1:11" ht="12.75" customHeight="1" x14ac:dyDescent="0.25">
      <c r="A27347" s="13">
        <v>42501</v>
      </c>
      <c r="B27347" s="14">
        <v>23.22</v>
      </c>
      <c r="C27347" s="14">
        <v>0</v>
      </c>
      <c r="D27347" s="14">
        <v>25.33</v>
      </c>
      <c r="E27347" s="14">
        <v>48.55</v>
      </c>
      <c r="F27347" s="16">
        <f t="shared" ref="F27347:F27348" si="7173">PRODUCT(E27347*0.0743)</f>
        <v>3.6072649999999999</v>
      </c>
      <c r="H27347" s="17">
        <v>3.5000000000000001E-3</v>
      </c>
      <c r="I27347" s="18">
        <f t="shared" ref="I27347:I27360" si="7174">((F27347/2)+G27347)*(H27347)</f>
        <v>6.3127137499999998E-3</v>
      </c>
      <c r="J27347" s="19">
        <f t="shared" ref="J27347:J27360" si="7175">F27347+G27347+I27347</f>
        <v>3.6135777137499998</v>
      </c>
    </row>
    <row r="27348" spans="1:11" ht="12.75" customHeight="1" x14ac:dyDescent="0.25">
      <c r="A27348" s="13">
        <v>42527</v>
      </c>
      <c r="B27348" s="14">
        <v>58.41</v>
      </c>
      <c r="C27348" s="14">
        <v>0</v>
      </c>
      <c r="D27348" s="14">
        <v>0</v>
      </c>
      <c r="E27348" s="14">
        <v>58.41</v>
      </c>
      <c r="F27348" s="16">
        <f t="shared" si="7173"/>
        <v>4.3398630000000002</v>
      </c>
      <c r="G27348" s="20">
        <f t="shared" ref="G27348:G27360" si="7176">SUM(J27347)</f>
        <v>3.6135777137499998</v>
      </c>
      <c r="H27348" s="17">
        <v>3.7000000000000002E-3</v>
      </c>
      <c r="I27348" s="18">
        <f t="shared" si="7174"/>
        <v>2.1398984090874998E-2</v>
      </c>
      <c r="J27348" s="19">
        <f t="shared" si="7175"/>
        <v>7.9748396978408751</v>
      </c>
    </row>
    <row r="27349" spans="1:11" ht="12.75" customHeight="1" x14ac:dyDescent="0.25">
      <c r="A27349" s="13"/>
      <c r="B27349" s="14"/>
      <c r="C27349" s="14"/>
      <c r="D27349" s="14"/>
      <c r="E27349" s="14"/>
      <c r="F27349" s="16"/>
      <c r="G27349" s="20">
        <f t="shared" si="7176"/>
        <v>7.9748396978408751</v>
      </c>
      <c r="H27349" s="17">
        <v>4.0499999999999998E-3</v>
      </c>
      <c r="I27349" s="18">
        <f t="shared" si="7174"/>
        <v>3.2298100776255542E-2</v>
      </c>
      <c r="J27349" s="19">
        <f t="shared" si="7175"/>
        <v>8.0071377986171299</v>
      </c>
    </row>
    <row r="27350" spans="1:11" ht="12.75" customHeight="1" x14ac:dyDescent="0.25">
      <c r="A27350" s="13"/>
      <c r="B27350" s="14"/>
      <c r="C27350" s="14"/>
      <c r="D27350" s="14"/>
      <c r="E27350" s="14"/>
      <c r="F27350" s="16"/>
      <c r="G27350" s="20">
        <f t="shared" si="7176"/>
        <v>8.0071377986171299</v>
      </c>
      <c r="H27350" s="17">
        <v>4.1999999999999997E-3</v>
      </c>
      <c r="I27350" s="18">
        <f t="shared" si="7174"/>
        <v>3.3629978754191943E-2</v>
      </c>
      <c r="J27350" s="19">
        <f t="shared" si="7175"/>
        <v>8.0407677773713218</v>
      </c>
    </row>
    <row r="27351" spans="1:11" ht="12.75" customHeight="1" x14ac:dyDescent="0.25">
      <c r="A27351" s="13"/>
      <c r="B27351" s="14"/>
      <c r="C27351" s="14"/>
      <c r="D27351" s="14"/>
      <c r="E27351" s="14"/>
      <c r="F27351" s="16"/>
      <c r="G27351" s="20">
        <f t="shared" si="7176"/>
        <v>8.0407677773713218</v>
      </c>
      <c r="H27351" s="17">
        <v>4.45E-3</v>
      </c>
      <c r="I27351" s="18">
        <f t="shared" si="7174"/>
        <v>3.5781416609302383E-2</v>
      </c>
      <c r="J27351" s="19">
        <f t="shared" si="7175"/>
        <v>8.0765491939806235</v>
      </c>
    </row>
    <row r="27352" spans="1:11" ht="12.75" customHeight="1" x14ac:dyDescent="0.25">
      <c r="A27352" s="13"/>
      <c r="B27352" s="14"/>
      <c r="C27352" s="14"/>
      <c r="D27352" s="14"/>
      <c r="E27352" s="14"/>
      <c r="F27352" s="16"/>
      <c r="G27352" s="20">
        <f t="shared" si="7176"/>
        <v>8.0765491939806235</v>
      </c>
      <c r="H27352" s="17">
        <v>4.7999999999999996E-3</v>
      </c>
      <c r="I27352" s="18">
        <f t="shared" si="7174"/>
        <v>3.8767436131106989E-2</v>
      </c>
      <c r="J27352" s="19">
        <f t="shared" si="7175"/>
        <v>8.1153166301117299</v>
      </c>
    </row>
    <row r="27353" spans="1:11" ht="12.75" customHeight="1" x14ac:dyDescent="0.25">
      <c r="A27353" s="13"/>
      <c r="B27353" s="14"/>
      <c r="C27353" s="14"/>
      <c r="D27353" s="14"/>
      <c r="E27353" s="14"/>
      <c r="F27353" s="16"/>
      <c r="G27353" s="20">
        <f t="shared" si="7176"/>
        <v>8.1153166301117299</v>
      </c>
      <c r="H27353" s="17">
        <v>4.7999999999999996E-3</v>
      </c>
      <c r="I27353" s="18">
        <f t="shared" si="7174"/>
        <v>3.8953519824536299E-2</v>
      </c>
      <c r="J27353" s="19">
        <f t="shared" si="7175"/>
        <v>8.1542701499362664</v>
      </c>
    </row>
    <row r="27354" spans="1:11" ht="12.75" customHeight="1" x14ac:dyDescent="0.25">
      <c r="A27354" s="13"/>
      <c r="B27354" s="14"/>
      <c r="C27354" s="14"/>
      <c r="D27354" s="14"/>
      <c r="E27354" s="14"/>
      <c r="F27354" s="16"/>
      <c r="G27354" s="20">
        <f t="shared" si="7176"/>
        <v>8.1542701499362664</v>
      </c>
      <c r="H27354" s="17">
        <v>6.0000000000000001E-3</v>
      </c>
      <c r="I27354" s="18">
        <f t="shared" si="7174"/>
        <v>4.8925620899617599E-2</v>
      </c>
      <c r="J27354" s="19">
        <f t="shared" si="7175"/>
        <v>8.2031957708358831</v>
      </c>
    </row>
    <row r="27355" spans="1:11" ht="12.75" customHeight="1" x14ac:dyDescent="0.25">
      <c r="A27355" s="13"/>
      <c r="B27355" s="14"/>
      <c r="C27355" s="14"/>
      <c r="D27355" s="14"/>
      <c r="E27355" s="14"/>
      <c r="F27355" s="16"/>
      <c r="G27355" s="20">
        <f t="shared" si="7176"/>
        <v>8.2031957708358831</v>
      </c>
      <c r="H27355" s="17">
        <v>7.3000000000000001E-3</v>
      </c>
      <c r="I27355" s="18">
        <f t="shared" si="7174"/>
        <v>5.9883329127101946E-2</v>
      </c>
      <c r="J27355" s="19">
        <f t="shared" si="7175"/>
        <v>8.2630790999629848</v>
      </c>
    </row>
    <row r="27356" spans="1:11" ht="12.75" customHeight="1" x14ac:dyDescent="0.25">
      <c r="A27356" s="13"/>
      <c r="B27356" s="14"/>
      <c r="C27356" s="14"/>
      <c r="D27356" s="14"/>
      <c r="E27356" s="14"/>
      <c r="F27356" s="16"/>
      <c r="G27356" s="20">
        <f t="shared" si="7176"/>
        <v>8.2630790999629848</v>
      </c>
      <c r="H27356" s="17">
        <v>6.8999999999999999E-3</v>
      </c>
      <c r="I27356" s="18">
        <f t="shared" si="7174"/>
        <v>5.7015245789744595E-2</v>
      </c>
      <c r="J27356" s="19">
        <f t="shared" si="7175"/>
        <v>8.3200943457527288</v>
      </c>
    </row>
    <row r="27357" spans="1:11" ht="12.75" customHeight="1" x14ac:dyDescent="0.25">
      <c r="A27357" s="13"/>
      <c r="B27357" s="14"/>
      <c r="C27357" s="14"/>
      <c r="D27357" s="14"/>
      <c r="E27357" s="14"/>
      <c r="F27357" s="16"/>
      <c r="G27357" s="20">
        <f t="shared" si="7176"/>
        <v>8.3200943457527288</v>
      </c>
      <c r="H27357" s="17">
        <v>7.9000000000000008E-3</v>
      </c>
      <c r="I27357" s="18">
        <f t="shared" si="7174"/>
        <v>6.572874533144657E-2</v>
      </c>
      <c r="J27357" s="19">
        <f t="shared" si="7175"/>
        <v>8.3858230910841751</v>
      </c>
    </row>
    <row r="27358" spans="1:11" ht="12.75" customHeight="1" x14ac:dyDescent="0.25">
      <c r="A27358" s="13"/>
      <c r="B27358" s="14"/>
      <c r="C27358" s="14"/>
      <c r="D27358" s="14"/>
      <c r="E27358" s="14"/>
      <c r="F27358" s="16"/>
      <c r="G27358" s="20">
        <f t="shared" si="7176"/>
        <v>8.3858230910841751</v>
      </c>
      <c r="H27358" s="17">
        <v>8.9999999999999993E-3</v>
      </c>
      <c r="I27358" s="18">
        <f t="shared" si="7174"/>
        <v>7.5472407819757573E-2</v>
      </c>
      <c r="J27358" s="19">
        <f t="shared" si="7175"/>
        <v>8.4612954989039331</v>
      </c>
    </row>
    <row r="27359" spans="1:11" ht="12.75" customHeight="1" x14ac:dyDescent="0.25">
      <c r="A27359" s="13"/>
      <c r="B27359" s="14"/>
      <c r="C27359" s="14"/>
      <c r="D27359" s="14"/>
      <c r="E27359" s="14"/>
      <c r="F27359" s="16"/>
      <c r="G27359" s="20">
        <f t="shared" si="7176"/>
        <v>8.4612954989039331</v>
      </c>
      <c r="H27359" s="17">
        <v>9.0500000000000008E-3</v>
      </c>
      <c r="I27359" s="18">
        <f t="shared" si="7174"/>
        <v>7.6574724265080607E-2</v>
      </c>
      <c r="J27359" s="19">
        <f t="shared" si="7175"/>
        <v>8.5378702231690138</v>
      </c>
    </row>
    <row r="27360" spans="1:11" ht="12.75" customHeight="1" x14ac:dyDescent="0.25">
      <c r="A27360" s="13"/>
      <c r="B27360" s="14"/>
      <c r="C27360" s="14"/>
      <c r="D27360" s="14"/>
      <c r="E27360" s="14"/>
      <c r="F27360" s="16"/>
      <c r="G27360" s="20">
        <f t="shared" si="7176"/>
        <v>8.5378702231690138</v>
      </c>
      <c r="H27360" s="17">
        <v>1.0149999999999999E-2</v>
      </c>
      <c r="I27360" s="18">
        <f t="shared" si="7174"/>
        <v>8.665938276516548E-2</v>
      </c>
      <c r="J27360" s="19">
        <f t="shared" si="7175"/>
        <v>8.6245296059341801</v>
      </c>
    </row>
    <row r="27361" spans="1:16" ht="12.75" customHeight="1" x14ac:dyDescent="0.25">
      <c r="A27361" s="13"/>
      <c r="B27361" s="14"/>
      <c r="C27361" s="14"/>
      <c r="D27361" s="14"/>
      <c r="E27361" s="15"/>
      <c r="F27361" s="16">
        <f>SUM(F27347:F27348)</f>
        <v>7.9471280000000002</v>
      </c>
      <c r="I27361" s="8">
        <f>SUM(I27347:I27360)</f>
        <v>0.67740160593418253</v>
      </c>
      <c r="K27361" s="9">
        <f>SUM(F27361:J27361)</f>
        <v>8.6245296059341818</v>
      </c>
    </row>
    <row r="27362" spans="1:16" ht="12.75" customHeight="1" x14ac:dyDescent="0.25">
      <c r="A27362" s="7" t="s">
        <v>3156</v>
      </c>
      <c r="B27362" s="7" t="s">
        <v>1362</v>
      </c>
      <c r="E27362"/>
      <c r="F27362" s="16"/>
    </row>
    <row r="27363" spans="1:16" ht="12.75" customHeight="1" x14ac:dyDescent="0.25">
      <c r="A27363" s="13">
        <v>42682</v>
      </c>
      <c r="B27363" s="14">
        <v>48.96</v>
      </c>
      <c r="C27363" s="14">
        <v>0</v>
      </c>
      <c r="D27363" s="14">
        <v>0</v>
      </c>
      <c r="E27363" s="14">
        <v>48.96</v>
      </c>
      <c r="F27363" s="16">
        <f t="shared" ref="F27363:F27365" si="7177">PRODUCT(E27363*0.0743)</f>
        <v>3.6377280000000005</v>
      </c>
      <c r="H27363" s="17">
        <v>4.7999999999999996E-3</v>
      </c>
      <c r="I27363" s="18">
        <f t="shared" ref="I27363:I27370" si="7178">((F27363/2)+G27363)*(H27363)</f>
        <v>8.7305472000000009E-3</v>
      </c>
      <c r="J27363" s="19">
        <f t="shared" ref="J27363:J27370" si="7179">F27363+G27363+I27363</f>
        <v>3.6464585472000004</v>
      </c>
    </row>
    <row r="27364" spans="1:16" ht="12.75" customHeight="1" x14ac:dyDescent="0.25">
      <c r="A27364" s="13">
        <v>42711</v>
      </c>
      <c r="B27364" s="14">
        <v>44.23</v>
      </c>
      <c r="C27364" s="14">
        <v>0</v>
      </c>
      <c r="D27364" s="14">
        <v>0</v>
      </c>
      <c r="E27364" s="14">
        <v>44.23</v>
      </c>
      <c r="F27364" s="16">
        <f t="shared" si="7177"/>
        <v>3.286289</v>
      </c>
      <c r="G27364" s="20">
        <f t="shared" ref="G27364:G27370" si="7180">SUM(J27363)</f>
        <v>3.6464585472000004</v>
      </c>
      <c r="H27364" s="17">
        <v>6.0000000000000001E-3</v>
      </c>
      <c r="I27364" s="18">
        <f t="shared" si="7178"/>
        <v>3.17376182832E-2</v>
      </c>
      <c r="J27364" s="19">
        <f t="shared" si="7179"/>
        <v>6.9644851654832003</v>
      </c>
    </row>
    <row r="27365" spans="1:16" ht="12.75" customHeight="1" x14ac:dyDescent="0.25">
      <c r="A27365" s="13">
        <v>42746</v>
      </c>
      <c r="B27365" s="14">
        <v>43.89</v>
      </c>
      <c r="C27365" s="14">
        <v>0</v>
      </c>
      <c r="D27365" s="14">
        <v>0</v>
      </c>
      <c r="E27365" s="14">
        <v>43.89</v>
      </c>
      <c r="F27365" s="16">
        <f t="shared" si="7177"/>
        <v>3.2610270000000003</v>
      </c>
      <c r="G27365" s="20">
        <f t="shared" si="7180"/>
        <v>6.9644851654832003</v>
      </c>
      <c r="H27365" s="17">
        <v>7.3000000000000001E-3</v>
      </c>
      <c r="I27365" s="18">
        <f t="shared" si="7178"/>
        <v>6.2743490258027362E-2</v>
      </c>
      <c r="J27365" s="19">
        <f t="shared" si="7179"/>
        <v>10.288255655741228</v>
      </c>
    </row>
    <row r="27366" spans="1:16" ht="12.75" customHeight="1" x14ac:dyDescent="0.25">
      <c r="A27366" s="13"/>
      <c r="B27366" s="14"/>
      <c r="C27366" s="14"/>
      <c r="D27366" s="14"/>
      <c r="E27366" s="14"/>
      <c r="F27366" s="16"/>
      <c r="G27366" s="20">
        <f t="shared" si="7180"/>
        <v>10.288255655741228</v>
      </c>
      <c r="H27366" s="17">
        <v>6.8999999999999999E-3</v>
      </c>
      <c r="I27366" s="18">
        <f t="shared" si="7178"/>
        <v>7.0988964024614465E-2</v>
      </c>
      <c r="J27366" s="19">
        <f t="shared" si="7179"/>
        <v>10.359244619765843</v>
      </c>
    </row>
    <row r="27367" spans="1:16" ht="12.75" customHeight="1" x14ac:dyDescent="0.25">
      <c r="A27367" s="13"/>
      <c r="B27367" s="14"/>
      <c r="C27367" s="14"/>
      <c r="D27367" s="14"/>
      <c r="E27367" s="14"/>
      <c r="F27367" s="16"/>
      <c r="G27367" s="20">
        <f t="shared" si="7180"/>
        <v>10.359244619765843</v>
      </c>
      <c r="H27367" s="17">
        <v>7.9000000000000008E-3</v>
      </c>
      <c r="I27367" s="18">
        <f t="shared" si="7178"/>
        <v>8.1838032496150168E-2</v>
      </c>
      <c r="J27367" s="19">
        <f t="shared" si="7179"/>
        <v>10.441082652261994</v>
      </c>
    </row>
    <row r="27368" spans="1:16" ht="12.75" customHeight="1" x14ac:dyDescent="0.25">
      <c r="A27368" s="13"/>
      <c r="B27368" s="14"/>
      <c r="C27368" s="14"/>
      <c r="D27368" s="14"/>
      <c r="E27368" s="14"/>
      <c r="F27368" s="16"/>
      <c r="G27368" s="20">
        <f t="shared" si="7180"/>
        <v>10.441082652261994</v>
      </c>
      <c r="H27368" s="17">
        <v>8.9999999999999993E-3</v>
      </c>
      <c r="I27368" s="18">
        <f t="shared" si="7178"/>
        <v>9.3969743870357933E-2</v>
      </c>
      <c r="J27368" s="19">
        <f t="shared" si="7179"/>
        <v>10.535052396132352</v>
      </c>
    </row>
    <row r="27369" spans="1:16" ht="12.75" customHeight="1" x14ac:dyDescent="0.25">
      <c r="A27369" s="13"/>
      <c r="B27369" s="14"/>
      <c r="C27369" s="14"/>
      <c r="D27369" s="14"/>
      <c r="E27369" s="14"/>
      <c r="F27369" s="16"/>
      <c r="G27369" s="20">
        <f t="shared" si="7180"/>
        <v>10.535052396132352</v>
      </c>
      <c r="H27369" s="17">
        <v>9.0500000000000008E-3</v>
      </c>
      <c r="I27369" s="18">
        <f t="shared" si="7178"/>
        <v>9.5342224184997798E-2</v>
      </c>
      <c r="J27369" s="19">
        <f t="shared" si="7179"/>
        <v>10.63039462031735</v>
      </c>
    </row>
    <row r="27370" spans="1:16" ht="12.75" customHeight="1" x14ac:dyDescent="0.25">
      <c r="A27370" s="13"/>
      <c r="B27370" s="14"/>
      <c r="C27370" s="14"/>
      <c r="D27370" s="14"/>
      <c r="E27370" s="14"/>
      <c r="F27370" s="16"/>
      <c r="G27370" s="20">
        <f t="shared" si="7180"/>
        <v>10.63039462031735</v>
      </c>
      <c r="H27370" s="17">
        <v>1.0149999999999999E-2</v>
      </c>
      <c r="I27370" s="18">
        <f t="shared" si="7178"/>
        <v>0.1078985053962211</v>
      </c>
      <c r="J27370" s="19">
        <f t="shared" si="7179"/>
        <v>10.738293125713572</v>
      </c>
    </row>
    <row r="27371" spans="1:16" ht="12.75" customHeight="1" x14ac:dyDescent="0.25">
      <c r="A27371" s="13"/>
      <c r="B27371" s="14"/>
      <c r="C27371" s="14"/>
      <c r="D27371" s="14"/>
      <c r="E27371" s="14"/>
      <c r="F27371" s="16">
        <f>SUM(F27363:F27365)</f>
        <v>10.185044000000001</v>
      </c>
      <c r="I27371" s="8">
        <f>SUM(I27363:I27370)</f>
        <v>0.55324912571356888</v>
      </c>
      <c r="K27371" s="9">
        <f>SUM(F27371:J27371)</f>
        <v>10.73829312571357</v>
      </c>
    </row>
    <row r="27372" spans="1:16" ht="12.75" customHeight="1" x14ac:dyDescent="0.25">
      <c r="A27372" s="7" t="s">
        <v>3157</v>
      </c>
      <c r="B27372" s="7" t="s">
        <v>3158</v>
      </c>
      <c r="E27372"/>
      <c r="F27372" s="16"/>
      <c r="P27372" s="6">
        <v>27.89</v>
      </c>
    </row>
    <row r="27373" spans="1:16" ht="12.75" customHeight="1" x14ac:dyDescent="0.25">
      <c r="A27373" s="13">
        <v>42501</v>
      </c>
      <c r="B27373" s="14">
        <v>20.12</v>
      </c>
      <c r="C27373" s="14">
        <v>0</v>
      </c>
      <c r="D27373" s="14">
        <v>25.33</v>
      </c>
      <c r="E27373" s="14">
        <v>45.45</v>
      </c>
      <c r="F27373" s="16">
        <f>PRODUCT(E27373*0.0743)</f>
        <v>3.3769350000000005</v>
      </c>
      <c r="H27373" s="17">
        <v>3.5000000000000001E-3</v>
      </c>
      <c r="I27373" s="18">
        <f t="shared" ref="I27373:I27386" si="7181">((F27373/2)+G27373)*(H27373)</f>
        <v>5.909636250000001E-3</v>
      </c>
      <c r="J27373" s="19">
        <f t="shared" ref="J27373:J27386" si="7182">F27373+G27373+I27373</f>
        <v>3.3828446362500006</v>
      </c>
    </row>
    <row r="27374" spans="1:16" ht="12.75" customHeight="1" x14ac:dyDescent="0.25">
      <c r="A27374" s="13">
        <v>42527</v>
      </c>
      <c r="B27374" s="14">
        <v>54.21</v>
      </c>
      <c r="C27374" s="14">
        <v>0</v>
      </c>
      <c r="D27374" s="14">
        <v>0</v>
      </c>
      <c r="E27374" s="14">
        <v>54.21</v>
      </c>
      <c r="F27374" s="16">
        <f t="shared" ref="F27374:F27379" si="7183">PRODUCT(E27374*0.0743)</f>
        <v>4.0278030000000005</v>
      </c>
      <c r="G27374" s="20">
        <f>SUM(J27373)</f>
        <v>3.3828446362500006</v>
      </c>
      <c r="H27374" s="17">
        <v>3.7000000000000002E-3</v>
      </c>
      <c r="I27374" s="18">
        <f t="shared" si="7181"/>
        <v>1.9967960704125005E-2</v>
      </c>
      <c r="J27374" s="19">
        <f t="shared" si="7182"/>
        <v>7.4306155969541265</v>
      </c>
    </row>
    <row r="27375" spans="1:16" ht="12.75" customHeight="1" x14ac:dyDescent="0.25">
      <c r="A27375" s="13">
        <v>42559</v>
      </c>
      <c r="B27375" s="14">
        <v>53.16</v>
      </c>
      <c r="C27375" s="14">
        <v>0</v>
      </c>
      <c r="D27375" s="14">
        <v>0</v>
      </c>
      <c r="E27375" s="14">
        <v>53.16</v>
      </c>
      <c r="F27375" s="16">
        <f t="shared" si="7183"/>
        <v>3.9497879999999999</v>
      </c>
      <c r="G27375" s="20">
        <f t="shared" ref="G27375:G27386" si="7184">SUM(J27374)</f>
        <v>7.4306155969541265</v>
      </c>
      <c r="H27375" s="17">
        <v>4.0499999999999998E-3</v>
      </c>
      <c r="I27375" s="18">
        <f t="shared" si="7181"/>
        <v>3.8092313867664207E-2</v>
      </c>
      <c r="J27375" s="19">
        <f t="shared" si="7182"/>
        <v>11.418495910821791</v>
      </c>
    </row>
    <row r="27376" spans="1:16" ht="12.75" customHeight="1" x14ac:dyDescent="0.25">
      <c r="A27376" s="13">
        <v>42590</v>
      </c>
      <c r="B27376" s="14">
        <v>53.68</v>
      </c>
      <c r="C27376" s="14">
        <v>0</v>
      </c>
      <c r="D27376" s="14">
        <v>0</v>
      </c>
      <c r="E27376" s="14">
        <v>53.68</v>
      </c>
      <c r="F27376" s="16">
        <f t="shared" si="7183"/>
        <v>3.9884240000000002</v>
      </c>
      <c r="G27376" s="20">
        <f t="shared" si="7184"/>
        <v>11.418495910821791</v>
      </c>
      <c r="H27376" s="17">
        <v>4.1999999999999997E-3</v>
      </c>
      <c r="I27376" s="18">
        <f t="shared" si="7181"/>
        <v>5.6333373225451518E-2</v>
      </c>
      <c r="J27376" s="19">
        <f t="shared" si="7182"/>
        <v>15.463253284047243</v>
      </c>
    </row>
    <row r="27377" spans="1:16" ht="12.75" customHeight="1" x14ac:dyDescent="0.25">
      <c r="A27377" s="13">
        <v>42622</v>
      </c>
      <c r="B27377" s="14">
        <v>54.73</v>
      </c>
      <c r="C27377" s="14">
        <v>0</v>
      </c>
      <c r="D27377" s="14">
        <v>0</v>
      </c>
      <c r="E27377" s="14">
        <v>54.73</v>
      </c>
      <c r="F27377" s="16">
        <f t="shared" si="7183"/>
        <v>4.0664389999999999</v>
      </c>
      <c r="G27377" s="20">
        <f t="shared" si="7184"/>
        <v>15.463253284047243</v>
      </c>
      <c r="H27377" s="17">
        <v>4.45E-3</v>
      </c>
      <c r="I27377" s="18">
        <f t="shared" si="7181"/>
        <v>7.7859303889010231E-2</v>
      </c>
      <c r="J27377" s="19">
        <f t="shared" si="7182"/>
        <v>19.607551587936253</v>
      </c>
    </row>
    <row r="27378" spans="1:16" ht="12.75" customHeight="1" x14ac:dyDescent="0.25">
      <c r="A27378" s="13">
        <v>42654</v>
      </c>
      <c r="B27378" s="14">
        <v>54.21</v>
      </c>
      <c r="C27378" s="14">
        <v>0</v>
      </c>
      <c r="D27378" s="14">
        <v>0</v>
      </c>
      <c r="E27378" s="14">
        <v>54.21</v>
      </c>
      <c r="F27378" s="16">
        <f t="shared" si="7183"/>
        <v>4.0278030000000005</v>
      </c>
      <c r="G27378" s="20">
        <f t="shared" si="7184"/>
        <v>19.607551587936253</v>
      </c>
      <c r="H27378" s="17">
        <v>4.7999999999999996E-3</v>
      </c>
      <c r="I27378" s="18">
        <f t="shared" si="7181"/>
        <v>0.103782974822094</v>
      </c>
      <c r="J27378" s="21">
        <f t="shared" si="7182"/>
        <v>23.739137562758351</v>
      </c>
    </row>
    <row r="27379" spans="1:16" ht="12.75" customHeight="1" x14ac:dyDescent="0.25">
      <c r="A27379" s="13">
        <v>42682</v>
      </c>
      <c r="B27379" s="14">
        <v>33.729999999999997</v>
      </c>
      <c r="C27379" s="14">
        <v>0</v>
      </c>
      <c r="D27379" s="14">
        <v>0</v>
      </c>
      <c r="E27379" s="14">
        <v>33.729999999999997</v>
      </c>
      <c r="F27379" s="16">
        <f t="shared" si="7183"/>
        <v>2.5061390000000001</v>
      </c>
      <c r="G27379" s="20">
        <f t="shared" si="7184"/>
        <v>23.739137562758351</v>
      </c>
      <c r="H27379" s="17">
        <v>4.7999999999999996E-3</v>
      </c>
      <c r="I27379" s="18">
        <f t="shared" si="7181"/>
        <v>0.11996259390124007</v>
      </c>
      <c r="J27379" s="21">
        <f t="shared" si="7182"/>
        <v>26.365239156659591</v>
      </c>
    </row>
    <row r="27380" spans="1:16" ht="12.75" customHeight="1" x14ac:dyDescent="0.25">
      <c r="A27380" s="13"/>
      <c r="B27380" s="14"/>
      <c r="C27380" s="14"/>
      <c r="D27380" s="14"/>
      <c r="E27380" s="14"/>
      <c r="F27380" s="16"/>
      <c r="G27380" s="20">
        <f t="shared" si="7184"/>
        <v>26.365239156659591</v>
      </c>
      <c r="H27380" s="17">
        <v>6.0000000000000001E-3</v>
      </c>
      <c r="I27380" s="18">
        <f t="shared" si="7181"/>
        <v>0.15819143493995755</v>
      </c>
      <c r="J27380" s="21">
        <f t="shared" si="7182"/>
        <v>26.523430591599549</v>
      </c>
    </row>
    <row r="27381" spans="1:16" ht="12.75" customHeight="1" x14ac:dyDescent="0.25">
      <c r="A27381" s="13"/>
      <c r="B27381" s="14"/>
      <c r="C27381" s="14"/>
      <c r="D27381" s="14"/>
      <c r="E27381" s="14"/>
      <c r="F27381" s="16"/>
      <c r="G27381" s="20">
        <f t="shared" si="7184"/>
        <v>26.523430591599549</v>
      </c>
      <c r="H27381" s="17">
        <v>7.3000000000000001E-3</v>
      </c>
      <c r="I27381" s="18">
        <f t="shared" si="7181"/>
        <v>0.19362104331867672</v>
      </c>
      <c r="J27381" s="21">
        <f t="shared" si="7182"/>
        <v>26.717051634918224</v>
      </c>
    </row>
    <row r="27382" spans="1:16" ht="12.75" customHeight="1" x14ac:dyDescent="0.25">
      <c r="A27382" s="13"/>
      <c r="B27382" s="14"/>
      <c r="C27382" s="14"/>
      <c r="D27382" s="14"/>
      <c r="E27382" s="14"/>
      <c r="F27382" s="16"/>
      <c r="G27382" s="20">
        <f t="shared" si="7184"/>
        <v>26.717051634918224</v>
      </c>
      <c r="H27382" s="17">
        <v>6.8999999999999999E-3</v>
      </c>
      <c r="I27382" s="18">
        <f t="shared" si="7181"/>
        <v>0.18434765628093575</v>
      </c>
      <c r="J27382" s="21">
        <f t="shared" si="7182"/>
        <v>26.901399291199159</v>
      </c>
    </row>
    <row r="27383" spans="1:16" ht="12.75" customHeight="1" x14ac:dyDescent="0.25">
      <c r="A27383" s="13"/>
      <c r="B27383" s="14"/>
      <c r="C27383" s="14"/>
      <c r="D27383" s="14"/>
      <c r="E27383" s="14"/>
      <c r="F27383" s="16"/>
      <c r="G27383" s="20">
        <f t="shared" si="7184"/>
        <v>26.901399291199159</v>
      </c>
      <c r="H27383" s="17">
        <v>7.9000000000000008E-3</v>
      </c>
      <c r="I27383" s="18">
        <f t="shared" si="7181"/>
        <v>0.21252105440047336</v>
      </c>
      <c r="J27383" s="21">
        <f t="shared" si="7182"/>
        <v>27.113920345599631</v>
      </c>
    </row>
    <row r="27384" spans="1:16" ht="12.75" customHeight="1" x14ac:dyDescent="0.25">
      <c r="A27384" s="13"/>
      <c r="B27384" s="14"/>
      <c r="C27384" s="14"/>
      <c r="D27384" s="14"/>
      <c r="E27384" s="14"/>
      <c r="F27384" s="16"/>
      <c r="G27384" s="20">
        <f t="shared" si="7184"/>
        <v>27.113920345599631</v>
      </c>
      <c r="H27384" s="17">
        <v>8.9999999999999993E-3</v>
      </c>
      <c r="I27384" s="18">
        <f t="shared" si="7181"/>
        <v>0.24402528311039667</v>
      </c>
      <c r="J27384" s="21">
        <f t="shared" si="7182"/>
        <v>27.357945628710027</v>
      </c>
    </row>
    <row r="27385" spans="1:16" ht="12.75" customHeight="1" x14ac:dyDescent="0.25">
      <c r="A27385" s="13"/>
      <c r="B27385" s="14"/>
      <c r="C27385" s="14"/>
      <c r="D27385" s="14"/>
      <c r="E27385" s="14"/>
      <c r="F27385" s="16"/>
      <c r="G27385" s="20">
        <f t="shared" si="7184"/>
        <v>27.357945628710027</v>
      </c>
      <c r="H27385" s="17">
        <v>9.0500000000000008E-3</v>
      </c>
      <c r="I27385" s="18">
        <f t="shared" si="7181"/>
        <v>0.24758940793982576</v>
      </c>
      <c r="J27385" s="21">
        <f t="shared" si="7182"/>
        <v>27.605535036649854</v>
      </c>
    </row>
    <row r="27386" spans="1:16" ht="12.75" customHeight="1" x14ac:dyDescent="0.25">
      <c r="A27386" s="13"/>
      <c r="B27386" s="14"/>
      <c r="C27386" s="14"/>
      <c r="D27386" s="14"/>
      <c r="E27386" s="14"/>
      <c r="F27386" s="16"/>
      <c r="G27386" s="20">
        <f t="shared" si="7184"/>
        <v>27.605535036649854</v>
      </c>
      <c r="H27386" s="17">
        <v>1.0149999999999999E-2</v>
      </c>
      <c r="I27386" s="18">
        <f t="shared" si="7181"/>
        <v>0.28019618062199603</v>
      </c>
      <c r="J27386" s="21">
        <f t="shared" si="7182"/>
        <v>27.88573121727185</v>
      </c>
    </row>
    <row r="27387" spans="1:16" ht="12.75" customHeight="1" x14ac:dyDescent="0.25">
      <c r="A27387" s="13"/>
      <c r="B27387" s="14"/>
      <c r="C27387" s="14"/>
      <c r="D27387" s="14"/>
      <c r="E27387" s="15"/>
      <c r="F27387" s="16">
        <f>SUM(F27373:F27379)</f>
        <v>25.943331000000004</v>
      </c>
      <c r="I27387" s="8">
        <f>SUM(I27373:I27386)</f>
        <v>1.9424002172718469</v>
      </c>
      <c r="K27387" s="9">
        <f>SUM(F27387:J27387)</f>
        <v>27.88573121727185</v>
      </c>
    </row>
    <row r="27388" spans="1:16" ht="12.75" customHeight="1" x14ac:dyDescent="0.25">
      <c r="A27388" s="7" t="s">
        <v>3159</v>
      </c>
      <c r="B27388" s="7" t="s">
        <v>3160</v>
      </c>
      <c r="E27388" s="15"/>
      <c r="P27388" s="6">
        <v>32.19</v>
      </c>
    </row>
    <row r="27389" spans="1:16" ht="12.75" customHeight="1" x14ac:dyDescent="0.25">
      <c r="A27389" s="13">
        <v>42501</v>
      </c>
      <c r="B27389" s="14">
        <v>18.579999999999998</v>
      </c>
      <c r="C27389" s="14">
        <v>0</v>
      </c>
      <c r="D27389" s="14">
        <v>25.33</v>
      </c>
      <c r="E27389" s="15">
        <v>43.91</v>
      </c>
      <c r="F27389" s="16">
        <f>PRODUCT(E27389*0.0743)</f>
        <v>3.2625129999999998</v>
      </c>
      <c r="H27389" s="17">
        <v>3.5000000000000001E-3</v>
      </c>
      <c r="I27389" s="18">
        <f t="shared" ref="I27389:I27402" si="7185">((F27389/2)+G27389)*(H27389)</f>
        <v>5.7093977499999993E-3</v>
      </c>
      <c r="J27389" s="19">
        <f t="shared" ref="J27389:J27402" si="7186">F27389+G27389+I27389</f>
        <v>3.2682223977499998</v>
      </c>
    </row>
    <row r="27390" spans="1:16" ht="12.75" customHeight="1" x14ac:dyDescent="0.25">
      <c r="A27390" s="13">
        <v>42527</v>
      </c>
      <c r="B27390" s="14">
        <v>41.61</v>
      </c>
      <c r="C27390" s="14">
        <v>0</v>
      </c>
      <c r="D27390" s="14">
        <v>0</v>
      </c>
      <c r="E27390" s="15">
        <v>41.61</v>
      </c>
      <c r="F27390" s="16">
        <f t="shared" ref="F27390:F27400" si="7187">PRODUCT(E27390*0.0743)</f>
        <v>3.0916230000000002</v>
      </c>
      <c r="G27390" s="20">
        <f>SUM(J27389)</f>
        <v>3.2682223977499998</v>
      </c>
      <c r="H27390" s="17">
        <v>3.7000000000000002E-3</v>
      </c>
      <c r="I27390" s="18">
        <f t="shared" si="7185"/>
        <v>1.7811925421675E-2</v>
      </c>
      <c r="J27390" s="19">
        <f t="shared" si="7186"/>
        <v>6.3776573231716753</v>
      </c>
    </row>
    <row r="27391" spans="1:16" ht="12.75" customHeight="1" x14ac:dyDescent="0.25">
      <c r="A27391" s="13">
        <v>42559</v>
      </c>
      <c r="B27391" s="14">
        <v>41.08</v>
      </c>
      <c r="C27391" s="14">
        <v>0</v>
      </c>
      <c r="D27391" s="14">
        <v>0</v>
      </c>
      <c r="E27391" s="15">
        <v>41.08</v>
      </c>
      <c r="F27391" s="16">
        <f t="shared" si="7187"/>
        <v>3.052244</v>
      </c>
      <c r="G27391" s="20">
        <f t="shared" ref="G27391:G27402" si="7188">SUM(J27390)</f>
        <v>6.3776573231716753</v>
      </c>
      <c r="H27391" s="17">
        <v>4.0499999999999998E-3</v>
      </c>
      <c r="I27391" s="18">
        <f t="shared" si="7185"/>
        <v>3.2010306258845281E-2</v>
      </c>
      <c r="J27391" s="19">
        <f t="shared" si="7186"/>
        <v>9.4619116294305208</v>
      </c>
    </row>
    <row r="27392" spans="1:16" ht="12.75" customHeight="1" x14ac:dyDescent="0.25">
      <c r="A27392" s="13">
        <v>42590</v>
      </c>
      <c r="B27392" s="14">
        <v>43.18</v>
      </c>
      <c r="C27392" s="14">
        <v>0</v>
      </c>
      <c r="D27392" s="14">
        <v>0</v>
      </c>
      <c r="E27392" s="15">
        <v>43.18</v>
      </c>
      <c r="F27392" s="16">
        <f t="shared" si="7187"/>
        <v>3.2082740000000003</v>
      </c>
      <c r="G27392" s="20">
        <f t="shared" si="7188"/>
        <v>9.4619116294305208</v>
      </c>
      <c r="H27392" s="17">
        <v>4.1999999999999997E-3</v>
      </c>
      <c r="I27392" s="18">
        <f t="shared" si="7185"/>
        <v>4.6477404243608182E-2</v>
      </c>
      <c r="J27392" s="19">
        <f t="shared" si="7186"/>
        <v>12.716663033674129</v>
      </c>
    </row>
    <row r="27393" spans="1:16" ht="12.75" customHeight="1" x14ac:dyDescent="0.25">
      <c r="A27393" s="13">
        <v>42622</v>
      </c>
      <c r="B27393" s="14">
        <v>53.68</v>
      </c>
      <c r="C27393" s="14">
        <v>0</v>
      </c>
      <c r="D27393" s="14">
        <v>0</v>
      </c>
      <c r="E27393" s="15">
        <v>53.68</v>
      </c>
      <c r="F27393" s="16">
        <f t="shared" si="7187"/>
        <v>3.9884240000000002</v>
      </c>
      <c r="G27393" s="20">
        <f t="shared" si="7188"/>
        <v>12.716663033674129</v>
      </c>
      <c r="H27393" s="17">
        <v>4.45E-3</v>
      </c>
      <c r="I27393" s="18">
        <f t="shared" si="7185"/>
        <v>6.546339389984987E-2</v>
      </c>
      <c r="J27393" s="19">
        <f t="shared" si="7186"/>
        <v>16.77055042757398</v>
      </c>
    </row>
    <row r="27394" spans="1:16" ht="12.75" customHeight="1" x14ac:dyDescent="0.25">
      <c r="A27394" s="13">
        <v>42654</v>
      </c>
      <c r="B27394" s="14">
        <v>48.43</v>
      </c>
      <c r="C27394" s="14">
        <v>0</v>
      </c>
      <c r="D27394" s="14">
        <v>0</v>
      </c>
      <c r="E27394" s="15">
        <v>48.43</v>
      </c>
      <c r="F27394" s="16">
        <f t="shared" si="7187"/>
        <v>3.5983490000000002</v>
      </c>
      <c r="G27394" s="20">
        <f t="shared" si="7188"/>
        <v>16.77055042757398</v>
      </c>
      <c r="H27394" s="17">
        <v>4.7999999999999996E-3</v>
      </c>
      <c r="I27394" s="18">
        <f t="shared" si="7185"/>
        <v>8.9134679652355095E-2</v>
      </c>
      <c r="J27394" s="21">
        <f t="shared" si="7186"/>
        <v>20.458034107226332</v>
      </c>
    </row>
    <row r="27395" spans="1:16" ht="12.75" customHeight="1" x14ac:dyDescent="0.25">
      <c r="A27395" s="13">
        <v>42682</v>
      </c>
      <c r="B27395" s="14">
        <v>46.86</v>
      </c>
      <c r="C27395" s="14">
        <v>0</v>
      </c>
      <c r="D27395" s="14">
        <v>0</v>
      </c>
      <c r="E27395" s="15">
        <v>46.86</v>
      </c>
      <c r="F27395" s="16">
        <f t="shared" si="7187"/>
        <v>3.4816980000000002</v>
      </c>
      <c r="G27395" s="20">
        <f t="shared" si="7188"/>
        <v>20.458034107226332</v>
      </c>
      <c r="H27395" s="17">
        <v>4.7999999999999996E-3</v>
      </c>
      <c r="I27395" s="18">
        <f t="shared" si="7185"/>
        <v>0.10655463891468639</v>
      </c>
      <c r="J27395" s="21">
        <f t="shared" si="7186"/>
        <v>24.046286746141021</v>
      </c>
    </row>
    <row r="27396" spans="1:16" ht="12.75" customHeight="1" x14ac:dyDescent="0.25">
      <c r="A27396" s="13">
        <v>42711</v>
      </c>
      <c r="B27396" s="14">
        <v>12.6</v>
      </c>
      <c r="C27396" s="14">
        <v>0</v>
      </c>
      <c r="D27396" s="14">
        <v>0</v>
      </c>
      <c r="E27396" s="15">
        <v>12.6</v>
      </c>
      <c r="F27396" s="16">
        <f t="shared" si="7187"/>
        <v>0.93618000000000001</v>
      </c>
      <c r="G27396" s="20">
        <f t="shared" si="7188"/>
        <v>24.046286746141021</v>
      </c>
      <c r="H27396" s="17">
        <v>6.0000000000000001E-3</v>
      </c>
      <c r="I27396" s="18">
        <f t="shared" si="7185"/>
        <v>0.14708626047684614</v>
      </c>
      <c r="J27396" s="21">
        <f t="shared" si="7186"/>
        <v>25.129553006617869</v>
      </c>
    </row>
    <row r="27397" spans="1:16" ht="12.75" customHeight="1" x14ac:dyDescent="0.25">
      <c r="A27397" s="13">
        <v>42746</v>
      </c>
      <c r="B27397" s="14">
        <v>12.68</v>
      </c>
      <c r="C27397" s="14">
        <v>0</v>
      </c>
      <c r="D27397" s="14">
        <v>0</v>
      </c>
      <c r="E27397" s="15">
        <v>12.68</v>
      </c>
      <c r="F27397" s="16">
        <f t="shared" si="7187"/>
        <v>0.94212400000000007</v>
      </c>
      <c r="G27397" s="20">
        <f t="shared" si="7188"/>
        <v>25.129553006617869</v>
      </c>
      <c r="H27397" s="17">
        <v>7.3000000000000001E-3</v>
      </c>
      <c r="I27397" s="18">
        <f t="shared" si="7185"/>
        <v>0.18688448954831044</v>
      </c>
      <c r="J27397" s="21">
        <f t="shared" si="7186"/>
        <v>26.25856149616618</v>
      </c>
    </row>
    <row r="27398" spans="1:16" ht="12.75" customHeight="1" x14ac:dyDescent="0.25">
      <c r="A27398" s="13">
        <v>42773</v>
      </c>
      <c r="B27398" s="14">
        <v>24.1</v>
      </c>
      <c r="C27398" s="14">
        <v>0</v>
      </c>
      <c r="D27398" s="14">
        <v>0</v>
      </c>
      <c r="E27398" s="15">
        <v>24.1</v>
      </c>
      <c r="F27398" s="16">
        <f t="shared" si="7187"/>
        <v>1.7906300000000002</v>
      </c>
      <c r="G27398" s="20">
        <f t="shared" si="7188"/>
        <v>26.25856149616618</v>
      </c>
      <c r="H27398" s="17">
        <v>6.8999999999999999E-3</v>
      </c>
      <c r="I27398" s="18">
        <f t="shared" si="7185"/>
        <v>0.18736174782354664</v>
      </c>
      <c r="J27398" s="21">
        <f t="shared" si="7186"/>
        <v>28.236553243989729</v>
      </c>
    </row>
    <row r="27399" spans="1:16" ht="12.75" customHeight="1" x14ac:dyDescent="0.25">
      <c r="A27399" s="13">
        <v>42801</v>
      </c>
      <c r="B27399" s="14">
        <v>17.23</v>
      </c>
      <c r="C27399" s="14">
        <v>0</v>
      </c>
      <c r="D27399" s="14">
        <v>0</v>
      </c>
      <c r="E27399" s="15">
        <v>17.23</v>
      </c>
      <c r="F27399" s="16">
        <f t="shared" si="7187"/>
        <v>1.280189</v>
      </c>
      <c r="G27399" s="20">
        <f t="shared" si="7188"/>
        <v>28.236553243989729</v>
      </c>
      <c r="H27399" s="17">
        <v>7.9000000000000008E-3</v>
      </c>
      <c r="I27399" s="18">
        <f t="shared" si="7185"/>
        <v>0.22812551717751889</v>
      </c>
      <c r="J27399" s="21">
        <f t="shared" si="7186"/>
        <v>29.744867761167246</v>
      </c>
    </row>
    <row r="27400" spans="1:16" ht="12.75" customHeight="1" x14ac:dyDescent="0.25">
      <c r="A27400" s="13">
        <v>42835</v>
      </c>
      <c r="B27400" s="14">
        <v>20.97</v>
      </c>
      <c r="C27400" s="14">
        <v>0</v>
      </c>
      <c r="D27400" s="14">
        <v>0</v>
      </c>
      <c r="E27400" s="15">
        <v>20.97</v>
      </c>
      <c r="F27400" s="16">
        <f t="shared" si="7187"/>
        <v>1.558071</v>
      </c>
      <c r="G27400" s="20">
        <f t="shared" si="7188"/>
        <v>29.744867761167246</v>
      </c>
      <c r="H27400" s="17">
        <v>8.9999999999999993E-3</v>
      </c>
      <c r="I27400" s="18">
        <f t="shared" si="7185"/>
        <v>0.27471512935050518</v>
      </c>
      <c r="J27400" s="21">
        <f t="shared" si="7186"/>
        <v>31.577653890517752</v>
      </c>
    </row>
    <row r="27401" spans="1:16" ht="12.75" customHeight="1" x14ac:dyDescent="0.25">
      <c r="A27401" s="13"/>
      <c r="B27401" s="14"/>
      <c r="C27401" s="14"/>
      <c r="D27401" s="14"/>
      <c r="E27401" s="15"/>
      <c r="F27401" s="16"/>
      <c r="G27401" s="20">
        <f t="shared" si="7188"/>
        <v>31.577653890517752</v>
      </c>
      <c r="H27401" s="17">
        <v>9.0500000000000008E-3</v>
      </c>
      <c r="I27401" s="18">
        <f t="shared" si="7185"/>
        <v>0.28577776770918567</v>
      </c>
      <c r="J27401" s="21">
        <f t="shared" si="7186"/>
        <v>31.863431658226936</v>
      </c>
    </row>
    <row r="27402" spans="1:16" ht="12.75" customHeight="1" x14ac:dyDescent="0.25">
      <c r="A27402" s="13"/>
      <c r="B27402" s="14"/>
      <c r="C27402" s="14"/>
      <c r="D27402" s="14"/>
      <c r="E27402" s="15"/>
      <c r="F27402" s="16"/>
      <c r="G27402" s="20">
        <f t="shared" si="7188"/>
        <v>31.863431658226936</v>
      </c>
      <c r="H27402" s="17">
        <v>1.0149999999999999E-2</v>
      </c>
      <c r="I27402" s="18">
        <f t="shared" si="7185"/>
        <v>0.32341383133100338</v>
      </c>
      <c r="J27402" s="21">
        <f t="shared" si="7186"/>
        <v>32.186845489557939</v>
      </c>
    </row>
    <row r="27403" spans="1:16" ht="12.75" customHeight="1" x14ac:dyDescent="0.25">
      <c r="A27403" s="13"/>
      <c r="B27403" s="14"/>
      <c r="C27403" s="14"/>
      <c r="D27403" s="14"/>
      <c r="E27403" s="15"/>
      <c r="F27403" s="16">
        <f>SUM(F27389:F27400)</f>
        <v>30.190319000000002</v>
      </c>
      <c r="G27403" s="14"/>
      <c r="H27403" s="17"/>
      <c r="I27403" s="18">
        <f>SUM(I27389:I27402)</f>
        <v>1.9965264895579362</v>
      </c>
      <c r="J27403" s="21"/>
      <c r="K27403" s="9">
        <f>SUM(F27403:J27403)</f>
        <v>32.186845489557939</v>
      </c>
    </row>
    <row r="27404" spans="1:16" ht="12.75" customHeight="1" x14ac:dyDescent="0.25">
      <c r="A27404" s="7" t="s">
        <v>3161</v>
      </c>
      <c r="B27404" s="7" t="s">
        <v>3162</v>
      </c>
      <c r="E27404"/>
      <c r="F27404" s="16"/>
      <c r="G27404" s="14"/>
      <c r="I27404" s="18"/>
      <c r="J27404" s="21"/>
      <c r="P27404" s="6">
        <v>10.77</v>
      </c>
    </row>
    <row r="27405" spans="1:16" ht="12.75" customHeight="1" x14ac:dyDescent="0.25">
      <c r="A27405" s="13">
        <v>42711</v>
      </c>
      <c r="B27405" s="14">
        <v>25.33</v>
      </c>
      <c r="C27405" s="14">
        <v>0</v>
      </c>
      <c r="D27405" s="14">
        <v>0</v>
      </c>
      <c r="E27405" s="14">
        <v>25.33</v>
      </c>
      <c r="F27405" s="16">
        <f t="shared" ref="F27405:F27409" si="7189">PRODUCT(E27405*0.0743)</f>
        <v>1.8820190000000001</v>
      </c>
      <c r="G27405" s="14"/>
      <c r="H27405" s="17">
        <v>6.0000000000000001E-3</v>
      </c>
      <c r="I27405" s="18">
        <f t="shared" ref="I27405:I27411" si="7190">((F27405/2)+G27405)*(H27405)</f>
        <v>5.6460570000000003E-3</v>
      </c>
      <c r="J27405" s="19">
        <f t="shared" ref="J27405:J27411" si="7191">F27405+G27405+I27405</f>
        <v>1.8876650570000002</v>
      </c>
    </row>
    <row r="27406" spans="1:16" ht="12.75" customHeight="1" x14ac:dyDescent="0.25">
      <c r="A27406" s="13">
        <v>42746</v>
      </c>
      <c r="B27406" s="14">
        <v>25.33</v>
      </c>
      <c r="C27406" s="14">
        <v>0</v>
      </c>
      <c r="D27406" s="14">
        <v>0</v>
      </c>
      <c r="E27406" s="14">
        <v>25.33</v>
      </c>
      <c r="F27406" s="16">
        <f t="shared" si="7189"/>
        <v>1.8820190000000001</v>
      </c>
      <c r="G27406" s="20">
        <f>SUM(J27405)</f>
        <v>1.8876650570000002</v>
      </c>
      <c r="H27406" s="17">
        <v>7.3000000000000001E-3</v>
      </c>
      <c r="I27406" s="18">
        <f t="shared" si="7190"/>
        <v>2.0649324266100003E-2</v>
      </c>
      <c r="J27406" s="19">
        <f t="shared" si="7191"/>
        <v>3.7903333812661</v>
      </c>
    </row>
    <row r="27407" spans="1:16" ht="12.75" customHeight="1" x14ac:dyDescent="0.25">
      <c r="A27407" s="13">
        <v>42773</v>
      </c>
      <c r="B27407" s="14">
        <v>25.33</v>
      </c>
      <c r="C27407" s="14">
        <v>0</v>
      </c>
      <c r="D27407" s="14">
        <v>0</v>
      </c>
      <c r="E27407" s="14">
        <v>25.33</v>
      </c>
      <c r="F27407" s="16">
        <f t="shared" si="7189"/>
        <v>1.8820190000000001</v>
      </c>
      <c r="G27407" s="20">
        <f t="shared" ref="G27407:G27411" si="7192">SUM(J27406)</f>
        <v>3.7903333812661</v>
      </c>
      <c r="H27407" s="17">
        <v>6.8999999999999999E-3</v>
      </c>
      <c r="I27407" s="18">
        <f t="shared" si="7190"/>
        <v>3.2646265880736089E-2</v>
      </c>
      <c r="J27407" s="19">
        <f t="shared" si="7191"/>
        <v>5.7049986471468355</v>
      </c>
    </row>
    <row r="27408" spans="1:16" ht="12.75" customHeight="1" x14ac:dyDescent="0.25">
      <c r="A27408" s="13">
        <v>42801</v>
      </c>
      <c r="B27408" s="14">
        <v>42.56</v>
      </c>
      <c r="C27408" s="14">
        <v>0</v>
      </c>
      <c r="D27408" s="14">
        <v>0</v>
      </c>
      <c r="E27408" s="14">
        <v>42.56</v>
      </c>
      <c r="F27408" s="16">
        <f t="shared" si="7189"/>
        <v>3.1622080000000006</v>
      </c>
      <c r="G27408" s="20">
        <f t="shared" si="7192"/>
        <v>5.7049986471468355</v>
      </c>
      <c r="H27408" s="17">
        <v>7.9000000000000008E-3</v>
      </c>
      <c r="I27408" s="18">
        <f t="shared" si="7190"/>
        <v>5.7560210912460004E-2</v>
      </c>
      <c r="J27408" s="19">
        <f t="shared" si="7191"/>
        <v>8.9247668580592965</v>
      </c>
    </row>
    <row r="27409" spans="1:11" ht="12.75" customHeight="1" x14ac:dyDescent="0.25">
      <c r="A27409" s="13">
        <v>42835</v>
      </c>
      <c r="B27409" s="14">
        <v>20.97</v>
      </c>
      <c r="C27409" s="14">
        <v>0</v>
      </c>
      <c r="D27409" s="14">
        <v>0</v>
      </c>
      <c r="E27409" s="14">
        <v>20.97</v>
      </c>
      <c r="F27409" s="16">
        <f t="shared" si="7189"/>
        <v>1.558071</v>
      </c>
      <c r="G27409" s="20">
        <f t="shared" si="7192"/>
        <v>8.9247668580592965</v>
      </c>
      <c r="H27409" s="17">
        <v>8.9999999999999993E-3</v>
      </c>
      <c r="I27409" s="18">
        <f t="shared" si="7190"/>
        <v>8.7334221222533648E-2</v>
      </c>
      <c r="J27409" s="19">
        <f t="shared" si="7191"/>
        <v>10.57017207928183</v>
      </c>
    </row>
    <row r="27410" spans="1:11" ht="12.75" customHeight="1" x14ac:dyDescent="0.25">
      <c r="A27410" s="13"/>
      <c r="B27410" s="14"/>
      <c r="C27410" s="14"/>
      <c r="D27410" s="14"/>
      <c r="E27410" s="14"/>
      <c r="F27410" s="16"/>
      <c r="G27410" s="20">
        <f t="shared" si="7192"/>
        <v>10.57017207928183</v>
      </c>
      <c r="H27410" s="17">
        <v>9.0500000000000008E-3</v>
      </c>
      <c r="I27410" s="18">
        <f t="shared" si="7190"/>
        <v>9.5660057317500574E-2</v>
      </c>
      <c r="J27410" s="19">
        <f t="shared" si="7191"/>
        <v>10.665832136599331</v>
      </c>
    </row>
    <row r="27411" spans="1:11" ht="12.75" customHeight="1" x14ac:dyDescent="0.25">
      <c r="A27411" s="13"/>
      <c r="B27411" s="14"/>
      <c r="C27411" s="14"/>
      <c r="D27411" s="14"/>
      <c r="E27411" s="14"/>
      <c r="F27411" s="16"/>
      <c r="G27411" s="20">
        <f t="shared" si="7192"/>
        <v>10.665832136599331</v>
      </c>
      <c r="H27411" s="17">
        <v>1.0149999999999999E-2</v>
      </c>
      <c r="I27411" s="18">
        <f t="shared" si="7190"/>
        <v>0.1082581961864832</v>
      </c>
      <c r="J27411" s="19">
        <f t="shared" si="7191"/>
        <v>10.774090332785814</v>
      </c>
    </row>
    <row r="27412" spans="1:11" ht="12.75" customHeight="1" x14ac:dyDescent="0.25">
      <c r="A27412" s="13"/>
      <c r="B27412" s="14"/>
      <c r="C27412" s="14"/>
      <c r="D27412" s="14"/>
      <c r="E27412" s="14"/>
      <c r="F27412" s="16">
        <f>SUM(F27405:F27409)</f>
        <v>10.366336000000002</v>
      </c>
      <c r="G27412" s="14"/>
      <c r="H27412" s="17"/>
      <c r="I27412" s="18">
        <f>SUM(I27405:I27411)</f>
        <v>0.40775433278581347</v>
      </c>
      <c r="J27412" s="21"/>
      <c r="K27412" s="9">
        <f>SUM(I27412,F27412)</f>
        <v>10.774090332785816</v>
      </c>
    </row>
    <row r="27413" spans="1:11" ht="12.75" customHeight="1" x14ac:dyDescent="0.25">
      <c r="A27413" s="13"/>
      <c r="B27413" s="14"/>
      <c r="C27413" s="14"/>
      <c r="D27413" s="14"/>
      <c r="E27413" s="14"/>
      <c r="F27413" s="16"/>
      <c r="G27413" s="14"/>
      <c r="H27413" s="17"/>
      <c r="I27413" s="18"/>
      <c r="J27413" s="21"/>
    </row>
    <row r="27414" spans="1:11" ht="12.75" customHeight="1" x14ac:dyDescent="0.25">
      <c r="A27414" s="7" t="s">
        <v>3163</v>
      </c>
      <c r="B27414" s="7" t="s">
        <v>3164</v>
      </c>
      <c r="E27414"/>
      <c r="F27414" s="16"/>
      <c r="G27414" s="14"/>
      <c r="H27414" s="17"/>
      <c r="I27414" s="18"/>
      <c r="J27414" s="21"/>
    </row>
    <row r="27415" spans="1:11" ht="12.75" customHeight="1" x14ac:dyDescent="0.25">
      <c r="A27415" s="13">
        <v>42501</v>
      </c>
      <c r="B27415" s="14">
        <v>21.67</v>
      </c>
      <c r="C27415" s="14">
        <v>0</v>
      </c>
      <c r="D27415" s="14">
        <v>0</v>
      </c>
      <c r="E27415" s="14">
        <v>21.67</v>
      </c>
      <c r="F27415" s="16">
        <f>PRODUCT(E27415*0.0743)</f>
        <v>1.6100810000000003</v>
      </c>
      <c r="H27415" s="17">
        <v>3.5000000000000001E-3</v>
      </c>
      <c r="I27415" s="18">
        <f t="shared" ref="I27415:I27428" si="7193">((F27415/2)+G27415)*(H27415)</f>
        <v>2.8176417500000005E-3</v>
      </c>
      <c r="J27415" s="19">
        <f t="shared" ref="J27415:J27428" si="7194">F27415+G27415+I27415</f>
        <v>1.6128986417500004</v>
      </c>
    </row>
    <row r="27416" spans="1:11" ht="12.75" customHeight="1" x14ac:dyDescent="0.25">
      <c r="A27416" s="13"/>
      <c r="B27416" s="14"/>
      <c r="C27416" s="14"/>
      <c r="D27416" s="14"/>
      <c r="E27416" s="14"/>
      <c r="F27416" s="16">
        <f t="shared" ref="F27416:F27426" si="7195">PRODUCT(E27416*0.0743)</f>
        <v>0</v>
      </c>
      <c r="G27416" s="20">
        <f>SUM(J27415)</f>
        <v>1.6128986417500004</v>
      </c>
      <c r="H27416" s="17">
        <v>3.7000000000000002E-3</v>
      </c>
      <c r="I27416" s="18">
        <f t="shared" si="7193"/>
        <v>5.9677249744750022E-3</v>
      </c>
      <c r="J27416" s="19">
        <f t="shared" si="7194"/>
        <v>1.6188663667244754</v>
      </c>
    </row>
    <row r="27417" spans="1:11" ht="12.75" customHeight="1" x14ac:dyDescent="0.25">
      <c r="A27417" s="13"/>
      <c r="B27417" s="14"/>
      <c r="C27417" s="14"/>
      <c r="D27417" s="14"/>
      <c r="E27417" s="14"/>
      <c r="F27417" s="16">
        <f t="shared" si="7195"/>
        <v>0</v>
      </c>
      <c r="G27417" s="20">
        <f t="shared" ref="G27417:G27428" si="7196">SUM(J27416)</f>
        <v>1.6188663667244754</v>
      </c>
      <c r="H27417" s="17">
        <v>4.0499999999999998E-3</v>
      </c>
      <c r="I27417" s="18">
        <f t="shared" si="7193"/>
        <v>6.5564087852341248E-3</v>
      </c>
      <c r="J27417" s="19">
        <f t="shared" si="7194"/>
        <v>1.6254227755097095</v>
      </c>
    </row>
    <row r="27418" spans="1:11" ht="12.75" customHeight="1" x14ac:dyDescent="0.25">
      <c r="A27418" s="13"/>
      <c r="B27418" s="14"/>
      <c r="C27418" s="14"/>
      <c r="D27418" s="14"/>
      <c r="E27418" s="14"/>
      <c r="F27418" s="16">
        <f t="shared" si="7195"/>
        <v>0</v>
      </c>
      <c r="G27418" s="20">
        <f t="shared" si="7196"/>
        <v>1.6254227755097095</v>
      </c>
      <c r="H27418" s="17">
        <v>4.1999999999999997E-3</v>
      </c>
      <c r="I27418" s="18">
        <f t="shared" si="7193"/>
        <v>6.8267756571407795E-3</v>
      </c>
      <c r="J27418" s="19">
        <f t="shared" si="7194"/>
        <v>1.6322495511668502</v>
      </c>
    </row>
    <row r="27419" spans="1:11" ht="12.75" customHeight="1" x14ac:dyDescent="0.25">
      <c r="A27419" s="13"/>
      <c r="B27419" s="14"/>
      <c r="C27419" s="14"/>
      <c r="D27419" s="14"/>
      <c r="E27419" s="14"/>
      <c r="F27419" s="16">
        <f t="shared" si="7195"/>
        <v>0</v>
      </c>
      <c r="G27419" s="20">
        <f t="shared" si="7196"/>
        <v>1.6322495511668502</v>
      </c>
      <c r="H27419" s="17">
        <v>4.45E-3</v>
      </c>
      <c r="I27419" s="18">
        <f t="shared" si="7193"/>
        <v>7.2635105026924831E-3</v>
      </c>
      <c r="J27419" s="19">
        <f t="shared" si="7194"/>
        <v>1.6395130616695428</v>
      </c>
    </row>
    <row r="27420" spans="1:11" ht="12.75" customHeight="1" x14ac:dyDescent="0.25">
      <c r="A27420" s="13"/>
      <c r="B27420" s="14"/>
      <c r="C27420" s="14"/>
      <c r="D27420" s="14"/>
      <c r="E27420" s="14"/>
      <c r="F27420" s="16">
        <f t="shared" si="7195"/>
        <v>0</v>
      </c>
      <c r="G27420" s="20">
        <f t="shared" si="7196"/>
        <v>1.6395130616695428</v>
      </c>
      <c r="H27420" s="17">
        <v>4.7999999999999996E-3</v>
      </c>
      <c r="I27420" s="18">
        <f t="shared" si="7193"/>
        <v>7.8696626960138051E-3</v>
      </c>
      <c r="J27420" s="21">
        <f t="shared" si="7194"/>
        <v>1.6473827243655565</v>
      </c>
    </row>
    <row r="27421" spans="1:11" ht="12.75" customHeight="1" x14ac:dyDescent="0.25">
      <c r="A27421" s="13"/>
      <c r="B27421" s="14"/>
      <c r="C27421" s="14"/>
      <c r="D27421" s="14"/>
      <c r="E27421" s="14"/>
      <c r="F27421" s="16">
        <f t="shared" si="7195"/>
        <v>0</v>
      </c>
      <c r="G27421" s="20">
        <f t="shared" si="7196"/>
        <v>1.6473827243655565</v>
      </c>
      <c r="H27421" s="17">
        <v>4.7999999999999996E-3</v>
      </c>
      <c r="I27421" s="18">
        <f t="shared" si="7193"/>
        <v>7.9074370769546716E-3</v>
      </c>
      <c r="J27421" s="21">
        <f t="shared" si="7194"/>
        <v>1.6552901614425113</v>
      </c>
    </row>
    <row r="27422" spans="1:11" ht="12.75" customHeight="1" x14ac:dyDescent="0.25">
      <c r="A27422" s="13"/>
      <c r="B27422" s="14"/>
      <c r="C27422" s="14"/>
      <c r="D27422" s="14"/>
      <c r="E27422" s="14"/>
      <c r="F27422" s="16">
        <f t="shared" si="7195"/>
        <v>0</v>
      </c>
      <c r="G27422" s="20">
        <f t="shared" si="7196"/>
        <v>1.6552901614425113</v>
      </c>
      <c r="H27422" s="17">
        <v>6.0000000000000001E-3</v>
      </c>
      <c r="I27422" s="18">
        <f t="shared" si="7193"/>
        <v>9.9317409686550673E-3</v>
      </c>
      <c r="J27422" s="21">
        <f t="shared" si="7194"/>
        <v>1.6652219024111663</v>
      </c>
    </row>
    <row r="27423" spans="1:11" ht="12.75" customHeight="1" x14ac:dyDescent="0.25">
      <c r="A27423" s="13"/>
      <c r="B27423" s="14"/>
      <c r="C27423" s="14"/>
      <c r="D27423" s="14"/>
      <c r="E27423" s="14"/>
      <c r="F27423" s="16">
        <f t="shared" si="7195"/>
        <v>0</v>
      </c>
      <c r="G27423" s="20">
        <f t="shared" si="7196"/>
        <v>1.6652219024111663</v>
      </c>
      <c r="H27423" s="17">
        <v>7.3000000000000001E-3</v>
      </c>
      <c r="I27423" s="18">
        <f t="shared" si="7193"/>
        <v>1.2156119887601515E-2</v>
      </c>
      <c r="J27423" s="21">
        <f t="shared" si="7194"/>
        <v>1.6773780222987678</v>
      </c>
    </row>
    <row r="27424" spans="1:11" ht="12.75" customHeight="1" x14ac:dyDescent="0.25">
      <c r="A27424" s="13"/>
      <c r="B27424" s="14"/>
      <c r="C27424" s="14"/>
      <c r="D27424" s="14"/>
      <c r="E27424" s="14"/>
      <c r="F27424" s="16">
        <f t="shared" si="7195"/>
        <v>0</v>
      </c>
      <c r="G27424" s="20">
        <f t="shared" si="7196"/>
        <v>1.6773780222987678</v>
      </c>
      <c r="H27424" s="17">
        <v>6.8999999999999999E-3</v>
      </c>
      <c r="I27424" s="18">
        <f t="shared" si="7193"/>
        <v>1.1573908353861496E-2</v>
      </c>
      <c r="J27424" s="21">
        <f t="shared" si="7194"/>
        <v>1.6889519306526293</v>
      </c>
    </row>
    <row r="27425" spans="1:16" ht="12.75" customHeight="1" x14ac:dyDescent="0.25">
      <c r="A27425" s="13"/>
      <c r="B27425" s="14"/>
      <c r="C27425" s="14"/>
      <c r="D27425" s="14"/>
      <c r="E27425" s="14"/>
      <c r="F27425" s="16">
        <f t="shared" si="7195"/>
        <v>0</v>
      </c>
      <c r="G27425" s="20">
        <f t="shared" si="7196"/>
        <v>1.6889519306526293</v>
      </c>
      <c r="H27425" s="17">
        <v>7.9000000000000008E-3</v>
      </c>
      <c r="I27425" s="18">
        <f t="shared" si="7193"/>
        <v>1.3342720252155773E-2</v>
      </c>
      <c r="J27425" s="21">
        <f t="shared" si="7194"/>
        <v>1.7022946509047852</v>
      </c>
    </row>
    <row r="27426" spans="1:16" ht="12.75" customHeight="1" x14ac:dyDescent="0.25">
      <c r="A27426" s="13"/>
      <c r="B27426" s="14"/>
      <c r="C27426" s="14"/>
      <c r="D27426" s="14"/>
      <c r="E27426" s="14"/>
      <c r="F27426" s="16">
        <f t="shared" si="7195"/>
        <v>0</v>
      </c>
      <c r="G27426" s="20">
        <f t="shared" si="7196"/>
        <v>1.7022946509047852</v>
      </c>
      <c r="H27426" s="17">
        <v>8.9999999999999993E-3</v>
      </c>
      <c r="I27426" s="18">
        <f t="shared" si="7193"/>
        <v>1.5320651858143065E-2</v>
      </c>
      <c r="J27426" s="21">
        <f t="shared" si="7194"/>
        <v>1.7176153027629282</v>
      </c>
    </row>
    <row r="27427" spans="1:16" ht="12.75" customHeight="1" x14ac:dyDescent="0.25">
      <c r="A27427" s="13"/>
      <c r="B27427" s="14"/>
      <c r="C27427" s="14"/>
      <c r="D27427" s="14"/>
      <c r="E27427" s="14"/>
      <c r="F27427" s="16"/>
      <c r="G27427" s="20">
        <f t="shared" si="7196"/>
        <v>1.7176153027629282</v>
      </c>
      <c r="H27427" s="17">
        <v>9.0500000000000008E-3</v>
      </c>
      <c r="I27427" s="18">
        <f t="shared" si="7193"/>
        <v>1.5544418490004501E-2</v>
      </c>
      <c r="J27427" s="21">
        <f t="shared" si="7194"/>
        <v>1.7331597212529326</v>
      </c>
    </row>
    <row r="27428" spans="1:16" ht="12.75" customHeight="1" x14ac:dyDescent="0.25">
      <c r="A27428" s="13"/>
      <c r="B27428" s="14"/>
      <c r="C27428" s="14"/>
      <c r="D27428" s="14"/>
      <c r="E27428" s="14"/>
      <c r="F27428" s="16"/>
      <c r="G27428" s="20">
        <f t="shared" si="7196"/>
        <v>1.7331597212529326</v>
      </c>
      <c r="H27428" s="17">
        <v>1.0149999999999999E-2</v>
      </c>
      <c r="I27428" s="18">
        <f t="shared" si="7193"/>
        <v>1.7591571170717264E-2</v>
      </c>
      <c r="J27428" s="21">
        <f t="shared" si="7194"/>
        <v>1.7507512924236499</v>
      </c>
    </row>
    <row r="27429" spans="1:16" ht="12.75" customHeight="1" x14ac:dyDescent="0.25">
      <c r="A27429" s="13"/>
      <c r="B27429" s="14"/>
      <c r="C27429" s="14"/>
      <c r="D27429" s="14"/>
      <c r="E27429" s="14"/>
      <c r="F27429" s="16">
        <f>SUM(F27415:F27426)</f>
        <v>1.6100810000000003</v>
      </c>
      <c r="G27429" s="14"/>
      <c r="H27429" s="17"/>
      <c r="I27429" s="18">
        <f>SUM(I27415:I27428)</f>
        <v>0.14067029242364953</v>
      </c>
      <c r="J27429" s="21"/>
      <c r="K27429" s="9">
        <f>SUM(F27429:J27429)</f>
        <v>1.7507512924236499</v>
      </c>
    </row>
    <row r="27430" spans="1:16" ht="12.75" customHeight="1" x14ac:dyDescent="0.25">
      <c r="A27430" s="7" t="s">
        <v>3165</v>
      </c>
      <c r="B27430" s="7" t="s">
        <v>3166</v>
      </c>
      <c r="E27430"/>
      <c r="F27430" s="16"/>
      <c r="G27430" s="14"/>
      <c r="H27430" s="17"/>
      <c r="I27430" s="18"/>
      <c r="J27430" s="21"/>
      <c r="P27430" s="6">
        <v>7.24</v>
      </c>
    </row>
    <row r="27431" spans="1:16" ht="12.75" customHeight="1" x14ac:dyDescent="0.25">
      <c r="A27431" s="13">
        <v>42682</v>
      </c>
      <c r="B27431" s="14">
        <v>43.74</v>
      </c>
      <c r="C27431" s="14">
        <v>0</v>
      </c>
      <c r="D27431" s="14">
        <v>0</v>
      </c>
      <c r="E27431" s="14">
        <v>43.74</v>
      </c>
      <c r="F27431" s="16">
        <f t="shared" ref="F27431:F27432" si="7197">PRODUCT(E27431*0.0743)</f>
        <v>3.2498820000000004</v>
      </c>
      <c r="G27431" s="20">
        <f t="shared" ref="G27431:G27438" si="7198">SUM(J27430)</f>
        <v>0</v>
      </c>
      <c r="H27431" s="17">
        <v>4.7999999999999996E-3</v>
      </c>
      <c r="I27431" s="18">
        <f t="shared" ref="I27431:I27438" si="7199">((F27431/2)+G27431)*(H27431)</f>
        <v>7.7997168000000002E-3</v>
      </c>
      <c r="J27431" s="19">
        <f t="shared" ref="J27431:J27438" si="7200">F27431+G27431+I27431</f>
        <v>3.2576817168000005</v>
      </c>
    </row>
    <row r="27432" spans="1:16" ht="12.75" customHeight="1" x14ac:dyDescent="0.25">
      <c r="A27432" s="13">
        <v>42711</v>
      </c>
      <c r="B27432" s="14">
        <v>48.46</v>
      </c>
      <c r="C27432" s="14">
        <v>0</v>
      </c>
      <c r="D27432" s="14">
        <v>0</v>
      </c>
      <c r="E27432" s="14">
        <v>48.46</v>
      </c>
      <c r="F27432" s="16">
        <f t="shared" si="7197"/>
        <v>3.6005780000000005</v>
      </c>
      <c r="G27432" s="20">
        <f t="shared" si="7198"/>
        <v>3.2576817168000005</v>
      </c>
      <c r="H27432" s="17">
        <v>6.0000000000000001E-3</v>
      </c>
      <c r="I27432" s="18">
        <f t="shared" si="7199"/>
        <v>3.0347824300800005E-2</v>
      </c>
      <c r="J27432" s="19">
        <f t="shared" si="7200"/>
        <v>6.888607541100801</v>
      </c>
    </row>
    <row r="27433" spans="1:16" ht="12.75" customHeight="1" x14ac:dyDescent="0.25">
      <c r="A27433" s="13"/>
      <c r="B27433" s="14"/>
      <c r="C27433" s="14"/>
      <c r="D27433" s="14"/>
      <c r="E27433" s="14"/>
      <c r="F27433" s="16"/>
      <c r="G27433" s="20">
        <f t="shared" si="7198"/>
        <v>6.888607541100801</v>
      </c>
      <c r="H27433" s="17">
        <v>7.3000000000000001E-3</v>
      </c>
      <c r="I27433" s="18">
        <f t="shared" si="7199"/>
        <v>5.0286835050035845E-2</v>
      </c>
      <c r="J27433" s="19">
        <f t="shared" si="7200"/>
        <v>6.938894376150837</v>
      </c>
    </row>
    <row r="27434" spans="1:16" ht="12.75" customHeight="1" x14ac:dyDescent="0.25">
      <c r="A27434" s="13"/>
      <c r="B27434" s="14"/>
      <c r="C27434" s="14"/>
      <c r="D27434" s="14"/>
      <c r="E27434" s="14"/>
      <c r="F27434" s="16"/>
      <c r="G27434" s="20">
        <f t="shared" si="7198"/>
        <v>6.938894376150837</v>
      </c>
      <c r="H27434" s="17">
        <v>6.8999999999999999E-3</v>
      </c>
      <c r="I27434" s="18">
        <f t="shared" si="7199"/>
        <v>4.7878371195440778E-2</v>
      </c>
      <c r="J27434" s="19">
        <f t="shared" si="7200"/>
        <v>6.9867727473462775</v>
      </c>
    </row>
    <row r="27435" spans="1:16" ht="12.75" customHeight="1" x14ac:dyDescent="0.25">
      <c r="A27435" s="13"/>
      <c r="B27435" s="14"/>
      <c r="C27435" s="14"/>
      <c r="D27435" s="14"/>
      <c r="E27435" s="14"/>
      <c r="F27435" s="16"/>
      <c r="G27435" s="20">
        <f t="shared" si="7198"/>
        <v>6.9867727473462775</v>
      </c>
      <c r="H27435" s="17">
        <v>7.9000000000000008E-3</v>
      </c>
      <c r="I27435" s="18">
        <f t="shared" si="7199"/>
        <v>5.51955047040356E-2</v>
      </c>
      <c r="J27435" s="19">
        <f t="shared" si="7200"/>
        <v>7.0419682520503128</v>
      </c>
    </row>
    <row r="27436" spans="1:16" ht="12.75" customHeight="1" x14ac:dyDescent="0.25">
      <c r="A27436" s="13"/>
      <c r="B27436" s="14"/>
      <c r="C27436" s="14"/>
      <c r="D27436" s="14"/>
      <c r="E27436" s="14"/>
      <c r="F27436" s="16"/>
      <c r="G27436" s="20">
        <f t="shared" si="7198"/>
        <v>7.0419682520503128</v>
      </c>
      <c r="H27436" s="17">
        <v>8.9999999999999993E-3</v>
      </c>
      <c r="I27436" s="18">
        <f t="shared" si="7199"/>
        <v>6.3377714268452817E-2</v>
      </c>
      <c r="J27436" s="19">
        <f t="shared" si="7200"/>
        <v>7.1053459663187652</v>
      </c>
    </row>
    <row r="27437" spans="1:16" ht="12.75" customHeight="1" x14ac:dyDescent="0.25">
      <c r="A27437" s="13"/>
      <c r="B27437" s="14"/>
      <c r="C27437" s="14"/>
      <c r="D27437" s="14"/>
      <c r="E27437" s="14"/>
      <c r="F27437" s="16"/>
      <c r="G27437" s="20">
        <f t="shared" si="7198"/>
        <v>7.1053459663187652</v>
      </c>
      <c r="H27437" s="17">
        <v>9.0500000000000008E-3</v>
      </c>
      <c r="I27437" s="18">
        <f t="shared" si="7199"/>
        <v>6.4303380995184831E-2</v>
      </c>
      <c r="J27437" s="19">
        <f t="shared" si="7200"/>
        <v>7.1696493473139498</v>
      </c>
    </row>
    <row r="27438" spans="1:16" ht="12.75" customHeight="1" x14ac:dyDescent="0.25">
      <c r="A27438" s="13"/>
      <c r="B27438" s="14"/>
      <c r="C27438" s="14"/>
      <c r="D27438" s="14"/>
      <c r="E27438" s="14"/>
      <c r="F27438" s="16"/>
      <c r="G27438" s="20">
        <f t="shared" si="7198"/>
        <v>7.1696493473139498</v>
      </c>
      <c r="H27438" s="17">
        <v>1.0149999999999999E-2</v>
      </c>
      <c r="I27438" s="18">
        <f t="shared" si="7199"/>
        <v>7.2771940875236585E-2</v>
      </c>
      <c r="J27438" s="19">
        <f t="shared" si="7200"/>
        <v>7.2424212881891865</v>
      </c>
    </row>
    <row r="27439" spans="1:16" ht="12.75" customHeight="1" x14ac:dyDescent="0.25">
      <c r="A27439" s="13"/>
      <c r="B27439" s="14"/>
      <c r="C27439" s="14"/>
      <c r="D27439" s="14"/>
      <c r="E27439" s="14"/>
      <c r="F27439" s="16">
        <f>SUM(F27431:F27432)</f>
        <v>6.8504600000000009</v>
      </c>
      <c r="G27439" s="14"/>
      <c r="H27439" s="17"/>
      <c r="I27439" s="18">
        <f>SUM(I27431:I27438)</f>
        <v>0.39196128818918646</v>
      </c>
      <c r="J27439" s="21"/>
      <c r="K27439" s="9">
        <f>SUM(I27439,F27439)</f>
        <v>7.2424212881891874</v>
      </c>
    </row>
    <row r="27440" spans="1:16" ht="12.75" customHeight="1" x14ac:dyDescent="0.25">
      <c r="A27440" s="7" t="s">
        <v>3167</v>
      </c>
      <c r="B27440" s="7" t="s">
        <v>1362</v>
      </c>
      <c r="E27440"/>
      <c r="F27440" s="16"/>
      <c r="G27440" s="14"/>
      <c r="H27440" s="17"/>
      <c r="I27440" s="18"/>
      <c r="J27440" s="21"/>
    </row>
    <row r="27441" spans="1:12" ht="12.75" customHeight="1" x14ac:dyDescent="0.25">
      <c r="A27441" s="13">
        <v>42559</v>
      </c>
      <c r="B27441" s="14">
        <v>26.91</v>
      </c>
      <c r="C27441" s="14">
        <v>0</v>
      </c>
      <c r="D27441" s="14">
        <v>0</v>
      </c>
      <c r="E27441" s="14">
        <v>26.91</v>
      </c>
      <c r="F27441" s="16">
        <f t="shared" ref="F27441:F27450" si="7201">PRODUCT(E27441*0.0743)</f>
        <v>1.9994130000000001</v>
      </c>
      <c r="G27441" s="20">
        <f t="shared" ref="G27441:G27452" si="7202">SUM(J27440)</f>
        <v>0</v>
      </c>
      <c r="H27441" s="17">
        <v>4.0499999999999998E-3</v>
      </c>
      <c r="I27441" s="18">
        <f t="shared" ref="I27441:I27452" si="7203">((F27441/2)+G27441)*(H27441)</f>
        <v>4.0488113250000003E-3</v>
      </c>
      <c r="J27441" s="19">
        <f t="shared" ref="J27441:J27452" si="7204">F27441+G27441+I27441</f>
        <v>2.0034618113250002</v>
      </c>
    </row>
    <row r="27442" spans="1:12" ht="12.75" customHeight="1" x14ac:dyDescent="0.25">
      <c r="A27442" s="13">
        <v>42590</v>
      </c>
      <c r="B27442" s="14">
        <v>30.06</v>
      </c>
      <c r="C27442" s="14">
        <v>0</v>
      </c>
      <c r="D27442" s="14">
        <v>0</v>
      </c>
      <c r="E27442" s="14">
        <v>30.06</v>
      </c>
      <c r="F27442" s="16">
        <f t="shared" si="7201"/>
        <v>2.2334580000000002</v>
      </c>
      <c r="G27442" s="20">
        <f t="shared" si="7202"/>
        <v>2.0034618113250002</v>
      </c>
      <c r="H27442" s="17">
        <v>4.1999999999999997E-3</v>
      </c>
      <c r="I27442" s="18">
        <f t="shared" si="7203"/>
        <v>1.3104801407565E-2</v>
      </c>
      <c r="J27442" s="19">
        <f t="shared" si="7204"/>
        <v>4.2500246127325658</v>
      </c>
    </row>
    <row r="27443" spans="1:12" ht="12.75" customHeight="1" x14ac:dyDescent="0.25">
      <c r="A27443" s="13"/>
      <c r="B27443" s="14"/>
      <c r="C27443" s="14"/>
      <c r="D27443" s="14"/>
      <c r="E27443" s="14"/>
      <c r="F27443" s="16">
        <f t="shared" si="7201"/>
        <v>0</v>
      </c>
      <c r="G27443" s="20">
        <f t="shared" si="7202"/>
        <v>4.2500246127325658</v>
      </c>
      <c r="H27443" s="17">
        <v>4.45E-3</v>
      </c>
      <c r="I27443" s="18">
        <f t="shared" si="7203"/>
        <v>1.8912609526659917E-2</v>
      </c>
      <c r="J27443" s="19">
        <f t="shared" si="7204"/>
        <v>4.2689372222592255</v>
      </c>
    </row>
    <row r="27444" spans="1:12" ht="12.75" customHeight="1" x14ac:dyDescent="0.25">
      <c r="A27444" s="13"/>
      <c r="B27444" s="14"/>
      <c r="C27444" s="14"/>
      <c r="D27444" s="14"/>
      <c r="E27444" s="14"/>
      <c r="F27444" s="16">
        <f t="shared" si="7201"/>
        <v>0</v>
      </c>
      <c r="G27444" s="20">
        <f t="shared" si="7202"/>
        <v>4.2689372222592255</v>
      </c>
      <c r="H27444" s="17">
        <v>4.7999999999999996E-3</v>
      </c>
      <c r="I27444" s="18">
        <f t="shared" si="7203"/>
        <v>2.0490898666844282E-2</v>
      </c>
      <c r="J27444" s="21">
        <f t="shared" si="7204"/>
        <v>4.2894281209260701</v>
      </c>
    </row>
    <row r="27445" spans="1:12" ht="12.75" customHeight="1" x14ac:dyDescent="0.25">
      <c r="A27445" s="13"/>
      <c r="B27445" s="14"/>
      <c r="C27445" s="14"/>
      <c r="D27445" s="14"/>
      <c r="E27445" s="14"/>
      <c r="F27445" s="16">
        <f t="shared" si="7201"/>
        <v>0</v>
      </c>
      <c r="G27445" s="20">
        <f t="shared" si="7202"/>
        <v>4.2894281209260701</v>
      </c>
      <c r="H27445" s="17">
        <v>4.7999999999999996E-3</v>
      </c>
      <c r="I27445" s="18">
        <f t="shared" si="7203"/>
        <v>2.0589254980445136E-2</v>
      </c>
      <c r="J27445" s="21">
        <f t="shared" si="7204"/>
        <v>4.310017375906515</v>
      </c>
    </row>
    <row r="27446" spans="1:12" ht="12.75" customHeight="1" x14ac:dyDescent="0.25">
      <c r="A27446" s="13"/>
      <c r="B27446" s="14"/>
      <c r="C27446" s="14"/>
      <c r="D27446" s="14"/>
      <c r="E27446" s="14"/>
      <c r="F27446" s="16">
        <f t="shared" si="7201"/>
        <v>0</v>
      </c>
      <c r="G27446" s="20">
        <f t="shared" si="7202"/>
        <v>4.310017375906515</v>
      </c>
      <c r="H27446" s="17">
        <v>6.0000000000000001E-3</v>
      </c>
      <c r="I27446" s="18">
        <f t="shared" si="7203"/>
        <v>2.5860104255439092E-2</v>
      </c>
      <c r="J27446" s="21">
        <f t="shared" si="7204"/>
        <v>4.3358774801619537</v>
      </c>
    </row>
    <row r="27447" spans="1:12" ht="12.75" customHeight="1" x14ac:dyDescent="0.25">
      <c r="A27447" s="13"/>
      <c r="B27447" s="14"/>
      <c r="C27447" s="14"/>
      <c r="D27447" s="14"/>
      <c r="E27447" s="14"/>
      <c r="F27447" s="16">
        <f t="shared" si="7201"/>
        <v>0</v>
      </c>
      <c r="G27447" s="20">
        <f t="shared" si="7202"/>
        <v>4.3358774801619537</v>
      </c>
      <c r="H27447" s="17">
        <v>7.3000000000000001E-3</v>
      </c>
      <c r="I27447" s="18">
        <f t="shared" si="7203"/>
        <v>3.1651905605182259E-2</v>
      </c>
      <c r="J27447" s="21">
        <f t="shared" si="7204"/>
        <v>4.3675293857671358</v>
      </c>
    </row>
    <row r="27448" spans="1:12" ht="12.75" customHeight="1" x14ac:dyDescent="0.25">
      <c r="A27448" s="13"/>
      <c r="B27448" s="14"/>
      <c r="C27448" s="14"/>
      <c r="D27448" s="14"/>
      <c r="E27448" s="14"/>
      <c r="F27448" s="16">
        <f t="shared" si="7201"/>
        <v>0</v>
      </c>
      <c r="G27448" s="20">
        <f t="shared" si="7202"/>
        <v>4.3675293857671358</v>
      </c>
      <c r="H27448" s="17">
        <v>6.8999999999999999E-3</v>
      </c>
      <c r="I27448" s="18">
        <f t="shared" si="7203"/>
        <v>3.0135952761793237E-2</v>
      </c>
      <c r="J27448" s="21">
        <f t="shared" si="7204"/>
        <v>4.3976653385289293</v>
      </c>
    </row>
    <row r="27449" spans="1:12" ht="12.75" customHeight="1" x14ac:dyDescent="0.25">
      <c r="A27449" s="13"/>
      <c r="B27449" s="14"/>
      <c r="C27449" s="14"/>
      <c r="D27449" s="14"/>
      <c r="E27449" s="14"/>
      <c r="F27449" s="16">
        <f t="shared" si="7201"/>
        <v>0</v>
      </c>
      <c r="G27449" s="20">
        <f t="shared" si="7202"/>
        <v>4.3976653385289293</v>
      </c>
      <c r="H27449" s="17">
        <v>7.9000000000000008E-3</v>
      </c>
      <c r="I27449" s="18">
        <f t="shared" si="7203"/>
        <v>3.4741556174378546E-2</v>
      </c>
      <c r="J27449" s="21">
        <f t="shared" si="7204"/>
        <v>4.4324068947033082</v>
      </c>
    </row>
    <row r="27450" spans="1:12" ht="12.75" customHeight="1" x14ac:dyDescent="0.25">
      <c r="A27450" s="13"/>
      <c r="B27450" s="14"/>
      <c r="C27450" s="14"/>
      <c r="D27450" s="14"/>
      <c r="E27450" s="14"/>
      <c r="F27450" s="16">
        <f t="shared" si="7201"/>
        <v>0</v>
      </c>
      <c r="G27450" s="20">
        <f t="shared" si="7202"/>
        <v>4.4324068947033082</v>
      </c>
      <c r="H27450" s="17">
        <v>8.9999999999999993E-3</v>
      </c>
      <c r="I27450" s="18">
        <f t="shared" si="7203"/>
        <v>3.9891662052329774E-2</v>
      </c>
      <c r="J27450" s="21">
        <f t="shared" si="7204"/>
        <v>4.4722985567556384</v>
      </c>
    </row>
    <row r="27451" spans="1:12" ht="12.75" customHeight="1" x14ac:dyDescent="0.25">
      <c r="A27451" s="13"/>
      <c r="B27451" s="14"/>
      <c r="C27451" s="14"/>
      <c r="D27451" s="14"/>
      <c r="E27451" s="14"/>
      <c r="F27451" s="16"/>
      <c r="G27451" s="20">
        <f t="shared" si="7202"/>
        <v>4.4722985567556384</v>
      </c>
      <c r="H27451" s="17">
        <v>9.0500000000000008E-3</v>
      </c>
      <c r="I27451" s="18">
        <f t="shared" si="7203"/>
        <v>4.0474301938638532E-2</v>
      </c>
      <c r="J27451" s="21">
        <f t="shared" si="7204"/>
        <v>4.5127728586942766</v>
      </c>
    </row>
    <row r="27452" spans="1:12" ht="12.75" customHeight="1" x14ac:dyDescent="0.25">
      <c r="A27452" s="13"/>
      <c r="B27452" s="14"/>
      <c r="C27452" s="14"/>
      <c r="D27452" s="14"/>
      <c r="E27452" s="14"/>
      <c r="F27452" s="16"/>
      <c r="G27452" s="20">
        <f t="shared" si="7202"/>
        <v>4.5127728586942766</v>
      </c>
      <c r="H27452" s="17">
        <v>1.0149999999999999E-2</v>
      </c>
      <c r="I27452" s="18">
        <f t="shared" si="7203"/>
        <v>4.5804644515746902E-2</v>
      </c>
      <c r="J27452" s="21">
        <f t="shared" si="7204"/>
        <v>4.5585775032100235</v>
      </c>
    </row>
    <row r="27453" spans="1:12" ht="12.75" customHeight="1" x14ac:dyDescent="0.25">
      <c r="A27453" s="13"/>
      <c r="B27453" s="14"/>
      <c r="C27453" s="14"/>
      <c r="D27453" s="14"/>
      <c r="E27453" s="14"/>
      <c r="F27453" s="16">
        <f>SUM(F27439:F27450)</f>
        <v>11.083331000000001</v>
      </c>
      <c r="G27453" s="14"/>
      <c r="H27453" s="17"/>
      <c r="I27453" s="18">
        <f>SUM(I27439:I27452)</f>
        <v>0.71766779139920922</v>
      </c>
      <c r="J27453" s="21"/>
      <c r="K27453" s="9">
        <f>SUM(F27453:J27453)</f>
        <v>11.800998791399211</v>
      </c>
    </row>
    <row r="27454" spans="1:12" ht="12.75" customHeight="1" x14ac:dyDescent="0.25">
      <c r="A27454" s="7" t="s">
        <v>3168</v>
      </c>
      <c r="B27454" s="7" t="s">
        <v>3169</v>
      </c>
      <c r="E27454"/>
      <c r="F27454" s="16"/>
      <c r="G27454" s="14"/>
      <c r="H27454" s="17"/>
      <c r="I27454" s="18"/>
      <c r="J27454" s="21"/>
      <c r="L27454" s="51"/>
    </row>
    <row r="27455" spans="1:12" ht="12.75" customHeight="1" x14ac:dyDescent="0.25">
      <c r="A27455" s="13">
        <v>42501</v>
      </c>
      <c r="B27455" s="14">
        <v>2.71</v>
      </c>
      <c r="C27455" s="14">
        <v>0</v>
      </c>
      <c r="D27455" s="14">
        <v>25.33</v>
      </c>
      <c r="E27455" s="14">
        <v>28.04</v>
      </c>
      <c r="F27455" s="16">
        <f>PRODUCT(E27455*0.0743)</f>
        <v>2.0833720000000002</v>
      </c>
      <c r="H27455" s="17">
        <v>3.5000000000000001E-3</v>
      </c>
      <c r="I27455" s="18">
        <f t="shared" ref="I27455:I27468" si="7205">((F27455/2)+G27455)*(H27455)</f>
        <v>3.6459010000000004E-3</v>
      </c>
      <c r="J27455" s="19">
        <f t="shared" ref="J27455:J27468" si="7206">F27455+G27455+I27455</f>
        <v>2.0870179010000003</v>
      </c>
    </row>
    <row r="27456" spans="1:12" ht="12.75" customHeight="1" x14ac:dyDescent="0.25">
      <c r="A27456" s="13"/>
      <c r="B27456" s="14"/>
      <c r="C27456" s="14"/>
      <c r="D27456" s="14"/>
      <c r="E27456" s="14"/>
      <c r="F27456" s="16">
        <f t="shared" ref="F27456:F27466" si="7207">PRODUCT(E27456*0.0743)</f>
        <v>0</v>
      </c>
      <c r="G27456" s="20">
        <f>SUM(J27455)</f>
        <v>2.0870179010000003</v>
      </c>
      <c r="H27456" s="17">
        <v>3.7000000000000002E-3</v>
      </c>
      <c r="I27456" s="18">
        <f t="shared" si="7205"/>
        <v>7.7219662337000014E-3</v>
      </c>
      <c r="J27456" s="19">
        <f t="shared" si="7206"/>
        <v>2.0947398672337001</v>
      </c>
    </row>
    <row r="27457" spans="1:11" ht="12.75" customHeight="1" x14ac:dyDescent="0.25">
      <c r="A27457" s="13"/>
      <c r="B27457" s="14"/>
      <c r="C27457" s="14"/>
      <c r="D27457" s="14"/>
      <c r="E27457" s="14"/>
      <c r="F27457" s="16">
        <f t="shared" si="7207"/>
        <v>0</v>
      </c>
      <c r="G27457" s="20">
        <f t="shared" ref="G27457:G27468" si="7208">SUM(J27456)</f>
        <v>2.0947398672337001</v>
      </c>
      <c r="H27457" s="17">
        <v>4.0499999999999998E-3</v>
      </c>
      <c r="I27457" s="18">
        <f t="shared" si="7205"/>
        <v>8.4836964622964847E-3</v>
      </c>
      <c r="J27457" s="19">
        <f t="shared" si="7206"/>
        <v>2.1032235636959964</v>
      </c>
    </row>
    <row r="27458" spans="1:11" ht="12.75" customHeight="1" x14ac:dyDescent="0.25">
      <c r="A27458" s="13"/>
      <c r="B27458" s="14"/>
      <c r="C27458" s="14"/>
      <c r="D27458" s="14"/>
      <c r="E27458" s="14"/>
      <c r="F27458" s="16">
        <f t="shared" si="7207"/>
        <v>0</v>
      </c>
      <c r="G27458" s="20">
        <f t="shared" si="7208"/>
        <v>2.1032235636959964</v>
      </c>
      <c r="H27458" s="17">
        <v>4.1999999999999997E-3</v>
      </c>
      <c r="I27458" s="18">
        <f t="shared" si="7205"/>
        <v>8.833538967523185E-3</v>
      </c>
      <c r="J27458" s="19">
        <f t="shared" si="7206"/>
        <v>2.1120571026635195</v>
      </c>
    </row>
    <row r="27459" spans="1:11" ht="12.75" customHeight="1" x14ac:dyDescent="0.25">
      <c r="A27459" s="13"/>
      <c r="B27459" s="14"/>
      <c r="C27459" s="14"/>
      <c r="D27459" s="14"/>
      <c r="E27459" s="14"/>
      <c r="F27459" s="16">
        <f t="shared" si="7207"/>
        <v>0</v>
      </c>
      <c r="G27459" s="20">
        <f t="shared" si="7208"/>
        <v>2.1120571026635195</v>
      </c>
      <c r="H27459" s="17">
        <v>4.45E-3</v>
      </c>
      <c r="I27459" s="18">
        <f t="shared" si="7205"/>
        <v>9.3986541068526615E-3</v>
      </c>
      <c r="J27459" s="19">
        <f t="shared" si="7206"/>
        <v>2.1214557567703722</v>
      </c>
    </row>
    <row r="27460" spans="1:11" ht="12.75" customHeight="1" x14ac:dyDescent="0.25">
      <c r="A27460" s="13"/>
      <c r="B27460" s="14"/>
      <c r="C27460" s="14"/>
      <c r="D27460" s="14"/>
      <c r="E27460" s="14"/>
      <c r="F27460" s="16">
        <f t="shared" si="7207"/>
        <v>0</v>
      </c>
      <c r="G27460" s="20">
        <f t="shared" si="7208"/>
        <v>2.1214557567703722</v>
      </c>
      <c r="H27460" s="17">
        <v>4.7999999999999996E-3</v>
      </c>
      <c r="I27460" s="18">
        <f t="shared" si="7205"/>
        <v>1.0182987632497786E-2</v>
      </c>
      <c r="J27460" s="21">
        <f t="shared" si="7206"/>
        <v>2.1316387444028702</v>
      </c>
    </row>
    <row r="27461" spans="1:11" ht="12.75" customHeight="1" x14ac:dyDescent="0.25">
      <c r="A27461" s="13"/>
      <c r="B27461" s="14"/>
      <c r="C27461" s="14"/>
      <c r="D27461" s="14"/>
      <c r="E27461" s="14"/>
      <c r="F27461" s="16">
        <f t="shared" si="7207"/>
        <v>0</v>
      </c>
      <c r="G27461" s="20">
        <f t="shared" si="7208"/>
        <v>2.1316387444028702</v>
      </c>
      <c r="H27461" s="17">
        <v>4.7999999999999996E-3</v>
      </c>
      <c r="I27461" s="18">
        <f t="shared" si="7205"/>
        <v>1.0231865973133776E-2</v>
      </c>
      <c r="J27461" s="21">
        <f t="shared" si="7206"/>
        <v>2.1418706103760039</v>
      </c>
    </row>
    <row r="27462" spans="1:11" ht="12.75" customHeight="1" x14ac:dyDescent="0.25">
      <c r="A27462" s="13"/>
      <c r="B27462" s="14"/>
      <c r="C27462" s="14"/>
      <c r="D27462" s="14"/>
      <c r="E27462" s="14"/>
      <c r="F27462" s="16">
        <f t="shared" si="7207"/>
        <v>0</v>
      </c>
      <c r="G27462" s="20">
        <f t="shared" si="7208"/>
        <v>2.1418706103760039</v>
      </c>
      <c r="H27462" s="17">
        <v>6.0000000000000001E-3</v>
      </c>
      <c r="I27462" s="18">
        <f t="shared" si="7205"/>
        <v>1.2851223662256024E-2</v>
      </c>
      <c r="J27462" s="21">
        <f t="shared" si="7206"/>
        <v>2.1547218340382601</v>
      </c>
    </row>
    <row r="27463" spans="1:11" ht="12.75" customHeight="1" x14ac:dyDescent="0.25">
      <c r="A27463" s="13"/>
      <c r="B27463" s="14"/>
      <c r="C27463" s="14"/>
      <c r="D27463" s="14"/>
      <c r="E27463" s="14"/>
      <c r="F27463" s="16">
        <f t="shared" si="7207"/>
        <v>0</v>
      </c>
      <c r="G27463" s="20">
        <f t="shared" si="7208"/>
        <v>2.1547218340382601</v>
      </c>
      <c r="H27463" s="17">
        <v>7.3000000000000001E-3</v>
      </c>
      <c r="I27463" s="18">
        <f t="shared" si="7205"/>
        <v>1.57294693884793E-2</v>
      </c>
      <c r="J27463" s="21">
        <f t="shared" si="7206"/>
        <v>2.1704513034267396</v>
      </c>
    </row>
    <row r="27464" spans="1:11" ht="12.75" customHeight="1" x14ac:dyDescent="0.25">
      <c r="A27464" s="13"/>
      <c r="B27464" s="14"/>
      <c r="C27464" s="14"/>
      <c r="D27464" s="14"/>
      <c r="E27464" s="14"/>
      <c r="F27464" s="16">
        <f t="shared" si="7207"/>
        <v>0</v>
      </c>
      <c r="G27464" s="20">
        <f t="shared" si="7208"/>
        <v>2.1704513034267396</v>
      </c>
      <c r="H27464" s="17">
        <v>6.8999999999999999E-3</v>
      </c>
      <c r="I27464" s="18">
        <f t="shared" si="7205"/>
        <v>1.4976113993644503E-2</v>
      </c>
      <c r="J27464" s="21">
        <f t="shared" si="7206"/>
        <v>2.1854274174203843</v>
      </c>
    </row>
    <row r="27465" spans="1:11" ht="12.75" customHeight="1" x14ac:dyDescent="0.25">
      <c r="A27465" s="13"/>
      <c r="B27465" s="14"/>
      <c r="C27465" s="14"/>
      <c r="D27465" s="14"/>
      <c r="E27465" s="14"/>
      <c r="F27465" s="16">
        <f t="shared" si="7207"/>
        <v>0</v>
      </c>
      <c r="G27465" s="20">
        <f t="shared" si="7208"/>
        <v>2.1854274174203843</v>
      </c>
      <c r="H27465" s="17">
        <v>7.9000000000000008E-3</v>
      </c>
      <c r="I27465" s="18">
        <f t="shared" si="7205"/>
        <v>1.7264876597621038E-2</v>
      </c>
      <c r="J27465" s="21">
        <f t="shared" si="7206"/>
        <v>2.2026922940180054</v>
      </c>
    </row>
    <row r="27466" spans="1:11" ht="12.75" customHeight="1" x14ac:dyDescent="0.25">
      <c r="A27466" s="13"/>
      <c r="B27466" s="14"/>
      <c r="C27466" s="14"/>
      <c r="D27466" s="14"/>
      <c r="E27466" s="14"/>
      <c r="F27466" s="16">
        <f t="shared" si="7207"/>
        <v>0</v>
      </c>
      <c r="G27466" s="20">
        <f t="shared" si="7208"/>
        <v>2.2026922940180054</v>
      </c>
      <c r="H27466" s="17">
        <v>8.9999999999999993E-3</v>
      </c>
      <c r="I27466" s="18">
        <f t="shared" si="7205"/>
        <v>1.9824230646162046E-2</v>
      </c>
      <c r="J27466" s="21">
        <f t="shared" si="7206"/>
        <v>2.2225165246641674</v>
      </c>
    </row>
    <row r="27467" spans="1:11" ht="12.75" customHeight="1" x14ac:dyDescent="0.25">
      <c r="A27467" s="13"/>
      <c r="B27467" s="14"/>
      <c r="C27467" s="14"/>
      <c r="D27467" s="14"/>
      <c r="E27467" s="14"/>
      <c r="F27467" s="16"/>
      <c r="G27467" s="20">
        <f t="shared" si="7208"/>
        <v>2.2225165246641674</v>
      </c>
      <c r="H27467" s="17">
        <v>9.0500000000000008E-3</v>
      </c>
      <c r="I27467" s="18">
        <f t="shared" si="7205"/>
        <v>2.0113774548210717E-2</v>
      </c>
      <c r="J27467" s="21">
        <f t="shared" si="7206"/>
        <v>2.2426302992123781</v>
      </c>
    </row>
    <row r="27468" spans="1:11" ht="12.75" customHeight="1" x14ac:dyDescent="0.25">
      <c r="A27468" s="13"/>
      <c r="B27468" s="14"/>
      <c r="C27468" s="14"/>
      <c r="D27468" s="14"/>
      <c r="E27468" s="14"/>
      <c r="F27468" s="16"/>
      <c r="G27468" s="20">
        <f t="shared" si="7208"/>
        <v>2.2426302992123781</v>
      </c>
      <c r="H27468" s="17">
        <v>1.0149999999999999E-2</v>
      </c>
      <c r="I27468" s="18">
        <f t="shared" si="7205"/>
        <v>2.2762697537005636E-2</v>
      </c>
      <c r="J27468" s="21">
        <f t="shared" si="7206"/>
        <v>2.2653929967493838</v>
      </c>
    </row>
    <row r="27469" spans="1:11" ht="12.75" customHeight="1" x14ac:dyDescent="0.25">
      <c r="A27469" s="13"/>
      <c r="B27469" s="14"/>
      <c r="C27469" s="14"/>
      <c r="D27469" s="14"/>
      <c r="E27469" s="14"/>
      <c r="F27469" s="16">
        <f>SUM(F27455:F27466)</f>
        <v>2.0833720000000002</v>
      </c>
      <c r="G27469" s="14"/>
      <c r="H27469" s="17"/>
      <c r="I27469" s="18">
        <f>SUM(I27455:I27468)</f>
        <v>0.18202099674938316</v>
      </c>
      <c r="J27469" s="21"/>
      <c r="K27469" s="9">
        <f>SUM(F27469:J27469)</f>
        <v>2.2653929967493833</v>
      </c>
    </row>
    <row r="27470" spans="1:11" ht="12.75" customHeight="1" x14ac:dyDescent="0.25">
      <c r="A27470" s="7" t="s">
        <v>3170</v>
      </c>
      <c r="B27470" s="7" t="s">
        <v>1362</v>
      </c>
      <c r="E27470"/>
      <c r="F27470" s="16"/>
      <c r="G27470" s="14"/>
      <c r="H27470" s="17"/>
      <c r="I27470" s="18"/>
      <c r="J27470" s="21"/>
    </row>
    <row r="27471" spans="1:11" ht="12.75" customHeight="1" x14ac:dyDescent="0.25">
      <c r="A27471" s="13">
        <v>42654</v>
      </c>
      <c r="B27471" s="14">
        <v>19.43</v>
      </c>
      <c r="C27471" s="14">
        <v>0</v>
      </c>
      <c r="D27471" s="14">
        <v>0</v>
      </c>
      <c r="E27471" s="14">
        <v>19.43</v>
      </c>
      <c r="F27471" s="16">
        <f t="shared" ref="F27471:F27477" si="7209">PRODUCT(E27471*0.0743)</f>
        <v>1.4436490000000002</v>
      </c>
      <c r="G27471" s="20">
        <f t="shared" ref="G27471:G27479" si="7210">SUM(J27470)</f>
        <v>0</v>
      </c>
      <c r="H27471" s="17">
        <v>4.7999999999999996E-3</v>
      </c>
      <c r="I27471" s="18">
        <f t="shared" ref="I27471:I27479" si="7211">((F27471/2)+G27471)*(H27471)</f>
        <v>3.4647575999999999E-3</v>
      </c>
      <c r="J27471" s="21">
        <f t="shared" ref="J27471:J27479" si="7212">F27471+G27471+I27471</f>
        <v>1.4471137576000002</v>
      </c>
    </row>
    <row r="27472" spans="1:11" ht="12.75" customHeight="1" x14ac:dyDescent="0.25">
      <c r="A27472" s="13"/>
      <c r="B27472" s="14"/>
      <c r="C27472" s="14"/>
      <c r="D27472" s="14"/>
      <c r="E27472" s="14"/>
      <c r="F27472" s="16">
        <f t="shared" si="7209"/>
        <v>0</v>
      </c>
      <c r="G27472" s="20">
        <f t="shared" si="7210"/>
        <v>1.4471137576000002</v>
      </c>
      <c r="H27472" s="17">
        <v>4.7999999999999996E-3</v>
      </c>
      <c r="I27472" s="18">
        <f t="shared" si="7211"/>
        <v>6.9461460364799998E-3</v>
      </c>
      <c r="J27472" s="21">
        <f t="shared" si="7212"/>
        <v>1.4540599036364801</v>
      </c>
    </row>
    <row r="27473" spans="1:11" ht="12.75" customHeight="1" x14ac:dyDescent="0.25">
      <c r="A27473" s="13"/>
      <c r="B27473" s="14"/>
      <c r="C27473" s="14"/>
      <c r="D27473" s="14"/>
      <c r="E27473" s="14"/>
      <c r="F27473" s="16">
        <f t="shared" si="7209"/>
        <v>0</v>
      </c>
      <c r="G27473" s="20">
        <f t="shared" si="7210"/>
        <v>1.4540599036364801</v>
      </c>
      <c r="H27473" s="17">
        <v>6.0000000000000001E-3</v>
      </c>
      <c r="I27473" s="18">
        <f t="shared" si="7211"/>
        <v>8.7243594218188811E-3</v>
      </c>
      <c r="J27473" s="21">
        <f t="shared" si="7212"/>
        <v>1.462784263058299</v>
      </c>
    </row>
    <row r="27474" spans="1:11" ht="12.75" customHeight="1" x14ac:dyDescent="0.25">
      <c r="A27474" s="13"/>
      <c r="B27474" s="14"/>
      <c r="C27474" s="14"/>
      <c r="D27474" s="14"/>
      <c r="E27474" s="14"/>
      <c r="F27474" s="16">
        <f t="shared" si="7209"/>
        <v>0</v>
      </c>
      <c r="G27474" s="20">
        <f t="shared" si="7210"/>
        <v>1.462784263058299</v>
      </c>
      <c r="H27474" s="17">
        <v>7.3000000000000001E-3</v>
      </c>
      <c r="I27474" s="18">
        <f t="shared" si="7211"/>
        <v>1.0678325120325583E-2</v>
      </c>
      <c r="J27474" s="21">
        <f t="shared" si="7212"/>
        <v>1.4734625881786245</v>
      </c>
    </row>
    <row r="27475" spans="1:11" ht="12.75" customHeight="1" x14ac:dyDescent="0.25">
      <c r="A27475" s="13"/>
      <c r="B27475" s="14"/>
      <c r="C27475" s="14"/>
      <c r="D27475" s="14"/>
      <c r="E27475" s="14"/>
      <c r="F27475" s="16">
        <f t="shared" si="7209"/>
        <v>0</v>
      </c>
      <c r="G27475" s="20">
        <f t="shared" si="7210"/>
        <v>1.4734625881786245</v>
      </c>
      <c r="H27475" s="17">
        <v>6.8999999999999999E-3</v>
      </c>
      <c r="I27475" s="18">
        <f t="shared" si="7211"/>
        <v>1.0166891858432508E-2</v>
      </c>
      <c r="J27475" s="21">
        <f t="shared" si="7212"/>
        <v>1.4836294800370571</v>
      </c>
    </row>
    <row r="27476" spans="1:11" ht="12.75" customHeight="1" x14ac:dyDescent="0.25">
      <c r="A27476" s="13"/>
      <c r="B27476" s="14"/>
      <c r="C27476" s="14"/>
      <c r="D27476" s="14"/>
      <c r="E27476" s="14"/>
      <c r="F27476" s="16">
        <f t="shared" si="7209"/>
        <v>0</v>
      </c>
      <c r="G27476" s="20">
        <f t="shared" si="7210"/>
        <v>1.4836294800370571</v>
      </c>
      <c r="H27476" s="17">
        <v>7.9000000000000008E-3</v>
      </c>
      <c r="I27476" s="18">
        <f t="shared" si="7211"/>
        <v>1.1720672892292752E-2</v>
      </c>
      <c r="J27476" s="21">
        <f t="shared" si="7212"/>
        <v>1.4953501529293498</v>
      </c>
    </row>
    <row r="27477" spans="1:11" ht="12.75" customHeight="1" x14ac:dyDescent="0.25">
      <c r="A27477" s="13"/>
      <c r="B27477" s="14"/>
      <c r="C27477" s="14"/>
      <c r="D27477" s="14"/>
      <c r="E27477" s="14"/>
      <c r="F27477" s="16">
        <f t="shared" si="7209"/>
        <v>0</v>
      </c>
      <c r="G27477" s="20">
        <f t="shared" si="7210"/>
        <v>1.4953501529293498</v>
      </c>
      <c r="H27477" s="17">
        <v>8.9999999999999993E-3</v>
      </c>
      <c r="I27477" s="18">
        <f t="shared" si="7211"/>
        <v>1.3458151376364148E-2</v>
      </c>
      <c r="J27477" s="21">
        <f t="shared" si="7212"/>
        <v>1.5088083043057139</v>
      </c>
    </row>
    <row r="27478" spans="1:11" ht="12.75" customHeight="1" x14ac:dyDescent="0.25">
      <c r="A27478" s="13"/>
      <c r="B27478" s="14"/>
      <c r="C27478" s="14"/>
      <c r="D27478" s="14"/>
      <c r="E27478" s="14"/>
      <c r="F27478" s="16"/>
      <c r="G27478" s="20">
        <f t="shared" si="7210"/>
        <v>1.5088083043057139</v>
      </c>
      <c r="H27478" s="17">
        <v>9.0500000000000008E-3</v>
      </c>
      <c r="I27478" s="18">
        <f t="shared" si="7211"/>
        <v>1.3654715153966712E-2</v>
      </c>
      <c r="J27478" s="21">
        <f t="shared" si="7212"/>
        <v>1.5224630194596807</v>
      </c>
    </row>
    <row r="27479" spans="1:11" ht="12.75" customHeight="1" x14ac:dyDescent="0.25">
      <c r="A27479" s="13"/>
      <c r="B27479" s="14"/>
      <c r="C27479" s="14"/>
      <c r="D27479" s="14"/>
      <c r="E27479" s="14"/>
      <c r="F27479" s="16"/>
      <c r="G27479" s="20">
        <f t="shared" si="7210"/>
        <v>1.5224630194596807</v>
      </c>
      <c r="H27479" s="17">
        <v>1.0149999999999999E-2</v>
      </c>
      <c r="I27479" s="18">
        <f t="shared" si="7211"/>
        <v>1.5452999647515758E-2</v>
      </c>
      <c r="J27479" s="21">
        <f t="shared" si="7212"/>
        <v>1.5379160191071963</v>
      </c>
    </row>
    <row r="27480" spans="1:11" ht="12.75" customHeight="1" x14ac:dyDescent="0.25">
      <c r="A27480" s="13"/>
      <c r="B27480" s="14"/>
      <c r="C27480" s="14"/>
      <c r="D27480" s="14"/>
      <c r="E27480" s="14"/>
      <c r="F27480" s="16">
        <f>SUM(F27466:F27477)</f>
        <v>3.5270210000000004</v>
      </c>
      <c r="G27480" s="14"/>
      <c r="H27480" s="17"/>
      <c r="I27480" s="18">
        <f>SUM(I27466:I27479)</f>
        <v>0.33898871858795787</v>
      </c>
      <c r="J27480" s="21"/>
      <c r="K27480" s="9">
        <f>SUM(F27480:J27480)</f>
        <v>3.8660097185879581</v>
      </c>
    </row>
    <row r="27481" spans="1:11" ht="12.75" customHeight="1" x14ac:dyDescent="0.25">
      <c r="A27481" s="7" t="s">
        <v>3171</v>
      </c>
      <c r="B27481" s="7" t="s">
        <v>3172</v>
      </c>
      <c r="E27481"/>
      <c r="F27481" s="16"/>
      <c r="G27481" s="14"/>
      <c r="H27481" s="17"/>
      <c r="I27481" s="18"/>
      <c r="J27481" s="21"/>
    </row>
    <row r="27482" spans="1:11" ht="12.75" customHeight="1" x14ac:dyDescent="0.25">
      <c r="A27482" s="13">
        <v>42501</v>
      </c>
      <c r="B27482" s="14">
        <v>17.420000000000002</v>
      </c>
      <c r="C27482" s="14">
        <v>0</v>
      </c>
      <c r="D27482" s="14">
        <v>25.33</v>
      </c>
      <c r="E27482" s="14">
        <v>42.75</v>
      </c>
      <c r="F27482" s="16">
        <f>PRODUCT(E27482*0.0743)</f>
        <v>3.1763250000000003</v>
      </c>
      <c r="H27482" s="17">
        <v>3.5000000000000001E-3</v>
      </c>
      <c r="I27482" s="18">
        <f t="shared" ref="I27482:I27495" si="7213">((F27482/2)+G27482)*(H27482)</f>
        <v>5.5585687500000003E-3</v>
      </c>
      <c r="J27482" s="19">
        <f t="shared" ref="J27482:J27495" si="7214">F27482+G27482+I27482</f>
        <v>3.1818835687500004</v>
      </c>
    </row>
    <row r="27483" spans="1:11" ht="12.75" customHeight="1" x14ac:dyDescent="0.25">
      <c r="A27483" s="13">
        <v>42527</v>
      </c>
      <c r="B27483" s="14">
        <v>48.43</v>
      </c>
      <c r="C27483" s="14">
        <v>0</v>
      </c>
      <c r="D27483" s="14">
        <v>0</v>
      </c>
      <c r="E27483" s="14">
        <v>48.43</v>
      </c>
      <c r="F27483" s="16">
        <f t="shared" ref="F27483:F27493" si="7215">PRODUCT(E27483*0.0743)</f>
        <v>3.5983490000000002</v>
      </c>
      <c r="G27483" s="20">
        <f>SUM(J27482)</f>
        <v>3.1818835687500004</v>
      </c>
      <c r="H27483" s="17">
        <v>3.7000000000000002E-3</v>
      </c>
      <c r="I27483" s="18">
        <f t="shared" si="7213"/>
        <v>1.8429914854375003E-2</v>
      </c>
      <c r="J27483" s="19">
        <f t="shared" si="7214"/>
        <v>6.7986624836043754</v>
      </c>
    </row>
    <row r="27484" spans="1:11" ht="12.75" customHeight="1" x14ac:dyDescent="0.25">
      <c r="A27484" s="13">
        <v>42559</v>
      </c>
      <c r="B27484" s="14">
        <v>40.56</v>
      </c>
      <c r="C27484" s="14">
        <v>0</v>
      </c>
      <c r="D27484" s="14">
        <v>0</v>
      </c>
      <c r="E27484" s="14">
        <v>40.56</v>
      </c>
      <c r="F27484" s="16">
        <f t="shared" si="7215"/>
        <v>3.0136080000000005</v>
      </c>
      <c r="G27484" s="20">
        <f t="shared" ref="G27484:G27495" si="7216">SUM(J27483)</f>
        <v>6.7986624836043754</v>
      </c>
      <c r="H27484" s="17">
        <v>4.0499999999999998E-3</v>
      </c>
      <c r="I27484" s="18">
        <f t="shared" si="7213"/>
        <v>3.3637139258597716E-2</v>
      </c>
      <c r="J27484" s="19">
        <f t="shared" si="7214"/>
        <v>9.8459076228629741</v>
      </c>
    </row>
    <row r="27485" spans="1:11" ht="12.75" customHeight="1" x14ac:dyDescent="0.25">
      <c r="A27485" s="13">
        <v>42590</v>
      </c>
      <c r="B27485" s="14">
        <v>38.979999999999997</v>
      </c>
      <c r="C27485" s="14">
        <v>0</v>
      </c>
      <c r="D27485" s="14">
        <v>0</v>
      </c>
      <c r="E27485" s="14">
        <v>38.979999999999997</v>
      </c>
      <c r="F27485" s="16">
        <f t="shared" si="7215"/>
        <v>2.8962140000000001</v>
      </c>
      <c r="G27485" s="20">
        <f t="shared" si="7216"/>
        <v>9.8459076228629741</v>
      </c>
      <c r="H27485" s="17">
        <v>4.1999999999999997E-3</v>
      </c>
      <c r="I27485" s="18">
        <f t="shared" si="7213"/>
        <v>4.7434861416024487E-2</v>
      </c>
      <c r="J27485" s="19">
        <f t="shared" si="7214"/>
        <v>12.789556484278998</v>
      </c>
    </row>
    <row r="27486" spans="1:11" ht="12.75" customHeight="1" x14ac:dyDescent="0.25">
      <c r="A27486" s="13">
        <v>42622</v>
      </c>
      <c r="B27486" s="14">
        <v>36.36</v>
      </c>
      <c r="C27486" s="14">
        <v>0</v>
      </c>
      <c r="D27486" s="14">
        <v>0</v>
      </c>
      <c r="E27486" s="14">
        <v>36.36</v>
      </c>
      <c r="F27486" s="16">
        <f t="shared" si="7215"/>
        <v>2.7015480000000003</v>
      </c>
      <c r="G27486" s="20">
        <f t="shared" si="7216"/>
        <v>12.789556484278998</v>
      </c>
      <c r="H27486" s="17">
        <v>4.45E-3</v>
      </c>
      <c r="I27486" s="18">
        <f t="shared" si="7213"/>
        <v>6.2924470655041545E-2</v>
      </c>
      <c r="J27486" s="19">
        <f t="shared" si="7214"/>
        <v>15.55402895493404</v>
      </c>
    </row>
    <row r="27487" spans="1:11" ht="12.75" customHeight="1" x14ac:dyDescent="0.25">
      <c r="A27487" s="13">
        <v>42654</v>
      </c>
      <c r="B27487" s="14">
        <v>58.41</v>
      </c>
      <c r="C27487" s="14">
        <v>0</v>
      </c>
      <c r="D27487" s="14">
        <v>0</v>
      </c>
      <c r="E27487" s="14">
        <v>58.41</v>
      </c>
      <c r="F27487" s="16">
        <f t="shared" si="7215"/>
        <v>4.3398630000000002</v>
      </c>
      <c r="G27487" s="20">
        <f t="shared" si="7216"/>
        <v>15.55402895493404</v>
      </c>
      <c r="H27487" s="17">
        <v>4.7999999999999996E-3</v>
      </c>
      <c r="I27487" s="18">
        <f t="shared" si="7213"/>
        <v>8.5075010183683381E-2</v>
      </c>
      <c r="J27487" s="21">
        <f t="shared" si="7214"/>
        <v>19.978966965117724</v>
      </c>
    </row>
    <row r="27488" spans="1:11" ht="12.75" customHeight="1" x14ac:dyDescent="0.25">
      <c r="A27488" s="13">
        <v>42682</v>
      </c>
      <c r="B27488" s="14">
        <v>37.409999999999997</v>
      </c>
      <c r="C27488" s="14">
        <v>0</v>
      </c>
      <c r="D27488" s="14">
        <v>0</v>
      </c>
      <c r="E27488" s="14">
        <v>37.409999999999997</v>
      </c>
      <c r="F27488" s="16">
        <f t="shared" si="7215"/>
        <v>2.779563</v>
      </c>
      <c r="G27488" s="20">
        <f t="shared" si="7216"/>
        <v>19.978966965117724</v>
      </c>
      <c r="H27488" s="17">
        <v>4.7999999999999996E-3</v>
      </c>
      <c r="I27488" s="18">
        <f t="shared" si="7213"/>
        <v>0.10256999263256507</v>
      </c>
      <c r="J27488" s="21">
        <f t="shared" si="7214"/>
        <v>22.861099957750287</v>
      </c>
    </row>
    <row r="27489" spans="1:12" ht="12.75" customHeight="1" x14ac:dyDescent="0.25">
      <c r="A27489" s="13"/>
      <c r="B27489" s="14"/>
      <c r="C27489" s="14"/>
      <c r="D27489" s="14"/>
      <c r="E27489" s="14"/>
      <c r="F27489" s="16">
        <f t="shared" si="7215"/>
        <v>0</v>
      </c>
      <c r="G27489" s="20">
        <f t="shared" si="7216"/>
        <v>22.861099957750287</v>
      </c>
      <c r="H27489" s="17">
        <v>6.0000000000000001E-3</v>
      </c>
      <c r="I27489" s="18">
        <f t="shared" si="7213"/>
        <v>0.13716659974650172</v>
      </c>
      <c r="J27489" s="21">
        <f t="shared" si="7214"/>
        <v>22.998266557496787</v>
      </c>
    </row>
    <row r="27490" spans="1:12" ht="12.75" customHeight="1" x14ac:dyDescent="0.25">
      <c r="A27490" s="13"/>
      <c r="B27490" s="14"/>
      <c r="C27490" s="14"/>
      <c r="D27490" s="14"/>
      <c r="E27490" s="14"/>
      <c r="F27490" s="16">
        <f t="shared" si="7215"/>
        <v>0</v>
      </c>
      <c r="G27490" s="20">
        <f t="shared" si="7216"/>
        <v>22.998266557496787</v>
      </c>
      <c r="H27490" s="17">
        <v>7.3000000000000001E-3</v>
      </c>
      <c r="I27490" s="18">
        <f t="shared" si="7213"/>
        <v>0.16788734586972656</v>
      </c>
      <c r="J27490" s="21">
        <f t="shared" si="7214"/>
        <v>23.166153903366514</v>
      </c>
    </row>
    <row r="27491" spans="1:12" ht="12.75" customHeight="1" x14ac:dyDescent="0.25">
      <c r="A27491" s="13"/>
      <c r="B27491" s="14"/>
      <c r="C27491" s="14"/>
      <c r="D27491" s="14"/>
      <c r="E27491" s="14"/>
      <c r="F27491" s="16">
        <f t="shared" si="7215"/>
        <v>0</v>
      </c>
      <c r="G27491" s="20">
        <f t="shared" si="7216"/>
        <v>23.166153903366514</v>
      </c>
      <c r="H27491" s="17">
        <v>6.8999999999999999E-3</v>
      </c>
      <c r="I27491" s="18">
        <f t="shared" si="7213"/>
        <v>0.15984646193322893</v>
      </c>
      <c r="J27491" s="21">
        <f t="shared" si="7214"/>
        <v>23.326000365299741</v>
      </c>
    </row>
    <row r="27492" spans="1:12" ht="12.75" customHeight="1" x14ac:dyDescent="0.25">
      <c r="A27492" s="13"/>
      <c r="B27492" s="14"/>
      <c r="C27492" s="14"/>
      <c r="D27492" s="14"/>
      <c r="E27492" s="14"/>
      <c r="F27492" s="16">
        <f t="shared" si="7215"/>
        <v>0</v>
      </c>
      <c r="G27492" s="20">
        <f t="shared" si="7216"/>
        <v>23.326000365299741</v>
      </c>
      <c r="H27492" s="17">
        <v>7.9000000000000008E-3</v>
      </c>
      <c r="I27492" s="18">
        <f t="shared" si="7213"/>
        <v>0.18427540288586797</v>
      </c>
      <c r="J27492" s="21">
        <f t="shared" si="7214"/>
        <v>23.510275768185608</v>
      </c>
    </row>
    <row r="27493" spans="1:12" ht="12.75" customHeight="1" x14ac:dyDescent="0.25">
      <c r="A27493" s="13"/>
      <c r="B27493" s="14"/>
      <c r="C27493" s="14"/>
      <c r="D27493" s="14"/>
      <c r="E27493" s="14"/>
      <c r="F27493" s="16">
        <f t="shared" si="7215"/>
        <v>0</v>
      </c>
      <c r="G27493" s="20">
        <f t="shared" si="7216"/>
        <v>23.510275768185608</v>
      </c>
      <c r="H27493" s="17">
        <v>8.9999999999999993E-3</v>
      </c>
      <c r="I27493" s="18">
        <f t="shared" si="7213"/>
        <v>0.21159248191367044</v>
      </c>
      <c r="J27493" s="21">
        <f t="shared" si="7214"/>
        <v>23.721868250099277</v>
      </c>
    </row>
    <row r="27494" spans="1:12" ht="12.75" customHeight="1" x14ac:dyDescent="0.25">
      <c r="A27494" s="13"/>
      <c r="B27494" s="14"/>
      <c r="C27494" s="14"/>
      <c r="D27494" s="14"/>
      <c r="E27494" s="14"/>
      <c r="F27494" s="16"/>
      <c r="G27494" s="20">
        <f t="shared" si="7216"/>
        <v>23.721868250099277</v>
      </c>
      <c r="H27494" s="17">
        <v>9.0500000000000008E-3</v>
      </c>
      <c r="I27494" s="18">
        <f t="shared" si="7213"/>
        <v>0.21468290766339848</v>
      </c>
      <c r="J27494" s="21">
        <f t="shared" si="7214"/>
        <v>23.936551157762676</v>
      </c>
    </row>
    <row r="27495" spans="1:12" ht="12.75" customHeight="1" x14ac:dyDescent="0.25">
      <c r="A27495" s="13"/>
      <c r="B27495" s="14"/>
      <c r="C27495" s="14"/>
      <c r="D27495" s="14"/>
      <c r="E27495" s="14"/>
      <c r="F27495" s="16"/>
      <c r="G27495" s="20">
        <f t="shared" si="7216"/>
        <v>23.936551157762676</v>
      </c>
      <c r="H27495" s="17">
        <v>1.0149999999999999E-2</v>
      </c>
      <c r="I27495" s="18">
        <f t="shared" si="7213"/>
        <v>0.24295599425129114</v>
      </c>
      <c r="J27495" s="21">
        <f t="shared" si="7214"/>
        <v>24.179507152013965</v>
      </c>
    </row>
    <row r="27496" spans="1:12" ht="12.75" customHeight="1" x14ac:dyDescent="0.25">
      <c r="A27496" s="13"/>
      <c r="B27496" s="14"/>
      <c r="C27496" s="14"/>
      <c r="D27496" s="14"/>
      <c r="E27496" s="14"/>
      <c r="F27496" s="16">
        <f>SUM(F27482:F27493)</f>
        <v>22.505470000000003</v>
      </c>
      <c r="G27496" s="14"/>
      <c r="H27496" s="17"/>
      <c r="I27496" s="18">
        <f>SUM(I27482:I27495)</f>
        <v>1.6740371520139723</v>
      </c>
      <c r="J27496" s="21"/>
      <c r="K27496" s="9">
        <f>SUM(F27496:J27496)</f>
        <v>24.179507152013976</v>
      </c>
    </row>
    <row r="27497" spans="1:12" ht="12.75" customHeight="1" x14ac:dyDescent="0.25">
      <c r="A27497" s="13"/>
      <c r="B27497" s="14"/>
      <c r="C27497" s="14"/>
      <c r="D27497" s="14"/>
      <c r="E27497" s="14"/>
      <c r="F27497" s="16"/>
      <c r="G27497" s="20"/>
      <c r="H27497" s="17"/>
      <c r="I27497" s="18"/>
      <c r="J27497" s="21"/>
    </row>
    <row r="27498" spans="1:12" ht="12.75" customHeight="1" x14ac:dyDescent="0.25">
      <c r="A27498" s="7" t="s">
        <v>3173</v>
      </c>
      <c r="B27498" s="7" t="s">
        <v>3174</v>
      </c>
      <c r="E27498"/>
      <c r="F27498" s="16"/>
      <c r="G27498" s="14"/>
      <c r="H27498" s="17"/>
      <c r="I27498" s="18"/>
      <c r="J27498" s="21"/>
      <c r="L27498" s="51"/>
    </row>
    <row r="27499" spans="1:12" ht="12.75" customHeight="1" x14ac:dyDescent="0.25">
      <c r="A27499" s="13">
        <v>42501</v>
      </c>
      <c r="B27499" s="14">
        <v>0</v>
      </c>
      <c r="C27499" s="14">
        <v>0</v>
      </c>
      <c r="D27499" s="14">
        <v>25.33</v>
      </c>
      <c r="E27499" s="14">
        <v>25.33</v>
      </c>
      <c r="F27499" s="16">
        <f>PRODUCT(E27499*0.0743)</f>
        <v>1.8820190000000001</v>
      </c>
      <c r="H27499" s="17">
        <v>3.5000000000000001E-3</v>
      </c>
      <c r="I27499" s="18">
        <f t="shared" ref="I27499:I27512" si="7217">((F27499/2)+G27499)*(H27499)</f>
        <v>3.2935332500000003E-3</v>
      </c>
      <c r="J27499" s="19">
        <f t="shared" ref="J27499:J27512" si="7218">F27499+G27499+I27499</f>
        <v>1.88531253325</v>
      </c>
    </row>
    <row r="27500" spans="1:12" ht="12.75" customHeight="1" x14ac:dyDescent="0.25">
      <c r="A27500" s="13"/>
      <c r="B27500" s="14"/>
      <c r="C27500" s="14"/>
      <c r="D27500" s="14"/>
      <c r="E27500" s="14"/>
      <c r="F27500" s="16">
        <f t="shared" ref="F27500:F27510" si="7219">PRODUCT(E27500*0.0743)</f>
        <v>0</v>
      </c>
      <c r="G27500" s="20">
        <f>SUM(J27499)</f>
        <v>1.88531253325</v>
      </c>
      <c r="H27500" s="17">
        <v>3.7000000000000002E-3</v>
      </c>
      <c r="I27500" s="18">
        <f t="shared" si="7217"/>
        <v>6.9756563730250009E-3</v>
      </c>
      <c r="J27500" s="19">
        <f t="shared" si="7218"/>
        <v>1.892288189623025</v>
      </c>
    </row>
    <row r="27501" spans="1:12" ht="12.75" customHeight="1" x14ac:dyDescent="0.25">
      <c r="A27501" s="13"/>
      <c r="B27501" s="14"/>
      <c r="C27501" s="14"/>
      <c r="D27501" s="14"/>
      <c r="E27501" s="14"/>
      <c r="F27501" s="16">
        <f t="shared" si="7219"/>
        <v>0</v>
      </c>
      <c r="G27501" s="20">
        <f t="shared" ref="G27501:G27512" si="7220">SUM(J27500)</f>
        <v>1.892288189623025</v>
      </c>
      <c r="H27501" s="17">
        <v>4.0499999999999998E-3</v>
      </c>
      <c r="I27501" s="18">
        <f t="shared" si="7217"/>
        <v>7.6637671679732509E-3</v>
      </c>
      <c r="J27501" s="19">
        <f t="shared" si="7218"/>
        <v>1.8999519567909984</v>
      </c>
    </row>
    <row r="27502" spans="1:12" ht="12.75" customHeight="1" x14ac:dyDescent="0.25">
      <c r="A27502" s="13"/>
      <c r="B27502" s="14"/>
      <c r="C27502" s="14"/>
      <c r="D27502" s="14"/>
      <c r="E27502" s="14"/>
      <c r="F27502" s="16">
        <f t="shared" si="7219"/>
        <v>0</v>
      </c>
      <c r="G27502" s="20">
        <f t="shared" si="7220"/>
        <v>1.8999519567909984</v>
      </c>
      <c r="H27502" s="17">
        <v>4.1999999999999997E-3</v>
      </c>
      <c r="I27502" s="18">
        <f t="shared" si="7217"/>
        <v>7.9797982185221931E-3</v>
      </c>
      <c r="J27502" s="19">
        <f t="shared" si="7218"/>
        <v>1.9079317550095205</v>
      </c>
    </row>
    <row r="27503" spans="1:12" ht="12.75" customHeight="1" x14ac:dyDescent="0.25">
      <c r="A27503" s="13"/>
      <c r="B27503" s="14"/>
      <c r="C27503" s="14"/>
      <c r="D27503" s="14"/>
      <c r="E27503" s="14"/>
      <c r="F27503" s="16">
        <f t="shared" si="7219"/>
        <v>0</v>
      </c>
      <c r="G27503" s="20">
        <f t="shared" si="7220"/>
        <v>1.9079317550095205</v>
      </c>
      <c r="H27503" s="17">
        <v>4.45E-3</v>
      </c>
      <c r="I27503" s="18">
        <f t="shared" si="7217"/>
        <v>8.4902963097923667E-3</v>
      </c>
      <c r="J27503" s="19">
        <f t="shared" si="7218"/>
        <v>1.9164220513193129</v>
      </c>
    </row>
    <row r="27504" spans="1:12" ht="12.75" customHeight="1" x14ac:dyDescent="0.25">
      <c r="A27504" s="13"/>
      <c r="B27504" s="14"/>
      <c r="C27504" s="14"/>
      <c r="D27504" s="14"/>
      <c r="E27504" s="14"/>
      <c r="F27504" s="16">
        <f t="shared" si="7219"/>
        <v>0</v>
      </c>
      <c r="G27504" s="20">
        <f t="shared" si="7220"/>
        <v>1.9164220513193129</v>
      </c>
      <c r="H27504" s="17">
        <v>4.7999999999999996E-3</v>
      </c>
      <c r="I27504" s="18">
        <f t="shared" si="7217"/>
        <v>9.1988258463327009E-3</v>
      </c>
      <c r="J27504" s="21">
        <f t="shared" si="7218"/>
        <v>1.9256208771656456</v>
      </c>
    </row>
    <row r="27505" spans="1:16" ht="12.75" customHeight="1" x14ac:dyDescent="0.25">
      <c r="A27505" s="13"/>
      <c r="B27505" s="14"/>
      <c r="C27505" s="14"/>
      <c r="D27505" s="14"/>
      <c r="E27505" s="14"/>
      <c r="F27505" s="16">
        <f t="shared" si="7219"/>
        <v>0</v>
      </c>
      <c r="G27505" s="20">
        <f t="shared" si="7220"/>
        <v>1.9256208771656456</v>
      </c>
      <c r="H27505" s="17">
        <v>4.7999999999999996E-3</v>
      </c>
      <c r="I27505" s="18">
        <f t="shared" si="7217"/>
        <v>9.2429802103950985E-3</v>
      </c>
      <c r="J27505" s="21">
        <f t="shared" si="7218"/>
        <v>1.9348638573760406</v>
      </c>
    </row>
    <row r="27506" spans="1:16" ht="12.75" customHeight="1" x14ac:dyDescent="0.25">
      <c r="A27506" s="13"/>
      <c r="B27506" s="14"/>
      <c r="C27506" s="14"/>
      <c r="D27506" s="14"/>
      <c r="E27506" s="14"/>
      <c r="F27506" s="16">
        <f t="shared" si="7219"/>
        <v>0</v>
      </c>
      <c r="G27506" s="20">
        <f t="shared" si="7220"/>
        <v>1.9348638573760406</v>
      </c>
      <c r="H27506" s="17">
        <v>6.0000000000000001E-3</v>
      </c>
      <c r="I27506" s="18">
        <f t="shared" si="7217"/>
        <v>1.1609183144256244E-2</v>
      </c>
      <c r="J27506" s="21">
        <f t="shared" si="7218"/>
        <v>1.9464730405202968</v>
      </c>
    </row>
    <row r="27507" spans="1:16" ht="12.75" customHeight="1" x14ac:dyDescent="0.25">
      <c r="A27507" s="13"/>
      <c r="B27507" s="14"/>
      <c r="C27507" s="14"/>
      <c r="D27507" s="14"/>
      <c r="E27507" s="14"/>
      <c r="F27507" s="16">
        <f t="shared" si="7219"/>
        <v>0</v>
      </c>
      <c r="G27507" s="20">
        <f t="shared" si="7220"/>
        <v>1.9464730405202968</v>
      </c>
      <c r="H27507" s="17">
        <v>7.3000000000000001E-3</v>
      </c>
      <c r="I27507" s="18">
        <f t="shared" si="7217"/>
        <v>1.4209253195798167E-2</v>
      </c>
      <c r="J27507" s="21">
        <f t="shared" si="7218"/>
        <v>1.960682293716095</v>
      </c>
    </row>
    <row r="27508" spans="1:16" ht="12.75" customHeight="1" x14ac:dyDescent="0.25">
      <c r="A27508" s="13"/>
      <c r="B27508" s="14"/>
      <c r="C27508" s="14"/>
      <c r="D27508" s="14"/>
      <c r="E27508" s="14"/>
      <c r="F27508" s="16">
        <f t="shared" si="7219"/>
        <v>0</v>
      </c>
      <c r="G27508" s="20">
        <f t="shared" si="7220"/>
        <v>1.960682293716095</v>
      </c>
      <c r="H27508" s="17">
        <v>6.8999999999999999E-3</v>
      </c>
      <c r="I27508" s="18">
        <f t="shared" si="7217"/>
        <v>1.3528707826641055E-2</v>
      </c>
      <c r="J27508" s="21">
        <f t="shared" si="7218"/>
        <v>1.9742110015427361</v>
      </c>
    </row>
    <row r="27509" spans="1:16" ht="12.75" customHeight="1" x14ac:dyDescent="0.25">
      <c r="A27509" s="13"/>
      <c r="B27509" s="14"/>
      <c r="C27509" s="14"/>
      <c r="D27509" s="14"/>
      <c r="E27509" s="14"/>
      <c r="F27509" s="16">
        <f t="shared" si="7219"/>
        <v>0</v>
      </c>
      <c r="G27509" s="20">
        <f t="shared" si="7220"/>
        <v>1.9742110015427361</v>
      </c>
      <c r="H27509" s="17">
        <v>7.9000000000000008E-3</v>
      </c>
      <c r="I27509" s="18">
        <f t="shared" si="7217"/>
        <v>1.5596266912187616E-2</v>
      </c>
      <c r="J27509" s="21">
        <f t="shared" si="7218"/>
        <v>1.9898072684549237</v>
      </c>
    </row>
    <row r="27510" spans="1:16" ht="12.75" customHeight="1" x14ac:dyDescent="0.25">
      <c r="A27510" s="13"/>
      <c r="B27510" s="14"/>
      <c r="C27510" s="14"/>
      <c r="D27510" s="14"/>
      <c r="E27510" s="14"/>
      <c r="F27510" s="16">
        <f t="shared" si="7219"/>
        <v>0</v>
      </c>
      <c r="G27510" s="20">
        <f t="shared" si="7220"/>
        <v>1.9898072684549237</v>
      </c>
      <c r="H27510" s="17">
        <v>8.9999999999999993E-3</v>
      </c>
      <c r="I27510" s="18">
        <f t="shared" si="7217"/>
        <v>1.7908265416094311E-2</v>
      </c>
      <c r="J27510" s="21">
        <f t="shared" si="7218"/>
        <v>2.0077155338710182</v>
      </c>
    </row>
    <row r="27511" spans="1:16" ht="12.75" customHeight="1" x14ac:dyDescent="0.25">
      <c r="A27511" s="13"/>
      <c r="B27511" s="14"/>
      <c r="C27511" s="14"/>
      <c r="D27511" s="14"/>
      <c r="E27511" s="14"/>
      <c r="F27511" s="16"/>
      <c r="G27511" s="20">
        <f t="shared" si="7220"/>
        <v>2.0077155338710182</v>
      </c>
      <c r="H27511" s="17">
        <v>9.0500000000000008E-3</v>
      </c>
      <c r="I27511" s="18">
        <f t="shared" si="7217"/>
        <v>1.8169825581532715E-2</v>
      </c>
      <c r="J27511" s="21">
        <f t="shared" si="7218"/>
        <v>2.025885359452551</v>
      </c>
    </row>
    <row r="27512" spans="1:16" ht="12.75" customHeight="1" x14ac:dyDescent="0.25">
      <c r="A27512" s="13"/>
      <c r="B27512" s="14"/>
      <c r="C27512" s="14"/>
      <c r="D27512" s="14"/>
      <c r="E27512" s="14"/>
      <c r="F27512" s="16"/>
      <c r="G27512" s="20">
        <f t="shared" si="7220"/>
        <v>2.025885359452551</v>
      </c>
      <c r="H27512" s="17">
        <v>1.0149999999999999E-2</v>
      </c>
      <c r="I27512" s="18">
        <f t="shared" si="7217"/>
        <v>2.0562736398443391E-2</v>
      </c>
      <c r="J27512" s="21">
        <f t="shared" si="7218"/>
        <v>2.0464480958509945</v>
      </c>
    </row>
    <row r="27513" spans="1:16" ht="12.75" customHeight="1" x14ac:dyDescent="0.25">
      <c r="A27513" s="13"/>
      <c r="B27513" s="14"/>
      <c r="C27513" s="14"/>
      <c r="D27513" s="14"/>
      <c r="E27513" s="14"/>
      <c r="F27513" s="16">
        <f>SUM(F27499:F27510)</f>
        <v>1.8820190000000001</v>
      </c>
      <c r="G27513" s="14"/>
      <c r="H27513" s="17"/>
      <c r="I27513" s="18">
        <f>SUM(I27499:I27512)</f>
        <v>0.16442909585099411</v>
      </c>
      <c r="J27513" s="21"/>
      <c r="K27513" s="9">
        <f>SUM(F27513:J27513)</f>
        <v>2.0464480958509941</v>
      </c>
    </row>
    <row r="27514" spans="1:16" ht="12.75" customHeight="1" x14ac:dyDescent="0.25">
      <c r="A27514" s="7" t="s">
        <v>3175</v>
      </c>
      <c r="B27514" s="7" t="s">
        <v>3176</v>
      </c>
      <c r="E27514"/>
      <c r="P27514" s="6">
        <v>25.07</v>
      </c>
    </row>
    <row r="27515" spans="1:16" ht="12.75" customHeight="1" x14ac:dyDescent="0.25">
      <c r="A27515" s="13">
        <v>42527</v>
      </c>
      <c r="B27515" s="14">
        <v>31.66</v>
      </c>
      <c r="C27515" s="14">
        <v>0</v>
      </c>
      <c r="D27515" s="14">
        <v>0</v>
      </c>
      <c r="E27515" s="14">
        <v>31.66</v>
      </c>
      <c r="F27515" s="16">
        <f t="shared" ref="F27515:F27525" si="7221">PRODUCT(E27515*0.0743)</f>
        <v>2.352338</v>
      </c>
      <c r="G27515" s="20">
        <f>SUM(J27514)</f>
        <v>0</v>
      </c>
      <c r="H27515" s="17">
        <v>3.7000000000000002E-3</v>
      </c>
      <c r="I27515" s="18">
        <f t="shared" ref="I27515:I27527" si="7222">((F27515/2)+G27515)*(H27515)</f>
        <v>4.3518253000000007E-3</v>
      </c>
      <c r="J27515" s="19">
        <f t="shared" ref="J27515:J27527" si="7223">F27515+G27515+I27515</f>
        <v>2.3566898253000002</v>
      </c>
    </row>
    <row r="27516" spans="1:16" ht="12.75" customHeight="1" x14ac:dyDescent="0.25">
      <c r="A27516" s="13">
        <v>42559</v>
      </c>
      <c r="B27516" s="14">
        <v>52.11</v>
      </c>
      <c r="C27516" s="14">
        <v>0</v>
      </c>
      <c r="D27516" s="14">
        <v>0</v>
      </c>
      <c r="E27516" s="14">
        <v>52.11</v>
      </c>
      <c r="F27516" s="16">
        <f t="shared" si="7221"/>
        <v>3.8717730000000001</v>
      </c>
      <c r="G27516" s="20">
        <f t="shared" ref="G27516:G27527" si="7224">SUM(J27515)</f>
        <v>2.3566898253000002</v>
      </c>
      <c r="H27516" s="17">
        <v>4.0499999999999998E-3</v>
      </c>
      <c r="I27516" s="18">
        <f t="shared" si="7222"/>
        <v>1.7384934117465001E-2</v>
      </c>
      <c r="J27516" s="19">
        <f t="shared" si="7223"/>
        <v>6.2458477594174653</v>
      </c>
    </row>
    <row r="27517" spans="1:16" ht="12.75" customHeight="1" x14ac:dyDescent="0.25">
      <c r="A27517" s="13">
        <v>42590</v>
      </c>
      <c r="B27517" s="14">
        <v>58.41</v>
      </c>
      <c r="C27517" s="14">
        <v>0</v>
      </c>
      <c r="D27517" s="14">
        <v>0</v>
      </c>
      <c r="E27517" s="14">
        <v>58.41</v>
      </c>
      <c r="F27517" s="16">
        <f t="shared" si="7221"/>
        <v>4.3398630000000002</v>
      </c>
      <c r="G27517" s="20">
        <f t="shared" si="7224"/>
        <v>6.2458477594174653</v>
      </c>
      <c r="H27517" s="17">
        <v>4.1999999999999997E-3</v>
      </c>
      <c r="I27517" s="18">
        <f t="shared" si="7222"/>
        <v>3.5346272889553353E-2</v>
      </c>
      <c r="J27517" s="19">
        <f t="shared" si="7223"/>
        <v>10.62105703230702</v>
      </c>
    </row>
    <row r="27518" spans="1:16" ht="12.75" customHeight="1" x14ac:dyDescent="0.25">
      <c r="A27518" s="13">
        <v>42622</v>
      </c>
      <c r="B27518" s="14">
        <v>43.18</v>
      </c>
      <c r="C27518" s="14">
        <v>0</v>
      </c>
      <c r="D27518" s="14">
        <v>0</v>
      </c>
      <c r="E27518" s="14">
        <v>43.18</v>
      </c>
      <c r="F27518" s="16">
        <f t="shared" si="7221"/>
        <v>3.2082740000000003</v>
      </c>
      <c r="G27518" s="20">
        <f t="shared" si="7224"/>
        <v>10.62105703230702</v>
      </c>
      <c r="H27518" s="17">
        <v>4.45E-3</v>
      </c>
      <c r="I27518" s="18">
        <f t="shared" si="7222"/>
        <v>5.4402113443766234E-2</v>
      </c>
      <c r="J27518" s="19">
        <f t="shared" si="7223"/>
        <v>13.883733145750787</v>
      </c>
    </row>
    <row r="27519" spans="1:16" ht="12.75" customHeight="1" x14ac:dyDescent="0.25">
      <c r="A27519" s="13">
        <v>42654</v>
      </c>
      <c r="B27519" s="14">
        <v>41.61</v>
      </c>
      <c r="C27519" s="14">
        <v>0</v>
      </c>
      <c r="D27519" s="14">
        <v>0</v>
      </c>
      <c r="E27519" s="14">
        <v>41.61</v>
      </c>
      <c r="F27519" s="16">
        <f t="shared" si="7221"/>
        <v>3.0916230000000002</v>
      </c>
      <c r="G27519" s="20">
        <f t="shared" si="7224"/>
        <v>13.883733145750787</v>
      </c>
      <c r="H27519" s="17">
        <v>4.7999999999999996E-3</v>
      </c>
      <c r="I27519" s="18">
        <f t="shared" si="7222"/>
        <v>7.4061814299603776E-2</v>
      </c>
      <c r="J27519" s="21">
        <f t="shared" si="7223"/>
        <v>17.049417960050391</v>
      </c>
    </row>
    <row r="27520" spans="1:16" ht="12.75" customHeight="1" x14ac:dyDescent="0.25">
      <c r="A27520" s="13">
        <v>42682</v>
      </c>
      <c r="B27520" s="14">
        <v>44.76</v>
      </c>
      <c r="C27520" s="14">
        <v>0</v>
      </c>
      <c r="D27520" s="14">
        <v>0</v>
      </c>
      <c r="E27520" s="14">
        <v>44.76</v>
      </c>
      <c r="F27520" s="16">
        <f t="shared" si="7221"/>
        <v>3.3256680000000003</v>
      </c>
      <c r="G27520" s="20">
        <f t="shared" si="7224"/>
        <v>17.049417960050391</v>
      </c>
      <c r="H27520" s="17">
        <v>4.7999999999999996E-3</v>
      </c>
      <c r="I27520" s="18">
        <f t="shared" si="7222"/>
        <v>8.981880940824187E-2</v>
      </c>
      <c r="J27520" s="21">
        <f t="shared" si="7223"/>
        <v>20.464904769458634</v>
      </c>
    </row>
    <row r="27521" spans="1:16" ht="12.75" customHeight="1" x14ac:dyDescent="0.25">
      <c r="A27521" s="13">
        <v>42711</v>
      </c>
      <c r="B27521" s="14">
        <v>43.71</v>
      </c>
      <c r="C27521" s="14">
        <v>0</v>
      </c>
      <c r="D27521" s="14">
        <v>0</v>
      </c>
      <c r="E27521" s="14">
        <v>43.71</v>
      </c>
      <c r="F27521" s="16">
        <f t="shared" si="7221"/>
        <v>3.2476530000000001</v>
      </c>
      <c r="G27521" s="20">
        <f t="shared" si="7224"/>
        <v>20.464904769458634</v>
      </c>
      <c r="H27521" s="17">
        <v>6.0000000000000001E-3</v>
      </c>
      <c r="I27521" s="18">
        <f t="shared" si="7222"/>
        <v>0.13253238761675182</v>
      </c>
      <c r="J27521" s="21">
        <f t="shared" si="7223"/>
        <v>23.845090157075386</v>
      </c>
    </row>
    <row r="27522" spans="1:16" ht="12.75" customHeight="1" x14ac:dyDescent="0.25">
      <c r="A27522" s="13"/>
      <c r="B27522" s="14"/>
      <c r="C27522" s="14"/>
      <c r="D27522" s="14"/>
      <c r="E27522" s="14"/>
      <c r="F27522" s="16">
        <f t="shared" si="7221"/>
        <v>0</v>
      </c>
      <c r="G27522" s="20">
        <f t="shared" si="7224"/>
        <v>23.845090157075386</v>
      </c>
      <c r="H27522" s="17">
        <v>7.3000000000000001E-3</v>
      </c>
      <c r="I27522" s="18">
        <f t="shared" si="7222"/>
        <v>0.17406915814665033</v>
      </c>
      <c r="J27522" s="21">
        <f t="shared" si="7223"/>
        <v>24.019159315222037</v>
      </c>
    </row>
    <row r="27523" spans="1:16" ht="12.75" customHeight="1" x14ac:dyDescent="0.25">
      <c r="A27523" s="13"/>
      <c r="B27523" s="14"/>
      <c r="C27523" s="14"/>
      <c r="D27523" s="14"/>
      <c r="E27523" s="14"/>
      <c r="F27523" s="16">
        <f t="shared" si="7221"/>
        <v>0</v>
      </c>
      <c r="G27523" s="20">
        <f t="shared" si="7224"/>
        <v>24.019159315222037</v>
      </c>
      <c r="H27523" s="17">
        <v>6.8999999999999999E-3</v>
      </c>
      <c r="I27523" s="18">
        <f t="shared" si="7222"/>
        <v>0.16573219927503205</v>
      </c>
      <c r="J27523" s="21">
        <f t="shared" si="7223"/>
        <v>24.184891514497068</v>
      </c>
    </row>
    <row r="27524" spans="1:16" ht="12.75" customHeight="1" x14ac:dyDescent="0.25">
      <c r="A27524" s="13"/>
      <c r="B27524" s="14"/>
      <c r="C27524" s="14"/>
      <c r="D27524" s="14"/>
      <c r="E27524" s="14"/>
      <c r="F27524" s="16">
        <f t="shared" si="7221"/>
        <v>0</v>
      </c>
      <c r="G27524" s="20">
        <f t="shared" si="7224"/>
        <v>24.184891514497068</v>
      </c>
      <c r="H27524" s="17">
        <v>7.9000000000000008E-3</v>
      </c>
      <c r="I27524" s="18">
        <f t="shared" si="7222"/>
        <v>0.19106064296452685</v>
      </c>
      <c r="J27524" s="21">
        <f t="shared" si="7223"/>
        <v>24.375952157461594</v>
      </c>
    </row>
    <row r="27525" spans="1:16" ht="12.75" customHeight="1" x14ac:dyDescent="0.25">
      <c r="A27525" s="13"/>
      <c r="B27525" s="14"/>
      <c r="C27525" s="14"/>
      <c r="D27525" s="14"/>
      <c r="E27525" s="14"/>
      <c r="F27525" s="16">
        <f t="shared" si="7221"/>
        <v>0</v>
      </c>
      <c r="G27525" s="20">
        <f t="shared" si="7224"/>
        <v>24.375952157461594</v>
      </c>
      <c r="H27525" s="17">
        <v>8.9999999999999993E-3</v>
      </c>
      <c r="I27525" s="18">
        <f t="shared" si="7222"/>
        <v>0.21938356941715434</v>
      </c>
      <c r="J27525" s="21">
        <f t="shared" si="7223"/>
        <v>24.595335726878748</v>
      </c>
    </row>
    <row r="27526" spans="1:16" ht="12.75" customHeight="1" x14ac:dyDescent="0.25">
      <c r="A27526" s="13"/>
      <c r="B27526" s="14"/>
      <c r="C27526" s="14"/>
      <c r="D27526" s="14"/>
      <c r="E27526" s="14"/>
      <c r="F27526" s="16"/>
      <c r="G27526" s="20">
        <f t="shared" si="7224"/>
        <v>24.595335726878748</v>
      </c>
      <c r="H27526" s="17">
        <v>9.0500000000000008E-3</v>
      </c>
      <c r="I27526" s="18">
        <f t="shared" si="7222"/>
        <v>0.22258778832825268</v>
      </c>
      <c r="J27526" s="21">
        <f t="shared" si="7223"/>
        <v>24.817923515206999</v>
      </c>
    </row>
    <row r="27527" spans="1:16" ht="12.75" customHeight="1" x14ac:dyDescent="0.25">
      <c r="A27527" s="13"/>
      <c r="B27527" s="14"/>
      <c r="C27527" s="14"/>
      <c r="D27527" s="14"/>
      <c r="E27527" s="14"/>
      <c r="F27527" s="16"/>
      <c r="G27527" s="20">
        <f t="shared" si="7224"/>
        <v>24.817923515206999</v>
      </c>
      <c r="H27527" s="17">
        <v>1.0149999999999999E-2</v>
      </c>
      <c r="I27527" s="18">
        <f t="shared" si="7222"/>
        <v>0.25190192367935105</v>
      </c>
      <c r="J27527" s="21">
        <f t="shared" si="7223"/>
        <v>25.069825438886351</v>
      </c>
    </row>
    <row r="27528" spans="1:16" ht="12.75" customHeight="1" x14ac:dyDescent="0.25">
      <c r="A27528" s="13"/>
      <c r="B27528" s="14"/>
      <c r="C27528" s="14"/>
      <c r="D27528" s="14"/>
      <c r="E27528" s="14"/>
      <c r="F27528" s="16">
        <f>SUM(F27514:F27525)</f>
        <v>23.437192000000003</v>
      </c>
      <c r="G27528" s="14"/>
      <c r="H27528" s="17"/>
      <c r="I27528" s="18">
        <f>SUM(I27514:I27527)</f>
        <v>1.6326334388863493</v>
      </c>
      <c r="J27528" s="21"/>
      <c r="K27528" s="9">
        <f>SUM(F27528:J27528)</f>
        <v>25.069825438886351</v>
      </c>
    </row>
    <row r="27529" spans="1:16" ht="12.75" customHeight="1" x14ac:dyDescent="0.25">
      <c r="A27529" s="13"/>
      <c r="B27529" s="14"/>
      <c r="C27529" s="14"/>
      <c r="D27529" s="14"/>
      <c r="E27529" s="15"/>
      <c r="F27529" s="16"/>
      <c r="G27529" s="14"/>
      <c r="H27529" s="17"/>
      <c r="I27529" s="18"/>
      <c r="J27529" s="21"/>
    </row>
    <row r="27530" spans="1:16" ht="12.75" customHeight="1" x14ac:dyDescent="0.25">
      <c r="A27530" s="7" t="s">
        <v>3177</v>
      </c>
      <c r="B27530" s="7" t="s">
        <v>3178</v>
      </c>
      <c r="E27530"/>
      <c r="F27530" s="16"/>
      <c r="G27530" s="14"/>
      <c r="H27530" s="17"/>
      <c r="I27530" s="18"/>
      <c r="J27530" s="21"/>
      <c r="P27530" s="6">
        <v>12.03</v>
      </c>
    </row>
    <row r="27531" spans="1:16" ht="12.75" customHeight="1" x14ac:dyDescent="0.25">
      <c r="A27531" s="13">
        <v>42501</v>
      </c>
      <c r="B27531" s="14">
        <v>9.68</v>
      </c>
      <c r="C27531" s="14">
        <v>0</v>
      </c>
      <c r="D27531" s="14">
        <v>25.33</v>
      </c>
      <c r="E27531" s="14">
        <v>35.01</v>
      </c>
      <c r="F27531" s="16">
        <f t="shared" ref="F27531:F27541" si="7225">PRODUCT(E27531*0.0743)</f>
        <v>2.6012430000000002</v>
      </c>
      <c r="G27531" s="20">
        <f>SUM(J27530)</f>
        <v>0</v>
      </c>
      <c r="H27531" s="17">
        <v>3.7000000000000002E-3</v>
      </c>
      <c r="I27531" s="18">
        <f t="shared" ref="I27531:I27543" si="7226">((F27531/2)+G27531)*(H27531)</f>
        <v>4.8122995500000003E-3</v>
      </c>
      <c r="J27531" s="19">
        <f t="shared" ref="J27531:J27543" si="7227">F27531+G27531+I27531</f>
        <v>2.6060552995500004</v>
      </c>
    </row>
    <row r="27532" spans="1:16" ht="12.75" customHeight="1" x14ac:dyDescent="0.25">
      <c r="A27532" s="13">
        <v>42527</v>
      </c>
      <c r="B27532" s="14">
        <v>38.46</v>
      </c>
      <c r="C27532" s="14">
        <v>0</v>
      </c>
      <c r="D27532" s="14">
        <v>0</v>
      </c>
      <c r="E27532" s="14">
        <v>38.46</v>
      </c>
      <c r="F27532" s="16">
        <f t="shared" si="7225"/>
        <v>2.8575780000000002</v>
      </c>
      <c r="G27532" s="20">
        <f t="shared" ref="G27532:G27543" si="7228">SUM(J27531)</f>
        <v>2.6060552995500004</v>
      </c>
      <c r="H27532" s="17">
        <v>4.0499999999999998E-3</v>
      </c>
      <c r="I27532" s="18">
        <f t="shared" si="7226"/>
        <v>1.63411194131775E-2</v>
      </c>
      <c r="J27532" s="19">
        <f t="shared" si="7227"/>
        <v>5.4799744189631783</v>
      </c>
    </row>
    <row r="27533" spans="1:16" ht="12.75" customHeight="1" x14ac:dyDescent="0.25">
      <c r="A27533" s="13">
        <v>42559</v>
      </c>
      <c r="B27533" s="14">
        <v>36.880000000000003</v>
      </c>
      <c r="C27533" s="14">
        <v>0</v>
      </c>
      <c r="D27533" s="14">
        <v>0</v>
      </c>
      <c r="E27533" s="14">
        <v>36.880000000000003</v>
      </c>
      <c r="F27533" s="16">
        <f t="shared" si="7225"/>
        <v>2.7401840000000002</v>
      </c>
      <c r="G27533" s="20">
        <f t="shared" si="7228"/>
        <v>5.4799744189631783</v>
      </c>
      <c r="H27533" s="17">
        <v>4.1999999999999997E-3</v>
      </c>
      <c r="I27533" s="18">
        <f t="shared" si="7226"/>
        <v>2.8770278959645349E-2</v>
      </c>
      <c r="J27533" s="19">
        <f t="shared" si="7227"/>
        <v>8.2489286979228247</v>
      </c>
    </row>
    <row r="27534" spans="1:16" ht="12.75" customHeight="1" x14ac:dyDescent="0.25">
      <c r="A27534" s="13">
        <v>42590</v>
      </c>
      <c r="B27534" s="14">
        <v>40.03</v>
      </c>
      <c r="C27534" s="14">
        <v>0</v>
      </c>
      <c r="D27534" s="14">
        <v>0</v>
      </c>
      <c r="E27534" s="14">
        <v>40.03</v>
      </c>
      <c r="F27534" s="16">
        <f t="shared" si="7225"/>
        <v>2.9742290000000002</v>
      </c>
      <c r="G27534" s="20">
        <f t="shared" si="7228"/>
        <v>8.2489286979228247</v>
      </c>
      <c r="H27534" s="17">
        <v>4.45E-3</v>
      </c>
      <c r="I27534" s="18">
        <f t="shared" si="7226"/>
        <v>4.3325392230756571E-2</v>
      </c>
      <c r="J27534" s="19">
        <f t="shared" si="7227"/>
        <v>11.266483090153582</v>
      </c>
    </row>
    <row r="27535" spans="1:16" ht="12.75" customHeight="1" x14ac:dyDescent="0.25">
      <c r="A27535" s="13"/>
      <c r="B27535" s="14"/>
      <c r="C27535" s="14"/>
      <c r="D27535" s="14"/>
      <c r="E27535" s="14"/>
      <c r="F27535" s="16">
        <f t="shared" si="7225"/>
        <v>0</v>
      </c>
      <c r="G27535" s="20">
        <f t="shared" si="7228"/>
        <v>11.266483090153582</v>
      </c>
      <c r="H27535" s="17">
        <v>4.7999999999999996E-3</v>
      </c>
      <c r="I27535" s="18">
        <f t="shared" si="7226"/>
        <v>5.4079118832737187E-2</v>
      </c>
      <c r="J27535" s="21">
        <f t="shared" si="7227"/>
        <v>11.320562208986319</v>
      </c>
    </row>
    <row r="27536" spans="1:16" ht="12.75" customHeight="1" x14ac:dyDescent="0.25">
      <c r="A27536" s="13"/>
      <c r="B27536" s="14"/>
      <c r="C27536" s="14"/>
      <c r="D27536" s="14"/>
      <c r="E27536" s="14"/>
      <c r="F27536" s="16">
        <f t="shared" si="7225"/>
        <v>0</v>
      </c>
      <c r="G27536" s="20">
        <f t="shared" si="7228"/>
        <v>11.320562208986319</v>
      </c>
      <c r="H27536" s="17">
        <v>4.7999999999999996E-3</v>
      </c>
      <c r="I27536" s="18">
        <f t="shared" si="7226"/>
        <v>5.4338698603134325E-2</v>
      </c>
      <c r="J27536" s="21">
        <f t="shared" si="7227"/>
        <v>11.374900907589453</v>
      </c>
    </row>
    <row r="27537" spans="1:11" ht="12.75" customHeight="1" x14ac:dyDescent="0.25">
      <c r="A27537" s="13"/>
      <c r="B27537" s="14"/>
      <c r="C27537" s="14"/>
      <c r="D27537" s="14"/>
      <c r="E27537" s="14"/>
      <c r="F27537" s="16">
        <f t="shared" si="7225"/>
        <v>0</v>
      </c>
      <c r="G27537" s="20">
        <f t="shared" si="7228"/>
        <v>11.374900907589453</v>
      </c>
      <c r="H27537" s="17">
        <v>6.0000000000000001E-3</v>
      </c>
      <c r="I27537" s="18">
        <f t="shared" si="7226"/>
        <v>6.8249405445536718E-2</v>
      </c>
      <c r="J27537" s="21">
        <f t="shared" si="7227"/>
        <v>11.443150313034989</v>
      </c>
    </row>
    <row r="27538" spans="1:11" ht="12.75" customHeight="1" x14ac:dyDescent="0.25">
      <c r="A27538" s="13"/>
      <c r="B27538" s="14"/>
      <c r="C27538" s="14"/>
      <c r="D27538" s="14"/>
      <c r="E27538" s="14"/>
      <c r="F27538" s="16">
        <f t="shared" si="7225"/>
        <v>0</v>
      </c>
      <c r="G27538" s="20">
        <f t="shared" si="7228"/>
        <v>11.443150313034989</v>
      </c>
      <c r="H27538" s="17">
        <v>7.3000000000000001E-3</v>
      </c>
      <c r="I27538" s="18">
        <f t="shared" si="7226"/>
        <v>8.3534997285155427E-2</v>
      </c>
      <c r="J27538" s="21">
        <f t="shared" si="7227"/>
        <v>11.526685310320145</v>
      </c>
    </row>
    <row r="27539" spans="1:11" ht="12.75" customHeight="1" x14ac:dyDescent="0.25">
      <c r="A27539" s="13"/>
      <c r="B27539" s="14"/>
      <c r="C27539" s="14"/>
      <c r="D27539" s="14"/>
      <c r="E27539" s="14"/>
      <c r="F27539" s="16">
        <f t="shared" si="7225"/>
        <v>0</v>
      </c>
      <c r="G27539" s="20">
        <f t="shared" si="7228"/>
        <v>11.526685310320145</v>
      </c>
      <c r="H27539" s="17">
        <v>6.8999999999999999E-3</v>
      </c>
      <c r="I27539" s="18">
        <f t="shared" si="7226"/>
        <v>7.9534128641208998E-2</v>
      </c>
      <c r="J27539" s="21">
        <f t="shared" si="7227"/>
        <v>11.606219438961354</v>
      </c>
    </row>
    <row r="27540" spans="1:11" ht="12.75" customHeight="1" x14ac:dyDescent="0.25">
      <c r="A27540" s="13"/>
      <c r="B27540" s="14"/>
      <c r="C27540" s="14"/>
      <c r="D27540" s="14"/>
      <c r="E27540" s="14"/>
      <c r="F27540" s="16">
        <f t="shared" si="7225"/>
        <v>0</v>
      </c>
      <c r="G27540" s="20">
        <f t="shared" si="7228"/>
        <v>11.606219438961354</v>
      </c>
      <c r="H27540" s="17">
        <v>7.9000000000000008E-3</v>
      </c>
      <c r="I27540" s="18">
        <f t="shared" si="7226"/>
        <v>9.1689133567794706E-2</v>
      </c>
      <c r="J27540" s="21">
        <f t="shared" si="7227"/>
        <v>11.697908572529148</v>
      </c>
    </row>
    <row r="27541" spans="1:11" ht="12.75" customHeight="1" x14ac:dyDescent="0.25">
      <c r="A27541" s="13"/>
      <c r="B27541" s="14"/>
      <c r="C27541" s="14"/>
      <c r="D27541" s="14"/>
      <c r="E27541" s="14"/>
      <c r="F27541" s="16">
        <f t="shared" si="7225"/>
        <v>0</v>
      </c>
      <c r="G27541" s="20">
        <f t="shared" si="7228"/>
        <v>11.697908572529148</v>
      </c>
      <c r="H27541" s="17">
        <v>8.9999999999999993E-3</v>
      </c>
      <c r="I27541" s="18">
        <f t="shared" si="7226"/>
        <v>0.10528117715276232</v>
      </c>
      <c r="J27541" s="21">
        <f t="shared" si="7227"/>
        <v>11.803189749681909</v>
      </c>
    </row>
    <row r="27542" spans="1:11" ht="12.75" customHeight="1" x14ac:dyDescent="0.25">
      <c r="A27542" s="13"/>
      <c r="B27542" s="14"/>
      <c r="C27542" s="14"/>
      <c r="D27542" s="14"/>
      <c r="E27542" s="14"/>
      <c r="F27542" s="16"/>
      <c r="G27542" s="20">
        <f t="shared" si="7228"/>
        <v>11.803189749681909</v>
      </c>
      <c r="H27542" s="17">
        <v>9.0500000000000008E-3</v>
      </c>
      <c r="I27542" s="18">
        <f t="shared" si="7226"/>
        <v>0.10681886723462129</v>
      </c>
      <c r="J27542" s="21">
        <f t="shared" si="7227"/>
        <v>11.91000861691653</v>
      </c>
    </row>
    <row r="27543" spans="1:11" ht="12.75" customHeight="1" x14ac:dyDescent="0.25">
      <c r="A27543" s="13"/>
      <c r="B27543" s="14"/>
      <c r="C27543" s="14"/>
      <c r="D27543" s="14"/>
      <c r="E27543" s="14"/>
      <c r="F27543" s="16"/>
      <c r="G27543" s="20">
        <f t="shared" si="7228"/>
        <v>11.91000861691653</v>
      </c>
      <c r="H27543" s="17">
        <v>1.0149999999999999E-2</v>
      </c>
      <c r="I27543" s="18">
        <f t="shared" si="7226"/>
        <v>0.12088658746170276</v>
      </c>
      <c r="J27543" s="21">
        <f t="shared" si="7227"/>
        <v>12.030895204378233</v>
      </c>
    </row>
    <row r="27544" spans="1:11" ht="12.75" customHeight="1" x14ac:dyDescent="0.25">
      <c r="A27544" s="13"/>
      <c r="B27544" s="14"/>
      <c r="C27544" s="14"/>
      <c r="D27544" s="14"/>
      <c r="E27544" s="14"/>
      <c r="F27544" s="16">
        <f>SUM(F27530:F27541)</f>
        <v>11.173234000000001</v>
      </c>
      <c r="G27544" s="14"/>
      <c r="H27544" s="17"/>
      <c r="I27544" s="18">
        <f>SUM(I27530:I27543)</f>
        <v>0.85766120437823323</v>
      </c>
      <c r="J27544" s="21"/>
      <c r="K27544" s="9">
        <f>SUM(F27544:J27544)</f>
        <v>12.030895204378234</v>
      </c>
    </row>
    <row r="27545" spans="1:11" ht="12.75" customHeight="1" x14ac:dyDescent="0.25">
      <c r="A27545" s="7" t="s">
        <v>3179</v>
      </c>
      <c r="B27545" s="7" t="s">
        <v>1362</v>
      </c>
      <c r="E27545"/>
      <c r="F27545" s="16"/>
      <c r="G27545" s="14"/>
      <c r="H27545" s="17"/>
      <c r="I27545" s="18"/>
      <c r="J27545" s="21"/>
    </row>
    <row r="27546" spans="1:11" ht="12.75" customHeight="1" x14ac:dyDescent="0.25">
      <c r="A27546" s="13">
        <v>42654</v>
      </c>
      <c r="B27546" s="14">
        <v>28.48</v>
      </c>
      <c r="C27546" s="14">
        <v>0</v>
      </c>
      <c r="D27546" s="14">
        <v>0</v>
      </c>
      <c r="E27546" s="14">
        <v>28.48</v>
      </c>
      <c r="F27546" s="16">
        <f t="shared" ref="F27546:F27551" si="7229">PRODUCT(E27546*0.0743)</f>
        <v>2.1160640000000002</v>
      </c>
      <c r="G27546" s="20">
        <f t="shared" ref="G27546:G27553" si="7230">SUM(J27545)</f>
        <v>0</v>
      </c>
      <c r="H27546" s="17">
        <v>4.7999999999999996E-3</v>
      </c>
      <c r="I27546" s="18">
        <f t="shared" ref="I27546:I27553" si="7231">((F27546/2)+G27546)*(H27546)</f>
        <v>5.0785535999999997E-3</v>
      </c>
      <c r="J27546" s="21">
        <f t="shared" ref="J27546:J27553" si="7232">F27546+G27546+I27546</f>
        <v>2.1211425536000004</v>
      </c>
    </row>
    <row r="27547" spans="1:11" ht="12.75" customHeight="1" x14ac:dyDescent="0.25">
      <c r="A27547" s="13">
        <v>42682</v>
      </c>
      <c r="B27547" s="14">
        <v>48.43</v>
      </c>
      <c r="C27547" s="14">
        <v>0</v>
      </c>
      <c r="D27547" s="14">
        <v>0</v>
      </c>
      <c r="E27547" s="14">
        <v>48.43</v>
      </c>
      <c r="F27547" s="16">
        <f t="shared" si="7229"/>
        <v>3.5983490000000002</v>
      </c>
      <c r="G27547" s="20">
        <f t="shared" si="7230"/>
        <v>2.1211425536000004</v>
      </c>
      <c r="H27547" s="17">
        <v>6.0000000000000001E-3</v>
      </c>
      <c r="I27547" s="18">
        <f t="shared" si="7231"/>
        <v>2.3521902321600004E-2</v>
      </c>
      <c r="J27547" s="21">
        <f t="shared" si="7232"/>
        <v>5.7430134559216013</v>
      </c>
    </row>
    <row r="27548" spans="1:11" ht="12.75" customHeight="1" x14ac:dyDescent="0.25">
      <c r="A27548" s="13">
        <v>42711</v>
      </c>
      <c r="B27548" s="14">
        <v>39.51</v>
      </c>
      <c r="C27548" s="14">
        <v>0</v>
      </c>
      <c r="D27548" s="14">
        <v>0</v>
      </c>
      <c r="E27548" s="14">
        <v>39.51</v>
      </c>
      <c r="F27548" s="16">
        <f t="shared" si="7229"/>
        <v>2.9355929999999999</v>
      </c>
      <c r="G27548" s="20">
        <f t="shared" si="7230"/>
        <v>5.7430134559216013</v>
      </c>
      <c r="H27548" s="17">
        <v>7.3000000000000001E-3</v>
      </c>
      <c r="I27548" s="18">
        <f t="shared" si="7231"/>
        <v>5.2638912678227685E-2</v>
      </c>
      <c r="J27548" s="21">
        <f t="shared" si="7232"/>
        <v>8.7312453685998292</v>
      </c>
    </row>
    <row r="27549" spans="1:11" ht="12.75" customHeight="1" x14ac:dyDescent="0.25">
      <c r="A27549" s="13"/>
      <c r="B27549" s="14"/>
      <c r="C27549" s="14"/>
      <c r="D27549" s="14"/>
      <c r="E27549" s="14"/>
      <c r="F27549" s="16">
        <f t="shared" si="7229"/>
        <v>0</v>
      </c>
      <c r="G27549" s="20">
        <f t="shared" si="7230"/>
        <v>8.7312453685998292</v>
      </c>
      <c r="H27549" s="17">
        <v>6.8999999999999999E-3</v>
      </c>
      <c r="I27549" s="18">
        <f t="shared" si="7231"/>
        <v>6.0245593043338819E-2</v>
      </c>
      <c r="J27549" s="21">
        <f t="shared" si="7232"/>
        <v>8.7914909616431682</v>
      </c>
    </row>
    <row r="27550" spans="1:11" ht="12.75" customHeight="1" x14ac:dyDescent="0.25">
      <c r="A27550" s="13"/>
      <c r="B27550" s="14"/>
      <c r="C27550" s="14"/>
      <c r="D27550" s="14"/>
      <c r="E27550" s="14"/>
      <c r="F27550" s="16">
        <f t="shared" si="7229"/>
        <v>0</v>
      </c>
      <c r="G27550" s="20">
        <f t="shared" si="7230"/>
        <v>8.7914909616431682</v>
      </c>
      <c r="H27550" s="17">
        <v>7.9000000000000008E-3</v>
      </c>
      <c r="I27550" s="18">
        <f t="shared" si="7231"/>
        <v>6.9452778596981041E-2</v>
      </c>
      <c r="J27550" s="21">
        <f t="shared" si="7232"/>
        <v>8.860943740240149</v>
      </c>
    </row>
    <row r="27551" spans="1:11" ht="12.75" customHeight="1" x14ac:dyDescent="0.25">
      <c r="A27551" s="13"/>
      <c r="B27551" s="14"/>
      <c r="C27551" s="14"/>
      <c r="D27551" s="14"/>
      <c r="E27551" s="14"/>
      <c r="F27551" s="16">
        <f t="shared" si="7229"/>
        <v>0</v>
      </c>
      <c r="G27551" s="20">
        <f t="shared" si="7230"/>
        <v>8.860943740240149</v>
      </c>
      <c r="H27551" s="17">
        <v>8.9999999999999993E-3</v>
      </c>
      <c r="I27551" s="18">
        <f t="shared" si="7231"/>
        <v>7.9748493662161329E-2</v>
      </c>
      <c r="J27551" s="21">
        <f t="shared" si="7232"/>
        <v>8.9406922339023112</v>
      </c>
    </row>
    <row r="27552" spans="1:11" ht="12.75" customHeight="1" x14ac:dyDescent="0.25">
      <c r="A27552" s="13"/>
      <c r="B27552" s="14"/>
      <c r="C27552" s="14"/>
      <c r="D27552" s="14"/>
      <c r="E27552" s="14"/>
      <c r="F27552" s="16"/>
      <c r="G27552" s="20">
        <f t="shared" si="7230"/>
        <v>8.9406922339023112</v>
      </c>
      <c r="H27552" s="17">
        <v>9.0500000000000008E-3</v>
      </c>
      <c r="I27552" s="18">
        <f t="shared" si="7231"/>
        <v>8.0913264716815925E-2</v>
      </c>
      <c r="J27552" s="21">
        <f t="shared" si="7232"/>
        <v>9.0216054986191274</v>
      </c>
    </row>
    <row r="27553" spans="1:16" ht="12.75" customHeight="1" x14ac:dyDescent="0.25">
      <c r="A27553" s="13"/>
      <c r="B27553" s="14"/>
      <c r="C27553" s="14"/>
      <c r="D27553" s="14"/>
      <c r="E27553" s="14"/>
      <c r="F27553" s="16"/>
      <c r="G27553" s="20">
        <f t="shared" si="7230"/>
        <v>9.0216054986191274</v>
      </c>
      <c r="H27553" s="17">
        <v>1.0149999999999999E-2</v>
      </c>
      <c r="I27553" s="18">
        <f t="shared" si="7231"/>
        <v>9.1569295810984136E-2</v>
      </c>
      <c r="J27553" s="21">
        <f t="shared" si="7232"/>
        <v>9.1131747944301118</v>
      </c>
    </row>
    <row r="27554" spans="1:16" ht="12.75" customHeight="1" x14ac:dyDescent="0.25">
      <c r="A27554" s="13"/>
      <c r="B27554" s="14"/>
      <c r="C27554" s="14"/>
      <c r="D27554" s="14"/>
      <c r="E27554" s="14"/>
      <c r="F27554" s="16">
        <f>SUM(F27540:F27551)</f>
        <v>19.823240000000002</v>
      </c>
      <c r="G27554" s="14"/>
      <c r="H27554" s="17"/>
      <c r="I27554" s="18">
        <f>SUM(I27540:I27553)</f>
        <v>1.745505764225223</v>
      </c>
      <c r="J27554" s="21"/>
      <c r="K27554" s="9">
        <f>SUM(F27554:J27554)</f>
        <v>21.568745764225223</v>
      </c>
    </row>
    <row r="27555" spans="1:16" ht="12.75" customHeight="1" x14ac:dyDescent="0.25">
      <c r="A27555" s="13"/>
      <c r="B27555" s="14"/>
      <c r="C27555" s="14"/>
      <c r="D27555" s="14"/>
      <c r="E27555" s="14"/>
      <c r="F27555" s="16"/>
      <c r="G27555" s="14"/>
      <c r="H27555" s="17"/>
      <c r="I27555" s="18"/>
      <c r="J27555" s="21"/>
    </row>
    <row r="27556" spans="1:16" ht="12.75" customHeight="1" x14ac:dyDescent="0.25">
      <c r="A27556" s="7" t="s">
        <v>3180</v>
      </c>
      <c r="B27556" s="7" t="s">
        <v>3181</v>
      </c>
      <c r="E27556"/>
      <c r="F27556" s="16"/>
      <c r="G27556" s="14"/>
      <c r="H27556" s="17"/>
      <c r="I27556" s="18"/>
      <c r="J27556" s="21"/>
      <c r="P27556" s="6">
        <v>23.14</v>
      </c>
    </row>
    <row r="27557" spans="1:16" ht="12.75" customHeight="1" x14ac:dyDescent="0.25">
      <c r="A27557" s="13">
        <v>42501</v>
      </c>
      <c r="B27557" s="14">
        <v>15.87</v>
      </c>
      <c r="C27557" s="14">
        <v>0</v>
      </c>
      <c r="D27557" s="14">
        <v>25.33</v>
      </c>
      <c r="E27557" s="14">
        <v>41.2</v>
      </c>
      <c r="F27557" s="16">
        <f t="shared" ref="F27557:F27567" si="7233">PRODUCT(E27557*0.0743)</f>
        <v>3.0611600000000005</v>
      </c>
      <c r="G27557" s="20">
        <f>SUM(J27556)</f>
        <v>0</v>
      </c>
      <c r="H27557" s="17">
        <v>3.7000000000000002E-3</v>
      </c>
      <c r="I27557" s="18">
        <f t="shared" ref="I27557:I27569" si="7234">((F27557/2)+G27557)*(H27557)</f>
        <v>5.6631460000000008E-3</v>
      </c>
      <c r="J27557" s="19">
        <f t="shared" ref="J27557:J27569" si="7235">F27557+G27557+I27557</f>
        <v>3.0668231460000004</v>
      </c>
    </row>
    <row r="27558" spans="1:16" ht="12.75" customHeight="1" x14ac:dyDescent="0.25">
      <c r="A27558" s="13">
        <v>42527</v>
      </c>
      <c r="B27558" s="14">
        <v>46.86</v>
      </c>
      <c r="C27558" s="14">
        <v>0</v>
      </c>
      <c r="D27558" s="14">
        <v>0</v>
      </c>
      <c r="E27558" s="14">
        <v>46.86</v>
      </c>
      <c r="F27558" s="16">
        <f t="shared" si="7233"/>
        <v>3.4816980000000002</v>
      </c>
      <c r="G27558" s="20">
        <f t="shared" ref="G27558:G27569" si="7236">SUM(J27557)</f>
        <v>3.0668231460000004</v>
      </c>
      <c r="H27558" s="17">
        <v>4.0499999999999998E-3</v>
      </c>
      <c r="I27558" s="18">
        <f t="shared" si="7234"/>
        <v>1.9471072191300003E-2</v>
      </c>
      <c r="J27558" s="19">
        <f t="shared" si="7235"/>
        <v>6.5679922181913009</v>
      </c>
    </row>
    <row r="27559" spans="1:16" ht="12.75" customHeight="1" x14ac:dyDescent="0.25">
      <c r="A27559" s="13">
        <v>42559</v>
      </c>
      <c r="B27559" s="14">
        <v>46.86</v>
      </c>
      <c r="C27559" s="14">
        <v>0</v>
      </c>
      <c r="D27559" s="14">
        <v>0</v>
      </c>
      <c r="E27559" s="14">
        <v>46.86</v>
      </c>
      <c r="F27559" s="16">
        <f t="shared" si="7233"/>
        <v>3.4816980000000002</v>
      </c>
      <c r="G27559" s="20">
        <f t="shared" si="7236"/>
        <v>6.5679922181913009</v>
      </c>
      <c r="H27559" s="17">
        <v>4.1999999999999997E-3</v>
      </c>
      <c r="I27559" s="18">
        <f t="shared" si="7234"/>
        <v>3.489713311640346E-2</v>
      </c>
      <c r="J27559" s="19">
        <f t="shared" si="7235"/>
        <v>10.084587351307706</v>
      </c>
    </row>
    <row r="27560" spans="1:16" ht="12.75" customHeight="1" x14ac:dyDescent="0.25">
      <c r="A27560" s="13">
        <v>42590</v>
      </c>
      <c r="B27560" s="14">
        <v>46.86</v>
      </c>
      <c r="C27560" s="14">
        <v>0</v>
      </c>
      <c r="D27560" s="14">
        <v>0</v>
      </c>
      <c r="E27560" s="14">
        <v>46.86</v>
      </c>
      <c r="F27560" s="16">
        <f t="shared" si="7233"/>
        <v>3.4816980000000002</v>
      </c>
      <c r="G27560" s="20">
        <f t="shared" si="7236"/>
        <v>10.084587351307706</v>
      </c>
      <c r="H27560" s="17">
        <v>4.45E-3</v>
      </c>
      <c r="I27560" s="18">
        <f t="shared" si="7234"/>
        <v>5.2623191763319289E-2</v>
      </c>
      <c r="J27560" s="19">
        <f t="shared" si="7235"/>
        <v>13.618908543071024</v>
      </c>
    </row>
    <row r="27561" spans="1:16" ht="12.75" customHeight="1" x14ac:dyDescent="0.25">
      <c r="A27561" s="13">
        <v>42622</v>
      </c>
      <c r="B27561" s="14">
        <v>46.86</v>
      </c>
      <c r="C27561" s="14">
        <v>0</v>
      </c>
      <c r="D27561" s="14">
        <v>0</v>
      </c>
      <c r="E27561" s="14">
        <v>46.86</v>
      </c>
      <c r="F27561" s="16">
        <f t="shared" si="7233"/>
        <v>3.4816980000000002</v>
      </c>
      <c r="G27561" s="20">
        <f t="shared" si="7236"/>
        <v>13.618908543071024</v>
      </c>
      <c r="H27561" s="17">
        <v>4.7999999999999996E-3</v>
      </c>
      <c r="I27561" s="18">
        <f t="shared" si="7234"/>
        <v>7.3726836206740906E-2</v>
      </c>
      <c r="J27561" s="21">
        <f t="shared" si="7235"/>
        <v>17.174333379277765</v>
      </c>
    </row>
    <row r="27562" spans="1:16" ht="12.75" customHeight="1" x14ac:dyDescent="0.25">
      <c r="A27562" s="13">
        <v>42654</v>
      </c>
      <c r="B27562" s="14">
        <v>46.86</v>
      </c>
      <c r="C27562" s="14">
        <v>0</v>
      </c>
      <c r="D27562" s="14">
        <v>0</v>
      </c>
      <c r="E27562" s="14">
        <v>46.86</v>
      </c>
      <c r="F27562" s="16">
        <f t="shared" si="7233"/>
        <v>3.4816980000000002</v>
      </c>
      <c r="G27562" s="20">
        <f t="shared" si="7236"/>
        <v>17.174333379277765</v>
      </c>
      <c r="H27562" s="17">
        <v>4.7999999999999996E-3</v>
      </c>
      <c r="I27562" s="18">
        <f t="shared" si="7234"/>
        <v>9.079287542053327E-2</v>
      </c>
      <c r="J27562" s="21">
        <f t="shared" si="7235"/>
        <v>20.7468242546983</v>
      </c>
    </row>
    <row r="27563" spans="1:16" ht="12.75" customHeight="1" x14ac:dyDescent="0.25">
      <c r="A27563" s="13">
        <v>42682</v>
      </c>
      <c r="B27563" s="14">
        <v>15.23</v>
      </c>
      <c r="C27563" s="14">
        <v>0</v>
      </c>
      <c r="D27563" s="14">
        <v>0</v>
      </c>
      <c r="E27563" s="14">
        <v>15.23</v>
      </c>
      <c r="F27563" s="16">
        <f t="shared" si="7233"/>
        <v>1.1315890000000002</v>
      </c>
      <c r="G27563" s="20">
        <f t="shared" si="7236"/>
        <v>20.7468242546983</v>
      </c>
      <c r="H27563" s="17">
        <v>6.0000000000000001E-3</v>
      </c>
      <c r="I27563" s="18">
        <f t="shared" si="7234"/>
        <v>0.1278757125281898</v>
      </c>
      <c r="J27563" s="21">
        <f t="shared" si="7235"/>
        <v>22.006288967226492</v>
      </c>
    </row>
    <row r="27564" spans="1:16" ht="12.75" customHeight="1" x14ac:dyDescent="0.25">
      <c r="A27564" s="13"/>
      <c r="B27564" s="14"/>
      <c r="C27564" s="14"/>
      <c r="D27564" s="14"/>
      <c r="E27564" s="14"/>
      <c r="F27564" s="16">
        <f t="shared" si="7233"/>
        <v>0</v>
      </c>
      <c r="G27564" s="20">
        <f t="shared" si="7236"/>
        <v>22.006288967226492</v>
      </c>
      <c r="H27564" s="17">
        <v>7.3000000000000001E-3</v>
      </c>
      <c r="I27564" s="18">
        <f t="shared" si="7234"/>
        <v>0.16064590946075338</v>
      </c>
      <c r="J27564" s="21">
        <f t="shared" si="7235"/>
        <v>22.166934876687247</v>
      </c>
    </row>
    <row r="27565" spans="1:16" ht="12.75" customHeight="1" x14ac:dyDescent="0.25">
      <c r="A27565" s="13"/>
      <c r="B27565" s="14"/>
      <c r="C27565" s="14"/>
      <c r="D27565" s="14"/>
      <c r="E27565" s="14"/>
      <c r="F27565" s="16">
        <f t="shared" si="7233"/>
        <v>0</v>
      </c>
      <c r="G27565" s="20">
        <f t="shared" si="7236"/>
        <v>22.166934876687247</v>
      </c>
      <c r="H27565" s="17">
        <v>6.8999999999999999E-3</v>
      </c>
      <c r="I27565" s="18">
        <f t="shared" si="7234"/>
        <v>0.15295185064914199</v>
      </c>
      <c r="J27565" s="21">
        <f t="shared" si="7235"/>
        <v>22.319886727336389</v>
      </c>
    </row>
    <row r="27566" spans="1:16" ht="12.75" customHeight="1" x14ac:dyDescent="0.25">
      <c r="A27566" s="13"/>
      <c r="B27566" s="14"/>
      <c r="C27566" s="14"/>
      <c r="D27566" s="14"/>
      <c r="E27566" s="14"/>
      <c r="F27566" s="16">
        <f t="shared" si="7233"/>
        <v>0</v>
      </c>
      <c r="G27566" s="20">
        <f t="shared" si="7236"/>
        <v>22.319886727336389</v>
      </c>
      <c r="H27566" s="17">
        <v>7.9000000000000008E-3</v>
      </c>
      <c r="I27566" s="18">
        <f t="shared" si="7234"/>
        <v>0.17632710514595748</v>
      </c>
      <c r="J27566" s="21">
        <f t="shared" si="7235"/>
        <v>22.496213832482347</v>
      </c>
    </row>
    <row r="27567" spans="1:16" ht="12.75" customHeight="1" x14ac:dyDescent="0.25">
      <c r="A27567" s="13"/>
      <c r="B27567" s="14"/>
      <c r="C27567" s="14"/>
      <c r="D27567" s="14"/>
      <c r="E27567" s="14"/>
      <c r="F27567" s="16">
        <f t="shared" si="7233"/>
        <v>0</v>
      </c>
      <c r="G27567" s="20">
        <f t="shared" si="7236"/>
        <v>22.496213832482347</v>
      </c>
      <c r="H27567" s="17">
        <v>8.9999999999999993E-3</v>
      </c>
      <c r="I27567" s="18">
        <f t="shared" si="7234"/>
        <v>0.2024659244923411</v>
      </c>
      <c r="J27567" s="21">
        <f t="shared" si="7235"/>
        <v>22.698679756974688</v>
      </c>
    </row>
    <row r="27568" spans="1:16" ht="12.75" customHeight="1" x14ac:dyDescent="0.25">
      <c r="A27568" s="13"/>
      <c r="B27568" s="14"/>
      <c r="C27568" s="14"/>
      <c r="D27568" s="14"/>
      <c r="E27568" s="14"/>
      <c r="F27568" s="16"/>
      <c r="G27568" s="20">
        <f t="shared" si="7236"/>
        <v>22.698679756974688</v>
      </c>
      <c r="H27568" s="17">
        <v>9.0500000000000008E-3</v>
      </c>
      <c r="I27568" s="18">
        <f t="shared" si="7234"/>
        <v>0.20542305180062095</v>
      </c>
      <c r="J27568" s="21">
        <f t="shared" si="7235"/>
        <v>22.90410280877531</v>
      </c>
    </row>
    <row r="27569" spans="1:11" ht="12.75" customHeight="1" x14ac:dyDescent="0.25">
      <c r="A27569" s="13"/>
      <c r="B27569" s="14"/>
      <c r="C27569" s="14"/>
      <c r="D27569" s="14"/>
      <c r="E27569" s="14"/>
      <c r="F27569" s="16"/>
      <c r="G27569" s="20">
        <f t="shared" si="7236"/>
        <v>22.90410280877531</v>
      </c>
      <c r="H27569" s="17">
        <v>1.0149999999999999E-2</v>
      </c>
      <c r="I27569" s="18">
        <f t="shared" si="7234"/>
        <v>0.23247664350906938</v>
      </c>
      <c r="J27569" s="21">
        <f t="shared" si="7235"/>
        <v>23.13657945228438</v>
      </c>
    </row>
    <row r="27570" spans="1:11" ht="12.75" customHeight="1" x14ac:dyDescent="0.25">
      <c r="A27570" s="13"/>
      <c r="B27570" s="14"/>
      <c r="C27570" s="14"/>
      <c r="D27570" s="14"/>
      <c r="E27570" s="14"/>
      <c r="F27570" s="16">
        <f>SUM(F27556:F27567)</f>
        <v>21.601239000000003</v>
      </c>
      <c r="G27570" s="14"/>
      <c r="H27570" s="17"/>
      <c r="I27570" s="18">
        <f>SUM(I27556:I27569)</f>
        <v>1.535340452284371</v>
      </c>
      <c r="J27570" s="21"/>
      <c r="K27570" s="9">
        <f>SUM(F27570:J27570)</f>
        <v>23.136579452284373</v>
      </c>
    </row>
    <row r="27571" spans="1:11" ht="12.75" customHeight="1" x14ac:dyDescent="0.25">
      <c r="A27571" s="13"/>
      <c r="B27571" s="14"/>
      <c r="C27571" s="14"/>
      <c r="D27571" s="14"/>
      <c r="E27571" s="14"/>
      <c r="F27571" s="16"/>
      <c r="G27571" s="14"/>
      <c r="H27571" s="17"/>
      <c r="I27571" s="18"/>
      <c r="J27571" s="21"/>
    </row>
    <row r="27572" spans="1:11" ht="12.75" customHeight="1" x14ac:dyDescent="0.25">
      <c r="A27572" s="7" t="s">
        <v>3182</v>
      </c>
      <c r="B27572" s="7" t="s">
        <v>1362</v>
      </c>
      <c r="E27572"/>
      <c r="F27572" s="16"/>
      <c r="G27572" s="14"/>
      <c r="H27572" s="17"/>
      <c r="I27572" s="18"/>
      <c r="J27572" s="21"/>
    </row>
    <row r="27573" spans="1:11" ht="12.75" customHeight="1" x14ac:dyDescent="0.25">
      <c r="A27573" s="13">
        <v>42682</v>
      </c>
      <c r="B27573" s="14">
        <v>25.33</v>
      </c>
      <c r="C27573" s="14">
        <v>0</v>
      </c>
      <c r="D27573" s="14">
        <v>0</v>
      </c>
      <c r="E27573" s="14">
        <v>25.33</v>
      </c>
      <c r="F27573" s="16">
        <f t="shared" ref="F27573:F27577" si="7237">PRODUCT(E27573*0.0743)</f>
        <v>1.8820190000000001</v>
      </c>
      <c r="G27573" s="20">
        <f t="shared" ref="G27573:G27579" si="7238">SUM(J27572)</f>
        <v>0</v>
      </c>
      <c r="H27573" s="17">
        <v>6.0000000000000001E-3</v>
      </c>
      <c r="I27573" s="18">
        <f t="shared" ref="I27573:I27579" si="7239">((F27573/2)+G27573)*(H27573)</f>
        <v>5.6460570000000003E-3</v>
      </c>
      <c r="J27573" s="21">
        <f t="shared" ref="J27573:J27579" si="7240">F27573+G27573+I27573</f>
        <v>1.8876650570000002</v>
      </c>
    </row>
    <row r="27574" spans="1:11" ht="12.75" customHeight="1" x14ac:dyDescent="0.25">
      <c r="A27574" s="13">
        <v>42711</v>
      </c>
      <c r="B27574" s="14">
        <v>32.68</v>
      </c>
      <c r="C27574" s="14">
        <v>0</v>
      </c>
      <c r="D27574" s="14">
        <v>0</v>
      </c>
      <c r="E27574" s="14">
        <v>32.68</v>
      </c>
      <c r="F27574" s="16">
        <f t="shared" si="7237"/>
        <v>2.4281239999999999</v>
      </c>
      <c r="G27574" s="20">
        <f t="shared" si="7238"/>
        <v>1.8876650570000002</v>
      </c>
      <c r="H27574" s="17">
        <v>7.3000000000000001E-3</v>
      </c>
      <c r="I27574" s="18">
        <f t="shared" si="7239"/>
        <v>2.2642607516100002E-2</v>
      </c>
      <c r="J27574" s="21">
        <f t="shared" si="7240"/>
        <v>4.3384316645160999</v>
      </c>
    </row>
    <row r="27575" spans="1:11" ht="12.75" customHeight="1" x14ac:dyDescent="0.25">
      <c r="A27575" s="13">
        <v>42746</v>
      </c>
      <c r="B27575" s="14">
        <v>33.71</v>
      </c>
      <c r="C27575" s="14">
        <v>0</v>
      </c>
      <c r="D27575" s="14">
        <v>0</v>
      </c>
      <c r="E27575" s="14">
        <v>33.71</v>
      </c>
      <c r="F27575" s="16">
        <f t="shared" si="7237"/>
        <v>2.5046530000000002</v>
      </c>
      <c r="G27575" s="20">
        <f t="shared" si="7238"/>
        <v>4.3384316645160999</v>
      </c>
      <c r="H27575" s="17">
        <v>6.8999999999999999E-3</v>
      </c>
      <c r="I27575" s="18">
        <f t="shared" si="7239"/>
        <v>3.8576231335161089E-2</v>
      </c>
      <c r="J27575" s="21">
        <f t="shared" si="7240"/>
        <v>6.8816608958512608</v>
      </c>
    </row>
    <row r="27576" spans="1:11" ht="12.75" customHeight="1" x14ac:dyDescent="0.25">
      <c r="A27576" s="13"/>
      <c r="B27576" s="14"/>
      <c r="C27576" s="14"/>
      <c r="D27576" s="14"/>
      <c r="E27576" s="14"/>
      <c r="F27576" s="16">
        <f t="shared" si="7237"/>
        <v>0</v>
      </c>
      <c r="G27576" s="20">
        <f t="shared" si="7238"/>
        <v>6.8816608958512608</v>
      </c>
      <c r="H27576" s="17">
        <v>7.9000000000000008E-3</v>
      </c>
      <c r="I27576" s="18">
        <f t="shared" si="7239"/>
        <v>5.4365121077224965E-2</v>
      </c>
      <c r="J27576" s="21">
        <f t="shared" si="7240"/>
        <v>6.9360260169284862</v>
      </c>
    </row>
    <row r="27577" spans="1:11" ht="12.75" customHeight="1" x14ac:dyDescent="0.25">
      <c r="A27577" s="13"/>
      <c r="B27577" s="14"/>
      <c r="C27577" s="14"/>
      <c r="D27577" s="14"/>
      <c r="E27577" s="14"/>
      <c r="F27577" s="16">
        <f t="shared" si="7237"/>
        <v>0</v>
      </c>
      <c r="G27577" s="20">
        <f t="shared" si="7238"/>
        <v>6.9360260169284862</v>
      </c>
      <c r="H27577" s="17">
        <v>8.9999999999999993E-3</v>
      </c>
      <c r="I27577" s="18">
        <f t="shared" si="7239"/>
        <v>6.2424234152356373E-2</v>
      </c>
      <c r="J27577" s="21">
        <f t="shared" si="7240"/>
        <v>6.9984502510808424</v>
      </c>
    </row>
    <row r="27578" spans="1:11" ht="12.75" customHeight="1" x14ac:dyDescent="0.25">
      <c r="A27578" s="13"/>
      <c r="B27578" s="14"/>
      <c r="C27578" s="14"/>
      <c r="D27578" s="14"/>
      <c r="E27578" s="14"/>
      <c r="F27578" s="16"/>
      <c r="G27578" s="20">
        <f t="shared" si="7238"/>
        <v>6.9984502510808424</v>
      </c>
      <c r="H27578" s="17">
        <v>9.0500000000000008E-3</v>
      </c>
      <c r="I27578" s="18">
        <f t="shared" si="7239"/>
        <v>6.3335974772281631E-2</v>
      </c>
      <c r="J27578" s="21">
        <f t="shared" si="7240"/>
        <v>7.0617862258531243</v>
      </c>
    </row>
    <row r="27579" spans="1:11" ht="12.75" customHeight="1" x14ac:dyDescent="0.25">
      <c r="A27579" s="13"/>
      <c r="B27579" s="14"/>
      <c r="C27579" s="14"/>
      <c r="D27579" s="14"/>
      <c r="E27579" s="14"/>
      <c r="F27579" s="16"/>
      <c r="G27579" s="20">
        <f t="shared" si="7238"/>
        <v>7.0617862258531243</v>
      </c>
      <c r="H27579" s="17">
        <v>1.0149999999999999E-2</v>
      </c>
      <c r="I27579" s="18">
        <f t="shared" si="7239"/>
        <v>7.1677130192409205E-2</v>
      </c>
      <c r="J27579" s="21">
        <f t="shared" si="7240"/>
        <v>7.1334633560455334</v>
      </c>
    </row>
    <row r="27580" spans="1:11" ht="12.75" customHeight="1" x14ac:dyDescent="0.25">
      <c r="A27580" s="13"/>
      <c r="B27580" s="14"/>
      <c r="C27580" s="14"/>
      <c r="D27580" s="14"/>
      <c r="E27580" s="14"/>
      <c r="F27580" s="16">
        <f>SUM(F27566:F27577)</f>
        <v>28.416035000000004</v>
      </c>
      <c r="G27580" s="14"/>
      <c r="H27580" s="17"/>
      <c r="I27580" s="18">
        <f>SUM(I27566:I27579)</f>
        <v>2.6707005332778926</v>
      </c>
      <c r="J27580" s="21"/>
      <c r="K27580" s="9">
        <f>SUM(F27580:J27580)</f>
        <v>31.086735533277896</v>
      </c>
    </row>
    <row r="27581" spans="1:11" ht="12.75" customHeight="1" x14ac:dyDescent="0.25">
      <c r="A27581" s="13"/>
      <c r="B27581" s="14"/>
      <c r="C27581" s="14"/>
      <c r="D27581" s="14"/>
      <c r="E27581" s="14"/>
      <c r="F27581" s="16"/>
      <c r="G27581" s="14"/>
      <c r="H27581" s="17"/>
      <c r="I27581" s="18"/>
      <c r="J27581" s="21"/>
    </row>
    <row r="27582" spans="1:11" ht="12.75" customHeight="1" x14ac:dyDescent="0.25">
      <c r="A27582" s="13"/>
      <c r="B27582" s="14"/>
      <c r="C27582" s="14"/>
      <c r="D27582" s="14"/>
      <c r="E27582" s="15"/>
      <c r="F27582" s="16"/>
      <c r="G27582" s="14"/>
      <c r="H27582" s="17"/>
      <c r="I27582" s="18"/>
      <c r="J27582" s="21"/>
    </row>
    <row r="27583" spans="1:11" ht="12.75" customHeight="1" x14ac:dyDescent="0.25">
      <c r="A27583" s="7" t="s">
        <v>3183</v>
      </c>
      <c r="B27583" s="7" t="s">
        <v>1362</v>
      </c>
      <c r="E27583"/>
      <c r="F27583" s="16"/>
      <c r="G27583" s="14"/>
      <c r="H27583" s="17"/>
      <c r="I27583" s="18"/>
      <c r="J27583" s="21"/>
    </row>
    <row r="27584" spans="1:11" ht="12.75" customHeight="1" x14ac:dyDescent="0.25">
      <c r="A27584" s="13">
        <v>42501</v>
      </c>
      <c r="B27584" s="14">
        <v>5.42</v>
      </c>
      <c r="C27584" s="14">
        <v>0</v>
      </c>
      <c r="D27584" s="14">
        <v>25.33</v>
      </c>
      <c r="E27584" s="14">
        <v>30.75</v>
      </c>
      <c r="F27584" s="16">
        <f t="shared" ref="F27584:F27594" si="7241">PRODUCT(E27584*0.0743)</f>
        <v>2.2847250000000003</v>
      </c>
      <c r="G27584" s="20">
        <f>SUM(J27583)</f>
        <v>0</v>
      </c>
      <c r="H27584" s="17">
        <v>3.7000000000000002E-3</v>
      </c>
      <c r="I27584" s="18">
        <f t="shared" ref="I27584:I27596" si="7242">((F27584/2)+G27584)*(H27584)</f>
        <v>4.2267412500000007E-3</v>
      </c>
      <c r="J27584" s="19">
        <f t="shared" ref="J27584:J27596" si="7243">F27584+G27584+I27584</f>
        <v>2.2889517412500004</v>
      </c>
    </row>
    <row r="27585" spans="1:11" ht="12.75" customHeight="1" x14ac:dyDescent="0.25">
      <c r="A27585" s="13">
        <v>42527</v>
      </c>
      <c r="B27585" s="14">
        <v>32.68</v>
      </c>
      <c r="C27585" s="14">
        <v>0</v>
      </c>
      <c r="D27585" s="14">
        <v>0</v>
      </c>
      <c r="E27585" s="14">
        <v>32.68</v>
      </c>
      <c r="F27585" s="16">
        <f t="shared" si="7241"/>
        <v>2.4281239999999999</v>
      </c>
      <c r="G27585" s="20">
        <f t="shared" ref="G27585:G27596" si="7244">SUM(J27584)</f>
        <v>2.2889517412500004</v>
      </c>
      <c r="H27585" s="17">
        <v>4.0499999999999998E-3</v>
      </c>
      <c r="I27585" s="18">
        <f t="shared" si="7242"/>
        <v>1.4187205652062501E-2</v>
      </c>
      <c r="J27585" s="19">
        <f t="shared" si="7243"/>
        <v>4.7312629469020626</v>
      </c>
    </row>
    <row r="27586" spans="1:11" ht="12.75" customHeight="1" x14ac:dyDescent="0.25">
      <c r="A27586" s="13">
        <v>42559</v>
      </c>
      <c r="B27586" s="14">
        <v>33.21</v>
      </c>
      <c r="C27586" s="14">
        <v>0</v>
      </c>
      <c r="D27586" s="14">
        <v>0</v>
      </c>
      <c r="E27586" s="14">
        <v>33.21</v>
      </c>
      <c r="F27586" s="16">
        <f t="shared" si="7241"/>
        <v>2.4675030000000002</v>
      </c>
      <c r="G27586" s="20">
        <f t="shared" si="7244"/>
        <v>4.7312629469020626</v>
      </c>
      <c r="H27586" s="17">
        <v>4.1999999999999997E-3</v>
      </c>
      <c r="I27586" s="18">
        <f t="shared" si="7242"/>
        <v>2.5053060676988662E-2</v>
      </c>
      <c r="J27586" s="19">
        <f t="shared" si="7243"/>
        <v>7.2238190075790509</v>
      </c>
    </row>
    <row r="27587" spans="1:11" ht="12.75" customHeight="1" x14ac:dyDescent="0.25">
      <c r="A27587" s="13"/>
      <c r="B27587" s="14"/>
      <c r="C27587" s="14"/>
      <c r="D27587" s="14"/>
      <c r="E27587" s="14"/>
      <c r="F27587" s="16">
        <f t="shared" si="7241"/>
        <v>0</v>
      </c>
      <c r="G27587" s="20">
        <f t="shared" si="7244"/>
        <v>7.2238190075790509</v>
      </c>
      <c r="H27587" s="17">
        <v>4.45E-3</v>
      </c>
      <c r="I27587" s="18">
        <f t="shared" si="7242"/>
        <v>3.2145994583726779E-2</v>
      </c>
      <c r="J27587" s="19">
        <f t="shared" si="7243"/>
        <v>7.2559650021627773</v>
      </c>
    </row>
    <row r="27588" spans="1:11" ht="12.75" customHeight="1" x14ac:dyDescent="0.25">
      <c r="A27588" s="13"/>
      <c r="B27588" s="14"/>
      <c r="C27588" s="14"/>
      <c r="D27588" s="14"/>
      <c r="E27588" s="14"/>
      <c r="F27588" s="16">
        <f t="shared" si="7241"/>
        <v>0</v>
      </c>
      <c r="G27588" s="20">
        <f t="shared" si="7244"/>
        <v>7.2559650021627773</v>
      </c>
      <c r="H27588" s="17">
        <v>4.7999999999999996E-3</v>
      </c>
      <c r="I27588" s="18">
        <f t="shared" si="7242"/>
        <v>3.4828632010381326E-2</v>
      </c>
      <c r="J27588" s="21">
        <f t="shared" si="7243"/>
        <v>7.2907936341731583</v>
      </c>
    </row>
    <row r="27589" spans="1:11" ht="12.75" customHeight="1" x14ac:dyDescent="0.25">
      <c r="A27589" s="13"/>
      <c r="B27589" s="14"/>
      <c r="C27589" s="14"/>
      <c r="D27589" s="14"/>
      <c r="E27589" s="14"/>
      <c r="F27589" s="16">
        <f t="shared" si="7241"/>
        <v>0</v>
      </c>
      <c r="G27589" s="20">
        <f t="shared" si="7244"/>
        <v>7.2907936341731583</v>
      </c>
      <c r="H27589" s="17">
        <v>4.7999999999999996E-3</v>
      </c>
      <c r="I27589" s="18">
        <f t="shared" si="7242"/>
        <v>3.4995809444031155E-2</v>
      </c>
      <c r="J27589" s="21">
        <f t="shared" si="7243"/>
        <v>7.3257894436171895</v>
      </c>
    </row>
    <row r="27590" spans="1:11" ht="12.75" customHeight="1" x14ac:dyDescent="0.25">
      <c r="A27590" s="13"/>
      <c r="B27590" s="14"/>
      <c r="C27590" s="14"/>
      <c r="D27590" s="14"/>
      <c r="E27590" s="14"/>
      <c r="F27590" s="16">
        <f t="shared" si="7241"/>
        <v>0</v>
      </c>
      <c r="G27590" s="20">
        <f t="shared" si="7244"/>
        <v>7.3257894436171895</v>
      </c>
      <c r="H27590" s="17">
        <v>6.0000000000000001E-3</v>
      </c>
      <c r="I27590" s="18">
        <f t="shared" si="7242"/>
        <v>4.3954736661703138E-2</v>
      </c>
      <c r="J27590" s="21">
        <f t="shared" si="7243"/>
        <v>7.369744180278893</v>
      </c>
    </row>
    <row r="27591" spans="1:11" ht="12.75" customHeight="1" x14ac:dyDescent="0.25">
      <c r="A27591" s="13"/>
      <c r="B27591" s="14"/>
      <c r="C27591" s="14"/>
      <c r="D27591" s="14"/>
      <c r="E27591" s="14"/>
      <c r="F27591" s="16">
        <f t="shared" si="7241"/>
        <v>0</v>
      </c>
      <c r="G27591" s="20">
        <f t="shared" si="7244"/>
        <v>7.369744180278893</v>
      </c>
      <c r="H27591" s="17">
        <v>7.3000000000000001E-3</v>
      </c>
      <c r="I27591" s="18">
        <f t="shared" si="7242"/>
        <v>5.3799132516035922E-2</v>
      </c>
      <c r="J27591" s="21">
        <f t="shared" si="7243"/>
        <v>7.4235433127949291</v>
      </c>
    </row>
    <row r="27592" spans="1:11" ht="12.75" customHeight="1" x14ac:dyDescent="0.25">
      <c r="A27592" s="13"/>
      <c r="B27592" s="14"/>
      <c r="C27592" s="14"/>
      <c r="D27592" s="14"/>
      <c r="E27592" s="14"/>
      <c r="F27592" s="16">
        <f t="shared" si="7241"/>
        <v>0</v>
      </c>
      <c r="G27592" s="20">
        <f t="shared" si="7244"/>
        <v>7.4235433127949291</v>
      </c>
      <c r="H27592" s="17">
        <v>6.8999999999999999E-3</v>
      </c>
      <c r="I27592" s="18">
        <f t="shared" si="7242"/>
        <v>5.1222448858285009E-2</v>
      </c>
      <c r="J27592" s="21">
        <f t="shared" si="7243"/>
        <v>7.4747657616532139</v>
      </c>
    </row>
    <row r="27593" spans="1:11" ht="12.75" customHeight="1" x14ac:dyDescent="0.25">
      <c r="A27593" s="13"/>
      <c r="B27593" s="14"/>
      <c r="C27593" s="14"/>
      <c r="D27593" s="14"/>
      <c r="E27593" s="14"/>
      <c r="F27593" s="16">
        <f t="shared" si="7241"/>
        <v>0</v>
      </c>
      <c r="G27593" s="20">
        <f t="shared" si="7244"/>
        <v>7.4747657616532139</v>
      </c>
      <c r="H27593" s="17">
        <v>7.9000000000000008E-3</v>
      </c>
      <c r="I27593" s="18">
        <f t="shared" si="7242"/>
        <v>5.9050649517060398E-2</v>
      </c>
      <c r="J27593" s="21">
        <f t="shared" si="7243"/>
        <v>7.5338164111702746</v>
      </c>
    </row>
    <row r="27594" spans="1:11" ht="12.75" customHeight="1" x14ac:dyDescent="0.25">
      <c r="A27594" s="13"/>
      <c r="B27594" s="14"/>
      <c r="C27594" s="14"/>
      <c r="D27594" s="14"/>
      <c r="E27594" s="14"/>
      <c r="F27594" s="16">
        <f t="shared" si="7241"/>
        <v>0</v>
      </c>
      <c r="G27594" s="20">
        <f t="shared" si="7244"/>
        <v>7.5338164111702746</v>
      </c>
      <c r="H27594" s="17">
        <v>8.9999999999999993E-3</v>
      </c>
      <c r="I27594" s="18">
        <f t="shared" si="7242"/>
        <v>6.7804347700532466E-2</v>
      </c>
      <c r="J27594" s="21">
        <f t="shared" si="7243"/>
        <v>7.6016207588708067</v>
      </c>
    </row>
    <row r="27595" spans="1:11" ht="12.75" customHeight="1" x14ac:dyDescent="0.25">
      <c r="A27595" s="13"/>
      <c r="B27595" s="14"/>
      <c r="C27595" s="14"/>
      <c r="D27595" s="14"/>
      <c r="E27595" s="14"/>
      <c r="F27595" s="16"/>
      <c r="G27595" s="20">
        <f t="shared" si="7244"/>
        <v>7.6016207588708067</v>
      </c>
      <c r="H27595" s="17">
        <v>9.0500000000000008E-3</v>
      </c>
      <c r="I27595" s="18">
        <f t="shared" si="7242"/>
        <v>6.8794667867780809E-2</v>
      </c>
      <c r="J27595" s="21">
        <f t="shared" si="7243"/>
        <v>7.6704154267385878</v>
      </c>
    </row>
    <row r="27596" spans="1:11" ht="12.75" customHeight="1" x14ac:dyDescent="0.25">
      <c r="A27596" s="13"/>
      <c r="B27596" s="14"/>
      <c r="C27596" s="14"/>
      <c r="D27596" s="14"/>
      <c r="E27596" s="14"/>
      <c r="F27596" s="16"/>
      <c r="G27596" s="20">
        <f t="shared" si="7244"/>
        <v>7.6704154267385878</v>
      </c>
      <c r="H27596" s="17">
        <v>1.0149999999999999E-2</v>
      </c>
      <c r="I27596" s="18">
        <f t="shared" si="7242"/>
        <v>7.7854716581396657E-2</v>
      </c>
      <c r="J27596" s="21">
        <f t="shared" si="7243"/>
        <v>7.7482701433199841</v>
      </c>
    </row>
    <row r="27597" spans="1:11" ht="12.75" customHeight="1" x14ac:dyDescent="0.25">
      <c r="A27597" s="13"/>
      <c r="B27597" s="14"/>
      <c r="C27597" s="14"/>
      <c r="D27597" s="14"/>
      <c r="E27597" s="14"/>
      <c r="F27597" s="16">
        <f>SUM(F27583:F27594)</f>
        <v>7.180352000000001</v>
      </c>
      <c r="G27597" s="14"/>
      <c r="H27597" s="17"/>
      <c r="I27597" s="18">
        <f>SUM(I27583:I27596)</f>
        <v>0.56791814331998491</v>
      </c>
      <c r="J27597" s="21"/>
      <c r="K27597" s="9">
        <f>SUM(F27597:J27597)</f>
        <v>7.7482701433199859</v>
      </c>
    </row>
    <row r="27598" spans="1:11" ht="12.75" customHeight="1" x14ac:dyDescent="0.25">
      <c r="A27598" s="13"/>
      <c r="B27598" s="14"/>
      <c r="C27598" s="14"/>
      <c r="D27598" s="14"/>
      <c r="E27598" s="14"/>
      <c r="F27598" s="16"/>
      <c r="G27598" s="14"/>
      <c r="H27598" s="17"/>
      <c r="I27598" s="18"/>
      <c r="J27598" s="21"/>
    </row>
    <row r="27599" spans="1:11" ht="12.75" customHeight="1" x14ac:dyDescent="0.25">
      <c r="A27599" s="7" t="s">
        <v>3184</v>
      </c>
      <c r="B27599" s="7" t="s">
        <v>3185</v>
      </c>
      <c r="E27599"/>
      <c r="F27599" s="16"/>
      <c r="G27599" s="14"/>
      <c r="H27599" s="17"/>
      <c r="I27599" s="18"/>
      <c r="J27599" s="21"/>
    </row>
    <row r="27600" spans="1:11" ht="12.75" customHeight="1" x14ac:dyDescent="0.25">
      <c r="A27600" s="13">
        <v>42501</v>
      </c>
      <c r="B27600" s="14">
        <v>11.61</v>
      </c>
      <c r="C27600" s="14">
        <v>0</v>
      </c>
      <c r="D27600" s="14">
        <v>25.33</v>
      </c>
      <c r="E27600" s="14">
        <v>36.94</v>
      </c>
      <c r="F27600" s="16">
        <f t="shared" ref="F27600:F27610" si="7245">PRODUCT(E27600*0.0743)</f>
        <v>2.7446419999999998</v>
      </c>
      <c r="G27600" s="20">
        <f>SUM(J27599)</f>
        <v>0</v>
      </c>
      <c r="H27600" s="17">
        <v>3.7000000000000002E-3</v>
      </c>
      <c r="I27600" s="18">
        <f t="shared" ref="I27600:I27612" si="7246">((F27600/2)+G27600)*(H27600)</f>
        <v>5.0775876999999995E-3</v>
      </c>
      <c r="J27600" s="19">
        <f t="shared" ref="J27600:J27612" si="7247">F27600+G27600+I27600</f>
        <v>2.7497195877</v>
      </c>
    </row>
    <row r="27601" spans="1:11" ht="12.75" customHeight="1" x14ac:dyDescent="0.25">
      <c r="A27601" s="13">
        <v>42527</v>
      </c>
      <c r="B27601" s="14">
        <v>52.11</v>
      </c>
      <c r="C27601" s="14">
        <v>0</v>
      </c>
      <c r="D27601" s="14">
        <v>0</v>
      </c>
      <c r="E27601" s="14">
        <v>52.11</v>
      </c>
      <c r="F27601" s="16">
        <f t="shared" si="7245"/>
        <v>3.8717730000000001</v>
      </c>
      <c r="G27601" s="20">
        <f t="shared" ref="G27601:G27612" si="7248">SUM(J27600)</f>
        <v>2.7497195877</v>
      </c>
      <c r="H27601" s="17">
        <v>4.0499999999999998E-3</v>
      </c>
      <c r="I27601" s="18">
        <f t="shared" si="7246"/>
        <v>1.8976704655185E-2</v>
      </c>
      <c r="J27601" s="19">
        <f t="shared" si="7247"/>
        <v>6.6404692923551858</v>
      </c>
    </row>
    <row r="27602" spans="1:11" ht="12.75" customHeight="1" x14ac:dyDescent="0.25">
      <c r="A27602" s="13">
        <v>42559</v>
      </c>
      <c r="B27602" s="14">
        <v>44.76</v>
      </c>
      <c r="C27602" s="14">
        <v>0</v>
      </c>
      <c r="D27602" s="14">
        <v>0</v>
      </c>
      <c r="E27602" s="14">
        <v>44.76</v>
      </c>
      <c r="F27602" s="16">
        <f t="shared" si="7245"/>
        <v>3.3256680000000003</v>
      </c>
      <c r="G27602" s="20">
        <f t="shared" si="7248"/>
        <v>6.6404692923551858</v>
      </c>
      <c r="H27602" s="17">
        <v>4.1999999999999997E-3</v>
      </c>
      <c r="I27602" s="18">
        <f t="shared" si="7246"/>
        <v>3.4873873827891776E-2</v>
      </c>
      <c r="J27602" s="19">
        <f t="shared" si="7247"/>
        <v>10.001011166183076</v>
      </c>
    </row>
    <row r="27603" spans="1:11" ht="12.75" customHeight="1" x14ac:dyDescent="0.25">
      <c r="A27603" s="13">
        <v>42590</v>
      </c>
      <c r="B27603" s="14">
        <v>38.979999999999997</v>
      </c>
      <c r="C27603" s="14">
        <v>0</v>
      </c>
      <c r="D27603" s="14">
        <v>0</v>
      </c>
      <c r="E27603" s="14">
        <v>38.979999999999997</v>
      </c>
      <c r="F27603" s="16">
        <f t="shared" si="7245"/>
        <v>2.8962140000000001</v>
      </c>
      <c r="G27603" s="20">
        <f t="shared" si="7248"/>
        <v>10.001011166183076</v>
      </c>
      <c r="H27603" s="17">
        <v>4.45E-3</v>
      </c>
      <c r="I27603" s="18">
        <f t="shared" si="7246"/>
        <v>5.094857583951469E-2</v>
      </c>
      <c r="J27603" s="19">
        <f t="shared" si="7247"/>
        <v>12.948173742022592</v>
      </c>
    </row>
    <row r="27604" spans="1:11" ht="12.75" customHeight="1" x14ac:dyDescent="0.25">
      <c r="A27604" s="13">
        <v>42622</v>
      </c>
      <c r="B27604" s="14">
        <v>44.23</v>
      </c>
      <c r="C27604" s="14">
        <v>0</v>
      </c>
      <c r="D27604" s="14">
        <v>0</v>
      </c>
      <c r="E27604" s="14">
        <v>44.23</v>
      </c>
      <c r="F27604" s="16">
        <f t="shared" si="7245"/>
        <v>3.286289</v>
      </c>
      <c r="G27604" s="20">
        <f t="shared" si="7248"/>
        <v>12.948173742022592</v>
      </c>
      <c r="H27604" s="17">
        <v>4.7999999999999996E-3</v>
      </c>
      <c r="I27604" s="18">
        <f t="shared" si="7246"/>
        <v>7.0038327561708427E-2</v>
      </c>
      <c r="J27604" s="21">
        <f t="shared" si="7247"/>
        <v>16.304501069584301</v>
      </c>
    </row>
    <row r="27605" spans="1:11" ht="12.75" customHeight="1" x14ac:dyDescent="0.25">
      <c r="A27605" s="13">
        <v>42654</v>
      </c>
      <c r="B27605" s="14">
        <v>46.86</v>
      </c>
      <c r="C27605" s="14">
        <v>0</v>
      </c>
      <c r="D27605" s="14">
        <v>0</v>
      </c>
      <c r="E27605" s="14">
        <v>46.86</v>
      </c>
      <c r="F27605" s="16">
        <f t="shared" si="7245"/>
        <v>3.4816980000000002</v>
      </c>
      <c r="G27605" s="20">
        <f t="shared" si="7248"/>
        <v>16.304501069584301</v>
      </c>
      <c r="H27605" s="17">
        <v>4.7999999999999996E-3</v>
      </c>
      <c r="I27605" s="18">
        <f t="shared" si="7246"/>
        <v>8.6617680334004646E-2</v>
      </c>
      <c r="J27605" s="21">
        <f t="shared" si="7247"/>
        <v>19.872816749918307</v>
      </c>
    </row>
    <row r="27606" spans="1:11" ht="12.75" customHeight="1" x14ac:dyDescent="0.25">
      <c r="A27606" s="13">
        <v>42682</v>
      </c>
      <c r="B27606" s="14">
        <v>40.56</v>
      </c>
      <c r="C27606" s="14">
        <v>0</v>
      </c>
      <c r="D27606" s="14">
        <v>0</v>
      </c>
      <c r="E27606" s="14">
        <v>40.56</v>
      </c>
      <c r="F27606" s="16">
        <f t="shared" si="7245"/>
        <v>3.0136080000000005</v>
      </c>
      <c r="G27606" s="20">
        <f t="shared" si="7248"/>
        <v>19.872816749918307</v>
      </c>
      <c r="H27606" s="17">
        <v>6.0000000000000001E-3</v>
      </c>
      <c r="I27606" s="18">
        <f t="shared" si="7246"/>
        <v>0.12827772449950983</v>
      </c>
      <c r="J27606" s="21">
        <f t="shared" si="7247"/>
        <v>23.014702474417817</v>
      </c>
    </row>
    <row r="27607" spans="1:11" ht="12.75" customHeight="1" x14ac:dyDescent="0.25">
      <c r="A27607" s="13">
        <v>42711</v>
      </c>
      <c r="B27607" s="14">
        <v>34.78</v>
      </c>
      <c r="C27607" s="14">
        <v>0</v>
      </c>
      <c r="D27607" s="14">
        <v>0</v>
      </c>
      <c r="E27607" s="14">
        <v>34.78</v>
      </c>
      <c r="F27607" s="16">
        <f t="shared" si="7245"/>
        <v>2.5841540000000003</v>
      </c>
      <c r="G27607" s="20">
        <f t="shared" si="7248"/>
        <v>23.014702474417817</v>
      </c>
      <c r="H27607" s="17">
        <v>7.3000000000000001E-3</v>
      </c>
      <c r="I27607" s="18">
        <f t="shared" si="7246"/>
        <v>0.17743949016325006</v>
      </c>
      <c r="J27607" s="21">
        <f t="shared" si="7247"/>
        <v>25.776295964581067</v>
      </c>
    </row>
    <row r="27608" spans="1:11" ht="12.75" customHeight="1" x14ac:dyDescent="0.25">
      <c r="A27608" s="13">
        <v>42746</v>
      </c>
      <c r="B27608" s="14">
        <v>38.43</v>
      </c>
      <c r="C27608" s="14">
        <v>0</v>
      </c>
      <c r="D27608" s="14">
        <v>0</v>
      </c>
      <c r="E27608" s="14">
        <v>38.43</v>
      </c>
      <c r="F27608" s="16">
        <f t="shared" si="7245"/>
        <v>2.8553490000000004</v>
      </c>
      <c r="G27608" s="20">
        <f t="shared" si="7248"/>
        <v>25.776295964581067</v>
      </c>
      <c r="H27608" s="17">
        <v>6.8999999999999999E-3</v>
      </c>
      <c r="I27608" s="18">
        <f t="shared" si="7246"/>
        <v>0.18770739620560936</v>
      </c>
      <c r="J27608" s="21">
        <f t="shared" si="7247"/>
        <v>28.819352360786677</v>
      </c>
    </row>
    <row r="27609" spans="1:11" ht="12.75" customHeight="1" x14ac:dyDescent="0.25">
      <c r="A27609" s="13">
        <v>42773</v>
      </c>
      <c r="B27609" s="14">
        <v>36.369999999999997</v>
      </c>
      <c r="C27609" s="14">
        <v>0</v>
      </c>
      <c r="D27609" s="14">
        <v>0</v>
      </c>
      <c r="E27609" s="14">
        <v>36.369999999999997</v>
      </c>
      <c r="F27609" s="16">
        <f t="shared" si="7245"/>
        <v>2.7022909999999998</v>
      </c>
      <c r="G27609" s="20">
        <f t="shared" si="7248"/>
        <v>28.819352360786677</v>
      </c>
      <c r="H27609" s="17">
        <v>7.9000000000000008E-3</v>
      </c>
      <c r="I27609" s="18">
        <f t="shared" si="7246"/>
        <v>0.23834693310021479</v>
      </c>
      <c r="J27609" s="21">
        <f t="shared" si="7247"/>
        <v>31.75999029388689</v>
      </c>
    </row>
    <row r="27610" spans="1:11" ht="12.75" customHeight="1" x14ac:dyDescent="0.25">
      <c r="A27610" s="13">
        <v>42801</v>
      </c>
      <c r="B27610" s="14">
        <v>32.9</v>
      </c>
      <c r="C27610" s="14">
        <v>0</v>
      </c>
      <c r="D27610" s="14">
        <v>0</v>
      </c>
      <c r="E27610" s="14">
        <v>32.9</v>
      </c>
      <c r="F27610" s="16">
        <f t="shared" si="7245"/>
        <v>2.4444699999999999</v>
      </c>
      <c r="G27610" s="20">
        <f t="shared" si="7248"/>
        <v>31.75999029388689</v>
      </c>
      <c r="H27610" s="17">
        <v>8.9999999999999993E-3</v>
      </c>
      <c r="I27610" s="18">
        <f t="shared" si="7246"/>
        <v>0.29684002764498202</v>
      </c>
      <c r="J27610" s="21">
        <f t="shared" si="7247"/>
        <v>34.501300321531872</v>
      </c>
    </row>
    <row r="27611" spans="1:11" ht="12.75" customHeight="1" x14ac:dyDescent="0.25">
      <c r="A27611" s="13"/>
      <c r="B27611" s="14"/>
      <c r="C27611" s="14"/>
      <c r="D27611" s="14"/>
      <c r="E27611" s="14"/>
      <c r="F27611" s="16"/>
      <c r="G27611" s="20">
        <f t="shared" si="7248"/>
        <v>34.501300321531872</v>
      </c>
      <c r="H27611" s="17">
        <v>9.0500000000000008E-3</v>
      </c>
      <c r="I27611" s="18">
        <f t="shared" si="7246"/>
        <v>0.31223676790986349</v>
      </c>
      <c r="J27611" s="21">
        <f t="shared" si="7247"/>
        <v>34.813537089441738</v>
      </c>
    </row>
    <row r="27612" spans="1:11" ht="12.75" customHeight="1" x14ac:dyDescent="0.25">
      <c r="A27612" s="13"/>
      <c r="B27612" s="14"/>
      <c r="C27612" s="14"/>
      <c r="D27612" s="14"/>
      <c r="E27612" s="14"/>
      <c r="F27612" s="16"/>
      <c r="G27612" s="20">
        <f t="shared" si="7248"/>
        <v>34.813537089441738</v>
      </c>
      <c r="H27612" s="17">
        <v>1.0149999999999999E-2</v>
      </c>
      <c r="I27612" s="18">
        <f t="shared" si="7246"/>
        <v>0.35335740145783362</v>
      </c>
      <c r="J27612" s="21">
        <f t="shared" si="7247"/>
        <v>35.166894490899573</v>
      </c>
    </row>
    <row r="27613" spans="1:11" ht="12.75" customHeight="1" x14ac:dyDescent="0.25">
      <c r="A27613" s="13"/>
      <c r="B27613" s="14"/>
      <c r="C27613" s="14"/>
      <c r="D27613" s="14"/>
      <c r="E27613" s="14"/>
      <c r="F27613" s="16">
        <f>SUM(F27599:F27610)</f>
        <v>33.206156000000007</v>
      </c>
      <c r="G27613" s="14"/>
      <c r="H27613" s="17"/>
      <c r="I27613" s="18">
        <f>SUM(I27599:I27612)</f>
        <v>1.9607384908995675</v>
      </c>
      <c r="J27613" s="21"/>
      <c r="K27613" s="9">
        <f>SUM(F27613:J27613)</f>
        <v>35.166894490899573</v>
      </c>
    </row>
    <row r="27614" spans="1:11" ht="12.75" customHeight="1" x14ac:dyDescent="0.25">
      <c r="A27614" s="13"/>
      <c r="B27614" s="14"/>
      <c r="C27614" s="14"/>
      <c r="D27614" s="14"/>
      <c r="E27614" s="14"/>
      <c r="F27614" s="16"/>
      <c r="G27614" s="14"/>
      <c r="H27614" s="17"/>
      <c r="I27614" s="18"/>
      <c r="J27614" s="21"/>
    </row>
    <row r="27615" spans="1:11" ht="12.75" customHeight="1" x14ac:dyDescent="0.25">
      <c r="A27615" s="7" t="s">
        <v>3186</v>
      </c>
      <c r="B27615" s="7" t="s">
        <v>1362</v>
      </c>
      <c r="E27615"/>
      <c r="F27615" s="16"/>
      <c r="G27615" s="14"/>
      <c r="H27615" s="17"/>
      <c r="I27615" s="18"/>
      <c r="J27615" s="21"/>
    </row>
    <row r="27616" spans="1:11" ht="12.75" customHeight="1" x14ac:dyDescent="0.25">
      <c r="A27616" s="13">
        <v>42527</v>
      </c>
      <c r="B27616" s="14">
        <v>31.66</v>
      </c>
      <c r="C27616" s="14">
        <v>0</v>
      </c>
      <c r="D27616" s="14">
        <v>0</v>
      </c>
      <c r="E27616" s="14">
        <v>31.66</v>
      </c>
      <c r="F27616" s="16">
        <f t="shared" ref="F27616:F27625" si="7249">PRODUCT(E27616*0.0743)</f>
        <v>2.352338</v>
      </c>
      <c r="G27616" s="20">
        <f t="shared" ref="G27616:G27627" si="7250">SUM(J27615)</f>
        <v>0</v>
      </c>
      <c r="H27616" s="17">
        <v>4.0499999999999998E-3</v>
      </c>
      <c r="I27616" s="18">
        <f t="shared" ref="I27616:I27627" si="7251">((F27616/2)+G27616)*(H27616)</f>
        <v>4.7634844500000001E-3</v>
      </c>
      <c r="J27616" s="19">
        <f t="shared" ref="J27616:J27627" si="7252">F27616+G27616+I27616</f>
        <v>2.3571014844500002</v>
      </c>
    </row>
    <row r="27617" spans="1:16" ht="12.75" customHeight="1" x14ac:dyDescent="0.25">
      <c r="A27617" s="13"/>
      <c r="B27617" s="14"/>
      <c r="C27617" s="14"/>
      <c r="D27617" s="14"/>
      <c r="E27617" s="14"/>
      <c r="F27617" s="16">
        <f t="shared" si="7249"/>
        <v>0</v>
      </c>
      <c r="G27617" s="20">
        <f t="shared" si="7250"/>
        <v>2.3571014844500002</v>
      </c>
      <c r="H27617" s="17">
        <v>4.1999999999999997E-3</v>
      </c>
      <c r="I27617" s="18">
        <f t="shared" si="7251"/>
        <v>9.8998262346900005E-3</v>
      </c>
      <c r="J27617" s="19">
        <f t="shared" si="7252"/>
        <v>2.3670013106846901</v>
      </c>
    </row>
    <row r="27618" spans="1:16" ht="12.75" customHeight="1" x14ac:dyDescent="0.25">
      <c r="A27618" s="13"/>
      <c r="B27618" s="14"/>
      <c r="C27618" s="14"/>
      <c r="D27618" s="14"/>
      <c r="E27618" s="14"/>
      <c r="F27618" s="16">
        <f t="shared" si="7249"/>
        <v>0</v>
      </c>
      <c r="G27618" s="20">
        <f t="shared" si="7250"/>
        <v>2.3670013106846901</v>
      </c>
      <c r="H27618" s="17">
        <v>4.45E-3</v>
      </c>
      <c r="I27618" s="18">
        <f t="shared" si="7251"/>
        <v>1.0533155832546871E-2</v>
      </c>
      <c r="J27618" s="19">
        <f t="shared" si="7252"/>
        <v>2.3775344665172371</v>
      </c>
    </row>
    <row r="27619" spans="1:16" ht="12.75" customHeight="1" x14ac:dyDescent="0.25">
      <c r="A27619" s="13"/>
      <c r="B27619" s="14"/>
      <c r="C27619" s="14"/>
      <c r="D27619" s="14"/>
      <c r="E27619" s="14"/>
      <c r="F27619" s="16">
        <f t="shared" si="7249"/>
        <v>0</v>
      </c>
      <c r="G27619" s="20">
        <f t="shared" si="7250"/>
        <v>2.3775344665172371</v>
      </c>
      <c r="H27619" s="17">
        <v>4.7999999999999996E-3</v>
      </c>
      <c r="I27619" s="18">
        <f t="shared" si="7251"/>
        <v>1.1412165439282737E-2</v>
      </c>
      <c r="J27619" s="21">
        <f t="shared" si="7252"/>
        <v>2.3889466319565198</v>
      </c>
    </row>
    <row r="27620" spans="1:16" ht="12.75" customHeight="1" x14ac:dyDescent="0.25">
      <c r="A27620" s="13"/>
      <c r="B27620" s="14"/>
      <c r="C27620" s="14"/>
      <c r="D27620" s="14"/>
      <c r="E27620" s="14"/>
      <c r="F27620" s="16">
        <f t="shared" si="7249"/>
        <v>0</v>
      </c>
      <c r="G27620" s="20">
        <f t="shared" si="7250"/>
        <v>2.3889466319565198</v>
      </c>
      <c r="H27620" s="17">
        <v>4.7999999999999996E-3</v>
      </c>
      <c r="I27620" s="18">
        <f t="shared" si="7251"/>
        <v>1.1466943833391294E-2</v>
      </c>
      <c r="J27620" s="21">
        <f t="shared" si="7252"/>
        <v>2.4004135757899112</v>
      </c>
    </row>
    <row r="27621" spans="1:16" ht="12.75" customHeight="1" x14ac:dyDescent="0.25">
      <c r="A27621" s="13"/>
      <c r="B27621" s="14"/>
      <c r="C27621" s="14"/>
      <c r="D27621" s="14"/>
      <c r="E27621" s="14"/>
      <c r="F27621" s="16">
        <f t="shared" si="7249"/>
        <v>0</v>
      </c>
      <c r="G27621" s="20">
        <f t="shared" si="7250"/>
        <v>2.4004135757899112</v>
      </c>
      <c r="H27621" s="17">
        <v>6.0000000000000001E-3</v>
      </c>
      <c r="I27621" s="18">
        <f t="shared" si="7251"/>
        <v>1.4402481454739468E-2</v>
      </c>
      <c r="J27621" s="21">
        <f t="shared" si="7252"/>
        <v>2.4148160572446509</v>
      </c>
    </row>
    <row r="27622" spans="1:16" ht="12.75" customHeight="1" x14ac:dyDescent="0.25">
      <c r="A27622" s="13"/>
      <c r="B27622" s="14"/>
      <c r="C27622" s="14"/>
      <c r="D27622" s="14"/>
      <c r="E27622" s="14"/>
      <c r="F27622" s="16">
        <f t="shared" si="7249"/>
        <v>0</v>
      </c>
      <c r="G27622" s="20">
        <f t="shared" si="7250"/>
        <v>2.4148160572446509</v>
      </c>
      <c r="H27622" s="17">
        <v>7.3000000000000001E-3</v>
      </c>
      <c r="I27622" s="18">
        <f t="shared" si="7251"/>
        <v>1.7628157217885951E-2</v>
      </c>
      <c r="J27622" s="21">
        <f t="shared" si="7252"/>
        <v>2.4324442144625369</v>
      </c>
    </row>
    <row r="27623" spans="1:16" ht="12.75" customHeight="1" x14ac:dyDescent="0.25">
      <c r="A27623" s="13"/>
      <c r="B27623" s="14"/>
      <c r="C27623" s="14"/>
      <c r="D27623" s="14"/>
      <c r="E27623" s="14"/>
      <c r="F27623" s="16">
        <f t="shared" si="7249"/>
        <v>0</v>
      </c>
      <c r="G27623" s="20">
        <f t="shared" si="7250"/>
        <v>2.4324442144625369</v>
      </c>
      <c r="H27623" s="17">
        <v>6.8999999999999999E-3</v>
      </c>
      <c r="I27623" s="18">
        <f t="shared" si="7251"/>
        <v>1.6783865079791505E-2</v>
      </c>
      <c r="J27623" s="21">
        <f t="shared" si="7252"/>
        <v>2.4492280795423285</v>
      </c>
    </row>
    <row r="27624" spans="1:16" ht="12.75" customHeight="1" x14ac:dyDescent="0.25">
      <c r="A27624" s="13"/>
      <c r="B27624" s="14"/>
      <c r="C27624" s="14"/>
      <c r="D27624" s="14"/>
      <c r="E27624" s="14"/>
      <c r="F27624" s="16">
        <f t="shared" si="7249"/>
        <v>0</v>
      </c>
      <c r="G27624" s="20">
        <f t="shared" si="7250"/>
        <v>2.4492280795423285</v>
      </c>
      <c r="H27624" s="17">
        <v>7.9000000000000008E-3</v>
      </c>
      <c r="I27624" s="18">
        <f t="shared" si="7251"/>
        <v>1.9348901828384397E-2</v>
      </c>
      <c r="J27624" s="21">
        <f t="shared" si="7252"/>
        <v>2.4685769813707128</v>
      </c>
    </row>
    <row r="27625" spans="1:16" ht="12.75" customHeight="1" x14ac:dyDescent="0.25">
      <c r="A27625" s="13"/>
      <c r="B27625" s="14"/>
      <c r="C27625" s="14"/>
      <c r="D27625" s="14"/>
      <c r="E27625" s="14"/>
      <c r="F27625" s="16">
        <f t="shared" si="7249"/>
        <v>0</v>
      </c>
      <c r="G27625" s="20">
        <f t="shared" si="7250"/>
        <v>2.4685769813707128</v>
      </c>
      <c r="H27625" s="17">
        <v>8.9999999999999993E-3</v>
      </c>
      <c r="I27625" s="18">
        <f t="shared" si="7251"/>
        <v>2.2217192832336412E-2</v>
      </c>
      <c r="J27625" s="21">
        <f t="shared" si="7252"/>
        <v>2.490794174203049</v>
      </c>
    </row>
    <row r="27626" spans="1:16" ht="12.75" customHeight="1" x14ac:dyDescent="0.25">
      <c r="A27626" s="13"/>
      <c r="B27626" s="14"/>
      <c r="C27626" s="14"/>
      <c r="D27626" s="14"/>
      <c r="E27626" s="14"/>
      <c r="F27626" s="16"/>
      <c r="G27626" s="20">
        <f t="shared" si="7250"/>
        <v>2.490794174203049</v>
      </c>
      <c r="H27626" s="17">
        <v>9.0500000000000008E-3</v>
      </c>
      <c r="I27626" s="18">
        <f t="shared" si="7251"/>
        <v>2.2541687276537596E-2</v>
      </c>
      <c r="J27626" s="21">
        <f t="shared" si="7252"/>
        <v>2.5133358614795864</v>
      </c>
    </row>
    <row r="27627" spans="1:16" ht="12.75" customHeight="1" x14ac:dyDescent="0.25">
      <c r="A27627" s="13"/>
      <c r="B27627" s="14"/>
      <c r="C27627" s="14"/>
      <c r="D27627" s="14"/>
      <c r="E27627" s="14"/>
      <c r="F27627" s="16"/>
      <c r="G27627" s="20">
        <f t="shared" si="7250"/>
        <v>2.5133358614795864</v>
      </c>
      <c r="H27627" s="17">
        <v>1.0149999999999999E-2</v>
      </c>
      <c r="I27627" s="18">
        <f t="shared" si="7251"/>
        <v>2.5510358994017799E-2</v>
      </c>
      <c r="J27627" s="21">
        <f t="shared" si="7252"/>
        <v>2.5388462204736042</v>
      </c>
    </row>
    <row r="27628" spans="1:16" ht="12.75" customHeight="1" x14ac:dyDescent="0.25">
      <c r="A27628" s="13"/>
      <c r="B27628" s="14"/>
      <c r="C27628" s="14"/>
      <c r="D27628" s="14"/>
      <c r="E27628" s="14"/>
      <c r="F27628" s="16">
        <f>SUM(F27614:F27625)</f>
        <v>2.352338</v>
      </c>
      <c r="G27628" s="14"/>
      <c r="H27628" s="17"/>
      <c r="I27628" s="18">
        <f>SUM(I27614:I27627)</f>
        <v>0.18650822047360405</v>
      </c>
      <c r="J27628" s="21"/>
      <c r="K27628" s="9">
        <f>SUM(F27628:J27628)</f>
        <v>2.5388462204736042</v>
      </c>
    </row>
    <row r="27629" spans="1:16" ht="12.75" customHeight="1" x14ac:dyDescent="0.25">
      <c r="A27629" s="13"/>
      <c r="B27629" s="14"/>
      <c r="C27629" s="14"/>
      <c r="D27629" s="14"/>
      <c r="E27629" s="15"/>
      <c r="F27629" s="16"/>
      <c r="G27629" s="14"/>
      <c r="H27629" s="17"/>
      <c r="I27629" s="18"/>
      <c r="J27629" s="21"/>
    </row>
    <row r="27630" spans="1:16" ht="12.75" customHeight="1" x14ac:dyDescent="0.25">
      <c r="A27630" s="7" t="s">
        <v>3187</v>
      </c>
      <c r="B27630" s="7" t="s">
        <v>1157</v>
      </c>
      <c r="E27630"/>
      <c r="F27630" s="16"/>
      <c r="G27630" s="14"/>
      <c r="H27630" s="17"/>
      <c r="I27630" s="18"/>
      <c r="J27630" s="21"/>
      <c r="P27630" s="6">
        <v>4.3600000000000003</v>
      </c>
    </row>
    <row r="27631" spans="1:16" ht="12.75" customHeight="1" x14ac:dyDescent="0.25">
      <c r="A27631" s="13">
        <v>42501</v>
      </c>
      <c r="B27631" s="14">
        <v>8.9</v>
      </c>
      <c r="C27631" s="14">
        <v>0</v>
      </c>
      <c r="D27631" s="14">
        <v>25.33</v>
      </c>
      <c r="E27631" s="14">
        <v>34.229999999999997</v>
      </c>
      <c r="F27631" s="16">
        <f t="shared" ref="F27631:F27641" si="7253">PRODUCT(E27631*0.0743)</f>
        <v>2.5432890000000001</v>
      </c>
      <c r="G27631" s="20">
        <f>SUM(J27630)</f>
        <v>0</v>
      </c>
      <c r="H27631" s="17">
        <v>3.7000000000000002E-3</v>
      </c>
      <c r="I27631" s="18">
        <f t="shared" ref="I27631:I27643" si="7254">((F27631/2)+G27631)*(H27631)</f>
        <v>4.7050846500000009E-3</v>
      </c>
      <c r="J27631" s="19">
        <f t="shared" ref="J27631:J27643" si="7255">F27631+G27631+I27631</f>
        <v>2.54799408465</v>
      </c>
    </row>
    <row r="27632" spans="1:16" ht="12.75" customHeight="1" x14ac:dyDescent="0.25">
      <c r="A27632" s="13">
        <v>42527</v>
      </c>
      <c r="B27632" s="14">
        <v>19.95</v>
      </c>
      <c r="C27632" s="14">
        <v>0</v>
      </c>
      <c r="D27632" s="14">
        <v>0</v>
      </c>
      <c r="E27632" s="14">
        <v>19.95</v>
      </c>
      <c r="F27632" s="16">
        <f t="shared" si="7253"/>
        <v>1.4822850000000001</v>
      </c>
      <c r="G27632" s="20">
        <f t="shared" ref="G27632:G27643" si="7256">SUM(J27631)</f>
        <v>2.54799408465</v>
      </c>
      <c r="H27632" s="17">
        <v>4.0499999999999998E-3</v>
      </c>
      <c r="I27632" s="18">
        <f t="shared" si="7254"/>
        <v>1.3321003167832499E-2</v>
      </c>
      <c r="J27632" s="19">
        <f t="shared" si="7255"/>
        <v>4.0436000878178326</v>
      </c>
    </row>
    <row r="27633" spans="1:11" ht="12.75" customHeight="1" x14ac:dyDescent="0.25">
      <c r="A27633" s="13"/>
      <c r="B27633" s="14"/>
      <c r="C27633" s="14"/>
      <c r="D27633" s="14"/>
      <c r="E27633" s="14"/>
      <c r="F27633" s="16">
        <f t="shared" si="7253"/>
        <v>0</v>
      </c>
      <c r="G27633" s="20">
        <f t="shared" si="7256"/>
        <v>4.0436000878178326</v>
      </c>
      <c r="H27633" s="17">
        <v>4.1999999999999997E-3</v>
      </c>
      <c r="I27633" s="18">
        <f t="shared" si="7254"/>
        <v>1.6983120368834898E-2</v>
      </c>
      <c r="J27633" s="19">
        <f t="shared" si="7255"/>
        <v>4.0605832081866673</v>
      </c>
    </row>
    <row r="27634" spans="1:11" ht="12.75" customHeight="1" x14ac:dyDescent="0.25">
      <c r="A27634" s="13"/>
      <c r="B27634" s="14"/>
      <c r="C27634" s="14"/>
      <c r="D27634" s="14"/>
      <c r="E27634" s="14"/>
      <c r="F27634" s="16">
        <f t="shared" si="7253"/>
        <v>0</v>
      </c>
      <c r="G27634" s="20">
        <f t="shared" si="7256"/>
        <v>4.0605832081866673</v>
      </c>
      <c r="H27634" s="17">
        <v>4.45E-3</v>
      </c>
      <c r="I27634" s="18">
        <f t="shared" si="7254"/>
        <v>1.8069595276430671E-2</v>
      </c>
      <c r="J27634" s="19">
        <f t="shared" si="7255"/>
        <v>4.0786528034630978</v>
      </c>
    </row>
    <row r="27635" spans="1:11" ht="12.75" customHeight="1" x14ac:dyDescent="0.25">
      <c r="A27635" s="13"/>
      <c r="B27635" s="14"/>
      <c r="C27635" s="14"/>
      <c r="D27635" s="14"/>
      <c r="E27635" s="14"/>
      <c r="F27635" s="16">
        <f t="shared" si="7253"/>
        <v>0</v>
      </c>
      <c r="G27635" s="20">
        <f t="shared" si="7256"/>
        <v>4.0786528034630978</v>
      </c>
      <c r="H27635" s="17">
        <v>4.7999999999999996E-3</v>
      </c>
      <c r="I27635" s="18">
        <f t="shared" si="7254"/>
        <v>1.9577533456622869E-2</v>
      </c>
      <c r="J27635" s="21">
        <f t="shared" si="7255"/>
        <v>4.0982303369197206</v>
      </c>
    </row>
    <row r="27636" spans="1:11" ht="12.75" customHeight="1" x14ac:dyDescent="0.25">
      <c r="A27636" s="13"/>
      <c r="B27636" s="14"/>
      <c r="C27636" s="14"/>
      <c r="D27636" s="14"/>
      <c r="E27636" s="14"/>
      <c r="F27636" s="16">
        <f t="shared" si="7253"/>
        <v>0</v>
      </c>
      <c r="G27636" s="20">
        <f t="shared" si="7256"/>
        <v>4.0982303369197206</v>
      </c>
      <c r="H27636" s="17">
        <v>4.7999999999999996E-3</v>
      </c>
      <c r="I27636" s="18">
        <f t="shared" si="7254"/>
        <v>1.9671505617214657E-2</v>
      </c>
      <c r="J27636" s="21">
        <f t="shared" si="7255"/>
        <v>4.1179018425369351</v>
      </c>
    </row>
    <row r="27637" spans="1:11" ht="12.75" customHeight="1" x14ac:dyDescent="0.25">
      <c r="A27637" s="13"/>
      <c r="B27637" s="14"/>
      <c r="C27637" s="14"/>
      <c r="D27637" s="14"/>
      <c r="E27637" s="14"/>
      <c r="F27637" s="16">
        <f t="shared" si="7253"/>
        <v>0</v>
      </c>
      <c r="G27637" s="20">
        <f t="shared" si="7256"/>
        <v>4.1179018425369351</v>
      </c>
      <c r="H27637" s="17">
        <v>6.0000000000000001E-3</v>
      </c>
      <c r="I27637" s="18">
        <f t="shared" si="7254"/>
        <v>2.4707411055221611E-2</v>
      </c>
      <c r="J27637" s="21">
        <f t="shared" si="7255"/>
        <v>4.1426092535921564</v>
      </c>
    </row>
    <row r="27638" spans="1:11" ht="12.75" customHeight="1" x14ac:dyDescent="0.25">
      <c r="A27638" s="13"/>
      <c r="B27638" s="14"/>
      <c r="C27638" s="14"/>
      <c r="D27638" s="14"/>
      <c r="E27638" s="14"/>
      <c r="F27638" s="16">
        <f t="shared" si="7253"/>
        <v>0</v>
      </c>
      <c r="G27638" s="20">
        <f t="shared" si="7256"/>
        <v>4.1426092535921564</v>
      </c>
      <c r="H27638" s="17">
        <v>7.3000000000000001E-3</v>
      </c>
      <c r="I27638" s="18">
        <f t="shared" si="7254"/>
        <v>3.0241047551222741E-2</v>
      </c>
      <c r="J27638" s="21">
        <f t="shared" si="7255"/>
        <v>4.1728503011433791</v>
      </c>
    </row>
    <row r="27639" spans="1:11" ht="12.75" customHeight="1" x14ac:dyDescent="0.25">
      <c r="A27639" s="13"/>
      <c r="B27639" s="14"/>
      <c r="C27639" s="14"/>
      <c r="D27639" s="14"/>
      <c r="E27639" s="14"/>
      <c r="F27639" s="16">
        <f t="shared" si="7253"/>
        <v>0</v>
      </c>
      <c r="G27639" s="20">
        <f t="shared" si="7256"/>
        <v>4.1728503011433791</v>
      </c>
      <c r="H27639" s="17">
        <v>6.8999999999999999E-3</v>
      </c>
      <c r="I27639" s="18">
        <f t="shared" si="7254"/>
        <v>2.8792667077889314E-2</v>
      </c>
      <c r="J27639" s="21">
        <f t="shared" si="7255"/>
        <v>4.2016429682212681</v>
      </c>
    </row>
    <row r="27640" spans="1:11" ht="12.75" customHeight="1" x14ac:dyDescent="0.25">
      <c r="A27640" s="13"/>
      <c r="B27640" s="14"/>
      <c r="C27640" s="14"/>
      <c r="D27640" s="14"/>
      <c r="E27640" s="14"/>
      <c r="F27640" s="16">
        <f t="shared" si="7253"/>
        <v>0</v>
      </c>
      <c r="G27640" s="20">
        <f t="shared" si="7256"/>
        <v>4.2016429682212681</v>
      </c>
      <c r="H27640" s="17">
        <v>7.9000000000000008E-3</v>
      </c>
      <c r="I27640" s="18">
        <f t="shared" si="7254"/>
        <v>3.3192979448948022E-2</v>
      </c>
      <c r="J27640" s="21">
        <f t="shared" si="7255"/>
        <v>4.2348359476702164</v>
      </c>
    </row>
    <row r="27641" spans="1:11" ht="12.75" customHeight="1" x14ac:dyDescent="0.25">
      <c r="A27641" s="13"/>
      <c r="B27641" s="14"/>
      <c r="C27641" s="14"/>
      <c r="D27641" s="14"/>
      <c r="E27641" s="14"/>
      <c r="F27641" s="16">
        <f t="shared" si="7253"/>
        <v>0</v>
      </c>
      <c r="G27641" s="20">
        <f t="shared" si="7256"/>
        <v>4.2348359476702164</v>
      </c>
      <c r="H27641" s="17">
        <v>8.9999999999999993E-3</v>
      </c>
      <c r="I27641" s="18">
        <f t="shared" si="7254"/>
        <v>3.8113523529031947E-2</v>
      </c>
      <c r="J27641" s="21">
        <f t="shared" si="7255"/>
        <v>4.2729494711992482</v>
      </c>
    </row>
    <row r="27642" spans="1:11" ht="12.75" customHeight="1" x14ac:dyDescent="0.25">
      <c r="A27642" s="13"/>
      <c r="B27642" s="14"/>
      <c r="C27642" s="14"/>
      <c r="D27642" s="14"/>
      <c r="E27642" s="14"/>
      <c r="F27642" s="16"/>
      <c r="G27642" s="20">
        <f t="shared" si="7256"/>
        <v>4.2729494711992482</v>
      </c>
      <c r="H27642" s="17">
        <v>9.0500000000000008E-3</v>
      </c>
      <c r="I27642" s="18">
        <f t="shared" si="7254"/>
        <v>3.8670192714353201E-2</v>
      </c>
      <c r="J27642" s="21">
        <f t="shared" si="7255"/>
        <v>4.3116196639136017</v>
      </c>
    </row>
    <row r="27643" spans="1:11" ht="12.75" customHeight="1" x14ac:dyDescent="0.25">
      <c r="A27643" s="13"/>
      <c r="B27643" s="14"/>
      <c r="C27643" s="14"/>
      <c r="D27643" s="14"/>
      <c r="E27643" s="14"/>
      <c r="F27643" s="16"/>
      <c r="G27643" s="20">
        <f t="shared" si="7256"/>
        <v>4.3116196639136017</v>
      </c>
      <c r="H27643" s="17">
        <v>1.0149999999999999E-2</v>
      </c>
      <c r="I27643" s="18">
        <f t="shared" si="7254"/>
        <v>4.3762939588723057E-2</v>
      </c>
      <c r="J27643" s="21">
        <f t="shared" si="7255"/>
        <v>4.3553826035023251</v>
      </c>
    </row>
    <row r="27644" spans="1:11" ht="12.75" customHeight="1" x14ac:dyDescent="0.25">
      <c r="A27644" s="13"/>
      <c r="B27644" s="14"/>
      <c r="C27644" s="14"/>
      <c r="D27644" s="14"/>
      <c r="E27644" s="14"/>
      <c r="F27644" s="16">
        <f>SUM(F27630:F27641)</f>
        <v>4.0255740000000007</v>
      </c>
      <c r="G27644" s="14"/>
      <c r="H27644" s="17"/>
      <c r="I27644" s="18">
        <f>SUM(I27630:I27643)</f>
        <v>0.32980860350232549</v>
      </c>
      <c r="J27644" s="21"/>
      <c r="K27644" s="9">
        <f>SUM(F27644:J27644)</f>
        <v>4.355382603502326</v>
      </c>
    </row>
    <row r="27645" spans="1:11" ht="12.75" customHeight="1" x14ac:dyDescent="0.25">
      <c r="A27645" s="13"/>
      <c r="B27645" s="14"/>
      <c r="C27645" s="14"/>
      <c r="D27645" s="14"/>
      <c r="E27645" s="14"/>
      <c r="F27645" s="16"/>
      <c r="G27645" s="14"/>
      <c r="H27645" s="17"/>
      <c r="I27645" s="18"/>
      <c r="J27645" s="21"/>
    </row>
    <row r="27646" spans="1:11" ht="12.75" customHeight="1" x14ac:dyDescent="0.25">
      <c r="A27646" s="7" t="s">
        <v>3188</v>
      </c>
      <c r="B27646" s="7" t="s">
        <v>1362</v>
      </c>
      <c r="E27646"/>
      <c r="F27646" s="16"/>
      <c r="G27646" s="14"/>
      <c r="H27646" s="17"/>
      <c r="I27646" s="18"/>
      <c r="J27646" s="21"/>
    </row>
    <row r="27647" spans="1:11" ht="12.75" customHeight="1" x14ac:dyDescent="0.25">
      <c r="A27647" s="13">
        <v>42501</v>
      </c>
      <c r="B27647" s="14">
        <v>1.1599999999999999</v>
      </c>
      <c r="C27647" s="14">
        <v>0</v>
      </c>
      <c r="D27647" s="14">
        <v>25.33</v>
      </c>
      <c r="E27647" s="14">
        <v>26.49</v>
      </c>
      <c r="F27647" s="16">
        <f t="shared" ref="F27647:F27657" si="7257">PRODUCT(E27647*0.0743)</f>
        <v>1.968207</v>
      </c>
      <c r="G27647" s="20">
        <f>SUM(J27646)</f>
        <v>0</v>
      </c>
      <c r="H27647" s="17">
        <v>3.7000000000000002E-3</v>
      </c>
      <c r="I27647" s="18">
        <f t="shared" ref="I27647:I27659" si="7258">((F27647/2)+G27647)*(H27647)</f>
        <v>3.6411829500000003E-3</v>
      </c>
      <c r="J27647" s="19">
        <f t="shared" ref="J27647:J27659" si="7259">F27647+G27647+I27647</f>
        <v>1.9718481829500001</v>
      </c>
    </row>
    <row r="27648" spans="1:11" ht="12.75" customHeight="1" x14ac:dyDescent="0.25">
      <c r="A27648" s="13">
        <v>42527</v>
      </c>
      <c r="B27648" s="14">
        <v>47.91</v>
      </c>
      <c r="C27648" s="14">
        <v>0</v>
      </c>
      <c r="D27648" s="14">
        <v>0</v>
      </c>
      <c r="E27648" s="14">
        <v>47.91</v>
      </c>
      <c r="F27648" s="16">
        <f t="shared" si="7257"/>
        <v>3.5597129999999999</v>
      </c>
      <c r="G27648" s="20">
        <f t="shared" ref="G27648:G27659" si="7260">SUM(J27647)</f>
        <v>1.9718481829500001</v>
      </c>
      <c r="H27648" s="17">
        <v>4.0499999999999998E-3</v>
      </c>
      <c r="I27648" s="18">
        <f t="shared" si="7258"/>
        <v>1.5194403965947498E-2</v>
      </c>
      <c r="J27648" s="19">
        <f t="shared" si="7259"/>
        <v>5.5467555869159471</v>
      </c>
    </row>
    <row r="27649" spans="1:16" ht="12.75" customHeight="1" x14ac:dyDescent="0.25">
      <c r="A27649" s="13"/>
      <c r="B27649" s="14"/>
      <c r="C27649" s="14"/>
      <c r="D27649" s="14"/>
      <c r="E27649" s="14"/>
      <c r="F27649" s="16">
        <f t="shared" si="7257"/>
        <v>0</v>
      </c>
      <c r="G27649" s="20">
        <f t="shared" si="7260"/>
        <v>5.5467555869159471</v>
      </c>
      <c r="H27649" s="17">
        <v>4.1999999999999997E-3</v>
      </c>
      <c r="I27649" s="18">
        <f t="shared" si="7258"/>
        <v>2.3296373465046975E-2</v>
      </c>
      <c r="J27649" s="19">
        <f t="shared" si="7259"/>
        <v>5.5700519603809937</v>
      </c>
    </row>
    <row r="27650" spans="1:16" ht="12.75" customHeight="1" x14ac:dyDescent="0.25">
      <c r="A27650" s="13"/>
      <c r="B27650" s="14"/>
      <c r="C27650" s="14"/>
      <c r="D27650" s="14"/>
      <c r="E27650" s="14"/>
      <c r="F27650" s="16">
        <f t="shared" si="7257"/>
        <v>0</v>
      </c>
      <c r="G27650" s="20">
        <f t="shared" si="7260"/>
        <v>5.5700519603809937</v>
      </c>
      <c r="H27650" s="17">
        <v>4.45E-3</v>
      </c>
      <c r="I27650" s="18">
        <f t="shared" si="7258"/>
        <v>2.4786731223695423E-2</v>
      </c>
      <c r="J27650" s="19">
        <f t="shared" si="7259"/>
        <v>5.5948386916046893</v>
      </c>
    </row>
    <row r="27651" spans="1:16" ht="12.75" customHeight="1" x14ac:dyDescent="0.25">
      <c r="A27651" s="13"/>
      <c r="B27651" s="14"/>
      <c r="C27651" s="14"/>
      <c r="D27651" s="14"/>
      <c r="E27651" s="14"/>
      <c r="F27651" s="16">
        <f t="shared" si="7257"/>
        <v>0</v>
      </c>
      <c r="G27651" s="20">
        <f t="shared" si="7260"/>
        <v>5.5948386916046893</v>
      </c>
      <c r="H27651" s="17">
        <v>4.7999999999999996E-3</v>
      </c>
      <c r="I27651" s="18">
        <f t="shared" si="7258"/>
        <v>2.6855225719702506E-2</v>
      </c>
      <c r="J27651" s="21">
        <f t="shared" si="7259"/>
        <v>5.6216939173243921</v>
      </c>
    </row>
    <row r="27652" spans="1:16" ht="12.75" customHeight="1" x14ac:dyDescent="0.25">
      <c r="A27652" s="13"/>
      <c r="B27652" s="14"/>
      <c r="C27652" s="14"/>
      <c r="D27652" s="14"/>
      <c r="E27652" s="14"/>
      <c r="F27652" s="16">
        <f t="shared" si="7257"/>
        <v>0</v>
      </c>
      <c r="G27652" s="20">
        <f t="shared" si="7260"/>
        <v>5.6216939173243921</v>
      </c>
      <c r="H27652" s="17">
        <v>4.7999999999999996E-3</v>
      </c>
      <c r="I27652" s="18">
        <f t="shared" si="7258"/>
        <v>2.6984130803157081E-2</v>
      </c>
      <c r="J27652" s="21">
        <f t="shared" si="7259"/>
        <v>5.6486780481275494</v>
      </c>
    </row>
    <row r="27653" spans="1:16" ht="12.75" customHeight="1" x14ac:dyDescent="0.25">
      <c r="A27653" s="13"/>
      <c r="B27653" s="14"/>
      <c r="C27653" s="14"/>
      <c r="D27653" s="14"/>
      <c r="E27653" s="14"/>
      <c r="F27653" s="16">
        <f t="shared" si="7257"/>
        <v>0</v>
      </c>
      <c r="G27653" s="20">
        <f t="shared" si="7260"/>
        <v>5.6486780481275494</v>
      </c>
      <c r="H27653" s="17">
        <v>6.0000000000000001E-3</v>
      </c>
      <c r="I27653" s="18">
        <f t="shared" si="7258"/>
        <v>3.3892068288765294E-2</v>
      </c>
      <c r="J27653" s="21">
        <f t="shared" si="7259"/>
        <v>5.6825701164163149</v>
      </c>
    </row>
    <row r="27654" spans="1:16" ht="12.75" customHeight="1" x14ac:dyDescent="0.25">
      <c r="A27654" s="13"/>
      <c r="B27654" s="14"/>
      <c r="C27654" s="14"/>
      <c r="D27654" s="14"/>
      <c r="E27654" s="14"/>
      <c r="F27654" s="16">
        <f t="shared" si="7257"/>
        <v>0</v>
      </c>
      <c r="G27654" s="20">
        <f t="shared" si="7260"/>
        <v>5.6825701164163149</v>
      </c>
      <c r="H27654" s="17">
        <v>7.3000000000000001E-3</v>
      </c>
      <c r="I27654" s="18">
        <f t="shared" si="7258"/>
        <v>4.1482761849839102E-2</v>
      </c>
      <c r="J27654" s="21">
        <f t="shared" si="7259"/>
        <v>5.7240528782661544</v>
      </c>
    </row>
    <row r="27655" spans="1:16" ht="12.75" customHeight="1" x14ac:dyDescent="0.25">
      <c r="A27655" s="13"/>
      <c r="B27655" s="14"/>
      <c r="C27655" s="14"/>
      <c r="D27655" s="14"/>
      <c r="E27655" s="14"/>
      <c r="F27655" s="16">
        <f t="shared" si="7257"/>
        <v>0</v>
      </c>
      <c r="G27655" s="20">
        <f t="shared" si="7260"/>
        <v>5.7240528782661544</v>
      </c>
      <c r="H27655" s="17">
        <v>6.8999999999999999E-3</v>
      </c>
      <c r="I27655" s="18">
        <f t="shared" si="7258"/>
        <v>3.9495964860036467E-2</v>
      </c>
      <c r="J27655" s="21">
        <f t="shared" si="7259"/>
        <v>5.7635488431261912</v>
      </c>
    </row>
    <row r="27656" spans="1:16" ht="12.75" customHeight="1" x14ac:dyDescent="0.25">
      <c r="A27656" s="13"/>
      <c r="B27656" s="14"/>
      <c r="C27656" s="14"/>
      <c r="D27656" s="14"/>
      <c r="E27656" s="14"/>
      <c r="F27656" s="16">
        <f t="shared" si="7257"/>
        <v>0</v>
      </c>
      <c r="G27656" s="20">
        <f t="shared" si="7260"/>
        <v>5.7635488431261912</v>
      </c>
      <c r="H27656" s="17">
        <v>7.9000000000000008E-3</v>
      </c>
      <c r="I27656" s="18">
        <f t="shared" si="7258"/>
        <v>4.5532035860696915E-2</v>
      </c>
      <c r="J27656" s="21">
        <f t="shared" si="7259"/>
        <v>5.8090808789868884</v>
      </c>
    </row>
    <row r="27657" spans="1:16" ht="12.75" customHeight="1" x14ac:dyDescent="0.25">
      <c r="A27657" s="13"/>
      <c r="B27657" s="14"/>
      <c r="C27657" s="14"/>
      <c r="D27657" s="14"/>
      <c r="E27657" s="14"/>
      <c r="F27657" s="16">
        <f t="shared" si="7257"/>
        <v>0</v>
      </c>
      <c r="G27657" s="20">
        <f t="shared" si="7260"/>
        <v>5.8090808789868884</v>
      </c>
      <c r="H27657" s="17">
        <v>8.9999999999999993E-3</v>
      </c>
      <c r="I27657" s="18">
        <f t="shared" si="7258"/>
        <v>5.2281727910881995E-2</v>
      </c>
      <c r="J27657" s="21">
        <f t="shared" si="7259"/>
        <v>5.86136260689777</v>
      </c>
    </row>
    <row r="27658" spans="1:16" ht="12.75" customHeight="1" x14ac:dyDescent="0.25">
      <c r="A27658" s="13"/>
      <c r="B27658" s="14"/>
      <c r="C27658" s="14"/>
      <c r="D27658" s="14"/>
      <c r="E27658" s="14"/>
      <c r="F27658" s="16"/>
      <c r="G27658" s="20">
        <f t="shared" si="7260"/>
        <v>5.86136260689777</v>
      </c>
      <c r="H27658" s="17">
        <v>9.0500000000000008E-3</v>
      </c>
      <c r="I27658" s="18">
        <f t="shared" si="7258"/>
        <v>5.3045331592424826E-2</v>
      </c>
      <c r="J27658" s="21">
        <f t="shared" si="7259"/>
        <v>5.9144079384901946</v>
      </c>
    </row>
    <row r="27659" spans="1:16" ht="12.75" customHeight="1" x14ac:dyDescent="0.25">
      <c r="A27659" s="13"/>
      <c r="B27659" s="14"/>
      <c r="C27659" s="14"/>
      <c r="D27659" s="14"/>
      <c r="E27659" s="14"/>
      <c r="F27659" s="16"/>
      <c r="G27659" s="20">
        <f t="shared" si="7260"/>
        <v>5.9144079384901946</v>
      </c>
      <c r="H27659" s="17">
        <v>1.0149999999999999E-2</v>
      </c>
      <c r="I27659" s="18">
        <f t="shared" si="7258"/>
        <v>6.0031240575675472E-2</v>
      </c>
      <c r="J27659" s="21">
        <f t="shared" si="7259"/>
        <v>5.97443917906587</v>
      </c>
    </row>
    <row r="27660" spans="1:16" ht="12.75" customHeight="1" x14ac:dyDescent="0.25">
      <c r="A27660" s="13"/>
      <c r="B27660" s="14"/>
      <c r="C27660" s="14"/>
      <c r="D27660" s="14"/>
      <c r="E27660" s="14"/>
      <c r="F27660" s="16">
        <f>SUM(F27646:F27657)</f>
        <v>5.5279199999999999</v>
      </c>
      <c r="G27660" s="14"/>
      <c r="H27660" s="17"/>
      <c r="I27660" s="18">
        <f>SUM(I27646:I27659)</f>
        <v>0.44651917906586952</v>
      </c>
      <c r="J27660" s="21"/>
      <c r="K27660" s="9">
        <f>SUM(F27660:J27660)</f>
        <v>5.9744391790658691</v>
      </c>
    </row>
    <row r="27661" spans="1:16" ht="12.75" customHeight="1" x14ac:dyDescent="0.25">
      <c r="A27661" s="13"/>
      <c r="B27661" s="14"/>
      <c r="C27661" s="14"/>
      <c r="D27661" s="14"/>
      <c r="E27661" s="14"/>
      <c r="F27661" s="16"/>
      <c r="G27661" s="14"/>
      <c r="H27661" s="17"/>
      <c r="I27661" s="18"/>
      <c r="J27661" s="21"/>
    </row>
    <row r="27662" spans="1:16" ht="12.75" customHeight="1" x14ac:dyDescent="0.25">
      <c r="A27662" s="7" t="s">
        <v>3189</v>
      </c>
      <c r="B27662" s="7" t="s">
        <v>3190</v>
      </c>
      <c r="E27662"/>
      <c r="F27662" s="16"/>
      <c r="G27662" s="14"/>
      <c r="H27662" s="17"/>
      <c r="I27662" s="18"/>
      <c r="J27662" s="21"/>
      <c r="P27662" s="6">
        <v>28.96</v>
      </c>
    </row>
    <row r="27663" spans="1:16" ht="12.75" customHeight="1" x14ac:dyDescent="0.25">
      <c r="A27663" s="13">
        <v>42654</v>
      </c>
      <c r="B27663" s="14">
        <v>39.51</v>
      </c>
      <c r="C27663" s="14">
        <v>0</v>
      </c>
      <c r="D27663" s="14">
        <v>0</v>
      </c>
      <c r="E27663" s="14">
        <v>39.51</v>
      </c>
      <c r="F27663" s="16">
        <f t="shared" ref="F27663:F27669" si="7261">PRODUCT(E27663*0.0743)</f>
        <v>2.9355929999999999</v>
      </c>
      <c r="G27663" s="20">
        <f t="shared" ref="G27663:G27671" si="7262">SUM(J27662)</f>
        <v>0</v>
      </c>
      <c r="H27663" s="17">
        <v>4.7999999999999996E-3</v>
      </c>
      <c r="I27663" s="18">
        <f t="shared" ref="I27663:I27671" si="7263">((F27663/2)+G27663)*(H27663)</f>
        <v>7.0454231999999995E-3</v>
      </c>
      <c r="J27663" s="21">
        <f t="shared" ref="J27663:J27671" si="7264">F27663+G27663+I27663</f>
        <v>2.9426384232</v>
      </c>
    </row>
    <row r="27664" spans="1:16" ht="12.75" customHeight="1" x14ac:dyDescent="0.25">
      <c r="A27664" s="13">
        <v>42682</v>
      </c>
      <c r="B27664" s="14">
        <v>45.28</v>
      </c>
      <c r="C27664" s="14">
        <v>0</v>
      </c>
      <c r="D27664" s="14">
        <v>0</v>
      </c>
      <c r="E27664" s="14">
        <v>45.28</v>
      </c>
      <c r="F27664" s="16">
        <f t="shared" si="7261"/>
        <v>3.3643040000000002</v>
      </c>
      <c r="G27664" s="20">
        <f t="shared" si="7262"/>
        <v>2.9426384232</v>
      </c>
      <c r="H27664" s="17">
        <v>4.7999999999999996E-3</v>
      </c>
      <c r="I27664" s="18">
        <f t="shared" si="7263"/>
        <v>2.2198994031360001E-2</v>
      </c>
      <c r="J27664" s="21">
        <f t="shared" si="7264"/>
        <v>6.3291414172313605</v>
      </c>
    </row>
    <row r="27665" spans="1:16" ht="12.75" customHeight="1" x14ac:dyDescent="0.25">
      <c r="A27665" s="13">
        <v>42711</v>
      </c>
      <c r="B27665" s="14">
        <v>42.13</v>
      </c>
      <c r="C27665" s="14">
        <v>0</v>
      </c>
      <c r="D27665" s="14">
        <v>0</v>
      </c>
      <c r="E27665" s="14">
        <v>42.13</v>
      </c>
      <c r="F27665" s="16">
        <f t="shared" si="7261"/>
        <v>3.1302590000000006</v>
      </c>
      <c r="G27665" s="20">
        <f t="shared" si="7262"/>
        <v>6.3291414172313605</v>
      </c>
      <c r="H27665" s="17">
        <v>6.0000000000000001E-3</v>
      </c>
      <c r="I27665" s="18">
        <f t="shared" si="7263"/>
        <v>4.7365625503388166E-2</v>
      </c>
      <c r="J27665" s="21">
        <f t="shared" si="7264"/>
        <v>9.5067660427347498</v>
      </c>
    </row>
    <row r="27666" spans="1:16" ht="12.75" customHeight="1" x14ac:dyDescent="0.25">
      <c r="A27666" s="13">
        <v>42746</v>
      </c>
      <c r="B27666" s="14">
        <v>50.03</v>
      </c>
      <c r="C27666" s="14">
        <v>0</v>
      </c>
      <c r="D27666" s="14">
        <v>0</v>
      </c>
      <c r="E27666" s="14">
        <v>50.03</v>
      </c>
      <c r="F27666" s="16">
        <f t="shared" si="7261"/>
        <v>3.7172290000000001</v>
      </c>
      <c r="G27666" s="20">
        <f t="shared" si="7262"/>
        <v>9.5067660427347498</v>
      </c>
      <c r="H27666" s="17">
        <v>7.3000000000000001E-3</v>
      </c>
      <c r="I27666" s="18">
        <f t="shared" si="7263"/>
        <v>8.2967277961963667E-2</v>
      </c>
      <c r="J27666" s="21">
        <f t="shared" si="7264"/>
        <v>13.306962320696712</v>
      </c>
    </row>
    <row r="27667" spans="1:16" ht="12.75" customHeight="1" x14ac:dyDescent="0.25">
      <c r="A27667" s="13">
        <v>42773</v>
      </c>
      <c r="B27667" s="14">
        <v>35.17</v>
      </c>
      <c r="C27667" s="14">
        <v>0</v>
      </c>
      <c r="D27667" s="14">
        <v>0</v>
      </c>
      <c r="E27667" s="14">
        <v>35.17</v>
      </c>
      <c r="F27667" s="16">
        <f t="shared" si="7261"/>
        <v>2.6131310000000001</v>
      </c>
      <c r="G27667" s="20">
        <f t="shared" si="7262"/>
        <v>13.306962320696712</v>
      </c>
      <c r="H27667" s="17">
        <v>6.8999999999999999E-3</v>
      </c>
      <c r="I27667" s="18">
        <f t="shared" si="7263"/>
        <v>0.10083334196280731</v>
      </c>
      <c r="J27667" s="21">
        <f t="shared" si="7264"/>
        <v>16.020926662659519</v>
      </c>
    </row>
    <row r="27668" spans="1:16" ht="12.75" customHeight="1" x14ac:dyDescent="0.25">
      <c r="A27668" s="13">
        <v>42801</v>
      </c>
      <c r="B27668" s="14">
        <v>39.979999999999997</v>
      </c>
      <c r="C27668" s="14">
        <v>0</v>
      </c>
      <c r="D27668" s="14">
        <v>0</v>
      </c>
      <c r="E27668" s="14">
        <v>39.979999999999997</v>
      </c>
      <c r="F27668" s="16">
        <f t="shared" si="7261"/>
        <v>2.9705140000000001</v>
      </c>
      <c r="G27668" s="20">
        <f t="shared" si="7262"/>
        <v>16.020926662659519</v>
      </c>
      <c r="H27668" s="17">
        <v>7.9000000000000008E-3</v>
      </c>
      <c r="I27668" s="18">
        <f t="shared" si="7263"/>
        <v>0.13829885093501024</v>
      </c>
      <c r="J27668" s="21">
        <f t="shared" si="7264"/>
        <v>19.129739513594529</v>
      </c>
    </row>
    <row r="27669" spans="1:16" ht="12.75" customHeight="1" x14ac:dyDescent="0.25">
      <c r="A27669" s="13">
        <v>42835</v>
      </c>
      <c r="B27669" s="14">
        <v>42.07</v>
      </c>
      <c r="C27669" s="14">
        <v>0</v>
      </c>
      <c r="D27669" s="14">
        <v>0</v>
      </c>
      <c r="E27669" s="14">
        <v>42.07</v>
      </c>
      <c r="F27669" s="16">
        <f t="shared" si="7261"/>
        <v>3.1258010000000001</v>
      </c>
      <c r="G27669" s="20">
        <f t="shared" si="7262"/>
        <v>19.129739513594529</v>
      </c>
      <c r="H27669" s="17">
        <v>8.9999999999999993E-3</v>
      </c>
      <c r="I27669" s="18">
        <f t="shared" si="7263"/>
        <v>0.18623376012235077</v>
      </c>
      <c r="J27669" s="21">
        <f t="shared" si="7264"/>
        <v>22.441774273716881</v>
      </c>
    </row>
    <row r="27670" spans="1:16" ht="12.75" customHeight="1" x14ac:dyDescent="0.25">
      <c r="A27670" s="13">
        <v>42866</v>
      </c>
      <c r="B27670" s="14">
        <v>8.09</v>
      </c>
      <c r="C27670" s="14">
        <v>0</v>
      </c>
      <c r="D27670" s="14">
        <v>0</v>
      </c>
      <c r="E27670" s="14">
        <v>8.09</v>
      </c>
      <c r="F27670" s="16"/>
      <c r="G27670" s="20">
        <f t="shared" si="7262"/>
        <v>22.441774273716881</v>
      </c>
      <c r="H27670" s="17">
        <v>9.0500000000000008E-3</v>
      </c>
      <c r="I27670" s="18">
        <f t="shared" si="7263"/>
        <v>0.20309805717713778</v>
      </c>
      <c r="J27670" s="21">
        <f t="shared" si="7264"/>
        <v>22.644872330894017</v>
      </c>
    </row>
    <row r="27671" spans="1:16" ht="12.75" customHeight="1" x14ac:dyDescent="0.25">
      <c r="A27671" s="13"/>
      <c r="B27671" s="14"/>
      <c r="C27671" s="14"/>
      <c r="D27671" s="14"/>
      <c r="E27671" s="14"/>
      <c r="F27671" s="16"/>
      <c r="G27671" s="20">
        <f t="shared" si="7262"/>
        <v>22.644872330894017</v>
      </c>
      <c r="H27671" s="17">
        <v>1.0149999999999999E-2</v>
      </c>
      <c r="I27671" s="18">
        <f t="shared" si="7263"/>
        <v>0.22984545415857427</v>
      </c>
      <c r="J27671" s="21">
        <f t="shared" si="7264"/>
        <v>22.874717785052592</v>
      </c>
    </row>
    <row r="27672" spans="1:16" ht="12.75" customHeight="1" x14ac:dyDescent="0.25">
      <c r="A27672" s="13"/>
      <c r="B27672" s="14"/>
      <c r="C27672" s="14"/>
      <c r="D27672" s="14"/>
      <c r="E27672" s="14"/>
      <c r="F27672" s="16">
        <f>SUM(F27658:F27669)</f>
        <v>27.384751000000001</v>
      </c>
      <c r="G27672" s="14"/>
      <c r="H27672" s="17"/>
      <c r="I27672" s="18">
        <f>SUM(I27658:I27671)</f>
        <v>1.5774825362865621</v>
      </c>
      <c r="J27672" s="21"/>
      <c r="K27672" s="9">
        <f>SUM(F27672:J27672)</f>
        <v>28.962233536286565</v>
      </c>
    </row>
    <row r="27673" spans="1:16" ht="12.75" customHeight="1" x14ac:dyDescent="0.25">
      <c r="A27673" s="7" t="s">
        <v>3191</v>
      </c>
      <c r="B27673" s="7" t="s">
        <v>3192</v>
      </c>
      <c r="E27673"/>
      <c r="F27673" s="16"/>
      <c r="G27673" s="14"/>
      <c r="H27673" s="17"/>
      <c r="I27673" s="18"/>
      <c r="J27673" s="21"/>
      <c r="P27673" s="6">
        <v>27.29</v>
      </c>
    </row>
    <row r="27674" spans="1:16" ht="12.75" customHeight="1" x14ac:dyDescent="0.25">
      <c r="A27674" s="13">
        <v>42501</v>
      </c>
      <c r="B27674" s="14">
        <v>6.19</v>
      </c>
      <c r="C27674" s="14">
        <v>0</v>
      </c>
      <c r="D27674" s="14">
        <v>25.33</v>
      </c>
      <c r="E27674" s="14">
        <v>31.52</v>
      </c>
      <c r="F27674" s="16">
        <f t="shared" ref="F27674:F27684" si="7265">PRODUCT(E27674*0.0743)</f>
        <v>2.341936</v>
      </c>
      <c r="G27674" s="20">
        <f>SUM(J27673)</f>
        <v>0</v>
      </c>
      <c r="H27674" s="17">
        <v>3.7000000000000002E-3</v>
      </c>
      <c r="I27674" s="18">
        <f t="shared" ref="I27674:I27686" si="7266">((F27674/2)+G27674)*(H27674)</f>
        <v>4.3325816000000005E-3</v>
      </c>
      <c r="J27674" s="19">
        <f t="shared" ref="J27674:J27686" si="7267">F27674+G27674+I27674</f>
        <v>2.3462685816</v>
      </c>
    </row>
    <row r="27675" spans="1:16" ht="12.75" customHeight="1" x14ac:dyDescent="0.25">
      <c r="A27675" s="13">
        <v>42527</v>
      </c>
      <c r="B27675" s="14">
        <v>40.56</v>
      </c>
      <c r="C27675" s="14">
        <v>0</v>
      </c>
      <c r="D27675" s="14">
        <v>0</v>
      </c>
      <c r="E27675" s="14">
        <v>40.56</v>
      </c>
      <c r="F27675" s="16">
        <f t="shared" si="7265"/>
        <v>3.0136080000000005</v>
      </c>
      <c r="G27675" s="20">
        <f t="shared" ref="G27675:G27686" si="7268">SUM(J27674)</f>
        <v>2.3462685816</v>
      </c>
      <c r="H27675" s="17">
        <v>4.0499999999999998E-3</v>
      </c>
      <c r="I27675" s="18">
        <f t="shared" si="7266"/>
        <v>1.560494395548E-2</v>
      </c>
      <c r="J27675" s="19">
        <f t="shared" si="7267"/>
        <v>5.3754815255554798</v>
      </c>
    </row>
    <row r="27676" spans="1:16" ht="12.75" customHeight="1" x14ac:dyDescent="0.25">
      <c r="A27676" s="13">
        <v>42559</v>
      </c>
      <c r="B27676" s="14">
        <v>30.06</v>
      </c>
      <c r="C27676" s="14">
        <v>0</v>
      </c>
      <c r="D27676" s="14">
        <v>0</v>
      </c>
      <c r="E27676" s="14">
        <v>30.06</v>
      </c>
      <c r="F27676" s="16">
        <f t="shared" si="7265"/>
        <v>2.2334580000000002</v>
      </c>
      <c r="G27676" s="20">
        <f t="shared" si="7268"/>
        <v>5.3754815255554798</v>
      </c>
      <c r="H27676" s="17">
        <v>4.1999999999999997E-3</v>
      </c>
      <c r="I27676" s="18">
        <f t="shared" si="7266"/>
        <v>2.7267284207333015E-2</v>
      </c>
      <c r="J27676" s="19">
        <f t="shared" si="7267"/>
        <v>7.6362068097628129</v>
      </c>
    </row>
    <row r="27677" spans="1:16" ht="12.75" customHeight="1" x14ac:dyDescent="0.25">
      <c r="A27677" s="13">
        <v>42590</v>
      </c>
      <c r="B27677" s="14">
        <v>32.159999999999997</v>
      </c>
      <c r="C27677" s="14">
        <v>0</v>
      </c>
      <c r="D27677" s="14">
        <v>0</v>
      </c>
      <c r="E27677" s="14">
        <v>32.159999999999997</v>
      </c>
      <c r="F27677" s="16">
        <f t="shared" si="7265"/>
        <v>2.3894880000000001</v>
      </c>
      <c r="G27677" s="20">
        <f t="shared" si="7268"/>
        <v>7.6362068097628129</v>
      </c>
      <c r="H27677" s="17">
        <v>4.45E-3</v>
      </c>
      <c r="I27677" s="18">
        <f t="shared" si="7266"/>
        <v>3.9297731103444519E-2</v>
      </c>
      <c r="J27677" s="19">
        <f t="shared" si="7267"/>
        <v>10.064992540866257</v>
      </c>
    </row>
    <row r="27678" spans="1:16" ht="12.75" customHeight="1" x14ac:dyDescent="0.25">
      <c r="A27678" s="13">
        <v>42622</v>
      </c>
      <c r="B27678" s="14">
        <v>27.43</v>
      </c>
      <c r="C27678" s="14">
        <v>0</v>
      </c>
      <c r="D27678" s="14">
        <v>0</v>
      </c>
      <c r="E27678" s="14">
        <v>27.43</v>
      </c>
      <c r="F27678" s="16">
        <f t="shared" si="7265"/>
        <v>2.038049</v>
      </c>
      <c r="G27678" s="20">
        <f t="shared" si="7268"/>
        <v>10.064992540866257</v>
      </c>
      <c r="H27678" s="17">
        <v>4.7999999999999996E-3</v>
      </c>
      <c r="I27678" s="18">
        <f t="shared" si="7266"/>
        <v>5.3203281796158033E-2</v>
      </c>
      <c r="J27678" s="21">
        <f t="shared" si="7267"/>
        <v>12.156244822662416</v>
      </c>
    </row>
    <row r="27679" spans="1:16" ht="12.75" customHeight="1" x14ac:dyDescent="0.25">
      <c r="A27679" s="13">
        <v>42654</v>
      </c>
      <c r="B27679" s="14">
        <v>28.48</v>
      </c>
      <c r="C27679" s="14">
        <v>0</v>
      </c>
      <c r="D27679" s="14">
        <v>0</v>
      </c>
      <c r="E27679" s="14">
        <v>28.48</v>
      </c>
      <c r="F27679" s="16">
        <f t="shared" si="7265"/>
        <v>2.1160640000000002</v>
      </c>
      <c r="G27679" s="20">
        <f t="shared" si="7268"/>
        <v>12.156244822662416</v>
      </c>
      <c r="H27679" s="17">
        <v>4.7999999999999996E-3</v>
      </c>
      <c r="I27679" s="18">
        <f t="shared" si="7266"/>
        <v>6.3428528748779592E-2</v>
      </c>
      <c r="J27679" s="21">
        <f t="shared" si="7267"/>
        <v>14.335737351411195</v>
      </c>
    </row>
    <row r="27680" spans="1:16" ht="12.75" customHeight="1" x14ac:dyDescent="0.25">
      <c r="A27680" s="13">
        <v>42682</v>
      </c>
      <c r="B27680" s="14">
        <v>27.96</v>
      </c>
      <c r="C27680" s="14">
        <v>0</v>
      </c>
      <c r="D27680" s="14">
        <v>0</v>
      </c>
      <c r="E27680" s="14">
        <v>27.96</v>
      </c>
      <c r="F27680" s="16">
        <f t="shared" si="7265"/>
        <v>2.0774280000000003</v>
      </c>
      <c r="G27680" s="20">
        <f t="shared" si="7268"/>
        <v>14.335737351411195</v>
      </c>
      <c r="H27680" s="17">
        <v>6.0000000000000001E-3</v>
      </c>
      <c r="I27680" s="18">
        <f t="shared" si="7266"/>
        <v>9.2246708108467176E-2</v>
      </c>
      <c r="J27680" s="21">
        <f t="shared" si="7267"/>
        <v>16.50541205951966</v>
      </c>
    </row>
    <row r="27681" spans="1:16" ht="12.75" customHeight="1" x14ac:dyDescent="0.25">
      <c r="A27681" s="13">
        <v>42711</v>
      </c>
      <c r="B27681" s="14">
        <v>30.58</v>
      </c>
      <c r="C27681" s="14">
        <v>0</v>
      </c>
      <c r="D27681" s="14">
        <v>0</v>
      </c>
      <c r="E27681" s="14">
        <v>30.58</v>
      </c>
      <c r="F27681" s="16">
        <f t="shared" si="7265"/>
        <v>2.2720940000000001</v>
      </c>
      <c r="G27681" s="20">
        <f t="shared" si="7268"/>
        <v>16.50541205951966</v>
      </c>
      <c r="H27681" s="17">
        <v>7.3000000000000001E-3</v>
      </c>
      <c r="I27681" s="18">
        <f t="shared" si="7266"/>
        <v>0.12878265113449353</v>
      </c>
      <c r="J27681" s="21">
        <f t="shared" si="7267"/>
        <v>18.906288710654152</v>
      </c>
    </row>
    <row r="27682" spans="1:16" ht="12.75" customHeight="1" x14ac:dyDescent="0.25">
      <c r="A27682" s="13">
        <v>42746</v>
      </c>
      <c r="B27682" s="14">
        <v>33.119999999999997</v>
      </c>
      <c r="C27682" s="14">
        <v>0</v>
      </c>
      <c r="D27682" s="14">
        <v>0</v>
      </c>
      <c r="E27682" s="14">
        <v>33.119999999999997</v>
      </c>
      <c r="F27682" s="16">
        <f t="shared" si="7265"/>
        <v>2.4608159999999999</v>
      </c>
      <c r="G27682" s="20">
        <f t="shared" si="7268"/>
        <v>18.906288710654152</v>
      </c>
      <c r="H27682" s="17">
        <v>6.8999999999999999E-3</v>
      </c>
      <c r="I27682" s="18">
        <f t="shared" si="7266"/>
        <v>0.13894320730351364</v>
      </c>
      <c r="J27682" s="21">
        <f t="shared" si="7267"/>
        <v>21.506047917957666</v>
      </c>
    </row>
    <row r="27683" spans="1:16" ht="12.75" customHeight="1" x14ac:dyDescent="0.25">
      <c r="A27683" s="13">
        <v>42773</v>
      </c>
      <c r="B27683" s="14">
        <v>29.31</v>
      </c>
      <c r="C27683" s="14">
        <v>0</v>
      </c>
      <c r="D27683" s="14">
        <v>0</v>
      </c>
      <c r="E27683" s="14">
        <v>29.31</v>
      </c>
      <c r="F27683" s="16">
        <f t="shared" si="7265"/>
        <v>2.1777329999999999</v>
      </c>
      <c r="G27683" s="20">
        <f t="shared" si="7268"/>
        <v>21.506047917957666</v>
      </c>
      <c r="H27683" s="17">
        <v>7.9000000000000008E-3</v>
      </c>
      <c r="I27683" s="18">
        <f t="shared" si="7266"/>
        <v>0.17849982390186558</v>
      </c>
      <c r="J27683" s="21">
        <f t="shared" si="7267"/>
        <v>23.862280741859532</v>
      </c>
    </row>
    <row r="27684" spans="1:16" ht="12.75" customHeight="1" x14ac:dyDescent="0.25">
      <c r="A27684" s="13">
        <v>42801</v>
      </c>
      <c r="B27684" s="14">
        <v>36.130000000000003</v>
      </c>
      <c r="C27684" s="14">
        <v>0</v>
      </c>
      <c r="D27684" s="14">
        <v>0</v>
      </c>
      <c r="E27684" s="14">
        <v>36.130000000000003</v>
      </c>
      <c r="F27684" s="16">
        <f t="shared" si="7265"/>
        <v>2.6844590000000004</v>
      </c>
      <c r="G27684" s="20">
        <f t="shared" si="7268"/>
        <v>23.862280741859532</v>
      </c>
      <c r="H27684" s="17">
        <v>8.9999999999999993E-3</v>
      </c>
      <c r="I27684" s="18">
        <f t="shared" si="7266"/>
        <v>0.22684059217673574</v>
      </c>
      <c r="J27684" s="21">
        <f t="shared" si="7267"/>
        <v>26.773580334036268</v>
      </c>
    </row>
    <row r="27685" spans="1:16" ht="12.75" customHeight="1" x14ac:dyDescent="0.25">
      <c r="A27685" s="13">
        <v>42835</v>
      </c>
      <c r="B27685" s="14">
        <v>40.98</v>
      </c>
      <c r="C27685" s="14">
        <v>0</v>
      </c>
      <c r="D27685" s="14">
        <v>0</v>
      </c>
      <c r="E27685" s="14">
        <v>40.98</v>
      </c>
      <c r="F27685" s="16"/>
      <c r="G27685" s="20">
        <f t="shared" si="7268"/>
        <v>26.773580334036268</v>
      </c>
      <c r="H27685" s="17">
        <v>9.0500000000000008E-3</v>
      </c>
      <c r="I27685" s="18">
        <f t="shared" si="7266"/>
        <v>0.24230090202302826</v>
      </c>
      <c r="J27685" s="21">
        <f t="shared" si="7267"/>
        <v>27.015881236059297</v>
      </c>
    </row>
    <row r="27686" spans="1:16" ht="12.75" customHeight="1" x14ac:dyDescent="0.25">
      <c r="A27686" s="13">
        <v>42866</v>
      </c>
      <c r="B27686" s="14">
        <v>44.32</v>
      </c>
      <c r="C27686" s="14">
        <v>0</v>
      </c>
      <c r="D27686" s="14">
        <v>0</v>
      </c>
      <c r="E27686" s="14">
        <v>44.32</v>
      </c>
      <c r="F27686" s="16"/>
      <c r="G27686" s="20">
        <f t="shared" si="7268"/>
        <v>27.015881236059297</v>
      </c>
      <c r="H27686" s="17">
        <v>1.0149999999999999E-2</v>
      </c>
      <c r="I27686" s="18">
        <f t="shared" si="7266"/>
        <v>0.27421119454600185</v>
      </c>
      <c r="J27686" s="21">
        <f t="shared" si="7267"/>
        <v>27.290092430605299</v>
      </c>
    </row>
    <row r="27687" spans="1:16" ht="12.75" customHeight="1" x14ac:dyDescent="0.25">
      <c r="A27687" s="13"/>
      <c r="B27687" s="14"/>
      <c r="C27687" s="14"/>
      <c r="D27687" s="14"/>
      <c r="E27687" s="14"/>
      <c r="F27687" s="16">
        <f>SUM(F27673:F27684)</f>
        <v>25.805133000000001</v>
      </c>
      <c r="G27687" s="14"/>
      <c r="H27687" s="17"/>
      <c r="I27687" s="18">
        <f>SUM(I27673:I27686)</f>
        <v>1.4849594306053007</v>
      </c>
      <c r="J27687" s="21"/>
      <c r="K27687" s="9">
        <f>SUM(F27687:J27687)</f>
        <v>27.290092430605302</v>
      </c>
    </row>
    <row r="27688" spans="1:16" ht="12.75" customHeight="1" x14ac:dyDescent="0.25">
      <c r="A27688" s="13"/>
      <c r="B27688" s="14"/>
      <c r="C27688" s="14"/>
      <c r="D27688" s="14"/>
      <c r="E27688" s="14"/>
      <c r="F27688" s="16"/>
      <c r="G27688" s="14"/>
      <c r="H27688" s="17"/>
      <c r="I27688" s="18"/>
      <c r="J27688" s="21"/>
    </row>
    <row r="27689" spans="1:16" ht="12.75" customHeight="1" x14ac:dyDescent="0.25">
      <c r="A27689" s="7" t="s">
        <v>3193</v>
      </c>
      <c r="B27689" s="7" t="s">
        <v>1406</v>
      </c>
      <c r="E27689"/>
      <c r="F27689" s="16"/>
      <c r="G27689" s="14"/>
      <c r="H27689" s="17"/>
      <c r="I27689" s="18"/>
      <c r="J27689" s="21"/>
      <c r="P27689" s="6">
        <v>25.49</v>
      </c>
    </row>
    <row r="27690" spans="1:16" ht="12.75" customHeight="1" x14ac:dyDescent="0.25">
      <c r="A27690" s="13">
        <v>42501</v>
      </c>
      <c r="B27690" s="14">
        <v>11.22</v>
      </c>
      <c r="C27690" s="14">
        <v>0</v>
      </c>
      <c r="D27690" s="14">
        <v>25.33</v>
      </c>
      <c r="E27690" s="14">
        <v>36.549999999999997</v>
      </c>
      <c r="F27690" s="16">
        <f t="shared" ref="F27690:F27700" si="7269">PRODUCT(E27690*0.0743)</f>
        <v>2.715665</v>
      </c>
      <c r="G27690" s="20">
        <f>SUM(J27689)</f>
        <v>0</v>
      </c>
      <c r="H27690" s="17">
        <v>3.7000000000000002E-3</v>
      </c>
      <c r="I27690" s="18">
        <f t="shared" ref="I27690:I27702" si="7270">((F27690/2)+G27690)*(H27690)</f>
        <v>5.0239802499999998E-3</v>
      </c>
      <c r="J27690" s="19">
        <f t="shared" ref="J27690:J27702" si="7271">F27690+G27690+I27690</f>
        <v>2.7206889802499998</v>
      </c>
    </row>
    <row r="27691" spans="1:16" ht="12.75" customHeight="1" x14ac:dyDescent="0.25">
      <c r="A27691" s="13">
        <v>42527</v>
      </c>
      <c r="B27691" s="14">
        <v>45.81</v>
      </c>
      <c r="C27691" s="14">
        <v>0</v>
      </c>
      <c r="D27691" s="14">
        <v>0</v>
      </c>
      <c r="E27691" s="14">
        <v>45.81</v>
      </c>
      <c r="F27691" s="16">
        <f t="shared" si="7269"/>
        <v>3.4036830000000005</v>
      </c>
      <c r="G27691" s="20">
        <f t="shared" ref="G27691:G27702" si="7272">SUM(J27690)</f>
        <v>2.7206889802499998</v>
      </c>
      <c r="H27691" s="17">
        <v>4.0499999999999998E-3</v>
      </c>
      <c r="I27691" s="18">
        <f t="shared" si="7270"/>
        <v>1.7911248445012497E-2</v>
      </c>
      <c r="J27691" s="19">
        <f t="shared" si="7271"/>
        <v>6.1422832286950131</v>
      </c>
    </row>
    <row r="27692" spans="1:16" ht="12.75" customHeight="1" x14ac:dyDescent="0.25">
      <c r="A27692" s="13">
        <v>42559</v>
      </c>
      <c r="B27692" s="14">
        <v>37.93</v>
      </c>
      <c r="C27692" s="14">
        <v>0</v>
      </c>
      <c r="D27692" s="14">
        <v>0</v>
      </c>
      <c r="E27692" s="14">
        <v>37.93</v>
      </c>
      <c r="F27692" s="16">
        <f t="shared" si="7269"/>
        <v>2.8181990000000003</v>
      </c>
      <c r="G27692" s="20">
        <f t="shared" si="7272"/>
        <v>6.1422832286950131</v>
      </c>
      <c r="H27692" s="17">
        <v>4.1999999999999997E-3</v>
      </c>
      <c r="I27692" s="18">
        <f t="shared" si="7270"/>
        <v>3.1715807460519052E-2</v>
      </c>
      <c r="J27692" s="19">
        <f t="shared" si="7271"/>
        <v>8.992198036155532</v>
      </c>
    </row>
    <row r="27693" spans="1:16" ht="12.75" customHeight="1" x14ac:dyDescent="0.25">
      <c r="A27693" s="13">
        <v>42590</v>
      </c>
      <c r="B27693" s="14">
        <v>41.61</v>
      </c>
      <c r="C27693" s="14">
        <v>0</v>
      </c>
      <c r="D27693" s="14">
        <v>0</v>
      </c>
      <c r="E27693" s="14">
        <v>41.61</v>
      </c>
      <c r="F27693" s="16">
        <f t="shared" si="7269"/>
        <v>3.0916230000000002</v>
      </c>
      <c r="G27693" s="20">
        <f t="shared" si="7272"/>
        <v>8.992198036155532</v>
      </c>
      <c r="H27693" s="17">
        <v>4.45E-3</v>
      </c>
      <c r="I27693" s="18">
        <f t="shared" si="7270"/>
        <v>4.6894142435892114E-2</v>
      </c>
      <c r="J27693" s="19">
        <f t="shared" si="7271"/>
        <v>12.130715178591425</v>
      </c>
    </row>
    <row r="27694" spans="1:16" ht="12.75" customHeight="1" x14ac:dyDescent="0.25">
      <c r="A27694" s="13">
        <v>42622</v>
      </c>
      <c r="B27694" s="14">
        <v>38.979999999999997</v>
      </c>
      <c r="C27694" s="14">
        <v>0</v>
      </c>
      <c r="D27694" s="14">
        <v>0</v>
      </c>
      <c r="E27694" s="14">
        <v>38.979999999999997</v>
      </c>
      <c r="F27694" s="16">
        <f t="shared" si="7269"/>
        <v>2.8962140000000001</v>
      </c>
      <c r="G27694" s="20">
        <f t="shared" si="7272"/>
        <v>12.130715178591425</v>
      </c>
      <c r="H27694" s="17">
        <v>4.7999999999999996E-3</v>
      </c>
      <c r="I27694" s="18">
        <f t="shared" si="7270"/>
        <v>6.5178346457238828E-2</v>
      </c>
      <c r="J27694" s="21">
        <f t="shared" si="7271"/>
        <v>15.092107525048664</v>
      </c>
    </row>
    <row r="27695" spans="1:16" ht="12.75" customHeight="1" x14ac:dyDescent="0.25">
      <c r="A27695" s="13">
        <v>42654</v>
      </c>
      <c r="B27695" s="14">
        <v>40.03</v>
      </c>
      <c r="C27695" s="14">
        <v>0</v>
      </c>
      <c r="D27695" s="14">
        <v>0</v>
      </c>
      <c r="E27695" s="14">
        <v>40.03</v>
      </c>
      <c r="F27695" s="16">
        <f t="shared" si="7269"/>
        <v>2.9742290000000002</v>
      </c>
      <c r="G27695" s="20">
        <f t="shared" si="7272"/>
        <v>15.092107525048664</v>
      </c>
      <c r="H27695" s="17">
        <v>4.7999999999999996E-3</v>
      </c>
      <c r="I27695" s="18">
        <f t="shared" si="7270"/>
        <v>7.9580265720233578E-2</v>
      </c>
      <c r="J27695" s="21">
        <f t="shared" si="7271"/>
        <v>18.145916790768901</v>
      </c>
    </row>
    <row r="27696" spans="1:16" ht="12.75" customHeight="1" x14ac:dyDescent="0.25">
      <c r="A27696" s="13">
        <v>42682</v>
      </c>
      <c r="B27696" s="14">
        <v>42.13</v>
      </c>
      <c r="C27696" s="14">
        <v>0</v>
      </c>
      <c r="D27696" s="14">
        <v>0</v>
      </c>
      <c r="E27696" s="14">
        <v>42.13</v>
      </c>
      <c r="F27696" s="16">
        <f t="shared" si="7269"/>
        <v>3.1302590000000006</v>
      </c>
      <c r="G27696" s="20">
        <f t="shared" si="7272"/>
        <v>18.145916790768901</v>
      </c>
      <c r="H27696" s="17">
        <v>6.0000000000000001E-3</v>
      </c>
      <c r="I27696" s="18">
        <f t="shared" si="7270"/>
        <v>0.11826627774461342</v>
      </c>
      <c r="J27696" s="21">
        <f t="shared" si="7271"/>
        <v>21.394442068513516</v>
      </c>
    </row>
    <row r="27697" spans="1:16" ht="12.75" customHeight="1" x14ac:dyDescent="0.25">
      <c r="A27697" s="13">
        <v>42711</v>
      </c>
      <c r="B27697" s="14">
        <v>38.46</v>
      </c>
      <c r="C27697" s="14">
        <v>0</v>
      </c>
      <c r="D27697" s="14">
        <v>0</v>
      </c>
      <c r="E27697" s="14">
        <v>38.46</v>
      </c>
      <c r="F27697" s="16">
        <f t="shared" si="7269"/>
        <v>2.8575780000000002</v>
      </c>
      <c r="G27697" s="20">
        <f t="shared" si="7272"/>
        <v>21.394442068513516</v>
      </c>
      <c r="H27697" s="17">
        <v>7.3000000000000001E-3</v>
      </c>
      <c r="I27697" s="18">
        <f t="shared" si="7270"/>
        <v>0.16660958680014865</v>
      </c>
      <c r="J27697" s="21">
        <f t="shared" si="7271"/>
        <v>24.418629655313666</v>
      </c>
    </row>
    <row r="27698" spans="1:16" ht="12.75" customHeight="1" x14ac:dyDescent="0.25">
      <c r="A27698" s="13">
        <v>42773</v>
      </c>
      <c r="B27698" s="14">
        <v>0</v>
      </c>
      <c r="C27698" s="14">
        <v>0</v>
      </c>
      <c r="D27698" s="14">
        <v>0</v>
      </c>
      <c r="E27698" s="14">
        <v>0</v>
      </c>
      <c r="F27698" s="16">
        <f t="shared" si="7269"/>
        <v>0</v>
      </c>
      <c r="G27698" s="20">
        <f t="shared" si="7272"/>
        <v>24.418629655313666</v>
      </c>
      <c r="H27698" s="17">
        <v>6.8999999999999999E-3</v>
      </c>
      <c r="I27698" s="18">
        <f t="shared" si="7270"/>
        <v>0.16848854462166429</v>
      </c>
      <c r="J27698" s="21">
        <f t="shared" si="7271"/>
        <v>24.587118199935329</v>
      </c>
    </row>
    <row r="27699" spans="1:16" ht="12.75" customHeight="1" x14ac:dyDescent="0.25">
      <c r="A27699" s="13"/>
      <c r="B27699" s="14"/>
      <c r="C27699" s="14"/>
      <c r="D27699" s="14"/>
      <c r="E27699" s="14"/>
      <c r="F27699" s="16">
        <f t="shared" si="7269"/>
        <v>0</v>
      </c>
      <c r="G27699" s="20">
        <f t="shared" si="7272"/>
        <v>24.587118199935329</v>
      </c>
      <c r="H27699" s="17">
        <v>7.9000000000000008E-3</v>
      </c>
      <c r="I27699" s="18">
        <f t="shared" si="7270"/>
        <v>0.19423823377948912</v>
      </c>
      <c r="J27699" s="21">
        <f t="shared" si="7271"/>
        <v>24.781356433714819</v>
      </c>
    </row>
    <row r="27700" spans="1:16" ht="12.75" customHeight="1" x14ac:dyDescent="0.25">
      <c r="A27700" s="13"/>
      <c r="B27700" s="14"/>
      <c r="C27700" s="14"/>
      <c r="D27700" s="14"/>
      <c r="E27700" s="14"/>
      <c r="F27700" s="16">
        <f t="shared" si="7269"/>
        <v>0</v>
      </c>
      <c r="G27700" s="20">
        <f t="shared" si="7272"/>
        <v>24.781356433714819</v>
      </c>
      <c r="H27700" s="17">
        <v>8.9999999999999993E-3</v>
      </c>
      <c r="I27700" s="18">
        <f t="shared" si="7270"/>
        <v>0.22303220790343337</v>
      </c>
      <c r="J27700" s="21">
        <f t="shared" si="7271"/>
        <v>25.004388641618252</v>
      </c>
    </row>
    <row r="27701" spans="1:16" ht="12.75" customHeight="1" x14ac:dyDescent="0.25">
      <c r="A27701" s="13"/>
      <c r="B27701" s="14"/>
      <c r="C27701" s="14"/>
      <c r="D27701" s="14"/>
      <c r="E27701" s="14"/>
      <c r="F27701" s="16"/>
      <c r="G27701" s="20">
        <f t="shared" si="7272"/>
        <v>25.004388641618252</v>
      </c>
      <c r="H27701" s="17">
        <v>9.0500000000000008E-3</v>
      </c>
      <c r="I27701" s="18">
        <f t="shared" si="7270"/>
        <v>0.2262897172066452</v>
      </c>
      <c r="J27701" s="21">
        <f t="shared" si="7271"/>
        <v>25.230678358824896</v>
      </c>
    </row>
    <row r="27702" spans="1:16" ht="12.75" customHeight="1" x14ac:dyDescent="0.25">
      <c r="A27702" s="13"/>
      <c r="B27702" s="14"/>
      <c r="C27702" s="14"/>
      <c r="D27702" s="14"/>
      <c r="E27702" s="14"/>
      <c r="F27702" s="16"/>
      <c r="G27702" s="20">
        <f t="shared" si="7272"/>
        <v>25.230678358824896</v>
      </c>
      <c r="H27702" s="17">
        <v>1.0149999999999999E-2</v>
      </c>
      <c r="I27702" s="18">
        <f t="shared" si="7270"/>
        <v>0.25609138534207265</v>
      </c>
      <c r="J27702" s="21">
        <f t="shared" si="7271"/>
        <v>25.48676974416697</v>
      </c>
    </row>
    <row r="27703" spans="1:16" ht="12.75" customHeight="1" x14ac:dyDescent="0.25">
      <c r="A27703" s="13"/>
      <c r="B27703" s="14"/>
      <c r="C27703" s="14"/>
      <c r="D27703" s="14"/>
      <c r="E27703" s="14"/>
      <c r="F27703" s="16">
        <f>SUM(F27689:F27700)</f>
        <v>23.887450000000005</v>
      </c>
      <c r="G27703" s="14"/>
      <c r="H27703" s="17"/>
      <c r="I27703" s="18">
        <f>SUM(I27689:I27702)</f>
        <v>1.5993197441669627</v>
      </c>
      <c r="J27703" s="21"/>
      <c r="K27703" s="9">
        <f>SUM(F27703:J27703)</f>
        <v>25.486769744166967</v>
      </c>
    </row>
    <row r="27704" spans="1:16" ht="12.75" customHeight="1" x14ac:dyDescent="0.25">
      <c r="A27704" s="7" t="s">
        <v>3194</v>
      </c>
      <c r="B27704" s="7" t="s">
        <v>1362</v>
      </c>
      <c r="E27704"/>
      <c r="F27704" s="16"/>
      <c r="G27704" s="14"/>
      <c r="H27704" s="17"/>
      <c r="I27704" s="18"/>
      <c r="J27704" s="21"/>
    </row>
    <row r="27705" spans="1:16" ht="12.75" customHeight="1" x14ac:dyDescent="0.25">
      <c r="A27705" s="13">
        <v>42835</v>
      </c>
      <c r="B27705" s="14">
        <v>31.86</v>
      </c>
      <c r="C27705" s="14">
        <v>0</v>
      </c>
      <c r="D27705" s="14">
        <v>0</v>
      </c>
      <c r="E27705" s="14">
        <v>31.86</v>
      </c>
      <c r="F27705" s="16">
        <f t="shared" ref="F27705" si="7273">PRODUCT(E27705*0.0743)</f>
        <v>2.3671980000000001</v>
      </c>
      <c r="G27705" s="20">
        <f t="shared" ref="G27705:G27707" si="7274">SUM(J27704)</f>
        <v>0</v>
      </c>
      <c r="H27705" s="17">
        <v>8.9999999999999993E-3</v>
      </c>
      <c r="I27705" s="18">
        <f t="shared" ref="I27705:I27707" si="7275">((F27705/2)+G27705)*(H27705)</f>
        <v>1.0652391000000001E-2</v>
      </c>
      <c r="J27705" s="21">
        <f t="shared" ref="J27705:J27707" si="7276">F27705+G27705+I27705</f>
        <v>2.377850391</v>
      </c>
    </row>
    <row r="27706" spans="1:16" ht="12.75" customHeight="1" x14ac:dyDescent="0.25">
      <c r="A27706" s="13">
        <v>42866</v>
      </c>
      <c r="B27706" s="14">
        <v>9.18</v>
      </c>
      <c r="C27706" s="14">
        <v>0</v>
      </c>
      <c r="D27706" s="14">
        <v>0</v>
      </c>
      <c r="E27706" s="14">
        <v>9.18</v>
      </c>
      <c r="F27706" s="16"/>
      <c r="G27706" s="20">
        <f t="shared" si="7274"/>
        <v>2.377850391</v>
      </c>
      <c r="H27706" s="17">
        <v>9.0500000000000008E-3</v>
      </c>
      <c r="I27706" s="18">
        <f t="shared" si="7275"/>
        <v>2.1519546038550001E-2</v>
      </c>
      <c r="J27706" s="21">
        <f t="shared" si="7276"/>
        <v>2.3993699370385499</v>
      </c>
    </row>
    <row r="27707" spans="1:16" ht="12.75" customHeight="1" x14ac:dyDescent="0.25">
      <c r="A27707" s="13"/>
      <c r="B27707" s="14"/>
      <c r="C27707" s="14"/>
      <c r="D27707" s="14"/>
      <c r="E27707" s="14"/>
      <c r="F27707" s="16"/>
      <c r="G27707" s="20">
        <f t="shared" si="7274"/>
        <v>2.3993699370385499</v>
      </c>
      <c r="H27707" s="17">
        <v>1.0149999999999999E-2</v>
      </c>
      <c r="I27707" s="18">
        <f t="shared" si="7275"/>
        <v>2.4353604860941281E-2</v>
      </c>
      <c r="J27707" s="21">
        <f t="shared" si="7276"/>
        <v>2.4237235418994914</v>
      </c>
    </row>
    <row r="27708" spans="1:16" ht="12.75" customHeight="1" x14ac:dyDescent="0.25">
      <c r="A27708" s="13"/>
      <c r="B27708" s="14"/>
      <c r="C27708" s="14"/>
      <c r="D27708" s="14"/>
      <c r="E27708" s="14"/>
      <c r="F27708" s="16">
        <v>2.37</v>
      </c>
      <c r="G27708" s="14"/>
      <c r="H27708" s="17"/>
      <c r="I27708" s="18">
        <f>SUM(I27705:I27707)</f>
        <v>5.6525541899491286E-2</v>
      </c>
      <c r="J27708" s="21"/>
      <c r="K27708" s="9">
        <f>SUM(F27708:J27708)</f>
        <v>2.4265255418994913</v>
      </c>
    </row>
    <row r="27709" spans="1:16" ht="12.75" customHeight="1" x14ac:dyDescent="0.25">
      <c r="A27709" s="13"/>
      <c r="B27709" s="14"/>
      <c r="C27709" s="14"/>
      <c r="D27709" s="14"/>
      <c r="E27709" s="14"/>
      <c r="F27709" s="16"/>
      <c r="G27709" s="14"/>
      <c r="H27709" s="17"/>
      <c r="I27709" s="18"/>
      <c r="J27709" s="21"/>
    </row>
    <row r="27710" spans="1:16" ht="12.75" customHeight="1" x14ac:dyDescent="0.25">
      <c r="A27710" s="7" t="s">
        <v>3195</v>
      </c>
      <c r="B27710" s="7" t="s">
        <v>3196</v>
      </c>
      <c r="E27710"/>
      <c r="F27710" s="16"/>
      <c r="G27710" s="14"/>
      <c r="H27710" s="17"/>
      <c r="I27710" s="18"/>
      <c r="J27710" s="21"/>
      <c r="P27710" s="6">
        <v>26.72</v>
      </c>
    </row>
    <row r="27711" spans="1:16" ht="12.75" customHeight="1" x14ac:dyDescent="0.25">
      <c r="A27711" s="13">
        <v>42501</v>
      </c>
      <c r="B27711" s="14">
        <v>6.19</v>
      </c>
      <c r="C27711" s="14">
        <v>0</v>
      </c>
      <c r="D27711" s="14">
        <v>25.33</v>
      </c>
      <c r="E27711" s="14">
        <v>31.52</v>
      </c>
      <c r="F27711" s="16">
        <f t="shared" ref="F27711:F27721" si="7277">PRODUCT(E27711*0.0743)</f>
        <v>2.341936</v>
      </c>
      <c r="G27711" s="20">
        <f>SUM(J27710)</f>
        <v>0</v>
      </c>
      <c r="H27711" s="17">
        <v>3.7000000000000002E-3</v>
      </c>
      <c r="I27711" s="18">
        <f t="shared" ref="I27711:I27723" si="7278">((F27711/2)+G27711)*(H27711)</f>
        <v>4.3325816000000005E-3</v>
      </c>
      <c r="J27711" s="19">
        <f t="shared" ref="J27711:J27723" si="7279">F27711+G27711+I27711</f>
        <v>2.3462685816</v>
      </c>
    </row>
    <row r="27712" spans="1:16" ht="12.75" customHeight="1" x14ac:dyDescent="0.25">
      <c r="A27712" s="13">
        <v>42527</v>
      </c>
      <c r="B27712" s="14">
        <v>34.78</v>
      </c>
      <c r="C27712" s="14">
        <v>0</v>
      </c>
      <c r="D27712" s="14">
        <v>0</v>
      </c>
      <c r="E27712" s="14">
        <v>34.78</v>
      </c>
      <c r="F27712" s="16">
        <f t="shared" si="7277"/>
        <v>2.5841540000000003</v>
      </c>
      <c r="G27712" s="20">
        <f t="shared" ref="G27712:G27723" si="7280">SUM(J27711)</f>
        <v>2.3462685816</v>
      </c>
      <c r="H27712" s="17">
        <v>4.0499999999999998E-3</v>
      </c>
      <c r="I27712" s="18">
        <f t="shared" si="7278"/>
        <v>1.473529960548E-2</v>
      </c>
      <c r="J27712" s="19">
        <f t="shared" si="7279"/>
        <v>4.9451578812054802</v>
      </c>
    </row>
    <row r="27713" spans="1:11" ht="12.75" customHeight="1" x14ac:dyDescent="0.25">
      <c r="A27713" s="13">
        <v>42559</v>
      </c>
      <c r="B27713" s="14">
        <v>27.96</v>
      </c>
      <c r="C27713" s="14">
        <v>0</v>
      </c>
      <c r="D27713" s="14">
        <v>0</v>
      </c>
      <c r="E27713" s="14">
        <v>27.96</v>
      </c>
      <c r="F27713" s="16">
        <f t="shared" si="7277"/>
        <v>2.0774280000000003</v>
      </c>
      <c r="G27713" s="20">
        <f t="shared" si="7280"/>
        <v>4.9451578812054802</v>
      </c>
      <c r="H27713" s="17">
        <v>4.1999999999999997E-3</v>
      </c>
      <c r="I27713" s="18">
        <f t="shared" si="7278"/>
        <v>2.5132261901063019E-2</v>
      </c>
      <c r="J27713" s="19">
        <f t="shared" si="7279"/>
        <v>7.0477181431065432</v>
      </c>
    </row>
    <row r="27714" spans="1:11" ht="12.75" customHeight="1" x14ac:dyDescent="0.25">
      <c r="A27714" s="13">
        <v>42590</v>
      </c>
      <c r="B27714" s="14">
        <v>29.01</v>
      </c>
      <c r="C27714" s="14">
        <v>0</v>
      </c>
      <c r="D27714" s="14">
        <v>0</v>
      </c>
      <c r="E27714" s="14">
        <v>29.01</v>
      </c>
      <c r="F27714" s="16">
        <f t="shared" si="7277"/>
        <v>2.1554430000000004</v>
      </c>
      <c r="G27714" s="20">
        <f t="shared" si="7280"/>
        <v>7.0477181431065432</v>
      </c>
      <c r="H27714" s="17">
        <v>4.45E-3</v>
      </c>
      <c r="I27714" s="18">
        <f t="shared" si="7278"/>
        <v>3.6158206411824122E-2</v>
      </c>
      <c r="J27714" s="19">
        <f t="shared" si="7279"/>
        <v>9.2393193495183681</v>
      </c>
    </row>
    <row r="27715" spans="1:11" ht="12.75" customHeight="1" x14ac:dyDescent="0.25">
      <c r="A27715" s="13">
        <v>42622</v>
      </c>
      <c r="B27715" s="14">
        <v>30.58</v>
      </c>
      <c r="C27715" s="14">
        <v>0</v>
      </c>
      <c r="D27715" s="14">
        <v>0</v>
      </c>
      <c r="E27715" s="14">
        <v>30.58</v>
      </c>
      <c r="F27715" s="16">
        <f t="shared" si="7277"/>
        <v>2.2720940000000001</v>
      </c>
      <c r="G27715" s="20">
        <f t="shared" si="7280"/>
        <v>9.2393193495183681</v>
      </c>
      <c r="H27715" s="17">
        <v>4.7999999999999996E-3</v>
      </c>
      <c r="I27715" s="18">
        <f t="shared" si="7278"/>
        <v>4.9801758477688161E-2</v>
      </c>
      <c r="J27715" s="21">
        <f t="shared" si="7279"/>
        <v>11.561215107996055</v>
      </c>
    </row>
    <row r="27716" spans="1:11" ht="12.75" customHeight="1" x14ac:dyDescent="0.25">
      <c r="A27716" s="13">
        <v>42654</v>
      </c>
      <c r="B27716" s="14">
        <v>29.53</v>
      </c>
      <c r="C27716" s="14">
        <v>0</v>
      </c>
      <c r="D27716" s="14">
        <v>0</v>
      </c>
      <c r="E27716" s="14">
        <v>29.53</v>
      </c>
      <c r="F27716" s="16">
        <f t="shared" si="7277"/>
        <v>2.1940790000000003</v>
      </c>
      <c r="G27716" s="20">
        <f t="shared" si="7280"/>
        <v>11.561215107996055</v>
      </c>
      <c r="H27716" s="17">
        <v>4.7999999999999996E-3</v>
      </c>
      <c r="I27716" s="18">
        <f t="shared" si="7278"/>
        <v>6.0759622118381068E-2</v>
      </c>
      <c r="J27716" s="21">
        <f t="shared" si="7279"/>
        <v>13.816053730114437</v>
      </c>
    </row>
    <row r="27717" spans="1:11" ht="12.75" customHeight="1" x14ac:dyDescent="0.25">
      <c r="A27717" s="13">
        <v>42682</v>
      </c>
      <c r="B27717" s="14">
        <v>30.06</v>
      </c>
      <c r="C27717" s="14">
        <v>0</v>
      </c>
      <c r="D27717" s="14">
        <v>0</v>
      </c>
      <c r="E27717" s="14">
        <v>30.06</v>
      </c>
      <c r="F27717" s="16">
        <f t="shared" si="7277"/>
        <v>2.2334580000000002</v>
      </c>
      <c r="G27717" s="20">
        <f t="shared" si="7280"/>
        <v>13.816053730114437</v>
      </c>
      <c r="H27717" s="17">
        <v>6.0000000000000001E-3</v>
      </c>
      <c r="I27717" s="18">
        <f t="shared" si="7278"/>
        <v>8.9596696380686625E-2</v>
      </c>
      <c r="J27717" s="21">
        <f t="shared" si="7279"/>
        <v>16.13910842649512</v>
      </c>
    </row>
    <row r="27718" spans="1:11" ht="12.75" customHeight="1" x14ac:dyDescent="0.25">
      <c r="A27718" s="13">
        <v>42711</v>
      </c>
      <c r="B27718" s="14">
        <v>29.53</v>
      </c>
      <c r="C27718" s="14">
        <v>0</v>
      </c>
      <c r="D27718" s="14">
        <v>0</v>
      </c>
      <c r="E27718" s="14">
        <v>29.53</v>
      </c>
      <c r="F27718" s="16">
        <f t="shared" si="7277"/>
        <v>2.1940790000000003</v>
      </c>
      <c r="G27718" s="20">
        <f t="shared" si="7280"/>
        <v>16.13910842649512</v>
      </c>
      <c r="H27718" s="17">
        <v>7.3000000000000001E-3</v>
      </c>
      <c r="I27718" s="18">
        <f t="shared" si="7278"/>
        <v>0.1258238798634144</v>
      </c>
      <c r="J27718" s="21">
        <f t="shared" si="7279"/>
        <v>18.459011306358537</v>
      </c>
    </row>
    <row r="27719" spans="1:11" ht="12.75" customHeight="1" x14ac:dyDescent="0.25">
      <c r="A27719" s="13">
        <v>42746</v>
      </c>
      <c r="B27719" s="14">
        <v>29.06</v>
      </c>
      <c r="C27719" s="14">
        <v>0</v>
      </c>
      <c r="D27719" s="14">
        <v>0</v>
      </c>
      <c r="E27719" s="14">
        <v>29.06</v>
      </c>
      <c r="F27719" s="16">
        <f t="shared" si="7277"/>
        <v>2.1591580000000001</v>
      </c>
      <c r="G27719" s="20">
        <f t="shared" si="7280"/>
        <v>18.459011306358537</v>
      </c>
      <c r="H27719" s="17">
        <v>6.8999999999999999E-3</v>
      </c>
      <c r="I27719" s="18">
        <f t="shared" si="7278"/>
        <v>0.1348162731138739</v>
      </c>
      <c r="J27719" s="21">
        <f t="shared" si="7279"/>
        <v>20.752985579472412</v>
      </c>
    </row>
    <row r="27720" spans="1:11" ht="12.75" customHeight="1" x14ac:dyDescent="0.25">
      <c r="A27720" s="13">
        <v>42773</v>
      </c>
      <c r="B27720" s="14">
        <v>29.31</v>
      </c>
      <c r="C27720" s="14">
        <v>0</v>
      </c>
      <c r="D27720" s="14">
        <v>0</v>
      </c>
      <c r="E27720" s="14">
        <v>29.31</v>
      </c>
      <c r="F27720" s="16">
        <f t="shared" si="7277"/>
        <v>2.1777329999999999</v>
      </c>
      <c r="G27720" s="20">
        <f t="shared" si="7280"/>
        <v>20.752985579472412</v>
      </c>
      <c r="H27720" s="17">
        <v>7.9000000000000008E-3</v>
      </c>
      <c r="I27720" s="18">
        <f t="shared" si="7278"/>
        <v>0.17255063142783206</v>
      </c>
      <c r="J27720" s="21">
        <f t="shared" si="7279"/>
        <v>23.103269210900244</v>
      </c>
    </row>
    <row r="27721" spans="1:11" ht="12.75" customHeight="1" x14ac:dyDescent="0.25">
      <c r="A27721" s="13">
        <v>42801</v>
      </c>
      <c r="B27721" s="14">
        <v>38.89</v>
      </c>
      <c r="C27721" s="14">
        <v>0</v>
      </c>
      <c r="D27721" s="14">
        <v>0</v>
      </c>
      <c r="E27721" s="14">
        <v>38.89</v>
      </c>
      <c r="F27721" s="16">
        <f t="shared" si="7277"/>
        <v>2.8895270000000002</v>
      </c>
      <c r="G27721" s="20">
        <f t="shared" si="7280"/>
        <v>23.103269210900244</v>
      </c>
      <c r="H27721" s="17">
        <v>8.9999999999999993E-3</v>
      </c>
      <c r="I27721" s="18">
        <f t="shared" si="7278"/>
        <v>0.22093229439810219</v>
      </c>
      <c r="J27721" s="21">
        <f t="shared" si="7279"/>
        <v>26.213728505298349</v>
      </c>
    </row>
    <row r="27722" spans="1:11" ht="12.75" customHeight="1" x14ac:dyDescent="0.25">
      <c r="A27722" s="13"/>
      <c r="B27722" s="14"/>
      <c r="C27722" s="14"/>
      <c r="D27722" s="14"/>
      <c r="E27722" s="14"/>
      <c r="F27722" s="16"/>
      <c r="G27722" s="20">
        <f t="shared" si="7280"/>
        <v>26.213728505298349</v>
      </c>
      <c r="H27722" s="17">
        <v>9.0500000000000008E-3</v>
      </c>
      <c r="I27722" s="18">
        <f t="shared" si="7278"/>
        <v>0.23723424297295007</v>
      </c>
      <c r="J27722" s="21">
        <f t="shared" si="7279"/>
        <v>26.450962748271298</v>
      </c>
    </row>
    <row r="27723" spans="1:11" ht="12.75" customHeight="1" x14ac:dyDescent="0.25">
      <c r="A27723" s="13"/>
      <c r="B27723" s="14"/>
      <c r="C27723" s="14"/>
      <c r="D27723" s="14"/>
      <c r="E27723" s="14"/>
      <c r="F27723" s="16"/>
      <c r="G27723" s="20">
        <f t="shared" si="7280"/>
        <v>26.450962748271298</v>
      </c>
      <c r="H27723" s="17">
        <v>1.0149999999999999E-2</v>
      </c>
      <c r="I27723" s="18">
        <f t="shared" si="7278"/>
        <v>0.26847727189495363</v>
      </c>
      <c r="J27723" s="21">
        <f t="shared" si="7279"/>
        <v>26.719440020166253</v>
      </c>
    </row>
    <row r="27724" spans="1:11" ht="12.75" customHeight="1" x14ac:dyDescent="0.25">
      <c r="A27724" s="13"/>
      <c r="B27724" s="14"/>
      <c r="C27724" s="14"/>
      <c r="D27724" s="14"/>
      <c r="E27724" s="14"/>
      <c r="F27724" s="16">
        <f>SUM(F27710:F27721)</f>
        <v>25.279089000000006</v>
      </c>
      <c r="G27724" s="14"/>
      <c r="H27724" s="17"/>
      <c r="I27724" s="18">
        <f>SUM(I27710:I27723)</f>
        <v>1.4403510201662493</v>
      </c>
      <c r="J27724" s="21"/>
      <c r="K27724" s="9">
        <f>SUM(F27724:J27724)</f>
        <v>26.719440020166257</v>
      </c>
    </row>
    <row r="27725" spans="1:11" ht="12.75" customHeight="1" x14ac:dyDescent="0.25">
      <c r="A27725" s="7" t="s">
        <v>3197</v>
      </c>
      <c r="B27725" s="7" t="s">
        <v>1362</v>
      </c>
      <c r="E27725"/>
      <c r="F27725" s="16"/>
      <c r="G27725" s="14"/>
      <c r="H27725" s="17"/>
      <c r="I27725" s="18"/>
      <c r="J27725" s="21"/>
    </row>
    <row r="27726" spans="1:11" ht="12.75" customHeight="1" x14ac:dyDescent="0.25">
      <c r="A27726" s="13">
        <v>42501</v>
      </c>
      <c r="B27726" s="14">
        <v>16.64</v>
      </c>
      <c r="C27726" s="14">
        <v>0</v>
      </c>
      <c r="D27726" s="14">
        <v>25.33</v>
      </c>
      <c r="E27726" s="14">
        <v>41.97</v>
      </c>
      <c r="F27726" s="16">
        <f t="shared" ref="F27726:F27736" si="7281">PRODUCT(E27726*0.0743)</f>
        <v>3.1183710000000002</v>
      </c>
      <c r="G27726" s="20">
        <f>SUM(J27725)</f>
        <v>0</v>
      </c>
      <c r="H27726" s="17">
        <v>3.7000000000000002E-3</v>
      </c>
      <c r="I27726" s="18">
        <f t="shared" ref="I27726:I27738" si="7282">((F27726/2)+G27726)*(H27726)</f>
        <v>5.7689863500000006E-3</v>
      </c>
      <c r="J27726" s="19">
        <f t="shared" ref="J27726:J27738" si="7283">F27726+G27726+I27726</f>
        <v>3.1241399863500003</v>
      </c>
    </row>
    <row r="27727" spans="1:11" ht="12.75" customHeight="1" x14ac:dyDescent="0.25">
      <c r="A27727" s="13"/>
      <c r="B27727" s="14"/>
      <c r="C27727" s="14"/>
      <c r="D27727" s="14"/>
      <c r="E27727" s="14"/>
      <c r="F27727" s="16">
        <f t="shared" si="7281"/>
        <v>0</v>
      </c>
      <c r="G27727" s="20">
        <f t="shared" ref="G27727:G27738" si="7284">SUM(J27726)</f>
        <v>3.1241399863500003</v>
      </c>
      <c r="H27727" s="17">
        <v>4.0499999999999998E-3</v>
      </c>
      <c r="I27727" s="18">
        <f t="shared" si="7282"/>
        <v>1.2652766944717501E-2</v>
      </c>
      <c r="J27727" s="19">
        <f t="shared" si="7283"/>
        <v>3.136792753294718</v>
      </c>
    </row>
    <row r="27728" spans="1:11" ht="12.75" customHeight="1" x14ac:dyDescent="0.25">
      <c r="A27728" s="13"/>
      <c r="B27728" s="14"/>
      <c r="C27728" s="14"/>
      <c r="D27728" s="14"/>
      <c r="E27728" s="14"/>
      <c r="F27728" s="16">
        <f t="shared" si="7281"/>
        <v>0</v>
      </c>
      <c r="G27728" s="20">
        <f t="shared" si="7284"/>
        <v>3.136792753294718</v>
      </c>
      <c r="H27728" s="17">
        <v>4.1999999999999997E-3</v>
      </c>
      <c r="I27728" s="18">
        <f t="shared" si="7282"/>
        <v>1.3174529563837814E-2</v>
      </c>
      <c r="J27728" s="19">
        <f t="shared" si="7283"/>
        <v>3.1499672828585559</v>
      </c>
    </row>
    <row r="27729" spans="1:16" ht="12.75" customHeight="1" x14ac:dyDescent="0.25">
      <c r="A27729" s="13"/>
      <c r="B27729" s="14"/>
      <c r="C27729" s="14"/>
      <c r="D27729" s="14"/>
      <c r="E27729" s="14"/>
      <c r="F27729" s="16">
        <f t="shared" si="7281"/>
        <v>0</v>
      </c>
      <c r="G27729" s="20">
        <f t="shared" si="7284"/>
        <v>3.1499672828585559</v>
      </c>
      <c r="H27729" s="17">
        <v>4.45E-3</v>
      </c>
      <c r="I27729" s="18">
        <f t="shared" si="7282"/>
        <v>1.4017354408720574E-2</v>
      </c>
      <c r="J27729" s="19">
        <f t="shared" si="7283"/>
        <v>3.1639846372672764</v>
      </c>
    </row>
    <row r="27730" spans="1:16" ht="12.75" customHeight="1" x14ac:dyDescent="0.25">
      <c r="A27730" s="13"/>
      <c r="B27730" s="14"/>
      <c r="C27730" s="14"/>
      <c r="D27730" s="14"/>
      <c r="E27730" s="14"/>
      <c r="F27730" s="16">
        <f t="shared" si="7281"/>
        <v>0</v>
      </c>
      <c r="G27730" s="20">
        <f t="shared" si="7284"/>
        <v>3.1639846372672764</v>
      </c>
      <c r="H27730" s="17">
        <v>4.7999999999999996E-3</v>
      </c>
      <c r="I27730" s="18">
        <f t="shared" si="7282"/>
        <v>1.5187126258882926E-2</v>
      </c>
      <c r="J27730" s="21">
        <f t="shared" si="7283"/>
        <v>3.1791717635261594</v>
      </c>
    </row>
    <row r="27731" spans="1:16" ht="12.75" customHeight="1" x14ac:dyDescent="0.25">
      <c r="A27731" s="13"/>
      <c r="B27731" s="14"/>
      <c r="C27731" s="14"/>
      <c r="D27731" s="14"/>
      <c r="E27731" s="14"/>
      <c r="F27731" s="16">
        <f t="shared" si="7281"/>
        <v>0</v>
      </c>
      <c r="G27731" s="20">
        <f t="shared" si="7284"/>
        <v>3.1791717635261594</v>
      </c>
      <c r="H27731" s="17">
        <v>4.7999999999999996E-3</v>
      </c>
      <c r="I27731" s="18">
        <f t="shared" si="7282"/>
        <v>1.5260024464925564E-2</v>
      </c>
      <c r="J27731" s="21">
        <f t="shared" si="7283"/>
        <v>3.1944317879910851</v>
      </c>
    </row>
    <row r="27732" spans="1:16" ht="12.75" customHeight="1" x14ac:dyDescent="0.25">
      <c r="A27732" s="13"/>
      <c r="B27732" s="14"/>
      <c r="C27732" s="14"/>
      <c r="D27732" s="14"/>
      <c r="E27732" s="14"/>
      <c r="F27732" s="16">
        <f t="shared" si="7281"/>
        <v>0</v>
      </c>
      <c r="G27732" s="20">
        <f t="shared" si="7284"/>
        <v>3.1944317879910851</v>
      </c>
      <c r="H27732" s="17">
        <v>6.0000000000000001E-3</v>
      </c>
      <c r="I27732" s="18">
        <f t="shared" si="7282"/>
        <v>1.9166590727946509E-2</v>
      </c>
      <c r="J27732" s="21">
        <f t="shared" si="7283"/>
        <v>3.2135983787190314</v>
      </c>
    </row>
    <row r="27733" spans="1:16" ht="12.75" customHeight="1" x14ac:dyDescent="0.25">
      <c r="A27733" s="13"/>
      <c r="B27733" s="14"/>
      <c r="C27733" s="14"/>
      <c r="D27733" s="14"/>
      <c r="E27733" s="14"/>
      <c r="F27733" s="16">
        <f t="shared" si="7281"/>
        <v>0</v>
      </c>
      <c r="G27733" s="20">
        <f t="shared" si="7284"/>
        <v>3.2135983787190314</v>
      </c>
      <c r="H27733" s="17">
        <v>7.3000000000000001E-3</v>
      </c>
      <c r="I27733" s="18">
        <f t="shared" si="7282"/>
        <v>2.3459268164648928E-2</v>
      </c>
      <c r="J27733" s="21">
        <f t="shared" si="7283"/>
        <v>3.2370576468836805</v>
      </c>
    </row>
    <row r="27734" spans="1:16" ht="12.75" customHeight="1" x14ac:dyDescent="0.25">
      <c r="A27734" s="13"/>
      <c r="B27734" s="14"/>
      <c r="C27734" s="14"/>
      <c r="D27734" s="14"/>
      <c r="E27734" s="14"/>
      <c r="F27734" s="16">
        <f t="shared" si="7281"/>
        <v>0</v>
      </c>
      <c r="G27734" s="20">
        <f t="shared" si="7284"/>
        <v>3.2370576468836805</v>
      </c>
      <c r="H27734" s="17">
        <v>6.8999999999999999E-3</v>
      </c>
      <c r="I27734" s="18">
        <f t="shared" si="7282"/>
        <v>2.2335697763497395E-2</v>
      </c>
      <c r="J27734" s="21">
        <f t="shared" si="7283"/>
        <v>3.2593933446471777</v>
      </c>
    </row>
    <row r="27735" spans="1:16" ht="12.75" customHeight="1" x14ac:dyDescent="0.25">
      <c r="A27735" s="13"/>
      <c r="B27735" s="14"/>
      <c r="C27735" s="14"/>
      <c r="D27735" s="14"/>
      <c r="E27735" s="14"/>
      <c r="F27735" s="16">
        <f t="shared" si="7281"/>
        <v>0</v>
      </c>
      <c r="G27735" s="20">
        <f t="shared" si="7284"/>
        <v>3.2593933446471777</v>
      </c>
      <c r="H27735" s="17">
        <v>7.9000000000000008E-3</v>
      </c>
      <c r="I27735" s="18">
        <f t="shared" si="7282"/>
        <v>2.5749207422712705E-2</v>
      </c>
      <c r="J27735" s="21">
        <f t="shared" si="7283"/>
        <v>3.2851425520698903</v>
      </c>
    </row>
    <row r="27736" spans="1:16" ht="12.75" customHeight="1" x14ac:dyDescent="0.25">
      <c r="A27736" s="13"/>
      <c r="B27736" s="14"/>
      <c r="C27736" s="14"/>
      <c r="D27736" s="14"/>
      <c r="E27736" s="14"/>
      <c r="F27736" s="16">
        <f t="shared" si="7281"/>
        <v>0</v>
      </c>
      <c r="G27736" s="20">
        <f t="shared" si="7284"/>
        <v>3.2851425520698903</v>
      </c>
      <c r="H27736" s="17">
        <v>8.9999999999999993E-3</v>
      </c>
      <c r="I27736" s="18">
        <f t="shared" si="7282"/>
        <v>2.956628296862901E-2</v>
      </c>
      <c r="J27736" s="21">
        <f t="shared" si="7283"/>
        <v>3.3147088350385192</v>
      </c>
    </row>
    <row r="27737" spans="1:16" ht="12.75" customHeight="1" x14ac:dyDescent="0.25">
      <c r="A27737" s="13"/>
      <c r="B27737" s="14"/>
      <c r="C27737" s="14"/>
      <c r="D27737" s="14"/>
      <c r="E27737" s="14"/>
      <c r="F27737" s="16"/>
      <c r="G27737" s="20">
        <f t="shared" si="7284"/>
        <v>3.3147088350385192</v>
      </c>
      <c r="H27737" s="17">
        <v>9.0500000000000008E-3</v>
      </c>
      <c r="I27737" s="18">
        <f t="shared" si="7282"/>
        <v>2.9998114957098601E-2</v>
      </c>
      <c r="J27737" s="21">
        <f t="shared" si="7283"/>
        <v>3.3447069499956177</v>
      </c>
    </row>
    <row r="27738" spans="1:16" ht="12.75" customHeight="1" x14ac:dyDescent="0.25">
      <c r="A27738" s="13"/>
      <c r="B27738" s="14"/>
      <c r="C27738" s="14"/>
      <c r="D27738" s="14"/>
      <c r="E27738" s="14"/>
      <c r="F27738" s="16"/>
      <c r="G27738" s="20">
        <f t="shared" si="7284"/>
        <v>3.3447069499956177</v>
      </c>
      <c r="H27738" s="17">
        <v>1.0149999999999999E-2</v>
      </c>
      <c r="I27738" s="18">
        <f t="shared" si="7282"/>
        <v>3.3948775542455518E-2</v>
      </c>
      <c r="J27738" s="21">
        <f t="shared" si="7283"/>
        <v>3.3786557255380734</v>
      </c>
    </row>
    <row r="27739" spans="1:16" ht="12.75" customHeight="1" x14ac:dyDescent="0.25">
      <c r="A27739" s="13"/>
      <c r="B27739" s="14"/>
      <c r="C27739" s="14"/>
      <c r="D27739" s="14"/>
      <c r="E27739" s="14"/>
      <c r="F27739" s="16">
        <f>SUM(F27725:F27736)</f>
        <v>3.1183710000000002</v>
      </c>
      <c r="G27739" s="14"/>
      <c r="H27739" s="17"/>
      <c r="I27739" s="18">
        <f>SUM(I27725:I27738)</f>
        <v>0.26028472553807303</v>
      </c>
      <c r="J27739" s="21"/>
      <c r="K27739" s="9">
        <f>SUM(F27739:J27739)</f>
        <v>3.3786557255380734</v>
      </c>
    </row>
    <row r="27740" spans="1:16" ht="12.75" customHeight="1" x14ac:dyDescent="0.25">
      <c r="A27740" s="7" t="s">
        <v>3198</v>
      </c>
      <c r="B27740" s="7" t="s">
        <v>3199</v>
      </c>
      <c r="E27740"/>
      <c r="F27740" s="16"/>
      <c r="G27740" s="14"/>
      <c r="H27740" s="17"/>
      <c r="I27740" s="18"/>
      <c r="J27740" s="21"/>
      <c r="O27740" s="28"/>
      <c r="P27740" s="6">
        <v>10.36</v>
      </c>
    </row>
    <row r="27741" spans="1:16" ht="12.75" customHeight="1" x14ac:dyDescent="0.25">
      <c r="A27741" s="13">
        <v>42501</v>
      </c>
      <c r="B27741" s="14">
        <v>10.06</v>
      </c>
      <c r="C27741" s="14">
        <v>0</v>
      </c>
      <c r="D27741" s="14">
        <v>31.66</v>
      </c>
      <c r="E27741" s="14">
        <v>41.72</v>
      </c>
      <c r="F27741" s="16">
        <f t="shared" ref="F27741:F27751" si="7285">PRODUCT(E27741*0.0743)</f>
        <v>3.099796</v>
      </c>
      <c r="G27741" s="20">
        <f>SUM(J27740)</f>
        <v>0</v>
      </c>
      <c r="H27741" s="17">
        <v>3.7000000000000002E-3</v>
      </c>
      <c r="I27741" s="18">
        <f t="shared" ref="I27741:I27753" si="7286">((F27741/2)+G27741)*(H27741)</f>
        <v>5.7346226000000002E-3</v>
      </c>
      <c r="J27741" s="19">
        <f t="shared" ref="J27741:J27753" si="7287">F27741+G27741+I27741</f>
        <v>3.1055306225999999</v>
      </c>
    </row>
    <row r="27742" spans="1:16" ht="12.75" customHeight="1" x14ac:dyDescent="0.25">
      <c r="A27742" s="13">
        <v>42527</v>
      </c>
      <c r="B27742" s="14">
        <v>43.21</v>
      </c>
      <c r="C27742" s="14">
        <v>0</v>
      </c>
      <c r="D27742" s="14">
        <v>0</v>
      </c>
      <c r="E27742" s="14">
        <v>43.21</v>
      </c>
      <c r="F27742" s="16">
        <f t="shared" si="7285"/>
        <v>3.2105030000000001</v>
      </c>
      <c r="G27742" s="20">
        <f t="shared" ref="G27742:G27753" si="7288">SUM(J27741)</f>
        <v>3.1055306225999999</v>
      </c>
      <c r="H27742" s="17">
        <v>4.0499999999999998E-3</v>
      </c>
      <c r="I27742" s="18">
        <f t="shared" si="7286"/>
        <v>1.9078667596529996E-2</v>
      </c>
      <c r="J27742" s="19">
        <f t="shared" si="7287"/>
        <v>6.3351122901965304</v>
      </c>
    </row>
    <row r="27743" spans="1:16" ht="12.75" customHeight="1" x14ac:dyDescent="0.25">
      <c r="A27743" s="13">
        <v>42559</v>
      </c>
      <c r="B27743" s="14">
        <v>44.26</v>
      </c>
      <c r="C27743" s="14">
        <v>0</v>
      </c>
      <c r="D27743" s="14">
        <v>0</v>
      </c>
      <c r="E27743" s="14">
        <v>44.26</v>
      </c>
      <c r="F27743" s="16">
        <f t="shared" si="7285"/>
        <v>3.2885180000000003</v>
      </c>
      <c r="G27743" s="20">
        <f t="shared" si="7288"/>
        <v>6.3351122901965304</v>
      </c>
      <c r="H27743" s="17">
        <v>4.1999999999999997E-3</v>
      </c>
      <c r="I27743" s="18">
        <f t="shared" si="7286"/>
        <v>3.3513359418825425E-2</v>
      </c>
      <c r="J27743" s="19">
        <f t="shared" si="7287"/>
        <v>9.6571436496153549</v>
      </c>
    </row>
    <row r="27744" spans="1:16" ht="12.75" customHeight="1" x14ac:dyDescent="0.25">
      <c r="A27744" s="13"/>
      <c r="B27744" s="14"/>
      <c r="C27744" s="14"/>
      <c r="D27744" s="14"/>
      <c r="E27744" s="14"/>
      <c r="F27744" s="16">
        <f t="shared" si="7285"/>
        <v>0</v>
      </c>
      <c r="G27744" s="20">
        <f t="shared" si="7288"/>
        <v>9.6571436496153549</v>
      </c>
      <c r="H27744" s="17">
        <v>4.45E-3</v>
      </c>
      <c r="I27744" s="18">
        <f t="shared" si="7286"/>
        <v>4.2974289240788326E-2</v>
      </c>
      <c r="J27744" s="19">
        <f t="shared" si="7287"/>
        <v>9.7001179388561436</v>
      </c>
    </row>
    <row r="27745" spans="1:16" ht="12.75" customHeight="1" x14ac:dyDescent="0.25">
      <c r="A27745" s="13"/>
      <c r="B27745" s="14"/>
      <c r="C27745" s="14"/>
      <c r="D27745" s="14"/>
      <c r="E27745" s="14"/>
      <c r="F27745" s="16">
        <f t="shared" si="7285"/>
        <v>0</v>
      </c>
      <c r="G27745" s="20">
        <f t="shared" si="7288"/>
        <v>9.7001179388561436</v>
      </c>
      <c r="H27745" s="17">
        <v>4.7999999999999996E-3</v>
      </c>
      <c r="I27745" s="18">
        <f t="shared" si="7286"/>
        <v>4.6560566106509486E-2</v>
      </c>
      <c r="J27745" s="21">
        <f t="shared" si="7287"/>
        <v>9.7466785049626523</v>
      </c>
    </row>
    <row r="27746" spans="1:16" ht="12.75" customHeight="1" x14ac:dyDescent="0.25">
      <c r="A27746" s="13"/>
      <c r="B27746" s="14"/>
      <c r="C27746" s="14"/>
      <c r="D27746" s="14"/>
      <c r="E27746" s="14"/>
      <c r="F27746" s="16">
        <f t="shared" si="7285"/>
        <v>0</v>
      </c>
      <c r="G27746" s="20">
        <f t="shared" si="7288"/>
        <v>9.7466785049626523</v>
      </c>
      <c r="H27746" s="17">
        <v>4.7999999999999996E-3</v>
      </c>
      <c r="I27746" s="18">
        <f t="shared" si="7286"/>
        <v>4.6784056823820724E-2</v>
      </c>
      <c r="J27746" s="21">
        <f t="shared" si="7287"/>
        <v>9.7934625617864732</v>
      </c>
    </row>
    <row r="27747" spans="1:16" ht="12.75" customHeight="1" x14ac:dyDescent="0.25">
      <c r="A27747" s="13"/>
      <c r="B27747" s="14"/>
      <c r="C27747" s="14"/>
      <c r="D27747" s="14"/>
      <c r="E27747" s="14"/>
      <c r="F27747" s="16">
        <f t="shared" si="7285"/>
        <v>0</v>
      </c>
      <c r="G27747" s="20">
        <f t="shared" si="7288"/>
        <v>9.7934625617864732</v>
      </c>
      <c r="H27747" s="17">
        <v>6.0000000000000001E-3</v>
      </c>
      <c r="I27747" s="18">
        <f t="shared" si="7286"/>
        <v>5.8760775370718839E-2</v>
      </c>
      <c r="J27747" s="21">
        <f t="shared" si="7287"/>
        <v>9.8522233371571915</v>
      </c>
    </row>
    <row r="27748" spans="1:16" ht="12.75" customHeight="1" x14ac:dyDescent="0.25">
      <c r="A27748" s="13"/>
      <c r="B27748" s="14"/>
      <c r="C27748" s="14"/>
      <c r="D27748" s="14"/>
      <c r="E27748" s="14"/>
      <c r="F27748" s="16">
        <f t="shared" si="7285"/>
        <v>0</v>
      </c>
      <c r="G27748" s="20">
        <f t="shared" si="7288"/>
        <v>9.8522233371571915</v>
      </c>
      <c r="H27748" s="17">
        <v>7.3000000000000001E-3</v>
      </c>
      <c r="I27748" s="18">
        <f t="shared" si="7286"/>
        <v>7.1921230361247493E-2</v>
      </c>
      <c r="J27748" s="21">
        <f t="shared" si="7287"/>
        <v>9.9241445675184394</v>
      </c>
    </row>
    <row r="27749" spans="1:16" ht="12.75" customHeight="1" x14ac:dyDescent="0.25">
      <c r="A27749" s="13"/>
      <c r="B27749" s="14"/>
      <c r="C27749" s="14"/>
      <c r="D27749" s="14"/>
      <c r="E27749" s="14"/>
      <c r="F27749" s="16">
        <f t="shared" si="7285"/>
        <v>0</v>
      </c>
      <c r="G27749" s="20">
        <f t="shared" si="7288"/>
        <v>9.9241445675184394</v>
      </c>
      <c r="H27749" s="17">
        <v>6.8999999999999999E-3</v>
      </c>
      <c r="I27749" s="18">
        <f t="shared" si="7286"/>
        <v>6.847659751587723E-2</v>
      </c>
      <c r="J27749" s="21">
        <f t="shared" si="7287"/>
        <v>9.9926211650343166</v>
      </c>
    </row>
    <row r="27750" spans="1:16" ht="12.75" customHeight="1" x14ac:dyDescent="0.25">
      <c r="A27750" s="13"/>
      <c r="B27750" s="14"/>
      <c r="C27750" s="14"/>
      <c r="D27750" s="14"/>
      <c r="E27750" s="14"/>
      <c r="F27750" s="16">
        <f t="shared" si="7285"/>
        <v>0</v>
      </c>
      <c r="G27750" s="20">
        <f t="shared" si="7288"/>
        <v>9.9926211650343166</v>
      </c>
      <c r="H27750" s="17">
        <v>7.9000000000000008E-3</v>
      </c>
      <c r="I27750" s="18">
        <f t="shared" si="7286"/>
        <v>7.8941707203771111E-2</v>
      </c>
      <c r="J27750" s="21">
        <f t="shared" si="7287"/>
        <v>10.071562872238088</v>
      </c>
    </row>
    <row r="27751" spans="1:16" ht="12.75" customHeight="1" x14ac:dyDescent="0.25">
      <c r="A27751" s="13"/>
      <c r="B27751" s="14"/>
      <c r="C27751" s="14"/>
      <c r="D27751" s="14"/>
      <c r="E27751" s="14"/>
      <c r="F27751" s="16">
        <f t="shared" si="7285"/>
        <v>0</v>
      </c>
      <c r="G27751" s="20">
        <f t="shared" si="7288"/>
        <v>10.071562872238088</v>
      </c>
      <c r="H27751" s="17">
        <v>8.9999999999999993E-3</v>
      </c>
      <c r="I27751" s="18">
        <f t="shared" si="7286"/>
        <v>9.0644065850142785E-2</v>
      </c>
      <c r="J27751" s="21">
        <f t="shared" si="7287"/>
        <v>10.162206938088231</v>
      </c>
    </row>
    <row r="27752" spans="1:16" ht="12.75" customHeight="1" x14ac:dyDescent="0.25">
      <c r="A27752" s="13"/>
      <c r="B27752" s="14"/>
      <c r="C27752" s="14"/>
      <c r="D27752" s="14"/>
      <c r="E27752" s="14"/>
      <c r="F27752" s="16"/>
      <c r="G27752" s="20">
        <f t="shared" si="7288"/>
        <v>10.162206938088231</v>
      </c>
      <c r="H27752" s="17">
        <v>9.0500000000000008E-3</v>
      </c>
      <c r="I27752" s="18">
        <f t="shared" si="7286"/>
        <v>9.1967972789698496E-2</v>
      </c>
      <c r="J27752" s="21">
        <f t="shared" si="7287"/>
        <v>10.254174910877929</v>
      </c>
    </row>
    <row r="27753" spans="1:16" ht="12.75" customHeight="1" x14ac:dyDescent="0.25">
      <c r="A27753" s="13"/>
      <c r="B27753" s="14"/>
      <c r="C27753" s="14"/>
      <c r="D27753" s="14"/>
      <c r="E27753" s="14"/>
      <c r="F27753" s="16"/>
      <c r="G27753" s="20">
        <f t="shared" si="7288"/>
        <v>10.254174910877929</v>
      </c>
      <c r="H27753" s="17">
        <v>1.0149999999999999E-2</v>
      </c>
      <c r="I27753" s="18">
        <f t="shared" si="7286"/>
        <v>0.10407987534541097</v>
      </c>
      <c r="J27753" s="21">
        <f t="shared" si="7287"/>
        <v>10.358254786223339</v>
      </c>
    </row>
    <row r="27754" spans="1:16" ht="12.75" customHeight="1" x14ac:dyDescent="0.25">
      <c r="A27754" s="13"/>
      <c r="B27754" s="14"/>
      <c r="C27754" s="14"/>
      <c r="D27754" s="14"/>
      <c r="E27754" s="14"/>
      <c r="F27754" s="16">
        <f>SUM(F27740:F27751)</f>
        <v>9.5988170000000004</v>
      </c>
      <c r="G27754" s="14"/>
      <c r="H27754" s="17"/>
      <c r="I27754" s="18">
        <f>SUM(I27740:I27753)</f>
        <v>0.7594377862233409</v>
      </c>
      <c r="J27754" s="21"/>
      <c r="K27754" s="9">
        <f>SUM(F27754:J27754)</f>
        <v>10.358254786223341</v>
      </c>
    </row>
    <row r="27755" spans="1:16" ht="12.75" customHeight="1" x14ac:dyDescent="0.25">
      <c r="A27755" s="7" t="s">
        <v>3200</v>
      </c>
      <c r="B27755" s="7" t="s">
        <v>3201</v>
      </c>
      <c r="E27755"/>
      <c r="F27755" s="16"/>
      <c r="G27755" s="14"/>
      <c r="H27755" s="17"/>
      <c r="I27755" s="18"/>
      <c r="J27755" s="21"/>
      <c r="O27755" s="28"/>
      <c r="P27755" s="6">
        <v>2.52</v>
      </c>
    </row>
    <row r="27756" spans="1:16" ht="12.75" customHeight="1" x14ac:dyDescent="0.25">
      <c r="A27756" s="13">
        <v>42590</v>
      </c>
      <c r="B27756" s="14">
        <v>31.66</v>
      </c>
      <c r="C27756" s="14">
        <v>0</v>
      </c>
      <c r="D27756" s="14">
        <v>0</v>
      </c>
      <c r="E27756" s="14">
        <v>31.66</v>
      </c>
      <c r="F27756" s="16">
        <f t="shared" ref="F27756:F27763" si="7289">PRODUCT(E27756*0.0743)</f>
        <v>2.352338</v>
      </c>
      <c r="G27756" s="20">
        <f t="shared" ref="G27756:G27765" si="7290">SUM(J27755)</f>
        <v>0</v>
      </c>
      <c r="H27756" s="17">
        <v>4.45E-3</v>
      </c>
      <c r="I27756" s="18">
        <f t="shared" ref="I27756:I27765" si="7291">((F27756/2)+G27756)*(H27756)</f>
        <v>5.2339520499999998E-3</v>
      </c>
      <c r="J27756" s="19">
        <f t="shared" ref="J27756:J27765" si="7292">F27756+G27756+I27756</f>
        <v>2.3575719520500003</v>
      </c>
    </row>
    <row r="27757" spans="1:16" ht="12.75" customHeight="1" x14ac:dyDescent="0.25">
      <c r="A27757" s="13"/>
      <c r="B27757" s="14"/>
      <c r="C27757" s="14"/>
      <c r="D27757" s="14"/>
      <c r="E27757" s="14"/>
      <c r="F27757" s="16">
        <f t="shared" si="7289"/>
        <v>0</v>
      </c>
      <c r="G27757" s="20">
        <f t="shared" si="7290"/>
        <v>2.3575719520500003</v>
      </c>
      <c r="H27757" s="17">
        <v>4.7999999999999996E-3</v>
      </c>
      <c r="I27757" s="18">
        <f t="shared" si="7291"/>
        <v>1.1316345369840001E-2</v>
      </c>
      <c r="J27757" s="21">
        <f t="shared" si="7292"/>
        <v>2.3688882974198404</v>
      </c>
    </row>
    <row r="27758" spans="1:16" ht="12.75" customHeight="1" x14ac:dyDescent="0.25">
      <c r="A27758" s="13"/>
      <c r="B27758" s="14"/>
      <c r="C27758" s="14"/>
      <c r="D27758" s="14"/>
      <c r="E27758" s="14"/>
      <c r="F27758" s="16">
        <f t="shared" si="7289"/>
        <v>0</v>
      </c>
      <c r="G27758" s="20">
        <f t="shared" si="7290"/>
        <v>2.3688882974198404</v>
      </c>
      <c r="H27758" s="17">
        <v>4.7999999999999996E-3</v>
      </c>
      <c r="I27758" s="18">
        <f t="shared" si="7291"/>
        <v>1.1370663827615233E-2</v>
      </c>
      <c r="J27758" s="21">
        <f t="shared" si="7292"/>
        <v>2.3802589612474558</v>
      </c>
    </row>
    <row r="27759" spans="1:16" ht="12.75" customHeight="1" x14ac:dyDescent="0.25">
      <c r="A27759" s="13"/>
      <c r="B27759" s="14"/>
      <c r="C27759" s="14"/>
      <c r="D27759" s="14"/>
      <c r="E27759" s="14"/>
      <c r="F27759" s="16">
        <f t="shared" si="7289"/>
        <v>0</v>
      </c>
      <c r="G27759" s="20">
        <f t="shared" si="7290"/>
        <v>2.3802589612474558</v>
      </c>
      <c r="H27759" s="17">
        <v>6.0000000000000001E-3</v>
      </c>
      <c r="I27759" s="18">
        <f t="shared" si="7291"/>
        <v>1.4281553767484736E-2</v>
      </c>
      <c r="J27759" s="21">
        <f t="shared" si="7292"/>
        <v>2.3945405150149406</v>
      </c>
    </row>
    <row r="27760" spans="1:16" ht="12.75" customHeight="1" x14ac:dyDescent="0.25">
      <c r="A27760" s="13"/>
      <c r="B27760" s="14"/>
      <c r="C27760" s="14"/>
      <c r="D27760" s="14"/>
      <c r="E27760" s="14"/>
      <c r="F27760" s="16">
        <f t="shared" si="7289"/>
        <v>0</v>
      </c>
      <c r="G27760" s="20">
        <f t="shared" si="7290"/>
        <v>2.3945405150149406</v>
      </c>
      <c r="H27760" s="17">
        <v>7.3000000000000001E-3</v>
      </c>
      <c r="I27760" s="18">
        <f t="shared" si="7291"/>
        <v>1.7480145759609066E-2</v>
      </c>
      <c r="J27760" s="21">
        <f t="shared" si="7292"/>
        <v>2.4120206607745498</v>
      </c>
    </row>
    <row r="27761" spans="1:15" ht="12.75" customHeight="1" x14ac:dyDescent="0.25">
      <c r="A27761" s="13"/>
      <c r="B27761" s="14"/>
      <c r="C27761" s="14"/>
      <c r="D27761" s="14"/>
      <c r="E27761" s="14"/>
      <c r="F27761" s="16">
        <f t="shared" si="7289"/>
        <v>0</v>
      </c>
      <c r="G27761" s="20">
        <f t="shared" si="7290"/>
        <v>2.4120206607745498</v>
      </c>
      <c r="H27761" s="17">
        <v>6.8999999999999999E-3</v>
      </c>
      <c r="I27761" s="18">
        <f t="shared" si="7291"/>
        <v>1.6642942559344395E-2</v>
      </c>
      <c r="J27761" s="21">
        <f t="shared" si="7292"/>
        <v>2.4286636033338942</v>
      </c>
    </row>
    <row r="27762" spans="1:15" ht="12.75" customHeight="1" x14ac:dyDescent="0.25">
      <c r="A27762" s="13"/>
      <c r="B27762" s="14"/>
      <c r="C27762" s="14"/>
      <c r="D27762" s="14"/>
      <c r="E27762" s="14"/>
      <c r="F27762" s="16">
        <f t="shared" si="7289"/>
        <v>0</v>
      </c>
      <c r="G27762" s="20">
        <f t="shared" si="7290"/>
        <v>2.4286636033338942</v>
      </c>
      <c r="H27762" s="17">
        <v>7.9000000000000008E-3</v>
      </c>
      <c r="I27762" s="18">
        <f t="shared" si="7291"/>
        <v>1.9186442466337765E-2</v>
      </c>
      <c r="J27762" s="21">
        <f t="shared" si="7292"/>
        <v>2.4478500458002319</v>
      </c>
    </row>
    <row r="27763" spans="1:15" ht="12.75" customHeight="1" x14ac:dyDescent="0.25">
      <c r="A27763" s="13"/>
      <c r="B27763" s="14"/>
      <c r="C27763" s="14"/>
      <c r="D27763" s="14"/>
      <c r="E27763" s="14"/>
      <c r="F27763" s="16">
        <f t="shared" si="7289"/>
        <v>0</v>
      </c>
      <c r="G27763" s="20">
        <f t="shared" si="7290"/>
        <v>2.4478500458002319</v>
      </c>
      <c r="H27763" s="17">
        <v>8.9999999999999993E-3</v>
      </c>
      <c r="I27763" s="18">
        <f t="shared" si="7291"/>
        <v>2.2030650412202084E-2</v>
      </c>
      <c r="J27763" s="21">
        <f t="shared" si="7292"/>
        <v>2.4698806962124338</v>
      </c>
    </row>
    <row r="27764" spans="1:15" ht="12.75" customHeight="1" x14ac:dyDescent="0.25">
      <c r="A27764" s="13"/>
      <c r="B27764" s="14"/>
      <c r="C27764" s="14"/>
      <c r="D27764" s="14"/>
      <c r="E27764" s="14"/>
      <c r="F27764" s="16"/>
      <c r="G27764" s="20">
        <f t="shared" si="7290"/>
        <v>2.4698806962124338</v>
      </c>
      <c r="H27764" s="17">
        <v>9.0500000000000008E-3</v>
      </c>
      <c r="I27764" s="18">
        <f t="shared" si="7291"/>
        <v>2.2352420300722528E-2</v>
      </c>
      <c r="J27764" s="21">
        <f t="shared" si="7292"/>
        <v>2.4922331165131562</v>
      </c>
    </row>
    <row r="27765" spans="1:15" ht="12.75" customHeight="1" x14ac:dyDescent="0.25">
      <c r="A27765" s="13"/>
      <c r="B27765" s="14"/>
      <c r="C27765" s="14"/>
      <c r="D27765" s="14"/>
      <c r="E27765" s="14"/>
      <c r="F27765" s="16"/>
      <c r="G27765" s="20">
        <f t="shared" si="7290"/>
        <v>2.4922331165131562</v>
      </c>
      <c r="H27765" s="17">
        <v>1.0149999999999999E-2</v>
      </c>
      <c r="I27765" s="18">
        <f t="shared" si="7291"/>
        <v>2.5296166132608534E-2</v>
      </c>
      <c r="J27765" s="21">
        <f t="shared" si="7292"/>
        <v>2.5175292826457647</v>
      </c>
    </row>
    <row r="27766" spans="1:15" ht="12.75" customHeight="1" x14ac:dyDescent="0.25">
      <c r="A27766" s="13"/>
      <c r="B27766" s="14"/>
      <c r="C27766" s="14"/>
      <c r="D27766" s="14"/>
      <c r="E27766" s="14"/>
      <c r="F27766" s="16">
        <f>SUM(F27756)</f>
        <v>2.352338</v>
      </c>
      <c r="G27766" s="14"/>
      <c r="H27766" s="17"/>
      <c r="I27766" s="18">
        <f>SUM(I27756:I27765)</f>
        <v>0.16519128264576438</v>
      </c>
      <c r="J27766" s="21"/>
      <c r="K27766" s="9">
        <f>SUM(F27766:J27766)</f>
        <v>2.5175292826457643</v>
      </c>
    </row>
    <row r="27767" spans="1:15" ht="12.75" customHeight="1" x14ac:dyDescent="0.25">
      <c r="A27767" s="13"/>
      <c r="B27767" s="14"/>
      <c r="C27767" s="14"/>
      <c r="D27767" s="14"/>
      <c r="E27767" s="14"/>
      <c r="F27767" s="16"/>
      <c r="G27767" s="14"/>
      <c r="H27767" s="17"/>
      <c r="I27767" s="18"/>
      <c r="J27767" s="21"/>
    </row>
    <row r="27768" spans="1:15" ht="12.75" customHeight="1" x14ac:dyDescent="0.25">
      <c r="A27768" s="7" t="s">
        <v>3202</v>
      </c>
      <c r="B27768" s="7" t="s">
        <v>1571</v>
      </c>
      <c r="E27768"/>
      <c r="F27768" s="16"/>
      <c r="G27768" s="14"/>
      <c r="H27768" s="17"/>
      <c r="I27768" s="18"/>
      <c r="J27768" s="21"/>
      <c r="O27768" s="28"/>
    </row>
    <row r="27769" spans="1:15" ht="12.75" customHeight="1" x14ac:dyDescent="0.25">
      <c r="A27769" s="13">
        <v>42501</v>
      </c>
      <c r="B27769" s="14">
        <v>0</v>
      </c>
      <c r="C27769" s="14">
        <v>0</v>
      </c>
      <c r="D27769" s="14">
        <v>31.66</v>
      </c>
      <c r="E27769" s="14">
        <v>31.66</v>
      </c>
      <c r="F27769" s="16">
        <f t="shared" ref="F27769:F27779" si="7293">PRODUCT(E27769*0.0743)</f>
        <v>2.352338</v>
      </c>
      <c r="G27769" s="20">
        <f>SUM(J27768)</f>
        <v>0</v>
      </c>
      <c r="H27769" s="17">
        <v>3.7000000000000002E-3</v>
      </c>
      <c r="I27769" s="18">
        <f t="shared" ref="I27769:I27781" si="7294">((F27769/2)+G27769)*(H27769)</f>
        <v>4.3518253000000007E-3</v>
      </c>
      <c r="J27769" s="19">
        <f t="shared" ref="J27769:J27781" si="7295">F27769+G27769+I27769</f>
        <v>2.3566898253000002</v>
      </c>
    </row>
    <row r="27770" spans="1:15" ht="12.75" customHeight="1" x14ac:dyDescent="0.25">
      <c r="A27770" s="13">
        <v>42527</v>
      </c>
      <c r="B27770" s="14">
        <v>31.66</v>
      </c>
      <c r="C27770" s="14">
        <v>0</v>
      </c>
      <c r="D27770" s="14">
        <v>0</v>
      </c>
      <c r="E27770" s="14">
        <v>31.66</v>
      </c>
      <c r="F27770" s="16">
        <f t="shared" si="7293"/>
        <v>2.352338</v>
      </c>
      <c r="G27770" s="20">
        <f t="shared" ref="G27770:G27781" si="7296">SUM(J27769)</f>
        <v>2.3566898253000002</v>
      </c>
      <c r="H27770" s="17">
        <v>4.0499999999999998E-3</v>
      </c>
      <c r="I27770" s="18">
        <f t="shared" si="7294"/>
        <v>1.4308078242465E-2</v>
      </c>
      <c r="J27770" s="19">
        <f t="shared" si="7295"/>
        <v>4.7233359035424645</v>
      </c>
    </row>
    <row r="27771" spans="1:15" ht="12.75" customHeight="1" x14ac:dyDescent="0.25">
      <c r="A27771" s="13">
        <v>42559</v>
      </c>
      <c r="B27771" s="14">
        <v>31.66</v>
      </c>
      <c r="C27771" s="14">
        <v>0</v>
      </c>
      <c r="D27771" s="14">
        <v>0</v>
      </c>
      <c r="E27771" s="14">
        <v>31.66</v>
      </c>
      <c r="F27771" s="16">
        <f t="shared" si="7293"/>
        <v>2.352338</v>
      </c>
      <c r="G27771" s="20">
        <f t="shared" si="7296"/>
        <v>4.7233359035424645</v>
      </c>
      <c r="H27771" s="17">
        <v>4.1999999999999997E-3</v>
      </c>
      <c r="I27771" s="18">
        <f t="shared" si="7294"/>
        <v>2.477792059487835E-2</v>
      </c>
      <c r="J27771" s="19">
        <f t="shared" si="7295"/>
        <v>7.100451824137342</v>
      </c>
    </row>
    <row r="27772" spans="1:15" ht="12.75" customHeight="1" x14ac:dyDescent="0.25">
      <c r="A27772" s="13">
        <v>42590</v>
      </c>
      <c r="B27772" s="14">
        <v>31.66</v>
      </c>
      <c r="C27772" s="14">
        <v>0</v>
      </c>
      <c r="D27772" s="14">
        <v>0</v>
      </c>
      <c r="E27772" s="14">
        <v>31.66</v>
      </c>
      <c r="F27772" s="16">
        <f t="shared" si="7293"/>
        <v>2.352338</v>
      </c>
      <c r="G27772" s="20">
        <f t="shared" si="7296"/>
        <v>7.100451824137342</v>
      </c>
      <c r="H27772" s="17">
        <v>4.45E-3</v>
      </c>
      <c r="I27772" s="18">
        <f t="shared" si="7294"/>
        <v>3.6830962667411177E-2</v>
      </c>
      <c r="J27772" s="19">
        <f t="shared" si="7295"/>
        <v>9.4896207868047533</v>
      </c>
    </row>
    <row r="27773" spans="1:15" ht="12.75" customHeight="1" x14ac:dyDescent="0.25">
      <c r="A27773" s="13">
        <v>42622</v>
      </c>
      <c r="B27773" s="14">
        <v>64.209999999999994</v>
      </c>
      <c r="C27773" s="14">
        <v>0</v>
      </c>
      <c r="D27773" s="14">
        <v>0</v>
      </c>
      <c r="E27773" s="14">
        <v>64.209999999999994</v>
      </c>
      <c r="F27773" s="16">
        <f t="shared" si="7293"/>
        <v>4.7708029999999999</v>
      </c>
      <c r="G27773" s="20">
        <f t="shared" si="7296"/>
        <v>9.4896207868047533</v>
      </c>
      <c r="H27773" s="17">
        <v>4.7999999999999996E-3</v>
      </c>
      <c r="I27773" s="18">
        <f t="shared" si="7294"/>
        <v>5.7000106976662815E-2</v>
      </c>
      <c r="J27773" s="21">
        <f t="shared" si="7295"/>
        <v>14.317423893781417</v>
      </c>
    </row>
    <row r="27774" spans="1:15" ht="12.75" customHeight="1" x14ac:dyDescent="0.25">
      <c r="A27774" s="13">
        <v>42654</v>
      </c>
      <c r="B27774" s="14">
        <v>31.66</v>
      </c>
      <c r="C27774" s="14">
        <v>0</v>
      </c>
      <c r="D27774" s="14">
        <v>0</v>
      </c>
      <c r="E27774" s="14">
        <v>31.66</v>
      </c>
      <c r="F27774" s="16">
        <f t="shared" si="7293"/>
        <v>2.352338</v>
      </c>
      <c r="G27774" s="20">
        <f t="shared" si="7296"/>
        <v>14.317423893781417</v>
      </c>
      <c r="H27774" s="17">
        <v>4.7999999999999996E-3</v>
      </c>
      <c r="I27774" s="18">
        <f t="shared" si="7294"/>
        <v>7.4369245890150787E-2</v>
      </c>
      <c r="J27774" s="21">
        <f t="shared" si="7295"/>
        <v>16.744131139671566</v>
      </c>
    </row>
    <row r="27775" spans="1:15" ht="12.75" customHeight="1" x14ac:dyDescent="0.25">
      <c r="A27775" s="13">
        <v>42682</v>
      </c>
      <c r="B27775" s="14">
        <v>31.66</v>
      </c>
      <c r="C27775" s="14">
        <v>0</v>
      </c>
      <c r="D27775" s="14">
        <v>0</v>
      </c>
      <c r="E27775" s="14">
        <v>31.66</v>
      </c>
      <c r="F27775" s="16">
        <f t="shared" si="7293"/>
        <v>2.352338</v>
      </c>
      <c r="G27775" s="20">
        <f t="shared" si="7296"/>
        <v>16.744131139671566</v>
      </c>
      <c r="H27775" s="17">
        <v>6.0000000000000001E-3</v>
      </c>
      <c r="I27775" s="18">
        <f t="shared" si="7294"/>
        <v>0.10752180083802941</v>
      </c>
      <c r="J27775" s="21">
        <f t="shared" si="7295"/>
        <v>19.203990940509595</v>
      </c>
    </row>
    <row r="27776" spans="1:15" ht="12.75" customHeight="1" x14ac:dyDescent="0.25">
      <c r="A27776" s="13">
        <v>42711</v>
      </c>
      <c r="B27776" s="14">
        <v>31.66</v>
      </c>
      <c r="C27776" s="14">
        <v>0</v>
      </c>
      <c r="D27776" s="14">
        <v>0</v>
      </c>
      <c r="E27776" s="14">
        <v>31.66</v>
      </c>
      <c r="F27776" s="16">
        <f t="shared" si="7293"/>
        <v>2.352338</v>
      </c>
      <c r="G27776" s="20">
        <f t="shared" si="7296"/>
        <v>19.203990940509595</v>
      </c>
      <c r="H27776" s="17">
        <v>7.3000000000000001E-3</v>
      </c>
      <c r="I27776" s="18">
        <f t="shared" si="7294"/>
        <v>0.14877516756572007</v>
      </c>
      <c r="J27776" s="21">
        <f t="shared" si="7295"/>
        <v>21.705104108075314</v>
      </c>
    </row>
    <row r="27777" spans="1:16" ht="12.75" customHeight="1" x14ac:dyDescent="0.25">
      <c r="A27777" s="13">
        <v>42746</v>
      </c>
      <c r="B27777" s="14">
        <v>31.66</v>
      </c>
      <c r="C27777" s="14">
        <v>0</v>
      </c>
      <c r="D27777" s="14">
        <v>0</v>
      </c>
      <c r="E27777" s="14">
        <v>31.66</v>
      </c>
      <c r="F27777" s="16">
        <f t="shared" si="7293"/>
        <v>2.352338</v>
      </c>
      <c r="G27777" s="20">
        <f t="shared" si="7296"/>
        <v>21.705104108075314</v>
      </c>
      <c r="H27777" s="17">
        <v>6.8999999999999999E-3</v>
      </c>
      <c r="I27777" s="18">
        <f t="shared" si="7294"/>
        <v>0.15788078444571968</v>
      </c>
      <c r="J27777" s="21">
        <f t="shared" si="7295"/>
        <v>24.215322892521034</v>
      </c>
    </row>
    <row r="27778" spans="1:16" ht="12.75" customHeight="1" x14ac:dyDescent="0.25">
      <c r="A27778" s="13">
        <v>42773</v>
      </c>
      <c r="B27778" s="14">
        <v>31.66</v>
      </c>
      <c r="C27778" s="14">
        <v>0</v>
      </c>
      <c r="D27778" s="14">
        <v>0</v>
      </c>
      <c r="E27778" s="14">
        <v>31.66</v>
      </c>
      <c r="F27778" s="16">
        <f t="shared" si="7293"/>
        <v>2.352338</v>
      </c>
      <c r="G27778" s="20">
        <f t="shared" si="7296"/>
        <v>24.215322892521034</v>
      </c>
      <c r="H27778" s="17">
        <v>7.9000000000000008E-3</v>
      </c>
      <c r="I27778" s="18">
        <f t="shared" si="7294"/>
        <v>0.2005927859509162</v>
      </c>
      <c r="J27778" s="21">
        <f t="shared" si="7295"/>
        <v>26.76825367847195</v>
      </c>
    </row>
    <row r="27779" spans="1:16" ht="12.75" customHeight="1" x14ac:dyDescent="0.25">
      <c r="A27779" s="13">
        <v>42801</v>
      </c>
      <c r="B27779" s="14">
        <v>31.66</v>
      </c>
      <c r="C27779" s="14">
        <v>0</v>
      </c>
      <c r="D27779" s="14">
        <v>0</v>
      </c>
      <c r="E27779" s="14">
        <v>31.66</v>
      </c>
      <c r="F27779" s="16">
        <f t="shared" si="7293"/>
        <v>2.352338</v>
      </c>
      <c r="G27779" s="20">
        <f t="shared" si="7296"/>
        <v>26.76825367847195</v>
      </c>
      <c r="H27779" s="17">
        <v>8.9999999999999993E-3</v>
      </c>
      <c r="I27779" s="18">
        <f t="shared" si="7294"/>
        <v>0.25149980410624756</v>
      </c>
      <c r="J27779" s="21">
        <f t="shared" si="7295"/>
        <v>29.372091482578199</v>
      </c>
    </row>
    <row r="27780" spans="1:16" ht="12.75" customHeight="1" x14ac:dyDescent="0.25">
      <c r="A27780" s="13">
        <v>42835</v>
      </c>
      <c r="B27780" s="14">
        <v>31.86</v>
      </c>
      <c r="C27780" s="14">
        <v>0</v>
      </c>
      <c r="D27780" s="14">
        <v>0</v>
      </c>
      <c r="E27780" s="14">
        <v>31.86</v>
      </c>
      <c r="F27780" s="16"/>
      <c r="G27780" s="20">
        <f t="shared" si="7296"/>
        <v>29.372091482578199</v>
      </c>
      <c r="H27780" s="17">
        <v>9.0500000000000008E-3</v>
      </c>
      <c r="I27780" s="18">
        <f t="shared" si="7294"/>
        <v>0.2658174279173327</v>
      </c>
      <c r="J27780" s="21">
        <f t="shared" si="7295"/>
        <v>29.637908910495533</v>
      </c>
    </row>
    <row r="27781" spans="1:16" ht="12.75" customHeight="1" x14ac:dyDescent="0.25">
      <c r="A27781" s="13">
        <v>42866</v>
      </c>
      <c r="B27781" s="14">
        <v>50.52</v>
      </c>
      <c r="C27781" s="14">
        <v>0</v>
      </c>
      <c r="D27781" s="14">
        <v>0</v>
      </c>
      <c r="E27781" s="14">
        <v>50.52</v>
      </c>
      <c r="F27781" s="16"/>
      <c r="G27781" s="20">
        <f t="shared" si="7296"/>
        <v>29.637908910495533</v>
      </c>
      <c r="H27781" s="17">
        <v>1.0149999999999999E-2</v>
      </c>
      <c r="I27781" s="18">
        <f t="shared" si="7294"/>
        <v>0.30082477544152963</v>
      </c>
      <c r="J27781" s="21">
        <f t="shared" si="7295"/>
        <v>29.938733685937063</v>
      </c>
    </row>
    <row r="27782" spans="1:16" ht="12.75" customHeight="1" x14ac:dyDescent="0.25">
      <c r="A27782" s="13"/>
      <c r="B27782" s="14"/>
      <c r="C27782" s="14"/>
      <c r="D27782" s="14"/>
      <c r="E27782" s="14"/>
      <c r="F27782" s="16">
        <f>SUM(F27768:F27779)</f>
        <v>28.294182999999997</v>
      </c>
      <c r="G27782" s="14"/>
      <c r="H27782" s="17"/>
      <c r="I27782" s="18">
        <f>SUM(I27768:I27781)</f>
        <v>1.6445506859370633</v>
      </c>
      <c r="J27782" s="21"/>
      <c r="K27782" s="9">
        <f>SUM(F27782:J27782)</f>
        <v>29.938733685937059</v>
      </c>
    </row>
    <row r="27783" spans="1:16" ht="12.75" customHeight="1" x14ac:dyDescent="0.25">
      <c r="A27783" s="13"/>
      <c r="B27783" s="14"/>
      <c r="C27783" s="14"/>
      <c r="D27783" s="14"/>
      <c r="E27783" s="14"/>
      <c r="F27783" s="16"/>
      <c r="G27783" s="14"/>
      <c r="H27783" s="17"/>
      <c r="I27783" s="18"/>
      <c r="J27783" s="21"/>
      <c r="O27783" s="28"/>
      <c r="P27783" s="6">
        <v>44.77</v>
      </c>
    </row>
    <row r="27784" spans="1:16" ht="12.75" customHeight="1" x14ac:dyDescent="0.25">
      <c r="A27784" s="7" t="s">
        <v>3203</v>
      </c>
      <c r="B27784" s="7" t="s">
        <v>3204</v>
      </c>
      <c r="E27784" s="15"/>
    </row>
    <row r="27785" spans="1:16" ht="12.75" customHeight="1" x14ac:dyDescent="0.25">
      <c r="A27785" s="13">
        <v>42501</v>
      </c>
      <c r="B27785" s="14">
        <v>6.58</v>
      </c>
      <c r="C27785" s="14">
        <v>0</v>
      </c>
      <c r="D27785" s="14">
        <v>31.66</v>
      </c>
      <c r="E27785" s="15">
        <v>38.24</v>
      </c>
      <c r="F27785" s="16">
        <f>PRODUCT(E27785*0.0743)</f>
        <v>2.8412320000000002</v>
      </c>
      <c r="H27785" s="17">
        <v>3.5000000000000001E-3</v>
      </c>
      <c r="I27785" s="18">
        <f t="shared" ref="I27785:I27798" si="7297">((F27785/2)+G27785)*(H27785)</f>
        <v>4.9721560000000001E-3</v>
      </c>
      <c r="J27785" s="19">
        <f t="shared" ref="J27785:J27798" si="7298">F27785+G27785+I27785</f>
        <v>2.8462041560000002</v>
      </c>
    </row>
    <row r="27786" spans="1:16" ht="12.75" customHeight="1" x14ac:dyDescent="0.25">
      <c r="A27786" s="13">
        <v>42527</v>
      </c>
      <c r="B27786" s="14">
        <v>41.11</v>
      </c>
      <c r="C27786" s="14">
        <v>0</v>
      </c>
      <c r="D27786" s="14">
        <v>0</v>
      </c>
      <c r="E27786" s="15">
        <v>41.11</v>
      </c>
      <c r="F27786" s="16">
        <f t="shared" ref="F27786:F27798" si="7299">PRODUCT(E27786*0.0743)</f>
        <v>3.0544730000000002</v>
      </c>
      <c r="G27786" s="20">
        <f>SUM(J27785)</f>
        <v>2.8462041560000002</v>
      </c>
      <c r="H27786" s="17">
        <v>3.7000000000000002E-3</v>
      </c>
      <c r="I27786" s="18">
        <f t="shared" si="7297"/>
        <v>1.6181730427200003E-2</v>
      </c>
      <c r="J27786" s="19">
        <f t="shared" si="7298"/>
        <v>5.9168588864272005</v>
      </c>
    </row>
    <row r="27787" spans="1:16" ht="12.75" customHeight="1" x14ac:dyDescent="0.25">
      <c r="A27787" s="13">
        <v>42559</v>
      </c>
      <c r="B27787" s="14">
        <v>40.590000000000003</v>
      </c>
      <c r="C27787" s="14">
        <v>0</v>
      </c>
      <c r="D27787" s="14">
        <v>0</v>
      </c>
      <c r="E27787" s="15">
        <v>40.590000000000003</v>
      </c>
      <c r="F27787" s="16">
        <f t="shared" si="7299"/>
        <v>3.0158370000000003</v>
      </c>
      <c r="G27787" s="20">
        <f t="shared" ref="G27787:G27798" si="7300">SUM(J27786)</f>
        <v>5.9168588864272005</v>
      </c>
      <c r="H27787" s="17">
        <v>4.0499999999999998E-3</v>
      </c>
      <c r="I27787" s="18">
        <f t="shared" si="7297"/>
        <v>3.007034841503016E-2</v>
      </c>
      <c r="J27787" s="19">
        <f t="shared" si="7298"/>
        <v>8.9627662348422312</v>
      </c>
    </row>
    <row r="27788" spans="1:16" ht="12.75" customHeight="1" x14ac:dyDescent="0.25">
      <c r="A27788" s="13">
        <v>42590</v>
      </c>
      <c r="B27788" s="14">
        <v>45.84</v>
      </c>
      <c r="C27788" s="14">
        <v>0</v>
      </c>
      <c r="D27788" s="14">
        <v>0</v>
      </c>
      <c r="E27788" s="15">
        <v>45.84</v>
      </c>
      <c r="F27788" s="16">
        <f t="shared" si="7299"/>
        <v>3.4059120000000003</v>
      </c>
      <c r="G27788" s="20">
        <f t="shared" si="7300"/>
        <v>8.9627662348422312</v>
      </c>
      <c r="H27788" s="17">
        <v>4.1999999999999997E-3</v>
      </c>
      <c r="I27788" s="18">
        <f t="shared" si="7297"/>
        <v>4.4796033386337371E-2</v>
      </c>
      <c r="J27788" s="19">
        <f t="shared" si="7298"/>
        <v>12.413474268228569</v>
      </c>
    </row>
    <row r="27789" spans="1:16" ht="12.75" customHeight="1" x14ac:dyDescent="0.25">
      <c r="A27789" s="13">
        <v>42622</v>
      </c>
      <c r="B27789" s="14">
        <v>50.04</v>
      </c>
      <c r="C27789" s="14">
        <v>0</v>
      </c>
      <c r="D27789" s="14">
        <v>0</v>
      </c>
      <c r="E27789" s="15">
        <v>50.04</v>
      </c>
      <c r="F27789" s="16">
        <f t="shared" si="7299"/>
        <v>3.7179720000000001</v>
      </c>
      <c r="G27789" s="20">
        <f t="shared" si="7300"/>
        <v>12.413474268228569</v>
      </c>
      <c r="H27789" s="17">
        <v>4.45E-3</v>
      </c>
      <c r="I27789" s="18">
        <f t="shared" si="7297"/>
        <v>6.3512448193617135E-2</v>
      </c>
      <c r="J27789" s="19">
        <f t="shared" si="7298"/>
        <v>16.194958716422185</v>
      </c>
    </row>
    <row r="27790" spans="1:16" ht="12.75" customHeight="1" x14ac:dyDescent="0.25">
      <c r="A27790" s="13">
        <v>42654</v>
      </c>
      <c r="B27790" s="14">
        <v>44.26</v>
      </c>
      <c r="C27790" s="14">
        <v>0</v>
      </c>
      <c r="D27790" s="14">
        <v>0</v>
      </c>
      <c r="E27790" s="15">
        <v>44.26</v>
      </c>
      <c r="F27790" s="16">
        <f t="shared" si="7299"/>
        <v>3.2885180000000003</v>
      </c>
      <c r="G27790" s="20">
        <f t="shared" si="7300"/>
        <v>16.194958716422185</v>
      </c>
      <c r="H27790" s="17">
        <v>4.7999999999999996E-3</v>
      </c>
      <c r="I27790" s="18">
        <f t="shared" si="7297"/>
        <v>8.5628245038826489E-2</v>
      </c>
      <c r="J27790" s="21">
        <f t="shared" si="7298"/>
        <v>19.569104961461012</v>
      </c>
    </row>
    <row r="27791" spans="1:16" ht="12.75" customHeight="1" x14ac:dyDescent="0.25">
      <c r="A27791" s="13">
        <v>42682</v>
      </c>
      <c r="B27791" s="14">
        <v>37.44</v>
      </c>
      <c r="C27791" s="14">
        <v>0</v>
      </c>
      <c r="D27791" s="14">
        <v>0</v>
      </c>
      <c r="E27791" s="15">
        <v>37.44</v>
      </c>
      <c r="F27791" s="16">
        <f t="shared" si="7299"/>
        <v>2.7817919999999998</v>
      </c>
      <c r="G27791" s="20">
        <f t="shared" si="7300"/>
        <v>19.569104961461012</v>
      </c>
      <c r="H27791" s="17">
        <v>4.7999999999999996E-3</v>
      </c>
      <c r="I27791" s="18">
        <f t="shared" si="7297"/>
        <v>0.10060800461501285</v>
      </c>
      <c r="J27791" s="21">
        <f t="shared" si="7298"/>
        <v>22.451504966076023</v>
      </c>
    </row>
    <row r="27792" spans="1:16" ht="12.75" customHeight="1" x14ac:dyDescent="0.25">
      <c r="A27792" s="13">
        <v>42711</v>
      </c>
      <c r="B27792" s="14">
        <v>36.909999999999997</v>
      </c>
      <c r="C27792" s="14">
        <v>0</v>
      </c>
      <c r="D27792" s="14">
        <v>0</v>
      </c>
      <c r="E27792" s="15">
        <v>36.909999999999997</v>
      </c>
      <c r="F27792" s="16">
        <f t="shared" si="7299"/>
        <v>2.742413</v>
      </c>
      <c r="G27792" s="20">
        <f t="shared" si="7300"/>
        <v>22.451504966076023</v>
      </c>
      <c r="H27792" s="17">
        <v>6.0000000000000001E-3</v>
      </c>
      <c r="I27792" s="18">
        <f t="shared" si="7297"/>
        <v>0.14293626879645613</v>
      </c>
      <c r="J27792" s="21">
        <f t="shared" si="7298"/>
        <v>25.336854234872479</v>
      </c>
    </row>
    <row r="27793" spans="1:15" ht="12.75" customHeight="1" x14ac:dyDescent="0.25">
      <c r="A27793" s="13">
        <v>42746</v>
      </c>
      <c r="B27793" s="14">
        <v>42.27</v>
      </c>
      <c r="C27793" s="14">
        <v>0</v>
      </c>
      <c r="D27793" s="14">
        <v>0</v>
      </c>
      <c r="E27793" s="15">
        <v>42.27</v>
      </c>
      <c r="F27793" s="16">
        <f t="shared" si="7299"/>
        <v>3.1406610000000006</v>
      </c>
      <c r="G27793" s="20">
        <f t="shared" si="7300"/>
        <v>25.336854234872479</v>
      </c>
      <c r="H27793" s="17">
        <v>7.3000000000000001E-3</v>
      </c>
      <c r="I27793" s="18">
        <f t="shared" si="7297"/>
        <v>0.19642244856456911</v>
      </c>
      <c r="J27793" s="21">
        <f t="shared" si="7298"/>
        <v>28.67393768343705</v>
      </c>
    </row>
    <row r="27794" spans="1:15" ht="12.75" customHeight="1" x14ac:dyDescent="0.25">
      <c r="A27794" s="13">
        <v>42773</v>
      </c>
      <c r="B27794" s="14">
        <v>36.880000000000003</v>
      </c>
      <c r="C27794" s="14">
        <v>0</v>
      </c>
      <c r="D27794" s="14">
        <v>0</v>
      </c>
      <c r="E27794" s="15">
        <v>36.880000000000003</v>
      </c>
      <c r="F27794" s="16">
        <f t="shared" si="7299"/>
        <v>2.7401840000000002</v>
      </c>
      <c r="G27794" s="20">
        <f t="shared" si="7300"/>
        <v>28.67393768343705</v>
      </c>
      <c r="H27794" s="17">
        <v>6.8999999999999999E-3</v>
      </c>
      <c r="I27794" s="18">
        <f t="shared" si="7297"/>
        <v>0.20730380481571564</v>
      </c>
      <c r="J27794" s="21">
        <f t="shared" si="7298"/>
        <v>31.621425488252765</v>
      </c>
    </row>
    <row r="27795" spans="1:15" ht="12.75" customHeight="1" x14ac:dyDescent="0.25">
      <c r="A27795" s="13">
        <v>42801</v>
      </c>
      <c r="B27795" s="14">
        <v>38.950000000000003</v>
      </c>
      <c r="C27795" s="14">
        <v>0</v>
      </c>
      <c r="D27795" s="14">
        <v>0</v>
      </c>
      <c r="E27795" s="15">
        <v>38.950000000000003</v>
      </c>
      <c r="F27795" s="16">
        <f t="shared" si="7299"/>
        <v>2.8939850000000003</v>
      </c>
      <c r="G27795" s="20">
        <f t="shared" si="7300"/>
        <v>31.621425488252765</v>
      </c>
      <c r="H27795" s="17">
        <v>7.9000000000000008E-3</v>
      </c>
      <c r="I27795" s="18">
        <f t="shared" si="7297"/>
        <v>0.26124050210719685</v>
      </c>
      <c r="J27795" s="21">
        <f t="shared" si="7298"/>
        <v>34.776650990359961</v>
      </c>
    </row>
    <row r="27796" spans="1:15" ht="12.75" customHeight="1" x14ac:dyDescent="0.25">
      <c r="A27796" s="13">
        <v>42835</v>
      </c>
      <c r="B27796" s="14">
        <v>38.94</v>
      </c>
      <c r="C27796" s="14">
        <v>0</v>
      </c>
      <c r="D27796" s="14">
        <v>0</v>
      </c>
      <c r="E27796" s="15">
        <v>38.94</v>
      </c>
      <c r="F27796" s="16">
        <f t="shared" si="7299"/>
        <v>2.8932419999999999</v>
      </c>
      <c r="G27796" s="20">
        <f t="shared" si="7300"/>
        <v>34.776650990359961</v>
      </c>
      <c r="H27796" s="17">
        <v>8.9999999999999993E-3</v>
      </c>
      <c r="I27796" s="18">
        <f t="shared" si="7297"/>
        <v>0.3260094479132396</v>
      </c>
      <c r="J27796" s="21">
        <f t="shared" si="7298"/>
        <v>37.995902438273198</v>
      </c>
    </row>
    <row r="27797" spans="1:15" ht="12.75" customHeight="1" x14ac:dyDescent="0.25">
      <c r="A27797" s="13">
        <v>42866</v>
      </c>
      <c r="B27797" s="14">
        <v>41.36</v>
      </c>
      <c r="C27797" s="14">
        <v>0</v>
      </c>
      <c r="D27797" s="14">
        <v>0</v>
      </c>
      <c r="E27797" s="15">
        <v>41.36</v>
      </c>
      <c r="F27797" s="16">
        <f t="shared" si="7299"/>
        <v>3.073048</v>
      </c>
      <c r="G27797" s="20">
        <f t="shared" si="7300"/>
        <v>37.995902438273198</v>
      </c>
      <c r="H27797" s="17">
        <v>9.0500000000000008E-3</v>
      </c>
      <c r="I27797" s="18">
        <f t="shared" si="7297"/>
        <v>0.35776845926637246</v>
      </c>
      <c r="J27797" s="21">
        <f t="shared" si="7298"/>
        <v>41.426718897539573</v>
      </c>
    </row>
    <row r="27798" spans="1:15" ht="12.75" customHeight="1" x14ac:dyDescent="0.25">
      <c r="A27798" s="13">
        <v>42896</v>
      </c>
      <c r="B27798" s="14">
        <v>39.119999999999997</v>
      </c>
      <c r="C27798" s="14">
        <v>0</v>
      </c>
      <c r="D27798" s="14">
        <v>0</v>
      </c>
      <c r="E27798" s="15">
        <v>39.119999999999997</v>
      </c>
      <c r="F27798" s="16">
        <f t="shared" si="7299"/>
        <v>2.9066160000000001</v>
      </c>
      <c r="G27798" s="20">
        <f t="shared" si="7300"/>
        <v>41.426718897539573</v>
      </c>
      <c r="H27798" s="17">
        <v>1.0149999999999999E-2</v>
      </c>
      <c r="I27798" s="18">
        <f t="shared" si="7297"/>
        <v>0.43523227301002665</v>
      </c>
      <c r="J27798" s="27">
        <f t="shared" si="7298"/>
        <v>44.768567170549602</v>
      </c>
    </row>
    <row r="27799" spans="1:15" ht="12.75" customHeight="1" x14ac:dyDescent="0.25">
      <c r="A27799" s="7"/>
      <c r="B27799" s="7"/>
      <c r="F27799" s="16">
        <f>SUM(F27785:F27798)</f>
        <v>42.495885000000001</v>
      </c>
      <c r="I27799" s="8">
        <f>SUM(I27785:I27798)</f>
        <v>2.2726821705496003</v>
      </c>
      <c r="K27799" s="9">
        <f>SUM(I27799,F27799)</f>
        <v>44.768567170549602</v>
      </c>
    </row>
    <row r="27800" spans="1:15" ht="12.75" customHeight="1" x14ac:dyDescent="0.25">
      <c r="A27800" s="13"/>
      <c r="B27800" s="14"/>
      <c r="C27800" s="14"/>
      <c r="D27800" s="14"/>
      <c r="E27800" s="15"/>
      <c r="F27800" s="16"/>
      <c r="H27800" s="17"/>
      <c r="I27800" s="18"/>
      <c r="J27800" s="19"/>
    </row>
    <row r="27801" spans="1:15" ht="12.75" customHeight="1" x14ac:dyDescent="0.25">
      <c r="A27801" s="7" t="s">
        <v>3205</v>
      </c>
      <c r="B27801" s="7" t="s">
        <v>3206</v>
      </c>
      <c r="O27801" s="28"/>
    </row>
    <row r="27802" spans="1:15" ht="12.75" customHeight="1" x14ac:dyDescent="0.25">
      <c r="A27802" s="13">
        <v>42501</v>
      </c>
      <c r="B27802" s="14">
        <v>8.1300000000000008</v>
      </c>
      <c r="C27802" s="14">
        <v>0</v>
      </c>
      <c r="D27802" s="14">
        <v>31.66</v>
      </c>
      <c r="E27802" s="15">
        <v>39.79</v>
      </c>
      <c r="F27802" s="16">
        <f>PRODUCT(E27802*0.0743)</f>
        <v>2.9563969999999999</v>
      </c>
      <c r="H27802" s="17">
        <v>3.5000000000000001E-3</v>
      </c>
      <c r="I27802" s="18">
        <f t="shared" ref="I27802:I27815" si="7301">((F27802/2)+G27802)*(H27802)</f>
        <v>5.17369475E-3</v>
      </c>
      <c r="J27802" s="19">
        <f t="shared" ref="J27802:J27815" si="7302">F27802+G27802+I27802</f>
        <v>2.9615706947499998</v>
      </c>
    </row>
    <row r="27803" spans="1:15" ht="12.75" customHeight="1" x14ac:dyDescent="0.25">
      <c r="A27803" s="13">
        <v>42527</v>
      </c>
      <c r="B27803" s="14">
        <v>44.26</v>
      </c>
      <c r="C27803" s="14">
        <v>0</v>
      </c>
      <c r="D27803" s="14">
        <v>0</v>
      </c>
      <c r="E27803" s="15">
        <v>44.26</v>
      </c>
      <c r="F27803" s="16">
        <f t="shared" ref="F27803:F27815" si="7303">PRODUCT(E27803*0.0743)</f>
        <v>3.2885180000000003</v>
      </c>
      <c r="G27803" s="20">
        <f>SUM(J27802)</f>
        <v>2.9615706947499998</v>
      </c>
      <c r="H27803" s="17">
        <v>3.7000000000000002E-3</v>
      </c>
      <c r="I27803" s="18">
        <f t="shared" si="7301"/>
        <v>1.7041569870575E-2</v>
      </c>
      <c r="J27803" s="19">
        <f t="shared" si="7302"/>
        <v>6.2671302646205742</v>
      </c>
    </row>
    <row r="27804" spans="1:15" ht="12.75" customHeight="1" x14ac:dyDescent="0.25">
      <c r="A27804" s="13">
        <v>42559</v>
      </c>
      <c r="B27804" s="14">
        <v>44.79</v>
      </c>
      <c r="C27804" s="14">
        <v>0</v>
      </c>
      <c r="D27804" s="14">
        <v>0</v>
      </c>
      <c r="E27804" s="15">
        <v>44.79</v>
      </c>
      <c r="F27804" s="16">
        <f t="shared" si="7303"/>
        <v>3.3278970000000001</v>
      </c>
      <c r="G27804" s="20">
        <f t="shared" ref="G27804:G27815" si="7304">SUM(J27803)</f>
        <v>6.2671302646205742</v>
      </c>
      <c r="H27804" s="17">
        <v>4.0499999999999998E-3</v>
      </c>
      <c r="I27804" s="18">
        <f t="shared" si="7301"/>
        <v>3.2120868996713327E-2</v>
      </c>
      <c r="J27804" s="19">
        <f t="shared" si="7302"/>
        <v>9.6271481336172879</v>
      </c>
    </row>
    <row r="27805" spans="1:15" ht="12.75" customHeight="1" x14ac:dyDescent="0.25">
      <c r="A27805" s="13">
        <v>42590</v>
      </c>
      <c r="B27805" s="14">
        <v>43.74</v>
      </c>
      <c r="C27805" s="14">
        <v>0</v>
      </c>
      <c r="D27805" s="14">
        <v>0</v>
      </c>
      <c r="E27805" s="15">
        <v>43.74</v>
      </c>
      <c r="F27805" s="16">
        <f t="shared" si="7303"/>
        <v>3.2498820000000004</v>
      </c>
      <c r="G27805" s="20">
        <f t="shared" si="7304"/>
        <v>9.6271481336172879</v>
      </c>
      <c r="H27805" s="17">
        <v>4.1999999999999997E-3</v>
      </c>
      <c r="I27805" s="18">
        <f t="shared" si="7301"/>
        <v>4.7258774361192607E-2</v>
      </c>
      <c r="J27805" s="19">
        <f t="shared" si="7302"/>
        <v>12.924288907978482</v>
      </c>
    </row>
    <row r="27806" spans="1:15" ht="12.75" customHeight="1" x14ac:dyDescent="0.25">
      <c r="A27806" s="13">
        <v>42622</v>
      </c>
      <c r="B27806" s="14">
        <v>42.69</v>
      </c>
      <c r="C27806" s="14">
        <v>0</v>
      </c>
      <c r="D27806" s="14">
        <v>0</v>
      </c>
      <c r="E27806" s="15">
        <v>42.69</v>
      </c>
      <c r="F27806" s="16">
        <f t="shared" si="7303"/>
        <v>3.1718670000000002</v>
      </c>
      <c r="G27806" s="20">
        <f t="shared" si="7304"/>
        <v>12.924288907978482</v>
      </c>
      <c r="H27806" s="17">
        <v>4.45E-3</v>
      </c>
      <c r="I27806" s="18">
        <f t="shared" si="7301"/>
        <v>6.4570489715504248E-2</v>
      </c>
      <c r="J27806" s="19">
        <f t="shared" si="7302"/>
        <v>16.160726397693985</v>
      </c>
    </row>
    <row r="27807" spans="1:15" ht="12.75" customHeight="1" x14ac:dyDescent="0.25">
      <c r="A27807" s="13">
        <v>42654</v>
      </c>
      <c r="B27807" s="14">
        <v>47.41</v>
      </c>
      <c r="C27807" s="14">
        <v>0</v>
      </c>
      <c r="D27807" s="14">
        <v>0</v>
      </c>
      <c r="E27807" s="15">
        <v>47.41</v>
      </c>
      <c r="F27807" s="16">
        <f t="shared" si="7303"/>
        <v>3.5225629999999999</v>
      </c>
      <c r="G27807" s="20">
        <f t="shared" si="7304"/>
        <v>16.160726397693985</v>
      </c>
      <c r="H27807" s="17">
        <v>4.7999999999999996E-3</v>
      </c>
      <c r="I27807" s="18">
        <f t="shared" si="7301"/>
        <v>8.6025637908931113E-2</v>
      </c>
      <c r="J27807" s="21">
        <f t="shared" si="7302"/>
        <v>19.769315035602915</v>
      </c>
    </row>
    <row r="27808" spans="1:15" ht="12.75" customHeight="1" x14ac:dyDescent="0.25">
      <c r="A27808" s="13">
        <v>42682</v>
      </c>
      <c r="B27808" s="14">
        <v>44.79</v>
      </c>
      <c r="C27808" s="14">
        <v>0</v>
      </c>
      <c r="D27808" s="14">
        <v>0</v>
      </c>
      <c r="E27808" s="15">
        <v>44.79</v>
      </c>
      <c r="F27808" s="16">
        <f t="shared" si="7303"/>
        <v>3.3278970000000001</v>
      </c>
      <c r="G27808" s="20">
        <f t="shared" si="7304"/>
        <v>19.769315035602915</v>
      </c>
      <c r="H27808" s="17">
        <v>4.7999999999999996E-3</v>
      </c>
      <c r="I27808" s="18">
        <f t="shared" si="7301"/>
        <v>0.10287966497089399</v>
      </c>
      <c r="J27808" s="21">
        <f t="shared" si="7302"/>
        <v>23.200091700573807</v>
      </c>
    </row>
    <row r="27809" spans="1:16" ht="12.75" customHeight="1" x14ac:dyDescent="0.25">
      <c r="A27809" s="13">
        <v>42711</v>
      </c>
      <c r="B27809" s="14">
        <v>42.69</v>
      </c>
      <c r="C27809" s="14">
        <v>0</v>
      </c>
      <c r="D27809" s="14">
        <v>0</v>
      </c>
      <c r="E27809" s="15">
        <v>42.69</v>
      </c>
      <c r="F27809" s="16">
        <f t="shared" si="7303"/>
        <v>3.1718670000000002</v>
      </c>
      <c r="G27809" s="20">
        <f t="shared" si="7304"/>
        <v>23.200091700573807</v>
      </c>
      <c r="H27809" s="17">
        <v>6.0000000000000001E-3</v>
      </c>
      <c r="I27809" s="18">
        <f t="shared" si="7301"/>
        <v>0.14871615120344284</v>
      </c>
      <c r="J27809" s="21">
        <f t="shared" si="7302"/>
        <v>26.520674851777247</v>
      </c>
    </row>
    <row r="27810" spans="1:16" ht="12.75" customHeight="1" x14ac:dyDescent="0.25">
      <c r="A27810" s="13">
        <v>42746</v>
      </c>
      <c r="B27810" s="14">
        <v>49.18</v>
      </c>
      <c r="C27810" s="14">
        <v>0</v>
      </c>
      <c r="D27810" s="14">
        <v>0</v>
      </c>
      <c r="E27810" s="15">
        <v>49.18</v>
      </c>
      <c r="F27810" s="16">
        <f t="shared" si="7303"/>
        <v>3.654074</v>
      </c>
      <c r="G27810" s="20">
        <f t="shared" si="7304"/>
        <v>26.520674851777247</v>
      </c>
      <c r="H27810" s="17">
        <v>7.3000000000000001E-3</v>
      </c>
      <c r="I27810" s="18">
        <f t="shared" si="7301"/>
        <v>0.20693829651797391</v>
      </c>
      <c r="J27810" s="21">
        <f t="shared" si="7302"/>
        <v>30.381687148295224</v>
      </c>
    </row>
    <row r="27811" spans="1:16" ht="12.75" customHeight="1" x14ac:dyDescent="0.25">
      <c r="A27811" s="13">
        <v>42773</v>
      </c>
      <c r="B27811" s="14">
        <v>44.38</v>
      </c>
      <c r="C27811" s="14">
        <v>0</v>
      </c>
      <c r="D27811" s="14">
        <v>0</v>
      </c>
      <c r="E27811" s="15">
        <v>44.38</v>
      </c>
      <c r="F27811" s="16">
        <f t="shared" si="7303"/>
        <v>3.2974340000000004</v>
      </c>
      <c r="G27811" s="20">
        <f t="shared" si="7304"/>
        <v>30.381687148295224</v>
      </c>
      <c r="H27811" s="17">
        <v>6.8999999999999999E-3</v>
      </c>
      <c r="I27811" s="18">
        <f t="shared" si="7301"/>
        <v>0.22100978862323706</v>
      </c>
      <c r="J27811" s="21">
        <f t="shared" si="7302"/>
        <v>33.900130936918458</v>
      </c>
    </row>
    <row r="27812" spans="1:16" ht="12.75" customHeight="1" x14ac:dyDescent="0.25">
      <c r="A27812" s="13">
        <v>42801</v>
      </c>
      <c r="B27812" s="14">
        <v>44.27</v>
      </c>
      <c r="C27812" s="14">
        <v>0</v>
      </c>
      <c r="D27812" s="14">
        <v>0</v>
      </c>
      <c r="E27812" s="15">
        <v>44.27</v>
      </c>
      <c r="F27812" s="16">
        <f t="shared" si="7303"/>
        <v>3.2892610000000007</v>
      </c>
      <c r="G27812" s="20">
        <f t="shared" si="7304"/>
        <v>33.900130936918458</v>
      </c>
      <c r="H27812" s="17">
        <v>7.9000000000000008E-3</v>
      </c>
      <c r="I27812" s="18">
        <f t="shared" si="7301"/>
        <v>0.28080361535165582</v>
      </c>
      <c r="J27812" s="21">
        <f t="shared" si="7302"/>
        <v>37.47019555227012</v>
      </c>
    </row>
    <row r="27813" spans="1:16" ht="12.75" customHeight="1" x14ac:dyDescent="0.25">
      <c r="A27813" s="13">
        <v>42835</v>
      </c>
      <c r="B27813" s="14">
        <v>49.26</v>
      </c>
      <c r="C27813" s="14">
        <v>0</v>
      </c>
      <c r="D27813" s="14">
        <v>0</v>
      </c>
      <c r="E27813" s="15">
        <v>49.26</v>
      </c>
      <c r="F27813" s="16">
        <f t="shared" si="7303"/>
        <v>3.660018</v>
      </c>
      <c r="G27813" s="20">
        <f t="shared" si="7304"/>
        <v>37.47019555227012</v>
      </c>
      <c r="H27813" s="17">
        <v>8.9999999999999993E-3</v>
      </c>
      <c r="I27813" s="18">
        <f t="shared" si="7301"/>
        <v>0.353701840970431</v>
      </c>
      <c r="J27813" s="21">
        <f t="shared" si="7302"/>
        <v>41.483915393240551</v>
      </c>
    </row>
    <row r="27814" spans="1:16" ht="12.75" customHeight="1" x14ac:dyDescent="0.25">
      <c r="A27814" s="13">
        <v>42866</v>
      </c>
      <c r="B27814" s="14">
        <v>43.06</v>
      </c>
      <c r="C27814" s="14">
        <v>0</v>
      </c>
      <c r="D27814" s="14">
        <v>0</v>
      </c>
      <c r="E27814" s="15">
        <v>43.06</v>
      </c>
      <c r="F27814" s="16">
        <f t="shared" si="7303"/>
        <v>3.1993580000000006</v>
      </c>
      <c r="G27814" s="20">
        <f t="shared" si="7304"/>
        <v>41.483915393240551</v>
      </c>
      <c r="H27814" s="17">
        <v>9.0500000000000008E-3</v>
      </c>
      <c r="I27814" s="18">
        <f t="shared" si="7301"/>
        <v>0.38990652925882702</v>
      </c>
      <c r="J27814" s="21">
        <f t="shared" si="7302"/>
        <v>45.073179922499385</v>
      </c>
    </row>
    <row r="27815" spans="1:16" ht="12.75" customHeight="1" x14ac:dyDescent="0.25">
      <c r="A27815" s="13">
        <v>42896</v>
      </c>
      <c r="B27815" s="14">
        <v>14.35</v>
      </c>
      <c r="C27815" s="14">
        <v>0</v>
      </c>
      <c r="D27815" s="14">
        <v>0</v>
      </c>
      <c r="E27815" s="15">
        <v>14.35</v>
      </c>
      <c r="F27815" s="16">
        <f t="shared" si="7303"/>
        <v>1.0662050000000001</v>
      </c>
      <c r="G27815" s="20">
        <f t="shared" si="7304"/>
        <v>45.073179922499385</v>
      </c>
      <c r="H27815" s="17">
        <v>1.0149999999999999E-2</v>
      </c>
      <c r="I27815" s="18">
        <f t="shared" si="7301"/>
        <v>0.46290376658836868</v>
      </c>
      <c r="J27815" s="27">
        <f t="shared" si="7302"/>
        <v>46.602288689087757</v>
      </c>
    </row>
    <row r="27816" spans="1:16" ht="12.75" customHeight="1" x14ac:dyDescent="0.25">
      <c r="A27816" s="13"/>
      <c r="B27816" s="14"/>
      <c r="C27816" s="14"/>
      <c r="D27816" s="14"/>
      <c r="E27816" s="15"/>
      <c r="F27816" s="16">
        <f>SUM(F27802:F27815)</f>
        <v>44.183238000000017</v>
      </c>
      <c r="I27816" s="8">
        <f>SUM(I27802:I27815)</f>
        <v>2.4190506890877468</v>
      </c>
      <c r="K27816" s="9">
        <f>SUM(F27816:I27816)</f>
        <v>46.602288689087764</v>
      </c>
    </row>
    <row r="27817" spans="1:16" ht="12.75" customHeight="1" x14ac:dyDescent="0.25">
      <c r="A27817" s="7" t="s">
        <v>3207</v>
      </c>
      <c r="B27817" s="7" t="s">
        <v>3208</v>
      </c>
      <c r="E27817"/>
      <c r="F27817" s="16"/>
      <c r="O27817" s="28"/>
      <c r="P27817" s="6">
        <v>4.1399999999999997</v>
      </c>
    </row>
    <row r="27818" spans="1:16" ht="12.75" customHeight="1" x14ac:dyDescent="0.25">
      <c r="A27818" s="13">
        <v>42501</v>
      </c>
      <c r="B27818" s="14">
        <v>6.97</v>
      </c>
      <c r="C27818" s="14">
        <v>0</v>
      </c>
      <c r="D27818" s="14">
        <v>31.66</v>
      </c>
      <c r="E27818" s="14">
        <v>38.630000000000003</v>
      </c>
      <c r="F27818" s="16">
        <f>PRODUCT(E27818*0.0743)</f>
        <v>2.8702090000000005</v>
      </c>
      <c r="H27818" s="17">
        <v>3.5000000000000001E-3</v>
      </c>
      <c r="I27818" s="18">
        <f t="shared" ref="I27818:I27831" si="7305">((F27818/2)+G27818)*(H27818)</f>
        <v>5.022865750000001E-3</v>
      </c>
      <c r="J27818" s="19">
        <f t="shared" ref="J27818:J27831" si="7306">F27818+G27818+I27818</f>
        <v>2.8752318657500004</v>
      </c>
    </row>
    <row r="27819" spans="1:16" ht="12.75" customHeight="1" x14ac:dyDescent="0.25">
      <c r="A27819" s="13">
        <v>42527</v>
      </c>
      <c r="B27819" s="14">
        <v>12.6</v>
      </c>
      <c r="C27819" s="14">
        <v>0</v>
      </c>
      <c r="D27819" s="14">
        <v>0</v>
      </c>
      <c r="E27819" s="14">
        <v>12.6</v>
      </c>
      <c r="F27819" s="16">
        <f t="shared" ref="F27819:F27831" si="7307">PRODUCT(E27819*0.0743)</f>
        <v>0.93618000000000001</v>
      </c>
      <c r="G27819" s="20">
        <f>SUM(J27818)</f>
        <v>2.8752318657500004</v>
      </c>
      <c r="H27819" s="17">
        <v>3.7000000000000002E-3</v>
      </c>
      <c r="I27819" s="18">
        <f t="shared" si="7305"/>
        <v>1.2370290903275002E-2</v>
      </c>
      <c r="J27819" s="19">
        <f t="shared" si="7306"/>
        <v>3.8237821566532753</v>
      </c>
    </row>
    <row r="27820" spans="1:16" ht="12.75" customHeight="1" x14ac:dyDescent="0.25">
      <c r="A27820" s="13"/>
      <c r="B27820" s="14"/>
      <c r="C27820" s="14"/>
      <c r="D27820" s="14"/>
      <c r="E27820" s="14"/>
      <c r="F27820" s="16">
        <f t="shared" si="7307"/>
        <v>0</v>
      </c>
      <c r="G27820" s="20">
        <f t="shared" ref="G27820:G27831" si="7308">SUM(J27819)</f>
        <v>3.8237821566532753</v>
      </c>
      <c r="H27820" s="17">
        <v>4.0499999999999998E-3</v>
      </c>
      <c r="I27820" s="18">
        <f t="shared" si="7305"/>
        <v>1.5486317734445764E-2</v>
      </c>
      <c r="J27820" s="19">
        <f t="shared" si="7306"/>
        <v>3.8392684743877212</v>
      </c>
    </row>
    <row r="27821" spans="1:16" ht="12.75" customHeight="1" x14ac:dyDescent="0.25">
      <c r="A27821" s="13"/>
      <c r="B27821" s="14"/>
      <c r="C27821" s="14"/>
      <c r="D27821" s="14"/>
      <c r="E27821" s="14"/>
      <c r="F27821" s="16">
        <f t="shared" si="7307"/>
        <v>0</v>
      </c>
      <c r="G27821" s="20">
        <f t="shared" si="7308"/>
        <v>3.8392684743877212</v>
      </c>
      <c r="H27821" s="17">
        <v>4.1999999999999997E-3</v>
      </c>
      <c r="I27821" s="18">
        <f t="shared" si="7305"/>
        <v>1.6124927592428426E-2</v>
      </c>
      <c r="J27821" s="19">
        <f t="shared" si="7306"/>
        <v>3.8553934019801495</v>
      </c>
    </row>
    <row r="27822" spans="1:16" ht="12.75" customHeight="1" x14ac:dyDescent="0.25">
      <c r="A27822" s="13"/>
      <c r="B27822" s="14"/>
      <c r="C27822" s="14"/>
      <c r="D27822" s="14"/>
      <c r="E27822" s="14"/>
      <c r="F27822" s="16">
        <f t="shared" si="7307"/>
        <v>0</v>
      </c>
      <c r="G27822" s="20">
        <f t="shared" si="7308"/>
        <v>3.8553934019801495</v>
      </c>
      <c r="H27822" s="17">
        <v>4.45E-3</v>
      </c>
      <c r="I27822" s="18">
        <f t="shared" si="7305"/>
        <v>1.7156500638811665E-2</v>
      </c>
      <c r="J27822" s="19">
        <f t="shared" si="7306"/>
        <v>3.8725499026189611</v>
      </c>
    </row>
    <row r="27823" spans="1:16" ht="12.75" customHeight="1" x14ac:dyDescent="0.25">
      <c r="A27823" s="13"/>
      <c r="B27823" s="14"/>
      <c r="C27823" s="14"/>
      <c r="D27823" s="14"/>
      <c r="E27823" s="14"/>
      <c r="F27823" s="16">
        <f t="shared" si="7307"/>
        <v>0</v>
      </c>
      <c r="G27823" s="20">
        <f t="shared" si="7308"/>
        <v>3.8725499026189611</v>
      </c>
      <c r="H27823" s="17">
        <v>4.7999999999999996E-3</v>
      </c>
      <c r="I27823" s="18">
        <f t="shared" si="7305"/>
        <v>1.8588239532571011E-2</v>
      </c>
      <c r="J27823" s="21">
        <f t="shared" si="7306"/>
        <v>3.8911381421515321</v>
      </c>
    </row>
    <row r="27824" spans="1:16" ht="12.75" customHeight="1" x14ac:dyDescent="0.25">
      <c r="A27824" s="13"/>
      <c r="B27824" s="14"/>
      <c r="C27824" s="14"/>
      <c r="D27824" s="14"/>
      <c r="E27824" s="14"/>
      <c r="F27824" s="16">
        <f t="shared" si="7307"/>
        <v>0</v>
      </c>
      <c r="G27824" s="20">
        <f t="shared" si="7308"/>
        <v>3.8911381421515321</v>
      </c>
      <c r="H27824" s="17">
        <v>4.7999999999999996E-3</v>
      </c>
      <c r="I27824" s="18">
        <f t="shared" si="7305"/>
        <v>1.8677463082327352E-2</v>
      </c>
      <c r="J27824" s="21">
        <f t="shared" si="7306"/>
        <v>3.9098156052338595</v>
      </c>
    </row>
    <row r="27825" spans="1:16" ht="12.75" customHeight="1" x14ac:dyDescent="0.25">
      <c r="A27825" s="13"/>
      <c r="B27825" s="14"/>
      <c r="C27825" s="14"/>
      <c r="D27825" s="14"/>
      <c r="E27825" s="14"/>
      <c r="F27825" s="16">
        <f t="shared" si="7307"/>
        <v>0</v>
      </c>
      <c r="G27825" s="20">
        <f t="shared" si="7308"/>
        <v>3.9098156052338595</v>
      </c>
      <c r="H27825" s="17">
        <v>6.0000000000000001E-3</v>
      </c>
      <c r="I27825" s="18">
        <f t="shared" si="7305"/>
        <v>2.3458893631403157E-2</v>
      </c>
      <c r="J27825" s="21">
        <f t="shared" si="7306"/>
        <v>3.9332744988652628</v>
      </c>
    </row>
    <row r="27826" spans="1:16" ht="12.75" customHeight="1" x14ac:dyDescent="0.25">
      <c r="A27826" s="13"/>
      <c r="B27826" s="14"/>
      <c r="C27826" s="14"/>
      <c r="D27826" s="14"/>
      <c r="E27826" s="14"/>
      <c r="F27826" s="16">
        <f t="shared" si="7307"/>
        <v>0</v>
      </c>
      <c r="G27826" s="20">
        <f t="shared" si="7308"/>
        <v>3.9332744988652628</v>
      </c>
      <c r="H27826" s="17">
        <v>7.3000000000000001E-3</v>
      </c>
      <c r="I27826" s="18">
        <f t="shared" si="7305"/>
        <v>2.871290384171642E-2</v>
      </c>
      <c r="J27826" s="21">
        <f t="shared" si="7306"/>
        <v>3.961987402706979</v>
      </c>
    </row>
    <row r="27827" spans="1:16" ht="12.75" customHeight="1" x14ac:dyDescent="0.25">
      <c r="A27827" s="13"/>
      <c r="B27827" s="14"/>
      <c r="C27827" s="14"/>
      <c r="D27827" s="14"/>
      <c r="E27827" s="14"/>
      <c r="F27827" s="16">
        <f t="shared" si="7307"/>
        <v>0</v>
      </c>
      <c r="G27827" s="20">
        <f t="shared" si="7308"/>
        <v>3.961987402706979</v>
      </c>
      <c r="H27827" s="17">
        <v>6.8999999999999999E-3</v>
      </c>
      <c r="I27827" s="18">
        <f t="shared" si="7305"/>
        <v>2.7337713078678154E-2</v>
      </c>
      <c r="J27827" s="21">
        <f t="shared" si="7306"/>
        <v>3.9893251157856571</v>
      </c>
    </row>
    <row r="27828" spans="1:16" ht="12.75" customHeight="1" x14ac:dyDescent="0.25">
      <c r="A27828" s="13"/>
      <c r="B27828" s="14"/>
      <c r="C27828" s="14"/>
      <c r="D27828" s="14"/>
      <c r="E27828" s="14"/>
      <c r="F27828" s="16">
        <f t="shared" si="7307"/>
        <v>0</v>
      </c>
      <c r="G27828" s="20">
        <f t="shared" si="7308"/>
        <v>3.9893251157856571</v>
      </c>
      <c r="H27828" s="17">
        <v>7.9000000000000008E-3</v>
      </c>
      <c r="I27828" s="18">
        <f t="shared" si="7305"/>
        <v>3.1515668414706696E-2</v>
      </c>
      <c r="J27828" s="21">
        <f t="shared" si="7306"/>
        <v>4.0208407842003639</v>
      </c>
    </row>
    <row r="27829" spans="1:16" ht="12.75" customHeight="1" x14ac:dyDescent="0.25">
      <c r="A27829" s="13"/>
      <c r="B27829" s="14"/>
      <c r="C27829" s="14"/>
      <c r="D27829" s="14"/>
      <c r="E27829" s="14"/>
      <c r="F27829" s="16">
        <f t="shared" si="7307"/>
        <v>0</v>
      </c>
      <c r="G27829" s="20">
        <f t="shared" si="7308"/>
        <v>4.0208407842003639</v>
      </c>
      <c r="H27829" s="17">
        <v>8.9999999999999993E-3</v>
      </c>
      <c r="I27829" s="18">
        <f t="shared" si="7305"/>
        <v>3.6187567057803273E-2</v>
      </c>
      <c r="J27829" s="21">
        <f t="shared" si="7306"/>
        <v>4.0570283512581673</v>
      </c>
    </row>
    <row r="27830" spans="1:16" ht="12.75" customHeight="1" x14ac:dyDescent="0.25">
      <c r="A27830" s="13"/>
      <c r="B27830" s="14"/>
      <c r="C27830" s="14"/>
      <c r="D27830" s="14"/>
      <c r="E27830" s="14"/>
      <c r="F27830" s="16">
        <f t="shared" si="7307"/>
        <v>0</v>
      </c>
      <c r="G27830" s="20">
        <f t="shared" si="7308"/>
        <v>4.0570283512581673</v>
      </c>
      <c r="H27830" s="17">
        <v>9.0500000000000008E-3</v>
      </c>
      <c r="I27830" s="18">
        <f t="shared" si="7305"/>
        <v>3.6716106578886416E-2</v>
      </c>
      <c r="J27830" s="21">
        <f t="shared" si="7306"/>
        <v>4.0937444578370537</v>
      </c>
    </row>
    <row r="27831" spans="1:16" ht="12.75" customHeight="1" x14ac:dyDescent="0.25">
      <c r="A27831" s="13"/>
      <c r="B27831" s="14"/>
      <c r="C27831" s="14"/>
      <c r="D27831" s="14"/>
      <c r="E27831" s="14"/>
      <c r="F27831" s="16">
        <f t="shared" si="7307"/>
        <v>0</v>
      </c>
      <c r="G27831" s="20">
        <f t="shared" si="7308"/>
        <v>4.0937444578370537</v>
      </c>
      <c r="H27831" s="17">
        <v>1.0149999999999999E-2</v>
      </c>
      <c r="I27831" s="18">
        <f t="shared" si="7305"/>
        <v>4.1551506247046094E-2</v>
      </c>
      <c r="J27831" s="27">
        <f t="shared" si="7306"/>
        <v>4.1352959640840998</v>
      </c>
    </row>
    <row r="27832" spans="1:16" ht="12.75" customHeight="1" x14ac:dyDescent="0.25">
      <c r="A27832" s="7" t="s">
        <v>3209</v>
      </c>
      <c r="B27832" s="7" t="s">
        <v>3210</v>
      </c>
      <c r="E27832"/>
      <c r="F27832" s="16">
        <f>SUM(F27818:F27831)</f>
        <v>3.8063890000000002</v>
      </c>
      <c r="I27832" s="8">
        <f>SUM(I27818:I27831)</f>
        <v>0.32890696408409947</v>
      </c>
      <c r="K27832" s="9">
        <f>SUM(F27832:I27832)</f>
        <v>4.1352959640840998</v>
      </c>
      <c r="O27832" s="28"/>
      <c r="P27832" s="6">
        <v>32.21</v>
      </c>
    </row>
    <row r="27833" spans="1:16" ht="12.75" customHeight="1" x14ac:dyDescent="0.25">
      <c r="A27833" s="13">
        <v>42527</v>
      </c>
      <c r="B27833" s="14">
        <v>31.66</v>
      </c>
      <c r="C27833" s="14">
        <v>0</v>
      </c>
      <c r="D27833" s="14">
        <v>0</v>
      </c>
      <c r="E27833" s="14">
        <v>31.66</v>
      </c>
      <c r="F27833" s="16">
        <f t="shared" ref="F27833:F27845" si="7309">PRODUCT(E27833*0.0743)</f>
        <v>2.352338</v>
      </c>
      <c r="G27833" s="20">
        <f t="shared" ref="G27833:G27845" si="7310">SUM(J27832)</f>
        <v>0</v>
      </c>
      <c r="H27833" s="17">
        <v>3.7000000000000002E-3</v>
      </c>
      <c r="I27833" s="18">
        <f t="shared" ref="I27833:I27845" si="7311">((F27833/2)+G27833)*(H27833)</f>
        <v>4.3518253000000007E-3</v>
      </c>
      <c r="J27833" s="19">
        <f t="shared" ref="J27833:J27845" si="7312">F27833+G27833+I27833</f>
        <v>2.3566898253000002</v>
      </c>
    </row>
    <row r="27834" spans="1:16" ht="12.75" customHeight="1" x14ac:dyDescent="0.25">
      <c r="A27834" s="13">
        <v>42559</v>
      </c>
      <c r="B27834" s="14">
        <v>49.51</v>
      </c>
      <c r="C27834" s="14">
        <v>0</v>
      </c>
      <c r="D27834" s="14">
        <v>0</v>
      </c>
      <c r="E27834" s="14">
        <v>49.51</v>
      </c>
      <c r="F27834" s="16">
        <f t="shared" si="7309"/>
        <v>3.6785930000000002</v>
      </c>
      <c r="G27834" s="20">
        <f t="shared" si="7310"/>
        <v>2.3566898253000002</v>
      </c>
      <c r="H27834" s="17">
        <v>4.0499999999999998E-3</v>
      </c>
      <c r="I27834" s="18">
        <f t="shared" si="7311"/>
        <v>1.6993744617464997E-2</v>
      </c>
      <c r="J27834" s="19">
        <f t="shared" si="7312"/>
        <v>6.0522765699174652</v>
      </c>
    </row>
    <row r="27835" spans="1:16" ht="12.75" customHeight="1" x14ac:dyDescent="0.25">
      <c r="A27835" s="13">
        <v>42590</v>
      </c>
      <c r="B27835" s="14">
        <v>46.36</v>
      </c>
      <c r="C27835" s="14">
        <v>0</v>
      </c>
      <c r="D27835" s="14">
        <v>0</v>
      </c>
      <c r="E27835" s="14">
        <v>46.36</v>
      </c>
      <c r="F27835" s="16">
        <f t="shared" si="7309"/>
        <v>3.4445480000000002</v>
      </c>
      <c r="G27835" s="20">
        <f t="shared" si="7310"/>
        <v>6.0522765699174652</v>
      </c>
      <c r="H27835" s="17">
        <v>4.1999999999999997E-3</v>
      </c>
      <c r="I27835" s="18">
        <f t="shared" si="7311"/>
        <v>3.2653112393653351E-2</v>
      </c>
      <c r="J27835" s="19">
        <f t="shared" si="7312"/>
        <v>9.5294776823111178</v>
      </c>
    </row>
    <row r="27836" spans="1:16" ht="12.75" customHeight="1" x14ac:dyDescent="0.25">
      <c r="A27836" s="13">
        <v>42622</v>
      </c>
      <c r="B27836" s="14">
        <v>57.39</v>
      </c>
      <c r="C27836" s="14">
        <v>0</v>
      </c>
      <c r="D27836" s="14">
        <v>0</v>
      </c>
      <c r="E27836" s="14">
        <v>57.39</v>
      </c>
      <c r="F27836" s="16">
        <f t="shared" si="7309"/>
        <v>4.2640770000000003</v>
      </c>
      <c r="G27836" s="20">
        <f t="shared" si="7310"/>
        <v>9.5294776823111178</v>
      </c>
      <c r="H27836" s="17">
        <v>4.45E-3</v>
      </c>
      <c r="I27836" s="18">
        <f t="shared" si="7311"/>
        <v>5.1893747011284477E-2</v>
      </c>
      <c r="J27836" s="19">
        <f t="shared" si="7312"/>
        <v>13.845448429322403</v>
      </c>
    </row>
    <row r="27837" spans="1:16" ht="12.75" customHeight="1" x14ac:dyDescent="0.25">
      <c r="A27837" s="13">
        <v>42654</v>
      </c>
      <c r="B27837" s="14">
        <v>84.16</v>
      </c>
      <c r="C27837" s="14">
        <v>0</v>
      </c>
      <c r="D27837" s="14">
        <v>0</v>
      </c>
      <c r="E27837" s="14">
        <v>84.16</v>
      </c>
      <c r="F27837" s="16">
        <f t="shared" si="7309"/>
        <v>6.253088</v>
      </c>
      <c r="G27837" s="20">
        <f t="shared" si="7310"/>
        <v>13.845448429322403</v>
      </c>
      <c r="H27837" s="17">
        <v>4.7999999999999996E-3</v>
      </c>
      <c r="I27837" s="18">
        <f t="shared" si="7311"/>
        <v>8.1465563660747517E-2</v>
      </c>
      <c r="J27837" s="21">
        <f t="shared" si="7312"/>
        <v>20.180001992983147</v>
      </c>
    </row>
    <row r="27838" spans="1:16" ht="12.75" customHeight="1" x14ac:dyDescent="0.25">
      <c r="A27838" s="13">
        <v>42682</v>
      </c>
      <c r="B27838" s="14">
        <v>84.16</v>
      </c>
      <c r="C27838" s="14">
        <v>0</v>
      </c>
      <c r="D27838" s="14">
        <v>0</v>
      </c>
      <c r="E27838" s="14">
        <v>84.16</v>
      </c>
      <c r="F27838" s="16">
        <f t="shared" si="7309"/>
        <v>6.253088</v>
      </c>
      <c r="G27838" s="20">
        <f t="shared" si="7310"/>
        <v>20.180001992983147</v>
      </c>
      <c r="H27838" s="17">
        <v>4.7999999999999996E-3</v>
      </c>
      <c r="I27838" s="18">
        <f t="shared" si="7311"/>
        <v>0.11187142076631909</v>
      </c>
      <c r="J27838" s="21">
        <f t="shared" si="7312"/>
        <v>26.544961413749469</v>
      </c>
    </row>
    <row r="27839" spans="1:16" ht="12.75" customHeight="1" x14ac:dyDescent="0.25">
      <c r="A27839" s="13"/>
      <c r="B27839" s="14"/>
      <c r="C27839" s="14"/>
      <c r="D27839" s="14"/>
      <c r="E27839" s="14"/>
      <c r="F27839" s="16">
        <f t="shared" si="7309"/>
        <v>0</v>
      </c>
      <c r="G27839" s="20">
        <f t="shared" si="7310"/>
        <v>26.544961413749469</v>
      </c>
      <c r="H27839" s="17">
        <v>6.0000000000000001E-3</v>
      </c>
      <c r="I27839" s="18">
        <f t="shared" si="7311"/>
        <v>0.15926976848249683</v>
      </c>
      <c r="J27839" s="21">
        <f t="shared" si="7312"/>
        <v>26.704231182231965</v>
      </c>
    </row>
    <row r="27840" spans="1:16" ht="12.75" customHeight="1" x14ac:dyDescent="0.25">
      <c r="A27840" s="13"/>
      <c r="B27840" s="14"/>
      <c r="C27840" s="14"/>
      <c r="D27840" s="14"/>
      <c r="E27840" s="14"/>
      <c r="F27840" s="16">
        <f t="shared" si="7309"/>
        <v>0</v>
      </c>
      <c r="G27840" s="20">
        <f t="shared" si="7310"/>
        <v>26.704231182231965</v>
      </c>
      <c r="H27840" s="17">
        <v>7.3000000000000001E-3</v>
      </c>
      <c r="I27840" s="18">
        <f t="shared" si="7311"/>
        <v>0.19494088763029335</v>
      </c>
      <c r="J27840" s="21">
        <f t="shared" si="7312"/>
        <v>26.899172069862257</v>
      </c>
    </row>
    <row r="27841" spans="1:12" ht="12.75" customHeight="1" x14ac:dyDescent="0.25">
      <c r="A27841" s="13"/>
      <c r="B27841" s="14"/>
      <c r="C27841" s="14"/>
      <c r="D27841" s="14"/>
      <c r="E27841" s="14"/>
      <c r="F27841" s="16">
        <f t="shared" si="7309"/>
        <v>0</v>
      </c>
      <c r="G27841" s="20">
        <f t="shared" si="7310"/>
        <v>26.899172069862257</v>
      </c>
      <c r="H27841" s="17">
        <v>6.8999999999999999E-3</v>
      </c>
      <c r="I27841" s="18">
        <f t="shared" si="7311"/>
        <v>0.18560428728204956</v>
      </c>
      <c r="J27841" s="21">
        <f t="shared" si="7312"/>
        <v>27.084776357144307</v>
      </c>
    </row>
    <row r="27842" spans="1:12" ht="12.75" customHeight="1" x14ac:dyDescent="0.25">
      <c r="A27842" s="13"/>
      <c r="B27842" s="14"/>
      <c r="C27842" s="14"/>
      <c r="D27842" s="14"/>
      <c r="E27842" s="14"/>
      <c r="F27842" s="16">
        <f t="shared" si="7309"/>
        <v>0</v>
      </c>
      <c r="G27842" s="20">
        <f t="shared" si="7310"/>
        <v>27.084776357144307</v>
      </c>
      <c r="H27842" s="17">
        <v>7.9000000000000008E-3</v>
      </c>
      <c r="I27842" s="18">
        <f t="shared" si="7311"/>
        <v>0.21396973322144006</v>
      </c>
      <c r="J27842" s="21">
        <f t="shared" si="7312"/>
        <v>27.298746090365746</v>
      </c>
    </row>
    <row r="27843" spans="1:12" ht="12.75" customHeight="1" x14ac:dyDescent="0.25">
      <c r="A27843" s="13"/>
      <c r="B27843" s="14"/>
      <c r="C27843" s="14"/>
      <c r="D27843" s="14"/>
      <c r="E27843" s="14"/>
      <c r="F27843" s="16">
        <f t="shared" si="7309"/>
        <v>0</v>
      </c>
      <c r="G27843" s="20">
        <f t="shared" si="7310"/>
        <v>27.298746090365746</v>
      </c>
      <c r="H27843" s="17">
        <v>8.9999999999999993E-3</v>
      </c>
      <c r="I27843" s="18">
        <f t="shared" si="7311"/>
        <v>0.24568871481329169</v>
      </c>
      <c r="J27843" s="21">
        <f t="shared" si="7312"/>
        <v>27.544434805179037</v>
      </c>
    </row>
    <row r="27844" spans="1:12" ht="12.75" customHeight="1" x14ac:dyDescent="0.25">
      <c r="A27844" s="13"/>
      <c r="B27844" s="14"/>
      <c r="C27844" s="14"/>
      <c r="D27844" s="14"/>
      <c r="E27844" s="14"/>
      <c r="F27844" s="16">
        <f t="shared" si="7309"/>
        <v>0</v>
      </c>
      <c r="G27844" s="20">
        <f t="shared" si="7310"/>
        <v>27.544434805179037</v>
      </c>
      <c r="H27844" s="17">
        <v>9.0500000000000008E-3</v>
      </c>
      <c r="I27844" s="18">
        <f t="shared" si="7311"/>
        <v>0.24927713498687032</v>
      </c>
      <c r="J27844" s="21">
        <f t="shared" si="7312"/>
        <v>27.793711940165906</v>
      </c>
    </row>
    <row r="27845" spans="1:12" ht="12.75" customHeight="1" x14ac:dyDescent="0.25">
      <c r="A27845" s="13"/>
      <c r="B27845" s="14"/>
      <c r="C27845" s="14"/>
      <c r="D27845" s="14"/>
      <c r="E27845" s="14"/>
      <c r="F27845" s="16">
        <f t="shared" si="7309"/>
        <v>0</v>
      </c>
      <c r="G27845" s="20">
        <f t="shared" si="7310"/>
        <v>27.793711940165906</v>
      </c>
      <c r="H27845" s="17">
        <v>1.0149999999999999E-2</v>
      </c>
      <c r="I27845" s="18">
        <f t="shared" si="7311"/>
        <v>0.28210617619268391</v>
      </c>
      <c r="J27845" s="27">
        <f t="shared" si="7312"/>
        <v>28.07581811635859</v>
      </c>
    </row>
    <row r="27846" spans="1:12" ht="12.75" customHeight="1" x14ac:dyDescent="0.25">
      <c r="A27846" s="7" t="s">
        <v>3211</v>
      </c>
      <c r="B27846" s="7" t="s">
        <v>3212</v>
      </c>
      <c r="E27846"/>
      <c r="F27846" s="16">
        <f>SUM(F27832:F27845)</f>
        <v>30.052121</v>
      </c>
      <c r="I27846" s="8">
        <f>SUM(I27832:I27845)</f>
        <v>2.1589930804426944</v>
      </c>
      <c r="K27846" s="9">
        <f>SUM(F27846:I27846)</f>
        <v>32.211114080442691</v>
      </c>
      <c r="L27846" s="51"/>
    </row>
    <row r="27847" spans="1:12" ht="12.75" customHeight="1" x14ac:dyDescent="0.25">
      <c r="A27847" s="13">
        <v>42501</v>
      </c>
      <c r="B27847" s="14">
        <v>3.87</v>
      </c>
      <c r="C27847" s="14">
        <v>0</v>
      </c>
      <c r="D27847" s="14">
        <v>31.66</v>
      </c>
      <c r="E27847" s="14">
        <v>35.53</v>
      </c>
      <c r="F27847" s="16">
        <f>PRODUCT(E27847*0.0743)</f>
        <v>2.6398790000000001</v>
      </c>
      <c r="H27847" s="17">
        <v>3.5000000000000001E-3</v>
      </c>
      <c r="I27847" s="18">
        <f t="shared" ref="I27847:I27860" si="7313">((F27847/2)+G27847)*(H27847)</f>
        <v>4.6197882500000004E-3</v>
      </c>
      <c r="J27847" s="19">
        <f t="shared" ref="J27847:J27860" si="7314">F27847+G27847+I27847</f>
        <v>2.64449878825</v>
      </c>
    </row>
    <row r="27848" spans="1:12" ht="12.75" customHeight="1" x14ac:dyDescent="0.25">
      <c r="A27848" s="13">
        <v>42527</v>
      </c>
      <c r="B27848" s="14">
        <v>31.66</v>
      </c>
      <c r="C27848" s="14">
        <v>0</v>
      </c>
      <c r="D27848" s="14">
        <v>0</v>
      </c>
      <c r="E27848" s="14">
        <v>31.66</v>
      </c>
      <c r="F27848" s="16">
        <f t="shared" ref="F27848:F27860" si="7315">PRODUCT(E27848*0.0743)</f>
        <v>2.352338</v>
      </c>
      <c r="G27848" s="20">
        <f>SUM(J27847)</f>
        <v>2.64449878825</v>
      </c>
      <c r="H27848" s="17">
        <v>3.7000000000000002E-3</v>
      </c>
      <c r="I27848" s="18">
        <f t="shared" si="7313"/>
        <v>1.4136470816525E-2</v>
      </c>
      <c r="J27848" s="19">
        <f t="shared" si="7314"/>
        <v>5.0109732590665255</v>
      </c>
    </row>
    <row r="27849" spans="1:12" ht="12.75" customHeight="1" x14ac:dyDescent="0.25">
      <c r="A27849" s="13">
        <v>42559</v>
      </c>
      <c r="B27849" s="14">
        <v>31.66</v>
      </c>
      <c r="C27849" s="14">
        <v>0</v>
      </c>
      <c r="D27849" s="14">
        <v>0</v>
      </c>
      <c r="E27849" s="14">
        <v>31.66</v>
      </c>
      <c r="F27849" s="16">
        <f t="shared" si="7315"/>
        <v>2.352338</v>
      </c>
      <c r="G27849" s="20">
        <f t="shared" ref="G27849:G27860" si="7316">SUM(J27848)</f>
        <v>5.0109732590665255</v>
      </c>
      <c r="H27849" s="17">
        <v>4.0499999999999998E-3</v>
      </c>
      <c r="I27849" s="18">
        <f t="shared" si="7313"/>
        <v>2.5057926149219426E-2</v>
      </c>
      <c r="J27849" s="19">
        <f t="shared" si="7314"/>
        <v>7.3883691852157458</v>
      </c>
    </row>
    <row r="27850" spans="1:12" ht="12.75" customHeight="1" x14ac:dyDescent="0.25">
      <c r="A27850" s="13">
        <v>42590</v>
      </c>
      <c r="B27850" s="14">
        <v>31.66</v>
      </c>
      <c r="C27850" s="14">
        <v>0</v>
      </c>
      <c r="D27850" s="14">
        <v>0</v>
      </c>
      <c r="E27850" s="14">
        <v>31.66</v>
      </c>
      <c r="F27850" s="16">
        <f t="shared" si="7315"/>
        <v>2.352338</v>
      </c>
      <c r="G27850" s="20">
        <f t="shared" si="7316"/>
        <v>7.3883691852157458</v>
      </c>
      <c r="H27850" s="17">
        <v>4.1999999999999997E-3</v>
      </c>
      <c r="I27850" s="18">
        <f t="shared" si="7313"/>
        <v>3.5971060377906129E-2</v>
      </c>
      <c r="J27850" s="19">
        <f t="shared" si="7314"/>
        <v>9.7766782455936507</v>
      </c>
    </row>
    <row r="27851" spans="1:12" ht="12.75" customHeight="1" x14ac:dyDescent="0.25">
      <c r="A27851" s="13"/>
      <c r="B27851" s="14"/>
      <c r="C27851" s="14"/>
      <c r="D27851" s="14"/>
      <c r="E27851" s="14"/>
      <c r="F27851" s="16">
        <f t="shared" si="7315"/>
        <v>0</v>
      </c>
      <c r="G27851" s="20">
        <f t="shared" si="7316"/>
        <v>9.7766782455936507</v>
      </c>
      <c r="H27851" s="17">
        <v>4.45E-3</v>
      </c>
      <c r="I27851" s="18">
        <f t="shared" si="7313"/>
        <v>4.3506218192891744E-2</v>
      </c>
      <c r="J27851" s="19">
        <f t="shared" si="7314"/>
        <v>9.8201844637865428</v>
      </c>
    </row>
    <row r="27852" spans="1:12" ht="12.75" customHeight="1" x14ac:dyDescent="0.25">
      <c r="A27852" s="13"/>
      <c r="B27852" s="14"/>
      <c r="C27852" s="14"/>
      <c r="D27852" s="14"/>
      <c r="E27852" s="14"/>
      <c r="F27852" s="16">
        <f t="shared" si="7315"/>
        <v>0</v>
      </c>
      <c r="G27852" s="20">
        <f t="shared" si="7316"/>
        <v>9.8201844637865428</v>
      </c>
      <c r="H27852" s="17">
        <v>4.7999999999999996E-3</v>
      </c>
      <c r="I27852" s="18">
        <f t="shared" si="7313"/>
        <v>4.7136885426175404E-2</v>
      </c>
      <c r="J27852" s="21">
        <f t="shared" si="7314"/>
        <v>9.8673213492127179</v>
      </c>
    </row>
    <row r="27853" spans="1:12" ht="12.75" customHeight="1" x14ac:dyDescent="0.25">
      <c r="A27853" s="13"/>
      <c r="B27853" s="14"/>
      <c r="C27853" s="14"/>
      <c r="D27853" s="14"/>
      <c r="E27853" s="14"/>
      <c r="F27853" s="16">
        <f t="shared" si="7315"/>
        <v>0</v>
      </c>
      <c r="G27853" s="20">
        <f t="shared" si="7316"/>
        <v>9.8673213492127179</v>
      </c>
      <c r="H27853" s="17">
        <v>4.7999999999999996E-3</v>
      </c>
      <c r="I27853" s="18">
        <f t="shared" si="7313"/>
        <v>4.7363142476221039E-2</v>
      </c>
      <c r="J27853" s="21">
        <f t="shared" si="7314"/>
        <v>9.9146844916889396</v>
      </c>
    </row>
    <row r="27854" spans="1:12" ht="12.75" customHeight="1" x14ac:dyDescent="0.25">
      <c r="A27854" s="13"/>
      <c r="B27854" s="14"/>
      <c r="C27854" s="14"/>
      <c r="D27854" s="14"/>
      <c r="E27854" s="14"/>
      <c r="F27854" s="16">
        <f t="shared" si="7315"/>
        <v>0</v>
      </c>
      <c r="G27854" s="20">
        <f t="shared" si="7316"/>
        <v>9.9146844916889396</v>
      </c>
      <c r="H27854" s="17">
        <v>6.0000000000000001E-3</v>
      </c>
      <c r="I27854" s="18">
        <f t="shared" si="7313"/>
        <v>5.9488106950133637E-2</v>
      </c>
      <c r="J27854" s="21">
        <f t="shared" si="7314"/>
        <v>9.9741725986390737</v>
      </c>
    </row>
    <row r="27855" spans="1:12" ht="12.75" customHeight="1" x14ac:dyDescent="0.25">
      <c r="A27855" s="13"/>
      <c r="B27855" s="14"/>
      <c r="C27855" s="14"/>
      <c r="D27855" s="14"/>
      <c r="E27855" s="14"/>
      <c r="F27855" s="16">
        <f t="shared" si="7315"/>
        <v>0</v>
      </c>
      <c r="G27855" s="20">
        <f t="shared" si="7316"/>
        <v>9.9741725986390737</v>
      </c>
      <c r="H27855" s="17">
        <v>7.3000000000000001E-3</v>
      </c>
      <c r="I27855" s="18">
        <f t="shared" si="7313"/>
        <v>7.2811459970065245E-2</v>
      </c>
      <c r="J27855" s="21">
        <f t="shared" si="7314"/>
        <v>10.046984058609139</v>
      </c>
    </row>
    <row r="27856" spans="1:12" ht="12.75" customHeight="1" x14ac:dyDescent="0.25">
      <c r="A27856" s="13"/>
      <c r="B27856" s="14"/>
      <c r="C27856" s="14"/>
      <c r="D27856" s="14"/>
      <c r="E27856" s="14"/>
      <c r="F27856" s="16">
        <f t="shared" si="7315"/>
        <v>0</v>
      </c>
      <c r="G27856" s="20">
        <f t="shared" si="7316"/>
        <v>10.046984058609139</v>
      </c>
      <c r="H27856" s="17">
        <v>6.8999999999999999E-3</v>
      </c>
      <c r="I27856" s="18">
        <f t="shared" si="7313"/>
        <v>6.9324190004403055E-2</v>
      </c>
      <c r="J27856" s="21">
        <f t="shared" si="7314"/>
        <v>10.116308248613542</v>
      </c>
    </row>
    <row r="27857" spans="1:16" ht="12.75" customHeight="1" x14ac:dyDescent="0.25">
      <c r="A27857" s="13"/>
      <c r="B27857" s="14"/>
      <c r="C27857" s="14"/>
      <c r="D27857" s="14"/>
      <c r="E27857" s="14"/>
      <c r="F27857" s="16">
        <f t="shared" si="7315"/>
        <v>0</v>
      </c>
      <c r="G27857" s="20">
        <f t="shared" si="7316"/>
        <v>10.116308248613542</v>
      </c>
      <c r="H27857" s="17">
        <v>7.9000000000000008E-3</v>
      </c>
      <c r="I27857" s="18">
        <f t="shared" si="7313"/>
        <v>7.9918835164046992E-2</v>
      </c>
      <c r="J27857" s="21">
        <f t="shared" si="7314"/>
        <v>10.19622708377759</v>
      </c>
    </row>
    <row r="27858" spans="1:16" ht="12.75" customHeight="1" x14ac:dyDescent="0.25">
      <c r="A27858" s="13"/>
      <c r="B27858" s="14"/>
      <c r="C27858" s="14"/>
      <c r="D27858" s="14"/>
      <c r="E27858" s="14"/>
      <c r="F27858" s="16">
        <f t="shared" si="7315"/>
        <v>0</v>
      </c>
      <c r="G27858" s="20">
        <f t="shared" si="7316"/>
        <v>10.19622708377759</v>
      </c>
      <c r="H27858" s="17">
        <v>8.9999999999999993E-3</v>
      </c>
      <c r="I27858" s="18">
        <f t="shared" si="7313"/>
        <v>9.17660437539983E-2</v>
      </c>
      <c r="J27858" s="21">
        <f t="shared" si="7314"/>
        <v>10.287993127531587</v>
      </c>
    </row>
    <row r="27859" spans="1:16" ht="12.75" customHeight="1" x14ac:dyDescent="0.25">
      <c r="A27859" s="13"/>
      <c r="B27859" s="14"/>
      <c r="C27859" s="14"/>
      <c r="D27859" s="14"/>
      <c r="E27859" s="14"/>
      <c r="F27859" s="16">
        <f t="shared" si="7315"/>
        <v>0</v>
      </c>
      <c r="G27859" s="20">
        <f t="shared" si="7316"/>
        <v>10.287993127531587</v>
      </c>
      <c r="H27859" s="17">
        <v>9.0500000000000008E-3</v>
      </c>
      <c r="I27859" s="18">
        <f t="shared" si="7313"/>
        <v>9.3106337804160874E-2</v>
      </c>
      <c r="J27859" s="21">
        <f t="shared" si="7314"/>
        <v>10.381099465335748</v>
      </c>
    </row>
    <row r="27860" spans="1:16" ht="12.75" customHeight="1" x14ac:dyDescent="0.25">
      <c r="A27860" s="13"/>
      <c r="B27860" s="14"/>
      <c r="C27860" s="14"/>
      <c r="D27860" s="14"/>
      <c r="E27860" s="14"/>
      <c r="F27860" s="16">
        <f t="shared" si="7315"/>
        <v>0</v>
      </c>
      <c r="G27860" s="20">
        <f t="shared" si="7316"/>
        <v>10.381099465335748</v>
      </c>
      <c r="H27860" s="17">
        <v>1.0149999999999999E-2</v>
      </c>
      <c r="I27860" s="18">
        <f t="shared" si="7313"/>
        <v>0.10536815957315783</v>
      </c>
      <c r="J27860" s="27">
        <f t="shared" si="7314"/>
        <v>10.486467624908906</v>
      </c>
    </row>
    <row r="27861" spans="1:16" ht="12.75" customHeight="1" x14ac:dyDescent="0.25">
      <c r="A27861" s="13"/>
      <c r="B27861" s="14"/>
      <c r="C27861" s="14"/>
      <c r="D27861" s="14"/>
      <c r="E27861" s="15"/>
      <c r="F27861" s="16">
        <f>SUM(F27847:F27860)</f>
        <v>9.6968929999999993</v>
      </c>
      <c r="I27861" s="8">
        <f>SUM(I27847:I27860)</f>
        <v>0.78957462490890462</v>
      </c>
      <c r="K27861" s="9">
        <f>SUM(F27861:I27861)</f>
        <v>10.486467624908904</v>
      </c>
    </row>
    <row r="27862" spans="1:16" ht="12.75" customHeight="1" x14ac:dyDescent="0.25">
      <c r="A27862" s="7" t="s">
        <v>3213</v>
      </c>
      <c r="B27862" s="7" t="s">
        <v>3214</v>
      </c>
      <c r="O27862" s="28"/>
      <c r="P27862" s="6">
        <v>52.5</v>
      </c>
    </row>
    <row r="27863" spans="1:16" ht="12.75" customHeight="1" x14ac:dyDescent="0.25">
      <c r="A27863" s="13">
        <v>42501</v>
      </c>
      <c r="B27863" s="14">
        <v>14.71</v>
      </c>
      <c r="C27863" s="14">
        <v>0</v>
      </c>
      <c r="D27863" s="14">
        <v>31.66</v>
      </c>
      <c r="E27863" s="15">
        <v>46.37</v>
      </c>
      <c r="F27863" s="16">
        <f>PRODUCT(E27863*0.0743)</f>
        <v>3.4452910000000001</v>
      </c>
      <c r="H27863" s="17">
        <v>3.5000000000000001E-3</v>
      </c>
      <c r="I27863" s="18">
        <f t="shared" ref="I27863:I27876" si="7317">((F27863/2)+G27863)*(H27863)</f>
        <v>6.0292592500000002E-3</v>
      </c>
      <c r="J27863" s="19">
        <f t="shared" ref="J27863:J27876" si="7318">F27863+G27863+I27863</f>
        <v>3.4513202592500001</v>
      </c>
    </row>
    <row r="27864" spans="1:16" ht="12.75" customHeight="1" x14ac:dyDescent="0.25">
      <c r="A27864" s="13">
        <v>42527</v>
      </c>
      <c r="B27864" s="14">
        <v>50.04</v>
      </c>
      <c r="C27864" s="14">
        <v>0</v>
      </c>
      <c r="D27864" s="14">
        <v>0</v>
      </c>
      <c r="E27864" s="15">
        <v>50.04</v>
      </c>
      <c r="F27864" s="16">
        <f t="shared" ref="F27864:F27876" si="7319">PRODUCT(E27864*0.0743)</f>
        <v>3.7179720000000001</v>
      </c>
      <c r="G27864" s="20">
        <f t="shared" ref="G27864:G27876" si="7320">SUM(J27863)</f>
        <v>3.4513202592500001</v>
      </c>
      <c r="H27864" s="17">
        <v>3.7000000000000002E-3</v>
      </c>
      <c r="I27864" s="18">
        <f t="shared" si="7317"/>
        <v>1.9648133159224999E-2</v>
      </c>
      <c r="J27864" s="19">
        <f t="shared" si="7318"/>
        <v>7.1889403924092248</v>
      </c>
    </row>
    <row r="27865" spans="1:16" ht="12.75" customHeight="1" x14ac:dyDescent="0.25">
      <c r="A27865" s="13">
        <v>42559</v>
      </c>
      <c r="B27865" s="14">
        <v>43.74</v>
      </c>
      <c r="C27865" s="14">
        <v>0</v>
      </c>
      <c r="D27865" s="14">
        <v>0</v>
      </c>
      <c r="E27865" s="15">
        <v>43.74</v>
      </c>
      <c r="F27865" s="16">
        <f t="shared" si="7319"/>
        <v>3.2498820000000004</v>
      </c>
      <c r="G27865" s="20">
        <f t="shared" si="7320"/>
        <v>7.1889403924092248</v>
      </c>
      <c r="H27865" s="17">
        <v>4.0499999999999998E-3</v>
      </c>
      <c r="I27865" s="18">
        <f t="shared" si="7317"/>
        <v>3.5696219639257364E-2</v>
      </c>
      <c r="J27865" s="19">
        <f t="shared" si="7318"/>
        <v>10.474518612048483</v>
      </c>
    </row>
    <row r="27866" spans="1:16" ht="12.75" customHeight="1" x14ac:dyDescent="0.25">
      <c r="A27866" s="13">
        <v>42590</v>
      </c>
      <c r="B27866" s="14">
        <v>47.94</v>
      </c>
      <c r="C27866" s="14">
        <v>0</v>
      </c>
      <c r="D27866" s="14">
        <v>0</v>
      </c>
      <c r="E27866" s="15">
        <v>47.94</v>
      </c>
      <c r="F27866" s="16">
        <f t="shared" si="7319"/>
        <v>3.5619420000000002</v>
      </c>
      <c r="G27866" s="20">
        <f t="shared" si="7320"/>
        <v>10.474518612048483</v>
      </c>
      <c r="H27866" s="17">
        <v>4.1999999999999997E-3</v>
      </c>
      <c r="I27866" s="18">
        <f t="shared" si="7317"/>
        <v>5.147305637060362E-2</v>
      </c>
      <c r="J27866" s="19">
        <f t="shared" si="7318"/>
        <v>14.087933668419087</v>
      </c>
    </row>
    <row r="27867" spans="1:16" ht="12.75" customHeight="1" x14ac:dyDescent="0.25">
      <c r="A27867" s="13">
        <v>42622</v>
      </c>
      <c r="B27867" s="14">
        <v>45.31</v>
      </c>
      <c r="C27867" s="14">
        <v>0</v>
      </c>
      <c r="D27867" s="14">
        <v>0</v>
      </c>
      <c r="E27867" s="15">
        <v>45.31</v>
      </c>
      <c r="F27867" s="16">
        <f t="shared" si="7319"/>
        <v>3.3665330000000004</v>
      </c>
      <c r="G27867" s="20">
        <f t="shared" si="7320"/>
        <v>14.087933668419087</v>
      </c>
      <c r="H27867" s="17">
        <v>4.45E-3</v>
      </c>
      <c r="I27867" s="18">
        <f t="shared" si="7317"/>
        <v>7.018184074946493E-2</v>
      </c>
      <c r="J27867" s="19">
        <f t="shared" si="7318"/>
        <v>17.524648509168554</v>
      </c>
    </row>
    <row r="27868" spans="1:16" ht="12.75" customHeight="1" x14ac:dyDescent="0.25">
      <c r="A27868" s="13">
        <v>42654</v>
      </c>
      <c r="B27868" s="14">
        <v>45.84</v>
      </c>
      <c r="C27868" s="14">
        <v>0</v>
      </c>
      <c r="D27868" s="14">
        <v>0</v>
      </c>
      <c r="E27868" s="15">
        <v>45.84</v>
      </c>
      <c r="F27868" s="16">
        <f t="shared" si="7319"/>
        <v>3.4059120000000003</v>
      </c>
      <c r="G27868" s="20">
        <f t="shared" si="7320"/>
        <v>17.524648509168554</v>
      </c>
      <c r="H27868" s="17">
        <v>4.7999999999999996E-3</v>
      </c>
      <c r="I27868" s="18">
        <f t="shared" si="7317"/>
        <v>9.2292501644009053E-2</v>
      </c>
      <c r="J27868" s="21">
        <f t="shared" si="7318"/>
        <v>21.022853010812565</v>
      </c>
    </row>
    <row r="27869" spans="1:16" ht="12.75" customHeight="1" x14ac:dyDescent="0.25">
      <c r="A27869" s="13">
        <v>42682</v>
      </c>
      <c r="B27869" s="14">
        <v>47.94</v>
      </c>
      <c r="C27869" s="14">
        <v>0</v>
      </c>
      <c r="D27869" s="14">
        <v>0</v>
      </c>
      <c r="E27869" s="15">
        <v>47.94</v>
      </c>
      <c r="F27869" s="16">
        <f t="shared" si="7319"/>
        <v>3.5619420000000002</v>
      </c>
      <c r="G27869" s="20">
        <f t="shared" si="7320"/>
        <v>21.022853010812565</v>
      </c>
      <c r="H27869" s="17">
        <v>4.7999999999999996E-3</v>
      </c>
      <c r="I27869" s="18">
        <f t="shared" si="7317"/>
        <v>0.1094583552519003</v>
      </c>
      <c r="J27869" s="21">
        <f t="shared" si="7318"/>
        <v>24.694253366064462</v>
      </c>
    </row>
    <row r="27870" spans="1:16" ht="12.75" customHeight="1" x14ac:dyDescent="0.25">
      <c r="A27870" s="13">
        <v>42711</v>
      </c>
      <c r="B27870" s="14">
        <v>43.21</v>
      </c>
      <c r="C27870" s="14">
        <v>0</v>
      </c>
      <c r="D27870" s="14">
        <v>0</v>
      </c>
      <c r="E27870" s="15">
        <v>43.21</v>
      </c>
      <c r="F27870" s="16">
        <f t="shared" si="7319"/>
        <v>3.2105030000000001</v>
      </c>
      <c r="G27870" s="20">
        <f t="shared" si="7320"/>
        <v>24.694253366064462</v>
      </c>
      <c r="H27870" s="17">
        <v>6.0000000000000001E-3</v>
      </c>
      <c r="I27870" s="18">
        <f t="shared" si="7317"/>
        <v>0.15779702919638677</v>
      </c>
      <c r="J27870" s="21">
        <f t="shared" si="7318"/>
        <v>28.062553395260849</v>
      </c>
    </row>
    <row r="27871" spans="1:16" ht="12.75" customHeight="1" x14ac:dyDescent="0.25">
      <c r="A27871" s="13">
        <v>42746</v>
      </c>
      <c r="B27871" s="14">
        <v>59.6</v>
      </c>
      <c r="C27871" s="14">
        <v>0</v>
      </c>
      <c r="D27871" s="14">
        <v>0</v>
      </c>
      <c r="E27871" s="15">
        <v>59.6</v>
      </c>
      <c r="F27871" s="16">
        <f t="shared" si="7319"/>
        <v>4.42828</v>
      </c>
      <c r="G27871" s="20">
        <f t="shared" si="7320"/>
        <v>28.062553395260849</v>
      </c>
      <c r="H27871" s="17">
        <v>7.3000000000000001E-3</v>
      </c>
      <c r="I27871" s="18">
        <f t="shared" si="7317"/>
        <v>0.2210198617854042</v>
      </c>
      <c r="J27871" s="21">
        <f t="shared" si="7318"/>
        <v>32.711853257046258</v>
      </c>
    </row>
    <row r="27872" spans="1:16" ht="12.75" customHeight="1" x14ac:dyDescent="0.25">
      <c r="A27872" s="13">
        <v>42773</v>
      </c>
      <c r="B27872" s="14">
        <v>58.92</v>
      </c>
      <c r="C27872" s="14">
        <v>0</v>
      </c>
      <c r="D27872" s="14">
        <v>0</v>
      </c>
      <c r="E27872" s="15">
        <v>58.92</v>
      </c>
      <c r="F27872" s="16">
        <f t="shared" si="7319"/>
        <v>4.3777560000000006</v>
      </c>
      <c r="G27872" s="20">
        <f t="shared" si="7320"/>
        <v>32.711853257046258</v>
      </c>
      <c r="H27872" s="17">
        <v>6.8999999999999999E-3</v>
      </c>
      <c r="I27872" s="18">
        <f t="shared" si="7317"/>
        <v>0.24081504567361919</v>
      </c>
      <c r="J27872" s="21">
        <f t="shared" si="7318"/>
        <v>37.330424302719877</v>
      </c>
    </row>
    <row r="27873" spans="1:16" ht="12.75" customHeight="1" x14ac:dyDescent="0.25">
      <c r="A27873" s="13">
        <v>42801</v>
      </c>
      <c r="B27873" s="14">
        <v>46.26</v>
      </c>
      <c r="C27873" s="14">
        <v>0</v>
      </c>
      <c r="D27873" s="14">
        <v>0</v>
      </c>
      <c r="E27873" s="15">
        <v>46.26</v>
      </c>
      <c r="F27873" s="16">
        <f t="shared" si="7319"/>
        <v>3.4371179999999999</v>
      </c>
      <c r="G27873" s="20">
        <f t="shared" si="7320"/>
        <v>37.330424302719877</v>
      </c>
      <c r="H27873" s="17">
        <v>7.9000000000000008E-3</v>
      </c>
      <c r="I27873" s="18">
        <f t="shared" si="7317"/>
        <v>0.30848696809148707</v>
      </c>
      <c r="J27873" s="21">
        <f t="shared" si="7318"/>
        <v>41.076029270811361</v>
      </c>
    </row>
    <row r="27874" spans="1:16" ht="12.75" customHeight="1" x14ac:dyDescent="0.25">
      <c r="A27874" s="13">
        <v>42835</v>
      </c>
      <c r="B27874" s="14">
        <v>54.13</v>
      </c>
      <c r="C27874" s="14">
        <v>0</v>
      </c>
      <c r="D27874" s="14">
        <v>0</v>
      </c>
      <c r="E27874" s="15">
        <v>54.13</v>
      </c>
      <c r="F27874" s="16">
        <f t="shared" si="7319"/>
        <v>4.0218590000000001</v>
      </c>
      <c r="G27874" s="20">
        <f t="shared" si="7320"/>
        <v>41.076029270811361</v>
      </c>
      <c r="H27874" s="17">
        <v>8.9999999999999993E-3</v>
      </c>
      <c r="I27874" s="18">
        <f t="shared" si="7317"/>
        <v>0.38778262893730225</v>
      </c>
      <c r="J27874" s="21">
        <f t="shared" si="7318"/>
        <v>45.485670899748662</v>
      </c>
    </row>
    <row r="27875" spans="1:16" ht="12.75" customHeight="1" x14ac:dyDescent="0.25">
      <c r="A27875" s="13">
        <v>42866</v>
      </c>
      <c r="B27875" s="14">
        <v>42.95</v>
      </c>
      <c r="C27875" s="14">
        <v>0</v>
      </c>
      <c r="D27875" s="14">
        <v>0</v>
      </c>
      <c r="E27875" s="15">
        <v>42.95</v>
      </c>
      <c r="F27875" s="16">
        <f t="shared" si="7319"/>
        <v>3.1911850000000004</v>
      </c>
      <c r="G27875" s="20">
        <f t="shared" si="7320"/>
        <v>45.485670899748662</v>
      </c>
      <c r="H27875" s="17">
        <v>9.0500000000000008E-3</v>
      </c>
      <c r="I27875" s="18">
        <f t="shared" si="7317"/>
        <v>0.42608543376772545</v>
      </c>
      <c r="J27875" s="21">
        <f t="shared" si="7318"/>
        <v>49.102941333516384</v>
      </c>
    </row>
    <row r="27876" spans="1:16" ht="12.75" customHeight="1" x14ac:dyDescent="0.25">
      <c r="A27876" s="13">
        <v>42896</v>
      </c>
      <c r="B27876" s="14">
        <v>38.83</v>
      </c>
      <c r="C27876" s="14">
        <v>0</v>
      </c>
      <c r="D27876" s="14">
        <v>0</v>
      </c>
      <c r="E27876" s="15">
        <v>38.83</v>
      </c>
      <c r="F27876" s="16">
        <f t="shared" si="7319"/>
        <v>2.8850690000000001</v>
      </c>
      <c r="G27876" s="20">
        <f t="shared" si="7320"/>
        <v>49.102941333516384</v>
      </c>
      <c r="H27876" s="17">
        <v>1.0149999999999999E-2</v>
      </c>
      <c r="I27876" s="18">
        <f t="shared" si="7317"/>
        <v>0.51303657971019123</v>
      </c>
      <c r="J27876" s="27">
        <f t="shared" si="7318"/>
        <v>52.501046913226574</v>
      </c>
    </row>
    <row r="27877" spans="1:16" ht="12.75" customHeight="1" x14ac:dyDescent="0.25">
      <c r="A27877" s="13"/>
      <c r="B27877" s="14"/>
      <c r="C27877" s="14"/>
      <c r="D27877" s="14"/>
      <c r="E27877" s="15"/>
      <c r="F27877" s="16">
        <f>SUM(F27863:F27876)</f>
        <v>49.861243999999999</v>
      </c>
      <c r="I27877" s="8">
        <f>SUM(I27863:I27876)</f>
        <v>2.6398029132265766</v>
      </c>
      <c r="K27877" s="9">
        <f>SUM(F27877:I27877)</f>
        <v>52.501046913226574</v>
      </c>
    </row>
    <row r="27878" spans="1:16" ht="12.75" customHeight="1" x14ac:dyDescent="0.25">
      <c r="A27878" s="7" t="s">
        <v>3215</v>
      </c>
      <c r="B27878" s="7" t="s">
        <v>3216</v>
      </c>
      <c r="O27878" s="28"/>
      <c r="P27878" s="6">
        <v>45.97</v>
      </c>
    </row>
    <row r="27879" spans="1:16" ht="12.75" customHeight="1" x14ac:dyDescent="0.25">
      <c r="A27879" s="13">
        <v>42501</v>
      </c>
      <c r="B27879" s="14">
        <v>6.58</v>
      </c>
      <c r="C27879" s="14">
        <v>0</v>
      </c>
      <c r="D27879" s="14">
        <v>31.66</v>
      </c>
      <c r="E27879" s="15">
        <v>38.24</v>
      </c>
      <c r="F27879" s="16">
        <f>PRODUCT(E27879*0.0743)</f>
        <v>2.8412320000000002</v>
      </c>
      <c r="H27879" s="17">
        <v>3.5000000000000001E-3</v>
      </c>
      <c r="I27879" s="18">
        <f t="shared" ref="I27879:I27892" si="7321">((F27879/2)+G27879)*(H27879)</f>
        <v>4.9721560000000001E-3</v>
      </c>
      <c r="J27879" s="19">
        <f t="shared" ref="J27879:J27892" si="7322">F27879+G27879+I27879</f>
        <v>2.8462041560000002</v>
      </c>
    </row>
    <row r="27880" spans="1:16" ht="12.75" customHeight="1" x14ac:dyDescent="0.25">
      <c r="A27880" s="13">
        <v>42527</v>
      </c>
      <c r="B27880" s="14">
        <v>42.16</v>
      </c>
      <c r="C27880" s="14">
        <v>0</v>
      </c>
      <c r="D27880" s="14">
        <v>0</v>
      </c>
      <c r="E27880" s="15">
        <v>42.16</v>
      </c>
      <c r="F27880" s="16">
        <f t="shared" ref="F27880:F27892" si="7323">PRODUCT(E27880*0.0743)</f>
        <v>3.1324879999999999</v>
      </c>
      <c r="G27880" s="20">
        <f t="shared" ref="G27880:G27892" si="7324">SUM(J27879)</f>
        <v>2.8462041560000002</v>
      </c>
      <c r="H27880" s="17">
        <v>3.7000000000000002E-3</v>
      </c>
      <c r="I27880" s="18">
        <f t="shared" si="7321"/>
        <v>1.6326058177200002E-2</v>
      </c>
      <c r="J27880" s="19">
        <f t="shared" si="7322"/>
        <v>5.9950182141772004</v>
      </c>
    </row>
    <row r="27881" spans="1:16" ht="12.75" customHeight="1" x14ac:dyDescent="0.25">
      <c r="A27881" s="13">
        <v>42559</v>
      </c>
      <c r="B27881" s="14">
        <v>40.06</v>
      </c>
      <c r="C27881" s="14">
        <v>0</v>
      </c>
      <c r="D27881" s="14">
        <v>0</v>
      </c>
      <c r="E27881" s="15">
        <v>40.06</v>
      </c>
      <c r="F27881" s="16">
        <f t="shared" si="7323"/>
        <v>2.9764580000000005</v>
      </c>
      <c r="G27881" s="20">
        <f t="shared" si="7324"/>
        <v>5.9950182141772004</v>
      </c>
      <c r="H27881" s="17">
        <v>4.0499999999999998E-3</v>
      </c>
      <c r="I27881" s="18">
        <f t="shared" si="7321"/>
        <v>3.0307151217417661E-2</v>
      </c>
      <c r="J27881" s="19">
        <f t="shared" si="7322"/>
        <v>9.0017833653946191</v>
      </c>
    </row>
    <row r="27882" spans="1:16" ht="12.75" customHeight="1" x14ac:dyDescent="0.25">
      <c r="A27882" s="13">
        <v>42590</v>
      </c>
      <c r="B27882" s="14">
        <v>43.21</v>
      </c>
      <c r="C27882" s="14">
        <v>0</v>
      </c>
      <c r="D27882" s="14">
        <v>0</v>
      </c>
      <c r="E27882" s="15">
        <v>43.21</v>
      </c>
      <c r="F27882" s="16">
        <f t="shared" si="7323"/>
        <v>3.2105030000000001</v>
      </c>
      <c r="G27882" s="20">
        <f t="shared" si="7324"/>
        <v>9.0017833653946191</v>
      </c>
      <c r="H27882" s="17">
        <v>4.1999999999999997E-3</v>
      </c>
      <c r="I27882" s="18">
        <f t="shared" si="7321"/>
        <v>4.4549546434657396E-2</v>
      </c>
      <c r="J27882" s="19">
        <f t="shared" si="7322"/>
        <v>12.256835911829276</v>
      </c>
    </row>
    <row r="27883" spans="1:16" ht="12.75" customHeight="1" x14ac:dyDescent="0.25">
      <c r="A27883" s="13">
        <v>42622</v>
      </c>
      <c r="B27883" s="14">
        <v>39.54</v>
      </c>
      <c r="C27883" s="14">
        <v>0</v>
      </c>
      <c r="D27883" s="14">
        <v>0</v>
      </c>
      <c r="E27883" s="15">
        <v>39.54</v>
      </c>
      <c r="F27883" s="16">
        <f t="shared" si="7323"/>
        <v>2.9378220000000002</v>
      </c>
      <c r="G27883" s="20">
        <f t="shared" si="7324"/>
        <v>12.256835911829276</v>
      </c>
      <c r="H27883" s="17">
        <v>4.45E-3</v>
      </c>
      <c r="I27883" s="18">
        <f t="shared" si="7321"/>
        <v>6.1079573757640275E-2</v>
      </c>
      <c r="J27883" s="19">
        <f t="shared" si="7322"/>
        <v>15.255737485586916</v>
      </c>
    </row>
    <row r="27884" spans="1:16" ht="12.75" customHeight="1" x14ac:dyDescent="0.25">
      <c r="A27884" s="13">
        <v>42654</v>
      </c>
      <c r="B27884" s="14">
        <v>41.11</v>
      </c>
      <c r="C27884" s="14">
        <v>0</v>
      </c>
      <c r="D27884" s="14">
        <v>0</v>
      </c>
      <c r="E27884" s="15">
        <v>41.11</v>
      </c>
      <c r="F27884" s="16">
        <f t="shared" si="7323"/>
        <v>3.0544730000000002</v>
      </c>
      <c r="G27884" s="20">
        <f t="shared" si="7324"/>
        <v>15.255737485586916</v>
      </c>
      <c r="H27884" s="17">
        <v>4.7999999999999996E-3</v>
      </c>
      <c r="I27884" s="18">
        <f t="shared" si="7321"/>
        <v>8.0558275130817189E-2</v>
      </c>
      <c r="J27884" s="21">
        <f t="shared" si="7322"/>
        <v>18.390768760717734</v>
      </c>
    </row>
    <row r="27885" spans="1:16" ht="12.75" customHeight="1" x14ac:dyDescent="0.25">
      <c r="A27885" s="13">
        <v>42682</v>
      </c>
      <c r="B27885" s="14">
        <v>43.74</v>
      </c>
      <c r="C27885" s="14">
        <v>0</v>
      </c>
      <c r="D27885" s="14">
        <v>0</v>
      </c>
      <c r="E27885" s="15">
        <v>43.74</v>
      </c>
      <c r="F27885" s="16">
        <f t="shared" si="7323"/>
        <v>3.2498820000000004</v>
      </c>
      <c r="G27885" s="20">
        <f t="shared" si="7324"/>
        <v>18.390768760717734</v>
      </c>
      <c r="H27885" s="17">
        <v>4.7999999999999996E-3</v>
      </c>
      <c r="I27885" s="18">
        <f t="shared" si="7321"/>
        <v>9.6075406851445111E-2</v>
      </c>
      <c r="J27885" s="21">
        <f t="shared" si="7322"/>
        <v>21.736726167569177</v>
      </c>
    </row>
    <row r="27886" spans="1:16" ht="12.75" customHeight="1" x14ac:dyDescent="0.25">
      <c r="A27886" s="13">
        <v>42711</v>
      </c>
      <c r="B27886" s="14">
        <v>41.11</v>
      </c>
      <c r="C27886" s="14">
        <v>0</v>
      </c>
      <c r="D27886" s="14">
        <v>0</v>
      </c>
      <c r="E27886" s="15">
        <v>41.11</v>
      </c>
      <c r="F27886" s="16">
        <f t="shared" si="7323"/>
        <v>3.0544730000000002</v>
      </c>
      <c r="G27886" s="20">
        <f t="shared" si="7324"/>
        <v>21.736726167569177</v>
      </c>
      <c r="H27886" s="17">
        <v>6.0000000000000001E-3</v>
      </c>
      <c r="I27886" s="18">
        <f t="shared" si="7321"/>
        <v>0.13958377600541508</v>
      </c>
      <c r="J27886" s="21">
        <f t="shared" si="7322"/>
        <v>24.930782943574595</v>
      </c>
    </row>
    <row r="27887" spans="1:16" ht="12.75" customHeight="1" x14ac:dyDescent="0.25">
      <c r="A27887" s="13">
        <v>42746</v>
      </c>
      <c r="B27887" s="14">
        <v>43.14</v>
      </c>
      <c r="C27887" s="14">
        <v>0</v>
      </c>
      <c r="D27887" s="14">
        <v>0</v>
      </c>
      <c r="E27887" s="15">
        <v>43.14</v>
      </c>
      <c r="F27887" s="16">
        <f t="shared" si="7323"/>
        <v>3.2053020000000001</v>
      </c>
      <c r="G27887" s="20">
        <f t="shared" si="7324"/>
        <v>24.930782943574595</v>
      </c>
      <c r="H27887" s="17">
        <v>7.3000000000000001E-3</v>
      </c>
      <c r="I27887" s="18">
        <f t="shared" si="7321"/>
        <v>0.19369406778809456</v>
      </c>
      <c r="J27887" s="21">
        <f t="shared" si="7322"/>
        <v>28.329779011362689</v>
      </c>
    </row>
    <row r="27888" spans="1:16" ht="12.75" customHeight="1" x14ac:dyDescent="0.25">
      <c r="A27888" s="13">
        <v>42773</v>
      </c>
      <c r="B27888" s="14">
        <v>41.01</v>
      </c>
      <c r="C27888" s="14">
        <v>0</v>
      </c>
      <c r="D27888" s="14">
        <v>0</v>
      </c>
      <c r="E27888" s="15">
        <v>41.01</v>
      </c>
      <c r="F27888" s="16">
        <f t="shared" si="7323"/>
        <v>3.0470429999999999</v>
      </c>
      <c r="G27888" s="20">
        <f t="shared" si="7324"/>
        <v>28.329779011362689</v>
      </c>
      <c r="H27888" s="17">
        <v>6.8999999999999999E-3</v>
      </c>
      <c r="I27888" s="18">
        <f t="shared" si="7321"/>
        <v>0.20598777352840256</v>
      </c>
      <c r="J27888" s="21">
        <f t="shared" si="7322"/>
        <v>31.58280978489109</v>
      </c>
    </row>
    <row r="27889" spans="1:15" ht="12.75" customHeight="1" x14ac:dyDescent="0.25">
      <c r="A27889" s="13">
        <v>42801</v>
      </c>
      <c r="B27889" s="14">
        <v>48.29</v>
      </c>
      <c r="C27889" s="14">
        <v>0</v>
      </c>
      <c r="D27889" s="14">
        <v>0</v>
      </c>
      <c r="E27889" s="15">
        <v>48.29</v>
      </c>
      <c r="F27889" s="16">
        <f t="shared" si="7323"/>
        <v>3.5879470000000002</v>
      </c>
      <c r="G27889" s="20">
        <f t="shared" si="7324"/>
        <v>31.58280978489109</v>
      </c>
      <c r="H27889" s="17">
        <v>7.9000000000000008E-3</v>
      </c>
      <c r="I27889" s="18">
        <f t="shared" si="7321"/>
        <v>0.26367658795063964</v>
      </c>
      <c r="J27889" s="21">
        <f t="shared" si="7322"/>
        <v>35.434433372841731</v>
      </c>
    </row>
    <row r="27890" spans="1:15" ht="12.75" customHeight="1" x14ac:dyDescent="0.25">
      <c r="A27890" s="13">
        <v>42835</v>
      </c>
      <c r="B27890" s="14">
        <v>44.63</v>
      </c>
      <c r="C27890" s="14">
        <v>0</v>
      </c>
      <c r="D27890" s="14">
        <v>0</v>
      </c>
      <c r="E27890" s="15">
        <v>44.63</v>
      </c>
      <c r="F27890" s="16">
        <f t="shared" si="7323"/>
        <v>3.3160090000000002</v>
      </c>
      <c r="G27890" s="20">
        <f t="shared" si="7324"/>
        <v>35.434433372841731</v>
      </c>
      <c r="H27890" s="17">
        <v>8.9999999999999993E-3</v>
      </c>
      <c r="I27890" s="18">
        <f t="shared" si="7321"/>
        <v>0.33383194085557555</v>
      </c>
      <c r="J27890" s="21">
        <f t="shared" si="7322"/>
        <v>39.084274313697307</v>
      </c>
    </row>
    <row r="27891" spans="1:15" ht="12.75" customHeight="1" x14ac:dyDescent="0.25">
      <c r="A27891" s="13">
        <v>42866</v>
      </c>
      <c r="B27891" s="14">
        <v>40.58</v>
      </c>
      <c r="C27891" s="14">
        <v>0</v>
      </c>
      <c r="D27891" s="14">
        <v>0</v>
      </c>
      <c r="E27891" s="15">
        <v>40.58</v>
      </c>
      <c r="F27891" s="16">
        <f t="shared" si="7323"/>
        <v>3.0150939999999999</v>
      </c>
      <c r="G27891" s="20">
        <f t="shared" si="7324"/>
        <v>39.084274313697307</v>
      </c>
      <c r="H27891" s="17">
        <v>9.0500000000000008E-3</v>
      </c>
      <c r="I27891" s="18">
        <f t="shared" si="7321"/>
        <v>0.36735598288896071</v>
      </c>
      <c r="J27891" s="21">
        <f t="shared" si="7322"/>
        <v>42.466724296586264</v>
      </c>
    </row>
    <row r="27892" spans="1:15" ht="12.75" customHeight="1" x14ac:dyDescent="0.25">
      <c r="A27892" s="13">
        <v>42896</v>
      </c>
      <c r="B27892" s="14">
        <v>41.1</v>
      </c>
      <c r="C27892" s="14">
        <v>0</v>
      </c>
      <c r="D27892" s="14">
        <v>0</v>
      </c>
      <c r="E27892" s="15">
        <v>41.1</v>
      </c>
      <c r="F27892" s="16">
        <f t="shared" si="7323"/>
        <v>3.0537300000000003</v>
      </c>
      <c r="G27892" s="20">
        <f t="shared" si="7324"/>
        <v>42.466724296586264</v>
      </c>
      <c r="H27892" s="17">
        <v>1.0149999999999999E-2</v>
      </c>
      <c r="I27892" s="18">
        <f t="shared" si="7321"/>
        <v>0.44653493136035055</v>
      </c>
      <c r="J27892" s="27">
        <f t="shared" si="7322"/>
        <v>45.96698922794662</v>
      </c>
    </row>
    <row r="27893" spans="1:15" ht="12.75" customHeight="1" x14ac:dyDescent="0.25">
      <c r="A27893" s="13"/>
      <c r="B27893" s="14"/>
      <c r="C27893" s="14"/>
      <c r="D27893" s="14"/>
      <c r="E27893" s="15"/>
      <c r="F27893" s="16">
        <f>SUM(F27879:F27892)</f>
        <v>43.682456000000002</v>
      </c>
      <c r="I27893" s="8">
        <f>SUM(I27879:I27892)</f>
        <v>2.2845332279466164</v>
      </c>
      <c r="K27893" s="9">
        <f>SUM(F27893:I27893)</f>
        <v>45.96698922794662</v>
      </c>
    </row>
    <row r="27894" spans="1:15" ht="12.75" customHeight="1" x14ac:dyDescent="0.25">
      <c r="A27894" s="7" t="s">
        <v>3217</v>
      </c>
      <c r="B27894" s="7" t="s">
        <v>1763</v>
      </c>
      <c r="E27894"/>
      <c r="F27894" s="16"/>
      <c r="O27894" s="28"/>
    </row>
    <row r="27895" spans="1:15" ht="12.75" customHeight="1" x14ac:dyDescent="0.25">
      <c r="A27895" s="13">
        <v>42501</v>
      </c>
      <c r="B27895" s="14">
        <v>15.48</v>
      </c>
      <c r="C27895" s="14">
        <v>0</v>
      </c>
      <c r="D27895" s="14">
        <v>31.66</v>
      </c>
      <c r="E27895" s="14">
        <v>47.14</v>
      </c>
      <c r="F27895" s="16">
        <f>PRODUCT(E27895*0.0743)</f>
        <v>3.5025020000000002</v>
      </c>
      <c r="H27895" s="17">
        <v>3.5000000000000001E-3</v>
      </c>
      <c r="I27895" s="18">
        <f t="shared" ref="I27895:I27908" si="7325">((F27895/2)+G27895)*(H27895)</f>
        <v>6.1293785000000002E-3</v>
      </c>
      <c r="J27895" s="19">
        <f t="shared" ref="J27895:J27908" si="7326">F27895+G27895+I27895</f>
        <v>3.5086313785000001</v>
      </c>
    </row>
    <row r="27896" spans="1:15" ht="12.75" customHeight="1" x14ac:dyDescent="0.25">
      <c r="A27896" s="13">
        <v>42527</v>
      </c>
      <c r="B27896" s="14">
        <v>60.01</v>
      </c>
      <c r="C27896" s="14">
        <v>0</v>
      </c>
      <c r="D27896" s="14">
        <v>0</v>
      </c>
      <c r="E27896" s="14">
        <v>60.01</v>
      </c>
      <c r="F27896" s="16">
        <f t="shared" ref="F27896:F27908" si="7327">PRODUCT(E27896*0.0743)</f>
        <v>4.4587430000000001</v>
      </c>
      <c r="G27896" s="20">
        <f t="shared" ref="G27896:G27908" si="7328">SUM(J27895)</f>
        <v>3.5086313785000001</v>
      </c>
      <c r="H27896" s="17">
        <v>3.7000000000000002E-3</v>
      </c>
      <c r="I27896" s="18">
        <f t="shared" si="7325"/>
        <v>2.123061065045E-2</v>
      </c>
      <c r="J27896" s="19">
        <f t="shared" si="7326"/>
        <v>7.9886049891504509</v>
      </c>
    </row>
    <row r="27897" spans="1:15" ht="12.75" customHeight="1" x14ac:dyDescent="0.25">
      <c r="A27897" s="13">
        <v>42559</v>
      </c>
      <c r="B27897" s="14">
        <v>58.44</v>
      </c>
      <c r="C27897" s="14">
        <v>0</v>
      </c>
      <c r="D27897" s="14">
        <v>0</v>
      </c>
      <c r="E27897" s="14">
        <v>58.44</v>
      </c>
      <c r="F27897" s="16">
        <f t="shared" si="7327"/>
        <v>4.3420920000000001</v>
      </c>
      <c r="G27897" s="20">
        <f t="shared" si="7328"/>
        <v>7.9886049891504509</v>
      </c>
      <c r="H27897" s="17">
        <v>4.0499999999999998E-3</v>
      </c>
      <c r="I27897" s="18">
        <f t="shared" si="7325"/>
        <v>4.1146586506059325E-2</v>
      </c>
      <c r="J27897" s="19">
        <f t="shared" si="7326"/>
        <v>12.371843575656509</v>
      </c>
    </row>
    <row r="27898" spans="1:15" ht="12.75" customHeight="1" x14ac:dyDescent="0.25">
      <c r="A27898" s="13">
        <v>42590</v>
      </c>
      <c r="B27898" s="14">
        <v>61.59</v>
      </c>
      <c r="C27898" s="14">
        <v>0</v>
      </c>
      <c r="D27898" s="14">
        <v>0</v>
      </c>
      <c r="E27898" s="14">
        <v>61.59</v>
      </c>
      <c r="F27898" s="16">
        <f t="shared" si="7327"/>
        <v>4.5761370000000001</v>
      </c>
      <c r="G27898" s="20">
        <f t="shared" si="7328"/>
        <v>12.371843575656509</v>
      </c>
      <c r="H27898" s="17">
        <v>4.1999999999999997E-3</v>
      </c>
      <c r="I27898" s="18">
        <f t="shared" si="7325"/>
        <v>6.1571630717757335E-2</v>
      </c>
      <c r="J27898" s="19">
        <f t="shared" si="7326"/>
        <v>17.009552206374266</v>
      </c>
    </row>
    <row r="27899" spans="1:15" ht="12.75" customHeight="1" x14ac:dyDescent="0.25">
      <c r="A27899" s="13">
        <v>42622</v>
      </c>
      <c r="B27899" s="14">
        <v>50.56</v>
      </c>
      <c r="C27899" s="14">
        <v>0</v>
      </c>
      <c r="D27899" s="14">
        <v>0</v>
      </c>
      <c r="E27899" s="14">
        <v>50.56</v>
      </c>
      <c r="F27899" s="16">
        <f t="shared" si="7327"/>
        <v>3.7566080000000004</v>
      </c>
      <c r="G27899" s="20">
        <f t="shared" si="7328"/>
        <v>17.009552206374266</v>
      </c>
      <c r="H27899" s="17">
        <v>4.45E-3</v>
      </c>
      <c r="I27899" s="18">
        <f t="shared" si="7325"/>
        <v>8.4050960118365478E-2</v>
      </c>
      <c r="J27899" s="19">
        <f t="shared" si="7326"/>
        <v>20.850211166492631</v>
      </c>
    </row>
    <row r="27900" spans="1:15" ht="12.75" customHeight="1" x14ac:dyDescent="0.25">
      <c r="A27900" s="13">
        <v>42654</v>
      </c>
      <c r="B27900" s="14">
        <v>53.19</v>
      </c>
      <c r="C27900" s="14">
        <v>0</v>
      </c>
      <c r="D27900" s="14">
        <v>0</v>
      </c>
      <c r="E27900" s="14">
        <v>53.19</v>
      </c>
      <c r="F27900" s="16">
        <f t="shared" si="7327"/>
        <v>3.9520170000000001</v>
      </c>
      <c r="G27900" s="20">
        <f t="shared" si="7328"/>
        <v>20.850211166492631</v>
      </c>
      <c r="H27900" s="17">
        <v>4.7999999999999996E-3</v>
      </c>
      <c r="I27900" s="18">
        <f t="shared" si="7325"/>
        <v>0.10956585439916461</v>
      </c>
      <c r="J27900" s="21">
        <f t="shared" si="7326"/>
        <v>24.911794020891797</v>
      </c>
    </row>
    <row r="27901" spans="1:15" ht="12.75" customHeight="1" x14ac:dyDescent="0.25">
      <c r="A27901" s="13">
        <v>42682</v>
      </c>
      <c r="B27901" s="14">
        <v>50.56</v>
      </c>
      <c r="C27901" s="14">
        <v>0</v>
      </c>
      <c r="D27901" s="14">
        <v>0</v>
      </c>
      <c r="E27901" s="14">
        <v>50.56</v>
      </c>
      <c r="F27901" s="16">
        <f t="shared" si="7327"/>
        <v>3.7566080000000004</v>
      </c>
      <c r="G27901" s="20">
        <f t="shared" si="7328"/>
        <v>24.911794020891797</v>
      </c>
      <c r="H27901" s="17">
        <v>4.7999999999999996E-3</v>
      </c>
      <c r="I27901" s="18">
        <f t="shared" si="7325"/>
        <v>0.12859247050028061</v>
      </c>
      <c r="J27901" s="21">
        <f t="shared" si="7326"/>
        <v>28.796994491392077</v>
      </c>
    </row>
    <row r="27902" spans="1:15" ht="12.75" customHeight="1" x14ac:dyDescent="0.25">
      <c r="A27902" s="13">
        <v>42711</v>
      </c>
      <c r="B27902" s="14">
        <v>53.71</v>
      </c>
      <c r="C27902" s="14">
        <v>0</v>
      </c>
      <c r="D27902" s="14">
        <v>0</v>
      </c>
      <c r="E27902" s="14">
        <v>53.71</v>
      </c>
      <c r="F27902" s="16">
        <f t="shared" si="7327"/>
        <v>3.9906530000000004</v>
      </c>
      <c r="G27902" s="20">
        <f t="shared" si="7328"/>
        <v>28.796994491392077</v>
      </c>
      <c r="H27902" s="17">
        <v>6.0000000000000001E-3</v>
      </c>
      <c r="I27902" s="18">
        <f t="shared" si="7325"/>
        <v>0.18475392594835247</v>
      </c>
      <c r="J27902" s="21">
        <f t="shared" si="7326"/>
        <v>32.972401417340429</v>
      </c>
    </row>
    <row r="27903" spans="1:15" ht="12.75" customHeight="1" x14ac:dyDescent="0.25">
      <c r="A27903" s="13">
        <v>42746</v>
      </c>
      <c r="B27903" s="14">
        <v>50.98</v>
      </c>
      <c r="C27903" s="14">
        <v>0</v>
      </c>
      <c r="D27903" s="14">
        <v>0</v>
      </c>
      <c r="E27903" s="14">
        <v>50.98</v>
      </c>
      <c r="F27903" s="16">
        <f t="shared" si="7327"/>
        <v>3.787814</v>
      </c>
      <c r="G27903" s="20">
        <f t="shared" si="7328"/>
        <v>32.972401417340429</v>
      </c>
      <c r="H27903" s="17">
        <v>7.3000000000000001E-3</v>
      </c>
      <c r="I27903" s="18">
        <f t="shared" si="7325"/>
        <v>0.25452405144658513</v>
      </c>
      <c r="J27903" s="21">
        <f t="shared" si="7326"/>
        <v>37.014739468787013</v>
      </c>
    </row>
    <row r="27904" spans="1:15" ht="12.75" customHeight="1" x14ac:dyDescent="0.25">
      <c r="A27904" s="13">
        <v>42773</v>
      </c>
      <c r="B27904" s="14">
        <v>45.36</v>
      </c>
      <c r="C27904" s="14">
        <v>0</v>
      </c>
      <c r="D27904" s="14">
        <v>0</v>
      </c>
      <c r="E27904" s="14">
        <v>45.36</v>
      </c>
      <c r="F27904" s="16">
        <f t="shared" si="7327"/>
        <v>3.3702480000000001</v>
      </c>
      <c r="G27904" s="20">
        <f t="shared" si="7328"/>
        <v>37.014739468787013</v>
      </c>
      <c r="H27904" s="17">
        <v>6.8999999999999999E-3</v>
      </c>
      <c r="I27904" s="18">
        <f t="shared" si="7325"/>
        <v>0.26702905793463039</v>
      </c>
      <c r="J27904" s="21">
        <f t="shared" si="7326"/>
        <v>40.652016526721646</v>
      </c>
    </row>
    <row r="27905" spans="1:16" ht="12.75" customHeight="1" x14ac:dyDescent="0.25">
      <c r="A27905" s="13">
        <v>42801</v>
      </c>
      <c r="B27905" s="14">
        <v>49.28</v>
      </c>
      <c r="C27905" s="14">
        <v>0</v>
      </c>
      <c r="D27905" s="14">
        <v>0</v>
      </c>
      <c r="E27905" s="14">
        <v>49.28</v>
      </c>
      <c r="F27905" s="16">
        <f t="shared" si="7327"/>
        <v>3.6615040000000003</v>
      </c>
      <c r="G27905" s="20">
        <f t="shared" si="7328"/>
        <v>40.652016526721646</v>
      </c>
      <c r="H27905" s="17">
        <v>7.9000000000000008E-3</v>
      </c>
      <c r="I27905" s="18">
        <f t="shared" si="7325"/>
        <v>0.33561387136110099</v>
      </c>
      <c r="J27905" s="21">
        <f t="shared" si="7326"/>
        <v>44.649134398082751</v>
      </c>
    </row>
    <row r="27906" spans="1:16" ht="12.75" customHeight="1" x14ac:dyDescent="0.25">
      <c r="A27906" s="13">
        <v>42835</v>
      </c>
      <c r="B27906" s="14">
        <v>52.72</v>
      </c>
      <c r="C27906" s="14">
        <v>0</v>
      </c>
      <c r="D27906" s="14">
        <v>0</v>
      </c>
      <c r="E27906" s="14">
        <v>52.72</v>
      </c>
      <c r="F27906" s="16">
        <f t="shared" si="7327"/>
        <v>3.9170960000000004</v>
      </c>
      <c r="G27906" s="20">
        <f t="shared" si="7328"/>
        <v>44.649134398082751</v>
      </c>
      <c r="H27906" s="17">
        <v>8.9999999999999993E-3</v>
      </c>
      <c r="I27906" s="18">
        <f t="shared" si="7325"/>
        <v>0.41946914158274473</v>
      </c>
      <c r="J27906" s="21">
        <f t="shared" si="7326"/>
        <v>48.985699539665497</v>
      </c>
    </row>
    <row r="27907" spans="1:16" ht="12.75" customHeight="1" x14ac:dyDescent="0.25">
      <c r="A27907" s="13">
        <v>42866</v>
      </c>
      <c r="B27907" s="14">
        <v>42.35</v>
      </c>
      <c r="C27907" s="14">
        <v>0</v>
      </c>
      <c r="D27907" s="14">
        <v>0</v>
      </c>
      <c r="E27907" s="14">
        <v>42.35</v>
      </c>
      <c r="F27907" s="16">
        <f t="shared" si="7327"/>
        <v>3.1466050000000001</v>
      </c>
      <c r="G27907" s="20">
        <f t="shared" si="7328"/>
        <v>48.985699539665497</v>
      </c>
      <c r="H27907" s="17">
        <v>9.0500000000000008E-3</v>
      </c>
      <c r="I27907" s="18">
        <f t="shared" si="7325"/>
        <v>0.45755896845897276</v>
      </c>
      <c r="J27907" s="21">
        <f t="shared" si="7326"/>
        <v>52.589863508124473</v>
      </c>
    </row>
    <row r="27908" spans="1:16" ht="12.75" customHeight="1" x14ac:dyDescent="0.25">
      <c r="A27908" s="13"/>
      <c r="B27908" s="14"/>
      <c r="C27908" s="14"/>
      <c r="D27908" s="14"/>
      <c r="E27908" s="14"/>
      <c r="F27908" s="16">
        <f t="shared" si="7327"/>
        <v>0</v>
      </c>
      <c r="G27908" s="20">
        <f t="shared" si="7328"/>
        <v>52.589863508124473</v>
      </c>
      <c r="H27908" s="17">
        <v>1.0149999999999999E-2</v>
      </c>
      <c r="I27908" s="18">
        <f t="shared" si="7325"/>
        <v>0.53378711460746342</v>
      </c>
      <c r="J27908" s="27">
        <f t="shared" si="7326"/>
        <v>53.123650622731937</v>
      </c>
    </row>
    <row r="27909" spans="1:16" ht="12.75" customHeight="1" x14ac:dyDescent="0.25">
      <c r="A27909" s="13"/>
      <c r="B27909" s="14"/>
      <c r="C27909" s="14"/>
      <c r="D27909" s="14"/>
      <c r="E27909" s="15"/>
      <c r="F27909" s="16">
        <f>SUM(F27895:F27908)</f>
        <v>50.218626999999998</v>
      </c>
      <c r="I27909" s="8">
        <f>SUM(I27895:I27908)</f>
        <v>2.9050236227319273</v>
      </c>
      <c r="K27909" s="9">
        <f>SUM(F27909:I27909)</f>
        <v>53.123650622731923</v>
      </c>
    </row>
    <row r="27910" spans="1:16" ht="12.75" customHeight="1" x14ac:dyDescent="0.25">
      <c r="A27910" s="7" t="s">
        <v>3218</v>
      </c>
      <c r="B27910" s="7" t="s">
        <v>3219</v>
      </c>
      <c r="O27910" s="28"/>
      <c r="P27910" s="6">
        <v>5.49</v>
      </c>
    </row>
    <row r="27911" spans="1:16" ht="12.75" customHeight="1" x14ac:dyDescent="0.25">
      <c r="A27911" s="13">
        <v>42501</v>
      </c>
      <c r="B27911" s="14">
        <v>2.71</v>
      </c>
      <c r="C27911" s="14">
        <v>0</v>
      </c>
      <c r="D27911" s="14">
        <v>31.66</v>
      </c>
      <c r="E27911" s="15">
        <v>34.369999999999997</v>
      </c>
      <c r="F27911" s="16">
        <f>PRODUCT(E27911*0.0743)</f>
        <v>2.5536910000000002</v>
      </c>
      <c r="H27911" s="17">
        <v>3.5000000000000001E-3</v>
      </c>
      <c r="I27911" s="18">
        <f t="shared" ref="I27911:I27924" si="7329">((F27911/2)+G27911)*(H27911)</f>
        <v>4.4689592500000005E-3</v>
      </c>
      <c r="J27911" s="19">
        <f t="shared" ref="J27911:J27924" si="7330">F27911+G27911+I27911</f>
        <v>2.5581599592500002</v>
      </c>
    </row>
    <row r="27912" spans="1:16" ht="12.75" customHeight="1" x14ac:dyDescent="0.25">
      <c r="A27912" s="13">
        <v>42527</v>
      </c>
      <c r="B27912" s="14">
        <v>32.71</v>
      </c>
      <c r="C27912" s="14">
        <v>0</v>
      </c>
      <c r="D27912" s="14">
        <v>0</v>
      </c>
      <c r="E27912" s="15">
        <v>32.71</v>
      </c>
      <c r="F27912" s="16">
        <f t="shared" ref="F27912:F27924" si="7331">PRODUCT(E27912*0.0743)</f>
        <v>2.4303530000000002</v>
      </c>
      <c r="G27912" s="20">
        <f t="shared" ref="G27912:G27924" si="7332">SUM(J27911)</f>
        <v>2.5581599592500002</v>
      </c>
      <c r="H27912" s="17">
        <v>3.7000000000000002E-3</v>
      </c>
      <c r="I27912" s="18">
        <f t="shared" si="7329"/>
        <v>1.3961344899225002E-2</v>
      </c>
      <c r="J27912" s="19">
        <f t="shared" si="7330"/>
        <v>5.0024743041492252</v>
      </c>
    </row>
    <row r="27913" spans="1:16" ht="12.75" customHeight="1" x14ac:dyDescent="0.25">
      <c r="A27913" s="13">
        <v>42559</v>
      </c>
      <c r="B27913" s="14">
        <v>1.05</v>
      </c>
      <c r="C27913" s="14">
        <v>0</v>
      </c>
      <c r="D27913" s="14">
        <v>0</v>
      </c>
      <c r="E27913" s="15">
        <v>1.05</v>
      </c>
      <c r="F27913" s="16">
        <f t="shared" si="7331"/>
        <v>7.8015000000000015E-2</v>
      </c>
      <c r="G27913" s="20">
        <f t="shared" si="7332"/>
        <v>5.0024743041492252</v>
      </c>
      <c r="H27913" s="17">
        <v>4.0499999999999998E-3</v>
      </c>
      <c r="I27913" s="18">
        <f t="shared" si="7329"/>
        <v>2.0418001306804361E-2</v>
      </c>
      <c r="J27913" s="19">
        <f t="shared" si="7330"/>
        <v>5.1009073054560297</v>
      </c>
    </row>
    <row r="27914" spans="1:16" ht="12.75" customHeight="1" x14ac:dyDescent="0.25">
      <c r="A27914" s="13"/>
      <c r="B27914" s="14"/>
      <c r="C27914" s="14"/>
      <c r="D27914" s="14"/>
      <c r="E27914" s="15"/>
      <c r="F27914" s="16">
        <f t="shared" si="7331"/>
        <v>0</v>
      </c>
      <c r="G27914" s="20">
        <f t="shared" si="7332"/>
        <v>5.1009073054560297</v>
      </c>
      <c r="H27914" s="17">
        <v>4.1999999999999997E-3</v>
      </c>
      <c r="I27914" s="18">
        <f t="shared" si="7329"/>
        <v>2.1423810682915323E-2</v>
      </c>
      <c r="J27914" s="19">
        <f t="shared" si="7330"/>
        <v>5.1223311161389447</v>
      </c>
    </row>
    <row r="27915" spans="1:16" ht="12.75" customHeight="1" x14ac:dyDescent="0.25">
      <c r="A27915" s="13"/>
      <c r="B27915" s="14"/>
      <c r="C27915" s="14"/>
      <c r="D27915" s="14"/>
      <c r="E27915" s="15"/>
      <c r="F27915" s="16">
        <f t="shared" si="7331"/>
        <v>0</v>
      </c>
      <c r="G27915" s="20">
        <f t="shared" si="7332"/>
        <v>5.1223311161389447</v>
      </c>
      <c r="H27915" s="17">
        <v>4.45E-3</v>
      </c>
      <c r="I27915" s="18">
        <f t="shared" si="7329"/>
        <v>2.2794373466818302E-2</v>
      </c>
      <c r="J27915" s="19">
        <f t="shared" si="7330"/>
        <v>5.1451254896057632</v>
      </c>
    </row>
    <row r="27916" spans="1:16" ht="12.75" customHeight="1" x14ac:dyDescent="0.25">
      <c r="A27916" s="13"/>
      <c r="B27916" s="14"/>
      <c r="C27916" s="14"/>
      <c r="D27916" s="14"/>
      <c r="E27916" s="15"/>
      <c r="F27916" s="16">
        <f t="shared" si="7331"/>
        <v>0</v>
      </c>
      <c r="G27916" s="20">
        <f t="shared" si="7332"/>
        <v>5.1451254896057632</v>
      </c>
      <c r="H27916" s="17">
        <v>4.7999999999999996E-3</v>
      </c>
      <c r="I27916" s="18">
        <f t="shared" si="7329"/>
        <v>2.469660235010766E-2</v>
      </c>
      <c r="J27916" s="21">
        <f t="shared" si="7330"/>
        <v>5.1698220919558713</v>
      </c>
    </row>
    <row r="27917" spans="1:16" ht="12.75" customHeight="1" x14ac:dyDescent="0.25">
      <c r="A27917" s="13"/>
      <c r="B27917" s="14"/>
      <c r="C27917" s="14"/>
      <c r="D27917" s="14"/>
      <c r="E27917" s="15"/>
      <c r="F27917" s="16">
        <f t="shared" si="7331"/>
        <v>0</v>
      </c>
      <c r="G27917" s="20">
        <f t="shared" si="7332"/>
        <v>5.1698220919558713</v>
      </c>
      <c r="H27917" s="17">
        <v>4.7999999999999996E-3</v>
      </c>
      <c r="I27917" s="18">
        <f t="shared" si="7329"/>
        <v>2.4815146041388181E-2</v>
      </c>
      <c r="J27917" s="21">
        <f t="shared" si="7330"/>
        <v>5.1946372379972594</v>
      </c>
    </row>
    <row r="27918" spans="1:16" ht="12.75" customHeight="1" x14ac:dyDescent="0.25">
      <c r="A27918" s="13"/>
      <c r="B27918" s="14"/>
      <c r="C27918" s="14"/>
      <c r="D27918" s="14"/>
      <c r="E27918" s="15"/>
      <c r="F27918" s="16">
        <f t="shared" si="7331"/>
        <v>0</v>
      </c>
      <c r="G27918" s="20">
        <f t="shared" si="7332"/>
        <v>5.1946372379972594</v>
      </c>
      <c r="H27918" s="17">
        <v>6.0000000000000001E-3</v>
      </c>
      <c r="I27918" s="18">
        <f t="shared" si="7329"/>
        <v>3.1167823427983556E-2</v>
      </c>
      <c r="J27918" s="21">
        <f t="shared" si="7330"/>
        <v>5.2258050614252429</v>
      </c>
    </row>
    <row r="27919" spans="1:16" ht="12.75" customHeight="1" x14ac:dyDescent="0.25">
      <c r="A27919" s="13"/>
      <c r="B27919" s="14"/>
      <c r="C27919" s="14"/>
      <c r="D27919" s="14"/>
      <c r="E27919" s="15"/>
      <c r="F27919" s="16">
        <f t="shared" si="7331"/>
        <v>0</v>
      </c>
      <c r="G27919" s="20">
        <f t="shared" si="7332"/>
        <v>5.2258050614252429</v>
      </c>
      <c r="H27919" s="17">
        <v>7.3000000000000001E-3</v>
      </c>
      <c r="I27919" s="18">
        <f t="shared" si="7329"/>
        <v>3.8148376948404276E-2</v>
      </c>
      <c r="J27919" s="21">
        <f t="shared" si="7330"/>
        <v>5.2639534383736475</v>
      </c>
    </row>
    <row r="27920" spans="1:16" ht="12.75" customHeight="1" x14ac:dyDescent="0.25">
      <c r="A27920" s="13"/>
      <c r="B27920" s="14"/>
      <c r="C27920" s="14"/>
      <c r="D27920" s="14"/>
      <c r="E27920" s="15"/>
      <c r="F27920" s="16">
        <f t="shared" si="7331"/>
        <v>0</v>
      </c>
      <c r="G27920" s="20">
        <f t="shared" si="7332"/>
        <v>5.2639534383736475</v>
      </c>
      <c r="H27920" s="17">
        <v>6.8999999999999999E-3</v>
      </c>
      <c r="I27920" s="18">
        <f t="shared" si="7329"/>
        <v>3.6321278724778167E-2</v>
      </c>
      <c r="J27920" s="21">
        <f t="shared" si="7330"/>
        <v>5.3002747170984259</v>
      </c>
    </row>
    <row r="27921" spans="1:16" ht="12.75" customHeight="1" x14ac:dyDescent="0.25">
      <c r="A27921" s="13"/>
      <c r="B27921" s="14"/>
      <c r="C27921" s="14"/>
      <c r="D27921" s="14"/>
      <c r="E27921" s="15"/>
      <c r="F27921" s="16">
        <f t="shared" si="7331"/>
        <v>0</v>
      </c>
      <c r="G27921" s="20">
        <f t="shared" si="7332"/>
        <v>5.3002747170984259</v>
      </c>
      <c r="H27921" s="17">
        <v>7.9000000000000008E-3</v>
      </c>
      <c r="I27921" s="18">
        <f t="shared" si="7329"/>
        <v>4.1872170265077571E-2</v>
      </c>
      <c r="J27921" s="21">
        <f t="shared" si="7330"/>
        <v>5.3421468873635032</v>
      </c>
    </row>
    <row r="27922" spans="1:16" ht="12.75" customHeight="1" x14ac:dyDescent="0.25">
      <c r="A27922" s="13"/>
      <c r="B27922" s="14"/>
      <c r="C27922" s="14"/>
      <c r="D27922" s="14"/>
      <c r="E27922" s="15"/>
      <c r="F27922" s="16">
        <f t="shared" si="7331"/>
        <v>0</v>
      </c>
      <c r="G27922" s="20">
        <f t="shared" si="7332"/>
        <v>5.3421468873635032</v>
      </c>
      <c r="H27922" s="17">
        <v>8.9999999999999993E-3</v>
      </c>
      <c r="I27922" s="18">
        <f t="shared" si="7329"/>
        <v>4.8079321986271524E-2</v>
      </c>
      <c r="J27922" s="21">
        <f t="shared" si="7330"/>
        <v>5.390226209349775</v>
      </c>
    </row>
    <row r="27923" spans="1:16" ht="12.75" customHeight="1" x14ac:dyDescent="0.25">
      <c r="A27923" s="13"/>
      <c r="B27923" s="14"/>
      <c r="C27923" s="14"/>
      <c r="D27923" s="14"/>
      <c r="E27923" s="15"/>
      <c r="F27923" s="16">
        <f t="shared" si="7331"/>
        <v>0</v>
      </c>
      <c r="G27923" s="20">
        <f t="shared" si="7332"/>
        <v>5.390226209349775</v>
      </c>
      <c r="H27923" s="17">
        <v>9.0500000000000008E-3</v>
      </c>
      <c r="I27923" s="18">
        <f t="shared" si="7329"/>
        <v>4.8781547194615471E-2</v>
      </c>
      <c r="J27923" s="21">
        <f t="shared" si="7330"/>
        <v>5.4390077565443908</v>
      </c>
    </row>
    <row r="27924" spans="1:16" ht="12.75" customHeight="1" x14ac:dyDescent="0.25">
      <c r="A27924" s="13"/>
      <c r="B27924" s="14"/>
      <c r="C27924" s="14"/>
      <c r="D27924" s="14"/>
      <c r="E27924" s="15"/>
      <c r="F27924" s="16">
        <f t="shared" si="7331"/>
        <v>0</v>
      </c>
      <c r="G27924" s="20">
        <f t="shared" si="7332"/>
        <v>5.4390077565443908</v>
      </c>
      <c r="H27924" s="17">
        <v>1.0149999999999999E-2</v>
      </c>
      <c r="I27924" s="18">
        <f t="shared" si="7329"/>
        <v>5.520592872892556E-2</v>
      </c>
      <c r="J27924" s="27">
        <f t="shared" si="7330"/>
        <v>5.4942136852733165</v>
      </c>
    </row>
    <row r="27925" spans="1:16" ht="12.75" customHeight="1" x14ac:dyDescent="0.25">
      <c r="A27925" s="7" t="s">
        <v>3220</v>
      </c>
      <c r="B27925" s="7" t="s">
        <v>3221</v>
      </c>
      <c r="F27925" s="16">
        <f>SUM(F27911:F27924)</f>
        <v>5.0620590000000005</v>
      </c>
      <c r="I27925" s="8">
        <f>SUM(I27911:I27924)</f>
        <v>0.43215468527331491</v>
      </c>
      <c r="K27925" s="9">
        <f>SUM(F27925:I27925)</f>
        <v>5.4942136852733157</v>
      </c>
      <c r="O27925" s="28"/>
      <c r="P27925" s="6">
        <v>59.78</v>
      </c>
    </row>
    <row r="27926" spans="1:16" ht="12.75" customHeight="1" x14ac:dyDescent="0.25">
      <c r="A27926" s="13">
        <v>42559</v>
      </c>
      <c r="B27926" s="14">
        <v>31.66</v>
      </c>
      <c r="C27926" s="14">
        <v>0</v>
      </c>
      <c r="D27926" s="14">
        <v>0</v>
      </c>
      <c r="E27926" s="15">
        <v>31.66</v>
      </c>
      <c r="F27926" s="16">
        <f t="shared" ref="F27926:F27936" si="7333">PRODUCT(E27926*0.0743)</f>
        <v>2.352338</v>
      </c>
      <c r="H27926" s="17">
        <v>4.0499999999999998E-3</v>
      </c>
      <c r="I27926" s="18">
        <f t="shared" ref="I27926:I27937" si="7334">((F27926/2)+G27926)*(H27926)</f>
        <v>4.7634844500000001E-3</v>
      </c>
      <c r="J27926" s="19">
        <f t="shared" ref="J27926:J27937" si="7335">F27926+G27926+I27926</f>
        <v>2.3571014844500002</v>
      </c>
    </row>
    <row r="27927" spans="1:16" ht="12.75" customHeight="1" x14ac:dyDescent="0.25">
      <c r="A27927" s="13">
        <v>42590</v>
      </c>
      <c r="B27927" s="14">
        <v>71.56</v>
      </c>
      <c r="C27927" s="14">
        <v>0</v>
      </c>
      <c r="D27927" s="14">
        <v>0</v>
      </c>
      <c r="E27927" s="15">
        <v>71.56</v>
      </c>
      <c r="F27927" s="16">
        <f t="shared" si="7333"/>
        <v>5.3169080000000006</v>
      </c>
      <c r="G27927" s="20">
        <f t="shared" ref="G27927:G27937" si="7336">SUM(J27926)</f>
        <v>2.3571014844500002</v>
      </c>
      <c r="H27927" s="17">
        <v>4.1999999999999997E-3</v>
      </c>
      <c r="I27927" s="18">
        <f t="shared" si="7334"/>
        <v>2.1065333034690003E-2</v>
      </c>
      <c r="J27927" s="19">
        <f t="shared" si="7335"/>
        <v>7.6950748174846906</v>
      </c>
    </row>
    <row r="27928" spans="1:16" ht="12.75" customHeight="1" x14ac:dyDescent="0.25">
      <c r="A27928" s="13">
        <v>42622</v>
      </c>
      <c r="B27928" s="14">
        <v>76.290000000000006</v>
      </c>
      <c r="C27928" s="14">
        <v>0</v>
      </c>
      <c r="D27928" s="14">
        <v>0</v>
      </c>
      <c r="E27928" s="15">
        <v>76.290000000000006</v>
      </c>
      <c r="F27928" s="16">
        <f t="shared" si="7333"/>
        <v>5.6683470000000007</v>
      </c>
      <c r="G27928" s="20">
        <f t="shared" si="7336"/>
        <v>7.6950748174846906</v>
      </c>
      <c r="H27928" s="17">
        <v>4.45E-3</v>
      </c>
      <c r="I27928" s="18">
        <f t="shared" si="7334"/>
        <v>4.6855155012806869E-2</v>
      </c>
      <c r="J27928" s="19">
        <f t="shared" si="7335"/>
        <v>13.410276972497499</v>
      </c>
    </row>
    <row r="27929" spans="1:16" ht="12.75" customHeight="1" x14ac:dyDescent="0.25">
      <c r="A27929" s="13">
        <v>42654</v>
      </c>
      <c r="B27929" s="14">
        <v>74.709999999999994</v>
      </c>
      <c r="C27929" s="14">
        <v>0</v>
      </c>
      <c r="D27929" s="14">
        <v>0</v>
      </c>
      <c r="E27929" s="15">
        <v>74.709999999999994</v>
      </c>
      <c r="F27929" s="16">
        <f t="shared" si="7333"/>
        <v>5.5509529999999998</v>
      </c>
      <c r="G27929" s="20">
        <f t="shared" si="7336"/>
        <v>13.410276972497499</v>
      </c>
      <c r="H27929" s="17">
        <v>4.7999999999999996E-3</v>
      </c>
      <c r="I27929" s="18">
        <f t="shared" si="7334"/>
        <v>7.7691616667987989E-2</v>
      </c>
      <c r="J27929" s="19">
        <f t="shared" si="7335"/>
        <v>19.038921589165486</v>
      </c>
    </row>
    <row r="27930" spans="1:16" ht="12.75" customHeight="1" x14ac:dyDescent="0.25">
      <c r="A27930" s="13">
        <v>42682</v>
      </c>
      <c r="B27930" s="14">
        <v>72.09</v>
      </c>
      <c r="C27930" s="14">
        <v>0</v>
      </c>
      <c r="D27930" s="14">
        <v>0</v>
      </c>
      <c r="E27930" s="15">
        <v>72.09</v>
      </c>
      <c r="F27930" s="16">
        <f t="shared" si="7333"/>
        <v>5.3562870000000009</v>
      </c>
      <c r="G27930" s="20">
        <f t="shared" si="7336"/>
        <v>19.038921589165486</v>
      </c>
      <c r="H27930" s="17">
        <v>4.7999999999999996E-3</v>
      </c>
      <c r="I27930" s="18">
        <f t="shared" si="7334"/>
        <v>0.10424191242799433</v>
      </c>
      <c r="J27930" s="19">
        <f t="shared" si="7335"/>
        <v>24.499450501593483</v>
      </c>
    </row>
    <row r="27931" spans="1:16" ht="12.75" customHeight="1" x14ac:dyDescent="0.25">
      <c r="A27931" s="13">
        <v>42711</v>
      </c>
      <c r="B27931" s="14">
        <v>68.41</v>
      </c>
      <c r="C27931" s="14">
        <v>0</v>
      </c>
      <c r="D27931" s="14">
        <v>0</v>
      </c>
      <c r="E27931" s="15">
        <v>68.41</v>
      </c>
      <c r="F27931" s="16">
        <f t="shared" si="7333"/>
        <v>5.0828629999999997</v>
      </c>
      <c r="G27931" s="20">
        <f t="shared" si="7336"/>
        <v>24.499450501593483</v>
      </c>
      <c r="H27931" s="17">
        <v>6.0000000000000001E-3</v>
      </c>
      <c r="I27931" s="18">
        <f t="shared" si="7334"/>
        <v>0.16224529200956089</v>
      </c>
      <c r="J27931" s="19">
        <f t="shared" si="7335"/>
        <v>29.744558793603044</v>
      </c>
    </row>
    <row r="27932" spans="1:16" ht="12.75" customHeight="1" x14ac:dyDescent="0.25">
      <c r="A27932" s="13">
        <v>42746</v>
      </c>
      <c r="B27932" s="14">
        <v>84.16</v>
      </c>
      <c r="C27932" s="14">
        <v>0</v>
      </c>
      <c r="D27932" s="14">
        <v>0</v>
      </c>
      <c r="E27932" s="15">
        <v>84.16</v>
      </c>
      <c r="F27932" s="16">
        <f t="shared" si="7333"/>
        <v>6.253088</v>
      </c>
      <c r="G27932" s="20">
        <f t="shared" si="7336"/>
        <v>29.744558793603044</v>
      </c>
      <c r="H27932" s="17">
        <v>7.3000000000000001E-3</v>
      </c>
      <c r="I27932" s="18">
        <f t="shared" si="7334"/>
        <v>0.23995905039330223</v>
      </c>
      <c r="J27932" s="19">
        <f t="shared" si="7335"/>
        <v>36.237605843996349</v>
      </c>
    </row>
    <row r="27933" spans="1:16" ht="12.75" customHeight="1" x14ac:dyDescent="0.25">
      <c r="A27933" s="13">
        <v>42773</v>
      </c>
      <c r="B27933" s="14">
        <v>75.989999999999995</v>
      </c>
      <c r="C27933" s="14">
        <v>0</v>
      </c>
      <c r="D27933" s="14">
        <v>0</v>
      </c>
      <c r="E27933" s="15">
        <v>75.989999999999995</v>
      </c>
      <c r="F27933" s="16">
        <f t="shared" si="7333"/>
        <v>5.6460569999999999</v>
      </c>
      <c r="G27933" s="20">
        <f t="shared" si="7336"/>
        <v>36.237605843996349</v>
      </c>
      <c r="H27933" s="17">
        <v>6.8999999999999999E-3</v>
      </c>
      <c r="I27933" s="18">
        <f t="shared" si="7334"/>
        <v>0.26951837697357478</v>
      </c>
      <c r="J27933" s="19">
        <f t="shared" si="7335"/>
        <v>42.15318122096992</v>
      </c>
    </row>
    <row r="27934" spans="1:16" ht="12.75" customHeight="1" x14ac:dyDescent="0.25">
      <c r="A27934" s="13">
        <v>42801</v>
      </c>
      <c r="B27934" s="14">
        <v>76.989999999999995</v>
      </c>
      <c r="C27934" s="14">
        <v>0</v>
      </c>
      <c r="D27934" s="14">
        <v>0</v>
      </c>
      <c r="E27934" s="15">
        <v>76.989999999999995</v>
      </c>
      <c r="F27934" s="16">
        <f t="shared" si="7333"/>
        <v>5.7203569999999999</v>
      </c>
      <c r="G27934" s="20">
        <f t="shared" si="7336"/>
        <v>42.15318122096992</v>
      </c>
      <c r="H27934" s="17">
        <v>7.9000000000000008E-3</v>
      </c>
      <c r="I27934" s="18">
        <f t="shared" si="7334"/>
        <v>0.35560554179566239</v>
      </c>
      <c r="J27934" s="19">
        <f t="shared" si="7335"/>
        <v>48.229143762765581</v>
      </c>
    </row>
    <row r="27935" spans="1:16" ht="12.75" customHeight="1" x14ac:dyDescent="0.25">
      <c r="A27935" s="13">
        <v>42835</v>
      </c>
      <c r="B27935" s="14">
        <v>74.510000000000005</v>
      </c>
      <c r="C27935" s="14">
        <v>0</v>
      </c>
      <c r="D27935" s="14">
        <v>0</v>
      </c>
      <c r="E27935" s="15">
        <v>74.510000000000005</v>
      </c>
      <c r="F27935" s="16">
        <f t="shared" si="7333"/>
        <v>5.536093000000001</v>
      </c>
      <c r="G27935" s="20">
        <f t="shared" si="7336"/>
        <v>48.229143762765581</v>
      </c>
      <c r="H27935" s="17">
        <v>8.9999999999999993E-3</v>
      </c>
      <c r="I27935" s="18">
        <f t="shared" si="7334"/>
        <v>0.45897471236489024</v>
      </c>
      <c r="J27935" s="19">
        <f t="shared" si="7335"/>
        <v>54.224211475130474</v>
      </c>
    </row>
    <row r="27936" spans="1:16" ht="12.75" customHeight="1" x14ac:dyDescent="0.25">
      <c r="A27936" s="13">
        <v>42866</v>
      </c>
      <c r="B27936" s="14">
        <v>59.84</v>
      </c>
      <c r="C27936" s="14">
        <v>0</v>
      </c>
      <c r="D27936" s="14">
        <v>0</v>
      </c>
      <c r="E27936" s="15">
        <v>59.84</v>
      </c>
      <c r="F27936" s="16">
        <f t="shared" si="7333"/>
        <v>4.4461120000000003</v>
      </c>
      <c r="G27936" s="20">
        <f t="shared" si="7336"/>
        <v>54.224211475130474</v>
      </c>
      <c r="H27936" s="17">
        <v>9.0500000000000008E-3</v>
      </c>
      <c r="I27936" s="18">
        <f t="shared" si="7334"/>
        <v>0.51084777064993081</v>
      </c>
      <c r="J27936" s="19">
        <f t="shared" si="7335"/>
        <v>59.181171245780405</v>
      </c>
    </row>
    <row r="27937" spans="1:16" ht="12.75" customHeight="1" x14ac:dyDescent="0.25">
      <c r="A27937" s="13"/>
      <c r="B27937" s="14"/>
      <c r="C27937" s="14"/>
      <c r="D27937" s="14"/>
      <c r="E27937" s="15"/>
      <c r="F27937" s="16"/>
      <c r="G27937" s="20">
        <f t="shared" si="7336"/>
        <v>59.181171245780405</v>
      </c>
      <c r="H27937" s="17">
        <v>1.0149999999999999E-2</v>
      </c>
      <c r="I27937" s="18">
        <f t="shared" si="7334"/>
        <v>0.60068888814467103</v>
      </c>
      <c r="J27937" s="27">
        <f t="shared" si="7335"/>
        <v>59.781860133925079</v>
      </c>
    </row>
    <row r="27938" spans="1:16" ht="12.75" customHeight="1" x14ac:dyDescent="0.25">
      <c r="A27938" s="13"/>
      <c r="B27938" s="14"/>
      <c r="C27938" s="14"/>
      <c r="D27938" s="14"/>
      <c r="E27938" s="15"/>
      <c r="F27938" s="16">
        <f>SUM(F27926:F27936)</f>
        <v>56.929403000000001</v>
      </c>
      <c r="H27938" s="17"/>
      <c r="I27938" s="8">
        <f>SUM(I27926:I27937)</f>
        <v>2.8524571339250717</v>
      </c>
      <c r="K27938" s="9">
        <f>SUM(F27938:J27938)</f>
        <v>59.781860133925072</v>
      </c>
    </row>
    <row r="27939" spans="1:16" ht="12.75" customHeight="1" x14ac:dyDescent="0.25">
      <c r="A27939" s="7" t="s">
        <v>3222</v>
      </c>
      <c r="B27939" s="7" t="s">
        <v>3223</v>
      </c>
      <c r="E27939"/>
      <c r="F27939" s="16"/>
      <c r="H27939" s="17"/>
      <c r="O27939" s="28"/>
      <c r="P27939" s="6">
        <v>53.37</v>
      </c>
    </row>
    <row r="27940" spans="1:16" ht="12.75" customHeight="1" x14ac:dyDescent="0.25">
      <c r="A27940" s="13">
        <v>42501</v>
      </c>
      <c r="B27940" s="14">
        <v>31.35</v>
      </c>
      <c r="C27940" s="14">
        <v>0</v>
      </c>
      <c r="D27940" s="14">
        <v>31.66</v>
      </c>
      <c r="E27940" s="14">
        <v>63.01</v>
      </c>
      <c r="F27940" s="16">
        <f>PRODUCT(E27940*0.0743)</f>
        <v>4.6816430000000002</v>
      </c>
      <c r="H27940" s="17">
        <v>3.5000000000000001E-3</v>
      </c>
      <c r="I27940" s="18">
        <f t="shared" ref="I27940:I27953" si="7337">((F27940/2)+G27940)*(H27940)</f>
        <v>8.1928752500000004E-3</v>
      </c>
      <c r="J27940" s="19">
        <f t="shared" ref="J27940:J27953" si="7338">F27940+G27940+I27940</f>
        <v>4.68983587525</v>
      </c>
    </row>
    <row r="27941" spans="1:16" ht="12.75" customHeight="1" x14ac:dyDescent="0.25">
      <c r="A27941" s="13">
        <v>42527</v>
      </c>
      <c r="B27941" s="14">
        <v>81.010000000000005</v>
      </c>
      <c r="C27941" s="14">
        <v>0</v>
      </c>
      <c r="D27941" s="14">
        <v>0</v>
      </c>
      <c r="E27941" s="14">
        <v>81.010000000000005</v>
      </c>
      <c r="F27941" s="16">
        <f t="shared" ref="F27941:F27953" si="7339">PRODUCT(E27941*0.0743)</f>
        <v>6.0190430000000008</v>
      </c>
      <c r="G27941" s="20">
        <f t="shared" ref="G27941:G27953" si="7340">SUM(J27940)</f>
        <v>4.68983587525</v>
      </c>
      <c r="H27941" s="17">
        <v>3.7000000000000002E-3</v>
      </c>
      <c r="I27941" s="18">
        <f t="shared" si="7337"/>
        <v>2.8487622288425003E-2</v>
      </c>
      <c r="J27941" s="19">
        <f t="shared" si="7338"/>
        <v>10.737366497538426</v>
      </c>
    </row>
    <row r="27942" spans="1:16" ht="12.75" customHeight="1" x14ac:dyDescent="0.25">
      <c r="A27942" s="13">
        <v>42559</v>
      </c>
      <c r="B27942" s="14">
        <v>84.16</v>
      </c>
      <c r="C27942" s="14">
        <v>0</v>
      </c>
      <c r="D27942" s="14">
        <v>0</v>
      </c>
      <c r="E27942" s="14">
        <v>84.16</v>
      </c>
      <c r="F27942" s="16">
        <f t="shared" si="7339"/>
        <v>6.253088</v>
      </c>
      <c r="G27942" s="20">
        <f t="shared" si="7340"/>
        <v>10.737366497538426</v>
      </c>
      <c r="H27942" s="17">
        <v>4.0499999999999998E-3</v>
      </c>
      <c r="I27942" s="18">
        <f t="shared" si="7337"/>
        <v>5.6148837515030629E-2</v>
      </c>
      <c r="J27942" s="19">
        <f t="shared" si="7338"/>
        <v>17.046603335053458</v>
      </c>
    </row>
    <row r="27943" spans="1:16" ht="12.75" customHeight="1" x14ac:dyDescent="0.25">
      <c r="A27943" s="13">
        <v>42590</v>
      </c>
      <c r="B27943" s="14">
        <v>84.16</v>
      </c>
      <c r="C27943" s="14">
        <v>0</v>
      </c>
      <c r="D27943" s="14">
        <v>0</v>
      </c>
      <c r="E27943" s="14">
        <v>84.16</v>
      </c>
      <c r="F27943" s="16">
        <f t="shared" si="7339"/>
        <v>6.253088</v>
      </c>
      <c r="G27943" s="20">
        <f t="shared" si="7340"/>
        <v>17.046603335053458</v>
      </c>
      <c r="H27943" s="17">
        <v>4.1999999999999997E-3</v>
      </c>
      <c r="I27943" s="18">
        <f t="shared" si="7337"/>
        <v>8.4727218807224516E-2</v>
      </c>
      <c r="J27943" s="19">
        <f t="shared" si="7338"/>
        <v>23.384418553860684</v>
      </c>
    </row>
    <row r="27944" spans="1:16" ht="12.75" customHeight="1" x14ac:dyDescent="0.25">
      <c r="A27944" s="13">
        <v>42622</v>
      </c>
      <c r="B27944" s="14">
        <v>84.16</v>
      </c>
      <c r="C27944" s="14">
        <v>0</v>
      </c>
      <c r="D27944" s="14">
        <v>0</v>
      </c>
      <c r="E27944" s="14">
        <v>84.16</v>
      </c>
      <c r="F27944" s="16">
        <f t="shared" si="7339"/>
        <v>6.253088</v>
      </c>
      <c r="G27944" s="20">
        <f t="shared" si="7340"/>
        <v>23.384418553860684</v>
      </c>
      <c r="H27944" s="17">
        <v>4.45E-3</v>
      </c>
      <c r="I27944" s="18">
        <f t="shared" si="7337"/>
        <v>0.11797378336468003</v>
      </c>
      <c r="J27944" s="19">
        <f t="shared" si="7338"/>
        <v>29.755480337225361</v>
      </c>
    </row>
    <row r="27945" spans="1:16" ht="12.75" customHeight="1" x14ac:dyDescent="0.25">
      <c r="A27945" s="13">
        <v>42654</v>
      </c>
      <c r="B27945" s="14">
        <v>84.16</v>
      </c>
      <c r="C27945" s="14">
        <v>0</v>
      </c>
      <c r="D27945" s="14">
        <v>0</v>
      </c>
      <c r="E27945" s="14">
        <v>84.16</v>
      </c>
      <c r="F27945" s="16">
        <f t="shared" si="7339"/>
        <v>6.253088</v>
      </c>
      <c r="G27945" s="20">
        <f t="shared" si="7340"/>
        <v>29.755480337225361</v>
      </c>
      <c r="H27945" s="17">
        <v>4.7999999999999996E-3</v>
      </c>
      <c r="I27945" s="18">
        <f t="shared" si="7337"/>
        <v>0.15783371681868172</v>
      </c>
      <c r="J27945" s="21">
        <f t="shared" si="7338"/>
        <v>36.166402054044042</v>
      </c>
    </row>
    <row r="27946" spans="1:16" ht="12.75" customHeight="1" x14ac:dyDescent="0.25">
      <c r="A27946" s="13">
        <v>42682</v>
      </c>
      <c r="B27946" s="14">
        <v>73.14</v>
      </c>
      <c r="C27946" s="14">
        <v>0</v>
      </c>
      <c r="D27946" s="14">
        <v>0</v>
      </c>
      <c r="E27946" s="14">
        <v>73.14</v>
      </c>
      <c r="F27946" s="16">
        <f t="shared" si="7339"/>
        <v>5.4343020000000006</v>
      </c>
      <c r="G27946" s="20">
        <f t="shared" si="7340"/>
        <v>36.166402054044042</v>
      </c>
      <c r="H27946" s="17">
        <v>4.7999999999999996E-3</v>
      </c>
      <c r="I27946" s="18">
        <f t="shared" si="7337"/>
        <v>0.18664105465941139</v>
      </c>
      <c r="J27946" s="21">
        <f t="shared" si="7338"/>
        <v>41.787345108703455</v>
      </c>
    </row>
    <row r="27947" spans="1:16" ht="12.75" customHeight="1" x14ac:dyDescent="0.25">
      <c r="A27947" s="13">
        <v>42711</v>
      </c>
      <c r="B27947" s="14">
        <v>68.94</v>
      </c>
      <c r="C27947" s="14">
        <v>0</v>
      </c>
      <c r="D27947" s="14">
        <v>0</v>
      </c>
      <c r="E27947" s="14">
        <v>68.94</v>
      </c>
      <c r="F27947" s="16">
        <f t="shared" si="7339"/>
        <v>5.122242</v>
      </c>
      <c r="G27947" s="20">
        <f t="shared" si="7340"/>
        <v>41.787345108703455</v>
      </c>
      <c r="H27947" s="17">
        <v>6.0000000000000001E-3</v>
      </c>
      <c r="I27947" s="18">
        <f t="shared" si="7337"/>
        <v>0.26609079665222074</v>
      </c>
      <c r="J27947" s="21">
        <f t="shared" si="7338"/>
        <v>47.175677905355677</v>
      </c>
    </row>
    <row r="27948" spans="1:16" ht="12.75" customHeight="1" x14ac:dyDescent="0.25">
      <c r="A27948" s="13">
        <v>42746</v>
      </c>
      <c r="B27948" s="14">
        <v>48.49</v>
      </c>
      <c r="C27948" s="14">
        <v>0</v>
      </c>
      <c r="D27948" s="14">
        <v>0</v>
      </c>
      <c r="E27948" s="14">
        <v>48.49</v>
      </c>
      <c r="F27948" s="16">
        <f t="shared" si="7339"/>
        <v>3.6028070000000003</v>
      </c>
      <c r="G27948" s="20">
        <f t="shared" si="7340"/>
        <v>47.175677905355677</v>
      </c>
      <c r="H27948" s="17">
        <v>7.3000000000000001E-3</v>
      </c>
      <c r="I27948" s="18">
        <f t="shared" si="7337"/>
        <v>0.35753269425909645</v>
      </c>
      <c r="J27948" s="21">
        <f t="shared" si="7338"/>
        <v>51.136017599614775</v>
      </c>
    </row>
    <row r="27949" spans="1:16" ht="12.75" customHeight="1" x14ac:dyDescent="0.25">
      <c r="A27949" s="13"/>
      <c r="B27949" s="14"/>
      <c r="C27949" s="14"/>
      <c r="D27949" s="14"/>
      <c r="E27949" s="14"/>
      <c r="F27949" s="16">
        <f t="shared" si="7339"/>
        <v>0</v>
      </c>
      <c r="G27949" s="20">
        <f t="shared" si="7340"/>
        <v>51.136017599614775</v>
      </c>
      <c r="H27949" s="17">
        <v>6.8999999999999999E-3</v>
      </c>
      <c r="I27949" s="18">
        <f t="shared" si="7337"/>
        <v>0.35283852143734196</v>
      </c>
      <c r="J27949" s="21">
        <f t="shared" si="7338"/>
        <v>51.488856121052116</v>
      </c>
    </row>
    <row r="27950" spans="1:16" ht="12.75" customHeight="1" x14ac:dyDescent="0.25">
      <c r="A27950" s="13"/>
      <c r="B27950" s="14"/>
      <c r="C27950" s="14"/>
      <c r="D27950" s="14"/>
      <c r="E27950" s="14"/>
      <c r="F27950" s="16">
        <f t="shared" si="7339"/>
        <v>0</v>
      </c>
      <c r="G27950" s="20">
        <f t="shared" si="7340"/>
        <v>51.488856121052116</v>
      </c>
      <c r="H27950" s="17">
        <v>7.9000000000000008E-3</v>
      </c>
      <c r="I27950" s="18">
        <f t="shared" si="7337"/>
        <v>0.40676196335631176</v>
      </c>
      <c r="J27950" s="21">
        <f t="shared" si="7338"/>
        <v>51.895618084408426</v>
      </c>
    </row>
    <row r="27951" spans="1:16" ht="12.75" customHeight="1" x14ac:dyDescent="0.25">
      <c r="A27951" s="13"/>
      <c r="B27951" s="14"/>
      <c r="C27951" s="14"/>
      <c r="D27951" s="14"/>
      <c r="E27951" s="14"/>
      <c r="F27951" s="16">
        <f t="shared" si="7339"/>
        <v>0</v>
      </c>
      <c r="G27951" s="20">
        <f t="shared" si="7340"/>
        <v>51.895618084408426</v>
      </c>
      <c r="H27951" s="17">
        <v>8.9999999999999993E-3</v>
      </c>
      <c r="I27951" s="18">
        <f t="shared" si="7337"/>
        <v>0.46706056275967578</v>
      </c>
      <c r="J27951" s="21">
        <f t="shared" si="7338"/>
        <v>52.362678647168103</v>
      </c>
    </row>
    <row r="27952" spans="1:16" ht="12.75" customHeight="1" x14ac:dyDescent="0.25">
      <c r="A27952" s="13"/>
      <c r="B27952" s="14"/>
      <c r="C27952" s="14"/>
      <c r="D27952" s="14"/>
      <c r="E27952" s="14"/>
      <c r="F27952" s="16">
        <f t="shared" si="7339"/>
        <v>0</v>
      </c>
      <c r="G27952" s="20">
        <f t="shared" si="7340"/>
        <v>52.362678647168103</v>
      </c>
      <c r="H27952" s="17">
        <v>9.0500000000000008E-3</v>
      </c>
      <c r="I27952" s="18">
        <f t="shared" si="7337"/>
        <v>0.47388224175687138</v>
      </c>
      <c r="J27952" s="21">
        <f t="shared" si="7338"/>
        <v>52.836560888924971</v>
      </c>
    </row>
    <row r="27953" spans="1:11" ht="12.75" customHeight="1" x14ac:dyDescent="0.25">
      <c r="A27953" s="13"/>
      <c r="B27953" s="14"/>
      <c r="C27953" s="14"/>
      <c r="D27953" s="14"/>
      <c r="E27953" s="14"/>
      <c r="F27953" s="16">
        <f t="shared" si="7339"/>
        <v>0</v>
      </c>
      <c r="G27953" s="20">
        <f t="shared" si="7340"/>
        <v>52.836560888924971</v>
      </c>
      <c r="H27953" s="17">
        <v>1.0149999999999999E-2</v>
      </c>
      <c r="I27953" s="18">
        <f t="shared" si="7337"/>
        <v>0.53629109302258837</v>
      </c>
      <c r="J27953" s="27">
        <f t="shared" si="7338"/>
        <v>53.372851981947562</v>
      </c>
    </row>
    <row r="27954" spans="1:11" ht="12.75" customHeight="1" x14ac:dyDescent="0.25">
      <c r="A27954" s="7" t="s">
        <v>3224</v>
      </c>
      <c r="B27954" s="7" t="s">
        <v>3225</v>
      </c>
      <c r="E27954"/>
      <c r="F27954" s="16">
        <f>SUM(F27940:F27953)</f>
        <v>49.872388999999998</v>
      </c>
      <c r="I27954" s="8">
        <f>SUM(I27940:I27953)</f>
        <v>3.5004629819475594</v>
      </c>
      <c r="K27954" s="9">
        <f>SUM(F27954:I27954)</f>
        <v>53.372851981947555</v>
      </c>
    </row>
    <row r="27955" spans="1:11" ht="12.75" customHeight="1" x14ac:dyDescent="0.25">
      <c r="A27955" s="13">
        <v>42501</v>
      </c>
      <c r="B27955" s="14">
        <v>8.76</v>
      </c>
      <c r="C27955" s="14">
        <v>0</v>
      </c>
      <c r="D27955" s="14">
        <v>20.76</v>
      </c>
      <c r="E27955" s="14">
        <v>29.52</v>
      </c>
      <c r="F27955" s="16">
        <f>PRODUCT(E27955*0.0743)</f>
        <v>2.193336</v>
      </c>
      <c r="H27955" s="17">
        <v>3.5000000000000001E-3</v>
      </c>
      <c r="I27955" s="18">
        <f t="shared" ref="I27955:I27968" si="7341">((F27955/2)+G27955)*(H27955)</f>
        <v>3.8383380000000002E-3</v>
      </c>
      <c r="J27955" s="19">
        <f t="shared" ref="J27955:J27968" si="7342">F27955+G27955+I27955</f>
        <v>2.1971743379999999</v>
      </c>
    </row>
    <row r="27956" spans="1:11" ht="12.75" customHeight="1" x14ac:dyDescent="0.25">
      <c r="A27956" s="13"/>
      <c r="B27956" s="14"/>
      <c r="C27956" s="14"/>
      <c r="D27956" s="14"/>
      <c r="E27956" s="14"/>
      <c r="F27956" s="16">
        <f t="shared" ref="F27956:F27968" si="7343">PRODUCT(E27956*0.0743)</f>
        <v>0</v>
      </c>
      <c r="G27956" s="20">
        <f t="shared" ref="G27956:G27968" si="7344">SUM(J27955)</f>
        <v>2.1971743379999999</v>
      </c>
      <c r="H27956" s="17">
        <v>3.7000000000000002E-3</v>
      </c>
      <c r="I27956" s="18">
        <f t="shared" si="7341"/>
        <v>8.1295450506000001E-3</v>
      </c>
      <c r="J27956" s="19">
        <f t="shared" si="7342"/>
        <v>2.2053038830506</v>
      </c>
    </row>
    <row r="27957" spans="1:11" ht="12.75" customHeight="1" x14ac:dyDescent="0.25">
      <c r="A27957" s="13"/>
      <c r="B27957" s="14"/>
      <c r="C27957" s="14"/>
      <c r="D27957" s="14"/>
      <c r="E27957" s="14"/>
      <c r="F27957" s="16">
        <f t="shared" si="7343"/>
        <v>0</v>
      </c>
      <c r="G27957" s="20">
        <f t="shared" si="7344"/>
        <v>2.2053038830506</v>
      </c>
      <c r="H27957" s="17">
        <v>4.0499999999999998E-3</v>
      </c>
      <c r="I27957" s="18">
        <f t="shared" si="7341"/>
        <v>8.9314807263549297E-3</v>
      </c>
      <c r="J27957" s="19">
        <f t="shared" si="7342"/>
        <v>2.2142353637769547</v>
      </c>
    </row>
    <row r="27958" spans="1:11" ht="12.75" customHeight="1" x14ac:dyDescent="0.25">
      <c r="A27958" s="13"/>
      <c r="B27958" s="14"/>
      <c r="C27958" s="14"/>
      <c r="D27958" s="14"/>
      <c r="E27958" s="14"/>
      <c r="F27958" s="16">
        <f t="shared" si="7343"/>
        <v>0</v>
      </c>
      <c r="G27958" s="20">
        <f t="shared" si="7344"/>
        <v>2.2142353637769547</v>
      </c>
      <c r="H27958" s="17">
        <v>4.1999999999999997E-3</v>
      </c>
      <c r="I27958" s="18">
        <f t="shared" si="7341"/>
        <v>9.2997885278632095E-3</v>
      </c>
      <c r="J27958" s="19">
        <f t="shared" si="7342"/>
        <v>2.2235351523048181</v>
      </c>
    </row>
    <row r="27959" spans="1:11" ht="12.75" customHeight="1" x14ac:dyDescent="0.25">
      <c r="A27959" s="13"/>
      <c r="B27959" s="14"/>
      <c r="C27959" s="14"/>
      <c r="D27959" s="14"/>
      <c r="E27959" s="14"/>
      <c r="F27959" s="16">
        <f t="shared" si="7343"/>
        <v>0</v>
      </c>
      <c r="G27959" s="20">
        <f t="shared" si="7344"/>
        <v>2.2235351523048181</v>
      </c>
      <c r="H27959" s="17">
        <v>4.45E-3</v>
      </c>
      <c r="I27959" s="18">
        <f t="shared" si="7341"/>
        <v>9.89473142775644E-3</v>
      </c>
      <c r="J27959" s="19">
        <f t="shared" si="7342"/>
        <v>2.2334298837325748</v>
      </c>
    </row>
    <row r="27960" spans="1:11" ht="12.75" customHeight="1" x14ac:dyDescent="0.25">
      <c r="A27960" s="13"/>
      <c r="B27960" s="14"/>
      <c r="C27960" s="14"/>
      <c r="D27960" s="14"/>
      <c r="E27960" s="14"/>
      <c r="F27960" s="16">
        <f t="shared" si="7343"/>
        <v>0</v>
      </c>
      <c r="G27960" s="20">
        <f t="shared" si="7344"/>
        <v>2.2334298837325748</v>
      </c>
      <c r="H27960" s="17">
        <v>4.7999999999999996E-3</v>
      </c>
      <c r="I27960" s="18">
        <f t="shared" si="7341"/>
        <v>1.0720463441916357E-2</v>
      </c>
      <c r="J27960" s="21">
        <f t="shared" si="7342"/>
        <v>2.2441503471744912</v>
      </c>
    </row>
    <row r="27961" spans="1:11" ht="12.75" customHeight="1" x14ac:dyDescent="0.25">
      <c r="A27961" s="13"/>
      <c r="B27961" s="14"/>
      <c r="C27961" s="14"/>
      <c r="D27961" s="14"/>
      <c r="E27961" s="14"/>
      <c r="F27961" s="16">
        <f t="shared" si="7343"/>
        <v>0</v>
      </c>
      <c r="G27961" s="20">
        <f t="shared" si="7344"/>
        <v>2.2441503471744912</v>
      </c>
      <c r="H27961" s="17">
        <v>4.7999999999999996E-3</v>
      </c>
      <c r="I27961" s="18">
        <f t="shared" si="7341"/>
        <v>1.0771921666437556E-2</v>
      </c>
      <c r="J27961" s="21">
        <f t="shared" si="7342"/>
        <v>2.2549222688409287</v>
      </c>
    </row>
    <row r="27962" spans="1:11" ht="12.75" customHeight="1" x14ac:dyDescent="0.25">
      <c r="A27962" s="13"/>
      <c r="B27962" s="14"/>
      <c r="C27962" s="14"/>
      <c r="D27962" s="14"/>
      <c r="E27962" s="14"/>
      <c r="F27962" s="16">
        <f t="shared" si="7343"/>
        <v>0</v>
      </c>
      <c r="G27962" s="20">
        <f t="shared" si="7344"/>
        <v>2.2549222688409287</v>
      </c>
      <c r="H27962" s="17">
        <v>6.0000000000000001E-3</v>
      </c>
      <c r="I27962" s="18">
        <f t="shared" si="7341"/>
        <v>1.3529533613045572E-2</v>
      </c>
      <c r="J27962" s="21">
        <f t="shared" si="7342"/>
        <v>2.2684518024539742</v>
      </c>
    </row>
    <row r="27963" spans="1:11" ht="12.75" customHeight="1" x14ac:dyDescent="0.25">
      <c r="A27963" s="13"/>
      <c r="B27963" s="14"/>
      <c r="C27963" s="14"/>
      <c r="D27963" s="14"/>
      <c r="E27963" s="14"/>
      <c r="F27963" s="16">
        <f t="shared" si="7343"/>
        <v>0</v>
      </c>
      <c r="G27963" s="20">
        <f t="shared" si="7344"/>
        <v>2.2684518024539742</v>
      </c>
      <c r="H27963" s="17">
        <v>7.3000000000000001E-3</v>
      </c>
      <c r="I27963" s="18">
        <f t="shared" si="7341"/>
        <v>1.6559698157914013E-2</v>
      </c>
      <c r="J27963" s="21">
        <f t="shared" si="7342"/>
        <v>2.2850115006118883</v>
      </c>
    </row>
    <row r="27964" spans="1:11" ht="12.75" customHeight="1" x14ac:dyDescent="0.25">
      <c r="A27964" s="13"/>
      <c r="B27964" s="14"/>
      <c r="C27964" s="14"/>
      <c r="D27964" s="14"/>
      <c r="E27964" s="14"/>
      <c r="F27964" s="16">
        <f t="shared" si="7343"/>
        <v>0</v>
      </c>
      <c r="G27964" s="20">
        <f t="shared" si="7344"/>
        <v>2.2850115006118883</v>
      </c>
      <c r="H27964" s="17">
        <v>6.8999999999999999E-3</v>
      </c>
      <c r="I27964" s="18">
        <f t="shared" si="7341"/>
        <v>1.5766579354222029E-2</v>
      </c>
      <c r="J27964" s="21">
        <f t="shared" si="7342"/>
        <v>2.3007780799661104</v>
      </c>
    </row>
    <row r="27965" spans="1:11" ht="12.75" customHeight="1" x14ac:dyDescent="0.25">
      <c r="A27965" s="13"/>
      <c r="B27965" s="14"/>
      <c r="C27965" s="14"/>
      <c r="D27965" s="14"/>
      <c r="E27965" s="14"/>
      <c r="F27965" s="16">
        <f t="shared" si="7343"/>
        <v>0</v>
      </c>
      <c r="G27965" s="20">
        <f t="shared" si="7344"/>
        <v>2.3007780799661104</v>
      </c>
      <c r="H27965" s="17">
        <v>7.9000000000000008E-3</v>
      </c>
      <c r="I27965" s="18">
        <f t="shared" si="7341"/>
        <v>1.8176146831732274E-2</v>
      </c>
      <c r="J27965" s="21">
        <f t="shared" si="7342"/>
        <v>2.3189542267978425</v>
      </c>
    </row>
    <row r="27966" spans="1:11" ht="12.75" customHeight="1" x14ac:dyDescent="0.25">
      <c r="A27966" s="13"/>
      <c r="B27966" s="14"/>
      <c r="C27966" s="14"/>
      <c r="D27966" s="14"/>
      <c r="E27966" s="14"/>
      <c r="F27966" s="16">
        <f t="shared" si="7343"/>
        <v>0</v>
      </c>
      <c r="G27966" s="20">
        <f t="shared" si="7344"/>
        <v>2.3189542267978425</v>
      </c>
      <c r="H27966" s="17">
        <v>8.9999999999999993E-3</v>
      </c>
      <c r="I27966" s="18">
        <f t="shared" si="7341"/>
        <v>2.0870588041180582E-2</v>
      </c>
      <c r="J27966" s="21">
        <f t="shared" si="7342"/>
        <v>2.339824814839023</v>
      </c>
    </row>
    <row r="27967" spans="1:11" ht="12.75" customHeight="1" x14ac:dyDescent="0.25">
      <c r="A27967" s="13"/>
      <c r="B27967" s="14"/>
      <c r="C27967" s="14"/>
      <c r="D27967" s="14"/>
      <c r="E27967" s="14"/>
      <c r="F27967" s="16">
        <f t="shared" si="7343"/>
        <v>0</v>
      </c>
      <c r="G27967" s="20">
        <f t="shared" si="7344"/>
        <v>2.339824814839023</v>
      </c>
      <c r="H27967" s="17">
        <v>9.0500000000000008E-3</v>
      </c>
      <c r="I27967" s="18">
        <f t="shared" si="7341"/>
        <v>2.1175414574293162E-2</v>
      </c>
      <c r="J27967" s="21">
        <f t="shared" si="7342"/>
        <v>2.3610002294133161</v>
      </c>
    </row>
    <row r="27968" spans="1:11" ht="12.75" customHeight="1" x14ac:dyDescent="0.25">
      <c r="A27968" s="13"/>
      <c r="B27968" s="14"/>
      <c r="C27968" s="14"/>
      <c r="D27968" s="14"/>
      <c r="E27968" s="14"/>
      <c r="F27968" s="16">
        <f t="shared" si="7343"/>
        <v>0</v>
      </c>
      <c r="G27968" s="20">
        <f t="shared" si="7344"/>
        <v>2.3610002294133161</v>
      </c>
      <c r="H27968" s="17">
        <v>1.0149999999999999E-2</v>
      </c>
      <c r="I27968" s="18">
        <f t="shared" si="7341"/>
        <v>2.3964152328545155E-2</v>
      </c>
      <c r="J27968" s="27">
        <f t="shared" si="7342"/>
        <v>2.3849643817418613</v>
      </c>
    </row>
    <row r="27969" spans="1:16" ht="12.75" customHeight="1" x14ac:dyDescent="0.25">
      <c r="A27969" s="7" t="s">
        <v>3226</v>
      </c>
      <c r="B27969" s="7" t="s">
        <v>3227</v>
      </c>
      <c r="E27969"/>
      <c r="F27969" s="16">
        <f>SUM(F27955:F27968)</f>
        <v>2.193336</v>
      </c>
      <c r="I27969" s="8">
        <f>SUM(I27955:I27968)</f>
        <v>0.19162838174186128</v>
      </c>
      <c r="K27969" s="9">
        <f>SUM(F27969:I27969)</f>
        <v>2.3849643817418613</v>
      </c>
      <c r="O27969" s="28"/>
      <c r="P27969" s="6">
        <v>15.35</v>
      </c>
    </row>
    <row r="27970" spans="1:16" ht="12.75" customHeight="1" x14ac:dyDescent="0.25">
      <c r="A27970" s="13">
        <v>42501</v>
      </c>
      <c r="B27970" s="14">
        <v>11.61</v>
      </c>
      <c r="C27970" s="14">
        <v>0</v>
      </c>
      <c r="D27970" s="14">
        <v>31.66</v>
      </c>
      <c r="E27970" s="14">
        <v>43.27</v>
      </c>
      <c r="F27970" s="16">
        <f>PRODUCT(E27970*0.0743)</f>
        <v>3.2149610000000006</v>
      </c>
      <c r="H27970" s="17">
        <v>3.5000000000000001E-3</v>
      </c>
      <c r="I27970" s="18">
        <f t="shared" ref="I27970:I27983" si="7345">((F27970/2)+G27970)*(H27970)</f>
        <v>5.6261817500000014E-3</v>
      </c>
      <c r="J27970" s="19">
        <f t="shared" ref="J27970:J27983" si="7346">F27970+G27970+I27970</f>
        <v>3.2205871817500005</v>
      </c>
    </row>
    <row r="27971" spans="1:16" ht="12.75" customHeight="1" x14ac:dyDescent="0.25">
      <c r="A27971" s="13">
        <v>42527</v>
      </c>
      <c r="B27971" s="14">
        <v>44.79</v>
      </c>
      <c r="C27971" s="14">
        <v>0</v>
      </c>
      <c r="D27971" s="14">
        <v>0</v>
      </c>
      <c r="E27971" s="14">
        <v>44.79</v>
      </c>
      <c r="F27971" s="16">
        <f t="shared" ref="F27971:F27983" si="7347">PRODUCT(E27971*0.0743)</f>
        <v>3.3278970000000001</v>
      </c>
      <c r="G27971" s="20">
        <f t="shared" ref="G27971:G27983" si="7348">SUM(J27970)</f>
        <v>3.2205871817500005</v>
      </c>
      <c r="H27971" s="17">
        <v>3.7000000000000002E-3</v>
      </c>
      <c r="I27971" s="18">
        <f t="shared" si="7345"/>
        <v>1.8072782022475E-2</v>
      </c>
      <c r="J27971" s="19">
        <f t="shared" si="7346"/>
        <v>6.5665569637724754</v>
      </c>
    </row>
    <row r="27972" spans="1:16" ht="12.75" customHeight="1" x14ac:dyDescent="0.25">
      <c r="A27972" s="13">
        <v>42559</v>
      </c>
      <c r="B27972" s="14">
        <v>41.64</v>
      </c>
      <c r="C27972" s="14">
        <v>0</v>
      </c>
      <c r="D27972" s="14">
        <v>0</v>
      </c>
      <c r="E27972" s="14">
        <v>41.64</v>
      </c>
      <c r="F27972" s="16">
        <f t="shared" si="7347"/>
        <v>3.093852</v>
      </c>
      <c r="G27972" s="20">
        <f t="shared" si="7348"/>
        <v>6.5665569637724754</v>
      </c>
      <c r="H27972" s="17">
        <v>4.0499999999999998E-3</v>
      </c>
      <c r="I27972" s="18">
        <f t="shared" si="7345"/>
        <v>3.285960600327853E-2</v>
      </c>
      <c r="J27972" s="19">
        <f t="shared" si="7346"/>
        <v>9.6932685697757535</v>
      </c>
    </row>
    <row r="27973" spans="1:16" ht="12.75" customHeight="1" x14ac:dyDescent="0.25">
      <c r="A27973" s="13">
        <v>42590</v>
      </c>
      <c r="B27973" s="14">
        <v>48.46</v>
      </c>
      <c r="C27973" s="14">
        <v>0</v>
      </c>
      <c r="D27973" s="14">
        <v>0</v>
      </c>
      <c r="E27973" s="14">
        <v>48.46</v>
      </c>
      <c r="F27973" s="16">
        <f t="shared" si="7347"/>
        <v>3.6005780000000005</v>
      </c>
      <c r="G27973" s="20">
        <f t="shared" si="7348"/>
        <v>9.6932685697757535</v>
      </c>
      <c r="H27973" s="17">
        <v>4.1999999999999997E-3</v>
      </c>
      <c r="I27973" s="18">
        <f t="shared" si="7345"/>
        <v>4.8272941793058161E-2</v>
      </c>
      <c r="J27973" s="19">
        <f t="shared" si="7346"/>
        <v>13.342119511568812</v>
      </c>
    </row>
    <row r="27974" spans="1:16" ht="12.75" customHeight="1" x14ac:dyDescent="0.25">
      <c r="A27974" s="13">
        <v>42622</v>
      </c>
      <c r="B27974" s="14">
        <v>13.13</v>
      </c>
      <c r="C27974" s="14">
        <v>0</v>
      </c>
      <c r="D27974" s="14">
        <v>0</v>
      </c>
      <c r="E27974" s="14">
        <v>13.13</v>
      </c>
      <c r="F27974" s="16">
        <f t="shared" si="7347"/>
        <v>0.97555900000000018</v>
      </c>
      <c r="G27974" s="20">
        <f t="shared" si="7348"/>
        <v>13.342119511568812</v>
      </c>
      <c r="H27974" s="17">
        <v>4.45E-3</v>
      </c>
      <c r="I27974" s="18">
        <f t="shared" si="7345"/>
        <v>6.1543050601481214E-2</v>
      </c>
      <c r="J27974" s="19">
        <f t="shared" si="7346"/>
        <v>14.379221562170294</v>
      </c>
    </row>
    <row r="27975" spans="1:16" ht="12.75" customHeight="1" x14ac:dyDescent="0.25">
      <c r="A27975" s="13"/>
      <c r="B27975" s="14"/>
      <c r="C27975" s="14"/>
      <c r="D27975" s="14"/>
      <c r="E27975" s="14"/>
      <c r="F27975" s="16">
        <f t="shared" si="7347"/>
        <v>0</v>
      </c>
      <c r="G27975" s="20">
        <f t="shared" si="7348"/>
        <v>14.379221562170294</v>
      </c>
      <c r="H27975" s="17">
        <v>4.7999999999999996E-3</v>
      </c>
      <c r="I27975" s="18">
        <f t="shared" si="7345"/>
        <v>6.9020263498417403E-2</v>
      </c>
      <c r="J27975" s="21">
        <f t="shared" si="7346"/>
        <v>14.448241825668712</v>
      </c>
    </row>
    <row r="27976" spans="1:16" ht="12.75" customHeight="1" x14ac:dyDescent="0.25">
      <c r="A27976" s="13"/>
      <c r="B27976" s="14"/>
      <c r="C27976" s="14"/>
      <c r="D27976" s="14"/>
      <c r="E27976" s="14"/>
      <c r="F27976" s="16">
        <f t="shared" si="7347"/>
        <v>0</v>
      </c>
      <c r="G27976" s="20">
        <f t="shared" si="7348"/>
        <v>14.448241825668712</v>
      </c>
      <c r="H27976" s="17">
        <v>4.7999999999999996E-3</v>
      </c>
      <c r="I27976" s="18">
        <f t="shared" si="7345"/>
        <v>6.9351560763209807E-2</v>
      </c>
      <c r="J27976" s="21">
        <f t="shared" si="7346"/>
        <v>14.517593386431921</v>
      </c>
    </row>
    <row r="27977" spans="1:16" ht="12.75" customHeight="1" x14ac:dyDescent="0.25">
      <c r="A27977" s="13"/>
      <c r="B27977" s="14"/>
      <c r="C27977" s="14"/>
      <c r="D27977" s="14"/>
      <c r="E27977" s="14"/>
      <c r="F27977" s="16">
        <f t="shared" si="7347"/>
        <v>0</v>
      </c>
      <c r="G27977" s="20">
        <f t="shared" si="7348"/>
        <v>14.517593386431921</v>
      </c>
      <c r="H27977" s="17">
        <v>6.0000000000000001E-3</v>
      </c>
      <c r="I27977" s="18">
        <f t="shared" si="7345"/>
        <v>8.7105560318591527E-2</v>
      </c>
      <c r="J27977" s="21">
        <f t="shared" si="7346"/>
        <v>14.604698946750512</v>
      </c>
    </row>
    <row r="27978" spans="1:16" ht="12.75" customHeight="1" x14ac:dyDescent="0.25">
      <c r="A27978" s="13"/>
      <c r="B27978" s="14"/>
      <c r="C27978" s="14"/>
      <c r="D27978" s="14"/>
      <c r="E27978" s="14"/>
      <c r="F27978" s="16">
        <f t="shared" si="7347"/>
        <v>0</v>
      </c>
      <c r="G27978" s="20">
        <f t="shared" si="7348"/>
        <v>14.604698946750512</v>
      </c>
      <c r="H27978" s="17">
        <v>7.3000000000000001E-3</v>
      </c>
      <c r="I27978" s="18">
        <f t="shared" si="7345"/>
        <v>0.10661430231127873</v>
      </c>
      <c r="J27978" s="21">
        <f t="shared" si="7346"/>
        <v>14.71131324906179</v>
      </c>
    </row>
    <row r="27979" spans="1:16" ht="12.75" customHeight="1" x14ac:dyDescent="0.25">
      <c r="A27979" s="13"/>
      <c r="B27979" s="14"/>
      <c r="C27979" s="14"/>
      <c r="D27979" s="14"/>
      <c r="E27979" s="14"/>
      <c r="F27979" s="16">
        <f t="shared" si="7347"/>
        <v>0</v>
      </c>
      <c r="G27979" s="20">
        <f t="shared" si="7348"/>
        <v>14.71131324906179</v>
      </c>
      <c r="H27979" s="17">
        <v>6.8999999999999999E-3</v>
      </c>
      <c r="I27979" s="18">
        <f t="shared" si="7345"/>
        <v>0.10150806141852635</v>
      </c>
      <c r="J27979" s="21">
        <f t="shared" si="7346"/>
        <v>14.812821310480317</v>
      </c>
    </row>
    <row r="27980" spans="1:16" ht="12.75" customHeight="1" x14ac:dyDescent="0.25">
      <c r="A27980" s="13"/>
      <c r="B27980" s="14"/>
      <c r="C27980" s="14"/>
      <c r="D27980" s="14"/>
      <c r="E27980" s="14"/>
      <c r="F27980" s="16">
        <f t="shared" si="7347"/>
        <v>0</v>
      </c>
      <c r="G27980" s="20">
        <f t="shared" si="7348"/>
        <v>14.812821310480317</v>
      </c>
      <c r="H27980" s="17">
        <v>7.9000000000000008E-3</v>
      </c>
      <c r="I27980" s="18">
        <f t="shared" si="7345"/>
        <v>0.11702128835279452</v>
      </c>
      <c r="J27980" s="21">
        <f t="shared" si="7346"/>
        <v>14.929842598833112</v>
      </c>
    </row>
    <row r="27981" spans="1:16" ht="12.75" customHeight="1" x14ac:dyDescent="0.25">
      <c r="A27981" s="13"/>
      <c r="B27981" s="14"/>
      <c r="C27981" s="14"/>
      <c r="D27981" s="14"/>
      <c r="E27981" s="14"/>
      <c r="F27981" s="16">
        <f t="shared" si="7347"/>
        <v>0</v>
      </c>
      <c r="G27981" s="20">
        <f t="shared" si="7348"/>
        <v>14.929842598833112</v>
      </c>
      <c r="H27981" s="17">
        <v>8.9999999999999993E-3</v>
      </c>
      <c r="I27981" s="18">
        <f t="shared" si="7345"/>
        <v>0.134368583389498</v>
      </c>
      <c r="J27981" s="21">
        <f t="shared" si="7346"/>
        <v>15.064211182222611</v>
      </c>
    </row>
    <row r="27982" spans="1:16" ht="12.75" customHeight="1" x14ac:dyDescent="0.25">
      <c r="A27982" s="13"/>
      <c r="B27982" s="14"/>
      <c r="C27982" s="14"/>
      <c r="D27982" s="14"/>
      <c r="E27982" s="14"/>
      <c r="F27982" s="16">
        <f t="shared" si="7347"/>
        <v>0</v>
      </c>
      <c r="G27982" s="20">
        <f t="shared" si="7348"/>
        <v>15.064211182222611</v>
      </c>
      <c r="H27982" s="17">
        <v>9.0500000000000008E-3</v>
      </c>
      <c r="I27982" s="18">
        <f t="shared" si="7345"/>
        <v>0.13633111119911465</v>
      </c>
      <c r="J27982" s="21">
        <f t="shared" si="7346"/>
        <v>15.200542293421725</v>
      </c>
    </row>
    <row r="27983" spans="1:16" ht="12.75" customHeight="1" x14ac:dyDescent="0.25">
      <c r="A27983" s="13"/>
      <c r="B27983" s="14"/>
      <c r="C27983" s="14"/>
      <c r="D27983" s="14"/>
      <c r="E27983" s="14"/>
      <c r="F27983" s="16">
        <f t="shared" si="7347"/>
        <v>0</v>
      </c>
      <c r="G27983" s="20">
        <f t="shared" si="7348"/>
        <v>15.200542293421725</v>
      </c>
      <c r="H27983" s="17">
        <v>1.0149999999999999E-2</v>
      </c>
      <c r="I27983" s="18">
        <f t="shared" si="7345"/>
        <v>0.15428550427823048</v>
      </c>
      <c r="J27983" s="27">
        <f t="shared" si="7346"/>
        <v>15.354827797699954</v>
      </c>
    </row>
    <row r="27984" spans="1:16" ht="12.75" customHeight="1" x14ac:dyDescent="0.25">
      <c r="A27984" s="13"/>
      <c r="B27984" s="14"/>
      <c r="C27984" s="14"/>
      <c r="D27984" s="14"/>
      <c r="E27984" s="14"/>
      <c r="F27984" s="16">
        <f>SUM(F27970:F27983)</f>
        <v>14.212847000000002</v>
      </c>
      <c r="I27984" s="8">
        <f>SUM(I27970:I27983)</f>
        <v>1.1419807976999543</v>
      </c>
      <c r="K27984" s="9">
        <f>SUM(F27984:I27984)</f>
        <v>15.354827797699956</v>
      </c>
    </row>
    <row r="27985" spans="1:15" ht="12.75" customHeight="1" x14ac:dyDescent="0.25">
      <c r="A27985" s="7" t="s">
        <v>3228</v>
      </c>
      <c r="B27985" s="7" t="s">
        <v>3229</v>
      </c>
      <c r="E27985"/>
      <c r="F27985" s="16"/>
      <c r="H27985" s="17"/>
      <c r="O27985" s="28"/>
    </row>
    <row r="27986" spans="1:15" ht="12.75" customHeight="1" x14ac:dyDescent="0.25">
      <c r="A27986" s="13">
        <v>42501</v>
      </c>
      <c r="B27986" s="14">
        <v>7.35</v>
      </c>
      <c r="C27986" s="14">
        <v>0</v>
      </c>
      <c r="D27986" s="14">
        <v>31.66</v>
      </c>
      <c r="E27986" s="14">
        <v>39.01</v>
      </c>
      <c r="F27986" s="16">
        <f>PRODUCT(E27986*0.0743)</f>
        <v>2.8984429999999999</v>
      </c>
      <c r="H27986" s="17">
        <v>3.5000000000000001E-3</v>
      </c>
      <c r="I27986" s="18">
        <f t="shared" ref="I27986:I27999" si="7349">((F27986/2)+G27986)*(H27986)</f>
        <v>5.0722752500000001E-3</v>
      </c>
      <c r="J27986" s="19">
        <f t="shared" ref="J27986:J27999" si="7350">F27986+G27986+I27986</f>
        <v>2.9035152752499997</v>
      </c>
    </row>
    <row r="27987" spans="1:15" ht="12.75" customHeight="1" x14ac:dyDescent="0.25">
      <c r="A27987" s="13">
        <v>42527</v>
      </c>
      <c r="B27987" s="14">
        <v>44.26</v>
      </c>
      <c r="C27987" s="14">
        <v>0</v>
      </c>
      <c r="D27987" s="14">
        <v>0</v>
      </c>
      <c r="E27987" s="14">
        <v>44.26</v>
      </c>
      <c r="F27987" s="16">
        <f t="shared" ref="F27987:F27999" si="7351">PRODUCT(E27987*0.0743)</f>
        <v>3.2885180000000003</v>
      </c>
      <c r="G27987" s="20">
        <f t="shared" ref="G27987:G27999" si="7352">SUM(J27986)</f>
        <v>2.9035152752499997</v>
      </c>
      <c r="H27987" s="17">
        <v>3.7000000000000002E-3</v>
      </c>
      <c r="I27987" s="18">
        <f t="shared" si="7349"/>
        <v>1.6826764818425002E-2</v>
      </c>
      <c r="J27987" s="19">
        <f t="shared" si="7350"/>
        <v>6.2088600400684246</v>
      </c>
    </row>
    <row r="27988" spans="1:15" ht="12.75" customHeight="1" x14ac:dyDescent="0.25">
      <c r="A27988" s="13">
        <v>42559</v>
      </c>
      <c r="B27988" s="14">
        <v>41.64</v>
      </c>
      <c r="C27988" s="14">
        <v>0</v>
      </c>
      <c r="D27988" s="14">
        <v>0</v>
      </c>
      <c r="E27988" s="14">
        <v>41.64</v>
      </c>
      <c r="F27988" s="16">
        <f t="shared" si="7351"/>
        <v>3.093852</v>
      </c>
      <c r="G27988" s="20">
        <f t="shared" si="7352"/>
        <v>6.2088600400684246</v>
      </c>
      <c r="H27988" s="17">
        <v>4.0499999999999998E-3</v>
      </c>
      <c r="I27988" s="18">
        <f t="shared" si="7349"/>
        <v>3.1410933462277121E-2</v>
      </c>
      <c r="J27988" s="19">
        <f t="shared" si="7350"/>
        <v>9.3341229735307021</v>
      </c>
    </row>
    <row r="27989" spans="1:15" ht="12.75" customHeight="1" x14ac:dyDescent="0.25">
      <c r="A27989" s="13">
        <v>42590</v>
      </c>
      <c r="B27989" s="14">
        <v>48.46</v>
      </c>
      <c r="C27989" s="14">
        <v>0</v>
      </c>
      <c r="D27989" s="14">
        <v>0</v>
      </c>
      <c r="E27989" s="14">
        <v>48.46</v>
      </c>
      <c r="F27989" s="16">
        <f t="shared" si="7351"/>
        <v>3.6005780000000005</v>
      </c>
      <c r="G27989" s="20">
        <f t="shared" si="7352"/>
        <v>9.3341229735307021</v>
      </c>
      <c r="H27989" s="17">
        <v>4.1999999999999997E-3</v>
      </c>
      <c r="I27989" s="18">
        <f t="shared" si="7349"/>
        <v>4.6764530288828952E-2</v>
      </c>
      <c r="J27989" s="19">
        <f t="shared" si="7350"/>
        <v>12.981465503819532</v>
      </c>
    </row>
    <row r="27990" spans="1:15" ht="12.75" customHeight="1" x14ac:dyDescent="0.25">
      <c r="A27990" s="13">
        <v>42622</v>
      </c>
      <c r="B27990" s="14">
        <v>42.69</v>
      </c>
      <c r="C27990" s="14">
        <v>0</v>
      </c>
      <c r="D27990" s="14">
        <v>0</v>
      </c>
      <c r="E27990" s="14">
        <v>42.69</v>
      </c>
      <c r="F27990" s="16">
        <f t="shared" si="7351"/>
        <v>3.1718670000000002</v>
      </c>
      <c r="G27990" s="20">
        <f t="shared" si="7352"/>
        <v>12.981465503819532</v>
      </c>
      <c r="H27990" s="17">
        <v>4.45E-3</v>
      </c>
      <c r="I27990" s="18">
        <f t="shared" si="7349"/>
        <v>6.4824925566996913E-2</v>
      </c>
      <c r="J27990" s="19">
        <f t="shared" si="7350"/>
        <v>16.218157429386526</v>
      </c>
    </row>
    <row r="27991" spans="1:15" ht="12.75" customHeight="1" x14ac:dyDescent="0.25">
      <c r="A27991" s="13">
        <v>42654</v>
      </c>
      <c r="B27991" s="14">
        <v>47.94</v>
      </c>
      <c r="C27991" s="14">
        <v>0</v>
      </c>
      <c r="D27991" s="14">
        <v>0</v>
      </c>
      <c r="E27991" s="14">
        <v>47.94</v>
      </c>
      <c r="F27991" s="16">
        <f t="shared" si="7351"/>
        <v>3.5619420000000002</v>
      </c>
      <c r="G27991" s="20">
        <f t="shared" si="7352"/>
        <v>16.218157429386526</v>
      </c>
      <c r="H27991" s="17">
        <v>4.7999999999999996E-3</v>
      </c>
      <c r="I27991" s="18">
        <f t="shared" si="7349"/>
        <v>8.6395816461055319E-2</v>
      </c>
      <c r="J27991" s="21">
        <f t="shared" si="7350"/>
        <v>19.866495245847581</v>
      </c>
    </row>
    <row r="27992" spans="1:15" ht="12.75" customHeight="1" x14ac:dyDescent="0.25">
      <c r="A27992" s="13">
        <v>42682</v>
      </c>
      <c r="B27992" s="14">
        <v>43.21</v>
      </c>
      <c r="C27992" s="14">
        <v>0</v>
      </c>
      <c r="D27992" s="14">
        <v>0</v>
      </c>
      <c r="E27992" s="14">
        <v>43.21</v>
      </c>
      <c r="F27992" s="16">
        <f t="shared" si="7351"/>
        <v>3.2105030000000001</v>
      </c>
      <c r="G27992" s="20">
        <f t="shared" si="7352"/>
        <v>19.866495245847581</v>
      </c>
      <c r="H27992" s="17">
        <v>4.7999999999999996E-3</v>
      </c>
      <c r="I27992" s="18">
        <f t="shared" si="7349"/>
        <v>0.10306438438006839</v>
      </c>
      <c r="J27992" s="21">
        <f t="shared" si="7350"/>
        <v>23.180062630227649</v>
      </c>
    </row>
    <row r="27993" spans="1:15" ht="12.75" customHeight="1" x14ac:dyDescent="0.25">
      <c r="A27993" s="13">
        <v>42711</v>
      </c>
      <c r="B27993" s="14">
        <v>41.64</v>
      </c>
      <c r="C27993" s="14">
        <v>0</v>
      </c>
      <c r="D27993" s="14">
        <v>0</v>
      </c>
      <c r="E27993" s="14">
        <v>41.64</v>
      </c>
      <c r="F27993" s="16">
        <f t="shared" si="7351"/>
        <v>3.093852</v>
      </c>
      <c r="G27993" s="20">
        <f t="shared" si="7352"/>
        <v>23.180062630227649</v>
      </c>
      <c r="H27993" s="17">
        <v>6.0000000000000001E-3</v>
      </c>
      <c r="I27993" s="18">
        <f t="shared" si="7349"/>
        <v>0.14836193178136589</v>
      </c>
      <c r="J27993" s="21">
        <f t="shared" si="7350"/>
        <v>26.422276562009017</v>
      </c>
    </row>
    <row r="27994" spans="1:15" ht="12.75" customHeight="1" x14ac:dyDescent="0.25">
      <c r="A27994" s="13">
        <v>42746</v>
      </c>
      <c r="B27994" s="14">
        <v>45.12</v>
      </c>
      <c r="C27994" s="14">
        <v>0</v>
      </c>
      <c r="D27994" s="14">
        <v>0</v>
      </c>
      <c r="E27994" s="14">
        <v>45.12</v>
      </c>
      <c r="F27994" s="16">
        <f t="shared" si="7351"/>
        <v>3.3524159999999998</v>
      </c>
      <c r="G27994" s="20">
        <f t="shared" si="7352"/>
        <v>26.422276562009017</v>
      </c>
      <c r="H27994" s="17">
        <v>7.3000000000000001E-3</v>
      </c>
      <c r="I27994" s="18">
        <f t="shared" si="7349"/>
        <v>0.20511893730266581</v>
      </c>
      <c r="J27994" s="21">
        <f t="shared" si="7350"/>
        <v>29.97981149931168</v>
      </c>
    </row>
    <row r="27995" spans="1:15" ht="12.75" customHeight="1" x14ac:dyDescent="0.25">
      <c r="A27995" s="13">
        <v>42773</v>
      </c>
      <c r="B27995" s="14">
        <v>39.39</v>
      </c>
      <c r="C27995" s="14">
        <v>0</v>
      </c>
      <c r="D27995" s="14">
        <v>0</v>
      </c>
      <c r="E27995" s="14">
        <v>39.39</v>
      </c>
      <c r="F27995" s="16">
        <f t="shared" si="7351"/>
        <v>2.9266770000000002</v>
      </c>
      <c r="G27995" s="20">
        <f t="shared" si="7352"/>
        <v>29.97981149931168</v>
      </c>
      <c r="H27995" s="17">
        <v>6.8999999999999999E-3</v>
      </c>
      <c r="I27995" s="18">
        <f t="shared" si="7349"/>
        <v>0.21695773499525059</v>
      </c>
      <c r="J27995" s="21">
        <f t="shared" si="7350"/>
        <v>33.123446234306925</v>
      </c>
    </row>
    <row r="27996" spans="1:15" ht="12.75" customHeight="1" x14ac:dyDescent="0.25">
      <c r="A27996" s="13">
        <v>42801</v>
      </c>
      <c r="B27996" s="14">
        <v>45.24</v>
      </c>
      <c r="C27996" s="14">
        <v>0</v>
      </c>
      <c r="D27996" s="14">
        <v>0</v>
      </c>
      <c r="E27996" s="14">
        <v>45.24</v>
      </c>
      <c r="F27996" s="16">
        <f t="shared" si="7351"/>
        <v>3.3613320000000004</v>
      </c>
      <c r="G27996" s="20">
        <f t="shared" si="7352"/>
        <v>33.123446234306925</v>
      </c>
      <c r="H27996" s="17">
        <v>7.9000000000000008E-3</v>
      </c>
      <c r="I27996" s="18">
        <f t="shared" si="7349"/>
        <v>0.27495248665102473</v>
      </c>
      <c r="J27996" s="21">
        <f t="shared" si="7350"/>
        <v>36.759730720957947</v>
      </c>
    </row>
    <row r="27997" spans="1:15" ht="12.75" customHeight="1" x14ac:dyDescent="0.25">
      <c r="A27997" s="13">
        <v>42835</v>
      </c>
      <c r="B27997" s="14">
        <v>41.54</v>
      </c>
      <c r="C27997" s="14">
        <v>0</v>
      </c>
      <c r="D27997" s="14">
        <v>0</v>
      </c>
      <c r="E27997" s="14">
        <v>41.54</v>
      </c>
      <c r="F27997" s="16">
        <f t="shared" si="7351"/>
        <v>3.0864220000000002</v>
      </c>
      <c r="G27997" s="20">
        <f t="shared" si="7352"/>
        <v>36.759730720957947</v>
      </c>
      <c r="H27997" s="17">
        <v>8.9999999999999993E-3</v>
      </c>
      <c r="I27997" s="18">
        <f t="shared" si="7349"/>
        <v>0.34472647548862151</v>
      </c>
      <c r="J27997" s="21">
        <f t="shared" si="7350"/>
        <v>40.190879196446566</v>
      </c>
    </row>
    <row r="27998" spans="1:15" ht="12.75" customHeight="1" x14ac:dyDescent="0.25">
      <c r="A27998" s="13">
        <v>42866</v>
      </c>
      <c r="B27998" s="14">
        <v>45.8</v>
      </c>
      <c r="C27998" s="14">
        <v>0</v>
      </c>
      <c r="D27998" s="14">
        <v>0</v>
      </c>
      <c r="E27998" s="14">
        <v>45.8</v>
      </c>
      <c r="F27998" s="16">
        <f t="shared" si="7351"/>
        <v>3.4029400000000001</v>
      </c>
      <c r="G27998" s="20">
        <f t="shared" si="7352"/>
        <v>40.190879196446566</v>
      </c>
      <c r="H27998" s="17">
        <v>9.0500000000000008E-3</v>
      </c>
      <c r="I27998" s="18">
        <f t="shared" si="7349"/>
        <v>0.37912576022784145</v>
      </c>
      <c r="J27998" s="21">
        <f t="shared" si="7350"/>
        <v>43.972944956674411</v>
      </c>
    </row>
    <row r="27999" spans="1:15" ht="12.75" customHeight="1" x14ac:dyDescent="0.25">
      <c r="A27999" s="13"/>
      <c r="B27999" s="14"/>
      <c r="C27999" s="14"/>
      <c r="D27999" s="14"/>
      <c r="E27999" s="14"/>
      <c r="F27999" s="16">
        <f t="shared" si="7351"/>
        <v>0</v>
      </c>
      <c r="G27999" s="20">
        <f t="shared" si="7352"/>
        <v>43.972944956674411</v>
      </c>
      <c r="H27999" s="17">
        <v>1.0149999999999999E-2</v>
      </c>
      <c r="I27999" s="18">
        <f t="shared" si="7349"/>
        <v>0.44632539131024523</v>
      </c>
      <c r="J27999" s="27">
        <f t="shared" si="7350"/>
        <v>44.419270347984657</v>
      </c>
    </row>
    <row r="28000" spans="1:15" ht="12.75" customHeight="1" x14ac:dyDescent="0.25">
      <c r="A28000" s="13"/>
      <c r="B28000" s="14"/>
      <c r="C28000" s="14"/>
      <c r="D28000" s="14"/>
      <c r="E28000" s="15"/>
      <c r="F28000" s="16">
        <f>SUM(F27986:F27999)</f>
        <v>42.049341999999996</v>
      </c>
      <c r="I28000" s="8">
        <f>SUM(I27986:I27999)</f>
        <v>2.3699283479846671</v>
      </c>
      <c r="K28000" s="9">
        <f>SUM(F28000:I28000)</f>
        <v>44.419270347984664</v>
      </c>
    </row>
    <row r="28001" spans="1:16" ht="12.75" customHeight="1" x14ac:dyDescent="0.25">
      <c r="A28001" s="7" t="s">
        <v>3230</v>
      </c>
      <c r="B28001" s="7" t="s">
        <v>3231</v>
      </c>
      <c r="E28001"/>
      <c r="F28001" s="16"/>
      <c r="H28001" s="17"/>
      <c r="O28001" s="28"/>
      <c r="P28001" s="6">
        <v>24.18</v>
      </c>
    </row>
    <row r="28002" spans="1:16" ht="12.75" customHeight="1" x14ac:dyDescent="0.25">
      <c r="A28002" s="13">
        <v>42501</v>
      </c>
      <c r="B28002" s="14">
        <v>13.16</v>
      </c>
      <c r="C28002" s="14">
        <v>0</v>
      </c>
      <c r="D28002" s="14">
        <v>31.66</v>
      </c>
      <c r="E28002" s="14">
        <v>44.82</v>
      </c>
      <c r="F28002" s="16">
        <f>PRODUCT(E28002*0.0743)</f>
        <v>3.3301260000000004</v>
      </c>
      <c r="H28002" s="17">
        <v>3.5000000000000001E-3</v>
      </c>
      <c r="I28002" s="18">
        <f t="shared" ref="I28002:I28015" si="7353">((F28002/2)+G28002)*(H28002)</f>
        <v>5.8277205000000004E-3</v>
      </c>
      <c r="J28002" s="19">
        <f t="shared" ref="J28002:J28015" si="7354">F28002+G28002+I28002</f>
        <v>3.3359537205000005</v>
      </c>
    </row>
    <row r="28003" spans="1:16" ht="12.75" customHeight="1" x14ac:dyDescent="0.25">
      <c r="A28003" s="13">
        <v>42527</v>
      </c>
      <c r="B28003" s="14">
        <v>47.94</v>
      </c>
      <c r="C28003" s="14">
        <v>0</v>
      </c>
      <c r="D28003" s="14">
        <v>0</v>
      </c>
      <c r="E28003" s="14">
        <v>47.94</v>
      </c>
      <c r="F28003" s="16">
        <f t="shared" ref="F28003:F28015" si="7355">PRODUCT(E28003*0.0743)</f>
        <v>3.5619420000000002</v>
      </c>
      <c r="G28003" s="20">
        <f t="shared" ref="G28003:G28015" si="7356">SUM(J28002)</f>
        <v>3.3359537205000005</v>
      </c>
      <c r="H28003" s="17">
        <v>3.7000000000000002E-3</v>
      </c>
      <c r="I28003" s="18">
        <f t="shared" si="7353"/>
        <v>1.8932621465850001E-2</v>
      </c>
      <c r="J28003" s="19">
        <f t="shared" si="7354"/>
        <v>6.9168283419658509</v>
      </c>
    </row>
    <row r="28004" spans="1:16" ht="12.75" customHeight="1" x14ac:dyDescent="0.25">
      <c r="A28004" s="13">
        <v>42559</v>
      </c>
      <c r="B28004" s="14">
        <v>54.76</v>
      </c>
      <c r="C28004" s="14">
        <v>0</v>
      </c>
      <c r="D28004" s="14">
        <v>0</v>
      </c>
      <c r="E28004" s="14">
        <v>54.76</v>
      </c>
      <c r="F28004" s="16">
        <f t="shared" si="7355"/>
        <v>4.0686679999999997</v>
      </c>
      <c r="G28004" s="20">
        <f t="shared" si="7356"/>
        <v>6.9168283419658509</v>
      </c>
      <c r="H28004" s="17">
        <v>4.0499999999999998E-3</v>
      </c>
      <c r="I28004" s="18">
        <f t="shared" si="7353"/>
        <v>3.6252207484961697E-2</v>
      </c>
      <c r="J28004" s="19">
        <f t="shared" si="7354"/>
        <v>11.021748549450813</v>
      </c>
    </row>
    <row r="28005" spans="1:16" ht="12.75" customHeight="1" x14ac:dyDescent="0.25">
      <c r="A28005" s="13">
        <v>42590</v>
      </c>
      <c r="B28005" s="14">
        <v>51.61</v>
      </c>
      <c r="C28005" s="14">
        <v>0</v>
      </c>
      <c r="D28005" s="14">
        <v>0</v>
      </c>
      <c r="E28005" s="14">
        <v>51.61</v>
      </c>
      <c r="F28005" s="16">
        <f t="shared" si="7355"/>
        <v>3.8346230000000001</v>
      </c>
      <c r="G28005" s="20">
        <f t="shared" si="7356"/>
        <v>11.021748549450813</v>
      </c>
      <c r="H28005" s="17">
        <v>4.1999999999999997E-3</v>
      </c>
      <c r="I28005" s="18">
        <f t="shared" si="7353"/>
        <v>5.4344052207693408E-2</v>
      </c>
      <c r="J28005" s="19">
        <f t="shared" si="7354"/>
        <v>14.910715601658506</v>
      </c>
    </row>
    <row r="28006" spans="1:16" ht="12.75" customHeight="1" x14ac:dyDescent="0.25">
      <c r="A28006" s="13">
        <v>42622</v>
      </c>
      <c r="B28006" s="14">
        <v>49.51</v>
      </c>
      <c r="C28006" s="14">
        <v>0</v>
      </c>
      <c r="D28006" s="14">
        <v>0</v>
      </c>
      <c r="E28006" s="14">
        <v>49.51</v>
      </c>
      <c r="F28006" s="16">
        <f t="shared" si="7355"/>
        <v>3.6785930000000002</v>
      </c>
      <c r="G28006" s="20">
        <f t="shared" si="7356"/>
        <v>14.910715601658506</v>
      </c>
      <c r="H28006" s="17">
        <v>4.45E-3</v>
      </c>
      <c r="I28006" s="18">
        <f t="shared" si="7353"/>
        <v>7.4537553852380353E-2</v>
      </c>
      <c r="J28006" s="19">
        <f t="shared" si="7354"/>
        <v>18.663846155510885</v>
      </c>
    </row>
    <row r="28007" spans="1:16" ht="12.75" customHeight="1" x14ac:dyDescent="0.25">
      <c r="A28007" s="13">
        <v>42654</v>
      </c>
      <c r="B28007" s="14">
        <v>53.71</v>
      </c>
      <c r="C28007" s="14">
        <v>0</v>
      </c>
      <c r="D28007" s="14">
        <v>0</v>
      </c>
      <c r="E28007" s="14">
        <v>53.71</v>
      </c>
      <c r="F28007" s="16">
        <f t="shared" si="7355"/>
        <v>3.9906530000000004</v>
      </c>
      <c r="G28007" s="20">
        <f t="shared" si="7356"/>
        <v>18.663846155510885</v>
      </c>
      <c r="H28007" s="17">
        <v>4.7999999999999996E-3</v>
      </c>
      <c r="I28007" s="18">
        <f t="shared" si="7353"/>
        <v>9.9164028746452249E-2</v>
      </c>
      <c r="J28007" s="21">
        <f t="shared" si="7354"/>
        <v>22.753663184257338</v>
      </c>
    </row>
    <row r="28008" spans="1:16" ht="12.75" customHeight="1" x14ac:dyDescent="0.25">
      <c r="A28008" s="13"/>
      <c r="B28008" s="14"/>
      <c r="C28008" s="14"/>
      <c r="D28008" s="14"/>
      <c r="E28008" s="14"/>
      <c r="F28008" s="16">
        <f t="shared" si="7355"/>
        <v>0</v>
      </c>
      <c r="G28008" s="20">
        <f t="shared" si="7356"/>
        <v>22.753663184257338</v>
      </c>
      <c r="H28008" s="17">
        <v>4.7999999999999996E-3</v>
      </c>
      <c r="I28008" s="18">
        <f t="shared" si="7353"/>
        <v>0.10921758328443522</v>
      </c>
      <c r="J28008" s="21">
        <f t="shared" si="7354"/>
        <v>22.862880767541775</v>
      </c>
    </row>
    <row r="28009" spans="1:16" ht="12.75" customHeight="1" x14ac:dyDescent="0.25">
      <c r="A28009" s="13"/>
      <c r="B28009" s="14"/>
      <c r="C28009" s="14"/>
      <c r="D28009" s="14"/>
      <c r="E28009" s="14"/>
      <c r="F28009" s="16">
        <f t="shared" si="7355"/>
        <v>0</v>
      </c>
      <c r="G28009" s="20">
        <f t="shared" si="7356"/>
        <v>22.862880767541775</v>
      </c>
      <c r="H28009" s="17">
        <v>6.0000000000000001E-3</v>
      </c>
      <c r="I28009" s="18">
        <f t="shared" si="7353"/>
        <v>0.13717728460525064</v>
      </c>
      <c r="J28009" s="21">
        <f t="shared" si="7354"/>
        <v>23.000058052147025</v>
      </c>
    </row>
    <row r="28010" spans="1:16" ht="12.75" customHeight="1" x14ac:dyDescent="0.25">
      <c r="A28010" s="13"/>
      <c r="B28010" s="14"/>
      <c r="C28010" s="14"/>
      <c r="D28010" s="14"/>
      <c r="E28010" s="14"/>
      <c r="F28010" s="16">
        <f t="shared" si="7355"/>
        <v>0</v>
      </c>
      <c r="G28010" s="20">
        <f t="shared" si="7356"/>
        <v>23.000058052147025</v>
      </c>
      <c r="H28010" s="17">
        <v>7.3000000000000001E-3</v>
      </c>
      <c r="I28010" s="18">
        <f t="shared" si="7353"/>
        <v>0.1679004237806733</v>
      </c>
      <c r="J28010" s="21">
        <f t="shared" si="7354"/>
        <v>23.167958475927698</v>
      </c>
    </row>
    <row r="28011" spans="1:16" ht="12.75" customHeight="1" x14ac:dyDescent="0.25">
      <c r="A28011" s="13"/>
      <c r="B28011" s="14"/>
      <c r="C28011" s="14"/>
      <c r="D28011" s="14"/>
      <c r="E28011" s="14"/>
      <c r="F28011" s="16">
        <f t="shared" si="7355"/>
        <v>0</v>
      </c>
      <c r="G28011" s="20">
        <f t="shared" si="7356"/>
        <v>23.167958475927698</v>
      </c>
      <c r="H28011" s="17">
        <v>6.8999999999999999E-3</v>
      </c>
      <c r="I28011" s="18">
        <f t="shared" si="7353"/>
        <v>0.15985891348390111</v>
      </c>
      <c r="J28011" s="21">
        <f t="shared" si="7354"/>
        <v>23.327817389411599</v>
      </c>
    </row>
    <row r="28012" spans="1:16" ht="12.75" customHeight="1" x14ac:dyDescent="0.25">
      <c r="A28012" s="13"/>
      <c r="B28012" s="14"/>
      <c r="C28012" s="14"/>
      <c r="D28012" s="14"/>
      <c r="E28012" s="14"/>
      <c r="F28012" s="16">
        <f t="shared" si="7355"/>
        <v>0</v>
      </c>
      <c r="G28012" s="20">
        <f t="shared" si="7356"/>
        <v>23.327817389411599</v>
      </c>
      <c r="H28012" s="17">
        <v>7.9000000000000008E-3</v>
      </c>
      <c r="I28012" s="18">
        <f t="shared" si="7353"/>
        <v>0.18428975737635164</v>
      </c>
      <c r="J28012" s="21">
        <f t="shared" si="7354"/>
        <v>23.512107146787951</v>
      </c>
    </row>
    <row r="28013" spans="1:16" ht="12.75" customHeight="1" x14ac:dyDescent="0.25">
      <c r="A28013" s="13"/>
      <c r="B28013" s="14"/>
      <c r="C28013" s="14"/>
      <c r="D28013" s="14"/>
      <c r="E28013" s="14"/>
      <c r="F28013" s="16">
        <f t="shared" si="7355"/>
        <v>0</v>
      </c>
      <c r="G28013" s="20">
        <f t="shared" si="7356"/>
        <v>23.512107146787951</v>
      </c>
      <c r="H28013" s="17">
        <v>8.9999999999999993E-3</v>
      </c>
      <c r="I28013" s="18">
        <f t="shared" si="7353"/>
        <v>0.21160896432109155</v>
      </c>
      <c r="J28013" s="21">
        <f t="shared" si="7354"/>
        <v>23.723716111109042</v>
      </c>
    </row>
    <row r="28014" spans="1:16" ht="12.75" customHeight="1" x14ac:dyDescent="0.25">
      <c r="A28014" s="13"/>
      <c r="B28014" s="14"/>
      <c r="C28014" s="14"/>
      <c r="D28014" s="14"/>
      <c r="E28014" s="14"/>
      <c r="F28014" s="16">
        <f t="shared" si="7355"/>
        <v>0</v>
      </c>
      <c r="G28014" s="20">
        <f t="shared" si="7356"/>
        <v>23.723716111109042</v>
      </c>
      <c r="H28014" s="17">
        <v>9.0500000000000008E-3</v>
      </c>
      <c r="I28014" s="18">
        <f t="shared" si="7353"/>
        <v>0.21469963080553683</v>
      </c>
      <c r="J28014" s="21">
        <f t="shared" si="7354"/>
        <v>23.938415741914579</v>
      </c>
    </row>
    <row r="28015" spans="1:16" ht="12.75" customHeight="1" x14ac:dyDescent="0.25">
      <c r="A28015" s="13"/>
      <c r="B28015" s="14"/>
      <c r="C28015" s="14"/>
      <c r="D28015" s="14"/>
      <c r="E28015" s="14"/>
      <c r="F28015" s="16">
        <f t="shared" si="7355"/>
        <v>0</v>
      </c>
      <c r="G28015" s="20">
        <f t="shared" si="7356"/>
        <v>23.938415741914579</v>
      </c>
      <c r="H28015" s="17">
        <v>1.0149999999999999E-2</v>
      </c>
      <c r="I28015" s="18">
        <f t="shared" si="7353"/>
        <v>0.24297491978043295</v>
      </c>
      <c r="J28015" s="27">
        <f t="shared" si="7354"/>
        <v>24.181390661695012</v>
      </c>
    </row>
    <row r="28016" spans="1:16" ht="12.75" customHeight="1" x14ac:dyDescent="0.25">
      <c r="A28016" s="13"/>
      <c r="B28016" s="14"/>
      <c r="C28016" s="14"/>
      <c r="D28016" s="14"/>
      <c r="E28016" s="14"/>
      <c r="F28016" s="16">
        <f>SUM(F28002:F28015)</f>
        <v>22.464605000000002</v>
      </c>
      <c r="I28016" s="8">
        <f>SUM(I28002:I28015)</f>
        <v>1.7167856616950108</v>
      </c>
      <c r="K28016" s="9">
        <f>SUM(F28016:I28016)</f>
        <v>24.181390661695012</v>
      </c>
    </row>
    <row r="28017" spans="1:16" ht="12.75" customHeight="1" x14ac:dyDescent="0.25">
      <c r="A28017" s="7" t="s">
        <v>3232</v>
      </c>
      <c r="B28017" s="7" t="s">
        <v>3233</v>
      </c>
      <c r="E28017"/>
      <c r="F28017" s="16"/>
      <c r="H28017" s="17"/>
      <c r="O28017" s="28"/>
      <c r="P28017" s="6">
        <v>4.12</v>
      </c>
    </row>
    <row r="28018" spans="1:16" ht="12.75" customHeight="1" x14ac:dyDescent="0.25">
      <c r="A28018" s="13">
        <v>42501</v>
      </c>
      <c r="B28018" s="14">
        <v>19.350000000000001</v>
      </c>
      <c r="C28018" s="14">
        <v>0</v>
      </c>
      <c r="D28018" s="14">
        <v>31.66</v>
      </c>
      <c r="E28018" s="14">
        <v>51.01</v>
      </c>
      <c r="F28018" s="16">
        <f>PRODUCT(E28018*0.0743)</f>
        <v>3.7900430000000003</v>
      </c>
      <c r="H28018" s="17">
        <v>3.5000000000000001E-3</v>
      </c>
      <c r="I28018" s="18">
        <f t="shared" ref="I28018:I28031" si="7357">((F28018/2)+G28018)*(H28018)</f>
        <v>6.6325752500000007E-3</v>
      </c>
      <c r="J28018" s="19">
        <f t="shared" ref="J28018:J28031" si="7358">F28018+G28018+I28018</f>
        <v>3.7966755752500001</v>
      </c>
    </row>
    <row r="28019" spans="1:16" ht="12.75" customHeight="1" x14ac:dyDescent="0.25">
      <c r="A28019" s="13"/>
      <c r="B28019" s="14"/>
      <c r="C28019" s="14"/>
      <c r="D28019" s="14"/>
      <c r="E28019" s="14"/>
      <c r="F28019" s="16">
        <f t="shared" ref="F28019:F28031" si="7359">PRODUCT(E28019*0.0743)</f>
        <v>0</v>
      </c>
      <c r="G28019" s="20">
        <f t="shared" ref="G28019:G28031" si="7360">SUM(J28018)</f>
        <v>3.7966755752500001</v>
      </c>
      <c r="H28019" s="17">
        <v>3.7000000000000002E-3</v>
      </c>
      <c r="I28019" s="18">
        <f t="shared" si="7357"/>
        <v>1.4047699628425002E-2</v>
      </c>
      <c r="J28019" s="19">
        <f t="shared" si="7358"/>
        <v>3.8107232748784252</v>
      </c>
    </row>
    <row r="28020" spans="1:16" ht="12.75" customHeight="1" x14ac:dyDescent="0.25">
      <c r="A28020" s="13"/>
      <c r="B28020" s="14"/>
      <c r="C28020" s="14"/>
      <c r="D28020" s="14"/>
      <c r="E28020" s="14"/>
      <c r="F28020" s="16">
        <f t="shared" si="7359"/>
        <v>0</v>
      </c>
      <c r="G28020" s="20">
        <f t="shared" si="7360"/>
        <v>3.8107232748784252</v>
      </c>
      <c r="H28020" s="17">
        <v>4.0499999999999998E-3</v>
      </c>
      <c r="I28020" s="18">
        <f t="shared" si="7357"/>
        <v>1.5433429263257621E-2</v>
      </c>
      <c r="J28020" s="19">
        <f t="shared" si="7358"/>
        <v>3.8261567041416829</v>
      </c>
    </row>
    <row r="28021" spans="1:16" ht="12.75" customHeight="1" x14ac:dyDescent="0.25">
      <c r="A28021" s="13"/>
      <c r="B28021" s="14"/>
      <c r="C28021" s="14"/>
      <c r="D28021" s="14"/>
      <c r="E28021" s="14"/>
      <c r="F28021" s="16">
        <f t="shared" si="7359"/>
        <v>0</v>
      </c>
      <c r="G28021" s="20">
        <f t="shared" si="7360"/>
        <v>3.8261567041416829</v>
      </c>
      <c r="H28021" s="17">
        <v>4.1999999999999997E-3</v>
      </c>
      <c r="I28021" s="18">
        <f t="shared" si="7357"/>
        <v>1.6069858157395069E-2</v>
      </c>
      <c r="J28021" s="19">
        <f t="shared" si="7358"/>
        <v>3.8422265622990781</v>
      </c>
    </row>
    <row r="28022" spans="1:16" ht="12.75" customHeight="1" x14ac:dyDescent="0.25">
      <c r="A28022" s="13"/>
      <c r="B28022" s="14"/>
      <c r="C28022" s="14"/>
      <c r="D28022" s="14"/>
      <c r="E28022" s="14"/>
      <c r="F28022" s="16">
        <f t="shared" si="7359"/>
        <v>0</v>
      </c>
      <c r="G28022" s="20">
        <f t="shared" si="7360"/>
        <v>3.8422265622990781</v>
      </c>
      <c r="H28022" s="17">
        <v>4.45E-3</v>
      </c>
      <c r="I28022" s="18">
        <f t="shared" si="7357"/>
        <v>1.7097908202230897E-2</v>
      </c>
      <c r="J28022" s="19">
        <f t="shared" si="7358"/>
        <v>3.859324470501309</v>
      </c>
    </row>
    <row r="28023" spans="1:16" ht="12.75" customHeight="1" x14ac:dyDescent="0.25">
      <c r="A28023" s="13"/>
      <c r="B28023" s="14"/>
      <c r="C28023" s="14"/>
      <c r="D28023" s="14"/>
      <c r="E28023" s="14"/>
      <c r="F28023" s="16">
        <f t="shared" si="7359"/>
        <v>0</v>
      </c>
      <c r="G28023" s="20">
        <f t="shared" si="7360"/>
        <v>3.859324470501309</v>
      </c>
      <c r="H28023" s="17">
        <v>4.7999999999999996E-3</v>
      </c>
      <c r="I28023" s="18">
        <f t="shared" si="7357"/>
        <v>1.8524757458406281E-2</v>
      </c>
      <c r="J28023" s="21">
        <f t="shared" si="7358"/>
        <v>3.8778492279597154</v>
      </c>
    </row>
    <row r="28024" spans="1:16" ht="12.75" customHeight="1" x14ac:dyDescent="0.25">
      <c r="A28024" s="13"/>
      <c r="B28024" s="14"/>
      <c r="C28024" s="14"/>
      <c r="D28024" s="14"/>
      <c r="E28024" s="14"/>
      <c r="F28024" s="16">
        <f t="shared" si="7359"/>
        <v>0</v>
      </c>
      <c r="G28024" s="20">
        <f t="shared" si="7360"/>
        <v>3.8778492279597154</v>
      </c>
      <c r="H28024" s="17">
        <v>4.7999999999999996E-3</v>
      </c>
      <c r="I28024" s="18">
        <f t="shared" si="7357"/>
        <v>1.8613676294206634E-2</v>
      </c>
      <c r="J28024" s="21">
        <f t="shared" si="7358"/>
        <v>3.8964629042539221</v>
      </c>
    </row>
    <row r="28025" spans="1:16" ht="12.75" customHeight="1" x14ac:dyDescent="0.25">
      <c r="A28025" s="13"/>
      <c r="B28025" s="14"/>
      <c r="C28025" s="14"/>
      <c r="D28025" s="14"/>
      <c r="E28025" s="14"/>
      <c r="F28025" s="16">
        <f t="shared" si="7359"/>
        <v>0</v>
      </c>
      <c r="G28025" s="20">
        <f t="shared" si="7360"/>
        <v>3.8964629042539221</v>
      </c>
      <c r="H28025" s="17">
        <v>6.0000000000000001E-3</v>
      </c>
      <c r="I28025" s="18">
        <f t="shared" si="7357"/>
        <v>2.3378777425523533E-2</v>
      </c>
      <c r="J28025" s="21">
        <f t="shared" si="7358"/>
        <v>3.9198416816794457</v>
      </c>
    </row>
    <row r="28026" spans="1:16" ht="12.75" customHeight="1" x14ac:dyDescent="0.25">
      <c r="A28026" s="13"/>
      <c r="B28026" s="14"/>
      <c r="C28026" s="14"/>
      <c r="D28026" s="14"/>
      <c r="E28026" s="14"/>
      <c r="F28026" s="16">
        <f t="shared" si="7359"/>
        <v>0</v>
      </c>
      <c r="G28026" s="20">
        <f t="shared" si="7360"/>
        <v>3.9198416816794457</v>
      </c>
      <c r="H28026" s="17">
        <v>7.3000000000000001E-3</v>
      </c>
      <c r="I28026" s="18">
        <f t="shared" si="7357"/>
        <v>2.8614844276259953E-2</v>
      </c>
      <c r="J28026" s="21">
        <f t="shared" si="7358"/>
        <v>3.9484565259557058</v>
      </c>
    </row>
    <row r="28027" spans="1:16" ht="12.75" customHeight="1" x14ac:dyDescent="0.25">
      <c r="A28027" s="13"/>
      <c r="B28027" s="14"/>
      <c r="C28027" s="14"/>
      <c r="D28027" s="14"/>
      <c r="E28027" s="14"/>
      <c r="F28027" s="16">
        <f t="shared" si="7359"/>
        <v>0</v>
      </c>
      <c r="G28027" s="20">
        <f t="shared" si="7360"/>
        <v>3.9484565259557058</v>
      </c>
      <c r="H28027" s="17">
        <v>6.8999999999999999E-3</v>
      </c>
      <c r="I28027" s="18">
        <f t="shared" si="7357"/>
        <v>2.724435002909437E-2</v>
      </c>
      <c r="J28027" s="21">
        <f t="shared" si="7358"/>
        <v>3.9757008759848</v>
      </c>
    </row>
    <row r="28028" spans="1:16" ht="12.75" customHeight="1" x14ac:dyDescent="0.25">
      <c r="A28028" s="13"/>
      <c r="B28028" s="14"/>
      <c r="C28028" s="14"/>
      <c r="D28028" s="14"/>
      <c r="E28028" s="14"/>
      <c r="F28028" s="16">
        <f t="shared" si="7359"/>
        <v>0</v>
      </c>
      <c r="G28028" s="20">
        <f t="shared" si="7360"/>
        <v>3.9757008759848</v>
      </c>
      <c r="H28028" s="17">
        <v>7.9000000000000008E-3</v>
      </c>
      <c r="I28028" s="18">
        <f t="shared" si="7357"/>
        <v>3.1408036920279922E-2</v>
      </c>
      <c r="J28028" s="21">
        <f t="shared" si="7358"/>
        <v>4.0071089129050801</v>
      </c>
    </row>
    <row r="28029" spans="1:16" ht="12.75" customHeight="1" x14ac:dyDescent="0.25">
      <c r="A28029" s="13"/>
      <c r="B28029" s="14"/>
      <c r="C28029" s="14"/>
      <c r="D28029" s="14"/>
      <c r="E28029" s="14"/>
      <c r="F28029" s="16">
        <f t="shared" si="7359"/>
        <v>0</v>
      </c>
      <c r="G28029" s="20">
        <f t="shared" si="7360"/>
        <v>4.0071089129050801</v>
      </c>
      <c r="H28029" s="17">
        <v>8.9999999999999993E-3</v>
      </c>
      <c r="I28029" s="18">
        <f t="shared" si="7357"/>
        <v>3.6063980216145715E-2</v>
      </c>
      <c r="J28029" s="21">
        <f t="shared" si="7358"/>
        <v>4.0431728931212261</v>
      </c>
    </row>
    <row r="28030" spans="1:16" ht="12.75" customHeight="1" x14ac:dyDescent="0.25">
      <c r="A28030" s="13"/>
      <c r="B28030" s="14"/>
      <c r="C28030" s="14"/>
      <c r="D28030" s="14"/>
      <c r="E28030" s="14"/>
      <c r="F28030" s="16">
        <f t="shared" si="7359"/>
        <v>0</v>
      </c>
      <c r="G28030" s="20">
        <f t="shared" si="7360"/>
        <v>4.0431728931212261</v>
      </c>
      <c r="H28030" s="17">
        <v>9.0500000000000008E-3</v>
      </c>
      <c r="I28030" s="18">
        <f t="shared" si="7357"/>
        <v>3.6590714682747098E-2</v>
      </c>
      <c r="J28030" s="21">
        <f t="shared" si="7358"/>
        <v>4.0797636078039732</v>
      </c>
    </row>
    <row r="28031" spans="1:16" ht="12.75" customHeight="1" x14ac:dyDescent="0.25">
      <c r="A28031" s="13"/>
      <c r="B28031" s="14"/>
      <c r="C28031" s="14"/>
      <c r="D28031" s="14"/>
      <c r="E28031" s="14"/>
      <c r="F28031" s="16">
        <f t="shared" si="7359"/>
        <v>0</v>
      </c>
      <c r="G28031" s="20">
        <f t="shared" si="7360"/>
        <v>4.0797636078039732</v>
      </c>
      <c r="H28031" s="17">
        <v>1.0149999999999999E-2</v>
      </c>
      <c r="I28031" s="18">
        <f t="shared" si="7357"/>
        <v>4.1409600619210327E-2</v>
      </c>
      <c r="J28031" s="27">
        <f t="shared" si="7358"/>
        <v>4.1211732084231834</v>
      </c>
    </row>
    <row r="28032" spans="1:16" ht="12.75" customHeight="1" x14ac:dyDescent="0.25">
      <c r="A28032" s="13"/>
      <c r="B28032" s="14"/>
      <c r="C28032" s="14"/>
      <c r="D28032" s="14"/>
      <c r="E28032" s="15"/>
      <c r="F28032" s="16">
        <f>SUM(F28018:F28031)</f>
        <v>3.7900430000000003</v>
      </c>
      <c r="I28032" s="8">
        <f>SUM(I28018:I28031)</f>
        <v>0.33113020842318241</v>
      </c>
      <c r="K28032" s="9">
        <f>SUM(F28032:I28032)</f>
        <v>4.1211732084231825</v>
      </c>
    </row>
    <row r="28033" spans="1:15" ht="12.75" customHeight="1" x14ac:dyDescent="0.25">
      <c r="A28033" s="7" t="s">
        <v>3234</v>
      </c>
      <c r="B28033" s="7" t="s">
        <v>3235</v>
      </c>
      <c r="O28033" s="28"/>
    </row>
    <row r="28034" spans="1:15" ht="12.75" customHeight="1" x14ac:dyDescent="0.25">
      <c r="A28034" s="13">
        <v>42501</v>
      </c>
      <c r="B28034" s="14">
        <v>0</v>
      </c>
      <c r="C28034" s="14">
        <v>0</v>
      </c>
      <c r="D28034" s="14">
        <v>31.66</v>
      </c>
      <c r="E28034" s="15">
        <v>31.66</v>
      </c>
      <c r="F28034" s="16">
        <f>PRODUCT(E28034*0.0743)</f>
        <v>2.352338</v>
      </c>
      <c r="H28034" s="17">
        <v>3.5000000000000001E-3</v>
      </c>
      <c r="I28034" s="18">
        <f t="shared" ref="I28034:I28047" si="7361">((F28034/2)+G28034)*(H28034)</f>
        <v>4.1165914999999999E-3</v>
      </c>
      <c r="J28034" s="19">
        <f t="shared" ref="J28034:J28047" si="7362">F28034+G28034+I28034</f>
        <v>2.3564545914999999</v>
      </c>
    </row>
    <row r="28035" spans="1:15" ht="12.75" customHeight="1" x14ac:dyDescent="0.25">
      <c r="A28035" s="13">
        <v>42527</v>
      </c>
      <c r="B28035" s="14">
        <v>31.66</v>
      </c>
      <c r="C28035" s="14">
        <v>0</v>
      </c>
      <c r="D28035" s="14">
        <v>0</v>
      </c>
      <c r="E28035" s="15">
        <v>31.66</v>
      </c>
      <c r="F28035" s="16">
        <f t="shared" ref="F28035:F28047" si="7363">PRODUCT(E28035*0.0743)</f>
        <v>2.352338</v>
      </c>
      <c r="G28035" s="20">
        <f>SUM(J28034)</f>
        <v>2.3564545914999999</v>
      </c>
      <c r="H28035" s="17">
        <v>3.7000000000000002E-3</v>
      </c>
      <c r="I28035" s="18">
        <f t="shared" si="7361"/>
        <v>1.3070707288550001E-2</v>
      </c>
      <c r="J28035" s="19">
        <f t="shared" si="7362"/>
        <v>4.7218632987885503</v>
      </c>
    </row>
    <row r="28036" spans="1:15" ht="12.75" customHeight="1" x14ac:dyDescent="0.25">
      <c r="A28036" s="13">
        <v>42559</v>
      </c>
      <c r="B28036" s="14">
        <v>31.66</v>
      </c>
      <c r="C28036" s="14">
        <v>0</v>
      </c>
      <c r="D28036" s="14">
        <v>0</v>
      </c>
      <c r="E28036" s="15">
        <v>31.66</v>
      </c>
      <c r="F28036" s="16">
        <f t="shared" si="7363"/>
        <v>2.352338</v>
      </c>
      <c r="G28036" s="20">
        <f t="shared" ref="G28036:G28047" si="7364">SUM(J28035)</f>
        <v>4.7218632987885503</v>
      </c>
      <c r="H28036" s="17">
        <v>4.0499999999999998E-3</v>
      </c>
      <c r="I28036" s="18">
        <f t="shared" si="7361"/>
        <v>2.3887030810093628E-2</v>
      </c>
      <c r="J28036" s="19">
        <f t="shared" si="7362"/>
        <v>7.0980883295986432</v>
      </c>
    </row>
    <row r="28037" spans="1:15" ht="12.75" customHeight="1" x14ac:dyDescent="0.25">
      <c r="A28037" s="13">
        <v>42590</v>
      </c>
      <c r="B28037" s="14">
        <v>31.66</v>
      </c>
      <c r="C28037" s="14">
        <v>0</v>
      </c>
      <c r="D28037" s="14">
        <v>0</v>
      </c>
      <c r="E28037" s="15">
        <v>31.66</v>
      </c>
      <c r="F28037" s="16">
        <f t="shared" si="7363"/>
        <v>2.352338</v>
      </c>
      <c r="G28037" s="20">
        <f t="shared" si="7364"/>
        <v>7.0980883295986432</v>
      </c>
      <c r="H28037" s="17">
        <v>4.1999999999999997E-3</v>
      </c>
      <c r="I28037" s="18">
        <f t="shared" si="7361"/>
        <v>3.47518807843143E-2</v>
      </c>
      <c r="J28037" s="19">
        <f t="shared" si="7362"/>
        <v>9.4851782103829585</v>
      </c>
    </row>
    <row r="28038" spans="1:15" ht="12.75" customHeight="1" x14ac:dyDescent="0.25">
      <c r="A28038" s="13">
        <v>42622</v>
      </c>
      <c r="B28038" s="14">
        <v>31.66</v>
      </c>
      <c r="C28038" s="14">
        <v>0</v>
      </c>
      <c r="D28038" s="14">
        <v>0</v>
      </c>
      <c r="E28038" s="15">
        <v>31.66</v>
      </c>
      <c r="F28038" s="16">
        <f t="shared" si="7363"/>
        <v>2.352338</v>
      </c>
      <c r="G28038" s="20">
        <f t="shared" si="7364"/>
        <v>9.4851782103829585</v>
      </c>
      <c r="H28038" s="17">
        <v>4.45E-3</v>
      </c>
      <c r="I28038" s="18">
        <f t="shared" si="7361"/>
        <v>4.7442995086204164E-2</v>
      </c>
      <c r="J28038" s="19">
        <f t="shared" si="7362"/>
        <v>11.884959205469162</v>
      </c>
    </row>
    <row r="28039" spans="1:15" ht="12.75" customHeight="1" x14ac:dyDescent="0.25">
      <c r="A28039" s="13">
        <v>42654</v>
      </c>
      <c r="B28039" s="14">
        <v>31.66</v>
      </c>
      <c r="C28039" s="14">
        <v>0</v>
      </c>
      <c r="D28039" s="14">
        <v>0</v>
      </c>
      <c r="E28039" s="15">
        <v>31.66</v>
      </c>
      <c r="F28039" s="16">
        <f t="shared" si="7363"/>
        <v>2.352338</v>
      </c>
      <c r="G28039" s="20">
        <f t="shared" si="7364"/>
        <v>11.884959205469162</v>
      </c>
      <c r="H28039" s="17">
        <v>4.7999999999999996E-3</v>
      </c>
      <c r="I28039" s="18">
        <f t="shared" si="7361"/>
        <v>6.2693415386251977E-2</v>
      </c>
      <c r="J28039" s="21">
        <f t="shared" si="7362"/>
        <v>14.299990620855414</v>
      </c>
    </row>
    <row r="28040" spans="1:15" ht="12.75" customHeight="1" x14ac:dyDescent="0.25">
      <c r="A28040" s="13">
        <v>42682</v>
      </c>
      <c r="B28040" s="14">
        <v>31.66</v>
      </c>
      <c r="C28040" s="14">
        <v>0</v>
      </c>
      <c r="D28040" s="14">
        <v>0</v>
      </c>
      <c r="E28040" s="15">
        <v>31.66</v>
      </c>
      <c r="F28040" s="16">
        <f t="shared" si="7363"/>
        <v>2.352338</v>
      </c>
      <c r="G28040" s="20">
        <f t="shared" si="7364"/>
        <v>14.299990620855414</v>
      </c>
      <c r="H28040" s="17">
        <v>4.7999999999999996E-3</v>
      </c>
      <c r="I28040" s="18">
        <f t="shared" si="7361"/>
        <v>7.4285566180105983E-2</v>
      </c>
      <c r="J28040" s="21">
        <f t="shared" si="7362"/>
        <v>16.726614187035519</v>
      </c>
    </row>
    <row r="28041" spans="1:15" ht="12.75" customHeight="1" x14ac:dyDescent="0.25">
      <c r="A28041" s="13">
        <v>42711</v>
      </c>
      <c r="B28041" s="14">
        <v>31.66</v>
      </c>
      <c r="C28041" s="14">
        <v>0</v>
      </c>
      <c r="D28041" s="14">
        <v>0</v>
      </c>
      <c r="E28041" s="15">
        <v>31.66</v>
      </c>
      <c r="F28041" s="16">
        <f t="shared" si="7363"/>
        <v>2.352338</v>
      </c>
      <c r="G28041" s="20">
        <f t="shared" si="7364"/>
        <v>16.726614187035519</v>
      </c>
      <c r="H28041" s="17">
        <v>6.0000000000000001E-3</v>
      </c>
      <c r="I28041" s="18">
        <f t="shared" si="7361"/>
        <v>0.10741669912221313</v>
      </c>
      <c r="J28041" s="21">
        <f t="shared" si="7362"/>
        <v>19.18636888615773</v>
      </c>
    </row>
    <row r="28042" spans="1:15" ht="12.75" customHeight="1" x14ac:dyDescent="0.25">
      <c r="A28042" s="13">
        <v>42746</v>
      </c>
      <c r="B28042" s="14">
        <v>31.66</v>
      </c>
      <c r="C28042" s="14">
        <v>0</v>
      </c>
      <c r="D28042" s="14">
        <v>0</v>
      </c>
      <c r="E28042" s="15">
        <v>31.66</v>
      </c>
      <c r="F28042" s="16">
        <f t="shared" si="7363"/>
        <v>2.352338</v>
      </c>
      <c r="G28042" s="20">
        <f t="shared" si="7364"/>
        <v>19.18636888615773</v>
      </c>
      <c r="H28042" s="17">
        <v>7.3000000000000001E-3</v>
      </c>
      <c r="I28042" s="18">
        <f t="shared" si="7361"/>
        <v>0.14864652656895144</v>
      </c>
      <c r="J28042" s="21">
        <f t="shared" si="7362"/>
        <v>21.687353412726683</v>
      </c>
    </row>
    <row r="28043" spans="1:15" ht="12.75" customHeight="1" x14ac:dyDescent="0.25">
      <c r="A28043" s="13">
        <v>42773</v>
      </c>
      <c r="B28043" s="14">
        <v>31.66</v>
      </c>
      <c r="C28043" s="14">
        <v>0</v>
      </c>
      <c r="D28043" s="14">
        <v>0</v>
      </c>
      <c r="E28043" s="15">
        <v>31.66</v>
      </c>
      <c r="F28043" s="16">
        <f t="shared" si="7363"/>
        <v>2.352338</v>
      </c>
      <c r="G28043" s="20">
        <f t="shared" si="7364"/>
        <v>21.687353412726683</v>
      </c>
      <c r="H28043" s="17">
        <v>6.8999999999999999E-3</v>
      </c>
      <c r="I28043" s="18">
        <f t="shared" si="7361"/>
        <v>0.15775830464781412</v>
      </c>
      <c r="J28043" s="21">
        <f t="shared" si="7362"/>
        <v>24.197449717374496</v>
      </c>
    </row>
    <row r="28044" spans="1:15" ht="12.75" customHeight="1" x14ac:dyDescent="0.25">
      <c r="A28044" s="13">
        <v>42801</v>
      </c>
      <c r="B28044" s="14">
        <v>31.66</v>
      </c>
      <c r="C28044" s="14">
        <v>0</v>
      </c>
      <c r="D28044" s="14">
        <v>0</v>
      </c>
      <c r="E28044" s="15">
        <v>31.66</v>
      </c>
      <c r="F28044" s="16">
        <f t="shared" si="7363"/>
        <v>2.352338</v>
      </c>
      <c r="G28044" s="20">
        <f t="shared" si="7364"/>
        <v>24.197449717374496</v>
      </c>
      <c r="H28044" s="17">
        <v>7.9000000000000008E-3</v>
      </c>
      <c r="I28044" s="18">
        <f t="shared" si="7361"/>
        <v>0.20045158786725856</v>
      </c>
      <c r="J28044" s="21">
        <f t="shared" si="7362"/>
        <v>26.750239305241756</v>
      </c>
    </row>
    <row r="28045" spans="1:15" ht="12.75" customHeight="1" x14ac:dyDescent="0.25">
      <c r="A28045" s="13"/>
      <c r="B28045" s="14"/>
      <c r="C28045" s="14"/>
      <c r="D28045" s="14"/>
      <c r="E28045" s="15"/>
      <c r="F28045" s="16">
        <f t="shared" si="7363"/>
        <v>0</v>
      </c>
      <c r="G28045" s="20">
        <f t="shared" si="7364"/>
        <v>26.750239305241756</v>
      </c>
      <c r="H28045" s="17">
        <v>8.9999999999999993E-3</v>
      </c>
      <c r="I28045" s="18">
        <f t="shared" si="7361"/>
        <v>0.24075215374717579</v>
      </c>
      <c r="J28045" s="21">
        <f t="shared" si="7362"/>
        <v>26.990991458988933</v>
      </c>
    </row>
    <row r="28046" spans="1:15" ht="12.75" customHeight="1" x14ac:dyDescent="0.25">
      <c r="A28046" s="13"/>
      <c r="B28046" s="14"/>
      <c r="C28046" s="14"/>
      <c r="D28046" s="14"/>
      <c r="E28046" s="15"/>
      <c r="F28046" s="16">
        <f t="shared" si="7363"/>
        <v>0</v>
      </c>
      <c r="G28046" s="20">
        <f t="shared" si="7364"/>
        <v>26.990991458988933</v>
      </c>
      <c r="H28046" s="17">
        <v>9.0500000000000008E-3</v>
      </c>
      <c r="I28046" s="18">
        <f t="shared" si="7361"/>
        <v>0.24426847270384985</v>
      </c>
      <c r="J28046" s="21">
        <f t="shared" si="7362"/>
        <v>27.235259931692784</v>
      </c>
    </row>
    <row r="28047" spans="1:15" ht="12.75" customHeight="1" x14ac:dyDescent="0.25">
      <c r="A28047" s="13"/>
      <c r="B28047" s="14"/>
      <c r="C28047" s="14"/>
      <c r="D28047" s="14"/>
      <c r="E28047" s="15"/>
      <c r="F28047" s="16">
        <f t="shared" si="7363"/>
        <v>0</v>
      </c>
      <c r="G28047" s="20">
        <f t="shared" si="7364"/>
        <v>27.235259931692784</v>
      </c>
      <c r="H28047" s="17">
        <v>1.0149999999999999E-2</v>
      </c>
      <c r="I28047" s="18">
        <f t="shared" si="7361"/>
        <v>0.27643788830668176</v>
      </c>
      <c r="J28047" s="27">
        <f t="shared" si="7362"/>
        <v>27.511697819999466</v>
      </c>
    </row>
    <row r="28048" spans="1:15" ht="12.75" customHeight="1" x14ac:dyDescent="0.25">
      <c r="A28048" s="13"/>
      <c r="B28048" s="14"/>
      <c r="C28048" s="14"/>
      <c r="D28048" s="14"/>
      <c r="E28048" s="15"/>
      <c r="F28048" s="16">
        <f>SUM(F28034:F28044)</f>
        <v>25.875717999999999</v>
      </c>
      <c r="I28048" s="8">
        <f>SUM(I28034:I28047)</f>
        <v>1.6359798199994646</v>
      </c>
      <c r="K28048" s="9">
        <f>SUM(F28048:J28048)</f>
        <v>27.511697819999462</v>
      </c>
    </row>
    <row r="28049" spans="1:15" ht="12.75" customHeight="1" x14ac:dyDescent="0.25">
      <c r="A28049" s="13"/>
      <c r="B28049" s="14"/>
      <c r="C28049" s="14"/>
      <c r="D28049" s="14"/>
      <c r="E28049" s="15"/>
      <c r="F28049" s="16"/>
    </row>
    <row r="28050" spans="1:15" ht="12.75" customHeight="1" x14ac:dyDescent="0.25">
      <c r="A28050" s="7" t="s">
        <v>3236</v>
      </c>
      <c r="B28050" s="7" t="s">
        <v>3237</v>
      </c>
      <c r="E28050"/>
      <c r="F28050" s="16"/>
      <c r="O28050" s="28"/>
    </row>
    <row r="28051" spans="1:15" ht="12.75" customHeight="1" x14ac:dyDescent="0.25">
      <c r="A28051" s="13">
        <v>42501</v>
      </c>
      <c r="B28051" s="14">
        <v>11.54</v>
      </c>
      <c r="C28051" s="14">
        <v>0</v>
      </c>
      <c r="D28051" s="14">
        <v>20.76</v>
      </c>
      <c r="E28051" s="14">
        <v>32.299999999999997</v>
      </c>
      <c r="F28051" s="16">
        <f>PRODUCT(E28051*0.0743)</f>
        <v>2.3998900000000001</v>
      </c>
      <c r="H28051" s="17">
        <v>3.5000000000000001E-3</v>
      </c>
      <c r="I28051" s="18">
        <f t="shared" ref="I28051:I28064" si="7365">((F28051/2)+G28051)*(H28051)</f>
        <v>4.1998075000000005E-3</v>
      </c>
      <c r="J28051" s="19">
        <f t="shared" ref="J28051:J28064" si="7366">F28051+G28051+I28051</f>
        <v>2.4040898075000001</v>
      </c>
    </row>
    <row r="28052" spans="1:15" ht="12.75" customHeight="1" x14ac:dyDescent="0.25">
      <c r="A28052" s="13">
        <v>42527</v>
      </c>
      <c r="B28052" s="14">
        <v>74.5</v>
      </c>
      <c r="C28052" s="14">
        <v>0</v>
      </c>
      <c r="D28052" s="14">
        <v>0</v>
      </c>
      <c r="E28052" s="14">
        <v>74.5</v>
      </c>
      <c r="F28052" s="16">
        <f t="shared" ref="F28052:F28064" si="7367">PRODUCT(E28052*0.0743)</f>
        <v>5.5353500000000002</v>
      </c>
      <c r="G28052" s="20">
        <f>SUM(J28051)</f>
        <v>2.4040898075000001</v>
      </c>
      <c r="H28052" s="17">
        <v>3.7000000000000002E-3</v>
      </c>
      <c r="I28052" s="18">
        <f t="shared" si="7365"/>
        <v>1.9135529787750002E-2</v>
      </c>
      <c r="J28052" s="19">
        <f t="shared" si="7366"/>
        <v>7.9585753372877504</v>
      </c>
    </row>
    <row r="28053" spans="1:15" ht="12.75" customHeight="1" x14ac:dyDescent="0.25">
      <c r="A28053" s="13">
        <v>42559</v>
      </c>
      <c r="B28053" s="14">
        <v>35.44</v>
      </c>
      <c r="C28053" s="14">
        <v>0</v>
      </c>
      <c r="D28053" s="14">
        <v>0</v>
      </c>
      <c r="E28053" s="14">
        <v>35.44</v>
      </c>
      <c r="F28053" s="16">
        <f t="shared" si="7367"/>
        <v>2.6331920000000002</v>
      </c>
      <c r="G28053" s="20">
        <f t="shared" ref="G28053:G28064" si="7368">SUM(J28052)</f>
        <v>7.9585753372877504</v>
      </c>
      <c r="H28053" s="17">
        <v>4.0499999999999998E-3</v>
      </c>
      <c r="I28053" s="18">
        <f t="shared" si="7365"/>
        <v>3.7564443916015385E-2</v>
      </c>
      <c r="J28053" s="19">
        <f t="shared" si="7366"/>
        <v>10.629331781203765</v>
      </c>
    </row>
    <row r="28054" spans="1:15" ht="12.75" customHeight="1" x14ac:dyDescent="0.25">
      <c r="A28054" s="13">
        <v>42590</v>
      </c>
      <c r="B28054" s="14">
        <v>35.44</v>
      </c>
      <c r="C28054" s="14">
        <v>0</v>
      </c>
      <c r="D28054" s="14">
        <v>0</v>
      </c>
      <c r="E28054" s="14">
        <v>35.44</v>
      </c>
      <c r="F28054" s="16">
        <f t="shared" si="7367"/>
        <v>2.6331920000000002</v>
      </c>
      <c r="G28054" s="20">
        <f t="shared" si="7368"/>
        <v>10.629331781203765</v>
      </c>
      <c r="H28054" s="17">
        <v>4.1999999999999997E-3</v>
      </c>
      <c r="I28054" s="18">
        <f t="shared" si="7365"/>
        <v>5.0172896681055811E-2</v>
      </c>
      <c r="J28054" s="19">
        <f t="shared" si="7366"/>
        <v>13.312696677884821</v>
      </c>
    </row>
    <row r="28055" spans="1:15" ht="12.75" customHeight="1" x14ac:dyDescent="0.25">
      <c r="A28055" s="13">
        <v>42622</v>
      </c>
      <c r="B28055" s="14">
        <v>36.07</v>
      </c>
      <c r="C28055" s="14">
        <v>0</v>
      </c>
      <c r="D28055" s="14">
        <v>0</v>
      </c>
      <c r="E28055" s="14">
        <v>36.07</v>
      </c>
      <c r="F28055" s="16">
        <f t="shared" si="7367"/>
        <v>2.6800010000000003</v>
      </c>
      <c r="G28055" s="20">
        <f t="shared" si="7368"/>
        <v>13.312696677884821</v>
      </c>
      <c r="H28055" s="17">
        <v>4.45E-3</v>
      </c>
      <c r="I28055" s="18">
        <f t="shared" si="7365"/>
        <v>6.5204502441587459E-2</v>
      </c>
      <c r="J28055" s="19">
        <f t="shared" si="7366"/>
        <v>16.057902180326408</v>
      </c>
    </row>
    <row r="28056" spans="1:15" ht="12.75" customHeight="1" x14ac:dyDescent="0.25">
      <c r="A28056" s="13">
        <v>42654</v>
      </c>
      <c r="B28056" s="14">
        <v>60.01</v>
      </c>
      <c r="C28056" s="14">
        <v>0</v>
      </c>
      <c r="D28056" s="14">
        <v>0</v>
      </c>
      <c r="E28056" s="14">
        <v>60.01</v>
      </c>
      <c r="F28056" s="16">
        <f t="shared" si="7367"/>
        <v>4.4587430000000001</v>
      </c>
      <c r="G28056" s="20">
        <f t="shared" si="7368"/>
        <v>16.057902180326408</v>
      </c>
      <c r="H28056" s="17">
        <v>4.7999999999999996E-3</v>
      </c>
      <c r="I28056" s="18">
        <f t="shared" si="7365"/>
        <v>8.7778913665566755E-2</v>
      </c>
      <c r="J28056" s="21">
        <f t="shared" si="7366"/>
        <v>20.604424093991973</v>
      </c>
    </row>
    <row r="28057" spans="1:15" ht="12.75" customHeight="1" x14ac:dyDescent="0.25">
      <c r="A28057" s="13">
        <v>42682</v>
      </c>
      <c r="B28057" s="14">
        <v>23.63</v>
      </c>
      <c r="C28057" s="14">
        <v>0</v>
      </c>
      <c r="D28057" s="14">
        <v>0</v>
      </c>
      <c r="E28057" s="14">
        <v>23.63</v>
      </c>
      <c r="F28057" s="16">
        <f t="shared" si="7367"/>
        <v>1.755709</v>
      </c>
      <c r="G28057" s="20">
        <f t="shared" si="7368"/>
        <v>20.604424093991973</v>
      </c>
      <c r="H28057" s="17">
        <v>4.7999999999999996E-3</v>
      </c>
      <c r="I28057" s="18">
        <f t="shared" si="7365"/>
        <v>0.10311493725116147</v>
      </c>
      <c r="J28057" s="21">
        <f t="shared" si="7366"/>
        <v>22.463248031243133</v>
      </c>
    </row>
    <row r="28058" spans="1:15" ht="12.75" customHeight="1" x14ac:dyDescent="0.25">
      <c r="A28058" s="13"/>
      <c r="B28058" s="14"/>
      <c r="C28058" s="14"/>
      <c r="D28058" s="14"/>
      <c r="E28058" s="14"/>
      <c r="F28058" s="16">
        <f t="shared" si="7367"/>
        <v>0</v>
      </c>
      <c r="G28058" s="20">
        <f t="shared" si="7368"/>
        <v>22.463248031243133</v>
      </c>
      <c r="H28058" s="17">
        <v>6.0000000000000001E-3</v>
      </c>
      <c r="I28058" s="18">
        <f t="shared" si="7365"/>
        <v>0.1347794881874588</v>
      </c>
      <c r="J28058" s="21">
        <f t="shared" si="7366"/>
        <v>22.598027519430591</v>
      </c>
    </row>
    <row r="28059" spans="1:15" ht="12.75" customHeight="1" x14ac:dyDescent="0.25">
      <c r="A28059" s="13"/>
      <c r="B28059" s="14"/>
      <c r="C28059" s="14"/>
      <c r="D28059" s="14"/>
      <c r="E28059" s="14"/>
      <c r="F28059" s="16">
        <f t="shared" si="7367"/>
        <v>0</v>
      </c>
      <c r="G28059" s="20">
        <f t="shared" si="7368"/>
        <v>22.598027519430591</v>
      </c>
      <c r="H28059" s="17">
        <v>7.3000000000000001E-3</v>
      </c>
      <c r="I28059" s="18">
        <f t="shared" si="7365"/>
        <v>0.16496560089184331</v>
      </c>
      <c r="J28059" s="21">
        <f t="shared" si="7366"/>
        <v>22.762993120322434</v>
      </c>
    </row>
    <row r="28060" spans="1:15" ht="12.75" customHeight="1" x14ac:dyDescent="0.25">
      <c r="A28060" s="13"/>
      <c r="B28060" s="14"/>
      <c r="C28060" s="14"/>
      <c r="D28060" s="14"/>
      <c r="E28060" s="14"/>
      <c r="F28060" s="16">
        <f t="shared" si="7367"/>
        <v>0</v>
      </c>
      <c r="G28060" s="20">
        <f t="shared" si="7368"/>
        <v>22.762993120322434</v>
      </c>
      <c r="H28060" s="17">
        <v>6.8999999999999999E-3</v>
      </c>
      <c r="I28060" s="18">
        <f t="shared" si="7365"/>
        <v>0.15706465253022481</v>
      </c>
      <c r="J28060" s="21">
        <f t="shared" si="7366"/>
        <v>22.920057772852658</v>
      </c>
    </row>
    <row r="28061" spans="1:15" ht="12.75" customHeight="1" x14ac:dyDescent="0.25">
      <c r="A28061" s="13"/>
      <c r="B28061" s="14"/>
      <c r="C28061" s="14"/>
      <c r="D28061" s="14"/>
      <c r="E28061" s="14"/>
      <c r="F28061" s="16">
        <f t="shared" si="7367"/>
        <v>0</v>
      </c>
      <c r="G28061" s="20">
        <f t="shared" si="7368"/>
        <v>22.920057772852658</v>
      </c>
      <c r="H28061" s="17">
        <v>7.9000000000000008E-3</v>
      </c>
      <c r="I28061" s="18">
        <f t="shared" si="7365"/>
        <v>0.18106845640553601</v>
      </c>
      <c r="J28061" s="21">
        <f t="shared" si="7366"/>
        <v>23.101126229258195</v>
      </c>
    </row>
    <row r="28062" spans="1:15" ht="12.75" customHeight="1" x14ac:dyDescent="0.25">
      <c r="A28062" s="13"/>
      <c r="B28062" s="14"/>
      <c r="C28062" s="14"/>
      <c r="D28062" s="14"/>
      <c r="E28062" s="14"/>
      <c r="F28062" s="16">
        <f t="shared" si="7367"/>
        <v>0</v>
      </c>
      <c r="G28062" s="20">
        <f t="shared" si="7368"/>
        <v>23.101126229258195</v>
      </c>
      <c r="H28062" s="17">
        <v>8.9999999999999993E-3</v>
      </c>
      <c r="I28062" s="18">
        <f t="shared" si="7365"/>
        <v>0.20791013606332373</v>
      </c>
      <c r="J28062" s="21">
        <f t="shared" si="7366"/>
        <v>23.309036365321518</v>
      </c>
    </row>
    <row r="28063" spans="1:15" ht="12.75" customHeight="1" x14ac:dyDescent="0.25">
      <c r="A28063" s="13"/>
      <c r="B28063" s="14"/>
      <c r="C28063" s="14"/>
      <c r="D28063" s="14"/>
      <c r="E28063" s="14"/>
      <c r="F28063" s="16">
        <f t="shared" si="7367"/>
        <v>0</v>
      </c>
      <c r="G28063" s="20">
        <f t="shared" si="7368"/>
        <v>23.309036365321518</v>
      </c>
      <c r="H28063" s="17">
        <v>9.0500000000000008E-3</v>
      </c>
      <c r="I28063" s="18">
        <f t="shared" si="7365"/>
        <v>0.21094677910615975</v>
      </c>
      <c r="J28063" s="21">
        <f t="shared" si="7366"/>
        <v>23.519983144427677</v>
      </c>
    </row>
    <row r="28064" spans="1:15" ht="12.75" customHeight="1" x14ac:dyDescent="0.25">
      <c r="A28064" s="13"/>
      <c r="B28064" s="14"/>
      <c r="C28064" s="14"/>
      <c r="D28064" s="14"/>
      <c r="E28064" s="14"/>
      <c r="F28064" s="16">
        <f t="shared" si="7367"/>
        <v>0</v>
      </c>
      <c r="G28064" s="20">
        <f t="shared" si="7368"/>
        <v>23.519983144427677</v>
      </c>
      <c r="H28064" s="17">
        <v>1.0149999999999999E-2</v>
      </c>
      <c r="I28064" s="18">
        <f t="shared" si="7365"/>
        <v>0.23872782891594091</v>
      </c>
      <c r="J28064" s="27">
        <f t="shared" si="7366"/>
        <v>23.758710973343618</v>
      </c>
    </row>
    <row r="28065" spans="1:15" ht="12.75" customHeight="1" x14ac:dyDescent="0.25">
      <c r="A28065" s="13"/>
      <c r="B28065" s="14"/>
      <c r="C28065" s="14"/>
      <c r="D28065" s="14"/>
      <c r="E28065" s="14"/>
      <c r="F28065" s="16">
        <f>SUM(F28051:F28061)</f>
        <v>22.096077000000005</v>
      </c>
      <c r="I28065" s="8">
        <f>SUM(I28051:I28064)</f>
        <v>1.6626339733436242</v>
      </c>
      <c r="K28065" s="9">
        <f>SUM(F28065:J28065)</f>
        <v>23.758710973343629</v>
      </c>
    </row>
    <row r="28066" spans="1:15" ht="12.75" customHeight="1" x14ac:dyDescent="0.25">
      <c r="A28066" s="7" t="s">
        <v>3238</v>
      </c>
      <c r="B28066" s="7" t="s">
        <v>3239</v>
      </c>
      <c r="E28066"/>
      <c r="F28066" s="16"/>
      <c r="O28066" s="28"/>
    </row>
    <row r="28067" spans="1:15" ht="12.75" customHeight="1" x14ac:dyDescent="0.25">
      <c r="A28067" s="13">
        <v>42501</v>
      </c>
      <c r="B28067" s="14">
        <v>18.96</v>
      </c>
      <c r="C28067" s="14">
        <v>0</v>
      </c>
      <c r="D28067" s="14">
        <v>31.66</v>
      </c>
      <c r="E28067" s="14">
        <v>50.62</v>
      </c>
      <c r="F28067" s="16">
        <f>PRODUCT(E28067*0.0743)</f>
        <v>3.761066</v>
      </c>
      <c r="H28067" s="17">
        <v>3.5000000000000001E-3</v>
      </c>
      <c r="I28067" s="18">
        <f t="shared" ref="I28067:I28080" si="7369">((F28067/2)+G28067)*(H28067)</f>
        <v>6.5818654999999998E-3</v>
      </c>
      <c r="J28067" s="19">
        <f t="shared" ref="J28067:J28080" si="7370">F28067+G28067+I28067</f>
        <v>3.7676478654999999</v>
      </c>
    </row>
    <row r="28068" spans="1:15" ht="12.75" customHeight="1" x14ac:dyDescent="0.25">
      <c r="A28068" s="13">
        <v>42527</v>
      </c>
      <c r="B28068" s="14">
        <v>67.89</v>
      </c>
      <c r="C28068" s="14">
        <v>0</v>
      </c>
      <c r="D28068" s="14">
        <v>0</v>
      </c>
      <c r="E28068" s="14">
        <v>67.89</v>
      </c>
      <c r="F28068" s="16">
        <f t="shared" ref="F28068:F28080" si="7371">PRODUCT(E28068*0.0743)</f>
        <v>5.0442270000000002</v>
      </c>
      <c r="G28068" s="20">
        <f>SUM(J28067)</f>
        <v>3.7676478654999999</v>
      </c>
      <c r="H28068" s="17">
        <v>3.7000000000000002E-3</v>
      </c>
      <c r="I28068" s="18">
        <f t="shared" si="7369"/>
        <v>2.3272117052350001E-2</v>
      </c>
      <c r="J28068" s="19">
        <f t="shared" si="7370"/>
        <v>8.8351469825523505</v>
      </c>
    </row>
    <row r="28069" spans="1:15" ht="12.75" customHeight="1" x14ac:dyDescent="0.25">
      <c r="A28069" s="13">
        <v>42559</v>
      </c>
      <c r="B28069" s="14">
        <v>75.760000000000005</v>
      </c>
      <c r="C28069" s="14">
        <v>0</v>
      </c>
      <c r="D28069" s="14">
        <v>0</v>
      </c>
      <c r="E28069" s="14">
        <v>75.760000000000005</v>
      </c>
      <c r="F28069" s="16">
        <f t="shared" si="7371"/>
        <v>5.6289680000000004</v>
      </c>
      <c r="G28069" s="20">
        <f t="shared" ref="G28069:G28080" si="7372">SUM(J28068)</f>
        <v>8.8351469825523505</v>
      </c>
      <c r="H28069" s="17">
        <v>4.0499999999999998E-3</v>
      </c>
      <c r="I28069" s="18">
        <f t="shared" si="7369"/>
        <v>4.718100547933702E-2</v>
      </c>
      <c r="J28069" s="19">
        <f t="shared" si="7370"/>
        <v>14.511295988031687</v>
      </c>
    </row>
    <row r="28070" spans="1:15" ht="12.75" customHeight="1" x14ac:dyDescent="0.25">
      <c r="A28070" s="13">
        <v>42590</v>
      </c>
      <c r="B28070" s="14">
        <v>72.61</v>
      </c>
      <c r="C28070" s="14">
        <v>0</v>
      </c>
      <c r="D28070" s="14">
        <v>0</v>
      </c>
      <c r="E28070" s="14">
        <v>72.61</v>
      </c>
      <c r="F28070" s="16">
        <f t="shared" si="7371"/>
        <v>5.3949230000000004</v>
      </c>
      <c r="G28070" s="20">
        <f t="shared" si="7372"/>
        <v>14.511295988031687</v>
      </c>
      <c r="H28070" s="17">
        <v>4.1999999999999997E-3</v>
      </c>
      <c r="I28070" s="18">
        <f t="shared" si="7369"/>
        <v>7.2276781449733082E-2</v>
      </c>
      <c r="J28070" s="19">
        <f t="shared" si="7370"/>
        <v>19.978495769481423</v>
      </c>
    </row>
    <row r="28071" spans="1:15" ht="12.75" customHeight="1" x14ac:dyDescent="0.25">
      <c r="A28071" s="13">
        <v>42622</v>
      </c>
      <c r="B28071" s="14">
        <v>72.61</v>
      </c>
      <c r="C28071" s="14">
        <v>0</v>
      </c>
      <c r="D28071" s="14">
        <v>0</v>
      </c>
      <c r="E28071" s="14">
        <v>72.61</v>
      </c>
      <c r="F28071" s="16">
        <f t="shared" si="7371"/>
        <v>5.3949230000000004</v>
      </c>
      <c r="G28071" s="20">
        <f t="shared" si="7372"/>
        <v>19.978495769481423</v>
      </c>
      <c r="H28071" s="17">
        <v>4.45E-3</v>
      </c>
      <c r="I28071" s="18">
        <f t="shared" si="7369"/>
        <v>0.10090800984919233</v>
      </c>
      <c r="J28071" s="19">
        <f t="shared" si="7370"/>
        <v>25.474326779330617</v>
      </c>
    </row>
    <row r="28072" spans="1:15" ht="12.75" customHeight="1" x14ac:dyDescent="0.25">
      <c r="A28072" s="13">
        <v>42654</v>
      </c>
      <c r="B28072" s="14">
        <v>64.209999999999994</v>
      </c>
      <c r="C28072" s="14">
        <v>0</v>
      </c>
      <c r="D28072" s="14">
        <v>0</v>
      </c>
      <c r="E28072" s="14">
        <v>64.209999999999994</v>
      </c>
      <c r="F28072" s="16">
        <f t="shared" si="7371"/>
        <v>4.7708029999999999</v>
      </c>
      <c r="G28072" s="20">
        <f t="shared" si="7372"/>
        <v>25.474326779330617</v>
      </c>
      <c r="H28072" s="17">
        <v>4.7999999999999996E-3</v>
      </c>
      <c r="I28072" s="18">
        <f t="shared" si="7369"/>
        <v>0.13372669574078697</v>
      </c>
      <c r="J28072" s="21">
        <f t="shared" si="7370"/>
        <v>30.378856475071405</v>
      </c>
    </row>
    <row r="28073" spans="1:15" ht="12.75" customHeight="1" x14ac:dyDescent="0.25">
      <c r="A28073" s="13">
        <v>42682</v>
      </c>
      <c r="B28073" s="14">
        <v>51.61</v>
      </c>
      <c r="C28073" s="14">
        <v>0</v>
      </c>
      <c r="D28073" s="14">
        <v>0</v>
      </c>
      <c r="E28073" s="14">
        <v>51.61</v>
      </c>
      <c r="F28073" s="16">
        <f t="shared" si="7371"/>
        <v>3.8346230000000001</v>
      </c>
      <c r="G28073" s="20">
        <f t="shared" si="7372"/>
        <v>30.378856475071405</v>
      </c>
      <c r="H28073" s="17">
        <v>4.7999999999999996E-3</v>
      </c>
      <c r="I28073" s="18">
        <f t="shared" si="7369"/>
        <v>0.15502160628034273</v>
      </c>
      <c r="J28073" s="21">
        <f t="shared" si="7370"/>
        <v>34.368501081351745</v>
      </c>
    </row>
    <row r="28074" spans="1:15" ht="12.75" customHeight="1" x14ac:dyDescent="0.25">
      <c r="A28074" s="13">
        <v>42711</v>
      </c>
      <c r="B28074" s="14">
        <v>17.850000000000001</v>
      </c>
      <c r="C28074" s="14">
        <v>0</v>
      </c>
      <c r="D28074" s="14">
        <v>0</v>
      </c>
      <c r="E28074" s="14">
        <v>17.850000000000001</v>
      </c>
      <c r="F28074" s="16">
        <f t="shared" si="7371"/>
        <v>1.3262550000000002</v>
      </c>
      <c r="G28074" s="20">
        <f t="shared" si="7372"/>
        <v>34.368501081351745</v>
      </c>
      <c r="H28074" s="17">
        <v>6.0000000000000001E-3</v>
      </c>
      <c r="I28074" s="18">
        <f t="shared" si="7369"/>
        <v>0.21018977148811049</v>
      </c>
      <c r="J28074" s="21">
        <f t="shared" si="7370"/>
        <v>35.904945852839859</v>
      </c>
    </row>
    <row r="28075" spans="1:15" ht="12.75" customHeight="1" x14ac:dyDescent="0.25">
      <c r="A28075" s="13">
        <v>42746</v>
      </c>
      <c r="B28075" s="14">
        <v>18.170000000000002</v>
      </c>
      <c r="C28075" s="14">
        <v>0</v>
      </c>
      <c r="D28075" s="14">
        <v>0</v>
      </c>
      <c r="E28075" s="14">
        <v>18.170000000000002</v>
      </c>
      <c r="F28075" s="16">
        <f t="shared" si="7371"/>
        <v>1.3500310000000002</v>
      </c>
      <c r="G28075" s="20">
        <f t="shared" si="7372"/>
        <v>35.904945852839859</v>
      </c>
      <c r="H28075" s="17">
        <v>7.3000000000000001E-3</v>
      </c>
      <c r="I28075" s="18">
        <f t="shared" si="7369"/>
        <v>0.26703371787573099</v>
      </c>
      <c r="J28075" s="21">
        <f t="shared" si="7370"/>
        <v>37.522010570715594</v>
      </c>
    </row>
    <row r="28076" spans="1:15" ht="12.75" customHeight="1" x14ac:dyDescent="0.25">
      <c r="A28076" s="13"/>
      <c r="B28076" s="14"/>
      <c r="C28076" s="14"/>
      <c r="D28076" s="14"/>
      <c r="E28076" s="14"/>
      <c r="F28076" s="16">
        <f t="shared" si="7371"/>
        <v>0</v>
      </c>
      <c r="G28076" s="20">
        <f t="shared" si="7372"/>
        <v>37.522010570715594</v>
      </c>
      <c r="H28076" s="17">
        <v>6.8999999999999999E-3</v>
      </c>
      <c r="I28076" s="18">
        <f t="shared" si="7369"/>
        <v>0.25890187293793759</v>
      </c>
      <c r="J28076" s="21">
        <f t="shared" si="7370"/>
        <v>37.780912443653534</v>
      </c>
    </row>
    <row r="28077" spans="1:15" ht="12.75" customHeight="1" x14ac:dyDescent="0.25">
      <c r="A28077" s="13"/>
      <c r="B28077" s="14"/>
      <c r="C28077" s="14"/>
      <c r="D28077" s="14"/>
      <c r="E28077" s="14"/>
      <c r="F28077" s="16">
        <f t="shared" si="7371"/>
        <v>0</v>
      </c>
      <c r="G28077" s="20">
        <f t="shared" si="7372"/>
        <v>37.780912443653534</v>
      </c>
      <c r="H28077" s="17">
        <v>7.9000000000000008E-3</v>
      </c>
      <c r="I28077" s="18">
        <f t="shared" si="7369"/>
        <v>0.29846920830486295</v>
      </c>
      <c r="J28077" s="21">
        <f t="shared" si="7370"/>
        <v>38.0793816519584</v>
      </c>
    </row>
    <row r="28078" spans="1:15" ht="12.75" customHeight="1" x14ac:dyDescent="0.25">
      <c r="A28078" s="13"/>
      <c r="B28078" s="14"/>
      <c r="C28078" s="14"/>
      <c r="D28078" s="14"/>
      <c r="E28078" s="14"/>
      <c r="F28078" s="16">
        <f t="shared" si="7371"/>
        <v>0</v>
      </c>
      <c r="G28078" s="20">
        <f t="shared" si="7372"/>
        <v>38.0793816519584</v>
      </c>
      <c r="H28078" s="17">
        <v>8.9999999999999993E-3</v>
      </c>
      <c r="I28078" s="18">
        <f t="shared" si="7369"/>
        <v>0.34271443486762559</v>
      </c>
      <c r="J28078" s="21">
        <f t="shared" si="7370"/>
        <v>38.422096086826024</v>
      </c>
    </row>
    <row r="28079" spans="1:15" ht="12.75" customHeight="1" x14ac:dyDescent="0.25">
      <c r="A28079" s="13"/>
      <c r="B28079" s="14"/>
      <c r="C28079" s="14"/>
      <c r="D28079" s="14"/>
      <c r="E28079" s="14"/>
      <c r="F28079" s="16">
        <f t="shared" si="7371"/>
        <v>0</v>
      </c>
      <c r="G28079" s="20">
        <f t="shared" si="7372"/>
        <v>38.422096086826024</v>
      </c>
      <c r="H28079" s="17">
        <v>9.0500000000000008E-3</v>
      </c>
      <c r="I28079" s="18">
        <f t="shared" si="7369"/>
        <v>0.34771996958577556</v>
      </c>
      <c r="J28079" s="21">
        <f t="shared" si="7370"/>
        <v>38.769816056411798</v>
      </c>
    </row>
    <row r="28080" spans="1:15" ht="12.75" customHeight="1" x14ac:dyDescent="0.25">
      <c r="A28080" s="13"/>
      <c r="B28080" s="14"/>
      <c r="C28080" s="14"/>
      <c r="D28080" s="14"/>
      <c r="E28080" s="14"/>
      <c r="F28080" s="16">
        <f t="shared" si="7371"/>
        <v>0</v>
      </c>
      <c r="G28080" s="20">
        <f t="shared" si="7372"/>
        <v>38.769816056411798</v>
      </c>
      <c r="H28080" s="17">
        <v>1.0149999999999999E-2</v>
      </c>
      <c r="I28080" s="18">
        <f t="shared" si="7369"/>
        <v>0.39351363297257974</v>
      </c>
      <c r="J28080" s="27">
        <f t="shared" si="7370"/>
        <v>39.163329689384376</v>
      </c>
    </row>
    <row r="28081" spans="1:11" ht="12.75" customHeight="1" x14ac:dyDescent="0.25">
      <c r="A28081" s="13"/>
      <c r="B28081" s="14"/>
      <c r="C28081" s="14"/>
      <c r="D28081" s="14"/>
      <c r="E28081" s="14"/>
      <c r="F28081" s="16">
        <f>SUM(F28067:F28077)</f>
        <v>36.50581900000001</v>
      </c>
      <c r="I28081" s="8">
        <f>SUM(I28067:I28080)</f>
        <v>2.657510689384365</v>
      </c>
      <c r="K28081" s="9">
        <f>SUM(F28081:J28081)</f>
        <v>39.163329689384376</v>
      </c>
    </row>
    <row r="28082" spans="1:11" ht="12.75" customHeight="1" x14ac:dyDescent="0.25">
      <c r="A28082" s="13"/>
      <c r="B28082" s="14"/>
      <c r="C28082" s="14"/>
      <c r="D28082" s="14"/>
      <c r="E28082" s="14"/>
      <c r="F28082" s="16"/>
    </row>
    <row r="28083" spans="1:11" ht="12.75" customHeight="1" x14ac:dyDescent="0.25">
      <c r="A28083" s="7" t="s">
        <v>3240</v>
      </c>
      <c r="B28083" s="7" t="s">
        <v>3241</v>
      </c>
      <c r="E28083" s="15"/>
    </row>
    <row r="28084" spans="1:11" ht="12.75" customHeight="1" x14ac:dyDescent="0.25">
      <c r="A28084" s="13">
        <v>42501</v>
      </c>
      <c r="B28084" s="14">
        <v>30.96</v>
      </c>
      <c r="C28084" s="14">
        <v>0</v>
      </c>
      <c r="D28084" s="14">
        <v>31.66</v>
      </c>
      <c r="E28084" s="15">
        <v>62.62</v>
      </c>
      <c r="F28084" s="16">
        <f>PRODUCT(E28084*0.0743)</f>
        <v>4.652666</v>
      </c>
      <c r="H28084" s="17">
        <v>3.5000000000000001E-3</v>
      </c>
      <c r="I28084" s="18">
        <f t="shared" ref="I28084:I28097" si="7373">((F28084/2)+G28084)*(H28084)</f>
        <v>8.1421654999999996E-3</v>
      </c>
      <c r="J28084" s="19">
        <f t="shared" ref="J28084:J28097" si="7374">F28084+G28084+I28084</f>
        <v>4.6608081654999998</v>
      </c>
    </row>
    <row r="28085" spans="1:11" ht="12.75" customHeight="1" x14ac:dyDescent="0.25">
      <c r="A28085" s="13">
        <v>42527</v>
      </c>
      <c r="B28085" s="14">
        <v>77.34</v>
      </c>
      <c r="C28085" s="14">
        <v>0</v>
      </c>
      <c r="D28085" s="14">
        <v>0</v>
      </c>
      <c r="E28085" s="15">
        <v>77.34</v>
      </c>
      <c r="F28085" s="16">
        <f t="shared" ref="F28085:F28097" si="7375">PRODUCT(E28085*0.0743)</f>
        <v>5.7463620000000004</v>
      </c>
      <c r="G28085" s="20">
        <f>SUM(J28084)</f>
        <v>4.6608081654999998</v>
      </c>
      <c r="H28085" s="17">
        <v>3.7000000000000002E-3</v>
      </c>
      <c r="I28085" s="18">
        <f t="shared" si="7373"/>
        <v>2.7875759912350001E-2</v>
      </c>
      <c r="J28085" s="19">
        <f t="shared" si="7374"/>
        <v>10.43504592541235</v>
      </c>
    </row>
    <row r="28086" spans="1:11" ht="12.75" customHeight="1" x14ac:dyDescent="0.25">
      <c r="A28086" s="13">
        <v>42559</v>
      </c>
      <c r="B28086" s="14">
        <v>72.09</v>
      </c>
      <c r="C28086" s="14">
        <v>0</v>
      </c>
      <c r="D28086" s="14">
        <v>0</v>
      </c>
      <c r="E28086" s="15">
        <v>72.09</v>
      </c>
      <c r="F28086" s="16">
        <f t="shared" si="7375"/>
        <v>5.3562870000000009</v>
      </c>
      <c r="G28086" s="20">
        <f t="shared" ref="G28086:G28097" si="7376">SUM(J28085)</f>
        <v>10.43504592541235</v>
      </c>
      <c r="H28086" s="17">
        <v>4.0499999999999998E-3</v>
      </c>
      <c r="I28086" s="18">
        <f t="shared" si="7373"/>
        <v>5.3108417172920017E-2</v>
      </c>
      <c r="J28086" s="19">
        <f t="shared" si="7374"/>
        <v>15.844441342585272</v>
      </c>
    </row>
    <row r="28087" spans="1:11" ht="12.75" customHeight="1" x14ac:dyDescent="0.25">
      <c r="A28087" s="13">
        <v>42590</v>
      </c>
      <c r="B28087" s="14">
        <v>79.959999999999994</v>
      </c>
      <c r="C28087" s="14">
        <v>0</v>
      </c>
      <c r="D28087" s="14">
        <v>0</v>
      </c>
      <c r="E28087" s="15">
        <v>79.959999999999994</v>
      </c>
      <c r="F28087" s="16">
        <f t="shared" si="7375"/>
        <v>5.9410280000000002</v>
      </c>
      <c r="G28087" s="20">
        <f t="shared" si="7376"/>
        <v>15.844441342585272</v>
      </c>
      <c r="H28087" s="17">
        <v>4.1999999999999997E-3</v>
      </c>
      <c r="I28087" s="18">
        <f t="shared" si="7373"/>
        <v>7.9022812438858142E-2</v>
      </c>
      <c r="J28087" s="19">
        <f t="shared" si="7374"/>
        <v>21.864492155024131</v>
      </c>
    </row>
    <row r="28088" spans="1:11" ht="12.75" customHeight="1" x14ac:dyDescent="0.25">
      <c r="A28088" s="13">
        <v>42622</v>
      </c>
      <c r="B28088" s="14">
        <v>66.84</v>
      </c>
      <c r="C28088" s="14">
        <v>0</v>
      </c>
      <c r="D28088" s="14">
        <v>0</v>
      </c>
      <c r="E28088" s="15">
        <v>66.84</v>
      </c>
      <c r="F28088" s="16">
        <f t="shared" si="7375"/>
        <v>4.9662120000000005</v>
      </c>
      <c r="G28088" s="20">
        <f t="shared" si="7376"/>
        <v>21.864492155024131</v>
      </c>
      <c r="H28088" s="17">
        <v>4.45E-3</v>
      </c>
      <c r="I28088" s="18">
        <f t="shared" si="7373"/>
        <v>0.10834681178985738</v>
      </c>
      <c r="J28088" s="19">
        <f t="shared" si="7374"/>
        <v>26.939050966813987</v>
      </c>
    </row>
    <row r="28089" spans="1:11" ht="12.75" customHeight="1" x14ac:dyDescent="0.25">
      <c r="A28089" s="13">
        <v>42654</v>
      </c>
      <c r="B28089" s="14">
        <v>69.459999999999994</v>
      </c>
      <c r="C28089" s="14">
        <v>0</v>
      </c>
      <c r="D28089" s="14">
        <v>0</v>
      </c>
      <c r="E28089" s="15">
        <v>69.459999999999994</v>
      </c>
      <c r="F28089" s="16">
        <f t="shared" si="7375"/>
        <v>5.1608780000000003</v>
      </c>
      <c r="G28089" s="20">
        <f t="shared" si="7376"/>
        <v>26.939050966813987</v>
      </c>
      <c r="H28089" s="17">
        <v>4.7999999999999996E-3</v>
      </c>
      <c r="I28089" s="18">
        <f t="shared" si="7373"/>
        <v>0.14169355184070712</v>
      </c>
      <c r="J28089" s="21">
        <f t="shared" si="7374"/>
        <v>32.241622518654701</v>
      </c>
    </row>
    <row r="28090" spans="1:11" ht="12.75" customHeight="1" x14ac:dyDescent="0.25">
      <c r="A28090" s="13">
        <v>42682</v>
      </c>
      <c r="B28090" s="14">
        <v>72.09</v>
      </c>
      <c r="C28090" s="14">
        <v>0</v>
      </c>
      <c r="D28090" s="14">
        <v>0</v>
      </c>
      <c r="E28090" s="15">
        <v>72.09</v>
      </c>
      <c r="F28090" s="16">
        <f t="shared" si="7375"/>
        <v>5.3562870000000009</v>
      </c>
      <c r="G28090" s="20">
        <f t="shared" si="7376"/>
        <v>32.241622518654701</v>
      </c>
      <c r="H28090" s="17">
        <v>4.7999999999999996E-3</v>
      </c>
      <c r="I28090" s="18">
        <f t="shared" si="7373"/>
        <v>0.16761487688954255</v>
      </c>
      <c r="J28090" s="21">
        <f t="shared" si="7374"/>
        <v>37.765524395544247</v>
      </c>
    </row>
    <row r="28091" spans="1:11" ht="12.75" customHeight="1" x14ac:dyDescent="0.25">
      <c r="A28091" s="13">
        <v>42711</v>
      </c>
      <c r="B28091" s="14">
        <v>78.91</v>
      </c>
      <c r="C28091" s="14">
        <v>0</v>
      </c>
      <c r="D28091" s="14">
        <v>0</v>
      </c>
      <c r="E28091" s="15">
        <v>78.91</v>
      </c>
      <c r="F28091" s="16">
        <f t="shared" si="7375"/>
        <v>5.8630130000000005</v>
      </c>
      <c r="G28091" s="20">
        <f t="shared" si="7376"/>
        <v>37.765524395544247</v>
      </c>
      <c r="H28091" s="17">
        <v>6.0000000000000001E-3</v>
      </c>
      <c r="I28091" s="18">
        <f t="shared" si="7373"/>
        <v>0.24418218537326547</v>
      </c>
      <c r="J28091" s="21">
        <f t="shared" si="7374"/>
        <v>43.872719580917511</v>
      </c>
    </row>
    <row r="28092" spans="1:11" ht="12.75" customHeight="1" x14ac:dyDescent="0.25">
      <c r="A28092" s="13">
        <v>42746</v>
      </c>
      <c r="B28092" s="14">
        <v>79.42</v>
      </c>
      <c r="C28092" s="14">
        <v>0</v>
      </c>
      <c r="D28092" s="14">
        <v>0</v>
      </c>
      <c r="E28092" s="15">
        <v>79.42</v>
      </c>
      <c r="F28092" s="16">
        <f t="shared" si="7375"/>
        <v>5.9009060000000009</v>
      </c>
      <c r="G28092" s="20">
        <f t="shared" si="7376"/>
        <v>43.872719580917511</v>
      </c>
      <c r="H28092" s="17">
        <v>7.3000000000000001E-3</v>
      </c>
      <c r="I28092" s="18">
        <f t="shared" si="7373"/>
        <v>0.34180915984069787</v>
      </c>
      <c r="J28092" s="21">
        <f t="shared" si="7374"/>
        <v>50.115434740758211</v>
      </c>
    </row>
    <row r="28093" spans="1:11" ht="12.75" customHeight="1" x14ac:dyDescent="0.25">
      <c r="A28093" s="13">
        <v>42773</v>
      </c>
      <c r="B28093" s="14">
        <v>69.540000000000006</v>
      </c>
      <c r="C28093" s="14">
        <v>0</v>
      </c>
      <c r="D28093" s="14">
        <v>0</v>
      </c>
      <c r="E28093" s="15">
        <v>69.540000000000006</v>
      </c>
      <c r="F28093" s="16">
        <f t="shared" si="7375"/>
        <v>5.1668220000000007</v>
      </c>
      <c r="G28093" s="20">
        <f t="shared" si="7376"/>
        <v>50.115434740758211</v>
      </c>
      <c r="H28093" s="17">
        <v>6.8999999999999999E-3</v>
      </c>
      <c r="I28093" s="18">
        <f t="shared" si="7373"/>
        <v>0.36362203561123163</v>
      </c>
      <c r="J28093" s="21">
        <f t="shared" si="7374"/>
        <v>55.645878776369443</v>
      </c>
    </row>
    <row r="28094" spans="1:11" ht="12.75" customHeight="1" x14ac:dyDescent="0.25">
      <c r="A28094" s="13">
        <v>42801</v>
      </c>
      <c r="B28094" s="14">
        <v>62.57</v>
      </c>
      <c r="C28094" s="14">
        <v>0</v>
      </c>
      <c r="D28094" s="14">
        <v>0</v>
      </c>
      <c r="E28094" s="15">
        <v>62.57</v>
      </c>
      <c r="F28094" s="16">
        <f t="shared" si="7375"/>
        <v>4.6489510000000003</v>
      </c>
      <c r="G28094" s="20">
        <f t="shared" si="7376"/>
        <v>55.645878776369443</v>
      </c>
      <c r="H28094" s="17">
        <v>7.9000000000000008E-3</v>
      </c>
      <c r="I28094" s="18">
        <f t="shared" si="7373"/>
        <v>0.45796579878331861</v>
      </c>
      <c r="J28094" s="21">
        <f t="shared" si="7374"/>
        <v>60.75279557515276</v>
      </c>
    </row>
    <row r="28095" spans="1:11" ht="12.75" customHeight="1" x14ac:dyDescent="0.25">
      <c r="A28095" s="13">
        <v>42835</v>
      </c>
      <c r="B28095" s="14">
        <v>72.569999999999993</v>
      </c>
      <c r="C28095" s="14">
        <v>0</v>
      </c>
      <c r="D28095" s="14">
        <v>0</v>
      </c>
      <c r="E28095" s="15">
        <v>72.569999999999993</v>
      </c>
      <c r="F28095" s="16">
        <f t="shared" si="7375"/>
        <v>5.3919509999999997</v>
      </c>
      <c r="G28095" s="20">
        <f t="shared" si="7376"/>
        <v>60.75279557515276</v>
      </c>
      <c r="H28095" s="17">
        <v>8.9999999999999993E-3</v>
      </c>
      <c r="I28095" s="18">
        <f t="shared" si="7373"/>
        <v>0.57103893967637487</v>
      </c>
      <c r="J28095" s="21">
        <f t="shared" si="7374"/>
        <v>66.715785514829136</v>
      </c>
    </row>
    <row r="28096" spans="1:11" ht="12.75" customHeight="1" x14ac:dyDescent="0.25">
      <c r="A28096" s="13">
        <v>42866</v>
      </c>
      <c r="B28096" s="14">
        <v>32.04</v>
      </c>
      <c r="C28096" s="14">
        <v>0</v>
      </c>
      <c r="D28096" s="14">
        <v>0</v>
      </c>
      <c r="E28096" s="15">
        <v>32.04</v>
      </c>
      <c r="F28096" s="16">
        <f t="shared" si="7375"/>
        <v>2.3805719999999999</v>
      </c>
      <c r="G28096" s="20">
        <f t="shared" si="7376"/>
        <v>66.715785514829136</v>
      </c>
      <c r="H28096" s="17">
        <v>9.0500000000000008E-3</v>
      </c>
      <c r="I28096" s="18">
        <f t="shared" si="7373"/>
        <v>0.61454994720920375</v>
      </c>
      <c r="J28096" s="21">
        <f t="shared" si="7374"/>
        <v>69.710907462038335</v>
      </c>
    </row>
    <row r="28097" spans="1:16" ht="12.75" customHeight="1" x14ac:dyDescent="0.25">
      <c r="A28097" s="13"/>
      <c r="B28097" s="14"/>
      <c r="C28097" s="14"/>
      <c r="D28097" s="14"/>
      <c r="E28097" s="15"/>
      <c r="F28097" s="16">
        <f t="shared" si="7375"/>
        <v>0</v>
      </c>
      <c r="G28097" s="20">
        <f t="shared" si="7376"/>
        <v>69.710907462038335</v>
      </c>
      <c r="H28097" s="17">
        <v>1.0149999999999999E-2</v>
      </c>
      <c r="I28097" s="18">
        <f t="shared" si="7373"/>
        <v>0.7075657107396891</v>
      </c>
      <c r="J28097" s="27">
        <f t="shared" si="7374"/>
        <v>70.418473172778022</v>
      </c>
    </row>
    <row r="28098" spans="1:16" ht="12.75" customHeight="1" x14ac:dyDescent="0.25">
      <c r="A28098" s="13"/>
      <c r="B28098" s="14"/>
      <c r="C28098" s="14"/>
      <c r="D28098" s="14"/>
      <c r="E28098" s="15"/>
      <c r="F28098" s="16">
        <f>SUM(F28084:F28096)</f>
        <v>66.531935000000018</v>
      </c>
      <c r="I28098" s="8">
        <f>SUM(I28084:I28097)</f>
        <v>3.8865381727780166</v>
      </c>
      <c r="K28098" s="9">
        <f>SUM(F28098:J28098)</f>
        <v>70.418473172778036</v>
      </c>
    </row>
    <row r="28099" spans="1:16" ht="12.75" customHeight="1" x14ac:dyDescent="0.25">
      <c r="A28099" s="7" t="s">
        <v>3242</v>
      </c>
      <c r="B28099" s="7" t="s">
        <v>3243</v>
      </c>
      <c r="E28099"/>
      <c r="F28099" s="16"/>
      <c r="O28099" s="28"/>
      <c r="P28099" s="6">
        <v>35.57</v>
      </c>
    </row>
    <row r="28100" spans="1:16" ht="12.75" customHeight="1" x14ac:dyDescent="0.25">
      <c r="A28100" s="13">
        <v>42501</v>
      </c>
      <c r="B28100" s="14">
        <v>11.61</v>
      </c>
      <c r="C28100" s="14">
        <v>0</v>
      </c>
      <c r="D28100" s="14">
        <v>31.66</v>
      </c>
      <c r="E28100" s="14">
        <v>43.27</v>
      </c>
      <c r="F28100" s="16">
        <f>PRODUCT(E28100*0.0743)</f>
        <v>3.2149610000000006</v>
      </c>
      <c r="H28100" s="17">
        <v>3.5000000000000001E-3</v>
      </c>
      <c r="I28100" s="18">
        <f t="shared" ref="I28100:I28113" si="7377">((F28100/2)+G28100)*(H28100)</f>
        <v>5.6261817500000014E-3</v>
      </c>
      <c r="J28100" s="19">
        <f t="shared" ref="J28100:J28113" si="7378">F28100+G28100+I28100</f>
        <v>3.2205871817500005</v>
      </c>
    </row>
    <row r="28101" spans="1:16" ht="12.75" customHeight="1" x14ac:dyDescent="0.25">
      <c r="A28101" s="13">
        <v>42527</v>
      </c>
      <c r="B28101" s="14">
        <v>48.99</v>
      </c>
      <c r="C28101" s="14">
        <v>0</v>
      </c>
      <c r="D28101" s="14">
        <v>0</v>
      </c>
      <c r="E28101" s="14">
        <v>48.99</v>
      </c>
      <c r="F28101" s="16">
        <f t="shared" ref="F28101:F28113" si="7379">PRODUCT(E28101*0.0743)</f>
        <v>3.6399570000000003</v>
      </c>
      <c r="G28101" s="20">
        <f>SUM(J28100)</f>
        <v>3.2205871817500005</v>
      </c>
      <c r="H28101" s="17">
        <v>3.7000000000000002E-3</v>
      </c>
      <c r="I28101" s="18">
        <f t="shared" si="7377"/>
        <v>1.8650093022475004E-2</v>
      </c>
      <c r="J28101" s="19">
        <f t="shared" si="7378"/>
        <v>6.8791942747724759</v>
      </c>
    </row>
    <row r="28102" spans="1:16" ht="12.75" customHeight="1" x14ac:dyDescent="0.25">
      <c r="A28102" s="13">
        <v>42559</v>
      </c>
      <c r="B28102" s="14">
        <v>42.16</v>
      </c>
      <c r="C28102" s="14">
        <v>0</v>
      </c>
      <c r="D28102" s="14">
        <v>0</v>
      </c>
      <c r="E28102" s="14">
        <v>42.16</v>
      </c>
      <c r="F28102" s="16">
        <f t="shared" si="7379"/>
        <v>3.1324879999999999</v>
      </c>
      <c r="G28102" s="20">
        <f t="shared" ref="G28102:G28113" si="7380">SUM(J28101)</f>
        <v>6.8791942747724759</v>
      </c>
      <c r="H28102" s="17">
        <v>4.0499999999999998E-3</v>
      </c>
      <c r="I28102" s="18">
        <f t="shared" si="7377"/>
        <v>3.4204025012828529E-2</v>
      </c>
      <c r="J28102" s="19">
        <f t="shared" si="7378"/>
        <v>10.045886299785304</v>
      </c>
    </row>
    <row r="28103" spans="1:16" ht="12.75" customHeight="1" x14ac:dyDescent="0.25">
      <c r="A28103" s="13">
        <v>42590</v>
      </c>
      <c r="B28103" s="14">
        <v>43.74</v>
      </c>
      <c r="C28103" s="14">
        <v>0</v>
      </c>
      <c r="D28103" s="14">
        <v>0</v>
      </c>
      <c r="E28103" s="14">
        <v>43.74</v>
      </c>
      <c r="F28103" s="16">
        <f t="shared" si="7379"/>
        <v>3.2498820000000004</v>
      </c>
      <c r="G28103" s="20">
        <f t="shared" si="7380"/>
        <v>10.045886299785304</v>
      </c>
      <c r="H28103" s="17">
        <v>4.1999999999999997E-3</v>
      </c>
      <c r="I28103" s="18">
        <f t="shared" si="7377"/>
        <v>4.9017474659098274E-2</v>
      </c>
      <c r="J28103" s="19">
        <f t="shared" si="7378"/>
        <v>13.344785774444404</v>
      </c>
    </row>
    <row r="28104" spans="1:16" ht="12.75" customHeight="1" x14ac:dyDescent="0.25">
      <c r="A28104" s="13">
        <v>42622</v>
      </c>
      <c r="B28104" s="14">
        <v>38.49</v>
      </c>
      <c r="C28104" s="14">
        <v>0</v>
      </c>
      <c r="D28104" s="14">
        <v>0</v>
      </c>
      <c r="E28104" s="14">
        <v>38.49</v>
      </c>
      <c r="F28104" s="16">
        <f t="shared" si="7379"/>
        <v>2.8598070000000004</v>
      </c>
      <c r="G28104" s="20">
        <f t="shared" si="7380"/>
        <v>13.344785774444404</v>
      </c>
      <c r="H28104" s="17">
        <v>4.45E-3</v>
      </c>
      <c r="I28104" s="18">
        <f t="shared" si="7377"/>
        <v>6.5747367271277599E-2</v>
      </c>
      <c r="J28104" s="19">
        <f t="shared" si="7378"/>
        <v>16.270340141715682</v>
      </c>
    </row>
    <row r="28105" spans="1:16" ht="12.75" customHeight="1" x14ac:dyDescent="0.25">
      <c r="A28105" s="13">
        <v>42654</v>
      </c>
      <c r="B28105" s="14">
        <v>40.06</v>
      </c>
      <c r="C28105" s="14">
        <v>0</v>
      </c>
      <c r="D28105" s="14">
        <v>0</v>
      </c>
      <c r="E28105" s="14">
        <v>40.06</v>
      </c>
      <c r="F28105" s="16">
        <f t="shared" si="7379"/>
        <v>2.9764580000000005</v>
      </c>
      <c r="G28105" s="20">
        <f t="shared" si="7380"/>
        <v>16.270340141715682</v>
      </c>
      <c r="H28105" s="17">
        <v>4.7999999999999996E-3</v>
      </c>
      <c r="I28105" s="18">
        <f t="shared" si="7377"/>
        <v>8.5241131880235271E-2</v>
      </c>
      <c r="J28105" s="21">
        <f t="shared" si="7378"/>
        <v>19.332039273595917</v>
      </c>
    </row>
    <row r="28106" spans="1:16" ht="12.75" customHeight="1" x14ac:dyDescent="0.25">
      <c r="A28106" s="13">
        <v>42682</v>
      </c>
      <c r="B28106" s="14">
        <v>41.64</v>
      </c>
      <c r="C28106" s="14">
        <v>0</v>
      </c>
      <c r="D28106" s="14">
        <v>0</v>
      </c>
      <c r="E28106" s="14">
        <v>41.64</v>
      </c>
      <c r="F28106" s="16">
        <f t="shared" si="7379"/>
        <v>3.093852</v>
      </c>
      <c r="G28106" s="20">
        <f t="shared" si="7380"/>
        <v>19.332039273595917</v>
      </c>
      <c r="H28106" s="17">
        <v>4.7999999999999996E-3</v>
      </c>
      <c r="I28106" s="18">
        <f t="shared" si="7377"/>
        <v>0.10021903331326039</v>
      </c>
      <c r="J28106" s="21">
        <f t="shared" si="7378"/>
        <v>22.526110306909175</v>
      </c>
    </row>
    <row r="28107" spans="1:16" ht="12.75" customHeight="1" x14ac:dyDescent="0.25">
      <c r="A28107" s="13">
        <v>42711</v>
      </c>
      <c r="B28107" s="14">
        <v>47.41</v>
      </c>
      <c r="C28107" s="14">
        <v>0</v>
      </c>
      <c r="D28107" s="14">
        <v>0</v>
      </c>
      <c r="E28107" s="14">
        <v>47.41</v>
      </c>
      <c r="F28107" s="16">
        <f t="shared" si="7379"/>
        <v>3.5225629999999999</v>
      </c>
      <c r="G28107" s="20">
        <f t="shared" si="7380"/>
        <v>22.526110306909175</v>
      </c>
      <c r="H28107" s="17">
        <v>6.0000000000000001E-3</v>
      </c>
      <c r="I28107" s="18">
        <f t="shared" si="7377"/>
        <v>0.14572435084145505</v>
      </c>
      <c r="J28107" s="21">
        <f t="shared" si="7378"/>
        <v>26.194397657750628</v>
      </c>
    </row>
    <row r="28108" spans="1:16" ht="12.75" customHeight="1" x14ac:dyDescent="0.25">
      <c r="A28108" s="13">
        <v>42746</v>
      </c>
      <c r="B28108" s="14">
        <v>53.85</v>
      </c>
      <c r="C28108" s="14">
        <v>0</v>
      </c>
      <c r="D28108" s="14">
        <v>0</v>
      </c>
      <c r="E28108" s="14">
        <v>53.85</v>
      </c>
      <c r="F28108" s="16">
        <f t="shared" si="7379"/>
        <v>4.001055</v>
      </c>
      <c r="G28108" s="20">
        <f t="shared" si="7380"/>
        <v>26.194397657750628</v>
      </c>
      <c r="H28108" s="17">
        <v>7.3000000000000001E-3</v>
      </c>
      <c r="I28108" s="18">
        <f t="shared" si="7377"/>
        <v>0.2058229536515796</v>
      </c>
      <c r="J28108" s="21">
        <f t="shared" si="7378"/>
        <v>30.401275611402209</v>
      </c>
    </row>
    <row r="28109" spans="1:16" ht="12.75" customHeight="1" x14ac:dyDescent="0.25">
      <c r="A28109" s="13">
        <v>42773</v>
      </c>
      <c r="B28109" s="14">
        <v>49.68</v>
      </c>
      <c r="C28109" s="14">
        <v>0</v>
      </c>
      <c r="D28109" s="14">
        <v>0</v>
      </c>
      <c r="E28109" s="14">
        <v>49.68</v>
      </c>
      <c r="F28109" s="16">
        <f t="shared" si="7379"/>
        <v>3.6912240000000001</v>
      </c>
      <c r="G28109" s="20">
        <f t="shared" si="7380"/>
        <v>30.401275611402209</v>
      </c>
      <c r="H28109" s="17">
        <v>6.8999999999999999E-3</v>
      </c>
      <c r="I28109" s="18">
        <f t="shared" si="7377"/>
        <v>0.22250352451867522</v>
      </c>
      <c r="J28109" s="21">
        <f t="shared" si="7378"/>
        <v>34.315003135920882</v>
      </c>
    </row>
    <row r="28110" spans="1:16" ht="12.75" customHeight="1" x14ac:dyDescent="0.25">
      <c r="A28110" s="13"/>
      <c r="B28110" s="14"/>
      <c r="C28110" s="14"/>
      <c r="D28110" s="14"/>
      <c r="E28110" s="14"/>
      <c r="F28110" s="16">
        <f t="shared" si="7379"/>
        <v>0</v>
      </c>
      <c r="G28110" s="20">
        <f t="shared" si="7380"/>
        <v>34.315003135920882</v>
      </c>
      <c r="H28110" s="17">
        <v>7.9000000000000008E-3</v>
      </c>
      <c r="I28110" s="18">
        <f t="shared" si="7377"/>
        <v>0.27108852477377499</v>
      </c>
      <c r="J28110" s="21">
        <f t="shared" si="7378"/>
        <v>34.586091660694656</v>
      </c>
    </row>
    <row r="28111" spans="1:16" ht="12.75" customHeight="1" x14ac:dyDescent="0.25">
      <c r="A28111" s="13"/>
      <c r="B28111" s="14"/>
      <c r="C28111" s="14"/>
      <c r="D28111" s="14"/>
      <c r="E28111" s="14"/>
      <c r="F28111" s="16">
        <f t="shared" si="7379"/>
        <v>0</v>
      </c>
      <c r="G28111" s="20">
        <f t="shared" si="7380"/>
        <v>34.586091660694656</v>
      </c>
      <c r="H28111" s="17">
        <v>8.9999999999999993E-3</v>
      </c>
      <c r="I28111" s="18">
        <f t="shared" si="7377"/>
        <v>0.31127482494625186</v>
      </c>
      <c r="J28111" s="21">
        <f t="shared" si="7378"/>
        <v>34.897366485640909</v>
      </c>
    </row>
    <row r="28112" spans="1:16" ht="12.75" customHeight="1" x14ac:dyDescent="0.25">
      <c r="A28112" s="13"/>
      <c r="B28112" s="14"/>
      <c r="C28112" s="14"/>
      <c r="D28112" s="14"/>
      <c r="E28112" s="14"/>
      <c r="F28112" s="16">
        <f t="shared" si="7379"/>
        <v>0</v>
      </c>
      <c r="G28112" s="20">
        <f t="shared" si="7380"/>
        <v>34.897366485640909</v>
      </c>
      <c r="H28112" s="17">
        <v>9.0500000000000008E-3</v>
      </c>
      <c r="I28112" s="18">
        <f t="shared" si="7377"/>
        <v>0.31582116669505023</v>
      </c>
      <c r="J28112" s="21">
        <f t="shared" si="7378"/>
        <v>35.213187652335961</v>
      </c>
    </row>
    <row r="28113" spans="1:16" ht="12.75" customHeight="1" x14ac:dyDescent="0.25">
      <c r="A28113" s="13"/>
      <c r="B28113" s="14"/>
      <c r="C28113" s="14"/>
      <c r="D28113" s="14"/>
      <c r="E28113" s="14"/>
      <c r="F28113" s="16">
        <f t="shared" si="7379"/>
        <v>0</v>
      </c>
      <c r="G28113" s="20">
        <f t="shared" si="7380"/>
        <v>35.213187652335961</v>
      </c>
      <c r="H28113" s="17">
        <v>1.0149999999999999E-2</v>
      </c>
      <c r="I28113" s="18">
        <f t="shared" si="7377"/>
        <v>0.35741385467120995</v>
      </c>
      <c r="J28113" s="27">
        <f t="shared" si="7378"/>
        <v>35.570601507007169</v>
      </c>
    </row>
    <row r="28114" spans="1:16" ht="12.75" customHeight="1" x14ac:dyDescent="0.25">
      <c r="A28114" s="13"/>
      <c r="B28114" s="14"/>
      <c r="C28114" s="14"/>
      <c r="D28114" s="14"/>
      <c r="E28114" s="14"/>
      <c r="F28114" s="16">
        <f>SUM(F28100:F28112)</f>
        <v>33.382247</v>
      </c>
      <c r="I28114" s="8">
        <f>SUM(I28100:I28113)</f>
        <v>2.1883545070071722</v>
      </c>
      <c r="K28114" s="9">
        <f>SUM(F28114:J28114)</f>
        <v>35.570601507007169</v>
      </c>
    </row>
    <row r="28115" spans="1:16" ht="12.75" customHeight="1" x14ac:dyDescent="0.25">
      <c r="A28115" s="7" t="s">
        <v>3244</v>
      </c>
      <c r="B28115" s="7" t="s">
        <v>2122</v>
      </c>
      <c r="E28115"/>
      <c r="F28115" s="16"/>
      <c r="O28115" s="28"/>
      <c r="P28115" s="6">
        <v>2.56</v>
      </c>
    </row>
    <row r="28116" spans="1:16" ht="12.75" customHeight="1" x14ac:dyDescent="0.25">
      <c r="A28116" s="13">
        <v>42501</v>
      </c>
      <c r="B28116" s="14">
        <v>0</v>
      </c>
      <c r="C28116" s="14">
        <v>0</v>
      </c>
      <c r="D28116" s="14">
        <v>31.66</v>
      </c>
      <c r="E28116" s="14">
        <v>31.66</v>
      </c>
      <c r="F28116" s="16">
        <f>PRODUCT(E28116*0.0743)</f>
        <v>2.352338</v>
      </c>
      <c r="H28116" s="17">
        <v>3.5000000000000001E-3</v>
      </c>
      <c r="I28116" s="18">
        <f t="shared" ref="I28116:I28129" si="7381">((F28116/2)+G28116)*(H28116)</f>
        <v>4.1165914999999999E-3</v>
      </c>
      <c r="J28116" s="19">
        <f t="shared" ref="J28116:J28129" si="7382">F28116+G28116+I28116</f>
        <v>2.3564545914999999</v>
      </c>
    </row>
    <row r="28117" spans="1:16" ht="12.75" customHeight="1" x14ac:dyDescent="0.25">
      <c r="A28117" s="13"/>
      <c r="B28117" s="14"/>
      <c r="C28117" s="14"/>
      <c r="D28117" s="14"/>
      <c r="E28117" s="14"/>
      <c r="F28117" s="16">
        <f t="shared" ref="F28117:F28129" si="7383">PRODUCT(E28117*0.0743)</f>
        <v>0</v>
      </c>
      <c r="G28117" s="20">
        <f>SUM(J28116)</f>
        <v>2.3564545914999999</v>
      </c>
      <c r="H28117" s="17">
        <v>3.7000000000000002E-3</v>
      </c>
      <c r="I28117" s="18">
        <f t="shared" si="7381"/>
        <v>8.71888198855E-3</v>
      </c>
      <c r="J28117" s="19">
        <f t="shared" si="7382"/>
        <v>2.3651734734885501</v>
      </c>
    </row>
    <row r="28118" spans="1:16" ht="12.75" customHeight="1" x14ac:dyDescent="0.25">
      <c r="A28118" s="13"/>
      <c r="B28118" s="14"/>
      <c r="C28118" s="14"/>
      <c r="D28118" s="14"/>
      <c r="E28118" s="14"/>
      <c r="F28118" s="16">
        <f t="shared" si="7383"/>
        <v>0</v>
      </c>
      <c r="G28118" s="20">
        <f t="shared" ref="G28118:G28129" si="7384">SUM(J28117)</f>
        <v>2.3651734734885501</v>
      </c>
      <c r="H28118" s="17">
        <v>4.0499999999999998E-3</v>
      </c>
      <c r="I28118" s="18">
        <f t="shared" si="7381"/>
        <v>9.5789525676286281E-3</v>
      </c>
      <c r="J28118" s="19">
        <f t="shared" si="7382"/>
        <v>2.3747524260561788</v>
      </c>
    </row>
    <row r="28119" spans="1:16" ht="12.75" customHeight="1" x14ac:dyDescent="0.25">
      <c r="A28119" s="13"/>
      <c r="B28119" s="14"/>
      <c r="C28119" s="14"/>
      <c r="D28119" s="14"/>
      <c r="E28119" s="14"/>
      <c r="F28119" s="16">
        <f t="shared" si="7383"/>
        <v>0</v>
      </c>
      <c r="G28119" s="20">
        <f t="shared" si="7384"/>
        <v>2.3747524260561788</v>
      </c>
      <c r="H28119" s="17">
        <v>4.1999999999999997E-3</v>
      </c>
      <c r="I28119" s="18">
        <f t="shared" si="7381"/>
        <v>9.97396018943595E-3</v>
      </c>
      <c r="J28119" s="19">
        <f t="shared" si="7382"/>
        <v>2.3847263862456147</v>
      </c>
    </row>
    <row r="28120" spans="1:16" ht="12.75" customHeight="1" x14ac:dyDescent="0.25">
      <c r="A28120" s="13"/>
      <c r="B28120" s="14"/>
      <c r="C28120" s="14"/>
      <c r="D28120" s="14"/>
      <c r="E28120" s="14"/>
      <c r="F28120" s="16">
        <f t="shared" si="7383"/>
        <v>0</v>
      </c>
      <c r="G28120" s="20">
        <f t="shared" si="7384"/>
        <v>2.3847263862456147</v>
      </c>
      <c r="H28120" s="17">
        <v>4.45E-3</v>
      </c>
      <c r="I28120" s="18">
        <f t="shared" si="7381"/>
        <v>1.0612032418792985E-2</v>
      </c>
      <c r="J28120" s="19">
        <f t="shared" si="7382"/>
        <v>2.3953384186644078</v>
      </c>
    </row>
    <row r="28121" spans="1:16" ht="12.75" customHeight="1" x14ac:dyDescent="0.25">
      <c r="A28121" s="13"/>
      <c r="B28121" s="14"/>
      <c r="C28121" s="14"/>
      <c r="D28121" s="14"/>
      <c r="E28121" s="14"/>
      <c r="F28121" s="16">
        <f t="shared" si="7383"/>
        <v>0</v>
      </c>
      <c r="G28121" s="20">
        <f t="shared" si="7384"/>
        <v>2.3953384186644078</v>
      </c>
      <c r="H28121" s="17">
        <v>4.7999999999999996E-3</v>
      </c>
      <c r="I28121" s="18">
        <f t="shared" si="7381"/>
        <v>1.1497624409589156E-2</v>
      </c>
      <c r="J28121" s="21">
        <f t="shared" si="7382"/>
        <v>2.406836043073997</v>
      </c>
    </row>
    <row r="28122" spans="1:16" ht="12.75" customHeight="1" x14ac:dyDescent="0.25">
      <c r="A28122" s="13"/>
      <c r="B28122" s="14"/>
      <c r="C28122" s="14"/>
      <c r="D28122" s="14"/>
      <c r="E28122" s="14"/>
      <c r="F28122" s="16">
        <f t="shared" si="7383"/>
        <v>0</v>
      </c>
      <c r="G28122" s="20">
        <f t="shared" si="7384"/>
        <v>2.406836043073997</v>
      </c>
      <c r="H28122" s="17">
        <v>4.7999999999999996E-3</v>
      </c>
      <c r="I28122" s="18">
        <f t="shared" si="7381"/>
        <v>1.1552813006755185E-2</v>
      </c>
      <c r="J28122" s="21">
        <f t="shared" si="7382"/>
        <v>2.4183888560807523</v>
      </c>
    </row>
    <row r="28123" spans="1:16" ht="12.75" customHeight="1" x14ac:dyDescent="0.25">
      <c r="A28123" s="13"/>
      <c r="B28123" s="14"/>
      <c r="C28123" s="14"/>
      <c r="D28123" s="14"/>
      <c r="E28123" s="14"/>
      <c r="F28123" s="16">
        <f t="shared" si="7383"/>
        <v>0</v>
      </c>
      <c r="G28123" s="20">
        <f t="shared" si="7384"/>
        <v>2.4183888560807523</v>
      </c>
      <c r="H28123" s="17">
        <v>6.0000000000000001E-3</v>
      </c>
      <c r="I28123" s="18">
        <f t="shared" si="7381"/>
        <v>1.4510333136484513E-2</v>
      </c>
      <c r="J28123" s="21">
        <f t="shared" si="7382"/>
        <v>2.4328991892172369</v>
      </c>
    </row>
    <row r="28124" spans="1:16" ht="12.75" customHeight="1" x14ac:dyDescent="0.25">
      <c r="A28124" s="13"/>
      <c r="B28124" s="14"/>
      <c r="C28124" s="14"/>
      <c r="D28124" s="14"/>
      <c r="E28124" s="14"/>
      <c r="F28124" s="16">
        <f t="shared" si="7383"/>
        <v>0</v>
      </c>
      <c r="G28124" s="20">
        <f t="shared" si="7384"/>
        <v>2.4328991892172369</v>
      </c>
      <c r="H28124" s="17">
        <v>7.3000000000000001E-3</v>
      </c>
      <c r="I28124" s="18">
        <f t="shared" si="7381"/>
        <v>1.7760164081285831E-2</v>
      </c>
      <c r="J28124" s="21">
        <f t="shared" si="7382"/>
        <v>2.4506593532985228</v>
      </c>
    </row>
    <row r="28125" spans="1:16" ht="12.75" customHeight="1" x14ac:dyDescent="0.25">
      <c r="A28125" s="13"/>
      <c r="B28125" s="14"/>
      <c r="C28125" s="14"/>
      <c r="D28125" s="14"/>
      <c r="E28125" s="14"/>
      <c r="F28125" s="16">
        <f t="shared" si="7383"/>
        <v>0</v>
      </c>
      <c r="G28125" s="20">
        <f t="shared" si="7384"/>
        <v>2.4506593532985228</v>
      </c>
      <c r="H28125" s="17">
        <v>6.8999999999999999E-3</v>
      </c>
      <c r="I28125" s="18">
        <f t="shared" si="7381"/>
        <v>1.6909549537759808E-2</v>
      </c>
      <c r="J28125" s="21">
        <f t="shared" si="7382"/>
        <v>2.4675689028362826</v>
      </c>
    </row>
    <row r="28126" spans="1:16" ht="12.75" customHeight="1" x14ac:dyDescent="0.25">
      <c r="A28126" s="13"/>
      <c r="B28126" s="14"/>
      <c r="C28126" s="14"/>
      <c r="D28126" s="14"/>
      <c r="E28126" s="14"/>
      <c r="F28126" s="16">
        <f t="shared" si="7383"/>
        <v>0</v>
      </c>
      <c r="G28126" s="20">
        <f t="shared" si="7384"/>
        <v>2.4675689028362826</v>
      </c>
      <c r="H28126" s="17">
        <v>7.9000000000000008E-3</v>
      </c>
      <c r="I28126" s="18">
        <f t="shared" si="7381"/>
        <v>1.9493794332406635E-2</v>
      </c>
      <c r="J28126" s="21">
        <f t="shared" si="7382"/>
        <v>2.4870626971686893</v>
      </c>
    </row>
    <row r="28127" spans="1:16" ht="12.75" customHeight="1" x14ac:dyDescent="0.25">
      <c r="A28127" s="13"/>
      <c r="B28127" s="14"/>
      <c r="C28127" s="14"/>
      <c r="D28127" s="14"/>
      <c r="E28127" s="14"/>
      <c r="F28127" s="16">
        <f t="shared" si="7383"/>
        <v>0</v>
      </c>
      <c r="G28127" s="20">
        <f t="shared" si="7384"/>
        <v>2.4870626971686893</v>
      </c>
      <c r="H28127" s="17">
        <v>8.9999999999999993E-3</v>
      </c>
      <c r="I28127" s="18">
        <f t="shared" si="7381"/>
        <v>2.2383564274518201E-2</v>
      </c>
      <c r="J28127" s="21">
        <f t="shared" si="7382"/>
        <v>2.5094462614432076</v>
      </c>
    </row>
    <row r="28128" spans="1:16" ht="12.75" customHeight="1" x14ac:dyDescent="0.25">
      <c r="A28128" s="13"/>
      <c r="B28128" s="14"/>
      <c r="C28128" s="14"/>
      <c r="D28128" s="14"/>
      <c r="E28128" s="14"/>
      <c r="F28128" s="16">
        <f t="shared" si="7383"/>
        <v>0</v>
      </c>
      <c r="G28128" s="20">
        <f t="shared" si="7384"/>
        <v>2.5094462614432076</v>
      </c>
      <c r="H28128" s="17">
        <v>9.0500000000000008E-3</v>
      </c>
      <c r="I28128" s="18">
        <f t="shared" si="7381"/>
        <v>2.271048866606103E-2</v>
      </c>
      <c r="J28128" s="21">
        <f t="shared" si="7382"/>
        <v>2.5321567501092686</v>
      </c>
    </row>
    <row r="28129" spans="1:16" ht="12.75" customHeight="1" x14ac:dyDescent="0.25">
      <c r="A28129" s="13"/>
      <c r="B28129" s="14"/>
      <c r="C28129" s="14"/>
      <c r="D28129" s="14"/>
      <c r="E28129" s="14"/>
      <c r="F28129" s="16">
        <f t="shared" si="7383"/>
        <v>0</v>
      </c>
      <c r="G28129" s="20">
        <f t="shared" si="7384"/>
        <v>2.5321567501092686</v>
      </c>
      <c r="H28129" s="17">
        <v>1.0149999999999999E-2</v>
      </c>
      <c r="I28129" s="18">
        <f t="shared" si="7381"/>
        <v>2.5701391013609073E-2</v>
      </c>
      <c r="J28129" s="27">
        <f t="shared" si="7382"/>
        <v>2.5578581411228778</v>
      </c>
    </row>
    <row r="28130" spans="1:16" ht="12.75" customHeight="1" x14ac:dyDescent="0.25">
      <c r="A28130" s="13"/>
      <c r="B28130" s="14"/>
      <c r="C28130" s="14"/>
      <c r="D28130" s="14"/>
      <c r="E28130" s="14"/>
      <c r="F28130" s="16">
        <f>SUM(F28116:F28128)</f>
        <v>2.352338</v>
      </c>
      <c r="I28130" s="8">
        <f>SUM(I28116:I28129)</f>
        <v>0.20552014112287703</v>
      </c>
      <c r="K28130" s="9">
        <f>SUM(F28130:J28130)</f>
        <v>2.5578581411228769</v>
      </c>
    </row>
    <row r="28131" spans="1:16" ht="12.75" customHeight="1" x14ac:dyDescent="0.25">
      <c r="A28131" s="7" t="s">
        <v>3245</v>
      </c>
      <c r="B28131" s="7" t="s">
        <v>3246</v>
      </c>
      <c r="E28131"/>
      <c r="F28131" s="16"/>
      <c r="O28131" s="28"/>
      <c r="P28131" s="6">
        <v>13.64</v>
      </c>
    </row>
    <row r="28132" spans="1:16" ht="12.75" customHeight="1" x14ac:dyDescent="0.25">
      <c r="A28132" s="13">
        <v>42501</v>
      </c>
      <c r="B28132" s="14">
        <v>8.51</v>
      </c>
      <c r="C28132" s="14">
        <v>0</v>
      </c>
      <c r="D28132" s="14">
        <v>31.66</v>
      </c>
      <c r="E28132" s="14">
        <v>40.17</v>
      </c>
      <c r="F28132" s="16">
        <f>PRODUCT(E28132*0.0743)</f>
        <v>2.9846310000000003</v>
      </c>
      <c r="H28132" s="17">
        <v>3.5000000000000001E-3</v>
      </c>
      <c r="I28132" s="18">
        <f t="shared" ref="I28132:I28145" si="7385">((F28132/2)+G28132)*(H28132)</f>
        <v>5.2231042500000009E-3</v>
      </c>
      <c r="J28132" s="19">
        <f t="shared" ref="J28132:J28145" si="7386">F28132+G28132+I28132</f>
        <v>2.9898541042500004</v>
      </c>
    </row>
    <row r="28133" spans="1:16" ht="12.75" customHeight="1" x14ac:dyDescent="0.25">
      <c r="A28133" s="13">
        <v>42527</v>
      </c>
      <c r="B28133" s="14">
        <v>43.21</v>
      </c>
      <c r="C28133" s="14">
        <v>0</v>
      </c>
      <c r="D28133" s="14">
        <v>0</v>
      </c>
      <c r="E28133" s="14">
        <v>43.21</v>
      </c>
      <c r="F28133" s="16">
        <f t="shared" ref="F28133:F28145" si="7387">PRODUCT(E28133*0.0743)</f>
        <v>3.2105030000000001</v>
      </c>
      <c r="G28133" s="20">
        <f>SUM(J28132)</f>
        <v>2.9898541042500004</v>
      </c>
      <c r="H28133" s="17">
        <v>3.7000000000000002E-3</v>
      </c>
      <c r="I28133" s="18">
        <f t="shared" si="7385"/>
        <v>1.7001890735725004E-2</v>
      </c>
      <c r="J28133" s="19">
        <f t="shared" si="7386"/>
        <v>6.2173589949857258</v>
      </c>
    </row>
    <row r="28134" spans="1:16" ht="12.75" customHeight="1" x14ac:dyDescent="0.25">
      <c r="A28134" s="13">
        <v>42559</v>
      </c>
      <c r="B28134" s="14">
        <v>43.21</v>
      </c>
      <c r="C28134" s="14">
        <v>0</v>
      </c>
      <c r="D28134" s="14">
        <v>0</v>
      </c>
      <c r="E28134" s="14">
        <v>43.21</v>
      </c>
      <c r="F28134" s="16">
        <f t="shared" si="7387"/>
        <v>3.2105030000000001</v>
      </c>
      <c r="G28134" s="20">
        <f t="shared" ref="G28134:G28145" si="7388">SUM(J28133)</f>
        <v>6.2173589949857258</v>
      </c>
      <c r="H28134" s="17">
        <v>4.0499999999999998E-3</v>
      </c>
      <c r="I28134" s="18">
        <f t="shared" si="7385"/>
        <v>3.1681572504692189E-2</v>
      </c>
      <c r="J28134" s="19">
        <f t="shared" si="7386"/>
        <v>9.4595435674904174</v>
      </c>
    </row>
    <row r="28135" spans="1:16" ht="12.75" customHeight="1" x14ac:dyDescent="0.25">
      <c r="A28135" s="13">
        <v>42590</v>
      </c>
      <c r="B28135" s="14">
        <v>43.21</v>
      </c>
      <c r="C28135" s="14">
        <v>0</v>
      </c>
      <c r="D28135" s="14">
        <v>0</v>
      </c>
      <c r="E28135" s="14">
        <v>43.21</v>
      </c>
      <c r="F28135" s="16">
        <f t="shared" si="7387"/>
        <v>3.2105030000000001</v>
      </c>
      <c r="G28135" s="20">
        <f t="shared" si="7388"/>
        <v>9.4595435674904174</v>
      </c>
      <c r="H28135" s="17">
        <v>4.1999999999999997E-3</v>
      </c>
      <c r="I28135" s="18">
        <f t="shared" si="7385"/>
        <v>4.6472139283459751E-2</v>
      </c>
      <c r="J28135" s="19">
        <f t="shared" si="7386"/>
        <v>12.716518706773876</v>
      </c>
    </row>
    <row r="28136" spans="1:16" ht="12.75" customHeight="1" x14ac:dyDescent="0.25">
      <c r="A28136" s="13"/>
      <c r="B28136" s="14"/>
      <c r="C28136" s="14"/>
      <c r="D28136" s="14"/>
      <c r="E28136" s="14"/>
      <c r="F28136" s="16">
        <f t="shared" si="7387"/>
        <v>0</v>
      </c>
      <c r="G28136" s="20">
        <f t="shared" si="7388"/>
        <v>12.716518706773876</v>
      </c>
      <c r="H28136" s="17">
        <v>4.45E-3</v>
      </c>
      <c r="I28136" s="18">
        <f t="shared" si="7385"/>
        <v>5.6588508245143748E-2</v>
      </c>
      <c r="J28136" s="19">
        <f t="shared" si="7386"/>
        <v>12.773107215019019</v>
      </c>
    </row>
    <row r="28137" spans="1:16" ht="12.75" customHeight="1" x14ac:dyDescent="0.25">
      <c r="A28137" s="13"/>
      <c r="B28137" s="14"/>
      <c r="C28137" s="14"/>
      <c r="D28137" s="14"/>
      <c r="E28137" s="14"/>
      <c r="F28137" s="16">
        <f t="shared" si="7387"/>
        <v>0</v>
      </c>
      <c r="G28137" s="20">
        <f t="shared" si="7388"/>
        <v>12.773107215019019</v>
      </c>
      <c r="H28137" s="17">
        <v>4.7999999999999996E-3</v>
      </c>
      <c r="I28137" s="18">
        <f t="shared" si="7385"/>
        <v>6.1310914632091283E-2</v>
      </c>
      <c r="J28137" s="21">
        <f t="shared" si="7386"/>
        <v>12.834418129651111</v>
      </c>
    </row>
    <row r="28138" spans="1:16" ht="12.75" customHeight="1" x14ac:dyDescent="0.25">
      <c r="A28138" s="13"/>
      <c r="B28138" s="14"/>
      <c r="C28138" s="14"/>
      <c r="D28138" s="14"/>
      <c r="E28138" s="14"/>
      <c r="F28138" s="16">
        <f t="shared" si="7387"/>
        <v>0</v>
      </c>
      <c r="G28138" s="20">
        <f t="shared" si="7388"/>
        <v>12.834418129651111</v>
      </c>
      <c r="H28138" s="17">
        <v>4.7999999999999996E-3</v>
      </c>
      <c r="I28138" s="18">
        <f t="shared" si="7385"/>
        <v>6.1605207022325324E-2</v>
      </c>
      <c r="J28138" s="21">
        <f t="shared" si="7386"/>
        <v>12.896023336673435</v>
      </c>
    </row>
    <row r="28139" spans="1:16" ht="12.75" customHeight="1" x14ac:dyDescent="0.25">
      <c r="A28139" s="13"/>
      <c r="B28139" s="14"/>
      <c r="C28139" s="14"/>
      <c r="D28139" s="14"/>
      <c r="E28139" s="14"/>
      <c r="F28139" s="16">
        <f t="shared" si="7387"/>
        <v>0</v>
      </c>
      <c r="G28139" s="20">
        <f t="shared" si="7388"/>
        <v>12.896023336673435</v>
      </c>
      <c r="H28139" s="17">
        <v>6.0000000000000001E-3</v>
      </c>
      <c r="I28139" s="18">
        <f t="shared" si="7385"/>
        <v>7.7376140020040618E-2</v>
      </c>
      <c r="J28139" s="21">
        <f t="shared" si="7386"/>
        <v>12.973399476693476</v>
      </c>
    </row>
    <row r="28140" spans="1:16" ht="12.75" customHeight="1" x14ac:dyDescent="0.25">
      <c r="A28140" s="13"/>
      <c r="B28140" s="14"/>
      <c r="C28140" s="14"/>
      <c r="D28140" s="14"/>
      <c r="E28140" s="14"/>
      <c r="F28140" s="16">
        <f t="shared" si="7387"/>
        <v>0</v>
      </c>
      <c r="G28140" s="20">
        <f t="shared" si="7388"/>
        <v>12.973399476693476</v>
      </c>
      <c r="H28140" s="17">
        <v>7.3000000000000001E-3</v>
      </c>
      <c r="I28140" s="18">
        <f t="shared" si="7385"/>
        <v>9.4705816179862373E-2</v>
      </c>
      <c r="J28140" s="21">
        <f t="shared" si="7386"/>
        <v>13.068105292873339</v>
      </c>
    </row>
    <row r="28141" spans="1:16" ht="12.75" customHeight="1" x14ac:dyDescent="0.25">
      <c r="A28141" s="13"/>
      <c r="B28141" s="14"/>
      <c r="C28141" s="14"/>
      <c r="D28141" s="14"/>
      <c r="E28141" s="14"/>
      <c r="F28141" s="16">
        <f t="shared" si="7387"/>
        <v>0</v>
      </c>
      <c r="G28141" s="20">
        <f t="shared" si="7388"/>
        <v>13.068105292873339</v>
      </c>
      <c r="H28141" s="17">
        <v>6.8999999999999999E-3</v>
      </c>
      <c r="I28141" s="18">
        <f t="shared" si="7385"/>
        <v>9.0169926520826033E-2</v>
      </c>
      <c r="J28141" s="21">
        <f t="shared" si="7386"/>
        <v>13.158275219394165</v>
      </c>
    </row>
    <row r="28142" spans="1:16" ht="12.75" customHeight="1" x14ac:dyDescent="0.25">
      <c r="A28142" s="13"/>
      <c r="B28142" s="14"/>
      <c r="C28142" s="14"/>
      <c r="D28142" s="14"/>
      <c r="E28142" s="14"/>
      <c r="F28142" s="16">
        <f t="shared" si="7387"/>
        <v>0</v>
      </c>
      <c r="G28142" s="20">
        <f t="shared" si="7388"/>
        <v>13.158275219394165</v>
      </c>
      <c r="H28142" s="17">
        <v>7.9000000000000008E-3</v>
      </c>
      <c r="I28142" s="18">
        <f t="shared" si="7385"/>
        <v>0.10395037423321392</v>
      </c>
      <c r="J28142" s="21">
        <f t="shared" si="7386"/>
        <v>13.262225593627379</v>
      </c>
    </row>
    <row r="28143" spans="1:16" ht="12.75" customHeight="1" x14ac:dyDescent="0.25">
      <c r="A28143" s="13"/>
      <c r="B28143" s="14"/>
      <c r="C28143" s="14"/>
      <c r="D28143" s="14"/>
      <c r="E28143" s="14"/>
      <c r="F28143" s="16">
        <f t="shared" si="7387"/>
        <v>0</v>
      </c>
      <c r="G28143" s="20">
        <f t="shared" si="7388"/>
        <v>13.262225593627379</v>
      </c>
      <c r="H28143" s="17">
        <v>8.9999999999999993E-3</v>
      </c>
      <c r="I28143" s="18">
        <f t="shared" si="7385"/>
        <v>0.1193600303426464</v>
      </c>
      <c r="J28143" s="21">
        <f t="shared" si="7386"/>
        <v>13.381585623970025</v>
      </c>
    </row>
    <row r="28144" spans="1:16" ht="12.75" customHeight="1" x14ac:dyDescent="0.25">
      <c r="A28144" s="13"/>
      <c r="B28144" s="14"/>
      <c r="C28144" s="14"/>
      <c r="D28144" s="14"/>
      <c r="E28144" s="14"/>
      <c r="F28144" s="16">
        <f t="shared" si="7387"/>
        <v>0</v>
      </c>
      <c r="G28144" s="20">
        <f t="shared" si="7388"/>
        <v>13.381585623970025</v>
      </c>
      <c r="H28144" s="17">
        <v>9.0500000000000008E-3</v>
      </c>
      <c r="I28144" s="18">
        <f t="shared" si="7385"/>
        <v>0.12110334989692874</v>
      </c>
      <c r="J28144" s="21">
        <f t="shared" si="7386"/>
        <v>13.502688973866954</v>
      </c>
    </row>
    <row r="28145" spans="1:16" ht="12.75" customHeight="1" x14ac:dyDescent="0.25">
      <c r="A28145" s="13"/>
      <c r="B28145" s="14"/>
      <c r="C28145" s="14"/>
      <c r="D28145" s="14"/>
      <c r="E28145" s="14"/>
      <c r="F28145" s="16">
        <f t="shared" si="7387"/>
        <v>0</v>
      </c>
      <c r="G28145" s="20">
        <f t="shared" si="7388"/>
        <v>13.502688973866954</v>
      </c>
      <c r="H28145" s="17">
        <v>1.0149999999999999E-2</v>
      </c>
      <c r="I28145" s="18">
        <f t="shared" si="7385"/>
        <v>0.13705229308474959</v>
      </c>
      <c r="J28145" s="27">
        <f t="shared" si="7386"/>
        <v>13.639741266951704</v>
      </c>
    </row>
    <row r="28146" spans="1:16" ht="12.75" customHeight="1" x14ac:dyDescent="0.25">
      <c r="A28146" s="13"/>
      <c r="B28146" s="14"/>
      <c r="C28146" s="14"/>
      <c r="D28146" s="14"/>
      <c r="E28146" s="14"/>
      <c r="F28146" s="16">
        <f>SUM(F28132:F28144)</f>
        <v>12.616140000000001</v>
      </c>
      <c r="I28146" s="8">
        <f>SUM(I28132:I28145)</f>
        <v>1.0236012669517049</v>
      </c>
      <c r="K28146" s="9">
        <f>SUM(F28146:J28146)</f>
        <v>13.639741266951706</v>
      </c>
    </row>
    <row r="28147" spans="1:16" ht="12.75" customHeight="1" x14ac:dyDescent="0.25">
      <c r="A28147" s="7" t="s">
        <v>3247</v>
      </c>
      <c r="B28147" s="7" t="s">
        <v>2122</v>
      </c>
      <c r="E28147" s="15"/>
      <c r="O28147" s="28"/>
      <c r="P28147" s="6">
        <v>0.82</v>
      </c>
    </row>
    <row r="28148" spans="1:16" ht="12.75" customHeight="1" x14ac:dyDescent="0.25">
      <c r="A28148" s="13">
        <v>42773</v>
      </c>
      <c r="B28148" s="14">
        <v>10.64</v>
      </c>
      <c r="C28148" s="14">
        <v>0</v>
      </c>
      <c r="D28148" s="14">
        <v>0</v>
      </c>
      <c r="E28148" s="15">
        <v>10.64</v>
      </c>
      <c r="F28148" s="16">
        <f t="shared" ref="F28148:F28152" si="7389">PRODUCT(E28148*0.0743)</f>
        <v>0.79055200000000014</v>
      </c>
      <c r="G28148" s="20">
        <f t="shared" ref="G28148:G28152" si="7390">SUM(J28147)</f>
        <v>0</v>
      </c>
      <c r="H28148" s="17">
        <v>6.8999999999999999E-3</v>
      </c>
      <c r="I28148" s="18">
        <f t="shared" ref="I28148:I28152" si="7391">((F28148/2)+G28148)*(H28148)</f>
        <v>2.7274044000000002E-3</v>
      </c>
      <c r="J28148" s="21">
        <f t="shared" ref="J28148:J28152" si="7392">F28148+G28148+I28148</f>
        <v>0.79327940440000011</v>
      </c>
    </row>
    <row r="28149" spans="1:16" ht="12.75" customHeight="1" x14ac:dyDescent="0.25">
      <c r="A28149" s="13"/>
      <c r="B28149" s="14"/>
      <c r="C28149" s="14"/>
      <c r="D28149" s="14"/>
      <c r="E28149" s="15"/>
      <c r="F28149" s="16">
        <f t="shared" si="7389"/>
        <v>0</v>
      </c>
      <c r="G28149" s="20">
        <f t="shared" si="7390"/>
        <v>0.79327940440000011</v>
      </c>
      <c r="H28149" s="17">
        <v>7.9000000000000008E-3</v>
      </c>
      <c r="I28149" s="18">
        <f t="shared" si="7391"/>
        <v>6.2669072947600015E-3</v>
      </c>
      <c r="J28149" s="21">
        <f t="shared" si="7392"/>
        <v>0.79954631169476009</v>
      </c>
    </row>
    <row r="28150" spans="1:16" ht="12.75" customHeight="1" x14ac:dyDescent="0.25">
      <c r="A28150" s="13"/>
      <c r="B28150" s="14"/>
      <c r="C28150" s="14"/>
      <c r="D28150" s="14"/>
      <c r="E28150" s="15"/>
      <c r="F28150" s="16">
        <f t="shared" si="7389"/>
        <v>0</v>
      </c>
      <c r="G28150" s="20">
        <f t="shared" si="7390"/>
        <v>0.79954631169476009</v>
      </c>
      <c r="H28150" s="17">
        <v>8.9999999999999993E-3</v>
      </c>
      <c r="I28150" s="18">
        <f t="shared" si="7391"/>
        <v>7.1959168052528402E-3</v>
      </c>
      <c r="J28150" s="21">
        <f t="shared" si="7392"/>
        <v>0.80674222850001298</v>
      </c>
    </row>
    <row r="28151" spans="1:16" ht="12.75" customHeight="1" x14ac:dyDescent="0.25">
      <c r="A28151" s="13"/>
      <c r="B28151" s="14"/>
      <c r="C28151" s="14"/>
      <c r="D28151" s="14"/>
      <c r="E28151" s="15"/>
      <c r="F28151" s="16">
        <f t="shared" si="7389"/>
        <v>0</v>
      </c>
      <c r="G28151" s="20">
        <f t="shared" si="7390"/>
        <v>0.80674222850001298</v>
      </c>
      <c r="H28151" s="17">
        <v>9.0500000000000008E-3</v>
      </c>
      <c r="I28151" s="18">
        <f t="shared" si="7391"/>
        <v>7.3010171679251182E-3</v>
      </c>
      <c r="J28151" s="21">
        <f t="shared" si="7392"/>
        <v>0.81404324566793806</v>
      </c>
    </row>
    <row r="28152" spans="1:16" ht="12.75" customHeight="1" x14ac:dyDescent="0.25">
      <c r="A28152" s="13"/>
      <c r="B28152" s="14"/>
      <c r="C28152" s="14"/>
      <c r="D28152" s="14"/>
      <c r="E28152" s="15"/>
      <c r="F28152" s="16">
        <f t="shared" si="7389"/>
        <v>0</v>
      </c>
      <c r="G28152" s="20">
        <f t="shared" si="7390"/>
        <v>0.81404324566793806</v>
      </c>
      <c r="H28152" s="17">
        <v>1.0149999999999999E-2</v>
      </c>
      <c r="I28152" s="18">
        <f t="shared" si="7391"/>
        <v>8.2625389435295703E-3</v>
      </c>
      <c r="J28152" s="27">
        <f t="shared" si="7392"/>
        <v>0.82230578461146764</v>
      </c>
    </row>
    <row r="28153" spans="1:16" ht="12.75" customHeight="1" x14ac:dyDescent="0.25">
      <c r="A28153" s="13"/>
      <c r="B28153" s="14"/>
      <c r="C28153" s="14"/>
      <c r="D28153" s="14"/>
      <c r="E28153" s="15"/>
      <c r="F28153" s="16">
        <v>0.79</v>
      </c>
      <c r="I28153" s="8">
        <f>SUM(I28148:I28152)</f>
        <v>3.175378461146753E-2</v>
      </c>
      <c r="K28153" s="9">
        <f>SUM(F28153:J28153)</f>
        <v>0.82175378461146753</v>
      </c>
    </row>
    <row r="28154" spans="1:16" ht="12.75" customHeight="1" x14ac:dyDescent="0.25">
      <c r="A28154" s="7" t="s">
        <v>3248</v>
      </c>
      <c r="B28154" s="7" t="s">
        <v>3249</v>
      </c>
      <c r="E28154" s="15"/>
      <c r="O28154" s="28"/>
      <c r="P28154" s="6">
        <v>43.48</v>
      </c>
    </row>
    <row r="28155" spans="1:16" ht="12.75" customHeight="1" x14ac:dyDescent="0.25">
      <c r="A28155" s="13">
        <v>42501</v>
      </c>
      <c r="B28155" s="14">
        <v>22.06</v>
      </c>
      <c r="C28155" s="14">
        <v>0</v>
      </c>
      <c r="D28155" s="14">
        <v>31.66</v>
      </c>
      <c r="E28155" s="15">
        <v>53.72</v>
      </c>
      <c r="F28155" s="16">
        <f>PRODUCT(E28155*0.0743)</f>
        <v>3.9913960000000004</v>
      </c>
      <c r="H28155" s="17">
        <v>3.5000000000000001E-3</v>
      </c>
      <c r="I28155" s="18">
        <f t="shared" ref="I28155:I28168" si="7393">((F28155/2)+G28155)*(H28155)</f>
        <v>6.9849430000000004E-3</v>
      </c>
      <c r="J28155" s="19">
        <f t="shared" ref="J28155:J28168" si="7394">F28155+G28155+I28155</f>
        <v>3.9983809430000004</v>
      </c>
    </row>
    <row r="28156" spans="1:16" ht="12.75" customHeight="1" x14ac:dyDescent="0.25">
      <c r="A28156" s="13">
        <v>42527</v>
      </c>
      <c r="B28156" s="14">
        <v>58.96</v>
      </c>
      <c r="C28156" s="14">
        <v>0</v>
      </c>
      <c r="D28156" s="14">
        <v>0</v>
      </c>
      <c r="E28156" s="15">
        <v>58.96</v>
      </c>
      <c r="F28156" s="16">
        <f t="shared" ref="F28156:F28168" si="7395">PRODUCT(E28156*0.0743)</f>
        <v>4.3807280000000004</v>
      </c>
      <c r="G28156" s="20">
        <f>SUM(J28155)</f>
        <v>3.9983809430000004</v>
      </c>
      <c r="H28156" s="17">
        <v>3.7000000000000002E-3</v>
      </c>
      <c r="I28156" s="18">
        <f t="shared" si="7393"/>
        <v>2.2898356289100003E-2</v>
      </c>
      <c r="J28156" s="19">
        <f t="shared" si="7394"/>
        <v>8.4020072992890995</v>
      </c>
    </row>
    <row r="28157" spans="1:16" ht="12.75" customHeight="1" x14ac:dyDescent="0.25">
      <c r="A28157" s="13">
        <v>42559</v>
      </c>
      <c r="B28157" s="14">
        <v>55.29</v>
      </c>
      <c r="C28157" s="14">
        <v>0</v>
      </c>
      <c r="D28157" s="14">
        <v>0</v>
      </c>
      <c r="E28157" s="15">
        <v>55.29</v>
      </c>
      <c r="F28157" s="16">
        <f t="shared" si="7395"/>
        <v>4.108047</v>
      </c>
      <c r="G28157" s="20">
        <f t="shared" ref="G28157:G28168" si="7396">SUM(J28156)</f>
        <v>8.4020072992890995</v>
      </c>
      <c r="H28157" s="17">
        <v>4.0499999999999998E-3</v>
      </c>
      <c r="I28157" s="18">
        <f t="shared" si="7393"/>
        <v>4.2346924737120852E-2</v>
      </c>
      <c r="J28157" s="19">
        <f t="shared" si="7394"/>
        <v>12.552401224026219</v>
      </c>
    </row>
    <row r="28158" spans="1:16" ht="12.75" customHeight="1" x14ac:dyDescent="0.25">
      <c r="A28158" s="13">
        <v>42590</v>
      </c>
      <c r="B28158" s="14">
        <v>66.84</v>
      </c>
      <c r="C28158" s="14">
        <v>0</v>
      </c>
      <c r="D28158" s="14">
        <v>0</v>
      </c>
      <c r="E28158" s="15">
        <v>66.84</v>
      </c>
      <c r="F28158" s="16">
        <f t="shared" si="7395"/>
        <v>4.9662120000000005</v>
      </c>
      <c r="G28158" s="20">
        <f t="shared" si="7396"/>
        <v>12.552401224026219</v>
      </c>
      <c r="H28158" s="17">
        <v>4.1999999999999997E-3</v>
      </c>
      <c r="I28158" s="18">
        <f t="shared" si="7393"/>
        <v>6.3149130340910117E-2</v>
      </c>
      <c r="J28158" s="19">
        <f t="shared" si="7394"/>
        <v>17.581762354367129</v>
      </c>
    </row>
    <row r="28159" spans="1:16" ht="12.75" customHeight="1" x14ac:dyDescent="0.25">
      <c r="A28159" s="13">
        <v>42622</v>
      </c>
      <c r="B28159" s="14">
        <v>57.91</v>
      </c>
      <c r="C28159" s="14">
        <v>0</v>
      </c>
      <c r="D28159" s="14">
        <v>0</v>
      </c>
      <c r="E28159" s="15">
        <v>57.91</v>
      </c>
      <c r="F28159" s="16">
        <f t="shared" si="7395"/>
        <v>4.3027129999999998</v>
      </c>
      <c r="G28159" s="20">
        <f t="shared" si="7396"/>
        <v>17.581762354367129</v>
      </c>
      <c r="H28159" s="17">
        <v>4.45E-3</v>
      </c>
      <c r="I28159" s="18">
        <f t="shared" si="7393"/>
        <v>8.7812378901933719E-2</v>
      </c>
      <c r="J28159" s="19">
        <f t="shared" si="7394"/>
        <v>21.972287733269063</v>
      </c>
    </row>
    <row r="28160" spans="1:16" ht="12.75" customHeight="1" x14ac:dyDescent="0.25">
      <c r="A28160" s="13">
        <v>42654</v>
      </c>
      <c r="B28160" s="14">
        <v>66.31</v>
      </c>
      <c r="C28160" s="14">
        <v>0</v>
      </c>
      <c r="D28160" s="14">
        <v>0</v>
      </c>
      <c r="E28160" s="15">
        <v>66.31</v>
      </c>
      <c r="F28160" s="16">
        <f t="shared" si="7395"/>
        <v>4.9268330000000002</v>
      </c>
      <c r="G28160" s="20">
        <f t="shared" si="7396"/>
        <v>21.972287733269063</v>
      </c>
      <c r="H28160" s="17">
        <v>4.7999999999999996E-3</v>
      </c>
      <c r="I28160" s="18">
        <f t="shared" si="7393"/>
        <v>0.1172913803196915</v>
      </c>
      <c r="J28160" s="21">
        <f t="shared" si="7394"/>
        <v>27.016412113588757</v>
      </c>
    </row>
    <row r="28161" spans="1:16" ht="12.75" customHeight="1" x14ac:dyDescent="0.25">
      <c r="A28161" s="13">
        <v>42682</v>
      </c>
      <c r="B28161" s="14">
        <v>61.06</v>
      </c>
      <c r="C28161" s="14">
        <v>0</v>
      </c>
      <c r="D28161" s="14">
        <v>0</v>
      </c>
      <c r="E28161" s="15">
        <v>61.06</v>
      </c>
      <c r="F28161" s="16">
        <f t="shared" si="7395"/>
        <v>4.5367580000000007</v>
      </c>
      <c r="G28161" s="20">
        <f t="shared" si="7396"/>
        <v>27.016412113588757</v>
      </c>
      <c r="H28161" s="17">
        <v>4.7999999999999996E-3</v>
      </c>
      <c r="I28161" s="18">
        <f t="shared" si="7393"/>
        <v>0.14056699734522601</v>
      </c>
      <c r="J28161" s="21">
        <f t="shared" si="7394"/>
        <v>31.693737110933981</v>
      </c>
    </row>
    <row r="28162" spans="1:16" ht="12.75" customHeight="1" x14ac:dyDescent="0.25">
      <c r="A28162" s="13">
        <v>42711</v>
      </c>
      <c r="B28162" s="14">
        <v>63.69</v>
      </c>
      <c r="C28162" s="14">
        <v>0</v>
      </c>
      <c r="D28162" s="14">
        <v>0</v>
      </c>
      <c r="E28162" s="15">
        <v>63.69</v>
      </c>
      <c r="F28162" s="16">
        <f t="shared" si="7395"/>
        <v>4.7321670000000005</v>
      </c>
      <c r="G28162" s="20">
        <f t="shared" si="7396"/>
        <v>31.693737110933981</v>
      </c>
      <c r="H28162" s="17">
        <v>6.0000000000000001E-3</v>
      </c>
      <c r="I28162" s="18">
        <f t="shared" si="7393"/>
        <v>0.2043589236656039</v>
      </c>
      <c r="J28162" s="21">
        <f t="shared" si="7394"/>
        <v>36.630263034599587</v>
      </c>
    </row>
    <row r="28163" spans="1:16" ht="12.75" customHeight="1" x14ac:dyDescent="0.25">
      <c r="A28163" s="13">
        <v>42746</v>
      </c>
      <c r="B28163" s="14">
        <v>63.83</v>
      </c>
      <c r="C28163" s="14">
        <v>0</v>
      </c>
      <c r="D28163" s="14">
        <v>0</v>
      </c>
      <c r="E28163" s="15">
        <v>63.83</v>
      </c>
      <c r="F28163" s="16">
        <f t="shared" si="7395"/>
        <v>4.7425690000000005</v>
      </c>
      <c r="G28163" s="20">
        <f t="shared" si="7396"/>
        <v>36.630263034599587</v>
      </c>
      <c r="H28163" s="17">
        <v>7.3000000000000001E-3</v>
      </c>
      <c r="I28163" s="18">
        <f t="shared" si="7393"/>
        <v>0.28471129700257697</v>
      </c>
      <c r="J28163" s="21">
        <f t="shared" si="7394"/>
        <v>41.65754333160217</v>
      </c>
    </row>
    <row r="28164" spans="1:16" ht="12.75" customHeight="1" x14ac:dyDescent="0.25">
      <c r="A28164" s="13"/>
      <c r="B28164" s="14"/>
      <c r="C28164" s="14"/>
      <c r="D28164" s="14"/>
      <c r="E28164" s="15"/>
      <c r="F28164" s="16">
        <f t="shared" si="7395"/>
        <v>0</v>
      </c>
      <c r="G28164" s="20">
        <f t="shared" si="7396"/>
        <v>41.65754333160217</v>
      </c>
      <c r="H28164" s="17">
        <v>6.8999999999999999E-3</v>
      </c>
      <c r="I28164" s="18">
        <f t="shared" si="7393"/>
        <v>0.28743704898805494</v>
      </c>
      <c r="J28164" s="21">
        <f t="shared" si="7394"/>
        <v>41.944980380590223</v>
      </c>
    </row>
    <row r="28165" spans="1:16" ht="12.75" customHeight="1" x14ac:dyDescent="0.25">
      <c r="A28165" s="13"/>
      <c r="B28165" s="14"/>
      <c r="C28165" s="14"/>
      <c r="D28165" s="14"/>
      <c r="E28165" s="15"/>
      <c r="F28165" s="16">
        <f t="shared" si="7395"/>
        <v>0</v>
      </c>
      <c r="G28165" s="20">
        <f t="shared" si="7396"/>
        <v>41.944980380590223</v>
      </c>
      <c r="H28165" s="17">
        <v>7.9000000000000008E-3</v>
      </c>
      <c r="I28165" s="18">
        <f t="shared" si="7393"/>
        <v>0.33136534500666281</v>
      </c>
      <c r="J28165" s="21">
        <f t="shared" si="7394"/>
        <v>42.276345725596883</v>
      </c>
    </row>
    <row r="28166" spans="1:16" ht="12.75" customHeight="1" x14ac:dyDescent="0.25">
      <c r="A28166" s="13"/>
      <c r="B28166" s="14"/>
      <c r="C28166" s="14"/>
      <c r="D28166" s="14"/>
      <c r="E28166" s="15"/>
      <c r="F28166" s="16">
        <f t="shared" si="7395"/>
        <v>0</v>
      </c>
      <c r="G28166" s="20">
        <f t="shared" si="7396"/>
        <v>42.276345725596883</v>
      </c>
      <c r="H28166" s="17">
        <v>8.9999999999999993E-3</v>
      </c>
      <c r="I28166" s="18">
        <f t="shared" si="7393"/>
        <v>0.3804871115303719</v>
      </c>
      <c r="J28166" s="21">
        <f t="shared" si="7394"/>
        <v>42.656832837127254</v>
      </c>
    </row>
    <row r="28167" spans="1:16" ht="12.75" customHeight="1" x14ac:dyDescent="0.25">
      <c r="A28167" s="13"/>
      <c r="B28167" s="14"/>
      <c r="C28167" s="14"/>
      <c r="D28167" s="14"/>
      <c r="E28167" s="15"/>
      <c r="F28167" s="16">
        <f t="shared" si="7395"/>
        <v>0</v>
      </c>
      <c r="G28167" s="20">
        <f t="shared" si="7396"/>
        <v>42.656832837127254</v>
      </c>
      <c r="H28167" s="17">
        <v>9.0500000000000008E-3</v>
      </c>
      <c r="I28167" s="18">
        <f t="shared" si="7393"/>
        <v>0.38604433717600167</v>
      </c>
      <c r="J28167" s="21">
        <f t="shared" si="7394"/>
        <v>43.042877174303257</v>
      </c>
    </row>
    <row r="28168" spans="1:16" ht="12.75" customHeight="1" x14ac:dyDescent="0.25">
      <c r="A28168" s="13"/>
      <c r="B28168" s="14"/>
      <c r="C28168" s="14"/>
      <c r="D28168" s="14"/>
      <c r="E28168" s="15"/>
      <c r="F28168" s="16">
        <f t="shared" si="7395"/>
        <v>0</v>
      </c>
      <c r="G28168" s="20">
        <f t="shared" si="7396"/>
        <v>43.042877174303257</v>
      </c>
      <c r="H28168" s="17">
        <v>1.0149999999999999E-2</v>
      </c>
      <c r="I28168" s="18">
        <f t="shared" si="7393"/>
        <v>0.43688520331917802</v>
      </c>
      <c r="J28168" s="27">
        <f t="shared" si="7394"/>
        <v>43.479762377622436</v>
      </c>
    </row>
    <row r="28169" spans="1:16" ht="12.75" customHeight="1" x14ac:dyDescent="0.25">
      <c r="A28169" s="13"/>
      <c r="B28169" s="14"/>
      <c r="C28169" s="14"/>
      <c r="D28169" s="14"/>
      <c r="E28169" s="15"/>
      <c r="F28169" s="16">
        <f>SUM(F28155:F28167)</f>
        <v>40.68742300000001</v>
      </c>
      <c r="I28169" s="8">
        <f>SUM(I28155:I28168)</f>
        <v>2.7923393776224326</v>
      </c>
      <c r="K28169" s="9">
        <f>SUM(F28169:J28169)</f>
        <v>43.479762377622443</v>
      </c>
    </row>
    <row r="28170" spans="1:16" ht="12.75" customHeight="1" x14ac:dyDescent="0.25">
      <c r="A28170" s="7" t="s">
        <v>3250</v>
      </c>
      <c r="B28170" s="7" t="s">
        <v>3251</v>
      </c>
      <c r="E28170"/>
      <c r="F28170" s="16"/>
      <c r="O28170" s="28"/>
      <c r="P28170" s="6">
        <v>41.34</v>
      </c>
    </row>
    <row r="28171" spans="1:16" ht="12.75" customHeight="1" x14ac:dyDescent="0.25">
      <c r="A28171" s="13">
        <v>42501</v>
      </c>
      <c r="B28171" s="14">
        <v>5.42</v>
      </c>
      <c r="C28171" s="14">
        <v>0</v>
      </c>
      <c r="D28171" s="14">
        <v>31.66</v>
      </c>
      <c r="E28171" s="14">
        <v>37.08</v>
      </c>
      <c r="F28171" s="16">
        <f>PRODUCT(E28171*0.0743)</f>
        <v>2.7550440000000003</v>
      </c>
      <c r="H28171" s="17">
        <v>3.5000000000000001E-3</v>
      </c>
      <c r="I28171" s="18">
        <f t="shared" ref="I28171:I28184" si="7397">((F28171/2)+G28171)*(H28171)</f>
        <v>4.8213270000000003E-3</v>
      </c>
      <c r="J28171" s="19">
        <f t="shared" ref="J28171:J28184" si="7398">F28171+G28171+I28171</f>
        <v>2.7598653270000004</v>
      </c>
    </row>
    <row r="28172" spans="1:16" ht="12.75" customHeight="1" x14ac:dyDescent="0.25">
      <c r="A28172" s="13">
        <v>42527</v>
      </c>
      <c r="B28172" s="14">
        <v>42.69</v>
      </c>
      <c r="C28172" s="14">
        <v>0</v>
      </c>
      <c r="D28172" s="14">
        <v>0</v>
      </c>
      <c r="E28172" s="14">
        <v>42.69</v>
      </c>
      <c r="F28172" s="16">
        <f t="shared" ref="F28172:F28184" si="7399">PRODUCT(E28172*0.0743)</f>
        <v>3.1718670000000002</v>
      </c>
      <c r="G28172" s="20">
        <f>SUM(J28171)</f>
        <v>2.7598653270000004</v>
      </c>
      <c r="H28172" s="17">
        <v>3.7000000000000002E-3</v>
      </c>
      <c r="I28172" s="18">
        <f t="shared" si="7397"/>
        <v>1.6079455659900002E-2</v>
      </c>
      <c r="J28172" s="19">
        <f t="shared" si="7398"/>
        <v>5.9478117826599011</v>
      </c>
    </row>
    <row r="28173" spans="1:16" ht="12.75" customHeight="1" x14ac:dyDescent="0.25">
      <c r="A28173" s="13">
        <v>42559</v>
      </c>
      <c r="B28173" s="14">
        <v>44.26</v>
      </c>
      <c r="C28173" s="14">
        <v>0</v>
      </c>
      <c r="D28173" s="14">
        <v>0</v>
      </c>
      <c r="E28173" s="14">
        <v>44.26</v>
      </c>
      <c r="F28173" s="16">
        <f t="shared" si="7399"/>
        <v>3.2885180000000003</v>
      </c>
      <c r="G28173" s="20">
        <f t="shared" ref="G28173:G28184" si="7400">SUM(J28172)</f>
        <v>5.9478117826599011</v>
      </c>
      <c r="H28173" s="17">
        <v>4.0499999999999998E-3</v>
      </c>
      <c r="I28173" s="18">
        <f t="shared" si="7397"/>
        <v>3.0747886669772597E-2</v>
      </c>
      <c r="J28173" s="19">
        <f t="shared" si="7398"/>
        <v>9.267077669329673</v>
      </c>
    </row>
    <row r="28174" spans="1:16" ht="12.75" customHeight="1" x14ac:dyDescent="0.25">
      <c r="A28174" s="13">
        <v>42590</v>
      </c>
      <c r="B28174" s="14">
        <v>43.21</v>
      </c>
      <c r="C28174" s="14">
        <v>0</v>
      </c>
      <c r="D28174" s="14">
        <v>0</v>
      </c>
      <c r="E28174" s="14">
        <v>43.21</v>
      </c>
      <c r="F28174" s="16">
        <f t="shared" si="7399"/>
        <v>3.2105030000000001</v>
      </c>
      <c r="G28174" s="20">
        <f t="shared" si="7400"/>
        <v>9.267077669329673</v>
      </c>
      <c r="H28174" s="17">
        <v>4.1999999999999997E-3</v>
      </c>
      <c r="I28174" s="18">
        <f t="shared" si="7397"/>
        <v>4.5663782511184622E-2</v>
      </c>
      <c r="J28174" s="19">
        <f t="shared" si="7398"/>
        <v>12.523244451840856</v>
      </c>
    </row>
    <row r="28175" spans="1:16" ht="12.75" customHeight="1" x14ac:dyDescent="0.25">
      <c r="A28175" s="13">
        <v>42622</v>
      </c>
      <c r="B28175" s="14">
        <v>43.21</v>
      </c>
      <c r="C28175" s="14">
        <v>0</v>
      </c>
      <c r="D28175" s="14">
        <v>0</v>
      </c>
      <c r="E28175" s="14">
        <v>43.21</v>
      </c>
      <c r="F28175" s="16">
        <f t="shared" si="7399"/>
        <v>3.2105030000000001</v>
      </c>
      <c r="G28175" s="20">
        <f t="shared" si="7400"/>
        <v>12.523244451840856</v>
      </c>
      <c r="H28175" s="17">
        <v>4.45E-3</v>
      </c>
      <c r="I28175" s="18">
        <f t="shared" si="7397"/>
        <v>6.2871806985691808E-2</v>
      </c>
      <c r="J28175" s="19">
        <f t="shared" si="7398"/>
        <v>15.796619258826547</v>
      </c>
    </row>
    <row r="28176" spans="1:16" ht="12.75" customHeight="1" x14ac:dyDescent="0.25">
      <c r="A28176" s="13">
        <v>42654</v>
      </c>
      <c r="B28176" s="14">
        <v>46.36</v>
      </c>
      <c r="C28176" s="14">
        <v>0</v>
      </c>
      <c r="D28176" s="14">
        <v>0</v>
      </c>
      <c r="E28176" s="14">
        <v>46.36</v>
      </c>
      <c r="F28176" s="16">
        <f t="shared" si="7399"/>
        <v>3.4445480000000002</v>
      </c>
      <c r="G28176" s="20">
        <f t="shared" si="7400"/>
        <v>15.796619258826547</v>
      </c>
      <c r="H28176" s="17">
        <v>4.7999999999999996E-3</v>
      </c>
      <c r="I28176" s="18">
        <f t="shared" si="7397"/>
        <v>8.409068764236742E-2</v>
      </c>
      <c r="J28176" s="21">
        <f t="shared" si="7398"/>
        <v>19.325257946468913</v>
      </c>
    </row>
    <row r="28177" spans="1:16" ht="12.75" customHeight="1" x14ac:dyDescent="0.25">
      <c r="A28177" s="13">
        <v>42682</v>
      </c>
      <c r="B28177" s="14">
        <v>43.74</v>
      </c>
      <c r="C28177" s="14">
        <v>0</v>
      </c>
      <c r="D28177" s="14">
        <v>0</v>
      </c>
      <c r="E28177" s="14">
        <v>43.74</v>
      </c>
      <c r="F28177" s="16">
        <f t="shared" si="7399"/>
        <v>3.2498820000000004</v>
      </c>
      <c r="G28177" s="20">
        <f t="shared" si="7400"/>
        <v>19.325257946468913</v>
      </c>
      <c r="H28177" s="17">
        <v>4.7999999999999996E-3</v>
      </c>
      <c r="I28177" s="18">
        <f t="shared" si="7397"/>
        <v>0.10056095494305077</v>
      </c>
      <c r="J28177" s="21">
        <f t="shared" si="7398"/>
        <v>22.675700901411965</v>
      </c>
    </row>
    <row r="28178" spans="1:16" ht="12.75" customHeight="1" x14ac:dyDescent="0.25">
      <c r="A28178" s="13">
        <v>42711</v>
      </c>
      <c r="B28178" s="14">
        <v>43.21</v>
      </c>
      <c r="C28178" s="14">
        <v>0</v>
      </c>
      <c r="D28178" s="14">
        <v>0</v>
      </c>
      <c r="E28178" s="14">
        <v>43.21</v>
      </c>
      <c r="F28178" s="16">
        <f t="shared" si="7399"/>
        <v>3.2105030000000001</v>
      </c>
      <c r="G28178" s="20">
        <f t="shared" si="7400"/>
        <v>22.675700901411965</v>
      </c>
      <c r="H28178" s="17">
        <v>6.0000000000000001E-3</v>
      </c>
      <c r="I28178" s="18">
        <f t="shared" si="7397"/>
        <v>0.14568571440847181</v>
      </c>
      <c r="J28178" s="21">
        <f t="shared" si="7398"/>
        <v>26.031889615820436</v>
      </c>
    </row>
    <row r="28179" spans="1:16" ht="12.75" customHeight="1" x14ac:dyDescent="0.25">
      <c r="A28179" s="13">
        <v>42746</v>
      </c>
      <c r="B28179" s="14">
        <v>43.71</v>
      </c>
      <c r="C28179" s="14">
        <v>0</v>
      </c>
      <c r="D28179" s="14">
        <v>0</v>
      </c>
      <c r="E28179" s="14">
        <v>43.71</v>
      </c>
      <c r="F28179" s="16">
        <f t="shared" si="7399"/>
        <v>3.2476530000000001</v>
      </c>
      <c r="G28179" s="20">
        <f t="shared" si="7400"/>
        <v>26.031889615820436</v>
      </c>
      <c r="H28179" s="17">
        <v>7.3000000000000001E-3</v>
      </c>
      <c r="I28179" s="18">
        <f t="shared" si="7397"/>
        <v>0.20188672764548918</v>
      </c>
      <c r="J28179" s="21">
        <f t="shared" si="7398"/>
        <v>29.481429343465926</v>
      </c>
    </row>
    <row r="28180" spans="1:16" ht="12.75" customHeight="1" x14ac:dyDescent="0.25">
      <c r="A28180" s="13">
        <v>42773</v>
      </c>
      <c r="B28180" s="14">
        <v>43.41</v>
      </c>
      <c r="C28180" s="14">
        <v>0</v>
      </c>
      <c r="D28180" s="14">
        <v>0</v>
      </c>
      <c r="E28180" s="14">
        <v>43.41</v>
      </c>
      <c r="F28180" s="16">
        <f t="shared" si="7399"/>
        <v>3.2253629999999998</v>
      </c>
      <c r="G28180" s="20">
        <f t="shared" si="7400"/>
        <v>29.481429343465926</v>
      </c>
      <c r="H28180" s="17">
        <v>6.8999999999999999E-3</v>
      </c>
      <c r="I28180" s="18">
        <f t="shared" si="7397"/>
        <v>0.21454936481991491</v>
      </c>
      <c r="J28180" s="21">
        <f t="shared" si="7398"/>
        <v>32.921341708285844</v>
      </c>
    </row>
    <row r="28181" spans="1:16" ht="12.75" customHeight="1" x14ac:dyDescent="0.25">
      <c r="A28181" s="13">
        <v>42801</v>
      </c>
      <c r="B28181" s="14">
        <v>45.84</v>
      </c>
      <c r="C28181" s="14">
        <v>0</v>
      </c>
      <c r="D28181" s="14">
        <v>0</v>
      </c>
      <c r="E28181" s="14">
        <v>45.84</v>
      </c>
      <c r="F28181" s="16">
        <f t="shared" si="7399"/>
        <v>3.4059120000000003</v>
      </c>
      <c r="G28181" s="20">
        <f t="shared" si="7400"/>
        <v>32.921341708285844</v>
      </c>
      <c r="H28181" s="17">
        <v>7.9000000000000008E-3</v>
      </c>
      <c r="I28181" s="18">
        <f t="shared" si="7397"/>
        <v>0.2735319518954582</v>
      </c>
      <c r="J28181" s="21">
        <f t="shared" si="7398"/>
        <v>36.600785660181302</v>
      </c>
    </row>
    <row r="28182" spans="1:16" ht="12.75" customHeight="1" x14ac:dyDescent="0.25">
      <c r="A28182" s="13">
        <v>42835</v>
      </c>
      <c r="B28182" s="14">
        <v>44.59</v>
      </c>
      <c r="C28182" s="14">
        <v>0</v>
      </c>
      <c r="D28182" s="14">
        <v>0</v>
      </c>
      <c r="E28182" s="14">
        <v>44.59</v>
      </c>
      <c r="F28182" s="16">
        <f t="shared" si="7399"/>
        <v>3.3130370000000005</v>
      </c>
      <c r="G28182" s="20">
        <f t="shared" si="7400"/>
        <v>36.600785660181302</v>
      </c>
      <c r="H28182" s="17">
        <v>8.9999999999999993E-3</v>
      </c>
      <c r="I28182" s="18">
        <f t="shared" si="7397"/>
        <v>0.34431573744163169</v>
      </c>
      <c r="J28182" s="21">
        <f t="shared" si="7398"/>
        <v>40.258138397622936</v>
      </c>
    </row>
    <row r="28183" spans="1:16" ht="12.75" customHeight="1" x14ac:dyDescent="0.25">
      <c r="A28183" s="13">
        <v>42866</v>
      </c>
      <c r="B28183" s="14">
        <v>4.0999999999999996</v>
      </c>
      <c r="C28183" s="14">
        <v>0</v>
      </c>
      <c r="D28183" s="14">
        <v>0</v>
      </c>
      <c r="E28183" s="14">
        <v>4.0999999999999996</v>
      </c>
      <c r="F28183" s="16">
        <f t="shared" si="7399"/>
        <v>0.30463000000000001</v>
      </c>
      <c r="G28183" s="20">
        <f t="shared" si="7400"/>
        <v>40.258138397622936</v>
      </c>
      <c r="H28183" s="17">
        <v>9.0500000000000008E-3</v>
      </c>
      <c r="I28183" s="18">
        <f t="shared" si="7397"/>
        <v>0.36571460324848759</v>
      </c>
      <c r="J28183" s="21">
        <f t="shared" si="7398"/>
        <v>40.928483000871424</v>
      </c>
    </row>
    <row r="28184" spans="1:16" ht="12.75" customHeight="1" x14ac:dyDescent="0.25">
      <c r="A28184" s="13"/>
      <c r="B28184" s="14"/>
      <c r="C28184" s="14"/>
      <c r="D28184" s="14"/>
      <c r="E28184" s="14"/>
      <c r="F28184" s="16">
        <f t="shared" si="7399"/>
        <v>0</v>
      </c>
      <c r="G28184" s="20">
        <f t="shared" si="7400"/>
        <v>40.928483000871424</v>
      </c>
      <c r="H28184" s="17">
        <v>1.0149999999999999E-2</v>
      </c>
      <c r="I28184" s="18">
        <f t="shared" si="7397"/>
        <v>0.41542410245884492</v>
      </c>
      <c r="J28184" s="27">
        <f t="shared" si="7398"/>
        <v>41.343907103330267</v>
      </c>
    </row>
    <row r="28185" spans="1:16" ht="12.75" customHeight="1" x14ac:dyDescent="0.25">
      <c r="A28185" s="7" t="s">
        <v>3252</v>
      </c>
      <c r="B28185" s="7" t="s">
        <v>2122</v>
      </c>
      <c r="E28185"/>
      <c r="F28185" s="16">
        <f>SUM(F28171:F28183)</f>
        <v>39.037963000000005</v>
      </c>
      <c r="I28185" s="8">
        <f>SUM(I28171:I28184)</f>
        <v>2.3059441033302654</v>
      </c>
      <c r="K28185" s="9">
        <f>SUM(F28185:J28185)</f>
        <v>41.343907103330267</v>
      </c>
      <c r="O28185" s="28"/>
      <c r="P28185" s="6">
        <v>5.14</v>
      </c>
    </row>
    <row r="28186" spans="1:16" ht="12.75" customHeight="1" x14ac:dyDescent="0.25">
      <c r="A28186" s="13">
        <v>42711</v>
      </c>
      <c r="B28186" s="14">
        <v>31.66</v>
      </c>
      <c r="C28186" s="14">
        <v>0</v>
      </c>
      <c r="D28186" s="14">
        <v>0</v>
      </c>
      <c r="E28186" s="14">
        <v>31.66</v>
      </c>
      <c r="F28186" s="16">
        <f t="shared" ref="F28186:F28192" si="7401">PRODUCT(E28186*0.0743)</f>
        <v>2.352338</v>
      </c>
      <c r="G28186" s="20">
        <f t="shared" ref="G28186:G28192" si="7402">SUM(J28185)</f>
        <v>0</v>
      </c>
      <c r="H28186" s="17">
        <v>6.0000000000000001E-3</v>
      </c>
      <c r="I28186" s="18">
        <f t="shared" ref="I28186:I28192" si="7403">((F28186/2)+G28186)*(H28186)</f>
        <v>7.0570140000000003E-3</v>
      </c>
      <c r="J28186" s="21">
        <f t="shared" ref="J28186:J28192" si="7404">F28186+G28186+I28186</f>
        <v>2.359395014</v>
      </c>
    </row>
    <row r="28187" spans="1:16" ht="12.75" customHeight="1" x14ac:dyDescent="0.25">
      <c r="A28187" s="13">
        <v>42746</v>
      </c>
      <c r="B28187" s="14">
        <v>34.130000000000003</v>
      </c>
      <c r="C28187" s="14">
        <v>0</v>
      </c>
      <c r="D28187" s="14">
        <v>0</v>
      </c>
      <c r="E28187" s="14">
        <v>34.130000000000003</v>
      </c>
      <c r="F28187" s="16">
        <f t="shared" si="7401"/>
        <v>2.5358590000000003</v>
      </c>
      <c r="G28187" s="20">
        <f t="shared" si="7402"/>
        <v>2.359395014</v>
      </c>
      <c r="H28187" s="17">
        <v>7.3000000000000001E-3</v>
      </c>
      <c r="I28187" s="18">
        <f t="shared" si="7403"/>
        <v>2.6479468952200002E-2</v>
      </c>
      <c r="J28187" s="21">
        <f t="shared" si="7404"/>
        <v>4.9217334829522006</v>
      </c>
    </row>
    <row r="28188" spans="1:16" ht="12.75" customHeight="1" x14ac:dyDescent="0.25">
      <c r="A28188" s="13"/>
      <c r="B28188" s="14"/>
      <c r="C28188" s="14"/>
      <c r="D28188" s="14"/>
      <c r="E28188" s="14"/>
      <c r="F28188" s="16">
        <f t="shared" si="7401"/>
        <v>0</v>
      </c>
      <c r="G28188" s="20">
        <f t="shared" si="7402"/>
        <v>4.9217334829522006</v>
      </c>
      <c r="H28188" s="17">
        <v>6.8999999999999999E-3</v>
      </c>
      <c r="I28188" s="18">
        <f t="shared" si="7403"/>
        <v>3.3959961032370187E-2</v>
      </c>
      <c r="J28188" s="21">
        <f t="shared" si="7404"/>
        <v>4.955693443984571</v>
      </c>
    </row>
    <row r="28189" spans="1:16" ht="12.75" customHeight="1" x14ac:dyDescent="0.25">
      <c r="A28189" s="13"/>
      <c r="B28189" s="14"/>
      <c r="C28189" s="14"/>
      <c r="D28189" s="14"/>
      <c r="E28189" s="14"/>
      <c r="F28189" s="16">
        <f t="shared" si="7401"/>
        <v>0</v>
      </c>
      <c r="G28189" s="20">
        <f t="shared" si="7402"/>
        <v>4.955693443984571</v>
      </c>
      <c r="H28189" s="17">
        <v>7.9000000000000008E-3</v>
      </c>
      <c r="I28189" s="18">
        <f t="shared" si="7403"/>
        <v>3.9149978207478113E-2</v>
      </c>
      <c r="J28189" s="21">
        <f t="shared" si="7404"/>
        <v>4.9948434221920488</v>
      </c>
    </row>
    <row r="28190" spans="1:16" ht="12.75" customHeight="1" x14ac:dyDescent="0.25">
      <c r="A28190" s="13"/>
      <c r="B28190" s="14"/>
      <c r="C28190" s="14"/>
      <c r="D28190" s="14"/>
      <c r="E28190" s="14"/>
      <c r="F28190" s="16">
        <f t="shared" si="7401"/>
        <v>0</v>
      </c>
      <c r="G28190" s="20">
        <f t="shared" si="7402"/>
        <v>4.9948434221920488</v>
      </c>
      <c r="H28190" s="17">
        <v>8.9999999999999993E-3</v>
      </c>
      <c r="I28190" s="18">
        <f t="shared" si="7403"/>
        <v>4.4953590799728438E-2</v>
      </c>
      <c r="J28190" s="21">
        <f t="shared" si="7404"/>
        <v>5.0397970129917775</v>
      </c>
    </row>
    <row r="28191" spans="1:16" ht="12.75" customHeight="1" x14ac:dyDescent="0.25">
      <c r="A28191" s="13"/>
      <c r="B28191" s="14"/>
      <c r="C28191" s="14"/>
      <c r="D28191" s="14"/>
      <c r="E28191" s="14"/>
      <c r="F28191" s="16">
        <f t="shared" si="7401"/>
        <v>0</v>
      </c>
      <c r="G28191" s="20">
        <f t="shared" si="7402"/>
        <v>5.0397970129917775</v>
      </c>
      <c r="H28191" s="17">
        <v>9.0500000000000008E-3</v>
      </c>
      <c r="I28191" s="18">
        <f t="shared" si="7403"/>
        <v>4.5610162967575592E-2</v>
      </c>
      <c r="J28191" s="21">
        <f t="shared" si="7404"/>
        <v>5.0854071759593529</v>
      </c>
    </row>
    <row r="28192" spans="1:16" ht="12.75" customHeight="1" x14ac:dyDescent="0.25">
      <c r="A28192" s="13"/>
      <c r="B28192" s="14"/>
      <c r="C28192" s="14"/>
      <c r="D28192" s="14"/>
      <c r="E28192" s="14"/>
      <c r="F28192" s="16">
        <f t="shared" si="7401"/>
        <v>0</v>
      </c>
      <c r="G28192" s="20">
        <f t="shared" si="7402"/>
        <v>5.0854071759593529</v>
      </c>
      <c r="H28192" s="17">
        <v>1.0149999999999999E-2</v>
      </c>
      <c r="I28192" s="18">
        <f t="shared" si="7403"/>
        <v>5.1616882835987428E-2</v>
      </c>
      <c r="J28192" s="27">
        <f t="shared" si="7404"/>
        <v>5.1370240587953404</v>
      </c>
    </row>
    <row r="28193" spans="1:16" ht="12.75" customHeight="1" x14ac:dyDescent="0.25">
      <c r="A28193" s="13"/>
      <c r="B28193" s="14"/>
      <c r="C28193" s="14"/>
      <c r="D28193" s="14"/>
      <c r="E28193" s="14"/>
      <c r="F28193" s="16">
        <f>SUM(F28186:F28187)</f>
        <v>4.8881969999999999</v>
      </c>
      <c r="I28193" s="8">
        <f>SUM(I28186:I28192)</f>
        <v>0.24882705879533976</v>
      </c>
      <c r="K28193" s="9">
        <f>SUM(F28193:J28193)</f>
        <v>5.1370240587953395</v>
      </c>
    </row>
    <row r="28194" spans="1:16" ht="12.75" customHeight="1" x14ac:dyDescent="0.25">
      <c r="A28194" s="13"/>
      <c r="B28194" s="14"/>
      <c r="C28194" s="14"/>
      <c r="D28194" s="14"/>
      <c r="E28194" s="15"/>
      <c r="F28194" s="16"/>
    </row>
    <row r="28195" spans="1:16" ht="12.75" customHeight="1" x14ac:dyDescent="0.25">
      <c r="A28195" s="7" t="s">
        <v>3253</v>
      </c>
      <c r="B28195" s="7" t="s">
        <v>3254</v>
      </c>
      <c r="E28195"/>
      <c r="F28195" s="16"/>
      <c r="O28195" s="28"/>
      <c r="P28195" s="6">
        <v>31.33</v>
      </c>
    </row>
    <row r="28196" spans="1:16" ht="12.75" customHeight="1" x14ac:dyDescent="0.25">
      <c r="A28196" s="13">
        <v>42501</v>
      </c>
      <c r="B28196" s="14">
        <v>14.32</v>
      </c>
      <c r="C28196" s="14">
        <v>0</v>
      </c>
      <c r="D28196" s="14">
        <v>31.66</v>
      </c>
      <c r="E28196" s="14">
        <v>45.98</v>
      </c>
      <c r="F28196" s="16">
        <f>PRODUCT(E28196*0.0743)</f>
        <v>3.4163139999999999</v>
      </c>
      <c r="H28196" s="17">
        <v>3.5000000000000001E-3</v>
      </c>
      <c r="I28196" s="18">
        <f t="shared" ref="I28196:I28209" si="7405">((F28196/2)+G28196)*(H28196)</f>
        <v>5.9785495000000003E-3</v>
      </c>
      <c r="J28196" s="19">
        <f t="shared" ref="J28196:J28209" si="7406">F28196+G28196+I28196</f>
        <v>3.4222925494999998</v>
      </c>
    </row>
    <row r="28197" spans="1:16" ht="12.75" customHeight="1" x14ac:dyDescent="0.25">
      <c r="A28197" s="13">
        <v>42527</v>
      </c>
      <c r="B28197" s="14">
        <v>51.09</v>
      </c>
      <c r="C28197" s="14">
        <v>0</v>
      </c>
      <c r="D28197" s="14">
        <v>0</v>
      </c>
      <c r="E28197" s="14">
        <v>51.09</v>
      </c>
      <c r="F28197" s="16">
        <f t="shared" ref="F28197:F28209" si="7407">PRODUCT(E28197*0.0743)</f>
        <v>3.7959870000000007</v>
      </c>
      <c r="G28197" s="20">
        <f>SUM(J28196)</f>
        <v>3.4222925494999998</v>
      </c>
      <c r="H28197" s="17">
        <v>3.7000000000000002E-3</v>
      </c>
      <c r="I28197" s="18">
        <f t="shared" si="7405"/>
        <v>1.968505838315E-2</v>
      </c>
      <c r="J28197" s="19">
        <f t="shared" si="7406"/>
        <v>7.2379646078831499</v>
      </c>
    </row>
    <row r="28198" spans="1:16" ht="12.75" customHeight="1" x14ac:dyDescent="0.25">
      <c r="A28198" s="13">
        <v>42559</v>
      </c>
      <c r="B28198" s="14">
        <v>55.29</v>
      </c>
      <c r="C28198" s="14">
        <v>0</v>
      </c>
      <c r="D28198" s="14">
        <v>0</v>
      </c>
      <c r="E28198" s="14">
        <v>55.29</v>
      </c>
      <c r="F28198" s="16">
        <f t="shared" si="7407"/>
        <v>4.108047</v>
      </c>
      <c r="G28198" s="20">
        <f t="shared" ref="G28198:G28209" si="7408">SUM(J28197)</f>
        <v>7.2379646078831499</v>
      </c>
      <c r="H28198" s="17">
        <v>4.0499999999999998E-3</v>
      </c>
      <c r="I28198" s="18">
        <f t="shared" si="7405"/>
        <v>3.763255183692675E-2</v>
      </c>
      <c r="J28198" s="19">
        <f t="shared" si="7406"/>
        <v>11.383644159720076</v>
      </c>
    </row>
    <row r="28199" spans="1:16" ht="12.75" customHeight="1" x14ac:dyDescent="0.25">
      <c r="A28199" s="13">
        <v>42590</v>
      </c>
      <c r="B28199" s="14">
        <v>59.49</v>
      </c>
      <c r="C28199" s="14">
        <v>0</v>
      </c>
      <c r="D28199" s="14">
        <v>0</v>
      </c>
      <c r="E28199" s="14">
        <v>59.49</v>
      </c>
      <c r="F28199" s="16">
        <f t="shared" si="7407"/>
        <v>4.4201070000000007</v>
      </c>
      <c r="G28199" s="20">
        <f t="shared" si="7408"/>
        <v>11.383644159720076</v>
      </c>
      <c r="H28199" s="17">
        <v>4.1999999999999997E-3</v>
      </c>
      <c r="I28199" s="18">
        <f t="shared" si="7405"/>
        <v>5.7093530170824316E-2</v>
      </c>
      <c r="J28199" s="19">
        <f t="shared" si="7406"/>
        <v>15.8608446898909</v>
      </c>
    </row>
    <row r="28200" spans="1:16" ht="12.75" customHeight="1" x14ac:dyDescent="0.25">
      <c r="A28200" s="13">
        <v>42622</v>
      </c>
      <c r="B28200" s="14">
        <v>56.86</v>
      </c>
      <c r="C28200" s="14">
        <v>0</v>
      </c>
      <c r="D28200" s="14">
        <v>0</v>
      </c>
      <c r="E28200" s="14">
        <v>56.86</v>
      </c>
      <c r="F28200" s="16">
        <f t="shared" si="7407"/>
        <v>4.2246980000000001</v>
      </c>
      <c r="G28200" s="20">
        <f t="shared" si="7408"/>
        <v>15.8608446898909</v>
      </c>
      <c r="H28200" s="17">
        <v>4.45E-3</v>
      </c>
      <c r="I28200" s="18">
        <f t="shared" si="7405"/>
        <v>7.9980711920014491E-2</v>
      </c>
      <c r="J28200" s="19">
        <f t="shared" si="7406"/>
        <v>20.165523401810916</v>
      </c>
    </row>
    <row r="28201" spans="1:16" ht="12.75" customHeight="1" x14ac:dyDescent="0.25">
      <c r="A28201" s="13">
        <v>42654</v>
      </c>
      <c r="B28201" s="14">
        <v>54.76</v>
      </c>
      <c r="C28201" s="14">
        <v>0</v>
      </c>
      <c r="D28201" s="14">
        <v>0</v>
      </c>
      <c r="E28201" s="14">
        <v>54.76</v>
      </c>
      <c r="F28201" s="16">
        <f t="shared" si="7407"/>
        <v>4.0686679999999997</v>
      </c>
      <c r="G28201" s="20">
        <f t="shared" si="7408"/>
        <v>20.165523401810916</v>
      </c>
      <c r="H28201" s="17">
        <v>4.7999999999999996E-3</v>
      </c>
      <c r="I28201" s="18">
        <f t="shared" si="7405"/>
        <v>0.1065593155286924</v>
      </c>
      <c r="J28201" s="21">
        <f t="shared" si="7406"/>
        <v>24.340750717339606</v>
      </c>
    </row>
    <row r="28202" spans="1:16" ht="12.75" customHeight="1" x14ac:dyDescent="0.25">
      <c r="A28202" s="13">
        <v>42682</v>
      </c>
      <c r="B28202" s="14">
        <v>53.71</v>
      </c>
      <c r="C28202" s="14">
        <v>0</v>
      </c>
      <c r="D28202" s="14">
        <v>0</v>
      </c>
      <c r="E28202" s="14">
        <v>53.71</v>
      </c>
      <c r="F28202" s="16">
        <f t="shared" si="7407"/>
        <v>3.9906530000000004</v>
      </c>
      <c r="G28202" s="20">
        <f t="shared" si="7408"/>
        <v>24.340750717339606</v>
      </c>
      <c r="H28202" s="17">
        <v>4.7999999999999996E-3</v>
      </c>
      <c r="I28202" s="18">
        <f t="shared" si="7405"/>
        <v>0.1264131706432301</v>
      </c>
      <c r="J28202" s="21">
        <f t="shared" si="7406"/>
        <v>28.457816887982837</v>
      </c>
    </row>
    <row r="28203" spans="1:16" ht="12.75" customHeight="1" x14ac:dyDescent="0.25">
      <c r="A28203" s="13">
        <v>42711</v>
      </c>
      <c r="B28203" s="14">
        <v>15.75</v>
      </c>
      <c r="C28203" s="14">
        <v>0</v>
      </c>
      <c r="D28203" s="14">
        <v>0</v>
      </c>
      <c r="E28203" s="14">
        <v>15.75</v>
      </c>
      <c r="F28203" s="16">
        <f t="shared" si="7407"/>
        <v>1.1702250000000001</v>
      </c>
      <c r="G28203" s="20">
        <f t="shared" si="7408"/>
        <v>28.457816887982837</v>
      </c>
      <c r="H28203" s="17">
        <v>6.0000000000000001E-3</v>
      </c>
      <c r="I28203" s="18">
        <f t="shared" si="7405"/>
        <v>0.17425757632789704</v>
      </c>
      <c r="J28203" s="21">
        <f t="shared" si="7406"/>
        <v>29.802299464310732</v>
      </c>
    </row>
    <row r="28204" spans="1:16" ht="12.75" customHeight="1" x14ac:dyDescent="0.25">
      <c r="A28204" s="13"/>
      <c r="B28204" s="14"/>
      <c r="C28204" s="14"/>
      <c r="D28204" s="14"/>
      <c r="E28204" s="14"/>
      <c r="F28204" s="16">
        <f t="shared" si="7407"/>
        <v>0</v>
      </c>
      <c r="G28204" s="20">
        <f t="shared" si="7408"/>
        <v>29.802299464310732</v>
      </c>
      <c r="H28204" s="17">
        <v>7.3000000000000001E-3</v>
      </c>
      <c r="I28204" s="18">
        <f t="shared" si="7405"/>
        <v>0.21755678608946835</v>
      </c>
      <c r="J28204" s="21">
        <f t="shared" si="7406"/>
        <v>30.019856250400199</v>
      </c>
    </row>
    <row r="28205" spans="1:16" ht="12.75" customHeight="1" x14ac:dyDescent="0.25">
      <c r="A28205" s="13"/>
      <c r="B28205" s="14"/>
      <c r="C28205" s="14"/>
      <c r="D28205" s="14"/>
      <c r="E28205" s="14"/>
      <c r="F28205" s="16">
        <f t="shared" si="7407"/>
        <v>0</v>
      </c>
      <c r="G28205" s="20">
        <f t="shared" si="7408"/>
        <v>30.019856250400199</v>
      </c>
      <c r="H28205" s="17">
        <v>6.8999999999999999E-3</v>
      </c>
      <c r="I28205" s="18">
        <f t="shared" si="7405"/>
        <v>0.20713700812776137</v>
      </c>
      <c r="J28205" s="21">
        <f t="shared" si="7406"/>
        <v>30.226993258527962</v>
      </c>
    </row>
    <row r="28206" spans="1:16" ht="12.75" customHeight="1" x14ac:dyDescent="0.25">
      <c r="A28206" s="13"/>
      <c r="B28206" s="14"/>
      <c r="C28206" s="14"/>
      <c r="D28206" s="14"/>
      <c r="E28206" s="14"/>
      <c r="F28206" s="16">
        <f t="shared" si="7407"/>
        <v>0</v>
      </c>
      <c r="G28206" s="20">
        <f t="shared" si="7408"/>
        <v>30.226993258527962</v>
      </c>
      <c r="H28206" s="17">
        <v>7.9000000000000008E-3</v>
      </c>
      <c r="I28206" s="18">
        <f t="shared" si="7405"/>
        <v>0.23879324674237093</v>
      </c>
      <c r="J28206" s="21">
        <f t="shared" si="7406"/>
        <v>30.465786505270334</v>
      </c>
    </row>
    <row r="28207" spans="1:16" ht="12.75" customHeight="1" x14ac:dyDescent="0.25">
      <c r="A28207" s="13"/>
      <c r="B28207" s="14"/>
      <c r="C28207" s="14"/>
      <c r="D28207" s="14"/>
      <c r="E28207" s="14"/>
      <c r="F28207" s="16">
        <f t="shared" si="7407"/>
        <v>0</v>
      </c>
      <c r="G28207" s="20">
        <f t="shared" si="7408"/>
        <v>30.465786505270334</v>
      </c>
      <c r="H28207" s="17">
        <v>8.9999999999999993E-3</v>
      </c>
      <c r="I28207" s="18">
        <f t="shared" si="7405"/>
        <v>0.27419207854743299</v>
      </c>
      <c r="J28207" s="21">
        <f t="shared" si="7406"/>
        <v>30.739978583817766</v>
      </c>
    </row>
    <row r="28208" spans="1:16" ht="12.75" customHeight="1" x14ac:dyDescent="0.25">
      <c r="A28208" s="13"/>
      <c r="B28208" s="14"/>
      <c r="C28208" s="14"/>
      <c r="D28208" s="14"/>
      <c r="E28208" s="14"/>
      <c r="F28208" s="16">
        <f t="shared" si="7407"/>
        <v>0</v>
      </c>
      <c r="G28208" s="20">
        <f t="shared" si="7408"/>
        <v>30.739978583817766</v>
      </c>
      <c r="H28208" s="17">
        <v>9.0500000000000008E-3</v>
      </c>
      <c r="I28208" s="18">
        <f t="shared" si="7405"/>
        <v>0.2781968061835508</v>
      </c>
      <c r="J28208" s="21">
        <f t="shared" si="7406"/>
        <v>31.018175390001318</v>
      </c>
    </row>
    <row r="28209" spans="1:15" ht="12.75" customHeight="1" x14ac:dyDescent="0.25">
      <c r="A28209" s="13"/>
      <c r="B28209" s="14"/>
      <c r="C28209" s="14"/>
      <c r="D28209" s="14"/>
      <c r="E28209" s="14"/>
      <c r="F28209" s="16">
        <f t="shared" si="7407"/>
        <v>0</v>
      </c>
      <c r="G28209" s="20">
        <f t="shared" si="7408"/>
        <v>31.018175390001318</v>
      </c>
      <c r="H28209" s="17">
        <v>1.0149999999999999E-2</v>
      </c>
      <c r="I28209" s="18">
        <f t="shared" si="7405"/>
        <v>0.31483448020851335</v>
      </c>
      <c r="J28209" s="27">
        <f t="shared" si="7406"/>
        <v>31.333009870209832</v>
      </c>
    </row>
    <row r="28210" spans="1:15" ht="12.75" customHeight="1" x14ac:dyDescent="0.25">
      <c r="A28210" s="13"/>
      <c r="B28210" s="14"/>
      <c r="C28210" s="14"/>
      <c r="D28210" s="14"/>
      <c r="E28210" s="14"/>
      <c r="F28210" s="16">
        <f>SUM(F28196:F28208)</f>
        <v>29.194699</v>
      </c>
      <c r="I28210" s="8">
        <f>SUM(I28196:I28209)</f>
        <v>2.1383108702098328</v>
      </c>
      <c r="K28210" s="9">
        <f>SUM(F28210:J28210)</f>
        <v>31.333009870209832</v>
      </c>
    </row>
    <row r="28211" spans="1:15" ht="12.75" customHeight="1" x14ac:dyDescent="0.25">
      <c r="A28211" s="7" t="s">
        <v>3255</v>
      </c>
      <c r="B28211" s="7" t="s">
        <v>3256</v>
      </c>
      <c r="E28211"/>
      <c r="F28211" s="16"/>
      <c r="O28211" s="28"/>
    </row>
    <row r="28212" spans="1:15" ht="12.75" customHeight="1" x14ac:dyDescent="0.25">
      <c r="A28212" s="13">
        <v>42501</v>
      </c>
      <c r="B28212" s="14">
        <v>13.55</v>
      </c>
      <c r="C28212" s="14">
        <v>0</v>
      </c>
      <c r="D28212" s="14">
        <v>31.66</v>
      </c>
      <c r="E28212" s="14">
        <v>45.21</v>
      </c>
      <c r="F28212" s="16">
        <f>PRODUCT(E28212*0.0743)</f>
        <v>3.3591030000000002</v>
      </c>
      <c r="H28212" s="17">
        <v>3.5000000000000001E-3</v>
      </c>
      <c r="I28212" s="18">
        <f t="shared" ref="I28212:I28225" si="7409">((F28212/2)+G28212)*(H28212)</f>
        <v>5.8784302500000003E-3</v>
      </c>
      <c r="J28212" s="19">
        <f t="shared" ref="J28212:J28225" si="7410">F28212+G28212+I28212</f>
        <v>3.3649814302500003</v>
      </c>
    </row>
    <row r="28213" spans="1:15" ht="12.75" customHeight="1" x14ac:dyDescent="0.25">
      <c r="A28213" s="13">
        <v>42527</v>
      </c>
      <c r="B28213" s="14">
        <v>53.71</v>
      </c>
      <c r="C28213" s="14">
        <v>0</v>
      </c>
      <c r="D28213" s="14">
        <v>0</v>
      </c>
      <c r="E28213" s="14">
        <v>53.71</v>
      </c>
      <c r="F28213" s="16">
        <f t="shared" ref="F28213:F28225" si="7411">PRODUCT(E28213*0.0743)</f>
        <v>3.9906530000000004</v>
      </c>
      <c r="G28213" s="20">
        <f>SUM(J28212)</f>
        <v>3.3649814302500003</v>
      </c>
      <c r="H28213" s="17">
        <v>3.7000000000000002E-3</v>
      </c>
      <c r="I28213" s="18">
        <f t="shared" si="7409"/>
        <v>1.9833139341925002E-2</v>
      </c>
      <c r="J28213" s="19">
        <f t="shared" si="7410"/>
        <v>7.3754675695919261</v>
      </c>
    </row>
    <row r="28214" spans="1:15" ht="12.75" customHeight="1" x14ac:dyDescent="0.25">
      <c r="A28214" s="13">
        <v>42559</v>
      </c>
      <c r="B28214" s="14">
        <v>52.14</v>
      </c>
      <c r="C28214" s="14">
        <v>0</v>
      </c>
      <c r="D28214" s="14">
        <v>0</v>
      </c>
      <c r="E28214" s="14">
        <v>52.14</v>
      </c>
      <c r="F28214" s="16">
        <f t="shared" si="7411"/>
        <v>3.8740020000000004</v>
      </c>
      <c r="G28214" s="20">
        <f t="shared" ref="G28214:G28225" si="7412">SUM(J28213)</f>
        <v>7.3754675695919261</v>
      </c>
      <c r="H28214" s="17">
        <v>4.0499999999999998E-3</v>
      </c>
      <c r="I28214" s="18">
        <f t="shared" si="7409"/>
        <v>3.7715497706847304E-2</v>
      </c>
      <c r="J28214" s="19">
        <f t="shared" si="7410"/>
        <v>11.287185067298774</v>
      </c>
    </row>
    <row r="28215" spans="1:15" ht="12.75" customHeight="1" x14ac:dyDescent="0.25">
      <c r="A28215" s="13">
        <v>42590</v>
      </c>
      <c r="B28215" s="14">
        <v>54.24</v>
      </c>
      <c r="C28215" s="14">
        <v>0</v>
      </c>
      <c r="D28215" s="14">
        <v>0</v>
      </c>
      <c r="E28215" s="14">
        <v>54.24</v>
      </c>
      <c r="F28215" s="16">
        <f t="shared" si="7411"/>
        <v>4.0300320000000003</v>
      </c>
      <c r="G28215" s="20">
        <f t="shared" si="7412"/>
        <v>11.287185067298774</v>
      </c>
      <c r="H28215" s="17">
        <v>4.1999999999999997E-3</v>
      </c>
      <c r="I28215" s="18">
        <f t="shared" si="7409"/>
        <v>5.5869244482654852E-2</v>
      </c>
      <c r="J28215" s="19">
        <f t="shared" si="7410"/>
        <v>15.373086311781428</v>
      </c>
    </row>
    <row r="28216" spans="1:15" ht="12.75" customHeight="1" x14ac:dyDescent="0.25">
      <c r="A28216" s="13">
        <v>42622</v>
      </c>
      <c r="B28216" s="14">
        <v>49.51</v>
      </c>
      <c r="C28216" s="14">
        <v>0</v>
      </c>
      <c r="D28216" s="14">
        <v>0</v>
      </c>
      <c r="E28216" s="14">
        <v>49.51</v>
      </c>
      <c r="F28216" s="16">
        <f t="shared" si="7411"/>
        <v>3.6785930000000002</v>
      </c>
      <c r="G28216" s="20">
        <f t="shared" si="7412"/>
        <v>15.373086311781428</v>
      </c>
      <c r="H28216" s="17">
        <v>4.45E-3</v>
      </c>
      <c r="I28216" s="18">
        <f t="shared" si="7409"/>
        <v>7.6595103512427348E-2</v>
      </c>
      <c r="J28216" s="19">
        <f t="shared" si="7410"/>
        <v>19.128274415293856</v>
      </c>
    </row>
    <row r="28217" spans="1:15" ht="12.75" customHeight="1" x14ac:dyDescent="0.25">
      <c r="A28217" s="13">
        <v>42654</v>
      </c>
      <c r="B28217" s="14">
        <v>47.94</v>
      </c>
      <c r="C28217" s="14">
        <v>0</v>
      </c>
      <c r="D28217" s="14">
        <v>0</v>
      </c>
      <c r="E28217" s="14">
        <v>47.94</v>
      </c>
      <c r="F28217" s="16">
        <f t="shared" si="7411"/>
        <v>3.5619420000000002</v>
      </c>
      <c r="G28217" s="20">
        <f t="shared" si="7412"/>
        <v>19.128274415293856</v>
      </c>
      <c r="H28217" s="17">
        <v>4.7999999999999996E-3</v>
      </c>
      <c r="I28217" s="18">
        <f t="shared" si="7409"/>
        <v>0.1003643779934105</v>
      </c>
      <c r="J28217" s="21">
        <f t="shared" si="7410"/>
        <v>22.790580793287265</v>
      </c>
    </row>
    <row r="28218" spans="1:15" ht="12.75" customHeight="1" x14ac:dyDescent="0.25">
      <c r="A28218" s="13">
        <v>42682</v>
      </c>
      <c r="B28218" s="14">
        <v>46.89</v>
      </c>
      <c r="C28218" s="14">
        <v>0</v>
      </c>
      <c r="D28218" s="14">
        <v>0</v>
      </c>
      <c r="E28218" s="14">
        <v>46.89</v>
      </c>
      <c r="F28218" s="16">
        <f t="shared" si="7411"/>
        <v>3.4839270000000004</v>
      </c>
      <c r="G28218" s="20">
        <f t="shared" si="7412"/>
        <v>22.790580793287265</v>
      </c>
      <c r="H28218" s="17">
        <v>4.7999999999999996E-3</v>
      </c>
      <c r="I28218" s="18">
        <f t="shared" si="7409"/>
        <v>0.11775621260777887</v>
      </c>
      <c r="J28218" s="21">
        <f t="shared" si="7410"/>
        <v>26.392264005895047</v>
      </c>
    </row>
    <row r="28219" spans="1:15" ht="12.75" customHeight="1" x14ac:dyDescent="0.25">
      <c r="A28219" s="13">
        <v>42711</v>
      </c>
      <c r="B28219" s="14">
        <v>46.36</v>
      </c>
      <c r="C28219" s="14">
        <v>0</v>
      </c>
      <c r="D28219" s="14">
        <v>0</v>
      </c>
      <c r="E28219" s="14">
        <v>46.36</v>
      </c>
      <c r="F28219" s="16">
        <f t="shared" si="7411"/>
        <v>3.4445480000000002</v>
      </c>
      <c r="G28219" s="20">
        <f t="shared" si="7412"/>
        <v>26.392264005895047</v>
      </c>
      <c r="H28219" s="17">
        <v>6.0000000000000001E-3</v>
      </c>
      <c r="I28219" s="18">
        <f t="shared" si="7409"/>
        <v>0.16868722803537028</v>
      </c>
      <c r="J28219" s="21">
        <f t="shared" si="7410"/>
        <v>30.005499233930419</v>
      </c>
    </row>
    <row r="28220" spans="1:15" ht="12.75" customHeight="1" x14ac:dyDescent="0.25">
      <c r="A28220" s="13">
        <v>42746</v>
      </c>
      <c r="B28220" s="14">
        <v>52.51</v>
      </c>
      <c r="C28220" s="14">
        <v>0</v>
      </c>
      <c r="D28220" s="14">
        <v>0</v>
      </c>
      <c r="E28220" s="14">
        <v>52.51</v>
      </c>
      <c r="F28220" s="16">
        <f t="shared" si="7411"/>
        <v>3.9014930000000003</v>
      </c>
      <c r="G28220" s="20">
        <f t="shared" si="7412"/>
        <v>30.005499233930419</v>
      </c>
      <c r="H28220" s="17">
        <v>7.3000000000000001E-3</v>
      </c>
      <c r="I28220" s="18">
        <f t="shared" si="7409"/>
        <v>0.23328059385769206</v>
      </c>
      <c r="J28220" s="21">
        <f t="shared" si="7410"/>
        <v>34.14027282778811</v>
      </c>
    </row>
    <row r="28221" spans="1:15" ht="12.75" customHeight="1" x14ac:dyDescent="0.25">
      <c r="A28221" s="13"/>
      <c r="B28221" s="14"/>
      <c r="C28221" s="14"/>
      <c r="D28221" s="14"/>
      <c r="E28221" s="14"/>
      <c r="F28221" s="16">
        <f t="shared" si="7411"/>
        <v>0</v>
      </c>
      <c r="G28221" s="20">
        <f t="shared" si="7412"/>
        <v>34.14027282778811</v>
      </c>
      <c r="H28221" s="17">
        <v>6.8999999999999999E-3</v>
      </c>
      <c r="I28221" s="18">
        <f t="shared" si="7409"/>
        <v>0.23556788251173796</v>
      </c>
      <c r="J28221" s="21">
        <f t="shared" si="7410"/>
        <v>34.375840710299848</v>
      </c>
    </row>
    <row r="28222" spans="1:15" ht="12.75" customHeight="1" x14ac:dyDescent="0.25">
      <c r="A28222" s="13"/>
      <c r="B28222" s="14"/>
      <c r="C28222" s="14"/>
      <c r="D28222" s="14"/>
      <c r="E28222" s="14"/>
      <c r="F28222" s="16">
        <f t="shared" si="7411"/>
        <v>0</v>
      </c>
      <c r="G28222" s="20">
        <f t="shared" si="7412"/>
        <v>34.375840710299848</v>
      </c>
      <c r="H28222" s="17">
        <v>7.9000000000000008E-3</v>
      </c>
      <c r="I28222" s="18">
        <f t="shared" si="7409"/>
        <v>0.2715691416113688</v>
      </c>
      <c r="J28222" s="21">
        <f t="shared" si="7410"/>
        <v>34.647409851911213</v>
      </c>
    </row>
    <row r="28223" spans="1:15" ht="12.75" customHeight="1" x14ac:dyDescent="0.25">
      <c r="A28223" s="13"/>
      <c r="B28223" s="14"/>
      <c r="C28223" s="14"/>
      <c r="D28223" s="14"/>
      <c r="E28223" s="14"/>
      <c r="F28223" s="16">
        <f t="shared" si="7411"/>
        <v>0</v>
      </c>
      <c r="G28223" s="20">
        <f t="shared" si="7412"/>
        <v>34.647409851911213</v>
      </c>
      <c r="H28223" s="17">
        <v>8.9999999999999993E-3</v>
      </c>
      <c r="I28223" s="18">
        <f t="shared" si="7409"/>
        <v>0.31182668866720087</v>
      </c>
      <c r="J28223" s="21">
        <f t="shared" si="7410"/>
        <v>34.959236540578416</v>
      </c>
    </row>
    <row r="28224" spans="1:15" ht="12.75" customHeight="1" x14ac:dyDescent="0.25">
      <c r="A28224" s="13"/>
      <c r="B28224" s="14"/>
      <c r="C28224" s="14"/>
      <c r="D28224" s="14"/>
      <c r="E28224" s="14"/>
      <c r="F28224" s="16">
        <f t="shared" si="7411"/>
        <v>0</v>
      </c>
      <c r="G28224" s="20">
        <f t="shared" si="7412"/>
        <v>34.959236540578416</v>
      </c>
      <c r="H28224" s="17">
        <v>9.0500000000000008E-3</v>
      </c>
      <c r="I28224" s="18">
        <f t="shared" si="7409"/>
        <v>0.31638109069223469</v>
      </c>
      <c r="J28224" s="21">
        <f t="shared" si="7410"/>
        <v>35.275617631270649</v>
      </c>
    </row>
    <row r="28225" spans="1:16" ht="12.75" customHeight="1" x14ac:dyDescent="0.25">
      <c r="A28225" s="13"/>
      <c r="B28225" s="14"/>
      <c r="C28225" s="14"/>
      <c r="D28225" s="14"/>
      <c r="E28225" s="14"/>
      <c r="F28225" s="16">
        <f t="shared" si="7411"/>
        <v>0</v>
      </c>
      <c r="G28225" s="20">
        <f t="shared" si="7412"/>
        <v>35.275617631270649</v>
      </c>
      <c r="H28225" s="17">
        <v>1.0149999999999999E-2</v>
      </c>
      <c r="I28225" s="18">
        <f t="shared" si="7409"/>
        <v>0.35804751895739706</v>
      </c>
      <c r="J28225" s="27">
        <f t="shared" si="7410"/>
        <v>35.633665150228047</v>
      </c>
    </row>
    <row r="28226" spans="1:16" ht="12.75" customHeight="1" x14ac:dyDescent="0.25">
      <c r="A28226" s="13"/>
      <c r="B28226" s="14"/>
      <c r="C28226" s="14"/>
      <c r="D28226" s="14"/>
      <c r="E28226" s="14"/>
      <c r="F28226" s="16">
        <f>SUM(F28212:F28224)</f>
        <v>33.324293000000004</v>
      </c>
      <c r="I28226" s="8">
        <f>SUM(I28212:I28225)</f>
        <v>2.3093721502280458</v>
      </c>
      <c r="K28226" s="9">
        <f>SUM(F28226:J28226)</f>
        <v>35.633665150228047</v>
      </c>
    </row>
    <row r="28227" spans="1:16" ht="12.75" customHeight="1" x14ac:dyDescent="0.25">
      <c r="A28227" s="7" t="s">
        <v>3257</v>
      </c>
      <c r="B28227" s="7" t="s">
        <v>3258</v>
      </c>
      <c r="E28227"/>
      <c r="F28227" s="16"/>
      <c r="O28227" s="28"/>
      <c r="P28227" s="6">
        <v>7.58</v>
      </c>
    </row>
    <row r="28228" spans="1:16" ht="12.75" customHeight="1" x14ac:dyDescent="0.25">
      <c r="A28228" s="13">
        <v>42501</v>
      </c>
      <c r="B28228" s="14">
        <v>12.38</v>
      </c>
      <c r="C28228" s="14">
        <v>0</v>
      </c>
      <c r="D28228" s="14">
        <v>31.66</v>
      </c>
      <c r="E28228" s="14">
        <v>44.04</v>
      </c>
      <c r="F28228" s="16">
        <f>PRODUCT(E28228*0.0743)</f>
        <v>3.2721720000000003</v>
      </c>
      <c r="H28228" s="17">
        <v>3.5000000000000001E-3</v>
      </c>
      <c r="I28228" s="18">
        <f t="shared" ref="I28228:I28241" si="7413">((F28228/2)+G28228)*(H28228)</f>
        <v>5.7263010000000005E-3</v>
      </c>
      <c r="J28228" s="19">
        <f t="shared" ref="J28228:J28241" si="7414">F28228+G28228+I28228</f>
        <v>3.2778983010000005</v>
      </c>
    </row>
    <row r="28229" spans="1:16" ht="12.75" customHeight="1" x14ac:dyDescent="0.25">
      <c r="A28229" s="13">
        <v>42527</v>
      </c>
      <c r="B28229" s="14">
        <v>40.590000000000003</v>
      </c>
      <c r="C28229" s="14">
        <v>0</v>
      </c>
      <c r="D28229" s="14">
        <v>0</v>
      </c>
      <c r="E28229" s="14">
        <v>40.590000000000003</v>
      </c>
      <c r="F28229" s="16">
        <f t="shared" ref="F28229:F28241" si="7415">PRODUCT(E28229*0.0743)</f>
        <v>3.0158370000000003</v>
      </c>
      <c r="G28229" s="20">
        <f>SUM(J28228)</f>
        <v>3.2778983010000005</v>
      </c>
      <c r="H28229" s="17">
        <v>3.7000000000000002E-3</v>
      </c>
      <c r="I28229" s="18">
        <f t="shared" si="7413"/>
        <v>1.7707522163700005E-2</v>
      </c>
      <c r="J28229" s="19">
        <f t="shared" si="7414"/>
        <v>6.3114428231637012</v>
      </c>
    </row>
    <row r="28230" spans="1:16" ht="12.75" customHeight="1" x14ac:dyDescent="0.25">
      <c r="A28230" s="13">
        <v>42559</v>
      </c>
      <c r="B28230" s="14">
        <v>9.4499999999999993</v>
      </c>
      <c r="C28230" s="14">
        <v>0</v>
      </c>
      <c r="D28230" s="14">
        <v>0</v>
      </c>
      <c r="E28230" s="14">
        <v>9.4499999999999993</v>
      </c>
      <c r="F28230" s="16">
        <f t="shared" si="7415"/>
        <v>0.70213499999999995</v>
      </c>
      <c r="G28230" s="20">
        <f t="shared" ref="G28230:G28241" si="7416">SUM(J28229)</f>
        <v>6.3114428231637012</v>
      </c>
      <c r="H28230" s="17">
        <v>4.0499999999999998E-3</v>
      </c>
      <c r="I28230" s="18">
        <f t="shared" si="7413"/>
        <v>2.6983166808812988E-2</v>
      </c>
      <c r="J28230" s="19">
        <f t="shared" si="7414"/>
        <v>7.0405609899725148</v>
      </c>
    </row>
    <row r="28231" spans="1:16" ht="12.75" customHeight="1" x14ac:dyDescent="0.25">
      <c r="A28231" s="13"/>
      <c r="B28231" s="14"/>
      <c r="C28231" s="14"/>
      <c r="D28231" s="14"/>
      <c r="E28231" s="14"/>
      <c r="F28231" s="16">
        <f t="shared" si="7415"/>
        <v>0</v>
      </c>
      <c r="G28231" s="20">
        <f t="shared" si="7416"/>
        <v>7.0405609899725148</v>
      </c>
      <c r="H28231" s="17">
        <v>4.1999999999999997E-3</v>
      </c>
      <c r="I28231" s="18">
        <f t="shared" si="7413"/>
        <v>2.9570356157884559E-2</v>
      </c>
      <c r="J28231" s="19">
        <f t="shared" si="7414"/>
        <v>7.070131346130399</v>
      </c>
    </row>
    <row r="28232" spans="1:16" ht="12.75" customHeight="1" x14ac:dyDescent="0.25">
      <c r="A28232" s="13"/>
      <c r="B28232" s="14"/>
      <c r="C28232" s="14"/>
      <c r="D28232" s="14"/>
      <c r="E28232" s="14"/>
      <c r="F28232" s="16">
        <f t="shared" si="7415"/>
        <v>0</v>
      </c>
      <c r="G28232" s="20">
        <f t="shared" si="7416"/>
        <v>7.070131346130399</v>
      </c>
      <c r="H28232" s="17">
        <v>4.45E-3</v>
      </c>
      <c r="I28232" s="18">
        <f t="shared" si="7413"/>
        <v>3.1462084490280276E-2</v>
      </c>
      <c r="J28232" s="19">
        <f t="shared" si="7414"/>
        <v>7.1015934306206789</v>
      </c>
    </row>
    <row r="28233" spans="1:16" ht="12.75" customHeight="1" x14ac:dyDescent="0.25">
      <c r="A28233" s="13"/>
      <c r="B28233" s="14"/>
      <c r="C28233" s="14"/>
      <c r="D28233" s="14"/>
      <c r="E28233" s="14"/>
      <c r="F28233" s="16">
        <f t="shared" si="7415"/>
        <v>0</v>
      </c>
      <c r="G28233" s="20">
        <f t="shared" si="7416"/>
        <v>7.1015934306206789</v>
      </c>
      <c r="H28233" s="17">
        <v>4.7999999999999996E-3</v>
      </c>
      <c r="I28233" s="18">
        <f t="shared" si="7413"/>
        <v>3.4087648466979259E-2</v>
      </c>
      <c r="J28233" s="21">
        <f t="shared" si="7414"/>
        <v>7.1356810790876581</v>
      </c>
    </row>
    <row r="28234" spans="1:16" ht="12.75" customHeight="1" x14ac:dyDescent="0.25">
      <c r="A28234" s="13"/>
      <c r="B28234" s="14"/>
      <c r="C28234" s="14"/>
      <c r="D28234" s="14"/>
      <c r="E28234" s="14"/>
      <c r="F28234" s="16">
        <f t="shared" si="7415"/>
        <v>0</v>
      </c>
      <c r="G28234" s="20">
        <f t="shared" si="7416"/>
        <v>7.1356810790876581</v>
      </c>
      <c r="H28234" s="17">
        <v>4.7999999999999996E-3</v>
      </c>
      <c r="I28234" s="18">
        <f t="shared" si="7413"/>
        <v>3.4251269179620757E-2</v>
      </c>
      <c r="J28234" s="21">
        <f t="shared" si="7414"/>
        <v>7.1699323482672792</v>
      </c>
    </row>
    <row r="28235" spans="1:16" ht="12.75" customHeight="1" x14ac:dyDescent="0.25">
      <c r="A28235" s="13"/>
      <c r="B28235" s="14"/>
      <c r="C28235" s="14"/>
      <c r="D28235" s="14"/>
      <c r="E28235" s="14"/>
      <c r="F28235" s="16">
        <f t="shared" si="7415"/>
        <v>0</v>
      </c>
      <c r="G28235" s="20">
        <f t="shared" si="7416"/>
        <v>7.1699323482672792</v>
      </c>
      <c r="H28235" s="17">
        <v>6.0000000000000001E-3</v>
      </c>
      <c r="I28235" s="18">
        <f t="shared" si="7413"/>
        <v>4.3019594089603673E-2</v>
      </c>
      <c r="J28235" s="21">
        <f t="shared" si="7414"/>
        <v>7.2129519423568826</v>
      </c>
    </row>
    <row r="28236" spans="1:16" ht="12.75" customHeight="1" x14ac:dyDescent="0.25">
      <c r="A28236" s="13"/>
      <c r="B28236" s="14"/>
      <c r="C28236" s="14"/>
      <c r="D28236" s="14"/>
      <c r="E28236" s="14"/>
      <c r="F28236" s="16">
        <f t="shared" si="7415"/>
        <v>0</v>
      </c>
      <c r="G28236" s="20">
        <f t="shared" si="7416"/>
        <v>7.2129519423568826</v>
      </c>
      <c r="H28236" s="17">
        <v>7.3000000000000001E-3</v>
      </c>
      <c r="I28236" s="18">
        <f t="shared" si="7413"/>
        <v>5.2654549179205243E-2</v>
      </c>
      <c r="J28236" s="21">
        <f t="shared" si="7414"/>
        <v>7.2656064915360883</v>
      </c>
    </row>
    <row r="28237" spans="1:16" ht="12.75" customHeight="1" x14ac:dyDescent="0.25">
      <c r="A28237" s="13"/>
      <c r="B28237" s="14"/>
      <c r="C28237" s="14"/>
      <c r="D28237" s="14"/>
      <c r="E28237" s="14"/>
      <c r="F28237" s="16">
        <f t="shared" si="7415"/>
        <v>0</v>
      </c>
      <c r="G28237" s="20">
        <f t="shared" si="7416"/>
        <v>7.2656064915360883</v>
      </c>
      <c r="H28237" s="17">
        <v>6.8999999999999999E-3</v>
      </c>
      <c r="I28237" s="18">
        <f t="shared" si="7413"/>
        <v>5.0132684791599005E-2</v>
      </c>
      <c r="J28237" s="21">
        <f t="shared" si="7414"/>
        <v>7.3157391763276873</v>
      </c>
    </row>
    <row r="28238" spans="1:16" ht="12.75" customHeight="1" x14ac:dyDescent="0.25">
      <c r="A28238" s="13"/>
      <c r="B28238" s="14"/>
      <c r="C28238" s="14"/>
      <c r="D28238" s="14"/>
      <c r="E28238" s="14"/>
      <c r="F28238" s="16">
        <f t="shared" si="7415"/>
        <v>0</v>
      </c>
      <c r="G28238" s="20">
        <f t="shared" si="7416"/>
        <v>7.3157391763276873</v>
      </c>
      <c r="H28238" s="17">
        <v>7.9000000000000008E-3</v>
      </c>
      <c r="I28238" s="18">
        <f t="shared" si="7413"/>
        <v>5.7794339492988733E-2</v>
      </c>
      <c r="J28238" s="21">
        <f t="shared" si="7414"/>
        <v>7.3735335158206761</v>
      </c>
    </row>
    <row r="28239" spans="1:16" ht="12.75" customHeight="1" x14ac:dyDescent="0.25">
      <c r="A28239" s="13"/>
      <c r="B28239" s="14"/>
      <c r="C28239" s="14"/>
      <c r="D28239" s="14"/>
      <c r="E28239" s="14"/>
      <c r="F28239" s="16">
        <f t="shared" si="7415"/>
        <v>0</v>
      </c>
      <c r="G28239" s="20">
        <f t="shared" si="7416"/>
        <v>7.3735335158206761</v>
      </c>
      <c r="H28239" s="17">
        <v>8.9999999999999993E-3</v>
      </c>
      <c r="I28239" s="18">
        <f t="shared" si="7413"/>
        <v>6.6361801642386073E-2</v>
      </c>
      <c r="J28239" s="21">
        <f t="shared" si="7414"/>
        <v>7.439895317463062</v>
      </c>
    </row>
    <row r="28240" spans="1:16" ht="12.75" customHeight="1" x14ac:dyDescent="0.25">
      <c r="A28240" s="13"/>
      <c r="B28240" s="14"/>
      <c r="C28240" s="14"/>
      <c r="D28240" s="14"/>
      <c r="E28240" s="14"/>
      <c r="F28240" s="16">
        <f t="shared" si="7415"/>
        <v>0</v>
      </c>
      <c r="G28240" s="20">
        <f t="shared" si="7416"/>
        <v>7.439895317463062</v>
      </c>
      <c r="H28240" s="17">
        <v>9.0500000000000008E-3</v>
      </c>
      <c r="I28240" s="18">
        <f t="shared" si="7413"/>
        <v>6.7331052623040719E-2</v>
      </c>
      <c r="J28240" s="21">
        <f t="shared" si="7414"/>
        <v>7.5072263700861024</v>
      </c>
    </row>
    <row r="28241" spans="1:16" ht="12.75" customHeight="1" x14ac:dyDescent="0.25">
      <c r="A28241" s="13"/>
      <c r="B28241" s="14"/>
      <c r="C28241" s="14"/>
      <c r="D28241" s="14"/>
      <c r="E28241" s="14"/>
      <c r="F28241" s="16">
        <f t="shared" si="7415"/>
        <v>0</v>
      </c>
      <c r="G28241" s="20">
        <f t="shared" si="7416"/>
        <v>7.5072263700861024</v>
      </c>
      <c r="H28241" s="17">
        <v>1.0149999999999999E-2</v>
      </c>
      <c r="I28241" s="18">
        <f t="shared" si="7413"/>
        <v>7.6198347656373927E-2</v>
      </c>
      <c r="J28241" s="27">
        <f t="shared" si="7414"/>
        <v>7.5834247177424761</v>
      </c>
    </row>
    <row r="28242" spans="1:16" ht="12.75" customHeight="1" x14ac:dyDescent="0.25">
      <c r="A28242" s="13"/>
      <c r="B28242" s="14"/>
      <c r="C28242" s="14"/>
      <c r="D28242" s="14"/>
      <c r="E28242" s="14"/>
      <c r="F28242" s="16">
        <f>SUM(F28228:F28240)</f>
        <v>6.9901440000000008</v>
      </c>
      <c r="I28242" s="8">
        <f>SUM(I28228:I28241)</f>
        <v>0.59328071774247515</v>
      </c>
      <c r="K28242" s="9">
        <f>SUM(F28242:J28242)</f>
        <v>7.5834247177424761</v>
      </c>
    </row>
    <row r="28243" spans="1:16" ht="12.75" customHeight="1" x14ac:dyDescent="0.25">
      <c r="A28243" s="7" t="s">
        <v>3259</v>
      </c>
      <c r="B28243" s="7" t="s">
        <v>3260</v>
      </c>
      <c r="E28243"/>
      <c r="F28243" s="16"/>
      <c r="O28243" s="28"/>
      <c r="P28243" s="6">
        <v>26.25</v>
      </c>
    </row>
    <row r="28244" spans="1:16" ht="12.75" customHeight="1" x14ac:dyDescent="0.25">
      <c r="A28244" s="13">
        <v>42559</v>
      </c>
      <c r="B28244" s="14">
        <v>31.66</v>
      </c>
      <c r="C28244" s="14">
        <v>0</v>
      </c>
      <c r="D28244" s="14">
        <v>0</v>
      </c>
      <c r="E28244" s="14">
        <v>31.66</v>
      </c>
      <c r="F28244" s="16">
        <f t="shared" ref="F28244:F28255" si="7417">PRODUCT(E28244*0.0743)</f>
        <v>2.352338</v>
      </c>
      <c r="G28244" s="20">
        <f t="shared" ref="G28244:G28255" si="7418">SUM(J28243)</f>
        <v>0</v>
      </c>
      <c r="H28244" s="17">
        <v>4.0499999999999998E-3</v>
      </c>
      <c r="I28244" s="18">
        <f t="shared" ref="I28244:I28255" si="7419">((F28244/2)+G28244)*(H28244)</f>
        <v>4.7634844500000001E-3</v>
      </c>
      <c r="J28244" s="19">
        <f t="shared" ref="J28244:J28255" si="7420">F28244+G28244+I28244</f>
        <v>2.3571014844500002</v>
      </c>
    </row>
    <row r="28245" spans="1:16" ht="12.75" customHeight="1" x14ac:dyDescent="0.25">
      <c r="A28245" s="13">
        <v>42590</v>
      </c>
      <c r="B28245" s="14">
        <v>34.81</v>
      </c>
      <c r="C28245" s="14">
        <v>0</v>
      </c>
      <c r="D28245" s="14">
        <v>0</v>
      </c>
      <c r="E28245" s="14">
        <v>34.81</v>
      </c>
      <c r="F28245" s="16">
        <f t="shared" si="7417"/>
        <v>2.5863830000000005</v>
      </c>
      <c r="G28245" s="20">
        <f t="shared" si="7418"/>
        <v>2.3571014844500002</v>
      </c>
      <c r="H28245" s="17">
        <v>4.1999999999999997E-3</v>
      </c>
      <c r="I28245" s="18">
        <f t="shared" si="7419"/>
        <v>1.5331230534690002E-2</v>
      </c>
      <c r="J28245" s="19">
        <f t="shared" si="7420"/>
        <v>4.9588157149846905</v>
      </c>
    </row>
    <row r="28246" spans="1:16" ht="12.75" customHeight="1" x14ac:dyDescent="0.25">
      <c r="A28246" s="13">
        <v>42622</v>
      </c>
      <c r="B28246" s="14">
        <v>47.94</v>
      </c>
      <c r="C28246" s="14">
        <v>0</v>
      </c>
      <c r="D28246" s="14">
        <v>0</v>
      </c>
      <c r="E28246" s="14">
        <v>47.94</v>
      </c>
      <c r="F28246" s="16">
        <f t="shared" si="7417"/>
        <v>3.5619420000000002</v>
      </c>
      <c r="G28246" s="20">
        <f t="shared" si="7418"/>
        <v>4.9588157149846905</v>
      </c>
      <c r="H28246" s="17">
        <v>4.45E-3</v>
      </c>
      <c r="I28246" s="18">
        <f t="shared" si="7419"/>
        <v>2.9992050881681873E-2</v>
      </c>
      <c r="J28246" s="19">
        <f t="shared" si="7420"/>
        <v>8.5507497658663709</v>
      </c>
    </row>
    <row r="28247" spans="1:16" ht="12.75" customHeight="1" x14ac:dyDescent="0.25">
      <c r="A28247" s="13">
        <v>42654</v>
      </c>
      <c r="B28247" s="14">
        <v>43.21</v>
      </c>
      <c r="C28247" s="14">
        <v>0</v>
      </c>
      <c r="D28247" s="14">
        <v>0</v>
      </c>
      <c r="E28247" s="14">
        <v>43.21</v>
      </c>
      <c r="F28247" s="16">
        <f t="shared" si="7417"/>
        <v>3.2105030000000001</v>
      </c>
      <c r="G28247" s="20">
        <f t="shared" si="7418"/>
        <v>8.5507497658663709</v>
      </c>
      <c r="H28247" s="17">
        <v>4.7999999999999996E-3</v>
      </c>
      <c r="I28247" s="18">
        <f t="shared" si="7419"/>
        <v>4.8748806076158571E-2</v>
      </c>
      <c r="J28247" s="21">
        <f t="shared" si="7420"/>
        <v>11.810001571942529</v>
      </c>
    </row>
    <row r="28248" spans="1:16" ht="12.75" customHeight="1" x14ac:dyDescent="0.25">
      <c r="A28248" s="13">
        <v>42682</v>
      </c>
      <c r="B28248" s="14">
        <v>47.94</v>
      </c>
      <c r="C28248" s="14">
        <v>0</v>
      </c>
      <c r="D28248" s="14">
        <v>0</v>
      </c>
      <c r="E28248" s="14">
        <v>47.94</v>
      </c>
      <c r="F28248" s="16">
        <f t="shared" si="7417"/>
        <v>3.5619420000000002</v>
      </c>
      <c r="G28248" s="20">
        <f t="shared" si="7418"/>
        <v>11.810001571942529</v>
      </c>
      <c r="H28248" s="17">
        <v>4.7999999999999996E-3</v>
      </c>
      <c r="I28248" s="18">
        <f t="shared" si="7419"/>
        <v>6.5236668345324142E-2</v>
      </c>
      <c r="J28248" s="21">
        <f t="shared" si="7420"/>
        <v>15.437180240287853</v>
      </c>
    </row>
    <row r="28249" spans="1:16" ht="12.75" customHeight="1" x14ac:dyDescent="0.25">
      <c r="A28249" s="13">
        <v>42711</v>
      </c>
      <c r="B28249" s="14">
        <v>51.09</v>
      </c>
      <c r="C28249" s="14">
        <v>0</v>
      </c>
      <c r="D28249" s="14">
        <v>0</v>
      </c>
      <c r="E28249" s="14">
        <v>51.09</v>
      </c>
      <c r="F28249" s="16">
        <f t="shared" si="7417"/>
        <v>3.7959870000000007</v>
      </c>
      <c r="G28249" s="20">
        <f t="shared" si="7418"/>
        <v>15.437180240287853</v>
      </c>
      <c r="H28249" s="17">
        <v>6.0000000000000001E-3</v>
      </c>
      <c r="I28249" s="18">
        <f t="shared" si="7419"/>
        <v>0.10401104244172713</v>
      </c>
      <c r="J28249" s="21">
        <f t="shared" si="7420"/>
        <v>19.337178282729582</v>
      </c>
    </row>
    <row r="28250" spans="1:16" ht="12.75" customHeight="1" x14ac:dyDescent="0.25">
      <c r="A28250" s="13">
        <v>42746</v>
      </c>
      <c r="B28250" s="14">
        <v>61.41</v>
      </c>
      <c r="C28250" s="14">
        <v>0</v>
      </c>
      <c r="D28250" s="14">
        <v>0</v>
      </c>
      <c r="E28250" s="14">
        <v>61.41</v>
      </c>
      <c r="F28250" s="16">
        <f t="shared" si="7417"/>
        <v>4.5627630000000003</v>
      </c>
      <c r="G28250" s="20">
        <f t="shared" si="7418"/>
        <v>19.337178282729582</v>
      </c>
      <c r="H28250" s="17">
        <v>7.3000000000000001E-3</v>
      </c>
      <c r="I28250" s="18">
        <f t="shared" si="7419"/>
        <v>0.15781548641392595</v>
      </c>
      <c r="J28250" s="21">
        <f t="shared" si="7420"/>
        <v>24.057756769143509</v>
      </c>
    </row>
    <row r="28251" spans="1:16" ht="12.75" customHeight="1" x14ac:dyDescent="0.25">
      <c r="A28251" s="13">
        <v>42773</v>
      </c>
      <c r="B28251" s="14">
        <v>14.71</v>
      </c>
      <c r="C28251" s="14">
        <v>0</v>
      </c>
      <c r="D28251" s="14">
        <v>0</v>
      </c>
      <c r="E28251" s="14">
        <v>14.71</v>
      </c>
      <c r="F28251" s="16">
        <f t="shared" si="7417"/>
        <v>1.0929530000000001</v>
      </c>
      <c r="G28251" s="20">
        <f t="shared" si="7418"/>
        <v>24.057756769143509</v>
      </c>
      <c r="H28251" s="17">
        <v>6.8999999999999999E-3</v>
      </c>
      <c r="I28251" s="18">
        <f t="shared" si="7419"/>
        <v>0.16976920955709021</v>
      </c>
      <c r="J28251" s="21">
        <f t="shared" si="7420"/>
        <v>25.320478978700599</v>
      </c>
    </row>
    <row r="28252" spans="1:16" ht="12.75" customHeight="1" x14ac:dyDescent="0.25">
      <c r="A28252" s="13"/>
      <c r="B28252" s="14"/>
      <c r="C28252" s="14"/>
      <c r="D28252" s="14"/>
      <c r="E28252" s="14"/>
      <c r="F28252" s="16">
        <f t="shared" si="7417"/>
        <v>0</v>
      </c>
      <c r="G28252" s="20">
        <f t="shared" si="7418"/>
        <v>25.320478978700599</v>
      </c>
      <c r="H28252" s="17">
        <v>7.9000000000000008E-3</v>
      </c>
      <c r="I28252" s="18">
        <f t="shared" si="7419"/>
        <v>0.20003178393173476</v>
      </c>
      <c r="J28252" s="21">
        <f t="shared" si="7420"/>
        <v>25.520510762632334</v>
      </c>
    </row>
    <row r="28253" spans="1:16" ht="12.75" customHeight="1" x14ac:dyDescent="0.25">
      <c r="A28253" s="13"/>
      <c r="B28253" s="14"/>
      <c r="C28253" s="14"/>
      <c r="D28253" s="14"/>
      <c r="E28253" s="14"/>
      <c r="F28253" s="16">
        <f t="shared" si="7417"/>
        <v>0</v>
      </c>
      <c r="G28253" s="20">
        <f t="shared" si="7418"/>
        <v>25.520510762632334</v>
      </c>
      <c r="H28253" s="17">
        <v>8.9999999999999993E-3</v>
      </c>
      <c r="I28253" s="18">
        <f t="shared" si="7419"/>
        <v>0.229684596863691</v>
      </c>
      <c r="J28253" s="21">
        <f t="shared" si="7420"/>
        <v>25.750195359496026</v>
      </c>
    </row>
    <row r="28254" spans="1:16" ht="12.75" customHeight="1" x14ac:dyDescent="0.25">
      <c r="A28254" s="13"/>
      <c r="B28254" s="14"/>
      <c r="C28254" s="14"/>
      <c r="D28254" s="14"/>
      <c r="E28254" s="14"/>
      <c r="F28254" s="16">
        <f t="shared" si="7417"/>
        <v>0</v>
      </c>
      <c r="G28254" s="20">
        <f t="shared" si="7418"/>
        <v>25.750195359496026</v>
      </c>
      <c r="H28254" s="17">
        <v>9.0500000000000008E-3</v>
      </c>
      <c r="I28254" s="18">
        <f t="shared" si="7419"/>
        <v>0.23303926800343905</v>
      </c>
      <c r="J28254" s="21">
        <f t="shared" si="7420"/>
        <v>25.983234627499463</v>
      </c>
    </row>
    <row r="28255" spans="1:16" ht="12.75" customHeight="1" x14ac:dyDescent="0.25">
      <c r="A28255" s="13"/>
      <c r="B28255" s="14"/>
      <c r="C28255" s="14"/>
      <c r="D28255" s="14"/>
      <c r="E28255" s="14"/>
      <c r="F28255" s="16">
        <f t="shared" si="7417"/>
        <v>0</v>
      </c>
      <c r="G28255" s="20">
        <f t="shared" si="7418"/>
        <v>25.983234627499463</v>
      </c>
      <c r="H28255" s="17">
        <v>1.0149999999999999E-2</v>
      </c>
      <c r="I28255" s="18">
        <f t="shared" si="7419"/>
        <v>0.26372983146911955</v>
      </c>
      <c r="J28255" s="27">
        <f t="shared" si="7420"/>
        <v>26.246964458968584</v>
      </c>
    </row>
    <row r="28256" spans="1:16" ht="12.75" customHeight="1" x14ac:dyDescent="0.25">
      <c r="A28256" s="13"/>
      <c r="B28256" s="14"/>
      <c r="C28256" s="14"/>
      <c r="D28256" s="14"/>
      <c r="E28256" s="14"/>
      <c r="F28256" s="16">
        <f>SUM(F28244:F28255)</f>
        <v>24.724811000000006</v>
      </c>
      <c r="I28256" s="8">
        <f>SUM(I28244:I28255)</f>
        <v>1.5221534589685821</v>
      </c>
      <c r="K28256" s="9">
        <f>SUM(F28256:J28256)</f>
        <v>26.246964458968588</v>
      </c>
    </row>
    <row r="28257" spans="1:16" ht="12.75" customHeight="1" x14ac:dyDescent="0.25">
      <c r="A28257" s="13"/>
      <c r="B28257" s="14"/>
      <c r="C28257" s="14"/>
      <c r="D28257" s="14"/>
      <c r="E28257" s="14"/>
      <c r="F28257" s="16"/>
    </row>
    <row r="28258" spans="1:16" ht="12.75" customHeight="1" x14ac:dyDescent="0.25">
      <c r="A28258" s="7" t="s">
        <v>3261</v>
      </c>
      <c r="B28258" s="7" t="s">
        <v>2122</v>
      </c>
      <c r="E28258"/>
      <c r="F28258" s="16"/>
      <c r="O28258" s="28"/>
      <c r="P28258" s="6">
        <v>13.58</v>
      </c>
    </row>
    <row r="28259" spans="1:16" ht="12.75" customHeight="1" x14ac:dyDescent="0.25">
      <c r="A28259" s="13">
        <v>42501</v>
      </c>
      <c r="B28259" s="14">
        <v>18.579999999999998</v>
      </c>
      <c r="C28259" s="14">
        <v>0</v>
      </c>
      <c r="D28259" s="14">
        <v>31.66</v>
      </c>
      <c r="E28259" s="14">
        <v>50.24</v>
      </c>
      <c r="F28259" s="16">
        <f>PRODUCT(E28259*0.0743)</f>
        <v>3.7328320000000006</v>
      </c>
      <c r="H28259" s="17">
        <v>3.5000000000000001E-3</v>
      </c>
      <c r="I28259" s="18">
        <f t="shared" ref="I28259:I28272" si="7421">((F28259/2)+G28259)*(H28259)</f>
        <v>6.5324560000000016E-3</v>
      </c>
      <c r="J28259" s="19">
        <f t="shared" ref="J28259:J28272" si="7422">F28259+G28259+I28259</f>
        <v>3.7393644560000006</v>
      </c>
    </row>
    <row r="28260" spans="1:16" ht="12.75" customHeight="1" x14ac:dyDescent="0.25">
      <c r="A28260" s="13">
        <v>42527</v>
      </c>
      <c r="B28260" s="14">
        <v>61.59</v>
      </c>
      <c r="C28260" s="14">
        <v>0</v>
      </c>
      <c r="D28260" s="14">
        <v>0</v>
      </c>
      <c r="E28260" s="14">
        <v>61.59</v>
      </c>
      <c r="F28260" s="16">
        <f t="shared" ref="F28260:F28272" si="7423">PRODUCT(E28260*0.0743)</f>
        <v>4.5761370000000001</v>
      </c>
      <c r="G28260" s="20">
        <f>SUM(J28259)</f>
        <v>3.7393644560000006</v>
      </c>
      <c r="H28260" s="17">
        <v>3.7000000000000002E-3</v>
      </c>
      <c r="I28260" s="18">
        <f t="shared" si="7421"/>
        <v>2.2301501937200003E-2</v>
      </c>
      <c r="J28260" s="19">
        <f t="shared" si="7422"/>
        <v>8.3378029579371997</v>
      </c>
    </row>
    <row r="28261" spans="1:16" ht="12.75" customHeight="1" x14ac:dyDescent="0.25">
      <c r="A28261" s="13">
        <v>42559</v>
      </c>
      <c r="B28261" s="14">
        <v>56.86</v>
      </c>
      <c r="C28261" s="14">
        <v>0</v>
      </c>
      <c r="D28261" s="14">
        <v>0</v>
      </c>
      <c r="E28261" s="14">
        <v>56.86</v>
      </c>
      <c r="F28261" s="16">
        <f t="shared" si="7423"/>
        <v>4.2246980000000001</v>
      </c>
      <c r="G28261" s="20">
        <f t="shared" ref="G28261:G28272" si="7424">SUM(J28260)</f>
        <v>8.3378029579371997</v>
      </c>
      <c r="H28261" s="17">
        <v>4.0499999999999998E-3</v>
      </c>
      <c r="I28261" s="18">
        <f t="shared" si="7421"/>
        <v>4.2323115429645654E-2</v>
      </c>
      <c r="J28261" s="19">
        <f t="shared" si="7422"/>
        <v>12.604824073366846</v>
      </c>
    </row>
    <row r="28262" spans="1:16" ht="12.75" customHeight="1" x14ac:dyDescent="0.25">
      <c r="A28262" s="13"/>
      <c r="B28262" s="14"/>
      <c r="C28262" s="14"/>
      <c r="D28262" s="14"/>
      <c r="E28262" s="14"/>
      <c r="F28262" s="16">
        <f t="shared" si="7423"/>
        <v>0</v>
      </c>
      <c r="G28262" s="20">
        <f t="shared" si="7424"/>
        <v>12.604824073366846</v>
      </c>
      <c r="H28262" s="17">
        <v>4.1999999999999997E-3</v>
      </c>
      <c r="I28262" s="18">
        <f t="shared" si="7421"/>
        <v>5.2940261108140749E-2</v>
      </c>
      <c r="J28262" s="19">
        <f t="shared" si="7422"/>
        <v>12.657764334474987</v>
      </c>
    </row>
    <row r="28263" spans="1:16" ht="12.75" customHeight="1" x14ac:dyDescent="0.25">
      <c r="A28263" s="13"/>
      <c r="B28263" s="14"/>
      <c r="C28263" s="14"/>
      <c r="D28263" s="14"/>
      <c r="E28263" s="14"/>
      <c r="F28263" s="16">
        <f t="shared" si="7423"/>
        <v>0</v>
      </c>
      <c r="G28263" s="20">
        <f t="shared" si="7424"/>
        <v>12.657764334474987</v>
      </c>
      <c r="H28263" s="17">
        <v>4.45E-3</v>
      </c>
      <c r="I28263" s="18">
        <f t="shared" si="7421"/>
        <v>5.6327051288413692E-2</v>
      </c>
      <c r="J28263" s="19">
        <f t="shared" si="7422"/>
        <v>12.7140913857634</v>
      </c>
    </row>
    <row r="28264" spans="1:16" ht="12.75" customHeight="1" x14ac:dyDescent="0.25">
      <c r="A28264" s="13"/>
      <c r="B28264" s="14"/>
      <c r="C28264" s="14"/>
      <c r="D28264" s="14"/>
      <c r="E28264" s="14"/>
      <c r="F28264" s="16">
        <f t="shared" si="7423"/>
        <v>0</v>
      </c>
      <c r="G28264" s="20">
        <f t="shared" si="7424"/>
        <v>12.7140913857634</v>
      </c>
      <c r="H28264" s="17">
        <v>4.7999999999999996E-3</v>
      </c>
      <c r="I28264" s="18">
        <f t="shared" si="7421"/>
        <v>6.1027638651664315E-2</v>
      </c>
      <c r="J28264" s="21">
        <f t="shared" si="7422"/>
        <v>12.775119024415064</v>
      </c>
    </row>
    <row r="28265" spans="1:16" ht="12.75" customHeight="1" x14ac:dyDescent="0.25">
      <c r="A28265" s="13"/>
      <c r="B28265" s="14"/>
      <c r="C28265" s="14"/>
      <c r="D28265" s="14"/>
      <c r="E28265" s="14"/>
      <c r="F28265" s="16">
        <f t="shared" si="7423"/>
        <v>0</v>
      </c>
      <c r="G28265" s="20">
        <f t="shared" si="7424"/>
        <v>12.775119024415064</v>
      </c>
      <c r="H28265" s="17">
        <v>4.7999999999999996E-3</v>
      </c>
      <c r="I28265" s="18">
        <f t="shared" si="7421"/>
        <v>6.1320571317192304E-2</v>
      </c>
      <c r="J28265" s="21">
        <f t="shared" si="7422"/>
        <v>12.836439595732257</v>
      </c>
    </row>
    <row r="28266" spans="1:16" ht="12.75" customHeight="1" x14ac:dyDescent="0.25">
      <c r="A28266" s="13"/>
      <c r="B28266" s="14"/>
      <c r="C28266" s="14"/>
      <c r="D28266" s="14"/>
      <c r="E28266" s="14"/>
      <c r="F28266" s="16">
        <f t="shared" si="7423"/>
        <v>0</v>
      </c>
      <c r="G28266" s="20">
        <f t="shared" si="7424"/>
        <v>12.836439595732257</v>
      </c>
      <c r="H28266" s="17">
        <v>6.0000000000000001E-3</v>
      </c>
      <c r="I28266" s="18">
        <f t="shared" si="7421"/>
        <v>7.7018637574393548E-2</v>
      </c>
      <c r="J28266" s="21">
        <f t="shared" si="7422"/>
        <v>12.913458233306651</v>
      </c>
    </row>
    <row r="28267" spans="1:16" ht="12.75" customHeight="1" x14ac:dyDescent="0.25">
      <c r="A28267" s="13"/>
      <c r="B28267" s="14"/>
      <c r="C28267" s="14"/>
      <c r="D28267" s="14"/>
      <c r="E28267" s="14"/>
      <c r="F28267" s="16">
        <f t="shared" si="7423"/>
        <v>0</v>
      </c>
      <c r="G28267" s="20">
        <f t="shared" si="7424"/>
        <v>12.913458233306651</v>
      </c>
      <c r="H28267" s="17">
        <v>7.3000000000000001E-3</v>
      </c>
      <c r="I28267" s="18">
        <f t="shared" si="7421"/>
        <v>9.4268245103138554E-2</v>
      </c>
      <c r="J28267" s="21">
        <f t="shared" si="7422"/>
        <v>13.00772647840979</v>
      </c>
    </row>
    <row r="28268" spans="1:16" ht="12.75" customHeight="1" x14ac:dyDescent="0.25">
      <c r="A28268" s="13"/>
      <c r="B28268" s="14"/>
      <c r="C28268" s="14"/>
      <c r="D28268" s="14"/>
      <c r="E28268" s="14"/>
      <c r="F28268" s="16">
        <f t="shared" si="7423"/>
        <v>0</v>
      </c>
      <c r="G28268" s="20">
        <f t="shared" si="7424"/>
        <v>13.00772647840979</v>
      </c>
      <c r="H28268" s="17">
        <v>6.8999999999999999E-3</v>
      </c>
      <c r="I28268" s="18">
        <f t="shared" si="7421"/>
        <v>8.9753312701027543E-2</v>
      </c>
      <c r="J28268" s="21">
        <f t="shared" si="7422"/>
        <v>13.097479791110818</v>
      </c>
    </row>
    <row r="28269" spans="1:16" ht="12.75" customHeight="1" x14ac:dyDescent="0.25">
      <c r="A28269" s="13"/>
      <c r="B28269" s="14"/>
      <c r="C28269" s="14"/>
      <c r="D28269" s="14"/>
      <c r="E28269" s="14"/>
      <c r="F28269" s="16">
        <f t="shared" si="7423"/>
        <v>0</v>
      </c>
      <c r="G28269" s="20">
        <f t="shared" si="7424"/>
        <v>13.097479791110818</v>
      </c>
      <c r="H28269" s="17">
        <v>7.9000000000000008E-3</v>
      </c>
      <c r="I28269" s="18">
        <f t="shared" si="7421"/>
        <v>0.10347009034977547</v>
      </c>
      <c r="J28269" s="21">
        <f t="shared" si="7422"/>
        <v>13.200949881460593</v>
      </c>
    </row>
    <row r="28270" spans="1:16" ht="12.75" customHeight="1" x14ac:dyDescent="0.25">
      <c r="A28270" s="13"/>
      <c r="B28270" s="14"/>
      <c r="C28270" s="14"/>
      <c r="D28270" s="14"/>
      <c r="E28270" s="14"/>
      <c r="F28270" s="16">
        <f t="shared" si="7423"/>
        <v>0</v>
      </c>
      <c r="G28270" s="20">
        <f t="shared" si="7424"/>
        <v>13.200949881460593</v>
      </c>
      <c r="H28270" s="17">
        <v>8.9999999999999993E-3</v>
      </c>
      <c r="I28270" s="18">
        <f t="shared" si="7421"/>
        <v>0.11880854893314532</v>
      </c>
      <c r="J28270" s="21">
        <f t="shared" si="7422"/>
        <v>13.319758430393739</v>
      </c>
    </row>
    <row r="28271" spans="1:16" ht="12.75" customHeight="1" x14ac:dyDescent="0.25">
      <c r="A28271" s="13"/>
      <c r="B28271" s="14"/>
      <c r="C28271" s="14"/>
      <c r="D28271" s="14"/>
      <c r="E28271" s="14"/>
      <c r="F28271" s="16">
        <f t="shared" si="7423"/>
        <v>0</v>
      </c>
      <c r="G28271" s="20">
        <f t="shared" si="7424"/>
        <v>13.319758430393739</v>
      </c>
      <c r="H28271" s="17">
        <v>9.0500000000000008E-3</v>
      </c>
      <c r="I28271" s="18">
        <f t="shared" si="7421"/>
        <v>0.12054381379506335</v>
      </c>
      <c r="J28271" s="21">
        <f t="shared" si="7422"/>
        <v>13.440302244188802</v>
      </c>
    </row>
    <row r="28272" spans="1:16" ht="12.75" customHeight="1" x14ac:dyDescent="0.25">
      <c r="A28272" s="13"/>
      <c r="B28272" s="14"/>
      <c r="C28272" s="14"/>
      <c r="D28272" s="14"/>
      <c r="E28272" s="14"/>
      <c r="F28272" s="16">
        <f t="shared" si="7423"/>
        <v>0</v>
      </c>
      <c r="G28272" s="20">
        <f t="shared" si="7424"/>
        <v>13.440302244188802</v>
      </c>
      <c r="H28272" s="17">
        <v>1.0149999999999999E-2</v>
      </c>
      <c r="I28272" s="18">
        <f t="shared" si="7421"/>
        <v>0.13641906777851634</v>
      </c>
      <c r="J28272" s="27">
        <f t="shared" si="7422"/>
        <v>13.576721311967319</v>
      </c>
    </row>
    <row r="28273" spans="1:16" ht="12.75" customHeight="1" x14ac:dyDescent="0.25">
      <c r="A28273" s="13"/>
      <c r="B28273" s="14"/>
      <c r="C28273" s="14"/>
      <c r="D28273" s="14"/>
      <c r="E28273" s="14"/>
      <c r="F28273" s="16">
        <f>SUM(F28259:F28271)</f>
        <v>12.533667000000001</v>
      </c>
      <c r="I28273" s="8">
        <f>SUM(I28259:I28272)</f>
        <v>1.043054311967317</v>
      </c>
      <c r="K28273" s="9">
        <f>SUM(F28273:J28273)</f>
        <v>13.576721311967319</v>
      </c>
    </row>
    <row r="28274" spans="1:16" ht="12.75" customHeight="1" x14ac:dyDescent="0.25">
      <c r="A28274" s="13"/>
      <c r="B28274" s="14"/>
      <c r="C28274" s="14"/>
      <c r="D28274" s="14"/>
      <c r="E28274" s="14"/>
      <c r="F28274" s="16"/>
    </row>
    <row r="28275" spans="1:16" ht="12.75" customHeight="1" x14ac:dyDescent="0.25">
      <c r="A28275" s="7" t="s">
        <v>3262</v>
      </c>
      <c r="B28275" s="7" t="s">
        <v>2122</v>
      </c>
      <c r="E28275"/>
      <c r="F28275" s="16"/>
      <c r="O28275" s="28"/>
      <c r="P28275" s="6">
        <v>12.05</v>
      </c>
    </row>
    <row r="28276" spans="1:16" ht="12.75" customHeight="1" x14ac:dyDescent="0.25">
      <c r="A28276" s="13">
        <v>42501</v>
      </c>
      <c r="B28276" s="14">
        <v>11.22</v>
      </c>
      <c r="C28276" s="14">
        <v>0</v>
      </c>
      <c r="D28276" s="14">
        <v>31.66</v>
      </c>
      <c r="E28276" s="14">
        <v>42.88</v>
      </c>
      <c r="F28276" s="16">
        <f>PRODUCT(E28276*0.0743)</f>
        <v>3.1859840000000004</v>
      </c>
      <c r="H28276" s="17">
        <v>3.5000000000000001E-3</v>
      </c>
      <c r="I28276" s="18">
        <f t="shared" ref="I28276:I28289" si="7425">((F28276/2)+G28276)*(H28276)</f>
        <v>5.5754720000000006E-3</v>
      </c>
      <c r="J28276" s="19">
        <f t="shared" ref="J28276:J28289" si="7426">F28276+G28276+I28276</f>
        <v>3.1915594720000002</v>
      </c>
    </row>
    <row r="28277" spans="1:16" ht="12.75" customHeight="1" x14ac:dyDescent="0.25">
      <c r="A28277" s="13">
        <v>42527</v>
      </c>
      <c r="B28277" s="14">
        <v>54.76</v>
      </c>
      <c r="C28277" s="14">
        <v>0</v>
      </c>
      <c r="D28277" s="14">
        <v>0</v>
      </c>
      <c r="E28277" s="14">
        <v>54.76</v>
      </c>
      <c r="F28277" s="16">
        <f t="shared" ref="F28277:F28289" si="7427">PRODUCT(E28277*0.0743)</f>
        <v>4.0686679999999997</v>
      </c>
      <c r="G28277" s="20">
        <f>SUM(J28276)</f>
        <v>3.1915594720000002</v>
      </c>
      <c r="H28277" s="17">
        <v>3.7000000000000002E-3</v>
      </c>
      <c r="I28277" s="18">
        <f t="shared" si="7425"/>
        <v>1.93358058464E-2</v>
      </c>
      <c r="J28277" s="19">
        <f t="shared" si="7426"/>
        <v>7.2795632778464006</v>
      </c>
    </row>
    <row r="28278" spans="1:16" ht="12.75" customHeight="1" x14ac:dyDescent="0.25">
      <c r="A28278" s="13">
        <v>42559</v>
      </c>
      <c r="B28278" s="14">
        <v>52.14</v>
      </c>
      <c r="C28278" s="14">
        <v>0</v>
      </c>
      <c r="D28278" s="14">
        <v>0</v>
      </c>
      <c r="E28278" s="14">
        <v>52.14</v>
      </c>
      <c r="F28278" s="16">
        <f t="shared" si="7427"/>
        <v>3.8740020000000004</v>
      </c>
      <c r="G28278" s="20">
        <f t="shared" ref="G28278:G28289" si="7428">SUM(J28277)</f>
        <v>7.2795632778464006</v>
      </c>
      <c r="H28278" s="17">
        <v>4.0499999999999998E-3</v>
      </c>
      <c r="I28278" s="18">
        <f t="shared" si="7425"/>
        <v>3.7327085325277919E-2</v>
      </c>
      <c r="J28278" s="19">
        <f t="shared" si="7426"/>
        <v>11.190892363171679</v>
      </c>
    </row>
    <row r="28279" spans="1:16" ht="12.75" customHeight="1" x14ac:dyDescent="0.25">
      <c r="A28279" s="13"/>
      <c r="B28279" s="14"/>
      <c r="C28279" s="14"/>
      <c r="D28279" s="14"/>
      <c r="E28279" s="14"/>
      <c r="F28279" s="16">
        <f t="shared" si="7427"/>
        <v>0</v>
      </c>
      <c r="G28279" s="20">
        <f t="shared" si="7428"/>
        <v>11.190892363171679</v>
      </c>
      <c r="H28279" s="17">
        <v>4.1999999999999997E-3</v>
      </c>
      <c r="I28279" s="18">
        <f t="shared" si="7425"/>
        <v>4.7001747925321052E-2</v>
      </c>
      <c r="J28279" s="19">
        <f t="shared" si="7426"/>
        <v>11.237894111097001</v>
      </c>
    </row>
    <row r="28280" spans="1:16" ht="12.75" customHeight="1" x14ac:dyDescent="0.25">
      <c r="A28280" s="13"/>
      <c r="B28280" s="14"/>
      <c r="C28280" s="14"/>
      <c r="D28280" s="14"/>
      <c r="E28280" s="14"/>
      <c r="F28280" s="16">
        <f t="shared" si="7427"/>
        <v>0</v>
      </c>
      <c r="G28280" s="20">
        <f t="shared" si="7428"/>
        <v>11.237894111097001</v>
      </c>
      <c r="H28280" s="17">
        <v>4.45E-3</v>
      </c>
      <c r="I28280" s="18">
        <f t="shared" si="7425"/>
        <v>5.000862879438165E-2</v>
      </c>
      <c r="J28280" s="19">
        <f t="shared" si="7426"/>
        <v>11.287902739891383</v>
      </c>
    </row>
    <row r="28281" spans="1:16" ht="12.75" customHeight="1" x14ac:dyDescent="0.25">
      <c r="A28281" s="13"/>
      <c r="B28281" s="14"/>
      <c r="C28281" s="14"/>
      <c r="D28281" s="14"/>
      <c r="E28281" s="14"/>
      <c r="F28281" s="16">
        <f t="shared" si="7427"/>
        <v>0</v>
      </c>
      <c r="G28281" s="20">
        <f t="shared" si="7428"/>
        <v>11.287902739891383</v>
      </c>
      <c r="H28281" s="17">
        <v>4.7999999999999996E-3</v>
      </c>
      <c r="I28281" s="18">
        <f t="shared" si="7425"/>
        <v>5.418193315147863E-2</v>
      </c>
      <c r="J28281" s="21">
        <f t="shared" si="7426"/>
        <v>11.342084673042862</v>
      </c>
    </row>
    <row r="28282" spans="1:16" ht="12.75" customHeight="1" x14ac:dyDescent="0.25">
      <c r="A28282" s="13"/>
      <c r="B28282" s="14"/>
      <c r="C28282" s="14"/>
      <c r="D28282" s="14"/>
      <c r="E28282" s="14"/>
      <c r="F28282" s="16">
        <f t="shared" si="7427"/>
        <v>0</v>
      </c>
      <c r="G28282" s="20">
        <f t="shared" si="7428"/>
        <v>11.342084673042862</v>
      </c>
      <c r="H28282" s="17">
        <v>4.7999999999999996E-3</v>
      </c>
      <c r="I28282" s="18">
        <f t="shared" si="7425"/>
        <v>5.4442006430605733E-2</v>
      </c>
      <c r="J28282" s="21">
        <f t="shared" si="7426"/>
        <v>11.396526679473467</v>
      </c>
    </row>
    <row r="28283" spans="1:16" ht="12.75" customHeight="1" x14ac:dyDescent="0.25">
      <c r="A28283" s="13"/>
      <c r="B28283" s="14"/>
      <c r="C28283" s="14"/>
      <c r="D28283" s="14"/>
      <c r="E28283" s="14"/>
      <c r="F28283" s="16">
        <f t="shared" si="7427"/>
        <v>0</v>
      </c>
      <c r="G28283" s="20">
        <f t="shared" si="7428"/>
        <v>11.396526679473467</v>
      </c>
      <c r="H28283" s="17">
        <v>6.0000000000000001E-3</v>
      </c>
      <c r="I28283" s="18">
        <f t="shared" si="7425"/>
        <v>6.8379160076840806E-2</v>
      </c>
      <c r="J28283" s="21">
        <f t="shared" si="7426"/>
        <v>11.464905839550308</v>
      </c>
    </row>
    <row r="28284" spans="1:16" ht="12.75" customHeight="1" x14ac:dyDescent="0.25">
      <c r="A28284" s="13"/>
      <c r="B28284" s="14"/>
      <c r="C28284" s="14"/>
      <c r="D28284" s="14"/>
      <c r="E28284" s="14"/>
      <c r="F28284" s="16">
        <f t="shared" si="7427"/>
        <v>0</v>
      </c>
      <c r="G28284" s="20">
        <f t="shared" si="7428"/>
        <v>11.464905839550308</v>
      </c>
      <c r="H28284" s="17">
        <v>7.3000000000000001E-3</v>
      </c>
      <c r="I28284" s="18">
        <f t="shared" si="7425"/>
        <v>8.3693812628717251E-2</v>
      </c>
      <c r="J28284" s="21">
        <f t="shared" si="7426"/>
        <v>11.548599652179025</v>
      </c>
    </row>
    <row r="28285" spans="1:16" ht="12.75" customHeight="1" x14ac:dyDescent="0.25">
      <c r="A28285" s="13"/>
      <c r="B28285" s="14"/>
      <c r="C28285" s="14"/>
      <c r="D28285" s="14"/>
      <c r="E28285" s="14"/>
      <c r="F28285" s="16">
        <f t="shared" si="7427"/>
        <v>0</v>
      </c>
      <c r="G28285" s="20">
        <f t="shared" si="7428"/>
        <v>11.548599652179025</v>
      </c>
      <c r="H28285" s="17">
        <v>6.8999999999999999E-3</v>
      </c>
      <c r="I28285" s="18">
        <f t="shared" si="7425"/>
        <v>7.9685337600035266E-2</v>
      </c>
      <c r="J28285" s="21">
        <f t="shared" si="7426"/>
        <v>11.628284989779059</v>
      </c>
    </row>
    <row r="28286" spans="1:16" ht="12.75" customHeight="1" x14ac:dyDescent="0.25">
      <c r="A28286" s="13"/>
      <c r="B28286" s="14"/>
      <c r="C28286" s="14"/>
      <c r="D28286" s="14"/>
      <c r="E28286" s="14"/>
      <c r="F28286" s="16">
        <f t="shared" si="7427"/>
        <v>0</v>
      </c>
      <c r="G28286" s="20">
        <f t="shared" si="7428"/>
        <v>11.628284989779059</v>
      </c>
      <c r="H28286" s="17">
        <v>7.9000000000000008E-3</v>
      </c>
      <c r="I28286" s="18">
        <f t="shared" si="7425"/>
        <v>9.1863451419254574E-2</v>
      </c>
      <c r="J28286" s="21">
        <f t="shared" si="7426"/>
        <v>11.720148441198313</v>
      </c>
    </row>
    <row r="28287" spans="1:16" ht="12.75" customHeight="1" x14ac:dyDescent="0.25">
      <c r="A28287" s="13"/>
      <c r="B28287" s="14"/>
      <c r="C28287" s="14"/>
      <c r="D28287" s="14"/>
      <c r="E28287" s="14"/>
      <c r="F28287" s="16">
        <f t="shared" si="7427"/>
        <v>0</v>
      </c>
      <c r="G28287" s="20">
        <f t="shared" si="7428"/>
        <v>11.720148441198313</v>
      </c>
      <c r="H28287" s="17">
        <v>8.9999999999999993E-3</v>
      </c>
      <c r="I28287" s="18">
        <f t="shared" si="7425"/>
        <v>0.10548133597078481</v>
      </c>
      <c r="J28287" s="21">
        <f t="shared" si="7426"/>
        <v>11.825629777169098</v>
      </c>
    </row>
    <row r="28288" spans="1:16" ht="12.75" customHeight="1" x14ac:dyDescent="0.25">
      <c r="A28288" s="13"/>
      <c r="B28288" s="14"/>
      <c r="C28288" s="14"/>
      <c r="D28288" s="14"/>
      <c r="E28288" s="14"/>
      <c r="F28288" s="16">
        <f t="shared" si="7427"/>
        <v>0</v>
      </c>
      <c r="G28288" s="20">
        <f t="shared" si="7428"/>
        <v>11.825629777169098</v>
      </c>
      <c r="H28288" s="17">
        <v>9.0500000000000008E-3</v>
      </c>
      <c r="I28288" s="18">
        <f t="shared" si="7425"/>
        <v>0.10702194948338034</v>
      </c>
      <c r="J28288" s="21">
        <f t="shared" si="7426"/>
        <v>11.932651726652479</v>
      </c>
    </row>
    <row r="28289" spans="1:16" ht="12.75" customHeight="1" x14ac:dyDescent="0.25">
      <c r="A28289" s="13"/>
      <c r="B28289" s="14"/>
      <c r="C28289" s="14"/>
      <c r="D28289" s="14"/>
      <c r="E28289" s="14"/>
      <c r="F28289" s="16">
        <f t="shared" si="7427"/>
        <v>0</v>
      </c>
      <c r="G28289" s="20">
        <f t="shared" si="7428"/>
        <v>11.932651726652479</v>
      </c>
      <c r="H28289" s="17">
        <v>1.0149999999999999E-2</v>
      </c>
      <c r="I28289" s="18">
        <f t="shared" si="7425"/>
        <v>0.12111641502552264</v>
      </c>
      <c r="J28289" s="27">
        <f t="shared" si="7426"/>
        <v>12.053768141678001</v>
      </c>
    </row>
    <row r="28290" spans="1:16" ht="12.75" customHeight="1" x14ac:dyDescent="0.25">
      <c r="A28290" s="13"/>
      <c r="B28290" s="14"/>
      <c r="C28290" s="14"/>
      <c r="D28290" s="14"/>
      <c r="E28290" s="14"/>
      <c r="F28290" s="16">
        <f>SUM(F28276:F28288)</f>
        <v>11.128654000000001</v>
      </c>
      <c r="I28290" s="8">
        <f>SUM(I28276:I28289)</f>
        <v>0.92511414167800066</v>
      </c>
      <c r="K28290" s="9">
        <f>SUM(F28290:J28290)</f>
        <v>12.053768141678002</v>
      </c>
    </row>
    <row r="28291" spans="1:16" ht="12.75" customHeight="1" x14ac:dyDescent="0.25">
      <c r="A28291" s="7" t="s">
        <v>3263</v>
      </c>
      <c r="B28291" s="7" t="s">
        <v>3264</v>
      </c>
      <c r="E28291"/>
      <c r="F28291" s="16"/>
      <c r="O28291" s="28"/>
      <c r="P28291" s="6">
        <v>31.37</v>
      </c>
    </row>
    <row r="28292" spans="1:16" ht="12.75" customHeight="1" x14ac:dyDescent="0.25">
      <c r="A28292" s="13">
        <v>42590</v>
      </c>
      <c r="B28292" s="14">
        <v>60.54</v>
      </c>
      <c r="C28292" s="14">
        <v>0</v>
      </c>
      <c r="D28292" s="14">
        <v>0</v>
      </c>
      <c r="E28292" s="14">
        <v>60.54</v>
      </c>
      <c r="F28292" s="16">
        <f t="shared" ref="F28292:F28302" si="7429">PRODUCT(E28292*0.0743)</f>
        <v>4.4981220000000004</v>
      </c>
      <c r="G28292" s="20">
        <f t="shared" ref="G28292:G28302" si="7430">SUM(J28291)</f>
        <v>0</v>
      </c>
      <c r="H28292" s="17">
        <v>4.1999999999999997E-3</v>
      </c>
      <c r="I28292" s="18">
        <f t="shared" ref="I28292:I28302" si="7431">((F28292/2)+G28292)*(H28292)</f>
        <v>9.4460562000000005E-3</v>
      </c>
      <c r="J28292" s="19">
        <f t="shared" ref="J28292:J28302" si="7432">F28292+G28292+I28292</f>
        <v>4.5075680562000002</v>
      </c>
    </row>
    <row r="28293" spans="1:16" ht="12.75" customHeight="1" x14ac:dyDescent="0.25">
      <c r="A28293" s="13">
        <v>42622</v>
      </c>
      <c r="B28293" s="14">
        <v>70.510000000000005</v>
      </c>
      <c r="C28293" s="14">
        <v>0</v>
      </c>
      <c r="D28293" s="14">
        <v>0</v>
      </c>
      <c r="E28293" s="14">
        <v>70.510000000000005</v>
      </c>
      <c r="F28293" s="16">
        <f t="shared" si="7429"/>
        <v>5.2388930000000009</v>
      </c>
      <c r="G28293" s="20">
        <f t="shared" si="7430"/>
        <v>4.5075680562000002</v>
      </c>
      <c r="H28293" s="17">
        <v>4.45E-3</v>
      </c>
      <c r="I28293" s="18">
        <f t="shared" si="7431"/>
        <v>3.1715214775090005E-2</v>
      </c>
      <c r="J28293" s="19">
        <f t="shared" si="7432"/>
        <v>9.7781762709750915</v>
      </c>
    </row>
    <row r="28294" spans="1:16" ht="12.75" customHeight="1" x14ac:dyDescent="0.25">
      <c r="A28294" s="13">
        <v>42654</v>
      </c>
      <c r="B28294" s="14">
        <v>68.94</v>
      </c>
      <c r="C28294" s="14">
        <v>0</v>
      </c>
      <c r="D28294" s="14">
        <v>0</v>
      </c>
      <c r="E28294" s="14">
        <v>68.94</v>
      </c>
      <c r="F28294" s="16">
        <f t="shared" si="7429"/>
        <v>5.122242</v>
      </c>
      <c r="G28294" s="20">
        <f t="shared" si="7430"/>
        <v>9.7781762709750915</v>
      </c>
      <c r="H28294" s="17">
        <v>4.7999999999999996E-3</v>
      </c>
      <c r="I28294" s="18">
        <f t="shared" si="7431"/>
        <v>5.9228626900680433E-2</v>
      </c>
      <c r="J28294" s="21">
        <f t="shared" si="7432"/>
        <v>14.959646897875771</v>
      </c>
    </row>
    <row r="28295" spans="1:16" ht="12.75" customHeight="1" x14ac:dyDescent="0.25">
      <c r="A28295" s="13">
        <v>42682</v>
      </c>
      <c r="B28295" s="14">
        <v>61.06</v>
      </c>
      <c r="C28295" s="14">
        <v>0</v>
      </c>
      <c r="D28295" s="14">
        <v>0</v>
      </c>
      <c r="E28295" s="14">
        <v>61.06</v>
      </c>
      <c r="F28295" s="16">
        <f t="shared" si="7429"/>
        <v>4.5367580000000007</v>
      </c>
      <c r="G28295" s="20">
        <f t="shared" si="7430"/>
        <v>14.959646897875771</v>
      </c>
      <c r="H28295" s="17">
        <v>4.7999999999999996E-3</v>
      </c>
      <c r="I28295" s="18">
        <f t="shared" si="7431"/>
        <v>8.2694524309803688E-2</v>
      </c>
      <c r="J28295" s="21">
        <f t="shared" si="7432"/>
        <v>19.579099422185575</v>
      </c>
    </row>
    <row r="28296" spans="1:16" ht="12.75" customHeight="1" x14ac:dyDescent="0.25">
      <c r="A28296" s="13">
        <v>42711</v>
      </c>
      <c r="B28296" s="14">
        <v>60.54</v>
      </c>
      <c r="C28296" s="14">
        <v>0</v>
      </c>
      <c r="D28296" s="14">
        <v>0</v>
      </c>
      <c r="E28296" s="14">
        <v>60.54</v>
      </c>
      <c r="F28296" s="16">
        <f t="shared" si="7429"/>
        <v>4.4981220000000004</v>
      </c>
      <c r="G28296" s="20">
        <f t="shared" si="7430"/>
        <v>19.579099422185575</v>
      </c>
      <c r="H28296" s="17">
        <v>6.0000000000000001E-3</v>
      </c>
      <c r="I28296" s="18">
        <f t="shared" si="7431"/>
        <v>0.13096896253311346</v>
      </c>
      <c r="J28296" s="21">
        <f t="shared" si="7432"/>
        <v>24.208190384718687</v>
      </c>
    </row>
    <row r="28297" spans="1:16" ht="12.75" customHeight="1" x14ac:dyDescent="0.25">
      <c r="A28297" s="13">
        <v>42746</v>
      </c>
      <c r="B28297" s="14">
        <v>76.040000000000006</v>
      </c>
      <c r="C28297" s="14">
        <v>0</v>
      </c>
      <c r="D28297" s="14">
        <v>0</v>
      </c>
      <c r="E28297" s="14">
        <v>76.040000000000006</v>
      </c>
      <c r="F28297" s="16">
        <f t="shared" si="7429"/>
        <v>5.6497720000000005</v>
      </c>
      <c r="G28297" s="20">
        <f t="shared" si="7430"/>
        <v>24.208190384718687</v>
      </c>
      <c r="H28297" s="17">
        <v>7.3000000000000001E-3</v>
      </c>
      <c r="I28297" s="18">
        <f t="shared" si="7431"/>
        <v>0.1973414576084464</v>
      </c>
      <c r="J28297" s="21">
        <f t="shared" si="7432"/>
        <v>30.055303842327135</v>
      </c>
    </row>
    <row r="28298" spans="1:16" ht="12.75" customHeight="1" x14ac:dyDescent="0.25">
      <c r="A28298" s="13"/>
      <c r="B28298" s="14"/>
      <c r="C28298" s="14"/>
      <c r="D28298" s="14"/>
      <c r="E28298" s="14"/>
      <c r="F28298" s="16">
        <f t="shared" si="7429"/>
        <v>0</v>
      </c>
      <c r="G28298" s="20">
        <f t="shared" si="7430"/>
        <v>30.055303842327135</v>
      </c>
      <c r="H28298" s="17">
        <v>6.8999999999999999E-3</v>
      </c>
      <c r="I28298" s="18">
        <f t="shared" si="7431"/>
        <v>0.20738159651205723</v>
      </c>
      <c r="J28298" s="21">
        <f t="shared" si="7432"/>
        <v>30.262685438839192</v>
      </c>
    </row>
    <row r="28299" spans="1:16" ht="12.75" customHeight="1" x14ac:dyDescent="0.25">
      <c r="A28299" s="13"/>
      <c r="B28299" s="14"/>
      <c r="C28299" s="14"/>
      <c r="D28299" s="14"/>
      <c r="E28299" s="14"/>
      <c r="F28299" s="16">
        <f t="shared" si="7429"/>
        <v>0</v>
      </c>
      <c r="G28299" s="20">
        <f t="shared" si="7430"/>
        <v>30.262685438839192</v>
      </c>
      <c r="H28299" s="17">
        <v>7.9000000000000008E-3</v>
      </c>
      <c r="I28299" s="18">
        <f t="shared" si="7431"/>
        <v>0.23907521496682965</v>
      </c>
      <c r="J28299" s="21">
        <f t="shared" si="7432"/>
        <v>30.50176065380602</v>
      </c>
    </row>
    <row r="28300" spans="1:16" ht="12.75" customHeight="1" x14ac:dyDescent="0.25">
      <c r="A28300" s="13"/>
      <c r="B28300" s="14"/>
      <c r="C28300" s="14"/>
      <c r="D28300" s="14"/>
      <c r="E28300" s="14"/>
      <c r="F28300" s="16">
        <f t="shared" si="7429"/>
        <v>0</v>
      </c>
      <c r="G28300" s="20">
        <f t="shared" si="7430"/>
        <v>30.50176065380602</v>
      </c>
      <c r="H28300" s="17">
        <v>8.9999999999999993E-3</v>
      </c>
      <c r="I28300" s="18">
        <f t="shared" si="7431"/>
        <v>0.27451584588425415</v>
      </c>
      <c r="J28300" s="21">
        <f t="shared" si="7432"/>
        <v>30.776276499690272</v>
      </c>
    </row>
    <row r="28301" spans="1:16" ht="12.75" customHeight="1" x14ac:dyDescent="0.25">
      <c r="A28301" s="13"/>
      <c r="B28301" s="14"/>
      <c r="C28301" s="14"/>
      <c r="D28301" s="14"/>
      <c r="E28301" s="14"/>
      <c r="F28301" s="16">
        <f t="shared" si="7429"/>
        <v>0</v>
      </c>
      <c r="G28301" s="20">
        <f t="shared" si="7430"/>
        <v>30.776276499690272</v>
      </c>
      <c r="H28301" s="17">
        <v>9.0500000000000008E-3</v>
      </c>
      <c r="I28301" s="18">
        <f t="shared" si="7431"/>
        <v>0.27852530232219697</v>
      </c>
      <c r="J28301" s="21">
        <f t="shared" si="7432"/>
        <v>31.05480180201247</v>
      </c>
    </row>
    <row r="28302" spans="1:16" ht="12.75" customHeight="1" x14ac:dyDescent="0.25">
      <c r="A28302" s="13"/>
      <c r="B28302" s="14"/>
      <c r="C28302" s="14"/>
      <c r="D28302" s="14"/>
      <c r="E28302" s="14"/>
      <c r="F28302" s="16">
        <f t="shared" si="7429"/>
        <v>0</v>
      </c>
      <c r="G28302" s="20">
        <f t="shared" si="7430"/>
        <v>31.05480180201247</v>
      </c>
      <c r="H28302" s="17">
        <v>1.0149999999999999E-2</v>
      </c>
      <c r="I28302" s="18">
        <f t="shared" si="7431"/>
        <v>0.31520623829042654</v>
      </c>
      <c r="J28302" s="27">
        <f t="shared" si="7432"/>
        <v>31.370008040302896</v>
      </c>
    </row>
    <row r="28303" spans="1:16" ht="12.75" customHeight="1" x14ac:dyDescent="0.25">
      <c r="A28303" s="13"/>
      <c r="B28303" s="14"/>
      <c r="C28303" s="14"/>
      <c r="D28303" s="14"/>
      <c r="E28303" s="14"/>
      <c r="F28303" s="16">
        <f>SUM(F28292:F28302)</f>
        <v>29.543908999999999</v>
      </c>
      <c r="I28303" s="8">
        <f>SUM(I28292:I28302)</f>
        <v>1.8260990403028985</v>
      </c>
      <c r="K28303" s="9">
        <f>SUM(F28303:J28303)</f>
        <v>31.370008040302899</v>
      </c>
    </row>
    <row r="28304" spans="1:16" ht="12.75" customHeight="1" x14ac:dyDescent="0.25">
      <c r="A28304" s="7" t="s">
        <v>3265</v>
      </c>
      <c r="B28304" s="7" t="s">
        <v>3266</v>
      </c>
      <c r="E28304"/>
      <c r="F28304" s="16"/>
      <c r="O28304" s="28"/>
      <c r="P28304" s="6">
        <v>21.39</v>
      </c>
    </row>
    <row r="28305" spans="1:11" ht="12.75" customHeight="1" x14ac:dyDescent="0.25">
      <c r="A28305" s="13">
        <v>42501</v>
      </c>
      <c r="B28305" s="14">
        <v>18.190000000000001</v>
      </c>
      <c r="C28305" s="14">
        <v>0</v>
      </c>
      <c r="D28305" s="14">
        <v>31.66</v>
      </c>
      <c r="E28305" s="14">
        <v>49.85</v>
      </c>
      <c r="F28305" s="16">
        <f>PRODUCT(E28305*0.0743)</f>
        <v>3.7038550000000003</v>
      </c>
      <c r="H28305" s="17">
        <v>3.5000000000000001E-3</v>
      </c>
      <c r="I28305" s="18">
        <f t="shared" ref="I28305:I28318" si="7433">((F28305/2)+G28305)*(H28305)</f>
        <v>6.4817462500000008E-3</v>
      </c>
      <c r="J28305" s="19">
        <f t="shared" ref="J28305:J28318" si="7434">F28305+G28305+I28305</f>
        <v>3.7103367462500003</v>
      </c>
    </row>
    <row r="28306" spans="1:11" ht="12.75" customHeight="1" x14ac:dyDescent="0.25">
      <c r="A28306" s="13">
        <v>42527</v>
      </c>
      <c r="B28306" s="14">
        <v>55.29</v>
      </c>
      <c r="C28306" s="14">
        <v>0</v>
      </c>
      <c r="D28306" s="14">
        <v>0</v>
      </c>
      <c r="E28306" s="14">
        <v>55.29</v>
      </c>
      <c r="F28306" s="16">
        <f t="shared" ref="F28306:F28318" si="7435">PRODUCT(E28306*0.0743)</f>
        <v>4.108047</v>
      </c>
      <c r="G28306" s="20">
        <f>SUM(J28305)</f>
        <v>3.7103367462500003</v>
      </c>
      <c r="H28306" s="17">
        <v>3.7000000000000002E-3</v>
      </c>
      <c r="I28306" s="18">
        <f t="shared" si="7433"/>
        <v>2.1328132911125001E-2</v>
      </c>
      <c r="J28306" s="19">
        <f t="shared" si="7434"/>
        <v>7.8397118791611256</v>
      </c>
    </row>
    <row r="28307" spans="1:11" ht="12.75" customHeight="1" x14ac:dyDescent="0.25">
      <c r="A28307" s="13">
        <v>42559</v>
      </c>
      <c r="B28307" s="14">
        <v>50.56</v>
      </c>
      <c r="C28307" s="14">
        <v>0</v>
      </c>
      <c r="D28307" s="14">
        <v>0</v>
      </c>
      <c r="E28307" s="14">
        <v>50.56</v>
      </c>
      <c r="F28307" s="16">
        <f t="shared" si="7435"/>
        <v>3.7566080000000004</v>
      </c>
      <c r="G28307" s="20">
        <f t="shared" ref="G28307:G28318" si="7436">SUM(J28306)</f>
        <v>7.8397118791611256</v>
      </c>
      <c r="H28307" s="17">
        <v>4.0499999999999998E-3</v>
      </c>
      <c r="I28307" s="18">
        <f t="shared" si="7433"/>
        <v>3.9357964310602553E-2</v>
      </c>
      <c r="J28307" s="19">
        <f t="shared" si="7434"/>
        <v>11.635677843471727</v>
      </c>
    </row>
    <row r="28308" spans="1:11" ht="12.75" customHeight="1" x14ac:dyDescent="0.25">
      <c r="A28308" s="13">
        <v>42590</v>
      </c>
      <c r="B28308" s="14">
        <v>58.96</v>
      </c>
      <c r="C28308" s="14">
        <v>0</v>
      </c>
      <c r="D28308" s="14">
        <v>0</v>
      </c>
      <c r="E28308" s="14">
        <v>58.96</v>
      </c>
      <c r="F28308" s="16">
        <f t="shared" si="7435"/>
        <v>4.3807280000000004</v>
      </c>
      <c r="G28308" s="20">
        <f t="shared" si="7436"/>
        <v>11.635677843471727</v>
      </c>
      <c r="H28308" s="17">
        <v>4.1999999999999997E-3</v>
      </c>
      <c r="I28308" s="18">
        <f t="shared" si="7433"/>
        <v>5.8069375742581253E-2</v>
      </c>
      <c r="J28308" s="19">
        <f t="shared" si="7434"/>
        <v>16.074475219214307</v>
      </c>
    </row>
    <row r="28309" spans="1:11" ht="12.75" customHeight="1" x14ac:dyDescent="0.25">
      <c r="A28309" s="13">
        <v>42622</v>
      </c>
      <c r="B28309" s="14">
        <v>52.14</v>
      </c>
      <c r="C28309" s="14">
        <v>0</v>
      </c>
      <c r="D28309" s="14">
        <v>0</v>
      </c>
      <c r="E28309" s="14">
        <v>52.14</v>
      </c>
      <c r="F28309" s="16">
        <f t="shared" si="7435"/>
        <v>3.8740020000000004</v>
      </c>
      <c r="G28309" s="20">
        <f t="shared" si="7436"/>
        <v>16.074475219214307</v>
      </c>
      <c r="H28309" s="17">
        <v>4.45E-3</v>
      </c>
      <c r="I28309" s="18">
        <f t="shared" si="7433"/>
        <v>8.0151069175503659E-2</v>
      </c>
      <c r="J28309" s="19">
        <f t="shared" si="7434"/>
        <v>20.028628288389811</v>
      </c>
    </row>
    <row r="28310" spans="1:11" ht="12.75" customHeight="1" x14ac:dyDescent="0.25">
      <c r="A28310" s="13"/>
      <c r="B28310" s="14"/>
      <c r="C28310" s="14"/>
      <c r="D28310" s="14"/>
      <c r="E28310" s="14"/>
      <c r="F28310" s="16">
        <f t="shared" si="7435"/>
        <v>0</v>
      </c>
      <c r="G28310" s="20">
        <f t="shared" si="7436"/>
        <v>20.028628288389811</v>
      </c>
      <c r="H28310" s="17">
        <v>4.7999999999999996E-3</v>
      </c>
      <c r="I28310" s="18">
        <f t="shared" si="7433"/>
        <v>9.6137415784271082E-2</v>
      </c>
      <c r="J28310" s="21">
        <f t="shared" si="7434"/>
        <v>20.124765704174081</v>
      </c>
    </row>
    <row r="28311" spans="1:11" ht="12.75" customHeight="1" x14ac:dyDescent="0.25">
      <c r="A28311" s="13"/>
      <c r="B28311" s="14"/>
      <c r="C28311" s="14"/>
      <c r="D28311" s="14"/>
      <c r="E28311" s="14"/>
      <c r="F28311" s="16">
        <f t="shared" si="7435"/>
        <v>0</v>
      </c>
      <c r="G28311" s="20">
        <f t="shared" si="7436"/>
        <v>20.124765704174081</v>
      </c>
      <c r="H28311" s="17">
        <v>4.7999999999999996E-3</v>
      </c>
      <c r="I28311" s="18">
        <f t="shared" si="7433"/>
        <v>9.6598875380035573E-2</v>
      </c>
      <c r="J28311" s="21">
        <f t="shared" si="7434"/>
        <v>20.221364579554116</v>
      </c>
    </row>
    <row r="28312" spans="1:11" ht="12.75" customHeight="1" x14ac:dyDescent="0.25">
      <c r="A28312" s="13"/>
      <c r="B28312" s="14"/>
      <c r="C28312" s="14"/>
      <c r="D28312" s="14"/>
      <c r="E28312" s="14"/>
      <c r="F28312" s="16">
        <f t="shared" si="7435"/>
        <v>0</v>
      </c>
      <c r="G28312" s="20">
        <f t="shared" si="7436"/>
        <v>20.221364579554116</v>
      </c>
      <c r="H28312" s="17">
        <v>6.0000000000000001E-3</v>
      </c>
      <c r="I28312" s="18">
        <f t="shared" si="7433"/>
        <v>0.1213281874773247</v>
      </c>
      <c r="J28312" s="21">
        <f t="shared" si="7434"/>
        <v>20.342692767031441</v>
      </c>
    </row>
    <row r="28313" spans="1:11" ht="12.75" customHeight="1" x14ac:dyDescent="0.25">
      <c r="A28313" s="13"/>
      <c r="B28313" s="14"/>
      <c r="C28313" s="14"/>
      <c r="D28313" s="14"/>
      <c r="E28313" s="14"/>
      <c r="F28313" s="16">
        <f t="shared" si="7435"/>
        <v>0</v>
      </c>
      <c r="G28313" s="20">
        <f t="shared" si="7436"/>
        <v>20.342692767031441</v>
      </c>
      <c r="H28313" s="17">
        <v>7.3000000000000001E-3</v>
      </c>
      <c r="I28313" s="18">
        <f t="shared" si="7433"/>
        <v>0.14850165719932951</v>
      </c>
      <c r="J28313" s="21">
        <f t="shared" si="7434"/>
        <v>20.49119442423077</v>
      </c>
    </row>
    <row r="28314" spans="1:11" ht="12.75" customHeight="1" x14ac:dyDescent="0.25">
      <c r="A28314" s="13"/>
      <c r="B28314" s="14"/>
      <c r="C28314" s="14"/>
      <c r="D28314" s="14"/>
      <c r="E28314" s="14"/>
      <c r="F28314" s="16">
        <f t="shared" si="7435"/>
        <v>0</v>
      </c>
      <c r="G28314" s="20">
        <f t="shared" si="7436"/>
        <v>20.49119442423077</v>
      </c>
      <c r="H28314" s="17">
        <v>6.8999999999999999E-3</v>
      </c>
      <c r="I28314" s="18">
        <f t="shared" si="7433"/>
        <v>0.14138924152719232</v>
      </c>
      <c r="J28314" s="21">
        <f t="shared" si="7434"/>
        <v>20.632583665757963</v>
      </c>
    </row>
    <row r="28315" spans="1:11" ht="12.75" customHeight="1" x14ac:dyDescent="0.25">
      <c r="A28315" s="13"/>
      <c r="B28315" s="14"/>
      <c r="C28315" s="14"/>
      <c r="D28315" s="14"/>
      <c r="E28315" s="14"/>
      <c r="F28315" s="16">
        <f t="shared" si="7435"/>
        <v>0</v>
      </c>
      <c r="G28315" s="20">
        <f t="shared" si="7436"/>
        <v>20.632583665757963</v>
      </c>
      <c r="H28315" s="17">
        <v>7.9000000000000008E-3</v>
      </c>
      <c r="I28315" s="18">
        <f t="shared" si="7433"/>
        <v>0.16299741095948792</v>
      </c>
      <c r="J28315" s="21">
        <f t="shared" si="7434"/>
        <v>20.79558107671745</v>
      </c>
    </row>
    <row r="28316" spans="1:11" ht="12.75" customHeight="1" x14ac:dyDescent="0.25">
      <c r="A28316" s="13"/>
      <c r="B28316" s="14"/>
      <c r="C28316" s="14"/>
      <c r="D28316" s="14"/>
      <c r="E28316" s="14"/>
      <c r="F28316" s="16">
        <f t="shared" si="7435"/>
        <v>0</v>
      </c>
      <c r="G28316" s="20">
        <f t="shared" si="7436"/>
        <v>20.79558107671745</v>
      </c>
      <c r="H28316" s="17">
        <v>8.9999999999999993E-3</v>
      </c>
      <c r="I28316" s="18">
        <f t="shared" si="7433"/>
        <v>0.18716022969045704</v>
      </c>
      <c r="J28316" s="21">
        <f t="shared" si="7434"/>
        <v>20.982741306407906</v>
      </c>
    </row>
    <row r="28317" spans="1:11" ht="12.75" customHeight="1" x14ac:dyDescent="0.25">
      <c r="A28317" s="13"/>
      <c r="B28317" s="14"/>
      <c r="C28317" s="14"/>
      <c r="D28317" s="14"/>
      <c r="E28317" s="14"/>
      <c r="F28317" s="16">
        <f t="shared" si="7435"/>
        <v>0</v>
      </c>
      <c r="G28317" s="20">
        <f t="shared" si="7436"/>
        <v>20.982741306407906</v>
      </c>
      <c r="H28317" s="17">
        <v>9.0500000000000008E-3</v>
      </c>
      <c r="I28317" s="18">
        <f t="shared" si="7433"/>
        <v>0.18989380882299156</v>
      </c>
      <c r="J28317" s="21">
        <f t="shared" si="7434"/>
        <v>21.172635115230896</v>
      </c>
    </row>
    <row r="28318" spans="1:11" ht="12.75" customHeight="1" x14ac:dyDescent="0.25">
      <c r="A28318" s="13"/>
      <c r="B28318" s="14"/>
      <c r="C28318" s="14"/>
      <c r="D28318" s="14"/>
      <c r="E28318" s="14"/>
      <c r="F28318" s="16">
        <f t="shared" si="7435"/>
        <v>0</v>
      </c>
      <c r="G28318" s="20">
        <f t="shared" si="7436"/>
        <v>21.172635115230896</v>
      </c>
      <c r="H28318" s="17">
        <v>1.0149999999999999E-2</v>
      </c>
      <c r="I28318" s="18">
        <f t="shared" si="7433"/>
        <v>0.21490224641959357</v>
      </c>
      <c r="J28318" s="27">
        <f t="shared" si="7434"/>
        <v>21.387537361650491</v>
      </c>
    </row>
    <row r="28319" spans="1:11" ht="12.75" customHeight="1" x14ac:dyDescent="0.25">
      <c r="A28319" s="13"/>
      <c r="B28319" s="14"/>
      <c r="C28319" s="14"/>
      <c r="D28319" s="14"/>
      <c r="E28319" s="14"/>
      <c r="F28319" s="16">
        <f>SUM(F28305:F28317)</f>
        <v>19.823240000000002</v>
      </c>
      <c r="I28319" s="8">
        <f>SUM(I28305:I28318)</f>
        <v>1.5642973616504958</v>
      </c>
      <c r="K28319" s="9">
        <f>SUM(F28319:J28319)</f>
        <v>21.387537361650498</v>
      </c>
    </row>
    <row r="28320" spans="1:11" ht="12.75" customHeight="1" x14ac:dyDescent="0.25">
      <c r="A28320" s="7" t="s">
        <v>3267</v>
      </c>
      <c r="B28320" s="7" t="s">
        <v>3268</v>
      </c>
      <c r="E28320"/>
      <c r="F28320" s="16"/>
    </row>
    <row r="28321" spans="1:13" ht="12.75" customHeight="1" x14ac:dyDescent="0.25">
      <c r="A28321" s="13">
        <v>42773</v>
      </c>
      <c r="B28321" s="14">
        <v>32.65</v>
      </c>
      <c r="C28321" s="14">
        <v>0</v>
      </c>
      <c r="D28321" s="14">
        <v>0</v>
      </c>
      <c r="E28321" s="14">
        <v>32.65</v>
      </c>
      <c r="F28321" s="16">
        <f t="shared" ref="F28321:F28325" si="7437">PRODUCT(E28321*0.0743)</f>
        <v>2.4258950000000001</v>
      </c>
      <c r="G28321" s="20">
        <f t="shared" ref="G28321:G28325" si="7438">SUM(J28320)</f>
        <v>0</v>
      </c>
      <c r="H28321" s="17">
        <v>6.8999999999999999E-3</v>
      </c>
      <c r="I28321" s="18">
        <f t="shared" ref="I28321:I28325" si="7439">((F28321/2)+G28321)*(H28321)</f>
        <v>8.3693377500000006E-3</v>
      </c>
      <c r="J28321" s="21">
        <f t="shared" ref="J28321:J28325" si="7440">F28321+G28321+I28321</f>
        <v>2.4342643377500002</v>
      </c>
    </row>
    <row r="28322" spans="1:13" ht="12.75" customHeight="1" x14ac:dyDescent="0.25">
      <c r="A28322" s="13">
        <v>42801</v>
      </c>
      <c r="B28322" s="14">
        <v>33.9</v>
      </c>
      <c r="C28322" s="14">
        <v>0</v>
      </c>
      <c r="D28322" s="14">
        <v>0</v>
      </c>
      <c r="E28322" s="14">
        <v>33.9</v>
      </c>
      <c r="F28322" s="16">
        <f t="shared" si="7437"/>
        <v>2.51877</v>
      </c>
      <c r="G28322" s="20">
        <f t="shared" si="7438"/>
        <v>2.4342643377500002</v>
      </c>
      <c r="H28322" s="17">
        <v>7.9000000000000008E-3</v>
      </c>
      <c r="I28322" s="18">
        <f t="shared" si="7439"/>
        <v>2.9179829768225005E-2</v>
      </c>
      <c r="J28322" s="21">
        <f t="shared" si="7440"/>
        <v>4.982214167518225</v>
      </c>
    </row>
    <row r="28323" spans="1:13" ht="12.75" customHeight="1" x14ac:dyDescent="0.25">
      <c r="A28323" s="13"/>
      <c r="B28323" s="14"/>
      <c r="C28323" s="14"/>
      <c r="D28323" s="14"/>
      <c r="E28323" s="14"/>
      <c r="F28323" s="16">
        <f t="shared" si="7437"/>
        <v>0</v>
      </c>
      <c r="G28323" s="20">
        <f t="shared" si="7438"/>
        <v>4.982214167518225</v>
      </c>
      <c r="H28323" s="17">
        <v>8.9999999999999993E-3</v>
      </c>
      <c r="I28323" s="18">
        <f t="shared" si="7439"/>
        <v>4.4839927507664024E-2</v>
      </c>
      <c r="J28323" s="21">
        <f t="shared" si="7440"/>
        <v>5.0270540950258891</v>
      </c>
    </row>
    <row r="28324" spans="1:13" ht="12.75" customHeight="1" x14ac:dyDescent="0.25">
      <c r="A28324" s="13"/>
      <c r="B28324" s="14"/>
      <c r="C28324" s="14"/>
      <c r="D28324" s="14"/>
      <c r="E28324" s="14"/>
      <c r="F28324" s="16">
        <f t="shared" si="7437"/>
        <v>0</v>
      </c>
      <c r="G28324" s="20">
        <f t="shared" si="7438"/>
        <v>5.0270540950258891</v>
      </c>
      <c r="H28324" s="17">
        <v>9.0500000000000008E-3</v>
      </c>
      <c r="I28324" s="18">
        <f t="shared" si="7439"/>
        <v>4.5494839559984297E-2</v>
      </c>
      <c r="J28324" s="21">
        <f t="shared" si="7440"/>
        <v>5.072548934585873</v>
      </c>
    </row>
    <row r="28325" spans="1:13" ht="12.75" customHeight="1" x14ac:dyDescent="0.25">
      <c r="A28325" s="13"/>
      <c r="B28325" s="14"/>
      <c r="C28325" s="14"/>
      <c r="D28325" s="14"/>
      <c r="E28325" s="14"/>
      <c r="F28325" s="16">
        <f t="shared" si="7437"/>
        <v>0</v>
      </c>
      <c r="G28325" s="20">
        <f t="shared" si="7438"/>
        <v>5.072548934585873</v>
      </c>
      <c r="H28325" s="17">
        <v>1.0149999999999999E-2</v>
      </c>
      <c r="I28325" s="18">
        <f t="shared" si="7439"/>
        <v>5.1486371686046604E-2</v>
      </c>
      <c r="J28325" s="27">
        <f t="shared" si="7440"/>
        <v>5.1240353062719199</v>
      </c>
    </row>
    <row r="28326" spans="1:13" ht="12.75" customHeight="1" x14ac:dyDescent="0.25">
      <c r="A28326" s="13"/>
      <c r="B28326" s="14"/>
      <c r="C28326" s="14"/>
      <c r="D28326" s="14"/>
      <c r="E28326" s="14"/>
      <c r="F28326" s="16">
        <f>SUM(F28321:F28325)</f>
        <v>4.9446650000000005</v>
      </c>
      <c r="I28326" s="8">
        <f>SUM(I28321:I28325)</f>
        <v>0.17937030627191994</v>
      </c>
      <c r="K28326" s="9">
        <f>SUM(F28326:J28326)</f>
        <v>5.1240353062719208</v>
      </c>
    </row>
    <row r="28327" spans="1:13" ht="12.75" customHeight="1" x14ac:dyDescent="0.25">
      <c r="A28327" s="13"/>
      <c r="B28327" s="14"/>
      <c r="C28327" s="14"/>
      <c r="D28327" s="14"/>
      <c r="E28327" s="14"/>
      <c r="F28327" s="16"/>
    </row>
    <row r="28328" spans="1:13" ht="12.75" customHeight="1" x14ac:dyDescent="0.25">
      <c r="A28328" s="7" t="s">
        <v>3269</v>
      </c>
      <c r="B28328" s="7" t="s">
        <v>3270</v>
      </c>
      <c r="L28328" s="51"/>
      <c r="M28328" s="51"/>
    </row>
    <row r="28329" spans="1:13" ht="12.75" customHeight="1" x14ac:dyDescent="0.25">
      <c r="A28329" s="13">
        <v>42559</v>
      </c>
      <c r="B28329" s="14">
        <v>48.46</v>
      </c>
      <c r="C28329" s="14">
        <v>0</v>
      </c>
      <c r="D28329" s="14">
        <v>0</v>
      </c>
      <c r="E28329" s="15">
        <v>48.46</v>
      </c>
      <c r="F28329" s="16">
        <f t="shared" ref="F28329:F28340" si="7441">PRODUCT(E28329*0.0743)</f>
        <v>3.6005780000000005</v>
      </c>
      <c r="G28329" s="20">
        <f t="shared" ref="G28329:G28340" si="7442">SUM(J28328)</f>
        <v>0</v>
      </c>
      <c r="H28329" s="17">
        <v>4.0499999999999998E-3</v>
      </c>
      <c r="I28329" s="18">
        <f t="shared" ref="I28329:I28340" si="7443">((F28329/2)+G28329)*(H28329)</f>
        <v>7.2911704500000004E-3</v>
      </c>
      <c r="J28329" s="19">
        <f t="shared" ref="J28329:J28340" si="7444">F28329+G28329+I28329</f>
        <v>3.6078691704500003</v>
      </c>
    </row>
    <row r="28330" spans="1:13" ht="12.75" customHeight="1" x14ac:dyDescent="0.25">
      <c r="A28330" s="13">
        <v>42590</v>
      </c>
      <c r="B28330" s="14">
        <v>76.290000000000006</v>
      </c>
      <c r="C28330" s="14">
        <v>0</v>
      </c>
      <c r="D28330" s="14">
        <v>0</v>
      </c>
      <c r="E28330" s="15">
        <v>76.290000000000006</v>
      </c>
      <c r="F28330" s="16">
        <f t="shared" si="7441"/>
        <v>5.6683470000000007</v>
      </c>
      <c r="G28330" s="20">
        <f t="shared" si="7442"/>
        <v>3.6078691704500003</v>
      </c>
      <c r="H28330" s="17">
        <v>4.1999999999999997E-3</v>
      </c>
      <c r="I28330" s="18">
        <f t="shared" si="7443"/>
        <v>2.7056579215889998E-2</v>
      </c>
      <c r="J28330" s="19">
        <f t="shared" si="7444"/>
        <v>9.30327274966589</v>
      </c>
    </row>
    <row r="28331" spans="1:13" ht="12.75" customHeight="1" x14ac:dyDescent="0.25">
      <c r="A28331" s="13">
        <v>42622</v>
      </c>
      <c r="B28331" s="14">
        <v>65.790000000000006</v>
      </c>
      <c r="C28331" s="14">
        <v>0</v>
      </c>
      <c r="D28331" s="14">
        <v>0</v>
      </c>
      <c r="E28331" s="15">
        <v>65.790000000000006</v>
      </c>
      <c r="F28331" s="16">
        <f t="shared" si="7441"/>
        <v>4.8881970000000008</v>
      </c>
      <c r="G28331" s="20">
        <f t="shared" si="7442"/>
        <v>9.30327274966589</v>
      </c>
      <c r="H28331" s="17">
        <v>4.45E-3</v>
      </c>
      <c r="I28331" s="18">
        <f t="shared" si="7443"/>
        <v>5.2275802061013212E-2</v>
      </c>
      <c r="J28331" s="19">
        <f t="shared" si="7444"/>
        <v>14.243745551726905</v>
      </c>
    </row>
    <row r="28332" spans="1:13" ht="12.75" customHeight="1" x14ac:dyDescent="0.25">
      <c r="A28332" s="13">
        <v>42654</v>
      </c>
      <c r="B28332" s="14">
        <v>65.790000000000006</v>
      </c>
      <c r="C28332" s="14">
        <v>0</v>
      </c>
      <c r="D28332" s="14">
        <v>0</v>
      </c>
      <c r="E28332" s="15">
        <v>65.790000000000006</v>
      </c>
      <c r="F28332" s="16">
        <f t="shared" si="7441"/>
        <v>4.8881970000000008</v>
      </c>
      <c r="G28332" s="20">
        <f t="shared" si="7442"/>
        <v>14.243745551726905</v>
      </c>
      <c r="H28332" s="17">
        <v>4.7999999999999996E-3</v>
      </c>
      <c r="I28332" s="18">
        <f t="shared" si="7443"/>
        <v>8.0101651448289138E-2</v>
      </c>
      <c r="J28332" s="21">
        <f t="shared" si="7444"/>
        <v>19.212044203175193</v>
      </c>
    </row>
    <row r="28333" spans="1:13" ht="12.75" customHeight="1" x14ac:dyDescent="0.25">
      <c r="A28333" s="13">
        <v>42682</v>
      </c>
      <c r="B28333" s="14">
        <v>65.260000000000005</v>
      </c>
      <c r="C28333" s="14">
        <v>0</v>
      </c>
      <c r="D28333" s="14">
        <v>0</v>
      </c>
      <c r="E28333" s="15">
        <v>65.260000000000005</v>
      </c>
      <c r="F28333" s="16">
        <f t="shared" si="7441"/>
        <v>4.8488180000000005</v>
      </c>
      <c r="G28333" s="20">
        <f t="shared" si="7442"/>
        <v>19.212044203175193</v>
      </c>
      <c r="H28333" s="17">
        <v>4.7999999999999996E-3</v>
      </c>
      <c r="I28333" s="18">
        <f t="shared" si="7443"/>
        <v>0.10385497537524092</v>
      </c>
      <c r="J28333" s="21">
        <f t="shared" si="7444"/>
        <v>24.164717178550436</v>
      </c>
    </row>
    <row r="28334" spans="1:13" ht="12.75" customHeight="1" x14ac:dyDescent="0.25">
      <c r="A28334" s="13">
        <v>42711</v>
      </c>
      <c r="B28334" s="14">
        <v>62.64</v>
      </c>
      <c r="C28334" s="14">
        <v>0</v>
      </c>
      <c r="D28334" s="14">
        <v>0</v>
      </c>
      <c r="E28334" s="15">
        <v>62.64</v>
      </c>
      <c r="F28334" s="16">
        <f t="shared" si="7441"/>
        <v>4.6541520000000007</v>
      </c>
      <c r="G28334" s="20">
        <f t="shared" si="7442"/>
        <v>24.164717178550436</v>
      </c>
      <c r="H28334" s="17">
        <v>6.0000000000000001E-3</v>
      </c>
      <c r="I28334" s="18">
        <f t="shared" si="7443"/>
        <v>0.15895075907130263</v>
      </c>
      <c r="J28334" s="21">
        <f t="shared" si="7444"/>
        <v>28.977819937621739</v>
      </c>
    </row>
    <row r="28335" spans="1:13" ht="12.75" customHeight="1" x14ac:dyDescent="0.25">
      <c r="A28335" s="13">
        <v>42746</v>
      </c>
      <c r="B28335" s="14">
        <v>84.16</v>
      </c>
      <c r="C28335" s="14">
        <v>0</v>
      </c>
      <c r="D28335" s="14">
        <v>0</v>
      </c>
      <c r="E28335" s="15">
        <v>84.16</v>
      </c>
      <c r="F28335" s="16">
        <f t="shared" si="7441"/>
        <v>6.253088</v>
      </c>
      <c r="G28335" s="20">
        <f t="shared" si="7442"/>
        <v>28.977819937621739</v>
      </c>
      <c r="H28335" s="17">
        <v>7.3000000000000001E-3</v>
      </c>
      <c r="I28335" s="18">
        <f t="shared" si="7443"/>
        <v>0.23436185674463872</v>
      </c>
      <c r="J28335" s="21">
        <f t="shared" si="7444"/>
        <v>35.465269794366378</v>
      </c>
    </row>
    <row r="28336" spans="1:13" ht="12.75" customHeight="1" x14ac:dyDescent="0.25">
      <c r="A28336" s="13"/>
      <c r="B28336" s="14"/>
      <c r="C28336" s="14"/>
      <c r="D28336" s="14"/>
      <c r="E28336" s="15"/>
      <c r="F28336" s="16">
        <f t="shared" si="7441"/>
        <v>0</v>
      </c>
      <c r="G28336" s="20">
        <f t="shared" si="7442"/>
        <v>35.465269794366378</v>
      </c>
      <c r="H28336" s="17">
        <v>6.8999999999999999E-3</v>
      </c>
      <c r="I28336" s="18">
        <f t="shared" si="7443"/>
        <v>0.24471036158112799</v>
      </c>
      <c r="J28336" s="21">
        <f t="shared" si="7444"/>
        <v>35.709980155947505</v>
      </c>
    </row>
    <row r="28337" spans="1:15" ht="12.75" customHeight="1" x14ac:dyDescent="0.25">
      <c r="A28337" s="13"/>
      <c r="B28337" s="14"/>
      <c r="C28337" s="14"/>
      <c r="D28337" s="14"/>
      <c r="E28337" s="15"/>
      <c r="F28337" s="16">
        <f t="shared" si="7441"/>
        <v>0</v>
      </c>
      <c r="G28337" s="20">
        <f t="shared" si="7442"/>
        <v>35.709980155947505</v>
      </c>
      <c r="H28337" s="17">
        <v>7.9000000000000008E-3</v>
      </c>
      <c r="I28337" s="18">
        <f t="shared" si="7443"/>
        <v>0.28210884323198532</v>
      </c>
      <c r="J28337" s="21">
        <f t="shared" si="7444"/>
        <v>35.992088999179494</v>
      </c>
    </row>
    <row r="28338" spans="1:15" ht="12.75" customHeight="1" x14ac:dyDescent="0.25">
      <c r="A28338" s="13"/>
      <c r="B28338" s="14"/>
      <c r="C28338" s="14"/>
      <c r="D28338" s="14"/>
      <c r="E28338" s="15"/>
      <c r="F28338" s="16">
        <f t="shared" si="7441"/>
        <v>0</v>
      </c>
      <c r="G28338" s="20">
        <f t="shared" si="7442"/>
        <v>35.992088999179494</v>
      </c>
      <c r="H28338" s="17">
        <v>8.9999999999999993E-3</v>
      </c>
      <c r="I28338" s="18">
        <f t="shared" si="7443"/>
        <v>0.3239288009926154</v>
      </c>
      <c r="J28338" s="21">
        <f t="shared" si="7444"/>
        <v>36.316017800172112</v>
      </c>
    </row>
    <row r="28339" spans="1:15" ht="12.75" customHeight="1" x14ac:dyDescent="0.25">
      <c r="A28339" s="13"/>
      <c r="B28339" s="14"/>
      <c r="C28339" s="14"/>
      <c r="D28339" s="14"/>
      <c r="E28339" s="15"/>
      <c r="F28339" s="16">
        <f t="shared" si="7441"/>
        <v>0</v>
      </c>
      <c r="G28339" s="20">
        <f t="shared" si="7442"/>
        <v>36.316017800172112</v>
      </c>
      <c r="H28339" s="17">
        <v>9.0500000000000008E-3</v>
      </c>
      <c r="I28339" s="18">
        <f t="shared" si="7443"/>
        <v>0.32865996109155765</v>
      </c>
      <c r="J28339" s="21">
        <f t="shared" si="7444"/>
        <v>36.644677761263672</v>
      </c>
    </row>
    <row r="28340" spans="1:15" ht="12.75" customHeight="1" x14ac:dyDescent="0.25">
      <c r="A28340" s="13"/>
      <c r="B28340" s="14"/>
      <c r="C28340" s="14"/>
      <c r="D28340" s="14"/>
      <c r="E28340" s="15"/>
      <c r="F28340" s="16">
        <f t="shared" si="7441"/>
        <v>0</v>
      </c>
      <c r="G28340" s="20">
        <f t="shared" si="7442"/>
        <v>36.644677761263672</v>
      </c>
      <c r="H28340" s="17">
        <v>1.0149999999999999E-2</v>
      </c>
      <c r="I28340" s="18">
        <f t="shared" si="7443"/>
        <v>0.37194347927682625</v>
      </c>
      <c r="J28340" s="27">
        <f t="shared" si="7444"/>
        <v>37.016621240540502</v>
      </c>
    </row>
    <row r="28341" spans="1:15" ht="12.75" customHeight="1" x14ac:dyDescent="0.25">
      <c r="A28341" s="13"/>
      <c r="B28341" s="14"/>
      <c r="C28341" s="14"/>
      <c r="D28341" s="14"/>
      <c r="E28341" s="15"/>
      <c r="F28341" s="16">
        <f>SUM(F28329:F28340)</f>
        <v>34.801377000000002</v>
      </c>
      <c r="I28341" s="8">
        <f>SUM(I28327:I28340)</f>
        <v>2.2152442405404873</v>
      </c>
      <c r="K28341" s="9">
        <f>SUM(F28341:J28341)</f>
        <v>37.016621240540488</v>
      </c>
    </row>
    <row r="28342" spans="1:15" ht="12.75" customHeight="1" x14ac:dyDescent="0.25">
      <c r="A28342" s="7" t="s">
        <v>3271</v>
      </c>
      <c r="B28342" s="7" t="s">
        <v>3272</v>
      </c>
      <c r="E28342"/>
      <c r="F28342" s="16"/>
      <c r="O28342" s="28"/>
    </row>
    <row r="28343" spans="1:15" ht="12.75" customHeight="1" x14ac:dyDescent="0.25">
      <c r="A28343" s="13">
        <v>42501</v>
      </c>
      <c r="B28343" s="14">
        <v>14.32</v>
      </c>
      <c r="C28343" s="14">
        <v>0</v>
      </c>
      <c r="D28343" s="14">
        <v>31.66</v>
      </c>
      <c r="E28343" s="14">
        <v>45.98</v>
      </c>
      <c r="F28343" s="16">
        <f>PRODUCT(E28343*0.0743)</f>
        <v>3.4163139999999999</v>
      </c>
      <c r="H28343" s="17">
        <v>3.5000000000000001E-3</v>
      </c>
      <c r="I28343" s="18">
        <f t="shared" ref="I28343:I28356" si="7445">((F28343/2)+G28343)*(H28343)</f>
        <v>5.9785495000000003E-3</v>
      </c>
      <c r="J28343" s="19">
        <f t="shared" ref="J28343:J28356" si="7446">F28343+G28343+I28343</f>
        <v>3.4222925494999998</v>
      </c>
    </row>
    <row r="28344" spans="1:15" ht="12.75" customHeight="1" x14ac:dyDescent="0.25">
      <c r="A28344" s="13">
        <v>42527</v>
      </c>
      <c r="B28344" s="14">
        <v>54.24</v>
      </c>
      <c r="C28344" s="14">
        <v>0</v>
      </c>
      <c r="D28344" s="14">
        <v>0</v>
      </c>
      <c r="E28344" s="14">
        <v>54.24</v>
      </c>
      <c r="F28344" s="16">
        <f t="shared" ref="F28344:F28356" si="7447">PRODUCT(E28344*0.0743)</f>
        <v>4.0300320000000003</v>
      </c>
      <c r="G28344" s="20">
        <f>SUM(J28343)</f>
        <v>3.4222925494999998</v>
      </c>
      <c r="H28344" s="17">
        <v>3.7000000000000002E-3</v>
      </c>
      <c r="I28344" s="18">
        <f t="shared" si="7445"/>
        <v>2.0118041633150001E-2</v>
      </c>
      <c r="J28344" s="19">
        <f t="shared" si="7446"/>
        <v>7.4724425911331505</v>
      </c>
    </row>
    <row r="28345" spans="1:15" ht="12.75" customHeight="1" x14ac:dyDescent="0.25">
      <c r="A28345" s="13"/>
      <c r="B28345" s="14"/>
      <c r="C28345" s="14"/>
      <c r="D28345" s="14"/>
      <c r="E28345" s="14"/>
      <c r="F28345" s="16">
        <f t="shared" si="7447"/>
        <v>0</v>
      </c>
      <c r="G28345" s="20">
        <f t="shared" ref="G28345:G28356" si="7448">SUM(J28344)</f>
        <v>7.4724425911331505</v>
      </c>
      <c r="H28345" s="17">
        <v>4.0499999999999998E-3</v>
      </c>
      <c r="I28345" s="18">
        <f t="shared" si="7445"/>
        <v>3.0263392494089259E-2</v>
      </c>
      <c r="J28345" s="19">
        <f t="shared" si="7446"/>
        <v>7.5027059836272398</v>
      </c>
    </row>
    <row r="28346" spans="1:15" ht="12.75" customHeight="1" x14ac:dyDescent="0.25">
      <c r="A28346" s="13"/>
      <c r="B28346" s="14"/>
      <c r="C28346" s="14"/>
      <c r="D28346" s="14"/>
      <c r="E28346" s="14"/>
      <c r="F28346" s="16">
        <f t="shared" si="7447"/>
        <v>0</v>
      </c>
      <c r="G28346" s="20">
        <f t="shared" si="7448"/>
        <v>7.5027059836272398</v>
      </c>
      <c r="H28346" s="17">
        <v>4.1999999999999997E-3</v>
      </c>
      <c r="I28346" s="18">
        <f t="shared" si="7445"/>
        <v>3.1511365131234405E-2</v>
      </c>
      <c r="J28346" s="19">
        <f t="shared" si="7446"/>
        <v>7.5342173487584745</v>
      </c>
    </row>
    <row r="28347" spans="1:15" ht="12.75" customHeight="1" x14ac:dyDescent="0.25">
      <c r="A28347" s="13"/>
      <c r="B28347" s="14"/>
      <c r="C28347" s="14"/>
      <c r="D28347" s="14"/>
      <c r="E28347" s="14"/>
      <c r="F28347" s="16">
        <f t="shared" si="7447"/>
        <v>0</v>
      </c>
      <c r="G28347" s="20">
        <f t="shared" si="7448"/>
        <v>7.5342173487584745</v>
      </c>
      <c r="H28347" s="17">
        <v>4.45E-3</v>
      </c>
      <c r="I28347" s="18">
        <f t="shared" si="7445"/>
        <v>3.3527267201975214E-2</v>
      </c>
      <c r="J28347" s="19">
        <f t="shared" si="7446"/>
        <v>7.56774461596045</v>
      </c>
    </row>
    <row r="28348" spans="1:15" ht="12.75" customHeight="1" x14ac:dyDescent="0.25">
      <c r="A28348" s="13"/>
      <c r="B28348" s="14"/>
      <c r="C28348" s="14"/>
      <c r="D28348" s="14"/>
      <c r="E28348" s="14"/>
      <c r="F28348" s="16">
        <f t="shared" si="7447"/>
        <v>0</v>
      </c>
      <c r="G28348" s="20">
        <f t="shared" si="7448"/>
        <v>7.56774461596045</v>
      </c>
      <c r="H28348" s="17">
        <v>4.7999999999999996E-3</v>
      </c>
      <c r="I28348" s="18">
        <f t="shared" si="7445"/>
        <v>3.6325174156610157E-2</v>
      </c>
      <c r="J28348" s="21">
        <f t="shared" si="7446"/>
        <v>7.6040697901170597</v>
      </c>
    </row>
    <row r="28349" spans="1:15" ht="12.75" customHeight="1" x14ac:dyDescent="0.25">
      <c r="A28349" s="13"/>
      <c r="B28349" s="14"/>
      <c r="C28349" s="14"/>
      <c r="D28349" s="14"/>
      <c r="E28349" s="14"/>
      <c r="F28349" s="16">
        <f t="shared" si="7447"/>
        <v>0</v>
      </c>
      <c r="G28349" s="20">
        <f t="shared" si="7448"/>
        <v>7.6040697901170597</v>
      </c>
      <c r="H28349" s="17">
        <v>4.7999999999999996E-3</v>
      </c>
      <c r="I28349" s="18">
        <f t="shared" si="7445"/>
        <v>3.6499534992561887E-2</v>
      </c>
      <c r="J28349" s="21">
        <f t="shared" si="7446"/>
        <v>7.6405693251096221</v>
      </c>
    </row>
    <row r="28350" spans="1:15" ht="12.75" customHeight="1" x14ac:dyDescent="0.25">
      <c r="A28350" s="13"/>
      <c r="B28350" s="14"/>
      <c r="C28350" s="14"/>
      <c r="D28350" s="14"/>
      <c r="E28350" s="14"/>
      <c r="F28350" s="16">
        <f t="shared" si="7447"/>
        <v>0</v>
      </c>
      <c r="G28350" s="20">
        <f t="shared" si="7448"/>
        <v>7.6405693251096221</v>
      </c>
      <c r="H28350" s="17">
        <v>6.0000000000000001E-3</v>
      </c>
      <c r="I28350" s="18">
        <f t="shared" si="7445"/>
        <v>4.5843415950657732E-2</v>
      </c>
      <c r="J28350" s="21">
        <f t="shared" si="7446"/>
        <v>7.6864127410602796</v>
      </c>
    </row>
    <row r="28351" spans="1:15" ht="12.75" customHeight="1" x14ac:dyDescent="0.25">
      <c r="A28351" s="13"/>
      <c r="B28351" s="14"/>
      <c r="C28351" s="14"/>
      <c r="D28351" s="14"/>
      <c r="E28351" s="14"/>
      <c r="F28351" s="16">
        <f t="shared" si="7447"/>
        <v>0</v>
      </c>
      <c r="G28351" s="20">
        <f t="shared" si="7448"/>
        <v>7.6864127410602796</v>
      </c>
      <c r="H28351" s="17">
        <v>7.3000000000000001E-3</v>
      </c>
      <c r="I28351" s="18">
        <f t="shared" si="7445"/>
        <v>5.6110813009740045E-2</v>
      </c>
      <c r="J28351" s="21">
        <f t="shared" si="7446"/>
        <v>7.7425235540700195</v>
      </c>
    </row>
    <row r="28352" spans="1:15" ht="12.75" customHeight="1" x14ac:dyDescent="0.25">
      <c r="A28352" s="13"/>
      <c r="B28352" s="14"/>
      <c r="C28352" s="14"/>
      <c r="D28352" s="14"/>
      <c r="E28352" s="14"/>
      <c r="F28352" s="16">
        <f t="shared" si="7447"/>
        <v>0</v>
      </c>
      <c r="G28352" s="20">
        <f t="shared" si="7448"/>
        <v>7.7425235540700195</v>
      </c>
      <c r="H28352" s="17">
        <v>6.8999999999999999E-3</v>
      </c>
      <c r="I28352" s="18">
        <f t="shared" si="7445"/>
        <v>5.3423412523083136E-2</v>
      </c>
      <c r="J28352" s="21">
        <f t="shared" si="7446"/>
        <v>7.7959469665931023</v>
      </c>
    </row>
    <row r="28353" spans="1:16" ht="12.75" customHeight="1" x14ac:dyDescent="0.25">
      <c r="A28353" s="13"/>
      <c r="B28353" s="14"/>
      <c r="C28353" s="14"/>
      <c r="D28353" s="14"/>
      <c r="E28353" s="14"/>
      <c r="F28353" s="16">
        <f t="shared" si="7447"/>
        <v>0</v>
      </c>
      <c r="G28353" s="20">
        <f t="shared" si="7448"/>
        <v>7.7959469665931023</v>
      </c>
      <c r="H28353" s="17">
        <v>7.9000000000000008E-3</v>
      </c>
      <c r="I28353" s="18">
        <f t="shared" si="7445"/>
        <v>6.1587981036085516E-2</v>
      </c>
      <c r="J28353" s="21">
        <f t="shared" si="7446"/>
        <v>7.8575349476291878</v>
      </c>
    </row>
    <row r="28354" spans="1:16" ht="12.75" customHeight="1" x14ac:dyDescent="0.25">
      <c r="A28354" s="13"/>
      <c r="B28354" s="14"/>
      <c r="C28354" s="14"/>
      <c r="D28354" s="14"/>
      <c r="E28354" s="14"/>
      <c r="F28354" s="16">
        <f t="shared" si="7447"/>
        <v>0</v>
      </c>
      <c r="G28354" s="20">
        <f t="shared" si="7448"/>
        <v>7.8575349476291878</v>
      </c>
      <c r="H28354" s="17">
        <v>8.9999999999999993E-3</v>
      </c>
      <c r="I28354" s="18">
        <f t="shared" si="7445"/>
        <v>7.0717814528662687E-2</v>
      </c>
      <c r="J28354" s="21">
        <f t="shared" si="7446"/>
        <v>7.9282527621578502</v>
      </c>
    </row>
    <row r="28355" spans="1:16" ht="12.75" customHeight="1" x14ac:dyDescent="0.25">
      <c r="A28355" s="13"/>
      <c r="B28355" s="14"/>
      <c r="C28355" s="14"/>
      <c r="D28355" s="14"/>
      <c r="E28355" s="14"/>
      <c r="F28355" s="16">
        <f t="shared" si="7447"/>
        <v>0</v>
      </c>
      <c r="G28355" s="20">
        <f t="shared" si="7448"/>
        <v>7.9282527621578502</v>
      </c>
      <c r="H28355" s="17">
        <v>9.0500000000000008E-3</v>
      </c>
      <c r="I28355" s="18">
        <f t="shared" si="7445"/>
        <v>7.1750687497528554E-2</v>
      </c>
      <c r="J28355" s="21">
        <f t="shared" si="7446"/>
        <v>8.0000034496553791</v>
      </c>
    </row>
    <row r="28356" spans="1:16" ht="12.75" customHeight="1" x14ac:dyDescent="0.25">
      <c r="A28356" s="13"/>
      <c r="B28356" s="14"/>
      <c r="C28356" s="14"/>
      <c r="D28356" s="14"/>
      <c r="E28356" s="14"/>
      <c r="F28356" s="16">
        <f t="shared" si="7447"/>
        <v>0</v>
      </c>
      <c r="G28356" s="20">
        <f t="shared" si="7448"/>
        <v>8.0000034496553791</v>
      </c>
      <c r="H28356" s="17">
        <v>1.0149999999999999E-2</v>
      </c>
      <c r="I28356" s="18">
        <f t="shared" si="7445"/>
        <v>8.1200035014002095E-2</v>
      </c>
      <c r="J28356" s="27">
        <f t="shared" si="7446"/>
        <v>8.0812034846693805</v>
      </c>
    </row>
    <row r="28357" spans="1:16" ht="12.75" customHeight="1" x14ac:dyDescent="0.25">
      <c r="A28357" s="13"/>
      <c r="B28357" s="14"/>
      <c r="C28357" s="14"/>
      <c r="D28357" s="14"/>
      <c r="E28357" s="14"/>
      <c r="F28357" s="16">
        <f>SUM(F28343:F28355)</f>
        <v>7.4463460000000001</v>
      </c>
      <c r="I28357" s="8">
        <f>SUM(I28343:I28356)</f>
        <v>0.63485748466938063</v>
      </c>
      <c r="K28357" s="9">
        <f>SUM(F28357:J28357)</f>
        <v>8.0812034846693805</v>
      </c>
    </row>
    <row r="28358" spans="1:16" ht="12.75" customHeight="1" x14ac:dyDescent="0.25">
      <c r="A28358" s="7" t="s">
        <v>3273</v>
      </c>
      <c r="B28358" s="7" t="s">
        <v>3274</v>
      </c>
      <c r="E28358"/>
      <c r="F28358" s="16"/>
      <c r="O28358" s="28"/>
      <c r="P28358" s="6">
        <v>42.76</v>
      </c>
    </row>
    <row r="28359" spans="1:16" ht="12.75" customHeight="1" x14ac:dyDescent="0.25">
      <c r="A28359" s="13">
        <v>42501</v>
      </c>
      <c r="B28359" s="14">
        <v>9.68</v>
      </c>
      <c r="C28359" s="14">
        <v>0</v>
      </c>
      <c r="D28359" s="14">
        <v>31.66</v>
      </c>
      <c r="E28359" s="14">
        <v>41.34</v>
      </c>
      <c r="F28359" s="16">
        <f>PRODUCT(E28359*0.0743)</f>
        <v>3.0715620000000006</v>
      </c>
      <c r="H28359" s="17">
        <v>3.5000000000000001E-3</v>
      </c>
      <c r="I28359" s="18">
        <f t="shared" ref="I28359:I28372" si="7449">((F28359/2)+G28359)*(H28359)</f>
        <v>5.3752335000000007E-3</v>
      </c>
      <c r="J28359" s="19">
        <f t="shared" ref="J28359:J28372" si="7450">F28359+G28359+I28359</f>
        <v>3.0769372335000007</v>
      </c>
    </row>
    <row r="28360" spans="1:16" ht="12.75" customHeight="1" x14ac:dyDescent="0.25">
      <c r="A28360" s="13">
        <v>42527</v>
      </c>
      <c r="B28360" s="14">
        <v>49.51</v>
      </c>
      <c r="C28360" s="14">
        <v>0</v>
      </c>
      <c r="D28360" s="14">
        <v>0</v>
      </c>
      <c r="E28360" s="14">
        <v>49.51</v>
      </c>
      <c r="F28360" s="16">
        <f t="shared" ref="F28360:F28372" si="7451">PRODUCT(E28360*0.0743)</f>
        <v>3.6785930000000002</v>
      </c>
      <c r="G28360" s="20">
        <f>SUM(J28359)</f>
        <v>3.0769372335000007</v>
      </c>
      <c r="H28360" s="17">
        <v>3.7000000000000002E-3</v>
      </c>
      <c r="I28360" s="18">
        <f t="shared" si="7449"/>
        <v>1.8190064813950003E-2</v>
      </c>
      <c r="J28360" s="19">
        <f t="shared" si="7450"/>
        <v>6.7737202983139513</v>
      </c>
    </row>
    <row r="28361" spans="1:16" ht="12.75" customHeight="1" x14ac:dyDescent="0.25">
      <c r="A28361" s="13">
        <v>42559</v>
      </c>
      <c r="B28361" s="14">
        <v>41.11</v>
      </c>
      <c r="C28361" s="14">
        <v>0</v>
      </c>
      <c r="D28361" s="14">
        <v>0</v>
      </c>
      <c r="E28361" s="14">
        <v>41.11</v>
      </c>
      <c r="F28361" s="16">
        <f t="shared" si="7451"/>
        <v>3.0544730000000002</v>
      </c>
      <c r="G28361" s="20">
        <f t="shared" ref="G28361:G28372" si="7452">SUM(J28360)</f>
        <v>6.7737202983139513</v>
      </c>
      <c r="H28361" s="17">
        <v>4.0499999999999998E-3</v>
      </c>
      <c r="I28361" s="18">
        <f t="shared" si="7449"/>
        <v>3.36188750331715E-2</v>
      </c>
      <c r="J28361" s="19">
        <f t="shared" si="7450"/>
        <v>9.8618121733471238</v>
      </c>
    </row>
    <row r="28362" spans="1:16" ht="12.75" customHeight="1" x14ac:dyDescent="0.25">
      <c r="A28362" s="13">
        <v>42590</v>
      </c>
      <c r="B28362" s="14">
        <v>79.959999999999994</v>
      </c>
      <c r="C28362" s="14">
        <v>0</v>
      </c>
      <c r="D28362" s="14">
        <v>0</v>
      </c>
      <c r="E28362" s="14">
        <v>79.959999999999994</v>
      </c>
      <c r="F28362" s="16">
        <f t="shared" si="7451"/>
        <v>5.9410280000000002</v>
      </c>
      <c r="G28362" s="20">
        <f t="shared" si="7452"/>
        <v>9.8618121733471238</v>
      </c>
      <c r="H28362" s="17">
        <v>4.1999999999999997E-3</v>
      </c>
      <c r="I28362" s="18">
        <f t="shared" si="7449"/>
        <v>5.3895769928057918E-2</v>
      </c>
      <c r="J28362" s="19">
        <f t="shared" si="7450"/>
        <v>15.856735943275183</v>
      </c>
    </row>
    <row r="28363" spans="1:16" ht="12.75" customHeight="1" x14ac:dyDescent="0.25">
      <c r="A28363" s="13">
        <v>42622</v>
      </c>
      <c r="B28363" s="14">
        <v>46.36</v>
      </c>
      <c r="C28363" s="14">
        <v>0</v>
      </c>
      <c r="D28363" s="14">
        <v>0</v>
      </c>
      <c r="E28363" s="14">
        <v>46.36</v>
      </c>
      <c r="F28363" s="16">
        <f t="shared" si="7451"/>
        <v>3.4445480000000002</v>
      </c>
      <c r="G28363" s="20">
        <f t="shared" si="7452"/>
        <v>15.856735943275183</v>
      </c>
      <c r="H28363" s="17">
        <v>4.45E-3</v>
      </c>
      <c r="I28363" s="18">
        <f t="shared" si="7449"/>
        <v>7.8226594247574555E-2</v>
      </c>
      <c r="J28363" s="19">
        <f t="shared" si="7450"/>
        <v>19.379510537522759</v>
      </c>
    </row>
    <row r="28364" spans="1:16" ht="12.75" customHeight="1" x14ac:dyDescent="0.25">
      <c r="A28364" s="13">
        <v>42654</v>
      </c>
      <c r="B28364" s="14">
        <v>51.61</v>
      </c>
      <c r="C28364" s="14">
        <v>0</v>
      </c>
      <c r="D28364" s="14">
        <v>0</v>
      </c>
      <c r="E28364" s="14">
        <v>51.61</v>
      </c>
      <c r="F28364" s="16">
        <f t="shared" si="7451"/>
        <v>3.8346230000000001</v>
      </c>
      <c r="G28364" s="20">
        <f t="shared" si="7452"/>
        <v>19.379510537522759</v>
      </c>
      <c r="H28364" s="17">
        <v>4.7999999999999996E-3</v>
      </c>
      <c r="I28364" s="18">
        <f t="shared" si="7449"/>
        <v>0.10222474578010923</v>
      </c>
      <c r="J28364" s="21">
        <f t="shared" si="7450"/>
        <v>23.316358283302868</v>
      </c>
    </row>
    <row r="28365" spans="1:16" ht="12.75" customHeight="1" x14ac:dyDescent="0.25">
      <c r="A28365" s="13">
        <v>42682</v>
      </c>
      <c r="B28365" s="14">
        <v>43.74</v>
      </c>
      <c r="C28365" s="14">
        <v>0</v>
      </c>
      <c r="D28365" s="14">
        <v>0</v>
      </c>
      <c r="E28365" s="14">
        <v>43.74</v>
      </c>
      <c r="F28365" s="16">
        <f t="shared" si="7451"/>
        <v>3.2498820000000004</v>
      </c>
      <c r="G28365" s="20">
        <f t="shared" si="7452"/>
        <v>23.316358283302868</v>
      </c>
      <c r="H28365" s="17">
        <v>4.7999999999999996E-3</v>
      </c>
      <c r="I28365" s="18">
        <f t="shared" si="7449"/>
        <v>0.11971823655985375</v>
      </c>
      <c r="J28365" s="21">
        <f t="shared" si="7450"/>
        <v>26.685958519862723</v>
      </c>
    </row>
    <row r="28366" spans="1:16" ht="12.75" customHeight="1" x14ac:dyDescent="0.25">
      <c r="A28366" s="13">
        <v>42711</v>
      </c>
      <c r="B28366" s="14">
        <v>44.79</v>
      </c>
      <c r="C28366" s="14">
        <v>0</v>
      </c>
      <c r="D28366" s="14">
        <v>0</v>
      </c>
      <c r="E28366" s="14">
        <v>44.79</v>
      </c>
      <c r="F28366" s="16">
        <f t="shared" si="7451"/>
        <v>3.3278970000000001</v>
      </c>
      <c r="G28366" s="20">
        <f t="shared" si="7452"/>
        <v>26.685958519862723</v>
      </c>
      <c r="H28366" s="17">
        <v>6.0000000000000001E-3</v>
      </c>
      <c r="I28366" s="18">
        <f t="shared" si="7449"/>
        <v>0.17009944211917635</v>
      </c>
      <c r="J28366" s="21">
        <f t="shared" si="7450"/>
        <v>30.1839549619819</v>
      </c>
    </row>
    <row r="28367" spans="1:16" ht="12.75" customHeight="1" x14ac:dyDescent="0.25">
      <c r="A28367" s="13">
        <v>42746</v>
      </c>
      <c r="B28367" s="14">
        <v>50.26</v>
      </c>
      <c r="C28367" s="14">
        <v>0</v>
      </c>
      <c r="D28367" s="14">
        <v>0</v>
      </c>
      <c r="E28367" s="14">
        <v>50.26</v>
      </c>
      <c r="F28367" s="16">
        <f t="shared" si="7451"/>
        <v>3.734318</v>
      </c>
      <c r="G28367" s="20">
        <f t="shared" si="7452"/>
        <v>30.1839549619819</v>
      </c>
      <c r="H28367" s="17">
        <v>7.3000000000000001E-3</v>
      </c>
      <c r="I28367" s="18">
        <f t="shared" si="7449"/>
        <v>0.23397313192246785</v>
      </c>
      <c r="J28367" s="21">
        <f t="shared" si="7450"/>
        <v>34.152246093904367</v>
      </c>
    </row>
    <row r="28368" spans="1:16" ht="12.75" customHeight="1" x14ac:dyDescent="0.25">
      <c r="A28368" s="13">
        <v>42773</v>
      </c>
      <c r="B28368" s="14">
        <v>49.15</v>
      </c>
      <c r="C28368" s="14">
        <v>0</v>
      </c>
      <c r="D28368" s="14">
        <v>0</v>
      </c>
      <c r="E28368" s="14">
        <v>49.15</v>
      </c>
      <c r="F28368" s="16">
        <f t="shared" si="7451"/>
        <v>3.6518450000000002</v>
      </c>
      <c r="G28368" s="20">
        <f t="shared" si="7452"/>
        <v>34.152246093904367</v>
      </c>
      <c r="H28368" s="17">
        <v>6.8999999999999999E-3</v>
      </c>
      <c r="I28368" s="18">
        <f t="shared" si="7449"/>
        <v>0.24824936329794012</v>
      </c>
      <c r="J28368" s="21">
        <f t="shared" si="7450"/>
        <v>38.052340457202305</v>
      </c>
    </row>
    <row r="28369" spans="1:16" ht="12.75" customHeight="1" x14ac:dyDescent="0.25">
      <c r="A28369" s="13">
        <v>42801</v>
      </c>
      <c r="B28369" s="14">
        <v>43.26</v>
      </c>
      <c r="C28369" s="14">
        <v>0</v>
      </c>
      <c r="D28369" s="14">
        <v>0</v>
      </c>
      <c r="E28369" s="14">
        <v>43.26</v>
      </c>
      <c r="F28369" s="16">
        <f t="shared" si="7451"/>
        <v>3.2142180000000002</v>
      </c>
      <c r="G28369" s="20">
        <f t="shared" si="7452"/>
        <v>38.052340457202305</v>
      </c>
      <c r="H28369" s="17">
        <v>7.9000000000000008E-3</v>
      </c>
      <c r="I28369" s="18">
        <f t="shared" si="7449"/>
        <v>0.31330965071189826</v>
      </c>
      <c r="J28369" s="21">
        <f t="shared" si="7450"/>
        <v>41.579868107914209</v>
      </c>
    </row>
    <row r="28370" spans="1:16" ht="12.75" customHeight="1" x14ac:dyDescent="0.25">
      <c r="A28370" s="13"/>
      <c r="B28370" s="14"/>
      <c r="C28370" s="14"/>
      <c r="D28370" s="14"/>
      <c r="E28370" s="14"/>
      <c r="F28370" s="16">
        <f t="shared" si="7451"/>
        <v>0</v>
      </c>
      <c r="G28370" s="20">
        <f t="shared" si="7452"/>
        <v>41.579868107914209</v>
      </c>
      <c r="H28370" s="17">
        <v>8.9999999999999993E-3</v>
      </c>
      <c r="I28370" s="18">
        <f t="shared" si="7449"/>
        <v>0.37421881297122783</v>
      </c>
      <c r="J28370" s="21">
        <f t="shared" si="7450"/>
        <v>41.954086920885437</v>
      </c>
    </row>
    <row r="28371" spans="1:16" ht="12.75" customHeight="1" x14ac:dyDescent="0.25">
      <c r="A28371" s="13"/>
      <c r="B28371" s="14"/>
      <c r="C28371" s="14"/>
      <c r="D28371" s="14"/>
      <c r="E28371" s="14"/>
      <c r="F28371" s="16">
        <f t="shared" si="7451"/>
        <v>0</v>
      </c>
      <c r="G28371" s="20">
        <f t="shared" si="7452"/>
        <v>41.954086920885437</v>
      </c>
      <c r="H28371" s="17">
        <v>9.0500000000000008E-3</v>
      </c>
      <c r="I28371" s="18">
        <f t="shared" si="7449"/>
        <v>0.37968448663401322</v>
      </c>
      <c r="J28371" s="21">
        <f t="shared" si="7450"/>
        <v>42.33377140751945</v>
      </c>
    </row>
    <row r="28372" spans="1:16" ht="12.75" customHeight="1" x14ac:dyDescent="0.25">
      <c r="A28372" s="13"/>
      <c r="B28372" s="14"/>
      <c r="C28372" s="14"/>
      <c r="D28372" s="14"/>
      <c r="E28372" s="14"/>
      <c r="F28372" s="16">
        <f t="shared" si="7451"/>
        <v>0</v>
      </c>
      <c r="G28372" s="20">
        <f t="shared" si="7452"/>
        <v>42.33377140751945</v>
      </c>
      <c r="H28372" s="17">
        <v>1.0149999999999999E-2</v>
      </c>
      <c r="I28372" s="18">
        <f t="shared" si="7449"/>
        <v>0.42968777978632239</v>
      </c>
      <c r="J28372" s="27">
        <f t="shared" si="7450"/>
        <v>42.76345918730577</v>
      </c>
    </row>
    <row r="28373" spans="1:16" ht="12.75" customHeight="1" x14ac:dyDescent="0.25">
      <c r="A28373" s="13"/>
      <c r="B28373" s="14"/>
      <c r="C28373" s="14"/>
      <c r="D28373" s="14"/>
      <c r="E28373" s="14"/>
      <c r="F28373" s="16">
        <f>SUM(F28359:F28371)</f>
        <v>40.202987000000007</v>
      </c>
      <c r="I28373" s="8">
        <f>SUM(I28359:I28372)</f>
        <v>2.5604721873057632</v>
      </c>
      <c r="K28373" s="9">
        <f>SUM(F28373:J28373)</f>
        <v>42.76345918730577</v>
      </c>
    </row>
    <row r="28374" spans="1:16" ht="12.75" customHeight="1" x14ac:dyDescent="0.25">
      <c r="A28374" s="13"/>
      <c r="B28374" s="14"/>
      <c r="C28374" s="14"/>
      <c r="D28374" s="14"/>
      <c r="E28374" s="15"/>
      <c r="F28374" s="16"/>
    </row>
    <row r="28375" spans="1:16" ht="12.75" customHeight="1" x14ac:dyDescent="0.25">
      <c r="A28375" s="7" t="s">
        <v>3275</v>
      </c>
      <c r="B28375" s="7" t="s">
        <v>3276</v>
      </c>
      <c r="E28375"/>
      <c r="F28375" s="16"/>
      <c r="O28375" s="28"/>
      <c r="P28375" s="6">
        <v>11.87</v>
      </c>
    </row>
    <row r="28376" spans="1:16" ht="12.75" customHeight="1" x14ac:dyDescent="0.25">
      <c r="A28376" s="13">
        <v>42501</v>
      </c>
      <c r="B28376" s="14">
        <v>34.06</v>
      </c>
      <c r="C28376" s="14">
        <v>0</v>
      </c>
      <c r="D28376" s="14">
        <v>31.66</v>
      </c>
      <c r="E28376" s="14">
        <v>65.72</v>
      </c>
      <c r="F28376" s="16">
        <f>PRODUCT(E28376*0.0743)</f>
        <v>4.8829960000000003</v>
      </c>
      <c r="H28376" s="17">
        <v>3.5000000000000001E-3</v>
      </c>
      <c r="I28376" s="18">
        <f t="shared" ref="I28376:I28389" si="7453">((F28376/2)+G28376)*(H28376)</f>
        <v>8.545243000000001E-3</v>
      </c>
      <c r="J28376" s="19">
        <f t="shared" ref="J28376:J28389" si="7454">F28376+G28376+I28376</f>
        <v>4.8915412430000007</v>
      </c>
    </row>
    <row r="28377" spans="1:16" ht="12.75" customHeight="1" x14ac:dyDescent="0.25">
      <c r="A28377" s="13">
        <v>42527</v>
      </c>
      <c r="B28377" s="14">
        <v>81.540000000000006</v>
      </c>
      <c r="C28377" s="14">
        <v>0</v>
      </c>
      <c r="D28377" s="14">
        <v>0</v>
      </c>
      <c r="E28377" s="14">
        <v>81.540000000000006</v>
      </c>
      <c r="F28377" s="16">
        <f t="shared" ref="F28377:F28389" si="7455">PRODUCT(E28377*0.0743)</f>
        <v>6.0584220000000011</v>
      </c>
      <c r="G28377" s="20">
        <f>SUM(J28376)</f>
        <v>4.8915412430000007</v>
      </c>
      <c r="H28377" s="17">
        <v>3.7000000000000002E-3</v>
      </c>
      <c r="I28377" s="18">
        <f t="shared" si="7453"/>
        <v>2.9306783299100005E-2</v>
      </c>
      <c r="J28377" s="19">
        <f t="shared" si="7454"/>
        <v>10.979270026299103</v>
      </c>
    </row>
    <row r="28378" spans="1:16" ht="12.75" customHeight="1" x14ac:dyDescent="0.25">
      <c r="A28378" s="13"/>
      <c r="B28378" s="14"/>
      <c r="C28378" s="14"/>
      <c r="D28378" s="14"/>
      <c r="E28378" s="14"/>
      <c r="F28378" s="16">
        <f t="shared" si="7455"/>
        <v>0</v>
      </c>
      <c r="G28378" s="20">
        <f t="shared" ref="G28378:G28389" si="7456">SUM(J28377)</f>
        <v>10.979270026299103</v>
      </c>
      <c r="H28378" s="17">
        <v>4.0499999999999998E-3</v>
      </c>
      <c r="I28378" s="18">
        <f t="shared" si="7453"/>
        <v>4.4466043606511366E-2</v>
      </c>
      <c r="J28378" s="19">
        <f t="shared" si="7454"/>
        <v>11.023736069905615</v>
      </c>
    </row>
    <row r="28379" spans="1:16" ht="12.75" customHeight="1" x14ac:dyDescent="0.25">
      <c r="A28379" s="13"/>
      <c r="B28379" s="14"/>
      <c r="C28379" s="14"/>
      <c r="D28379" s="14"/>
      <c r="E28379" s="14"/>
      <c r="F28379" s="16">
        <f t="shared" si="7455"/>
        <v>0</v>
      </c>
      <c r="G28379" s="20">
        <f t="shared" si="7456"/>
        <v>11.023736069905615</v>
      </c>
      <c r="H28379" s="17">
        <v>4.1999999999999997E-3</v>
      </c>
      <c r="I28379" s="18">
        <f t="shared" si="7453"/>
        <v>4.6299691493603579E-2</v>
      </c>
      <c r="J28379" s="19">
        <f t="shared" si="7454"/>
        <v>11.070035761399218</v>
      </c>
    </row>
    <row r="28380" spans="1:16" ht="12.75" customHeight="1" x14ac:dyDescent="0.25">
      <c r="A28380" s="13"/>
      <c r="B28380" s="14"/>
      <c r="C28380" s="14"/>
      <c r="D28380" s="14"/>
      <c r="E28380" s="14"/>
      <c r="F28380" s="16">
        <f t="shared" si="7455"/>
        <v>0</v>
      </c>
      <c r="G28380" s="20">
        <f t="shared" si="7456"/>
        <v>11.070035761399218</v>
      </c>
      <c r="H28380" s="17">
        <v>4.45E-3</v>
      </c>
      <c r="I28380" s="18">
        <f t="shared" si="7453"/>
        <v>4.926165913822652E-2</v>
      </c>
      <c r="J28380" s="19">
        <f t="shared" si="7454"/>
        <v>11.119297420537444</v>
      </c>
    </row>
    <row r="28381" spans="1:16" ht="12.75" customHeight="1" x14ac:dyDescent="0.25">
      <c r="A28381" s="13"/>
      <c r="B28381" s="14"/>
      <c r="C28381" s="14"/>
      <c r="D28381" s="14"/>
      <c r="E28381" s="14"/>
      <c r="F28381" s="16">
        <f t="shared" si="7455"/>
        <v>0</v>
      </c>
      <c r="G28381" s="20">
        <f t="shared" si="7456"/>
        <v>11.119297420537444</v>
      </c>
      <c r="H28381" s="17">
        <v>4.7999999999999996E-3</v>
      </c>
      <c r="I28381" s="18">
        <f t="shared" si="7453"/>
        <v>5.3372627618579728E-2</v>
      </c>
      <c r="J28381" s="21">
        <f t="shared" si="7454"/>
        <v>11.172670048156023</v>
      </c>
    </row>
    <row r="28382" spans="1:16" ht="12.75" customHeight="1" x14ac:dyDescent="0.25">
      <c r="A28382" s="13"/>
      <c r="B28382" s="14"/>
      <c r="C28382" s="14"/>
      <c r="D28382" s="14"/>
      <c r="E28382" s="14"/>
      <c r="F28382" s="16">
        <f t="shared" si="7455"/>
        <v>0</v>
      </c>
      <c r="G28382" s="20">
        <f t="shared" si="7456"/>
        <v>11.172670048156023</v>
      </c>
      <c r="H28382" s="17">
        <v>4.7999999999999996E-3</v>
      </c>
      <c r="I28382" s="18">
        <f t="shared" si="7453"/>
        <v>5.3628816231148908E-2</v>
      </c>
      <c r="J28382" s="21">
        <f t="shared" si="7454"/>
        <v>11.226298864387172</v>
      </c>
    </row>
    <row r="28383" spans="1:16" ht="12.75" customHeight="1" x14ac:dyDescent="0.25">
      <c r="A28383" s="13"/>
      <c r="B28383" s="14"/>
      <c r="C28383" s="14"/>
      <c r="D28383" s="14"/>
      <c r="E28383" s="14"/>
      <c r="F28383" s="16">
        <f t="shared" si="7455"/>
        <v>0</v>
      </c>
      <c r="G28383" s="20">
        <f t="shared" si="7456"/>
        <v>11.226298864387172</v>
      </c>
      <c r="H28383" s="17">
        <v>6.0000000000000001E-3</v>
      </c>
      <c r="I28383" s="18">
        <f t="shared" si="7453"/>
        <v>6.7357793186323026E-2</v>
      </c>
      <c r="J28383" s="21">
        <f t="shared" si="7454"/>
        <v>11.293656657573495</v>
      </c>
    </row>
    <row r="28384" spans="1:16" ht="12.75" customHeight="1" x14ac:dyDescent="0.25">
      <c r="A28384" s="13"/>
      <c r="B28384" s="14"/>
      <c r="C28384" s="14"/>
      <c r="D28384" s="14"/>
      <c r="E28384" s="14"/>
      <c r="F28384" s="16">
        <f t="shared" si="7455"/>
        <v>0</v>
      </c>
      <c r="G28384" s="20">
        <f t="shared" si="7456"/>
        <v>11.293656657573495</v>
      </c>
      <c r="H28384" s="17">
        <v>7.3000000000000001E-3</v>
      </c>
      <c r="I28384" s="18">
        <f t="shared" si="7453"/>
        <v>8.2443693600286513E-2</v>
      </c>
      <c r="J28384" s="21">
        <f t="shared" si="7454"/>
        <v>11.376100351173781</v>
      </c>
    </row>
    <row r="28385" spans="1:16" ht="12.75" customHeight="1" x14ac:dyDescent="0.25">
      <c r="A28385" s="13"/>
      <c r="B28385" s="14"/>
      <c r="C28385" s="14"/>
      <c r="D28385" s="14"/>
      <c r="E28385" s="14"/>
      <c r="F28385" s="16">
        <f t="shared" si="7455"/>
        <v>0</v>
      </c>
      <c r="G28385" s="20">
        <f t="shared" si="7456"/>
        <v>11.376100351173781</v>
      </c>
      <c r="H28385" s="17">
        <v>6.8999999999999999E-3</v>
      </c>
      <c r="I28385" s="18">
        <f t="shared" si="7453"/>
        <v>7.8495092423099086E-2</v>
      </c>
      <c r="J28385" s="21">
        <f t="shared" si="7454"/>
        <v>11.45459544359688</v>
      </c>
    </row>
    <row r="28386" spans="1:16" ht="12.75" customHeight="1" x14ac:dyDescent="0.25">
      <c r="A28386" s="13"/>
      <c r="B28386" s="14"/>
      <c r="C28386" s="14"/>
      <c r="D28386" s="14"/>
      <c r="E28386" s="14"/>
      <c r="F28386" s="16">
        <f t="shared" si="7455"/>
        <v>0</v>
      </c>
      <c r="G28386" s="20">
        <f t="shared" si="7456"/>
        <v>11.45459544359688</v>
      </c>
      <c r="H28386" s="17">
        <v>7.9000000000000008E-3</v>
      </c>
      <c r="I28386" s="18">
        <f t="shared" si="7453"/>
        <v>9.0491304004415352E-2</v>
      </c>
      <c r="J28386" s="21">
        <f t="shared" si="7454"/>
        <v>11.545086747601294</v>
      </c>
    </row>
    <row r="28387" spans="1:16" ht="12.75" customHeight="1" x14ac:dyDescent="0.25">
      <c r="A28387" s="13"/>
      <c r="B28387" s="14"/>
      <c r="C28387" s="14"/>
      <c r="D28387" s="14"/>
      <c r="E28387" s="14"/>
      <c r="F28387" s="16">
        <f t="shared" si="7455"/>
        <v>0</v>
      </c>
      <c r="G28387" s="20">
        <f t="shared" si="7456"/>
        <v>11.545086747601294</v>
      </c>
      <c r="H28387" s="17">
        <v>8.9999999999999993E-3</v>
      </c>
      <c r="I28387" s="18">
        <f t="shared" si="7453"/>
        <v>0.10390578072841164</v>
      </c>
      <c r="J28387" s="21">
        <f t="shared" si="7454"/>
        <v>11.648992528329705</v>
      </c>
    </row>
    <row r="28388" spans="1:16" ht="12.75" customHeight="1" x14ac:dyDescent="0.25">
      <c r="A28388" s="13"/>
      <c r="B28388" s="14"/>
      <c r="C28388" s="14"/>
      <c r="D28388" s="14"/>
      <c r="E28388" s="14"/>
      <c r="F28388" s="16">
        <f t="shared" si="7455"/>
        <v>0</v>
      </c>
      <c r="G28388" s="20">
        <f t="shared" si="7456"/>
        <v>11.648992528329705</v>
      </c>
      <c r="H28388" s="17">
        <v>9.0500000000000008E-3</v>
      </c>
      <c r="I28388" s="18">
        <f t="shared" si="7453"/>
        <v>0.10542338238138384</v>
      </c>
      <c r="J28388" s="21">
        <f t="shared" si="7454"/>
        <v>11.754415910711089</v>
      </c>
    </row>
    <row r="28389" spans="1:16" ht="12.75" customHeight="1" x14ac:dyDescent="0.25">
      <c r="A28389" s="13"/>
      <c r="B28389" s="14"/>
      <c r="C28389" s="14"/>
      <c r="D28389" s="14"/>
      <c r="E28389" s="14"/>
      <c r="F28389" s="16">
        <f t="shared" si="7455"/>
        <v>0</v>
      </c>
      <c r="G28389" s="20">
        <f t="shared" si="7456"/>
        <v>11.754415910711089</v>
      </c>
      <c r="H28389" s="17">
        <v>1.0149999999999999E-2</v>
      </c>
      <c r="I28389" s="18">
        <f t="shared" si="7453"/>
        <v>0.11930732149371755</v>
      </c>
      <c r="J28389" s="27">
        <f t="shared" si="7454"/>
        <v>11.873723232204807</v>
      </c>
    </row>
    <row r="28390" spans="1:16" ht="12.75" customHeight="1" x14ac:dyDescent="0.25">
      <c r="A28390" s="13"/>
      <c r="B28390" s="14"/>
      <c r="C28390" s="14"/>
      <c r="D28390" s="14"/>
      <c r="E28390" s="14"/>
      <c r="F28390" s="16">
        <f>SUM(F28376:F28388)</f>
        <v>10.941418000000002</v>
      </c>
      <c r="I28390" s="8">
        <f>SUM(I28376:I28389)</f>
        <v>0.9323052322048071</v>
      </c>
      <c r="K28390" s="9">
        <f>SUM(F28390:J28390)</f>
        <v>11.87372323220481</v>
      </c>
    </row>
    <row r="28391" spans="1:16" ht="12.75" customHeight="1" x14ac:dyDescent="0.25">
      <c r="A28391" s="13"/>
      <c r="B28391" s="14"/>
      <c r="C28391" s="14"/>
      <c r="D28391" s="14"/>
      <c r="E28391" s="15"/>
      <c r="F28391" s="16"/>
    </row>
    <row r="28392" spans="1:16" ht="12.75" customHeight="1" x14ac:dyDescent="0.25">
      <c r="A28392" s="7" t="s">
        <v>3277</v>
      </c>
      <c r="B28392" s="7" t="s">
        <v>3278</v>
      </c>
      <c r="E28392"/>
      <c r="F28392" s="16"/>
      <c r="O28392" s="28"/>
      <c r="P28392" s="6">
        <v>42.42</v>
      </c>
    </row>
    <row r="28393" spans="1:16" ht="12.75" customHeight="1" x14ac:dyDescent="0.25">
      <c r="A28393" s="13">
        <v>42501</v>
      </c>
      <c r="B28393" s="14">
        <v>10.45</v>
      </c>
      <c r="C28393" s="14">
        <v>0</v>
      </c>
      <c r="D28393" s="14">
        <v>31.66</v>
      </c>
      <c r="E28393" s="14">
        <v>42.11</v>
      </c>
      <c r="F28393" s="16">
        <f>PRODUCT(E28393*0.0743)</f>
        <v>3.1287730000000002</v>
      </c>
      <c r="H28393" s="17">
        <v>3.5000000000000001E-3</v>
      </c>
      <c r="I28393" s="18">
        <f t="shared" ref="I28393:I28406" si="7457">((F28393/2)+G28393)*(H28393)</f>
        <v>5.4753527500000006E-3</v>
      </c>
      <c r="J28393" s="19">
        <f t="shared" ref="J28393:J28406" si="7458">F28393+G28393+I28393</f>
        <v>3.1342483527500002</v>
      </c>
    </row>
    <row r="28394" spans="1:16" ht="12.75" customHeight="1" x14ac:dyDescent="0.25">
      <c r="A28394" s="13">
        <v>42527</v>
      </c>
      <c r="B28394" s="14">
        <v>51.09</v>
      </c>
      <c r="C28394" s="14">
        <v>0</v>
      </c>
      <c r="D28394" s="14">
        <v>0</v>
      </c>
      <c r="E28394" s="14">
        <v>51.09</v>
      </c>
      <c r="F28394" s="16">
        <f t="shared" ref="F28394:F28406" si="7459">PRODUCT(E28394*0.0743)</f>
        <v>3.7959870000000007</v>
      </c>
      <c r="G28394" s="20">
        <f>SUM(J28393)</f>
        <v>3.1342483527500002</v>
      </c>
      <c r="H28394" s="17">
        <v>3.7000000000000002E-3</v>
      </c>
      <c r="I28394" s="18">
        <f t="shared" si="7457"/>
        <v>1.8619294855175002E-2</v>
      </c>
      <c r="J28394" s="19">
        <f t="shared" si="7458"/>
        <v>6.9488546476051765</v>
      </c>
    </row>
    <row r="28395" spans="1:16" ht="12.75" customHeight="1" x14ac:dyDescent="0.25">
      <c r="A28395" s="13">
        <v>42559</v>
      </c>
      <c r="B28395" s="14">
        <v>49.51</v>
      </c>
      <c r="C28395" s="14">
        <v>0</v>
      </c>
      <c r="D28395" s="14">
        <v>0</v>
      </c>
      <c r="E28395" s="14">
        <v>49.51</v>
      </c>
      <c r="F28395" s="16">
        <f t="shared" si="7459"/>
        <v>3.6785930000000002</v>
      </c>
      <c r="G28395" s="20">
        <f t="shared" ref="G28395:G28406" si="7460">SUM(J28394)</f>
        <v>6.9488546476051765</v>
      </c>
      <c r="H28395" s="17">
        <v>4.0499999999999998E-3</v>
      </c>
      <c r="I28395" s="18">
        <f t="shared" si="7457"/>
        <v>3.5592012147800965E-2</v>
      </c>
      <c r="J28395" s="19">
        <f t="shared" si="7458"/>
        <v>10.663039659752977</v>
      </c>
    </row>
    <row r="28396" spans="1:16" ht="12.75" customHeight="1" x14ac:dyDescent="0.25">
      <c r="A28396" s="13">
        <v>42590</v>
      </c>
      <c r="B28396" s="14">
        <v>51.09</v>
      </c>
      <c r="C28396" s="14">
        <v>0</v>
      </c>
      <c r="D28396" s="14">
        <v>0</v>
      </c>
      <c r="E28396" s="14">
        <v>51.09</v>
      </c>
      <c r="F28396" s="16">
        <f t="shared" si="7459"/>
        <v>3.7959870000000007</v>
      </c>
      <c r="G28396" s="20">
        <f t="shared" si="7460"/>
        <v>10.663039659752977</v>
      </c>
      <c r="H28396" s="17">
        <v>4.1999999999999997E-3</v>
      </c>
      <c r="I28396" s="18">
        <f t="shared" si="7457"/>
        <v>5.2756339270962502E-2</v>
      </c>
      <c r="J28396" s="19">
        <f t="shared" si="7458"/>
        <v>14.511782999023939</v>
      </c>
    </row>
    <row r="28397" spans="1:16" ht="12.75" customHeight="1" x14ac:dyDescent="0.25">
      <c r="A28397" s="13">
        <v>42622</v>
      </c>
      <c r="B28397" s="14">
        <v>44.26</v>
      </c>
      <c r="C28397" s="14">
        <v>0</v>
      </c>
      <c r="D28397" s="14">
        <v>0</v>
      </c>
      <c r="E28397" s="14">
        <v>44.26</v>
      </c>
      <c r="F28397" s="16">
        <f t="shared" si="7459"/>
        <v>3.2885180000000003</v>
      </c>
      <c r="G28397" s="20">
        <f t="shared" si="7460"/>
        <v>14.511782999023939</v>
      </c>
      <c r="H28397" s="17">
        <v>4.45E-3</v>
      </c>
      <c r="I28397" s="18">
        <f t="shared" si="7457"/>
        <v>7.189438689565654E-2</v>
      </c>
      <c r="J28397" s="19">
        <f t="shared" si="7458"/>
        <v>17.872195385919596</v>
      </c>
    </row>
    <row r="28398" spans="1:16" ht="12.75" customHeight="1" x14ac:dyDescent="0.25">
      <c r="A28398" s="13">
        <v>42654</v>
      </c>
      <c r="B28398" s="14">
        <v>51.61</v>
      </c>
      <c r="C28398" s="14">
        <v>0</v>
      </c>
      <c r="D28398" s="14">
        <v>0</v>
      </c>
      <c r="E28398" s="14">
        <v>51.61</v>
      </c>
      <c r="F28398" s="16">
        <f t="shared" si="7459"/>
        <v>3.8346230000000001</v>
      </c>
      <c r="G28398" s="20">
        <f t="shared" si="7460"/>
        <v>17.872195385919596</v>
      </c>
      <c r="H28398" s="17">
        <v>4.7999999999999996E-3</v>
      </c>
      <c r="I28398" s="18">
        <f t="shared" si="7457"/>
        <v>9.4989633052414049E-2</v>
      </c>
      <c r="J28398" s="21">
        <f t="shared" si="7458"/>
        <v>21.801808018972011</v>
      </c>
    </row>
    <row r="28399" spans="1:16" ht="12.75" customHeight="1" x14ac:dyDescent="0.25">
      <c r="A28399" s="13">
        <v>42682</v>
      </c>
      <c r="B28399" s="14">
        <v>52.14</v>
      </c>
      <c r="C28399" s="14">
        <v>0</v>
      </c>
      <c r="D28399" s="14">
        <v>0</v>
      </c>
      <c r="E28399" s="14">
        <v>52.14</v>
      </c>
      <c r="F28399" s="16">
        <f t="shared" si="7459"/>
        <v>3.8740020000000004</v>
      </c>
      <c r="G28399" s="20">
        <f t="shared" si="7460"/>
        <v>21.801808018972011</v>
      </c>
      <c r="H28399" s="17">
        <v>4.7999999999999996E-3</v>
      </c>
      <c r="I28399" s="18">
        <f t="shared" si="7457"/>
        <v>0.11394628329106564</v>
      </c>
      <c r="J28399" s="21">
        <f t="shared" si="7458"/>
        <v>25.789756302263079</v>
      </c>
    </row>
    <row r="28400" spans="1:16" ht="12.75" customHeight="1" x14ac:dyDescent="0.25">
      <c r="A28400" s="13">
        <v>42711</v>
      </c>
      <c r="B28400" s="14">
        <v>47.94</v>
      </c>
      <c r="C28400" s="14">
        <v>0</v>
      </c>
      <c r="D28400" s="14">
        <v>0</v>
      </c>
      <c r="E28400" s="14">
        <v>47.94</v>
      </c>
      <c r="F28400" s="16">
        <f t="shared" si="7459"/>
        <v>3.5619420000000002</v>
      </c>
      <c r="G28400" s="20">
        <f t="shared" si="7460"/>
        <v>25.789756302263079</v>
      </c>
      <c r="H28400" s="17">
        <v>6.0000000000000001E-3</v>
      </c>
      <c r="I28400" s="18">
        <f t="shared" si="7457"/>
        <v>0.16542436381357847</v>
      </c>
      <c r="J28400" s="21">
        <f t="shared" si="7458"/>
        <v>29.517122666076659</v>
      </c>
    </row>
    <row r="28401" spans="1:16" ht="12.75" customHeight="1" x14ac:dyDescent="0.25">
      <c r="A28401" s="13">
        <v>42746</v>
      </c>
      <c r="B28401" s="14">
        <v>53.88</v>
      </c>
      <c r="C28401" s="14">
        <v>0</v>
      </c>
      <c r="D28401" s="14">
        <v>0</v>
      </c>
      <c r="E28401" s="14">
        <v>53.88</v>
      </c>
      <c r="F28401" s="16">
        <f t="shared" si="7459"/>
        <v>4.0032840000000007</v>
      </c>
      <c r="G28401" s="20">
        <f t="shared" si="7460"/>
        <v>29.517122666076659</v>
      </c>
      <c r="H28401" s="17">
        <v>7.3000000000000001E-3</v>
      </c>
      <c r="I28401" s="18">
        <f t="shared" si="7457"/>
        <v>0.23008698206235961</v>
      </c>
      <c r="J28401" s="21">
        <f t="shared" si="7458"/>
        <v>33.75049364813902</v>
      </c>
    </row>
    <row r="28402" spans="1:16" ht="12.75" customHeight="1" x14ac:dyDescent="0.25">
      <c r="A28402" s="13">
        <v>42773</v>
      </c>
      <c r="B28402" s="14">
        <v>49.53</v>
      </c>
      <c r="C28402" s="14">
        <v>0</v>
      </c>
      <c r="D28402" s="14">
        <v>0</v>
      </c>
      <c r="E28402" s="14">
        <v>49.53</v>
      </c>
      <c r="F28402" s="16">
        <f t="shared" si="7459"/>
        <v>3.6800790000000005</v>
      </c>
      <c r="G28402" s="20">
        <f t="shared" si="7460"/>
        <v>33.75049364813902</v>
      </c>
      <c r="H28402" s="17">
        <v>6.8999999999999999E-3</v>
      </c>
      <c r="I28402" s="18">
        <f t="shared" si="7457"/>
        <v>0.24557467872215927</v>
      </c>
      <c r="J28402" s="21">
        <f t="shared" si="7458"/>
        <v>37.676147326861177</v>
      </c>
    </row>
    <row r="28403" spans="1:16" ht="12.75" customHeight="1" x14ac:dyDescent="0.25">
      <c r="A28403" s="13">
        <v>42801</v>
      </c>
      <c r="B28403" s="14">
        <v>43.91</v>
      </c>
      <c r="C28403" s="14">
        <v>0</v>
      </c>
      <c r="D28403" s="14">
        <v>0</v>
      </c>
      <c r="E28403" s="14">
        <v>43.91</v>
      </c>
      <c r="F28403" s="16">
        <f t="shared" si="7459"/>
        <v>3.2625129999999998</v>
      </c>
      <c r="G28403" s="20">
        <f t="shared" si="7460"/>
        <v>37.676147326861177</v>
      </c>
      <c r="H28403" s="17">
        <v>7.9000000000000008E-3</v>
      </c>
      <c r="I28403" s="18">
        <f t="shared" si="7457"/>
        <v>0.3105284902322033</v>
      </c>
      <c r="J28403" s="21">
        <f t="shared" si="7458"/>
        <v>41.249188817093376</v>
      </c>
    </row>
    <row r="28404" spans="1:16" ht="12.75" customHeight="1" x14ac:dyDescent="0.25">
      <c r="A28404" s="13"/>
      <c r="B28404" s="14"/>
      <c r="C28404" s="14"/>
      <c r="D28404" s="14"/>
      <c r="E28404" s="14"/>
      <c r="F28404" s="16">
        <f t="shared" si="7459"/>
        <v>0</v>
      </c>
      <c r="G28404" s="20">
        <f t="shared" si="7460"/>
        <v>41.249188817093376</v>
      </c>
      <c r="H28404" s="17">
        <v>8.9999999999999993E-3</v>
      </c>
      <c r="I28404" s="18">
        <f t="shared" si="7457"/>
        <v>0.37124269935384036</v>
      </c>
      <c r="J28404" s="21">
        <f t="shared" si="7458"/>
        <v>41.620431516447219</v>
      </c>
    </row>
    <row r="28405" spans="1:16" ht="12.75" customHeight="1" x14ac:dyDescent="0.25">
      <c r="A28405" s="13"/>
      <c r="B28405" s="14"/>
      <c r="C28405" s="14"/>
      <c r="D28405" s="14"/>
      <c r="E28405" s="14"/>
      <c r="F28405" s="16">
        <f t="shared" si="7459"/>
        <v>0</v>
      </c>
      <c r="G28405" s="20">
        <f t="shared" si="7460"/>
        <v>41.620431516447219</v>
      </c>
      <c r="H28405" s="17">
        <v>9.0500000000000008E-3</v>
      </c>
      <c r="I28405" s="18">
        <f t="shared" si="7457"/>
        <v>0.37666490522384738</v>
      </c>
      <c r="J28405" s="21">
        <f t="shared" si="7458"/>
        <v>41.997096421671067</v>
      </c>
    </row>
    <row r="28406" spans="1:16" ht="12.75" customHeight="1" x14ac:dyDescent="0.25">
      <c r="A28406" s="13"/>
      <c r="B28406" s="14"/>
      <c r="C28406" s="14"/>
      <c r="D28406" s="14"/>
      <c r="E28406" s="14"/>
      <c r="F28406" s="16">
        <f t="shared" si="7459"/>
        <v>0</v>
      </c>
      <c r="G28406" s="20">
        <f t="shared" si="7460"/>
        <v>41.997096421671067</v>
      </c>
      <c r="H28406" s="17">
        <v>1.0149999999999999E-2</v>
      </c>
      <c r="I28406" s="18">
        <f t="shared" si="7457"/>
        <v>0.42627052867996129</v>
      </c>
      <c r="J28406" s="27">
        <f t="shared" si="7458"/>
        <v>42.423366950351031</v>
      </c>
    </row>
    <row r="28407" spans="1:16" ht="12.75" customHeight="1" x14ac:dyDescent="0.25">
      <c r="A28407" s="13"/>
      <c r="B28407" s="14"/>
      <c r="C28407" s="14"/>
      <c r="D28407" s="14"/>
      <c r="E28407" s="14"/>
      <c r="F28407" s="16">
        <f>SUM(F28393:F28405)</f>
        <v>39.904301000000004</v>
      </c>
      <c r="I28407" s="8">
        <f>SUM(I28393:I28406)</f>
        <v>2.5190659503510244</v>
      </c>
      <c r="K28407" s="9">
        <f>SUM(F28407:J28407)</f>
        <v>42.423366950351031</v>
      </c>
    </row>
    <row r="28408" spans="1:16" ht="12.75" customHeight="1" x14ac:dyDescent="0.25">
      <c r="A28408" s="7" t="s">
        <v>3279</v>
      </c>
      <c r="B28408" s="7" t="s">
        <v>1537</v>
      </c>
      <c r="E28408"/>
      <c r="F28408" s="16"/>
      <c r="O28408" s="28"/>
      <c r="P28408" s="6">
        <v>2.5499999999999998</v>
      </c>
    </row>
    <row r="28409" spans="1:16" ht="12.75" customHeight="1" x14ac:dyDescent="0.25">
      <c r="A28409" s="13">
        <v>42527</v>
      </c>
      <c r="B28409" s="14">
        <v>31.66</v>
      </c>
      <c r="C28409" s="14">
        <v>0</v>
      </c>
      <c r="D28409" s="14">
        <v>0</v>
      </c>
      <c r="E28409" s="14">
        <v>31.66</v>
      </c>
      <c r="F28409" s="16">
        <f t="shared" ref="F28409:F28421" si="7461">PRODUCT(E28409*0.0743)</f>
        <v>2.352338</v>
      </c>
      <c r="G28409" s="20">
        <f>SUM(J28408)</f>
        <v>0</v>
      </c>
      <c r="H28409" s="17">
        <v>3.7000000000000002E-3</v>
      </c>
      <c r="I28409" s="18">
        <f t="shared" ref="I28409:I28421" si="7462">((F28409/2)+G28409)*(H28409)</f>
        <v>4.3518253000000007E-3</v>
      </c>
      <c r="J28409" s="19">
        <f t="shared" ref="J28409:J28421" si="7463">F28409+G28409+I28409</f>
        <v>2.3566898253000002</v>
      </c>
    </row>
    <row r="28410" spans="1:16" ht="12.75" customHeight="1" x14ac:dyDescent="0.25">
      <c r="A28410" s="13"/>
      <c r="B28410" s="14"/>
      <c r="C28410" s="14"/>
      <c r="D28410" s="14"/>
      <c r="E28410" s="14"/>
      <c r="F28410" s="16">
        <f t="shared" si="7461"/>
        <v>0</v>
      </c>
      <c r="G28410" s="20">
        <f t="shared" ref="G28410:G28421" si="7464">SUM(J28409)</f>
        <v>2.3566898253000002</v>
      </c>
      <c r="H28410" s="17">
        <v>4.0499999999999998E-3</v>
      </c>
      <c r="I28410" s="18">
        <f t="shared" si="7462"/>
        <v>9.5445937924650004E-3</v>
      </c>
      <c r="J28410" s="19">
        <f t="shared" si="7463"/>
        <v>2.3662344190924651</v>
      </c>
    </row>
    <row r="28411" spans="1:16" ht="12.75" customHeight="1" x14ac:dyDescent="0.25">
      <c r="A28411" s="13"/>
      <c r="B28411" s="14"/>
      <c r="C28411" s="14"/>
      <c r="D28411" s="14"/>
      <c r="E28411" s="14"/>
      <c r="F28411" s="16">
        <f t="shared" si="7461"/>
        <v>0</v>
      </c>
      <c r="G28411" s="20">
        <f t="shared" si="7464"/>
        <v>2.3662344190924651</v>
      </c>
      <c r="H28411" s="17">
        <v>4.1999999999999997E-3</v>
      </c>
      <c r="I28411" s="18">
        <f t="shared" si="7462"/>
        <v>9.9381845601883533E-3</v>
      </c>
      <c r="J28411" s="19">
        <f t="shared" si="7463"/>
        <v>2.3761726036526536</v>
      </c>
    </row>
    <row r="28412" spans="1:16" ht="12.75" customHeight="1" x14ac:dyDescent="0.25">
      <c r="A28412" s="13"/>
      <c r="B28412" s="14"/>
      <c r="C28412" s="14"/>
      <c r="D28412" s="14"/>
      <c r="E28412" s="14"/>
      <c r="F28412" s="16">
        <f t="shared" si="7461"/>
        <v>0</v>
      </c>
      <c r="G28412" s="20">
        <f t="shared" si="7464"/>
        <v>2.3761726036526536</v>
      </c>
      <c r="H28412" s="17">
        <v>4.45E-3</v>
      </c>
      <c r="I28412" s="18">
        <f t="shared" si="7462"/>
        <v>1.0573968086254309E-2</v>
      </c>
      <c r="J28412" s="19">
        <f t="shared" si="7463"/>
        <v>2.3867465717389078</v>
      </c>
    </row>
    <row r="28413" spans="1:16" ht="12.75" customHeight="1" x14ac:dyDescent="0.25">
      <c r="A28413" s="13"/>
      <c r="B28413" s="14"/>
      <c r="C28413" s="14"/>
      <c r="D28413" s="14"/>
      <c r="E28413" s="14"/>
      <c r="F28413" s="16">
        <f t="shared" si="7461"/>
        <v>0</v>
      </c>
      <c r="G28413" s="20">
        <f t="shared" si="7464"/>
        <v>2.3867465717389078</v>
      </c>
      <c r="H28413" s="17">
        <v>4.7999999999999996E-3</v>
      </c>
      <c r="I28413" s="18">
        <f t="shared" si="7462"/>
        <v>1.1456383544346756E-2</v>
      </c>
      <c r="J28413" s="21">
        <f t="shared" si="7463"/>
        <v>2.3982029552832547</v>
      </c>
    </row>
    <row r="28414" spans="1:16" ht="12.75" customHeight="1" x14ac:dyDescent="0.25">
      <c r="A28414" s="13"/>
      <c r="B28414" s="14"/>
      <c r="C28414" s="14"/>
      <c r="D28414" s="14"/>
      <c r="E28414" s="14"/>
      <c r="F28414" s="16">
        <f t="shared" si="7461"/>
        <v>0</v>
      </c>
      <c r="G28414" s="20">
        <f t="shared" si="7464"/>
        <v>2.3982029552832547</v>
      </c>
      <c r="H28414" s="17">
        <v>4.7999999999999996E-3</v>
      </c>
      <c r="I28414" s="18">
        <f t="shared" si="7462"/>
        <v>1.1511374185359621E-2</v>
      </c>
      <c r="J28414" s="21">
        <f t="shared" si="7463"/>
        <v>2.4097143294686143</v>
      </c>
    </row>
    <row r="28415" spans="1:16" ht="12.75" customHeight="1" x14ac:dyDescent="0.25">
      <c r="A28415" s="13"/>
      <c r="B28415" s="14"/>
      <c r="C28415" s="14"/>
      <c r="D28415" s="14"/>
      <c r="E28415" s="14"/>
      <c r="F28415" s="16">
        <f t="shared" si="7461"/>
        <v>0</v>
      </c>
      <c r="G28415" s="20">
        <f t="shared" si="7464"/>
        <v>2.4097143294686143</v>
      </c>
      <c r="H28415" s="17">
        <v>6.0000000000000001E-3</v>
      </c>
      <c r="I28415" s="18">
        <f t="shared" si="7462"/>
        <v>1.4458285976811687E-2</v>
      </c>
      <c r="J28415" s="21">
        <f t="shared" si="7463"/>
        <v>2.4241726154454262</v>
      </c>
    </row>
    <row r="28416" spans="1:16" ht="12.75" customHeight="1" x14ac:dyDescent="0.25">
      <c r="A28416" s="13"/>
      <c r="B28416" s="14"/>
      <c r="C28416" s="14"/>
      <c r="D28416" s="14"/>
      <c r="E28416" s="14"/>
      <c r="F28416" s="16">
        <f t="shared" si="7461"/>
        <v>0</v>
      </c>
      <c r="G28416" s="20">
        <f t="shared" si="7464"/>
        <v>2.4241726154454262</v>
      </c>
      <c r="H28416" s="17">
        <v>7.3000000000000001E-3</v>
      </c>
      <c r="I28416" s="18">
        <f t="shared" si="7462"/>
        <v>1.7696460092751613E-2</v>
      </c>
      <c r="J28416" s="21">
        <f t="shared" si="7463"/>
        <v>2.441869075538178</v>
      </c>
    </row>
    <row r="28417" spans="1:16" ht="12.75" customHeight="1" x14ac:dyDescent="0.25">
      <c r="A28417" s="13"/>
      <c r="B28417" s="14"/>
      <c r="C28417" s="14"/>
      <c r="D28417" s="14"/>
      <c r="E28417" s="14"/>
      <c r="F28417" s="16">
        <f t="shared" si="7461"/>
        <v>0</v>
      </c>
      <c r="G28417" s="20">
        <f t="shared" si="7464"/>
        <v>2.441869075538178</v>
      </c>
      <c r="H28417" s="17">
        <v>6.8999999999999999E-3</v>
      </c>
      <c r="I28417" s="18">
        <f t="shared" si="7462"/>
        <v>1.6848896621213427E-2</v>
      </c>
      <c r="J28417" s="21">
        <f t="shared" si="7463"/>
        <v>2.4587179721593913</v>
      </c>
    </row>
    <row r="28418" spans="1:16" ht="12.75" customHeight="1" x14ac:dyDescent="0.25">
      <c r="A28418" s="13"/>
      <c r="B28418" s="14"/>
      <c r="C28418" s="14"/>
      <c r="D28418" s="14"/>
      <c r="E28418" s="14"/>
      <c r="F28418" s="16">
        <f t="shared" si="7461"/>
        <v>0</v>
      </c>
      <c r="G28418" s="20">
        <f t="shared" si="7464"/>
        <v>2.4587179721593913</v>
      </c>
      <c r="H28418" s="17">
        <v>7.9000000000000008E-3</v>
      </c>
      <c r="I28418" s="18">
        <f t="shared" si="7462"/>
        <v>1.9423871980059192E-2</v>
      </c>
      <c r="J28418" s="21">
        <f t="shared" si="7463"/>
        <v>2.4781418441394503</v>
      </c>
    </row>
    <row r="28419" spans="1:16" ht="12.75" customHeight="1" x14ac:dyDescent="0.25">
      <c r="A28419" s="13"/>
      <c r="B28419" s="14"/>
      <c r="C28419" s="14"/>
      <c r="D28419" s="14"/>
      <c r="E28419" s="14"/>
      <c r="F28419" s="16">
        <f t="shared" si="7461"/>
        <v>0</v>
      </c>
      <c r="G28419" s="20">
        <f t="shared" si="7464"/>
        <v>2.4781418441394503</v>
      </c>
      <c r="H28419" s="17">
        <v>8.9999999999999993E-3</v>
      </c>
      <c r="I28419" s="18">
        <f t="shared" si="7462"/>
        <v>2.2303276597255051E-2</v>
      </c>
      <c r="J28419" s="21">
        <f t="shared" si="7463"/>
        <v>2.5004451207367051</v>
      </c>
    </row>
    <row r="28420" spans="1:16" ht="12.75" customHeight="1" x14ac:dyDescent="0.25">
      <c r="A28420" s="13"/>
      <c r="B28420" s="14"/>
      <c r="C28420" s="14"/>
      <c r="D28420" s="14"/>
      <c r="E28420" s="14"/>
      <c r="F28420" s="16">
        <f t="shared" si="7461"/>
        <v>0</v>
      </c>
      <c r="G28420" s="20">
        <f t="shared" si="7464"/>
        <v>2.5004451207367051</v>
      </c>
      <c r="H28420" s="17">
        <v>9.0500000000000008E-3</v>
      </c>
      <c r="I28420" s="18">
        <f t="shared" si="7462"/>
        <v>2.2629028342667182E-2</v>
      </c>
      <c r="J28420" s="21">
        <f t="shared" si="7463"/>
        <v>2.5230741490793722</v>
      </c>
    </row>
    <row r="28421" spans="1:16" ht="12.75" customHeight="1" x14ac:dyDescent="0.25">
      <c r="A28421" s="13"/>
      <c r="B28421" s="14"/>
      <c r="C28421" s="14"/>
      <c r="D28421" s="14"/>
      <c r="E28421" s="14"/>
      <c r="F28421" s="16">
        <f t="shared" si="7461"/>
        <v>0</v>
      </c>
      <c r="G28421" s="20">
        <f t="shared" si="7464"/>
        <v>2.5230741490793722</v>
      </c>
      <c r="H28421" s="17">
        <v>1.0149999999999999E-2</v>
      </c>
      <c r="I28421" s="18">
        <f t="shared" si="7462"/>
        <v>2.5609202613155625E-2</v>
      </c>
      <c r="J28421" s="27">
        <f t="shared" si="7463"/>
        <v>2.548683351692528</v>
      </c>
    </row>
    <row r="28422" spans="1:16" ht="12.75" customHeight="1" x14ac:dyDescent="0.25">
      <c r="A28422" s="13"/>
      <c r="B28422" s="14"/>
      <c r="C28422" s="14"/>
      <c r="D28422" s="14"/>
      <c r="E28422" s="15"/>
      <c r="F28422" s="16">
        <f>SUM(F28408:F28420)</f>
        <v>2.352338</v>
      </c>
      <c r="I28422" s="8">
        <f>SUM(I28408:I28421)</f>
        <v>0.19634535169252781</v>
      </c>
      <c r="K28422" s="9">
        <f>SUM(F28422:J28422)</f>
        <v>2.548683351692528</v>
      </c>
    </row>
    <row r="28423" spans="1:16" ht="12.75" customHeight="1" x14ac:dyDescent="0.25">
      <c r="A28423" s="7" t="s">
        <v>3280</v>
      </c>
      <c r="B28423" s="7" t="s">
        <v>3281</v>
      </c>
      <c r="E28423"/>
      <c r="F28423" s="16"/>
      <c r="O28423" s="28"/>
      <c r="P28423" s="6">
        <v>3.27</v>
      </c>
    </row>
    <row r="28424" spans="1:16" ht="12.75" customHeight="1" x14ac:dyDescent="0.25">
      <c r="A28424" s="13">
        <v>42501</v>
      </c>
      <c r="B28424" s="14">
        <v>3.1</v>
      </c>
      <c r="C28424" s="14">
        <v>0</v>
      </c>
      <c r="D28424" s="14">
        <v>31.66</v>
      </c>
      <c r="E28424" s="14">
        <v>34.76</v>
      </c>
      <c r="F28424" s="16">
        <f>PRODUCT(E28424*0.0743)</f>
        <v>2.582668</v>
      </c>
      <c r="H28424" s="17">
        <v>3.5000000000000001E-3</v>
      </c>
      <c r="I28424" s="18">
        <f t="shared" ref="I28424:I28437" si="7465">((F28424/2)+G28424)*(H28424)</f>
        <v>4.5196690000000005E-3</v>
      </c>
      <c r="J28424" s="19">
        <f t="shared" ref="J28424:J28437" si="7466">F28424+G28424+I28424</f>
        <v>2.587187669</v>
      </c>
    </row>
    <row r="28425" spans="1:16" ht="12.75" customHeight="1" x14ac:dyDescent="0.25">
      <c r="A28425" s="13">
        <v>42527</v>
      </c>
      <c r="B28425" s="14">
        <v>5.78</v>
      </c>
      <c r="C28425" s="14">
        <v>0</v>
      </c>
      <c r="D28425" s="14">
        <v>0</v>
      </c>
      <c r="E28425" s="14">
        <v>5.78</v>
      </c>
      <c r="F28425" s="16">
        <f t="shared" ref="F28425:F28437" si="7467">PRODUCT(E28425*0.0743)</f>
        <v>0.42945400000000006</v>
      </c>
      <c r="G28425" s="20">
        <f>SUM(J28424)</f>
        <v>2.587187669</v>
      </c>
      <c r="H28425" s="17">
        <v>3.7000000000000002E-3</v>
      </c>
      <c r="I28425" s="18">
        <f t="shared" si="7465"/>
        <v>1.03670842753E-2</v>
      </c>
      <c r="J28425" s="19">
        <f t="shared" si="7466"/>
        <v>3.0270087532753003</v>
      </c>
    </row>
    <row r="28426" spans="1:16" ht="12.75" customHeight="1" x14ac:dyDescent="0.25">
      <c r="A28426" s="13"/>
      <c r="B28426" s="14"/>
      <c r="C28426" s="14"/>
      <c r="D28426" s="14"/>
      <c r="E28426" s="14"/>
      <c r="F28426" s="16">
        <f t="shared" si="7467"/>
        <v>0</v>
      </c>
      <c r="G28426" s="20">
        <f t="shared" ref="G28426:G28437" si="7468">SUM(J28425)</f>
        <v>3.0270087532753003</v>
      </c>
      <c r="H28426" s="17">
        <v>4.0499999999999998E-3</v>
      </c>
      <c r="I28426" s="18">
        <f t="shared" si="7465"/>
        <v>1.2259385450764965E-2</v>
      </c>
      <c r="J28426" s="19">
        <f t="shared" si="7466"/>
        <v>3.0392681387260652</v>
      </c>
    </row>
    <row r="28427" spans="1:16" ht="12.75" customHeight="1" x14ac:dyDescent="0.25">
      <c r="A28427" s="13"/>
      <c r="B28427" s="14"/>
      <c r="C28427" s="14"/>
      <c r="D28427" s="14"/>
      <c r="E28427" s="14"/>
      <c r="F28427" s="16">
        <f t="shared" si="7467"/>
        <v>0</v>
      </c>
      <c r="G28427" s="20">
        <f t="shared" si="7468"/>
        <v>3.0392681387260652</v>
      </c>
      <c r="H28427" s="17">
        <v>4.1999999999999997E-3</v>
      </c>
      <c r="I28427" s="18">
        <f t="shared" si="7465"/>
        <v>1.2764926182649473E-2</v>
      </c>
      <c r="J28427" s="19">
        <f t="shared" si="7466"/>
        <v>3.0520330649087146</v>
      </c>
    </row>
    <row r="28428" spans="1:16" ht="12.75" customHeight="1" x14ac:dyDescent="0.25">
      <c r="A28428" s="13"/>
      <c r="B28428" s="14"/>
      <c r="C28428" s="14"/>
      <c r="D28428" s="14"/>
      <c r="E28428" s="14"/>
      <c r="F28428" s="16">
        <f t="shared" si="7467"/>
        <v>0</v>
      </c>
      <c r="G28428" s="20">
        <f t="shared" si="7468"/>
        <v>3.0520330649087146</v>
      </c>
      <c r="H28428" s="17">
        <v>4.45E-3</v>
      </c>
      <c r="I28428" s="18">
        <f t="shared" si="7465"/>
        <v>1.358154713884378E-2</v>
      </c>
      <c r="J28428" s="19">
        <f t="shared" si="7466"/>
        <v>3.0656146120475585</v>
      </c>
    </row>
    <row r="28429" spans="1:16" ht="12.75" customHeight="1" x14ac:dyDescent="0.25">
      <c r="A28429" s="13"/>
      <c r="B28429" s="14"/>
      <c r="C28429" s="14"/>
      <c r="D28429" s="14"/>
      <c r="E28429" s="14"/>
      <c r="F28429" s="16">
        <f t="shared" si="7467"/>
        <v>0</v>
      </c>
      <c r="G28429" s="20">
        <f t="shared" si="7468"/>
        <v>3.0656146120475585</v>
      </c>
      <c r="H28429" s="17">
        <v>4.7999999999999996E-3</v>
      </c>
      <c r="I28429" s="18">
        <f t="shared" si="7465"/>
        <v>1.4714950137828279E-2</v>
      </c>
      <c r="J28429" s="21">
        <f t="shared" si="7466"/>
        <v>3.0803295621853866</v>
      </c>
    </row>
    <row r="28430" spans="1:16" ht="12.75" customHeight="1" x14ac:dyDescent="0.25">
      <c r="A28430" s="13"/>
      <c r="B28430" s="14"/>
      <c r="C28430" s="14"/>
      <c r="D28430" s="14"/>
      <c r="E28430" s="14"/>
      <c r="F28430" s="16">
        <f t="shared" si="7467"/>
        <v>0</v>
      </c>
      <c r="G28430" s="20">
        <f t="shared" si="7468"/>
        <v>3.0803295621853866</v>
      </c>
      <c r="H28430" s="17">
        <v>4.7999999999999996E-3</v>
      </c>
      <c r="I28430" s="18">
        <f t="shared" si="7465"/>
        <v>1.4785581898489854E-2</v>
      </c>
      <c r="J28430" s="21">
        <f t="shared" si="7466"/>
        <v>3.0951151440838762</v>
      </c>
    </row>
    <row r="28431" spans="1:16" ht="12.75" customHeight="1" x14ac:dyDescent="0.25">
      <c r="A28431" s="13"/>
      <c r="B28431" s="14"/>
      <c r="C28431" s="14"/>
      <c r="D28431" s="14"/>
      <c r="E28431" s="14"/>
      <c r="F28431" s="16">
        <f t="shared" si="7467"/>
        <v>0</v>
      </c>
      <c r="G28431" s="20">
        <f t="shared" si="7468"/>
        <v>3.0951151440838762</v>
      </c>
      <c r="H28431" s="17">
        <v>6.0000000000000001E-3</v>
      </c>
      <c r="I28431" s="18">
        <f t="shared" si="7465"/>
        <v>1.8570690864503258E-2</v>
      </c>
      <c r="J28431" s="21">
        <f t="shared" si="7466"/>
        <v>3.1136858349483796</v>
      </c>
    </row>
    <row r="28432" spans="1:16" ht="12.75" customHeight="1" x14ac:dyDescent="0.25">
      <c r="A28432" s="13"/>
      <c r="B28432" s="14"/>
      <c r="C28432" s="14"/>
      <c r="D28432" s="14"/>
      <c r="E28432" s="14"/>
      <c r="F28432" s="16">
        <f t="shared" si="7467"/>
        <v>0</v>
      </c>
      <c r="G28432" s="20">
        <f t="shared" si="7468"/>
        <v>3.1136858349483796</v>
      </c>
      <c r="H28432" s="17">
        <v>7.3000000000000001E-3</v>
      </c>
      <c r="I28432" s="18">
        <f t="shared" si="7465"/>
        <v>2.2729906595123171E-2</v>
      </c>
      <c r="J28432" s="21">
        <f t="shared" si="7466"/>
        <v>3.1364157415435026</v>
      </c>
    </row>
    <row r="28433" spans="1:12" ht="12.75" customHeight="1" x14ac:dyDescent="0.25">
      <c r="A28433" s="13"/>
      <c r="B28433" s="14"/>
      <c r="C28433" s="14"/>
      <c r="D28433" s="14"/>
      <c r="E28433" s="14"/>
      <c r="F28433" s="16">
        <f t="shared" si="7467"/>
        <v>0</v>
      </c>
      <c r="G28433" s="20">
        <f t="shared" si="7468"/>
        <v>3.1364157415435026</v>
      </c>
      <c r="H28433" s="17">
        <v>6.8999999999999999E-3</v>
      </c>
      <c r="I28433" s="18">
        <f t="shared" si="7465"/>
        <v>2.1641268616650167E-2</v>
      </c>
      <c r="J28433" s="21">
        <f t="shared" si="7466"/>
        <v>3.1580570101601526</v>
      </c>
    </row>
    <row r="28434" spans="1:12" ht="12.75" customHeight="1" x14ac:dyDescent="0.25">
      <c r="A28434" s="13"/>
      <c r="B28434" s="14"/>
      <c r="C28434" s="14"/>
      <c r="D28434" s="14"/>
      <c r="E28434" s="14"/>
      <c r="F28434" s="16">
        <f t="shared" si="7467"/>
        <v>0</v>
      </c>
      <c r="G28434" s="20">
        <f t="shared" si="7468"/>
        <v>3.1580570101601526</v>
      </c>
      <c r="H28434" s="17">
        <v>7.9000000000000008E-3</v>
      </c>
      <c r="I28434" s="18">
        <f t="shared" si="7465"/>
        <v>2.4948650380265208E-2</v>
      </c>
      <c r="J28434" s="21">
        <f t="shared" si="7466"/>
        <v>3.183005660540418</v>
      </c>
    </row>
    <row r="28435" spans="1:12" ht="12.75" customHeight="1" x14ac:dyDescent="0.25">
      <c r="A28435" s="13"/>
      <c r="B28435" s="14"/>
      <c r="C28435" s="14"/>
      <c r="D28435" s="14"/>
      <c r="E28435" s="14"/>
      <c r="F28435" s="16">
        <f t="shared" si="7467"/>
        <v>0</v>
      </c>
      <c r="G28435" s="20">
        <f t="shared" si="7468"/>
        <v>3.183005660540418</v>
      </c>
      <c r="H28435" s="17">
        <v>8.9999999999999993E-3</v>
      </c>
      <c r="I28435" s="18">
        <f t="shared" si="7465"/>
        <v>2.864705094486376E-2</v>
      </c>
      <c r="J28435" s="21">
        <f t="shared" si="7466"/>
        <v>3.2116527114852818</v>
      </c>
    </row>
    <row r="28436" spans="1:12" ht="12.75" customHeight="1" x14ac:dyDescent="0.25">
      <c r="A28436" s="13"/>
      <c r="B28436" s="14"/>
      <c r="C28436" s="14"/>
      <c r="D28436" s="14"/>
      <c r="E28436" s="14"/>
      <c r="F28436" s="16">
        <f t="shared" si="7467"/>
        <v>0</v>
      </c>
      <c r="G28436" s="20">
        <f t="shared" si="7468"/>
        <v>3.2116527114852818</v>
      </c>
      <c r="H28436" s="17">
        <v>9.0500000000000008E-3</v>
      </c>
      <c r="I28436" s="18">
        <f t="shared" si="7465"/>
        <v>2.9065457038941801E-2</v>
      </c>
      <c r="J28436" s="21">
        <f t="shared" si="7466"/>
        <v>3.2407181685242237</v>
      </c>
    </row>
    <row r="28437" spans="1:12" ht="12.75" customHeight="1" x14ac:dyDescent="0.25">
      <c r="A28437" s="13"/>
      <c r="B28437" s="14"/>
      <c r="C28437" s="14"/>
      <c r="D28437" s="14"/>
      <c r="E28437" s="14"/>
      <c r="F28437" s="16">
        <f t="shared" si="7467"/>
        <v>0</v>
      </c>
      <c r="G28437" s="20">
        <f t="shared" si="7468"/>
        <v>3.2407181685242237</v>
      </c>
      <c r="H28437" s="17">
        <v>1.0149999999999999E-2</v>
      </c>
      <c r="I28437" s="18">
        <f t="shared" si="7465"/>
        <v>3.2893289410520866E-2</v>
      </c>
      <c r="J28437" s="27">
        <f t="shared" si="7466"/>
        <v>3.2736114579347446</v>
      </c>
    </row>
    <row r="28438" spans="1:12" ht="12.75" customHeight="1" x14ac:dyDescent="0.25">
      <c r="A28438" s="13"/>
      <c r="B28438" s="14"/>
      <c r="C28438" s="14"/>
      <c r="D28438" s="14"/>
      <c r="E28438" s="14"/>
      <c r="F28438" s="16">
        <f>SUM(F28424:F28436)</f>
        <v>3.0121220000000002</v>
      </c>
      <c r="I28438" s="8">
        <f>SUM(I28424:I28437)</f>
        <v>0.2614894579347446</v>
      </c>
      <c r="K28438" s="9">
        <f>SUM(F28438:J28438)</f>
        <v>3.2736114579347446</v>
      </c>
    </row>
    <row r="28439" spans="1:12" ht="12.75" customHeight="1" x14ac:dyDescent="0.25">
      <c r="A28439" s="7" t="s">
        <v>3282</v>
      </c>
      <c r="B28439" s="7" t="s">
        <v>3283</v>
      </c>
      <c r="E28439"/>
      <c r="F28439" s="16"/>
      <c r="L28439" s="51"/>
    </row>
    <row r="28440" spans="1:12" ht="12.75" customHeight="1" x14ac:dyDescent="0.25">
      <c r="A28440" s="13">
        <v>42559</v>
      </c>
      <c r="B28440" s="14">
        <v>38.49</v>
      </c>
      <c r="C28440" s="14">
        <v>0</v>
      </c>
      <c r="D28440" s="14">
        <v>0</v>
      </c>
      <c r="E28440" s="14">
        <v>38.49</v>
      </c>
      <c r="F28440" s="16">
        <f t="shared" ref="F28440:F28451" si="7469">PRODUCT(E28440*0.0743)</f>
        <v>2.8598070000000004</v>
      </c>
      <c r="G28440" s="20">
        <f t="shared" ref="G28440:G28451" si="7470">SUM(J28439)</f>
        <v>0</v>
      </c>
      <c r="H28440" s="17">
        <v>4.0499999999999998E-3</v>
      </c>
      <c r="I28440" s="18">
        <f t="shared" ref="I28440:I28451" si="7471">((F28440/2)+G28440)*(H28440)</f>
        <v>5.7911091750000006E-3</v>
      </c>
      <c r="J28440" s="19">
        <f t="shared" ref="J28440:J28451" si="7472">F28440+G28440+I28440</f>
        <v>2.8655981091750005</v>
      </c>
    </row>
    <row r="28441" spans="1:12" ht="12.75" customHeight="1" x14ac:dyDescent="0.25">
      <c r="A28441" s="13">
        <v>42590</v>
      </c>
      <c r="B28441" s="14">
        <v>47.94</v>
      </c>
      <c r="C28441" s="14">
        <v>0</v>
      </c>
      <c r="D28441" s="14">
        <v>0</v>
      </c>
      <c r="E28441" s="14">
        <v>47.94</v>
      </c>
      <c r="F28441" s="16">
        <f t="shared" si="7469"/>
        <v>3.5619420000000002</v>
      </c>
      <c r="G28441" s="20">
        <f t="shared" si="7470"/>
        <v>2.8655981091750005</v>
      </c>
      <c r="H28441" s="17">
        <v>4.1999999999999997E-3</v>
      </c>
      <c r="I28441" s="18">
        <f t="shared" si="7471"/>
        <v>1.9515590258535002E-2</v>
      </c>
      <c r="J28441" s="19">
        <f t="shared" si="7472"/>
        <v>6.4470556994335348</v>
      </c>
    </row>
    <row r="28442" spans="1:12" ht="12.75" customHeight="1" x14ac:dyDescent="0.25">
      <c r="A28442" s="13">
        <v>42622</v>
      </c>
      <c r="B28442" s="14">
        <v>42.16</v>
      </c>
      <c r="C28442" s="14">
        <v>0</v>
      </c>
      <c r="D28442" s="14">
        <v>0</v>
      </c>
      <c r="E28442" s="14">
        <v>42.16</v>
      </c>
      <c r="F28442" s="16">
        <f t="shared" si="7469"/>
        <v>3.1324879999999999</v>
      </c>
      <c r="G28442" s="20">
        <f t="shared" si="7470"/>
        <v>6.4470556994335348</v>
      </c>
      <c r="H28442" s="17">
        <v>4.45E-3</v>
      </c>
      <c r="I28442" s="18">
        <f t="shared" si="7471"/>
        <v>3.5659183662479228E-2</v>
      </c>
      <c r="J28442" s="19">
        <f t="shared" si="7472"/>
        <v>9.6152028830960141</v>
      </c>
    </row>
    <row r="28443" spans="1:12" ht="12.75" customHeight="1" x14ac:dyDescent="0.25">
      <c r="A28443" s="13">
        <v>42654</v>
      </c>
      <c r="B28443" s="14">
        <v>44.26</v>
      </c>
      <c r="C28443" s="14">
        <v>0</v>
      </c>
      <c r="D28443" s="14">
        <v>0</v>
      </c>
      <c r="E28443" s="14">
        <v>44.26</v>
      </c>
      <c r="F28443" s="16">
        <f t="shared" si="7469"/>
        <v>3.2885180000000003</v>
      </c>
      <c r="G28443" s="20">
        <f t="shared" si="7470"/>
        <v>9.6152028830960141</v>
      </c>
      <c r="H28443" s="17">
        <v>4.7999999999999996E-3</v>
      </c>
      <c r="I28443" s="18">
        <f t="shared" si="7471"/>
        <v>5.4045417038860864E-2</v>
      </c>
      <c r="J28443" s="21">
        <f t="shared" si="7472"/>
        <v>12.957766300134875</v>
      </c>
    </row>
    <row r="28444" spans="1:12" ht="12.75" customHeight="1" x14ac:dyDescent="0.25">
      <c r="A28444" s="13">
        <v>42682</v>
      </c>
      <c r="B28444" s="14">
        <v>48.99</v>
      </c>
      <c r="C28444" s="14">
        <v>0</v>
      </c>
      <c r="D28444" s="14">
        <v>0</v>
      </c>
      <c r="E28444" s="14">
        <v>48.99</v>
      </c>
      <c r="F28444" s="16">
        <f t="shared" si="7469"/>
        <v>3.6399570000000003</v>
      </c>
      <c r="G28444" s="20">
        <f t="shared" si="7470"/>
        <v>12.957766300134875</v>
      </c>
      <c r="H28444" s="17">
        <v>4.7999999999999996E-3</v>
      </c>
      <c r="I28444" s="18">
        <f t="shared" si="7471"/>
        <v>7.0933175040647389E-2</v>
      </c>
      <c r="J28444" s="21">
        <f t="shared" si="7472"/>
        <v>16.668656475175521</v>
      </c>
    </row>
    <row r="28445" spans="1:12" ht="12.75" customHeight="1" x14ac:dyDescent="0.25">
      <c r="A28445" s="13">
        <v>42711</v>
      </c>
      <c r="B28445" s="14">
        <v>46.36</v>
      </c>
      <c r="C28445" s="14">
        <v>0</v>
      </c>
      <c r="D28445" s="14">
        <v>0</v>
      </c>
      <c r="E28445" s="14">
        <v>46.36</v>
      </c>
      <c r="F28445" s="16">
        <f t="shared" si="7469"/>
        <v>3.4445480000000002</v>
      </c>
      <c r="G28445" s="20">
        <f t="shared" si="7470"/>
        <v>16.668656475175521</v>
      </c>
      <c r="H28445" s="17">
        <v>6.0000000000000001E-3</v>
      </c>
      <c r="I28445" s="18">
        <f t="shared" si="7471"/>
        <v>0.11034558285105311</v>
      </c>
      <c r="J28445" s="21">
        <f t="shared" si="7472"/>
        <v>20.223550058026575</v>
      </c>
    </row>
    <row r="28446" spans="1:12" ht="12.75" customHeight="1" x14ac:dyDescent="0.25">
      <c r="A28446" s="13">
        <v>42746</v>
      </c>
      <c r="B28446" s="14">
        <v>36.04</v>
      </c>
      <c r="C28446" s="14">
        <v>0</v>
      </c>
      <c r="D28446" s="14">
        <v>0</v>
      </c>
      <c r="E28446" s="14">
        <v>36.04</v>
      </c>
      <c r="F28446" s="16">
        <f t="shared" si="7469"/>
        <v>2.677772</v>
      </c>
      <c r="G28446" s="20">
        <f t="shared" si="7470"/>
        <v>20.223550058026575</v>
      </c>
      <c r="H28446" s="17">
        <v>7.3000000000000001E-3</v>
      </c>
      <c r="I28446" s="18">
        <f t="shared" si="7471"/>
        <v>0.157405783223594</v>
      </c>
      <c r="J28446" s="21">
        <f t="shared" si="7472"/>
        <v>23.058727841250171</v>
      </c>
    </row>
    <row r="28447" spans="1:12" ht="12.75" customHeight="1" x14ac:dyDescent="0.25">
      <c r="A28447" s="13">
        <v>42773</v>
      </c>
      <c r="B28447" s="14">
        <v>46.64</v>
      </c>
      <c r="C28447" s="14">
        <v>0</v>
      </c>
      <c r="D28447" s="14">
        <v>0</v>
      </c>
      <c r="E28447" s="14">
        <v>46.64</v>
      </c>
      <c r="F28447" s="16">
        <f t="shared" si="7469"/>
        <v>3.4653520000000002</v>
      </c>
      <c r="G28447" s="20">
        <f t="shared" si="7470"/>
        <v>23.058727841250171</v>
      </c>
      <c r="H28447" s="17">
        <v>6.8999999999999999E-3</v>
      </c>
      <c r="I28447" s="18">
        <f t="shared" si="7471"/>
        <v>0.17106068650462619</v>
      </c>
      <c r="J28447" s="21">
        <f t="shared" si="7472"/>
        <v>26.695140527754795</v>
      </c>
    </row>
    <row r="28448" spans="1:12" ht="12.75" customHeight="1" x14ac:dyDescent="0.25">
      <c r="A28448" s="13">
        <v>42801</v>
      </c>
      <c r="B28448" s="14">
        <v>36.74</v>
      </c>
      <c r="C28448" s="14">
        <v>0</v>
      </c>
      <c r="D28448" s="14">
        <v>0</v>
      </c>
      <c r="E28448" s="14">
        <v>36.74</v>
      </c>
      <c r="F28448" s="16">
        <f t="shared" si="7469"/>
        <v>2.7297820000000002</v>
      </c>
      <c r="G28448" s="20">
        <f t="shared" si="7470"/>
        <v>26.695140527754795</v>
      </c>
      <c r="H28448" s="17">
        <v>7.9000000000000008E-3</v>
      </c>
      <c r="I28448" s="18">
        <f t="shared" si="7471"/>
        <v>0.22167424906926289</v>
      </c>
      <c r="J28448" s="21">
        <f t="shared" si="7472"/>
        <v>29.646596776824058</v>
      </c>
    </row>
    <row r="28449" spans="1:16" ht="12.75" customHeight="1" x14ac:dyDescent="0.25">
      <c r="A28449" s="13"/>
      <c r="B28449" s="14"/>
      <c r="C28449" s="14"/>
      <c r="D28449" s="14"/>
      <c r="E28449" s="14"/>
      <c r="F28449" s="16">
        <f t="shared" si="7469"/>
        <v>0</v>
      </c>
      <c r="G28449" s="20">
        <f t="shared" si="7470"/>
        <v>29.646596776824058</v>
      </c>
      <c r="H28449" s="17">
        <v>8.9999999999999993E-3</v>
      </c>
      <c r="I28449" s="18">
        <f t="shared" si="7471"/>
        <v>0.2668193709914165</v>
      </c>
      <c r="J28449" s="21">
        <f t="shared" si="7472"/>
        <v>29.913416147815475</v>
      </c>
    </row>
    <row r="28450" spans="1:16" ht="12.75" customHeight="1" x14ac:dyDescent="0.25">
      <c r="A28450" s="13"/>
      <c r="B28450" s="14"/>
      <c r="C28450" s="14"/>
      <c r="D28450" s="14"/>
      <c r="E28450" s="14"/>
      <c r="F28450" s="16">
        <f t="shared" si="7469"/>
        <v>0</v>
      </c>
      <c r="G28450" s="20">
        <f t="shared" si="7470"/>
        <v>29.913416147815475</v>
      </c>
      <c r="H28450" s="17">
        <v>9.0500000000000008E-3</v>
      </c>
      <c r="I28450" s="18">
        <f t="shared" si="7471"/>
        <v>0.27071641613773006</v>
      </c>
      <c r="J28450" s="21">
        <f t="shared" si="7472"/>
        <v>30.184132563953206</v>
      </c>
    </row>
    <row r="28451" spans="1:16" ht="12.75" customHeight="1" x14ac:dyDescent="0.25">
      <c r="A28451" s="13"/>
      <c r="B28451" s="14"/>
      <c r="C28451" s="14"/>
      <c r="D28451" s="14"/>
      <c r="E28451" s="14"/>
      <c r="F28451" s="16">
        <f t="shared" si="7469"/>
        <v>0</v>
      </c>
      <c r="G28451" s="20">
        <f t="shared" si="7470"/>
        <v>30.184132563953206</v>
      </c>
      <c r="H28451" s="17">
        <v>1.0149999999999999E-2</v>
      </c>
      <c r="I28451" s="18">
        <f t="shared" si="7471"/>
        <v>0.30636894552412502</v>
      </c>
      <c r="J28451" s="27">
        <f t="shared" si="7472"/>
        <v>30.49050150947733</v>
      </c>
    </row>
    <row r="28452" spans="1:16" ht="12.75" customHeight="1" x14ac:dyDescent="0.25">
      <c r="A28452" s="13"/>
      <c r="B28452" s="14"/>
      <c r="C28452" s="14"/>
      <c r="D28452" s="14"/>
      <c r="E28452" s="15"/>
      <c r="F28452" s="16">
        <f>SUM(F28440:F28451)</f>
        <v>28.800166000000001</v>
      </c>
      <c r="I28452" s="8">
        <f>SUM(I28440:I28451)</f>
        <v>1.6903355094773302</v>
      </c>
      <c r="K28452" s="9">
        <f>SUM(F28452:J28452)</f>
        <v>30.49050150947733</v>
      </c>
    </row>
    <row r="28453" spans="1:16" ht="12.75" customHeight="1" x14ac:dyDescent="0.25">
      <c r="A28453" s="7" t="s">
        <v>3284</v>
      </c>
      <c r="B28453" s="7" t="s">
        <v>3285</v>
      </c>
      <c r="E28453"/>
      <c r="F28453" s="16"/>
      <c r="O28453" s="28"/>
      <c r="P28453" s="6">
        <v>6.76</v>
      </c>
    </row>
    <row r="28454" spans="1:16" ht="12.75" customHeight="1" x14ac:dyDescent="0.25">
      <c r="A28454" s="13">
        <v>42501</v>
      </c>
      <c r="B28454" s="14">
        <v>8.9</v>
      </c>
      <c r="C28454" s="14">
        <v>0</v>
      </c>
      <c r="D28454" s="14">
        <v>31.66</v>
      </c>
      <c r="E28454" s="14">
        <v>40.56</v>
      </c>
      <c r="F28454" s="16">
        <f>PRODUCT(E28454*0.0743)</f>
        <v>3.0136080000000005</v>
      </c>
      <c r="H28454" s="17">
        <v>3.5000000000000001E-3</v>
      </c>
      <c r="I28454" s="18">
        <f t="shared" ref="I28454:I28467" si="7473">((F28454/2)+G28454)*(H28454)</f>
        <v>5.2738140000000008E-3</v>
      </c>
      <c r="J28454" s="19">
        <f t="shared" ref="J28454:J28467" si="7474">F28454+G28454+I28454</f>
        <v>3.0188818140000007</v>
      </c>
    </row>
    <row r="28455" spans="1:16" ht="12.75" customHeight="1" x14ac:dyDescent="0.25">
      <c r="A28455" s="13">
        <v>42527</v>
      </c>
      <c r="B28455" s="14">
        <v>43.21</v>
      </c>
      <c r="C28455" s="14">
        <v>0</v>
      </c>
      <c r="D28455" s="14">
        <v>0</v>
      </c>
      <c r="E28455" s="14">
        <v>43.21</v>
      </c>
      <c r="F28455" s="16">
        <f t="shared" ref="F28455:F28467" si="7475">PRODUCT(E28455*0.0743)</f>
        <v>3.2105030000000001</v>
      </c>
      <c r="G28455" s="20">
        <f>SUM(J28454)</f>
        <v>3.0188818140000007</v>
      </c>
      <c r="H28455" s="17">
        <v>3.7000000000000002E-3</v>
      </c>
      <c r="I28455" s="18">
        <f t="shared" si="7473"/>
        <v>1.7109293261800003E-2</v>
      </c>
      <c r="J28455" s="19">
        <f t="shared" si="7474"/>
        <v>6.2464941072618014</v>
      </c>
    </row>
    <row r="28456" spans="1:16" ht="12.75" customHeight="1" x14ac:dyDescent="0.25">
      <c r="A28456" s="13"/>
      <c r="B28456" s="14"/>
      <c r="C28456" s="14"/>
      <c r="D28456" s="14"/>
      <c r="E28456" s="14"/>
      <c r="F28456" s="16">
        <f t="shared" si="7475"/>
        <v>0</v>
      </c>
      <c r="G28456" s="20">
        <f t="shared" ref="G28456:G28467" si="7476">SUM(J28455)</f>
        <v>6.2464941072618014</v>
      </c>
      <c r="H28456" s="17">
        <v>4.0499999999999998E-3</v>
      </c>
      <c r="I28456" s="18">
        <f t="shared" si="7473"/>
        <v>2.5298301134410294E-2</v>
      </c>
      <c r="J28456" s="19">
        <f t="shared" si="7474"/>
        <v>6.2717924083962115</v>
      </c>
    </row>
    <row r="28457" spans="1:16" ht="12.75" customHeight="1" x14ac:dyDescent="0.25">
      <c r="A28457" s="13"/>
      <c r="B28457" s="14"/>
      <c r="C28457" s="14"/>
      <c r="D28457" s="14"/>
      <c r="E28457" s="14"/>
      <c r="F28457" s="16">
        <f t="shared" si="7475"/>
        <v>0</v>
      </c>
      <c r="G28457" s="20">
        <f t="shared" si="7476"/>
        <v>6.2717924083962115</v>
      </c>
      <c r="H28457" s="17">
        <v>4.1999999999999997E-3</v>
      </c>
      <c r="I28457" s="18">
        <f t="shared" si="7473"/>
        <v>2.6341528115264086E-2</v>
      </c>
      <c r="J28457" s="19">
        <f t="shared" si="7474"/>
        <v>6.2981339365114755</v>
      </c>
    </row>
    <row r="28458" spans="1:16" ht="12.75" customHeight="1" x14ac:dyDescent="0.25">
      <c r="A28458" s="13"/>
      <c r="B28458" s="14"/>
      <c r="C28458" s="14"/>
      <c r="D28458" s="14"/>
      <c r="E28458" s="14"/>
      <c r="F28458" s="16">
        <f t="shared" si="7475"/>
        <v>0</v>
      </c>
      <c r="G28458" s="20">
        <f t="shared" si="7476"/>
        <v>6.2981339365114755</v>
      </c>
      <c r="H28458" s="17">
        <v>4.45E-3</v>
      </c>
      <c r="I28458" s="18">
        <f t="shared" si="7473"/>
        <v>2.8026696017476066E-2</v>
      </c>
      <c r="J28458" s="19">
        <f t="shared" si="7474"/>
        <v>6.3261606325289517</v>
      </c>
    </row>
    <row r="28459" spans="1:16" ht="12.75" customHeight="1" x14ac:dyDescent="0.25">
      <c r="A28459" s="13"/>
      <c r="B28459" s="14"/>
      <c r="C28459" s="14"/>
      <c r="D28459" s="14"/>
      <c r="E28459" s="14"/>
      <c r="F28459" s="16">
        <f t="shared" si="7475"/>
        <v>0</v>
      </c>
      <c r="G28459" s="20">
        <f t="shared" si="7476"/>
        <v>6.3261606325289517</v>
      </c>
      <c r="H28459" s="17">
        <v>4.7999999999999996E-3</v>
      </c>
      <c r="I28459" s="18">
        <f t="shared" si="7473"/>
        <v>3.0365571036138964E-2</v>
      </c>
      <c r="J28459" s="21">
        <f t="shared" si="7474"/>
        <v>6.3565262035650907</v>
      </c>
    </row>
    <row r="28460" spans="1:16" ht="12.75" customHeight="1" x14ac:dyDescent="0.25">
      <c r="A28460" s="13"/>
      <c r="B28460" s="14"/>
      <c r="C28460" s="14"/>
      <c r="D28460" s="14"/>
      <c r="E28460" s="14"/>
      <c r="F28460" s="16">
        <f t="shared" si="7475"/>
        <v>0</v>
      </c>
      <c r="G28460" s="20">
        <f t="shared" si="7476"/>
        <v>6.3565262035650907</v>
      </c>
      <c r="H28460" s="17">
        <v>4.7999999999999996E-3</v>
      </c>
      <c r="I28460" s="18">
        <f t="shared" si="7473"/>
        <v>3.0511325777112432E-2</v>
      </c>
      <c r="J28460" s="21">
        <f t="shared" si="7474"/>
        <v>6.3870375293422033</v>
      </c>
    </row>
    <row r="28461" spans="1:16" ht="12.75" customHeight="1" x14ac:dyDescent="0.25">
      <c r="A28461" s="13"/>
      <c r="B28461" s="14"/>
      <c r="C28461" s="14"/>
      <c r="D28461" s="14"/>
      <c r="E28461" s="14"/>
      <c r="F28461" s="16">
        <f t="shared" si="7475"/>
        <v>0</v>
      </c>
      <c r="G28461" s="20">
        <f t="shared" si="7476"/>
        <v>6.3870375293422033</v>
      </c>
      <c r="H28461" s="17">
        <v>6.0000000000000001E-3</v>
      </c>
      <c r="I28461" s="18">
        <f t="shared" si="7473"/>
        <v>3.8322225176053222E-2</v>
      </c>
      <c r="J28461" s="21">
        <f t="shared" si="7474"/>
        <v>6.4253597545182561</v>
      </c>
    </row>
    <row r="28462" spans="1:16" ht="12.75" customHeight="1" x14ac:dyDescent="0.25">
      <c r="A28462" s="13"/>
      <c r="B28462" s="14"/>
      <c r="C28462" s="14"/>
      <c r="D28462" s="14"/>
      <c r="E28462" s="14"/>
      <c r="F28462" s="16">
        <f t="shared" si="7475"/>
        <v>0</v>
      </c>
      <c r="G28462" s="20">
        <f t="shared" si="7476"/>
        <v>6.4253597545182561</v>
      </c>
      <c r="H28462" s="17">
        <v>7.3000000000000001E-3</v>
      </c>
      <c r="I28462" s="18">
        <f t="shared" si="7473"/>
        <v>4.6905126207983268E-2</v>
      </c>
      <c r="J28462" s="21">
        <f t="shared" si="7474"/>
        <v>6.4722648807262395</v>
      </c>
    </row>
    <row r="28463" spans="1:16" ht="12.75" customHeight="1" x14ac:dyDescent="0.25">
      <c r="A28463" s="13"/>
      <c r="B28463" s="14"/>
      <c r="C28463" s="14"/>
      <c r="D28463" s="14"/>
      <c r="E28463" s="14"/>
      <c r="F28463" s="16">
        <f t="shared" si="7475"/>
        <v>0</v>
      </c>
      <c r="G28463" s="20">
        <f t="shared" si="7476"/>
        <v>6.4722648807262395</v>
      </c>
      <c r="H28463" s="17">
        <v>6.8999999999999999E-3</v>
      </c>
      <c r="I28463" s="18">
        <f t="shared" si="7473"/>
        <v>4.4658627677011051E-2</v>
      </c>
      <c r="J28463" s="21">
        <f t="shared" si="7474"/>
        <v>6.5169235084032504</v>
      </c>
    </row>
    <row r="28464" spans="1:16" ht="12.75" customHeight="1" x14ac:dyDescent="0.25">
      <c r="A28464" s="13"/>
      <c r="B28464" s="14"/>
      <c r="C28464" s="14"/>
      <c r="D28464" s="14"/>
      <c r="E28464" s="14"/>
      <c r="F28464" s="16">
        <f t="shared" si="7475"/>
        <v>0</v>
      </c>
      <c r="G28464" s="20">
        <f t="shared" si="7476"/>
        <v>6.5169235084032504</v>
      </c>
      <c r="H28464" s="17">
        <v>7.9000000000000008E-3</v>
      </c>
      <c r="I28464" s="18">
        <f t="shared" si="7473"/>
        <v>5.1483695716385683E-2</v>
      </c>
      <c r="J28464" s="21">
        <f t="shared" si="7474"/>
        <v>6.5684072041196364</v>
      </c>
    </row>
    <row r="28465" spans="1:16" ht="12.75" customHeight="1" x14ac:dyDescent="0.25">
      <c r="A28465" s="13"/>
      <c r="B28465" s="14"/>
      <c r="C28465" s="14"/>
      <c r="D28465" s="14"/>
      <c r="E28465" s="14"/>
      <c r="F28465" s="16">
        <f t="shared" si="7475"/>
        <v>0</v>
      </c>
      <c r="G28465" s="20">
        <f t="shared" si="7476"/>
        <v>6.5684072041196364</v>
      </c>
      <c r="H28465" s="17">
        <v>8.9999999999999993E-3</v>
      </c>
      <c r="I28465" s="18">
        <f t="shared" si="7473"/>
        <v>5.9115664837076726E-2</v>
      </c>
      <c r="J28465" s="21">
        <f t="shared" si="7474"/>
        <v>6.6275228689567127</v>
      </c>
    </row>
    <row r="28466" spans="1:16" ht="12.75" customHeight="1" x14ac:dyDescent="0.25">
      <c r="A28466" s="13"/>
      <c r="B28466" s="14"/>
      <c r="C28466" s="14"/>
      <c r="D28466" s="14"/>
      <c r="E28466" s="14"/>
      <c r="F28466" s="16">
        <f t="shared" si="7475"/>
        <v>0</v>
      </c>
      <c r="G28466" s="20">
        <f t="shared" si="7476"/>
        <v>6.6275228689567127</v>
      </c>
      <c r="H28466" s="17">
        <v>9.0500000000000008E-3</v>
      </c>
      <c r="I28466" s="18">
        <f t="shared" si="7473"/>
        <v>5.9979081964058253E-2</v>
      </c>
      <c r="J28466" s="21">
        <f t="shared" si="7474"/>
        <v>6.6875019509207707</v>
      </c>
    </row>
    <row r="28467" spans="1:16" ht="12.75" customHeight="1" x14ac:dyDescent="0.25">
      <c r="A28467" s="13"/>
      <c r="B28467" s="14"/>
      <c r="C28467" s="14"/>
      <c r="D28467" s="14"/>
      <c r="E28467" s="14"/>
      <c r="F28467" s="16">
        <f t="shared" si="7475"/>
        <v>0</v>
      </c>
      <c r="G28467" s="20">
        <f t="shared" si="7476"/>
        <v>6.6875019509207707</v>
      </c>
      <c r="H28467" s="17">
        <v>1.0149999999999999E-2</v>
      </c>
      <c r="I28467" s="18">
        <f t="shared" si="7473"/>
        <v>6.7878144801845813E-2</v>
      </c>
      <c r="J28467" s="27">
        <f t="shared" si="7474"/>
        <v>6.7553800957226162</v>
      </c>
    </row>
    <row r="28468" spans="1:16" ht="12.75" customHeight="1" x14ac:dyDescent="0.25">
      <c r="A28468" s="7" t="s">
        <v>3286</v>
      </c>
      <c r="B28468" s="7" t="s">
        <v>1537</v>
      </c>
      <c r="E28468"/>
      <c r="F28468" s="16">
        <f>SUM(F28454:F28466)</f>
        <v>6.2241110000000006</v>
      </c>
      <c r="I28468" s="8">
        <f>SUM(I28454:I28467)</f>
        <v>0.53126909572261583</v>
      </c>
      <c r="K28468" s="9">
        <f>SUM(F28468:J28468)</f>
        <v>6.7553800957226162</v>
      </c>
      <c r="O28468" s="28"/>
      <c r="P28468" s="6">
        <v>2.42</v>
      </c>
    </row>
    <row r="28469" spans="1:16" ht="12.75" customHeight="1" x14ac:dyDescent="0.25">
      <c r="A28469" s="13">
        <v>42835</v>
      </c>
      <c r="B28469" s="14">
        <v>31.86</v>
      </c>
      <c r="C28469" s="14">
        <v>0</v>
      </c>
      <c r="D28469" s="14">
        <v>0</v>
      </c>
      <c r="E28469" s="14">
        <v>31.86</v>
      </c>
      <c r="F28469" s="16">
        <f t="shared" ref="F28469:F28471" si="7477">PRODUCT(E28469*0.0743)</f>
        <v>2.3671980000000001</v>
      </c>
      <c r="G28469" s="20">
        <f t="shared" ref="G28469:G28471" si="7478">SUM(J28468)</f>
        <v>0</v>
      </c>
      <c r="H28469" s="17">
        <v>8.9999999999999993E-3</v>
      </c>
      <c r="I28469" s="18">
        <f t="shared" ref="I28469:I28471" si="7479">((F28469/2)+G28469)*(H28469)</f>
        <v>1.0652391000000001E-2</v>
      </c>
      <c r="J28469" s="21">
        <f t="shared" ref="J28469:J28471" si="7480">F28469+G28469+I28469</f>
        <v>2.377850391</v>
      </c>
    </row>
    <row r="28470" spans="1:16" ht="12.75" customHeight="1" x14ac:dyDescent="0.25">
      <c r="A28470" s="13"/>
      <c r="B28470" s="14"/>
      <c r="C28470" s="14"/>
      <c r="D28470" s="14"/>
      <c r="E28470" s="14"/>
      <c r="F28470" s="16">
        <f t="shared" si="7477"/>
        <v>0</v>
      </c>
      <c r="G28470" s="20">
        <f t="shared" si="7478"/>
        <v>2.377850391</v>
      </c>
      <c r="H28470" s="17">
        <v>9.0500000000000008E-3</v>
      </c>
      <c r="I28470" s="18">
        <f t="shared" si="7479"/>
        <v>2.1519546038550001E-2</v>
      </c>
      <c r="J28470" s="21">
        <f t="shared" si="7480"/>
        <v>2.3993699370385499</v>
      </c>
    </row>
    <row r="28471" spans="1:16" ht="12.75" customHeight="1" x14ac:dyDescent="0.25">
      <c r="A28471" s="13"/>
      <c r="B28471" s="14"/>
      <c r="C28471" s="14"/>
      <c r="D28471" s="14"/>
      <c r="E28471" s="14"/>
      <c r="F28471" s="16">
        <f t="shared" si="7477"/>
        <v>0</v>
      </c>
      <c r="G28471" s="20">
        <f t="shared" si="7478"/>
        <v>2.3993699370385499</v>
      </c>
      <c r="H28471" s="17">
        <v>1.0149999999999999E-2</v>
      </c>
      <c r="I28471" s="18">
        <f t="shared" si="7479"/>
        <v>2.4353604860941281E-2</v>
      </c>
      <c r="J28471" s="27">
        <f t="shared" si="7480"/>
        <v>2.4237235418994914</v>
      </c>
    </row>
    <row r="28472" spans="1:16" ht="12.75" customHeight="1" x14ac:dyDescent="0.25">
      <c r="A28472" s="13"/>
      <c r="B28472" s="14"/>
      <c r="C28472" s="14"/>
      <c r="D28472" s="14"/>
      <c r="E28472" s="14"/>
      <c r="F28472" s="16">
        <f>SUM(F28469)</f>
        <v>2.3671980000000001</v>
      </c>
      <c r="I28472" s="8">
        <f>SUM(I28469:I28471)</f>
        <v>5.6525541899491286E-2</v>
      </c>
      <c r="K28472" s="9">
        <f>SUM(F28472:J28472)</f>
        <v>2.4237235418994914</v>
      </c>
    </row>
    <row r="28473" spans="1:16" ht="12.75" customHeight="1" x14ac:dyDescent="0.25">
      <c r="A28473" s="7" t="s">
        <v>3287</v>
      </c>
      <c r="B28473" s="7" t="s">
        <v>3288</v>
      </c>
      <c r="E28473"/>
      <c r="F28473" s="16"/>
      <c r="O28473" s="28"/>
      <c r="P28473" s="6">
        <v>19.62</v>
      </c>
    </row>
    <row r="28474" spans="1:16" ht="12.75" customHeight="1" x14ac:dyDescent="0.25">
      <c r="A28474" s="13">
        <v>42501</v>
      </c>
      <c r="B28474" s="14">
        <v>24.77</v>
      </c>
      <c r="C28474" s="14">
        <v>0</v>
      </c>
      <c r="D28474" s="14">
        <v>31.66</v>
      </c>
      <c r="E28474" s="14">
        <v>56.43</v>
      </c>
      <c r="F28474" s="16">
        <f>PRODUCT(E28474*0.0743)</f>
        <v>4.1927490000000001</v>
      </c>
      <c r="H28474" s="17">
        <v>3.5000000000000001E-3</v>
      </c>
      <c r="I28474" s="18">
        <f t="shared" ref="I28474:I28487" si="7481">((F28474/2)+G28474)*(H28474)</f>
        <v>7.3373107500000001E-3</v>
      </c>
      <c r="J28474" s="19">
        <f t="shared" ref="J28474:J28487" si="7482">F28474+G28474+I28474</f>
        <v>4.2000863107499997</v>
      </c>
    </row>
    <row r="28475" spans="1:16" ht="12.75" customHeight="1" x14ac:dyDescent="0.25">
      <c r="A28475" s="13">
        <v>42527</v>
      </c>
      <c r="B28475" s="14">
        <v>70.510000000000005</v>
      </c>
      <c r="C28475" s="14">
        <v>0</v>
      </c>
      <c r="D28475" s="14">
        <v>0</v>
      </c>
      <c r="E28475" s="14">
        <v>70.510000000000005</v>
      </c>
      <c r="F28475" s="16">
        <f t="shared" ref="F28475:F28487" si="7483">PRODUCT(E28475*0.0743)</f>
        <v>5.2388930000000009</v>
      </c>
      <c r="G28475" s="20">
        <f>SUM(J28474)</f>
        <v>4.2000863107499997</v>
      </c>
      <c r="H28475" s="17">
        <v>3.7000000000000002E-3</v>
      </c>
      <c r="I28475" s="18">
        <f t="shared" si="7481"/>
        <v>2.5232271399775002E-2</v>
      </c>
      <c r="J28475" s="19">
        <f t="shared" si="7482"/>
        <v>9.4642115821497743</v>
      </c>
    </row>
    <row r="28476" spans="1:16" ht="12.75" customHeight="1" x14ac:dyDescent="0.25">
      <c r="A28476" s="13">
        <v>42559</v>
      </c>
      <c r="B28476" s="14">
        <v>68.41</v>
      </c>
      <c r="C28476" s="14">
        <v>0</v>
      </c>
      <c r="D28476" s="14">
        <v>0</v>
      </c>
      <c r="E28476" s="14">
        <v>68.41</v>
      </c>
      <c r="F28476" s="16">
        <f t="shared" si="7483"/>
        <v>5.0828629999999997</v>
      </c>
      <c r="G28476" s="20">
        <f t="shared" ref="G28476:G28487" si="7484">SUM(J28475)</f>
        <v>9.4642115821497743</v>
      </c>
      <c r="H28476" s="17">
        <v>4.0499999999999998E-3</v>
      </c>
      <c r="I28476" s="18">
        <f t="shared" si="7481"/>
        <v>4.8622854482706583E-2</v>
      </c>
      <c r="J28476" s="19">
        <f t="shared" si="7482"/>
        <v>14.595697436632481</v>
      </c>
    </row>
    <row r="28477" spans="1:16" ht="12.75" customHeight="1" x14ac:dyDescent="0.25">
      <c r="A28477" s="13">
        <v>42590</v>
      </c>
      <c r="B28477" s="14">
        <v>48.83</v>
      </c>
      <c r="C28477" s="14">
        <v>0</v>
      </c>
      <c r="D28477" s="14">
        <v>0</v>
      </c>
      <c r="E28477" s="14">
        <v>48.83</v>
      </c>
      <c r="F28477" s="16">
        <f t="shared" si="7483"/>
        <v>3.628069</v>
      </c>
      <c r="G28477" s="20">
        <f t="shared" si="7484"/>
        <v>14.595697436632481</v>
      </c>
      <c r="H28477" s="17">
        <v>4.1999999999999997E-3</v>
      </c>
      <c r="I28477" s="18">
        <f t="shared" si="7481"/>
        <v>6.8920874133856419E-2</v>
      </c>
      <c r="J28477" s="19">
        <f t="shared" si="7482"/>
        <v>18.292687310766336</v>
      </c>
    </row>
    <row r="28478" spans="1:16" ht="12.75" customHeight="1" x14ac:dyDescent="0.25">
      <c r="A28478" s="13"/>
      <c r="B28478" s="14"/>
      <c r="C28478" s="14"/>
      <c r="D28478" s="14"/>
      <c r="E28478" s="14"/>
      <c r="F28478" s="16">
        <f t="shared" si="7483"/>
        <v>0</v>
      </c>
      <c r="G28478" s="20">
        <f t="shared" si="7484"/>
        <v>18.292687310766336</v>
      </c>
      <c r="H28478" s="17">
        <v>4.45E-3</v>
      </c>
      <c r="I28478" s="18">
        <f t="shared" si="7481"/>
        <v>8.1402458532910199E-2</v>
      </c>
      <c r="J28478" s="19">
        <f t="shared" si="7482"/>
        <v>18.374089769299246</v>
      </c>
    </row>
    <row r="28479" spans="1:16" ht="12.75" customHeight="1" x14ac:dyDescent="0.25">
      <c r="A28479" s="13"/>
      <c r="B28479" s="14"/>
      <c r="C28479" s="14"/>
      <c r="D28479" s="14"/>
      <c r="E28479" s="14"/>
      <c r="F28479" s="16">
        <f t="shared" si="7483"/>
        <v>0</v>
      </c>
      <c r="G28479" s="20">
        <f t="shared" si="7484"/>
        <v>18.374089769299246</v>
      </c>
      <c r="H28479" s="17">
        <v>4.7999999999999996E-3</v>
      </c>
      <c r="I28479" s="18">
        <f t="shared" si="7481"/>
        <v>8.8195630892636379E-2</v>
      </c>
      <c r="J28479" s="21">
        <f t="shared" si="7482"/>
        <v>18.462285400191881</v>
      </c>
    </row>
    <row r="28480" spans="1:16" ht="12.75" customHeight="1" x14ac:dyDescent="0.25">
      <c r="A28480" s="13"/>
      <c r="B28480" s="14"/>
      <c r="C28480" s="14"/>
      <c r="D28480" s="14"/>
      <c r="E28480" s="14"/>
      <c r="F28480" s="16">
        <f t="shared" si="7483"/>
        <v>0</v>
      </c>
      <c r="G28480" s="20">
        <f t="shared" si="7484"/>
        <v>18.462285400191881</v>
      </c>
      <c r="H28480" s="17">
        <v>4.7999999999999996E-3</v>
      </c>
      <c r="I28480" s="18">
        <f t="shared" si="7481"/>
        <v>8.8618969920921026E-2</v>
      </c>
      <c r="J28480" s="21">
        <f t="shared" si="7482"/>
        <v>18.550904370112804</v>
      </c>
    </row>
    <row r="28481" spans="1:15" ht="12.75" customHeight="1" x14ac:dyDescent="0.25">
      <c r="A28481" s="13"/>
      <c r="B28481" s="14"/>
      <c r="C28481" s="14"/>
      <c r="D28481" s="14"/>
      <c r="E28481" s="14"/>
      <c r="F28481" s="16">
        <f t="shared" si="7483"/>
        <v>0</v>
      </c>
      <c r="G28481" s="20">
        <f t="shared" si="7484"/>
        <v>18.550904370112804</v>
      </c>
      <c r="H28481" s="17">
        <v>6.0000000000000001E-3</v>
      </c>
      <c r="I28481" s="18">
        <f t="shared" si="7481"/>
        <v>0.11130542622067682</v>
      </c>
      <c r="J28481" s="21">
        <f t="shared" si="7482"/>
        <v>18.662209796333482</v>
      </c>
    </row>
    <row r="28482" spans="1:15" ht="12.75" customHeight="1" x14ac:dyDescent="0.25">
      <c r="A28482" s="13"/>
      <c r="B28482" s="14"/>
      <c r="C28482" s="14"/>
      <c r="D28482" s="14"/>
      <c r="E28482" s="14"/>
      <c r="F28482" s="16">
        <f t="shared" si="7483"/>
        <v>0</v>
      </c>
      <c r="G28482" s="20">
        <f t="shared" si="7484"/>
        <v>18.662209796333482</v>
      </c>
      <c r="H28482" s="17">
        <v>7.3000000000000001E-3</v>
      </c>
      <c r="I28482" s="18">
        <f t="shared" si="7481"/>
        <v>0.13623413151323441</v>
      </c>
      <c r="J28482" s="21">
        <f t="shared" si="7482"/>
        <v>18.798443927846716</v>
      </c>
    </row>
    <row r="28483" spans="1:15" ht="12.75" customHeight="1" x14ac:dyDescent="0.25">
      <c r="A28483" s="13"/>
      <c r="B28483" s="14"/>
      <c r="C28483" s="14"/>
      <c r="D28483" s="14"/>
      <c r="E28483" s="14"/>
      <c r="F28483" s="16">
        <f t="shared" si="7483"/>
        <v>0</v>
      </c>
      <c r="G28483" s="20">
        <f t="shared" si="7484"/>
        <v>18.798443927846716</v>
      </c>
      <c r="H28483" s="17">
        <v>6.8999999999999999E-3</v>
      </c>
      <c r="I28483" s="18">
        <f t="shared" si="7481"/>
        <v>0.12970926310214234</v>
      </c>
      <c r="J28483" s="21">
        <f t="shared" si="7482"/>
        <v>18.928153190948859</v>
      </c>
    </row>
    <row r="28484" spans="1:15" ht="12.75" customHeight="1" x14ac:dyDescent="0.25">
      <c r="A28484" s="13"/>
      <c r="B28484" s="14"/>
      <c r="C28484" s="14"/>
      <c r="D28484" s="14"/>
      <c r="E28484" s="14"/>
      <c r="F28484" s="16">
        <f t="shared" si="7483"/>
        <v>0</v>
      </c>
      <c r="G28484" s="20">
        <f t="shared" si="7484"/>
        <v>18.928153190948859</v>
      </c>
      <c r="H28484" s="17">
        <v>7.9000000000000008E-3</v>
      </c>
      <c r="I28484" s="18">
        <f t="shared" si="7481"/>
        <v>0.149532410208496</v>
      </c>
      <c r="J28484" s="21">
        <f t="shared" si="7482"/>
        <v>19.077685601157356</v>
      </c>
    </row>
    <row r="28485" spans="1:15" ht="12.75" customHeight="1" x14ac:dyDescent="0.25">
      <c r="A28485" s="13"/>
      <c r="B28485" s="14"/>
      <c r="C28485" s="14"/>
      <c r="D28485" s="14"/>
      <c r="E28485" s="14"/>
      <c r="F28485" s="16">
        <f t="shared" si="7483"/>
        <v>0</v>
      </c>
      <c r="G28485" s="20">
        <f t="shared" si="7484"/>
        <v>19.077685601157356</v>
      </c>
      <c r="H28485" s="17">
        <v>8.9999999999999993E-3</v>
      </c>
      <c r="I28485" s="18">
        <f t="shared" si="7481"/>
        <v>0.17169917041041619</v>
      </c>
      <c r="J28485" s="21">
        <f t="shared" si="7482"/>
        <v>19.249384771567772</v>
      </c>
    </row>
    <row r="28486" spans="1:15" ht="12.75" customHeight="1" x14ac:dyDescent="0.25">
      <c r="A28486" s="13"/>
      <c r="B28486" s="14"/>
      <c r="C28486" s="14"/>
      <c r="D28486" s="14"/>
      <c r="E28486" s="14"/>
      <c r="F28486" s="16">
        <f t="shared" si="7483"/>
        <v>0</v>
      </c>
      <c r="G28486" s="20">
        <f t="shared" si="7484"/>
        <v>19.249384771567772</v>
      </c>
      <c r="H28486" s="17">
        <v>9.0500000000000008E-3</v>
      </c>
      <c r="I28486" s="18">
        <f t="shared" si="7481"/>
        <v>0.17420693218268835</v>
      </c>
      <c r="J28486" s="21">
        <f t="shared" si="7482"/>
        <v>19.423591703750461</v>
      </c>
    </row>
    <row r="28487" spans="1:15" ht="12.75" customHeight="1" x14ac:dyDescent="0.25">
      <c r="A28487" s="13"/>
      <c r="B28487" s="14"/>
      <c r="C28487" s="14"/>
      <c r="D28487" s="14"/>
      <c r="E28487" s="14"/>
      <c r="F28487" s="16">
        <f t="shared" si="7483"/>
        <v>0</v>
      </c>
      <c r="G28487" s="20">
        <f t="shared" si="7484"/>
        <v>19.423591703750461</v>
      </c>
      <c r="H28487" s="17">
        <v>1.0149999999999999E-2</v>
      </c>
      <c r="I28487" s="18">
        <f t="shared" si="7481"/>
        <v>0.19714945579306717</v>
      </c>
      <c r="J28487" s="27">
        <f t="shared" si="7482"/>
        <v>19.620741159543527</v>
      </c>
    </row>
    <row r="28488" spans="1:15" ht="12.75" customHeight="1" x14ac:dyDescent="0.25">
      <c r="A28488" s="13"/>
      <c r="B28488" s="14"/>
      <c r="C28488" s="14"/>
      <c r="D28488" s="14"/>
      <c r="E28488" s="14"/>
      <c r="F28488" s="16">
        <f>SUM(F28474:F28486)</f>
        <v>18.142574</v>
      </c>
      <c r="I28488" s="8">
        <f>SUM(I28474:I28487)</f>
        <v>1.4781671595435271</v>
      </c>
      <c r="K28488" s="9">
        <f>SUM(F28488:J28488)</f>
        <v>19.620741159543527</v>
      </c>
    </row>
    <row r="28489" spans="1:15" ht="12.75" customHeight="1" x14ac:dyDescent="0.25">
      <c r="A28489" s="7" t="s">
        <v>3289</v>
      </c>
      <c r="B28489" s="7" t="s">
        <v>3290</v>
      </c>
      <c r="E28489"/>
      <c r="F28489" s="16"/>
      <c r="O28489" s="28"/>
    </row>
    <row r="28490" spans="1:15" ht="12.75" customHeight="1" x14ac:dyDescent="0.25">
      <c r="A28490" s="13">
        <v>42590</v>
      </c>
      <c r="B28490" s="14">
        <v>31.66</v>
      </c>
      <c r="C28490" s="14">
        <v>0</v>
      </c>
      <c r="D28490" s="14">
        <v>0</v>
      </c>
      <c r="E28490" s="14">
        <v>31.66</v>
      </c>
      <c r="F28490" s="16">
        <f t="shared" ref="F28490:F28500" si="7485">PRODUCT(E28490*0.0743)</f>
        <v>2.352338</v>
      </c>
      <c r="G28490" s="20">
        <f t="shared" ref="G28490:G28500" si="7486">SUM(J28489)</f>
        <v>0</v>
      </c>
      <c r="H28490" s="17">
        <v>4.1999999999999997E-3</v>
      </c>
      <c r="I28490" s="18">
        <f t="shared" ref="I28490:I28500" si="7487">((F28490/2)+G28490)*(H28490)</f>
        <v>4.9399097999999995E-3</v>
      </c>
      <c r="J28490" s="19">
        <f t="shared" ref="J28490:J28500" si="7488">F28490+G28490+I28490</f>
        <v>2.3572779098000001</v>
      </c>
    </row>
    <row r="28491" spans="1:15" ht="12.75" customHeight="1" x14ac:dyDescent="0.25">
      <c r="A28491" s="13">
        <v>42622</v>
      </c>
      <c r="B28491" s="14">
        <v>47.41</v>
      </c>
      <c r="C28491" s="14">
        <v>0</v>
      </c>
      <c r="D28491" s="14">
        <v>0</v>
      </c>
      <c r="E28491" s="14">
        <v>47.41</v>
      </c>
      <c r="F28491" s="16">
        <f t="shared" si="7485"/>
        <v>3.5225629999999999</v>
      </c>
      <c r="G28491" s="20">
        <f t="shared" si="7486"/>
        <v>2.3572779098000001</v>
      </c>
      <c r="H28491" s="17">
        <v>4.45E-3</v>
      </c>
      <c r="I28491" s="18">
        <f t="shared" si="7487"/>
        <v>1.8327589373609999E-2</v>
      </c>
      <c r="J28491" s="19">
        <f t="shared" si="7488"/>
        <v>5.8981684991736101</v>
      </c>
    </row>
    <row r="28492" spans="1:15" ht="12.75" customHeight="1" x14ac:dyDescent="0.25">
      <c r="A28492" s="13">
        <v>42654</v>
      </c>
      <c r="B28492" s="14">
        <v>61.59</v>
      </c>
      <c r="C28492" s="14">
        <v>0</v>
      </c>
      <c r="D28492" s="14">
        <v>0</v>
      </c>
      <c r="E28492" s="14">
        <v>61.59</v>
      </c>
      <c r="F28492" s="16">
        <f t="shared" si="7485"/>
        <v>4.5761370000000001</v>
      </c>
      <c r="G28492" s="20">
        <f t="shared" si="7486"/>
        <v>5.8981684991736101</v>
      </c>
      <c r="H28492" s="17">
        <v>4.7999999999999996E-3</v>
      </c>
      <c r="I28492" s="18">
        <f t="shared" si="7487"/>
        <v>3.9293937596033328E-2</v>
      </c>
      <c r="J28492" s="21">
        <f t="shared" si="7488"/>
        <v>10.513599436769644</v>
      </c>
    </row>
    <row r="28493" spans="1:15" ht="12.75" customHeight="1" x14ac:dyDescent="0.25">
      <c r="A28493" s="13">
        <v>42682</v>
      </c>
      <c r="B28493" s="14">
        <v>58.96</v>
      </c>
      <c r="C28493" s="14">
        <v>0</v>
      </c>
      <c r="D28493" s="14">
        <v>0</v>
      </c>
      <c r="E28493" s="14">
        <v>58.96</v>
      </c>
      <c r="F28493" s="16">
        <f t="shared" si="7485"/>
        <v>4.3807280000000004</v>
      </c>
      <c r="G28493" s="20">
        <f t="shared" si="7486"/>
        <v>10.513599436769644</v>
      </c>
      <c r="H28493" s="17">
        <v>4.7999999999999996E-3</v>
      </c>
      <c r="I28493" s="18">
        <f t="shared" si="7487"/>
        <v>6.097902449649429E-2</v>
      </c>
      <c r="J28493" s="21">
        <f t="shared" si="7488"/>
        <v>14.955306461266138</v>
      </c>
    </row>
    <row r="28494" spans="1:15" ht="12.75" customHeight="1" x14ac:dyDescent="0.25">
      <c r="A28494" s="13">
        <v>42711</v>
      </c>
      <c r="B28494" s="14">
        <v>62.64</v>
      </c>
      <c r="C28494" s="14">
        <v>0</v>
      </c>
      <c r="D28494" s="14">
        <v>0</v>
      </c>
      <c r="E28494" s="14">
        <v>62.64</v>
      </c>
      <c r="F28494" s="16">
        <f t="shared" si="7485"/>
        <v>4.6541520000000007</v>
      </c>
      <c r="G28494" s="20">
        <f t="shared" si="7486"/>
        <v>14.955306461266138</v>
      </c>
      <c r="H28494" s="17">
        <v>6.0000000000000001E-3</v>
      </c>
      <c r="I28494" s="18">
        <f t="shared" si="7487"/>
        <v>0.10369429476759683</v>
      </c>
      <c r="J28494" s="21">
        <f t="shared" si="7488"/>
        <v>19.713152756033736</v>
      </c>
    </row>
    <row r="28495" spans="1:15" ht="12.75" customHeight="1" x14ac:dyDescent="0.25">
      <c r="A28495" s="13">
        <v>42746</v>
      </c>
      <c r="B28495" s="14">
        <v>78.790000000000006</v>
      </c>
      <c r="C28495" s="14">
        <v>0</v>
      </c>
      <c r="D28495" s="14">
        <v>0</v>
      </c>
      <c r="E28495" s="14">
        <v>78.790000000000006</v>
      </c>
      <c r="F28495" s="16">
        <f t="shared" si="7485"/>
        <v>5.8540970000000012</v>
      </c>
      <c r="G28495" s="20">
        <f t="shared" si="7486"/>
        <v>19.713152756033736</v>
      </c>
      <c r="H28495" s="17">
        <v>7.3000000000000001E-3</v>
      </c>
      <c r="I28495" s="18">
        <f t="shared" si="7487"/>
        <v>0.16527346916904628</v>
      </c>
      <c r="J28495" s="21">
        <f t="shared" si="7488"/>
        <v>25.732523225202787</v>
      </c>
    </row>
    <row r="28496" spans="1:15" ht="12.75" customHeight="1" x14ac:dyDescent="0.25">
      <c r="A28496" s="13">
        <v>42773</v>
      </c>
      <c r="B28496" s="14">
        <v>76.650000000000006</v>
      </c>
      <c r="C28496" s="14">
        <v>0</v>
      </c>
      <c r="D28496" s="14">
        <v>0</v>
      </c>
      <c r="E28496" s="14">
        <v>76.650000000000006</v>
      </c>
      <c r="F28496" s="16">
        <f t="shared" si="7485"/>
        <v>5.6950950000000011</v>
      </c>
      <c r="G28496" s="20">
        <f t="shared" si="7486"/>
        <v>25.732523225202787</v>
      </c>
      <c r="H28496" s="17">
        <v>6.8999999999999999E-3</v>
      </c>
      <c r="I28496" s="18">
        <f t="shared" si="7487"/>
        <v>0.19720248800389922</v>
      </c>
      <c r="J28496" s="21">
        <f t="shared" si="7488"/>
        <v>31.624820713206688</v>
      </c>
    </row>
    <row r="28497" spans="1:16" ht="12.75" customHeight="1" x14ac:dyDescent="0.25">
      <c r="A28497" s="13">
        <v>42801</v>
      </c>
      <c r="B28497" s="14">
        <v>78.930000000000007</v>
      </c>
      <c r="C28497" s="14">
        <v>0</v>
      </c>
      <c r="D28497" s="14">
        <v>0</v>
      </c>
      <c r="E28497" s="14">
        <v>78.930000000000007</v>
      </c>
      <c r="F28497" s="16">
        <f t="shared" si="7485"/>
        <v>5.8644990000000012</v>
      </c>
      <c r="G28497" s="20">
        <f t="shared" si="7486"/>
        <v>31.624820713206688</v>
      </c>
      <c r="H28497" s="17">
        <v>7.9000000000000008E-3</v>
      </c>
      <c r="I28497" s="18">
        <f t="shared" si="7487"/>
        <v>0.27300085468433283</v>
      </c>
      <c r="J28497" s="21">
        <f t="shared" si="7488"/>
        <v>37.762320567891024</v>
      </c>
    </row>
    <row r="28498" spans="1:16" ht="12.75" customHeight="1" x14ac:dyDescent="0.25">
      <c r="A28498" s="13">
        <v>42835</v>
      </c>
      <c r="B28498" s="14">
        <v>33.619999999999997</v>
      </c>
      <c r="C28498" s="14">
        <v>0</v>
      </c>
      <c r="D28498" s="14">
        <v>0</v>
      </c>
      <c r="E28498" s="14">
        <v>33.619999999999997</v>
      </c>
      <c r="F28498" s="16">
        <f t="shared" si="7485"/>
        <v>2.4979659999999999</v>
      </c>
      <c r="G28498" s="20">
        <f t="shared" si="7486"/>
        <v>37.762320567891024</v>
      </c>
      <c r="H28498" s="17">
        <v>8.9999999999999993E-3</v>
      </c>
      <c r="I28498" s="18">
        <f t="shared" si="7487"/>
        <v>0.35110173211101919</v>
      </c>
      <c r="J28498" s="21">
        <f t="shared" si="7488"/>
        <v>40.611388300002041</v>
      </c>
    </row>
    <row r="28499" spans="1:16" ht="12.75" customHeight="1" x14ac:dyDescent="0.25">
      <c r="A28499" s="13"/>
      <c r="B28499" s="14"/>
      <c r="C28499" s="14"/>
      <c r="D28499" s="14"/>
      <c r="E28499" s="14"/>
      <c r="F28499" s="16">
        <f t="shared" si="7485"/>
        <v>0</v>
      </c>
      <c r="G28499" s="20">
        <f t="shared" si="7486"/>
        <v>40.611388300002041</v>
      </c>
      <c r="H28499" s="17">
        <v>9.0500000000000008E-3</v>
      </c>
      <c r="I28499" s="18">
        <f t="shared" si="7487"/>
        <v>0.36753306411501852</v>
      </c>
      <c r="J28499" s="21">
        <f t="shared" si="7488"/>
        <v>40.978921364117056</v>
      </c>
    </row>
    <row r="28500" spans="1:16" ht="12.75" customHeight="1" x14ac:dyDescent="0.25">
      <c r="A28500" s="13"/>
      <c r="B28500" s="14"/>
      <c r="C28500" s="14"/>
      <c r="D28500" s="14"/>
      <c r="E28500" s="14"/>
      <c r="F28500" s="16">
        <f t="shared" si="7485"/>
        <v>0</v>
      </c>
      <c r="G28500" s="20">
        <f t="shared" si="7486"/>
        <v>40.978921364117056</v>
      </c>
      <c r="H28500" s="17">
        <v>1.0149999999999999E-2</v>
      </c>
      <c r="I28500" s="18">
        <f t="shared" si="7487"/>
        <v>0.41593605184578808</v>
      </c>
      <c r="J28500" s="27">
        <f t="shared" si="7488"/>
        <v>41.394857415962846</v>
      </c>
    </row>
    <row r="28501" spans="1:16" ht="12.75" customHeight="1" x14ac:dyDescent="0.25">
      <c r="A28501" s="13"/>
      <c r="B28501" s="14"/>
      <c r="C28501" s="14"/>
      <c r="D28501" s="14"/>
      <c r="E28501" s="14"/>
      <c r="F28501" s="16">
        <f>SUM(F28490:F28500)</f>
        <v>39.397575000000003</v>
      </c>
      <c r="I28501" s="8">
        <f>SUM(I28490:I28500)</f>
        <v>1.9972824159628386</v>
      </c>
      <c r="K28501" s="9">
        <f>SUM(F28501:J28501)</f>
        <v>41.394857415962839</v>
      </c>
    </row>
    <row r="28502" spans="1:16" ht="12.75" customHeight="1" x14ac:dyDescent="0.25">
      <c r="A28502" s="7" t="s">
        <v>3291</v>
      </c>
      <c r="B28502" s="7" t="s">
        <v>3292</v>
      </c>
      <c r="E28502"/>
      <c r="F28502" s="16"/>
      <c r="O28502" s="28"/>
      <c r="P28502" s="6">
        <v>38.659999999999997</v>
      </c>
    </row>
    <row r="28503" spans="1:16" ht="12.75" customHeight="1" x14ac:dyDescent="0.25">
      <c r="A28503" s="13">
        <v>42501</v>
      </c>
      <c r="B28503" s="14">
        <v>3.87</v>
      </c>
      <c r="C28503" s="14">
        <v>0</v>
      </c>
      <c r="D28503" s="14">
        <v>31.66</v>
      </c>
      <c r="E28503" s="14">
        <v>35.53</v>
      </c>
      <c r="F28503" s="16">
        <f>PRODUCT(E28503*0.0743)</f>
        <v>2.6398790000000001</v>
      </c>
      <c r="H28503" s="17">
        <v>3.5000000000000001E-3</v>
      </c>
      <c r="I28503" s="18">
        <f t="shared" ref="I28503:I28516" si="7489">((F28503/2)+G28503)*(H28503)</f>
        <v>4.6197882500000004E-3</v>
      </c>
      <c r="J28503" s="19">
        <f t="shared" ref="J28503:J28516" si="7490">F28503+G28503+I28503</f>
        <v>2.64449878825</v>
      </c>
    </row>
    <row r="28504" spans="1:16" ht="12.75" customHeight="1" x14ac:dyDescent="0.25">
      <c r="A28504" s="13">
        <v>42527</v>
      </c>
      <c r="B28504" s="14">
        <v>36.39</v>
      </c>
      <c r="C28504" s="14">
        <v>0</v>
      </c>
      <c r="D28504" s="14">
        <v>0</v>
      </c>
      <c r="E28504" s="14">
        <v>36.39</v>
      </c>
      <c r="F28504" s="16">
        <f t="shared" ref="F28504:F28516" si="7491">PRODUCT(E28504*0.0743)</f>
        <v>2.7037770000000001</v>
      </c>
      <c r="G28504" s="20">
        <f>SUM(J28503)</f>
        <v>2.64449878825</v>
      </c>
      <c r="H28504" s="17">
        <v>3.7000000000000002E-3</v>
      </c>
      <c r="I28504" s="18">
        <f t="shared" si="7489"/>
        <v>1.4786632966525002E-2</v>
      </c>
      <c r="J28504" s="19">
        <f t="shared" si="7490"/>
        <v>5.363062421216525</v>
      </c>
    </row>
    <row r="28505" spans="1:16" ht="12.75" customHeight="1" x14ac:dyDescent="0.25">
      <c r="A28505" s="13">
        <v>42559</v>
      </c>
      <c r="B28505" s="14">
        <v>35.86</v>
      </c>
      <c r="C28505" s="14">
        <v>0</v>
      </c>
      <c r="D28505" s="14">
        <v>0</v>
      </c>
      <c r="E28505" s="14">
        <v>35.86</v>
      </c>
      <c r="F28505" s="16">
        <f t="shared" si="7491"/>
        <v>2.6643980000000003</v>
      </c>
      <c r="G28505" s="20">
        <f t="shared" ref="G28505:G28516" si="7492">SUM(J28504)</f>
        <v>5.363062421216525</v>
      </c>
      <c r="H28505" s="17">
        <v>4.0499999999999998E-3</v>
      </c>
      <c r="I28505" s="18">
        <f t="shared" si="7489"/>
        <v>2.7115808755926927E-2</v>
      </c>
      <c r="J28505" s="19">
        <f t="shared" si="7490"/>
        <v>8.0545762299724508</v>
      </c>
    </row>
    <row r="28506" spans="1:16" ht="12.75" customHeight="1" x14ac:dyDescent="0.25">
      <c r="A28506" s="13">
        <v>42590</v>
      </c>
      <c r="B28506" s="14">
        <v>37.44</v>
      </c>
      <c r="C28506" s="14">
        <v>0</v>
      </c>
      <c r="D28506" s="14">
        <v>0</v>
      </c>
      <c r="E28506" s="14">
        <v>37.44</v>
      </c>
      <c r="F28506" s="16">
        <f t="shared" si="7491"/>
        <v>2.7817919999999998</v>
      </c>
      <c r="G28506" s="20">
        <f t="shared" si="7492"/>
        <v>8.0545762299724508</v>
      </c>
      <c r="H28506" s="17">
        <v>4.1999999999999997E-3</v>
      </c>
      <c r="I28506" s="18">
        <f t="shared" si="7489"/>
        <v>3.9670983365884288E-2</v>
      </c>
      <c r="J28506" s="19">
        <f t="shared" si="7490"/>
        <v>10.876039213338334</v>
      </c>
    </row>
    <row r="28507" spans="1:16" ht="12.75" customHeight="1" x14ac:dyDescent="0.25">
      <c r="A28507" s="13">
        <v>42622</v>
      </c>
      <c r="B28507" s="14">
        <v>35.86</v>
      </c>
      <c r="C28507" s="14">
        <v>0</v>
      </c>
      <c r="D28507" s="14">
        <v>0</v>
      </c>
      <c r="E28507" s="14">
        <v>35.86</v>
      </c>
      <c r="F28507" s="16">
        <f t="shared" si="7491"/>
        <v>2.6643980000000003</v>
      </c>
      <c r="G28507" s="20">
        <f t="shared" si="7492"/>
        <v>10.876039213338334</v>
      </c>
      <c r="H28507" s="17">
        <v>4.45E-3</v>
      </c>
      <c r="I28507" s="18">
        <f t="shared" si="7489"/>
        <v>5.4326660049355581E-2</v>
      </c>
      <c r="J28507" s="19">
        <f t="shared" si="7490"/>
        <v>13.59476387338769</v>
      </c>
    </row>
    <row r="28508" spans="1:16" ht="12.75" customHeight="1" x14ac:dyDescent="0.25">
      <c r="A28508" s="13">
        <v>42654</v>
      </c>
      <c r="B28508" s="14">
        <v>36.909999999999997</v>
      </c>
      <c r="C28508" s="14">
        <v>0</v>
      </c>
      <c r="D28508" s="14">
        <v>0</v>
      </c>
      <c r="E28508" s="14">
        <v>36.909999999999997</v>
      </c>
      <c r="F28508" s="16">
        <f t="shared" si="7491"/>
        <v>2.742413</v>
      </c>
      <c r="G28508" s="20">
        <f t="shared" si="7492"/>
        <v>13.59476387338769</v>
      </c>
      <c r="H28508" s="17">
        <v>4.7999999999999996E-3</v>
      </c>
      <c r="I28508" s="18">
        <f t="shared" si="7489"/>
        <v>7.1836657792260908E-2</v>
      </c>
      <c r="J28508" s="21">
        <f t="shared" si="7490"/>
        <v>16.409013531179951</v>
      </c>
    </row>
    <row r="28509" spans="1:16" ht="12.75" customHeight="1" x14ac:dyDescent="0.25">
      <c r="A28509" s="13">
        <v>42682</v>
      </c>
      <c r="B28509" s="14">
        <v>43.74</v>
      </c>
      <c r="C28509" s="14">
        <v>0</v>
      </c>
      <c r="D28509" s="14">
        <v>0</v>
      </c>
      <c r="E28509" s="14">
        <v>43.74</v>
      </c>
      <c r="F28509" s="16">
        <f t="shared" si="7491"/>
        <v>3.2498820000000004</v>
      </c>
      <c r="G28509" s="20">
        <f t="shared" si="7492"/>
        <v>16.409013531179951</v>
      </c>
      <c r="H28509" s="17">
        <v>4.7999999999999996E-3</v>
      </c>
      <c r="I28509" s="18">
        <f t="shared" si="7489"/>
        <v>8.6562981749663759E-2</v>
      </c>
      <c r="J28509" s="21">
        <f t="shared" si="7490"/>
        <v>19.745458512929616</v>
      </c>
    </row>
    <row r="28510" spans="1:16" ht="12.75" customHeight="1" x14ac:dyDescent="0.25">
      <c r="A28510" s="13">
        <v>42711</v>
      </c>
      <c r="B28510" s="14">
        <v>55.81</v>
      </c>
      <c r="C28510" s="14">
        <v>0</v>
      </c>
      <c r="D28510" s="14">
        <v>0</v>
      </c>
      <c r="E28510" s="14">
        <v>55.81</v>
      </c>
      <c r="F28510" s="16">
        <f t="shared" si="7491"/>
        <v>4.1466830000000003</v>
      </c>
      <c r="G28510" s="20">
        <f t="shared" si="7492"/>
        <v>19.745458512929616</v>
      </c>
      <c r="H28510" s="17">
        <v>6.0000000000000001E-3</v>
      </c>
      <c r="I28510" s="18">
        <f t="shared" si="7489"/>
        <v>0.13091280007757772</v>
      </c>
      <c r="J28510" s="21">
        <f t="shared" si="7490"/>
        <v>24.023054313007194</v>
      </c>
    </row>
    <row r="28511" spans="1:16" ht="12.75" customHeight="1" x14ac:dyDescent="0.25">
      <c r="A28511" s="13">
        <v>42746</v>
      </c>
      <c r="B28511" s="14">
        <v>58.41</v>
      </c>
      <c r="C28511" s="14">
        <v>0</v>
      </c>
      <c r="D28511" s="14">
        <v>0</v>
      </c>
      <c r="E28511" s="14">
        <v>58.41</v>
      </c>
      <c r="F28511" s="16">
        <f t="shared" si="7491"/>
        <v>4.3398630000000002</v>
      </c>
      <c r="G28511" s="20">
        <f t="shared" si="7492"/>
        <v>24.023054313007194</v>
      </c>
      <c r="H28511" s="17">
        <v>7.3000000000000001E-3</v>
      </c>
      <c r="I28511" s="18">
        <f t="shared" si="7489"/>
        <v>0.19120879643495253</v>
      </c>
      <c r="J28511" s="21">
        <f t="shared" si="7490"/>
        <v>28.554126109442148</v>
      </c>
    </row>
    <row r="28512" spans="1:16" ht="12.75" customHeight="1" x14ac:dyDescent="0.25">
      <c r="A28512" s="13">
        <v>42773</v>
      </c>
      <c r="B28512" s="14">
        <v>56.74</v>
      </c>
      <c r="C28512" s="14">
        <v>0</v>
      </c>
      <c r="D28512" s="14">
        <v>0</v>
      </c>
      <c r="E28512" s="14">
        <v>56.74</v>
      </c>
      <c r="F28512" s="16">
        <f t="shared" si="7491"/>
        <v>4.2157820000000008</v>
      </c>
      <c r="G28512" s="20">
        <f t="shared" si="7492"/>
        <v>28.554126109442148</v>
      </c>
      <c r="H28512" s="17">
        <v>6.8999999999999999E-3</v>
      </c>
      <c r="I28512" s="18">
        <f t="shared" si="7489"/>
        <v>0.21156791805515079</v>
      </c>
      <c r="J28512" s="21">
        <f t="shared" si="7490"/>
        <v>32.981476027497301</v>
      </c>
    </row>
    <row r="28513" spans="1:16" ht="12.75" customHeight="1" x14ac:dyDescent="0.25">
      <c r="A28513" s="13">
        <v>42801</v>
      </c>
      <c r="B28513" s="14">
        <v>58.3</v>
      </c>
      <c r="C28513" s="14">
        <v>0</v>
      </c>
      <c r="D28513" s="14">
        <v>0</v>
      </c>
      <c r="E28513" s="14">
        <v>58.3</v>
      </c>
      <c r="F28513" s="16">
        <f t="shared" si="7491"/>
        <v>4.33169</v>
      </c>
      <c r="G28513" s="20">
        <f t="shared" si="7492"/>
        <v>32.981476027497301</v>
      </c>
      <c r="H28513" s="17">
        <v>7.9000000000000008E-3</v>
      </c>
      <c r="I28513" s="18">
        <f t="shared" si="7489"/>
        <v>0.27766383611722867</v>
      </c>
      <c r="J28513" s="21">
        <f t="shared" si="7490"/>
        <v>37.59082986361453</v>
      </c>
    </row>
    <row r="28514" spans="1:16" ht="12.75" customHeight="1" x14ac:dyDescent="0.25">
      <c r="A28514" s="13"/>
      <c r="B28514" s="14"/>
      <c r="C28514" s="14"/>
      <c r="D28514" s="14"/>
      <c r="E28514" s="14"/>
      <c r="F28514" s="16">
        <f t="shared" si="7491"/>
        <v>0</v>
      </c>
      <c r="G28514" s="20">
        <f t="shared" si="7492"/>
        <v>37.59082986361453</v>
      </c>
      <c r="H28514" s="17">
        <v>8.9999999999999993E-3</v>
      </c>
      <c r="I28514" s="18">
        <f t="shared" si="7489"/>
        <v>0.33831746877253077</v>
      </c>
      <c r="J28514" s="21">
        <f t="shared" si="7490"/>
        <v>37.92914733238706</v>
      </c>
    </row>
    <row r="28515" spans="1:16" ht="12.75" customHeight="1" x14ac:dyDescent="0.25">
      <c r="A28515" s="13"/>
      <c r="B28515" s="14"/>
      <c r="C28515" s="14"/>
      <c r="D28515" s="14"/>
      <c r="E28515" s="14"/>
      <c r="F28515" s="16">
        <f t="shared" si="7491"/>
        <v>0</v>
      </c>
      <c r="G28515" s="20">
        <f t="shared" si="7492"/>
        <v>37.92914733238706</v>
      </c>
      <c r="H28515" s="17">
        <v>9.0500000000000008E-3</v>
      </c>
      <c r="I28515" s="18">
        <f t="shared" si="7489"/>
        <v>0.34325878335810295</v>
      </c>
      <c r="J28515" s="21">
        <f t="shared" si="7490"/>
        <v>38.272406115745163</v>
      </c>
    </row>
    <row r="28516" spans="1:16" ht="12.75" customHeight="1" x14ac:dyDescent="0.25">
      <c r="A28516" s="13"/>
      <c r="B28516" s="14"/>
      <c r="C28516" s="14"/>
      <c r="D28516" s="14"/>
      <c r="E28516" s="14"/>
      <c r="F28516" s="16">
        <f t="shared" si="7491"/>
        <v>0</v>
      </c>
      <c r="G28516" s="20">
        <f t="shared" si="7492"/>
        <v>38.272406115745163</v>
      </c>
      <c r="H28516" s="17">
        <v>1.0149999999999999E-2</v>
      </c>
      <c r="I28516" s="18">
        <f t="shared" si="7489"/>
        <v>0.38846492207481337</v>
      </c>
      <c r="J28516" s="27">
        <f t="shared" si="7490"/>
        <v>38.660871037819973</v>
      </c>
    </row>
    <row r="28517" spans="1:16" ht="12.75" customHeight="1" x14ac:dyDescent="0.25">
      <c r="A28517" s="13"/>
      <c r="B28517" s="14"/>
      <c r="C28517" s="14"/>
      <c r="D28517" s="14"/>
      <c r="E28517" s="14"/>
      <c r="F28517" s="16">
        <f>SUM(F28503:F28515)</f>
        <v>36.480557000000005</v>
      </c>
      <c r="I28517" s="8">
        <f>SUM(I28503:I28516)</f>
        <v>2.1803140378199735</v>
      </c>
      <c r="K28517" s="9">
        <f>SUM(F28517:J28517)</f>
        <v>38.66087103781998</v>
      </c>
    </row>
    <row r="28518" spans="1:16" ht="12.75" customHeight="1" x14ac:dyDescent="0.25">
      <c r="A28518" s="7" t="s">
        <v>3293</v>
      </c>
      <c r="B28518" s="7" t="s">
        <v>3294</v>
      </c>
      <c r="E28518" s="15"/>
      <c r="O28518" s="28"/>
      <c r="P28518" s="6">
        <v>9.48</v>
      </c>
    </row>
    <row r="28519" spans="1:16" ht="12.75" customHeight="1" x14ac:dyDescent="0.25">
      <c r="A28519" s="13">
        <v>42835</v>
      </c>
      <c r="B28519" s="14">
        <v>69.58</v>
      </c>
      <c r="C28519" s="14">
        <v>0</v>
      </c>
      <c r="D28519" s="14">
        <v>0</v>
      </c>
      <c r="E28519" s="15">
        <v>69.58</v>
      </c>
      <c r="F28519" s="16">
        <f t="shared" ref="F28519:F28520" si="7493">PRODUCT(E28519*0.0743)</f>
        <v>5.1697940000000004</v>
      </c>
      <c r="H28519" s="17">
        <v>8.9999999999999993E-3</v>
      </c>
      <c r="I28519" s="18">
        <f t="shared" ref="I28519:I28521" si="7494">((F28519/2)+G28519)*(H28519)</f>
        <v>2.3264073E-2</v>
      </c>
      <c r="J28519" s="19">
        <f t="shared" ref="J28519:J28521" si="7495">F28519+G28519+I28519</f>
        <v>5.1930580730000004</v>
      </c>
    </row>
    <row r="28520" spans="1:16" ht="12.75" customHeight="1" x14ac:dyDescent="0.25">
      <c r="A28520" s="13">
        <v>42866</v>
      </c>
      <c r="B28520" s="14">
        <v>56.8</v>
      </c>
      <c r="C28520" s="14">
        <v>0</v>
      </c>
      <c r="D28520" s="14">
        <v>0</v>
      </c>
      <c r="E28520" s="15">
        <v>56.8</v>
      </c>
      <c r="F28520" s="16">
        <f t="shared" si="7493"/>
        <v>4.2202400000000004</v>
      </c>
      <c r="G28520" s="20">
        <f t="shared" ref="G28520:G28521" si="7496">SUM(J28519)</f>
        <v>5.1930580730000004</v>
      </c>
      <c r="H28520" s="17">
        <v>9.0500000000000008E-3</v>
      </c>
      <c r="I28520" s="18">
        <f t="shared" si="7494"/>
        <v>6.6093761560650013E-2</v>
      </c>
      <c r="J28520" s="19">
        <f t="shared" si="7495"/>
        <v>9.4793918345606496</v>
      </c>
    </row>
    <row r="28521" spans="1:16" ht="12.75" customHeight="1" x14ac:dyDescent="0.25">
      <c r="A28521" s="13"/>
      <c r="B28521" s="14"/>
      <c r="C28521" s="14"/>
      <c r="D28521" s="14"/>
      <c r="E28521" s="15"/>
      <c r="F28521" s="16"/>
      <c r="G28521" s="20">
        <f t="shared" si="7496"/>
        <v>9.4793918345606496</v>
      </c>
      <c r="H28521" s="17">
        <v>1.0149999999999999E-2</v>
      </c>
      <c r="I28521" s="18">
        <f t="shared" si="7494"/>
        <v>9.621582712079059E-2</v>
      </c>
      <c r="J28521" s="27">
        <f t="shared" si="7495"/>
        <v>9.5756076616814401</v>
      </c>
    </row>
    <row r="28522" spans="1:16" ht="12.75" customHeight="1" x14ac:dyDescent="0.25">
      <c r="A28522" s="13"/>
      <c r="B28522" s="14"/>
      <c r="C28522" s="14"/>
      <c r="D28522" s="14"/>
      <c r="E28522" s="15"/>
      <c r="F28522" s="16">
        <f>SUM(F28519:F28520)</f>
        <v>9.390034</v>
      </c>
      <c r="I28522" s="8">
        <f>SUM(I28519:I28520)</f>
        <v>8.935783456065001E-2</v>
      </c>
      <c r="K28522" s="9">
        <f>SUM(F28522:J28522)</f>
        <v>9.4793918345606496</v>
      </c>
    </row>
    <row r="28523" spans="1:16" ht="12.75" customHeight="1" x14ac:dyDescent="0.25">
      <c r="A28523" s="13"/>
      <c r="B28523" s="14"/>
      <c r="C28523" s="14"/>
      <c r="D28523" s="14"/>
      <c r="E28523" s="15"/>
      <c r="F28523" s="16"/>
    </row>
    <row r="28524" spans="1:16" ht="12.75" customHeight="1" x14ac:dyDescent="0.25">
      <c r="A28524" s="7" t="s">
        <v>3295</v>
      </c>
      <c r="B28524" s="7" t="s">
        <v>3296</v>
      </c>
      <c r="E28524"/>
      <c r="F28524" s="16"/>
      <c r="O28524" s="28"/>
      <c r="P28524" s="6">
        <v>38.33</v>
      </c>
    </row>
    <row r="28525" spans="1:16" ht="12.75" customHeight="1" x14ac:dyDescent="0.25">
      <c r="A28525" s="13">
        <v>42501</v>
      </c>
      <c r="B28525" s="14">
        <v>16.64</v>
      </c>
      <c r="C28525" s="14">
        <v>0</v>
      </c>
      <c r="D28525" s="14">
        <v>31.66</v>
      </c>
      <c r="E28525" s="14">
        <v>48.3</v>
      </c>
      <c r="F28525" s="16">
        <f>PRODUCT(E28525*0.0743)</f>
        <v>3.5886900000000002</v>
      </c>
      <c r="H28525" s="17">
        <v>3.5000000000000001E-3</v>
      </c>
      <c r="I28525" s="18">
        <f t="shared" ref="I28525:I28538" si="7497">((F28525/2)+G28525)*(H28525)</f>
        <v>6.2802075000000001E-3</v>
      </c>
      <c r="J28525" s="19">
        <f t="shared" ref="J28525:J28538" si="7498">F28525+G28525+I28525</f>
        <v>3.5949702075000003</v>
      </c>
    </row>
    <row r="28526" spans="1:16" ht="12.75" customHeight="1" x14ac:dyDescent="0.25">
      <c r="A28526" s="13">
        <v>42527</v>
      </c>
      <c r="B28526" s="14">
        <v>66.31</v>
      </c>
      <c r="C28526" s="14">
        <v>0</v>
      </c>
      <c r="D28526" s="14">
        <v>0</v>
      </c>
      <c r="E28526" s="14">
        <v>66.31</v>
      </c>
      <c r="F28526" s="16">
        <f t="shared" ref="F28526:F28538" si="7499">PRODUCT(E28526*0.0743)</f>
        <v>4.9268330000000002</v>
      </c>
      <c r="G28526" s="20">
        <f>SUM(J28525)</f>
        <v>3.5949702075000003</v>
      </c>
      <c r="H28526" s="17">
        <v>3.7000000000000002E-3</v>
      </c>
      <c r="I28526" s="18">
        <f t="shared" si="7497"/>
        <v>2.2416030817750003E-2</v>
      </c>
      <c r="J28526" s="19">
        <f t="shared" si="7498"/>
        <v>8.5442192383177495</v>
      </c>
    </row>
    <row r="28527" spans="1:16" ht="12.75" customHeight="1" x14ac:dyDescent="0.25">
      <c r="A28527" s="13">
        <v>42559</v>
      </c>
      <c r="B28527" s="14">
        <v>78.39</v>
      </c>
      <c r="C28527" s="14">
        <v>0</v>
      </c>
      <c r="D28527" s="14">
        <v>0</v>
      </c>
      <c r="E28527" s="14">
        <v>78.39</v>
      </c>
      <c r="F28527" s="16">
        <f t="shared" si="7499"/>
        <v>5.8243770000000001</v>
      </c>
      <c r="G28527" s="20">
        <f t="shared" ref="G28527:G28538" si="7500">SUM(J28526)</f>
        <v>8.5442192383177495</v>
      </c>
      <c r="H28527" s="17">
        <v>4.0499999999999998E-3</v>
      </c>
      <c r="I28527" s="18">
        <f t="shared" si="7497"/>
        <v>4.6398451340186886E-2</v>
      </c>
      <c r="J28527" s="19">
        <f t="shared" si="7498"/>
        <v>14.414994689657936</v>
      </c>
    </row>
    <row r="28528" spans="1:16" ht="12.75" customHeight="1" x14ac:dyDescent="0.25">
      <c r="A28528" s="13">
        <v>42590</v>
      </c>
      <c r="B28528" s="14">
        <v>76.290000000000006</v>
      </c>
      <c r="C28528" s="14">
        <v>0</v>
      </c>
      <c r="D28528" s="14">
        <v>0</v>
      </c>
      <c r="E28528" s="14">
        <v>76.290000000000006</v>
      </c>
      <c r="F28528" s="16">
        <f t="shared" si="7499"/>
        <v>5.6683470000000007</v>
      </c>
      <c r="G28528" s="20">
        <f t="shared" si="7500"/>
        <v>14.414994689657936</v>
      </c>
      <c r="H28528" s="17">
        <v>4.1999999999999997E-3</v>
      </c>
      <c r="I28528" s="18">
        <f t="shared" si="7497"/>
        <v>7.2446506396563332E-2</v>
      </c>
      <c r="J28528" s="19">
        <f t="shared" si="7498"/>
        <v>20.155788196054498</v>
      </c>
    </row>
    <row r="28529" spans="1:15" ht="12.75" customHeight="1" x14ac:dyDescent="0.25">
      <c r="A28529" s="13">
        <v>42622</v>
      </c>
      <c r="B28529" s="14">
        <v>54.24</v>
      </c>
      <c r="C28529" s="14">
        <v>0</v>
      </c>
      <c r="D28529" s="14">
        <v>0</v>
      </c>
      <c r="E28529" s="14">
        <v>54.24</v>
      </c>
      <c r="F28529" s="16">
        <f t="shared" si="7499"/>
        <v>4.0300320000000003</v>
      </c>
      <c r="G28529" s="20">
        <f t="shared" si="7500"/>
        <v>20.155788196054498</v>
      </c>
      <c r="H28529" s="17">
        <v>4.45E-3</v>
      </c>
      <c r="I28529" s="18">
        <f t="shared" si="7497"/>
        <v>9.8660078672442517E-2</v>
      </c>
      <c r="J28529" s="19">
        <f t="shared" si="7498"/>
        <v>24.284480274726942</v>
      </c>
    </row>
    <row r="28530" spans="1:15" ht="12.75" customHeight="1" x14ac:dyDescent="0.25">
      <c r="A28530" s="13">
        <v>42654</v>
      </c>
      <c r="B28530" s="14">
        <v>50.56</v>
      </c>
      <c r="C28530" s="14">
        <v>0</v>
      </c>
      <c r="D28530" s="14">
        <v>0</v>
      </c>
      <c r="E28530" s="14">
        <v>50.56</v>
      </c>
      <c r="F28530" s="16">
        <f t="shared" si="7499"/>
        <v>3.7566080000000004</v>
      </c>
      <c r="G28530" s="20">
        <f t="shared" si="7500"/>
        <v>24.284480274726942</v>
      </c>
      <c r="H28530" s="17">
        <v>4.7999999999999996E-3</v>
      </c>
      <c r="I28530" s="18">
        <f t="shared" si="7497"/>
        <v>0.12558136451868931</v>
      </c>
      <c r="J28530" s="21">
        <f t="shared" si="7498"/>
        <v>28.166669639245629</v>
      </c>
    </row>
    <row r="28531" spans="1:15" ht="12.75" customHeight="1" x14ac:dyDescent="0.25">
      <c r="A28531" s="13">
        <v>42682</v>
      </c>
      <c r="B28531" s="14">
        <v>56.34</v>
      </c>
      <c r="C28531" s="14">
        <v>0</v>
      </c>
      <c r="D28531" s="14">
        <v>0</v>
      </c>
      <c r="E28531" s="14">
        <v>56.34</v>
      </c>
      <c r="F28531" s="16">
        <f t="shared" si="7499"/>
        <v>4.1860620000000006</v>
      </c>
      <c r="G28531" s="20">
        <f t="shared" si="7500"/>
        <v>28.166669639245629</v>
      </c>
      <c r="H28531" s="17">
        <v>4.7999999999999996E-3</v>
      </c>
      <c r="I28531" s="18">
        <f t="shared" si="7497"/>
        <v>0.14524656306837902</v>
      </c>
      <c r="J28531" s="21">
        <f t="shared" si="7498"/>
        <v>32.497978202314009</v>
      </c>
    </row>
    <row r="28532" spans="1:15" ht="12.75" customHeight="1" x14ac:dyDescent="0.25">
      <c r="A28532" s="13">
        <v>42711</v>
      </c>
      <c r="B28532" s="14">
        <v>50.56</v>
      </c>
      <c r="C28532" s="14">
        <v>0</v>
      </c>
      <c r="D28532" s="14">
        <v>0</v>
      </c>
      <c r="E28532" s="14">
        <v>50.56</v>
      </c>
      <c r="F28532" s="16">
        <f t="shared" si="7499"/>
        <v>3.7566080000000004</v>
      </c>
      <c r="G28532" s="20">
        <f t="shared" si="7500"/>
        <v>32.497978202314009</v>
      </c>
      <c r="H28532" s="17">
        <v>6.0000000000000001E-3</v>
      </c>
      <c r="I28532" s="18">
        <f t="shared" si="7497"/>
        <v>0.20625769321388407</v>
      </c>
      <c r="J28532" s="21">
        <f t="shared" si="7498"/>
        <v>36.460843895527894</v>
      </c>
    </row>
    <row r="28533" spans="1:15" ht="12.75" customHeight="1" x14ac:dyDescent="0.25">
      <c r="A28533" s="13"/>
      <c r="B28533" s="14"/>
      <c r="C28533" s="14"/>
      <c r="D28533" s="14"/>
      <c r="E28533" s="14"/>
      <c r="F28533" s="16">
        <f t="shared" si="7499"/>
        <v>0</v>
      </c>
      <c r="G28533" s="20">
        <f t="shared" si="7500"/>
        <v>36.460843895527894</v>
      </c>
      <c r="H28533" s="17">
        <v>7.3000000000000001E-3</v>
      </c>
      <c r="I28533" s="18">
        <f t="shared" si="7497"/>
        <v>0.26616416043735364</v>
      </c>
      <c r="J28533" s="21">
        <f t="shared" si="7498"/>
        <v>36.72700805596525</v>
      </c>
    </row>
    <row r="28534" spans="1:15" ht="12.75" customHeight="1" x14ac:dyDescent="0.25">
      <c r="A28534" s="13"/>
      <c r="B28534" s="14"/>
      <c r="C28534" s="14"/>
      <c r="D28534" s="14"/>
      <c r="E28534" s="14"/>
      <c r="F28534" s="16">
        <f t="shared" si="7499"/>
        <v>0</v>
      </c>
      <c r="G28534" s="20">
        <f t="shared" si="7500"/>
        <v>36.72700805596525</v>
      </c>
      <c r="H28534" s="17">
        <v>6.8999999999999999E-3</v>
      </c>
      <c r="I28534" s="18">
        <f t="shared" si="7497"/>
        <v>0.25341635558616021</v>
      </c>
      <c r="J28534" s="21">
        <f t="shared" si="7498"/>
        <v>36.980424411551411</v>
      </c>
    </row>
    <row r="28535" spans="1:15" ht="12.75" customHeight="1" x14ac:dyDescent="0.25">
      <c r="A28535" s="13"/>
      <c r="B28535" s="14"/>
      <c r="C28535" s="14"/>
      <c r="D28535" s="14"/>
      <c r="E28535" s="14"/>
      <c r="F28535" s="16">
        <f t="shared" si="7499"/>
        <v>0</v>
      </c>
      <c r="G28535" s="20">
        <f t="shared" si="7500"/>
        <v>36.980424411551411</v>
      </c>
      <c r="H28535" s="17">
        <v>7.9000000000000008E-3</v>
      </c>
      <c r="I28535" s="18">
        <f t="shared" si="7497"/>
        <v>0.2921453528512562</v>
      </c>
      <c r="J28535" s="21">
        <f t="shared" si="7498"/>
        <v>37.272569764402668</v>
      </c>
    </row>
    <row r="28536" spans="1:15" ht="12.75" customHeight="1" x14ac:dyDescent="0.25">
      <c r="A28536" s="13"/>
      <c r="B28536" s="14"/>
      <c r="C28536" s="14"/>
      <c r="D28536" s="14"/>
      <c r="E28536" s="14"/>
      <c r="F28536" s="16">
        <f t="shared" si="7499"/>
        <v>0</v>
      </c>
      <c r="G28536" s="20">
        <f t="shared" si="7500"/>
        <v>37.272569764402668</v>
      </c>
      <c r="H28536" s="17">
        <v>8.9999999999999993E-3</v>
      </c>
      <c r="I28536" s="18">
        <f t="shared" si="7497"/>
        <v>0.335453127879624</v>
      </c>
      <c r="J28536" s="21">
        <f t="shared" si="7498"/>
        <v>37.608022892282293</v>
      </c>
    </row>
    <row r="28537" spans="1:15" ht="12.75" customHeight="1" x14ac:dyDescent="0.25">
      <c r="A28537" s="13"/>
      <c r="B28537" s="14"/>
      <c r="C28537" s="14"/>
      <c r="D28537" s="14"/>
      <c r="E28537" s="14"/>
      <c r="F28537" s="16">
        <f t="shared" si="7499"/>
        <v>0</v>
      </c>
      <c r="G28537" s="20">
        <f t="shared" si="7500"/>
        <v>37.608022892282293</v>
      </c>
      <c r="H28537" s="17">
        <v>9.0500000000000008E-3</v>
      </c>
      <c r="I28537" s="18">
        <f t="shared" si="7497"/>
        <v>0.34035260717515475</v>
      </c>
      <c r="J28537" s="21">
        <f t="shared" si="7498"/>
        <v>37.948375499457448</v>
      </c>
    </row>
    <row r="28538" spans="1:15" ht="12.75" customHeight="1" x14ac:dyDescent="0.25">
      <c r="A28538" s="13"/>
      <c r="B28538" s="14"/>
      <c r="C28538" s="14"/>
      <c r="D28538" s="14"/>
      <c r="E28538" s="14"/>
      <c r="F28538" s="16">
        <f t="shared" si="7499"/>
        <v>0</v>
      </c>
      <c r="G28538" s="20">
        <f t="shared" si="7500"/>
        <v>37.948375499457448</v>
      </c>
      <c r="H28538" s="17">
        <v>1.0149999999999999E-2</v>
      </c>
      <c r="I28538" s="18">
        <f t="shared" si="7497"/>
        <v>0.38517601131949308</v>
      </c>
      <c r="J28538" s="27">
        <f t="shared" si="7498"/>
        <v>38.333551510776942</v>
      </c>
    </row>
    <row r="28539" spans="1:15" ht="12.75" customHeight="1" x14ac:dyDescent="0.25">
      <c r="A28539" s="13"/>
      <c r="B28539" s="14"/>
      <c r="C28539" s="14"/>
      <c r="D28539" s="14"/>
      <c r="E28539" s="14"/>
      <c r="F28539" s="16">
        <f>SUM(F28525:F28537)</f>
        <v>35.737557000000002</v>
      </c>
      <c r="I28539" s="8">
        <f>SUM(I28525:I28538)</f>
        <v>2.5959945107769373</v>
      </c>
      <c r="K28539" s="9">
        <f>SUM(F28539:J28539)</f>
        <v>38.333551510776942</v>
      </c>
    </row>
    <row r="28540" spans="1:15" ht="12.75" customHeight="1" x14ac:dyDescent="0.25">
      <c r="A28540" s="13"/>
      <c r="B28540" s="14"/>
      <c r="C28540" s="14"/>
      <c r="D28540" s="14"/>
      <c r="E28540" s="14"/>
      <c r="F28540" s="16"/>
    </row>
    <row r="28541" spans="1:15" ht="12.75" customHeight="1" x14ac:dyDescent="0.25">
      <c r="A28541" s="7" t="s">
        <v>3297</v>
      </c>
      <c r="B28541" s="7" t="s">
        <v>3298</v>
      </c>
      <c r="E28541"/>
      <c r="F28541" s="16"/>
      <c r="O28541" s="28"/>
    </row>
    <row r="28542" spans="1:15" ht="12.75" customHeight="1" x14ac:dyDescent="0.25">
      <c r="A28542" s="13">
        <v>42501</v>
      </c>
      <c r="B28542" s="14">
        <v>0.39</v>
      </c>
      <c r="C28542" s="14">
        <v>0</v>
      </c>
      <c r="D28542" s="14">
        <v>31.66</v>
      </c>
      <c r="E28542" s="14">
        <v>32.049999999999997</v>
      </c>
      <c r="F28542" s="16">
        <f>PRODUCT(E28542*0.0743)</f>
        <v>2.3813149999999998</v>
      </c>
      <c r="H28542" s="17">
        <v>3.5000000000000001E-3</v>
      </c>
      <c r="I28542" s="18">
        <f t="shared" ref="I28542:I28555" si="7501">((F28542/2)+G28542)*(H28542)</f>
        <v>4.1673012499999999E-3</v>
      </c>
      <c r="J28542" s="19">
        <f t="shared" ref="J28542:J28555" si="7502">F28542+G28542+I28542</f>
        <v>2.3854823012499997</v>
      </c>
    </row>
    <row r="28543" spans="1:15" ht="12.75" customHeight="1" x14ac:dyDescent="0.25">
      <c r="A28543" s="13"/>
      <c r="B28543" s="14"/>
      <c r="C28543" s="14"/>
      <c r="D28543" s="14"/>
      <c r="E28543" s="14"/>
      <c r="F28543" s="16">
        <f t="shared" ref="F28543:F28555" si="7503">PRODUCT(E28543*0.0743)</f>
        <v>0</v>
      </c>
      <c r="G28543" s="20">
        <f>SUM(J28542)</f>
        <v>2.3854823012499997</v>
      </c>
      <c r="H28543" s="17">
        <v>3.7000000000000002E-3</v>
      </c>
      <c r="I28543" s="18">
        <f t="shared" si="7501"/>
        <v>8.8262845146249991E-3</v>
      </c>
      <c r="J28543" s="19">
        <f t="shared" si="7502"/>
        <v>2.3943085857646249</v>
      </c>
    </row>
    <row r="28544" spans="1:15" ht="12.75" customHeight="1" x14ac:dyDescent="0.25">
      <c r="A28544" s="13"/>
      <c r="B28544" s="14"/>
      <c r="C28544" s="14"/>
      <c r="D28544" s="14"/>
      <c r="E28544" s="14"/>
      <c r="F28544" s="16">
        <f t="shared" si="7503"/>
        <v>0</v>
      </c>
      <c r="G28544" s="20">
        <f t="shared" ref="G28544:G28555" si="7504">SUM(J28543)</f>
        <v>2.3943085857646249</v>
      </c>
      <c r="H28544" s="17">
        <v>4.0499999999999998E-3</v>
      </c>
      <c r="I28544" s="18">
        <f t="shared" si="7501"/>
        <v>9.6969497723467298E-3</v>
      </c>
      <c r="J28544" s="19">
        <f t="shared" si="7502"/>
        <v>2.4040055355369718</v>
      </c>
    </row>
    <row r="28545" spans="1:16" ht="12.75" customHeight="1" x14ac:dyDescent="0.25">
      <c r="A28545" s="13"/>
      <c r="B28545" s="14"/>
      <c r="C28545" s="14"/>
      <c r="D28545" s="14"/>
      <c r="E28545" s="14"/>
      <c r="F28545" s="16">
        <f t="shared" si="7503"/>
        <v>0</v>
      </c>
      <c r="G28545" s="20">
        <f t="shared" si="7504"/>
        <v>2.4040055355369718</v>
      </c>
      <c r="H28545" s="17">
        <v>4.1999999999999997E-3</v>
      </c>
      <c r="I28545" s="18">
        <f t="shared" si="7501"/>
        <v>1.0096823249255281E-2</v>
      </c>
      <c r="J28545" s="19">
        <f t="shared" si="7502"/>
        <v>2.4141023587862271</v>
      </c>
    </row>
    <row r="28546" spans="1:16" ht="12.75" customHeight="1" x14ac:dyDescent="0.25">
      <c r="A28546" s="13"/>
      <c r="B28546" s="14"/>
      <c r="C28546" s="14"/>
      <c r="D28546" s="14"/>
      <c r="E28546" s="14"/>
      <c r="F28546" s="16">
        <f t="shared" si="7503"/>
        <v>0</v>
      </c>
      <c r="G28546" s="20">
        <f t="shared" si="7504"/>
        <v>2.4141023587862271</v>
      </c>
      <c r="H28546" s="17">
        <v>4.45E-3</v>
      </c>
      <c r="I28546" s="18">
        <f t="shared" si="7501"/>
        <v>1.0742755496598711E-2</v>
      </c>
      <c r="J28546" s="19">
        <f t="shared" si="7502"/>
        <v>2.4248451142828258</v>
      </c>
    </row>
    <row r="28547" spans="1:16" ht="12.75" customHeight="1" x14ac:dyDescent="0.25">
      <c r="A28547" s="13"/>
      <c r="B28547" s="14"/>
      <c r="C28547" s="14"/>
      <c r="D28547" s="14"/>
      <c r="E28547" s="14"/>
      <c r="F28547" s="16">
        <f t="shared" si="7503"/>
        <v>0</v>
      </c>
      <c r="G28547" s="20">
        <f t="shared" si="7504"/>
        <v>2.4248451142828258</v>
      </c>
      <c r="H28547" s="17">
        <v>4.7999999999999996E-3</v>
      </c>
      <c r="I28547" s="18">
        <f t="shared" si="7501"/>
        <v>1.1639256548557563E-2</v>
      </c>
      <c r="J28547" s="21">
        <f t="shared" si="7502"/>
        <v>2.4364843708313835</v>
      </c>
    </row>
    <row r="28548" spans="1:16" ht="12.75" customHeight="1" x14ac:dyDescent="0.25">
      <c r="A28548" s="13"/>
      <c r="B28548" s="14"/>
      <c r="C28548" s="14"/>
      <c r="D28548" s="14"/>
      <c r="E28548" s="14"/>
      <c r="F28548" s="16">
        <f t="shared" si="7503"/>
        <v>0</v>
      </c>
      <c r="G28548" s="20">
        <f t="shared" si="7504"/>
        <v>2.4364843708313835</v>
      </c>
      <c r="H28548" s="17">
        <v>4.7999999999999996E-3</v>
      </c>
      <c r="I28548" s="18">
        <f t="shared" si="7501"/>
        <v>1.169512497999064E-2</v>
      </c>
      <c r="J28548" s="21">
        <f t="shared" si="7502"/>
        <v>2.4481794958113743</v>
      </c>
    </row>
    <row r="28549" spans="1:16" ht="12.75" customHeight="1" x14ac:dyDescent="0.25">
      <c r="A28549" s="13"/>
      <c r="B28549" s="14"/>
      <c r="C28549" s="14"/>
      <c r="D28549" s="14"/>
      <c r="E28549" s="14"/>
      <c r="F28549" s="16">
        <f t="shared" si="7503"/>
        <v>0</v>
      </c>
      <c r="G28549" s="20">
        <f t="shared" si="7504"/>
        <v>2.4481794958113743</v>
      </c>
      <c r="H28549" s="17">
        <v>6.0000000000000001E-3</v>
      </c>
      <c r="I28549" s="18">
        <f t="shared" si="7501"/>
        <v>1.4689076974868246E-2</v>
      </c>
      <c r="J28549" s="21">
        <f t="shared" si="7502"/>
        <v>2.4628685727862427</v>
      </c>
    </row>
    <row r="28550" spans="1:16" ht="12.75" customHeight="1" x14ac:dyDescent="0.25">
      <c r="A28550" s="13"/>
      <c r="B28550" s="14"/>
      <c r="C28550" s="14"/>
      <c r="D28550" s="14"/>
      <c r="E28550" s="14"/>
      <c r="F28550" s="16">
        <f t="shared" si="7503"/>
        <v>0</v>
      </c>
      <c r="G28550" s="20">
        <f t="shared" si="7504"/>
        <v>2.4628685727862427</v>
      </c>
      <c r="H28550" s="17">
        <v>7.3000000000000001E-3</v>
      </c>
      <c r="I28550" s="18">
        <f t="shared" si="7501"/>
        <v>1.7978940581339573E-2</v>
      </c>
      <c r="J28550" s="21">
        <f t="shared" si="7502"/>
        <v>2.4808475133675825</v>
      </c>
    </row>
    <row r="28551" spans="1:16" ht="12.75" customHeight="1" x14ac:dyDescent="0.25">
      <c r="A28551" s="13"/>
      <c r="B28551" s="14"/>
      <c r="C28551" s="14"/>
      <c r="D28551" s="14"/>
      <c r="E28551" s="14"/>
      <c r="F28551" s="16">
        <f t="shared" si="7503"/>
        <v>0</v>
      </c>
      <c r="G28551" s="20">
        <f t="shared" si="7504"/>
        <v>2.4808475133675825</v>
      </c>
      <c r="H28551" s="17">
        <v>6.8999999999999999E-3</v>
      </c>
      <c r="I28551" s="18">
        <f t="shared" si="7501"/>
        <v>1.7117847842236317E-2</v>
      </c>
      <c r="J28551" s="21">
        <f t="shared" si="7502"/>
        <v>2.4979653612098187</v>
      </c>
    </row>
    <row r="28552" spans="1:16" ht="12.75" customHeight="1" x14ac:dyDescent="0.25">
      <c r="A28552" s="13"/>
      <c r="B28552" s="14"/>
      <c r="C28552" s="14"/>
      <c r="D28552" s="14"/>
      <c r="E28552" s="14"/>
      <c r="F28552" s="16">
        <f t="shared" si="7503"/>
        <v>0</v>
      </c>
      <c r="G28552" s="20">
        <f t="shared" si="7504"/>
        <v>2.4979653612098187</v>
      </c>
      <c r="H28552" s="17">
        <v>7.9000000000000008E-3</v>
      </c>
      <c r="I28552" s="18">
        <f t="shared" si="7501"/>
        <v>1.9733926353557571E-2</v>
      </c>
      <c r="J28552" s="21">
        <f t="shared" si="7502"/>
        <v>2.5176992875633761</v>
      </c>
    </row>
    <row r="28553" spans="1:16" ht="12.75" customHeight="1" x14ac:dyDescent="0.25">
      <c r="A28553" s="13"/>
      <c r="B28553" s="14"/>
      <c r="C28553" s="14"/>
      <c r="D28553" s="14"/>
      <c r="E28553" s="14"/>
      <c r="F28553" s="16">
        <f t="shared" si="7503"/>
        <v>0</v>
      </c>
      <c r="G28553" s="20">
        <f t="shared" si="7504"/>
        <v>2.5176992875633761</v>
      </c>
      <c r="H28553" s="17">
        <v>8.9999999999999993E-3</v>
      </c>
      <c r="I28553" s="18">
        <f t="shared" si="7501"/>
        <v>2.2659293588070385E-2</v>
      </c>
      <c r="J28553" s="21">
        <f t="shared" si="7502"/>
        <v>2.5403585811514464</v>
      </c>
    </row>
    <row r="28554" spans="1:16" ht="12.75" customHeight="1" x14ac:dyDescent="0.25">
      <c r="A28554" s="13"/>
      <c r="B28554" s="14"/>
      <c r="C28554" s="14"/>
      <c r="D28554" s="14"/>
      <c r="E28554" s="14"/>
      <c r="F28554" s="16">
        <f t="shared" si="7503"/>
        <v>0</v>
      </c>
      <c r="G28554" s="20">
        <f t="shared" si="7504"/>
        <v>2.5403585811514464</v>
      </c>
      <c r="H28554" s="17">
        <v>9.0500000000000008E-3</v>
      </c>
      <c r="I28554" s="18">
        <f t="shared" si="7501"/>
        <v>2.2990245159420591E-2</v>
      </c>
      <c r="J28554" s="21">
        <f t="shared" si="7502"/>
        <v>2.5633488263108668</v>
      </c>
    </row>
    <row r="28555" spans="1:16" ht="12.75" customHeight="1" x14ac:dyDescent="0.25">
      <c r="A28555" s="13"/>
      <c r="B28555" s="14"/>
      <c r="C28555" s="14"/>
      <c r="D28555" s="14"/>
      <c r="E28555" s="14"/>
      <c r="F28555" s="16">
        <f t="shared" si="7503"/>
        <v>0</v>
      </c>
      <c r="G28555" s="20">
        <f t="shared" si="7504"/>
        <v>2.5633488263108668</v>
      </c>
      <c r="H28555" s="17">
        <v>1.0149999999999999E-2</v>
      </c>
      <c r="I28555" s="18">
        <f t="shared" si="7501"/>
        <v>2.6017990587055295E-2</v>
      </c>
      <c r="J28555" s="27">
        <f t="shared" si="7502"/>
        <v>2.5893668168979223</v>
      </c>
    </row>
    <row r="28556" spans="1:16" ht="12.75" customHeight="1" x14ac:dyDescent="0.25">
      <c r="A28556" s="13"/>
      <c r="B28556" s="14"/>
      <c r="C28556" s="14"/>
      <c r="D28556" s="14"/>
      <c r="E28556" s="14"/>
      <c r="F28556" s="16">
        <f>SUM(F28542:F28554)</f>
        <v>2.3813149999999998</v>
      </c>
      <c r="I28556" s="8">
        <f>SUM(I28542:I28555)</f>
        <v>0.20805181689792188</v>
      </c>
      <c r="K28556" s="9">
        <f>SUM(F28556:J28556)</f>
        <v>2.5893668168979218</v>
      </c>
    </row>
    <row r="28557" spans="1:16" ht="12.75" customHeight="1" x14ac:dyDescent="0.25">
      <c r="A28557" s="7" t="s">
        <v>3299</v>
      </c>
      <c r="B28557" s="7" t="s">
        <v>3300</v>
      </c>
      <c r="E28557"/>
      <c r="F28557" s="16"/>
      <c r="O28557" s="28"/>
      <c r="P28557" s="6">
        <v>11.14</v>
      </c>
    </row>
    <row r="28558" spans="1:16" ht="12.75" customHeight="1" x14ac:dyDescent="0.25">
      <c r="A28558" s="13">
        <v>42527</v>
      </c>
      <c r="B28558" s="14">
        <v>31.66</v>
      </c>
      <c r="C28558" s="14">
        <v>0</v>
      </c>
      <c r="D28558" s="14">
        <v>0</v>
      </c>
      <c r="E28558" s="14">
        <v>31.66</v>
      </c>
      <c r="F28558" s="16">
        <f t="shared" ref="F28558:F28570" si="7505">PRODUCT(E28558*0.0743)</f>
        <v>2.352338</v>
      </c>
      <c r="G28558" s="20">
        <f>SUM(J28557)</f>
        <v>0</v>
      </c>
      <c r="H28558" s="17">
        <v>3.7000000000000002E-3</v>
      </c>
      <c r="I28558" s="18">
        <f t="shared" ref="I28558:I28570" si="7506">((F28558/2)+G28558)*(H28558)</f>
        <v>4.3518253000000007E-3</v>
      </c>
      <c r="J28558" s="19">
        <f t="shared" ref="J28558:J28570" si="7507">F28558+G28558+I28558</f>
        <v>2.3566898253000002</v>
      </c>
    </row>
    <row r="28559" spans="1:16" ht="12.75" customHeight="1" x14ac:dyDescent="0.25">
      <c r="A28559" s="13">
        <v>42559</v>
      </c>
      <c r="B28559" s="14">
        <v>36.39</v>
      </c>
      <c r="C28559" s="14">
        <v>0</v>
      </c>
      <c r="D28559" s="14">
        <v>0</v>
      </c>
      <c r="E28559" s="14">
        <v>36.39</v>
      </c>
      <c r="F28559" s="16">
        <f t="shared" si="7505"/>
        <v>2.7037770000000001</v>
      </c>
      <c r="G28559" s="20">
        <f t="shared" ref="G28559:G28570" si="7508">SUM(J28558)</f>
        <v>2.3566898253000002</v>
      </c>
      <c r="H28559" s="17">
        <v>4.0499999999999998E-3</v>
      </c>
      <c r="I28559" s="18">
        <f t="shared" si="7506"/>
        <v>1.5019742217465002E-2</v>
      </c>
      <c r="J28559" s="19">
        <f t="shared" si="7507"/>
        <v>5.0754865675174656</v>
      </c>
    </row>
    <row r="28560" spans="1:16" ht="12.75" customHeight="1" x14ac:dyDescent="0.25">
      <c r="A28560" s="13">
        <v>42590</v>
      </c>
      <c r="B28560" s="14">
        <v>31.66</v>
      </c>
      <c r="C28560" s="14">
        <v>0</v>
      </c>
      <c r="D28560" s="14">
        <v>0</v>
      </c>
      <c r="E28560" s="14">
        <v>31.66</v>
      </c>
      <c r="F28560" s="16">
        <f t="shared" si="7505"/>
        <v>2.352338</v>
      </c>
      <c r="G28560" s="20">
        <f t="shared" si="7508"/>
        <v>5.0754865675174656</v>
      </c>
      <c r="H28560" s="17">
        <v>4.1999999999999997E-3</v>
      </c>
      <c r="I28560" s="18">
        <f t="shared" si="7506"/>
        <v>2.6256953383573353E-2</v>
      </c>
      <c r="J28560" s="19">
        <f t="shared" si="7507"/>
        <v>7.4540815209010383</v>
      </c>
    </row>
    <row r="28561" spans="1:11" ht="12.75" customHeight="1" x14ac:dyDescent="0.25">
      <c r="A28561" s="13">
        <v>42622</v>
      </c>
      <c r="B28561" s="14">
        <v>39.54</v>
      </c>
      <c r="C28561" s="14">
        <v>0</v>
      </c>
      <c r="D28561" s="14">
        <v>0</v>
      </c>
      <c r="E28561" s="14">
        <v>39.54</v>
      </c>
      <c r="F28561" s="16">
        <f t="shared" si="7505"/>
        <v>2.9378220000000002</v>
      </c>
      <c r="G28561" s="20">
        <f t="shared" si="7508"/>
        <v>7.4540815209010383</v>
      </c>
      <c r="H28561" s="17">
        <v>4.45E-3</v>
      </c>
      <c r="I28561" s="18">
        <f t="shared" si="7506"/>
        <v>3.9707316718009623E-2</v>
      </c>
      <c r="J28561" s="19">
        <f t="shared" si="7507"/>
        <v>10.431610837619049</v>
      </c>
    </row>
    <row r="28562" spans="1:11" ht="12.75" customHeight="1" x14ac:dyDescent="0.25">
      <c r="A28562" s="13"/>
      <c r="B28562" s="14"/>
      <c r="C28562" s="14"/>
      <c r="D28562" s="14"/>
      <c r="E28562" s="14"/>
      <c r="F28562" s="16">
        <f t="shared" si="7505"/>
        <v>0</v>
      </c>
      <c r="G28562" s="20">
        <f t="shared" si="7508"/>
        <v>10.431610837619049</v>
      </c>
      <c r="H28562" s="17">
        <v>4.7999999999999996E-3</v>
      </c>
      <c r="I28562" s="18">
        <f t="shared" si="7506"/>
        <v>5.0071732020571427E-2</v>
      </c>
      <c r="J28562" s="21">
        <f t="shared" si="7507"/>
        <v>10.48168256963962</v>
      </c>
    </row>
    <row r="28563" spans="1:11" ht="12.75" customHeight="1" x14ac:dyDescent="0.25">
      <c r="A28563" s="13"/>
      <c r="B28563" s="14"/>
      <c r="C28563" s="14"/>
      <c r="D28563" s="14"/>
      <c r="E28563" s="14"/>
      <c r="F28563" s="16">
        <f t="shared" si="7505"/>
        <v>0</v>
      </c>
      <c r="G28563" s="20">
        <f t="shared" si="7508"/>
        <v>10.48168256963962</v>
      </c>
      <c r="H28563" s="17">
        <v>4.7999999999999996E-3</v>
      </c>
      <c r="I28563" s="18">
        <f t="shared" si="7506"/>
        <v>5.0312076334270171E-2</v>
      </c>
      <c r="J28563" s="21">
        <f t="shared" si="7507"/>
        <v>10.53199464597389</v>
      </c>
    </row>
    <row r="28564" spans="1:11" ht="12.75" customHeight="1" x14ac:dyDescent="0.25">
      <c r="A28564" s="13"/>
      <c r="B28564" s="14"/>
      <c r="C28564" s="14"/>
      <c r="D28564" s="14"/>
      <c r="E28564" s="14"/>
      <c r="F28564" s="16">
        <f t="shared" si="7505"/>
        <v>0</v>
      </c>
      <c r="G28564" s="20">
        <f t="shared" si="7508"/>
        <v>10.53199464597389</v>
      </c>
      <c r="H28564" s="17">
        <v>6.0000000000000001E-3</v>
      </c>
      <c r="I28564" s="18">
        <f t="shared" si="7506"/>
        <v>6.3191967875843344E-2</v>
      </c>
      <c r="J28564" s="21">
        <f t="shared" si="7507"/>
        <v>10.595186613849734</v>
      </c>
    </row>
    <row r="28565" spans="1:11" ht="12.75" customHeight="1" x14ac:dyDescent="0.25">
      <c r="A28565" s="13"/>
      <c r="B28565" s="14"/>
      <c r="C28565" s="14"/>
      <c r="D28565" s="14"/>
      <c r="E28565" s="14"/>
      <c r="F28565" s="16">
        <f t="shared" si="7505"/>
        <v>0</v>
      </c>
      <c r="G28565" s="20">
        <f t="shared" si="7508"/>
        <v>10.595186613849734</v>
      </c>
      <c r="H28565" s="17">
        <v>7.3000000000000001E-3</v>
      </c>
      <c r="I28565" s="18">
        <f t="shared" si="7506"/>
        <v>7.7344862281103058E-2</v>
      </c>
      <c r="J28565" s="21">
        <f t="shared" si="7507"/>
        <v>10.672531476130837</v>
      </c>
    </row>
    <row r="28566" spans="1:11" ht="12.75" customHeight="1" x14ac:dyDescent="0.25">
      <c r="A28566" s="13"/>
      <c r="B28566" s="14"/>
      <c r="C28566" s="14"/>
      <c r="D28566" s="14"/>
      <c r="E28566" s="14"/>
      <c r="F28566" s="16">
        <f t="shared" si="7505"/>
        <v>0</v>
      </c>
      <c r="G28566" s="20">
        <f t="shared" si="7508"/>
        <v>10.672531476130837</v>
      </c>
      <c r="H28566" s="17">
        <v>6.8999999999999999E-3</v>
      </c>
      <c r="I28566" s="18">
        <f t="shared" si="7506"/>
        <v>7.3640467185302774E-2</v>
      </c>
      <c r="J28566" s="21">
        <f t="shared" si="7507"/>
        <v>10.74617194331614</v>
      </c>
    </row>
    <row r="28567" spans="1:11" ht="12.75" customHeight="1" x14ac:dyDescent="0.25">
      <c r="A28567" s="13"/>
      <c r="B28567" s="14"/>
      <c r="C28567" s="14"/>
      <c r="D28567" s="14"/>
      <c r="E28567" s="14"/>
      <c r="F28567" s="16">
        <f t="shared" si="7505"/>
        <v>0</v>
      </c>
      <c r="G28567" s="20">
        <f t="shared" si="7508"/>
        <v>10.74617194331614</v>
      </c>
      <c r="H28567" s="17">
        <v>7.9000000000000008E-3</v>
      </c>
      <c r="I28567" s="18">
        <f t="shared" si="7506"/>
        <v>8.4894758352197522E-2</v>
      </c>
      <c r="J28567" s="21">
        <f t="shared" si="7507"/>
        <v>10.831066701668338</v>
      </c>
    </row>
    <row r="28568" spans="1:11" ht="12.75" customHeight="1" x14ac:dyDescent="0.25">
      <c r="A28568" s="13"/>
      <c r="B28568" s="14"/>
      <c r="C28568" s="14"/>
      <c r="D28568" s="14"/>
      <c r="E28568" s="14"/>
      <c r="F28568" s="16">
        <f t="shared" si="7505"/>
        <v>0</v>
      </c>
      <c r="G28568" s="20">
        <f t="shared" si="7508"/>
        <v>10.831066701668338</v>
      </c>
      <c r="H28568" s="17">
        <v>8.9999999999999993E-3</v>
      </c>
      <c r="I28568" s="18">
        <f t="shared" si="7506"/>
        <v>9.7479600315015028E-2</v>
      </c>
      <c r="J28568" s="21">
        <f t="shared" si="7507"/>
        <v>10.928546301983353</v>
      </c>
    </row>
    <row r="28569" spans="1:11" ht="12.75" customHeight="1" x14ac:dyDescent="0.25">
      <c r="A28569" s="13"/>
      <c r="B28569" s="14"/>
      <c r="C28569" s="14"/>
      <c r="D28569" s="14"/>
      <c r="E28569" s="14"/>
      <c r="F28569" s="16">
        <f t="shared" si="7505"/>
        <v>0</v>
      </c>
      <c r="G28569" s="20">
        <f t="shared" si="7508"/>
        <v>10.928546301983353</v>
      </c>
      <c r="H28569" s="17">
        <v>9.0500000000000008E-3</v>
      </c>
      <c r="I28569" s="18">
        <f t="shared" si="7506"/>
        <v>9.8903344032949356E-2</v>
      </c>
      <c r="J28569" s="21">
        <f t="shared" si="7507"/>
        <v>11.027449646016303</v>
      </c>
    </row>
    <row r="28570" spans="1:11" ht="12.75" customHeight="1" x14ac:dyDescent="0.25">
      <c r="A28570" s="13"/>
      <c r="B28570" s="14"/>
      <c r="C28570" s="14"/>
      <c r="D28570" s="14"/>
      <c r="E28570" s="14"/>
      <c r="F28570" s="16">
        <f t="shared" si="7505"/>
        <v>0</v>
      </c>
      <c r="G28570" s="20">
        <f t="shared" si="7508"/>
        <v>11.027449646016303</v>
      </c>
      <c r="H28570" s="17">
        <v>1.0149999999999999E-2</v>
      </c>
      <c r="I28570" s="18">
        <f t="shared" si="7506"/>
        <v>0.11192861390706546</v>
      </c>
      <c r="J28570" s="27">
        <f t="shared" si="7507"/>
        <v>11.139378259923369</v>
      </c>
    </row>
    <row r="28571" spans="1:11" ht="12.75" customHeight="1" x14ac:dyDescent="0.25">
      <c r="A28571" s="13"/>
      <c r="B28571" s="14"/>
      <c r="C28571" s="14"/>
      <c r="D28571" s="14"/>
      <c r="E28571" s="14"/>
      <c r="F28571" s="16">
        <f>SUM(F28557:F28569)</f>
        <v>10.346275</v>
      </c>
      <c r="I28571" s="8">
        <f>SUM(I28557:I28570)</f>
        <v>0.79310325992336606</v>
      </c>
      <c r="K28571" s="9">
        <f>SUM(F28571:J28571)</f>
        <v>11.139378259923367</v>
      </c>
    </row>
    <row r="28572" spans="1:11" ht="12.75" customHeight="1" x14ac:dyDescent="0.25">
      <c r="A28572" s="13"/>
      <c r="B28572" s="14"/>
      <c r="C28572" s="14"/>
      <c r="D28572" s="14"/>
      <c r="E28572" s="14"/>
      <c r="F28572" s="16"/>
    </row>
    <row r="28573" spans="1:11" ht="12.75" customHeight="1" x14ac:dyDescent="0.25">
      <c r="A28573" s="7" t="s">
        <v>11</v>
      </c>
      <c r="B28573" s="7" t="s">
        <v>3301</v>
      </c>
      <c r="E28573" s="15"/>
    </row>
    <row r="28574" spans="1:11" ht="12.75" customHeight="1" x14ac:dyDescent="0.25">
      <c r="A28574" s="7" t="s">
        <v>3302</v>
      </c>
      <c r="B28574" s="7" t="s">
        <v>3303</v>
      </c>
    </row>
    <row r="28575" spans="1:11" ht="12.75" customHeight="1" x14ac:dyDescent="0.25">
      <c r="A28575" s="13">
        <v>42527</v>
      </c>
      <c r="B28575" s="14">
        <v>31.66</v>
      </c>
      <c r="C28575" s="14">
        <v>0</v>
      </c>
      <c r="D28575" s="14">
        <v>0</v>
      </c>
      <c r="E28575" s="15">
        <v>31.66</v>
      </c>
      <c r="F28575" s="16">
        <f t="shared" ref="F28575:F28594" si="7509">PRODUCT(E28575*0.0743)</f>
        <v>2.352338</v>
      </c>
      <c r="H28575" s="17">
        <v>3.7000000000000002E-3</v>
      </c>
      <c r="I28575" s="18">
        <f t="shared" ref="I28575:I28587" si="7510">((F28575/2)+G28575)*(H28575)</f>
        <v>4.3518253000000007E-3</v>
      </c>
      <c r="J28575" s="19">
        <f t="shared" ref="J28575:J28587" si="7511">F28575+G28575+I28575</f>
        <v>2.3566898253000002</v>
      </c>
    </row>
    <row r="28576" spans="1:11" ht="12.75" customHeight="1" x14ac:dyDescent="0.25">
      <c r="A28576" s="13">
        <v>42559</v>
      </c>
      <c r="B28576" s="14">
        <v>36.39</v>
      </c>
      <c r="C28576" s="14">
        <v>0</v>
      </c>
      <c r="D28576" s="14">
        <v>0</v>
      </c>
      <c r="E28576" s="15">
        <v>36.39</v>
      </c>
      <c r="F28576" s="16">
        <f t="shared" si="7509"/>
        <v>2.7037770000000001</v>
      </c>
      <c r="G28576" s="20">
        <f t="shared" ref="G28576:G28587" si="7512">SUM(J28575)</f>
        <v>2.3566898253000002</v>
      </c>
      <c r="H28576" s="17">
        <v>4.0499999999999998E-3</v>
      </c>
      <c r="I28576" s="18">
        <f t="shared" si="7510"/>
        <v>1.5019742217465002E-2</v>
      </c>
      <c r="J28576" s="19">
        <f t="shared" si="7511"/>
        <v>5.0754865675174656</v>
      </c>
    </row>
    <row r="28577" spans="1:11" ht="12.75" customHeight="1" x14ac:dyDescent="0.25">
      <c r="A28577" s="13">
        <v>42590</v>
      </c>
      <c r="B28577" s="14">
        <v>0</v>
      </c>
      <c r="C28577" s="14">
        <v>0</v>
      </c>
      <c r="D28577" s="14">
        <v>0</v>
      </c>
      <c r="E28577" s="15">
        <v>0</v>
      </c>
      <c r="F28577" s="16">
        <f t="shared" si="7509"/>
        <v>0</v>
      </c>
      <c r="G28577" s="20">
        <f t="shared" si="7512"/>
        <v>5.0754865675174656</v>
      </c>
      <c r="H28577" s="17">
        <v>4.1999999999999997E-3</v>
      </c>
      <c r="I28577" s="18">
        <f t="shared" si="7510"/>
        <v>2.1317043583573354E-2</v>
      </c>
      <c r="J28577" s="19">
        <f t="shared" si="7511"/>
        <v>5.0968036111010386</v>
      </c>
    </row>
    <row r="28578" spans="1:11" ht="12.75" customHeight="1" x14ac:dyDescent="0.25">
      <c r="A28578" s="13">
        <v>42622</v>
      </c>
      <c r="B28578" s="14">
        <v>0</v>
      </c>
      <c r="C28578" s="14">
        <v>0</v>
      </c>
      <c r="D28578" s="14">
        <v>0</v>
      </c>
      <c r="E28578" s="15">
        <v>0</v>
      </c>
      <c r="F28578" s="16">
        <f t="shared" si="7509"/>
        <v>0</v>
      </c>
      <c r="G28578" s="20">
        <f t="shared" si="7512"/>
        <v>5.0968036111010386</v>
      </c>
      <c r="H28578" s="17">
        <v>4.45E-3</v>
      </c>
      <c r="I28578" s="18">
        <f t="shared" si="7510"/>
        <v>2.2680776069399621E-2</v>
      </c>
      <c r="J28578" s="19">
        <f t="shared" si="7511"/>
        <v>5.1194843871704379</v>
      </c>
    </row>
    <row r="28579" spans="1:11" ht="12.75" customHeight="1" x14ac:dyDescent="0.25">
      <c r="A28579" s="13">
        <v>42654</v>
      </c>
      <c r="B28579" s="14">
        <v>0</v>
      </c>
      <c r="C28579" s="14">
        <v>0</v>
      </c>
      <c r="D28579" s="14">
        <v>0</v>
      </c>
      <c r="E28579" s="15">
        <v>0</v>
      </c>
      <c r="F28579" s="16">
        <f t="shared" si="7509"/>
        <v>0</v>
      </c>
      <c r="G28579" s="20">
        <f t="shared" si="7512"/>
        <v>5.1194843871704379</v>
      </c>
      <c r="H28579" s="17">
        <v>4.7999999999999996E-3</v>
      </c>
      <c r="I28579" s="18">
        <f t="shared" si="7510"/>
        <v>2.4573525058418099E-2</v>
      </c>
      <c r="J28579" s="19">
        <f t="shared" si="7511"/>
        <v>5.1440579122288561</v>
      </c>
    </row>
    <row r="28580" spans="1:11" ht="12.75" customHeight="1" x14ac:dyDescent="0.25">
      <c r="A28580" s="13">
        <v>42682</v>
      </c>
      <c r="B28580" s="14">
        <v>0</v>
      </c>
      <c r="C28580" s="14">
        <v>0</v>
      </c>
      <c r="D28580" s="14">
        <v>0</v>
      </c>
      <c r="E28580" s="15">
        <v>0</v>
      </c>
      <c r="F28580" s="16">
        <f t="shared" si="7509"/>
        <v>0</v>
      </c>
      <c r="G28580" s="20">
        <f t="shared" si="7512"/>
        <v>5.1440579122288561</v>
      </c>
      <c r="H28580" s="17">
        <v>4.7999999999999996E-3</v>
      </c>
      <c r="I28580" s="18">
        <f t="shared" si="7510"/>
        <v>2.4691477978698508E-2</v>
      </c>
      <c r="J28580" s="19">
        <f t="shared" si="7511"/>
        <v>5.1687493902075543</v>
      </c>
    </row>
    <row r="28581" spans="1:11" ht="12.75" customHeight="1" x14ac:dyDescent="0.25">
      <c r="A28581" s="13">
        <v>42711</v>
      </c>
      <c r="B28581" s="14">
        <v>31.66</v>
      </c>
      <c r="C28581" s="14">
        <v>0</v>
      </c>
      <c r="D28581" s="14">
        <v>0</v>
      </c>
      <c r="E28581" s="15">
        <v>31.66</v>
      </c>
      <c r="F28581" s="16">
        <f t="shared" si="7509"/>
        <v>2.352338</v>
      </c>
      <c r="G28581" s="20">
        <f t="shared" si="7512"/>
        <v>5.1687493902075543</v>
      </c>
      <c r="H28581" s="17">
        <v>6.0000000000000001E-3</v>
      </c>
      <c r="I28581" s="18">
        <f t="shared" si="7510"/>
        <v>3.8069510341245325E-2</v>
      </c>
      <c r="J28581" s="19">
        <f t="shared" si="7511"/>
        <v>7.5591569005487997</v>
      </c>
    </row>
    <row r="28582" spans="1:11" ht="12.75" customHeight="1" x14ac:dyDescent="0.25">
      <c r="A28582" s="13">
        <v>42746</v>
      </c>
      <c r="B28582" s="14">
        <v>31.66</v>
      </c>
      <c r="C28582" s="14">
        <v>0</v>
      </c>
      <c r="D28582" s="14">
        <v>0</v>
      </c>
      <c r="E28582" s="15">
        <v>31.66</v>
      </c>
      <c r="F28582" s="16">
        <f t="shared" si="7509"/>
        <v>2.352338</v>
      </c>
      <c r="G28582" s="20">
        <f t="shared" si="7512"/>
        <v>7.5591569005487997</v>
      </c>
      <c r="H28582" s="17">
        <v>7.3000000000000001E-3</v>
      </c>
      <c r="I28582" s="18">
        <f t="shared" si="7510"/>
        <v>6.3767879074006231E-2</v>
      </c>
      <c r="J28582" s="19">
        <f t="shared" si="7511"/>
        <v>9.9752627796228062</v>
      </c>
    </row>
    <row r="28583" spans="1:11" ht="12.75" customHeight="1" x14ac:dyDescent="0.25">
      <c r="A28583" s="13">
        <v>42773</v>
      </c>
      <c r="B28583" s="14">
        <v>31.66</v>
      </c>
      <c r="C28583" s="14">
        <v>0</v>
      </c>
      <c r="D28583" s="14">
        <v>0</v>
      </c>
      <c r="E28583" s="15">
        <v>31.66</v>
      </c>
      <c r="F28583" s="16">
        <f t="shared" si="7509"/>
        <v>2.352338</v>
      </c>
      <c r="G28583" s="20">
        <f t="shared" si="7512"/>
        <v>9.9752627796228062</v>
      </c>
      <c r="H28583" s="17">
        <v>6.8999999999999999E-3</v>
      </c>
      <c r="I28583" s="18">
        <f t="shared" si="7510"/>
        <v>7.694487927939736E-2</v>
      </c>
      <c r="J28583" s="19">
        <f t="shared" si="7511"/>
        <v>12.404545658902203</v>
      </c>
    </row>
    <row r="28584" spans="1:11" ht="12.75" customHeight="1" x14ac:dyDescent="0.25">
      <c r="A28584" s="13">
        <v>42801</v>
      </c>
      <c r="B28584" s="14">
        <v>31.66</v>
      </c>
      <c r="C28584" s="14">
        <v>0</v>
      </c>
      <c r="D28584" s="14">
        <v>0</v>
      </c>
      <c r="E28584" s="15">
        <v>31.66</v>
      </c>
      <c r="F28584" s="16">
        <f t="shared" si="7509"/>
        <v>2.352338</v>
      </c>
      <c r="G28584" s="20">
        <f t="shared" si="7512"/>
        <v>12.404545658902203</v>
      </c>
      <c r="H28584" s="17">
        <v>7.9000000000000008E-3</v>
      </c>
      <c r="I28584" s="18">
        <f t="shared" si="7510"/>
        <v>0.10728764580532742</v>
      </c>
      <c r="J28584" s="19">
        <f t="shared" si="7511"/>
        <v>14.864171304707529</v>
      </c>
    </row>
    <row r="28585" spans="1:11" ht="12.75" customHeight="1" x14ac:dyDescent="0.25">
      <c r="A28585" s="13">
        <v>42835</v>
      </c>
      <c r="B28585" s="14">
        <v>31.86</v>
      </c>
      <c r="C28585" s="14">
        <v>0</v>
      </c>
      <c r="D28585" s="14">
        <v>0</v>
      </c>
      <c r="E28585" s="15">
        <v>31.86</v>
      </c>
      <c r="F28585" s="16">
        <f t="shared" si="7509"/>
        <v>2.3671980000000001</v>
      </c>
      <c r="G28585" s="20">
        <f t="shared" si="7512"/>
        <v>14.864171304707529</v>
      </c>
      <c r="H28585" s="17">
        <v>8.9999999999999993E-3</v>
      </c>
      <c r="I28585" s="18">
        <f t="shared" si="7510"/>
        <v>0.14442993274236776</v>
      </c>
      <c r="J28585" s="19">
        <f t="shared" si="7511"/>
        <v>17.375799237449897</v>
      </c>
    </row>
    <row r="28586" spans="1:11" ht="12.75" customHeight="1" x14ac:dyDescent="0.25">
      <c r="A28586" s="13">
        <v>42866</v>
      </c>
      <c r="B28586" s="14">
        <v>31.86</v>
      </c>
      <c r="C28586" s="14">
        <v>0</v>
      </c>
      <c r="D28586" s="14">
        <v>0</v>
      </c>
      <c r="E28586" s="15"/>
      <c r="F28586" s="16">
        <f t="shared" si="7509"/>
        <v>0</v>
      </c>
      <c r="G28586" s="20">
        <f t="shared" si="7512"/>
        <v>17.375799237449897</v>
      </c>
      <c r="H28586" s="17">
        <v>9.0500000000000008E-3</v>
      </c>
      <c r="I28586" s="18">
        <f t="shared" si="7510"/>
        <v>0.15725098309892158</v>
      </c>
      <c r="J28586" s="19">
        <f t="shared" si="7511"/>
        <v>17.533050220548819</v>
      </c>
    </row>
    <row r="28587" spans="1:11" ht="12.75" customHeight="1" x14ac:dyDescent="0.25">
      <c r="A28587" s="13">
        <v>42896</v>
      </c>
      <c r="B28587" s="14">
        <v>31.86</v>
      </c>
      <c r="C28587" s="14">
        <v>0</v>
      </c>
      <c r="D28587" s="14">
        <v>0</v>
      </c>
      <c r="E28587" s="15"/>
      <c r="F28587" s="16">
        <f t="shared" si="7509"/>
        <v>0</v>
      </c>
      <c r="G28587" s="20">
        <f t="shared" si="7512"/>
        <v>17.533050220548819</v>
      </c>
      <c r="H28587" s="17">
        <v>1.0149999999999999E-2</v>
      </c>
      <c r="I28587" s="18">
        <f t="shared" si="7510"/>
        <v>0.1779604597385705</v>
      </c>
      <c r="J28587" s="19">
        <f t="shared" si="7511"/>
        <v>17.711010680287391</v>
      </c>
    </row>
    <row r="28588" spans="1:11" ht="12.75" customHeight="1" x14ac:dyDescent="0.25">
      <c r="A28588" s="7" t="s">
        <v>3304</v>
      </c>
      <c r="B28588" s="7" t="s">
        <v>1074</v>
      </c>
      <c r="F28588" s="16">
        <f>SUM(F28575:F28587)</f>
        <v>16.832664999999999</v>
      </c>
      <c r="I28588" s="8">
        <f>SUM(I28575:I28587)</f>
        <v>0.8783456802873908</v>
      </c>
      <c r="K28588" s="9">
        <f>SUM(F28588:J28588)</f>
        <v>17.711010680287391</v>
      </c>
    </row>
    <row r="28589" spans="1:11" ht="12.75" customHeight="1" x14ac:dyDescent="0.25">
      <c r="A28589" s="13">
        <v>42746</v>
      </c>
      <c r="B28589" s="14">
        <v>31.66</v>
      </c>
      <c r="C28589" s="14">
        <v>0</v>
      </c>
      <c r="D28589" s="14">
        <v>0</v>
      </c>
      <c r="E28589" s="15">
        <v>31.66</v>
      </c>
      <c r="F28589" s="16">
        <f t="shared" si="7509"/>
        <v>2.352338</v>
      </c>
      <c r="H28589" s="17">
        <v>7.3000000000000001E-3</v>
      </c>
      <c r="I28589" s="18">
        <f t="shared" ref="I28589:I28594" si="7513">((F28589/2)+G28589)*(H28589)</f>
        <v>8.5860337000000005E-3</v>
      </c>
      <c r="J28589" s="19">
        <f t="shared" ref="J28589:J28594" si="7514">F28589+G28589+I28589</f>
        <v>2.3609240336999999</v>
      </c>
    </row>
    <row r="28590" spans="1:11" ht="12.75" customHeight="1" x14ac:dyDescent="0.25">
      <c r="A28590" s="13">
        <v>42773</v>
      </c>
      <c r="B28590" s="14">
        <v>31.66</v>
      </c>
      <c r="C28590" s="14">
        <v>0</v>
      </c>
      <c r="D28590" s="14">
        <v>0</v>
      </c>
      <c r="E28590" s="15">
        <v>31.66</v>
      </c>
      <c r="F28590" s="16">
        <f t="shared" si="7509"/>
        <v>2.352338</v>
      </c>
      <c r="G28590" s="20">
        <f t="shared" ref="G28590:G28594" si="7515">SUM(J28589)</f>
        <v>2.3609240336999999</v>
      </c>
      <c r="H28590" s="17">
        <v>6.8999999999999999E-3</v>
      </c>
      <c r="I28590" s="18">
        <f t="shared" si="7513"/>
        <v>2.4405941932529998E-2</v>
      </c>
      <c r="J28590" s="19">
        <f t="shared" si="7514"/>
        <v>4.7376679756325295</v>
      </c>
    </row>
    <row r="28591" spans="1:11" ht="12.75" customHeight="1" x14ac:dyDescent="0.25">
      <c r="A28591" s="13">
        <v>42801</v>
      </c>
      <c r="B28591" s="14">
        <v>31.66</v>
      </c>
      <c r="C28591" s="14">
        <v>0</v>
      </c>
      <c r="D28591" s="14">
        <v>0</v>
      </c>
      <c r="E28591" s="15">
        <v>31.66</v>
      </c>
      <c r="F28591" s="16">
        <f t="shared" si="7509"/>
        <v>2.352338</v>
      </c>
      <c r="G28591" s="20">
        <f t="shared" si="7515"/>
        <v>4.7376679756325295</v>
      </c>
      <c r="H28591" s="17">
        <v>7.9000000000000008E-3</v>
      </c>
      <c r="I28591" s="18">
        <f t="shared" si="7513"/>
        <v>4.6719312107496989E-2</v>
      </c>
      <c r="J28591" s="19">
        <f t="shared" si="7514"/>
        <v>7.1367252877400258</v>
      </c>
    </row>
    <row r="28592" spans="1:11" ht="12.75" customHeight="1" x14ac:dyDescent="0.25">
      <c r="A28592" s="13">
        <v>42835</v>
      </c>
      <c r="B28592" s="14">
        <v>31.86</v>
      </c>
      <c r="C28592" s="14">
        <v>0</v>
      </c>
      <c r="D28592" s="14">
        <v>0</v>
      </c>
      <c r="E28592" s="15">
        <v>31.86</v>
      </c>
      <c r="F28592" s="16">
        <f t="shared" si="7509"/>
        <v>2.3671980000000001</v>
      </c>
      <c r="G28592" s="20">
        <f t="shared" si="7515"/>
        <v>7.1367252877400258</v>
      </c>
      <c r="H28592" s="17">
        <v>8.9999999999999993E-3</v>
      </c>
      <c r="I28592" s="18">
        <f t="shared" si="7513"/>
        <v>7.4882918589660216E-2</v>
      </c>
      <c r="J28592" s="19">
        <f t="shared" si="7514"/>
        <v>9.5788062063296859</v>
      </c>
    </row>
    <row r="28593" spans="1:11" ht="12.75" customHeight="1" x14ac:dyDescent="0.25">
      <c r="A28593" s="13">
        <v>42866</v>
      </c>
      <c r="B28593" s="14">
        <v>31.86</v>
      </c>
      <c r="C28593" s="14">
        <v>0</v>
      </c>
      <c r="D28593" s="14">
        <v>0</v>
      </c>
      <c r="E28593" s="15"/>
      <c r="F28593" s="16">
        <f t="shared" si="7509"/>
        <v>0</v>
      </c>
      <c r="G28593" s="20">
        <f t="shared" si="7515"/>
        <v>9.5788062063296859</v>
      </c>
      <c r="H28593" s="17">
        <v>9.0500000000000008E-3</v>
      </c>
      <c r="I28593" s="18">
        <f t="shared" si="7513"/>
        <v>8.6688196167283668E-2</v>
      </c>
      <c r="J28593" s="19">
        <f t="shared" si="7514"/>
        <v>9.6654944024969698</v>
      </c>
    </row>
    <row r="28594" spans="1:11" ht="12.75" customHeight="1" x14ac:dyDescent="0.25">
      <c r="A28594" s="13">
        <v>42896</v>
      </c>
      <c r="B28594" s="14">
        <v>31.86</v>
      </c>
      <c r="C28594" s="14">
        <v>0</v>
      </c>
      <c r="D28594" s="14">
        <v>0</v>
      </c>
      <c r="E28594" s="15"/>
      <c r="F28594" s="16">
        <f t="shared" si="7509"/>
        <v>0</v>
      </c>
      <c r="G28594" s="20">
        <f t="shared" si="7515"/>
        <v>9.6654944024969698</v>
      </c>
      <c r="H28594" s="17">
        <v>1.0149999999999999E-2</v>
      </c>
      <c r="I28594" s="18">
        <f t="shared" si="7513"/>
        <v>9.8104768185344235E-2</v>
      </c>
      <c r="J28594" s="19">
        <f t="shared" si="7514"/>
        <v>9.7635991706823138</v>
      </c>
    </row>
    <row r="28595" spans="1:11" ht="12.75" customHeight="1" x14ac:dyDescent="0.25">
      <c r="A28595" s="7" t="s">
        <v>3305</v>
      </c>
      <c r="B28595" s="7" t="s">
        <v>2589</v>
      </c>
      <c r="F28595" s="16">
        <f>SUM(F28589:F28594)</f>
        <v>9.4242120000000007</v>
      </c>
      <c r="I28595" s="8">
        <f>SUM(I28589:I28594)</f>
        <v>0.33938717068231511</v>
      </c>
      <c r="K28595" s="9">
        <f>SUM(F28595:J28595)</f>
        <v>9.7635991706823155</v>
      </c>
    </row>
    <row r="28596" spans="1:11" ht="12.75" customHeight="1" x14ac:dyDescent="0.25">
      <c r="A28596" s="13">
        <v>42501</v>
      </c>
      <c r="B28596" s="14">
        <v>31.66</v>
      </c>
      <c r="C28596" s="14">
        <v>0</v>
      </c>
      <c r="D28596" s="14">
        <v>0</v>
      </c>
      <c r="E28596" s="15">
        <v>31.66</v>
      </c>
      <c r="F28596" s="16">
        <f>PRODUCT(E28596*0.0743)</f>
        <v>2.352338</v>
      </c>
      <c r="H28596" s="17">
        <v>3.5000000000000001E-3</v>
      </c>
      <c r="I28596" s="18">
        <f t="shared" ref="I28596:I28609" si="7516">((F28596/2)+G28596)*(H28596)</f>
        <v>4.1165914999999999E-3</v>
      </c>
      <c r="J28596" s="19">
        <f t="shared" ref="J28596:J28609" si="7517">F28596+G28596+I28596</f>
        <v>2.3564545914999999</v>
      </c>
    </row>
    <row r="28597" spans="1:11" ht="12.75" customHeight="1" x14ac:dyDescent="0.25">
      <c r="A28597" s="13">
        <v>42527</v>
      </c>
      <c r="B28597" s="14">
        <v>31.66</v>
      </c>
      <c r="C28597" s="14">
        <v>0</v>
      </c>
      <c r="D28597" s="14">
        <v>0</v>
      </c>
      <c r="E28597" s="15">
        <v>31.66</v>
      </c>
      <c r="F28597" s="16">
        <f t="shared" ref="F28597:F28609" si="7518">PRODUCT(E28597*0.0743)</f>
        <v>2.352338</v>
      </c>
      <c r="G28597" s="20">
        <f t="shared" ref="G28597:G28609" si="7519">SUM(J28596)</f>
        <v>2.3564545914999999</v>
      </c>
      <c r="H28597" s="17">
        <v>3.7000000000000002E-3</v>
      </c>
      <c r="I28597" s="18">
        <f t="shared" si="7516"/>
        <v>1.3070707288550001E-2</v>
      </c>
      <c r="J28597" s="19">
        <f t="shared" si="7517"/>
        <v>4.7218632987885503</v>
      </c>
    </row>
    <row r="28598" spans="1:11" ht="12.75" customHeight="1" x14ac:dyDescent="0.25">
      <c r="A28598" s="13">
        <v>42559</v>
      </c>
      <c r="B28598" s="14">
        <v>31.66</v>
      </c>
      <c r="C28598" s="14">
        <v>0</v>
      </c>
      <c r="D28598" s="14">
        <v>0</v>
      </c>
      <c r="E28598" s="15">
        <v>31.66</v>
      </c>
      <c r="F28598" s="16">
        <f t="shared" si="7518"/>
        <v>2.352338</v>
      </c>
      <c r="G28598" s="20">
        <f t="shared" si="7519"/>
        <v>4.7218632987885503</v>
      </c>
      <c r="H28598" s="17">
        <v>4.0499999999999998E-3</v>
      </c>
      <c r="I28598" s="18">
        <f t="shared" si="7516"/>
        <v>2.3887030810093628E-2</v>
      </c>
      <c r="J28598" s="19">
        <f t="shared" si="7517"/>
        <v>7.0980883295986432</v>
      </c>
    </row>
    <row r="28599" spans="1:11" ht="12.75" customHeight="1" x14ac:dyDescent="0.25">
      <c r="A28599" s="13">
        <v>42590</v>
      </c>
      <c r="B28599" s="14">
        <v>31.66</v>
      </c>
      <c r="C28599" s="14">
        <v>0</v>
      </c>
      <c r="D28599" s="14">
        <v>0</v>
      </c>
      <c r="E28599" s="15">
        <v>31.66</v>
      </c>
      <c r="F28599" s="16">
        <f t="shared" si="7518"/>
        <v>2.352338</v>
      </c>
      <c r="G28599" s="20">
        <f t="shared" si="7519"/>
        <v>7.0980883295986432</v>
      </c>
      <c r="H28599" s="17">
        <v>4.1999999999999997E-3</v>
      </c>
      <c r="I28599" s="18">
        <f t="shared" si="7516"/>
        <v>3.47518807843143E-2</v>
      </c>
      <c r="J28599" s="19">
        <f t="shared" si="7517"/>
        <v>9.4851782103829585</v>
      </c>
    </row>
    <row r="28600" spans="1:11" ht="12.75" customHeight="1" x14ac:dyDescent="0.25">
      <c r="A28600" s="13">
        <v>42622</v>
      </c>
      <c r="B28600" s="14">
        <v>31.66</v>
      </c>
      <c r="C28600" s="14">
        <v>0</v>
      </c>
      <c r="D28600" s="14">
        <v>0</v>
      </c>
      <c r="E28600" s="15">
        <v>31.66</v>
      </c>
      <c r="F28600" s="16">
        <f t="shared" si="7518"/>
        <v>2.352338</v>
      </c>
      <c r="G28600" s="20">
        <f t="shared" si="7519"/>
        <v>9.4851782103829585</v>
      </c>
      <c r="H28600" s="17">
        <v>4.45E-3</v>
      </c>
      <c r="I28600" s="18">
        <f t="shared" si="7516"/>
        <v>4.7442995086204164E-2</v>
      </c>
      <c r="J28600" s="19">
        <f t="shared" si="7517"/>
        <v>11.884959205469162</v>
      </c>
    </row>
    <row r="28601" spans="1:11" ht="12.75" customHeight="1" x14ac:dyDescent="0.25">
      <c r="A28601" s="13">
        <v>42654</v>
      </c>
      <c r="B28601" s="14">
        <v>31.66</v>
      </c>
      <c r="C28601" s="14">
        <v>0</v>
      </c>
      <c r="D28601" s="14">
        <v>0</v>
      </c>
      <c r="E28601" s="15">
        <v>31.66</v>
      </c>
      <c r="F28601" s="16">
        <f t="shared" si="7518"/>
        <v>2.352338</v>
      </c>
      <c r="G28601" s="20">
        <f t="shared" si="7519"/>
        <v>11.884959205469162</v>
      </c>
      <c r="H28601" s="17">
        <v>4.7999999999999996E-3</v>
      </c>
      <c r="I28601" s="18">
        <f t="shared" si="7516"/>
        <v>6.2693415386251977E-2</v>
      </c>
      <c r="J28601" s="21">
        <f t="shared" si="7517"/>
        <v>14.299990620855414</v>
      </c>
    </row>
    <row r="28602" spans="1:11" ht="12.75" customHeight="1" x14ac:dyDescent="0.25">
      <c r="A28602" s="13">
        <v>42682</v>
      </c>
      <c r="B28602" s="14">
        <v>31.66</v>
      </c>
      <c r="C28602" s="14">
        <v>0</v>
      </c>
      <c r="D28602" s="14">
        <v>0</v>
      </c>
      <c r="E28602" s="15">
        <v>31.66</v>
      </c>
      <c r="F28602" s="16">
        <f t="shared" si="7518"/>
        <v>2.352338</v>
      </c>
      <c r="G28602" s="20">
        <f t="shared" si="7519"/>
        <v>14.299990620855414</v>
      </c>
      <c r="H28602" s="17">
        <v>4.7999999999999996E-3</v>
      </c>
      <c r="I28602" s="18">
        <f t="shared" si="7516"/>
        <v>7.4285566180105983E-2</v>
      </c>
      <c r="J28602" s="21">
        <f t="shared" si="7517"/>
        <v>16.726614187035519</v>
      </c>
    </row>
    <row r="28603" spans="1:11" ht="12.75" customHeight="1" x14ac:dyDescent="0.25">
      <c r="A28603" s="13">
        <v>42711</v>
      </c>
      <c r="B28603" s="14">
        <v>31.66</v>
      </c>
      <c r="C28603" s="14">
        <v>0</v>
      </c>
      <c r="D28603" s="14">
        <v>0</v>
      </c>
      <c r="E28603" s="15">
        <v>31.66</v>
      </c>
      <c r="F28603" s="16">
        <f t="shared" si="7518"/>
        <v>2.352338</v>
      </c>
      <c r="G28603" s="20">
        <f t="shared" si="7519"/>
        <v>16.726614187035519</v>
      </c>
      <c r="H28603" s="17">
        <v>6.0000000000000001E-3</v>
      </c>
      <c r="I28603" s="18">
        <f t="shared" si="7516"/>
        <v>0.10741669912221313</v>
      </c>
      <c r="J28603" s="21">
        <f t="shared" si="7517"/>
        <v>19.18636888615773</v>
      </c>
    </row>
    <row r="28604" spans="1:11" ht="12.75" customHeight="1" x14ac:dyDescent="0.25">
      <c r="A28604" s="13">
        <v>42746</v>
      </c>
      <c r="B28604" s="14">
        <v>31.66</v>
      </c>
      <c r="C28604" s="14">
        <v>0</v>
      </c>
      <c r="D28604" s="14">
        <v>0</v>
      </c>
      <c r="E28604" s="15">
        <v>31.66</v>
      </c>
      <c r="F28604" s="16">
        <f t="shared" si="7518"/>
        <v>2.352338</v>
      </c>
      <c r="G28604" s="20">
        <f t="shared" si="7519"/>
        <v>19.18636888615773</v>
      </c>
      <c r="H28604" s="17">
        <v>7.3000000000000001E-3</v>
      </c>
      <c r="I28604" s="18">
        <f t="shared" si="7516"/>
        <v>0.14864652656895144</v>
      </c>
      <c r="J28604" s="21">
        <f t="shared" si="7517"/>
        <v>21.687353412726683</v>
      </c>
    </row>
    <row r="28605" spans="1:11" ht="12.75" customHeight="1" x14ac:dyDescent="0.25">
      <c r="A28605" s="13">
        <v>42773</v>
      </c>
      <c r="B28605" s="14">
        <v>31.66</v>
      </c>
      <c r="C28605" s="14">
        <v>0</v>
      </c>
      <c r="D28605" s="14">
        <v>0</v>
      </c>
      <c r="E28605" s="15">
        <v>31.66</v>
      </c>
      <c r="F28605" s="16">
        <f t="shared" si="7518"/>
        <v>2.352338</v>
      </c>
      <c r="G28605" s="20">
        <f t="shared" si="7519"/>
        <v>21.687353412726683</v>
      </c>
      <c r="H28605" s="17">
        <v>6.8999999999999999E-3</v>
      </c>
      <c r="I28605" s="18">
        <f t="shared" si="7516"/>
        <v>0.15775830464781412</v>
      </c>
      <c r="J28605" s="21">
        <f t="shared" si="7517"/>
        <v>24.197449717374496</v>
      </c>
    </row>
    <row r="28606" spans="1:11" ht="12.75" customHeight="1" x14ac:dyDescent="0.25">
      <c r="A28606" s="13">
        <v>42801</v>
      </c>
      <c r="B28606" s="14">
        <v>31.66</v>
      </c>
      <c r="C28606" s="14">
        <v>0</v>
      </c>
      <c r="D28606" s="14">
        <v>0</v>
      </c>
      <c r="E28606" s="15">
        <v>31.66</v>
      </c>
      <c r="F28606" s="16">
        <f t="shared" si="7518"/>
        <v>2.352338</v>
      </c>
      <c r="G28606" s="20">
        <f t="shared" si="7519"/>
        <v>24.197449717374496</v>
      </c>
      <c r="H28606" s="17">
        <v>7.9000000000000008E-3</v>
      </c>
      <c r="I28606" s="18">
        <f t="shared" si="7516"/>
        <v>0.20045158786725856</v>
      </c>
      <c r="J28606" s="21">
        <f t="shared" si="7517"/>
        <v>26.750239305241756</v>
      </c>
    </row>
    <row r="28607" spans="1:11" ht="12.75" customHeight="1" x14ac:dyDescent="0.25">
      <c r="A28607" s="13">
        <v>42835</v>
      </c>
      <c r="B28607" s="14">
        <v>31.86</v>
      </c>
      <c r="C28607" s="14">
        <v>0</v>
      </c>
      <c r="D28607" s="14">
        <v>0</v>
      </c>
      <c r="E28607" s="15">
        <v>31.86</v>
      </c>
      <c r="F28607" s="16">
        <f t="shared" si="7518"/>
        <v>2.3671980000000001</v>
      </c>
      <c r="G28607" s="20">
        <f t="shared" si="7519"/>
        <v>26.750239305241756</v>
      </c>
      <c r="H28607" s="17">
        <v>8.9999999999999993E-3</v>
      </c>
      <c r="I28607" s="18">
        <f t="shared" si="7516"/>
        <v>0.25140454474717577</v>
      </c>
      <c r="J28607" s="21">
        <f t="shared" si="7517"/>
        <v>29.368841849988932</v>
      </c>
    </row>
    <row r="28608" spans="1:11" ht="12.75" customHeight="1" x14ac:dyDescent="0.25">
      <c r="A28608" s="13">
        <v>42866</v>
      </c>
      <c r="B28608" s="14">
        <v>31.86</v>
      </c>
      <c r="C28608" s="14">
        <v>0</v>
      </c>
      <c r="D28608" s="14">
        <v>0</v>
      </c>
      <c r="E28608" s="15"/>
      <c r="F28608" s="16">
        <f t="shared" si="7518"/>
        <v>0</v>
      </c>
      <c r="G28608" s="20">
        <f t="shared" si="7519"/>
        <v>29.368841849988932</v>
      </c>
      <c r="H28608" s="17">
        <v>9.0500000000000008E-3</v>
      </c>
      <c r="I28608" s="18">
        <f t="shared" si="7516"/>
        <v>0.26578801874239988</v>
      </c>
      <c r="J28608" s="21">
        <f t="shared" si="7517"/>
        <v>29.634629868731331</v>
      </c>
    </row>
    <row r="28609" spans="1:11" ht="12.75" customHeight="1" x14ac:dyDescent="0.25">
      <c r="A28609" s="13">
        <v>42896</v>
      </c>
      <c r="B28609" s="14">
        <v>31.86</v>
      </c>
      <c r="C28609" s="14">
        <v>0</v>
      </c>
      <c r="D28609" s="14">
        <v>0</v>
      </c>
      <c r="E28609" s="15"/>
      <c r="F28609" s="16">
        <f t="shared" si="7518"/>
        <v>0</v>
      </c>
      <c r="G28609" s="20">
        <f t="shared" si="7519"/>
        <v>29.634629868731331</v>
      </c>
      <c r="H28609" s="17">
        <v>1.0149999999999999E-2</v>
      </c>
      <c r="I28609" s="18">
        <f t="shared" si="7516"/>
        <v>0.30079149316762299</v>
      </c>
      <c r="J28609" s="27">
        <f t="shared" si="7517"/>
        <v>29.935421361898953</v>
      </c>
    </row>
    <row r="28610" spans="1:11" ht="12.75" customHeight="1" x14ac:dyDescent="0.25">
      <c r="A28610" s="7" t="s">
        <v>3306</v>
      </c>
      <c r="B28610" s="7" t="s">
        <v>2589</v>
      </c>
      <c r="F28610" s="16">
        <f>SUM(F28596:F28609)</f>
        <v>28.242916000000001</v>
      </c>
      <c r="I28610" s="8">
        <f>SUM(I28596:I28609)</f>
        <v>1.6925053618989558</v>
      </c>
      <c r="K28610" s="9">
        <f>SUM(F28610:I28610)</f>
        <v>29.935421361898957</v>
      </c>
    </row>
    <row r="28611" spans="1:11" ht="12.75" customHeight="1" x14ac:dyDescent="0.25">
      <c r="A28611" s="13">
        <v>42501</v>
      </c>
      <c r="B28611" s="14">
        <v>31.66</v>
      </c>
      <c r="C28611" s="14">
        <v>0</v>
      </c>
      <c r="D28611" s="14">
        <v>0</v>
      </c>
      <c r="E28611" s="15">
        <v>31.66</v>
      </c>
      <c r="F28611" s="16">
        <f>PRODUCT(E28611*0.0743)</f>
        <v>2.352338</v>
      </c>
      <c r="H28611" s="17">
        <v>3.5000000000000001E-3</v>
      </c>
      <c r="I28611" s="18">
        <f t="shared" ref="I28611:I28624" si="7520">((F28611/2)+G28611)*(H28611)</f>
        <v>4.1165914999999999E-3</v>
      </c>
      <c r="J28611" s="19">
        <f t="shared" ref="J28611:J28624" si="7521">F28611+G28611+I28611</f>
        <v>2.3564545914999999</v>
      </c>
    </row>
    <row r="28612" spans="1:11" ht="12.75" customHeight="1" x14ac:dyDescent="0.25">
      <c r="A28612" s="13">
        <v>42527</v>
      </c>
      <c r="B28612" s="14">
        <v>31.66</v>
      </c>
      <c r="C28612" s="14">
        <v>0</v>
      </c>
      <c r="D28612" s="14">
        <v>0</v>
      </c>
      <c r="E28612" s="15">
        <v>31.66</v>
      </c>
      <c r="F28612" s="16">
        <f t="shared" ref="F28612:F28624" si="7522">PRODUCT(E28612*0.0743)</f>
        <v>2.352338</v>
      </c>
      <c r="G28612" s="20">
        <f t="shared" ref="G28612:G28624" si="7523">SUM(J28611)</f>
        <v>2.3564545914999999</v>
      </c>
      <c r="H28612" s="17">
        <v>3.7000000000000002E-3</v>
      </c>
      <c r="I28612" s="18">
        <f t="shared" si="7520"/>
        <v>1.3070707288550001E-2</v>
      </c>
      <c r="J28612" s="19">
        <f t="shared" si="7521"/>
        <v>4.7218632987885503</v>
      </c>
    </row>
    <row r="28613" spans="1:11" ht="12.75" customHeight="1" x14ac:dyDescent="0.25">
      <c r="A28613" s="13">
        <v>42559</v>
      </c>
      <c r="B28613" s="14">
        <v>31.66</v>
      </c>
      <c r="C28613" s="14">
        <v>0</v>
      </c>
      <c r="D28613" s="14">
        <v>0</v>
      </c>
      <c r="E28613" s="15">
        <v>31.66</v>
      </c>
      <c r="F28613" s="16">
        <f t="shared" si="7522"/>
        <v>2.352338</v>
      </c>
      <c r="G28613" s="20">
        <f t="shared" si="7523"/>
        <v>4.7218632987885503</v>
      </c>
      <c r="H28613" s="17">
        <v>4.0499999999999998E-3</v>
      </c>
      <c r="I28613" s="18">
        <f t="shared" si="7520"/>
        <v>2.3887030810093628E-2</v>
      </c>
      <c r="J28613" s="19">
        <f t="shared" si="7521"/>
        <v>7.0980883295986432</v>
      </c>
    </row>
    <row r="28614" spans="1:11" ht="12.75" customHeight="1" x14ac:dyDescent="0.25">
      <c r="A28614" s="13">
        <v>42590</v>
      </c>
      <c r="B28614" s="14">
        <v>31.66</v>
      </c>
      <c r="C28614" s="14">
        <v>0</v>
      </c>
      <c r="D28614" s="14">
        <v>0</v>
      </c>
      <c r="E28614" s="15">
        <v>31.66</v>
      </c>
      <c r="F28614" s="16">
        <f t="shared" si="7522"/>
        <v>2.352338</v>
      </c>
      <c r="G28614" s="20">
        <f t="shared" si="7523"/>
        <v>7.0980883295986432</v>
      </c>
      <c r="H28614" s="17">
        <v>4.1999999999999997E-3</v>
      </c>
      <c r="I28614" s="18">
        <f t="shared" si="7520"/>
        <v>3.47518807843143E-2</v>
      </c>
      <c r="J28614" s="19">
        <f t="shared" si="7521"/>
        <v>9.4851782103829585</v>
      </c>
    </row>
    <row r="28615" spans="1:11" ht="12.75" customHeight="1" x14ac:dyDescent="0.25">
      <c r="A28615" s="13">
        <v>42622</v>
      </c>
      <c r="B28615" s="14">
        <v>31.66</v>
      </c>
      <c r="C28615" s="14">
        <v>0</v>
      </c>
      <c r="D28615" s="14">
        <v>0</v>
      </c>
      <c r="E28615" s="15">
        <v>31.66</v>
      </c>
      <c r="F28615" s="16">
        <f t="shared" si="7522"/>
        <v>2.352338</v>
      </c>
      <c r="G28615" s="20">
        <f t="shared" si="7523"/>
        <v>9.4851782103829585</v>
      </c>
      <c r="H28615" s="17">
        <v>4.45E-3</v>
      </c>
      <c r="I28615" s="18">
        <f t="shared" si="7520"/>
        <v>4.7442995086204164E-2</v>
      </c>
      <c r="J28615" s="19">
        <f t="shared" si="7521"/>
        <v>11.884959205469162</v>
      </c>
    </row>
    <row r="28616" spans="1:11" ht="12.75" customHeight="1" x14ac:dyDescent="0.25">
      <c r="A28616" s="13">
        <v>42654</v>
      </c>
      <c r="B28616" s="14">
        <v>31.66</v>
      </c>
      <c r="C28616" s="14">
        <v>0</v>
      </c>
      <c r="D28616" s="14">
        <v>0</v>
      </c>
      <c r="E28616" s="15">
        <v>31.66</v>
      </c>
      <c r="F28616" s="16">
        <f t="shared" si="7522"/>
        <v>2.352338</v>
      </c>
      <c r="G28616" s="20">
        <f t="shared" si="7523"/>
        <v>11.884959205469162</v>
      </c>
      <c r="H28616" s="17">
        <v>4.7999999999999996E-3</v>
      </c>
      <c r="I28616" s="18">
        <f t="shared" si="7520"/>
        <v>6.2693415386251977E-2</v>
      </c>
      <c r="J28616" s="21">
        <f t="shared" si="7521"/>
        <v>14.299990620855414</v>
      </c>
    </row>
    <row r="28617" spans="1:11" ht="12.75" customHeight="1" x14ac:dyDescent="0.25">
      <c r="A28617" s="13">
        <v>42682</v>
      </c>
      <c r="B28617" s="14">
        <v>31.66</v>
      </c>
      <c r="C28617" s="14">
        <v>0</v>
      </c>
      <c r="D28617" s="14">
        <v>0</v>
      </c>
      <c r="E28617" s="15">
        <v>31.66</v>
      </c>
      <c r="F28617" s="16">
        <f t="shared" si="7522"/>
        <v>2.352338</v>
      </c>
      <c r="G28617" s="20">
        <f t="shared" si="7523"/>
        <v>14.299990620855414</v>
      </c>
      <c r="H28617" s="17">
        <v>4.7999999999999996E-3</v>
      </c>
      <c r="I28617" s="18">
        <f t="shared" si="7520"/>
        <v>7.4285566180105983E-2</v>
      </c>
      <c r="J28617" s="21">
        <f t="shared" si="7521"/>
        <v>16.726614187035519</v>
      </c>
    </row>
    <row r="28618" spans="1:11" ht="12.75" customHeight="1" x14ac:dyDescent="0.25">
      <c r="A28618" s="13">
        <v>42711</v>
      </c>
      <c r="B28618" s="14">
        <v>31.66</v>
      </c>
      <c r="C28618" s="14">
        <v>0</v>
      </c>
      <c r="D28618" s="14">
        <v>0</v>
      </c>
      <c r="E28618" s="15">
        <v>31.66</v>
      </c>
      <c r="F28618" s="16">
        <f t="shared" si="7522"/>
        <v>2.352338</v>
      </c>
      <c r="G28618" s="20">
        <f t="shared" si="7523"/>
        <v>16.726614187035519</v>
      </c>
      <c r="H28618" s="17">
        <v>6.0000000000000001E-3</v>
      </c>
      <c r="I28618" s="18">
        <f t="shared" si="7520"/>
        <v>0.10741669912221313</v>
      </c>
      <c r="J28618" s="21">
        <f t="shared" si="7521"/>
        <v>19.18636888615773</v>
      </c>
    </row>
    <row r="28619" spans="1:11" ht="12.75" customHeight="1" x14ac:dyDescent="0.25">
      <c r="A28619" s="13">
        <v>42746</v>
      </c>
      <c r="B28619" s="14">
        <v>31.66</v>
      </c>
      <c r="C28619" s="14">
        <v>0</v>
      </c>
      <c r="D28619" s="14">
        <v>0</v>
      </c>
      <c r="E28619" s="15">
        <v>31.66</v>
      </c>
      <c r="F28619" s="16">
        <f t="shared" si="7522"/>
        <v>2.352338</v>
      </c>
      <c r="G28619" s="20">
        <f t="shared" si="7523"/>
        <v>19.18636888615773</v>
      </c>
      <c r="H28619" s="17">
        <v>7.3000000000000001E-3</v>
      </c>
      <c r="I28619" s="18">
        <f t="shared" si="7520"/>
        <v>0.14864652656895144</v>
      </c>
      <c r="J28619" s="21">
        <f t="shared" si="7521"/>
        <v>21.687353412726683</v>
      </c>
    </row>
    <row r="28620" spans="1:11" ht="12.75" customHeight="1" x14ac:dyDescent="0.25">
      <c r="A28620" s="13">
        <v>42773</v>
      </c>
      <c r="B28620" s="14">
        <v>31.66</v>
      </c>
      <c r="C28620" s="14">
        <v>0</v>
      </c>
      <c r="D28620" s="14">
        <v>0</v>
      </c>
      <c r="E28620" s="15">
        <v>31.66</v>
      </c>
      <c r="F28620" s="16">
        <f t="shared" si="7522"/>
        <v>2.352338</v>
      </c>
      <c r="G28620" s="20">
        <f t="shared" si="7523"/>
        <v>21.687353412726683</v>
      </c>
      <c r="H28620" s="17">
        <v>6.8999999999999999E-3</v>
      </c>
      <c r="I28620" s="18">
        <f t="shared" si="7520"/>
        <v>0.15775830464781412</v>
      </c>
      <c r="J28620" s="21">
        <f t="shared" si="7521"/>
        <v>24.197449717374496</v>
      </c>
    </row>
    <row r="28621" spans="1:11" ht="12.75" customHeight="1" x14ac:dyDescent="0.25">
      <c r="A28621" s="13">
        <v>42801</v>
      </c>
      <c r="B28621" s="14">
        <v>31.66</v>
      </c>
      <c r="C28621" s="14">
        <v>0</v>
      </c>
      <c r="D28621" s="14">
        <v>0</v>
      </c>
      <c r="E28621" s="15">
        <v>31.66</v>
      </c>
      <c r="F28621" s="16">
        <f t="shared" si="7522"/>
        <v>2.352338</v>
      </c>
      <c r="G28621" s="20">
        <f t="shared" si="7523"/>
        <v>24.197449717374496</v>
      </c>
      <c r="H28621" s="17">
        <v>7.9000000000000008E-3</v>
      </c>
      <c r="I28621" s="18">
        <f t="shared" si="7520"/>
        <v>0.20045158786725856</v>
      </c>
      <c r="J28621" s="21">
        <f t="shared" si="7521"/>
        <v>26.750239305241756</v>
      </c>
    </row>
    <row r="28622" spans="1:11" ht="12.75" customHeight="1" x14ac:dyDescent="0.25">
      <c r="A28622" s="13">
        <v>42835</v>
      </c>
      <c r="B28622" s="14">
        <v>31.86</v>
      </c>
      <c r="C28622" s="14">
        <v>0</v>
      </c>
      <c r="D28622" s="14">
        <v>0</v>
      </c>
      <c r="E28622" s="15">
        <v>31.86</v>
      </c>
      <c r="F28622" s="16">
        <f t="shared" si="7522"/>
        <v>2.3671980000000001</v>
      </c>
      <c r="G28622" s="20">
        <f t="shared" si="7523"/>
        <v>26.750239305241756</v>
      </c>
      <c r="H28622" s="17">
        <v>8.9999999999999993E-3</v>
      </c>
      <c r="I28622" s="18">
        <f t="shared" si="7520"/>
        <v>0.25140454474717577</v>
      </c>
      <c r="J28622" s="21">
        <f t="shared" si="7521"/>
        <v>29.368841849988932</v>
      </c>
    </row>
    <row r="28623" spans="1:11" ht="12.75" customHeight="1" x14ac:dyDescent="0.25">
      <c r="A28623" s="13">
        <v>42866</v>
      </c>
      <c r="B28623" s="14">
        <v>31.86</v>
      </c>
      <c r="C28623" s="14">
        <v>0</v>
      </c>
      <c r="D28623" s="14">
        <v>0</v>
      </c>
      <c r="E28623" s="15"/>
      <c r="F28623" s="16">
        <f t="shared" si="7522"/>
        <v>0</v>
      </c>
      <c r="G28623" s="20">
        <f t="shared" si="7523"/>
        <v>29.368841849988932</v>
      </c>
      <c r="H28623" s="17">
        <v>9.0500000000000008E-3</v>
      </c>
      <c r="I28623" s="18">
        <f t="shared" si="7520"/>
        <v>0.26578801874239988</v>
      </c>
      <c r="J28623" s="21">
        <f t="shared" si="7521"/>
        <v>29.634629868731331</v>
      </c>
    </row>
    <row r="28624" spans="1:11" ht="12.75" customHeight="1" x14ac:dyDescent="0.25">
      <c r="A28624" s="13">
        <v>42896</v>
      </c>
      <c r="B28624" s="14">
        <v>31.86</v>
      </c>
      <c r="C28624" s="14">
        <v>0</v>
      </c>
      <c r="D28624" s="14">
        <v>0</v>
      </c>
      <c r="E28624" s="15"/>
      <c r="F28624" s="16">
        <f t="shared" si="7522"/>
        <v>0</v>
      </c>
      <c r="G28624" s="20">
        <f t="shared" si="7523"/>
        <v>29.634629868731331</v>
      </c>
      <c r="H28624" s="17">
        <v>1.0149999999999999E-2</v>
      </c>
      <c r="I28624" s="18">
        <f t="shared" si="7520"/>
        <v>0.30079149316762299</v>
      </c>
      <c r="J28624" s="27">
        <f t="shared" si="7521"/>
        <v>29.935421361898953</v>
      </c>
    </row>
    <row r="28625" spans="1:11" ht="12.75" customHeight="1" x14ac:dyDescent="0.25">
      <c r="A28625" s="7" t="s">
        <v>3307</v>
      </c>
      <c r="B28625" s="7" t="s">
        <v>3308</v>
      </c>
      <c r="F28625" s="16">
        <f>SUM(F28611:F28624)</f>
        <v>28.242916000000001</v>
      </c>
      <c r="I28625" s="8">
        <f>SUM(I28611:I28624)</f>
        <v>1.6925053618989558</v>
      </c>
      <c r="K28625" s="9">
        <f>SUM(F28625:I28625)</f>
        <v>29.935421361898957</v>
      </c>
    </row>
    <row r="28626" spans="1:11" ht="12.75" customHeight="1" x14ac:dyDescent="0.25">
      <c r="A28626" s="13">
        <v>42711</v>
      </c>
      <c r="B28626" s="14">
        <v>31.66</v>
      </c>
      <c r="C28626" s="14">
        <v>0</v>
      </c>
      <c r="D28626" s="14">
        <v>0</v>
      </c>
      <c r="E28626" s="15">
        <v>31.66</v>
      </c>
      <c r="F28626" s="16">
        <f t="shared" ref="F28626:F28632" si="7524">PRODUCT(E28626*0.0743)</f>
        <v>2.352338</v>
      </c>
      <c r="H28626" s="17">
        <v>6.0000000000000001E-3</v>
      </c>
      <c r="I28626" s="18">
        <f t="shared" ref="I28626:I28632" si="7525">((F28626/2)+G28626)*(H28626)</f>
        <v>7.0570140000000003E-3</v>
      </c>
      <c r="J28626" s="19">
        <f t="shared" ref="J28626:J28632" si="7526">F28626+G28626+I28626</f>
        <v>2.359395014</v>
      </c>
    </row>
    <row r="28627" spans="1:11" ht="12.75" customHeight="1" x14ac:dyDescent="0.25">
      <c r="A28627" s="13">
        <v>42746</v>
      </c>
      <c r="B28627" s="14">
        <v>31.66</v>
      </c>
      <c r="C28627" s="14">
        <v>0</v>
      </c>
      <c r="D28627" s="14">
        <v>0</v>
      </c>
      <c r="E28627" s="15">
        <v>31.66</v>
      </c>
      <c r="F28627" s="16">
        <f t="shared" si="7524"/>
        <v>2.352338</v>
      </c>
      <c r="G28627" s="20">
        <f t="shared" ref="G28627:G28632" si="7527">SUM(J28626)</f>
        <v>2.359395014</v>
      </c>
      <c r="H28627" s="17">
        <v>7.3000000000000001E-3</v>
      </c>
      <c r="I28627" s="18">
        <f t="shared" si="7525"/>
        <v>2.5809617302200001E-2</v>
      </c>
      <c r="J28627" s="19">
        <f t="shared" si="7526"/>
        <v>4.7375426313022002</v>
      </c>
    </row>
    <row r="28628" spans="1:11" ht="12.75" customHeight="1" x14ac:dyDescent="0.25">
      <c r="A28628" s="13">
        <v>42773</v>
      </c>
      <c r="B28628" s="14">
        <v>31.66</v>
      </c>
      <c r="C28628" s="14">
        <v>0</v>
      </c>
      <c r="D28628" s="14">
        <v>0</v>
      </c>
      <c r="E28628" s="15">
        <v>31.66</v>
      </c>
      <c r="F28628" s="16">
        <f t="shared" si="7524"/>
        <v>2.352338</v>
      </c>
      <c r="G28628" s="20">
        <f t="shared" si="7527"/>
        <v>4.7375426313022002</v>
      </c>
      <c r="H28628" s="17">
        <v>6.8999999999999999E-3</v>
      </c>
      <c r="I28628" s="18">
        <f t="shared" si="7525"/>
        <v>4.0804610255985183E-2</v>
      </c>
      <c r="J28628" s="19">
        <f t="shared" si="7526"/>
        <v>7.1306852415581856</v>
      </c>
    </row>
    <row r="28629" spans="1:11" ht="12.75" customHeight="1" x14ac:dyDescent="0.25">
      <c r="A28629" s="13">
        <v>42801</v>
      </c>
      <c r="B28629" s="14">
        <v>31.66</v>
      </c>
      <c r="C28629" s="14">
        <v>0</v>
      </c>
      <c r="D28629" s="14">
        <v>0</v>
      </c>
      <c r="E28629" s="15">
        <v>31.66</v>
      </c>
      <c r="F28629" s="16">
        <f t="shared" si="7524"/>
        <v>2.352338</v>
      </c>
      <c r="G28629" s="20">
        <f t="shared" si="7527"/>
        <v>7.1306852415581856</v>
      </c>
      <c r="H28629" s="17">
        <v>7.9000000000000008E-3</v>
      </c>
      <c r="I28629" s="18">
        <f t="shared" si="7525"/>
        <v>6.5624148508309679E-2</v>
      </c>
      <c r="J28629" s="19">
        <f t="shared" si="7526"/>
        <v>9.5486473900664954</v>
      </c>
    </row>
    <row r="28630" spans="1:11" ht="12.75" customHeight="1" x14ac:dyDescent="0.25">
      <c r="A28630" s="13">
        <v>42835</v>
      </c>
      <c r="B28630" s="14">
        <v>31.86</v>
      </c>
      <c r="C28630" s="14">
        <v>0</v>
      </c>
      <c r="D28630" s="14">
        <v>0</v>
      </c>
      <c r="E28630" s="15">
        <v>31.86</v>
      </c>
      <c r="F28630" s="16">
        <f t="shared" si="7524"/>
        <v>2.3671980000000001</v>
      </c>
      <c r="G28630" s="20">
        <f t="shared" si="7527"/>
        <v>9.5486473900664954</v>
      </c>
      <c r="H28630" s="17">
        <v>8.9999999999999993E-3</v>
      </c>
      <c r="I28630" s="18">
        <f t="shared" si="7525"/>
        <v>9.6590217510598458E-2</v>
      </c>
      <c r="J28630" s="19">
        <f t="shared" si="7526"/>
        <v>12.012435607577094</v>
      </c>
    </row>
    <row r="28631" spans="1:11" ht="12.75" customHeight="1" x14ac:dyDescent="0.25">
      <c r="A28631" s="13">
        <v>42866</v>
      </c>
      <c r="B28631" s="14">
        <v>31.86</v>
      </c>
      <c r="C28631" s="14">
        <v>0</v>
      </c>
      <c r="D28631" s="14">
        <v>0</v>
      </c>
      <c r="E28631" s="15"/>
      <c r="F28631" s="16">
        <f t="shared" si="7524"/>
        <v>0</v>
      </c>
      <c r="G28631" s="20">
        <f t="shared" si="7527"/>
        <v>12.012435607577094</v>
      </c>
      <c r="H28631" s="17">
        <v>9.0500000000000008E-3</v>
      </c>
      <c r="I28631" s="18">
        <f t="shared" si="7525"/>
        <v>0.10871254224857271</v>
      </c>
      <c r="J28631" s="19">
        <f t="shared" si="7526"/>
        <v>12.121148149825666</v>
      </c>
    </row>
    <row r="28632" spans="1:11" ht="12.75" customHeight="1" x14ac:dyDescent="0.25">
      <c r="A28632" s="13">
        <v>42896</v>
      </c>
      <c r="B28632" s="14">
        <v>31.86</v>
      </c>
      <c r="C28632" s="14">
        <v>0</v>
      </c>
      <c r="D28632" s="14">
        <v>0</v>
      </c>
      <c r="E28632" s="15"/>
      <c r="F28632" s="16">
        <f t="shared" si="7524"/>
        <v>0</v>
      </c>
      <c r="G28632" s="20">
        <f t="shared" si="7527"/>
        <v>12.121148149825666</v>
      </c>
      <c r="H28632" s="17">
        <v>1.0149999999999999E-2</v>
      </c>
      <c r="I28632" s="18">
        <f t="shared" si="7525"/>
        <v>0.12302965372073051</v>
      </c>
      <c r="J28632" s="19">
        <f t="shared" si="7526"/>
        <v>12.244177803546396</v>
      </c>
    </row>
    <row r="28633" spans="1:11" ht="12.75" customHeight="1" x14ac:dyDescent="0.25">
      <c r="A28633" s="7" t="s">
        <v>3309</v>
      </c>
      <c r="B28633" s="7" t="s">
        <v>3310</v>
      </c>
      <c r="F28633" s="16">
        <f>SUM(F28626:F28632)</f>
        <v>11.77655</v>
      </c>
      <c r="I28633" s="8">
        <f>SUM(I28626:I28632)</f>
        <v>0.46762780354639655</v>
      </c>
      <c r="K28633" s="9">
        <f>SUM(F28633:J28633)</f>
        <v>12.244177803546396</v>
      </c>
    </row>
    <row r="28634" spans="1:11" ht="12.75" customHeight="1" x14ac:dyDescent="0.25">
      <c r="A28634" s="13">
        <v>42711</v>
      </c>
      <c r="B28634" s="14">
        <v>31.66</v>
      </c>
      <c r="C28634" s="14">
        <v>0</v>
      </c>
      <c r="D28634" s="14">
        <v>0</v>
      </c>
      <c r="E28634" s="15">
        <v>31.66</v>
      </c>
      <c r="F28634" s="16">
        <f t="shared" ref="F28634:F28640" si="7528">PRODUCT(E28634*0.0743)</f>
        <v>2.352338</v>
      </c>
      <c r="H28634" s="17">
        <v>6.0000000000000001E-3</v>
      </c>
      <c r="I28634" s="18">
        <f t="shared" ref="I28634:I28640" si="7529">((F28634/2)+G28634)*(H28634)</f>
        <v>7.0570140000000003E-3</v>
      </c>
      <c r="J28634" s="19">
        <f t="shared" ref="J28634:J28640" si="7530">F28634+G28634+I28634</f>
        <v>2.359395014</v>
      </c>
    </row>
    <row r="28635" spans="1:11" ht="12.75" customHeight="1" x14ac:dyDescent="0.25">
      <c r="A28635" s="13">
        <v>42746</v>
      </c>
      <c r="B28635" s="14">
        <v>31.66</v>
      </c>
      <c r="C28635" s="14">
        <v>0</v>
      </c>
      <c r="D28635" s="14">
        <v>0</v>
      </c>
      <c r="E28635" s="15">
        <v>31.66</v>
      </c>
      <c r="F28635" s="16">
        <f t="shared" si="7528"/>
        <v>2.352338</v>
      </c>
      <c r="G28635" s="20">
        <f t="shared" ref="G28635:G28640" si="7531">SUM(J28634)</f>
        <v>2.359395014</v>
      </c>
      <c r="H28635" s="17">
        <v>7.3000000000000001E-3</v>
      </c>
      <c r="I28635" s="18">
        <f t="shared" si="7529"/>
        <v>2.5809617302200001E-2</v>
      </c>
      <c r="J28635" s="19">
        <f t="shared" si="7530"/>
        <v>4.7375426313022002</v>
      </c>
    </row>
    <row r="28636" spans="1:11" ht="12.75" customHeight="1" x14ac:dyDescent="0.25">
      <c r="A28636" s="13">
        <v>42773</v>
      </c>
      <c r="B28636" s="14">
        <v>31.66</v>
      </c>
      <c r="C28636" s="14">
        <v>0</v>
      </c>
      <c r="D28636" s="14">
        <v>0</v>
      </c>
      <c r="E28636" s="15">
        <v>31.66</v>
      </c>
      <c r="F28636" s="16">
        <f t="shared" si="7528"/>
        <v>2.352338</v>
      </c>
      <c r="G28636" s="20">
        <f t="shared" si="7531"/>
        <v>4.7375426313022002</v>
      </c>
      <c r="H28636" s="17">
        <v>6.8999999999999999E-3</v>
      </c>
      <c r="I28636" s="18">
        <f t="shared" si="7529"/>
        <v>4.0804610255985183E-2</v>
      </c>
      <c r="J28636" s="19">
        <f t="shared" si="7530"/>
        <v>7.1306852415581856</v>
      </c>
    </row>
    <row r="28637" spans="1:11" ht="12.75" customHeight="1" x14ac:dyDescent="0.25">
      <c r="A28637" s="13">
        <v>42801</v>
      </c>
      <c r="B28637" s="14">
        <v>31.66</v>
      </c>
      <c r="C28637" s="14">
        <v>0</v>
      </c>
      <c r="D28637" s="14">
        <v>0</v>
      </c>
      <c r="E28637" s="15">
        <v>31.66</v>
      </c>
      <c r="F28637" s="16">
        <f t="shared" si="7528"/>
        <v>2.352338</v>
      </c>
      <c r="G28637" s="20">
        <f t="shared" si="7531"/>
        <v>7.1306852415581856</v>
      </c>
      <c r="H28637" s="17">
        <v>7.9000000000000008E-3</v>
      </c>
      <c r="I28637" s="18">
        <f t="shared" si="7529"/>
        <v>6.5624148508309679E-2</v>
      </c>
      <c r="J28637" s="19">
        <f t="shared" si="7530"/>
        <v>9.5486473900664954</v>
      </c>
    </row>
    <row r="28638" spans="1:11" ht="12.75" customHeight="1" x14ac:dyDescent="0.25">
      <c r="A28638" s="13">
        <v>42835</v>
      </c>
      <c r="B28638" s="14">
        <v>31.86</v>
      </c>
      <c r="C28638" s="14">
        <v>0</v>
      </c>
      <c r="D28638" s="14">
        <v>0</v>
      </c>
      <c r="E28638" s="15">
        <v>31.86</v>
      </c>
      <c r="F28638" s="16">
        <f t="shared" si="7528"/>
        <v>2.3671980000000001</v>
      </c>
      <c r="G28638" s="20">
        <f t="shared" si="7531"/>
        <v>9.5486473900664954</v>
      </c>
      <c r="H28638" s="17">
        <v>8.9999999999999993E-3</v>
      </c>
      <c r="I28638" s="18">
        <f t="shared" si="7529"/>
        <v>9.6590217510598458E-2</v>
      </c>
      <c r="J28638" s="19">
        <f t="shared" si="7530"/>
        <v>12.012435607577094</v>
      </c>
    </row>
    <row r="28639" spans="1:11" ht="12.75" customHeight="1" x14ac:dyDescent="0.25">
      <c r="A28639" s="13">
        <v>42866</v>
      </c>
      <c r="B28639" s="14">
        <v>31.86</v>
      </c>
      <c r="C28639" s="14">
        <v>0</v>
      </c>
      <c r="D28639" s="14">
        <v>0</v>
      </c>
      <c r="E28639" s="15"/>
      <c r="F28639" s="16">
        <f t="shared" si="7528"/>
        <v>0</v>
      </c>
      <c r="G28639" s="20">
        <f t="shared" si="7531"/>
        <v>12.012435607577094</v>
      </c>
      <c r="H28639" s="17">
        <v>9.0500000000000008E-3</v>
      </c>
      <c r="I28639" s="18">
        <f t="shared" si="7529"/>
        <v>0.10871254224857271</v>
      </c>
      <c r="J28639" s="19">
        <f t="shared" si="7530"/>
        <v>12.121148149825666</v>
      </c>
    </row>
    <row r="28640" spans="1:11" ht="12.75" customHeight="1" x14ac:dyDescent="0.25">
      <c r="A28640" s="13">
        <v>42896</v>
      </c>
      <c r="B28640" s="14">
        <v>31.86</v>
      </c>
      <c r="C28640" s="14">
        <v>0</v>
      </c>
      <c r="D28640" s="14">
        <v>0</v>
      </c>
      <c r="E28640" s="15"/>
      <c r="F28640" s="16">
        <f t="shared" si="7528"/>
        <v>0</v>
      </c>
      <c r="G28640" s="20">
        <f t="shared" si="7531"/>
        <v>12.121148149825666</v>
      </c>
      <c r="H28640" s="17">
        <v>1.0149999999999999E-2</v>
      </c>
      <c r="I28640" s="18">
        <f t="shared" si="7529"/>
        <v>0.12302965372073051</v>
      </c>
      <c r="J28640" s="19">
        <f t="shared" si="7530"/>
        <v>12.244177803546396</v>
      </c>
    </row>
    <row r="28641" spans="1:11" ht="12.75" customHeight="1" x14ac:dyDescent="0.25">
      <c r="A28641" s="7"/>
      <c r="B28641" s="7"/>
      <c r="C28641" s="14"/>
      <c r="D28641" s="14"/>
      <c r="E28641" s="15"/>
      <c r="F28641" s="16">
        <f>SUM(F28634:F28640)</f>
        <v>11.77655</v>
      </c>
      <c r="I28641" s="8">
        <f>SUM(I28634:I28640)</f>
        <v>0.46762780354639655</v>
      </c>
      <c r="K28641" s="9">
        <f>SUM(F28641:J28641)</f>
        <v>12.244177803546396</v>
      </c>
    </row>
    <row r="28642" spans="1:11" ht="12.75" customHeight="1" x14ac:dyDescent="0.25">
      <c r="A28642" s="7"/>
      <c r="B28642" s="7"/>
      <c r="C28642" s="14"/>
      <c r="D28642" s="14"/>
      <c r="E28642" s="15"/>
    </row>
    <row r="28643" spans="1:11" ht="12.75" customHeight="1" x14ac:dyDescent="0.25">
      <c r="A28643" s="7"/>
      <c r="B28643" s="7"/>
      <c r="C28643" s="14"/>
      <c r="D28643" s="14"/>
      <c r="E28643" s="15"/>
    </row>
    <row r="28644" spans="1:11" ht="12.75" customHeight="1" x14ac:dyDescent="0.25">
      <c r="A28644" s="7" t="s">
        <v>11</v>
      </c>
      <c r="B28644" s="7" t="s">
        <v>3311</v>
      </c>
    </row>
    <row r="28645" spans="1:11" ht="12.75" customHeight="1" x14ac:dyDescent="0.25">
      <c r="A28645" s="7" t="s">
        <v>3312</v>
      </c>
      <c r="B28645" s="7" t="s">
        <v>3313</v>
      </c>
    </row>
    <row r="28646" spans="1:11" ht="12.75" customHeight="1" x14ac:dyDescent="0.25">
      <c r="A28646" s="13">
        <v>42501</v>
      </c>
      <c r="B28646" s="14">
        <v>13.55</v>
      </c>
      <c r="C28646" s="14">
        <v>0</v>
      </c>
      <c r="D28646" s="14">
        <v>31.66</v>
      </c>
      <c r="E28646" s="15">
        <v>45.21</v>
      </c>
      <c r="F28646" s="16">
        <f>PRODUCT(E28646*0.0743)</f>
        <v>3.3591030000000002</v>
      </c>
      <c r="H28646" s="17">
        <v>3.5000000000000001E-3</v>
      </c>
      <c r="I28646" s="18">
        <f t="shared" ref="I28646:I28659" si="7532">((F28646/2)+G28646)*(H28646)</f>
        <v>5.8784302500000003E-3</v>
      </c>
      <c r="J28646" s="19">
        <f t="shared" ref="J28646:J28659" si="7533">F28646+G28646+I28646</f>
        <v>3.3649814302500003</v>
      </c>
    </row>
    <row r="28647" spans="1:11" ht="12.75" customHeight="1" x14ac:dyDescent="0.25">
      <c r="A28647" s="13">
        <v>42527</v>
      </c>
      <c r="B28647" s="14">
        <v>48.99</v>
      </c>
      <c r="C28647" s="14">
        <v>0</v>
      </c>
      <c r="D28647" s="14">
        <v>0</v>
      </c>
      <c r="E28647" s="15">
        <v>48.99</v>
      </c>
      <c r="F28647" s="16">
        <f t="shared" ref="F28647:F28659" si="7534">PRODUCT(E28647*0.0743)</f>
        <v>3.6399570000000003</v>
      </c>
      <c r="G28647" s="20">
        <f t="shared" ref="G28647:G28659" si="7535">SUM(J28646)</f>
        <v>3.3649814302500003</v>
      </c>
      <c r="H28647" s="17">
        <v>3.7000000000000002E-3</v>
      </c>
      <c r="I28647" s="18">
        <f t="shared" si="7532"/>
        <v>1.9184351741925003E-2</v>
      </c>
      <c r="J28647" s="19">
        <f t="shared" si="7533"/>
        <v>7.0241227819919247</v>
      </c>
    </row>
    <row r="28648" spans="1:11" ht="12.75" customHeight="1" x14ac:dyDescent="0.25">
      <c r="A28648" s="13">
        <v>42559</v>
      </c>
      <c r="B28648" s="14">
        <v>32.71</v>
      </c>
      <c r="C28648" s="14">
        <v>0</v>
      </c>
      <c r="D28648" s="14">
        <v>0</v>
      </c>
      <c r="E28648" s="15">
        <v>32.71</v>
      </c>
      <c r="F28648" s="16">
        <f t="shared" si="7534"/>
        <v>2.4303530000000002</v>
      </c>
      <c r="G28648" s="20">
        <f t="shared" si="7535"/>
        <v>7.0241227819919247</v>
      </c>
      <c r="H28648" s="17">
        <v>4.0499999999999998E-3</v>
      </c>
      <c r="I28648" s="18">
        <f t="shared" si="7532"/>
        <v>3.3369162092067299E-2</v>
      </c>
      <c r="J28648" s="19">
        <f t="shared" si="7533"/>
        <v>9.4878449440839905</v>
      </c>
    </row>
    <row r="28649" spans="1:11" ht="12.75" customHeight="1" x14ac:dyDescent="0.25">
      <c r="A28649" s="13">
        <v>42590</v>
      </c>
      <c r="B28649" s="14">
        <v>45.31</v>
      </c>
      <c r="C28649" s="14">
        <v>0</v>
      </c>
      <c r="D28649" s="14">
        <v>0</v>
      </c>
      <c r="E28649" s="15">
        <v>45.31</v>
      </c>
      <c r="F28649" s="16">
        <f t="shared" si="7534"/>
        <v>3.3665330000000004</v>
      </c>
      <c r="G28649" s="20">
        <f t="shared" si="7535"/>
        <v>9.4878449440839905</v>
      </c>
      <c r="H28649" s="17">
        <v>4.1999999999999997E-3</v>
      </c>
      <c r="I28649" s="18">
        <f t="shared" si="7532"/>
        <v>4.6918668065152755E-2</v>
      </c>
      <c r="J28649" s="19">
        <f t="shared" si="7533"/>
        <v>12.901296612149144</v>
      </c>
    </row>
    <row r="28650" spans="1:11" ht="12.75" customHeight="1" x14ac:dyDescent="0.25">
      <c r="A28650" s="13">
        <v>42622</v>
      </c>
      <c r="B28650" s="14">
        <v>34.29</v>
      </c>
      <c r="C28650" s="14">
        <v>0</v>
      </c>
      <c r="D28650" s="14">
        <v>0</v>
      </c>
      <c r="E28650" s="15">
        <v>34.29</v>
      </c>
      <c r="F28650" s="16">
        <f t="shared" si="7534"/>
        <v>2.5477470000000002</v>
      </c>
      <c r="G28650" s="20">
        <f t="shared" si="7535"/>
        <v>12.901296612149144</v>
      </c>
      <c r="H28650" s="17">
        <v>4.45E-3</v>
      </c>
      <c r="I28650" s="18">
        <f t="shared" si="7532"/>
        <v>6.3079506999063686E-2</v>
      </c>
      <c r="J28650" s="19">
        <f t="shared" si="7533"/>
        <v>15.512123119148207</v>
      </c>
    </row>
    <row r="28651" spans="1:11" ht="12.75" customHeight="1" x14ac:dyDescent="0.25">
      <c r="A28651" s="13">
        <v>42654</v>
      </c>
      <c r="B28651" s="14">
        <v>37.44</v>
      </c>
      <c r="C28651" s="14">
        <v>0</v>
      </c>
      <c r="D28651" s="14">
        <v>0</v>
      </c>
      <c r="E28651" s="15">
        <v>37.44</v>
      </c>
      <c r="F28651" s="16">
        <f t="shared" si="7534"/>
        <v>2.7817919999999998</v>
      </c>
      <c r="G28651" s="20">
        <f t="shared" si="7535"/>
        <v>15.512123119148207</v>
      </c>
      <c r="H28651" s="17">
        <v>4.7999999999999996E-3</v>
      </c>
      <c r="I28651" s="18">
        <f t="shared" si="7532"/>
        <v>8.1134491771911399E-2</v>
      </c>
      <c r="J28651" s="21">
        <f t="shared" si="7533"/>
        <v>18.375049610920119</v>
      </c>
    </row>
    <row r="28652" spans="1:11" ht="12.75" customHeight="1" x14ac:dyDescent="0.25">
      <c r="A28652" s="13">
        <v>42682</v>
      </c>
      <c r="B28652" s="14">
        <v>32.71</v>
      </c>
      <c r="C28652" s="14">
        <v>0</v>
      </c>
      <c r="D28652" s="14">
        <v>0</v>
      </c>
      <c r="E28652" s="15">
        <v>32.71</v>
      </c>
      <c r="F28652" s="16">
        <f t="shared" si="7534"/>
        <v>2.4303530000000002</v>
      </c>
      <c r="G28652" s="20">
        <f t="shared" si="7535"/>
        <v>18.375049610920119</v>
      </c>
      <c r="H28652" s="17">
        <v>4.7999999999999996E-3</v>
      </c>
      <c r="I28652" s="18">
        <f t="shared" si="7532"/>
        <v>9.4033085332416569E-2</v>
      </c>
      <c r="J28652" s="21">
        <f t="shared" si="7533"/>
        <v>20.899435696252535</v>
      </c>
    </row>
    <row r="28653" spans="1:11" ht="12.75" customHeight="1" x14ac:dyDescent="0.25">
      <c r="A28653" s="13">
        <v>42711</v>
      </c>
      <c r="B28653" s="14">
        <v>31.66</v>
      </c>
      <c r="C28653" s="14">
        <v>0</v>
      </c>
      <c r="D28653" s="14">
        <v>0</v>
      </c>
      <c r="E28653" s="15">
        <v>31.66</v>
      </c>
      <c r="F28653" s="16">
        <f t="shared" si="7534"/>
        <v>2.352338</v>
      </c>
      <c r="G28653" s="20">
        <f t="shared" si="7535"/>
        <v>20.899435696252535</v>
      </c>
      <c r="H28653" s="17">
        <v>6.0000000000000001E-3</v>
      </c>
      <c r="I28653" s="18">
        <f t="shared" si="7532"/>
        <v>0.13245362817751521</v>
      </c>
      <c r="J28653" s="21">
        <f t="shared" si="7533"/>
        <v>23.38422732443005</v>
      </c>
    </row>
    <row r="28654" spans="1:11" ht="12.75" customHeight="1" x14ac:dyDescent="0.25">
      <c r="A28654" s="13">
        <v>42746</v>
      </c>
      <c r="B28654" s="14">
        <v>40.549999999999997</v>
      </c>
      <c r="C28654" s="14">
        <v>0</v>
      </c>
      <c r="D28654" s="14">
        <v>0</v>
      </c>
      <c r="E28654" s="15">
        <v>40.549999999999997</v>
      </c>
      <c r="F28654" s="16">
        <f t="shared" si="7534"/>
        <v>3.0128650000000001</v>
      </c>
      <c r="G28654" s="20">
        <f t="shared" si="7535"/>
        <v>23.38422732443005</v>
      </c>
      <c r="H28654" s="17">
        <v>7.3000000000000001E-3</v>
      </c>
      <c r="I28654" s="18">
        <f t="shared" si="7532"/>
        <v>0.18170181671833935</v>
      </c>
      <c r="J28654" s="21">
        <f t="shared" si="7533"/>
        <v>26.578794141148389</v>
      </c>
    </row>
    <row r="28655" spans="1:11" ht="12.75" customHeight="1" x14ac:dyDescent="0.25">
      <c r="A28655" s="13">
        <v>42773</v>
      </c>
      <c r="B28655" s="14">
        <v>42.99</v>
      </c>
      <c r="C28655" s="14">
        <v>0</v>
      </c>
      <c r="D28655" s="14">
        <v>0</v>
      </c>
      <c r="E28655" s="15">
        <v>42.99</v>
      </c>
      <c r="F28655" s="16">
        <f t="shared" si="7534"/>
        <v>3.1941570000000006</v>
      </c>
      <c r="G28655" s="20">
        <f t="shared" si="7535"/>
        <v>26.578794141148389</v>
      </c>
      <c r="H28655" s="17">
        <v>6.8999999999999999E-3</v>
      </c>
      <c r="I28655" s="18">
        <f t="shared" si="7532"/>
        <v>0.19441352122392389</v>
      </c>
      <c r="J28655" s="21">
        <f t="shared" si="7533"/>
        <v>29.967364662372315</v>
      </c>
    </row>
    <row r="28656" spans="1:11" ht="12.75" customHeight="1" x14ac:dyDescent="0.25">
      <c r="A28656" s="13">
        <v>42801</v>
      </c>
      <c r="B28656" s="14">
        <v>44.28</v>
      </c>
      <c r="C28656" s="14">
        <v>0</v>
      </c>
      <c r="D28656" s="14">
        <v>0</v>
      </c>
      <c r="E28656" s="15">
        <v>44.28</v>
      </c>
      <c r="F28656" s="16">
        <f t="shared" si="7534"/>
        <v>3.2900040000000002</v>
      </c>
      <c r="G28656" s="20">
        <f t="shared" si="7535"/>
        <v>29.967364662372315</v>
      </c>
      <c r="H28656" s="17">
        <v>7.9000000000000008E-3</v>
      </c>
      <c r="I28656" s="18">
        <f t="shared" si="7532"/>
        <v>0.24973769663274131</v>
      </c>
      <c r="J28656" s="21">
        <f t="shared" si="7533"/>
        <v>33.507106359005057</v>
      </c>
    </row>
    <row r="28657" spans="1:11" ht="12.75" customHeight="1" x14ac:dyDescent="0.25">
      <c r="A28657" s="13">
        <v>42835</v>
      </c>
      <c r="B28657" s="14">
        <v>57.04</v>
      </c>
      <c r="C28657" s="14">
        <v>0</v>
      </c>
      <c r="D28657" s="14">
        <v>0</v>
      </c>
      <c r="E28657" s="15">
        <v>57.04</v>
      </c>
      <c r="F28657" s="16">
        <f t="shared" si="7534"/>
        <v>4.2380719999999998</v>
      </c>
      <c r="G28657" s="20">
        <f t="shared" si="7535"/>
        <v>33.507106359005057</v>
      </c>
      <c r="H28657" s="17">
        <v>8.9999999999999993E-3</v>
      </c>
      <c r="I28657" s="18">
        <f t="shared" si="7532"/>
        <v>0.32063528123104551</v>
      </c>
      <c r="J28657" s="21">
        <f t="shared" si="7533"/>
        <v>38.065813640236108</v>
      </c>
    </row>
    <row r="28658" spans="1:11" ht="12.75" customHeight="1" x14ac:dyDescent="0.25">
      <c r="A28658" s="13">
        <v>42866</v>
      </c>
      <c r="B28658" s="14">
        <v>52.1</v>
      </c>
      <c r="C28658" s="14">
        <v>0</v>
      </c>
      <c r="D28658" s="14">
        <v>0</v>
      </c>
      <c r="E28658" s="15"/>
      <c r="F28658" s="16">
        <f t="shared" si="7534"/>
        <v>0</v>
      </c>
      <c r="G28658" s="20">
        <f t="shared" si="7535"/>
        <v>38.065813640236108</v>
      </c>
      <c r="H28658" s="17">
        <v>9.0500000000000008E-3</v>
      </c>
      <c r="I28658" s="18">
        <f t="shared" si="7532"/>
        <v>0.34449561344413682</v>
      </c>
      <c r="J28658" s="21">
        <f t="shared" si="7533"/>
        <v>38.410309253680246</v>
      </c>
    </row>
    <row r="28659" spans="1:11" ht="12.75" customHeight="1" x14ac:dyDescent="0.25">
      <c r="A28659" s="13">
        <v>42896</v>
      </c>
      <c r="B28659" s="14">
        <v>54.27</v>
      </c>
      <c r="C28659" s="14">
        <v>0</v>
      </c>
      <c r="D28659" s="14">
        <v>0</v>
      </c>
      <c r="E28659" s="15"/>
      <c r="F28659" s="16">
        <f t="shared" si="7534"/>
        <v>0</v>
      </c>
      <c r="G28659" s="20">
        <f t="shared" si="7535"/>
        <v>38.410309253680246</v>
      </c>
      <c r="H28659" s="17">
        <v>1.0149999999999999E-2</v>
      </c>
      <c r="I28659" s="18">
        <f t="shared" si="7532"/>
        <v>0.38986463892485446</v>
      </c>
      <c r="J28659" s="27">
        <f t="shared" si="7533"/>
        <v>38.800173892605102</v>
      </c>
    </row>
    <row r="28660" spans="1:11" ht="12.75" customHeight="1" x14ac:dyDescent="0.25">
      <c r="A28660" s="7" t="s">
        <v>3314</v>
      </c>
      <c r="B28660" s="7" t="s">
        <v>386</v>
      </c>
      <c r="F28660" s="16">
        <f>SUM(F28646:F28659)</f>
        <v>36.643274000000005</v>
      </c>
      <c r="I28660" s="8">
        <f>SUM(I28646:I28659)</f>
        <v>2.1568998926050931</v>
      </c>
      <c r="K28660" s="9">
        <f>SUM(F28660:I28660)</f>
        <v>38.800173892605102</v>
      </c>
    </row>
    <row r="28661" spans="1:11" ht="12.75" customHeight="1" x14ac:dyDescent="0.25">
      <c r="A28661" s="13">
        <v>42746</v>
      </c>
      <c r="B28661" s="14">
        <v>35.99</v>
      </c>
      <c r="C28661" s="14">
        <v>0</v>
      </c>
      <c r="D28661" s="14">
        <v>0</v>
      </c>
      <c r="E28661" s="15">
        <v>35.99</v>
      </c>
      <c r="F28661" s="16">
        <f t="shared" ref="F28661:F28666" si="7536">PRODUCT(E28661*0.0743)</f>
        <v>2.6740570000000004</v>
      </c>
      <c r="H28661" s="17">
        <v>7.3000000000000001E-3</v>
      </c>
      <c r="I28661" s="18">
        <f t="shared" ref="I28661:I28666" si="7537">((F28661/2)+G28661)*(H28661)</f>
        <v>9.7603080500000012E-3</v>
      </c>
      <c r="J28661" s="19">
        <f t="shared" ref="J28661:J28666" si="7538">F28661+G28661+I28661</f>
        <v>2.6838173080500005</v>
      </c>
    </row>
    <row r="28662" spans="1:11" ht="12.75" customHeight="1" x14ac:dyDescent="0.25">
      <c r="A28662" s="13">
        <v>42773</v>
      </c>
      <c r="B28662" s="14">
        <v>32.119999999999997</v>
      </c>
      <c r="C28662" s="14">
        <v>0</v>
      </c>
      <c r="D28662" s="14">
        <v>0</v>
      </c>
      <c r="E28662" s="15">
        <v>32.119999999999997</v>
      </c>
      <c r="F28662" s="16">
        <f t="shared" si="7536"/>
        <v>2.3865159999999999</v>
      </c>
      <c r="G28662" s="20">
        <f t="shared" ref="G28662:G28666" si="7539">SUM(J28661)</f>
        <v>2.6838173080500005</v>
      </c>
      <c r="H28662" s="17">
        <v>6.8999999999999999E-3</v>
      </c>
      <c r="I28662" s="18">
        <f t="shared" si="7537"/>
        <v>2.6751819625545001E-2</v>
      </c>
      <c r="J28662" s="19">
        <f t="shared" si="7538"/>
        <v>5.0970851276755456</v>
      </c>
    </row>
    <row r="28663" spans="1:11" ht="12.75" customHeight="1" x14ac:dyDescent="0.25">
      <c r="A28663" s="13">
        <v>42801</v>
      </c>
      <c r="B28663" s="14">
        <v>32.54</v>
      </c>
      <c r="C28663" s="14">
        <v>0</v>
      </c>
      <c r="D28663" s="14">
        <v>0</v>
      </c>
      <c r="E28663" s="15">
        <v>32.54</v>
      </c>
      <c r="F28663" s="16">
        <f t="shared" si="7536"/>
        <v>2.4177219999999999</v>
      </c>
      <c r="G28663" s="20">
        <f t="shared" si="7539"/>
        <v>5.0970851276755456</v>
      </c>
      <c r="H28663" s="17">
        <v>7.9000000000000008E-3</v>
      </c>
      <c r="I28663" s="18">
        <f t="shared" si="7537"/>
        <v>4.9816974408636812E-2</v>
      </c>
      <c r="J28663" s="19">
        <f t="shared" si="7538"/>
        <v>7.5646241020841831</v>
      </c>
    </row>
    <row r="28664" spans="1:11" ht="12.75" customHeight="1" x14ac:dyDescent="0.25">
      <c r="A28664" s="13">
        <v>42835</v>
      </c>
      <c r="B28664" s="14">
        <v>34.99</v>
      </c>
      <c r="C28664" s="14">
        <v>0</v>
      </c>
      <c r="D28664" s="14">
        <v>0</v>
      </c>
      <c r="E28664" s="15">
        <v>34.99</v>
      </c>
      <c r="F28664" s="16">
        <f t="shared" si="7536"/>
        <v>2.5997570000000003</v>
      </c>
      <c r="G28664" s="20">
        <f t="shared" si="7539"/>
        <v>7.5646241020841831</v>
      </c>
      <c r="H28664" s="17">
        <v>8.9999999999999993E-3</v>
      </c>
      <c r="I28664" s="18">
        <f t="shared" si="7537"/>
        <v>7.9780523418757646E-2</v>
      </c>
      <c r="J28664" s="19">
        <f t="shared" si="7538"/>
        <v>10.244161625502942</v>
      </c>
    </row>
    <row r="28665" spans="1:11" ht="12.75" customHeight="1" x14ac:dyDescent="0.25">
      <c r="A28665" s="13">
        <v>42866</v>
      </c>
      <c r="B28665" s="14">
        <v>33.47</v>
      </c>
      <c r="C28665" s="14">
        <v>0</v>
      </c>
      <c r="D28665" s="14">
        <v>0</v>
      </c>
      <c r="E28665" s="15"/>
      <c r="F28665" s="16">
        <f t="shared" si="7536"/>
        <v>0</v>
      </c>
      <c r="G28665" s="20">
        <f t="shared" si="7539"/>
        <v>10.244161625502942</v>
      </c>
      <c r="H28665" s="17">
        <v>9.0500000000000008E-3</v>
      </c>
      <c r="I28665" s="18">
        <f t="shared" si="7537"/>
        <v>9.2709662710801638E-2</v>
      </c>
      <c r="J28665" s="19">
        <f t="shared" si="7538"/>
        <v>10.336871288213743</v>
      </c>
    </row>
    <row r="28666" spans="1:11" ht="12.75" customHeight="1" x14ac:dyDescent="0.25">
      <c r="A28666" s="13">
        <v>42896</v>
      </c>
      <c r="B28666" s="14">
        <v>32.47</v>
      </c>
      <c r="C28666" s="14">
        <v>0</v>
      </c>
      <c r="D28666" s="14">
        <v>0</v>
      </c>
      <c r="E28666" s="15"/>
      <c r="F28666" s="16">
        <f t="shared" si="7536"/>
        <v>0</v>
      </c>
      <c r="G28666" s="20">
        <f t="shared" si="7539"/>
        <v>10.336871288213743</v>
      </c>
      <c r="H28666" s="17">
        <v>1.0149999999999999E-2</v>
      </c>
      <c r="I28666" s="18">
        <f t="shared" si="7537"/>
        <v>0.10491924357536948</v>
      </c>
      <c r="J28666" s="19">
        <f t="shared" si="7538"/>
        <v>10.441790531789113</v>
      </c>
    </row>
    <row r="28667" spans="1:11" ht="12.75" customHeight="1" x14ac:dyDescent="0.25">
      <c r="A28667" s="7"/>
      <c r="B28667" s="7"/>
      <c r="F28667" s="16">
        <f>SUM(F28661:F28666)</f>
        <v>10.078052</v>
      </c>
      <c r="I28667" s="8">
        <f>SUM(I28661:I28666)</f>
        <v>0.36373853178911059</v>
      </c>
      <c r="K28667" s="9">
        <f>SUM(F28667:J28667)</f>
        <v>10.44179053178911</v>
      </c>
    </row>
    <row r="28668" spans="1:11" ht="12.75" customHeight="1" x14ac:dyDescent="0.25">
      <c r="A28668" s="13"/>
      <c r="B28668" s="14"/>
      <c r="C28668" s="14"/>
      <c r="D28668" s="14"/>
      <c r="E28668" s="15"/>
      <c r="F28668" s="16"/>
      <c r="H28668" s="17"/>
      <c r="I28668" s="18"/>
      <c r="J28668" s="19"/>
    </row>
    <row r="28669" spans="1:11" ht="12.75" customHeight="1" x14ac:dyDescent="0.25">
      <c r="A28669" s="13"/>
      <c r="B28669" s="14"/>
      <c r="C28669" s="14"/>
      <c r="D28669" s="14"/>
      <c r="E28669" s="15"/>
      <c r="F28669" s="16"/>
      <c r="G28669" s="20"/>
      <c r="H28669" s="17"/>
      <c r="I28669" s="18"/>
      <c r="J28669" s="19"/>
    </row>
    <row r="28670" spans="1:11" ht="12.75" customHeight="1" x14ac:dyDescent="0.25">
      <c r="A28670" s="7" t="s">
        <v>3315</v>
      </c>
      <c r="B28670" s="7" t="s">
        <v>3316</v>
      </c>
      <c r="F28670" s="16"/>
    </row>
    <row r="28671" spans="1:11" ht="12.75" customHeight="1" x14ac:dyDescent="0.25">
      <c r="A28671" s="13">
        <v>42501</v>
      </c>
      <c r="B28671" s="14">
        <v>38.700000000000003</v>
      </c>
      <c r="C28671" s="14">
        <v>0</v>
      </c>
      <c r="D28671" s="14">
        <v>31.66</v>
      </c>
      <c r="E28671" s="15">
        <v>70.36</v>
      </c>
      <c r="F28671" s="16">
        <f>PRODUCT(E28671*0.0743)</f>
        <v>5.2277480000000001</v>
      </c>
      <c r="H28671" s="17">
        <v>3.5000000000000001E-3</v>
      </c>
      <c r="I28671" s="18">
        <f t="shared" ref="I28671:I28684" si="7540">((F28671/2)+G28671)*(H28671)</f>
        <v>9.1485590000000006E-3</v>
      </c>
      <c r="J28671" s="19">
        <f t="shared" ref="J28671:J28684" si="7541">F28671+G28671+I28671</f>
        <v>5.2368965589999998</v>
      </c>
    </row>
    <row r="28672" spans="1:11" ht="12.75" customHeight="1" x14ac:dyDescent="0.25">
      <c r="A28672" s="13">
        <v>42527</v>
      </c>
      <c r="B28672" s="14">
        <v>76.290000000000006</v>
      </c>
      <c r="C28672" s="14">
        <v>0</v>
      </c>
      <c r="D28672" s="14">
        <v>0</v>
      </c>
      <c r="E28672" s="15">
        <v>76.290000000000006</v>
      </c>
      <c r="F28672" s="16">
        <f t="shared" ref="F28672:F28684" si="7542">PRODUCT(E28672*0.0743)</f>
        <v>5.6683470000000007</v>
      </c>
      <c r="G28672" s="20">
        <f t="shared" ref="G28672:G28684" si="7543">SUM(J28671)</f>
        <v>5.2368965589999998</v>
      </c>
      <c r="H28672" s="17">
        <v>3.7000000000000002E-3</v>
      </c>
      <c r="I28672" s="18">
        <f t="shared" si="7540"/>
        <v>2.9862959218300001E-2</v>
      </c>
      <c r="J28672" s="19">
        <f t="shared" si="7541"/>
        <v>10.935106518218301</v>
      </c>
    </row>
    <row r="28673" spans="1:11" ht="12.75" customHeight="1" x14ac:dyDescent="0.25">
      <c r="A28673" s="13">
        <v>42559</v>
      </c>
      <c r="B28673" s="14">
        <v>84.16</v>
      </c>
      <c r="C28673" s="14">
        <v>0</v>
      </c>
      <c r="D28673" s="14">
        <v>0</v>
      </c>
      <c r="E28673" s="15">
        <v>84.16</v>
      </c>
      <c r="F28673" s="16">
        <f t="shared" si="7542"/>
        <v>6.253088</v>
      </c>
      <c r="G28673" s="20">
        <f t="shared" si="7543"/>
        <v>10.935106518218301</v>
      </c>
      <c r="H28673" s="17">
        <v>4.0499999999999998E-3</v>
      </c>
      <c r="I28673" s="18">
        <f t="shared" si="7540"/>
        <v>5.6949684598784113E-2</v>
      </c>
      <c r="J28673" s="19">
        <f t="shared" si="7541"/>
        <v>17.245144202817087</v>
      </c>
    </row>
    <row r="28674" spans="1:11" ht="12.75" customHeight="1" x14ac:dyDescent="0.25">
      <c r="A28674" s="13">
        <v>42590</v>
      </c>
      <c r="B28674" s="14">
        <v>84.16</v>
      </c>
      <c r="C28674" s="14">
        <v>0</v>
      </c>
      <c r="D28674" s="14">
        <v>0</v>
      </c>
      <c r="E28674" s="15">
        <v>84.16</v>
      </c>
      <c r="F28674" s="16">
        <f t="shared" si="7542"/>
        <v>6.253088</v>
      </c>
      <c r="G28674" s="20">
        <f t="shared" si="7543"/>
        <v>17.245144202817087</v>
      </c>
      <c r="H28674" s="17">
        <v>4.1999999999999997E-3</v>
      </c>
      <c r="I28674" s="18">
        <f t="shared" si="7540"/>
        <v>8.5561090451831759E-2</v>
      </c>
      <c r="J28674" s="19">
        <f t="shared" si="7541"/>
        <v>23.583793293268918</v>
      </c>
    </row>
    <row r="28675" spans="1:11" ht="12.75" customHeight="1" x14ac:dyDescent="0.25">
      <c r="A28675" s="13">
        <v>42622</v>
      </c>
      <c r="B28675" s="14">
        <v>84.16</v>
      </c>
      <c r="C28675" s="14">
        <v>0</v>
      </c>
      <c r="D28675" s="14">
        <v>0</v>
      </c>
      <c r="E28675" s="15">
        <v>84.16</v>
      </c>
      <c r="F28675" s="16">
        <f t="shared" si="7542"/>
        <v>6.253088</v>
      </c>
      <c r="G28675" s="20">
        <f t="shared" si="7543"/>
        <v>23.583793293268918</v>
      </c>
      <c r="H28675" s="17">
        <v>4.45E-3</v>
      </c>
      <c r="I28675" s="18">
        <f t="shared" si="7540"/>
        <v>0.11886100095504669</v>
      </c>
      <c r="J28675" s="19">
        <f t="shared" si="7541"/>
        <v>29.955742294223963</v>
      </c>
    </row>
    <row r="28676" spans="1:11" ht="12.75" customHeight="1" x14ac:dyDescent="0.25">
      <c r="A28676" s="13">
        <v>42654</v>
      </c>
      <c r="B28676" s="14">
        <v>84.16</v>
      </c>
      <c r="C28676" s="14">
        <v>0</v>
      </c>
      <c r="D28676" s="14">
        <v>0</v>
      </c>
      <c r="E28676" s="15">
        <v>84.16</v>
      </c>
      <c r="F28676" s="16">
        <f t="shared" si="7542"/>
        <v>6.253088</v>
      </c>
      <c r="G28676" s="20">
        <f t="shared" si="7543"/>
        <v>29.955742294223963</v>
      </c>
      <c r="H28676" s="17">
        <v>4.7999999999999996E-3</v>
      </c>
      <c r="I28676" s="18">
        <f t="shared" si="7540"/>
        <v>0.15879497421227501</v>
      </c>
      <c r="J28676" s="21">
        <f t="shared" si="7541"/>
        <v>36.367625268436242</v>
      </c>
    </row>
    <row r="28677" spans="1:11" ht="12.75" customHeight="1" x14ac:dyDescent="0.25">
      <c r="A28677" s="13">
        <v>42682</v>
      </c>
      <c r="B28677" s="14">
        <v>84.16</v>
      </c>
      <c r="C28677" s="14">
        <v>0</v>
      </c>
      <c r="D28677" s="14">
        <v>0</v>
      </c>
      <c r="E28677" s="15">
        <v>84.16</v>
      </c>
      <c r="F28677" s="16">
        <f t="shared" si="7542"/>
        <v>6.253088</v>
      </c>
      <c r="G28677" s="20">
        <f t="shared" si="7543"/>
        <v>36.367625268436242</v>
      </c>
      <c r="H28677" s="17">
        <v>4.7999999999999996E-3</v>
      </c>
      <c r="I28677" s="18">
        <f t="shared" si="7540"/>
        <v>0.18957201248849395</v>
      </c>
      <c r="J28677" s="21">
        <f t="shared" si="7541"/>
        <v>42.810285280924738</v>
      </c>
    </row>
    <row r="28678" spans="1:11" ht="12.75" customHeight="1" x14ac:dyDescent="0.25">
      <c r="A28678" s="13">
        <v>42711</v>
      </c>
      <c r="B28678" s="14">
        <v>84.16</v>
      </c>
      <c r="C28678" s="14">
        <v>0</v>
      </c>
      <c r="D28678" s="14">
        <v>0</v>
      </c>
      <c r="E28678" s="15">
        <v>84.16</v>
      </c>
      <c r="F28678" s="16">
        <f t="shared" si="7542"/>
        <v>6.253088</v>
      </c>
      <c r="G28678" s="20">
        <f t="shared" si="7543"/>
        <v>42.810285280924738</v>
      </c>
      <c r="H28678" s="17">
        <v>6.0000000000000001E-3</v>
      </c>
      <c r="I28678" s="18">
        <f t="shared" si="7540"/>
        <v>0.27562097568554844</v>
      </c>
      <c r="J28678" s="21">
        <f t="shared" si="7541"/>
        <v>49.338994256610285</v>
      </c>
    </row>
    <row r="28679" spans="1:11" ht="12.75" customHeight="1" x14ac:dyDescent="0.25">
      <c r="A28679" s="13">
        <v>42746</v>
      </c>
      <c r="B28679" s="14">
        <v>84.16</v>
      </c>
      <c r="C28679" s="14">
        <v>0</v>
      </c>
      <c r="D28679" s="14">
        <v>0</v>
      </c>
      <c r="E28679" s="15">
        <v>84.16</v>
      </c>
      <c r="F28679" s="16">
        <f t="shared" si="7542"/>
        <v>6.253088</v>
      </c>
      <c r="G28679" s="20">
        <f t="shared" si="7543"/>
        <v>49.338994256610285</v>
      </c>
      <c r="H28679" s="17">
        <v>7.3000000000000001E-3</v>
      </c>
      <c r="I28679" s="18">
        <f t="shared" si="7540"/>
        <v>0.38299842927325511</v>
      </c>
      <c r="J28679" s="21">
        <f t="shared" si="7541"/>
        <v>55.97508068588354</v>
      </c>
    </row>
    <row r="28680" spans="1:11" ht="12.75" customHeight="1" x14ac:dyDescent="0.25">
      <c r="A28680" s="13">
        <v>42773</v>
      </c>
      <c r="B28680" s="14">
        <v>84.16</v>
      </c>
      <c r="C28680" s="14">
        <v>0</v>
      </c>
      <c r="D28680" s="14">
        <v>0</v>
      </c>
      <c r="E28680" s="15">
        <v>84.16</v>
      </c>
      <c r="F28680" s="16">
        <f t="shared" si="7542"/>
        <v>6.253088</v>
      </c>
      <c r="G28680" s="20">
        <f t="shared" si="7543"/>
        <v>55.97508068588354</v>
      </c>
      <c r="H28680" s="17">
        <v>6.8999999999999999E-3</v>
      </c>
      <c r="I28680" s="18">
        <f t="shared" si="7540"/>
        <v>0.40780121033259642</v>
      </c>
      <c r="J28680" s="21">
        <f t="shared" si="7541"/>
        <v>62.635969896216132</v>
      </c>
    </row>
    <row r="28681" spans="1:11" ht="12.75" customHeight="1" x14ac:dyDescent="0.25">
      <c r="A28681" s="13">
        <v>42801</v>
      </c>
      <c r="B28681" s="14">
        <v>84.16</v>
      </c>
      <c r="C28681" s="14">
        <v>0</v>
      </c>
      <c r="D28681" s="14">
        <v>0</v>
      </c>
      <c r="E28681" s="15">
        <v>84.16</v>
      </c>
      <c r="F28681" s="16">
        <f t="shared" si="7542"/>
        <v>6.253088</v>
      </c>
      <c r="G28681" s="20">
        <f t="shared" si="7543"/>
        <v>62.635969896216132</v>
      </c>
      <c r="H28681" s="17">
        <v>7.9000000000000008E-3</v>
      </c>
      <c r="I28681" s="18">
        <f t="shared" si="7540"/>
        <v>0.51952385978010751</v>
      </c>
      <c r="J28681" s="21">
        <f t="shared" si="7541"/>
        <v>69.408581755996238</v>
      </c>
    </row>
    <row r="28682" spans="1:11" ht="12.75" customHeight="1" x14ac:dyDescent="0.25">
      <c r="A28682" s="13">
        <v>42835</v>
      </c>
      <c r="B28682" s="14">
        <v>84.36</v>
      </c>
      <c r="C28682" s="14">
        <v>0</v>
      </c>
      <c r="D28682" s="14">
        <v>0</v>
      </c>
      <c r="E28682" s="15">
        <v>84.36</v>
      </c>
      <c r="F28682" s="16">
        <f t="shared" si="7542"/>
        <v>6.2679480000000005</v>
      </c>
      <c r="G28682" s="20">
        <f t="shared" si="7543"/>
        <v>69.408581755996238</v>
      </c>
      <c r="H28682" s="17">
        <v>8.9999999999999993E-3</v>
      </c>
      <c r="I28682" s="18">
        <f t="shared" si="7540"/>
        <v>0.65288300180396608</v>
      </c>
      <c r="J28682" s="21">
        <f t="shared" si="7541"/>
        <v>76.329412757800213</v>
      </c>
    </row>
    <row r="28683" spans="1:11" ht="12.75" customHeight="1" x14ac:dyDescent="0.25">
      <c r="A28683" s="13">
        <v>42866</v>
      </c>
      <c r="B28683" s="14">
        <v>84.66</v>
      </c>
      <c r="C28683" s="14">
        <v>0</v>
      </c>
      <c r="D28683" s="14">
        <v>0</v>
      </c>
      <c r="E28683" s="15"/>
      <c r="F28683" s="16">
        <f t="shared" si="7542"/>
        <v>0</v>
      </c>
      <c r="G28683" s="20">
        <f t="shared" si="7543"/>
        <v>76.329412757800213</v>
      </c>
      <c r="H28683" s="17">
        <v>9.0500000000000008E-3</v>
      </c>
      <c r="I28683" s="18">
        <f t="shared" si="7540"/>
        <v>0.69078118545809197</v>
      </c>
      <c r="J28683" s="21">
        <f t="shared" si="7541"/>
        <v>77.020193943258306</v>
      </c>
    </row>
    <row r="28684" spans="1:11" ht="12.75" customHeight="1" x14ac:dyDescent="0.25">
      <c r="A28684" s="13">
        <v>42896</v>
      </c>
      <c r="B28684" s="14">
        <v>84.66</v>
      </c>
      <c r="C28684" s="14">
        <v>0</v>
      </c>
      <c r="D28684" s="14">
        <v>0</v>
      </c>
      <c r="E28684" s="15"/>
      <c r="F28684" s="16">
        <f t="shared" si="7542"/>
        <v>0</v>
      </c>
      <c r="G28684" s="20">
        <f t="shared" si="7543"/>
        <v>77.020193943258306</v>
      </c>
      <c r="H28684" s="17">
        <v>1.0149999999999999E-2</v>
      </c>
      <c r="I28684" s="18">
        <f t="shared" si="7540"/>
        <v>0.78175496852407178</v>
      </c>
      <c r="J28684" s="27">
        <f t="shared" si="7541"/>
        <v>77.801948911782375</v>
      </c>
    </row>
    <row r="28685" spans="1:11" ht="12.75" customHeight="1" x14ac:dyDescent="0.25">
      <c r="A28685" s="7" t="s">
        <v>3317</v>
      </c>
      <c r="B28685" s="7" t="s">
        <v>3318</v>
      </c>
      <c r="F28685" s="16">
        <f>SUM(F28671:F28684)</f>
        <v>73.441834999999998</v>
      </c>
      <c r="I28685" s="8">
        <f>SUM(I28671:I28684)</f>
        <v>4.3601139117823688</v>
      </c>
      <c r="K28685" s="9">
        <f>SUM(F28685:I28685)</f>
        <v>77.801948911782361</v>
      </c>
    </row>
    <row r="28686" spans="1:11" ht="12.75" customHeight="1" x14ac:dyDescent="0.25">
      <c r="A28686" s="13">
        <v>42835</v>
      </c>
      <c r="B28686" s="14">
        <v>14.86</v>
      </c>
      <c r="C28686" s="14">
        <v>0</v>
      </c>
      <c r="D28686" s="14">
        <v>0</v>
      </c>
      <c r="E28686" s="15">
        <v>14.86</v>
      </c>
      <c r="F28686" s="16">
        <f t="shared" ref="F28686:F28688" si="7544">PRODUCT(E28686*0.0743)</f>
        <v>1.104098</v>
      </c>
      <c r="H28686" s="17">
        <v>8.9999999999999993E-3</v>
      </c>
      <c r="I28686" s="18">
        <f t="shared" ref="I28686:I28688" si="7545">((F28686/2)+G28686)*(H28686)</f>
        <v>4.9684409999999997E-3</v>
      </c>
      <c r="J28686" s="19">
        <f t="shared" ref="J28686:J28688" si="7546">F28686+G28686+I28686</f>
        <v>1.109066441</v>
      </c>
    </row>
    <row r="28687" spans="1:11" ht="12.75" customHeight="1" x14ac:dyDescent="0.25">
      <c r="A28687" s="13">
        <v>42866</v>
      </c>
      <c r="B28687" s="14">
        <v>52.8</v>
      </c>
      <c r="C28687" s="14">
        <v>0</v>
      </c>
      <c r="D28687" s="14">
        <v>0</v>
      </c>
      <c r="E28687" s="15"/>
      <c r="F28687" s="16">
        <f t="shared" si="7544"/>
        <v>0</v>
      </c>
      <c r="G28687" s="20">
        <f t="shared" ref="G28687:G28688" si="7547">SUM(J28686)</f>
        <v>1.109066441</v>
      </c>
      <c r="H28687" s="17">
        <v>9.0500000000000008E-3</v>
      </c>
      <c r="I28687" s="18">
        <f t="shared" si="7545"/>
        <v>1.003705129105E-2</v>
      </c>
      <c r="J28687" s="19">
        <f t="shared" si="7546"/>
        <v>1.1191034922910499</v>
      </c>
    </row>
    <row r="28688" spans="1:11" ht="12.75" customHeight="1" x14ac:dyDescent="0.25">
      <c r="A28688" s="13">
        <v>42896</v>
      </c>
      <c r="B28688" s="14">
        <v>9.11</v>
      </c>
      <c r="C28688" s="14">
        <v>0</v>
      </c>
      <c r="D28688" s="14">
        <v>0</v>
      </c>
      <c r="E28688" s="15"/>
      <c r="F28688" s="16">
        <f t="shared" si="7544"/>
        <v>0</v>
      </c>
      <c r="G28688" s="20">
        <f t="shared" si="7547"/>
        <v>1.1191034922910499</v>
      </c>
      <c r="H28688" s="17">
        <v>1.0149999999999999E-2</v>
      </c>
      <c r="I28688" s="18">
        <f t="shared" si="7545"/>
        <v>1.1358900446754156E-2</v>
      </c>
      <c r="J28688" s="19">
        <f t="shared" si="7546"/>
        <v>1.1304623927378041</v>
      </c>
    </row>
    <row r="28689" spans="1:11" ht="12.75" customHeight="1" x14ac:dyDescent="0.25">
      <c r="A28689" s="7"/>
      <c r="B28689" s="7"/>
      <c r="C28689" s="14"/>
      <c r="D28689" s="14"/>
      <c r="E28689" s="15">
        <f>SUM(E28686:E28688)</f>
        <v>14.86</v>
      </c>
      <c r="I28689" s="8">
        <f>SUM(I28686:I28688)</f>
        <v>2.6364392737804155E-2</v>
      </c>
      <c r="K28689" s="9">
        <f>SUM(E28689:J28689)</f>
        <v>14.886364392737804</v>
      </c>
    </row>
    <row r="28690" spans="1:11" ht="12.75" customHeight="1" x14ac:dyDescent="0.25">
      <c r="A28690" s="7"/>
      <c r="B28690" s="7"/>
      <c r="C28690" s="14"/>
      <c r="D28690" s="14"/>
      <c r="E28690" s="15"/>
    </row>
    <row r="28691" spans="1:11" ht="12.75" customHeight="1" x14ac:dyDescent="0.25">
      <c r="A28691" s="7" t="s">
        <v>11</v>
      </c>
      <c r="B28691" s="7" t="s">
        <v>3319</v>
      </c>
    </row>
    <row r="28692" spans="1:11" ht="12.75" customHeight="1" x14ac:dyDescent="0.25">
      <c r="A28692" s="7" t="s">
        <v>3320</v>
      </c>
      <c r="B28692" s="7" t="s">
        <v>3321</v>
      </c>
    </row>
    <row r="28693" spans="1:11" ht="12.75" customHeight="1" x14ac:dyDescent="0.25">
      <c r="A28693" s="13">
        <v>42501</v>
      </c>
      <c r="B28693" s="14">
        <v>1030.26</v>
      </c>
      <c r="C28693" s="14">
        <v>0</v>
      </c>
      <c r="D28693" s="14">
        <v>1461.55</v>
      </c>
      <c r="E28693" s="15">
        <v>2491.81</v>
      </c>
      <c r="F28693" s="16">
        <f>PRODUCT(E28693*0.0743)</f>
        <v>185.14148300000002</v>
      </c>
      <c r="H28693" s="17">
        <v>3.5000000000000001E-3</v>
      </c>
      <c r="I28693" s="18">
        <f t="shared" ref="I28693:I28706" si="7548">((F28693/2)+G28693)*(H28693)</f>
        <v>0.32399759525000005</v>
      </c>
      <c r="J28693" s="19">
        <f t="shared" ref="J28693:J28706" si="7549">F28693+G28693+I28693</f>
        <v>185.46548059525003</v>
      </c>
    </row>
    <row r="28694" spans="1:11" ht="12.75" customHeight="1" x14ac:dyDescent="0.25">
      <c r="A28694" s="13">
        <v>42527</v>
      </c>
      <c r="B28694" s="14">
        <v>4336.84</v>
      </c>
      <c r="C28694" s="14">
        <v>0</v>
      </c>
      <c r="D28694" s="14">
        <v>0</v>
      </c>
      <c r="E28694" s="15">
        <v>4336.84</v>
      </c>
      <c r="F28694" s="16">
        <f t="shared" ref="F28694:F28706" si="7550">PRODUCT(E28694*0.0743)</f>
        <v>322.22721200000001</v>
      </c>
      <c r="G28694" s="20">
        <f t="shared" ref="G28694:G28706" si="7551">SUM(J28693)</f>
        <v>185.46548059525003</v>
      </c>
      <c r="H28694" s="17">
        <v>3.7000000000000002E-3</v>
      </c>
      <c r="I28694" s="18">
        <f t="shared" si="7548"/>
        <v>1.2823426204024251</v>
      </c>
      <c r="J28694" s="19">
        <f t="shared" si="7549"/>
        <v>508.97503521565244</v>
      </c>
    </row>
    <row r="28695" spans="1:11" ht="12.75" customHeight="1" x14ac:dyDescent="0.25">
      <c r="A28695" s="13">
        <v>42559</v>
      </c>
      <c r="B28695" s="14">
        <v>3993.49</v>
      </c>
      <c r="C28695" s="14">
        <v>0</v>
      </c>
      <c r="D28695" s="14">
        <v>0</v>
      </c>
      <c r="E28695" s="15">
        <v>3993.49</v>
      </c>
      <c r="F28695" s="16">
        <f t="shared" si="7550"/>
        <v>296.71630700000003</v>
      </c>
      <c r="G28695" s="20">
        <f t="shared" si="7551"/>
        <v>508.97503521565244</v>
      </c>
      <c r="H28695" s="17">
        <v>4.0499999999999998E-3</v>
      </c>
      <c r="I28695" s="18">
        <f t="shared" si="7548"/>
        <v>2.6621994142983922</v>
      </c>
      <c r="J28695" s="19">
        <f t="shared" si="7549"/>
        <v>808.35354162995077</v>
      </c>
    </row>
    <row r="28696" spans="1:11" ht="12.75" customHeight="1" x14ac:dyDescent="0.25">
      <c r="A28696" s="13">
        <v>42590</v>
      </c>
      <c r="B28696" s="14">
        <v>4624.75</v>
      </c>
      <c r="C28696" s="14">
        <v>0</v>
      </c>
      <c r="D28696" s="14">
        <v>0</v>
      </c>
      <c r="E28696" s="15">
        <v>4624.75</v>
      </c>
      <c r="F28696" s="16">
        <f t="shared" si="7550"/>
        <v>343.61892500000005</v>
      </c>
      <c r="G28696" s="20">
        <f t="shared" si="7551"/>
        <v>808.35354162995077</v>
      </c>
      <c r="H28696" s="17">
        <v>4.1999999999999997E-3</v>
      </c>
      <c r="I28696" s="18">
        <f t="shared" si="7548"/>
        <v>4.1166846173457934</v>
      </c>
      <c r="J28696" s="19">
        <f t="shared" si="7549"/>
        <v>1156.0891512472965</v>
      </c>
    </row>
    <row r="28697" spans="1:11" ht="12.75" customHeight="1" x14ac:dyDescent="0.25">
      <c r="A28697" s="13">
        <v>42622</v>
      </c>
      <c r="B28697" s="14">
        <v>3725.74</v>
      </c>
      <c r="C28697" s="14">
        <v>0</v>
      </c>
      <c r="D28697" s="14">
        <v>0</v>
      </c>
      <c r="E28697" s="15">
        <v>3725.74</v>
      </c>
      <c r="F28697" s="16">
        <f t="shared" si="7550"/>
        <v>276.82248199999998</v>
      </c>
      <c r="G28697" s="20">
        <f t="shared" si="7551"/>
        <v>1156.0891512472965</v>
      </c>
      <c r="H28697" s="17">
        <v>4.45E-3</v>
      </c>
      <c r="I28697" s="18">
        <f t="shared" si="7548"/>
        <v>5.7605267455004698</v>
      </c>
      <c r="J28697" s="19">
        <f t="shared" si="7549"/>
        <v>1438.6721599927971</v>
      </c>
    </row>
    <row r="28698" spans="1:11" ht="12.75" customHeight="1" x14ac:dyDescent="0.25">
      <c r="A28698" s="13">
        <v>42654</v>
      </c>
      <c r="B28698" s="14">
        <v>3448.54</v>
      </c>
      <c r="C28698" s="14">
        <v>0</v>
      </c>
      <c r="D28698" s="14">
        <v>0</v>
      </c>
      <c r="E28698" s="15">
        <v>3448.54</v>
      </c>
      <c r="F28698" s="16">
        <f t="shared" si="7550"/>
        <v>256.22652199999999</v>
      </c>
      <c r="G28698" s="20">
        <f t="shared" si="7551"/>
        <v>1438.6721599927971</v>
      </c>
      <c r="H28698" s="17">
        <v>4.7999999999999996E-3</v>
      </c>
      <c r="I28698" s="18">
        <f t="shared" si="7548"/>
        <v>7.5205700207654251</v>
      </c>
      <c r="J28698" s="21">
        <f t="shared" si="7549"/>
        <v>1702.4192520135625</v>
      </c>
    </row>
    <row r="28699" spans="1:11" ht="12.75" customHeight="1" x14ac:dyDescent="0.25">
      <c r="A28699" s="13">
        <v>42682</v>
      </c>
      <c r="B28699" s="14">
        <v>2342.58</v>
      </c>
      <c r="C28699" s="14">
        <v>0</v>
      </c>
      <c r="D28699" s="14">
        <v>0</v>
      </c>
      <c r="E28699" s="15">
        <v>2342.58</v>
      </c>
      <c r="F28699" s="16">
        <f t="shared" si="7550"/>
        <v>174.05369400000001</v>
      </c>
      <c r="G28699" s="20">
        <f t="shared" si="7551"/>
        <v>1702.4192520135625</v>
      </c>
      <c r="H28699" s="17">
        <v>4.7999999999999996E-3</v>
      </c>
      <c r="I28699" s="18">
        <f t="shared" si="7548"/>
        <v>8.5893412752651006</v>
      </c>
      <c r="J28699" s="21">
        <f t="shared" si="7549"/>
        <v>1885.0622872888275</v>
      </c>
    </row>
    <row r="28700" spans="1:11" ht="12.75" customHeight="1" x14ac:dyDescent="0.25">
      <c r="A28700" s="13">
        <v>42711</v>
      </c>
      <c r="B28700" s="14">
        <v>4220.92</v>
      </c>
      <c r="C28700" s="14">
        <v>0</v>
      </c>
      <c r="D28700" s="14">
        <v>0</v>
      </c>
      <c r="E28700" s="15">
        <v>4220.92</v>
      </c>
      <c r="F28700" s="16">
        <f t="shared" si="7550"/>
        <v>313.61435600000004</v>
      </c>
      <c r="G28700" s="20">
        <f t="shared" si="7551"/>
        <v>1885.0622872888275</v>
      </c>
      <c r="H28700" s="17">
        <v>6.0000000000000001E-3</v>
      </c>
      <c r="I28700" s="18">
        <f t="shared" si="7548"/>
        <v>12.251216791732965</v>
      </c>
      <c r="J28700" s="21">
        <f t="shared" si="7549"/>
        <v>2210.9278600805605</v>
      </c>
    </row>
    <row r="28701" spans="1:11" ht="12.75" customHeight="1" x14ac:dyDescent="0.25">
      <c r="A28701" s="13">
        <v>42746</v>
      </c>
      <c r="B28701" s="14">
        <v>4000.43</v>
      </c>
      <c r="C28701" s="14">
        <v>0</v>
      </c>
      <c r="D28701" s="14">
        <v>0</v>
      </c>
      <c r="E28701" s="15">
        <v>4000.43</v>
      </c>
      <c r="F28701" s="16">
        <f t="shared" si="7550"/>
        <v>297.23194899999999</v>
      </c>
      <c r="G28701" s="20">
        <f t="shared" si="7551"/>
        <v>2210.9278600805605</v>
      </c>
      <c r="H28701" s="17">
        <v>7.3000000000000001E-3</v>
      </c>
      <c r="I28701" s="18">
        <f t="shared" si="7548"/>
        <v>17.224669992438091</v>
      </c>
      <c r="J28701" s="21">
        <f t="shared" si="7549"/>
        <v>2525.3844790729986</v>
      </c>
    </row>
    <row r="28702" spans="1:11" ht="12.75" customHeight="1" x14ac:dyDescent="0.25">
      <c r="A28702" s="13">
        <v>42773</v>
      </c>
      <c r="B28702" s="14">
        <v>4253.05</v>
      </c>
      <c r="C28702" s="14">
        <v>0</v>
      </c>
      <c r="D28702" s="14">
        <v>0</v>
      </c>
      <c r="E28702" s="15">
        <v>4253.05</v>
      </c>
      <c r="F28702" s="16">
        <f t="shared" si="7550"/>
        <v>316.00161500000002</v>
      </c>
      <c r="G28702" s="20">
        <f t="shared" si="7551"/>
        <v>2525.3844790729986</v>
      </c>
      <c r="H28702" s="17">
        <v>6.8999999999999999E-3</v>
      </c>
      <c r="I28702" s="18">
        <f t="shared" si="7548"/>
        <v>18.51535847735369</v>
      </c>
      <c r="J28702" s="21">
        <f t="shared" si="7549"/>
        <v>2859.9014525503526</v>
      </c>
    </row>
    <row r="28703" spans="1:11" ht="12.75" customHeight="1" x14ac:dyDescent="0.25">
      <c r="A28703" s="13">
        <v>42801</v>
      </c>
      <c r="B28703" s="14">
        <v>2447.61</v>
      </c>
      <c r="C28703" s="14">
        <v>0</v>
      </c>
      <c r="D28703" s="14">
        <v>0</v>
      </c>
      <c r="E28703" s="15">
        <v>2447.61</v>
      </c>
      <c r="F28703" s="16">
        <f t="shared" si="7550"/>
        <v>181.85742300000001</v>
      </c>
      <c r="G28703" s="20">
        <f t="shared" si="7551"/>
        <v>2859.9014525503526</v>
      </c>
      <c r="H28703" s="17">
        <v>7.9000000000000008E-3</v>
      </c>
      <c r="I28703" s="18">
        <f t="shared" si="7548"/>
        <v>23.311558295997788</v>
      </c>
      <c r="J28703" s="21">
        <f t="shared" si="7549"/>
        <v>3065.0704338463502</v>
      </c>
    </row>
    <row r="28704" spans="1:11" ht="12.75" customHeight="1" x14ac:dyDescent="0.25">
      <c r="A28704" s="13">
        <v>42835</v>
      </c>
      <c r="B28704" s="14">
        <v>2434.9899999999998</v>
      </c>
      <c r="C28704" s="14">
        <v>0</v>
      </c>
      <c r="D28704" s="14">
        <v>0</v>
      </c>
      <c r="E28704" s="15">
        <v>2434.9899999999998</v>
      </c>
      <c r="F28704" s="16">
        <f t="shared" si="7550"/>
        <v>180.919757</v>
      </c>
      <c r="G28704" s="20">
        <f t="shared" si="7551"/>
        <v>3065.0704338463502</v>
      </c>
      <c r="H28704" s="17">
        <v>8.9999999999999993E-3</v>
      </c>
      <c r="I28704" s="18">
        <f t="shared" si="7548"/>
        <v>28.399772811117149</v>
      </c>
      <c r="J28704" s="21">
        <f t="shared" si="7549"/>
        <v>3274.3899636574674</v>
      </c>
    </row>
    <row r="28705" spans="1:11" ht="12.75" customHeight="1" x14ac:dyDescent="0.25">
      <c r="A28705" s="13">
        <v>42866</v>
      </c>
      <c r="B28705" s="14">
        <v>3938.24</v>
      </c>
      <c r="C28705" s="14">
        <v>0</v>
      </c>
      <c r="D28705" s="14">
        <v>0</v>
      </c>
      <c r="E28705" s="15"/>
      <c r="F28705" s="16">
        <f t="shared" si="7550"/>
        <v>0</v>
      </c>
      <c r="G28705" s="20">
        <f t="shared" si="7551"/>
        <v>3274.3899636574674</v>
      </c>
      <c r="H28705" s="17">
        <v>9.0500000000000008E-3</v>
      </c>
      <c r="I28705" s="18">
        <f t="shared" si="7548"/>
        <v>29.633229171100083</v>
      </c>
      <c r="J28705" s="21">
        <f t="shared" si="7549"/>
        <v>3304.0231928285675</v>
      </c>
    </row>
    <row r="28706" spans="1:11" ht="12.75" customHeight="1" x14ac:dyDescent="0.25">
      <c r="A28706" s="13">
        <v>42896</v>
      </c>
      <c r="B28706" s="14">
        <v>3780.75</v>
      </c>
      <c r="C28706" s="14">
        <v>0</v>
      </c>
      <c r="D28706" s="14">
        <v>0</v>
      </c>
      <c r="E28706" s="15"/>
      <c r="F28706" s="16">
        <f t="shared" si="7550"/>
        <v>0</v>
      </c>
      <c r="G28706" s="20">
        <f t="shared" si="7551"/>
        <v>3304.0231928285675</v>
      </c>
      <c r="H28706" s="17">
        <v>1.0149999999999999E-2</v>
      </c>
      <c r="I28706" s="18">
        <f t="shared" si="7548"/>
        <v>33.535835407209959</v>
      </c>
      <c r="J28706" s="27">
        <f t="shared" si="7549"/>
        <v>3337.5590282357775</v>
      </c>
    </row>
    <row r="28707" spans="1:11" ht="12.75" customHeight="1" x14ac:dyDescent="0.25">
      <c r="A28707" s="7"/>
      <c r="B28707" s="7"/>
      <c r="C28707" s="14"/>
      <c r="D28707" s="14"/>
      <c r="E28707" s="15"/>
      <c r="F28707" s="16">
        <f>SUM(F28693:F28706)</f>
        <v>3144.4317250000004</v>
      </c>
      <c r="I28707" s="8">
        <f>SUM(I28693:I28706)</f>
        <v>193.12730323577733</v>
      </c>
      <c r="K28707" s="9">
        <f>SUM(F28707:I28707)</f>
        <v>3337.5590282357775</v>
      </c>
    </row>
    <row r="28708" spans="1:11" ht="12.75" customHeight="1" x14ac:dyDescent="0.25">
      <c r="A28708" s="7"/>
      <c r="B28708" s="7"/>
      <c r="C28708" s="14"/>
      <c r="D28708" s="14"/>
      <c r="E28708" s="15"/>
      <c r="F28708" s="16"/>
    </row>
    <row r="28709" spans="1:11" ht="12.75" customHeight="1" x14ac:dyDescent="0.25">
      <c r="A28709" s="7"/>
      <c r="B28709" s="7"/>
      <c r="C28709" s="14"/>
      <c r="D28709" s="14"/>
      <c r="E28709" s="15"/>
      <c r="F28709" s="16"/>
    </row>
    <row r="28710" spans="1:11" ht="12.75" customHeight="1" x14ac:dyDescent="0.25">
      <c r="A28710" s="7" t="s">
        <v>11</v>
      </c>
      <c r="B28710" s="7" t="s">
        <v>3322</v>
      </c>
    </row>
    <row r="28711" spans="1:11" ht="12.75" customHeight="1" x14ac:dyDescent="0.25">
      <c r="A28711" s="7" t="s">
        <v>3323</v>
      </c>
      <c r="B28711" s="7" t="s">
        <v>3324</v>
      </c>
    </row>
    <row r="28712" spans="1:11" ht="12.75" customHeight="1" x14ac:dyDescent="0.25">
      <c r="A28712" s="13">
        <v>42501</v>
      </c>
      <c r="B28712" s="14">
        <v>2302.0100000000002</v>
      </c>
      <c r="C28712" s="14">
        <v>0</v>
      </c>
      <c r="D28712" s="14">
        <v>913.05</v>
      </c>
      <c r="E28712" s="15">
        <v>3215.06</v>
      </c>
      <c r="F28712" s="16">
        <f>PRODUCT(E28712*0.0743)</f>
        <v>238.87895800000001</v>
      </c>
      <c r="H28712" s="17">
        <v>3.5000000000000001E-3</v>
      </c>
      <c r="I28712" s="18">
        <f t="shared" ref="I28712:I28725" si="7552">((F28712/2)+G28712)*(H28712)</f>
        <v>0.41803817650000002</v>
      </c>
      <c r="J28712" s="19">
        <f t="shared" ref="J28712:J28725" si="7553">F28712+G28712+I28712</f>
        <v>239.29699617650002</v>
      </c>
    </row>
    <row r="28713" spans="1:11" ht="12.75" customHeight="1" x14ac:dyDescent="0.25">
      <c r="A28713" s="13">
        <v>42527</v>
      </c>
      <c r="B28713" s="14">
        <v>4195.91</v>
      </c>
      <c r="C28713" s="14">
        <v>0</v>
      </c>
      <c r="D28713" s="14">
        <v>0</v>
      </c>
      <c r="E28713" s="15">
        <v>4195.91</v>
      </c>
      <c r="F28713" s="16">
        <f t="shared" ref="F28713:F28725" si="7554">PRODUCT(E28713*0.0743)</f>
        <v>311.75611300000003</v>
      </c>
      <c r="G28713" s="20">
        <f t="shared" ref="G28713:G28725" si="7555">SUM(J28712)</f>
        <v>239.29699617650002</v>
      </c>
      <c r="H28713" s="17">
        <v>3.7000000000000002E-3</v>
      </c>
      <c r="I28713" s="18">
        <f t="shared" si="7552"/>
        <v>1.4621476949030503</v>
      </c>
      <c r="J28713" s="19">
        <f t="shared" si="7553"/>
        <v>552.51525687140304</v>
      </c>
    </row>
    <row r="28714" spans="1:11" ht="12.75" customHeight="1" x14ac:dyDescent="0.25">
      <c r="A28714" s="13">
        <v>42559</v>
      </c>
      <c r="B28714" s="14">
        <v>3435.5</v>
      </c>
      <c r="C28714" s="14">
        <v>0</v>
      </c>
      <c r="D28714" s="14">
        <v>0</v>
      </c>
      <c r="E28714" s="15">
        <v>3435.5</v>
      </c>
      <c r="F28714" s="16">
        <f t="shared" si="7554"/>
        <v>255.25765000000001</v>
      </c>
      <c r="G28714" s="20">
        <f t="shared" si="7555"/>
        <v>552.51525687140304</v>
      </c>
      <c r="H28714" s="17">
        <v>4.0499999999999998E-3</v>
      </c>
      <c r="I28714" s="18">
        <f t="shared" si="7552"/>
        <v>2.7545835315791822</v>
      </c>
      <c r="J28714" s="19">
        <f t="shared" si="7553"/>
        <v>810.52749040298227</v>
      </c>
    </row>
    <row r="28715" spans="1:11" ht="12.75" customHeight="1" x14ac:dyDescent="0.25">
      <c r="A28715" s="13">
        <v>42590</v>
      </c>
      <c r="B28715" s="14">
        <v>4827.17</v>
      </c>
      <c r="C28715" s="14">
        <v>0</v>
      </c>
      <c r="D28715" s="14">
        <v>0</v>
      </c>
      <c r="E28715" s="15">
        <v>4827.17</v>
      </c>
      <c r="F28715" s="16">
        <f t="shared" si="7554"/>
        <v>358.65873100000005</v>
      </c>
      <c r="G28715" s="20">
        <f t="shared" si="7555"/>
        <v>810.52749040298227</v>
      </c>
      <c r="H28715" s="17">
        <v>4.1999999999999997E-3</v>
      </c>
      <c r="I28715" s="18">
        <f t="shared" si="7552"/>
        <v>4.1573987947925248</v>
      </c>
      <c r="J28715" s="19">
        <f t="shared" si="7553"/>
        <v>1173.3436201977747</v>
      </c>
    </row>
    <row r="28716" spans="1:11" ht="12.75" customHeight="1" x14ac:dyDescent="0.25">
      <c r="A28716" s="13">
        <v>42622</v>
      </c>
      <c r="B28716" s="14">
        <v>4176.38</v>
      </c>
      <c r="C28716" s="14">
        <v>0</v>
      </c>
      <c r="D28716" s="14">
        <v>0</v>
      </c>
      <c r="E28716" s="15">
        <v>4176.38</v>
      </c>
      <c r="F28716" s="16">
        <f t="shared" si="7554"/>
        <v>310.30503400000003</v>
      </c>
      <c r="G28716" s="20">
        <f t="shared" si="7555"/>
        <v>1173.3436201977747</v>
      </c>
      <c r="H28716" s="17">
        <v>4.45E-3</v>
      </c>
      <c r="I28716" s="18">
        <f t="shared" si="7552"/>
        <v>5.9118078105300977</v>
      </c>
      <c r="J28716" s="19">
        <f t="shared" si="7553"/>
        <v>1489.5604620083047</v>
      </c>
    </row>
    <row r="28717" spans="1:11" ht="12.75" customHeight="1" x14ac:dyDescent="0.25">
      <c r="A28717" s="13">
        <v>42654</v>
      </c>
      <c r="B28717" s="14">
        <v>5345.66</v>
      </c>
      <c r="C28717" s="14">
        <v>0</v>
      </c>
      <c r="D28717" s="14">
        <v>0</v>
      </c>
      <c r="E28717" s="15">
        <v>5345.66</v>
      </c>
      <c r="F28717" s="16">
        <f t="shared" si="7554"/>
        <v>397.18253800000002</v>
      </c>
      <c r="G28717" s="20">
        <f t="shared" si="7555"/>
        <v>1489.5604620083047</v>
      </c>
      <c r="H28717" s="17">
        <v>4.7999999999999996E-3</v>
      </c>
      <c r="I28717" s="18">
        <f t="shared" si="7552"/>
        <v>8.103128308839862</v>
      </c>
      <c r="J28717" s="21">
        <f t="shared" si="7553"/>
        <v>1894.8461283171446</v>
      </c>
    </row>
    <row r="28718" spans="1:11" ht="12.75" customHeight="1" x14ac:dyDescent="0.25">
      <c r="A28718" s="13">
        <v>42682</v>
      </c>
      <c r="B28718" s="14">
        <v>4391.21</v>
      </c>
      <c r="C28718" s="14">
        <v>0</v>
      </c>
      <c r="D28718" s="14">
        <v>0</v>
      </c>
      <c r="E28718" s="15">
        <v>4391.21</v>
      </c>
      <c r="F28718" s="16">
        <f t="shared" si="7554"/>
        <v>326.26690300000001</v>
      </c>
      <c r="G28718" s="20">
        <f t="shared" si="7555"/>
        <v>1894.8461283171446</v>
      </c>
      <c r="H28718" s="17">
        <v>4.7999999999999996E-3</v>
      </c>
      <c r="I28718" s="18">
        <f t="shared" si="7552"/>
        <v>9.8783019831222916</v>
      </c>
      <c r="J28718" s="21">
        <f t="shared" si="7553"/>
        <v>2230.9913333002669</v>
      </c>
    </row>
    <row r="28719" spans="1:11" ht="12.75" customHeight="1" x14ac:dyDescent="0.25">
      <c r="A28719" s="13">
        <v>42711</v>
      </c>
      <c r="B28719" s="14">
        <v>3775.07</v>
      </c>
      <c r="C28719" s="14">
        <v>0</v>
      </c>
      <c r="D28719" s="14">
        <v>0</v>
      </c>
      <c r="E28719" s="15">
        <v>3775.07</v>
      </c>
      <c r="F28719" s="16">
        <f t="shared" si="7554"/>
        <v>280.48770100000002</v>
      </c>
      <c r="G28719" s="20">
        <f t="shared" si="7555"/>
        <v>2230.9913333002669</v>
      </c>
      <c r="H28719" s="17">
        <v>6.0000000000000001E-3</v>
      </c>
      <c r="I28719" s="18">
        <f t="shared" si="7552"/>
        <v>14.227411102801602</v>
      </c>
      <c r="J28719" s="21">
        <f t="shared" si="7553"/>
        <v>2525.7064454030683</v>
      </c>
    </row>
    <row r="28720" spans="1:11" ht="12.75" customHeight="1" x14ac:dyDescent="0.25">
      <c r="A28720" s="13">
        <v>42746</v>
      </c>
      <c r="B28720" s="14">
        <v>1668.06</v>
      </c>
      <c r="C28720" s="14">
        <v>0</v>
      </c>
      <c r="D28720" s="14">
        <v>0</v>
      </c>
      <c r="E28720" s="15">
        <v>1668.06</v>
      </c>
      <c r="F28720" s="16">
        <f t="shared" si="7554"/>
        <v>123.936858</v>
      </c>
      <c r="G28720" s="20">
        <f t="shared" si="7555"/>
        <v>2525.7064454030683</v>
      </c>
      <c r="H28720" s="17">
        <v>7.3000000000000001E-3</v>
      </c>
      <c r="I28720" s="18">
        <f t="shared" si="7552"/>
        <v>18.890026583142397</v>
      </c>
      <c r="J28720" s="21">
        <f t="shared" si="7553"/>
        <v>2668.5333299862109</v>
      </c>
    </row>
    <row r="28721" spans="1:11" ht="12.75" customHeight="1" x14ac:dyDescent="0.25">
      <c r="A28721" s="13">
        <v>42773</v>
      </c>
      <c r="B28721" s="14">
        <v>1624.92</v>
      </c>
      <c r="C28721" s="14">
        <v>0</v>
      </c>
      <c r="D28721" s="14">
        <v>0</v>
      </c>
      <c r="E28721" s="15">
        <v>1624.92</v>
      </c>
      <c r="F28721" s="16">
        <f t="shared" si="7554"/>
        <v>120.73155600000001</v>
      </c>
      <c r="G28721" s="20">
        <f t="shared" si="7555"/>
        <v>2668.5333299862109</v>
      </c>
      <c r="H28721" s="17">
        <v>6.8999999999999999E-3</v>
      </c>
      <c r="I28721" s="18">
        <f t="shared" si="7552"/>
        <v>18.829403845104853</v>
      </c>
      <c r="J28721" s="21">
        <f t="shared" si="7553"/>
        <v>2808.094289831316</v>
      </c>
    </row>
    <row r="28722" spans="1:11" ht="12.75" customHeight="1" x14ac:dyDescent="0.25">
      <c r="A28722" s="13">
        <v>42801</v>
      </c>
      <c r="B28722" s="14">
        <v>1646.31</v>
      </c>
      <c r="C28722" s="14">
        <v>0</v>
      </c>
      <c r="D28722" s="14">
        <v>0</v>
      </c>
      <c r="E28722" s="15">
        <v>1646.31</v>
      </c>
      <c r="F28722" s="16">
        <f t="shared" si="7554"/>
        <v>122.32083300000001</v>
      </c>
      <c r="G28722" s="20">
        <f t="shared" si="7555"/>
        <v>2808.094289831316</v>
      </c>
      <c r="H28722" s="17">
        <v>7.9000000000000008E-3</v>
      </c>
      <c r="I28722" s="18">
        <f t="shared" si="7552"/>
        <v>22.667112180017398</v>
      </c>
      <c r="J28722" s="21">
        <f t="shared" si="7553"/>
        <v>2953.0822350113335</v>
      </c>
    </row>
    <row r="28723" spans="1:11" ht="12.75" customHeight="1" x14ac:dyDescent="0.25">
      <c r="A28723" s="13">
        <v>42835</v>
      </c>
      <c r="B28723" s="14">
        <v>1660.79</v>
      </c>
      <c r="C28723" s="14">
        <v>0</v>
      </c>
      <c r="D28723" s="14">
        <v>0</v>
      </c>
      <c r="E28723" s="15">
        <v>1660.79</v>
      </c>
      <c r="F28723" s="16">
        <f t="shared" si="7554"/>
        <v>123.396697</v>
      </c>
      <c r="G28723" s="20">
        <f t="shared" si="7555"/>
        <v>2953.0822350113335</v>
      </c>
      <c r="H28723" s="17">
        <v>8.9999999999999993E-3</v>
      </c>
      <c r="I28723" s="18">
        <f t="shared" si="7552"/>
        <v>27.133025251602</v>
      </c>
      <c r="J28723" s="21">
        <f t="shared" si="7553"/>
        <v>3103.6119572629354</v>
      </c>
    </row>
    <row r="28724" spans="1:11" ht="12.75" customHeight="1" x14ac:dyDescent="0.25">
      <c r="A28724" s="13">
        <v>42866</v>
      </c>
      <c r="B28724" s="14">
        <v>4052.72</v>
      </c>
      <c r="C28724" s="14">
        <v>0</v>
      </c>
      <c r="D28724" s="14">
        <v>0</v>
      </c>
      <c r="E28724" s="15"/>
      <c r="F28724" s="16">
        <f t="shared" si="7554"/>
        <v>0</v>
      </c>
      <c r="G28724" s="20">
        <f t="shared" si="7555"/>
        <v>3103.6119572629354</v>
      </c>
      <c r="H28724" s="17">
        <v>9.0500000000000008E-3</v>
      </c>
      <c r="I28724" s="18">
        <f t="shared" si="7552"/>
        <v>28.087688213229569</v>
      </c>
      <c r="J28724" s="21">
        <f t="shared" si="7553"/>
        <v>3131.6996454761652</v>
      </c>
    </row>
    <row r="28725" spans="1:11" ht="12.75" customHeight="1" x14ac:dyDescent="0.25">
      <c r="A28725" s="13">
        <v>42896</v>
      </c>
      <c r="B28725" s="14">
        <v>3841.42</v>
      </c>
      <c r="C28725" s="14">
        <v>0</v>
      </c>
      <c r="D28725" s="14">
        <v>0</v>
      </c>
      <c r="E28725" s="15"/>
      <c r="F28725" s="16">
        <f t="shared" si="7554"/>
        <v>0</v>
      </c>
      <c r="G28725" s="20">
        <f t="shared" si="7555"/>
        <v>3131.6996454761652</v>
      </c>
      <c r="H28725" s="17">
        <v>1.0149999999999999E-2</v>
      </c>
      <c r="I28725" s="18">
        <f t="shared" si="7552"/>
        <v>31.786751401583075</v>
      </c>
      <c r="J28725" s="27">
        <f t="shared" si="7553"/>
        <v>3163.4863968777481</v>
      </c>
    </row>
    <row r="28726" spans="1:11" ht="12.75" customHeight="1" x14ac:dyDescent="0.25">
      <c r="A28726" s="7" t="s">
        <v>3325</v>
      </c>
      <c r="B28726" s="7" t="s">
        <v>3326</v>
      </c>
      <c r="F28726" s="16">
        <f>SUM(F28712:F28725)</f>
        <v>2969.1795720000009</v>
      </c>
      <c r="I28726" s="8">
        <f>SUM(I28712:I28725)</f>
        <v>194.30682487774789</v>
      </c>
      <c r="K28726" s="9">
        <f>SUM(F28726:I28726)</f>
        <v>3163.486396877749</v>
      </c>
    </row>
    <row r="28727" spans="1:11" ht="12.75" customHeight="1" x14ac:dyDescent="0.25">
      <c r="A28727" s="13">
        <v>42501</v>
      </c>
      <c r="B28727" s="14">
        <v>1313.69</v>
      </c>
      <c r="C28727" s="14">
        <v>0</v>
      </c>
      <c r="D28727" s="14">
        <v>913.05</v>
      </c>
      <c r="E28727" s="15">
        <v>2226.7399999999998</v>
      </c>
      <c r="F28727" s="16">
        <f>PRODUCT(E28727*0.0743)</f>
        <v>165.44678199999998</v>
      </c>
      <c r="H28727" s="17">
        <v>3.5000000000000001E-3</v>
      </c>
      <c r="I28727" s="18">
        <f t="shared" ref="I28727:I28740" si="7556">((F28727/2)+G28727)*(H28727)</f>
        <v>0.28953186849999996</v>
      </c>
      <c r="J28727" s="19">
        <f t="shared" ref="J28727:J28740" si="7557">F28727+G28727+I28727</f>
        <v>165.73631386849999</v>
      </c>
    </row>
    <row r="28728" spans="1:11" ht="12.75" customHeight="1" x14ac:dyDescent="0.25">
      <c r="A28728" s="13">
        <v>42527</v>
      </c>
      <c r="B28728" s="14">
        <v>2765.18</v>
      </c>
      <c r="C28728" s="14">
        <v>0</v>
      </c>
      <c r="D28728" s="14">
        <v>0</v>
      </c>
      <c r="E28728" s="15">
        <v>2765.18</v>
      </c>
      <c r="F28728" s="16">
        <f t="shared" ref="F28728:F28740" si="7558">PRODUCT(E28728*0.0743)</f>
        <v>205.45287400000001</v>
      </c>
      <c r="G28728" s="20">
        <f t="shared" ref="G28728:G28740" si="7559">SUM(J28727)</f>
        <v>165.73631386849999</v>
      </c>
      <c r="H28728" s="17">
        <v>3.7000000000000002E-3</v>
      </c>
      <c r="I28728" s="18">
        <f t="shared" si="7556"/>
        <v>0.99331217821345008</v>
      </c>
      <c r="J28728" s="19">
        <f t="shared" si="7557"/>
        <v>372.18250004671341</v>
      </c>
    </row>
    <row r="28729" spans="1:11" ht="12.75" customHeight="1" x14ac:dyDescent="0.25">
      <c r="A28729" s="13">
        <v>42559</v>
      </c>
      <c r="B28729" s="14">
        <v>2452.0700000000002</v>
      </c>
      <c r="C28729" s="14">
        <v>0</v>
      </c>
      <c r="D28729" s="14">
        <v>0</v>
      </c>
      <c r="E28729" s="15">
        <v>2452.0700000000002</v>
      </c>
      <c r="F28729" s="16">
        <f t="shared" si="7558"/>
        <v>182.18880100000001</v>
      </c>
      <c r="G28729" s="20">
        <f t="shared" si="7559"/>
        <v>372.18250004671341</v>
      </c>
      <c r="H28729" s="17">
        <v>4.0499999999999998E-3</v>
      </c>
      <c r="I28729" s="18">
        <f t="shared" si="7556"/>
        <v>1.8762714472141893</v>
      </c>
      <c r="J28729" s="19">
        <f t="shared" si="7557"/>
        <v>556.24757249392758</v>
      </c>
    </row>
    <row r="28730" spans="1:11" ht="12.75" customHeight="1" x14ac:dyDescent="0.25">
      <c r="A28730" s="13">
        <v>42590</v>
      </c>
      <c r="B28730" s="14">
        <v>2761.4</v>
      </c>
      <c r="C28730" s="14">
        <v>0</v>
      </c>
      <c r="D28730" s="14">
        <v>0</v>
      </c>
      <c r="E28730" s="15">
        <v>2761.4</v>
      </c>
      <c r="F28730" s="16">
        <f t="shared" si="7558"/>
        <v>205.17202000000003</v>
      </c>
      <c r="G28730" s="20">
        <f t="shared" si="7559"/>
        <v>556.24757249392758</v>
      </c>
      <c r="H28730" s="17">
        <v>4.1999999999999997E-3</v>
      </c>
      <c r="I28730" s="18">
        <f t="shared" si="7556"/>
        <v>2.7671010464744956</v>
      </c>
      <c r="J28730" s="19">
        <f t="shared" si="7557"/>
        <v>764.18669354040219</v>
      </c>
    </row>
    <row r="28731" spans="1:11" ht="12.75" customHeight="1" x14ac:dyDescent="0.25">
      <c r="A28731" s="13">
        <v>42622</v>
      </c>
      <c r="B28731" s="14">
        <v>2435.06</v>
      </c>
      <c r="C28731" s="14">
        <v>0</v>
      </c>
      <c r="D28731" s="14">
        <v>0</v>
      </c>
      <c r="E28731" s="15">
        <v>2435.06</v>
      </c>
      <c r="F28731" s="16">
        <f t="shared" si="7558"/>
        <v>180.924958</v>
      </c>
      <c r="G28731" s="20">
        <f t="shared" si="7559"/>
        <v>764.18669354040219</v>
      </c>
      <c r="H28731" s="17">
        <v>4.45E-3</v>
      </c>
      <c r="I28731" s="18">
        <f t="shared" si="7556"/>
        <v>3.8031888178047897</v>
      </c>
      <c r="J28731" s="19">
        <f t="shared" si="7557"/>
        <v>948.9148403582069</v>
      </c>
    </row>
    <row r="28732" spans="1:11" ht="12.75" customHeight="1" x14ac:dyDescent="0.25">
      <c r="A28732" s="13">
        <v>42654</v>
      </c>
      <c r="B28732" s="14">
        <v>1393.04</v>
      </c>
      <c r="C28732" s="14">
        <v>0</v>
      </c>
      <c r="D28732" s="14">
        <v>0</v>
      </c>
      <c r="E28732" s="15">
        <v>1393.04</v>
      </c>
      <c r="F28732" s="16">
        <f t="shared" si="7558"/>
        <v>103.50287200000001</v>
      </c>
      <c r="G28732" s="20">
        <f t="shared" si="7559"/>
        <v>948.9148403582069</v>
      </c>
      <c r="H28732" s="17">
        <v>4.7999999999999996E-3</v>
      </c>
      <c r="I28732" s="18">
        <f t="shared" si="7556"/>
        <v>4.8031981265193924</v>
      </c>
      <c r="J28732" s="21">
        <f t="shared" si="7557"/>
        <v>1057.2209104847263</v>
      </c>
    </row>
    <row r="28733" spans="1:11" ht="12.75" customHeight="1" x14ac:dyDescent="0.25">
      <c r="A28733" s="13">
        <v>42682</v>
      </c>
      <c r="B28733" s="14">
        <v>2758.88</v>
      </c>
      <c r="C28733" s="14">
        <v>0</v>
      </c>
      <c r="D28733" s="14">
        <v>0</v>
      </c>
      <c r="E28733" s="15">
        <v>2758.88</v>
      </c>
      <c r="F28733" s="16">
        <f t="shared" si="7558"/>
        <v>204.98478400000002</v>
      </c>
      <c r="G28733" s="20">
        <f t="shared" si="7559"/>
        <v>1057.2209104847263</v>
      </c>
      <c r="H28733" s="17">
        <v>4.7999999999999996E-3</v>
      </c>
      <c r="I28733" s="18">
        <f t="shared" si="7556"/>
        <v>5.5666238519266864</v>
      </c>
      <c r="J28733" s="21">
        <f t="shared" si="7557"/>
        <v>1267.7723183366529</v>
      </c>
    </row>
    <row r="28734" spans="1:11" ht="12.75" customHeight="1" x14ac:dyDescent="0.25">
      <c r="A28734" s="13">
        <v>42711</v>
      </c>
      <c r="B28734" s="14">
        <v>3512.99</v>
      </c>
      <c r="C28734" s="14">
        <v>0</v>
      </c>
      <c r="D28734" s="14">
        <v>0</v>
      </c>
      <c r="E28734" s="15">
        <v>3512.99</v>
      </c>
      <c r="F28734" s="16">
        <f t="shared" si="7558"/>
        <v>261.01515699999999</v>
      </c>
      <c r="G28734" s="20">
        <f t="shared" si="7559"/>
        <v>1267.7723183366529</v>
      </c>
      <c r="H28734" s="17">
        <v>6.0000000000000001E-3</v>
      </c>
      <c r="I28734" s="18">
        <f t="shared" si="7556"/>
        <v>8.3896793810199171</v>
      </c>
      <c r="J28734" s="21">
        <f t="shared" si="7557"/>
        <v>1537.1771547176729</v>
      </c>
    </row>
    <row r="28735" spans="1:11" ht="12.75" customHeight="1" x14ac:dyDescent="0.25">
      <c r="A28735" s="13">
        <v>42746</v>
      </c>
      <c r="B28735" s="14">
        <v>3869.73</v>
      </c>
      <c r="C28735" s="14">
        <v>0</v>
      </c>
      <c r="D28735" s="14">
        <v>0</v>
      </c>
      <c r="E28735" s="15">
        <v>3869.73</v>
      </c>
      <c r="F28735" s="16">
        <f t="shared" si="7558"/>
        <v>287.520939</v>
      </c>
      <c r="G28735" s="20">
        <f t="shared" si="7559"/>
        <v>1537.1771547176729</v>
      </c>
      <c r="H28735" s="17">
        <v>7.3000000000000001E-3</v>
      </c>
      <c r="I28735" s="18">
        <f t="shared" si="7556"/>
        <v>12.270844656789013</v>
      </c>
      <c r="J28735" s="21">
        <f t="shared" si="7557"/>
        <v>1836.9689383744619</v>
      </c>
    </row>
    <row r="28736" spans="1:11" ht="12.75" customHeight="1" x14ac:dyDescent="0.25">
      <c r="A28736" s="13">
        <v>42773</v>
      </c>
      <c r="B28736" s="14">
        <v>1593.27</v>
      </c>
      <c r="C28736" s="14">
        <v>0</v>
      </c>
      <c r="D28736" s="14">
        <v>0</v>
      </c>
      <c r="E28736" s="15">
        <v>1593.27</v>
      </c>
      <c r="F28736" s="16">
        <f t="shared" si="7558"/>
        <v>118.37996100000001</v>
      </c>
      <c r="G28736" s="20">
        <f t="shared" si="7559"/>
        <v>1836.9689383744619</v>
      </c>
      <c r="H28736" s="17">
        <v>6.8999999999999999E-3</v>
      </c>
      <c r="I28736" s="18">
        <f t="shared" si="7556"/>
        <v>13.083496540233787</v>
      </c>
      <c r="J28736" s="21">
        <f t="shared" si="7557"/>
        <v>1968.4323959146957</v>
      </c>
    </row>
    <row r="28737" spans="1:11" ht="12.75" customHeight="1" x14ac:dyDescent="0.25">
      <c r="A28737" s="13">
        <v>42801</v>
      </c>
      <c r="B28737" s="14">
        <v>1611.03</v>
      </c>
      <c r="C28737" s="14">
        <v>0</v>
      </c>
      <c r="D28737" s="14">
        <v>0</v>
      </c>
      <c r="E28737" s="15">
        <v>1611.03</v>
      </c>
      <c r="F28737" s="16">
        <f t="shared" si="7558"/>
        <v>119.69952900000001</v>
      </c>
      <c r="G28737" s="20">
        <f t="shared" si="7559"/>
        <v>1968.4323959146957</v>
      </c>
      <c r="H28737" s="17">
        <v>7.9000000000000008E-3</v>
      </c>
      <c r="I28737" s="18">
        <f t="shared" si="7556"/>
        <v>16.023429067276098</v>
      </c>
      <c r="J28737" s="21">
        <f t="shared" si="7557"/>
        <v>2104.155353981972</v>
      </c>
    </row>
    <row r="28738" spans="1:11" ht="12.75" customHeight="1" x14ac:dyDescent="0.25">
      <c r="A28738" s="13">
        <v>42835</v>
      </c>
      <c r="B28738" s="14">
        <v>1643.42</v>
      </c>
      <c r="C28738" s="14">
        <v>0</v>
      </c>
      <c r="D28738" s="14">
        <v>0</v>
      </c>
      <c r="E28738" s="15">
        <v>1643.42</v>
      </c>
      <c r="F28738" s="16">
        <f t="shared" si="7558"/>
        <v>122.10610600000001</v>
      </c>
      <c r="G28738" s="20">
        <f t="shared" si="7559"/>
        <v>2104.155353981972</v>
      </c>
      <c r="H28738" s="17">
        <v>8.9999999999999993E-3</v>
      </c>
      <c r="I28738" s="18">
        <f t="shared" si="7556"/>
        <v>19.486875662837747</v>
      </c>
      <c r="J28738" s="21">
        <f t="shared" si="7557"/>
        <v>2245.7483356448101</v>
      </c>
    </row>
    <row r="28739" spans="1:11" ht="12.75" customHeight="1" x14ac:dyDescent="0.25">
      <c r="A28739" s="13">
        <v>42866</v>
      </c>
      <c r="B28739" s="14">
        <v>3486.94</v>
      </c>
      <c r="C28739" s="14">
        <v>0</v>
      </c>
      <c r="D28739" s="14">
        <v>0</v>
      </c>
      <c r="E28739" s="15"/>
      <c r="F28739" s="16">
        <f t="shared" si="7558"/>
        <v>0</v>
      </c>
      <c r="G28739" s="20">
        <f t="shared" si="7559"/>
        <v>2245.7483356448101</v>
      </c>
      <c r="H28739" s="17">
        <v>9.0500000000000008E-3</v>
      </c>
      <c r="I28739" s="18">
        <f t="shared" si="7556"/>
        <v>20.324022437585533</v>
      </c>
      <c r="J28739" s="21">
        <f t="shared" si="7557"/>
        <v>2266.0723580823956</v>
      </c>
    </row>
    <row r="28740" spans="1:11" ht="12.75" customHeight="1" x14ac:dyDescent="0.25">
      <c r="A28740" s="13">
        <v>42896</v>
      </c>
      <c r="B28740" s="14">
        <v>3393.26</v>
      </c>
      <c r="C28740" s="14">
        <v>0</v>
      </c>
      <c r="D28740" s="14">
        <v>0</v>
      </c>
      <c r="E28740" s="15"/>
      <c r="F28740" s="16">
        <f t="shared" si="7558"/>
        <v>0</v>
      </c>
      <c r="G28740" s="20">
        <f t="shared" si="7559"/>
        <v>2266.0723580823956</v>
      </c>
      <c r="H28740" s="17">
        <v>1.0149999999999999E-2</v>
      </c>
      <c r="I28740" s="18">
        <f t="shared" si="7556"/>
        <v>23.000634434536313</v>
      </c>
      <c r="J28740" s="27">
        <f t="shared" si="7557"/>
        <v>2289.0729925169317</v>
      </c>
    </row>
    <row r="28741" spans="1:11" ht="12.75" customHeight="1" x14ac:dyDescent="0.25">
      <c r="A28741" s="7" t="s">
        <v>3327</v>
      </c>
      <c r="B28741" s="7" t="s">
        <v>3328</v>
      </c>
      <c r="F28741" s="16">
        <f>SUM(F28727:F28740)</f>
        <v>2156.3947830000002</v>
      </c>
      <c r="I28741" s="8">
        <f>SUM(I28727:I28740)</f>
        <v>132.67820951693142</v>
      </c>
      <c r="K28741" s="9">
        <f>SUM(F28741:I28741)</f>
        <v>2289.0729925169317</v>
      </c>
    </row>
    <row r="28742" spans="1:11" ht="12.75" customHeight="1" x14ac:dyDescent="0.25">
      <c r="A28742" s="13">
        <v>42501</v>
      </c>
      <c r="B28742" s="14">
        <v>3977.05</v>
      </c>
      <c r="C28742" s="14">
        <v>0</v>
      </c>
      <c r="D28742" s="14">
        <v>913.05</v>
      </c>
      <c r="E28742" s="15">
        <v>4890.1000000000004</v>
      </c>
      <c r="F28742" s="16">
        <f>PRODUCT(E28742*0.0743)</f>
        <v>363.33443000000005</v>
      </c>
      <c r="H28742" s="17">
        <v>3.5000000000000001E-3</v>
      </c>
      <c r="I28742" s="18">
        <f t="shared" ref="I28742:I28755" si="7560">((F28742/2)+G28742)*(H28742)</f>
        <v>0.63583525250000006</v>
      </c>
      <c r="J28742" s="19">
        <f t="shared" ref="J28742:J28755" si="7561">F28742+G28742+I28742</f>
        <v>363.97026525250004</v>
      </c>
    </row>
    <row r="28743" spans="1:11" ht="12.75" customHeight="1" x14ac:dyDescent="0.25">
      <c r="A28743" s="13">
        <v>42527</v>
      </c>
      <c r="B28743" s="14">
        <v>8134.67</v>
      </c>
      <c r="C28743" s="14">
        <v>0</v>
      </c>
      <c r="D28743" s="14">
        <v>0</v>
      </c>
      <c r="E28743" s="15">
        <v>8134.67</v>
      </c>
      <c r="F28743" s="16">
        <f t="shared" ref="F28743:F28755" si="7562">PRODUCT(E28743*0.0743)</f>
        <v>604.405981</v>
      </c>
      <c r="G28743" s="20">
        <f t="shared" ref="G28743:G28755" si="7563">SUM(J28742)</f>
        <v>363.97026525250004</v>
      </c>
      <c r="H28743" s="17">
        <v>3.7000000000000002E-3</v>
      </c>
      <c r="I28743" s="18">
        <f t="shared" si="7560"/>
        <v>2.46484104628425</v>
      </c>
      <c r="J28743" s="19">
        <f t="shared" si="7561"/>
        <v>970.84108729878437</v>
      </c>
    </row>
    <row r="28744" spans="1:11" ht="12.75" customHeight="1" x14ac:dyDescent="0.25">
      <c r="A28744" s="13">
        <v>42559</v>
      </c>
      <c r="B28744" s="14">
        <v>6446.9</v>
      </c>
      <c r="C28744" s="14">
        <v>0</v>
      </c>
      <c r="D28744" s="14">
        <v>0</v>
      </c>
      <c r="E28744" s="15">
        <v>6446.9</v>
      </c>
      <c r="F28744" s="16">
        <f t="shared" si="7562"/>
        <v>479.00467000000003</v>
      </c>
      <c r="G28744" s="20">
        <f t="shared" si="7563"/>
        <v>970.84108729878437</v>
      </c>
      <c r="H28744" s="17">
        <v>4.0499999999999998E-3</v>
      </c>
      <c r="I28744" s="18">
        <f t="shared" si="7560"/>
        <v>4.9018908603100764</v>
      </c>
      <c r="J28744" s="19">
        <f t="shared" si="7561"/>
        <v>1454.7476481590945</v>
      </c>
    </row>
    <row r="28745" spans="1:11" ht="12.75" customHeight="1" x14ac:dyDescent="0.25">
      <c r="A28745" s="13">
        <v>42590</v>
      </c>
      <c r="B28745" s="14">
        <v>7860.62</v>
      </c>
      <c r="C28745" s="14">
        <v>0</v>
      </c>
      <c r="D28745" s="14">
        <v>0</v>
      </c>
      <c r="E28745" s="15">
        <v>7860.62</v>
      </c>
      <c r="F28745" s="16">
        <f t="shared" si="7562"/>
        <v>584.04406600000004</v>
      </c>
      <c r="G28745" s="20">
        <f t="shared" si="7563"/>
        <v>1454.7476481590945</v>
      </c>
      <c r="H28745" s="17">
        <v>4.1999999999999997E-3</v>
      </c>
      <c r="I28745" s="18">
        <f t="shared" si="7560"/>
        <v>7.336432660868196</v>
      </c>
      <c r="J28745" s="19">
        <f t="shared" si="7561"/>
        <v>2046.1281468199629</v>
      </c>
    </row>
    <row r="28746" spans="1:11" ht="12.75" customHeight="1" x14ac:dyDescent="0.25">
      <c r="A28746" s="13">
        <v>42622</v>
      </c>
      <c r="B28746" s="14">
        <v>6702.05</v>
      </c>
      <c r="C28746" s="14">
        <v>0</v>
      </c>
      <c r="D28746" s="14">
        <v>0</v>
      </c>
      <c r="E28746" s="15">
        <v>6702.05</v>
      </c>
      <c r="F28746" s="16">
        <f t="shared" si="7562"/>
        <v>497.96231500000005</v>
      </c>
      <c r="G28746" s="20">
        <f t="shared" si="7563"/>
        <v>2046.1281468199629</v>
      </c>
      <c r="H28746" s="17">
        <v>4.45E-3</v>
      </c>
      <c r="I28746" s="18">
        <f t="shared" si="7560"/>
        <v>10.213236404223835</v>
      </c>
      <c r="J28746" s="19">
        <f t="shared" si="7561"/>
        <v>2554.3036982241865</v>
      </c>
    </row>
    <row r="28747" spans="1:11" ht="12.75" customHeight="1" x14ac:dyDescent="0.25">
      <c r="A28747" s="13">
        <v>42654</v>
      </c>
      <c r="B28747" s="14">
        <v>7567.67</v>
      </c>
      <c r="C28747" s="14">
        <v>0</v>
      </c>
      <c r="D28747" s="14">
        <v>0</v>
      </c>
      <c r="E28747" s="15">
        <v>7567.67</v>
      </c>
      <c r="F28747" s="16">
        <f t="shared" si="7562"/>
        <v>562.27788100000009</v>
      </c>
      <c r="G28747" s="20">
        <f t="shared" si="7563"/>
        <v>2554.3036982241865</v>
      </c>
      <c r="H28747" s="17">
        <v>4.7999999999999996E-3</v>
      </c>
      <c r="I28747" s="18">
        <f t="shared" si="7560"/>
        <v>13.610124665876095</v>
      </c>
      <c r="J28747" s="21">
        <f t="shared" si="7561"/>
        <v>3130.1917038900624</v>
      </c>
    </row>
    <row r="28748" spans="1:11" ht="12.75" customHeight="1" x14ac:dyDescent="0.25">
      <c r="A28748" s="13">
        <v>42682</v>
      </c>
      <c r="B28748" s="14">
        <v>6599.99</v>
      </c>
      <c r="C28748" s="14">
        <v>0</v>
      </c>
      <c r="D28748" s="14">
        <v>0</v>
      </c>
      <c r="E28748" s="15">
        <v>6599.99</v>
      </c>
      <c r="F28748" s="16">
        <f t="shared" si="7562"/>
        <v>490.379257</v>
      </c>
      <c r="G28748" s="20">
        <f t="shared" si="7563"/>
        <v>3130.1917038900624</v>
      </c>
      <c r="H28748" s="17">
        <v>4.7999999999999996E-3</v>
      </c>
      <c r="I28748" s="18">
        <f t="shared" si="7560"/>
        <v>16.201830395472296</v>
      </c>
      <c r="J28748" s="21">
        <f t="shared" si="7561"/>
        <v>3636.7727912855348</v>
      </c>
    </row>
    <row r="28749" spans="1:11" ht="12.75" customHeight="1" x14ac:dyDescent="0.25">
      <c r="A28749" s="13">
        <v>42711</v>
      </c>
      <c r="B28749" s="14">
        <v>5883.68</v>
      </c>
      <c r="C28749" s="14">
        <v>0</v>
      </c>
      <c r="D28749" s="14">
        <v>0</v>
      </c>
      <c r="E28749" s="15">
        <v>5883.68</v>
      </c>
      <c r="F28749" s="16">
        <f t="shared" si="7562"/>
        <v>437.15742400000005</v>
      </c>
      <c r="G28749" s="20">
        <f t="shared" si="7563"/>
        <v>3636.7727912855348</v>
      </c>
      <c r="H28749" s="17">
        <v>6.0000000000000001E-3</v>
      </c>
      <c r="I28749" s="18">
        <f t="shared" si="7560"/>
        <v>23.132109019713209</v>
      </c>
      <c r="J28749" s="21">
        <f t="shared" si="7561"/>
        <v>4097.0623243052478</v>
      </c>
    </row>
    <row r="28750" spans="1:11" ht="12.75" customHeight="1" x14ac:dyDescent="0.25">
      <c r="A28750" s="13">
        <v>42746</v>
      </c>
      <c r="B28750" s="14">
        <v>3453.01</v>
      </c>
      <c r="C28750" s="14">
        <v>0</v>
      </c>
      <c r="D28750" s="14">
        <v>0</v>
      </c>
      <c r="E28750" s="15">
        <v>3453.01</v>
      </c>
      <c r="F28750" s="16">
        <f t="shared" si="7562"/>
        <v>256.55864300000002</v>
      </c>
      <c r="G28750" s="20">
        <f t="shared" si="7563"/>
        <v>4097.0623243052478</v>
      </c>
      <c r="H28750" s="17">
        <v>7.3000000000000001E-3</v>
      </c>
      <c r="I28750" s="18">
        <f t="shared" si="7560"/>
        <v>30.844994014378312</v>
      </c>
      <c r="J28750" s="21">
        <f t="shared" si="7561"/>
        <v>4384.4659613196263</v>
      </c>
    </row>
    <row r="28751" spans="1:11" ht="12.75" customHeight="1" x14ac:dyDescent="0.25">
      <c r="A28751" s="13">
        <v>42773</v>
      </c>
      <c r="B28751" s="14">
        <v>6327.77</v>
      </c>
      <c r="C28751" s="14">
        <v>0</v>
      </c>
      <c r="D28751" s="14">
        <v>0</v>
      </c>
      <c r="E28751" s="15">
        <v>6327.77</v>
      </c>
      <c r="F28751" s="16">
        <f t="shared" si="7562"/>
        <v>470.15331100000009</v>
      </c>
      <c r="G28751" s="20">
        <f t="shared" si="7563"/>
        <v>4384.4659613196263</v>
      </c>
      <c r="H28751" s="17">
        <v>6.8999999999999999E-3</v>
      </c>
      <c r="I28751" s="18">
        <f t="shared" si="7560"/>
        <v>31.874844056055423</v>
      </c>
      <c r="J28751" s="21">
        <f t="shared" si="7561"/>
        <v>4886.4941163756821</v>
      </c>
    </row>
    <row r="28752" spans="1:11" ht="12.75" customHeight="1" x14ac:dyDescent="0.25">
      <c r="A28752" s="13">
        <v>42801</v>
      </c>
      <c r="B28752" s="14">
        <v>6815.32</v>
      </c>
      <c r="C28752" s="14">
        <v>0</v>
      </c>
      <c r="D28752" s="14">
        <v>0</v>
      </c>
      <c r="E28752" s="15">
        <v>6815.32</v>
      </c>
      <c r="F28752" s="16">
        <f t="shared" si="7562"/>
        <v>506.37827600000003</v>
      </c>
      <c r="G28752" s="20">
        <f t="shared" si="7563"/>
        <v>4886.4941163756821</v>
      </c>
      <c r="H28752" s="17">
        <v>7.9000000000000008E-3</v>
      </c>
      <c r="I28752" s="18">
        <f t="shared" si="7560"/>
        <v>40.60349770956789</v>
      </c>
      <c r="J28752" s="21">
        <f t="shared" si="7561"/>
        <v>5433.4758900852503</v>
      </c>
    </row>
    <row r="28753" spans="1:11" ht="12.75" customHeight="1" x14ac:dyDescent="0.25">
      <c r="A28753" s="13">
        <v>42835</v>
      </c>
      <c r="B28753" s="14">
        <v>2019.95</v>
      </c>
      <c r="C28753" s="14">
        <v>0</v>
      </c>
      <c r="D28753" s="14">
        <v>0</v>
      </c>
      <c r="E28753" s="15">
        <v>2019.95</v>
      </c>
      <c r="F28753" s="16">
        <f t="shared" si="7562"/>
        <v>150.08228500000001</v>
      </c>
      <c r="G28753" s="20">
        <f t="shared" si="7563"/>
        <v>5433.4758900852503</v>
      </c>
      <c r="H28753" s="17">
        <v>8.9999999999999993E-3</v>
      </c>
      <c r="I28753" s="18">
        <f t="shared" si="7560"/>
        <v>49.576653293267249</v>
      </c>
      <c r="J28753" s="21">
        <f t="shared" si="7561"/>
        <v>5633.1348283785183</v>
      </c>
    </row>
    <row r="28754" spans="1:11" ht="12.75" customHeight="1" x14ac:dyDescent="0.25">
      <c r="A28754" s="13">
        <v>42866</v>
      </c>
      <c r="B28754" s="14">
        <v>6694.54</v>
      </c>
      <c r="C28754" s="14">
        <v>0</v>
      </c>
      <c r="D28754" s="14">
        <v>0</v>
      </c>
      <c r="E28754" s="15"/>
      <c r="F28754" s="16">
        <f t="shared" si="7562"/>
        <v>0</v>
      </c>
      <c r="G28754" s="20">
        <f t="shared" si="7563"/>
        <v>5633.1348283785183</v>
      </c>
      <c r="H28754" s="17">
        <v>9.0500000000000008E-3</v>
      </c>
      <c r="I28754" s="18">
        <f t="shared" si="7560"/>
        <v>50.979870196825594</v>
      </c>
      <c r="J28754" s="21">
        <f t="shared" si="7561"/>
        <v>5684.1146985753439</v>
      </c>
    </row>
    <row r="28755" spans="1:11" ht="12.75" customHeight="1" x14ac:dyDescent="0.25">
      <c r="A28755" s="13">
        <v>42896</v>
      </c>
      <c r="B28755" s="14">
        <v>6658.21</v>
      </c>
      <c r="C28755" s="14">
        <v>0</v>
      </c>
      <c r="D28755" s="14">
        <v>0</v>
      </c>
      <c r="E28755" s="15"/>
      <c r="F28755" s="16">
        <f t="shared" si="7562"/>
        <v>0</v>
      </c>
      <c r="G28755" s="20">
        <f t="shared" si="7563"/>
        <v>5684.1146985753439</v>
      </c>
      <c r="H28755" s="17">
        <v>1.0149999999999999E-2</v>
      </c>
      <c r="I28755" s="18">
        <f t="shared" si="7560"/>
        <v>57.693764190539738</v>
      </c>
      <c r="J28755" s="27">
        <f t="shared" si="7561"/>
        <v>5741.8084627658836</v>
      </c>
    </row>
    <row r="28756" spans="1:11" ht="12.75" customHeight="1" x14ac:dyDescent="0.25">
      <c r="A28756" s="13"/>
      <c r="B28756" s="14"/>
      <c r="C28756" s="14"/>
      <c r="D28756" s="14"/>
      <c r="E28756" s="15"/>
      <c r="F28756" s="16">
        <f>SUM(F28742:F28755)</f>
        <v>5401.7385390000009</v>
      </c>
      <c r="I28756" s="8">
        <f>SUM(I28742:I28755)</f>
        <v>340.06992376588215</v>
      </c>
      <c r="K28756" s="9">
        <f>SUM(F28756:I28756)</f>
        <v>5741.8084627658827</v>
      </c>
    </row>
    <row r="28757" spans="1:11" ht="12.75" customHeight="1" x14ac:dyDescent="0.25">
      <c r="A28757" s="13"/>
      <c r="B28757" s="14"/>
      <c r="C28757" s="14"/>
      <c r="D28757" s="14"/>
      <c r="E28757" s="15"/>
    </row>
    <row r="28758" spans="1:11" ht="12.75" customHeight="1" x14ac:dyDescent="0.25">
      <c r="A28758" s="7" t="s">
        <v>11</v>
      </c>
      <c r="B28758" s="7" t="s">
        <v>3329</v>
      </c>
    </row>
    <row r="28759" spans="1:11" ht="12.75" customHeight="1" x14ac:dyDescent="0.25">
      <c r="A28759" s="7" t="s">
        <v>3330</v>
      </c>
      <c r="B28759" s="7" t="s">
        <v>3331</v>
      </c>
    </row>
    <row r="28760" spans="1:11" ht="12.75" customHeight="1" x14ac:dyDescent="0.25">
      <c r="A28760" s="13">
        <v>42501</v>
      </c>
      <c r="B28760" s="14">
        <v>43.8</v>
      </c>
      <c r="C28760" s="14">
        <v>0</v>
      </c>
      <c r="D28760" s="14">
        <v>82.62</v>
      </c>
      <c r="E28760" s="15">
        <v>126.42</v>
      </c>
      <c r="F28760" s="16">
        <f>PRODUCT(E28760*0.0743)</f>
        <v>9.3930060000000015</v>
      </c>
      <c r="H28760" s="17">
        <v>3.5000000000000001E-3</v>
      </c>
      <c r="I28760" s="18">
        <f t="shared" ref="I28760:I28773" si="7564">((F28760/2)+G28760)*(H28760)</f>
        <v>1.6437760500000002E-2</v>
      </c>
      <c r="J28760" s="19">
        <f t="shared" ref="J28760:J28773" si="7565">F28760+G28760+I28760</f>
        <v>9.4094437605000021</v>
      </c>
    </row>
    <row r="28761" spans="1:11" ht="12.75" customHeight="1" x14ac:dyDescent="0.25">
      <c r="A28761" s="13">
        <v>42527</v>
      </c>
      <c r="B28761" s="14">
        <v>126.64</v>
      </c>
      <c r="C28761" s="14">
        <v>0</v>
      </c>
      <c r="D28761" s="14">
        <v>0</v>
      </c>
      <c r="E28761" s="15">
        <v>126.64</v>
      </c>
      <c r="F28761" s="16">
        <f t="shared" ref="F28761:F28773" si="7566">PRODUCT(E28761*0.0743)</f>
        <v>9.4093520000000002</v>
      </c>
      <c r="G28761" s="20">
        <f t="shared" ref="G28761:G28773" si="7567">SUM(J28760)</f>
        <v>9.4094437605000021</v>
      </c>
      <c r="H28761" s="17">
        <v>3.7000000000000002E-3</v>
      </c>
      <c r="I28761" s="18">
        <f t="shared" si="7564"/>
        <v>5.2222243113850014E-2</v>
      </c>
      <c r="J28761" s="19">
        <f t="shared" si="7565"/>
        <v>18.871018003613852</v>
      </c>
    </row>
    <row r="28762" spans="1:11" ht="12.75" customHeight="1" x14ac:dyDescent="0.25">
      <c r="A28762" s="13">
        <v>42559</v>
      </c>
      <c r="B28762" s="14">
        <v>126.64</v>
      </c>
      <c r="C28762" s="14">
        <v>0</v>
      </c>
      <c r="D28762" s="14">
        <v>0</v>
      </c>
      <c r="E28762" s="15">
        <v>126.64</v>
      </c>
      <c r="F28762" s="16">
        <f t="shared" si="7566"/>
        <v>9.4093520000000002</v>
      </c>
      <c r="G28762" s="20">
        <f t="shared" si="7567"/>
        <v>18.871018003613852</v>
      </c>
      <c r="H28762" s="17">
        <v>4.0499999999999998E-3</v>
      </c>
      <c r="I28762" s="18">
        <f t="shared" si="7564"/>
        <v>9.5481560714636093E-2</v>
      </c>
      <c r="J28762" s="19">
        <f t="shared" si="7565"/>
        <v>28.375851564328489</v>
      </c>
    </row>
    <row r="28763" spans="1:11" ht="12.75" customHeight="1" x14ac:dyDescent="0.25">
      <c r="A28763" s="13">
        <v>42590</v>
      </c>
      <c r="B28763" s="14">
        <v>126.64</v>
      </c>
      <c r="C28763" s="14">
        <v>0</v>
      </c>
      <c r="D28763" s="14">
        <v>0</v>
      </c>
      <c r="E28763" s="15">
        <v>126.64</v>
      </c>
      <c r="F28763" s="16">
        <f t="shared" si="7566"/>
        <v>9.4093520000000002</v>
      </c>
      <c r="G28763" s="20">
        <f t="shared" si="7567"/>
        <v>28.375851564328489</v>
      </c>
      <c r="H28763" s="17">
        <v>4.1999999999999997E-3</v>
      </c>
      <c r="I28763" s="18">
        <f t="shared" si="7564"/>
        <v>0.13893821577017965</v>
      </c>
      <c r="J28763" s="19">
        <f t="shared" si="7565"/>
        <v>37.924141780098672</v>
      </c>
    </row>
    <row r="28764" spans="1:11" ht="12.75" customHeight="1" x14ac:dyDescent="0.25">
      <c r="A28764" s="13">
        <v>42622</v>
      </c>
      <c r="B28764" s="14">
        <v>126.64</v>
      </c>
      <c r="C28764" s="14">
        <v>0</v>
      </c>
      <c r="D28764" s="14">
        <v>0</v>
      </c>
      <c r="E28764" s="15">
        <v>126.64</v>
      </c>
      <c r="F28764" s="16">
        <f t="shared" si="7566"/>
        <v>9.4093520000000002</v>
      </c>
      <c r="G28764" s="20">
        <f t="shared" si="7567"/>
        <v>37.924141780098672</v>
      </c>
      <c r="H28764" s="17">
        <v>4.45E-3</v>
      </c>
      <c r="I28764" s="18">
        <f t="shared" si="7564"/>
        <v>0.1896982391214391</v>
      </c>
      <c r="J28764" s="19">
        <f t="shared" si="7565"/>
        <v>47.523192019220112</v>
      </c>
    </row>
    <row r="28765" spans="1:11" ht="12.75" customHeight="1" x14ac:dyDescent="0.25">
      <c r="A28765" s="13">
        <v>42654</v>
      </c>
      <c r="B28765" s="14">
        <v>209.8</v>
      </c>
      <c r="C28765" s="14">
        <v>0</v>
      </c>
      <c r="D28765" s="14">
        <v>0</v>
      </c>
      <c r="E28765" s="15">
        <v>209.8</v>
      </c>
      <c r="F28765" s="16">
        <f t="shared" si="7566"/>
        <v>15.588140000000001</v>
      </c>
      <c r="G28765" s="20">
        <f t="shared" si="7567"/>
        <v>47.523192019220112</v>
      </c>
      <c r="H28765" s="17">
        <v>4.7999999999999996E-3</v>
      </c>
      <c r="I28765" s="18">
        <f t="shared" si="7564"/>
        <v>0.26552285769225648</v>
      </c>
      <c r="J28765" s="21">
        <f t="shared" si="7565"/>
        <v>63.376854876912368</v>
      </c>
    </row>
    <row r="28766" spans="1:11" ht="12.75" customHeight="1" x14ac:dyDescent="0.25">
      <c r="A28766" s="13">
        <v>42682</v>
      </c>
      <c r="B28766" s="14">
        <v>342.73</v>
      </c>
      <c r="C28766" s="14">
        <v>0</v>
      </c>
      <c r="D28766" s="14">
        <v>0</v>
      </c>
      <c r="E28766" s="15">
        <v>342.73</v>
      </c>
      <c r="F28766" s="16">
        <f t="shared" si="7566"/>
        <v>25.464839000000001</v>
      </c>
      <c r="G28766" s="20">
        <f t="shared" si="7567"/>
        <v>63.376854876912368</v>
      </c>
      <c r="H28766" s="17">
        <v>4.7999999999999996E-3</v>
      </c>
      <c r="I28766" s="18">
        <f t="shared" si="7564"/>
        <v>0.36532451700917934</v>
      </c>
      <c r="J28766" s="21">
        <f t="shared" si="7565"/>
        <v>89.207018393921558</v>
      </c>
    </row>
    <row r="28767" spans="1:11" ht="12.75" customHeight="1" x14ac:dyDescent="0.25">
      <c r="A28767" s="13">
        <v>42711</v>
      </c>
      <c r="B28767" s="14">
        <v>718.84</v>
      </c>
      <c r="C28767" s="14">
        <v>0</v>
      </c>
      <c r="D28767" s="14">
        <v>0</v>
      </c>
      <c r="E28767" s="15">
        <v>718.84</v>
      </c>
      <c r="F28767" s="16">
        <f t="shared" si="7566"/>
        <v>53.409812000000009</v>
      </c>
      <c r="G28767" s="20">
        <f t="shared" si="7567"/>
        <v>89.207018393921558</v>
      </c>
      <c r="H28767" s="17">
        <v>6.0000000000000001E-3</v>
      </c>
      <c r="I28767" s="18">
        <f t="shared" si="7564"/>
        <v>0.69547154636352937</v>
      </c>
      <c r="J28767" s="21">
        <f t="shared" si="7565"/>
        <v>143.3123019402851</v>
      </c>
    </row>
    <row r="28768" spans="1:11" ht="12.75" customHeight="1" x14ac:dyDescent="0.25">
      <c r="A28768" s="13">
        <v>42746</v>
      </c>
      <c r="B28768" s="14">
        <v>126.79</v>
      </c>
      <c r="C28768" s="14">
        <v>0</v>
      </c>
      <c r="D28768" s="14">
        <v>0</v>
      </c>
      <c r="E28768" s="15">
        <v>126.79</v>
      </c>
      <c r="F28768" s="16">
        <f t="shared" si="7566"/>
        <v>9.420497000000001</v>
      </c>
      <c r="G28768" s="20">
        <f t="shared" si="7567"/>
        <v>143.3123019402851</v>
      </c>
      <c r="H28768" s="17">
        <v>7.3000000000000001E-3</v>
      </c>
      <c r="I28768" s="18">
        <f t="shared" si="7564"/>
        <v>1.0805646182140813</v>
      </c>
      <c r="J28768" s="21">
        <f t="shared" si="7565"/>
        <v>153.81336355849919</v>
      </c>
    </row>
    <row r="28769" spans="1:11" ht="12.75" customHeight="1" x14ac:dyDescent="0.25">
      <c r="A28769" s="13">
        <v>42773</v>
      </c>
      <c r="B28769" s="14">
        <v>718.26</v>
      </c>
      <c r="C28769" s="14">
        <v>0</v>
      </c>
      <c r="D28769" s="14">
        <v>0</v>
      </c>
      <c r="E28769" s="15">
        <v>718.26</v>
      </c>
      <c r="F28769" s="16">
        <f t="shared" si="7566"/>
        <v>53.366718000000006</v>
      </c>
      <c r="G28769" s="20">
        <f t="shared" si="7567"/>
        <v>153.81336355849919</v>
      </c>
      <c r="H28769" s="17">
        <v>6.8999999999999999E-3</v>
      </c>
      <c r="I28769" s="18">
        <f t="shared" si="7564"/>
        <v>1.2454273856536444</v>
      </c>
      <c r="J28769" s="21">
        <f t="shared" si="7565"/>
        <v>208.42550894415282</v>
      </c>
    </row>
    <row r="28770" spans="1:11" ht="12.75" customHeight="1" x14ac:dyDescent="0.25">
      <c r="A28770" s="13">
        <v>42801</v>
      </c>
      <c r="B28770" s="14">
        <v>718.26</v>
      </c>
      <c r="C28770" s="14">
        <v>0</v>
      </c>
      <c r="D28770" s="14">
        <v>0</v>
      </c>
      <c r="E28770" s="15">
        <v>718.26</v>
      </c>
      <c r="F28770" s="16">
        <f t="shared" si="7566"/>
        <v>53.366718000000006</v>
      </c>
      <c r="G28770" s="20">
        <f t="shared" si="7567"/>
        <v>208.42550894415282</v>
      </c>
      <c r="H28770" s="17">
        <v>7.9000000000000008E-3</v>
      </c>
      <c r="I28770" s="18">
        <f t="shared" si="7564"/>
        <v>1.8573600567588076</v>
      </c>
      <c r="J28770" s="21">
        <f t="shared" si="7565"/>
        <v>263.64958700091165</v>
      </c>
    </row>
    <row r="28771" spans="1:11" ht="12.75" customHeight="1" x14ac:dyDescent="0.25">
      <c r="A28771" s="13">
        <v>42835</v>
      </c>
      <c r="B28771" s="14">
        <v>718.39</v>
      </c>
      <c r="C28771" s="14">
        <v>0</v>
      </c>
      <c r="D28771" s="14">
        <v>0</v>
      </c>
      <c r="E28771" s="15">
        <v>718.39</v>
      </c>
      <c r="F28771" s="16">
        <f t="shared" si="7566"/>
        <v>53.376377000000005</v>
      </c>
      <c r="G28771" s="20">
        <f t="shared" si="7567"/>
        <v>263.64958700091165</v>
      </c>
      <c r="H28771" s="17">
        <v>8.9999999999999993E-3</v>
      </c>
      <c r="I28771" s="18">
        <f t="shared" si="7564"/>
        <v>2.6130399795082049</v>
      </c>
      <c r="J28771" s="21">
        <f t="shared" si="7565"/>
        <v>319.63900398041983</v>
      </c>
    </row>
    <row r="28772" spans="1:11" ht="12.75" customHeight="1" x14ac:dyDescent="0.25">
      <c r="A28772" s="13">
        <v>42866</v>
      </c>
      <c r="B28772" s="14">
        <v>197.35</v>
      </c>
      <c r="C28772" s="14">
        <v>0</v>
      </c>
      <c r="D28772" s="14">
        <v>0</v>
      </c>
      <c r="E28772" s="15"/>
      <c r="F28772" s="16">
        <f t="shared" si="7566"/>
        <v>0</v>
      </c>
      <c r="G28772" s="20">
        <f t="shared" si="7567"/>
        <v>319.63900398041983</v>
      </c>
      <c r="H28772" s="17">
        <v>9.0500000000000008E-3</v>
      </c>
      <c r="I28772" s="18">
        <f t="shared" si="7564"/>
        <v>2.8927329860227995</v>
      </c>
      <c r="J28772" s="21">
        <f t="shared" si="7565"/>
        <v>322.53173696644262</v>
      </c>
    </row>
    <row r="28773" spans="1:11" ht="12.75" customHeight="1" x14ac:dyDescent="0.25">
      <c r="A28773" s="13">
        <v>42896</v>
      </c>
      <c r="B28773" s="14">
        <v>197.35</v>
      </c>
      <c r="C28773" s="14">
        <v>0</v>
      </c>
      <c r="D28773" s="14">
        <v>0</v>
      </c>
      <c r="E28773" s="15"/>
      <c r="F28773" s="16">
        <f t="shared" si="7566"/>
        <v>0</v>
      </c>
      <c r="G28773" s="20">
        <f t="shared" si="7567"/>
        <v>322.53173696644262</v>
      </c>
      <c r="H28773" s="17">
        <v>1.0149999999999999E-2</v>
      </c>
      <c r="I28773" s="18">
        <f t="shared" si="7564"/>
        <v>3.2736971302093925</v>
      </c>
      <c r="J28773" s="27">
        <f t="shared" si="7565"/>
        <v>325.80543409665199</v>
      </c>
    </row>
    <row r="28774" spans="1:11" ht="12.75" customHeight="1" x14ac:dyDescent="0.25">
      <c r="A28774" s="13"/>
      <c r="B28774" s="14"/>
      <c r="C28774" s="14"/>
      <c r="D28774" s="14"/>
      <c r="E28774" s="15"/>
      <c r="F28774" s="16">
        <f>SUM(F28760:F28773)</f>
        <v>311.02351500000003</v>
      </c>
      <c r="I28774" s="8">
        <f>SUM(I28760:I28773)</f>
        <v>14.781919096652</v>
      </c>
      <c r="K28774" s="9">
        <f>SUM(F28774:I28774)</f>
        <v>325.80543409665205</v>
      </c>
    </row>
    <row r="28775" spans="1:11" ht="12.75" customHeight="1" x14ac:dyDescent="0.25">
      <c r="A28775" s="13"/>
      <c r="B28775" s="14"/>
      <c r="C28775" s="14"/>
      <c r="D28775" s="14"/>
      <c r="E28775" s="15"/>
    </row>
    <row r="28776" spans="1:11" ht="12.75" customHeight="1" x14ac:dyDescent="0.25">
      <c r="A28776" s="7" t="s">
        <v>11</v>
      </c>
      <c r="B28776" s="7" t="s">
        <v>3332</v>
      </c>
    </row>
    <row r="28777" spans="1:11" ht="12.75" customHeight="1" x14ac:dyDescent="0.25">
      <c r="A28777" s="7" t="s">
        <v>3333</v>
      </c>
      <c r="B28777" s="7" t="s">
        <v>3334</v>
      </c>
    </row>
    <row r="28778" spans="1:11" ht="12.75" customHeight="1" x14ac:dyDescent="0.25">
      <c r="A28778" s="13">
        <v>42501</v>
      </c>
      <c r="B28778" s="14">
        <v>7207.22</v>
      </c>
      <c r="C28778" s="14">
        <v>0</v>
      </c>
      <c r="D28778" s="14">
        <v>431.82</v>
      </c>
      <c r="E28778" s="15">
        <v>7639.04</v>
      </c>
      <c r="F28778" s="16">
        <f>PRODUCT(E28778*0.0743)</f>
        <v>567.58067200000005</v>
      </c>
      <c r="H28778" s="17">
        <v>3.5000000000000001E-3</v>
      </c>
      <c r="I28778" s="18">
        <f t="shared" ref="I28778:I28791" si="7568">((F28778/2)+G28778)*(H28778)</f>
        <v>0.99326617600000011</v>
      </c>
      <c r="J28778" s="19">
        <f t="shared" ref="J28778:J28791" si="7569">F28778+G28778+I28778</f>
        <v>568.57393817600007</v>
      </c>
    </row>
    <row r="28779" spans="1:11" ht="12.75" customHeight="1" x14ac:dyDescent="0.25">
      <c r="A28779" s="13">
        <v>42527</v>
      </c>
      <c r="B28779" s="14">
        <v>13145.96</v>
      </c>
      <c r="C28779" s="14">
        <v>0</v>
      </c>
      <c r="D28779" s="14">
        <v>0</v>
      </c>
      <c r="E28779" s="15">
        <v>13145.96</v>
      </c>
      <c r="F28779" s="16">
        <f t="shared" ref="F28779:F28791" si="7570">PRODUCT(E28779*0.0743)</f>
        <v>976.74482799999998</v>
      </c>
      <c r="G28779" s="20">
        <f t="shared" ref="G28779:G28791" si="7571">SUM(J28778)</f>
        <v>568.57393817600007</v>
      </c>
      <c r="H28779" s="17">
        <v>3.7000000000000002E-3</v>
      </c>
      <c r="I28779" s="18">
        <f t="shared" si="7568"/>
        <v>3.9107015030512007</v>
      </c>
      <c r="J28779" s="19">
        <f t="shared" si="7569"/>
        <v>1549.2294676790514</v>
      </c>
    </row>
    <row r="28780" spans="1:11" ht="12.75" customHeight="1" x14ac:dyDescent="0.25">
      <c r="A28780" s="13">
        <v>42559</v>
      </c>
      <c r="B28780" s="14">
        <v>11547.65</v>
      </c>
      <c r="C28780" s="14">
        <v>0</v>
      </c>
      <c r="D28780" s="14">
        <v>0</v>
      </c>
      <c r="E28780" s="15">
        <v>11547.65</v>
      </c>
      <c r="F28780" s="16">
        <f t="shared" si="7570"/>
        <v>857.99039500000003</v>
      </c>
      <c r="G28780" s="20">
        <f t="shared" si="7571"/>
        <v>1549.2294676790514</v>
      </c>
      <c r="H28780" s="17">
        <v>4.0499999999999998E-3</v>
      </c>
      <c r="I28780" s="18">
        <f t="shared" si="7568"/>
        <v>8.0118098939751583</v>
      </c>
      <c r="J28780" s="19">
        <f t="shared" si="7569"/>
        <v>2415.2316725730266</v>
      </c>
    </row>
    <row r="28781" spans="1:11" ht="12.75" customHeight="1" x14ac:dyDescent="0.25">
      <c r="A28781" s="13">
        <v>42590</v>
      </c>
      <c r="B28781" s="14">
        <v>14960.36</v>
      </c>
      <c r="C28781" s="14">
        <v>0</v>
      </c>
      <c r="D28781" s="14">
        <v>0</v>
      </c>
      <c r="E28781" s="15">
        <v>14960.36</v>
      </c>
      <c r="F28781" s="16">
        <f t="shared" si="7570"/>
        <v>1111.554748</v>
      </c>
      <c r="G28781" s="20">
        <f t="shared" si="7571"/>
        <v>2415.2316725730266</v>
      </c>
      <c r="H28781" s="17">
        <v>4.1999999999999997E-3</v>
      </c>
      <c r="I28781" s="18">
        <f t="shared" si="7568"/>
        <v>12.47823799560671</v>
      </c>
      <c r="J28781" s="19">
        <f t="shared" si="7569"/>
        <v>3539.2646585686334</v>
      </c>
    </row>
    <row r="28782" spans="1:11" ht="12.75" customHeight="1" x14ac:dyDescent="0.25">
      <c r="A28782" s="13">
        <v>42622</v>
      </c>
      <c r="B28782" s="14">
        <v>13141.55</v>
      </c>
      <c r="C28782" s="14">
        <v>0</v>
      </c>
      <c r="D28782" s="14">
        <v>0</v>
      </c>
      <c r="E28782" s="15">
        <v>13141.55</v>
      </c>
      <c r="F28782" s="16">
        <f t="shared" si="7570"/>
        <v>976.41716499999995</v>
      </c>
      <c r="G28782" s="20">
        <f t="shared" si="7571"/>
        <v>3539.2646585686334</v>
      </c>
      <c r="H28782" s="17">
        <v>4.45E-3</v>
      </c>
      <c r="I28782" s="18">
        <f t="shared" si="7568"/>
        <v>17.922255922755419</v>
      </c>
      <c r="J28782" s="19">
        <f t="shared" si="7569"/>
        <v>4533.6040794913888</v>
      </c>
    </row>
    <row r="28783" spans="1:11" ht="12.75" customHeight="1" x14ac:dyDescent="0.25">
      <c r="A28783" s="13">
        <v>42654</v>
      </c>
      <c r="B28783" s="14">
        <v>17188.04</v>
      </c>
      <c r="C28783" s="14">
        <v>0</v>
      </c>
      <c r="D28783" s="14">
        <v>0</v>
      </c>
      <c r="E28783" s="15">
        <v>17188.04</v>
      </c>
      <c r="F28783" s="16">
        <f t="shared" si="7570"/>
        <v>1277.0713720000001</v>
      </c>
      <c r="G28783" s="20">
        <f t="shared" si="7571"/>
        <v>4533.6040794913888</v>
      </c>
      <c r="H28783" s="17">
        <v>4.7999999999999996E-3</v>
      </c>
      <c r="I28783" s="18">
        <f t="shared" si="7568"/>
        <v>24.826270874358666</v>
      </c>
      <c r="J28783" s="21">
        <f t="shared" si="7569"/>
        <v>5835.5017223657478</v>
      </c>
    </row>
    <row r="28784" spans="1:11" ht="12.75" customHeight="1" x14ac:dyDescent="0.25">
      <c r="A28784" s="13">
        <v>42682</v>
      </c>
      <c r="B28784" s="14">
        <v>2387.4499999999998</v>
      </c>
      <c r="C28784" s="14">
        <v>0</v>
      </c>
      <c r="D28784" s="14">
        <v>0</v>
      </c>
      <c r="E28784" s="15">
        <v>2387.4499999999998</v>
      </c>
      <c r="F28784" s="16">
        <f t="shared" si="7570"/>
        <v>177.38753499999999</v>
      </c>
      <c r="G28784" s="20">
        <f t="shared" si="7571"/>
        <v>5835.5017223657478</v>
      </c>
      <c r="H28784" s="17">
        <v>4.7999999999999996E-3</v>
      </c>
      <c r="I28784" s="18">
        <f t="shared" si="7568"/>
        <v>28.436138351355588</v>
      </c>
      <c r="J28784" s="21">
        <f t="shared" si="7569"/>
        <v>6041.3253957171037</v>
      </c>
    </row>
    <row r="28785" spans="1:11" ht="12.75" customHeight="1" x14ac:dyDescent="0.25">
      <c r="A28785" s="13">
        <v>42711</v>
      </c>
      <c r="B28785" s="14">
        <v>17009.75</v>
      </c>
      <c r="C28785" s="14">
        <v>0</v>
      </c>
      <c r="D28785" s="14">
        <v>0</v>
      </c>
      <c r="E28785" s="15">
        <v>17009.75</v>
      </c>
      <c r="F28785" s="16">
        <f t="shared" si="7570"/>
        <v>1263.824425</v>
      </c>
      <c r="G28785" s="20">
        <f t="shared" si="7571"/>
        <v>6041.3253957171037</v>
      </c>
      <c r="H28785" s="17">
        <v>6.0000000000000001E-3</v>
      </c>
      <c r="I28785" s="18">
        <f t="shared" si="7568"/>
        <v>40.039425649302622</v>
      </c>
      <c r="J28785" s="21">
        <f t="shared" si="7569"/>
        <v>7345.1892463664062</v>
      </c>
    </row>
    <row r="28786" spans="1:11" ht="12.75" customHeight="1" x14ac:dyDescent="0.25">
      <c r="A28786" s="13">
        <v>42746</v>
      </c>
      <c r="B28786" s="14">
        <v>21638.13</v>
      </c>
      <c r="C28786" s="14">
        <v>0</v>
      </c>
      <c r="D28786" s="14">
        <v>0</v>
      </c>
      <c r="E28786" s="15">
        <v>21638.13</v>
      </c>
      <c r="F28786" s="16">
        <f t="shared" si="7570"/>
        <v>1607.7130590000002</v>
      </c>
      <c r="G28786" s="20">
        <f t="shared" si="7571"/>
        <v>7345.1892463664062</v>
      </c>
      <c r="H28786" s="17">
        <v>7.3000000000000001E-3</v>
      </c>
      <c r="I28786" s="18">
        <f t="shared" si="7568"/>
        <v>59.488034163824764</v>
      </c>
      <c r="J28786" s="21">
        <f t="shared" si="7569"/>
        <v>9012.3903395302314</v>
      </c>
    </row>
    <row r="28787" spans="1:11" ht="12.75" customHeight="1" x14ac:dyDescent="0.25">
      <c r="A28787" s="13">
        <v>42773</v>
      </c>
      <c r="B28787" s="14">
        <v>3375.43</v>
      </c>
      <c r="C28787" s="14">
        <v>0</v>
      </c>
      <c r="D28787" s="14">
        <v>0</v>
      </c>
      <c r="E28787" s="15">
        <v>3375.43</v>
      </c>
      <c r="F28787" s="16">
        <f t="shared" si="7570"/>
        <v>250.79444900000001</v>
      </c>
      <c r="G28787" s="20">
        <f t="shared" si="7571"/>
        <v>9012.3903395302314</v>
      </c>
      <c r="H28787" s="17">
        <v>6.8999999999999999E-3</v>
      </c>
      <c r="I28787" s="18">
        <f t="shared" si="7568"/>
        <v>63.050734191808601</v>
      </c>
      <c r="J28787" s="21">
        <f t="shared" si="7569"/>
        <v>9326.2355227220414</v>
      </c>
    </row>
    <row r="28788" spans="1:11" ht="12.75" customHeight="1" x14ac:dyDescent="0.25">
      <c r="A28788" s="13">
        <v>42801</v>
      </c>
      <c r="B28788" s="14">
        <v>18892.37</v>
      </c>
      <c r="C28788" s="14">
        <v>0</v>
      </c>
      <c r="D28788" s="14">
        <v>0</v>
      </c>
      <c r="E28788" s="15">
        <v>18892.37</v>
      </c>
      <c r="F28788" s="16">
        <f t="shared" si="7570"/>
        <v>1403.7030910000001</v>
      </c>
      <c r="G28788" s="20">
        <f t="shared" si="7571"/>
        <v>9326.2355227220414</v>
      </c>
      <c r="H28788" s="17">
        <v>7.9000000000000008E-3</v>
      </c>
      <c r="I28788" s="18">
        <f t="shared" si="7568"/>
        <v>79.221887838954132</v>
      </c>
      <c r="J28788" s="21">
        <f t="shared" si="7569"/>
        <v>10809.160501560995</v>
      </c>
    </row>
    <row r="28789" spans="1:11" ht="12.75" customHeight="1" x14ac:dyDescent="0.25">
      <c r="A28789" s="13">
        <v>42835</v>
      </c>
      <c r="B28789" s="14">
        <v>12734.78</v>
      </c>
      <c r="C28789" s="14">
        <v>0</v>
      </c>
      <c r="D28789" s="14">
        <v>0</v>
      </c>
      <c r="E28789" s="15">
        <v>12734.78</v>
      </c>
      <c r="F28789" s="16">
        <f t="shared" si="7570"/>
        <v>946.19415400000014</v>
      </c>
      <c r="G28789" s="20">
        <f t="shared" si="7571"/>
        <v>10809.160501560995</v>
      </c>
      <c r="H28789" s="17">
        <v>8.9999999999999993E-3</v>
      </c>
      <c r="I28789" s="18">
        <f t="shared" si="7568"/>
        <v>101.54031820704895</v>
      </c>
      <c r="J28789" s="21">
        <f t="shared" si="7569"/>
        <v>11856.894973768045</v>
      </c>
    </row>
    <row r="28790" spans="1:11" ht="12.75" customHeight="1" x14ac:dyDescent="0.25">
      <c r="A28790" s="13">
        <v>42866</v>
      </c>
      <c r="B28790" s="14">
        <v>3897.53</v>
      </c>
      <c r="C28790" s="14">
        <v>0</v>
      </c>
      <c r="D28790" s="14">
        <v>0</v>
      </c>
      <c r="E28790" s="15"/>
      <c r="F28790" s="16">
        <f t="shared" si="7570"/>
        <v>0</v>
      </c>
      <c r="G28790" s="20">
        <f t="shared" si="7571"/>
        <v>11856.894973768045</v>
      </c>
      <c r="H28790" s="17">
        <v>9.0500000000000008E-3</v>
      </c>
      <c r="I28790" s="18">
        <f t="shared" si="7568"/>
        <v>107.30489951260081</v>
      </c>
      <c r="J28790" s="21">
        <f t="shared" si="7569"/>
        <v>11964.199873280646</v>
      </c>
    </row>
    <row r="28791" spans="1:11" ht="12.75" customHeight="1" x14ac:dyDescent="0.25">
      <c r="A28791" s="13">
        <v>42896</v>
      </c>
      <c r="B28791" s="14">
        <v>3794.52</v>
      </c>
      <c r="C28791" s="14">
        <v>0</v>
      </c>
      <c r="D28791" s="14">
        <v>0</v>
      </c>
      <c r="E28791" s="15"/>
      <c r="F28791" s="16">
        <f t="shared" si="7570"/>
        <v>0</v>
      </c>
      <c r="G28791" s="20">
        <f t="shared" si="7571"/>
        <v>11964.199873280646</v>
      </c>
      <c r="H28791" s="17">
        <v>1.0149999999999999E-2</v>
      </c>
      <c r="I28791" s="18">
        <f t="shared" si="7568"/>
        <v>121.43662871379856</v>
      </c>
      <c r="J28791" s="27">
        <f t="shared" si="7569"/>
        <v>12085.636501994444</v>
      </c>
    </row>
    <row r="28792" spans="1:11" ht="12.75" customHeight="1" x14ac:dyDescent="0.25">
      <c r="A28792" s="13"/>
      <c r="B28792" s="14"/>
      <c r="C28792" s="14"/>
      <c r="D28792" s="14"/>
      <c r="E28792" s="15"/>
      <c r="F28792" s="16">
        <f>SUM(F28778:F28791)</f>
        <v>11416.975893000001</v>
      </c>
      <c r="I28792" s="8">
        <f>SUM(I28778:I28791)</f>
        <v>668.66060899444119</v>
      </c>
      <c r="K28792" s="9">
        <f>SUM(F28792:I28792)</f>
        <v>12085.636501994442</v>
      </c>
    </row>
    <row r="28793" spans="1:11" ht="12.75" customHeight="1" x14ac:dyDescent="0.25">
      <c r="A28793" s="13"/>
      <c r="B28793" s="14"/>
      <c r="C28793" s="14"/>
      <c r="D28793" s="14"/>
      <c r="E28793" s="15"/>
    </row>
    <row r="28794" spans="1:11" ht="12.75" customHeight="1" x14ac:dyDescent="0.25">
      <c r="A28794" s="7" t="s">
        <v>11</v>
      </c>
      <c r="B28794" s="7" t="s">
        <v>3335</v>
      </c>
    </row>
    <row r="28795" spans="1:11" ht="12.75" customHeight="1" x14ac:dyDescent="0.25">
      <c r="A28795" s="7" t="s">
        <v>3336</v>
      </c>
      <c r="B28795" s="7" t="s">
        <v>3337</v>
      </c>
    </row>
    <row r="28796" spans="1:11" ht="12.75" customHeight="1" x14ac:dyDescent="0.25">
      <c r="A28796" s="13">
        <v>42501</v>
      </c>
      <c r="B28796" s="14">
        <v>1112.67</v>
      </c>
      <c r="C28796" s="14">
        <v>0</v>
      </c>
      <c r="D28796" s="14">
        <v>172.31</v>
      </c>
      <c r="E28796" s="15">
        <v>1284.98</v>
      </c>
      <c r="F28796" s="16">
        <f>PRODUCT(E28796*0.0743)</f>
        <v>95.474014000000011</v>
      </c>
      <c r="H28796" s="17">
        <v>3.5000000000000001E-3</v>
      </c>
      <c r="I28796" s="18">
        <f t="shared" ref="I28796:I28809" si="7572">((F28796/2)+G28796)*(H28796)</f>
        <v>0.16707952450000002</v>
      </c>
      <c r="J28796" s="19">
        <f t="shared" ref="J28796:J28809" si="7573">F28796+G28796+I28796</f>
        <v>95.641093524500008</v>
      </c>
    </row>
    <row r="28797" spans="1:11" ht="12.75" customHeight="1" x14ac:dyDescent="0.25">
      <c r="A28797" s="13">
        <v>42527</v>
      </c>
      <c r="B28797" s="14">
        <v>1998.46</v>
      </c>
      <c r="C28797" s="14">
        <v>0</v>
      </c>
      <c r="D28797" s="14">
        <v>0</v>
      </c>
      <c r="E28797" s="15">
        <v>1998.46</v>
      </c>
      <c r="F28797" s="16">
        <f t="shared" ref="F28797:F28809" si="7574">PRODUCT(E28797*0.0743)</f>
        <v>148.485578</v>
      </c>
      <c r="G28797" s="20">
        <f t="shared" ref="G28797:G28809" si="7575">SUM(J28796)</f>
        <v>95.641093524500008</v>
      </c>
      <c r="H28797" s="17">
        <v>3.7000000000000002E-3</v>
      </c>
      <c r="I28797" s="18">
        <f t="shared" si="7572"/>
        <v>0.62857036534065003</v>
      </c>
      <c r="J28797" s="19">
        <f t="shared" si="7573"/>
        <v>244.75524188984065</v>
      </c>
    </row>
    <row r="28798" spans="1:11" ht="12.75" customHeight="1" x14ac:dyDescent="0.25">
      <c r="A28798" s="13">
        <v>42559</v>
      </c>
      <c r="B28798" s="14">
        <v>1579.51</v>
      </c>
      <c r="C28798" s="14">
        <v>0</v>
      </c>
      <c r="D28798" s="14">
        <v>0</v>
      </c>
      <c r="E28798" s="15">
        <v>1579.51</v>
      </c>
      <c r="F28798" s="16">
        <f t="shared" si="7574"/>
        <v>117.35759300000001</v>
      </c>
      <c r="G28798" s="20">
        <f t="shared" si="7575"/>
        <v>244.75524188984065</v>
      </c>
      <c r="H28798" s="17">
        <v>4.0499999999999998E-3</v>
      </c>
      <c r="I28798" s="18">
        <f t="shared" si="7572"/>
        <v>1.2289078554788546</v>
      </c>
      <c r="J28798" s="19">
        <f t="shared" si="7573"/>
        <v>363.34174274531949</v>
      </c>
    </row>
    <row r="28799" spans="1:11" ht="12.75" customHeight="1" x14ac:dyDescent="0.25">
      <c r="A28799" s="13">
        <v>42590</v>
      </c>
      <c r="B28799" s="14">
        <v>2115.64</v>
      </c>
      <c r="C28799" s="14">
        <v>0</v>
      </c>
      <c r="D28799" s="14">
        <v>0</v>
      </c>
      <c r="E28799" s="15">
        <v>2115.64</v>
      </c>
      <c r="F28799" s="16">
        <f t="shared" si="7574"/>
        <v>157.19205199999999</v>
      </c>
      <c r="G28799" s="20">
        <f t="shared" si="7575"/>
        <v>363.34174274531949</v>
      </c>
      <c r="H28799" s="17">
        <v>4.1999999999999997E-3</v>
      </c>
      <c r="I28799" s="18">
        <f t="shared" si="7572"/>
        <v>1.8561386287303416</v>
      </c>
      <c r="J28799" s="19">
        <f t="shared" si="7573"/>
        <v>522.38993337404986</v>
      </c>
    </row>
    <row r="28800" spans="1:11" ht="12.75" customHeight="1" x14ac:dyDescent="0.25">
      <c r="A28800" s="13">
        <v>42622</v>
      </c>
      <c r="B28800" s="14">
        <v>1258.8399999999999</v>
      </c>
      <c r="C28800" s="14">
        <v>0</v>
      </c>
      <c r="D28800" s="14">
        <v>0</v>
      </c>
      <c r="E28800" s="15">
        <v>1258.8399999999999</v>
      </c>
      <c r="F28800" s="16">
        <f t="shared" si="7574"/>
        <v>93.531812000000002</v>
      </c>
      <c r="G28800" s="20">
        <f t="shared" si="7575"/>
        <v>522.38993337404986</v>
      </c>
      <c r="H28800" s="17">
        <v>4.45E-3</v>
      </c>
      <c r="I28800" s="18">
        <f t="shared" si="7572"/>
        <v>2.5327434852145219</v>
      </c>
      <c r="J28800" s="19">
        <f t="shared" si="7573"/>
        <v>618.4544888592643</v>
      </c>
    </row>
    <row r="28801" spans="1:11" ht="12.75" customHeight="1" x14ac:dyDescent="0.25">
      <c r="A28801" s="13">
        <v>42654</v>
      </c>
      <c r="B28801" s="14">
        <v>1558.09</v>
      </c>
      <c r="C28801" s="14">
        <v>0</v>
      </c>
      <c r="D28801" s="14">
        <v>0</v>
      </c>
      <c r="E28801" s="15">
        <v>1558.09</v>
      </c>
      <c r="F28801" s="16">
        <f t="shared" si="7574"/>
        <v>115.766087</v>
      </c>
      <c r="G28801" s="20">
        <f t="shared" si="7575"/>
        <v>618.4544888592643</v>
      </c>
      <c r="H28801" s="17">
        <v>4.7999999999999996E-3</v>
      </c>
      <c r="I28801" s="18">
        <f t="shared" si="7572"/>
        <v>3.2464201553244685</v>
      </c>
      <c r="J28801" s="21">
        <f t="shared" si="7573"/>
        <v>737.46699601458874</v>
      </c>
    </row>
    <row r="28802" spans="1:11" ht="12.75" customHeight="1" x14ac:dyDescent="0.25">
      <c r="A28802" s="13">
        <v>42682</v>
      </c>
      <c r="B28802" s="14">
        <v>1347.67</v>
      </c>
      <c r="C28802" s="14">
        <v>0</v>
      </c>
      <c r="D28802" s="14">
        <v>0</v>
      </c>
      <c r="E28802" s="15">
        <v>1347.67</v>
      </c>
      <c r="F28802" s="16">
        <f t="shared" si="7574"/>
        <v>100.13188100000001</v>
      </c>
      <c r="G28802" s="20">
        <f t="shared" si="7575"/>
        <v>737.46699601458874</v>
      </c>
      <c r="H28802" s="17">
        <v>4.7999999999999996E-3</v>
      </c>
      <c r="I28802" s="18">
        <f t="shared" si="7572"/>
        <v>3.7801580952700258</v>
      </c>
      <c r="J28802" s="21">
        <f t="shared" si="7573"/>
        <v>841.37903510985882</v>
      </c>
    </row>
    <row r="28803" spans="1:11" ht="12.75" customHeight="1" x14ac:dyDescent="0.25">
      <c r="A28803" s="13">
        <v>42711</v>
      </c>
      <c r="B28803" s="14">
        <v>1245.6099999999999</v>
      </c>
      <c r="C28803" s="14">
        <v>0</v>
      </c>
      <c r="D28803" s="14">
        <v>0</v>
      </c>
      <c r="E28803" s="15">
        <v>1245.6099999999999</v>
      </c>
      <c r="F28803" s="16">
        <f t="shared" si="7574"/>
        <v>92.548822999999999</v>
      </c>
      <c r="G28803" s="20">
        <f t="shared" si="7575"/>
        <v>841.37903510985882</v>
      </c>
      <c r="H28803" s="17">
        <v>6.0000000000000001E-3</v>
      </c>
      <c r="I28803" s="18">
        <f t="shared" si="7572"/>
        <v>5.3259206796591529</v>
      </c>
      <c r="J28803" s="21">
        <f t="shared" si="7573"/>
        <v>939.25377878951792</v>
      </c>
    </row>
    <row r="28804" spans="1:11" ht="12.75" customHeight="1" x14ac:dyDescent="0.25">
      <c r="A28804" s="13">
        <v>42746</v>
      </c>
      <c r="B28804" s="14">
        <v>2143.2800000000002</v>
      </c>
      <c r="C28804" s="14">
        <v>0</v>
      </c>
      <c r="D28804" s="14">
        <v>0</v>
      </c>
      <c r="E28804" s="15">
        <v>2143.2800000000002</v>
      </c>
      <c r="F28804" s="16">
        <f t="shared" si="7574"/>
        <v>159.24570400000002</v>
      </c>
      <c r="G28804" s="20">
        <f t="shared" si="7575"/>
        <v>939.25377878951792</v>
      </c>
      <c r="H28804" s="17">
        <v>7.3000000000000001E-3</v>
      </c>
      <c r="I28804" s="18">
        <f t="shared" si="7572"/>
        <v>7.4377994047634806</v>
      </c>
      <c r="J28804" s="21">
        <f t="shared" si="7573"/>
        <v>1105.9372821942814</v>
      </c>
    </row>
    <row r="28805" spans="1:11" ht="12.75" customHeight="1" x14ac:dyDescent="0.25">
      <c r="A28805" s="13">
        <v>42773</v>
      </c>
      <c r="B28805" s="14">
        <v>1298.17</v>
      </c>
      <c r="C28805" s="14">
        <v>0</v>
      </c>
      <c r="D28805" s="14">
        <v>0</v>
      </c>
      <c r="E28805" s="15">
        <v>1298.17</v>
      </c>
      <c r="F28805" s="16">
        <f t="shared" si="7574"/>
        <v>96.454031000000015</v>
      </c>
      <c r="G28805" s="20">
        <f t="shared" si="7575"/>
        <v>1105.9372821942814</v>
      </c>
      <c r="H28805" s="17">
        <v>6.8999999999999999E-3</v>
      </c>
      <c r="I28805" s="18">
        <f t="shared" si="7572"/>
        <v>7.9637336540905421</v>
      </c>
      <c r="J28805" s="21">
        <f t="shared" si="7573"/>
        <v>1210.3550468483718</v>
      </c>
    </row>
    <row r="28806" spans="1:11" ht="12.75" customHeight="1" x14ac:dyDescent="0.25">
      <c r="A28806" s="13">
        <v>42801</v>
      </c>
      <c r="B28806" s="14">
        <v>1330.98</v>
      </c>
      <c r="C28806" s="14">
        <v>0</v>
      </c>
      <c r="D28806" s="14">
        <v>0</v>
      </c>
      <c r="E28806" s="15">
        <v>1330.98</v>
      </c>
      <c r="F28806" s="16">
        <f t="shared" si="7574"/>
        <v>98.891814000000011</v>
      </c>
      <c r="G28806" s="20">
        <f t="shared" si="7575"/>
        <v>1210.3550468483718</v>
      </c>
      <c r="H28806" s="17">
        <v>7.9000000000000008E-3</v>
      </c>
      <c r="I28806" s="18">
        <f t="shared" si="7572"/>
        <v>9.9524275354021388</v>
      </c>
      <c r="J28806" s="21">
        <f t="shared" si="7573"/>
        <v>1319.199288383774</v>
      </c>
    </row>
    <row r="28807" spans="1:11" ht="12.75" customHeight="1" x14ac:dyDescent="0.25">
      <c r="A28807" s="13">
        <v>42835</v>
      </c>
      <c r="B28807" s="14">
        <v>1560.58</v>
      </c>
      <c r="C28807" s="14">
        <v>0</v>
      </c>
      <c r="D28807" s="14">
        <v>0</v>
      </c>
      <c r="E28807" s="15">
        <v>1560.58</v>
      </c>
      <c r="F28807" s="16">
        <f t="shared" si="7574"/>
        <v>115.951094</v>
      </c>
      <c r="G28807" s="20">
        <f t="shared" si="7575"/>
        <v>1319.199288383774</v>
      </c>
      <c r="H28807" s="17">
        <v>8.9999999999999993E-3</v>
      </c>
      <c r="I28807" s="18">
        <f t="shared" si="7572"/>
        <v>12.394573518453965</v>
      </c>
      <c r="J28807" s="21">
        <f t="shared" si="7573"/>
        <v>1447.5449559022279</v>
      </c>
    </row>
    <row r="28808" spans="1:11" ht="12.75" customHeight="1" x14ac:dyDescent="0.25">
      <c r="A28808" s="13">
        <v>42866</v>
      </c>
      <c r="B28808" s="14">
        <v>1436.55</v>
      </c>
      <c r="C28808" s="14">
        <v>0</v>
      </c>
      <c r="D28808" s="14">
        <v>0</v>
      </c>
      <c r="E28808" s="15"/>
      <c r="F28808" s="16">
        <f t="shared" si="7574"/>
        <v>0</v>
      </c>
      <c r="G28808" s="20">
        <f t="shared" si="7575"/>
        <v>1447.5449559022279</v>
      </c>
      <c r="H28808" s="17">
        <v>9.0500000000000008E-3</v>
      </c>
      <c r="I28808" s="18">
        <f t="shared" si="7572"/>
        <v>13.100281850915163</v>
      </c>
      <c r="J28808" s="21">
        <f t="shared" si="7573"/>
        <v>1460.645237753143</v>
      </c>
    </row>
    <row r="28809" spans="1:11" ht="12.75" customHeight="1" x14ac:dyDescent="0.25">
      <c r="A28809" s="13">
        <v>42896</v>
      </c>
      <c r="B28809" s="14">
        <v>1282.3900000000001</v>
      </c>
      <c r="C28809" s="14">
        <v>0</v>
      </c>
      <c r="D28809" s="14">
        <v>0</v>
      </c>
      <c r="E28809" s="15"/>
      <c r="F28809" s="16">
        <f t="shared" si="7574"/>
        <v>0</v>
      </c>
      <c r="G28809" s="20">
        <f t="shared" si="7575"/>
        <v>1460.645237753143</v>
      </c>
      <c r="H28809" s="17">
        <v>1.0149999999999999E-2</v>
      </c>
      <c r="I28809" s="18">
        <f t="shared" si="7572"/>
        <v>14.825549163194401</v>
      </c>
      <c r="J28809" s="27">
        <f t="shared" si="7573"/>
        <v>1475.4707869163374</v>
      </c>
    </row>
    <row r="28810" spans="1:11" ht="12.75" customHeight="1" x14ac:dyDescent="0.25">
      <c r="A28810" s="13"/>
      <c r="B28810" s="14"/>
      <c r="C28810" s="14"/>
      <c r="D28810" s="14"/>
      <c r="E28810" s="15"/>
      <c r="F28810" s="16">
        <f>SUM(F28796:F28809)</f>
        <v>1391.030483</v>
      </c>
      <c r="I28810" s="8">
        <f>SUM(I28796:I28809)</f>
        <v>84.440303916337697</v>
      </c>
      <c r="K28810" s="9">
        <f>SUM(F28810:I28810)</f>
        <v>1475.4707869163376</v>
      </c>
    </row>
    <row r="28811" spans="1:11" ht="12.75" customHeight="1" x14ac:dyDescent="0.25">
      <c r="A28811" s="13"/>
      <c r="B28811" s="14"/>
      <c r="C28811" s="14"/>
      <c r="D28811" s="14"/>
      <c r="E28811" s="15"/>
    </row>
    <row r="28812" spans="1:11" ht="12.75" customHeight="1" x14ac:dyDescent="0.25">
      <c r="A28812" s="7" t="s">
        <v>11</v>
      </c>
      <c r="B28812" s="7" t="s">
        <v>3338</v>
      </c>
    </row>
    <row r="28813" spans="1:11" ht="12.75" customHeight="1" x14ac:dyDescent="0.25">
      <c r="A28813" s="7" t="s">
        <v>3339</v>
      </c>
      <c r="B28813" s="7" t="s">
        <v>3340</v>
      </c>
    </row>
    <row r="28814" spans="1:11" ht="12.75" customHeight="1" x14ac:dyDescent="0.25">
      <c r="A28814" s="13">
        <v>42501</v>
      </c>
      <c r="B28814" s="14">
        <v>344.79</v>
      </c>
      <c r="C28814" s="14">
        <v>0</v>
      </c>
      <c r="D28814" s="14">
        <v>72.66</v>
      </c>
      <c r="E28814" s="15">
        <v>417.45</v>
      </c>
      <c r="F28814" s="16">
        <f>PRODUCT(E28814*0.0743)</f>
        <v>31.016535000000001</v>
      </c>
      <c r="H28814" s="17">
        <v>3.5000000000000001E-3</v>
      </c>
      <c r="I28814" s="18">
        <f t="shared" ref="I28814:I28827" si="7576">((F28814/2)+G28814)*(H28814)</f>
        <v>5.427893625E-2</v>
      </c>
      <c r="J28814" s="19">
        <f t="shared" ref="J28814:J28827" si="7577">F28814+G28814+I28814</f>
        <v>31.070813936250001</v>
      </c>
    </row>
    <row r="28815" spans="1:11" ht="12.75" customHeight="1" x14ac:dyDescent="0.25">
      <c r="A28815" s="13">
        <v>42527</v>
      </c>
      <c r="B28815" s="14">
        <v>537.32000000000005</v>
      </c>
      <c r="C28815" s="14">
        <v>0</v>
      </c>
      <c r="D28815" s="14">
        <v>0</v>
      </c>
      <c r="E28815" s="15">
        <v>537.32000000000005</v>
      </c>
      <c r="F28815" s="16">
        <f t="shared" ref="F28815:F28827" si="7578">PRODUCT(E28815*0.0743)</f>
        <v>39.922876000000009</v>
      </c>
      <c r="G28815" s="20">
        <f t="shared" ref="G28815:G28827" si="7579">SUM(J28814)</f>
        <v>31.070813936250001</v>
      </c>
      <c r="H28815" s="17">
        <v>3.7000000000000002E-3</v>
      </c>
      <c r="I28815" s="18">
        <f t="shared" si="7576"/>
        <v>0.18881933216412503</v>
      </c>
      <c r="J28815" s="19">
        <f t="shared" si="7577"/>
        <v>71.182509268414137</v>
      </c>
    </row>
    <row r="28816" spans="1:11" ht="12.75" customHeight="1" x14ac:dyDescent="0.25">
      <c r="A28816" s="13">
        <v>42559</v>
      </c>
      <c r="B28816" s="14">
        <v>537.32000000000005</v>
      </c>
      <c r="C28816" s="14">
        <v>0</v>
      </c>
      <c r="D28816" s="14">
        <v>0</v>
      </c>
      <c r="E28816" s="15">
        <v>537.32000000000005</v>
      </c>
      <c r="F28816" s="16">
        <f t="shared" si="7578"/>
        <v>39.922876000000009</v>
      </c>
      <c r="G28816" s="20">
        <f t="shared" si="7579"/>
        <v>71.182509268414137</v>
      </c>
      <c r="H28816" s="17">
        <v>4.0499999999999998E-3</v>
      </c>
      <c r="I28816" s="18">
        <f t="shared" si="7576"/>
        <v>0.36913298643707726</v>
      </c>
      <c r="J28816" s="19">
        <f t="shared" si="7577"/>
        <v>111.47451825485123</v>
      </c>
    </row>
    <row r="28817" spans="1:11" ht="12.75" customHeight="1" x14ac:dyDescent="0.25">
      <c r="A28817" s="13">
        <v>42590</v>
      </c>
      <c r="B28817" s="14">
        <v>537.32000000000005</v>
      </c>
      <c r="C28817" s="14">
        <v>0</v>
      </c>
      <c r="D28817" s="14">
        <v>0</v>
      </c>
      <c r="E28817" s="15">
        <v>537.32000000000005</v>
      </c>
      <c r="F28817" s="16">
        <f t="shared" si="7578"/>
        <v>39.922876000000009</v>
      </c>
      <c r="G28817" s="20">
        <f t="shared" si="7579"/>
        <v>111.47451825485123</v>
      </c>
      <c r="H28817" s="17">
        <v>4.1999999999999997E-3</v>
      </c>
      <c r="I28817" s="18">
        <f t="shared" si="7576"/>
        <v>0.55203101627037521</v>
      </c>
      <c r="J28817" s="19">
        <f t="shared" si="7577"/>
        <v>151.94942527112161</v>
      </c>
    </row>
    <row r="28818" spans="1:11" ht="12.75" customHeight="1" x14ac:dyDescent="0.25">
      <c r="A28818" s="13">
        <v>42622</v>
      </c>
      <c r="B28818" s="14">
        <v>537.32000000000005</v>
      </c>
      <c r="C28818" s="14">
        <v>0</v>
      </c>
      <c r="D28818" s="14">
        <v>0</v>
      </c>
      <c r="E28818" s="15">
        <v>537.32000000000005</v>
      </c>
      <c r="F28818" s="16">
        <f t="shared" si="7578"/>
        <v>39.922876000000009</v>
      </c>
      <c r="G28818" s="20">
        <f t="shared" si="7579"/>
        <v>151.94942527112161</v>
      </c>
      <c r="H28818" s="17">
        <v>4.45E-3</v>
      </c>
      <c r="I28818" s="18">
        <f t="shared" si="7576"/>
        <v>0.76500334155649119</v>
      </c>
      <c r="J28818" s="19">
        <f t="shared" si="7577"/>
        <v>192.63730461267809</v>
      </c>
    </row>
    <row r="28819" spans="1:11" ht="12.75" customHeight="1" x14ac:dyDescent="0.25">
      <c r="A28819" s="13">
        <v>42654</v>
      </c>
      <c r="B28819" s="14">
        <v>537.32000000000005</v>
      </c>
      <c r="C28819" s="14">
        <v>0</v>
      </c>
      <c r="D28819" s="14">
        <v>0</v>
      </c>
      <c r="E28819" s="15">
        <v>537.32000000000005</v>
      </c>
      <c r="F28819" s="16">
        <f t="shared" si="7578"/>
        <v>39.922876000000009</v>
      </c>
      <c r="G28819" s="20">
        <f t="shared" si="7579"/>
        <v>192.63730461267809</v>
      </c>
      <c r="H28819" s="17">
        <v>4.7999999999999996E-3</v>
      </c>
      <c r="I28819" s="18">
        <f t="shared" si="7576"/>
        <v>1.0204739645408549</v>
      </c>
      <c r="J28819" s="21">
        <f t="shared" si="7577"/>
        <v>233.58065457721895</v>
      </c>
    </row>
    <row r="28820" spans="1:11" ht="12.75" customHeight="1" x14ac:dyDescent="0.25">
      <c r="A28820" s="13">
        <v>42682</v>
      </c>
      <c r="B28820" s="14">
        <v>537.32000000000005</v>
      </c>
      <c r="C28820" s="14">
        <v>0</v>
      </c>
      <c r="D28820" s="14">
        <v>0</v>
      </c>
      <c r="E28820" s="15">
        <v>537.32000000000005</v>
      </c>
      <c r="F28820" s="16">
        <f t="shared" si="7578"/>
        <v>39.922876000000009</v>
      </c>
      <c r="G28820" s="20">
        <f t="shared" si="7579"/>
        <v>233.58065457721895</v>
      </c>
      <c r="H28820" s="17">
        <v>4.7999999999999996E-3</v>
      </c>
      <c r="I28820" s="18">
        <f t="shared" si="7576"/>
        <v>1.2170020443706508</v>
      </c>
      <c r="J28820" s="21">
        <f t="shared" si="7577"/>
        <v>274.7205326215896</v>
      </c>
    </row>
    <row r="28821" spans="1:11" ht="12.75" customHeight="1" x14ac:dyDescent="0.25">
      <c r="A28821" s="13">
        <v>42711</v>
      </c>
      <c r="B28821" s="14">
        <v>537.32000000000005</v>
      </c>
      <c r="C28821" s="14">
        <v>0</v>
      </c>
      <c r="D28821" s="14">
        <v>0</v>
      </c>
      <c r="E28821" s="15">
        <v>537.32000000000005</v>
      </c>
      <c r="F28821" s="16">
        <f t="shared" si="7578"/>
        <v>39.922876000000009</v>
      </c>
      <c r="G28821" s="20">
        <f t="shared" si="7579"/>
        <v>274.7205326215896</v>
      </c>
      <c r="H28821" s="17">
        <v>6.0000000000000001E-3</v>
      </c>
      <c r="I28821" s="18">
        <f t="shared" si="7576"/>
        <v>1.7680918237295375</v>
      </c>
      <c r="J28821" s="21">
        <f t="shared" si="7577"/>
        <v>316.41150044531918</v>
      </c>
    </row>
    <row r="28822" spans="1:11" ht="12.75" customHeight="1" x14ac:dyDescent="0.25">
      <c r="A28822" s="13">
        <v>42746</v>
      </c>
      <c r="B28822" s="14">
        <v>537.32000000000005</v>
      </c>
      <c r="C28822" s="14">
        <v>0</v>
      </c>
      <c r="D28822" s="14">
        <v>0</v>
      </c>
      <c r="E28822" s="15">
        <v>537.32000000000005</v>
      </c>
      <c r="F28822" s="16">
        <f t="shared" si="7578"/>
        <v>39.922876000000009</v>
      </c>
      <c r="G28822" s="20">
        <f t="shared" si="7579"/>
        <v>316.41150044531918</v>
      </c>
      <c r="H28822" s="17">
        <v>7.3000000000000001E-3</v>
      </c>
      <c r="I28822" s="18">
        <f t="shared" si="7576"/>
        <v>2.4555224506508297</v>
      </c>
      <c r="J28822" s="21">
        <f t="shared" si="7577"/>
        <v>358.78989889597005</v>
      </c>
    </row>
    <row r="28823" spans="1:11" ht="12.75" customHeight="1" x14ac:dyDescent="0.25">
      <c r="A28823" s="13">
        <v>42773</v>
      </c>
      <c r="B28823" s="14">
        <v>537.32000000000005</v>
      </c>
      <c r="C28823" s="14">
        <v>0</v>
      </c>
      <c r="D28823" s="14">
        <v>0</v>
      </c>
      <c r="E28823" s="15">
        <v>537.32000000000005</v>
      </c>
      <c r="F28823" s="16">
        <f t="shared" si="7578"/>
        <v>39.922876000000009</v>
      </c>
      <c r="G28823" s="20">
        <f t="shared" si="7579"/>
        <v>358.78989889597005</v>
      </c>
      <c r="H28823" s="17">
        <v>6.8999999999999999E-3</v>
      </c>
      <c r="I28823" s="18">
        <f t="shared" si="7576"/>
        <v>2.6133842245821932</v>
      </c>
      <c r="J28823" s="21">
        <f t="shared" si="7577"/>
        <v>401.32615912055229</v>
      </c>
    </row>
    <row r="28824" spans="1:11" ht="12.75" customHeight="1" x14ac:dyDescent="0.25">
      <c r="A28824" s="13">
        <v>42801</v>
      </c>
      <c r="B28824" s="14">
        <v>676.56</v>
      </c>
      <c r="C28824" s="14">
        <v>0</v>
      </c>
      <c r="D28824" s="14">
        <v>0</v>
      </c>
      <c r="E28824" s="15">
        <v>676.56</v>
      </c>
      <c r="F28824" s="16">
        <f t="shared" si="7578"/>
        <v>50.268408000000001</v>
      </c>
      <c r="G28824" s="20">
        <f t="shared" si="7579"/>
        <v>401.32615912055229</v>
      </c>
      <c r="H28824" s="17">
        <v>7.9000000000000008E-3</v>
      </c>
      <c r="I28824" s="18">
        <f t="shared" si="7576"/>
        <v>3.3690368686523633</v>
      </c>
      <c r="J28824" s="21">
        <f t="shared" si="7577"/>
        <v>454.96360398920467</v>
      </c>
    </row>
    <row r="28825" spans="1:11" ht="12.75" customHeight="1" x14ac:dyDescent="0.25">
      <c r="A28825" s="13">
        <v>42835</v>
      </c>
      <c r="B28825" s="14">
        <v>865.74</v>
      </c>
      <c r="C28825" s="14">
        <v>0</v>
      </c>
      <c r="D28825" s="14">
        <v>0</v>
      </c>
      <c r="E28825" s="15">
        <v>865.74</v>
      </c>
      <c r="F28825" s="16">
        <f t="shared" si="7578"/>
        <v>64.324482000000003</v>
      </c>
      <c r="G28825" s="20">
        <f t="shared" si="7579"/>
        <v>454.96360398920467</v>
      </c>
      <c r="H28825" s="17">
        <v>8.9999999999999993E-3</v>
      </c>
      <c r="I28825" s="18">
        <f t="shared" si="7576"/>
        <v>4.3841326049028417</v>
      </c>
      <c r="J28825" s="21">
        <f t="shared" si="7577"/>
        <v>523.67221859410745</v>
      </c>
    </row>
    <row r="28826" spans="1:11" ht="12.75" customHeight="1" x14ac:dyDescent="0.25">
      <c r="A28826" s="13">
        <v>42866</v>
      </c>
      <c r="B28826" s="14">
        <v>280.08</v>
      </c>
      <c r="C28826" s="14">
        <v>0</v>
      </c>
      <c r="D28826" s="14">
        <v>0</v>
      </c>
      <c r="E28826" s="15"/>
      <c r="F28826" s="16">
        <f t="shared" si="7578"/>
        <v>0</v>
      </c>
      <c r="G28826" s="20">
        <f t="shared" si="7579"/>
        <v>523.67221859410745</v>
      </c>
      <c r="H28826" s="17">
        <v>9.0500000000000008E-3</v>
      </c>
      <c r="I28826" s="18">
        <f t="shared" si="7576"/>
        <v>4.7392335782766732</v>
      </c>
      <c r="J28826" s="21">
        <f t="shared" si="7577"/>
        <v>528.41145217238409</v>
      </c>
    </row>
    <row r="28827" spans="1:11" ht="12.75" customHeight="1" x14ac:dyDescent="0.25">
      <c r="A28827" s="13">
        <v>42896</v>
      </c>
      <c r="B28827" s="14">
        <v>301.24</v>
      </c>
      <c r="C28827" s="14">
        <v>0</v>
      </c>
      <c r="D28827" s="14">
        <v>0</v>
      </c>
      <c r="E28827" s="15"/>
      <c r="F28827" s="16">
        <f t="shared" si="7578"/>
        <v>0</v>
      </c>
      <c r="G28827" s="20">
        <f t="shared" si="7579"/>
        <v>528.41145217238409</v>
      </c>
      <c r="H28827" s="17">
        <v>1.0149999999999999E-2</v>
      </c>
      <c r="I28827" s="18">
        <f t="shared" si="7576"/>
        <v>5.363376239549698</v>
      </c>
      <c r="J28827" s="27">
        <f t="shared" si="7577"/>
        <v>533.77482841193375</v>
      </c>
    </row>
    <row r="28828" spans="1:11" ht="12.75" customHeight="1" x14ac:dyDescent="0.25">
      <c r="A28828" s="13"/>
      <c r="B28828" s="14"/>
      <c r="C28828" s="14"/>
      <c r="D28828" s="14"/>
      <c r="E28828" s="15"/>
      <c r="F28828" s="16">
        <f>SUM(F28814:F28827)</f>
        <v>504.91530900000015</v>
      </c>
      <c r="I28828" s="8">
        <f>SUM(I28814:I28827)</f>
        <v>28.859519411933714</v>
      </c>
      <c r="K28828" s="9">
        <f>SUM(F28828:I28828)</f>
        <v>533.77482841193387</v>
      </c>
    </row>
    <row r="28829" spans="1:11" ht="12.75" customHeight="1" x14ac:dyDescent="0.25">
      <c r="A28829" s="13"/>
      <c r="B28829" s="14"/>
      <c r="C28829" s="14"/>
      <c r="D28829" s="14"/>
      <c r="E28829" s="15"/>
    </row>
    <row r="28830" spans="1:11" ht="12.75" customHeight="1" x14ac:dyDescent="0.25">
      <c r="A28830" s="7" t="s">
        <v>11</v>
      </c>
      <c r="B28830" s="7" t="s">
        <v>3341</v>
      </c>
    </row>
    <row r="28831" spans="1:11" ht="12.75" customHeight="1" x14ac:dyDescent="0.25">
      <c r="A28831" s="7" t="s">
        <v>3342</v>
      </c>
      <c r="B28831" s="7" t="s">
        <v>2528</v>
      </c>
    </row>
    <row r="28832" spans="1:11" ht="12.75" customHeight="1" x14ac:dyDescent="0.25">
      <c r="A28832" s="13">
        <v>42501</v>
      </c>
      <c r="B28832" s="14">
        <v>69.69</v>
      </c>
      <c r="C28832" s="14">
        <v>0</v>
      </c>
      <c r="D28832" s="14">
        <v>41.52</v>
      </c>
      <c r="E28832" s="15">
        <v>111.21</v>
      </c>
      <c r="F28832" s="16">
        <f>PRODUCT(E28832*0.0743)</f>
        <v>8.2629029999999997</v>
      </c>
      <c r="H28832" s="17">
        <v>3.5000000000000001E-3</v>
      </c>
      <c r="I28832" s="18">
        <f t="shared" ref="I28832:I28845" si="7580">((F28832/2)+G28832)*(H28832)</f>
        <v>1.446008025E-2</v>
      </c>
      <c r="J28832" s="19">
        <f t="shared" ref="J28832:J28845" si="7581">F28832+G28832+I28832</f>
        <v>8.2773630802499998</v>
      </c>
    </row>
    <row r="28833" spans="1:11" ht="12.75" customHeight="1" x14ac:dyDescent="0.25">
      <c r="A28833" s="13">
        <v>42527</v>
      </c>
      <c r="B28833" s="14">
        <v>130.1</v>
      </c>
      <c r="C28833" s="14">
        <v>0</v>
      </c>
      <c r="D28833" s="14">
        <v>0</v>
      </c>
      <c r="E28833" s="15">
        <v>130.1</v>
      </c>
      <c r="F28833" s="16">
        <f t="shared" ref="F28833:F28845" si="7582">PRODUCT(E28833*0.0743)</f>
        <v>9.6664300000000001</v>
      </c>
      <c r="G28833" s="20">
        <f t="shared" ref="G28833:G28845" si="7583">SUM(J28832)</f>
        <v>8.2773630802499998</v>
      </c>
      <c r="H28833" s="17">
        <v>3.7000000000000002E-3</v>
      </c>
      <c r="I28833" s="18">
        <f t="shared" si="7580"/>
        <v>4.8509138896925007E-2</v>
      </c>
      <c r="J28833" s="19">
        <f t="shared" si="7581"/>
        <v>17.992302219146925</v>
      </c>
    </row>
    <row r="28834" spans="1:11" ht="12.75" customHeight="1" x14ac:dyDescent="0.25">
      <c r="A28834" s="13">
        <v>42559</v>
      </c>
      <c r="B28834" s="14">
        <v>125.69</v>
      </c>
      <c r="C28834" s="14">
        <v>0</v>
      </c>
      <c r="D28834" s="14">
        <v>0</v>
      </c>
      <c r="E28834" s="15">
        <v>125.69</v>
      </c>
      <c r="F28834" s="16">
        <f t="shared" si="7582"/>
        <v>9.3387670000000007</v>
      </c>
      <c r="G28834" s="20">
        <f t="shared" si="7583"/>
        <v>17.992302219146925</v>
      </c>
      <c r="H28834" s="17">
        <v>4.0499999999999998E-3</v>
      </c>
      <c r="I28834" s="18">
        <f t="shared" si="7580"/>
        <v>9.1779827162545041E-2</v>
      </c>
      <c r="J28834" s="19">
        <f t="shared" si="7581"/>
        <v>27.422849046309469</v>
      </c>
    </row>
    <row r="28835" spans="1:11" ht="12.75" customHeight="1" x14ac:dyDescent="0.25">
      <c r="A28835" s="13">
        <v>42590</v>
      </c>
      <c r="B28835" s="14">
        <v>121.91</v>
      </c>
      <c r="C28835" s="14">
        <v>0</v>
      </c>
      <c r="D28835" s="14">
        <v>0</v>
      </c>
      <c r="E28835" s="15">
        <v>121.91</v>
      </c>
      <c r="F28835" s="16">
        <f t="shared" si="7582"/>
        <v>9.057913000000001</v>
      </c>
      <c r="G28835" s="20">
        <f t="shared" si="7583"/>
        <v>27.422849046309469</v>
      </c>
      <c r="H28835" s="17">
        <v>4.1999999999999997E-3</v>
      </c>
      <c r="I28835" s="18">
        <f t="shared" si="7580"/>
        <v>0.13419758329449977</v>
      </c>
      <c r="J28835" s="19">
        <f t="shared" si="7581"/>
        <v>36.614959629603973</v>
      </c>
    </row>
    <row r="28836" spans="1:11" ht="12.75" customHeight="1" x14ac:dyDescent="0.25">
      <c r="A28836" s="13">
        <v>42622</v>
      </c>
      <c r="B28836" s="14">
        <v>114.98</v>
      </c>
      <c r="C28836" s="14">
        <v>0</v>
      </c>
      <c r="D28836" s="14">
        <v>0</v>
      </c>
      <c r="E28836" s="15">
        <v>114.98</v>
      </c>
      <c r="F28836" s="16">
        <f t="shared" si="7582"/>
        <v>8.5430140000000012</v>
      </c>
      <c r="G28836" s="20">
        <f t="shared" si="7583"/>
        <v>36.614959629603973</v>
      </c>
      <c r="H28836" s="17">
        <v>4.45E-3</v>
      </c>
      <c r="I28836" s="18">
        <f t="shared" si="7580"/>
        <v>0.18194477650173768</v>
      </c>
      <c r="J28836" s="19">
        <f t="shared" si="7581"/>
        <v>45.33991840610571</v>
      </c>
    </row>
    <row r="28837" spans="1:11" ht="12.75" customHeight="1" x14ac:dyDescent="0.25">
      <c r="A28837" s="13">
        <v>42654</v>
      </c>
      <c r="B28837" s="14">
        <v>125.06</v>
      </c>
      <c r="C28837" s="14">
        <v>0</v>
      </c>
      <c r="D28837" s="14">
        <v>0</v>
      </c>
      <c r="E28837" s="15">
        <v>125.06</v>
      </c>
      <c r="F28837" s="16">
        <f t="shared" si="7582"/>
        <v>9.2919580000000011</v>
      </c>
      <c r="G28837" s="20">
        <f t="shared" si="7583"/>
        <v>45.33991840610571</v>
      </c>
      <c r="H28837" s="17">
        <v>4.7999999999999996E-3</v>
      </c>
      <c r="I28837" s="18">
        <f t="shared" si="7580"/>
        <v>0.23993230754930736</v>
      </c>
      <c r="J28837" s="21">
        <f t="shared" si="7581"/>
        <v>54.871808713655021</v>
      </c>
    </row>
    <row r="28838" spans="1:11" ht="12.75" customHeight="1" x14ac:dyDescent="0.25">
      <c r="A28838" s="13">
        <v>42682</v>
      </c>
      <c r="B28838" s="14">
        <v>114.98</v>
      </c>
      <c r="C28838" s="14">
        <v>0</v>
      </c>
      <c r="D28838" s="14">
        <v>0</v>
      </c>
      <c r="E28838" s="15">
        <v>114.98</v>
      </c>
      <c r="F28838" s="16">
        <f t="shared" si="7582"/>
        <v>8.5430140000000012</v>
      </c>
      <c r="G28838" s="20">
        <f t="shared" si="7583"/>
        <v>54.871808713655021</v>
      </c>
      <c r="H28838" s="17">
        <v>4.7999999999999996E-3</v>
      </c>
      <c r="I28838" s="18">
        <f t="shared" si="7580"/>
        <v>0.28388791542554409</v>
      </c>
      <c r="J28838" s="21">
        <f t="shared" si="7581"/>
        <v>63.698710629080566</v>
      </c>
    </row>
    <row r="28839" spans="1:11" ht="12.75" customHeight="1" x14ac:dyDescent="0.25">
      <c r="A28839" s="13">
        <v>42711</v>
      </c>
      <c r="B28839" s="14">
        <v>110.57</v>
      </c>
      <c r="C28839" s="14">
        <v>0</v>
      </c>
      <c r="D28839" s="14">
        <v>0</v>
      </c>
      <c r="E28839" s="15">
        <v>110.57</v>
      </c>
      <c r="F28839" s="16">
        <f t="shared" si="7582"/>
        <v>8.2153510000000001</v>
      </c>
      <c r="G28839" s="20">
        <f t="shared" si="7583"/>
        <v>63.698710629080566</v>
      </c>
      <c r="H28839" s="17">
        <v>6.0000000000000001E-3</v>
      </c>
      <c r="I28839" s="18">
        <f t="shared" si="7580"/>
        <v>0.4068383167744834</v>
      </c>
      <c r="J28839" s="21">
        <f t="shared" si="7581"/>
        <v>72.320899945855047</v>
      </c>
    </row>
    <row r="28840" spans="1:11" ht="12.75" customHeight="1" x14ac:dyDescent="0.25">
      <c r="A28840" s="13">
        <v>42746</v>
      </c>
      <c r="B28840" s="14">
        <v>127.93</v>
      </c>
      <c r="C28840" s="14">
        <v>0</v>
      </c>
      <c r="D28840" s="14">
        <v>0</v>
      </c>
      <c r="E28840" s="15">
        <v>127.93</v>
      </c>
      <c r="F28840" s="16">
        <f t="shared" si="7582"/>
        <v>9.5051990000000011</v>
      </c>
      <c r="G28840" s="20">
        <f t="shared" si="7583"/>
        <v>72.320899945855047</v>
      </c>
      <c r="H28840" s="17">
        <v>7.3000000000000001E-3</v>
      </c>
      <c r="I28840" s="18">
        <f t="shared" si="7580"/>
        <v>0.56263654595474188</v>
      </c>
      <c r="J28840" s="21">
        <f t="shared" si="7581"/>
        <v>82.388735491809797</v>
      </c>
    </row>
    <row r="28841" spans="1:11" ht="12.75" customHeight="1" x14ac:dyDescent="0.25">
      <c r="A28841" s="13">
        <v>42773</v>
      </c>
      <c r="B28841" s="14">
        <v>113.42</v>
      </c>
      <c r="C28841" s="14">
        <v>0</v>
      </c>
      <c r="D28841" s="14">
        <v>0</v>
      </c>
      <c r="E28841" s="15">
        <v>113.42</v>
      </c>
      <c r="F28841" s="16">
        <f t="shared" si="7582"/>
        <v>8.4271060000000002</v>
      </c>
      <c r="G28841" s="20">
        <f t="shared" si="7583"/>
        <v>82.388735491809797</v>
      </c>
      <c r="H28841" s="17">
        <v>6.8999999999999999E-3</v>
      </c>
      <c r="I28841" s="18">
        <f t="shared" si="7580"/>
        <v>0.59755579059348762</v>
      </c>
      <c r="J28841" s="21">
        <f t="shared" si="7581"/>
        <v>91.413397282403281</v>
      </c>
    </row>
    <row r="28842" spans="1:11" ht="12.75" customHeight="1" x14ac:dyDescent="0.25">
      <c r="A28842" s="13">
        <v>42801</v>
      </c>
      <c r="B28842" s="14">
        <v>118.34</v>
      </c>
      <c r="C28842" s="14">
        <v>0</v>
      </c>
      <c r="D28842" s="14">
        <v>0</v>
      </c>
      <c r="E28842" s="15">
        <v>118.34</v>
      </c>
      <c r="F28842" s="16">
        <f t="shared" si="7582"/>
        <v>8.792662</v>
      </c>
      <c r="G28842" s="20">
        <f t="shared" si="7583"/>
        <v>91.413397282403281</v>
      </c>
      <c r="H28842" s="17">
        <v>7.9000000000000008E-3</v>
      </c>
      <c r="I28842" s="18">
        <f t="shared" si="7580"/>
        <v>0.75689685343098601</v>
      </c>
      <c r="J28842" s="21">
        <f t="shared" si="7581"/>
        <v>100.96295613583428</v>
      </c>
    </row>
    <row r="28843" spans="1:11" ht="12.75" customHeight="1" x14ac:dyDescent="0.25">
      <c r="A28843" s="13">
        <v>42835</v>
      </c>
      <c r="B28843" s="14">
        <v>123.65</v>
      </c>
      <c r="C28843" s="14">
        <v>0</v>
      </c>
      <c r="D28843" s="14">
        <v>0</v>
      </c>
      <c r="E28843" s="15">
        <v>123.65</v>
      </c>
      <c r="F28843" s="16">
        <f t="shared" si="7582"/>
        <v>9.1871950000000009</v>
      </c>
      <c r="G28843" s="20">
        <f t="shared" si="7583"/>
        <v>100.96295613583428</v>
      </c>
      <c r="H28843" s="17">
        <v>8.9999999999999993E-3</v>
      </c>
      <c r="I28843" s="18">
        <f t="shared" si="7580"/>
        <v>0.95000898272250844</v>
      </c>
      <c r="J28843" s="21">
        <f t="shared" si="7581"/>
        <v>111.10016011855679</v>
      </c>
    </row>
    <row r="28844" spans="1:11" ht="12.75" customHeight="1" x14ac:dyDescent="0.25">
      <c r="A28844" s="13">
        <v>42866</v>
      </c>
      <c r="B28844" s="14">
        <v>110.3</v>
      </c>
      <c r="C28844" s="14">
        <v>0</v>
      </c>
      <c r="D28844" s="14">
        <v>0</v>
      </c>
      <c r="E28844" s="15"/>
      <c r="F28844" s="16">
        <f t="shared" si="7582"/>
        <v>0</v>
      </c>
      <c r="G28844" s="20">
        <f t="shared" si="7583"/>
        <v>111.10016011855679</v>
      </c>
      <c r="H28844" s="17">
        <v>9.0500000000000008E-3</v>
      </c>
      <c r="I28844" s="18">
        <f t="shared" si="7580"/>
        <v>1.005456449072939</v>
      </c>
      <c r="J28844" s="21">
        <f t="shared" si="7581"/>
        <v>112.10561656762972</v>
      </c>
    </row>
    <row r="28845" spans="1:11" ht="12.75" customHeight="1" x14ac:dyDescent="0.25">
      <c r="A28845" s="13">
        <v>42896</v>
      </c>
      <c r="B28845" s="14">
        <v>114.02</v>
      </c>
      <c r="C28845" s="14">
        <v>0</v>
      </c>
      <c r="D28845" s="14">
        <v>0</v>
      </c>
      <c r="E28845" s="15"/>
      <c r="F28845" s="16">
        <f t="shared" si="7582"/>
        <v>0</v>
      </c>
      <c r="G28845" s="20">
        <f t="shared" si="7583"/>
        <v>112.10561656762972</v>
      </c>
      <c r="H28845" s="17">
        <v>1.0149999999999999E-2</v>
      </c>
      <c r="I28845" s="18">
        <f t="shared" si="7580"/>
        <v>1.1378720081614415</v>
      </c>
      <c r="J28845" s="27">
        <f t="shared" si="7581"/>
        <v>113.24348857579116</v>
      </c>
    </row>
    <row r="28846" spans="1:11" ht="12.75" customHeight="1" x14ac:dyDescent="0.25">
      <c r="A28846" s="7" t="s">
        <v>3343</v>
      </c>
      <c r="B28846" s="7" t="s">
        <v>3344</v>
      </c>
      <c r="F28846" s="16">
        <f>SUM(F28832:F28845)</f>
        <v>106.831512</v>
      </c>
      <c r="I28846" s="8">
        <f>SUM(I28832:I28845)</f>
        <v>6.4119765757911473</v>
      </c>
      <c r="K28846" s="9">
        <f>SUM(F28846:I28846)</f>
        <v>113.24348857579115</v>
      </c>
    </row>
    <row r="28847" spans="1:11" ht="12.75" customHeight="1" x14ac:dyDescent="0.25">
      <c r="A28847" s="13">
        <v>42501</v>
      </c>
      <c r="B28847" s="14">
        <v>48.81</v>
      </c>
      <c r="C28847" s="14">
        <v>0</v>
      </c>
      <c r="D28847" s="14">
        <v>41.52</v>
      </c>
      <c r="E28847" s="15">
        <v>90.33</v>
      </c>
      <c r="F28847" s="16">
        <f>PRODUCT(E28847*0.0743)</f>
        <v>6.711519</v>
      </c>
      <c r="H28847" s="17">
        <v>3.5000000000000001E-3</v>
      </c>
      <c r="I28847" s="18">
        <f t="shared" ref="I28847:I28860" si="7584">((F28847/2)+G28847)*(H28847)</f>
        <v>1.174515825E-2</v>
      </c>
      <c r="J28847" s="19">
        <f t="shared" ref="J28847:J28860" si="7585">F28847+G28847+I28847</f>
        <v>6.7232641582500001</v>
      </c>
    </row>
    <row r="28848" spans="1:11" ht="12.75" customHeight="1" x14ac:dyDescent="0.25">
      <c r="A28848" s="13">
        <v>42527</v>
      </c>
      <c r="B28848" s="14">
        <v>99.86</v>
      </c>
      <c r="C28848" s="14">
        <v>0</v>
      </c>
      <c r="D28848" s="14">
        <v>0</v>
      </c>
      <c r="E28848" s="15">
        <v>99.86</v>
      </c>
      <c r="F28848" s="16">
        <f t="shared" ref="F28848:F28860" si="7586">PRODUCT(E28848*0.0743)</f>
        <v>7.4195980000000006</v>
      </c>
      <c r="G28848" s="20">
        <f t="shared" ref="G28848:G28860" si="7587">SUM(J28847)</f>
        <v>6.7232641582500001</v>
      </c>
      <c r="H28848" s="17">
        <v>3.7000000000000002E-3</v>
      </c>
      <c r="I28848" s="18">
        <f t="shared" si="7584"/>
        <v>3.8602333685525E-2</v>
      </c>
      <c r="J28848" s="19">
        <f t="shared" si="7585"/>
        <v>14.181464491935525</v>
      </c>
    </row>
    <row r="28849" spans="1:11" ht="12.75" customHeight="1" x14ac:dyDescent="0.25">
      <c r="A28849" s="13">
        <v>42559</v>
      </c>
      <c r="B28849" s="14">
        <v>118.13</v>
      </c>
      <c r="C28849" s="14">
        <v>0</v>
      </c>
      <c r="D28849" s="14">
        <v>0</v>
      </c>
      <c r="E28849" s="15">
        <v>118.13</v>
      </c>
      <c r="F28849" s="16">
        <f t="shared" si="7586"/>
        <v>8.7770589999999995</v>
      </c>
      <c r="G28849" s="20">
        <f t="shared" si="7587"/>
        <v>14.181464491935525</v>
      </c>
      <c r="H28849" s="17">
        <v>4.0499999999999998E-3</v>
      </c>
      <c r="I28849" s="18">
        <f t="shared" si="7584"/>
        <v>7.5208475667338875E-2</v>
      </c>
      <c r="J28849" s="19">
        <f t="shared" si="7585"/>
        <v>23.033731967602861</v>
      </c>
    </row>
    <row r="28850" spans="1:11" ht="12.75" customHeight="1" x14ac:dyDescent="0.25">
      <c r="A28850" s="13">
        <v>42590</v>
      </c>
      <c r="B28850" s="14">
        <v>118.13</v>
      </c>
      <c r="C28850" s="14">
        <v>0</v>
      </c>
      <c r="D28850" s="14">
        <v>0</v>
      </c>
      <c r="E28850" s="15">
        <v>118.13</v>
      </c>
      <c r="F28850" s="16">
        <f t="shared" si="7586"/>
        <v>8.7770589999999995</v>
      </c>
      <c r="G28850" s="20">
        <f t="shared" si="7587"/>
        <v>23.033731967602861</v>
      </c>
      <c r="H28850" s="17">
        <v>4.1999999999999997E-3</v>
      </c>
      <c r="I28850" s="18">
        <f t="shared" si="7584"/>
        <v>0.11517349816393202</v>
      </c>
      <c r="J28850" s="19">
        <f t="shared" si="7585"/>
        <v>31.925964465766796</v>
      </c>
    </row>
    <row r="28851" spans="1:11" ht="12.75" customHeight="1" x14ac:dyDescent="0.25">
      <c r="A28851" s="13">
        <v>42622</v>
      </c>
      <c r="B28851" s="14">
        <v>200.03</v>
      </c>
      <c r="C28851" s="14">
        <v>0</v>
      </c>
      <c r="D28851" s="14">
        <v>0</v>
      </c>
      <c r="E28851" s="15">
        <v>200.03</v>
      </c>
      <c r="F28851" s="16">
        <f t="shared" si="7586"/>
        <v>14.862229000000001</v>
      </c>
      <c r="G28851" s="20">
        <f t="shared" si="7587"/>
        <v>31.925964465766796</v>
      </c>
      <c r="H28851" s="17">
        <v>4.45E-3</v>
      </c>
      <c r="I28851" s="18">
        <f t="shared" si="7584"/>
        <v>0.17513900139766225</v>
      </c>
      <c r="J28851" s="19">
        <f t="shared" si="7585"/>
        <v>46.963332467164456</v>
      </c>
    </row>
    <row r="28852" spans="1:11" ht="12.75" customHeight="1" x14ac:dyDescent="0.25">
      <c r="A28852" s="13">
        <v>42654</v>
      </c>
      <c r="B28852" s="14">
        <v>200.03</v>
      </c>
      <c r="C28852" s="14">
        <v>0</v>
      </c>
      <c r="D28852" s="14">
        <v>0</v>
      </c>
      <c r="E28852" s="15">
        <v>200.03</v>
      </c>
      <c r="F28852" s="16">
        <f t="shared" si="7586"/>
        <v>14.862229000000001</v>
      </c>
      <c r="G28852" s="20">
        <f t="shared" si="7587"/>
        <v>46.963332467164456</v>
      </c>
      <c r="H28852" s="17">
        <v>4.7999999999999996E-3</v>
      </c>
      <c r="I28852" s="18">
        <f t="shared" si="7584"/>
        <v>0.26109334544238938</v>
      </c>
      <c r="J28852" s="21">
        <f t="shared" si="7585"/>
        <v>62.086654812606845</v>
      </c>
    </row>
    <row r="28853" spans="1:11" ht="12.75" customHeight="1" x14ac:dyDescent="0.25">
      <c r="A28853" s="13">
        <v>42682</v>
      </c>
      <c r="B28853" s="14">
        <v>100.49</v>
      </c>
      <c r="C28853" s="14">
        <v>0</v>
      </c>
      <c r="D28853" s="14">
        <v>0</v>
      </c>
      <c r="E28853" s="15">
        <v>100.49</v>
      </c>
      <c r="F28853" s="16">
        <f t="shared" si="7586"/>
        <v>7.4664070000000002</v>
      </c>
      <c r="G28853" s="20">
        <f t="shared" si="7587"/>
        <v>62.086654812606845</v>
      </c>
      <c r="H28853" s="17">
        <v>4.7999999999999996E-3</v>
      </c>
      <c r="I28853" s="18">
        <f t="shared" si="7584"/>
        <v>0.31593531990051282</v>
      </c>
      <c r="J28853" s="21">
        <f t="shared" si="7585"/>
        <v>69.86899713250736</v>
      </c>
    </row>
    <row r="28854" spans="1:11" ht="12.75" customHeight="1" x14ac:dyDescent="0.25">
      <c r="A28854" s="13">
        <v>42711</v>
      </c>
      <c r="B28854" s="14">
        <v>103.64</v>
      </c>
      <c r="C28854" s="14">
        <v>0</v>
      </c>
      <c r="D28854" s="14">
        <v>0</v>
      </c>
      <c r="E28854" s="15">
        <v>103.64</v>
      </c>
      <c r="F28854" s="16">
        <f t="shared" si="7586"/>
        <v>7.7004520000000003</v>
      </c>
      <c r="G28854" s="20">
        <f t="shared" si="7587"/>
        <v>69.86899713250736</v>
      </c>
      <c r="H28854" s="17">
        <v>6.0000000000000001E-3</v>
      </c>
      <c r="I28854" s="18">
        <f t="shared" si="7584"/>
        <v>0.4423153387950442</v>
      </c>
      <c r="J28854" s="21">
        <f t="shared" si="7585"/>
        <v>78.011764471302399</v>
      </c>
    </row>
    <row r="28855" spans="1:11" ht="12.75" customHeight="1" x14ac:dyDescent="0.25">
      <c r="A28855" s="13">
        <v>42746</v>
      </c>
      <c r="B28855" s="14">
        <v>127.58</v>
      </c>
      <c r="C28855" s="14">
        <v>0</v>
      </c>
      <c r="D28855" s="14">
        <v>0</v>
      </c>
      <c r="E28855" s="15">
        <v>127.58</v>
      </c>
      <c r="F28855" s="16">
        <f t="shared" si="7586"/>
        <v>9.4791939999999997</v>
      </c>
      <c r="G28855" s="20">
        <f t="shared" si="7587"/>
        <v>78.011764471302399</v>
      </c>
      <c r="H28855" s="17">
        <v>7.3000000000000001E-3</v>
      </c>
      <c r="I28855" s="18">
        <f t="shared" si="7584"/>
        <v>0.6040849387405075</v>
      </c>
      <c r="J28855" s="21">
        <f t="shared" si="7585"/>
        <v>88.095043410042919</v>
      </c>
    </row>
    <row r="28856" spans="1:11" ht="12.75" customHeight="1" x14ac:dyDescent="0.25">
      <c r="A28856" s="13">
        <v>42773</v>
      </c>
      <c r="B28856" s="14">
        <v>91.37</v>
      </c>
      <c r="C28856" s="14">
        <v>0</v>
      </c>
      <c r="D28856" s="14">
        <v>0</v>
      </c>
      <c r="E28856" s="15">
        <v>91.37</v>
      </c>
      <c r="F28856" s="16">
        <f t="shared" si="7586"/>
        <v>6.7887910000000007</v>
      </c>
      <c r="G28856" s="20">
        <f t="shared" si="7587"/>
        <v>88.095043410042919</v>
      </c>
      <c r="H28856" s="17">
        <v>6.8999999999999999E-3</v>
      </c>
      <c r="I28856" s="18">
        <f t="shared" si="7584"/>
        <v>0.63127712847929618</v>
      </c>
      <c r="J28856" s="21">
        <f t="shared" si="7585"/>
        <v>95.51511153852222</v>
      </c>
    </row>
    <row r="28857" spans="1:11" ht="12.75" customHeight="1" x14ac:dyDescent="0.25">
      <c r="A28857" s="13">
        <v>42801</v>
      </c>
      <c r="B28857" s="14">
        <v>117.94</v>
      </c>
      <c r="C28857" s="14">
        <v>0</v>
      </c>
      <c r="D28857" s="14">
        <v>0</v>
      </c>
      <c r="E28857" s="15">
        <v>117.94</v>
      </c>
      <c r="F28857" s="16">
        <f t="shared" si="7586"/>
        <v>8.7629420000000007</v>
      </c>
      <c r="G28857" s="20">
        <f t="shared" si="7587"/>
        <v>95.51511153852222</v>
      </c>
      <c r="H28857" s="17">
        <v>7.9000000000000008E-3</v>
      </c>
      <c r="I28857" s="18">
        <f t="shared" si="7584"/>
        <v>0.78918300205432568</v>
      </c>
      <c r="J28857" s="21">
        <f t="shared" si="7585"/>
        <v>105.06723654057654</v>
      </c>
    </row>
    <row r="28858" spans="1:11" ht="12.75" customHeight="1" x14ac:dyDescent="0.25">
      <c r="A28858" s="13">
        <v>42835</v>
      </c>
      <c r="B28858" s="14">
        <v>129.96</v>
      </c>
      <c r="C28858" s="14">
        <v>0</v>
      </c>
      <c r="D28858" s="14">
        <v>0</v>
      </c>
      <c r="E28858" s="15">
        <v>129.96</v>
      </c>
      <c r="F28858" s="16">
        <f t="shared" si="7586"/>
        <v>9.6560280000000009</v>
      </c>
      <c r="G28858" s="20">
        <f t="shared" si="7587"/>
        <v>105.06723654057654</v>
      </c>
      <c r="H28858" s="17">
        <v>8.9999999999999993E-3</v>
      </c>
      <c r="I28858" s="18">
        <f t="shared" si="7584"/>
        <v>0.98905725486518881</v>
      </c>
      <c r="J28858" s="21">
        <f t="shared" si="7585"/>
        <v>115.71232179544174</v>
      </c>
    </row>
    <row r="28859" spans="1:11" ht="12.75" customHeight="1" x14ac:dyDescent="0.25">
      <c r="A28859" s="13">
        <v>42866</v>
      </c>
      <c r="B28859" s="14">
        <v>139.81</v>
      </c>
      <c r="C28859" s="14">
        <v>0</v>
      </c>
      <c r="D28859" s="14">
        <v>0</v>
      </c>
      <c r="E28859" s="15"/>
      <c r="F28859" s="16">
        <f t="shared" si="7586"/>
        <v>0</v>
      </c>
      <c r="G28859" s="20">
        <f t="shared" si="7587"/>
        <v>115.71232179544174</v>
      </c>
      <c r="H28859" s="17">
        <v>9.0500000000000008E-3</v>
      </c>
      <c r="I28859" s="18">
        <f t="shared" si="7584"/>
        <v>1.0471965122487479</v>
      </c>
      <c r="J28859" s="21">
        <f t="shared" si="7585"/>
        <v>116.75951830769048</v>
      </c>
    </row>
    <row r="28860" spans="1:11" ht="12.75" customHeight="1" x14ac:dyDescent="0.25">
      <c r="A28860" s="13">
        <v>42896</v>
      </c>
      <c r="B28860" s="14">
        <v>118.03</v>
      </c>
      <c r="C28860" s="14">
        <v>0</v>
      </c>
      <c r="D28860" s="14">
        <v>0</v>
      </c>
      <c r="E28860" s="15"/>
      <c r="F28860" s="16">
        <f t="shared" si="7586"/>
        <v>0</v>
      </c>
      <c r="G28860" s="20">
        <f t="shared" si="7587"/>
        <v>116.75951830769048</v>
      </c>
      <c r="H28860" s="17">
        <v>1.0149999999999999E-2</v>
      </c>
      <c r="I28860" s="18">
        <f t="shared" si="7584"/>
        <v>1.1851091108230583</v>
      </c>
      <c r="J28860" s="27">
        <f t="shared" si="7585"/>
        <v>117.94462741851355</v>
      </c>
    </row>
    <row r="28861" spans="1:11" ht="12.75" customHeight="1" x14ac:dyDescent="0.25">
      <c r="A28861" s="7" t="s">
        <v>3345</v>
      </c>
      <c r="B28861" s="7" t="s">
        <v>2141</v>
      </c>
      <c r="F28861" s="16">
        <f>SUM(F28847:F28860)</f>
        <v>111.263507</v>
      </c>
      <c r="I28861" s="8">
        <f>SUM(I28847:I28860)</f>
        <v>6.6811204185135287</v>
      </c>
      <c r="K28861" s="9">
        <f>SUM(F28861:I28861)</f>
        <v>117.94462741851353</v>
      </c>
    </row>
    <row r="28862" spans="1:11" ht="12.75" customHeight="1" x14ac:dyDescent="0.25">
      <c r="A28862" s="13">
        <v>42501</v>
      </c>
      <c r="B28862" s="14">
        <v>197.65</v>
      </c>
      <c r="C28862" s="14">
        <v>0</v>
      </c>
      <c r="D28862" s="14">
        <v>16.61</v>
      </c>
      <c r="E28862" s="15">
        <v>214.26</v>
      </c>
      <c r="F28862" s="16">
        <f>PRODUCT(E28862*0.0743)</f>
        <v>15.919518</v>
      </c>
      <c r="H28862" s="17">
        <v>3.5000000000000001E-3</v>
      </c>
      <c r="I28862" s="18">
        <f t="shared" ref="I28862:I28875" si="7588">((F28862/2)+G28862)*(H28862)</f>
        <v>2.7859156499999999E-2</v>
      </c>
      <c r="J28862" s="19">
        <f t="shared" ref="J28862:J28875" si="7589">F28862+G28862+I28862</f>
        <v>15.9473771565</v>
      </c>
    </row>
    <row r="28863" spans="1:11" ht="12.75" customHeight="1" x14ac:dyDescent="0.25">
      <c r="A28863" s="13">
        <v>42527</v>
      </c>
      <c r="B28863" s="14">
        <v>186.17</v>
      </c>
      <c r="C28863" s="14">
        <v>0</v>
      </c>
      <c r="D28863" s="14">
        <v>0</v>
      </c>
      <c r="E28863" s="15">
        <v>186.17</v>
      </c>
      <c r="F28863" s="16">
        <f t="shared" ref="F28863:F28875" si="7590">PRODUCT(E28863*0.0743)</f>
        <v>13.832431</v>
      </c>
      <c r="G28863" s="20">
        <f t="shared" ref="G28863:G28875" si="7591">SUM(J28862)</f>
        <v>15.9473771565</v>
      </c>
      <c r="H28863" s="17">
        <v>3.7000000000000002E-3</v>
      </c>
      <c r="I28863" s="18">
        <f t="shared" si="7588"/>
        <v>8.4595292829049998E-2</v>
      </c>
      <c r="J28863" s="19">
        <f t="shared" si="7589"/>
        <v>29.86440344932905</v>
      </c>
    </row>
    <row r="28864" spans="1:11" ht="12.75" customHeight="1" x14ac:dyDescent="0.25">
      <c r="A28864" s="13">
        <v>42559</v>
      </c>
      <c r="B28864" s="14">
        <v>73.400000000000006</v>
      </c>
      <c r="C28864" s="14">
        <v>0</v>
      </c>
      <c r="D28864" s="14">
        <v>0</v>
      </c>
      <c r="E28864" s="15">
        <v>73.400000000000006</v>
      </c>
      <c r="F28864" s="16">
        <f t="shared" si="7590"/>
        <v>5.4536200000000008</v>
      </c>
      <c r="G28864" s="20">
        <f t="shared" si="7591"/>
        <v>29.86440344932905</v>
      </c>
      <c r="H28864" s="17">
        <v>4.0499999999999998E-3</v>
      </c>
      <c r="I28864" s="18">
        <f t="shared" si="7588"/>
        <v>0.13199441446978263</v>
      </c>
      <c r="J28864" s="19">
        <f t="shared" si="7589"/>
        <v>35.450017863798827</v>
      </c>
    </row>
    <row r="28865" spans="1:11" ht="12.75" customHeight="1" x14ac:dyDescent="0.25">
      <c r="A28865" s="13">
        <v>42590</v>
      </c>
      <c r="B28865" s="14">
        <v>86</v>
      </c>
      <c r="C28865" s="14">
        <v>0</v>
      </c>
      <c r="D28865" s="14">
        <v>0</v>
      </c>
      <c r="E28865" s="15">
        <v>86</v>
      </c>
      <c r="F28865" s="16">
        <f t="shared" si="7590"/>
        <v>6.3898000000000001</v>
      </c>
      <c r="G28865" s="20">
        <f t="shared" si="7591"/>
        <v>35.450017863798827</v>
      </c>
      <c r="H28865" s="17">
        <v>4.1999999999999997E-3</v>
      </c>
      <c r="I28865" s="18">
        <f t="shared" si="7588"/>
        <v>0.16230865502795505</v>
      </c>
      <c r="J28865" s="19">
        <f t="shared" si="7589"/>
        <v>42.002126518826785</v>
      </c>
    </row>
    <row r="28866" spans="1:11" ht="12.75" customHeight="1" x14ac:dyDescent="0.25">
      <c r="A28866" s="13">
        <v>42622</v>
      </c>
      <c r="B28866" s="14">
        <v>134.51</v>
      </c>
      <c r="C28866" s="14">
        <v>0</v>
      </c>
      <c r="D28866" s="14">
        <v>0</v>
      </c>
      <c r="E28866" s="15">
        <v>134.51</v>
      </c>
      <c r="F28866" s="16">
        <f t="shared" si="7590"/>
        <v>9.9940929999999994</v>
      </c>
      <c r="G28866" s="20">
        <f t="shared" si="7591"/>
        <v>42.002126518826785</v>
      </c>
      <c r="H28866" s="17">
        <v>4.45E-3</v>
      </c>
      <c r="I28866" s="18">
        <f t="shared" si="7588"/>
        <v>0.20914631993377916</v>
      </c>
      <c r="J28866" s="19">
        <f t="shared" si="7589"/>
        <v>52.205365838760564</v>
      </c>
    </row>
    <row r="28867" spans="1:11" ht="12.75" customHeight="1" x14ac:dyDescent="0.25">
      <c r="A28867" s="13">
        <v>42654</v>
      </c>
      <c r="B28867" s="14">
        <v>89.78</v>
      </c>
      <c r="C28867" s="14">
        <v>0</v>
      </c>
      <c r="D28867" s="14">
        <v>0</v>
      </c>
      <c r="E28867" s="15">
        <v>89.78</v>
      </c>
      <c r="F28867" s="16">
        <f t="shared" si="7590"/>
        <v>6.6706540000000007</v>
      </c>
      <c r="G28867" s="20">
        <f t="shared" si="7591"/>
        <v>52.205365838760564</v>
      </c>
      <c r="H28867" s="17">
        <v>4.7999999999999996E-3</v>
      </c>
      <c r="I28867" s="18">
        <f t="shared" si="7588"/>
        <v>0.26659532562605071</v>
      </c>
      <c r="J28867" s="21">
        <f t="shared" si="7589"/>
        <v>59.142615164386612</v>
      </c>
    </row>
    <row r="28868" spans="1:11" ht="12.75" customHeight="1" x14ac:dyDescent="0.25">
      <c r="A28868" s="13">
        <v>42682</v>
      </c>
      <c r="B28868" s="14">
        <v>106.16</v>
      </c>
      <c r="C28868" s="14">
        <v>0</v>
      </c>
      <c r="D28868" s="14">
        <v>0</v>
      </c>
      <c r="E28868" s="15">
        <v>106.16</v>
      </c>
      <c r="F28868" s="16">
        <f t="shared" si="7590"/>
        <v>7.8876880000000007</v>
      </c>
      <c r="G28868" s="20">
        <f t="shared" si="7591"/>
        <v>59.142615164386612</v>
      </c>
      <c r="H28868" s="17">
        <v>4.7999999999999996E-3</v>
      </c>
      <c r="I28868" s="18">
        <f t="shared" si="7588"/>
        <v>0.3028150039890557</v>
      </c>
      <c r="J28868" s="21">
        <f t="shared" si="7589"/>
        <v>67.333118168375663</v>
      </c>
    </row>
    <row r="28869" spans="1:11" ht="12.75" customHeight="1" x14ac:dyDescent="0.25">
      <c r="A28869" s="13">
        <v>42711</v>
      </c>
      <c r="B28869" s="14">
        <v>118.76</v>
      </c>
      <c r="C28869" s="14">
        <v>0</v>
      </c>
      <c r="D28869" s="14">
        <v>0</v>
      </c>
      <c r="E28869" s="15">
        <v>118.76</v>
      </c>
      <c r="F28869" s="16">
        <f t="shared" si="7590"/>
        <v>8.8238680000000009</v>
      </c>
      <c r="G28869" s="20">
        <f t="shared" si="7591"/>
        <v>67.333118168375663</v>
      </c>
      <c r="H28869" s="17">
        <v>6.0000000000000001E-3</v>
      </c>
      <c r="I28869" s="18">
        <f t="shared" si="7588"/>
        <v>0.43047031301025401</v>
      </c>
      <c r="J28869" s="21">
        <f t="shared" si="7589"/>
        <v>76.587456481385928</v>
      </c>
    </row>
    <row r="28870" spans="1:11" ht="12.75" customHeight="1" x14ac:dyDescent="0.25">
      <c r="A28870" s="13">
        <v>42746</v>
      </c>
      <c r="B28870" s="14">
        <v>160.93</v>
      </c>
      <c r="C28870" s="14">
        <v>0</v>
      </c>
      <c r="D28870" s="14">
        <v>0</v>
      </c>
      <c r="E28870" s="15">
        <v>160.93</v>
      </c>
      <c r="F28870" s="16">
        <f t="shared" si="7590"/>
        <v>11.957099000000001</v>
      </c>
      <c r="G28870" s="20">
        <f t="shared" si="7591"/>
        <v>76.587456481385928</v>
      </c>
      <c r="H28870" s="17">
        <v>7.3000000000000001E-3</v>
      </c>
      <c r="I28870" s="18">
        <f t="shared" si="7588"/>
        <v>0.60273184366411725</v>
      </c>
      <c r="J28870" s="21">
        <f t="shared" si="7589"/>
        <v>89.147287325050044</v>
      </c>
    </row>
    <row r="28871" spans="1:11" ht="12.75" customHeight="1" x14ac:dyDescent="0.25">
      <c r="A28871" s="13">
        <v>42773</v>
      </c>
      <c r="B28871" s="14">
        <v>161.68</v>
      </c>
      <c r="C28871" s="14">
        <v>0</v>
      </c>
      <c r="D28871" s="14">
        <v>0</v>
      </c>
      <c r="E28871" s="15">
        <v>161.68</v>
      </c>
      <c r="F28871" s="16">
        <f t="shared" si="7590"/>
        <v>12.012824000000002</v>
      </c>
      <c r="G28871" s="20">
        <f t="shared" si="7591"/>
        <v>89.147287325050044</v>
      </c>
      <c r="H28871" s="17">
        <v>6.8999999999999999E-3</v>
      </c>
      <c r="I28871" s="18">
        <f t="shared" si="7588"/>
        <v>0.65656052534284526</v>
      </c>
      <c r="J28871" s="21">
        <f t="shared" si="7589"/>
        <v>101.81667185039289</v>
      </c>
    </row>
    <row r="28872" spans="1:11" ht="12.75" customHeight="1" x14ac:dyDescent="0.25">
      <c r="A28872" s="13">
        <v>42801</v>
      </c>
      <c r="B28872" s="14">
        <v>164.13</v>
      </c>
      <c r="C28872" s="14">
        <v>0</v>
      </c>
      <c r="D28872" s="14">
        <v>0</v>
      </c>
      <c r="E28872" s="15">
        <v>164.13</v>
      </c>
      <c r="F28872" s="16">
        <f t="shared" si="7590"/>
        <v>12.194859000000001</v>
      </c>
      <c r="G28872" s="20">
        <f t="shared" si="7591"/>
        <v>101.81667185039289</v>
      </c>
      <c r="H28872" s="17">
        <v>7.9000000000000008E-3</v>
      </c>
      <c r="I28872" s="18">
        <f t="shared" si="7588"/>
        <v>0.852521400668104</v>
      </c>
      <c r="J28872" s="21">
        <f t="shared" si="7589"/>
        <v>114.864052251061</v>
      </c>
    </row>
    <row r="28873" spans="1:11" ht="12.75" customHeight="1" x14ac:dyDescent="0.25">
      <c r="A28873" s="13">
        <v>42835</v>
      </c>
      <c r="B28873" s="14">
        <v>185.46</v>
      </c>
      <c r="C28873" s="14">
        <v>0</v>
      </c>
      <c r="D28873" s="14">
        <v>0</v>
      </c>
      <c r="E28873" s="15">
        <v>185.46</v>
      </c>
      <c r="F28873" s="16">
        <f t="shared" si="7590"/>
        <v>13.779678000000002</v>
      </c>
      <c r="G28873" s="20">
        <f t="shared" si="7591"/>
        <v>114.864052251061</v>
      </c>
      <c r="H28873" s="17">
        <v>8.9999999999999993E-3</v>
      </c>
      <c r="I28873" s="18">
        <f t="shared" si="7588"/>
        <v>1.0957850212595488</v>
      </c>
      <c r="J28873" s="21">
        <f t="shared" si="7589"/>
        <v>129.73951527232055</v>
      </c>
    </row>
    <row r="28874" spans="1:11" ht="12.75" customHeight="1" x14ac:dyDescent="0.25">
      <c r="A28874" s="13">
        <v>42866</v>
      </c>
      <c r="B28874" s="14">
        <v>163.19999999999999</v>
      </c>
      <c r="C28874" s="14">
        <v>0</v>
      </c>
      <c r="D28874" s="14">
        <v>0</v>
      </c>
      <c r="E28874" s="15"/>
      <c r="F28874" s="16">
        <f t="shared" si="7590"/>
        <v>0</v>
      </c>
      <c r="G28874" s="20">
        <f t="shared" si="7591"/>
        <v>129.73951527232055</v>
      </c>
      <c r="H28874" s="17">
        <v>9.0500000000000008E-3</v>
      </c>
      <c r="I28874" s="18">
        <f t="shared" si="7588"/>
        <v>1.174142613214501</v>
      </c>
      <c r="J28874" s="21">
        <f t="shared" si="7589"/>
        <v>130.91365788553506</v>
      </c>
    </row>
    <row r="28875" spans="1:11" ht="12.75" customHeight="1" x14ac:dyDescent="0.25">
      <c r="A28875" s="13">
        <v>42896</v>
      </c>
      <c r="B28875" s="14">
        <v>177.02</v>
      </c>
      <c r="C28875" s="14">
        <v>0</v>
      </c>
      <c r="D28875" s="14">
        <v>0</v>
      </c>
      <c r="E28875" s="15"/>
      <c r="F28875" s="16">
        <f t="shared" si="7590"/>
        <v>0</v>
      </c>
      <c r="G28875" s="20">
        <f t="shared" si="7591"/>
        <v>130.91365788553506</v>
      </c>
      <c r="H28875" s="17">
        <v>1.0149999999999999E-2</v>
      </c>
      <c r="I28875" s="18">
        <f t="shared" si="7588"/>
        <v>1.3287736275381807</v>
      </c>
      <c r="J28875" s="27">
        <f t="shared" si="7589"/>
        <v>132.24243151307323</v>
      </c>
    </row>
    <row r="28876" spans="1:11" ht="12.75" customHeight="1" x14ac:dyDescent="0.25">
      <c r="A28876" s="7" t="s">
        <v>3346</v>
      </c>
      <c r="B28876" s="7" t="s">
        <v>3347</v>
      </c>
      <c r="F28876" s="16">
        <f>SUM(F28862:F28875)</f>
        <v>124.91613200000002</v>
      </c>
      <c r="I28876" s="8">
        <f>SUM(I28862:I28875)</f>
        <v>7.3262995130732245</v>
      </c>
      <c r="K28876" s="9">
        <f>SUM(F28876:I28876)</f>
        <v>132.24243151307326</v>
      </c>
    </row>
    <row r="28877" spans="1:11" ht="12.75" customHeight="1" x14ac:dyDescent="0.25">
      <c r="A28877" s="13">
        <v>42501</v>
      </c>
      <c r="B28877" s="14">
        <v>42.32</v>
      </c>
      <c r="C28877" s="14">
        <v>0</v>
      </c>
      <c r="D28877" s="14">
        <v>41.52</v>
      </c>
      <c r="E28877" s="15">
        <v>83.84</v>
      </c>
      <c r="F28877" s="16">
        <f>PRODUCT(E28877*0.0743)</f>
        <v>6.2293120000000011</v>
      </c>
      <c r="H28877" s="17">
        <v>3.5000000000000001E-3</v>
      </c>
      <c r="I28877" s="18">
        <f t="shared" ref="I28877:I28890" si="7592">((F28877/2)+G28877)*(H28877)</f>
        <v>1.0901296000000001E-2</v>
      </c>
      <c r="J28877" s="19">
        <f t="shared" ref="J28877:J28890" si="7593">F28877+G28877+I28877</f>
        <v>6.2402132960000012</v>
      </c>
    </row>
    <row r="28878" spans="1:11" ht="12.75" customHeight="1" x14ac:dyDescent="0.25">
      <c r="A28878" s="13">
        <v>42527</v>
      </c>
      <c r="B28878" s="14">
        <v>97.34</v>
      </c>
      <c r="C28878" s="14">
        <v>0</v>
      </c>
      <c r="D28878" s="14">
        <v>0</v>
      </c>
      <c r="E28878" s="15">
        <v>97.34</v>
      </c>
      <c r="F28878" s="16">
        <f t="shared" ref="F28878:F28890" si="7594">PRODUCT(E28878*0.0743)</f>
        <v>7.2323620000000011</v>
      </c>
      <c r="G28878" s="20">
        <f t="shared" ref="G28878:G28890" si="7595">SUM(J28877)</f>
        <v>6.2402132960000012</v>
      </c>
      <c r="H28878" s="17">
        <v>3.7000000000000002E-3</v>
      </c>
      <c r="I28878" s="18">
        <f t="shared" si="7592"/>
        <v>3.6468658895200005E-2</v>
      </c>
      <c r="J28878" s="19">
        <f t="shared" si="7593"/>
        <v>13.509043954895203</v>
      </c>
    </row>
    <row r="28879" spans="1:11" ht="12.75" customHeight="1" x14ac:dyDescent="0.25">
      <c r="A28879" s="13">
        <v>42559</v>
      </c>
      <c r="B28879" s="14">
        <v>91.04</v>
      </c>
      <c r="C28879" s="14">
        <v>0</v>
      </c>
      <c r="D28879" s="14">
        <v>0</v>
      </c>
      <c r="E28879" s="15">
        <v>91.04</v>
      </c>
      <c r="F28879" s="16">
        <f t="shared" si="7594"/>
        <v>6.764272000000001</v>
      </c>
      <c r="G28879" s="20">
        <f t="shared" si="7595"/>
        <v>13.509043954895203</v>
      </c>
      <c r="H28879" s="17">
        <v>4.0499999999999998E-3</v>
      </c>
      <c r="I28879" s="18">
        <f t="shared" si="7592"/>
        <v>6.8409278817325572E-2</v>
      </c>
      <c r="J28879" s="19">
        <f t="shared" si="7593"/>
        <v>20.341725233712527</v>
      </c>
    </row>
    <row r="28880" spans="1:11" ht="12.75" customHeight="1" x14ac:dyDescent="0.25">
      <c r="A28880" s="13">
        <v>42590</v>
      </c>
      <c r="B28880" s="14">
        <v>94.82</v>
      </c>
      <c r="C28880" s="14">
        <v>0</v>
      </c>
      <c r="D28880" s="14">
        <v>0</v>
      </c>
      <c r="E28880" s="15">
        <v>94.82</v>
      </c>
      <c r="F28880" s="16">
        <f t="shared" si="7594"/>
        <v>7.0451259999999998</v>
      </c>
      <c r="G28880" s="20">
        <f t="shared" si="7595"/>
        <v>20.341725233712527</v>
      </c>
      <c r="H28880" s="17">
        <v>4.1999999999999997E-3</v>
      </c>
      <c r="I28880" s="18">
        <f t="shared" si="7592"/>
        <v>0.10023001058159262</v>
      </c>
      <c r="J28880" s="19">
        <f t="shared" si="7593"/>
        <v>27.487081244294121</v>
      </c>
    </row>
    <row r="28881" spans="1:11" ht="12.75" customHeight="1" x14ac:dyDescent="0.25">
      <c r="A28881" s="13">
        <v>42622</v>
      </c>
      <c r="B28881" s="14">
        <v>94.82</v>
      </c>
      <c r="C28881" s="14">
        <v>0</v>
      </c>
      <c r="D28881" s="14">
        <v>0</v>
      </c>
      <c r="E28881" s="15">
        <v>94.82</v>
      </c>
      <c r="F28881" s="16">
        <f t="shared" si="7594"/>
        <v>7.0451259999999998</v>
      </c>
      <c r="G28881" s="20">
        <f t="shared" si="7595"/>
        <v>27.487081244294121</v>
      </c>
      <c r="H28881" s="17">
        <v>4.45E-3</v>
      </c>
      <c r="I28881" s="18">
        <f t="shared" si="7592"/>
        <v>0.13799291688710885</v>
      </c>
      <c r="J28881" s="19">
        <f t="shared" si="7593"/>
        <v>34.670200161181228</v>
      </c>
    </row>
    <row r="28882" spans="1:11" ht="12.75" customHeight="1" x14ac:dyDescent="0.25">
      <c r="A28882" s="13">
        <v>42654</v>
      </c>
      <c r="B28882" s="14">
        <v>97.34</v>
      </c>
      <c r="C28882" s="14">
        <v>0</v>
      </c>
      <c r="D28882" s="14">
        <v>0</v>
      </c>
      <c r="E28882" s="15">
        <v>97.34</v>
      </c>
      <c r="F28882" s="16">
        <f t="shared" si="7594"/>
        <v>7.2323620000000011</v>
      </c>
      <c r="G28882" s="20">
        <f t="shared" si="7595"/>
        <v>34.670200161181228</v>
      </c>
      <c r="H28882" s="17">
        <v>4.7999999999999996E-3</v>
      </c>
      <c r="I28882" s="18">
        <f t="shared" si="7592"/>
        <v>0.18377462957366986</v>
      </c>
      <c r="J28882" s="21">
        <f t="shared" si="7593"/>
        <v>42.086336790754899</v>
      </c>
    </row>
    <row r="28883" spans="1:11" ht="12.75" customHeight="1" x14ac:dyDescent="0.25">
      <c r="A28883" s="13">
        <v>42682</v>
      </c>
      <c r="B28883" s="14">
        <v>91.04</v>
      </c>
      <c r="C28883" s="14">
        <v>0</v>
      </c>
      <c r="D28883" s="14">
        <v>0</v>
      </c>
      <c r="E28883" s="15">
        <v>91.04</v>
      </c>
      <c r="F28883" s="16">
        <f t="shared" si="7594"/>
        <v>6.764272000000001</v>
      </c>
      <c r="G28883" s="20">
        <f t="shared" si="7595"/>
        <v>42.086336790754899</v>
      </c>
      <c r="H28883" s="17">
        <v>4.7999999999999996E-3</v>
      </c>
      <c r="I28883" s="18">
        <f t="shared" si="7592"/>
        <v>0.21824866939562351</v>
      </c>
      <c r="J28883" s="21">
        <f t="shared" si="7593"/>
        <v>49.068857460150518</v>
      </c>
    </row>
    <row r="28884" spans="1:11" ht="12.75" customHeight="1" x14ac:dyDescent="0.25">
      <c r="A28884" s="13">
        <v>42711</v>
      </c>
      <c r="B28884" s="14">
        <v>91.04</v>
      </c>
      <c r="C28884" s="14">
        <v>0</v>
      </c>
      <c r="D28884" s="14">
        <v>0</v>
      </c>
      <c r="E28884" s="15">
        <v>91.04</v>
      </c>
      <c r="F28884" s="16">
        <f t="shared" si="7594"/>
        <v>6.764272000000001</v>
      </c>
      <c r="G28884" s="20">
        <f t="shared" si="7595"/>
        <v>49.068857460150518</v>
      </c>
      <c r="H28884" s="17">
        <v>6.0000000000000001E-3</v>
      </c>
      <c r="I28884" s="18">
        <f t="shared" si="7592"/>
        <v>0.31470596076090313</v>
      </c>
      <c r="J28884" s="21">
        <f t="shared" si="7593"/>
        <v>56.14783542091142</v>
      </c>
    </row>
    <row r="28885" spans="1:11" ht="12.75" customHeight="1" x14ac:dyDescent="0.25">
      <c r="A28885" s="13">
        <v>42746</v>
      </c>
      <c r="B28885" s="14">
        <v>99.37</v>
      </c>
      <c r="C28885" s="14">
        <v>0</v>
      </c>
      <c r="D28885" s="14">
        <v>0</v>
      </c>
      <c r="E28885" s="15">
        <v>99.37</v>
      </c>
      <c r="F28885" s="16">
        <f t="shared" si="7594"/>
        <v>7.3831910000000009</v>
      </c>
      <c r="G28885" s="20">
        <f t="shared" si="7595"/>
        <v>56.14783542091142</v>
      </c>
      <c r="H28885" s="17">
        <v>7.3000000000000001E-3</v>
      </c>
      <c r="I28885" s="18">
        <f t="shared" si="7592"/>
        <v>0.43682784572265337</v>
      </c>
      <c r="J28885" s="21">
        <f t="shared" si="7593"/>
        <v>63.967854266634077</v>
      </c>
    </row>
    <row r="28886" spans="1:11" ht="12.75" customHeight="1" x14ac:dyDescent="0.25">
      <c r="A28886" s="13">
        <v>42773</v>
      </c>
      <c r="B28886" s="14">
        <v>89.17</v>
      </c>
      <c r="C28886" s="14">
        <v>0</v>
      </c>
      <c r="D28886" s="14">
        <v>0</v>
      </c>
      <c r="E28886" s="15">
        <v>89.17</v>
      </c>
      <c r="F28886" s="16">
        <f t="shared" si="7594"/>
        <v>6.625331000000001</v>
      </c>
      <c r="G28886" s="20">
        <f t="shared" si="7595"/>
        <v>63.967854266634077</v>
      </c>
      <c r="H28886" s="17">
        <v>6.8999999999999999E-3</v>
      </c>
      <c r="I28886" s="18">
        <f t="shared" si="7592"/>
        <v>0.46423558638977508</v>
      </c>
      <c r="J28886" s="21">
        <f t="shared" si="7593"/>
        <v>71.057420853023856</v>
      </c>
    </row>
    <row r="28887" spans="1:11" ht="12.75" customHeight="1" x14ac:dyDescent="0.25">
      <c r="A28887" s="13">
        <v>42801</v>
      </c>
      <c r="B28887" s="14">
        <v>99.38</v>
      </c>
      <c r="C28887" s="14">
        <v>0</v>
      </c>
      <c r="D28887" s="14">
        <v>0</v>
      </c>
      <c r="E28887" s="15">
        <v>99.38</v>
      </c>
      <c r="F28887" s="16">
        <f t="shared" si="7594"/>
        <v>7.383934</v>
      </c>
      <c r="G28887" s="20">
        <f t="shared" si="7595"/>
        <v>71.057420853023856</v>
      </c>
      <c r="H28887" s="17">
        <v>7.9000000000000008E-3</v>
      </c>
      <c r="I28887" s="18">
        <f t="shared" si="7592"/>
        <v>0.59052016403888852</v>
      </c>
      <c r="J28887" s="21">
        <f t="shared" si="7593"/>
        <v>79.031875017062745</v>
      </c>
    </row>
    <row r="28888" spans="1:11" ht="12.75" customHeight="1" x14ac:dyDescent="0.25">
      <c r="A28888" s="13">
        <v>42835</v>
      </c>
      <c r="B28888" s="14">
        <v>99.88</v>
      </c>
      <c r="C28888" s="14">
        <v>0</v>
      </c>
      <c r="D28888" s="14">
        <v>0</v>
      </c>
      <c r="E28888" s="15">
        <v>99.88</v>
      </c>
      <c r="F28888" s="16">
        <f t="shared" si="7594"/>
        <v>7.4210840000000005</v>
      </c>
      <c r="G28888" s="20">
        <f t="shared" si="7595"/>
        <v>79.031875017062745</v>
      </c>
      <c r="H28888" s="17">
        <v>8.9999999999999993E-3</v>
      </c>
      <c r="I28888" s="18">
        <f t="shared" si="7592"/>
        <v>0.74468175315356466</v>
      </c>
      <c r="J28888" s="21">
        <f t="shared" si="7593"/>
        <v>87.19764077021631</v>
      </c>
    </row>
    <row r="28889" spans="1:11" ht="12.75" customHeight="1" x14ac:dyDescent="0.25">
      <c r="A28889" s="13">
        <v>42866</v>
      </c>
      <c r="B28889" s="14">
        <v>88.22</v>
      </c>
      <c r="C28889" s="14">
        <v>0</v>
      </c>
      <c r="D28889" s="14">
        <v>0</v>
      </c>
      <c r="E28889" s="15"/>
      <c r="F28889" s="16">
        <f t="shared" si="7594"/>
        <v>0</v>
      </c>
      <c r="G28889" s="20">
        <f t="shared" si="7595"/>
        <v>87.19764077021631</v>
      </c>
      <c r="H28889" s="17">
        <v>9.0500000000000008E-3</v>
      </c>
      <c r="I28889" s="18">
        <f t="shared" si="7592"/>
        <v>0.78913864897045771</v>
      </c>
      <c r="J28889" s="21">
        <f t="shared" si="7593"/>
        <v>87.986779419186774</v>
      </c>
    </row>
    <row r="28890" spans="1:11" ht="12.75" customHeight="1" x14ac:dyDescent="0.25">
      <c r="A28890" s="13">
        <v>42896</v>
      </c>
      <c r="B28890" s="14">
        <v>91.31</v>
      </c>
      <c r="C28890" s="14">
        <v>0</v>
      </c>
      <c r="D28890" s="14">
        <v>0</v>
      </c>
      <c r="E28890" s="15"/>
      <c r="F28890" s="16">
        <f t="shared" si="7594"/>
        <v>0</v>
      </c>
      <c r="G28890" s="20">
        <f t="shared" si="7595"/>
        <v>87.986779419186774</v>
      </c>
      <c r="H28890" s="17">
        <v>1.0149999999999999E-2</v>
      </c>
      <c r="I28890" s="18">
        <f t="shared" si="7592"/>
        <v>0.8930658111047457</v>
      </c>
      <c r="J28890" s="27">
        <f t="shared" si="7593"/>
        <v>88.879845230291522</v>
      </c>
    </row>
    <row r="28891" spans="1:11" ht="12.75" customHeight="1" x14ac:dyDescent="0.25">
      <c r="A28891" s="13"/>
      <c r="B28891" s="14"/>
      <c r="C28891" s="14"/>
      <c r="D28891" s="14"/>
      <c r="E28891" s="15"/>
      <c r="F28891" s="16">
        <f>SUM(F28877:F28890)</f>
        <v>83.890644000000009</v>
      </c>
      <c r="I28891" s="8">
        <f>SUM(I28877:I28890)</f>
        <v>4.989201230291509</v>
      </c>
      <c r="K28891" s="9">
        <f>SUM(F28891:I28891)</f>
        <v>88.879845230291522</v>
      </c>
    </row>
    <row r="28892" spans="1:11" ht="12.75" customHeight="1" x14ac:dyDescent="0.25">
      <c r="A28892" s="13"/>
      <c r="B28892" s="14"/>
      <c r="C28892" s="14"/>
      <c r="D28892" s="14"/>
      <c r="E28892" s="15"/>
    </row>
    <row r="28893" spans="1:11" ht="12.75" customHeight="1" x14ac:dyDescent="0.25">
      <c r="A28893" s="7" t="s">
        <v>11</v>
      </c>
      <c r="B28893" s="7" t="s">
        <v>3348</v>
      </c>
    </row>
    <row r="28894" spans="1:11" ht="12.75" customHeight="1" x14ac:dyDescent="0.25">
      <c r="A28894" s="7" t="s">
        <v>3349</v>
      </c>
      <c r="B28894" s="7" t="s">
        <v>3350</v>
      </c>
    </row>
    <row r="28895" spans="1:11" ht="12.75" customHeight="1" x14ac:dyDescent="0.25">
      <c r="A28895" s="13">
        <v>42501</v>
      </c>
      <c r="B28895" s="14">
        <v>389.3</v>
      </c>
      <c r="C28895" s="14">
        <v>0</v>
      </c>
      <c r="D28895" s="14">
        <v>132.87</v>
      </c>
      <c r="E28895" s="15">
        <v>522.16999999999996</v>
      </c>
      <c r="F28895" s="16">
        <f>PRODUCT(E28895*0.0743)</f>
        <v>38.797230999999996</v>
      </c>
      <c r="H28895" s="17">
        <v>3.5000000000000001E-3</v>
      </c>
      <c r="I28895" s="18">
        <f t="shared" ref="I28895:I28908" si="7596">((F28895/2)+G28895)*(H28895)</f>
        <v>6.7895154249999992E-2</v>
      </c>
      <c r="J28895" s="19">
        <f t="shared" ref="J28895:J28908" si="7597">F28895+G28895+I28895</f>
        <v>38.86512615425</v>
      </c>
    </row>
    <row r="28896" spans="1:11" ht="12.75" customHeight="1" x14ac:dyDescent="0.25">
      <c r="A28896" s="13">
        <v>42527</v>
      </c>
      <c r="B28896" s="14">
        <v>803.01</v>
      </c>
      <c r="C28896" s="14">
        <v>0</v>
      </c>
      <c r="D28896" s="14">
        <v>0</v>
      </c>
      <c r="E28896" s="15">
        <v>803.01</v>
      </c>
      <c r="F28896" s="16">
        <f t="shared" ref="F28896:F28908" si="7598">PRODUCT(E28896*0.0743)</f>
        <v>59.663643</v>
      </c>
      <c r="G28896" s="20">
        <f t="shared" ref="G28896:G28908" si="7599">SUM(J28895)</f>
        <v>38.86512615425</v>
      </c>
      <c r="H28896" s="17">
        <v>3.7000000000000002E-3</v>
      </c>
      <c r="I28896" s="18">
        <f t="shared" si="7596"/>
        <v>0.25417870632072498</v>
      </c>
      <c r="J28896" s="19">
        <f t="shared" si="7597"/>
        <v>98.782947860570729</v>
      </c>
    </row>
    <row r="28897" spans="1:11" ht="12.75" customHeight="1" x14ac:dyDescent="0.25">
      <c r="A28897" s="13">
        <v>42559</v>
      </c>
      <c r="B28897" s="14">
        <v>608.34</v>
      </c>
      <c r="C28897" s="14">
        <v>0</v>
      </c>
      <c r="D28897" s="14">
        <v>0</v>
      </c>
      <c r="E28897" s="15">
        <v>608.34</v>
      </c>
      <c r="F28897" s="16">
        <f t="shared" si="7598"/>
        <v>45.199662000000004</v>
      </c>
      <c r="G28897" s="20">
        <f t="shared" si="7599"/>
        <v>98.782947860570729</v>
      </c>
      <c r="H28897" s="17">
        <v>4.0499999999999998E-3</v>
      </c>
      <c r="I28897" s="18">
        <f t="shared" si="7596"/>
        <v>0.49160025438531146</v>
      </c>
      <c r="J28897" s="19">
        <f t="shared" si="7597"/>
        <v>144.47421011495604</v>
      </c>
    </row>
    <row r="28898" spans="1:11" ht="12.75" customHeight="1" x14ac:dyDescent="0.25">
      <c r="A28898" s="13">
        <v>42590</v>
      </c>
      <c r="B28898" s="14">
        <v>322.95</v>
      </c>
      <c r="C28898" s="14">
        <v>0</v>
      </c>
      <c r="D28898" s="14">
        <v>0</v>
      </c>
      <c r="E28898" s="15">
        <v>322.95</v>
      </c>
      <c r="F28898" s="16">
        <f t="shared" si="7598"/>
        <v>23.995184999999999</v>
      </c>
      <c r="G28898" s="20">
        <f t="shared" si="7599"/>
        <v>144.47421011495604</v>
      </c>
      <c r="H28898" s="17">
        <v>4.1999999999999997E-3</v>
      </c>
      <c r="I28898" s="18">
        <f t="shared" si="7596"/>
        <v>0.65718157098281527</v>
      </c>
      <c r="J28898" s="19">
        <f t="shared" si="7597"/>
        <v>169.12657668593886</v>
      </c>
    </row>
    <row r="28899" spans="1:11" ht="12.75" customHeight="1" x14ac:dyDescent="0.25">
      <c r="A28899" s="13">
        <v>42622</v>
      </c>
      <c r="B28899" s="14">
        <v>430.05</v>
      </c>
      <c r="C28899" s="14">
        <v>0</v>
      </c>
      <c r="D28899" s="14">
        <v>0</v>
      </c>
      <c r="E28899" s="15">
        <v>430.05</v>
      </c>
      <c r="F28899" s="16">
        <f t="shared" si="7598"/>
        <v>31.952715000000001</v>
      </c>
      <c r="G28899" s="20">
        <f t="shared" si="7599"/>
        <v>169.12657668593886</v>
      </c>
      <c r="H28899" s="17">
        <v>4.45E-3</v>
      </c>
      <c r="I28899" s="18">
        <f t="shared" si="7596"/>
        <v>0.8237080571274279</v>
      </c>
      <c r="J28899" s="19">
        <f t="shared" si="7597"/>
        <v>201.90299974306629</v>
      </c>
    </row>
    <row r="28900" spans="1:11" ht="12.75" customHeight="1" x14ac:dyDescent="0.25">
      <c r="A28900" s="13">
        <v>42654</v>
      </c>
      <c r="B28900" s="14">
        <v>772.14</v>
      </c>
      <c r="C28900" s="14">
        <v>0</v>
      </c>
      <c r="D28900" s="14">
        <v>0</v>
      </c>
      <c r="E28900" s="15">
        <v>772.14</v>
      </c>
      <c r="F28900" s="16">
        <f t="shared" si="7598"/>
        <v>57.370001999999999</v>
      </c>
      <c r="G28900" s="20">
        <f t="shared" si="7599"/>
        <v>201.90299974306629</v>
      </c>
      <c r="H28900" s="17">
        <v>4.7999999999999996E-3</v>
      </c>
      <c r="I28900" s="18">
        <f t="shared" si="7596"/>
        <v>1.106822403566718</v>
      </c>
      <c r="J28900" s="21">
        <f t="shared" si="7597"/>
        <v>260.37982414663298</v>
      </c>
    </row>
    <row r="28901" spans="1:11" ht="12.75" customHeight="1" x14ac:dyDescent="0.25">
      <c r="A28901" s="13">
        <v>42682</v>
      </c>
      <c r="B28901" s="14">
        <v>699.69</v>
      </c>
      <c r="C28901" s="14">
        <v>0</v>
      </c>
      <c r="D28901" s="14">
        <v>0</v>
      </c>
      <c r="E28901" s="15">
        <v>699.69</v>
      </c>
      <c r="F28901" s="16">
        <f t="shared" si="7598"/>
        <v>51.986967000000007</v>
      </c>
      <c r="G28901" s="20">
        <f t="shared" si="7599"/>
        <v>260.37982414663298</v>
      </c>
      <c r="H28901" s="17">
        <v>4.7999999999999996E-3</v>
      </c>
      <c r="I28901" s="18">
        <f t="shared" si="7596"/>
        <v>1.3745918767038383</v>
      </c>
      <c r="J28901" s="21">
        <f t="shared" si="7597"/>
        <v>313.74138302333682</v>
      </c>
    </row>
    <row r="28902" spans="1:11" ht="12.75" customHeight="1" x14ac:dyDescent="0.25">
      <c r="A28902" s="13">
        <v>42711</v>
      </c>
      <c r="B28902" s="14">
        <v>637.32000000000005</v>
      </c>
      <c r="C28902" s="14">
        <v>0</v>
      </c>
      <c r="D28902" s="14">
        <v>0</v>
      </c>
      <c r="E28902" s="15">
        <v>637.32000000000005</v>
      </c>
      <c r="F28902" s="16">
        <f t="shared" si="7598"/>
        <v>47.352876000000009</v>
      </c>
      <c r="G28902" s="20">
        <f t="shared" si="7599"/>
        <v>313.74138302333682</v>
      </c>
      <c r="H28902" s="17">
        <v>6.0000000000000001E-3</v>
      </c>
      <c r="I28902" s="18">
        <f t="shared" si="7596"/>
        <v>2.0245069261400213</v>
      </c>
      <c r="J28902" s="21">
        <f t="shared" si="7597"/>
        <v>363.11876594947682</v>
      </c>
    </row>
    <row r="28903" spans="1:11" ht="12.75" customHeight="1" x14ac:dyDescent="0.25">
      <c r="A28903" s="13">
        <v>42746</v>
      </c>
      <c r="B28903" s="14">
        <v>632.65</v>
      </c>
      <c r="C28903" s="14">
        <v>0</v>
      </c>
      <c r="D28903" s="14">
        <v>0</v>
      </c>
      <c r="E28903" s="15">
        <v>632.65</v>
      </c>
      <c r="F28903" s="16">
        <f t="shared" si="7598"/>
        <v>47.005895000000002</v>
      </c>
      <c r="G28903" s="20">
        <f t="shared" si="7599"/>
        <v>363.11876594947682</v>
      </c>
      <c r="H28903" s="17">
        <v>7.3000000000000001E-3</v>
      </c>
      <c r="I28903" s="18">
        <f t="shared" si="7596"/>
        <v>2.8223385081811809</v>
      </c>
      <c r="J28903" s="21">
        <f t="shared" si="7597"/>
        <v>412.94699945765802</v>
      </c>
    </row>
    <row r="28904" spans="1:11" ht="12.75" customHeight="1" x14ac:dyDescent="0.25">
      <c r="A28904" s="13">
        <v>42773</v>
      </c>
      <c r="B28904" s="14">
        <v>424.58</v>
      </c>
      <c r="C28904" s="14">
        <v>0</v>
      </c>
      <c r="D28904" s="14">
        <v>0</v>
      </c>
      <c r="E28904" s="15">
        <v>424.58</v>
      </c>
      <c r="F28904" s="16">
        <f t="shared" si="7598"/>
        <v>31.546294</v>
      </c>
      <c r="G28904" s="20">
        <f t="shared" si="7599"/>
        <v>412.94699945765802</v>
      </c>
      <c r="H28904" s="17">
        <v>6.8999999999999999E-3</v>
      </c>
      <c r="I28904" s="18">
        <f t="shared" si="7596"/>
        <v>2.9581690105578402</v>
      </c>
      <c r="J28904" s="21">
        <f t="shared" si="7597"/>
        <v>447.45146246821588</v>
      </c>
    </row>
    <row r="28905" spans="1:11" ht="12.75" customHeight="1" x14ac:dyDescent="0.25">
      <c r="A28905" s="13">
        <v>42801</v>
      </c>
      <c r="B28905" s="14">
        <v>690</v>
      </c>
      <c r="C28905" s="14">
        <v>0</v>
      </c>
      <c r="D28905" s="14">
        <v>0</v>
      </c>
      <c r="E28905" s="15">
        <v>690</v>
      </c>
      <c r="F28905" s="16">
        <f t="shared" si="7598"/>
        <v>51.267000000000003</v>
      </c>
      <c r="G28905" s="20">
        <f t="shared" si="7599"/>
        <v>447.45146246821588</v>
      </c>
      <c r="H28905" s="17">
        <v>7.9000000000000008E-3</v>
      </c>
      <c r="I28905" s="18">
        <f t="shared" si="7596"/>
        <v>3.7373712034989062</v>
      </c>
      <c r="J28905" s="21">
        <f t="shared" si="7597"/>
        <v>502.4558336717148</v>
      </c>
    </row>
    <row r="28906" spans="1:11" ht="12.75" customHeight="1" x14ac:dyDescent="0.25">
      <c r="A28906" s="13">
        <v>42835</v>
      </c>
      <c r="B28906" s="14">
        <v>647.16999999999996</v>
      </c>
      <c r="C28906" s="14">
        <v>0</v>
      </c>
      <c r="D28906" s="14">
        <v>0</v>
      </c>
      <c r="E28906" s="15">
        <v>647.16999999999996</v>
      </c>
      <c r="F28906" s="16">
        <f t="shared" si="7598"/>
        <v>48.084730999999998</v>
      </c>
      <c r="G28906" s="20">
        <f t="shared" si="7599"/>
        <v>502.4558336717148</v>
      </c>
      <c r="H28906" s="17">
        <v>8.9999999999999993E-3</v>
      </c>
      <c r="I28906" s="18">
        <f t="shared" si="7596"/>
        <v>4.7384837925454324</v>
      </c>
      <c r="J28906" s="21">
        <f t="shared" si="7597"/>
        <v>555.27904846426031</v>
      </c>
    </row>
    <row r="28907" spans="1:11" ht="12.75" customHeight="1" x14ac:dyDescent="0.25">
      <c r="A28907" s="13">
        <v>42866</v>
      </c>
      <c r="B28907" s="14">
        <v>682.43</v>
      </c>
      <c r="C28907" s="14">
        <v>0</v>
      </c>
      <c r="D28907" s="14">
        <v>0</v>
      </c>
      <c r="E28907" s="15"/>
      <c r="F28907" s="16">
        <f t="shared" si="7598"/>
        <v>0</v>
      </c>
      <c r="G28907" s="20">
        <f t="shared" si="7599"/>
        <v>555.27904846426031</v>
      </c>
      <c r="H28907" s="17">
        <v>9.0500000000000008E-3</v>
      </c>
      <c r="I28907" s="18">
        <f t="shared" si="7596"/>
        <v>5.025275388601556</v>
      </c>
      <c r="J28907" s="21">
        <f t="shared" si="7597"/>
        <v>560.3043238528619</v>
      </c>
    </row>
    <row r="28908" spans="1:11" ht="12.75" customHeight="1" x14ac:dyDescent="0.25">
      <c r="A28908" s="13">
        <v>42896</v>
      </c>
      <c r="B28908" s="14">
        <v>690.59</v>
      </c>
      <c r="C28908" s="14">
        <v>0</v>
      </c>
      <c r="D28908" s="14">
        <v>0</v>
      </c>
      <c r="E28908" s="15"/>
      <c r="F28908" s="16">
        <f t="shared" si="7598"/>
        <v>0</v>
      </c>
      <c r="G28908" s="20">
        <f t="shared" si="7599"/>
        <v>560.3043238528619</v>
      </c>
      <c r="H28908" s="17">
        <v>1.0149999999999999E-2</v>
      </c>
      <c r="I28908" s="18">
        <f t="shared" si="7596"/>
        <v>5.6870888871065475</v>
      </c>
      <c r="J28908" s="27">
        <f t="shared" si="7597"/>
        <v>565.9914127399685</v>
      </c>
    </row>
    <row r="28909" spans="1:11" ht="12.75" customHeight="1" x14ac:dyDescent="0.25">
      <c r="A28909" s="7" t="s">
        <v>3351</v>
      </c>
      <c r="B28909" s="7" t="s">
        <v>2574</v>
      </c>
      <c r="F28909" s="16">
        <f>SUM(F28895:F28908)</f>
        <v>534.22220099999993</v>
      </c>
      <c r="I28909" s="8">
        <f>SUM(I28895:I28908)</f>
        <v>31.76921173996832</v>
      </c>
      <c r="K28909" s="9">
        <f>SUM(F28909:I28909)</f>
        <v>565.99141273996827</v>
      </c>
    </row>
    <row r="28910" spans="1:11" ht="12.75" customHeight="1" x14ac:dyDescent="0.25">
      <c r="A28910" s="13">
        <v>42501</v>
      </c>
      <c r="B28910" s="14">
        <v>96.05</v>
      </c>
      <c r="C28910" s="14">
        <v>0</v>
      </c>
      <c r="D28910" s="14">
        <v>132.87</v>
      </c>
      <c r="E28910" s="15">
        <v>228.92</v>
      </c>
      <c r="F28910" s="16">
        <f>PRODUCT(E28910*0.0743)</f>
        <v>17.008756000000002</v>
      </c>
      <c r="H28910" s="17">
        <v>3.5000000000000001E-3</v>
      </c>
      <c r="I28910" s="18">
        <f t="shared" ref="I28910:I28923" si="7600">((F28910/2)+G28910)*(H28910)</f>
        <v>2.9765323000000003E-2</v>
      </c>
      <c r="J28910" s="19">
        <f t="shared" ref="J28910:J28923" si="7601">F28910+G28910+I28910</f>
        <v>17.038521323000001</v>
      </c>
    </row>
    <row r="28911" spans="1:11" ht="12.75" customHeight="1" x14ac:dyDescent="0.25">
      <c r="A28911" s="13">
        <v>42527</v>
      </c>
      <c r="B28911" s="14">
        <v>268.77</v>
      </c>
      <c r="C28911" s="14">
        <v>0</v>
      </c>
      <c r="D28911" s="14">
        <v>0</v>
      </c>
      <c r="E28911" s="15">
        <v>268.77</v>
      </c>
      <c r="F28911" s="16">
        <f t="shared" ref="F28911:F28923" si="7602">PRODUCT(E28911*0.0743)</f>
        <v>19.969611</v>
      </c>
      <c r="G28911" s="20">
        <f t="shared" ref="G28911:G28923" si="7603">SUM(J28910)</f>
        <v>17.038521323000001</v>
      </c>
      <c r="H28911" s="17">
        <v>3.7000000000000002E-3</v>
      </c>
      <c r="I28911" s="18">
        <f t="shared" si="7600"/>
        <v>9.9986309245100005E-2</v>
      </c>
      <c r="J28911" s="19">
        <f t="shared" si="7601"/>
        <v>37.108118632245095</v>
      </c>
    </row>
    <row r="28912" spans="1:11" ht="12.75" customHeight="1" x14ac:dyDescent="0.25">
      <c r="A28912" s="13">
        <v>42559</v>
      </c>
      <c r="B28912" s="14">
        <v>268.77</v>
      </c>
      <c r="C28912" s="14">
        <v>0</v>
      </c>
      <c r="D28912" s="14">
        <v>0</v>
      </c>
      <c r="E28912" s="15">
        <v>268.77</v>
      </c>
      <c r="F28912" s="16">
        <f t="shared" si="7602"/>
        <v>19.969611</v>
      </c>
      <c r="G28912" s="20">
        <f t="shared" si="7603"/>
        <v>37.108118632245095</v>
      </c>
      <c r="H28912" s="17">
        <v>4.0499999999999998E-3</v>
      </c>
      <c r="I28912" s="18">
        <f t="shared" si="7600"/>
        <v>0.19072634273559264</v>
      </c>
      <c r="J28912" s="19">
        <f t="shared" si="7601"/>
        <v>57.268455974980689</v>
      </c>
    </row>
    <row r="28913" spans="1:11" ht="12.75" customHeight="1" x14ac:dyDescent="0.25">
      <c r="A28913" s="13">
        <v>42590</v>
      </c>
      <c r="B28913" s="14">
        <v>279.48</v>
      </c>
      <c r="C28913" s="14">
        <v>0</v>
      </c>
      <c r="D28913" s="14">
        <v>0</v>
      </c>
      <c r="E28913" s="15">
        <v>279.48</v>
      </c>
      <c r="F28913" s="16">
        <f t="shared" si="7602"/>
        <v>20.765364000000002</v>
      </c>
      <c r="G28913" s="20">
        <f t="shared" si="7603"/>
        <v>57.268455974980689</v>
      </c>
      <c r="H28913" s="17">
        <v>4.1999999999999997E-3</v>
      </c>
      <c r="I28913" s="18">
        <f t="shared" si="7600"/>
        <v>0.28413477949491883</v>
      </c>
      <c r="J28913" s="19">
        <f t="shared" si="7601"/>
        <v>78.317954754475608</v>
      </c>
    </row>
    <row r="28914" spans="1:11" ht="12.75" customHeight="1" x14ac:dyDescent="0.25">
      <c r="A28914" s="13">
        <v>42622</v>
      </c>
      <c r="B28914" s="14">
        <v>279.48</v>
      </c>
      <c r="C28914" s="14">
        <v>0</v>
      </c>
      <c r="D28914" s="14">
        <v>0</v>
      </c>
      <c r="E28914" s="15">
        <v>279.48</v>
      </c>
      <c r="F28914" s="16">
        <f t="shared" si="7602"/>
        <v>20.765364000000002</v>
      </c>
      <c r="G28914" s="20">
        <f t="shared" si="7603"/>
        <v>78.317954754475608</v>
      </c>
      <c r="H28914" s="17">
        <v>4.45E-3</v>
      </c>
      <c r="I28914" s="18">
        <f t="shared" si="7600"/>
        <v>0.39471783355741646</v>
      </c>
      <c r="J28914" s="19">
        <f t="shared" si="7601"/>
        <v>99.478036588033035</v>
      </c>
    </row>
    <row r="28915" spans="1:11" ht="12.75" customHeight="1" x14ac:dyDescent="0.25">
      <c r="A28915" s="13">
        <v>42654</v>
      </c>
      <c r="B28915" s="14">
        <v>279.48</v>
      </c>
      <c r="C28915" s="14">
        <v>0</v>
      </c>
      <c r="D28915" s="14">
        <v>0</v>
      </c>
      <c r="E28915" s="15">
        <v>279.48</v>
      </c>
      <c r="F28915" s="16">
        <f t="shared" si="7602"/>
        <v>20.765364000000002</v>
      </c>
      <c r="G28915" s="20">
        <f t="shared" si="7603"/>
        <v>99.478036588033035</v>
      </c>
      <c r="H28915" s="17">
        <v>4.7999999999999996E-3</v>
      </c>
      <c r="I28915" s="18">
        <f t="shared" si="7600"/>
        <v>0.52733144922255848</v>
      </c>
      <c r="J28915" s="21">
        <f t="shared" si="7601"/>
        <v>120.7707320372556</v>
      </c>
    </row>
    <row r="28916" spans="1:11" ht="12.75" customHeight="1" x14ac:dyDescent="0.25">
      <c r="A28916" s="13">
        <v>42682</v>
      </c>
      <c r="B28916" s="14">
        <v>219</v>
      </c>
      <c r="C28916" s="14">
        <v>0</v>
      </c>
      <c r="D28916" s="14">
        <v>0</v>
      </c>
      <c r="E28916" s="15">
        <v>219</v>
      </c>
      <c r="F28916" s="16">
        <f t="shared" si="7602"/>
        <v>16.271700000000003</v>
      </c>
      <c r="G28916" s="20">
        <f t="shared" si="7603"/>
        <v>120.7707320372556</v>
      </c>
      <c r="H28916" s="17">
        <v>4.7999999999999996E-3</v>
      </c>
      <c r="I28916" s="18">
        <f t="shared" si="7600"/>
        <v>0.61875159377882682</v>
      </c>
      <c r="J28916" s="21">
        <f t="shared" si="7601"/>
        <v>137.66118363103442</v>
      </c>
    </row>
    <row r="28917" spans="1:11" ht="12.75" customHeight="1" x14ac:dyDescent="0.25">
      <c r="A28917" s="13">
        <v>42711</v>
      </c>
      <c r="B28917" s="14">
        <v>828.84</v>
      </c>
      <c r="C28917" s="14">
        <v>0</v>
      </c>
      <c r="D28917" s="14">
        <v>0</v>
      </c>
      <c r="E28917" s="15">
        <v>828.84</v>
      </c>
      <c r="F28917" s="16">
        <f t="shared" si="7602"/>
        <v>61.582812000000004</v>
      </c>
      <c r="G28917" s="20">
        <f t="shared" si="7603"/>
        <v>137.66118363103442</v>
      </c>
      <c r="H28917" s="17">
        <v>6.0000000000000001E-3</v>
      </c>
      <c r="I28917" s="18">
        <f t="shared" si="7600"/>
        <v>1.0107155377862065</v>
      </c>
      <c r="J28917" s="21">
        <f t="shared" si="7601"/>
        <v>200.25471116882062</v>
      </c>
    </row>
    <row r="28918" spans="1:11" ht="12.75" customHeight="1" x14ac:dyDescent="0.25">
      <c r="A28918" s="13">
        <v>42746</v>
      </c>
      <c r="B28918" s="14">
        <v>405.05</v>
      </c>
      <c r="C28918" s="14">
        <v>0</v>
      </c>
      <c r="D28918" s="14">
        <v>0</v>
      </c>
      <c r="E28918" s="15">
        <v>405.05</v>
      </c>
      <c r="F28918" s="16">
        <f t="shared" si="7602"/>
        <v>30.095215000000003</v>
      </c>
      <c r="G28918" s="20">
        <f t="shared" si="7603"/>
        <v>200.25471116882062</v>
      </c>
      <c r="H28918" s="17">
        <v>7.3000000000000001E-3</v>
      </c>
      <c r="I28918" s="18">
        <f t="shared" si="7600"/>
        <v>1.5717069262823906</v>
      </c>
      <c r="J28918" s="21">
        <f t="shared" si="7601"/>
        <v>231.921633095103</v>
      </c>
    </row>
    <row r="28919" spans="1:11" ht="12.75" customHeight="1" x14ac:dyDescent="0.25">
      <c r="A28919" s="13">
        <v>42773</v>
      </c>
      <c r="B28919" s="14">
        <v>296.74</v>
      </c>
      <c r="C28919" s="14">
        <v>0</v>
      </c>
      <c r="D28919" s="14">
        <v>0</v>
      </c>
      <c r="E28919" s="15">
        <v>296.74</v>
      </c>
      <c r="F28919" s="16">
        <f t="shared" si="7602"/>
        <v>22.047782000000002</v>
      </c>
      <c r="G28919" s="20">
        <f t="shared" si="7603"/>
        <v>231.921633095103</v>
      </c>
      <c r="H28919" s="17">
        <v>6.8999999999999999E-3</v>
      </c>
      <c r="I28919" s="18">
        <f t="shared" si="7600"/>
        <v>1.6763241162562106</v>
      </c>
      <c r="J28919" s="21">
        <f t="shared" si="7601"/>
        <v>255.64573921135923</v>
      </c>
    </row>
    <row r="28920" spans="1:11" ht="12.75" customHeight="1" x14ac:dyDescent="0.25">
      <c r="A28920" s="13">
        <v>42801</v>
      </c>
      <c r="B28920" s="14">
        <v>275.08</v>
      </c>
      <c r="C28920" s="14">
        <v>0</v>
      </c>
      <c r="D28920" s="14">
        <v>0</v>
      </c>
      <c r="E28920" s="15">
        <v>275.08</v>
      </c>
      <c r="F28920" s="16">
        <f t="shared" si="7602"/>
        <v>20.438444</v>
      </c>
      <c r="G28920" s="20">
        <f t="shared" si="7603"/>
        <v>255.64573921135923</v>
      </c>
      <c r="H28920" s="17">
        <v>7.9000000000000008E-3</v>
      </c>
      <c r="I28920" s="18">
        <f t="shared" si="7600"/>
        <v>2.100333193569738</v>
      </c>
      <c r="J28920" s="21">
        <f t="shared" si="7601"/>
        <v>278.18451640492896</v>
      </c>
    </row>
    <row r="28921" spans="1:11" ht="12.75" customHeight="1" x14ac:dyDescent="0.25">
      <c r="A28921" s="13">
        <v>42835</v>
      </c>
      <c r="B28921" s="14">
        <v>307.91000000000003</v>
      </c>
      <c r="C28921" s="14">
        <v>0</v>
      </c>
      <c r="D28921" s="14">
        <v>0</v>
      </c>
      <c r="E28921" s="15">
        <v>307.91000000000003</v>
      </c>
      <c r="F28921" s="16">
        <f t="shared" si="7602"/>
        <v>22.877713000000004</v>
      </c>
      <c r="G28921" s="20">
        <f t="shared" si="7603"/>
        <v>278.18451640492896</v>
      </c>
      <c r="H28921" s="17">
        <v>8.9999999999999993E-3</v>
      </c>
      <c r="I28921" s="18">
        <f t="shared" si="7600"/>
        <v>2.6066103561443601</v>
      </c>
      <c r="J28921" s="21">
        <f t="shared" si="7601"/>
        <v>303.66883976107334</v>
      </c>
    </row>
    <row r="28922" spans="1:11" ht="12.75" customHeight="1" x14ac:dyDescent="0.25">
      <c r="A28922" s="13">
        <v>42866</v>
      </c>
      <c r="B28922" s="14">
        <v>277.08</v>
      </c>
      <c r="C28922" s="14">
        <v>0</v>
      </c>
      <c r="D28922" s="14">
        <v>0</v>
      </c>
      <c r="E28922" s="15"/>
      <c r="F28922" s="16">
        <f t="shared" si="7602"/>
        <v>0</v>
      </c>
      <c r="G28922" s="20">
        <f t="shared" si="7603"/>
        <v>303.66883976107334</v>
      </c>
      <c r="H28922" s="17">
        <v>9.0500000000000008E-3</v>
      </c>
      <c r="I28922" s="18">
        <f t="shared" si="7600"/>
        <v>2.748202999837714</v>
      </c>
      <c r="J28922" s="21">
        <f t="shared" si="7601"/>
        <v>306.41704276091104</v>
      </c>
    </row>
    <row r="28923" spans="1:11" ht="12.75" customHeight="1" x14ac:dyDescent="0.25">
      <c r="A28923" s="13">
        <v>42896</v>
      </c>
      <c r="B28923" s="14">
        <v>271.70999999999998</v>
      </c>
      <c r="C28923" s="14">
        <v>0</v>
      </c>
      <c r="D28923" s="14">
        <v>0</v>
      </c>
      <c r="E28923" s="15"/>
      <c r="F28923" s="16">
        <f t="shared" si="7602"/>
        <v>0</v>
      </c>
      <c r="G28923" s="20">
        <f t="shared" si="7603"/>
        <v>306.41704276091104</v>
      </c>
      <c r="H28923" s="17">
        <v>1.0149999999999999E-2</v>
      </c>
      <c r="I28923" s="18">
        <f t="shared" si="7600"/>
        <v>3.110132984023247</v>
      </c>
      <c r="J28923" s="27">
        <f t="shared" si="7601"/>
        <v>309.52717574493431</v>
      </c>
    </row>
    <row r="28924" spans="1:11" ht="12.75" customHeight="1" x14ac:dyDescent="0.25">
      <c r="A28924" s="13"/>
      <c r="B28924" s="14"/>
      <c r="C28924" s="14"/>
      <c r="D28924" s="14"/>
      <c r="E28924" s="15"/>
      <c r="F28924" s="16">
        <f>SUM(F28910:F28923)</f>
        <v>292.55773600000003</v>
      </c>
      <c r="I28924" s="8">
        <f>SUM(I28910:I28923)</f>
        <v>16.969439744934277</v>
      </c>
      <c r="K28924" s="9">
        <f>SUM(F28924:I28924)</f>
        <v>309.52717574493431</v>
      </c>
    </row>
    <row r="28925" spans="1:11" ht="12.75" customHeight="1" x14ac:dyDescent="0.25">
      <c r="A28925" s="13"/>
      <c r="B28925" s="14"/>
      <c r="C28925" s="14"/>
      <c r="D28925" s="14"/>
      <c r="E28925" s="15"/>
    </row>
    <row r="28926" spans="1:11" ht="12.75" customHeight="1" x14ac:dyDescent="0.25">
      <c r="A28926" s="7" t="s">
        <v>11</v>
      </c>
      <c r="B28926" s="7" t="s">
        <v>3352</v>
      </c>
    </row>
    <row r="28927" spans="1:11" ht="12.75" customHeight="1" x14ac:dyDescent="0.25">
      <c r="A28927" s="7" t="s">
        <v>3353</v>
      </c>
      <c r="B28927" s="7" t="s">
        <v>3354</v>
      </c>
    </row>
    <row r="28928" spans="1:11" ht="12.75" customHeight="1" x14ac:dyDescent="0.25">
      <c r="A28928" s="13">
        <v>42501</v>
      </c>
      <c r="B28928" s="14">
        <v>50.52</v>
      </c>
      <c r="C28928" s="14">
        <v>0</v>
      </c>
      <c r="D28928" s="14">
        <v>16.61</v>
      </c>
      <c r="E28928" s="15">
        <v>67.13</v>
      </c>
      <c r="F28928" s="16">
        <f>PRODUCT(E28928*0.0743)</f>
        <v>4.9877589999999996</v>
      </c>
      <c r="H28928" s="17">
        <v>3.5000000000000001E-3</v>
      </c>
      <c r="I28928" s="18">
        <f t="shared" ref="I28928:I28941" si="7604">((F28928/2)+G28928)*(H28928)</f>
        <v>8.7285782499999989E-3</v>
      </c>
      <c r="J28928" s="19">
        <f t="shared" ref="J28928:J28941" si="7605">F28928+G28928+I28928</f>
        <v>4.99648757825</v>
      </c>
    </row>
    <row r="28929" spans="1:11" ht="12.75" customHeight="1" x14ac:dyDescent="0.25">
      <c r="A28929" s="13">
        <v>42527</v>
      </c>
      <c r="B28929" s="14">
        <v>75.099999999999994</v>
      </c>
      <c r="C28929" s="14">
        <v>0</v>
      </c>
      <c r="D28929" s="14">
        <v>0</v>
      </c>
      <c r="E28929" s="15">
        <v>75.099999999999994</v>
      </c>
      <c r="F28929" s="16">
        <f t="shared" ref="F28929:F28941" si="7606">PRODUCT(E28929*0.0743)</f>
        <v>5.5799300000000001</v>
      </c>
      <c r="G28929" s="20">
        <f t="shared" ref="G28929:G28941" si="7607">SUM(J28928)</f>
        <v>4.99648757825</v>
      </c>
      <c r="H28929" s="17">
        <v>3.7000000000000002E-3</v>
      </c>
      <c r="I28929" s="18">
        <f t="shared" si="7604"/>
        <v>2.8809874539525E-2</v>
      </c>
      <c r="J28929" s="19">
        <f t="shared" si="7605"/>
        <v>10.605227452789524</v>
      </c>
    </row>
    <row r="28930" spans="1:11" ht="12.75" customHeight="1" x14ac:dyDescent="0.25">
      <c r="A28930" s="13">
        <v>42559</v>
      </c>
      <c r="B28930" s="14">
        <v>65.02</v>
      </c>
      <c r="C28930" s="14">
        <v>0</v>
      </c>
      <c r="D28930" s="14">
        <v>0</v>
      </c>
      <c r="E28930" s="15">
        <v>65.02</v>
      </c>
      <c r="F28930" s="16">
        <f t="shared" si="7606"/>
        <v>4.8309860000000002</v>
      </c>
      <c r="G28930" s="20">
        <f t="shared" si="7607"/>
        <v>10.605227452789524</v>
      </c>
      <c r="H28930" s="17">
        <v>4.0499999999999998E-3</v>
      </c>
      <c r="I28930" s="18">
        <f t="shared" si="7604"/>
        <v>5.2733917833797571E-2</v>
      </c>
      <c r="J28930" s="19">
        <f t="shared" si="7605"/>
        <v>15.488947370623322</v>
      </c>
    </row>
    <row r="28931" spans="1:11" ht="12.75" customHeight="1" x14ac:dyDescent="0.25">
      <c r="A28931" s="13">
        <v>42590</v>
      </c>
      <c r="B28931" s="14">
        <v>70.69</v>
      </c>
      <c r="C28931" s="14">
        <v>0</v>
      </c>
      <c r="D28931" s="14">
        <v>0</v>
      </c>
      <c r="E28931" s="15">
        <v>70.69</v>
      </c>
      <c r="F28931" s="16">
        <f t="shared" si="7606"/>
        <v>5.2522669999999998</v>
      </c>
      <c r="G28931" s="20">
        <f t="shared" si="7607"/>
        <v>15.488947370623322</v>
      </c>
      <c r="H28931" s="17">
        <v>4.1999999999999997E-3</v>
      </c>
      <c r="I28931" s="18">
        <f t="shared" si="7604"/>
        <v>7.6083339656617954E-2</v>
      </c>
      <c r="J28931" s="19">
        <f t="shared" si="7605"/>
        <v>20.817297710279938</v>
      </c>
    </row>
    <row r="28932" spans="1:11" ht="12.75" customHeight="1" x14ac:dyDescent="0.25">
      <c r="A28932" s="13">
        <v>42622</v>
      </c>
      <c r="B28932" s="14">
        <v>62.5</v>
      </c>
      <c r="C28932" s="14">
        <v>0</v>
      </c>
      <c r="D28932" s="14">
        <v>0</v>
      </c>
      <c r="E28932" s="15">
        <v>62.5</v>
      </c>
      <c r="F28932" s="16">
        <f t="shared" si="7606"/>
        <v>4.6437500000000007</v>
      </c>
      <c r="G28932" s="20">
        <f t="shared" si="7607"/>
        <v>20.817297710279938</v>
      </c>
      <c r="H28932" s="17">
        <v>4.45E-3</v>
      </c>
      <c r="I28932" s="18">
        <f t="shared" si="7604"/>
        <v>0.10296931856074572</v>
      </c>
      <c r="J28932" s="19">
        <f t="shared" si="7605"/>
        <v>25.564017028840684</v>
      </c>
    </row>
    <row r="28933" spans="1:11" ht="12.75" customHeight="1" x14ac:dyDescent="0.25">
      <c r="A28933" s="13">
        <v>42654</v>
      </c>
      <c r="B28933" s="14">
        <v>68.17</v>
      </c>
      <c r="C28933" s="14">
        <v>0</v>
      </c>
      <c r="D28933" s="14">
        <v>0</v>
      </c>
      <c r="E28933" s="15">
        <v>68.17</v>
      </c>
      <c r="F28933" s="16">
        <f t="shared" si="7606"/>
        <v>5.0650310000000003</v>
      </c>
      <c r="G28933" s="20">
        <f t="shared" si="7607"/>
        <v>25.564017028840684</v>
      </c>
      <c r="H28933" s="17">
        <v>4.7999999999999996E-3</v>
      </c>
      <c r="I28933" s="18">
        <f t="shared" si="7604"/>
        <v>0.13486335613843528</v>
      </c>
      <c r="J28933" s="21">
        <f t="shared" si="7605"/>
        <v>30.763911384979121</v>
      </c>
    </row>
    <row r="28934" spans="1:11" ht="12.75" customHeight="1" x14ac:dyDescent="0.25">
      <c r="A28934" s="13">
        <v>42682</v>
      </c>
      <c r="B28934" s="14">
        <v>60.61</v>
      </c>
      <c r="C28934" s="14">
        <v>0</v>
      </c>
      <c r="D28934" s="14">
        <v>0</v>
      </c>
      <c r="E28934" s="15">
        <v>60.61</v>
      </c>
      <c r="F28934" s="16">
        <f t="shared" si="7606"/>
        <v>4.503323</v>
      </c>
      <c r="G28934" s="20">
        <f t="shared" si="7607"/>
        <v>30.763911384979121</v>
      </c>
      <c r="H28934" s="17">
        <v>4.7999999999999996E-3</v>
      </c>
      <c r="I28934" s="18">
        <f t="shared" si="7604"/>
        <v>0.15847474984789978</v>
      </c>
      <c r="J28934" s="21">
        <f t="shared" si="7605"/>
        <v>35.425709134827017</v>
      </c>
    </row>
    <row r="28935" spans="1:11" ht="12.75" customHeight="1" x14ac:dyDescent="0.25">
      <c r="A28935" s="13">
        <v>42711</v>
      </c>
      <c r="B28935" s="14">
        <v>65.02</v>
      </c>
      <c r="C28935" s="14">
        <v>0</v>
      </c>
      <c r="D28935" s="14">
        <v>0</v>
      </c>
      <c r="E28935" s="15">
        <v>65.02</v>
      </c>
      <c r="F28935" s="16">
        <f t="shared" si="7606"/>
        <v>4.8309860000000002</v>
      </c>
      <c r="G28935" s="20">
        <f t="shared" si="7607"/>
        <v>35.425709134827017</v>
      </c>
      <c r="H28935" s="17">
        <v>6.0000000000000001E-3</v>
      </c>
      <c r="I28935" s="18">
        <f t="shared" si="7604"/>
        <v>0.22704721280896209</v>
      </c>
      <c r="J28935" s="21">
        <f t="shared" si="7605"/>
        <v>40.483742347635982</v>
      </c>
    </row>
    <row r="28936" spans="1:11" ht="12.75" customHeight="1" x14ac:dyDescent="0.25">
      <c r="A28936" s="13">
        <v>42746</v>
      </c>
      <c r="B28936" s="14">
        <v>71.02</v>
      </c>
      <c r="C28936" s="14">
        <v>0</v>
      </c>
      <c r="D28936" s="14">
        <v>0</v>
      </c>
      <c r="E28936" s="15">
        <v>71.02</v>
      </c>
      <c r="F28936" s="16">
        <f t="shared" si="7606"/>
        <v>5.2767860000000004</v>
      </c>
      <c r="G28936" s="20">
        <f t="shared" si="7607"/>
        <v>40.483742347635982</v>
      </c>
      <c r="H28936" s="17">
        <v>7.3000000000000001E-3</v>
      </c>
      <c r="I28936" s="18">
        <f t="shared" si="7604"/>
        <v>0.31479158803774265</v>
      </c>
      <c r="J28936" s="21">
        <f t="shared" si="7605"/>
        <v>46.075319935673726</v>
      </c>
    </row>
    <row r="28937" spans="1:11" ht="12.75" customHeight="1" x14ac:dyDescent="0.25">
      <c r="A28937" s="13">
        <v>42773</v>
      </c>
      <c r="B28937" s="14">
        <v>68.17</v>
      </c>
      <c r="C28937" s="14">
        <v>0</v>
      </c>
      <c r="D28937" s="14">
        <v>0</v>
      </c>
      <c r="E28937" s="15">
        <v>68.17</v>
      </c>
      <c r="F28937" s="16">
        <f t="shared" si="7606"/>
        <v>5.0650310000000003</v>
      </c>
      <c r="G28937" s="20">
        <f t="shared" si="7607"/>
        <v>46.075319935673726</v>
      </c>
      <c r="H28937" s="17">
        <v>6.8999999999999999E-3</v>
      </c>
      <c r="I28937" s="18">
        <f t="shared" si="7604"/>
        <v>0.33539406450614873</v>
      </c>
      <c r="J28937" s="21">
        <f t="shared" si="7605"/>
        <v>51.47574500017987</v>
      </c>
    </row>
    <row r="28938" spans="1:11" ht="12.75" customHeight="1" x14ac:dyDescent="0.25">
      <c r="A28938" s="13">
        <v>42801</v>
      </c>
      <c r="B28938" s="14">
        <v>86.16</v>
      </c>
      <c r="C28938" s="14">
        <v>0</v>
      </c>
      <c r="D28938" s="14">
        <v>0</v>
      </c>
      <c r="E28938" s="15">
        <v>86.16</v>
      </c>
      <c r="F28938" s="16">
        <f t="shared" si="7606"/>
        <v>6.401688</v>
      </c>
      <c r="G28938" s="20">
        <f t="shared" si="7607"/>
        <v>51.47574500017987</v>
      </c>
      <c r="H28938" s="17">
        <v>7.9000000000000008E-3</v>
      </c>
      <c r="I28938" s="18">
        <f t="shared" si="7604"/>
        <v>0.43194505310142106</v>
      </c>
      <c r="J28938" s="21">
        <f t="shared" si="7605"/>
        <v>58.309378053281293</v>
      </c>
    </row>
    <row r="28939" spans="1:11" ht="12.75" customHeight="1" x14ac:dyDescent="0.25">
      <c r="A28939" s="13">
        <v>42835</v>
      </c>
      <c r="B28939" s="14">
        <v>95.49</v>
      </c>
      <c r="C28939" s="14">
        <v>0</v>
      </c>
      <c r="D28939" s="14">
        <v>0</v>
      </c>
      <c r="E28939" s="15">
        <v>95.49</v>
      </c>
      <c r="F28939" s="16">
        <f t="shared" si="7606"/>
        <v>7.0949070000000001</v>
      </c>
      <c r="G28939" s="20">
        <f t="shared" si="7607"/>
        <v>58.309378053281293</v>
      </c>
      <c r="H28939" s="17">
        <v>8.9999999999999993E-3</v>
      </c>
      <c r="I28939" s="18">
        <f t="shared" si="7604"/>
        <v>0.55671148397953163</v>
      </c>
      <c r="J28939" s="21">
        <f t="shared" si="7605"/>
        <v>65.960996537260826</v>
      </c>
    </row>
    <row r="28940" spans="1:11" ht="12.75" customHeight="1" x14ac:dyDescent="0.25">
      <c r="A28940" s="13">
        <v>42866</v>
      </c>
      <c r="B28940" s="14">
        <v>91.13</v>
      </c>
      <c r="C28940" s="14">
        <v>0</v>
      </c>
      <c r="D28940" s="14">
        <v>0</v>
      </c>
      <c r="E28940" s="15"/>
      <c r="F28940" s="16">
        <f t="shared" si="7606"/>
        <v>0</v>
      </c>
      <c r="G28940" s="20">
        <f t="shared" si="7607"/>
        <v>65.960996537260826</v>
      </c>
      <c r="H28940" s="17">
        <v>9.0500000000000008E-3</v>
      </c>
      <c r="I28940" s="18">
        <f t="shared" si="7604"/>
        <v>0.59694701866221056</v>
      </c>
      <c r="J28940" s="21">
        <f t="shared" si="7605"/>
        <v>66.557943555923032</v>
      </c>
    </row>
    <row r="28941" spans="1:11" ht="12.75" customHeight="1" x14ac:dyDescent="0.25">
      <c r="A28941" s="13">
        <v>42896</v>
      </c>
      <c r="B28941" s="14">
        <v>71.55</v>
      </c>
      <c r="C28941" s="14">
        <v>0</v>
      </c>
      <c r="D28941" s="14">
        <v>0</v>
      </c>
      <c r="E28941" s="15"/>
      <c r="F28941" s="16">
        <f t="shared" si="7606"/>
        <v>0</v>
      </c>
      <c r="G28941" s="20">
        <f t="shared" si="7607"/>
        <v>66.557943555923032</v>
      </c>
      <c r="H28941" s="17">
        <v>1.0149999999999999E-2</v>
      </c>
      <c r="I28941" s="18">
        <f t="shared" si="7604"/>
        <v>0.67556312709261868</v>
      </c>
      <c r="J28941" s="27">
        <f t="shared" si="7605"/>
        <v>67.233506683015648</v>
      </c>
    </row>
    <row r="28942" spans="1:11" ht="12.75" customHeight="1" x14ac:dyDescent="0.25">
      <c r="A28942" s="7" t="s">
        <v>3355</v>
      </c>
      <c r="B28942" s="7" t="s">
        <v>3356</v>
      </c>
      <c r="F28942" s="16">
        <f>SUM(F28928:F28941)</f>
        <v>63.532444000000005</v>
      </c>
      <c r="I28942" s="8">
        <f>SUM(I28928:I28941)</f>
        <v>3.7010626830156568</v>
      </c>
      <c r="K28942" s="9">
        <f>SUM(F28942:I28942)</f>
        <v>67.233506683015662</v>
      </c>
    </row>
    <row r="28943" spans="1:11" ht="12.75" customHeight="1" x14ac:dyDescent="0.25">
      <c r="A28943" s="13">
        <v>42501</v>
      </c>
      <c r="B28943" s="14">
        <v>43.56</v>
      </c>
      <c r="C28943" s="14">
        <v>0</v>
      </c>
      <c r="D28943" s="14">
        <v>16.61</v>
      </c>
      <c r="E28943" s="15">
        <v>60.17</v>
      </c>
      <c r="F28943" s="16">
        <f>PRODUCT(E28943*0.0743)</f>
        <v>4.470631</v>
      </c>
      <c r="H28943" s="17">
        <v>3.5000000000000001E-3</v>
      </c>
      <c r="I28943" s="18">
        <f t="shared" ref="I28943:I28956" si="7608">((F28943/2)+G28943)*(H28943)</f>
        <v>7.8236042499999995E-3</v>
      </c>
      <c r="J28943" s="19">
        <f t="shared" ref="J28943:J28956" si="7609">F28943+G28943+I28943</f>
        <v>4.4784546042500004</v>
      </c>
    </row>
    <row r="28944" spans="1:11" ht="12.75" customHeight="1" x14ac:dyDescent="0.25">
      <c r="A28944" s="13">
        <v>42527</v>
      </c>
      <c r="B28944" s="14">
        <v>75.099999999999994</v>
      </c>
      <c r="C28944" s="14">
        <v>0</v>
      </c>
      <c r="D28944" s="14">
        <v>0</v>
      </c>
      <c r="E28944" s="15">
        <v>75.099999999999994</v>
      </c>
      <c r="F28944" s="16">
        <f t="shared" ref="F28944:F28956" si="7610">PRODUCT(E28944*0.0743)</f>
        <v>5.5799300000000001</v>
      </c>
      <c r="G28944" s="20">
        <f t="shared" ref="G28944:G28956" si="7611">SUM(J28943)</f>
        <v>4.4784546042500004</v>
      </c>
      <c r="H28944" s="17">
        <v>3.7000000000000002E-3</v>
      </c>
      <c r="I28944" s="18">
        <f t="shared" si="7608"/>
        <v>2.6893152535725006E-2</v>
      </c>
      <c r="J28944" s="19">
        <f t="shared" si="7609"/>
        <v>10.085277756785727</v>
      </c>
    </row>
    <row r="28945" spans="1:11" ht="12.75" customHeight="1" x14ac:dyDescent="0.25">
      <c r="A28945" s="13">
        <v>42559</v>
      </c>
      <c r="B28945" s="14">
        <v>64.39</v>
      </c>
      <c r="C28945" s="14">
        <v>0</v>
      </c>
      <c r="D28945" s="14">
        <v>0</v>
      </c>
      <c r="E28945" s="15">
        <v>64.39</v>
      </c>
      <c r="F28945" s="16">
        <f t="shared" si="7610"/>
        <v>4.7841770000000006</v>
      </c>
      <c r="G28945" s="20">
        <f t="shared" si="7611"/>
        <v>10.085277756785727</v>
      </c>
      <c r="H28945" s="17">
        <v>4.0499999999999998E-3</v>
      </c>
      <c r="I28945" s="18">
        <f t="shared" si="7608"/>
        <v>5.0533333339982188E-2</v>
      </c>
      <c r="J28945" s="19">
        <f t="shared" si="7609"/>
        <v>14.919988090125711</v>
      </c>
    </row>
    <row r="28946" spans="1:11" ht="12.75" customHeight="1" x14ac:dyDescent="0.25">
      <c r="A28946" s="13">
        <v>42590</v>
      </c>
      <c r="B28946" s="14">
        <v>61.87</v>
      </c>
      <c r="C28946" s="14">
        <v>0</v>
      </c>
      <c r="D28946" s="14">
        <v>0</v>
      </c>
      <c r="E28946" s="15">
        <v>61.87</v>
      </c>
      <c r="F28946" s="16">
        <f t="shared" si="7610"/>
        <v>4.5969410000000002</v>
      </c>
      <c r="G28946" s="20">
        <f t="shared" si="7611"/>
        <v>14.919988090125711</v>
      </c>
      <c r="H28946" s="17">
        <v>4.1999999999999997E-3</v>
      </c>
      <c r="I28946" s="18">
        <f t="shared" si="7608"/>
        <v>7.2317526078527983E-2</v>
      </c>
      <c r="J28946" s="19">
        <f t="shared" si="7609"/>
        <v>19.589246616204239</v>
      </c>
    </row>
    <row r="28947" spans="1:11" ht="12.75" customHeight="1" x14ac:dyDescent="0.25">
      <c r="A28947" s="13">
        <v>42622</v>
      </c>
      <c r="B28947" s="14">
        <v>59.98</v>
      </c>
      <c r="C28947" s="14">
        <v>0</v>
      </c>
      <c r="D28947" s="14">
        <v>0</v>
      </c>
      <c r="E28947" s="15">
        <v>59.98</v>
      </c>
      <c r="F28947" s="16">
        <f t="shared" si="7610"/>
        <v>4.4565140000000003</v>
      </c>
      <c r="G28947" s="20">
        <f t="shared" si="7611"/>
        <v>19.589246616204239</v>
      </c>
      <c r="H28947" s="17">
        <v>4.45E-3</v>
      </c>
      <c r="I28947" s="18">
        <f t="shared" si="7608"/>
        <v>9.7087891092108858E-2</v>
      </c>
      <c r="J28947" s="19">
        <f t="shared" si="7609"/>
        <v>24.14284850729635</v>
      </c>
    </row>
    <row r="28948" spans="1:11" ht="12.75" customHeight="1" x14ac:dyDescent="0.25">
      <c r="A28948" s="13">
        <v>42654</v>
      </c>
      <c r="B28948" s="14">
        <v>72.58</v>
      </c>
      <c r="C28948" s="14">
        <v>0</v>
      </c>
      <c r="D28948" s="14">
        <v>0</v>
      </c>
      <c r="E28948" s="15">
        <v>72.58</v>
      </c>
      <c r="F28948" s="16">
        <f t="shared" si="7610"/>
        <v>5.3926940000000005</v>
      </c>
      <c r="G28948" s="20">
        <f t="shared" si="7611"/>
        <v>24.14284850729635</v>
      </c>
      <c r="H28948" s="17">
        <v>4.7999999999999996E-3</v>
      </c>
      <c r="I28948" s="18">
        <f t="shared" si="7608"/>
        <v>0.12882813843502247</v>
      </c>
      <c r="J28948" s="21">
        <f t="shared" si="7609"/>
        <v>29.664370645731371</v>
      </c>
    </row>
    <row r="28949" spans="1:11" ht="12.75" customHeight="1" x14ac:dyDescent="0.25">
      <c r="A28949" s="13">
        <v>42682</v>
      </c>
      <c r="B28949" s="14">
        <v>70.69</v>
      </c>
      <c r="C28949" s="14">
        <v>0</v>
      </c>
      <c r="D28949" s="14">
        <v>0</v>
      </c>
      <c r="E28949" s="15">
        <v>70.69</v>
      </c>
      <c r="F28949" s="16">
        <f t="shared" si="7610"/>
        <v>5.2522669999999998</v>
      </c>
      <c r="G28949" s="20">
        <f t="shared" si="7611"/>
        <v>29.664370645731371</v>
      </c>
      <c r="H28949" s="17">
        <v>4.7999999999999996E-3</v>
      </c>
      <c r="I28949" s="18">
        <f t="shared" si="7608"/>
        <v>0.15499441989951054</v>
      </c>
      <c r="J28949" s="21">
        <f t="shared" si="7609"/>
        <v>35.07163206563088</v>
      </c>
    </row>
    <row r="28950" spans="1:11" ht="12.75" customHeight="1" x14ac:dyDescent="0.25">
      <c r="A28950" s="13">
        <v>42711</v>
      </c>
      <c r="B28950" s="14">
        <v>85.18</v>
      </c>
      <c r="C28950" s="14">
        <v>0</v>
      </c>
      <c r="D28950" s="14">
        <v>0</v>
      </c>
      <c r="E28950" s="15">
        <v>85.18</v>
      </c>
      <c r="F28950" s="16">
        <f t="shared" si="7610"/>
        <v>6.3288740000000008</v>
      </c>
      <c r="G28950" s="20">
        <f t="shared" si="7611"/>
        <v>35.07163206563088</v>
      </c>
      <c r="H28950" s="17">
        <v>6.0000000000000001E-3</v>
      </c>
      <c r="I28950" s="18">
        <f t="shared" si="7608"/>
        <v>0.22941641439378527</v>
      </c>
      <c r="J28950" s="21">
        <f t="shared" si="7609"/>
        <v>41.629922480024661</v>
      </c>
    </row>
    <row r="28951" spans="1:11" ht="12.75" customHeight="1" x14ac:dyDescent="0.25">
      <c r="A28951" s="13">
        <v>42746</v>
      </c>
      <c r="B28951" s="14">
        <v>109.53</v>
      </c>
      <c r="C28951" s="14">
        <v>0</v>
      </c>
      <c r="D28951" s="14">
        <v>0</v>
      </c>
      <c r="E28951" s="15">
        <v>109.53</v>
      </c>
      <c r="F28951" s="16">
        <f t="shared" si="7610"/>
        <v>8.1380790000000012</v>
      </c>
      <c r="G28951" s="20">
        <f t="shared" si="7611"/>
        <v>41.629922480024661</v>
      </c>
      <c r="H28951" s="17">
        <v>7.3000000000000001E-3</v>
      </c>
      <c r="I28951" s="18">
        <f t="shared" si="7608"/>
        <v>0.33360242245418004</v>
      </c>
      <c r="J28951" s="21">
        <f t="shared" si="7609"/>
        <v>50.101603902478843</v>
      </c>
    </row>
    <row r="28952" spans="1:11" ht="12.75" customHeight="1" x14ac:dyDescent="0.25">
      <c r="A28952" s="13">
        <v>42773</v>
      </c>
      <c r="B28952" s="14">
        <v>91.65</v>
      </c>
      <c r="C28952" s="14">
        <v>0</v>
      </c>
      <c r="D28952" s="14">
        <v>0</v>
      </c>
      <c r="E28952" s="15">
        <v>91.65</v>
      </c>
      <c r="F28952" s="16">
        <f t="shared" si="7610"/>
        <v>6.8095950000000007</v>
      </c>
      <c r="G28952" s="20">
        <f t="shared" si="7611"/>
        <v>50.101603902478843</v>
      </c>
      <c r="H28952" s="17">
        <v>6.8999999999999999E-3</v>
      </c>
      <c r="I28952" s="18">
        <f t="shared" si="7608"/>
        <v>0.369194169677104</v>
      </c>
      <c r="J28952" s="21">
        <f t="shared" si="7609"/>
        <v>57.280393072155945</v>
      </c>
    </row>
    <row r="28953" spans="1:11" ht="12.75" customHeight="1" x14ac:dyDescent="0.25">
      <c r="A28953" s="13">
        <v>42801</v>
      </c>
      <c r="B28953" s="14">
        <v>106.71</v>
      </c>
      <c r="C28953" s="14">
        <v>0</v>
      </c>
      <c r="D28953" s="14">
        <v>0</v>
      </c>
      <c r="E28953" s="15">
        <v>106.71</v>
      </c>
      <c r="F28953" s="16">
        <f t="shared" si="7610"/>
        <v>7.928553</v>
      </c>
      <c r="G28953" s="20">
        <f t="shared" si="7611"/>
        <v>57.280393072155945</v>
      </c>
      <c r="H28953" s="17">
        <v>7.9000000000000008E-3</v>
      </c>
      <c r="I28953" s="18">
        <f t="shared" si="7608"/>
        <v>0.48383288962003201</v>
      </c>
      <c r="J28953" s="21">
        <f t="shared" si="7609"/>
        <v>65.692778961775971</v>
      </c>
    </row>
    <row r="28954" spans="1:11" ht="12.75" customHeight="1" x14ac:dyDescent="0.25">
      <c r="A28954" s="13">
        <v>42835</v>
      </c>
      <c r="B28954" s="14">
        <v>115.02</v>
      </c>
      <c r="C28954" s="14">
        <v>0</v>
      </c>
      <c r="D28954" s="14">
        <v>0</v>
      </c>
      <c r="E28954" s="15">
        <v>115.02</v>
      </c>
      <c r="F28954" s="16">
        <f t="shared" si="7610"/>
        <v>8.545986000000001</v>
      </c>
      <c r="G28954" s="20">
        <f t="shared" si="7611"/>
        <v>65.692778961775971</v>
      </c>
      <c r="H28954" s="17">
        <v>8.9999999999999993E-3</v>
      </c>
      <c r="I28954" s="18">
        <f t="shared" si="7608"/>
        <v>0.62969194765598369</v>
      </c>
      <c r="J28954" s="21">
        <f t="shared" si="7609"/>
        <v>74.868456909431956</v>
      </c>
    </row>
    <row r="28955" spans="1:11" ht="12.75" customHeight="1" x14ac:dyDescent="0.25">
      <c r="A28955" s="13">
        <v>42866</v>
      </c>
      <c r="B28955" s="14">
        <v>98.23</v>
      </c>
      <c r="C28955" s="14">
        <v>0</v>
      </c>
      <c r="D28955" s="14">
        <v>0</v>
      </c>
      <c r="E28955" s="15"/>
      <c r="F28955" s="16">
        <f t="shared" si="7610"/>
        <v>0</v>
      </c>
      <c r="G28955" s="20">
        <f t="shared" si="7611"/>
        <v>74.868456909431956</v>
      </c>
      <c r="H28955" s="17">
        <v>9.0500000000000008E-3</v>
      </c>
      <c r="I28955" s="18">
        <f t="shared" si="7608"/>
        <v>0.67755953503035926</v>
      </c>
      <c r="J28955" s="21">
        <f t="shared" si="7609"/>
        <v>75.54601644446231</v>
      </c>
    </row>
    <row r="28956" spans="1:11" ht="12.75" customHeight="1" x14ac:dyDescent="0.25">
      <c r="A28956" s="13">
        <v>42896</v>
      </c>
      <c r="B28956" s="14">
        <v>153.03</v>
      </c>
      <c r="C28956" s="14">
        <v>0</v>
      </c>
      <c r="D28956" s="14">
        <v>0</v>
      </c>
      <c r="E28956" s="15"/>
      <c r="F28956" s="16">
        <f t="shared" si="7610"/>
        <v>0</v>
      </c>
      <c r="G28956" s="20">
        <f t="shared" si="7611"/>
        <v>75.54601644446231</v>
      </c>
      <c r="H28956" s="17">
        <v>1.0149999999999999E-2</v>
      </c>
      <c r="I28956" s="18">
        <f t="shared" si="7608"/>
        <v>0.76679206691129242</v>
      </c>
      <c r="J28956" s="27">
        <f t="shared" si="7609"/>
        <v>76.312808511373603</v>
      </c>
    </row>
    <row r="28957" spans="1:11" ht="12.75" customHeight="1" x14ac:dyDescent="0.25">
      <c r="A28957" s="7" t="s">
        <v>3357</v>
      </c>
      <c r="B28957" s="7" t="s">
        <v>3356</v>
      </c>
      <c r="F28957" s="16">
        <f>SUM(F28943:F28956)</f>
        <v>72.284241000000009</v>
      </c>
      <c r="I28957" s="8">
        <f>SUM(I28943:I28956)</f>
        <v>4.0285675113736135</v>
      </c>
      <c r="K28957" s="9">
        <f>SUM(F28957:I28957)</f>
        <v>76.312808511373618</v>
      </c>
    </row>
    <row r="28958" spans="1:11" ht="12.75" customHeight="1" x14ac:dyDescent="0.25">
      <c r="A28958" s="13">
        <v>42501</v>
      </c>
      <c r="B28958" s="14">
        <v>8.76</v>
      </c>
      <c r="C28958" s="14">
        <v>0</v>
      </c>
      <c r="D28958" s="14">
        <v>16.61</v>
      </c>
      <c r="E28958" s="15">
        <v>25.37</v>
      </c>
      <c r="F28958" s="16">
        <f>PRODUCT(E28958*0.0743)</f>
        <v>1.8849910000000003</v>
      </c>
      <c r="H28958" s="17">
        <v>3.5000000000000001E-3</v>
      </c>
      <c r="I28958" s="18">
        <f t="shared" ref="I28958:I28971" si="7612">((F28958/2)+G28958)*(H28958)</f>
        <v>3.2987342500000005E-3</v>
      </c>
      <c r="J28958" s="19">
        <f t="shared" ref="J28958:J28971" si="7613">F28958+G28958+I28958</f>
        <v>1.8882897342500002</v>
      </c>
    </row>
    <row r="28959" spans="1:11" ht="12.75" customHeight="1" x14ac:dyDescent="0.25">
      <c r="A28959" s="13">
        <v>42527</v>
      </c>
      <c r="B28959" s="14">
        <v>25.33</v>
      </c>
      <c r="C28959" s="14">
        <v>0</v>
      </c>
      <c r="D28959" s="14">
        <v>0</v>
      </c>
      <c r="E28959" s="15">
        <v>25.33</v>
      </c>
      <c r="F28959" s="16">
        <f t="shared" ref="F28959:F28971" si="7614">PRODUCT(E28959*0.0743)</f>
        <v>1.8820190000000001</v>
      </c>
      <c r="G28959" s="20">
        <f t="shared" ref="G28959:G28971" si="7615">SUM(J28958)</f>
        <v>1.8882897342500002</v>
      </c>
      <c r="H28959" s="17">
        <v>3.7000000000000002E-3</v>
      </c>
      <c r="I28959" s="18">
        <f t="shared" si="7612"/>
        <v>1.0468407166725003E-2</v>
      </c>
      <c r="J28959" s="19">
        <f t="shared" si="7613"/>
        <v>3.7807771414167255</v>
      </c>
    </row>
    <row r="28960" spans="1:11" ht="12.75" customHeight="1" x14ac:dyDescent="0.25">
      <c r="A28960" s="13">
        <v>42559</v>
      </c>
      <c r="B28960" s="14">
        <v>25.33</v>
      </c>
      <c r="C28960" s="14">
        <v>0</v>
      </c>
      <c r="D28960" s="14">
        <v>0</v>
      </c>
      <c r="E28960" s="15">
        <v>25.33</v>
      </c>
      <c r="F28960" s="16">
        <f t="shared" si="7614"/>
        <v>1.8820190000000001</v>
      </c>
      <c r="G28960" s="20">
        <f t="shared" si="7615"/>
        <v>3.7807771414167255</v>
      </c>
      <c r="H28960" s="17">
        <v>4.0499999999999998E-3</v>
      </c>
      <c r="I28960" s="18">
        <f t="shared" si="7612"/>
        <v>1.9123235897737737E-2</v>
      </c>
      <c r="J28960" s="19">
        <f t="shared" si="7613"/>
        <v>5.6819193773144629</v>
      </c>
    </row>
    <row r="28961" spans="1:11" ht="12.75" customHeight="1" x14ac:dyDescent="0.25">
      <c r="A28961" s="13">
        <v>42590</v>
      </c>
      <c r="B28961" s="14">
        <v>25.33</v>
      </c>
      <c r="C28961" s="14">
        <v>0</v>
      </c>
      <c r="D28961" s="14">
        <v>0</v>
      </c>
      <c r="E28961" s="15">
        <v>25.33</v>
      </c>
      <c r="F28961" s="16">
        <f t="shared" si="7614"/>
        <v>1.8820190000000001</v>
      </c>
      <c r="G28961" s="20">
        <f t="shared" si="7615"/>
        <v>5.6819193773144629</v>
      </c>
      <c r="H28961" s="17">
        <v>4.1999999999999997E-3</v>
      </c>
      <c r="I28961" s="18">
        <f t="shared" si="7612"/>
        <v>2.7816301284720742E-2</v>
      </c>
      <c r="J28961" s="19">
        <f t="shared" si="7613"/>
        <v>7.591754678599183</v>
      </c>
    </row>
    <row r="28962" spans="1:11" ht="12.75" customHeight="1" x14ac:dyDescent="0.25">
      <c r="A28962" s="13">
        <v>42622</v>
      </c>
      <c r="B28962" s="14">
        <v>25.33</v>
      </c>
      <c r="C28962" s="14">
        <v>0</v>
      </c>
      <c r="D28962" s="14">
        <v>0</v>
      </c>
      <c r="E28962" s="15">
        <v>25.33</v>
      </c>
      <c r="F28962" s="16">
        <f t="shared" si="7614"/>
        <v>1.8820190000000001</v>
      </c>
      <c r="G28962" s="20">
        <f t="shared" si="7615"/>
        <v>7.591754678599183</v>
      </c>
      <c r="H28962" s="17">
        <v>4.45E-3</v>
      </c>
      <c r="I28962" s="18">
        <f t="shared" si="7612"/>
        <v>3.7970800594766367E-2</v>
      </c>
      <c r="J28962" s="19">
        <f t="shared" si="7613"/>
        <v>9.5117444791939505</v>
      </c>
    </row>
    <row r="28963" spans="1:11" ht="12.75" customHeight="1" x14ac:dyDescent="0.25">
      <c r="A28963" s="13">
        <v>42654</v>
      </c>
      <c r="B28963" s="14">
        <v>25.33</v>
      </c>
      <c r="C28963" s="14">
        <v>0</v>
      </c>
      <c r="D28963" s="14">
        <v>0</v>
      </c>
      <c r="E28963" s="15">
        <v>25.33</v>
      </c>
      <c r="F28963" s="16">
        <f t="shared" si="7614"/>
        <v>1.8820190000000001</v>
      </c>
      <c r="G28963" s="20">
        <f t="shared" si="7615"/>
        <v>9.5117444791939505</v>
      </c>
      <c r="H28963" s="17">
        <v>4.7999999999999996E-3</v>
      </c>
      <c r="I28963" s="18">
        <f t="shared" si="7612"/>
        <v>5.0173219100130957E-2</v>
      </c>
      <c r="J28963" s="21">
        <f t="shared" si="7613"/>
        <v>11.443936698294081</v>
      </c>
    </row>
    <row r="28964" spans="1:11" ht="12.75" customHeight="1" x14ac:dyDescent="0.25">
      <c r="A28964" s="13">
        <v>42682</v>
      </c>
      <c r="B28964" s="14">
        <v>25.33</v>
      </c>
      <c r="C28964" s="14">
        <v>0</v>
      </c>
      <c r="D28964" s="14">
        <v>0</v>
      </c>
      <c r="E28964" s="15">
        <v>25.33</v>
      </c>
      <c r="F28964" s="16">
        <f t="shared" si="7614"/>
        <v>1.8820190000000001</v>
      </c>
      <c r="G28964" s="20">
        <f t="shared" si="7615"/>
        <v>11.443936698294081</v>
      </c>
      <c r="H28964" s="17">
        <v>4.7999999999999996E-3</v>
      </c>
      <c r="I28964" s="18">
        <f t="shared" si="7612"/>
        <v>5.9447741751811584E-2</v>
      </c>
      <c r="J28964" s="21">
        <f t="shared" si="7613"/>
        <v>13.385403440045893</v>
      </c>
    </row>
    <row r="28965" spans="1:11" ht="12.75" customHeight="1" x14ac:dyDescent="0.25">
      <c r="A28965" s="13">
        <v>42711</v>
      </c>
      <c r="B28965" s="14">
        <v>25.33</v>
      </c>
      <c r="C28965" s="14">
        <v>0</v>
      </c>
      <c r="D28965" s="14">
        <v>0</v>
      </c>
      <c r="E28965" s="15">
        <v>25.33</v>
      </c>
      <c r="F28965" s="16">
        <f t="shared" si="7614"/>
        <v>1.8820190000000001</v>
      </c>
      <c r="G28965" s="20">
        <f t="shared" si="7615"/>
        <v>13.385403440045893</v>
      </c>
      <c r="H28965" s="17">
        <v>6.0000000000000001E-3</v>
      </c>
      <c r="I28965" s="18">
        <f t="shared" si="7612"/>
        <v>8.5958477640275366E-2</v>
      </c>
      <c r="J28965" s="21">
        <f t="shared" si="7613"/>
        <v>15.353380917686168</v>
      </c>
    </row>
    <row r="28966" spans="1:11" ht="12.75" customHeight="1" x14ac:dyDescent="0.25">
      <c r="A28966" s="13">
        <v>42746</v>
      </c>
      <c r="B28966" s="14">
        <v>25.48</v>
      </c>
      <c r="C28966" s="14">
        <v>0</v>
      </c>
      <c r="D28966" s="14">
        <v>0</v>
      </c>
      <c r="E28966" s="15">
        <v>25.48</v>
      </c>
      <c r="F28966" s="16">
        <f t="shared" si="7614"/>
        <v>1.8931640000000001</v>
      </c>
      <c r="G28966" s="20">
        <f t="shared" si="7615"/>
        <v>15.353380917686168</v>
      </c>
      <c r="H28966" s="17">
        <v>7.3000000000000001E-3</v>
      </c>
      <c r="I28966" s="18">
        <f t="shared" si="7612"/>
        <v>0.11898972929910905</v>
      </c>
      <c r="J28966" s="21">
        <f t="shared" si="7613"/>
        <v>17.365534646985278</v>
      </c>
    </row>
    <row r="28967" spans="1:11" ht="12.75" customHeight="1" x14ac:dyDescent="0.25">
      <c r="A28967" s="13">
        <v>42773</v>
      </c>
      <c r="B28967" s="14">
        <v>25.33</v>
      </c>
      <c r="C28967" s="14">
        <v>0</v>
      </c>
      <c r="D28967" s="14">
        <v>0</v>
      </c>
      <c r="E28967" s="15">
        <v>25.33</v>
      </c>
      <c r="F28967" s="16">
        <f t="shared" si="7614"/>
        <v>1.8820190000000001</v>
      </c>
      <c r="G28967" s="20">
        <f t="shared" si="7615"/>
        <v>17.365534646985278</v>
      </c>
      <c r="H28967" s="17">
        <v>6.8999999999999999E-3</v>
      </c>
      <c r="I28967" s="18">
        <f t="shared" si="7612"/>
        <v>0.12631515461419843</v>
      </c>
      <c r="J28967" s="21">
        <f t="shared" si="7613"/>
        <v>19.373868801599475</v>
      </c>
    </row>
    <row r="28968" spans="1:11" ht="12.75" customHeight="1" x14ac:dyDescent="0.25">
      <c r="A28968" s="13">
        <v>42801</v>
      </c>
      <c r="B28968" s="14">
        <v>25.33</v>
      </c>
      <c r="C28968" s="14">
        <v>0</v>
      </c>
      <c r="D28968" s="14">
        <v>0</v>
      </c>
      <c r="E28968" s="15">
        <v>25.33</v>
      </c>
      <c r="F28968" s="16">
        <f t="shared" si="7614"/>
        <v>1.8820190000000001</v>
      </c>
      <c r="G28968" s="20">
        <f t="shared" si="7615"/>
        <v>19.373868801599475</v>
      </c>
      <c r="H28968" s="17">
        <v>7.9000000000000008E-3</v>
      </c>
      <c r="I28968" s="18">
        <f t="shared" si="7612"/>
        <v>0.16048753858263587</v>
      </c>
      <c r="J28968" s="21">
        <f t="shared" si="7613"/>
        <v>21.41637534018211</v>
      </c>
    </row>
    <row r="28969" spans="1:11" ht="12.75" customHeight="1" x14ac:dyDescent="0.25">
      <c r="A28969" s="13">
        <v>42835</v>
      </c>
      <c r="B28969" s="14">
        <v>25.36</v>
      </c>
      <c r="C28969" s="14">
        <v>0</v>
      </c>
      <c r="D28969" s="14">
        <v>0</v>
      </c>
      <c r="E28969" s="15">
        <v>25.36</v>
      </c>
      <c r="F28969" s="16">
        <f t="shared" si="7614"/>
        <v>1.8842480000000001</v>
      </c>
      <c r="G28969" s="20">
        <f t="shared" si="7615"/>
        <v>21.41637534018211</v>
      </c>
      <c r="H28969" s="17">
        <v>8.9999999999999993E-3</v>
      </c>
      <c r="I28969" s="18">
        <f t="shared" si="7612"/>
        <v>0.20122649406163898</v>
      </c>
      <c r="J28969" s="21">
        <f t="shared" si="7613"/>
        <v>23.50184983424375</v>
      </c>
    </row>
    <row r="28970" spans="1:11" ht="12.75" customHeight="1" x14ac:dyDescent="0.25">
      <c r="A28970" s="13">
        <v>42866</v>
      </c>
      <c r="B28970" s="14">
        <v>25.49</v>
      </c>
      <c r="C28970" s="14">
        <v>0</v>
      </c>
      <c r="D28970" s="14">
        <v>0</v>
      </c>
      <c r="E28970" s="15"/>
      <c r="F28970" s="16">
        <f t="shared" si="7614"/>
        <v>0</v>
      </c>
      <c r="G28970" s="20">
        <f t="shared" si="7615"/>
        <v>23.50184983424375</v>
      </c>
      <c r="H28970" s="17">
        <v>9.0500000000000008E-3</v>
      </c>
      <c r="I28970" s="18">
        <f t="shared" si="7612"/>
        <v>0.21269174099990595</v>
      </c>
      <c r="J28970" s="21">
        <f t="shared" si="7613"/>
        <v>23.714541575243654</v>
      </c>
    </row>
    <row r="28971" spans="1:11" ht="12.75" customHeight="1" x14ac:dyDescent="0.25">
      <c r="A28971" s="13">
        <v>42896</v>
      </c>
      <c r="B28971" s="14">
        <v>25.49</v>
      </c>
      <c r="C28971" s="14">
        <v>0</v>
      </c>
      <c r="D28971" s="14">
        <v>0</v>
      </c>
      <c r="E28971" s="15"/>
      <c r="F28971" s="16">
        <f t="shared" si="7614"/>
        <v>0</v>
      </c>
      <c r="G28971" s="20">
        <f t="shared" si="7615"/>
        <v>23.714541575243654</v>
      </c>
      <c r="H28971" s="17">
        <v>1.0149999999999999E-2</v>
      </c>
      <c r="I28971" s="18">
        <f t="shared" si="7612"/>
        <v>0.24070259698872307</v>
      </c>
      <c r="J28971" s="27">
        <f t="shared" si="7613"/>
        <v>23.955244172232376</v>
      </c>
    </row>
    <row r="28972" spans="1:11" ht="12.75" customHeight="1" x14ac:dyDescent="0.25">
      <c r="A28972" s="7" t="s">
        <v>3358</v>
      </c>
      <c r="B28972" s="7" t="s">
        <v>1362</v>
      </c>
      <c r="F28972" s="16">
        <f>SUM(F28958:F28971)</f>
        <v>22.600573999999998</v>
      </c>
      <c r="I28972" s="8">
        <f>SUM(I28958:I28971)</f>
        <v>1.3546701722323791</v>
      </c>
      <c r="K28972" s="9">
        <f>SUM(F28972:I28972)</f>
        <v>23.955244172232376</v>
      </c>
    </row>
    <row r="28973" spans="1:11" ht="12.75" customHeight="1" x14ac:dyDescent="0.25">
      <c r="A28973" s="13">
        <v>42501</v>
      </c>
      <c r="B28973" s="14">
        <v>28.71</v>
      </c>
      <c r="C28973" s="14">
        <v>0</v>
      </c>
      <c r="D28973" s="14">
        <v>16.61</v>
      </c>
      <c r="E28973" s="15">
        <v>45.32</v>
      </c>
      <c r="F28973" s="16">
        <f>PRODUCT(E28973*0.0743)</f>
        <v>3.3672760000000004</v>
      </c>
      <c r="H28973" s="17">
        <v>3.5000000000000001E-3</v>
      </c>
      <c r="I28973" s="18">
        <f t="shared" ref="I28973:I28986" si="7616">((F28973/2)+G28973)*(H28973)</f>
        <v>5.8927330000000007E-3</v>
      </c>
      <c r="J28973" s="19">
        <f t="shared" ref="J28973:J28986" si="7617">F28973+G28973+I28973</f>
        <v>3.3731687330000004</v>
      </c>
    </row>
    <row r="28974" spans="1:11" ht="12.75" customHeight="1" x14ac:dyDescent="0.25">
      <c r="A28974" s="13">
        <v>42527</v>
      </c>
      <c r="B28974" s="14">
        <v>53.68</v>
      </c>
      <c r="C28974" s="14">
        <v>0</v>
      </c>
      <c r="D28974" s="14">
        <v>0</v>
      </c>
      <c r="E28974" s="15">
        <v>53.68</v>
      </c>
      <c r="F28974" s="16">
        <f t="shared" ref="F28974:F28986" si="7618">PRODUCT(E28974*0.0743)</f>
        <v>3.9884240000000002</v>
      </c>
      <c r="G28974" s="20">
        <f t="shared" ref="G28974:G28986" si="7619">SUM(J28973)</f>
        <v>3.3731687330000004</v>
      </c>
      <c r="H28974" s="17">
        <v>3.7000000000000002E-3</v>
      </c>
      <c r="I28974" s="18">
        <f t="shared" si="7616"/>
        <v>1.9859308712100003E-2</v>
      </c>
      <c r="J28974" s="19">
        <f t="shared" si="7617"/>
        <v>7.3814520417120999</v>
      </c>
    </row>
    <row r="28975" spans="1:11" ht="12.75" customHeight="1" x14ac:dyDescent="0.25">
      <c r="A28975" s="13">
        <v>42559</v>
      </c>
      <c r="B28975" s="14">
        <v>58.09</v>
      </c>
      <c r="C28975" s="14">
        <v>0</v>
      </c>
      <c r="D28975" s="14">
        <v>0</v>
      </c>
      <c r="E28975" s="15">
        <v>58.09</v>
      </c>
      <c r="F28975" s="16">
        <f t="shared" si="7618"/>
        <v>4.3160870000000005</v>
      </c>
      <c r="G28975" s="20">
        <f t="shared" si="7619"/>
        <v>7.3814520417120999</v>
      </c>
      <c r="H28975" s="17">
        <v>4.0499999999999998E-3</v>
      </c>
      <c r="I28975" s="18">
        <f t="shared" si="7616"/>
        <v>3.8634956943933998E-2</v>
      </c>
      <c r="J28975" s="19">
        <f t="shared" si="7617"/>
        <v>11.736173998656035</v>
      </c>
    </row>
    <row r="28976" spans="1:11" ht="12.75" customHeight="1" x14ac:dyDescent="0.25">
      <c r="A28976" s="13">
        <v>42590</v>
      </c>
      <c r="B28976" s="14">
        <v>75.099999999999994</v>
      </c>
      <c r="C28976" s="14">
        <v>0</v>
      </c>
      <c r="D28976" s="14">
        <v>0</v>
      </c>
      <c r="E28976" s="15">
        <v>75.099999999999994</v>
      </c>
      <c r="F28976" s="16">
        <f t="shared" si="7618"/>
        <v>5.5799300000000001</v>
      </c>
      <c r="G28976" s="20">
        <f t="shared" si="7619"/>
        <v>11.736173998656035</v>
      </c>
      <c r="H28976" s="17">
        <v>4.1999999999999997E-3</v>
      </c>
      <c r="I28976" s="18">
        <f t="shared" si="7616"/>
        <v>6.1009783794355343E-2</v>
      </c>
      <c r="J28976" s="19">
        <f t="shared" si="7617"/>
        <v>17.37711378245039</v>
      </c>
    </row>
    <row r="28977" spans="1:11" ht="12.75" customHeight="1" x14ac:dyDescent="0.25">
      <c r="A28977" s="13">
        <v>42622</v>
      </c>
      <c r="B28977" s="14">
        <v>61.87</v>
      </c>
      <c r="C28977" s="14">
        <v>0</v>
      </c>
      <c r="D28977" s="14">
        <v>0</v>
      </c>
      <c r="E28977" s="15">
        <v>61.87</v>
      </c>
      <c r="F28977" s="16">
        <f t="shared" si="7618"/>
        <v>4.5969410000000002</v>
      </c>
      <c r="G28977" s="20">
        <f t="shared" si="7619"/>
        <v>17.37711378245039</v>
      </c>
      <c r="H28977" s="17">
        <v>4.45E-3</v>
      </c>
      <c r="I28977" s="18">
        <f t="shared" si="7616"/>
        <v>8.7556350056904236E-2</v>
      </c>
      <c r="J28977" s="19">
        <f t="shared" si="7617"/>
        <v>22.061611132507295</v>
      </c>
    </row>
    <row r="28978" spans="1:11" ht="12.75" customHeight="1" x14ac:dyDescent="0.25">
      <c r="A28978" s="13">
        <v>42654</v>
      </c>
      <c r="B28978" s="14">
        <v>55.57</v>
      </c>
      <c r="C28978" s="14">
        <v>0</v>
      </c>
      <c r="D28978" s="14">
        <v>0</v>
      </c>
      <c r="E28978" s="15">
        <v>55.57</v>
      </c>
      <c r="F28978" s="16">
        <f t="shared" si="7618"/>
        <v>4.128851</v>
      </c>
      <c r="G28978" s="20">
        <f t="shared" si="7619"/>
        <v>22.061611132507295</v>
      </c>
      <c r="H28978" s="17">
        <v>4.7999999999999996E-3</v>
      </c>
      <c r="I28978" s="18">
        <f t="shared" si="7616"/>
        <v>0.115804975836035</v>
      </c>
      <c r="J28978" s="21">
        <f t="shared" si="7617"/>
        <v>26.306267108343331</v>
      </c>
    </row>
    <row r="28979" spans="1:11" ht="12.75" customHeight="1" x14ac:dyDescent="0.25">
      <c r="A28979" s="13">
        <v>42682</v>
      </c>
      <c r="B28979" s="14">
        <v>81.400000000000006</v>
      </c>
      <c r="C28979" s="14">
        <v>0</v>
      </c>
      <c r="D28979" s="14">
        <v>0</v>
      </c>
      <c r="E28979" s="15">
        <v>81.400000000000006</v>
      </c>
      <c r="F28979" s="16">
        <f t="shared" si="7618"/>
        <v>6.0480200000000011</v>
      </c>
      <c r="G28979" s="20">
        <f t="shared" si="7619"/>
        <v>26.306267108343331</v>
      </c>
      <c r="H28979" s="17">
        <v>4.7999999999999996E-3</v>
      </c>
      <c r="I28979" s="18">
        <f t="shared" si="7616"/>
        <v>0.14078533012004799</v>
      </c>
      <c r="J28979" s="21">
        <f t="shared" si="7617"/>
        <v>32.495072438463374</v>
      </c>
    </row>
    <row r="28980" spans="1:11" ht="12.75" customHeight="1" x14ac:dyDescent="0.25">
      <c r="A28980" s="13">
        <v>42711</v>
      </c>
      <c r="B28980" s="14">
        <v>43.6</v>
      </c>
      <c r="C28980" s="14">
        <v>0</v>
      </c>
      <c r="D28980" s="14">
        <v>0</v>
      </c>
      <c r="E28980" s="15">
        <v>43.6</v>
      </c>
      <c r="F28980" s="16">
        <f t="shared" si="7618"/>
        <v>3.2394800000000004</v>
      </c>
      <c r="G28980" s="20">
        <f t="shared" si="7619"/>
        <v>32.495072438463374</v>
      </c>
      <c r="H28980" s="17">
        <v>6.0000000000000001E-3</v>
      </c>
      <c r="I28980" s="18">
        <f t="shared" si="7616"/>
        <v>0.20468887463078025</v>
      </c>
      <c r="J28980" s="21">
        <f t="shared" si="7617"/>
        <v>35.939241313094158</v>
      </c>
    </row>
    <row r="28981" spans="1:11" ht="12.75" customHeight="1" x14ac:dyDescent="0.25">
      <c r="A28981" s="13">
        <v>42746</v>
      </c>
      <c r="B28981" s="14">
        <v>61.2</v>
      </c>
      <c r="C28981" s="14">
        <v>0</v>
      </c>
      <c r="D28981" s="14">
        <v>0</v>
      </c>
      <c r="E28981" s="15">
        <v>61.2</v>
      </c>
      <c r="F28981" s="16">
        <f t="shared" si="7618"/>
        <v>4.5471600000000008</v>
      </c>
      <c r="G28981" s="20">
        <f t="shared" si="7619"/>
        <v>35.939241313094158</v>
      </c>
      <c r="H28981" s="17">
        <v>7.3000000000000001E-3</v>
      </c>
      <c r="I28981" s="18">
        <f t="shared" si="7616"/>
        <v>0.27895359558558736</v>
      </c>
      <c r="J28981" s="21">
        <f t="shared" si="7617"/>
        <v>40.76535490867974</v>
      </c>
    </row>
    <row r="28982" spans="1:11" ht="12.75" customHeight="1" x14ac:dyDescent="0.25">
      <c r="A28982" s="13">
        <v>42773</v>
      </c>
      <c r="B28982" s="14">
        <v>46.27</v>
      </c>
      <c r="C28982" s="14">
        <v>0</v>
      </c>
      <c r="D28982" s="14">
        <v>0</v>
      </c>
      <c r="E28982" s="15">
        <v>46.27</v>
      </c>
      <c r="F28982" s="16">
        <f t="shared" si="7618"/>
        <v>3.4378610000000003</v>
      </c>
      <c r="G28982" s="20">
        <f t="shared" si="7619"/>
        <v>40.76535490867974</v>
      </c>
      <c r="H28982" s="17">
        <v>6.8999999999999999E-3</v>
      </c>
      <c r="I28982" s="18">
        <f t="shared" si="7616"/>
        <v>0.29314156931989022</v>
      </c>
      <c r="J28982" s="21">
        <f t="shared" si="7617"/>
        <v>44.496357477999631</v>
      </c>
    </row>
    <row r="28983" spans="1:11" ht="12.75" customHeight="1" x14ac:dyDescent="0.25">
      <c r="A28983" s="13">
        <v>42801</v>
      </c>
      <c r="B28983" s="14">
        <v>32.15</v>
      </c>
      <c r="C28983" s="14">
        <v>0</v>
      </c>
      <c r="D28983" s="14">
        <v>0</v>
      </c>
      <c r="E28983" s="15">
        <v>32.15</v>
      </c>
      <c r="F28983" s="16">
        <f t="shared" si="7618"/>
        <v>2.3887450000000001</v>
      </c>
      <c r="G28983" s="20">
        <f t="shared" si="7619"/>
        <v>44.496357477999631</v>
      </c>
      <c r="H28983" s="17">
        <v>7.9000000000000008E-3</v>
      </c>
      <c r="I28983" s="18">
        <f t="shared" si="7616"/>
        <v>0.3609567668261971</v>
      </c>
      <c r="J28983" s="21">
        <f t="shared" si="7617"/>
        <v>47.24605924482583</v>
      </c>
    </row>
    <row r="28984" spans="1:11" ht="12.75" customHeight="1" x14ac:dyDescent="0.25">
      <c r="A28984" s="13">
        <v>42835</v>
      </c>
      <c r="B28984" s="14">
        <v>36.57</v>
      </c>
      <c r="C28984" s="14">
        <v>0</v>
      </c>
      <c r="D28984" s="14">
        <v>0</v>
      </c>
      <c r="E28984" s="15">
        <v>36.57</v>
      </c>
      <c r="F28984" s="16">
        <f t="shared" si="7618"/>
        <v>2.7171510000000003</v>
      </c>
      <c r="G28984" s="20">
        <f t="shared" si="7619"/>
        <v>47.24605924482583</v>
      </c>
      <c r="H28984" s="17">
        <v>8.9999999999999993E-3</v>
      </c>
      <c r="I28984" s="18">
        <f t="shared" si="7616"/>
        <v>0.43744171270343246</v>
      </c>
      <c r="J28984" s="21">
        <f t="shared" si="7617"/>
        <v>50.400651957529263</v>
      </c>
    </row>
    <row r="28985" spans="1:11" ht="12.75" customHeight="1" x14ac:dyDescent="0.25">
      <c r="A28985" s="13">
        <v>42866</v>
      </c>
      <c r="B28985" s="14">
        <v>34.299999999999997</v>
      </c>
      <c r="C28985" s="14">
        <v>0</v>
      </c>
      <c r="D28985" s="14">
        <v>0</v>
      </c>
      <c r="E28985" s="15"/>
      <c r="F28985" s="16">
        <f t="shared" si="7618"/>
        <v>0</v>
      </c>
      <c r="G28985" s="20">
        <f t="shared" si="7619"/>
        <v>50.400651957529263</v>
      </c>
      <c r="H28985" s="17">
        <v>9.0500000000000008E-3</v>
      </c>
      <c r="I28985" s="18">
        <f t="shared" si="7616"/>
        <v>0.45612590021563987</v>
      </c>
      <c r="J28985" s="21">
        <f t="shared" si="7617"/>
        <v>50.856777857744902</v>
      </c>
    </row>
    <row r="28986" spans="1:11" ht="12.75" customHeight="1" x14ac:dyDescent="0.25">
      <c r="A28986" s="13">
        <v>42896</v>
      </c>
      <c r="B28986" s="14">
        <v>41.44</v>
      </c>
      <c r="C28986" s="14">
        <v>0</v>
      </c>
      <c r="D28986" s="14">
        <v>0</v>
      </c>
      <c r="E28986" s="15"/>
      <c r="F28986" s="16">
        <f t="shared" si="7618"/>
        <v>0</v>
      </c>
      <c r="G28986" s="20">
        <f t="shared" si="7619"/>
        <v>50.856777857744902</v>
      </c>
      <c r="H28986" s="17">
        <v>1.0149999999999999E-2</v>
      </c>
      <c r="I28986" s="18">
        <f t="shared" si="7616"/>
        <v>0.51619629525611077</v>
      </c>
      <c r="J28986" s="27">
        <f t="shared" si="7617"/>
        <v>51.37297415300101</v>
      </c>
    </row>
    <row r="28987" spans="1:11" ht="12.75" customHeight="1" x14ac:dyDescent="0.25">
      <c r="A28987" s="7" t="s">
        <v>3359</v>
      </c>
      <c r="B28987" s="7" t="s">
        <v>3360</v>
      </c>
      <c r="F28987" s="16">
        <f>SUM(F28973:F28986)</f>
        <v>48.355926000000004</v>
      </c>
      <c r="I28987" s="8">
        <f>SUM(I28973:I28986)</f>
        <v>3.0170481530010145</v>
      </c>
      <c r="K28987" s="9">
        <f>SUM(F28987:I28987)</f>
        <v>51.372974153001017</v>
      </c>
    </row>
    <row r="28988" spans="1:11" ht="12.75" customHeight="1" x14ac:dyDescent="0.25">
      <c r="A28988" s="13">
        <v>42501</v>
      </c>
      <c r="B28988" s="14">
        <v>40.64</v>
      </c>
      <c r="C28988" s="14">
        <v>0</v>
      </c>
      <c r="D28988" s="14">
        <v>25.33</v>
      </c>
      <c r="E28988" s="15">
        <v>65.97</v>
      </c>
      <c r="F28988" s="16">
        <f>PRODUCT(E28988*0.0743)</f>
        <v>4.9015710000000006</v>
      </c>
      <c r="H28988" s="17">
        <v>3.5000000000000001E-3</v>
      </c>
      <c r="I28988" s="18">
        <f t="shared" ref="I28988:I29001" si="7620">((F28988/2)+G28988)*(H28988)</f>
        <v>8.5777492500000007E-3</v>
      </c>
      <c r="J28988" s="19">
        <f t="shared" ref="J28988:J29001" si="7621">F28988+G28988+I28988</f>
        <v>4.9101487492500002</v>
      </c>
    </row>
    <row r="28989" spans="1:11" ht="12.75" customHeight="1" x14ac:dyDescent="0.25">
      <c r="A28989" s="13">
        <v>42527</v>
      </c>
      <c r="B28989" s="14">
        <v>94.11</v>
      </c>
      <c r="C28989" s="14">
        <v>0</v>
      </c>
      <c r="D28989" s="14">
        <v>0</v>
      </c>
      <c r="E28989" s="15">
        <v>94.11</v>
      </c>
      <c r="F28989" s="16">
        <f t="shared" ref="F28989:F29001" si="7622">PRODUCT(E28989*0.0743)</f>
        <v>6.9923730000000006</v>
      </c>
      <c r="G28989" s="20">
        <f t="shared" ref="G28989:G29001" si="7623">SUM(J28988)</f>
        <v>4.9101487492500002</v>
      </c>
      <c r="H28989" s="17">
        <v>3.7000000000000002E-3</v>
      </c>
      <c r="I28989" s="18">
        <f t="shared" si="7620"/>
        <v>3.1103440422225005E-2</v>
      </c>
      <c r="J28989" s="19">
        <f t="shared" si="7621"/>
        <v>11.933625189672226</v>
      </c>
    </row>
    <row r="28990" spans="1:11" ht="12.75" customHeight="1" x14ac:dyDescent="0.25">
      <c r="A28990" s="13">
        <v>42559</v>
      </c>
      <c r="B28990" s="14">
        <v>77.31</v>
      </c>
      <c r="C28990" s="14">
        <v>0</v>
      </c>
      <c r="D28990" s="14">
        <v>0</v>
      </c>
      <c r="E28990" s="15">
        <v>77.31</v>
      </c>
      <c r="F28990" s="16">
        <f t="shared" si="7622"/>
        <v>5.7441330000000006</v>
      </c>
      <c r="G28990" s="20">
        <f t="shared" si="7623"/>
        <v>11.933625189672226</v>
      </c>
      <c r="H28990" s="17">
        <v>4.0499999999999998E-3</v>
      </c>
      <c r="I28990" s="18">
        <f t="shared" si="7620"/>
        <v>5.9963051343172515E-2</v>
      </c>
      <c r="J28990" s="19">
        <f t="shared" si="7621"/>
        <v>17.737721241015397</v>
      </c>
    </row>
    <row r="28991" spans="1:11" ht="12.75" customHeight="1" x14ac:dyDescent="0.25">
      <c r="A28991" s="13">
        <v>42590</v>
      </c>
      <c r="B28991" s="14">
        <v>82.03</v>
      </c>
      <c r="C28991" s="14">
        <v>0</v>
      </c>
      <c r="D28991" s="14">
        <v>0</v>
      </c>
      <c r="E28991" s="15">
        <v>82.03</v>
      </c>
      <c r="F28991" s="16">
        <f t="shared" si="7622"/>
        <v>6.0948290000000007</v>
      </c>
      <c r="G28991" s="20">
        <f t="shared" si="7623"/>
        <v>17.737721241015397</v>
      </c>
      <c r="H28991" s="17">
        <v>4.1999999999999997E-3</v>
      </c>
      <c r="I28991" s="18">
        <f t="shared" si="7620"/>
        <v>8.7297570112264661E-2</v>
      </c>
      <c r="J28991" s="19">
        <f t="shared" si="7621"/>
        <v>23.919847811127664</v>
      </c>
    </row>
    <row r="28992" spans="1:11" ht="12.75" customHeight="1" x14ac:dyDescent="0.25">
      <c r="A28992" s="13">
        <v>42622</v>
      </c>
      <c r="B28992" s="14">
        <v>85.18</v>
      </c>
      <c r="C28992" s="14">
        <v>0</v>
      </c>
      <c r="D28992" s="14">
        <v>0</v>
      </c>
      <c r="E28992" s="15">
        <v>85.18</v>
      </c>
      <c r="F28992" s="16">
        <f t="shared" si="7622"/>
        <v>6.3288740000000008</v>
      </c>
      <c r="G28992" s="20">
        <f t="shared" si="7623"/>
        <v>23.919847811127664</v>
      </c>
      <c r="H28992" s="17">
        <v>4.45E-3</v>
      </c>
      <c r="I28992" s="18">
        <f t="shared" si="7620"/>
        <v>0.1205250674095181</v>
      </c>
      <c r="J28992" s="19">
        <f t="shared" si="7621"/>
        <v>30.369246878537183</v>
      </c>
    </row>
    <row r="28993" spans="1:11" ht="12.75" customHeight="1" x14ac:dyDescent="0.25">
      <c r="A28993" s="13">
        <v>42654</v>
      </c>
      <c r="B28993" s="14">
        <v>219.58</v>
      </c>
      <c r="C28993" s="14">
        <v>0</v>
      </c>
      <c r="D28993" s="14">
        <v>0</v>
      </c>
      <c r="E28993" s="15">
        <v>219.58</v>
      </c>
      <c r="F28993" s="16">
        <f t="shared" si="7622"/>
        <v>16.314794000000003</v>
      </c>
      <c r="G28993" s="20">
        <f t="shared" si="7623"/>
        <v>30.369246878537183</v>
      </c>
      <c r="H28993" s="17">
        <v>4.7999999999999996E-3</v>
      </c>
      <c r="I28993" s="18">
        <f t="shared" si="7620"/>
        <v>0.18492789061697848</v>
      </c>
      <c r="J28993" s="21">
        <f t="shared" si="7621"/>
        <v>46.868968769154165</v>
      </c>
    </row>
    <row r="28994" spans="1:11" ht="12.75" customHeight="1" x14ac:dyDescent="0.25">
      <c r="A28994" s="13">
        <v>42682</v>
      </c>
      <c r="B28994" s="14">
        <v>95.16</v>
      </c>
      <c r="C28994" s="14">
        <v>0</v>
      </c>
      <c r="D28994" s="14">
        <v>0</v>
      </c>
      <c r="E28994" s="15">
        <v>95.16</v>
      </c>
      <c r="F28994" s="16">
        <f t="shared" si="7622"/>
        <v>7.0703880000000003</v>
      </c>
      <c r="G28994" s="20">
        <f t="shared" si="7623"/>
        <v>46.868968769154165</v>
      </c>
      <c r="H28994" s="17">
        <v>4.7999999999999996E-3</v>
      </c>
      <c r="I28994" s="18">
        <f t="shared" si="7620"/>
        <v>0.24193998129193994</v>
      </c>
      <c r="J28994" s="21">
        <f t="shared" si="7621"/>
        <v>54.181296750446108</v>
      </c>
    </row>
    <row r="28995" spans="1:11" ht="12.75" customHeight="1" x14ac:dyDescent="0.25">
      <c r="A28995" s="13">
        <v>42711</v>
      </c>
      <c r="B28995" s="14">
        <v>88.33</v>
      </c>
      <c r="C28995" s="14">
        <v>0</v>
      </c>
      <c r="D28995" s="14">
        <v>0</v>
      </c>
      <c r="E28995" s="15">
        <v>88.33</v>
      </c>
      <c r="F28995" s="16">
        <f t="shared" si="7622"/>
        <v>6.5629189999999999</v>
      </c>
      <c r="G28995" s="20">
        <f t="shared" si="7623"/>
        <v>54.181296750446108</v>
      </c>
      <c r="H28995" s="17">
        <v>6.0000000000000001E-3</v>
      </c>
      <c r="I28995" s="18">
        <f t="shared" si="7620"/>
        <v>0.34477653750267662</v>
      </c>
      <c r="J28995" s="21">
        <f t="shared" si="7621"/>
        <v>61.088992287948784</v>
      </c>
    </row>
    <row r="28996" spans="1:11" ht="12.75" customHeight="1" x14ac:dyDescent="0.25">
      <c r="A28996" s="13">
        <v>42746</v>
      </c>
      <c r="B28996" s="14">
        <v>101.8</v>
      </c>
      <c r="C28996" s="14">
        <v>0</v>
      </c>
      <c r="D28996" s="14">
        <v>0</v>
      </c>
      <c r="E28996" s="15">
        <v>101.8</v>
      </c>
      <c r="F28996" s="16">
        <f t="shared" si="7622"/>
        <v>7.5637400000000001</v>
      </c>
      <c r="G28996" s="20">
        <f t="shared" si="7623"/>
        <v>61.088992287948784</v>
      </c>
      <c r="H28996" s="17">
        <v>7.3000000000000001E-3</v>
      </c>
      <c r="I28996" s="18">
        <f t="shared" si="7620"/>
        <v>0.47355729470202612</v>
      </c>
      <c r="J28996" s="21">
        <f t="shared" si="7621"/>
        <v>69.126289582650813</v>
      </c>
    </row>
    <row r="28997" spans="1:11" ht="12.75" customHeight="1" x14ac:dyDescent="0.25">
      <c r="A28997" s="13">
        <v>42773</v>
      </c>
      <c r="B28997" s="14">
        <v>91.72</v>
      </c>
      <c r="C28997" s="14">
        <v>0</v>
      </c>
      <c r="D28997" s="14">
        <v>0</v>
      </c>
      <c r="E28997" s="15">
        <v>91.72</v>
      </c>
      <c r="F28997" s="16">
        <f t="shared" si="7622"/>
        <v>6.8147960000000003</v>
      </c>
      <c r="G28997" s="20">
        <f t="shared" si="7623"/>
        <v>69.126289582650813</v>
      </c>
      <c r="H28997" s="17">
        <v>6.8999999999999999E-3</v>
      </c>
      <c r="I28997" s="18">
        <f t="shared" si="7620"/>
        <v>0.50048244432029065</v>
      </c>
      <c r="J28997" s="21">
        <f t="shared" si="7621"/>
        <v>76.441568026971112</v>
      </c>
    </row>
    <row r="28998" spans="1:11" ht="12.75" customHeight="1" x14ac:dyDescent="0.25">
      <c r="A28998" s="13">
        <v>42801</v>
      </c>
      <c r="B28998" s="14">
        <v>80.459999999999994</v>
      </c>
      <c r="C28998" s="14">
        <v>0</v>
      </c>
      <c r="D28998" s="14">
        <v>0</v>
      </c>
      <c r="E28998" s="15">
        <v>80.459999999999994</v>
      </c>
      <c r="F28998" s="16">
        <f t="shared" si="7622"/>
        <v>5.9781779999999998</v>
      </c>
      <c r="G28998" s="20">
        <f t="shared" si="7623"/>
        <v>76.441568026971112</v>
      </c>
      <c r="H28998" s="17">
        <v>7.9000000000000008E-3</v>
      </c>
      <c r="I28998" s="18">
        <f t="shared" si="7620"/>
        <v>0.62750219051307188</v>
      </c>
      <c r="J28998" s="21">
        <f t="shared" si="7621"/>
        <v>83.047248217484182</v>
      </c>
    </row>
    <row r="28999" spans="1:11" ht="12.75" customHeight="1" x14ac:dyDescent="0.25">
      <c r="A28999" s="13">
        <v>42835</v>
      </c>
      <c r="B28999" s="14">
        <v>103.06</v>
      </c>
      <c r="C28999" s="14">
        <v>0</v>
      </c>
      <c r="D28999" s="14">
        <v>0</v>
      </c>
      <c r="E28999" s="15">
        <v>103.06</v>
      </c>
      <c r="F28999" s="16">
        <f t="shared" si="7622"/>
        <v>7.6573580000000003</v>
      </c>
      <c r="G28999" s="20">
        <f t="shared" si="7623"/>
        <v>83.047248217484182</v>
      </c>
      <c r="H28999" s="17">
        <v>8.9999999999999993E-3</v>
      </c>
      <c r="I28999" s="18">
        <f t="shared" si="7620"/>
        <v>0.78188334495735756</v>
      </c>
      <c r="J28999" s="21">
        <f t="shared" si="7621"/>
        <v>91.486489562441548</v>
      </c>
    </row>
    <row r="29000" spans="1:11" ht="12.75" customHeight="1" x14ac:dyDescent="0.25">
      <c r="A29000" s="13">
        <v>42866</v>
      </c>
      <c r="B29000" s="14">
        <v>93.49</v>
      </c>
      <c r="C29000" s="14">
        <v>0</v>
      </c>
      <c r="D29000" s="14">
        <v>0</v>
      </c>
      <c r="E29000" s="15"/>
      <c r="F29000" s="16">
        <f t="shared" si="7622"/>
        <v>0</v>
      </c>
      <c r="G29000" s="20">
        <f t="shared" si="7623"/>
        <v>91.486489562441548</v>
      </c>
      <c r="H29000" s="17">
        <v>9.0500000000000008E-3</v>
      </c>
      <c r="I29000" s="18">
        <f t="shared" si="7620"/>
        <v>0.8279527305400961</v>
      </c>
      <c r="J29000" s="21">
        <f t="shared" si="7621"/>
        <v>92.314442292981639</v>
      </c>
    </row>
    <row r="29001" spans="1:11" ht="12.75" customHeight="1" x14ac:dyDescent="0.25">
      <c r="A29001" s="13">
        <v>42896</v>
      </c>
      <c r="B29001" s="14">
        <v>109.17</v>
      </c>
      <c r="C29001" s="14">
        <v>0</v>
      </c>
      <c r="D29001" s="14">
        <v>0</v>
      </c>
      <c r="E29001" s="15"/>
      <c r="F29001" s="16">
        <f t="shared" si="7622"/>
        <v>0</v>
      </c>
      <c r="G29001" s="20">
        <f t="shared" si="7623"/>
        <v>92.314442292981639</v>
      </c>
      <c r="H29001" s="17">
        <v>1.0149999999999999E-2</v>
      </c>
      <c r="I29001" s="18">
        <f t="shared" si="7620"/>
        <v>0.93699158927376358</v>
      </c>
      <c r="J29001" s="27">
        <f t="shared" si="7621"/>
        <v>93.251433882255398</v>
      </c>
    </row>
    <row r="29002" spans="1:11" ht="12.75" customHeight="1" x14ac:dyDescent="0.25">
      <c r="A29002" s="7" t="s">
        <v>3361</v>
      </c>
      <c r="B29002" s="7" t="s">
        <v>3360</v>
      </c>
      <c r="F29002" s="16">
        <f>SUM(F28988:F29001)</f>
        <v>88.023953000000006</v>
      </c>
      <c r="I29002" s="8">
        <f>SUM(I28988:I29001)</f>
        <v>5.2274808822553807</v>
      </c>
      <c r="K29002" s="9">
        <f>SUM(F29002:I29002)</f>
        <v>93.251433882255384</v>
      </c>
    </row>
    <row r="29003" spans="1:11" ht="12.75" customHeight="1" x14ac:dyDescent="0.25">
      <c r="A29003" s="13">
        <v>42501</v>
      </c>
      <c r="B29003" s="14">
        <v>20.9</v>
      </c>
      <c r="C29003" s="14">
        <v>0</v>
      </c>
      <c r="D29003" s="14">
        <v>25.33</v>
      </c>
      <c r="E29003" s="15">
        <v>46.23</v>
      </c>
      <c r="F29003" s="16">
        <f>PRODUCT(E29003*0.0743)</f>
        <v>3.4348890000000001</v>
      </c>
      <c r="H29003" s="17">
        <v>3.5000000000000001E-3</v>
      </c>
      <c r="I29003" s="18">
        <f t="shared" ref="I29003:I29016" si="7624">((F29003/2)+G29003)*(H29003)</f>
        <v>6.01105575E-3</v>
      </c>
      <c r="J29003" s="19">
        <f t="shared" ref="J29003:J29016" si="7625">F29003+G29003+I29003</f>
        <v>3.4409000557500002</v>
      </c>
    </row>
    <row r="29004" spans="1:11" ht="12.75" customHeight="1" x14ac:dyDescent="0.25">
      <c r="A29004" s="13">
        <v>42527</v>
      </c>
      <c r="B29004" s="14">
        <v>65.23</v>
      </c>
      <c r="C29004" s="14">
        <v>0</v>
      </c>
      <c r="D29004" s="14">
        <v>0</v>
      </c>
      <c r="E29004" s="15">
        <v>65.23</v>
      </c>
      <c r="F29004" s="16">
        <f t="shared" ref="F29004:F29016" si="7626">PRODUCT(E29004*0.0743)</f>
        <v>4.8465890000000007</v>
      </c>
      <c r="G29004" s="20">
        <f t="shared" ref="G29004:G29016" si="7627">SUM(J29003)</f>
        <v>3.4409000557500002</v>
      </c>
      <c r="H29004" s="17">
        <v>3.7000000000000002E-3</v>
      </c>
      <c r="I29004" s="18">
        <f t="shared" si="7624"/>
        <v>2.1697519856275001E-2</v>
      </c>
      <c r="J29004" s="19">
        <f t="shared" si="7625"/>
        <v>8.3091865756062759</v>
      </c>
    </row>
    <row r="29005" spans="1:11" ht="12.75" customHeight="1" x14ac:dyDescent="0.25">
      <c r="A29005" s="13">
        <v>42559</v>
      </c>
      <c r="B29005" s="14">
        <v>60.51</v>
      </c>
      <c r="C29005" s="14">
        <v>0</v>
      </c>
      <c r="D29005" s="14">
        <v>0</v>
      </c>
      <c r="E29005" s="15">
        <v>60.51</v>
      </c>
      <c r="F29005" s="16">
        <f t="shared" si="7626"/>
        <v>4.4958930000000006</v>
      </c>
      <c r="G29005" s="20">
        <f t="shared" si="7627"/>
        <v>8.3091865756062759</v>
      </c>
      <c r="H29005" s="17">
        <v>4.0499999999999998E-3</v>
      </c>
      <c r="I29005" s="18">
        <f t="shared" si="7624"/>
        <v>4.275638895620542E-2</v>
      </c>
      <c r="J29005" s="19">
        <f t="shared" si="7625"/>
        <v>12.847835964562481</v>
      </c>
    </row>
    <row r="29006" spans="1:11" ht="12.75" customHeight="1" x14ac:dyDescent="0.25">
      <c r="A29006" s="13">
        <v>42590</v>
      </c>
      <c r="B29006" s="14">
        <v>76.260000000000005</v>
      </c>
      <c r="C29006" s="14">
        <v>0</v>
      </c>
      <c r="D29006" s="14">
        <v>0</v>
      </c>
      <c r="E29006" s="15">
        <v>76.260000000000005</v>
      </c>
      <c r="F29006" s="16">
        <f t="shared" si="7626"/>
        <v>5.6661180000000009</v>
      </c>
      <c r="G29006" s="20">
        <f t="shared" si="7627"/>
        <v>12.847835964562481</v>
      </c>
      <c r="H29006" s="17">
        <v>4.1999999999999997E-3</v>
      </c>
      <c r="I29006" s="18">
        <f t="shared" si="7624"/>
        <v>6.5859758851162423E-2</v>
      </c>
      <c r="J29006" s="19">
        <f t="shared" si="7625"/>
        <v>18.579813723413643</v>
      </c>
    </row>
    <row r="29007" spans="1:11" ht="12.75" customHeight="1" x14ac:dyDescent="0.25">
      <c r="A29007" s="13">
        <v>42622</v>
      </c>
      <c r="B29007" s="14">
        <v>53.68</v>
      </c>
      <c r="C29007" s="14">
        <v>0</v>
      </c>
      <c r="D29007" s="14">
        <v>0</v>
      </c>
      <c r="E29007" s="15">
        <v>53.68</v>
      </c>
      <c r="F29007" s="16">
        <f t="shared" si="7626"/>
        <v>3.9884240000000002</v>
      </c>
      <c r="G29007" s="20">
        <f t="shared" si="7627"/>
        <v>18.579813723413643</v>
      </c>
      <c r="H29007" s="17">
        <v>4.45E-3</v>
      </c>
      <c r="I29007" s="18">
        <f t="shared" si="7624"/>
        <v>9.1554414469190715E-2</v>
      </c>
      <c r="J29007" s="19">
        <f t="shared" si="7625"/>
        <v>22.659792137882835</v>
      </c>
    </row>
    <row r="29008" spans="1:11" ht="12.75" customHeight="1" x14ac:dyDescent="0.25">
      <c r="A29008" s="13">
        <v>42654</v>
      </c>
      <c r="B29008" s="14">
        <v>64.709999999999994</v>
      </c>
      <c r="C29008" s="14">
        <v>0</v>
      </c>
      <c r="D29008" s="14">
        <v>0</v>
      </c>
      <c r="E29008" s="15">
        <v>64.709999999999994</v>
      </c>
      <c r="F29008" s="16">
        <f t="shared" si="7626"/>
        <v>4.8079529999999995</v>
      </c>
      <c r="G29008" s="20">
        <f t="shared" si="7627"/>
        <v>22.659792137882835</v>
      </c>
      <c r="H29008" s="17">
        <v>4.7999999999999996E-3</v>
      </c>
      <c r="I29008" s="18">
        <f t="shared" si="7624"/>
        <v>0.12030608946183759</v>
      </c>
      <c r="J29008" s="21">
        <f t="shared" si="7625"/>
        <v>27.588051227344675</v>
      </c>
    </row>
    <row r="29009" spans="1:11" ht="12.75" customHeight="1" x14ac:dyDescent="0.25">
      <c r="A29009" s="13">
        <v>42682</v>
      </c>
      <c r="B29009" s="14">
        <v>60.51</v>
      </c>
      <c r="C29009" s="14">
        <v>0</v>
      </c>
      <c r="D29009" s="14">
        <v>0</v>
      </c>
      <c r="E29009" s="15">
        <v>60.51</v>
      </c>
      <c r="F29009" s="16">
        <f t="shared" si="7626"/>
        <v>4.4958930000000006</v>
      </c>
      <c r="G29009" s="20">
        <f t="shared" si="7627"/>
        <v>27.588051227344675</v>
      </c>
      <c r="H29009" s="17">
        <v>4.7999999999999996E-3</v>
      </c>
      <c r="I29009" s="18">
        <f t="shared" si="7624"/>
        <v>0.14321278909125443</v>
      </c>
      <c r="J29009" s="21">
        <f t="shared" si="7625"/>
        <v>32.227157016435925</v>
      </c>
    </row>
    <row r="29010" spans="1:11" ht="12.75" customHeight="1" x14ac:dyDescent="0.25">
      <c r="A29010" s="13">
        <v>42711</v>
      </c>
      <c r="B29010" s="14">
        <v>49.48</v>
      </c>
      <c r="C29010" s="14">
        <v>0</v>
      </c>
      <c r="D29010" s="14">
        <v>0</v>
      </c>
      <c r="E29010" s="15">
        <v>49.48</v>
      </c>
      <c r="F29010" s="16">
        <f t="shared" si="7626"/>
        <v>3.676364</v>
      </c>
      <c r="G29010" s="20">
        <f t="shared" si="7627"/>
        <v>32.227157016435925</v>
      </c>
      <c r="H29010" s="17">
        <v>6.0000000000000001E-3</v>
      </c>
      <c r="I29010" s="18">
        <f t="shared" si="7624"/>
        <v>0.20439203409861556</v>
      </c>
      <c r="J29010" s="21">
        <f t="shared" si="7625"/>
        <v>36.107913050534542</v>
      </c>
    </row>
    <row r="29011" spans="1:11" ht="12.75" customHeight="1" x14ac:dyDescent="0.25">
      <c r="A29011" s="13">
        <v>42746</v>
      </c>
      <c r="B29011" s="14">
        <v>30.34</v>
      </c>
      <c r="C29011" s="14">
        <v>0</v>
      </c>
      <c r="D29011" s="14">
        <v>0</v>
      </c>
      <c r="E29011" s="15">
        <v>30.34</v>
      </c>
      <c r="F29011" s="16">
        <f t="shared" si="7626"/>
        <v>2.2542620000000002</v>
      </c>
      <c r="G29011" s="20">
        <f t="shared" si="7627"/>
        <v>36.107913050534542</v>
      </c>
      <c r="H29011" s="17">
        <v>7.3000000000000001E-3</v>
      </c>
      <c r="I29011" s="18">
        <f t="shared" si="7624"/>
        <v>0.27181582156890216</v>
      </c>
      <c r="J29011" s="21">
        <f t="shared" si="7625"/>
        <v>38.633990872103439</v>
      </c>
    </row>
    <row r="29012" spans="1:11" ht="12.75" customHeight="1" x14ac:dyDescent="0.25">
      <c r="A29012" s="13">
        <v>42773</v>
      </c>
      <c r="B29012" s="14">
        <v>25.33</v>
      </c>
      <c r="C29012" s="14">
        <v>0</v>
      </c>
      <c r="D29012" s="14">
        <v>0</v>
      </c>
      <c r="E29012" s="15">
        <v>25.33</v>
      </c>
      <c r="F29012" s="16">
        <f t="shared" si="7626"/>
        <v>1.8820190000000001</v>
      </c>
      <c r="G29012" s="20">
        <f t="shared" si="7627"/>
        <v>38.633990872103439</v>
      </c>
      <c r="H29012" s="17">
        <v>6.8999999999999999E-3</v>
      </c>
      <c r="I29012" s="18">
        <f t="shared" si="7624"/>
        <v>0.27306750256751372</v>
      </c>
      <c r="J29012" s="21">
        <f t="shared" si="7625"/>
        <v>40.789077374670953</v>
      </c>
    </row>
    <row r="29013" spans="1:11" ht="12.75" customHeight="1" x14ac:dyDescent="0.25">
      <c r="A29013" s="13">
        <v>42801</v>
      </c>
      <c r="B29013" s="14">
        <v>25.33</v>
      </c>
      <c r="C29013" s="14">
        <v>0</v>
      </c>
      <c r="D29013" s="14">
        <v>0</v>
      </c>
      <c r="E29013" s="15">
        <v>25.33</v>
      </c>
      <c r="F29013" s="16">
        <f t="shared" si="7626"/>
        <v>1.8820190000000001</v>
      </c>
      <c r="G29013" s="20">
        <f t="shared" si="7627"/>
        <v>40.789077374670953</v>
      </c>
      <c r="H29013" s="17">
        <v>7.9000000000000008E-3</v>
      </c>
      <c r="I29013" s="18">
        <f t="shared" si="7624"/>
        <v>0.32966768630990056</v>
      </c>
      <c r="J29013" s="21">
        <f t="shared" si="7625"/>
        <v>43.000764060980856</v>
      </c>
    </row>
    <row r="29014" spans="1:11" ht="12.75" customHeight="1" x14ac:dyDescent="0.25">
      <c r="A29014" s="13">
        <v>42835</v>
      </c>
      <c r="B29014" s="14">
        <v>9.6199999999999992</v>
      </c>
      <c r="C29014" s="14">
        <v>0</v>
      </c>
      <c r="D29014" s="14">
        <v>0</v>
      </c>
      <c r="E29014" s="15">
        <v>9.6199999999999992</v>
      </c>
      <c r="F29014" s="16">
        <f t="shared" si="7626"/>
        <v>0.71476600000000001</v>
      </c>
      <c r="G29014" s="20">
        <f t="shared" si="7627"/>
        <v>43.000764060980856</v>
      </c>
      <c r="H29014" s="17">
        <v>8.9999999999999993E-3</v>
      </c>
      <c r="I29014" s="18">
        <f t="shared" si="7624"/>
        <v>0.39022332354882766</v>
      </c>
      <c r="J29014" s="21">
        <f t="shared" si="7625"/>
        <v>44.105753384529685</v>
      </c>
    </row>
    <row r="29015" spans="1:11" ht="12.75" customHeight="1" x14ac:dyDescent="0.25">
      <c r="A29015" s="13">
        <v>42866</v>
      </c>
      <c r="B29015" s="14">
        <v>57.77</v>
      </c>
      <c r="C29015" s="14">
        <v>0</v>
      </c>
      <c r="D29015" s="14">
        <v>0</v>
      </c>
      <c r="E29015" s="15"/>
      <c r="F29015" s="16">
        <f t="shared" si="7626"/>
        <v>0</v>
      </c>
      <c r="G29015" s="20">
        <f t="shared" si="7627"/>
        <v>44.105753384529685</v>
      </c>
      <c r="H29015" s="17">
        <v>9.0500000000000008E-3</v>
      </c>
      <c r="I29015" s="18">
        <f t="shared" si="7624"/>
        <v>0.39915706812999369</v>
      </c>
      <c r="J29015" s="21">
        <f t="shared" si="7625"/>
        <v>44.504910452659679</v>
      </c>
    </row>
    <row r="29016" spans="1:11" ht="12.75" customHeight="1" x14ac:dyDescent="0.25">
      <c r="A29016" s="13">
        <v>42896</v>
      </c>
      <c r="B29016" s="14">
        <v>56.68</v>
      </c>
      <c r="C29016" s="14">
        <v>0</v>
      </c>
      <c r="D29016" s="14">
        <v>0</v>
      </c>
      <c r="E29016" s="15"/>
      <c r="F29016" s="16">
        <f t="shared" si="7626"/>
        <v>0</v>
      </c>
      <c r="G29016" s="20">
        <f t="shared" si="7627"/>
        <v>44.504910452659679</v>
      </c>
      <c r="H29016" s="17">
        <v>1.0149999999999999E-2</v>
      </c>
      <c r="I29016" s="18">
        <f t="shared" si="7624"/>
        <v>0.45172484109449573</v>
      </c>
      <c r="J29016" s="27">
        <f t="shared" si="7625"/>
        <v>44.956635293754175</v>
      </c>
    </row>
    <row r="29017" spans="1:11" ht="12.75" customHeight="1" x14ac:dyDescent="0.25">
      <c r="A29017" s="7" t="s">
        <v>3362</v>
      </c>
      <c r="B29017" s="7" t="s">
        <v>3360</v>
      </c>
      <c r="F29017" s="16">
        <f>SUM(F29003:F29016)</f>
        <v>42.145188999999995</v>
      </c>
      <c r="I29017" s="8">
        <f>SUM(I29003:I29016)</f>
        <v>2.8114462937541749</v>
      </c>
      <c r="K29017" s="9">
        <f>SUM(F29017:I29017)</f>
        <v>44.956635293754168</v>
      </c>
    </row>
    <row r="29018" spans="1:11" ht="12.75" customHeight="1" x14ac:dyDescent="0.25">
      <c r="A29018" s="13">
        <v>42501</v>
      </c>
      <c r="B29018" s="14">
        <v>42.57</v>
      </c>
      <c r="C29018" s="14">
        <v>0</v>
      </c>
      <c r="D29018" s="14">
        <v>25.33</v>
      </c>
      <c r="E29018" s="15">
        <v>67.900000000000006</v>
      </c>
      <c r="F29018" s="16">
        <f>PRODUCT(E29018*0.0743)</f>
        <v>5.0449700000000011</v>
      </c>
      <c r="H29018" s="17">
        <v>3.5000000000000001E-3</v>
      </c>
      <c r="I29018" s="18">
        <f t="shared" ref="I29018:I29031" si="7628">((F29018/2)+G29018)*(H29018)</f>
        <v>8.8286975000000014E-3</v>
      </c>
      <c r="J29018" s="19">
        <f t="shared" ref="J29018:J29031" si="7629">F29018+G29018+I29018</f>
        <v>5.0537986975000013</v>
      </c>
    </row>
    <row r="29019" spans="1:11" ht="12.75" customHeight="1" x14ac:dyDescent="0.25">
      <c r="A29019" s="13">
        <v>42527</v>
      </c>
      <c r="B29019" s="14">
        <v>90.96</v>
      </c>
      <c r="C29019" s="14">
        <v>0</v>
      </c>
      <c r="D29019" s="14">
        <v>0</v>
      </c>
      <c r="E29019" s="15">
        <v>90.96</v>
      </c>
      <c r="F29019" s="16">
        <f t="shared" ref="F29019:F29031" si="7630">PRODUCT(E29019*0.0743)</f>
        <v>6.7583279999999997</v>
      </c>
      <c r="G29019" s="20">
        <f t="shared" ref="G29019:G29031" si="7631">SUM(J29018)</f>
        <v>5.0537986975000013</v>
      </c>
      <c r="H29019" s="17">
        <v>3.7000000000000002E-3</v>
      </c>
      <c r="I29019" s="18">
        <f t="shared" si="7628"/>
        <v>3.1201961980750002E-2</v>
      </c>
      <c r="J29019" s="19">
        <f t="shared" si="7629"/>
        <v>11.843328659480752</v>
      </c>
    </row>
    <row r="29020" spans="1:11" ht="12.75" customHeight="1" x14ac:dyDescent="0.25">
      <c r="A29020" s="13">
        <v>42559</v>
      </c>
      <c r="B29020" s="14">
        <v>74.16</v>
      </c>
      <c r="C29020" s="14">
        <v>0</v>
      </c>
      <c r="D29020" s="14">
        <v>0</v>
      </c>
      <c r="E29020" s="15">
        <v>74.16</v>
      </c>
      <c r="F29020" s="16">
        <f t="shared" si="7630"/>
        <v>5.5100880000000005</v>
      </c>
      <c r="G29020" s="20">
        <f t="shared" si="7631"/>
        <v>11.843328659480752</v>
      </c>
      <c r="H29020" s="17">
        <v>4.0499999999999998E-3</v>
      </c>
      <c r="I29020" s="18">
        <f t="shared" si="7628"/>
        <v>5.9123409270897043E-2</v>
      </c>
      <c r="J29020" s="19">
        <f t="shared" si="7629"/>
        <v>17.41254006875165</v>
      </c>
    </row>
    <row r="29021" spans="1:11" ht="12.75" customHeight="1" x14ac:dyDescent="0.25">
      <c r="A29021" s="13">
        <v>42590</v>
      </c>
      <c r="B29021" s="14">
        <v>70.48</v>
      </c>
      <c r="C29021" s="14">
        <v>0</v>
      </c>
      <c r="D29021" s="14">
        <v>0</v>
      </c>
      <c r="E29021" s="15">
        <v>70.48</v>
      </c>
      <c r="F29021" s="16">
        <f t="shared" si="7630"/>
        <v>5.2366640000000002</v>
      </c>
      <c r="G29021" s="20">
        <f t="shared" si="7631"/>
        <v>17.41254006875165</v>
      </c>
      <c r="H29021" s="17">
        <v>4.1999999999999997E-3</v>
      </c>
      <c r="I29021" s="18">
        <f t="shared" si="7628"/>
        <v>8.412966268875692E-2</v>
      </c>
      <c r="J29021" s="19">
        <f t="shared" si="7629"/>
        <v>22.733333731440407</v>
      </c>
    </row>
    <row r="29022" spans="1:11" ht="12.75" customHeight="1" x14ac:dyDescent="0.25">
      <c r="A29022" s="13">
        <v>42622</v>
      </c>
      <c r="B29022" s="14">
        <v>52.11</v>
      </c>
      <c r="C29022" s="14">
        <v>0</v>
      </c>
      <c r="D29022" s="14">
        <v>0</v>
      </c>
      <c r="E29022" s="15">
        <v>52.11</v>
      </c>
      <c r="F29022" s="16">
        <f t="shared" si="7630"/>
        <v>3.8717730000000001</v>
      </c>
      <c r="G29022" s="20">
        <f t="shared" si="7631"/>
        <v>22.733333731440407</v>
      </c>
      <c r="H29022" s="17">
        <v>4.45E-3</v>
      </c>
      <c r="I29022" s="18">
        <f t="shared" si="7628"/>
        <v>0.10977803002990981</v>
      </c>
      <c r="J29022" s="19">
        <f t="shared" si="7629"/>
        <v>26.714884761470319</v>
      </c>
    </row>
    <row r="29023" spans="1:11" ht="12.75" customHeight="1" x14ac:dyDescent="0.25">
      <c r="A29023" s="13">
        <v>42654</v>
      </c>
      <c r="B29023" s="14">
        <v>69.430000000000007</v>
      </c>
      <c r="C29023" s="14">
        <v>0</v>
      </c>
      <c r="D29023" s="14">
        <v>0</v>
      </c>
      <c r="E29023" s="15">
        <v>69.430000000000007</v>
      </c>
      <c r="F29023" s="16">
        <f t="shared" si="7630"/>
        <v>5.1586490000000005</v>
      </c>
      <c r="G29023" s="20">
        <f t="shared" si="7631"/>
        <v>26.714884761470319</v>
      </c>
      <c r="H29023" s="17">
        <v>4.7999999999999996E-3</v>
      </c>
      <c r="I29023" s="18">
        <f t="shared" si="7628"/>
        <v>0.14061220445505754</v>
      </c>
      <c r="J29023" s="21">
        <f t="shared" si="7629"/>
        <v>32.01414596592538</v>
      </c>
    </row>
    <row r="29024" spans="1:11" ht="12.75" customHeight="1" x14ac:dyDescent="0.25">
      <c r="A29024" s="13">
        <v>42682</v>
      </c>
      <c r="B29024" s="14">
        <v>74.16</v>
      </c>
      <c r="C29024" s="14">
        <v>0</v>
      </c>
      <c r="D29024" s="14">
        <v>0</v>
      </c>
      <c r="E29024" s="15">
        <v>74.16</v>
      </c>
      <c r="F29024" s="16">
        <f t="shared" si="7630"/>
        <v>5.5100880000000005</v>
      </c>
      <c r="G29024" s="20">
        <f t="shared" si="7631"/>
        <v>32.01414596592538</v>
      </c>
      <c r="H29024" s="17">
        <v>4.7999999999999996E-3</v>
      </c>
      <c r="I29024" s="18">
        <f t="shared" si="7628"/>
        <v>0.16689211183644179</v>
      </c>
      <c r="J29024" s="21">
        <f t="shared" si="7629"/>
        <v>37.691126077761822</v>
      </c>
    </row>
    <row r="29025" spans="1:11" ht="12.75" customHeight="1" x14ac:dyDescent="0.25">
      <c r="A29025" s="13">
        <v>42711</v>
      </c>
      <c r="B29025" s="14">
        <v>81.510000000000005</v>
      </c>
      <c r="C29025" s="14">
        <v>0</v>
      </c>
      <c r="D29025" s="14">
        <v>0</v>
      </c>
      <c r="E29025" s="15">
        <v>81.510000000000005</v>
      </c>
      <c r="F29025" s="16">
        <f t="shared" si="7630"/>
        <v>6.0561930000000004</v>
      </c>
      <c r="G29025" s="20">
        <f t="shared" si="7631"/>
        <v>37.691126077761822</v>
      </c>
      <c r="H29025" s="17">
        <v>6.0000000000000001E-3</v>
      </c>
      <c r="I29025" s="18">
        <f t="shared" si="7628"/>
        <v>0.24431533546657097</v>
      </c>
      <c r="J29025" s="21">
        <f t="shared" si="7629"/>
        <v>43.991634413228397</v>
      </c>
    </row>
    <row r="29026" spans="1:11" ht="12.75" customHeight="1" x14ac:dyDescent="0.25">
      <c r="A29026" s="13">
        <v>42746</v>
      </c>
      <c r="B29026" s="14">
        <v>97.84</v>
      </c>
      <c r="C29026" s="14">
        <v>0</v>
      </c>
      <c r="D29026" s="14">
        <v>0</v>
      </c>
      <c r="E29026" s="15">
        <v>97.84</v>
      </c>
      <c r="F29026" s="16">
        <f t="shared" si="7630"/>
        <v>7.2695120000000006</v>
      </c>
      <c r="G29026" s="20">
        <f t="shared" si="7631"/>
        <v>43.991634413228397</v>
      </c>
      <c r="H29026" s="17">
        <v>7.3000000000000001E-3</v>
      </c>
      <c r="I29026" s="18">
        <f t="shared" si="7628"/>
        <v>0.34767265001656733</v>
      </c>
      <c r="J29026" s="21">
        <f t="shared" si="7629"/>
        <v>51.608819063244965</v>
      </c>
    </row>
    <row r="29027" spans="1:11" ht="12.75" customHeight="1" x14ac:dyDescent="0.25">
      <c r="A29027" s="13">
        <v>42773</v>
      </c>
      <c r="B29027" s="14">
        <v>72.62</v>
      </c>
      <c r="C29027" s="14">
        <v>0</v>
      </c>
      <c r="D29027" s="14">
        <v>0</v>
      </c>
      <c r="E29027" s="15">
        <v>72.62</v>
      </c>
      <c r="F29027" s="16">
        <f t="shared" si="7630"/>
        <v>5.3956660000000003</v>
      </c>
      <c r="G29027" s="20">
        <f t="shared" si="7631"/>
        <v>51.608819063244965</v>
      </c>
      <c r="H29027" s="17">
        <v>6.8999999999999999E-3</v>
      </c>
      <c r="I29027" s="18">
        <f t="shared" si="7628"/>
        <v>0.37471589923639026</v>
      </c>
      <c r="J29027" s="21">
        <f t="shared" si="7629"/>
        <v>57.379200962481356</v>
      </c>
    </row>
    <row r="29028" spans="1:11" ht="12.75" customHeight="1" x14ac:dyDescent="0.25">
      <c r="A29028" s="13">
        <v>42801</v>
      </c>
      <c r="B29028" s="14">
        <v>70.77</v>
      </c>
      <c r="C29028" s="14">
        <v>0</v>
      </c>
      <c r="D29028" s="14">
        <v>0</v>
      </c>
      <c r="E29028" s="15">
        <v>70.77</v>
      </c>
      <c r="F29028" s="16">
        <f t="shared" si="7630"/>
        <v>5.2582110000000002</v>
      </c>
      <c r="G29028" s="20">
        <f t="shared" si="7631"/>
        <v>57.379200962481356</v>
      </c>
      <c r="H29028" s="17">
        <v>7.9000000000000008E-3</v>
      </c>
      <c r="I29028" s="18">
        <f t="shared" si="7628"/>
        <v>0.47406562105360278</v>
      </c>
      <c r="J29028" s="21">
        <f t="shared" si="7629"/>
        <v>63.111477583534963</v>
      </c>
    </row>
    <row r="29029" spans="1:11" ht="12.75" customHeight="1" x14ac:dyDescent="0.25">
      <c r="A29029" s="13">
        <v>42835</v>
      </c>
      <c r="B29029" s="14">
        <v>47.9</v>
      </c>
      <c r="C29029" s="14">
        <v>0</v>
      </c>
      <c r="D29029" s="14">
        <v>0</v>
      </c>
      <c r="E29029" s="15">
        <v>47.9</v>
      </c>
      <c r="F29029" s="16">
        <f t="shared" si="7630"/>
        <v>3.55897</v>
      </c>
      <c r="G29029" s="20">
        <f t="shared" si="7631"/>
        <v>63.111477583534963</v>
      </c>
      <c r="H29029" s="17">
        <v>8.9999999999999993E-3</v>
      </c>
      <c r="I29029" s="18">
        <f t="shared" si="7628"/>
        <v>0.58401866325181462</v>
      </c>
      <c r="J29029" s="21">
        <f t="shared" si="7629"/>
        <v>67.254466246786777</v>
      </c>
    </row>
    <row r="29030" spans="1:11" ht="12.75" customHeight="1" x14ac:dyDescent="0.25">
      <c r="A29030" s="13">
        <v>42866</v>
      </c>
      <c r="B29030" s="14">
        <v>76.48</v>
      </c>
      <c r="C29030" s="14">
        <v>0</v>
      </c>
      <c r="D29030" s="14">
        <v>0</v>
      </c>
      <c r="E29030" s="15"/>
      <c r="F29030" s="16">
        <f t="shared" si="7630"/>
        <v>0</v>
      </c>
      <c r="G29030" s="20">
        <f t="shared" si="7631"/>
        <v>67.254466246786777</v>
      </c>
      <c r="H29030" s="17">
        <v>9.0500000000000008E-3</v>
      </c>
      <c r="I29030" s="18">
        <f t="shared" si="7628"/>
        <v>0.60865291953342038</v>
      </c>
      <c r="J29030" s="21">
        <f t="shared" si="7629"/>
        <v>67.863119166320203</v>
      </c>
    </row>
    <row r="29031" spans="1:11" ht="12.75" customHeight="1" x14ac:dyDescent="0.25">
      <c r="A29031" s="13">
        <v>42896</v>
      </c>
      <c r="B29031" s="14">
        <v>87.99</v>
      </c>
      <c r="C29031" s="14">
        <v>0</v>
      </c>
      <c r="D29031" s="14">
        <v>0</v>
      </c>
      <c r="E29031" s="15"/>
      <c r="F29031" s="16">
        <f t="shared" si="7630"/>
        <v>0</v>
      </c>
      <c r="G29031" s="20">
        <f t="shared" si="7631"/>
        <v>67.863119166320203</v>
      </c>
      <c r="H29031" s="17">
        <v>1.0149999999999999E-2</v>
      </c>
      <c r="I29031" s="18">
        <f t="shared" si="7628"/>
        <v>0.68881065953815002</v>
      </c>
      <c r="J29031" s="27">
        <f t="shared" si="7629"/>
        <v>68.551929825858352</v>
      </c>
    </row>
    <row r="29032" spans="1:11" ht="12.75" customHeight="1" x14ac:dyDescent="0.25">
      <c r="A29032" s="7" t="s">
        <v>3363</v>
      </c>
      <c r="B29032" s="7" t="s">
        <v>3360</v>
      </c>
      <c r="F29032" s="16">
        <f>SUM(F29018:F29031)</f>
        <v>64.629112000000006</v>
      </c>
      <c r="I29032" s="8">
        <f>SUM(I29018:I29031)</f>
        <v>3.9228178258583295</v>
      </c>
      <c r="K29032" s="9">
        <f>SUM(F29032:I29032)</f>
        <v>68.551929825858338</v>
      </c>
    </row>
    <row r="29033" spans="1:11" ht="12.75" customHeight="1" x14ac:dyDescent="0.25">
      <c r="A29033" s="13">
        <v>42501</v>
      </c>
      <c r="B29033" s="14">
        <v>34.44</v>
      </c>
      <c r="C29033" s="14">
        <v>0</v>
      </c>
      <c r="D29033" s="14">
        <v>25.33</v>
      </c>
      <c r="E29033" s="15">
        <v>59.77</v>
      </c>
      <c r="F29033" s="16">
        <f>PRODUCT(E29033*0.0743)</f>
        <v>4.4409110000000007</v>
      </c>
      <c r="H29033" s="17">
        <v>3.5000000000000001E-3</v>
      </c>
      <c r="I29033" s="18">
        <f t="shared" ref="I29033:I29046" si="7632">((F29033/2)+G29033)*(H29033)</f>
        <v>7.7715942500000013E-3</v>
      </c>
      <c r="J29033" s="19">
        <f t="shared" ref="J29033:J29046" si="7633">F29033+G29033+I29033</f>
        <v>4.448682594250001</v>
      </c>
    </row>
    <row r="29034" spans="1:11" ht="12.75" customHeight="1" x14ac:dyDescent="0.25">
      <c r="A29034" s="13">
        <v>42527</v>
      </c>
      <c r="B29034" s="14">
        <v>75.73</v>
      </c>
      <c r="C29034" s="14">
        <v>0</v>
      </c>
      <c r="D29034" s="14">
        <v>0</v>
      </c>
      <c r="E29034" s="15">
        <v>75.73</v>
      </c>
      <c r="F29034" s="16">
        <f t="shared" ref="F29034:F29046" si="7634">PRODUCT(E29034*0.0743)</f>
        <v>5.6267390000000006</v>
      </c>
      <c r="G29034" s="20">
        <f t="shared" ref="G29034:G29046" si="7635">SUM(J29033)</f>
        <v>4.448682594250001</v>
      </c>
      <c r="H29034" s="17">
        <v>3.7000000000000002E-3</v>
      </c>
      <c r="I29034" s="18">
        <f t="shared" si="7632"/>
        <v>2.6869592748725007E-2</v>
      </c>
      <c r="J29034" s="19">
        <f t="shared" si="7633"/>
        <v>10.102291186998727</v>
      </c>
    </row>
    <row r="29035" spans="1:11" ht="12.75" customHeight="1" x14ac:dyDescent="0.25">
      <c r="A29035" s="13">
        <v>42559</v>
      </c>
      <c r="B29035" s="14">
        <v>56.31</v>
      </c>
      <c r="C29035" s="14">
        <v>0</v>
      </c>
      <c r="D29035" s="14">
        <v>0</v>
      </c>
      <c r="E29035" s="15">
        <v>56.31</v>
      </c>
      <c r="F29035" s="16">
        <f t="shared" si="7634"/>
        <v>4.1838330000000008</v>
      </c>
      <c r="G29035" s="20">
        <f t="shared" si="7635"/>
        <v>10.102291186998727</v>
      </c>
      <c r="H29035" s="17">
        <v>4.0499999999999998E-3</v>
      </c>
      <c r="I29035" s="18">
        <f t="shared" si="7632"/>
        <v>4.9386541132344842E-2</v>
      </c>
      <c r="J29035" s="19">
        <f t="shared" si="7633"/>
        <v>14.335510728131071</v>
      </c>
    </row>
    <row r="29036" spans="1:11" ht="12.75" customHeight="1" x14ac:dyDescent="0.25">
      <c r="A29036" s="13">
        <v>42590</v>
      </c>
      <c r="B29036" s="14">
        <v>71.53</v>
      </c>
      <c r="C29036" s="14">
        <v>0</v>
      </c>
      <c r="D29036" s="14">
        <v>0</v>
      </c>
      <c r="E29036" s="15">
        <v>71.53</v>
      </c>
      <c r="F29036" s="16">
        <f t="shared" si="7634"/>
        <v>5.3146790000000008</v>
      </c>
      <c r="G29036" s="20">
        <f t="shared" si="7635"/>
        <v>14.335510728131071</v>
      </c>
      <c r="H29036" s="17">
        <v>4.1999999999999997E-3</v>
      </c>
      <c r="I29036" s="18">
        <f t="shared" si="7632"/>
        <v>7.1369970958150494E-2</v>
      </c>
      <c r="J29036" s="19">
        <f t="shared" si="7633"/>
        <v>19.721559699089223</v>
      </c>
    </row>
    <row r="29037" spans="1:11" ht="12.75" customHeight="1" x14ac:dyDescent="0.25">
      <c r="A29037" s="13">
        <v>42622</v>
      </c>
      <c r="B29037" s="14">
        <v>62.61</v>
      </c>
      <c r="C29037" s="14">
        <v>0</v>
      </c>
      <c r="D29037" s="14">
        <v>0</v>
      </c>
      <c r="E29037" s="15">
        <v>62.61</v>
      </c>
      <c r="F29037" s="16">
        <f t="shared" si="7634"/>
        <v>4.651923</v>
      </c>
      <c r="G29037" s="20">
        <f t="shared" si="7635"/>
        <v>19.721559699089223</v>
      </c>
      <c r="H29037" s="17">
        <v>4.45E-3</v>
      </c>
      <c r="I29037" s="18">
        <f t="shared" si="7632"/>
        <v>9.8111469335947055E-2</v>
      </c>
      <c r="J29037" s="19">
        <f t="shared" si="7633"/>
        <v>24.47159416842517</v>
      </c>
    </row>
    <row r="29038" spans="1:11" ht="12.75" customHeight="1" x14ac:dyDescent="0.25">
      <c r="A29038" s="13">
        <v>42654</v>
      </c>
      <c r="B29038" s="14">
        <v>74.16</v>
      </c>
      <c r="C29038" s="14">
        <v>0</v>
      </c>
      <c r="D29038" s="14">
        <v>0</v>
      </c>
      <c r="E29038" s="15">
        <v>74.16</v>
      </c>
      <c r="F29038" s="16">
        <f t="shared" si="7634"/>
        <v>5.5100880000000005</v>
      </c>
      <c r="G29038" s="20">
        <f t="shared" si="7635"/>
        <v>24.47159416842517</v>
      </c>
      <c r="H29038" s="17">
        <v>4.7999999999999996E-3</v>
      </c>
      <c r="I29038" s="18">
        <f t="shared" si="7632"/>
        <v>0.13068786320844081</v>
      </c>
      <c r="J29038" s="21">
        <f t="shared" si="7633"/>
        <v>30.11237003163361</v>
      </c>
    </row>
    <row r="29039" spans="1:11" ht="12.75" customHeight="1" x14ac:dyDescent="0.25">
      <c r="A29039" s="13">
        <v>42682</v>
      </c>
      <c r="B29039" s="14">
        <v>65.760000000000005</v>
      </c>
      <c r="C29039" s="14">
        <v>0</v>
      </c>
      <c r="D29039" s="14">
        <v>0</v>
      </c>
      <c r="E29039" s="15">
        <v>65.760000000000005</v>
      </c>
      <c r="F29039" s="16">
        <f t="shared" si="7634"/>
        <v>4.885968000000001</v>
      </c>
      <c r="G29039" s="20">
        <f t="shared" si="7635"/>
        <v>30.11237003163361</v>
      </c>
      <c r="H29039" s="17">
        <v>4.7999999999999996E-3</v>
      </c>
      <c r="I29039" s="18">
        <f t="shared" si="7632"/>
        <v>0.15626569935184131</v>
      </c>
      <c r="J29039" s="21">
        <f t="shared" si="7633"/>
        <v>35.15460373098545</v>
      </c>
    </row>
    <row r="29040" spans="1:11" ht="12.75" customHeight="1" x14ac:dyDescent="0.25">
      <c r="A29040" s="13">
        <v>42711</v>
      </c>
      <c r="B29040" s="14">
        <v>67.86</v>
      </c>
      <c r="C29040" s="14">
        <v>0</v>
      </c>
      <c r="D29040" s="14">
        <v>0</v>
      </c>
      <c r="E29040" s="15">
        <v>67.86</v>
      </c>
      <c r="F29040" s="16">
        <f t="shared" si="7634"/>
        <v>5.0419980000000004</v>
      </c>
      <c r="G29040" s="20">
        <f t="shared" si="7635"/>
        <v>35.15460373098545</v>
      </c>
      <c r="H29040" s="17">
        <v>6.0000000000000001E-3</v>
      </c>
      <c r="I29040" s="18">
        <f t="shared" si="7632"/>
        <v>0.22605361638591273</v>
      </c>
      <c r="J29040" s="21">
        <f t="shared" si="7633"/>
        <v>40.422655347371361</v>
      </c>
    </row>
    <row r="29041" spans="1:11" ht="12.75" customHeight="1" x14ac:dyDescent="0.25">
      <c r="A29041" s="13">
        <v>42746</v>
      </c>
      <c r="B29041" s="14">
        <v>71.86</v>
      </c>
      <c r="C29041" s="14">
        <v>0</v>
      </c>
      <c r="D29041" s="14">
        <v>0</v>
      </c>
      <c r="E29041" s="15">
        <v>71.86</v>
      </c>
      <c r="F29041" s="16">
        <f t="shared" si="7634"/>
        <v>5.3391980000000006</v>
      </c>
      <c r="G29041" s="20">
        <f t="shared" si="7635"/>
        <v>40.422655347371361</v>
      </c>
      <c r="H29041" s="17">
        <v>7.3000000000000001E-3</v>
      </c>
      <c r="I29041" s="18">
        <f t="shared" si="7632"/>
        <v>0.31457345673581094</v>
      </c>
      <c r="J29041" s="21">
        <f t="shared" si="7633"/>
        <v>46.076426804107172</v>
      </c>
    </row>
    <row r="29042" spans="1:11" ht="12.75" customHeight="1" x14ac:dyDescent="0.25">
      <c r="A29042" s="13">
        <v>42773</v>
      </c>
      <c r="B29042" s="14">
        <v>65.13</v>
      </c>
      <c r="C29042" s="14">
        <v>0</v>
      </c>
      <c r="D29042" s="14">
        <v>0</v>
      </c>
      <c r="E29042" s="15">
        <v>65.13</v>
      </c>
      <c r="F29042" s="16">
        <f t="shared" si="7634"/>
        <v>4.8391589999999995</v>
      </c>
      <c r="G29042" s="20">
        <f t="shared" si="7635"/>
        <v>46.076426804107172</v>
      </c>
      <c r="H29042" s="17">
        <v>6.8999999999999999E-3</v>
      </c>
      <c r="I29042" s="18">
        <f t="shared" si="7632"/>
        <v>0.33462244349833947</v>
      </c>
      <c r="J29042" s="21">
        <f t="shared" si="7633"/>
        <v>51.250208247605514</v>
      </c>
    </row>
    <row r="29043" spans="1:11" ht="12.75" customHeight="1" x14ac:dyDescent="0.25">
      <c r="A29043" s="13">
        <v>42801</v>
      </c>
      <c r="B29043" s="14">
        <v>61.67</v>
      </c>
      <c r="C29043" s="14">
        <v>0</v>
      </c>
      <c r="D29043" s="14">
        <v>0</v>
      </c>
      <c r="E29043" s="15">
        <v>61.67</v>
      </c>
      <c r="F29043" s="16">
        <f t="shared" si="7634"/>
        <v>4.5820810000000005</v>
      </c>
      <c r="G29043" s="20">
        <f t="shared" si="7635"/>
        <v>51.250208247605514</v>
      </c>
      <c r="H29043" s="17">
        <v>7.9000000000000008E-3</v>
      </c>
      <c r="I29043" s="18">
        <f t="shared" si="7632"/>
        <v>0.42297586510608359</v>
      </c>
      <c r="J29043" s="21">
        <f t="shared" si="7633"/>
        <v>56.255265112711598</v>
      </c>
    </row>
    <row r="29044" spans="1:11" ht="12.75" customHeight="1" x14ac:dyDescent="0.25">
      <c r="A29044" s="13">
        <v>42835</v>
      </c>
      <c r="B29044" s="14">
        <v>120.54</v>
      </c>
      <c r="C29044" s="14">
        <v>0</v>
      </c>
      <c r="D29044" s="14">
        <v>0</v>
      </c>
      <c r="E29044" s="15">
        <v>120.54</v>
      </c>
      <c r="F29044" s="16">
        <f t="shared" si="7634"/>
        <v>8.9561220000000006</v>
      </c>
      <c r="G29044" s="20">
        <f t="shared" si="7635"/>
        <v>56.255265112711598</v>
      </c>
      <c r="H29044" s="17">
        <v>8.9999999999999993E-3</v>
      </c>
      <c r="I29044" s="18">
        <f t="shared" si="7632"/>
        <v>0.54659993501440429</v>
      </c>
      <c r="J29044" s="21">
        <f t="shared" si="7633"/>
        <v>65.757987047726004</v>
      </c>
    </row>
    <row r="29045" spans="1:11" ht="12.75" customHeight="1" x14ac:dyDescent="0.25">
      <c r="A29045" s="13">
        <v>42866</v>
      </c>
      <c r="B29045" s="14">
        <v>118.91</v>
      </c>
      <c r="C29045" s="14">
        <v>0</v>
      </c>
      <c r="D29045" s="14">
        <v>0</v>
      </c>
      <c r="E29045" s="15"/>
      <c r="F29045" s="16">
        <f t="shared" si="7634"/>
        <v>0</v>
      </c>
      <c r="G29045" s="20">
        <f t="shared" si="7635"/>
        <v>65.757987047726004</v>
      </c>
      <c r="H29045" s="17">
        <v>9.0500000000000008E-3</v>
      </c>
      <c r="I29045" s="18">
        <f t="shared" si="7632"/>
        <v>0.59510978278192039</v>
      </c>
      <c r="J29045" s="21">
        <f t="shared" si="7633"/>
        <v>66.353096830507923</v>
      </c>
    </row>
    <row r="29046" spans="1:11" ht="12.75" customHeight="1" x14ac:dyDescent="0.25">
      <c r="A29046" s="13">
        <v>42896</v>
      </c>
      <c r="B29046" s="14">
        <v>115.55</v>
      </c>
      <c r="C29046" s="14">
        <v>0</v>
      </c>
      <c r="D29046" s="14">
        <v>0</v>
      </c>
      <c r="E29046" s="15"/>
      <c r="F29046" s="16">
        <f t="shared" si="7634"/>
        <v>0</v>
      </c>
      <c r="G29046" s="20">
        <f t="shared" si="7635"/>
        <v>66.353096830507923</v>
      </c>
      <c r="H29046" s="17">
        <v>1.0149999999999999E-2</v>
      </c>
      <c r="I29046" s="18">
        <f t="shared" si="7632"/>
        <v>0.67348393282965535</v>
      </c>
      <c r="J29046" s="27">
        <f t="shared" si="7633"/>
        <v>67.026580763337577</v>
      </c>
    </row>
    <row r="29047" spans="1:11" ht="12.75" customHeight="1" x14ac:dyDescent="0.25">
      <c r="A29047" s="7" t="s">
        <v>3364</v>
      </c>
      <c r="B29047" s="7" t="s">
        <v>3360</v>
      </c>
      <c r="F29047" s="16">
        <f>SUM(F29033:F29046)</f>
        <v>63.372699000000011</v>
      </c>
      <c r="I29047" s="8">
        <f>SUM(I29033:I29046)</f>
        <v>3.6538817633375764</v>
      </c>
      <c r="K29047" s="9">
        <f>SUM(F29047:I29047)</f>
        <v>67.026580763337591</v>
      </c>
    </row>
    <row r="29048" spans="1:11" ht="12.75" customHeight="1" x14ac:dyDescent="0.25">
      <c r="A29048" s="13">
        <v>42501</v>
      </c>
      <c r="B29048" s="14">
        <v>12.38</v>
      </c>
      <c r="C29048" s="14">
        <v>0</v>
      </c>
      <c r="D29048" s="14">
        <v>25.33</v>
      </c>
      <c r="E29048" s="15">
        <v>37.71</v>
      </c>
      <c r="F29048" s="16">
        <f>PRODUCT(E29048*0.0743)</f>
        <v>2.8018530000000004</v>
      </c>
      <c r="H29048" s="17">
        <v>3.5000000000000001E-3</v>
      </c>
      <c r="I29048" s="18">
        <f t="shared" ref="I29048:I29061" si="7636">((F29048/2)+G29048)*(H29048)</f>
        <v>4.9032427500000008E-3</v>
      </c>
      <c r="J29048" s="19">
        <f t="shared" ref="J29048:J29061" si="7637">F29048+G29048+I29048</f>
        <v>2.8067562427500006</v>
      </c>
    </row>
    <row r="29049" spans="1:11" ht="12.75" customHeight="1" x14ac:dyDescent="0.25">
      <c r="A29049" s="13">
        <v>42527</v>
      </c>
      <c r="B29049" s="14">
        <v>35.83</v>
      </c>
      <c r="C29049" s="14">
        <v>0</v>
      </c>
      <c r="D29049" s="14">
        <v>0</v>
      </c>
      <c r="E29049" s="15">
        <v>35.83</v>
      </c>
      <c r="F29049" s="16">
        <f t="shared" ref="F29049:F29061" si="7638">PRODUCT(E29049*0.0743)</f>
        <v>2.662169</v>
      </c>
      <c r="G29049" s="20">
        <f t="shared" ref="G29049:G29061" si="7639">SUM(J29048)</f>
        <v>2.8067562427500006</v>
      </c>
      <c r="H29049" s="17">
        <v>3.7000000000000002E-3</v>
      </c>
      <c r="I29049" s="18">
        <f t="shared" si="7636"/>
        <v>1.5310010748175003E-2</v>
      </c>
      <c r="J29049" s="19">
        <f t="shared" si="7637"/>
        <v>5.4842352534981753</v>
      </c>
    </row>
    <row r="29050" spans="1:11" ht="12.75" customHeight="1" x14ac:dyDescent="0.25">
      <c r="A29050" s="13">
        <v>42559</v>
      </c>
      <c r="B29050" s="14">
        <v>56.83</v>
      </c>
      <c r="C29050" s="14">
        <v>0</v>
      </c>
      <c r="D29050" s="14">
        <v>0</v>
      </c>
      <c r="E29050" s="15">
        <v>56.83</v>
      </c>
      <c r="F29050" s="16">
        <f t="shared" si="7638"/>
        <v>4.2224690000000002</v>
      </c>
      <c r="G29050" s="20">
        <f t="shared" si="7639"/>
        <v>5.4842352534981753</v>
      </c>
      <c r="H29050" s="17">
        <v>4.0499999999999998E-3</v>
      </c>
      <c r="I29050" s="18">
        <f t="shared" si="7636"/>
        <v>3.0761652501667607E-2</v>
      </c>
      <c r="J29050" s="19">
        <f t="shared" si="7637"/>
        <v>9.7374659059998425</v>
      </c>
    </row>
    <row r="29051" spans="1:11" ht="12.75" customHeight="1" x14ac:dyDescent="0.25">
      <c r="A29051" s="13">
        <v>42590</v>
      </c>
      <c r="B29051" s="14">
        <v>46.33</v>
      </c>
      <c r="C29051" s="14">
        <v>0</v>
      </c>
      <c r="D29051" s="14">
        <v>0</v>
      </c>
      <c r="E29051" s="15">
        <v>46.33</v>
      </c>
      <c r="F29051" s="16">
        <f t="shared" si="7638"/>
        <v>3.4423189999999999</v>
      </c>
      <c r="G29051" s="20">
        <f t="shared" si="7639"/>
        <v>9.7374659059998425</v>
      </c>
      <c r="H29051" s="17">
        <v>4.1999999999999997E-3</v>
      </c>
      <c r="I29051" s="18">
        <f t="shared" si="7636"/>
        <v>4.8126226705199338E-2</v>
      </c>
      <c r="J29051" s="19">
        <f t="shared" si="7637"/>
        <v>13.22791113270504</v>
      </c>
    </row>
    <row r="29052" spans="1:11" ht="12.75" customHeight="1" x14ac:dyDescent="0.25">
      <c r="A29052" s="13">
        <v>42622</v>
      </c>
      <c r="B29052" s="14">
        <v>36.880000000000003</v>
      </c>
      <c r="C29052" s="14">
        <v>0</v>
      </c>
      <c r="D29052" s="14">
        <v>0</v>
      </c>
      <c r="E29052" s="15">
        <v>36.880000000000003</v>
      </c>
      <c r="F29052" s="16">
        <f t="shared" si="7638"/>
        <v>2.7401840000000002</v>
      </c>
      <c r="G29052" s="20">
        <f t="shared" si="7639"/>
        <v>13.22791113270504</v>
      </c>
      <c r="H29052" s="17">
        <v>4.45E-3</v>
      </c>
      <c r="I29052" s="18">
        <f t="shared" si="7636"/>
        <v>6.4961113940537427E-2</v>
      </c>
      <c r="J29052" s="19">
        <f t="shared" si="7637"/>
        <v>16.033056246645579</v>
      </c>
    </row>
    <row r="29053" spans="1:11" ht="12.75" customHeight="1" x14ac:dyDescent="0.25">
      <c r="A29053" s="13">
        <v>42654</v>
      </c>
      <c r="B29053" s="14">
        <v>36.36</v>
      </c>
      <c r="C29053" s="14">
        <v>0</v>
      </c>
      <c r="D29053" s="14">
        <v>0</v>
      </c>
      <c r="E29053" s="15">
        <v>36.36</v>
      </c>
      <c r="F29053" s="16">
        <f t="shared" si="7638"/>
        <v>2.7015480000000003</v>
      </c>
      <c r="G29053" s="20">
        <f t="shared" si="7639"/>
        <v>16.033056246645579</v>
      </c>
      <c r="H29053" s="17">
        <v>4.7999999999999996E-3</v>
      </c>
      <c r="I29053" s="18">
        <f t="shared" si="7636"/>
        <v>8.3442385183898779E-2</v>
      </c>
      <c r="J29053" s="21">
        <f t="shared" si="7637"/>
        <v>18.818046631829475</v>
      </c>
    </row>
    <row r="29054" spans="1:11" ht="12.75" customHeight="1" x14ac:dyDescent="0.25">
      <c r="A29054" s="13">
        <v>42682</v>
      </c>
      <c r="B29054" s="14">
        <v>34.26</v>
      </c>
      <c r="C29054" s="14">
        <v>0</v>
      </c>
      <c r="D29054" s="14">
        <v>0</v>
      </c>
      <c r="E29054" s="15">
        <v>34.26</v>
      </c>
      <c r="F29054" s="16">
        <f t="shared" si="7638"/>
        <v>2.5455179999999999</v>
      </c>
      <c r="G29054" s="20">
        <f t="shared" si="7639"/>
        <v>18.818046631829475</v>
      </c>
      <c r="H29054" s="17">
        <v>4.7999999999999996E-3</v>
      </c>
      <c r="I29054" s="18">
        <f t="shared" si="7636"/>
        <v>9.643586703278148E-2</v>
      </c>
      <c r="J29054" s="21">
        <f t="shared" si="7637"/>
        <v>21.460000498862257</v>
      </c>
    </row>
    <row r="29055" spans="1:11" ht="12.75" customHeight="1" x14ac:dyDescent="0.25">
      <c r="A29055" s="13">
        <v>42711</v>
      </c>
      <c r="B29055" s="14">
        <v>37.409999999999997</v>
      </c>
      <c r="C29055" s="14">
        <v>0</v>
      </c>
      <c r="D29055" s="14">
        <v>0</v>
      </c>
      <c r="E29055" s="15">
        <v>37.409999999999997</v>
      </c>
      <c r="F29055" s="16">
        <f t="shared" si="7638"/>
        <v>2.779563</v>
      </c>
      <c r="G29055" s="20">
        <f t="shared" si="7639"/>
        <v>21.460000498862257</v>
      </c>
      <c r="H29055" s="17">
        <v>6.0000000000000001E-3</v>
      </c>
      <c r="I29055" s="18">
        <f t="shared" si="7636"/>
        <v>0.13709869199317357</v>
      </c>
      <c r="J29055" s="21">
        <f t="shared" si="7637"/>
        <v>24.376662190855431</v>
      </c>
    </row>
    <row r="29056" spans="1:11" ht="12.75" customHeight="1" x14ac:dyDescent="0.25">
      <c r="A29056" s="13">
        <v>42746</v>
      </c>
      <c r="B29056" s="14">
        <v>41.15</v>
      </c>
      <c r="C29056" s="14">
        <v>0</v>
      </c>
      <c r="D29056" s="14">
        <v>0</v>
      </c>
      <c r="E29056" s="15">
        <v>41.15</v>
      </c>
      <c r="F29056" s="16">
        <f t="shared" si="7638"/>
        <v>3.057445</v>
      </c>
      <c r="G29056" s="20">
        <f t="shared" si="7639"/>
        <v>24.376662190855431</v>
      </c>
      <c r="H29056" s="17">
        <v>7.3000000000000001E-3</v>
      </c>
      <c r="I29056" s="18">
        <f t="shared" si="7636"/>
        <v>0.18910930824324465</v>
      </c>
      <c r="J29056" s="21">
        <f t="shared" si="7637"/>
        <v>27.623216499098678</v>
      </c>
    </row>
    <row r="29057" spans="1:11" ht="12.75" customHeight="1" x14ac:dyDescent="0.25">
      <c r="A29057" s="13">
        <v>42773</v>
      </c>
      <c r="B29057" s="14">
        <v>33.82</v>
      </c>
      <c r="C29057" s="14">
        <v>0</v>
      </c>
      <c r="D29057" s="14">
        <v>0</v>
      </c>
      <c r="E29057" s="15">
        <v>33.82</v>
      </c>
      <c r="F29057" s="16">
        <f t="shared" si="7638"/>
        <v>2.512826</v>
      </c>
      <c r="G29057" s="20">
        <f t="shared" si="7639"/>
        <v>27.623216499098678</v>
      </c>
      <c r="H29057" s="17">
        <v>6.8999999999999999E-3</v>
      </c>
      <c r="I29057" s="18">
        <f t="shared" si="7636"/>
        <v>0.19926944354378087</v>
      </c>
      <c r="J29057" s="21">
        <f t="shared" si="7637"/>
        <v>30.335311942642459</v>
      </c>
    </row>
    <row r="29058" spans="1:11" ht="12.75" customHeight="1" x14ac:dyDescent="0.25">
      <c r="A29058" s="13">
        <v>42801</v>
      </c>
      <c r="B29058" s="14">
        <v>33.08</v>
      </c>
      <c r="C29058" s="14">
        <v>0</v>
      </c>
      <c r="D29058" s="14">
        <v>0</v>
      </c>
      <c r="E29058" s="15">
        <v>33.08</v>
      </c>
      <c r="F29058" s="16">
        <f t="shared" si="7638"/>
        <v>2.4578440000000001</v>
      </c>
      <c r="G29058" s="20">
        <f t="shared" si="7639"/>
        <v>30.335311942642459</v>
      </c>
      <c r="H29058" s="17">
        <v>7.9000000000000008E-3</v>
      </c>
      <c r="I29058" s="18">
        <f t="shared" si="7636"/>
        <v>0.24935744814687547</v>
      </c>
      <c r="J29058" s="21">
        <f t="shared" si="7637"/>
        <v>33.042513390789331</v>
      </c>
    </row>
    <row r="29059" spans="1:11" ht="12.75" customHeight="1" x14ac:dyDescent="0.25">
      <c r="A29059" s="13">
        <v>42835</v>
      </c>
      <c r="B29059" s="14">
        <v>17</v>
      </c>
      <c r="C29059" s="14">
        <v>0</v>
      </c>
      <c r="D29059" s="14">
        <v>0</v>
      </c>
      <c r="E29059" s="15">
        <v>17</v>
      </c>
      <c r="F29059" s="16">
        <f t="shared" si="7638"/>
        <v>1.2631000000000001</v>
      </c>
      <c r="G29059" s="20">
        <f t="shared" si="7639"/>
        <v>33.042513390789331</v>
      </c>
      <c r="H29059" s="17">
        <v>8.9999999999999993E-3</v>
      </c>
      <c r="I29059" s="18">
        <f t="shared" si="7636"/>
        <v>0.30306657051710395</v>
      </c>
      <c r="J29059" s="21">
        <f t="shared" si="7637"/>
        <v>34.608679961306436</v>
      </c>
    </row>
    <row r="29060" spans="1:11" ht="12.75" customHeight="1" x14ac:dyDescent="0.25">
      <c r="A29060" s="13">
        <v>42866</v>
      </c>
      <c r="B29060" s="14">
        <v>57.7</v>
      </c>
      <c r="C29060" s="14">
        <v>0</v>
      </c>
      <c r="D29060" s="14">
        <v>0</v>
      </c>
      <c r="E29060" s="15"/>
      <c r="F29060" s="16">
        <f t="shared" si="7638"/>
        <v>0</v>
      </c>
      <c r="G29060" s="20">
        <f t="shared" si="7639"/>
        <v>34.608679961306436</v>
      </c>
      <c r="H29060" s="17">
        <v>9.0500000000000008E-3</v>
      </c>
      <c r="I29060" s="18">
        <f t="shared" si="7636"/>
        <v>0.31320855364982325</v>
      </c>
      <c r="J29060" s="21">
        <f t="shared" si="7637"/>
        <v>34.921888514956258</v>
      </c>
    </row>
    <row r="29061" spans="1:11" ht="12.75" customHeight="1" x14ac:dyDescent="0.25">
      <c r="A29061" s="13">
        <v>42896</v>
      </c>
      <c r="B29061" s="14">
        <v>46.11</v>
      </c>
      <c r="C29061" s="14">
        <v>0</v>
      </c>
      <c r="D29061" s="14">
        <v>0</v>
      </c>
      <c r="E29061" s="15"/>
      <c r="F29061" s="16">
        <f t="shared" si="7638"/>
        <v>0</v>
      </c>
      <c r="G29061" s="20">
        <f t="shared" si="7639"/>
        <v>34.921888514956258</v>
      </c>
      <c r="H29061" s="17">
        <v>1.0149999999999999E-2</v>
      </c>
      <c r="I29061" s="18">
        <f t="shared" si="7636"/>
        <v>0.35445716842680597</v>
      </c>
      <c r="J29061" s="27">
        <f t="shared" si="7637"/>
        <v>35.276345683383063</v>
      </c>
    </row>
    <row r="29062" spans="1:11" ht="12.75" customHeight="1" x14ac:dyDescent="0.25">
      <c r="A29062" s="7" t="s">
        <v>3365</v>
      </c>
      <c r="B29062" s="7" t="s">
        <v>3360</v>
      </c>
      <c r="F29062" s="16">
        <f>SUM(F29048:F29061)</f>
        <v>33.186838000000002</v>
      </c>
      <c r="I29062" s="8">
        <f>SUM(I29048:I29061)</f>
        <v>2.0895076833830672</v>
      </c>
      <c r="K29062" s="9">
        <f>SUM(F29062:I29062)</f>
        <v>35.27634568338307</v>
      </c>
    </row>
    <row r="29063" spans="1:11" ht="12.75" customHeight="1" x14ac:dyDescent="0.25">
      <c r="A29063" s="13">
        <v>42501</v>
      </c>
      <c r="B29063" s="14">
        <v>28.64</v>
      </c>
      <c r="C29063" s="14">
        <v>0</v>
      </c>
      <c r="D29063" s="14">
        <v>25.33</v>
      </c>
      <c r="E29063" s="15">
        <v>53.97</v>
      </c>
      <c r="F29063" s="16">
        <f>PRODUCT(E29063*0.0743)</f>
        <v>4.0099710000000002</v>
      </c>
      <c r="H29063" s="17">
        <v>3.5000000000000001E-3</v>
      </c>
      <c r="I29063" s="18">
        <f t="shared" ref="I29063:I29076" si="7640">((F29063/2)+G29063)*(H29063)</f>
        <v>7.0174492500000001E-3</v>
      </c>
      <c r="J29063" s="19">
        <f t="shared" ref="J29063:J29076" si="7641">F29063+G29063+I29063</f>
        <v>4.0169884492500003</v>
      </c>
    </row>
    <row r="29064" spans="1:11" ht="12.75" customHeight="1" x14ac:dyDescent="0.25">
      <c r="A29064" s="13">
        <v>42527</v>
      </c>
      <c r="B29064" s="14">
        <v>143.97999999999999</v>
      </c>
      <c r="C29064" s="14">
        <v>0</v>
      </c>
      <c r="D29064" s="14">
        <v>0</v>
      </c>
      <c r="E29064" s="15">
        <v>143.97999999999999</v>
      </c>
      <c r="F29064" s="16">
        <f t="shared" ref="F29064:F29076" si="7642">PRODUCT(E29064*0.0743)</f>
        <v>10.697714</v>
      </c>
      <c r="G29064" s="20">
        <f t="shared" ref="G29064:G29076" si="7643">SUM(J29063)</f>
        <v>4.0169884492500003</v>
      </c>
      <c r="H29064" s="17">
        <v>3.7000000000000002E-3</v>
      </c>
      <c r="I29064" s="18">
        <f t="shared" si="7640"/>
        <v>3.4653628162224996E-2</v>
      </c>
      <c r="J29064" s="19">
        <f t="shared" si="7641"/>
        <v>14.749356077412225</v>
      </c>
    </row>
    <row r="29065" spans="1:11" ht="12.75" customHeight="1" x14ac:dyDescent="0.25">
      <c r="A29065" s="13">
        <v>42559</v>
      </c>
      <c r="B29065" s="14">
        <v>147.66</v>
      </c>
      <c r="C29065" s="14">
        <v>0</v>
      </c>
      <c r="D29065" s="14">
        <v>0</v>
      </c>
      <c r="E29065" s="15">
        <v>147.66</v>
      </c>
      <c r="F29065" s="16">
        <f t="shared" si="7642"/>
        <v>10.971138</v>
      </c>
      <c r="G29065" s="20">
        <f t="shared" si="7643"/>
        <v>14.749356077412225</v>
      </c>
      <c r="H29065" s="17">
        <v>4.0499999999999998E-3</v>
      </c>
      <c r="I29065" s="18">
        <f t="shared" si="7640"/>
        <v>8.1951446563519506E-2</v>
      </c>
      <c r="J29065" s="19">
        <f t="shared" si="7641"/>
        <v>25.802445523975745</v>
      </c>
    </row>
    <row r="29066" spans="1:11" ht="12.75" customHeight="1" x14ac:dyDescent="0.25">
      <c r="A29066" s="13">
        <v>42590</v>
      </c>
      <c r="B29066" s="14">
        <v>190.18</v>
      </c>
      <c r="C29066" s="14">
        <v>0</v>
      </c>
      <c r="D29066" s="14">
        <v>0</v>
      </c>
      <c r="E29066" s="15">
        <v>190.18</v>
      </c>
      <c r="F29066" s="16">
        <f t="shared" si="7642"/>
        <v>14.130374000000002</v>
      </c>
      <c r="G29066" s="20">
        <f t="shared" si="7643"/>
        <v>25.802445523975745</v>
      </c>
      <c r="H29066" s="17">
        <v>4.1999999999999997E-3</v>
      </c>
      <c r="I29066" s="18">
        <f t="shared" si="7640"/>
        <v>0.1380440566006981</v>
      </c>
      <c r="J29066" s="19">
        <f t="shared" si="7641"/>
        <v>40.070863580576443</v>
      </c>
    </row>
    <row r="29067" spans="1:11" ht="12.75" customHeight="1" x14ac:dyDescent="0.25">
      <c r="A29067" s="13">
        <v>42622</v>
      </c>
      <c r="B29067" s="14">
        <v>79.930000000000007</v>
      </c>
      <c r="C29067" s="14">
        <v>0</v>
      </c>
      <c r="D29067" s="14">
        <v>0</v>
      </c>
      <c r="E29067" s="15">
        <v>79.930000000000007</v>
      </c>
      <c r="F29067" s="16">
        <f t="shared" si="7642"/>
        <v>5.9387990000000013</v>
      </c>
      <c r="G29067" s="20">
        <f t="shared" si="7643"/>
        <v>40.070863580576443</v>
      </c>
      <c r="H29067" s="17">
        <v>4.45E-3</v>
      </c>
      <c r="I29067" s="18">
        <f t="shared" si="7640"/>
        <v>0.19152917070856518</v>
      </c>
      <c r="J29067" s="19">
        <f t="shared" si="7641"/>
        <v>46.201191751285009</v>
      </c>
    </row>
    <row r="29068" spans="1:11" ht="12.75" customHeight="1" x14ac:dyDescent="0.25">
      <c r="A29068" s="13">
        <v>42654</v>
      </c>
      <c r="B29068" s="14">
        <v>66.28</v>
      </c>
      <c r="C29068" s="14">
        <v>0</v>
      </c>
      <c r="D29068" s="14">
        <v>0</v>
      </c>
      <c r="E29068" s="15">
        <v>66.28</v>
      </c>
      <c r="F29068" s="16">
        <f t="shared" si="7642"/>
        <v>4.9246040000000004</v>
      </c>
      <c r="G29068" s="20">
        <f t="shared" si="7643"/>
        <v>46.201191751285009</v>
      </c>
      <c r="H29068" s="17">
        <v>4.7999999999999996E-3</v>
      </c>
      <c r="I29068" s="18">
        <f t="shared" si="7640"/>
        <v>0.23358477000616804</v>
      </c>
      <c r="J29068" s="21">
        <f t="shared" si="7641"/>
        <v>51.359380521291179</v>
      </c>
    </row>
    <row r="29069" spans="1:11" ht="12.75" customHeight="1" x14ac:dyDescent="0.25">
      <c r="A29069" s="13">
        <v>42682</v>
      </c>
      <c r="B29069" s="14">
        <v>69.430000000000007</v>
      </c>
      <c r="C29069" s="14">
        <v>0</v>
      </c>
      <c r="D29069" s="14">
        <v>0</v>
      </c>
      <c r="E29069" s="15">
        <v>69.430000000000007</v>
      </c>
      <c r="F29069" s="16">
        <f t="shared" si="7642"/>
        <v>5.1586490000000005</v>
      </c>
      <c r="G29069" s="20">
        <f t="shared" si="7643"/>
        <v>51.359380521291179</v>
      </c>
      <c r="H29069" s="17">
        <v>4.7999999999999996E-3</v>
      </c>
      <c r="I29069" s="18">
        <f t="shared" si="7640"/>
        <v>0.25890578410219761</v>
      </c>
      <c r="J29069" s="21">
        <f t="shared" si="7641"/>
        <v>56.77693530539338</v>
      </c>
    </row>
    <row r="29070" spans="1:11" ht="12.75" customHeight="1" x14ac:dyDescent="0.25">
      <c r="A29070" s="13">
        <v>42711</v>
      </c>
      <c r="B29070" s="14">
        <v>73.63</v>
      </c>
      <c r="C29070" s="14">
        <v>0</v>
      </c>
      <c r="D29070" s="14">
        <v>0</v>
      </c>
      <c r="E29070" s="15">
        <v>73.63</v>
      </c>
      <c r="F29070" s="16">
        <f t="shared" si="7642"/>
        <v>5.4707090000000003</v>
      </c>
      <c r="G29070" s="20">
        <f t="shared" si="7643"/>
        <v>56.77693530539338</v>
      </c>
      <c r="H29070" s="17">
        <v>6.0000000000000001E-3</v>
      </c>
      <c r="I29070" s="18">
        <f t="shared" si="7640"/>
        <v>0.35707373883236027</v>
      </c>
      <c r="J29070" s="21">
        <f t="shared" si="7641"/>
        <v>62.604718044225741</v>
      </c>
    </row>
    <row r="29071" spans="1:11" ht="12.75" customHeight="1" x14ac:dyDescent="0.25">
      <c r="A29071" s="13">
        <v>42746</v>
      </c>
      <c r="B29071" s="14">
        <v>81.75</v>
      </c>
      <c r="C29071" s="14">
        <v>0</v>
      </c>
      <c r="D29071" s="14">
        <v>0</v>
      </c>
      <c r="E29071" s="15">
        <v>81.75</v>
      </c>
      <c r="F29071" s="16">
        <f t="shared" si="7642"/>
        <v>6.0740250000000007</v>
      </c>
      <c r="G29071" s="20">
        <f t="shared" si="7643"/>
        <v>62.604718044225741</v>
      </c>
      <c r="H29071" s="17">
        <v>7.3000000000000001E-3</v>
      </c>
      <c r="I29071" s="18">
        <f t="shared" si="7640"/>
        <v>0.47918463297284791</v>
      </c>
      <c r="J29071" s="21">
        <f t="shared" si="7641"/>
        <v>69.157927677198586</v>
      </c>
    </row>
    <row r="29072" spans="1:11" ht="12.75" customHeight="1" x14ac:dyDescent="0.25">
      <c r="A29072" s="13">
        <v>42773</v>
      </c>
      <c r="B29072" s="14">
        <v>63.52</v>
      </c>
      <c r="C29072" s="14">
        <v>0</v>
      </c>
      <c r="D29072" s="14">
        <v>0</v>
      </c>
      <c r="E29072" s="15">
        <v>63.52</v>
      </c>
      <c r="F29072" s="16">
        <f t="shared" si="7642"/>
        <v>4.7195360000000006</v>
      </c>
      <c r="G29072" s="20">
        <f t="shared" si="7643"/>
        <v>69.157927677198586</v>
      </c>
      <c r="H29072" s="17">
        <v>6.8999999999999999E-3</v>
      </c>
      <c r="I29072" s="18">
        <f t="shared" si="7640"/>
        <v>0.49347210017267024</v>
      </c>
      <c r="J29072" s="21">
        <f t="shared" si="7641"/>
        <v>74.370935777371258</v>
      </c>
    </row>
    <row r="29073" spans="1:11" ht="12.75" customHeight="1" x14ac:dyDescent="0.25">
      <c r="A29073" s="13">
        <v>42801</v>
      </c>
      <c r="B29073" s="14">
        <v>96.73</v>
      </c>
      <c r="C29073" s="14">
        <v>0</v>
      </c>
      <c r="D29073" s="14">
        <v>0</v>
      </c>
      <c r="E29073" s="15">
        <v>96.73</v>
      </c>
      <c r="F29073" s="16">
        <f t="shared" si="7642"/>
        <v>7.1870390000000004</v>
      </c>
      <c r="G29073" s="20">
        <f t="shared" si="7643"/>
        <v>74.370935777371258</v>
      </c>
      <c r="H29073" s="17">
        <v>7.9000000000000008E-3</v>
      </c>
      <c r="I29073" s="18">
        <f t="shared" si="7640"/>
        <v>0.61591919669123296</v>
      </c>
      <c r="J29073" s="21">
        <f t="shared" si="7641"/>
        <v>82.173893974062494</v>
      </c>
    </row>
    <row r="29074" spans="1:11" ht="12.75" customHeight="1" x14ac:dyDescent="0.25">
      <c r="A29074" s="13">
        <v>42835</v>
      </c>
      <c r="B29074" s="14">
        <v>69.19</v>
      </c>
      <c r="C29074" s="14">
        <v>0</v>
      </c>
      <c r="D29074" s="14">
        <v>0</v>
      </c>
      <c r="E29074" s="15">
        <v>69.19</v>
      </c>
      <c r="F29074" s="16">
        <f t="shared" si="7642"/>
        <v>5.1408170000000002</v>
      </c>
      <c r="G29074" s="20">
        <f t="shared" si="7643"/>
        <v>82.173893974062494</v>
      </c>
      <c r="H29074" s="17">
        <v>8.9999999999999993E-3</v>
      </c>
      <c r="I29074" s="18">
        <f t="shared" si="7640"/>
        <v>0.76269872226656243</v>
      </c>
      <c r="J29074" s="21">
        <f t="shared" si="7641"/>
        <v>88.077409696329056</v>
      </c>
    </row>
    <row r="29075" spans="1:11" ht="12.75" customHeight="1" x14ac:dyDescent="0.25">
      <c r="A29075" s="13">
        <v>42866</v>
      </c>
      <c r="B29075" s="14">
        <v>89.9</v>
      </c>
      <c r="C29075" s="14">
        <v>0</v>
      </c>
      <c r="D29075" s="14">
        <v>0</v>
      </c>
      <c r="E29075" s="15"/>
      <c r="F29075" s="16">
        <f t="shared" si="7642"/>
        <v>0</v>
      </c>
      <c r="G29075" s="20">
        <f t="shared" si="7643"/>
        <v>88.077409696329056</v>
      </c>
      <c r="H29075" s="17">
        <v>9.0500000000000008E-3</v>
      </c>
      <c r="I29075" s="18">
        <f t="shared" si="7640"/>
        <v>0.79710055775177802</v>
      </c>
      <c r="J29075" s="21">
        <f t="shared" si="7641"/>
        <v>88.874510254080832</v>
      </c>
    </row>
    <row r="29076" spans="1:11" ht="12.75" customHeight="1" x14ac:dyDescent="0.25">
      <c r="A29076" s="13">
        <v>42896</v>
      </c>
      <c r="B29076" s="14">
        <v>90.21</v>
      </c>
      <c r="C29076" s="14">
        <v>0</v>
      </c>
      <c r="D29076" s="14">
        <v>0</v>
      </c>
      <c r="E29076" s="15"/>
      <c r="F29076" s="16">
        <f t="shared" si="7642"/>
        <v>0</v>
      </c>
      <c r="G29076" s="20">
        <f t="shared" si="7643"/>
        <v>88.874510254080832</v>
      </c>
      <c r="H29076" s="17">
        <v>1.0149999999999999E-2</v>
      </c>
      <c r="I29076" s="18">
        <f t="shared" si="7640"/>
        <v>0.90207627907892041</v>
      </c>
      <c r="J29076" s="27">
        <f t="shared" si="7641"/>
        <v>89.776586533159758</v>
      </c>
    </row>
    <row r="29077" spans="1:11" ht="12.75" customHeight="1" x14ac:dyDescent="0.25">
      <c r="A29077" s="7" t="s">
        <v>3366</v>
      </c>
      <c r="B29077" s="7" t="s">
        <v>3360</v>
      </c>
      <c r="F29077" s="16">
        <f>SUM(F29063:F29076)</f>
        <v>84.423375000000021</v>
      </c>
      <c r="I29077" s="8">
        <f>SUM(I29063:I29076)</f>
        <v>5.3532115331597456</v>
      </c>
      <c r="K29077" s="9">
        <f>SUM(F29077:I29077)</f>
        <v>89.776586533159772</v>
      </c>
    </row>
    <row r="29078" spans="1:11" ht="12.75" customHeight="1" x14ac:dyDescent="0.25">
      <c r="A29078" s="13">
        <v>42501</v>
      </c>
      <c r="B29078" s="14">
        <v>19.739999999999998</v>
      </c>
      <c r="C29078" s="14">
        <v>0</v>
      </c>
      <c r="D29078" s="14">
        <v>25.33</v>
      </c>
      <c r="E29078" s="15">
        <v>45.07</v>
      </c>
      <c r="F29078" s="16">
        <f>PRODUCT(E29078*0.0743)</f>
        <v>3.3487010000000001</v>
      </c>
      <c r="H29078" s="17">
        <v>3.5000000000000001E-3</v>
      </c>
      <c r="I29078" s="18">
        <f t="shared" ref="I29078:I29091" si="7644">((F29078/2)+G29078)*(H29078)</f>
        <v>5.8602267500000001E-3</v>
      </c>
      <c r="J29078" s="19">
        <f t="shared" ref="J29078:J29091" si="7645">F29078+G29078+I29078</f>
        <v>3.35456122675</v>
      </c>
    </row>
    <row r="29079" spans="1:11" ht="12.75" customHeight="1" x14ac:dyDescent="0.25">
      <c r="A29079" s="13">
        <v>42527</v>
      </c>
      <c r="B29079" s="14">
        <v>63.13</v>
      </c>
      <c r="C29079" s="14">
        <v>0</v>
      </c>
      <c r="D29079" s="14">
        <v>0</v>
      </c>
      <c r="E29079" s="15">
        <v>63.13</v>
      </c>
      <c r="F29079" s="16">
        <f t="shared" ref="F29079:F29091" si="7646">PRODUCT(E29079*0.0743)</f>
        <v>4.6905590000000004</v>
      </c>
      <c r="G29079" s="20">
        <f t="shared" ref="G29079:G29091" si="7647">SUM(J29078)</f>
        <v>3.35456122675</v>
      </c>
      <c r="H29079" s="17">
        <v>3.7000000000000002E-3</v>
      </c>
      <c r="I29079" s="18">
        <f t="shared" si="7644"/>
        <v>2.1089410688975005E-2</v>
      </c>
      <c r="J29079" s="19">
        <f t="shared" si="7645"/>
        <v>8.0662096374389751</v>
      </c>
    </row>
    <row r="29080" spans="1:11" ht="12.75" customHeight="1" x14ac:dyDescent="0.25">
      <c r="A29080" s="13">
        <v>42559</v>
      </c>
      <c r="B29080" s="14">
        <v>61.03</v>
      </c>
      <c r="C29080" s="14">
        <v>0</v>
      </c>
      <c r="D29080" s="14">
        <v>0</v>
      </c>
      <c r="E29080" s="15">
        <v>61.03</v>
      </c>
      <c r="F29080" s="16">
        <f t="shared" si="7646"/>
        <v>4.534529</v>
      </c>
      <c r="G29080" s="20">
        <f t="shared" si="7647"/>
        <v>8.0662096374389751</v>
      </c>
      <c r="H29080" s="17">
        <v>4.0499999999999998E-3</v>
      </c>
      <c r="I29080" s="18">
        <f t="shared" si="7644"/>
        <v>4.1850570256627848E-2</v>
      </c>
      <c r="J29080" s="19">
        <f t="shared" si="7645"/>
        <v>12.642589207695604</v>
      </c>
    </row>
    <row r="29081" spans="1:11" ht="12.75" customHeight="1" x14ac:dyDescent="0.25">
      <c r="A29081" s="13">
        <v>42590</v>
      </c>
      <c r="B29081" s="14">
        <v>80.459999999999994</v>
      </c>
      <c r="C29081" s="14">
        <v>0</v>
      </c>
      <c r="D29081" s="14">
        <v>0</v>
      </c>
      <c r="E29081" s="15">
        <v>80.459999999999994</v>
      </c>
      <c r="F29081" s="16">
        <f t="shared" si="7646"/>
        <v>5.9781779999999998</v>
      </c>
      <c r="G29081" s="20">
        <f t="shared" si="7647"/>
        <v>12.642589207695604</v>
      </c>
      <c r="H29081" s="17">
        <v>4.1999999999999997E-3</v>
      </c>
      <c r="I29081" s="18">
        <f t="shared" si="7644"/>
        <v>6.5653048472321535E-2</v>
      </c>
      <c r="J29081" s="19">
        <f t="shared" si="7645"/>
        <v>18.686420256167924</v>
      </c>
    </row>
    <row r="29082" spans="1:11" ht="12.75" customHeight="1" x14ac:dyDescent="0.25">
      <c r="A29082" s="13">
        <v>42622</v>
      </c>
      <c r="B29082" s="14">
        <v>69.959999999999994</v>
      </c>
      <c r="C29082" s="14">
        <v>0</v>
      </c>
      <c r="D29082" s="14">
        <v>0</v>
      </c>
      <c r="E29082" s="15">
        <v>69.959999999999994</v>
      </c>
      <c r="F29082" s="16">
        <f t="shared" si="7646"/>
        <v>5.1980279999999999</v>
      </c>
      <c r="G29082" s="20">
        <f t="shared" si="7647"/>
        <v>18.686420256167924</v>
      </c>
      <c r="H29082" s="17">
        <v>4.45E-3</v>
      </c>
      <c r="I29082" s="18">
        <f t="shared" si="7644"/>
        <v>9.4720182439947259E-2</v>
      </c>
      <c r="J29082" s="19">
        <f t="shared" si="7645"/>
        <v>23.979168438607871</v>
      </c>
    </row>
    <row r="29083" spans="1:11" ht="12.75" customHeight="1" x14ac:dyDescent="0.25">
      <c r="A29083" s="13">
        <v>42654</v>
      </c>
      <c r="B29083" s="14">
        <v>80.98</v>
      </c>
      <c r="C29083" s="14">
        <v>0</v>
      </c>
      <c r="D29083" s="14">
        <v>0</v>
      </c>
      <c r="E29083" s="15">
        <v>80.98</v>
      </c>
      <c r="F29083" s="16">
        <f t="shared" si="7646"/>
        <v>6.016814000000001</v>
      </c>
      <c r="G29083" s="20">
        <f t="shared" si="7647"/>
        <v>23.979168438607871</v>
      </c>
      <c r="H29083" s="17">
        <v>4.7999999999999996E-3</v>
      </c>
      <c r="I29083" s="18">
        <f t="shared" si="7644"/>
        <v>0.12954036210531777</v>
      </c>
      <c r="J29083" s="21">
        <f t="shared" si="7645"/>
        <v>30.125522800713188</v>
      </c>
    </row>
    <row r="29084" spans="1:11" ht="12.75" customHeight="1" x14ac:dyDescent="0.25">
      <c r="A29084" s="13">
        <v>42682</v>
      </c>
      <c r="B29084" s="14">
        <v>75.209999999999994</v>
      </c>
      <c r="C29084" s="14">
        <v>0</v>
      </c>
      <c r="D29084" s="14">
        <v>0</v>
      </c>
      <c r="E29084" s="15">
        <v>75.209999999999994</v>
      </c>
      <c r="F29084" s="16">
        <f t="shared" si="7646"/>
        <v>5.5881030000000003</v>
      </c>
      <c r="G29084" s="20">
        <f t="shared" si="7647"/>
        <v>30.125522800713188</v>
      </c>
      <c r="H29084" s="17">
        <v>4.7999999999999996E-3</v>
      </c>
      <c r="I29084" s="18">
        <f t="shared" si="7644"/>
        <v>0.15801395664342327</v>
      </c>
      <c r="J29084" s="21">
        <f t="shared" si="7645"/>
        <v>35.871639757356611</v>
      </c>
    </row>
    <row r="29085" spans="1:11" ht="12.75" customHeight="1" x14ac:dyDescent="0.25">
      <c r="A29085" s="13">
        <v>42711</v>
      </c>
      <c r="B29085" s="14">
        <v>73.11</v>
      </c>
      <c r="C29085" s="14">
        <v>0</v>
      </c>
      <c r="D29085" s="14">
        <v>0</v>
      </c>
      <c r="E29085" s="15">
        <v>73.11</v>
      </c>
      <c r="F29085" s="16">
        <f t="shared" si="7646"/>
        <v>5.4320729999999999</v>
      </c>
      <c r="G29085" s="20">
        <f t="shared" si="7647"/>
        <v>35.871639757356611</v>
      </c>
      <c r="H29085" s="17">
        <v>6.0000000000000001E-3</v>
      </c>
      <c r="I29085" s="18">
        <f t="shared" si="7644"/>
        <v>0.23152605754413969</v>
      </c>
      <c r="J29085" s="21">
        <f t="shared" si="7645"/>
        <v>41.535238814900751</v>
      </c>
    </row>
    <row r="29086" spans="1:11" ht="12.75" customHeight="1" x14ac:dyDescent="0.25">
      <c r="A29086" s="13">
        <v>42746</v>
      </c>
      <c r="B29086" s="14">
        <v>79.97</v>
      </c>
      <c r="C29086" s="14">
        <v>0</v>
      </c>
      <c r="D29086" s="14">
        <v>0</v>
      </c>
      <c r="E29086" s="15">
        <v>79.97</v>
      </c>
      <c r="F29086" s="16">
        <f t="shared" si="7646"/>
        <v>5.9417710000000001</v>
      </c>
      <c r="G29086" s="20">
        <f t="shared" si="7647"/>
        <v>41.535238814900751</v>
      </c>
      <c r="H29086" s="17">
        <v>7.3000000000000001E-3</v>
      </c>
      <c r="I29086" s="18">
        <f t="shared" si="7644"/>
        <v>0.32489470749877547</v>
      </c>
      <c r="J29086" s="21">
        <f t="shared" si="7645"/>
        <v>47.801904522399532</v>
      </c>
    </row>
    <row r="29087" spans="1:11" ht="12.75" customHeight="1" x14ac:dyDescent="0.25">
      <c r="A29087" s="13">
        <v>42773</v>
      </c>
      <c r="B29087" s="14">
        <v>69.989999999999995</v>
      </c>
      <c r="C29087" s="14">
        <v>0</v>
      </c>
      <c r="D29087" s="14">
        <v>0</v>
      </c>
      <c r="E29087" s="15">
        <v>69.989999999999995</v>
      </c>
      <c r="F29087" s="16">
        <f t="shared" si="7646"/>
        <v>5.2002569999999997</v>
      </c>
      <c r="G29087" s="20">
        <f t="shared" si="7647"/>
        <v>47.801904522399532</v>
      </c>
      <c r="H29087" s="17">
        <v>6.8999999999999999E-3</v>
      </c>
      <c r="I29087" s="18">
        <f t="shared" si="7644"/>
        <v>0.34777402785455674</v>
      </c>
      <c r="J29087" s="21">
        <f t="shared" si="7645"/>
        <v>53.349935550254088</v>
      </c>
    </row>
    <row r="29088" spans="1:11" ht="12.75" customHeight="1" x14ac:dyDescent="0.25">
      <c r="A29088" s="13">
        <v>42801</v>
      </c>
      <c r="B29088" s="14">
        <v>66.27</v>
      </c>
      <c r="C29088" s="14">
        <v>0</v>
      </c>
      <c r="D29088" s="14">
        <v>0</v>
      </c>
      <c r="E29088" s="15">
        <v>66.27</v>
      </c>
      <c r="F29088" s="16">
        <f t="shared" si="7646"/>
        <v>4.9238609999999996</v>
      </c>
      <c r="G29088" s="20">
        <f t="shared" si="7647"/>
        <v>53.349935550254088</v>
      </c>
      <c r="H29088" s="17">
        <v>7.9000000000000008E-3</v>
      </c>
      <c r="I29088" s="18">
        <f t="shared" si="7644"/>
        <v>0.44091374179700732</v>
      </c>
      <c r="J29088" s="21">
        <f t="shared" si="7645"/>
        <v>58.714710292051095</v>
      </c>
    </row>
    <row r="29089" spans="1:11" ht="12.75" customHeight="1" x14ac:dyDescent="0.25">
      <c r="A29089" s="13">
        <v>42835</v>
      </c>
      <c r="B29089" s="14">
        <v>63.29</v>
      </c>
      <c r="C29089" s="14">
        <v>0</v>
      </c>
      <c r="D29089" s="14">
        <v>0</v>
      </c>
      <c r="E29089" s="15">
        <v>63.29</v>
      </c>
      <c r="F29089" s="16">
        <f t="shared" si="7646"/>
        <v>4.7024470000000003</v>
      </c>
      <c r="G29089" s="20">
        <f t="shared" si="7647"/>
        <v>58.714710292051095</v>
      </c>
      <c r="H29089" s="17">
        <v>8.9999999999999993E-3</v>
      </c>
      <c r="I29089" s="18">
        <f t="shared" si="7644"/>
        <v>0.54959340412845981</v>
      </c>
      <c r="J29089" s="21">
        <f t="shared" si="7645"/>
        <v>63.966750696179552</v>
      </c>
    </row>
    <row r="29090" spans="1:11" ht="12.75" customHeight="1" x14ac:dyDescent="0.25">
      <c r="A29090" s="13">
        <v>42866</v>
      </c>
      <c r="B29090" s="14">
        <v>62.79</v>
      </c>
      <c r="C29090" s="14">
        <v>0</v>
      </c>
      <c r="D29090" s="14">
        <v>0</v>
      </c>
      <c r="E29090" s="15"/>
      <c r="F29090" s="16">
        <f t="shared" si="7646"/>
        <v>0</v>
      </c>
      <c r="G29090" s="20">
        <f t="shared" si="7647"/>
        <v>63.966750696179552</v>
      </c>
      <c r="H29090" s="17">
        <v>9.0500000000000008E-3</v>
      </c>
      <c r="I29090" s="18">
        <f t="shared" si="7644"/>
        <v>0.57889909380042504</v>
      </c>
      <c r="J29090" s="21">
        <f t="shared" si="7645"/>
        <v>64.545649789979976</v>
      </c>
    </row>
    <row r="29091" spans="1:11" ht="12.75" customHeight="1" x14ac:dyDescent="0.25">
      <c r="A29091" s="13">
        <v>42896</v>
      </c>
      <c r="B29091" s="14">
        <v>62.25</v>
      </c>
      <c r="C29091" s="14">
        <v>0</v>
      </c>
      <c r="D29091" s="14">
        <v>0</v>
      </c>
      <c r="E29091" s="15"/>
      <c r="F29091" s="16">
        <f t="shared" si="7646"/>
        <v>0</v>
      </c>
      <c r="G29091" s="20">
        <f t="shared" si="7647"/>
        <v>64.545649789979976</v>
      </c>
      <c r="H29091" s="17">
        <v>1.0149999999999999E-2</v>
      </c>
      <c r="I29091" s="18">
        <f t="shared" si="7644"/>
        <v>0.65513834536829674</v>
      </c>
      <c r="J29091" s="27">
        <f t="shared" si="7645"/>
        <v>65.200788135348276</v>
      </c>
    </row>
    <row r="29092" spans="1:11" ht="12.75" customHeight="1" x14ac:dyDescent="0.25">
      <c r="A29092" s="7" t="s">
        <v>3367</v>
      </c>
      <c r="B29092" s="7" t="s">
        <v>3360</v>
      </c>
      <c r="F29092" s="16">
        <f>SUM(F29078:F29091)</f>
        <v>61.555321000000006</v>
      </c>
      <c r="I29092" s="8">
        <f>SUM(I29078:I29091)</f>
        <v>3.645467135348273</v>
      </c>
      <c r="K29092" s="9">
        <f>SUM(F29092:I29092)</f>
        <v>65.200788135348276</v>
      </c>
    </row>
    <row r="29093" spans="1:11" ht="12.75" customHeight="1" x14ac:dyDescent="0.25">
      <c r="A29093" s="13">
        <v>42501</v>
      </c>
      <c r="B29093" s="14">
        <v>37.93</v>
      </c>
      <c r="C29093" s="14">
        <v>0</v>
      </c>
      <c r="D29093" s="14">
        <v>25.33</v>
      </c>
      <c r="E29093" s="15">
        <v>63.26</v>
      </c>
      <c r="F29093" s="16">
        <f>PRODUCT(E29093*0.0743)</f>
        <v>4.7002180000000005</v>
      </c>
      <c r="H29093" s="17">
        <v>3.5000000000000001E-3</v>
      </c>
      <c r="I29093" s="18">
        <f t="shared" ref="I29093:I29106" si="7648">((F29093/2)+G29093)*(H29093)</f>
        <v>8.2253815000000001E-3</v>
      </c>
      <c r="J29093" s="19">
        <f t="shared" ref="J29093:J29106" si="7649">F29093+G29093+I29093</f>
        <v>4.7084433815000004</v>
      </c>
    </row>
    <row r="29094" spans="1:11" ht="12.75" customHeight="1" x14ac:dyDescent="0.25">
      <c r="A29094" s="13">
        <v>42527</v>
      </c>
      <c r="B29094" s="14">
        <v>80.98</v>
      </c>
      <c r="C29094" s="14">
        <v>0</v>
      </c>
      <c r="D29094" s="14">
        <v>0</v>
      </c>
      <c r="E29094" s="15">
        <v>80.98</v>
      </c>
      <c r="F29094" s="16">
        <f t="shared" ref="F29094:F29106" si="7650">PRODUCT(E29094*0.0743)</f>
        <v>6.016814000000001</v>
      </c>
      <c r="G29094" s="20">
        <f t="shared" ref="G29094:G29106" si="7651">SUM(J29093)</f>
        <v>4.7084433815000004</v>
      </c>
      <c r="H29094" s="17">
        <v>3.7000000000000002E-3</v>
      </c>
      <c r="I29094" s="18">
        <f t="shared" si="7648"/>
        <v>2.8552346411550002E-2</v>
      </c>
      <c r="J29094" s="19">
        <f t="shared" si="7649"/>
        <v>10.75380972791155</v>
      </c>
    </row>
    <row r="29095" spans="1:11" ht="12.75" customHeight="1" x14ac:dyDescent="0.25">
      <c r="A29095" s="13">
        <v>42559</v>
      </c>
      <c r="B29095" s="14">
        <v>73.11</v>
      </c>
      <c r="C29095" s="14">
        <v>0</v>
      </c>
      <c r="D29095" s="14">
        <v>0</v>
      </c>
      <c r="E29095" s="15">
        <v>73.11</v>
      </c>
      <c r="F29095" s="16">
        <f t="shared" si="7650"/>
        <v>5.4320729999999999</v>
      </c>
      <c r="G29095" s="20">
        <f t="shared" si="7651"/>
        <v>10.75380972791155</v>
      </c>
      <c r="H29095" s="17">
        <v>4.0499999999999998E-3</v>
      </c>
      <c r="I29095" s="18">
        <f t="shared" si="7648"/>
        <v>5.4552877223041772E-2</v>
      </c>
      <c r="J29095" s="19">
        <f t="shared" si="7649"/>
        <v>16.240435605134593</v>
      </c>
    </row>
    <row r="29096" spans="1:11" ht="12.75" customHeight="1" x14ac:dyDescent="0.25">
      <c r="A29096" s="13">
        <v>42590</v>
      </c>
      <c r="B29096" s="14">
        <v>78.36</v>
      </c>
      <c r="C29096" s="14">
        <v>0</v>
      </c>
      <c r="D29096" s="14">
        <v>0</v>
      </c>
      <c r="E29096" s="15">
        <v>78.36</v>
      </c>
      <c r="F29096" s="16">
        <f t="shared" si="7650"/>
        <v>5.8221480000000003</v>
      </c>
      <c r="G29096" s="20">
        <f t="shared" si="7651"/>
        <v>16.240435605134593</v>
      </c>
      <c r="H29096" s="17">
        <v>4.1999999999999997E-3</v>
      </c>
      <c r="I29096" s="18">
        <f t="shared" si="7648"/>
        <v>8.0436340341565285E-2</v>
      </c>
      <c r="J29096" s="19">
        <f t="shared" si="7649"/>
        <v>22.143019945476155</v>
      </c>
    </row>
    <row r="29097" spans="1:11" ht="12.75" customHeight="1" x14ac:dyDescent="0.25">
      <c r="A29097" s="13">
        <v>42622</v>
      </c>
      <c r="B29097" s="14">
        <v>63.66</v>
      </c>
      <c r="C29097" s="14">
        <v>0</v>
      </c>
      <c r="D29097" s="14">
        <v>0</v>
      </c>
      <c r="E29097" s="15">
        <v>63.66</v>
      </c>
      <c r="F29097" s="16">
        <f t="shared" si="7650"/>
        <v>4.7299379999999998</v>
      </c>
      <c r="G29097" s="20">
        <f t="shared" si="7651"/>
        <v>22.143019945476155</v>
      </c>
      <c r="H29097" s="17">
        <v>4.45E-3</v>
      </c>
      <c r="I29097" s="18">
        <f t="shared" si="7648"/>
        <v>0.10906055080736889</v>
      </c>
      <c r="J29097" s="19">
        <f t="shared" si="7649"/>
        <v>26.982018496283523</v>
      </c>
    </row>
    <row r="29098" spans="1:11" ht="12.75" customHeight="1" x14ac:dyDescent="0.25">
      <c r="A29098" s="13">
        <v>42654</v>
      </c>
      <c r="B29098" s="14">
        <v>67.33</v>
      </c>
      <c r="C29098" s="14">
        <v>0</v>
      </c>
      <c r="D29098" s="14">
        <v>0</v>
      </c>
      <c r="E29098" s="15">
        <v>67.33</v>
      </c>
      <c r="F29098" s="16">
        <f t="shared" si="7650"/>
        <v>5.0026190000000001</v>
      </c>
      <c r="G29098" s="20">
        <f t="shared" si="7651"/>
        <v>26.982018496283523</v>
      </c>
      <c r="H29098" s="17">
        <v>4.7999999999999996E-3</v>
      </c>
      <c r="I29098" s="18">
        <f t="shared" si="7648"/>
        <v>0.14151997438216091</v>
      </c>
      <c r="J29098" s="21">
        <f t="shared" si="7649"/>
        <v>32.126157470665682</v>
      </c>
    </row>
    <row r="29099" spans="1:11" ht="12.75" customHeight="1" x14ac:dyDescent="0.25">
      <c r="A29099" s="13">
        <v>42682</v>
      </c>
      <c r="B29099" s="14">
        <v>58.41</v>
      </c>
      <c r="C29099" s="14">
        <v>0</v>
      </c>
      <c r="D29099" s="14">
        <v>0</v>
      </c>
      <c r="E29099" s="15">
        <v>58.41</v>
      </c>
      <c r="F29099" s="16">
        <f t="shared" si="7650"/>
        <v>4.3398630000000002</v>
      </c>
      <c r="G29099" s="20">
        <f t="shared" si="7651"/>
        <v>32.126157470665682</v>
      </c>
      <c r="H29099" s="17">
        <v>4.7999999999999996E-3</v>
      </c>
      <c r="I29099" s="18">
        <f t="shared" si="7648"/>
        <v>0.16462122705919524</v>
      </c>
      <c r="J29099" s="21">
        <f t="shared" si="7649"/>
        <v>36.630641697724876</v>
      </c>
    </row>
    <row r="29100" spans="1:11" ht="12.75" customHeight="1" x14ac:dyDescent="0.25">
      <c r="A29100" s="13">
        <v>42711</v>
      </c>
      <c r="B29100" s="14">
        <v>58.93</v>
      </c>
      <c r="C29100" s="14">
        <v>0</v>
      </c>
      <c r="D29100" s="14">
        <v>0</v>
      </c>
      <c r="E29100" s="15">
        <v>58.93</v>
      </c>
      <c r="F29100" s="16">
        <f t="shared" si="7650"/>
        <v>4.3784990000000006</v>
      </c>
      <c r="G29100" s="20">
        <f t="shared" si="7651"/>
        <v>36.630641697724876</v>
      </c>
      <c r="H29100" s="17">
        <v>6.0000000000000001E-3</v>
      </c>
      <c r="I29100" s="18">
        <f t="shared" si="7648"/>
        <v>0.23291934718634927</v>
      </c>
      <c r="J29100" s="21">
        <f t="shared" si="7649"/>
        <v>41.24206004491122</v>
      </c>
    </row>
    <row r="29101" spans="1:11" ht="12.75" customHeight="1" x14ac:dyDescent="0.25">
      <c r="A29101" s="13">
        <v>42746</v>
      </c>
      <c r="B29101" s="14">
        <v>67.55</v>
      </c>
      <c r="C29101" s="14">
        <v>0</v>
      </c>
      <c r="D29101" s="14">
        <v>0</v>
      </c>
      <c r="E29101" s="15">
        <v>67.55</v>
      </c>
      <c r="F29101" s="16">
        <f t="shared" si="7650"/>
        <v>5.0189650000000006</v>
      </c>
      <c r="G29101" s="20">
        <f t="shared" si="7651"/>
        <v>41.24206004491122</v>
      </c>
      <c r="H29101" s="17">
        <v>7.3000000000000001E-3</v>
      </c>
      <c r="I29101" s="18">
        <f t="shared" si="7648"/>
        <v>0.31938626057785191</v>
      </c>
      <c r="J29101" s="21">
        <f t="shared" si="7649"/>
        <v>46.580411305489072</v>
      </c>
    </row>
    <row r="29102" spans="1:11" ht="12.75" customHeight="1" x14ac:dyDescent="0.25">
      <c r="A29102" s="13">
        <v>42773</v>
      </c>
      <c r="B29102" s="14">
        <v>53.35</v>
      </c>
      <c r="C29102" s="14">
        <v>0</v>
      </c>
      <c r="D29102" s="14">
        <v>0</v>
      </c>
      <c r="E29102" s="15">
        <v>53.35</v>
      </c>
      <c r="F29102" s="16">
        <f t="shared" si="7650"/>
        <v>3.9639050000000005</v>
      </c>
      <c r="G29102" s="20">
        <f t="shared" si="7651"/>
        <v>46.580411305489072</v>
      </c>
      <c r="H29102" s="17">
        <v>6.8999999999999999E-3</v>
      </c>
      <c r="I29102" s="18">
        <f t="shared" si="7648"/>
        <v>0.3350803102578746</v>
      </c>
      <c r="J29102" s="21">
        <f t="shared" si="7649"/>
        <v>50.879396615746948</v>
      </c>
    </row>
    <row r="29103" spans="1:11" ht="12.75" customHeight="1" x14ac:dyDescent="0.25">
      <c r="A29103" s="13">
        <v>42801</v>
      </c>
      <c r="B29103" s="14">
        <v>55.06</v>
      </c>
      <c r="C29103" s="14">
        <v>0</v>
      </c>
      <c r="D29103" s="14">
        <v>0</v>
      </c>
      <c r="E29103" s="15">
        <v>55.06</v>
      </c>
      <c r="F29103" s="16">
        <f t="shared" si="7650"/>
        <v>4.0909580000000005</v>
      </c>
      <c r="G29103" s="20">
        <f t="shared" si="7651"/>
        <v>50.879396615746948</v>
      </c>
      <c r="H29103" s="17">
        <v>7.9000000000000008E-3</v>
      </c>
      <c r="I29103" s="18">
        <f t="shared" si="7648"/>
        <v>0.41810651736440091</v>
      </c>
      <c r="J29103" s="21">
        <f t="shared" si="7649"/>
        <v>55.388461133111349</v>
      </c>
    </row>
    <row r="29104" spans="1:11" ht="12.75" customHeight="1" x14ac:dyDescent="0.25">
      <c r="A29104" s="13">
        <v>42835</v>
      </c>
      <c r="B29104" s="14">
        <v>43.65</v>
      </c>
      <c r="C29104" s="14">
        <v>0</v>
      </c>
      <c r="D29104" s="14">
        <v>0</v>
      </c>
      <c r="E29104" s="15">
        <v>43.65</v>
      </c>
      <c r="F29104" s="16">
        <f t="shared" si="7650"/>
        <v>3.2431950000000001</v>
      </c>
      <c r="G29104" s="20">
        <f t="shared" si="7651"/>
        <v>55.388461133111349</v>
      </c>
      <c r="H29104" s="17">
        <v>8.9999999999999993E-3</v>
      </c>
      <c r="I29104" s="18">
        <f t="shared" si="7648"/>
        <v>0.51309052769800212</v>
      </c>
      <c r="J29104" s="21">
        <f t="shared" si="7649"/>
        <v>59.144746660809354</v>
      </c>
    </row>
    <row r="29105" spans="1:11" ht="12.75" customHeight="1" x14ac:dyDescent="0.25">
      <c r="A29105" s="13">
        <v>42866</v>
      </c>
      <c r="B29105" s="14">
        <v>54.96</v>
      </c>
      <c r="C29105" s="14">
        <v>0</v>
      </c>
      <c r="D29105" s="14">
        <v>0</v>
      </c>
      <c r="E29105" s="15"/>
      <c r="F29105" s="16">
        <f t="shared" si="7650"/>
        <v>0</v>
      </c>
      <c r="G29105" s="20">
        <f t="shared" si="7651"/>
        <v>59.144746660809354</v>
      </c>
      <c r="H29105" s="17">
        <v>9.0500000000000008E-3</v>
      </c>
      <c r="I29105" s="18">
        <f t="shared" si="7648"/>
        <v>0.53525995728032472</v>
      </c>
      <c r="J29105" s="21">
        <f t="shared" si="7649"/>
        <v>59.680006618089678</v>
      </c>
    </row>
    <row r="29106" spans="1:11" ht="12.75" customHeight="1" x14ac:dyDescent="0.25">
      <c r="A29106" s="13">
        <v>42896</v>
      </c>
      <c r="B29106" s="14">
        <v>54.61</v>
      </c>
      <c r="C29106" s="14">
        <v>0</v>
      </c>
      <c r="D29106" s="14">
        <v>0</v>
      </c>
      <c r="E29106" s="15"/>
      <c r="F29106" s="16">
        <f t="shared" si="7650"/>
        <v>0</v>
      </c>
      <c r="G29106" s="20">
        <f t="shared" si="7651"/>
        <v>59.680006618089678</v>
      </c>
      <c r="H29106" s="17">
        <v>1.0149999999999999E-2</v>
      </c>
      <c r="I29106" s="18">
        <f t="shared" si="7648"/>
        <v>0.60575206717361019</v>
      </c>
      <c r="J29106" s="27">
        <f t="shared" si="7649"/>
        <v>60.285758685263289</v>
      </c>
    </row>
    <row r="29107" spans="1:11" ht="12.75" customHeight="1" x14ac:dyDescent="0.25">
      <c r="A29107" s="7" t="s">
        <v>3368</v>
      </c>
      <c r="B29107" s="7" t="s">
        <v>3360</v>
      </c>
      <c r="F29107" s="16">
        <f>SUM(F29093:F29106)</f>
        <v>56.739195000000009</v>
      </c>
      <c r="I29107" s="8">
        <f>SUM(I29093:I29106)</f>
        <v>3.5465636852632958</v>
      </c>
      <c r="K29107" s="9">
        <f>SUM(F29107:I29107)</f>
        <v>60.285758685263303</v>
      </c>
    </row>
    <row r="29108" spans="1:11" ht="12.75" customHeight="1" x14ac:dyDescent="0.25">
      <c r="A29108" s="13">
        <v>42501</v>
      </c>
      <c r="B29108" s="14">
        <v>39.47</v>
      </c>
      <c r="C29108" s="14">
        <v>0</v>
      </c>
      <c r="D29108" s="14">
        <v>25.33</v>
      </c>
      <c r="E29108" s="15">
        <v>64.8</v>
      </c>
      <c r="F29108" s="16">
        <f>PRODUCT(E29108*0.0743)</f>
        <v>4.8146399999999998</v>
      </c>
      <c r="H29108" s="17">
        <v>3.5000000000000001E-3</v>
      </c>
      <c r="I29108" s="18">
        <f t="shared" ref="I29108:I29121" si="7652">((F29108/2)+G29108)*(H29108)</f>
        <v>8.42562E-3</v>
      </c>
      <c r="J29108" s="19">
        <f t="shared" ref="J29108:J29121" si="7653">F29108+G29108+I29108</f>
        <v>4.8230656199999995</v>
      </c>
    </row>
    <row r="29109" spans="1:11" ht="12.75" customHeight="1" x14ac:dyDescent="0.25">
      <c r="A29109" s="13">
        <v>42527</v>
      </c>
      <c r="B29109" s="14">
        <v>88.86</v>
      </c>
      <c r="C29109" s="14">
        <v>0</v>
      </c>
      <c r="D29109" s="14">
        <v>0</v>
      </c>
      <c r="E29109" s="15">
        <v>88.86</v>
      </c>
      <c r="F29109" s="16">
        <f t="shared" ref="F29109:F29121" si="7654">PRODUCT(E29109*0.0743)</f>
        <v>6.6022980000000002</v>
      </c>
      <c r="G29109" s="20">
        <f t="shared" ref="G29109:G29121" si="7655">SUM(J29108)</f>
        <v>4.8230656199999995</v>
      </c>
      <c r="H29109" s="17">
        <v>3.7000000000000002E-3</v>
      </c>
      <c r="I29109" s="18">
        <f t="shared" si="7652"/>
        <v>3.0059594094000001E-2</v>
      </c>
      <c r="J29109" s="19">
        <f t="shared" si="7653"/>
        <v>11.455423214093999</v>
      </c>
    </row>
    <row r="29110" spans="1:11" ht="12.75" customHeight="1" x14ac:dyDescent="0.25">
      <c r="A29110" s="13">
        <v>42559</v>
      </c>
      <c r="B29110" s="14">
        <v>80.98</v>
      </c>
      <c r="C29110" s="14">
        <v>0</v>
      </c>
      <c r="D29110" s="14">
        <v>0</v>
      </c>
      <c r="E29110" s="15">
        <v>80.98</v>
      </c>
      <c r="F29110" s="16">
        <f t="shared" si="7654"/>
        <v>6.016814000000001</v>
      </c>
      <c r="G29110" s="20">
        <f t="shared" si="7655"/>
        <v>11.455423214093999</v>
      </c>
      <c r="H29110" s="17">
        <v>4.0499999999999998E-3</v>
      </c>
      <c r="I29110" s="18">
        <f t="shared" si="7652"/>
        <v>5.8578512367080691E-2</v>
      </c>
      <c r="J29110" s="19">
        <f t="shared" si="7653"/>
        <v>17.530815726461082</v>
      </c>
    </row>
    <row r="29111" spans="1:11" ht="12.75" customHeight="1" x14ac:dyDescent="0.25">
      <c r="A29111" s="13">
        <v>42590</v>
      </c>
      <c r="B29111" s="14">
        <v>108.28</v>
      </c>
      <c r="C29111" s="14">
        <v>0</v>
      </c>
      <c r="D29111" s="14">
        <v>0</v>
      </c>
      <c r="E29111" s="15">
        <v>108.28</v>
      </c>
      <c r="F29111" s="16">
        <f t="shared" si="7654"/>
        <v>8.045204</v>
      </c>
      <c r="G29111" s="20">
        <f t="shared" si="7655"/>
        <v>17.530815726461082</v>
      </c>
      <c r="H29111" s="17">
        <v>4.1999999999999997E-3</v>
      </c>
      <c r="I29111" s="18">
        <f t="shared" si="7652"/>
        <v>9.0524354451136532E-2</v>
      </c>
      <c r="J29111" s="19">
        <f t="shared" si="7653"/>
        <v>25.666544080912221</v>
      </c>
    </row>
    <row r="29112" spans="1:11" ht="12.75" customHeight="1" x14ac:dyDescent="0.25">
      <c r="A29112" s="13">
        <v>42622</v>
      </c>
      <c r="B29112" s="14">
        <v>86.23</v>
      </c>
      <c r="C29112" s="14">
        <v>0</v>
      </c>
      <c r="D29112" s="14">
        <v>0</v>
      </c>
      <c r="E29112" s="15">
        <v>86.23</v>
      </c>
      <c r="F29112" s="16">
        <f t="shared" si="7654"/>
        <v>6.4068890000000005</v>
      </c>
      <c r="G29112" s="20">
        <f t="shared" si="7655"/>
        <v>25.666544080912221</v>
      </c>
      <c r="H29112" s="17">
        <v>4.45E-3</v>
      </c>
      <c r="I29112" s="18">
        <f t="shared" si="7652"/>
        <v>0.12847144918505937</v>
      </c>
      <c r="J29112" s="19">
        <f t="shared" si="7653"/>
        <v>32.201904530097281</v>
      </c>
    </row>
    <row r="29113" spans="1:11" ht="12.75" customHeight="1" x14ac:dyDescent="0.25">
      <c r="A29113" s="13">
        <v>42654</v>
      </c>
      <c r="B29113" s="14">
        <v>116.68</v>
      </c>
      <c r="C29113" s="14">
        <v>0</v>
      </c>
      <c r="D29113" s="14">
        <v>0</v>
      </c>
      <c r="E29113" s="15">
        <v>116.68</v>
      </c>
      <c r="F29113" s="16">
        <f t="shared" si="7654"/>
        <v>8.6693240000000014</v>
      </c>
      <c r="G29113" s="20">
        <f t="shared" si="7655"/>
        <v>32.201904530097281</v>
      </c>
      <c r="H29113" s="17">
        <v>4.7999999999999996E-3</v>
      </c>
      <c r="I29113" s="18">
        <f t="shared" si="7652"/>
        <v>0.17537551934446693</v>
      </c>
      <c r="J29113" s="21">
        <f t="shared" si="7653"/>
        <v>41.046604049441754</v>
      </c>
    </row>
    <row r="29114" spans="1:11" ht="12.75" customHeight="1" x14ac:dyDescent="0.25">
      <c r="A29114" s="13">
        <v>42682</v>
      </c>
      <c r="B29114" s="14">
        <v>91.48</v>
      </c>
      <c r="C29114" s="14">
        <v>0</v>
      </c>
      <c r="D29114" s="14">
        <v>0</v>
      </c>
      <c r="E29114" s="15">
        <v>91.48</v>
      </c>
      <c r="F29114" s="16">
        <f t="shared" si="7654"/>
        <v>6.7969640000000009</v>
      </c>
      <c r="G29114" s="20">
        <f t="shared" si="7655"/>
        <v>41.046604049441754</v>
      </c>
      <c r="H29114" s="17">
        <v>4.7999999999999996E-3</v>
      </c>
      <c r="I29114" s="18">
        <f t="shared" si="7652"/>
        <v>0.2133364130373204</v>
      </c>
      <c r="J29114" s="21">
        <f t="shared" si="7653"/>
        <v>48.056904462479075</v>
      </c>
    </row>
    <row r="29115" spans="1:11" ht="12.75" customHeight="1" x14ac:dyDescent="0.25">
      <c r="A29115" s="13">
        <v>42711</v>
      </c>
      <c r="B29115" s="14">
        <v>118.26</v>
      </c>
      <c r="C29115" s="14">
        <v>0</v>
      </c>
      <c r="D29115" s="14">
        <v>0</v>
      </c>
      <c r="E29115" s="15">
        <v>118.26</v>
      </c>
      <c r="F29115" s="16">
        <f t="shared" si="7654"/>
        <v>8.7867180000000005</v>
      </c>
      <c r="G29115" s="20">
        <f t="shared" si="7655"/>
        <v>48.056904462479075</v>
      </c>
      <c r="H29115" s="17">
        <v>6.0000000000000001E-3</v>
      </c>
      <c r="I29115" s="18">
        <f t="shared" si="7652"/>
        <v>0.31470158077487442</v>
      </c>
      <c r="J29115" s="21">
        <f t="shared" si="7653"/>
        <v>57.158324043253948</v>
      </c>
    </row>
    <row r="29116" spans="1:11" ht="12.75" customHeight="1" x14ac:dyDescent="0.25">
      <c r="A29116" s="13">
        <v>42746</v>
      </c>
      <c r="B29116" s="14">
        <v>98.22</v>
      </c>
      <c r="C29116" s="14">
        <v>0</v>
      </c>
      <c r="D29116" s="14">
        <v>0</v>
      </c>
      <c r="E29116" s="15">
        <v>98.22</v>
      </c>
      <c r="F29116" s="16">
        <f t="shared" si="7654"/>
        <v>7.2977460000000001</v>
      </c>
      <c r="G29116" s="20">
        <f t="shared" si="7655"/>
        <v>57.158324043253948</v>
      </c>
      <c r="H29116" s="17">
        <v>7.3000000000000001E-3</v>
      </c>
      <c r="I29116" s="18">
        <f t="shared" si="7652"/>
        <v>0.44389253841575382</v>
      </c>
      <c r="J29116" s="21">
        <f t="shared" si="7653"/>
        <v>64.899962581669698</v>
      </c>
    </row>
    <row r="29117" spans="1:11" ht="12.75" customHeight="1" x14ac:dyDescent="0.25">
      <c r="A29117" s="13">
        <v>42773</v>
      </c>
      <c r="B29117" s="14">
        <v>89.73</v>
      </c>
      <c r="C29117" s="14">
        <v>0</v>
      </c>
      <c r="D29117" s="14">
        <v>0</v>
      </c>
      <c r="E29117" s="15">
        <v>89.73</v>
      </c>
      <c r="F29117" s="16">
        <f t="shared" si="7654"/>
        <v>6.6669390000000011</v>
      </c>
      <c r="G29117" s="20">
        <f t="shared" si="7655"/>
        <v>64.899962581669698</v>
      </c>
      <c r="H29117" s="17">
        <v>6.8999999999999999E-3</v>
      </c>
      <c r="I29117" s="18">
        <f t="shared" si="7652"/>
        <v>0.47081068136352094</v>
      </c>
      <c r="J29117" s="21">
        <f t="shared" si="7653"/>
        <v>72.037712263033214</v>
      </c>
    </row>
    <row r="29118" spans="1:11" ht="12.75" customHeight="1" x14ac:dyDescent="0.25">
      <c r="A29118" s="13">
        <v>42801</v>
      </c>
      <c r="B29118" s="14">
        <v>81.98</v>
      </c>
      <c r="C29118" s="14">
        <v>0</v>
      </c>
      <c r="D29118" s="14">
        <v>0</v>
      </c>
      <c r="E29118" s="15">
        <v>81.98</v>
      </c>
      <c r="F29118" s="16">
        <f t="shared" si="7654"/>
        <v>6.091114000000001</v>
      </c>
      <c r="G29118" s="20">
        <f t="shared" si="7655"/>
        <v>72.037712263033214</v>
      </c>
      <c r="H29118" s="17">
        <v>7.9000000000000008E-3</v>
      </c>
      <c r="I29118" s="18">
        <f t="shared" si="7652"/>
        <v>0.5931578271779625</v>
      </c>
      <c r="J29118" s="21">
        <f t="shared" si="7653"/>
        <v>78.72198409021118</v>
      </c>
    </row>
    <row r="29119" spans="1:11" ht="12.75" customHeight="1" x14ac:dyDescent="0.25">
      <c r="A29119" s="13">
        <v>42835</v>
      </c>
      <c r="B29119" s="14">
        <v>68.25</v>
      </c>
      <c r="C29119" s="14">
        <v>0</v>
      </c>
      <c r="D29119" s="14">
        <v>0</v>
      </c>
      <c r="E29119" s="15">
        <v>68.25</v>
      </c>
      <c r="F29119" s="16">
        <f t="shared" si="7654"/>
        <v>5.0709750000000007</v>
      </c>
      <c r="G29119" s="20">
        <f t="shared" si="7655"/>
        <v>78.72198409021118</v>
      </c>
      <c r="H29119" s="17">
        <v>8.9999999999999993E-3</v>
      </c>
      <c r="I29119" s="18">
        <f t="shared" si="7652"/>
        <v>0.73131724431190059</v>
      </c>
      <c r="J29119" s="21">
        <f t="shared" si="7653"/>
        <v>84.52427633452308</v>
      </c>
    </row>
    <row r="29120" spans="1:11" ht="12.75" customHeight="1" x14ac:dyDescent="0.25">
      <c r="A29120" s="13">
        <v>42866</v>
      </c>
      <c r="B29120" s="14">
        <v>90.06</v>
      </c>
      <c r="C29120" s="14">
        <v>0</v>
      </c>
      <c r="D29120" s="14">
        <v>0</v>
      </c>
      <c r="E29120" s="15"/>
      <c r="F29120" s="16">
        <f t="shared" si="7654"/>
        <v>0</v>
      </c>
      <c r="G29120" s="20">
        <f t="shared" si="7655"/>
        <v>84.52427633452308</v>
      </c>
      <c r="H29120" s="17">
        <v>9.0500000000000008E-3</v>
      </c>
      <c r="I29120" s="18">
        <f t="shared" si="7652"/>
        <v>0.76494470082743393</v>
      </c>
      <c r="J29120" s="21">
        <f t="shared" si="7653"/>
        <v>85.289221035350508</v>
      </c>
    </row>
    <row r="29121" spans="1:11" ht="12.75" customHeight="1" x14ac:dyDescent="0.25">
      <c r="A29121" s="13">
        <v>42896</v>
      </c>
      <c r="B29121" s="14">
        <v>140.32</v>
      </c>
      <c r="C29121" s="14">
        <v>0</v>
      </c>
      <c r="D29121" s="14">
        <v>0</v>
      </c>
      <c r="E29121" s="15"/>
      <c r="F29121" s="16">
        <f t="shared" si="7654"/>
        <v>0</v>
      </c>
      <c r="G29121" s="20">
        <f t="shared" si="7655"/>
        <v>85.289221035350508</v>
      </c>
      <c r="H29121" s="17">
        <v>1.0149999999999999E-2</v>
      </c>
      <c r="I29121" s="18">
        <f t="shared" si="7652"/>
        <v>0.86568559350880758</v>
      </c>
      <c r="J29121" s="27">
        <f t="shared" si="7653"/>
        <v>86.154906628859322</v>
      </c>
    </row>
    <row r="29122" spans="1:11" ht="12.75" customHeight="1" x14ac:dyDescent="0.25">
      <c r="A29122" s="7" t="s">
        <v>3369</v>
      </c>
      <c r="B29122" s="7" t="s">
        <v>3360</v>
      </c>
      <c r="F29122" s="16">
        <f>SUM(F29108:F29121)</f>
        <v>81.265625000000014</v>
      </c>
      <c r="I29122" s="8">
        <f>SUM(I29108:I29121)</f>
        <v>4.8892816288593171</v>
      </c>
      <c r="K29122" s="9">
        <f>SUM(F29122:I29122)</f>
        <v>86.154906628859337</v>
      </c>
    </row>
    <row r="29123" spans="1:11" ht="12.75" customHeight="1" x14ac:dyDescent="0.25">
      <c r="A29123" s="13">
        <v>42501</v>
      </c>
      <c r="B29123" s="14">
        <v>50.7</v>
      </c>
      <c r="C29123" s="14">
        <v>0</v>
      </c>
      <c r="D29123" s="14">
        <v>25.33</v>
      </c>
      <c r="E29123" s="15">
        <v>76.03</v>
      </c>
      <c r="F29123" s="16">
        <f>PRODUCT(E29123*0.0743)</f>
        <v>5.6490290000000005</v>
      </c>
      <c r="H29123" s="17">
        <v>3.5000000000000001E-3</v>
      </c>
      <c r="I29123" s="18">
        <f t="shared" ref="I29123:I29136" si="7656">((F29123/2)+G29123)*(H29123)</f>
        <v>9.8858007500000015E-3</v>
      </c>
      <c r="J29123" s="19">
        <f t="shared" ref="J29123:J29136" si="7657">F29123+G29123+I29123</f>
        <v>5.6589148007500008</v>
      </c>
    </row>
    <row r="29124" spans="1:11" ht="12.75" customHeight="1" x14ac:dyDescent="0.25">
      <c r="A29124" s="13">
        <v>42527</v>
      </c>
      <c r="B29124" s="14">
        <v>104.08</v>
      </c>
      <c r="C29124" s="14">
        <v>0</v>
      </c>
      <c r="D29124" s="14">
        <v>0</v>
      </c>
      <c r="E29124" s="15">
        <v>104.08</v>
      </c>
      <c r="F29124" s="16">
        <f t="shared" ref="F29124:F29136" si="7658">PRODUCT(E29124*0.0743)</f>
        <v>7.7331440000000002</v>
      </c>
      <c r="G29124" s="20">
        <f t="shared" ref="G29124:G29136" si="7659">SUM(J29123)</f>
        <v>5.6589148007500008</v>
      </c>
      <c r="H29124" s="17">
        <v>3.7000000000000002E-3</v>
      </c>
      <c r="I29124" s="18">
        <f t="shared" si="7656"/>
        <v>3.5244301162775001E-2</v>
      </c>
      <c r="J29124" s="19">
        <f t="shared" si="7657"/>
        <v>13.427303101912775</v>
      </c>
    </row>
    <row r="29125" spans="1:11" ht="12.75" customHeight="1" x14ac:dyDescent="0.25">
      <c r="A29125" s="13">
        <v>42559</v>
      </c>
      <c r="B29125" s="14">
        <v>73.11</v>
      </c>
      <c r="C29125" s="14">
        <v>0</v>
      </c>
      <c r="D29125" s="14">
        <v>0</v>
      </c>
      <c r="E29125" s="15">
        <v>73.11</v>
      </c>
      <c r="F29125" s="16">
        <f t="shared" si="7658"/>
        <v>5.4320729999999999</v>
      </c>
      <c r="G29125" s="20">
        <f t="shared" si="7659"/>
        <v>13.427303101912775</v>
      </c>
      <c r="H29125" s="17">
        <v>4.0499999999999998E-3</v>
      </c>
      <c r="I29125" s="18">
        <f t="shared" si="7656"/>
        <v>6.5380525387746732E-2</v>
      </c>
      <c r="J29125" s="19">
        <f t="shared" si="7657"/>
        <v>18.924756627300521</v>
      </c>
    </row>
    <row r="29126" spans="1:11" ht="12.75" customHeight="1" x14ac:dyDescent="0.25">
      <c r="A29126" s="13">
        <v>42590</v>
      </c>
      <c r="B29126" s="14">
        <v>90.96</v>
      </c>
      <c r="C29126" s="14">
        <v>0</v>
      </c>
      <c r="D29126" s="14">
        <v>0</v>
      </c>
      <c r="E29126" s="15">
        <v>90.96</v>
      </c>
      <c r="F29126" s="16">
        <f t="shared" si="7658"/>
        <v>6.7583279999999997</v>
      </c>
      <c r="G29126" s="20">
        <f t="shared" si="7659"/>
        <v>18.924756627300521</v>
      </c>
      <c r="H29126" s="17">
        <v>4.1999999999999997E-3</v>
      </c>
      <c r="I29126" s="18">
        <f t="shared" si="7656"/>
        <v>9.3676466634662184E-2</v>
      </c>
      <c r="J29126" s="19">
        <f t="shared" si="7657"/>
        <v>25.776761093935182</v>
      </c>
    </row>
    <row r="29127" spans="1:11" ht="12.75" customHeight="1" x14ac:dyDescent="0.25">
      <c r="A29127" s="13">
        <v>42622</v>
      </c>
      <c r="B29127" s="14">
        <v>82.56</v>
      </c>
      <c r="C29127" s="14">
        <v>0</v>
      </c>
      <c r="D29127" s="14">
        <v>0</v>
      </c>
      <c r="E29127" s="15">
        <v>82.56</v>
      </c>
      <c r="F29127" s="16">
        <f t="shared" si="7658"/>
        <v>6.134208000000001</v>
      </c>
      <c r="G29127" s="20">
        <f t="shared" si="7659"/>
        <v>25.776761093935182</v>
      </c>
      <c r="H29127" s="17">
        <v>4.45E-3</v>
      </c>
      <c r="I29127" s="18">
        <f t="shared" si="7656"/>
        <v>0.12835519966801157</v>
      </c>
      <c r="J29127" s="19">
        <f t="shared" si="7657"/>
        <v>32.039324293603194</v>
      </c>
    </row>
    <row r="29128" spans="1:11" ht="12.75" customHeight="1" x14ac:dyDescent="0.25">
      <c r="A29128" s="13">
        <v>42654</v>
      </c>
      <c r="B29128" s="14">
        <v>107.76</v>
      </c>
      <c r="C29128" s="14">
        <v>0</v>
      </c>
      <c r="D29128" s="14">
        <v>0</v>
      </c>
      <c r="E29128" s="15">
        <v>107.76</v>
      </c>
      <c r="F29128" s="16">
        <f t="shared" si="7658"/>
        <v>8.0065680000000015</v>
      </c>
      <c r="G29128" s="20">
        <f t="shared" si="7659"/>
        <v>32.039324293603194</v>
      </c>
      <c r="H29128" s="17">
        <v>4.7999999999999996E-3</v>
      </c>
      <c r="I29128" s="18">
        <f t="shared" si="7656"/>
        <v>0.17300451980929532</v>
      </c>
      <c r="J29128" s="21">
        <f t="shared" si="7657"/>
        <v>40.218896813412492</v>
      </c>
    </row>
    <row r="29129" spans="1:11" ht="12.75" customHeight="1" x14ac:dyDescent="0.25">
      <c r="A29129" s="13">
        <v>42682</v>
      </c>
      <c r="B29129" s="14">
        <v>109.33</v>
      </c>
      <c r="C29129" s="14">
        <v>0</v>
      </c>
      <c r="D29129" s="14">
        <v>0</v>
      </c>
      <c r="E29129" s="15">
        <v>109.33</v>
      </c>
      <c r="F29129" s="16">
        <f t="shared" si="7658"/>
        <v>8.1232190000000006</v>
      </c>
      <c r="G29129" s="20">
        <f t="shared" si="7659"/>
        <v>40.218896813412492</v>
      </c>
      <c r="H29129" s="17">
        <v>4.7999999999999996E-3</v>
      </c>
      <c r="I29129" s="18">
        <f t="shared" si="7656"/>
        <v>0.21254643030437995</v>
      </c>
      <c r="J29129" s="21">
        <f t="shared" si="7657"/>
        <v>48.554662243716869</v>
      </c>
    </row>
    <row r="29130" spans="1:11" ht="12.75" customHeight="1" x14ac:dyDescent="0.25">
      <c r="A29130" s="13">
        <v>42711</v>
      </c>
      <c r="B29130" s="14">
        <v>102.51</v>
      </c>
      <c r="C29130" s="14">
        <v>0</v>
      </c>
      <c r="D29130" s="14">
        <v>0</v>
      </c>
      <c r="E29130" s="15">
        <v>102.51</v>
      </c>
      <c r="F29130" s="16">
        <f t="shared" si="7658"/>
        <v>7.6164930000000011</v>
      </c>
      <c r="G29130" s="20">
        <f t="shared" si="7659"/>
        <v>48.554662243716869</v>
      </c>
      <c r="H29130" s="17">
        <v>6.0000000000000001E-3</v>
      </c>
      <c r="I29130" s="18">
        <f t="shared" si="7656"/>
        <v>0.31417745246230122</v>
      </c>
      <c r="J29130" s="21">
        <f t="shared" si="7657"/>
        <v>56.485332696179171</v>
      </c>
    </row>
    <row r="29131" spans="1:11" ht="12.75" customHeight="1" x14ac:dyDescent="0.25">
      <c r="A29131" s="13">
        <v>42746</v>
      </c>
      <c r="B29131" s="14">
        <v>110.36</v>
      </c>
      <c r="C29131" s="14">
        <v>0</v>
      </c>
      <c r="D29131" s="14">
        <v>0</v>
      </c>
      <c r="E29131" s="15">
        <v>110.36</v>
      </c>
      <c r="F29131" s="16">
        <f t="shared" si="7658"/>
        <v>8.1997480000000014</v>
      </c>
      <c r="G29131" s="20">
        <f t="shared" si="7659"/>
        <v>56.485332696179171</v>
      </c>
      <c r="H29131" s="17">
        <v>7.3000000000000001E-3</v>
      </c>
      <c r="I29131" s="18">
        <f t="shared" si="7656"/>
        <v>0.44227200888210794</v>
      </c>
      <c r="J29131" s="21">
        <f t="shared" si="7657"/>
        <v>65.127352705061284</v>
      </c>
    </row>
    <row r="29132" spans="1:11" ht="12.75" customHeight="1" x14ac:dyDescent="0.25">
      <c r="A29132" s="13">
        <v>42773</v>
      </c>
      <c r="B29132" s="14">
        <v>79.36</v>
      </c>
      <c r="C29132" s="14">
        <v>0</v>
      </c>
      <c r="D29132" s="14">
        <v>0</v>
      </c>
      <c r="E29132" s="15">
        <v>79.36</v>
      </c>
      <c r="F29132" s="16">
        <f t="shared" si="7658"/>
        <v>5.8964480000000004</v>
      </c>
      <c r="G29132" s="20">
        <f t="shared" si="7659"/>
        <v>65.127352705061284</v>
      </c>
      <c r="H29132" s="17">
        <v>6.8999999999999999E-3</v>
      </c>
      <c r="I29132" s="18">
        <f t="shared" si="7656"/>
        <v>0.4697214792649228</v>
      </c>
      <c r="J29132" s="21">
        <f t="shared" si="7657"/>
        <v>71.49352218432621</v>
      </c>
    </row>
    <row r="29133" spans="1:11" ht="12.75" customHeight="1" x14ac:dyDescent="0.25">
      <c r="A29133" s="13">
        <v>42801</v>
      </c>
      <c r="B29133" s="14">
        <v>78.8</v>
      </c>
      <c r="C29133" s="14">
        <v>0</v>
      </c>
      <c r="D29133" s="14">
        <v>0</v>
      </c>
      <c r="E29133" s="15">
        <v>78.8</v>
      </c>
      <c r="F29133" s="16">
        <f t="shared" si="7658"/>
        <v>5.8548400000000003</v>
      </c>
      <c r="G29133" s="20">
        <f t="shared" si="7659"/>
        <v>71.49352218432621</v>
      </c>
      <c r="H29133" s="17">
        <v>7.9000000000000008E-3</v>
      </c>
      <c r="I29133" s="18">
        <f t="shared" si="7656"/>
        <v>0.58792544325617713</v>
      </c>
      <c r="J29133" s="21">
        <f t="shared" si="7657"/>
        <v>77.936287627582388</v>
      </c>
    </row>
    <row r="29134" spans="1:11" ht="12.75" customHeight="1" x14ac:dyDescent="0.25">
      <c r="A29134" s="13">
        <v>42835</v>
      </c>
      <c r="B29134" s="14">
        <v>82.08</v>
      </c>
      <c r="C29134" s="14">
        <v>0</v>
      </c>
      <c r="D29134" s="14">
        <v>0</v>
      </c>
      <c r="E29134" s="15">
        <v>82.08</v>
      </c>
      <c r="F29134" s="16">
        <f t="shared" si="7658"/>
        <v>6.0985440000000004</v>
      </c>
      <c r="G29134" s="20">
        <f t="shared" si="7659"/>
        <v>77.936287627582388</v>
      </c>
      <c r="H29134" s="17">
        <v>8.9999999999999993E-3</v>
      </c>
      <c r="I29134" s="18">
        <f t="shared" si="7656"/>
        <v>0.72887003664824146</v>
      </c>
      <c r="J29134" s="21">
        <f t="shared" si="7657"/>
        <v>84.763701664230638</v>
      </c>
    </row>
    <row r="29135" spans="1:11" ht="12.75" customHeight="1" x14ac:dyDescent="0.25">
      <c r="A29135" s="13">
        <v>42866</v>
      </c>
      <c r="B29135" s="14">
        <v>83.61</v>
      </c>
      <c r="C29135" s="14">
        <v>0</v>
      </c>
      <c r="D29135" s="14">
        <v>0</v>
      </c>
      <c r="E29135" s="15"/>
      <c r="F29135" s="16">
        <f t="shared" si="7658"/>
        <v>0</v>
      </c>
      <c r="G29135" s="20">
        <f t="shared" si="7659"/>
        <v>84.763701664230638</v>
      </c>
      <c r="H29135" s="17">
        <v>9.0500000000000008E-3</v>
      </c>
      <c r="I29135" s="18">
        <f t="shared" si="7656"/>
        <v>0.76711150006128737</v>
      </c>
      <c r="J29135" s="21">
        <f t="shared" si="7657"/>
        <v>85.530813164291928</v>
      </c>
    </row>
    <row r="29136" spans="1:11" ht="12.75" customHeight="1" x14ac:dyDescent="0.25">
      <c r="A29136" s="13">
        <v>42896</v>
      </c>
      <c r="B29136" s="14">
        <v>78.5</v>
      </c>
      <c r="C29136" s="14">
        <v>0</v>
      </c>
      <c r="D29136" s="14">
        <v>0</v>
      </c>
      <c r="E29136" s="15"/>
      <c r="F29136" s="16">
        <f t="shared" si="7658"/>
        <v>0</v>
      </c>
      <c r="G29136" s="20">
        <f t="shared" si="7659"/>
        <v>85.530813164291928</v>
      </c>
      <c r="H29136" s="17">
        <v>1.0149999999999999E-2</v>
      </c>
      <c r="I29136" s="18">
        <f t="shared" si="7656"/>
        <v>0.86813775361756296</v>
      </c>
      <c r="J29136" s="27">
        <f t="shared" si="7657"/>
        <v>86.398950917909488</v>
      </c>
    </row>
    <row r="29137" spans="1:11" ht="12.75" customHeight="1" x14ac:dyDescent="0.25">
      <c r="A29137" s="7" t="s">
        <v>3370</v>
      </c>
      <c r="B29137" s="7" t="s">
        <v>3360</v>
      </c>
      <c r="F29137" s="16">
        <f>SUM(F29123:F29136)</f>
        <v>81.502642000000009</v>
      </c>
      <c r="I29137" s="8">
        <f>SUM(I29123:I29136)</f>
        <v>4.8963089179094714</v>
      </c>
      <c r="K29137" s="9">
        <f>SUM(F29137:I29137)</f>
        <v>86.398950917909474</v>
      </c>
    </row>
    <row r="29138" spans="1:11" ht="12.75" customHeight="1" x14ac:dyDescent="0.25">
      <c r="A29138" s="13">
        <v>42501</v>
      </c>
      <c r="B29138" s="14">
        <v>21.67</v>
      </c>
      <c r="C29138" s="14">
        <v>0</v>
      </c>
      <c r="D29138" s="14">
        <v>25.33</v>
      </c>
      <c r="E29138" s="15">
        <v>47</v>
      </c>
      <c r="F29138" s="16">
        <f>PRODUCT(E29138*0.0743)</f>
        <v>3.4921000000000002</v>
      </c>
      <c r="H29138" s="17">
        <v>3.5000000000000001E-3</v>
      </c>
      <c r="I29138" s="18">
        <f t="shared" ref="I29138:I29151" si="7660">((F29138/2)+G29138)*(H29138)</f>
        <v>6.1111750000000008E-3</v>
      </c>
      <c r="J29138" s="19">
        <f t="shared" ref="J29138:J29151" si="7661">F29138+G29138+I29138</f>
        <v>3.4982111750000002</v>
      </c>
    </row>
    <row r="29139" spans="1:11" ht="12.75" customHeight="1" x14ac:dyDescent="0.25">
      <c r="A29139" s="13">
        <v>42527</v>
      </c>
      <c r="B29139" s="14">
        <v>57.88</v>
      </c>
      <c r="C29139" s="14">
        <v>0</v>
      </c>
      <c r="D29139" s="14">
        <v>0</v>
      </c>
      <c r="E29139" s="15">
        <v>57.88</v>
      </c>
      <c r="F29139" s="16">
        <f t="shared" ref="F29139:F29151" si="7662">PRODUCT(E29139*0.0743)</f>
        <v>4.3004840000000009</v>
      </c>
      <c r="G29139" s="20">
        <f t="shared" ref="G29139:G29151" si="7663">SUM(J29138)</f>
        <v>3.4982111750000002</v>
      </c>
      <c r="H29139" s="17">
        <v>3.7000000000000002E-3</v>
      </c>
      <c r="I29139" s="18">
        <f t="shared" si="7660"/>
        <v>2.0899276747500001E-2</v>
      </c>
      <c r="J29139" s="19">
        <f t="shared" si="7661"/>
        <v>7.8195944517475002</v>
      </c>
    </row>
    <row r="29140" spans="1:11" ht="12.75" customHeight="1" x14ac:dyDescent="0.25">
      <c r="A29140" s="13">
        <v>42559</v>
      </c>
      <c r="B29140" s="14">
        <v>59.98</v>
      </c>
      <c r="C29140" s="14">
        <v>0</v>
      </c>
      <c r="D29140" s="14">
        <v>0</v>
      </c>
      <c r="E29140" s="15">
        <v>59.98</v>
      </c>
      <c r="F29140" s="16">
        <f t="shared" si="7662"/>
        <v>4.4565140000000003</v>
      </c>
      <c r="G29140" s="20">
        <f t="shared" si="7663"/>
        <v>7.8195944517475002</v>
      </c>
      <c r="H29140" s="17">
        <v>4.0499999999999998E-3</v>
      </c>
      <c r="I29140" s="18">
        <f t="shared" si="7660"/>
        <v>4.069379837957738E-2</v>
      </c>
      <c r="J29140" s="19">
        <f t="shared" si="7661"/>
        <v>12.316802250127077</v>
      </c>
    </row>
    <row r="29141" spans="1:11" ht="12.75" customHeight="1" x14ac:dyDescent="0.25">
      <c r="A29141" s="13">
        <v>42590</v>
      </c>
      <c r="B29141" s="14">
        <v>57.88</v>
      </c>
      <c r="C29141" s="14">
        <v>0</v>
      </c>
      <c r="D29141" s="14">
        <v>0</v>
      </c>
      <c r="E29141" s="15">
        <v>57.88</v>
      </c>
      <c r="F29141" s="16">
        <f t="shared" si="7662"/>
        <v>4.3004840000000009</v>
      </c>
      <c r="G29141" s="20">
        <f t="shared" si="7663"/>
        <v>12.316802250127077</v>
      </c>
      <c r="H29141" s="17">
        <v>4.1999999999999997E-3</v>
      </c>
      <c r="I29141" s="18">
        <f t="shared" si="7660"/>
        <v>6.076158585053372E-2</v>
      </c>
      <c r="J29141" s="19">
        <f t="shared" si="7661"/>
        <v>16.678047835977615</v>
      </c>
    </row>
    <row r="29142" spans="1:11" ht="12.75" customHeight="1" x14ac:dyDescent="0.25">
      <c r="A29142" s="13">
        <v>42622</v>
      </c>
      <c r="B29142" s="14">
        <v>40.56</v>
      </c>
      <c r="C29142" s="14">
        <v>0</v>
      </c>
      <c r="D29142" s="14">
        <v>0</v>
      </c>
      <c r="E29142" s="15">
        <v>40.56</v>
      </c>
      <c r="F29142" s="16">
        <f t="shared" si="7662"/>
        <v>3.0136080000000005</v>
      </c>
      <c r="G29142" s="20">
        <f t="shared" si="7663"/>
        <v>16.678047835977615</v>
      </c>
      <c r="H29142" s="17">
        <v>4.45E-3</v>
      </c>
      <c r="I29142" s="18">
        <f t="shared" si="7660"/>
        <v>8.0922590670100381E-2</v>
      </c>
      <c r="J29142" s="19">
        <f t="shared" si="7661"/>
        <v>19.772578426647716</v>
      </c>
    </row>
    <row r="29143" spans="1:11" ht="12.75" customHeight="1" x14ac:dyDescent="0.25">
      <c r="A29143" s="13">
        <v>42654</v>
      </c>
      <c r="B29143" s="14">
        <v>50.53</v>
      </c>
      <c r="C29143" s="14">
        <v>0</v>
      </c>
      <c r="D29143" s="14">
        <v>0</v>
      </c>
      <c r="E29143" s="15">
        <v>50.53</v>
      </c>
      <c r="F29143" s="16">
        <f t="shared" si="7662"/>
        <v>3.7543790000000001</v>
      </c>
      <c r="G29143" s="20">
        <f t="shared" si="7663"/>
        <v>19.772578426647716</v>
      </c>
      <c r="H29143" s="17">
        <v>4.7999999999999996E-3</v>
      </c>
      <c r="I29143" s="18">
        <f t="shared" si="7660"/>
        <v>0.10391888604790903</v>
      </c>
      <c r="J29143" s="21">
        <f t="shared" si="7661"/>
        <v>23.630876312695626</v>
      </c>
    </row>
    <row r="29144" spans="1:11" ht="12.75" customHeight="1" x14ac:dyDescent="0.25">
      <c r="A29144" s="13">
        <v>42682</v>
      </c>
      <c r="B29144" s="14">
        <v>56.31</v>
      </c>
      <c r="C29144" s="14">
        <v>0</v>
      </c>
      <c r="D29144" s="14">
        <v>0</v>
      </c>
      <c r="E29144" s="15">
        <v>56.31</v>
      </c>
      <c r="F29144" s="16">
        <f t="shared" si="7662"/>
        <v>4.1838330000000008</v>
      </c>
      <c r="G29144" s="20">
        <f t="shared" si="7663"/>
        <v>23.630876312695626</v>
      </c>
      <c r="H29144" s="17">
        <v>4.7999999999999996E-3</v>
      </c>
      <c r="I29144" s="18">
        <f t="shared" si="7660"/>
        <v>0.123469405500939</v>
      </c>
      <c r="J29144" s="21">
        <f t="shared" si="7661"/>
        <v>27.938178718196564</v>
      </c>
    </row>
    <row r="29145" spans="1:11" ht="12.75" customHeight="1" x14ac:dyDescent="0.25">
      <c r="A29145" s="13">
        <v>42711</v>
      </c>
      <c r="B29145" s="14">
        <v>58.41</v>
      </c>
      <c r="C29145" s="14">
        <v>0</v>
      </c>
      <c r="D29145" s="14">
        <v>0</v>
      </c>
      <c r="E29145" s="15">
        <v>58.41</v>
      </c>
      <c r="F29145" s="16">
        <f t="shared" si="7662"/>
        <v>4.3398630000000002</v>
      </c>
      <c r="G29145" s="20">
        <f t="shared" si="7663"/>
        <v>27.938178718196564</v>
      </c>
      <c r="H29145" s="17">
        <v>6.0000000000000001E-3</v>
      </c>
      <c r="I29145" s="18">
        <f t="shared" si="7660"/>
        <v>0.18064866130917939</v>
      </c>
      <c r="J29145" s="21">
        <f t="shared" si="7661"/>
        <v>32.45869037950574</v>
      </c>
    </row>
    <row r="29146" spans="1:11" ht="12.75" customHeight="1" x14ac:dyDescent="0.25">
      <c r="A29146" s="13">
        <v>42746</v>
      </c>
      <c r="B29146" s="14">
        <v>69.87</v>
      </c>
      <c r="C29146" s="14">
        <v>0</v>
      </c>
      <c r="D29146" s="14">
        <v>0</v>
      </c>
      <c r="E29146" s="15">
        <v>69.87</v>
      </c>
      <c r="F29146" s="16">
        <f t="shared" si="7662"/>
        <v>5.1913410000000004</v>
      </c>
      <c r="G29146" s="20">
        <f t="shared" si="7663"/>
        <v>32.45869037950574</v>
      </c>
      <c r="H29146" s="17">
        <v>7.3000000000000001E-3</v>
      </c>
      <c r="I29146" s="18">
        <f t="shared" si="7660"/>
        <v>0.25589683442039191</v>
      </c>
      <c r="J29146" s="21">
        <f t="shared" si="7661"/>
        <v>37.905928213926131</v>
      </c>
    </row>
    <row r="29147" spans="1:11" ht="12.75" customHeight="1" x14ac:dyDescent="0.25">
      <c r="A29147" s="13">
        <v>42773</v>
      </c>
      <c r="B29147" s="14">
        <v>49.67</v>
      </c>
      <c r="C29147" s="14">
        <v>0</v>
      </c>
      <c r="D29147" s="14">
        <v>0</v>
      </c>
      <c r="E29147" s="15">
        <v>49.67</v>
      </c>
      <c r="F29147" s="16">
        <f t="shared" si="7662"/>
        <v>3.6904810000000006</v>
      </c>
      <c r="G29147" s="20">
        <f t="shared" si="7663"/>
        <v>37.905928213926131</v>
      </c>
      <c r="H29147" s="17">
        <v>6.8999999999999999E-3</v>
      </c>
      <c r="I29147" s="18">
        <f t="shared" si="7660"/>
        <v>0.27428306412609033</v>
      </c>
      <c r="J29147" s="21">
        <f t="shared" si="7661"/>
        <v>41.870692278052218</v>
      </c>
    </row>
    <row r="29148" spans="1:11" ht="12.75" customHeight="1" x14ac:dyDescent="0.25">
      <c r="A29148" s="13">
        <v>42801</v>
      </c>
      <c r="B29148" s="14">
        <v>47.37</v>
      </c>
      <c r="C29148" s="14">
        <v>0</v>
      </c>
      <c r="D29148" s="14">
        <v>0</v>
      </c>
      <c r="E29148" s="15">
        <v>47.37</v>
      </c>
      <c r="F29148" s="16">
        <f t="shared" si="7662"/>
        <v>3.5195910000000001</v>
      </c>
      <c r="G29148" s="20">
        <f t="shared" si="7663"/>
        <v>41.870692278052218</v>
      </c>
      <c r="H29148" s="17">
        <v>7.9000000000000008E-3</v>
      </c>
      <c r="I29148" s="18">
        <f t="shared" si="7660"/>
        <v>0.34468085344661259</v>
      </c>
      <c r="J29148" s="21">
        <f t="shared" si="7661"/>
        <v>45.734964131498828</v>
      </c>
    </row>
    <row r="29149" spans="1:11" ht="12.75" customHeight="1" x14ac:dyDescent="0.25">
      <c r="A29149" s="13">
        <v>42835</v>
      </c>
      <c r="B29149" s="14">
        <v>48.22</v>
      </c>
      <c r="C29149" s="14">
        <v>0</v>
      </c>
      <c r="D29149" s="14">
        <v>0</v>
      </c>
      <c r="E29149" s="15">
        <v>48.22</v>
      </c>
      <c r="F29149" s="16">
        <f t="shared" si="7662"/>
        <v>3.5827460000000002</v>
      </c>
      <c r="G29149" s="20">
        <f t="shared" si="7663"/>
        <v>45.734964131498828</v>
      </c>
      <c r="H29149" s="17">
        <v>8.9999999999999993E-3</v>
      </c>
      <c r="I29149" s="18">
        <f t="shared" si="7660"/>
        <v>0.42773703418348941</v>
      </c>
      <c r="J29149" s="21">
        <f t="shared" si="7661"/>
        <v>49.745447165682315</v>
      </c>
    </row>
    <row r="29150" spans="1:11" ht="12.75" customHeight="1" x14ac:dyDescent="0.25">
      <c r="A29150" s="13">
        <v>42866</v>
      </c>
      <c r="B29150" s="14">
        <v>58.84</v>
      </c>
      <c r="C29150" s="14">
        <v>0</v>
      </c>
      <c r="D29150" s="14">
        <v>0</v>
      </c>
      <c r="E29150" s="15"/>
      <c r="F29150" s="16">
        <f t="shared" si="7662"/>
        <v>0</v>
      </c>
      <c r="G29150" s="20">
        <f t="shared" si="7663"/>
        <v>49.745447165682315</v>
      </c>
      <c r="H29150" s="17">
        <v>9.0500000000000008E-3</v>
      </c>
      <c r="I29150" s="18">
        <f t="shared" si="7660"/>
        <v>0.45019629684942497</v>
      </c>
      <c r="J29150" s="21">
        <f t="shared" si="7661"/>
        <v>50.195643462531741</v>
      </c>
    </row>
    <row r="29151" spans="1:11" ht="12.75" customHeight="1" x14ac:dyDescent="0.25">
      <c r="A29151" s="13">
        <v>42896</v>
      </c>
      <c r="B29151" s="14">
        <v>51.49</v>
      </c>
      <c r="C29151" s="14">
        <v>0</v>
      </c>
      <c r="D29151" s="14">
        <v>0</v>
      </c>
      <c r="E29151" s="15"/>
      <c r="F29151" s="16">
        <f t="shared" si="7662"/>
        <v>0</v>
      </c>
      <c r="G29151" s="20">
        <f t="shared" si="7663"/>
        <v>50.195643462531741</v>
      </c>
      <c r="H29151" s="17">
        <v>1.0149999999999999E-2</v>
      </c>
      <c r="I29151" s="18">
        <f t="shared" si="7660"/>
        <v>0.50948578114469711</v>
      </c>
      <c r="J29151" s="27">
        <f t="shared" si="7661"/>
        <v>50.705129243676438</v>
      </c>
    </row>
    <row r="29152" spans="1:11" ht="12.75" customHeight="1" x14ac:dyDescent="0.25">
      <c r="A29152" s="7" t="s">
        <v>3371</v>
      </c>
      <c r="B29152" s="7" t="s">
        <v>3360</v>
      </c>
      <c r="F29152" s="16">
        <f>SUM(F29138:F29151)</f>
        <v>47.825423999999998</v>
      </c>
      <c r="I29152" s="8">
        <f>SUM(I29138:I29151)</f>
        <v>2.8797052436764452</v>
      </c>
      <c r="K29152" s="9">
        <f>SUM(F29152:I29152)</f>
        <v>50.705129243676446</v>
      </c>
    </row>
    <row r="29153" spans="1:11" ht="12.75" customHeight="1" x14ac:dyDescent="0.25">
      <c r="A29153" s="13">
        <v>42501</v>
      </c>
      <c r="B29153" s="14">
        <v>27.86</v>
      </c>
      <c r="C29153" s="14">
        <v>0</v>
      </c>
      <c r="D29153" s="14">
        <v>25.33</v>
      </c>
      <c r="E29153" s="15">
        <v>53.19</v>
      </c>
      <c r="F29153" s="16">
        <f>PRODUCT(E29153*0.0743)</f>
        <v>3.9520170000000001</v>
      </c>
      <c r="H29153" s="17">
        <v>3.5000000000000001E-3</v>
      </c>
      <c r="I29153" s="18">
        <f t="shared" ref="I29153:I29166" si="7664">((F29153/2)+G29153)*(H29153)</f>
        <v>6.9160297500000002E-3</v>
      </c>
      <c r="J29153" s="19">
        <f t="shared" ref="J29153:J29166" si="7665">F29153+G29153+I29153</f>
        <v>3.9589330297500003</v>
      </c>
    </row>
    <row r="29154" spans="1:11" ht="12.75" customHeight="1" x14ac:dyDescent="0.25">
      <c r="A29154" s="13">
        <v>42527</v>
      </c>
      <c r="B29154" s="14">
        <v>72.58</v>
      </c>
      <c r="C29154" s="14">
        <v>0</v>
      </c>
      <c r="D29154" s="14">
        <v>0</v>
      </c>
      <c r="E29154" s="15">
        <v>72.58</v>
      </c>
      <c r="F29154" s="16">
        <f t="shared" ref="F29154:F29166" si="7666">PRODUCT(E29154*0.0743)</f>
        <v>5.3926940000000005</v>
      </c>
      <c r="G29154" s="20">
        <f t="shared" ref="G29154:G29166" si="7667">SUM(J29153)</f>
        <v>3.9589330297500003</v>
      </c>
      <c r="H29154" s="17">
        <v>3.7000000000000002E-3</v>
      </c>
      <c r="I29154" s="18">
        <f t="shared" si="7664"/>
        <v>2.4624536110075004E-2</v>
      </c>
      <c r="J29154" s="19">
        <f t="shared" si="7665"/>
        <v>9.3762515658600751</v>
      </c>
    </row>
    <row r="29155" spans="1:11" ht="12.75" customHeight="1" x14ac:dyDescent="0.25">
      <c r="A29155" s="13">
        <v>42559</v>
      </c>
      <c r="B29155" s="14">
        <v>72.06</v>
      </c>
      <c r="C29155" s="14">
        <v>0</v>
      </c>
      <c r="D29155" s="14">
        <v>0</v>
      </c>
      <c r="E29155" s="15">
        <v>72.06</v>
      </c>
      <c r="F29155" s="16">
        <f t="shared" si="7666"/>
        <v>5.3540580000000002</v>
      </c>
      <c r="G29155" s="20">
        <f t="shared" si="7667"/>
        <v>9.3762515658600751</v>
      </c>
      <c r="H29155" s="17">
        <v>4.0499999999999998E-3</v>
      </c>
      <c r="I29155" s="18">
        <f t="shared" si="7664"/>
        <v>4.8815786291733297E-2</v>
      </c>
      <c r="J29155" s="19">
        <f t="shared" si="7665"/>
        <v>14.779125352151809</v>
      </c>
    </row>
    <row r="29156" spans="1:11" ht="12.75" customHeight="1" x14ac:dyDescent="0.25">
      <c r="A29156" s="13">
        <v>42590</v>
      </c>
      <c r="B29156" s="14">
        <v>73.11</v>
      </c>
      <c r="C29156" s="14">
        <v>0</v>
      </c>
      <c r="D29156" s="14">
        <v>0</v>
      </c>
      <c r="E29156" s="15">
        <v>73.11</v>
      </c>
      <c r="F29156" s="16">
        <f t="shared" si="7666"/>
        <v>5.4320729999999999</v>
      </c>
      <c r="G29156" s="20">
        <f t="shared" si="7667"/>
        <v>14.779125352151809</v>
      </c>
      <c r="H29156" s="17">
        <v>4.1999999999999997E-3</v>
      </c>
      <c r="I29156" s="18">
        <f t="shared" si="7664"/>
        <v>7.3479679779037591E-2</v>
      </c>
      <c r="J29156" s="19">
        <f t="shared" si="7665"/>
        <v>20.284678031930845</v>
      </c>
    </row>
    <row r="29157" spans="1:11" ht="12.75" customHeight="1" x14ac:dyDescent="0.25">
      <c r="A29157" s="13">
        <v>42622</v>
      </c>
      <c r="B29157" s="14">
        <v>58.93</v>
      </c>
      <c r="C29157" s="14">
        <v>0</v>
      </c>
      <c r="D29157" s="14">
        <v>0</v>
      </c>
      <c r="E29157" s="15">
        <v>58.93</v>
      </c>
      <c r="F29157" s="16">
        <f t="shared" si="7666"/>
        <v>4.3784990000000006</v>
      </c>
      <c r="G29157" s="20">
        <f t="shared" si="7667"/>
        <v>20.284678031930845</v>
      </c>
      <c r="H29157" s="17">
        <v>4.45E-3</v>
      </c>
      <c r="I29157" s="18">
        <f t="shared" si="7664"/>
        <v>0.10000897751709226</v>
      </c>
      <c r="J29157" s="19">
        <f t="shared" si="7665"/>
        <v>24.763186009447939</v>
      </c>
    </row>
    <row r="29158" spans="1:11" ht="12.75" customHeight="1" x14ac:dyDescent="0.25">
      <c r="A29158" s="13">
        <v>42654</v>
      </c>
      <c r="B29158" s="14">
        <v>68.38</v>
      </c>
      <c r="C29158" s="14">
        <v>0</v>
      </c>
      <c r="D29158" s="14">
        <v>0</v>
      </c>
      <c r="E29158" s="15">
        <v>68.38</v>
      </c>
      <c r="F29158" s="16">
        <f t="shared" si="7666"/>
        <v>5.0806339999999999</v>
      </c>
      <c r="G29158" s="20">
        <f t="shared" si="7667"/>
        <v>24.763186009447939</v>
      </c>
      <c r="H29158" s="17">
        <v>4.7999999999999996E-3</v>
      </c>
      <c r="I29158" s="18">
        <f t="shared" si="7664"/>
        <v>0.13105681444535008</v>
      </c>
      <c r="J29158" s="21">
        <f t="shared" si="7665"/>
        <v>29.97487682389329</v>
      </c>
    </row>
    <row r="29159" spans="1:11" ht="12.75" customHeight="1" x14ac:dyDescent="0.25">
      <c r="A29159" s="13">
        <v>42682</v>
      </c>
      <c r="B29159" s="14">
        <v>53.16</v>
      </c>
      <c r="C29159" s="14">
        <v>0</v>
      </c>
      <c r="D29159" s="14">
        <v>0</v>
      </c>
      <c r="E29159" s="15">
        <v>53.16</v>
      </c>
      <c r="F29159" s="16">
        <f t="shared" si="7666"/>
        <v>3.9497879999999999</v>
      </c>
      <c r="G29159" s="20">
        <f t="shared" si="7667"/>
        <v>29.97487682389329</v>
      </c>
      <c r="H29159" s="17">
        <v>4.7999999999999996E-3</v>
      </c>
      <c r="I29159" s="18">
        <f t="shared" si="7664"/>
        <v>0.15335889995468777</v>
      </c>
      <c r="J29159" s="21">
        <f t="shared" si="7665"/>
        <v>34.078023723847977</v>
      </c>
    </row>
    <row r="29160" spans="1:11" ht="12.75" customHeight="1" x14ac:dyDescent="0.25">
      <c r="A29160" s="13">
        <v>42711</v>
      </c>
      <c r="B29160" s="14">
        <v>56.83</v>
      </c>
      <c r="C29160" s="14">
        <v>0</v>
      </c>
      <c r="D29160" s="14">
        <v>0</v>
      </c>
      <c r="E29160" s="15">
        <v>56.83</v>
      </c>
      <c r="F29160" s="16">
        <f t="shared" si="7666"/>
        <v>4.2224690000000002</v>
      </c>
      <c r="G29160" s="20">
        <f t="shared" si="7667"/>
        <v>34.078023723847977</v>
      </c>
      <c r="H29160" s="17">
        <v>6.0000000000000001E-3</v>
      </c>
      <c r="I29160" s="18">
        <f t="shared" si="7664"/>
        <v>0.21713554934308787</v>
      </c>
      <c r="J29160" s="21">
        <f t="shared" si="7665"/>
        <v>38.517628273191072</v>
      </c>
    </row>
    <row r="29161" spans="1:11" ht="12.75" customHeight="1" x14ac:dyDescent="0.25">
      <c r="A29161" s="13">
        <v>42746</v>
      </c>
      <c r="B29161" s="14">
        <v>59.14</v>
      </c>
      <c r="C29161" s="14">
        <v>0</v>
      </c>
      <c r="D29161" s="14">
        <v>0</v>
      </c>
      <c r="E29161" s="15">
        <v>59.14</v>
      </c>
      <c r="F29161" s="16">
        <f t="shared" si="7666"/>
        <v>4.3941020000000002</v>
      </c>
      <c r="G29161" s="20">
        <f t="shared" si="7667"/>
        <v>38.517628273191072</v>
      </c>
      <c r="H29161" s="17">
        <v>7.3000000000000001E-3</v>
      </c>
      <c r="I29161" s="18">
        <f t="shared" si="7664"/>
        <v>0.29721715869429483</v>
      </c>
      <c r="J29161" s="21">
        <f t="shared" si="7665"/>
        <v>43.208947431885363</v>
      </c>
    </row>
    <row r="29162" spans="1:11" ht="12.75" customHeight="1" x14ac:dyDescent="0.25">
      <c r="A29162" s="13">
        <v>42773</v>
      </c>
      <c r="B29162" s="14">
        <v>57.55</v>
      </c>
      <c r="C29162" s="14">
        <v>0</v>
      </c>
      <c r="D29162" s="14">
        <v>0</v>
      </c>
      <c r="E29162" s="15">
        <v>57.55</v>
      </c>
      <c r="F29162" s="16">
        <f t="shared" si="7666"/>
        <v>4.2759650000000002</v>
      </c>
      <c r="G29162" s="20">
        <f t="shared" si="7667"/>
        <v>43.208947431885363</v>
      </c>
      <c r="H29162" s="17">
        <v>6.8999999999999999E-3</v>
      </c>
      <c r="I29162" s="18">
        <f t="shared" si="7664"/>
        <v>0.31289381653000897</v>
      </c>
      <c r="J29162" s="21">
        <f t="shared" si="7665"/>
        <v>47.79780624841537</v>
      </c>
    </row>
    <row r="29163" spans="1:11" ht="12.75" customHeight="1" x14ac:dyDescent="0.25">
      <c r="A29163" s="13">
        <v>42801</v>
      </c>
      <c r="B29163" s="14">
        <v>65.489999999999995</v>
      </c>
      <c r="C29163" s="14">
        <v>0</v>
      </c>
      <c r="D29163" s="14">
        <v>0</v>
      </c>
      <c r="E29163" s="15">
        <v>65.489999999999995</v>
      </c>
      <c r="F29163" s="16">
        <f t="shared" si="7666"/>
        <v>4.865907</v>
      </c>
      <c r="G29163" s="20">
        <f t="shared" si="7667"/>
        <v>47.79780624841537</v>
      </c>
      <c r="H29163" s="17">
        <v>7.9000000000000008E-3</v>
      </c>
      <c r="I29163" s="18">
        <f t="shared" si="7664"/>
        <v>0.39682300201248144</v>
      </c>
      <c r="J29163" s="21">
        <f t="shared" si="7665"/>
        <v>53.060536250427852</v>
      </c>
    </row>
    <row r="29164" spans="1:11" ht="12.75" customHeight="1" x14ac:dyDescent="0.25">
      <c r="A29164" s="13">
        <v>42835</v>
      </c>
      <c r="B29164" s="14">
        <v>54.44</v>
      </c>
      <c r="C29164" s="14">
        <v>0</v>
      </c>
      <c r="D29164" s="14">
        <v>0</v>
      </c>
      <c r="E29164" s="15">
        <v>54.44</v>
      </c>
      <c r="F29164" s="16">
        <f t="shared" si="7666"/>
        <v>4.0448919999999999</v>
      </c>
      <c r="G29164" s="20">
        <f t="shared" si="7667"/>
        <v>53.060536250427852</v>
      </c>
      <c r="H29164" s="17">
        <v>8.9999999999999993E-3</v>
      </c>
      <c r="I29164" s="18">
        <f t="shared" si="7664"/>
        <v>0.49574684025385063</v>
      </c>
      <c r="J29164" s="21">
        <f t="shared" si="7665"/>
        <v>57.6011750906817</v>
      </c>
    </row>
    <row r="29165" spans="1:11" ht="12.75" customHeight="1" x14ac:dyDescent="0.25">
      <c r="A29165" s="13">
        <v>42866</v>
      </c>
      <c r="B29165" s="14">
        <v>65.400000000000006</v>
      </c>
      <c r="C29165" s="14">
        <v>0</v>
      </c>
      <c r="D29165" s="14">
        <v>0</v>
      </c>
      <c r="E29165" s="15"/>
      <c r="F29165" s="16">
        <f t="shared" si="7666"/>
        <v>0</v>
      </c>
      <c r="G29165" s="20">
        <f t="shared" si="7667"/>
        <v>57.6011750906817</v>
      </c>
      <c r="H29165" s="17">
        <v>9.0500000000000008E-3</v>
      </c>
      <c r="I29165" s="18">
        <f t="shared" si="7664"/>
        <v>0.52129063457066938</v>
      </c>
      <c r="J29165" s="21">
        <f t="shared" si="7665"/>
        <v>58.122465725252368</v>
      </c>
    </row>
    <row r="29166" spans="1:11" ht="12.75" customHeight="1" x14ac:dyDescent="0.25">
      <c r="A29166" s="13">
        <v>42896</v>
      </c>
      <c r="B29166" s="14">
        <v>67.45</v>
      </c>
      <c r="C29166" s="14">
        <v>0</v>
      </c>
      <c r="D29166" s="14">
        <v>0</v>
      </c>
      <c r="E29166" s="15"/>
      <c r="F29166" s="16">
        <f t="shared" si="7666"/>
        <v>0</v>
      </c>
      <c r="G29166" s="20">
        <f t="shared" si="7667"/>
        <v>58.122465725252368</v>
      </c>
      <c r="H29166" s="17">
        <v>1.0149999999999999E-2</v>
      </c>
      <c r="I29166" s="18">
        <f t="shared" si="7664"/>
        <v>0.58994302711131152</v>
      </c>
      <c r="J29166" s="27">
        <f t="shared" si="7665"/>
        <v>58.712408752363679</v>
      </c>
    </row>
    <row r="29167" spans="1:11" ht="12.75" customHeight="1" x14ac:dyDescent="0.25">
      <c r="A29167" s="7" t="s">
        <v>3372</v>
      </c>
      <c r="B29167" s="7" t="s">
        <v>3360</v>
      </c>
      <c r="F29167" s="16">
        <f>SUM(F29153:F29166)</f>
        <v>55.343097999999998</v>
      </c>
      <c r="I29167" s="8">
        <f>SUM(I29153:I29166)</f>
        <v>3.3693107523636803</v>
      </c>
      <c r="K29167" s="9">
        <f>SUM(F29167:I29167)</f>
        <v>58.712408752363679</v>
      </c>
    </row>
    <row r="29168" spans="1:11" ht="12.75" customHeight="1" x14ac:dyDescent="0.25">
      <c r="A29168" s="13">
        <v>42501</v>
      </c>
      <c r="B29168" s="14">
        <v>0</v>
      </c>
      <c r="C29168" s="14">
        <v>0</v>
      </c>
      <c r="D29168" s="14">
        <v>31.66</v>
      </c>
      <c r="E29168" s="15">
        <v>31.66</v>
      </c>
      <c r="F29168" s="16">
        <f>PRODUCT(E29168*0.0743)</f>
        <v>2.352338</v>
      </c>
      <c r="H29168" s="17">
        <v>3.5000000000000001E-3</v>
      </c>
      <c r="I29168" s="18">
        <f t="shared" ref="I29168:I29181" si="7668">((F29168/2)+G29168)*(H29168)</f>
        <v>4.1165914999999999E-3</v>
      </c>
      <c r="J29168" s="19">
        <f t="shared" ref="J29168:J29181" si="7669">F29168+G29168+I29168</f>
        <v>2.3564545914999999</v>
      </c>
    </row>
    <row r="29169" spans="1:11" ht="12.75" customHeight="1" x14ac:dyDescent="0.25">
      <c r="A29169" s="13">
        <v>42527</v>
      </c>
      <c r="B29169" s="14">
        <v>31.66</v>
      </c>
      <c r="C29169" s="14">
        <v>0</v>
      </c>
      <c r="D29169" s="14">
        <v>0</v>
      </c>
      <c r="E29169" s="15">
        <v>31.66</v>
      </c>
      <c r="F29169" s="16">
        <f t="shared" ref="F29169:F29181" si="7670">PRODUCT(E29169*0.0743)</f>
        <v>2.352338</v>
      </c>
      <c r="G29169" s="20">
        <f t="shared" ref="G29169:G29181" si="7671">SUM(J29168)</f>
        <v>2.3564545914999999</v>
      </c>
      <c r="H29169" s="17">
        <v>3.7000000000000002E-3</v>
      </c>
      <c r="I29169" s="18">
        <f t="shared" si="7668"/>
        <v>1.3070707288550001E-2</v>
      </c>
      <c r="J29169" s="19">
        <f t="shared" si="7669"/>
        <v>4.7218632987885503</v>
      </c>
    </row>
    <row r="29170" spans="1:11" ht="12.75" customHeight="1" x14ac:dyDescent="0.25">
      <c r="A29170" s="13">
        <v>42559</v>
      </c>
      <c r="B29170" s="14">
        <v>31.66</v>
      </c>
      <c r="C29170" s="14">
        <v>0</v>
      </c>
      <c r="D29170" s="14">
        <v>0</v>
      </c>
      <c r="E29170" s="15">
        <v>31.66</v>
      </c>
      <c r="F29170" s="16">
        <f t="shared" si="7670"/>
        <v>2.352338</v>
      </c>
      <c r="G29170" s="20">
        <f t="shared" si="7671"/>
        <v>4.7218632987885503</v>
      </c>
      <c r="H29170" s="17">
        <v>4.0499999999999998E-3</v>
      </c>
      <c r="I29170" s="18">
        <f t="shared" si="7668"/>
        <v>2.3887030810093628E-2</v>
      </c>
      <c r="J29170" s="19">
        <f t="shared" si="7669"/>
        <v>7.0980883295986432</v>
      </c>
    </row>
    <row r="29171" spans="1:11" ht="12.75" customHeight="1" x14ac:dyDescent="0.25">
      <c r="A29171" s="13">
        <v>42590</v>
      </c>
      <c r="B29171" s="14">
        <v>31.66</v>
      </c>
      <c r="C29171" s="14">
        <v>0</v>
      </c>
      <c r="D29171" s="14">
        <v>0</v>
      </c>
      <c r="E29171" s="15">
        <v>31.66</v>
      </c>
      <c r="F29171" s="16">
        <f t="shared" si="7670"/>
        <v>2.352338</v>
      </c>
      <c r="G29171" s="20">
        <f t="shared" si="7671"/>
        <v>7.0980883295986432</v>
      </c>
      <c r="H29171" s="17">
        <v>4.1999999999999997E-3</v>
      </c>
      <c r="I29171" s="18">
        <f t="shared" si="7668"/>
        <v>3.47518807843143E-2</v>
      </c>
      <c r="J29171" s="19">
        <f t="shared" si="7669"/>
        <v>9.4851782103829585</v>
      </c>
    </row>
    <row r="29172" spans="1:11" ht="12.75" customHeight="1" x14ac:dyDescent="0.25">
      <c r="A29172" s="13">
        <v>42622</v>
      </c>
      <c r="B29172" s="14">
        <v>31.66</v>
      </c>
      <c r="C29172" s="14">
        <v>0</v>
      </c>
      <c r="D29172" s="14">
        <v>0</v>
      </c>
      <c r="E29172" s="15">
        <v>31.66</v>
      </c>
      <c r="F29172" s="16">
        <f t="shared" si="7670"/>
        <v>2.352338</v>
      </c>
      <c r="G29172" s="20">
        <f t="shared" si="7671"/>
        <v>9.4851782103829585</v>
      </c>
      <c r="H29172" s="17">
        <v>4.45E-3</v>
      </c>
      <c r="I29172" s="18">
        <f t="shared" si="7668"/>
        <v>4.7442995086204164E-2</v>
      </c>
      <c r="J29172" s="19">
        <f t="shared" si="7669"/>
        <v>11.884959205469162</v>
      </c>
    </row>
    <row r="29173" spans="1:11" ht="12.75" customHeight="1" x14ac:dyDescent="0.25">
      <c r="A29173" s="13">
        <v>42654</v>
      </c>
      <c r="B29173" s="14">
        <v>31.66</v>
      </c>
      <c r="C29173" s="14">
        <v>0</v>
      </c>
      <c r="D29173" s="14">
        <v>0</v>
      </c>
      <c r="E29173" s="15">
        <v>31.66</v>
      </c>
      <c r="F29173" s="16">
        <f t="shared" si="7670"/>
        <v>2.352338</v>
      </c>
      <c r="G29173" s="20">
        <f t="shared" si="7671"/>
        <v>11.884959205469162</v>
      </c>
      <c r="H29173" s="17">
        <v>4.7999999999999996E-3</v>
      </c>
      <c r="I29173" s="18">
        <f t="shared" si="7668"/>
        <v>6.2693415386251977E-2</v>
      </c>
      <c r="J29173" s="21">
        <f t="shared" si="7669"/>
        <v>14.299990620855414</v>
      </c>
    </row>
    <row r="29174" spans="1:11" ht="12.75" customHeight="1" x14ac:dyDescent="0.25">
      <c r="A29174" s="13">
        <v>42682</v>
      </c>
      <c r="B29174" s="14">
        <v>31.66</v>
      </c>
      <c r="C29174" s="14">
        <v>0</v>
      </c>
      <c r="D29174" s="14">
        <v>0</v>
      </c>
      <c r="E29174" s="15">
        <v>31.66</v>
      </c>
      <c r="F29174" s="16">
        <f t="shared" si="7670"/>
        <v>2.352338</v>
      </c>
      <c r="G29174" s="20">
        <f t="shared" si="7671"/>
        <v>14.299990620855414</v>
      </c>
      <c r="H29174" s="17">
        <v>4.7999999999999996E-3</v>
      </c>
      <c r="I29174" s="18">
        <f t="shared" si="7668"/>
        <v>7.4285566180105983E-2</v>
      </c>
      <c r="J29174" s="21">
        <f t="shared" si="7669"/>
        <v>16.726614187035519</v>
      </c>
    </row>
    <row r="29175" spans="1:11" ht="12.75" customHeight="1" x14ac:dyDescent="0.25">
      <c r="A29175" s="13">
        <v>42711</v>
      </c>
      <c r="B29175" s="14">
        <v>31.66</v>
      </c>
      <c r="C29175" s="14">
        <v>0</v>
      </c>
      <c r="D29175" s="14">
        <v>0</v>
      </c>
      <c r="E29175" s="15">
        <v>31.66</v>
      </c>
      <c r="F29175" s="16">
        <f t="shared" si="7670"/>
        <v>2.352338</v>
      </c>
      <c r="G29175" s="20">
        <f t="shared" si="7671"/>
        <v>16.726614187035519</v>
      </c>
      <c r="H29175" s="17">
        <v>6.0000000000000001E-3</v>
      </c>
      <c r="I29175" s="18">
        <f t="shared" si="7668"/>
        <v>0.10741669912221313</v>
      </c>
      <c r="J29175" s="21">
        <f t="shared" si="7669"/>
        <v>19.18636888615773</v>
      </c>
    </row>
    <row r="29176" spans="1:11" ht="12.75" customHeight="1" x14ac:dyDescent="0.25">
      <c r="A29176" s="13">
        <v>42746</v>
      </c>
      <c r="B29176" s="14">
        <v>31.66</v>
      </c>
      <c r="C29176" s="14">
        <v>0</v>
      </c>
      <c r="D29176" s="14">
        <v>0</v>
      </c>
      <c r="E29176" s="15">
        <v>31.66</v>
      </c>
      <c r="F29176" s="16">
        <f t="shared" si="7670"/>
        <v>2.352338</v>
      </c>
      <c r="G29176" s="20">
        <f t="shared" si="7671"/>
        <v>19.18636888615773</v>
      </c>
      <c r="H29176" s="17">
        <v>7.3000000000000001E-3</v>
      </c>
      <c r="I29176" s="18">
        <f t="shared" si="7668"/>
        <v>0.14864652656895144</v>
      </c>
      <c r="J29176" s="21">
        <f t="shared" si="7669"/>
        <v>21.687353412726683</v>
      </c>
    </row>
    <row r="29177" spans="1:11" ht="12.75" customHeight="1" x14ac:dyDescent="0.25">
      <c r="A29177" s="13">
        <v>42773</v>
      </c>
      <c r="B29177" s="14">
        <v>31.66</v>
      </c>
      <c r="C29177" s="14">
        <v>0</v>
      </c>
      <c r="D29177" s="14">
        <v>0</v>
      </c>
      <c r="E29177" s="15">
        <v>31.66</v>
      </c>
      <c r="F29177" s="16">
        <f t="shared" si="7670"/>
        <v>2.352338</v>
      </c>
      <c r="G29177" s="20">
        <f t="shared" si="7671"/>
        <v>21.687353412726683</v>
      </c>
      <c r="H29177" s="17">
        <v>6.8999999999999999E-3</v>
      </c>
      <c r="I29177" s="18">
        <f t="shared" si="7668"/>
        <v>0.15775830464781412</v>
      </c>
      <c r="J29177" s="21">
        <f t="shared" si="7669"/>
        <v>24.197449717374496</v>
      </c>
    </row>
    <row r="29178" spans="1:11" ht="12.75" customHeight="1" x14ac:dyDescent="0.25">
      <c r="A29178" s="13">
        <v>42801</v>
      </c>
      <c r="B29178" s="14">
        <v>31.66</v>
      </c>
      <c r="C29178" s="14">
        <v>0</v>
      </c>
      <c r="D29178" s="14">
        <v>0</v>
      </c>
      <c r="E29178" s="15">
        <v>31.66</v>
      </c>
      <c r="F29178" s="16">
        <f t="shared" si="7670"/>
        <v>2.352338</v>
      </c>
      <c r="G29178" s="20">
        <f t="shared" si="7671"/>
        <v>24.197449717374496</v>
      </c>
      <c r="H29178" s="17">
        <v>7.9000000000000008E-3</v>
      </c>
      <c r="I29178" s="18">
        <f t="shared" si="7668"/>
        <v>0.20045158786725856</v>
      </c>
      <c r="J29178" s="21">
        <f t="shared" si="7669"/>
        <v>26.750239305241756</v>
      </c>
    </row>
    <row r="29179" spans="1:11" ht="12.75" customHeight="1" x14ac:dyDescent="0.25">
      <c r="A29179" s="13">
        <v>42835</v>
      </c>
      <c r="B29179" s="14">
        <v>0</v>
      </c>
      <c r="C29179" s="14">
        <v>0</v>
      </c>
      <c r="D29179" s="14">
        <v>0</v>
      </c>
      <c r="E29179" s="15">
        <v>0</v>
      </c>
      <c r="F29179" s="16">
        <f t="shared" si="7670"/>
        <v>0</v>
      </c>
      <c r="G29179" s="20">
        <f t="shared" si="7671"/>
        <v>26.750239305241756</v>
      </c>
      <c r="H29179" s="17">
        <v>8.9999999999999993E-3</v>
      </c>
      <c r="I29179" s="18">
        <f t="shared" si="7668"/>
        <v>0.24075215374717579</v>
      </c>
      <c r="J29179" s="21">
        <f t="shared" si="7669"/>
        <v>26.990991458988933</v>
      </c>
    </row>
    <row r="29180" spans="1:11" ht="12.75" customHeight="1" x14ac:dyDescent="0.25">
      <c r="A29180" s="13">
        <v>42866</v>
      </c>
      <c r="B29180" s="14">
        <v>25.49</v>
      </c>
      <c r="C29180" s="14">
        <v>0</v>
      </c>
      <c r="D29180" s="14">
        <v>0</v>
      </c>
      <c r="E29180" s="15"/>
      <c r="F29180" s="16">
        <f t="shared" si="7670"/>
        <v>0</v>
      </c>
      <c r="G29180" s="20">
        <f t="shared" si="7671"/>
        <v>26.990991458988933</v>
      </c>
      <c r="H29180" s="17">
        <v>9.0500000000000008E-3</v>
      </c>
      <c r="I29180" s="18">
        <f t="shared" si="7668"/>
        <v>0.24426847270384985</v>
      </c>
      <c r="J29180" s="21">
        <f t="shared" si="7669"/>
        <v>27.235259931692784</v>
      </c>
    </row>
    <row r="29181" spans="1:11" ht="12.75" customHeight="1" x14ac:dyDescent="0.25">
      <c r="A29181" s="13">
        <v>42896</v>
      </c>
      <c r="B29181" s="14">
        <v>25.49</v>
      </c>
      <c r="C29181" s="14">
        <v>0</v>
      </c>
      <c r="D29181" s="14">
        <v>0</v>
      </c>
      <c r="E29181" s="15"/>
      <c r="F29181" s="16">
        <f t="shared" si="7670"/>
        <v>0</v>
      </c>
      <c r="G29181" s="20">
        <f t="shared" si="7671"/>
        <v>27.235259931692784</v>
      </c>
      <c r="H29181" s="17">
        <v>1.0149999999999999E-2</v>
      </c>
      <c r="I29181" s="18">
        <f t="shared" si="7668"/>
        <v>0.27643788830668176</v>
      </c>
      <c r="J29181" s="27">
        <f t="shared" si="7669"/>
        <v>27.511697819999466</v>
      </c>
    </row>
    <row r="29182" spans="1:11" ht="12.75" customHeight="1" x14ac:dyDescent="0.25">
      <c r="A29182" s="7" t="s">
        <v>3373</v>
      </c>
      <c r="B29182" s="7" t="s">
        <v>3360</v>
      </c>
      <c r="F29182" s="16">
        <f>SUM(F29168:F29181)</f>
        <v>25.875717999999999</v>
      </c>
      <c r="I29182" s="8">
        <f>SUM(I29168:I29181)</f>
        <v>1.6359798199994646</v>
      </c>
      <c r="K29182" s="9">
        <f>SUM(F29182:I29182)</f>
        <v>27.511697819999462</v>
      </c>
    </row>
    <row r="29183" spans="1:11" ht="12.75" customHeight="1" x14ac:dyDescent="0.25">
      <c r="A29183" s="13">
        <v>42501</v>
      </c>
      <c r="B29183" s="14">
        <v>17.420000000000002</v>
      </c>
      <c r="C29183" s="14">
        <v>0</v>
      </c>
      <c r="D29183" s="14">
        <v>25.33</v>
      </c>
      <c r="E29183" s="15">
        <v>42.75</v>
      </c>
      <c r="F29183" s="16">
        <f>PRODUCT(E29183*0.0743)</f>
        <v>3.1763250000000003</v>
      </c>
      <c r="H29183" s="17">
        <v>3.5000000000000001E-3</v>
      </c>
      <c r="I29183" s="18">
        <f t="shared" ref="I29183:I29196" si="7672">((F29183/2)+G29183)*(H29183)</f>
        <v>5.5585687500000003E-3</v>
      </c>
      <c r="J29183" s="19">
        <f t="shared" ref="J29183:J29196" si="7673">F29183+G29183+I29183</f>
        <v>3.1818835687500004</v>
      </c>
    </row>
    <row r="29184" spans="1:11" ht="12.75" customHeight="1" x14ac:dyDescent="0.25">
      <c r="A29184" s="13">
        <v>42527</v>
      </c>
      <c r="B29184" s="14">
        <v>56.31</v>
      </c>
      <c r="C29184" s="14">
        <v>0</v>
      </c>
      <c r="D29184" s="14">
        <v>0</v>
      </c>
      <c r="E29184" s="15">
        <v>56.31</v>
      </c>
      <c r="F29184" s="16">
        <f t="shared" ref="F29184:F29196" si="7674">PRODUCT(E29184*0.0743)</f>
        <v>4.1838330000000008</v>
      </c>
      <c r="G29184" s="20">
        <f t="shared" ref="G29184:G29196" si="7675">SUM(J29183)</f>
        <v>3.1818835687500004</v>
      </c>
      <c r="H29184" s="17">
        <v>3.7000000000000002E-3</v>
      </c>
      <c r="I29184" s="18">
        <f t="shared" si="7672"/>
        <v>1.9513060254375002E-2</v>
      </c>
      <c r="J29184" s="19">
        <f t="shared" si="7673"/>
        <v>7.3852296290043755</v>
      </c>
    </row>
    <row r="29185" spans="1:11" ht="12.75" customHeight="1" x14ac:dyDescent="0.25">
      <c r="A29185" s="13">
        <v>42559</v>
      </c>
      <c r="B29185" s="14">
        <v>50.01</v>
      </c>
      <c r="C29185" s="14">
        <v>0</v>
      </c>
      <c r="D29185" s="14">
        <v>0</v>
      </c>
      <c r="E29185" s="15">
        <v>50.01</v>
      </c>
      <c r="F29185" s="16">
        <f t="shared" si="7674"/>
        <v>3.7157430000000002</v>
      </c>
      <c r="G29185" s="20">
        <f t="shared" si="7675"/>
        <v>7.3852296290043755</v>
      </c>
      <c r="H29185" s="17">
        <v>4.0499999999999998E-3</v>
      </c>
      <c r="I29185" s="18">
        <f t="shared" si="7672"/>
        <v>3.7434559572467725E-2</v>
      </c>
      <c r="J29185" s="19">
        <f t="shared" si="7673"/>
        <v>11.138407188576844</v>
      </c>
    </row>
    <row r="29186" spans="1:11" ht="12.75" customHeight="1" x14ac:dyDescent="0.25">
      <c r="A29186" s="13">
        <v>42590</v>
      </c>
      <c r="B29186" s="14">
        <v>53.16</v>
      </c>
      <c r="C29186" s="14">
        <v>0</v>
      </c>
      <c r="D29186" s="14">
        <v>0</v>
      </c>
      <c r="E29186" s="15">
        <v>53.16</v>
      </c>
      <c r="F29186" s="16">
        <f t="shared" si="7674"/>
        <v>3.9497879999999999</v>
      </c>
      <c r="G29186" s="20">
        <f t="shared" si="7675"/>
        <v>11.138407188576844</v>
      </c>
      <c r="H29186" s="17">
        <v>4.1999999999999997E-3</v>
      </c>
      <c r="I29186" s="18">
        <f t="shared" si="7672"/>
        <v>5.5075864992022744E-2</v>
      </c>
      <c r="J29186" s="19">
        <f t="shared" si="7673"/>
        <v>15.143271053568867</v>
      </c>
    </row>
    <row r="29187" spans="1:11" ht="12.75" customHeight="1" x14ac:dyDescent="0.25">
      <c r="A29187" s="13">
        <v>42622</v>
      </c>
      <c r="B29187" s="14">
        <v>48.43</v>
      </c>
      <c r="C29187" s="14">
        <v>0</v>
      </c>
      <c r="D29187" s="14">
        <v>0</v>
      </c>
      <c r="E29187" s="15">
        <v>48.43</v>
      </c>
      <c r="F29187" s="16">
        <f t="shared" si="7674"/>
        <v>3.5983490000000002</v>
      </c>
      <c r="G29187" s="20">
        <f t="shared" si="7675"/>
        <v>15.143271053568867</v>
      </c>
      <c r="H29187" s="17">
        <v>4.45E-3</v>
      </c>
      <c r="I29187" s="18">
        <f t="shared" si="7672"/>
        <v>7.539388271338146E-2</v>
      </c>
      <c r="J29187" s="19">
        <f t="shared" si="7673"/>
        <v>18.817013936282247</v>
      </c>
    </row>
    <row r="29188" spans="1:11" ht="12.75" customHeight="1" x14ac:dyDescent="0.25">
      <c r="A29188" s="13">
        <v>42654</v>
      </c>
      <c r="B29188" s="14">
        <v>47.38</v>
      </c>
      <c r="C29188" s="14">
        <v>0</v>
      </c>
      <c r="D29188" s="14">
        <v>0</v>
      </c>
      <c r="E29188" s="15">
        <v>47.38</v>
      </c>
      <c r="F29188" s="16">
        <f t="shared" si="7674"/>
        <v>3.5203340000000005</v>
      </c>
      <c r="G29188" s="20">
        <f t="shared" si="7675"/>
        <v>18.817013936282247</v>
      </c>
      <c r="H29188" s="17">
        <v>4.7999999999999996E-3</v>
      </c>
      <c r="I29188" s="18">
        <f t="shared" si="7672"/>
        <v>9.8770468494154773E-2</v>
      </c>
      <c r="J29188" s="21">
        <f t="shared" si="7673"/>
        <v>22.436118404776405</v>
      </c>
    </row>
    <row r="29189" spans="1:11" ht="12.75" customHeight="1" x14ac:dyDescent="0.25">
      <c r="A29189" s="13">
        <v>42682</v>
      </c>
      <c r="B29189" s="14">
        <v>44.23</v>
      </c>
      <c r="C29189" s="14">
        <v>0</v>
      </c>
      <c r="D29189" s="14">
        <v>0</v>
      </c>
      <c r="E29189" s="15">
        <v>44.23</v>
      </c>
      <c r="F29189" s="16">
        <f t="shared" si="7674"/>
        <v>3.286289</v>
      </c>
      <c r="G29189" s="20">
        <f t="shared" si="7675"/>
        <v>22.436118404776405</v>
      </c>
      <c r="H29189" s="17">
        <v>4.7999999999999996E-3</v>
      </c>
      <c r="I29189" s="18">
        <f t="shared" si="7672"/>
        <v>0.11558046194292675</v>
      </c>
      <c r="J29189" s="21">
        <f t="shared" si="7673"/>
        <v>25.837987866719331</v>
      </c>
    </row>
    <row r="29190" spans="1:11" ht="12.75" customHeight="1" x14ac:dyDescent="0.25">
      <c r="A29190" s="13">
        <v>42711</v>
      </c>
      <c r="B29190" s="14">
        <v>47.38</v>
      </c>
      <c r="C29190" s="14">
        <v>0</v>
      </c>
      <c r="D29190" s="14">
        <v>0</v>
      </c>
      <c r="E29190" s="15">
        <v>47.38</v>
      </c>
      <c r="F29190" s="16">
        <f t="shared" si="7674"/>
        <v>3.5203340000000005</v>
      </c>
      <c r="G29190" s="20">
        <f t="shared" si="7675"/>
        <v>25.837987866719331</v>
      </c>
      <c r="H29190" s="17">
        <v>6.0000000000000001E-3</v>
      </c>
      <c r="I29190" s="18">
        <f t="shared" si="7672"/>
        <v>0.16558892920031598</v>
      </c>
      <c r="J29190" s="21">
        <f t="shared" si="7673"/>
        <v>29.523910795919647</v>
      </c>
    </row>
    <row r="29191" spans="1:11" ht="12.75" customHeight="1" x14ac:dyDescent="0.25">
      <c r="A29191" s="13">
        <v>42746</v>
      </c>
      <c r="B29191" s="14">
        <v>58.42</v>
      </c>
      <c r="C29191" s="14">
        <v>0</v>
      </c>
      <c r="D29191" s="14">
        <v>0</v>
      </c>
      <c r="E29191" s="15">
        <v>58.42</v>
      </c>
      <c r="F29191" s="16">
        <f t="shared" si="7674"/>
        <v>4.3406060000000002</v>
      </c>
      <c r="G29191" s="20">
        <f t="shared" si="7675"/>
        <v>29.523910795919647</v>
      </c>
      <c r="H29191" s="17">
        <v>7.3000000000000001E-3</v>
      </c>
      <c r="I29191" s="18">
        <f t="shared" si="7672"/>
        <v>0.23136776071021342</v>
      </c>
      <c r="J29191" s="21">
        <f t="shared" si="7673"/>
        <v>34.095884556629862</v>
      </c>
    </row>
    <row r="29192" spans="1:11" ht="12.75" customHeight="1" x14ac:dyDescent="0.25">
      <c r="A29192" s="13">
        <v>42773</v>
      </c>
      <c r="B29192" s="14">
        <v>51.9</v>
      </c>
      <c r="C29192" s="14">
        <v>0</v>
      </c>
      <c r="D29192" s="14">
        <v>0</v>
      </c>
      <c r="E29192" s="15">
        <v>51.9</v>
      </c>
      <c r="F29192" s="16">
        <f t="shared" si="7674"/>
        <v>3.8561700000000001</v>
      </c>
      <c r="G29192" s="20">
        <f t="shared" si="7675"/>
        <v>34.095884556629862</v>
      </c>
      <c r="H29192" s="17">
        <v>6.8999999999999999E-3</v>
      </c>
      <c r="I29192" s="18">
        <f t="shared" si="7672"/>
        <v>0.24856538994074606</v>
      </c>
      <c r="J29192" s="21">
        <f t="shared" si="7673"/>
        <v>38.200619946570605</v>
      </c>
    </row>
    <row r="29193" spans="1:11" ht="12.75" customHeight="1" x14ac:dyDescent="0.25">
      <c r="A29193" s="13">
        <v>42801</v>
      </c>
      <c r="B29193" s="14">
        <v>58.12</v>
      </c>
      <c r="C29193" s="14">
        <v>0</v>
      </c>
      <c r="D29193" s="14">
        <v>0</v>
      </c>
      <c r="E29193" s="15">
        <v>58.12</v>
      </c>
      <c r="F29193" s="16">
        <f t="shared" si="7674"/>
        <v>4.3183160000000003</v>
      </c>
      <c r="G29193" s="20">
        <f t="shared" si="7675"/>
        <v>38.200619946570605</v>
      </c>
      <c r="H29193" s="17">
        <v>7.9000000000000008E-3</v>
      </c>
      <c r="I29193" s="18">
        <f t="shared" si="7672"/>
        <v>0.31884224577790782</v>
      </c>
      <c r="J29193" s="21">
        <f t="shared" si="7673"/>
        <v>42.837778192348516</v>
      </c>
    </row>
    <row r="29194" spans="1:11" ht="12.75" customHeight="1" x14ac:dyDescent="0.25">
      <c r="A29194" s="13">
        <v>42835</v>
      </c>
      <c r="B29194" s="14">
        <v>43.16</v>
      </c>
      <c r="C29194" s="14">
        <v>0</v>
      </c>
      <c r="D29194" s="14">
        <v>0</v>
      </c>
      <c r="E29194" s="15">
        <v>43.16</v>
      </c>
      <c r="F29194" s="16">
        <f t="shared" si="7674"/>
        <v>3.206788</v>
      </c>
      <c r="G29194" s="20">
        <f t="shared" si="7675"/>
        <v>42.837778192348516</v>
      </c>
      <c r="H29194" s="17">
        <v>8.9999999999999993E-3</v>
      </c>
      <c r="I29194" s="18">
        <f t="shared" si="7672"/>
        <v>0.3999705497311366</v>
      </c>
      <c r="J29194" s="21">
        <f t="shared" si="7673"/>
        <v>46.444536742079656</v>
      </c>
    </row>
    <row r="29195" spans="1:11" ht="12.75" customHeight="1" x14ac:dyDescent="0.25">
      <c r="A29195" s="13">
        <v>42866</v>
      </c>
      <c r="B29195" s="14">
        <v>52.7</v>
      </c>
      <c r="C29195" s="14">
        <v>0</v>
      </c>
      <c r="D29195" s="14">
        <v>0</v>
      </c>
      <c r="E29195" s="15"/>
      <c r="F29195" s="16">
        <f t="shared" si="7674"/>
        <v>0</v>
      </c>
      <c r="G29195" s="20">
        <f t="shared" si="7675"/>
        <v>46.444536742079656</v>
      </c>
      <c r="H29195" s="17">
        <v>9.0500000000000008E-3</v>
      </c>
      <c r="I29195" s="18">
        <f t="shared" si="7672"/>
        <v>0.42032305751582094</v>
      </c>
      <c r="J29195" s="21">
        <f t="shared" si="7673"/>
        <v>46.864859799595479</v>
      </c>
    </row>
    <row r="29196" spans="1:11" ht="12.75" customHeight="1" x14ac:dyDescent="0.25">
      <c r="A29196" s="13">
        <v>42896</v>
      </c>
      <c r="B29196" s="14">
        <v>50.36</v>
      </c>
      <c r="C29196" s="14">
        <v>0</v>
      </c>
      <c r="D29196" s="14">
        <v>0</v>
      </c>
      <c r="E29196" s="15"/>
      <c r="F29196" s="16">
        <f t="shared" si="7674"/>
        <v>0</v>
      </c>
      <c r="G29196" s="20">
        <f t="shared" si="7675"/>
        <v>46.864859799595479</v>
      </c>
      <c r="H29196" s="17">
        <v>1.0149999999999999E-2</v>
      </c>
      <c r="I29196" s="18">
        <f t="shared" si="7672"/>
        <v>0.47567832696589407</v>
      </c>
      <c r="J29196" s="27">
        <f t="shared" si="7673"/>
        <v>47.34053812656137</v>
      </c>
    </row>
    <row r="29197" spans="1:11" ht="12.75" customHeight="1" x14ac:dyDescent="0.25">
      <c r="A29197" s="7" t="s">
        <v>3374</v>
      </c>
      <c r="B29197" s="7" t="s">
        <v>3360</v>
      </c>
      <c r="F29197" s="16">
        <f>SUM(F29183:F29196)</f>
        <v>44.672875000000012</v>
      </c>
      <c r="I29197" s="8">
        <f>SUM(I29183:I29196)</f>
        <v>2.6676631265613633</v>
      </c>
      <c r="K29197" s="9">
        <f>SUM(F29197:I29197)</f>
        <v>47.340538126561377</v>
      </c>
    </row>
    <row r="29198" spans="1:11" ht="12.75" customHeight="1" x14ac:dyDescent="0.25">
      <c r="A29198" s="13">
        <v>42501</v>
      </c>
      <c r="B29198" s="14">
        <v>6.97</v>
      </c>
      <c r="C29198" s="14">
        <v>0</v>
      </c>
      <c r="D29198" s="14">
        <v>25.33</v>
      </c>
      <c r="E29198" s="15">
        <v>32.299999999999997</v>
      </c>
      <c r="F29198" s="16">
        <f>PRODUCT(E29198*0.0743)</f>
        <v>2.3998900000000001</v>
      </c>
      <c r="H29198" s="17">
        <v>3.5000000000000001E-3</v>
      </c>
      <c r="I29198" s="18">
        <f t="shared" ref="I29198:I29211" si="7676">((F29198/2)+G29198)*(H29198)</f>
        <v>4.1998075000000005E-3</v>
      </c>
      <c r="J29198" s="19">
        <f t="shared" ref="J29198:J29211" si="7677">F29198+G29198+I29198</f>
        <v>2.4040898075000001</v>
      </c>
    </row>
    <row r="29199" spans="1:11" ht="12.75" customHeight="1" x14ac:dyDescent="0.25">
      <c r="A29199" s="13">
        <v>42527</v>
      </c>
      <c r="B29199" s="14">
        <v>36.36</v>
      </c>
      <c r="C29199" s="14">
        <v>0</v>
      </c>
      <c r="D29199" s="14">
        <v>0</v>
      </c>
      <c r="E29199" s="15">
        <v>36.36</v>
      </c>
      <c r="F29199" s="16">
        <f t="shared" ref="F29199:F29211" si="7678">PRODUCT(E29199*0.0743)</f>
        <v>2.7015480000000003</v>
      </c>
      <c r="G29199" s="20">
        <f t="shared" ref="G29199:G29211" si="7679">SUM(J29198)</f>
        <v>2.4040898075000001</v>
      </c>
      <c r="H29199" s="17">
        <v>3.7000000000000002E-3</v>
      </c>
      <c r="I29199" s="18">
        <f t="shared" si="7676"/>
        <v>1.3892996087750003E-2</v>
      </c>
      <c r="J29199" s="19">
        <f t="shared" si="7677"/>
        <v>5.1195308035877511</v>
      </c>
    </row>
    <row r="29200" spans="1:11" ht="12.75" customHeight="1" x14ac:dyDescent="0.25">
      <c r="A29200" s="13">
        <v>42559</v>
      </c>
      <c r="B29200" s="14">
        <v>34.78</v>
      </c>
      <c r="C29200" s="14">
        <v>0</v>
      </c>
      <c r="D29200" s="14">
        <v>0</v>
      </c>
      <c r="E29200" s="15">
        <v>34.78</v>
      </c>
      <c r="F29200" s="16">
        <f t="shared" si="7678"/>
        <v>2.5841540000000003</v>
      </c>
      <c r="G29200" s="20">
        <f t="shared" si="7679"/>
        <v>5.1195308035877511</v>
      </c>
      <c r="H29200" s="17">
        <v>4.0499999999999998E-3</v>
      </c>
      <c r="I29200" s="18">
        <f t="shared" si="7676"/>
        <v>2.5967011604530389E-2</v>
      </c>
      <c r="J29200" s="19">
        <f t="shared" si="7677"/>
        <v>7.7296518151922822</v>
      </c>
    </row>
    <row r="29201" spans="1:11" ht="12.75" customHeight="1" x14ac:dyDescent="0.25">
      <c r="A29201" s="13">
        <v>42590</v>
      </c>
      <c r="B29201" s="14">
        <v>36.880000000000003</v>
      </c>
      <c r="C29201" s="14">
        <v>0</v>
      </c>
      <c r="D29201" s="14">
        <v>0</v>
      </c>
      <c r="E29201" s="15">
        <v>36.880000000000003</v>
      </c>
      <c r="F29201" s="16">
        <f t="shared" si="7678"/>
        <v>2.7401840000000002</v>
      </c>
      <c r="G29201" s="20">
        <f t="shared" si="7679"/>
        <v>7.7296518151922822</v>
      </c>
      <c r="H29201" s="17">
        <v>4.1999999999999997E-3</v>
      </c>
      <c r="I29201" s="18">
        <f t="shared" si="7676"/>
        <v>3.8218924023807582E-2</v>
      </c>
      <c r="J29201" s="19">
        <f t="shared" si="7677"/>
        <v>10.508054739216091</v>
      </c>
    </row>
    <row r="29202" spans="1:11" ht="12.75" customHeight="1" x14ac:dyDescent="0.25">
      <c r="A29202" s="13">
        <v>42622</v>
      </c>
      <c r="B29202" s="14">
        <v>34.26</v>
      </c>
      <c r="C29202" s="14">
        <v>0</v>
      </c>
      <c r="D29202" s="14">
        <v>0</v>
      </c>
      <c r="E29202" s="15">
        <v>34.26</v>
      </c>
      <c r="F29202" s="16">
        <f t="shared" si="7678"/>
        <v>2.5455179999999999</v>
      </c>
      <c r="G29202" s="20">
        <f t="shared" si="7679"/>
        <v>10.508054739216091</v>
      </c>
      <c r="H29202" s="17">
        <v>4.45E-3</v>
      </c>
      <c r="I29202" s="18">
        <f t="shared" si="7676"/>
        <v>5.2424621139511608E-2</v>
      </c>
      <c r="J29202" s="19">
        <f t="shared" si="7677"/>
        <v>13.105997360355602</v>
      </c>
    </row>
    <row r="29203" spans="1:11" ht="12.75" customHeight="1" x14ac:dyDescent="0.25">
      <c r="A29203" s="13">
        <v>42654</v>
      </c>
      <c r="B29203" s="14">
        <v>37.409999999999997</v>
      </c>
      <c r="C29203" s="14">
        <v>0</v>
      </c>
      <c r="D29203" s="14">
        <v>0</v>
      </c>
      <c r="E29203" s="15">
        <v>37.409999999999997</v>
      </c>
      <c r="F29203" s="16">
        <f t="shared" si="7678"/>
        <v>2.779563</v>
      </c>
      <c r="G29203" s="20">
        <f t="shared" si="7679"/>
        <v>13.105997360355602</v>
      </c>
      <c r="H29203" s="17">
        <v>4.7999999999999996E-3</v>
      </c>
      <c r="I29203" s="18">
        <f t="shared" si="7676"/>
        <v>6.9579738529706878E-2</v>
      </c>
      <c r="J29203" s="21">
        <f t="shared" si="7677"/>
        <v>15.955140098885309</v>
      </c>
    </row>
    <row r="29204" spans="1:11" ht="12.75" customHeight="1" x14ac:dyDescent="0.25">
      <c r="A29204" s="13">
        <v>42682</v>
      </c>
      <c r="B29204" s="14">
        <v>34.26</v>
      </c>
      <c r="C29204" s="14">
        <v>0</v>
      </c>
      <c r="D29204" s="14">
        <v>0</v>
      </c>
      <c r="E29204" s="15">
        <v>34.26</v>
      </c>
      <c r="F29204" s="16">
        <f t="shared" si="7678"/>
        <v>2.5455179999999999</v>
      </c>
      <c r="G29204" s="20">
        <f t="shared" si="7679"/>
        <v>15.955140098885309</v>
      </c>
      <c r="H29204" s="17">
        <v>4.7999999999999996E-3</v>
      </c>
      <c r="I29204" s="18">
        <f t="shared" si="7676"/>
        <v>8.2693915674649482E-2</v>
      </c>
      <c r="J29204" s="21">
        <f t="shared" si="7677"/>
        <v>18.58335201455996</v>
      </c>
    </row>
    <row r="29205" spans="1:11" ht="12.75" customHeight="1" x14ac:dyDescent="0.25">
      <c r="A29205" s="13">
        <v>42711</v>
      </c>
      <c r="B29205" s="14">
        <v>35.31</v>
      </c>
      <c r="C29205" s="14">
        <v>0</v>
      </c>
      <c r="D29205" s="14">
        <v>0</v>
      </c>
      <c r="E29205" s="15">
        <v>35.31</v>
      </c>
      <c r="F29205" s="16">
        <f t="shared" si="7678"/>
        <v>2.6235330000000006</v>
      </c>
      <c r="G29205" s="20">
        <f t="shared" si="7679"/>
        <v>18.58335201455996</v>
      </c>
      <c r="H29205" s="17">
        <v>6.0000000000000001E-3</v>
      </c>
      <c r="I29205" s="18">
        <f t="shared" si="7676"/>
        <v>0.11937071108735976</v>
      </c>
      <c r="J29205" s="21">
        <f t="shared" si="7677"/>
        <v>21.326255725647322</v>
      </c>
    </row>
    <row r="29206" spans="1:11" ht="12.75" customHeight="1" x14ac:dyDescent="0.25">
      <c r="A29206" s="13">
        <v>42746</v>
      </c>
      <c r="B29206" s="14">
        <v>37.74</v>
      </c>
      <c r="C29206" s="14">
        <v>0</v>
      </c>
      <c r="D29206" s="14">
        <v>0</v>
      </c>
      <c r="E29206" s="15">
        <v>37.74</v>
      </c>
      <c r="F29206" s="16">
        <f t="shared" si="7678"/>
        <v>2.8040820000000002</v>
      </c>
      <c r="G29206" s="20">
        <f t="shared" si="7679"/>
        <v>21.326255725647322</v>
      </c>
      <c r="H29206" s="17">
        <v>7.3000000000000001E-3</v>
      </c>
      <c r="I29206" s="18">
        <f t="shared" si="7676"/>
        <v>0.16591656609722547</v>
      </c>
      <c r="J29206" s="21">
        <f t="shared" si="7677"/>
        <v>24.29625429174455</v>
      </c>
    </row>
    <row r="29207" spans="1:11" ht="12.75" customHeight="1" x14ac:dyDescent="0.25">
      <c r="A29207" s="13">
        <v>42773</v>
      </c>
      <c r="B29207" s="14">
        <v>35.97</v>
      </c>
      <c r="C29207" s="14">
        <v>0</v>
      </c>
      <c r="D29207" s="14">
        <v>0</v>
      </c>
      <c r="E29207" s="15">
        <v>35.97</v>
      </c>
      <c r="F29207" s="16">
        <f t="shared" si="7678"/>
        <v>2.672571</v>
      </c>
      <c r="G29207" s="20">
        <f t="shared" si="7679"/>
        <v>24.29625429174455</v>
      </c>
      <c r="H29207" s="17">
        <v>6.8999999999999999E-3</v>
      </c>
      <c r="I29207" s="18">
        <f t="shared" si="7676"/>
        <v>0.17686452456303739</v>
      </c>
      <c r="J29207" s="21">
        <f t="shared" si="7677"/>
        <v>27.145689816307588</v>
      </c>
    </row>
    <row r="29208" spans="1:11" ht="12.75" customHeight="1" x14ac:dyDescent="0.25">
      <c r="A29208" s="13">
        <v>42801</v>
      </c>
      <c r="B29208" s="14">
        <v>35.64</v>
      </c>
      <c r="C29208" s="14">
        <v>0</v>
      </c>
      <c r="D29208" s="14">
        <v>0</v>
      </c>
      <c r="E29208" s="15">
        <v>35.64</v>
      </c>
      <c r="F29208" s="16">
        <f t="shared" si="7678"/>
        <v>2.6480520000000003</v>
      </c>
      <c r="G29208" s="20">
        <f t="shared" si="7679"/>
        <v>27.145689816307588</v>
      </c>
      <c r="H29208" s="17">
        <v>7.9000000000000008E-3</v>
      </c>
      <c r="I29208" s="18">
        <f t="shared" si="7676"/>
        <v>0.22491075494882998</v>
      </c>
      <c r="J29208" s="21">
        <f t="shared" si="7677"/>
        <v>30.018652571256418</v>
      </c>
    </row>
    <row r="29209" spans="1:11" ht="12.75" customHeight="1" x14ac:dyDescent="0.25">
      <c r="A29209" s="13">
        <v>42835</v>
      </c>
      <c r="B29209" s="14">
        <v>16.53</v>
      </c>
      <c r="C29209" s="14">
        <v>0</v>
      </c>
      <c r="D29209" s="14">
        <v>0</v>
      </c>
      <c r="E29209" s="15">
        <v>16.53</v>
      </c>
      <c r="F29209" s="16">
        <f t="shared" si="7678"/>
        <v>1.2281790000000001</v>
      </c>
      <c r="G29209" s="20">
        <f t="shared" si="7679"/>
        <v>30.018652571256418</v>
      </c>
      <c r="H29209" s="17">
        <v>8.9999999999999993E-3</v>
      </c>
      <c r="I29209" s="18">
        <f t="shared" si="7676"/>
        <v>0.2756946786413077</v>
      </c>
      <c r="J29209" s="21">
        <f t="shared" si="7677"/>
        <v>31.522526249897727</v>
      </c>
    </row>
    <row r="29210" spans="1:11" ht="12.75" customHeight="1" x14ac:dyDescent="0.25">
      <c r="A29210" s="13">
        <v>42866</v>
      </c>
      <c r="B29210" s="14">
        <v>36.950000000000003</v>
      </c>
      <c r="C29210" s="14">
        <v>0</v>
      </c>
      <c r="D29210" s="14">
        <v>0</v>
      </c>
      <c r="E29210" s="15"/>
      <c r="F29210" s="16">
        <f t="shared" si="7678"/>
        <v>0</v>
      </c>
      <c r="G29210" s="20">
        <f t="shared" si="7679"/>
        <v>31.522526249897727</v>
      </c>
      <c r="H29210" s="17">
        <v>9.0500000000000008E-3</v>
      </c>
      <c r="I29210" s="18">
        <f t="shared" si="7676"/>
        <v>0.28527886256157448</v>
      </c>
      <c r="J29210" s="21">
        <f t="shared" si="7677"/>
        <v>31.807805112459302</v>
      </c>
    </row>
    <row r="29211" spans="1:11" ht="12.75" customHeight="1" x14ac:dyDescent="0.25">
      <c r="A29211" s="13">
        <v>42896</v>
      </c>
      <c r="B29211" s="14">
        <v>37.85</v>
      </c>
      <c r="C29211" s="14">
        <v>0</v>
      </c>
      <c r="D29211" s="14">
        <v>0</v>
      </c>
      <c r="E29211" s="15"/>
      <c r="F29211" s="16">
        <f t="shared" si="7678"/>
        <v>0</v>
      </c>
      <c r="G29211" s="20">
        <f t="shared" si="7679"/>
        <v>31.807805112459302</v>
      </c>
      <c r="H29211" s="17">
        <v>1.0149999999999999E-2</v>
      </c>
      <c r="I29211" s="18">
        <f t="shared" si="7676"/>
        <v>0.32284922189146192</v>
      </c>
      <c r="J29211" s="27">
        <f t="shared" si="7677"/>
        <v>32.130654334350766</v>
      </c>
    </row>
    <row r="29212" spans="1:11" ht="12.75" customHeight="1" x14ac:dyDescent="0.25">
      <c r="A29212" s="7" t="s">
        <v>3375</v>
      </c>
      <c r="B29212" s="7" t="s">
        <v>3360</v>
      </c>
      <c r="F29212" s="16">
        <f>SUM(F29198:F29211)</f>
        <v>30.272792000000003</v>
      </c>
      <c r="I29212" s="8">
        <f>SUM(I29198:I29211)</f>
        <v>1.8578623343507528</v>
      </c>
      <c r="K29212" s="9">
        <f>SUM(F29212:I29212)</f>
        <v>32.130654334350758</v>
      </c>
    </row>
    <row r="29213" spans="1:11" ht="12.75" customHeight="1" x14ac:dyDescent="0.25">
      <c r="A29213" s="13">
        <v>42501</v>
      </c>
      <c r="B29213" s="14">
        <v>22.45</v>
      </c>
      <c r="C29213" s="14">
        <v>0</v>
      </c>
      <c r="D29213" s="14">
        <v>25.33</v>
      </c>
      <c r="E29213" s="15">
        <v>47.78</v>
      </c>
      <c r="F29213" s="16">
        <f>PRODUCT(E29213*0.0743)</f>
        <v>3.5500540000000003</v>
      </c>
      <c r="H29213" s="17">
        <v>3.5000000000000001E-3</v>
      </c>
      <c r="I29213" s="18">
        <f t="shared" ref="I29213:I29226" si="7680">((F29213/2)+G29213)*(H29213)</f>
        <v>6.2125945000000007E-3</v>
      </c>
      <c r="J29213" s="19">
        <f t="shared" ref="J29213:J29226" si="7681">F29213+G29213+I29213</f>
        <v>3.5562665945000003</v>
      </c>
    </row>
    <row r="29214" spans="1:11" ht="12.75" customHeight="1" x14ac:dyDescent="0.25">
      <c r="A29214" s="13">
        <v>42527</v>
      </c>
      <c r="B29214" s="14">
        <v>56.31</v>
      </c>
      <c r="C29214" s="14">
        <v>0</v>
      </c>
      <c r="D29214" s="14">
        <v>0</v>
      </c>
      <c r="E29214" s="15">
        <v>56.31</v>
      </c>
      <c r="F29214" s="16">
        <f t="shared" ref="F29214:F29226" si="7682">PRODUCT(E29214*0.0743)</f>
        <v>4.1838330000000008</v>
      </c>
      <c r="G29214" s="20">
        <f t="shared" ref="G29214:G29226" si="7683">SUM(J29213)</f>
        <v>3.5562665945000003</v>
      </c>
      <c r="H29214" s="17">
        <v>3.7000000000000002E-3</v>
      </c>
      <c r="I29214" s="18">
        <f t="shared" si="7680"/>
        <v>2.0898277449650001E-2</v>
      </c>
      <c r="J29214" s="19">
        <f t="shared" si="7681"/>
        <v>7.7609978719496509</v>
      </c>
    </row>
    <row r="29215" spans="1:11" ht="12.75" customHeight="1" x14ac:dyDescent="0.25">
      <c r="A29215" s="13">
        <v>42559</v>
      </c>
      <c r="B29215" s="14">
        <v>57.36</v>
      </c>
      <c r="C29215" s="14">
        <v>0</v>
      </c>
      <c r="D29215" s="14">
        <v>0</v>
      </c>
      <c r="E29215" s="15">
        <v>57.36</v>
      </c>
      <c r="F29215" s="16">
        <f t="shared" si="7682"/>
        <v>4.2618480000000005</v>
      </c>
      <c r="G29215" s="20">
        <f t="shared" si="7683"/>
        <v>7.7609978719496509</v>
      </c>
      <c r="H29215" s="17">
        <v>4.0499999999999998E-3</v>
      </c>
      <c r="I29215" s="18">
        <f t="shared" si="7680"/>
        <v>4.0062283581396088E-2</v>
      </c>
      <c r="J29215" s="19">
        <f t="shared" si="7681"/>
        <v>12.062908155531048</v>
      </c>
    </row>
    <row r="29216" spans="1:11" ht="12.75" customHeight="1" x14ac:dyDescent="0.25">
      <c r="A29216" s="13">
        <v>42590</v>
      </c>
      <c r="B29216" s="14">
        <v>80.98</v>
      </c>
      <c r="C29216" s="14">
        <v>0</v>
      </c>
      <c r="D29216" s="14">
        <v>0</v>
      </c>
      <c r="E29216" s="15">
        <v>80.98</v>
      </c>
      <c r="F29216" s="16">
        <f t="shared" si="7682"/>
        <v>6.016814000000001</v>
      </c>
      <c r="G29216" s="20">
        <f t="shared" si="7683"/>
        <v>12.062908155531048</v>
      </c>
      <c r="H29216" s="17">
        <v>4.1999999999999997E-3</v>
      </c>
      <c r="I29216" s="18">
        <f t="shared" si="7680"/>
        <v>6.3299523653230397E-2</v>
      </c>
      <c r="J29216" s="19">
        <f t="shared" si="7681"/>
        <v>18.14302167918428</v>
      </c>
    </row>
    <row r="29217" spans="1:11" ht="12.75" customHeight="1" x14ac:dyDescent="0.25">
      <c r="A29217" s="13">
        <v>42622</v>
      </c>
      <c r="B29217" s="14">
        <v>72.58</v>
      </c>
      <c r="C29217" s="14">
        <v>0</v>
      </c>
      <c r="D29217" s="14">
        <v>0</v>
      </c>
      <c r="E29217" s="15">
        <v>72.58</v>
      </c>
      <c r="F29217" s="16">
        <f t="shared" si="7682"/>
        <v>5.3926940000000005</v>
      </c>
      <c r="G29217" s="20">
        <f t="shared" si="7683"/>
        <v>18.14302167918428</v>
      </c>
      <c r="H29217" s="17">
        <v>4.45E-3</v>
      </c>
      <c r="I29217" s="18">
        <f t="shared" si="7680"/>
        <v>9.273519062237004E-2</v>
      </c>
      <c r="J29217" s="19">
        <f t="shared" si="7681"/>
        <v>23.628450869806649</v>
      </c>
    </row>
    <row r="29218" spans="1:11" ht="12.75" customHeight="1" x14ac:dyDescent="0.25">
      <c r="A29218" s="13">
        <v>42654</v>
      </c>
      <c r="B29218" s="14">
        <v>88.33</v>
      </c>
      <c r="C29218" s="14">
        <v>0</v>
      </c>
      <c r="D29218" s="14">
        <v>0</v>
      </c>
      <c r="E29218" s="15">
        <v>88.33</v>
      </c>
      <c r="F29218" s="16">
        <f t="shared" si="7682"/>
        <v>6.5629189999999999</v>
      </c>
      <c r="G29218" s="20">
        <f t="shared" si="7683"/>
        <v>23.628450869806649</v>
      </c>
      <c r="H29218" s="17">
        <v>4.7999999999999996E-3</v>
      </c>
      <c r="I29218" s="18">
        <f t="shared" si="7680"/>
        <v>0.12916756977507191</v>
      </c>
      <c r="J29218" s="21">
        <f t="shared" si="7681"/>
        <v>30.32053743958172</v>
      </c>
    </row>
    <row r="29219" spans="1:11" ht="12.75" customHeight="1" x14ac:dyDescent="0.25">
      <c r="A29219" s="13">
        <v>42682</v>
      </c>
      <c r="B29219" s="14">
        <v>81.510000000000005</v>
      </c>
      <c r="C29219" s="14">
        <v>0</v>
      </c>
      <c r="D29219" s="14">
        <v>0</v>
      </c>
      <c r="E29219" s="15">
        <v>81.510000000000005</v>
      </c>
      <c r="F29219" s="16">
        <f t="shared" si="7682"/>
        <v>6.0561930000000004</v>
      </c>
      <c r="G29219" s="20">
        <f t="shared" si="7683"/>
        <v>30.32053743958172</v>
      </c>
      <c r="H29219" s="17">
        <v>4.7999999999999996E-3</v>
      </c>
      <c r="I29219" s="18">
        <f t="shared" si="7680"/>
        <v>0.16007344290999223</v>
      </c>
      <c r="J29219" s="21">
        <f t="shared" si="7681"/>
        <v>36.536803882491711</v>
      </c>
    </row>
    <row r="29220" spans="1:11" ht="12.75" customHeight="1" x14ac:dyDescent="0.25">
      <c r="A29220" s="13">
        <v>42711</v>
      </c>
      <c r="B29220" s="14">
        <v>100.93</v>
      </c>
      <c r="C29220" s="14">
        <v>0</v>
      </c>
      <c r="D29220" s="14">
        <v>0</v>
      </c>
      <c r="E29220" s="15">
        <v>100.93</v>
      </c>
      <c r="F29220" s="16">
        <f t="shared" si="7682"/>
        <v>7.4990990000000011</v>
      </c>
      <c r="G29220" s="20">
        <f t="shared" si="7683"/>
        <v>36.536803882491711</v>
      </c>
      <c r="H29220" s="17">
        <v>6.0000000000000001E-3</v>
      </c>
      <c r="I29220" s="18">
        <f t="shared" si="7680"/>
        <v>0.24171812029495027</v>
      </c>
      <c r="J29220" s="21">
        <f t="shared" si="7681"/>
        <v>44.27762100278666</v>
      </c>
    </row>
    <row r="29221" spans="1:11" ht="12.75" customHeight="1" x14ac:dyDescent="0.25">
      <c r="A29221" s="13">
        <v>42746</v>
      </c>
      <c r="B29221" s="14">
        <v>149.59</v>
      </c>
      <c r="C29221" s="14">
        <v>0</v>
      </c>
      <c r="D29221" s="14">
        <v>0</v>
      </c>
      <c r="E29221" s="15">
        <v>149.59</v>
      </c>
      <c r="F29221" s="16">
        <f t="shared" si="7682"/>
        <v>11.114537</v>
      </c>
      <c r="G29221" s="20">
        <f t="shared" si="7683"/>
        <v>44.27762100278666</v>
      </c>
      <c r="H29221" s="17">
        <v>7.3000000000000001E-3</v>
      </c>
      <c r="I29221" s="18">
        <f t="shared" si="7680"/>
        <v>0.36379469337034259</v>
      </c>
      <c r="J29221" s="21">
        <f t="shared" si="7681"/>
        <v>55.755952696157003</v>
      </c>
    </row>
    <row r="29222" spans="1:11" ht="12.75" customHeight="1" x14ac:dyDescent="0.25">
      <c r="A29222" s="13">
        <v>42773</v>
      </c>
      <c r="B29222" s="14">
        <v>128.16</v>
      </c>
      <c r="C29222" s="14">
        <v>0</v>
      </c>
      <c r="D29222" s="14">
        <v>0</v>
      </c>
      <c r="E29222" s="15">
        <v>128.16</v>
      </c>
      <c r="F29222" s="16">
        <f t="shared" si="7682"/>
        <v>9.5222879999999996</v>
      </c>
      <c r="G29222" s="20">
        <f t="shared" si="7683"/>
        <v>55.755952696157003</v>
      </c>
      <c r="H29222" s="17">
        <v>6.8999999999999999E-3</v>
      </c>
      <c r="I29222" s="18">
        <f t="shared" si="7680"/>
        <v>0.41756796720348333</v>
      </c>
      <c r="J29222" s="21">
        <f t="shared" si="7681"/>
        <v>65.695808663360481</v>
      </c>
    </row>
    <row r="29223" spans="1:11" ht="12.75" customHeight="1" x14ac:dyDescent="0.25">
      <c r="A29223" s="13">
        <v>42801</v>
      </c>
      <c r="B29223" s="14">
        <v>88.5</v>
      </c>
      <c r="C29223" s="14">
        <v>0</v>
      </c>
      <c r="D29223" s="14">
        <v>0</v>
      </c>
      <c r="E29223" s="15">
        <v>88.5</v>
      </c>
      <c r="F29223" s="16">
        <f t="shared" si="7682"/>
        <v>6.5755500000000007</v>
      </c>
      <c r="G29223" s="20">
        <f t="shared" si="7683"/>
        <v>65.695808663360481</v>
      </c>
      <c r="H29223" s="17">
        <v>7.9000000000000008E-3</v>
      </c>
      <c r="I29223" s="18">
        <f t="shared" si="7680"/>
        <v>0.54497031094054782</v>
      </c>
      <c r="J29223" s="21">
        <f t="shared" si="7681"/>
        <v>72.81632897430103</v>
      </c>
    </row>
    <row r="29224" spans="1:11" ht="12.75" customHeight="1" x14ac:dyDescent="0.25">
      <c r="A29224" s="13">
        <v>42835</v>
      </c>
      <c r="B29224" s="14">
        <v>95.31</v>
      </c>
      <c r="C29224" s="14">
        <v>0</v>
      </c>
      <c r="D29224" s="14">
        <v>0</v>
      </c>
      <c r="E29224" s="15">
        <v>95.31</v>
      </c>
      <c r="F29224" s="16">
        <f t="shared" si="7682"/>
        <v>7.0815330000000003</v>
      </c>
      <c r="G29224" s="20">
        <f t="shared" si="7683"/>
        <v>72.81632897430103</v>
      </c>
      <c r="H29224" s="17">
        <v>8.9999999999999993E-3</v>
      </c>
      <c r="I29224" s="18">
        <f t="shared" si="7680"/>
        <v>0.68721385926870926</v>
      </c>
      <c r="J29224" s="21">
        <f t="shared" si="7681"/>
        <v>80.585075833569746</v>
      </c>
    </row>
    <row r="29225" spans="1:11" ht="12.75" customHeight="1" x14ac:dyDescent="0.25">
      <c r="A29225" s="13">
        <v>42866</v>
      </c>
      <c r="B29225" s="14">
        <v>105.13</v>
      </c>
      <c r="C29225" s="14">
        <v>0</v>
      </c>
      <c r="D29225" s="14">
        <v>0</v>
      </c>
      <c r="E29225" s="15"/>
      <c r="F29225" s="16">
        <f t="shared" si="7682"/>
        <v>0</v>
      </c>
      <c r="G29225" s="20">
        <f t="shared" si="7683"/>
        <v>80.585075833569746</v>
      </c>
      <c r="H29225" s="17">
        <v>9.0500000000000008E-3</v>
      </c>
      <c r="I29225" s="18">
        <f t="shared" si="7680"/>
        <v>0.72929493629380626</v>
      </c>
      <c r="J29225" s="21">
        <f t="shared" si="7681"/>
        <v>81.314370769863558</v>
      </c>
    </row>
    <row r="29226" spans="1:11" ht="12.75" customHeight="1" x14ac:dyDescent="0.25">
      <c r="A29226" s="13">
        <v>42896</v>
      </c>
      <c r="B29226" s="14">
        <v>114.07</v>
      </c>
      <c r="C29226" s="14">
        <v>0</v>
      </c>
      <c r="D29226" s="14">
        <v>0</v>
      </c>
      <c r="E29226" s="15"/>
      <c r="F29226" s="16">
        <f t="shared" si="7682"/>
        <v>0</v>
      </c>
      <c r="G29226" s="20">
        <f t="shared" si="7683"/>
        <v>81.314370769863558</v>
      </c>
      <c r="H29226" s="17">
        <v>1.0149999999999999E-2</v>
      </c>
      <c r="I29226" s="18">
        <f t="shared" si="7680"/>
        <v>0.82534086331411505</v>
      </c>
      <c r="J29226" s="27">
        <f t="shared" si="7681"/>
        <v>82.139711633177669</v>
      </c>
    </row>
    <row r="29227" spans="1:11" ht="12.75" customHeight="1" x14ac:dyDescent="0.25">
      <c r="A29227" s="7" t="s">
        <v>3376</v>
      </c>
      <c r="B29227" s="7" t="s">
        <v>3360</v>
      </c>
      <c r="F29227" s="16">
        <f>SUM(F29213:F29226)</f>
        <v>77.817362000000003</v>
      </c>
      <c r="I29227" s="8">
        <f>SUM(I29213:I29226)</f>
        <v>4.3223496331776659</v>
      </c>
      <c r="K29227" s="9">
        <f>SUM(F29227:I29227)</f>
        <v>82.139711633177669</v>
      </c>
    </row>
    <row r="29228" spans="1:11" ht="12.75" customHeight="1" x14ac:dyDescent="0.25">
      <c r="A29228" s="13">
        <v>42501</v>
      </c>
      <c r="B29228" s="14">
        <v>39.090000000000003</v>
      </c>
      <c r="C29228" s="14">
        <v>0</v>
      </c>
      <c r="D29228" s="14">
        <v>25.33</v>
      </c>
      <c r="E29228" s="15">
        <v>64.42</v>
      </c>
      <c r="F29228" s="16">
        <f>PRODUCT(E29228*0.0743)</f>
        <v>4.7864060000000004</v>
      </c>
      <c r="H29228" s="17">
        <v>3.5000000000000001E-3</v>
      </c>
      <c r="I29228" s="18">
        <f t="shared" ref="I29228:I29241" si="7684">((F29228/2)+G29228)*(H29228)</f>
        <v>8.3762105E-3</v>
      </c>
      <c r="J29228" s="19">
        <f t="shared" ref="J29228:J29241" si="7685">F29228+G29228+I29228</f>
        <v>4.7947822105000002</v>
      </c>
    </row>
    <row r="29229" spans="1:11" ht="12.75" customHeight="1" x14ac:dyDescent="0.25">
      <c r="A29229" s="13">
        <v>42527</v>
      </c>
      <c r="B29229" s="14">
        <v>85.18</v>
      </c>
      <c r="C29229" s="14">
        <v>0</v>
      </c>
      <c r="D29229" s="14">
        <v>0</v>
      </c>
      <c r="E29229" s="15">
        <v>85.18</v>
      </c>
      <c r="F29229" s="16">
        <f t="shared" ref="F29229:F29241" si="7686">PRODUCT(E29229*0.0743)</f>
        <v>6.3288740000000008</v>
      </c>
      <c r="G29229" s="20">
        <f t="shared" ref="G29229:G29241" si="7687">SUM(J29228)</f>
        <v>4.7947822105000002</v>
      </c>
      <c r="H29229" s="17">
        <v>3.7000000000000002E-3</v>
      </c>
      <c r="I29229" s="18">
        <f t="shared" si="7684"/>
        <v>2.9449111078850003E-2</v>
      </c>
      <c r="J29229" s="19">
        <f t="shared" si="7685"/>
        <v>11.153105321578852</v>
      </c>
    </row>
    <row r="29230" spans="1:11" ht="12.75" customHeight="1" x14ac:dyDescent="0.25">
      <c r="A29230" s="13">
        <v>42559</v>
      </c>
      <c r="B29230" s="14">
        <v>79.41</v>
      </c>
      <c r="C29230" s="14">
        <v>0</v>
      </c>
      <c r="D29230" s="14">
        <v>0</v>
      </c>
      <c r="E29230" s="15">
        <v>79.41</v>
      </c>
      <c r="F29230" s="16">
        <f t="shared" si="7686"/>
        <v>5.900163</v>
      </c>
      <c r="G29230" s="20">
        <f t="shared" si="7687"/>
        <v>11.153105321578852</v>
      </c>
      <c r="H29230" s="17">
        <v>4.0499999999999998E-3</v>
      </c>
      <c r="I29230" s="18">
        <f t="shared" si="7684"/>
        <v>5.7117906627394348E-2</v>
      </c>
      <c r="J29230" s="19">
        <f t="shared" si="7685"/>
        <v>17.110386228206245</v>
      </c>
    </row>
    <row r="29231" spans="1:11" ht="12.75" customHeight="1" x14ac:dyDescent="0.25">
      <c r="A29231" s="13">
        <v>42590</v>
      </c>
      <c r="B29231" s="14">
        <v>88.86</v>
      </c>
      <c r="C29231" s="14">
        <v>0</v>
      </c>
      <c r="D29231" s="14">
        <v>0</v>
      </c>
      <c r="E29231" s="15">
        <v>88.86</v>
      </c>
      <c r="F29231" s="16">
        <f t="shared" si="7686"/>
        <v>6.6022980000000002</v>
      </c>
      <c r="G29231" s="20">
        <f t="shared" si="7687"/>
        <v>17.110386228206245</v>
      </c>
      <c r="H29231" s="17">
        <v>4.1999999999999997E-3</v>
      </c>
      <c r="I29231" s="18">
        <f t="shared" si="7684"/>
        <v>8.5728447958466222E-2</v>
      </c>
      <c r="J29231" s="19">
        <f t="shared" si="7685"/>
        <v>23.798412676164713</v>
      </c>
    </row>
    <row r="29232" spans="1:11" ht="12.75" customHeight="1" x14ac:dyDescent="0.25">
      <c r="A29232" s="13">
        <v>42622</v>
      </c>
      <c r="B29232" s="14">
        <v>80.98</v>
      </c>
      <c r="C29232" s="14">
        <v>0</v>
      </c>
      <c r="D29232" s="14">
        <v>0</v>
      </c>
      <c r="E29232" s="15">
        <v>80.98</v>
      </c>
      <c r="F29232" s="16">
        <f t="shared" si="7686"/>
        <v>6.016814000000001</v>
      </c>
      <c r="G29232" s="20">
        <f t="shared" si="7687"/>
        <v>23.798412676164713</v>
      </c>
      <c r="H29232" s="17">
        <v>4.45E-3</v>
      </c>
      <c r="I29232" s="18">
        <f t="shared" si="7684"/>
        <v>0.11929034755893297</v>
      </c>
      <c r="J29232" s="19">
        <f t="shared" si="7685"/>
        <v>29.934517023723647</v>
      </c>
    </row>
    <row r="29233" spans="1:11" ht="12.75" customHeight="1" x14ac:dyDescent="0.25">
      <c r="A29233" s="13">
        <v>42654</v>
      </c>
      <c r="B29233" s="14">
        <v>87.81</v>
      </c>
      <c r="C29233" s="14">
        <v>0</v>
      </c>
      <c r="D29233" s="14">
        <v>0</v>
      </c>
      <c r="E29233" s="15">
        <v>87.81</v>
      </c>
      <c r="F29233" s="16">
        <f t="shared" si="7686"/>
        <v>6.5242830000000005</v>
      </c>
      <c r="G29233" s="20">
        <f t="shared" si="7687"/>
        <v>29.934517023723647</v>
      </c>
      <c r="H29233" s="17">
        <v>4.7999999999999996E-3</v>
      </c>
      <c r="I29233" s="18">
        <f t="shared" si="7684"/>
        <v>0.15934396091387351</v>
      </c>
      <c r="J29233" s="21">
        <f t="shared" si="7685"/>
        <v>36.61814398463752</v>
      </c>
    </row>
    <row r="29234" spans="1:11" ht="12.75" customHeight="1" x14ac:dyDescent="0.25">
      <c r="A29234" s="13">
        <v>42682</v>
      </c>
      <c r="B29234" s="14">
        <v>93.06</v>
      </c>
      <c r="C29234" s="14">
        <v>0</v>
      </c>
      <c r="D29234" s="14">
        <v>0</v>
      </c>
      <c r="E29234" s="15">
        <v>93.06</v>
      </c>
      <c r="F29234" s="16">
        <f t="shared" si="7686"/>
        <v>6.9143580000000009</v>
      </c>
      <c r="G29234" s="20">
        <f t="shared" si="7687"/>
        <v>36.61814398463752</v>
      </c>
      <c r="H29234" s="17">
        <v>4.7999999999999996E-3</v>
      </c>
      <c r="I29234" s="18">
        <f t="shared" si="7684"/>
        <v>0.19236155032626009</v>
      </c>
      <c r="J29234" s="21">
        <f t="shared" si="7685"/>
        <v>43.724863534963781</v>
      </c>
    </row>
    <row r="29235" spans="1:11" ht="12.75" customHeight="1" x14ac:dyDescent="0.25">
      <c r="A29235" s="13">
        <v>42711</v>
      </c>
      <c r="B29235" s="14">
        <v>83.08</v>
      </c>
      <c r="C29235" s="14">
        <v>0</v>
      </c>
      <c r="D29235" s="14">
        <v>0</v>
      </c>
      <c r="E29235" s="15">
        <v>83.08</v>
      </c>
      <c r="F29235" s="16">
        <f t="shared" si="7686"/>
        <v>6.1728440000000004</v>
      </c>
      <c r="G29235" s="20">
        <f t="shared" si="7687"/>
        <v>43.724863534963781</v>
      </c>
      <c r="H29235" s="17">
        <v>6.0000000000000001E-3</v>
      </c>
      <c r="I29235" s="18">
        <f t="shared" si="7684"/>
        <v>0.28086771320978271</v>
      </c>
      <c r="J29235" s="21">
        <f t="shared" si="7685"/>
        <v>50.178575248173559</v>
      </c>
    </row>
    <row r="29236" spans="1:11" ht="12.75" customHeight="1" x14ac:dyDescent="0.25">
      <c r="A29236" s="13">
        <v>42746</v>
      </c>
      <c r="B29236" s="14">
        <v>91.02</v>
      </c>
      <c r="C29236" s="14">
        <v>0</v>
      </c>
      <c r="D29236" s="14">
        <v>0</v>
      </c>
      <c r="E29236" s="15">
        <v>91.02</v>
      </c>
      <c r="F29236" s="16">
        <f t="shared" si="7686"/>
        <v>6.7627860000000002</v>
      </c>
      <c r="G29236" s="20">
        <f t="shared" si="7687"/>
        <v>50.178575248173559</v>
      </c>
      <c r="H29236" s="17">
        <v>7.3000000000000001E-3</v>
      </c>
      <c r="I29236" s="18">
        <f t="shared" si="7684"/>
        <v>0.39098776821166698</v>
      </c>
      <c r="J29236" s="21">
        <f t="shared" si="7685"/>
        <v>57.332349016385223</v>
      </c>
    </row>
    <row r="29237" spans="1:11" ht="12.75" customHeight="1" x14ac:dyDescent="0.25">
      <c r="A29237" s="13">
        <v>42773</v>
      </c>
      <c r="B29237" s="14">
        <v>84.99</v>
      </c>
      <c r="C29237" s="14">
        <v>0</v>
      </c>
      <c r="D29237" s="14">
        <v>0</v>
      </c>
      <c r="E29237" s="15">
        <v>84.99</v>
      </c>
      <c r="F29237" s="16">
        <f t="shared" si="7686"/>
        <v>6.3147570000000002</v>
      </c>
      <c r="G29237" s="20">
        <f t="shared" si="7687"/>
        <v>57.332349016385223</v>
      </c>
      <c r="H29237" s="17">
        <v>6.8999999999999999E-3</v>
      </c>
      <c r="I29237" s="18">
        <f t="shared" si="7684"/>
        <v>0.41737911986305803</v>
      </c>
      <c r="J29237" s="21">
        <f t="shared" si="7685"/>
        <v>64.06448513624828</v>
      </c>
    </row>
    <row r="29238" spans="1:11" ht="12.75" customHeight="1" x14ac:dyDescent="0.25">
      <c r="A29238" s="13">
        <v>42801</v>
      </c>
      <c r="B29238" s="14">
        <v>80.05</v>
      </c>
      <c r="C29238" s="14">
        <v>0</v>
      </c>
      <c r="D29238" s="14">
        <v>0</v>
      </c>
      <c r="E29238" s="15">
        <v>80.05</v>
      </c>
      <c r="F29238" s="16">
        <f t="shared" si="7686"/>
        <v>5.9477150000000005</v>
      </c>
      <c r="G29238" s="20">
        <f t="shared" si="7687"/>
        <v>64.06448513624828</v>
      </c>
      <c r="H29238" s="17">
        <v>7.9000000000000008E-3</v>
      </c>
      <c r="I29238" s="18">
        <f t="shared" si="7684"/>
        <v>0.52960290682636146</v>
      </c>
      <c r="J29238" s="21">
        <f t="shared" si="7685"/>
        <v>70.541803043074637</v>
      </c>
    </row>
    <row r="29239" spans="1:11" ht="12.75" customHeight="1" x14ac:dyDescent="0.25">
      <c r="A29239" s="13">
        <v>42835</v>
      </c>
      <c r="B29239" s="14">
        <v>68.63</v>
      </c>
      <c r="C29239" s="14">
        <v>0</v>
      </c>
      <c r="D29239" s="14">
        <v>0</v>
      </c>
      <c r="E29239" s="15">
        <v>68.63</v>
      </c>
      <c r="F29239" s="16">
        <f t="shared" si="7686"/>
        <v>5.0992090000000001</v>
      </c>
      <c r="G29239" s="20">
        <f t="shared" si="7687"/>
        <v>70.541803043074637</v>
      </c>
      <c r="H29239" s="17">
        <v>8.9999999999999993E-3</v>
      </c>
      <c r="I29239" s="18">
        <f t="shared" si="7684"/>
        <v>0.65782266788767174</v>
      </c>
      <c r="J29239" s="21">
        <f t="shared" si="7685"/>
        <v>76.298834710962311</v>
      </c>
    </row>
    <row r="29240" spans="1:11" ht="12.75" customHeight="1" x14ac:dyDescent="0.25">
      <c r="A29240" s="13">
        <v>42866</v>
      </c>
      <c r="B29240" s="14">
        <v>85.7</v>
      </c>
      <c r="C29240" s="14">
        <v>0</v>
      </c>
      <c r="D29240" s="14">
        <v>0</v>
      </c>
      <c r="E29240" s="15"/>
      <c r="F29240" s="16">
        <f t="shared" si="7686"/>
        <v>0</v>
      </c>
      <c r="G29240" s="20">
        <f t="shared" si="7687"/>
        <v>76.298834710962311</v>
      </c>
      <c r="H29240" s="17">
        <v>9.0500000000000008E-3</v>
      </c>
      <c r="I29240" s="18">
        <f t="shared" si="7684"/>
        <v>0.69050445413420902</v>
      </c>
      <c r="J29240" s="21">
        <f t="shared" si="7685"/>
        <v>76.989339165096524</v>
      </c>
    </row>
    <row r="29241" spans="1:11" ht="12.75" customHeight="1" x14ac:dyDescent="0.25">
      <c r="A29241" s="13">
        <v>42896</v>
      </c>
      <c r="B29241" s="14">
        <v>123.95</v>
      </c>
      <c r="C29241" s="14">
        <v>0</v>
      </c>
      <c r="D29241" s="14">
        <v>0</v>
      </c>
      <c r="E29241" s="15"/>
      <c r="F29241" s="16">
        <f t="shared" si="7686"/>
        <v>0</v>
      </c>
      <c r="G29241" s="20">
        <f t="shared" si="7687"/>
        <v>76.989339165096524</v>
      </c>
      <c r="H29241" s="17">
        <v>1.0149999999999999E-2</v>
      </c>
      <c r="I29241" s="18">
        <f t="shared" si="7684"/>
        <v>0.78144179252572965</v>
      </c>
      <c r="J29241" s="27">
        <f t="shared" si="7685"/>
        <v>77.77078095762225</v>
      </c>
    </row>
    <row r="29242" spans="1:11" ht="12.75" customHeight="1" x14ac:dyDescent="0.25">
      <c r="A29242" s="7" t="s">
        <v>3377</v>
      </c>
      <c r="B29242" s="7" t="s">
        <v>3360</v>
      </c>
      <c r="F29242" s="16">
        <f>SUM(F29228:F29241)</f>
        <v>73.370507000000003</v>
      </c>
      <c r="I29242" s="8">
        <f>SUM(I29228:I29241)</f>
        <v>4.4002739576222565</v>
      </c>
      <c r="K29242" s="9">
        <f>SUM(F29242:I29242)</f>
        <v>77.770780957622264</v>
      </c>
    </row>
    <row r="29243" spans="1:11" ht="12.75" customHeight="1" x14ac:dyDescent="0.25">
      <c r="A29243" s="13">
        <v>42501</v>
      </c>
      <c r="B29243" s="14">
        <v>22.06</v>
      </c>
      <c r="C29243" s="14">
        <v>0</v>
      </c>
      <c r="D29243" s="14">
        <v>25.33</v>
      </c>
      <c r="E29243" s="15">
        <v>47.39</v>
      </c>
      <c r="F29243" s="16">
        <f>PRODUCT(E29243*0.0743)</f>
        <v>3.5210770000000005</v>
      </c>
      <c r="H29243" s="17">
        <v>3.5000000000000001E-3</v>
      </c>
      <c r="I29243" s="18">
        <f t="shared" ref="I29243:I29256" si="7688">((F29243/2)+G29243)*(H29243)</f>
        <v>6.1618847500000008E-3</v>
      </c>
      <c r="J29243" s="19">
        <f t="shared" ref="J29243:J29256" si="7689">F29243+G29243+I29243</f>
        <v>3.5272388847500005</v>
      </c>
    </row>
    <row r="29244" spans="1:11" ht="12.75" customHeight="1" x14ac:dyDescent="0.25">
      <c r="A29244" s="13">
        <v>42527</v>
      </c>
      <c r="B29244" s="14">
        <v>62.61</v>
      </c>
      <c r="C29244" s="14">
        <v>0</v>
      </c>
      <c r="D29244" s="14">
        <v>0</v>
      </c>
      <c r="E29244" s="15">
        <v>62.61</v>
      </c>
      <c r="F29244" s="16">
        <f t="shared" ref="F29244:F29256" si="7690">PRODUCT(E29244*0.0743)</f>
        <v>4.651923</v>
      </c>
      <c r="G29244" s="20">
        <f t="shared" ref="G29244:G29256" si="7691">SUM(J29243)</f>
        <v>3.5272388847500005</v>
      </c>
      <c r="H29244" s="17">
        <v>3.7000000000000002E-3</v>
      </c>
      <c r="I29244" s="18">
        <f t="shared" si="7688"/>
        <v>2.1656841423575001E-2</v>
      </c>
      <c r="J29244" s="19">
        <f t="shared" si="7689"/>
        <v>8.2008187261735745</v>
      </c>
    </row>
    <row r="29245" spans="1:11" ht="12.75" customHeight="1" x14ac:dyDescent="0.25">
      <c r="A29245" s="13">
        <v>42559</v>
      </c>
      <c r="B29245" s="14">
        <v>57.36</v>
      </c>
      <c r="C29245" s="14">
        <v>0</v>
      </c>
      <c r="D29245" s="14">
        <v>0</v>
      </c>
      <c r="E29245" s="15">
        <v>57.36</v>
      </c>
      <c r="F29245" s="16">
        <f t="shared" si="7690"/>
        <v>4.2618480000000005</v>
      </c>
      <c r="G29245" s="20">
        <f t="shared" si="7691"/>
        <v>8.2008187261735745</v>
      </c>
      <c r="H29245" s="17">
        <v>4.0499999999999998E-3</v>
      </c>
      <c r="I29245" s="18">
        <f t="shared" si="7688"/>
        <v>4.1843558041002975E-2</v>
      </c>
      <c r="J29245" s="19">
        <f t="shared" si="7689"/>
        <v>12.504510284214579</v>
      </c>
    </row>
    <row r="29246" spans="1:11" ht="12.75" customHeight="1" x14ac:dyDescent="0.25">
      <c r="A29246" s="13">
        <v>42590</v>
      </c>
      <c r="B29246" s="14">
        <v>87.81</v>
      </c>
      <c r="C29246" s="14">
        <v>0</v>
      </c>
      <c r="D29246" s="14">
        <v>0</v>
      </c>
      <c r="E29246" s="15">
        <v>87.81</v>
      </c>
      <c r="F29246" s="16">
        <f t="shared" si="7690"/>
        <v>6.5242830000000005</v>
      </c>
      <c r="G29246" s="20">
        <f t="shared" si="7691"/>
        <v>12.504510284214579</v>
      </c>
      <c r="H29246" s="17">
        <v>4.1999999999999997E-3</v>
      </c>
      <c r="I29246" s="18">
        <f t="shared" si="7688"/>
        <v>6.6219937493701225E-2</v>
      </c>
      <c r="J29246" s="19">
        <f t="shared" si="7689"/>
        <v>19.095013221708282</v>
      </c>
    </row>
    <row r="29247" spans="1:11" ht="12.75" customHeight="1" x14ac:dyDescent="0.25">
      <c r="A29247" s="13">
        <v>42622</v>
      </c>
      <c r="B29247" s="14">
        <v>50.01</v>
      </c>
      <c r="C29247" s="14">
        <v>0</v>
      </c>
      <c r="D29247" s="14">
        <v>0</v>
      </c>
      <c r="E29247" s="15">
        <v>50.01</v>
      </c>
      <c r="F29247" s="16">
        <f t="shared" si="7690"/>
        <v>3.7157430000000002</v>
      </c>
      <c r="G29247" s="20">
        <f t="shared" si="7691"/>
        <v>19.095013221708282</v>
      </c>
      <c r="H29247" s="17">
        <v>4.45E-3</v>
      </c>
      <c r="I29247" s="18">
        <f t="shared" si="7688"/>
        <v>9.3240337011601865E-2</v>
      </c>
      <c r="J29247" s="19">
        <f t="shared" si="7689"/>
        <v>22.903996558719882</v>
      </c>
    </row>
    <row r="29248" spans="1:11" ht="12.75" customHeight="1" x14ac:dyDescent="0.25">
      <c r="A29248" s="13">
        <v>42654</v>
      </c>
      <c r="B29248" s="14">
        <v>92.01</v>
      </c>
      <c r="C29248" s="14">
        <v>0</v>
      </c>
      <c r="D29248" s="14">
        <v>0</v>
      </c>
      <c r="E29248" s="15">
        <v>92.01</v>
      </c>
      <c r="F29248" s="16">
        <f t="shared" si="7690"/>
        <v>6.8363430000000012</v>
      </c>
      <c r="G29248" s="20">
        <f t="shared" si="7691"/>
        <v>22.903996558719882</v>
      </c>
      <c r="H29248" s="17">
        <v>4.7999999999999996E-3</v>
      </c>
      <c r="I29248" s="18">
        <f t="shared" si="7688"/>
        <v>0.12634640668185543</v>
      </c>
      <c r="J29248" s="21">
        <f t="shared" si="7689"/>
        <v>29.866685965401736</v>
      </c>
    </row>
    <row r="29249" spans="1:11" ht="12.75" customHeight="1" x14ac:dyDescent="0.25">
      <c r="A29249" s="13">
        <v>42682</v>
      </c>
      <c r="B29249" s="14">
        <v>71.53</v>
      </c>
      <c r="C29249" s="14">
        <v>0</v>
      </c>
      <c r="D29249" s="14">
        <v>0</v>
      </c>
      <c r="E29249" s="15">
        <v>71.53</v>
      </c>
      <c r="F29249" s="16">
        <f t="shared" si="7690"/>
        <v>5.3146790000000008</v>
      </c>
      <c r="G29249" s="20">
        <f t="shared" si="7691"/>
        <v>29.866685965401736</v>
      </c>
      <c r="H29249" s="17">
        <v>4.7999999999999996E-3</v>
      </c>
      <c r="I29249" s="18">
        <f t="shared" si="7688"/>
        <v>0.15611532223392832</v>
      </c>
      <c r="J29249" s="21">
        <f t="shared" si="7689"/>
        <v>35.337480287635664</v>
      </c>
    </row>
    <row r="29250" spans="1:11" ht="12.75" customHeight="1" x14ac:dyDescent="0.25">
      <c r="A29250" s="13">
        <v>42711</v>
      </c>
      <c r="B29250" s="14">
        <v>75.209999999999994</v>
      </c>
      <c r="C29250" s="14">
        <v>0</v>
      </c>
      <c r="D29250" s="14">
        <v>0</v>
      </c>
      <c r="E29250" s="15">
        <v>75.209999999999994</v>
      </c>
      <c r="F29250" s="16">
        <f t="shared" si="7690"/>
        <v>5.5881030000000003</v>
      </c>
      <c r="G29250" s="20">
        <f t="shared" si="7691"/>
        <v>35.337480287635664</v>
      </c>
      <c r="H29250" s="17">
        <v>6.0000000000000001E-3</v>
      </c>
      <c r="I29250" s="18">
        <f t="shared" si="7688"/>
        <v>0.228789190725814</v>
      </c>
      <c r="J29250" s="21">
        <f t="shared" si="7689"/>
        <v>41.154372478361473</v>
      </c>
    </row>
    <row r="29251" spans="1:11" ht="12.75" customHeight="1" x14ac:dyDescent="0.25">
      <c r="A29251" s="13">
        <v>42746</v>
      </c>
      <c r="B29251" s="14">
        <v>76.05</v>
      </c>
      <c r="C29251" s="14">
        <v>0</v>
      </c>
      <c r="D29251" s="14">
        <v>0</v>
      </c>
      <c r="E29251" s="15">
        <v>76.05</v>
      </c>
      <c r="F29251" s="16">
        <f t="shared" si="7690"/>
        <v>5.6505150000000004</v>
      </c>
      <c r="G29251" s="20">
        <f t="shared" si="7691"/>
        <v>41.154372478361473</v>
      </c>
      <c r="H29251" s="17">
        <v>7.3000000000000001E-3</v>
      </c>
      <c r="I29251" s="18">
        <f t="shared" si="7688"/>
        <v>0.32105129884203876</v>
      </c>
      <c r="J29251" s="21">
        <f t="shared" si="7689"/>
        <v>47.125938777203508</v>
      </c>
    </row>
    <row r="29252" spans="1:11" ht="12.75" customHeight="1" x14ac:dyDescent="0.25">
      <c r="A29252" s="13">
        <v>42773</v>
      </c>
      <c r="B29252" s="14">
        <v>74.180000000000007</v>
      </c>
      <c r="C29252" s="14">
        <v>0</v>
      </c>
      <c r="D29252" s="14">
        <v>0</v>
      </c>
      <c r="E29252" s="15">
        <v>74.180000000000007</v>
      </c>
      <c r="F29252" s="16">
        <f t="shared" si="7690"/>
        <v>5.5115740000000013</v>
      </c>
      <c r="G29252" s="20">
        <f t="shared" si="7691"/>
        <v>47.125938777203508</v>
      </c>
      <c r="H29252" s="17">
        <v>6.8999999999999999E-3</v>
      </c>
      <c r="I29252" s="18">
        <f t="shared" si="7688"/>
        <v>0.3441839078627042</v>
      </c>
      <c r="J29252" s="21">
        <f t="shared" si="7689"/>
        <v>52.981696685066218</v>
      </c>
    </row>
    <row r="29253" spans="1:11" ht="12.75" customHeight="1" x14ac:dyDescent="0.25">
      <c r="A29253" s="13">
        <v>42801</v>
      </c>
      <c r="B29253" s="14">
        <v>80.739999999999995</v>
      </c>
      <c r="C29253" s="14">
        <v>0</v>
      </c>
      <c r="D29253" s="14">
        <v>0</v>
      </c>
      <c r="E29253" s="15">
        <v>80.739999999999995</v>
      </c>
      <c r="F29253" s="16">
        <f t="shared" si="7690"/>
        <v>5.9989819999999998</v>
      </c>
      <c r="G29253" s="20">
        <f t="shared" si="7691"/>
        <v>52.981696685066218</v>
      </c>
      <c r="H29253" s="17">
        <v>7.9000000000000008E-3</v>
      </c>
      <c r="I29253" s="18">
        <f t="shared" si="7688"/>
        <v>0.44225138271202313</v>
      </c>
      <c r="J29253" s="21">
        <f t="shared" si="7689"/>
        <v>59.422930067778239</v>
      </c>
    </row>
    <row r="29254" spans="1:11" ht="12.75" customHeight="1" x14ac:dyDescent="0.25">
      <c r="A29254" s="13">
        <v>42835</v>
      </c>
      <c r="B29254" s="14">
        <v>51</v>
      </c>
      <c r="C29254" s="14">
        <v>0</v>
      </c>
      <c r="D29254" s="14">
        <v>0</v>
      </c>
      <c r="E29254" s="15">
        <v>51</v>
      </c>
      <c r="F29254" s="16">
        <f t="shared" si="7690"/>
        <v>3.7893000000000003</v>
      </c>
      <c r="G29254" s="20">
        <f t="shared" si="7691"/>
        <v>59.422930067778239</v>
      </c>
      <c r="H29254" s="17">
        <v>8.9999999999999993E-3</v>
      </c>
      <c r="I29254" s="18">
        <f t="shared" si="7688"/>
        <v>0.55185822061000411</v>
      </c>
      <c r="J29254" s="21">
        <f t="shared" si="7689"/>
        <v>63.764088288388237</v>
      </c>
    </row>
    <row r="29255" spans="1:11" ht="12.75" customHeight="1" x14ac:dyDescent="0.25">
      <c r="A29255" s="13">
        <v>42866</v>
      </c>
      <c r="B29255" s="14">
        <v>55.64</v>
      </c>
      <c r="C29255" s="14">
        <v>0</v>
      </c>
      <c r="D29255" s="14">
        <v>0</v>
      </c>
      <c r="E29255" s="15"/>
      <c r="F29255" s="16">
        <f t="shared" si="7690"/>
        <v>0</v>
      </c>
      <c r="G29255" s="20">
        <f t="shared" si="7691"/>
        <v>63.764088288388237</v>
      </c>
      <c r="H29255" s="17">
        <v>9.0500000000000008E-3</v>
      </c>
      <c r="I29255" s="18">
        <f t="shared" si="7688"/>
        <v>0.57706499900991359</v>
      </c>
      <c r="J29255" s="21">
        <f t="shared" si="7689"/>
        <v>64.341153287398157</v>
      </c>
    </row>
    <row r="29256" spans="1:11" ht="12.75" customHeight="1" x14ac:dyDescent="0.25">
      <c r="A29256" s="13">
        <v>42896</v>
      </c>
      <c r="B29256" s="14">
        <v>50.48</v>
      </c>
      <c r="C29256" s="14">
        <v>0</v>
      </c>
      <c r="D29256" s="14">
        <v>0</v>
      </c>
      <c r="E29256" s="15"/>
      <c r="F29256" s="16">
        <f t="shared" si="7690"/>
        <v>0</v>
      </c>
      <c r="G29256" s="20">
        <f t="shared" si="7691"/>
        <v>64.341153287398157</v>
      </c>
      <c r="H29256" s="17">
        <v>1.0149999999999999E-2</v>
      </c>
      <c r="I29256" s="18">
        <f t="shared" si="7688"/>
        <v>0.65306270586709125</v>
      </c>
      <c r="J29256" s="27">
        <f t="shared" si="7689"/>
        <v>64.994215993265243</v>
      </c>
    </row>
    <row r="29257" spans="1:11" ht="12.75" customHeight="1" x14ac:dyDescent="0.25">
      <c r="A29257" s="7" t="s">
        <v>3378</v>
      </c>
      <c r="B29257" s="7" t="s">
        <v>3360</v>
      </c>
      <c r="F29257" s="16">
        <f>SUM(F29243:F29256)</f>
        <v>61.364370000000001</v>
      </c>
      <c r="I29257" s="8">
        <f>SUM(I29243:I29256)</f>
        <v>3.629845993265254</v>
      </c>
      <c r="K29257" s="9">
        <f>SUM(F29257:I29257)</f>
        <v>64.994215993265257</v>
      </c>
    </row>
    <row r="29258" spans="1:11" ht="12.75" customHeight="1" x14ac:dyDescent="0.25">
      <c r="A29258" s="13">
        <v>42501</v>
      </c>
      <c r="B29258" s="14">
        <v>30.19</v>
      </c>
      <c r="C29258" s="14">
        <v>0</v>
      </c>
      <c r="D29258" s="14">
        <v>25.33</v>
      </c>
      <c r="E29258" s="15">
        <v>55.52</v>
      </c>
      <c r="F29258" s="16">
        <f>PRODUCT(E29258*0.0743)</f>
        <v>4.1251360000000004</v>
      </c>
      <c r="H29258" s="17">
        <v>3.5000000000000001E-3</v>
      </c>
      <c r="I29258" s="18">
        <f t="shared" ref="I29258:I29271" si="7692">((F29258/2)+G29258)*(H29258)</f>
        <v>7.2189880000000008E-3</v>
      </c>
      <c r="J29258" s="19">
        <f t="shared" ref="J29258:J29271" si="7693">F29258+G29258+I29258</f>
        <v>4.1323549880000003</v>
      </c>
    </row>
    <row r="29259" spans="1:11" ht="12.75" customHeight="1" x14ac:dyDescent="0.25">
      <c r="A29259" s="13">
        <v>42527</v>
      </c>
      <c r="B29259" s="14">
        <v>75.73</v>
      </c>
      <c r="C29259" s="14">
        <v>0</v>
      </c>
      <c r="D29259" s="14">
        <v>0</v>
      </c>
      <c r="E29259" s="15">
        <v>75.73</v>
      </c>
      <c r="F29259" s="16">
        <f t="shared" ref="F29259:F29271" si="7694">PRODUCT(E29259*0.0743)</f>
        <v>5.6267390000000006</v>
      </c>
      <c r="G29259" s="20">
        <f t="shared" ref="G29259:G29271" si="7695">SUM(J29258)</f>
        <v>4.1323549880000003</v>
      </c>
      <c r="H29259" s="17">
        <v>3.7000000000000002E-3</v>
      </c>
      <c r="I29259" s="18">
        <f t="shared" si="7692"/>
        <v>2.5699180605600003E-2</v>
      </c>
      <c r="J29259" s="19">
        <f t="shared" si="7693"/>
        <v>9.7847931686055993</v>
      </c>
    </row>
    <row r="29260" spans="1:11" ht="12.75" customHeight="1" x14ac:dyDescent="0.25">
      <c r="A29260" s="13">
        <v>42559</v>
      </c>
      <c r="B29260" s="14">
        <v>67.33</v>
      </c>
      <c r="C29260" s="14">
        <v>0</v>
      </c>
      <c r="D29260" s="14">
        <v>0</v>
      </c>
      <c r="E29260" s="15">
        <v>67.33</v>
      </c>
      <c r="F29260" s="16">
        <f t="shared" si="7694"/>
        <v>5.0026190000000001</v>
      </c>
      <c r="G29260" s="20">
        <f t="shared" si="7695"/>
        <v>9.7847931686055993</v>
      </c>
      <c r="H29260" s="17">
        <v>4.0499999999999998E-3</v>
      </c>
      <c r="I29260" s="18">
        <f t="shared" si="7692"/>
        <v>4.9758715807852676E-2</v>
      </c>
      <c r="J29260" s="19">
        <f t="shared" si="7693"/>
        <v>14.837170884413451</v>
      </c>
    </row>
    <row r="29261" spans="1:11" ht="12.75" customHeight="1" x14ac:dyDescent="0.25">
      <c r="A29261" s="13">
        <v>42590</v>
      </c>
      <c r="B29261" s="14">
        <v>82.56</v>
      </c>
      <c r="C29261" s="14">
        <v>0</v>
      </c>
      <c r="D29261" s="14">
        <v>0</v>
      </c>
      <c r="E29261" s="15">
        <v>82.56</v>
      </c>
      <c r="F29261" s="16">
        <f t="shared" si="7694"/>
        <v>6.134208000000001</v>
      </c>
      <c r="G29261" s="20">
        <f t="shared" si="7695"/>
        <v>14.837170884413451</v>
      </c>
      <c r="H29261" s="17">
        <v>4.1999999999999997E-3</v>
      </c>
      <c r="I29261" s="18">
        <f t="shared" si="7692"/>
        <v>7.5197954514536494E-2</v>
      </c>
      <c r="J29261" s="19">
        <f t="shared" si="7693"/>
        <v>21.04657683892799</v>
      </c>
    </row>
    <row r="29262" spans="1:11" ht="12.75" customHeight="1" x14ac:dyDescent="0.25">
      <c r="A29262" s="13">
        <v>42622</v>
      </c>
      <c r="B29262" s="14">
        <v>67.33</v>
      </c>
      <c r="C29262" s="14">
        <v>0</v>
      </c>
      <c r="D29262" s="14">
        <v>0</v>
      </c>
      <c r="E29262" s="15">
        <v>67.33</v>
      </c>
      <c r="F29262" s="16">
        <f t="shared" si="7694"/>
        <v>5.0026190000000001</v>
      </c>
      <c r="G29262" s="20">
        <f t="shared" si="7695"/>
        <v>21.04657683892799</v>
      </c>
      <c r="H29262" s="17">
        <v>4.45E-3</v>
      </c>
      <c r="I29262" s="18">
        <f t="shared" si="7692"/>
        <v>0.10478809420822956</v>
      </c>
      <c r="J29262" s="19">
        <f t="shared" si="7693"/>
        <v>26.153983933136217</v>
      </c>
    </row>
    <row r="29263" spans="1:11" ht="12.75" customHeight="1" x14ac:dyDescent="0.25">
      <c r="A29263" s="13">
        <v>42654</v>
      </c>
      <c r="B29263" s="14">
        <v>73.11</v>
      </c>
      <c r="C29263" s="14">
        <v>0</v>
      </c>
      <c r="D29263" s="14">
        <v>0</v>
      </c>
      <c r="E29263" s="15">
        <v>73.11</v>
      </c>
      <c r="F29263" s="16">
        <f t="shared" si="7694"/>
        <v>5.4320729999999999</v>
      </c>
      <c r="G29263" s="20">
        <f t="shared" si="7695"/>
        <v>26.153983933136217</v>
      </c>
      <c r="H29263" s="17">
        <v>4.7999999999999996E-3</v>
      </c>
      <c r="I29263" s="18">
        <f t="shared" si="7692"/>
        <v>0.13857609807905383</v>
      </c>
      <c r="J29263" s="21">
        <f t="shared" si="7693"/>
        <v>31.724633031215269</v>
      </c>
    </row>
    <row r="29264" spans="1:11" ht="12.75" customHeight="1" x14ac:dyDescent="0.25">
      <c r="A29264" s="13">
        <v>42682</v>
      </c>
      <c r="B29264" s="14">
        <v>66.81</v>
      </c>
      <c r="C29264" s="14">
        <v>0</v>
      </c>
      <c r="D29264" s="14">
        <v>0</v>
      </c>
      <c r="E29264" s="15">
        <v>66.81</v>
      </c>
      <c r="F29264" s="16">
        <f t="shared" si="7694"/>
        <v>4.9639830000000007</v>
      </c>
      <c r="G29264" s="20">
        <f t="shared" si="7695"/>
        <v>31.724633031215269</v>
      </c>
      <c r="H29264" s="17">
        <v>4.7999999999999996E-3</v>
      </c>
      <c r="I29264" s="18">
        <f t="shared" si="7692"/>
        <v>0.16419179774983328</v>
      </c>
      <c r="J29264" s="21">
        <f t="shared" si="7693"/>
        <v>36.852807828965105</v>
      </c>
    </row>
    <row r="29265" spans="1:11" ht="12.75" customHeight="1" x14ac:dyDescent="0.25">
      <c r="A29265" s="13">
        <v>42711</v>
      </c>
      <c r="B29265" s="14">
        <v>69.959999999999994</v>
      </c>
      <c r="C29265" s="14">
        <v>0</v>
      </c>
      <c r="D29265" s="14">
        <v>0</v>
      </c>
      <c r="E29265" s="15">
        <v>69.959999999999994</v>
      </c>
      <c r="F29265" s="16">
        <f t="shared" si="7694"/>
        <v>5.1980279999999999</v>
      </c>
      <c r="G29265" s="20">
        <f t="shared" si="7695"/>
        <v>36.852807828965105</v>
      </c>
      <c r="H29265" s="17">
        <v>6.0000000000000001E-3</v>
      </c>
      <c r="I29265" s="18">
        <f t="shared" si="7692"/>
        <v>0.23671093097379062</v>
      </c>
      <c r="J29265" s="21">
        <f t="shared" si="7693"/>
        <v>42.287546759938898</v>
      </c>
    </row>
    <row r="29266" spans="1:11" ht="12.75" customHeight="1" x14ac:dyDescent="0.25">
      <c r="A29266" s="13">
        <v>42746</v>
      </c>
      <c r="B29266" s="14">
        <v>74.959999999999994</v>
      </c>
      <c r="C29266" s="14">
        <v>0</v>
      </c>
      <c r="D29266" s="14">
        <v>0</v>
      </c>
      <c r="E29266" s="15">
        <v>74.959999999999994</v>
      </c>
      <c r="F29266" s="16">
        <f t="shared" si="7694"/>
        <v>5.569528</v>
      </c>
      <c r="G29266" s="20">
        <f t="shared" si="7695"/>
        <v>42.287546759938898</v>
      </c>
      <c r="H29266" s="17">
        <v>7.3000000000000001E-3</v>
      </c>
      <c r="I29266" s="18">
        <f t="shared" si="7692"/>
        <v>0.329027868547554</v>
      </c>
      <c r="J29266" s="21">
        <f t="shared" si="7693"/>
        <v>48.186102628486452</v>
      </c>
    </row>
    <row r="29267" spans="1:11" ht="12.75" customHeight="1" x14ac:dyDescent="0.25">
      <c r="A29267" s="13">
        <v>42773</v>
      </c>
      <c r="B29267" s="14">
        <v>65.09</v>
      </c>
      <c r="C29267" s="14">
        <v>0</v>
      </c>
      <c r="D29267" s="14">
        <v>0</v>
      </c>
      <c r="E29267" s="15">
        <v>65.09</v>
      </c>
      <c r="F29267" s="16">
        <f t="shared" si="7694"/>
        <v>4.8361870000000007</v>
      </c>
      <c r="G29267" s="20">
        <f t="shared" si="7695"/>
        <v>48.186102628486452</v>
      </c>
      <c r="H29267" s="17">
        <v>6.8999999999999999E-3</v>
      </c>
      <c r="I29267" s="18">
        <f t="shared" si="7692"/>
        <v>0.3491689532865565</v>
      </c>
      <c r="J29267" s="21">
        <f t="shared" si="7693"/>
        <v>53.371458581773012</v>
      </c>
    </row>
    <row r="29268" spans="1:11" ht="12.75" customHeight="1" x14ac:dyDescent="0.25">
      <c r="A29268" s="13">
        <v>42801</v>
      </c>
      <c r="B29268" s="14">
        <v>62.02</v>
      </c>
      <c r="C29268" s="14">
        <v>0</v>
      </c>
      <c r="D29268" s="14">
        <v>0</v>
      </c>
      <c r="E29268" s="15">
        <v>62.02</v>
      </c>
      <c r="F29268" s="16">
        <f t="shared" si="7694"/>
        <v>4.6080860000000001</v>
      </c>
      <c r="G29268" s="20">
        <f t="shared" si="7695"/>
        <v>53.371458581773012</v>
      </c>
      <c r="H29268" s="17">
        <v>7.9000000000000008E-3</v>
      </c>
      <c r="I29268" s="18">
        <f t="shared" si="7692"/>
        <v>0.43983646249600683</v>
      </c>
      <c r="J29268" s="21">
        <f t="shared" si="7693"/>
        <v>58.419381044269016</v>
      </c>
    </row>
    <row r="29269" spans="1:11" ht="12.75" customHeight="1" x14ac:dyDescent="0.25">
      <c r="A29269" s="13">
        <v>42835</v>
      </c>
      <c r="B29269" s="14">
        <v>59.6</v>
      </c>
      <c r="C29269" s="14">
        <v>0</v>
      </c>
      <c r="D29269" s="14">
        <v>0</v>
      </c>
      <c r="E29269" s="15">
        <v>59.6</v>
      </c>
      <c r="F29269" s="16">
        <f t="shared" si="7694"/>
        <v>4.42828</v>
      </c>
      <c r="G29269" s="20">
        <f t="shared" si="7695"/>
        <v>58.419381044269016</v>
      </c>
      <c r="H29269" s="17">
        <v>8.9999999999999993E-3</v>
      </c>
      <c r="I29269" s="18">
        <f t="shared" si="7692"/>
        <v>0.54570168939842112</v>
      </c>
      <c r="J29269" s="21">
        <f t="shared" si="7693"/>
        <v>63.393362733667438</v>
      </c>
    </row>
    <row r="29270" spans="1:11" ht="12.75" customHeight="1" x14ac:dyDescent="0.25">
      <c r="A29270" s="13">
        <v>42866</v>
      </c>
      <c r="B29270" s="14">
        <v>70.430000000000007</v>
      </c>
      <c r="C29270" s="14">
        <v>0</v>
      </c>
      <c r="D29270" s="14">
        <v>0</v>
      </c>
      <c r="E29270" s="15"/>
      <c r="F29270" s="16">
        <f t="shared" si="7694"/>
        <v>0</v>
      </c>
      <c r="G29270" s="20">
        <f t="shared" si="7695"/>
        <v>63.393362733667438</v>
      </c>
      <c r="H29270" s="17">
        <v>9.0500000000000008E-3</v>
      </c>
      <c r="I29270" s="18">
        <f t="shared" si="7692"/>
        <v>0.5737099327396904</v>
      </c>
      <c r="J29270" s="21">
        <f t="shared" si="7693"/>
        <v>63.967072666407127</v>
      </c>
    </row>
    <row r="29271" spans="1:11" ht="12.75" customHeight="1" x14ac:dyDescent="0.25">
      <c r="A29271" s="13">
        <v>42896</v>
      </c>
      <c r="B29271" s="14">
        <v>72.67</v>
      </c>
      <c r="C29271" s="14">
        <v>0</v>
      </c>
      <c r="D29271" s="14">
        <v>0</v>
      </c>
      <c r="E29271" s="15"/>
      <c r="F29271" s="16">
        <f t="shared" si="7694"/>
        <v>0</v>
      </c>
      <c r="G29271" s="20">
        <f t="shared" si="7695"/>
        <v>63.967072666407127</v>
      </c>
      <c r="H29271" s="17">
        <v>1.0149999999999999E-2</v>
      </c>
      <c r="I29271" s="18">
        <f t="shared" si="7692"/>
        <v>0.6492657875640323</v>
      </c>
      <c r="J29271" s="27">
        <f t="shared" si="7693"/>
        <v>64.616338453971153</v>
      </c>
    </row>
    <row r="29272" spans="1:11" ht="12.75" customHeight="1" x14ac:dyDescent="0.25">
      <c r="A29272" s="7" t="s">
        <v>3379</v>
      </c>
      <c r="B29272" s="7" t="s">
        <v>3360</v>
      </c>
      <c r="F29272" s="16">
        <f>SUM(F29258:F29271)</f>
        <v>60.927486000000002</v>
      </c>
      <c r="I29272" s="8">
        <f>SUM(I29258:I29271)</f>
        <v>3.6888524539711578</v>
      </c>
      <c r="K29272" s="9">
        <f>SUM(F29272:I29272)</f>
        <v>64.616338453971153</v>
      </c>
    </row>
    <row r="29273" spans="1:11" ht="12.75" customHeight="1" x14ac:dyDescent="0.25">
      <c r="A29273" s="13">
        <v>42501</v>
      </c>
      <c r="B29273" s="14">
        <v>13.93</v>
      </c>
      <c r="C29273" s="14">
        <v>0</v>
      </c>
      <c r="D29273" s="14">
        <v>31.66</v>
      </c>
      <c r="E29273" s="15">
        <v>45.59</v>
      </c>
      <c r="F29273" s="16">
        <f>PRODUCT(E29273*0.0743)</f>
        <v>3.3873370000000005</v>
      </c>
      <c r="H29273" s="17">
        <v>3.5000000000000001E-3</v>
      </c>
      <c r="I29273" s="18">
        <f t="shared" ref="I29273:I29286" si="7696">((F29273/2)+G29273)*(H29273)</f>
        <v>5.9278397500000012E-3</v>
      </c>
      <c r="J29273" s="19">
        <f t="shared" ref="J29273:J29286" si="7697">F29273+G29273+I29273</f>
        <v>3.3932648397500005</v>
      </c>
    </row>
    <row r="29274" spans="1:11" ht="12.75" customHeight="1" x14ac:dyDescent="0.25">
      <c r="A29274" s="13">
        <v>42527</v>
      </c>
      <c r="B29274" s="14">
        <v>55.29</v>
      </c>
      <c r="C29274" s="14">
        <v>0</v>
      </c>
      <c r="D29274" s="14">
        <v>0</v>
      </c>
      <c r="E29274" s="15">
        <v>55.29</v>
      </c>
      <c r="F29274" s="16">
        <f t="shared" ref="F29274:F29286" si="7698">PRODUCT(E29274*0.0743)</f>
        <v>4.108047</v>
      </c>
      <c r="G29274" s="20">
        <f t="shared" ref="G29274:G29286" si="7699">SUM(J29273)</f>
        <v>3.3932648397500005</v>
      </c>
      <c r="H29274" s="17">
        <v>3.7000000000000002E-3</v>
      </c>
      <c r="I29274" s="18">
        <f t="shared" si="7696"/>
        <v>2.0154966857075005E-2</v>
      </c>
      <c r="J29274" s="19">
        <f t="shared" si="7697"/>
        <v>7.5214668066070756</v>
      </c>
    </row>
    <row r="29275" spans="1:11" ht="12.75" customHeight="1" x14ac:dyDescent="0.25">
      <c r="A29275" s="13">
        <v>42559</v>
      </c>
      <c r="B29275" s="14">
        <v>61.06</v>
      </c>
      <c r="C29275" s="14">
        <v>0</v>
      </c>
      <c r="D29275" s="14">
        <v>0</v>
      </c>
      <c r="E29275" s="15">
        <v>61.06</v>
      </c>
      <c r="F29275" s="16">
        <f t="shared" si="7698"/>
        <v>4.5367580000000007</v>
      </c>
      <c r="G29275" s="20">
        <f t="shared" si="7699"/>
        <v>7.5214668066070756</v>
      </c>
      <c r="H29275" s="17">
        <v>4.0499999999999998E-3</v>
      </c>
      <c r="I29275" s="18">
        <f t="shared" si="7696"/>
        <v>3.9648875516758657E-2</v>
      </c>
      <c r="J29275" s="19">
        <f t="shared" si="7697"/>
        <v>12.097873682123835</v>
      </c>
    </row>
    <row r="29276" spans="1:11" ht="12.75" customHeight="1" x14ac:dyDescent="0.25">
      <c r="A29276" s="13">
        <v>42590</v>
      </c>
      <c r="B29276" s="14">
        <v>55.81</v>
      </c>
      <c r="C29276" s="14">
        <v>0</v>
      </c>
      <c r="D29276" s="14">
        <v>0</v>
      </c>
      <c r="E29276" s="15">
        <v>55.81</v>
      </c>
      <c r="F29276" s="16">
        <f t="shared" si="7698"/>
        <v>4.1466830000000003</v>
      </c>
      <c r="G29276" s="20">
        <f t="shared" si="7699"/>
        <v>12.097873682123835</v>
      </c>
      <c r="H29276" s="17">
        <v>4.1999999999999997E-3</v>
      </c>
      <c r="I29276" s="18">
        <f t="shared" si="7696"/>
        <v>5.9519103764920103E-2</v>
      </c>
      <c r="J29276" s="19">
        <f t="shared" si="7697"/>
        <v>16.304075785888756</v>
      </c>
    </row>
    <row r="29277" spans="1:11" ht="12.75" customHeight="1" x14ac:dyDescent="0.25">
      <c r="A29277" s="13">
        <v>42622</v>
      </c>
      <c r="B29277" s="14">
        <v>81.540000000000006</v>
      </c>
      <c r="C29277" s="14">
        <v>0</v>
      </c>
      <c r="D29277" s="14">
        <v>0</v>
      </c>
      <c r="E29277" s="15">
        <v>81.540000000000006</v>
      </c>
      <c r="F29277" s="16">
        <f t="shared" si="7698"/>
        <v>6.0584220000000011</v>
      </c>
      <c r="G29277" s="20">
        <f t="shared" si="7699"/>
        <v>16.304075785888756</v>
      </c>
      <c r="H29277" s="17">
        <v>4.45E-3</v>
      </c>
      <c r="I29277" s="18">
        <f t="shared" si="7696"/>
        <v>8.6033126197204962E-2</v>
      </c>
      <c r="J29277" s="19">
        <f t="shared" si="7697"/>
        <v>22.44853091208596</v>
      </c>
    </row>
    <row r="29278" spans="1:11" ht="12.75" customHeight="1" x14ac:dyDescent="0.25">
      <c r="A29278" s="13">
        <v>42654</v>
      </c>
      <c r="B29278" s="14">
        <v>74.709999999999994</v>
      </c>
      <c r="C29278" s="14">
        <v>0</v>
      </c>
      <c r="D29278" s="14">
        <v>0</v>
      </c>
      <c r="E29278" s="15">
        <v>74.709999999999994</v>
      </c>
      <c r="F29278" s="16">
        <f t="shared" si="7698"/>
        <v>5.5509529999999998</v>
      </c>
      <c r="G29278" s="20">
        <f t="shared" si="7699"/>
        <v>22.44853091208596</v>
      </c>
      <c r="H29278" s="17">
        <v>4.7999999999999996E-3</v>
      </c>
      <c r="I29278" s="18">
        <f t="shared" si="7696"/>
        <v>0.1210752355780126</v>
      </c>
      <c r="J29278" s="21">
        <f t="shared" si="7697"/>
        <v>28.120559147663972</v>
      </c>
    </row>
    <row r="29279" spans="1:11" ht="12.75" customHeight="1" x14ac:dyDescent="0.25">
      <c r="A29279" s="13">
        <v>42682</v>
      </c>
      <c r="B29279" s="14">
        <v>47.41</v>
      </c>
      <c r="C29279" s="14">
        <v>0</v>
      </c>
      <c r="D29279" s="14">
        <v>0</v>
      </c>
      <c r="E29279" s="15">
        <v>47.41</v>
      </c>
      <c r="F29279" s="16">
        <f t="shared" si="7698"/>
        <v>3.5225629999999999</v>
      </c>
      <c r="G29279" s="20">
        <f t="shared" si="7699"/>
        <v>28.120559147663972</v>
      </c>
      <c r="H29279" s="17">
        <v>4.7999999999999996E-3</v>
      </c>
      <c r="I29279" s="18">
        <f t="shared" si="7696"/>
        <v>0.14343283510878704</v>
      </c>
      <c r="J29279" s="21">
        <f t="shared" si="7697"/>
        <v>31.78655498277276</v>
      </c>
    </row>
    <row r="29280" spans="1:11" ht="12.75" customHeight="1" x14ac:dyDescent="0.25">
      <c r="A29280" s="13">
        <v>42711</v>
      </c>
      <c r="B29280" s="14">
        <v>61.59</v>
      </c>
      <c r="C29280" s="14">
        <v>0</v>
      </c>
      <c r="D29280" s="14">
        <v>0</v>
      </c>
      <c r="E29280" s="15">
        <v>61.59</v>
      </c>
      <c r="F29280" s="16">
        <f t="shared" si="7698"/>
        <v>4.5761370000000001</v>
      </c>
      <c r="G29280" s="20">
        <f t="shared" si="7699"/>
        <v>31.78655498277276</v>
      </c>
      <c r="H29280" s="17">
        <v>6.0000000000000001E-3</v>
      </c>
      <c r="I29280" s="18">
        <f t="shared" si="7696"/>
        <v>0.20444774089663656</v>
      </c>
      <c r="J29280" s="21">
        <f t="shared" si="7697"/>
        <v>36.567139723669399</v>
      </c>
    </row>
    <row r="29281" spans="1:11" ht="12.75" customHeight="1" x14ac:dyDescent="0.25">
      <c r="A29281" s="13">
        <v>42746</v>
      </c>
      <c r="B29281" s="14">
        <v>84.16</v>
      </c>
      <c r="C29281" s="14">
        <v>0</v>
      </c>
      <c r="D29281" s="14">
        <v>0</v>
      </c>
      <c r="E29281" s="15">
        <v>84.16</v>
      </c>
      <c r="F29281" s="16">
        <f t="shared" si="7698"/>
        <v>6.253088</v>
      </c>
      <c r="G29281" s="20">
        <f t="shared" si="7699"/>
        <v>36.567139723669399</v>
      </c>
      <c r="H29281" s="17">
        <v>7.3000000000000001E-3</v>
      </c>
      <c r="I29281" s="18">
        <f t="shared" si="7696"/>
        <v>0.28976389118278661</v>
      </c>
      <c r="J29281" s="21">
        <f t="shared" si="7697"/>
        <v>43.109991614852184</v>
      </c>
    </row>
    <row r="29282" spans="1:11" ht="12.75" customHeight="1" x14ac:dyDescent="0.25">
      <c r="A29282" s="13">
        <v>42773</v>
      </c>
      <c r="B29282" s="14">
        <v>71.64</v>
      </c>
      <c r="C29282" s="14">
        <v>0</v>
      </c>
      <c r="D29282" s="14">
        <v>0</v>
      </c>
      <c r="E29282" s="15">
        <v>71.64</v>
      </c>
      <c r="F29282" s="16">
        <f t="shared" si="7698"/>
        <v>5.3228520000000001</v>
      </c>
      <c r="G29282" s="20">
        <f t="shared" si="7699"/>
        <v>43.109991614852184</v>
      </c>
      <c r="H29282" s="17">
        <v>6.8999999999999999E-3</v>
      </c>
      <c r="I29282" s="18">
        <f t="shared" si="7696"/>
        <v>0.31582278154248006</v>
      </c>
      <c r="J29282" s="21">
        <f t="shared" si="7697"/>
        <v>48.748666396394661</v>
      </c>
    </row>
    <row r="29283" spans="1:11" ht="12.75" customHeight="1" x14ac:dyDescent="0.25">
      <c r="A29283" s="13">
        <v>42801</v>
      </c>
      <c r="B29283" s="14">
        <v>69.900000000000006</v>
      </c>
      <c r="C29283" s="14">
        <v>0</v>
      </c>
      <c r="D29283" s="14">
        <v>0</v>
      </c>
      <c r="E29283" s="15">
        <v>69.900000000000006</v>
      </c>
      <c r="F29283" s="16">
        <f t="shared" si="7698"/>
        <v>5.1935700000000011</v>
      </c>
      <c r="G29283" s="20">
        <f t="shared" si="7699"/>
        <v>48.748666396394661</v>
      </c>
      <c r="H29283" s="17">
        <v>7.9000000000000008E-3</v>
      </c>
      <c r="I29283" s="18">
        <f t="shared" si="7696"/>
        <v>0.40562906603151788</v>
      </c>
      <c r="J29283" s="21">
        <f t="shared" si="7697"/>
        <v>54.347865462426178</v>
      </c>
    </row>
    <row r="29284" spans="1:11" ht="12.75" customHeight="1" x14ac:dyDescent="0.25">
      <c r="A29284" s="13">
        <v>42835</v>
      </c>
      <c r="B29284" s="14">
        <v>35.71</v>
      </c>
      <c r="C29284" s="14">
        <v>0</v>
      </c>
      <c r="D29284" s="14">
        <v>0</v>
      </c>
      <c r="E29284" s="15">
        <v>35.71</v>
      </c>
      <c r="F29284" s="16">
        <f t="shared" si="7698"/>
        <v>2.6532530000000003</v>
      </c>
      <c r="G29284" s="20">
        <f t="shared" si="7699"/>
        <v>54.347865462426178</v>
      </c>
      <c r="H29284" s="17">
        <v>8.9999999999999993E-3</v>
      </c>
      <c r="I29284" s="18">
        <f t="shared" si="7696"/>
        <v>0.50107042766183563</v>
      </c>
      <c r="J29284" s="21">
        <f t="shared" si="7697"/>
        <v>57.502188890088014</v>
      </c>
    </row>
    <row r="29285" spans="1:11" ht="12.75" customHeight="1" x14ac:dyDescent="0.25">
      <c r="A29285" s="13">
        <v>42866</v>
      </c>
      <c r="B29285" s="14">
        <v>50.88</v>
      </c>
      <c r="C29285" s="14">
        <v>0</v>
      </c>
      <c r="D29285" s="14">
        <v>0</v>
      </c>
      <c r="E29285" s="15"/>
      <c r="F29285" s="16">
        <f t="shared" si="7698"/>
        <v>0</v>
      </c>
      <c r="G29285" s="20">
        <f t="shared" si="7699"/>
        <v>57.502188890088014</v>
      </c>
      <c r="H29285" s="17">
        <v>9.0500000000000008E-3</v>
      </c>
      <c r="I29285" s="18">
        <f t="shared" si="7696"/>
        <v>0.52039480945529659</v>
      </c>
      <c r="J29285" s="21">
        <f t="shared" si="7697"/>
        <v>58.022583699543311</v>
      </c>
    </row>
    <row r="29286" spans="1:11" ht="12.75" customHeight="1" x14ac:dyDescent="0.25">
      <c r="A29286" s="13">
        <v>42896</v>
      </c>
      <c r="B29286" s="14">
        <v>55.78</v>
      </c>
      <c r="C29286" s="14">
        <v>0</v>
      </c>
      <c r="D29286" s="14">
        <v>0</v>
      </c>
      <c r="E29286" s="15"/>
      <c r="F29286" s="16">
        <f t="shared" si="7698"/>
        <v>0</v>
      </c>
      <c r="G29286" s="20">
        <f t="shared" si="7699"/>
        <v>58.022583699543311</v>
      </c>
      <c r="H29286" s="17">
        <v>1.0149999999999999E-2</v>
      </c>
      <c r="I29286" s="18">
        <f t="shared" si="7696"/>
        <v>0.58892922455036456</v>
      </c>
      <c r="J29286" s="27">
        <f t="shared" si="7697"/>
        <v>58.611512924093674</v>
      </c>
    </row>
    <row r="29287" spans="1:11" ht="12.75" customHeight="1" x14ac:dyDescent="0.25">
      <c r="A29287" s="7" t="s">
        <v>3380</v>
      </c>
      <c r="B29287" s="7" t="s">
        <v>3360</v>
      </c>
      <c r="F29287" s="16">
        <f>SUM(F29273:F29286)</f>
        <v>55.309663</v>
      </c>
      <c r="I29287" s="8">
        <f>SUM(I29273:I29286)</f>
        <v>3.3018499240936761</v>
      </c>
      <c r="K29287" s="9">
        <f>SUM(F29287:I29287)</f>
        <v>58.611512924093674</v>
      </c>
    </row>
    <row r="29288" spans="1:11" ht="12.75" customHeight="1" x14ac:dyDescent="0.25">
      <c r="A29288" s="13">
        <v>42501</v>
      </c>
      <c r="B29288" s="14">
        <v>32.9</v>
      </c>
      <c r="C29288" s="14">
        <v>0</v>
      </c>
      <c r="D29288" s="14">
        <v>25.33</v>
      </c>
      <c r="E29288" s="15">
        <v>58.23</v>
      </c>
      <c r="F29288" s="16">
        <f>PRODUCT(E29288*0.0743)</f>
        <v>4.3264890000000005</v>
      </c>
      <c r="H29288" s="17">
        <v>3.5000000000000001E-3</v>
      </c>
      <c r="I29288" s="18">
        <f t="shared" ref="I29288:I29301" si="7700">((F29288/2)+G29288)*(H29288)</f>
        <v>7.5713557500000006E-3</v>
      </c>
      <c r="J29288" s="19">
        <f t="shared" ref="J29288:J29301" si="7701">F29288+G29288+I29288</f>
        <v>4.3340603557500001</v>
      </c>
    </row>
    <row r="29289" spans="1:11" ht="12.75" customHeight="1" x14ac:dyDescent="0.25">
      <c r="A29289" s="13">
        <v>42527</v>
      </c>
      <c r="B29289" s="14">
        <v>62.61</v>
      </c>
      <c r="C29289" s="14">
        <v>0</v>
      </c>
      <c r="D29289" s="14">
        <v>0</v>
      </c>
      <c r="E29289" s="15">
        <v>62.61</v>
      </c>
      <c r="F29289" s="16">
        <f t="shared" ref="F29289:F29301" si="7702">PRODUCT(E29289*0.0743)</f>
        <v>4.651923</v>
      </c>
      <c r="G29289" s="20">
        <f t="shared" ref="G29289:G29301" si="7703">SUM(J29288)</f>
        <v>4.3340603557500001</v>
      </c>
      <c r="H29289" s="17">
        <v>3.7000000000000002E-3</v>
      </c>
      <c r="I29289" s="18">
        <f t="shared" si="7700"/>
        <v>2.4642080866275003E-2</v>
      </c>
      <c r="J29289" s="19">
        <f t="shared" si="7701"/>
        <v>9.0106254366162766</v>
      </c>
    </row>
    <row r="29290" spans="1:11" ht="12.75" customHeight="1" x14ac:dyDescent="0.25">
      <c r="A29290" s="13">
        <v>42559</v>
      </c>
      <c r="B29290" s="14">
        <v>71.010000000000005</v>
      </c>
      <c r="C29290" s="14">
        <v>0</v>
      </c>
      <c r="D29290" s="14">
        <v>0</v>
      </c>
      <c r="E29290" s="15">
        <v>71.010000000000005</v>
      </c>
      <c r="F29290" s="16">
        <f t="shared" si="7702"/>
        <v>5.2760430000000005</v>
      </c>
      <c r="G29290" s="20">
        <f t="shared" si="7703"/>
        <v>9.0106254366162766</v>
      </c>
      <c r="H29290" s="17">
        <v>4.0499999999999998E-3</v>
      </c>
      <c r="I29290" s="18">
        <f t="shared" si="7700"/>
        <v>4.717702009329592E-2</v>
      </c>
      <c r="J29290" s="19">
        <f t="shared" si="7701"/>
        <v>14.333845456709573</v>
      </c>
    </row>
    <row r="29291" spans="1:11" ht="12.75" customHeight="1" x14ac:dyDescent="0.25">
      <c r="A29291" s="13">
        <v>42590</v>
      </c>
      <c r="B29291" s="14">
        <v>124.56</v>
      </c>
      <c r="C29291" s="14">
        <v>0</v>
      </c>
      <c r="D29291" s="14">
        <v>0</v>
      </c>
      <c r="E29291" s="15">
        <v>124.56</v>
      </c>
      <c r="F29291" s="16">
        <f t="shared" si="7702"/>
        <v>9.2548080000000006</v>
      </c>
      <c r="G29291" s="20">
        <f t="shared" si="7703"/>
        <v>14.333845456709573</v>
      </c>
      <c r="H29291" s="17">
        <v>4.1999999999999997E-3</v>
      </c>
      <c r="I29291" s="18">
        <f t="shared" si="7700"/>
        <v>7.9637247718180204E-2</v>
      </c>
      <c r="J29291" s="19">
        <f t="shared" si="7701"/>
        <v>23.668290704427754</v>
      </c>
    </row>
    <row r="29292" spans="1:11" ht="12.75" customHeight="1" x14ac:dyDescent="0.25">
      <c r="A29292" s="13">
        <v>42622</v>
      </c>
      <c r="B29292" s="14">
        <v>74.680000000000007</v>
      </c>
      <c r="C29292" s="14">
        <v>0</v>
      </c>
      <c r="D29292" s="14">
        <v>0</v>
      </c>
      <c r="E29292" s="15">
        <v>74.680000000000007</v>
      </c>
      <c r="F29292" s="16">
        <f t="shared" si="7702"/>
        <v>5.5487240000000009</v>
      </c>
      <c r="G29292" s="20">
        <f t="shared" si="7703"/>
        <v>23.668290704427754</v>
      </c>
      <c r="H29292" s="17">
        <v>4.45E-3</v>
      </c>
      <c r="I29292" s="18">
        <f t="shared" si="7700"/>
        <v>0.11766980453470351</v>
      </c>
      <c r="J29292" s="19">
        <f t="shared" si="7701"/>
        <v>29.334684508962457</v>
      </c>
    </row>
    <row r="29293" spans="1:11" ht="12.75" customHeight="1" x14ac:dyDescent="0.25">
      <c r="A29293" s="13">
        <v>42654</v>
      </c>
      <c r="B29293" s="14">
        <v>78.88</v>
      </c>
      <c r="C29293" s="14">
        <v>0</v>
      </c>
      <c r="D29293" s="14">
        <v>0</v>
      </c>
      <c r="E29293" s="15">
        <v>78.88</v>
      </c>
      <c r="F29293" s="16">
        <f t="shared" si="7702"/>
        <v>5.8607839999999998</v>
      </c>
      <c r="G29293" s="20">
        <f t="shared" si="7703"/>
        <v>29.334684508962457</v>
      </c>
      <c r="H29293" s="17">
        <v>4.7999999999999996E-3</v>
      </c>
      <c r="I29293" s="18">
        <f t="shared" si="7700"/>
        <v>0.15487236724301978</v>
      </c>
      <c r="J29293" s="21">
        <f t="shared" si="7701"/>
        <v>35.350340876205479</v>
      </c>
    </row>
    <row r="29294" spans="1:11" ht="12.75" customHeight="1" x14ac:dyDescent="0.25">
      <c r="A29294" s="13">
        <v>42682</v>
      </c>
      <c r="B29294" s="14">
        <v>85.18</v>
      </c>
      <c r="C29294" s="14">
        <v>0</v>
      </c>
      <c r="D29294" s="14">
        <v>0</v>
      </c>
      <c r="E29294" s="15">
        <v>85.18</v>
      </c>
      <c r="F29294" s="16">
        <f t="shared" si="7702"/>
        <v>6.3288740000000008</v>
      </c>
      <c r="G29294" s="20">
        <f t="shared" si="7703"/>
        <v>35.350340876205479</v>
      </c>
      <c r="H29294" s="17">
        <v>4.7999999999999996E-3</v>
      </c>
      <c r="I29294" s="18">
        <f t="shared" si="7700"/>
        <v>0.18487093380578629</v>
      </c>
      <c r="J29294" s="21">
        <f t="shared" si="7701"/>
        <v>41.864085810011261</v>
      </c>
    </row>
    <row r="29295" spans="1:11" ht="12.75" customHeight="1" x14ac:dyDescent="0.25">
      <c r="A29295" s="13">
        <v>42711</v>
      </c>
      <c r="B29295" s="14">
        <v>76.260000000000005</v>
      </c>
      <c r="C29295" s="14">
        <v>0</v>
      </c>
      <c r="D29295" s="14">
        <v>0</v>
      </c>
      <c r="E29295" s="15">
        <v>76.260000000000005</v>
      </c>
      <c r="F29295" s="16">
        <f t="shared" si="7702"/>
        <v>5.6661180000000009</v>
      </c>
      <c r="G29295" s="20">
        <f t="shared" si="7703"/>
        <v>41.864085810011261</v>
      </c>
      <c r="H29295" s="17">
        <v>6.0000000000000001E-3</v>
      </c>
      <c r="I29295" s="18">
        <f t="shared" si="7700"/>
        <v>0.26818286886006754</v>
      </c>
      <c r="J29295" s="21">
        <f t="shared" si="7701"/>
        <v>47.798386678871324</v>
      </c>
    </row>
    <row r="29296" spans="1:11" ht="12.75" customHeight="1" x14ac:dyDescent="0.25">
      <c r="A29296" s="13">
        <v>42746</v>
      </c>
      <c r="B29296" s="14">
        <v>91.03</v>
      </c>
      <c r="C29296" s="14">
        <v>0</v>
      </c>
      <c r="D29296" s="14">
        <v>0</v>
      </c>
      <c r="E29296" s="15">
        <v>91.03</v>
      </c>
      <c r="F29296" s="16">
        <f t="shared" si="7702"/>
        <v>6.7635290000000001</v>
      </c>
      <c r="G29296" s="20">
        <f t="shared" si="7703"/>
        <v>47.798386678871324</v>
      </c>
      <c r="H29296" s="17">
        <v>7.3000000000000001E-3</v>
      </c>
      <c r="I29296" s="18">
        <f t="shared" si="7700"/>
        <v>0.37361510360576067</v>
      </c>
      <c r="J29296" s="21">
        <f t="shared" si="7701"/>
        <v>54.93553078247708</v>
      </c>
    </row>
    <row r="29297" spans="1:11" ht="12.75" customHeight="1" x14ac:dyDescent="0.25">
      <c r="A29297" s="13">
        <v>42773</v>
      </c>
      <c r="B29297" s="14">
        <v>71.55</v>
      </c>
      <c r="C29297" s="14">
        <v>0</v>
      </c>
      <c r="D29297" s="14">
        <v>0</v>
      </c>
      <c r="E29297" s="15">
        <v>71.55</v>
      </c>
      <c r="F29297" s="16">
        <f t="shared" si="7702"/>
        <v>5.3161649999999998</v>
      </c>
      <c r="G29297" s="20">
        <f t="shared" si="7703"/>
        <v>54.93553078247708</v>
      </c>
      <c r="H29297" s="17">
        <v>6.8999999999999999E-3</v>
      </c>
      <c r="I29297" s="18">
        <f t="shared" si="7700"/>
        <v>0.39739593164909182</v>
      </c>
      <c r="J29297" s="21">
        <f t="shared" si="7701"/>
        <v>60.649091714126172</v>
      </c>
    </row>
    <row r="29298" spans="1:11" ht="12.75" customHeight="1" x14ac:dyDescent="0.25">
      <c r="A29298" s="13">
        <v>42801</v>
      </c>
      <c r="B29298" s="14">
        <v>71.27</v>
      </c>
      <c r="C29298" s="14">
        <v>0</v>
      </c>
      <c r="D29298" s="14">
        <v>0</v>
      </c>
      <c r="E29298" s="15">
        <v>71.27</v>
      </c>
      <c r="F29298" s="16">
        <f t="shared" si="7702"/>
        <v>5.2953609999999998</v>
      </c>
      <c r="G29298" s="20">
        <f t="shared" si="7703"/>
        <v>60.649091714126172</v>
      </c>
      <c r="H29298" s="17">
        <v>7.9000000000000008E-3</v>
      </c>
      <c r="I29298" s="18">
        <f t="shared" si="7700"/>
        <v>0.50004450049159677</v>
      </c>
      <c r="J29298" s="21">
        <f t="shared" si="7701"/>
        <v>66.444497214617769</v>
      </c>
    </row>
    <row r="29299" spans="1:11" ht="12.75" customHeight="1" x14ac:dyDescent="0.25">
      <c r="A29299" s="13">
        <v>42835</v>
      </c>
      <c r="B29299" s="14">
        <v>74.87</v>
      </c>
      <c r="C29299" s="14">
        <v>0</v>
      </c>
      <c r="D29299" s="14">
        <v>0</v>
      </c>
      <c r="E29299" s="15">
        <v>74.87</v>
      </c>
      <c r="F29299" s="16">
        <f t="shared" si="7702"/>
        <v>5.5628410000000006</v>
      </c>
      <c r="G29299" s="20">
        <f t="shared" si="7703"/>
        <v>66.444497214617769</v>
      </c>
      <c r="H29299" s="17">
        <v>8.9999999999999993E-3</v>
      </c>
      <c r="I29299" s="18">
        <f t="shared" si="7700"/>
        <v>0.62303325943155985</v>
      </c>
      <c r="J29299" s="21">
        <f t="shared" si="7701"/>
        <v>72.63037147404934</v>
      </c>
    </row>
    <row r="29300" spans="1:11" ht="12.75" customHeight="1" x14ac:dyDescent="0.25">
      <c r="A29300" s="13">
        <v>42866</v>
      </c>
      <c r="B29300" s="14">
        <v>89.71</v>
      </c>
      <c r="C29300" s="14">
        <v>0</v>
      </c>
      <c r="D29300" s="14">
        <v>0</v>
      </c>
      <c r="E29300" s="15"/>
      <c r="F29300" s="16">
        <f t="shared" si="7702"/>
        <v>0</v>
      </c>
      <c r="G29300" s="20">
        <f t="shared" si="7703"/>
        <v>72.63037147404934</v>
      </c>
      <c r="H29300" s="17">
        <v>9.0500000000000008E-3</v>
      </c>
      <c r="I29300" s="18">
        <f t="shared" si="7700"/>
        <v>0.65730486184014658</v>
      </c>
      <c r="J29300" s="21">
        <f t="shared" si="7701"/>
        <v>73.287676335889486</v>
      </c>
    </row>
    <row r="29301" spans="1:11" ht="12.75" customHeight="1" x14ac:dyDescent="0.25">
      <c r="A29301" s="13">
        <v>42896</v>
      </c>
      <c r="B29301" s="14">
        <v>155.47</v>
      </c>
      <c r="C29301" s="14">
        <v>0</v>
      </c>
      <c r="D29301" s="14">
        <v>0</v>
      </c>
      <c r="E29301" s="15"/>
      <c r="F29301" s="16">
        <f t="shared" si="7702"/>
        <v>0</v>
      </c>
      <c r="G29301" s="20">
        <f t="shared" si="7703"/>
        <v>73.287676335889486</v>
      </c>
      <c r="H29301" s="17">
        <v>1.0149999999999999E-2</v>
      </c>
      <c r="I29301" s="18">
        <f t="shared" si="7700"/>
        <v>0.74386991480927822</v>
      </c>
      <c r="J29301" s="27">
        <f t="shared" si="7701"/>
        <v>74.031546250698767</v>
      </c>
    </row>
    <row r="29302" spans="1:11" ht="12.75" customHeight="1" x14ac:dyDescent="0.25">
      <c r="A29302" s="7" t="s">
        <v>3381</v>
      </c>
      <c r="B29302" s="7" t="s">
        <v>3360</v>
      </c>
      <c r="F29302" s="16">
        <f>SUM(F29288:F29301)</f>
        <v>69.851658999999998</v>
      </c>
      <c r="I29302" s="8">
        <f>SUM(I29288:I29301)</f>
        <v>4.1798872506987621</v>
      </c>
      <c r="K29302" s="9">
        <f>SUM(F29302:I29302)</f>
        <v>74.031546250698767</v>
      </c>
    </row>
    <row r="29303" spans="1:11" ht="12.75" customHeight="1" x14ac:dyDescent="0.25">
      <c r="A29303" s="13">
        <v>42501</v>
      </c>
      <c r="B29303" s="14">
        <v>11.61</v>
      </c>
      <c r="C29303" s="14">
        <v>0</v>
      </c>
      <c r="D29303" s="14">
        <v>25.33</v>
      </c>
      <c r="E29303" s="15">
        <v>36.94</v>
      </c>
      <c r="F29303" s="16">
        <f>PRODUCT(E29303*0.0743)</f>
        <v>2.7446419999999998</v>
      </c>
      <c r="H29303" s="17">
        <v>3.5000000000000001E-3</v>
      </c>
      <c r="I29303" s="18">
        <f t="shared" ref="I29303:I29316" si="7704">((F29303/2)+G29303)*(H29303)</f>
        <v>4.8031235E-3</v>
      </c>
      <c r="J29303" s="19">
        <f t="shared" ref="J29303:J29316" si="7705">F29303+G29303+I29303</f>
        <v>2.7494451234999997</v>
      </c>
    </row>
    <row r="29304" spans="1:11" ht="12.75" customHeight="1" x14ac:dyDescent="0.25">
      <c r="A29304" s="13">
        <v>42527</v>
      </c>
      <c r="B29304" s="14">
        <v>46.33</v>
      </c>
      <c r="C29304" s="14">
        <v>0</v>
      </c>
      <c r="D29304" s="14">
        <v>0</v>
      </c>
      <c r="E29304" s="15">
        <v>46.33</v>
      </c>
      <c r="F29304" s="16">
        <f t="shared" ref="F29304:F29316" si="7706">PRODUCT(E29304*0.0743)</f>
        <v>3.4423189999999999</v>
      </c>
      <c r="G29304" s="20">
        <f t="shared" ref="G29304:G29316" si="7707">SUM(J29303)</f>
        <v>2.7494451234999997</v>
      </c>
      <c r="H29304" s="17">
        <v>3.7000000000000002E-3</v>
      </c>
      <c r="I29304" s="18">
        <f t="shared" si="7704"/>
        <v>1.6541237106950001E-2</v>
      </c>
      <c r="J29304" s="19">
        <f t="shared" si="7705"/>
        <v>6.2083053606069498</v>
      </c>
    </row>
    <row r="29305" spans="1:11" ht="12.75" customHeight="1" x14ac:dyDescent="0.25">
      <c r="A29305" s="13">
        <v>42559</v>
      </c>
      <c r="B29305" s="14">
        <v>40.56</v>
      </c>
      <c r="C29305" s="14">
        <v>0</v>
      </c>
      <c r="D29305" s="14">
        <v>0</v>
      </c>
      <c r="E29305" s="15">
        <v>40.56</v>
      </c>
      <c r="F29305" s="16">
        <f t="shared" si="7706"/>
        <v>3.0136080000000005</v>
      </c>
      <c r="G29305" s="20">
        <f t="shared" si="7707"/>
        <v>6.2083053606069498</v>
      </c>
      <c r="H29305" s="17">
        <v>4.0499999999999998E-3</v>
      </c>
      <c r="I29305" s="18">
        <f t="shared" si="7704"/>
        <v>3.1246192910458149E-2</v>
      </c>
      <c r="J29305" s="19">
        <f t="shared" si="7705"/>
        <v>9.2531595535174098</v>
      </c>
    </row>
    <row r="29306" spans="1:11" ht="12.75" customHeight="1" x14ac:dyDescent="0.25">
      <c r="A29306" s="13">
        <v>42590</v>
      </c>
      <c r="B29306" s="14">
        <v>43.71</v>
      </c>
      <c r="C29306" s="14">
        <v>0</v>
      </c>
      <c r="D29306" s="14">
        <v>0</v>
      </c>
      <c r="E29306" s="15">
        <v>43.71</v>
      </c>
      <c r="F29306" s="16">
        <f t="shared" si="7706"/>
        <v>3.2476530000000001</v>
      </c>
      <c r="G29306" s="20">
        <f t="shared" si="7707"/>
        <v>9.2531595535174098</v>
      </c>
      <c r="H29306" s="17">
        <v>4.1999999999999997E-3</v>
      </c>
      <c r="I29306" s="18">
        <f t="shared" si="7704"/>
        <v>4.5683341424773115E-2</v>
      </c>
      <c r="J29306" s="19">
        <f t="shared" si="7705"/>
        <v>12.546495894942183</v>
      </c>
    </row>
    <row r="29307" spans="1:11" ht="12.75" customHeight="1" x14ac:dyDescent="0.25">
      <c r="A29307" s="13">
        <v>42622</v>
      </c>
      <c r="B29307" s="14">
        <v>37.93</v>
      </c>
      <c r="C29307" s="14">
        <v>0</v>
      </c>
      <c r="D29307" s="14">
        <v>0</v>
      </c>
      <c r="E29307" s="15">
        <v>37.93</v>
      </c>
      <c r="F29307" s="16">
        <f t="shared" si="7706"/>
        <v>2.8181990000000003</v>
      </c>
      <c r="G29307" s="20">
        <f t="shared" si="7707"/>
        <v>12.546495894942183</v>
      </c>
      <c r="H29307" s="17">
        <v>4.45E-3</v>
      </c>
      <c r="I29307" s="18">
        <f t="shared" si="7704"/>
        <v>6.210239950749271E-2</v>
      </c>
      <c r="J29307" s="19">
        <f t="shared" si="7705"/>
        <v>15.426797294449676</v>
      </c>
    </row>
    <row r="29308" spans="1:11" ht="12.75" customHeight="1" x14ac:dyDescent="0.25">
      <c r="A29308" s="13">
        <v>42654</v>
      </c>
      <c r="B29308" s="14">
        <v>44.23</v>
      </c>
      <c r="C29308" s="14">
        <v>0</v>
      </c>
      <c r="D29308" s="14">
        <v>0</v>
      </c>
      <c r="E29308" s="15">
        <v>44.23</v>
      </c>
      <c r="F29308" s="16">
        <f t="shared" si="7706"/>
        <v>3.286289</v>
      </c>
      <c r="G29308" s="20">
        <f t="shared" si="7707"/>
        <v>15.426797294449676</v>
      </c>
      <c r="H29308" s="17">
        <v>4.7999999999999996E-3</v>
      </c>
      <c r="I29308" s="18">
        <f t="shared" si="7704"/>
        <v>8.1935720613358437E-2</v>
      </c>
      <c r="J29308" s="21">
        <f t="shared" si="7705"/>
        <v>18.795022015063033</v>
      </c>
    </row>
    <row r="29309" spans="1:11" ht="12.75" customHeight="1" x14ac:dyDescent="0.25">
      <c r="A29309" s="13">
        <v>42682</v>
      </c>
      <c r="B29309" s="14">
        <v>36.880000000000003</v>
      </c>
      <c r="C29309" s="14">
        <v>0</v>
      </c>
      <c r="D29309" s="14">
        <v>0</v>
      </c>
      <c r="E29309" s="15">
        <v>36.880000000000003</v>
      </c>
      <c r="F29309" s="16">
        <f t="shared" si="7706"/>
        <v>2.7401840000000002</v>
      </c>
      <c r="G29309" s="20">
        <f t="shared" si="7707"/>
        <v>18.795022015063033</v>
      </c>
      <c r="H29309" s="17">
        <v>4.7999999999999996E-3</v>
      </c>
      <c r="I29309" s="18">
        <f t="shared" si="7704"/>
        <v>9.6792547272302548E-2</v>
      </c>
      <c r="J29309" s="21">
        <f t="shared" si="7705"/>
        <v>21.631998562335333</v>
      </c>
    </row>
    <row r="29310" spans="1:11" ht="12.75" customHeight="1" x14ac:dyDescent="0.25">
      <c r="A29310" s="13">
        <v>42711</v>
      </c>
      <c r="B29310" s="14">
        <v>36.880000000000003</v>
      </c>
      <c r="C29310" s="14">
        <v>0</v>
      </c>
      <c r="D29310" s="14">
        <v>0</v>
      </c>
      <c r="E29310" s="15">
        <v>36.880000000000003</v>
      </c>
      <c r="F29310" s="16">
        <f t="shared" si="7706"/>
        <v>2.7401840000000002</v>
      </c>
      <c r="G29310" s="20">
        <f t="shared" si="7707"/>
        <v>21.631998562335333</v>
      </c>
      <c r="H29310" s="17">
        <v>6.0000000000000001E-3</v>
      </c>
      <c r="I29310" s="18">
        <f t="shared" si="7704"/>
        <v>0.138012543374012</v>
      </c>
      <c r="J29310" s="21">
        <f t="shared" si="7705"/>
        <v>24.510195105709343</v>
      </c>
    </row>
    <row r="29311" spans="1:11" ht="12.75" customHeight="1" x14ac:dyDescent="0.25">
      <c r="A29311" s="13">
        <v>42746</v>
      </c>
      <c r="B29311" s="14">
        <v>36.51</v>
      </c>
      <c r="C29311" s="14">
        <v>0</v>
      </c>
      <c r="D29311" s="14">
        <v>0</v>
      </c>
      <c r="E29311" s="15">
        <v>36.51</v>
      </c>
      <c r="F29311" s="16">
        <f t="shared" si="7706"/>
        <v>2.7126930000000002</v>
      </c>
      <c r="G29311" s="20">
        <f t="shared" si="7707"/>
        <v>24.510195105709343</v>
      </c>
      <c r="H29311" s="17">
        <v>7.3000000000000001E-3</v>
      </c>
      <c r="I29311" s="18">
        <f t="shared" si="7704"/>
        <v>0.1888257537216782</v>
      </c>
      <c r="J29311" s="21">
        <f t="shared" si="7705"/>
        <v>27.411713859431021</v>
      </c>
    </row>
    <row r="29312" spans="1:11" ht="12.75" customHeight="1" x14ac:dyDescent="0.25">
      <c r="A29312" s="13">
        <v>42773</v>
      </c>
      <c r="B29312" s="14">
        <v>34.700000000000003</v>
      </c>
      <c r="C29312" s="14">
        <v>0</v>
      </c>
      <c r="D29312" s="14">
        <v>0</v>
      </c>
      <c r="E29312" s="15">
        <v>34.700000000000003</v>
      </c>
      <c r="F29312" s="16">
        <f t="shared" si="7706"/>
        <v>2.5782100000000003</v>
      </c>
      <c r="G29312" s="20">
        <f t="shared" si="7707"/>
        <v>27.411713859431021</v>
      </c>
      <c r="H29312" s="17">
        <v>6.8999999999999999E-3</v>
      </c>
      <c r="I29312" s="18">
        <f t="shared" si="7704"/>
        <v>0.19803565013007404</v>
      </c>
      <c r="J29312" s="21">
        <f t="shared" si="7705"/>
        <v>30.187959509561097</v>
      </c>
    </row>
    <row r="29313" spans="1:11" ht="12.75" customHeight="1" x14ac:dyDescent="0.25">
      <c r="A29313" s="13">
        <v>42801</v>
      </c>
      <c r="B29313" s="14">
        <v>39.56</v>
      </c>
      <c r="C29313" s="14">
        <v>0</v>
      </c>
      <c r="D29313" s="14">
        <v>0</v>
      </c>
      <c r="E29313" s="15">
        <v>39.56</v>
      </c>
      <c r="F29313" s="16">
        <f t="shared" si="7706"/>
        <v>2.9393080000000005</v>
      </c>
      <c r="G29313" s="20">
        <f t="shared" si="7707"/>
        <v>30.187959509561097</v>
      </c>
      <c r="H29313" s="17">
        <v>7.9000000000000008E-3</v>
      </c>
      <c r="I29313" s="18">
        <f t="shared" si="7704"/>
        <v>0.25009514672553268</v>
      </c>
      <c r="J29313" s="21">
        <f t="shared" si="7705"/>
        <v>33.377362656286628</v>
      </c>
    </row>
    <row r="29314" spans="1:11" ht="12.75" customHeight="1" x14ac:dyDescent="0.25">
      <c r="A29314" s="13">
        <v>42835</v>
      </c>
      <c r="B29314" s="14">
        <v>23.46</v>
      </c>
      <c r="C29314" s="14">
        <v>0</v>
      </c>
      <c r="D29314" s="14">
        <v>0</v>
      </c>
      <c r="E29314" s="15">
        <v>23.46</v>
      </c>
      <c r="F29314" s="16">
        <f t="shared" si="7706"/>
        <v>1.7430780000000001</v>
      </c>
      <c r="G29314" s="20">
        <f t="shared" si="7707"/>
        <v>33.377362656286628</v>
      </c>
      <c r="H29314" s="17">
        <v>8.9999999999999993E-3</v>
      </c>
      <c r="I29314" s="18">
        <f t="shared" si="7704"/>
        <v>0.3082401149065796</v>
      </c>
      <c r="J29314" s="21">
        <f t="shared" si="7705"/>
        <v>35.428680771193207</v>
      </c>
    </row>
    <row r="29315" spans="1:11" ht="12.75" customHeight="1" x14ac:dyDescent="0.25">
      <c r="A29315" s="13">
        <v>42866</v>
      </c>
      <c r="B29315" s="14">
        <v>43.35</v>
      </c>
      <c r="C29315" s="14">
        <v>0</v>
      </c>
      <c r="D29315" s="14">
        <v>0</v>
      </c>
      <c r="E29315" s="15"/>
      <c r="F29315" s="16">
        <f t="shared" si="7706"/>
        <v>0</v>
      </c>
      <c r="G29315" s="20">
        <f t="shared" si="7707"/>
        <v>35.428680771193207</v>
      </c>
      <c r="H29315" s="17">
        <v>9.0500000000000008E-3</v>
      </c>
      <c r="I29315" s="18">
        <f t="shared" si="7704"/>
        <v>0.32062956097929857</v>
      </c>
      <c r="J29315" s="21">
        <f t="shared" si="7705"/>
        <v>35.749310332172506</v>
      </c>
    </row>
    <row r="29316" spans="1:11" ht="12.75" customHeight="1" x14ac:dyDescent="0.25">
      <c r="A29316" s="13">
        <v>42896</v>
      </c>
      <c r="B29316" s="14">
        <v>45.78</v>
      </c>
      <c r="C29316" s="14">
        <v>0</v>
      </c>
      <c r="D29316" s="14">
        <v>0</v>
      </c>
      <c r="E29316" s="15"/>
      <c r="F29316" s="16">
        <f t="shared" si="7706"/>
        <v>0</v>
      </c>
      <c r="G29316" s="20">
        <f t="shared" si="7707"/>
        <v>35.749310332172506</v>
      </c>
      <c r="H29316" s="17">
        <v>1.0149999999999999E-2</v>
      </c>
      <c r="I29316" s="18">
        <f t="shared" si="7704"/>
        <v>0.36285549987155091</v>
      </c>
      <c r="J29316" s="27">
        <f t="shared" si="7705"/>
        <v>36.112165832044056</v>
      </c>
    </row>
    <row r="29317" spans="1:11" ht="12.75" customHeight="1" x14ac:dyDescent="0.25">
      <c r="A29317" s="7" t="s">
        <v>3382</v>
      </c>
      <c r="B29317" s="7" t="s">
        <v>3360</v>
      </c>
      <c r="F29317" s="16">
        <f>SUM(F29303:F29316)</f>
        <v>34.006366999999997</v>
      </c>
      <c r="I29317" s="8">
        <f>SUM(I29303:I29316)</f>
        <v>2.1057988320440613</v>
      </c>
      <c r="K29317" s="9">
        <f>SUM(F29317:I29317)</f>
        <v>36.112165832044056</v>
      </c>
    </row>
    <row r="29318" spans="1:11" ht="12.75" customHeight="1" x14ac:dyDescent="0.25">
      <c r="A29318" s="13">
        <v>42501</v>
      </c>
      <c r="B29318" s="14">
        <v>44.89</v>
      </c>
      <c r="C29318" s="14">
        <v>0</v>
      </c>
      <c r="D29318" s="14">
        <v>25.33</v>
      </c>
      <c r="E29318" s="15">
        <v>70.22</v>
      </c>
      <c r="F29318" s="16">
        <f>PRODUCT(E29318*0.0743)</f>
        <v>5.217346</v>
      </c>
      <c r="H29318" s="17">
        <v>3.5000000000000001E-3</v>
      </c>
      <c r="I29318" s="18">
        <f t="shared" ref="I29318:I29331" si="7708">((F29318/2)+G29318)*(H29318)</f>
        <v>9.1303554999999995E-3</v>
      </c>
      <c r="J29318" s="19">
        <f t="shared" ref="J29318:J29331" si="7709">F29318+G29318+I29318</f>
        <v>5.2264763555</v>
      </c>
    </row>
    <row r="29319" spans="1:11" ht="12.75" customHeight="1" x14ac:dyDescent="0.25">
      <c r="A29319" s="13">
        <v>42527</v>
      </c>
      <c r="B29319" s="14">
        <v>96.21</v>
      </c>
      <c r="C29319" s="14">
        <v>0</v>
      </c>
      <c r="D29319" s="14">
        <v>0</v>
      </c>
      <c r="E29319" s="15">
        <v>96.21</v>
      </c>
      <c r="F29319" s="16">
        <f t="shared" ref="F29319:F29331" si="7710">PRODUCT(E29319*0.0743)</f>
        <v>7.1484030000000001</v>
      </c>
      <c r="G29319" s="20">
        <f t="shared" ref="G29319:G29331" si="7711">SUM(J29318)</f>
        <v>5.2264763555</v>
      </c>
      <c r="H29319" s="17">
        <v>3.7000000000000002E-3</v>
      </c>
      <c r="I29319" s="18">
        <f t="shared" si="7708"/>
        <v>3.256250806535E-2</v>
      </c>
      <c r="J29319" s="19">
        <f t="shared" si="7709"/>
        <v>12.407441863565349</v>
      </c>
    </row>
    <row r="29320" spans="1:11" ht="12.75" customHeight="1" x14ac:dyDescent="0.25">
      <c r="A29320" s="13">
        <v>42559</v>
      </c>
      <c r="B29320" s="14">
        <v>88.86</v>
      </c>
      <c r="C29320" s="14">
        <v>0</v>
      </c>
      <c r="D29320" s="14">
        <v>0</v>
      </c>
      <c r="E29320" s="15">
        <v>88.86</v>
      </c>
      <c r="F29320" s="16">
        <f t="shared" si="7710"/>
        <v>6.6022980000000002</v>
      </c>
      <c r="G29320" s="20">
        <f t="shared" si="7711"/>
        <v>12.407441863565349</v>
      </c>
      <c r="H29320" s="17">
        <v>4.0499999999999998E-3</v>
      </c>
      <c r="I29320" s="18">
        <f t="shared" si="7708"/>
        <v>6.3619792997439667E-2</v>
      </c>
      <c r="J29320" s="19">
        <f t="shared" si="7709"/>
        <v>19.07335965656279</v>
      </c>
    </row>
    <row r="29321" spans="1:11" ht="12.75" customHeight="1" x14ac:dyDescent="0.25">
      <c r="A29321" s="13">
        <v>42590</v>
      </c>
      <c r="B29321" s="14">
        <v>111.96</v>
      </c>
      <c r="C29321" s="14">
        <v>0</v>
      </c>
      <c r="D29321" s="14">
        <v>0</v>
      </c>
      <c r="E29321" s="15">
        <v>111.96</v>
      </c>
      <c r="F29321" s="16">
        <f t="shared" si="7710"/>
        <v>8.3186280000000004</v>
      </c>
      <c r="G29321" s="20">
        <f t="shared" si="7711"/>
        <v>19.07335965656279</v>
      </c>
      <c r="H29321" s="17">
        <v>4.1999999999999997E-3</v>
      </c>
      <c r="I29321" s="18">
        <f t="shared" si="7708"/>
        <v>9.7577229357563702E-2</v>
      </c>
      <c r="J29321" s="19">
        <f t="shared" si="7709"/>
        <v>27.489564885920355</v>
      </c>
    </row>
    <row r="29322" spans="1:11" ht="12.75" customHeight="1" x14ac:dyDescent="0.25">
      <c r="A29322" s="13">
        <v>42622</v>
      </c>
      <c r="B29322" s="14">
        <v>91.48</v>
      </c>
      <c r="C29322" s="14">
        <v>0</v>
      </c>
      <c r="D29322" s="14">
        <v>0</v>
      </c>
      <c r="E29322" s="15">
        <v>91.48</v>
      </c>
      <c r="F29322" s="16">
        <f t="shared" si="7710"/>
        <v>6.7969640000000009</v>
      </c>
      <c r="G29322" s="20">
        <f t="shared" si="7711"/>
        <v>27.489564885920355</v>
      </c>
      <c r="H29322" s="17">
        <v>4.45E-3</v>
      </c>
      <c r="I29322" s="18">
        <f t="shared" si="7708"/>
        <v>0.13745180864234557</v>
      </c>
      <c r="J29322" s="19">
        <f t="shared" si="7709"/>
        <v>34.423980694562701</v>
      </c>
    </row>
    <row r="29323" spans="1:11" ht="12.75" customHeight="1" x14ac:dyDescent="0.25">
      <c r="A29323" s="13">
        <v>42654</v>
      </c>
      <c r="B29323" s="14">
        <v>98.31</v>
      </c>
      <c r="C29323" s="14">
        <v>0</v>
      </c>
      <c r="D29323" s="14">
        <v>0</v>
      </c>
      <c r="E29323" s="15">
        <v>98.31</v>
      </c>
      <c r="F29323" s="16">
        <f t="shared" si="7710"/>
        <v>7.3044330000000004</v>
      </c>
      <c r="G29323" s="20">
        <f t="shared" si="7711"/>
        <v>34.423980694562701</v>
      </c>
      <c r="H29323" s="17">
        <v>4.7999999999999996E-3</v>
      </c>
      <c r="I29323" s="18">
        <f t="shared" si="7708"/>
        <v>0.18276574653390096</v>
      </c>
      <c r="J29323" s="21">
        <f t="shared" si="7709"/>
        <v>41.911179441096607</v>
      </c>
    </row>
    <row r="29324" spans="1:11" ht="12.75" customHeight="1" x14ac:dyDescent="0.25">
      <c r="A29324" s="13">
        <v>42682</v>
      </c>
      <c r="B29324" s="14">
        <v>91.48</v>
      </c>
      <c r="C29324" s="14">
        <v>0</v>
      </c>
      <c r="D29324" s="14">
        <v>0</v>
      </c>
      <c r="E29324" s="15">
        <v>91.48</v>
      </c>
      <c r="F29324" s="16">
        <f t="shared" si="7710"/>
        <v>6.7969640000000009</v>
      </c>
      <c r="G29324" s="20">
        <f t="shared" si="7711"/>
        <v>41.911179441096607</v>
      </c>
      <c r="H29324" s="17">
        <v>4.7999999999999996E-3</v>
      </c>
      <c r="I29324" s="18">
        <f t="shared" si="7708"/>
        <v>0.21748637491726369</v>
      </c>
      <c r="J29324" s="21">
        <f t="shared" si="7709"/>
        <v>48.925629816013874</v>
      </c>
    </row>
    <row r="29325" spans="1:11" ht="12.75" customHeight="1" x14ac:dyDescent="0.25">
      <c r="A29325" s="13">
        <v>42711</v>
      </c>
      <c r="B29325" s="14">
        <v>73.11</v>
      </c>
      <c r="C29325" s="14">
        <v>0</v>
      </c>
      <c r="D29325" s="14">
        <v>0</v>
      </c>
      <c r="E29325" s="15">
        <v>73.11</v>
      </c>
      <c r="F29325" s="16">
        <f t="shared" si="7710"/>
        <v>5.4320729999999999</v>
      </c>
      <c r="G29325" s="20">
        <f t="shared" si="7711"/>
        <v>48.925629816013874</v>
      </c>
      <c r="H29325" s="17">
        <v>6.0000000000000001E-3</v>
      </c>
      <c r="I29325" s="18">
        <f t="shared" si="7708"/>
        <v>0.30984999789608325</v>
      </c>
      <c r="J29325" s="21">
        <f t="shared" si="7709"/>
        <v>54.667552813909957</v>
      </c>
    </row>
    <row r="29326" spans="1:11" ht="12.75" customHeight="1" x14ac:dyDescent="0.25">
      <c r="A29326" s="13">
        <v>42746</v>
      </c>
      <c r="B29326" s="14">
        <v>86.78</v>
      </c>
      <c r="C29326" s="14">
        <v>0</v>
      </c>
      <c r="D29326" s="14">
        <v>0</v>
      </c>
      <c r="E29326" s="15">
        <v>86.78</v>
      </c>
      <c r="F29326" s="16">
        <f t="shared" si="7710"/>
        <v>6.4477540000000007</v>
      </c>
      <c r="G29326" s="20">
        <f t="shared" si="7711"/>
        <v>54.667552813909957</v>
      </c>
      <c r="H29326" s="17">
        <v>7.3000000000000001E-3</v>
      </c>
      <c r="I29326" s="18">
        <f t="shared" si="7708"/>
        <v>0.42260743764154268</v>
      </c>
      <c r="J29326" s="21">
        <f t="shared" si="7709"/>
        <v>61.537914251551506</v>
      </c>
    </row>
    <row r="29327" spans="1:11" ht="12.75" customHeight="1" x14ac:dyDescent="0.25">
      <c r="A29327" s="13">
        <v>42773</v>
      </c>
      <c r="B29327" s="14">
        <v>87.98</v>
      </c>
      <c r="C29327" s="14">
        <v>0</v>
      </c>
      <c r="D29327" s="14">
        <v>0</v>
      </c>
      <c r="E29327" s="15">
        <v>87.98</v>
      </c>
      <c r="F29327" s="16">
        <f t="shared" si="7710"/>
        <v>6.5369140000000003</v>
      </c>
      <c r="G29327" s="20">
        <f t="shared" si="7711"/>
        <v>61.537914251551506</v>
      </c>
      <c r="H29327" s="17">
        <v>6.8999999999999999E-3</v>
      </c>
      <c r="I29327" s="18">
        <f t="shared" si="7708"/>
        <v>0.44716396163570543</v>
      </c>
      <c r="J29327" s="21">
        <f t="shared" si="7709"/>
        <v>68.521992213187218</v>
      </c>
    </row>
    <row r="29328" spans="1:11" ht="12.75" customHeight="1" x14ac:dyDescent="0.25">
      <c r="A29328" s="13">
        <v>42801</v>
      </c>
      <c r="B29328" s="14">
        <v>81.87</v>
      </c>
      <c r="C29328" s="14">
        <v>0</v>
      </c>
      <c r="D29328" s="14">
        <v>0</v>
      </c>
      <c r="E29328" s="15">
        <v>81.87</v>
      </c>
      <c r="F29328" s="16">
        <f t="shared" si="7710"/>
        <v>6.0829410000000008</v>
      </c>
      <c r="G29328" s="20">
        <f t="shared" si="7711"/>
        <v>68.521992213187218</v>
      </c>
      <c r="H29328" s="17">
        <v>7.9000000000000008E-3</v>
      </c>
      <c r="I29328" s="18">
        <f t="shared" si="7708"/>
        <v>0.56535135543417914</v>
      </c>
      <c r="J29328" s="21">
        <f t="shared" si="7709"/>
        <v>75.170284568621398</v>
      </c>
    </row>
    <row r="29329" spans="1:11" ht="12.75" customHeight="1" x14ac:dyDescent="0.25">
      <c r="A29329" s="13">
        <v>42835</v>
      </c>
      <c r="B29329" s="14">
        <v>102.17</v>
      </c>
      <c r="C29329" s="14">
        <v>0</v>
      </c>
      <c r="D29329" s="14">
        <v>0</v>
      </c>
      <c r="E29329" s="15">
        <v>102.17</v>
      </c>
      <c r="F29329" s="16">
        <f t="shared" si="7710"/>
        <v>7.5912310000000005</v>
      </c>
      <c r="G29329" s="20">
        <f t="shared" si="7711"/>
        <v>75.170284568621398</v>
      </c>
      <c r="H29329" s="17">
        <v>8.9999999999999993E-3</v>
      </c>
      <c r="I29329" s="18">
        <f t="shared" si="7708"/>
        <v>0.7106931006175925</v>
      </c>
      <c r="J29329" s="21">
        <f t="shared" si="7709"/>
        <v>83.472208669238995</v>
      </c>
    </row>
    <row r="29330" spans="1:11" ht="12.75" customHeight="1" x14ac:dyDescent="0.25">
      <c r="A29330" s="13">
        <v>42866</v>
      </c>
      <c r="B29330" s="14">
        <v>97.18</v>
      </c>
      <c r="C29330" s="14">
        <v>0</v>
      </c>
      <c r="D29330" s="14">
        <v>0</v>
      </c>
      <c r="E29330" s="15"/>
      <c r="F29330" s="16">
        <f t="shared" si="7710"/>
        <v>0</v>
      </c>
      <c r="G29330" s="20">
        <f t="shared" si="7711"/>
        <v>83.472208669238995</v>
      </c>
      <c r="H29330" s="17">
        <v>9.0500000000000008E-3</v>
      </c>
      <c r="I29330" s="18">
        <f t="shared" si="7708"/>
        <v>0.755423488456613</v>
      </c>
      <c r="J29330" s="21">
        <f t="shared" si="7709"/>
        <v>84.227632157695609</v>
      </c>
    </row>
    <row r="29331" spans="1:11" ht="12.75" customHeight="1" x14ac:dyDescent="0.25">
      <c r="A29331" s="13">
        <v>42896</v>
      </c>
      <c r="B29331" s="14">
        <v>106.43</v>
      </c>
      <c r="C29331" s="14">
        <v>0</v>
      </c>
      <c r="D29331" s="14">
        <v>0</v>
      </c>
      <c r="E29331" s="15"/>
      <c r="F29331" s="16">
        <f t="shared" si="7710"/>
        <v>0</v>
      </c>
      <c r="G29331" s="20">
        <f t="shared" si="7711"/>
        <v>84.227632157695609</v>
      </c>
      <c r="H29331" s="17">
        <v>1.0149999999999999E-2</v>
      </c>
      <c r="I29331" s="18">
        <f t="shared" si="7708"/>
        <v>0.85491046640061041</v>
      </c>
      <c r="J29331" s="27">
        <f t="shared" si="7709"/>
        <v>85.08254262409622</v>
      </c>
    </row>
    <row r="29332" spans="1:11" ht="12.75" customHeight="1" x14ac:dyDescent="0.25">
      <c r="A29332" s="7" t="s">
        <v>3383</v>
      </c>
      <c r="B29332" s="7" t="s">
        <v>3360</v>
      </c>
      <c r="F29332" s="16">
        <f>SUM(F29318:F29331)</f>
        <v>80.275949000000026</v>
      </c>
      <c r="I29332" s="8">
        <f>SUM(I29318:I29331)</f>
        <v>4.8065936240961902</v>
      </c>
      <c r="K29332" s="9">
        <f>SUM(F29332:I29332)</f>
        <v>85.08254262409622</v>
      </c>
    </row>
    <row r="29333" spans="1:11" ht="12.75" customHeight="1" x14ac:dyDescent="0.25">
      <c r="A29333" s="13">
        <v>42501</v>
      </c>
      <c r="B29333" s="14">
        <v>22.06</v>
      </c>
      <c r="C29333" s="14">
        <v>0</v>
      </c>
      <c r="D29333" s="14">
        <v>25.33</v>
      </c>
      <c r="E29333" s="15">
        <v>47.39</v>
      </c>
      <c r="F29333" s="16">
        <f>PRODUCT(E29333*0.0743)</f>
        <v>3.5210770000000005</v>
      </c>
      <c r="H29333" s="17">
        <v>3.5000000000000001E-3</v>
      </c>
      <c r="I29333" s="18">
        <f t="shared" ref="I29333:I29346" si="7712">((F29333/2)+G29333)*(H29333)</f>
        <v>6.1618847500000008E-3</v>
      </c>
      <c r="J29333" s="19">
        <f t="shared" ref="J29333:J29346" si="7713">F29333+G29333+I29333</f>
        <v>3.5272388847500005</v>
      </c>
    </row>
    <row r="29334" spans="1:11" ht="12.75" customHeight="1" x14ac:dyDescent="0.25">
      <c r="A29334" s="13">
        <v>42527</v>
      </c>
      <c r="B29334" s="14">
        <v>57.88</v>
      </c>
      <c r="C29334" s="14">
        <v>0</v>
      </c>
      <c r="D29334" s="14">
        <v>0</v>
      </c>
      <c r="E29334" s="15">
        <v>57.88</v>
      </c>
      <c r="F29334" s="16">
        <f t="shared" ref="F29334:F29346" si="7714">PRODUCT(E29334*0.0743)</f>
        <v>4.3004840000000009</v>
      </c>
      <c r="G29334" s="20">
        <f t="shared" ref="G29334:G29346" si="7715">SUM(J29333)</f>
        <v>3.5272388847500005</v>
      </c>
      <c r="H29334" s="17">
        <v>3.7000000000000002E-3</v>
      </c>
      <c r="I29334" s="18">
        <f t="shared" si="7712"/>
        <v>2.1006679273575003E-2</v>
      </c>
      <c r="J29334" s="19">
        <f t="shared" si="7713"/>
        <v>7.8487295640235759</v>
      </c>
    </row>
    <row r="29335" spans="1:11" ht="12.75" customHeight="1" x14ac:dyDescent="0.25">
      <c r="A29335" s="13">
        <v>42559</v>
      </c>
      <c r="B29335" s="14">
        <v>54.73</v>
      </c>
      <c r="C29335" s="14">
        <v>0</v>
      </c>
      <c r="D29335" s="14">
        <v>0</v>
      </c>
      <c r="E29335" s="15">
        <v>54.73</v>
      </c>
      <c r="F29335" s="16">
        <f t="shared" si="7714"/>
        <v>4.0664389999999999</v>
      </c>
      <c r="G29335" s="20">
        <f t="shared" si="7715"/>
        <v>7.8487295640235759</v>
      </c>
      <c r="H29335" s="17">
        <v>4.0499999999999998E-3</v>
      </c>
      <c r="I29335" s="18">
        <f t="shared" si="7712"/>
        <v>4.0021893709295479E-2</v>
      </c>
      <c r="J29335" s="19">
        <f t="shared" si="7713"/>
        <v>11.955190457732872</v>
      </c>
    </row>
    <row r="29336" spans="1:11" ht="12.75" customHeight="1" x14ac:dyDescent="0.25">
      <c r="A29336" s="13">
        <v>42590</v>
      </c>
      <c r="B29336" s="14">
        <v>61.03</v>
      </c>
      <c r="C29336" s="14">
        <v>0</v>
      </c>
      <c r="D29336" s="14">
        <v>0</v>
      </c>
      <c r="E29336" s="15">
        <v>61.03</v>
      </c>
      <c r="F29336" s="16">
        <f t="shared" si="7714"/>
        <v>4.534529</v>
      </c>
      <c r="G29336" s="20">
        <f t="shared" si="7715"/>
        <v>11.955190457732872</v>
      </c>
      <c r="H29336" s="17">
        <v>4.1999999999999997E-3</v>
      </c>
      <c r="I29336" s="18">
        <f t="shared" si="7712"/>
        <v>5.9734310822478057E-2</v>
      </c>
      <c r="J29336" s="19">
        <f t="shared" si="7713"/>
        <v>16.549453768555349</v>
      </c>
    </row>
    <row r="29337" spans="1:11" ht="12.75" customHeight="1" x14ac:dyDescent="0.25">
      <c r="A29337" s="13">
        <v>42622</v>
      </c>
      <c r="B29337" s="14">
        <v>55.26</v>
      </c>
      <c r="C29337" s="14">
        <v>0</v>
      </c>
      <c r="D29337" s="14">
        <v>0</v>
      </c>
      <c r="E29337" s="15">
        <v>55.26</v>
      </c>
      <c r="F29337" s="16">
        <f t="shared" si="7714"/>
        <v>4.1058180000000002</v>
      </c>
      <c r="G29337" s="20">
        <f t="shared" si="7715"/>
        <v>16.549453768555349</v>
      </c>
      <c r="H29337" s="17">
        <v>4.45E-3</v>
      </c>
      <c r="I29337" s="18">
        <f t="shared" si="7712"/>
        <v>8.2780514320071302E-2</v>
      </c>
      <c r="J29337" s="19">
        <f t="shared" si="7713"/>
        <v>20.738052282875419</v>
      </c>
    </row>
    <row r="29338" spans="1:11" ht="12.75" customHeight="1" x14ac:dyDescent="0.25">
      <c r="A29338" s="13">
        <v>42654</v>
      </c>
      <c r="B29338" s="14">
        <v>56.83</v>
      </c>
      <c r="C29338" s="14">
        <v>0</v>
      </c>
      <c r="D29338" s="14">
        <v>0</v>
      </c>
      <c r="E29338" s="15">
        <v>56.83</v>
      </c>
      <c r="F29338" s="16">
        <f t="shared" si="7714"/>
        <v>4.2224690000000002</v>
      </c>
      <c r="G29338" s="20">
        <f t="shared" si="7715"/>
        <v>20.738052282875419</v>
      </c>
      <c r="H29338" s="17">
        <v>4.7999999999999996E-3</v>
      </c>
      <c r="I29338" s="18">
        <f t="shared" si="7712"/>
        <v>0.109676576557802</v>
      </c>
      <c r="J29338" s="21">
        <f t="shared" si="7713"/>
        <v>25.070197859433222</v>
      </c>
    </row>
    <row r="29339" spans="1:11" ht="12.75" customHeight="1" x14ac:dyDescent="0.25">
      <c r="A29339" s="13">
        <v>42682</v>
      </c>
      <c r="B29339" s="14">
        <v>57.36</v>
      </c>
      <c r="C29339" s="14">
        <v>0</v>
      </c>
      <c r="D29339" s="14">
        <v>0</v>
      </c>
      <c r="E29339" s="15">
        <v>57.36</v>
      </c>
      <c r="F29339" s="16">
        <f t="shared" si="7714"/>
        <v>4.2618480000000005</v>
      </c>
      <c r="G29339" s="20">
        <f t="shared" si="7715"/>
        <v>25.070197859433222</v>
      </c>
      <c r="H29339" s="17">
        <v>4.7999999999999996E-3</v>
      </c>
      <c r="I29339" s="18">
        <f t="shared" si="7712"/>
        <v>0.13056538492527944</v>
      </c>
      <c r="J29339" s="21">
        <f t="shared" si="7713"/>
        <v>29.462611244358502</v>
      </c>
    </row>
    <row r="29340" spans="1:11" ht="12.75" customHeight="1" x14ac:dyDescent="0.25">
      <c r="A29340" s="13">
        <v>42711</v>
      </c>
      <c r="B29340" s="14">
        <v>54.73</v>
      </c>
      <c r="C29340" s="14">
        <v>0</v>
      </c>
      <c r="D29340" s="14">
        <v>0</v>
      </c>
      <c r="E29340" s="15">
        <v>54.73</v>
      </c>
      <c r="F29340" s="16">
        <f t="shared" si="7714"/>
        <v>4.0664389999999999</v>
      </c>
      <c r="G29340" s="20">
        <f t="shared" si="7715"/>
        <v>29.462611244358502</v>
      </c>
      <c r="H29340" s="17">
        <v>6.0000000000000001E-3</v>
      </c>
      <c r="I29340" s="18">
        <f t="shared" si="7712"/>
        <v>0.18897498446615102</v>
      </c>
      <c r="J29340" s="21">
        <f t="shared" si="7713"/>
        <v>33.718025228824651</v>
      </c>
    </row>
    <row r="29341" spans="1:11" ht="12.75" customHeight="1" x14ac:dyDescent="0.25">
      <c r="A29341" s="13">
        <v>42746</v>
      </c>
      <c r="B29341" s="14">
        <v>63.14</v>
      </c>
      <c r="C29341" s="14">
        <v>0</v>
      </c>
      <c r="D29341" s="14">
        <v>0</v>
      </c>
      <c r="E29341" s="15">
        <v>63.14</v>
      </c>
      <c r="F29341" s="16">
        <f t="shared" si="7714"/>
        <v>4.6913020000000003</v>
      </c>
      <c r="G29341" s="20">
        <f t="shared" si="7715"/>
        <v>33.718025228824651</v>
      </c>
      <c r="H29341" s="17">
        <v>7.3000000000000001E-3</v>
      </c>
      <c r="I29341" s="18">
        <f t="shared" si="7712"/>
        <v>0.26326483647041993</v>
      </c>
      <c r="J29341" s="21">
        <f t="shared" si="7713"/>
        <v>38.672592065295071</v>
      </c>
    </row>
    <row r="29342" spans="1:11" ht="12.75" customHeight="1" x14ac:dyDescent="0.25">
      <c r="A29342" s="13">
        <v>42773</v>
      </c>
      <c r="B29342" s="14">
        <v>59.84</v>
      </c>
      <c r="C29342" s="14">
        <v>0</v>
      </c>
      <c r="D29342" s="14">
        <v>0</v>
      </c>
      <c r="E29342" s="15">
        <v>59.84</v>
      </c>
      <c r="F29342" s="16">
        <f t="shared" si="7714"/>
        <v>4.4461120000000003</v>
      </c>
      <c r="G29342" s="20">
        <f t="shared" si="7715"/>
        <v>38.672592065295071</v>
      </c>
      <c r="H29342" s="17">
        <v>6.8999999999999999E-3</v>
      </c>
      <c r="I29342" s="18">
        <f t="shared" si="7712"/>
        <v>0.28217997165053599</v>
      </c>
      <c r="J29342" s="21">
        <f t="shared" si="7713"/>
        <v>43.400884036945605</v>
      </c>
    </row>
    <row r="29343" spans="1:11" ht="12.75" customHeight="1" x14ac:dyDescent="0.25">
      <c r="A29343" s="13">
        <v>42801</v>
      </c>
      <c r="B29343" s="14">
        <v>64.87</v>
      </c>
      <c r="C29343" s="14">
        <v>0</v>
      </c>
      <c r="D29343" s="14">
        <v>0</v>
      </c>
      <c r="E29343" s="15">
        <v>64.87</v>
      </c>
      <c r="F29343" s="16">
        <f t="shared" si="7714"/>
        <v>4.8198410000000003</v>
      </c>
      <c r="G29343" s="20">
        <f t="shared" si="7715"/>
        <v>43.400884036945605</v>
      </c>
      <c r="H29343" s="17">
        <v>7.9000000000000008E-3</v>
      </c>
      <c r="I29343" s="18">
        <f t="shared" si="7712"/>
        <v>0.36190535584187028</v>
      </c>
      <c r="J29343" s="21">
        <f t="shared" si="7713"/>
        <v>48.582630392787479</v>
      </c>
    </row>
    <row r="29344" spans="1:11" ht="12.75" customHeight="1" x14ac:dyDescent="0.25">
      <c r="A29344" s="13">
        <v>42835</v>
      </c>
      <c r="B29344" s="14">
        <v>61.94</v>
      </c>
      <c r="C29344" s="14">
        <v>0</v>
      </c>
      <c r="D29344" s="14">
        <v>0</v>
      </c>
      <c r="E29344" s="15">
        <v>61.94</v>
      </c>
      <c r="F29344" s="16">
        <f t="shared" si="7714"/>
        <v>4.6021419999999997</v>
      </c>
      <c r="G29344" s="20">
        <f t="shared" si="7715"/>
        <v>48.582630392787479</v>
      </c>
      <c r="H29344" s="17">
        <v>8.9999999999999993E-3</v>
      </c>
      <c r="I29344" s="18">
        <f t="shared" si="7712"/>
        <v>0.45795331253508725</v>
      </c>
      <c r="J29344" s="21">
        <f t="shared" si="7713"/>
        <v>53.642725705322569</v>
      </c>
    </row>
    <row r="29345" spans="1:11" ht="12.75" customHeight="1" x14ac:dyDescent="0.25">
      <c r="A29345" s="13">
        <v>42866</v>
      </c>
      <c r="B29345" s="14">
        <v>71.260000000000005</v>
      </c>
      <c r="C29345" s="14">
        <v>0</v>
      </c>
      <c r="D29345" s="14">
        <v>0</v>
      </c>
      <c r="E29345" s="15"/>
      <c r="F29345" s="16">
        <f t="shared" si="7714"/>
        <v>0</v>
      </c>
      <c r="G29345" s="20">
        <f t="shared" si="7715"/>
        <v>53.642725705322569</v>
      </c>
      <c r="H29345" s="17">
        <v>9.0500000000000008E-3</v>
      </c>
      <c r="I29345" s="18">
        <f t="shared" si="7712"/>
        <v>0.48546666763316931</v>
      </c>
      <c r="J29345" s="21">
        <f t="shared" si="7713"/>
        <v>54.128192372955738</v>
      </c>
    </row>
    <row r="29346" spans="1:11" ht="12.75" customHeight="1" x14ac:dyDescent="0.25">
      <c r="A29346" s="13">
        <v>42896</v>
      </c>
      <c r="B29346" s="14">
        <v>73.14</v>
      </c>
      <c r="C29346" s="14">
        <v>0</v>
      </c>
      <c r="D29346" s="14">
        <v>0</v>
      </c>
      <c r="E29346" s="15"/>
      <c r="F29346" s="16">
        <f t="shared" si="7714"/>
        <v>0</v>
      </c>
      <c r="G29346" s="20">
        <f t="shared" si="7715"/>
        <v>54.128192372955738</v>
      </c>
      <c r="H29346" s="17">
        <v>1.0149999999999999E-2</v>
      </c>
      <c r="I29346" s="18">
        <f t="shared" si="7712"/>
        <v>0.54940115258550071</v>
      </c>
      <c r="J29346" s="27">
        <f t="shared" si="7713"/>
        <v>54.677593525541241</v>
      </c>
    </row>
    <row r="29347" spans="1:11" ht="12.75" customHeight="1" x14ac:dyDescent="0.25">
      <c r="A29347" s="7" t="s">
        <v>3384</v>
      </c>
      <c r="B29347" s="7" t="s">
        <v>3360</v>
      </c>
      <c r="F29347" s="16">
        <f>SUM(F29333:F29346)</f>
        <v>51.638500000000008</v>
      </c>
      <c r="I29347" s="8">
        <f>SUM(I29333:I29346)</f>
        <v>3.0390935255412361</v>
      </c>
      <c r="K29347" s="9">
        <f>SUM(F29347:I29347)</f>
        <v>54.677593525541241</v>
      </c>
    </row>
    <row r="29348" spans="1:11" ht="12.75" customHeight="1" x14ac:dyDescent="0.25">
      <c r="A29348" s="13">
        <v>42501</v>
      </c>
      <c r="B29348" s="14">
        <v>19.350000000000001</v>
      </c>
      <c r="C29348" s="14">
        <v>0</v>
      </c>
      <c r="D29348" s="14">
        <v>25.33</v>
      </c>
      <c r="E29348" s="15">
        <v>44.68</v>
      </c>
      <c r="F29348" s="16">
        <f>PRODUCT(E29348*0.0743)</f>
        <v>3.3197240000000003</v>
      </c>
      <c r="H29348" s="17">
        <v>3.5000000000000001E-3</v>
      </c>
      <c r="I29348" s="18">
        <f t="shared" ref="I29348:I29361" si="7716">((F29348/2)+G29348)*(H29348)</f>
        <v>5.809517000000001E-3</v>
      </c>
      <c r="J29348" s="19">
        <f t="shared" ref="J29348:J29361" si="7717">F29348+G29348+I29348</f>
        <v>3.3255335170000002</v>
      </c>
    </row>
    <row r="29349" spans="1:11" ht="12.75" customHeight="1" x14ac:dyDescent="0.25">
      <c r="A29349" s="13">
        <v>42527</v>
      </c>
      <c r="B29349" s="14">
        <v>87.28</v>
      </c>
      <c r="C29349" s="14">
        <v>0</v>
      </c>
      <c r="D29349" s="14">
        <v>0</v>
      </c>
      <c r="E29349" s="15">
        <v>87.28</v>
      </c>
      <c r="F29349" s="16">
        <f t="shared" ref="F29349:F29361" si="7718">PRODUCT(E29349*0.0743)</f>
        <v>6.4849040000000002</v>
      </c>
      <c r="G29349" s="20">
        <f t="shared" ref="G29349:G29361" si="7719">SUM(J29348)</f>
        <v>3.3255335170000002</v>
      </c>
      <c r="H29349" s="17">
        <v>3.7000000000000002E-3</v>
      </c>
      <c r="I29349" s="18">
        <f t="shared" si="7716"/>
        <v>2.4301546412900003E-2</v>
      </c>
      <c r="J29349" s="19">
        <f t="shared" si="7717"/>
        <v>9.8347390634129006</v>
      </c>
    </row>
    <row r="29350" spans="1:11" ht="12.75" customHeight="1" x14ac:dyDescent="0.25">
      <c r="A29350" s="13">
        <v>42559</v>
      </c>
      <c r="B29350" s="14">
        <v>98.31</v>
      </c>
      <c r="C29350" s="14">
        <v>0</v>
      </c>
      <c r="D29350" s="14">
        <v>0</v>
      </c>
      <c r="E29350" s="15">
        <v>98.31</v>
      </c>
      <c r="F29350" s="16">
        <f t="shared" si="7718"/>
        <v>7.3044330000000004</v>
      </c>
      <c r="G29350" s="20">
        <f t="shared" si="7719"/>
        <v>9.8347390634129006</v>
      </c>
      <c r="H29350" s="17">
        <v>4.0499999999999998E-3</v>
      </c>
      <c r="I29350" s="18">
        <f t="shared" si="7716"/>
        <v>5.4622170031822244E-2</v>
      </c>
      <c r="J29350" s="19">
        <f t="shared" si="7717"/>
        <v>17.193794233444724</v>
      </c>
    </row>
    <row r="29351" spans="1:11" ht="12.75" customHeight="1" x14ac:dyDescent="0.25">
      <c r="A29351" s="13">
        <v>42590</v>
      </c>
      <c r="B29351" s="14">
        <v>80.459999999999994</v>
      </c>
      <c r="C29351" s="14">
        <v>0</v>
      </c>
      <c r="D29351" s="14">
        <v>0</v>
      </c>
      <c r="E29351" s="15">
        <v>80.459999999999994</v>
      </c>
      <c r="F29351" s="16">
        <f t="shared" si="7718"/>
        <v>5.9781779999999998</v>
      </c>
      <c r="G29351" s="20">
        <f t="shared" si="7719"/>
        <v>17.193794233444724</v>
      </c>
      <c r="H29351" s="17">
        <v>4.1999999999999997E-3</v>
      </c>
      <c r="I29351" s="18">
        <f t="shared" si="7716"/>
        <v>8.4768109580467835E-2</v>
      </c>
      <c r="J29351" s="19">
        <f t="shared" si="7717"/>
        <v>23.256740343025193</v>
      </c>
    </row>
    <row r="29352" spans="1:11" ht="12.75" customHeight="1" x14ac:dyDescent="0.25">
      <c r="A29352" s="13">
        <v>42622</v>
      </c>
      <c r="B29352" s="14">
        <v>62.61</v>
      </c>
      <c r="C29352" s="14">
        <v>0</v>
      </c>
      <c r="D29352" s="14">
        <v>0</v>
      </c>
      <c r="E29352" s="15">
        <v>62.61</v>
      </c>
      <c r="F29352" s="16">
        <f t="shared" si="7718"/>
        <v>4.651923</v>
      </c>
      <c r="G29352" s="20">
        <f t="shared" si="7719"/>
        <v>23.256740343025193</v>
      </c>
      <c r="H29352" s="17">
        <v>4.45E-3</v>
      </c>
      <c r="I29352" s="18">
        <f t="shared" si="7716"/>
        <v>0.1138430232014621</v>
      </c>
      <c r="J29352" s="19">
        <f t="shared" si="7717"/>
        <v>28.022506366226654</v>
      </c>
    </row>
    <row r="29353" spans="1:11" ht="12.75" customHeight="1" x14ac:dyDescent="0.25">
      <c r="A29353" s="13">
        <v>42654</v>
      </c>
      <c r="B29353" s="14">
        <v>73.63</v>
      </c>
      <c r="C29353" s="14">
        <v>0</v>
      </c>
      <c r="D29353" s="14">
        <v>0</v>
      </c>
      <c r="E29353" s="15">
        <v>73.63</v>
      </c>
      <c r="F29353" s="16">
        <f t="shared" si="7718"/>
        <v>5.4707090000000003</v>
      </c>
      <c r="G29353" s="20">
        <f t="shared" si="7719"/>
        <v>28.022506366226654</v>
      </c>
      <c r="H29353" s="17">
        <v>4.7999999999999996E-3</v>
      </c>
      <c r="I29353" s="18">
        <f t="shared" si="7716"/>
        <v>0.14763773215788792</v>
      </c>
      <c r="J29353" s="21">
        <f t="shared" si="7717"/>
        <v>33.640853098384547</v>
      </c>
    </row>
    <row r="29354" spans="1:11" ht="12.75" customHeight="1" x14ac:dyDescent="0.25">
      <c r="A29354" s="13">
        <v>42682</v>
      </c>
      <c r="B29354" s="14">
        <v>84.66</v>
      </c>
      <c r="C29354" s="14">
        <v>0</v>
      </c>
      <c r="D29354" s="14">
        <v>0</v>
      </c>
      <c r="E29354" s="15">
        <v>84.66</v>
      </c>
      <c r="F29354" s="16">
        <f t="shared" si="7718"/>
        <v>6.2902380000000004</v>
      </c>
      <c r="G29354" s="20">
        <f t="shared" si="7719"/>
        <v>33.640853098384547</v>
      </c>
      <c r="H29354" s="17">
        <v>4.7999999999999996E-3</v>
      </c>
      <c r="I29354" s="18">
        <f t="shared" si="7716"/>
        <v>0.17657266607224581</v>
      </c>
      <c r="J29354" s="21">
        <f t="shared" si="7717"/>
        <v>40.107663764456795</v>
      </c>
    </row>
    <row r="29355" spans="1:11" ht="12.75" customHeight="1" x14ac:dyDescent="0.25">
      <c r="A29355" s="13">
        <v>42711</v>
      </c>
      <c r="B29355" s="14">
        <v>67.86</v>
      </c>
      <c r="C29355" s="14">
        <v>0</v>
      </c>
      <c r="D29355" s="14">
        <v>0</v>
      </c>
      <c r="E29355" s="15">
        <v>67.86</v>
      </c>
      <c r="F29355" s="16">
        <f t="shared" si="7718"/>
        <v>5.0419980000000004</v>
      </c>
      <c r="G29355" s="20">
        <f t="shared" si="7719"/>
        <v>40.107663764456795</v>
      </c>
      <c r="H29355" s="17">
        <v>6.0000000000000001E-3</v>
      </c>
      <c r="I29355" s="18">
        <f t="shared" si="7716"/>
        <v>0.25577197658674078</v>
      </c>
      <c r="J29355" s="21">
        <f t="shared" si="7717"/>
        <v>45.405433741043538</v>
      </c>
    </row>
    <row r="29356" spans="1:11" ht="12.75" customHeight="1" x14ac:dyDescent="0.25">
      <c r="A29356" s="13">
        <v>42746</v>
      </c>
      <c r="B29356" s="14">
        <v>78.25</v>
      </c>
      <c r="C29356" s="14">
        <v>0</v>
      </c>
      <c r="D29356" s="14">
        <v>0</v>
      </c>
      <c r="E29356" s="15">
        <v>78.25</v>
      </c>
      <c r="F29356" s="16">
        <f t="shared" si="7718"/>
        <v>5.8139750000000001</v>
      </c>
      <c r="G29356" s="20">
        <f t="shared" si="7719"/>
        <v>45.405433741043538</v>
      </c>
      <c r="H29356" s="17">
        <v>7.3000000000000001E-3</v>
      </c>
      <c r="I29356" s="18">
        <f t="shared" si="7716"/>
        <v>0.35268067505961781</v>
      </c>
      <c r="J29356" s="21">
        <f t="shared" si="7717"/>
        <v>51.572089416103154</v>
      </c>
    </row>
    <row r="29357" spans="1:11" ht="12.75" customHeight="1" x14ac:dyDescent="0.25">
      <c r="A29357" s="13">
        <v>42773</v>
      </c>
      <c r="B29357" s="14">
        <v>70.53</v>
      </c>
      <c r="C29357" s="14">
        <v>0</v>
      </c>
      <c r="D29357" s="14">
        <v>0</v>
      </c>
      <c r="E29357" s="15">
        <v>70.53</v>
      </c>
      <c r="F29357" s="16">
        <f t="shared" si="7718"/>
        <v>5.2403790000000008</v>
      </c>
      <c r="G29357" s="20">
        <f t="shared" si="7719"/>
        <v>51.572089416103154</v>
      </c>
      <c r="H29357" s="17">
        <v>6.8999999999999999E-3</v>
      </c>
      <c r="I29357" s="18">
        <f t="shared" si="7716"/>
        <v>0.37392672452111175</v>
      </c>
      <c r="J29357" s="21">
        <f t="shared" si="7717"/>
        <v>57.186395140624271</v>
      </c>
    </row>
    <row r="29358" spans="1:11" ht="12.75" customHeight="1" x14ac:dyDescent="0.25">
      <c r="A29358" s="13">
        <v>42801</v>
      </c>
      <c r="B29358" s="14">
        <v>74.790000000000006</v>
      </c>
      <c r="C29358" s="14">
        <v>0</v>
      </c>
      <c r="D29358" s="14">
        <v>0</v>
      </c>
      <c r="E29358" s="15">
        <v>74.790000000000006</v>
      </c>
      <c r="F29358" s="16">
        <f t="shared" si="7718"/>
        <v>5.5568970000000011</v>
      </c>
      <c r="G29358" s="20">
        <f t="shared" si="7719"/>
        <v>57.186395140624271</v>
      </c>
      <c r="H29358" s="17">
        <v>7.9000000000000008E-3</v>
      </c>
      <c r="I29358" s="18">
        <f t="shared" si="7716"/>
        <v>0.47372226476093182</v>
      </c>
      <c r="J29358" s="21">
        <f t="shared" si="7717"/>
        <v>63.2170144053852</v>
      </c>
    </row>
    <row r="29359" spans="1:11" ht="12.75" customHeight="1" x14ac:dyDescent="0.25">
      <c r="A29359" s="13">
        <v>42835</v>
      </c>
      <c r="B29359" s="14">
        <v>48.84</v>
      </c>
      <c r="C29359" s="14">
        <v>0</v>
      </c>
      <c r="D29359" s="14">
        <v>0</v>
      </c>
      <c r="E29359" s="15">
        <v>48.84</v>
      </c>
      <c r="F29359" s="16">
        <f t="shared" si="7718"/>
        <v>3.6288120000000004</v>
      </c>
      <c r="G29359" s="20">
        <f t="shared" si="7719"/>
        <v>63.2170144053852</v>
      </c>
      <c r="H29359" s="17">
        <v>8.9999999999999993E-3</v>
      </c>
      <c r="I29359" s="18">
        <f t="shared" si="7716"/>
        <v>0.58528278364846675</v>
      </c>
      <c r="J29359" s="21">
        <f t="shared" si="7717"/>
        <v>67.431109189033663</v>
      </c>
    </row>
    <row r="29360" spans="1:11" ht="12.75" customHeight="1" x14ac:dyDescent="0.25">
      <c r="A29360" s="13">
        <v>42866</v>
      </c>
      <c r="B29360" s="14">
        <v>80.62</v>
      </c>
      <c r="C29360" s="14">
        <v>0</v>
      </c>
      <c r="D29360" s="14">
        <v>0</v>
      </c>
      <c r="E29360" s="15"/>
      <c r="F29360" s="16">
        <f t="shared" si="7718"/>
        <v>0</v>
      </c>
      <c r="G29360" s="20">
        <f t="shared" si="7719"/>
        <v>67.431109189033663</v>
      </c>
      <c r="H29360" s="17">
        <v>9.0500000000000008E-3</v>
      </c>
      <c r="I29360" s="18">
        <f t="shared" si="7716"/>
        <v>0.61025153816075473</v>
      </c>
      <c r="J29360" s="21">
        <f t="shared" si="7717"/>
        <v>68.041360727194416</v>
      </c>
    </row>
    <row r="29361" spans="1:11" ht="12.75" customHeight="1" x14ac:dyDescent="0.25">
      <c r="A29361" s="13">
        <v>42896</v>
      </c>
      <c r="B29361" s="14">
        <v>60.78</v>
      </c>
      <c r="C29361" s="14">
        <v>0</v>
      </c>
      <c r="D29361" s="14">
        <v>0</v>
      </c>
      <c r="E29361" s="15"/>
      <c r="F29361" s="16">
        <f t="shared" si="7718"/>
        <v>0</v>
      </c>
      <c r="G29361" s="20">
        <f t="shared" si="7719"/>
        <v>68.041360727194416</v>
      </c>
      <c r="H29361" s="17">
        <v>1.0149999999999999E-2</v>
      </c>
      <c r="I29361" s="18">
        <f t="shared" si="7716"/>
        <v>0.69061981138102324</v>
      </c>
      <c r="J29361" s="27">
        <f t="shared" si="7717"/>
        <v>68.731980538575442</v>
      </c>
    </row>
    <row r="29362" spans="1:11" ht="12.75" customHeight="1" x14ac:dyDescent="0.25">
      <c r="A29362" s="7" t="s">
        <v>3385</v>
      </c>
      <c r="B29362" s="7" t="s">
        <v>3360</v>
      </c>
      <c r="F29362" s="16">
        <f>SUM(F29348:F29361)</f>
        <v>64.782170000000008</v>
      </c>
      <c r="I29362" s="8">
        <f>SUM(I29348:I29361)</f>
        <v>3.949810538575433</v>
      </c>
      <c r="K29362" s="9">
        <f>SUM(F29362:I29362)</f>
        <v>68.731980538575442</v>
      </c>
    </row>
    <row r="29363" spans="1:11" ht="12.75" customHeight="1" x14ac:dyDescent="0.25">
      <c r="A29363" s="13">
        <v>42501</v>
      </c>
      <c r="B29363" s="14">
        <v>22.45</v>
      </c>
      <c r="C29363" s="14">
        <v>0</v>
      </c>
      <c r="D29363" s="14">
        <v>25.33</v>
      </c>
      <c r="E29363" s="15">
        <v>47.78</v>
      </c>
      <c r="F29363" s="16">
        <f>PRODUCT(E29363*0.0743)</f>
        <v>3.5500540000000003</v>
      </c>
      <c r="H29363" s="17">
        <v>3.5000000000000001E-3</v>
      </c>
      <c r="I29363" s="18">
        <f t="shared" ref="I29363:I29376" si="7720">((F29363/2)+G29363)*(H29363)</f>
        <v>6.2125945000000007E-3</v>
      </c>
      <c r="J29363" s="19">
        <f t="shared" ref="J29363:J29376" si="7721">F29363+G29363+I29363</f>
        <v>3.5562665945000003</v>
      </c>
    </row>
    <row r="29364" spans="1:11" ht="12.75" customHeight="1" x14ac:dyDescent="0.25">
      <c r="A29364" s="13">
        <v>42527</v>
      </c>
      <c r="B29364" s="14">
        <v>92.01</v>
      </c>
      <c r="C29364" s="14">
        <v>0</v>
      </c>
      <c r="D29364" s="14">
        <v>0</v>
      </c>
      <c r="E29364" s="15">
        <v>92.01</v>
      </c>
      <c r="F29364" s="16">
        <f t="shared" ref="F29364:F29376" si="7722">PRODUCT(E29364*0.0743)</f>
        <v>6.8363430000000012</v>
      </c>
      <c r="G29364" s="20">
        <f t="shared" ref="G29364:G29376" si="7723">SUM(J29363)</f>
        <v>3.5562665945000003</v>
      </c>
      <c r="H29364" s="17">
        <v>3.7000000000000002E-3</v>
      </c>
      <c r="I29364" s="18">
        <f t="shared" si="7720"/>
        <v>2.5805420949650004E-2</v>
      </c>
      <c r="J29364" s="19">
        <f t="shared" si="7721"/>
        <v>10.418415015449652</v>
      </c>
    </row>
    <row r="29365" spans="1:11" ht="12.75" customHeight="1" x14ac:dyDescent="0.25">
      <c r="A29365" s="13">
        <v>42559</v>
      </c>
      <c r="B29365" s="14">
        <v>68.38</v>
      </c>
      <c r="C29365" s="14">
        <v>0</v>
      </c>
      <c r="D29365" s="14">
        <v>0</v>
      </c>
      <c r="E29365" s="15">
        <v>68.38</v>
      </c>
      <c r="F29365" s="16">
        <f t="shared" si="7722"/>
        <v>5.0806339999999999</v>
      </c>
      <c r="G29365" s="20">
        <f t="shared" si="7723"/>
        <v>10.418415015449652</v>
      </c>
      <c r="H29365" s="17">
        <v>4.0499999999999998E-3</v>
      </c>
      <c r="I29365" s="18">
        <f t="shared" si="7720"/>
        <v>5.2482864662571085E-2</v>
      </c>
      <c r="J29365" s="19">
        <f t="shared" si="7721"/>
        <v>15.551531880112222</v>
      </c>
    </row>
    <row r="29366" spans="1:11" ht="12.75" customHeight="1" x14ac:dyDescent="0.25">
      <c r="A29366" s="13">
        <v>42590</v>
      </c>
      <c r="B29366" s="14">
        <v>81.510000000000005</v>
      </c>
      <c r="C29366" s="14">
        <v>0</v>
      </c>
      <c r="D29366" s="14">
        <v>0</v>
      </c>
      <c r="E29366" s="15">
        <v>81.510000000000005</v>
      </c>
      <c r="F29366" s="16">
        <f t="shared" si="7722"/>
        <v>6.0561930000000004</v>
      </c>
      <c r="G29366" s="20">
        <f t="shared" si="7723"/>
        <v>15.551531880112222</v>
      </c>
      <c r="H29366" s="17">
        <v>4.1999999999999997E-3</v>
      </c>
      <c r="I29366" s="18">
        <f t="shared" si="7720"/>
        <v>7.8034439196471322E-2</v>
      </c>
      <c r="J29366" s="19">
        <f t="shared" si="7721"/>
        <v>21.685759319308694</v>
      </c>
    </row>
    <row r="29367" spans="1:11" ht="12.75" customHeight="1" x14ac:dyDescent="0.25">
      <c r="A29367" s="13">
        <v>42622</v>
      </c>
      <c r="B29367" s="14">
        <v>57.36</v>
      </c>
      <c r="C29367" s="14">
        <v>0</v>
      </c>
      <c r="D29367" s="14">
        <v>0</v>
      </c>
      <c r="E29367" s="15">
        <v>57.36</v>
      </c>
      <c r="F29367" s="16">
        <f t="shared" si="7722"/>
        <v>4.2618480000000005</v>
      </c>
      <c r="G29367" s="20">
        <f t="shared" si="7723"/>
        <v>21.685759319308694</v>
      </c>
      <c r="H29367" s="17">
        <v>4.45E-3</v>
      </c>
      <c r="I29367" s="18">
        <f t="shared" si="7720"/>
        <v>0.10598424077092369</v>
      </c>
      <c r="J29367" s="19">
        <f t="shared" si="7721"/>
        <v>26.053591560079617</v>
      </c>
    </row>
    <row r="29368" spans="1:11" ht="12.75" customHeight="1" x14ac:dyDescent="0.25">
      <c r="A29368" s="13">
        <v>42654</v>
      </c>
      <c r="B29368" s="14">
        <v>74.16</v>
      </c>
      <c r="C29368" s="14">
        <v>0</v>
      </c>
      <c r="D29368" s="14">
        <v>0</v>
      </c>
      <c r="E29368" s="15">
        <v>74.16</v>
      </c>
      <c r="F29368" s="16">
        <f t="shared" si="7722"/>
        <v>5.5100880000000005</v>
      </c>
      <c r="G29368" s="20">
        <f t="shared" si="7723"/>
        <v>26.053591560079617</v>
      </c>
      <c r="H29368" s="17">
        <v>4.7999999999999996E-3</v>
      </c>
      <c r="I29368" s="18">
        <f t="shared" si="7720"/>
        <v>0.13828145068838216</v>
      </c>
      <c r="J29368" s="21">
        <f t="shared" si="7721"/>
        <v>31.701961010767999</v>
      </c>
    </row>
    <row r="29369" spans="1:11" ht="12.75" customHeight="1" x14ac:dyDescent="0.25">
      <c r="A29369" s="13">
        <v>42682</v>
      </c>
      <c r="B29369" s="14">
        <v>76.78</v>
      </c>
      <c r="C29369" s="14">
        <v>0</v>
      </c>
      <c r="D29369" s="14">
        <v>0</v>
      </c>
      <c r="E29369" s="15">
        <v>76.78</v>
      </c>
      <c r="F29369" s="16">
        <f t="shared" si="7722"/>
        <v>5.7047540000000003</v>
      </c>
      <c r="G29369" s="20">
        <f t="shared" si="7723"/>
        <v>31.701961010767999</v>
      </c>
      <c r="H29369" s="17">
        <v>4.7999999999999996E-3</v>
      </c>
      <c r="I29369" s="18">
        <f t="shared" si="7720"/>
        <v>0.16586082245168637</v>
      </c>
      <c r="J29369" s="21">
        <f t="shared" si="7721"/>
        <v>37.57257583321968</v>
      </c>
    </row>
    <row r="29370" spans="1:11" ht="12.75" customHeight="1" x14ac:dyDescent="0.25">
      <c r="A29370" s="13">
        <v>42711</v>
      </c>
      <c r="B29370" s="14">
        <v>70.48</v>
      </c>
      <c r="C29370" s="14">
        <v>0</v>
      </c>
      <c r="D29370" s="14">
        <v>0</v>
      </c>
      <c r="E29370" s="15">
        <v>70.48</v>
      </c>
      <c r="F29370" s="16">
        <f t="shared" si="7722"/>
        <v>5.2366640000000002</v>
      </c>
      <c r="G29370" s="20">
        <f t="shared" si="7723"/>
        <v>37.57257583321968</v>
      </c>
      <c r="H29370" s="17">
        <v>6.0000000000000001E-3</v>
      </c>
      <c r="I29370" s="18">
        <f t="shared" si="7720"/>
        <v>0.24114544699931811</v>
      </c>
      <c r="J29370" s="21">
        <f t="shared" si="7721"/>
        <v>43.050385280218997</v>
      </c>
    </row>
    <row r="29371" spans="1:11" ht="12.75" customHeight="1" x14ac:dyDescent="0.25">
      <c r="A29371" s="13">
        <v>42746</v>
      </c>
      <c r="B29371" s="14">
        <v>86.9</v>
      </c>
      <c r="C29371" s="14">
        <v>0</v>
      </c>
      <c r="D29371" s="14">
        <v>0</v>
      </c>
      <c r="E29371" s="15">
        <v>86.9</v>
      </c>
      <c r="F29371" s="16">
        <f t="shared" si="7722"/>
        <v>6.4566700000000008</v>
      </c>
      <c r="G29371" s="20">
        <f t="shared" si="7723"/>
        <v>43.050385280218997</v>
      </c>
      <c r="H29371" s="17">
        <v>7.3000000000000001E-3</v>
      </c>
      <c r="I29371" s="18">
        <f t="shared" si="7720"/>
        <v>0.3378346580455987</v>
      </c>
      <c r="J29371" s="21">
        <f t="shared" si="7721"/>
        <v>49.8448899382646</v>
      </c>
    </row>
    <row r="29372" spans="1:11" ht="12.75" customHeight="1" x14ac:dyDescent="0.25">
      <c r="A29372" s="13">
        <v>42773</v>
      </c>
      <c r="B29372" s="14">
        <v>63.27</v>
      </c>
      <c r="C29372" s="14">
        <v>0</v>
      </c>
      <c r="D29372" s="14">
        <v>0</v>
      </c>
      <c r="E29372" s="15">
        <v>63.27</v>
      </c>
      <c r="F29372" s="16">
        <f t="shared" si="7722"/>
        <v>4.7009610000000004</v>
      </c>
      <c r="G29372" s="20">
        <f t="shared" si="7723"/>
        <v>49.8448899382646</v>
      </c>
      <c r="H29372" s="17">
        <v>6.8999999999999999E-3</v>
      </c>
      <c r="I29372" s="18">
        <f t="shared" si="7720"/>
        <v>0.36014805602402578</v>
      </c>
      <c r="J29372" s="21">
        <f t="shared" si="7721"/>
        <v>54.905998994288623</v>
      </c>
    </row>
    <row r="29373" spans="1:11" ht="12.75" customHeight="1" x14ac:dyDescent="0.25">
      <c r="A29373" s="13">
        <v>42801</v>
      </c>
      <c r="B29373" s="14">
        <v>74.81</v>
      </c>
      <c r="C29373" s="14">
        <v>0</v>
      </c>
      <c r="D29373" s="14">
        <v>0</v>
      </c>
      <c r="E29373" s="15">
        <v>74.81</v>
      </c>
      <c r="F29373" s="16">
        <f t="shared" si="7722"/>
        <v>5.558383000000001</v>
      </c>
      <c r="G29373" s="20">
        <f t="shared" si="7723"/>
        <v>54.905998994288623</v>
      </c>
      <c r="H29373" s="17">
        <v>7.9000000000000008E-3</v>
      </c>
      <c r="I29373" s="18">
        <f t="shared" si="7720"/>
        <v>0.4557130049048802</v>
      </c>
      <c r="J29373" s="21">
        <f t="shared" si="7721"/>
        <v>60.920094999193502</v>
      </c>
    </row>
    <row r="29374" spans="1:11" ht="12.75" customHeight="1" x14ac:dyDescent="0.25">
      <c r="A29374" s="13">
        <v>42835</v>
      </c>
      <c r="B29374" s="14">
        <v>85.45</v>
      </c>
      <c r="C29374" s="14">
        <v>0</v>
      </c>
      <c r="D29374" s="14">
        <v>0</v>
      </c>
      <c r="E29374" s="15">
        <v>85.45</v>
      </c>
      <c r="F29374" s="16">
        <f t="shared" si="7722"/>
        <v>6.3489350000000009</v>
      </c>
      <c r="G29374" s="20">
        <f t="shared" si="7723"/>
        <v>60.920094999193502</v>
      </c>
      <c r="H29374" s="17">
        <v>8.9999999999999993E-3</v>
      </c>
      <c r="I29374" s="18">
        <f t="shared" si="7720"/>
        <v>0.57685106249274143</v>
      </c>
      <c r="J29374" s="21">
        <f t="shared" si="7721"/>
        <v>67.845881061686242</v>
      </c>
    </row>
    <row r="29375" spans="1:11" ht="12.75" customHeight="1" x14ac:dyDescent="0.25">
      <c r="A29375" s="13">
        <v>42866</v>
      </c>
      <c r="B29375" s="14">
        <v>97.1</v>
      </c>
      <c r="C29375" s="14">
        <v>0</v>
      </c>
      <c r="D29375" s="14">
        <v>0</v>
      </c>
      <c r="E29375" s="15"/>
      <c r="F29375" s="16">
        <f t="shared" si="7722"/>
        <v>0</v>
      </c>
      <c r="G29375" s="20">
        <f t="shared" si="7723"/>
        <v>67.845881061686242</v>
      </c>
      <c r="H29375" s="17">
        <v>9.0500000000000008E-3</v>
      </c>
      <c r="I29375" s="18">
        <f t="shared" si="7720"/>
        <v>0.6140052236082606</v>
      </c>
      <c r="J29375" s="21">
        <f t="shared" si="7721"/>
        <v>68.459886285294502</v>
      </c>
    </row>
    <row r="29376" spans="1:11" ht="12.75" customHeight="1" x14ac:dyDescent="0.25">
      <c r="A29376" s="13">
        <v>42896</v>
      </c>
      <c r="B29376" s="14">
        <v>92.04</v>
      </c>
      <c r="C29376" s="14">
        <v>0</v>
      </c>
      <c r="D29376" s="14">
        <v>0</v>
      </c>
      <c r="E29376" s="15"/>
      <c r="F29376" s="16">
        <f t="shared" si="7722"/>
        <v>0</v>
      </c>
      <c r="G29376" s="20">
        <f t="shared" si="7723"/>
        <v>68.459886285294502</v>
      </c>
      <c r="H29376" s="17">
        <v>1.0149999999999999E-2</v>
      </c>
      <c r="I29376" s="18">
        <f t="shared" si="7720"/>
        <v>0.69486784579573913</v>
      </c>
      <c r="J29376" s="27">
        <f t="shared" si="7721"/>
        <v>69.154754131090243</v>
      </c>
    </row>
    <row r="29377" spans="1:11" ht="12.75" customHeight="1" x14ac:dyDescent="0.25">
      <c r="A29377" s="7" t="s">
        <v>3386</v>
      </c>
      <c r="B29377" s="7" t="s">
        <v>3360</v>
      </c>
      <c r="F29377" s="16">
        <f>SUM(F29363:F29376)</f>
        <v>65.301527000000007</v>
      </c>
      <c r="I29377" s="8">
        <f>SUM(I29363:I29376)</f>
        <v>3.8532271310902488</v>
      </c>
      <c r="K29377" s="9">
        <f>SUM(F29377:I29377)</f>
        <v>69.154754131090257</v>
      </c>
    </row>
    <row r="29378" spans="1:11" ht="12.75" customHeight="1" x14ac:dyDescent="0.25">
      <c r="A29378" s="13">
        <v>42501</v>
      </c>
      <c r="B29378" s="14">
        <v>51.08</v>
      </c>
      <c r="C29378" s="14">
        <v>0</v>
      </c>
      <c r="D29378" s="14">
        <v>25.33</v>
      </c>
      <c r="E29378" s="15">
        <v>76.41</v>
      </c>
      <c r="F29378" s="16">
        <f>PRODUCT(E29378*0.0743)</f>
        <v>5.6772629999999999</v>
      </c>
      <c r="H29378" s="17">
        <v>3.5000000000000001E-3</v>
      </c>
      <c r="I29378" s="18">
        <f t="shared" ref="I29378:I29391" si="7724">((F29378/2)+G29378)*(H29378)</f>
        <v>9.9352102499999997E-3</v>
      </c>
      <c r="J29378" s="19">
        <f t="shared" ref="J29378:J29391" si="7725">F29378+G29378+I29378</f>
        <v>5.6871982102500001</v>
      </c>
    </row>
    <row r="29379" spans="1:11" ht="12.75" customHeight="1" x14ac:dyDescent="0.25">
      <c r="A29379" s="13">
        <v>42527</v>
      </c>
      <c r="B29379" s="14">
        <v>95.68</v>
      </c>
      <c r="C29379" s="14">
        <v>0</v>
      </c>
      <c r="D29379" s="14">
        <v>0</v>
      </c>
      <c r="E29379" s="15">
        <v>95.68</v>
      </c>
      <c r="F29379" s="16">
        <f t="shared" ref="F29379:F29391" si="7726">PRODUCT(E29379*0.0743)</f>
        <v>7.1090240000000007</v>
      </c>
      <c r="G29379" s="20">
        <f t="shared" ref="G29379:G29391" si="7727">SUM(J29378)</f>
        <v>5.6871982102500001</v>
      </c>
      <c r="H29379" s="17">
        <v>3.7000000000000002E-3</v>
      </c>
      <c r="I29379" s="18">
        <f t="shared" si="7724"/>
        <v>3.4194327777924999E-2</v>
      </c>
      <c r="J29379" s="19">
        <f t="shared" si="7725"/>
        <v>12.830416538027926</v>
      </c>
    </row>
    <row r="29380" spans="1:11" ht="12.75" customHeight="1" x14ac:dyDescent="0.25">
      <c r="A29380" s="13">
        <v>42559</v>
      </c>
      <c r="B29380" s="14">
        <v>81.510000000000005</v>
      </c>
      <c r="C29380" s="14">
        <v>0</v>
      </c>
      <c r="D29380" s="14">
        <v>0</v>
      </c>
      <c r="E29380" s="15">
        <v>81.510000000000005</v>
      </c>
      <c r="F29380" s="16">
        <f t="shared" si="7726"/>
        <v>6.0561930000000004</v>
      </c>
      <c r="G29380" s="20">
        <f t="shared" si="7727"/>
        <v>12.830416538027926</v>
      </c>
      <c r="H29380" s="17">
        <v>4.0499999999999998E-3</v>
      </c>
      <c r="I29380" s="18">
        <f t="shared" si="7724"/>
        <v>6.4226977804013097E-2</v>
      </c>
      <c r="J29380" s="19">
        <f t="shared" si="7725"/>
        <v>18.950836515831938</v>
      </c>
    </row>
    <row r="29381" spans="1:11" ht="12.75" customHeight="1" x14ac:dyDescent="0.25">
      <c r="A29381" s="13">
        <v>42590</v>
      </c>
      <c r="B29381" s="14">
        <v>98.83</v>
      </c>
      <c r="C29381" s="14">
        <v>0</v>
      </c>
      <c r="D29381" s="14">
        <v>0</v>
      </c>
      <c r="E29381" s="15">
        <v>98.83</v>
      </c>
      <c r="F29381" s="16">
        <f t="shared" si="7726"/>
        <v>7.3430690000000007</v>
      </c>
      <c r="G29381" s="20">
        <f t="shared" si="7727"/>
        <v>18.950836515831938</v>
      </c>
      <c r="H29381" s="17">
        <v>4.1999999999999997E-3</v>
      </c>
      <c r="I29381" s="18">
        <f t="shared" si="7724"/>
        <v>9.5013958266494128E-2</v>
      </c>
      <c r="J29381" s="19">
        <f t="shared" si="7725"/>
        <v>26.388919474098433</v>
      </c>
    </row>
    <row r="29382" spans="1:11" ht="12.75" customHeight="1" x14ac:dyDescent="0.25">
      <c r="A29382" s="13">
        <v>42622</v>
      </c>
      <c r="B29382" s="14">
        <v>80.459999999999994</v>
      </c>
      <c r="C29382" s="14">
        <v>0</v>
      </c>
      <c r="D29382" s="14">
        <v>0</v>
      </c>
      <c r="E29382" s="15">
        <v>80.459999999999994</v>
      </c>
      <c r="F29382" s="16">
        <f t="shared" si="7726"/>
        <v>5.9781779999999998</v>
      </c>
      <c r="G29382" s="20">
        <f t="shared" si="7727"/>
        <v>26.388919474098433</v>
      </c>
      <c r="H29382" s="17">
        <v>4.45E-3</v>
      </c>
      <c r="I29382" s="18">
        <f t="shared" si="7724"/>
        <v>0.13073213770973802</v>
      </c>
      <c r="J29382" s="19">
        <f t="shared" si="7725"/>
        <v>32.497829611808164</v>
      </c>
    </row>
    <row r="29383" spans="1:11" ht="12.75" customHeight="1" x14ac:dyDescent="0.25">
      <c r="A29383" s="13">
        <v>42654</v>
      </c>
      <c r="B29383" s="14">
        <v>92.53</v>
      </c>
      <c r="C29383" s="14">
        <v>0</v>
      </c>
      <c r="D29383" s="14">
        <v>0</v>
      </c>
      <c r="E29383" s="15">
        <v>92.53</v>
      </c>
      <c r="F29383" s="16">
        <f t="shared" si="7726"/>
        <v>6.8749790000000006</v>
      </c>
      <c r="G29383" s="20">
        <f t="shared" si="7727"/>
        <v>32.497829611808164</v>
      </c>
      <c r="H29383" s="17">
        <v>4.7999999999999996E-3</v>
      </c>
      <c r="I29383" s="18">
        <f t="shared" si="7724"/>
        <v>0.17248953173667916</v>
      </c>
      <c r="J29383" s="21">
        <f t="shared" si="7725"/>
        <v>39.545298143544848</v>
      </c>
    </row>
    <row r="29384" spans="1:11" ht="12.75" customHeight="1" x14ac:dyDescent="0.25">
      <c r="A29384" s="13">
        <v>42682</v>
      </c>
      <c r="B29384" s="14">
        <v>77.31</v>
      </c>
      <c r="C29384" s="14">
        <v>0</v>
      </c>
      <c r="D29384" s="14">
        <v>0</v>
      </c>
      <c r="E29384" s="15">
        <v>77.31</v>
      </c>
      <c r="F29384" s="16">
        <f t="shared" si="7726"/>
        <v>5.7441330000000006</v>
      </c>
      <c r="G29384" s="20">
        <f t="shared" si="7727"/>
        <v>39.545298143544848</v>
      </c>
      <c r="H29384" s="17">
        <v>4.7999999999999996E-3</v>
      </c>
      <c r="I29384" s="18">
        <f t="shared" si="7724"/>
        <v>0.20360335028901527</v>
      </c>
      <c r="J29384" s="21">
        <f t="shared" si="7725"/>
        <v>45.493034493833861</v>
      </c>
    </row>
    <row r="29385" spans="1:11" ht="12.75" customHeight="1" x14ac:dyDescent="0.25">
      <c r="A29385" s="13">
        <v>42711</v>
      </c>
      <c r="B29385" s="14">
        <v>84.13</v>
      </c>
      <c r="C29385" s="14">
        <v>0</v>
      </c>
      <c r="D29385" s="14">
        <v>0</v>
      </c>
      <c r="E29385" s="15">
        <v>84.13</v>
      </c>
      <c r="F29385" s="16">
        <f t="shared" si="7726"/>
        <v>6.2508590000000002</v>
      </c>
      <c r="G29385" s="20">
        <f t="shared" si="7727"/>
        <v>45.493034493833861</v>
      </c>
      <c r="H29385" s="17">
        <v>6.0000000000000001E-3</v>
      </c>
      <c r="I29385" s="18">
        <f t="shared" si="7724"/>
        <v>0.29171078396300321</v>
      </c>
      <c r="J29385" s="21">
        <f t="shared" si="7725"/>
        <v>52.035604277796864</v>
      </c>
    </row>
    <row r="29386" spans="1:11" ht="12.75" customHeight="1" x14ac:dyDescent="0.25">
      <c r="A29386" s="13">
        <v>42746</v>
      </c>
      <c r="B29386" s="14">
        <v>85.47</v>
      </c>
      <c r="C29386" s="14">
        <v>0</v>
      </c>
      <c r="D29386" s="14">
        <v>0</v>
      </c>
      <c r="E29386" s="15">
        <v>85.47</v>
      </c>
      <c r="F29386" s="16">
        <f t="shared" si="7726"/>
        <v>6.3504210000000008</v>
      </c>
      <c r="G29386" s="20">
        <f t="shared" si="7727"/>
        <v>52.035604277796864</v>
      </c>
      <c r="H29386" s="17">
        <v>7.3000000000000001E-3</v>
      </c>
      <c r="I29386" s="18">
        <f t="shared" si="7724"/>
        <v>0.40303894787791711</v>
      </c>
      <c r="J29386" s="21">
        <f t="shared" si="7725"/>
        <v>58.789064225674778</v>
      </c>
    </row>
    <row r="29387" spans="1:11" ht="12.75" customHeight="1" x14ac:dyDescent="0.25">
      <c r="A29387" s="13">
        <v>42773</v>
      </c>
      <c r="B29387" s="14">
        <v>73.56</v>
      </c>
      <c r="C29387" s="14">
        <v>0</v>
      </c>
      <c r="D29387" s="14">
        <v>0</v>
      </c>
      <c r="E29387" s="15">
        <v>73.56</v>
      </c>
      <c r="F29387" s="16">
        <f t="shared" si="7726"/>
        <v>5.4655080000000007</v>
      </c>
      <c r="G29387" s="20">
        <f t="shared" si="7727"/>
        <v>58.789064225674778</v>
      </c>
      <c r="H29387" s="17">
        <v>6.8999999999999999E-3</v>
      </c>
      <c r="I29387" s="18">
        <f t="shared" si="7724"/>
        <v>0.42450054575715596</v>
      </c>
      <c r="J29387" s="21">
        <f t="shared" si="7725"/>
        <v>64.679072771431933</v>
      </c>
    </row>
    <row r="29388" spans="1:11" ht="12.75" customHeight="1" x14ac:dyDescent="0.25">
      <c r="A29388" s="13">
        <v>42801</v>
      </c>
      <c r="B29388" s="14">
        <v>88.18</v>
      </c>
      <c r="C29388" s="14">
        <v>0</v>
      </c>
      <c r="D29388" s="14">
        <v>0</v>
      </c>
      <c r="E29388" s="15">
        <v>88.18</v>
      </c>
      <c r="F29388" s="16">
        <f t="shared" si="7726"/>
        <v>6.5517740000000009</v>
      </c>
      <c r="G29388" s="20">
        <f t="shared" si="7727"/>
        <v>64.679072771431933</v>
      </c>
      <c r="H29388" s="17">
        <v>7.9000000000000008E-3</v>
      </c>
      <c r="I29388" s="18">
        <f t="shared" si="7724"/>
        <v>0.53684418219431229</v>
      </c>
      <c r="J29388" s="21">
        <f t="shared" si="7725"/>
        <v>71.767690953626243</v>
      </c>
    </row>
    <row r="29389" spans="1:11" ht="12.75" customHeight="1" x14ac:dyDescent="0.25">
      <c r="A29389" s="13">
        <v>42835</v>
      </c>
      <c r="B29389" s="14">
        <v>63.52</v>
      </c>
      <c r="C29389" s="14">
        <v>0</v>
      </c>
      <c r="D29389" s="14">
        <v>0</v>
      </c>
      <c r="E29389" s="15">
        <v>63.52</v>
      </c>
      <c r="F29389" s="16">
        <f t="shared" si="7726"/>
        <v>4.7195360000000006</v>
      </c>
      <c r="G29389" s="20">
        <f t="shared" si="7727"/>
        <v>71.767690953626243</v>
      </c>
      <c r="H29389" s="17">
        <v>8.9999999999999993E-3</v>
      </c>
      <c r="I29389" s="18">
        <f t="shared" si="7724"/>
        <v>0.66714713058263619</v>
      </c>
      <c r="J29389" s="21">
        <f t="shared" si="7725"/>
        <v>77.154374084208882</v>
      </c>
    </row>
    <row r="29390" spans="1:11" ht="12.75" customHeight="1" x14ac:dyDescent="0.25">
      <c r="A29390" s="13">
        <v>42866</v>
      </c>
      <c r="B29390" s="14">
        <v>103.93</v>
      </c>
      <c r="C29390" s="14">
        <v>0</v>
      </c>
      <c r="D29390" s="14">
        <v>0</v>
      </c>
      <c r="E29390" s="15"/>
      <c r="F29390" s="16">
        <f t="shared" si="7726"/>
        <v>0</v>
      </c>
      <c r="G29390" s="20">
        <f t="shared" si="7727"/>
        <v>77.154374084208882</v>
      </c>
      <c r="H29390" s="17">
        <v>9.0500000000000008E-3</v>
      </c>
      <c r="I29390" s="18">
        <f t="shared" si="7724"/>
        <v>0.69824708546209047</v>
      </c>
      <c r="J29390" s="21">
        <f t="shared" si="7725"/>
        <v>77.852621169670968</v>
      </c>
    </row>
    <row r="29391" spans="1:11" ht="12.75" customHeight="1" x14ac:dyDescent="0.25">
      <c r="A29391" s="13">
        <v>42896</v>
      </c>
      <c r="B29391" s="14">
        <v>90.52</v>
      </c>
      <c r="C29391" s="14">
        <v>0</v>
      </c>
      <c r="D29391" s="14">
        <v>0</v>
      </c>
      <c r="E29391" s="15"/>
      <c r="F29391" s="16">
        <f t="shared" si="7726"/>
        <v>0</v>
      </c>
      <c r="G29391" s="20">
        <f t="shared" si="7727"/>
        <v>77.852621169670968</v>
      </c>
      <c r="H29391" s="17">
        <v>1.0149999999999999E-2</v>
      </c>
      <c r="I29391" s="18">
        <f t="shared" si="7724"/>
        <v>0.79020410487216031</v>
      </c>
      <c r="J29391" s="27">
        <f t="shared" si="7725"/>
        <v>78.642825274543128</v>
      </c>
    </row>
    <row r="29392" spans="1:11" ht="12.75" customHeight="1" x14ac:dyDescent="0.25">
      <c r="A29392" s="7" t="s">
        <v>3387</v>
      </c>
      <c r="B29392" s="7" t="s">
        <v>3360</v>
      </c>
      <c r="F29392" s="16">
        <f>SUM(F29378:F29391)</f>
        <v>74.120936999999998</v>
      </c>
      <c r="I29392" s="8">
        <f>SUM(I29378:I29391)</f>
        <v>4.5218882745431399</v>
      </c>
      <c r="K29392" s="9">
        <f>SUM(F29392:I29392)</f>
        <v>78.642825274543142</v>
      </c>
    </row>
    <row r="29393" spans="1:11" ht="12.75" customHeight="1" x14ac:dyDescent="0.25">
      <c r="A29393" s="13">
        <v>42501</v>
      </c>
      <c r="B29393" s="14">
        <v>33.28</v>
      </c>
      <c r="C29393" s="14">
        <v>0</v>
      </c>
      <c r="D29393" s="14">
        <v>25.33</v>
      </c>
      <c r="E29393" s="15">
        <v>58.61</v>
      </c>
      <c r="F29393" s="16">
        <f>PRODUCT(E29393*0.0743)</f>
        <v>4.3547229999999999</v>
      </c>
      <c r="H29393" s="17">
        <v>3.5000000000000001E-3</v>
      </c>
      <c r="I29393" s="18">
        <f t="shared" ref="I29393:I29406" si="7728">((F29393/2)+G29393)*(H29393)</f>
        <v>7.6207652499999997E-3</v>
      </c>
      <c r="J29393" s="19">
        <f t="shared" ref="J29393:J29406" si="7729">F29393+G29393+I29393</f>
        <v>4.3623437652500003</v>
      </c>
    </row>
    <row r="29394" spans="1:11" ht="12.75" customHeight="1" x14ac:dyDescent="0.25">
      <c r="A29394" s="13">
        <v>42527</v>
      </c>
      <c r="B29394" s="14">
        <v>69.430000000000007</v>
      </c>
      <c r="C29394" s="14">
        <v>0</v>
      </c>
      <c r="D29394" s="14">
        <v>0</v>
      </c>
      <c r="E29394" s="15">
        <v>69.430000000000007</v>
      </c>
      <c r="F29394" s="16">
        <f t="shared" ref="F29394:F29406" si="7730">PRODUCT(E29394*0.0743)</f>
        <v>5.1586490000000005</v>
      </c>
      <c r="G29394" s="20">
        <f t="shared" ref="G29394:G29406" si="7731">SUM(J29393)</f>
        <v>4.3623437652500003</v>
      </c>
      <c r="H29394" s="17">
        <v>3.7000000000000002E-3</v>
      </c>
      <c r="I29394" s="18">
        <f t="shared" si="7728"/>
        <v>2.5684172581425004E-2</v>
      </c>
      <c r="J29394" s="19">
        <f t="shared" si="7729"/>
        <v>9.5466769378314247</v>
      </c>
    </row>
    <row r="29395" spans="1:11" ht="12.75" customHeight="1" x14ac:dyDescent="0.25">
      <c r="A29395" s="13">
        <v>42559</v>
      </c>
      <c r="B29395" s="14">
        <v>70.48</v>
      </c>
      <c r="C29395" s="14">
        <v>0</v>
      </c>
      <c r="D29395" s="14">
        <v>0</v>
      </c>
      <c r="E29395" s="15">
        <v>70.48</v>
      </c>
      <c r="F29395" s="16">
        <f t="shared" si="7730"/>
        <v>5.2366640000000002</v>
      </c>
      <c r="G29395" s="20">
        <f t="shared" si="7731"/>
        <v>9.5466769378314247</v>
      </c>
      <c r="H29395" s="17">
        <v>4.0499999999999998E-3</v>
      </c>
      <c r="I29395" s="18">
        <f t="shared" si="7728"/>
        <v>4.926828619821727E-2</v>
      </c>
      <c r="J29395" s="19">
        <f t="shared" si="7729"/>
        <v>14.832609224029643</v>
      </c>
    </row>
    <row r="29396" spans="1:11" ht="12.75" customHeight="1" x14ac:dyDescent="0.25">
      <c r="A29396" s="13">
        <v>42590</v>
      </c>
      <c r="B29396" s="14">
        <v>82.03</v>
      </c>
      <c r="C29396" s="14">
        <v>0</v>
      </c>
      <c r="D29396" s="14">
        <v>0</v>
      </c>
      <c r="E29396" s="15">
        <v>82.03</v>
      </c>
      <c r="F29396" s="16">
        <f t="shared" si="7730"/>
        <v>6.0948290000000007</v>
      </c>
      <c r="G29396" s="20">
        <f t="shared" si="7731"/>
        <v>14.832609224029643</v>
      </c>
      <c r="H29396" s="17">
        <v>4.1999999999999997E-3</v>
      </c>
      <c r="I29396" s="18">
        <f t="shared" si="7728"/>
        <v>7.5096099640924494E-2</v>
      </c>
      <c r="J29396" s="19">
        <f t="shared" si="7729"/>
        <v>21.002534323670567</v>
      </c>
    </row>
    <row r="29397" spans="1:11" ht="12.75" customHeight="1" x14ac:dyDescent="0.25">
      <c r="A29397" s="13">
        <v>42622</v>
      </c>
      <c r="B29397" s="14">
        <v>57.88</v>
      </c>
      <c r="C29397" s="14">
        <v>0</v>
      </c>
      <c r="D29397" s="14">
        <v>0</v>
      </c>
      <c r="E29397" s="15">
        <v>57.88</v>
      </c>
      <c r="F29397" s="16">
        <f t="shared" si="7730"/>
        <v>4.3004840000000009</v>
      </c>
      <c r="G29397" s="20">
        <f t="shared" si="7731"/>
        <v>21.002534323670567</v>
      </c>
      <c r="H29397" s="17">
        <v>4.45E-3</v>
      </c>
      <c r="I29397" s="18">
        <f t="shared" si="7728"/>
        <v>0.10302985464033401</v>
      </c>
      <c r="J29397" s="19">
        <f t="shared" si="7729"/>
        <v>25.4060481783109</v>
      </c>
    </row>
    <row r="29398" spans="1:11" ht="12.75" customHeight="1" x14ac:dyDescent="0.25">
      <c r="A29398" s="13">
        <v>42654</v>
      </c>
      <c r="B29398" s="14">
        <v>56.31</v>
      </c>
      <c r="C29398" s="14">
        <v>0</v>
      </c>
      <c r="D29398" s="14">
        <v>0</v>
      </c>
      <c r="E29398" s="15">
        <v>56.31</v>
      </c>
      <c r="F29398" s="16">
        <f t="shared" si="7730"/>
        <v>4.1838330000000008</v>
      </c>
      <c r="G29398" s="20">
        <f t="shared" si="7731"/>
        <v>25.4060481783109</v>
      </c>
      <c r="H29398" s="17">
        <v>4.7999999999999996E-3</v>
      </c>
      <c r="I29398" s="18">
        <f t="shared" si="7728"/>
        <v>0.13199023045589231</v>
      </c>
      <c r="J29398" s="21">
        <f t="shared" si="7729"/>
        <v>29.721871408766791</v>
      </c>
    </row>
    <row r="29399" spans="1:11" ht="12.75" customHeight="1" x14ac:dyDescent="0.25">
      <c r="A29399" s="13">
        <v>42682</v>
      </c>
      <c r="B29399" s="14">
        <v>57.36</v>
      </c>
      <c r="C29399" s="14">
        <v>0</v>
      </c>
      <c r="D29399" s="14">
        <v>0</v>
      </c>
      <c r="E29399" s="15">
        <v>57.36</v>
      </c>
      <c r="F29399" s="16">
        <f t="shared" si="7730"/>
        <v>4.2618480000000005</v>
      </c>
      <c r="G29399" s="20">
        <f t="shared" si="7731"/>
        <v>29.721871408766791</v>
      </c>
      <c r="H29399" s="17">
        <v>4.7999999999999996E-3</v>
      </c>
      <c r="I29399" s="18">
        <f t="shared" si="7728"/>
        <v>0.15289341796208059</v>
      </c>
      <c r="J29399" s="21">
        <f t="shared" si="7729"/>
        <v>34.136612826728872</v>
      </c>
    </row>
    <row r="29400" spans="1:11" ht="12.75" customHeight="1" x14ac:dyDescent="0.25">
      <c r="A29400" s="13">
        <v>42711</v>
      </c>
      <c r="B29400" s="14">
        <v>53.68</v>
      </c>
      <c r="C29400" s="14">
        <v>0</v>
      </c>
      <c r="D29400" s="14">
        <v>0</v>
      </c>
      <c r="E29400" s="15">
        <v>53.68</v>
      </c>
      <c r="F29400" s="16">
        <f t="shared" si="7730"/>
        <v>3.9884240000000002</v>
      </c>
      <c r="G29400" s="20">
        <f t="shared" si="7731"/>
        <v>34.136612826728872</v>
      </c>
      <c r="H29400" s="17">
        <v>6.0000000000000001E-3</v>
      </c>
      <c r="I29400" s="18">
        <f t="shared" si="7728"/>
        <v>0.21678494896037323</v>
      </c>
      <c r="J29400" s="21">
        <f t="shared" si="7729"/>
        <v>38.341821775689247</v>
      </c>
    </row>
    <row r="29401" spans="1:11" ht="12.75" customHeight="1" x14ac:dyDescent="0.25">
      <c r="A29401" s="13">
        <v>42746</v>
      </c>
      <c r="B29401" s="14">
        <v>62.14</v>
      </c>
      <c r="C29401" s="14">
        <v>0</v>
      </c>
      <c r="D29401" s="14">
        <v>0</v>
      </c>
      <c r="E29401" s="15">
        <v>62.14</v>
      </c>
      <c r="F29401" s="16">
        <f t="shared" si="7730"/>
        <v>4.6170020000000003</v>
      </c>
      <c r="G29401" s="20">
        <f t="shared" si="7731"/>
        <v>38.341821775689247</v>
      </c>
      <c r="H29401" s="17">
        <v>7.3000000000000001E-3</v>
      </c>
      <c r="I29401" s="18">
        <f t="shared" si="7728"/>
        <v>0.29674735626253151</v>
      </c>
      <c r="J29401" s="21">
        <f t="shared" si="7729"/>
        <v>43.255571131951775</v>
      </c>
    </row>
    <row r="29402" spans="1:11" ht="12.75" customHeight="1" x14ac:dyDescent="0.25">
      <c r="A29402" s="13">
        <v>42773</v>
      </c>
      <c r="B29402" s="14">
        <v>46.67</v>
      </c>
      <c r="C29402" s="14">
        <v>0</v>
      </c>
      <c r="D29402" s="14">
        <v>0</v>
      </c>
      <c r="E29402" s="15">
        <v>46.67</v>
      </c>
      <c r="F29402" s="16">
        <f t="shared" si="7730"/>
        <v>3.4675810000000005</v>
      </c>
      <c r="G29402" s="20">
        <f t="shared" si="7731"/>
        <v>43.255571131951775</v>
      </c>
      <c r="H29402" s="17">
        <v>6.8999999999999999E-3</v>
      </c>
      <c r="I29402" s="18">
        <f t="shared" si="7728"/>
        <v>0.31042659526046723</v>
      </c>
      <c r="J29402" s="21">
        <f t="shared" si="7729"/>
        <v>47.033578727212245</v>
      </c>
    </row>
    <row r="29403" spans="1:11" ht="12.75" customHeight="1" x14ac:dyDescent="0.25">
      <c r="A29403" s="13">
        <v>42801</v>
      </c>
      <c r="B29403" s="14">
        <v>38.82</v>
      </c>
      <c r="C29403" s="14">
        <v>0</v>
      </c>
      <c r="D29403" s="14">
        <v>0</v>
      </c>
      <c r="E29403" s="15">
        <v>38.82</v>
      </c>
      <c r="F29403" s="16">
        <f t="shared" si="7730"/>
        <v>2.8843260000000002</v>
      </c>
      <c r="G29403" s="20">
        <f t="shared" si="7731"/>
        <v>47.033578727212245</v>
      </c>
      <c r="H29403" s="17">
        <v>7.9000000000000008E-3</v>
      </c>
      <c r="I29403" s="18">
        <f t="shared" si="7728"/>
        <v>0.38295835964497676</v>
      </c>
      <c r="J29403" s="21">
        <f t="shared" si="7729"/>
        <v>50.30086308685722</v>
      </c>
    </row>
    <row r="29404" spans="1:11" ht="12.75" customHeight="1" x14ac:dyDescent="0.25">
      <c r="A29404" s="13">
        <v>42835</v>
      </c>
      <c r="B29404" s="14">
        <v>34.47</v>
      </c>
      <c r="C29404" s="14">
        <v>0</v>
      </c>
      <c r="D29404" s="14">
        <v>0</v>
      </c>
      <c r="E29404" s="15">
        <v>34.47</v>
      </c>
      <c r="F29404" s="16">
        <f t="shared" si="7730"/>
        <v>2.561121</v>
      </c>
      <c r="G29404" s="20">
        <f t="shared" si="7731"/>
        <v>50.30086308685722</v>
      </c>
      <c r="H29404" s="17">
        <v>8.9999999999999993E-3</v>
      </c>
      <c r="I29404" s="18">
        <f t="shared" si="7728"/>
        <v>0.46423281228171492</v>
      </c>
      <c r="J29404" s="21">
        <f t="shared" si="7729"/>
        <v>53.326216899138934</v>
      </c>
    </row>
    <row r="29405" spans="1:11" ht="12.75" customHeight="1" x14ac:dyDescent="0.25">
      <c r="A29405" s="13">
        <v>42866</v>
      </c>
      <c r="B29405" s="14">
        <v>58.44</v>
      </c>
      <c r="C29405" s="14">
        <v>0</v>
      </c>
      <c r="D29405" s="14">
        <v>0</v>
      </c>
      <c r="E29405" s="15"/>
      <c r="F29405" s="16">
        <f t="shared" si="7730"/>
        <v>0</v>
      </c>
      <c r="G29405" s="20">
        <f t="shared" si="7731"/>
        <v>53.326216899138934</v>
      </c>
      <c r="H29405" s="17">
        <v>9.0500000000000008E-3</v>
      </c>
      <c r="I29405" s="18">
        <f t="shared" si="7728"/>
        <v>0.48260226293720737</v>
      </c>
      <c r="J29405" s="21">
        <f t="shared" si="7729"/>
        <v>53.808819162076141</v>
      </c>
    </row>
    <row r="29406" spans="1:11" ht="12.75" customHeight="1" x14ac:dyDescent="0.25">
      <c r="A29406" s="13">
        <v>42896</v>
      </c>
      <c r="B29406" s="14">
        <v>67.31</v>
      </c>
      <c r="C29406" s="14">
        <v>0</v>
      </c>
      <c r="D29406" s="14">
        <v>0</v>
      </c>
      <c r="E29406" s="15"/>
      <c r="F29406" s="16">
        <f t="shared" si="7730"/>
        <v>0</v>
      </c>
      <c r="G29406" s="20">
        <f t="shared" si="7731"/>
        <v>53.808819162076141</v>
      </c>
      <c r="H29406" s="17">
        <v>1.0149999999999999E-2</v>
      </c>
      <c r="I29406" s="18">
        <f t="shared" si="7728"/>
        <v>0.54615951449507283</v>
      </c>
      <c r="J29406" s="27">
        <f t="shared" si="7729"/>
        <v>54.354978676571214</v>
      </c>
    </row>
    <row r="29407" spans="1:11" ht="12.75" customHeight="1" x14ac:dyDescent="0.25">
      <c r="A29407" s="7" t="s">
        <v>3388</v>
      </c>
      <c r="B29407" s="7" t="s">
        <v>3360</v>
      </c>
      <c r="F29407" s="16">
        <f>SUM(F29393:F29406)</f>
        <v>51.109484000000009</v>
      </c>
      <c r="I29407" s="8">
        <f>SUM(I29393:I29406)</f>
        <v>3.2454946765712176</v>
      </c>
      <c r="K29407" s="9">
        <f>SUM(F29407:I29407)</f>
        <v>54.354978676571228</v>
      </c>
    </row>
    <row r="29408" spans="1:11" ht="12.75" customHeight="1" x14ac:dyDescent="0.25">
      <c r="A29408" s="13">
        <v>42501</v>
      </c>
      <c r="B29408" s="14">
        <v>29.41</v>
      </c>
      <c r="C29408" s="14">
        <v>0</v>
      </c>
      <c r="D29408" s="14">
        <v>25.33</v>
      </c>
      <c r="E29408" s="15">
        <v>54.74</v>
      </c>
      <c r="F29408" s="16">
        <f>PRODUCT(E29408*0.0743)</f>
        <v>4.0671820000000007</v>
      </c>
      <c r="H29408" s="17">
        <v>3.5000000000000001E-3</v>
      </c>
      <c r="I29408" s="18">
        <f t="shared" ref="I29408:I29421" si="7732">((F29408/2)+G29408)*(H29408)</f>
        <v>7.1175685000000018E-3</v>
      </c>
      <c r="J29408" s="19">
        <f t="shared" ref="J29408:J29421" si="7733">F29408+G29408+I29408</f>
        <v>4.0742995685000007</v>
      </c>
    </row>
    <row r="29409" spans="1:11" ht="12.75" customHeight="1" x14ac:dyDescent="0.25">
      <c r="A29409" s="13">
        <v>42527</v>
      </c>
      <c r="B29409" s="14">
        <v>74.16</v>
      </c>
      <c r="C29409" s="14">
        <v>0</v>
      </c>
      <c r="D29409" s="14">
        <v>0</v>
      </c>
      <c r="E29409" s="15">
        <v>74.16</v>
      </c>
      <c r="F29409" s="16">
        <f t="shared" ref="F29409:F29421" si="7734">PRODUCT(E29409*0.0743)</f>
        <v>5.5100880000000005</v>
      </c>
      <c r="G29409" s="20">
        <f t="shared" ref="G29409:G29421" si="7735">SUM(J29408)</f>
        <v>4.0742995685000007</v>
      </c>
      <c r="H29409" s="17">
        <v>3.7000000000000002E-3</v>
      </c>
      <c r="I29409" s="18">
        <f t="shared" si="7732"/>
        <v>2.5268571203450003E-2</v>
      </c>
      <c r="J29409" s="19">
        <f t="shared" si="7733"/>
        <v>9.6096561397034517</v>
      </c>
    </row>
    <row r="29410" spans="1:11" ht="12.75" customHeight="1" x14ac:dyDescent="0.25">
      <c r="A29410" s="13">
        <v>42559</v>
      </c>
      <c r="B29410" s="14">
        <v>59.98</v>
      </c>
      <c r="C29410" s="14">
        <v>0</v>
      </c>
      <c r="D29410" s="14">
        <v>0</v>
      </c>
      <c r="E29410" s="15">
        <v>59.98</v>
      </c>
      <c r="F29410" s="16">
        <f t="shared" si="7734"/>
        <v>4.4565140000000003</v>
      </c>
      <c r="G29410" s="20">
        <f t="shared" si="7735"/>
        <v>9.6096561397034517</v>
      </c>
      <c r="H29410" s="17">
        <v>4.0499999999999998E-3</v>
      </c>
      <c r="I29410" s="18">
        <f t="shared" si="7732"/>
        <v>4.7943548215798978E-2</v>
      </c>
      <c r="J29410" s="19">
        <f t="shared" si="7733"/>
        <v>14.11411368791925</v>
      </c>
    </row>
    <row r="29411" spans="1:11" ht="12.75" customHeight="1" x14ac:dyDescent="0.25">
      <c r="A29411" s="13">
        <v>42590</v>
      </c>
      <c r="B29411" s="14">
        <v>69.430000000000007</v>
      </c>
      <c r="C29411" s="14">
        <v>0</v>
      </c>
      <c r="D29411" s="14">
        <v>0</v>
      </c>
      <c r="E29411" s="15">
        <v>69.430000000000007</v>
      </c>
      <c r="F29411" s="16">
        <f t="shared" si="7734"/>
        <v>5.1586490000000005</v>
      </c>
      <c r="G29411" s="20">
        <f t="shared" si="7735"/>
        <v>14.11411368791925</v>
      </c>
      <c r="H29411" s="17">
        <v>4.1999999999999997E-3</v>
      </c>
      <c r="I29411" s="18">
        <f t="shared" si="7732"/>
        <v>7.0112440389260844E-2</v>
      </c>
      <c r="J29411" s="19">
        <f t="shared" si="7733"/>
        <v>19.34287512830851</v>
      </c>
    </row>
    <row r="29412" spans="1:11" ht="12.75" customHeight="1" x14ac:dyDescent="0.25">
      <c r="A29412" s="13">
        <v>42622</v>
      </c>
      <c r="B29412" s="14">
        <v>63.13</v>
      </c>
      <c r="C29412" s="14">
        <v>0</v>
      </c>
      <c r="D29412" s="14">
        <v>0</v>
      </c>
      <c r="E29412" s="15">
        <v>63.13</v>
      </c>
      <c r="F29412" s="16">
        <f t="shared" si="7734"/>
        <v>4.6905590000000004</v>
      </c>
      <c r="G29412" s="20">
        <f t="shared" si="7735"/>
        <v>19.34287512830851</v>
      </c>
      <c r="H29412" s="17">
        <v>4.45E-3</v>
      </c>
      <c r="I29412" s="18">
        <f t="shared" si="7732"/>
        <v>9.651228809597287E-2</v>
      </c>
      <c r="J29412" s="19">
        <f t="shared" si="7733"/>
        <v>24.129946416404483</v>
      </c>
    </row>
    <row r="29413" spans="1:11" ht="12.75" customHeight="1" x14ac:dyDescent="0.25">
      <c r="A29413" s="13">
        <v>42654</v>
      </c>
      <c r="B29413" s="14">
        <v>68.91</v>
      </c>
      <c r="C29413" s="14">
        <v>0</v>
      </c>
      <c r="D29413" s="14">
        <v>0</v>
      </c>
      <c r="E29413" s="15">
        <v>68.91</v>
      </c>
      <c r="F29413" s="16">
        <f t="shared" si="7734"/>
        <v>5.1200130000000001</v>
      </c>
      <c r="G29413" s="20">
        <f t="shared" si="7735"/>
        <v>24.129946416404483</v>
      </c>
      <c r="H29413" s="17">
        <v>4.7999999999999996E-3</v>
      </c>
      <c r="I29413" s="18">
        <f t="shared" si="7732"/>
        <v>0.12811177399874152</v>
      </c>
      <c r="J29413" s="21">
        <f t="shared" si="7733"/>
        <v>29.378071190403226</v>
      </c>
    </row>
    <row r="29414" spans="1:11" ht="12.75" customHeight="1" x14ac:dyDescent="0.25">
      <c r="A29414" s="13">
        <v>42682</v>
      </c>
      <c r="B29414" s="14">
        <v>58.41</v>
      </c>
      <c r="C29414" s="14">
        <v>0</v>
      </c>
      <c r="D29414" s="14">
        <v>0</v>
      </c>
      <c r="E29414" s="15">
        <v>58.41</v>
      </c>
      <c r="F29414" s="16">
        <f t="shared" si="7734"/>
        <v>4.3398630000000002</v>
      </c>
      <c r="G29414" s="20">
        <f t="shared" si="7735"/>
        <v>29.378071190403226</v>
      </c>
      <c r="H29414" s="17">
        <v>4.7999999999999996E-3</v>
      </c>
      <c r="I29414" s="18">
        <f t="shared" si="7732"/>
        <v>0.15143041291393547</v>
      </c>
      <c r="J29414" s="21">
        <f t="shared" si="7733"/>
        <v>33.869364603317166</v>
      </c>
    </row>
    <row r="29415" spans="1:11" ht="12.75" customHeight="1" x14ac:dyDescent="0.25">
      <c r="A29415" s="13">
        <v>42711</v>
      </c>
      <c r="B29415" s="14">
        <v>62.08</v>
      </c>
      <c r="C29415" s="14">
        <v>0</v>
      </c>
      <c r="D29415" s="14">
        <v>0</v>
      </c>
      <c r="E29415" s="15">
        <v>62.08</v>
      </c>
      <c r="F29415" s="16">
        <f t="shared" si="7734"/>
        <v>4.6125439999999998</v>
      </c>
      <c r="G29415" s="20">
        <f t="shared" si="7735"/>
        <v>33.869364603317166</v>
      </c>
      <c r="H29415" s="17">
        <v>6.0000000000000001E-3</v>
      </c>
      <c r="I29415" s="18">
        <f t="shared" si="7732"/>
        <v>0.217053819619903</v>
      </c>
      <c r="J29415" s="21">
        <f t="shared" si="7733"/>
        <v>38.698962422937072</v>
      </c>
    </row>
    <row r="29416" spans="1:11" ht="12.75" customHeight="1" x14ac:dyDescent="0.25">
      <c r="A29416" s="13">
        <v>42746</v>
      </c>
      <c r="B29416" s="14">
        <v>74.239999999999995</v>
      </c>
      <c r="C29416" s="14">
        <v>0</v>
      </c>
      <c r="D29416" s="14">
        <v>0</v>
      </c>
      <c r="E29416" s="15">
        <v>74.239999999999995</v>
      </c>
      <c r="F29416" s="16">
        <f t="shared" si="7734"/>
        <v>5.516032</v>
      </c>
      <c r="G29416" s="20">
        <f t="shared" si="7735"/>
        <v>38.698962422937072</v>
      </c>
      <c r="H29416" s="17">
        <v>7.3000000000000001E-3</v>
      </c>
      <c r="I29416" s="18">
        <f t="shared" si="7732"/>
        <v>0.30263594248744063</v>
      </c>
      <c r="J29416" s="21">
        <f t="shared" si="7733"/>
        <v>44.517630365424516</v>
      </c>
    </row>
    <row r="29417" spans="1:11" ht="12.75" customHeight="1" x14ac:dyDescent="0.25">
      <c r="A29417" s="13">
        <v>42773</v>
      </c>
      <c r="B29417" s="14">
        <v>65.73</v>
      </c>
      <c r="C29417" s="14">
        <v>0</v>
      </c>
      <c r="D29417" s="14">
        <v>0</v>
      </c>
      <c r="E29417" s="15">
        <v>65.73</v>
      </c>
      <c r="F29417" s="16">
        <f t="shared" si="7734"/>
        <v>4.8837390000000003</v>
      </c>
      <c r="G29417" s="20">
        <f t="shared" si="7735"/>
        <v>44.517630365424516</v>
      </c>
      <c r="H29417" s="17">
        <v>6.8999999999999999E-3</v>
      </c>
      <c r="I29417" s="18">
        <f t="shared" si="7732"/>
        <v>0.32402054907142919</v>
      </c>
      <c r="J29417" s="21">
        <f t="shared" si="7733"/>
        <v>49.725389914495942</v>
      </c>
    </row>
    <row r="29418" spans="1:11" ht="12.75" customHeight="1" x14ac:dyDescent="0.25">
      <c r="A29418" s="13">
        <v>42801</v>
      </c>
      <c r="B29418" s="14">
        <v>61.23</v>
      </c>
      <c r="C29418" s="14">
        <v>0</v>
      </c>
      <c r="D29418" s="14">
        <v>0</v>
      </c>
      <c r="E29418" s="15">
        <v>61.23</v>
      </c>
      <c r="F29418" s="16">
        <f t="shared" si="7734"/>
        <v>4.5493889999999997</v>
      </c>
      <c r="G29418" s="20">
        <f t="shared" si="7735"/>
        <v>49.725389914495942</v>
      </c>
      <c r="H29418" s="17">
        <v>7.9000000000000008E-3</v>
      </c>
      <c r="I29418" s="18">
        <f t="shared" si="7732"/>
        <v>0.41080066687451799</v>
      </c>
      <c r="J29418" s="21">
        <f t="shared" si="7733"/>
        <v>54.685579581370455</v>
      </c>
    </row>
    <row r="29419" spans="1:11" ht="12.75" customHeight="1" x14ac:dyDescent="0.25">
      <c r="A29419" s="13">
        <v>42835</v>
      </c>
      <c r="B29419" s="14">
        <v>72.849999999999994</v>
      </c>
      <c r="C29419" s="14">
        <v>0</v>
      </c>
      <c r="D29419" s="14">
        <v>0</v>
      </c>
      <c r="E29419" s="15">
        <v>72.849999999999994</v>
      </c>
      <c r="F29419" s="16">
        <f t="shared" si="7734"/>
        <v>5.4127549999999998</v>
      </c>
      <c r="G29419" s="20">
        <f t="shared" si="7735"/>
        <v>54.685579581370455</v>
      </c>
      <c r="H29419" s="17">
        <v>8.9999999999999993E-3</v>
      </c>
      <c r="I29419" s="18">
        <f t="shared" si="7732"/>
        <v>0.51652761373233402</v>
      </c>
      <c r="J29419" s="21">
        <f t="shared" si="7733"/>
        <v>60.614862195102788</v>
      </c>
    </row>
    <row r="29420" spans="1:11" ht="12.75" customHeight="1" x14ac:dyDescent="0.25">
      <c r="A29420" s="13">
        <v>42866</v>
      </c>
      <c r="B29420" s="14">
        <v>71.17</v>
      </c>
      <c r="C29420" s="14">
        <v>0</v>
      </c>
      <c r="D29420" s="14">
        <v>0</v>
      </c>
      <c r="E29420" s="15"/>
      <c r="F29420" s="16">
        <f t="shared" si="7734"/>
        <v>0</v>
      </c>
      <c r="G29420" s="20">
        <f t="shared" si="7735"/>
        <v>60.614862195102788</v>
      </c>
      <c r="H29420" s="17">
        <v>9.0500000000000008E-3</v>
      </c>
      <c r="I29420" s="18">
        <f t="shared" si="7732"/>
        <v>0.54856450286568026</v>
      </c>
      <c r="J29420" s="21">
        <f t="shared" si="7733"/>
        <v>61.163426697968468</v>
      </c>
    </row>
    <row r="29421" spans="1:11" ht="12.75" customHeight="1" x14ac:dyDescent="0.25">
      <c r="A29421" s="13">
        <v>42896</v>
      </c>
      <c r="B29421" s="14">
        <v>83.25</v>
      </c>
      <c r="C29421" s="14">
        <v>0</v>
      </c>
      <c r="D29421" s="14">
        <v>0</v>
      </c>
      <c r="E29421" s="15"/>
      <c r="F29421" s="16">
        <f t="shared" si="7734"/>
        <v>0</v>
      </c>
      <c r="G29421" s="20">
        <f t="shared" si="7735"/>
        <v>61.163426697968468</v>
      </c>
      <c r="H29421" s="17">
        <v>1.0149999999999999E-2</v>
      </c>
      <c r="I29421" s="18">
        <f t="shared" si="7732"/>
        <v>0.62080878098437986</v>
      </c>
      <c r="J29421" s="27">
        <f t="shared" si="7733"/>
        <v>61.784235478952851</v>
      </c>
    </row>
    <row r="29422" spans="1:11" ht="12.75" customHeight="1" x14ac:dyDescent="0.25">
      <c r="A29422" s="7" t="s">
        <v>3389</v>
      </c>
      <c r="B29422" s="7" t="s">
        <v>3360</v>
      </c>
      <c r="F29422" s="16">
        <f>SUM(F29408:F29421)</f>
        <v>58.317326999999999</v>
      </c>
      <c r="I29422" s="8">
        <f>SUM(I29408:I29421)</f>
        <v>3.4669084789528446</v>
      </c>
      <c r="K29422" s="9">
        <f>SUM(F29422:I29422)</f>
        <v>61.784235478952844</v>
      </c>
    </row>
    <row r="29423" spans="1:11" ht="12.75" customHeight="1" x14ac:dyDescent="0.25">
      <c r="A29423" s="13">
        <v>42501</v>
      </c>
      <c r="B29423" s="14">
        <v>12</v>
      </c>
      <c r="C29423" s="14">
        <v>0</v>
      </c>
      <c r="D29423" s="14">
        <v>25.33</v>
      </c>
      <c r="E29423" s="15">
        <v>37.33</v>
      </c>
      <c r="F29423" s="16">
        <f>PRODUCT(E29423*0.0743)</f>
        <v>2.7736190000000001</v>
      </c>
      <c r="H29423" s="17">
        <v>3.5000000000000001E-3</v>
      </c>
      <c r="I29423" s="18">
        <f t="shared" ref="I29423:I29436" si="7736">((F29423/2)+G29423)*(H29423)</f>
        <v>4.85383325E-3</v>
      </c>
      <c r="J29423" s="19">
        <f t="shared" ref="J29423:J29436" si="7737">F29423+G29423+I29423</f>
        <v>2.7784728332499999</v>
      </c>
    </row>
    <row r="29424" spans="1:11" ht="12.75" customHeight="1" x14ac:dyDescent="0.25">
      <c r="A29424" s="13">
        <v>42527</v>
      </c>
      <c r="B29424" s="14">
        <v>42.13</v>
      </c>
      <c r="C29424" s="14">
        <v>0</v>
      </c>
      <c r="D29424" s="14">
        <v>0</v>
      </c>
      <c r="E29424" s="15">
        <v>42.13</v>
      </c>
      <c r="F29424" s="16">
        <f t="shared" ref="F29424:F29436" si="7738">PRODUCT(E29424*0.0743)</f>
        <v>3.1302590000000006</v>
      </c>
      <c r="G29424" s="20">
        <f t="shared" ref="G29424:G29436" si="7739">SUM(J29423)</f>
        <v>2.7784728332499999</v>
      </c>
      <c r="H29424" s="17">
        <v>3.7000000000000002E-3</v>
      </c>
      <c r="I29424" s="18">
        <f t="shared" si="7736"/>
        <v>1.6071328633025003E-2</v>
      </c>
      <c r="J29424" s="19">
        <f t="shared" si="7737"/>
        <v>5.924803161883025</v>
      </c>
    </row>
    <row r="29425" spans="1:11" ht="12.75" customHeight="1" x14ac:dyDescent="0.25">
      <c r="A29425" s="13">
        <v>42559</v>
      </c>
      <c r="B29425" s="14">
        <v>41.61</v>
      </c>
      <c r="C29425" s="14">
        <v>0</v>
      </c>
      <c r="D29425" s="14">
        <v>0</v>
      </c>
      <c r="E29425" s="15">
        <v>41.61</v>
      </c>
      <c r="F29425" s="16">
        <f t="shared" si="7738"/>
        <v>3.0916230000000002</v>
      </c>
      <c r="G29425" s="20">
        <f t="shared" si="7739"/>
        <v>5.924803161883025</v>
      </c>
      <c r="H29425" s="17">
        <v>4.0499999999999998E-3</v>
      </c>
      <c r="I29425" s="18">
        <f t="shared" si="7736"/>
        <v>3.025598938062625E-2</v>
      </c>
      <c r="J29425" s="19">
        <f t="shared" si="7737"/>
        <v>9.0466821512636511</v>
      </c>
    </row>
    <row r="29426" spans="1:11" ht="12.75" customHeight="1" x14ac:dyDescent="0.25">
      <c r="A29426" s="13">
        <v>42590</v>
      </c>
      <c r="B29426" s="14">
        <v>42.13</v>
      </c>
      <c r="C29426" s="14">
        <v>0</v>
      </c>
      <c r="D29426" s="14">
        <v>0</v>
      </c>
      <c r="E29426" s="15">
        <v>42.13</v>
      </c>
      <c r="F29426" s="16">
        <f t="shared" si="7738"/>
        <v>3.1302590000000006</v>
      </c>
      <c r="G29426" s="20">
        <f t="shared" si="7739"/>
        <v>9.0466821512636511</v>
      </c>
      <c r="H29426" s="17">
        <v>4.1999999999999997E-3</v>
      </c>
      <c r="I29426" s="18">
        <f t="shared" si="7736"/>
        <v>4.4569608935307328E-2</v>
      </c>
      <c r="J29426" s="19">
        <f t="shared" si="7737"/>
        <v>12.221510760198958</v>
      </c>
    </row>
    <row r="29427" spans="1:11" ht="12.75" customHeight="1" x14ac:dyDescent="0.25">
      <c r="A29427" s="13">
        <v>42622</v>
      </c>
      <c r="B29427" s="14">
        <v>36.36</v>
      </c>
      <c r="C29427" s="14">
        <v>0</v>
      </c>
      <c r="D29427" s="14">
        <v>0</v>
      </c>
      <c r="E29427" s="15">
        <v>36.36</v>
      </c>
      <c r="F29427" s="16">
        <f t="shared" si="7738"/>
        <v>2.7015480000000003</v>
      </c>
      <c r="G29427" s="20">
        <f t="shared" si="7739"/>
        <v>12.221510760198958</v>
      </c>
      <c r="H29427" s="17">
        <v>4.45E-3</v>
      </c>
      <c r="I29427" s="18">
        <f t="shared" si="7736"/>
        <v>6.0396667182885361E-2</v>
      </c>
      <c r="J29427" s="19">
        <f t="shared" si="7737"/>
        <v>14.983455427381845</v>
      </c>
    </row>
    <row r="29428" spans="1:11" ht="12.75" customHeight="1" x14ac:dyDescent="0.25">
      <c r="A29428" s="13">
        <v>42654</v>
      </c>
      <c r="B29428" s="14">
        <v>37.409999999999997</v>
      </c>
      <c r="C29428" s="14">
        <v>0</v>
      </c>
      <c r="D29428" s="14">
        <v>0</v>
      </c>
      <c r="E29428" s="15">
        <v>37.409999999999997</v>
      </c>
      <c r="F29428" s="16">
        <f t="shared" si="7738"/>
        <v>2.779563</v>
      </c>
      <c r="G29428" s="20">
        <f t="shared" si="7739"/>
        <v>14.983455427381845</v>
      </c>
      <c r="H29428" s="17">
        <v>4.7999999999999996E-3</v>
      </c>
      <c r="I29428" s="18">
        <f t="shared" si="7736"/>
        <v>7.859153725143285E-2</v>
      </c>
      <c r="J29428" s="21">
        <f t="shared" si="7737"/>
        <v>17.841609964633278</v>
      </c>
    </row>
    <row r="29429" spans="1:11" ht="12.75" customHeight="1" x14ac:dyDescent="0.25">
      <c r="A29429" s="13">
        <v>42682</v>
      </c>
      <c r="B29429" s="14">
        <v>31.11</v>
      </c>
      <c r="C29429" s="14">
        <v>0</v>
      </c>
      <c r="D29429" s="14">
        <v>0</v>
      </c>
      <c r="E29429" s="15">
        <v>31.11</v>
      </c>
      <c r="F29429" s="16">
        <f t="shared" si="7738"/>
        <v>2.3114730000000003</v>
      </c>
      <c r="G29429" s="20">
        <f t="shared" si="7739"/>
        <v>17.841609964633278</v>
      </c>
      <c r="H29429" s="17">
        <v>4.7999999999999996E-3</v>
      </c>
      <c r="I29429" s="18">
        <f t="shared" si="7736"/>
        <v>9.1187263030239732E-2</v>
      </c>
      <c r="J29429" s="21">
        <f t="shared" si="7737"/>
        <v>20.244270227663517</v>
      </c>
    </row>
    <row r="29430" spans="1:11" ht="12.75" customHeight="1" x14ac:dyDescent="0.25">
      <c r="A29430" s="13">
        <v>42711</v>
      </c>
      <c r="B29430" s="14">
        <v>25.86</v>
      </c>
      <c r="C29430" s="14">
        <v>0</v>
      </c>
      <c r="D29430" s="14">
        <v>0</v>
      </c>
      <c r="E29430" s="15">
        <v>25.86</v>
      </c>
      <c r="F29430" s="16">
        <f t="shared" si="7738"/>
        <v>1.9213980000000002</v>
      </c>
      <c r="G29430" s="20">
        <f t="shared" si="7739"/>
        <v>20.244270227663517</v>
      </c>
      <c r="H29430" s="17">
        <v>6.0000000000000001E-3</v>
      </c>
      <c r="I29430" s="18">
        <f t="shared" si="7736"/>
        <v>0.1272298153659811</v>
      </c>
      <c r="J29430" s="21">
        <f t="shared" si="7737"/>
        <v>22.292898043029499</v>
      </c>
    </row>
    <row r="29431" spans="1:11" ht="12.75" customHeight="1" x14ac:dyDescent="0.25">
      <c r="A29431" s="13">
        <v>42746</v>
      </c>
      <c r="B29431" s="14">
        <v>44.57</v>
      </c>
      <c r="C29431" s="14">
        <v>0</v>
      </c>
      <c r="D29431" s="14">
        <v>0</v>
      </c>
      <c r="E29431" s="15">
        <v>44.57</v>
      </c>
      <c r="F29431" s="16">
        <f t="shared" si="7738"/>
        <v>3.3115510000000001</v>
      </c>
      <c r="G29431" s="20">
        <f t="shared" si="7739"/>
        <v>22.292898043029499</v>
      </c>
      <c r="H29431" s="17">
        <v>7.3000000000000001E-3</v>
      </c>
      <c r="I29431" s="18">
        <f t="shared" si="7736"/>
        <v>0.17482531686411534</v>
      </c>
      <c r="J29431" s="21">
        <f t="shared" si="7737"/>
        <v>25.779274359893616</v>
      </c>
    </row>
    <row r="29432" spans="1:11" ht="12.75" customHeight="1" x14ac:dyDescent="0.25">
      <c r="A29432" s="13">
        <v>42773</v>
      </c>
      <c r="B29432" s="14">
        <v>42.68</v>
      </c>
      <c r="C29432" s="14">
        <v>0</v>
      </c>
      <c r="D29432" s="14">
        <v>0</v>
      </c>
      <c r="E29432" s="15">
        <v>42.68</v>
      </c>
      <c r="F29432" s="16">
        <f t="shared" si="7738"/>
        <v>3.1711240000000003</v>
      </c>
      <c r="G29432" s="20">
        <f t="shared" si="7739"/>
        <v>25.779274359893616</v>
      </c>
      <c r="H29432" s="17">
        <v>6.8999999999999999E-3</v>
      </c>
      <c r="I29432" s="18">
        <f t="shared" si="7736"/>
        <v>0.18881737088326594</v>
      </c>
      <c r="J29432" s="21">
        <f t="shared" si="7737"/>
        <v>29.139215730776883</v>
      </c>
    </row>
    <row r="29433" spans="1:11" ht="12.75" customHeight="1" x14ac:dyDescent="0.25">
      <c r="A29433" s="13">
        <v>42801</v>
      </c>
      <c r="B29433" s="14">
        <v>41.48</v>
      </c>
      <c r="C29433" s="14">
        <v>0</v>
      </c>
      <c r="D29433" s="14">
        <v>0</v>
      </c>
      <c r="E29433" s="15">
        <v>41.48</v>
      </c>
      <c r="F29433" s="16">
        <f t="shared" si="7738"/>
        <v>3.0819640000000001</v>
      </c>
      <c r="G29433" s="20">
        <f t="shared" si="7739"/>
        <v>29.139215730776883</v>
      </c>
      <c r="H29433" s="17">
        <v>7.9000000000000008E-3</v>
      </c>
      <c r="I29433" s="18">
        <f t="shared" si="7736"/>
        <v>0.2423735620731374</v>
      </c>
      <c r="J29433" s="21">
        <f t="shared" si="7737"/>
        <v>32.463553292850023</v>
      </c>
    </row>
    <row r="29434" spans="1:11" ht="12.75" customHeight="1" x14ac:dyDescent="0.25">
      <c r="A29434" s="13">
        <v>42835</v>
      </c>
      <c r="B29434" s="14">
        <v>28.99</v>
      </c>
      <c r="C29434" s="14">
        <v>0</v>
      </c>
      <c r="D29434" s="14">
        <v>0</v>
      </c>
      <c r="E29434" s="15">
        <v>28.99</v>
      </c>
      <c r="F29434" s="16">
        <f t="shared" si="7738"/>
        <v>2.1539570000000001</v>
      </c>
      <c r="G29434" s="20">
        <f t="shared" si="7739"/>
        <v>32.463553292850023</v>
      </c>
      <c r="H29434" s="17">
        <v>8.9999999999999993E-3</v>
      </c>
      <c r="I29434" s="18">
        <f t="shared" si="7736"/>
        <v>0.30186478613565021</v>
      </c>
      <c r="J29434" s="21">
        <f t="shared" si="7737"/>
        <v>34.919375078985674</v>
      </c>
    </row>
    <row r="29435" spans="1:11" ht="12.75" customHeight="1" x14ac:dyDescent="0.25">
      <c r="A29435" s="13">
        <v>42866</v>
      </c>
      <c r="B29435" s="14">
        <v>47.57</v>
      </c>
      <c r="C29435" s="14">
        <v>0</v>
      </c>
      <c r="D29435" s="14">
        <v>0</v>
      </c>
      <c r="E29435" s="15"/>
      <c r="F29435" s="16">
        <f t="shared" si="7738"/>
        <v>0</v>
      </c>
      <c r="G29435" s="20">
        <f t="shared" si="7739"/>
        <v>34.919375078985674</v>
      </c>
      <c r="H29435" s="17">
        <v>9.0500000000000008E-3</v>
      </c>
      <c r="I29435" s="18">
        <f t="shared" si="7736"/>
        <v>0.31602034446482036</v>
      </c>
      <c r="J29435" s="21">
        <f t="shared" si="7737"/>
        <v>35.235395423450491</v>
      </c>
    </row>
    <row r="29436" spans="1:11" ht="12.75" customHeight="1" x14ac:dyDescent="0.25">
      <c r="A29436" s="13">
        <v>42896</v>
      </c>
      <c r="B29436" s="14">
        <v>41.21</v>
      </c>
      <c r="C29436" s="14">
        <v>0</v>
      </c>
      <c r="D29436" s="14">
        <v>0</v>
      </c>
      <c r="E29436" s="15"/>
      <c r="F29436" s="16">
        <f t="shared" si="7738"/>
        <v>0</v>
      </c>
      <c r="G29436" s="20">
        <f t="shared" si="7739"/>
        <v>35.235395423450491</v>
      </c>
      <c r="H29436" s="17">
        <v>1.0149999999999999E-2</v>
      </c>
      <c r="I29436" s="18">
        <f t="shared" si="7736"/>
        <v>0.35763926354802245</v>
      </c>
      <c r="J29436" s="27">
        <f t="shared" si="7737"/>
        <v>35.593034686998514</v>
      </c>
    </row>
    <row r="29437" spans="1:11" ht="12.75" customHeight="1" x14ac:dyDescent="0.25">
      <c r="A29437" s="7" t="s">
        <v>3390</v>
      </c>
      <c r="B29437" s="7" t="s">
        <v>3360</v>
      </c>
      <c r="F29437" s="16">
        <f>SUM(F29423:F29436)</f>
        <v>33.558337999999999</v>
      </c>
      <c r="I29437" s="8">
        <f>SUM(I29423:I29436)</f>
        <v>2.0346966869985095</v>
      </c>
      <c r="K29437" s="9">
        <f>SUM(F29437:I29437)</f>
        <v>35.593034686998507</v>
      </c>
    </row>
    <row r="29438" spans="1:11" ht="12.75" customHeight="1" x14ac:dyDescent="0.25">
      <c r="A29438" s="13">
        <v>42501</v>
      </c>
      <c r="B29438" s="14">
        <v>17.8</v>
      </c>
      <c r="C29438" s="14">
        <v>0</v>
      </c>
      <c r="D29438" s="14">
        <v>25.33</v>
      </c>
      <c r="E29438" s="15">
        <v>43.13</v>
      </c>
      <c r="F29438" s="16">
        <f>PRODUCT(E29438*0.0743)</f>
        <v>3.2045590000000006</v>
      </c>
      <c r="H29438" s="17">
        <v>3.5000000000000001E-3</v>
      </c>
      <c r="I29438" s="18">
        <f t="shared" ref="I29438:I29451" si="7740">((F29438/2)+G29438)*(H29438)</f>
        <v>5.6079782500000012E-3</v>
      </c>
      <c r="J29438" s="19">
        <f t="shared" ref="J29438:J29451" si="7741">F29438+G29438+I29438</f>
        <v>3.2101669782500006</v>
      </c>
    </row>
    <row r="29439" spans="1:11" ht="12.75" customHeight="1" x14ac:dyDescent="0.25">
      <c r="A29439" s="13">
        <v>42527</v>
      </c>
      <c r="B29439" s="14">
        <v>82.56</v>
      </c>
      <c r="C29439" s="14">
        <v>0</v>
      </c>
      <c r="D29439" s="14">
        <v>0</v>
      </c>
      <c r="E29439" s="15">
        <v>82.56</v>
      </c>
      <c r="F29439" s="16">
        <f t="shared" ref="F29439:F29451" si="7742">PRODUCT(E29439*0.0743)</f>
        <v>6.134208000000001</v>
      </c>
      <c r="G29439" s="20">
        <f t="shared" ref="G29439:G29451" si="7743">SUM(J29438)</f>
        <v>3.2101669782500006</v>
      </c>
      <c r="H29439" s="17">
        <v>3.7000000000000002E-3</v>
      </c>
      <c r="I29439" s="18">
        <f t="shared" si="7740"/>
        <v>2.3225902619525007E-2</v>
      </c>
      <c r="J29439" s="19">
        <f t="shared" si="7741"/>
        <v>9.3676008808695279</v>
      </c>
    </row>
    <row r="29440" spans="1:11" ht="12.75" customHeight="1" x14ac:dyDescent="0.25">
      <c r="A29440" s="13">
        <v>42559</v>
      </c>
      <c r="B29440" s="14">
        <v>161.31</v>
      </c>
      <c r="C29440" s="14">
        <v>0</v>
      </c>
      <c r="D29440" s="14">
        <v>0</v>
      </c>
      <c r="E29440" s="15">
        <v>161.31</v>
      </c>
      <c r="F29440" s="16">
        <f t="shared" si="7742"/>
        <v>11.985333000000001</v>
      </c>
      <c r="G29440" s="20">
        <f t="shared" si="7743"/>
        <v>9.3676008808695279</v>
      </c>
      <c r="H29440" s="17">
        <v>4.0499999999999998E-3</v>
      </c>
      <c r="I29440" s="18">
        <f t="shared" si="7740"/>
        <v>6.2209082892521583E-2</v>
      </c>
      <c r="J29440" s="19">
        <f t="shared" si="7741"/>
        <v>21.415142963762051</v>
      </c>
    </row>
    <row r="29441" spans="1:11" ht="12.75" customHeight="1" x14ac:dyDescent="0.25">
      <c r="A29441" s="13">
        <v>42590</v>
      </c>
      <c r="B29441" s="14">
        <v>96.73</v>
      </c>
      <c r="C29441" s="14">
        <v>0</v>
      </c>
      <c r="D29441" s="14">
        <v>0</v>
      </c>
      <c r="E29441" s="15">
        <v>96.73</v>
      </c>
      <c r="F29441" s="16">
        <f t="shared" si="7742"/>
        <v>7.1870390000000004</v>
      </c>
      <c r="G29441" s="20">
        <f t="shared" si="7743"/>
        <v>21.415142963762051</v>
      </c>
      <c r="H29441" s="17">
        <v>4.1999999999999997E-3</v>
      </c>
      <c r="I29441" s="18">
        <f t="shared" si="7740"/>
        <v>0.10503638234780061</v>
      </c>
      <c r="J29441" s="19">
        <f t="shared" si="7741"/>
        <v>28.707218346109851</v>
      </c>
    </row>
    <row r="29442" spans="1:11" ht="12.75" customHeight="1" x14ac:dyDescent="0.25">
      <c r="A29442" s="13">
        <v>42622</v>
      </c>
      <c r="B29442" s="14">
        <v>62.08</v>
      </c>
      <c r="C29442" s="14">
        <v>0</v>
      </c>
      <c r="D29442" s="14">
        <v>0</v>
      </c>
      <c r="E29442" s="15">
        <v>62.08</v>
      </c>
      <c r="F29442" s="16">
        <f t="shared" si="7742"/>
        <v>4.6125439999999998</v>
      </c>
      <c r="G29442" s="20">
        <f t="shared" si="7743"/>
        <v>28.707218346109851</v>
      </c>
      <c r="H29442" s="17">
        <v>4.45E-3</v>
      </c>
      <c r="I29442" s="18">
        <f t="shared" si="7740"/>
        <v>0.13801003204018883</v>
      </c>
      <c r="J29442" s="19">
        <f t="shared" si="7741"/>
        <v>33.457772378150047</v>
      </c>
    </row>
    <row r="29443" spans="1:11" ht="12.75" customHeight="1" x14ac:dyDescent="0.25">
      <c r="A29443" s="13">
        <v>42654</v>
      </c>
      <c r="B29443" s="14">
        <v>61.56</v>
      </c>
      <c r="C29443" s="14">
        <v>0</v>
      </c>
      <c r="D29443" s="14">
        <v>0</v>
      </c>
      <c r="E29443" s="15">
        <v>61.56</v>
      </c>
      <c r="F29443" s="16">
        <f t="shared" si="7742"/>
        <v>4.5739080000000003</v>
      </c>
      <c r="G29443" s="20">
        <f t="shared" si="7743"/>
        <v>33.457772378150047</v>
      </c>
      <c r="H29443" s="17">
        <v>4.7999999999999996E-3</v>
      </c>
      <c r="I29443" s="18">
        <f t="shared" si="7740"/>
        <v>0.17157468661512021</v>
      </c>
      <c r="J29443" s="21">
        <f t="shared" si="7741"/>
        <v>38.203255064765173</v>
      </c>
    </row>
    <row r="29444" spans="1:11" ht="12.75" customHeight="1" x14ac:dyDescent="0.25">
      <c r="A29444" s="13">
        <v>42682</v>
      </c>
      <c r="B29444" s="14">
        <v>53.68</v>
      </c>
      <c r="C29444" s="14">
        <v>0</v>
      </c>
      <c r="D29444" s="14">
        <v>0</v>
      </c>
      <c r="E29444" s="15">
        <v>53.68</v>
      </c>
      <c r="F29444" s="16">
        <f t="shared" si="7742"/>
        <v>3.9884240000000002</v>
      </c>
      <c r="G29444" s="20">
        <f t="shared" si="7743"/>
        <v>38.203255064765173</v>
      </c>
      <c r="H29444" s="17">
        <v>4.7999999999999996E-3</v>
      </c>
      <c r="I29444" s="18">
        <f t="shared" si="7740"/>
        <v>0.1929478419108728</v>
      </c>
      <c r="J29444" s="21">
        <f t="shared" si="7741"/>
        <v>42.384626906676047</v>
      </c>
    </row>
    <row r="29445" spans="1:11" ht="12.75" customHeight="1" x14ac:dyDescent="0.25">
      <c r="A29445" s="13">
        <v>42711</v>
      </c>
      <c r="B29445" s="14">
        <v>48.96</v>
      </c>
      <c r="C29445" s="14">
        <v>0</v>
      </c>
      <c r="D29445" s="14">
        <v>0</v>
      </c>
      <c r="E29445" s="15">
        <v>48.96</v>
      </c>
      <c r="F29445" s="16">
        <f t="shared" si="7742"/>
        <v>3.6377280000000005</v>
      </c>
      <c r="G29445" s="20">
        <f t="shared" si="7743"/>
        <v>42.384626906676047</v>
      </c>
      <c r="H29445" s="17">
        <v>6.0000000000000001E-3</v>
      </c>
      <c r="I29445" s="18">
        <f t="shared" si="7740"/>
        <v>0.26522094544005625</v>
      </c>
      <c r="J29445" s="21">
        <f t="shared" si="7741"/>
        <v>46.287575852116106</v>
      </c>
    </row>
    <row r="29446" spans="1:11" ht="12.75" customHeight="1" x14ac:dyDescent="0.25">
      <c r="A29446" s="13">
        <v>42746</v>
      </c>
      <c r="B29446" s="14">
        <v>55.19</v>
      </c>
      <c r="C29446" s="14">
        <v>0</v>
      </c>
      <c r="D29446" s="14">
        <v>0</v>
      </c>
      <c r="E29446" s="15">
        <v>55.19</v>
      </c>
      <c r="F29446" s="16">
        <f t="shared" si="7742"/>
        <v>4.1006169999999997</v>
      </c>
      <c r="G29446" s="20">
        <f t="shared" si="7743"/>
        <v>46.287575852116106</v>
      </c>
      <c r="H29446" s="17">
        <v>7.3000000000000001E-3</v>
      </c>
      <c r="I29446" s="18">
        <f t="shared" si="7740"/>
        <v>0.35286655577044757</v>
      </c>
      <c r="J29446" s="21">
        <f t="shared" si="7741"/>
        <v>50.741059407886553</v>
      </c>
    </row>
    <row r="29447" spans="1:11" ht="12.75" customHeight="1" x14ac:dyDescent="0.25">
      <c r="A29447" s="13">
        <v>42773</v>
      </c>
      <c r="B29447" s="14">
        <v>51.3</v>
      </c>
      <c r="C29447" s="14">
        <v>0</v>
      </c>
      <c r="D29447" s="14">
        <v>0</v>
      </c>
      <c r="E29447" s="15">
        <v>51.3</v>
      </c>
      <c r="F29447" s="16">
        <f t="shared" si="7742"/>
        <v>3.8115900000000003</v>
      </c>
      <c r="G29447" s="20">
        <f t="shared" si="7743"/>
        <v>50.741059407886553</v>
      </c>
      <c r="H29447" s="17">
        <v>6.8999999999999999E-3</v>
      </c>
      <c r="I29447" s="18">
        <f t="shared" si="7740"/>
        <v>0.36326329541441721</v>
      </c>
      <c r="J29447" s="21">
        <f t="shared" si="7741"/>
        <v>54.915912703300975</v>
      </c>
    </row>
    <row r="29448" spans="1:11" ht="12.75" customHeight="1" x14ac:dyDescent="0.25">
      <c r="A29448" s="13">
        <v>42801</v>
      </c>
      <c r="B29448" s="14">
        <v>53.75</v>
      </c>
      <c r="C29448" s="14">
        <v>0</v>
      </c>
      <c r="D29448" s="14">
        <v>0</v>
      </c>
      <c r="E29448" s="15">
        <v>53.75</v>
      </c>
      <c r="F29448" s="16">
        <f t="shared" si="7742"/>
        <v>3.9936250000000002</v>
      </c>
      <c r="G29448" s="20">
        <f t="shared" si="7743"/>
        <v>54.915912703300975</v>
      </c>
      <c r="H29448" s="17">
        <v>7.9000000000000008E-3</v>
      </c>
      <c r="I29448" s="18">
        <f t="shared" si="7740"/>
        <v>0.44961052910607774</v>
      </c>
      <c r="J29448" s="21">
        <f t="shared" si="7741"/>
        <v>59.359148232407051</v>
      </c>
    </row>
    <row r="29449" spans="1:11" ht="12.75" customHeight="1" x14ac:dyDescent="0.25">
      <c r="A29449" s="13">
        <v>42835</v>
      </c>
      <c r="B29449" s="14">
        <v>49.56</v>
      </c>
      <c r="C29449" s="14">
        <v>0</v>
      </c>
      <c r="D29449" s="14">
        <v>0</v>
      </c>
      <c r="E29449" s="15">
        <v>49.56</v>
      </c>
      <c r="F29449" s="16">
        <f t="shared" si="7742"/>
        <v>3.6823080000000004</v>
      </c>
      <c r="G29449" s="20">
        <f t="shared" si="7743"/>
        <v>59.359148232407051</v>
      </c>
      <c r="H29449" s="17">
        <v>8.9999999999999993E-3</v>
      </c>
      <c r="I29449" s="18">
        <f t="shared" si="7740"/>
        <v>0.55080272009166342</v>
      </c>
      <c r="J29449" s="21">
        <f t="shared" si="7741"/>
        <v>63.59225895249871</v>
      </c>
    </row>
    <row r="29450" spans="1:11" ht="12.75" customHeight="1" x14ac:dyDescent="0.25">
      <c r="A29450" s="13">
        <v>42866</v>
      </c>
      <c r="B29450" s="14">
        <v>64.06</v>
      </c>
      <c r="C29450" s="14">
        <v>0</v>
      </c>
      <c r="D29450" s="14">
        <v>0</v>
      </c>
      <c r="E29450" s="15"/>
      <c r="F29450" s="16">
        <f t="shared" si="7742"/>
        <v>0</v>
      </c>
      <c r="G29450" s="20">
        <f t="shared" si="7743"/>
        <v>63.59225895249871</v>
      </c>
      <c r="H29450" s="17">
        <v>9.0500000000000008E-3</v>
      </c>
      <c r="I29450" s="18">
        <f t="shared" si="7740"/>
        <v>0.57550994352011342</v>
      </c>
      <c r="J29450" s="21">
        <f t="shared" si="7741"/>
        <v>64.167768896018828</v>
      </c>
    </row>
    <row r="29451" spans="1:11" ht="12.75" customHeight="1" x14ac:dyDescent="0.25">
      <c r="A29451" s="13">
        <v>42896</v>
      </c>
      <c r="B29451" s="14">
        <v>68.400000000000006</v>
      </c>
      <c r="C29451" s="14">
        <v>0</v>
      </c>
      <c r="D29451" s="14">
        <v>0</v>
      </c>
      <c r="E29451" s="15"/>
      <c r="F29451" s="16">
        <f t="shared" si="7742"/>
        <v>0</v>
      </c>
      <c r="G29451" s="20">
        <f t="shared" si="7743"/>
        <v>64.167768896018828</v>
      </c>
      <c r="H29451" s="17">
        <v>1.0149999999999999E-2</v>
      </c>
      <c r="I29451" s="18">
        <f t="shared" si="7740"/>
        <v>0.651302854294591</v>
      </c>
      <c r="J29451" s="27">
        <f t="shared" si="7741"/>
        <v>64.819071750313412</v>
      </c>
    </row>
    <row r="29452" spans="1:11" ht="12.75" customHeight="1" x14ac:dyDescent="0.25">
      <c r="A29452" s="7" t="s">
        <v>3391</v>
      </c>
      <c r="B29452" s="7" t="s">
        <v>3360</v>
      </c>
      <c r="F29452" s="16">
        <f>SUM(F29438:F29451)</f>
        <v>60.91188300000001</v>
      </c>
      <c r="I29452" s="8">
        <f>SUM(I29438:I29451)</f>
        <v>3.9071887503133955</v>
      </c>
      <c r="K29452" s="9">
        <f>SUM(F29452:I29452)</f>
        <v>64.819071750313412</v>
      </c>
    </row>
    <row r="29453" spans="1:11" ht="12.75" customHeight="1" x14ac:dyDescent="0.25">
      <c r="A29453" s="13">
        <v>42501</v>
      </c>
      <c r="B29453" s="14">
        <v>24.38</v>
      </c>
      <c r="C29453" s="14">
        <v>0</v>
      </c>
      <c r="D29453" s="14">
        <v>25.33</v>
      </c>
      <c r="E29453" s="15">
        <v>49.71</v>
      </c>
      <c r="F29453" s="16">
        <f>PRODUCT(E29453*0.0743)</f>
        <v>3.6934530000000003</v>
      </c>
      <c r="H29453" s="17">
        <v>3.5000000000000001E-3</v>
      </c>
      <c r="I29453" s="18">
        <f t="shared" ref="I29453:I29466" si="7744">((F29453/2)+G29453)*(H29453)</f>
        <v>6.4635427500000005E-3</v>
      </c>
      <c r="J29453" s="19">
        <f t="shared" ref="J29453:J29466" si="7745">F29453+G29453+I29453</f>
        <v>3.6999165427500005</v>
      </c>
    </row>
    <row r="29454" spans="1:11" ht="12.75" customHeight="1" x14ac:dyDescent="0.25">
      <c r="A29454" s="13">
        <v>42527</v>
      </c>
      <c r="B29454" s="14">
        <v>47.91</v>
      </c>
      <c r="C29454" s="14">
        <v>0</v>
      </c>
      <c r="D29454" s="14">
        <v>0</v>
      </c>
      <c r="E29454" s="15">
        <v>47.91</v>
      </c>
      <c r="F29454" s="16">
        <f t="shared" ref="F29454:F29466" si="7746">PRODUCT(E29454*0.0743)</f>
        <v>3.5597129999999999</v>
      </c>
      <c r="G29454" s="20">
        <f t="shared" ref="G29454:G29466" si="7747">SUM(J29453)</f>
        <v>3.6999165427500005</v>
      </c>
      <c r="H29454" s="17">
        <v>3.7000000000000002E-3</v>
      </c>
      <c r="I29454" s="18">
        <f t="shared" si="7744"/>
        <v>2.0275160258175003E-2</v>
      </c>
      <c r="J29454" s="19">
        <f t="shared" si="7745"/>
        <v>7.2799047030081754</v>
      </c>
    </row>
    <row r="29455" spans="1:11" ht="12.75" customHeight="1" x14ac:dyDescent="0.25">
      <c r="A29455" s="13">
        <v>42559</v>
      </c>
      <c r="B29455" s="14">
        <v>49.48</v>
      </c>
      <c r="C29455" s="14">
        <v>0</v>
      </c>
      <c r="D29455" s="14">
        <v>0</v>
      </c>
      <c r="E29455" s="15">
        <v>49.48</v>
      </c>
      <c r="F29455" s="16">
        <f t="shared" si="7746"/>
        <v>3.676364</v>
      </c>
      <c r="G29455" s="20">
        <f t="shared" si="7747"/>
        <v>7.2799047030081754</v>
      </c>
      <c r="H29455" s="17">
        <v>4.0499999999999998E-3</v>
      </c>
      <c r="I29455" s="18">
        <f t="shared" si="7744"/>
        <v>3.6928251147183108E-2</v>
      </c>
      <c r="J29455" s="19">
        <f t="shared" si="7745"/>
        <v>10.993196954155358</v>
      </c>
    </row>
    <row r="29456" spans="1:11" ht="12.75" customHeight="1" x14ac:dyDescent="0.25">
      <c r="A29456" s="13">
        <v>42590</v>
      </c>
      <c r="B29456" s="14">
        <v>56.83</v>
      </c>
      <c r="C29456" s="14">
        <v>0</v>
      </c>
      <c r="D29456" s="14">
        <v>0</v>
      </c>
      <c r="E29456" s="15">
        <v>56.83</v>
      </c>
      <c r="F29456" s="16">
        <f t="shared" si="7746"/>
        <v>4.2224690000000002</v>
      </c>
      <c r="G29456" s="20">
        <f t="shared" si="7747"/>
        <v>10.993196954155358</v>
      </c>
      <c r="H29456" s="17">
        <v>4.1999999999999997E-3</v>
      </c>
      <c r="I29456" s="18">
        <f t="shared" si="7744"/>
        <v>5.5038612107452506E-2</v>
      </c>
      <c r="J29456" s="19">
        <f t="shared" si="7745"/>
        <v>15.270704566262811</v>
      </c>
    </row>
    <row r="29457" spans="1:11" ht="12.75" customHeight="1" x14ac:dyDescent="0.25">
      <c r="A29457" s="13">
        <v>42622</v>
      </c>
      <c r="B29457" s="14">
        <v>65.760000000000005</v>
      </c>
      <c r="C29457" s="14">
        <v>0</v>
      </c>
      <c r="D29457" s="14">
        <v>0</v>
      </c>
      <c r="E29457" s="15">
        <v>65.760000000000005</v>
      </c>
      <c r="F29457" s="16">
        <f t="shared" si="7746"/>
        <v>4.885968000000001</v>
      </c>
      <c r="G29457" s="20">
        <f t="shared" si="7747"/>
        <v>15.270704566262811</v>
      </c>
      <c r="H29457" s="17">
        <v>4.45E-3</v>
      </c>
      <c r="I29457" s="18">
        <f t="shared" si="7744"/>
        <v>7.88259141198695E-2</v>
      </c>
      <c r="J29457" s="19">
        <f t="shared" si="7745"/>
        <v>20.235498480382681</v>
      </c>
    </row>
    <row r="29458" spans="1:11" ht="12.75" customHeight="1" x14ac:dyDescent="0.25">
      <c r="A29458" s="13">
        <v>42654</v>
      </c>
      <c r="B29458" s="14">
        <v>85.71</v>
      </c>
      <c r="C29458" s="14">
        <v>0</v>
      </c>
      <c r="D29458" s="14">
        <v>0</v>
      </c>
      <c r="E29458" s="15">
        <v>85.71</v>
      </c>
      <c r="F29458" s="16">
        <f t="shared" si="7746"/>
        <v>6.3682530000000002</v>
      </c>
      <c r="G29458" s="20">
        <f t="shared" si="7747"/>
        <v>20.235498480382681</v>
      </c>
      <c r="H29458" s="17">
        <v>4.7999999999999996E-3</v>
      </c>
      <c r="I29458" s="18">
        <f t="shared" si="7744"/>
        <v>0.11241419990583687</v>
      </c>
      <c r="J29458" s="21">
        <f t="shared" si="7745"/>
        <v>26.716165680288515</v>
      </c>
    </row>
    <row r="29459" spans="1:11" ht="12.75" customHeight="1" x14ac:dyDescent="0.25">
      <c r="A29459" s="13">
        <v>42682</v>
      </c>
      <c r="B29459" s="14">
        <v>67.86</v>
      </c>
      <c r="C29459" s="14">
        <v>0</v>
      </c>
      <c r="D29459" s="14">
        <v>0</v>
      </c>
      <c r="E29459" s="15">
        <v>67.86</v>
      </c>
      <c r="F29459" s="16">
        <f t="shared" si="7746"/>
        <v>5.0419980000000004</v>
      </c>
      <c r="G29459" s="20">
        <f t="shared" si="7747"/>
        <v>26.716165680288515</v>
      </c>
      <c r="H29459" s="17">
        <v>4.7999999999999996E-3</v>
      </c>
      <c r="I29459" s="18">
        <f t="shared" si="7744"/>
        <v>0.14033839046538485</v>
      </c>
      <c r="J29459" s="21">
        <f t="shared" si="7745"/>
        <v>31.898502070753899</v>
      </c>
    </row>
    <row r="29460" spans="1:11" ht="12.75" customHeight="1" x14ac:dyDescent="0.25">
      <c r="A29460" s="13">
        <v>42711</v>
      </c>
      <c r="B29460" s="14">
        <v>54.73</v>
      </c>
      <c r="C29460" s="14">
        <v>0</v>
      </c>
      <c r="D29460" s="14">
        <v>0</v>
      </c>
      <c r="E29460" s="15">
        <v>54.73</v>
      </c>
      <c r="F29460" s="16">
        <f t="shared" si="7746"/>
        <v>4.0664389999999999</v>
      </c>
      <c r="G29460" s="20">
        <f t="shared" si="7747"/>
        <v>31.898502070753899</v>
      </c>
      <c r="H29460" s="17">
        <v>6.0000000000000001E-3</v>
      </c>
      <c r="I29460" s="18">
        <f t="shared" si="7744"/>
        <v>0.2035903294245234</v>
      </c>
      <c r="J29460" s="21">
        <f t="shared" si="7745"/>
        <v>36.168531400178423</v>
      </c>
    </row>
    <row r="29461" spans="1:11" ht="12.75" customHeight="1" x14ac:dyDescent="0.25">
      <c r="A29461" s="13">
        <v>42746</v>
      </c>
      <c r="B29461" s="14">
        <v>61.14</v>
      </c>
      <c r="C29461" s="14">
        <v>0</v>
      </c>
      <c r="D29461" s="14">
        <v>0</v>
      </c>
      <c r="E29461" s="15">
        <v>61.14</v>
      </c>
      <c r="F29461" s="16">
        <f t="shared" si="7746"/>
        <v>4.5427020000000002</v>
      </c>
      <c r="G29461" s="20">
        <f t="shared" si="7747"/>
        <v>36.168531400178423</v>
      </c>
      <c r="H29461" s="17">
        <v>7.3000000000000001E-3</v>
      </c>
      <c r="I29461" s="18">
        <f t="shared" si="7744"/>
        <v>0.28061114152130251</v>
      </c>
      <c r="J29461" s="21">
        <f t="shared" si="7745"/>
        <v>40.991844541699727</v>
      </c>
    </row>
    <row r="29462" spans="1:11" ht="12.75" customHeight="1" x14ac:dyDescent="0.25">
      <c r="A29462" s="13">
        <v>42773</v>
      </c>
      <c r="B29462" s="14">
        <v>44.93</v>
      </c>
      <c r="C29462" s="14">
        <v>0</v>
      </c>
      <c r="D29462" s="14">
        <v>0</v>
      </c>
      <c r="E29462" s="15">
        <v>44.93</v>
      </c>
      <c r="F29462" s="16">
        <f t="shared" si="7746"/>
        <v>3.3382990000000001</v>
      </c>
      <c r="G29462" s="20">
        <f t="shared" si="7747"/>
        <v>40.991844541699727</v>
      </c>
      <c r="H29462" s="17">
        <v>6.8999999999999999E-3</v>
      </c>
      <c r="I29462" s="18">
        <f t="shared" si="7744"/>
        <v>0.29436085888772812</v>
      </c>
      <c r="J29462" s="21">
        <f t="shared" si="7745"/>
        <v>44.624504400587455</v>
      </c>
    </row>
    <row r="29463" spans="1:11" ht="12.75" customHeight="1" x14ac:dyDescent="0.25">
      <c r="A29463" s="13">
        <v>42801</v>
      </c>
      <c r="B29463" s="14">
        <v>40.75</v>
      </c>
      <c r="C29463" s="14">
        <v>0</v>
      </c>
      <c r="D29463" s="14">
        <v>0</v>
      </c>
      <c r="E29463" s="15">
        <v>40.75</v>
      </c>
      <c r="F29463" s="16">
        <f t="shared" si="7746"/>
        <v>3.0277250000000002</v>
      </c>
      <c r="G29463" s="20">
        <f t="shared" si="7747"/>
        <v>44.624504400587455</v>
      </c>
      <c r="H29463" s="17">
        <v>7.9000000000000008E-3</v>
      </c>
      <c r="I29463" s="18">
        <f t="shared" si="7744"/>
        <v>0.36449309851464096</v>
      </c>
      <c r="J29463" s="21">
        <f t="shared" si="7745"/>
        <v>48.016722499102102</v>
      </c>
    </row>
    <row r="29464" spans="1:11" ht="12.75" customHeight="1" x14ac:dyDescent="0.25">
      <c r="A29464" s="13">
        <v>42835</v>
      </c>
      <c r="B29464" s="14">
        <v>37.57</v>
      </c>
      <c r="C29464" s="14">
        <v>0</v>
      </c>
      <c r="D29464" s="14">
        <v>0</v>
      </c>
      <c r="E29464" s="15">
        <v>37.57</v>
      </c>
      <c r="F29464" s="16">
        <f t="shared" si="7746"/>
        <v>2.7914510000000003</v>
      </c>
      <c r="G29464" s="20">
        <f t="shared" si="7747"/>
        <v>48.016722499102102</v>
      </c>
      <c r="H29464" s="17">
        <v>8.9999999999999993E-3</v>
      </c>
      <c r="I29464" s="18">
        <f t="shared" si="7744"/>
        <v>0.44471203199191883</v>
      </c>
      <c r="J29464" s="21">
        <f t="shared" si="7745"/>
        <v>51.252885531094023</v>
      </c>
    </row>
    <row r="29465" spans="1:11" ht="12.75" customHeight="1" x14ac:dyDescent="0.25">
      <c r="A29465" s="13">
        <v>42866</v>
      </c>
      <c r="B29465" s="14">
        <v>52.58</v>
      </c>
      <c r="C29465" s="14">
        <v>0</v>
      </c>
      <c r="D29465" s="14">
        <v>0</v>
      </c>
      <c r="E29465" s="15"/>
      <c r="F29465" s="16">
        <f t="shared" si="7746"/>
        <v>0</v>
      </c>
      <c r="G29465" s="20">
        <f t="shared" si="7747"/>
        <v>51.252885531094023</v>
      </c>
      <c r="H29465" s="17">
        <v>9.0500000000000008E-3</v>
      </c>
      <c r="I29465" s="18">
        <f t="shared" si="7744"/>
        <v>0.46383861405640092</v>
      </c>
      <c r="J29465" s="21">
        <f t="shared" si="7745"/>
        <v>51.716724145150422</v>
      </c>
    </row>
    <row r="29466" spans="1:11" ht="12.75" customHeight="1" x14ac:dyDescent="0.25">
      <c r="A29466" s="13">
        <v>42896</v>
      </c>
      <c r="B29466" s="14">
        <v>54.94</v>
      </c>
      <c r="C29466" s="14">
        <v>0</v>
      </c>
      <c r="D29466" s="14">
        <v>0</v>
      </c>
      <c r="E29466" s="15"/>
      <c r="F29466" s="16">
        <f t="shared" si="7746"/>
        <v>0</v>
      </c>
      <c r="G29466" s="20">
        <f t="shared" si="7747"/>
        <v>51.716724145150422</v>
      </c>
      <c r="H29466" s="17">
        <v>1.0149999999999999E-2</v>
      </c>
      <c r="I29466" s="18">
        <f t="shared" si="7744"/>
        <v>0.52492475007327677</v>
      </c>
      <c r="J29466" s="27">
        <f t="shared" si="7745"/>
        <v>52.241648895223697</v>
      </c>
    </row>
    <row r="29467" spans="1:11" ht="12.75" customHeight="1" x14ac:dyDescent="0.25">
      <c r="A29467" s="7" t="s">
        <v>3392</v>
      </c>
      <c r="B29467" s="7" t="s">
        <v>3360</v>
      </c>
      <c r="F29467" s="16">
        <f>SUM(F29453:F29466)</f>
        <v>49.214834000000003</v>
      </c>
      <c r="I29467" s="8">
        <f>SUM(I29453:I29466)</f>
        <v>3.0268148952236933</v>
      </c>
      <c r="K29467" s="9">
        <f>SUM(F29467:I29467)</f>
        <v>52.241648895223697</v>
      </c>
    </row>
    <row r="29468" spans="1:11" ht="12.75" customHeight="1" x14ac:dyDescent="0.25">
      <c r="A29468" s="13">
        <v>42501</v>
      </c>
      <c r="B29468" s="14">
        <v>44.12</v>
      </c>
      <c r="C29468" s="14">
        <v>0</v>
      </c>
      <c r="D29468" s="14">
        <v>25.33</v>
      </c>
      <c r="E29468" s="15">
        <v>69.45</v>
      </c>
      <c r="F29468" s="16">
        <f>PRODUCT(E29468*0.0743)</f>
        <v>5.1601350000000004</v>
      </c>
      <c r="H29468" s="17">
        <v>3.5000000000000001E-3</v>
      </c>
      <c r="I29468" s="18">
        <f t="shared" ref="I29468:I29481" si="7748">((F29468/2)+G29468)*(H29468)</f>
        <v>9.0302362500000004E-3</v>
      </c>
      <c r="J29468" s="19">
        <f t="shared" ref="J29468:J29481" si="7749">F29468+G29468+I29468</f>
        <v>5.1691652362500005</v>
      </c>
    </row>
    <row r="29469" spans="1:11" ht="12.75" customHeight="1" x14ac:dyDescent="0.25">
      <c r="A29469" s="13">
        <v>42527</v>
      </c>
      <c r="B29469" s="14">
        <v>96.21</v>
      </c>
      <c r="C29469" s="14">
        <v>0</v>
      </c>
      <c r="D29469" s="14">
        <v>0</v>
      </c>
      <c r="E29469" s="15">
        <v>96.21</v>
      </c>
      <c r="F29469" s="16">
        <f t="shared" ref="F29469:F29481" si="7750">PRODUCT(E29469*0.0743)</f>
        <v>7.1484030000000001</v>
      </c>
      <c r="G29469" s="20">
        <f t="shared" ref="G29469:G29481" si="7751">SUM(J29468)</f>
        <v>5.1691652362500005</v>
      </c>
      <c r="H29469" s="17">
        <v>3.7000000000000002E-3</v>
      </c>
      <c r="I29469" s="18">
        <f t="shared" si="7748"/>
        <v>3.2350456924124998E-2</v>
      </c>
      <c r="J29469" s="19">
        <f t="shared" si="7749"/>
        <v>12.349918693174125</v>
      </c>
    </row>
    <row r="29470" spans="1:11" ht="12.75" customHeight="1" x14ac:dyDescent="0.25">
      <c r="A29470" s="13">
        <v>42559</v>
      </c>
      <c r="B29470" s="14">
        <v>69.959999999999994</v>
      </c>
      <c r="C29470" s="14">
        <v>0</v>
      </c>
      <c r="D29470" s="14">
        <v>0</v>
      </c>
      <c r="E29470" s="15">
        <v>69.959999999999994</v>
      </c>
      <c r="F29470" s="16">
        <f t="shared" si="7750"/>
        <v>5.1980279999999999</v>
      </c>
      <c r="G29470" s="20">
        <f t="shared" si="7751"/>
        <v>12.349918693174125</v>
      </c>
      <c r="H29470" s="17">
        <v>4.0499999999999998E-3</v>
      </c>
      <c r="I29470" s="18">
        <f t="shared" si="7748"/>
        <v>6.0543177407355202E-2</v>
      </c>
      <c r="J29470" s="19">
        <f t="shared" si="7749"/>
        <v>17.608489870581479</v>
      </c>
    </row>
    <row r="29471" spans="1:11" ht="12.75" customHeight="1" x14ac:dyDescent="0.25">
      <c r="A29471" s="13">
        <v>42590</v>
      </c>
      <c r="B29471" s="14">
        <v>78.36</v>
      </c>
      <c r="C29471" s="14">
        <v>0</v>
      </c>
      <c r="D29471" s="14">
        <v>0</v>
      </c>
      <c r="E29471" s="15">
        <v>78.36</v>
      </c>
      <c r="F29471" s="16">
        <f t="shared" si="7750"/>
        <v>5.8221480000000003</v>
      </c>
      <c r="G29471" s="20">
        <f t="shared" si="7751"/>
        <v>17.608489870581479</v>
      </c>
      <c r="H29471" s="17">
        <v>4.1999999999999997E-3</v>
      </c>
      <c r="I29471" s="18">
        <f t="shared" si="7748"/>
        <v>8.6182168256442204E-2</v>
      </c>
      <c r="J29471" s="19">
        <f t="shared" si="7749"/>
        <v>23.51682003883792</v>
      </c>
    </row>
    <row r="29472" spans="1:11" ht="12.75" customHeight="1" x14ac:dyDescent="0.25">
      <c r="A29472" s="13">
        <v>42622</v>
      </c>
      <c r="B29472" s="14">
        <v>68.91</v>
      </c>
      <c r="C29472" s="14">
        <v>0</v>
      </c>
      <c r="D29472" s="14">
        <v>0</v>
      </c>
      <c r="E29472" s="15">
        <v>68.91</v>
      </c>
      <c r="F29472" s="16">
        <f t="shared" si="7750"/>
        <v>5.1200130000000001</v>
      </c>
      <c r="G29472" s="20">
        <f t="shared" si="7751"/>
        <v>23.51682003883792</v>
      </c>
      <c r="H29472" s="17">
        <v>4.45E-3</v>
      </c>
      <c r="I29472" s="18">
        <f t="shared" si="7748"/>
        <v>0.11604187809782875</v>
      </c>
      <c r="J29472" s="19">
        <f t="shared" si="7749"/>
        <v>28.752874916935749</v>
      </c>
    </row>
    <row r="29473" spans="1:11" ht="12.75" customHeight="1" x14ac:dyDescent="0.25">
      <c r="A29473" s="13">
        <v>42654</v>
      </c>
      <c r="B29473" s="14">
        <v>76.260000000000005</v>
      </c>
      <c r="C29473" s="14">
        <v>0</v>
      </c>
      <c r="D29473" s="14">
        <v>0</v>
      </c>
      <c r="E29473" s="15">
        <v>76.260000000000005</v>
      </c>
      <c r="F29473" s="16">
        <f t="shared" si="7750"/>
        <v>5.6661180000000009</v>
      </c>
      <c r="G29473" s="20">
        <f t="shared" si="7751"/>
        <v>28.752874916935749</v>
      </c>
      <c r="H29473" s="17">
        <v>4.7999999999999996E-3</v>
      </c>
      <c r="I29473" s="18">
        <f t="shared" si="7748"/>
        <v>0.15161248280129158</v>
      </c>
      <c r="J29473" s="21">
        <f t="shared" si="7749"/>
        <v>34.57060539973704</v>
      </c>
    </row>
    <row r="29474" spans="1:11" ht="12.75" customHeight="1" x14ac:dyDescent="0.25">
      <c r="A29474" s="13">
        <v>42682</v>
      </c>
      <c r="B29474" s="14">
        <v>78.88</v>
      </c>
      <c r="C29474" s="14">
        <v>0</v>
      </c>
      <c r="D29474" s="14">
        <v>0</v>
      </c>
      <c r="E29474" s="15">
        <v>78.88</v>
      </c>
      <c r="F29474" s="16">
        <f t="shared" si="7750"/>
        <v>5.8607839999999998</v>
      </c>
      <c r="G29474" s="20">
        <f t="shared" si="7751"/>
        <v>34.57060539973704</v>
      </c>
      <c r="H29474" s="17">
        <v>4.7999999999999996E-3</v>
      </c>
      <c r="I29474" s="18">
        <f t="shared" si="7748"/>
        <v>0.18000478751873777</v>
      </c>
      <c r="J29474" s="21">
        <f t="shared" si="7749"/>
        <v>40.611394187255783</v>
      </c>
    </row>
    <row r="29475" spans="1:11" ht="12.75" customHeight="1" x14ac:dyDescent="0.25">
      <c r="A29475" s="13">
        <v>42711</v>
      </c>
      <c r="B29475" s="14">
        <v>79.930000000000007</v>
      </c>
      <c r="C29475" s="14">
        <v>0</v>
      </c>
      <c r="D29475" s="14">
        <v>0</v>
      </c>
      <c r="E29475" s="15">
        <v>79.930000000000007</v>
      </c>
      <c r="F29475" s="16">
        <f t="shared" si="7750"/>
        <v>5.9387990000000013</v>
      </c>
      <c r="G29475" s="20">
        <f t="shared" si="7751"/>
        <v>40.611394187255783</v>
      </c>
      <c r="H29475" s="17">
        <v>6.0000000000000001E-3</v>
      </c>
      <c r="I29475" s="18">
        <f t="shared" si="7748"/>
        <v>0.26148476212353472</v>
      </c>
      <c r="J29475" s="21">
        <f t="shared" si="7749"/>
        <v>46.811677949379323</v>
      </c>
    </row>
    <row r="29476" spans="1:11" ht="12.75" customHeight="1" x14ac:dyDescent="0.25">
      <c r="A29476" s="13">
        <v>42746</v>
      </c>
      <c r="B29476" s="14">
        <v>92.28</v>
      </c>
      <c r="C29476" s="14">
        <v>0</v>
      </c>
      <c r="D29476" s="14">
        <v>0</v>
      </c>
      <c r="E29476" s="15">
        <v>92.28</v>
      </c>
      <c r="F29476" s="16">
        <f t="shared" si="7750"/>
        <v>6.8564040000000004</v>
      </c>
      <c r="G29476" s="20">
        <f t="shared" si="7751"/>
        <v>46.811677949379323</v>
      </c>
      <c r="H29476" s="17">
        <v>7.3000000000000001E-3</v>
      </c>
      <c r="I29476" s="18">
        <f t="shared" si="7748"/>
        <v>0.36675112363046908</v>
      </c>
      <c r="J29476" s="21">
        <f t="shared" si="7749"/>
        <v>54.034833073009793</v>
      </c>
    </row>
    <row r="29477" spans="1:11" ht="12.75" customHeight="1" x14ac:dyDescent="0.25">
      <c r="A29477" s="13">
        <v>42773</v>
      </c>
      <c r="B29477" s="14">
        <v>77.11</v>
      </c>
      <c r="C29477" s="14">
        <v>0</v>
      </c>
      <c r="D29477" s="14">
        <v>0</v>
      </c>
      <c r="E29477" s="15">
        <v>77.11</v>
      </c>
      <c r="F29477" s="16">
        <f t="shared" si="7750"/>
        <v>5.7292730000000001</v>
      </c>
      <c r="G29477" s="20">
        <f t="shared" si="7751"/>
        <v>54.034833073009793</v>
      </c>
      <c r="H29477" s="17">
        <v>6.8999999999999999E-3</v>
      </c>
      <c r="I29477" s="18">
        <f t="shared" si="7748"/>
        <v>0.3926063400537676</v>
      </c>
      <c r="J29477" s="21">
        <f t="shared" si="7749"/>
        <v>60.156712413063559</v>
      </c>
    </row>
    <row r="29478" spans="1:11" ht="12.75" customHeight="1" x14ac:dyDescent="0.25">
      <c r="A29478" s="13">
        <v>42801</v>
      </c>
      <c r="B29478" s="14">
        <v>81.34</v>
      </c>
      <c r="C29478" s="14">
        <v>0</v>
      </c>
      <c r="D29478" s="14">
        <v>0</v>
      </c>
      <c r="E29478" s="15">
        <v>81.34</v>
      </c>
      <c r="F29478" s="16">
        <f t="shared" si="7750"/>
        <v>6.0435620000000005</v>
      </c>
      <c r="G29478" s="20">
        <f t="shared" si="7751"/>
        <v>60.156712413063559</v>
      </c>
      <c r="H29478" s="17">
        <v>7.9000000000000008E-3</v>
      </c>
      <c r="I29478" s="18">
        <f t="shared" si="7748"/>
        <v>0.49911009796320216</v>
      </c>
      <c r="J29478" s="21">
        <f t="shared" si="7749"/>
        <v>66.69938451102675</v>
      </c>
    </row>
    <row r="29479" spans="1:11" ht="12.75" customHeight="1" x14ac:dyDescent="0.25">
      <c r="A29479" s="13">
        <v>42835</v>
      </c>
      <c r="B29479" s="14">
        <v>90.97</v>
      </c>
      <c r="C29479" s="14">
        <v>0</v>
      </c>
      <c r="D29479" s="14">
        <v>0</v>
      </c>
      <c r="E29479" s="15">
        <v>90.97</v>
      </c>
      <c r="F29479" s="16">
        <f t="shared" si="7750"/>
        <v>6.7590710000000005</v>
      </c>
      <c r="G29479" s="20">
        <f t="shared" si="7751"/>
        <v>66.69938451102675</v>
      </c>
      <c r="H29479" s="17">
        <v>8.9999999999999993E-3</v>
      </c>
      <c r="I29479" s="18">
        <f t="shared" si="7748"/>
        <v>0.63071028009924068</v>
      </c>
      <c r="J29479" s="21">
        <f t="shared" si="7749"/>
        <v>74.089165791125993</v>
      </c>
    </row>
    <row r="29480" spans="1:11" ht="12.75" customHeight="1" x14ac:dyDescent="0.25">
      <c r="A29480" s="13">
        <v>42866</v>
      </c>
      <c r="B29480" s="14">
        <v>90.92</v>
      </c>
      <c r="C29480" s="14">
        <v>0</v>
      </c>
      <c r="D29480" s="14">
        <v>0</v>
      </c>
      <c r="E29480" s="15"/>
      <c r="F29480" s="16">
        <f t="shared" si="7750"/>
        <v>0</v>
      </c>
      <c r="G29480" s="20">
        <f t="shared" si="7751"/>
        <v>74.089165791125993</v>
      </c>
      <c r="H29480" s="17">
        <v>9.0500000000000008E-3</v>
      </c>
      <c r="I29480" s="18">
        <f t="shared" si="7748"/>
        <v>0.67050695040969033</v>
      </c>
      <c r="J29480" s="21">
        <f t="shared" si="7749"/>
        <v>74.759672741535681</v>
      </c>
    </row>
    <row r="29481" spans="1:11" ht="12.75" customHeight="1" x14ac:dyDescent="0.25">
      <c r="A29481" s="13">
        <v>42896</v>
      </c>
      <c r="B29481" s="14">
        <v>91.48</v>
      </c>
      <c r="C29481" s="14">
        <v>0</v>
      </c>
      <c r="D29481" s="14">
        <v>0</v>
      </c>
      <c r="E29481" s="15"/>
      <c r="F29481" s="16">
        <f t="shared" si="7750"/>
        <v>0</v>
      </c>
      <c r="G29481" s="20">
        <f t="shared" si="7751"/>
        <v>74.759672741535681</v>
      </c>
      <c r="H29481" s="17">
        <v>1.0149999999999999E-2</v>
      </c>
      <c r="I29481" s="18">
        <f t="shared" si="7748"/>
        <v>0.75881067832658711</v>
      </c>
      <c r="J29481" s="27">
        <f t="shared" si="7749"/>
        <v>75.518483419862264</v>
      </c>
    </row>
    <row r="29482" spans="1:11" ht="12.75" customHeight="1" x14ac:dyDescent="0.25">
      <c r="A29482" s="7" t="s">
        <v>3393</v>
      </c>
      <c r="B29482" s="7" t="s">
        <v>3360</v>
      </c>
      <c r="F29482" s="16">
        <f>SUM(F29468:F29481)</f>
        <v>71.302738000000005</v>
      </c>
      <c r="I29482" s="8">
        <f>SUM(I29468:I29481)</f>
        <v>4.215745419862273</v>
      </c>
      <c r="K29482" s="9">
        <f>SUM(F29482:I29482)</f>
        <v>75.518483419862278</v>
      </c>
    </row>
    <row r="29483" spans="1:11" ht="12.75" customHeight="1" x14ac:dyDescent="0.25">
      <c r="A29483" s="13">
        <v>42501</v>
      </c>
      <c r="B29483" s="14">
        <v>11.61</v>
      </c>
      <c r="C29483" s="14">
        <v>0</v>
      </c>
      <c r="D29483" s="14">
        <v>25.33</v>
      </c>
      <c r="E29483" s="15">
        <v>36.94</v>
      </c>
      <c r="F29483" s="16">
        <f>PRODUCT(E29483*0.0743)</f>
        <v>2.7446419999999998</v>
      </c>
      <c r="H29483" s="17">
        <v>3.5000000000000001E-3</v>
      </c>
      <c r="I29483" s="18">
        <f t="shared" ref="I29483:I29496" si="7752">((F29483/2)+G29483)*(H29483)</f>
        <v>4.8031235E-3</v>
      </c>
      <c r="J29483" s="19">
        <f t="shared" ref="J29483:J29496" si="7753">F29483+G29483+I29483</f>
        <v>2.7494451234999997</v>
      </c>
    </row>
    <row r="29484" spans="1:11" ht="12.75" customHeight="1" x14ac:dyDescent="0.25">
      <c r="A29484" s="13">
        <v>42527</v>
      </c>
      <c r="B29484" s="14">
        <v>42.66</v>
      </c>
      <c r="C29484" s="14">
        <v>0</v>
      </c>
      <c r="D29484" s="14">
        <v>0</v>
      </c>
      <c r="E29484" s="15">
        <v>42.66</v>
      </c>
      <c r="F29484" s="16">
        <f t="shared" ref="F29484:F29496" si="7754">PRODUCT(E29484*0.0743)</f>
        <v>3.169638</v>
      </c>
      <c r="G29484" s="20">
        <f t="shared" ref="G29484:G29496" si="7755">SUM(J29483)</f>
        <v>2.7494451234999997</v>
      </c>
      <c r="H29484" s="17">
        <v>3.7000000000000002E-3</v>
      </c>
      <c r="I29484" s="18">
        <f t="shared" si="7752"/>
        <v>1.6036777256949998E-2</v>
      </c>
      <c r="J29484" s="19">
        <f t="shared" si="7753"/>
        <v>5.9351199007569502</v>
      </c>
    </row>
    <row r="29485" spans="1:11" ht="12.75" customHeight="1" x14ac:dyDescent="0.25">
      <c r="A29485" s="13">
        <v>42559</v>
      </c>
      <c r="B29485" s="14">
        <v>40.03</v>
      </c>
      <c r="C29485" s="14">
        <v>0</v>
      </c>
      <c r="D29485" s="14">
        <v>0</v>
      </c>
      <c r="E29485" s="15">
        <v>40.03</v>
      </c>
      <c r="F29485" s="16">
        <f t="shared" si="7754"/>
        <v>2.9742290000000002</v>
      </c>
      <c r="G29485" s="20">
        <f t="shared" si="7755"/>
        <v>5.9351199007569502</v>
      </c>
      <c r="H29485" s="17">
        <v>4.0499999999999998E-3</v>
      </c>
      <c r="I29485" s="18">
        <f t="shared" si="7752"/>
        <v>3.0060049323065649E-2</v>
      </c>
      <c r="J29485" s="19">
        <f t="shared" si="7753"/>
        <v>8.9394089500800149</v>
      </c>
    </row>
    <row r="29486" spans="1:11" ht="12.75" customHeight="1" x14ac:dyDescent="0.25">
      <c r="A29486" s="13">
        <v>42590</v>
      </c>
      <c r="B29486" s="14">
        <v>41.61</v>
      </c>
      <c r="C29486" s="14">
        <v>0</v>
      </c>
      <c r="D29486" s="14">
        <v>0</v>
      </c>
      <c r="E29486" s="15">
        <v>41.61</v>
      </c>
      <c r="F29486" s="16">
        <f t="shared" si="7754"/>
        <v>3.0916230000000002</v>
      </c>
      <c r="G29486" s="20">
        <f t="shared" si="7755"/>
        <v>8.9394089500800149</v>
      </c>
      <c r="H29486" s="17">
        <v>4.1999999999999997E-3</v>
      </c>
      <c r="I29486" s="18">
        <f t="shared" si="7752"/>
        <v>4.4037925890336053E-2</v>
      </c>
      <c r="J29486" s="19">
        <f t="shared" si="7753"/>
        <v>12.075069875970351</v>
      </c>
    </row>
    <row r="29487" spans="1:11" ht="12.75" customHeight="1" x14ac:dyDescent="0.25">
      <c r="A29487" s="13">
        <v>42622</v>
      </c>
      <c r="B29487" s="14">
        <v>37.409999999999997</v>
      </c>
      <c r="C29487" s="14">
        <v>0</v>
      </c>
      <c r="D29487" s="14">
        <v>0</v>
      </c>
      <c r="E29487" s="15">
        <v>37.409999999999997</v>
      </c>
      <c r="F29487" s="16">
        <f t="shared" si="7754"/>
        <v>2.779563</v>
      </c>
      <c r="G29487" s="20">
        <f t="shared" si="7755"/>
        <v>12.075069875970351</v>
      </c>
      <c r="H29487" s="17">
        <v>4.45E-3</v>
      </c>
      <c r="I29487" s="18">
        <f t="shared" si="7752"/>
        <v>5.9918588623068064E-2</v>
      </c>
      <c r="J29487" s="19">
        <f t="shared" si="7753"/>
        <v>14.914551464593419</v>
      </c>
    </row>
    <row r="29488" spans="1:11" ht="12.75" customHeight="1" x14ac:dyDescent="0.25">
      <c r="A29488" s="13">
        <v>42654</v>
      </c>
      <c r="B29488" s="14">
        <v>41.08</v>
      </c>
      <c r="C29488" s="14">
        <v>0</v>
      </c>
      <c r="D29488" s="14">
        <v>0</v>
      </c>
      <c r="E29488" s="15">
        <v>41.08</v>
      </c>
      <c r="F29488" s="16">
        <f t="shared" si="7754"/>
        <v>3.052244</v>
      </c>
      <c r="G29488" s="20">
        <f t="shared" si="7755"/>
        <v>14.914551464593419</v>
      </c>
      <c r="H29488" s="17">
        <v>4.7999999999999996E-3</v>
      </c>
      <c r="I29488" s="18">
        <f t="shared" si="7752"/>
        <v>7.8915232630048404E-2</v>
      </c>
      <c r="J29488" s="21">
        <f t="shared" si="7753"/>
        <v>18.045710697223466</v>
      </c>
    </row>
    <row r="29489" spans="1:11" ht="12.75" customHeight="1" x14ac:dyDescent="0.25">
      <c r="A29489" s="13">
        <v>42682</v>
      </c>
      <c r="B29489" s="14">
        <v>40.03</v>
      </c>
      <c r="C29489" s="14">
        <v>0</v>
      </c>
      <c r="D29489" s="14">
        <v>0</v>
      </c>
      <c r="E29489" s="15">
        <v>40.03</v>
      </c>
      <c r="F29489" s="16">
        <f t="shared" si="7754"/>
        <v>2.9742290000000002</v>
      </c>
      <c r="G29489" s="20">
        <f t="shared" si="7755"/>
        <v>18.045710697223466</v>
      </c>
      <c r="H29489" s="17">
        <v>4.7999999999999996E-3</v>
      </c>
      <c r="I29489" s="18">
        <f t="shared" si="7752"/>
        <v>9.3757560946672633E-2</v>
      </c>
      <c r="J29489" s="21">
        <f t="shared" si="7753"/>
        <v>21.113697258170141</v>
      </c>
    </row>
    <row r="29490" spans="1:11" ht="12.75" customHeight="1" x14ac:dyDescent="0.25">
      <c r="A29490" s="13">
        <v>42711</v>
      </c>
      <c r="B29490" s="14">
        <v>35.31</v>
      </c>
      <c r="C29490" s="14">
        <v>0</v>
      </c>
      <c r="D29490" s="14">
        <v>0</v>
      </c>
      <c r="E29490" s="15">
        <v>35.31</v>
      </c>
      <c r="F29490" s="16">
        <f t="shared" si="7754"/>
        <v>2.6235330000000006</v>
      </c>
      <c r="G29490" s="20">
        <f t="shared" si="7755"/>
        <v>21.113697258170141</v>
      </c>
      <c r="H29490" s="17">
        <v>6.0000000000000001E-3</v>
      </c>
      <c r="I29490" s="18">
        <f t="shared" si="7752"/>
        <v>0.13455278254902087</v>
      </c>
      <c r="J29490" s="21">
        <f t="shared" si="7753"/>
        <v>23.871783040719166</v>
      </c>
    </row>
    <row r="29491" spans="1:11" ht="12.75" customHeight="1" x14ac:dyDescent="0.25">
      <c r="A29491" s="13">
        <v>42746</v>
      </c>
      <c r="B29491" s="14">
        <v>41.79</v>
      </c>
      <c r="C29491" s="14">
        <v>0</v>
      </c>
      <c r="D29491" s="14">
        <v>0</v>
      </c>
      <c r="E29491" s="15">
        <v>41.79</v>
      </c>
      <c r="F29491" s="16">
        <f t="shared" si="7754"/>
        <v>3.104997</v>
      </c>
      <c r="G29491" s="20">
        <f t="shared" si="7755"/>
        <v>23.871783040719166</v>
      </c>
      <c r="H29491" s="17">
        <v>7.3000000000000001E-3</v>
      </c>
      <c r="I29491" s="18">
        <f t="shared" si="7752"/>
        <v>0.1855972552472499</v>
      </c>
      <c r="J29491" s="21">
        <f t="shared" si="7753"/>
        <v>27.162377295966415</v>
      </c>
    </row>
    <row r="29492" spans="1:11" ht="12.75" customHeight="1" x14ac:dyDescent="0.25">
      <c r="A29492" s="13">
        <v>42773</v>
      </c>
      <c r="B29492" s="14">
        <v>37.29</v>
      </c>
      <c r="C29492" s="14">
        <v>0</v>
      </c>
      <c r="D29492" s="14">
        <v>0</v>
      </c>
      <c r="E29492" s="15">
        <v>37.29</v>
      </c>
      <c r="F29492" s="16">
        <f t="shared" si="7754"/>
        <v>2.7706470000000003</v>
      </c>
      <c r="G29492" s="20">
        <f t="shared" si="7755"/>
        <v>27.162377295966415</v>
      </c>
      <c r="H29492" s="17">
        <v>6.8999999999999999E-3</v>
      </c>
      <c r="I29492" s="18">
        <f t="shared" si="7752"/>
        <v>0.19697913549216825</v>
      </c>
      <c r="J29492" s="21">
        <f t="shared" si="7753"/>
        <v>30.130003431458583</v>
      </c>
    </row>
    <row r="29493" spans="1:11" ht="12.75" customHeight="1" x14ac:dyDescent="0.25">
      <c r="A29493" s="13">
        <v>42801</v>
      </c>
      <c r="B29493" s="14">
        <v>38.99</v>
      </c>
      <c r="C29493" s="14">
        <v>0</v>
      </c>
      <c r="D29493" s="14">
        <v>0</v>
      </c>
      <c r="E29493" s="15">
        <v>38.99</v>
      </c>
      <c r="F29493" s="16">
        <f t="shared" si="7754"/>
        <v>2.8969570000000004</v>
      </c>
      <c r="G29493" s="20">
        <f t="shared" si="7755"/>
        <v>30.130003431458583</v>
      </c>
      <c r="H29493" s="17">
        <v>7.9000000000000008E-3</v>
      </c>
      <c r="I29493" s="18">
        <f t="shared" si="7752"/>
        <v>0.24947000725852284</v>
      </c>
      <c r="J29493" s="21">
        <f t="shared" si="7753"/>
        <v>33.276430438717107</v>
      </c>
    </row>
    <row r="29494" spans="1:11" ht="12.75" customHeight="1" x14ac:dyDescent="0.25">
      <c r="A29494" s="13">
        <v>42835</v>
      </c>
      <c r="B29494" s="14">
        <v>35.15</v>
      </c>
      <c r="C29494" s="14">
        <v>0</v>
      </c>
      <c r="D29494" s="14">
        <v>0</v>
      </c>
      <c r="E29494" s="15">
        <v>35.15</v>
      </c>
      <c r="F29494" s="16">
        <f t="shared" si="7754"/>
        <v>2.6116450000000002</v>
      </c>
      <c r="G29494" s="20">
        <f t="shared" si="7755"/>
        <v>33.276430438717107</v>
      </c>
      <c r="H29494" s="17">
        <v>8.9999999999999993E-3</v>
      </c>
      <c r="I29494" s="18">
        <f t="shared" si="7752"/>
        <v>0.31124027644845392</v>
      </c>
      <c r="J29494" s="21">
        <f t="shared" si="7753"/>
        <v>36.199315715165561</v>
      </c>
    </row>
    <row r="29495" spans="1:11" ht="12.75" customHeight="1" x14ac:dyDescent="0.25">
      <c r="A29495" s="13">
        <v>42866</v>
      </c>
      <c r="B29495" s="14">
        <v>69.05</v>
      </c>
      <c r="C29495" s="14">
        <v>0</v>
      </c>
      <c r="D29495" s="14">
        <v>0</v>
      </c>
      <c r="E29495" s="15"/>
      <c r="F29495" s="16">
        <f t="shared" si="7754"/>
        <v>0</v>
      </c>
      <c r="G29495" s="20">
        <f t="shared" si="7755"/>
        <v>36.199315715165561</v>
      </c>
      <c r="H29495" s="17">
        <v>9.0500000000000008E-3</v>
      </c>
      <c r="I29495" s="18">
        <f t="shared" si="7752"/>
        <v>0.32760380722224836</v>
      </c>
      <c r="J29495" s="21">
        <f t="shared" si="7753"/>
        <v>36.526919522387807</v>
      </c>
    </row>
    <row r="29496" spans="1:11" ht="12.75" customHeight="1" x14ac:dyDescent="0.25">
      <c r="A29496" s="13">
        <v>42896</v>
      </c>
      <c r="B29496" s="14">
        <v>57.09</v>
      </c>
      <c r="C29496" s="14">
        <v>0</v>
      </c>
      <c r="D29496" s="14">
        <v>0</v>
      </c>
      <c r="E29496" s="15"/>
      <c r="F29496" s="16">
        <f t="shared" si="7754"/>
        <v>0</v>
      </c>
      <c r="G29496" s="20">
        <f t="shared" si="7755"/>
        <v>36.526919522387807</v>
      </c>
      <c r="H29496" s="17">
        <v>1.0149999999999999E-2</v>
      </c>
      <c r="I29496" s="18">
        <f t="shared" si="7752"/>
        <v>0.37074823315223621</v>
      </c>
      <c r="J29496" s="27">
        <f t="shared" si="7753"/>
        <v>36.897667755540041</v>
      </c>
    </row>
    <row r="29497" spans="1:11" ht="12.75" customHeight="1" x14ac:dyDescent="0.25">
      <c r="A29497" s="7" t="s">
        <v>3394</v>
      </c>
      <c r="B29497" s="7" t="s">
        <v>3360</v>
      </c>
      <c r="F29497" s="16">
        <f>SUM(F29483:F29496)</f>
        <v>34.79394700000001</v>
      </c>
      <c r="I29497" s="8">
        <f>SUM(I29483:I29496)</f>
        <v>2.1037207555400408</v>
      </c>
      <c r="K29497" s="9">
        <f>SUM(F29497:I29497)</f>
        <v>36.897667755540049</v>
      </c>
    </row>
    <row r="29498" spans="1:11" ht="12.75" customHeight="1" x14ac:dyDescent="0.25">
      <c r="A29498" s="13">
        <v>42501</v>
      </c>
      <c r="B29498" s="14">
        <v>11.61</v>
      </c>
      <c r="C29498" s="14">
        <v>0</v>
      </c>
      <c r="D29498" s="14">
        <v>25.33</v>
      </c>
      <c r="E29498" s="15">
        <v>36.94</v>
      </c>
      <c r="F29498" s="16">
        <f>PRODUCT(E29498*0.0743)</f>
        <v>2.7446419999999998</v>
      </c>
      <c r="H29498" s="17">
        <v>3.5000000000000001E-3</v>
      </c>
      <c r="I29498" s="18">
        <f t="shared" ref="I29498:I29511" si="7756">((F29498/2)+G29498)*(H29498)</f>
        <v>4.8031235E-3</v>
      </c>
      <c r="J29498" s="19">
        <f t="shared" ref="J29498:J29511" si="7757">F29498+G29498+I29498</f>
        <v>2.7494451234999997</v>
      </c>
    </row>
    <row r="29499" spans="1:11" ht="12.75" customHeight="1" x14ac:dyDescent="0.25">
      <c r="A29499" s="13">
        <v>42527</v>
      </c>
      <c r="B29499" s="14">
        <v>41.61</v>
      </c>
      <c r="C29499" s="14">
        <v>0</v>
      </c>
      <c r="D29499" s="14">
        <v>0</v>
      </c>
      <c r="E29499" s="15">
        <v>41.61</v>
      </c>
      <c r="F29499" s="16">
        <f t="shared" ref="F29499:F29511" si="7758">PRODUCT(E29499*0.0743)</f>
        <v>3.0916230000000002</v>
      </c>
      <c r="G29499" s="20">
        <f t="shared" ref="G29499:G29511" si="7759">SUM(J29498)</f>
        <v>2.7494451234999997</v>
      </c>
      <c r="H29499" s="17">
        <v>3.7000000000000002E-3</v>
      </c>
      <c r="I29499" s="18">
        <f t="shared" si="7756"/>
        <v>1.5892449506950002E-2</v>
      </c>
      <c r="J29499" s="19">
        <f t="shared" si="7757"/>
        <v>5.8569605730069494</v>
      </c>
    </row>
    <row r="29500" spans="1:11" ht="12.75" customHeight="1" x14ac:dyDescent="0.25">
      <c r="A29500" s="13">
        <v>42559</v>
      </c>
      <c r="B29500" s="14">
        <v>43.18</v>
      </c>
      <c r="C29500" s="14">
        <v>0</v>
      </c>
      <c r="D29500" s="14">
        <v>0</v>
      </c>
      <c r="E29500" s="15">
        <v>43.18</v>
      </c>
      <c r="F29500" s="16">
        <f t="shared" si="7758"/>
        <v>3.2082740000000003</v>
      </c>
      <c r="G29500" s="20">
        <f t="shared" si="7759"/>
        <v>5.8569605730069494</v>
      </c>
      <c r="H29500" s="17">
        <v>4.0499999999999998E-3</v>
      </c>
      <c r="I29500" s="18">
        <f t="shared" si="7756"/>
        <v>3.0217445170678141E-2</v>
      </c>
      <c r="J29500" s="19">
        <f t="shared" si="7757"/>
        <v>9.0954520181776282</v>
      </c>
    </row>
    <row r="29501" spans="1:11" ht="12.75" customHeight="1" x14ac:dyDescent="0.25">
      <c r="A29501" s="13">
        <v>42590</v>
      </c>
      <c r="B29501" s="14">
        <v>48.43</v>
      </c>
      <c r="C29501" s="14">
        <v>0</v>
      </c>
      <c r="D29501" s="14">
        <v>0</v>
      </c>
      <c r="E29501" s="15">
        <v>48.43</v>
      </c>
      <c r="F29501" s="16">
        <f t="shared" si="7758"/>
        <v>3.5983490000000002</v>
      </c>
      <c r="G29501" s="20">
        <f t="shared" si="7759"/>
        <v>9.0954520181776282</v>
      </c>
      <c r="H29501" s="17">
        <v>4.1999999999999997E-3</v>
      </c>
      <c r="I29501" s="18">
        <f t="shared" si="7756"/>
        <v>4.5757431376346032E-2</v>
      </c>
      <c r="J29501" s="19">
        <f t="shared" si="7757"/>
        <v>12.739558449553975</v>
      </c>
    </row>
    <row r="29502" spans="1:11" ht="12.75" customHeight="1" x14ac:dyDescent="0.25">
      <c r="A29502" s="13">
        <v>42622</v>
      </c>
      <c r="B29502" s="14">
        <v>43.18</v>
      </c>
      <c r="C29502" s="14">
        <v>0</v>
      </c>
      <c r="D29502" s="14">
        <v>0</v>
      </c>
      <c r="E29502" s="15">
        <v>43.18</v>
      </c>
      <c r="F29502" s="16">
        <f t="shared" si="7758"/>
        <v>3.2082740000000003</v>
      </c>
      <c r="G29502" s="20">
        <f t="shared" si="7759"/>
        <v>12.739558449553975</v>
      </c>
      <c r="H29502" s="17">
        <v>4.45E-3</v>
      </c>
      <c r="I29502" s="18">
        <f t="shared" si="7756"/>
        <v>6.3829444750515191E-2</v>
      </c>
      <c r="J29502" s="19">
        <f t="shared" si="7757"/>
        <v>16.011661894304488</v>
      </c>
    </row>
    <row r="29503" spans="1:11" ht="12.75" customHeight="1" x14ac:dyDescent="0.25">
      <c r="A29503" s="13">
        <v>42654</v>
      </c>
      <c r="B29503" s="14">
        <v>45.28</v>
      </c>
      <c r="C29503" s="14">
        <v>0</v>
      </c>
      <c r="D29503" s="14">
        <v>0</v>
      </c>
      <c r="E29503" s="15">
        <v>45.28</v>
      </c>
      <c r="F29503" s="16">
        <f t="shared" si="7758"/>
        <v>3.3643040000000002</v>
      </c>
      <c r="G29503" s="20">
        <f t="shared" si="7759"/>
        <v>16.011661894304488</v>
      </c>
      <c r="H29503" s="17">
        <v>4.7999999999999996E-3</v>
      </c>
      <c r="I29503" s="18">
        <f t="shared" si="7756"/>
        <v>8.4930306692661536E-2</v>
      </c>
      <c r="J29503" s="21">
        <f t="shared" si="7757"/>
        <v>19.460896200997151</v>
      </c>
    </row>
    <row r="29504" spans="1:11" ht="12.75" customHeight="1" x14ac:dyDescent="0.25">
      <c r="A29504" s="13">
        <v>42682</v>
      </c>
      <c r="B29504" s="14">
        <v>44.76</v>
      </c>
      <c r="C29504" s="14">
        <v>0</v>
      </c>
      <c r="D29504" s="14">
        <v>0</v>
      </c>
      <c r="E29504" s="15">
        <v>44.76</v>
      </c>
      <c r="F29504" s="16">
        <f t="shared" si="7758"/>
        <v>3.3256680000000003</v>
      </c>
      <c r="G29504" s="20">
        <f t="shared" si="7759"/>
        <v>19.460896200997151</v>
      </c>
      <c r="H29504" s="17">
        <v>4.7999999999999996E-3</v>
      </c>
      <c r="I29504" s="18">
        <f t="shared" si="7756"/>
        <v>0.10139390496478631</v>
      </c>
      <c r="J29504" s="21">
        <f t="shared" si="7757"/>
        <v>22.887958105961939</v>
      </c>
    </row>
    <row r="29505" spans="1:11" ht="12.75" customHeight="1" x14ac:dyDescent="0.25">
      <c r="A29505" s="13">
        <v>42711</v>
      </c>
      <c r="B29505" s="14">
        <v>48.96</v>
      </c>
      <c r="C29505" s="14">
        <v>0</v>
      </c>
      <c r="D29505" s="14">
        <v>0</v>
      </c>
      <c r="E29505" s="15">
        <v>48.96</v>
      </c>
      <c r="F29505" s="16">
        <f t="shared" si="7758"/>
        <v>3.6377280000000005</v>
      </c>
      <c r="G29505" s="20">
        <f t="shared" si="7759"/>
        <v>22.887958105961939</v>
      </c>
      <c r="H29505" s="17">
        <v>6.0000000000000001E-3</v>
      </c>
      <c r="I29505" s="18">
        <f t="shared" si="7756"/>
        <v>0.14824093263577165</v>
      </c>
      <c r="J29505" s="21">
        <f t="shared" si="7757"/>
        <v>26.673927038597711</v>
      </c>
    </row>
    <row r="29506" spans="1:11" ht="12.75" customHeight="1" x14ac:dyDescent="0.25">
      <c r="A29506" s="13">
        <v>42746</v>
      </c>
      <c r="B29506" s="14">
        <v>54.19</v>
      </c>
      <c r="C29506" s="14">
        <v>0</v>
      </c>
      <c r="D29506" s="14">
        <v>0</v>
      </c>
      <c r="E29506" s="15">
        <v>54.19</v>
      </c>
      <c r="F29506" s="16">
        <f t="shared" si="7758"/>
        <v>4.0263169999999997</v>
      </c>
      <c r="G29506" s="20">
        <f t="shared" si="7759"/>
        <v>26.673927038597711</v>
      </c>
      <c r="H29506" s="17">
        <v>7.3000000000000001E-3</v>
      </c>
      <c r="I29506" s="18">
        <f t="shared" si="7756"/>
        <v>0.20941572443176329</v>
      </c>
      <c r="J29506" s="21">
        <f t="shared" si="7757"/>
        <v>30.909659763029474</v>
      </c>
    </row>
    <row r="29507" spans="1:11" ht="12.75" customHeight="1" x14ac:dyDescent="0.25">
      <c r="A29507" s="13">
        <v>42773</v>
      </c>
      <c r="B29507" s="14">
        <v>52.24</v>
      </c>
      <c r="C29507" s="14">
        <v>0</v>
      </c>
      <c r="D29507" s="14">
        <v>0</v>
      </c>
      <c r="E29507" s="15">
        <v>52.24</v>
      </c>
      <c r="F29507" s="16">
        <f t="shared" si="7758"/>
        <v>3.8814320000000002</v>
      </c>
      <c r="G29507" s="20">
        <f t="shared" si="7759"/>
        <v>30.909659763029474</v>
      </c>
      <c r="H29507" s="17">
        <v>6.8999999999999999E-3</v>
      </c>
      <c r="I29507" s="18">
        <f t="shared" si="7756"/>
        <v>0.22666759276490339</v>
      </c>
      <c r="J29507" s="21">
        <f t="shared" si="7757"/>
        <v>35.017759355794375</v>
      </c>
    </row>
    <row r="29508" spans="1:11" ht="12.75" customHeight="1" x14ac:dyDescent="0.25">
      <c r="A29508" s="13">
        <v>42801</v>
      </c>
      <c r="B29508" s="14">
        <v>48.7</v>
      </c>
      <c r="C29508" s="14">
        <v>0</v>
      </c>
      <c r="D29508" s="14">
        <v>0</v>
      </c>
      <c r="E29508" s="15">
        <v>48.7</v>
      </c>
      <c r="F29508" s="16">
        <f t="shared" si="7758"/>
        <v>3.6184100000000003</v>
      </c>
      <c r="G29508" s="20">
        <f t="shared" si="7759"/>
        <v>35.017759355794375</v>
      </c>
      <c r="H29508" s="17">
        <v>7.9000000000000008E-3</v>
      </c>
      <c r="I29508" s="18">
        <f t="shared" si="7756"/>
        <v>0.29093301841077557</v>
      </c>
      <c r="J29508" s="21">
        <f t="shared" si="7757"/>
        <v>38.927102374205148</v>
      </c>
    </row>
    <row r="29509" spans="1:11" ht="12.75" customHeight="1" x14ac:dyDescent="0.25">
      <c r="A29509" s="13">
        <v>42835</v>
      </c>
      <c r="B29509" s="14">
        <v>34.549999999999997</v>
      </c>
      <c r="C29509" s="14">
        <v>0</v>
      </c>
      <c r="D29509" s="14">
        <v>0</v>
      </c>
      <c r="E29509" s="15">
        <v>34.549999999999997</v>
      </c>
      <c r="F29509" s="16">
        <f t="shared" si="7758"/>
        <v>2.5670649999999999</v>
      </c>
      <c r="G29509" s="20">
        <f t="shared" si="7759"/>
        <v>38.927102374205148</v>
      </c>
      <c r="H29509" s="17">
        <v>8.9999999999999993E-3</v>
      </c>
      <c r="I29509" s="18">
        <f t="shared" si="7756"/>
        <v>0.3618957138678463</v>
      </c>
      <c r="J29509" s="21">
        <f t="shared" si="7757"/>
        <v>41.856063088072993</v>
      </c>
    </row>
    <row r="29510" spans="1:11" ht="12.75" customHeight="1" x14ac:dyDescent="0.25">
      <c r="A29510" s="13">
        <v>42866</v>
      </c>
      <c r="B29510" s="14">
        <v>47.41</v>
      </c>
      <c r="C29510" s="14">
        <v>0</v>
      </c>
      <c r="D29510" s="14">
        <v>0</v>
      </c>
      <c r="E29510" s="15"/>
      <c r="F29510" s="16">
        <f t="shared" si="7758"/>
        <v>0</v>
      </c>
      <c r="G29510" s="20">
        <f t="shared" si="7759"/>
        <v>41.856063088072993</v>
      </c>
      <c r="H29510" s="17">
        <v>9.0500000000000008E-3</v>
      </c>
      <c r="I29510" s="18">
        <f t="shared" si="7756"/>
        <v>0.37879737094706062</v>
      </c>
      <c r="J29510" s="21">
        <f t="shared" si="7757"/>
        <v>42.234860459020055</v>
      </c>
    </row>
    <row r="29511" spans="1:11" ht="12.75" customHeight="1" x14ac:dyDescent="0.25">
      <c r="A29511" s="13">
        <v>42896</v>
      </c>
      <c r="B29511" s="14">
        <v>42.65</v>
      </c>
      <c r="C29511" s="14">
        <v>0</v>
      </c>
      <c r="D29511" s="14">
        <v>0</v>
      </c>
      <c r="E29511" s="15"/>
      <c r="F29511" s="16">
        <f t="shared" si="7758"/>
        <v>0</v>
      </c>
      <c r="G29511" s="20">
        <f t="shared" si="7759"/>
        <v>42.234860459020055</v>
      </c>
      <c r="H29511" s="17">
        <v>1.0149999999999999E-2</v>
      </c>
      <c r="I29511" s="18">
        <f t="shared" si="7756"/>
        <v>0.42868383365905355</v>
      </c>
      <c r="J29511" s="27">
        <f t="shared" si="7757"/>
        <v>42.663544292679106</v>
      </c>
    </row>
    <row r="29512" spans="1:11" ht="12.75" customHeight="1" x14ac:dyDescent="0.25">
      <c r="A29512" s="7" t="s">
        <v>3395</v>
      </c>
      <c r="B29512" s="7" t="s">
        <v>3360</v>
      </c>
      <c r="F29512" s="16">
        <f>SUM(F29498:F29511)</f>
        <v>40.272086000000002</v>
      </c>
      <c r="I29512" s="8">
        <f>SUM(I29498:I29511)</f>
        <v>2.3914582926791117</v>
      </c>
      <c r="K29512" s="9">
        <f>SUM(F29512:I29512)</f>
        <v>42.663544292679113</v>
      </c>
    </row>
    <row r="29513" spans="1:11" ht="12.75" customHeight="1" x14ac:dyDescent="0.25">
      <c r="A29513" s="13">
        <v>42501</v>
      </c>
      <c r="B29513" s="14">
        <v>28.64</v>
      </c>
      <c r="C29513" s="14">
        <v>0</v>
      </c>
      <c r="D29513" s="14">
        <v>25.33</v>
      </c>
      <c r="E29513" s="15">
        <v>53.97</v>
      </c>
      <c r="F29513" s="16">
        <f>PRODUCT(E29513*0.0743)</f>
        <v>4.0099710000000002</v>
      </c>
      <c r="H29513" s="17">
        <v>3.5000000000000001E-3</v>
      </c>
      <c r="I29513" s="18">
        <f t="shared" ref="I29513:I29526" si="7760">((F29513/2)+G29513)*(H29513)</f>
        <v>7.0174492500000001E-3</v>
      </c>
      <c r="J29513" s="19">
        <f t="shared" ref="J29513:J29526" si="7761">F29513+G29513+I29513</f>
        <v>4.0169884492500003</v>
      </c>
    </row>
    <row r="29514" spans="1:11" ht="12.75" customHeight="1" x14ac:dyDescent="0.25">
      <c r="A29514" s="13">
        <v>42527</v>
      </c>
      <c r="B29514" s="14">
        <v>75.209999999999994</v>
      </c>
      <c r="C29514" s="14">
        <v>0</v>
      </c>
      <c r="D29514" s="14">
        <v>0</v>
      </c>
      <c r="E29514" s="15">
        <v>75.209999999999994</v>
      </c>
      <c r="F29514" s="16">
        <f t="shared" ref="F29514:F29526" si="7762">PRODUCT(E29514*0.0743)</f>
        <v>5.5881030000000003</v>
      </c>
      <c r="G29514" s="20">
        <f t="shared" ref="G29514:G29526" si="7763">SUM(J29513)</f>
        <v>4.0169884492500003</v>
      </c>
      <c r="H29514" s="17">
        <v>3.7000000000000002E-3</v>
      </c>
      <c r="I29514" s="18">
        <f t="shared" si="7760"/>
        <v>2.5200847812225004E-2</v>
      </c>
      <c r="J29514" s="19">
        <f t="shared" si="7761"/>
        <v>9.6302922970622262</v>
      </c>
    </row>
    <row r="29515" spans="1:11" ht="12.75" customHeight="1" x14ac:dyDescent="0.25">
      <c r="A29515" s="13">
        <v>42559</v>
      </c>
      <c r="B29515" s="14">
        <v>64.180000000000007</v>
      </c>
      <c r="C29515" s="14">
        <v>0</v>
      </c>
      <c r="D29515" s="14">
        <v>0</v>
      </c>
      <c r="E29515" s="15">
        <v>64.180000000000007</v>
      </c>
      <c r="F29515" s="16">
        <f t="shared" si="7762"/>
        <v>4.768574000000001</v>
      </c>
      <c r="G29515" s="20">
        <f t="shared" si="7763"/>
        <v>9.6302922970622262</v>
      </c>
      <c r="H29515" s="17">
        <v>4.0499999999999998E-3</v>
      </c>
      <c r="I29515" s="18">
        <f t="shared" si="7760"/>
        <v>4.8659046153102015E-2</v>
      </c>
      <c r="J29515" s="19">
        <f t="shared" si="7761"/>
        <v>14.447525343215329</v>
      </c>
    </row>
    <row r="29516" spans="1:11" ht="12.75" customHeight="1" x14ac:dyDescent="0.25">
      <c r="A29516" s="13">
        <v>42590</v>
      </c>
      <c r="B29516" s="14">
        <v>74.680000000000007</v>
      </c>
      <c r="C29516" s="14">
        <v>0</v>
      </c>
      <c r="D29516" s="14">
        <v>0</v>
      </c>
      <c r="E29516" s="15">
        <v>74.680000000000007</v>
      </c>
      <c r="F29516" s="16">
        <f t="shared" si="7762"/>
        <v>5.5487240000000009</v>
      </c>
      <c r="G29516" s="20">
        <f t="shared" si="7763"/>
        <v>14.447525343215329</v>
      </c>
      <c r="H29516" s="17">
        <v>4.1999999999999997E-3</v>
      </c>
      <c r="I29516" s="18">
        <f t="shared" si="7760"/>
        <v>7.2331926841504371E-2</v>
      </c>
      <c r="J29516" s="19">
        <f t="shared" si="7761"/>
        <v>20.068581270056832</v>
      </c>
    </row>
    <row r="29517" spans="1:11" ht="12.75" customHeight="1" x14ac:dyDescent="0.25">
      <c r="A29517" s="13">
        <v>42622</v>
      </c>
      <c r="B29517" s="14">
        <v>81.510000000000005</v>
      </c>
      <c r="C29517" s="14">
        <v>0</v>
      </c>
      <c r="D29517" s="14">
        <v>0</v>
      </c>
      <c r="E29517" s="15">
        <v>81.510000000000005</v>
      </c>
      <c r="F29517" s="16">
        <f t="shared" si="7762"/>
        <v>6.0561930000000004</v>
      </c>
      <c r="G29517" s="20">
        <f t="shared" si="7763"/>
        <v>20.068581270056832</v>
      </c>
      <c r="H29517" s="17">
        <v>4.45E-3</v>
      </c>
      <c r="I29517" s="18">
        <f t="shared" si="7760"/>
        <v>0.1027802160767529</v>
      </c>
      <c r="J29517" s="19">
        <f t="shared" si="7761"/>
        <v>26.227554486133585</v>
      </c>
    </row>
    <row r="29518" spans="1:11" ht="12.75" customHeight="1" x14ac:dyDescent="0.25">
      <c r="A29518" s="13">
        <v>42654</v>
      </c>
      <c r="B29518" s="14">
        <v>79.930000000000007</v>
      </c>
      <c r="C29518" s="14">
        <v>0</v>
      </c>
      <c r="D29518" s="14">
        <v>0</v>
      </c>
      <c r="E29518" s="15">
        <v>79.930000000000007</v>
      </c>
      <c r="F29518" s="16">
        <f t="shared" si="7762"/>
        <v>5.9387990000000013</v>
      </c>
      <c r="G29518" s="20">
        <f t="shared" si="7763"/>
        <v>26.227554486133585</v>
      </c>
      <c r="H29518" s="17">
        <v>4.7999999999999996E-3</v>
      </c>
      <c r="I29518" s="18">
        <f t="shared" si="7760"/>
        <v>0.14014537913344119</v>
      </c>
      <c r="J29518" s="21">
        <f t="shared" si="7761"/>
        <v>32.306498865267031</v>
      </c>
    </row>
    <row r="29519" spans="1:11" ht="12.75" customHeight="1" x14ac:dyDescent="0.25">
      <c r="A29519" s="13">
        <v>42682</v>
      </c>
      <c r="B29519" s="14">
        <v>72.58</v>
      </c>
      <c r="C29519" s="14">
        <v>0</v>
      </c>
      <c r="D29519" s="14">
        <v>0</v>
      </c>
      <c r="E29519" s="15">
        <v>72.58</v>
      </c>
      <c r="F29519" s="16">
        <f t="shared" si="7762"/>
        <v>5.3926940000000005</v>
      </c>
      <c r="G29519" s="20">
        <f t="shared" si="7763"/>
        <v>32.306498865267031</v>
      </c>
      <c r="H29519" s="17">
        <v>4.7999999999999996E-3</v>
      </c>
      <c r="I29519" s="18">
        <f t="shared" si="7760"/>
        <v>0.16801366015328176</v>
      </c>
      <c r="J29519" s="21">
        <f t="shared" si="7761"/>
        <v>37.867206525420315</v>
      </c>
    </row>
    <row r="29520" spans="1:11" ht="12.75" customHeight="1" x14ac:dyDescent="0.25">
      <c r="A29520" s="13">
        <v>42711</v>
      </c>
      <c r="B29520" s="14">
        <v>69.959999999999994</v>
      </c>
      <c r="C29520" s="14">
        <v>0</v>
      </c>
      <c r="D29520" s="14">
        <v>0</v>
      </c>
      <c r="E29520" s="15">
        <v>69.959999999999994</v>
      </c>
      <c r="F29520" s="16">
        <f t="shared" si="7762"/>
        <v>5.1980279999999999</v>
      </c>
      <c r="G29520" s="20">
        <f t="shared" si="7763"/>
        <v>37.867206525420315</v>
      </c>
      <c r="H29520" s="17">
        <v>6.0000000000000001E-3</v>
      </c>
      <c r="I29520" s="18">
        <f t="shared" si="7760"/>
        <v>0.24279732315252187</v>
      </c>
      <c r="J29520" s="21">
        <f t="shared" si="7761"/>
        <v>43.308031848572838</v>
      </c>
    </row>
    <row r="29521" spans="1:11" ht="12.75" customHeight="1" x14ac:dyDescent="0.25">
      <c r="A29521" s="13">
        <v>42746</v>
      </c>
      <c r="B29521" s="14">
        <v>90.1</v>
      </c>
      <c r="C29521" s="14">
        <v>0</v>
      </c>
      <c r="D29521" s="14">
        <v>0</v>
      </c>
      <c r="E29521" s="15">
        <v>90.1</v>
      </c>
      <c r="F29521" s="16">
        <f t="shared" si="7762"/>
        <v>6.6944299999999997</v>
      </c>
      <c r="G29521" s="20">
        <f t="shared" si="7763"/>
        <v>43.308031848572838</v>
      </c>
      <c r="H29521" s="17">
        <v>7.3000000000000001E-3</v>
      </c>
      <c r="I29521" s="18">
        <f t="shared" si="7760"/>
        <v>0.3405833019945817</v>
      </c>
      <c r="J29521" s="21">
        <f t="shared" si="7761"/>
        <v>50.34304515056742</v>
      </c>
    </row>
    <row r="29522" spans="1:11" ht="12.75" customHeight="1" x14ac:dyDescent="0.25">
      <c r="A29522" s="13">
        <v>42773</v>
      </c>
      <c r="B29522" s="14">
        <v>78.27</v>
      </c>
      <c r="C29522" s="14">
        <v>0</v>
      </c>
      <c r="D29522" s="14">
        <v>0</v>
      </c>
      <c r="E29522" s="15">
        <v>78.27</v>
      </c>
      <c r="F29522" s="16">
        <f t="shared" si="7762"/>
        <v>5.815461</v>
      </c>
      <c r="G29522" s="20">
        <f t="shared" si="7763"/>
        <v>50.34304515056742</v>
      </c>
      <c r="H29522" s="17">
        <v>6.8999999999999999E-3</v>
      </c>
      <c r="I29522" s="18">
        <f t="shared" si="7760"/>
        <v>0.36743035198891516</v>
      </c>
      <c r="J29522" s="21">
        <f t="shared" si="7761"/>
        <v>56.525936502556334</v>
      </c>
    </row>
    <row r="29523" spans="1:11" ht="12.75" customHeight="1" x14ac:dyDescent="0.25">
      <c r="A29523" s="13">
        <v>42801</v>
      </c>
      <c r="B29523" s="14">
        <v>80.040000000000006</v>
      </c>
      <c r="C29523" s="14">
        <v>0</v>
      </c>
      <c r="D29523" s="14">
        <v>0</v>
      </c>
      <c r="E29523" s="15">
        <v>80.040000000000006</v>
      </c>
      <c r="F29523" s="16">
        <f t="shared" si="7762"/>
        <v>5.9469720000000006</v>
      </c>
      <c r="G29523" s="20">
        <f t="shared" si="7763"/>
        <v>56.525936502556334</v>
      </c>
      <c r="H29523" s="17">
        <v>7.9000000000000008E-3</v>
      </c>
      <c r="I29523" s="18">
        <f t="shared" si="7760"/>
        <v>0.47004543777019508</v>
      </c>
      <c r="J29523" s="21">
        <f t="shared" si="7761"/>
        <v>62.942953940326532</v>
      </c>
    </row>
    <row r="29524" spans="1:11" ht="12.75" customHeight="1" x14ac:dyDescent="0.25">
      <c r="A29524" s="13">
        <v>42835</v>
      </c>
      <c r="B29524" s="14">
        <v>79.03</v>
      </c>
      <c r="C29524" s="14">
        <v>0</v>
      </c>
      <c r="D29524" s="14">
        <v>0</v>
      </c>
      <c r="E29524" s="15">
        <v>79.03</v>
      </c>
      <c r="F29524" s="16">
        <f t="shared" si="7762"/>
        <v>5.8719290000000006</v>
      </c>
      <c r="G29524" s="20">
        <f t="shared" si="7763"/>
        <v>62.942953940326532</v>
      </c>
      <c r="H29524" s="17">
        <v>8.9999999999999993E-3</v>
      </c>
      <c r="I29524" s="18">
        <f t="shared" si="7760"/>
        <v>0.59291026596293872</v>
      </c>
      <c r="J29524" s="21">
        <f t="shared" si="7761"/>
        <v>69.407793206289469</v>
      </c>
    </row>
    <row r="29525" spans="1:11" ht="12.75" customHeight="1" x14ac:dyDescent="0.25">
      <c r="A29525" s="13">
        <v>42866</v>
      </c>
      <c r="B29525" s="14">
        <v>86.44</v>
      </c>
      <c r="C29525" s="14">
        <v>0</v>
      </c>
      <c r="D29525" s="14">
        <v>0</v>
      </c>
      <c r="E29525" s="15"/>
      <c r="F29525" s="16">
        <f t="shared" si="7762"/>
        <v>0</v>
      </c>
      <c r="G29525" s="20">
        <f t="shared" si="7763"/>
        <v>69.407793206289469</v>
      </c>
      <c r="H29525" s="17">
        <v>9.0500000000000008E-3</v>
      </c>
      <c r="I29525" s="18">
        <f t="shared" si="7760"/>
        <v>0.62814052851691971</v>
      </c>
      <c r="J29525" s="21">
        <f t="shared" si="7761"/>
        <v>70.035933734806392</v>
      </c>
    </row>
    <row r="29526" spans="1:11" ht="12.75" customHeight="1" x14ac:dyDescent="0.25">
      <c r="A29526" s="13">
        <v>42896</v>
      </c>
      <c r="B29526" s="14">
        <v>86.71</v>
      </c>
      <c r="C29526" s="14">
        <v>0</v>
      </c>
      <c r="D29526" s="14">
        <v>0</v>
      </c>
      <c r="E29526" s="15"/>
      <c r="F29526" s="16">
        <f t="shared" si="7762"/>
        <v>0</v>
      </c>
      <c r="G29526" s="20">
        <f t="shared" si="7763"/>
        <v>70.035933734806392</v>
      </c>
      <c r="H29526" s="17">
        <v>1.0149999999999999E-2</v>
      </c>
      <c r="I29526" s="18">
        <f t="shared" si="7760"/>
        <v>0.71086472740828488</v>
      </c>
      <c r="J29526" s="27">
        <f t="shared" si="7761"/>
        <v>70.74679846221467</v>
      </c>
    </row>
    <row r="29527" spans="1:11" ht="12.75" customHeight="1" x14ac:dyDescent="0.25">
      <c r="A29527" s="7" t="s">
        <v>3396</v>
      </c>
      <c r="B29527" s="7" t="s">
        <v>3360</v>
      </c>
      <c r="F29527" s="16">
        <f>SUM(F29513:F29526)</f>
        <v>66.829877999999994</v>
      </c>
      <c r="I29527" s="8">
        <f>SUM(I29513:I29526)</f>
        <v>3.9169204622146641</v>
      </c>
      <c r="K29527" s="9">
        <f>SUM(F29527:I29527)</f>
        <v>70.746798462214656</v>
      </c>
    </row>
    <row r="29528" spans="1:11" ht="12.75" customHeight="1" x14ac:dyDescent="0.25">
      <c r="A29528" s="13">
        <v>42501</v>
      </c>
      <c r="B29528" s="14">
        <v>0</v>
      </c>
      <c r="C29528" s="14">
        <v>0</v>
      </c>
      <c r="D29528" s="14">
        <v>25.33</v>
      </c>
      <c r="E29528" s="15">
        <v>25.33</v>
      </c>
      <c r="F29528" s="16">
        <f>PRODUCT(E29528*0.0743)</f>
        <v>1.8820190000000001</v>
      </c>
      <c r="H29528" s="17">
        <v>3.5000000000000001E-3</v>
      </c>
      <c r="I29528" s="18">
        <f t="shared" ref="I29528:I29541" si="7764">((F29528/2)+G29528)*(H29528)</f>
        <v>3.2935332500000003E-3</v>
      </c>
      <c r="J29528" s="19">
        <f t="shared" ref="J29528:J29541" si="7765">F29528+G29528+I29528</f>
        <v>1.88531253325</v>
      </c>
    </row>
    <row r="29529" spans="1:11" ht="12.75" customHeight="1" x14ac:dyDescent="0.25">
      <c r="A29529" s="13">
        <v>42527</v>
      </c>
      <c r="B29529" s="14">
        <v>25.33</v>
      </c>
      <c r="C29529" s="14">
        <v>0</v>
      </c>
      <c r="D29529" s="14">
        <v>0</v>
      </c>
      <c r="E29529" s="15">
        <v>25.33</v>
      </c>
      <c r="F29529" s="16">
        <f t="shared" ref="F29529:F29541" si="7766">PRODUCT(E29529*0.0743)</f>
        <v>1.8820190000000001</v>
      </c>
      <c r="G29529" s="20">
        <f t="shared" ref="G29529:G29541" si="7767">SUM(J29528)</f>
        <v>1.88531253325</v>
      </c>
      <c r="H29529" s="17">
        <v>3.7000000000000002E-3</v>
      </c>
      <c r="I29529" s="18">
        <f t="shared" si="7764"/>
        <v>1.0457391523025002E-2</v>
      </c>
      <c r="J29529" s="19">
        <f t="shared" si="7765"/>
        <v>3.777788924773025</v>
      </c>
    </row>
    <row r="29530" spans="1:11" ht="12.75" customHeight="1" x14ac:dyDescent="0.25">
      <c r="A29530" s="13">
        <v>42559</v>
      </c>
      <c r="B29530" s="14">
        <v>25.33</v>
      </c>
      <c r="C29530" s="14">
        <v>0</v>
      </c>
      <c r="D29530" s="14">
        <v>0</v>
      </c>
      <c r="E29530" s="15">
        <v>25.33</v>
      </c>
      <c r="F29530" s="16">
        <f t="shared" si="7766"/>
        <v>1.8820190000000001</v>
      </c>
      <c r="G29530" s="20">
        <f t="shared" si="7767"/>
        <v>3.777788924773025</v>
      </c>
      <c r="H29530" s="17">
        <v>4.0499999999999998E-3</v>
      </c>
      <c r="I29530" s="18">
        <f t="shared" si="7764"/>
        <v>1.9111133620330751E-2</v>
      </c>
      <c r="J29530" s="19">
        <f t="shared" si="7765"/>
        <v>5.6789190583933555</v>
      </c>
    </row>
    <row r="29531" spans="1:11" ht="12.75" customHeight="1" x14ac:dyDescent="0.25">
      <c r="A29531" s="13">
        <v>42590</v>
      </c>
      <c r="B29531" s="14">
        <v>25.33</v>
      </c>
      <c r="C29531" s="14">
        <v>0</v>
      </c>
      <c r="D29531" s="14">
        <v>0</v>
      </c>
      <c r="E29531" s="15">
        <v>25.33</v>
      </c>
      <c r="F29531" s="16">
        <f t="shared" si="7766"/>
        <v>1.8820190000000001</v>
      </c>
      <c r="G29531" s="20">
        <f t="shared" si="7767"/>
        <v>5.6789190583933555</v>
      </c>
      <c r="H29531" s="17">
        <v>4.1999999999999997E-3</v>
      </c>
      <c r="I29531" s="18">
        <f t="shared" si="7764"/>
        <v>2.780369994525209E-2</v>
      </c>
      <c r="J29531" s="19">
        <f t="shared" si="7765"/>
        <v>7.5887417583386085</v>
      </c>
    </row>
    <row r="29532" spans="1:11" ht="12.75" customHeight="1" x14ac:dyDescent="0.25">
      <c r="A29532" s="13">
        <v>42622</v>
      </c>
      <c r="B29532" s="14">
        <v>25.33</v>
      </c>
      <c r="C29532" s="14">
        <v>0</v>
      </c>
      <c r="D29532" s="14">
        <v>0</v>
      </c>
      <c r="E29532" s="15">
        <v>25.33</v>
      </c>
      <c r="F29532" s="16">
        <f t="shared" si="7766"/>
        <v>1.8820190000000001</v>
      </c>
      <c r="G29532" s="20">
        <f t="shared" si="7767"/>
        <v>7.5887417583386085</v>
      </c>
      <c r="H29532" s="17">
        <v>4.45E-3</v>
      </c>
      <c r="I29532" s="18">
        <f t="shared" si="7764"/>
        <v>3.7957393099606808E-2</v>
      </c>
      <c r="J29532" s="19">
        <f t="shared" si="7765"/>
        <v>9.5087181514382149</v>
      </c>
    </row>
    <row r="29533" spans="1:11" ht="12.75" customHeight="1" x14ac:dyDescent="0.25">
      <c r="A29533" s="13">
        <v>42654</v>
      </c>
      <c r="B29533" s="14">
        <v>25.33</v>
      </c>
      <c r="C29533" s="14">
        <v>0</v>
      </c>
      <c r="D29533" s="14">
        <v>0</v>
      </c>
      <c r="E29533" s="15">
        <v>25.33</v>
      </c>
      <c r="F29533" s="16">
        <f t="shared" si="7766"/>
        <v>1.8820190000000001</v>
      </c>
      <c r="G29533" s="20">
        <f t="shared" si="7767"/>
        <v>9.5087181514382149</v>
      </c>
      <c r="H29533" s="17">
        <v>4.7999999999999996E-3</v>
      </c>
      <c r="I29533" s="18">
        <f t="shared" si="7764"/>
        <v>5.0158692726903424E-2</v>
      </c>
      <c r="J29533" s="21">
        <f t="shared" si="7765"/>
        <v>11.440895844165118</v>
      </c>
    </row>
    <row r="29534" spans="1:11" ht="12.75" customHeight="1" x14ac:dyDescent="0.25">
      <c r="A29534" s="13">
        <v>42682</v>
      </c>
      <c r="B29534" s="14">
        <v>25.33</v>
      </c>
      <c r="C29534" s="14">
        <v>0</v>
      </c>
      <c r="D29534" s="14">
        <v>0</v>
      </c>
      <c r="E29534" s="15">
        <v>25.33</v>
      </c>
      <c r="F29534" s="16">
        <f t="shared" si="7766"/>
        <v>1.8820190000000001</v>
      </c>
      <c r="G29534" s="20">
        <f t="shared" si="7767"/>
        <v>11.440895844165118</v>
      </c>
      <c r="H29534" s="17">
        <v>4.7999999999999996E-3</v>
      </c>
      <c r="I29534" s="18">
        <f t="shared" si="7764"/>
        <v>5.9433145651992557E-2</v>
      </c>
      <c r="J29534" s="21">
        <f t="shared" si="7765"/>
        <v>13.382347989817109</v>
      </c>
    </row>
    <row r="29535" spans="1:11" ht="12.75" customHeight="1" x14ac:dyDescent="0.25">
      <c r="A29535" s="13">
        <v>42711</v>
      </c>
      <c r="B29535" s="14">
        <v>25.33</v>
      </c>
      <c r="C29535" s="14">
        <v>0</v>
      </c>
      <c r="D29535" s="14">
        <v>0</v>
      </c>
      <c r="E29535" s="15">
        <v>25.33</v>
      </c>
      <c r="F29535" s="16">
        <f t="shared" si="7766"/>
        <v>1.8820190000000001</v>
      </c>
      <c r="G29535" s="20">
        <f t="shared" si="7767"/>
        <v>13.382347989817109</v>
      </c>
      <c r="H29535" s="17">
        <v>6.0000000000000001E-3</v>
      </c>
      <c r="I29535" s="18">
        <f t="shared" si="7764"/>
        <v>8.594014493890266E-2</v>
      </c>
      <c r="J29535" s="21">
        <f t="shared" si="7765"/>
        <v>15.350307134756012</v>
      </c>
    </row>
    <row r="29536" spans="1:11" ht="12.75" customHeight="1" x14ac:dyDescent="0.25">
      <c r="A29536" s="13">
        <v>42746</v>
      </c>
      <c r="B29536" s="14">
        <v>25.33</v>
      </c>
      <c r="C29536" s="14">
        <v>0</v>
      </c>
      <c r="D29536" s="14">
        <v>0</v>
      </c>
      <c r="E29536" s="15">
        <v>25.33</v>
      </c>
      <c r="F29536" s="16">
        <f t="shared" si="7766"/>
        <v>1.8820190000000001</v>
      </c>
      <c r="G29536" s="20">
        <f t="shared" si="7767"/>
        <v>15.350307134756012</v>
      </c>
      <c r="H29536" s="17">
        <v>7.3000000000000001E-3</v>
      </c>
      <c r="I29536" s="18">
        <f t="shared" si="7764"/>
        <v>0.11892661143371888</v>
      </c>
      <c r="J29536" s="21">
        <f t="shared" si="7765"/>
        <v>17.351252746189729</v>
      </c>
    </row>
    <row r="29537" spans="1:11" ht="12.75" customHeight="1" x14ac:dyDescent="0.25">
      <c r="A29537" s="13">
        <v>42773</v>
      </c>
      <c r="B29537" s="14">
        <v>25.33</v>
      </c>
      <c r="C29537" s="14">
        <v>0</v>
      </c>
      <c r="D29537" s="14">
        <v>0</v>
      </c>
      <c r="E29537" s="15">
        <v>25.33</v>
      </c>
      <c r="F29537" s="16">
        <f t="shared" si="7766"/>
        <v>1.8820190000000001</v>
      </c>
      <c r="G29537" s="20">
        <f t="shared" si="7767"/>
        <v>17.351252746189729</v>
      </c>
      <c r="H29537" s="17">
        <v>6.8999999999999999E-3</v>
      </c>
      <c r="I29537" s="18">
        <f t="shared" si="7764"/>
        <v>0.12621660949870914</v>
      </c>
      <c r="J29537" s="21">
        <f t="shared" si="7765"/>
        <v>19.359488355688438</v>
      </c>
    </row>
    <row r="29538" spans="1:11" ht="12.75" customHeight="1" x14ac:dyDescent="0.25">
      <c r="A29538" s="13">
        <v>42801</v>
      </c>
      <c r="B29538" s="14">
        <v>25.33</v>
      </c>
      <c r="C29538" s="14">
        <v>0</v>
      </c>
      <c r="D29538" s="14">
        <v>0</v>
      </c>
      <c r="E29538" s="15">
        <v>25.33</v>
      </c>
      <c r="F29538" s="16">
        <f t="shared" si="7766"/>
        <v>1.8820190000000001</v>
      </c>
      <c r="G29538" s="20">
        <f t="shared" si="7767"/>
        <v>19.359488355688438</v>
      </c>
      <c r="H29538" s="17">
        <v>7.9000000000000008E-3</v>
      </c>
      <c r="I29538" s="18">
        <f t="shared" si="7764"/>
        <v>0.16037393305993866</v>
      </c>
      <c r="J29538" s="21">
        <f t="shared" si="7765"/>
        <v>21.401881288748378</v>
      </c>
    </row>
    <row r="29539" spans="1:11" ht="12.75" customHeight="1" x14ac:dyDescent="0.25">
      <c r="A29539" s="13">
        <v>42835</v>
      </c>
      <c r="B29539" s="14">
        <v>0</v>
      </c>
      <c r="C29539" s="14">
        <v>0</v>
      </c>
      <c r="D29539" s="14">
        <v>0</v>
      </c>
      <c r="E29539" s="15">
        <v>0</v>
      </c>
      <c r="F29539" s="16">
        <f t="shared" si="7766"/>
        <v>0</v>
      </c>
      <c r="G29539" s="20">
        <f t="shared" si="7767"/>
        <v>21.401881288748378</v>
      </c>
      <c r="H29539" s="17">
        <v>8.9999999999999993E-3</v>
      </c>
      <c r="I29539" s="18">
        <f t="shared" si="7764"/>
        <v>0.19261693159873539</v>
      </c>
      <c r="J29539" s="21">
        <f t="shared" si="7765"/>
        <v>21.594498220347113</v>
      </c>
    </row>
    <row r="29540" spans="1:11" ht="12.75" customHeight="1" x14ac:dyDescent="0.25">
      <c r="A29540" s="13">
        <v>42866</v>
      </c>
      <c r="B29540" s="14">
        <v>25.49</v>
      </c>
      <c r="C29540" s="14">
        <v>0</v>
      </c>
      <c r="D29540" s="14">
        <v>0</v>
      </c>
      <c r="E29540" s="15"/>
      <c r="F29540" s="16">
        <f t="shared" si="7766"/>
        <v>0</v>
      </c>
      <c r="G29540" s="20">
        <f t="shared" si="7767"/>
        <v>21.594498220347113</v>
      </c>
      <c r="H29540" s="17">
        <v>9.0500000000000008E-3</v>
      </c>
      <c r="I29540" s="18">
        <f t="shared" si="7764"/>
        <v>0.19543020889414139</v>
      </c>
      <c r="J29540" s="21">
        <f t="shared" si="7765"/>
        <v>21.789928429241254</v>
      </c>
    </row>
    <row r="29541" spans="1:11" ht="12.75" customHeight="1" x14ac:dyDescent="0.25">
      <c r="A29541" s="13">
        <v>42896</v>
      </c>
      <c r="B29541" s="14">
        <v>25.49</v>
      </c>
      <c r="C29541" s="14">
        <v>0</v>
      </c>
      <c r="D29541" s="14">
        <v>0</v>
      </c>
      <c r="E29541" s="15"/>
      <c r="F29541" s="16">
        <f t="shared" si="7766"/>
        <v>0</v>
      </c>
      <c r="G29541" s="20">
        <f t="shared" si="7767"/>
        <v>21.789928429241254</v>
      </c>
      <c r="H29541" s="17">
        <v>1.0149999999999999E-2</v>
      </c>
      <c r="I29541" s="18">
        <f t="shared" si="7764"/>
        <v>0.2211677735567987</v>
      </c>
      <c r="J29541" s="27">
        <f t="shared" si="7765"/>
        <v>22.011096202798054</v>
      </c>
    </row>
    <row r="29542" spans="1:11" ht="12.75" customHeight="1" x14ac:dyDescent="0.25">
      <c r="A29542" s="7" t="s">
        <v>3397</v>
      </c>
      <c r="B29542" s="7" t="s">
        <v>3360</v>
      </c>
      <c r="F29542" s="16">
        <f>SUM(F29528:F29541)</f>
        <v>20.702209</v>
      </c>
      <c r="I29542" s="8">
        <f>SUM(I29528:I29541)</f>
        <v>1.3088872027980554</v>
      </c>
      <c r="K29542" s="9">
        <f>SUM(F29542:I29542)</f>
        <v>22.011096202798054</v>
      </c>
    </row>
    <row r="29543" spans="1:11" ht="12.75" customHeight="1" x14ac:dyDescent="0.25">
      <c r="A29543" s="13">
        <v>42501</v>
      </c>
      <c r="B29543" s="14">
        <v>12.38</v>
      </c>
      <c r="C29543" s="14">
        <v>0</v>
      </c>
      <c r="D29543" s="14">
        <v>31.66</v>
      </c>
      <c r="E29543" s="15">
        <v>44.04</v>
      </c>
      <c r="F29543" s="16">
        <f>PRODUCT(E29543*0.0743)</f>
        <v>3.2721720000000003</v>
      </c>
      <c r="H29543" s="17">
        <v>3.5000000000000001E-3</v>
      </c>
      <c r="I29543" s="18">
        <f t="shared" ref="I29543:I29556" si="7768">((F29543/2)+G29543)*(H29543)</f>
        <v>5.7263010000000005E-3</v>
      </c>
      <c r="J29543" s="19">
        <f t="shared" ref="J29543:J29556" si="7769">F29543+G29543+I29543</f>
        <v>3.2778983010000005</v>
      </c>
    </row>
    <row r="29544" spans="1:11" ht="12.75" customHeight="1" x14ac:dyDescent="0.25">
      <c r="A29544" s="13">
        <v>42527</v>
      </c>
      <c r="B29544" s="14">
        <v>49.51</v>
      </c>
      <c r="C29544" s="14">
        <v>0</v>
      </c>
      <c r="D29544" s="14">
        <v>0</v>
      </c>
      <c r="E29544" s="15">
        <v>49.51</v>
      </c>
      <c r="F29544" s="16">
        <f t="shared" ref="F29544:F29556" si="7770">PRODUCT(E29544*0.0743)</f>
        <v>3.6785930000000002</v>
      </c>
      <c r="G29544" s="20">
        <f t="shared" ref="G29544:G29556" si="7771">SUM(J29543)</f>
        <v>3.2778983010000005</v>
      </c>
      <c r="H29544" s="17">
        <v>3.7000000000000002E-3</v>
      </c>
      <c r="I29544" s="18">
        <f t="shared" si="7768"/>
        <v>1.8933620763700001E-2</v>
      </c>
      <c r="J29544" s="19">
        <f t="shared" si="7769"/>
        <v>6.9754249217637003</v>
      </c>
    </row>
    <row r="29545" spans="1:11" ht="12.75" customHeight="1" x14ac:dyDescent="0.25">
      <c r="A29545" s="13">
        <v>42559</v>
      </c>
      <c r="B29545" s="14">
        <v>46.89</v>
      </c>
      <c r="C29545" s="14">
        <v>0</v>
      </c>
      <c r="D29545" s="14">
        <v>0</v>
      </c>
      <c r="E29545" s="15">
        <v>46.89</v>
      </c>
      <c r="F29545" s="16">
        <f t="shared" si="7770"/>
        <v>3.4839270000000004</v>
      </c>
      <c r="G29545" s="20">
        <f t="shared" si="7771"/>
        <v>6.9754249217637003</v>
      </c>
      <c r="H29545" s="17">
        <v>4.0499999999999998E-3</v>
      </c>
      <c r="I29545" s="18">
        <f t="shared" si="7768"/>
        <v>3.530542310814299E-2</v>
      </c>
      <c r="J29545" s="19">
        <f t="shared" si="7769"/>
        <v>10.494657344871845</v>
      </c>
    </row>
    <row r="29546" spans="1:11" ht="12.75" customHeight="1" x14ac:dyDescent="0.25">
      <c r="A29546" s="13">
        <v>42590</v>
      </c>
      <c r="B29546" s="14">
        <v>53.19</v>
      </c>
      <c r="C29546" s="14">
        <v>0</v>
      </c>
      <c r="D29546" s="14">
        <v>0</v>
      </c>
      <c r="E29546" s="15">
        <v>53.19</v>
      </c>
      <c r="F29546" s="16">
        <f t="shared" si="7770"/>
        <v>3.9520170000000001</v>
      </c>
      <c r="G29546" s="20">
        <f t="shared" si="7771"/>
        <v>10.494657344871845</v>
      </c>
      <c r="H29546" s="17">
        <v>4.1999999999999997E-3</v>
      </c>
      <c r="I29546" s="18">
        <f t="shared" si="7768"/>
        <v>5.2376796548461751E-2</v>
      </c>
      <c r="J29546" s="19">
        <f t="shared" si="7769"/>
        <v>14.499051141420306</v>
      </c>
    </row>
    <row r="29547" spans="1:11" ht="12.75" customHeight="1" x14ac:dyDescent="0.25">
      <c r="A29547" s="13">
        <v>42622</v>
      </c>
      <c r="B29547" s="14">
        <v>75.239999999999995</v>
      </c>
      <c r="C29547" s="14">
        <v>0</v>
      </c>
      <c r="D29547" s="14">
        <v>0</v>
      </c>
      <c r="E29547" s="15">
        <v>75.239999999999995</v>
      </c>
      <c r="F29547" s="16">
        <f t="shared" si="7770"/>
        <v>5.5903320000000001</v>
      </c>
      <c r="G29547" s="20">
        <f t="shared" si="7771"/>
        <v>14.499051141420306</v>
      </c>
      <c r="H29547" s="17">
        <v>4.45E-3</v>
      </c>
      <c r="I29547" s="18">
        <f t="shared" si="7768"/>
        <v>7.6959266279320357E-2</v>
      </c>
      <c r="J29547" s="19">
        <f t="shared" si="7769"/>
        <v>20.166342407699627</v>
      </c>
    </row>
    <row r="29548" spans="1:11" ht="12.75" customHeight="1" x14ac:dyDescent="0.25">
      <c r="A29548" s="13">
        <v>42654</v>
      </c>
      <c r="B29548" s="14">
        <v>68.41</v>
      </c>
      <c r="C29548" s="14">
        <v>0</v>
      </c>
      <c r="D29548" s="14">
        <v>0</v>
      </c>
      <c r="E29548" s="15">
        <v>68.41</v>
      </c>
      <c r="F29548" s="16">
        <f t="shared" si="7770"/>
        <v>5.0828629999999997</v>
      </c>
      <c r="G29548" s="20">
        <f t="shared" si="7771"/>
        <v>20.166342407699627</v>
      </c>
      <c r="H29548" s="17">
        <v>4.7999999999999996E-3</v>
      </c>
      <c r="I29548" s="18">
        <f t="shared" si="7768"/>
        <v>0.10899731475695819</v>
      </c>
      <c r="J29548" s="21">
        <f t="shared" si="7769"/>
        <v>25.358202722456586</v>
      </c>
    </row>
    <row r="29549" spans="1:11" ht="12.75" customHeight="1" x14ac:dyDescent="0.25">
      <c r="A29549" s="13">
        <v>42682</v>
      </c>
      <c r="B29549" s="14">
        <v>48.46</v>
      </c>
      <c r="C29549" s="14">
        <v>0</v>
      </c>
      <c r="D29549" s="14">
        <v>0</v>
      </c>
      <c r="E29549" s="15">
        <v>48.46</v>
      </c>
      <c r="F29549" s="16">
        <f t="shared" si="7770"/>
        <v>3.6005780000000005</v>
      </c>
      <c r="G29549" s="20">
        <f t="shared" si="7771"/>
        <v>25.358202722456586</v>
      </c>
      <c r="H29549" s="17">
        <v>4.7999999999999996E-3</v>
      </c>
      <c r="I29549" s="18">
        <f t="shared" si="7768"/>
        <v>0.13036076026779159</v>
      </c>
      <c r="J29549" s="21">
        <f t="shared" si="7769"/>
        <v>29.089141482724379</v>
      </c>
    </row>
    <row r="29550" spans="1:11" ht="12.75" customHeight="1" x14ac:dyDescent="0.25">
      <c r="A29550" s="13">
        <v>42711</v>
      </c>
      <c r="B29550" s="14">
        <v>44.79</v>
      </c>
      <c r="C29550" s="14">
        <v>0</v>
      </c>
      <c r="D29550" s="14">
        <v>0</v>
      </c>
      <c r="E29550" s="15">
        <v>44.79</v>
      </c>
      <c r="F29550" s="16">
        <f t="shared" si="7770"/>
        <v>3.3278970000000001</v>
      </c>
      <c r="G29550" s="20">
        <f t="shared" si="7771"/>
        <v>29.089141482724379</v>
      </c>
      <c r="H29550" s="17">
        <v>6.0000000000000001E-3</v>
      </c>
      <c r="I29550" s="18">
        <f t="shared" si="7768"/>
        <v>0.18451853989634628</v>
      </c>
      <c r="J29550" s="21">
        <f t="shared" si="7769"/>
        <v>32.601557022620725</v>
      </c>
    </row>
    <row r="29551" spans="1:11" ht="12.75" customHeight="1" x14ac:dyDescent="0.25">
      <c r="A29551" s="13">
        <v>42746</v>
      </c>
      <c r="B29551" s="14">
        <v>51.94</v>
      </c>
      <c r="C29551" s="14">
        <v>0</v>
      </c>
      <c r="D29551" s="14">
        <v>0</v>
      </c>
      <c r="E29551" s="15">
        <v>51.94</v>
      </c>
      <c r="F29551" s="16">
        <f t="shared" si="7770"/>
        <v>3.8591420000000003</v>
      </c>
      <c r="G29551" s="20">
        <f t="shared" si="7771"/>
        <v>32.601557022620725</v>
      </c>
      <c r="H29551" s="17">
        <v>7.3000000000000001E-3</v>
      </c>
      <c r="I29551" s="18">
        <f t="shared" si="7768"/>
        <v>0.25207723456513131</v>
      </c>
      <c r="J29551" s="21">
        <f t="shared" si="7769"/>
        <v>36.712776257185851</v>
      </c>
    </row>
    <row r="29552" spans="1:11" ht="12.75" customHeight="1" x14ac:dyDescent="0.25">
      <c r="A29552" s="13">
        <v>42773</v>
      </c>
      <c r="B29552" s="14">
        <v>46.47</v>
      </c>
      <c r="C29552" s="14">
        <v>0</v>
      </c>
      <c r="D29552" s="14">
        <v>0</v>
      </c>
      <c r="E29552" s="15">
        <v>46.47</v>
      </c>
      <c r="F29552" s="16">
        <f t="shared" si="7770"/>
        <v>3.4527209999999999</v>
      </c>
      <c r="G29552" s="20">
        <f t="shared" si="7771"/>
        <v>36.712776257185851</v>
      </c>
      <c r="H29552" s="17">
        <v>6.8999999999999999E-3</v>
      </c>
      <c r="I29552" s="18">
        <f t="shared" si="7768"/>
        <v>0.26523004362458236</v>
      </c>
      <c r="J29552" s="21">
        <f t="shared" si="7769"/>
        <v>40.430727300810432</v>
      </c>
    </row>
    <row r="29553" spans="1:11" ht="12.75" customHeight="1" x14ac:dyDescent="0.25">
      <c r="A29553" s="13">
        <v>42801</v>
      </c>
      <c r="B29553" s="14">
        <v>49.23</v>
      </c>
      <c r="C29553" s="14">
        <v>0</v>
      </c>
      <c r="D29553" s="14">
        <v>0</v>
      </c>
      <c r="E29553" s="15">
        <v>49.23</v>
      </c>
      <c r="F29553" s="16">
        <f t="shared" si="7770"/>
        <v>3.6577890000000002</v>
      </c>
      <c r="G29553" s="20">
        <f t="shared" si="7771"/>
        <v>40.430727300810432</v>
      </c>
      <c r="H29553" s="17">
        <v>7.9000000000000008E-3</v>
      </c>
      <c r="I29553" s="18">
        <f t="shared" si="7768"/>
        <v>0.3338510122264024</v>
      </c>
      <c r="J29553" s="21">
        <f t="shared" si="7769"/>
        <v>44.422367313036837</v>
      </c>
    </row>
    <row r="29554" spans="1:11" ht="12.75" customHeight="1" x14ac:dyDescent="0.25">
      <c r="A29554" s="13">
        <v>42835</v>
      </c>
      <c r="B29554" s="14">
        <v>25.22</v>
      </c>
      <c r="C29554" s="14">
        <v>0</v>
      </c>
      <c r="D29554" s="14">
        <v>0</v>
      </c>
      <c r="E29554" s="15">
        <v>25.22</v>
      </c>
      <c r="F29554" s="16">
        <f t="shared" si="7770"/>
        <v>1.8738460000000001</v>
      </c>
      <c r="G29554" s="20">
        <f t="shared" si="7771"/>
        <v>44.422367313036837</v>
      </c>
      <c r="H29554" s="17">
        <v>8.9999999999999993E-3</v>
      </c>
      <c r="I29554" s="18">
        <f t="shared" si="7768"/>
        <v>0.4082336128173315</v>
      </c>
      <c r="J29554" s="21">
        <f t="shared" si="7769"/>
        <v>46.704446925854171</v>
      </c>
    </row>
    <row r="29555" spans="1:11" ht="12.75" customHeight="1" x14ac:dyDescent="0.25">
      <c r="A29555" s="13">
        <v>42866</v>
      </c>
      <c r="B29555" s="14">
        <v>44.72</v>
      </c>
      <c r="C29555" s="14">
        <v>0</v>
      </c>
      <c r="D29555" s="14">
        <v>0</v>
      </c>
      <c r="E29555" s="15"/>
      <c r="F29555" s="16">
        <f t="shared" si="7770"/>
        <v>0</v>
      </c>
      <c r="G29555" s="20">
        <f t="shared" si="7771"/>
        <v>46.704446925854171</v>
      </c>
      <c r="H29555" s="17">
        <v>9.0500000000000008E-3</v>
      </c>
      <c r="I29555" s="18">
        <f t="shared" si="7768"/>
        <v>0.42267524467898027</v>
      </c>
      <c r="J29555" s="21">
        <f t="shared" si="7769"/>
        <v>47.127122170533148</v>
      </c>
    </row>
    <row r="29556" spans="1:11" ht="12.75" customHeight="1" x14ac:dyDescent="0.25">
      <c r="A29556" s="13">
        <v>42896</v>
      </c>
      <c r="B29556" s="14">
        <v>50.54</v>
      </c>
      <c r="C29556" s="14">
        <v>0</v>
      </c>
      <c r="D29556" s="14">
        <v>0</v>
      </c>
      <c r="E29556" s="15"/>
      <c r="F29556" s="16">
        <f t="shared" si="7770"/>
        <v>0</v>
      </c>
      <c r="G29556" s="20">
        <f t="shared" si="7771"/>
        <v>47.127122170533148</v>
      </c>
      <c r="H29556" s="17">
        <v>1.0149999999999999E-2</v>
      </c>
      <c r="I29556" s="18">
        <f t="shared" si="7768"/>
        <v>0.47834029003091144</v>
      </c>
      <c r="J29556" s="27">
        <f t="shared" si="7769"/>
        <v>47.605462460564063</v>
      </c>
    </row>
    <row r="29557" spans="1:11" ht="12.75" customHeight="1" x14ac:dyDescent="0.25">
      <c r="A29557" s="7" t="s">
        <v>3398</v>
      </c>
      <c r="B29557" s="7" t="s">
        <v>3360</v>
      </c>
      <c r="F29557" s="16">
        <f>SUM(F29543:F29556)</f>
        <v>44.831876999999999</v>
      </c>
      <c r="I29557" s="8">
        <f>SUM(I29543:I29556)</f>
        <v>2.7735854605640604</v>
      </c>
      <c r="K29557" s="9">
        <f>SUM(F29557:I29557)</f>
        <v>47.605462460564056</v>
      </c>
    </row>
    <row r="29558" spans="1:11" ht="12.75" customHeight="1" x14ac:dyDescent="0.25">
      <c r="A29558" s="13">
        <v>42501</v>
      </c>
      <c r="B29558" s="14">
        <v>34.44</v>
      </c>
      <c r="C29558" s="14">
        <v>0</v>
      </c>
      <c r="D29558" s="14">
        <v>25.33</v>
      </c>
      <c r="E29558" s="15">
        <v>59.77</v>
      </c>
      <c r="F29558" s="16">
        <f>PRODUCT(E29558*0.0743)</f>
        <v>4.4409110000000007</v>
      </c>
      <c r="H29558" s="17">
        <v>3.5000000000000001E-3</v>
      </c>
      <c r="I29558" s="18">
        <f t="shared" ref="I29558:I29571" si="7772">((F29558/2)+G29558)*(H29558)</f>
        <v>7.7715942500000013E-3</v>
      </c>
      <c r="J29558" s="19">
        <f t="shared" ref="J29558:J29571" si="7773">F29558+G29558+I29558</f>
        <v>4.448682594250001</v>
      </c>
    </row>
    <row r="29559" spans="1:11" ht="12.75" customHeight="1" x14ac:dyDescent="0.25">
      <c r="A29559" s="13">
        <v>42527</v>
      </c>
      <c r="B29559" s="14">
        <v>77.31</v>
      </c>
      <c r="C29559" s="14">
        <v>0</v>
      </c>
      <c r="D29559" s="14">
        <v>0</v>
      </c>
      <c r="E29559" s="15">
        <v>77.31</v>
      </c>
      <c r="F29559" s="16">
        <f t="shared" ref="F29559:F29571" si="7774">PRODUCT(E29559*0.0743)</f>
        <v>5.7441330000000006</v>
      </c>
      <c r="G29559" s="20">
        <f t="shared" ref="G29559:G29571" si="7775">SUM(J29558)</f>
        <v>4.448682594250001</v>
      </c>
      <c r="H29559" s="17">
        <v>3.7000000000000002E-3</v>
      </c>
      <c r="I29559" s="18">
        <f t="shared" si="7772"/>
        <v>2.7086771648725003E-2</v>
      </c>
      <c r="J29559" s="19">
        <f t="shared" si="7773"/>
        <v>10.219902365898726</v>
      </c>
    </row>
    <row r="29560" spans="1:11" ht="12.75" customHeight="1" x14ac:dyDescent="0.25">
      <c r="A29560" s="13">
        <v>42559</v>
      </c>
      <c r="B29560" s="14">
        <v>79.930000000000007</v>
      </c>
      <c r="C29560" s="14">
        <v>0</v>
      </c>
      <c r="D29560" s="14">
        <v>0</v>
      </c>
      <c r="E29560" s="15">
        <v>79.930000000000007</v>
      </c>
      <c r="F29560" s="16">
        <f t="shared" si="7774"/>
        <v>5.9387990000000013</v>
      </c>
      <c r="G29560" s="20">
        <f t="shared" si="7775"/>
        <v>10.219902365898726</v>
      </c>
      <c r="H29560" s="17">
        <v>4.0499999999999998E-3</v>
      </c>
      <c r="I29560" s="18">
        <f t="shared" si="7772"/>
        <v>5.3416672556889845E-2</v>
      </c>
      <c r="J29560" s="19">
        <f t="shared" si="7773"/>
        <v>16.212118038455618</v>
      </c>
    </row>
    <row r="29561" spans="1:11" ht="12.75" customHeight="1" x14ac:dyDescent="0.25">
      <c r="A29561" s="13">
        <v>42590</v>
      </c>
      <c r="B29561" s="14">
        <v>76.260000000000005</v>
      </c>
      <c r="C29561" s="14">
        <v>0</v>
      </c>
      <c r="D29561" s="14">
        <v>0</v>
      </c>
      <c r="E29561" s="15">
        <v>76.260000000000005</v>
      </c>
      <c r="F29561" s="16">
        <f t="shared" si="7774"/>
        <v>5.6661180000000009</v>
      </c>
      <c r="G29561" s="20">
        <f t="shared" si="7775"/>
        <v>16.212118038455618</v>
      </c>
      <c r="H29561" s="17">
        <v>4.1999999999999997E-3</v>
      </c>
      <c r="I29561" s="18">
        <f t="shared" si="7772"/>
        <v>7.9989743561513602E-2</v>
      </c>
      <c r="J29561" s="19">
        <f t="shared" si="7773"/>
        <v>21.958225782017131</v>
      </c>
    </row>
    <row r="29562" spans="1:11" ht="12.75" customHeight="1" x14ac:dyDescent="0.25">
      <c r="A29562" s="13">
        <v>42622</v>
      </c>
      <c r="B29562" s="14">
        <v>58.93</v>
      </c>
      <c r="C29562" s="14">
        <v>0</v>
      </c>
      <c r="D29562" s="14">
        <v>0</v>
      </c>
      <c r="E29562" s="15">
        <v>58.93</v>
      </c>
      <c r="F29562" s="16">
        <f t="shared" si="7774"/>
        <v>4.3784990000000006</v>
      </c>
      <c r="G29562" s="20">
        <f t="shared" si="7775"/>
        <v>21.958225782017131</v>
      </c>
      <c r="H29562" s="17">
        <v>4.45E-3</v>
      </c>
      <c r="I29562" s="18">
        <f t="shared" si="7772"/>
        <v>0.10745626500497622</v>
      </c>
      <c r="J29562" s="19">
        <f t="shared" si="7773"/>
        <v>26.444181047022109</v>
      </c>
    </row>
    <row r="29563" spans="1:11" ht="12.75" customHeight="1" x14ac:dyDescent="0.25">
      <c r="A29563" s="13">
        <v>42654</v>
      </c>
      <c r="B29563" s="14">
        <v>75.209999999999994</v>
      </c>
      <c r="C29563" s="14">
        <v>0</v>
      </c>
      <c r="D29563" s="14">
        <v>0</v>
      </c>
      <c r="E29563" s="15">
        <v>75.209999999999994</v>
      </c>
      <c r="F29563" s="16">
        <f t="shared" si="7774"/>
        <v>5.5881030000000003</v>
      </c>
      <c r="G29563" s="20">
        <f t="shared" si="7775"/>
        <v>26.444181047022109</v>
      </c>
      <c r="H29563" s="17">
        <v>4.7999999999999996E-3</v>
      </c>
      <c r="I29563" s="18">
        <f t="shared" si="7772"/>
        <v>0.14034351622570609</v>
      </c>
      <c r="J29563" s="21">
        <f t="shared" si="7773"/>
        <v>32.172627563247815</v>
      </c>
    </row>
    <row r="29564" spans="1:11" ht="12.75" customHeight="1" x14ac:dyDescent="0.25">
      <c r="A29564" s="13">
        <v>42682</v>
      </c>
      <c r="B29564" s="14">
        <v>70.48</v>
      </c>
      <c r="C29564" s="14">
        <v>0</v>
      </c>
      <c r="D29564" s="14">
        <v>0</v>
      </c>
      <c r="E29564" s="15">
        <v>70.48</v>
      </c>
      <c r="F29564" s="16">
        <f t="shared" si="7774"/>
        <v>5.2366640000000002</v>
      </c>
      <c r="G29564" s="20">
        <f t="shared" si="7775"/>
        <v>32.172627563247815</v>
      </c>
      <c r="H29564" s="17">
        <v>4.7999999999999996E-3</v>
      </c>
      <c r="I29564" s="18">
        <f t="shared" si="7772"/>
        <v>0.1669966059035895</v>
      </c>
      <c r="J29564" s="21">
        <f t="shared" si="7773"/>
        <v>37.576288169151404</v>
      </c>
    </row>
    <row r="29565" spans="1:11" ht="12.75" customHeight="1" x14ac:dyDescent="0.25">
      <c r="A29565" s="13">
        <v>42711</v>
      </c>
      <c r="B29565" s="14">
        <v>72.06</v>
      </c>
      <c r="C29565" s="14">
        <v>0</v>
      </c>
      <c r="D29565" s="14">
        <v>0</v>
      </c>
      <c r="E29565" s="15">
        <v>72.06</v>
      </c>
      <c r="F29565" s="16">
        <f t="shared" si="7774"/>
        <v>5.3540580000000002</v>
      </c>
      <c r="G29565" s="20">
        <f t="shared" si="7775"/>
        <v>37.576288169151404</v>
      </c>
      <c r="H29565" s="17">
        <v>6.0000000000000001E-3</v>
      </c>
      <c r="I29565" s="18">
        <f t="shared" si="7772"/>
        <v>0.24151990301490842</v>
      </c>
      <c r="J29565" s="21">
        <f t="shared" si="7773"/>
        <v>43.171866072166317</v>
      </c>
    </row>
    <row r="29566" spans="1:11" ht="12.75" customHeight="1" x14ac:dyDescent="0.25">
      <c r="A29566" s="13">
        <v>42746</v>
      </c>
      <c r="B29566" s="14">
        <v>86.48</v>
      </c>
      <c r="C29566" s="14">
        <v>0</v>
      </c>
      <c r="D29566" s="14">
        <v>0</v>
      </c>
      <c r="E29566" s="15">
        <v>86.48</v>
      </c>
      <c r="F29566" s="16">
        <f t="shared" si="7774"/>
        <v>6.4254640000000007</v>
      </c>
      <c r="G29566" s="20">
        <f t="shared" si="7775"/>
        <v>43.171866072166317</v>
      </c>
      <c r="H29566" s="17">
        <v>7.3000000000000001E-3</v>
      </c>
      <c r="I29566" s="18">
        <f t="shared" si="7772"/>
        <v>0.33860756592681412</v>
      </c>
      <c r="J29566" s="21">
        <f t="shared" si="7773"/>
        <v>49.935937638093129</v>
      </c>
    </row>
    <row r="29567" spans="1:11" ht="12.75" customHeight="1" x14ac:dyDescent="0.25">
      <c r="A29567" s="13">
        <v>42773</v>
      </c>
      <c r="B29567" s="14">
        <v>73.28</v>
      </c>
      <c r="C29567" s="14">
        <v>0</v>
      </c>
      <c r="D29567" s="14">
        <v>0</v>
      </c>
      <c r="E29567" s="15">
        <v>73.28</v>
      </c>
      <c r="F29567" s="16">
        <f t="shared" si="7774"/>
        <v>5.4447040000000007</v>
      </c>
      <c r="G29567" s="20">
        <f t="shared" si="7775"/>
        <v>49.935937638093129</v>
      </c>
      <c r="H29567" s="17">
        <v>6.8999999999999999E-3</v>
      </c>
      <c r="I29567" s="18">
        <f t="shared" si="7772"/>
        <v>0.36334219850284261</v>
      </c>
      <c r="J29567" s="21">
        <f t="shared" si="7773"/>
        <v>55.743983836595973</v>
      </c>
    </row>
    <row r="29568" spans="1:11" ht="12.75" customHeight="1" x14ac:dyDescent="0.25">
      <c r="A29568" s="13">
        <v>42801</v>
      </c>
      <c r="B29568" s="14">
        <v>84.72</v>
      </c>
      <c r="C29568" s="14">
        <v>0</v>
      </c>
      <c r="D29568" s="14">
        <v>0</v>
      </c>
      <c r="E29568" s="15">
        <v>84.72</v>
      </c>
      <c r="F29568" s="16">
        <f t="shared" si="7774"/>
        <v>6.2946960000000001</v>
      </c>
      <c r="G29568" s="20">
        <f t="shared" si="7775"/>
        <v>55.743983836595973</v>
      </c>
      <c r="H29568" s="17">
        <v>7.9000000000000008E-3</v>
      </c>
      <c r="I29568" s="18">
        <f t="shared" si="7772"/>
        <v>0.46524152150910825</v>
      </c>
      <c r="J29568" s="21">
        <f t="shared" si="7773"/>
        <v>62.503921358105082</v>
      </c>
    </row>
    <row r="29569" spans="1:11" ht="12.75" customHeight="1" x14ac:dyDescent="0.25">
      <c r="A29569" s="13">
        <v>42835</v>
      </c>
      <c r="B29569" s="14">
        <v>92.49</v>
      </c>
      <c r="C29569" s="14">
        <v>0</v>
      </c>
      <c r="D29569" s="14">
        <v>0</v>
      </c>
      <c r="E29569" s="15">
        <v>92.49</v>
      </c>
      <c r="F29569" s="16">
        <f t="shared" si="7774"/>
        <v>6.872007</v>
      </c>
      <c r="G29569" s="20">
        <f t="shared" si="7775"/>
        <v>62.503921358105082</v>
      </c>
      <c r="H29569" s="17">
        <v>8.9999999999999993E-3</v>
      </c>
      <c r="I29569" s="18">
        <f t="shared" si="7772"/>
        <v>0.59345932372294574</v>
      </c>
      <c r="J29569" s="21">
        <f t="shared" si="7773"/>
        <v>69.969387681828024</v>
      </c>
    </row>
    <row r="29570" spans="1:11" ht="12.75" customHeight="1" x14ac:dyDescent="0.25">
      <c r="A29570" s="13">
        <v>42866</v>
      </c>
      <c r="B29570" s="14">
        <v>101.3</v>
      </c>
      <c r="C29570" s="14">
        <v>0</v>
      </c>
      <c r="D29570" s="14">
        <v>0</v>
      </c>
      <c r="E29570" s="15"/>
      <c r="F29570" s="16">
        <f t="shared" si="7774"/>
        <v>0</v>
      </c>
      <c r="G29570" s="20">
        <f t="shared" si="7775"/>
        <v>69.969387681828024</v>
      </c>
      <c r="H29570" s="17">
        <v>9.0500000000000008E-3</v>
      </c>
      <c r="I29570" s="18">
        <f t="shared" si="7772"/>
        <v>0.63322295852054367</v>
      </c>
      <c r="J29570" s="21">
        <f t="shared" si="7773"/>
        <v>70.602610640348573</v>
      </c>
    </row>
    <row r="29571" spans="1:11" ht="12.75" customHeight="1" x14ac:dyDescent="0.25">
      <c r="A29571" s="13">
        <v>42896</v>
      </c>
      <c r="B29571" s="14">
        <v>84.42</v>
      </c>
      <c r="C29571" s="14">
        <v>0</v>
      </c>
      <c r="D29571" s="14">
        <v>0</v>
      </c>
      <c r="E29571" s="15"/>
      <c r="F29571" s="16">
        <f t="shared" si="7774"/>
        <v>0</v>
      </c>
      <c r="G29571" s="20">
        <f t="shared" si="7775"/>
        <v>70.602610640348573</v>
      </c>
      <c r="H29571" s="17">
        <v>1.0149999999999999E-2</v>
      </c>
      <c r="I29571" s="18">
        <f t="shared" si="7772"/>
        <v>0.71661649799953797</v>
      </c>
      <c r="J29571" s="27">
        <f t="shared" si="7773"/>
        <v>71.319227138348111</v>
      </c>
    </row>
    <row r="29572" spans="1:11" ht="12.75" customHeight="1" x14ac:dyDescent="0.25">
      <c r="A29572" s="7" t="s">
        <v>3399</v>
      </c>
      <c r="B29572" s="7" t="s">
        <v>3360</v>
      </c>
      <c r="F29572" s="16">
        <f>SUM(F29558:F29571)</f>
        <v>67.384156000000004</v>
      </c>
      <c r="I29572" s="8">
        <f>SUM(I29558:I29571)</f>
        <v>3.9350711383481007</v>
      </c>
      <c r="K29572" s="9">
        <f>SUM(F29572:I29572)</f>
        <v>71.319227138348111</v>
      </c>
    </row>
    <row r="29573" spans="1:11" ht="12.75" customHeight="1" x14ac:dyDescent="0.25">
      <c r="A29573" s="13">
        <v>42501</v>
      </c>
      <c r="B29573" s="14">
        <v>0</v>
      </c>
      <c r="C29573" s="14">
        <v>0</v>
      </c>
      <c r="D29573" s="14">
        <v>31.66</v>
      </c>
      <c r="E29573" s="15">
        <v>31.66</v>
      </c>
      <c r="F29573" s="16">
        <f>PRODUCT(E29573*0.0743)</f>
        <v>2.352338</v>
      </c>
      <c r="H29573" s="17">
        <v>3.5000000000000001E-3</v>
      </c>
      <c r="I29573" s="18">
        <f t="shared" ref="I29573:I29586" si="7776">((F29573/2)+G29573)*(H29573)</f>
        <v>4.1165914999999999E-3</v>
      </c>
      <c r="J29573" s="19">
        <f t="shared" ref="J29573:J29586" si="7777">F29573+G29573+I29573</f>
        <v>2.3564545914999999</v>
      </c>
    </row>
    <row r="29574" spans="1:11" ht="12.75" customHeight="1" x14ac:dyDescent="0.25">
      <c r="A29574" s="13">
        <v>42527</v>
      </c>
      <c r="B29574" s="14">
        <v>31.66</v>
      </c>
      <c r="C29574" s="14">
        <v>0</v>
      </c>
      <c r="D29574" s="14">
        <v>0</v>
      </c>
      <c r="E29574" s="15">
        <v>31.66</v>
      </c>
      <c r="F29574" s="16">
        <f t="shared" ref="F29574:F29586" si="7778">PRODUCT(E29574*0.0743)</f>
        <v>2.352338</v>
      </c>
      <c r="G29574" s="20">
        <f t="shared" ref="G29574:G29586" si="7779">SUM(J29573)</f>
        <v>2.3564545914999999</v>
      </c>
      <c r="H29574" s="17">
        <v>3.7000000000000002E-3</v>
      </c>
      <c r="I29574" s="18">
        <f t="shared" si="7776"/>
        <v>1.3070707288550001E-2</v>
      </c>
      <c r="J29574" s="19">
        <f t="shared" si="7777"/>
        <v>4.7218632987885503</v>
      </c>
    </row>
    <row r="29575" spans="1:11" ht="12.75" customHeight="1" x14ac:dyDescent="0.25">
      <c r="A29575" s="13">
        <v>42559</v>
      </c>
      <c r="B29575" s="14">
        <v>31.66</v>
      </c>
      <c r="C29575" s="14">
        <v>0</v>
      </c>
      <c r="D29575" s="14">
        <v>0</v>
      </c>
      <c r="E29575" s="15">
        <v>31.66</v>
      </c>
      <c r="F29575" s="16">
        <f t="shared" si="7778"/>
        <v>2.352338</v>
      </c>
      <c r="G29575" s="20">
        <f t="shared" si="7779"/>
        <v>4.7218632987885503</v>
      </c>
      <c r="H29575" s="17">
        <v>4.0499999999999998E-3</v>
      </c>
      <c r="I29575" s="18">
        <f t="shared" si="7776"/>
        <v>2.3887030810093628E-2</v>
      </c>
      <c r="J29575" s="19">
        <f t="shared" si="7777"/>
        <v>7.0980883295986432</v>
      </c>
    </row>
    <row r="29576" spans="1:11" ht="12.75" customHeight="1" x14ac:dyDescent="0.25">
      <c r="A29576" s="13">
        <v>42590</v>
      </c>
      <c r="B29576" s="14">
        <v>31.66</v>
      </c>
      <c r="C29576" s="14">
        <v>0</v>
      </c>
      <c r="D29576" s="14">
        <v>0</v>
      </c>
      <c r="E29576" s="15">
        <v>31.66</v>
      </c>
      <c r="F29576" s="16">
        <f t="shared" si="7778"/>
        <v>2.352338</v>
      </c>
      <c r="G29576" s="20">
        <f t="shared" si="7779"/>
        <v>7.0980883295986432</v>
      </c>
      <c r="H29576" s="17">
        <v>4.1999999999999997E-3</v>
      </c>
      <c r="I29576" s="18">
        <f t="shared" si="7776"/>
        <v>3.47518807843143E-2</v>
      </c>
      <c r="J29576" s="19">
        <f t="shared" si="7777"/>
        <v>9.4851782103829585</v>
      </c>
    </row>
    <row r="29577" spans="1:11" ht="12.75" customHeight="1" x14ac:dyDescent="0.25">
      <c r="A29577" s="13">
        <v>42622</v>
      </c>
      <c r="B29577" s="14">
        <v>31.66</v>
      </c>
      <c r="C29577" s="14">
        <v>0</v>
      </c>
      <c r="D29577" s="14">
        <v>0</v>
      </c>
      <c r="E29577" s="15">
        <v>31.66</v>
      </c>
      <c r="F29577" s="16">
        <f t="shared" si="7778"/>
        <v>2.352338</v>
      </c>
      <c r="G29577" s="20">
        <f t="shared" si="7779"/>
        <v>9.4851782103829585</v>
      </c>
      <c r="H29577" s="17">
        <v>4.45E-3</v>
      </c>
      <c r="I29577" s="18">
        <f t="shared" si="7776"/>
        <v>4.7442995086204164E-2</v>
      </c>
      <c r="J29577" s="19">
        <f t="shared" si="7777"/>
        <v>11.884959205469162</v>
      </c>
    </row>
    <row r="29578" spans="1:11" ht="12.75" customHeight="1" x14ac:dyDescent="0.25">
      <c r="A29578" s="13">
        <v>42654</v>
      </c>
      <c r="B29578" s="14">
        <v>31.66</v>
      </c>
      <c r="C29578" s="14">
        <v>0</v>
      </c>
      <c r="D29578" s="14">
        <v>0</v>
      </c>
      <c r="E29578" s="15">
        <v>31.66</v>
      </c>
      <c r="F29578" s="16">
        <f t="shared" si="7778"/>
        <v>2.352338</v>
      </c>
      <c r="G29578" s="20">
        <f t="shared" si="7779"/>
        <v>11.884959205469162</v>
      </c>
      <c r="H29578" s="17">
        <v>4.7999999999999996E-3</v>
      </c>
      <c r="I29578" s="18">
        <f t="shared" si="7776"/>
        <v>6.2693415386251977E-2</v>
      </c>
      <c r="J29578" s="21">
        <f t="shared" si="7777"/>
        <v>14.299990620855414</v>
      </c>
    </row>
    <row r="29579" spans="1:11" ht="12.75" customHeight="1" x14ac:dyDescent="0.25">
      <c r="A29579" s="13">
        <v>42682</v>
      </c>
      <c r="B29579" s="14">
        <v>31.66</v>
      </c>
      <c r="C29579" s="14">
        <v>0</v>
      </c>
      <c r="D29579" s="14">
        <v>0</v>
      </c>
      <c r="E29579" s="15">
        <v>31.66</v>
      </c>
      <c r="F29579" s="16">
        <f t="shared" si="7778"/>
        <v>2.352338</v>
      </c>
      <c r="G29579" s="20">
        <f t="shared" si="7779"/>
        <v>14.299990620855414</v>
      </c>
      <c r="H29579" s="17">
        <v>4.7999999999999996E-3</v>
      </c>
      <c r="I29579" s="18">
        <f t="shared" si="7776"/>
        <v>7.4285566180105983E-2</v>
      </c>
      <c r="J29579" s="21">
        <f t="shared" si="7777"/>
        <v>16.726614187035519</v>
      </c>
    </row>
    <row r="29580" spans="1:11" ht="12.75" customHeight="1" x14ac:dyDescent="0.25">
      <c r="A29580" s="13">
        <v>42711</v>
      </c>
      <c r="B29580" s="14">
        <v>31.66</v>
      </c>
      <c r="C29580" s="14">
        <v>0</v>
      </c>
      <c r="D29580" s="14">
        <v>0</v>
      </c>
      <c r="E29580" s="15">
        <v>31.66</v>
      </c>
      <c r="F29580" s="16">
        <f t="shared" si="7778"/>
        <v>2.352338</v>
      </c>
      <c r="G29580" s="20">
        <f t="shared" si="7779"/>
        <v>16.726614187035519</v>
      </c>
      <c r="H29580" s="17">
        <v>6.0000000000000001E-3</v>
      </c>
      <c r="I29580" s="18">
        <f t="shared" si="7776"/>
        <v>0.10741669912221313</v>
      </c>
      <c r="J29580" s="21">
        <f t="shared" si="7777"/>
        <v>19.18636888615773</v>
      </c>
    </row>
    <row r="29581" spans="1:11" ht="12.75" customHeight="1" x14ac:dyDescent="0.25">
      <c r="A29581" s="13">
        <v>42746</v>
      </c>
      <c r="B29581" s="14">
        <v>31.66</v>
      </c>
      <c r="C29581" s="14">
        <v>0</v>
      </c>
      <c r="D29581" s="14">
        <v>0</v>
      </c>
      <c r="E29581" s="15">
        <v>31.66</v>
      </c>
      <c r="F29581" s="16">
        <f t="shared" si="7778"/>
        <v>2.352338</v>
      </c>
      <c r="G29581" s="20">
        <f t="shared" si="7779"/>
        <v>19.18636888615773</v>
      </c>
      <c r="H29581" s="17">
        <v>7.3000000000000001E-3</v>
      </c>
      <c r="I29581" s="18">
        <f t="shared" si="7776"/>
        <v>0.14864652656895144</v>
      </c>
      <c r="J29581" s="21">
        <f t="shared" si="7777"/>
        <v>21.687353412726683</v>
      </c>
    </row>
    <row r="29582" spans="1:11" ht="12.75" customHeight="1" x14ac:dyDescent="0.25">
      <c r="A29582" s="13">
        <v>42773</v>
      </c>
      <c r="B29582" s="14">
        <v>31.66</v>
      </c>
      <c r="C29582" s="14">
        <v>0</v>
      </c>
      <c r="D29582" s="14">
        <v>0</v>
      </c>
      <c r="E29582" s="15">
        <v>31.66</v>
      </c>
      <c r="F29582" s="16">
        <f t="shared" si="7778"/>
        <v>2.352338</v>
      </c>
      <c r="G29582" s="20">
        <f t="shared" si="7779"/>
        <v>21.687353412726683</v>
      </c>
      <c r="H29582" s="17">
        <v>6.8999999999999999E-3</v>
      </c>
      <c r="I29582" s="18">
        <f t="shared" si="7776"/>
        <v>0.15775830464781412</v>
      </c>
      <c r="J29582" s="21">
        <f t="shared" si="7777"/>
        <v>24.197449717374496</v>
      </c>
    </row>
    <row r="29583" spans="1:11" ht="12.75" customHeight="1" x14ac:dyDescent="0.25">
      <c r="A29583" s="13">
        <v>42801</v>
      </c>
      <c r="B29583" s="14">
        <v>31.66</v>
      </c>
      <c r="C29583" s="14">
        <v>0</v>
      </c>
      <c r="D29583" s="14">
        <v>0</v>
      </c>
      <c r="E29583" s="15">
        <v>31.66</v>
      </c>
      <c r="F29583" s="16">
        <f t="shared" si="7778"/>
        <v>2.352338</v>
      </c>
      <c r="G29583" s="20">
        <f t="shared" si="7779"/>
        <v>24.197449717374496</v>
      </c>
      <c r="H29583" s="17">
        <v>7.9000000000000008E-3</v>
      </c>
      <c r="I29583" s="18">
        <f t="shared" si="7776"/>
        <v>0.20045158786725856</v>
      </c>
      <c r="J29583" s="21">
        <f t="shared" si="7777"/>
        <v>26.750239305241756</v>
      </c>
    </row>
    <row r="29584" spans="1:11" ht="12.75" customHeight="1" x14ac:dyDescent="0.25">
      <c r="A29584" s="13">
        <v>42835</v>
      </c>
      <c r="B29584" s="14">
        <v>0</v>
      </c>
      <c r="C29584" s="14">
        <v>0</v>
      </c>
      <c r="D29584" s="14">
        <v>0</v>
      </c>
      <c r="E29584" s="15">
        <v>0</v>
      </c>
      <c r="F29584" s="16">
        <f t="shared" si="7778"/>
        <v>0</v>
      </c>
      <c r="G29584" s="20">
        <f t="shared" si="7779"/>
        <v>26.750239305241756</v>
      </c>
      <c r="H29584" s="17">
        <v>8.9999999999999993E-3</v>
      </c>
      <c r="I29584" s="18">
        <f t="shared" si="7776"/>
        <v>0.24075215374717579</v>
      </c>
      <c r="J29584" s="21">
        <f t="shared" si="7777"/>
        <v>26.990991458988933</v>
      </c>
    </row>
    <row r="29585" spans="1:11" ht="12.75" customHeight="1" x14ac:dyDescent="0.25">
      <c r="A29585" s="13">
        <v>42866</v>
      </c>
      <c r="B29585" s="14">
        <v>25.49</v>
      </c>
      <c r="C29585" s="14">
        <v>0</v>
      </c>
      <c r="D29585" s="14">
        <v>0</v>
      </c>
      <c r="E29585" s="15"/>
      <c r="F29585" s="16">
        <f t="shared" si="7778"/>
        <v>0</v>
      </c>
      <c r="G29585" s="20">
        <f t="shared" si="7779"/>
        <v>26.990991458988933</v>
      </c>
      <c r="H29585" s="17">
        <v>9.0500000000000008E-3</v>
      </c>
      <c r="I29585" s="18">
        <f t="shared" si="7776"/>
        <v>0.24426847270384985</v>
      </c>
      <c r="J29585" s="21">
        <f t="shared" si="7777"/>
        <v>27.235259931692784</v>
      </c>
    </row>
    <row r="29586" spans="1:11" ht="12.75" customHeight="1" x14ac:dyDescent="0.25">
      <c r="A29586" s="13">
        <v>42896</v>
      </c>
      <c r="B29586" s="14">
        <v>25.49</v>
      </c>
      <c r="C29586" s="14">
        <v>0</v>
      </c>
      <c r="D29586" s="14">
        <v>0</v>
      </c>
      <c r="E29586" s="15"/>
      <c r="F29586" s="16">
        <f t="shared" si="7778"/>
        <v>0</v>
      </c>
      <c r="G29586" s="20">
        <f t="shared" si="7779"/>
        <v>27.235259931692784</v>
      </c>
      <c r="H29586" s="17">
        <v>1.0149999999999999E-2</v>
      </c>
      <c r="I29586" s="18">
        <f t="shared" si="7776"/>
        <v>0.27643788830668176</v>
      </c>
      <c r="J29586" s="27">
        <f t="shared" si="7777"/>
        <v>27.511697819999466</v>
      </c>
    </row>
    <row r="29587" spans="1:11" ht="12.75" customHeight="1" x14ac:dyDescent="0.25">
      <c r="A29587" s="7" t="s">
        <v>3400</v>
      </c>
      <c r="B29587" s="7" t="s">
        <v>3360</v>
      </c>
      <c r="F29587" s="16">
        <f>SUM(F29573:F29586)</f>
        <v>25.875717999999999</v>
      </c>
      <c r="I29587" s="8">
        <f>SUM(I29573:I29586)</f>
        <v>1.6359798199994646</v>
      </c>
      <c r="K29587" s="9">
        <f>SUM(F29587:I29587)</f>
        <v>27.511697819999462</v>
      </c>
    </row>
    <row r="29588" spans="1:11" ht="12.75" customHeight="1" x14ac:dyDescent="0.25">
      <c r="A29588" s="13">
        <v>42501</v>
      </c>
      <c r="B29588" s="14">
        <v>22.45</v>
      </c>
      <c r="C29588" s="14">
        <v>0</v>
      </c>
      <c r="D29588" s="14">
        <v>25.33</v>
      </c>
      <c r="E29588" s="15">
        <v>47.78</v>
      </c>
      <c r="F29588" s="16">
        <f>PRODUCT(E29588*0.0743)</f>
        <v>3.5500540000000003</v>
      </c>
      <c r="H29588" s="17">
        <v>3.5000000000000001E-3</v>
      </c>
      <c r="I29588" s="18">
        <f t="shared" ref="I29588:I29601" si="7780">((F29588/2)+G29588)*(H29588)</f>
        <v>6.2125945000000007E-3</v>
      </c>
      <c r="J29588" s="19">
        <f t="shared" ref="J29588:J29601" si="7781">F29588+G29588+I29588</f>
        <v>3.5562665945000003</v>
      </c>
    </row>
    <row r="29589" spans="1:11" ht="12.75" customHeight="1" x14ac:dyDescent="0.25">
      <c r="A29589" s="13">
        <v>42527</v>
      </c>
      <c r="B29589" s="14">
        <v>58.41</v>
      </c>
      <c r="C29589" s="14">
        <v>0</v>
      </c>
      <c r="D29589" s="14">
        <v>0</v>
      </c>
      <c r="E29589" s="15">
        <v>58.41</v>
      </c>
      <c r="F29589" s="16">
        <f t="shared" ref="F29589:F29601" si="7782">PRODUCT(E29589*0.0743)</f>
        <v>4.3398630000000002</v>
      </c>
      <c r="G29589" s="20">
        <f t="shared" ref="G29589:G29601" si="7783">SUM(J29588)</f>
        <v>3.5562665945000003</v>
      </c>
      <c r="H29589" s="17">
        <v>3.7000000000000002E-3</v>
      </c>
      <c r="I29589" s="18">
        <f t="shared" si="7780"/>
        <v>2.1186932949650003E-2</v>
      </c>
      <c r="J29589" s="19">
        <f t="shared" si="7781"/>
        <v>7.9173165274496506</v>
      </c>
    </row>
    <row r="29590" spans="1:11" ht="12.75" customHeight="1" x14ac:dyDescent="0.25">
      <c r="A29590" s="13">
        <v>42559</v>
      </c>
      <c r="B29590" s="14">
        <v>55.78</v>
      </c>
      <c r="C29590" s="14">
        <v>0</v>
      </c>
      <c r="D29590" s="14">
        <v>0</v>
      </c>
      <c r="E29590" s="15">
        <v>55.78</v>
      </c>
      <c r="F29590" s="16">
        <f t="shared" si="7782"/>
        <v>4.1444540000000005</v>
      </c>
      <c r="G29590" s="20">
        <f t="shared" si="7783"/>
        <v>7.9173165274496506</v>
      </c>
      <c r="H29590" s="17">
        <v>4.0499999999999998E-3</v>
      </c>
      <c r="I29590" s="18">
        <f t="shared" si="7780"/>
        <v>4.0457651286171084E-2</v>
      </c>
      <c r="J29590" s="19">
        <f t="shared" si="7781"/>
        <v>12.102228178735823</v>
      </c>
    </row>
    <row r="29591" spans="1:11" ht="12.75" customHeight="1" x14ac:dyDescent="0.25">
      <c r="A29591" s="13">
        <v>42590</v>
      </c>
      <c r="B29591" s="14">
        <v>55.78</v>
      </c>
      <c r="C29591" s="14">
        <v>0</v>
      </c>
      <c r="D29591" s="14">
        <v>0</v>
      </c>
      <c r="E29591" s="15">
        <v>55.78</v>
      </c>
      <c r="F29591" s="16">
        <f t="shared" si="7782"/>
        <v>4.1444540000000005</v>
      </c>
      <c r="G29591" s="20">
        <f t="shared" si="7783"/>
        <v>12.102228178735823</v>
      </c>
      <c r="H29591" s="17">
        <v>4.1999999999999997E-3</v>
      </c>
      <c r="I29591" s="18">
        <f t="shared" si="7780"/>
        <v>5.9532711750690449E-2</v>
      </c>
      <c r="J29591" s="19">
        <f t="shared" si="7781"/>
        <v>16.306214890486515</v>
      </c>
    </row>
    <row r="29592" spans="1:11" ht="12.75" customHeight="1" x14ac:dyDescent="0.25">
      <c r="A29592" s="13">
        <v>42622</v>
      </c>
      <c r="B29592" s="14">
        <v>45.28</v>
      </c>
      <c r="C29592" s="14">
        <v>0</v>
      </c>
      <c r="D29592" s="14">
        <v>0</v>
      </c>
      <c r="E29592" s="15">
        <v>45.28</v>
      </c>
      <c r="F29592" s="16">
        <f t="shared" si="7782"/>
        <v>3.3643040000000002</v>
      </c>
      <c r="G29592" s="20">
        <f t="shared" si="7783"/>
        <v>16.306214890486515</v>
      </c>
      <c r="H29592" s="17">
        <v>4.45E-3</v>
      </c>
      <c r="I29592" s="18">
        <f t="shared" si="7780"/>
        <v>8.0048232662664989E-2</v>
      </c>
      <c r="J29592" s="19">
        <f t="shared" si="7781"/>
        <v>19.750567123149182</v>
      </c>
    </row>
    <row r="29593" spans="1:11" ht="12.75" customHeight="1" x14ac:dyDescent="0.25">
      <c r="A29593" s="13">
        <v>42654</v>
      </c>
      <c r="B29593" s="14">
        <v>53.16</v>
      </c>
      <c r="C29593" s="14">
        <v>0</v>
      </c>
      <c r="D29593" s="14">
        <v>0</v>
      </c>
      <c r="E29593" s="15">
        <v>53.16</v>
      </c>
      <c r="F29593" s="16">
        <f t="shared" si="7782"/>
        <v>3.9497879999999999</v>
      </c>
      <c r="G29593" s="20">
        <f t="shared" si="7783"/>
        <v>19.750567123149182</v>
      </c>
      <c r="H29593" s="17">
        <v>4.7999999999999996E-3</v>
      </c>
      <c r="I29593" s="18">
        <f t="shared" si="7780"/>
        <v>0.10428221339111605</v>
      </c>
      <c r="J29593" s="21">
        <f t="shared" si="7781"/>
        <v>23.804637336540296</v>
      </c>
    </row>
    <row r="29594" spans="1:11" ht="12.75" customHeight="1" x14ac:dyDescent="0.25">
      <c r="A29594" s="13">
        <v>42682</v>
      </c>
      <c r="B29594" s="14">
        <v>54.73</v>
      </c>
      <c r="C29594" s="14">
        <v>0</v>
      </c>
      <c r="D29594" s="14">
        <v>0</v>
      </c>
      <c r="E29594" s="15">
        <v>54.73</v>
      </c>
      <c r="F29594" s="16">
        <f t="shared" si="7782"/>
        <v>4.0664389999999999</v>
      </c>
      <c r="G29594" s="20">
        <f t="shared" si="7783"/>
        <v>23.804637336540296</v>
      </c>
      <c r="H29594" s="17">
        <v>4.7999999999999996E-3</v>
      </c>
      <c r="I29594" s="18">
        <f t="shared" si="7780"/>
        <v>0.12402171281539341</v>
      </c>
      <c r="J29594" s="21">
        <f t="shared" si="7781"/>
        <v>27.99509804935569</v>
      </c>
    </row>
    <row r="29595" spans="1:11" ht="12.75" customHeight="1" x14ac:dyDescent="0.25">
      <c r="A29595" s="13">
        <v>42711</v>
      </c>
      <c r="B29595" s="14">
        <v>54.73</v>
      </c>
      <c r="C29595" s="14">
        <v>0</v>
      </c>
      <c r="D29595" s="14">
        <v>0</v>
      </c>
      <c r="E29595" s="15">
        <v>54.73</v>
      </c>
      <c r="F29595" s="16">
        <f t="shared" si="7782"/>
        <v>4.0664389999999999</v>
      </c>
      <c r="G29595" s="20">
        <f t="shared" si="7783"/>
        <v>27.99509804935569</v>
      </c>
      <c r="H29595" s="17">
        <v>6.0000000000000001E-3</v>
      </c>
      <c r="I29595" s="18">
        <f t="shared" si="7780"/>
        <v>0.18016990529613416</v>
      </c>
      <c r="J29595" s="21">
        <f t="shared" si="7781"/>
        <v>32.241706954651825</v>
      </c>
    </row>
    <row r="29596" spans="1:11" ht="12.75" customHeight="1" x14ac:dyDescent="0.25">
      <c r="A29596" s="13">
        <v>42746</v>
      </c>
      <c r="B29596" s="14">
        <v>61.78</v>
      </c>
      <c r="C29596" s="14">
        <v>0</v>
      </c>
      <c r="D29596" s="14">
        <v>0</v>
      </c>
      <c r="E29596" s="15">
        <v>61.78</v>
      </c>
      <c r="F29596" s="16">
        <f t="shared" si="7782"/>
        <v>4.5902540000000007</v>
      </c>
      <c r="G29596" s="20">
        <f t="shared" si="7783"/>
        <v>32.241706954651825</v>
      </c>
      <c r="H29596" s="17">
        <v>7.3000000000000001E-3</v>
      </c>
      <c r="I29596" s="18">
        <f t="shared" si="7780"/>
        <v>0.25211888786895831</v>
      </c>
      <c r="J29596" s="21">
        <f t="shared" si="7781"/>
        <v>37.084079842520786</v>
      </c>
    </row>
    <row r="29597" spans="1:11" ht="12.75" customHeight="1" x14ac:dyDescent="0.25">
      <c r="A29597" s="13">
        <v>42773</v>
      </c>
      <c r="B29597" s="14">
        <v>58.12</v>
      </c>
      <c r="C29597" s="14">
        <v>0</v>
      </c>
      <c r="D29597" s="14">
        <v>0</v>
      </c>
      <c r="E29597" s="15">
        <v>58.12</v>
      </c>
      <c r="F29597" s="16">
        <f t="shared" si="7782"/>
        <v>4.3183160000000003</v>
      </c>
      <c r="G29597" s="20">
        <f t="shared" si="7783"/>
        <v>37.084079842520786</v>
      </c>
      <c r="H29597" s="17">
        <v>6.8999999999999999E-3</v>
      </c>
      <c r="I29597" s="18">
        <f t="shared" si="7780"/>
        <v>0.27077834111339338</v>
      </c>
      <c r="J29597" s="21">
        <f t="shared" si="7781"/>
        <v>41.673174183634181</v>
      </c>
    </row>
    <row r="29598" spans="1:11" ht="12.75" customHeight="1" x14ac:dyDescent="0.25">
      <c r="A29598" s="13">
        <v>42801</v>
      </c>
      <c r="B29598" s="14">
        <v>63.87</v>
      </c>
      <c r="C29598" s="14">
        <v>0</v>
      </c>
      <c r="D29598" s="14">
        <v>0</v>
      </c>
      <c r="E29598" s="15">
        <v>63.87</v>
      </c>
      <c r="F29598" s="16">
        <f t="shared" si="7782"/>
        <v>4.7455410000000002</v>
      </c>
      <c r="G29598" s="20">
        <f t="shared" si="7783"/>
        <v>41.673174183634181</v>
      </c>
      <c r="H29598" s="17">
        <v>7.9000000000000008E-3</v>
      </c>
      <c r="I29598" s="18">
        <f t="shared" si="7780"/>
        <v>0.34796296300071006</v>
      </c>
      <c r="J29598" s="21">
        <f t="shared" si="7781"/>
        <v>46.766678146634895</v>
      </c>
    </row>
    <row r="29599" spans="1:11" ht="12.75" customHeight="1" x14ac:dyDescent="0.25">
      <c r="A29599" s="13">
        <v>42835</v>
      </c>
      <c r="B29599" s="14">
        <v>31.69</v>
      </c>
      <c r="C29599" s="14">
        <v>0</v>
      </c>
      <c r="D29599" s="14">
        <v>0</v>
      </c>
      <c r="E29599" s="15">
        <v>31.69</v>
      </c>
      <c r="F29599" s="16">
        <f t="shared" si="7782"/>
        <v>2.3545670000000003</v>
      </c>
      <c r="G29599" s="20">
        <f t="shared" si="7783"/>
        <v>46.766678146634895</v>
      </c>
      <c r="H29599" s="17">
        <v>8.9999999999999993E-3</v>
      </c>
      <c r="I29599" s="18">
        <f t="shared" si="7780"/>
        <v>0.43149565481971403</v>
      </c>
      <c r="J29599" s="21">
        <f t="shared" si="7781"/>
        <v>49.552740801454611</v>
      </c>
    </row>
    <row r="29600" spans="1:11" ht="12.75" customHeight="1" x14ac:dyDescent="0.25">
      <c r="A29600" s="13">
        <v>42866</v>
      </c>
      <c r="B29600" s="14">
        <v>43.24</v>
      </c>
      <c r="C29600" s="14">
        <v>0</v>
      </c>
      <c r="D29600" s="14">
        <v>0</v>
      </c>
      <c r="E29600" s="15"/>
      <c r="F29600" s="16">
        <f t="shared" si="7782"/>
        <v>0</v>
      </c>
      <c r="G29600" s="20">
        <f t="shared" si="7783"/>
        <v>49.552740801454611</v>
      </c>
      <c r="H29600" s="17">
        <v>9.0500000000000008E-3</v>
      </c>
      <c r="I29600" s="18">
        <f t="shared" si="7780"/>
        <v>0.44845230425316429</v>
      </c>
      <c r="J29600" s="21">
        <f t="shared" si="7781"/>
        <v>50.001193105707777</v>
      </c>
    </row>
    <row r="29601" spans="1:11" ht="12.75" customHeight="1" x14ac:dyDescent="0.25">
      <c r="A29601" s="13">
        <v>42896</v>
      </c>
      <c r="B29601" s="14">
        <v>41.57</v>
      </c>
      <c r="C29601" s="14">
        <v>0</v>
      </c>
      <c r="D29601" s="14">
        <v>0</v>
      </c>
      <c r="E29601" s="15"/>
      <c r="F29601" s="16">
        <f t="shared" si="7782"/>
        <v>0</v>
      </c>
      <c r="G29601" s="20">
        <f t="shared" si="7783"/>
        <v>50.001193105707777</v>
      </c>
      <c r="H29601" s="17">
        <v>1.0149999999999999E-2</v>
      </c>
      <c r="I29601" s="18">
        <f t="shared" si="7780"/>
        <v>0.50751211002293395</v>
      </c>
      <c r="J29601" s="27">
        <f t="shared" si="7781"/>
        <v>50.508705215730714</v>
      </c>
    </row>
    <row r="29602" spans="1:11" ht="12.75" customHeight="1" x14ac:dyDescent="0.25">
      <c r="A29602" s="7" t="s">
        <v>3401</v>
      </c>
      <c r="B29602" s="7" t="s">
        <v>3360</v>
      </c>
      <c r="F29602" s="16">
        <f>SUM(F29588:F29601)</f>
        <v>47.634473000000007</v>
      </c>
      <c r="I29602" s="8">
        <f>SUM(I29588:I29601)</f>
        <v>2.8742322157306939</v>
      </c>
      <c r="K29602" s="9">
        <f>SUM(F29602:I29602)</f>
        <v>50.5087052157307</v>
      </c>
    </row>
    <row r="29603" spans="1:11" ht="12.75" customHeight="1" x14ac:dyDescent="0.25">
      <c r="A29603" s="13">
        <v>42501</v>
      </c>
      <c r="B29603" s="14">
        <v>3.1</v>
      </c>
      <c r="C29603" s="14">
        <v>0</v>
      </c>
      <c r="D29603" s="14">
        <v>25.33</v>
      </c>
      <c r="E29603" s="15">
        <v>28.43</v>
      </c>
      <c r="F29603" s="16">
        <f>PRODUCT(E29603*0.0743)</f>
        <v>2.112349</v>
      </c>
      <c r="H29603" s="17">
        <v>3.5000000000000001E-3</v>
      </c>
      <c r="I29603" s="18">
        <f t="shared" ref="I29603:I29616" si="7784">((F29603/2)+G29603)*(H29603)</f>
        <v>3.69661075E-3</v>
      </c>
      <c r="J29603" s="19">
        <f t="shared" ref="J29603:J29616" si="7785">F29603+G29603+I29603</f>
        <v>2.1160456107500001</v>
      </c>
    </row>
    <row r="29604" spans="1:11" ht="12.75" customHeight="1" x14ac:dyDescent="0.25">
      <c r="A29604" s="13">
        <v>42527</v>
      </c>
      <c r="B29604" s="14">
        <v>35.31</v>
      </c>
      <c r="C29604" s="14">
        <v>0</v>
      </c>
      <c r="D29604" s="14">
        <v>0</v>
      </c>
      <c r="E29604" s="15">
        <v>35.31</v>
      </c>
      <c r="F29604" s="16">
        <f t="shared" ref="F29604:F29616" si="7786">PRODUCT(E29604*0.0743)</f>
        <v>2.6235330000000006</v>
      </c>
      <c r="G29604" s="20">
        <f t="shared" ref="G29604:G29616" si="7787">SUM(J29603)</f>
        <v>2.1160456107500001</v>
      </c>
      <c r="H29604" s="17">
        <v>3.7000000000000002E-3</v>
      </c>
      <c r="I29604" s="18">
        <f t="shared" si="7784"/>
        <v>1.2682904809775002E-2</v>
      </c>
      <c r="J29604" s="19">
        <f t="shared" si="7785"/>
        <v>4.7522615155597761</v>
      </c>
    </row>
    <row r="29605" spans="1:11" ht="12.75" customHeight="1" x14ac:dyDescent="0.25">
      <c r="A29605" s="13">
        <v>42559</v>
      </c>
      <c r="B29605" s="14">
        <v>50.53</v>
      </c>
      <c r="C29605" s="14">
        <v>0</v>
      </c>
      <c r="D29605" s="14">
        <v>0</v>
      </c>
      <c r="E29605" s="15">
        <v>50.53</v>
      </c>
      <c r="F29605" s="16">
        <f t="shared" si="7786"/>
        <v>3.7543790000000001</v>
      </c>
      <c r="G29605" s="20">
        <f t="shared" si="7787"/>
        <v>4.7522615155597761</v>
      </c>
      <c r="H29605" s="17">
        <v>4.0499999999999998E-3</v>
      </c>
      <c r="I29605" s="18">
        <f t="shared" si="7784"/>
        <v>2.684927661301709E-2</v>
      </c>
      <c r="J29605" s="19">
        <f t="shared" si="7785"/>
        <v>8.5334897921727944</v>
      </c>
    </row>
    <row r="29606" spans="1:11" ht="12.75" customHeight="1" x14ac:dyDescent="0.25">
      <c r="A29606" s="13">
        <v>42590</v>
      </c>
      <c r="B29606" s="14">
        <v>35.83</v>
      </c>
      <c r="C29606" s="14">
        <v>0</v>
      </c>
      <c r="D29606" s="14">
        <v>0</v>
      </c>
      <c r="E29606" s="15">
        <v>35.83</v>
      </c>
      <c r="F29606" s="16">
        <f t="shared" si="7786"/>
        <v>2.662169</v>
      </c>
      <c r="G29606" s="20">
        <f t="shared" si="7787"/>
        <v>8.5334897921727944</v>
      </c>
      <c r="H29606" s="17">
        <v>4.1999999999999997E-3</v>
      </c>
      <c r="I29606" s="18">
        <f t="shared" si="7784"/>
        <v>4.1431212027125734E-2</v>
      </c>
      <c r="J29606" s="19">
        <f t="shared" si="7785"/>
        <v>11.237090004199921</v>
      </c>
    </row>
    <row r="29607" spans="1:11" ht="12.75" customHeight="1" x14ac:dyDescent="0.25">
      <c r="A29607" s="13">
        <v>42622</v>
      </c>
      <c r="B29607" s="14">
        <v>34.78</v>
      </c>
      <c r="C29607" s="14">
        <v>0</v>
      </c>
      <c r="D29607" s="14">
        <v>0</v>
      </c>
      <c r="E29607" s="15">
        <v>34.78</v>
      </c>
      <c r="F29607" s="16">
        <f t="shared" si="7786"/>
        <v>2.5841540000000003</v>
      </c>
      <c r="G29607" s="20">
        <f t="shared" si="7787"/>
        <v>11.237090004199921</v>
      </c>
      <c r="H29607" s="17">
        <v>4.45E-3</v>
      </c>
      <c r="I29607" s="18">
        <f t="shared" si="7784"/>
        <v>5.5754793168689649E-2</v>
      </c>
      <c r="J29607" s="19">
        <f t="shared" si="7785"/>
        <v>13.876998797368611</v>
      </c>
    </row>
    <row r="29608" spans="1:11" ht="12.75" customHeight="1" x14ac:dyDescent="0.25">
      <c r="A29608" s="13">
        <v>42654</v>
      </c>
      <c r="B29608" s="14">
        <v>33.729999999999997</v>
      </c>
      <c r="C29608" s="14">
        <v>0</v>
      </c>
      <c r="D29608" s="14">
        <v>0</v>
      </c>
      <c r="E29608" s="15">
        <v>33.729999999999997</v>
      </c>
      <c r="F29608" s="16">
        <f t="shared" si="7786"/>
        <v>2.5061390000000001</v>
      </c>
      <c r="G29608" s="20">
        <f t="shared" si="7787"/>
        <v>13.876998797368611</v>
      </c>
      <c r="H29608" s="17">
        <v>4.7999999999999996E-3</v>
      </c>
      <c r="I29608" s="18">
        <f t="shared" si="7784"/>
        <v>7.2624327827369328E-2</v>
      </c>
      <c r="J29608" s="21">
        <f t="shared" si="7785"/>
        <v>16.455762125195982</v>
      </c>
    </row>
    <row r="29609" spans="1:11" ht="12.75" customHeight="1" x14ac:dyDescent="0.25">
      <c r="A29609" s="13">
        <v>42682</v>
      </c>
      <c r="B29609" s="14">
        <v>34.78</v>
      </c>
      <c r="C29609" s="14">
        <v>0</v>
      </c>
      <c r="D29609" s="14">
        <v>0</v>
      </c>
      <c r="E29609" s="15">
        <v>34.78</v>
      </c>
      <c r="F29609" s="16">
        <f t="shared" si="7786"/>
        <v>2.5841540000000003</v>
      </c>
      <c r="G29609" s="20">
        <f t="shared" si="7787"/>
        <v>16.455762125195982</v>
      </c>
      <c r="H29609" s="17">
        <v>4.7999999999999996E-3</v>
      </c>
      <c r="I29609" s="18">
        <f t="shared" si="7784"/>
        <v>8.5189627800940693E-2</v>
      </c>
      <c r="J29609" s="21">
        <f t="shared" si="7785"/>
        <v>19.125105752996923</v>
      </c>
    </row>
    <row r="29610" spans="1:11" ht="12.75" customHeight="1" x14ac:dyDescent="0.25">
      <c r="A29610" s="13">
        <v>42711</v>
      </c>
      <c r="B29610" s="14">
        <v>34.78</v>
      </c>
      <c r="C29610" s="14">
        <v>0</v>
      </c>
      <c r="D29610" s="14">
        <v>0</v>
      </c>
      <c r="E29610" s="15">
        <v>34.78</v>
      </c>
      <c r="F29610" s="16">
        <f t="shared" si="7786"/>
        <v>2.5841540000000003</v>
      </c>
      <c r="G29610" s="20">
        <f t="shared" si="7787"/>
        <v>19.125105752996923</v>
      </c>
      <c r="H29610" s="17">
        <v>6.0000000000000001E-3</v>
      </c>
      <c r="I29610" s="18">
        <f t="shared" si="7784"/>
        <v>0.12250309651798154</v>
      </c>
      <c r="J29610" s="21">
        <f t="shared" si="7785"/>
        <v>21.831762849514906</v>
      </c>
    </row>
    <row r="29611" spans="1:11" ht="12.75" customHeight="1" x14ac:dyDescent="0.25">
      <c r="A29611" s="13">
        <v>42746</v>
      </c>
      <c r="B29611" s="14">
        <v>34.159999999999997</v>
      </c>
      <c r="C29611" s="14">
        <v>0</v>
      </c>
      <c r="D29611" s="14">
        <v>0</v>
      </c>
      <c r="E29611" s="15">
        <v>34.159999999999997</v>
      </c>
      <c r="F29611" s="16">
        <f t="shared" si="7786"/>
        <v>2.5380880000000001</v>
      </c>
      <c r="G29611" s="20">
        <f t="shared" si="7787"/>
        <v>21.831762849514906</v>
      </c>
      <c r="H29611" s="17">
        <v>7.3000000000000001E-3</v>
      </c>
      <c r="I29611" s="18">
        <f t="shared" si="7784"/>
        <v>0.16863589000145882</v>
      </c>
      <c r="J29611" s="21">
        <f t="shared" si="7785"/>
        <v>24.538486739516362</v>
      </c>
    </row>
    <row r="29612" spans="1:11" ht="12.75" customHeight="1" x14ac:dyDescent="0.25">
      <c r="A29612" s="13">
        <v>42773</v>
      </c>
      <c r="B29612" s="14">
        <v>31.28</v>
      </c>
      <c r="C29612" s="14">
        <v>0</v>
      </c>
      <c r="D29612" s="14">
        <v>0</v>
      </c>
      <c r="E29612" s="15">
        <v>31.28</v>
      </c>
      <c r="F29612" s="16">
        <f t="shared" si="7786"/>
        <v>2.3241040000000002</v>
      </c>
      <c r="G29612" s="20">
        <f t="shared" si="7787"/>
        <v>24.538486739516362</v>
      </c>
      <c r="H29612" s="17">
        <v>6.8999999999999999E-3</v>
      </c>
      <c r="I29612" s="18">
        <f t="shared" si="7784"/>
        <v>0.1773337173026629</v>
      </c>
      <c r="J29612" s="21">
        <f t="shared" si="7785"/>
        <v>27.039924456819026</v>
      </c>
    </row>
    <row r="29613" spans="1:11" ht="12.75" customHeight="1" x14ac:dyDescent="0.25">
      <c r="A29613" s="13">
        <v>42801</v>
      </c>
      <c r="B29613" s="14">
        <v>31.14</v>
      </c>
      <c r="C29613" s="14">
        <v>0</v>
      </c>
      <c r="D29613" s="14">
        <v>0</v>
      </c>
      <c r="E29613" s="15">
        <v>31.14</v>
      </c>
      <c r="F29613" s="16">
        <f t="shared" si="7786"/>
        <v>2.3137020000000001</v>
      </c>
      <c r="G29613" s="20">
        <f t="shared" si="7787"/>
        <v>27.039924456819026</v>
      </c>
      <c r="H29613" s="17">
        <v>7.9000000000000008E-3</v>
      </c>
      <c r="I29613" s="18">
        <f t="shared" si="7784"/>
        <v>0.22275452610887034</v>
      </c>
      <c r="J29613" s="21">
        <f t="shared" si="7785"/>
        <v>29.576380982927894</v>
      </c>
    </row>
    <row r="29614" spans="1:11" ht="12.75" customHeight="1" x14ac:dyDescent="0.25">
      <c r="A29614" s="13">
        <v>42835</v>
      </c>
      <c r="B29614" s="14">
        <v>12.63</v>
      </c>
      <c r="C29614" s="14">
        <v>0</v>
      </c>
      <c r="D29614" s="14">
        <v>0</v>
      </c>
      <c r="E29614" s="15">
        <v>12.63</v>
      </c>
      <c r="F29614" s="16">
        <f t="shared" si="7786"/>
        <v>0.93840900000000016</v>
      </c>
      <c r="G29614" s="20">
        <f t="shared" si="7787"/>
        <v>29.576380982927894</v>
      </c>
      <c r="H29614" s="17">
        <v>8.9999999999999993E-3</v>
      </c>
      <c r="I29614" s="18">
        <f t="shared" si="7784"/>
        <v>0.27041026934635104</v>
      </c>
      <c r="J29614" s="21">
        <f t="shared" si="7785"/>
        <v>30.785200252274244</v>
      </c>
    </row>
    <row r="29615" spans="1:11" ht="12.75" customHeight="1" x14ac:dyDescent="0.25">
      <c r="A29615" s="13">
        <v>42866</v>
      </c>
      <c r="B29615" s="14">
        <v>36.590000000000003</v>
      </c>
      <c r="C29615" s="14">
        <v>0</v>
      </c>
      <c r="D29615" s="14">
        <v>0</v>
      </c>
      <c r="E29615" s="15"/>
      <c r="F29615" s="16">
        <f t="shared" si="7786"/>
        <v>0</v>
      </c>
      <c r="G29615" s="20">
        <f t="shared" si="7787"/>
        <v>30.785200252274244</v>
      </c>
      <c r="H29615" s="17">
        <v>9.0500000000000008E-3</v>
      </c>
      <c r="I29615" s="18">
        <f t="shared" si="7784"/>
        <v>0.27860606228308193</v>
      </c>
      <c r="J29615" s="21">
        <f t="shared" si="7785"/>
        <v>31.063806314557326</v>
      </c>
    </row>
    <row r="29616" spans="1:11" ht="12.75" customHeight="1" x14ac:dyDescent="0.25">
      <c r="A29616" s="13">
        <v>42896</v>
      </c>
      <c r="B29616" s="14">
        <v>36.880000000000003</v>
      </c>
      <c r="C29616" s="14">
        <v>0</v>
      </c>
      <c r="D29616" s="14">
        <v>0</v>
      </c>
      <c r="E29616" s="15"/>
      <c r="F29616" s="16">
        <f t="shared" si="7786"/>
        <v>0</v>
      </c>
      <c r="G29616" s="20">
        <f t="shared" si="7787"/>
        <v>31.063806314557326</v>
      </c>
      <c r="H29616" s="17">
        <v>1.0149999999999999E-2</v>
      </c>
      <c r="I29616" s="18">
        <f t="shared" si="7784"/>
        <v>0.31529763409275685</v>
      </c>
      <c r="J29616" s="27">
        <f t="shared" si="7785"/>
        <v>31.379103948650084</v>
      </c>
    </row>
    <row r="29617" spans="1:11" ht="12.75" customHeight="1" x14ac:dyDescent="0.25">
      <c r="A29617" s="7" t="s">
        <v>3402</v>
      </c>
      <c r="B29617" s="7" t="s">
        <v>3360</v>
      </c>
      <c r="F29617" s="16">
        <f>SUM(F29603:F29616)</f>
        <v>29.525334000000001</v>
      </c>
      <c r="I29617" s="8">
        <f>SUM(I29603:I29616)</f>
        <v>1.8537699486500809</v>
      </c>
      <c r="K29617" s="9">
        <f>SUM(F29617:I29617)</f>
        <v>31.379103948650084</v>
      </c>
    </row>
    <row r="29618" spans="1:11" ht="12.75" customHeight="1" x14ac:dyDescent="0.25">
      <c r="A29618" s="13">
        <v>42501</v>
      </c>
      <c r="B29618" s="14">
        <v>34.83</v>
      </c>
      <c r="C29618" s="14">
        <v>0</v>
      </c>
      <c r="D29618" s="14">
        <v>25.33</v>
      </c>
      <c r="E29618" s="15">
        <v>60.16</v>
      </c>
      <c r="F29618" s="16">
        <f>PRODUCT(E29618*0.0743)</f>
        <v>4.4698880000000001</v>
      </c>
      <c r="H29618" s="17">
        <v>3.5000000000000001E-3</v>
      </c>
      <c r="I29618" s="18">
        <f t="shared" ref="I29618:I29631" si="7788">((F29618/2)+G29618)*(H29618)</f>
        <v>7.8223040000000004E-3</v>
      </c>
      <c r="J29618" s="19">
        <f t="shared" ref="J29618:J29631" si="7789">F29618+G29618+I29618</f>
        <v>4.4777103040000004</v>
      </c>
    </row>
    <row r="29619" spans="1:11" ht="12.75" customHeight="1" x14ac:dyDescent="0.25">
      <c r="A29619" s="13">
        <v>42527</v>
      </c>
      <c r="B29619" s="14">
        <v>80.98</v>
      </c>
      <c r="C29619" s="14">
        <v>0</v>
      </c>
      <c r="D29619" s="14">
        <v>0</v>
      </c>
      <c r="E29619" s="15">
        <v>80.98</v>
      </c>
      <c r="F29619" s="16">
        <f t="shared" ref="F29619:F29631" si="7790">PRODUCT(E29619*0.0743)</f>
        <v>6.016814000000001</v>
      </c>
      <c r="G29619" s="20">
        <f t="shared" ref="G29619:G29631" si="7791">SUM(J29618)</f>
        <v>4.4777103040000004</v>
      </c>
      <c r="H29619" s="17">
        <v>3.7000000000000002E-3</v>
      </c>
      <c r="I29619" s="18">
        <f t="shared" si="7788"/>
        <v>2.7698634024800002E-2</v>
      </c>
      <c r="J29619" s="19">
        <f t="shared" si="7789"/>
        <v>10.522222938024802</v>
      </c>
    </row>
    <row r="29620" spans="1:11" ht="12.75" customHeight="1" x14ac:dyDescent="0.25">
      <c r="A29620" s="13">
        <v>42559</v>
      </c>
      <c r="B29620" s="14">
        <v>72.06</v>
      </c>
      <c r="C29620" s="14">
        <v>0</v>
      </c>
      <c r="D29620" s="14">
        <v>0</v>
      </c>
      <c r="E29620" s="15">
        <v>72.06</v>
      </c>
      <c r="F29620" s="16">
        <f t="shared" si="7790"/>
        <v>5.3540580000000002</v>
      </c>
      <c r="G29620" s="20">
        <f t="shared" si="7791"/>
        <v>10.522222938024802</v>
      </c>
      <c r="H29620" s="17">
        <v>4.0499999999999998E-3</v>
      </c>
      <c r="I29620" s="18">
        <f t="shared" si="7788"/>
        <v>5.3456970349000439E-2</v>
      </c>
      <c r="J29620" s="19">
        <f t="shared" si="7789"/>
        <v>15.929737908373802</v>
      </c>
    </row>
    <row r="29621" spans="1:11" ht="12.75" customHeight="1" x14ac:dyDescent="0.25">
      <c r="A29621" s="13">
        <v>42590</v>
      </c>
      <c r="B29621" s="14">
        <v>84.13</v>
      </c>
      <c r="C29621" s="14">
        <v>0</v>
      </c>
      <c r="D29621" s="14">
        <v>0</v>
      </c>
      <c r="E29621" s="15">
        <v>84.13</v>
      </c>
      <c r="F29621" s="16">
        <f t="shared" si="7790"/>
        <v>6.2508590000000002</v>
      </c>
      <c r="G29621" s="20">
        <f t="shared" si="7791"/>
        <v>15.929737908373802</v>
      </c>
      <c r="H29621" s="17">
        <v>4.1999999999999997E-3</v>
      </c>
      <c r="I29621" s="18">
        <f t="shared" si="7788"/>
        <v>8.0031703115169966E-2</v>
      </c>
      <c r="J29621" s="19">
        <f t="shared" si="7789"/>
        <v>22.260628611488972</v>
      </c>
    </row>
    <row r="29622" spans="1:11" ht="12.75" customHeight="1" x14ac:dyDescent="0.25">
      <c r="A29622" s="13">
        <v>42622</v>
      </c>
      <c r="B29622" s="14">
        <v>70.48</v>
      </c>
      <c r="C29622" s="14">
        <v>0</v>
      </c>
      <c r="D29622" s="14">
        <v>0</v>
      </c>
      <c r="E29622" s="15">
        <v>70.48</v>
      </c>
      <c r="F29622" s="16">
        <f t="shared" si="7790"/>
        <v>5.2366640000000002</v>
      </c>
      <c r="G29622" s="20">
        <f t="shared" si="7791"/>
        <v>22.260628611488972</v>
      </c>
      <c r="H29622" s="17">
        <v>4.45E-3</v>
      </c>
      <c r="I29622" s="18">
        <f t="shared" si="7788"/>
        <v>0.11071137472112592</v>
      </c>
      <c r="J29622" s="19">
        <f t="shared" si="7789"/>
        <v>27.6080039862101</v>
      </c>
    </row>
    <row r="29623" spans="1:11" ht="12.75" customHeight="1" x14ac:dyDescent="0.25">
      <c r="A29623" s="13">
        <v>42654</v>
      </c>
      <c r="B29623" s="14">
        <v>87.81</v>
      </c>
      <c r="C29623" s="14">
        <v>0</v>
      </c>
      <c r="D29623" s="14">
        <v>0</v>
      </c>
      <c r="E29623" s="15">
        <v>87.81</v>
      </c>
      <c r="F29623" s="16">
        <f t="shared" si="7790"/>
        <v>6.5242830000000005</v>
      </c>
      <c r="G29623" s="20">
        <f t="shared" si="7791"/>
        <v>27.6080039862101</v>
      </c>
      <c r="H29623" s="17">
        <v>4.7999999999999996E-3</v>
      </c>
      <c r="I29623" s="18">
        <f t="shared" si="7788"/>
        <v>0.14817669833380845</v>
      </c>
      <c r="J29623" s="21">
        <f t="shared" si="7789"/>
        <v>34.280463684543911</v>
      </c>
    </row>
    <row r="29624" spans="1:11" ht="12.75" customHeight="1" x14ac:dyDescent="0.25">
      <c r="A29624" s="13">
        <v>42682</v>
      </c>
      <c r="B29624" s="14">
        <v>78.88</v>
      </c>
      <c r="C29624" s="14">
        <v>0</v>
      </c>
      <c r="D29624" s="14">
        <v>0</v>
      </c>
      <c r="E29624" s="15">
        <v>78.88</v>
      </c>
      <c r="F29624" s="16">
        <f t="shared" si="7790"/>
        <v>5.8607839999999998</v>
      </c>
      <c r="G29624" s="20">
        <f t="shared" si="7791"/>
        <v>34.280463684543911</v>
      </c>
      <c r="H29624" s="17">
        <v>4.7999999999999996E-3</v>
      </c>
      <c r="I29624" s="18">
        <f t="shared" si="7788"/>
        <v>0.17861210728581076</v>
      </c>
      <c r="J29624" s="21">
        <f t="shared" si="7789"/>
        <v>40.319859791829721</v>
      </c>
    </row>
    <row r="29625" spans="1:11" ht="12.75" customHeight="1" x14ac:dyDescent="0.25">
      <c r="A29625" s="13">
        <v>42711</v>
      </c>
      <c r="B29625" s="14">
        <v>86.23</v>
      </c>
      <c r="C29625" s="14">
        <v>0</v>
      </c>
      <c r="D29625" s="14">
        <v>0</v>
      </c>
      <c r="E29625" s="15">
        <v>86.23</v>
      </c>
      <c r="F29625" s="16">
        <f t="shared" si="7790"/>
        <v>6.4068890000000005</v>
      </c>
      <c r="G29625" s="20">
        <f t="shared" si="7791"/>
        <v>40.319859791829721</v>
      </c>
      <c r="H29625" s="17">
        <v>6.0000000000000001E-3</v>
      </c>
      <c r="I29625" s="18">
        <f t="shared" si="7788"/>
        <v>0.26113982575097833</v>
      </c>
      <c r="J29625" s="21">
        <f t="shared" si="7789"/>
        <v>46.987888617580701</v>
      </c>
    </row>
    <row r="29626" spans="1:11" ht="12.75" customHeight="1" x14ac:dyDescent="0.25">
      <c r="A29626" s="13">
        <v>42746</v>
      </c>
      <c r="B29626" s="14">
        <v>110.52</v>
      </c>
      <c r="C29626" s="14">
        <v>0</v>
      </c>
      <c r="D29626" s="14">
        <v>0</v>
      </c>
      <c r="E29626" s="15">
        <v>110.52</v>
      </c>
      <c r="F29626" s="16">
        <f t="shared" si="7790"/>
        <v>8.2116360000000004</v>
      </c>
      <c r="G29626" s="20">
        <f t="shared" si="7791"/>
        <v>46.987888617580701</v>
      </c>
      <c r="H29626" s="17">
        <v>7.3000000000000001E-3</v>
      </c>
      <c r="I29626" s="18">
        <f t="shared" si="7788"/>
        <v>0.37298405830833914</v>
      </c>
      <c r="J29626" s="21">
        <f t="shared" si="7789"/>
        <v>55.57250867588904</v>
      </c>
    </row>
    <row r="29627" spans="1:11" ht="12.75" customHeight="1" x14ac:dyDescent="0.25">
      <c r="A29627" s="13">
        <v>42773</v>
      </c>
      <c r="B29627" s="14">
        <v>157.16999999999999</v>
      </c>
      <c r="C29627" s="14">
        <v>0</v>
      </c>
      <c r="D29627" s="14">
        <v>0</v>
      </c>
      <c r="E29627" s="15">
        <v>157.16999999999999</v>
      </c>
      <c r="F29627" s="16">
        <f t="shared" si="7790"/>
        <v>11.677731</v>
      </c>
      <c r="G29627" s="20">
        <f t="shared" si="7791"/>
        <v>55.57250867588904</v>
      </c>
      <c r="H29627" s="17">
        <v>6.8999999999999999E-3</v>
      </c>
      <c r="I29627" s="18">
        <f t="shared" si="7788"/>
        <v>0.42373848181363433</v>
      </c>
      <c r="J29627" s="21">
        <f t="shared" si="7789"/>
        <v>67.673978157702663</v>
      </c>
    </row>
    <row r="29628" spans="1:11" ht="12.75" customHeight="1" x14ac:dyDescent="0.25">
      <c r="A29628" s="13">
        <v>42801</v>
      </c>
      <c r="B29628" s="14">
        <v>98.37</v>
      </c>
      <c r="C29628" s="14">
        <v>0</v>
      </c>
      <c r="D29628" s="14">
        <v>0</v>
      </c>
      <c r="E29628" s="15">
        <v>98.37</v>
      </c>
      <c r="F29628" s="16">
        <f t="shared" si="7790"/>
        <v>7.3088910000000009</v>
      </c>
      <c r="G29628" s="20">
        <f t="shared" si="7791"/>
        <v>67.673978157702663</v>
      </c>
      <c r="H29628" s="17">
        <v>7.9000000000000008E-3</v>
      </c>
      <c r="I29628" s="18">
        <f t="shared" si="7788"/>
        <v>0.5634945468958511</v>
      </c>
      <c r="J29628" s="21">
        <f t="shared" si="7789"/>
        <v>75.546363704598519</v>
      </c>
    </row>
    <row r="29629" spans="1:11" ht="12.75" customHeight="1" x14ac:dyDescent="0.25">
      <c r="A29629" s="13">
        <v>42835</v>
      </c>
      <c r="B29629" s="14">
        <v>111.7</v>
      </c>
      <c r="C29629" s="14">
        <v>0</v>
      </c>
      <c r="D29629" s="14">
        <v>0</v>
      </c>
      <c r="E29629" s="15">
        <v>111.7</v>
      </c>
      <c r="F29629" s="16">
        <f t="shared" si="7790"/>
        <v>8.2993100000000002</v>
      </c>
      <c r="G29629" s="20">
        <f t="shared" si="7791"/>
        <v>75.546363704598519</v>
      </c>
      <c r="H29629" s="17">
        <v>8.9999999999999993E-3</v>
      </c>
      <c r="I29629" s="18">
        <f t="shared" si="7788"/>
        <v>0.71726416834138662</v>
      </c>
      <c r="J29629" s="21">
        <f t="shared" si="7789"/>
        <v>84.562937872939912</v>
      </c>
    </row>
    <row r="29630" spans="1:11" ht="12.75" customHeight="1" x14ac:dyDescent="0.25">
      <c r="A29630" s="13">
        <v>42866</v>
      </c>
      <c r="B29630" s="14">
        <v>113.62</v>
      </c>
      <c r="C29630" s="14">
        <v>0</v>
      </c>
      <c r="D29630" s="14">
        <v>0</v>
      </c>
      <c r="E29630" s="15"/>
      <c r="F29630" s="16">
        <f t="shared" si="7790"/>
        <v>0</v>
      </c>
      <c r="G29630" s="20">
        <f t="shared" si="7791"/>
        <v>84.562937872939912</v>
      </c>
      <c r="H29630" s="17">
        <v>9.0500000000000008E-3</v>
      </c>
      <c r="I29630" s="18">
        <f t="shared" si="7788"/>
        <v>0.76529458775010628</v>
      </c>
      <c r="J29630" s="21">
        <f t="shared" si="7789"/>
        <v>85.328232460690018</v>
      </c>
    </row>
    <row r="29631" spans="1:11" ht="12.75" customHeight="1" x14ac:dyDescent="0.25">
      <c r="A29631" s="13">
        <v>42896</v>
      </c>
      <c r="B29631" s="14">
        <v>125.27</v>
      </c>
      <c r="C29631" s="14">
        <v>0</v>
      </c>
      <c r="D29631" s="14">
        <v>0</v>
      </c>
      <c r="E29631" s="15"/>
      <c r="F29631" s="16">
        <f t="shared" si="7790"/>
        <v>0</v>
      </c>
      <c r="G29631" s="20">
        <f t="shared" si="7791"/>
        <v>85.328232460690018</v>
      </c>
      <c r="H29631" s="17">
        <v>1.0149999999999999E-2</v>
      </c>
      <c r="I29631" s="18">
        <f t="shared" si="7788"/>
        <v>0.86608155947600363</v>
      </c>
      <c r="J29631" s="27">
        <f t="shared" si="7789"/>
        <v>86.194314020166019</v>
      </c>
    </row>
    <row r="29632" spans="1:11" ht="12.75" customHeight="1" x14ac:dyDescent="0.25">
      <c r="A29632" s="7" t="s">
        <v>3403</v>
      </c>
      <c r="B29632" s="7" t="s">
        <v>3360</v>
      </c>
      <c r="F29632" s="16">
        <f>SUM(F29618:F29631)</f>
        <v>81.617807000000013</v>
      </c>
      <c r="I29632" s="8">
        <f>SUM(I29618:I29631)</f>
        <v>4.576507020166015</v>
      </c>
      <c r="K29632" s="9">
        <f>SUM(F29632:I29632)</f>
        <v>86.194314020166033</v>
      </c>
    </row>
    <row r="29633" spans="1:11" ht="12.75" customHeight="1" x14ac:dyDescent="0.25">
      <c r="A29633" s="13">
        <v>42501</v>
      </c>
      <c r="B29633" s="14">
        <v>27.48</v>
      </c>
      <c r="C29633" s="14">
        <v>0</v>
      </c>
      <c r="D29633" s="14">
        <v>25.33</v>
      </c>
      <c r="E29633" s="15">
        <v>52.81</v>
      </c>
      <c r="F29633" s="16">
        <f>PRODUCT(E29633*0.0743)</f>
        <v>3.9237830000000002</v>
      </c>
      <c r="H29633" s="17">
        <v>3.5000000000000001E-3</v>
      </c>
      <c r="I29633" s="18">
        <f t="shared" ref="I29633:I29646" si="7792">((F29633/2)+G29633)*(H29633)</f>
        <v>6.8666202500000002E-3</v>
      </c>
      <c r="J29633" s="19">
        <f t="shared" ref="J29633:J29646" si="7793">F29633+G29633+I29633</f>
        <v>3.9306496202500001</v>
      </c>
    </row>
    <row r="29634" spans="1:11" ht="12.75" customHeight="1" x14ac:dyDescent="0.25">
      <c r="A29634" s="13">
        <v>42527</v>
      </c>
      <c r="B29634" s="14">
        <v>93.06</v>
      </c>
      <c r="C29634" s="14">
        <v>0</v>
      </c>
      <c r="D29634" s="14">
        <v>0</v>
      </c>
      <c r="E29634" s="15">
        <v>93.06</v>
      </c>
      <c r="F29634" s="16">
        <f t="shared" ref="F29634:F29646" si="7794">PRODUCT(E29634*0.0743)</f>
        <v>6.9143580000000009</v>
      </c>
      <c r="G29634" s="20">
        <f t="shared" ref="G29634:G29646" si="7795">SUM(J29633)</f>
        <v>3.9306496202500001</v>
      </c>
      <c r="H29634" s="17">
        <v>3.7000000000000002E-3</v>
      </c>
      <c r="I29634" s="18">
        <f t="shared" si="7792"/>
        <v>2.7334965894925005E-2</v>
      </c>
      <c r="J29634" s="19">
        <f t="shared" si="7793"/>
        <v>10.872342586144926</v>
      </c>
    </row>
    <row r="29635" spans="1:11" ht="12.75" customHeight="1" x14ac:dyDescent="0.25">
      <c r="A29635" s="13">
        <v>42559</v>
      </c>
      <c r="B29635" s="14">
        <v>83.08</v>
      </c>
      <c r="C29635" s="14">
        <v>0</v>
      </c>
      <c r="D29635" s="14">
        <v>0</v>
      </c>
      <c r="E29635" s="15">
        <v>83.08</v>
      </c>
      <c r="F29635" s="16">
        <f t="shared" si="7794"/>
        <v>6.1728440000000004</v>
      </c>
      <c r="G29635" s="20">
        <f t="shared" si="7795"/>
        <v>10.872342586144926</v>
      </c>
      <c r="H29635" s="17">
        <v>4.0499999999999998E-3</v>
      </c>
      <c r="I29635" s="18">
        <f t="shared" si="7792"/>
        <v>5.6532996573886947E-2</v>
      </c>
      <c r="J29635" s="19">
        <f t="shared" si="7793"/>
        <v>17.101719582718811</v>
      </c>
    </row>
    <row r="29636" spans="1:11" ht="12.75" customHeight="1" x14ac:dyDescent="0.25">
      <c r="A29636" s="13">
        <v>42590</v>
      </c>
      <c r="B29636" s="14">
        <v>96.73</v>
      </c>
      <c r="C29636" s="14">
        <v>0</v>
      </c>
      <c r="D29636" s="14">
        <v>0</v>
      </c>
      <c r="E29636" s="15">
        <v>96.73</v>
      </c>
      <c r="F29636" s="16">
        <f t="shared" si="7794"/>
        <v>7.1870390000000004</v>
      </c>
      <c r="G29636" s="20">
        <f t="shared" si="7795"/>
        <v>17.101719582718811</v>
      </c>
      <c r="H29636" s="17">
        <v>4.1999999999999997E-3</v>
      </c>
      <c r="I29636" s="18">
        <f t="shared" si="7792"/>
        <v>8.6920004147419003E-2</v>
      </c>
      <c r="J29636" s="19">
        <f t="shared" si="7793"/>
        <v>24.375678586866233</v>
      </c>
    </row>
    <row r="29637" spans="1:11" ht="12.75" customHeight="1" x14ac:dyDescent="0.25">
      <c r="A29637" s="13">
        <v>42622</v>
      </c>
      <c r="B29637" s="14">
        <v>74.16</v>
      </c>
      <c r="C29637" s="14">
        <v>0</v>
      </c>
      <c r="D29637" s="14">
        <v>0</v>
      </c>
      <c r="E29637" s="15">
        <v>74.16</v>
      </c>
      <c r="F29637" s="16">
        <f t="shared" si="7794"/>
        <v>5.5100880000000005</v>
      </c>
      <c r="G29637" s="20">
        <f t="shared" si="7795"/>
        <v>24.375678586866233</v>
      </c>
      <c r="H29637" s="17">
        <v>4.45E-3</v>
      </c>
      <c r="I29637" s="18">
        <f t="shared" si="7792"/>
        <v>0.12073171551155475</v>
      </c>
      <c r="J29637" s="19">
        <f t="shared" si="7793"/>
        <v>30.006498302377786</v>
      </c>
    </row>
    <row r="29638" spans="1:11" ht="12.75" customHeight="1" x14ac:dyDescent="0.25">
      <c r="A29638" s="13">
        <v>42654</v>
      </c>
      <c r="B29638" s="14">
        <v>87.81</v>
      </c>
      <c r="C29638" s="14">
        <v>0</v>
      </c>
      <c r="D29638" s="14">
        <v>0</v>
      </c>
      <c r="E29638" s="15">
        <v>87.81</v>
      </c>
      <c r="F29638" s="16">
        <f t="shared" si="7794"/>
        <v>6.5242830000000005</v>
      </c>
      <c r="G29638" s="20">
        <f t="shared" si="7795"/>
        <v>30.006498302377786</v>
      </c>
      <c r="H29638" s="17">
        <v>4.7999999999999996E-3</v>
      </c>
      <c r="I29638" s="18">
        <f t="shared" si="7792"/>
        <v>0.15968947105141335</v>
      </c>
      <c r="J29638" s="21">
        <f t="shared" si="7793"/>
        <v>36.690470773429205</v>
      </c>
    </row>
    <row r="29639" spans="1:11" ht="12.75" customHeight="1" x14ac:dyDescent="0.25">
      <c r="A29639" s="13">
        <v>42682</v>
      </c>
      <c r="B29639" s="14">
        <v>74.16</v>
      </c>
      <c r="C29639" s="14">
        <v>0</v>
      </c>
      <c r="D29639" s="14">
        <v>0</v>
      </c>
      <c r="E29639" s="15">
        <v>74.16</v>
      </c>
      <c r="F29639" s="16">
        <f t="shared" si="7794"/>
        <v>5.5100880000000005</v>
      </c>
      <c r="G29639" s="20">
        <f t="shared" si="7795"/>
        <v>36.690470773429205</v>
      </c>
      <c r="H29639" s="17">
        <v>4.7999999999999996E-3</v>
      </c>
      <c r="I29639" s="18">
        <f t="shared" si="7792"/>
        <v>0.18933847091246014</v>
      </c>
      <c r="J29639" s="21">
        <f t="shared" si="7793"/>
        <v>42.389897244341668</v>
      </c>
    </row>
    <row r="29640" spans="1:11" ht="12.75" customHeight="1" x14ac:dyDescent="0.25">
      <c r="A29640" s="13">
        <v>42711</v>
      </c>
      <c r="B29640" s="14">
        <v>72.06</v>
      </c>
      <c r="C29640" s="14">
        <v>0</v>
      </c>
      <c r="D29640" s="14">
        <v>0</v>
      </c>
      <c r="E29640" s="15">
        <v>72.06</v>
      </c>
      <c r="F29640" s="16">
        <f t="shared" si="7794"/>
        <v>5.3540580000000002</v>
      </c>
      <c r="G29640" s="20">
        <f t="shared" si="7795"/>
        <v>42.389897244341668</v>
      </c>
      <c r="H29640" s="17">
        <v>6.0000000000000001E-3</v>
      </c>
      <c r="I29640" s="18">
        <f t="shared" si="7792"/>
        <v>0.27040155746604999</v>
      </c>
      <c r="J29640" s="21">
        <f t="shared" si="7793"/>
        <v>48.014356801807722</v>
      </c>
    </row>
    <row r="29641" spans="1:11" ht="12.75" customHeight="1" x14ac:dyDescent="0.25">
      <c r="A29641" s="13">
        <v>42746</v>
      </c>
      <c r="B29641" s="14">
        <v>89.15</v>
      </c>
      <c r="C29641" s="14">
        <v>0</v>
      </c>
      <c r="D29641" s="14">
        <v>0</v>
      </c>
      <c r="E29641" s="15">
        <v>89.15</v>
      </c>
      <c r="F29641" s="16">
        <f t="shared" si="7794"/>
        <v>6.6238450000000011</v>
      </c>
      <c r="G29641" s="20">
        <f t="shared" si="7795"/>
        <v>48.014356801807722</v>
      </c>
      <c r="H29641" s="17">
        <v>7.3000000000000001E-3</v>
      </c>
      <c r="I29641" s="18">
        <f t="shared" si="7792"/>
        <v>0.3746818389031964</v>
      </c>
      <c r="J29641" s="21">
        <f t="shared" si="7793"/>
        <v>55.012883640710918</v>
      </c>
    </row>
    <row r="29642" spans="1:11" ht="12.75" customHeight="1" x14ac:dyDescent="0.25">
      <c r="A29642" s="13">
        <v>42773</v>
      </c>
      <c r="B29642" s="14">
        <v>72.040000000000006</v>
      </c>
      <c r="C29642" s="14">
        <v>0</v>
      </c>
      <c r="D29642" s="14">
        <v>0</v>
      </c>
      <c r="E29642" s="15">
        <v>72.040000000000006</v>
      </c>
      <c r="F29642" s="16">
        <f t="shared" si="7794"/>
        <v>5.3525720000000012</v>
      </c>
      <c r="G29642" s="20">
        <f t="shared" si="7795"/>
        <v>55.012883640710918</v>
      </c>
      <c r="H29642" s="17">
        <v>6.8999999999999999E-3</v>
      </c>
      <c r="I29642" s="18">
        <f t="shared" si="7792"/>
        <v>0.39805527052090528</v>
      </c>
      <c r="J29642" s="21">
        <f t="shared" si="7793"/>
        <v>60.763510911231826</v>
      </c>
    </row>
    <row r="29643" spans="1:11" ht="12.75" customHeight="1" x14ac:dyDescent="0.25">
      <c r="A29643" s="13">
        <v>42801</v>
      </c>
      <c r="B29643" s="14">
        <v>70.61</v>
      </c>
      <c r="C29643" s="14">
        <v>0</v>
      </c>
      <c r="D29643" s="14">
        <v>0</v>
      </c>
      <c r="E29643" s="15">
        <v>70.61</v>
      </c>
      <c r="F29643" s="16">
        <f t="shared" si="7794"/>
        <v>5.2463230000000003</v>
      </c>
      <c r="G29643" s="20">
        <f t="shared" si="7795"/>
        <v>60.763510911231826</v>
      </c>
      <c r="H29643" s="17">
        <v>7.9000000000000008E-3</v>
      </c>
      <c r="I29643" s="18">
        <f t="shared" si="7792"/>
        <v>0.50075471204873145</v>
      </c>
      <c r="J29643" s="21">
        <f t="shared" si="7793"/>
        <v>66.510588623280555</v>
      </c>
    </row>
    <row r="29644" spans="1:11" ht="12.75" customHeight="1" x14ac:dyDescent="0.25">
      <c r="A29644" s="13">
        <v>42835</v>
      </c>
      <c r="B29644" s="14">
        <v>64.239999999999995</v>
      </c>
      <c r="C29644" s="14">
        <v>0</v>
      </c>
      <c r="D29644" s="14">
        <v>0</v>
      </c>
      <c r="E29644" s="15">
        <v>64.239999999999995</v>
      </c>
      <c r="F29644" s="16">
        <f t="shared" si="7794"/>
        <v>4.7730319999999997</v>
      </c>
      <c r="G29644" s="20">
        <f t="shared" si="7795"/>
        <v>66.510588623280555</v>
      </c>
      <c r="H29644" s="17">
        <v>8.9999999999999993E-3</v>
      </c>
      <c r="I29644" s="18">
        <f t="shared" si="7792"/>
        <v>0.62007394160952489</v>
      </c>
      <c r="J29644" s="21">
        <f t="shared" si="7793"/>
        <v>71.903694564890074</v>
      </c>
    </row>
    <row r="29645" spans="1:11" ht="12.75" customHeight="1" x14ac:dyDescent="0.25">
      <c r="A29645" s="13">
        <v>42866</v>
      </c>
      <c r="B29645" s="14">
        <v>72.69</v>
      </c>
      <c r="C29645" s="14">
        <v>0</v>
      </c>
      <c r="D29645" s="14">
        <v>0</v>
      </c>
      <c r="E29645" s="15"/>
      <c r="F29645" s="16">
        <f t="shared" si="7794"/>
        <v>0</v>
      </c>
      <c r="G29645" s="20">
        <f t="shared" si="7795"/>
        <v>71.903694564890074</v>
      </c>
      <c r="H29645" s="17">
        <v>9.0500000000000008E-3</v>
      </c>
      <c r="I29645" s="18">
        <f t="shared" si="7792"/>
        <v>0.65072843581225526</v>
      </c>
      <c r="J29645" s="21">
        <f t="shared" si="7793"/>
        <v>72.554423000702329</v>
      </c>
    </row>
    <row r="29646" spans="1:11" ht="12.75" customHeight="1" x14ac:dyDescent="0.25">
      <c r="A29646" s="13">
        <v>42896</v>
      </c>
      <c r="B29646" s="14">
        <v>82.95</v>
      </c>
      <c r="C29646" s="14">
        <v>0</v>
      </c>
      <c r="D29646" s="14">
        <v>0</v>
      </c>
      <c r="E29646" s="15"/>
      <c r="F29646" s="16">
        <f t="shared" si="7794"/>
        <v>0</v>
      </c>
      <c r="G29646" s="20">
        <f t="shared" si="7795"/>
        <v>72.554423000702329</v>
      </c>
      <c r="H29646" s="17">
        <v>1.0149999999999999E-2</v>
      </c>
      <c r="I29646" s="18">
        <f t="shared" si="7792"/>
        <v>0.7364273934571286</v>
      </c>
      <c r="J29646" s="27">
        <f t="shared" si="7793"/>
        <v>73.290850394159463</v>
      </c>
    </row>
    <row r="29647" spans="1:11" ht="12.75" customHeight="1" x14ac:dyDescent="0.25">
      <c r="A29647" s="7" t="s">
        <v>3404</v>
      </c>
      <c r="B29647" s="7" t="s">
        <v>3360</v>
      </c>
      <c r="F29647" s="16">
        <f>SUM(F29633:F29646)</f>
        <v>69.092313000000019</v>
      </c>
      <c r="I29647" s="8">
        <f>SUM(I29633:I29646)</f>
        <v>4.1985373941594508</v>
      </c>
      <c r="K29647" s="9">
        <f>SUM(F29647:I29647)</f>
        <v>73.290850394159463</v>
      </c>
    </row>
    <row r="29648" spans="1:11" ht="12.75" customHeight="1" x14ac:dyDescent="0.25">
      <c r="A29648" s="13">
        <v>42501</v>
      </c>
      <c r="B29648" s="14">
        <v>21.67</v>
      </c>
      <c r="C29648" s="14">
        <v>0</v>
      </c>
      <c r="D29648" s="14">
        <v>25.33</v>
      </c>
      <c r="E29648" s="15">
        <v>47</v>
      </c>
      <c r="F29648" s="16">
        <f>PRODUCT(E29648*0.0743)</f>
        <v>3.4921000000000002</v>
      </c>
      <c r="H29648" s="17">
        <v>3.5000000000000001E-3</v>
      </c>
      <c r="I29648" s="18">
        <f t="shared" ref="I29648:I29661" si="7796">((F29648/2)+G29648)*(H29648)</f>
        <v>6.1111750000000008E-3</v>
      </c>
      <c r="J29648" s="19">
        <f t="shared" ref="J29648:J29661" si="7797">F29648+G29648+I29648</f>
        <v>3.4982111750000002</v>
      </c>
    </row>
    <row r="29649" spans="1:11" ht="12.75" customHeight="1" x14ac:dyDescent="0.25">
      <c r="A29649" s="13">
        <v>42527</v>
      </c>
      <c r="B29649" s="14">
        <v>67.33</v>
      </c>
      <c r="C29649" s="14">
        <v>0</v>
      </c>
      <c r="D29649" s="14">
        <v>0</v>
      </c>
      <c r="E29649" s="15">
        <v>67.33</v>
      </c>
      <c r="F29649" s="16">
        <f t="shared" ref="F29649:F29661" si="7798">PRODUCT(E29649*0.0743)</f>
        <v>5.0026190000000001</v>
      </c>
      <c r="G29649" s="20">
        <f t="shared" ref="G29649:G29661" si="7799">SUM(J29648)</f>
        <v>3.4982111750000002</v>
      </c>
      <c r="H29649" s="17">
        <v>3.7000000000000002E-3</v>
      </c>
      <c r="I29649" s="18">
        <f t="shared" si="7796"/>
        <v>2.2198226497500001E-2</v>
      </c>
      <c r="J29649" s="19">
        <f t="shared" si="7797"/>
        <v>8.5230284014975002</v>
      </c>
    </row>
    <row r="29650" spans="1:11" ht="12.75" customHeight="1" x14ac:dyDescent="0.25">
      <c r="A29650" s="13">
        <v>42559</v>
      </c>
      <c r="B29650" s="14">
        <v>52.63</v>
      </c>
      <c r="C29650" s="14">
        <v>0</v>
      </c>
      <c r="D29650" s="14">
        <v>0</v>
      </c>
      <c r="E29650" s="15">
        <v>52.63</v>
      </c>
      <c r="F29650" s="16">
        <f t="shared" si="7798"/>
        <v>3.9104090000000005</v>
      </c>
      <c r="G29650" s="20">
        <f t="shared" si="7799"/>
        <v>8.5230284014975002</v>
      </c>
      <c r="H29650" s="17">
        <v>4.0499999999999998E-3</v>
      </c>
      <c r="I29650" s="18">
        <f t="shared" si="7796"/>
        <v>4.2436843251064879E-2</v>
      </c>
      <c r="J29650" s="19">
        <f t="shared" si="7797"/>
        <v>12.475874244748564</v>
      </c>
    </row>
    <row r="29651" spans="1:11" ht="12.75" customHeight="1" x14ac:dyDescent="0.25">
      <c r="A29651" s="13">
        <v>42590</v>
      </c>
      <c r="B29651" s="14">
        <v>66.81</v>
      </c>
      <c r="C29651" s="14">
        <v>0</v>
      </c>
      <c r="D29651" s="14">
        <v>0</v>
      </c>
      <c r="E29651" s="15">
        <v>66.81</v>
      </c>
      <c r="F29651" s="16">
        <f t="shared" si="7798"/>
        <v>4.9639830000000007</v>
      </c>
      <c r="G29651" s="20">
        <f t="shared" si="7799"/>
        <v>12.475874244748564</v>
      </c>
      <c r="H29651" s="17">
        <v>4.1999999999999997E-3</v>
      </c>
      <c r="I29651" s="18">
        <f t="shared" si="7796"/>
        <v>6.282303612794396E-2</v>
      </c>
      <c r="J29651" s="19">
        <f t="shared" si="7797"/>
        <v>17.502680280876511</v>
      </c>
    </row>
    <row r="29652" spans="1:11" ht="12.75" customHeight="1" x14ac:dyDescent="0.25">
      <c r="A29652" s="13">
        <v>42622</v>
      </c>
      <c r="B29652" s="14">
        <v>60.51</v>
      </c>
      <c r="C29652" s="14">
        <v>0</v>
      </c>
      <c r="D29652" s="14">
        <v>0</v>
      </c>
      <c r="E29652" s="15">
        <v>60.51</v>
      </c>
      <c r="F29652" s="16">
        <f t="shared" si="7798"/>
        <v>4.4958930000000006</v>
      </c>
      <c r="G29652" s="20">
        <f t="shared" si="7799"/>
        <v>17.502680280876511</v>
      </c>
      <c r="H29652" s="17">
        <v>4.45E-3</v>
      </c>
      <c r="I29652" s="18">
        <f t="shared" si="7796"/>
        <v>8.7890289174900479E-2</v>
      </c>
      <c r="J29652" s="19">
        <f t="shared" si="7797"/>
        <v>22.086463570051414</v>
      </c>
    </row>
    <row r="29653" spans="1:11" ht="12.75" customHeight="1" x14ac:dyDescent="0.25">
      <c r="A29653" s="13">
        <v>42654</v>
      </c>
      <c r="B29653" s="14">
        <v>76.78</v>
      </c>
      <c r="C29653" s="14">
        <v>0</v>
      </c>
      <c r="D29653" s="14">
        <v>0</v>
      </c>
      <c r="E29653" s="15">
        <v>76.78</v>
      </c>
      <c r="F29653" s="16">
        <f t="shared" si="7798"/>
        <v>5.7047540000000003</v>
      </c>
      <c r="G29653" s="20">
        <f t="shared" si="7799"/>
        <v>22.086463570051414</v>
      </c>
      <c r="H29653" s="17">
        <v>4.7999999999999996E-3</v>
      </c>
      <c r="I29653" s="18">
        <f t="shared" si="7796"/>
        <v>0.11970643473624679</v>
      </c>
      <c r="J29653" s="21">
        <f t="shared" si="7797"/>
        <v>27.910924004787663</v>
      </c>
    </row>
    <row r="29654" spans="1:11" ht="12.75" customHeight="1" x14ac:dyDescent="0.25">
      <c r="A29654" s="13">
        <v>42682</v>
      </c>
      <c r="B29654" s="14">
        <v>63.13</v>
      </c>
      <c r="C29654" s="14">
        <v>0</v>
      </c>
      <c r="D29654" s="14">
        <v>0</v>
      </c>
      <c r="E29654" s="15">
        <v>63.13</v>
      </c>
      <c r="F29654" s="16">
        <f t="shared" si="7798"/>
        <v>4.6905590000000004</v>
      </c>
      <c r="G29654" s="20">
        <f t="shared" si="7799"/>
        <v>27.910924004787663</v>
      </c>
      <c r="H29654" s="17">
        <v>4.7999999999999996E-3</v>
      </c>
      <c r="I29654" s="18">
        <f t="shared" si="7796"/>
        <v>0.14522977682298077</v>
      </c>
      <c r="J29654" s="21">
        <f t="shared" si="7797"/>
        <v>32.746712781610647</v>
      </c>
    </row>
    <row r="29655" spans="1:11" ht="12.75" customHeight="1" x14ac:dyDescent="0.25">
      <c r="A29655" s="13">
        <v>42711</v>
      </c>
      <c r="B29655" s="14">
        <v>64.709999999999994</v>
      </c>
      <c r="C29655" s="14">
        <v>0</v>
      </c>
      <c r="D29655" s="14">
        <v>0</v>
      </c>
      <c r="E29655" s="15">
        <v>64.709999999999994</v>
      </c>
      <c r="F29655" s="16">
        <f t="shared" si="7798"/>
        <v>4.8079529999999995</v>
      </c>
      <c r="G29655" s="20">
        <f t="shared" si="7799"/>
        <v>32.746712781610647</v>
      </c>
      <c r="H29655" s="17">
        <v>6.0000000000000001E-3</v>
      </c>
      <c r="I29655" s="18">
        <f t="shared" si="7796"/>
        <v>0.21090413568966387</v>
      </c>
      <c r="J29655" s="21">
        <f t="shared" si="7797"/>
        <v>37.765569917300311</v>
      </c>
    </row>
    <row r="29656" spans="1:11" ht="12.75" customHeight="1" x14ac:dyDescent="0.25">
      <c r="A29656" s="13">
        <v>42746</v>
      </c>
      <c r="B29656" s="14">
        <v>70.91</v>
      </c>
      <c r="C29656" s="14">
        <v>0</v>
      </c>
      <c r="D29656" s="14">
        <v>0</v>
      </c>
      <c r="E29656" s="15">
        <v>70.91</v>
      </c>
      <c r="F29656" s="16">
        <f t="shared" si="7798"/>
        <v>5.2686130000000002</v>
      </c>
      <c r="G29656" s="20">
        <f t="shared" si="7799"/>
        <v>37.765569917300311</v>
      </c>
      <c r="H29656" s="17">
        <v>7.3000000000000001E-3</v>
      </c>
      <c r="I29656" s="18">
        <f t="shared" si="7796"/>
        <v>0.29491909784629228</v>
      </c>
      <c r="J29656" s="21">
        <f t="shared" si="7797"/>
        <v>43.329102015146603</v>
      </c>
    </row>
    <row r="29657" spans="1:11" ht="12.75" customHeight="1" x14ac:dyDescent="0.25">
      <c r="A29657" s="13">
        <v>42773</v>
      </c>
      <c r="B29657" s="14">
        <v>59.22</v>
      </c>
      <c r="C29657" s="14">
        <v>0</v>
      </c>
      <c r="D29657" s="14">
        <v>0</v>
      </c>
      <c r="E29657" s="15">
        <v>59.22</v>
      </c>
      <c r="F29657" s="16">
        <f t="shared" si="7798"/>
        <v>4.4000460000000006</v>
      </c>
      <c r="G29657" s="20">
        <f t="shared" si="7799"/>
        <v>43.329102015146603</v>
      </c>
      <c r="H29657" s="17">
        <v>6.8999999999999999E-3</v>
      </c>
      <c r="I29657" s="18">
        <f t="shared" si="7796"/>
        <v>0.31415096260451159</v>
      </c>
      <c r="J29657" s="21">
        <f t="shared" si="7797"/>
        <v>48.043298977751121</v>
      </c>
    </row>
    <row r="29658" spans="1:11" ht="12.75" customHeight="1" x14ac:dyDescent="0.25">
      <c r="A29658" s="13">
        <v>42801</v>
      </c>
      <c r="B29658" s="14">
        <v>56.92</v>
      </c>
      <c r="C29658" s="14">
        <v>0</v>
      </c>
      <c r="D29658" s="14">
        <v>0</v>
      </c>
      <c r="E29658" s="15">
        <v>56.92</v>
      </c>
      <c r="F29658" s="16">
        <f t="shared" si="7798"/>
        <v>4.2291560000000006</v>
      </c>
      <c r="G29658" s="20">
        <f t="shared" si="7799"/>
        <v>48.043298977751121</v>
      </c>
      <c r="H29658" s="17">
        <v>7.9000000000000008E-3</v>
      </c>
      <c r="I29658" s="18">
        <f t="shared" si="7796"/>
        <v>0.39624722812423391</v>
      </c>
      <c r="J29658" s="21">
        <f t="shared" si="7797"/>
        <v>52.668702205875356</v>
      </c>
    </row>
    <row r="29659" spans="1:11" ht="12.75" customHeight="1" x14ac:dyDescent="0.25">
      <c r="A29659" s="13">
        <v>42835</v>
      </c>
      <c r="B29659" s="14">
        <v>74.069999999999993</v>
      </c>
      <c r="C29659" s="14">
        <v>0</v>
      </c>
      <c r="D29659" s="14">
        <v>0</v>
      </c>
      <c r="E29659" s="15">
        <v>74.069999999999993</v>
      </c>
      <c r="F29659" s="16">
        <f t="shared" si="7798"/>
        <v>5.5034010000000002</v>
      </c>
      <c r="G29659" s="20">
        <f t="shared" si="7799"/>
        <v>52.668702205875356</v>
      </c>
      <c r="H29659" s="17">
        <v>8.9999999999999993E-3</v>
      </c>
      <c r="I29659" s="18">
        <f t="shared" si="7796"/>
        <v>0.49878362435287815</v>
      </c>
      <c r="J29659" s="21">
        <f t="shared" si="7797"/>
        <v>58.670886830228234</v>
      </c>
    </row>
    <row r="29660" spans="1:11" ht="12.75" customHeight="1" x14ac:dyDescent="0.25">
      <c r="A29660" s="13">
        <v>42866</v>
      </c>
      <c r="B29660" s="14">
        <v>67.81</v>
      </c>
      <c r="C29660" s="14">
        <v>0</v>
      </c>
      <c r="D29660" s="14">
        <v>0</v>
      </c>
      <c r="E29660" s="15"/>
      <c r="F29660" s="16">
        <f t="shared" si="7798"/>
        <v>0</v>
      </c>
      <c r="G29660" s="20">
        <f t="shared" si="7799"/>
        <v>58.670886830228234</v>
      </c>
      <c r="H29660" s="17">
        <v>9.0500000000000008E-3</v>
      </c>
      <c r="I29660" s="18">
        <f t="shared" si="7796"/>
        <v>0.53097152581356555</v>
      </c>
      <c r="J29660" s="21">
        <f t="shared" si="7797"/>
        <v>59.201858356041797</v>
      </c>
    </row>
    <row r="29661" spans="1:11" ht="12.75" customHeight="1" x14ac:dyDescent="0.25">
      <c r="A29661" s="13">
        <v>42896</v>
      </c>
      <c r="B29661" s="14">
        <v>64.22</v>
      </c>
      <c r="C29661" s="14">
        <v>0</v>
      </c>
      <c r="D29661" s="14">
        <v>0</v>
      </c>
      <c r="E29661" s="15"/>
      <c r="F29661" s="16">
        <f t="shared" si="7798"/>
        <v>0</v>
      </c>
      <c r="G29661" s="20">
        <f t="shared" si="7799"/>
        <v>59.201858356041797</v>
      </c>
      <c r="H29661" s="17">
        <v>1.0149999999999999E-2</v>
      </c>
      <c r="I29661" s="18">
        <f t="shared" si="7796"/>
        <v>0.60089886231382417</v>
      </c>
      <c r="J29661" s="27">
        <f t="shared" si="7797"/>
        <v>59.802757218355623</v>
      </c>
    </row>
    <row r="29662" spans="1:11" ht="12.75" customHeight="1" x14ac:dyDescent="0.25">
      <c r="A29662" s="7" t="s">
        <v>3405</v>
      </c>
      <c r="B29662" s="7" t="s">
        <v>3360</v>
      </c>
      <c r="F29662" s="16">
        <f>SUM(F29648:F29661)</f>
        <v>56.469486000000018</v>
      </c>
      <c r="I29662" s="8">
        <f>SUM(I29648:I29661)</f>
        <v>3.3332712183556068</v>
      </c>
      <c r="K29662" s="9">
        <f>SUM(F29662:I29662)</f>
        <v>59.802757218355623</v>
      </c>
    </row>
    <row r="29663" spans="1:11" ht="12.75" customHeight="1" x14ac:dyDescent="0.25">
      <c r="A29663" s="13">
        <v>42501</v>
      </c>
      <c r="B29663" s="14">
        <v>0</v>
      </c>
      <c r="C29663" s="14">
        <v>0</v>
      </c>
      <c r="D29663" s="14">
        <v>31.66</v>
      </c>
      <c r="E29663" s="15">
        <v>31.66</v>
      </c>
      <c r="F29663" s="16">
        <f>PRODUCT(E29663*0.0743)</f>
        <v>2.352338</v>
      </c>
      <c r="H29663" s="17">
        <v>3.5000000000000001E-3</v>
      </c>
      <c r="I29663" s="18">
        <f t="shared" ref="I29663:I29676" si="7800">((F29663/2)+G29663)*(H29663)</f>
        <v>4.1165914999999999E-3</v>
      </c>
      <c r="J29663" s="19">
        <f t="shared" ref="J29663:J29676" si="7801">F29663+G29663+I29663</f>
        <v>2.3564545914999999</v>
      </c>
    </row>
    <row r="29664" spans="1:11" ht="12.75" customHeight="1" x14ac:dyDescent="0.25">
      <c r="A29664" s="13">
        <v>42527</v>
      </c>
      <c r="B29664" s="14">
        <v>31.66</v>
      </c>
      <c r="C29664" s="14">
        <v>0</v>
      </c>
      <c r="D29664" s="14">
        <v>0</v>
      </c>
      <c r="E29664" s="15">
        <v>31.66</v>
      </c>
      <c r="F29664" s="16">
        <f t="shared" ref="F29664:F29676" si="7802">PRODUCT(E29664*0.0743)</f>
        <v>2.352338</v>
      </c>
      <c r="G29664" s="20">
        <f t="shared" ref="G29664:G29676" si="7803">SUM(J29663)</f>
        <v>2.3564545914999999</v>
      </c>
      <c r="H29664" s="17">
        <v>3.7000000000000002E-3</v>
      </c>
      <c r="I29664" s="18">
        <f t="shared" si="7800"/>
        <v>1.3070707288550001E-2</v>
      </c>
      <c r="J29664" s="19">
        <f t="shared" si="7801"/>
        <v>4.7218632987885503</v>
      </c>
    </row>
    <row r="29665" spans="1:11" ht="12.75" customHeight="1" x14ac:dyDescent="0.25">
      <c r="A29665" s="13">
        <v>42559</v>
      </c>
      <c r="B29665" s="14">
        <v>31.66</v>
      </c>
      <c r="C29665" s="14">
        <v>0</v>
      </c>
      <c r="D29665" s="14">
        <v>0</v>
      </c>
      <c r="E29665" s="15">
        <v>31.66</v>
      </c>
      <c r="F29665" s="16">
        <f t="shared" si="7802"/>
        <v>2.352338</v>
      </c>
      <c r="G29665" s="20">
        <f t="shared" si="7803"/>
        <v>4.7218632987885503</v>
      </c>
      <c r="H29665" s="17">
        <v>4.0499999999999998E-3</v>
      </c>
      <c r="I29665" s="18">
        <f t="shared" si="7800"/>
        <v>2.3887030810093628E-2</v>
      </c>
      <c r="J29665" s="19">
        <f t="shared" si="7801"/>
        <v>7.0980883295986432</v>
      </c>
    </row>
    <row r="29666" spans="1:11" ht="12.75" customHeight="1" x14ac:dyDescent="0.25">
      <c r="A29666" s="13">
        <v>42590</v>
      </c>
      <c r="B29666" s="14">
        <v>31.66</v>
      </c>
      <c r="C29666" s="14">
        <v>0</v>
      </c>
      <c r="D29666" s="14">
        <v>0</v>
      </c>
      <c r="E29666" s="15">
        <v>31.66</v>
      </c>
      <c r="F29666" s="16">
        <f t="shared" si="7802"/>
        <v>2.352338</v>
      </c>
      <c r="G29666" s="20">
        <f t="shared" si="7803"/>
        <v>7.0980883295986432</v>
      </c>
      <c r="H29666" s="17">
        <v>4.1999999999999997E-3</v>
      </c>
      <c r="I29666" s="18">
        <f t="shared" si="7800"/>
        <v>3.47518807843143E-2</v>
      </c>
      <c r="J29666" s="19">
        <f t="shared" si="7801"/>
        <v>9.4851782103829585</v>
      </c>
    </row>
    <row r="29667" spans="1:11" ht="12.75" customHeight="1" x14ac:dyDescent="0.25">
      <c r="A29667" s="13">
        <v>42622</v>
      </c>
      <c r="B29667" s="14">
        <v>31.66</v>
      </c>
      <c r="C29667" s="14">
        <v>0</v>
      </c>
      <c r="D29667" s="14">
        <v>0</v>
      </c>
      <c r="E29667" s="15">
        <v>31.66</v>
      </c>
      <c r="F29667" s="16">
        <f t="shared" si="7802"/>
        <v>2.352338</v>
      </c>
      <c r="G29667" s="20">
        <f t="shared" si="7803"/>
        <v>9.4851782103829585</v>
      </c>
      <c r="H29667" s="17">
        <v>4.45E-3</v>
      </c>
      <c r="I29667" s="18">
        <f t="shared" si="7800"/>
        <v>4.7442995086204164E-2</v>
      </c>
      <c r="J29667" s="19">
        <f t="shared" si="7801"/>
        <v>11.884959205469162</v>
      </c>
    </row>
    <row r="29668" spans="1:11" ht="12.75" customHeight="1" x14ac:dyDescent="0.25">
      <c r="A29668" s="13">
        <v>42654</v>
      </c>
      <c r="B29668" s="14">
        <v>31.66</v>
      </c>
      <c r="C29668" s="14">
        <v>0</v>
      </c>
      <c r="D29668" s="14">
        <v>0</v>
      </c>
      <c r="E29668" s="15">
        <v>31.66</v>
      </c>
      <c r="F29668" s="16">
        <f t="shared" si="7802"/>
        <v>2.352338</v>
      </c>
      <c r="G29668" s="20">
        <f t="shared" si="7803"/>
        <v>11.884959205469162</v>
      </c>
      <c r="H29668" s="17">
        <v>4.7999999999999996E-3</v>
      </c>
      <c r="I29668" s="18">
        <f t="shared" si="7800"/>
        <v>6.2693415386251977E-2</v>
      </c>
      <c r="J29668" s="21">
        <f t="shared" si="7801"/>
        <v>14.299990620855414</v>
      </c>
    </row>
    <row r="29669" spans="1:11" ht="12.75" customHeight="1" x14ac:dyDescent="0.25">
      <c r="A29669" s="13">
        <v>42682</v>
      </c>
      <c r="B29669" s="14">
        <v>31.66</v>
      </c>
      <c r="C29669" s="14">
        <v>0</v>
      </c>
      <c r="D29669" s="14">
        <v>0</v>
      </c>
      <c r="E29669" s="15">
        <v>31.66</v>
      </c>
      <c r="F29669" s="16">
        <f t="shared" si="7802"/>
        <v>2.352338</v>
      </c>
      <c r="G29669" s="20">
        <f t="shared" si="7803"/>
        <v>14.299990620855414</v>
      </c>
      <c r="H29669" s="17">
        <v>4.7999999999999996E-3</v>
      </c>
      <c r="I29669" s="18">
        <f t="shared" si="7800"/>
        <v>7.4285566180105983E-2</v>
      </c>
      <c r="J29669" s="21">
        <f t="shared" si="7801"/>
        <v>16.726614187035519</v>
      </c>
    </row>
    <row r="29670" spans="1:11" ht="12.75" customHeight="1" x14ac:dyDescent="0.25">
      <c r="A29670" s="13">
        <v>42711</v>
      </c>
      <c r="B29670" s="14">
        <v>31.66</v>
      </c>
      <c r="C29670" s="14">
        <v>0</v>
      </c>
      <c r="D29670" s="14">
        <v>0</v>
      </c>
      <c r="E29670" s="15">
        <v>31.66</v>
      </c>
      <c r="F29670" s="16">
        <f t="shared" si="7802"/>
        <v>2.352338</v>
      </c>
      <c r="G29670" s="20">
        <f t="shared" si="7803"/>
        <v>16.726614187035519</v>
      </c>
      <c r="H29670" s="17">
        <v>6.0000000000000001E-3</v>
      </c>
      <c r="I29670" s="18">
        <f t="shared" si="7800"/>
        <v>0.10741669912221313</v>
      </c>
      <c r="J29670" s="21">
        <f t="shared" si="7801"/>
        <v>19.18636888615773</v>
      </c>
    </row>
    <row r="29671" spans="1:11" ht="12.75" customHeight="1" x14ac:dyDescent="0.25">
      <c r="A29671" s="13">
        <v>42746</v>
      </c>
      <c r="B29671" s="14">
        <v>31.66</v>
      </c>
      <c r="C29671" s="14">
        <v>0</v>
      </c>
      <c r="D29671" s="14">
        <v>0</v>
      </c>
      <c r="E29671" s="15">
        <v>31.66</v>
      </c>
      <c r="F29671" s="16">
        <f t="shared" si="7802"/>
        <v>2.352338</v>
      </c>
      <c r="G29671" s="20">
        <f t="shared" si="7803"/>
        <v>19.18636888615773</v>
      </c>
      <c r="H29671" s="17">
        <v>7.3000000000000001E-3</v>
      </c>
      <c r="I29671" s="18">
        <f t="shared" si="7800"/>
        <v>0.14864652656895144</v>
      </c>
      <c r="J29671" s="21">
        <f t="shared" si="7801"/>
        <v>21.687353412726683</v>
      </c>
    </row>
    <row r="29672" spans="1:11" ht="12.75" customHeight="1" x14ac:dyDescent="0.25">
      <c r="A29672" s="13">
        <v>42773</v>
      </c>
      <c r="B29672" s="14">
        <v>31.66</v>
      </c>
      <c r="C29672" s="14">
        <v>0</v>
      </c>
      <c r="D29672" s="14">
        <v>0</v>
      </c>
      <c r="E29672" s="15">
        <v>31.66</v>
      </c>
      <c r="F29672" s="16">
        <f t="shared" si="7802"/>
        <v>2.352338</v>
      </c>
      <c r="G29672" s="20">
        <f t="shared" si="7803"/>
        <v>21.687353412726683</v>
      </c>
      <c r="H29672" s="17">
        <v>6.8999999999999999E-3</v>
      </c>
      <c r="I29672" s="18">
        <f t="shared" si="7800"/>
        <v>0.15775830464781412</v>
      </c>
      <c r="J29672" s="21">
        <f t="shared" si="7801"/>
        <v>24.197449717374496</v>
      </c>
    </row>
    <row r="29673" spans="1:11" ht="12.75" customHeight="1" x14ac:dyDescent="0.25">
      <c r="A29673" s="13">
        <v>42801</v>
      </c>
      <c r="B29673" s="14">
        <v>31.66</v>
      </c>
      <c r="C29673" s="14">
        <v>0</v>
      </c>
      <c r="D29673" s="14">
        <v>0</v>
      </c>
      <c r="E29673" s="15">
        <v>31.66</v>
      </c>
      <c r="F29673" s="16">
        <f t="shared" si="7802"/>
        <v>2.352338</v>
      </c>
      <c r="G29673" s="20">
        <f t="shared" si="7803"/>
        <v>24.197449717374496</v>
      </c>
      <c r="H29673" s="17">
        <v>7.9000000000000008E-3</v>
      </c>
      <c r="I29673" s="18">
        <f t="shared" si="7800"/>
        <v>0.20045158786725856</v>
      </c>
      <c r="J29673" s="21">
        <f t="shared" si="7801"/>
        <v>26.750239305241756</v>
      </c>
    </row>
    <row r="29674" spans="1:11" ht="12.75" customHeight="1" x14ac:dyDescent="0.25">
      <c r="A29674" s="13">
        <v>42835</v>
      </c>
      <c r="B29674" s="14">
        <v>0</v>
      </c>
      <c r="C29674" s="14">
        <v>0</v>
      </c>
      <c r="D29674" s="14">
        <v>0</v>
      </c>
      <c r="E29674" s="15">
        <v>0</v>
      </c>
      <c r="F29674" s="16">
        <f t="shared" si="7802"/>
        <v>0</v>
      </c>
      <c r="G29674" s="20">
        <f t="shared" si="7803"/>
        <v>26.750239305241756</v>
      </c>
      <c r="H29674" s="17">
        <v>8.9999999999999993E-3</v>
      </c>
      <c r="I29674" s="18">
        <f t="shared" si="7800"/>
        <v>0.24075215374717579</v>
      </c>
      <c r="J29674" s="21">
        <f t="shared" si="7801"/>
        <v>26.990991458988933</v>
      </c>
    </row>
    <row r="29675" spans="1:11" ht="12.75" customHeight="1" x14ac:dyDescent="0.25">
      <c r="A29675" s="13">
        <v>42866</v>
      </c>
      <c r="B29675" s="14">
        <v>25.49</v>
      </c>
      <c r="C29675" s="14">
        <v>0</v>
      </c>
      <c r="D29675" s="14">
        <v>0</v>
      </c>
      <c r="E29675" s="15"/>
      <c r="F29675" s="16">
        <f t="shared" si="7802"/>
        <v>0</v>
      </c>
      <c r="G29675" s="20">
        <f t="shared" si="7803"/>
        <v>26.990991458988933</v>
      </c>
      <c r="H29675" s="17">
        <v>9.0500000000000008E-3</v>
      </c>
      <c r="I29675" s="18">
        <f t="shared" si="7800"/>
        <v>0.24426847270384985</v>
      </c>
      <c r="J29675" s="21">
        <f t="shared" si="7801"/>
        <v>27.235259931692784</v>
      </c>
    </row>
    <row r="29676" spans="1:11" ht="12.75" customHeight="1" x14ac:dyDescent="0.25">
      <c r="A29676" s="13">
        <v>42896</v>
      </c>
      <c r="B29676" s="14">
        <v>25.49</v>
      </c>
      <c r="C29676" s="14">
        <v>0</v>
      </c>
      <c r="D29676" s="14">
        <v>0</v>
      </c>
      <c r="E29676" s="15"/>
      <c r="F29676" s="16">
        <f t="shared" si="7802"/>
        <v>0</v>
      </c>
      <c r="G29676" s="20">
        <f t="shared" si="7803"/>
        <v>27.235259931692784</v>
      </c>
      <c r="H29676" s="17">
        <v>1.0149999999999999E-2</v>
      </c>
      <c r="I29676" s="18">
        <f t="shared" si="7800"/>
        <v>0.27643788830668176</v>
      </c>
      <c r="J29676" s="27">
        <f t="shared" si="7801"/>
        <v>27.511697819999466</v>
      </c>
    </row>
    <row r="29677" spans="1:11" ht="12.75" customHeight="1" x14ac:dyDescent="0.25">
      <c r="A29677" s="7" t="s">
        <v>3406</v>
      </c>
      <c r="B29677" s="7" t="s">
        <v>3360</v>
      </c>
      <c r="F29677" s="16">
        <f>SUM(F29663:F29676)</f>
        <v>25.875717999999999</v>
      </c>
      <c r="I29677" s="8">
        <f>SUM(I29663:I29676)</f>
        <v>1.6359798199994646</v>
      </c>
      <c r="K29677" s="9">
        <f>SUM(F29677:I29677)</f>
        <v>27.511697819999462</v>
      </c>
    </row>
    <row r="29678" spans="1:11" ht="12.75" customHeight="1" x14ac:dyDescent="0.25">
      <c r="A29678" s="13">
        <v>42501</v>
      </c>
      <c r="B29678" s="14">
        <v>35.22</v>
      </c>
      <c r="C29678" s="14">
        <v>0</v>
      </c>
      <c r="D29678" s="14">
        <v>25.33</v>
      </c>
      <c r="E29678" s="15">
        <v>60.55</v>
      </c>
      <c r="F29678" s="16">
        <f>PRODUCT(E29678*0.0743)</f>
        <v>4.4988650000000003</v>
      </c>
      <c r="H29678" s="17">
        <v>3.5000000000000001E-3</v>
      </c>
      <c r="I29678" s="18">
        <f t="shared" ref="I29678:I29691" si="7804">((F29678/2)+G29678)*(H29678)</f>
        <v>7.8730137500000012E-3</v>
      </c>
      <c r="J29678" s="19">
        <f t="shared" ref="J29678:J29691" si="7805">F29678+G29678+I29678</f>
        <v>4.5067380137500006</v>
      </c>
    </row>
    <row r="29679" spans="1:11" ht="12.75" customHeight="1" x14ac:dyDescent="0.25">
      <c r="A29679" s="13">
        <v>42527</v>
      </c>
      <c r="B29679" s="14">
        <v>78.88</v>
      </c>
      <c r="C29679" s="14">
        <v>0</v>
      </c>
      <c r="D29679" s="14">
        <v>0</v>
      </c>
      <c r="E29679" s="15">
        <v>78.88</v>
      </c>
      <c r="F29679" s="16">
        <f t="shared" ref="F29679:F29691" si="7806">PRODUCT(E29679*0.0743)</f>
        <v>5.8607839999999998</v>
      </c>
      <c r="G29679" s="20">
        <f t="shared" ref="G29679:G29691" si="7807">SUM(J29678)</f>
        <v>4.5067380137500006</v>
      </c>
      <c r="H29679" s="17">
        <v>3.7000000000000002E-3</v>
      </c>
      <c r="I29679" s="18">
        <f t="shared" si="7804"/>
        <v>2.7517381050875003E-2</v>
      </c>
      <c r="J29679" s="19">
        <f t="shared" si="7805"/>
        <v>10.395039394800877</v>
      </c>
    </row>
    <row r="29680" spans="1:11" ht="12.75" customHeight="1" x14ac:dyDescent="0.25">
      <c r="A29680" s="13">
        <v>42559</v>
      </c>
      <c r="B29680" s="14">
        <v>70.48</v>
      </c>
      <c r="C29680" s="14">
        <v>0</v>
      </c>
      <c r="D29680" s="14">
        <v>0</v>
      </c>
      <c r="E29680" s="15">
        <v>70.48</v>
      </c>
      <c r="F29680" s="16">
        <f t="shared" si="7806"/>
        <v>5.2366640000000002</v>
      </c>
      <c r="G29680" s="20">
        <f t="shared" si="7807"/>
        <v>10.395039394800877</v>
      </c>
      <c r="H29680" s="17">
        <v>4.0499999999999998E-3</v>
      </c>
      <c r="I29680" s="18">
        <f t="shared" si="7804"/>
        <v>5.2704154148943548E-2</v>
      </c>
      <c r="J29680" s="19">
        <f t="shared" si="7805"/>
        <v>15.684407548949819</v>
      </c>
    </row>
    <row r="29681" spans="1:11" ht="12.75" customHeight="1" x14ac:dyDescent="0.25">
      <c r="A29681" s="13">
        <v>42590</v>
      </c>
      <c r="B29681" s="14">
        <v>89.91</v>
      </c>
      <c r="C29681" s="14">
        <v>0</v>
      </c>
      <c r="D29681" s="14">
        <v>0</v>
      </c>
      <c r="E29681" s="15">
        <v>89.91</v>
      </c>
      <c r="F29681" s="16">
        <f t="shared" si="7806"/>
        <v>6.6803129999999999</v>
      </c>
      <c r="G29681" s="20">
        <f t="shared" si="7807"/>
        <v>15.684407548949819</v>
      </c>
      <c r="H29681" s="17">
        <v>4.1999999999999997E-3</v>
      </c>
      <c r="I29681" s="18">
        <f t="shared" si="7804"/>
        <v>7.9903169005589234E-2</v>
      </c>
      <c r="J29681" s="19">
        <f t="shared" si="7805"/>
        <v>22.444623717955409</v>
      </c>
    </row>
    <row r="29682" spans="1:11" ht="12.75" customHeight="1" x14ac:dyDescent="0.25">
      <c r="A29682" s="13">
        <v>42622</v>
      </c>
      <c r="B29682" s="14">
        <v>64.709999999999994</v>
      </c>
      <c r="C29682" s="14">
        <v>0</v>
      </c>
      <c r="D29682" s="14">
        <v>0</v>
      </c>
      <c r="E29682" s="15">
        <v>64.709999999999994</v>
      </c>
      <c r="F29682" s="16">
        <f t="shared" si="7806"/>
        <v>4.8079529999999995</v>
      </c>
      <c r="G29682" s="20">
        <f t="shared" si="7807"/>
        <v>22.444623717955409</v>
      </c>
      <c r="H29682" s="17">
        <v>4.45E-3</v>
      </c>
      <c r="I29682" s="18">
        <f t="shared" si="7804"/>
        <v>0.11057627096990157</v>
      </c>
      <c r="J29682" s="19">
        <f t="shared" si="7805"/>
        <v>27.363152988925307</v>
      </c>
    </row>
    <row r="29683" spans="1:11" ht="12.75" customHeight="1" x14ac:dyDescent="0.25">
      <c r="A29683" s="13">
        <v>42654</v>
      </c>
      <c r="B29683" s="14">
        <v>73.63</v>
      </c>
      <c r="C29683" s="14">
        <v>0</v>
      </c>
      <c r="D29683" s="14">
        <v>0</v>
      </c>
      <c r="E29683" s="15">
        <v>73.63</v>
      </c>
      <c r="F29683" s="16">
        <f t="shared" si="7806"/>
        <v>5.4707090000000003</v>
      </c>
      <c r="G29683" s="20">
        <f t="shared" si="7807"/>
        <v>27.363152988925307</v>
      </c>
      <c r="H29683" s="17">
        <v>4.7999999999999996E-3</v>
      </c>
      <c r="I29683" s="18">
        <f t="shared" si="7804"/>
        <v>0.14447283594684146</v>
      </c>
      <c r="J29683" s="21">
        <f t="shared" si="7805"/>
        <v>32.97833482487215</v>
      </c>
    </row>
    <row r="29684" spans="1:11" ht="12.75" customHeight="1" x14ac:dyDescent="0.25">
      <c r="A29684" s="13">
        <v>42682</v>
      </c>
      <c r="B29684" s="14">
        <v>90.43</v>
      </c>
      <c r="C29684" s="14">
        <v>0</v>
      </c>
      <c r="D29684" s="14">
        <v>0</v>
      </c>
      <c r="E29684" s="15">
        <v>90.43</v>
      </c>
      <c r="F29684" s="16">
        <f t="shared" si="7806"/>
        <v>6.7189490000000012</v>
      </c>
      <c r="G29684" s="20">
        <f t="shared" si="7807"/>
        <v>32.97833482487215</v>
      </c>
      <c r="H29684" s="17">
        <v>4.7999999999999996E-3</v>
      </c>
      <c r="I29684" s="18">
        <f t="shared" si="7804"/>
        <v>0.17442148475938629</v>
      </c>
      <c r="J29684" s="21">
        <f t="shared" si="7805"/>
        <v>39.871705309631537</v>
      </c>
    </row>
    <row r="29685" spans="1:11" ht="12.75" customHeight="1" x14ac:dyDescent="0.25">
      <c r="A29685" s="13">
        <v>42711</v>
      </c>
      <c r="B29685" s="14">
        <v>56.83</v>
      </c>
      <c r="C29685" s="14">
        <v>0</v>
      </c>
      <c r="D29685" s="14">
        <v>0</v>
      </c>
      <c r="E29685" s="15">
        <v>56.83</v>
      </c>
      <c r="F29685" s="16">
        <f t="shared" si="7806"/>
        <v>4.2224690000000002</v>
      </c>
      <c r="G29685" s="20">
        <f t="shared" si="7807"/>
        <v>39.871705309631537</v>
      </c>
      <c r="H29685" s="17">
        <v>6.0000000000000001E-3</v>
      </c>
      <c r="I29685" s="18">
        <f t="shared" si="7804"/>
        <v>0.25189763885778926</v>
      </c>
      <c r="J29685" s="21">
        <f t="shared" si="7805"/>
        <v>44.346071948489332</v>
      </c>
    </row>
    <row r="29686" spans="1:11" ht="12.75" customHeight="1" x14ac:dyDescent="0.25">
      <c r="A29686" s="13">
        <v>42746</v>
      </c>
      <c r="B29686" s="14">
        <v>56.83</v>
      </c>
      <c r="C29686" s="14">
        <v>0</v>
      </c>
      <c r="D29686" s="14">
        <v>0</v>
      </c>
      <c r="E29686" s="15">
        <v>56.83</v>
      </c>
      <c r="F29686" s="16">
        <f t="shared" si="7806"/>
        <v>4.2224690000000002</v>
      </c>
      <c r="G29686" s="20">
        <f t="shared" si="7807"/>
        <v>44.346071948489332</v>
      </c>
      <c r="H29686" s="17">
        <v>7.3000000000000001E-3</v>
      </c>
      <c r="I29686" s="18">
        <f t="shared" si="7804"/>
        <v>0.33913833707397212</v>
      </c>
      <c r="J29686" s="21">
        <f t="shared" si="7805"/>
        <v>48.907679285563297</v>
      </c>
    </row>
    <row r="29687" spans="1:11" ht="12.75" customHeight="1" x14ac:dyDescent="0.25">
      <c r="A29687" s="13">
        <v>42773</v>
      </c>
      <c r="B29687" s="14">
        <v>56.83</v>
      </c>
      <c r="C29687" s="14">
        <v>0</v>
      </c>
      <c r="D29687" s="14">
        <v>0</v>
      </c>
      <c r="E29687" s="15">
        <v>56.83</v>
      </c>
      <c r="F29687" s="16">
        <f t="shared" si="7806"/>
        <v>4.2224690000000002</v>
      </c>
      <c r="G29687" s="20">
        <f t="shared" si="7807"/>
        <v>48.907679285563297</v>
      </c>
      <c r="H29687" s="17">
        <v>6.8999999999999999E-3</v>
      </c>
      <c r="I29687" s="18">
        <f t="shared" si="7804"/>
        <v>0.35203050512038675</v>
      </c>
      <c r="J29687" s="21">
        <f t="shared" si="7805"/>
        <v>53.482178790683683</v>
      </c>
    </row>
    <row r="29688" spans="1:11" ht="12.75" customHeight="1" x14ac:dyDescent="0.25">
      <c r="A29688" s="13">
        <v>42801</v>
      </c>
      <c r="B29688" s="14">
        <v>56.83</v>
      </c>
      <c r="C29688" s="14">
        <v>0</v>
      </c>
      <c r="D29688" s="14">
        <v>0</v>
      </c>
      <c r="E29688" s="15">
        <v>56.83</v>
      </c>
      <c r="F29688" s="16">
        <f t="shared" si="7806"/>
        <v>4.2224690000000002</v>
      </c>
      <c r="G29688" s="20">
        <f t="shared" si="7807"/>
        <v>53.482178790683683</v>
      </c>
      <c r="H29688" s="17">
        <v>7.9000000000000008E-3</v>
      </c>
      <c r="I29688" s="18">
        <f t="shared" si="7804"/>
        <v>0.43918796499640117</v>
      </c>
      <c r="J29688" s="21">
        <f t="shared" si="7805"/>
        <v>58.14383575568008</v>
      </c>
    </row>
    <row r="29689" spans="1:11" ht="12.75" customHeight="1" x14ac:dyDescent="0.25">
      <c r="A29689" s="13">
        <v>42835</v>
      </c>
      <c r="B29689" s="14">
        <v>37.799999999999997</v>
      </c>
      <c r="C29689" s="14">
        <v>0</v>
      </c>
      <c r="D29689" s="14">
        <v>0</v>
      </c>
      <c r="E29689" s="15">
        <v>37.799999999999997</v>
      </c>
      <c r="F29689" s="16">
        <f t="shared" si="7806"/>
        <v>2.8085399999999998</v>
      </c>
      <c r="G29689" s="20">
        <f t="shared" si="7807"/>
        <v>58.14383575568008</v>
      </c>
      <c r="H29689" s="17">
        <v>8.9999999999999993E-3</v>
      </c>
      <c r="I29689" s="18">
        <f t="shared" si="7804"/>
        <v>0.53593295180112066</v>
      </c>
      <c r="J29689" s="21">
        <f t="shared" si="7805"/>
        <v>61.488308707481202</v>
      </c>
    </row>
    <row r="29690" spans="1:11" ht="12.75" customHeight="1" x14ac:dyDescent="0.25">
      <c r="A29690" s="13">
        <v>42866</v>
      </c>
      <c r="B29690" s="14">
        <v>63.47</v>
      </c>
      <c r="C29690" s="14">
        <v>0</v>
      </c>
      <c r="D29690" s="14">
        <v>0</v>
      </c>
      <c r="E29690" s="15"/>
      <c r="F29690" s="16">
        <f t="shared" si="7806"/>
        <v>0</v>
      </c>
      <c r="G29690" s="20">
        <f t="shared" si="7807"/>
        <v>61.488308707481202</v>
      </c>
      <c r="H29690" s="17">
        <v>9.0500000000000008E-3</v>
      </c>
      <c r="I29690" s="18">
        <f t="shared" si="7804"/>
        <v>0.55646919380270488</v>
      </c>
      <c r="J29690" s="21">
        <f t="shared" si="7805"/>
        <v>62.044777901283908</v>
      </c>
    </row>
    <row r="29691" spans="1:11" ht="12.75" customHeight="1" x14ac:dyDescent="0.25">
      <c r="A29691" s="13">
        <v>42896</v>
      </c>
      <c r="B29691" s="14">
        <v>63.47</v>
      </c>
      <c r="C29691" s="14">
        <v>0</v>
      </c>
      <c r="D29691" s="14">
        <v>0</v>
      </c>
      <c r="E29691" s="15"/>
      <c r="F29691" s="16">
        <f t="shared" si="7806"/>
        <v>0</v>
      </c>
      <c r="G29691" s="20">
        <f t="shared" si="7807"/>
        <v>62.044777901283908</v>
      </c>
      <c r="H29691" s="17">
        <v>1.0149999999999999E-2</v>
      </c>
      <c r="I29691" s="18">
        <f t="shared" si="7804"/>
        <v>0.62975449569803166</v>
      </c>
      <c r="J29691" s="27">
        <f t="shared" si="7805"/>
        <v>62.674532396981938</v>
      </c>
    </row>
    <row r="29692" spans="1:11" ht="12.75" customHeight="1" x14ac:dyDescent="0.25">
      <c r="A29692" s="7" t="s">
        <v>3407</v>
      </c>
      <c r="B29692" s="7" t="s">
        <v>3360</v>
      </c>
      <c r="F29692" s="16">
        <f>SUM(F29678:F29691)</f>
        <v>58.972653000000015</v>
      </c>
      <c r="I29692" s="8">
        <f>SUM(I29678:I29691)</f>
        <v>3.7018793969819437</v>
      </c>
      <c r="K29692" s="9">
        <f>SUM(F29692:I29692)</f>
        <v>62.674532396981959</v>
      </c>
    </row>
    <row r="29693" spans="1:11" ht="12.75" customHeight="1" x14ac:dyDescent="0.25">
      <c r="A29693" s="13">
        <v>42501</v>
      </c>
      <c r="B29693" s="14">
        <v>14.71</v>
      </c>
      <c r="C29693" s="14">
        <v>0</v>
      </c>
      <c r="D29693" s="14">
        <v>25.33</v>
      </c>
      <c r="E29693" s="15">
        <v>40.04</v>
      </c>
      <c r="F29693" s="16">
        <f>PRODUCT(E29693*0.0743)</f>
        <v>2.9749720000000002</v>
      </c>
      <c r="H29693" s="17">
        <v>3.5000000000000001E-3</v>
      </c>
      <c r="I29693" s="18">
        <f t="shared" ref="I29693:I29706" si="7808">((F29693/2)+G29693)*(H29693)</f>
        <v>5.2062010000000006E-3</v>
      </c>
      <c r="J29693" s="19">
        <f t="shared" ref="J29693:J29706" si="7809">F29693+G29693+I29693</f>
        <v>2.9801782010000002</v>
      </c>
    </row>
    <row r="29694" spans="1:11" ht="12.75" customHeight="1" x14ac:dyDescent="0.25">
      <c r="A29694" s="13">
        <v>42527</v>
      </c>
      <c r="B29694" s="14">
        <v>55.26</v>
      </c>
      <c r="C29694" s="14">
        <v>0</v>
      </c>
      <c r="D29694" s="14">
        <v>0</v>
      </c>
      <c r="E29694" s="15">
        <v>55.26</v>
      </c>
      <c r="F29694" s="16">
        <f t="shared" ref="F29694:F29706" si="7810">PRODUCT(E29694*0.0743)</f>
        <v>4.1058180000000002</v>
      </c>
      <c r="G29694" s="20">
        <f t="shared" ref="G29694:G29706" si="7811">SUM(J29693)</f>
        <v>2.9801782010000002</v>
      </c>
      <c r="H29694" s="17">
        <v>3.7000000000000002E-3</v>
      </c>
      <c r="I29694" s="18">
        <f t="shared" si="7808"/>
        <v>1.8622422643700003E-2</v>
      </c>
      <c r="J29694" s="19">
        <f t="shared" si="7809"/>
        <v>7.1046186236437006</v>
      </c>
    </row>
    <row r="29695" spans="1:11" ht="12.75" customHeight="1" x14ac:dyDescent="0.25">
      <c r="A29695" s="13">
        <v>42559</v>
      </c>
      <c r="B29695" s="14">
        <v>51.58</v>
      </c>
      <c r="C29695" s="14">
        <v>0</v>
      </c>
      <c r="D29695" s="14">
        <v>0</v>
      </c>
      <c r="E29695" s="15">
        <v>51.58</v>
      </c>
      <c r="F29695" s="16">
        <f t="shared" si="7810"/>
        <v>3.8323940000000003</v>
      </c>
      <c r="G29695" s="20">
        <f t="shared" si="7811"/>
        <v>7.1046186236437006</v>
      </c>
      <c r="H29695" s="17">
        <v>4.0499999999999998E-3</v>
      </c>
      <c r="I29695" s="18">
        <f t="shared" si="7808"/>
        <v>3.6534303275756984E-2</v>
      </c>
      <c r="J29695" s="19">
        <f t="shared" si="7809"/>
        <v>10.973546926919457</v>
      </c>
    </row>
    <row r="29696" spans="1:11" ht="12.75" customHeight="1" x14ac:dyDescent="0.25">
      <c r="A29696" s="13">
        <v>42590</v>
      </c>
      <c r="B29696" s="14">
        <v>44.23</v>
      </c>
      <c r="C29696" s="14">
        <v>0</v>
      </c>
      <c r="D29696" s="14">
        <v>0</v>
      </c>
      <c r="E29696" s="15">
        <v>44.23</v>
      </c>
      <c r="F29696" s="16">
        <f t="shared" si="7810"/>
        <v>3.286289</v>
      </c>
      <c r="G29696" s="20">
        <f t="shared" si="7811"/>
        <v>10.973546926919457</v>
      </c>
      <c r="H29696" s="17">
        <v>4.1999999999999997E-3</v>
      </c>
      <c r="I29696" s="18">
        <f t="shared" si="7808"/>
        <v>5.299010399306172E-2</v>
      </c>
      <c r="J29696" s="19">
        <f t="shared" si="7809"/>
        <v>14.31282603091252</v>
      </c>
    </row>
    <row r="29697" spans="1:11" ht="12.75" customHeight="1" x14ac:dyDescent="0.25">
      <c r="A29697" s="13">
        <v>42622</v>
      </c>
      <c r="B29697" s="14">
        <v>39.51</v>
      </c>
      <c r="C29697" s="14">
        <v>0</v>
      </c>
      <c r="D29697" s="14">
        <v>0</v>
      </c>
      <c r="E29697" s="15">
        <v>39.51</v>
      </c>
      <c r="F29697" s="16">
        <f t="shared" si="7810"/>
        <v>2.9355929999999999</v>
      </c>
      <c r="G29697" s="20">
        <f t="shared" si="7811"/>
        <v>14.31282603091252</v>
      </c>
      <c r="H29697" s="17">
        <v>4.45E-3</v>
      </c>
      <c r="I29697" s="18">
        <f t="shared" si="7808"/>
        <v>7.0223770262560714E-2</v>
      </c>
      <c r="J29697" s="19">
        <f t="shared" si="7809"/>
        <v>17.318642801175081</v>
      </c>
    </row>
    <row r="29698" spans="1:11" ht="12.75" customHeight="1" x14ac:dyDescent="0.25">
      <c r="A29698" s="13">
        <v>42654</v>
      </c>
      <c r="B29698" s="14">
        <v>42.66</v>
      </c>
      <c r="C29698" s="14">
        <v>0</v>
      </c>
      <c r="D29698" s="14">
        <v>0</v>
      </c>
      <c r="E29698" s="15">
        <v>42.66</v>
      </c>
      <c r="F29698" s="16">
        <f t="shared" si="7810"/>
        <v>3.169638</v>
      </c>
      <c r="G29698" s="20">
        <f t="shared" si="7811"/>
        <v>17.318642801175081</v>
      </c>
      <c r="H29698" s="17">
        <v>4.7999999999999996E-3</v>
      </c>
      <c r="I29698" s="18">
        <f t="shared" si="7808"/>
        <v>9.0736616645640381E-2</v>
      </c>
      <c r="J29698" s="21">
        <f t="shared" si="7809"/>
        <v>20.579017417820719</v>
      </c>
    </row>
    <row r="29699" spans="1:11" ht="12.75" customHeight="1" x14ac:dyDescent="0.25">
      <c r="A29699" s="13">
        <v>42682</v>
      </c>
      <c r="B29699" s="14">
        <v>38.46</v>
      </c>
      <c r="C29699" s="14">
        <v>0</v>
      </c>
      <c r="D29699" s="14">
        <v>0</v>
      </c>
      <c r="E29699" s="15">
        <v>38.46</v>
      </c>
      <c r="F29699" s="16">
        <f t="shared" si="7810"/>
        <v>2.8575780000000002</v>
      </c>
      <c r="G29699" s="20">
        <f t="shared" si="7811"/>
        <v>20.579017417820719</v>
      </c>
      <c r="H29699" s="17">
        <v>4.7999999999999996E-3</v>
      </c>
      <c r="I29699" s="18">
        <f t="shared" si="7808"/>
        <v>0.10563747080553944</v>
      </c>
      <c r="J29699" s="21">
        <f t="shared" si="7809"/>
        <v>23.542232888626259</v>
      </c>
    </row>
    <row r="29700" spans="1:11" ht="12.75" customHeight="1" x14ac:dyDescent="0.25">
      <c r="A29700" s="13">
        <v>42711</v>
      </c>
      <c r="B29700" s="14">
        <v>33.21</v>
      </c>
      <c r="C29700" s="14">
        <v>0</v>
      </c>
      <c r="D29700" s="14">
        <v>0</v>
      </c>
      <c r="E29700" s="15">
        <v>33.21</v>
      </c>
      <c r="F29700" s="16">
        <f t="shared" si="7810"/>
        <v>2.4675030000000002</v>
      </c>
      <c r="G29700" s="20">
        <f t="shared" si="7811"/>
        <v>23.542232888626259</v>
      </c>
      <c r="H29700" s="17">
        <v>6.0000000000000001E-3</v>
      </c>
      <c r="I29700" s="18">
        <f t="shared" si="7808"/>
        <v>0.14865590633175757</v>
      </c>
      <c r="J29700" s="21">
        <f t="shared" si="7809"/>
        <v>26.158391794958018</v>
      </c>
    </row>
    <row r="29701" spans="1:11" ht="12.75" customHeight="1" x14ac:dyDescent="0.25">
      <c r="A29701" s="13">
        <v>42746</v>
      </c>
      <c r="B29701" s="14">
        <v>38.24</v>
      </c>
      <c r="C29701" s="14">
        <v>0</v>
      </c>
      <c r="D29701" s="14">
        <v>0</v>
      </c>
      <c r="E29701" s="15">
        <v>38.24</v>
      </c>
      <c r="F29701" s="16">
        <f t="shared" si="7810"/>
        <v>2.8412320000000002</v>
      </c>
      <c r="G29701" s="20">
        <f t="shared" si="7811"/>
        <v>26.158391794958018</v>
      </c>
      <c r="H29701" s="17">
        <v>7.3000000000000001E-3</v>
      </c>
      <c r="I29701" s="18">
        <f t="shared" si="7808"/>
        <v>0.20132675690319352</v>
      </c>
      <c r="J29701" s="21">
        <f t="shared" si="7809"/>
        <v>29.200950551861212</v>
      </c>
    </row>
    <row r="29702" spans="1:11" ht="12.75" customHeight="1" x14ac:dyDescent="0.25">
      <c r="A29702" s="13">
        <v>42773</v>
      </c>
      <c r="B29702" s="14">
        <v>36.840000000000003</v>
      </c>
      <c r="C29702" s="14">
        <v>0</v>
      </c>
      <c r="D29702" s="14">
        <v>0</v>
      </c>
      <c r="E29702" s="15">
        <v>36.840000000000003</v>
      </c>
      <c r="F29702" s="16">
        <f t="shared" si="7810"/>
        <v>2.7372120000000004</v>
      </c>
      <c r="G29702" s="20">
        <f t="shared" si="7811"/>
        <v>29.200950551861212</v>
      </c>
      <c r="H29702" s="17">
        <v>6.8999999999999999E-3</v>
      </c>
      <c r="I29702" s="18">
        <f t="shared" si="7808"/>
        <v>0.21092994020784236</v>
      </c>
      <c r="J29702" s="21">
        <f t="shared" si="7809"/>
        <v>32.149092492069052</v>
      </c>
    </row>
    <row r="29703" spans="1:11" ht="12.75" customHeight="1" x14ac:dyDescent="0.25">
      <c r="A29703" s="13">
        <v>42801</v>
      </c>
      <c r="B29703" s="14">
        <v>32.99</v>
      </c>
      <c r="C29703" s="14">
        <v>0</v>
      </c>
      <c r="D29703" s="14">
        <v>0</v>
      </c>
      <c r="E29703" s="15">
        <v>32.99</v>
      </c>
      <c r="F29703" s="16">
        <f t="shared" si="7810"/>
        <v>2.4511570000000003</v>
      </c>
      <c r="G29703" s="20">
        <f t="shared" si="7811"/>
        <v>32.149092492069052</v>
      </c>
      <c r="H29703" s="17">
        <v>7.9000000000000008E-3</v>
      </c>
      <c r="I29703" s="18">
        <f t="shared" si="7808"/>
        <v>0.26365990083734553</v>
      </c>
      <c r="J29703" s="21">
        <f t="shared" si="7809"/>
        <v>34.8639093929064</v>
      </c>
    </row>
    <row r="29704" spans="1:11" ht="12.75" customHeight="1" x14ac:dyDescent="0.25">
      <c r="A29704" s="13">
        <v>42835</v>
      </c>
      <c r="B29704" s="14">
        <v>14.68</v>
      </c>
      <c r="C29704" s="14">
        <v>0</v>
      </c>
      <c r="D29704" s="14">
        <v>0</v>
      </c>
      <c r="E29704" s="15">
        <v>14.68</v>
      </c>
      <c r="F29704" s="16">
        <f t="shared" si="7810"/>
        <v>1.090724</v>
      </c>
      <c r="G29704" s="20">
        <f t="shared" si="7811"/>
        <v>34.8639093929064</v>
      </c>
      <c r="H29704" s="17">
        <v>8.9999999999999993E-3</v>
      </c>
      <c r="I29704" s="18">
        <f t="shared" si="7808"/>
        <v>0.31868344253615755</v>
      </c>
      <c r="J29704" s="21">
        <f t="shared" si="7809"/>
        <v>36.273316835442557</v>
      </c>
    </row>
    <row r="29705" spans="1:11" ht="12.75" customHeight="1" x14ac:dyDescent="0.25">
      <c r="A29705" s="13">
        <v>42866</v>
      </c>
      <c r="B29705" s="14">
        <v>34.69</v>
      </c>
      <c r="C29705" s="14">
        <v>0</v>
      </c>
      <c r="D29705" s="14">
        <v>0</v>
      </c>
      <c r="E29705" s="15"/>
      <c r="F29705" s="16">
        <f t="shared" si="7810"/>
        <v>0</v>
      </c>
      <c r="G29705" s="20">
        <f t="shared" si="7811"/>
        <v>36.273316835442557</v>
      </c>
      <c r="H29705" s="17">
        <v>9.0500000000000008E-3</v>
      </c>
      <c r="I29705" s="18">
        <f t="shared" si="7808"/>
        <v>0.32827351736075516</v>
      </c>
      <c r="J29705" s="21">
        <f t="shared" si="7809"/>
        <v>36.601590352803314</v>
      </c>
    </row>
    <row r="29706" spans="1:11" ht="12.75" customHeight="1" x14ac:dyDescent="0.25">
      <c r="A29706" s="13">
        <v>42896</v>
      </c>
      <c r="B29706" s="14">
        <v>33.97</v>
      </c>
      <c r="C29706" s="14">
        <v>0</v>
      </c>
      <c r="D29706" s="14">
        <v>0</v>
      </c>
      <c r="E29706" s="15"/>
      <c r="F29706" s="16">
        <f t="shared" si="7810"/>
        <v>0</v>
      </c>
      <c r="G29706" s="20">
        <f t="shared" si="7811"/>
        <v>36.601590352803314</v>
      </c>
      <c r="H29706" s="17">
        <v>1.0149999999999999E-2</v>
      </c>
      <c r="I29706" s="18">
        <f t="shared" si="7808"/>
        <v>0.37150614208095362</v>
      </c>
      <c r="J29706" s="27">
        <f t="shared" si="7809"/>
        <v>36.973096494884267</v>
      </c>
    </row>
    <row r="29707" spans="1:11" ht="12.75" customHeight="1" x14ac:dyDescent="0.25">
      <c r="A29707" s="7" t="s">
        <v>3408</v>
      </c>
      <c r="B29707" s="7" t="s">
        <v>3360</v>
      </c>
      <c r="F29707" s="16">
        <f>SUM(F29693:F29706)</f>
        <v>34.750110000000006</v>
      </c>
      <c r="I29707" s="8">
        <f>SUM(I29693:I29706)</f>
        <v>2.2229864948842644</v>
      </c>
      <c r="K29707" s="9">
        <f>SUM(F29707:I29707)</f>
        <v>36.973096494884274</v>
      </c>
    </row>
    <row r="29708" spans="1:11" ht="12.75" customHeight="1" x14ac:dyDescent="0.25">
      <c r="A29708" s="13">
        <v>42501</v>
      </c>
      <c r="B29708" s="14">
        <v>21.29</v>
      </c>
      <c r="C29708" s="14">
        <v>0</v>
      </c>
      <c r="D29708" s="14">
        <v>25.33</v>
      </c>
      <c r="E29708" s="15">
        <v>46.62</v>
      </c>
      <c r="F29708" s="16">
        <f>PRODUCT(E29708*0.0743)</f>
        <v>3.4638659999999999</v>
      </c>
      <c r="H29708" s="17">
        <v>3.5000000000000001E-3</v>
      </c>
      <c r="I29708" s="18">
        <f t="shared" ref="I29708:I29721" si="7812">((F29708/2)+G29708)*(H29708)</f>
        <v>6.0617654999999999E-3</v>
      </c>
      <c r="J29708" s="19">
        <f t="shared" ref="J29708:J29721" si="7813">F29708+G29708+I29708</f>
        <v>3.4699277655</v>
      </c>
    </row>
    <row r="29709" spans="1:11" ht="12.75" customHeight="1" x14ac:dyDescent="0.25">
      <c r="A29709" s="13">
        <v>42527</v>
      </c>
      <c r="B29709" s="14">
        <v>69.959999999999994</v>
      </c>
      <c r="C29709" s="14">
        <v>0</v>
      </c>
      <c r="D29709" s="14">
        <v>0</v>
      </c>
      <c r="E29709" s="15">
        <v>69.959999999999994</v>
      </c>
      <c r="F29709" s="16">
        <f t="shared" ref="F29709:F29721" si="7814">PRODUCT(E29709*0.0743)</f>
        <v>5.1980279999999999</v>
      </c>
      <c r="G29709" s="20">
        <f t="shared" ref="G29709:G29721" si="7815">SUM(J29708)</f>
        <v>3.4699277655</v>
      </c>
      <c r="H29709" s="17">
        <v>3.7000000000000002E-3</v>
      </c>
      <c r="I29709" s="18">
        <f t="shared" si="7812"/>
        <v>2.2455084532350001E-2</v>
      </c>
      <c r="J29709" s="19">
        <f t="shared" si="7813"/>
        <v>8.6904108500323503</v>
      </c>
    </row>
    <row r="29710" spans="1:11" ht="12.75" customHeight="1" x14ac:dyDescent="0.25">
      <c r="A29710" s="13">
        <v>42559</v>
      </c>
      <c r="B29710" s="14">
        <v>60.51</v>
      </c>
      <c r="C29710" s="14">
        <v>0</v>
      </c>
      <c r="D29710" s="14">
        <v>0</v>
      </c>
      <c r="E29710" s="15">
        <v>60.51</v>
      </c>
      <c r="F29710" s="16">
        <f t="shared" si="7814"/>
        <v>4.4958930000000006</v>
      </c>
      <c r="G29710" s="20">
        <f t="shared" si="7815"/>
        <v>8.6904108500323503</v>
      </c>
      <c r="H29710" s="17">
        <v>4.0499999999999998E-3</v>
      </c>
      <c r="I29710" s="18">
        <f t="shared" si="7812"/>
        <v>4.4300347267631018E-2</v>
      </c>
      <c r="J29710" s="19">
        <f t="shared" si="7813"/>
        <v>13.230604197299982</v>
      </c>
    </row>
    <row r="29711" spans="1:11" ht="12.75" customHeight="1" x14ac:dyDescent="0.25">
      <c r="A29711" s="13">
        <v>42590</v>
      </c>
      <c r="B29711" s="14">
        <v>57.36</v>
      </c>
      <c r="C29711" s="14">
        <v>0</v>
      </c>
      <c r="D29711" s="14">
        <v>0</v>
      </c>
      <c r="E29711" s="15">
        <v>57.36</v>
      </c>
      <c r="F29711" s="16">
        <f t="shared" si="7814"/>
        <v>4.2618480000000005</v>
      </c>
      <c r="G29711" s="20">
        <f t="shared" si="7815"/>
        <v>13.230604197299982</v>
      </c>
      <c r="H29711" s="17">
        <v>4.1999999999999997E-3</v>
      </c>
      <c r="I29711" s="18">
        <f t="shared" si="7812"/>
        <v>6.4518418428659921E-2</v>
      </c>
      <c r="J29711" s="19">
        <f t="shared" si="7813"/>
        <v>17.556970615728641</v>
      </c>
    </row>
    <row r="29712" spans="1:11" ht="12.75" customHeight="1" x14ac:dyDescent="0.25">
      <c r="A29712" s="13">
        <v>42622</v>
      </c>
      <c r="B29712" s="14">
        <v>54.73</v>
      </c>
      <c r="C29712" s="14">
        <v>0</v>
      </c>
      <c r="D29712" s="14">
        <v>0</v>
      </c>
      <c r="E29712" s="15">
        <v>54.73</v>
      </c>
      <c r="F29712" s="16">
        <f t="shared" si="7814"/>
        <v>4.0664389999999999</v>
      </c>
      <c r="G29712" s="20">
        <f t="shared" si="7815"/>
        <v>17.556970615728641</v>
      </c>
      <c r="H29712" s="17">
        <v>4.45E-3</v>
      </c>
      <c r="I29712" s="18">
        <f t="shared" si="7812"/>
        <v>8.7176346014992454E-2</v>
      </c>
      <c r="J29712" s="19">
        <f t="shared" si="7813"/>
        <v>21.710585961743632</v>
      </c>
    </row>
    <row r="29713" spans="1:11" ht="12.75" customHeight="1" x14ac:dyDescent="0.25">
      <c r="A29713" s="13">
        <v>42654</v>
      </c>
      <c r="B29713" s="14">
        <v>51.58</v>
      </c>
      <c r="C29713" s="14">
        <v>0</v>
      </c>
      <c r="D29713" s="14">
        <v>0</v>
      </c>
      <c r="E29713" s="15">
        <v>51.58</v>
      </c>
      <c r="F29713" s="16">
        <f t="shared" si="7814"/>
        <v>3.8323940000000003</v>
      </c>
      <c r="G29713" s="20">
        <f t="shared" si="7815"/>
        <v>21.710585961743632</v>
      </c>
      <c r="H29713" s="17">
        <v>4.7999999999999996E-3</v>
      </c>
      <c r="I29713" s="18">
        <f t="shared" si="7812"/>
        <v>0.11340855821636943</v>
      </c>
      <c r="J29713" s="21">
        <f t="shared" si="7813"/>
        <v>25.656388519960004</v>
      </c>
    </row>
    <row r="29714" spans="1:11" ht="12.75" customHeight="1" x14ac:dyDescent="0.25">
      <c r="A29714" s="13">
        <v>42682</v>
      </c>
      <c r="B29714" s="14">
        <v>54.73</v>
      </c>
      <c r="C29714" s="14">
        <v>0</v>
      </c>
      <c r="D29714" s="14">
        <v>0</v>
      </c>
      <c r="E29714" s="15">
        <v>54.73</v>
      </c>
      <c r="F29714" s="16">
        <f t="shared" si="7814"/>
        <v>4.0664389999999999</v>
      </c>
      <c r="G29714" s="20">
        <f t="shared" si="7815"/>
        <v>25.656388519960004</v>
      </c>
      <c r="H29714" s="17">
        <v>4.7999999999999996E-3</v>
      </c>
      <c r="I29714" s="18">
        <f t="shared" si="7812"/>
        <v>0.132910118495808</v>
      </c>
      <c r="J29714" s="21">
        <f t="shared" si="7813"/>
        <v>29.85573763845581</v>
      </c>
    </row>
    <row r="29715" spans="1:11" ht="12.75" customHeight="1" x14ac:dyDescent="0.25">
      <c r="A29715" s="13">
        <v>42711</v>
      </c>
      <c r="B29715" s="14">
        <v>66.28</v>
      </c>
      <c r="C29715" s="14">
        <v>0</v>
      </c>
      <c r="D29715" s="14">
        <v>0</v>
      </c>
      <c r="E29715" s="15">
        <v>66.28</v>
      </c>
      <c r="F29715" s="16">
        <f t="shared" si="7814"/>
        <v>4.9246040000000004</v>
      </c>
      <c r="G29715" s="20">
        <f t="shared" si="7815"/>
        <v>29.85573763845581</v>
      </c>
      <c r="H29715" s="17">
        <v>6.0000000000000001E-3</v>
      </c>
      <c r="I29715" s="18">
        <f t="shared" si="7812"/>
        <v>0.19390823783073485</v>
      </c>
      <c r="J29715" s="21">
        <f t="shared" si="7813"/>
        <v>34.974249876286542</v>
      </c>
    </row>
    <row r="29716" spans="1:11" ht="12.75" customHeight="1" x14ac:dyDescent="0.25">
      <c r="A29716" s="13">
        <v>42746</v>
      </c>
      <c r="B29716" s="14">
        <v>80.84</v>
      </c>
      <c r="C29716" s="14">
        <v>0</v>
      </c>
      <c r="D29716" s="14">
        <v>0</v>
      </c>
      <c r="E29716" s="15">
        <v>80.84</v>
      </c>
      <c r="F29716" s="16">
        <f t="shared" si="7814"/>
        <v>6.006412000000001</v>
      </c>
      <c r="G29716" s="20">
        <f t="shared" si="7815"/>
        <v>34.974249876286542</v>
      </c>
      <c r="H29716" s="17">
        <v>7.3000000000000001E-3</v>
      </c>
      <c r="I29716" s="18">
        <f t="shared" si="7812"/>
        <v>0.27723542789689176</v>
      </c>
      <c r="J29716" s="21">
        <f t="shared" si="7813"/>
        <v>41.257897304183437</v>
      </c>
    </row>
    <row r="29717" spans="1:11" ht="12.75" customHeight="1" x14ac:dyDescent="0.25">
      <c r="A29717" s="13">
        <v>42773</v>
      </c>
      <c r="B29717" s="14">
        <v>58.53</v>
      </c>
      <c r="C29717" s="14">
        <v>0</v>
      </c>
      <c r="D29717" s="14">
        <v>0</v>
      </c>
      <c r="E29717" s="15">
        <v>58.53</v>
      </c>
      <c r="F29717" s="16">
        <f t="shared" si="7814"/>
        <v>4.3487790000000004</v>
      </c>
      <c r="G29717" s="20">
        <f t="shared" si="7815"/>
        <v>41.257897304183437</v>
      </c>
      <c r="H29717" s="17">
        <v>6.8999999999999999E-3</v>
      </c>
      <c r="I29717" s="18">
        <f t="shared" si="7812"/>
        <v>0.29968277894886569</v>
      </c>
      <c r="J29717" s="21">
        <f t="shared" si="7813"/>
        <v>45.906359083132301</v>
      </c>
    </row>
    <row r="29718" spans="1:11" ht="12.75" customHeight="1" x14ac:dyDescent="0.25">
      <c r="A29718" s="13">
        <v>42801</v>
      </c>
      <c r="B29718" s="14">
        <v>58.96</v>
      </c>
      <c r="C29718" s="14">
        <v>0</v>
      </c>
      <c r="D29718" s="14">
        <v>0</v>
      </c>
      <c r="E29718" s="15">
        <v>58.96</v>
      </c>
      <c r="F29718" s="16">
        <f t="shared" si="7814"/>
        <v>4.3807280000000004</v>
      </c>
      <c r="G29718" s="20">
        <f t="shared" si="7815"/>
        <v>45.906359083132301</v>
      </c>
      <c r="H29718" s="17">
        <v>7.9000000000000008E-3</v>
      </c>
      <c r="I29718" s="18">
        <f t="shared" si="7812"/>
        <v>0.37996411235674521</v>
      </c>
      <c r="J29718" s="21">
        <f t="shared" si="7813"/>
        <v>50.667051195489044</v>
      </c>
    </row>
    <row r="29719" spans="1:11" ht="12.75" customHeight="1" x14ac:dyDescent="0.25">
      <c r="A29719" s="13">
        <v>42835</v>
      </c>
      <c r="B29719" s="14">
        <v>58.45</v>
      </c>
      <c r="C29719" s="14">
        <v>0</v>
      </c>
      <c r="D29719" s="14">
        <v>0</v>
      </c>
      <c r="E29719" s="15">
        <v>58.45</v>
      </c>
      <c r="F29719" s="16">
        <f t="shared" si="7814"/>
        <v>4.3428350000000009</v>
      </c>
      <c r="G29719" s="20">
        <f t="shared" si="7815"/>
        <v>50.667051195489044</v>
      </c>
      <c r="H29719" s="17">
        <v>8.9999999999999993E-3</v>
      </c>
      <c r="I29719" s="18">
        <f t="shared" si="7812"/>
        <v>0.47554621825940135</v>
      </c>
      <c r="J29719" s="21">
        <f t="shared" si="7813"/>
        <v>55.485432413748448</v>
      </c>
    </row>
    <row r="29720" spans="1:11" ht="12.75" customHeight="1" x14ac:dyDescent="0.25">
      <c r="A29720" s="13">
        <v>42866</v>
      </c>
      <c r="B29720" s="14">
        <v>77.260000000000005</v>
      </c>
      <c r="C29720" s="14">
        <v>0</v>
      </c>
      <c r="D29720" s="14">
        <v>0</v>
      </c>
      <c r="E29720" s="15"/>
      <c r="F29720" s="16">
        <f t="shared" si="7814"/>
        <v>0</v>
      </c>
      <c r="G29720" s="20">
        <f t="shared" si="7815"/>
        <v>55.485432413748448</v>
      </c>
      <c r="H29720" s="17">
        <v>9.0500000000000008E-3</v>
      </c>
      <c r="I29720" s="18">
        <f t="shared" si="7812"/>
        <v>0.50214316334442355</v>
      </c>
      <c r="J29720" s="21">
        <f t="shared" si="7813"/>
        <v>55.987575577092869</v>
      </c>
    </row>
    <row r="29721" spans="1:11" ht="12.75" customHeight="1" x14ac:dyDescent="0.25">
      <c r="A29721" s="13">
        <v>42896</v>
      </c>
      <c r="B29721" s="14">
        <v>67.540000000000006</v>
      </c>
      <c r="C29721" s="14">
        <v>0</v>
      </c>
      <c r="D29721" s="14">
        <v>0</v>
      </c>
      <c r="E29721" s="15"/>
      <c r="F29721" s="16">
        <f t="shared" si="7814"/>
        <v>0</v>
      </c>
      <c r="G29721" s="20">
        <f t="shared" si="7815"/>
        <v>55.987575577092869</v>
      </c>
      <c r="H29721" s="17">
        <v>1.0149999999999999E-2</v>
      </c>
      <c r="I29721" s="18">
        <f t="shared" si="7812"/>
        <v>0.56827389210749257</v>
      </c>
      <c r="J29721" s="27">
        <f t="shared" si="7813"/>
        <v>56.555849469200361</v>
      </c>
    </row>
    <row r="29722" spans="1:11" ht="12.75" customHeight="1" x14ac:dyDescent="0.25">
      <c r="A29722" s="7" t="s">
        <v>3409</v>
      </c>
      <c r="B29722" s="7" t="s">
        <v>3360</v>
      </c>
      <c r="F29722" s="16">
        <f>SUM(F29708:F29721)</f>
        <v>53.388264999999997</v>
      </c>
      <c r="I29722" s="8">
        <f>SUM(I29708:I29721)</f>
        <v>3.1675844692003654</v>
      </c>
      <c r="K29722" s="9">
        <f>SUM(F29722:I29722)</f>
        <v>56.555849469200361</v>
      </c>
    </row>
    <row r="29723" spans="1:11" ht="12.75" customHeight="1" x14ac:dyDescent="0.25">
      <c r="A29723" s="13">
        <v>42501</v>
      </c>
      <c r="B29723" s="14">
        <v>11.22</v>
      </c>
      <c r="C29723" s="14">
        <v>0</v>
      </c>
      <c r="D29723" s="14">
        <v>25.33</v>
      </c>
      <c r="E29723" s="15">
        <v>36.549999999999997</v>
      </c>
      <c r="F29723" s="16">
        <f>PRODUCT(E29723*0.0743)</f>
        <v>2.715665</v>
      </c>
      <c r="H29723" s="17">
        <v>3.5000000000000001E-3</v>
      </c>
      <c r="I29723" s="18">
        <f t="shared" ref="I29723:I29736" si="7816">((F29723/2)+G29723)*(H29723)</f>
        <v>4.7524137500000001E-3</v>
      </c>
      <c r="J29723" s="19">
        <f t="shared" ref="J29723:J29736" si="7817">F29723+G29723+I29723</f>
        <v>2.7204174137499999</v>
      </c>
    </row>
    <row r="29724" spans="1:11" ht="12.75" customHeight="1" x14ac:dyDescent="0.25">
      <c r="A29724" s="13">
        <v>42527</v>
      </c>
      <c r="B29724" s="14">
        <v>41.61</v>
      </c>
      <c r="C29724" s="14">
        <v>0</v>
      </c>
      <c r="D29724" s="14">
        <v>0</v>
      </c>
      <c r="E29724" s="15">
        <v>41.61</v>
      </c>
      <c r="F29724" s="16">
        <f t="shared" ref="F29724:F29736" si="7818">PRODUCT(E29724*0.0743)</f>
        <v>3.0916230000000002</v>
      </c>
      <c r="G29724" s="20">
        <f t="shared" ref="G29724:G29736" si="7819">SUM(J29723)</f>
        <v>2.7204174137499999</v>
      </c>
      <c r="H29724" s="17">
        <v>3.7000000000000002E-3</v>
      </c>
      <c r="I29724" s="18">
        <f t="shared" si="7816"/>
        <v>1.5785046980875E-2</v>
      </c>
      <c r="J29724" s="19">
        <f t="shared" si="7817"/>
        <v>5.8278254607308755</v>
      </c>
    </row>
    <row r="29725" spans="1:11" ht="12.75" customHeight="1" x14ac:dyDescent="0.25">
      <c r="A29725" s="13">
        <v>42559</v>
      </c>
      <c r="B29725" s="14">
        <v>44.23</v>
      </c>
      <c r="C29725" s="14">
        <v>0</v>
      </c>
      <c r="D29725" s="14">
        <v>0</v>
      </c>
      <c r="E29725" s="15">
        <v>44.23</v>
      </c>
      <c r="F29725" s="16">
        <f t="shared" si="7818"/>
        <v>3.286289</v>
      </c>
      <c r="G29725" s="20">
        <f t="shared" si="7819"/>
        <v>5.8278254607308755</v>
      </c>
      <c r="H29725" s="17">
        <v>4.0499999999999998E-3</v>
      </c>
      <c r="I29725" s="18">
        <f t="shared" si="7816"/>
        <v>3.0257428340960044E-2</v>
      </c>
      <c r="J29725" s="19">
        <f t="shared" si="7817"/>
        <v>9.1443718890718344</v>
      </c>
    </row>
    <row r="29726" spans="1:11" ht="12.75" customHeight="1" x14ac:dyDescent="0.25">
      <c r="A29726" s="13">
        <v>42590</v>
      </c>
      <c r="B29726" s="14">
        <v>45.28</v>
      </c>
      <c r="C29726" s="14">
        <v>0</v>
      </c>
      <c r="D29726" s="14">
        <v>0</v>
      </c>
      <c r="E29726" s="15">
        <v>45.28</v>
      </c>
      <c r="F29726" s="16">
        <f t="shared" si="7818"/>
        <v>3.3643040000000002</v>
      </c>
      <c r="G29726" s="20">
        <f t="shared" si="7819"/>
        <v>9.1443718890718344</v>
      </c>
      <c r="H29726" s="17">
        <v>4.1999999999999997E-3</v>
      </c>
      <c r="I29726" s="18">
        <f t="shared" si="7816"/>
        <v>4.54714003341017E-2</v>
      </c>
      <c r="J29726" s="19">
        <f t="shared" si="7817"/>
        <v>12.554147289405936</v>
      </c>
    </row>
    <row r="29727" spans="1:11" ht="12.75" customHeight="1" x14ac:dyDescent="0.25">
      <c r="A29727" s="13">
        <v>42622</v>
      </c>
      <c r="B29727" s="14">
        <v>39.51</v>
      </c>
      <c r="C29727" s="14">
        <v>0</v>
      </c>
      <c r="D29727" s="14">
        <v>0</v>
      </c>
      <c r="E29727" s="15">
        <v>39.51</v>
      </c>
      <c r="F29727" s="16">
        <f t="shared" si="7818"/>
        <v>2.9355929999999999</v>
      </c>
      <c r="G29727" s="20">
        <f t="shared" si="7819"/>
        <v>12.554147289405936</v>
      </c>
      <c r="H29727" s="17">
        <v>4.45E-3</v>
      </c>
      <c r="I29727" s="18">
        <f t="shared" si="7816"/>
        <v>6.2397649862856418E-2</v>
      </c>
      <c r="J29727" s="19">
        <f t="shared" si="7817"/>
        <v>15.552137939268793</v>
      </c>
    </row>
    <row r="29728" spans="1:11" ht="12.75" customHeight="1" x14ac:dyDescent="0.25">
      <c r="A29728" s="13">
        <v>42654</v>
      </c>
      <c r="B29728" s="14">
        <v>44.76</v>
      </c>
      <c r="C29728" s="14">
        <v>0</v>
      </c>
      <c r="D29728" s="14">
        <v>0</v>
      </c>
      <c r="E29728" s="15">
        <v>44.76</v>
      </c>
      <c r="F29728" s="16">
        <f t="shared" si="7818"/>
        <v>3.3256680000000003</v>
      </c>
      <c r="G29728" s="20">
        <f t="shared" si="7819"/>
        <v>15.552137939268793</v>
      </c>
      <c r="H29728" s="17">
        <v>4.7999999999999996E-3</v>
      </c>
      <c r="I29728" s="18">
        <f t="shared" si="7816"/>
        <v>8.2631865308490204E-2</v>
      </c>
      <c r="J29728" s="21">
        <f t="shared" si="7817"/>
        <v>18.960437804577282</v>
      </c>
    </row>
    <row r="29729" spans="1:11" ht="12.75" customHeight="1" x14ac:dyDescent="0.25">
      <c r="A29729" s="13">
        <v>42682</v>
      </c>
      <c r="B29729" s="14">
        <v>46.86</v>
      </c>
      <c r="C29729" s="14">
        <v>0</v>
      </c>
      <c r="D29729" s="14">
        <v>0</v>
      </c>
      <c r="E29729" s="15">
        <v>46.86</v>
      </c>
      <c r="F29729" s="16">
        <f t="shared" si="7818"/>
        <v>3.4816980000000002</v>
      </c>
      <c r="G29729" s="20">
        <f t="shared" si="7819"/>
        <v>18.960437804577282</v>
      </c>
      <c r="H29729" s="17">
        <v>4.7999999999999996E-3</v>
      </c>
      <c r="I29729" s="18">
        <f t="shared" si="7816"/>
        <v>9.9366176661970951E-2</v>
      </c>
      <c r="J29729" s="21">
        <f t="shared" si="7817"/>
        <v>22.541501981239254</v>
      </c>
    </row>
    <row r="29730" spans="1:11" ht="12.75" customHeight="1" x14ac:dyDescent="0.25">
      <c r="A29730" s="13">
        <v>42711</v>
      </c>
      <c r="B29730" s="14">
        <v>25.86</v>
      </c>
      <c r="C29730" s="14">
        <v>0</v>
      </c>
      <c r="D29730" s="14">
        <v>0</v>
      </c>
      <c r="E29730" s="15">
        <v>25.86</v>
      </c>
      <c r="F29730" s="16">
        <f t="shared" si="7818"/>
        <v>1.9213980000000002</v>
      </c>
      <c r="G29730" s="20">
        <f t="shared" si="7819"/>
        <v>22.541501981239254</v>
      </c>
      <c r="H29730" s="17">
        <v>6.0000000000000001E-3</v>
      </c>
      <c r="I29730" s="18">
        <f t="shared" si="7816"/>
        <v>0.14101320588743554</v>
      </c>
      <c r="J29730" s="21">
        <f t="shared" si="7817"/>
        <v>24.60391318712669</v>
      </c>
    </row>
    <row r="29731" spans="1:11" ht="12.75" customHeight="1" x14ac:dyDescent="0.25">
      <c r="A29731" s="13">
        <v>42746</v>
      </c>
      <c r="B29731" s="14">
        <v>25.54</v>
      </c>
      <c r="C29731" s="14">
        <v>0</v>
      </c>
      <c r="D29731" s="14">
        <v>0</v>
      </c>
      <c r="E29731" s="15">
        <v>25.54</v>
      </c>
      <c r="F29731" s="16">
        <f t="shared" si="7818"/>
        <v>1.8976220000000001</v>
      </c>
      <c r="G29731" s="20">
        <f t="shared" si="7819"/>
        <v>24.60391318712669</v>
      </c>
      <c r="H29731" s="17">
        <v>7.3000000000000001E-3</v>
      </c>
      <c r="I29731" s="18">
        <f t="shared" si="7816"/>
        <v>0.18653488656602482</v>
      </c>
      <c r="J29731" s="21">
        <f t="shared" si="7817"/>
        <v>26.688070073692717</v>
      </c>
    </row>
    <row r="29732" spans="1:11" ht="12.75" customHeight="1" x14ac:dyDescent="0.25">
      <c r="A29732" s="13">
        <v>42773</v>
      </c>
      <c r="B29732" s="14">
        <v>25.33</v>
      </c>
      <c r="C29732" s="14">
        <v>0</v>
      </c>
      <c r="D29732" s="14">
        <v>0</v>
      </c>
      <c r="E29732" s="15">
        <v>25.33</v>
      </c>
      <c r="F29732" s="16">
        <f t="shared" si="7818"/>
        <v>1.8820190000000001</v>
      </c>
      <c r="G29732" s="20">
        <f t="shared" si="7819"/>
        <v>26.688070073692717</v>
      </c>
      <c r="H29732" s="17">
        <v>6.8999999999999999E-3</v>
      </c>
      <c r="I29732" s="18">
        <f t="shared" si="7816"/>
        <v>0.19064064905847974</v>
      </c>
      <c r="J29732" s="21">
        <f t="shared" si="7817"/>
        <v>28.760729722751197</v>
      </c>
    </row>
    <row r="29733" spans="1:11" ht="12.75" customHeight="1" x14ac:dyDescent="0.25">
      <c r="A29733" s="13">
        <v>42801</v>
      </c>
      <c r="B29733" s="14">
        <v>26.43</v>
      </c>
      <c r="C29733" s="14">
        <v>0</v>
      </c>
      <c r="D29733" s="14">
        <v>0</v>
      </c>
      <c r="E29733" s="15">
        <v>26.43</v>
      </c>
      <c r="F29733" s="16">
        <f t="shared" si="7818"/>
        <v>1.9637490000000002</v>
      </c>
      <c r="G29733" s="20">
        <f t="shared" si="7819"/>
        <v>28.760729722751197</v>
      </c>
      <c r="H29733" s="17">
        <v>7.9000000000000008E-3</v>
      </c>
      <c r="I29733" s="18">
        <f t="shared" si="7816"/>
        <v>0.23496657335973448</v>
      </c>
      <c r="J29733" s="21">
        <f t="shared" si="7817"/>
        <v>30.959445296110932</v>
      </c>
    </row>
    <row r="29734" spans="1:11" ht="12.75" customHeight="1" x14ac:dyDescent="0.25">
      <c r="A29734" s="13">
        <v>42835</v>
      </c>
      <c r="B29734" s="14">
        <v>24.98</v>
      </c>
      <c r="C29734" s="14">
        <v>0</v>
      </c>
      <c r="D29734" s="14">
        <v>0</v>
      </c>
      <c r="E29734" s="15">
        <v>24.98</v>
      </c>
      <c r="F29734" s="16">
        <f t="shared" si="7818"/>
        <v>1.8560140000000001</v>
      </c>
      <c r="G29734" s="20">
        <f t="shared" si="7819"/>
        <v>30.959445296110932</v>
      </c>
      <c r="H29734" s="17">
        <v>8.9999999999999993E-3</v>
      </c>
      <c r="I29734" s="18">
        <f t="shared" si="7816"/>
        <v>0.2869870706649984</v>
      </c>
      <c r="J29734" s="21">
        <f t="shared" si="7817"/>
        <v>33.102446366775929</v>
      </c>
    </row>
    <row r="29735" spans="1:11" ht="12.75" customHeight="1" x14ac:dyDescent="0.25">
      <c r="A29735" s="13">
        <v>42866</v>
      </c>
      <c r="B29735" s="14">
        <v>51.65</v>
      </c>
      <c r="C29735" s="14">
        <v>0</v>
      </c>
      <c r="D29735" s="14">
        <v>0</v>
      </c>
      <c r="E29735" s="15"/>
      <c r="F29735" s="16">
        <f t="shared" si="7818"/>
        <v>0</v>
      </c>
      <c r="G29735" s="20">
        <f t="shared" si="7819"/>
        <v>33.102446366775929</v>
      </c>
      <c r="H29735" s="17">
        <v>9.0500000000000008E-3</v>
      </c>
      <c r="I29735" s="18">
        <f t="shared" si="7816"/>
        <v>0.2995771396193222</v>
      </c>
      <c r="J29735" s="21">
        <f t="shared" si="7817"/>
        <v>33.402023506395253</v>
      </c>
    </row>
    <row r="29736" spans="1:11" ht="12.75" customHeight="1" x14ac:dyDescent="0.25">
      <c r="A29736" s="13">
        <v>42896</v>
      </c>
      <c r="B29736" s="14">
        <v>56.6</v>
      </c>
      <c r="C29736" s="14">
        <v>0</v>
      </c>
      <c r="D29736" s="14">
        <v>0</v>
      </c>
      <c r="E29736" s="15"/>
      <c r="F29736" s="16">
        <f t="shared" si="7818"/>
        <v>0</v>
      </c>
      <c r="G29736" s="20">
        <f t="shared" si="7819"/>
        <v>33.402023506395253</v>
      </c>
      <c r="H29736" s="17">
        <v>1.0149999999999999E-2</v>
      </c>
      <c r="I29736" s="18">
        <f t="shared" si="7816"/>
        <v>0.33903053858991178</v>
      </c>
      <c r="J29736" s="27">
        <f t="shared" si="7817"/>
        <v>33.741054044985162</v>
      </c>
    </row>
    <row r="29737" spans="1:11" ht="12.75" customHeight="1" x14ac:dyDescent="0.25">
      <c r="A29737" s="7" t="s">
        <v>3410</v>
      </c>
      <c r="B29737" s="7" t="s">
        <v>3360</v>
      </c>
      <c r="F29737" s="16">
        <f>SUM(F29723:F29736)</f>
        <v>31.721642000000003</v>
      </c>
      <c r="I29737" s="8">
        <f>SUM(I29723:I29736)</f>
        <v>2.0194120449851614</v>
      </c>
      <c r="K29737" s="9">
        <f>SUM(F29737:I29737)</f>
        <v>33.741054044985162</v>
      </c>
    </row>
    <row r="29738" spans="1:11" ht="12.75" customHeight="1" x14ac:dyDescent="0.25">
      <c r="A29738" s="13">
        <v>42501</v>
      </c>
      <c r="B29738" s="14">
        <v>19.739999999999998</v>
      </c>
      <c r="C29738" s="14">
        <v>0</v>
      </c>
      <c r="D29738" s="14">
        <v>25.33</v>
      </c>
      <c r="E29738" s="15">
        <v>45.07</v>
      </c>
      <c r="F29738" s="16">
        <f>PRODUCT(E29738*0.0743)</f>
        <v>3.3487010000000001</v>
      </c>
      <c r="H29738" s="17">
        <v>3.5000000000000001E-3</v>
      </c>
      <c r="I29738" s="18">
        <f t="shared" ref="I29738:I29751" si="7820">((F29738/2)+G29738)*(H29738)</f>
        <v>5.8602267500000001E-3</v>
      </c>
      <c r="J29738" s="19">
        <f t="shared" ref="J29738:J29751" si="7821">F29738+G29738+I29738</f>
        <v>3.35456122675</v>
      </c>
    </row>
    <row r="29739" spans="1:11" ht="12.75" customHeight="1" x14ac:dyDescent="0.25">
      <c r="A29739" s="13">
        <v>42527</v>
      </c>
      <c r="B29739" s="14">
        <v>61.56</v>
      </c>
      <c r="C29739" s="14">
        <v>0</v>
      </c>
      <c r="D29739" s="14">
        <v>0</v>
      </c>
      <c r="E29739" s="15">
        <v>61.56</v>
      </c>
      <c r="F29739" s="16">
        <f t="shared" ref="F29739:F29751" si="7822">PRODUCT(E29739*0.0743)</f>
        <v>4.5739080000000003</v>
      </c>
      <c r="G29739" s="20">
        <f t="shared" ref="G29739:G29751" si="7823">SUM(J29738)</f>
        <v>3.35456122675</v>
      </c>
      <c r="H29739" s="17">
        <v>3.7000000000000002E-3</v>
      </c>
      <c r="I29739" s="18">
        <f t="shared" si="7820"/>
        <v>2.0873606338975E-2</v>
      </c>
      <c r="J29739" s="19">
        <f t="shared" si="7821"/>
        <v>7.9493428330889753</v>
      </c>
    </row>
    <row r="29740" spans="1:11" ht="12.75" customHeight="1" x14ac:dyDescent="0.25">
      <c r="A29740" s="13">
        <v>42559</v>
      </c>
      <c r="B29740" s="14">
        <v>51.58</v>
      </c>
      <c r="C29740" s="14">
        <v>0</v>
      </c>
      <c r="D29740" s="14">
        <v>0</v>
      </c>
      <c r="E29740" s="15">
        <v>51.58</v>
      </c>
      <c r="F29740" s="16">
        <f t="shared" si="7822"/>
        <v>3.8323940000000003</v>
      </c>
      <c r="G29740" s="20">
        <f t="shared" si="7823"/>
        <v>7.9493428330889753</v>
      </c>
      <c r="H29740" s="17">
        <v>4.0499999999999998E-3</v>
      </c>
      <c r="I29740" s="18">
        <f t="shared" si="7820"/>
        <v>3.995543632401035E-2</v>
      </c>
      <c r="J29740" s="19">
        <f t="shared" si="7821"/>
        <v>11.821692269412987</v>
      </c>
    </row>
    <row r="29741" spans="1:11" ht="12.75" customHeight="1" x14ac:dyDescent="0.25">
      <c r="A29741" s="13">
        <v>42590</v>
      </c>
      <c r="B29741" s="14">
        <v>63.13</v>
      </c>
      <c r="C29741" s="14">
        <v>0</v>
      </c>
      <c r="D29741" s="14">
        <v>0</v>
      </c>
      <c r="E29741" s="15">
        <v>63.13</v>
      </c>
      <c r="F29741" s="16">
        <f t="shared" si="7822"/>
        <v>4.6905590000000004</v>
      </c>
      <c r="G29741" s="20">
        <f t="shared" si="7823"/>
        <v>11.821692269412987</v>
      </c>
      <c r="H29741" s="17">
        <v>4.1999999999999997E-3</v>
      </c>
      <c r="I29741" s="18">
        <f t="shared" si="7820"/>
        <v>5.950128143153454E-2</v>
      </c>
      <c r="J29741" s="19">
        <f t="shared" si="7821"/>
        <v>16.571752550844518</v>
      </c>
    </row>
    <row r="29742" spans="1:11" ht="12.75" customHeight="1" x14ac:dyDescent="0.25">
      <c r="A29742" s="13">
        <v>42622</v>
      </c>
      <c r="B29742" s="14">
        <v>56.83</v>
      </c>
      <c r="C29742" s="14">
        <v>0</v>
      </c>
      <c r="D29742" s="14">
        <v>0</v>
      </c>
      <c r="E29742" s="15">
        <v>56.83</v>
      </c>
      <c r="F29742" s="16">
        <f t="shared" si="7822"/>
        <v>4.2224690000000002</v>
      </c>
      <c r="G29742" s="20">
        <f t="shared" si="7823"/>
        <v>16.571752550844518</v>
      </c>
      <c r="H29742" s="17">
        <v>4.45E-3</v>
      </c>
      <c r="I29742" s="18">
        <f t="shared" si="7820"/>
        <v>8.3139292376258098E-2</v>
      </c>
      <c r="J29742" s="19">
        <f t="shared" si="7821"/>
        <v>20.877360843220778</v>
      </c>
    </row>
    <row r="29743" spans="1:11" ht="12.75" customHeight="1" x14ac:dyDescent="0.25">
      <c r="A29743" s="13">
        <v>42654</v>
      </c>
      <c r="B29743" s="14">
        <v>68.91</v>
      </c>
      <c r="C29743" s="14">
        <v>0</v>
      </c>
      <c r="D29743" s="14">
        <v>0</v>
      </c>
      <c r="E29743" s="15">
        <v>68.91</v>
      </c>
      <c r="F29743" s="16">
        <f t="shared" si="7822"/>
        <v>5.1200130000000001</v>
      </c>
      <c r="G29743" s="20">
        <f t="shared" si="7823"/>
        <v>20.877360843220778</v>
      </c>
      <c r="H29743" s="17">
        <v>4.7999999999999996E-3</v>
      </c>
      <c r="I29743" s="18">
        <f t="shared" si="7820"/>
        <v>0.11249936324745972</v>
      </c>
      <c r="J29743" s="21">
        <f t="shared" si="7821"/>
        <v>26.109873206468237</v>
      </c>
    </row>
    <row r="29744" spans="1:11" ht="12.75" customHeight="1" x14ac:dyDescent="0.25">
      <c r="A29744" s="13">
        <v>42682</v>
      </c>
      <c r="B29744" s="14">
        <v>57.36</v>
      </c>
      <c r="C29744" s="14">
        <v>0</v>
      </c>
      <c r="D29744" s="14">
        <v>0</v>
      </c>
      <c r="E29744" s="15">
        <v>57.36</v>
      </c>
      <c r="F29744" s="16">
        <f t="shared" si="7822"/>
        <v>4.2618480000000005</v>
      </c>
      <c r="G29744" s="20">
        <f t="shared" si="7823"/>
        <v>26.109873206468237</v>
      </c>
      <c r="H29744" s="17">
        <v>4.7999999999999996E-3</v>
      </c>
      <c r="I29744" s="18">
        <f t="shared" si="7820"/>
        <v>0.13555582659104753</v>
      </c>
      <c r="J29744" s="21">
        <f t="shared" si="7821"/>
        <v>30.507277033059285</v>
      </c>
    </row>
    <row r="29745" spans="1:11" ht="12.75" customHeight="1" x14ac:dyDescent="0.25">
      <c r="A29745" s="13">
        <v>42711</v>
      </c>
      <c r="B29745" s="14">
        <v>53.68</v>
      </c>
      <c r="C29745" s="14">
        <v>0</v>
      </c>
      <c r="D29745" s="14">
        <v>0</v>
      </c>
      <c r="E29745" s="15">
        <v>53.68</v>
      </c>
      <c r="F29745" s="16">
        <f t="shared" si="7822"/>
        <v>3.9884240000000002</v>
      </c>
      <c r="G29745" s="20">
        <f t="shared" si="7823"/>
        <v>30.507277033059285</v>
      </c>
      <c r="H29745" s="17">
        <v>6.0000000000000001E-3</v>
      </c>
      <c r="I29745" s="18">
        <f t="shared" si="7820"/>
        <v>0.19500893419835572</v>
      </c>
      <c r="J29745" s="21">
        <f t="shared" si="7821"/>
        <v>34.690709967257639</v>
      </c>
    </row>
    <row r="29746" spans="1:11" ht="12.75" customHeight="1" x14ac:dyDescent="0.25">
      <c r="A29746" s="13">
        <v>42746</v>
      </c>
      <c r="B29746" s="14">
        <v>66.33</v>
      </c>
      <c r="C29746" s="14">
        <v>0</v>
      </c>
      <c r="D29746" s="14">
        <v>0</v>
      </c>
      <c r="E29746" s="15">
        <v>66.33</v>
      </c>
      <c r="F29746" s="16">
        <f t="shared" si="7822"/>
        <v>4.9283190000000001</v>
      </c>
      <c r="G29746" s="20">
        <f t="shared" si="7823"/>
        <v>34.690709967257639</v>
      </c>
      <c r="H29746" s="17">
        <v>7.3000000000000001E-3</v>
      </c>
      <c r="I29746" s="18">
        <f t="shared" si="7820"/>
        <v>0.27123054711098077</v>
      </c>
      <c r="J29746" s="21">
        <f t="shared" si="7821"/>
        <v>39.890259514368623</v>
      </c>
    </row>
    <row r="29747" spans="1:11" ht="12.75" customHeight="1" x14ac:dyDescent="0.25">
      <c r="A29747" s="13">
        <v>42773</v>
      </c>
      <c r="B29747" s="14">
        <v>54.38</v>
      </c>
      <c r="C29747" s="14">
        <v>0</v>
      </c>
      <c r="D29747" s="14">
        <v>0</v>
      </c>
      <c r="E29747" s="15">
        <v>54.38</v>
      </c>
      <c r="F29747" s="16">
        <f t="shared" si="7822"/>
        <v>4.0404340000000003</v>
      </c>
      <c r="G29747" s="20">
        <f t="shared" si="7823"/>
        <v>39.890259514368623</v>
      </c>
      <c r="H29747" s="17">
        <v>6.8999999999999999E-3</v>
      </c>
      <c r="I29747" s="18">
        <f t="shared" si="7820"/>
        <v>0.28918228794914352</v>
      </c>
      <c r="J29747" s="21">
        <f t="shared" si="7821"/>
        <v>44.219875802317766</v>
      </c>
    </row>
    <row r="29748" spans="1:11" ht="12.75" customHeight="1" x14ac:dyDescent="0.25">
      <c r="A29748" s="13">
        <v>42801</v>
      </c>
      <c r="B29748" s="14">
        <v>61.56</v>
      </c>
      <c r="C29748" s="14">
        <v>0</v>
      </c>
      <c r="D29748" s="14">
        <v>0</v>
      </c>
      <c r="E29748" s="15">
        <v>61.56</v>
      </c>
      <c r="F29748" s="16">
        <f t="shared" si="7822"/>
        <v>4.5739080000000003</v>
      </c>
      <c r="G29748" s="20">
        <f t="shared" si="7823"/>
        <v>44.219875802317766</v>
      </c>
      <c r="H29748" s="17">
        <v>7.9000000000000008E-3</v>
      </c>
      <c r="I29748" s="18">
        <f t="shared" si="7820"/>
        <v>0.36740395543831039</v>
      </c>
      <c r="J29748" s="21">
        <f t="shared" si="7821"/>
        <v>49.161187757756082</v>
      </c>
    </row>
    <row r="29749" spans="1:11" ht="12.75" customHeight="1" x14ac:dyDescent="0.25">
      <c r="A29749" s="13">
        <v>42835</v>
      </c>
      <c r="B29749" s="14">
        <v>56.78</v>
      </c>
      <c r="C29749" s="14">
        <v>0</v>
      </c>
      <c r="D29749" s="14">
        <v>0</v>
      </c>
      <c r="E29749" s="15">
        <v>56.78</v>
      </c>
      <c r="F29749" s="16">
        <f t="shared" si="7822"/>
        <v>4.2187540000000006</v>
      </c>
      <c r="G29749" s="20">
        <f t="shared" si="7823"/>
        <v>49.161187757756082</v>
      </c>
      <c r="H29749" s="17">
        <v>8.9999999999999993E-3</v>
      </c>
      <c r="I29749" s="18">
        <f t="shared" si="7820"/>
        <v>0.46143508281980472</v>
      </c>
      <c r="J29749" s="21">
        <f t="shared" si="7821"/>
        <v>53.84137684057589</v>
      </c>
    </row>
    <row r="29750" spans="1:11" ht="12.75" customHeight="1" x14ac:dyDescent="0.25">
      <c r="A29750" s="13">
        <v>42866</v>
      </c>
      <c r="B29750" s="14">
        <v>72.36</v>
      </c>
      <c r="C29750" s="14">
        <v>0</v>
      </c>
      <c r="D29750" s="14">
        <v>0</v>
      </c>
      <c r="E29750" s="15"/>
      <c r="F29750" s="16">
        <f t="shared" si="7822"/>
        <v>0</v>
      </c>
      <c r="G29750" s="20">
        <f t="shared" si="7823"/>
        <v>53.84137684057589</v>
      </c>
      <c r="H29750" s="17">
        <v>9.0500000000000008E-3</v>
      </c>
      <c r="I29750" s="18">
        <f t="shared" si="7820"/>
        <v>0.48726446040721183</v>
      </c>
      <c r="J29750" s="21">
        <f t="shared" si="7821"/>
        <v>54.328641300983101</v>
      </c>
    </row>
    <row r="29751" spans="1:11" ht="12.75" customHeight="1" x14ac:dyDescent="0.25">
      <c r="A29751" s="13">
        <v>42896</v>
      </c>
      <c r="B29751" s="14">
        <v>80.64</v>
      </c>
      <c r="C29751" s="14">
        <v>0</v>
      </c>
      <c r="D29751" s="14">
        <v>0</v>
      </c>
      <c r="E29751" s="15"/>
      <c r="F29751" s="16">
        <f t="shared" si="7822"/>
        <v>0</v>
      </c>
      <c r="G29751" s="20">
        <f t="shared" si="7823"/>
        <v>54.328641300983101</v>
      </c>
      <c r="H29751" s="17">
        <v>1.0149999999999999E-2</v>
      </c>
      <c r="I29751" s="18">
        <f t="shared" si="7820"/>
        <v>0.55143570920497842</v>
      </c>
      <c r="J29751" s="27">
        <f t="shared" si="7821"/>
        <v>54.880077010188081</v>
      </c>
    </row>
    <row r="29752" spans="1:11" ht="12.75" customHeight="1" x14ac:dyDescent="0.25">
      <c r="A29752" s="7" t="s">
        <v>3411</v>
      </c>
      <c r="B29752" s="7" t="s">
        <v>3360</v>
      </c>
      <c r="F29752" s="16">
        <f>SUM(F29738:F29751)</f>
        <v>51.799731000000008</v>
      </c>
      <c r="I29752" s="8">
        <f>SUM(I29738:I29751)</f>
        <v>3.0803460101880709</v>
      </c>
      <c r="K29752" s="9">
        <f>SUM(F29752:I29752)</f>
        <v>54.880077010188081</v>
      </c>
    </row>
    <row r="29753" spans="1:11" ht="12.75" customHeight="1" x14ac:dyDescent="0.25">
      <c r="A29753" s="13">
        <v>42501</v>
      </c>
      <c r="B29753" s="14">
        <v>19.350000000000001</v>
      </c>
      <c r="C29753" s="14">
        <v>0</v>
      </c>
      <c r="D29753" s="14">
        <v>25.33</v>
      </c>
      <c r="E29753" s="15">
        <v>44.68</v>
      </c>
      <c r="F29753" s="16">
        <f>PRODUCT(E29753*0.0743)</f>
        <v>3.3197240000000003</v>
      </c>
      <c r="H29753" s="17">
        <v>3.5000000000000001E-3</v>
      </c>
      <c r="I29753" s="18">
        <f t="shared" ref="I29753:I29766" si="7824">((F29753/2)+G29753)*(H29753)</f>
        <v>5.809517000000001E-3</v>
      </c>
      <c r="J29753" s="19">
        <f t="shared" ref="J29753:J29766" si="7825">F29753+G29753+I29753</f>
        <v>3.3255335170000002</v>
      </c>
    </row>
    <row r="29754" spans="1:11" ht="12.75" customHeight="1" x14ac:dyDescent="0.25">
      <c r="A29754" s="13">
        <v>42527</v>
      </c>
      <c r="B29754" s="14">
        <v>68.91</v>
      </c>
      <c r="C29754" s="14">
        <v>0</v>
      </c>
      <c r="D29754" s="14">
        <v>0</v>
      </c>
      <c r="E29754" s="15">
        <v>68.91</v>
      </c>
      <c r="F29754" s="16">
        <f t="shared" ref="F29754:F29766" si="7826">PRODUCT(E29754*0.0743)</f>
        <v>5.1200130000000001</v>
      </c>
      <c r="G29754" s="20">
        <f t="shared" ref="G29754:G29766" si="7827">SUM(J29753)</f>
        <v>3.3255335170000002</v>
      </c>
      <c r="H29754" s="17">
        <v>3.7000000000000002E-3</v>
      </c>
      <c r="I29754" s="18">
        <f t="shared" si="7824"/>
        <v>2.1776498062900003E-2</v>
      </c>
      <c r="J29754" s="19">
        <f t="shared" si="7825"/>
        <v>8.4673230150629006</v>
      </c>
    </row>
    <row r="29755" spans="1:11" ht="12.75" customHeight="1" x14ac:dyDescent="0.25">
      <c r="A29755" s="13">
        <v>42559</v>
      </c>
      <c r="B29755" s="14">
        <v>60.51</v>
      </c>
      <c r="C29755" s="14">
        <v>0</v>
      </c>
      <c r="D29755" s="14">
        <v>0</v>
      </c>
      <c r="E29755" s="15">
        <v>60.51</v>
      </c>
      <c r="F29755" s="16">
        <f t="shared" si="7826"/>
        <v>4.4958930000000006</v>
      </c>
      <c r="G29755" s="20">
        <f t="shared" si="7827"/>
        <v>8.4673230150629006</v>
      </c>
      <c r="H29755" s="17">
        <v>4.0499999999999998E-3</v>
      </c>
      <c r="I29755" s="18">
        <f t="shared" si="7824"/>
        <v>4.3396841536004746E-2</v>
      </c>
      <c r="J29755" s="19">
        <f t="shared" si="7825"/>
        <v>13.006612856598906</v>
      </c>
    </row>
    <row r="29756" spans="1:11" ht="12.75" customHeight="1" x14ac:dyDescent="0.25">
      <c r="A29756" s="13">
        <v>42590</v>
      </c>
      <c r="B29756" s="14">
        <v>77.83</v>
      </c>
      <c r="C29756" s="14">
        <v>0</v>
      </c>
      <c r="D29756" s="14">
        <v>0</v>
      </c>
      <c r="E29756" s="15">
        <v>77.83</v>
      </c>
      <c r="F29756" s="16">
        <f t="shared" si="7826"/>
        <v>5.782769</v>
      </c>
      <c r="G29756" s="20">
        <f t="shared" si="7827"/>
        <v>13.006612856598906</v>
      </c>
      <c r="H29756" s="17">
        <v>4.1999999999999997E-3</v>
      </c>
      <c r="I29756" s="18">
        <f t="shared" si="7824"/>
        <v>6.6771588897715409E-2</v>
      </c>
      <c r="J29756" s="19">
        <f t="shared" si="7825"/>
        <v>18.856153445496624</v>
      </c>
    </row>
    <row r="29757" spans="1:11" ht="12.75" customHeight="1" x14ac:dyDescent="0.25">
      <c r="A29757" s="13">
        <v>42622</v>
      </c>
      <c r="B29757" s="14">
        <v>72.58</v>
      </c>
      <c r="C29757" s="14">
        <v>0</v>
      </c>
      <c r="D29757" s="14">
        <v>0</v>
      </c>
      <c r="E29757" s="15">
        <v>72.58</v>
      </c>
      <c r="F29757" s="16">
        <f t="shared" si="7826"/>
        <v>5.3926940000000005</v>
      </c>
      <c r="G29757" s="20">
        <f t="shared" si="7827"/>
        <v>18.856153445496624</v>
      </c>
      <c r="H29757" s="17">
        <v>4.45E-3</v>
      </c>
      <c r="I29757" s="18">
        <f t="shared" si="7824"/>
        <v>9.5908626982459971E-2</v>
      </c>
      <c r="J29757" s="19">
        <f t="shared" si="7825"/>
        <v>24.344756072479083</v>
      </c>
    </row>
    <row r="29758" spans="1:11" ht="12.75" customHeight="1" x14ac:dyDescent="0.25">
      <c r="A29758" s="13">
        <v>42654</v>
      </c>
      <c r="B29758" s="14">
        <v>79.930000000000007</v>
      </c>
      <c r="C29758" s="14">
        <v>0</v>
      </c>
      <c r="D29758" s="14">
        <v>0</v>
      </c>
      <c r="E29758" s="15">
        <v>79.930000000000007</v>
      </c>
      <c r="F29758" s="16">
        <f t="shared" si="7826"/>
        <v>5.9387990000000013</v>
      </c>
      <c r="G29758" s="20">
        <f t="shared" si="7827"/>
        <v>24.344756072479083</v>
      </c>
      <c r="H29758" s="17">
        <v>4.7999999999999996E-3</v>
      </c>
      <c r="I29758" s="18">
        <f t="shared" si="7824"/>
        <v>0.13110794674789958</v>
      </c>
      <c r="J29758" s="21">
        <f t="shared" si="7825"/>
        <v>30.414663019226982</v>
      </c>
    </row>
    <row r="29759" spans="1:11" ht="12.75" customHeight="1" x14ac:dyDescent="0.25">
      <c r="A29759" s="13">
        <v>42682</v>
      </c>
      <c r="B29759" s="14">
        <v>69.430000000000007</v>
      </c>
      <c r="C29759" s="14">
        <v>0</v>
      </c>
      <c r="D29759" s="14">
        <v>0</v>
      </c>
      <c r="E29759" s="15">
        <v>69.430000000000007</v>
      </c>
      <c r="F29759" s="16">
        <f t="shared" si="7826"/>
        <v>5.1586490000000005</v>
      </c>
      <c r="G29759" s="20">
        <f t="shared" si="7827"/>
        <v>30.414663019226982</v>
      </c>
      <c r="H29759" s="17">
        <v>4.7999999999999996E-3</v>
      </c>
      <c r="I29759" s="18">
        <f t="shared" si="7824"/>
        <v>0.1583711400922895</v>
      </c>
      <c r="J29759" s="21">
        <f t="shared" si="7825"/>
        <v>35.731683159319275</v>
      </c>
    </row>
    <row r="29760" spans="1:11" ht="12.75" customHeight="1" x14ac:dyDescent="0.25">
      <c r="A29760" s="13">
        <v>42711</v>
      </c>
      <c r="B29760" s="14">
        <v>67.33</v>
      </c>
      <c r="C29760" s="14">
        <v>0</v>
      </c>
      <c r="D29760" s="14">
        <v>0</v>
      </c>
      <c r="E29760" s="15">
        <v>67.33</v>
      </c>
      <c r="F29760" s="16">
        <f t="shared" si="7826"/>
        <v>5.0026190000000001</v>
      </c>
      <c r="G29760" s="20">
        <f t="shared" si="7827"/>
        <v>35.731683159319275</v>
      </c>
      <c r="H29760" s="17">
        <v>6.0000000000000001E-3</v>
      </c>
      <c r="I29760" s="18">
        <f t="shared" si="7824"/>
        <v>0.22939795595591564</v>
      </c>
      <c r="J29760" s="21">
        <f t="shared" si="7825"/>
        <v>40.963700115275195</v>
      </c>
    </row>
    <row r="29761" spans="1:11" ht="12.75" customHeight="1" x14ac:dyDescent="0.25">
      <c r="A29761" s="13">
        <v>42746</v>
      </c>
      <c r="B29761" s="14">
        <v>76.650000000000006</v>
      </c>
      <c r="C29761" s="14">
        <v>0</v>
      </c>
      <c r="D29761" s="14">
        <v>0</v>
      </c>
      <c r="E29761" s="15">
        <v>76.650000000000006</v>
      </c>
      <c r="F29761" s="16">
        <f t="shared" si="7826"/>
        <v>5.6950950000000011</v>
      </c>
      <c r="G29761" s="20">
        <f t="shared" si="7827"/>
        <v>40.963700115275195</v>
      </c>
      <c r="H29761" s="17">
        <v>7.3000000000000001E-3</v>
      </c>
      <c r="I29761" s="18">
        <f t="shared" si="7824"/>
        <v>0.31982210759150892</v>
      </c>
      <c r="J29761" s="21">
        <f t="shared" si="7825"/>
        <v>46.978617222866703</v>
      </c>
    </row>
    <row r="29762" spans="1:11" ht="12.75" customHeight="1" x14ac:dyDescent="0.25">
      <c r="A29762" s="13">
        <v>42773</v>
      </c>
      <c r="B29762" s="14">
        <v>67.849999999999994</v>
      </c>
      <c r="C29762" s="14">
        <v>0</v>
      </c>
      <c r="D29762" s="14">
        <v>0</v>
      </c>
      <c r="E29762" s="15">
        <v>67.849999999999994</v>
      </c>
      <c r="F29762" s="16">
        <f t="shared" si="7826"/>
        <v>5.0412549999999996</v>
      </c>
      <c r="G29762" s="20">
        <f t="shared" si="7827"/>
        <v>46.978617222866703</v>
      </c>
      <c r="H29762" s="17">
        <v>6.8999999999999999E-3</v>
      </c>
      <c r="I29762" s="18">
        <f t="shared" si="7824"/>
        <v>0.34154478858778026</v>
      </c>
      <c r="J29762" s="21">
        <f t="shared" si="7825"/>
        <v>52.361417011454485</v>
      </c>
    </row>
    <row r="29763" spans="1:11" ht="12.75" customHeight="1" x14ac:dyDescent="0.25">
      <c r="A29763" s="13">
        <v>42801</v>
      </c>
      <c r="B29763" s="14">
        <v>77.94</v>
      </c>
      <c r="C29763" s="14">
        <v>0</v>
      </c>
      <c r="D29763" s="14">
        <v>0</v>
      </c>
      <c r="E29763" s="15">
        <v>77.94</v>
      </c>
      <c r="F29763" s="16">
        <f t="shared" si="7826"/>
        <v>5.7909420000000003</v>
      </c>
      <c r="G29763" s="20">
        <f t="shared" si="7827"/>
        <v>52.361417011454485</v>
      </c>
      <c r="H29763" s="17">
        <v>7.9000000000000008E-3</v>
      </c>
      <c r="I29763" s="18">
        <f t="shared" si="7824"/>
        <v>0.4365294152904905</v>
      </c>
      <c r="J29763" s="21">
        <f t="shared" si="7825"/>
        <v>58.58888842674498</v>
      </c>
    </row>
    <row r="29764" spans="1:11" ht="12.75" customHeight="1" x14ac:dyDescent="0.25">
      <c r="A29764" s="13">
        <v>42835</v>
      </c>
      <c r="B29764" s="14">
        <v>95.84</v>
      </c>
      <c r="C29764" s="14">
        <v>0</v>
      </c>
      <c r="D29764" s="14">
        <v>0</v>
      </c>
      <c r="E29764" s="15">
        <v>95.84</v>
      </c>
      <c r="F29764" s="16">
        <f t="shared" si="7826"/>
        <v>7.1209120000000006</v>
      </c>
      <c r="G29764" s="20">
        <f t="shared" si="7827"/>
        <v>58.58888842674498</v>
      </c>
      <c r="H29764" s="17">
        <v>8.9999999999999993E-3</v>
      </c>
      <c r="I29764" s="18">
        <f t="shared" si="7824"/>
        <v>0.55934409984070477</v>
      </c>
      <c r="J29764" s="21">
        <f t="shared" si="7825"/>
        <v>66.269144526585677</v>
      </c>
    </row>
    <row r="29765" spans="1:11" ht="12.75" customHeight="1" x14ac:dyDescent="0.25">
      <c r="A29765" s="13">
        <v>42866</v>
      </c>
      <c r="B29765" s="14">
        <v>100.42</v>
      </c>
      <c r="C29765" s="14">
        <v>0</v>
      </c>
      <c r="D29765" s="14">
        <v>0</v>
      </c>
      <c r="E29765" s="15"/>
      <c r="F29765" s="16">
        <f t="shared" si="7826"/>
        <v>0</v>
      </c>
      <c r="G29765" s="20">
        <f t="shared" si="7827"/>
        <v>66.269144526585677</v>
      </c>
      <c r="H29765" s="17">
        <v>9.0500000000000008E-3</v>
      </c>
      <c r="I29765" s="18">
        <f t="shared" si="7824"/>
        <v>0.59973575796560041</v>
      </c>
      <c r="J29765" s="21">
        <f t="shared" si="7825"/>
        <v>66.868880284551281</v>
      </c>
    </row>
    <row r="29766" spans="1:11" ht="12.75" customHeight="1" x14ac:dyDescent="0.25">
      <c r="A29766" s="13">
        <v>42896</v>
      </c>
      <c r="B29766" s="14">
        <v>97.78</v>
      </c>
      <c r="C29766" s="14">
        <v>0</v>
      </c>
      <c r="D29766" s="14">
        <v>0</v>
      </c>
      <c r="E29766" s="15"/>
      <c r="F29766" s="16">
        <f t="shared" si="7826"/>
        <v>0</v>
      </c>
      <c r="G29766" s="20">
        <f t="shared" si="7827"/>
        <v>66.868880284551281</v>
      </c>
      <c r="H29766" s="17">
        <v>1.0149999999999999E-2</v>
      </c>
      <c r="I29766" s="18">
        <f t="shared" si="7824"/>
        <v>0.67871913488819546</v>
      </c>
      <c r="J29766" s="27">
        <f t="shared" si="7825"/>
        <v>67.547599419439479</v>
      </c>
    </row>
    <row r="29767" spans="1:11" ht="12.75" customHeight="1" x14ac:dyDescent="0.25">
      <c r="A29767" s="7" t="s">
        <v>3412</v>
      </c>
      <c r="B29767" s="7" t="s">
        <v>3360</v>
      </c>
      <c r="F29767" s="16">
        <f>SUM(F29753:F29766)</f>
        <v>63.859364000000014</v>
      </c>
      <c r="I29767" s="8">
        <f>SUM(I29753:I29766)</f>
        <v>3.6882354194394651</v>
      </c>
      <c r="K29767" s="9">
        <f>SUM(F29767:I29767)</f>
        <v>67.547599419439479</v>
      </c>
    </row>
    <row r="29768" spans="1:11" ht="12.75" customHeight="1" x14ac:dyDescent="0.25">
      <c r="A29768" s="13">
        <v>42501</v>
      </c>
      <c r="B29768" s="14">
        <v>6.19</v>
      </c>
      <c r="C29768" s="14">
        <v>0</v>
      </c>
      <c r="D29768" s="14">
        <v>31.66</v>
      </c>
      <c r="E29768" s="15">
        <v>37.85</v>
      </c>
      <c r="F29768" s="16">
        <f>PRODUCT(E29768*0.0743)</f>
        <v>2.8122550000000004</v>
      </c>
      <c r="H29768" s="17">
        <v>3.5000000000000001E-3</v>
      </c>
      <c r="I29768" s="18">
        <f t="shared" ref="I29768:I29781" si="7828">((F29768/2)+G29768)*(H29768)</f>
        <v>4.9214462500000011E-3</v>
      </c>
      <c r="J29768" s="19">
        <f t="shared" ref="J29768:J29781" si="7829">F29768+G29768+I29768</f>
        <v>2.8171764462500004</v>
      </c>
    </row>
    <row r="29769" spans="1:11" ht="12.75" customHeight="1" x14ac:dyDescent="0.25">
      <c r="A29769" s="13">
        <v>42527</v>
      </c>
      <c r="B29769" s="14">
        <v>42.69</v>
      </c>
      <c r="C29769" s="14">
        <v>0</v>
      </c>
      <c r="D29769" s="14">
        <v>0</v>
      </c>
      <c r="E29769" s="15">
        <v>42.69</v>
      </c>
      <c r="F29769" s="16">
        <f t="shared" ref="F29769:F29781" si="7830">PRODUCT(E29769*0.0743)</f>
        <v>3.1718670000000002</v>
      </c>
      <c r="G29769" s="20">
        <f t="shared" ref="G29769:G29781" si="7831">SUM(J29768)</f>
        <v>2.8171764462500004</v>
      </c>
      <c r="H29769" s="17">
        <v>3.7000000000000002E-3</v>
      </c>
      <c r="I29769" s="18">
        <f t="shared" si="7828"/>
        <v>1.6291506801125004E-2</v>
      </c>
      <c r="J29769" s="19">
        <f t="shared" si="7829"/>
        <v>6.0053349530511264</v>
      </c>
    </row>
    <row r="29770" spans="1:11" ht="12.75" customHeight="1" x14ac:dyDescent="0.25">
      <c r="A29770" s="13">
        <v>42559</v>
      </c>
      <c r="B29770" s="14">
        <v>41.64</v>
      </c>
      <c r="C29770" s="14">
        <v>0</v>
      </c>
      <c r="D29770" s="14">
        <v>0</v>
      </c>
      <c r="E29770" s="15">
        <v>41.64</v>
      </c>
      <c r="F29770" s="16">
        <f t="shared" si="7830"/>
        <v>3.093852</v>
      </c>
      <c r="G29770" s="20">
        <f t="shared" si="7831"/>
        <v>6.0053349530511264</v>
      </c>
      <c r="H29770" s="17">
        <v>4.0499999999999998E-3</v>
      </c>
      <c r="I29770" s="18">
        <f t="shared" si="7828"/>
        <v>3.0586656859857061E-2</v>
      </c>
      <c r="J29770" s="19">
        <f t="shared" si="7829"/>
        <v>9.1297736099109841</v>
      </c>
    </row>
    <row r="29771" spans="1:11" ht="12.75" customHeight="1" x14ac:dyDescent="0.25">
      <c r="A29771" s="13">
        <v>42590</v>
      </c>
      <c r="B29771" s="14">
        <v>49.51</v>
      </c>
      <c r="C29771" s="14">
        <v>0</v>
      </c>
      <c r="D29771" s="14">
        <v>0</v>
      </c>
      <c r="E29771" s="15">
        <v>49.51</v>
      </c>
      <c r="F29771" s="16">
        <f t="shared" si="7830"/>
        <v>3.6785930000000002</v>
      </c>
      <c r="G29771" s="20">
        <f t="shared" si="7831"/>
        <v>9.1297736099109841</v>
      </c>
      <c r="H29771" s="17">
        <v>4.1999999999999997E-3</v>
      </c>
      <c r="I29771" s="18">
        <f t="shared" si="7828"/>
        <v>4.6070094461626132E-2</v>
      </c>
      <c r="J29771" s="19">
        <f t="shared" si="7829"/>
        <v>12.85443670437261</v>
      </c>
    </row>
    <row r="29772" spans="1:11" ht="12.75" customHeight="1" x14ac:dyDescent="0.25">
      <c r="A29772" s="13">
        <v>42622</v>
      </c>
      <c r="B29772" s="14">
        <v>41.11</v>
      </c>
      <c r="C29772" s="14">
        <v>0</v>
      </c>
      <c r="D29772" s="14">
        <v>0</v>
      </c>
      <c r="E29772" s="15">
        <v>41.11</v>
      </c>
      <c r="F29772" s="16">
        <f t="shared" si="7830"/>
        <v>3.0544730000000002</v>
      </c>
      <c r="G29772" s="20">
        <f t="shared" si="7831"/>
        <v>12.85443670437261</v>
      </c>
      <c r="H29772" s="17">
        <v>4.45E-3</v>
      </c>
      <c r="I29772" s="18">
        <f t="shared" si="7828"/>
        <v>6.3998445759458122E-2</v>
      </c>
      <c r="J29772" s="19">
        <f t="shared" si="7829"/>
        <v>15.972908150132067</v>
      </c>
    </row>
    <row r="29773" spans="1:11" ht="12.75" customHeight="1" x14ac:dyDescent="0.25">
      <c r="A29773" s="13">
        <v>42654</v>
      </c>
      <c r="B29773" s="14">
        <v>43.74</v>
      </c>
      <c r="C29773" s="14">
        <v>0</v>
      </c>
      <c r="D29773" s="14">
        <v>0</v>
      </c>
      <c r="E29773" s="15">
        <v>43.74</v>
      </c>
      <c r="F29773" s="16">
        <f t="shared" si="7830"/>
        <v>3.2498820000000004</v>
      </c>
      <c r="G29773" s="20">
        <f t="shared" si="7831"/>
        <v>15.972908150132067</v>
      </c>
      <c r="H29773" s="17">
        <v>4.7999999999999996E-3</v>
      </c>
      <c r="I29773" s="18">
        <f t="shared" si="7828"/>
        <v>8.446967592063391E-2</v>
      </c>
      <c r="J29773" s="21">
        <f t="shared" si="7829"/>
        <v>19.3072598260527</v>
      </c>
    </row>
    <row r="29774" spans="1:11" ht="12.75" customHeight="1" x14ac:dyDescent="0.25">
      <c r="A29774" s="13">
        <v>42682</v>
      </c>
      <c r="B29774" s="14">
        <v>44.79</v>
      </c>
      <c r="C29774" s="14">
        <v>0</v>
      </c>
      <c r="D29774" s="14">
        <v>0</v>
      </c>
      <c r="E29774" s="15">
        <v>44.79</v>
      </c>
      <c r="F29774" s="16">
        <f t="shared" si="7830"/>
        <v>3.3278970000000001</v>
      </c>
      <c r="G29774" s="20">
        <f t="shared" si="7831"/>
        <v>19.3072598260527</v>
      </c>
      <c r="H29774" s="17">
        <v>4.7999999999999996E-3</v>
      </c>
      <c r="I29774" s="18">
        <f t="shared" si="7828"/>
        <v>0.10066179996505295</v>
      </c>
      <c r="J29774" s="21">
        <f t="shared" si="7829"/>
        <v>22.735818626017753</v>
      </c>
    </row>
    <row r="29775" spans="1:11" ht="12.75" customHeight="1" x14ac:dyDescent="0.25">
      <c r="A29775" s="13">
        <v>42711</v>
      </c>
      <c r="B29775" s="14">
        <v>41.11</v>
      </c>
      <c r="C29775" s="14">
        <v>0</v>
      </c>
      <c r="D29775" s="14">
        <v>0</v>
      </c>
      <c r="E29775" s="15">
        <v>41.11</v>
      </c>
      <c r="F29775" s="16">
        <f t="shared" si="7830"/>
        <v>3.0544730000000002</v>
      </c>
      <c r="G29775" s="20">
        <f t="shared" si="7831"/>
        <v>22.735818626017753</v>
      </c>
      <c r="H29775" s="17">
        <v>6.0000000000000001E-3</v>
      </c>
      <c r="I29775" s="18">
        <f t="shared" si="7828"/>
        <v>0.14557833075610652</v>
      </c>
      <c r="J29775" s="21">
        <f t="shared" si="7829"/>
        <v>25.93586995677386</v>
      </c>
    </row>
    <row r="29776" spans="1:11" ht="12.75" customHeight="1" x14ac:dyDescent="0.25">
      <c r="A29776" s="13">
        <v>42746</v>
      </c>
      <c r="B29776" s="14">
        <v>42.77</v>
      </c>
      <c r="C29776" s="14">
        <v>0</v>
      </c>
      <c r="D29776" s="14">
        <v>0</v>
      </c>
      <c r="E29776" s="15">
        <v>42.77</v>
      </c>
      <c r="F29776" s="16">
        <f t="shared" si="7830"/>
        <v>3.1778110000000006</v>
      </c>
      <c r="G29776" s="20">
        <f t="shared" si="7831"/>
        <v>25.93586995677386</v>
      </c>
      <c r="H29776" s="17">
        <v>7.3000000000000001E-3</v>
      </c>
      <c r="I29776" s="18">
        <f t="shared" si="7828"/>
        <v>0.20093086083444917</v>
      </c>
      <c r="J29776" s="21">
        <f t="shared" si="7829"/>
        <v>29.314611817608313</v>
      </c>
    </row>
    <row r="29777" spans="1:11" ht="12.75" customHeight="1" x14ac:dyDescent="0.25">
      <c r="A29777" s="13">
        <v>42773</v>
      </c>
      <c r="B29777" s="14">
        <v>41.03</v>
      </c>
      <c r="C29777" s="14">
        <v>0</v>
      </c>
      <c r="D29777" s="14">
        <v>0</v>
      </c>
      <c r="E29777" s="15">
        <v>41.03</v>
      </c>
      <c r="F29777" s="16">
        <f t="shared" si="7830"/>
        <v>3.0485290000000003</v>
      </c>
      <c r="G29777" s="20">
        <f t="shared" si="7831"/>
        <v>29.314611817608313</v>
      </c>
      <c r="H29777" s="17">
        <v>6.8999999999999999E-3</v>
      </c>
      <c r="I29777" s="18">
        <f t="shared" si="7828"/>
        <v>0.21278824659149737</v>
      </c>
      <c r="J29777" s="21">
        <f t="shared" si="7829"/>
        <v>32.575929064199812</v>
      </c>
    </row>
    <row r="29778" spans="1:11" ht="12.75" customHeight="1" x14ac:dyDescent="0.25">
      <c r="A29778" s="13">
        <v>42801</v>
      </c>
      <c r="B29778" s="14">
        <v>41.57</v>
      </c>
      <c r="C29778" s="14">
        <v>0</v>
      </c>
      <c r="D29778" s="14">
        <v>0</v>
      </c>
      <c r="E29778" s="15">
        <v>41.57</v>
      </c>
      <c r="F29778" s="16">
        <f t="shared" si="7830"/>
        <v>3.088651</v>
      </c>
      <c r="G29778" s="20">
        <f t="shared" si="7831"/>
        <v>32.575929064199812</v>
      </c>
      <c r="H29778" s="17">
        <v>7.9000000000000008E-3</v>
      </c>
      <c r="I29778" s="18">
        <f t="shared" si="7828"/>
        <v>0.26955001105717852</v>
      </c>
      <c r="J29778" s="21">
        <f t="shared" si="7829"/>
        <v>35.934130075256988</v>
      </c>
    </row>
    <row r="29779" spans="1:11" ht="12.75" customHeight="1" x14ac:dyDescent="0.25">
      <c r="A29779" s="13">
        <v>42835</v>
      </c>
      <c r="B29779" s="14">
        <v>13.56</v>
      </c>
      <c r="C29779" s="14">
        <v>0</v>
      </c>
      <c r="D29779" s="14">
        <v>0</v>
      </c>
      <c r="E29779" s="15">
        <v>13.56</v>
      </c>
      <c r="F29779" s="16">
        <f t="shared" si="7830"/>
        <v>1.0075080000000001</v>
      </c>
      <c r="G29779" s="20">
        <f t="shared" si="7831"/>
        <v>35.934130075256988</v>
      </c>
      <c r="H29779" s="17">
        <v>8.9999999999999993E-3</v>
      </c>
      <c r="I29779" s="18">
        <f t="shared" si="7828"/>
        <v>0.32794095667731288</v>
      </c>
      <c r="J29779" s="21">
        <f t="shared" si="7829"/>
        <v>37.269579031934299</v>
      </c>
    </row>
    <row r="29780" spans="1:11" ht="12.75" customHeight="1" x14ac:dyDescent="0.25">
      <c r="A29780" s="13">
        <v>42866</v>
      </c>
      <c r="B29780" s="14">
        <v>37.65</v>
      </c>
      <c r="C29780" s="14">
        <v>0</v>
      </c>
      <c r="D29780" s="14">
        <v>0</v>
      </c>
      <c r="E29780" s="15"/>
      <c r="F29780" s="16">
        <f t="shared" si="7830"/>
        <v>0</v>
      </c>
      <c r="G29780" s="20">
        <f t="shared" si="7831"/>
        <v>37.269579031934299</v>
      </c>
      <c r="H29780" s="17">
        <v>9.0500000000000008E-3</v>
      </c>
      <c r="I29780" s="18">
        <f t="shared" si="7828"/>
        <v>0.33728969023900546</v>
      </c>
      <c r="J29780" s="21">
        <f t="shared" si="7829"/>
        <v>37.606868722173303</v>
      </c>
    </row>
    <row r="29781" spans="1:11" ht="12.75" customHeight="1" x14ac:dyDescent="0.25">
      <c r="A29781" s="13">
        <v>42896</v>
      </c>
      <c r="B29781" s="14">
        <v>38.270000000000003</v>
      </c>
      <c r="C29781" s="14">
        <v>0</v>
      </c>
      <c r="D29781" s="14">
        <v>0</v>
      </c>
      <c r="E29781" s="15"/>
      <c r="F29781" s="16">
        <f t="shared" si="7830"/>
        <v>0</v>
      </c>
      <c r="G29781" s="20">
        <f t="shared" si="7831"/>
        <v>37.606868722173303</v>
      </c>
      <c r="H29781" s="17">
        <v>1.0149999999999999E-2</v>
      </c>
      <c r="I29781" s="18">
        <f t="shared" si="7828"/>
        <v>0.381709717530059</v>
      </c>
      <c r="J29781" s="27">
        <f t="shared" si="7829"/>
        <v>37.98857843970336</v>
      </c>
    </row>
    <row r="29782" spans="1:11" ht="12.75" customHeight="1" x14ac:dyDescent="0.25">
      <c r="A29782" s="7" t="s">
        <v>3413</v>
      </c>
      <c r="B29782" s="7" t="s">
        <v>3360</v>
      </c>
      <c r="F29782" s="16">
        <f>SUM(F29768:F29781)</f>
        <v>35.765791000000007</v>
      </c>
      <c r="I29782" s="8">
        <f>SUM(I29768:I29781)</f>
        <v>2.222787439703362</v>
      </c>
      <c r="K29782" s="9">
        <f>SUM(F29782:I29782)</f>
        <v>37.988578439703367</v>
      </c>
    </row>
    <row r="29783" spans="1:11" ht="12.75" customHeight="1" x14ac:dyDescent="0.25">
      <c r="A29783" s="13">
        <v>42501</v>
      </c>
      <c r="B29783" s="14">
        <v>32.119999999999997</v>
      </c>
      <c r="C29783" s="14">
        <v>0</v>
      </c>
      <c r="D29783" s="14">
        <v>25.33</v>
      </c>
      <c r="E29783" s="15">
        <v>57.45</v>
      </c>
      <c r="F29783" s="16">
        <f>PRODUCT(E29783*0.0743)</f>
        <v>4.2685350000000009</v>
      </c>
      <c r="H29783" s="17">
        <v>3.5000000000000001E-3</v>
      </c>
      <c r="I29783" s="18">
        <f t="shared" ref="I29783:I29796" si="7832">((F29783/2)+G29783)*(H29783)</f>
        <v>7.4699362500000015E-3</v>
      </c>
      <c r="J29783" s="19">
        <f t="shared" ref="J29783:J29796" si="7833">F29783+G29783+I29783</f>
        <v>4.2760049362500006</v>
      </c>
    </row>
    <row r="29784" spans="1:11" ht="12.75" customHeight="1" x14ac:dyDescent="0.25">
      <c r="A29784" s="13">
        <v>42527</v>
      </c>
      <c r="B29784" s="14">
        <v>74.680000000000007</v>
      </c>
      <c r="C29784" s="14">
        <v>0</v>
      </c>
      <c r="D29784" s="14">
        <v>0</v>
      </c>
      <c r="E29784" s="15">
        <v>74.680000000000007</v>
      </c>
      <c r="F29784" s="16">
        <f t="shared" ref="F29784:F29796" si="7834">PRODUCT(E29784*0.0743)</f>
        <v>5.5487240000000009</v>
      </c>
      <c r="G29784" s="20">
        <f t="shared" ref="G29784:G29796" si="7835">SUM(J29783)</f>
        <v>4.2760049362500006</v>
      </c>
      <c r="H29784" s="17">
        <v>3.7000000000000002E-3</v>
      </c>
      <c r="I29784" s="18">
        <f t="shared" si="7832"/>
        <v>2.6086357664125003E-2</v>
      </c>
      <c r="J29784" s="19">
        <f t="shared" si="7833"/>
        <v>9.8508152939141258</v>
      </c>
    </row>
    <row r="29785" spans="1:11" ht="12.75" customHeight="1" x14ac:dyDescent="0.25">
      <c r="A29785" s="13">
        <v>42559</v>
      </c>
      <c r="B29785" s="14">
        <v>71.53</v>
      </c>
      <c r="C29785" s="14">
        <v>0</v>
      </c>
      <c r="D29785" s="14">
        <v>0</v>
      </c>
      <c r="E29785" s="15">
        <v>71.53</v>
      </c>
      <c r="F29785" s="16">
        <f t="shared" si="7834"/>
        <v>5.3146790000000008</v>
      </c>
      <c r="G29785" s="20">
        <f t="shared" si="7835"/>
        <v>9.8508152939141258</v>
      </c>
      <c r="H29785" s="17">
        <v>4.0499999999999998E-3</v>
      </c>
      <c r="I29785" s="18">
        <f t="shared" si="7832"/>
        <v>5.0658026915352213E-2</v>
      </c>
      <c r="J29785" s="19">
        <f t="shared" si="7833"/>
        <v>15.216152320829478</v>
      </c>
    </row>
    <row r="29786" spans="1:11" ht="12.75" customHeight="1" x14ac:dyDescent="0.25">
      <c r="A29786" s="13">
        <v>42590</v>
      </c>
      <c r="B29786" s="14">
        <v>95.68</v>
      </c>
      <c r="C29786" s="14">
        <v>0</v>
      </c>
      <c r="D29786" s="14">
        <v>0</v>
      </c>
      <c r="E29786" s="15">
        <v>95.68</v>
      </c>
      <c r="F29786" s="16">
        <f t="shared" si="7834"/>
        <v>7.1090240000000007</v>
      </c>
      <c r="G29786" s="20">
        <f t="shared" si="7835"/>
        <v>15.216152320829478</v>
      </c>
      <c r="H29786" s="17">
        <v>4.1999999999999997E-3</v>
      </c>
      <c r="I29786" s="18">
        <f t="shared" si="7832"/>
        <v>7.8836790147483807E-2</v>
      </c>
      <c r="J29786" s="19">
        <f t="shared" si="7833"/>
        <v>22.404013110976962</v>
      </c>
    </row>
    <row r="29787" spans="1:11" ht="12.75" customHeight="1" x14ac:dyDescent="0.25">
      <c r="A29787" s="13">
        <v>42622</v>
      </c>
      <c r="B29787" s="14">
        <v>87.28</v>
      </c>
      <c r="C29787" s="14">
        <v>0</v>
      </c>
      <c r="D29787" s="14">
        <v>0</v>
      </c>
      <c r="E29787" s="15">
        <v>87.28</v>
      </c>
      <c r="F29787" s="16">
        <f t="shared" si="7834"/>
        <v>6.4849040000000002</v>
      </c>
      <c r="G29787" s="20">
        <f t="shared" si="7835"/>
        <v>22.404013110976962</v>
      </c>
      <c r="H29787" s="17">
        <v>4.45E-3</v>
      </c>
      <c r="I29787" s="18">
        <f t="shared" si="7832"/>
        <v>0.11412676974384747</v>
      </c>
      <c r="J29787" s="19">
        <f t="shared" si="7833"/>
        <v>29.00304388072081</v>
      </c>
    </row>
    <row r="29788" spans="1:11" ht="12.75" customHeight="1" x14ac:dyDescent="0.25">
      <c r="A29788" s="13">
        <v>42654</v>
      </c>
      <c r="B29788" s="14">
        <v>96.73</v>
      </c>
      <c r="C29788" s="14">
        <v>0</v>
      </c>
      <c r="D29788" s="14">
        <v>0</v>
      </c>
      <c r="E29788" s="15">
        <v>96.73</v>
      </c>
      <c r="F29788" s="16">
        <f t="shared" si="7834"/>
        <v>7.1870390000000004</v>
      </c>
      <c r="G29788" s="20">
        <f t="shared" si="7835"/>
        <v>29.00304388072081</v>
      </c>
      <c r="H29788" s="17">
        <v>4.7999999999999996E-3</v>
      </c>
      <c r="I29788" s="18">
        <f t="shared" si="7832"/>
        <v>0.15646350422745986</v>
      </c>
      <c r="J29788" s="21">
        <f t="shared" si="7833"/>
        <v>36.346546384948269</v>
      </c>
    </row>
    <row r="29789" spans="1:11" ht="12.75" customHeight="1" x14ac:dyDescent="0.25">
      <c r="A29789" s="13">
        <v>42682</v>
      </c>
      <c r="B29789" s="14">
        <v>104.61</v>
      </c>
      <c r="C29789" s="14">
        <v>0</v>
      </c>
      <c r="D29789" s="14">
        <v>0</v>
      </c>
      <c r="E29789" s="15">
        <v>104.61</v>
      </c>
      <c r="F29789" s="16">
        <f t="shared" si="7834"/>
        <v>7.7725230000000005</v>
      </c>
      <c r="G29789" s="20">
        <f t="shared" si="7835"/>
        <v>36.346546384948269</v>
      </c>
      <c r="H29789" s="17">
        <v>4.7999999999999996E-3</v>
      </c>
      <c r="I29789" s="18">
        <f t="shared" si="7832"/>
        <v>0.19311747784775168</v>
      </c>
      <c r="J29789" s="21">
        <f t="shared" si="7833"/>
        <v>44.312186862796018</v>
      </c>
    </row>
    <row r="29790" spans="1:11" ht="12.75" customHeight="1" x14ac:dyDescent="0.25">
      <c r="A29790" s="13">
        <v>42711</v>
      </c>
      <c r="B29790" s="14">
        <v>90.43</v>
      </c>
      <c r="C29790" s="14">
        <v>0</v>
      </c>
      <c r="D29790" s="14">
        <v>0</v>
      </c>
      <c r="E29790" s="15">
        <v>90.43</v>
      </c>
      <c r="F29790" s="16">
        <f t="shared" si="7834"/>
        <v>6.7189490000000012</v>
      </c>
      <c r="G29790" s="20">
        <f t="shared" si="7835"/>
        <v>44.312186862796018</v>
      </c>
      <c r="H29790" s="17">
        <v>6.0000000000000001E-3</v>
      </c>
      <c r="I29790" s="18">
        <f t="shared" si="7832"/>
        <v>0.28602996817677612</v>
      </c>
      <c r="J29790" s="21">
        <f t="shared" si="7833"/>
        <v>51.317165830972797</v>
      </c>
    </row>
    <row r="29791" spans="1:11" ht="12.75" customHeight="1" x14ac:dyDescent="0.25">
      <c r="A29791" s="13">
        <v>42746</v>
      </c>
      <c r="B29791" s="14">
        <v>107.85</v>
      </c>
      <c r="C29791" s="14">
        <v>0</v>
      </c>
      <c r="D29791" s="14">
        <v>0</v>
      </c>
      <c r="E29791" s="15">
        <v>107.85</v>
      </c>
      <c r="F29791" s="16">
        <f t="shared" si="7834"/>
        <v>8.0132550000000009</v>
      </c>
      <c r="G29791" s="20">
        <f t="shared" si="7835"/>
        <v>51.317165830972797</v>
      </c>
      <c r="H29791" s="17">
        <v>7.3000000000000001E-3</v>
      </c>
      <c r="I29791" s="18">
        <f t="shared" si="7832"/>
        <v>0.40386369131610145</v>
      </c>
      <c r="J29791" s="21">
        <f t="shared" si="7833"/>
        <v>59.734284522288903</v>
      </c>
    </row>
    <row r="29792" spans="1:11" ht="12.75" customHeight="1" x14ac:dyDescent="0.25">
      <c r="A29792" s="13">
        <v>42773</v>
      </c>
      <c r="B29792" s="14">
        <v>85.3</v>
      </c>
      <c r="C29792" s="14">
        <v>0</v>
      </c>
      <c r="D29792" s="14">
        <v>0</v>
      </c>
      <c r="E29792" s="15">
        <v>85.3</v>
      </c>
      <c r="F29792" s="16">
        <f t="shared" si="7834"/>
        <v>6.33779</v>
      </c>
      <c r="G29792" s="20">
        <f t="shared" si="7835"/>
        <v>59.734284522288903</v>
      </c>
      <c r="H29792" s="17">
        <v>6.8999999999999999E-3</v>
      </c>
      <c r="I29792" s="18">
        <f t="shared" si="7832"/>
        <v>0.43403193870379342</v>
      </c>
      <c r="J29792" s="21">
        <f t="shared" si="7833"/>
        <v>66.506106460992697</v>
      </c>
    </row>
    <row r="29793" spans="1:11" ht="12.75" customHeight="1" x14ac:dyDescent="0.25">
      <c r="A29793" s="13">
        <v>42801</v>
      </c>
      <c r="B29793" s="14">
        <v>80.86</v>
      </c>
      <c r="C29793" s="14">
        <v>0</v>
      </c>
      <c r="D29793" s="14">
        <v>0</v>
      </c>
      <c r="E29793" s="15">
        <v>80.86</v>
      </c>
      <c r="F29793" s="16">
        <f t="shared" si="7834"/>
        <v>6.007898</v>
      </c>
      <c r="G29793" s="20">
        <f t="shared" si="7835"/>
        <v>66.506106460992697</v>
      </c>
      <c r="H29793" s="17">
        <v>7.9000000000000008E-3</v>
      </c>
      <c r="I29793" s="18">
        <f t="shared" si="7832"/>
        <v>0.54912943814184245</v>
      </c>
      <c r="J29793" s="21">
        <f t="shared" si="7833"/>
        <v>73.063133899134542</v>
      </c>
    </row>
    <row r="29794" spans="1:11" ht="12.75" customHeight="1" x14ac:dyDescent="0.25">
      <c r="A29794" s="13">
        <v>42835</v>
      </c>
      <c r="B29794" s="14">
        <v>81.23</v>
      </c>
      <c r="C29794" s="14">
        <v>0</v>
      </c>
      <c r="D29794" s="14">
        <v>0</v>
      </c>
      <c r="E29794" s="15">
        <v>81.23</v>
      </c>
      <c r="F29794" s="16">
        <f t="shared" si="7834"/>
        <v>6.0353890000000003</v>
      </c>
      <c r="G29794" s="20">
        <f t="shared" si="7835"/>
        <v>73.063133899134542</v>
      </c>
      <c r="H29794" s="17">
        <v>8.9999999999999993E-3</v>
      </c>
      <c r="I29794" s="18">
        <f t="shared" si="7832"/>
        <v>0.68472745559221082</v>
      </c>
      <c r="J29794" s="21">
        <f t="shared" si="7833"/>
        <v>79.783250354726746</v>
      </c>
    </row>
    <row r="29795" spans="1:11" ht="12.75" customHeight="1" x14ac:dyDescent="0.25">
      <c r="A29795" s="13">
        <v>42866</v>
      </c>
      <c r="B29795" s="14">
        <v>106.07</v>
      </c>
      <c r="C29795" s="14">
        <v>0</v>
      </c>
      <c r="D29795" s="14">
        <v>0</v>
      </c>
      <c r="E29795" s="15"/>
      <c r="F29795" s="16">
        <f t="shared" si="7834"/>
        <v>0</v>
      </c>
      <c r="G29795" s="20">
        <f t="shared" si="7835"/>
        <v>79.783250354726746</v>
      </c>
      <c r="H29795" s="17">
        <v>9.0500000000000008E-3</v>
      </c>
      <c r="I29795" s="18">
        <f t="shared" si="7832"/>
        <v>0.72203841571027716</v>
      </c>
      <c r="J29795" s="21">
        <f t="shared" si="7833"/>
        <v>80.505288770437019</v>
      </c>
    </row>
    <row r="29796" spans="1:11" ht="12.75" customHeight="1" x14ac:dyDescent="0.25">
      <c r="A29796" s="13">
        <v>42896</v>
      </c>
      <c r="B29796" s="14">
        <v>100.89</v>
      </c>
      <c r="C29796" s="14">
        <v>0</v>
      </c>
      <c r="D29796" s="14">
        <v>0</v>
      </c>
      <c r="E29796" s="15"/>
      <c r="F29796" s="16">
        <f t="shared" si="7834"/>
        <v>0</v>
      </c>
      <c r="G29796" s="20">
        <f t="shared" si="7835"/>
        <v>80.505288770437019</v>
      </c>
      <c r="H29796" s="17">
        <v>1.0149999999999999E-2</v>
      </c>
      <c r="I29796" s="18">
        <f t="shared" si="7832"/>
        <v>0.81712868101993574</v>
      </c>
      <c r="J29796" s="27">
        <f t="shared" si="7833"/>
        <v>81.322417451456957</v>
      </c>
    </row>
    <row r="29797" spans="1:11" ht="12.75" customHeight="1" x14ac:dyDescent="0.25">
      <c r="A29797" s="7" t="s">
        <v>3414</v>
      </c>
      <c r="B29797" s="7" t="s">
        <v>3360</v>
      </c>
      <c r="F29797" s="16">
        <f>SUM(F29783:F29796)</f>
        <v>76.798709000000002</v>
      </c>
      <c r="I29797" s="8">
        <f>SUM(I29783:I29796)</f>
        <v>4.5237084514569572</v>
      </c>
      <c r="K29797" s="9">
        <f>SUM(F29797:I29797)</f>
        <v>81.322417451456957</v>
      </c>
    </row>
    <row r="29798" spans="1:11" ht="12.75" customHeight="1" x14ac:dyDescent="0.25">
      <c r="A29798" s="13">
        <v>42501</v>
      </c>
      <c r="B29798" s="14">
        <v>0</v>
      </c>
      <c r="C29798" s="14">
        <v>0</v>
      </c>
      <c r="D29798" s="14">
        <v>31.66</v>
      </c>
      <c r="E29798" s="15">
        <v>31.66</v>
      </c>
      <c r="F29798" s="16">
        <f>PRODUCT(E29798*0.0743)</f>
        <v>2.352338</v>
      </c>
      <c r="H29798" s="17">
        <v>3.5000000000000001E-3</v>
      </c>
      <c r="I29798" s="18">
        <f t="shared" ref="I29798:I29811" si="7836">((F29798/2)+G29798)*(H29798)</f>
        <v>4.1165914999999999E-3</v>
      </c>
      <c r="J29798" s="19">
        <f t="shared" ref="J29798:J29811" si="7837">F29798+G29798+I29798</f>
        <v>2.3564545914999999</v>
      </c>
    </row>
    <row r="29799" spans="1:11" ht="12.75" customHeight="1" x14ac:dyDescent="0.25">
      <c r="A29799" s="13">
        <v>42527</v>
      </c>
      <c r="B29799" s="14">
        <v>31.66</v>
      </c>
      <c r="C29799" s="14">
        <v>0</v>
      </c>
      <c r="D29799" s="14">
        <v>0</v>
      </c>
      <c r="E29799" s="15">
        <v>31.66</v>
      </c>
      <c r="F29799" s="16">
        <f t="shared" ref="F29799:F29811" si="7838">PRODUCT(E29799*0.0743)</f>
        <v>2.352338</v>
      </c>
      <c r="G29799" s="20">
        <f t="shared" ref="G29799:G29811" si="7839">SUM(J29798)</f>
        <v>2.3564545914999999</v>
      </c>
      <c r="H29799" s="17">
        <v>3.7000000000000002E-3</v>
      </c>
      <c r="I29799" s="18">
        <f t="shared" si="7836"/>
        <v>1.3070707288550001E-2</v>
      </c>
      <c r="J29799" s="19">
        <f t="shared" si="7837"/>
        <v>4.7218632987885503</v>
      </c>
    </row>
    <row r="29800" spans="1:11" ht="12.75" customHeight="1" x14ac:dyDescent="0.25">
      <c r="A29800" s="13">
        <v>42559</v>
      </c>
      <c r="B29800" s="14">
        <v>31.66</v>
      </c>
      <c r="C29800" s="14">
        <v>0</v>
      </c>
      <c r="D29800" s="14">
        <v>0</v>
      </c>
      <c r="E29800" s="15">
        <v>31.66</v>
      </c>
      <c r="F29800" s="16">
        <f t="shared" si="7838"/>
        <v>2.352338</v>
      </c>
      <c r="G29800" s="20">
        <f t="shared" si="7839"/>
        <v>4.7218632987885503</v>
      </c>
      <c r="H29800" s="17">
        <v>4.0499999999999998E-3</v>
      </c>
      <c r="I29800" s="18">
        <f t="shared" si="7836"/>
        <v>2.3887030810093628E-2</v>
      </c>
      <c r="J29800" s="19">
        <f t="shared" si="7837"/>
        <v>7.0980883295986432</v>
      </c>
    </row>
    <row r="29801" spans="1:11" ht="12.75" customHeight="1" x14ac:dyDescent="0.25">
      <c r="A29801" s="13">
        <v>42590</v>
      </c>
      <c r="B29801" s="14">
        <v>31.66</v>
      </c>
      <c r="C29801" s="14">
        <v>0</v>
      </c>
      <c r="D29801" s="14">
        <v>0</v>
      </c>
      <c r="E29801" s="15">
        <v>31.66</v>
      </c>
      <c r="F29801" s="16">
        <f t="shared" si="7838"/>
        <v>2.352338</v>
      </c>
      <c r="G29801" s="20">
        <f t="shared" si="7839"/>
        <v>7.0980883295986432</v>
      </c>
      <c r="H29801" s="17">
        <v>4.1999999999999997E-3</v>
      </c>
      <c r="I29801" s="18">
        <f t="shared" si="7836"/>
        <v>3.47518807843143E-2</v>
      </c>
      <c r="J29801" s="19">
        <f t="shared" si="7837"/>
        <v>9.4851782103829585</v>
      </c>
    </row>
    <row r="29802" spans="1:11" ht="12.75" customHeight="1" x14ac:dyDescent="0.25">
      <c r="A29802" s="13">
        <v>42622</v>
      </c>
      <c r="B29802" s="14">
        <v>31.66</v>
      </c>
      <c r="C29802" s="14">
        <v>0</v>
      </c>
      <c r="D29802" s="14">
        <v>0</v>
      </c>
      <c r="E29802" s="15">
        <v>31.66</v>
      </c>
      <c r="F29802" s="16">
        <f t="shared" si="7838"/>
        <v>2.352338</v>
      </c>
      <c r="G29802" s="20">
        <f t="shared" si="7839"/>
        <v>9.4851782103829585</v>
      </c>
      <c r="H29802" s="17">
        <v>4.45E-3</v>
      </c>
      <c r="I29802" s="18">
        <f t="shared" si="7836"/>
        <v>4.7442995086204164E-2</v>
      </c>
      <c r="J29802" s="19">
        <f t="shared" si="7837"/>
        <v>11.884959205469162</v>
      </c>
    </row>
    <row r="29803" spans="1:11" ht="12.75" customHeight="1" x14ac:dyDescent="0.25">
      <c r="A29803" s="13">
        <v>42654</v>
      </c>
      <c r="B29803" s="14">
        <v>31.66</v>
      </c>
      <c r="C29803" s="14">
        <v>0</v>
      </c>
      <c r="D29803" s="14">
        <v>0</v>
      </c>
      <c r="E29803" s="15">
        <v>31.66</v>
      </c>
      <c r="F29803" s="16">
        <f t="shared" si="7838"/>
        <v>2.352338</v>
      </c>
      <c r="G29803" s="20">
        <f t="shared" si="7839"/>
        <v>11.884959205469162</v>
      </c>
      <c r="H29803" s="17">
        <v>4.7999999999999996E-3</v>
      </c>
      <c r="I29803" s="18">
        <f t="shared" si="7836"/>
        <v>6.2693415386251977E-2</v>
      </c>
      <c r="J29803" s="21">
        <f t="shared" si="7837"/>
        <v>14.299990620855414</v>
      </c>
    </row>
    <row r="29804" spans="1:11" ht="12.75" customHeight="1" x14ac:dyDescent="0.25">
      <c r="A29804" s="13">
        <v>42682</v>
      </c>
      <c r="B29804" s="14">
        <v>31.66</v>
      </c>
      <c r="C29804" s="14">
        <v>0</v>
      </c>
      <c r="D29804" s="14">
        <v>0</v>
      </c>
      <c r="E29804" s="15">
        <v>31.66</v>
      </c>
      <c r="F29804" s="16">
        <f t="shared" si="7838"/>
        <v>2.352338</v>
      </c>
      <c r="G29804" s="20">
        <f t="shared" si="7839"/>
        <v>14.299990620855414</v>
      </c>
      <c r="H29804" s="17">
        <v>4.7999999999999996E-3</v>
      </c>
      <c r="I29804" s="18">
        <f t="shared" si="7836"/>
        <v>7.4285566180105983E-2</v>
      </c>
      <c r="J29804" s="21">
        <f t="shared" si="7837"/>
        <v>16.726614187035519</v>
      </c>
    </row>
    <row r="29805" spans="1:11" ht="12.75" customHeight="1" x14ac:dyDescent="0.25">
      <c r="A29805" s="13">
        <v>42711</v>
      </c>
      <c r="B29805" s="14">
        <v>31.66</v>
      </c>
      <c r="C29805" s="14">
        <v>0</v>
      </c>
      <c r="D29805" s="14">
        <v>0</v>
      </c>
      <c r="E29805" s="15">
        <v>31.66</v>
      </c>
      <c r="F29805" s="16">
        <f t="shared" si="7838"/>
        <v>2.352338</v>
      </c>
      <c r="G29805" s="20">
        <f t="shared" si="7839"/>
        <v>16.726614187035519</v>
      </c>
      <c r="H29805" s="17">
        <v>6.0000000000000001E-3</v>
      </c>
      <c r="I29805" s="18">
        <f t="shared" si="7836"/>
        <v>0.10741669912221313</v>
      </c>
      <c r="J29805" s="21">
        <f t="shared" si="7837"/>
        <v>19.18636888615773</v>
      </c>
    </row>
    <row r="29806" spans="1:11" ht="12.75" customHeight="1" x14ac:dyDescent="0.25">
      <c r="A29806" s="13">
        <v>42746</v>
      </c>
      <c r="B29806" s="14">
        <v>31.66</v>
      </c>
      <c r="C29806" s="14">
        <v>0</v>
      </c>
      <c r="D29806" s="14">
        <v>0</v>
      </c>
      <c r="E29806" s="15">
        <v>31.66</v>
      </c>
      <c r="F29806" s="16">
        <f t="shared" si="7838"/>
        <v>2.352338</v>
      </c>
      <c r="G29806" s="20">
        <f t="shared" si="7839"/>
        <v>19.18636888615773</v>
      </c>
      <c r="H29806" s="17">
        <v>7.3000000000000001E-3</v>
      </c>
      <c r="I29806" s="18">
        <f t="shared" si="7836"/>
        <v>0.14864652656895144</v>
      </c>
      <c r="J29806" s="21">
        <f t="shared" si="7837"/>
        <v>21.687353412726683</v>
      </c>
    </row>
    <row r="29807" spans="1:11" ht="12.75" customHeight="1" x14ac:dyDescent="0.25">
      <c r="A29807" s="13">
        <v>42773</v>
      </c>
      <c r="B29807" s="14">
        <v>31.66</v>
      </c>
      <c r="C29807" s="14">
        <v>0</v>
      </c>
      <c r="D29807" s="14">
        <v>0</v>
      </c>
      <c r="E29807" s="15">
        <v>31.66</v>
      </c>
      <c r="F29807" s="16">
        <f t="shared" si="7838"/>
        <v>2.352338</v>
      </c>
      <c r="G29807" s="20">
        <f t="shared" si="7839"/>
        <v>21.687353412726683</v>
      </c>
      <c r="H29807" s="17">
        <v>6.8999999999999999E-3</v>
      </c>
      <c r="I29807" s="18">
        <f t="shared" si="7836"/>
        <v>0.15775830464781412</v>
      </c>
      <c r="J29807" s="21">
        <f t="shared" si="7837"/>
        <v>24.197449717374496</v>
      </c>
    </row>
    <row r="29808" spans="1:11" ht="12.75" customHeight="1" x14ac:dyDescent="0.25">
      <c r="A29808" s="13">
        <v>42801</v>
      </c>
      <c r="B29808" s="14">
        <v>31.66</v>
      </c>
      <c r="C29808" s="14">
        <v>0</v>
      </c>
      <c r="D29808" s="14">
        <v>0</v>
      </c>
      <c r="E29808" s="15">
        <v>31.66</v>
      </c>
      <c r="F29808" s="16">
        <f t="shared" si="7838"/>
        <v>2.352338</v>
      </c>
      <c r="G29808" s="20">
        <f t="shared" si="7839"/>
        <v>24.197449717374496</v>
      </c>
      <c r="H29808" s="17">
        <v>7.9000000000000008E-3</v>
      </c>
      <c r="I29808" s="18">
        <f t="shared" si="7836"/>
        <v>0.20045158786725856</v>
      </c>
      <c r="J29808" s="21">
        <f t="shared" si="7837"/>
        <v>26.750239305241756</v>
      </c>
    </row>
    <row r="29809" spans="1:11" ht="12.75" customHeight="1" x14ac:dyDescent="0.25">
      <c r="A29809" s="13">
        <v>42835</v>
      </c>
      <c r="B29809" s="14">
        <v>0</v>
      </c>
      <c r="C29809" s="14">
        <v>0</v>
      </c>
      <c r="D29809" s="14">
        <v>0</v>
      </c>
      <c r="E29809" s="15">
        <v>0</v>
      </c>
      <c r="F29809" s="16">
        <f t="shared" si="7838"/>
        <v>0</v>
      </c>
      <c r="G29809" s="20">
        <f t="shared" si="7839"/>
        <v>26.750239305241756</v>
      </c>
      <c r="H29809" s="17">
        <v>8.9999999999999993E-3</v>
      </c>
      <c r="I29809" s="18">
        <f t="shared" si="7836"/>
        <v>0.24075215374717579</v>
      </c>
      <c r="J29809" s="21">
        <f t="shared" si="7837"/>
        <v>26.990991458988933</v>
      </c>
    </row>
    <row r="29810" spans="1:11" ht="12.75" customHeight="1" x14ac:dyDescent="0.25">
      <c r="A29810" s="13">
        <v>42866</v>
      </c>
      <c r="B29810" s="14">
        <v>25.49</v>
      </c>
      <c r="C29810" s="14">
        <v>0</v>
      </c>
      <c r="D29810" s="14">
        <v>0</v>
      </c>
      <c r="E29810" s="15"/>
      <c r="F29810" s="16">
        <f t="shared" si="7838"/>
        <v>0</v>
      </c>
      <c r="G29810" s="20">
        <f t="shared" si="7839"/>
        <v>26.990991458988933</v>
      </c>
      <c r="H29810" s="17">
        <v>9.0500000000000008E-3</v>
      </c>
      <c r="I29810" s="18">
        <f t="shared" si="7836"/>
        <v>0.24426847270384985</v>
      </c>
      <c r="J29810" s="21">
        <f t="shared" si="7837"/>
        <v>27.235259931692784</v>
      </c>
    </row>
    <row r="29811" spans="1:11" ht="12.75" customHeight="1" x14ac:dyDescent="0.25">
      <c r="A29811" s="13">
        <v>42896</v>
      </c>
      <c r="B29811" s="14">
        <v>25.49</v>
      </c>
      <c r="C29811" s="14">
        <v>0</v>
      </c>
      <c r="D29811" s="14">
        <v>0</v>
      </c>
      <c r="E29811" s="15"/>
      <c r="F29811" s="16">
        <f t="shared" si="7838"/>
        <v>0</v>
      </c>
      <c r="G29811" s="20">
        <f t="shared" si="7839"/>
        <v>27.235259931692784</v>
      </c>
      <c r="H29811" s="17">
        <v>1.0149999999999999E-2</v>
      </c>
      <c r="I29811" s="18">
        <f t="shared" si="7836"/>
        <v>0.27643788830668176</v>
      </c>
      <c r="J29811" s="27">
        <f t="shared" si="7837"/>
        <v>27.511697819999466</v>
      </c>
    </row>
    <row r="29812" spans="1:11" ht="12.75" customHeight="1" x14ac:dyDescent="0.25">
      <c r="A29812" s="7" t="s">
        <v>3415</v>
      </c>
      <c r="B29812" s="7" t="s">
        <v>3360</v>
      </c>
      <c r="F29812" s="16">
        <f>SUM(F29798:F29811)</f>
        <v>25.875717999999999</v>
      </c>
      <c r="I29812" s="8">
        <f>SUM(I29798:I29811)</f>
        <v>1.6359798199994646</v>
      </c>
      <c r="K29812" s="9">
        <f>SUM(F29812:I29812)</f>
        <v>27.511697819999462</v>
      </c>
    </row>
    <row r="29813" spans="1:11" ht="12.75" customHeight="1" x14ac:dyDescent="0.25">
      <c r="A29813" s="13">
        <v>42501</v>
      </c>
      <c r="B29813" s="14">
        <v>27.48</v>
      </c>
      <c r="C29813" s="14">
        <v>0</v>
      </c>
      <c r="D29813" s="14">
        <v>25.33</v>
      </c>
      <c r="E29813" s="15">
        <v>52.81</v>
      </c>
      <c r="F29813" s="16">
        <f>PRODUCT(E29813*0.0743)</f>
        <v>3.9237830000000002</v>
      </c>
      <c r="H29813" s="17">
        <v>3.5000000000000001E-3</v>
      </c>
      <c r="I29813" s="18">
        <f t="shared" ref="I29813:I29826" si="7840">((F29813/2)+G29813)*(H29813)</f>
        <v>6.8666202500000002E-3</v>
      </c>
      <c r="J29813" s="19">
        <f t="shared" ref="J29813:J29826" si="7841">F29813+G29813+I29813</f>
        <v>3.9306496202500001</v>
      </c>
    </row>
    <row r="29814" spans="1:11" ht="12.75" customHeight="1" x14ac:dyDescent="0.25">
      <c r="A29814" s="13">
        <v>42527</v>
      </c>
      <c r="B29814" s="14">
        <v>72.58</v>
      </c>
      <c r="C29814" s="14">
        <v>0</v>
      </c>
      <c r="D29814" s="14">
        <v>0</v>
      </c>
      <c r="E29814" s="15">
        <v>72.58</v>
      </c>
      <c r="F29814" s="16">
        <f t="shared" ref="F29814:F29826" si="7842">PRODUCT(E29814*0.0743)</f>
        <v>5.3926940000000005</v>
      </c>
      <c r="G29814" s="20">
        <f t="shared" ref="G29814:G29826" si="7843">SUM(J29813)</f>
        <v>3.9306496202500001</v>
      </c>
      <c r="H29814" s="17">
        <v>3.7000000000000002E-3</v>
      </c>
      <c r="I29814" s="18">
        <f t="shared" si="7840"/>
        <v>2.4519887494925004E-2</v>
      </c>
      <c r="J29814" s="19">
        <f t="shared" si="7841"/>
        <v>9.3478635077449255</v>
      </c>
    </row>
    <row r="29815" spans="1:11" ht="12.75" customHeight="1" x14ac:dyDescent="0.25">
      <c r="A29815" s="13">
        <v>42559</v>
      </c>
      <c r="B29815" s="14">
        <v>56.31</v>
      </c>
      <c r="C29815" s="14">
        <v>0</v>
      </c>
      <c r="D29815" s="14">
        <v>0</v>
      </c>
      <c r="E29815" s="15">
        <v>56.31</v>
      </c>
      <c r="F29815" s="16">
        <f t="shared" si="7842"/>
        <v>4.1838330000000008</v>
      </c>
      <c r="G29815" s="20">
        <f t="shared" si="7843"/>
        <v>9.3478635077449255</v>
      </c>
      <c r="H29815" s="17">
        <v>4.0499999999999998E-3</v>
      </c>
      <c r="I29815" s="18">
        <f t="shared" si="7840"/>
        <v>4.6331109031366946E-2</v>
      </c>
      <c r="J29815" s="19">
        <f t="shared" si="7841"/>
        <v>13.578027616776293</v>
      </c>
    </row>
    <row r="29816" spans="1:11" ht="12.75" customHeight="1" x14ac:dyDescent="0.25">
      <c r="A29816" s="13">
        <v>42590</v>
      </c>
      <c r="B29816" s="14">
        <v>57.36</v>
      </c>
      <c r="C29816" s="14">
        <v>0</v>
      </c>
      <c r="D29816" s="14">
        <v>0</v>
      </c>
      <c r="E29816" s="15">
        <v>57.36</v>
      </c>
      <c r="F29816" s="16">
        <f t="shared" si="7842"/>
        <v>4.2618480000000005</v>
      </c>
      <c r="G29816" s="20">
        <f t="shared" si="7843"/>
        <v>13.578027616776293</v>
      </c>
      <c r="H29816" s="17">
        <v>4.1999999999999997E-3</v>
      </c>
      <c r="I29816" s="18">
        <f t="shared" si="7840"/>
        <v>6.5977596790460433E-2</v>
      </c>
      <c r="J29816" s="19">
        <f t="shared" si="7841"/>
        <v>17.905853213566754</v>
      </c>
    </row>
    <row r="29817" spans="1:11" ht="12.75" customHeight="1" x14ac:dyDescent="0.25">
      <c r="A29817" s="13">
        <v>42622</v>
      </c>
      <c r="B29817" s="14">
        <v>50.53</v>
      </c>
      <c r="C29817" s="14">
        <v>0</v>
      </c>
      <c r="D29817" s="14">
        <v>0</v>
      </c>
      <c r="E29817" s="15">
        <v>50.53</v>
      </c>
      <c r="F29817" s="16">
        <f t="shared" si="7842"/>
        <v>3.7543790000000001</v>
      </c>
      <c r="G29817" s="20">
        <f t="shared" si="7843"/>
        <v>17.905853213566754</v>
      </c>
      <c r="H29817" s="17">
        <v>4.45E-3</v>
      </c>
      <c r="I29817" s="18">
        <f t="shared" si="7840"/>
        <v>8.803454007537205E-2</v>
      </c>
      <c r="J29817" s="19">
        <f t="shared" si="7841"/>
        <v>21.748266753642127</v>
      </c>
    </row>
    <row r="29818" spans="1:11" ht="12.75" customHeight="1" x14ac:dyDescent="0.25">
      <c r="A29818" s="13">
        <v>42654</v>
      </c>
      <c r="B29818" s="14">
        <v>57.36</v>
      </c>
      <c r="C29818" s="14">
        <v>0</v>
      </c>
      <c r="D29818" s="14">
        <v>0</v>
      </c>
      <c r="E29818" s="15">
        <v>57.36</v>
      </c>
      <c r="F29818" s="16">
        <f t="shared" si="7842"/>
        <v>4.2618480000000005</v>
      </c>
      <c r="G29818" s="20">
        <f t="shared" si="7843"/>
        <v>21.748266753642127</v>
      </c>
      <c r="H29818" s="17">
        <v>4.7999999999999996E-3</v>
      </c>
      <c r="I29818" s="18">
        <f t="shared" si="7840"/>
        <v>0.1146201156174822</v>
      </c>
      <c r="J29818" s="21">
        <f t="shared" si="7841"/>
        <v>26.124734869259612</v>
      </c>
    </row>
    <row r="29819" spans="1:11" ht="12.75" customHeight="1" x14ac:dyDescent="0.25">
      <c r="A29819" s="13">
        <v>42682</v>
      </c>
      <c r="B29819" s="14">
        <v>59.46</v>
      </c>
      <c r="C29819" s="14">
        <v>0</v>
      </c>
      <c r="D29819" s="14">
        <v>0</v>
      </c>
      <c r="E29819" s="15">
        <v>59.46</v>
      </c>
      <c r="F29819" s="16">
        <f t="shared" si="7842"/>
        <v>4.417878</v>
      </c>
      <c r="G29819" s="20">
        <f t="shared" si="7843"/>
        <v>26.124734869259612</v>
      </c>
      <c r="H29819" s="17">
        <v>4.7999999999999996E-3</v>
      </c>
      <c r="I29819" s="18">
        <f t="shared" si="7840"/>
        <v>0.13600163457244613</v>
      </c>
      <c r="J29819" s="21">
        <f t="shared" si="7841"/>
        <v>30.678614503832058</v>
      </c>
    </row>
    <row r="29820" spans="1:11" ht="12.75" customHeight="1" x14ac:dyDescent="0.25">
      <c r="A29820" s="13">
        <v>42711</v>
      </c>
      <c r="B29820" s="14">
        <v>52.11</v>
      </c>
      <c r="C29820" s="14">
        <v>0</v>
      </c>
      <c r="D29820" s="14">
        <v>0</v>
      </c>
      <c r="E29820" s="15">
        <v>52.11</v>
      </c>
      <c r="F29820" s="16">
        <f t="shared" si="7842"/>
        <v>3.8717730000000001</v>
      </c>
      <c r="G29820" s="20">
        <f t="shared" si="7843"/>
        <v>30.678614503832058</v>
      </c>
      <c r="H29820" s="17">
        <v>6.0000000000000001E-3</v>
      </c>
      <c r="I29820" s="18">
        <f t="shared" si="7840"/>
        <v>0.19568700602299235</v>
      </c>
      <c r="J29820" s="21">
        <f t="shared" si="7841"/>
        <v>34.746074509855049</v>
      </c>
    </row>
    <row r="29821" spans="1:11" ht="12.75" customHeight="1" x14ac:dyDescent="0.25">
      <c r="A29821" s="13">
        <v>42746</v>
      </c>
      <c r="B29821" s="14">
        <v>61.99</v>
      </c>
      <c r="C29821" s="14">
        <v>0</v>
      </c>
      <c r="D29821" s="14">
        <v>0</v>
      </c>
      <c r="E29821" s="15">
        <v>61.99</v>
      </c>
      <c r="F29821" s="16">
        <f t="shared" si="7842"/>
        <v>4.6058570000000003</v>
      </c>
      <c r="G29821" s="20">
        <f t="shared" si="7843"/>
        <v>34.746074509855049</v>
      </c>
      <c r="H29821" s="17">
        <v>7.3000000000000001E-3</v>
      </c>
      <c r="I29821" s="18">
        <f t="shared" si="7840"/>
        <v>0.27045772197194184</v>
      </c>
      <c r="J29821" s="21">
        <f t="shared" si="7841"/>
        <v>39.622389231826993</v>
      </c>
    </row>
    <row r="29822" spans="1:11" ht="12.75" customHeight="1" x14ac:dyDescent="0.25">
      <c r="A29822" s="13">
        <v>42773</v>
      </c>
      <c r="B29822" s="14">
        <v>56.31</v>
      </c>
      <c r="C29822" s="14">
        <v>0</v>
      </c>
      <c r="D29822" s="14">
        <v>0</v>
      </c>
      <c r="E29822" s="15">
        <v>56.31</v>
      </c>
      <c r="F29822" s="16">
        <f t="shared" si="7842"/>
        <v>4.1838330000000008</v>
      </c>
      <c r="G29822" s="20">
        <f t="shared" si="7843"/>
        <v>39.622389231826993</v>
      </c>
      <c r="H29822" s="17">
        <v>6.8999999999999999E-3</v>
      </c>
      <c r="I29822" s="18">
        <f t="shared" si="7840"/>
        <v>0.28782870954960627</v>
      </c>
      <c r="J29822" s="21">
        <f t="shared" si="7841"/>
        <v>44.094050941376601</v>
      </c>
    </row>
    <row r="29823" spans="1:11" ht="12.75" customHeight="1" x14ac:dyDescent="0.25">
      <c r="A29823" s="13">
        <v>42801</v>
      </c>
      <c r="B29823" s="14">
        <v>56.94</v>
      </c>
      <c r="C29823" s="14">
        <v>0</v>
      </c>
      <c r="D29823" s="14">
        <v>0</v>
      </c>
      <c r="E29823" s="15">
        <v>56.94</v>
      </c>
      <c r="F29823" s="16">
        <f t="shared" si="7842"/>
        <v>4.2306420000000005</v>
      </c>
      <c r="G29823" s="20">
        <f t="shared" si="7843"/>
        <v>44.094050941376601</v>
      </c>
      <c r="H29823" s="17">
        <v>7.9000000000000008E-3</v>
      </c>
      <c r="I29823" s="18">
        <f t="shared" si="7840"/>
        <v>0.36505403833687522</v>
      </c>
      <c r="J29823" s="21">
        <f t="shared" si="7841"/>
        <v>48.689746979713476</v>
      </c>
    </row>
    <row r="29824" spans="1:11" ht="12.75" customHeight="1" x14ac:dyDescent="0.25">
      <c r="A29824" s="13">
        <v>42835</v>
      </c>
      <c r="B29824" s="14">
        <v>41.23</v>
      </c>
      <c r="C29824" s="14">
        <v>0</v>
      </c>
      <c r="D29824" s="14">
        <v>0</v>
      </c>
      <c r="E29824" s="15">
        <v>41.23</v>
      </c>
      <c r="F29824" s="16">
        <f t="shared" si="7842"/>
        <v>3.0633889999999999</v>
      </c>
      <c r="G29824" s="20">
        <f t="shared" si="7843"/>
        <v>48.689746979713476</v>
      </c>
      <c r="H29824" s="17">
        <v>8.9999999999999993E-3</v>
      </c>
      <c r="I29824" s="18">
        <f t="shared" si="7840"/>
        <v>0.45199297331742128</v>
      </c>
      <c r="J29824" s="21">
        <f t="shared" si="7841"/>
        <v>52.205128953030901</v>
      </c>
    </row>
    <row r="29825" spans="1:11" ht="12.75" customHeight="1" x14ac:dyDescent="0.25">
      <c r="A29825" s="13">
        <v>42866</v>
      </c>
      <c r="B29825" s="14">
        <v>56.41</v>
      </c>
      <c r="C29825" s="14">
        <v>0</v>
      </c>
      <c r="D29825" s="14">
        <v>0</v>
      </c>
      <c r="E29825" s="15"/>
      <c r="F29825" s="16">
        <f t="shared" si="7842"/>
        <v>0</v>
      </c>
      <c r="G29825" s="20">
        <f t="shared" si="7843"/>
        <v>52.205128953030901</v>
      </c>
      <c r="H29825" s="17">
        <v>9.0500000000000008E-3</v>
      </c>
      <c r="I29825" s="18">
        <f t="shared" si="7840"/>
        <v>0.47245641702492969</v>
      </c>
      <c r="J29825" s="21">
        <f t="shared" si="7841"/>
        <v>52.67758537005583</v>
      </c>
    </row>
    <row r="29826" spans="1:11" ht="12.75" customHeight="1" x14ac:dyDescent="0.25">
      <c r="A29826" s="13">
        <v>42896</v>
      </c>
      <c r="B29826" s="14">
        <v>82.46</v>
      </c>
      <c r="C29826" s="14">
        <v>0</v>
      </c>
      <c r="D29826" s="14">
        <v>0</v>
      </c>
      <c r="E29826" s="15"/>
      <c r="F29826" s="16">
        <f t="shared" si="7842"/>
        <v>0</v>
      </c>
      <c r="G29826" s="20">
        <f t="shared" si="7843"/>
        <v>52.67758537005583</v>
      </c>
      <c r="H29826" s="17">
        <v>1.0149999999999999E-2</v>
      </c>
      <c r="I29826" s="18">
        <f t="shared" si="7840"/>
        <v>0.53467749150606669</v>
      </c>
      <c r="J29826" s="27">
        <f t="shared" si="7841"/>
        <v>53.212262861561896</v>
      </c>
    </row>
    <row r="29827" spans="1:11" ht="12.75" customHeight="1" x14ac:dyDescent="0.25">
      <c r="A29827" s="7" t="s">
        <v>3416</v>
      </c>
      <c r="B29827" s="7" t="s">
        <v>3360</v>
      </c>
      <c r="F29827" s="16">
        <f>SUM(F29813:F29826)</f>
        <v>50.151757000000003</v>
      </c>
      <c r="I29827" s="8">
        <f>SUM(I29813:I29826)</f>
        <v>3.0605058615618863</v>
      </c>
      <c r="K29827" s="9">
        <f>SUM(F29827:I29827)</f>
        <v>53.212262861561889</v>
      </c>
    </row>
    <row r="29828" spans="1:11" ht="12.75" customHeight="1" x14ac:dyDescent="0.25">
      <c r="A29828" s="13">
        <v>42501</v>
      </c>
      <c r="B29828" s="14">
        <v>20.51</v>
      </c>
      <c r="C29828" s="14">
        <v>0</v>
      </c>
      <c r="D29828" s="14">
        <v>25.33</v>
      </c>
      <c r="E29828" s="15">
        <v>45.84</v>
      </c>
      <c r="F29828" s="16">
        <f>PRODUCT(E29828*0.0743)</f>
        <v>3.4059120000000003</v>
      </c>
      <c r="H29828" s="17">
        <v>3.5000000000000001E-3</v>
      </c>
      <c r="I29828" s="18">
        <f t="shared" ref="I29828:I29841" si="7844">((F29828/2)+G29828)*(H29828)</f>
        <v>5.9603460000000009E-3</v>
      </c>
      <c r="J29828" s="19">
        <f t="shared" ref="J29828:J29841" si="7845">F29828+G29828+I29828</f>
        <v>3.4118723460000004</v>
      </c>
    </row>
    <row r="29829" spans="1:11" ht="12.75" customHeight="1" x14ac:dyDescent="0.25">
      <c r="A29829" s="13">
        <v>42527</v>
      </c>
      <c r="B29829" s="14">
        <v>59.98</v>
      </c>
      <c r="C29829" s="14">
        <v>0</v>
      </c>
      <c r="D29829" s="14">
        <v>0</v>
      </c>
      <c r="E29829" s="15">
        <v>59.98</v>
      </c>
      <c r="F29829" s="16">
        <f t="shared" ref="F29829:F29841" si="7846">PRODUCT(E29829*0.0743)</f>
        <v>4.4565140000000003</v>
      </c>
      <c r="G29829" s="20">
        <f t="shared" ref="G29829:G29841" si="7847">SUM(J29828)</f>
        <v>3.4118723460000004</v>
      </c>
      <c r="H29829" s="17">
        <v>3.7000000000000002E-3</v>
      </c>
      <c r="I29829" s="18">
        <f t="shared" si="7844"/>
        <v>2.0868478580200002E-2</v>
      </c>
      <c r="J29829" s="19">
        <f t="shared" si="7845"/>
        <v>7.8892548245802008</v>
      </c>
    </row>
    <row r="29830" spans="1:11" ht="12.75" customHeight="1" x14ac:dyDescent="0.25">
      <c r="A29830" s="13">
        <v>42559</v>
      </c>
      <c r="B29830" s="14">
        <v>50.01</v>
      </c>
      <c r="C29830" s="14">
        <v>0</v>
      </c>
      <c r="D29830" s="14">
        <v>0</v>
      </c>
      <c r="E29830" s="15">
        <v>50.01</v>
      </c>
      <c r="F29830" s="16">
        <f t="shared" si="7846"/>
        <v>3.7157430000000002</v>
      </c>
      <c r="G29830" s="20">
        <f t="shared" si="7847"/>
        <v>7.8892548245802008</v>
      </c>
      <c r="H29830" s="17">
        <v>4.0499999999999998E-3</v>
      </c>
      <c r="I29830" s="18">
        <f t="shared" si="7844"/>
        <v>3.9475861614549808E-2</v>
      </c>
      <c r="J29830" s="19">
        <f t="shared" si="7845"/>
        <v>11.64447368619475</v>
      </c>
    </row>
    <row r="29831" spans="1:11" ht="12.75" customHeight="1" x14ac:dyDescent="0.25">
      <c r="A29831" s="13">
        <v>42590</v>
      </c>
      <c r="B29831" s="14">
        <v>54.73</v>
      </c>
      <c r="C29831" s="14">
        <v>0</v>
      </c>
      <c r="D29831" s="14">
        <v>0</v>
      </c>
      <c r="E29831" s="15">
        <v>54.73</v>
      </c>
      <c r="F29831" s="16">
        <f t="shared" si="7846"/>
        <v>4.0664389999999999</v>
      </c>
      <c r="G29831" s="20">
        <f t="shared" si="7847"/>
        <v>11.64447368619475</v>
      </c>
      <c r="H29831" s="17">
        <v>4.1999999999999997E-3</v>
      </c>
      <c r="I29831" s="18">
        <f t="shared" si="7844"/>
        <v>5.7446311382017945E-2</v>
      </c>
      <c r="J29831" s="19">
        <f t="shared" si="7845"/>
        <v>15.768358997576767</v>
      </c>
    </row>
    <row r="29832" spans="1:11" ht="12.75" customHeight="1" x14ac:dyDescent="0.25">
      <c r="A29832" s="13">
        <v>42622</v>
      </c>
      <c r="B29832" s="14">
        <v>49.48</v>
      </c>
      <c r="C29832" s="14">
        <v>0</v>
      </c>
      <c r="D29832" s="14">
        <v>0</v>
      </c>
      <c r="E29832" s="15">
        <v>49.48</v>
      </c>
      <c r="F29832" s="16">
        <f t="shared" si="7846"/>
        <v>3.676364</v>
      </c>
      <c r="G29832" s="20">
        <f t="shared" si="7847"/>
        <v>15.768358997576767</v>
      </c>
      <c r="H29832" s="17">
        <v>4.45E-3</v>
      </c>
      <c r="I29832" s="18">
        <f t="shared" si="7844"/>
        <v>7.8349107439216623E-2</v>
      </c>
      <c r="J29832" s="19">
        <f t="shared" si="7845"/>
        <v>19.523072105015984</v>
      </c>
    </row>
    <row r="29833" spans="1:11" ht="12.75" customHeight="1" x14ac:dyDescent="0.25">
      <c r="A29833" s="13">
        <v>42654</v>
      </c>
      <c r="B29833" s="14">
        <v>58.93</v>
      </c>
      <c r="C29833" s="14">
        <v>0</v>
      </c>
      <c r="D29833" s="14">
        <v>0</v>
      </c>
      <c r="E29833" s="15">
        <v>58.93</v>
      </c>
      <c r="F29833" s="16">
        <f t="shared" si="7846"/>
        <v>4.3784990000000006</v>
      </c>
      <c r="G29833" s="20">
        <f t="shared" si="7847"/>
        <v>19.523072105015984</v>
      </c>
      <c r="H29833" s="17">
        <v>4.7999999999999996E-3</v>
      </c>
      <c r="I29833" s="18">
        <f t="shared" si="7844"/>
        <v>0.10421914370407671</v>
      </c>
      <c r="J29833" s="21">
        <f t="shared" si="7845"/>
        <v>24.005790248720064</v>
      </c>
    </row>
    <row r="29834" spans="1:11" ht="12.75" customHeight="1" x14ac:dyDescent="0.25">
      <c r="A29834" s="13">
        <v>42682</v>
      </c>
      <c r="B29834" s="14">
        <v>45.81</v>
      </c>
      <c r="C29834" s="14">
        <v>0</v>
      </c>
      <c r="D29834" s="14">
        <v>0</v>
      </c>
      <c r="E29834" s="15">
        <v>45.81</v>
      </c>
      <c r="F29834" s="16">
        <f t="shared" si="7846"/>
        <v>3.4036830000000005</v>
      </c>
      <c r="G29834" s="20">
        <f t="shared" si="7847"/>
        <v>24.005790248720064</v>
      </c>
      <c r="H29834" s="17">
        <v>4.7999999999999996E-3</v>
      </c>
      <c r="I29834" s="18">
        <f t="shared" si="7844"/>
        <v>0.1233966323938563</v>
      </c>
      <c r="J29834" s="21">
        <f t="shared" si="7845"/>
        <v>27.532869881113921</v>
      </c>
    </row>
    <row r="29835" spans="1:11" ht="12.75" customHeight="1" x14ac:dyDescent="0.25">
      <c r="A29835" s="13">
        <v>42711</v>
      </c>
      <c r="B29835" s="14">
        <v>49.48</v>
      </c>
      <c r="C29835" s="14">
        <v>0</v>
      </c>
      <c r="D29835" s="14">
        <v>0</v>
      </c>
      <c r="E29835" s="15">
        <v>49.48</v>
      </c>
      <c r="F29835" s="16">
        <f t="shared" si="7846"/>
        <v>3.676364</v>
      </c>
      <c r="G29835" s="20">
        <f t="shared" si="7847"/>
        <v>27.532869881113921</v>
      </c>
      <c r="H29835" s="17">
        <v>6.0000000000000001E-3</v>
      </c>
      <c r="I29835" s="18">
        <f t="shared" si="7844"/>
        <v>0.17622631128668353</v>
      </c>
      <c r="J29835" s="21">
        <f t="shared" si="7845"/>
        <v>31.385460192400604</v>
      </c>
    </row>
    <row r="29836" spans="1:11" ht="12.75" customHeight="1" x14ac:dyDescent="0.25">
      <c r="A29836" s="13">
        <v>42746</v>
      </c>
      <c r="B29836" s="14">
        <v>67.45</v>
      </c>
      <c r="C29836" s="14">
        <v>0</v>
      </c>
      <c r="D29836" s="14">
        <v>0</v>
      </c>
      <c r="E29836" s="15">
        <v>67.45</v>
      </c>
      <c r="F29836" s="16">
        <f t="shared" si="7846"/>
        <v>5.0115350000000003</v>
      </c>
      <c r="G29836" s="20">
        <f t="shared" si="7847"/>
        <v>31.385460192400604</v>
      </c>
      <c r="H29836" s="17">
        <v>7.3000000000000001E-3</v>
      </c>
      <c r="I29836" s="18">
        <f t="shared" si="7844"/>
        <v>0.24740596215452443</v>
      </c>
      <c r="J29836" s="21">
        <f t="shared" si="7845"/>
        <v>36.644401154555126</v>
      </c>
    </row>
    <row r="29837" spans="1:11" ht="12.75" customHeight="1" x14ac:dyDescent="0.25">
      <c r="A29837" s="13">
        <v>42773</v>
      </c>
      <c r="B29837" s="14">
        <v>53.92</v>
      </c>
      <c r="C29837" s="14">
        <v>0</v>
      </c>
      <c r="D29837" s="14">
        <v>0</v>
      </c>
      <c r="E29837" s="15">
        <v>53.92</v>
      </c>
      <c r="F29837" s="16">
        <f t="shared" si="7846"/>
        <v>4.0062560000000005</v>
      </c>
      <c r="G29837" s="20">
        <f t="shared" si="7847"/>
        <v>36.644401154555126</v>
      </c>
      <c r="H29837" s="17">
        <v>6.8999999999999999E-3</v>
      </c>
      <c r="I29837" s="18">
        <f t="shared" si="7844"/>
        <v>0.26666795116643038</v>
      </c>
      <c r="J29837" s="21">
        <f t="shared" si="7845"/>
        <v>40.917325105721559</v>
      </c>
    </row>
    <row r="29838" spans="1:11" ht="12.75" customHeight="1" x14ac:dyDescent="0.25">
      <c r="A29838" s="13">
        <v>42801</v>
      </c>
      <c r="B29838" s="14">
        <v>54.13</v>
      </c>
      <c r="C29838" s="14">
        <v>0</v>
      </c>
      <c r="D29838" s="14">
        <v>0</v>
      </c>
      <c r="E29838" s="15">
        <v>54.13</v>
      </c>
      <c r="F29838" s="16">
        <f t="shared" si="7846"/>
        <v>4.0218590000000001</v>
      </c>
      <c r="G29838" s="20">
        <f t="shared" si="7847"/>
        <v>40.917325105721559</v>
      </c>
      <c r="H29838" s="17">
        <v>7.9000000000000008E-3</v>
      </c>
      <c r="I29838" s="18">
        <f t="shared" si="7844"/>
        <v>0.33913321138520036</v>
      </c>
      <c r="J29838" s="21">
        <f t="shared" si="7845"/>
        <v>45.278317317106762</v>
      </c>
    </row>
    <row r="29839" spans="1:11" ht="12.75" customHeight="1" x14ac:dyDescent="0.25">
      <c r="A29839" s="13">
        <v>42835</v>
      </c>
      <c r="B29839" s="14">
        <v>43.34</v>
      </c>
      <c r="C29839" s="14">
        <v>0</v>
      </c>
      <c r="D29839" s="14">
        <v>0</v>
      </c>
      <c r="E29839" s="15">
        <v>43.34</v>
      </c>
      <c r="F29839" s="16">
        <f t="shared" si="7846"/>
        <v>3.2201620000000006</v>
      </c>
      <c r="G29839" s="20">
        <f t="shared" si="7847"/>
        <v>45.278317317106762</v>
      </c>
      <c r="H29839" s="17">
        <v>8.9999999999999993E-3</v>
      </c>
      <c r="I29839" s="18">
        <f t="shared" si="7844"/>
        <v>0.42199558485396083</v>
      </c>
      <c r="J29839" s="21">
        <f t="shared" si="7845"/>
        <v>48.920474901960723</v>
      </c>
    </row>
    <row r="29840" spans="1:11" ht="12.75" customHeight="1" x14ac:dyDescent="0.25">
      <c r="A29840" s="13">
        <v>42866</v>
      </c>
      <c r="B29840" s="14">
        <v>56.54</v>
      </c>
      <c r="C29840" s="14">
        <v>0</v>
      </c>
      <c r="D29840" s="14">
        <v>0</v>
      </c>
      <c r="E29840" s="15"/>
      <c r="F29840" s="16">
        <f t="shared" si="7846"/>
        <v>0</v>
      </c>
      <c r="G29840" s="20">
        <f t="shared" si="7847"/>
        <v>48.920474901960723</v>
      </c>
      <c r="H29840" s="17">
        <v>9.0500000000000008E-3</v>
      </c>
      <c r="I29840" s="18">
        <f t="shared" si="7844"/>
        <v>0.44273029786274459</v>
      </c>
      <c r="J29840" s="21">
        <f t="shared" si="7845"/>
        <v>49.363205199823469</v>
      </c>
    </row>
    <row r="29841" spans="1:11" ht="12.75" customHeight="1" x14ac:dyDescent="0.25">
      <c r="A29841" s="13">
        <v>42896</v>
      </c>
      <c r="B29841" s="14">
        <v>58.39</v>
      </c>
      <c r="C29841" s="14">
        <v>0</v>
      </c>
      <c r="D29841" s="14">
        <v>0</v>
      </c>
      <c r="E29841" s="15"/>
      <c r="F29841" s="16">
        <f t="shared" si="7846"/>
        <v>0</v>
      </c>
      <c r="G29841" s="20">
        <f t="shared" si="7847"/>
        <v>49.363205199823469</v>
      </c>
      <c r="H29841" s="17">
        <v>1.0149999999999999E-2</v>
      </c>
      <c r="I29841" s="18">
        <f t="shared" si="7844"/>
        <v>0.50103653277820814</v>
      </c>
      <c r="J29841" s="27">
        <f t="shared" si="7845"/>
        <v>49.864241732601677</v>
      </c>
    </row>
    <row r="29842" spans="1:11" ht="12.75" customHeight="1" x14ac:dyDescent="0.25">
      <c r="A29842" s="7" t="s">
        <v>3417</v>
      </c>
      <c r="B29842" s="7" t="s">
        <v>3360</v>
      </c>
      <c r="F29842" s="16">
        <f>SUM(F29828:F29841)</f>
        <v>47.039330000000007</v>
      </c>
      <c r="I29842" s="8">
        <f>SUM(I29828:I29841)</f>
        <v>2.8249117326016697</v>
      </c>
      <c r="K29842" s="9">
        <f>SUM(F29842:I29842)</f>
        <v>49.864241732601677</v>
      </c>
    </row>
    <row r="29843" spans="1:11" ht="12.75" customHeight="1" x14ac:dyDescent="0.25">
      <c r="A29843" s="13">
        <v>42501</v>
      </c>
      <c r="B29843" s="14">
        <v>15.87</v>
      </c>
      <c r="C29843" s="14">
        <v>0</v>
      </c>
      <c r="D29843" s="14">
        <v>25.33</v>
      </c>
      <c r="E29843" s="15">
        <v>41.2</v>
      </c>
      <c r="F29843" s="16">
        <f>PRODUCT(E29843*0.0743)</f>
        <v>3.0611600000000005</v>
      </c>
      <c r="H29843" s="17">
        <v>3.5000000000000001E-3</v>
      </c>
      <c r="I29843" s="18">
        <f t="shared" ref="I29843:I29856" si="7848">((F29843/2)+G29843)*(H29843)</f>
        <v>5.3570300000000013E-3</v>
      </c>
      <c r="J29843" s="19">
        <f t="shared" ref="J29843:J29856" si="7849">F29843+G29843+I29843</f>
        <v>3.0665170300000004</v>
      </c>
    </row>
    <row r="29844" spans="1:11" ht="12.75" customHeight="1" x14ac:dyDescent="0.25">
      <c r="A29844" s="13">
        <v>42527</v>
      </c>
      <c r="B29844" s="14">
        <v>50.53</v>
      </c>
      <c r="C29844" s="14">
        <v>0</v>
      </c>
      <c r="D29844" s="14">
        <v>0</v>
      </c>
      <c r="E29844" s="15">
        <v>50.53</v>
      </c>
      <c r="F29844" s="16">
        <f t="shared" ref="F29844:F29856" si="7850">PRODUCT(E29844*0.0743)</f>
        <v>3.7543790000000001</v>
      </c>
      <c r="G29844" s="20">
        <f t="shared" ref="G29844:G29856" si="7851">SUM(J29843)</f>
        <v>3.0665170300000004</v>
      </c>
      <c r="H29844" s="17">
        <v>3.7000000000000002E-3</v>
      </c>
      <c r="I29844" s="18">
        <f t="shared" si="7848"/>
        <v>1.8291714161000002E-2</v>
      </c>
      <c r="J29844" s="19">
        <f t="shared" si="7849"/>
        <v>6.8391877441610003</v>
      </c>
    </row>
    <row r="29845" spans="1:11" ht="12.75" customHeight="1" x14ac:dyDescent="0.25">
      <c r="A29845" s="13">
        <v>42559</v>
      </c>
      <c r="B29845" s="14">
        <v>44.23</v>
      </c>
      <c r="C29845" s="14">
        <v>0</v>
      </c>
      <c r="D29845" s="14">
        <v>0</v>
      </c>
      <c r="E29845" s="15">
        <v>44.23</v>
      </c>
      <c r="F29845" s="16">
        <f t="shared" si="7850"/>
        <v>3.286289</v>
      </c>
      <c r="G29845" s="20">
        <f t="shared" si="7851"/>
        <v>6.8391877441610003</v>
      </c>
      <c r="H29845" s="17">
        <v>4.0499999999999998E-3</v>
      </c>
      <c r="I29845" s="18">
        <f t="shared" si="7848"/>
        <v>3.4353445588852047E-2</v>
      </c>
      <c r="J29845" s="19">
        <f t="shared" si="7849"/>
        <v>10.159830189749853</v>
      </c>
    </row>
    <row r="29846" spans="1:11" ht="12.75" customHeight="1" x14ac:dyDescent="0.25">
      <c r="A29846" s="13">
        <v>42590</v>
      </c>
      <c r="B29846" s="14">
        <v>52.11</v>
      </c>
      <c r="C29846" s="14">
        <v>0</v>
      </c>
      <c r="D29846" s="14">
        <v>0</v>
      </c>
      <c r="E29846" s="15">
        <v>52.11</v>
      </c>
      <c r="F29846" s="16">
        <f t="shared" si="7850"/>
        <v>3.8717730000000001</v>
      </c>
      <c r="G29846" s="20">
        <f t="shared" si="7851"/>
        <v>10.159830189749853</v>
      </c>
      <c r="H29846" s="17">
        <v>4.1999999999999997E-3</v>
      </c>
      <c r="I29846" s="18">
        <f t="shared" si="7848"/>
        <v>5.0802010096949381E-2</v>
      </c>
      <c r="J29846" s="19">
        <f t="shared" si="7849"/>
        <v>14.082405199846802</v>
      </c>
    </row>
    <row r="29847" spans="1:11" ht="12.75" customHeight="1" x14ac:dyDescent="0.25">
      <c r="A29847" s="13">
        <v>42622</v>
      </c>
      <c r="B29847" s="14">
        <v>50.53</v>
      </c>
      <c r="C29847" s="14">
        <v>0</v>
      </c>
      <c r="D29847" s="14">
        <v>0</v>
      </c>
      <c r="E29847" s="15">
        <v>50.53</v>
      </c>
      <c r="F29847" s="16">
        <f t="shared" si="7850"/>
        <v>3.7543790000000001</v>
      </c>
      <c r="G29847" s="20">
        <f t="shared" si="7851"/>
        <v>14.082405199846802</v>
      </c>
      <c r="H29847" s="17">
        <v>4.45E-3</v>
      </c>
      <c r="I29847" s="18">
        <f t="shared" si="7848"/>
        <v>7.1020196414318268E-2</v>
      </c>
      <c r="J29847" s="19">
        <f t="shared" si="7849"/>
        <v>17.90780439626112</v>
      </c>
    </row>
    <row r="29848" spans="1:11" ht="12.75" customHeight="1" x14ac:dyDescent="0.25">
      <c r="A29848" s="13">
        <v>42654</v>
      </c>
      <c r="B29848" s="14">
        <v>55.78</v>
      </c>
      <c r="C29848" s="14">
        <v>0</v>
      </c>
      <c r="D29848" s="14">
        <v>0</v>
      </c>
      <c r="E29848" s="15">
        <v>55.78</v>
      </c>
      <c r="F29848" s="16">
        <f t="shared" si="7850"/>
        <v>4.1444540000000005</v>
      </c>
      <c r="G29848" s="20">
        <f t="shared" si="7851"/>
        <v>17.90780439626112</v>
      </c>
      <c r="H29848" s="17">
        <v>4.7999999999999996E-3</v>
      </c>
      <c r="I29848" s="18">
        <f t="shared" si="7848"/>
        <v>9.5904150702053381E-2</v>
      </c>
      <c r="J29848" s="21">
        <f t="shared" si="7849"/>
        <v>22.148162546963174</v>
      </c>
    </row>
    <row r="29849" spans="1:11" ht="12.75" customHeight="1" x14ac:dyDescent="0.25">
      <c r="A29849" s="13">
        <v>42682</v>
      </c>
      <c r="B29849" s="14">
        <v>57.36</v>
      </c>
      <c r="C29849" s="14">
        <v>0</v>
      </c>
      <c r="D29849" s="14">
        <v>0</v>
      </c>
      <c r="E29849" s="15">
        <v>57.36</v>
      </c>
      <c r="F29849" s="16">
        <f t="shared" si="7850"/>
        <v>4.2618480000000005</v>
      </c>
      <c r="G29849" s="20">
        <f t="shared" si="7851"/>
        <v>22.148162546963174</v>
      </c>
      <c r="H29849" s="17">
        <v>4.7999999999999996E-3</v>
      </c>
      <c r="I29849" s="18">
        <f t="shared" si="7848"/>
        <v>0.11653961542542322</v>
      </c>
      <c r="J29849" s="21">
        <f t="shared" si="7849"/>
        <v>26.526550162388599</v>
      </c>
    </row>
    <row r="29850" spans="1:11" ht="12.75" customHeight="1" x14ac:dyDescent="0.25">
      <c r="A29850" s="13">
        <v>42711</v>
      </c>
      <c r="B29850" s="14">
        <v>53.16</v>
      </c>
      <c r="C29850" s="14">
        <v>0</v>
      </c>
      <c r="D29850" s="14">
        <v>0</v>
      </c>
      <c r="E29850" s="15">
        <v>53.16</v>
      </c>
      <c r="F29850" s="16">
        <f t="shared" si="7850"/>
        <v>3.9497879999999999</v>
      </c>
      <c r="G29850" s="20">
        <f t="shared" si="7851"/>
        <v>26.526550162388599</v>
      </c>
      <c r="H29850" s="17">
        <v>6.0000000000000001E-3</v>
      </c>
      <c r="I29850" s="18">
        <f t="shared" si="7848"/>
        <v>0.17100866497433159</v>
      </c>
      <c r="J29850" s="21">
        <f t="shared" si="7849"/>
        <v>30.647346827362931</v>
      </c>
    </row>
    <row r="29851" spans="1:11" ht="12.75" customHeight="1" x14ac:dyDescent="0.25">
      <c r="A29851" s="13">
        <v>42746</v>
      </c>
      <c r="B29851" s="14">
        <v>62.21</v>
      </c>
      <c r="C29851" s="14">
        <v>0</v>
      </c>
      <c r="D29851" s="14">
        <v>0</v>
      </c>
      <c r="E29851" s="15">
        <v>62.21</v>
      </c>
      <c r="F29851" s="16">
        <f t="shared" si="7850"/>
        <v>4.6222030000000007</v>
      </c>
      <c r="G29851" s="20">
        <f t="shared" si="7851"/>
        <v>30.647346827362931</v>
      </c>
      <c r="H29851" s="17">
        <v>7.3000000000000001E-3</v>
      </c>
      <c r="I29851" s="18">
        <f t="shared" si="7848"/>
        <v>0.24059667278974939</v>
      </c>
      <c r="J29851" s="21">
        <f t="shared" si="7849"/>
        <v>35.510146500152679</v>
      </c>
    </row>
    <row r="29852" spans="1:11" ht="12.75" customHeight="1" x14ac:dyDescent="0.25">
      <c r="A29852" s="13">
        <v>42773</v>
      </c>
      <c r="B29852" s="14">
        <v>47.33</v>
      </c>
      <c r="C29852" s="14">
        <v>0</v>
      </c>
      <c r="D29852" s="14">
        <v>0</v>
      </c>
      <c r="E29852" s="15">
        <v>47.33</v>
      </c>
      <c r="F29852" s="16">
        <f t="shared" si="7850"/>
        <v>3.5166189999999999</v>
      </c>
      <c r="G29852" s="20">
        <f t="shared" si="7851"/>
        <v>35.510146500152679</v>
      </c>
      <c r="H29852" s="17">
        <v>6.8999999999999999E-3</v>
      </c>
      <c r="I29852" s="18">
        <f t="shared" si="7848"/>
        <v>0.2571523464010535</v>
      </c>
      <c r="J29852" s="21">
        <f t="shared" si="7849"/>
        <v>39.283917846553734</v>
      </c>
    </row>
    <row r="29853" spans="1:11" ht="12.75" customHeight="1" x14ac:dyDescent="0.25">
      <c r="A29853" s="13">
        <v>42801</v>
      </c>
      <c r="B29853" s="14">
        <v>52.15</v>
      </c>
      <c r="C29853" s="14">
        <v>0</v>
      </c>
      <c r="D29853" s="14">
        <v>0</v>
      </c>
      <c r="E29853" s="15">
        <v>52.15</v>
      </c>
      <c r="F29853" s="16">
        <f t="shared" si="7850"/>
        <v>3.8747450000000003</v>
      </c>
      <c r="G29853" s="20">
        <f t="shared" si="7851"/>
        <v>39.283917846553734</v>
      </c>
      <c r="H29853" s="17">
        <v>7.9000000000000008E-3</v>
      </c>
      <c r="I29853" s="18">
        <f t="shared" si="7848"/>
        <v>0.32564819373777454</v>
      </c>
      <c r="J29853" s="21">
        <f t="shared" si="7849"/>
        <v>43.484311040291509</v>
      </c>
    </row>
    <row r="29854" spans="1:11" ht="12.75" customHeight="1" x14ac:dyDescent="0.25">
      <c r="A29854" s="13">
        <v>42835</v>
      </c>
      <c r="B29854" s="14">
        <v>41.32</v>
      </c>
      <c r="C29854" s="14">
        <v>0</v>
      </c>
      <c r="D29854" s="14">
        <v>0</v>
      </c>
      <c r="E29854" s="15">
        <v>41.32</v>
      </c>
      <c r="F29854" s="16">
        <f t="shared" si="7850"/>
        <v>3.0700760000000002</v>
      </c>
      <c r="G29854" s="20">
        <f t="shared" si="7851"/>
        <v>43.484311040291509</v>
      </c>
      <c r="H29854" s="17">
        <v>8.9999999999999993E-3</v>
      </c>
      <c r="I29854" s="18">
        <f t="shared" si="7848"/>
        <v>0.40517414136262353</v>
      </c>
      <c r="J29854" s="21">
        <f t="shared" si="7849"/>
        <v>46.959561181654131</v>
      </c>
    </row>
    <row r="29855" spans="1:11" ht="12.75" customHeight="1" x14ac:dyDescent="0.25">
      <c r="A29855" s="13">
        <v>42866</v>
      </c>
      <c r="B29855" s="14">
        <v>58.52</v>
      </c>
      <c r="C29855" s="14">
        <v>0</v>
      </c>
      <c r="D29855" s="14">
        <v>0</v>
      </c>
      <c r="E29855" s="15"/>
      <c r="F29855" s="16">
        <f t="shared" si="7850"/>
        <v>0</v>
      </c>
      <c r="G29855" s="20">
        <f t="shared" si="7851"/>
        <v>46.959561181654131</v>
      </c>
      <c r="H29855" s="17">
        <v>9.0500000000000008E-3</v>
      </c>
      <c r="I29855" s="18">
        <f t="shared" si="7848"/>
        <v>0.4249840286939699</v>
      </c>
      <c r="J29855" s="21">
        <f t="shared" si="7849"/>
        <v>47.384545210348101</v>
      </c>
    </row>
    <row r="29856" spans="1:11" ht="12.75" customHeight="1" x14ac:dyDescent="0.25">
      <c r="A29856" s="13">
        <v>42896</v>
      </c>
      <c r="B29856" s="14">
        <v>56.13</v>
      </c>
      <c r="C29856" s="14">
        <v>0</v>
      </c>
      <c r="D29856" s="14">
        <v>0</v>
      </c>
      <c r="E29856" s="15"/>
      <c r="F29856" s="16">
        <f t="shared" si="7850"/>
        <v>0</v>
      </c>
      <c r="G29856" s="20">
        <f t="shared" si="7851"/>
        <v>47.384545210348101</v>
      </c>
      <c r="H29856" s="17">
        <v>1.0149999999999999E-2</v>
      </c>
      <c r="I29856" s="18">
        <f t="shared" si="7848"/>
        <v>0.48095313388503319</v>
      </c>
      <c r="J29856" s="27">
        <f t="shared" si="7849"/>
        <v>47.865498344233131</v>
      </c>
    </row>
    <row r="29857" spans="1:11" ht="12.75" customHeight="1" x14ac:dyDescent="0.25">
      <c r="A29857" s="7" t="s">
        <v>3418</v>
      </c>
      <c r="B29857" s="7" t="s">
        <v>3360</v>
      </c>
      <c r="F29857" s="16">
        <f>SUM(F29843:F29856)</f>
        <v>45.167712999999999</v>
      </c>
      <c r="I29857" s="8">
        <f>SUM(I29843:I29856)</f>
        <v>2.6977853442331323</v>
      </c>
      <c r="K29857" s="9">
        <f>SUM(F29857:I29857)</f>
        <v>47.865498344233131</v>
      </c>
    </row>
    <row r="29858" spans="1:11" ht="12.75" customHeight="1" x14ac:dyDescent="0.25">
      <c r="A29858" s="13">
        <v>42501</v>
      </c>
      <c r="B29858" s="14">
        <v>31.35</v>
      </c>
      <c r="C29858" s="14">
        <v>0</v>
      </c>
      <c r="D29858" s="14">
        <v>25.33</v>
      </c>
      <c r="E29858" s="15">
        <v>56.68</v>
      </c>
      <c r="F29858" s="16">
        <f>PRODUCT(E29858*0.0743)</f>
        <v>4.2113240000000003</v>
      </c>
      <c r="H29858" s="17">
        <v>3.5000000000000001E-3</v>
      </c>
      <c r="I29858" s="18">
        <f t="shared" ref="I29858:I29871" si="7852">((F29858/2)+G29858)*(H29858)</f>
        <v>7.3698170000000007E-3</v>
      </c>
      <c r="J29858" s="19">
        <f t="shared" ref="J29858:J29871" si="7853">F29858+G29858+I29858</f>
        <v>4.2186938170000001</v>
      </c>
    </row>
    <row r="29859" spans="1:11" ht="12.75" customHeight="1" x14ac:dyDescent="0.25">
      <c r="A29859" s="13">
        <v>42527</v>
      </c>
      <c r="B29859" s="14">
        <v>71.53</v>
      </c>
      <c r="C29859" s="14">
        <v>0</v>
      </c>
      <c r="D29859" s="14">
        <v>0</v>
      </c>
      <c r="E29859" s="15">
        <v>71.53</v>
      </c>
      <c r="F29859" s="16">
        <f t="shared" ref="F29859:F29871" si="7854">PRODUCT(E29859*0.0743)</f>
        <v>5.3146790000000008</v>
      </c>
      <c r="G29859" s="20">
        <f t="shared" ref="G29859:G29871" si="7855">SUM(J29858)</f>
        <v>4.2186938170000001</v>
      </c>
      <c r="H29859" s="17">
        <v>3.7000000000000002E-3</v>
      </c>
      <c r="I29859" s="18">
        <f t="shared" si="7852"/>
        <v>2.5441323272900006E-2</v>
      </c>
      <c r="J29859" s="19">
        <f t="shared" si="7853"/>
        <v>9.5588141402729008</v>
      </c>
    </row>
    <row r="29860" spans="1:11" ht="12.75" customHeight="1" x14ac:dyDescent="0.25">
      <c r="A29860" s="13">
        <v>42559</v>
      </c>
      <c r="B29860" s="14">
        <v>68.38</v>
      </c>
      <c r="C29860" s="14">
        <v>0</v>
      </c>
      <c r="D29860" s="14">
        <v>0</v>
      </c>
      <c r="E29860" s="15">
        <v>68.38</v>
      </c>
      <c r="F29860" s="16">
        <f t="shared" si="7854"/>
        <v>5.0806339999999999</v>
      </c>
      <c r="G29860" s="20">
        <f t="shared" si="7855"/>
        <v>9.5588141402729008</v>
      </c>
      <c r="H29860" s="17">
        <v>4.0499999999999998E-3</v>
      </c>
      <c r="I29860" s="18">
        <f t="shared" si="7852"/>
        <v>4.9001481118105247E-2</v>
      </c>
      <c r="J29860" s="19">
        <f t="shared" si="7853"/>
        <v>14.688449621391007</v>
      </c>
    </row>
    <row r="29861" spans="1:11" ht="12.75" customHeight="1" x14ac:dyDescent="0.25">
      <c r="A29861" s="13">
        <v>42590</v>
      </c>
      <c r="B29861" s="14">
        <v>83.61</v>
      </c>
      <c r="C29861" s="14">
        <v>0</v>
      </c>
      <c r="D29861" s="14">
        <v>0</v>
      </c>
      <c r="E29861" s="15">
        <v>83.61</v>
      </c>
      <c r="F29861" s="16">
        <f t="shared" si="7854"/>
        <v>6.2122230000000007</v>
      </c>
      <c r="G29861" s="20">
        <f t="shared" si="7855"/>
        <v>14.688449621391007</v>
      </c>
      <c r="H29861" s="17">
        <v>4.1999999999999997E-3</v>
      </c>
      <c r="I29861" s="18">
        <f t="shared" si="7852"/>
        <v>7.4737156709842212E-2</v>
      </c>
      <c r="J29861" s="19">
        <f t="shared" si="7853"/>
        <v>20.975409778100847</v>
      </c>
    </row>
    <row r="29862" spans="1:11" ht="12.75" customHeight="1" x14ac:dyDescent="0.25">
      <c r="A29862" s="13">
        <v>42622</v>
      </c>
      <c r="B29862" s="14">
        <v>61.56</v>
      </c>
      <c r="C29862" s="14">
        <v>0</v>
      </c>
      <c r="D29862" s="14">
        <v>0</v>
      </c>
      <c r="E29862" s="15">
        <v>61.56</v>
      </c>
      <c r="F29862" s="16">
        <f t="shared" si="7854"/>
        <v>4.5739080000000003</v>
      </c>
      <c r="G29862" s="20">
        <f t="shared" si="7855"/>
        <v>20.975409778100847</v>
      </c>
      <c r="H29862" s="17">
        <v>4.45E-3</v>
      </c>
      <c r="I29862" s="18">
        <f t="shared" si="7852"/>
        <v>0.10351751881254878</v>
      </c>
      <c r="J29862" s="19">
        <f t="shared" si="7853"/>
        <v>25.652835296913395</v>
      </c>
    </row>
    <row r="29863" spans="1:11" ht="12.75" customHeight="1" x14ac:dyDescent="0.25">
      <c r="A29863" s="13">
        <v>42654</v>
      </c>
      <c r="B29863" s="14">
        <v>64.709999999999994</v>
      </c>
      <c r="C29863" s="14">
        <v>0</v>
      </c>
      <c r="D29863" s="14">
        <v>0</v>
      </c>
      <c r="E29863" s="15">
        <v>64.709999999999994</v>
      </c>
      <c r="F29863" s="16">
        <f t="shared" si="7854"/>
        <v>4.8079529999999995</v>
      </c>
      <c r="G29863" s="20">
        <f t="shared" si="7855"/>
        <v>25.652835296913395</v>
      </c>
      <c r="H29863" s="17">
        <v>4.7999999999999996E-3</v>
      </c>
      <c r="I29863" s="18">
        <f t="shared" si="7852"/>
        <v>0.13467269662518427</v>
      </c>
      <c r="J29863" s="21">
        <f t="shared" si="7853"/>
        <v>30.595460993538577</v>
      </c>
    </row>
    <row r="29864" spans="1:11" ht="12.75" customHeight="1" x14ac:dyDescent="0.25">
      <c r="A29864" s="13">
        <v>42682</v>
      </c>
      <c r="B29864" s="14">
        <v>69.430000000000007</v>
      </c>
      <c r="C29864" s="14">
        <v>0</v>
      </c>
      <c r="D29864" s="14">
        <v>0</v>
      </c>
      <c r="E29864" s="15">
        <v>69.430000000000007</v>
      </c>
      <c r="F29864" s="16">
        <f t="shared" si="7854"/>
        <v>5.1586490000000005</v>
      </c>
      <c r="G29864" s="20">
        <f t="shared" si="7855"/>
        <v>30.595460993538577</v>
      </c>
      <c r="H29864" s="17">
        <v>4.7999999999999996E-3</v>
      </c>
      <c r="I29864" s="18">
        <f t="shared" si="7852"/>
        <v>0.15923897036898516</v>
      </c>
      <c r="J29864" s="21">
        <f t="shared" si="7853"/>
        <v>35.913348963907559</v>
      </c>
    </row>
    <row r="29865" spans="1:11" ht="12.75" customHeight="1" x14ac:dyDescent="0.25">
      <c r="A29865" s="13">
        <v>42711</v>
      </c>
      <c r="B29865" s="14">
        <v>62.61</v>
      </c>
      <c r="C29865" s="14">
        <v>0</v>
      </c>
      <c r="D29865" s="14">
        <v>0</v>
      </c>
      <c r="E29865" s="15">
        <v>62.61</v>
      </c>
      <c r="F29865" s="16">
        <f t="shared" si="7854"/>
        <v>4.651923</v>
      </c>
      <c r="G29865" s="20">
        <f t="shared" si="7855"/>
        <v>35.913348963907559</v>
      </c>
      <c r="H29865" s="17">
        <v>6.0000000000000001E-3</v>
      </c>
      <c r="I29865" s="18">
        <f t="shared" si="7852"/>
        <v>0.22943586278344535</v>
      </c>
      <c r="J29865" s="21">
        <f t="shared" si="7853"/>
        <v>40.79470782669101</v>
      </c>
    </row>
    <row r="29866" spans="1:11" ht="12.75" customHeight="1" x14ac:dyDescent="0.25">
      <c r="A29866" s="13">
        <v>42746</v>
      </c>
      <c r="B29866" s="14">
        <v>73.58</v>
      </c>
      <c r="C29866" s="14">
        <v>0</v>
      </c>
      <c r="D29866" s="14">
        <v>0</v>
      </c>
      <c r="E29866" s="15">
        <v>73.58</v>
      </c>
      <c r="F29866" s="16">
        <f t="shared" si="7854"/>
        <v>5.4669940000000006</v>
      </c>
      <c r="G29866" s="20">
        <f t="shared" si="7855"/>
        <v>40.79470782669101</v>
      </c>
      <c r="H29866" s="17">
        <v>7.3000000000000001E-3</v>
      </c>
      <c r="I29866" s="18">
        <f t="shared" si="7852"/>
        <v>0.31775589523484438</v>
      </c>
      <c r="J29866" s="21">
        <f t="shared" si="7853"/>
        <v>46.579457721925856</v>
      </c>
    </row>
    <row r="29867" spans="1:11" ht="12.75" customHeight="1" x14ac:dyDescent="0.25">
      <c r="A29867" s="13">
        <v>42773</v>
      </c>
      <c r="B29867" s="14">
        <v>89.5</v>
      </c>
      <c r="C29867" s="14">
        <v>0</v>
      </c>
      <c r="D29867" s="14">
        <v>0</v>
      </c>
      <c r="E29867" s="15">
        <v>89.5</v>
      </c>
      <c r="F29867" s="16">
        <f t="shared" si="7854"/>
        <v>6.6498500000000007</v>
      </c>
      <c r="G29867" s="20">
        <f t="shared" si="7855"/>
        <v>46.579457721925856</v>
      </c>
      <c r="H29867" s="17">
        <v>6.8999999999999999E-3</v>
      </c>
      <c r="I29867" s="18">
        <f t="shared" si="7852"/>
        <v>0.34434024078128839</v>
      </c>
      <c r="J29867" s="21">
        <f t="shared" si="7853"/>
        <v>53.573647962707142</v>
      </c>
    </row>
    <row r="29868" spans="1:11" ht="12.75" customHeight="1" x14ac:dyDescent="0.25">
      <c r="A29868" s="13">
        <v>42801</v>
      </c>
      <c r="B29868" s="14">
        <v>73.33</v>
      </c>
      <c r="C29868" s="14">
        <v>0</v>
      </c>
      <c r="D29868" s="14">
        <v>0</v>
      </c>
      <c r="E29868" s="15">
        <v>73.33</v>
      </c>
      <c r="F29868" s="16">
        <f t="shared" si="7854"/>
        <v>5.4484190000000003</v>
      </c>
      <c r="G29868" s="20">
        <f t="shared" si="7855"/>
        <v>53.573647962707142</v>
      </c>
      <c r="H29868" s="17">
        <v>7.9000000000000008E-3</v>
      </c>
      <c r="I29868" s="18">
        <f t="shared" si="7852"/>
        <v>0.44475307395538649</v>
      </c>
      <c r="J29868" s="21">
        <f t="shared" si="7853"/>
        <v>59.466820036662533</v>
      </c>
    </row>
    <row r="29869" spans="1:11" ht="12.75" customHeight="1" x14ac:dyDescent="0.25">
      <c r="A29869" s="13">
        <v>42835</v>
      </c>
      <c r="B29869" s="14">
        <v>39.549999999999997</v>
      </c>
      <c r="C29869" s="14">
        <v>0</v>
      </c>
      <c r="D29869" s="14">
        <v>0</v>
      </c>
      <c r="E29869" s="15">
        <v>39.549999999999997</v>
      </c>
      <c r="F29869" s="16">
        <f t="shared" si="7854"/>
        <v>2.9385650000000001</v>
      </c>
      <c r="G29869" s="20">
        <f t="shared" si="7855"/>
        <v>59.466820036662533</v>
      </c>
      <c r="H29869" s="17">
        <v>8.9999999999999993E-3</v>
      </c>
      <c r="I29869" s="18">
        <f t="shared" si="7852"/>
        <v>0.54842492282996269</v>
      </c>
      <c r="J29869" s="21">
        <f t="shared" si="7853"/>
        <v>62.953809959492496</v>
      </c>
    </row>
    <row r="29870" spans="1:11" ht="12.75" customHeight="1" x14ac:dyDescent="0.25">
      <c r="A29870" s="13">
        <v>42866</v>
      </c>
      <c r="B29870" s="14">
        <v>54.32</v>
      </c>
      <c r="C29870" s="14">
        <v>0</v>
      </c>
      <c r="D29870" s="14">
        <v>0</v>
      </c>
      <c r="E29870" s="15"/>
      <c r="F29870" s="16">
        <f t="shared" si="7854"/>
        <v>0</v>
      </c>
      <c r="G29870" s="20">
        <f t="shared" si="7855"/>
        <v>62.953809959492496</v>
      </c>
      <c r="H29870" s="17">
        <v>9.0500000000000008E-3</v>
      </c>
      <c r="I29870" s="18">
        <f t="shared" si="7852"/>
        <v>0.56973198013340709</v>
      </c>
      <c r="J29870" s="21">
        <f t="shared" si="7853"/>
        <v>63.5235419396259</v>
      </c>
    </row>
    <row r="29871" spans="1:11" ht="12.75" customHeight="1" x14ac:dyDescent="0.25">
      <c r="A29871" s="13">
        <v>42896</v>
      </c>
      <c r="B29871" s="14">
        <v>53.25</v>
      </c>
      <c r="C29871" s="14">
        <v>0</v>
      </c>
      <c r="D29871" s="14">
        <v>0</v>
      </c>
      <c r="E29871" s="15"/>
      <c r="F29871" s="16">
        <f t="shared" si="7854"/>
        <v>0</v>
      </c>
      <c r="G29871" s="20">
        <f t="shared" si="7855"/>
        <v>63.5235419396259</v>
      </c>
      <c r="H29871" s="17">
        <v>1.0149999999999999E-2</v>
      </c>
      <c r="I29871" s="18">
        <f t="shared" si="7852"/>
        <v>0.64476395068720282</v>
      </c>
      <c r="J29871" s="27">
        <f t="shared" si="7853"/>
        <v>64.168305890313107</v>
      </c>
    </row>
    <row r="29872" spans="1:11" ht="12.75" customHeight="1" x14ac:dyDescent="0.25">
      <c r="A29872" s="7" t="s">
        <v>3419</v>
      </c>
      <c r="B29872" s="7" t="s">
        <v>3360</v>
      </c>
      <c r="F29872" s="16">
        <f>SUM(F29858:F29871)</f>
        <v>60.515120999999994</v>
      </c>
      <c r="I29872" s="8">
        <f>SUM(I29858:I29871)</f>
        <v>3.6531848903131028</v>
      </c>
      <c r="K29872" s="9">
        <f>SUM(F29872:I29872)</f>
        <v>64.168305890313093</v>
      </c>
    </row>
    <row r="29873" spans="1:11" ht="12.75" customHeight="1" x14ac:dyDescent="0.25">
      <c r="A29873" s="13">
        <v>42501</v>
      </c>
      <c r="B29873" s="14">
        <v>18.579999999999998</v>
      </c>
      <c r="C29873" s="14">
        <v>0</v>
      </c>
      <c r="D29873" s="14">
        <v>25.33</v>
      </c>
      <c r="E29873" s="15">
        <v>43.91</v>
      </c>
      <c r="F29873" s="16">
        <f>PRODUCT(E29873*0.0743)</f>
        <v>3.2625129999999998</v>
      </c>
      <c r="H29873" s="17">
        <v>3.5000000000000001E-3</v>
      </c>
      <c r="I29873" s="18">
        <f t="shared" ref="I29873:I29886" si="7856">((F29873/2)+G29873)*(H29873)</f>
        <v>5.7093977499999993E-3</v>
      </c>
      <c r="J29873" s="19">
        <f t="shared" ref="J29873:J29886" si="7857">F29873+G29873+I29873</f>
        <v>3.2682223977499998</v>
      </c>
    </row>
    <row r="29874" spans="1:11" ht="12.75" customHeight="1" x14ac:dyDescent="0.25">
      <c r="A29874" s="13">
        <v>42527</v>
      </c>
      <c r="B29874" s="14">
        <v>65.23</v>
      </c>
      <c r="C29874" s="14">
        <v>0</v>
      </c>
      <c r="D29874" s="14">
        <v>0</v>
      </c>
      <c r="E29874" s="15">
        <v>65.23</v>
      </c>
      <c r="F29874" s="16">
        <f t="shared" ref="F29874:F29886" si="7858">PRODUCT(E29874*0.0743)</f>
        <v>4.8465890000000007</v>
      </c>
      <c r="G29874" s="20">
        <f t="shared" ref="G29874:G29886" si="7859">SUM(J29873)</f>
        <v>3.2682223977499998</v>
      </c>
      <c r="H29874" s="17">
        <v>3.7000000000000002E-3</v>
      </c>
      <c r="I29874" s="18">
        <f t="shared" si="7856"/>
        <v>2.1058612521675003E-2</v>
      </c>
      <c r="J29874" s="19">
        <f t="shared" si="7857"/>
        <v>8.1358700102716739</v>
      </c>
    </row>
    <row r="29875" spans="1:11" ht="12.75" customHeight="1" x14ac:dyDescent="0.25">
      <c r="A29875" s="13">
        <v>42559</v>
      </c>
      <c r="B29875" s="14">
        <v>64.180000000000007</v>
      </c>
      <c r="C29875" s="14">
        <v>0</v>
      </c>
      <c r="D29875" s="14">
        <v>0</v>
      </c>
      <c r="E29875" s="15">
        <v>64.180000000000007</v>
      </c>
      <c r="F29875" s="16">
        <f t="shared" si="7858"/>
        <v>4.768574000000001</v>
      </c>
      <c r="G29875" s="20">
        <f t="shared" si="7859"/>
        <v>8.1358700102716739</v>
      </c>
      <c r="H29875" s="17">
        <v>4.0499999999999998E-3</v>
      </c>
      <c r="I29875" s="18">
        <f t="shared" si="7856"/>
        <v>4.2606635891600277E-2</v>
      </c>
      <c r="J29875" s="19">
        <f t="shared" si="7857"/>
        <v>12.947050646163275</v>
      </c>
    </row>
    <row r="29876" spans="1:11" ht="12.75" customHeight="1" x14ac:dyDescent="0.25">
      <c r="A29876" s="13">
        <v>42590</v>
      </c>
      <c r="B29876" s="14">
        <v>67.86</v>
      </c>
      <c r="C29876" s="14">
        <v>0</v>
      </c>
      <c r="D29876" s="14">
        <v>0</v>
      </c>
      <c r="E29876" s="15">
        <v>67.86</v>
      </c>
      <c r="F29876" s="16">
        <f t="shared" si="7858"/>
        <v>5.0419980000000004</v>
      </c>
      <c r="G29876" s="20">
        <f t="shared" si="7859"/>
        <v>12.947050646163275</v>
      </c>
      <c r="H29876" s="17">
        <v>4.1999999999999997E-3</v>
      </c>
      <c r="I29876" s="18">
        <f t="shared" si="7856"/>
        <v>6.4965808513885753E-2</v>
      </c>
      <c r="J29876" s="19">
        <f t="shared" si="7857"/>
        <v>18.054014454677162</v>
      </c>
    </row>
    <row r="29877" spans="1:11" ht="12.75" customHeight="1" x14ac:dyDescent="0.25">
      <c r="A29877" s="13">
        <v>42622</v>
      </c>
      <c r="B29877" s="14">
        <v>60.51</v>
      </c>
      <c r="C29877" s="14">
        <v>0</v>
      </c>
      <c r="D29877" s="14">
        <v>0</v>
      </c>
      <c r="E29877" s="15">
        <v>60.51</v>
      </c>
      <c r="F29877" s="16">
        <f t="shared" si="7858"/>
        <v>4.4958930000000006</v>
      </c>
      <c r="G29877" s="20">
        <f t="shared" si="7859"/>
        <v>18.054014454677162</v>
      </c>
      <c r="H29877" s="17">
        <v>4.45E-3</v>
      </c>
      <c r="I29877" s="18">
        <f t="shared" si="7856"/>
        <v>9.0343726248313383E-2</v>
      </c>
      <c r="J29877" s="19">
        <f t="shared" si="7857"/>
        <v>22.640251180925475</v>
      </c>
    </row>
    <row r="29878" spans="1:11" ht="12.75" customHeight="1" x14ac:dyDescent="0.25">
      <c r="A29878" s="13">
        <v>42654</v>
      </c>
      <c r="B29878" s="14">
        <v>59.98</v>
      </c>
      <c r="C29878" s="14">
        <v>0</v>
      </c>
      <c r="D29878" s="14">
        <v>0</v>
      </c>
      <c r="E29878" s="15">
        <v>59.98</v>
      </c>
      <c r="F29878" s="16">
        <f t="shared" si="7858"/>
        <v>4.4565140000000003</v>
      </c>
      <c r="G29878" s="20">
        <f t="shared" si="7859"/>
        <v>22.640251180925475</v>
      </c>
      <c r="H29878" s="17">
        <v>4.7999999999999996E-3</v>
      </c>
      <c r="I29878" s="18">
        <f t="shared" si="7856"/>
        <v>0.11936883926844226</v>
      </c>
      <c r="J29878" s="21">
        <f t="shared" si="7857"/>
        <v>27.216134020193916</v>
      </c>
    </row>
    <row r="29879" spans="1:11" ht="12.75" customHeight="1" x14ac:dyDescent="0.25">
      <c r="A29879" s="13">
        <v>42682</v>
      </c>
      <c r="B29879" s="14">
        <v>56.31</v>
      </c>
      <c r="C29879" s="14">
        <v>0</v>
      </c>
      <c r="D29879" s="14">
        <v>0</v>
      </c>
      <c r="E29879" s="15">
        <v>56.31</v>
      </c>
      <c r="F29879" s="16">
        <f t="shared" si="7858"/>
        <v>4.1838330000000008</v>
      </c>
      <c r="G29879" s="20">
        <f t="shared" si="7859"/>
        <v>27.216134020193916</v>
      </c>
      <c r="H29879" s="17">
        <v>4.7999999999999996E-3</v>
      </c>
      <c r="I29879" s="18">
        <f t="shared" si="7856"/>
        <v>0.14067864249693079</v>
      </c>
      <c r="J29879" s="21">
        <f t="shared" si="7857"/>
        <v>31.540645662690846</v>
      </c>
    </row>
    <row r="29880" spans="1:11" ht="12.75" customHeight="1" x14ac:dyDescent="0.25">
      <c r="A29880" s="13">
        <v>42711</v>
      </c>
      <c r="B29880" s="14">
        <v>57.36</v>
      </c>
      <c r="C29880" s="14">
        <v>0</v>
      </c>
      <c r="D29880" s="14">
        <v>0</v>
      </c>
      <c r="E29880" s="15">
        <v>57.36</v>
      </c>
      <c r="F29880" s="16">
        <f t="shared" si="7858"/>
        <v>4.2618480000000005</v>
      </c>
      <c r="G29880" s="20">
        <f t="shared" si="7859"/>
        <v>31.540645662690846</v>
      </c>
      <c r="H29880" s="17">
        <v>6.0000000000000001E-3</v>
      </c>
      <c r="I29880" s="18">
        <f t="shared" si="7856"/>
        <v>0.20202941797614507</v>
      </c>
      <c r="J29880" s="21">
        <f t="shared" si="7857"/>
        <v>36.004523080666992</v>
      </c>
    </row>
    <row r="29881" spans="1:11" ht="12.75" customHeight="1" x14ac:dyDescent="0.25">
      <c r="A29881" s="13">
        <v>42746</v>
      </c>
      <c r="B29881" s="14">
        <v>65.209999999999994</v>
      </c>
      <c r="C29881" s="14">
        <v>0</v>
      </c>
      <c r="D29881" s="14">
        <v>0</v>
      </c>
      <c r="E29881" s="15">
        <v>65.209999999999994</v>
      </c>
      <c r="F29881" s="16">
        <f t="shared" si="7858"/>
        <v>4.8451029999999999</v>
      </c>
      <c r="G29881" s="20">
        <f t="shared" si="7859"/>
        <v>36.004523080666992</v>
      </c>
      <c r="H29881" s="17">
        <v>7.3000000000000001E-3</v>
      </c>
      <c r="I29881" s="18">
        <f t="shared" si="7856"/>
        <v>0.28051764443886901</v>
      </c>
      <c r="J29881" s="21">
        <f t="shared" si="7857"/>
        <v>41.13014372510586</v>
      </c>
    </row>
    <row r="29882" spans="1:11" ht="12.75" customHeight="1" x14ac:dyDescent="0.25">
      <c r="A29882" s="13">
        <v>42773</v>
      </c>
      <c r="B29882" s="14">
        <v>51.73</v>
      </c>
      <c r="C29882" s="14">
        <v>0</v>
      </c>
      <c r="D29882" s="14">
        <v>0</v>
      </c>
      <c r="E29882" s="15">
        <v>51.73</v>
      </c>
      <c r="F29882" s="16">
        <f t="shared" si="7858"/>
        <v>3.8435389999999998</v>
      </c>
      <c r="G29882" s="20">
        <f t="shared" si="7859"/>
        <v>41.13014372510586</v>
      </c>
      <c r="H29882" s="17">
        <v>6.8999999999999999E-3</v>
      </c>
      <c r="I29882" s="18">
        <f t="shared" si="7856"/>
        <v>0.29705820125323046</v>
      </c>
      <c r="J29882" s="21">
        <f t="shared" si="7857"/>
        <v>45.270740926359089</v>
      </c>
    </row>
    <row r="29883" spans="1:11" ht="12.75" customHeight="1" x14ac:dyDescent="0.25">
      <c r="A29883" s="13">
        <v>42801</v>
      </c>
      <c r="B29883" s="14">
        <v>59.69</v>
      </c>
      <c r="C29883" s="14">
        <v>0</v>
      </c>
      <c r="D29883" s="14">
        <v>0</v>
      </c>
      <c r="E29883" s="15">
        <v>59.69</v>
      </c>
      <c r="F29883" s="16">
        <f t="shared" si="7858"/>
        <v>4.4349670000000003</v>
      </c>
      <c r="G29883" s="20">
        <f t="shared" si="7859"/>
        <v>45.270740926359089</v>
      </c>
      <c r="H29883" s="17">
        <v>7.9000000000000008E-3</v>
      </c>
      <c r="I29883" s="18">
        <f t="shared" si="7856"/>
        <v>0.37515697296823686</v>
      </c>
      <c r="J29883" s="21">
        <f t="shared" si="7857"/>
        <v>50.080864899327324</v>
      </c>
    </row>
    <row r="29884" spans="1:11" ht="12.75" customHeight="1" x14ac:dyDescent="0.25">
      <c r="A29884" s="13">
        <v>42835</v>
      </c>
      <c r="B29884" s="14">
        <v>47.21</v>
      </c>
      <c r="C29884" s="14">
        <v>0</v>
      </c>
      <c r="D29884" s="14">
        <v>0</v>
      </c>
      <c r="E29884" s="15">
        <v>47.21</v>
      </c>
      <c r="F29884" s="16">
        <f t="shared" si="7858"/>
        <v>3.5077030000000002</v>
      </c>
      <c r="G29884" s="20">
        <f t="shared" si="7859"/>
        <v>50.080864899327324</v>
      </c>
      <c r="H29884" s="17">
        <v>8.9999999999999993E-3</v>
      </c>
      <c r="I29884" s="18">
        <f t="shared" si="7856"/>
        <v>0.46651244759394589</v>
      </c>
      <c r="J29884" s="21">
        <f t="shared" si="7857"/>
        <v>54.055080346921272</v>
      </c>
    </row>
    <row r="29885" spans="1:11" ht="12.75" customHeight="1" x14ac:dyDescent="0.25">
      <c r="A29885" s="13">
        <v>42866</v>
      </c>
      <c r="B29885" s="14">
        <v>62.7</v>
      </c>
      <c r="C29885" s="14">
        <v>0</v>
      </c>
      <c r="D29885" s="14">
        <v>0</v>
      </c>
      <c r="E29885" s="15"/>
      <c r="F29885" s="16">
        <f t="shared" si="7858"/>
        <v>0</v>
      </c>
      <c r="G29885" s="20">
        <f t="shared" si="7859"/>
        <v>54.055080346921272</v>
      </c>
      <c r="H29885" s="17">
        <v>9.0500000000000008E-3</v>
      </c>
      <c r="I29885" s="18">
        <f t="shared" si="7856"/>
        <v>0.48919847713963754</v>
      </c>
      <c r="J29885" s="21">
        <f t="shared" si="7857"/>
        <v>54.54427882406091</v>
      </c>
    </row>
    <row r="29886" spans="1:11" ht="12.75" customHeight="1" x14ac:dyDescent="0.25">
      <c r="A29886" s="13">
        <v>42896</v>
      </c>
      <c r="B29886" s="14">
        <v>61.96</v>
      </c>
      <c r="C29886" s="14">
        <v>0</v>
      </c>
      <c r="D29886" s="14">
        <v>0</v>
      </c>
      <c r="E29886" s="15"/>
      <c r="F29886" s="16">
        <f t="shared" si="7858"/>
        <v>0</v>
      </c>
      <c r="G29886" s="20">
        <f t="shared" si="7859"/>
        <v>54.54427882406091</v>
      </c>
      <c r="H29886" s="17">
        <v>1.0149999999999999E-2</v>
      </c>
      <c r="I29886" s="18">
        <f t="shared" si="7856"/>
        <v>0.55362443006421824</v>
      </c>
      <c r="J29886" s="27">
        <f t="shared" si="7857"/>
        <v>55.097903254125129</v>
      </c>
    </row>
    <row r="29887" spans="1:11" ht="12.75" customHeight="1" x14ac:dyDescent="0.25">
      <c r="A29887" s="7" t="s">
        <v>3420</v>
      </c>
      <c r="B29887" s="7" t="s">
        <v>3360</v>
      </c>
      <c r="F29887" s="16">
        <f>SUM(F29873:F29886)</f>
        <v>51.949074000000003</v>
      </c>
      <c r="I29887" s="8">
        <f>SUM(I29873:I29886)</f>
        <v>3.1488292541251308</v>
      </c>
      <c r="K29887" s="9">
        <f>SUM(F29887:I29887)</f>
        <v>55.097903254125136</v>
      </c>
    </row>
    <row r="29888" spans="1:11" ht="12.75" customHeight="1" x14ac:dyDescent="0.25">
      <c r="A29888" s="13">
        <v>42501</v>
      </c>
      <c r="B29888" s="14">
        <v>20.9</v>
      </c>
      <c r="C29888" s="14">
        <v>0</v>
      </c>
      <c r="D29888" s="14">
        <v>25.33</v>
      </c>
      <c r="E29888" s="15">
        <v>46.23</v>
      </c>
      <c r="F29888" s="16">
        <f>PRODUCT(E29888*0.0743)</f>
        <v>3.4348890000000001</v>
      </c>
      <c r="H29888" s="17">
        <v>3.5000000000000001E-3</v>
      </c>
      <c r="I29888" s="18">
        <f t="shared" ref="I29888:I29901" si="7860">((F29888/2)+G29888)*(H29888)</f>
        <v>6.01105575E-3</v>
      </c>
      <c r="J29888" s="19">
        <f t="shared" ref="J29888:J29901" si="7861">F29888+G29888+I29888</f>
        <v>3.4409000557500002</v>
      </c>
    </row>
    <row r="29889" spans="1:11" ht="12.75" customHeight="1" x14ac:dyDescent="0.25">
      <c r="A29889" s="13">
        <v>42527</v>
      </c>
      <c r="B29889" s="14">
        <v>60.51</v>
      </c>
      <c r="C29889" s="14">
        <v>0</v>
      </c>
      <c r="D29889" s="14">
        <v>0</v>
      </c>
      <c r="E29889" s="15">
        <v>60.51</v>
      </c>
      <c r="F29889" s="16">
        <f t="shared" ref="F29889:F29901" si="7862">PRODUCT(E29889*0.0743)</f>
        <v>4.4958930000000006</v>
      </c>
      <c r="G29889" s="20">
        <f t="shared" ref="G29889:G29901" si="7863">SUM(J29888)</f>
        <v>3.4409000557500002</v>
      </c>
      <c r="H29889" s="17">
        <v>3.7000000000000002E-3</v>
      </c>
      <c r="I29889" s="18">
        <f t="shared" si="7860"/>
        <v>2.1048732256275002E-2</v>
      </c>
      <c r="J29889" s="19">
        <f t="shared" si="7861"/>
        <v>7.9578417880062755</v>
      </c>
    </row>
    <row r="29890" spans="1:11" ht="12.75" customHeight="1" x14ac:dyDescent="0.25">
      <c r="A29890" s="13">
        <v>42559</v>
      </c>
      <c r="B29890" s="14">
        <v>60.51</v>
      </c>
      <c r="C29890" s="14">
        <v>0</v>
      </c>
      <c r="D29890" s="14">
        <v>0</v>
      </c>
      <c r="E29890" s="15">
        <v>60.51</v>
      </c>
      <c r="F29890" s="16">
        <f t="shared" si="7862"/>
        <v>4.4958930000000006</v>
      </c>
      <c r="G29890" s="20">
        <f t="shared" si="7863"/>
        <v>7.9578417880062755</v>
      </c>
      <c r="H29890" s="17">
        <v>4.0499999999999998E-3</v>
      </c>
      <c r="I29890" s="18">
        <f t="shared" si="7860"/>
        <v>4.1333442566425412E-2</v>
      </c>
      <c r="J29890" s="19">
        <f t="shared" si="7861"/>
        <v>12.495068230572702</v>
      </c>
    </row>
    <row r="29891" spans="1:11" ht="12.75" customHeight="1" x14ac:dyDescent="0.25">
      <c r="A29891" s="13">
        <v>42590</v>
      </c>
      <c r="B29891" s="14">
        <v>70.48</v>
      </c>
      <c r="C29891" s="14">
        <v>0</v>
      </c>
      <c r="D29891" s="14">
        <v>0</v>
      </c>
      <c r="E29891" s="15">
        <v>70.48</v>
      </c>
      <c r="F29891" s="16">
        <f t="shared" si="7862"/>
        <v>5.2366640000000002</v>
      </c>
      <c r="G29891" s="20">
        <f t="shared" si="7863"/>
        <v>12.495068230572702</v>
      </c>
      <c r="H29891" s="17">
        <v>4.1999999999999997E-3</v>
      </c>
      <c r="I29891" s="18">
        <f t="shared" si="7860"/>
        <v>6.3476280968405352E-2</v>
      </c>
      <c r="J29891" s="19">
        <f t="shared" si="7861"/>
        <v>17.795208511541109</v>
      </c>
    </row>
    <row r="29892" spans="1:11" ht="12.75" customHeight="1" x14ac:dyDescent="0.25">
      <c r="A29892" s="13">
        <v>42622</v>
      </c>
      <c r="B29892" s="14">
        <v>62.08</v>
      </c>
      <c r="C29892" s="14">
        <v>0</v>
      </c>
      <c r="D29892" s="14">
        <v>0</v>
      </c>
      <c r="E29892" s="15">
        <v>62.08</v>
      </c>
      <c r="F29892" s="16">
        <f t="shared" si="7862"/>
        <v>4.6125439999999998</v>
      </c>
      <c r="G29892" s="20">
        <f t="shared" si="7863"/>
        <v>17.795208511541109</v>
      </c>
      <c r="H29892" s="17">
        <v>4.45E-3</v>
      </c>
      <c r="I29892" s="18">
        <f t="shared" si="7860"/>
        <v>8.9451588276357935E-2</v>
      </c>
      <c r="J29892" s="19">
        <f t="shared" si="7861"/>
        <v>22.497204099817466</v>
      </c>
    </row>
    <row r="29893" spans="1:11" ht="12.75" customHeight="1" x14ac:dyDescent="0.25">
      <c r="A29893" s="13">
        <v>42654</v>
      </c>
      <c r="B29893" s="14">
        <v>70.48</v>
      </c>
      <c r="C29893" s="14">
        <v>0</v>
      </c>
      <c r="D29893" s="14">
        <v>0</v>
      </c>
      <c r="E29893" s="15">
        <v>70.48</v>
      </c>
      <c r="F29893" s="16">
        <f t="shared" si="7862"/>
        <v>5.2366640000000002</v>
      </c>
      <c r="G29893" s="20">
        <f t="shared" si="7863"/>
        <v>22.497204099817466</v>
      </c>
      <c r="H29893" s="17">
        <v>4.7999999999999996E-3</v>
      </c>
      <c r="I29893" s="18">
        <f t="shared" si="7860"/>
        <v>0.12055457327912382</v>
      </c>
      <c r="J29893" s="21">
        <f t="shared" si="7861"/>
        <v>27.85442267309659</v>
      </c>
    </row>
    <row r="29894" spans="1:11" ht="12.75" customHeight="1" x14ac:dyDescent="0.25">
      <c r="A29894" s="13">
        <v>42682</v>
      </c>
      <c r="B29894" s="14">
        <v>64.709999999999994</v>
      </c>
      <c r="C29894" s="14">
        <v>0</v>
      </c>
      <c r="D29894" s="14">
        <v>0</v>
      </c>
      <c r="E29894" s="15">
        <v>64.709999999999994</v>
      </c>
      <c r="F29894" s="16">
        <f t="shared" si="7862"/>
        <v>4.8079529999999995</v>
      </c>
      <c r="G29894" s="20">
        <f t="shared" si="7863"/>
        <v>27.85442267309659</v>
      </c>
      <c r="H29894" s="17">
        <v>4.7999999999999996E-3</v>
      </c>
      <c r="I29894" s="18">
        <f t="shared" si="7860"/>
        <v>0.14524031603086363</v>
      </c>
      <c r="J29894" s="21">
        <f t="shared" si="7861"/>
        <v>32.807615989127456</v>
      </c>
    </row>
    <row r="29895" spans="1:11" ht="12.75" customHeight="1" x14ac:dyDescent="0.25">
      <c r="A29895" s="13">
        <v>42711</v>
      </c>
      <c r="B29895" s="14">
        <v>60.51</v>
      </c>
      <c r="C29895" s="14">
        <v>0</v>
      </c>
      <c r="D29895" s="14">
        <v>0</v>
      </c>
      <c r="E29895" s="15">
        <v>60.51</v>
      </c>
      <c r="F29895" s="16">
        <f t="shared" si="7862"/>
        <v>4.4958930000000006</v>
      </c>
      <c r="G29895" s="20">
        <f t="shared" si="7863"/>
        <v>32.807615989127456</v>
      </c>
      <c r="H29895" s="17">
        <v>6.0000000000000001E-3</v>
      </c>
      <c r="I29895" s="18">
        <f t="shared" si="7860"/>
        <v>0.21033337493476473</v>
      </c>
      <c r="J29895" s="21">
        <f t="shared" si="7861"/>
        <v>37.513842364062221</v>
      </c>
    </row>
    <row r="29896" spans="1:11" ht="12.75" customHeight="1" x14ac:dyDescent="0.25">
      <c r="A29896" s="13">
        <v>42746</v>
      </c>
      <c r="B29896" s="14">
        <v>71.5</v>
      </c>
      <c r="C29896" s="14">
        <v>0</v>
      </c>
      <c r="D29896" s="14">
        <v>0</v>
      </c>
      <c r="E29896" s="15">
        <v>71.5</v>
      </c>
      <c r="F29896" s="16">
        <f t="shared" si="7862"/>
        <v>5.3124500000000001</v>
      </c>
      <c r="G29896" s="20">
        <f t="shared" si="7863"/>
        <v>37.513842364062221</v>
      </c>
      <c r="H29896" s="17">
        <v>7.3000000000000001E-3</v>
      </c>
      <c r="I29896" s="18">
        <f t="shared" si="7860"/>
        <v>0.29324149175765418</v>
      </c>
      <c r="J29896" s="21">
        <f t="shared" si="7861"/>
        <v>43.119533855819874</v>
      </c>
    </row>
    <row r="29897" spans="1:11" ht="12.75" customHeight="1" x14ac:dyDescent="0.25">
      <c r="A29897" s="13">
        <v>42773</v>
      </c>
      <c r="B29897" s="14">
        <v>58.43</v>
      </c>
      <c r="C29897" s="14">
        <v>0</v>
      </c>
      <c r="D29897" s="14">
        <v>0</v>
      </c>
      <c r="E29897" s="15">
        <v>58.43</v>
      </c>
      <c r="F29897" s="16">
        <f t="shared" si="7862"/>
        <v>4.3413490000000001</v>
      </c>
      <c r="G29897" s="20">
        <f t="shared" si="7863"/>
        <v>43.119533855819874</v>
      </c>
      <c r="H29897" s="17">
        <v>6.8999999999999999E-3</v>
      </c>
      <c r="I29897" s="18">
        <f t="shared" si="7860"/>
        <v>0.31250243765515712</v>
      </c>
      <c r="J29897" s="21">
        <f t="shared" si="7861"/>
        <v>47.77338529347503</v>
      </c>
    </row>
    <row r="29898" spans="1:11" ht="12.75" customHeight="1" x14ac:dyDescent="0.25">
      <c r="A29898" s="13">
        <v>42801</v>
      </c>
      <c r="B29898" s="14">
        <v>72.08</v>
      </c>
      <c r="C29898" s="14">
        <v>0</v>
      </c>
      <c r="D29898" s="14">
        <v>0</v>
      </c>
      <c r="E29898" s="15">
        <v>72.08</v>
      </c>
      <c r="F29898" s="16">
        <f t="shared" si="7862"/>
        <v>5.3555440000000001</v>
      </c>
      <c r="G29898" s="20">
        <f t="shared" si="7863"/>
        <v>47.77338529347503</v>
      </c>
      <c r="H29898" s="17">
        <v>7.9000000000000008E-3</v>
      </c>
      <c r="I29898" s="18">
        <f t="shared" si="7860"/>
        <v>0.39856414261845274</v>
      </c>
      <c r="J29898" s="21">
        <f t="shared" si="7861"/>
        <v>53.527493436093486</v>
      </c>
    </row>
    <row r="29899" spans="1:11" ht="12.75" customHeight="1" x14ac:dyDescent="0.25">
      <c r="A29899" s="13">
        <v>42835</v>
      </c>
      <c r="B29899" s="14">
        <v>58.29</v>
      </c>
      <c r="C29899" s="14">
        <v>0</v>
      </c>
      <c r="D29899" s="14">
        <v>0</v>
      </c>
      <c r="E29899" s="15">
        <v>58.29</v>
      </c>
      <c r="F29899" s="16">
        <f t="shared" si="7862"/>
        <v>4.3309470000000001</v>
      </c>
      <c r="G29899" s="20">
        <f t="shared" si="7863"/>
        <v>53.527493436093486</v>
      </c>
      <c r="H29899" s="17">
        <v>8.9999999999999993E-3</v>
      </c>
      <c r="I29899" s="18">
        <f t="shared" si="7860"/>
        <v>0.50123670242484131</v>
      </c>
      <c r="J29899" s="21">
        <f t="shared" si="7861"/>
        <v>58.359677138518329</v>
      </c>
    </row>
    <row r="29900" spans="1:11" ht="12.75" customHeight="1" x14ac:dyDescent="0.25">
      <c r="A29900" s="13">
        <v>42866</v>
      </c>
      <c r="B29900" s="14">
        <v>84.06</v>
      </c>
      <c r="C29900" s="14">
        <v>0</v>
      </c>
      <c r="D29900" s="14">
        <v>0</v>
      </c>
      <c r="E29900" s="15"/>
      <c r="F29900" s="16">
        <f t="shared" si="7862"/>
        <v>0</v>
      </c>
      <c r="G29900" s="20">
        <f t="shared" si="7863"/>
        <v>58.359677138518329</v>
      </c>
      <c r="H29900" s="17">
        <v>9.0500000000000008E-3</v>
      </c>
      <c r="I29900" s="18">
        <f t="shared" si="7860"/>
        <v>0.52815507810359097</v>
      </c>
      <c r="J29900" s="21">
        <f t="shared" si="7861"/>
        <v>58.887832216621916</v>
      </c>
    </row>
    <row r="29901" spans="1:11" ht="12.75" customHeight="1" x14ac:dyDescent="0.25">
      <c r="A29901" s="13">
        <v>42896</v>
      </c>
      <c r="B29901" s="14">
        <v>84.06</v>
      </c>
      <c r="C29901" s="14">
        <v>0</v>
      </c>
      <c r="D29901" s="14">
        <v>0</v>
      </c>
      <c r="E29901" s="15"/>
      <c r="F29901" s="16">
        <f t="shared" si="7862"/>
        <v>0</v>
      </c>
      <c r="G29901" s="20">
        <f t="shared" si="7863"/>
        <v>58.887832216621916</v>
      </c>
      <c r="H29901" s="17">
        <v>1.0149999999999999E-2</v>
      </c>
      <c r="I29901" s="18">
        <f t="shared" si="7860"/>
        <v>0.5977114969987124</v>
      </c>
      <c r="J29901" s="27">
        <f t="shared" si="7861"/>
        <v>59.485543713620629</v>
      </c>
    </row>
    <row r="29902" spans="1:11" ht="12.75" customHeight="1" x14ac:dyDescent="0.25">
      <c r="A29902" s="7" t="s">
        <v>3421</v>
      </c>
      <c r="B29902" s="7" t="s">
        <v>3360</v>
      </c>
      <c r="F29902" s="16">
        <f>SUM(F29888:F29901)</f>
        <v>56.156683000000008</v>
      </c>
      <c r="I29902" s="8">
        <f>SUM(I29888:I29901)</f>
        <v>3.3288607136206245</v>
      </c>
      <c r="K29902" s="9">
        <f>SUM(F29902:I29902)</f>
        <v>59.485543713620629</v>
      </c>
    </row>
    <row r="29903" spans="1:11" ht="12.75" customHeight="1" x14ac:dyDescent="0.25">
      <c r="A29903" s="13">
        <v>42501</v>
      </c>
      <c r="B29903" s="14">
        <v>32.119999999999997</v>
      </c>
      <c r="C29903" s="14">
        <v>0</v>
      </c>
      <c r="D29903" s="14">
        <v>25.33</v>
      </c>
      <c r="E29903" s="15">
        <v>57.45</v>
      </c>
      <c r="F29903" s="16">
        <f>PRODUCT(E29903*0.0743)</f>
        <v>4.2685350000000009</v>
      </c>
      <c r="H29903" s="17">
        <v>3.5000000000000001E-3</v>
      </c>
      <c r="I29903" s="18">
        <f t="shared" ref="I29903:I29916" si="7864">((F29903/2)+G29903)*(H29903)</f>
        <v>7.4699362500000015E-3</v>
      </c>
      <c r="J29903" s="19">
        <f t="shared" ref="J29903:J29916" si="7865">F29903+G29903+I29903</f>
        <v>4.2760049362500006</v>
      </c>
    </row>
    <row r="29904" spans="1:11" ht="12.75" customHeight="1" x14ac:dyDescent="0.25">
      <c r="A29904" s="13">
        <v>42527</v>
      </c>
      <c r="B29904" s="14">
        <v>73.11</v>
      </c>
      <c r="C29904" s="14">
        <v>0</v>
      </c>
      <c r="D29904" s="14">
        <v>0</v>
      </c>
      <c r="E29904" s="15">
        <v>73.11</v>
      </c>
      <c r="F29904" s="16">
        <f t="shared" ref="F29904:F29916" si="7866">PRODUCT(E29904*0.0743)</f>
        <v>5.4320729999999999</v>
      </c>
      <c r="G29904" s="20">
        <f t="shared" ref="G29904:G29916" si="7867">SUM(J29903)</f>
        <v>4.2760049362500006</v>
      </c>
      <c r="H29904" s="17">
        <v>3.7000000000000002E-3</v>
      </c>
      <c r="I29904" s="18">
        <f t="shared" si="7864"/>
        <v>2.5870553314125001E-2</v>
      </c>
      <c r="J29904" s="19">
        <f t="shared" si="7865"/>
        <v>9.7339484895641242</v>
      </c>
    </row>
    <row r="29905" spans="1:11" ht="12.75" customHeight="1" x14ac:dyDescent="0.25">
      <c r="A29905" s="13">
        <v>42559</v>
      </c>
      <c r="B29905" s="14">
        <v>67.86</v>
      </c>
      <c r="C29905" s="14">
        <v>0</v>
      </c>
      <c r="D29905" s="14">
        <v>0</v>
      </c>
      <c r="E29905" s="15">
        <v>67.86</v>
      </c>
      <c r="F29905" s="16">
        <f t="shared" si="7866"/>
        <v>5.0419980000000004</v>
      </c>
      <c r="G29905" s="20">
        <f t="shared" si="7867"/>
        <v>9.7339484895641242</v>
      </c>
      <c r="H29905" s="17">
        <v>4.0499999999999998E-3</v>
      </c>
      <c r="I29905" s="18">
        <f t="shared" si="7864"/>
        <v>4.9632537332734698E-2</v>
      </c>
      <c r="J29905" s="19">
        <f t="shared" si="7865"/>
        <v>14.825579026896859</v>
      </c>
    </row>
    <row r="29906" spans="1:11" ht="12.75" customHeight="1" x14ac:dyDescent="0.25">
      <c r="A29906" s="13">
        <v>42590</v>
      </c>
      <c r="B29906" s="14">
        <v>73.63</v>
      </c>
      <c r="C29906" s="14">
        <v>0</v>
      </c>
      <c r="D29906" s="14">
        <v>0</v>
      </c>
      <c r="E29906" s="15">
        <v>73.63</v>
      </c>
      <c r="F29906" s="16">
        <f t="shared" si="7866"/>
        <v>5.4707090000000003</v>
      </c>
      <c r="G29906" s="20">
        <f t="shared" si="7867"/>
        <v>14.825579026896859</v>
      </c>
      <c r="H29906" s="17">
        <v>4.1999999999999997E-3</v>
      </c>
      <c r="I29906" s="18">
        <f t="shared" si="7864"/>
        <v>7.3755920812966808E-2</v>
      </c>
      <c r="J29906" s="19">
        <f t="shared" si="7865"/>
        <v>20.370043947709828</v>
      </c>
    </row>
    <row r="29907" spans="1:11" ht="12.75" customHeight="1" x14ac:dyDescent="0.25">
      <c r="A29907" s="13">
        <v>42622</v>
      </c>
      <c r="B29907" s="14">
        <v>72.58</v>
      </c>
      <c r="C29907" s="14">
        <v>0</v>
      </c>
      <c r="D29907" s="14">
        <v>0</v>
      </c>
      <c r="E29907" s="15">
        <v>72.58</v>
      </c>
      <c r="F29907" s="16">
        <f t="shared" si="7866"/>
        <v>5.3926940000000005</v>
      </c>
      <c r="G29907" s="20">
        <f t="shared" si="7867"/>
        <v>20.370043947709828</v>
      </c>
      <c r="H29907" s="17">
        <v>4.45E-3</v>
      </c>
      <c r="I29907" s="18">
        <f t="shared" si="7864"/>
        <v>0.10264543971730873</v>
      </c>
      <c r="J29907" s="19">
        <f t="shared" si="7865"/>
        <v>25.865383387427141</v>
      </c>
    </row>
    <row r="29908" spans="1:11" ht="12.75" customHeight="1" x14ac:dyDescent="0.25">
      <c r="A29908" s="13">
        <v>42654</v>
      </c>
      <c r="B29908" s="14">
        <v>68.38</v>
      </c>
      <c r="C29908" s="14">
        <v>0</v>
      </c>
      <c r="D29908" s="14">
        <v>0</v>
      </c>
      <c r="E29908" s="15">
        <v>68.38</v>
      </c>
      <c r="F29908" s="16">
        <f t="shared" si="7866"/>
        <v>5.0806339999999999</v>
      </c>
      <c r="G29908" s="20">
        <f t="shared" si="7867"/>
        <v>25.865383387427141</v>
      </c>
      <c r="H29908" s="17">
        <v>4.7999999999999996E-3</v>
      </c>
      <c r="I29908" s="18">
        <f t="shared" si="7864"/>
        <v>0.13634736185965027</v>
      </c>
      <c r="J29908" s="21">
        <f t="shared" si="7865"/>
        <v>31.082364749286789</v>
      </c>
    </row>
    <row r="29909" spans="1:11" ht="12.75" customHeight="1" x14ac:dyDescent="0.25">
      <c r="A29909" s="13">
        <v>42682</v>
      </c>
      <c r="B29909" s="14">
        <v>73.63</v>
      </c>
      <c r="C29909" s="14">
        <v>0</v>
      </c>
      <c r="D29909" s="14">
        <v>0</v>
      </c>
      <c r="E29909" s="15">
        <v>73.63</v>
      </c>
      <c r="F29909" s="16">
        <f t="shared" si="7866"/>
        <v>5.4707090000000003</v>
      </c>
      <c r="G29909" s="20">
        <f t="shared" si="7867"/>
        <v>31.082364749286789</v>
      </c>
      <c r="H29909" s="17">
        <v>4.7999999999999996E-3</v>
      </c>
      <c r="I29909" s="18">
        <f t="shared" si="7864"/>
        <v>0.16232505239657657</v>
      </c>
      <c r="J29909" s="21">
        <f t="shared" si="7865"/>
        <v>36.715398801683364</v>
      </c>
    </row>
    <row r="29910" spans="1:11" ht="12.75" customHeight="1" x14ac:dyDescent="0.25">
      <c r="A29910" s="13">
        <v>42711</v>
      </c>
      <c r="B29910" s="14">
        <v>67.86</v>
      </c>
      <c r="C29910" s="14">
        <v>0</v>
      </c>
      <c r="D29910" s="14">
        <v>0</v>
      </c>
      <c r="E29910" s="15">
        <v>67.86</v>
      </c>
      <c r="F29910" s="16">
        <f t="shared" si="7866"/>
        <v>5.0419980000000004</v>
      </c>
      <c r="G29910" s="20">
        <f t="shared" si="7867"/>
        <v>36.715398801683364</v>
      </c>
      <c r="H29910" s="17">
        <v>6.0000000000000001E-3</v>
      </c>
      <c r="I29910" s="18">
        <f t="shared" si="7864"/>
        <v>0.23541838681010022</v>
      </c>
      <c r="J29910" s="21">
        <f t="shared" si="7865"/>
        <v>41.992815188493466</v>
      </c>
    </row>
    <row r="29911" spans="1:11" ht="12.75" customHeight="1" x14ac:dyDescent="0.25">
      <c r="A29911" s="13">
        <v>42746</v>
      </c>
      <c r="B29911" s="14">
        <v>71.930000000000007</v>
      </c>
      <c r="C29911" s="14">
        <v>0</v>
      </c>
      <c r="D29911" s="14">
        <v>0</v>
      </c>
      <c r="E29911" s="15">
        <v>71.930000000000007</v>
      </c>
      <c r="F29911" s="16">
        <f t="shared" si="7866"/>
        <v>5.344399000000001</v>
      </c>
      <c r="G29911" s="20">
        <f t="shared" si="7867"/>
        <v>41.992815188493466</v>
      </c>
      <c r="H29911" s="17">
        <v>7.3000000000000001E-3</v>
      </c>
      <c r="I29911" s="18">
        <f t="shared" si="7864"/>
        <v>0.32605460722600227</v>
      </c>
      <c r="J29911" s="21">
        <f t="shared" si="7865"/>
        <v>47.663268795719475</v>
      </c>
    </row>
    <row r="29912" spans="1:11" ht="12.75" customHeight="1" x14ac:dyDescent="0.25">
      <c r="A29912" s="13">
        <v>42773</v>
      </c>
      <c r="B29912" s="14">
        <v>61.82</v>
      </c>
      <c r="C29912" s="14">
        <v>0</v>
      </c>
      <c r="D29912" s="14">
        <v>0</v>
      </c>
      <c r="E29912" s="15">
        <v>61.82</v>
      </c>
      <c r="F29912" s="16">
        <f t="shared" si="7866"/>
        <v>4.5932260000000005</v>
      </c>
      <c r="G29912" s="20">
        <f t="shared" si="7867"/>
        <v>47.663268795719475</v>
      </c>
      <c r="H29912" s="17">
        <v>6.8999999999999999E-3</v>
      </c>
      <c r="I29912" s="18">
        <f t="shared" si="7864"/>
        <v>0.3447231843904644</v>
      </c>
      <c r="J29912" s="21">
        <f t="shared" si="7865"/>
        <v>52.601217980109944</v>
      </c>
    </row>
    <row r="29913" spans="1:11" ht="12.75" customHeight="1" x14ac:dyDescent="0.25">
      <c r="A29913" s="13">
        <v>42801</v>
      </c>
      <c r="B29913" s="14">
        <v>62.21</v>
      </c>
      <c r="C29913" s="14">
        <v>0</v>
      </c>
      <c r="D29913" s="14">
        <v>0</v>
      </c>
      <c r="E29913" s="15">
        <v>62.21</v>
      </c>
      <c r="F29913" s="16">
        <f t="shared" si="7866"/>
        <v>4.6222030000000007</v>
      </c>
      <c r="G29913" s="20">
        <f t="shared" si="7867"/>
        <v>52.601217980109944</v>
      </c>
      <c r="H29913" s="17">
        <v>7.9000000000000008E-3</v>
      </c>
      <c r="I29913" s="18">
        <f t="shared" si="7864"/>
        <v>0.43380732389286858</v>
      </c>
      <c r="J29913" s="21">
        <f t="shared" si="7865"/>
        <v>57.657228304002814</v>
      </c>
    </row>
    <row r="29914" spans="1:11" ht="12.75" customHeight="1" x14ac:dyDescent="0.25">
      <c r="A29914" s="13">
        <v>42835</v>
      </c>
      <c r="B29914" s="14">
        <v>54.92</v>
      </c>
      <c r="C29914" s="14">
        <v>0</v>
      </c>
      <c r="D29914" s="14">
        <v>0</v>
      </c>
      <c r="E29914" s="15">
        <v>54.92</v>
      </c>
      <c r="F29914" s="16">
        <f t="shared" si="7866"/>
        <v>4.0805560000000005</v>
      </c>
      <c r="G29914" s="20">
        <f t="shared" si="7867"/>
        <v>57.657228304002814</v>
      </c>
      <c r="H29914" s="17">
        <v>8.9999999999999993E-3</v>
      </c>
      <c r="I29914" s="18">
        <f t="shared" si="7864"/>
        <v>0.53727755673602529</v>
      </c>
      <c r="J29914" s="21">
        <f t="shared" si="7865"/>
        <v>62.275061860738838</v>
      </c>
    </row>
    <row r="29915" spans="1:11" ht="12.75" customHeight="1" x14ac:dyDescent="0.25">
      <c r="A29915" s="13">
        <v>42866</v>
      </c>
      <c r="B29915" s="14">
        <v>73.569999999999993</v>
      </c>
      <c r="C29915" s="14">
        <v>0</v>
      </c>
      <c r="D29915" s="14">
        <v>0</v>
      </c>
      <c r="E29915" s="15"/>
      <c r="F29915" s="16">
        <f t="shared" si="7866"/>
        <v>0</v>
      </c>
      <c r="G29915" s="20">
        <f t="shared" si="7867"/>
        <v>62.275061860738838</v>
      </c>
      <c r="H29915" s="17">
        <v>9.0500000000000008E-3</v>
      </c>
      <c r="I29915" s="18">
        <f t="shared" si="7864"/>
        <v>0.56358930983968658</v>
      </c>
      <c r="J29915" s="21">
        <f t="shared" si="7865"/>
        <v>62.838651170578522</v>
      </c>
    </row>
    <row r="29916" spans="1:11" ht="12.75" customHeight="1" x14ac:dyDescent="0.25">
      <c r="A29916" s="13">
        <v>42896</v>
      </c>
      <c r="B29916" s="14">
        <v>97.35</v>
      </c>
      <c r="C29916" s="14">
        <v>0</v>
      </c>
      <c r="D29916" s="14">
        <v>0</v>
      </c>
      <c r="E29916" s="15"/>
      <c r="F29916" s="16">
        <f t="shared" si="7866"/>
        <v>0</v>
      </c>
      <c r="G29916" s="20">
        <f t="shared" si="7867"/>
        <v>62.838651170578522</v>
      </c>
      <c r="H29916" s="17">
        <v>1.0149999999999999E-2</v>
      </c>
      <c r="I29916" s="18">
        <f t="shared" si="7864"/>
        <v>0.63781230938137201</v>
      </c>
      <c r="J29916" s="27">
        <f t="shared" si="7865"/>
        <v>63.476463479959897</v>
      </c>
    </row>
    <row r="29917" spans="1:11" ht="12.75" customHeight="1" x14ac:dyDescent="0.25">
      <c r="A29917" s="7" t="s">
        <v>3422</v>
      </c>
      <c r="B29917" s="7" t="s">
        <v>3360</v>
      </c>
      <c r="F29917" s="16">
        <f>SUM(F29903:F29916)</f>
        <v>59.839734000000007</v>
      </c>
      <c r="I29917" s="8">
        <f>SUM(I29903:I29916)</f>
        <v>3.6367294799598811</v>
      </c>
      <c r="K29917" s="9">
        <f>SUM(F29917:I29917)</f>
        <v>63.476463479959889</v>
      </c>
    </row>
    <row r="29918" spans="1:11" ht="12.75" customHeight="1" x14ac:dyDescent="0.25">
      <c r="A29918" s="13">
        <v>42501</v>
      </c>
      <c r="B29918" s="14">
        <v>15.48</v>
      </c>
      <c r="C29918" s="14">
        <v>0</v>
      </c>
      <c r="D29918" s="14">
        <v>25.33</v>
      </c>
      <c r="E29918" s="15">
        <v>40.81</v>
      </c>
      <c r="F29918" s="16">
        <f>PRODUCT(E29918*0.0743)</f>
        <v>3.0321830000000003</v>
      </c>
      <c r="H29918" s="17">
        <v>3.5000000000000001E-3</v>
      </c>
      <c r="I29918" s="18">
        <f t="shared" ref="I29918:I29931" si="7868">((F29918/2)+G29918)*(H29918)</f>
        <v>5.3063202500000005E-3</v>
      </c>
      <c r="J29918" s="19">
        <f t="shared" ref="J29918:J29931" si="7869">F29918+G29918+I29918</f>
        <v>3.0374893202500002</v>
      </c>
    </row>
    <row r="29919" spans="1:11" ht="12.75" customHeight="1" x14ac:dyDescent="0.25">
      <c r="A29919" s="13">
        <v>42527</v>
      </c>
      <c r="B29919" s="14">
        <v>51.58</v>
      </c>
      <c r="C29919" s="14">
        <v>0</v>
      </c>
      <c r="D29919" s="14">
        <v>0</v>
      </c>
      <c r="E29919" s="15">
        <v>51.58</v>
      </c>
      <c r="F29919" s="16">
        <f t="shared" ref="F29919:F29931" si="7870">PRODUCT(E29919*0.0743)</f>
        <v>3.8323940000000003</v>
      </c>
      <c r="G29919" s="20">
        <f t="shared" ref="G29919:G29931" si="7871">SUM(J29918)</f>
        <v>3.0374893202500002</v>
      </c>
      <c r="H29919" s="17">
        <v>3.7000000000000002E-3</v>
      </c>
      <c r="I29919" s="18">
        <f t="shared" si="7868"/>
        <v>1.8328639384925002E-2</v>
      </c>
      <c r="J29919" s="19">
        <f t="shared" si="7869"/>
        <v>6.8882119596349254</v>
      </c>
    </row>
    <row r="29920" spans="1:11" ht="12.75" customHeight="1" x14ac:dyDescent="0.25">
      <c r="A29920" s="13">
        <v>42559</v>
      </c>
      <c r="B29920" s="14">
        <v>46.86</v>
      </c>
      <c r="C29920" s="14">
        <v>0</v>
      </c>
      <c r="D29920" s="14">
        <v>0</v>
      </c>
      <c r="E29920" s="15">
        <v>46.86</v>
      </c>
      <c r="F29920" s="16">
        <f t="shared" si="7870"/>
        <v>3.4816980000000002</v>
      </c>
      <c r="G29920" s="20">
        <f t="shared" si="7871"/>
        <v>6.8882119596349254</v>
      </c>
      <c r="H29920" s="17">
        <v>4.0499999999999998E-3</v>
      </c>
      <c r="I29920" s="18">
        <f t="shared" si="7868"/>
        <v>3.4947696886521447E-2</v>
      </c>
      <c r="J29920" s="19">
        <f t="shared" si="7869"/>
        <v>10.404857656521447</v>
      </c>
    </row>
    <row r="29921" spans="1:11" ht="12.75" customHeight="1" x14ac:dyDescent="0.25">
      <c r="A29921" s="13">
        <v>42590</v>
      </c>
      <c r="B29921" s="14">
        <v>48.96</v>
      </c>
      <c r="C29921" s="14">
        <v>0</v>
      </c>
      <c r="D29921" s="14">
        <v>0</v>
      </c>
      <c r="E29921" s="15">
        <v>48.96</v>
      </c>
      <c r="F29921" s="16">
        <f t="shared" si="7870"/>
        <v>3.6377280000000005</v>
      </c>
      <c r="G29921" s="20">
        <f t="shared" si="7871"/>
        <v>10.404857656521447</v>
      </c>
      <c r="H29921" s="17">
        <v>4.1999999999999997E-3</v>
      </c>
      <c r="I29921" s="18">
        <f t="shared" si="7868"/>
        <v>5.1339630957390074E-2</v>
      </c>
      <c r="J29921" s="19">
        <f t="shared" si="7869"/>
        <v>14.093925287478838</v>
      </c>
    </row>
    <row r="29922" spans="1:11" ht="12.75" customHeight="1" x14ac:dyDescent="0.25">
      <c r="A29922" s="13">
        <v>42622</v>
      </c>
      <c r="B29922" s="14">
        <v>55.26</v>
      </c>
      <c r="C29922" s="14">
        <v>0</v>
      </c>
      <c r="D29922" s="14">
        <v>0</v>
      </c>
      <c r="E29922" s="15">
        <v>55.26</v>
      </c>
      <c r="F29922" s="16">
        <f t="shared" si="7870"/>
        <v>4.1058180000000002</v>
      </c>
      <c r="G29922" s="20">
        <f t="shared" si="7871"/>
        <v>14.093925287478838</v>
      </c>
      <c r="H29922" s="17">
        <v>4.45E-3</v>
      </c>
      <c r="I29922" s="18">
        <f t="shared" si="7868"/>
        <v>7.1853412579280837E-2</v>
      </c>
      <c r="J29922" s="19">
        <f t="shared" si="7869"/>
        <v>18.271596700058119</v>
      </c>
    </row>
    <row r="29923" spans="1:11" ht="12.75" customHeight="1" x14ac:dyDescent="0.25">
      <c r="A29923" s="13">
        <v>42654</v>
      </c>
      <c r="B29923" s="14">
        <v>62.61</v>
      </c>
      <c r="C29923" s="14">
        <v>0</v>
      </c>
      <c r="D29923" s="14">
        <v>0</v>
      </c>
      <c r="E29923" s="15">
        <v>62.61</v>
      </c>
      <c r="F29923" s="16">
        <f t="shared" si="7870"/>
        <v>4.651923</v>
      </c>
      <c r="G29923" s="20">
        <f t="shared" si="7871"/>
        <v>18.271596700058119</v>
      </c>
      <c r="H29923" s="17">
        <v>4.7999999999999996E-3</v>
      </c>
      <c r="I29923" s="18">
        <f t="shared" si="7868"/>
        <v>9.8868279360278949E-2</v>
      </c>
      <c r="J29923" s="21">
        <f t="shared" si="7869"/>
        <v>23.022387979418397</v>
      </c>
    </row>
    <row r="29924" spans="1:11" ht="12.75" customHeight="1" x14ac:dyDescent="0.25">
      <c r="A29924" s="13">
        <v>42682</v>
      </c>
      <c r="B29924" s="14">
        <v>57.36</v>
      </c>
      <c r="C29924" s="14">
        <v>0</v>
      </c>
      <c r="D29924" s="14">
        <v>0</v>
      </c>
      <c r="E29924" s="15">
        <v>57.36</v>
      </c>
      <c r="F29924" s="16">
        <f t="shared" si="7870"/>
        <v>4.2618480000000005</v>
      </c>
      <c r="G29924" s="20">
        <f t="shared" si="7871"/>
        <v>23.022387979418397</v>
      </c>
      <c r="H29924" s="17">
        <v>4.7999999999999996E-3</v>
      </c>
      <c r="I29924" s="18">
        <f t="shared" si="7868"/>
        <v>0.12073589750120829</v>
      </c>
      <c r="J29924" s="21">
        <f t="shared" si="7869"/>
        <v>27.404971876919607</v>
      </c>
    </row>
    <row r="29925" spans="1:11" ht="12.75" customHeight="1" x14ac:dyDescent="0.25">
      <c r="A29925" s="13">
        <v>42711</v>
      </c>
      <c r="B29925" s="14">
        <v>54.21</v>
      </c>
      <c r="C29925" s="14">
        <v>0</v>
      </c>
      <c r="D29925" s="14">
        <v>0</v>
      </c>
      <c r="E29925" s="15">
        <v>54.21</v>
      </c>
      <c r="F29925" s="16">
        <f t="shared" si="7870"/>
        <v>4.0278030000000005</v>
      </c>
      <c r="G29925" s="20">
        <f t="shared" si="7871"/>
        <v>27.404971876919607</v>
      </c>
      <c r="H29925" s="17">
        <v>6.0000000000000001E-3</v>
      </c>
      <c r="I29925" s="18">
        <f t="shared" si="7868"/>
        <v>0.17651324026151763</v>
      </c>
      <c r="J29925" s="21">
        <f t="shared" si="7869"/>
        <v>31.609288117181126</v>
      </c>
    </row>
    <row r="29926" spans="1:11" ht="12.75" customHeight="1" x14ac:dyDescent="0.25">
      <c r="A29926" s="13">
        <v>42746</v>
      </c>
      <c r="B29926" s="14">
        <v>57.58</v>
      </c>
      <c r="C29926" s="14">
        <v>0</v>
      </c>
      <c r="D29926" s="14">
        <v>0</v>
      </c>
      <c r="E29926" s="15">
        <v>57.58</v>
      </c>
      <c r="F29926" s="16">
        <f t="shared" si="7870"/>
        <v>4.2781940000000001</v>
      </c>
      <c r="G29926" s="20">
        <f t="shared" si="7871"/>
        <v>31.609288117181126</v>
      </c>
      <c r="H29926" s="17">
        <v>7.3000000000000001E-3</v>
      </c>
      <c r="I29926" s="18">
        <f t="shared" si="7868"/>
        <v>0.24636321135542225</v>
      </c>
      <c r="J29926" s="21">
        <f t="shared" si="7869"/>
        <v>36.133845328536552</v>
      </c>
    </row>
    <row r="29927" spans="1:11" ht="12.75" customHeight="1" x14ac:dyDescent="0.25">
      <c r="A29927" s="13">
        <v>42773</v>
      </c>
      <c r="B29927" s="14">
        <v>48.92</v>
      </c>
      <c r="C29927" s="14">
        <v>0</v>
      </c>
      <c r="D29927" s="14">
        <v>0</v>
      </c>
      <c r="E29927" s="15">
        <v>48.92</v>
      </c>
      <c r="F29927" s="16">
        <f t="shared" si="7870"/>
        <v>3.6347560000000003</v>
      </c>
      <c r="G29927" s="20">
        <f t="shared" si="7871"/>
        <v>36.133845328536552</v>
      </c>
      <c r="H29927" s="17">
        <v>6.8999999999999999E-3</v>
      </c>
      <c r="I29927" s="18">
        <f t="shared" si="7868"/>
        <v>0.26186344096690217</v>
      </c>
      <c r="J29927" s="21">
        <f t="shared" si="7869"/>
        <v>40.03046476950346</v>
      </c>
    </row>
    <row r="29928" spans="1:11" ht="12.75" customHeight="1" x14ac:dyDescent="0.25">
      <c r="A29928" s="13">
        <v>42801</v>
      </c>
      <c r="B29928" s="14">
        <v>50.62</v>
      </c>
      <c r="C29928" s="14">
        <v>0</v>
      </c>
      <c r="D29928" s="14">
        <v>0</v>
      </c>
      <c r="E29928" s="15">
        <v>50.62</v>
      </c>
      <c r="F29928" s="16">
        <f t="shared" si="7870"/>
        <v>3.761066</v>
      </c>
      <c r="G29928" s="20">
        <f t="shared" si="7871"/>
        <v>40.03046476950346</v>
      </c>
      <c r="H29928" s="17">
        <v>7.9000000000000008E-3</v>
      </c>
      <c r="I29928" s="18">
        <f t="shared" si="7868"/>
        <v>0.33109688237907736</v>
      </c>
      <c r="J29928" s="21">
        <f t="shared" si="7869"/>
        <v>44.122627651882539</v>
      </c>
    </row>
    <row r="29929" spans="1:11" ht="12.75" customHeight="1" x14ac:dyDescent="0.25">
      <c r="A29929" s="13">
        <v>42835</v>
      </c>
      <c r="B29929" s="14">
        <v>29.62</v>
      </c>
      <c r="C29929" s="14">
        <v>0</v>
      </c>
      <c r="D29929" s="14">
        <v>0</v>
      </c>
      <c r="E29929" s="15">
        <v>29.62</v>
      </c>
      <c r="F29929" s="16">
        <f t="shared" si="7870"/>
        <v>2.2007660000000002</v>
      </c>
      <c r="G29929" s="20">
        <f t="shared" si="7871"/>
        <v>44.122627651882539</v>
      </c>
      <c r="H29929" s="17">
        <v>8.9999999999999993E-3</v>
      </c>
      <c r="I29929" s="18">
        <f t="shared" si="7868"/>
        <v>0.40700709586694284</v>
      </c>
      <c r="J29929" s="21">
        <f t="shared" si="7869"/>
        <v>46.730400747749485</v>
      </c>
    </row>
    <row r="29930" spans="1:11" ht="12.75" customHeight="1" x14ac:dyDescent="0.25">
      <c r="A29930" s="13">
        <v>42866</v>
      </c>
      <c r="B29930" s="14">
        <v>44.75</v>
      </c>
      <c r="C29930" s="14">
        <v>0</v>
      </c>
      <c r="D29930" s="14">
        <v>0</v>
      </c>
      <c r="E29930" s="15"/>
      <c r="F29930" s="16">
        <f t="shared" si="7870"/>
        <v>0</v>
      </c>
      <c r="G29930" s="20">
        <f t="shared" si="7871"/>
        <v>46.730400747749485</v>
      </c>
      <c r="H29930" s="17">
        <v>9.0500000000000008E-3</v>
      </c>
      <c r="I29930" s="18">
        <f t="shared" si="7868"/>
        <v>0.42291012676713285</v>
      </c>
      <c r="J29930" s="21">
        <f t="shared" si="7869"/>
        <v>47.15331087451662</v>
      </c>
    </row>
    <row r="29931" spans="1:11" ht="12.75" customHeight="1" x14ac:dyDescent="0.25">
      <c r="A29931" s="13">
        <v>42896</v>
      </c>
      <c r="B29931" s="14">
        <v>44.21</v>
      </c>
      <c r="C29931" s="14">
        <v>0</v>
      </c>
      <c r="D29931" s="14">
        <v>0</v>
      </c>
      <c r="E29931" s="15"/>
      <c r="F29931" s="16">
        <f t="shared" si="7870"/>
        <v>0</v>
      </c>
      <c r="G29931" s="20">
        <f t="shared" si="7871"/>
        <v>47.15331087451662</v>
      </c>
      <c r="H29931" s="17">
        <v>1.0149999999999999E-2</v>
      </c>
      <c r="I29931" s="18">
        <f t="shared" si="7868"/>
        <v>0.47860610537634368</v>
      </c>
      <c r="J29931" s="27">
        <f t="shared" si="7869"/>
        <v>47.631916979892964</v>
      </c>
    </row>
    <row r="29932" spans="1:11" ht="12.75" customHeight="1" x14ac:dyDescent="0.25">
      <c r="A29932" s="7" t="s">
        <v>3423</v>
      </c>
      <c r="B29932" s="7" t="s">
        <v>3360</v>
      </c>
      <c r="F29932" s="16">
        <f>SUM(F29918:F29931)</f>
        <v>44.906177000000007</v>
      </c>
      <c r="I29932" s="8">
        <f>SUM(I29918:I29931)</f>
        <v>2.7257399798929436</v>
      </c>
      <c r="K29932" s="9">
        <f>SUM(F29932:I29932)</f>
        <v>47.631916979892949</v>
      </c>
    </row>
    <row r="29933" spans="1:11" ht="12.75" customHeight="1" x14ac:dyDescent="0.25">
      <c r="A29933" s="13">
        <v>42501</v>
      </c>
      <c r="B29933" s="14">
        <v>23.99</v>
      </c>
      <c r="C29933" s="14">
        <v>0</v>
      </c>
      <c r="D29933" s="14">
        <v>25.33</v>
      </c>
      <c r="E29933" s="15">
        <v>49.32</v>
      </c>
      <c r="F29933" s="16">
        <f>PRODUCT(E29933*0.0743)</f>
        <v>3.6644760000000001</v>
      </c>
      <c r="H29933" s="17">
        <v>3.5000000000000001E-3</v>
      </c>
      <c r="I29933" s="18">
        <f t="shared" ref="I29933:I29946" si="7872">((F29933/2)+G29933)*(H29933)</f>
        <v>6.4128330000000006E-3</v>
      </c>
      <c r="J29933" s="19">
        <f t="shared" ref="J29933:J29946" si="7873">F29933+G29933+I29933</f>
        <v>3.6708888330000002</v>
      </c>
    </row>
    <row r="29934" spans="1:11" ht="12.75" customHeight="1" x14ac:dyDescent="0.25">
      <c r="A29934" s="13">
        <v>42527</v>
      </c>
      <c r="B29934" s="14">
        <v>62.61</v>
      </c>
      <c r="C29934" s="14">
        <v>0</v>
      </c>
      <c r="D29934" s="14">
        <v>0</v>
      </c>
      <c r="E29934" s="15">
        <v>62.61</v>
      </c>
      <c r="F29934" s="16">
        <f t="shared" ref="F29934:F29946" si="7874">PRODUCT(E29934*0.0743)</f>
        <v>4.651923</v>
      </c>
      <c r="G29934" s="20">
        <f t="shared" ref="G29934:G29946" si="7875">SUM(J29933)</f>
        <v>3.6708888330000002</v>
      </c>
      <c r="H29934" s="17">
        <v>3.7000000000000002E-3</v>
      </c>
      <c r="I29934" s="18">
        <f t="shared" si="7872"/>
        <v>2.2188346232100004E-2</v>
      </c>
      <c r="J29934" s="19">
        <f t="shared" si="7873"/>
        <v>8.3450001792321</v>
      </c>
    </row>
    <row r="29935" spans="1:11" ht="12.75" customHeight="1" x14ac:dyDescent="0.25">
      <c r="A29935" s="13">
        <v>42559</v>
      </c>
      <c r="B29935" s="14">
        <v>51.58</v>
      </c>
      <c r="C29935" s="14">
        <v>0</v>
      </c>
      <c r="D29935" s="14">
        <v>0</v>
      </c>
      <c r="E29935" s="15">
        <v>51.58</v>
      </c>
      <c r="F29935" s="16">
        <f t="shared" si="7874"/>
        <v>3.8323940000000003</v>
      </c>
      <c r="G29935" s="20">
        <f t="shared" si="7875"/>
        <v>8.3450001792321</v>
      </c>
      <c r="H29935" s="17">
        <v>4.0499999999999998E-3</v>
      </c>
      <c r="I29935" s="18">
        <f t="shared" si="7872"/>
        <v>4.1557848575890004E-2</v>
      </c>
      <c r="J29935" s="19">
        <f t="shared" si="7873"/>
        <v>12.21895202780799</v>
      </c>
    </row>
    <row r="29936" spans="1:11" ht="12.75" customHeight="1" x14ac:dyDescent="0.25">
      <c r="A29936" s="13">
        <v>42590</v>
      </c>
      <c r="B29936" s="14">
        <v>66.81</v>
      </c>
      <c r="C29936" s="14">
        <v>0</v>
      </c>
      <c r="D29936" s="14">
        <v>0</v>
      </c>
      <c r="E29936" s="15">
        <v>66.81</v>
      </c>
      <c r="F29936" s="16">
        <f t="shared" si="7874"/>
        <v>4.9639830000000007</v>
      </c>
      <c r="G29936" s="20">
        <f t="shared" si="7875"/>
        <v>12.21895202780799</v>
      </c>
      <c r="H29936" s="17">
        <v>4.1999999999999997E-3</v>
      </c>
      <c r="I29936" s="18">
        <f t="shared" si="7872"/>
        <v>6.1743962816793556E-2</v>
      </c>
      <c r="J29936" s="19">
        <f t="shared" si="7873"/>
        <v>17.244678990624788</v>
      </c>
    </row>
    <row r="29937" spans="1:11" ht="12.75" customHeight="1" x14ac:dyDescent="0.25">
      <c r="A29937" s="13">
        <v>42622</v>
      </c>
      <c r="B29937" s="14">
        <v>71.010000000000005</v>
      </c>
      <c r="C29937" s="14">
        <v>0</v>
      </c>
      <c r="D29937" s="14">
        <v>0</v>
      </c>
      <c r="E29937" s="15">
        <v>71.010000000000005</v>
      </c>
      <c r="F29937" s="16">
        <f t="shared" si="7874"/>
        <v>5.2760430000000005</v>
      </c>
      <c r="G29937" s="20">
        <f t="shared" si="7875"/>
        <v>17.244678990624788</v>
      </c>
      <c r="H29937" s="17">
        <v>4.45E-3</v>
      </c>
      <c r="I29937" s="18">
        <f t="shared" si="7872"/>
        <v>8.8478017183280314E-2</v>
      </c>
      <c r="J29937" s="19">
        <f t="shared" si="7873"/>
        <v>22.60920000780807</v>
      </c>
    </row>
    <row r="29938" spans="1:11" ht="12.75" customHeight="1" x14ac:dyDescent="0.25">
      <c r="A29938" s="13">
        <v>42654</v>
      </c>
      <c r="B29938" s="14">
        <v>99.36</v>
      </c>
      <c r="C29938" s="14">
        <v>0</v>
      </c>
      <c r="D29938" s="14">
        <v>0</v>
      </c>
      <c r="E29938" s="15">
        <v>99.36</v>
      </c>
      <c r="F29938" s="16">
        <f t="shared" si="7874"/>
        <v>7.3824480000000001</v>
      </c>
      <c r="G29938" s="20">
        <f t="shared" si="7875"/>
        <v>22.60920000780807</v>
      </c>
      <c r="H29938" s="17">
        <v>4.7999999999999996E-3</v>
      </c>
      <c r="I29938" s="18">
        <f t="shared" si="7872"/>
        <v>0.12624203523747871</v>
      </c>
      <c r="J29938" s="21">
        <f t="shared" si="7873"/>
        <v>30.117890043045549</v>
      </c>
    </row>
    <row r="29939" spans="1:11" ht="12.75" customHeight="1" x14ac:dyDescent="0.25">
      <c r="A29939" s="13">
        <v>42682</v>
      </c>
      <c r="B29939" s="14">
        <v>117.73</v>
      </c>
      <c r="C29939" s="14">
        <v>0</v>
      </c>
      <c r="D29939" s="14">
        <v>0</v>
      </c>
      <c r="E29939" s="15">
        <v>117.73</v>
      </c>
      <c r="F29939" s="16">
        <f t="shared" si="7874"/>
        <v>8.7473390000000002</v>
      </c>
      <c r="G29939" s="20">
        <f t="shared" si="7875"/>
        <v>30.117890043045549</v>
      </c>
      <c r="H29939" s="17">
        <v>4.7999999999999996E-3</v>
      </c>
      <c r="I29939" s="18">
        <f t="shared" si="7872"/>
        <v>0.16555948580661861</v>
      </c>
      <c r="J29939" s="21">
        <f t="shared" si="7873"/>
        <v>39.030788528852163</v>
      </c>
    </row>
    <row r="29940" spans="1:11" ht="12.75" customHeight="1" x14ac:dyDescent="0.25">
      <c r="A29940" s="13">
        <v>42711</v>
      </c>
      <c r="B29940" s="14">
        <v>124.03</v>
      </c>
      <c r="C29940" s="14">
        <v>0</v>
      </c>
      <c r="D29940" s="14">
        <v>0</v>
      </c>
      <c r="E29940" s="15">
        <v>124.03</v>
      </c>
      <c r="F29940" s="16">
        <f t="shared" si="7874"/>
        <v>9.2154290000000003</v>
      </c>
      <c r="G29940" s="20">
        <f t="shared" si="7875"/>
        <v>39.030788528852163</v>
      </c>
      <c r="H29940" s="17">
        <v>6.0000000000000001E-3</v>
      </c>
      <c r="I29940" s="18">
        <f t="shared" si="7872"/>
        <v>0.26183101817311299</v>
      </c>
      <c r="J29940" s="21">
        <f t="shared" si="7873"/>
        <v>48.508048547025275</v>
      </c>
    </row>
    <row r="29941" spans="1:11" ht="12.75" customHeight="1" x14ac:dyDescent="0.25">
      <c r="A29941" s="13">
        <v>42746</v>
      </c>
      <c r="B29941" s="14">
        <v>167.11</v>
      </c>
      <c r="C29941" s="14">
        <v>0</v>
      </c>
      <c r="D29941" s="14">
        <v>0</v>
      </c>
      <c r="E29941" s="15">
        <v>167.11</v>
      </c>
      <c r="F29941" s="16">
        <f t="shared" si="7874"/>
        <v>12.416273000000002</v>
      </c>
      <c r="G29941" s="20">
        <f t="shared" si="7875"/>
        <v>48.508048547025275</v>
      </c>
      <c r="H29941" s="17">
        <v>7.3000000000000001E-3</v>
      </c>
      <c r="I29941" s="18">
        <f t="shared" si="7872"/>
        <v>0.39942815084328454</v>
      </c>
      <c r="J29941" s="21">
        <f t="shared" si="7873"/>
        <v>61.323749697868564</v>
      </c>
    </row>
    <row r="29942" spans="1:11" ht="12.75" customHeight="1" x14ac:dyDescent="0.25">
      <c r="A29942" s="13">
        <v>42773</v>
      </c>
      <c r="B29942" s="14">
        <v>148.28</v>
      </c>
      <c r="C29942" s="14">
        <v>0</v>
      </c>
      <c r="D29942" s="14">
        <v>0</v>
      </c>
      <c r="E29942" s="15">
        <v>148.28</v>
      </c>
      <c r="F29942" s="16">
        <f t="shared" si="7874"/>
        <v>11.017204000000001</v>
      </c>
      <c r="G29942" s="20">
        <f t="shared" si="7875"/>
        <v>61.323749697868564</v>
      </c>
      <c r="H29942" s="17">
        <v>6.8999999999999999E-3</v>
      </c>
      <c r="I29942" s="18">
        <f t="shared" si="7872"/>
        <v>0.46114322671529306</v>
      </c>
      <c r="J29942" s="21">
        <f t="shared" si="7873"/>
        <v>72.802096924583864</v>
      </c>
    </row>
    <row r="29943" spans="1:11" ht="12.75" customHeight="1" x14ac:dyDescent="0.25">
      <c r="A29943" s="13">
        <v>42801</v>
      </c>
      <c r="B29943" s="14">
        <v>134.96</v>
      </c>
      <c r="C29943" s="14">
        <v>0</v>
      </c>
      <c r="D29943" s="14">
        <v>0</v>
      </c>
      <c r="E29943" s="15">
        <v>134.96</v>
      </c>
      <c r="F29943" s="16">
        <f t="shared" si="7874"/>
        <v>10.027528000000002</v>
      </c>
      <c r="G29943" s="20">
        <f t="shared" si="7875"/>
        <v>72.802096924583864</v>
      </c>
      <c r="H29943" s="17">
        <v>7.9000000000000008E-3</v>
      </c>
      <c r="I29943" s="18">
        <f t="shared" si="7872"/>
        <v>0.61474530130421257</v>
      </c>
      <c r="J29943" s="21">
        <f t="shared" si="7873"/>
        <v>83.444370225888079</v>
      </c>
    </row>
    <row r="29944" spans="1:11" ht="12.75" customHeight="1" x14ac:dyDescent="0.25">
      <c r="A29944" s="13">
        <v>42835</v>
      </c>
      <c r="B29944" s="14">
        <v>189.67</v>
      </c>
      <c r="C29944" s="14">
        <v>0</v>
      </c>
      <c r="D29944" s="14">
        <v>0</v>
      </c>
      <c r="E29944" s="15">
        <v>189.67</v>
      </c>
      <c r="F29944" s="16">
        <f t="shared" si="7874"/>
        <v>14.092480999999999</v>
      </c>
      <c r="G29944" s="20">
        <f t="shared" si="7875"/>
        <v>83.444370225888079</v>
      </c>
      <c r="H29944" s="17">
        <v>8.9999999999999993E-3</v>
      </c>
      <c r="I29944" s="18">
        <f t="shared" si="7872"/>
        <v>0.81441549653299261</v>
      </c>
      <c r="J29944" s="21">
        <f t="shared" si="7873"/>
        <v>98.351266722421073</v>
      </c>
    </row>
    <row r="29945" spans="1:11" ht="12.75" customHeight="1" x14ac:dyDescent="0.25">
      <c r="A29945" s="13">
        <v>42866</v>
      </c>
      <c r="B29945" s="14">
        <v>151.91</v>
      </c>
      <c r="C29945" s="14">
        <v>0</v>
      </c>
      <c r="D29945" s="14">
        <v>0</v>
      </c>
      <c r="E29945" s="15"/>
      <c r="F29945" s="16">
        <f t="shared" si="7874"/>
        <v>0</v>
      </c>
      <c r="G29945" s="20">
        <f t="shared" si="7875"/>
        <v>98.351266722421073</v>
      </c>
      <c r="H29945" s="17">
        <v>9.0500000000000008E-3</v>
      </c>
      <c r="I29945" s="18">
        <f t="shared" si="7872"/>
        <v>0.89007896383791074</v>
      </c>
      <c r="J29945" s="21">
        <f t="shared" si="7873"/>
        <v>99.241345686258981</v>
      </c>
    </row>
    <row r="29946" spans="1:11" ht="12.75" customHeight="1" x14ac:dyDescent="0.25">
      <c r="A29946" s="13">
        <v>42896</v>
      </c>
      <c r="B29946" s="14">
        <v>151.91</v>
      </c>
      <c r="C29946" s="14">
        <v>0</v>
      </c>
      <c r="D29946" s="14">
        <v>0</v>
      </c>
      <c r="E29946" s="15"/>
      <c r="F29946" s="16">
        <f t="shared" si="7874"/>
        <v>0</v>
      </c>
      <c r="G29946" s="20">
        <f t="shared" si="7875"/>
        <v>99.241345686258981</v>
      </c>
      <c r="H29946" s="17">
        <v>1.0149999999999999E-2</v>
      </c>
      <c r="I29946" s="18">
        <f t="shared" si="7872"/>
        <v>1.0072996587155285</v>
      </c>
      <c r="J29946" s="27">
        <f t="shared" si="7873"/>
        <v>100.24864534497451</v>
      </c>
    </row>
    <row r="29947" spans="1:11" ht="12.75" customHeight="1" x14ac:dyDescent="0.25">
      <c r="A29947" s="7" t="s">
        <v>3424</v>
      </c>
      <c r="B29947" s="7" t="s">
        <v>3360</v>
      </c>
      <c r="F29947" s="16">
        <f>SUM(F29933:F29946)</f>
        <v>95.287521000000027</v>
      </c>
      <c r="I29947" s="8">
        <f>SUM(I29933:I29946)</f>
        <v>4.9611243449744968</v>
      </c>
      <c r="K29947" s="9">
        <f>SUM(F29947:I29947)</f>
        <v>100.24864534497452</v>
      </c>
    </row>
    <row r="29948" spans="1:11" ht="12.75" customHeight="1" x14ac:dyDescent="0.25">
      <c r="A29948" s="13">
        <v>42501</v>
      </c>
      <c r="B29948" s="14">
        <v>43.73</v>
      </c>
      <c r="C29948" s="14">
        <v>0</v>
      </c>
      <c r="D29948" s="14">
        <v>25.33</v>
      </c>
      <c r="E29948" s="15">
        <v>69.06</v>
      </c>
      <c r="F29948" s="16">
        <f>PRODUCT(E29948*0.0743)</f>
        <v>5.1311580000000001</v>
      </c>
      <c r="H29948" s="17">
        <v>3.5000000000000001E-3</v>
      </c>
      <c r="I29948" s="18">
        <f t="shared" ref="I29948:I29961" si="7876">((F29948/2)+G29948)*(H29948)</f>
        <v>8.9795264999999996E-3</v>
      </c>
      <c r="J29948" s="19">
        <f t="shared" ref="J29948:J29961" si="7877">F29948+G29948+I29948</f>
        <v>5.1401375265000002</v>
      </c>
    </row>
    <row r="29949" spans="1:11" ht="12.75" customHeight="1" x14ac:dyDescent="0.25">
      <c r="A29949" s="13">
        <v>42527</v>
      </c>
      <c r="B29949" s="14">
        <v>117.73</v>
      </c>
      <c r="C29949" s="14">
        <v>0</v>
      </c>
      <c r="D29949" s="14">
        <v>0</v>
      </c>
      <c r="E29949" s="15">
        <v>117.73</v>
      </c>
      <c r="F29949" s="16">
        <f t="shared" ref="F29949:F29961" si="7878">PRODUCT(E29949*0.0743)</f>
        <v>8.7473390000000002</v>
      </c>
      <c r="G29949" s="20">
        <f t="shared" ref="G29949:G29961" si="7879">SUM(J29948)</f>
        <v>5.1401375265000002</v>
      </c>
      <c r="H29949" s="17">
        <v>3.7000000000000002E-3</v>
      </c>
      <c r="I29949" s="18">
        <f t="shared" si="7876"/>
        <v>3.5201085998050004E-2</v>
      </c>
      <c r="J29949" s="19">
        <f t="shared" si="7877"/>
        <v>13.922677612498051</v>
      </c>
    </row>
    <row r="29950" spans="1:11" ht="12.75" customHeight="1" x14ac:dyDescent="0.25">
      <c r="A29950" s="13">
        <v>42559</v>
      </c>
      <c r="B29950" s="14">
        <v>91.48</v>
      </c>
      <c r="C29950" s="14">
        <v>0</v>
      </c>
      <c r="D29950" s="14">
        <v>0</v>
      </c>
      <c r="E29950" s="15">
        <v>91.48</v>
      </c>
      <c r="F29950" s="16">
        <f t="shared" si="7878"/>
        <v>6.7969640000000009</v>
      </c>
      <c r="G29950" s="20">
        <f t="shared" si="7879"/>
        <v>13.922677612498051</v>
      </c>
      <c r="H29950" s="17">
        <v>4.0499999999999998E-3</v>
      </c>
      <c r="I29950" s="18">
        <f t="shared" si="7876"/>
        <v>7.0150696430617096E-2</v>
      </c>
      <c r="J29950" s="19">
        <f t="shared" si="7877"/>
        <v>20.789792308928668</v>
      </c>
    </row>
    <row r="29951" spans="1:11" ht="12.75" customHeight="1" x14ac:dyDescent="0.25">
      <c r="A29951" s="13">
        <v>42590</v>
      </c>
      <c r="B29951" s="14">
        <v>119.83</v>
      </c>
      <c r="C29951" s="14">
        <v>0</v>
      </c>
      <c r="D29951" s="14">
        <v>0</v>
      </c>
      <c r="E29951" s="15">
        <v>119.83</v>
      </c>
      <c r="F29951" s="16">
        <f t="shared" si="7878"/>
        <v>8.9033689999999996</v>
      </c>
      <c r="G29951" s="20">
        <f t="shared" si="7879"/>
        <v>20.789792308928668</v>
      </c>
      <c r="H29951" s="17">
        <v>4.1999999999999997E-3</v>
      </c>
      <c r="I29951" s="18">
        <f t="shared" si="7876"/>
        <v>0.1060142025975004</v>
      </c>
      <c r="J29951" s="19">
        <f t="shared" si="7877"/>
        <v>29.799175511526165</v>
      </c>
    </row>
    <row r="29952" spans="1:11" ht="12.75" customHeight="1" x14ac:dyDescent="0.25">
      <c r="A29952" s="13">
        <v>42622</v>
      </c>
      <c r="B29952" s="14">
        <v>112.48</v>
      </c>
      <c r="C29952" s="14">
        <v>0</v>
      </c>
      <c r="D29952" s="14">
        <v>0</v>
      </c>
      <c r="E29952" s="15">
        <v>112.48</v>
      </c>
      <c r="F29952" s="16">
        <f t="shared" si="7878"/>
        <v>8.3572640000000007</v>
      </c>
      <c r="G29952" s="20">
        <f t="shared" si="7879"/>
        <v>29.799175511526165</v>
      </c>
      <c r="H29952" s="17">
        <v>4.45E-3</v>
      </c>
      <c r="I29952" s="18">
        <f t="shared" si="7876"/>
        <v>0.15120124342629143</v>
      </c>
      <c r="J29952" s="19">
        <f t="shared" si="7877"/>
        <v>38.307640754952459</v>
      </c>
    </row>
    <row r="29953" spans="1:11" ht="12.75" customHeight="1" x14ac:dyDescent="0.25">
      <c r="A29953" s="13">
        <v>42654</v>
      </c>
      <c r="B29953" s="14">
        <v>86.23</v>
      </c>
      <c r="C29953" s="14">
        <v>0</v>
      </c>
      <c r="D29953" s="14">
        <v>0</v>
      </c>
      <c r="E29953" s="15">
        <v>86.23</v>
      </c>
      <c r="F29953" s="16">
        <f t="shared" si="7878"/>
        <v>6.4068890000000005</v>
      </c>
      <c r="G29953" s="20">
        <f t="shared" si="7879"/>
        <v>38.307640754952459</v>
      </c>
      <c r="H29953" s="17">
        <v>4.7999999999999996E-3</v>
      </c>
      <c r="I29953" s="18">
        <f t="shared" si="7876"/>
        <v>0.19925320922377179</v>
      </c>
      <c r="J29953" s="21">
        <f t="shared" si="7877"/>
        <v>44.913782964176228</v>
      </c>
    </row>
    <row r="29954" spans="1:11" ht="12.75" customHeight="1" x14ac:dyDescent="0.25">
      <c r="A29954" s="13">
        <v>42682</v>
      </c>
      <c r="B29954" s="14">
        <v>110.38</v>
      </c>
      <c r="C29954" s="14">
        <v>0</v>
      </c>
      <c r="D29954" s="14">
        <v>0</v>
      </c>
      <c r="E29954" s="15">
        <v>110.38</v>
      </c>
      <c r="F29954" s="16">
        <f t="shared" si="7878"/>
        <v>8.2012339999999995</v>
      </c>
      <c r="G29954" s="20">
        <f t="shared" si="7879"/>
        <v>44.913782964176228</v>
      </c>
      <c r="H29954" s="17">
        <v>4.7999999999999996E-3</v>
      </c>
      <c r="I29954" s="18">
        <f t="shared" si="7876"/>
        <v>0.23526911982804588</v>
      </c>
      <c r="J29954" s="21">
        <f t="shared" si="7877"/>
        <v>53.350286084004274</v>
      </c>
    </row>
    <row r="29955" spans="1:11" ht="12.75" customHeight="1" x14ac:dyDescent="0.25">
      <c r="A29955" s="13">
        <v>42711</v>
      </c>
      <c r="B29955" s="14">
        <v>128.76</v>
      </c>
      <c r="C29955" s="14">
        <v>0</v>
      </c>
      <c r="D29955" s="14">
        <v>0</v>
      </c>
      <c r="E29955" s="15">
        <v>128.76</v>
      </c>
      <c r="F29955" s="16">
        <f t="shared" si="7878"/>
        <v>9.5668679999999995</v>
      </c>
      <c r="G29955" s="20">
        <f t="shared" si="7879"/>
        <v>53.350286084004274</v>
      </c>
      <c r="H29955" s="17">
        <v>6.0000000000000001E-3</v>
      </c>
      <c r="I29955" s="18">
        <f t="shared" si="7876"/>
        <v>0.34880232050402565</v>
      </c>
      <c r="J29955" s="21">
        <f t="shared" si="7877"/>
        <v>63.265956404508302</v>
      </c>
    </row>
    <row r="29956" spans="1:11" ht="12.75" customHeight="1" x14ac:dyDescent="0.25">
      <c r="A29956" s="13">
        <v>42746</v>
      </c>
      <c r="B29956" s="14">
        <v>115.45</v>
      </c>
      <c r="C29956" s="14">
        <v>0</v>
      </c>
      <c r="D29956" s="14">
        <v>0</v>
      </c>
      <c r="E29956" s="15">
        <v>115.45</v>
      </c>
      <c r="F29956" s="16">
        <f t="shared" si="7878"/>
        <v>8.5779350000000001</v>
      </c>
      <c r="G29956" s="20">
        <f t="shared" si="7879"/>
        <v>63.265956404508302</v>
      </c>
      <c r="H29956" s="17">
        <v>7.3000000000000001E-3</v>
      </c>
      <c r="I29956" s="18">
        <f t="shared" si="7876"/>
        <v>0.49315094450291058</v>
      </c>
      <c r="J29956" s="21">
        <f t="shared" si="7877"/>
        <v>72.337042349011213</v>
      </c>
    </row>
    <row r="29957" spans="1:11" ht="12.75" customHeight="1" x14ac:dyDescent="0.25">
      <c r="A29957" s="13">
        <v>42773</v>
      </c>
      <c r="B29957" s="14">
        <v>135.91999999999999</v>
      </c>
      <c r="C29957" s="14">
        <v>0</v>
      </c>
      <c r="D29957" s="14">
        <v>0</v>
      </c>
      <c r="E29957" s="15">
        <v>135.91999999999999</v>
      </c>
      <c r="F29957" s="16">
        <f t="shared" si="7878"/>
        <v>10.098856</v>
      </c>
      <c r="G29957" s="20">
        <f t="shared" si="7879"/>
        <v>72.337042349011213</v>
      </c>
      <c r="H29957" s="17">
        <v>6.8999999999999999E-3</v>
      </c>
      <c r="I29957" s="18">
        <f t="shared" si="7876"/>
        <v>0.5339666454081774</v>
      </c>
      <c r="J29957" s="21">
        <f t="shared" si="7877"/>
        <v>82.969864994419382</v>
      </c>
    </row>
    <row r="29958" spans="1:11" ht="12.75" customHeight="1" x14ac:dyDescent="0.25">
      <c r="A29958" s="13">
        <v>42801</v>
      </c>
      <c r="B29958" s="14">
        <v>124.67</v>
      </c>
      <c r="C29958" s="14">
        <v>0</v>
      </c>
      <c r="D29958" s="14">
        <v>0</v>
      </c>
      <c r="E29958" s="15">
        <v>124.67</v>
      </c>
      <c r="F29958" s="16">
        <f t="shared" si="7878"/>
        <v>9.2629809999999999</v>
      </c>
      <c r="G29958" s="20">
        <f t="shared" si="7879"/>
        <v>82.969864994419382</v>
      </c>
      <c r="H29958" s="17">
        <v>7.9000000000000008E-3</v>
      </c>
      <c r="I29958" s="18">
        <f t="shared" si="7876"/>
        <v>0.69205070840591321</v>
      </c>
      <c r="J29958" s="21">
        <f t="shared" si="7877"/>
        <v>92.924896702825293</v>
      </c>
    </row>
    <row r="29959" spans="1:11" ht="12.75" customHeight="1" x14ac:dyDescent="0.25">
      <c r="A29959" s="13">
        <v>42835</v>
      </c>
      <c r="B29959" s="14">
        <v>137.15</v>
      </c>
      <c r="C29959" s="14">
        <v>0</v>
      </c>
      <c r="D29959" s="14">
        <v>0</v>
      </c>
      <c r="E29959" s="15">
        <v>137.15</v>
      </c>
      <c r="F29959" s="16">
        <f t="shared" si="7878"/>
        <v>10.190245000000001</v>
      </c>
      <c r="G29959" s="20">
        <f t="shared" si="7879"/>
        <v>92.924896702825293</v>
      </c>
      <c r="H29959" s="17">
        <v>8.9999999999999993E-3</v>
      </c>
      <c r="I29959" s="18">
        <f t="shared" si="7876"/>
        <v>0.8821801728254276</v>
      </c>
      <c r="J29959" s="21">
        <f t="shared" si="7877"/>
        <v>103.99732187565073</v>
      </c>
    </row>
    <row r="29960" spans="1:11" ht="12.75" customHeight="1" x14ac:dyDescent="0.25">
      <c r="A29960" s="13">
        <v>42866</v>
      </c>
      <c r="B29960" s="14">
        <v>114.2</v>
      </c>
      <c r="C29960" s="14">
        <v>0</v>
      </c>
      <c r="D29960" s="14">
        <v>0</v>
      </c>
      <c r="E29960" s="15"/>
      <c r="F29960" s="16">
        <f t="shared" si="7878"/>
        <v>0</v>
      </c>
      <c r="G29960" s="20">
        <f t="shared" si="7879"/>
        <v>103.99732187565073</v>
      </c>
      <c r="H29960" s="17">
        <v>9.0500000000000008E-3</v>
      </c>
      <c r="I29960" s="18">
        <f t="shared" si="7876"/>
        <v>0.94117576297463912</v>
      </c>
      <c r="J29960" s="21">
        <f t="shared" si="7877"/>
        <v>104.93849763862536</v>
      </c>
    </row>
    <row r="29961" spans="1:11" ht="12.75" customHeight="1" x14ac:dyDescent="0.25">
      <c r="A29961" s="13">
        <v>42896</v>
      </c>
      <c r="B29961" s="14">
        <v>81.180000000000007</v>
      </c>
      <c r="C29961" s="14">
        <v>0</v>
      </c>
      <c r="D29961" s="14">
        <v>0</v>
      </c>
      <c r="E29961" s="15"/>
      <c r="F29961" s="16">
        <f t="shared" si="7878"/>
        <v>0</v>
      </c>
      <c r="G29961" s="20">
        <f t="shared" si="7879"/>
        <v>104.93849763862536</v>
      </c>
      <c r="H29961" s="17">
        <v>1.0149999999999999E-2</v>
      </c>
      <c r="I29961" s="18">
        <f t="shared" si="7876"/>
        <v>1.0651257510320473</v>
      </c>
      <c r="J29961" s="27">
        <f t="shared" si="7877"/>
        <v>106.00362338965741</v>
      </c>
    </row>
    <row r="29962" spans="1:11" ht="12.75" customHeight="1" x14ac:dyDescent="0.25">
      <c r="A29962" s="7" t="s">
        <v>3425</v>
      </c>
      <c r="B29962" s="7" t="s">
        <v>3360</v>
      </c>
      <c r="F29962" s="16">
        <f>SUM(F29948:F29961)</f>
        <v>100.241102</v>
      </c>
      <c r="I29962" s="8">
        <f>SUM(I29948:I29961)</f>
        <v>5.762521389657417</v>
      </c>
      <c r="K29962" s="9">
        <f>SUM(F29962:I29962)</f>
        <v>106.00362338965742</v>
      </c>
    </row>
    <row r="29963" spans="1:11" ht="12.75" customHeight="1" x14ac:dyDescent="0.25">
      <c r="A29963" s="13">
        <v>42501</v>
      </c>
      <c r="B29963" s="14">
        <v>50.7</v>
      </c>
      <c r="C29963" s="14">
        <v>0</v>
      </c>
      <c r="D29963" s="14">
        <v>25.33</v>
      </c>
      <c r="E29963" s="15">
        <v>76.03</v>
      </c>
      <c r="F29963" s="16">
        <f>PRODUCT(E29963*0.0743)</f>
        <v>5.6490290000000005</v>
      </c>
      <c r="H29963" s="17">
        <v>3.5000000000000001E-3</v>
      </c>
      <c r="I29963" s="18">
        <f t="shared" ref="I29963:I29976" si="7880">((F29963/2)+G29963)*(H29963)</f>
        <v>9.8858007500000015E-3</v>
      </c>
      <c r="J29963" s="19">
        <f t="shared" ref="J29963:J29976" si="7881">F29963+G29963+I29963</f>
        <v>5.6589148007500008</v>
      </c>
    </row>
    <row r="29964" spans="1:11" ht="12.75" customHeight="1" x14ac:dyDescent="0.25">
      <c r="A29964" s="13">
        <v>42527</v>
      </c>
      <c r="B29964" s="14">
        <v>122.98</v>
      </c>
      <c r="C29964" s="14">
        <v>0</v>
      </c>
      <c r="D29964" s="14">
        <v>0</v>
      </c>
      <c r="E29964" s="15">
        <v>122.98</v>
      </c>
      <c r="F29964" s="16">
        <f t="shared" ref="F29964:F29976" si="7882">PRODUCT(E29964*0.0743)</f>
        <v>9.1374140000000015</v>
      </c>
      <c r="G29964" s="20">
        <f t="shared" ref="G29964:G29976" si="7883">SUM(J29963)</f>
        <v>5.6589148007500008</v>
      </c>
      <c r="H29964" s="17">
        <v>3.7000000000000002E-3</v>
      </c>
      <c r="I29964" s="18">
        <f t="shared" si="7880"/>
        <v>3.7842200662775001E-2</v>
      </c>
      <c r="J29964" s="19">
        <f t="shared" si="7881"/>
        <v>14.834171001412777</v>
      </c>
    </row>
    <row r="29965" spans="1:11" ht="12.75" customHeight="1" x14ac:dyDescent="0.25">
      <c r="A29965" s="13">
        <v>42559</v>
      </c>
      <c r="B29965" s="14">
        <v>106.18</v>
      </c>
      <c r="C29965" s="14">
        <v>0</v>
      </c>
      <c r="D29965" s="14">
        <v>0</v>
      </c>
      <c r="E29965" s="15">
        <v>106.18</v>
      </c>
      <c r="F29965" s="16">
        <f t="shared" si="7882"/>
        <v>7.8891740000000015</v>
      </c>
      <c r="G29965" s="20">
        <f t="shared" si="7883"/>
        <v>14.834171001412777</v>
      </c>
      <c r="H29965" s="17">
        <v>4.0499999999999998E-3</v>
      </c>
      <c r="I29965" s="18">
        <f t="shared" si="7880"/>
        <v>7.6053969905721747E-2</v>
      </c>
      <c r="J29965" s="19">
        <f t="shared" si="7881"/>
        <v>22.799398971318499</v>
      </c>
    </row>
    <row r="29966" spans="1:11" ht="12.75" customHeight="1" x14ac:dyDescent="0.25">
      <c r="A29966" s="13">
        <v>42590</v>
      </c>
      <c r="B29966" s="14">
        <v>113.53</v>
      </c>
      <c r="C29966" s="14">
        <v>0</v>
      </c>
      <c r="D29966" s="14">
        <v>0</v>
      </c>
      <c r="E29966" s="15">
        <v>113.53</v>
      </c>
      <c r="F29966" s="16">
        <f t="shared" si="7882"/>
        <v>8.4352790000000013</v>
      </c>
      <c r="G29966" s="20">
        <f t="shared" si="7883"/>
        <v>22.799398971318499</v>
      </c>
      <c r="H29966" s="17">
        <v>4.1999999999999997E-3</v>
      </c>
      <c r="I29966" s="18">
        <f t="shared" si="7880"/>
        <v>0.11347156157953769</v>
      </c>
      <c r="J29966" s="19">
        <f t="shared" si="7881"/>
        <v>31.348149532898038</v>
      </c>
    </row>
    <row r="29967" spans="1:11" ht="12.75" customHeight="1" x14ac:dyDescent="0.25">
      <c r="A29967" s="13">
        <v>42622</v>
      </c>
      <c r="B29967" s="14">
        <v>106.71</v>
      </c>
      <c r="C29967" s="14">
        <v>0</v>
      </c>
      <c r="D29967" s="14">
        <v>0</v>
      </c>
      <c r="E29967" s="15">
        <v>106.71</v>
      </c>
      <c r="F29967" s="16">
        <f t="shared" si="7882"/>
        <v>7.928553</v>
      </c>
      <c r="G29967" s="20">
        <f t="shared" si="7883"/>
        <v>31.348149532898038</v>
      </c>
      <c r="H29967" s="17">
        <v>4.45E-3</v>
      </c>
      <c r="I29967" s="18">
        <f t="shared" si="7880"/>
        <v>0.15714029584639627</v>
      </c>
      <c r="J29967" s="19">
        <f t="shared" si="7881"/>
        <v>39.433842828744432</v>
      </c>
    </row>
    <row r="29968" spans="1:11" ht="12.75" customHeight="1" x14ac:dyDescent="0.25">
      <c r="A29968" s="13">
        <v>42654</v>
      </c>
      <c r="B29968" s="14">
        <v>115.63</v>
      </c>
      <c r="C29968" s="14">
        <v>0</v>
      </c>
      <c r="D29968" s="14">
        <v>0</v>
      </c>
      <c r="E29968" s="15">
        <v>115.63</v>
      </c>
      <c r="F29968" s="16">
        <f t="shared" si="7882"/>
        <v>8.5913090000000008</v>
      </c>
      <c r="G29968" s="20">
        <f t="shared" si="7883"/>
        <v>39.433842828744432</v>
      </c>
      <c r="H29968" s="17">
        <v>4.7999999999999996E-3</v>
      </c>
      <c r="I29968" s="18">
        <f t="shared" si="7880"/>
        <v>0.20990158717797325</v>
      </c>
      <c r="J29968" s="21">
        <f t="shared" si="7881"/>
        <v>48.235053415922408</v>
      </c>
    </row>
    <row r="29969" spans="1:11" ht="12.75" customHeight="1" x14ac:dyDescent="0.25">
      <c r="A29969" s="13">
        <v>42682</v>
      </c>
      <c r="B29969" s="14">
        <v>99.36</v>
      </c>
      <c r="C29969" s="14">
        <v>0</v>
      </c>
      <c r="D29969" s="14">
        <v>0</v>
      </c>
      <c r="E29969" s="15">
        <v>99.36</v>
      </c>
      <c r="F29969" s="16">
        <f t="shared" si="7882"/>
        <v>7.3824480000000001</v>
      </c>
      <c r="G29969" s="20">
        <f t="shared" si="7883"/>
        <v>48.235053415922408</v>
      </c>
      <c r="H29969" s="17">
        <v>4.7999999999999996E-3</v>
      </c>
      <c r="I29969" s="18">
        <f t="shared" si="7880"/>
        <v>0.24924613159642753</v>
      </c>
      <c r="J29969" s="21">
        <f t="shared" si="7881"/>
        <v>55.866747547518834</v>
      </c>
    </row>
    <row r="29970" spans="1:11" ht="12.75" customHeight="1" x14ac:dyDescent="0.25">
      <c r="A29970" s="13">
        <v>42711</v>
      </c>
      <c r="B29970" s="14">
        <v>105.13</v>
      </c>
      <c r="C29970" s="14">
        <v>0</v>
      </c>
      <c r="D29970" s="14">
        <v>0</v>
      </c>
      <c r="E29970" s="15">
        <v>105.13</v>
      </c>
      <c r="F29970" s="16">
        <f t="shared" si="7882"/>
        <v>7.811159</v>
      </c>
      <c r="G29970" s="20">
        <f t="shared" si="7883"/>
        <v>55.866747547518834</v>
      </c>
      <c r="H29970" s="17">
        <v>6.0000000000000001E-3</v>
      </c>
      <c r="I29970" s="18">
        <f t="shared" si="7880"/>
        <v>0.35863396228511302</v>
      </c>
      <c r="J29970" s="21">
        <f t="shared" si="7881"/>
        <v>64.036540509803942</v>
      </c>
    </row>
    <row r="29971" spans="1:11" ht="12.75" customHeight="1" x14ac:dyDescent="0.25">
      <c r="A29971" s="13">
        <v>42746</v>
      </c>
      <c r="B29971" s="14">
        <v>117.05</v>
      </c>
      <c r="C29971" s="14">
        <v>0</v>
      </c>
      <c r="D29971" s="14">
        <v>0</v>
      </c>
      <c r="E29971" s="15">
        <v>117.05</v>
      </c>
      <c r="F29971" s="16">
        <f t="shared" si="7882"/>
        <v>8.6968150000000009</v>
      </c>
      <c r="G29971" s="20">
        <f t="shared" si="7883"/>
        <v>64.036540509803942</v>
      </c>
      <c r="H29971" s="17">
        <v>7.3000000000000001E-3</v>
      </c>
      <c r="I29971" s="18">
        <f t="shared" si="7880"/>
        <v>0.49921012047156871</v>
      </c>
      <c r="J29971" s="21">
        <f t="shared" si="7881"/>
        <v>73.232565630275516</v>
      </c>
    </row>
    <row r="29972" spans="1:11" ht="12.75" customHeight="1" x14ac:dyDescent="0.25">
      <c r="A29972" s="13">
        <v>42773</v>
      </c>
      <c r="B29972" s="14">
        <v>99.02</v>
      </c>
      <c r="C29972" s="14">
        <v>0</v>
      </c>
      <c r="D29972" s="14">
        <v>0</v>
      </c>
      <c r="E29972" s="15">
        <v>99.02</v>
      </c>
      <c r="F29972" s="16">
        <f t="shared" si="7882"/>
        <v>7.3571860000000004</v>
      </c>
      <c r="G29972" s="20">
        <f t="shared" si="7883"/>
        <v>73.232565630275516</v>
      </c>
      <c r="H29972" s="17">
        <v>6.8999999999999999E-3</v>
      </c>
      <c r="I29972" s="18">
        <f t="shared" si="7880"/>
        <v>0.53068699454890111</v>
      </c>
      <c r="J29972" s="21">
        <f t="shared" si="7881"/>
        <v>81.120438624824416</v>
      </c>
    </row>
    <row r="29973" spans="1:11" ht="12.75" customHeight="1" x14ac:dyDescent="0.25">
      <c r="A29973" s="13">
        <v>42801</v>
      </c>
      <c r="B29973" s="14">
        <v>106.85</v>
      </c>
      <c r="C29973" s="14">
        <v>0</v>
      </c>
      <c r="D29973" s="14">
        <v>0</v>
      </c>
      <c r="E29973" s="15">
        <v>106.85</v>
      </c>
      <c r="F29973" s="16">
        <f t="shared" si="7882"/>
        <v>7.938955</v>
      </c>
      <c r="G29973" s="20">
        <f t="shared" si="7883"/>
        <v>81.120438624824416</v>
      </c>
      <c r="H29973" s="17">
        <v>7.9000000000000008E-3</v>
      </c>
      <c r="I29973" s="18">
        <f t="shared" si="7880"/>
        <v>0.67221033738611291</v>
      </c>
      <c r="J29973" s="21">
        <f t="shared" si="7881"/>
        <v>89.731603962210542</v>
      </c>
    </row>
    <row r="29974" spans="1:11" ht="12.75" customHeight="1" x14ac:dyDescent="0.25">
      <c r="A29974" s="13">
        <v>42835</v>
      </c>
      <c r="B29974" s="14">
        <v>116.49</v>
      </c>
      <c r="C29974" s="14">
        <v>0</v>
      </c>
      <c r="D29974" s="14">
        <v>0</v>
      </c>
      <c r="E29974" s="15">
        <v>116.49</v>
      </c>
      <c r="F29974" s="16">
        <f t="shared" si="7882"/>
        <v>8.6552070000000008</v>
      </c>
      <c r="G29974" s="20">
        <f t="shared" si="7883"/>
        <v>89.731603962210542</v>
      </c>
      <c r="H29974" s="17">
        <v>8.9999999999999993E-3</v>
      </c>
      <c r="I29974" s="18">
        <f t="shared" si="7880"/>
        <v>0.84653286715989473</v>
      </c>
      <c r="J29974" s="21">
        <f t="shared" si="7881"/>
        <v>99.23334382937044</v>
      </c>
    </row>
    <row r="29975" spans="1:11" ht="12.75" customHeight="1" x14ac:dyDescent="0.25">
      <c r="A29975" s="13">
        <v>42866</v>
      </c>
      <c r="B29975" s="14">
        <v>115.17</v>
      </c>
      <c r="C29975" s="14">
        <v>0</v>
      </c>
      <c r="D29975" s="14">
        <v>0</v>
      </c>
      <c r="E29975" s="15"/>
      <c r="F29975" s="16">
        <f t="shared" si="7882"/>
        <v>0</v>
      </c>
      <c r="G29975" s="20">
        <f t="shared" si="7883"/>
        <v>99.23334382937044</v>
      </c>
      <c r="H29975" s="17">
        <v>9.0500000000000008E-3</v>
      </c>
      <c r="I29975" s="18">
        <f t="shared" si="7880"/>
        <v>0.89806176165580254</v>
      </c>
      <c r="J29975" s="21">
        <f t="shared" si="7881"/>
        <v>100.13140559102624</v>
      </c>
    </row>
    <row r="29976" spans="1:11" ht="12.75" customHeight="1" x14ac:dyDescent="0.25">
      <c r="A29976" s="13">
        <v>42896</v>
      </c>
      <c r="B29976" s="14">
        <v>118.07</v>
      </c>
      <c r="C29976" s="14">
        <v>0</v>
      </c>
      <c r="D29976" s="14">
        <v>0</v>
      </c>
      <c r="E29976" s="15"/>
      <c r="F29976" s="16">
        <f t="shared" si="7882"/>
        <v>0</v>
      </c>
      <c r="G29976" s="20">
        <f t="shared" si="7883"/>
        <v>100.13140559102624</v>
      </c>
      <c r="H29976" s="17">
        <v>1.0149999999999999E-2</v>
      </c>
      <c r="I29976" s="18">
        <f t="shared" si="7880"/>
        <v>1.0163337667489163</v>
      </c>
      <c r="J29976" s="27">
        <f t="shared" si="7881"/>
        <v>101.14773935777515</v>
      </c>
    </row>
    <row r="29977" spans="1:11" ht="12.75" customHeight="1" x14ac:dyDescent="0.25">
      <c r="A29977" s="7" t="s">
        <v>3426</v>
      </c>
      <c r="B29977" s="7" t="s">
        <v>3360</v>
      </c>
      <c r="F29977" s="16">
        <f>SUM(F29963:F29976)</f>
        <v>95.472528000000025</v>
      </c>
      <c r="I29977" s="8">
        <f>SUM(I29963:I29976)</f>
        <v>5.6752113577751411</v>
      </c>
      <c r="K29977" s="9">
        <f>SUM(F29977:I29977)</f>
        <v>101.14773935777517</v>
      </c>
    </row>
    <row r="29978" spans="1:11" ht="12.75" customHeight="1" x14ac:dyDescent="0.25">
      <c r="A29978" s="13">
        <v>42501</v>
      </c>
      <c r="B29978" s="14">
        <v>5.42</v>
      </c>
      <c r="C29978" s="14">
        <v>0</v>
      </c>
      <c r="D29978" s="14">
        <v>31.66</v>
      </c>
      <c r="E29978" s="15">
        <v>37.08</v>
      </c>
      <c r="F29978" s="16">
        <f>PRODUCT(E29978*0.0743)</f>
        <v>2.7550440000000003</v>
      </c>
      <c r="H29978" s="17">
        <v>3.5000000000000001E-3</v>
      </c>
      <c r="I29978" s="18">
        <f t="shared" ref="I29978:I29991" si="7884">((F29978/2)+G29978)*(H29978)</f>
        <v>4.8213270000000003E-3</v>
      </c>
      <c r="J29978" s="19">
        <f t="shared" ref="J29978:J29991" si="7885">F29978+G29978+I29978</f>
        <v>2.7598653270000004</v>
      </c>
    </row>
    <row r="29979" spans="1:11" ht="12.75" customHeight="1" x14ac:dyDescent="0.25">
      <c r="A29979" s="13">
        <v>42527</v>
      </c>
      <c r="B29979" s="14">
        <v>39.54</v>
      </c>
      <c r="C29979" s="14">
        <v>0</v>
      </c>
      <c r="D29979" s="14">
        <v>0</v>
      </c>
      <c r="E29979" s="15">
        <v>39.54</v>
      </c>
      <c r="F29979" s="16">
        <f t="shared" ref="F29979:F29991" si="7886">PRODUCT(E29979*0.0743)</f>
        <v>2.9378220000000002</v>
      </c>
      <c r="G29979" s="20">
        <f t="shared" ref="G29979:G29991" si="7887">SUM(J29978)</f>
        <v>2.7598653270000004</v>
      </c>
      <c r="H29979" s="17">
        <v>3.7000000000000002E-3</v>
      </c>
      <c r="I29979" s="18">
        <f t="shared" si="7884"/>
        <v>1.5646472409900001E-2</v>
      </c>
      <c r="J29979" s="19">
        <f t="shared" si="7885"/>
        <v>5.7133337994099005</v>
      </c>
    </row>
    <row r="29980" spans="1:11" ht="12.75" customHeight="1" x14ac:dyDescent="0.25">
      <c r="A29980" s="13">
        <v>42559</v>
      </c>
      <c r="B29980" s="14">
        <v>37.96</v>
      </c>
      <c r="C29980" s="14">
        <v>0</v>
      </c>
      <c r="D29980" s="14">
        <v>0</v>
      </c>
      <c r="E29980" s="15">
        <v>37.96</v>
      </c>
      <c r="F29980" s="16">
        <f t="shared" si="7886"/>
        <v>2.8204280000000002</v>
      </c>
      <c r="G29980" s="20">
        <f t="shared" si="7887"/>
        <v>5.7133337994099005</v>
      </c>
      <c r="H29980" s="17">
        <v>4.0499999999999998E-3</v>
      </c>
      <c r="I29980" s="18">
        <f t="shared" si="7884"/>
        <v>2.8850368587610094E-2</v>
      </c>
      <c r="J29980" s="19">
        <f t="shared" si="7885"/>
        <v>8.5626121679975107</v>
      </c>
    </row>
    <row r="29981" spans="1:11" ht="12.75" customHeight="1" x14ac:dyDescent="0.25">
      <c r="A29981" s="13">
        <v>42590</v>
      </c>
      <c r="B29981" s="14">
        <v>41.64</v>
      </c>
      <c r="C29981" s="14">
        <v>0</v>
      </c>
      <c r="D29981" s="14">
        <v>0</v>
      </c>
      <c r="E29981" s="15">
        <v>41.64</v>
      </c>
      <c r="F29981" s="16">
        <f t="shared" si="7886"/>
        <v>3.093852</v>
      </c>
      <c r="G29981" s="20">
        <f t="shared" si="7887"/>
        <v>8.5626121679975107</v>
      </c>
      <c r="H29981" s="17">
        <v>4.1999999999999997E-3</v>
      </c>
      <c r="I29981" s="18">
        <f t="shared" si="7884"/>
        <v>4.2460060305589541E-2</v>
      </c>
      <c r="J29981" s="19">
        <f t="shared" si="7885"/>
        <v>11.698924228303101</v>
      </c>
    </row>
    <row r="29982" spans="1:11" ht="12.75" customHeight="1" x14ac:dyDescent="0.25">
      <c r="A29982" s="13">
        <v>42622</v>
      </c>
      <c r="B29982" s="14">
        <v>37.44</v>
      </c>
      <c r="C29982" s="14">
        <v>0</v>
      </c>
      <c r="D29982" s="14">
        <v>0</v>
      </c>
      <c r="E29982" s="15">
        <v>37.44</v>
      </c>
      <c r="F29982" s="16">
        <f t="shared" si="7886"/>
        <v>2.7817919999999998</v>
      </c>
      <c r="G29982" s="20">
        <f t="shared" si="7887"/>
        <v>11.698924228303101</v>
      </c>
      <c r="H29982" s="17">
        <v>4.45E-3</v>
      </c>
      <c r="I29982" s="18">
        <f t="shared" si="7884"/>
        <v>5.8249700015948799E-2</v>
      </c>
      <c r="J29982" s="19">
        <f t="shared" si="7885"/>
        <v>14.538965928319049</v>
      </c>
    </row>
    <row r="29983" spans="1:11" ht="12.75" customHeight="1" x14ac:dyDescent="0.25">
      <c r="A29983" s="13">
        <v>42654</v>
      </c>
      <c r="B29983" s="14">
        <v>39.01</v>
      </c>
      <c r="C29983" s="14">
        <v>0</v>
      </c>
      <c r="D29983" s="14">
        <v>0</v>
      </c>
      <c r="E29983" s="15">
        <v>39.01</v>
      </c>
      <c r="F29983" s="16">
        <f t="shared" si="7886"/>
        <v>2.8984429999999999</v>
      </c>
      <c r="G29983" s="20">
        <f t="shared" si="7887"/>
        <v>14.538965928319049</v>
      </c>
      <c r="H29983" s="17">
        <v>4.7999999999999996E-3</v>
      </c>
      <c r="I29983" s="18">
        <f t="shared" si="7884"/>
        <v>7.6743299655931435E-2</v>
      </c>
      <c r="J29983" s="21">
        <f t="shared" si="7885"/>
        <v>17.514152227974979</v>
      </c>
    </row>
    <row r="29984" spans="1:11" ht="12.75" customHeight="1" x14ac:dyDescent="0.25">
      <c r="A29984" s="13">
        <v>42682</v>
      </c>
      <c r="B29984" s="14">
        <v>39.01</v>
      </c>
      <c r="C29984" s="14">
        <v>0</v>
      </c>
      <c r="D29984" s="14">
        <v>0</v>
      </c>
      <c r="E29984" s="15">
        <v>39.01</v>
      </c>
      <c r="F29984" s="16">
        <f t="shared" si="7886"/>
        <v>2.8984429999999999</v>
      </c>
      <c r="G29984" s="20">
        <f t="shared" si="7887"/>
        <v>17.514152227974979</v>
      </c>
      <c r="H29984" s="17">
        <v>4.7999999999999996E-3</v>
      </c>
      <c r="I29984" s="18">
        <f t="shared" si="7884"/>
        <v>9.1024193894279889E-2</v>
      </c>
      <c r="J29984" s="21">
        <f t="shared" si="7885"/>
        <v>20.50361942186926</v>
      </c>
    </row>
    <row r="29985" spans="1:11" ht="12.75" customHeight="1" x14ac:dyDescent="0.25">
      <c r="A29985" s="13">
        <v>42711</v>
      </c>
      <c r="B29985" s="14">
        <v>54.76</v>
      </c>
      <c r="C29985" s="14">
        <v>0</v>
      </c>
      <c r="D29985" s="14">
        <v>0</v>
      </c>
      <c r="E29985" s="15">
        <v>54.76</v>
      </c>
      <c r="F29985" s="16">
        <f t="shared" si="7886"/>
        <v>4.0686679999999997</v>
      </c>
      <c r="G29985" s="20">
        <f t="shared" si="7887"/>
        <v>20.50361942186926</v>
      </c>
      <c r="H29985" s="17">
        <v>6.0000000000000001E-3</v>
      </c>
      <c r="I29985" s="18">
        <f t="shared" si="7884"/>
        <v>0.13522772053121557</v>
      </c>
      <c r="J29985" s="21">
        <f t="shared" si="7885"/>
        <v>24.707515142400474</v>
      </c>
    </row>
    <row r="29986" spans="1:11" ht="12.75" customHeight="1" x14ac:dyDescent="0.25">
      <c r="A29986" s="13">
        <v>42746</v>
      </c>
      <c r="B29986" s="14">
        <v>48.02</v>
      </c>
      <c r="C29986" s="14">
        <v>0</v>
      </c>
      <c r="D29986" s="14">
        <v>0</v>
      </c>
      <c r="E29986" s="15">
        <v>48.02</v>
      </c>
      <c r="F29986" s="16">
        <f t="shared" si="7886"/>
        <v>3.5678860000000006</v>
      </c>
      <c r="G29986" s="20">
        <f t="shared" si="7887"/>
        <v>24.707515142400474</v>
      </c>
      <c r="H29986" s="17">
        <v>7.3000000000000001E-3</v>
      </c>
      <c r="I29986" s="18">
        <f t="shared" si="7884"/>
        <v>0.19338764443952347</v>
      </c>
      <c r="J29986" s="21">
        <f t="shared" si="7885"/>
        <v>28.468788786839998</v>
      </c>
    </row>
    <row r="29987" spans="1:11" ht="12.75" customHeight="1" x14ac:dyDescent="0.25">
      <c r="A29987" s="13">
        <v>42773</v>
      </c>
      <c r="B29987" s="14">
        <v>49.6</v>
      </c>
      <c r="C29987" s="14">
        <v>0</v>
      </c>
      <c r="D29987" s="14">
        <v>0</v>
      </c>
      <c r="E29987" s="15">
        <v>49.6</v>
      </c>
      <c r="F29987" s="16">
        <f t="shared" si="7886"/>
        <v>3.6852800000000006</v>
      </c>
      <c r="G29987" s="20">
        <f t="shared" si="7887"/>
        <v>28.468788786839998</v>
      </c>
      <c r="H29987" s="17">
        <v>6.8999999999999999E-3</v>
      </c>
      <c r="I29987" s="18">
        <f t="shared" si="7884"/>
        <v>0.20914885862919597</v>
      </c>
      <c r="J29987" s="21">
        <f t="shared" si="7885"/>
        <v>32.363217645469199</v>
      </c>
    </row>
    <row r="29988" spans="1:11" ht="12.75" customHeight="1" x14ac:dyDescent="0.25">
      <c r="A29988" s="13">
        <v>42801</v>
      </c>
      <c r="B29988" s="14">
        <v>37.14</v>
      </c>
      <c r="C29988" s="14">
        <v>0</v>
      </c>
      <c r="D29988" s="14">
        <v>0</v>
      </c>
      <c r="E29988" s="15">
        <v>37.14</v>
      </c>
      <c r="F29988" s="16">
        <f t="shared" si="7886"/>
        <v>2.7595020000000003</v>
      </c>
      <c r="G29988" s="20">
        <f t="shared" si="7887"/>
        <v>32.363217645469199</v>
      </c>
      <c r="H29988" s="17">
        <v>7.9000000000000008E-3</v>
      </c>
      <c r="I29988" s="18">
        <f t="shared" si="7884"/>
        <v>0.2665694522992067</v>
      </c>
      <c r="J29988" s="21">
        <f t="shared" si="7885"/>
        <v>35.389289097768405</v>
      </c>
    </row>
    <row r="29989" spans="1:11" ht="12.75" customHeight="1" x14ac:dyDescent="0.25">
      <c r="A29989" s="13">
        <v>42835</v>
      </c>
      <c r="B29989" s="14">
        <v>14.83</v>
      </c>
      <c r="C29989" s="14">
        <v>0</v>
      </c>
      <c r="D29989" s="14">
        <v>0</v>
      </c>
      <c r="E29989" s="15">
        <v>14.83</v>
      </c>
      <c r="F29989" s="16">
        <f t="shared" si="7886"/>
        <v>1.101869</v>
      </c>
      <c r="G29989" s="20">
        <f t="shared" si="7887"/>
        <v>35.389289097768405</v>
      </c>
      <c r="H29989" s="17">
        <v>8.9999999999999993E-3</v>
      </c>
      <c r="I29989" s="18">
        <f t="shared" si="7884"/>
        <v>0.32346201237991556</v>
      </c>
      <c r="J29989" s="21">
        <f t="shared" si="7885"/>
        <v>36.814620110148319</v>
      </c>
    </row>
    <row r="29990" spans="1:11" ht="12.75" customHeight="1" x14ac:dyDescent="0.25">
      <c r="A29990" s="13">
        <v>42866</v>
      </c>
      <c r="B29990" s="14">
        <v>35.78</v>
      </c>
      <c r="C29990" s="14">
        <v>0</v>
      </c>
      <c r="D29990" s="14">
        <v>0</v>
      </c>
      <c r="E29990" s="15"/>
      <c r="F29990" s="16">
        <f t="shared" si="7886"/>
        <v>0</v>
      </c>
      <c r="G29990" s="20">
        <f t="shared" si="7887"/>
        <v>36.814620110148319</v>
      </c>
      <c r="H29990" s="17">
        <v>9.0500000000000008E-3</v>
      </c>
      <c r="I29990" s="18">
        <f t="shared" si="7884"/>
        <v>0.33317231199684233</v>
      </c>
      <c r="J29990" s="21">
        <f t="shared" si="7885"/>
        <v>37.147792422145159</v>
      </c>
    </row>
    <row r="29991" spans="1:11" ht="12.75" customHeight="1" x14ac:dyDescent="0.25">
      <c r="A29991" s="13">
        <v>42896</v>
      </c>
      <c r="B29991" s="14">
        <v>35.99</v>
      </c>
      <c r="C29991" s="14">
        <v>0</v>
      </c>
      <c r="D29991" s="14">
        <v>0</v>
      </c>
      <c r="E29991" s="15"/>
      <c r="F29991" s="16">
        <f t="shared" si="7886"/>
        <v>0</v>
      </c>
      <c r="G29991" s="20">
        <f t="shared" si="7887"/>
        <v>37.147792422145159</v>
      </c>
      <c r="H29991" s="17">
        <v>1.0149999999999999E-2</v>
      </c>
      <c r="I29991" s="18">
        <f t="shared" si="7884"/>
        <v>0.37705009308477333</v>
      </c>
      <c r="J29991" s="27">
        <f t="shared" si="7885"/>
        <v>37.524842515229935</v>
      </c>
    </row>
    <row r="29992" spans="1:11" ht="12.75" customHeight="1" x14ac:dyDescent="0.25">
      <c r="A29992" s="7" t="s">
        <v>3427</v>
      </c>
      <c r="B29992" s="7" t="s">
        <v>3360</v>
      </c>
      <c r="F29992" s="16">
        <f>SUM(F29978:F29991)</f>
        <v>35.369028999999998</v>
      </c>
      <c r="I29992" s="8">
        <f>SUM(I29978:I29991)</f>
        <v>2.1558135152299327</v>
      </c>
      <c r="K29992" s="9">
        <f>SUM(F29992:I29992)</f>
        <v>37.524842515229928</v>
      </c>
    </row>
    <row r="29993" spans="1:11" ht="12.75" customHeight="1" x14ac:dyDescent="0.25">
      <c r="A29993" s="13">
        <v>42501</v>
      </c>
      <c r="B29993" s="14">
        <v>18.579999999999998</v>
      </c>
      <c r="C29993" s="14">
        <v>0</v>
      </c>
      <c r="D29993" s="14">
        <v>25.33</v>
      </c>
      <c r="E29993" s="15">
        <v>43.91</v>
      </c>
      <c r="F29993" s="16">
        <f>PRODUCT(E29993*0.0743)</f>
        <v>3.2625129999999998</v>
      </c>
      <c r="H29993" s="17">
        <v>3.5000000000000001E-3</v>
      </c>
      <c r="I29993" s="18">
        <f t="shared" ref="I29993:I30006" si="7888">((F29993/2)+G29993)*(H29993)</f>
        <v>5.7093977499999993E-3</v>
      </c>
      <c r="J29993" s="19">
        <f t="shared" ref="J29993:J30006" si="7889">F29993+G29993+I29993</f>
        <v>3.2682223977499998</v>
      </c>
    </row>
    <row r="29994" spans="1:11" ht="12.75" customHeight="1" x14ac:dyDescent="0.25">
      <c r="A29994" s="13">
        <v>42527</v>
      </c>
      <c r="B29994" s="14">
        <v>55.26</v>
      </c>
      <c r="C29994" s="14">
        <v>0</v>
      </c>
      <c r="D29994" s="14">
        <v>0</v>
      </c>
      <c r="E29994" s="15">
        <v>55.26</v>
      </c>
      <c r="F29994" s="16">
        <f t="shared" ref="F29994:F30006" si="7890">PRODUCT(E29994*0.0743)</f>
        <v>4.1058180000000002</v>
      </c>
      <c r="G29994" s="20">
        <f t="shared" ref="G29994:G30006" si="7891">SUM(J29993)</f>
        <v>3.2682223977499998</v>
      </c>
      <c r="H29994" s="17">
        <v>3.7000000000000002E-3</v>
      </c>
      <c r="I29994" s="18">
        <f t="shared" si="7888"/>
        <v>1.9688186171675E-2</v>
      </c>
      <c r="J29994" s="19">
        <f t="shared" si="7889"/>
        <v>7.3937285839216749</v>
      </c>
    </row>
    <row r="29995" spans="1:11" ht="12.75" customHeight="1" x14ac:dyDescent="0.25">
      <c r="A29995" s="13">
        <v>42559</v>
      </c>
      <c r="B29995" s="14">
        <v>48.43</v>
      </c>
      <c r="C29995" s="14">
        <v>0</v>
      </c>
      <c r="D29995" s="14">
        <v>0</v>
      </c>
      <c r="E29995" s="15">
        <v>48.43</v>
      </c>
      <c r="F29995" s="16">
        <f t="shared" si="7890"/>
        <v>3.5983490000000002</v>
      </c>
      <c r="G29995" s="20">
        <f t="shared" si="7891"/>
        <v>7.3937285839216749</v>
      </c>
      <c r="H29995" s="17">
        <v>4.0499999999999998E-3</v>
      </c>
      <c r="I29995" s="18">
        <f t="shared" si="7888"/>
        <v>3.7231257489882777E-2</v>
      </c>
      <c r="J29995" s="19">
        <f t="shared" si="7889"/>
        <v>11.029308841411558</v>
      </c>
    </row>
    <row r="29996" spans="1:11" ht="12.75" customHeight="1" x14ac:dyDescent="0.25">
      <c r="A29996" s="13">
        <v>42590</v>
      </c>
      <c r="B29996" s="14">
        <v>53.68</v>
      </c>
      <c r="C29996" s="14">
        <v>0</v>
      </c>
      <c r="D29996" s="14">
        <v>0</v>
      </c>
      <c r="E29996" s="15">
        <v>53.68</v>
      </c>
      <c r="F29996" s="16">
        <f t="shared" si="7890"/>
        <v>3.9884240000000002</v>
      </c>
      <c r="G29996" s="20">
        <f t="shared" si="7891"/>
        <v>11.029308841411558</v>
      </c>
      <c r="H29996" s="17">
        <v>4.1999999999999997E-3</v>
      </c>
      <c r="I29996" s="18">
        <f t="shared" si="7888"/>
        <v>5.4698787533928532E-2</v>
      </c>
      <c r="J29996" s="19">
        <f t="shared" si="7889"/>
        <v>15.072431628945486</v>
      </c>
    </row>
    <row r="29997" spans="1:11" ht="12.75" customHeight="1" x14ac:dyDescent="0.25">
      <c r="A29997" s="13">
        <v>42622</v>
      </c>
      <c r="B29997" s="14">
        <v>54.73</v>
      </c>
      <c r="C29997" s="14">
        <v>0</v>
      </c>
      <c r="D29997" s="14">
        <v>0</v>
      </c>
      <c r="E29997" s="15">
        <v>54.73</v>
      </c>
      <c r="F29997" s="16">
        <f t="shared" si="7890"/>
        <v>4.0664389999999999</v>
      </c>
      <c r="G29997" s="20">
        <f t="shared" si="7891"/>
        <v>15.072431628945486</v>
      </c>
      <c r="H29997" s="17">
        <v>4.45E-3</v>
      </c>
      <c r="I29997" s="18">
        <f t="shared" si="7888"/>
        <v>7.6120147523807413E-2</v>
      </c>
      <c r="J29997" s="19">
        <f t="shared" si="7889"/>
        <v>19.214990776469293</v>
      </c>
    </row>
    <row r="29998" spans="1:11" ht="12.75" customHeight="1" x14ac:dyDescent="0.25">
      <c r="A29998" s="13">
        <v>42654</v>
      </c>
      <c r="B29998" s="14">
        <v>53.16</v>
      </c>
      <c r="C29998" s="14">
        <v>0</v>
      </c>
      <c r="D29998" s="14">
        <v>0</v>
      </c>
      <c r="E29998" s="15">
        <v>53.16</v>
      </c>
      <c r="F29998" s="16">
        <f t="shared" si="7890"/>
        <v>3.9497879999999999</v>
      </c>
      <c r="G29998" s="20">
        <f t="shared" si="7891"/>
        <v>19.214990776469293</v>
      </c>
      <c r="H29998" s="17">
        <v>4.7999999999999996E-3</v>
      </c>
      <c r="I29998" s="18">
        <f t="shared" si="7888"/>
        <v>0.10171144692705258</v>
      </c>
      <c r="J29998" s="21">
        <f t="shared" si="7889"/>
        <v>23.266490223396342</v>
      </c>
    </row>
    <row r="29999" spans="1:11" ht="12.75" customHeight="1" x14ac:dyDescent="0.25">
      <c r="A29999" s="13">
        <v>42682</v>
      </c>
      <c r="B29999" s="14">
        <v>44.76</v>
      </c>
      <c r="C29999" s="14">
        <v>0</v>
      </c>
      <c r="D29999" s="14">
        <v>0</v>
      </c>
      <c r="E29999" s="15">
        <v>44.76</v>
      </c>
      <c r="F29999" s="16">
        <f t="shared" si="7890"/>
        <v>3.3256680000000003</v>
      </c>
      <c r="G29999" s="20">
        <f t="shared" si="7891"/>
        <v>23.266490223396342</v>
      </c>
      <c r="H29999" s="17">
        <v>4.7999999999999996E-3</v>
      </c>
      <c r="I29999" s="18">
        <f t="shared" si="7888"/>
        <v>0.11966075627230244</v>
      </c>
      <c r="J29999" s="21">
        <f t="shared" si="7889"/>
        <v>26.711818979668646</v>
      </c>
    </row>
    <row r="30000" spans="1:11" ht="12.75" customHeight="1" x14ac:dyDescent="0.25">
      <c r="A30000" s="13">
        <v>42711</v>
      </c>
      <c r="B30000" s="14">
        <v>48.96</v>
      </c>
      <c r="C30000" s="14">
        <v>0</v>
      </c>
      <c r="D30000" s="14">
        <v>0</v>
      </c>
      <c r="E30000" s="15">
        <v>48.96</v>
      </c>
      <c r="F30000" s="16">
        <f t="shared" si="7890"/>
        <v>3.6377280000000005</v>
      </c>
      <c r="G30000" s="20">
        <f t="shared" si="7891"/>
        <v>26.711818979668646</v>
      </c>
      <c r="H30000" s="17">
        <v>6.0000000000000001E-3</v>
      </c>
      <c r="I30000" s="18">
        <f t="shared" si="7888"/>
        <v>0.17118409787801189</v>
      </c>
      <c r="J30000" s="21">
        <f t="shared" si="7889"/>
        <v>30.520731077546657</v>
      </c>
    </row>
    <row r="30001" spans="1:11" ht="12.75" customHeight="1" x14ac:dyDescent="0.25">
      <c r="A30001" s="13">
        <v>42746</v>
      </c>
      <c r="B30001" s="14">
        <v>43.24</v>
      </c>
      <c r="C30001" s="14">
        <v>0</v>
      </c>
      <c r="D30001" s="14">
        <v>0</v>
      </c>
      <c r="E30001" s="15">
        <v>43.24</v>
      </c>
      <c r="F30001" s="16">
        <f t="shared" si="7890"/>
        <v>3.2127320000000004</v>
      </c>
      <c r="G30001" s="20">
        <f t="shared" si="7891"/>
        <v>30.520731077546657</v>
      </c>
      <c r="H30001" s="17">
        <v>7.3000000000000001E-3</v>
      </c>
      <c r="I30001" s="18">
        <f t="shared" si="7888"/>
        <v>0.2345278086660906</v>
      </c>
      <c r="J30001" s="21">
        <f t="shared" si="7889"/>
        <v>33.967990886212753</v>
      </c>
    </row>
    <row r="30002" spans="1:11" ht="12.75" customHeight="1" x14ac:dyDescent="0.25">
      <c r="A30002" s="13">
        <v>42773</v>
      </c>
      <c r="B30002" s="14">
        <v>47.39</v>
      </c>
      <c r="C30002" s="14">
        <v>0</v>
      </c>
      <c r="D30002" s="14">
        <v>0</v>
      </c>
      <c r="E30002" s="15">
        <v>47.39</v>
      </c>
      <c r="F30002" s="16">
        <f t="shared" si="7890"/>
        <v>3.5210770000000005</v>
      </c>
      <c r="G30002" s="20">
        <f t="shared" si="7891"/>
        <v>33.967990886212753</v>
      </c>
      <c r="H30002" s="17">
        <v>6.8999999999999999E-3</v>
      </c>
      <c r="I30002" s="18">
        <f t="shared" si="7888"/>
        <v>0.24652685276486802</v>
      </c>
      <c r="J30002" s="21">
        <f t="shared" si="7889"/>
        <v>37.735594738977618</v>
      </c>
    </row>
    <row r="30003" spans="1:11" ht="12.75" customHeight="1" x14ac:dyDescent="0.25">
      <c r="A30003" s="13">
        <v>42801</v>
      </c>
      <c r="B30003" s="14">
        <v>49.25</v>
      </c>
      <c r="C30003" s="14">
        <v>0</v>
      </c>
      <c r="D30003" s="14">
        <v>0</v>
      </c>
      <c r="E30003" s="15">
        <v>49.25</v>
      </c>
      <c r="F30003" s="16">
        <f t="shared" si="7890"/>
        <v>3.6592750000000001</v>
      </c>
      <c r="G30003" s="20">
        <f t="shared" si="7891"/>
        <v>37.735594738977618</v>
      </c>
      <c r="H30003" s="17">
        <v>7.9000000000000008E-3</v>
      </c>
      <c r="I30003" s="18">
        <f t="shared" si="7888"/>
        <v>0.31256533468792319</v>
      </c>
      <c r="J30003" s="21">
        <f t="shared" si="7889"/>
        <v>41.707435073665543</v>
      </c>
    </row>
    <row r="30004" spans="1:11" ht="12.75" customHeight="1" x14ac:dyDescent="0.25">
      <c r="A30004" s="13">
        <v>42835</v>
      </c>
      <c r="B30004" s="14">
        <v>39.08</v>
      </c>
      <c r="C30004" s="14">
        <v>0</v>
      </c>
      <c r="D30004" s="14">
        <v>0</v>
      </c>
      <c r="E30004" s="15">
        <v>39.08</v>
      </c>
      <c r="F30004" s="16">
        <f t="shared" si="7890"/>
        <v>2.9036439999999999</v>
      </c>
      <c r="G30004" s="20">
        <f t="shared" si="7891"/>
        <v>41.707435073665543</v>
      </c>
      <c r="H30004" s="17">
        <v>8.9999999999999993E-3</v>
      </c>
      <c r="I30004" s="18">
        <f t="shared" si="7888"/>
        <v>0.38843331366298983</v>
      </c>
      <c r="J30004" s="21">
        <f t="shared" si="7889"/>
        <v>44.999512387328537</v>
      </c>
    </row>
    <row r="30005" spans="1:11" ht="12.75" customHeight="1" x14ac:dyDescent="0.25">
      <c r="A30005" s="13">
        <v>42866</v>
      </c>
      <c r="B30005" s="14">
        <v>58.68</v>
      </c>
      <c r="C30005" s="14">
        <v>0</v>
      </c>
      <c r="D30005" s="14">
        <v>0</v>
      </c>
      <c r="E30005" s="15"/>
      <c r="F30005" s="16">
        <f t="shared" si="7890"/>
        <v>0</v>
      </c>
      <c r="G30005" s="20">
        <f t="shared" si="7891"/>
        <v>44.999512387328537</v>
      </c>
      <c r="H30005" s="17">
        <v>9.0500000000000008E-3</v>
      </c>
      <c r="I30005" s="18">
        <f t="shared" si="7888"/>
        <v>0.40724558710532327</v>
      </c>
      <c r="J30005" s="21">
        <f t="shared" si="7889"/>
        <v>45.406757974433859</v>
      </c>
    </row>
    <row r="30006" spans="1:11" ht="12.75" customHeight="1" x14ac:dyDescent="0.25">
      <c r="A30006" s="13">
        <v>42896</v>
      </c>
      <c r="B30006" s="14">
        <v>62.31</v>
      </c>
      <c r="C30006" s="14">
        <v>0</v>
      </c>
      <c r="D30006" s="14">
        <v>0</v>
      </c>
      <c r="E30006" s="15"/>
      <c r="F30006" s="16">
        <f t="shared" si="7890"/>
        <v>0</v>
      </c>
      <c r="G30006" s="20">
        <f t="shared" si="7891"/>
        <v>45.406757974433859</v>
      </c>
      <c r="H30006" s="17">
        <v>1.0149999999999999E-2</v>
      </c>
      <c r="I30006" s="18">
        <f t="shared" si="7888"/>
        <v>0.46087859344050364</v>
      </c>
      <c r="J30006" s="27">
        <f t="shared" si="7889"/>
        <v>45.867636567874364</v>
      </c>
    </row>
    <row r="30007" spans="1:11" ht="12.75" customHeight="1" x14ac:dyDescent="0.25">
      <c r="A30007" s="7" t="s">
        <v>3428</v>
      </c>
      <c r="B30007" s="7" t="s">
        <v>3360</v>
      </c>
      <c r="F30007" s="16">
        <f>SUM(F29993:F30006)</f>
        <v>43.231454999999997</v>
      </c>
      <c r="I30007" s="8">
        <f>SUM(I29993:I30006)</f>
        <v>2.6361815678743588</v>
      </c>
      <c r="K30007" s="9">
        <f>SUM(F30007:I30007)</f>
        <v>45.867636567874357</v>
      </c>
    </row>
    <row r="30008" spans="1:11" ht="12.75" customHeight="1" x14ac:dyDescent="0.25">
      <c r="A30008" s="13">
        <v>42501</v>
      </c>
      <c r="B30008" s="14">
        <v>13.55</v>
      </c>
      <c r="C30008" s="14">
        <v>0</v>
      </c>
      <c r="D30008" s="14">
        <v>25.33</v>
      </c>
      <c r="E30008" s="15">
        <v>38.880000000000003</v>
      </c>
      <c r="F30008" s="16">
        <f>PRODUCT(E30008*0.0743)</f>
        <v>2.8887840000000002</v>
      </c>
      <c r="H30008" s="17">
        <v>3.5000000000000001E-3</v>
      </c>
      <c r="I30008" s="18">
        <f t="shared" ref="I30008:I30021" si="7892">((F30008/2)+G30008)*(H30008)</f>
        <v>5.0553720000000007E-3</v>
      </c>
      <c r="J30008" s="19">
        <f t="shared" ref="J30008:J30021" si="7893">F30008+G30008+I30008</f>
        <v>2.8938393720000004</v>
      </c>
    </row>
    <row r="30009" spans="1:11" ht="12.75" customHeight="1" x14ac:dyDescent="0.25">
      <c r="A30009" s="13">
        <v>42527</v>
      </c>
      <c r="B30009" s="14">
        <v>49.48</v>
      </c>
      <c r="C30009" s="14">
        <v>0</v>
      </c>
      <c r="D30009" s="14">
        <v>0</v>
      </c>
      <c r="E30009" s="15">
        <v>49.48</v>
      </c>
      <c r="F30009" s="16">
        <f t="shared" ref="F30009:F30021" si="7894">PRODUCT(E30009*0.0743)</f>
        <v>3.676364</v>
      </c>
      <c r="G30009" s="20">
        <f t="shared" ref="G30009:G30021" si="7895">SUM(J30008)</f>
        <v>2.8938393720000004</v>
      </c>
      <c r="H30009" s="17">
        <v>3.7000000000000002E-3</v>
      </c>
      <c r="I30009" s="18">
        <f t="shared" si="7892"/>
        <v>1.7508479076400001E-2</v>
      </c>
      <c r="J30009" s="19">
        <f t="shared" si="7893"/>
        <v>6.5877118510764001</v>
      </c>
    </row>
    <row r="30010" spans="1:11" ht="12.75" customHeight="1" x14ac:dyDescent="0.25">
      <c r="A30010" s="13">
        <v>42559</v>
      </c>
      <c r="B30010" s="14">
        <v>49.48</v>
      </c>
      <c r="C30010" s="14">
        <v>0</v>
      </c>
      <c r="D30010" s="14">
        <v>0</v>
      </c>
      <c r="E30010" s="15">
        <v>49.48</v>
      </c>
      <c r="F30010" s="16">
        <f t="shared" si="7894"/>
        <v>3.676364</v>
      </c>
      <c r="G30010" s="20">
        <f t="shared" si="7895"/>
        <v>6.5877118510764001</v>
      </c>
      <c r="H30010" s="17">
        <v>4.0499999999999998E-3</v>
      </c>
      <c r="I30010" s="18">
        <f t="shared" si="7892"/>
        <v>3.4124870096859418E-2</v>
      </c>
      <c r="J30010" s="19">
        <f t="shared" si="7893"/>
        <v>10.298200721173259</v>
      </c>
    </row>
    <row r="30011" spans="1:11" ht="12.75" customHeight="1" x14ac:dyDescent="0.25">
      <c r="A30011" s="13">
        <v>42590</v>
      </c>
      <c r="B30011" s="14">
        <v>55.78</v>
      </c>
      <c r="C30011" s="14">
        <v>0</v>
      </c>
      <c r="D30011" s="14">
        <v>0</v>
      </c>
      <c r="E30011" s="15">
        <v>55.78</v>
      </c>
      <c r="F30011" s="16">
        <f t="shared" si="7894"/>
        <v>4.1444540000000005</v>
      </c>
      <c r="G30011" s="20">
        <f t="shared" si="7895"/>
        <v>10.298200721173259</v>
      </c>
      <c r="H30011" s="17">
        <v>4.1999999999999997E-3</v>
      </c>
      <c r="I30011" s="18">
        <f t="shared" si="7892"/>
        <v>5.1955796428927684E-2</v>
      </c>
      <c r="J30011" s="19">
        <f t="shared" si="7893"/>
        <v>14.494610517602187</v>
      </c>
    </row>
    <row r="30012" spans="1:11" ht="12.75" customHeight="1" x14ac:dyDescent="0.25">
      <c r="A30012" s="13">
        <v>42622</v>
      </c>
      <c r="B30012" s="14">
        <v>54.73</v>
      </c>
      <c r="C30012" s="14">
        <v>0</v>
      </c>
      <c r="D30012" s="14">
        <v>0</v>
      </c>
      <c r="E30012" s="15">
        <v>54.73</v>
      </c>
      <c r="F30012" s="16">
        <f t="shared" si="7894"/>
        <v>4.0664389999999999</v>
      </c>
      <c r="G30012" s="20">
        <f t="shared" si="7895"/>
        <v>14.494610517602187</v>
      </c>
      <c r="H30012" s="17">
        <v>4.45E-3</v>
      </c>
      <c r="I30012" s="18">
        <f t="shared" si="7892"/>
        <v>7.3548843578329734E-2</v>
      </c>
      <c r="J30012" s="19">
        <f t="shared" si="7893"/>
        <v>18.634598361180515</v>
      </c>
    </row>
    <row r="30013" spans="1:11" ht="12.75" customHeight="1" x14ac:dyDescent="0.25">
      <c r="A30013" s="13">
        <v>42654</v>
      </c>
      <c r="B30013" s="14">
        <v>66.28</v>
      </c>
      <c r="C30013" s="14">
        <v>0</v>
      </c>
      <c r="D30013" s="14">
        <v>0</v>
      </c>
      <c r="E30013" s="15">
        <v>66.28</v>
      </c>
      <c r="F30013" s="16">
        <f t="shared" si="7894"/>
        <v>4.9246040000000004</v>
      </c>
      <c r="G30013" s="20">
        <f t="shared" si="7895"/>
        <v>18.634598361180515</v>
      </c>
      <c r="H30013" s="17">
        <v>4.7999999999999996E-3</v>
      </c>
      <c r="I30013" s="18">
        <f t="shared" si="7892"/>
        <v>0.10126512173366647</v>
      </c>
      <c r="J30013" s="21">
        <f t="shared" si="7893"/>
        <v>23.660467482914186</v>
      </c>
    </row>
    <row r="30014" spans="1:11" ht="12.75" customHeight="1" x14ac:dyDescent="0.25">
      <c r="A30014" s="13">
        <v>42682</v>
      </c>
      <c r="B30014" s="14">
        <v>62.08</v>
      </c>
      <c r="C30014" s="14">
        <v>0</v>
      </c>
      <c r="D30014" s="14">
        <v>0</v>
      </c>
      <c r="E30014" s="15">
        <v>62.08</v>
      </c>
      <c r="F30014" s="16">
        <f t="shared" si="7894"/>
        <v>4.6125439999999998</v>
      </c>
      <c r="G30014" s="20">
        <f t="shared" si="7895"/>
        <v>23.660467482914186</v>
      </c>
      <c r="H30014" s="17">
        <v>4.7999999999999996E-3</v>
      </c>
      <c r="I30014" s="18">
        <f t="shared" si="7892"/>
        <v>0.12464034951798808</v>
      </c>
      <c r="J30014" s="21">
        <f t="shared" si="7893"/>
        <v>28.397651832432175</v>
      </c>
    </row>
    <row r="30015" spans="1:11" ht="12.75" customHeight="1" x14ac:dyDescent="0.25">
      <c r="A30015" s="13">
        <v>42711</v>
      </c>
      <c r="B30015" s="14">
        <v>45.81</v>
      </c>
      <c r="C30015" s="14">
        <v>0</v>
      </c>
      <c r="D30015" s="14">
        <v>0</v>
      </c>
      <c r="E30015" s="15">
        <v>45.81</v>
      </c>
      <c r="F30015" s="16">
        <f t="shared" si="7894"/>
        <v>3.4036830000000005</v>
      </c>
      <c r="G30015" s="20">
        <f t="shared" si="7895"/>
        <v>28.397651832432175</v>
      </c>
      <c r="H30015" s="17">
        <v>6.0000000000000001E-3</v>
      </c>
      <c r="I30015" s="18">
        <f t="shared" si="7892"/>
        <v>0.18059695999459305</v>
      </c>
      <c r="J30015" s="21">
        <f t="shared" si="7893"/>
        <v>31.981931792426767</v>
      </c>
    </row>
    <row r="30016" spans="1:11" ht="12.75" customHeight="1" x14ac:dyDescent="0.25">
      <c r="A30016" s="13">
        <v>42746</v>
      </c>
      <c r="B30016" s="14">
        <v>56.05</v>
      </c>
      <c r="C30016" s="14">
        <v>0</v>
      </c>
      <c r="D30016" s="14">
        <v>0</v>
      </c>
      <c r="E30016" s="15">
        <v>56.05</v>
      </c>
      <c r="F30016" s="16">
        <f t="shared" si="7894"/>
        <v>4.1645149999999997</v>
      </c>
      <c r="G30016" s="20">
        <f t="shared" si="7895"/>
        <v>31.981931792426767</v>
      </c>
      <c r="H30016" s="17">
        <v>7.3000000000000001E-3</v>
      </c>
      <c r="I30016" s="18">
        <f t="shared" si="7892"/>
        <v>0.24866858183471541</v>
      </c>
      <c r="J30016" s="21">
        <f t="shared" si="7893"/>
        <v>36.395115374261479</v>
      </c>
    </row>
    <row r="30017" spans="1:11" ht="12.75" customHeight="1" x14ac:dyDescent="0.25">
      <c r="A30017" s="13">
        <v>42773</v>
      </c>
      <c r="B30017" s="14">
        <v>51.62</v>
      </c>
      <c r="C30017" s="14">
        <v>0</v>
      </c>
      <c r="D30017" s="14">
        <v>0</v>
      </c>
      <c r="E30017" s="15">
        <v>51.62</v>
      </c>
      <c r="F30017" s="16">
        <f t="shared" si="7894"/>
        <v>3.8353660000000001</v>
      </c>
      <c r="G30017" s="20">
        <f t="shared" si="7895"/>
        <v>36.395115374261479</v>
      </c>
      <c r="H30017" s="17">
        <v>6.8999999999999999E-3</v>
      </c>
      <c r="I30017" s="18">
        <f t="shared" si="7892"/>
        <v>0.26435830878240418</v>
      </c>
      <c r="J30017" s="21">
        <f t="shared" si="7893"/>
        <v>40.494839683043885</v>
      </c>
    </row>
    <row r="30018" spans="1:11" ht="12.75" customHeight="1" x14ac:dyDescent="0.25">
      <c r="A30018" s="13">
        <v>42801</v>
      </c>
      <c r="B30018" s="14">
        <v>55.57</v>
      </c>
      <c r="C30018" s="14">
        <v>0</v>
      </c>
      <c r="D30018" s="14">
        <v>0</v>
      </c>
      <c r="E30018" s="15">
        <v>55.57</v>
      </c>
      <c r="F30018" s="16">
        <f t="shared" si="7894"/>
        <v>4.128851</v>
      </c>
      <c r="G30018" s="20">
        <f t="shared" si="7895"/>
        <v>40.494839683043885</v>
      </c>
      <c r="H30018" s="17">
        <v>7.9000000000000008E-3</v>
      </c>
      <c r="I30018" s="18">
        <f t="shared" si="7892"/>
        <v>0.33621819494604671</v>
      </c>
      <c r="J30018" s="21">
        <f t="shared" si="7893"/>
        <v>44.959908877989932</v>
      </c>
    </row>
    <row r="30019" spans="1:11" ht="12.75" customHeight="1" x14ac:dyDescent="0.25">
      <c r="A30019" s="13">
        <v>42835</v>
      </c>
      <c r="B30019" s="14">
        <v>50.56</v>
      </c>
      <c r="C30019" s="14">
        <v>0</v>
      </c>
      <c r="D30019" s="14">
        <v>0</v>
      </c>
      <c r="E30019" s="15">
        <v>50.56</v>
      </c>
      <c r="F30019" s="16">
        <f t="shared" si="7894"/>
        <v>3.7566080000000004</v>
      </c>
      <c r="G30019" s="20">
        <f t="shared" si="7895"/>
        <v>44.959908877989932</v>
      </c>
      <c r="H30019" s="17">
        <v>8.9999999999999993E-3</v>
      </c>
      <c r="I30019" s="18">
        <f t="shared" si="7892"/>
        <v>0.42154391590190937</v>
      </c>
      <c r="J30019" s="21">
        <f t="shared" si="7893"/>
        <v>49.138060793891839</v>
      </c>
    </row>
    <row r="30020" spans="1:11" ht="12.75" customHeight="1" x14ac:dyDescent="0.25">
      <c r="A30020" s="13">
        <v>42866</v>
      </c>
      <c r="B30020" s="14">
        <v>60.02</v>
      </c>
      <c r="C30020" s="14">
        <v>0</v>
      </c>
      <c r="D30020" s="14">
        <v>0</v>
      </c>
      <c r="E30020" s="15"/>
      <c r="F30020" s="16">
        <f t="shared" si="7894"/>
        <v>0</v>
      </c>
      <c r="G30020" s="20">
        <f t="shared" si="7895"/>
        <v>49.138060793891839</v>
      </c>
      <c r="H30020" s="17">
        <v>9.0500000000000008E-3</v>
      </c>
      <c r="I30020" s="18">
        <f t="shared" si="7892"/>
        <v>0.44469945018472118</v>
      </c>
      <c r="J30020" s="21">
        <f t="shared" si="7893"/>
        <v>49.58276024407656</v>
      </c>
    </row>
    <row r="30021" spans="1:11" ht="12.75" customHeight="1" x14ac:dyDescent="0.25">
      <c r="A30021" s="13">
        <v>42896</v>
      </c>
      <c r="B30021" s="14">
        <v>64.63</v>
      </c>
      <c r="C30021" s="14">
        <v>0</v>
      </c>
      <c r="D30021" s="14">
        <v>0</v>
      </c>
      <c r="E30021" s="15"/>
      <c r="F30021" s="16">
        <f t="shared" si="7894"/>
        <v>0</v>
      </c>
      <c r="G30021" s="20">
        <f t="shared" si="7895"/>
        <v>49.58276024407656</v>
      </c>
      <c r="H30021" s="17">
        <v>1.0149999999999999E-2</v>
      </c>
      <c r="I30021" s="18">
        <f t="shared" si="7892"/>
        <v>0.50326501647737709</v>
      </c>
      <c r="J30021" s="27">
        <f t="shared" si="7893"/>
        <v>50.086025260553939</v>
      </c>
    </row>
    <row r="30022" spans="1:11" ht="12.75" customHeight="1" x14ac:dyDescent="0.25">
      <c r="A30022" s="7" t="s">
        <v>3429</v>
      </c>
      <c r="B30022" s="7" t="s">
        <v>3360</v>
      </c>
      <c r="F30022" s="16">
        <f>SUM(F30008:F30021)</f>
        <v>47.278576000000001</v>
      </c>
      <c r="I30022" s="8">
        <f>SUM(I30008:I30021)</f>
        <v>2.8074492605539385</v>
      </c>
      <c r="K30022" s="9">
        <f>SUM(F30022:I30022)</f>
        <v>50.086025260553939</v>
      </c>
    </row>
    <row r="30023" spans="1:11" ht="12.75" customHeight="1" x14ac:dyDescent="0.25">
      <c r="A30023" s="13">
        <v>42501</v>
      </c>
      <c r="B30023" s="14">
        <v>37.93</v>
      </c>
      <c r="C30023" s="14">
        <v>0</v>
      </c>
      <c r="D30023" s="14">
        <v>25.33</v>
      </c>
      <c r="E30023" s="15">
        <v>63.26</v>
      </c>
      <c r="F30023" s="16">
        <f>PRODUCT(E30023*0.0743)</f>
        <v>4.7002180000000005</v>
      </c>
      <c r="H30023" s="17">
        <v>3.5000000000000001E-3</v>
      </c>
      <c r="I30023" s="18">
        <f t="shared" ref="I30023:I30036" si="7896">((F30023/2)+G30023)*(H30023)</f>
        <v>8.2253815000000001E-3</v>
      </c>
      <c r="J30023" s="19">
        <f t="shared" ref="J30023:J30036" si="7897">F30023+G30023+I30023</f>
        <v>4.7084433815000004</v>
      </c>
    </row>
    <row r="30024" spans="1:11" ht="12.75" customHeight="1" x14ac:dyDescent="0.25">
      <c r="A30024" s="13">
        <v>42527</v>
      </c>
      <c r="B30024" s="14">
        <v>97.78</v>
      </c>
      <c r="C30024" s="14">
        <v>0</v>
      </c>
      <c r="D30024" s="14">
        <v>0</v>
      </c>
      <c r="E30024" s="15">
        <v>97.78</v>
      </c>
      <c r="F30024" s="16">
        <f t="shared" ref="F30024:F30036" si="7898">PRODUCT(E30024*0.0743)</f>
        <v>7.2650540000000001</v>
      </c>
      <c r="G30024" s="20">
        <f t="shared" ref="G30024:G30036" si="7899">SUM(J30023)</f>
        <v>4.7084433815000004</v>
      </c>
      <c r="H30024" s="17">
        <v>3.7000000000000002E-3</v>
      </c>
      <c r="I30024" s="18">
        <f t="shared" si="7896"/>
        <v>3.086159041155E-2</v>
      </c>
      <c r="J30024" s="19">
        <f t="shared" si="7897"/>
        <v>12.00435897191155</v>
      </c>
    </row>
    <row r="30025" spans="1:11" ht="12.75" customHeight="1" x14ac:dyDescent="0.25">
      <c r="A30025" s="13">
        <v>42559</v>
      </c>
      <c r="B30025" s="14">
        <v>69.430000000000007</v>
      </c>
      <c r="C30025" s="14">
        <v>0</v>
      </c>
      <c r="D30025" s="14">
        <v>0</v>
      </c>
      <c r="E30025" s="15">
        <v>69.430000000000007</v>
      </c>
      <c r="F30025" s="16">
        <f t="shared" si="7898"/>
        <v>5.1586490000000005</v>
      </c>
      <c r="G30025" s="20">
        <f t="shared" si="7899"/>
        <v>12.00435897191155</v>
      </c>
      <c r="H30025" s="17">
        <v>4.0499999999999998E-3</v>
      </c>
      <c r="I30025" s="18">
        <f t="shared" si="7896"/>
        <v>5.9063918061241776E-2</v>
      </c>
      <c r="J30025" s="19">
        <f t="shared" si="7897"/>
        <v>17.222071889972792</v>
      </c>
    </row>
    <row r="30026" spans="1:11" ht="12.75" customHeight="1" x14ac:dyDescent="0.25">
      <c r="A30026" s="13">
        <v>42590</v>
      </c>
      <c r="B30026" s="14">
        <v>88.33</v>
      </c>
      <c r="C30026" s="14">
        <v>0</v>
      </c>
      <c r="D30026" s="14">
        <v>0</v>
      </c>
      <c r="E30026" s="15">
        <v>88.33</v>
      </c>
      <c r="F30026" s="16">
        <f t="shared" si="7898"/>
        <v>6.5629189999999999</v>
      </c>
      <c r="G30026" s="20">
        <f t="shared" si="7899"/>
        <v>17.222071889972792</v>
      </c>
      <c r="H30026" s="17">
        <v>4.1999999999999997E-3</v>
      </c>
      <c r="I30026" s="18">
        <f t="shared" si="7896"/>
        <v>8.6114831837885722E-2</v>
      </c>
      <c r="J30026" s="19">
        <f t="shared" si="7897"/>
        <v>23.871105721810679</v>
      </c>
    </row>
    <row r="30027" spans="1:11" ht="12.75" customHeight="1" x14ac:dyDescent="0.25">
      <c r="A30027" s="13">
        <v>42622</v>
      </c>
      <c r="B30027" s="14">
        <v>69.959999999999994</v>
      </c>
      <c r="C30027" s="14">
        <v>0</v>
      </c>
      <c r="D30027" s="14">
        <v>0</v>
      </c>
      <c r="E30027" s="15">
        <v>69.959999999999994</v>
      </c>
      <c r="F30027" s="16">
        <f t="shared" si="7898"/>
        <v>5.1980279999999999</v>
      </c>
      <c r="G30027" s="20">
        <f t="shared" si="7899"/>
        <v>23.871105721810679</v>
      </c>
      <c r="H30027" s="17">
        <v>4.45E-3</v>
      </c>
      <c r="I30027" s="18">
        <f t="shared" si="7896"/>
        <v>0.11779203276205752</v>
      </c>
      <c r="J30027" s="19">
        <f t="shared" si="7897"/>
        <v>29.186925754572737</v>
      </c>
    </row>
    <row r="30028" spans="1:11" ht="12.75" customHeight="1" x14ac:dyDescent="0.25">
      <c r="A30028" s="13">
        <v>42654</v>
      </c>
      <c r="B30028" s="14">
        <v>75.209999999999994</v>
      </c>
      <c r="C30028" s="14">
        <v>0</v>
      </c>
      <c r="D30028" s="14">
        <v>0</v>
      </c>
      <c r="E30028" s="15">
        <v>75.209999999999994</v>
      </c>
      <c r="F30028" s="16">
        <f t="shared" si="7898"/>
        <v>5.5881030000000003</v>
      </c>
      <c r="G30028" s="20">
        <f t="shared" si="7899"/>
        <v>29.186925754572737</v>
      </c>
      <c r="H30028" s="17">
        <v>4.7999999999999996E-3</v>
      </c>
      <c r="I30028" s="18">
        <f t="shared" si="7896"/>
        <v>0.15350869082194912</v>
      </c>
      <c r="J30028" s="21">
        <f t="shared" si="7897"/>
        <v>34.928537445394689</v>
      </c>
    </row>
    <row r="30029" spans="1:11" ht="12.75" customHeight="1" x14ac:dyDescent="0.25">
      <c r="A30029" s="13">
        <v>42682</v>
      </c>
      <c r="B30029" s="14">
        <v>74.680000000000007</v>
      </c>
      <c r="C30029" s="14">
        <v>0</v>
      </c>
      <c r="D30029" s="14">
        <v>0</v>
      </c>
      <c r="E30029" s="15">
        <v>74.680000000000007</v>
      </c>
      <c r="F30029" s="16">
        <f t="shared" si="7898"/>
        <v>5.5487240000000009</v>
      </c>
      <c r="G30029" s="20">
        <f t="shared" si="7899"/>
        <v>34.928537445394689</v>
      </c>
      <c r="H30029" s="17">
        <v>4.7999999999999996E-3</v>
      </c>
      <c r="I30029" s="18">
        <f t="shared" si="7896"/>
        <v>0.1809739173378945</v>
      </c>
      <c r="J30029" s="21">
        <f t="shared" si="7897"/>
        <v>40.658235362732583</v>
      </c>
    </row>
    <row r="30030" spans="1:11" ht="12.75" customHeight="1" x14ac:dyDescent="0.25">
      <c r="A30030" s="13">
        <v>42711</v>
      </c>
      <c r="B30030" s="14">
        <v>75.209999999999994</v>
      </c>
      <c r="C30030" s="14">
        <v>0</v>
      </c>
      <c r="D30030" s="14">
        <v>0</v>
      </c>
      <c r="E30030" s="15">
        <v>75.209999999999994</v>
      </c>
      <c r="F30030" s="16">
        <f t="shared" si="7898"/>
        <v>5.5881030000000003</v>
      </c>
      <c r="G30030" s="20">
        <f t="shared" si="7899"/>
        <v>40.658235362732583</v>
      </c>
      <c r="H30030" s="17">
        <v>6.0000000000000001E-3</v>
      </c>
      <c r="I30030" s="18">
        <f t="shared" si="7896"/>
        <v>0.26071372117639552</v>
      </c>
      <c r="J30030" s="21">
        <f t="shared" si="7897"/>
        <v>46.507052083908981</v>
      </c>
    </row>
    <row r="30031" spans="1:11" ht="12.75" customHeight="1" x14ac:dyDescent="0.25">
      <c r="A30031" s="13">
        <v>42746</v>
      </c>
      <c r="B30031" s="14">
        <v>94.51</v>
      </c>
      <c r="C30031" s="14">
        <v>0</v>
      </c>
      <c r="D30031" s="14">
        <v>0</v>
      </c>
      <c r="E30031" s="15">
        <v>94.51</v>
      </c>
      <c r="F30031" s="16">
        <f t="shared" si="7898"/>
        <v>7.0220930000000008</v>
      </c>
      <c r="G30031" s="20">
        <f t="shared" si="7899"/>
        <v>46.507052083908981</v>
      </c>
      <c r="H30031" s="17">
        <v>7.3000000000000001E-3</v>
      </c>
      <c r="I30031" s="18">
        <f t="shared" si="7896"/>
        <v>0.36513211966253556</v>
      </c>
      <c r="J30031" s="21">
        <f t="shared" si="7897"/>
        <v>53.894277203571512</v>
      </c>
    </row>
    <row r="30032" spans="1:11" ht="12.75" customHeight="1" x14ac:dyDescent="0.25">
      <c r="A30032" s="13">
        <v>42773</v>
      </c>
      <c r="B30032" s="14">
        <v>82.12</v>
      </c>
      <c r="C30032" s="14">
        <v>0</v>
      </c>
      <c r="D30032" s="14">
        <v>0</v>
      </c>
      <c r="E30032" s="15">
        <v>82.12</v>
      </c>
      <c r="F30032" s="16">
        <f t="shared" si="7898"/>
        <v>6.101516000000001</v>
      </c>
      <c r="G30032" s="20">
        <f t="shared" si="7899"/>
        <v>53.894277203571512</v>
      </c>
      <c r="H30032" s="17">
        <v>6.8999999999999999E-3</v>
      </c>
      <c r="I30032" s="18">
        <f t="shared" si="7896"/>
        <v>0.39292074290464346</v>
      </c>
      <c r="J30032" s="21">
        <f t="shared" si="7897"/>
        <v>60.388713946476159</v>
      </c>
    </row>
    <row r="30033" spans="1:11" ht="12.75" customHeight="1" x14ac:dyDescent="0.25">
      <c r="A30033" s="13">
        <v>42801</v>
      </c>
      <c r="B30033" s="14">
        <v>70.680000000000007</v>
      </c>
      <c r="C30033" s="14">
        <v>0</v>
      </c>
      <c r="D30033" s="14">
        <v>0</v>
      </c>
      <c r="E30033" s="15">
        <v>70.680000000000007</v>
      </c>
      <c r="F30033" s="16">
        <f t="shared" si="7898"/>
        <v>5.2515240000000007</v>
      </c>
      <c r="G30033" s="20">
        <f t="shared" si="7899"/>
        <v>60.388713946476159</v>
      </c>
      <c r="H30033" s="17">
        <v>7.9000000000000008E-3</v>
      </c>
      <c r="I30033" s="18">
        <f t="shared" si="7896"/>
        <v>0.49781435997716172</v>
      </c>
      <c r="J30033" s="21">
        <f t="shared" si="7897"/>
        <v>66.138052306453318</v>
      </c>
    </row>
    <row r="30034" spans="1:11" ht="12.75" customHeight="1" x14ac:dyDescent="0.25">
      <c r="A30034" s="13">
        <v>42835</v>
      </c>
      <c r="B30034" s="14">
        <v>84.38</v>
      </c>
      <c r="C30034" s="14">
        <v>0</v>
      </c>
      <c r="D30034" s="14">
        <v>0</v>
      </c>
      <c r="E30034" s="15">
        <v>84.38</v>
      </c>
      <c r="F30034" s="16">
        <f t="shared" si="7898"/>
        <v>6.2694340000000004</v>
      </c>
      <c r="G30034" s="20">
        <f t="shared" si="7899"/>
        <v>66.138052306453318</v>
      </c>
      <c r="H30034" s="17">
        <v>8.9999999999999993E-3</v>
      </c>
      <c r="I30034" s="18">
        <f t="shared" si="7896"/>
        <v>0.62345492375807976</v>
      </c>
      <c r="J30034" s="21">
        <f t="shared" si="7897"/>
        <v>73.030941230211397</v>
      </c>
    </row>
    <row r="30035" spans="1:11" ht="12.75" customHeight="1" x14ac:dyDescent="0.25">
      <c r="A30035" s="13">
        <v>42866</v>
      </c>
      <c r="B30035" s="14">
        <v>94.2</v>
      </c>
      <c r="C30035" s="14">
        <v>0</v>
      </c>
      <c r="D30035" s="14">
        <v>0</v>
      </c>
      <c r="E30035" s="15"/>
      <c r="F30035" s="16">
        <f t="shared" si="7898"/>
        <v>0</v>
      </c>
      <c r="G30035" s="20">
        <f t="shared" si="7899"/>
        <v>73.030941230211397</v>
      </c>
      <c r="H30035" s="17">
        <v>9.0500000000000008E-3</v>
      </c>
      <c r="I30035" s="18">
        <f t="shared" si="7896"/>
        <v>0.66093001813341323</v>
      </c>
      <c r="J30035" s="21">
        <f t="shared" si="7897"/>
        <v>73.69187124834481</v>
      </c>
    </row>
    <row r="30036" spans="1:11" ht="12.75" customHeight="1" x14ac:dyDescent="0.25">
      <c r="A30036" s="13">
        <v>42896</v>
      </c>
      <c r="B30036" s="14">
        <v>94.16</v>
      </c>
      <c r="C30036" s="14">
        <v>0</v>
      </c>
      <c r="D30036" s="14">
        <v>0</v>
      </c>
      <c r="E30036" s="15"/>
      <c r="F30036" s="16">
        <f t="shared" si="7898"/>
        <v>0</v>
      </c>
      <c r="G30036" s="20">
        <f t="shared" si="7899"/>
        <v>73.69187124834481</v>
      </c>
      <c r="H30036" s="17">
        <v>1.0149999999999999E-2</v>
      </c>
      <c r="I30036" s="18">
        <f t="shared" si="7896"/>
        <v>0.7479724931706998</v>
      </c>
      <c r="J30036" s="27">
        <f t="shared" si="7897"/>
        <v>74.439843741515517</v>
      </c>
    </row>
    <row r="30037" spans="1:11" ht="12.75" customHeight="1" x14ac:dyDescent="0.25">
      <c r="A30037" s="7" t="s">
        <v>3430</v>
      </c>
      <c r="B30037" s="7" t="s">
        <v>3360</v>
      </c>
      <c r="F30037" s="16">
        <f>SUM(F30023:F30036)</f>
        <v>70.254365000000007</v>
      </c>
      <c r="I30037" s="8">
        <f>SUM(I30023:I30036)</f>
        <v>4.1854787415155075</v>
      </c>
      <c r="K30037" s="9">
        <f>SUM(F30037:I30037)</f>
        <v>74.439843741515517</v>
      </c>
    </row>
    <row r="30038" spans="1:11" ht="12.75" customHeight="1" x14ac:dyDescent="0.25">
      <c r="A30038" s="13">
        <v>42501</v>
      </c>
      <c r="B30038" s="14">
        <v>39.47</v>
      </c>
      <c r="C30038" s="14">
        <v>0</v>
      </c>
      <c r="D30038" s="14">
        <v>25.33</v>
      </c>
      <c r="E30038" s="15">
        <v>64.8</v>
      </c>
      <c r="F30038" s="16">
        <f>PRODUCT(E30038*0.0743)</f>
        <v>4.8146399999999998</v>
      </c>
      <c r="H30038" s="17">
        <v>3.5000000000000001E-3</v>
      </c>
      <c r="I30038" s="18">
        <f t="shared" ref="I30038:I30051" si="7900">((F30038/2)+G30038)*(H30038)</f>
        <v>8.42562E-3</v>
      </c>
      <c r="J30038" s="19">
        <f t="shared" ref="J30038:J30051" si="7901">F30038+G30038+I30038</f>
        <v>4.8230656199999995</v>
      </c>
    </row>
    <row r="30039" spans="1:11" ht="12.75" customHeight="1" x14ac:dyDescent="0.25">
      <c r="A30039" s="13">
        <v>42527</v>
      </c>
      <c r="B30039" s="14">
        <v>82.56</v>
      </c>
      <c r="C30039" s="14">
        <v>0</v>
      </c>
      <c r="D30039" s="14">
        <v>0</v>
      </c>
      <c r="E30039" s="15">
        <v>82.56</v>
      </c>
      <c r="F30039" s="16">
        <f t="shared" ref="F30039:F30051" si="7902">PRODUCT(E30039*0.0743)</f>
        <v>6.134208000000001</v>
      </c>
      <c r="G30039" s="20">
        <f t="shared" ref="G30039:G30051" si="7903">SUM(J30038)</f>
        <v>4.8230656199999995</v>
      </c>
      <c r="H30039" s="17">
        <v>3.7000000000000002E-3</v>
      </c>
      <c r="I30039" s="18">
        <f t="shared" si="7900"/>
        <v>2.9193627594000002E-2</v>
      </c>
      <c r="J30039" s="19">
        <f t="shared" si="7901"/>
        <v>10.986467247594</v>
      </c>
    </row>
    <row r="30040" spans="1:11" ht="12.75" customHeight="1" x14ac:dyDescent="0.25">
      <c r="A30040" s="13">
        <v>42559</v>
      </c>
      <c r="B30040" s="14">
        <v>78.88</v>
      </c>
      <c r="C30040" s="14">
        <v>0</v>
      </c>
      <c r="D30040" s="14">
        <v>0</v>
      </c>
      <c r="E30040" s="15">
        <v>78.88</v>
      </c>
      <c r="F30040" s="16">
        <f t="shared" si="7902"/>
        <v>5.8607839999999998</v>
      </c>
      <c r="G30040" s="20">
        <f t="shared" si="7903"/>
        <v>10.986467247594</v>
      </c>
      <c r="H30040" s="17">
        <v>4.0499999999999998E-3</v>
      </c>
      <c r="I30040" s="18">
        <f t="shared" si="7900"/>
        <v>5.6363279952755696E-2</v>
      </c>
      <c r="J30040" s="19">
        <f t="shared" si="7901"/>
        <v>16.903614527546754</v>
      </c>
    </row>
    <row r="30041" spans="1:11" ht="12.75" customHeight="1" x14ac:dyDescent="0.25">
      <c r="A30041" s="13">
        <v>42590</v>
      </c>
      <c r="B30041" s="14">
        <v>93.06</v>
      </c>
      <c r="C30041" s="14">
        <v>0</v>
      </c>
      <c r="D30041" s="14">
        <v>0</v>
      </c>
      <c r="E30041" s="15">
        <v>93.06</v>
      </c>
      <c r="F30041" s="16">
        <f t="shared" si="7902"/>
        <v>6.9143580000000009</v>
      </c>
      <c r="G30041" s="20">
        <f t="shared" si="7903"/>
        <v>16.903614527546754</v>
      </c>
      <c r="H30041" s="17">
        <v>4.1999999999999997E-3</v>
      </c>
      <c r="I30041" s="18">
        <f t="shared" si="7900"/>
        <v>8.5515332815696357E-2</v>
      </c>
      <c r="J30041" s="19">
        <f t="shared" si="7901"/>
        <v>23.90348786036245</v>
      </c>
    </row>
    <row r="30042" spans="1:11" ht="12.75" customHeight="1" x14ac:dyDescent="0.25">
      <c r="A30042" s="13">
        <v>42622</v>
      </c>
      <c r="B30042" s="14">
        <v>79.41</v>
      </c>
      <c r="C30042" s="14">
        <v>0</v>
      </c>
      <c r="D30042" s="14">
        <v>0</v>
      </c>
      <c r="E30042" s="15">
        <v>79.41</v>
      </c>
      <c r="F30042" s="16">
        <f t="shared" si="7902"/>
        <v>5.900163</v>
      </c>
      <c r="G30042" s="20">
        <f t="shared" si="7903"/>
        <v>23.90348786036245</v>
      </c>
      <c r="H30042" s="17">
        <v>4.45E-3</v>
      </c>
      <c r="I30042" s="18">
        <f t="shared" si="7900"/>
        <v>0.1194983836536129</v>
      </c>
      <c r="J30042" s="19">
        <f t="shared" si="7901"/>
        <v>29.923149244016063</v>
      </c>
    </row>
    <row r="30043" spans="1:11" ht="12.75" customHeight="1" x14ac:dyDescent="0.25">
      <c r="A30043" s="13">
        <v>42654</v>
      </c>
      <c r="B30043" s="14">
        <v>87.81</v>
      </c>
      <c r="C30043" s="14">
        <v>0</v>
      </c>
      <c r="D30043" s="14">
        <v>0</v>
      </c>
      <c r="E30043" s="15">
        <v>87.81</v>
      </c>
      <c r="F30043" s="16">
        <f t="shared" si="7902"/>
        <v>6.5242830000000005</v>
      </c>
      <c r="G30043" s="20">
        <f t="shared" si="7903"/>
        <v>29.923149244016063</v>
      </c>
      <c r="H30043" s="17">
        <v>4.7999999999999996E-3</v>
      </c>
      <c r="I30043" s="18">
        <f t="shared" si="7900"/>
        <v>0.15928939557127711</v>
      </c>
      <c r="J30043" s="21">
        <f t="shared" si="7901"/>
        <v>36.606721639587342</v>
      </c>
    </row>
    <row r="30044" spans="1:11" ht="12.75" customHeight="1" x14ac:dyDescent="0.25">
      <c r="A30044" s="13">
        <v>42682</v>
      </c>
      <c r="B30044" s="14">
        <v>76.78</v>
      </c>
      <c r="C30044" s="14">
        <v>0</v>
      </c>
      <c r="D30044" s="14">
        <v>0</v>
      </c>
      <c r="E30044" s="15">
        <v>76.78</v>
      </c>
      <c r="F30044" s="16">
        <f t="shared" si="7902"/>
        <v>5.7047540000000003</v>
      </c>
      <c r="G30044" s="20">
        <f t="shared" si="7903"/>
        <v>36.606721639587342</v>
      </c>
      <c r="H30044" s="17">
        <v>4.7999999999999996E-3</v>
      </c>
      <c r="I30044" s="18">
        <f t="shared" si="7900"/>
        <v>0.18940367347001921</v>
      </c>
      <c r="J30044" s="21">
        <f t="shared" si="7901"/>
        <v>42.500879313057361</v>
      </c>
    </row>
    <row r="30045" spans="1:11" ht="12.75" customHeight="1" x14ac:dyDescent="0.25">
      <c r="A30045" s="13">
        <v>42711</v>
      </c>
      <c r="B30045" s="14">
        <v>76.78</v>
      </c>
      <c r="C30045" s="14">
        <v>0</v>
      </c>
      <c r="D30045" s="14">
        <v>0</v>
      </c>
      <c r="E30045" s="15">
        <v>76.78</v>
      </c>
      <c r="F30045" s="16">
        <f t="shared" si="7902"/>
        <v>5.7047540000000003</v>
      </c>
      <c r="G30045" s="20">
        <f t="shared" si="7903"/>
        <v>42.500879313057361</v>
      </c>
      <c r="H30045" s="17">
        <v>6.0000000000000001E-3</v>
      </c>
      <c r="I30045" s="18">
        <f t="shared" si="7900"/>
        <v>0.27211953787834414</v>
      </c>
      <c r="J30045" s="21">
        <f t="shared" si="7901"/>
        <v>48.477752850935708</v>
      </c>
    </row>
    <row r="30046" spans="1:11" ht="12.75" customHeight="1" x14ac:dyDescent="0.25">
      <c r="A30046" s="13">
        <v>42746</v>
      </c>
      <c r="B30046" s="14">
        <v>96.79</v>
      </c>
      <c r="C30046" s="14">
        <v>0</v>
      </c>
      <c r="D30046" s="14">
        <v>0</v>
      </c>
      <c r="E30046" s="15">
        <v>96.79</v>
      </c>
      <c r="F30046" s="16">
        <f t="shared" si="7902"/>
        <v>7.1914970000000009</v>
      </c>
      <c r="G30046" s="20">
        <f t="shared" si="7903"/>
        <v>48.477752850935708</v>
      </c>
      <c r="H30046" s="17">
        <v>7.3000000000000001E-3</v>
      </c>
      <c r="I30046" s="18">
        <f t="shared" si="7900"/>
        <v>0.38013655986183065</v>
      </c>
      <c r="J30046" s="21">
        <f t="shared" si="7901"/>
        <v>56.049386410797538</v>
      </c>
    </row>
    <row r="30047" spans="1:11" ht="12.75" customHeight="1" x14ac:dyDescent="0.25">
      <c r="A30047" s="13">
        <v>42773</v>
      </c>
      <c r="B30047" s="14">
        <v>84.62</v>
      </c>
      <c r="C30047" s="14">
        <v>0</v>
      </c>
      <c r="D30047" s="14">
        <v>0</v>
      </c>
      <c r="E30047" s="15">
        <v>84.62</v>
      </c>
      <c r="F30047" s="16">
        <f t="shared" si="7902"/>
        <v>6.2872660000000007</v>
      </c>
      <c r="G30047" s="20">
        <f t="shared" si="7903"/>
        <v>56.049386410797538</v>
      </c>
      <c r="H30047" s="17">
        <v>6.8999999999999999E-3</v>
      </c>
      <c r="I30047" s="18">
        <f t="shared" si="7900"/>
        <v>0.408431833934503</v>
      </c>
      <c r="J30047" s="21">
        <f t="shared" si="7901"/>
        <v>62.745084244732041</v>
      </c>
    </row>
    <row r="30048" spans="1:11" ht="12.75" customHeight="1" x14ac:dyDescent="0.25">
      <c r="A30048" s="13">
        <v>42801</v>
      </c>
      <c r="B30048" s="14">
        <v>82.96</v>
      </c>
      <c r="C30048" s="14">
        <v>0</v>
      </c>
      <c r="D30048" s="14">
        <v>0</v>
      </c>
      <c r="E30048" s="15">
        <v>82.96</v>
      </c>
      <c r="F30048" s="16">
        <f t="shared" si="7902"/>
        <v>6.1639280000000003</v>
      </c>
      <c r="G30048" s="20">
        <f t="shared" si="7903"/>
        <v>62.745084244732041</v>
      </c>
      <c r="H30048" s="17">
        <v>7.9000000000000008E-3</v>
      </c>
      <c r="I30048" s="18">
        <f t="shared" si="7900"/>
        <v>0.52003368113338322</v>
      </c>
      <c r="J30048" s="21">
        <f t="shared" si="7901"/>
        <v>69.429045925865424</v>
      </c>
    </row>
    <row r="30049" spans="1:11" ht="12.75" customHeight="1" x14ac:dyDescent="0.25">
      <c r="A30049" s="13">
        <v>42835</v>
      </c>
      <c r="B30049" s="14">
        <v>95.96</v>
      </c>
      <c r="C30049" s="14">
        <v>0</v>
      </c>
      <c r="D30049" s="14">
        <v>0</v>
      </c>
      <c r="E30049" s="15">
        <v>95.96</v>
      </c>
      <c r="F30049" s="16">
        <f t="shared" si="7902"/>
        <v>7.1298279999999998</v>
      </c>
      <c r="G30049" s="20">
        <f t="shared" si="7903"/>
        <v>69.429045925865424</v>
      </c>
      <c r="H30049" s="17">
        <v>8.9999999999999993E-3</v>
      </c>
      <c r="I30049" s="18">
        <f t="shared" si="7900"/>
        <v>0.65694563933278882</v>
      </c>
      <c r="J30049" s="21">
        <f t="shared" si="7901"/>
        <v>77.215819565198217</v>
      </c>
    </row>
    <row r="30050" spans="1:11" ht="12.75" customHeight="1" x14ac:dyDescent="0.25">
      <c r="A30050" s="13">
        <v>42866</v>
      </c>
      <c r="B30050" s="14">
        <v>89.13</v>
      </c>
      <c r="C30050" s="14">
        <v>0</v>
      </c>
      <c r="D30050" s="14">
        <v>0</v>
      </c>
      <c r="E30050" s="15"/>
      <c r="F30050" s="16">
        <f t="shared" si="7902"/>
        <v>0</v>
      </c>
      <c r="G30050" s="20">
        <f t="shared" si="7903"/>
        <v>77.215819565198217</v>
      </c>
      <c r="H30050" s="17">
        <v>9.0500000000000008E-3</v>
      </c>
      <c r="I30050" s="18">
        <f t="shared" si="7900"/>
        <v>0.69880316706504397</v>
      </c>
      <c r="J30050" s="21">
        <f t="shared" si="7901"/>
        <v>77.914622732263254</v>
      </c>
    </row>
    <row r="30051" spans="1:11" ht="12.75" customHeight="1" x14ac:dyDescent="0.25">
      <c r="A30051" s="13">
        <v>42896</v>
      </c>
      <c r="B30051" s="14">
        <v>94.03</v>
      </c>
      <c r="C30051" s="14">
        <v>0</v>
      </c>
      <c r="D30051" s="14">
        <v>0</v>
      </c>
      <c r="E30051" s="15"/>
      <c r="F30051" s="16">
        <f t="shared" si="7902"/>
        <v>0</v>
      </c>
      <c r="G30051" s="20">
        <f t="shared" si="7903"/>
        <v>77.914622732263254</v>
      </c>
      <c r="H30051" s="17">
        <v>1.0149999999999999E-2</v>
      </c>
      <c r="I30051" s="18">
        <f t="shared" si="7900"/>
        <v>0.79083342073247198</v>
      </c>
      <c r="J30051" s="27">
        <f t="shared" si="7901"/>
        <v>78.705456152995723</v>
      </c>
    </row>
    <row r="30052" spans="1:11" ht="12.75" customHeight="1" x14ac:dyDescent="0.25">
      <c r="A30052" s="7" t="s">
        <v>3431</v>
      </c>
      <c r="B30052" s="7" t="s">
        <v>3360</v>
      </c>
      <c r="F30052" s="16">
        <f>SUM(F30038:F30051)</f>
        <v>74.330463000000009</v>
      </c>
      <c r="I30052" s="8">
        <f>SUM(I30038:I30051)</f>
        <v>4.3749931529957271</v>
      </c>
      <c r="K30052" s="9">
        <f>SUM(F30052:I30052)</f>
        <v>78.705456152995737</v>
      </c>
    </row>
    <row r="30053" spans="1:11" ht="12.75" customHeight="1" x14ac:dyDescent="0.25">
      <c r="A30053" s="13">
        <v>42501</v>
      </c>
      <c r="B30053" s="14">
        <v>0</v>
      </c>
      <c r="C30053" s="14">
        <v>0</v>
      </c>
      <c r="D30053" s="14">
        <v>31.66</v>
      </c>
      <c r="E30053" s="15">
        <v>31.66</v>
      </c>
      <c r="F30053" s="16">
        <f>PRODUCT(E30053*0.0743)</f>
        <v>2.352338</v>
      </c>
      <c r="H30053" s="17">
        <v>3.5000000000000001E-3</v>
      </c>
      <c r="I30053" s="18">
        <f t="shared" ref="I30053:I30066" si="7904">((F30053/2)+G30053)*(H30053)</f>
        <v>4.1165914999999999E-3</v>
      </c>
      <c r="J30053" s="19">
        <f t="shared" ref="J30053:J30066" si="7905">F30053+G30053+I30053</f>
        <v>2.3564545914999999</v>
      </c>
    </row>
    <row r="30054" spans="1:11" ht="12.75" customHeight="1" x14ac:dyDescent="0.25">
      <c r="A30054" s="13">
        <v>42527</v>
      </c>
      <c r="B30054" s="14">
        <v>31.66</v>
      </c>
      <c r="C30054" s="14">
        <v>0</v>
      </c>
      <c r="D30054" s="14">
        <v>0</v>
      </c>
      <c r="E30054" s="15">
        <v>31.66</v>
      </c>
      <c r="F30054" s="16">
        <f t="shared" ref="F30054:F30066" si="7906">PRODUCT(E30054*0.0743)</f>
        <v>2.352338</v>
      </c>
      <c r="G30054" s="20">
        <f t="shared" ref="G30054:G30066" si="7907">SUM(J30053)</f>
        <v>2.3564545914999999</v>
      </c>
      <c r="H30054" s="17">
        <v>3.7000000000000002E-3</v>
      </c>
      <c r="I30054" s="18">
        <f t="shared" si="7904"/>
        <v>1.3070707288550001E-2</v>
      </c>
      <c r="J30054" s="19">
        <f t="shared" si="7905"/>
        <v>4.7218632987885503</v>
      </c>
    </row>
    <row r="30055" spans="1:11" ht="12.75" customHeight="1" x14ac:dyDescent="0.25">
      <c r="A30055" s="13">
        <v>42559</v>
      </c>
      <c r="B30055" s="14">
        <v>31.66</v>
      </c>
      <c r="C30055" s="14">
        <v>0</v>
      </c>
      <c r="D30055" s="14">
        <v>0</v>
      </c>
      <c r="E30055" s="15">
        <v>31.66</v>
      </c>
      <c r="F30055" s="16">
        <f t="shared" si="7906"/>
        <v>2.352338</v>
      </c>
      <c r="G30055" s="20">
        <f t="shared" si="7907"/>
        <v>4.7218632987885503</v>
      </c>
      <c r="H30055" s="17">
        <v>4.0499999999999998E-3</v>
      </c>
      <c r="I30055" s="18">
        <f t="shared" si="7904"/>
        <v>2.3887030810093628E-2</v>
      </c>
      <c r="J30055" s="19">
        <f t="shared" si="7905"/>
        <v>7.0980883295986432</v>
      </c>
    </row>
    <row r="30056" spans="1:11" ht="12.75" customHeight="1" x14ac:dyDescent="0.25">
      <c r="A30056" s="13">
        <v>42590</v>
      </c>
      <c r="B30056" s="14">
        <v>31.66</v>
      </c>
      <c r="C30056" s="14">
        <v>0</v>
      </c>
      <c r="D30056" s="14">
        <v>0</v>
      </c>
      <c r="E30056" s="15">
        <v>31.66</v>
      </c>
      <c r="F30056" s="16">
        <f t="shared" si="7906"/>
        <v>2.352338</v>
      </c>
      <c r="G30056" s="20">
        <f t="shared" si="7907"/>
        <v>7.0980883295986432</v>
      </c>
      <c r="H30056" s="17">
        <v>4.1999999999999997E-3</v>
      </c>
      <c r="I30056" s="18">
        <f t="shared" si="7904"/>
        <v>3.47518807843143E-2</v>
      </c>
      <c r="J30056" s="19">
        <f t="shared" si="7905"/>
        <v>9.4851782103829585</v>
      </c>
    </row>
    <row r="30057" spans="1:11" ht="12.75" customHeight="1" x14ac:dyDescent="0.25">
      <c r="A30057" s="13">
        <v>42622</v>
      </c>
      <c r="B30057" s="14">
        <v>31.66</v>
      </c>
      <c r="C30057" s="14">
        <v>0</v>
      </c>
      <c r="D30057" s="14">
        <v>0</v>
      </c>
      <c r="E30057" s="15">
        <v>31.66</v>
      </c>
      <c r="F30057" s="16">
        <f t="shared" si="7906"/>
        <v>2.352338</v>
      </c>
      <c r="G30057" s="20">
        <f t="shared" si="7907"/>
        <v>9.4851782103829585</v>
      </c>
      <c r="H30057" s="17">
        <v>4.45E-3</v>
      </c>
      <c r="I30057" s="18">
        <f t="shared" si="7904"/>
        <v>4.7442995086204164E-2</v>
      </c>
      <c r="J30057" s="19">
        <f t="shared" si="7905"/>
        <v>11.884959205469162</v>
      </c>
    </row>
    <row r="30058" spans="1:11" ht="12.75" customHeight="1" x14ac:dyDescent="0.25">
      <c r="A30058" s="13">
        <v>42654</v>
      </c>
      <c r="B30058" s="14">
        <v>31.66</v>
      </c>
      <c r="C30058" s="14">
        <v>0</v>
      </c>
      <c r="D30058" s="14">
        <v>0</v>
      </c>
      <c r="E30058" s="15">
        <v>31.66</v>
      </c>
      <c r="F30058" s="16">
        <f t="shared" si="7906"/>
        <v>2.352338</v>
      </c>
      <c r="G30058" s="20">
        <f t="shared" si="7907"/>
        <v>11.884959205469162</v>
      </c>
      <c r="H30058" s="17">
        <v>4.7999999999999996E-3</v>
      </c>
      <c r="I30058" s="18">
        <f t="shared" si="7904"/>
        <v>6.2693415386251977E-2</v>
      </c>
      <c r="J30058" s="21">
        <f t="shared" si="7905"/>
        <v>14.299990620855414</v>
      </c>
    </row>
    <row r="30059" spans="1:11" ht="12.75" customHeight="1" x14ac:dyDescent="0.25">
      <c r="A30059" s="13">
        <v>42682</v>
      </c>
      <c r="B30059" s="14">
        <v>31.66</v>
      </c>
      <c r="C30059" s="14">
        <v>0</v>
      </c>
      <c r="D30059" s="14">
        <v>0</v>
      </c>
      <c r="E30059" s="15">
        <v>31.66</v>
      </c>
      <c r="F30059" s="16">
        <f t="shared" si="7906"/>
        <v>2.352338</v>
      </c>
      <c r="G30059" s="20">
        <f t="shared" si="7907"/>
        <v>14.299990620855414</v>
      </c>
      <c r="H30059" s="17">
        <v>4.7999999999999996E-3</v>
      </c>
      <c r="I30059" s="18">
        <f t="shared" si="7904"/>
        <v>7.4285566180105983E-2</v>
      </c>
      <c r="J30059" s="21">
        <f t="shared" si="7905"/>
        <v>16.726614187035519</v>
      </c>
    </row>
    <row r="30060" spans="1:11" ht="12.75" customHeight="1" x14ac:dyDescent="0.25">
      <c r="A30060" s="13">
        <v>42711</v>
      </c>
      <c r="B30060" s="14">
        <v>31.66</v>
      </c>
      <c r="C30060" s="14">
        <v>0</v>
      </c>
      <c r="D30060" s="14">
        <v>0</v>
      </c>
      <c r="E30060" s="15">
        <v>31.66</v>
      </c>
      <c r="F30060" s="16">
        <f t="shared" si="7906"/>
        <v>2.352338</v>
      </c>
      <c r="G30060" s="20">
        <f t="shared" si="7907"/>
        <v>16.726614187035519</v>
      </c>
      <c r="H30060" s="17">
        <v>6.0000000000000001E-3</v>
      </c>
      <c r="I30060" s="18">
        <f t="shared" si="7904"/>
        <v>0.10741669912221313</v>
      </c>
      <c r="J30060" s="21">
        <f t="shared" si="7905"/>
        <v>19.18636888615773</v>
      </c>
    </row>
    <row r="30061" spans="1:11" ht="12.75" customHeight="1" x14ac:dyDescent="0.25">
      <c r="A30061" s="13">
        <v>42746</v>
      </c>
      <c r="B30061" s="14">
        <v>31.66</v>
      </c>
      <c r="C30061" s="14">
        <v>0</v>
      </c>
      <c r="D30061" s="14">
        <v>0</v>
      </c>
      <c r="E30061" s="15">
        <v>31.66</v>
      </c>
      <c r="F30061" s="16">
        <f t="shared" si="7906"/>
        <v>2.352338</v>
      </c>
      <c r="G30061" s="20">
        <f t="shared" si="7907"/>
        <v>19.18636888615773</v>
      </c>
      <c r="H30061" s="17">
        <v>7.3000000000000001E-3</v>
      </c>
      <c r="I30061" s="18">
        <f t="shared" si="7904"/>
        <v>0.14864652656895144</v>
      </c>
      <c r="J30061" s="21">
        <f t="shared" si="7905"/>
        <v>21.687353412726683</v>
      </c>
    </row>
    <row r="30062" spans="1:11" ht="12.75" customHeight="1" x14ac:dyDescent="0.25">
      <c r="A30062" s="13">
        <v>42773</v>
      </c>
      <c r="B30062" s="14">
        <v>31.66</v>
      </c>
      <c r="C30062" s="14">
        <v>0</v>
      </c>
      <c r="D30062" s="14">
        <v>0</v>
      </c>
      <c r="E30062" s="15">
        <v>31.66</v>
      </c>
      <c r="F30062" s="16">
        <f t="shared" si="7906"/>
        <v>2.352338</v>
      </c>
      <c r="G30062" s="20">
        <f t="shared" si="7907"/>
        <v>21.687353412726683</v>
      </c>
      <c r="H30062" s="17">
        <v>6.8999999999999999E-3</v>
      </c>
      <c r="I30062" s="18">
        <f t="shared" si="7904"/>
        <v>0.15775830464781412</v>
      </c>
      <c r="J30062" s="21">
        <f t="shared" si="7905"/>
        <v>24.197449717374496</v>
      </c>
    </row>
    <row r="30063" spans="1:11" ht="12.75" customHeight="1" x14ac:dyDescent="0.25">
      <c r="A30063" s="13">
        <v>42801</v>
      </c>
      <c r="B30063" s="14">
        <v>31.66</v>
      </c>
      <c r="C30063" s="14">
        <v>0</v>
      </c>
      <c r="D30063" s="14">
        <v>0</v>
      </c>
      <c r="E30063" s="15">
        <v>31.66</v>
      </c>
      <c r="F30063" s="16">
        <f t="shared" si="7906"/>
        <v>2.352338</v>
      </c>
      <c r="G30063" s="20">
        <f t="shared" si="7907"/>
        <v>24.197449717374496</v>
      </c>
      <c r="H30063" s="17">
        <v>7.9000000000000008E-3</v>
      </c>
      <c r="I30063" s="18">
        <f t="shared" si="7904"/>
        <v>0.20045158786725856</v>
      </c>
      <c r="J30063" s="21">
        <f t="shared" si="7905"/>
        <v>26.750239305241756</v>
      </c>
    </row>
    <row r="30064" spans="1:11" ht="12.75" customHeight="1" x14ac:dyDescent="0.25">
      <c r="A30064" s="13">
        <v>42835</v>
      </c>
      <c r="B30064" s="14">
        <v>0</v>
      </c>
      <c r="C30064" s="14">
        <v>0</v>
      </c>
      <c r="D30064" s="14">
        <v>0</v>
      </c>
      <c r="E30064" s="15">
        <v>0</v>
      </c>
      <c r="F30064" s="16">
        <f t="shared" si="7906"/>
        <v>0</v>
      </c>
      <c r="G30064" s="20">
        <f t="shared" si="7907"/>
        <v>26.750239305241756</v>
      </c>
      <c r="H30064" s="17">
        <v>8.9999999999999993E-3</v>
      </c>
      <c r="I30064" s="18">
        <f t="shared" si="7904"/>
        <v>0.24075215374717579</v>
      </c>
      <c r="J30064" s="21">
        <f t="shared" si="7905"/>
        <v>26.990991458988933</v>
      </c>
    </row>
    <row r="30065" spans="1:11" ht="12.75" customHeight="1" x14ac:dyDescent="0.25">
      <c r="A30065" s="13">
        <v>42866</v>
      </c>
      <c r="B30065" s="14">
        <v>25.49</v>
      </c>
      <c r="C30065" s="14">
        <v>0</v>
      </c>
      <c r="D30065" s="14">
        <v>0</v>
      </c>
      <c r="E30065" s="15"/>
      <c r="F30065" s="16">
        <f t="shared" si="7906"/>
        <v>0</v>
      </c>
      <c r="G30065" s="20">
        <f t="shared" si="7907"/>
        <v>26.990991458988933</v>
      </c>
      <c r="H30065" s="17">
        <v>9.0500000000000008E-3</v>
      </c>
      <c r="I30065" s="18">
        <f t="shared" si="7904"/>
        <v>0.24426847270384985</v>
      </c>
      <c r="J30065" s="21">
        <f t="shared" si="7905"/>
        <v>27.235259931692784</v>
      </c>
    </row>
    <row r="30066" spans="1:11" ht="12.75" customHeight="1" x14ac:dyDescent="0.25">
      <c r="A30066" s="13">
        <v>42896</v>
      </c>
      <c r="B30066" s="14">
        <v>25.49</v>
      </c>
      <c r="C30066" s="14">
        <v>0</v>
      </c>
      <c r="D30066" s="14">
        <v>0</v>
      </c>
      <c r="E30066" s="15"/>
      <c r="F30066" s="16">
        <f t="shared" si="7906"/>
        <v>0</v>
      </c>
      <c r="G30066" s="20">
        <f t="shared" si="7907"/>
        <v>27.235259931692784</v>
      </c>
      <c r="H30066" s="17">
        <v>1.0149999999999999E-2</v>
      </c>
      <c r="I30066" s="18">
        <f t="shared" si="7904"/>
        <v>0.27643788830668176</v>
      </c>
      <c r="J30066" s="27">
        <f t="shared" si="7905"/>
        <v>27.511697819999466</v>
      </c>
    </row>
    <row r="30067" spans="1:11" ht="12.75" customHeight="1" x14ac:dyDescent="0.25">
      <c r="A30067" s="7" t="s">
        <v>3432</v>
      </c>
      <c r="B30067" s="7" t="s">
        <v>3360</v>
      </c>
      <c r="F30067" s="16">
        <f>SUM(F30053:F30066)</f>
        <v>25.875717999999999</v>
      </c>
      <c r="I30067" s="8">
        <f>SUM(I30053:I30066)</f>
        <v>1.6359798199994646</v>
      </c>
      <c r="K30067" s="9">
        <f>SUM(F30067:I30067)</f>
        <v>27.511697819999462</v>
      </c>
    </row>
    <row r="30068" spans="1:11" ht="12.75" customHeight="1" x14ac:dyDescent="0.25">
      <c r="A30068" s="13">
        <v>42501</v>
      </c>
      <c r="B30068" s="14">
        <v>35.99</v>
      </c>
      <c r="C30068" s="14">
        <v>0</v>
      </c>
      <c r="D30068" s="14">
        <v>25.33</v>
      </c>
      <c r="E30068" s="15">
        <v>61.32</v>
      </c>
      <c r="F30068" s="16">
        <f>PRODUCT(E30068*0.0743)</f>
        <v>4.556076</v>
      </c>
      <c r="H30068" s="17">
        <v>3.5000000000000001E-3</v>
      </c>
      <c r="I30068" s="18">
        <f t="shared" ref="I30068:I30081" si="7908">((F30068/2)+G30068)*(H30068)</f>
        <v>7.9731330000000003E-3</v>
      </c>
      <c r="J30068" s="19">
        <f t="shared" ref="J30068:J30081" si="7909">F30068+G30068+I30068</f>
        <v>4.5640491330000001</v>
      </c>
    </row>
    <row r="30069" spans="1:11" ht="12.75" customHeight="1" x14ac:dyDescent="0.25">
      <c r="A30069" s="13">
        <v>42527</v>
      </c>
      <c r="B30069" s="14">
        <v>82.03</v>
      </c>
      <c r="C30069" s="14">
        <v>0</v>
      </c>
      <c r="D30069" s="14">
        <v>0</v>
      </c>
      <c r="E30069" s="15">
        <v>82.03</v>
      </c>
      <c r="F30069" s="16">
        <f t="shared" ref="F30069:F30081" si="7910">PRODUCT(E30069*0.0743)</f>
        <v>6.0948290000000007</v>
      </c>
      <c r="G30069" s="20">
        <f t="shared" ref="G30069:G30081" si="7911">SUM(J30068)</f>
        <v>4.5640491330000001</v>
      </c>
      <c r="H30069" s="17">
        <v>3.7000000000000002E-3</v>
      </c>
      <c r="I30069" s="18">
        <f t="shared" si="7908"/>
        <v>2.8162415442100002E-2</v>
      </c>
      <c r="J30069" s="19">
        <f t="shared" si="7909"/>
        <v>10.687040548442102</v>
      </c>
    </row>
    <row r="30070" spans="1:11" ht="12.75" customHeight="1" x14ac:dyDescent="0.25">
      <c r="A30070" s="13">
        <v>42559</v>
      </c>
      <c r="B30070" s="14">
        <v>73.11</v>
      </c>
      <c r="C30070" s="14">
        <v>0</v>
      </c>
      <c r="D30070" s="14">
        <v>0</v>
      </c>
      <c r="E30070" s="15">
        <v>73.11</v>
      </c>
      <c r="F30070" s="16">
        <f t="shared" si="7910"/>
        <v>5.4320729999999999</v>
      </c>
      <c r="G30070" s="20">
        <f t="shared" si="7911"/>
        <v>10.687040548442102</v>
      </c>
      <c r="H30070" s="17">
        <v>4.0499999999999998E-3</v>
      </c>
      <c r="I30070" s="18">
        <f t="shared" si="7908"/>
        <v>5.4282462046190506E-2</v>
      </c>
      <c r="J30070" s="19">
        <f t="shared" si="7909"/>
        <v>16.173396010488293</v>
      </c>
    </row>
    <row r="30071" spans="1:11" ht="12.75" customHeight="1" x14ac:dyDescent="0.25">
      <c r="A30071" s="13">
        <v>42590</v>
      </c>
      <c r="B30071" s="14">
        <v>79.41</v>
      </c>
      <c r="C30071" s="14">
        <v>0</v>
      </c>
      <c r="D30071" s="14">
        <v>0</v>
      </c>
      <c r="E30071" s="15">
        <v>79.41</v>
      </c>
      <c r="F30071" s="16">
        <f t="shared" si="7910"/>
        <v>5.900163</v>
      </c>
      <c r="G30071" s="20">
        <f t="shared" si="7911"/>
        <v>16.173396010488293</v>
      </c>
      <c r="H30071" s="17">
        <v>4.1999999999999997E-3</v>
      </c>
      <c r="I30071" s="18">
        <f t="shared" si="7908"/>
        <v>8.031860554405082E-2</v>
      </c>
      <c r="J30071" s="19">
        <f t="shared" si="7909"/>
        <v>22.153877616032343</v>
      </c>
    </row>
    <row r="30072" spans="1:11" ht="12.75" customHeight="1" x14ac:dyDescent="0.25">
      <c r="A30072" s="13">
        <v>42622</v>
      </c>
      <c r="B30072" s="14">
        <v>67.86</v>
      </c>
      <c r="C30072" s="14">
        <v>0</v>
      </c>
      <c r="D30072" s="14">
        <v>0</v>
      </c>
      <c r="E30072" s="15">
        <v>67.86</v>
      </c>
      <c r="F30072" s="16">
        <f t="shared" si="7910"/>
        <v>5.0419980000000004</v>
      </c>
      <c r="G30072" s="20">
        <f t="shared" si="7911"/>
        <v>22.153877616032343</v>
      </c>
      <c r="H30072" s="17">
        <v>4.45E-3</v>
      </c>
      <c r="I30072" s="18">
        <f t="shared" si="7908"/>
        <v>0.10980320094134392</v>
      </c>
      <c r="J30072" s="19">
        <f t="shared" si="7909"/>
        <v>27.305678816973685</v>
      </c>
    </row>
    <row r="30073" spans="1:11" ht="12.75" customHeight="1" x14ac:dyDescent="0.25">
      <c r="A30073" s="13">
        <v>42654</v>
      </c>
      <c r="B30073" s="14">
        <v>76.260000000000005</v>
      </c>
      <c r="C30073" s="14">
        <v>0</v>
      </c>
      <c r="D30073" s="14">
        <v>0</v>
      </c>
      <c r="E30073" s="15">
        <v>76.260000000000005</v>
      </c>
      <c r="F30073" s="16">
        <f t="shared" si="7910"/>
        <v>5.6661180000000009</v>
      </c>
      <c r="G30073" s="20">
        <f t="shared" si="7911"/>
        <v>27.305678816973685</v>
      </c>
      <c r="H30073" s="17">
        <v>4.7999999999999996E-3</v>
      </c>
      <c r="I30073" s="18">
        <f t="shared" si="7908"/>
        <v>0.14466594152147369</v>
      </c>
      <c r="J30073" s="21">
        <f t="shared" si="7909"/>
        <v>33.11646275849516</v>
      </c>
    </row>
    <row r="30074" spans="1:11" ht="12.75" customHeight="1" x14ac:dyDescent="0.25">
      <c r="A30074" s="13">
        <v>42682</v>
      </c>
      <c r="B30074" s="14">
        <v>66.81</v>
      </c>
      <c r="C30074" s="14">
        <v>0</v>
      </c>
      <c r="D30074" s="14">
        <v>0</v>
      </c>
      <c r="E30074" s="15">
        <v>66.81</v>
      </c>
      <c r="F30074" s="16">
        <f t="shared" si="7910"/>
        <v>4.9639830000000007</v>
      </c>
      <c r="G30074" s="20">
        <f t="shared" si="7911"/>
        <v>33.11646275849516</v>
      </c>
      <c r="H30074" s="17">
        <v>4.7999999999999996E-3</v>
      </c>
      <c r="I30074" s="18">
        <f t="shared" si="7908"/>
        <v>0.17087258044077674</v>
      </c>
      <c r="J30074" s="21">
        <f t="shared" si="7909"/>
        <v>38.251318338935938</v>
      </c>
    </row>
    <row r="30075" spans="1:11" ht="12.75" customHeight="1" x14ac:dyDescent="0.25">
      <c r="A30075" s="13">
        <v>42711</v>
      </c>
      <c r="B30075" s="14">
        <v>64.180000000000007</v>
      </c>
      <c r="C30075" s="14">
        <v>0</v>
      </c>
      <c r="D30075" s="14">
        <v>0</v>
      </c>
      <c r="E30075" s="15">
        <v>64.180000000000007</v>
      </c>
      <c r="F30075" s="16">
        <f t="shared" si="7910"/>
        <v>4.768574000000001</v>
      </c>
      <c r="G30075" s="20">
        <f t="shared" si="7911"/>
        <v>38.251318338935938</v>
      </c>
      <c r="H30075" s="17">
        <v>6.0000000000000001E-3</v>
      </c>
      <c r="I30075" s="18">
        <f t="shared" si="7908"/>
        <v>0.24381363203361564</v>
      </c>
      <c r="J30075" s="21">
        <f t="shared" si="7909"/>
        <v>43.263705970969554</v>
      </c>
    </row>
    <row r="30076" spans="1:11" ht="12.75" customHeight="1" x14ac:dyDescent="0.25">
      <c r="A30076" s="13">
        <v>42746</v>
      </c>
      <c r="B30076" s="14">
        <v>63.8</v>
      </c>
      <c r="C30076" s="14">
        <v>0</v>
      </c>
      <c r="D30076" s="14">
        <v>0</v>
      </c>
      <c r="E30076" s="15">
        <v>63.8</v>
      </c>
      <c r="F30076" s="16">
        <f t="shared" si="7910"/>
        <v>4.7403399999999998</v>
      </c>
      <c r="G30076" s="20">
        <f t="shared" si="7911"/>
        <v>43.263705970969554</v>
      </c>
      <c r="H30076" s="17">
        <v>7.3000000000000001E-3</v>
      </c>
      <c r="I30076" s="18">
        <f t="shared" si="7908"/>
        <v>0.33312729458807777</v>
      </c>
      <c r="J30076" s="21">
        <f t="shared" si="7909"/>
        <v>48.337173265557638</v>
      </c>
    </row>
    <row r="30077" spans="1:11" ht="12.75" customHeight="1" x14ac:dyDescent="0.25">
      <c r="A30077" s="13">
        <v>42773</v>
      </c>
      <c r="B30077" s="14">
        <v>54.39</v>
      </c>
      <c r="C30077" s="14">
        <v>0</v>
      </c>
      <c r="D30077" s="14">
        <v>0</v>
      </c>
      <c r="E30077" s="15">
        <v>54.39</v>
      </c>
      <c r="F30077" s="16">
        <f t="shared" si="7910"/>
        <v>4.0411770000000002</v>
      </c>
      <c r="G30077" s="20">
        <f t="shared" si="7911"/>
        <v>48.337173265557638</v>
      </c>
      <c r="H30077" s="17">
        <v>6.8999999999999999E-3</v>
      </c>
      <c r="I30077" s="18">
        <f t="shared" si="7908"/>
        <v>0.34746855618234773</v>
      </c>
      <c r="J30077" s="21">
        <f t="shared" si="7909"/>
        <v>52.725818821739985</v>
      </c>
    </row>
    <row r="30078" spans="1:11" ht="12.75" customHeight="1" x14ac:dyDescent="0.25">
      <c r="A30078" s="13">
        <v>42801</v>
      </c>
      <c r="B30078" s="14">
        <v>43.76</v>
      </c>
      <c r="C30078" s="14">
        <v>0</v>
      </c>
      <c r="D30078" s="14">
        <v>0</v>
      </c>
      <c r="E30078" s="15">
        <v>43.76</v>
      </c>
      <c r="F30078" s="16">
        <f t="shared" si="7910"/>
        <v>3.2513680000000003</v>
      </c>
      <c r="G30078" s="20">
        <f t="shared" si="7911"/>
        <v>52.725818821739985</v>
      </c>
      <c r="H30078" s="17">
        <v>7.9000000000000008E-3</v>
      </c>
      <c r="I30078" s="18">
        <f t="shared" si="7908"/>
        <v>0.42937687229174593</v>
      </c>
      <c r="J30078" s="21">
        <f t="shared" si="7909"/>
        <v>56.406563694031732</v>
      </c>
    </row>
    <row r="30079" spans="1:11" ht="12.75" customHeight="1" x14ac:dyDescent="0.25">
      <c r="A30079" s="13">
        <v>42835</v>
      </c>
      <c r="B30079" s="14">
        <v>26.9</v>
      </c>
      <c r="C30079" s="14">
        <v>0</v>
      </c>
      <c r="D30079" s="14">
        <v>0</v>
      </c>
      <c r="E30079" s="15">
        <v>26.9</v>
      </c>
      <c r="F30079" s="16">
        <f t="shared" si="7910"/>
        <v>1.9986699999999999</v>
      </c>
      <c r="G30079" s="20">
        <f t="shared" si="7911"/>
        <v>56.406563694031732</v>
      </c>
      <c r="H30079" s="17">
        <v>8.9999999999999993E-3</v>
      </c>
      <c r="I30079" s="18">
        <f t="shared" si="7908"/>
        <v>0.51665308824628553</v>
      </c>
      <c r="J30079" s="21">
        <f t="shared" si="7909"/>
        <v>58.921886782278015</v>
      </c>
    </row>
    <row r="30080" spans="1:11" ht="12.75" customHeight="1" x14ac:dyDescent="0.25">
      <c r="A30080" s="13">
        <v>42866</v>
      </c>
      <c r="B30080" s="14">
        <v>59.59</v>
      </c>
      <c r="C30080" s="14">
        <v>0</v>
      </c>
      <c r="D30080" s="14">
        <v>0</v>
      </c>
      <c r="E30080" s="15"/>
      <c r="F30080" s="16">
        <f t="shared" si="7910"/>
        <v>0</v>
      </c>
      <c r="G30080" s="20">
        <f t="shared" si="7911"/>
        <v>58.921886782278015</v>
      </c>
      <c r="H30080" s="17">
        <v>9.0500000000000008E-3</v>
      </c>
      <c r="I30080" s="18">
        <f t="shared" si="7908"/>
        <v>0.53324307537961613</v>
      </c>
      <c r="J30080" s="21">
        <f t="shared" si="7909"/>
        <v>59.455129857657631</v>
      </c>
    </row>
    <row r="30081" spans="1:11" ht="12.75" customHeight="1" x14ac:dyDescent="0.25">
      <c r="A30081" s="13">
        <v>42896</v>
      </c>
      <c r="B30081" s="14">
        <v>61.66</v>
      </c>
      <c r="C30081" s="14">
        <v>0</v>
      </c>
      <c r="D30081" s="14">
        <v>0</v>
      </c>
      <c r="E30081" s="15"/>
      <c r="F30081" s="16">
        <f t="shared" si="7910"/>
        <v>0</v>
      </c>
      <c r="G30081" s="20">
        <f t="shared" si="7911"/>
        <v>59.455129857657631</v>
      </c>
      <c r="H30081" s="17">
        <v>1.0149999999999999E-2</v>
      </c>
      <c r="I30081" s="18">
        <f t="shared" si="7908"/>
        <v>0.60346956805522489</v>
      </c>
      <c r="J30081" s="27">
        <f t="shared" si="7909"/>
        <v>60.058599425712856</v>
      </c>
    </row>
    <row r="30082" spans="1:11" ht="12.75" customHeight="1" x14ac:dyDescent="0.25">
      <c r="A30082" s="7" t="s">
        <v>3433</v>
      </c>
      <c r="B30082" s="7" t="s">
        <v>3360</v>
      </c>
      <c r="F30082" s="16">
        <f>SUM(F30068:F30081)</f>
        <v>56.45536899999999</v>
      </c>
      <c r="I30082" s="8">
        <f>SUM(I30068:I30081)</f>
        <v>3.6032304257128489</v>
      </c>
      <c r="K30082" s="9">
        <f>SUM(F30082:I30082)</f>
        <v>60.058599425712842</v>
      </c>
    </row>
    <row r="30083" spans="1:11" ht="12.75" customHeight="1" x14ac:dyDescent="0.25">
      <c r="A30083" s="13">
        <v>42501</v>
      </c>
      <c r="B30083" s="14">
        <v>27.09</v>
      </c>
      <c r="C30083" s="14">
        <v>0</v>
      </c>
      <c r="D30083" s="14">
        <v>25.33</v>
      </c>
      <c r="E30083" s="15">
        <v>52.42</v>
      </c>
      <c r="F30083" s="16">
        <f>PRODUCT(E30083*0.0743)</f>
        <v>3.8948060000000004</v>
      </c>
      <c r="H30083" s="17">
        <v>3.5000000000000001E-3</v>
      </c>
      <c r="I30083" s="18">
        <f t="shared" ref="I30083:I30096" si="7912">((F30083/2)+G30083)*(H30083)</f>
        <v>6.8159105000000011E-3</v>
      </c>
      <c r="J30083" s="19">
        <f t="shared" ref="J30083:J30096" si="7913">F30083+G30083+I30083</f>
        <v>3.9016219105000003</v>
      </c>
    </row>
    <row r="30084" spans="1:11" ht="12.75" customHeight="1" x14ac:dyDescent="0.25">
      <c r="A30084" s="13">
        <v>42527</v>
      </c>
      <c r="B30084" s="14">
        <v>69.430000000000007</v>
      </c>
      <c r="C30084" s="14">
        <v>0</v>
      </c>
      <c r="D30084" s="14">
        <v>0</v>
      </c>
      <c r="E30084" s="15">
        <v>69.430000000000007</v>
      </c>
      <c r="F30084" s="16">
        <f t="shared" ref="F30084:F30096" si="7914">PRODUCT(E30084*0.0743)</f>
        <v>5.1586490000000005</v>
      </c>
      <c r="G30084" s="20">
        <f t="shared" ref="G30084:G30096" si="7915">SUM(J30083)</f>
        <v>3.9016219105000003</v>
      </c>
      <c r="H30084" s="17">
        <v>3.7000000000000002E-3</v>
      </c>
      <c r="I30084" s="18">
        <f t="shared" si="7912"/>
        <v>2.3979501718850004E-2</v>
      </c>
      <c r="J30084" s="19">
        <f t="shared" si="7913"/>
        <v>9.0842504122188519</v>
      </c>
    </row>
    <row r="30085" spans="1:11" ht="12.75" customHeight="1" x14ac:dyDescent="0.25">
      <c r="A30085" s="13">
        <v>42559</v>
      </c>
      <c r="B30085" s="14">
        <v>66.28</v>
      </c>
      <c r="C30085" s="14">
        <v>0</v>
      </c>
      <c r="D30085" s="14">
        <v>0</v>
      </c>
      <c r="E30085" s="15">
        <v>66.28</v>
      </c>
      <c r="F30085" s="16">
        <f t="shared" si="7914"/>
        <v>4.9246040000000004</v>
      </c>
      <c r="G30085" s="20">
        <f t="shared" si="7915"/>
        <v>9.0842504122188519</v>
      </c>
      <c r="H30085" s="17">
        <v>4.0499999999999998E-3</v>
      </c>
      <c r="I30085" s="18">
        <f t="shared" si="7912"/>
        <v>4.6763537269486344E-2</v>
      </c>
      <c r="J30085" s="19">
        <f t="shared" si="7913"/>
        <v>14.055617949488338</v>
      </c>
    </row>
    <row r="30086" spans="1:11" ht="12.75" customHeight="1" x14ac:dyDescent="0.25">
      <c r="A30086" s="13">
        <v>42590</v>
      </c>
      <c r="B30086" s="14">
        <v>77.83</v>
      </c>
      <c r="C30086" s="14">
        <v>0</v>
      </c>
      <c r="D30086" s="14">
        <v>0</v>
      </c>
      <c r="E30086" s="15">
        <v>77.83</v>
      </c>
      <c r="F30086" s="16">
        <f t="shared" si="7914"/>
        <v>5.782769</v>
      </c>
      <c r="G30086" s="20">
        <f t="shared" si="7915"/>
        <v>14.055617949488338</v>
      </c>
      <c r="H30086" s="17">
        <v>4.1999999999999997E-3</v>
      </c>
      <c r="I30086" s="18">
        <f t="shared" si="7912"/>
        <v>7.1177410287851017E-2</v>
      </c>
      <c r="J30086" s="19">
        <f t="shared" si="7913"/>
        <v>19.909564359776191</v>
      </c>
    </row>
    <row r="30087" spans="1:11" ht="12.75" customHeight="1" x14ac:dyDescent="0.25">
      <c r="A30087" s="13">
        <v>42622</v>
      </c>
      <c r="B30087" s="14">
        <v>71.010000000000005</v>
      </c>
      <c r="C30087" s="14">
        <v>0</v>
      </c>
      <c r="D30087" s="14">
        <v>0</v>
      </c>
      <c r="E30087" s="15">
        <v>71.010000000000005</v>
      </c>
      <c r="F30087" s="16">
        <f t="shared" si="7914"/>
        <v>5.2760430000000005</v>
      </c>
      <c r="G30087" s="20">
        <f t="shared" si="7915"/>
        <v>19.909564359776191</v>
      </c>
      <c r="H30087" s="17">
        <v>4.45E-3</v>
      </c>
      <c r="I30087" s="18">
        <f t="shared" si="7912"/>
        <v>0.10033675707600405</v>
      </c>
      <c r="J30087" s="19">
        <f t="shared" si="7913"/>
        <v>25.285944116852196</v>
      </c>
    </row>
    <row r="30088" spans="1:11" ht="12.75" customHeight="1" x14ac:dyDescent="0.25">
      <c r="A30088" s="13">
        <v>42654</v>
      </c>
      <c r="B30088" s="14">
        <v>86.23</v>
      </c>
      <c r="C30088" s="14">
        <v>0</v>
      </c>
      <c r="D30088" s="14">
        <v>0</v>
      </c>
      <c r="E30088" s="15">
        <v>86.23</v>
      </c>
      <c r="F30088" s="16">
        <f t="shared" si="7914"/>
        <v>6.4068890000000005</v>
      </c>
      <c r="G30088" s="20">
        <f t="shared" si="7915"/>
        <v>25.285944116852196</v>
      </c>
      <c r="H30088" s="17">
        <v>4.7999999999999996E-3</v>
      </c>
      <c r="I30088" s="18">
        <f t="shared" si="7912"/>
        <v>0.13674906536089051</v>
      </c>
      <c r="J30088" s="21">
        <f t="shared" si="7913"/>
        <v>31.829582182213088</v>
      </c>
    </row>
    <row r="30089" spans="1:11" ht="12.75" customHeight="1" x14ac:dyDescent="0.25">
      <c r="A30089" s="13">
        <v>42682</v>
      </c>
      <c r="B30089" s="14">
        <v>83.61</v>
      </c>
      <c r="C30089" s="14">
        <v>0</v>
      </c>
      <c r="D30089" s="14">
        <v>0</v>
      </c>
      <c r="E30089" s="15">
        <v>83.61</v>
      </c>
      <c r="F30089" s="16">
        <f t="shared" si="7914"/>
        <v>6.2122230000000007</v>
      </c>
      <c r="G30089" s="20">
        <f t="shared" si="7915"/>
        <v>31.829582182213088</v>
      </c>
      <c r="H30089" s="17">
        <v>4.7999999999999996E-3</v>
      </c>
      <c r="I30089" s="18">
        <f t="shared" si="7912"/>
        <v>0.1676913296746228</v>
      </c>
      <c r="J30089" s="21">
        <f t="shared" si="7913"/>
        <v>38.209496511887714</v>
      </c>
    </row>
    <row r="30090" spans="1:11" ht="12.75" customHeight="1" x14ac:dyDescent="0.25">
      <c r="A30090" s="13">
        <v>42711</v>
      </c>
      <c r="B30090" s="14">
        <v>90.96</v>
      </c>
      <c r="C30090" s="14">
        <v>0</v>
      </c>
      <c r="D30090" s="14">
        <v>0</v>
      </c>
      <c r="E30090" s="15">
        <v>90.96</v>
      </c>
      <c r="F30090" s="16">
        <f t="shared" si="7914"/>
        <v>6.7583279999999997</v>
      </c>
      <c r="G30090" s="20">
        <f t="shared" si="7915"/>
        <v>38.209496511887714</v>
      </c>
      <c r="H30090" s="17">
        <v>6.0000000000000001E-3</v>
      </c>
      <c r="I30090" s="18">
        <f t="shared" si="7912"/>
        <v>0.2495319630713263</v>
      </c>
      <c r="J30090" s="21">
        <f t="shared" si="7913"/>
        <v>45.21735647495904</v>
      </c>
    </row>
    <row r="30091" spans="1:11" ht="12.75" customHeight="1" x14ac:dyDescent="0.25">
      <c r="A30091" s="13">
        <v>42746</v>
      </c>
      <c r="B30091" s="14">
        <v>98.3</v>
      </c>
      <c r="C30091" s="14">
        <v>0</v>
      </c>
      <c r="D30091" s="14">
        <v>0</v>
      </c>
      <c r="E30091" s="15">
        <v>98.3</v>
      </c>
      <c r="F30091" s="16">
        <f t="shared" si="7914"/>
        <v>7.3036900000000005</v>
      </c>
      <c r="G30091" s="20">
        <f t="shared" si="7915"/>
        <v>45.21735647495904</v>
      </c>
      <c r="H30091" s="17">
        <v>7.3000000000000001E-3</v>
      </c>
      <c r="I30091" s="18">
        <f t="shared" si="7912"/>
        <v>0.35674517076720103</v>
      </c>
      <c r="J30091" s="21">
        <f t="shared" si="7913"/>
        <v>52.877791645726241</v>
      </c>
    </row>
    <row r="30092" spans="1:11" ht="12.75" customHeight="1" x14ac:dyDescent="0.25">
      <c r="A30092" s="13">
        <v>42773</v>
      </c>
      <c r="B30092" s="14">
        <v>77.58</v>
      </c>
      <c r="C30092" s="14">
        <v>0</v>
      </c>
      <c r="D30092" s="14">
        <v>0</v>
      </c>
      <c r="E30092" s="15">
        <v>77.58</v>
      </c>
      <c r="F30092" s="16">
        <f t="shared" si="7914"/>
        <v>5.7641939999999998</v>
      </c>
      <c r="G30092" s="20">
        <f t="shared" si="7915"/>
        <v>52.877791645726241</v>
      </c>
      <c r="H30092" s="17">
        <v>6.8999999999999999E-3</v>
      </c>
      <c r="I30092" s="18">
        <f t="shared" si="7912"/>
        <v>0.38474323165551105</v>
      </c>
      <c r="J30092" s="21">
        <f t="shared" si="7913"/>
        <v>59.02672887738175</v>
      </c>
    </row>
    <row r="30093" spans="1:11" ht="12.75" customHeight="1" x14ac:dyDescent="0.25">
      <c r="A30093" s="13">
        <v>42801</v>
      </c>
      <c r="B30093" s="14">
        <v>63.37</v>
      </c>
      <c r="C30093" s="14">
        <v>0</v>
      </c>
      <c r="D30093" s="14">
        <v>0</v>
      </c>
      <c r="E30093" s="15">
        <v>63.37</v>
      </c>
      <c r="F30093" s="16">
        <f t="shared" si="7914"/>
        <v>4.7083909999999998</v>
      </c>
      <c r="G30093" s="20">
        <f t="shared" si="7915"/>
        <v>59.02672887738175</v>
      </c>
      <c r="H30093" s="17">
        <v>7.9000000000000008E-3</v>
      </c>
      <c r="I30093" s="18">
        <f t="shared" si="7912"/>
        <v>0.48490930258131587</v>
      </c>
      <c r="J30093" s="21">
        <f t="shared" si="7913"/>
        <v>64.220029179963063</v>
      </c>
    </row>
    <row r="30094" spans="1:11" ht="12.75" customHeight="1" x14ac:dyDescent="0.25">
      <c r="A30094" s="13">
        <v>42835</v>
      </c>
      <c r="B30094" s="14">
        <v>54.35</v>
      </c>
      <c r="C30094" s="14">
        <v>0</v>
      </c>
      <c r="D30094" s="14">
        <v>0</v>
      </c>
      <c r="E30094" s="15">
        <v>54.35</v>
      </c>
      <c r="F30094" s="16">
        <f t="shared" si="7914"/>
        <v>4.0382050000000005</v>
      </c>
      <c r="G30094" s="20">
        <f t="shared" si="7915"/>
        <v>64.220029179963063</v>
      </c>
      <c r="H30094" s="17">
        <v>8.9999999999999993E-3</v>
      </c>
      <c r="I30094" s="18">
        <f t="shared" si="7912"/>
        <v>0.5961521851196675</v>
      </c>
      <c r="J30094" s="21">
        <f t="shared" si="7913"/>
        <v>68.854386365082732</v>
      </c>
    </row>
    <row r="30095" spans="1:11" ht="12.75" customHeight="1" x14ac:dyDescent="0.25">
      <c r="A30095" s="13">
        <v>42866</v>
      </c>
      <c r="B30095" s="14">
        <v>68</v>
      </c>
      <c r="C30095" s="14">
        <v>0</v>
      </c>
      <c r="D30095" s="14">
        <v>0</v>
      </c>
      <c r="E30095" s="15"/>
      <c r="F30095" s="16">
        <f t="shared" si="7914"/>
        <v>0</v>
      </c>
      <c r="G30095" s="20">
        <f t="shared" si="7915"/>
        <v>68.854386365082732</v>
      </c>
      <c r="H30095" s="17">
        <v>9.0500000000000008E-3</v>
      </c>
      <c r="I30095" s="18">
        <f t="shared" si="7912"/>
        <v>0.62313219660399877</v>
      </c>
      <c r="J30095" s="21">
        <f t="shared" si="7913"/>
        <v>69.477518561686736</v>
      </c>
    </row>
    <row r="30096" spans="1:11" ht="12.75" customHeight="1" x14ac:dyDescent="0.25">
      <c r="A30096" s="13">
        <v>42896</v>
      </c>
      <c r="B30096" s="14">
        <v>66.91</v>
      </c>
      <c r="C30096" s="14">
        <v>0</v>
      </c>
      <c r="D30096" s="14">
        <v>0</v>
      </c>
      <c r="E30096" s="15"/>
      <c r="F30096" s="16">
        <f t="shared" si="7914"/>
        <v>0</v>
      </c>
      <c r="G30096" s="20">
        <f t="shared" si="7915"/>
        <v>69.477518561686736</v>
      </c>
      <c r="H30096" s="17">
        <v>1.0149999999999999E-2</v>
      </c>
      <c r="I30096" s="18">
        <f t="shared" si="7912"/>
        <v>0.70519681340112028</v>
      </c>
      <c r="J30096" s="27">
        <f t="shared" si="7913"/>
        <v>70.182715375087852</v>
      </c>
    </row>
    <row r="30097" spans="1:11" ht="12.75" customHeight="1" x14ac:dyDescent="0.25">
      <c r="A30097" s="7" t="s">
        <v>3434</v>
      </c>
      <c r="B30097" s="7" t="s">
        <v>3360</v>
      </c>
      <c r="F30097" s="16">
        <f>SUM(F30083:F30096)</f>
        <v>66.228791000000001</v>
      </c>
      <c r="I30097" s="8">
        <f>SUM(I30083:I30096)</f>
        <v>3.9539243750878459</v>
      </c>
      <c r="K30097" s="9">
        <f>SUM(F30097:I30097)</f>
        <v>70.182715375087852</v>
      </c>
    </row>
    <row r="30098" spans="1:11" ht="12.75" customHeight="1" x14ac:dyDescent="0.25">
      <c r="A30098" s="13">
        <v>42501</v>
      </c>
      <c r="B30098" s="14">
        <v>28.64</v>
      </c>
      <c r="C30098" s="14">
        <v>0</v>
      </c>
      <c r="D30098" s="14">
        <v>25.33</v>
      </c>
      <c r="E30098" s="15">
        <v>53.97</v>
      </c>
      <c r="F30098" s="16">
        <f>PRODUCT(E30098*0.0743)</f>
        <v>4.0099710000000002</v>
      </c>
      <c r="H30098" s="17">
        <v>3.5000000000000001E-3</v>
      </c>
      <c r="I30098" s="18">
        <f t="shared" ref="I30098:I30111" si="7916">((F30098/2)+G30098)*(H30098)</f>
        <v>7.0174492500000001E-3</v>
      </c>
      <c r="J30098" s="19">
        <f t="shared" ref="J30098:J30111" si="7917">F30098+G30098+I30098</f>
        <v>4.0169884492500003</v>
      </c>
    </row>
    <row r="30099" spans="1:11" ht="12.75" customHeight="1" x14ac:dyDescent="0.25">
      <c r="A30099" s="13">
        <v>42527</v>
      </c>
      <c r="B30099" s="14">
        <v>63.66</v>
      </c>
      <c r="C30099" s="14">
        <v>0</v>
      </c>
      <c r="D30099" s="14">
        <v>0</v>
      </c>
      <c r="E30099" s="15">
        <v>63.66</v>
      </c>
      <c r="F30099" s="16">
        <f t="shared" ref="F30099:F30111" si="7918">PRODUCT(E30099*0.0743)</f>
        <v>4.7299379999999998</v>
      </c>
      <c r="G30099" s="20">
        <f t="shared" ref="G30099:G30111" si="7919">SUM(J30098)</f>
        <v>4.0169884492500003</v>
      </c>
      <c r="H30099" s="17">
        <v>3.7000000000000002E-3</v>
      </c>
      <c r="I30099" s="18">
        <f t="shared" si="7916"/>
        <v>2.3613242562225002E-2</v>
      </c>
      <c r="J30099" s="19">
        <f t="shared" si="7917"/>
        <v>8.7705396918122265</v>
      </c>
    </row>
    <row r="30100" spans="1:11" ht="12.75" customHeight="1" x14ac:dyDescent="0.25">
      <c r="A30100" s="13">
        <v>42559</v>
      </c>
      <c r="B30100" s="14">
        <v>57.88</v>
      </c>
      <c r="C30100" s="14">
        <v>0</v>
      </c>
      <c r="D30100" s="14">
        <v>0</v>
      </c>
      <c r="E30100" s="15">
        <v>57.88</v>
      </c>
      <c r="F30100" s="16">
        <f t="shared" si="7918"/>
        <v>4.3004840000000009</v>
      </c>
      <c r="G30100" s="20">
        <f t="shared" si="7919"/>
        <v>8.7705396918122265</v>
      </c>
      <c r="H30100" s="17">
        <v>4.0499999999999998E-3</v>
      </c>
      <c r="I30100" s="18">
        <f t="shared" si="7916"/>
        <v>4.4229165851839516E-2</v>
      </c>
      <c r="J30100" s="19">
        <f t="shared" si="7917"/>
        <v>13.115252857664068</v>
      </c>
    </row>
    <row r="30101" spans="1:11" ht="12.75" customHeight="1" x14ac:dyDescent="0.25">
      <c r="A30101" s="13">
        <v>42590</v>
      </c>
      <c r="B30101" s="14">
        <v>65.760000000000005</v>
      </c>
      <c r="C30101" s="14">
        <v>0</v>
      </c>
      <c r="D30101" s="14">
        <v>0</v>
      </c>
      <c r="E30101" s="15">
        <v>65.760000000000005</v>
      </c>
      <c r="F30101" s="16">
        <f t="shared" si="7918"/>
        <v>4.885968000000001</v>
      </c>
      <c r="G30101" s="20">
        <f t="shared" si="7919"/>
        <v>13.115252857664068</v>
      </c>
      <c r="H30101" s="17">
        <v>4.1999999999999997E-3</v>
      </c>
      <c r="I30101" s="18">
        <f t="shared" si="7916"/>
        <v>6.5344594802189085E-2</v>
      </c>
      <c r="J30101" s="19">
        <f t="shared" si="7917"/>
        <v>18.066565452466257</v>
      </c>
    </row>
    <row r="30102" spans="1:11" ht="12.75" customHeight="1" x14ac:dyDescent="0.25">
      <c r="A30102" s="13">
        <v>42622</v>
      </c>
      <c r="B30102" s="14">
        <v>62.61</v>
      </c>
      <c r="C30102" s="14">
        <v>0</v>
      </c>
      <c r="D30102" s="14">
        <v>0</v>
      </c>
      <c r="E30102" s="15">
        <v>62.61</v>
      </c>
      <c r="F30102" s="16">
        <f t="shared" si="7918"/>
        <v>4.651923</v>
      </c>
      <c r="G30102" s="20">
        <f t="shared" si="7919"/>
        <v>18.066565452466257</v>
      </c>
      <c r="H30102" s="17">
        <v>4.45E-3</v>
      </c>
      <c r="I30102" s="18">
        <f t="shared" si="7916"/>
        <v>9.074674493847483E-2</v>
      </c>
      <c r="J30102" s="19">
        <f t="shared" si="7917"/>
        <v>22.809235197404732</v>
      </c>
    </row>
    <row r="30103" spans="1:11" ht="12.75" customHeight="1" x14ac:dyDescent="0.25">
      <c r="A30103" s="13">
        <v>42654</v>
      </c>
      <c r="B30103" s="14">
        <v>77.31</v>
      </c>
      <c r="C30103" s="14">
        <v>0</v>
      </c>
      <c r="D30103" s="14">
        <v>0</v>
      </c>
      <c r="E30103" s="15">
        <v>77.31</v>
      </c>
      <c r="F30103" s="16">
        <f t="shared" si="7918"/>
        <v>5.7441330000000006</v>
      </c>
      <c r="G30103" s="20">
        <f t="shared" si="7919"/>
        <v>22.809235197404732</v>
      </c>
      <c r="H30103" s="17">
        <v>4.7999999999999996E-3</v>
      </c>
      <c r="I30103" s="18">
        <f t="shared" si="7916"/>
        <v>0.1232702481475427</v>
      </c>
      <c r="J30103" s="21">
        <f t="shared" si="7917"/>
        <v>28.676638445552275</v>
      </c>
    </row>
    <row r="30104" spans="1:11" ht="12.75" customHeight="1" x14ac:dyDescent="0.25">
      <c r="A30104" s="13">
        <v>42682</v>
      </c>
      <c r="B30104" s="14">
        <v>64.180000000000007</v>
      </c>
      <c r="C30104" s="14">
        <v>0</v>
      </c>
      <c r="D30104" s="14">
        <v>0</v>
      </c>
      <c r="E30104" s="15">
        <v>64.180000000000007</v>
      </c>
      <c r="F30104" s="16">
        <f t="shared" si="7918"/>
        <v>4.768574000000001</v>
      </c>
      <c r="G30104" s="20">
        <f t="shared" si="7919"/>
        <v>28.676638445552275</v>
      </c>
      <c r="H30104" s="17">
        <v>4.7999999999999996E-3</v>
      </c>
      <c r="I30104" s="18">
        <f t="shared" si="7916"/>
        <v>0.14909244213865092</v>
      </c>
      <c r="J30104" s="21">
        <f t="shared" si="7917"/>
        <v>33.594304887690924</v>
      </c>
    </row>
    <row r="30105" spans="1:11" ht="12.75" customHeight="1" x14ac:dyDescent="0.25">
      <c r="A30105" s="13">
        <v>42711</v>
      </c>
      <c r="B30105" s="14">
        <v>74.680000000000007</v>
      </c>
      <c r="C30105" s="14">
        <v>0</v>
      </c>
      <c r="D30105" s="14">
        <v>0</v>
      </c>
      <c r="E30105" s="15">
        <v>74.680000000000007</v>
      </c>
      <c r="F30105" s="16">
        <f t="shared" si="7918"/>
        <v>5.5487240000000009</v>
      </c>
      <c r="G30105" s="20">
        <f t="shared" si="7919"/>
        <v>33.594304887690924</v>
      </c>
      <c r="H30105" s="17">
        <v>6.0000000000000001E-3</v>
      </c>
      <c r="I30105" s="18">
        <f t="shared" si="7916"/>
        <v>0.21821200132614557</v>
      </c>
      <c r="J30105" s="21">
        <f t="shared" si="7917"/>
        <v>39.361240889017068</v>
      </c>
    </row>
    <row r="30106" spans="1:11" ht="12.75" customHeight="1" x14ac:dyDescent="0.25">
      <c r="A30106" s="13">
        <v>42746</v>
      </c>
      <c r="B30106" s="14">
        <v>74.680000000000007</v>
      </c>
      <c r="C30106" s="14">
        <v>0</v>
      </c>
      <c r="D30106" s="14">
        <v>0</v>
      </c>
      <c r="E30106" s="15">
        <v>74.680000000000007</v>
      </c>
      <c r="F30106" s="16">
        <f t="shared" si="7918"/>
        <v>5.5487240000000009</v>
      </c>
      <c r="G30106" s="20">
        <f t="shared" si="7919"/>
        <v>39.361240889017068</v>
      </c>
      <c r="H30106" s="17">
        <v>7.3000000000000001E-3</v>
      </c>
      <c r="I30106" s="18">
        <f t="shared" si="7916"/>
        <v>0.30758990108982465</v>
      </c>
      <c r="J30106" s="21">
        <f t="shared" si="7917"/>
        <v>45.217554790106895</v>
      </c>
    </row>
    <row r="30107" spans="1:11" ht="12.75" customHeight="1" x14ac:dyDescent="0.25">
      <c r="A30107" s="13">
        <v>42773</v>
      </c>
      <c r="B30107" s="14">
        <v>73.63</v>
      </c>
      <c r="C30107" s="14">
        <v>0</v>
      </c>
      <c r="D30107" s="14">
        <v>0</v>
      </c>
      <c r="E30107" s="15">
        <v>73.63</v>
      </c>
      <c r="F30107" s="16">
        <f t="shared" si="7918"/>
        <v>5.4707090000000003</v>
      </c>
      <c r="G30107" s="20">
        <f t="shared" si="7919"/>
        <v>45.217554790106895</v>
      </c>
      <c r="H30107" s="17">
        <v>6.8999999999999999E-3</v>
      </c>
      <c r="I30107" s="18">
        <f t="shared" si="7916"/>
        <v>0.33087507410173755</v>
      </c>
      <c r="J30107" s="21">
        <f t="shared" si="7917"/>
        <v>51.019138864208635</v>
      </c>
    </row>
    <row r="30108" spans="1:11" ht="12.75" customHeight="1" x14ac:dyDescent="0.25">
      <c r="A30108" s="13">
        <v>42801</v>
      </c>
      <c r="B30108" s="14">
        <v>53.16</v>
      </c>
      <c r="C30108" s="14">
        <v>0</v>
      </c>
      <c r="D30108" s="14">
        <v>0</v>
      </c>
      <c r="E30108" s="15">
        <v>53.16</v>
      </c>
      <c r="F30108" s="16">
        <f t="shared" si="7918"/>
        <v>3.9497879999999999</v>
      </c>
      <c r="G30108" s="20">
        <f t="shared" si="7919"/>
        <v>51.019138864208635</v>
      </c>
      <c r="H30108" s="17">
        <v>7.9000000000000008E-3</v>
      </c>
      <c r="I30108" s="18">
        <f t="shared" si="7916"/>
        <v>0.41865285962724824</v>
      </c>
      <c r="J30108" s="21">
        <f t="shared" si="7917"/>
        <v>55.387579723835884</v>
      </c>
    </row>
    <row r="30109" spans="1:11" ht="12.75" customHeight="1" x14ac:dyDescent="0.25">
      <c r="A30109" s="13">
        <v>42835</v>
      </c>
      <c r="B30109" s="14">
        <v>53.02</v>
      </c>
      <c r="C30109" s="14">
        <v>0</v>
      </c>
      <c r="D30109" s="14">
        <v>0</v>
      </c>
      <c r="E30109" s="15">
        <v>53.02</v>
      </c>
      <c r="F30109" s="16">
        <f t="shared" si="7918"/>
        <v>3.9393860000000003</v>
      </c>
      <c r="G30109" s="20">
        <f t="shared" si="7919"/>
        <v>55.387579723835884</v>
      </c>
      <c r="H30109" s="17">
        <v>8.9999999999999993E-3</v>
      </c>
      <c r="I30109" s="18">
        <f t="shared" si="7916"/>
        <v>0.51621545451452289</v>
      </c>
      <c r="J30109" s="21">
        <f t="shared" si="7917"/>
        <v>59.843181178350406</v>
      </c>
    </row>
    <row r="30110" spans="1:11" ht="12.75" customHeight="1" x14ac:dyDescent="0.25">
      <c r="A30110" s="13">
        <v>42866</v>
      </c>
      <c r="B30110" s="14">
        <v>70.930000000000007</v>
      </c>
      <c r="C30110" s="14">
        <v>0</v>
      </c>
      <c r="D30110" s="14">
        <v>0</v>
      </c>
      <c r="E30110" s="15"/>
      <c r="F30110" s="16">
        <f t="shared" si="7918"/>
        <v>0</v>
      </c>
      <c r="G30110" s="20">
        <f t="shared" si="7919"/>
        <v>59.843181178350406</v>
      </c>
      <c r="H30110" s="17">
        <v>9.0500000000000008E-3</v>
      </c>
      <c r="I30110" s="18">
        <f t="shared" si="7916"/>
        <v>0.54158078966407119</v>
      </c>
      <c r="J30110" s="21">
        <f t="shared" si="7917"/>
        <v>60.38476196801448</v>
      </c>
    </row>
    <row r="30111" spans="1:11" ht="12.75" customHeight="1" x14ac:dyDescent="0.25">
      <c r="A30111" s="13">
        <v>42896</v>
      </c>
      <c r="B30111" s="14">
        <v>66.34</v>
      </c>
      <c r="C30111" s="14">
        <v>0</v>
      </c>
      <c r="D30111" s="14">
        <v>0</v>
      </c>
      <c r="E30111" s="15"/>
      <c r="F30111" s="16">
        <f t="shared" si="7918"/>
        <v>0</v>
      </c>
      <c r="G30111" s="20">
        <f t="shared" si="7919"/>
        <v>60.38476196801448</v>
      </c>
      <c r="H30111" s="17">
        <v>1.0149999999999999E-2</v>
      </c>
      <c r="I30111" s="18">
        <f t="shared" si="7916"/>
        <v>0.61290533397534697</v>
      </c>
      <c r="J30111" s="27">
        <f t="shared" si="7917"/>
        <v>60.997667301989829</v>
      </c>
    </row>
    <row r="30112" spans="1:11" ht="12.75" customHeight="1" x14ac:dyDescent="0.25">
      <c r="A30112" s="7" t="s">
        <v>3435</v>
      </c>
      <c r="B30112" s="7" t="s">
        <v>3360</v>
      </c>
      <c r="F30112" s="16">
        <f>SUM(F30098:F30111)</f>
        <v>57.548321999999999</v>
      </c>
      <c r="I30112" s="8">
        <f>SUM(I30098:I30111)</f>
        <v>3.449345301989819</v>
      </c>
      <c r="K30112" s="9">
        <f>SUM(F30112:I30112)</f>
        <v>60.997667301989821</v>
      </c>
    </row>
    <row r="30113" spans="1:11" ht="12.75" customHeight="1" x14ac:dyDescent="0.25">
      <c r="A30113" s="13">
        <v>42501</v>
      </c>
      <c r="B30113" s="14">
        <v>29.8</v>
      </c>
      <c r="C30113" s="14">
        <v>0</v>
      </c>
      <c r="D30113" s="14">
        <v>25.33</v>
      </c>
      <c r="E30113" s="15">
        <v>55.13</v>
      </c>
      <c r="F30113" s="16">
        <f>PRODUCT(E30113*0.0743)</f>
        <v>4.0961590000000001</v>
      </c>
      <c r="H30113" s="17">
        <v>3.5000000000000001E-3</v>
      </c>
      <c r="I30113" s="18">
        <f t="shared" ref="I30113:I30126" si="7920">((F30113/2)+G30113)*(H30113)</f>
        <v>7.16827825E-3</v>
      </c>
      <c r="J30113" s="19">
        <f t="shared" ref="J30113:J30126" si="7921">F30113+G30113+I30113</f>
        <v>4.1033272782500001</v>
      </c>
    </row>
    <row r="30114" spans="1:11" ht="12.75" customHeight="1" x14ac:dyDescent="0.25">
      <c r="A30114" s="13">
        <v>42527</v>
      </c>
      <c r="B30114" s="14">
        <v>76.260000000000005</v>
      </c>
      <c r="C30114" s="14">
        <v>0</v>
      </c>
      <c r="D30114" s="14">
        <v>0</v>
      </c>
      <c r="E30114" s="15">
        <v>76.260000000000005</v>
      </c>
      <c r="F30114" s="16">
        <f t="shared" ref="F30114:F30126" si="7922">PRODUCT(E30114*0.0743)</f>
        <v>5.6661180000000009</v>
      </c>
      <c r="G30114" s="20">
        <f t="shared" ref="G30114:G30126" si="7923">SUM(J30113)</f>
        <v>4.1033272782500001</v>
      </c>
      <c r="H30114" s="17">
        <v>3.7000000000000002E-3</v>
      </c>
      <c r="I30114" s="18">
        <f t="shared" si="7920"/>
        <v>2.5664629229525004E-2</v>
      </c>
      <c r="J30114" s="19">
        <f t="shared" si="7921"/>
        <v>9.7951099074795245</v>
      </c>
    </row>
    <row r="30115" spans="1:11" ht="12.75" customHeight="1" x14ac:dyDescent="0.25">
      <c r="A30115" s="13">
        <v>42559</v>
      </c>
      <c r="B30115" s="14">
        <v>64.709999999999994</v>
      </c>
      <c r="C30115" s="14">
        <v>0</v>
      </c>
      <c r="D30115" s="14">
        <v>0</v>
      </c>
      <c r="E30115" s="15">
        <v>64.709999999999994</v>
      </c>
      <c r="F30115" s="16">
        <f t="shared" si="7922"/>
        <v>4.8079529999999995</v>
      </c>
      <c r="G30115" s="20">
        <f t="shared" si="7923"/>
        <v>9.7951099074795245</v>
      </c>
      <c r="H30115" s="17">
        <v>4.0499999999999998E-3</v>
      </c>
      <c r="I30115" s="18">
        <f t="shared" si="7920"/>
        <v>4.9406299950292068E-2</v>
      </c>
      <c r="J30115" s="19">
        <f t="shared" si="7921"/>
        <v>14.652469207429816</v>
      </c>
    </row>
    <row r="30116" spans="1:11" ht="12.75" customHeight="1" x14ac:dyDescent="0.25">
      <c r="A30116" s="13">
        <v>42590</v>
      </c>
      <c r="B30116" s="14">
        <v>72.06</v>
      </c>
      <c r="C30116" s="14">
        <v>0</v>
      </c>
      <c r="D30116" s="14">
        <v>0</v>
      </c>
      <c r="E30116" s="15">
        <v>72.06</v>
      </c>
      <c r="F30116" s="16">
        <f t="shared" si="7922"/>
        <v>5.3540580000000002</v>
      </c>
      <c r="G30116" s="20">
        <f t="shared" si="7923"/>
        <v>14.652469207429816</v>
      </c>
      <c r="H30116" s="17">
        <v>4.1999999999999997E-3</v>
      </c>
      <c r="I30116" s="18">
        <f t="shared" si="7920"/>
        <v>7.2783892471205217E-2</v>
      </c>
      <c r="J30116" s="19">
        <f t="shared" si="7921"/>
        <v>20.07931109990102</v>
      </c>
    </row>
    <row r="30117" spans="1:11" ht="12.75" customHeight="1" x14ac:dyDescent="0.25">
      <c r="A30117" s="13">
        <v>42622</v>
      </c>
      <c r="B30117" s="14">
        <v>64.709999999999994</v>
      </c>
      <c r="C30117" s="14">
        <v>0</v>
      </c>
      <c r="D30117" s="14">
        <v>0</v>
      </c>
      <c r="E30117" s="15">
        <v>64.709999999999994</v>
      </c>
      <c r="F30117" s="16">
        <f t="shared" si="7922"/>
        <v>4.8079529999999995</v>
      </c>
      <c r="G30117" s="20">
        <f t="shared" si="7923"/>
        <v>20.07931109990102</v>
      </c>
      <c r="H30117" s="17">
        <v>4.45E-3</v>
      </c>
      <c r="I30117" s="18">
        <f t="shared" si="7920"/>
        <v>0.10005062981955953</v>
      </c>
      <c r="J30117" s="19">
        <f t="shared" si="7921"/>
        <v>24.987314729720577</v>
      </c>
    </row>
    <row r="30118" spans="1:11" ht="12.75" customHeight="1" x14ac:dyDescent="0.25">
      <c r="A30118" s="13">
        <v>42654</v>
      </c>
      <c r="B30118" s="14">
        <v>76.260000000000005</v>
      </c>
      <c r="C30118" s="14">
        <v>0</v>
      </c>
      <c r="D30118" s="14">
        <v>0</v>
      </c>
      <c r="E30118" s="15">
        <v>76.260000000000005</v>
      </c>
      <c r="F30118" s="16">
        <f t="shared" si="7922"/>
        <v>5.6661180000000009</v>
      </c>
      <c r="G30118" s="20">
        <f t="shared" si="7923"/>
        <v>24.987314729720577</v>
      </c>
      <c r="H30118" s="17">
        <v>4.7999999999999996E-3</v>
      </c>
      <c r="I30118" s="18">
        <f t="shared" si="7920"/>
        <v>0.13353779390265877</v>
      </c>
      <c r="J30118" s="21">
        <f t="shared" si="7921"/>
        <v>30.786970523623236</v>
      </c>
    </row>
    <row r="30119" spans="1:11" ht="12.75" customHeight="1" x14ac:dyDescent="0.25">
      <c r="A30119" s="13">
        <v>42682</v>
      </c>
      <c r="B30119" s="14">
        <v>70.48</v>
      </c>
      <c r="C30119" s="14">
        <v>0</v>
      </c>
      <c r="D30119" s="14">
        <v>0</v>
      </c>
      <c r="E30119" s="15">
        <v>70.48</v>
      </c>
      <c r="F30119" s="16">
        <f t="shared" si="7922"/>
        <v>5.2366640000000002</v>
      </c>
      <c r="G30119" s="20">
        <f t="shared" si="7923"/>
        <v>30.786970523623236</v>
      </c>
      <c r="H30119" s="17">
        <v>4.7999999999999996E-3</v>
      </c>
      <c r="I30119" s="18">
        <f t="shared" si="7920"/>
        <v>0.16034545211339152</v>
      </c>
      <c r="J30119" s="21">
        <f t="shared" si="7921"/>
        <v>36.183979975736626</v>
      </c>
    </row>
    <row r="30120" spans="1:11" ht="12.75" customHeight="1" x14ac:dyDescent="0.25">
      <c r="A30120" s="13">
        <v>42711</v>
      </c>
      <c r="B30120" s="14">
        <v>67.33</v>
      </c>
      <c r="C30120" s="14">
        <v>0</v>
      </c>
      <c r="D30120" s="14">
        <v>0</v>
      </c>
      <c r="E30120" s="15">
        <v>67.33</v>
      </c>
      <c r="F30120" s="16">
        <f t="shared" si="7922"/>
        <v>5.0026190000000001</v>
      </c>
      <c r="G30120" s="20">
        <f t="shared" si="7923"/>
        <v>36.183979975736626</v>
      </c>
      <c r="H30120" s="17">
        <v>6.0000000000000001E-3</v>
      </c>
      <c r="I30120" s="18">
        <f t="shared" si="7920"/>
        <v>0.23211173685441974</v>
      </c>
      <c r="J30120" s="21">
        <f t="shared" si="7921"/>
        <v>41.41871071259105</v>
      </c>
    </row>
    <row r="30121" spans="1:11" ht="12.75" customHeight="1" x14ac:dyDescent="0.25">
      <c r="A30121" s="13">
        <v>42746</v>
      </c>
      <c r="B30121" s="14">
        <v>74.87</v>
      </c>
      <c r="C30121" s="14">
        <v>0</v>
      </c>
      <c r="D30121" s="14">
        <v>0</v>
      </c>
      <c r="E30121" s="15">
        <v>74.87</v>
      </c>
      <c r="F30121" s="16">
        <f t="shared" si="7922"/>
        <v>5.5628410000000006</v>
      </c>
      <c r="G30121" s="20">
        <f t="shared" si="7923"/>
        <v>41.41871071259105</v>
      </c>
      <c r="H30121" s="17">
        <v>7.3000000000000001E-3</v>
      </c>
      <c r="I30121" s="18">
        <f t="shared" si="7920"/>
        <v>0.32266095785191468</v>
      </c>
      <c r="J30121" s="21">
        <f t="shared" si="7921"/>
        <v>47.304212670442965</v>
      </c>
    </row>
    <row r="30122" spans="1:11" ht="12.75" customHeight="1" x14ac:dyDescent="0.25">
      <c r="A30122" s="13">
        <v>42773</v>
      </c>
      <c r="B30122" s="14">
        <v>70.72</v>
      </c>
      <c r="C30122" s="14">
        <v>0</v>
      </c>
      <c r="D30122" s="14">
        <v>0</v>
      </c>
      <c r="E30122" s="15">
        <v>70.72</v>
      </c>
      <c r="F30122" s="16">
        <f t="shared" si="7922"/>
        <v>5.2544960000000005</v>
      </c>
      <c r="G30122" s="20">
        <f t="shared" si="7923"/>
        <v>47.304212670442965</v>
      </c>
      <c r="H30122" s="17">
        <v>6.8999999999999999E-3</v>
      </c>
      <c r="I30122" s="18">
        <f t="shared" si="7920"/>
        <v>0.34452707862605647</v>
      </c>
      <c r="J30122" s="21">
        <f t="shared" si="7921"/>
        <v>52.903235749069026</v>
      </c>
    </row>
    <row r="30123" spans="1:11" ht="12.75" customHeight="1" x14ac:dyDescent="0.25">
      <c r="A30123" s="13">
        <v>42801</v>
      </c>
      <c r="B30123" s="14">
        <v>63.36</v>
      </c>
      <c r="C30123" s="14">
        <v>0</v>
      </c>
      <c r="D30123" s="14">
        <v>0</v>
      </c>
      <c r="E30123" s="15">
        <v>63.36</v>
      </c>
      <c r="F30123" s="16">
        <f t="shared" si="7922"/>
        <v>4.7076479999999998</v>
      </c>
      <c r="G30123" s="20">
        <f t="shared" si="7923"/>
        <v>52.903235749069026</v>
      </c>
      <c r="H30123" s="17">
        <v>7.9000000000000008E-3</v>
      </c>
      <c r="I30123" s="18">
        <f t="shared" si="7920"/>
        <v>0.4365307720176454</v>
      </c>
      <c r="J30123" s="21">
        <f t="shared" si="7921"/>
        <v>58.047414521086672</v>
      </c>
    </row>
    <row r="30124" spans="1:11" ht="12.75" customHeight="1" x14ac:dyDescent="0.25">
      <c r="A30124" s="13">
        <v>42835</v>
      </c>
      <c r="B30124" s="14">
        <v>66.36</v>
      </c>
      <c r="C30124" s="14">
        <v>0</v>
      </c>
      <c r="D30124" s="14">
        <v>0</v>
      </c>
      <c r="E30124" s="15">
        <v>66.36</v>
      </c>
      <c r="F30124" s="16">
        <f t="shared" si="7922"/>
        <v>4.9305479999999999</v>
      </c>
      <c r="G30124" s="20">
        <f t="shared" si="7923"/>
        <v>58.047414521086672</v>
      </c>
      <c r="H30124" s="17">
        <v>8.9999999999999993E-3</v>
      </c>
      <c r="I30124" s="18">
        <f t="shared" si="7920"/>
        <v>0.54461419668978006</v>
      </c>
      <c r="J30124" s="21">
        <f t="shared" si="7921"/>
        <v>63.522576717776452</v>
      </c>
    </row>
    <row r="30125" spans="1:11" ht="12.75" customHeight="1" x14ac:dyDescent="0.25">
      <c r="A30125" s="13">
        <v>42866</v>
      </c>
      <c r="B30125" s="14">
        <v>67.39</v>
      </c>
      <c r="C30125" s="14">
        <v>0</v>
      </c>
      <c r="D30125" s="14">
        <v>0</v>
      </c>
      <c r="E30125" s="15"/>
      <c r="F30125" s="16">
        <f t="shared" si="7922"/>
        <v>0</v>
      </c>
      <c r="G30125" s="20">
        <f t="shared" si="7923"/>
        <v>63.522576717776452</v>
      </c>
      <c r="H30125" s="17">
        <v>9.0500000000000008E-3</v>
      </c>
      <c r="I30125" s="18">
        <f t="shared" si="7920"/>
        <v>0.57487931929587699</v>
      </c>
      <c r="J30125" s="21">
        <f t="shared" si="7921"/>
        <v>64.097456037072334</v>
      </c>
    </row>
    <row r="30126" spans="1:11" ht="12.75" customHeight="1" x14ac:dyDescent="0.25">
      <c r="A30126" s="13">
        <v>42896</v>
      </c>
      <c r="B30126" s="14">
        <v>59.58</v>
      </c>
      <c r="C30126" s="14">
        <v>0</v>
      </c>
      <c r="D30126" s="14">
        <v>0</v>
      </c>
      <c r="E30126" s="15"/>
      <c r="F30126" s="16">
        <f t="shared" si="7922"/>
        <v>0</v>
      </c>
      <c r="G30126" s="20">
        <f t="shared" si="7923"/>
        <v>64.097456037072334</v>
      </c>
      <c r="H30126" s="17">
        <v>1.0149999999999999E-2</v>
      </c>
      <c r="I30126" s="18">
        <f t="shared" si="7920"/>
        <v>0.65058917877628419</v>
      </c>
      <c r="J30126" s="27">
        <f t="shared" si="7921"/>
        <v>64.74804521584862</v>
      </c>
    </row>
    <row r="30127" spans="1:11" ht="12.75" customHeight="1" x14ac:dyDescent="0.25">
      <c r="A30127" s="7" t="s">
        <v>3436</v>
      </c>
      <c r="B30127" s="7" t="s">
        <v>3360</v>
      </c>
      <c r="F30127" s="16">
        <f>SUM(F30113:F30126)</f>
        <v>61.093175000000009</v>
      </c>
      <c r="I30127" s="8">
        <f>SUM(I30113:I30126)</f>
        <v>3.6548702158486095</v>
      </c>
      <c r="K30127" s="9">
        <f>SUM(F30127:I30127)</f>
        <v>64.74804521584862</v>
      </c>
    </row>
    <row r="30128" spans="1:11" ht="12.75" customHeight="1" x14ac:dyDescent="0.25">
      <c r="A30128" s="13">
        <v>42501</v>
      </c>
      <c r="B30128" s="14">
        <v>28.25</v>
      </c>
      <c r="C30128" s="14">
        <v>0</v>
      </c>
      <c r="D30128" s="14">
        <v>25.33</v>
      </c>
      <c r="E30128" s="15">
        <v>53.58</v>
      </c>
      <c r="F30128" s="16">
        <f>PRODUCT(E30128*0.0743)</f>
        <v>3.9809939999999999</v>
      </c>
      <c r="H30128" s="17">
        <v>3.5000000000000001E-3</v>
      </c>
      <c r="I30128" s="18">
        <f t="shared" ref="I30128:I30141" si="7924">((F30128/2)+G30128)*(H30128)</f>
        <v>6.9667395000000002E-3</v>
      </c>
      <c r="J30128" s="19">
        <f t="shared" ref="J30128:J30141" si="7925">F30128+G30128+I30128</f>
        <v>3.9879607395000001</v>
      </c>
    </row>
    <row r="30129" spans="1:11" ht="12.75" customHeight="1" x14ac:dyDescent="0.25">
      <c r="A30129" s="13">
        <v>42527</v>
      </c>
      <c r="B30129" s="14">
        <v>66.81</v>
      </c>
      <c r="C30129" s="14">
        <v>0</v>
      </c>
      <c r="D30129" s="14">
        <v>0</v>
      </c>
      <c r="E30129" s="15">
        <v>66.81</v>
      </c>
      <c r="F30129" s="16">
        <f t="shared" ref="F30129:F30141" si="7926">PRODUCT(E30129*0.0743)</f>
        <v>4.9639830000000007</v>
      </c>
      <c r="G30129" s="20">
        <f t="shared" ref="G30129:G30141" si="7927">SUM(J30128)</f>
        <v>3.9879607395000001</v>
      </c>
      <c r="H30129" s="17">
        <v>3.7000000000000002E-3</v>
      </c>
      <c r="I30129" s="18">
        <f t="shared" si="7924"/>
        <v>2.3938823286150001E-2</v>
      </c>
      <c r="J30129" s="19">
        <f t="shared" si="7925"/>
        <v>8.9758825627861505</v>
      </c>
    </row>
    <row r="30130" spans="1:11" ht="12.75" customHeight="1" x14ac:dyDescent="0.25">
      <c r="A30130" s="13">
        <v>42559</v>
      </c>
      <c r="B30130" s="14">
        <v>61.56</v>
      </c>
      <c r="C30130" s="14">
        <v>0</v>
      </c>
      <c r="D30130" s="14">
        <v>0</v>
      </c>
      <c r="E30130" s="15">
        <v>61.56</v>
      </c>
      <c r="F30130" s="16">
        <f t="shared" si="7926"/>
        <v>4.5739080000000003</v>
      </c>
      <c r="G30130" s="20">
        <f t="shared" si="7927"/>
        <v>8.9758825627861505</v>
      </c>
      <c r="H30130" s="17">
        <v>4.0499999999999998E-3</v>
      </c>
      <c r="I30130" s="18">
        <f t="shared" si="7924"/>
        <v>4.5614488079283907E-2</v>
      </c>
      <c r="J30130" s="19">
        <f t="shared" si="7925"/>
        <v>13.595405050865434</v>
      </c>
    </row>
    <row r="30131" spans="1:11" ht="12.75" customHeight="1" x14ac:dyDescent="0.25">
      <c r="A30131" s="13">
        <v>42590</v>
      </c>
      <c r="B30131" s="14">
        <v>54.21</v>
      </c>
      <c r="C30131" s="14">
        <v>0</v>
      </c>
      <c r="D30131" s="14">
        <v>0</v>
      </c>
      <c r="E30131" s="15">
        <v>54.21</v>
      </c>
      <c r="F30131" s="16">
        <f t="shared" si="7926"/>
        <v>4.0278030000000005</v>
      </c>
      <c r="G30131" s="20">
        <f t="shared" si="7927"/>
        <v>13.595405050865434</v>
      </c>
      <c r="H30131" s="17">
        <v>4.1999999999999997E-3</v>
      </c>
      <c r="I30131" s="18">
        <f t="shared" si="7924"/>
        <v>6.5559087513634817E-2</v>
      </c>
      <c r="J30131" s="19">
        <f t="shared" si="7925"/>
        <v>17.68876713837907</v>
      </c>
    </row>
    <row r="30132" spans="1:11" ht="12.75" customHeight="1" x14ac:dyDescent="0.25">
      <c r="A30132" s="13">
        <v>42622</v>
      </c>
      <c r="B30132" s="14">
        <v>50.01</v>
      </c>
      <c r="C30132" s="14">
        <v>0</v>
      </c>
      <c r="D30132" s="14">
        <v>0</v>
      </c>
      <c r="E30132" s="15">
        <v>50.01</v>
      </c>
      <c r="F30132" s="16">
        <f t="shared" si="7926"/>
        <v>3.7157430000000002</v>
      </c>
      <c r="G30132" s="20">
        <f t="shared" si="7927"/>
        <v>17.68876713837907</v>
      </c>
      <c r="H30132" s="17">
        <v>4.45E-3</v>
      </c>
      <c r="I30132" s="18">
        <f t="shared" si="7924"/>
        <v>8.6982541940786876E-2</v>
      </c>
      <c r="J30132" s="19">
        <f t="shared" si="7925"/>
        <v>21.491492680319858</v>
      </c>
    </row>
    <row r="30133" spans="1:11" ht="12.75" customHeight="1" x14ac:dyDescent="0.25">
      <c r="A30133" s="13">
        <v>42654</v>
      </c>
      <c r="B30133" s="14">
        <v>58.93</v>
      </c>
      <c r="C30133" s="14">
        <v>0</v>
      </c>
      <c r="D30133" s="14">
        <v>0</v>
      </c>
      <c r="E30133" s="15">
        <v>58.93</v>
      </c>
      <c r="F30133" s="16">
        <f t="shared" si="7926"/>
        <v>4.3784990000000006</v>
      </c>
      <c r="G30133" s="20">
        <f t="shared" si="7927"/>
        <v>21.491492680319858</v>
      </c>
      <c r="H30133" s="17">
        <v>4.7999999999999996E-3</v>
      </c>
      <c r="I30133" s="18">
        <f t="shared" si="7924"/>
        <v>0.1136675624655353</v>
      </c>
      <c r="J30133" s="21">
        <f t="shared" si="7925"/>
        <v>25.983659242785397</v>
      </c>
    </row>
    <row r="30134" spans="1:11" ht="12.75" customHeight="1" x14ac:dyDescent="0.25">
      <c r="A30134" s="13">
        <v>42682</v>
      </c>
      <c r="B30134" s="14">
        <v>55.78</v>
      </c>
      <c r="C30134" s="14">
        <v>0</v>
      </c>
      <c r="D30134" s="14">
        <v>0</v>
      </c>
      <c r="E30134" s="15">
        <v>55.78</v>
      </c>
      <c r="F30134" s="16">
        <f t="shared" si="7926"/>
        <v>4.1444540000000005</v>
      </c>
      <c r="G30134" s="20">
        <f t="shared" si="7927"/>
        <v>25.983659242785397</v>
      </c>
      <c r="H30134" s="17">
        <v>4.7999999999999996E-3</v>
      </c>
      <c r="I30134" s="18">
        <f t="shared" si="7924"/>
        <v>0.13466825396536991</v>
      </c>
      <c r="J30134" s="21">
        <f t="shared" si="7925"/>
        <v>30.262781496750765</v>
      </c>
    </row>
    <row r="30135" spans="1:11" ht="12.75" customHeight="1" x14ac:dyDescent="0.25">
      <c r="A30135" s="13">
        <v>42711</v>
      </c>
      <c r="B30135" s="14">
        <v>55.26</v>
      </c>
      <c r="C30135" s="14">
        <v>0</v>
      </c>
      <c r="D30135" s="14">
        <v>0</v>
      </c>
      <c r="E30135" s="15">
        <v>55.26</v>
      </c>
      <c r="F30135" s="16">
        <f t="shared" si="7926"/>
        <v>4.1058180000000002</v>
      </c>
      <c r="G30135" s="20">
        <f t="shared" si="7927"/>
        <v>30.262781496750765</v>
      </c>
      <c r="H30135" s="17">
        <v>6.0000000000000001E-3</v>
      </c>
      <c r="I30135" s="18">
        <f t="shared" si="7924"/>
        <v>0.19389414298050461</v>
      </c>
      <c r="J30135" s="21">
        <f t="shared" si="7925"/>
        <v>34.562493639731272</v>
      </c>
    </row>
    <row r="30136" spans="1:11" ht="12.75" customHeight="1" x14ac:dyDescent="0.25">
      <c r="A30136" s="13">
        <v>42746</v>
      </c>
      <c r="B30136" s="14">
        <v>49.15</v>
      </c>
      <c r="C30136" s="14">
        <v>0</v>
      </c>
      <c r="D30136" s="14">
        <v>0</v>
      </c>
      <c r="E30136" s="15">
        <v>49.15</v>
      </c>
      <c r="F30136" s="16">
        <f t="shared" si="7926"/>
        <v>3.6518450000000002</v>
      </c>
      <c r="G30136" s="20">
        <f t="shared" si="7927"/>
        <v>34.562493639731272</v>
      </c>
      <c r="H30136" s="17">
        <v>7.3000000000000001E-3</v>
      </c>
      <c r="I30136" s="18">
        <f t="shared" si="7924"/>
        <v>0.26563543782003829</v>
      </c>
      <c r="J30136" s="21">
        <f t="shared" si="7925"/>
        <v>38.479974077551311</v>
      </c>
    </row>
    <row r="30137" spans="1:11" ht="12.75" customHeight="1" x14ac:dyDescent="0.25">
      <c r="A30137" s="13">
        <v>42773</v>
      </c>
      <c r="B30137" s="14">
        <v>44.03</v>
      </c>
      <c r="C30137" s="14">
        <v>0</v>
      </c>
      <c r="D30137" s="14">
        <v>0</v>
      </c>
      <c r="E30137" s="15">
        <v>44.03</v>
      </c>
      <c r="F30137" s="16">
        <f t="shared" si="7926"/>
        <v>3.2714290000000004</v>
      </c>
      <c r="G30137" s="20">
        <f t="shared" si="7927"/>
        <v>38.479974077551311</v>
      </c>
      <c r="H30137" s="17">
        <v>6.8999999999999999E-3</v>
      </c>
      <c r="I30137" s="18">
        <f t="shared" si="7924"/>
        <v>0.27679825118510404</v>
      </c>
      <c r="J30137" s="21">
        <f t="shared" si="7925"/>
        <v>42.028201328736415</v>
      </c>
    </row>
    <row r="30138" spans="1:11" ht="12.75" customHeight="1" x14ac:dyDescent="0.25">
      <c r="A30138" s="13">
        <v>42801</v>
      </c>
      <c r="B30138" s="14">
        <v>48.82</v>
      </c>
      <c r="C30138" s="14">
        <v>0</v>
      </c>
      <c r="D30138" s="14">
        <v>0</v>
      </c>
      <c r="E30138" s="15">
        <v>48.82</v>
      </c>
      <c r="F30138" s="16">
        <f t="shared" si="7926"/>
        <v>3.6273260000000001</v>
      </c>
      <c r="G30138" s="20">
        <f t="shared" si="7927"/>
        <v>42.028201328736415</v>
      </c>
      <c r="H30138" s="17">
        <v>7.9000000000000008E-3</v>
      </c>
      <c r="I30138" s="18">
        <f t="shared" si="7924"/>
        <v>0.34635072819701768</v>
      </c>
      <c r="J30138" s="21">
        <f t="shared" si="7925"/>
        <v>46.001878056933428</v>
      </c>
    </row>
    <row r="30139" spans="1:11" ht="12.75" customHeight="1" x14ac:dyDescent="0.25">
      <c r="A30139" s="13">
        <v>42835</v>
      </c>
      <c r="B30139" s="14">
        <v>65.34</v>
      </c>
      <c r="C30139" s="14">
        <v>0</v>
      </c>
      <c r="D30139" s="14">
        <v>0</v>
      </c>
      <c r="E30139" s="15">
        <v>65.34</v>
      </c>
      <c r="F30139" s="16">
        <f t="shared" si="7926"/>
        <v>4.8547620000000009</v>
      </c>
      <c r="G30139" s="20">
        <f t="shared" si="7927"/>
        <v>46.001878056933428</v>
      </c>
      <c r="H30139" s="17">
        <v>8.9999999999999993E-3</v>
      </c>
      <c r="I30139" s="18">
        <f t="shared" si="7924"/>
        <v>0.43586333151240086</v>
      </c>
      <c r="J30139" s="21">
        <f t="shared" si="7925"/>
        <v>51.29250338844583</v>
      </c>
    </row>
    <row r="30140" spans="1:11" ht="12.75" customHeight="1" x14ac:dyDescent="0.25">
      <c r="A30140" s="13">
        <v>42866</v>
      </c>
      <c r="B30140" s="14">
        <v>62.57</v>
      </c>
      <c r="C30140" s="14">
        <v>0</v>
      </c>
      <c r="D30140" s="14">
        <v>0</v>
      </c>
      <c r="E30140" s="15"/>
      <c r="F30140" s="16">
        <f t="shared" si="7926"/>
        <v>0</v>
      </c>
      <c r="G30140" s="20">
        <f t="shared" si="7927"/>
        <v>51.29250338844583</v>
      </c>
      <c r="H30140" s="17">
        <v>9.0500000000000008E-3</v>
      </c>
      <c r="I30140" s="18">
        <f t="shared" si="7924"/>
        <v>0.46419715566543479</v>
      </c>
      <c r="J30140" s="21">
        <f t="shared" si="7925"/>
        <v>51.756700544111268</v>
      </c>
    </row>
    <row r="30141" spans="1:11" ht="12.75" customHeight="1" x14ac:dyDescent="0.25">
      <c r="A30141" s="13">
        <v>42896</v>
      </c>
      <c r="B30141" s="14">
        <v>65.34</v>
      </c>
      <c r="C30141" s="14">
        <v>0</v>
      </c>
      <c r="D30141" s="14">
        <v>0</v>
      </c>
      <c r="E30141" s="15"/>
      <c r="F30141" s="16">
        <f t="shared" si="7926"/>
        <v>0</v>
      </c>
      <c r="G30141" s="20">
        <f t="shared" si="7927"/>
        <v>51.756700544111268</v>
      </c>
      <c r="H30141" s="17">
        <v>1.0149999999999999E-2</v>
      </c>
      <c r="I30141" s="18">
        <f t="shared" si="7924"/>
        <v>0.52533051052272939</v>
      </c>
      <c r="J30141" s="27">
        <f t="shared" si="7925"/>
        <v>52.282031054633997</v>
      </c>
    </row>
    <row r="30142" spans="1:11" ht="12.75" customHeight="1" x14ac:dyDescent="0.25">
      <c r="A30142" s="7" t="s">
        <v>3437</v>
      </c>
      <c r="B30142" s="7" t="s">
        <v>3360</v>
      </c>
      <c r="F30142" s="16">
        <f>SUM(F30128:F30141)</f>
        <v>49.296564000000011</v>
      </c>
      <c r="I30142" s="8">
        <f>SUM(I30128:I30141)</f>
        <v>2.9854670546339901</v>
      </c>
      <c r="K30142" s="9">
        <f>SUM(F30142:I30142)</f>
        <v>52.282031054634004</v>
      </c>
    </row>
    <row r="30143" spans="1:11" ht="12.75" customHeight="1" x14ac:dyDescent="0.25">
      <c r="A30143" s="13">
        <v>42501</v>
      </c>
      <c r="B30143" s="14">
        <v>39.090000000000003</v>
      </c>
      <c r="C30143" s="14">
        <v>0</v>
      </c>
      <c r="D30143" s="14">
        <v>25.33</v>
      </c>
      <c r="E30143" s="15">
        <v>64.42</v>
      </c>
      <c r="F30143" s="16">
        <f>PRODUCT(E30143*0.0743)</f>
        <v>4.7864060000000004</v>
      </c>
      <c r="H30143" s="17">
        <v>3.5000000000000001E-3</v>
      </c>
      <c r="I30143" s="18">
        <f t="shared" ref="I30143:I30156" si="7928">((F30143/2)+G30143)*(H30143)</f>
        <v>8.3762105E-3</v>
      </c>
      <c r="J30143" s="19">
        <f t="shared" ref="J30143:J30156" si="7929">F30143+G30143+I30143</f>
        <v>4.7947822105000002</v>
      </c>
    </row>
    <row r="30144" spans="1:11" ht="12.75" customHeight="1" x14ac:dyDescent="0.25">
      <c r="A30144" s="13">
        <v>42527</v>
      </c>
      <c r="B30144" s="14">
        <v>105.66</v>
      </c>
      <c r="C30144" s="14">
        <v>0</v>
      </c>
      <c r="D30144" s="14">
        <v>0</v>
      </c>
      <c r="E30144" s="15">
        <v>105.66</v>
      </c>
      <c r="F30144" s="16">
        <f t="shared" ref="F30144:F30156" si="7930">PRODUCT(E30144*0.0743)</f>
        <v>7.8505380000000002</v>
      </c>
      <c r="G30144" s="20">
        <f t="shared" ref="G30144:G30156" si="7931">SUM(J30143)</f>
        <v>4.7947822105000002</v>
      </c>
      <c r="H30144" s="17">
        <v>3.7000000000000002E-3</v>
      </c>
      <c r="I30144" s="18">
        <f t="shared" si="7928"/>
        <v>3.226418947885E-2</v>
      </c>
      <c r="J30144" s="19">
        <f t="shared" si="7929"/>
        <v>12.67758439997885</v>
      </c>
    </row>
    <row r="30145" spans="1:11" ht="12.75" customHeight="1" x14ac:dyDescent="0.25">
      <c r="A30145" s="13">
        <v>42559</v>
      </c>
      <c r="B30145" s="14">
        <v>66.28</v>
      </c>
      <c r="C30145" s="14">
        <v>0</v>
      </c>
      <c r="D30145" s="14">
        <v>0</v>
      </c>
      <c r="E30145" s="15">
        <v>66.28</v>
      </c>
      <c r="F30145" s="16">
        <f t="shared" si="7930"/>
        <v>4.9246040000000004</v>
      </c>
      <c r="G30145" s="20">
        <f t="shared" si="7931"/>
        <v>12.67758439997885</v>
      </c>
      <c r="H30145" s="17">
        <v>4.0499999999999998E-3</v>
      </c>
      <c r="I30145" s="18">
        <f t="shared" si="7928"/>
        <v>6.1316539919914335E-2</v>
      </c>
      <c r="J30145" s="19">
        <f t="shared" si="7929"/>
        <v>17.663504939898765</v>
      </c>
    </row>
    <row r="30146" spans="1:11" ht="12.75" customHeight="1" x14ac:dyDescent="0.25">
      <c r="A30146" s="13">
        <v>42590</v>
      </c>
      <c r="B30146" s="14">
        <v>78.36</v>
      </c>
      <c r="C30146" s="14">
        <v>0</v>
      </c>
      <c r="D30146" s="14">
        <v>0</v>
      </c>
      <c r="E30146" s="15">
        <v>78.36</v>
      </c>
      <c r="F30146" s="16">
        <f t="shared" si="7930"/>
        <v>5.8221480000000003</v>
      </c>
      <c r="G30146" s="20">
        <f t="shared" si="7931"/>
        <v>17.663504939898765</v>
      </c>
      <c r="H30146" s="17">
        <v>4.1999999999999997E-3</v>
      </c>
      <c r="I30146" s="18">
        <f t="shared" si="7928"/>
        <v>8.6413231547574798E-2</v>
      </c>
      <c r="J30146" s="19">
        <f t="shared" si="7929"/>
        <v>23.572066171446338</v>
      </c>
    </row>
    <row r="30147" spans="1:11" ht="12.75" customHeight="1" x14ac:dyDescent="0.25">
      <c r="A30147" s="13">
        <v>42622</v>
      </c>
      <c r="B30147" s="14">
        <v>58.93</v>
      </c>
      <c r="C30147" s="14">
        <v>0</v>
      </c>
      <c r="D30147" s="14">
        <v>0</v>
      </c>
      <c r="E30147" s="15">
        <v>58.93</v>
      </c>
      <c r="F30147" s="16">
        <f t="shared" si="7930"/>
        <v>4.3784990000000006</v>
      </c>
      <c r="G30147" s="20">
        <f t="shared" si="7931"/>
        <v>23.572066171446338</v>
      </c>
      <c r="H30147" s="17">
        <v>4.45E-3</v>
      </c>
      <c r="I30147" s="18">
        <f t="shared" si="7928"/>
        <v>0.1146378547379362</v>
      </c>
      <c r="J30147" s="19">
        <f t="shared" si="7929"/>
        <v>28.065203026184275</v>
      </c>
    </row>
    <row r="30148" spans="1:11" ht="12.75" customHeight="1" x14ac:dyDescent="0.25">
      <c r="A30148" s="13">
        <v>42654</v>
      </c>
      <c r="B30148" s="14">
        <v>69.959999999999994</v>
      </c>
      <c r="C30148" s="14">
        <v>0</v>
      </c>
      <c r="D30148" s="14">
        <v>0</v>
      </c>
      <c r="E30148" s="15">
        <v>69.959999999999994</v>
      </c>
      <c r="F30148" s="16">
        <f t="shared" si="7930"/>
        <v>5.1980279999999999</v>
      </c>
      <c r="G30148" s="20">
        <f t="shared" si="7931"/>
        <v>28.065203026184275</v>
      </c>
      <c r="H30148" s="17">
        <v>4.7999999999999996E-3</v>
      </c>
      <c r="I30148" s="18">
        <f t="shared" si="7928"/>
        <v>0.14718824172568451</v>
      </c>
      <c r="J30148" s="21">
        <f t="shared" si="7929"/>
        <v>33.410419267909958</v>
      </c>
    </row>
    <row r="30149" spans="1:11" ht="12.75" customHeight="1" x14ac:dyDescent="0.25">
      <c r="A30149" s="13">
        <v>42682</v>
      </c>
      <c r="B30149" s="14">
        <v>66.81</v>
      </c>
      <c r="C30149" s="14">
        <v>0</v>
      </c>
      <c r="D30149" s="14">
        <v>0</v>
      </c>
      <c r="E30149" s="15">
        <v>66.81</v>
      </c>
      <c r="F30149" s="16">
        <f t="shared" si="7930"/>
        <v>4.9639830000000007</v>
      </c>
      <c r="G30149" s="20">
        <f t="shared" si="7931"/>
        <v>33.410419267909958</v>
      </c>
      <c r="H30149" s="17">
        <v>4.7999999999999996E-3</v>
      </c>
      <c r="I30149" s="18">
        <f t="shared" si="7928"/>
        <v>0.17228357168596778</v>
      </c>
      <c r="J30149" s="21">
        <f t="shared" si="7929"/>
        <v>38.546685839595924</v>
      </c>
    </row>
    <row r="30150" spans="1:11" ht="12.75" customHeight="1" x14ac:dyDescent="0.25">
      <c r="A30150" s="13">
        <v>42711</v>
      </c>
      <c r="B30150" s="14">
        <v>72.58</v>
      </c>
      <c r="C30150" s="14">
        <v>0</v>
      </c>
      <c r="D30150" s="14">
        <v>0</v>
      </c>
      <c r="E30150" s="15">
        <v>72.58</v>
      </c>
      <c r="F30150" s="16">
        <f t="shared" si="7930"/>
        <v>5.3926940000000005</v>
      </c>
      <c r="G30150" s="20">
        <f t="shared" si="7931"/>
        <v>38.546685839595924</v>
      </c>
      <c r="H30150" s="17">
        <v>6.0000000000000001E-3</v>
      </c>
      <c r="I30150" s="18">
        <f t="shared" si="7928"/>
        <v>0.24745819703757557</v>
      </c>
      <c r="J30150" s="21">
        <f t="shared" si="7929"/>
        <v>44.186838036633496</v>
      </c>
    </row>
    <row r="30151" spans="1:11" ht="12.75" customHeight="1" x14ac:dyDescent="0.25">
      <c r="A30151" s="13">
        <v>42746</v>
      </c>
      <c r="B30151" s="14">
        <v>180.95</v>
      </c>
      <c r="C30151" s="14">
        <v>0</v>
      </c>
      <c r="D30151" s="14">
        <v>0</v>
      </c>
      <c r="E30151" s="15">
        <v>180.95</v>
      </c>
      <c r="F30151" s="16">
        <f t="shared" si="7930"/>
        <v>13.444585</v>
      </c>
      <c r="G30151" s="20">
        <f t="shared" si="7931"/>
        <v>44.186838036633496</v>
      </c>
      <c r="H30151" s="17">
        <v>7.3000000000000001E-3</v>
      </c>
      <c r="I30151" s="18">
        <f t="shared" si="7928"/>
        <v>0.37163665291742454</v>
      </c>
      <c r="J30151" s="21">
        <f t="shared" si="7929"/>
        <v>58.003059689550916</v>
      </c>
    </row>
    <row r="30152" spans="1:11" ht="12.75" customHeight="1" x14ac:dyDescent="0.25">
      <c r="A30152" s="13">
        <v>42773</v>
      </c>
      <c r="B30152" s="14">
        <v>67.16</v>
      </c>
      <c r="C30152" s="14">
        <v>0</v>
      </c>
      <c r="D30152" s="14">
        <v>0</v>
      </c>
      <c r="E30152" s="15">
        <v>67.16</v>
      </c>
      <c r="F30152" s="16">
        <f t="shared" si="7930"/>
        <v>4.9899880000000003</v>
      </c>
      <c r="G30152" s="20">
        <f t="shared" si="7931"/>
        <v>58.003059689550916</v>
      </c>
      <c r="H30152" s="17">
        <v>6.8999999999999999E-3</v>
      </c>
      <c r="I30152" s="18">
        <f t="shared" si="7928"/>
        <v>0.41743657045790128</v>
      </c>
      <c r="J30152" s="21">
        <f t="shared" si="7929"/>
        <v>63.410484260008822</v>
      </c>
    </row>
    <row r="30153" spans="1:11" ht="12.75" customHeight="1" x14ac:dyDescent="0.25">
      <c r="A30153" s="13">
        <v>42801</v>
      </c>
      <c r="B30153" s="14">
        <v>59.17</v>
      </c>
      <c r="C30153" s="14">
        <v>0</v>
      </c>
      <c r="D30153" s="14">
        <v>0</v>
      </c>
      <c r="E30153" s="15">
        <v>59.17</v>
      </c>
      <c r="F30153" s="16">
        <f t="shared" si="7930"/>
        <v>4.396331</v>
      </c>
      <c r="G30153" s="20">
        <f t="shared" si="7931"/>
        <v>63.410484260008822</v>
      </c>
      <c r="H30153" s="17">
        <v>7.9000000000000008E-3</v>
      </c>
      <c r="I30153" s="18">
        <f t="shared" si="7928"/>
        <v>0.51830833310406965</v>
      </c>
      <c r="J30153" s="21">
        <f t="shared" si="7929"/>
        <v>68.325123593112892</v>
      </c>
    </row>
    <row r="30154" spans="1:11" ht="12.75" customHeight="1" x14ac:dyDescent="0.25">
      <c r="A30154" s="13">
        <v>42835</v>
      </c>
      <c r="B30154" s="14">
        <v>63.16</v>
      </c>
      <c r="C30154" s="14">
        <v>0</v>
      </c>
      <c r="D30154" s="14">
        <v>0</v>
      </c>
      <c r="E30154" s="15">
        <v>63.16</v>
      </c>
      <c r="F30154" s="16">
        <f t="shared" si="7930"/>
        <v>4.6927880000000002</v>
      </c>
      <c r="G30154" s="20">
        <f t="shared" si="7931"/>
        <v>68.325123593112892</v>
      </c>
      <c r="H30154" s="17">
        <v>8.9999999999999993E-3</v>
      </c>
      <c r="I30154" s="18">
        <f t="shared" si="7928"/>
        <v>0.63604365833801602</v>
      </c>
      <c r="J30154" s="21">
        <f t="shared" si="7929"/>
        <v>73.65395525145091</v>
      </c>
    </row>
    <row r="30155" spans="1:11" ht="12.75" customHeight="1" x14ac:dyDescent="0.25">
      <c r="A30155" s="13">
        <v>42866</v>
      </c>
      <c r="B30155" s="14">
        <v>78.64</v>
      </c>
      <c r="C30155" s="14">
        <v>0</v>
      </c>
      <c r="D30155" s="14">
        <v>0</v>
      </c>
      <c r="E30155" s="15"/>
      <c r="F30155" s="16">
        <f t="shared" si="7930"/>
        <v>0</v>
      </c>
      <c r="G30155" s="20">
        <f t="shared" si="7931"/>
        <v>73.65395525145091</v>
      </c>
      <c r="H30155" s="17">
        <v>9.0500000000000008E-3</v>
      </c>
      <c r="I30155" s="18">
        <f t="shared" si="7928"/>
        <v>0.66656829502563075</v>
      </c>
      <c r="J30155" s="21">
        <f t="shared" si="7929"/>
        <v>74.320523546476537</v>
      </c>
    </row>
    <row r="30156" spans="1:11" ht="12.75" customHeight="1" x14ac:dyDescent="0.25">
      <c r="A30156" s="13">
        <v>42896</v>
      </c>
      <c r="B30156" s="14">
        <v>72.680000000000007</v>
      </c>
      <c r="C30156" s="14">
        <v>0</v>
      </c>
      <c r="D30156" s="14">
        <v>0</v>
      </c>
      <c r="E30156" s="15"/>
      <c r="F30156" s="16">
        <f t="shared" si="7930"/>
        <v>0</v>
      </c>
      <c r="G30156" s="20">
        <f t="shared" si="7931"/>
        <v>74.320523546476537</v>
      </c>
      <c r="H30156" s="17">
        <v>1.0149999999999999E-2</v>
      </c>
      <c r="I30156" s="18">
        <f t="shared" si="7928"/>
        <v>0.75435331399673677</v>
      </c>
      <c r="J30156" s="27">
        <f t="shared" si="7929"/>
        <v>75.074876860473267</v>
      </c>
    </row>
    <row r="30157" spans="1:11" ht="12.75" customHeight="1" x14ac:dyDescent="0.25">
      <c r="A30157" s="7" t="s">
        <v>3438</v>
      </c>
      <c r="B30157" s="7" t="s">
        <v>3360</v>
      </c>
      <c r="F30157" s="16">
        <f>SUM(F30143:F30156)</f>
        <v>70.840591999999987</v>
      </c>
      <c r="I30157" s="8">
        <f>SUM(I30143:I30156)</f>
        <v>4.2342848604732826</v>
      </c>
      <c r="K30157" s="9">
        <f>SUM(F30157:I30157)</f>
        <v>75.074876860473267</v>
      </c>
    </row>
    <row r="30158" spans="1:11" ht="12.75" customHeight="1" x14ac:dyDescent="0.25">
      <c r="A30158" s="13">
        <v>42501</v>
      </c>
      <c r="B30158" s="14">
        <v>25.54</v>
      </c>
      <c r="C30158" s="14">
        <v>0</v>
      </c>
      <c r="D30158" s="14">
        <v>25.33</v>
      </c>
      <c r="E30158" s="15">
        <v>50.87</v>
      </c>
      <c r="F30158" s="16">
        <f>PRODUCT(E30158*0.0743)</f>
        <v>3.7796410000000003</v>
      </c>
      <c r="H30158" s="17">
        <v>3.5000000000000001E-3</v>
      </c>
      <c r="I30158" s="18">
        <f t="shared" ref="I30158:I30171" si="7932">((F30158/2)+G30158)*(H30158)</f>
        <v>6.6143717500000004E-3</v>
      </c>
      <c r="J30158" s="19">
        <f t="shared" ref="J30158:J30171" si="7933">F30158+G30158+I30158</f>
        <v>3.7862553717500003</v>
      </c>
    </row>
    <row r="30159" spans="1:11" ht="12.75" customHeight="1" x14ac:dyDescent="0.25">
      <c r="A30159" s="13">
        <v>42527</v>
      </c>
      <c r="B30159" s="14">
        <v>68.91</v>
      </c>
      <c r="C30159" s="14">
        <v>0</v>
      </c>
      <c r="D30159" s="14">
        <v>0</v>
      </c>
      <c r="E30159" s="15">
        <v>68.91</v>
      </c>
      <c r="F30159" s="16">
        <f t="shared" ref="F30159:F30171" si="7934">PRODUCT(E30159*0.0743)</f>
        <v>5.1200130000000001</v>
      </c>
      <c r="G30159" s="20">
        <f t="shared" ref="G30159:G30171" si="7935">SUM(J30158)</f>
        <v>3.7862553717500003</v>
      </c>
      <c r="H30159" s="17">
        <v>3.7000000000000002E-3</v>
      </c>
      <c r="I30159" s="18">
        <f t="shared" si="7932"/>
        <v>2.3481168925475002E-2</v>
      </c>
      <c r="J30159" s="19">
        <f t="shared" si="7933"/>
        <v>8.9297495406754752</v>
      </c>
    </row>
    <row r="30160" spans="1:11" ht="12.75" customHeight="1" x14ac:dyDescent="0.25">
      <c r="A30160" s="13">
        <v>42559</v>
      </c>
      <c r="B30160" s="14">
        <v>72.06</v>
      </c>
      <c r="C30160" s="14">
        <v>0</v>
      </c>
      <c r="D30160" s="14">
        <v>0</v>
      </c>
      <c r="E30160" s="15">
        <v>72.06</v>
      </c>
      <c r="F30160" s="16">
        <f t="shared" si="7934"/>
        <v>5.3540580000000002</v>
      </c>
      <c r="G30160" s="20">
        <f t="shared" si="7935"/>
        <v>8.9297495406754752</v>
      </c>
      <c r="H30160" s="17">
        <v>4.0499999999999998E-3</v>
      </c>
      <c r="I30160" s="18">
        <f t="shared" si="7932"/>
        <v>4.7007453089735668E-2</v>
      </c>
      <c r="J30160" s="19">
        <f t="shared" si="7933"/>
        <v>14.330814993765211</v>
      </c>
    </row>
    <row r="30161" spans="1:11" ht="12.75" customHeight="1" x14ac:dyDescent="0.25">
      <c r="A30161" s="13">
        <v>42590</v>
      </c>
      <c r="B30161" s="14">
        <v>69.430000000000007</v>
      </c>
      <c r="C30161" s="14">
        <v>0</v>
      </c>
      <c r="D30161" s="14">
        <v>0</v>
      </c>
      <c r="E30161" s="15">
        <v>69.430000000000007</v>
      </c>
      <c r="F30161" s="16">
        <f t="shared" si="7934"/>
        <v>5.1586490000000005</v>
      </c>
      <c r="G30161" s="20">
        <f t="shared" si="7935"/>
        <v>14.330814993765211</v>
      </c>
      <c r="H30161" s="17">
        <v>4.1999999999999997E-3</v>
      </c>
      <c r="I30161" s="18">
        <f t="shared" si="7932"/>
        <v>7.1022585873813882E-2</v>
      </c>
      <c r="J30161" s="19">
        <f t="shared" si="7933"/>
        <v>19.560486579639026</v>
      </c>
    </row>
    <row r="30162" spans="1:11" ht="12.75" customHeight="1" x14ac:dyDescent="0.25">
      <c r="A30162" s="13">
        <v>42622</v>
      </c>
      <c r="B30162" s="14">
        <v>71.53</v>
      </c>
      <c r="C30162" s="14">
        <v>0</v>
      </c>
      <c r="D30162" s="14">
        <v>0</v>
      </c>
      <c r="E30162" s="15">
        <v>71.53</v>
      </c>
      <c r="F30162" s="16">
        <f t="shared" si="7934"/>
        <v>5.3146790000000008</v>
      </c>
      <c r="G30162" s="20">
        <f t="shared" si="7935"/>
        <v>19.560486579639026</v>
      </c>
      <c r="H30162" s="17">
        <v>4.45E-3</v>
      </c>
      <c r="I30162" s="18">
        <f t="shared" si="7932"/>
        <v>9.8869326054393664E-2</v>
      </c>
      <c r="J30162" s="19">
        <f t="shared" si="7933"/>
        <v>24.974034905693422</v>
      </c>
    </row>
    <row r="30163" spans="1:11" ht="12.75" customHeight="1" x14ac:dyDescent="0.25">
      <c r="A30163" s="13">
        <v>42654</v>
      </c>
      <c r="B30163" s="14">
        <v>79.930000000000007</v>
      </c>
      <c r="C30163" s="14">
        <v>0</v>
      </c>
      <c r="D30163" s="14">
        <v>0</v>
      </c>
      <c r="E30163" s="15">
        <v>79.930000000000007</v>
      </c>
      <c r="F30163" s="16">
        <f t="shared" si="7934"/>
        <v>5.9387990000000013</v>
      </c>
      <c r="G30163" s="20">
        <f t="shared" si="7935"/>
        <v>24.974034905693422</v>
      </c>
      <c r="H30163" s="17">
        <v>4.7999999999999996E-3</v>
      </c>
      <c r="I30163" s="18">
        <f t="shared" si="7932"/>
        <v>0.13412848514732842</v>
      </c>
      <c r="J30163" s="21">
        <f t="shared" si="7933"/>
        <v>31.046962390840754</v>
      </c>
    </row>
    <row r="30164" spans="1:11" ht="12.75" customHeight="1" x14ac:dyDescent="0.25">
      <c r="A30164" s="13">
        <v>42682</v>
      </c>
      <c r="B30164" s="14">
        <v>65.23</v>
      </c>
      <c r="C30164" s="14">
        <v>0</v>
      </c>
      <c r="D30164" s="14">
        <v>0</v>
      </c>
      <c r="E30164" s="15">
        <v>65.23</v>
      </c>
      <c r="F30164" s="16">
        <f t="shared" si="7934"/>
        <v>4.8465890000000007</v>
      </c>
      <c r="G30164" s="20">
        <f t="shared" si="7935"/>
        <v>31.046962390840754</v>
      </c>
      <c r="H30164" s="17">
        <v>4.7999999999999996E-3</v>
      </c>
      <c r="I30164" s="18">
        <f t="shared" si="7932"/>
        <v>0.1606572330760356</v>
      </c>
      <c r="J30164" s="21">
        <f t="shared" si="7933"/>
        <v>36.054208623916793</v>
      </c>
    </row>
    <row r="30165" spans="1:11" ht="12.75" customHeight="1" x14ac:dyDescent="0.25">
      <c r="A30165" s="13">
        <v>42711</v>
      </c>
      <c r="B30165" s="14">
        <v>68.38</v>
      </c>
      <c r="C30165" s="14">
        <v>0</v>
      </c>
      <c r="D30165" s="14">
        <v>0</v>
      </c>
      <c r="E30165" s="15">
        <v>68.38</v>
      </c>
      <c r="F30165" s="16">
        <f t="shared" si="7934"/>
        <v>5.0806339999999999</v>
      </c>
      <c r="G30165" s="20">
        <f t="shared" si="7935"/>
        <v>36.054208623916793</v>
      </c>
      <c r="H30165" s="17">
        <v>6.0000000000000001E-3</v>
      </c>
      <c r="I30165" s="18">
        <f t="shared" si="7932"/>
        <v>0.23156715374350079</v>
      </c>
      <c r="J30165" s="21">
        <f t="shared" si="7933"/>
        <v>41.366409777660294</v>
      </c>
    </row>
    <row r="30166" spans="1:11" ht="12.75" customHeight="1" x14ac:dyDescent="0.25">
      <c r="A30166" s="13">
        <v>42746</v>
      </c>
      <c r="B30166" s="14">
        <v>51.88</v>
      </c>
      <c r="C30166" s="14">
        <v>0</v>
      </c>
      <c r="D30166" s="14">
        <v>0</v>
      </c>
      <c r="E30166" s="15">
        <v>51.88</v>
      </c>
      <c r="F30166" s="16">
        <f t="shared" si="7934"/>
        <v>3.8546840000000007</v>
      </c>
      <c r="G30166" s="20">
        <f t="shared" si="7935"/>
        <v>41.366409777660294</v>
      </c>
      <c r="H30166" s="17">
        <v>7.3000000000000001E-3</v>
      </c>
      <c r="I30166" s="18">
        <f t="shared" si="7932"/>
        <v>0.31604438797692019</v>
      </c>
      <c r="J30166" s="21">
        <f t="shared" si="7933"/>
        <v>45.537138165637217</v>
      </c>
    </row>
    <row r="30167" spans="1:11" ht="12.75" customHeight="1" x14ac:dyDescent="0.25">
      <c r="A30167" s="13">
        <v>42773</v>
      </c>
      <c r="B30167" s="14">
        <v>25.33</v>
      </c>
      <c r="C30167" s="14">
        <v>0</v>
      </c>
      <c r="D30167" s="14">
        <v>0</v>
      </c>
      <c r="E30167" s="15">
        <v>25.33</v>
      </c>
      <c r="F30167" s="16">
        <f t="shared" si="7934"/>
        <v>1.8820190000000001</v>
      </c>
      <c r="G30167" s="20">
        <f t="shared" si="7935"/>
        <v>45.537138165637217</v>
      </c>
      <c r="H30167" s="17">
        <v>6.8999999999999999E-3</v>
      </c>
      <c r="I30167" s="18">
        <f t="shared" si="7932"/>
        <v>0.32069921889289676</v>
      </c>
      <c r="J30167" s="21">
        <f t="shared" si="7933"/>
        <v>47.739856384530114</v>
      </c>
    </row>
    <row r="30168" spans="1:11" ht="12.75" customHeight="1" x14ac:dyDescent="0.25">
      <c r="A30168" s="13">
        <v>42801</v>
      </c>
      <c r="B30168" s="14">
        <v>25.33</v>
      </c>
      <c r="C30168" s="14">
        <v>0</v>
      </c>
      <c r="D30168" s="14">
        <v>0</v>
      </c>
      <c r="E30168" s="15">
        <v>25.33</v>
      </c>
      <c r="F30168" s="16">
        <f t="shared" si="7934"/>
        <v>1.8820190000000001</v>
      </c>
      <c r="G30168" s="20">
        <f t="shared" si="7935"/>
        <v>47.739856384530114</v>
      </c>
      <c r="H30168" s="17">
        <v>7.9000000000000008E-3</v>
      </c>
      <c r="I30168" s="18">
        <f t="shared" si="7932"/>
        <v>0.38457884048778795</v>
      </c>
      <c r="J30168" s="21">
        <f t="shared" si="7933"/>
        <v>50.006454225017904</v>
      </c>
    </row>
    <row r="30169" spans="1:11" ht="12.75" customHeight="1" x14ac:dyDescent="0.25">
      <c r="A30169" s="13">
        <v>42835</v>
      </c>
      <c r="B30169" s="14">
        <v>0</v>
      </c>
      <c r="C30169" s="14">
        <v>0</v>
      </c>
      <c r="D30169" s="14">
        <v>0</v>
      </c>
      <c r="E30169" s="15">
        <v>0</v>
      </c>
      <c r="F30169" s="16">
        <f t="shared" si="7934"/>
        <v>0</v>
      </c>
      <c r="G30169" s="20">
        <f t="shared" si="7935"/>
        <v>50.006454225017904</v>
      </c>
      <c r="H30169" s="17">
        <v>8.9999999999999993E-3</v>
      </c>
      <c r="I30169" s="18">
        <f t="shared" si="7932"/>
        <v>0.45005808802516112</v>
      </c>
      <c r="J30169" s="21">
        <f t="shared" si="7933"/>
        <v>50.456512313043064</v>
      </c>
    </row>
    <row r="30170" spans="1:11" ht="12.75" customHeight="1" x14ac:dyDescent="0.25">
      <c r="A30170" s="13">
        <v>42866</v>
      </c>
      <c r="B30170" s="14">
        <v>25.49</v>
      </c>
      <c r="C30170" s="14">
        <v>0</v>
      </c>
      <c r="D30170" s="14">
        <v>0</v>
      </c>
      <c r="E30170" s="15"/>
      <c r="F30170" s="16">
        <f t="shared" si="7934"/>
        <v>0</v>
      </c>
      <c r="G30170" s="20">
        <f t="shared" si="7935"/>
        <v>50.456512313043064</v>
      </c>
      <c r="H30170" s="17">
        <v>9.0500000000000008E-3</v>
      </c>
      <c r="I30170" s="18">
        <f t="shared" si="7932"/>
        <v>0.45663143643303977</v>
      </c>
      <c r="J30170" s="21">
        <f t="shared" si="7933"/>
        <v>50.913143749476106</v>
      </c>
    </row>
    <row r="30171" spans="1:11" ht="12.75" customHeight="1" x14ac:dyDescent="0.25">
      <c r="A30171" s="13">
        <v>42896</v>
      </c>
      <c r="B30171" s="14">
        <v>25.49</v>
      </c>
      <c r="C30171" s="14">
        <v>0</v>
      </c>
      <c r="D30171" s="14">
        <v>0</v>
      </c>
      <c r="E30171" s="15"/>
      <c r="F30171" s="16">
        <f t="shared" si="7934"/>
        <v>0</v>
      </c>
      <c r="G30171" s="20">
        <f t="shared" si="7935"/>
        <v>50.913143749476106</v>
      </c>
      <c r="H30171" s="17">
        <v>1.0149999999999999E-2</v>
      </c>
      <c r="I30171" s="18">
        <f t="shared" si="7932"/>
        <v>0.51676840905718247</v>
      </c>
      <c r="J30171" s="27">
        <f t="shared" si="7933"/>
        <v>51.429912158533291</v>
      </c>
    </row>
    <row r="30172" spans="1:11" ht="12.75" customHeight="1" x14ac:dyDescent="0.25">
      <c r="A30172" s="7" t="s">
        <v>3439</v>
      </c>
      <c r="B30172" s="7" t="s">
        <v>3360</v>
      </c>
      <c r="F30172" s="16">
        <f>SUM(F30158:F30171)</f>
        <v>48.211784000000002</v>
      </c>
      <c r="I30172" s="8">
        <f>SUM(I30158:I30171)</f>
        <v>3.2181281585332711</v>
      </c>
      <c r="K30172" s="9">
        <f>SUM(F30172:I30172)</f>
        <v>51.42991215853327</v>
      </c>
    </row>
    <row r="30173" spans="1:11" ht="12.75" customHeight="1" x14ac:dyDescent="0.25">
      <c r="A30173" s="13">
        <v>42501</v>
      </c>
      <c r="B30173" s="14">
        <v>18.579999999999998</v>
      </c>
      <c r="C30173" s="14">
        <v>0</v>
      </c>
      <c r="D30173" s="14">
        <v>25.33</v>
      </c>
      <c r="E30173" s="15">
        <v>43.91</v>
      </c>
      <c r="F30173" s="16">
        <f>PRODUCT(E30173*0.0743)</f>
        <v>3.2625129999999998</v>
      </c>
      <c r="H30173" s="17">
        <v>3.5000000000000001E-3</v>
      </c>
      <c r="I30173" s="18">
        <f t="shared" ref="I30173:I30186" si="7936">((F30173/2)+G30173)*(H30173)</f>
        <v>5.7093977499999993E-3</v>
      </c>
      <c r="J30173" s="19">
        <f t="shared" ref="J30173:J30186" si="7937">F30173+G30173+I30173</f>
        <v>3.2682223977499998</v>
      </c>
    </row>
    <row r="30174" spans="1:11" ht="12.75" customHeight="1" x14ac:dyDescent="0.25">
      <c r="A30174" s="13">
        <v>42527</v>
      </c>
      <c r="B30174" s="14">
        <v>53.68</v>
      </c>
      <c r="C30174" s="14">
        <v>0</v>
      </c>
      <c r="D30174" s="14">
        <v>0</v>
      </c>
      <c r="E30174" s="15">
        <v>53.68</v>
      </c>
      <c r="F30174" s="16">
        <f t="shared" ref="F30174:F30186" si="7938">PRODUCT(E30174*0.0743)</f>
        <v>3.9884240000000002</v>
      </c>
      <c r="G30174" s="20">
        <f t="shared" ref="G30174:G30186" si="7939">SUM(J30173)</f>
        <v>3.2682223977499998</v>
      </c>
      <c r="H30174" s="17">
        <v>3.7000000000000002E-3</v>
      </c>
      <c r="I30174" s="18">
        <f t="shared" si="7936"/>
        <v>1.9471007271675E-2</v>
      </c>
      <c r="J30174" s="19">
        <f t="shared" si="7937"/>
        <v>7.276117405021675</v>
      </c>
    </row>
    <row r="30175" spans="1:11" ht="12.75" customHeight="1" x14ac:dyDescent="0.25">
      <c r="A30175" s="13">
        <v>42559</v>
      </c>
      <c r="B30175" s="14">
        <v>48.43</v>
      </c>
      <c r="C30175" s="14">
        <v>0</v>
      </c>
      <c r="D30175" s="14">
        <v>0</v>
      </c>
      <c r="E30175" s="15">
        <v>48.43</v>
      </c>
      <c r="F30175" s="16">
        <f t="shared" si="7938"/>
        <v>3.5983490000000002</v>
      </c>
      <c r="G30175" s="20">
        <f t="shared" si="7939"/>
        <v>7.276117405021675</v>
      </c>
      <c r="H30175" s="17">
        <v>4.0499999999999998E-3</v>
      </c>
      <c r="I30175" s="18">
        <f t="shared" si="7936"/>
        <v>3.6754932215337786E-2</v>
      </c>
      <c r="J30175" s="19">
        <f t="shared" si="7937"/>
        <v>10.911221337237013</v>
      </c>
    </row>
    <row r="30176" spans="1:11" ht="12.75" customHeight="1" x14ac:dyDescent="0.25">
      <c r="A30176" s="13">
        <v>42590</v>
      </c>
      <c r="B30176" s="14">
        <v>53.16</v>
      </c>
      <c r="C30176" s="14">
        <v>0</v>
      </c>
      <c r="D30176" s="14">
        <v>0</v>
      </c>
      <c r="E30176" s="15">
        <v>53.16</v>
      </c>
      <c r="F30176" s="16">
        <f t="shared" si="7938"/>
        <v>3.9497879999999999</v>
      </c>
      <c r="G30176" s="20">
        <f t="shared" si="7939"/>
        <v>10.911221337237013</v>
      </c>
      <c r="H30176" s="17">
        <v>4.1999999999999997E-3</v>
      </c>
      <c r="I30176" s="18">
        <f t="shared" si="7936"/>
        <v>5.4121684416395449E-2</v>
      </c>
      <c r="J30176" s="19">
        <f t="shared" si="7937"/>
        <v>14.915131021653409</v>
      </c>
    </row>
    <row r="30177" spans="1:11" ht="12.75" customHeight="1" x14ac:dyDescent="0.25">
      <c r="A30177" s="13">
        <v>42622</v>
      </c>
      <c r="B30177" s="14">
        <v>42.13</v>
      </c>
      <c r="C30177" s="14">
        <v>0</v>
      </c>
      <c r="D30177" s="14">
        <v>0</v>
      </c>
      <c r="E30177" s="15">
        <v>42.13</v>
      </c>
      <c r="F30177" s="16">
        <f t="shared" si="7938"/>
        <v>3.1302590000000006</v>
      </c>
      <c r="G30177" s="20">
        <f t="shared" si="7939"/>
        <v>14.915131021653409</v>
      </c>
      <c r="H30177" s="17">
        <v>4.45E-3</v>
      </c>
      <c r="I30177" s="18">
        <f t="shared" si="7936"/>
        <v>7.3337159321357676E-2</v>
      </c>
      <c r="J30177" s="19">
        <f t="shared" si="7937"/>
        <v>18.118727180974769</v>
      </c>
    </row>
    <row r="30178" spans="1:11" ht="12.75" customHeight="1" x14ac:dyDescent="0.25">
      <c r="A30178" s="13">
        <v>42654</v>
      </c>
      <c r="B30178" s="14">
        <v>43.18</v>
      </c>
      <c r="C30178" s="14">
        <v>0</v>
      </c>
      <c r="D30178" s="14">
        <v>0</v>
      </c>
      <c r="E30178" s="15">
        <v>43.18</v>
      </c>
      <c r="F30178" s="16">
        <f t="shared" si="7938"/>
        <v>3.2082740000000003</v>
      </c>
      <c r="G30178" s="20">
        <f t="shared" si="7939"/>
        <v>18.118727180974769</v>
      </c>
      <c r="H30178" s="17">
        <v>4.7999999999999996E-3</v>
      </c>
      <c r="I30178" s="18">
        <f t="shared" si="7936"/>
        <v>9.4669748068678894E-2</v>
      </c>
      <c r="J30178" s="21">
        <f t="shared" si="7937"/>
        <v>21.421670929043447</v>
      </c>
    </row>
    <row r="30179" spans="1:11" ht="12.75" customHeight="1" x14ac:dyDescent="0.25">
      <c r="A30179" s="13">
        <v>42682</v>
      </c>
      <c r="B30179" s="14">
        <v>45.28</v>
      </c>
      <c r="C30179" s="14">
        <v>0</v>
      </c>
      <c r="D30179" s="14">
        <v>0</v>
      </c>
      <c r="E30179" s="15">
        <v>45.28</v>
      </c>
      <c r="F30179" s="16">
        <f t="shared" si="7938"/>
        <v>3.3643040000000002</v>
      </c>
      <c r="G30179" s="20">
        <f t="shared" si="7939"/>
        <v>21.421670929043447</v>
      </c>
      <c r="H30179" s="17">
        <v>4.7999999999999996E-3</v>
      </c>
      <c r="I30179" s="18">
        <f t="shared" si="7936"/>
        <v>0.11089835005940853</v>
      </c>
      <c r="J30179" s="21">
        <f t="shared" si="7937"/>
        <v>24.896873279102856</v>
      </c>
    </row>
    <row r="30180" spans="1:11" ht="12.75" customHeight="1" x14ac:dyDescent="0.25">
      <c r="A30180" s="13">
        <v>42711</v>
      </c>
      <c r="B30180" s="14">
        <v>43.71</v>
      </c>
      <c r="C30180" s="14">
        <v>0</v>
      </c>
      <c r="D30180" s="14">
        <v>0</v>
      </c>
      <c r="E30180" s="15">
        <v>43.71</v>
      </c>
      <c r="F30180" s="16">
        <f t="shared" si="7938"/>
        <v>3.2476530000000001</v>
      </c>
      <c r="G30180" s="20">
        <f t="shared" si="7939"/>
        <v>24.896873279102856</v>
      </c>
      <c r="H30180" s="17">
        <v>6.0000000000000001E-3</v>
      </c>
      <c r="I30180" s="18">
        <f t="shared" si="7936"/>
        <v>0.15912419867461713</v>
      </c>
      <c r="J30180" s="21">
        <f t="shared" si="7937"/>
        <v>28.303650477777474</v>
      </c>
    </row>
    <row r="30181" spans="1:11" ht="12.75" customHeight="1" x14ac:dyDescent="0.25">
      <c r="A30181" s="13">
        <v>42746</v>
      </c>
      <c r="B30181" s="14">
        <v>48.87</v>
      </c>
      <c r="C30181" s="14">
        <v>0</v>
      </c>
      <c r="D30181" s="14">
        <v>0</v>
      </c>
      <c r="E30181" s="15">
        <v>48.87</v>
      </c>
      <c r="F30181" s="16">
        <f t="shared" si="7938"/>
        <v>3.6310410000000002</v>
      </c>
      <c r="G30181" s="20">
        <f t="shared" si="7939"/>
        <v>28.303650477777474</v>
      </c>
      <c r="H30181" s="17">
        <v>7.3000000000000001E-3</v>
      </c>
      <c r="I30181" s="18">
        <f t="shared" si="7936"/>
        <v>0.21986994813777558</v>
      </c>
      <c r="J30181" s="21">
        <f t="shared" si="7937"/>
        <v>32.154561425915247</v>
      </c>
    </row>
    <row r="30182" spans="1:11" ht="12.75" customHeight="1" x14ac:dyDescent="0.25">
      <c r="A30182" s="13">
        <v>42773</v>
      </c>
      <c r="B30182" s="14">
        <v>42.81</v>
      </c>
      <c r="C30182" s="14">
        <v>0</v>
      </c>
      <c r="D30182" s="14">
        <v>0</v>
      </c>
      <c r="E30182" s="15">
        <v>42.81</v>
      </c>
      <c r="F30182" s="16">
        <f t="shared" si="7938"/>
        <v>3.1807830000000004</v>
      </c>
      <c r="G30182" s="20">
        <f t="shared" si="7939"/>
        <v>32.154561425915247</v>
      </c>
      <c r="H30182" s="17">
        <v>6.8999999999999999E-3</v>
      </c>
      <c r="I30182" s="18">
        <f t="shared" si="7936"/>
        <v>0.23284017518881522</v>
      </c>
      <c r="J30182" s="21">
        <f t="shared" si="7937"/>
        <v>35.568184601104058</v>
      </c>
    </row>
    <row r="30183" spans="1:11" ht="12.75" customHeight="1" x14ac:dyDescent="0.25">
      <c r="A30183" s="13">
        <v>42801</v>
      </c>
      <c r="B30183" s="14">
        <v>46.6</v>
      </c>
      <c r="C30183" s="14">
        <v>0</v>
      </c>
      <c r="D30183" s="14">
        <v>0</v>
      </c>
      <c r="E30183" s="15">
        <v>46.6</v>
      </c>
      <c r="F30183" s="16">
        <f t="shared" si="7938"/>
        <v>3.4623800000000005</v>
      </c>
      <c r="G30183" s="20">
        <f t="shared" si="7939"/>
        <v>35.568184601104058</v>
      </c>
      <c r="H30183" s="17">
        <v>7.9000000000000008E-3</v>
      </c>
      <c r="I30183" s="18">
        <f t="shared" si="7936"/>
        <v>0.29466505934872206</v>
      </c>
      <c r="J30183" s="21">
        <f t="shared" si="7937"/>
        <v>39.325229660452784</v>
      </c>
    </row>
    <row r="30184" spans="1:11" ht="12.75" customHeight="1" x14ac:dyDescent="0.25">
      <c r="A30184" s="13">
        <v>42835</v>
      </c>
      <c r="B30184" s="14">
        <v>38.46</v>
      </c>
      <c r="C30184" s="14">
        <v>0</v>
      </c>
      <c r="D30184" s="14">
        <v>0</v>
      </c>
      <c r="E30184" s="15">
        <v>38.46</v>
      </c>
      <c r="F30184" s="16">
        <f t="shared" si="7938"/>
        <v>2.8575780000000002</v>
      </c>
      <c r="G30184" s="20">
        <f t="shared" si="7939"/>
        <v>39.325229660452784</v>
      </c>
      <c r="H30184" s="17">
        <v>8.9999999999999993E-3</v>
      </c>
      <c r="I30184" s="18">
        <f t="shared" si="7936"/>
        <v>0.36678616794407504</v>
      </c>
      <c r="J30184" s="21">
        <f t="shared" si="7937"/>
        <v>42.549593828396858</v>
      </c>
    </row>
    <row r="30185" spans="1:11" ht="12.75" customHeight="1" x14ac:dyDescent="0.25">
      <c r="A30185" s="13">
        <v>42866</v>
      </c>
      <c r="B30185" s="14">
        <v>65.739999999999995</v>
      </c>
      <c r="C30185" s="14">
        <v>0</v>
      </c>
      <c r="D30185" s="14">
        <v>0</v>
      </c>
      <c r="E30185" s="15"/>
      <c r="F30185" s="16">
        <f t="shared" si="7938"/>
        <v>0</v>
      </c>
      <c r="G30185" s="20">
        <f t="shared" si="7939"/>
        <v>42.549593828396858</v>
      </c>
      <c r="H30185" s="17">
        <v>9.0500000000000008E-3</v>
      </c>
      <c r="I30185" s="18">
        <f t="shared" si="7936"/>
        <v>0.38507382414699159</v>
      </c>
      <c r="J30185" s="21">
        <f t="shared" si="7937"/>
        <v>42.934667652543851</v>
      </c>
    </row>
    <row r="30186" spans="1:11" ht="12.75" customHeight="1" x14ac:dyDescent="0.25">
      <c r="A30186" s="13">
        <v>42896</v>
      </c>
      <c r="B30186" s="14">
        <v>70.540000000000006</v>
      </c>
      <c r="C30186" s="14">
        <v>0</v>
      </c>
      <c r="D30186" s="14">
        <v>0</v>
      </c>
      <c r="E30186" s="15"/>
      <c r="F30186" s="16">
        <f t="shared" si="7938"/>
        <v>0</v>
      </c>
      <c r="G30186" s="20">
        <f t="shared" si="7939"/>
        <v>42.934667652543851</v>
      </c>
      <c r="H30186" s="17">
        <v>1.0149999999999999E-2</v>
      </c>
      <c r="I30186" s="18">
        <f t="shared" si="7936"/>
        <v>0.43578687667332006</v>
      </c>
      <c r="J30186" s="27">
        <f t="shared" si="7937"/>
        <v>43.37045452921717</v>
      </c>
    </row>
    <row r="30187" spans="1:11" ht="12.75" customHeight="1" x14ac:dyDescent="0.25">
      <c r="A30187" s="7" t="s">
        <v>3440</v>
      </c>
      <c r="B30187" s="7" t="s">
        <v>3360</v>
      </c>
      <c r="F30187" s="16">
        <f>SUM(F30173:F30186)</f>
        <v>40.881346000000008</v>
      </c>
      <c r="I30187" s="8">
        <f>SUM(I30173:I30186)</f>
        <v>2.48910852921717</v>
      </c>
      <c r="K30187" s="9">
        <f>SUM(F30187:I30187)</f>
        <v>43.370454529217177</v>
      </c>
    </row>
    <row r="30188" spans="1:11" ht="12.75" customHeight="1" x14ac:dyDescent="0.25">
      <c r="A30188" s="13">
        <v>42501</v>
      </c>
      <c r="B30188" s="14">
        <v>15.87</v>
      </c>
      <c r="C30188" s="14">
        <v>0</v>
      </c>
      <c r="D30188" s="14">
        <v>25.33</v>
      </c>
      <c r="E30188" s="15">
        <v>41.2</v>
      </c>
      <c r="F30188" s="16">
        <f>PRODUCT(E30188*0.0743)</f>
        <v>3.0611600000000005</v>
      </c>
      <c r="H30188" s="17">
        <v>3.5000000000000001E-3</v>
      </c>
      <c r="I30188" s="18">
        <f t="shared" ref="I30188:I30201" si="7940">((F30188/2)+G30188)*(H30188)</f>
        <v>5.3570300000000013E-3</v>
      </c>
      <c r="J30188" s="19">
        <f t="shared" ref="J30188:J30201" si="7941">F30188+G30188+I30188</f>
        <v>3.0665170300000004</v>
      </c>
    </row>
    <row r="30189" spans="1:11" ht="12.75" customHeight="1" x14ac:dyDescent="0.25">
      <c r="A30189" s="13">
        <v>42527</v>
      </c>
      <c r="B30189" s="14">
        <v>64.180000000000007</v>
      </c>
      <c r="C30189" s="14">
        <v>0</v>
      </c>
      <c r="D30189" s="14">
        <v>0</v>
      </c>
      <c r="E30189" s="15">
        <v>64.180000000000007</v>
      </c>
      <c r="F30189" s="16">
        <f t="shared" ref="F30189:F30201" si="7942">PRODUCT(E30189*0.0743)</f>
        <v>4.768574000000001</v>
      </c>
      <c r="G30189" s="20">
        <f t="shared" ref="G30189:G30201" si="7943">SUM(J30188)</f>
        <v>3.0665170300000004</v>
      </c>
      <c r="H30189" s="17">
        <v>3.7000000000000002E-3</v>
      </c>
      <c r="I30189" s="18">
        <f t="shared" si="7940"/>
        <v>2.0167974911000003E-2</v>
      </c>
      <c r="J30189" s="19">
        <f t="shared" si="7941"/>
        <v>7.8552590049110007</v>
      </c>
    </row>
    <row r="30190" spans="1:11" ht="12.75" customHeight="1" x14ac:dyDescent="0.25">
      <c r="A30190" s="13">
        <v>42559</v>
      </c>
      <c r="B30190" s="14">
        <v>53.16</v>
      </c>
      <c r="C30190" s="14">
        <v>0</v>
      </c>
      <c r="D30190" s="14">
        <v>0</v>
      </c>
      <c r="E30190" s="15">
        <v>53.16</v>
      </c>
      <c r="F30190" s="16">
        <f t="shared" si="7942"/>
        <v>3.9497879999999999</v>
      </c>
      <c r="G30190" s="20">
        <f t="shared" si="7943"/>
        <v>7.8552590049110007</v>
      </c>
      <c r="H30190" s="17">
        <v>4.0499999999999998E-3</v>
      </c>
      <c r="I30190" s="18">
        <f t="shared" si="7940"/>
        <v>3.9812119669889554E-2</v>
      </c>
      <c r="J30190" s="19">
        <f t="shared" si="7941"/>
        <v>11.844859124580889</v>
      </c>
    </row>
    <row r="30191" spans="1:11" ht="12.75" customHeight="1" x14ac:dyDescent="0.25">
      <c r="A30191" s="13">
        <v>42590</v>
      </c>
      <c r="B30191" s="14">
        <v>45.28</v>
      </c>
      <c r="C30191" s="14">
        <v>0</v>
      </c>
      <c r="D30191" s="14">
        <v>0</v>
      </c>
      <c r="E30191" s="15">
        <v>45.28</v>
      </c>
      <c r="F30191" s="16">
        <f t="shared" si="7942"/>
        <v>3.3643040000000002</v>
      </c>
      <c r="G30191" s="20">
        <f t="shared" si="7943"/>
        <v>11.844859124580889</v>
      </c>
      <c r="H30191" s="17">
        <v>4.1999999999999997E-3</v>
      </c>
      <c r="I30191" s="18">
        <f t="shared" si="7940"/>
        <v>5.6813446723239736E-2</v>
      </c>
      <c r="J30191" s="19">
        <f t="shared" si="7941"/>
        <v>15.26597657130413</v>
      </c>
    </row>
    <row r="30192" spans="1:11" ht="12.75" customHeight="1" x14ac:dyDescent="0.25">
      <c r="A30192" s="13">
        <v>42622</v>
      </c>
      <c r="B30192" s="14">
        <v>48.96</v>
      </c>
      <c r="C30192" s="14">
        <v>0</v>
      </c>
      <c r="D30192" s="14">
        <v>0</v>
      </c>
      <c r="E30192" s="15">
        <v>48.96</v>
      </c>
      <c r="F30192" s="16">
        <f t="shared" si="7942"/>
        <v>3.6377280000000005</v>
      </c>
      <c r="G30192" s="20">
        <f t="shared" si="7943"/>
        <v>15.26597657130413</v>
      </c>
      <c r="H30192" s="17">
        <v>4.45E-3</v>
      </c>
      <c r="I30192" s="18">
        <f t="shared" si="7940"/>
        <v>7.6027540542303387E-2</v>
      </c>
      <c r="J30192" s="19">
        <f t="shared" si="7941"/>
        <v>18.979732111846431</v>
      </c>
    </row>
    <row r="30193" spans="1:11" ht="12.75" customHeight="1" x14ac:dyDescent="0.25">
      <c r="A30193" s="13">
        <v>42654</v>
      </c>
      <c r="B30193" s="14">
        <v>35.83</v>
      </c>
      <c r="C30193" s="14">
        <v>0</v>
      </c>
      <c r="D30193" s="14">
        <v>0</v>
      </c>
      <c r="E30193" s="15">
        <v>35.83</v>
      </c>
      <c r="F30193" s="16">
        <f t="shared" si="7942"/>
        <v>2.662169</v>
      </c>
      <c r="G30193" s="20">
        <f t="shared" si="7943"/>
        <v>18.979732111846431</v>
      </c>
      <c r="H30193" s="17">
        <v>4.7999999999999996E-3</v>
      </c>
      <c r="I30193" s="18">
        <f t="shared" si="7940"/>
        <v>9.7491919736862859E-2</v>
      </c>
      <c r="J30193" s="21">
        <f t="shared" si="7941"/>
        <v>21.739393031583294</v>
      </c>
    </row>
    <row r="30194" spans="1:11" ht="12.75" customHeight="1" x14ac:dyDescent="0.25">
      <c r="A30194" s="13">
        <v>42682</v>
      </c>
      <c r="B30194" s="14">
        <v>25.86</v>
      </c>
      <c r="C30194" s="14">
        <v>0</v>
      </c>
      <c r="D30194" s="14">
        <v>0</v>
      </c>
      <c r="E30194" s="15">
        <v>25.86</v>
      </c>
      <c r="F30194" s="16">
        <f t="shared" si="7942"/>
        <v>1.9213980000000002</v>
      </c>
      <c r="G30194" s="20">
        <f t="shared" si="7943"/>
        <v>21.739393031583294</v>
      </c>
      <c r="H30194" s="17">
        <v>4.7999999999999996E-3</v>
      </c>
      <c r="I30194" s="18">
        <f t="shared" si="7940"/>
        <v>0.10896044175159982</v>
      </c>
      <c r="J30194" s="21">
        <f t="shared" si="7941"/>
        <v>23.769751473334892</v>
      </c>
    </row>
    <row r="30195" spans="1:11" ht="12.75" customHeight="1" x14ac:dyDescent="0.25">
      <c r="A30195" s="13">
        <v>42711</v>
      </c>
      <c r="B30195" s="14">
        <v>25.86</v>
      </c>
      <c r="C30195" s="14">
        <v>0</v>
      </c>
      <c r="D30195" s="14">
        <v>0</v>
      </c>
      <c r="E30195" s="15">
        <v>25.86</v>
      </c>
      <c r="F30195" s="16">
        <f t="shared" si="7942"/>
        <v>1.9213980000000002</v>
      </c>
      <c r="G30195" s="20">
        <f t="shared" si="7943"/>
        <v>23.769751473334892</v>
      </c>
      <c r="H30195" s="17">
        <v>6.0000000000000001E-3</v>
      </c>
      <c r="I30195" s="18">
        <f t="shared" si="7940"/>
        <v>0.14838270284000937</v>
      </c>
      <c r="J30195" s="21">
        <f t="shared" si="7941"/>
        <v>25.839532176174902</v>
      </c>
    </row>
    <row r="30196" spans="1:11" ht="12.75" customHeight="1" x14ac:dyDescent="0.25">
      <c r="A30196" s="13">
        <v>42746</v>
      </c>
      <c r="B30196" s="14">
        <v>33.97</v>
      </c>
      <c r="C30196" s="14">
        <v>0</v>
      </c>
      <c r="D30196" s="14">
        <v>0</v>
      </c>
      <c r="E30196" s="15">
        <v>33.97</v>
      </c>
      <c r="F30196" s="16">
        <f t="shared" si="7942"/>
        <v>2.523971</v>
      </c>
      <c r="G30196" s="20">
        <f t="shared" si="7943"/>
        <v>25.839532176174902</v>
      </c>
      <c r="H30196" s="17">
        <v>7.3000000000000001E-3</v>
      </c>
      <c r="I30196" s="18">
        <f t="shared" si="7940"/>
        <v>0.19784107903607681</v>
      </c>
      <c r="J30196" s="21">
        <f t="shared" si="7941"/>
        <v>28.56134425521098</v>
      </c>
    </row>
    <row r="30197" spans="1:11" ht="12.75" customHeight="1" x14ac:dyDescent="0.25">
      <c r="A30197" s="13">
        <v>42773</v>
      </c>
      <c r="B30197" s="14">
        <v>37.29</v>
      </c>
      <c r="C30197" s="14">
        <v>0</v>
      </c>
      <c r="D30197" s="14">
        <v>0</v>
      </c>
      <c r="E30197" s="15">
        <v>37.29</v>
      </c>
      <c r="F30197" s="16">
        <f t="shared" si="7942"/>
        <v>2.7706470000000003</v>
      </c>
      <c r="G30197" s="20">
        <f t="shared" si="7943"/>
        <v>28.56134425521098</v>
      </c>
      <c r="H30197" s="17">
        <v>6.8999999999999999E-3</v>
      </c>
      <c r="I30197" s="18">
        <f t="shared" si="7940"/>
        <v>0.20663200751095576</v>
      </c>
      <c r="J30197" s="21">
        <f t="shared" si="7941"/>
        <v>31.538623262721934</v>
      </c>
    </row>
    <row r="30198" spans="1:11" ht="12.75" customHeight="1" x14ac:dyDescent="0.25">
      <c r="A30198" s="13">
        <v>42801</v>
      </c>
      <c r="B30198" s="14">
        <v>38.71</v>
      </c>
      <c r="C30198" s="14">
        <v>0</v>
      </c>
      <c r="D30198" s="14">
        <v>0</v>
      </c>
      <c r="E30198" s="15">
        <v>38.71</v>
      </c>
      <c r="F30198" s="16">
        <f t="shared" si="7942"/>
        <v>2.8761530000000004</v>
      </c>
      <c r="G30198" s="20">
        <f t="shared" si="7943"/>
        <v>31.538623262721934</v>
      </c>
      <c r="H30198" s="17">
        <v>7.9000000000000008E-3</v>
      </c>
      <c r="I30198" s="18">
        <f t="shared" si="7940"/>
        <v>0.26051592812550334</v>
      </c>
      <c r="J30198" s="21">
        <f t="shared" si="7941"/>
        <v>34.675292190847436</v>
      </c>
    </row>
    <row r="30199" spans="1:11" ht="12.75" customHeight="1" x14ac:dyDescent="0.25">
      <c r="A30199" s="13">
        <v>42835</v>
      </c>
      <c r="B30199" s="14">
        <v>28.24</v>
      </c>
      <c r="C30199" s="14">
        <v>0</v>
      </c>
      <c r="D30199" s="14">
        <v>0</v>
      </c>
      <c r="E30199" s="15">
        <v>28.24</v>
      </c>
      <c r="F30199" s="16">
        <f t="shared" si="7942"/>
        <v>2.0982319999999999</v>
      </c>
      <c r="G30199" s="20">
        <f t="shared" si="7943"/>
        <v>34.675292190847436</v>
      </c>
      <c r="H30199" s="17">
        <v>8.9999999999999993E-3</v>
      </c>
      <c r="I30199" s="18">
        <f t="shared" si="7940"/>
        <v>0.32151967371762691</v>
      </c>
      <c r="J30199" s="21">
        <f t="shared" si="7941"/>
        <v>37.095043864565064</v>
      </c>
    </row>
    <row r="30200" spans="1:11" ht="12.75" customHeight="1" x14ac:dyDescent="0.25">
      <c r="A30200" s="13">
        <v>42866</v>
      </c>
      <c r="B30200" s="14">
        <v>64.3</v>
      </c>
      <c r="C30200" s="14">
        <v>0</v>
      </c>
      <c r="D30200" s="14">
        <v>0</v>
      </c>
      <c r="E30200" s="15"/>
      <c r="F30200" s="16">
        <f t="shared" si="7942"/>
        <v>0</v>
      </c>
      <c r="G30200" s="20">
        <f t="shared" si="7943"/>
        <v>37.095043864565064</v>
      </c>
      <c r="H30200" s="17">
        <v>9.0500000000000008E-3</v>
      </c>
      <c r="I30200" s="18">
        <f t="shared" si="7940"/>
        <v>0.33571014697431384</v>
      </c>
      <c r="J30200" s="21">
        <f t="shared" si="7941"/>
        <v>37.430754011539378</v>
      </c>
    </row>
    <row r="30201" spans="1:11" ht="12.75" customHeight="1" x14ac:dyDescent="0.25">
      <c r="A30201" s="13">
        <v>42896</v>
      </c>
      <c r="B30201" s="14">
        <v>63.86</v>
      </c>
      <c r="C30201" s="14">
        <v>0</v>
      </c>
      <c r="D30201" s="14">
        <v>0</v>
      </c>
      <c r="E30201" s="15"/>
      <c r="F30201" s="16">
        <f t="shared" si="7942"/>
        <v>0</v>
      </c>
      <c r="G30201" s="20">
        <f t="shared" si="7943"/>
        <v>37.430754011539378</v>
      </c>
      <c r="H30201" s="17">
        <v>1.0149999999999999E-2</v>
      </c>
      <c r="I30201" s="18">
        <f t="shared" si="7940"/>
        <v>0.37992215321712464</v>
      </c>
      <c r="J30201" s="27">
        <f t="shared" si="7941"/>
        <v>37.810676164756501</v>
      </c>
    </row>
    <row r="30202" spans="1:11" ht="12.75" customHeight="1" x14ac:dyDescent="0.25">
      <c r="A30202" s="7" t="s">
        <v>3441</v>
      </c>
      <c r="B30202" s="7" t="s">
        <v>3360</v>
      </c>
      <c r="F30202" s="16">
        <f>SUM(F30188:F30201)</f>
        <v>35.555522000000003</v>
      </c>
      <c r="I30202" s="8">
        <f>SUM(I30188:I30201)</f>
        <v>2.2551541647565059</v>
      </c>
      <c r="K30202" s="9">
        <f>SUM(F30202:I30202)</f>
        <v>37.810676164756508</v>
      </c>
    </row>
    <row r="30203" spans="1:11" ht="12.75" customHeight="1" x14ac:dyDescent="0.25">
      <c r="A30203" s="13">
        <v>42501</v>
      </c>
      <c r="B30203" s="14">
        <v>39.47</v>
      </c>
      <c r="C30203" s="14">
        <v>0</v>
      </c>
      <c r="D30203" s="14">
        <v>25.33</v>
      </c>
      <c r="E30203" s="15">
        <v>64.8</v>
      </c>
      <c r="F30203" s="16">
        <f>PRODUCT(E30203*0.0743)</f>
        <v>4.8146399999999998</v>
      </c>
      <c r="H30203" s="17">
        <v>3.5000000000000001E-3</v>
      </c>
      <c r="I30203" s="18">
        <f t="shared" ref="I30203:I30216" si="7944">((F30203/2)+G30203)*(H30203)</f>
        <v>8.42562E-3</v>
      </c>
      <c r="J30203" s="19">
        <f t="shared" ref="J30203:J30216" si="7945">F30203+G30203+I30203</f>
        <v>4.8230656199999995</v>
      </c>
    </row>
    <row r="30204" spans="1:11" ht="12.75" customHeight="1" x14ac:dyDescent="0.25">
      <c r="A30204" s="13">
        <v>42527</v>
      </c>
      <c r="B30204" s="14">
        <v>94.63</v>
      </c>
      <c r="C30204" s="14">
        <v>0</v>
      </c>
      <c r="D30204" s="14">
        <v>0</v>
      </c>
      <c r="E30204" s="15">
        <v>94.63</v>
      </c>
      <c r="F30204" s="16">
        <f t="shared" ref="F30204:F30216" si="7946">PRODUCT(E30204*0.0743)</f>
        <v>7.0310090000000001</v>
      </c>
      <c r="G30204" s="20">
        <f t="shared" ref="G30204:G30216" si="7947">SUM(J30203)</f>
        <v>4.8230656199999995</v>
      </c>
      <c r="H30204" s="17">
        <v>3.7000000000000002E-3</v>
      </c>
      <c r="I30204" s="18">
        <f t="shared" si="7944"/>
        <v>3.0852709444000002E-2</v>
      </c>
      <c r="J30204" s="19">
        <f t="shared" si="7945"/>
        <v>11.884927329443999</v>
      </c>
    </row>
    <row r="30205" spans="1:11" ht="12.75" customHeight="1" x14ac:dyDescent="0.25">
      <c r="A30205" s="13">
        <v>42559</v>
      </c>
      <c r="B30205" s="14">
        <v>64.180000000000007</v>
      </c>
      <c r="C30205" s="14">
        <v>0</v>
      </c>
      <c r="D30205" s="14">
        <v>0</v>
      </c>
      <c r="E30205" s="15">
        <v>64.180000000000007</v>
      </c>
      <c r="F30205" s="16">
        <f t="shared" si="7946"/>
        <v>4.768574000000001</v>
      </c>
      <c r="G30205" s="20">
        <f t="shared" si="7947"/>
        <v>11.884927329443999</v>
      </c>
      <c r="H30205" s="17">
        <v>4.0499999999999998E-3</v>
      </c>
      <c r="I30205" s="18">
        <f t="shared" si="7944"/>
        <v>5.7790318034248195E-2</v>
      </c>
      <c r="J30205" s="19">
        <f t="shared" si="7945"/>
        <v>16.711291647478244</v>
      </c>
    </row>
    <row r="30206" spans="1:11" ht="12.75" customHeight="1" x14ac:dyDescent="0.25">
      <c r="A30206" s="13">
        <v>42590</v>
      </c>
      <c r="B30206" s="14">
        <v>94.11</v>
      </c>
      <c r="C30206" s="14">
        <v>0</v>
      </c>
      <c r="D30206" s="14">
        <v>0</v>
      </c>
      <c r="E30206" s="15">
        <v>94.11</v>
      </c>
      <c r="F30206" s="16">
        <f t="shared" si="7946"/>
        <v>6.9923730000000006</v>
      </c>
      <c r="G30206" s="20">
        <f t="shared" si="7947"/>
        <v>16.711291647478244</v>
      </c>
      <c r="H30206" s="17">
        <v>4.1999999999999997E-3</v>
      </c>
      <c r="I30206" s="18">
        <f t="shared" si="7944"/>
        <v>8.4871408219408626E-2</v>
      </c>
      <c r="J30206" s="19">
        <f t="shared" si="7945"/>
        <v>23.788536055697655</v>
      </c>
    </row>
    <row r="30207" spans="1:11" ht="12.75" customHeight="1" x14ac:dyDescent="0.25">
      <c r="A30207" s="13">
        <v>42622</v>
      </c>
      <c r="B30207" s="14">
        <v>93.06</v>
      </c>
      <c r="C30207" s="14">
        <v>0</v>
      </c>
      <c r="D30207" s="14">
        <v>0</v>
      </c>
      <c r="E30207" s="15">
        <v>93.06</v>
      </c>
      <c r="F30207" s="16">
        <f t="shared" si="7946"/>
        <v>6.9143580000000009</v>
      </c>
      <c r="G30207" s="20">
        <f t="shared" si="7947"/>
        <v>23.788536055697655</v>
      </c>
      <c r="H30207" s="17">
        <v>4.45E-3</v>
      </c>
      <c r="I30207" s="18">
        <f t="shared" si="7944"/>
        <v>0.12124343199785456</v>
      </c>
      <c r="J30207" s="19">
        <f t="shared" si="7945"/>
        <v>30.824137487695509</v>
      </c>
    </row>
    <row r="30208" spans="1:11" ht="12.75" customHeight="1" x14ac:dyDescent="0.25">
      <c r="A30208" s="13">
        <v>42654</v>
      </c>
      <c r="B30208" s="14">
        <v>102.51</v>
      </c>
      <c r="C30208" s="14">
        <v>0</v>
      </c>
      <c r="D30208" s="14">
        <v>0</v>
      </c>
      <c r="E30208" s="15">
        <v>102.51</v>
      </c>
      <c r="F30208" s="16">
        <f t="shared" si="7946"/>
        <v>7.6164930000000011</v>
      </c>
      <c r="G30208" s="20">
        <f t="shared" si="7947"/>
        <v>30.824137487695509</v>
      </c>
      <c r="H30208" s="17">
        <v>4.7999999999999996E-3</v>
      </c>
      <c r="I30208" s="18">
        <f t="shared" si="7944"/>
        <v>0.16623544314093844</v>
      </c>
      <c r="J30208" s="21">
        <f t="shared" si="7945"/>
        <v>38.606865930836449</v>
      </c>
    </row>
    <row r="30209" spans="1:11" ht="12.75" customHeight="1" x14ac:dyDescent="0.25">
      <c r="A30209" s="13">
        <v>42682</v>
      </c>
      <c r="B30209" s="14">
        <v>104.61</v>
      </c>
      <c r="C30209" s="14">
        <v>0</v>
      </c>
      <c r="D30209" s="14">
        <v>0</v>
      </c>
      <c r="E30209" s="15">
        <v>104.61</v>
      </c>
      <c r="F30209" s="16">
        <f t="shared" si="7946"/>
        <v>7.7725230000000005</v>
      </c>
      <c r="G30209" s="20">
        <f t="shared" si="7947"/>
        <v>38.606865930836449</v>
      </c>
      <c r="H30209" s="17">
        <v>4.7999999999999996E-3</v>
      </c>
      <c r="I30209" s="18">
        <f t="shared" si="7944"/>
        <v>0.20396701166801495</v>
      </c>
      <c r="J30209" s="21">
        <f t="shared" si="7945"/>
        <v>46.583355942504461</v>
      </c>
    </row>
    <row r="30210" spans="1:11" ht="12.75" customHeight="1" x14ac:dyDescent="0.25">
      <c r="A30210" s="13">
        <v>42711</v>
      </c>
      <c r="B30210" s="14">
        <v>95.68</v>
      </c>
      <c r="C30210" s="14">
        <v>0</v>
      </c>
      <c r="D30210" s="14">
        <v>0</v>
      </c>
      <c r="E30210" s="15">
        <v>95.68</v>
      </c>
      <c r="F30210" s="16">
        <f t="shared" si="7946"/>
        <v>7.1090240000000007</v>
      </c>
      <c r="G30210" s="20">
        <f t="shared" si="7947"/>
        <v>46.583355942504461</v>
      </c>
      <c r="H30210" s="17">
        <v>6.0000000000000001E-3</v>
      </c>
      <c r="I30210" s="18">
        <f t="shared" si="7944"/>
        <v>0.3008272076550268</v>
      </c>
      <c r="J30210" s="21">
        <f t="shared" si="7945"/>
        <v>53.993207150159485</v>
      </c>
    </row>
    <row r="30211" spans="1:11" ht="12.75" customHeight="1" x14ac:dyDescent="0.25">
      <c r="A30211" s="13">
        <v>42746</v>
      </c>
      <c r="B30211" s="14">
        <v>109.9</v>
      </c>
      <c r="C30211" s="14">
        <v>0</v>
      </c>
      <c r="D30211" s="14">
        <v>0</v>
      </c>
      <c r="E30211" s="15">
        <v>109.9</v>
      </c>
      <c r="F30211" s="16">
        <f t="shared" si="7946"/>
        <v>8.1655700000000007</v>
      </c>
      <c r="G30211" s="20">
        <f t="shared" si="7947"/>
        <v>53.993207150159485</v>
      </c>
      <c r="H30211" s="17">
        <v>7.3000000000000001E-3</v>
      </c>
      <c r="I30211" s="18">
        <f t="shared" si="7944"/>
        <v>0.42395474269616423</v>
      </c>
      <c r="J30211" s="21">
        <f t="shared" si="7945"/>
        <v>62.582731892855648</v>
      </c>
    </row>
    <row r="30212" spans="1:11" ht="12.75" customHeight="1" x14ac:dyDescent="0.25">
      <c r="A30212" s="13">
        <v>42773</v>
      </c>
      <c r="B30212" s="14">
        <v>89.81</v>
      </c>
      <c r="C30212" s="14">
        <v>0</v>
      </c>
      <c r="D30212" s="14">
        <v>0</v>
      </c>
      <c r="E30212" s="15">
        <v>89.81</v>
      </c>
      <c r="F30212" s="16">
        <f t="shared" si="7946"/>
        <v>6.6728830000000006</v>
      </c>
      <c r="G30212" s="20">
        <f t="shared" si="7947"/>
        <v>62.582731892855648</v>
      </c>
      <c r="H30212" s="17">
        <v>6.8999999999999999E-3</v>
      </c>
      <c r="I30212" s="18">
        <f t="shared" si="7944"/>
        <v>0.45484229641070401</v>
      </c>
      <c r="J30212" s="21">
        <f t="shared" si="7945"/>
        <v>69.71045718926635</v>
      </c>
    </row>
    <row r="30213" spans="1:11" ht="12.75" customHeight="1" x14ac:dyDescent="0.25">
      <c r="A30213" s="13">
        <v>42801</v>
      </c>
      <c r="B30213" s="14">
        <v>82.15</v>
      </c>
      <c r="C30213" s="14">
        <v>0</v>
      </c>
      <c r="D30213" s="14">
        <v>0</v>
      </c>
      <c r="E30213" s="15">
        <v>82.15</v>
      </c>
      <c r="F30213" s="16">
        <f t="shared" si="7946"/>
        <v>6.1037450000000009</v>
      </c>
      <c r="G30213" s="20">
        <f t="shared" si="7947"/>
        <v>69.71045718926635</v>
      </c>
      <c r="H30213" s="17">
        <v>7.9000000000000008E-3</v>
      </c>
      <c r="I30213" s="18">
        <f t="shared" si="7944"/>
        <v>0.57482240454520428</v>
      </c>
      <c r="J30213" s="21">
        <f t="shared" si="7945"/>
        <v>76.389024593811556</v>
      </c>
    </row>
    <row r="30214" spans="1:11" ht="12.75" customHeight="1" x14ac:dyDescent="0.25">
      <c r="A30214" s="13">
        <v>42835</v>
      </c>
      <c r="B30214" s="14">
        <v>96.27</v>
      </c>
      <c r="C30214" s="14">
        <v>0</v>
      </c>
      <c r="D30214" s="14">
        <v>0</v>
      </c>
      <c r="E30214" s="15">
        <v>96.27</v>
      </c>
      <c r="F30214" s="16">
        <f t="shared" si="7946"/>
        <v>7.1528610000000006</v>
      </c>
      <c r="G30214" s="20">
        <f t="shared" si="7947"/>
        <v>76.389024593811556</v>
      </c>
      <c r="H30214" s="17">
        <v>8.9999999999999993E-3</v>
      </c>
      <c r="I30214" s="18">
        <f t="shared" si="7944"/>
        <v>0.71968909584430396</v>
      </c>
      <c r="J30214" s="21">
        <f t="shared" si="7945"/>
        <v>84.261574689655859</v>
      </c>
    </row>
    <row r="30215" spans="1:11" ht="12.75" customHeight="1" x14ac:dyDescent="0.25">
      <c r="A30215" s="13">
        <v>42866</v>
      </c>
      <c r="B30215" s="14">
        <v>102.61</v>
      </c>
      <c r="C30215" s="14">
        <v>0</v>
      </c>
      <c r="D30215" s="14">
        <v>0</v>
      </c>
      <c r="E30215" s="15"/>
      <c r="F30215" s="16">
        <f t="shared" si="7946"/>
        <v>0</v>
      </c>
      <c r="G30215" s="20">
        <f t="shared" si="7947"/>
        <v>84.261574689655859</v>
      </c>
      <c r="H30215" s="17">
        <v>9.0500000000000008E-3</v>
      </c>
      <c r="I30215" s="18">
        <f t="shared" si="7944"/>
        <v>0.76256725094138555</v>
      </c>
      <c r="J30215" s="21">
        <f t="shared" si="7945"/>
        <v>85.024141940597247</v>
      </c>
    </row>
    <row r="30216" spans="1:11" ht="12.75" customHeight="1" x14ac:dyDescent="0.25">
      <c r="A30216" s="13">
        <v>42896</v>
      </c>
      <c r="B30216" s="14">
        <v>200.74</v>
      </c>
      <c r="C30216" s="14">
        <v>0</v>
      </c>
      <c r="D30216" s="14">
        <v>0</v>
      </c>
      <c r="E30216" s="15"/>
      <c r="F30216" s="16">
        <f t="shared" si="7946"/>
        <v>0</v>
      </c>
      <c r="G30216" s="20">
        <f t="shared" si="7947"/>
        <v>85.024141940597247</v>
      </c>
      <c r="H30216" s="17">
        <v>1.0149999999999999E-2</v>
      </c>
      <c r="I30216" s="18">
        <f t="shared" si="7944"/>
        <v>0.86299504069706201</v>
      </c>
      <c r="J30216" s="27">
        <f t="shared" si="7945"/>
        <v>85.887136981294304</v>
      </c>
    </row>
    <row r="30217" spans="1:11" ht="12.75" customHeight="1" x14ac:dyDescent="0.25">
      <c r="A30217" s="7" t="s">
        <v>3442</v>
      </c>
      <c r="B30217" s="7" t="s">
        <v>3360</v>
      </c>
      <c r="F30217" s="16">
        <f>SUM(F30203:F30216)</f>
        <v>81.114053000000013</v>
      </c>
      <c r="I30217" s="8">
        <f>SUM(I30203:I30216)</f>
        <v>4.7730839812943158</v>
      </c>
      <c r="K30217" s="9">
        <f>SUM(F30217:I30217)</f>
        <v>85.887136981294333</v>
      </c>
    </row>
    <row r="30218" spans="1:11" ht="12.75" customHeight="1" x14ac:dyDescent="0.25">
      <c r="A30218" s="13">
        <v>42501</v>
      </c>
      <c r="B30218" s="14">
        <v>37.54</v>
      </c>
      <c r="C30218" s="14">
        <v>0</v>
      </c>
      <c r="D30218" s="14">
        <v>25.33</v>
      </c>
      <c r="E30218" s="15">
        <v>62.87</v>
      </c>
      <c r="F30218" s="16">
        <f>PRODUCT(E30218*0.0743)</f>
        <v>4.6712410000000002</v>
      </c>
      <c r="H30218" s="17">
        <v>3.5000000000000001E-3</v>
      </c>
      <c r="I30218" s="18">
        <f t="shared" ref="I30218:I30231" si="7948">((F30218/2)+G30218)*(H30218)</f>
        <v>8.174671750000001E-3</v>
      </c>
      <c r="J30218" s="19">
        <f t="shared" ref="J30218:J30231" si="7949">F30218+G30218+I30218</f>
        <v>4.6794156717500002</v>
      </c>
    </row>
    <row r="30219" spans="1:11" ht="12.75" customHeight="1" x14ac:dyDescent="0.25">
      <c r="A30219" s="13">
        <v>42527</v>
      </c>
      <c r="B30219" s="14">
        <v>92.53</v>
      </c>
      <c r="C30219" s="14">
        <v>0</v>
      </c>
      <c r="D30219" s="14">
        <v>0</v>
      </c>
      <c r="E30219" s="15">
        <v>92.53</v>
      </c>
      <c r="F30219" s="16">
        <f t="shared" ref="F30219:F30231" si="7950">PRODUCT(E30219*0.0743)</f>
        <v>6.8749790000000006</v>
      </c>
      <c r="G30219" s="20">
        <f t="shared" ref="G30219:G30231" si="7951">SUM(J30218)</f>
        <v>4.6794156717500002</v>
      </c>
      <c r="H30219" s="17">
        <v>3.7000000000000002E-3</v>
      </c>
      <c r="I30219" s="18">
        <f t="shared" si="7948"/>
        <v>3.0032549135475001E-2</v>
      </c>
      <c r="J30219" s="19">
        <f t="shared" si="7949"/>
        <v>11.584427220885475</v>
      </c>
    </row>
    <row r="30220" spans="1:11" ht="12.75" customHeight="1" x14ac:dyDescent="0.25">
      <c r="A30220" s="13">
        <v>42559</v>
      </c>
      <c r="B30220" s="14">
        <v>83.08</v>
      </c>
      <c r="C30220" s="14">
        <v>0</v>
      </c>
      <c r="D30220" s="14">
        <v>0</v>
      </c>
      <c r="E30220" s="15">
        <v>83.08</v>
      </c>
      <c r="F30220" s="16">
        <f t="shared" si="7950"/>
        <v>6.1728440000000004</v>
      </c>
      <c r="G30220" s="20">
        <f t="shared" si="7951"/>
        <v>11.584427220885475</v>
      </c>
      <c r="H30220" s="17">
        <v>4.0499999999999998E-3</v>
      </c>
      <c r="I30220" s="18">
        <f t="shared" si="7948"/>
        <v>5.9416939344586174E-2</v>
      </c>
      <c r="J30220" s="19">
        <f t="shared" si="7949"/>
        <v>17.816688160230061</v>
      </c>
    </row>
    <row r="30221" spans="1:11" ht="12.75" customHeight="1" x14ac:dyDescent="0.25">
      <c r="A30221" s="13">
        <v>42590</v>
      </c>
      <c r="B30221" s="14">
        <v>82.56</v>
      </c>
      <c r="C30221" s="14">
        <v>0</v>
      </c>
      <c r="D30221" s="14">
        <v>0</v>
      </c>
      <c r="E30221" s="15">
        <v>82.56</v>
      </c>
      <c r="F30221" s="16">
        <f t="shared" si="7950"/>
        <v>6.134208000000001</v>
      </c>
      <c r="G30221" s="20">
        <f t="shared" si="7951"/>
        <v>17.816688160230061</v>
      </c>
      <c r="H30221" s="17">
        <v>4.1999999999999997E-3</v>
      </c>
      <c r="I30221" s="18">
        <f t="shared" si="7948"/>
        <v>8.7711927072966253E-2</v>
      </c>
      <c r="J30221" s="19">
        <f t="shared" si="7949"/>
        <v>24.038608087303029</v>
      </c>
    </row>
    <row r="30222" spans="1:11" ht="12.75" customHeight="1" x14ac:dyDescent="0.25">
      <c r="A30222" s="13">
        <v>42622</v>
      </c>
      <c r="B30222" s="14">
        <v>79.930000000000007</v>
      </c>
      <c r="C30222" s="14">
        <v>0</v>
      </c>
      <c r="D30222" s="14">
        <v>0</v>
      </c>
      <c r="E30222" s="15">
        <v>79.930000000000007</v>
      </c>
      <c r="F30222" s="16">
        <f t="shared" si="7950"/>
        <v>5.9387990000000013</v>
      </c>
      <c r="G30222" s="20">
        <f t="shared" si="7951"/>
        <v>24.038608087303029</v>
      </c>
      <c r="H30222" s="17">
        <v>4.45E-3</v>
      </c>
      <c r="I30222" s="18">
        <f t="shared" si="7948"/>
        <v>0.12018563376349849</v>
      </c>
      <c r="J30222" s="19">
        <f t="shared" si="7949"/>
        <v>30.097592721066526</v>
      </c>
    </row>
    <row r="30223" spans="1:11" ht="12.75" customHeight="1" x14ac:dyDescent="0.25">
      <c r="A30223" s="13">
        <v>42654</v>
      </c>
      <c r="B30223" s="14">
        <v>90.96</v>
      </c>
      <c r="C30223" s="14">
        <v>0</v>
      </c>
      <c r="D30223" s="14">
        <v>0</v>
      </c>
      <c r="E30223" s="15">
        <v>90.96</v>
      </c>
      <c r="F30223" s="16">
        <f t="shared" si="7950"/>
        <v>6.7583279999999997</v>
      </c>
      <c r="G30223" s="20">
        <f t="shared" si="7951"/>
        <v>30.097592721066526</v>
      </c>
      <c r="H30223" s="17">
        <v>4.7999999999999996E-3</v>
      </c>
      <c r="I30223" s="18">
        <f t="shared" si="7948"/>
        <v>0.16068843226111931</v>
      </c>
      <c r="J30223" s="21">
        <f t="shared" si="7949"/>
        <v>37.016609153327643</v>
      </c>
    </row>
    <row r="30224" spans="1:11" ht="12.75" customHeight="1" x14ac:dyDescent="0.25">
      <c r="A30224" s="13">
        <v>42682</v>
      </c>
      <c r="B30224" s="14">
        <v>82.56</v>
      </c>
      <c r="C30224" s="14">
        <v>0</v>
      </c>
      <c r="D30224" s="14">
        <v>0</v>
      </c>
      <c r="E30224" s="15">
        <v>82.56</v>
      </c>
      <c r="F30224" s="16">
        <f t="shared" si="7950"/>
        <v>6.134208000000001</v>
      </c>
      <c r="G30224" s="20">
        <f t="shared" si="7951"/>
        <v>37.016609153327643</v>
      </c>
      <c r="H30224" s="17">
        <v>4.7999999999999996E-3</v>
      </c>
      <c r="I30224" s="18">
        <f t="shared" si="7948"/>
        <v>0.19240182313597268</v>
      </c>
      <c r="J30224" s="21">
        <f t="shared" si="7949"/>
        <v>43.343218976463618</v>
      </c>
    </row>
    <row r="30225" spans="1:11" ht="12.75" customHeight="1" x14ac:dyDescent="0.25">
      <c r="A30225" s="13">
        <v>42711</v>
      </c>
      <c r="B30225" s="14">
        <v>78.36</v>
      </c>
      <c r="C30225" s="14">
        <v>0</v>
      </c>
      <c r="D30225" s="14">
        <v>0</v>
      </c>
      <c r="E30225" s="15">
        <v>78.36</v>
      </c>
      <c r="F30225" s="16">
        <f t="shared" si="7950"/>
        <v>5.8221480000000003</v>
      </c>
      <c r="G30225" s="20">
        <f t="shared" si="7951"/>
        <v>43.343218976463618</v>
      </c>
      <c r="H30225" s="17">
        <v>6.0000000000000001E-3</v>
      </c>
      <c r="I30225" s="18">
        <f t="shared" si="7948"/>
        <v>0.2775257578587817</v>
      </c>
      <c r="J30225" s="21">
        <f t="shared" si="7949"/>
        <v>49.442892734322399</v>
      </c>
    </row>
    <row r="30226" spans="1:11" ht="12.75" customHeight="1" x14ac:dyDescent="0.25">
      <c r="A30226" s="13">
        <v>42746</v>
      </c>
      <c r="B30226" s="14">
        <v>99.32</v>
      </c>
      <c r="C30226" s="14">
        <v>0</v>
      </c>
      <c r="D30226" s="14">
        <v>0</v>
      </c>
      <c r="E30226" s="15">
        <v>99.32</v>
      </c>
      <c r="F30226" s="16">
        <f t="shared" si="7950"/>
        <v>7.3794760000000004</v>
      </c>
      <c r="G30226" s="20">
        <f t="shared" si="7951"/>
        <v>49.442892734322399</v>
      </c>
      <c r="H30226" s="17">
        <v>7.3000000000000001E-3</v>
      </c>
      <c r="I30226" s="18">
        <f t="shared" si="7948"/>
        <v>0.38786820436055353</v>
      </c>
      <c r="J30226" s="21">
        <f t="shared" si="7949"/>
        <v>57.210236938682947</v>
      </c>
    </row>
    <row r="30227" spans="1:11" ht="12.75" customHeight="1" x14ac:dyDescent="0.25">
      <c r="A30227" s="13">
        <v>42773</v>
      </c>
      <c r="B30227" s="14">
        <v>66.84</v>
      </c>
      <c r="C30227" s="14">
        <v>0</v>
      </c>
      <c r="D30227" s="14">
        <v>0</v>
      </c>
      <c r="E30227" s="15">
        <v>66.84</v>
      </c>
      <c r="F30227" s="16">
        <f t="shared" si="7950"/>
        <v>4.9662120000000005</v>
      </c>
      <c r="G30227" s="20">
        <f t="shared" si="7951"/>
        <v>57.210236938682947</v>
      </c>
      <c r="H30227" s="17">
        <v>6.8999999999999999E-3</v>
      </c>
      <c r="I30227" s="18">
        <f t="shared" si="7948"/>
        <v>0.41188406627691232</v>
      </c>
      <c r="J30227" s="21">
        <f t="shared" si="7949"/>
        <v>62.588333004959857</v>
      </c>
    </row>
    <row r="30228" spans="1:11" ht="12.75" customHeight="1" x14ac:dyDescent="0.25">
      <c r="A30228" s="13">
        <v>42801</v>
      </c>
      <c r="B30228" s="14">
        <v>71.849999999999994</v>
      </c>
      <c r="C30228" s="14">
        <v>0</v>
      </c>
      <c r="D30228" s="14">
        <v>0</v>
      </c>
      <c r="E30228" s="15">
        <v>71.849999999999994</v>
      </c>
      <c r="F30228" s="16">
        <f t="shared" si="7950"/>
        <v>5.3384549999999997</v>
      </c>
      <c r="G30228" s="20">
        <f t="shared" si="7951"/>
        <v>62.588333004959857</v>
      </c>
      <c r="H30228" s="17">
        <v>7.9000000000000008E-3</v>
      </c>
      <c r="I30228" s="18">
        <f t="shared" si="7948"/>
        <v>0.51553472798918287</v>
      </c>
      <c r="J30228" s="21">
        <f t="shared" si="7949"/>
        <v>68.442322732949037</v>
      </c>
    </row>
    <row r="30229" spans="1:11" ht="12.75" customHeight="1" x14ac:dyDescent="0.25">
      <c r="A30229" s="13">
        <v>42835</v>
      </c>
      <c r="B30229" s="14">
        <v>72.34</v>
      </c>
      <c r="C30229" s="14">
        <v>0</v>
      </c>
      <c r="D30229" s="14">
        <v>0</v>
      </c>
      <c r="E30229" s="15">
        <v>72.34</v>
      </c>
      <c r="F30229" s="16">
        <f t="shared" si="7950"/>
        <v>5.3748620000000003</v>
      </c>
      <c r="G30229" s="20">
        <f t="shared" si="7951"/>
        <v>68.442322732949037</v>
      </c>
      <c r="H30229" s="17">
        <v>8.9999999999999993E-3</v>
      </c>
      <c r="I30229" s="18">
        <f t="shared" si="7948"/>
        <v>0.64016778359654136</v>
      </c>
      <c r="J30229" s="21">
        <f t="shared" si="7949"/>
        <v>74.457352516545583</v>
      </c>
    </row>
    <row r="30230" spans="1:11" ht="12.75" customHeight="1" x14ac:dyDescent="0.25">
      <c r="A30230" s="13">
        <v>42866</v>
      </c>
      <c r="B30230" s="14">
        <v>66.239999999999995</v>
      </c>
      <c r="C30230" s="14">
        <v>0</v>
      </c>
      <c r="D30230" s="14">
        <v>0</v>
      </c>
      <c r="E30230" s="15"/>
      <c r="F30230" s="16">
        <f t="shared" si="7950"/>
        <v>0</v>
      </c>
      <c r="G30230" s="20">
        <f t="shared" si="7951"/>
        <v>74.457352516545583</v>
      </c>
      <c r="H30230" s="17">
        <v>9.0500000000000008E-3</v>
      </c>
      <c r="I30230" s="18">
        <f t="shared" si="7948"/>
        <v>0.67383904027473762</v>
      </c>
      <c r="J30230" s="21">
        <f t="shared" si="7949"/>
        <v>75.131191556820326</v>
      </c>
    </row>
    <row r="30231" spans="1:11" ht="12.75" customHeight="1" x14ac:dyDescent="0.25">
      <c r="A30231" s="13">
        <v>42896</v>
      </c>
      <c r="B30231" s="14">
        <v>63.77</v>
      </c>
      <c r="C30231" s="14">
        <v>0</v>
      </c>
      <c r="D30231" s="14">
        <v>0</v>
      </c>
      <c r="E30231" s="15"/>
      <c r="F30231" s="16">
        <f t="shared" si="7950"/>
        <v>0</v>
      </c>
      <c r="G30231" s="20">
        <f t="shared" si="7951"/>
        <v>75.131191556820326</v>
      </c>
      <c r="H30231" s="17">
        <v>1.0149999999999999E-2</v>
      </c>
      <c r="I30231" s="18">
        <f t="shared" si="7948"/>
        <v>0.76258159430172623</v>
      </c>
      <c r="J30231" s="27">
        <f t="shared" si="7949"/>
        <v>75.893773151122048</v>
      </c>
    </row>
    <row r="30232" spans="1:11" ht="12.75" customHeight="1" x14ac:dyDescent="0.25">
      <c r="A30232" s="7" t="s">
        <v>3443</v>
      </c>
      <c r="B30232" s="7" t="s">
        <v>3360</v>
      </c>
      <c r="F30232" s="16">
        <f>SUM(F30218:F30231)</f>
        <v>71.565760000000012</v>
      </c>
      <c r="I30232" s="8">
        <f>SUM(I30218:I30231)</f>
        <v>4.328013151122053</v>
      </c>
      <c r="K30232" s="9">
        <f>SUM(F30232:I30232)</f>
        <v>75.893773151122062</v>
      </c>
    </row>
    <row r="30233" spans="1:11" ht="12.75" customHeight="1" x14ac:dyDescent="0.25">
      <c r="A30233" s="13">
        <v>42501</v>
      </c>
      <c r="B30233" s="14">
        <v>89.4</v>
      </c>
      <c r="C30233" s="14">
        <v>0</v>
      </c>
      <c r="D30233" s="14">
        <v>25.33</v>
      </c>
      <c r="E30233" s="15">
        <v>114.73</v>
      </c>
      <c r="F30233" s="16">
        <f>PRODUCT(E30233*0.0743)</f>
        <v>8.524439000000001</v>
      </c>
      <c r="H30233" s="17">
        <v>3.5000000000000001E-3</v>
      </c>
      <c r="I30233" s="18">
        <f t="shared" ref="I30233:I30246" si="7952">((F30233/2)+G30233)*(H30233)</f>
        <v>1.4917768250000001E-2</v>
      </c>
      <c r="J30233" s="19">
        <f t="shared" ref="J30233:J30246" si="7953">F30233+G30233+I30233</f>
        <v>8.5393567682500002</v>
      </c>
    </row>
    <row r="30234" spans="1:11" ht="12.75" customHeight="1" x14ac:dyDescent="0.25">
      <c r="A30234" s="13">
        <v>42527</v>
      </c>
      <c r="B30234" s="14">
        <v>185.98</v>
      </c>
      <c r="C30234" s="14">
        <v>0</v>
      </c>
      <c r="D30234" s="14">
        <v>0</v>
      </c>
      <c r="E30234" s="15">
        <v>185.98</v>
      </c>
      <c r="F30234" s="16">
        <f t="shared" ref="F30234:F30246" si="7954">PRODUCT(E30234*0.0743)</f>
        <v>13.818314000000001</v>
      </c>
      <c r="G30234" s="20">
        <f t="shared" ref="G30234:G30246" si="7955">SUM(J30233)</f>
        <v>8.5393567682500002</v>
      </c>
      <c r="H30234" s="17">
        <v>3.7000000000000002E-3</v>
      </c>
      <c r="I30234" s="18">
        <f t="shared" si="7952"/>
        <v>5.7159500942525004E-2</v>
      </c>
      <c r="J30234" s="19">
        <f t="shared" si="7953"/>
        <v>22.414830269192528</v>
      </c>
    </row>
    <row r="30235" spans="1:11" ht="12.75" customHeight="1" x14ac:dyDescent="0.25">
      <c r="A30235" s="13">
        <v>42559</v>
      </c>
      <c r="B30235" s="14">
        <v>163.93</v>
      </c>
      <c r="C30235" s="14">
        <v>0</v>
      </c>
      <c r="D30235" s="14">
        <v>0</v>
      </c>
      <c r="E30235" s="15">
        <v>163.93</v>
      </c>
      <c r="F30235" s="16">
        <f t="shared" si="7954"/>
        <v>12.179999</v>
      </c>
      <c r="G30235" s="20">
        <f t="shared" si="7955"/>
        <v>22.414830269192528</v>
      </c>
      <c r="H30235" s="17">
        <v>4.0499999999999998E-3</v>
      </c>
      <c r="I30235" s="18">
        <f t="shared" si="7952"/>
        <v>0.11544456056522974</v>
      </c>
      <c r="J30235" s="19">
        <f t="shared" si="7953"/>
        <v>34.71027382975776</v>
      </c>
    </row>
    <row r="30236" spans="1:11" ht="12.75" customHeight="1" x14ac:dyDescent="0.25">
      <c r="A30236" s="13">
        <v>42590</v>
      </c>
      <c r="B30236" s="14">
        <v>61.56</v>
      </c>
      <c r="C30236" s="14">
        <v>0</v>
      </c>
      <c r="D30236" s="14">
        <v>0</v>
      </c>
      <c r="E30236" s="15">
        <v>61.56</v>
      </c>
      <c r="F30236" s="16">
        <f t="shared" si="7954"/>
        <v>4.5739080000000003</v>
      </c>
      <c r="G30236" s="20">
        <f t="shared" si="7955"/>
        <v>34.71027382975776</v>
      </c>
      <c r="H30236" s="17">
        <v>4.1999999999999997E-3</v>
      </c>
      <c r="I30236" s="18">
        <f t="shared" si="7952"/>
        <v>0.15538835688498259</v>
      </c>
      <c r="J30236" s="19">
        <f t="shared" si="7953"/>
        <v>39.439570186642747</v>
      </c>
    </row>
    <row r="30237" spans="1:11" ht="12.75" customHeight="1" x14ac:dyDescent="0.25">
      <c r="A30237" s="13">
        <v>42622</v>
      </c>
      <c r="B30237" s="14">
        <v>55.78</v>
      </c>
      <c r="C30237" s="14">
        <v>0</v>
      </c>
      <c r="D30237" s="14">
        <v>0</v>
      </c>
      <c r="E30237" s="15">
        <v>55.78</v>
      </c>
      <c r="F30237" s="16">
        <f t="shared" si="7954"/>
        <v>4.1444540000000005</v>
      </c>
      <c r="G30237" s="20">
        <f t="shared" si="7955"/>
        <v>39.439570186642747</v>
      </c>
      <c r="H30237" s="17">
        <v>4.45E-3</v>
      </c>
      <c r="I30237" s="18">
        <f t="shared" si="7952"/>
        <v>0.18472749748056022</v>
      </c>
      <c r="J30237" s="19">
        <f t="shared" si="7953"/>
        <v>43.768751684123309</v>
      </c>
    </row>
    <row r="30238" spans="1:11" ht="12.75" customHeight="1" x14ac:dyDescent="0.25">
      <c r="A30238" s="13">
        <v>42654</v>
      </c>
      <c r="B30238" s="14">
        <v>62.08</v>
      </c>
      <c r="C30238" s="14">
        <v>0</v>
      </c>
      <c r="D30238" s="14">
        <v>0</v>
      </c>
      <c r="E30238" s="15">
        <v>62.08</v>
      </c>
      <c r="F30238" s="16">
        <f t="shared" si="7954"/>
        <v>4.6125439999999998</v>
      </c>
      <c r="G30238" s="20">
        <f t="shared" si="7955"/>
        <v>43.768751684123309</v>
      </c>
      <c r="H30238" s="17">
        <v>4.7999999999999996E-3</v>
      </c>
      <c r="I30238" s="18">
        <f t="shared" si="7952"/>
        <v>0.22116011368379188</v>
      </c>
      <c r="J30238" s="21">
        <f t="shared" si="7953"/>
        <v>48.602455797807103</v>
      </c>
    </row>
    <row r="30239" spans="1:11" ht="12.75" customHeight="1" x14ac:dyDescent="0.25">
      <c r="A30239" s="13">
        <v>42682</v>
      </c>
      <c r="B30239" s="14">
        <v>54.73</v>
      </c>
      <c r="C30239" s="14">
        <v>0</v>
      </c>
      <c r="D30239" s="14">
        <v>0</v>
      </c>
      <c r="E30239" s="15">
        <v>54.73</v>
      </c>
      <c r="F30239" s="16">
        <f t="shared" si="7954"/>
        <v>4.0664389999999999</v>
      </c>
      <c r="G30239" s="20">
        <f t="shared" si="7955"/>
        <v>48.602455797807103</v>
      </c>
      <c r="H30239" s="17">
        <v>4.7999999999999996E-3</v>
      </c>
      <c r="I30239" s="18">
        <f t="shared" si="7952"/>
        <v>0.24305124142947407</v>
      </c>
      <c r="J30239" s="21">
        <f t="shared" si="7953"/>
        <v>52.911946039236582</v>
      </c>
    </row>
    <row r="30240" spans="1:11" ht="12.75" customHeight="1" x14ac:dyDescent="0.25">
      <c r="A30240" s="13">
        <v>42711</v>
      </c>
      <c r="B30240" s="14">
        <v>58.41</v>
      </c>
      <c r="C30240" s="14">
        <v>0</v>
      </c>
      <c r="D30240" s="14">
        <v>0</v>
      </c>
      <c r="E30240" s="15">
        <v>58.41</v>
      </c>
      <c r="F30240" s="16">
        <f t="shared" si="7954"/>
        <v>4.3398630000000002</v>
      </c>
      <c r="G30240" s="20">
        <f t="shared" si="7955"/>
        <v>52.911946039236582</v>
      </c>
      <c r="H30240" s="17">
        <v>6.0000000000000001E-3</v>
      </c>
      <c r="I30240" s="18">
        <f t="shared" si="7952"/>
        <v>0.3304912652354195</v>
      </c>
      <c r="J30240" s="21">
        <f t="shared" si="7953"/>
        <v>57.582300304472</v>
      </c>
    </row>
    <row r="30241" spans="1:11" ht="12.75" customHeight="1" x14ac:dyDescent="0.25">
      <c r="A30241" s="13">
        <v>42746</v>
      </c>
      <c r="B30241" s="14">
        <v>69.06</v>
      </c>
      <c r="C30241" s="14">
        <v>0</v>
      </c>
      <c r="D30241" s="14">
        <v>0</v>
      </c>
      <c r="E30241" s="15">
        <v>69.06</v>
      </c>
      <c r="F30241" s="16">
        <f t="shared" si="7954"/>
        <v>5.1311580000000001</v>
      </c>
      <c r="G30241" s="20">
        <f t="shared" si="7955"/>
        <v>57.582300304472</v>
      </c>
      <c r="H30241" s="17">
        <v>7.3000000000000001E-3</v>
      </c>
      <c r="I30241" s="18">
        <f t="shared" si="7952"/>
        <v>0.43907951892264557</v>
      </c>
      <c r="J30241" s="21">
        <f t="shared" si="7953"/>
        <v>63.152537823394645</v>
      </c>
    </row>
    <row r="30242" spans="1:11" ht="12.75" customHeight="1" x14ac:dyDescent="0.25">
      <c r="A30242" s="13">
        <v>42773</v>
      </c>
      <c r="B30242" s="14">
        <v>61.25</v>
      </c>
      <c r="C30242" s="14">
        <v>0</v>
      </c>
      <c r="D30242" s="14">
        <v>0</v>
      </c>
      <c r="E30242" s="15">
        <v>61.25</v>
      </c>
      <c r="F30242" s="16">
        <f t="shared" si="7954"/>
        <v>4.5508750000000004</v>
      </c>
      <c r="G30242" s="20">
        <f t="shared" si="7955"/>
        <v>63.152537823394645</v>
      </c>
      <c r="H30242" s="17">
        <v>6.8999999999999999E-3</v>
      </c>
      <c r="I30242" s="18">
        <f t="shared" si="7952"/>
        <v>0.45145302973142304</v>
      </c>
      <c r="J30242" s="21">
        <f t="shared" si="7953"/>
        <v>68.154865853126068</v>
      </c>
    </row>
    <row r="30243" spans="1:11" ht="12.75" customHeight="1" x14ac:dyDescent="0.25">
      <c r="A30243" s="13">
        <v>42801</v>
      </c>
      <c r="B30243" s="14">
        <v>70.62</v>
      </c>
      <c r="C30243" s="14">
        <v>0</v>
      </c>
      <c r="D30243" s="14">
        <v>0</v>
      </c>
      <c r="E30243" s="15">
        <v>70.62</v>
      </c>
      <c r="F30243" s="16">
        <f t="shared" si="7954"/>
        <v>5.2470660000000011</v>
      </c>
      <c r="G30243" s="20">
        <f t="shared" si="7955"/>
        <v>68.154865853126068</v>
      </c>
      <c r="H30243" s="17">
        <v>7.9000000000000008E-3</v>
      </c>
      <c r="I30243" s="18">
        <f t="shared" si="7952"/>
        <v>0.55914935093969598</v>
      </c>
      <c r="J30243" s="21">
        <f t="shared" si="7953"/>
        <v>73.961081204065763</v>
      </c>
    </row>
    <row r="30244" spans="1:11" ht="12.75" customHeight="1" x14ac:dyDescent="0.25">
      <c r="A30244" s="13">
        <v>42835</v>
      </c>
      <c r="B30244" s="14">
        <v>57</v>
      </c>
      <c r="C30244" s="14">
        <v>0</v>
      </c>
      <c r="D30244" s="14">
        <v>0</v>
      </c>
      <c r="E30244" s="15">
        <v>57</v>
      </c>
      <c r="F30244" s="16">
        <f t="shared" si="7954"/>
        <v>4.2351000000000001</v>
      </c>
      <c r="G30244" s="20">
        <f t="shared" si="7955"/>
        <v>73.961081204065763</v>
      </c>
      <c r="H30244" s="17">
        <v>8.9999999999999993E-3</v>
      </c>
      <c r="I30244" s="18">
        <f t="shared" si="7952"/>
        <v>0.68470768083659173</v>
      </c>
      <c r="J30244" s="21">
        <f t="shared" si="7953"/>
        <v>78.880888884902362</v>
      </c>
    </row>
    <row r="30245" spans="1:11" ht="12.75" customHeight="1" x14ac:dyDescent="0.25">
      <c r="A30245" s="13">
        <v>42866</v>
      </c>
      <c r="B30245" s="14">
        <v>69.099999999999994</v>
      </c>
      <c r="C30245" s="14">
        <v>0</v>
      </c>
      <c r="D30245" s="14">
        <v>0</v>
      </c>
      <c r="E30245" s="15"/>
      <c r="F30245" s="16">
        <f t="shared" si="7954"/>
        <v>0</v>
      </c>
      <c r="G30245" s="20">
        <f t="shared" si="7955"/>
        <v>78.880888884902362</v>
      </c>
      <c r="H30245" s="17">
        <v>9.0500000000000008E-3</v>
      </c>
      <c r="I30245" s="18">
        <f t="shared" si="7952"/>
        <v>0.71387204440836638</v>
      </c>
      <c r="J30245" s="21">
        <f t="shared" si="7953"/>
        <v>79.594760929310723</v>
      </c>
    </row>
    <row r="30246" spans="1:11" ht="12.75" customHeight="1" x14ac:dyDescent="0.25">
      <c r="A30246" s="13">
        <v>42896</v>
      </c>
      <c r="B30246" s="14">
        <v>77.12</v>
      </c>
      <c r="C30246" s="14">
        <v>0</v>
      </c>
      <c r="D30246" s="14">
        <v>0</v>
      </c>
      <c r="E30246" s="15"/>
      <c r="F30246" s="16">
        <f t="shared" si="7954"/>
        <v>0</v>
      </c>
      <c r="G30246" s="20">
        <f t="shared" si="7955"/>
        <v>79.594760929310723</v>
      </c>
      <c r="H30246" s="17">
        <v>1.0149999999999999E-2</v>
      </c>
      <c r="I30246" s="18">
        <f t="shared" si="7952"/>
        <v>0.80788682343250384</v>
      </c>
      <c r="J30246" s="27">
        <f t="shared" si="7953"/>
        <v>80.402647752743221</v>
      </c>
    </row>
    <row r="30247" spans="1:11" ht="12.75" customHeight="1" x14ac:dyDescent="0.25">
      <c r="A30247" s="7" t="s">
        <v>3444</v>
      </c>
      <c r="B30247" s="7" t="s">
        <v>3360</v>
      </c>
      <c r="F30247" s="16">
        <f>SUM(F30233:F30246)</f>
        <v>75.424159000000017</v>
      </c>
      <c r="I30247" s="8">
        <f>SUM(I30233:I30246)</f>
        <v>4.9784887527432087</v>
      </c>
      <c r="K30247" s="9">
        <f>SUM(F30247:I30247)</f>
        <v>80.402647752743221</v>
      </c>
    </row>
    <row r="30248" spans="1:11" ht="12.75" customHeight="1" x14ac:dyDescent="0.25">
      <c r="A30248" s="13">
        <v>42501</v>
      </c>
      <c r="B30248" s="14">
        <v>22.06</v>
      </c>
      <c r="C30248" s="14">
        <v>0</v>
      </c>
      <c r="D30248" s="14">
        <v>25.33</v>
      </c>
      <c r="E30248" s="15">
        <v>47.39</v>
      </c>
      <c r="F30248" s="16">
        <f>PRODUCT(E30248*0.0743)</f>
        <v>3.5210770000000005</v>
      </c>
      <c r="H30248" s="17">
        <v>3.5000000000000001E-3</v>
      </c>
      <c r="I30248" s="18">
        <f t="shared" ref="I30248:I30261" si="7956">((F30248/2)+G30248)*(H30248)</f>
        <v>6.1618847500000008E-3</v>
      </c>
      <c r="J30248" s="19">
        <f t="shared" ref="J30248:J30261" si="7957">F30248+G30248+I30248</f>
        <v>3.5272388847500005</v>
      </c>
    </row>
    <row r="30249" spans="1:11" ht="12.75" customHeight="1" x14ac:dyDescent="0.25">
      <c r="A30249" s="13">
        <v>42527</v>
      </c>
      <c r="B30249" s="14">
        <v>69.959999999999994</v>
      </c>
      <c r="C30249" s="14">
        <v>0</v>
      </c>
      <c r="D30249" s="14">
        <v>0</v>
      </c>
      <c r="E30249" s="15">
        <v>69.959999999999994</v>
      </c>
      <c r="F30249" s="16">
        <f t="shared" ref="F30249:F30261" si="7958">PRODUCT(E30249*0.0743)</f>
        <v>5.1980279999999999</v>
      </c>
      <c r="G30249" s="20">
        <f t="shared" ref="G30249:G30261" si="7959">SUM(J30248)</f>
        <v>3.5272388847500005</v>
      </c>
      <c r="H30249" s="17">
        <v>3.7000000000000002E-3</v>
      </c>
      <c r="I30249" s="18">
        <f t="shared" si="7956"/>
        <v>2.2667135673575003E-2</v>
      </c>
      <c r="J30249" s="19">
        <f t="shared" si="7957"/>
        <v>8.7479340204235765</v>
      </c>
    </row>
    <row r="30250" spans="1:11" ht="12.75" customHeight="1" x14ac:dyDescent="0.25">
      <c r="A30250" s="13">
        <v>42559</v>
      </c>
      <c r="B30250" s="14">
        <v>62.61</v>
      </c>
      <c r="C30250" s="14">
        <v>0</v>
      </c>
      <c r="D30250" s="14">
        <v>0</v>
      </c>
      <c r="E30250" s="15">
        <v>62.61</v>
      </c>
      <c r="F30250" s="16">
        <f t="shared" si="7958"/>
        <v>4.651923</v>
      </c>
      <c r="G30250" s="20">
        <f t="shared" si="7959"/>
        <v>8.7479340204235765</v>
      </c>
      <c r="H30250" s="17">
        <v>4.0499999999999998E-3</v>
      </c>
      <c r="I30250" s="18">
        <f t="shared" si="7956"/>
        <v>4.4849276857715482E-2</v>
      </c>
      <c r="J30250" s="19">
        <f t="shared" si="7957"/>
        <v>13.444706297281291</v>
      </c>
    </row>
    <row r="30251" spans="1:11" ht="12.75" customHeight="1" x14ac:dyDescent="0.25">
      <c r="A30251" s="13">
        <v>42590</v>
      </c>
      <c r="B30251" s="14">
        <v>68.38</v>
      </c>
      <c r="C30251" s="14">
        <v>0</v>
      </c>
      <c r="D30251" s="14">
        <v>0</v>
      </c>
      <c r="E30251" s="15">
        <v>68.38</v>
      </c>
      <c r="F30251" s="16">
        <f t="shared" si="7958"/>
        <v>5.0806339999999999</v>
      </c>
      <c r="G30251" s="20">
        <f t="shared" si="7959"/>
        <v>13.444706297281291</v>
      </c>
      <c r="H30251" s="17">
        <v>4.1999999999999997E-3</v>
      </c>
      <c r="I30251" s="18">
        <f t="shared" si="7956"/>
        <v>6.713709784858142E-2</v>
      </c>
      <c r="J30251" s="19">
        <f t="shared" si="7957"/>
        <v>18.592477395129869</v>
      </c>
    </row>
    <row r="30252" spans="1:11" ht="12.75" customHeight="1" x14ac:dyDescent="0.25">
      <c r="A30252" s="13">
        <v>42622</v>
      </c>
      <c r="B30252" s="14">
        <v>78.36</v>
      </c>
      <c r="C30252" s="14">
        <v>0</v>
      </c>
      <c r="D30252" s="14">
        <v>0</v>
      </c>
      <c r="E30252" s="15">
        <v>78.36</v>
      </c>
      <c r="F30252" s="16">
        <f t="shared" si="7958"/>
        <v>5.8221480000000003</v>
      </c>
      <c r="G30252" s="20">
        <f t="shared" si="7959"/>
        <v>18.592477395129869</v>
      </c>
      <c r="H30252" s="17">
        <v>4.45E-3</v>
      </c>
      <c r="I30252" s="18">
        <f t="shared" si="7956"/>
        <v>9.5690803708327915E-2</v>
      </c>
      <c r="J30252" s="19">
        <f t="shared" si="7957"/>
        <v>24.510316198838197</v>
      </c>
    </row>
    <row r="30253" spans="1:11" ht="12.75" customHeight="1" x14ac:dyDescent="0.25">
      <c r="A30253" s="13">
        <v>42654</v>
      </c>
      <c r="B30253" s="14">
        <v>85.18</v>
      </c>
      <c r="C30253" s="14">
        <v>0</v>
      </c>
      <c r="D30253" s="14">
        <v>0</v>
      </c>
      <c r="E30253" s="15">
        <v>85.18</v>
      </c>
      <c r="F30253" s="16">
        <f t="shared" si="7958"/>
        <v>6.3288740000000008</v>
      </c>
      <c r="G30253" s="20">
        <f t="shared" si="7959"/>
        <v>24.510316198838197</v>
      </c>
      <c r="H30253" s="17">
        <v>4.7999999999999996E-3</v>
      </c>
      <c r="I30253" s="18">
        <f t="shared" si="7956"/>
        <v>0.13283881535442332</v>
      </c>
      <c r="J30253" s="21">
        <f t="shared" si="7957"/>
        <v>30.972029014192618</v>
      </c>
    </row>
    <row r="30254" spans="1:11" ht="12.75" customHeight="1" x14ac:dyDescent="0.25">
      <c r="A30254" s="13">
        <v>42682</v>
      </c>
      <c r="B30254" s="14">
        <v>96.73</v>
      </c>
      <c r="C30254" s="14">
        <v>0</v>
      </c>
      <c r="D30254" s="14">
        <v>0</v>
      </c>
      <c r="E30254" s="15">
        <v>96.73</v>
      </c>
      <c r="F30254" s="16">
        <f t="shared" si="7958"/>
        <v>7.1870390000000004</v>
      </c>
      <c r="G30254" s="20">
        <f t="shared" si="7959"/>
        <v>30.972029014192618</v>
      </c>
      <c r="H30254" s="17">
        <v>4.7999999999999996E-3</v>
      </c>
      <c r="I30254" s="18">
        <f t="shared" si="7956"/>
        <v>0.16591463286812455</v>
      </c>
      <c r="J30254" s="21">
        <f t="shared" si="7957"/>
        <v>38.324982647060743</v>
      </c>
    </row>
    <row r="30255" spans="1:11" ht="12.75" customHeight="1" x14ac:dyDescent="0.25">
      <c r="A30255" s="13">
        <v>42711</v>
      </c>
      <c r="B30255" s="14">
        <v>71.010000000000005</v>
      </c>
      <c r="C30255" s="14">
        <v>0</v>
      </c>
      <c r="D30255" s="14">
        <v>0</v>
      </c>
      <c r="E30255" s="15">
        <v>71.010000000000005</v>
      </c>
      <c r="F30255" s="16">
        <f t="shared" si="7958"/>
        <v>5.2760430000000005</v>
      </c>
      <c r="G30255" s="20">
        <f t="shared" si="7959"/>
        <v>38.324982647060743</v>
      </c>
      <c r="H30255" s="17">
        <v>6.0000000000000001E-3</v>
      </c>
      <c r="I30255" s="18">
        <f t="shared" si="7956"/>
        <v>0.24577802488236447</v>
      </c>
      <c r="J30255" s="21">
        <f t="shared" si="7957"/>
        <v>43.846803671943107</v>
      </c>
    </row>
    <row r="30256" spans="1:11" ht="12.75" customHeight="1" x14ac:dyDescent="0.25">
      <c r="A30256" s="13">
        <v>42746</v>
      </c>
      <c r="B30256" s="14">
        <v>83.77</v>
      </c>
      <c r="C30256" s="14">
        <v>0</v>
      </c>
      <c r="D30256" s="14">
        <v>0</v>
      </c>
      <c r="E30256" s="15">
        <v>83.77</v>
      </c>
      <c r="F30256" s="16">
        <f t="shared" si="7958"/>
        <v>6.2241109999999997</v>
      </c>
      <c r="G30256" s="20">
        <f t="shared" si="7959"/>
        <v>43.846803671943107</v>
      </c>
      <c r="H30256" s="17">
        <v>7.3000000000000001E-3</v>
      </c>
      <c r="I30256" s="18">
        <f t="shared" si="7956"/>
        <v>0.34279967195518468</v>
      </c>
      <c r="J30256" s="21">
        <f t="shared" si="7957"/>
        <v>50.413714343898292</v>
      </c>
    </row>
    <row r="30257" spans="1:11" ht="12.75" customHeight="1" x14ac:dyDescent="0.25">
      <c r="A30257" s="13">
        <v>42773</v>
      </c>
      <c r="B30257" s="14">
        <v>79.63</v>
      </c>
      <c r="C30257" s="14">
        <v>0</v>
      </c>
      <c r="D30257" s="14">
        <v>0</v>
      </c>
      <c r="E30257" s="15">
        <v>79.63</v>
      </c>
      <c r="F30257" s="16">
        <f t="shared" si="7958"/>
        <v>5.9165090000000005</v>
      </c>
      <c r="G30257" s="20">
        <f t="shared" si="7959"/>
        <v>50.413714343898292</v>
      </c>
      <c r="H30257" s="17">
        <v>6.8999999999999999E-3</v>
      </c>
      <c r="I30257" s="18">
        <f t="shared" si="7956"/>
        <v>0.36826658502289822</v>
      </c>
      <c r="J30257" s="21">
        <f t="shared" si="7957"/>
        <v>56.698489928921191</v>
      </c>
    </row>
    <row r="30258" spans="1:11" ht="12.75" customHeight="1" x14ac:dyDescent="0.25">
      <c r="A30258" s="13">
        <v>42801</v>
      </c>
      <c r="B30258" s="14">
        <v>92.66</v>
      </c>
      <c r="C30258" s="14">
        <v>0</v>
      </c>
      <c r="D30258" s="14">
        <v>0</v>
      </c>
      <c r="E30258" s="15">
        <v>92.66</v>
      </c>
      <c r="F30258" s="16">
        <f t="shared" si="7958"/>
        <v>6.8846379999999998</v>
      </c>
      <c r="G30258" s="20">
        <f t="shared" si="7959"/>
        <v>56.698489928921191</v>
      </c>
      <c r="H30258" s="17">
        <v>7.9000000000000008E-3</v>
      </c>
      <c r="I30258" s="18">
        <f t="shared" si="7956"/>
        <v>0.47511239053847742</v>
      </c>
      <c r="J30258" s="21">
        <f t="shared" si="7957"/>
        <v>64.058240319459671</v>
      </c>
    </row>
    <row r="30259" spans="1:11" ht="12.75" customHeight="1" x14ac:dyDescent="0.25">
      <c r="A30259" s="13">
        <v>42835</v>
      </c>
      <c r="B30259" s="14">
        <v>88.51</v>
      </c>
      <c r="C30259" s="14">
        <v>0</v>
      </c>
      <c r="D30259" s="14">
        <v>0</v>
      </c>
      <c r="E30259" s="15">
        <v>88.51</v>
      </c>
      <c r="F30259" s="16">
        <f t="shared" si="7958"/>
        <v>6.5762930000000006</v>
      </c>
      <c r="G30259" s="20">
        <f t="shared" si="7959"/>
        <v>64.058240319459671</v>
      </c>
      <c r="H30259" s="17">
        <v>8.9999999999999993E-3</v>
      </c>
      <c r="I30259" s="18">
        <f t="shared" si="7956"/>
        <v>0.60611748137513699</v>
      </c>
      <c r="J30259" s="21">
        <f t="shared" si="7957"/>
        <v>71.240650800834814</v>
      </c>
    </row>
    <row r="30260" spans="1:11" ht="12.75" customHeight="1" x14ac:dyDescent="0.25">
      <c r="A30260" s="13">
        <v>42866</v>
      </c>
      <c r="B30260" s="14">
        <v>98.92</v>
      </c>
      <c r="C30260" s="14">
        <v>0</v>
      </c>
      <c r="D30260" s="14">
        <v>0</v>
      </c>
      <c r="E30260" s="15"/>
      <c r="F30260" s="16">
        <f t="shared" si="7958"/>
        <v>0</v>
      </c>
      <c r="G30260" s="20">
        <f t="shared" si="7959"/>
        <v>71.240650800834814</v>
      </c>
      <c r="H30260" s="17">
        <v>9.0500000000000008E-3</v>
      </c>
      <c r="I30260" s="18">
        <f t="shared" si="7956"/>
        <v>0.64472788974755513</v>
      </c>
      <c r="J30260" s="21">
        <f t="shared" si="7957"/>
        <v>71.885378690582371</v>
      </c>
    </row>
    <row r="30261" spans="1:11" ht="12.75" customHeight="1" x14ac:dyDescent="0.25">
      <c r="A30261" s="13">
        <v>42896</v>
      </c>
      <c r="B30261" s="14">
        <v>114.89</v>
      </c>
      <c r="C30261" s="14">
        <v>0</v>
      </c>
      <c r="D30261" s="14">
        <v>0</v>
      </c>
      <c r="E30261" s="15"/>
      <c r="F30261" s="16">
        <f t="shared" si="7958"/>
        <v>0</v>
      </c>
      <c r="G30261" s="20">
        <f t="shared" si="7959"/>
        <v>71.885378690582371</v>
      </c>
      <c r="H30261" s="17">
        <v>1.0149999999999999E-2</v>
      </c>
      <c r="I30261" s="18">
        <f t="shared" si="7956"/>
        <v>0.72963659370941103</v>
      </c>
      <c r="J30261" s="27">
        <f t="shared" si="7957"/>
        <v>72.615015284291786</v>
      </c>
    </row>
    <row r="30262" spans="1:11" ht="12.75" customHeight="1" x14ac:dyDescent="0.25">
      <c r="A30262" s="7" t="s">
        <v>3445</v>
      </c>
      <c r="B30262" s="7" t="s">
        <v>3360</v>
      </c>
      <c r="F30262" s="16">
        <f>SUM(F30248:F30261)</f>
        <v>68.667316999999997</v>
      </c>
      <c r="I30262" s="8">
        <f>SUM(I30248:I30261)</f>
        <v>3.9476982842917758</v>
      </c>
      <c r="K30262" s="9">
        <f>SUM(F30262:I30262)</f>
        <v>72.615015284291772</v>
      </c>
    </row>
    <row r="30263" spans="1:11" ht="12.75" customHeight="1" x14ac:dyDescent="0.25">
      <c r="A30263" s="13">
        <v>42501</v>
      </c>
      <c r="B30263" s="14">
        <v>25.93</v>
      </c>
      <c r="C30263" s="14">
        <v>0</v>
      </c>
      <c r="D30263" s="14">
        <v>25.33</v>
      </c>
      <c r="E30263" s="15">
        <v>51.26</v>
      </c>
      <c r="F30263" s="16">
        <f>PRODUCT(E30263*0.0743)</f>
        <v>3.8086180000000001</v>
      </c>
      <c r="H30263" s="17">
        <v>3.5000000000000001E-3</v>
      </c>
      <c r="I30263" s="18">
        <f t="shared" ref="I30263:I30276" si="7960">((F30263/2)+G30263)*(H30263)</f>
        <v>6.6650815000000004E-3</v>
      </c>
      <c r="J30263" s="19">
        <f t="shared" ref="J30263:J30276" si="7961">F30263+G30263+I30263</f>
        <v>3.8152830815000001</v>
      </c>
    </row>
    <row r="30264" spans="1:11" ht="12.75" customHeight="1" x14ac:dyDescent="0.25">
      <c r="A30264" s="13">
        <v>42527</v>
      </c>
      <c r="B30264" s="14">
        <v>62.08</v>
      </c>
      <c r="C30264" s="14">
        <v>0</v>
      </c>
      <c r="D30264" s="14">
        <v>0</v>
      </c>
      <c r="E30264" s="15">
        <v>62.08</v>
      </c>
      <c r="F30264" s="16">
        <f t="shared" ref="F30264:F30276" si="7962">PRODUCT(E30264*0.0743)</f>
        <v>4.6125439999999998</v>
      </c>
      <c r="G30264" s="20">
        <f t="shared" ref="G30264:G30276" si="7963">SUM(J30263)</f>
        <v>3.8152830815000001</v>
      </c>
      <c r="H30264" s="17">
        <v>3.7000000000000002E-3</v>
      </c>
      <c r="I30264" s="18">
        <f t="shared" si="7960"/>
        <v>2.2649753801550002E-2</v>
      </c>
      <c r="J30264" s="19">
        <f t="shared" si="7961"/>
        <v>8.4504768353015507</v>
      </c>
    </row>
    <row r="30265" spans="1:11" ht="12.75" customHeight="1" x14ac:dyDescent="0.25">
      <c r="A30265" s="13">
        <v>42559</v>
      </c>
      <c r="B30265" s="14">
        <v>57.36</v>
      </c>
      <c r="C30265" s="14">
        <v>0</v>
      </c>
      <c r="D30265" s="14">
        <v>0</v>
      </c>
      <c r="E30265" s="15">
        <v>57.36</v>
      </c>
      <c r="F30265" s="16">
        <f t="shared" si="7962"/>
        <v>4.2618480000000005</v>
      </c>
      <c r="G30265" s="20">
        <f t="shared" si="7963"/>
        <v>8.4504768353015507</v>
      </c>
      <c r="H30265" s="17">
        <v>4.0499999999999998E-3</v>
      </c>
      <c r="I30265" s="18">
        <f t="shared" si="7960"/>
        <v>4.2854673382971276E-2</v>
      </c>
      <c r="J30265" s="19">
        <f t="shared" si="7961"/>
        <v>12.755179508684522</v>
      </c>
    </row>
    <row r="30266" spans="1:11" ht="12.75" customHeight="1" x14ac:dyDescent="0.25">
      <c r="A30266" s="13">
        <v>42590</v>
      </c>
      <c r="B30266" s="14">
        <v>68.91</v>
      </c>
      <c r="C30266" s="14">
        <v>0</v>
      </c>
      <c r="D30266" s="14">
        <v>0</v>
      </c>
      <c r="E30266" s="15">
        <v>68.91</v>
      </c>
      <c r="F30266" s="16">
        <f t="shared" si="7962"/>
        <v>5.1200130000000001</v>
      </c>
      <c r="G30266" s="20">
        <f t="shared" si="7963"/>
        <v>12.755179508684522</v>
      </c>
      <c r="H30266" s="17">
        <v>4.1999999999999997E-3</v>
      </c>
      <c r="I30266" s="18">
        <f t="shared" si="7960"/>
        <v>6.4323781236474989E-2</v>
      </c>
      <c r="J30266" s="19">
        <f t="shared" si="7961"/>
        <v>17.939516289920995</v>
      </c>
    </row>
    <row r="30267" spans="1:11" ht="12.75" customHeight="1" x14ac:dyDescent="0.25">
      <c r="A30267" s="13">
        <v>42622</v>
      </c>
      <c r="B30267" s="14">
        <v>58.93</v>
      </c>
      <c r="C30267" s="14">
        <v>0</v>
      </c>
      <c r="D30267" s="14">
        <v>0</v>
      </c>
      <c r="E30267" s="15">
        <v>58.93</v>
      </c>
      <c r="F30267" s="16">
        <f t="shared" si="7962"/>
        <v>4.3784990000000006</v>
      </c>
      <c r="G30267" s="20">
        <f t="shared" si="7963"/>
        <v>17.939516289920995</v>
      </c>
      <c r="H30267" s="17">
        <v>4.45E-3</v>
      </c>
      <c r="I30267" s="18">
        <f t="shared" si="7960"/>
        <v>8.9573007765148427E-2</v>
      </c>
      <c r="J30267" s="19">
        <f t="shared" si="7961"/>
        <v>22.407588297686146</v>
      </c>
    </row>
    <row r="30268" spans="1:11" ht="12.75" customHeight="1" x14ac:dyDescent="0.25">
      <c r="A30268" s="13">
        <v>42654</v>
      </c>
      <c r="B30268" s="14">
        <v>71.010000000000005</v>
      </c>
      <c r="C30268" s="14">
        <v>0</v>
      </c>
      <c r="D30268" s="14">
        <v>0</v>
      </c>
      <c r="E30268" s="15">
        <v>71.010000000000005</v>
      </c>
      <c r="F30268" s="16">
        <f t="shared" si="7962"/>
        <v>5.2760430000000005</v>
      </c>
      <c r="G30268" s="20">
        <f t="shared" si="7963"/>
        <v>22.407588297686146</v>
      </c>
      <c r="H30268" s="17">
        <v>4.7999999999999996E-3</v>
      </c>
      <c r="I30268" s="18">
        <f t="shared" si="7960"/>
        <v>0.1202189270288935</v>
      </c>
      <c r="J30268" s="21">
        <f t="shared" si="7961"/>
        <v>27.803850224715042</v>
      </c>
    </row>
    <row r="30269" spans="1:11" ht="12.75" customHeight="1" x14ac:dyDescent="0.25">
      <c r="A30269" s="13">
        <v>42682</v>
      </c>
      <c r="B30269" s="14">
        <v>60.51</v>
      </c>
      <c r="C30269" s="14">
        <v>0</v>
      </c>
      <c r="D30269" s="14">
        <v>0</v>
      </c>
      <c r="E30269" s="15">
        <v>60.51</v>
      </c>
      <c r="F30269" s="16">
        <f t="shared" si="7962"/>
        <v>4.4958930000000006</v>
      </c>
      <c r="G30269" s="20">
        <f t="shared" si="7963"/>
        <v>27.803850224715042</v>
      </c>
      <c r="H30269" s="17">
        <v>4.7999999999999996E-3</v>
      </c>
      <c r="I30269" s="18">
        <f t="shared" si="7960"/>
        <v>0.14424862427863219</v>
      </c>
      <c r="J30269" s="21">
        <f t="shared" si="7961"/>
        <v>32.443991848993676</v>
      </c>
    </row>
    <row r="30270" spans="1:11" ht="12.75" customHeight="1" x14ac:dyDescent="0.25">
      <c r="A30270" s="13">
        <v>42711</v>
      </c>
      <c r="B30270" s="14">
        <v>58.41</v>
      </c>
      <c r="C30270" s="14">
        <v>0</v>
      </c>
      <c r="D30270" s="14">
        <v>0</v>
      </c>
      <c r="E30270" s="15">
        <v>58.41</v>
      </c>
      <c r="F30270" s="16">
        <f t="shared" si="7962"/>
        <v>4.3398630000000002</v>
      </c>
      <c r="G30270" s="20">
        <f t="shared" si="7963"/>
        <v>32.443991848993676</v>
      </c>
      <c r="H30270" s="17">
        <v>6.0000000000000001E-3</v>
      </c>
      <c r="I30270" s="18">
        <f t="shared" si="7960"/>
        <v>0.20768354009396203</v>
      </c>
      <c r="J30270" s="21">
        <f t="shared" si="7961"/>
        <v>36.991538389087637</v>
      </c>
    </row>
    <row r="30271" spans="1:11" ht="12.75" customHeight="1" x14ac:dyDescent="0.25">
      <c r="A30271" s="13">
        <v>42746</v>
      </c>
      <c r="B30271" s="14">
        <v>66.64</v>
      </c>
      <c r="C30271" s="14">
        <v>0</v>
      </c>
      <c r="D30271" s="14">
        <v>0</v>
      </c>
      <c r="E30271" s="15">
        <v>66.64</v>
      </c>
      <c r="F30271" s="16">
        <f t="shared" si="7962"/>
        <v>4.951352</v>
      </c>
      <c r="G30271" s="20">
        <f t="shared" si="7963"/>
        <v>36.991538389087637</v>
      </c>
      <c r="H30271" s="17">
        <v>7.3000000000000001E-3</v>
      </c>
      <c r="I30271" s="18">
        <f t="shared" si="7960"/>
        <v>0.28811066504033978</v>
      </c>
      <c r="J30271" s="21">
        <f t="shared" si="7961"/>
        <v>42.231001054127979</v>
      </c>
    </row>
    <row r="30272" spans="1:11" ht="12.75" customHeight="1" x14ac:dyDescent="0.25">
      <c r="A30272" s="13">
        <v>42773</v>
      </c>
      <c r="B30272" s="14">
        <v>61.15</v>
      </c>
      <c r="C30272" s="14">
        <v>0</v>
      </c>
      <c r="D30272" s="14">
        <v>0</v>
      </c>
      <c r="E30272" s="15">
        <v>61.15</v>
      </c>
      <c r="F30272" s="16">
        <f t="shared" si="7962"/>
        <v>4.5434450000000002</v>
      </c>
      <c r="G30272" s="20">
        <f t="shared" si="7963"/>
        <v>42.231001054127979</v>
      </c>
      <c r="H30272" s="17">
        <v>6.8999999999999999E-3</v>
      </c>
      <c r="I30272" s="18">
        <f t="shared" si="7960"/>
        <v>0.30706879252348307</v>
      </c>
      <c r="J30272" s="21">
        <f t="shared" si="7961"/>
        <v>47.081514846651459</v>
      </c>
    </row>
    <row r="30273" spans="1:11" ht="12.75" customHeight="1" x14ac:dyDescent="0.25">
      <c r="A30273" s="13">
        <v>42801</v>
      </c>
      <c r="B30273" s="14">
        <v>62.38</v>
      </c>
      <c r="C30273" s="14">
        <v>0</v>
      </c>
      <c r="D30273" s="14">
        <v>0</v>
      </c>
      <c r="E30273" s="15">
        <v>62.38</v>
      </c>
      <c r="F30273" s="16">
        <f t="shared" si="7962"/>
        <v>4.6348340000000006</v>
      </c>
      <c r="G30273" s="20">
        <f t="shared" si="7963"/>
        <v>47.081514846651459</v>
      </c>
      <c r="H30273" s="17">
        <v>7.9000000000000008E-3</v>
      </c>
      <c r="I30273" s="18">
        <f t="shared" si="7960"/>
        <v>0.39025156158854657</v>
      </c>
      <c r="J30273" s="21">
        <f t="shared" si="7961"/>
        <v>52.106600408240006</v>
      </c>
    </row>
    <row r="30274" spans="1:11" ht="12.75" customHeight="1" x14ac:dyDescent="0.25">
      <c r="A30274" s="13">
        <v>42835</v>
      </c>
      <c r="B30274" s="14">
        <v>69.23</v>
      </c>
      <c r="C30274" s="14">
        <v>0</v>
      </c>
      <c r="D30274" s="14">
        <v>0</v>
      </c>
      <c r="E30274" s="15">
        <v>69.23</v>
      </c>
      <c r="F30274" s="16">
        <f t="shared" si="7962"/>
        <v>5.1437890000000008</v>
      </c>
      <c r="G30274" s="20">
        <f t="shared" si="7963"/>
        <v>52.106600408240006</v>
      </c>
      <c r="H30274" s="17">
        <v>8.9999999999999993E-3</v>
      </c>
      <c r="I30274" s="18">
        <f t="shared" si="7960"/>
        <v>0.49210645417415999</v>
      </c>
      <c r="J30274" s="21">
        <f t="shared" si="7961"/>
        <v>57.742495862414167</v>
      </c>
    </row>
    <row r="30275" spans="1:11" ht="12.75" customHeight="1" x14ac:dyDescent="0.25">
      <c r="A30275" s="13">
        <v>42866</v>
      </c>
      <c r="B30275" s="14">
        <v>55.08</v>
      </c>
      <c r="C30275" s="14">
        <v>0</v>
      </c>
      <c r="D30275" s="14">
        <v>0</v>
      </c>
      <c r="E30275" s="15"/>
      <c r="F30275" s="16">
        <f t="shared" si="7962"/>
        <v>0</v>
      </c>
      <c r="G30275" s="20">
        <f t="shared" si="7963"/>
        <v>57.742495862414167</v>
      </c>
      <c r="H30275" s="17">
        <v>9.0500000000000008E-3</v>
      </c>
      <c r="I30275" s="18">
        <f t="shared" si="7960"/>
        <v>0.52256958755484828</v>
      </c>
      <c r="J30275" s="21">
        <f t="shared" si="7961"/>
        <v>58.265065449969015</v>
      </c>
    </row>
    <row r="30276" spans="1:11" ht="12.75" customHeight="1" x14ac:dyDescent="0.25">
      <c r="A30276" s="13">
        <v>42896</v>
      </c>
      <c r="B30276" s="14">
        <v>58.82</v>
      </c>
      <c r="C30276" s="14">
        <v>0</v>
      </c>
      <c r="D30276" s="14">
        <v>0</v>
      </c>
      <c r="E30276" s="15"/>
      <c r="F30276" s="16">
        <f t="shared" si="7962"/>
        <v>0</v>
      </c>
      <c r="G30276" s="20">
        <f t="shared" si="7963"/>
        <v>58.265065449969015</v>
      </c>
      <c r="H30276" s="17">
        <v>1.0149999999999999E-2</v>
      </c>
      <c r="I30276" s="18">
        <f t="shared" si="7960"/>
        <v>0.59139041431718542</v>
      </c>
      <c r="J30276" s="27">
        <f t="shared" si="7961"/>
        <v>58.856455864286197</v>
      </c>
    </row>
    <row r="30277" spans="1:11" ht="12.75" customHeight="1" x14ac:dyDescent="0.25">
      <c r="A30277" s="7" t="s">
        <v>3446</v>
      </c>
      <c r="B30277" s="7" t="s">
        <v>3360</v>
      </c>
      <c r="F30277" s="16">
        <f>SUM(F30263:F30276)</f>
        <v>55.566741</v>
      </c>
      <c r="I30277" s="8">
        <f>SUM(I30263:I30276)</f>
        <v>3.2897148642861955</v>
      </c>
      <c r="K30277" s="9">
        <f>SUM(F30277:I30277)</f>
        <v>58.856455864286197</v>
      </c>
    </row>
    <row r="30278" spans="1:11" ht="12.75" customHeight="1" x14ac:dyDescent="0.25">
      <c r="A30278" s="13">
        <v>42501</v>
      </c>
      <c r="B30278" s="14">
        <v>19.739999999999998</v>
      </c>
      <c r="C30278" s="14">
        <v>0</v>
      </c>
      <c r="D30278" s="14">
        <v>25.33</v>
      </c>
      <c r="E30278" s="15">
        <v>45.07</v>
      </c>
      <c r="F30278" s="16">
        <f>PRODUCT(E30278*0.0743)</f>
        <v>3.3487010000000001</v>
      </c>
      <c r="H30278" s="17">
        <v>3.5000000000000001E-3</v>
      </c>
      <c r="I30278" s="18">
        <f t="shared" ref="I30278:I30291" si="7964">((F30278/2)+G30278)*(H30278)</f>
        <v>5.8602267500000001E-3</v>
      </c>
      <c r="J30278" s="19">
        <f t="shared" ref="J30278:J30291" si="7965">F30278+G30278+I30278</f>
        <v>3.35456122675</v>
      </c>
    </row>
    <row r="30279" spans="1:11" ht="12.75" customHeight="1" x14ac:dyDescent="0.25">
      <c r="A30279" s="13">
        <v>42527</v>
      </c>
      <c r="B30279" s="14">
        <v>54.73</v>
      </c>
      <c r="C30279" s="14">
        <v>0</v>
      </c>
      <c r="D30279" s="14">
        <v>0</v>
      </c>
      <c r="E30279" s="15">
        <v>54.73</v>
      </c>
      <c r="F30279" s="16">
        <f t="shared" ref="F30279:F30291" si="7966">PRODUCT(E30279*0.0743)</f>
        <v>4.0664389999999999</v>
      </c>
      <c r="G30279" s="20">
        <f t="shared" ref="G30279:G30291" si="7967">SUM(J30278)</f>
        <v>3.35456122675</v>
      </c>
      <c r="H30279" s="17">
        <v>3.7000000000000002E-3</v>
      </c>
      <c r="I30279" s="18">
        <f t="shared" si="7964"/>
        <v>1.9934788688975E-2</v>
      </c>
      <c r="J30279" s="19">
        <f t="shared" si="7965"/>
        <v>7.4409350154389742</v>
      </c>
    </row>
    <row r="30280" spans="1:11" ht="12.75" customHeight="1" x14ac:dyDescent="0.25">
      <c r="A30280" s="13">
        <v>42559</v>
      </c>
      <c r="B30280" s="14">
        <v>45.81</v>
      </c>
      <c r="C30280" s="14">
        <v>0</v>
      </c>
      <c r="D30280" s="14">
        <v>0</v>
      </c>
      <c r="E30280" s="15">
        <v>45.81</v>
      </c>
      <c r="F30280" s="16">
        <f t="shared" si="7966"/>
        <v>3.4036830000000005</v>
      </c>
      <c r="G30280" s="20">
        <f t="shared" si="7967"/>
        <v>7.4409350154389742</v>
      </c>
      <c r="H30280" s="17">
        <v>4.0499999999999998E-3</v>
      </c>
      <c r="I30280" s="18">
        <f t="shared" si="7964"/>
        <v>3.7028244887527845E-2</v>
      </c>
      <c r="J30280" s="19">
        <f t="shared" si="7965"/>
        <v>10.881646260326503</v>
      </c>
    </row>
    <row r="30281" spans="1:11" ht="12.75" customHeight="1" x14ac:dyDescent="0.25">
      <c r="A30281" s="13">
        <v>42590</v>
      </c>
      <c r="B30281" s="14">
        <v>67.86</v>
      </c>
      <c r="C30281" s="14">
        <v>0</v>
      </c>
      <c r="D30281" s="14">
        <v>0</v>
      </c>
      <c r="E30281" s="15">
        <v>67.86</v>
      </c>
      <c r="F30281" s="16">
        <f t="shared" si="7966"/>
        <v>5.0419980000000004</v>
      </c>
      <c r="G30281" s="20">
        <f t="shared" si="7967"/>
        <v>10.881646260326503</v>
      </c>
      <c r="H30281" s="17">
        <v>4.1999999999999997E-3</v>
      </c>
      <c r="I30281" s="18">
        <f t="shared" si="7964"/>
        <v>5.6291110093371309E-2</v>
      </c>
      <c r="J30281" s="19">
        <f t="shared" si="7965"/>
        <v>15.979935370419875</v>
      </c>
    </row>
    <row r="30282" spans="1:11" ht="12.75" customHeight="1" x14ac:dyDescent="0.25">
      <c r="A30282" s="13">
        <v>42622</v>
      </c>
      <c r="B30282" s="14">
        <v>55.78</v>
      </c>
      <c r="C30282" s="14">
        <v>0</v>
      </c>
      <c r="D30282" s="14">
        <v>0</v>
      </c>
      <c r="E30282" s="15">
        <v>55.78</v>
      </c>
      <c r="F30282" s="16">
        <f t="shared" si="7966"/>
        <v>4.1444540000000005</v>
      </c>
      <c r="G30282" s="20">
        <f t="shared" si="7967"/>
        <v>15.979935370419875</v>
      </c>
      <c r="H30282" s="17">
        <v>4.45E-3</v>
      </c>
      <c r="I30282" s="18">
        <f t="shared" si="7964"/>
        <v>8.033212254836844E-2</v>
      </c>
      <c r="J30282" s="19">
        <f t="shared" si="7965"/>
        <v>20.204721492968247</v>
      </c>
    </row>
    <row r="30283" spans="1:11" ht="12.75" customHeight="1" x14ac:dyDescent="0.25">
      <c r="A30283" s="13">
        <v>42654</v>
      </c>
      <c r="B30283" s="14">
        <v>52.11</v>
      </c>
      <c r="C30283" s="14">
        <v>0</v>
      </c>
      <c r="D30283" s="14">
        <v>0</v>
      </c>
      <c r="E30283" s="15">
        <v>52.11</v>
      </c>
      <c r="F30283" s="16">
        <f t="shared" si="7966"/>
        <v>3.8717730000000001</v>
      </c>
      <c r="G30283" s="20">
        <f t="shared" si="7967"/>
        <v>20.204721492968247</v>
      </c>
      <c r="H30283" s="17">
        <v>4.7999999999999996E-3</v>
      </c>
      <c r="I30283" s="18">
        <f t="shared" si="7964"/>
        <v>0.10627491836624757</v>
      </c>
      <c r="J30283" s="21">
        <f t="shared" si="7965"/>
        <v>24.182769411334494</v>
      </c>
    </row>
    <row r="30284" spans="1:11" ht="12.75" customHeight="1" x14ac:dyDescent="0.25">
      <c r="A30284" s="13">
        <v>42682</v>
      </c>
      <c r="B30284" s="14">
        <v>60.51</v>
      </c>
      <c r="C30284" s="14">
        <v>0</v>
      </c>
      <c r="D30284" s="14">
        <v>0</v>
      </c>
      <c r="E30284" s="15">
        <v>60.51</v>
      </c>
      <c r="F30284" s="16">
        <f t="shared" si="7966"/>
        <v>4.4958930000000006</v>
      </c>
      <c r="G30284" s="20">
        <f t="shared" si="7967"/>
        <v>24.182769411334494</v>
      </c>
      <c r="H30284" s="17">
        <v>4.7999999999999996E-3</v>
      </c>
      <c r="I30284" s="18">
        <f t="shared" si="7964"/>
        <v>0.12686743637440556</v>
      </c>
      <c r="J30284" s="21">
        <f t="shared" si="7965"/>
        <v>28.805529847708897</v>
      </c>
    </row>
    <row r="30285" spans="1:11" ht="12.75" customHeight="1" x14ac:dyDescent="0.25">
      <c r="A30285" s="13">
        <v>42711</v>
      </c>
      <c r="B30285" s="14">
        <v>59.46</v>
      </c>
      <c r="C30285" s="14">
        <v>0</v>
      </c>
      <c r="D30285" s="14">
        <v>0</v>
      </c>
      <c r="E30285" s="15">
        <v>59.46</v>
      </c>
      <c r="F30285" s="16">
        <f t="shared" si="7966"/>
        <v>4.417878</v>
      </c>
      <c r="G30285" s="20">
        <f t="shared" si="7967"/>
        <v>28.805529847708897</v>
      </c>
      <c r="H30285" s="17">
        <v>6.0000000000000001E-3</v>
      </c>
      <c r="I30285" s="18">
        <f t="shared" si="7964"/>
        <v>0.18608681308625338</v>
      </c>
      <c r="J30285" s="21">
        <f t="shared" si="7965"/>
        <v>33.409494660795154</v>
      </c>
    </row>
    <row r="30286" spans="1:11" ht="12.75" customHeight="1" x14ac:dyDescent="0.25">
      <c r="A30286" s="13">
        <v>42746</v>
      </c>
      <c r="B30286" s="14">
        <v>71.62</v>
      </c>
      <c r="C30286" s="14">
        <v>0</v>
      </c>
      <c r="D30286" s="14">
        <v>0</v>
      </c>
      <c r="E30286" s="15">
        <v>71.62</v>
      </c>
      <c r="F30286" s="16">
        <f t="shared" si="7966"/>
        <v>5.3213660000000003</v>
      </c>
      <c r="G30286" s="20">
        <f t="shared" si="7967"/>
        <v>33.409494660795154</v>
      </c>
      <c r="H30286" s="17">
        <v>7.3000000000000001E-3</v>
      </c>
      <c r="I30286" s="18">
        <f t="shared" si="7964"/>
        <v>0.26331229692380465</v>
      </c>
      <c r="J30286" s="21">
        <f t="shared" si="7965"/>
        <v>38.994172957718959</v>
      </c>
    </row>
    <row r="30287" spans="1:11" ht="12.75" customHeight="1" x14ac:dyDescent="0.25">
      <c r="A30287" s="13">
        <v>42773</v>
      </c>
      <c r="B30287" s="14">
        <v>63.37</v>
      </c>
      <c r="C30287" s="14">
        <v>0</v>
      </c>
      <c r="D30287" s="14">
        <v>0</v>
      </c>
      <c r="E30287" s="15">
        <v>63.37</v>
      </c>
      <c r="F30287" s="16">
        <f t="shared" si="7966"/>
        <v>4.7083909999999998</v>
      </c>
      <c r="G30287" s="20">
        <f t="shared" si="7967"/>
        <v>38.994172957718959</v>
      </c>
      <c r="H30287" s="17">
        <v>6.8999999999999999E-3</v>
      </c>
      <c r="I30287" s="18">
        <f t="shared" si="7964"/>
        <v>0.28530374235826084</v>
      </c>
      <c r="J30287" s="21">
        <f t="shared" si="7965"/>
        <v>43.987867700077217</v>
      </c>
    </row>
    <row r="30288" spans="1:11" ht="12.75" customHeight="1" x14ac:dyDescent="0.25">
      <c r="A30288" s="13">
        <v>42801</v>
      </c>
      <c r="B30288" s="14">
        <v>54</v>
      </c>
      <c r="C30288" s="14">
        <v>0</v>
      </c>
      <c r="D30288" s="14">
        <v>0</v>
      </c>
      <c r="E30288" s="15">
        <v>54</v>
      </c>
      <c r="F30288" s="16">
        <f t="shared" si="7966"/>
        <v>4.0122</v>
      </c>
      <c r="G30288" s="20">
        <f t="shared" si="7967"/>
        <v>43.987867700077217</v>
      </c>
      <c r="H30288" s="17">
        <v>7.9000000000000008E-3</v>
      </c>
      <c r="I30288" s="18">
        <f t="shared" si="7964"/>
        <v>0.36335234483061007</v>
      </c>
      <c r="J30288" s="21">
        <f t="shared" si="7965"/>
        <v>48.363420044907826</v>
      </c>
    </row>
    <row r="30289" spans="1:11" ht="12.75" customHeight="1" x14ac:dyDescent="0.25">
      <c r="A30289" s="13">
        <v>42835</v>
      </c>
      <c r="B30289" s="14">
        <v>36.340000000000003</v>
      </c>
      <c r="C30289" s="14">
        <v>0</v>
      </c>
      <c r="D30289" s="14">
        <v>0</v>
      </c>
      <c r="E30289" s="15">
        <v>36.340000000000003</v>
      </c>
      <c r="F30289" s="16">
        <f t="shared" si="7966"/>
        <v>2.7000620000000004</v>
      </c>
      <c r="G30289" s="20">
        <f t="shared" si="7967"/>
        <v>48.363420044907826</v>
      </c>
      <c r="H30289" s="17">
        <v>8.9999999999999993E-3</v>
      </c>
      <c r="I30289" s="18">
        <f t="shared" si="7964"/>
        <v>0.44742105940417043</v>
      </c>
      <c r="J30289" s="21">
        <f t="shared" si="7965"/>
        <v>51.510903104312</v>
      </c>
    </row>
    <row r="30290" spans="1:11" ht="12.75" customHeight="1" x14ac:dyDescent="0.25">
      <c r="A30290" s="13">
        <v>42866</v>
      </c>
      <c r="B30290" s="14">
        <v>48.82</v>
      </c>
      <c r="C30290" s="14">
        <v>0</v>
      </c>
      <c r="D30290" s="14">
        <v>0</v>
      </c>
      <c r="E30290" s="15"/>
      <c r="F30290" s="16">
        <f t="shared" si="7966"/>
        <v>0</v>
      </c>
      <c r="G30290" s="20">
        <f t="shared" si="7967"/>
        <v>51.510903104312</v>
      </c>
      <c r="H30290" s="17">
        <v>9.0500000000000008E-3</v>
      </c>
      <c r="I30290" s="18">
        <f t="shared" si="7964"/>
        <v>0.46617367309402363</v>
      </c>
      <c r="J30290" s="21">
        <f t="shared" si="7965"/>
        <v>51.977076777406026</v>
      </c>
    </row>
    <row r="30291" spans="1:11" ht="12.75" customHeight="1" x14ac:dyDescent="0.25">
      <c r="A30291" s="13">
        <v>42896</v>
      </c>
      <c r="B30291" s="14">
        <v>50.87</v>
      </c>
      <c r="C30291" s="14">
        <v>0</v>
      </c>
      <c r="D30291" s="14">
        <v>0</v>
      </c>
      <c r="E30291" s="15"/>
      <c r="F30291" s="16">
        <f t="shared" si="7966"/>
        <v>0</v>
      </c>
      <c r="G30291" s="20">
        <f t="shared" si="7967"/>
        <v>51.977076777406026</v>
      </c>
      <c r="H30291" s="17">
        <v>1.0149999999999999E-2</v>
      </c>
      <c r="I30291" s="18">
        <f t="shared" si="7964"/>
        <v>0.52756732929067118</v>
      </c>
      <c r="J30291" s="27">
        <f t="shared" si="7965"/>
        <v>52.504644106696695</v>
      </c>
    </row>
    <row r="30292" spans="1:11" ht="12.75" customHeight="1" x14ac:dyDescent="0.25">
      <c r="A30292" s="7" t="s">
        <v>3447</v>
      </c>
      <c r="B30292" s="7" t="s">
        <v>3360</v>
      </c>
      <c r="F30292" s="16">
        <f>SUM(F30278:F30291)</f>
        <v>49.532838000000005</v>
      </c>
      <c r="I30292" s="8">
        <f>SUM(I30278:I30291)</f>
        <v>2.9718061066966897</v>
      </c>
      <c r="K30292" s="9">
        <f>SUM(F30292:I30292)</f>
        <v>52.504644106696695</v>
      </c>
    </row>
    <row r="30293" spans="1:11" ht="12.75" customHeight="1" x14ac:dyDescent="0.25">
      <c r="A30293" s="13">
        <v>42501</v>
      </c>
      <c r="B30293" s="14">
        <v>10.84</v>
      </c>
      <c r="C30293" s="14">
        <v>0</v>
      </c>
      <c r="D30293" s="14">
        <v>25.33</v>
      </c>
      <c r="E30293" s="15">
        <v>36.17</v>
      </c>
      <c r="F30293" s="16">
        <f>PRODUCT(E30293*0.0743)</f>
        <v>2.6874310000000001</v>
      </c>
      <c r="H30293" s="17">
        <v>3.5000000000000001E-3</v>
      </c>
      <c r="I30293" s="18">
        <f t="shared" ref="I30293:I30306" si="7968">((F30293/2)+G30293)*(H30293)</f>
        <v>4.7030042500000001E-3</v>
      </c>
      <c r="J30293" s="19">
        <f t="shared" ref="J30293:J30306" si="7969">F30293+G30293+I30293</f>
        <v>2.6921340042500002</v>
      </c>
    </row>
    <row r="30294" spans="1:11" ht="12.75" customHeight="1" x14ac:dyDescent="0.25">
      <c r="A30294" s="13">
        <v>42527</v>
      </c>
      <c r="B30294" s="14">
        <v>43.71</v>
      </c>
      <c r="C30294" s="14">
        <v>0</v>
      </c>
      <c r="D30294" s="14">
        <v>0</v>
      </c>
      <c r="E30294" s="15">
        <v>43.71</v>
      </c>
      <c r="F30294" s="16">
        <f t="shared" ref="F30294:F30306" si="7970">PRODUCT(E30294*0.0743)</f>
        <v>3.2476530000000001</v>
      </c>
      <c r="G30294" s="20">
        <f t="shared" ref="G30294:G30306" si="7971">SUM(J30293)</f>
        <v>2.6921340042500002</v>
      </c>
      <c r="H30294" s="17">
        <v>3.7000000000000002E-3</v>
      </c>
      <c r="I30294" s="18">
        <f t="shared" si="7968"/>
        <v>1.5969053865725003E-2</v>
      </c>
      <c r="J30294" s="19">
        <f t="shared" si="7969"/>
        <v>5.9557560581157256</v>
      </c>
    </row>
    <row r="30295" spans="1:11" ht="12.75" customHeight="1" x14ac:dyDescent="0.25">
      <c r="A30295" s="13">
        <v>42559</v>
      </c>
      <c r="B30295" s="14">
        <v>41.61</v>
      </c>
      <c r="C30295" s="14">
        <v>0</v>
      </c>
      <c r="D30295" s="14">
        <v>0</v>
      </c>
      <c r="E30295" s="15">
        <v>41.61</v>
      </c>
      <c r="F30295" s="16">
        <f t="shared" si="7970"/>
        <v>3.0916230000000002</v>
      </c>
      <c r="G30295" s="20">
        <f t="shared" si="7971"/>
        <v>5.9557560581157256</v>
      </c>
      <c r="H30295" s="17">
        <v>4.0499999999999998E-3</v>
      </c>
      <c r="I30295" s="18">
        <f t="shared" si="7968"/>
        <v>3.0381348610368689E-2</v>
      </c>
      <c r="J30295" s="19">
        <f t="shared" si="7969"/>
        <v>9.077760406726096</v>
      </c>
    </row>
    <row r="30296" spans="1:11" ht="12.75" customHeight="1" x14ac:dyDescent="0.25">
      <c r="A30296" s="13">
        <v>42590</v>
      </c>
      <c r="B30296" s="14">
        <v>46.33</v>
      </c>
      <c r="C30296" s="14">
        <v>0</v>
      </c>
      <c r="D30296" s="14">
        <v>0</v>
      </c>
      <c r="E30296" s="15">
        <v>46.33</v>
      </c>
      <c r="F30296" s="16">
        <f t="shared" si="7970"/>
        <v>3.4423189999999999</v>
      </c>
      <c r="G30296" s="20">
        <f t="shared" si="7971"/>
        <v>9.077760406726096</v>
      </c>
      <c r="H30296" s="17">
        <v>4.1999999999999997E-3</v>
      </c>
      <c r="I30296" s="18">
        <f t="shared" si="7968"/>
        <v>4.5355463608249602E-2</v>
      </c>
      <c r="J30296" s="19">
        <f t="shared" si="7969"/>
        <v>12.565434870334345</v>
      </c>
    </row>
    <row r="30297" spans="1:11" ht="12.75" customHeight="1" x14ac:dyDescent="0.25">
      <c r="A30297" s="13">
        <v>42622</v>
      </c>
      <c r="B30297" s="14">
        <v>43.71</v>
      </c>
      <c r="C30297" s="14">
        <v>0</v>
      </c>
      <c r="D30297" s="14">
        <v>0</v>
      </c>
      <c r="E30297" s="15">
        <v>43.71</v>
      </c>
      <c r="F30297" s="16">
        <f t="shared" si="7970"/>
        <v>3.2476530000000001</v>
      </c>
      <c r="G30297" s="20">
        <f t="shared" si="7971"/>
        <v>12.565434870334345</v>
      </c>
      <c r="H30297" s="17">
        <v>4.45E-3</v>
      </c>
      <c r="I30297" s="18">
        <f t="shared" si="7968"/>
        <v>6.3142213097987829E-2</v>
      </c>
      <c r="J30297" s="19">
        <f t="shared" si="7969"/>
        <v>15.876230083432333</v>
      </c>
    </row>
    <row r="30298" spans="1:11" ht="12.75" customHeight="1" x14ac:dyDescent="0.25">
      <c r="A30298" s="13">
        <v>42654</v>
      </c>
      <c r="B30298" s="14">
        <v>44.76</v>
      </c>
      <c r="C30298" s="14">
        <v>0</v>
      </c>
      <c r="D30298" s="14">
        <v>0</v>
      </c>
      <c r="E30298" s="15">
        <v>44.76</v>
      </c>
      <c r="F30298" s="16">
        <f t="shared" si="7970"/>
        <v>3.3256680000000003</v>
      </c>
      <c r="G30298" s="20">
        <f t="shared" si="7971"/>
        <v>15.876230083432333</v>
      </c>
      <c r="H30298" s="17">
        <v>4.7999999999999996E-3</v>
      </c>
      <c r="I30298" s="18">
        <f t="shared" si="7968"/>
        <v>8.4187507600475192E-2</v>
      </c>
      <c r="J30298" s="21">
        <f t="shared" si="7969"/>
        <v>19.286085591032808</v>
      </c>
    </row>
    <row r="30299" spans="1:11" ht="12.75" customHeight="1" x14ac:dyDescent="0.25">
      <c r="A30299" s="13">
        <v>42682</v>
      </c>
      <c r="B30299" s="14">
        <v>43.71</v>
      </c>
      <c r="C30299" s="14">
        <v>0</v>
      </c>
      <c r="D30299" s="14">
        <v>0</v>
      </c>
      <c r="E30299" s="15">
        <v>43.71</v>
      </c>
      <c r="F30299" s="16">
        <f t="shared" si="7970"/>
        <v>3.2476530000000001</v>
      </c>
      <c r="G30299" s="20">
        <f t="shared" si="7971"/>
        <v>19.286085591032808</v>
      </c>
      <c r="H30299" s="17">
        <v>4.7999999999999996E-3</v>
      </c>
      <c r="I30299" s="18">
        <f t="shared" si="7968"/>
        <v>0.10036757803695746</v>
      </c>
      <c r="J30299" s="21">
        <f t="shared" si="7969"/>
        <v>22.634106169069767</v>
      </c>
    </row>
    <row r="30300" spans="1:11" ht="12.75" customHeight="1" x14ac:dyDescent="0.25">
      <c r="A30300" s="13">
        <v>42711</v>
      </c>
      <c r="B30300" s="14">
        <v>44.76</v>
      </c>
      <c r="C30300" s="14">
        <v>0</v>
      </c>
      <c r="D30300" s="14">
        <v>0</v>
      </c>
      <c r="E30300" s="15">
        <v>44.76</v>
      </c>
      <c r="F30300" s="16">
        <f t="shared" si="7970"/>
        <v>3.3256680000000003</v>
      </c>
      <c r="G30300" s="20">
        <f t="shared" si="7971"/>
        <v>22.634106169069767</v>
      </c>
      <c r="H30300" s="17">
        <v>6.0000000000000001E-3</v>
      </c>
      <c r="I30300" s="18">
        <f t="shared" si="7968"/>
        <v>0.14578164101441859</v>
      </c>
      <c r="J30300" s="21">
        <f t="shared" si="7969"/>
        <v>26.105555810084187</v>
      </c>
    </row>
    <row r="30301" spans="1:11" ht="12.75" customHeight="1" x14ac:dyDescent="0.25">
      <c r="A30301" s="13">
        <v>42746</v>
      </c>
      <c r="B30301" s="14">
        <v>45.99</v>
      </c>
      <c r="C30301" s="14">
        <v>0</v>
      </c>
      <c r="D30301" s="14">
        <v>0</v>
      </c>
      <c r="E30301" s="15">
        <v>45.99</v>
      </c>
      <c r="F30301" s="16">
        <f t="shared" si="7970"/>
        <v>3.4170570000000002</v>
      </c>
      <c r="G30301" s="20">
        <f t="shared" si="7971"/>
        <v>26.105555810084187</v>
      </c>
      <c r="H30301" s="17">
        <v>7.3000000000000001E-3</v>
      </c>
      <c r="I30301" s="18">
        <f t="shared" si="7968"/>
        <v>0.20304281546361458</v>
      </c>
      <c r="J30301" s="21">
        <f t="shared" si="7969"/>
        <v>29.725655625547802</v>
      </c>
    </row>
    <row r="30302" spans="1:11" ht="12.75" customHeight="1" x14ac:dyDescent="0.25">
      <c r="A30302" s="13">
        <v>42773</v>
      </c>
      <c r="B30302" s="14">
        <v>43.33</v>
      </c>
      <c r="C30302" s="14">
        <v>0</v>
      </c>
      <c r="D30302" s="14">
        <v>0</v>
      </c>
      <c r="E30302" s="15">
        <v>43.33</v>
      </c>
      <c r="F30302" s="16">
        <f t="shared" si="7970"/>
        <v>3.2194190000000003</v>
      </c>
      <c r="G30302" s="20">
        <f t="shared" si="7971"/>
        <v>29.725655625547802</v>
      </c>
      <c r="H30302" s="17">
        <v>6.8999999999999999E-3</v>
      </c>
      <c r="I30302" s="18">
        <f t="shared" si="7968"/>
        <v>0.21621401936627985</v>
      </c>
      <c r="J30302" s="21">
        <f t="shared" si="7969"/>
        <v>33.16128864491408</v>
      </c>
    </row>
    <row r="30303" spans="1:11" ht="12.75" customHeight="1" x14ac:dyDescent="0.25">
      <c r="A30303" s="13">
        <v>42801</v>
      </c>
      <c r="B30303" s="14">
        <v>40.51</v>
      </c>
      <c r="C30303" s="14">
        <v>0</v>
      </c>
      <c r="D30303" s="14">
        <v>0</v>
      </c>
      <c r="E30303" s="15">
        <v>40.51</v>
      </c>
      <c r="F30303" s="16">
        <f t="shared" si="7970"/>
        <v>3.0098929999999999</v>
      </c>
      <c r="G30303" s="20">
        <f t="shared" si="7971"/>
        <v>33.16128864491408</v>
      </c>
      <c r="H30303" s="17">
        <v>7.9000000000000008E-3</v>
      </c>
      <c r="I30303" s="18">
        <f t="shared" si="7968"/>
        <v>0.27386325764482128</v>
      </c>
      <c r="J30303" s="21">
        <f t="shared" si="7969"/>
        <v>36.445044902558898</v>
      </c>
    </row>
    <row r="30304" spans="1:11" ht="12.75" customHeight="1" x14ac:dyDescent="0.25">
      <c r="A30304" s="13">
        <v>42835</v>
      </c>
      <c r="B30304" s="14">
        <v>27.7</v>
      </c>
      <c r="C30304" s="14">
        <v>0</v>
      </c>
      <c r="D30304" s="14">
        <v>0</v>
      </c>
      <c r="E30304" s="15">
        <v>27.7</v>
      </c>
      <c r="F30304" s="16">
        <f t="shared" si="7970"/>
        <v>2.0581100000000001</v>
      </c>
      <c r="G30304" s="20">
        <f t="shared" si="7971"/>
        <v>36.445044902558898</v>
      </c>
      <c r="H30304" s="17">
        <v>8.9999999999999993E-3</v>
      </c>
      <c r="I30304" s="18">
        <f t="shared" si="7968"/>
        <v>0.33726689912303004</v>
      </c>
      <c r="J30304" s="21">
        <f t="shared" si="7969"/>
        <v>38.840421801681927</v>
      </c>
    </row>
    <row r="30305" spans="1:11" ht="12.75" customHeight="1" x14ac:dyDescent="0.25">
      <c r="A30305" s="13">
        <v>42866</v>
      </c>
      <c r="B30305" s="14">
        <v>49.18</v>
      </c>
      <c r="C30305" s="14">
        <v>0</v>
      </c>
      <c r="D30305" s="14">
        <v>0</v>
      </c>
      <c r="E30305" s="15"/>
      <c r="F30305" s="16">
        <f t="shared" si="7970"/>
        <v>0</v>
      </c>
      <c r="G30305" s="20">
        <f t="shared" si="7971"/>
        <v>38.840421801681927</v>
      </c>
      <c r="H30305" s="17">
        <v>9.0500000000000008E-3</v>
      </c>
      <c r="I30305" s="18">
        <f t="shared" si="7968"/>
        <v>0.35150581730522146</v>
      </c>
      <c r="J30305" s="21">
        <f t="shared" si="7969"/>
        <v>39.191927618987151</v>
      </c>
    </row>
    <row r="30306" spans="1:11" ht="12.75" customHeight="1" x14ac:dyDescent="0.25">
      <c r="A30306" s="13">
        <v>42896</v>
      </c>
      <c r="B30306" s="14">
        <v>38.56</v>
      </c>
      <c r="C30306" s="14">
        <v>0</v>
      </c>
      <c r="D30306" s="14">
        <v>0</v>
      </c>
      <c r="E30306" s="15"/>
      <c r="F30306" s="16">
        <f t="shared" si="7970"/>
        <v>0</v>
      </c>
      <c r="G30306" s="20">
        <f t="shared" si="7971"/>
        <v>39.191927618987151</v>
      </c>
      <c r="H30306" s="17">
        <v>1.0149999999999999E-2</v>
      </c>
      <c r="I30306" s="18">
        <f t="shared" si="7968"/>
        <v>0.39779806533271955</v>
      </c>
      <c r="J30306" s="27">
        <f t="shared" si="7969"/>
        <v>39.589725684319873</v>
      </c>
    </row>
    <row r="30307" spans="1:11" ht="12.75" customHeight="1" x14ac:dyDescent="0.25">
      <c r="A30307" s="7" t="s">
        <v>3448</v>
      </c>
      <c r="B30307" s="7" t="s">
        <v>3360</v>
      </c>
      <c r="F30307" s="16">
        <f>SUM(F30293:F30306)</f>
        <v>37.320146999999999</v>
      </c>
      <c r="I30307" s="8">
        <f>SUM(I30293:I30306)</f>
        <v>2.2695786843198693</v>
      </c>
      <c r="K30307" s="9">
        <f>SUM(F30307:I30307)</f>
        <v>39.589725684319866</v>
      </c>
    </row>
    <row r="30308" spans="1:11" ht="12.75" customHeight="1" x14ac:dyDescent="0.25">
      <c r="A30308" s="13">
        <v>42501</v>
      </c>
      <c r="B30308" s="14">
        <v>20.51</v>
      </c>
      <c r="C30308" s="14">
        <v>0</v>
      </c>
      <c r="D30308" s="14">
        <v>25.33</v>
      </c>
      <c r="E30308" s="15">
        <v>45.84</v>
      </c>
      <c r="F30308" s="16">
        <f>PRODUCT(E30308*0.0743)</f>
        <v>3.4059120000000003</v>
      </c>
      <c r="H30308" s="17">
        <v>3.5000000000000001E-3</v>
      </c>
      <c r="I30308" s="18">
        <f t="shared" ref="I30308:I30321" si="7972">((F30308/2)+G30308)*(H30308)</f>
        <v>5.9603460000000009E-3</v>
      </c>
      <c r="J30308" s="19">
        <f t="shared" ref="J30308:J30321" si="7973">F30308+G30308+I30308</f>
        <v>3.4118723460000004</v>
      </c>
    </row>
    <row r="30309" spans="1:11" ht="12.75" customHeight="1" x14ac:dyDescent="0.25">
      <c r="A30309" s="13">
        <v>42527</v>
      </c>
      <c r="B30309" s="14">
        <v>61.56</v>
      </c>
      <c r="C30309" s="14">
        <v>0</v>
      </c>
      <c r="D30309" s="14">
        <v>0</v>
      </c>
      <c r="E30309" s="15">
        <v>61.56</v>
      </c>
      <c r="F30309" s="16">
        <f t="shared" ref="F30309:F30321" si="7974">PRODUCT(E30309*0.0743)</f>
        <v>4.5739080000000003</v>
      </c>
      <c r="G30309" s="20">
        <f t="shared" ref="G30309:G30321" si="7975">SUM(J30308)</f>
        <v>3.4118723460000004</v>
      </c>
      <c r="H30309" s="17">
        <v>3.7000000000000002E-3</v>
      </c>
      <c r="I30309" s="18">
        <f t="shared" si="7972"/>
        <v>2.1085657480200002E-2</v>
      </c>
      <c r="J30309" s="19">
        <f t="shared" si="7973"/>
        <v>8.0068660034801997</v>
      </c>
    </row>
    <row r="30310" spans="1:11" ht="12.75" customHeight="1" x14ac:dyDescent="0.25">
      <c r="A30310" s="13">
        <v>42559</v>
      </c>
      <c r="B30310" s="14">
        <v>64.180000000000007</v>
      </c>
      <c r="C30310" s="14">
        <v>0</v>
      </c>
      <c r="D30310" s="14">
        <v>0</v>
      </c>
      <c r="E30310" s="15">
        <v>64.180000000000007</v>
      </c>
      <c r="F30310" s="16">
        <f t="shared" si="7974"/>
        <v>4.768574000000001</v>
      </c>
      <c r="G30310" s="20">
        <f t="shared" si="7975"/>
        <v>8.0068660034801997</v>
      </c>
      <c r="H30310" s="17">
        <v>4.0499999999999998E-3</v>
      </c>
      <c r="I30310" s="18">
        <f t="shared" si="7972"/>
        <v>4.2084169664094812E-2</v>
      </c>
      <c r="J30310" s="19">
        <f t="shared" si="7973"/>
        <v>12.817524173144296</v>
      </c>
    </row>
    <row r="30311" spans="1:11" ht="12.75" customHeight="1" x14ac:dyDescent="0.25">
      <c r="A30311" s="13">
        <v>42590</v>
      </c>
      <c r="B30311" s="14">
        <v>65.760000000000005</v>
      </c>
      <c r="C30311" s="14">
        <v>0</v>
      </c>
      <c r="D30311" s="14">
        <v>0</v>
      </c>
      <c r="E30311" s="15">
        <v>65.760000000000005</v>
      </c>
      <c r="F30311" s="16">
        <f t="shared" si="7974"/>
        <v>4.885968000000001</v>
      </c>
      <c r="G30311" s="20">
        <f t="shared" si="7975"/>
        <v>12.817524173144296</v>
      </c>
      <c r="H30311" s="17">
        <v>4.1999999999999997E-3</v>
      </c>
      <c r="I30311" s="18">
        <f t="shared" si="7972"/>
        <v>6.4094134327206037E-2</v>
      </c>
      <c r="J30311" s="19">
        <f t="shared" si="7973"/>
        <v>17.767586307471504</v>
      </c>
    </row>
    <row r="30312" spans="1:11" ht="12.75" customHeight="1" x14ac:dyDescent="0.25">
      <c r="A30312" s="13">
        <v>42622</v>
      </c>
      <c r="B30312" s="14">
        <v>59.46</v>
      </c>
      <c r="C30312" s="14">
        <v>0</v>
      </c>
      <c r="D30312" s="14">
        <v>0</v>
      </c>
      <c r="E30312" s="15">
        <v>59.46</v>
      </c>
      <c r="F30312" s="16">
        <f t="shared" si="7974"/>
        <v>4.417878</v>
      </c>
      <c r="G30312" s="20">
        <f t="shared" si="7975"/>
        <v>17.767586307471504</v>
      </c>
      <c r="H30312" s="17">
        <v>4.45E-3</v>
      </c>
      <c r="I30312" s="18">
        <f t="shared" si="7972"/>
        <v>8.8895537618248199E-2</v>
      </c>
      <c r="J30312" s="19">
        <f t="shared" si="7973"/>
        <v>22.274359845089755</v>
      </c>
    </row>
    <row r="30313" spans="1:11" ht="12.75" customHeight="1" x14ac:dyDescent="0.25">
      <c r="A30313" s="13">
        <v>42654</v>
      </c>
      <c r="B30313" s="14">
        <v>61.56</v>
      </c>
      <c r="C30313" s="14">
        <v>0</v>
      </c>
      <c r="D30313" s="14">
        <v>0</v>
      </c>
      <c r="E30313" s="15">
        <v>61.56</v>
      </c>
      <c r="F30313" s="16">
        <f t="shared" si="7974"/>
        <v>4.5739080000000003</v>
      </c>
      <c r="G30313" s="20">
        <f t="shared" si="7975"/>
        <v>22.274359845089755</v>
      </c>
      <c r="H30313" s="17">
        <v>4.7999999999999996E-3</v>
      </c>
      <c r="I30313" s="18">
        <f t="shared" si="7972"/>
        <v>0.11789430645643083</v>
      </c>
      <c r="J30313" s="21">
        <f t="shared" si="7973"/>
        <v>26.966162151546186</v>
      </c>
    </row>
    <row r="30314" spans="1:11" ht="12.75" customHeight="1" x14ac:dyDescent="0.25">
      <c r="A30314" s="13">
        <v>42682</v>
      </c>
      <c r="B30314" s="14">
        <v>58.41</v>
      </c>
      <c r="C30314" s="14">
        <v>0</v>
      </c>
      <c r="D30314" s="14">
        <v>0</v>
      </c>
      <c r="E30314" s="15">
        <v>58.41</v>
      </c>
      <c r="F30314" s="16">
        <f t="shared" si="7974"/>
        <v>4.3398630000000002</v>
      </c>
      <c r="G30314" s="20">
        <f t="shared" si="7975"/>
        <v>26.966162151546186</v>
      </c>
      <c r="H30314" s="17">
        <v>4.7999999999999996E-3</v>
      </c>
      <c r="I30314" s="18">
        <f t="shared" si="7972"/>
        <v>0.13985324952742167</v>
      </c>
      <c r="J30314" s="21">
        <f t="shared" si="7973"/>
        <v>31.44587840107361</v>
      </c>
    </row>
    <row r="30315" spans="1:11" ht="12.75" customHeight="1" x14ac:dyDescent="0.25">
      <c r="A30315" s="13">
        <v>42711</v>
      </c>
      <c r="B30315" s="14">
        <v>53.68</v>
      </c>
      <c r="C30315" s="14">
        <v>0</v>
      </c>
      <c r="D30315" s="14">
        <v>0</v>
      </c>
      <c r="E30315" s="15">
        <v>53.68</v>
      </c>
      <c r="F30315" s="16">
        <f t="shared" si="7974"/>
        <v>3.9884240000000002</v>
      </c>
      <c r="G30315" s="20">
        <f t="shared" si="7975"/>
        <v>31.44587840107361</v>
      </c>
      <c r="H30315" s="17">
        <v>6.0000000000000001E-3</v>
      </c>
      <c r="I30315" s="18">
        <f t="shared" si="7972"/>
        <v>0.20064054240644166</v>
      </c>
      <c r="J30315" s="21">
        <f t="shared" si="7973"/>
        <v>35.634942943480048</v>
      </c>
    </row>
    <row r="30316" spans="1:11" ht="12.75" customHeight="1" x14ac:dyDescent="0.25">
      <c r="A30316" s="13">
        <v>42746</v>
      </c>
      <c r="B30316" s="14">
        <v>62.88</v>
      </c>
      <c r="C30316" s="14">
        <v>0</v>
      </c>
      <c r="D30316" s="14">
        <v>0</v>
      </c>
      <c r="E30316" s="15">
        <v>62.88</v>
      </c>
      <c r="F30316" s="16">
        <f t="shared" si="7974"/>
        <v>4.6719840000000001</v>
      </c>
      <c r="G30316" s="20">
        <f t="shared" si="7975"/>
        <v>35.634942943480048</v>
      </c>
      <c r="H30316" s="17">
        <v>7.3000000000000001E-3</v>
      </c>
      <c r="I30316" s="18">
        <f t="shared" si="7972"/>
        <v>0.27718782508740436</v>
      </c>
      <c r="J30316" s="21">
        <f t="shared" si="7973"/>
        <v>40.584114768567453</v>
      </c>
    </row>
    <row r="30317" spans="1:11" ht="12.75" customHeight="1" x14ac:dyDescent="0.25">
      <c r="A30317" s="13">
        <v>42773</v>
      </c>
      <c r="B30317" s="14">
        <v>53.67</v>
      </c>
      <c r="C30317" s="14">
        <v>0</v>
      </c>
      <c r="D30317" s="14">
        <v>0</v>
      </c>
      <c r="E30317" s="15">
        <v>53.67</v>
      </c>
      <c r="F30317" s="16">
        <f t="shared" si="7974"/>
        <v>3.9876810000000003</v>
      </c>
      <c r="G30317" s="20">
        <f t="shared" si="7975"/>
        <v>40.584114768567453</v>
      </c>
      <c r="H30317" s="17">
        <v>6.8999999999999999E-3</v>
      </c>
      <c r="I30317" s="18">
        <f t="shared" si="7972"/>
        <v>0.29378789135311539</v>
      </c>
      <c r="J30317" s="21">
        <f t="shared" si="7973"/>
        <v>44.865583659920567</v>
      </c>
    </row>
    <row r="30318" spans="1:11" ht="12.75" customHeight="1" x14ac:dyDescent="0.25">
      <c r="A30318" s="13">
        <v>42801</v>
      </c>
      <c r="B30318" s="14">
        <v>54.5</v>
      </c>
      <c r="C30318" s="14">
        <v>0</v>
      </c>
      <c r="D30318" s="14">
        <v>0</v>
      </c>
      <c r="E30318" s="15">
        <v>54.5</v>
      </c>
      <c r="F30318" s="16">
        <f t="shared" si="7974"/>
        <v>4.0493500000000004</v>
      </c>
      <c r="G30318" s="20">
        <f t="shared" si="7975"/>
        <v>44.865583659920567</v>
      </c>
      <c r="H30318" s="17">
        <v>7.9000000000000008E-3</v>
      </c>
      <c r="I30318" s="18">
        <f t="shared" si="7972"/>
        <v>0.37043304341337252</v>
      </c>
      <c r="J30318" s="21">
        <f t="shared" si="7973"/>
        <v>49.285366703333935</v>
      </c>
    </row>
    <row r="30319" spans="1:11" ht="12.75" customHeight="1" x14ac:dyDescent="0.25">
      <c r="A30319" s="13">
        <v>42835</v>
      </c>
      <c r="B30319" s="14">
        <v>46.31</v>
      </c>
      <c r="C30319" s="14">
        <v>0</v>
      </c>
      <c r="D30319" s="14">
        <v>0</v>
      </c>
      <c r="E30319" s="15">
        <v>46.31</v>
      </c>
      <c r="F30319" s="16">
        <f t="shared" si="7974"/>
        <v>3.4408330000000005</v>
      </c>
      <c r="G30319" s="20">
        <f t="shared" si="7975"/>
        <v>49.285366703333935</v>
      </c>
      <c r="H30319" s="17">
        <v>8.9999999999999993E-3</v>
      </c>
      <c r="I30319" s="18">
        <f t="shared" si="7972"/>
        <v>0.45905204883000539</v>
      </c>
      <c r="J30319" s="21">
        <f t="shared" si="7973"/>
        <v>53.185251752163936</v>
      </c>
    </row>
    <row r="30320" spans="1:11" ht="12.75" customHeight="1" x14ac:dyDescent="0.25">
      <c r="A30320" s="13">
        <v>42866</v>
      </c>
      <c r="B30320" s="14">
        <v>63.34</v>
      </c>
      <c r="C30320" s="14">
        <v>0</v>
      </c>
      <c r="D30320" s="14">
        <v>0</v>
      </c>
      <c r="E30320" s="15"/>
      <c r="F30320" s="16">
        <f t="shared" si="7974"/>
        <v>0</v>
      </c>
      <c r="G30320" s="20">
        <f t="shared" si="7975"/>
        <v>53.185251752163936</v>
      </c>
      <c r="H30320" s="17">
        <v>9.0500000000000008E-3</v>
      </c>
      <c r="I30320" s="18">
        <f t="shared" si="7972"/>
        <v>0.48132652835708367</v>
      </c>
      <c r="J30320" s="21">
        <f t="shared" si="7973"/>
        <v>53.666578280521023</v>
      </c>
    </row>
    <row r="30321" spans="1:11" ht="12.75" customHeight="1" x14ac:dyDescent="0.25">
      <c r="A30321" s="13">
        <v>42896</v>
      </c>
      <c r="B30321" s="14">
        <v>62.82</v>
      </c>
      <c r="C30321" s="14">
        <v>0</v>
      </c>
      <c r="D30321" s="14">
        <v>0</v>
      </c>
      <c r="E30321" s="15"/>
      <c r="F30321" s="16">
        <f t="shared" si="7974"/>
        <v>0</v>
      </c>
      <c r="G30321" s="20">
        <f t="shared" si="7975"/>
        <v>53.666578280521023</v>
      </c>
      <c r="H30321" s="17">
        <v>1.0149999999999999E-2</v>
      </c>
      <c r="I30321" s="18">
        <f t="shared" si="7972"/>
        <v>0.5447157695472884</v>
      </c>
      <c r="J30321" s="27">
        <f t="shared" si="7973"/>
        <v>54.211294050068311</v>
      </c>
    </row>
    <row r="30322" spans="1:11" ht="12.75" customHeight="1" x14ac:dyDescent="0.25">
      <c r="A30322" s="7" t="s">
        <v>3449</v>
      </c>
      <c r="B30322" s="7" t="s">
        <v>3360</v>
      </c>
      <c r="F30322" s="16">
        <f>SUM(F30308:F30321)</f>
        <v>51.104283000000009</v>
      </c>
      <c r="I30322" s="8">
        <f>SUM(I30308:I30321)</f>
        <v>3.107011050068313</v>
      </c>
      <c r="K30322" s="9">
        <f>SUM(F30322:I30322)</f>
        <v>54.211294050068325</v>
      </c>
    </row>
    <row r="30323" spans="1:11" ht="12.75" customHeight="1" x14ac:dyDescent="0.25">
      <c r="A30323" s="13">
        <v>42501</v>
      </c>
      <c r="B30323" s="14">
        <v>33.67</v>
      </c>
      <c r="C30323" s="14">
        <v>0</v>
      </c>
      <c r="D30323" s="14">
        <v>25.33</v>
      </c>
      <c r="E30323" s="15">
        <v>59</v>
      </c>
      <c r="F30323" s="16">
        <f>PRODUCT(E30323*0.0743)</f>
        <v>4.3837000000000002</v>
      </c>
      <c r="H30323" s="17">
        <v>3.5000000000000001E-3</v>
      </c>
      <c r="I30323" s="18">
        <f t="shared" ref="I30323:I30336" si="7976">((F30323/2)+G30323)*(H30323)</f>
        <v>7.6714750000000005E-3</v>
      </c>
      <c r="J30323" s="19">
        <f t="shared" ref="J30323:J30336" si="7977">F30323+G30323+I30323</f>
        <v>4.3913714750000006</v>
      </c>
    </row>
    <row r="30324" spans="1:11" ht="12.75" customHeight="1" x14ac:dyDescent="0.25">
      <c r="A30324" s="13">
        <v>42527</v>
      </c>
      <c r="B30324" s="14">
        <v>77.31</v>
      </c>
      <c r="C30324" s="14">
        <v>0</v>
      </c>
      <c r="D30324" s="14">
        <v>0</v>
      </c>
      <c r="E30324" s="15">
        <v>77.31</v>
      </c>
      <c r="F30324" s="16">
        <f t="shared" ref="F30324:F30336" si="7978">PRODUCT(E30324*0.0743)</f>
        <v>5.7441330000000006</v>
      </c>
      <c r="G30324" s="20">
        <f t="shared" ref="G30324:G30336" si="7979">SUM(J30323)</f>
        <v>4.3913714750000006</v>
      </c>
      <c r="H30324" s="17">
        <v>3.7000000000000002E-3</v>
      </c>
      <c r="I30324" s="18">
        <f t="shared" si="7976"/>
        <v>2.6874720507500002E-2</v>
      </c>
      <c r="J30324" s="19">
        <f t="shared" si="7977"/>
        <v>10.162379195507501</v>
      </c>
    </row>
    <row r="30325" spans="1:11" ht="12.75" customHeight="1" x14ac:dyDescent="0.25">
      <c r="A30325" s="13">
        <v>42559</v>
      </c>
      <c r="B30325" s="14">
        <v>74.16</v>
      </c>
      <c r="C30325" s="14">
        <v>0</v>
      </c>
      <c r="D30325" s="14">
        <v>0</v>
      </c>
      <c r="E30325" s="15">
        <v>74.16</v>
      </c>
      <c r="F30325" s="16">
        <f t="shared" si="7978"/>
        <v>5.5100880000000005</v>
      </c>
      <c r="G30325" s="20">
        <f t="shared" si="7979"/>
        <v>10.162379195507501</v>
      </c>
      <c r="H30325" s="17">
        <v>4.0499999999999998E-3</v>
      </c>
      <c r="I30325" s="18">
        <f t="shared" si="7976"/>
        <v>5.2315563941805379E-2</v>
      </c>
      <c r="J30325" s="19">
        <f t="shared" si="7977"/>
        <v>15.724782759449306</v>
      </c>
    </row>
    <row r="30326" spans="1:11" ht="12.75" customHeight="1" x14ac:dyDescent="0.25">
      <c r="A30326" s="13">
        <v>42590</v>
      </c>
      <c r="B30326" s="14">
        <v>85.71</v>
      </c>
      <c r="C30326" s="14">
        <v>0</v>
      </c>
      <c r="D30326" s="14">
        <v>0</v>
      </c>
      <c r="E30326" s="15">
        <v>85.71</v>
      </c>
      <c r="F30326" s="16">
        <f t="shared" si="7978"/>
        <v>6.3682530000000002</v>
      </c>
      <c r="G30326" s="20">
        <f t="shared" si="7979"/>
        <v>15.724782759449306</v>
      </c>
      <c r="H30326" s="17">
        <v>4.1999999999999997E-3</v>
      </c>
      <c r="I30326" s="18">
        <f t="shared" si="7976"/>
        <v>7.9417418889687078E-2</v>
      </c>
      <c r="J30326" s="19">
        <f t="shared" si="7977"/>
        <v>22.172453178338994</v>
      </c>
    </row>
    <row r="30327" spans="1:11" ht="12.75" customHeight="1" x14ac:dyDescent="0.25">
      <c r="A30327" s="13">
        <v>42622</v>
      </c>
      <c r="B30327" s="14">
        <v>77.31</v>
      </c>
      <c r="C30327" s="14">
        <v>0</v>
      </c>
      <c r="D30327" s="14">
        <v>0</v>
      </c>
      <c r="E30327" s="15">
        <v>77.31</v>
      </c>
      <c r="F30327" s="16">
        <f t="shared" si="7978"/>
        <v>5.7441330000000006</v>
      </c>
      <c r="G30327" s="20">
        <f t="shared" si="7979"/>
        <v>22.172453178338994</v>
      </c>
      <c r="H30327" s="17">
        <v>4.45E-3</v>
      </c>
      <c r="I30327" s="18">
        <f t="shared" si="7976"/>
        <v>0.11144811256860852</v>
      </c>
      <c r="J30327" s="19">
        <f t="shared" si="7977"/>
        <v>28.028034290907605</v>
      </c>
    </row>
    <row r="30328" spans="1:11" ht="12.75" customHeight="1" x14ac:dyDescent="0.25">
      <c r="A30328" s="13">
        <v>42654</v>
      </c>
      <c r="B30328" s="14">
        <v>96.73</v>
      </c>
      <c r="C30328" s="14">
        <v>0</v>
      </c>
      <c r="D30328" s="14">
        <v>0</v>
      </c>
      <c r="E30328" s="15">
        <v>96.73</v>
      </c>
      <c r="F30328" s="16">
        <f t="shared" si="7978"/>
        <v>7.1870390000000004</v>
      </c>
      <c r="G30328" s="20">
        <f t="shared" si="7979"/>
        <v>28.028034290907605</v>
      </c>
      <c r="H30328" s="17">
        <v>4.7999999999999996E-3</v>
      </c>
      <c r="I30328" s="18">
        <f t="shared" si="7976"/>
        <v>0.1517834581963565</v>
      </c>
      <c r="J30328" s="21">
        <f t="shared" si="7977"/>
        <v>35.36685674910396</v>
      </c>
    </row>
    <row r="30329" spans="1:11" ht="12.75" customHeight="1" x14ac:dyDescent="0.25">
      <c r="A30329" s="13">
        <v>42682</v>
      </c>
      <c r="B30329" s="14">
        <v>87.28</v>
      </c>
      <c r="C30329" s="14">
        <v>0</v>
      </c>
      <c r="D30329" s="14">
        <v>0</v>
      </c>
      <c r="E30329" s="15">
        <v>87.28</v>
      </c>
      <c r="F30329" s="16">
        <f t="shared" si="7978"/>
        <v>6.4849040000000002</v>
      </c>
      <c r="G30329" s="20">
        <f t="shared" si="7979"/>
        <v>35.36685674910396</v>
      </c>
      <c r="H30329" s="17">
        <v>4.7999999999999996E-3</v>
      </c>
      <c r="I30329" s="18">
        <f t="shared" si="7976"/>
        <v>0.18532468199569899</v>
      </c>
      <c r="J30329" s="21">
        <f t="shared" si="7977"/>
        <v>42.037085431099662</v>
      </c>
    </row>
    <row r="30330" spans="1:11" ht="12.75" customHeight="1" x14ac:dyDescent="0.25">
      <c r="A30330" s="13">
        <v>42711</v>
      </c>
      <c r="B30330" s="14">
        <v>94.63</v>
      </c>
      <c r="C30330" s="14">
        <v>0</v>
      </c>
      <c r="D30330" s="14">
        <v>0</v>
      </c>
      <c r="E30330" s="15">
        <v>94.63</v>
      </c>
      <c r="F30330" s="16">
        <f t="shared" si="7978"/>
        <v>7.0310090000000001</v>
      </c>
      <c r="G30330" s="20">
        <f t="shared" si="7979"/>
        <v>42.037085431099662</v>
      </c>
      <c r="H30330" s="17">
        <v>6.0000000000000001E-3</v>
      </c>
      <c r="I30330" s="18">
        <f t="shared" si="7976"/>
        <v>0.27331553958659799</v>
      </c>
      <c r="J30330" s="21">
        <f t="shared" si="7977"/>
        <v>49.341409970686257</v>
      </c>
    </row>
    <row r="30331" spans="1:11" ht="12.75" customHeight="1" x14ac:dyDescent="0.25">
      <c r="A30331" s="13">
        <v>42746</v>
      </c>
      <c r="B30331" s="14">
        <v>114.58</v>
      </c>
      <c r="C30331" s="14">
        <v>0</v>
      </c>
      <c r="D30331" s="14">
        <v>0</v>
      </c>
      <c r="E30331" s="15">
        <v>114.58</v>
      </c>
      <c r="F30331" s="16">
        <f t="shared" si="7978"/>
        <v>8.5132940000000001</v>
      </c>
      <c r="G30331" s="20">
        <f t="shared" si="7979"/>
        <v>49.341409970686257</v>
      </c>
      <c r="H30331" s="17">
        <v>7.3000000000000001E-3</v>
      </c>
      <c r="I30331" s="18">
        <f t="shared" si="7976"/>
        <v>0.39126581588600967</v>
      </c>
      <c r="J30331" s="21">
        <f t="shared" si="7977"/>
        <v>58.245969786572267</v>
      </c>
    </row>
    <row r="30332" spans="1:11" ht="12.75" customHeight="1" x14ac:dyDescent="0.25">
      <c r="A30332" s="13">
        <v>42773</v>
      </c>
      <c r="B30332" s="14">
        <v>85.42</v>
      </c>
      <c r="C30332" s="14">
        <v>0</v>
      </c>
      <c r="D30332" s="14">
        <v>0</v>
      </c>
      <c r="E30332" s="15">
        <v>85.42</v>
      </c>
      <c r="F30332" s="16">
        <f t="shared" si="7978"/>
        <v>6.3467060000000002</v>
      </c>
      <c r="G30332" s="20">
        <f t="shared" si="7979"/>
        <v>58.245969786572267</v>
      </c>
      <c r="H30332" s="17">
        <v>6.8999999999999999E-3</v>
      </c>
      <c r="I30332" s="18">
        <f t="shared" si="7976"/>
        <v>0.42379332722734864</v>
      </c>
      <c r="J30332" s="21">
        <f t="shared" si="7977"/>
        <v>65.016469113799616</v>
      </c>
    </row>
    <row r="30333" spans="1:11" ht="12.75" customHeight="1" x14ac:dyDescent="0.25">
      <c r="A30333" s="13">
        <v>42801</v>
      </c>
      <c r="B30333" s="14">
        <v>79.319999999999993</v>
      </c>
      <c r="C30333" s="14">
        <v>0</v>
      </c>
      <c r="D30333" s="14">
        <v>0</v>
      </c>
      <c r="E30333" s="15">
        <v>79.319999999999993</v>
      </c>
      <c r="F30333" s="16">
        <f t="shared" si="7978"/>
        <v>5.8934759999999997</v>
      </c>
      <c r="G30333" s="20">
        <f t="shared" si="7979"/>
        <v>65.016469113799616</v>
      </c>
      <c r="H30333" s="17">
        <v>7.9000000000000008E-3</v>
      </c>
      <c r="I30333" s="18">
        <f t="shared" si="7976"/>
        <v>0.53690933619901704</v>
      </c>
      <c r="J30333" s="21">
        <f t="shared" si="7977"/>
        <v>71.446854449998625</v>
      </c>
    </row>
    <row r="30334" spans="1:11" ht="12.75" customHeight="1" x14ac:dyDescent="0.25">
      <c r="A30334" s="13">
        <v>42835</v>
      </c>
      <c r="B30334" s="14">
        <v>82.33</v>
      </c>
      <c r="C30334" s="14">
        <v>0</v>
      </c>
      <c r="D30334" s="14">
        <v>0</v>
      </c>
      <c r="E30334" s="15">
        <v>82.33</v>
      </c>
      <c r="F30334" s="16">
        <f t="shared" si="7978"/>
        <v>6.1171190000000006</v>
      </c>
      <c r="G30334" s="20">
        <f t="shared" si="7979"/>
        <v>71.446854449998625</v>
      </c>
      <c r="H30334" s="17">
        <v>8.9999999999999993E-3</v>
      </c>
      <c r="I30334" s="18">
        <f t="shared" si="7976"/>
        <v>0.67054872554998757</v>
      </c>
      <c r="J30334" s="21">
        <f t="shared" si="7977"/>
        <v>78.234522175548619</v>
      </c>
    </row>
    <row r="30335" spans="1:11" ht="12.75" customHeight="1" x14ac:dyDescent="0.25">
      <c r="A30335" s="13">
        <v>42866</v>
      </c>
      <c r="B30335" s="14">
        <v>93.3</v>
      </c>
      <c r="C30335" s="14">
        <v>0</v>
      </c>
      <c r="D30335" s="14">
        <v>0</v>
      </c>
      <c r="E30335" s="15"/>
      <c r="F30335" s="16">
        <f t="shared" si="7978"/>
        <v>0</v>
      </c>
      <c r="G30335" s="20">
        <f t="shared" si="7979"/>
        <v>78.234522175548619</v>
      </c>
      <c r="H30335" s="17">
        <v>9.0500000000000008E-3</v>
      </c>
      <c r="I30335" s="18">
        <f t="shared" si="7976"/>
        <v>0.7080224256887151</v>
      </c>
      <c r="J30335" s="21">
        <f t="shared" si="7977"/>
        <v>78.94254460123733</v>
      </c>
    </row>
    <row r="30336" spans="1:11" ht="12.75" customHeight="1" x14ac:dyDescent="0.25">
      <c r="A30336" s="13">
        <v>42896</v>
      </c>
      <c r="B30336" s="14">
        <v>115.46</v>
      </c>
      <c r="C30336" s="14">
        <v>0</v>
      </c>
      <c r="D30336" s="14">
        <v>0</v>
      </c>
      <c r="E30336" s="15"/>
      <c r="F30336" s="16">
        <f t="shared" si="7978"/>
        <v>0</v>
      </c>
      <c r="G30336" s="20">
        <f t="shared" si="7979"/>
        <v>78.94254460123733</v>
      </c>
      <c r="H30336" s="17">
        <v>1.0149999999999999E-2</v>
      </c>
      <c r="I30336" s="18">
        <f t="shared" si="7976"/>
        <v>0.80126682770255886</v>
      </c>
      <c r="J30336" s="27">
        <f t="shared" si="7977"/>
        <v>79.743811428939892</v>
      </c>
    </row>
    <row r="30337" spans="1:11" ht="12.75" customHeight="1" x14ac:dyDescent="0.25">
      <c r="A30337" s="7" t="s">
        <v>3450</v>
      </c>
      <c r="B30337" s="7" t="s">
        <v>3360</v>
      </c>
      <c r="F30337" s="16">
        <f>SUM(F30323:F30336)</f>
        <v>75.323854000000011</v>
      </c>
      <c r="I30337" s="8">
        <f>SUM(I30323:I30336)</f>
        <v>4.4199574289398917</v>
      </c>
      <c r="K30337" s="9">
        <f>SUM(F30337:I30337)</f>
        <v>79.743811428939907</v>
      </c>
    </row>
    <row r="30338" spans="1:11" ht="12.75" customHeight="1" x14ac:dyDescent="0.25">
      <c r="A30338" s="13">
        <v>42501</v>
      </c>
      <c r="B30338" s="14">
        <v>39.86</v>
      </c>
      <c r="C30338" s="14">
        <v>0</v>
      </c>
      <c r="D30338" s="14">
        <v>25.33</v>
      </c>
      <c r="E30338" s="15">
        <v>65.19</v>
      </c>
      <c r="F30338" s="16">
        <f>PRODUCT(E30338*0.0743)</f>
        <v>4.8436170000000001</v>
      </c>
      <c r="H30338" s="17">
        <v>3.5000000000000001E-3</v>
      </c>
      <c r="I30338" s="18">
        <f t="shared" ref="I30338:I30351" si="7980">((F30338/2)+G30338)*(H30338)</f>
        <v>8.4763297500000008E-3</v>
      </c>
      <c r="J30338" s="19">
        <f t="shared" ref="J30338:J30351" si="7981">F30338+G30338+I30338</f>
        <v>4.8520933297499997</v>
      </c>
    </row>
    <row r="30339" spans="1:11" ht="12.75" customHeight="1" x14ac:dyDescent="0.25">
      <c r="A30339" s="13">
        <v>42527</v>
      </c>
      <c r="B30339" s="14">
        <v>96.21</v>
      </c>
      <c r="C30339" s="14">
        <v>0</v>
      </c>
      <c r="D30339" s="14">
        <v>0</v>
      </c>
      <c r="E30339" s="15">
        <v>96.21</v>
      </c>
      <c r="F30339" s="16">
        <f t="shared" ref="F30339:F30351" si="7982">PRODUCT(E30339*0.0743)</f>
        <v>7.1484030000000001</v>
      </c>
      <c r="G30339" s="20">
        <f t="shared" ref="G30339:G30351" si="7983">SUM(J30338)</f>
        <v>4.8520933297499997</v>
      </c>
      <c r="H30339" s="17">
        <v>3.7000000000000002E-3</v>
      </c>
      <c r="I30339" s="18">
        <f t="shared" si="7980"/>
        <v>3.1177290870074998E-2</v>
      </c>
      <c r="J30339" s="19">
        <f t="shared" si="7981"/>
        <v>12.031673620620074</v>
      </c>
    </row>
    <row r="30340" spans="1:11" ht="12.75" customHeight="1" x14ac:dyDescent="0.25">
      <c r="A30340" s="13">
        <v>42559</v>
      </c>
      <c r="B30340" s="14">
        <v>97.78</v>
      </c>
      <c r="C30340" s="14">
        <v>0</v>
      </c>
      <c r="D30340" s="14">
        <v>0</v>
      </c>
      <c r="E30340" s="15">
        <v>97.78</v>
      </c>
      <c r="F30340" s="16">
        <f t="shared" si="7982"/>
        <v>7.2650540000000001</v>
      </c>
      <c r="G30340" s="20">
        <f t="shared" si="7983"/>
        <v>12.031673620620074</v>
      </c>
      <c r="H30340" s="17">
        <v>4.0499999999999998E-3</v>
      </c>
      <c r="I30340" s="18">
        <f t="shared" si="7980"/>
        <v>6.3440012513511293E-2</v>
      </c>
      <c r="J30340" s="19">
        <f t="shared" si="7981"/>
        <v>19.360167633133585</v>
      </c>
    </row>
    <row r="30341" spans="1:11" ht="12.75" customHeight="1" x14ac:dyDescent="0.25">
      <c r="A30341" s="13">
        <v>42590</v>
      </c>
      <c r="B30341" s="14">
        <v>85.71</v>
      </c>
      <c r="C30341" s="14">
        <v>0</v>
      </c>
      <c r="D30341" s="14">
        <v>0</v>
      </c>
      <c r="E30341" s="15">
        <v>85.71</v>
      </c>
      <c r="F30341" s="16">
        <f t="shared" si="7982"/>
        <v>6.3682530000000002</v>
      </c>
      <c r="G30341" s="20">
        <f t="shared" si="7983"/>
        <v>19.360167633133585</v>
      </c>
      <c r="H30341" s="17">
        <v>4.1999999999999997E-3</v>
      </c>
      <c r="I30341" s="18">
        <f t="shared" si="7980"/>
        <v>9.4686035359161064E-2</v>
      </c>
      <c r="J30341" s="19">
        <f t="shared" si="7981"/>
        <v>25.823106668492745</v>
      </c>
    </row>
    <row r="30342" spans="1:11" ht="12.75" customHeight="1" x14ac:dyDescent="0.25">
      <c r="A30342" s="13">
        <v>42622</v>
      </c>
      <c r="B30342" s="14">
        <v>66.81</v>
      </c>
      <c r="C30342" s="14">
        <v>0</v>
      </c>
      <c r="D30342" s="14">
        <v>0</v>
      </c>
      <c r="E30342" s="15">
        <v>66.81</v>
      </c>
      <c r="F30342" s="16">
        <f t="shared" si="7982"/>
        <v>4.9639830000000007</v>
      </c>
      <c r="G30342" s="20">
        <f t="shared" si="7983"/>
        <v>25.823106668492745</v>
      </c>
      <c r="H30342" s="17">
        <v>4.45E-3</v>
      </c>
      <c r="I30342" s="18">
        <f t="shared" si="7980"/>
        <v>0.12595768684979272</v>
      </c>
      <c r="J30342" s="19">
        <f t="shared" si="7981"/>
        <v>30.913047355342542</v>
      </c>
    </row>
    <row r="30343" spans="1:11" ht="12.75" customHeight="1" x14ac:dyDescent="0.25">
      <c r="A30343" s="13">
        <v>42654</v>
      </c>
      <c r="B30343" s="14">
        <v>85.71</v>
      </c>
      <c r="C30343" s="14">
        <v>0</v>
      </c>
      <c r="D30343" s="14">
        <v>0</v>
      </c>
      <c r="E30343" s="15">
        <v>85.71</v>
      </c>
      <c r="F30343" s="16">
        <f t="shared" si="7982"/>
        <v>6.3682530000000002</v>
      </c>
      <c r="G30343" s="20">
        <f t="shared" si="7983"/>
        <v>30.913047355342542</v>
      </c>
      <c r="H30343" s="17">
        <v>4.7999999999999996E-3</v>
      </c>
      <c r="I30343" s="18">
        <f t="shared" si="7980"/>
        <v>0.16366643450564416</v>
      </c>
      <c r="J30343" s="21">
        <f t="shared" si="7981"/>
        <v>37.444966789848188</v>
      </c>
    </row>
    <row r="30344" spans="1:11" ht="12.75" customHeight="1" x14ac:dyDescent="0.25">
      <c r="A30344" s="13">
        <v>42682</v>
      </c>
      <c r="B30344" s="14">
        <v>54.73</v>
      </c>
      <c r="C30344" s="14">
        <v>0</v>
      </c>
      <c r="D30344" s="14">
        <v>0</v>
      </c>
      <c r="E30344" s="15">
        <v>54.73</v>
      </c>
      <c r="F30344" s="16">
        <f t="shared" si="7982"/>
        <v>4.0664389999999999</v>
      </c>
      <c r="G30344" s="20">
        <f t="shared" si="7983"/>
        <v>37.444966789848188</v>
      </c>
      <c r="H30344" s="17">
        <v>4.7999999999999996E-3</v>
      </c>
      <c r="I30344" s="18">
        <f t="shared" si="7980"/>
        <v>0.18949529419127129</v>
      </c>
      <c r="J30344" s="21">
        <f t="shared" si="7981"/>
        <v>41.700901084039458</v>
      </c>
    </row>
    <row r="30345" spans="1:11" ht="12.75" customHeight="1" x14ac:dyDescent="0.25">
      <c r="A30345" s="13">
        <v>42711</v>
      </c>
      <c r="B30345" s="14">
        <v>47.38</v>
      </c>
      <c r="C30345" s="14">
        <v>0</v>
      </c>
      <c r="D30345" s="14">
        <v>0</v>
      </c>
      <c r="E30345" s="15">
        <v>47.38</v>
      </c>
      <c r="F30345" s="16">
        <f t="shared" si="7982"/>
        <v>3.5203340000000005</v>
      </c>
      <c r="G30345" s="20">
        <f t="shared" si="7983"/>
        <v>41.700901084039458</v>
      </c>
      <c r="H30345" s="17">
        <v>6.0000000000000001E-3</v>
      </c>
      <c r="I30345" s="18">
        <f t="shared" si="7980"/>
        <v>0.26076640850423677</v>
      </c>
      <c r="J30345" s="21">
        <f t="shared" si="7981"/>
        <v>45.482001492543695</v>
      </c>
    </row>
    <row r="30346" spans="1:11" ht="12.75" customHeight="1" x14ac:dyDescent="0.25">
      <c r="A30346" s="13">
        <v>42746</v>
      </c>
      <c r="B30346" s="14">
        <v>53.66</v>
      </c>
      <c r="C30346" s="14">
        <v>0</v>
      </c>
      <c r="D30346" s="14">
        <v>0</v>
      </c>
      <c r="E30346" s="15">
        <v>53.66</v>
      </c>
      <c r="F30346" s="16">
        <f t="shared" si="7982"/>
        <v>3.9869379999999999</v>
      </c>
      <c r="G30346" s="20">
        <f t="shared" si="7983"/>
        <v>45.482001492543695</v>
      </c>
      <c r="H30346" s="17">
        <v>7.3000000000000001E-3</v>
      </c>
      <c r="I30346" s="18">
        <f t="shared" si="7980"/>
        <v>0.34657093459556898</v>
      </c>
      <c r="J30346" s="21">
        <f t="shared" si="7981"/>
        <v>49.815510427139266</v>
      </c>
    </row>
    <row r="30347" spans="1:11" ht="12.75" customHeight="1" x14ac:dyDescent="0.25">
      <c r="A30347" s="13">
        <v>42773</v>
      </c>
      <c r="B30347" s="14">
        <v>56.03</v>
      </c>
      <c r="C30347" s="14">
        <v>0</v>
      </c>
      <c r="D30347" s="14">
        <v>0</v>
      </c>
      <c r="E30347" s="15">
        <v>56.03</v>
      </c>
      <c r="F30347" s="16">
        <f t="shared" si="7982"/>
        <v>4.1630290000000008</v>
      </c>
      <c r="G30347" s="20">
        <f t="shared" si="7983"/>
        <v>49.815510427139266</v>
      </c>
      <c r="H30347" s="17">
        <v>6.8999999999999999E-3</v>
      </c>
      <c r="I30347" s="18">
        <f t="shared" si="7980"/>
        <v>0.35808947199726093</v>
      </c>
      <c r="J30347" s="21">
        <f t="shared" si="7981"/>
        <v>54.336628899136528</v>
      </c>
    </row>
    <row r="30348" spans="1:11" ht="12.75" customHeight="1" x14ac:dyDescent="0.25">
      <c r="A30348" s="13">
        <v>42801</v>
      </c>
      <c r="B30348" s="14">
        <v>54.29</v>
      </c>
      <c r="C30348" s="14">
        <v>0</v>
      </c>
      <c r="D30348" s="14">
        <v>0</v>
      </c>
      <c r="E30348" s="15">
        <v>54.29</v>
      </c>
      <c r="F30348" s="16">
        <f t="shared" si="7982"/>
        <v>4.033747</v>
      </c>
      <c r="G30348" s="20">
        <f t="shared" si="7983"/>
        <v>54.336628899136528</v>
      </c>
      <c r="H30348" s="17">
        <v>7.9000000000000008E-3</v>
      </c>
      <c r="I30348" s="18">
        <f t="shared" si="7980"/>
        <v>0.44519266895317866</v>
      </c>
      <c r="J30348" s="21">
        <f t="shared" si="7981"/>
        <v>58.815568568089702</v>
      </c>
    </row>
    <row r="30349" spans="1:11" ht="12.75" customHeight="1" x14ac:dyDescent="0.25">
      <c r="A30349" s="13">
        <v>42835</v>
      </c>
      <c r="B30349" s="14">
        <v>55.19</v>
      </c>
      <c r="C30349" s="14">
        <v>0</v>
      </c>
      <c r="D30349" s="14">
        <v>0</v>
      </c>
      <c r="E30349" s="15">
        <v>55.19</v>
      </c>
      <c r="F30349" s="16">
        <f t="shared" si="7982"/>
        <v>4.1006169999999997</v>
      </c>
      <c r="G30349" s="20">
        <f t="shared" si="7983"/>
        <v>58.815568568089702</v>
      </c>
      <c r="H30349" s="17">
        <v>8.9999999999999993E-3</v>
      </c>
      <c r="I30349" s="18">
        <f t="shared" si="7980"/>
        <v>0.54779289361280725</v>
      </c>
      <c r="J30349" s="21">
        <f t="shared" si="7981"/>
        <v>63.46397846170251</v>
      </c>
    </row>
    <row r="30350" spans="1:11" ht="12.75" customHeight="1" x14ac:dyDescent="0.25">
      <c r="A30350" s="13">
        <v>42866</v>
      </c>
      <c r="B30350" s="14">
        <v>63.54</v>
      </c>
      <c r="C30350" s="14">
        <v>0</v>
      </c>
      <c r="D30350" s="14">
        <v>0</v>
      </c>
      <c r="E30350" s="15"/>
      <c r="F30350" s="16">
        <f t="shared" si="7982"/>
        <v>0</v>
      </c>
      <c r="G30350" s="20">
        <f t="shared" si="7983"/>
        <v>63.46397846170251</v>
      </c>
      <c r="H30350" s="17">
        <v>9.0500000000000008E-3</v>
      </c>
      <c r="I30350" s="18">
        <f t="shared" si="7980"/>
        <v>0.5743490050784078</v>
      </c>
      <c r="J30350" s="21">
        <f t="shared" si="7981"/>
        <v>64.038327466780913</v>
      </c>
    </row>
    <row r="30351" spans="1:11" ht="12.75" customHeight="1" x14ac:dyDescent="0.25">
      <c r="A30351" s="13">
        <v>42896</v>
      </c>
      <c r="B30351" s="14">
        <v>57.69</v>
      </c>
      <c r="C30351" s="14">
        <v>0</v>
      </c>
      <c r="D30351" s="14">
        <v>0</v>
      </c>
      <c r="E30351" s="15"/>
      <c r="F30351" s="16">
        <f t="shared" si="7982"/>
        <v>0</v>
      </c>
      <c r="G30351" s="20">
        <f t="shared" si="7983"/>
        <v>64.038327466780913</v>
      </c>
      <c r="H30351" s="17">
        <v>1.0149999999999999E-2</v>
      </c>
      <c r="I30351" s="18">
        <f t="shared" si="7980"/>
        <v>0.64998902378782619</v>
      </c>
      <c r="J30351" s="27">
        <f t="shared" si="7981"/>
        <v>64.688316490568738</v>
      </c>
    </row>
    <row r="30352" spans="1:11" ht="12.75" customHeight="1" x14ac:dyDescent="0.25">
      <c r="A30352" s="7" t="s">
        <v>3451</v>
      </c>
      <c r="B30352" s="7" t="s">
        <v>3360</v>
      </c>
      <c r="F30352" s="16">
        <f>SUM(F30338:F30351)</f>
        <v>60.828667000000003</v>
      </c>
      <c r="I30352" s="8">
        <f>SUM(I30338:I30351)</f>
        <v>3.8596494905687417</v>
      </c>
      <c r="K30352" s="9">
        <f>SUM(F30352:I30352)</f>
        <v>64.688316490568738</v>
      </c>
    </row>
    <row r="30353" spans="1:11" ht="12.75" customHeight="1" x14ac:dyDescent="0.25">
      <c r="A30353" s="13">
        <v>42501</v>
      </c>
      <c r="B30353" s="14">
        <v>12</v>
      </c>
      <c r="C30353" s="14">
        <v>0</v>
      </c>
      <c r="D30353" s="14">
        <v>25.33</v>
      </c>
      <c r="E30353" s="15">
        <v>37.33</v>
      </c>
      <c r="F30353" s="16">
        <f>PRODUCT(E30353*0.0743)</f>
        <v>2.7736190000000001</v>
      </c>
      <c r="H30353" s="17">
        <v>3.5000000000000001E-3</v>
      </c>
      <c r="I30353" s="18">
        <f t="shared" ref="I30353:I30366" si="7984">((F30353/2)+G30353)*(H30353)</f>
        <v>4.85383325E-3</v>
      </c>
      <c r="J30353" s="19">
        <f t="shared" ref="J30353:J30366" si="7985">F30353+G30353+I30353</f>
        <v>2.7784728332499999</v>
      </c>
    </row>
    <row r="30354" spans="1:11" ht="12.75" customHeight="1" x14ac:dyDescent="0.25">
      <c r="A30354" s="13">
        <v>42527</v>
      </c>
      <c r="B30354" s="14">
        <v>43.18</v>
      </c>
      <c r="C30354" s="14">
        <v>0</v>
      </c>
      <c r="D30354" s="14">
        <v>0</v>
      </c>
      <c r="E30354" s="15">
        <v>43.18</v>
      </c>
      <c r="F30354" s="16">
        <f t="shared" ref="F30354:F30366" si="7986">PRODUCT(E30354*0.0743)</f>
        <v>3.2082740000000003</v>
      </c>
      <c r="G30354" s="20">
        <f t="shared" ref="G30354:G30366" si="7987">SUM(J30353)</f>
        <v>2.7784728332499999</v>
      </c>
      <c r="H30354" s="17">
        <v>3.7000000000000002E-3</v>
      </c>
      <c r="I30354" s="18">
        <f t="shared" si="7984"/>
        <v>1.6215656383025003E-2</v>
      </c>
      <c r="J30354" s="19">
        <f t="shared" si="7985"/>
        <v>6.0029624896330258</v>
      </c>
    </row>
    <row r="30355" spans="1:11" ht="12.75" customHeight="1" x14ac:dyDescent="0.25">
      <c r="A30355" s="13">
        <v>42559</v>
      </c>
      <c r="B30355" s="14">
        <v>40.56</v>
      </c>
      <c r="C30355" s="14">
        <v>0</v>
      </c>
      <c r="D30355" s="14">
        <v>0</v>
      </c>
      <c r="E30355" s="15">
        <v>40.56</v>
      </c>
      <c r="F30355" s="16">
        <f t="shared" si="7986"/>
        <v>3.0136080000000005</v>
      </c>
      <c r="G30355" s="20">
        <f t="shared" si="7987"/>
        <v>6.0029624896330258</v>
      </c>
      <c r="H30355" s="17">
        <v>4.0499999999999998E-3</v>
      </c>
      <c r="I30355" s="18">
        <f t="shared" si="7984"/>
        <v>3.0414554283013755E-2</v>
      </c>
      <c r="J30355" s="19">
        <f t="shared" si="7985"/>
        <v>9.04698504391604</v>
      </c>
    </row>
    <row r="30356" spans="1:11" ht="12.75" customHeight="1" x14ac:dyDescent="0.25">
      <c r="A30356" s="13">
        <v>42590</v>
      </c>
      <c r="B30356" s="14">
        <v>45.28</v>
      </c>
      <c r="C30356" s="14">
        <v>0</v>
      </c>
      <c r="D30356" s="14">
        <v>0</v>
      </c>
      <c r="E30356" s="15">
        <v>45.28</v>
      </c>
      <c r="F30356" s="16">
        <f t="shared" si="7986"/>
        <v>3.3643040000000002</v>
      </c>
      <c r="G30356" s="20">
        <f t="shared" si="7987"/>
        <v>9.04698504391604</v>
      </c>
      <c r="H30356" s="17">
        <v>4.1999999999999997E-3</v>
      </c>
      <c r="I30356" s="18">
        <f t="shared" si="7984"/>
        <v>4.5062375584447367E-2</v>
      </c>
      <c r="J30356" s="19">
        <f t="shared" si="7985"/>
        <v>12.456351419500487</v>
      </c>
    </row>
    <row r="30357" spans="1:11" ht="12.75" customHeight="1" x14ac:dyDescent="0.25">
      <c r="A30357" s="13">
        <v>42622</v>
      </c>
      <c r="B30357" s="14">
        <v>40.56</v>
      </c>
      <c r="C30357" s="14">
        <v>0</v>
      </c>
      <c r="D30357" s="14">
        <v>0</v>
      </c>
      <c r="E30357" s="15">
        <v>40.56</v>
      </c>
      <c r="F30357" s="16">
        <f t="shared" si="7986"/>
        <v>3.0136080000000005</v>
      </c>
      <c r="G30357" s="20">
        <f t="shared" si="7987"/>
        <v>12.456351419500487</v>
      </c>
      <c r="H30357" s="17">
        <v>4.45E-3</v>
      </c>
      <c r="I30357" s="18">
        <f t="shared" si="7984"/>
        <v>6.2136041616777174E-2</v>
      </c>
      <c r="J30357" s="19">
        <f t="shared" si="7985"/>
        <v>15.532095461117263</v>
      </c>
    </row>
    <row r="30358" spans="1:11" ht="12.75" customHeight="1" x14ac:dyDescent="0.25">
      <c r="A30358" s="13">
        <v>42654</v>
      </c>
      <c r="B30358" s="14">
        <v>43.18</v>
      </c>
      <c r="C30358" s="14">
        <v>0</v>
      </c>
      <c r="D30358" s="14">
        <v>0</v>
      </c>
      <c r="E30358" s="15">
        <v>43.18</v>
      </c>
      <c r="F30358" s="16">
        <f t="shared" si="7986"/>
        <v>3.2082740000000003</v>
      </c>
      <c r="G30358" s="20">
        <f t="shared" si="7987"/>
        <v>15.532095461117263</v>
      </c>
      <c r="H30358" s="17">
        <v>4.7999999999999996E-3</v>
      </c>
      <c r="I30358" s="18">
        <f t="shared" si="7984"/>
        <v>8.225391581336286E-2</v>
      </c>
      <c r="J30358" s="21">
        <f t="shared" si="7985"/>
        <v>18.822623376930629</v>
      </c>
    </row>
    <row r="30359" spans="1:11" ht="12.75" customHeight="1" x14ac:dyDescent="0.25">
      <c r="A30359" s="13">
        <v>42682</v>
      </c>
      <c r="B30359" s="14">
        <v>41.08</v>
      </c>
      <c r="C30359" s="14">
        <v>0</v>
      </c>
      <c r="D30359" s="14">
        <v>0</v>
      </c>
      <c r="E30359" s="15">
        <v>41.08</v>
      </c>
      <c r="F30359" s="16">
        <f t="shared" si="7986"/>
        <v>3.052244</v>
      </c>
      <c r="G30359" s="20">
        <f t="shared" si="7987"/>
        <v>18.822623376930629</v>
      </c>
      <c r="H30359" s="17">
        <v>4.7999999999999996E-3</v>
      </c>
      <c r="I30359" s="18">
        <f t="shared" si="7984"/>
        <v>9.767397780926701E-2</v>
      </c>
      <c r="J30359" s="21">
        <f t="shared" si="7985"/>
        <v>21.972541354739899</v>
      </c>
    </row>
    <row r="30360" spans="1:11" ht="12.75" customHeight="1" x14ac:dyDescent="0.25">
      <c r="A30360" s="13">
        <v>42711</v>
      </c>
      <c r="B30360" s="14">
        <v>38.979999999999997</v>
      </c>
      <c r="C30360" s="14">
        <v>0</v>
      </c>
      <c r="D30360" s="14">
        <v>0</v>
      </c>
      <c r="E30360" s="15">
        <v>38.979999999999997</v>
      </c>
      <c r="F30360" s="16">
        <f t="shared" si="7986"/>
        <v>2.8962140000000001</v>
      </c>
      <c r="G30360" s="20">
        <f t="shared" si="7987"/>
        <v>21.972541354739899</v>
      </c>
      <c r="H30360" s="17">
        <v>6.0000000000000001E-3</v>
      </c>
      <c r="I30360" s="18">
        <f t="shared" si="7984"/>
        <v>0.14052389012843941</v>
      </c>
      <c r="J30360" s="21">
        <f t="shared" si="7985"/>
        <v>25.009279244868338</v>
      </c>
    </row>
    <row r="30361" spans="1:11" ht="12.75" customHeight="1" x14ac:dyDescent="0.25">
      <c r="A30361" s="13">
        <v>42746</v>
      </c>
      <c r="B30361" s="14">
        <v>40.950000000000003</v>
      </c>
      <c r="C30361" s="14">
        <v>0</v>
      </c>
      <c r="D30361" s="14">
        <v>0</v>
      </c>
      <c r="E30361" s="15">
        <v>40.950000000000003</v>
      </c>
      <c r="F30361" s="16">
        <f t="shared" si="7986"/>
        <v>3.0425850000000003</v>
      </c>
      <c r="G30361" s="20">
        <f t="shared" si="7987"/>
        <v>25.009279244868338</v>
      </c>
      <c r="H30361" s="17">
        <v>7.3000000000000001E-3</v>
      </c>
      <c r="I30361" s="18">
        <f t="shared" si="7984"/>
        <v>0.19367317373753887</v>
      </c>
      <c r="J30361" s="21">
        <f t="shared" si="7985"/>
        <v>28.245537418605878</v>
      </c>
    </row>
    <row r="30362" spans="1:11" ht="12.75" customHeight="1" x14ac:dyDescent="0.25">
      <c r="A30362" s="13">
        <v>42773</v>
      </c>
      <c r="B30362" s="14">
        <v>36.79</v>
      </c>
      <c r="C30362" s="14">
        <v>0</v>
      </c>
      <c r="D30362" s="14">
        <v>0</v>
      </c>
      <c r="E30362" s="15">
        <v>36.79</v>
      </c>
      <c r="F30362" s="16">
        <f t="shared" si="7986"/>
        <v>2.7334970000000003</v>
      </c>
      <c r="G30362" s="20">
        <f t="shared" si="7987"/>
        <v>28.245537418605878</v>
      </c>
      <c r="H30362" s="17">
        <v>6.8999999999999999E-3</v>
      </c>
      <c r="I30362" s="18">
        <f t="shared" si="7984"/>
        <v>0.20432477283838055</v>
      </c>
      <c r="J30362" s="21">
        <f t="shared" si="7985"/>
        <v>31.183359191444257</v>
      </c>
    </row>
    <row r="30363" spans="1:11" ht="12.75" customHeight="1" x14ac:dyDescent="0.25">
      <c r="A30363" s="13">
        <v>42801</v>
      </c>
      <c r="B30363" s="14">
        <v>32.01</v>
      </c>
      <c r="C30363" s="14">
        <v>0</v>
      </c>
      <c r="D30363" s="14">
        <v>0</v>
      </c>
      <c r="E30363" s="15">
        <v>32.01</v>
      </c>
      <c r="F30363" s="16">
        <f t="shared" si="7986"/>
        <v>2.3783430000000001</v>
      </c>
      <c r="G30363" s="20">
        <f t="shared" si="7987"/>
        <v>31.183359191444257</v>
      </c>
      <c r="H30363" s="17">
        <v>7.9000000000000008E-3</v>
      </c>
      <c r="I30363" s="18">
        <f t="shared" si="7984"/>
        <v>0.25574299246240961</v>
      </c>
      <c r="J30363" s="21">
        <f t="shared" si="7985"/>
        <v>33.817445183906663</v>
      </c>
    </row>
    <row r="30364" spans="1:11" ht="12.75" customHeight="1" x14ac:dyDescent="0.25">
      <c r="A30364" s="13">
        <v>42835</v>
      </c>
      <c r="B30364" s="14">
        <v>4.49</v>
      </c>
      <c r="C30364" s="14">
        <v>0</v>
      </c>
      <c r="D30364" s="14">
        <v>0</v>
      </c>
      <c r="E30364" s="15">
        <v>4.49</v>
      </c>
      <c r="F30364" s="16">
        <f t="shared" si="7986"/>
        <v>0.33360700000000004</v>
      </c>
      <c r="G30364" s="20">
        <f t="shared" si="7987"/>
        <v>33.817445183906663</v>
      </c>
      <c r="H30364" s="17">
        <v>8.9999999999999993E-3</v>
      </c>
      <c r="I30364" s="18">
        <f t="shared" si="7984"/>
        <v>0.30585823815515994</v>
      </c>
      <c r="J30364" s="21">
        <f t="shared" si="7985"/>
        <v>34.456910422061824</v>
      </c>
    </row>
    <row r="30365" spans="1:11" ht="12.75" customHeight="1" x14ac:dyDescent="0.25">
      <c r="A30365" s="13">
        <v>42866</v>
      </c>
      <c r="B30365" s="14">
        <v>30.1</v>
      </c>
      <c r="C30365" s="14">
        <v>0</v>
      </c>
      <c r="D30365" s="14">
        <v>0</v>
      </c>
      <c r="E30365" s="15"/>
      <c r="F30365" s="16">
        <f t="shared" si="7986"/>
        <v>0</v>
      </c>
      <c r="G30365" s="20">
        <f t="shared" si="7987"/>
        <v>34.456910422061824</v>
      </c>
      <c r="H30365" s="17">
        <v>9.0500000000000008E-3</v>
      </c>
      <c r="I30365" s="18">
        <f t="shared" si="7984"/>
        <v>0.31183503931965956</v>
      </c>
      <c r="J30365" s="21">
        <f t="shared" si="7985"/>
        <v>34.768745461381485</v>
      </c>
    </row>
    <row r="30366" spans="1:11" ht="12.75" customHeight="1" x14ac:dyDescent="0.25">
      <c r="A30366" s="13">
        <v>42896</v>
      </c>
      <c r="B30366" s="14">
        <v>30.33</v>
      </c>
      <c r="C30366" s="14">
        <v>0</v>
      </c>
      <c r="D30366" s="14">
        <v>0</v>
      </c>
      <c r="E30366" s="15"/>
      <c r="F30366" s="16">
        <f t="shared" si="7986"/>
        <v>0</v>
      </c>
      <c r="G30366" s="20">
        <f t="shared" si="7987"/>
        <v>34.768745461381485</v>
      </c>
      <c r="H30366" s="17">
        <v>1.0149999999999999E-2</v>
      </c>
      <c r="I30366" s="18">
        <f t="shared" si="7984"/>
        <v>0.35290276643302204</v>
      </c>
      <c r="J30366" s="27">
        <f t="shared" si="7985"/>
        <v>35.121648227814504</v>
      </c>
    </row>
    <row r="30367" spans="1:11" ht="12.75" customHeight="1" x14ac:dyDescent="0.25">
      <c r="A30367" s="7" t="s">
        <v>3452</v>
      </c>
      <c r="B30367" s="7" t="s">
        <v>3360</v>
      </c>
      <c r="F30367" s="16">
        <f>SUM(F30353:F30366)</f>
        <v>33.018177000000001</v>
      </c>
      <c r="I30367" s="8">
        <f>SUM(I30353:I30366)</f>
        <v>2.1034712278145036</v>
      </c>
      <c r="K30367" s="9">
        <f>SUM(F30367:I30367)</f>
        <v>35.121648227814504</v>
      </c>
    </row>
    <row r="30368" spans="1:11" ht="12.75" customHeight="1" x14ac:dyDescent="0.25">
      <c r="A30368" s="13">
        <v>42501</v>
      </c>
      <c r="B30368" s="14">
        <v>35.99</v>
      </c>
      <c r="C30368" s="14">
        <v>0</v>
      </c>
      <c r="D30368" s="14">
        <v>25.33</v>
      </c>
      <c r="E30368" s="15">
        <v>61.32</v>
      </c>
      <c r="F30368" s="16">
        <f>PRODUCT(E30368*0.0743)</f>
        <v>4.556076</v>
      </c>
      <c r="H30368" s="17">
        <v>3.5000000000000001E-3</v>
      </c>
      <c r="I30368" s="18">
        <f t="shared" ref="I30368:I30381" si="7988">((F30368/2)+G30368)*(H30368)</f>
        <v>7.9731330000000003E-3</v>
      </c>
      <c r="J30368" s="19">
        <f t="shared" ref="J30368:J30381" si="7989">F30368+G30368+I30368</f>
        <v>4.5640491330000001</v>
      </c>
    </row>
    <row r="30369" spans="1:11" ht="12.75" customHeight="1" x14ac:dyDescent="0.25">
      <c r="A30369" s="13">
        <v>42527</v>
      </c>
      <c r="B30369" s="14">
        <v>78.36</v>
      </c>
      <c r="C30369" s="14">
        <v>0</v>
      </c>
      <c r="D30369" s="14">
        <v>0</v>
      </c>
      <c r="E30369" s="15">
        <v>78.36</v>
      </c>
      <c r="F30369" s="16">
        <f t="shared" ref="F30369:F30381" si="7990">PRODUCT(E30369*0.0743)</f>
        <v>5.8221480000000003</v>
      </c>
      <c r="G30369" s="20">
        <f t="shared" ref="G30369:G30381" si="7991">SUM(J30368)</f>
        <v>4.5640491330000001</v>
      </c>
      <c r="H30369" s="17">
        <v>3.7000000000000002E-3</v>
      </c>
      <c r="I30369" s="18">
        <f t="shared" si="7988"/>
        <v>2.7657955592100002E-2</v>
      </c>
      <c r="J30369" s="19">
        <f t="shared" si="7989"/>
        <v>10.413855088592099</v>
      </c>
    </row>
    <row r="30370" spans="1:11" ht="12.75" customHeight="1" x14ac:dyDescent="0.25">
      <c r="A30370" s="13">
        <v>42559</v>
      </c>
      <c r="B30370" s="14">
        <v>55.78</v>
      </c>
      <c r="C30370" s="14">
        <v>0</v>
      </c>
      <c r="D30370" s="14">
        <v>0</v>
      </c>
      <c r="E30370" s="15">
        <v>55.78</v>
      </c>
      <c r="F30370" s="16">
        <f t="shared" si="7990"/>
        <v>4.1444540000000005</v>
      </c>
      <c r="G30370" s="20">
        <f t="shared" si="7991"/>
        <v>10.413855088592099</v>
      </c>
      <c r="H30370" s="17">
        <v>4.0499999999999998E-3</v>
      </c>
      <c r="I30370" s="18">
        <f t="shared" si="7988"/>
        <v>5.0568632458797995E-2</v>
      </c>
      <c r="J30370" s="19">
        <f t="shared" si="7989"/>
        <v>14.608877721050899</v>
      </c>
    </row>
    <row r="30371" spans="1:11" ht="12.75" customHeight="1" x14ac:dyDescent="0.25">
      <c r="A30371" s="13">
        <v>42590</v>
      </c>
      <c r="B30371" s="14">
        <v>89.38</v>
      </c>
      <c r="C30371" s="14">
        <v>0</v>
      </c>
      <c r="D30371" s="14">
        <v>0</v>
      </c>
      <c r="E30371" s="15">
        <v>89.38</v>
      </c>
      <c r="F30371" s="16">
        <f t="shared" si="7990"/>
        <v>6.6409339999999997</v>
      </c>
      <c r="G30371" s="20">
        <f t="shared" si="7991"/>
        <v>14.608877721050899</v>
      </c>
      <c r="H30371" s="17">
        <v>4.1999999999999997E-3</v>
      </c>
      <c r="I30371" s="18">
        <f t="shared" si="7988"/>
        <v>7.5303247828413772E-2</v>
      </c>
      <c r="J30371" s="19">
        <f t="shared" si="7989"/>
        <v>21.325114968879312</v>
      </c>
    </row>
    <row r="30372" spans="1:11" ht="12.75" customHeight="1" x14ac:dyDescent="0.25">
      <c r="A30372" s="13">
        <v>42622</v>
      </c>
      <c r="B30372" s="14">
        <v>85.18</v>
      </c>
      <c r="C30372" s="14">
        <v>0</v>
      </c>
      <c r="D30372" s="14">
        <v>0</v>
      </c>
      <c r="E30372" s="15">
        <v>85.18</v>
      </c>
      <c r="F30372" s="16">
        <f t="shared" si="7990"/>
        <v>6.3288740000000008</v>
      </c>
      <c r="G30372" s="20">
        <f t="shared" si="7991"/>
        <v>21.325114968879312</v>
      </c>
      <c r="H30372" s="17">
        <v>4.45E-3</v>
      </c>
      <c r="I30372" s="18">
        <f t="shared" si="7988"/>
        <v>0.10897850626151294</v>
      </c>
      <c r="J30372" s="19">
        <f t="shared" si="7989"/>
        <v>27.762967475140822</v>
      </c>
    </row>
    <row r="30373" spans="1:11" ht="12.75" customHeight="1" x14ac:dyDescent="0.25">
      <c r="A30373" s="13">
        <v>42654</v>
      </c>
      <c r="B30373" s="14">
        <v>111.43</v>
      </c>
      <c r="C30373" s="14">
        <v>0</v>
      </c>
      <c r="D30373" s="14">
        <v>0</v>
      </c>
      <c r="E30373" s="15">
        <v>111.43</v>
      </c>
      <c r="F30373" s="16">
        <f t="shared" si="7990"/>
        <v>8.2792490000000019</v>
      </c>
      <c r="G30373" s="20">
        <f t="shared" si="7991"/>
        <v>27.762967475140822</v>
      </c>
      <c r="H30373" s="17">
        <v>4.7999999999999996E-3</v>
      </c>
      <c r="I30373" s="18">
        <f t="shared" si="7988"/>
        <v>0.15313244148067592</v>
      </c>
      <c r="J30373" s="21">
        <f t="shared" si="7989"/>
        <v>36.195348916621505</v>
      </c>
    </row>
    <row r="30374" spans="1:11" ht="12.75" customHeight="1" x14ac:dyDescent="0.25">
      <c r="A30374" s="13">
        <v>42682</v>
      </c>
      <c r="B30374" s="14">
        <v>287.83</v>
      </c>
      <c r="C30374" s="14">
        <v>0</v>
      </c>
      <c r="D30374" s="14">
        <v>0</v>
      </c>
      <c r="E30374" s="15">
        <v>287.83</v>
      </c>
      <c r="F30374" s="16">
        <f t="shared" si="7990"/>
        <v>21.385769</v>
      </c>
      <c r="G30374" s="20">
        <f t="shared" si="7991"/>
        <v>36.195348916621505</v>
      </c>
      <c r="H30374" s="17">
        <v>4.7999999999999996E-3</v>
      </c>
      <c r="I30374" s="18">
        <f t="shared" si="7988"/>
        <v>0.2250635203997832</v>
      </c>
      <c r="J30374" s="21">
        <f t="shared" si="7989"/>
        <v>57.806181437021294</v>
      </c>
    </row>
    <row r="30375" spans="1:11" ht="12.75" customHeight="1" x14ac:dyDescent="0.25">
      <c r="A30375" s="13">
        <v>42711</v>
      </c>
      <c r="B30375" s="14">
        <v>98.31</v>
      </c>
      <c r="C30375" s="14">
        <v>0</v>
      </c>
      <c r="D30375" s="14">
        <v>0</v>
      </c>
      <c r="E30375" s="15">
        <v>98.31</v>
      </c>
      <c r="F30375" s="16">
        <f t="shared" si="7990"/>
        <v>7.3044330000000004</v>
      </c>
      <c r="G30375" s="20">
        <f t="shared" si="7991"/>
        <v>57.806181437021294</v>
      </c>
      <c r="H30375" s="17">
        <v>6.0000000000000001E-3</v>
      </c>
      <c r="I30375" s="18">
        <f t="shared" si="7988"/>
        <v>0.36875038762212781</v>
      </c>
      <c r="J30375" s="21">
        <f t="shared" si="7989"/>
        <v>65.479364824643426</v>
      </c>
    </row>
    <row r="30376" spans="1:11" ht="12.75" customHeight="1" x14ac:dyDescent="0.25">
      <c r="A30376" s="13">
        <v>42746</v>
      </c>
      <c r="B30376" s="14">
        <v>83.17</v>
      </c>
      <c r="C30376" s="14">
        <v>0</v>
      </c>
      <c r="D30376" s="14">
        <v>0</v>
      </c>
      <c r="E30376" s="15">
        <v>83.17</v>
      </c>
      <c r="F30376" s="16">
        <f t="shared" si="7990"/>
        <v>6.1795310000000008</v>
      </c>
      <c r="G30376" s="20">
        <f t="shared" si="7991"/>
        <v>65.479364824643426</v>
      </c>
      <c r="H30376" s="17">
        <v>7.3000000000000001E-3</v>
      </c>
      <c r="I30376" s="18">
        <f t="shared" si="7988"/>
        <v>0.50055465136989696</v>
      </c>
      <c r="J30376" s="21">
        <f t="shared" si="7989"/>
        <v>72.159450476013319</v>
      </c>
    </row>
    <row r="30377" spans="1:11" ht="12.75" customHeight="1" x14ac:dyDescent="0.25">
      <c r="A30377" s="13">
        <v>42773</v>
      </c>
      <c r="B30377" s="14">
        <v>75.17</v>
      </c>
      <c r="C30377" s="14">
        <v>0</v>
      </c>
      <c r="D30377" s="14">
        <v>0</v>
      </c>
      <c r="E30377" s="15">
        <v>75.17</v>
      </c>
      <c r="F30377" s="16">
        <f t="shared" si="7990"/>
        <v>5.5851310000000005</v>
      </c>
      <c r="G30377" s="20">
        <f t="shared" si="7991"/>
        <v>72.159450476013319</v>
      </c>
      <c r="H30377" s="17">
        <v>6.8999999999999999E-3</v>
      </c>
      <c r="I30377" s="18">
        <f t="shared" si="7988"/>
        <v>0.51716891023449185</v>
      </c>
      <c r="J30377" s="21">
        <f t="shared" si="7989"/>
        <v>78.261750386247812</v>
      </c>
    </row>
    <row r="30378" spans="1:11" ht="12.75" customHeight="1" x14ac:dyDescent="0.25">
      <c r="A30378" s="13">
        <v>42801</v>
      </c>
      <c r="B30378" s="14">
        <v>74.84</v>
      </c>
      <c r="C30378" s="14">
        <v>0</v>
      </c>
      <c r="D30378" s="14">
        <v>0</v>
      </c>
      <c r="E30378" s="15">
        <v>74.84</v>
      </c>
      <c r="F30378" s="16">
        <f t="shared" si="7990"/>
        <v>5.5606120000000008</v>
      </c>
      <c r="G30378" s="20">
        <f t="shared" si="7991"/>
        <v>78.261750386247812</v>
      </c>
      <c r="H30378" s="17">
        <v>7.9000000000000008E-3</v>
      </c>
      <c r="I30378" s="18">
        <f t="shared" si="7988"/>
        <v>0.64023224545135771</v>
      </c>
      <c r="J30378" s="21">
        <f t="shared" si="7989"/>
        <v>84.462594631699176</v>
      </c>
    </row>
    <row r="30379" spans="1:11" ht="12.75" customHeight="1" x14ac:dyDescent="0.25">
      <c r="A30379" s="13">
        <v>42835</v>
      </c>
      <c r="B30379" s="14">
        <v>46.11</v>
      </c>
      <c r="C30379" s="14">
        <v>0</v>
      </c>
      <c r="D30379" s="14">
        <v>0</v>
      </c>
      <c r="E30379" s="15">
        <v>46.11</v>
      </c>
      <c r="F30379" s="16">
        <f t="shared" si="7990"/>
        <v>3.4259730000000004</v>
      </c>
      <c r="G30379" s="20">
        <f t="shared" si="7991"/>
        <v>84.462594631699176</v>
      </c>
      <c r="H30379" s="17">
        <v>8.9999999999999993E-3</v>
      </c>
      <c r="I30379" s="18">
        <f t="shared" si="7988"/>
        <v>0.77558023018529254</v>
      </c>
      <c r="J30379" s="21">
        <f t="shared" si="7989"/>
        <v>88.664147861884473</v>
      </c>
    </row>
    <row r="30380" spans="1:11" ht="12.75" customHeight="1" x14ac:dyDescent="0.25">
      <c r="A30380" s="13">
        <v>42866</v>
      </c>
      <c r="B30380" s="14">
        <v>59.67</v>
      </c>
      <c r="C30380" s="14">
        <v>0</v>
      </c>
      <c r="D30380" s="14">
        <v>0</v>
      </c>
      <c r="E30380" s="15"/>
      <c r="F30380" s="16">
        <f t="shared" si="7990"/>
        <v>0</v>
      </c>
      <c r="G30380" s="20">
        <f t="shared" si="7991"/>
        <v>88.664147861884473</v>
      </c>
      <c r="H30380" s="17">
        <v>9.0500000000000008E-3</v>
      </c>
      <c r="I30380" s="18">
        <f t="shared" si="7988"/>
        <v>0.80241053815005459</v>
      </c>
      <c r="J30380" s="21">
        <f t="shared" si="7989"/>
        <v>89.466558400034529</v>
      </c>
    </row>
    <row r="30381" spans="1:11" ht="12.75" customHeight="1" x14ac:dyDescent="0.25">
      <c r="A30381" s="13">
        <v>42896</v>
      </c>
      <c r="B30381" s="14">
        <v>56.32</v>
      </c>
      <c r="C30381" s="14">
        <v>0</v>
      </c>
      <c r="D30381" s="14">
        <v>0</v>
      </c>
      <c r="E30381" s="15"/>
      <c r="F30381" s="16">
        <f t="shared" si="7990"/>
        <v>0</v>
      </c>
      <c r="G30381" s="20">
        <f t="shared" si="7991"/>
        <v>89.466558400034529</v>
      </c>
      <c r="H30381" s="17">
        <v>1.0149999999999999E-2</v>
      </c>
      <c r="I30381" s="18">
        <f t="shared" si="7988"/>
        <v>0.90808556776035043</v>
      </c>
      <c r="J30381" s="27">
        <f t="shared" si="7989"/>
        <v>90.374643967794881</v>
      </c>
    </row>
    <row r="30382" spans="1:11" ht="12.75" customHeight="1" x14ac:dyDescent="0.25">
      <c r="A30382" s="7" t="s">
        <v>3453</v>
      </c>
      <c r="B30382" s="7" t="s">
        <v>3360</v>
      </c>
      <c r="F30382" s="16">
        <f>SUM(F30368:F30381)</f>
        <v>85.213184000000012</v>
      </c>
      <c r="I30382" s="8">
        <f>SUM(I30368:I30381)</f>
        <v>5.1614599677948556</v>
      </c>
      <c r="K30382" s="9">
        <f>SUM(F30382:I30382)</f>
        <v>90.374643967794867</v>
      </c>
    </row>
    <row r="30383" spans="1:11" ht="12.75" customHeight="1" x14ac:dyDescent="0.25">
      <c r="A30383" s="13">
        <v>42501</v>
      </c>
      <c r="B30383" s="14">
        <v>29.41</v>
      </c>
      <c r="C30383" s="14">
        <v>0</v>
      </c>
      <c r="D30383" s="14">
        <v>25.33</v>
      </c>
      <c r="E30383" s="15">
        <v>54.74</v>
      </c>
      <c r="F30383" s="16">
        <f>PRODUCT(E30383*0.0743)</f>
        <v>4.0671820000000007</v>
      </c>
      <c r="H30383" s="17">
        <v>3.5000000000000001E-3</v>
      </c>
      <c r="I30383" s="18">
        <f t="shared" ref="I30383:I30396" si="7992">((F30383/2)+G30383)*(H30383)</f>
        <v>7.1175685000000018E-3</v>
      </c>
      <c r="J30383" s="19">
        <f t="shared" ref="J30383:J30396" si="7993">F30383+G30383+I30383</f>
        <v>4.0742995685000007</v>
      </c>
    </row>
    <row r="30384" spans="1:11" ht="12.75" customHeight="1" x14ac:dyDescent="0.25">
      <c r="A30384" s="13">
        <v>42527</v>
      </c>
      <c r="B30384" s="14">
        <v>75.73</v>
      </c>
      <c r="C30384" s="14">
        <v>0</v>
      </c>
      <c r="D30384" s="14">
        <v>0</v>
      </c>
      <c r="E30384" s="15">
        <v>75.73</v>
      </c>
      <c r="F30384" s="16">
        <f t="shared" ref="F30384:F30396" si="7994">PRODUCT(E30384*0.0743)</f>
        <v>5.6267390000000006</v>
      </c>
      <c r="G30384" s="20">
        <f t="shared" ref="G30384:G30396" si="7995">SUM(J30383)</f>
        <v>4.0742995685000007</v>
      </c>
      <c r="H30384" s="17">
        <v>3.7000000000000002E-3</v>
      </c>
      <c r="I30384" s="18">
        <f t="shared" si="7992"/>
        <v>2.5484375553450005E-2</v>
      </c>
      <c r="J30384" s="19">
        <f t="shared" si="7993"/>
        <v>9.7265229440534515</v>
      </c>
    </row>
    <row r="30385" spans="1:11" ht="12.75" customHeight="1" x14ac:dyDescent="0.25">
      <c r="A30385" s="13">
        <v>42559</v>
      </c>
      <c r="B30385" s="14">
        <v>65.23</v>
      </c>
      <c r="C30385" s="14">
        <v>0</v>
      </c>
      <c r="D30385" s="14">
        <v>0</v>
      </c>
      <c r="E30385" s="15">
        <v>65.23</v>
      </c>
      <c r="F30385" s="16">
        <f t="shared" si="7994"/>
        <v>4.8465890000000007</v>
      </c>
      <c r="G30385" s="20">
        <f t="shared" si="7995"/>
        <v>9.7265229440534515</v>
      </c>
      <c r="H30385" s="17">
        <v>4.0499999999999998E-3</v>
      </c>
      <c r="I30385" s="18">
        <f t="shared" si="7992"/>
        <v>4.9206760648416482E-2</v>
      </c>
      <c r="J30385" s="19">
        <f t="shared" si="7993"/>
        <v>14.622318704701868</v>
      </c>
    </row>
    <row r="30386" spans="1:11" ht="12.75" customHeight="1" x14ac:dyDescent="0.25">
      <c r="A30386" s="13">
        <v>42590</v>
      </c>
      <c r="B30386" s="14">
        <v>75.209999999999994</v>
      </c>
      <c r="C30386" s="14">
        <v>0</v>
      </c>
      <c r="D30386" s="14">
        <v>0</v>
      </c>
      <c r="E30386" s="15">
        <v>75.209999999999994</v>
      </c>
      <c r="F30386" s="16">
        <f t="shared" si="7994"/>
        <v>5.5881030000000003</v>
      </c>
      <c r="G30386" s="20">
        <f t="shared" si="7995"/>
        <v>14.622318704701868</v>
      </c>
      <c r="H30386" s="17">
        <v>4.1999999999999997E-3</v>
      </c>
      <c r="I30386" s="18">
        <f t="shared" si="7992"/>
        <v>7.3148754859747853E-2</v>
      </c>
      <c r="J30386" s="19">
        <f t="shared" si="7993"/>
        <v>20.283570459561616</v>
      </c>
    </row>
    <row r="30387" spans="1:11" ht="12.75" customHeight="1" x14ac:dyDescent="0.25">
      <c r="A30387" s="13">
        <v>42622</v>
      </c>
      <c r="B30387" s="14">
        <v>67.86</v>
      </c>
      <c r="C30387" s="14">
        <v>0</v>
      </c>
      <c r="D30387" s="14">
        <v>0</v>
      </c>
      <c r="E30387" s="15">
        <v>67.86</v>
      </c>
      <c r="F30387" s="16">
        <f t="shared" si="7994"/>
        <v>5.0419980000000004</v>
      </c>
      <c r="G30387" s="20">
        <f t="shared" si="7995"/>
        <v>20.283570459561616</v>
      </c>
      <c r="H30387" s="17">
        <v>4.45E-3</v>
      </c>
      <c r="I30387" s="18">
        <f t="shared" si="7992"/>
        <v>0.1014803340950492</v>
      </c>
      <c r="J30387" s="19">
        <f t="shared" si="7993"/>
        <v>25.427048793656667</v>
      </c>
    </row>
    <row r="30388" spans="1:11" ht="12.75" customHeight="1" x14ac:dyDescent="0.25">
      <c r="A30388" s="13">
        <v>42654</v>
      </c>
      <c r="B30388" s="14">
        <v>75.209999999999994</v>
      </c>
      <c r="C30388" s="14">
        <v>0</v>
      </c>
      <c r="D30388" s="14">
        <v>0</v>
      </c>
      <c r="E30388" s="15">
        <v>75.209999999999994</v>
      </c>
      <c r="F30388" s="16">
        <f t="shared" si="7994"/>
        <v>5.5881030000000003</v>
      </c>
      <c r="G30388" s="20">
        <f t="shared" si="7995"/>
        <v>25.427048793656667</v>
      </c>
      <c r="H30388" s="17">
        <v>4.7999999999999996E-3</v>
      </c>
      <c r="I30388" s="18">
        <f t="shared" si="7992"/>
        <v>0.13546128140955199</v>
      </c>
      <c r="J30388" s="21">
        <f t="shared" si="7993"/>
        <v>31.150613075066218</v>
      </c>
    </row>
    <row r="30389" spans="1:11" ht="12.75" customHeight="1" x14ac:dyDescent="0.25">
      <c r="A30389" s="13">
        <v>42682</v>
      </c>
      <c r="B30389" s="14">
        <v>66.28</v>
      </c>
      <c r="C30389" s="14">
        <v>0</v>
      </c>
      <c r="D30389" s="14">
        <v>0</v>
      </c>
      <c r="E30389" s="15">
        <v>66.28</v>
      </c>
      <c r="F30389" s="16">
        <f t="shared" si="7994"/>
        <v>4.9246040000000004</v>
      </c>
      <c r="G30389" s="20">
        <f t="shared" si="7995"/>
        <v>31.150613075066218</v>
      </c>
      <c r="H30389" s="17">
        <v>4.7999999999999996E-3</v>
      </c>
      <c r="I30389" s="18">
        <f t="shared" si="7992"/>
        <v>0.16134199236031785</v>
      </c>
      <c r="J30389" s="21">
        <f t="shared" si="7993"/>
        <v>36.236559067426541</v>
      </c>
    </row>
    <row r="30390" spans="1:11" ht="12.75" customHeight="1" x14ac:dyDescent="0.25">
      <c r="A30390" s="13">
        <v>42711</v>
      </c>
      <c r="B30390" s="14">
        <v>55.78</v>
      </c>
      <c r="C30390" s="14">
        <v>0</v>
      </c>
      <c r="D30390" s="14">
        <v>0</v>
      </c>
      <c r="E30390" s="15">
        <v>55.78</v>
      </c>
      <c r="F30390" s="16">
        <f t="shared" si="7994"/>
        <v>4.1444540000000005</v>
      </c>
      <c r="G30390" s="20">
        <f t="shared" si="7995"/>
        <v>36.236559067426541</v>
      </c>
      <c r="H30390" s="17">
        <v>6.0000000000000001E-3</v>
      </c>
      <c r="I30390" s="18">
        <f t="shared" si="7992"/>
        <v>0.22985271640455923</v>
      </c>
      <c r="J30390" s="21">
        <f t="shared" si="7993"/>
        <v>40.610865783831102</v>
      </c>
    </row>
    <row r="30391" spans="1:11" ht="12.75" customHeight="1" x14ac:dyDescent="0.25">
      <c r="A30391" s="13">
        <v>42746</v>
      </c>
      <c r="B30391" s="14">
        <v>77.34</v>
      </c>
      <c r="C30391" s="14">
        <v>0</v>
      </c>
      <c r="D30391" s="14">
        <v>0</v>
      </c>
      <c r="E30391" s="15">
        <v>77.34</v>
      </c>
      <c r="F30391" s="16">
        <f t="shared" si="7994"/>
        <v>5.7463620000000004</v>
      </c>
      <c r="G30391" s="20">
        <f t="shared" si="7995"/>
        <v>40.610865783831102</v>
      </c>
      <c r="H30391" s="17">
        <v>7.3000000000000001E-3</v>
      </c>
      <c r="I30391" s="18">
        <f t="shared" si="7992"/>
        <v>0.31743354152196707</v>
      </c>
      <c r="J30391" s="21">
        <f t="shared" si="7993"/>
        <v>46.674661325353064</v>
      </c>
    </row>
    <row r="30392" spans="1:11" ht="12.75" customHeight="1" x14ac:dyDescent="0.25">
      <c r="A30392" s="13">
        <v>42773</v>
      </c>
      <c r="B30392" s="14">
        <v>87.46</v>
      </c>
      <c r="C30392" s="14">
        <v>0</v>
      </c>
      <c r="D30392" s="14">
        <v>0</v>
      </c>
      <c r="E30392" s="15">
        <v>87.46</v>
      </c>
      <c r="F30392" s="16">
        <f t="shared" si="7994"/>
        <v>6.498278</v>
      </c>
      <c r="G30392" s="20">
        <f t="shared" si="7995"/>
        <v>46.674661325353064</v>
      </c>
      <c r="H30392" s="17">
        <v>6.8999999999999999E-3</v>
      </c>
      <c r="I30392" s="18">
        <f t="shared" si="7992"/>
        <v>0.34447422224493612</v>
      </c>
      <c r="J30392" s="21">
        <f t="shared" si="7993"/>
        <v>53.517413547597997</v>
      </c>
    </row>
    <row r="30393" spans="1:11" ht="12.75" customHeight="1" x14ac:dyDescent="0.25">
      <c r="A30393" s="13">
        <v>42801</v>
      </c>
      <c r="B30393" s="14">
        <v>95.28</v>
      </c>
      <c r="C30393" s="14">
        <v>0</v>
      </c>
      <c r="D30393" s="14">
        <v>0</v>
      </c>
      <c r="E30393" s="15">
        <v>95.28</v>
      </c>
      <c r="F30393" s="16">
        <f t="shared" si="7994"/>
        <v>7.0793040000000005</v>
      </c>
      <c r="G30393" s="20">
        <f t="shared" si="7995"/>
        <v>53.517413547597997</v>
      </c>
      <c r="H30393" s="17">
        <v>7.9000000000000008E-3</v>
      </c>
      <c r="I30393" s="18">
        <f t="shared" si="7992"/>
        <v>0.45075081782602427</v>
      </c>
      <c r="J30393" s="21">
        <f t="shared" si="7993"/>
        <v>61.047468365424024</v>
      </c>
    </row>
    <row r="30394" spans="1:11" ht="12.75" customHeight="1" x14ac:dyDescent="0.25">
      <c r="A30394" s="13">
        <v>42835</v>
      </c>
      <c r="B30394" s="14">
        <v>82.28</v>
      </c>
      <c r="C30394" s="14">
        <v>0</v>
      </c>
      <c r="D30394" s="14">
        <v>0</v>
      </c>
      <c r="E30394" s="15">
        <v>82.28</v>
      </c>
      <c r="F30394" s="16">
        <f t="shared" si="7994"/>
        <v>6.1134040000000001</v>
      </c>
      <c r="G30394" s="20">
        <f t="shared" si="7995"/>
        <v>61.047468365424024</v>
      </c>
      <c r="H30394" s="17">
        <v>8.9999999999999993E-3</v>
      </c>
      <c r="I30394" s="18">
        <f t="shared" si="7992"/>
        <v>0.57693753328881614</v>
      </c>
      <c r="J30394" s="21">
        <f t="shared" si="7993"/>
        <v>67.73780989871284</v>
      </c>
    </row>
    <row r="30395" spans="1:11" ht="12.75" customHeight="1" x14ac:dyDescent="0.25">
      <c r="A30395" s="13">
        <v>42866</v>
      </c>
      <c r="B30395" s="14">
        <v>76.849999999999994</v>
      </c>
      <c r="C30395" s="14">
        <v>0</v>
      </c>
      <c r="D30395" s="14">
        <v>0</v>
      </c>
      <c r="E30395" s="15"/>
      <c r="F30395" s="16">
        <f t="shared" si="7994"/>
        <v>0</v>
      </c>
      <c r="G30395" s="20">
        <f t="shared" si="7995"/>
        <v>67.73780989871284</v>
      </c>
      <c r="H30395" s="17">
        <v>9.0500000000000008E-3</v>
      </c>
      <c r="I30395" s="18">
        <f t="shared" si="7992"/>
        <v>0.61302717958335129</v>
      </c>
      <c r="J30395" s="21">
        <f t="shared" si="7993"/>
        <v>68.350837078296195</v>
      </c>
    </row>
    <row r="30396" spans="1:11" ht="12.75" customHeight="1" x14ac:dyDescent="0.25">
      <c r="A30396" s="13">
        <v>42896</v>
      </c>
      <c r="B30396" s="14">
        <v>84.67</v>
      </c>
      <c r="C30396" s="14">
        <v>0</v>
      </c>
      <c r="D30396" s="14">
        <v>0</v>
      </c>
      <c r="E30396" s="15"/>
      <c r="F30396" s="16">
        <f t="shared" si="7994"/>
        <v>0</v>
      </c>
      <c r="G30396" s="20">
        <f t="shared" si="7995"/>
        <v>68.350837078296195</v>
      </c>
      <c r="H30396" s="17">
        <v>1.0149999999999999E-2</v>
      </c>
      <c r="I30396" s="18">
        <f t="shared" si="7992"/>
        <v>0.69376099634470634</v>
      </c>
      <c r="J30396" s="27">
        <f t="shared" si="7993"/>
        <v>69.044598074640902</v>
      </c>
    </row>
    <row r="30397" spans="1:11" ht="12.75" customHeight="1" x14ac:dyDescent="0.25">
      <c r="A30397" s="7" t="s">
        <v>3454</v>
      </c>
      <c r="B30397" s="7" t="s">
        <v>3360</v>
      </c>
      <c r="F30397" s="16">
        <f>SUM(F30383:F30396)</f>
        <v>65.265119999999996</v>
      </c>
      <c r="I30397" s="8">
        <f>SUM(I30383:I30396)</f>
        <v>3.7794780746408936</v>
      </c>
      <c r="K30397" s="9">
        <f>SUM(F30397:I30397)</f>
        <v>69.044598074640888</v>
      </c>
    </row>
    <row r="30398" spans="1:11" ht="12.75" customHeight="1" x14ac:dyDescent="0.25">
      <c r="A30398" s="13">
        <v>42501</v>
      </c>
      <c r="B30398" s="14">
        <v>18.579999999999998</v>
      </c>
      <c r="C30398" s="14">
        <v>0</v>
      </c>
      <c r="D30398" s="14">
        <v>25.33</v>
      </c>
      <c r="E30398" s="15">
        <v>43.91</v>
      </c>
      <c r="F30398" s="16">
        <f>PRODUCT(E30398*0.0743)</f>
        <v>3.2625129999999998</v>
      </c>
      <c r="H30398" s="17">
        <v>3.5000000000000001E-3</v>
      </c>
      <c r="I30398" s="18">
        <f t="shared" ref="I30398:I30411" si="7996">((F30398/2)+G30398)*(H30398)</f>
        <v>5.7093977499999993E-3</v>
      </c>
      <c r="J30398" s="19">
        <f t="shared" ref="J30398:J30411" si="7997">F30398+G30398+I30398</f>
        <v>3.2682223977499998</v>
      </c>
    </row>
    <row r="30399" spans="1:11" ht="12.75" customHeight="1" x14ac:dyDescent="0.25">
      <c r="A30399" s="13">
        <v>42527</v>
      </c>
      <c r="B30399" s="14">
        <v>55.78</v>
      </c>
      <c r="C30399" s="14">
        <v>0</v>
      </c>
      <c r="D30399" s="14">
        <v>0</v>
      </c>
      <c r="E30399" s="15">
        <v>55.78</v>
      </c>
      <c r="F30399" s="16">
        <f t="shared" ref="F30399:F30411" si="7998">PRODUCT(E30399*0.0743)</f>
        <v>4.1444540000000005</v>
      </c>
      <c r="G30399" s="20">
        <f t="shared" ref="G30399:G30411" si="7999">SUM(J30398)</f>
        <v>3.2682223977499998</v>
      </c>
      <c r="H30399" s="17">
        <v>3.7000000000000002E-3</v>
      </c>
      <c r="I30399" s="18">
        <f t="shared" si="7996"/>
        <v>1.9759662771674999E-2</v>
      </c>
      <c r="J30399" s="19">
        <f t="shared" si="7997"/>
        <v>7.4324360605216757</v>
      </c>
    </row>
    <row r="30400" spans="1:11" ht="12.75" customHeight="1" x14ac:dyDescent="0.25">
      <c r="A30400" s="13">
        <v>42559</v>
      </c>
      <c r="B30400" s="14">
        <v>51.58</v>
      </c>
      <c r="C30400" s="14">
        <v>0</v>
      </c>
      <c r="D30400" s="14">
        <v>0</v>
      </c>
      <c r="E30400" s="15">
        <v>51.58</v>
      </c>
      <c r="F30400" s="16">
        <f t="shared" si="7998"/>
        <v>3.8323940000000003</v>
      </c>
      <c r="G30400" s="20">
        <f t="shared" si="7999"/>
        <v>7.4324360605216757</v>
      </c>
      <c r="H30400" s="17">
        <v>4.0499999999999998E-3</v>
      </c>
      <c r="I30400" s="18">
        <f t="shared" si="7996"/>
        <v>3.7861963895112788E-2</v>
      </c>
      <c r="J30400" s="19">
        <f t="shared" si="7997"/>
        <v>11.302692024416789</v>
      </c>
    </row>
    <row r="30401" spans="1:11" ht="12.75" customHeight="1" x14ac:dyDescent="0.25">
      <c r="A30401" s="13">
        <v>42590</v>
      </c>
      <c r="B30401" s="14">
        <v>58.93</v>
      </c>
      <c r="C30401" s="14">
        <v>0</v>
      </c>
      <c r="D30401" s="14">
        <v>0</v>
      </c>
      <c r="E30401" s="15">
        <v>58.93</v>
      </c>
      <c r="F30401" s="16">
        <f t="shared" si="7998"/>
        <v>4.3784990000000006</v>
      </c>
      <c r="G30401" s="20">
        <f t="shared" si="7999"/>
        <v>11.302692024416789</v>
      </c>
      <c r="H30401" s="17">
        <v>4.1999999999999997E-3</v>
      </c>
      <c r="I30401" s="18">
        <f t="shared" si="7996"/>
        <v>5.666615440255051E-2</v>
      </c>
      <c r="J30401" s="19">
        <f t="shared" si="7997"/>
        <v>15.737857178819342</v>
      </c>
    </row>
    <row r="30402" spans="1:11" ht="12.75" customHeight="1" x14ac:dyDescent="0.25">
      <c r="A30402" s="13">
        <v>42622</v>
      </c>
      <c r="B30402" s="14">
        <v>54.73</v>
      </c>
      <c r="C30402" s="14">
        <v>0</v>
      </c>
      <c r="D30402" s="14">
        <v>0</v>
      </c>
      <c r="E30402" s="15">
        <v>54.73</v>
      </c>
      <c r="F30402" s="16">
        <f t="shared" si="7998"/>
        <v>4.0664389999999999</v>
      </c>
      <c r="G30402" s="20">
        <f t="shared" si="7999"/>
        <v>15.737857178819342</v>
      </c>
      <c r="H30402" s="17">
        <v>4.45E-3</v>
      </c>
      <c r="I30402" s="18">
        <f t="shared" si="7996"/>
        <v>7.9081291220746072E-2</v>
      </c>
      <c r="J30402" s="19">
        <f t="shared" si="7997"/>
        <v>19.883377470040088</v>
      </c>
    </row>
    <row r="30403" spans="1:11" ht="12.75" customHeight="1" x14ac:dyDescent="0.25">
      <c r="A30403" s="13">
        <v>42654</v>
      </c>
      <c r="B30403" s="14">
        <v>67.86</v>
      </c>
      <c r="C30403" s="14">
        <v>0</v>
      </c>
      <c r="D30403" s="14">
        <v>0</v>
      </c>
      <c r="E30403" s="15">
        <v>67.86</v>
      </c>
      <c r="F30403" s="16">
        <f t="shared" si="7998"/>
        <v>5.0419980000000004</v>
      </c>
      <c r="G30403" s="20">
        <f t="shared" si="7999"/>
        <v>19.883377470040088</v>
      </c>
      <c r="H30403" s="17">
        <v>4.7999999999999996E-3</v>
      </c>
      <c r="I30403" s="18">
        <f t="shared" si="7996"/>
        <v>0.10754100705619241</v>
      </c>
      <c r="J30403" s="21">
        <f t="shared" si="7997"/>
        <v>25.032916477096279</v>
      </c>
    </row>
    <row r="30404" spans="1:11" ht="12.75" customHeight="1" x14ac:dyDescent="0.25">
      <c r="A30404" s="13">
        <v>42682</v>
      </c>
      <c r="B30404" s="14">
        <v>61.56</v>
      </c>
      <c r="C30404" s="14">
        <v>0</v>
      </c>
      <c r="D30404" s="14">
        <v>0</v>
      </c>
      <c r="E30404" s="15">
        <v>61.56</v>
      </c>
      <c r="F30404" s="16">
        <f t="shared" si="7998"/>
        <v>4.5739080000000003</v>
      </c>
      <c r="G30404" s="20">
        <f t="shared" si="7999"/>
        <v>25.032916477096279</v>
      </c>
      <c r="H30404" s="17">
        <v>4.7999999999999996E-3</v>
      </c>
      <c r="I30404" s="18">
        <f t="shared" si="7996"/>
        <v>0.13113537829006214</v>
      </c>
      <c r="J30404" s="21">
        <f t="shared" si="7997"/>
        <v>29.73795985538634</v>
      </c>
    </row>
    <row r="30405" spans="1:11" ht="12.75" customHeight="1" x14ac:dyDescent="0.25">
      <c r="A30405" s="13">
        <v>42711</v>
      </c>
      <c r="B30405" s="14">
        <v>65.760000000000005</v>
      </c>
      <c r="C30405" s="14">
        <v>0</v>
      </c>
      <c r="D30405" s="14">
        <v>0</v>
      </c>
      <c r="E30405" s="15">
        <v>65.760000000000005</v>
      </c>
      <c r="F30405" s="16">
        <f t="shared" si="7998"/>
        <v>4.885968000000001</v>
      </c>
      <c r="G30405" s="20">
        <f t="shared" si="7999"/>
        <v>29.73795985538634</v>
      </c>
      <c r="H30405" s="17">
        <v>6.0000000000000001E-3</v>
      </c>
      <c r="I30405" s="18">
        <f t="shared" si="7996"/>
        <v>0.19308566313231804</v>
      </c>
      <c r="J30405" s="21">
        <f t="shared" si="7997"/>
        <v>34.817013518518657</v>
      </c>
    </row>
    <row r="30406" spans="1:11" ht="12.75" customHeight="1" x14ac:dyDescent="0.25">
      <c r="A30406" s="13">
        <v>42746</v>
      </c>
      <c r="B30406" s="14">
        <v>54.91</v>
      </c>
      <c r="C30406" s="14">
        <v>0</v>
      </c>
      <c r="D30406" s="14">
        <v>0</v>
      </c>
      <c r="E30406" s="15">
        <v>54.91</v>
      </c>
      <c r="F30406" s="16">
        <f t="shared" si="7998"/>
        <v>4.0798129999999997</v>
      </c>
      <c r="G30406" s="20">
        <f t="shared" si="7999"/>
        <v>34.817013518518657</v>
      </c>
      <c r="H30406" s="17">
        <v>7.3000000000000001E-3</v>
      </c>
      <c r="I30406" s="18">
        <f t="shared" si="7996"/>
        <v>0.26905551613518619</v>
      </c>
      <c r="J30406" s="21">
        <f t="shared" si="7997"/>
        <v>39.165882034653848</v>
      </c>
    </row>
    <row r="30407" spans="1:11" ht="12.75" customHeight="1" x14ac:dyDescent="0.25">
      <c r="A30407" s="13">
        <v>42773</v>
      </c>
      <c r="B30407" s="14">
        <v>40.44</v>
      </c>
      <c r="C30407" s="14">
        <v>0</v>
      </c>
      <c r="D30407" s="14">
        <v>0</v>
      </c>
      <c r="E30407" s="15">
        <v>40.44</v>
      </c>
      <c r="F30407" s="16">
        <f t="shared" si="7998"/>
        <v>3.0046919999999999</v>
      </c>
      <c r="G30407" s="20">
        <f t="shared" si="7999"/>
        <v>39.165882034653848</v>
      </c>
      <c r="H30407" s="17">
        <v>6.8999999999999999E-3</v>
      </c>
      <c r="I30407" s="18">
        <f t="shared" si="7996"/>
        <v>0.28061077343911156</v>
      </c>
      <c r="J30407" s="21">
        <f t="shared" si="7997"/>
        <v>42.451184808092961</v>
      </c>
    </row>
    <row r="30408" spans="1:11" ht="12.75" customHeight="1" x14ac:dyDescent="0.25">
      <c r="A30408" s="13">
        <v>42801</v>
      </c>
      <c r="B30408" s="14">
        <v>53.09</v>
      </c>
      <c r="C30408" s="14">
        <v>0</v>
      </c>
      <c r="D30408" s="14">
        <v>0</v>
      </c>
      <c r="E30408" s="15">
        <v>53.09</v>
      </c>
      <c r="F30408" s="16">
        <f t="shared" si="7998"/>
        <v>3.9445870000000007</v>
      </c>
      <c r="G30408" s="20">
        <f t="shared" si="7999"/>
        <v>42.451184808092961</v>
      </c>
      <c r="H30408" s="17">
        <v>7.9000000000000008E-3</v>
      </c>
      <c r="I30408" s="18">
        <f t="shared" si="7996"/>
        <v>0.35094547863393444</v>
      </c>
      <c r="J30408" s="21">
        <f t="shared" si="7997"/>
        <v>46.746717286726891</v>
      </c>
    </row>
    <row r="30409" spans="1:11" ht="12.75" customHeight="1" x14ac:dyDescent="0.25">
      <c r="A30409" s="13">
        <v>42835</v>
      </c>
      <c r="B30409" s="14">
        <v>55.16</v>
      </c>
      <c r="C30409" s="14">
        <v>0</v>
      </c>
      <c r="D30409" s="14">
        <v>0</v>
      </c>
      <c r="E30409" s="15">
        <v>55.16</v>
      </c>
      <c r="F30409" s="16">
        <f t="shared" si="7998"/>
        <v>4.0983879999999999</v>
      </c>
      <c r="G30409" s="20">
        <f t="shared" si="7999"/>
        <v>46.746717286726891</v>
      </c>
      <c r="H30409" s="17">
        <v>8.9999999999999993E-3</v>
      </c>
      <c r="I30409" s="18">
        <f t="shared" si="7996"/>
        <v>0.43916320158054201</v>
      </c>
      <c r="J30409" s="21">
        <f t="shared" si="7997"/>
        <v>51.284268488307433</v>
      </c>
    </row>
    <row r="30410" spans="1:11" ht="12.75" customHeight="1" x14ac:dyDescent="0.25">
      <c r="A30410" s="13">
        <v>42866</v>
      </c>
      <c r="B30410" s="14">
        <v>72.59</v>
      </c>
      <c r="C30410" s="14">
        <v>0</v>
      </c>
      <c r="D30410" s="14">
        <v>0</v>
      </c>
      <c r="E30410" s="15"/>
      <c r="F30410" s="16">
        <f t="shared" si="7998"/>
        <v>0</v>
      </c>
      <c r="G30410" s="20">
        <f t="shared" si="7999"/>
        <v>51.284268488307433</v>
      </c>
      <c r="H30410" s="17">
        <v>9.0500000000000008E-3</v>
      </c>
      <c r="I30410" s="18">
        <f t="shared" si="7996"/>
        <v>0.46412262981918229</v>
      </c>
      <c r="J30410" s="21">
        <f t="shared" si="7997"/>
        <v>51.748391118126612</v>
      </c>
    </row>
    <row r="30411" spans="1:11" ht="12.75" customHeight="1" x14ac:dyDescent="0.25">
      <c r="A30411" s="13">
        <v>42896</v>
      </c>
      <c r="B30411" s="14">
        <v>72.09</v>
      </c>
      <c r="C30411" s="14">
        <v>0</v>
      </c>
      <c r="D30411" s="14">
        <v>0</v>
      </c>
      <c r="E30411" s="15"/>
      <c r="F30411" s="16">
        <f t="shared" si="7998"/>
        <v>0</v>
      </c>
      <c r="G30411" s="20">
        <f t="shared" si="7999"/>
        <v>51.748391118126612</v>
      </c>
      <c r="H30411" s="17">
        <v>1.0149999999999999E-2</v>
      </c>
      <c r="I30411" s="18">
        <f t="shared" si="7996"/>
        <v>0.52524616984898509</v>
      </c>
      <c r="J30411" s="27">
        <f t="shared" si="7997"/>
        <v>52.273637287975596</v>
      </c>
    </row>
    <row r="30412" spans="1:11" ht="12.75" customHeight="1" x14ac:dyDescent="0.25">
      <c r="A30412" s="7" t="s">
        <v>3455</v>
      </c>
      <c r="B30412" s="7" t="s">
        <v>3360</v>
      </c>
      <c r="F30412" s="16">
        <f>SUM(F30398:F30411)</f>
        <v>49.313652999999995</v>
      </c>
      <c r="I30412" s="8">
        <f>SUM(I30398:I30411)</f>
        <v>2.9599842879755989</v>
      </c>
      <c r="K30412" s="9">
        <f>SUM(F30412:I30412)</f>
        <v>52.273637287975596</v>
      </c>
    </row>
    <row r="30413" spans="1:11" ht="12.75" customHeight="1" x14ac:dyDescent="0.25">
      <c r="A30413" s="13">
        <v>42501</v>
      </c>
      <c r="B30413" s="14">
        <v>6.97</v>
      </c>
      <c r="C30413" s="14">
        <v>0</v>
      </c>
      <c r="D30413" s="14">
        <v>31.66</v>
      </c>
      <c r="E30413" s="15">
        <v>38.630000000000003</v>
      </c>
      <c r="F30413" s="16">
        <f>PRODUCT(E30413*0.0743)</f>
        <v>2.8702090000000005</v>
      </c>
      <c r="H30413" s="17">
        <v>3.5000000000000001E-3</v>
      </c>
      <c r="I30413" s="18">
        <f t="shared" ref="I30413:I30426" si="8000">((F30413/2)+G30413)*(H30413)</f>
        <v>5.022865750000001E-3</v>
      </c>
      <c r="J30413" s="19">
        <f t="shared" ref="J30413:J30426" si="8001">F30413+G30413+I30413</f>
        <v>2.8752318657500004</v>
      </c>
    </row>
    <row r="30414" spans="1:11" ht="12.75" customHeight="1" x14ac:dyDescent="0.25">
      <c r="A30414" s="13">
        <v>42527</v>
      </c>
      <c r="B30414" s="14">
        <v>45.31</v>
      </c>
      <c r="C30414" s="14">
        <v>0</v>
      </c>
      <c r="D30414" s="14">
        <v>0</v>
      </c>
      <c r="E30414" s="15">
        <v>45.31</v>
      </c>
      <c r="F30414" s="16">
        <f t="shared" ref="F30414:F30426" si="8002">PRODUCT(E30414*0.0743)</f>
        <v>3.3665330000000004</v>
      </c>
      <c r="G30414" s="20">
        <f t="shared" ref="G30414:G30426" si="8003">SUM(J30413)</f>
        <v>2.8752318657500004</v>
      </c>
      <c r="H30414" s="17">
        <v>3.7000000000000002E-3</v>
      </c>
      <c r="I30414" s="18">
        <f t="shared" si="8000"/>
        <v>1.6866443953275006E-2</v>
      </c>
      <c r="J30414" s="19">
        <f t="shared" si="8001"/>
        <v>6.2586313097032766</v>
      </c>
    </row>
    <row r="30415" spans="1:11" ht="12.75" customHeight="1" x14ac:dyDescent="0.25">
      <c r="A30415" s="13">
        <v>42559</v>
      </c>
      <c r="B30415" s="14">
        <v>36.39</v>
      </c>
      <c r="C30415" s="14">
        <v>0</v>
      </c>
      <c r="D30415" s="14">
        <v>0</v>
      </c>
      <c r="E30415" s="15">
        <v>36.39</v>
      </c>
      <c r="F30415" s="16">
        <f t="shared" si="8002"/>
        <v>2.7037770000000001</v>
      </c>
      <c r="G30415" s="20">
        <f t="shared" si="8003"/>
        <v>6.2586313097032766</v>
      </c>
      <c r="H30415" s="17">
        <v>4.0499999999999998E-3</v>
      </c>
      <c r="I30415" s="18">
        <f t="shared" si="8000"/>
        <v>3.0822605229298271E-2</v>
      </c>
      <c r="J30415" s="19">
        <f t="shared" si="8001"/>
        <v>8.9932309149325746</v>
      </c>
    </row>
    <row r="30416" spans="1:11" ht="12.75" customHeight="1" x14ac:dyDescent="0.25">
      <c r="A30416" s="13">
        <v>42590</v>
      </c>
      <c r="B30416" s="14">
        <v>38.49</v>
      </c>
      <c r="C30416" s="14">
        <v>0</v>
      </c>
      <c r="D30416" s="14">
        <v>0</v>
      </c>
      <c r="E30416" s="15">
        <v>38.49</v>
      </c>
      <c r="F30416" s="16">
        <f t="shared" si="8002"/>
        <v>2.8598070000000004</v>
      </c>
      <c r="G30416" s="20">
        <f t="shared" si="8003"/>
        <v>8.9932309149325746</v>
      </c>
      <c r="H30416" s="17">
        <v>4.1999999999999997E-3</v>
      </c>
      <c r="I30416" s="18">
        <f t="shared" si="8000"/>
        <v>4.3777164542716809E-2</v>
      </c>
      <c r="J30416" s="19">
        <f t="shared" si="8001"/>
        <v>11.896815079475292</v>
      </c>
    </row>
    <row r="30417" spans="1:11" ht="12.75" customHeight="1" x14ac:dyDescent="0.25">
      <c r="A30417" s="13">
        <v>42622</v>
      </c>
      <c r="B30417" s="14">
        <v>36.39</v>
      </c>
      <c r="C30417" s="14">
        <v>0</v>
      </c>
      <c r="D30417" s="14">
        <v>0</v>
      </c>
      <c r="E30417" s="15">
        <v>36.39</v>
      </c>
      <c r="F30417" s="16">
        <f t="shared" si="8002"/>
        <v>2.7037770000000001</v>
      </c>
      <c r="G30417" s="20">
        <f t="shared" si="8003"/>
        <v>11.896815079475292</v>
      </c>
      <c r="H30417" s="17">
        <v>4.45E-3</v>
      </c>
      <c r="I30417" s="18">
        <f t="shared" si="8000"/>
        <v>5.8956730928665046E-2</v>
      </c>
      <c r="J30417" s="19">
        <f t="shared" si="8001"/>
        <v>14.659548810403958</v>
      </c>
    </row>
    <row r="30418" spans="1:11" ht="12.75" customHeight="1" x14ac:dyDescent="0.25">
      <c r="A30418" s="13">
        <v>42654</v>
      </c>
      <c r="B30418" s="14">
        <v>34.81</v>
      </c>
      <c r="C30418" s="14">
        <v>0</v>
      </c>
      <c r="D30418" s="14">
        <v>0</v>
      </c>
      <c r="E30418" s="15">
        <v>34.81</v>
      </c>
      <c r="F30418" s="16">
        <f t="shared" si="8002"/>
        <v>2.5863830000000005</v>
      </c>
      <c r="G30418" s="20">
        <f t="shared" si="8003"/>
        <v>14.659548810403958</v>
      </c>
      <c r="H30418" s="17">
        <v>4.7999999999999996E-3</v>
      </c>
      <c r="I30418" s="18">
        <f t="shared" si="8000"/>
        <v>7.6573153489938997E-2</v>
      </c>
      <c r="J30418" s="21">
        <f t="shared" si="8001"/>
        <v>17.322504963893898</v>
      </c>
    </row>
    <row r="30419" spans="1:11" ht="12.75" customHeight="1" x14ac:dyDescent="0.25">
      <c r="A30419" s="13">
        <v>42682</v>
      </c>
      <c r="B30419" s="14">
        <v>34.81</v>
      </c>
      <c r="C30419" s="14">
        <v>0</v>
      </c>
      <c r="D30419" s="14">
        <v>0</v>
      </c>
      <c r="E30419" s="15">
        <v>34.81</v>
      </c>
      <c r="F30419" s="16">
        <f t="shared" si="8002"/>
        <v>2.5863830000000005</v>
      </c>
      <c r="G30419" s="20">
        <f t="shared" si="8003"/>
        <v>17.322504963893898</v>
      </c>
      <c r="H30419" s="17">
        <v>4.7999999999999996E-3</v>
      </c>
      <c r="I30419" s="18">
        <f t="shared" si="8000"/>
        <v>8.9355343026690695E-2</v>
      </c>
      <c r="J30419" s="21">
        <f t="shared" si="8001"/>
        <v>19.998243306920589</v>
      </c>
    </row>
    <row r="30420" spans="1:11" ht="12.75" customHeight="1" x14ac:dyDescent="0.25">
      <c r="A30420" s="13">
        <v>42711</v>
      </c>
      <c r="B30420" s="14">
        <v>34.81</v>
      </c>
      <c r="C30420" s="14">
        <v>0</v>
      </c>
      <c r="D30420" s="14">
        <v>0</v>
      </c>
      <c r="E30420" s="15">
        <v>34.81</v>
      </c>
      <c r="F30420" s="16">
        <f t="shared" si="8002"/>
        <v>2.5863830000000005</v>
      </c>
      <c r="G30420" s="20">
        <f t="shared" si="8003"/>
        <v>19.998243306920589</v>
      </c>
      <c r="H30420" s="17">
        <v>6.0000000000000001E-3</v>
      </c>
      <c r="I30420" s="18">
        <f t="shared" si="8000"/>
        <v>0.12774860884152353</v>
      </c>
      <c r="J30420" s="21">
        <f t="shared" si="8001"/>
        <v>22.712374915762116</v>
      </c>
    </row>
    <row r="30421" spans="1:11" ht="12.75" customHeight="1" x14ac:dyDescent="0.25">
      <c r="A30421" s="13">
        <v>42746</v>
      </c>
      <c r="B30421" s="14">
        <v>48.42</v>
      </c>
      <c r="C30421" s="14">
        <v>0</v>
      </c>
      <c r="D30421" s="14">
        <v>0</v>
      </c>
      <c r="E30421" s="15">
        <v>48.42</v>
      </c>
      <c r="F30421" s="16">
        <f t="shared" si="8002"/>
        <v>3.5976060000000003</v>
      </c>
      <c r="G30421" s="20">
        <f t="shared" si="8003"/>
        <v>22.712374915762116</v>
      </c>
      <c r="H30421" s="17">
        <v>7.3000000000000001E-3</v>
      </c>
      <c r="I30421" s="18">
        <f t="shared" si="8000"/>
        <v>0.17893159878506343</v>
      </c>
      <c r="J30421" s="21">
        <f t="shared" si="8001"/>
        <v>26.488912514547177</v>
      </c>
    </row>
    <row r="30422" spans="1:11" ht="12.75" customHeight="1" x14ac:dyDescent="0.25">
      <c r="A30422" s="13">
        <v>42773</v>
      </c>
      <c r="B30422" s="14">
        <v>37.840000000000003</v>
      </c>
      <c r="C30422" s="14">
        <v>0</v>
      </c>
      <c r="D30422" s="14">
        <v>0</v>
      </c>
      <c r="E30422" s="15">
        <v>37.840000000000003</v>
      </c>
      <c r="F30422" s="16">
        <f t="shared" si="8002"/>
        <v>2.8115120000000005</v>
      </c>
      <c r="G30422" s="20">
        <f t="shared" si="8003"/>
        <v>26.488912514547177</v>
      </c>
      <c r="H30422" s="17">
        <v>6.8999999999999999E-3</v>
      </c>
      <c r="I30422" s="18">
        <f t="shared" si="8000"/>
        <v>0.19247321275037552</v>
      </c>
      <c r="J30422" s="21">
        <f t="shared" si="8001"/>
        <v>29.492897727297553</v>
      </c>
    </row>
    <row r="30423" spans="1:11" ht="12.75" customHeight="1" x14ac:dyDescent="0.25">
      <c r="A30423" s="13">
        <v>42801</v>
      </c>
      <c r="B30423" s="14">
        <v>47.04</v>
      </c>
      <c r="C30423" s="14">
        <v>0</v>
      </c>
      <c r="D30423" s="14">
        <v>0</v>
      </c>
      <c r="E30423" s="15">
        <v>47.04</v>
      </c>
      <c r="F30423" s="16">
        <f t="shared" si="8002"/>
        <v>3.495072</v>
      </c>
      <c r="G30423" s="20">
        <f t="shared" si="8003"/>
        <v>29.492897727297553</v>
      </c>
      <c r="H30423" s="17">
        <v>7.9000000000000008E-3</v>
      </c>
      <c r="I30423" s="18">
        <f t="shared" si="8000"/>
        <v>0.2467994264456507</v>
      </c>
      <c r="J30423" s="21">
        <f t="shared" si="8001"/>
        <v>33.234769153743201</v>
      </c>
    </row>
    <row r="30424" spans="1:11" ht="12.75" customHeight="1" x14ac:dyDescent="0.25">
      <c r="A30424" s="13">
        <v>42835</v>
      </c>
      <c r="B30424" s="14">
        <v>3.86</v>
      </c>
      <c r="C30424" s="14">
        <v>0</v>
      </c>
      <c r="D30424" s="14">
        <v>0</v>
      </c>
      <c r="E30424" s="15">
        <v>3.86</v>
      </c>
      <c r="F30424" s="16">
        <f t="shared" si="8002"/>
        <v>0.286798</v>
      </c>
      <c r="G30424" s="20">
        <f t="shared" si="8003"/>
        <v>33.234769153743201</v>
      </c>
      <c r="H30424" s="17">
        <v>8.9999999999999993E-3</v>
      </c>
      <c r="I30424" s="18">
        <f t="shared" si="8000"/>
        <v>0.30040351338368881</v>
      </c>
      <c r="J30424" s="21">
        <f t="shared" si="8001"/>
        <v>33.821970667126891</v>
      </c>
    </row>
    <row r="30425" spans="1:11" ht="12.75" customHeight="1" x14ac:dyDescent="0.25">
      <c r="A30425" s="13">
        <v>42866</v>
      </c>
      <c r="B30425" s="14">
        <v>29.85</v>
      </c>
      <c r="C30425" s="14">
        <v>0</v>
      </c>
      <c r="D30425" s="14">
        <v>0</v>
      </c>
      <c r="E30425" s="15"/>
      <c r="F30425" s="16">
        <f t="shared" si="8002"/>
        <v>0</v>
      </c>
      <c r="G30425" s="20">
        <f t="shared" si="8003"/>
        <v>33.821970667126891</v>
      </c>
      <c r="H30425" s="17">
        <v>9.0500000000000008E-3</v>
      </c>
      <c r="I30425" s="18">
        <f t="shared" si="8000"/>
        <v>0.30608883453749841</v>
      </c>
      <c r="J30425" s="21">
        <f t="shared" si="8001"/>
        <v>34.128059501664389</v>
      </c>
    </row>
    <row r="30426" spans="1:11" ht="12.75" customHeight="1" x14ac:dyDescent="0.25">
      <c r="A30426" s="13">
        <v>42896</v>
      </c>
      <c r="B30426" s="14">
        <v>27.35</v>
      </c>
      <c r="C30426" s="14">
        <v>0</v>
      </c>
      <c r="D30426" s="14">
        <v>0</v>
      </c>
      <c r="E30426" s="15"/>
      <c r="F30426" s="16">
        <f t="shared" si="8002"/>
        <v>0</v>
      </c>
      <c r="G30426" s="20">
        <f t="shared" si="8003"/>
        <v>34.128059501664389</v>
      </c>
      <c r="H30426" s="17">
        <v>1.0149999999999999E-2</v>
      </c>
      <c r="I30426" s="18">
        <f t="shared" si="8000"/>
        <v>0.34639980394189351</v>
      </c>
      <c r="J30426" s="27">
        <f t="shared" si="8001"/>
        <v>34.474459305606281</v>
      </c>
    </row>
    <row r="30427" spans="1:11" ht="12.75" customHeight="1" x14ac:dyDescent="0.25">
      <c r="A30427" s="7" t="s">
        <v>3456</v>
      </c>
      <c r="B30427" s="7" t="s">
        <v>3360</v>
      </c>
      <c r="F30427" s="16">
        <f>SUM(F30413:F30426)</f>
        <v>32.454239999999999</v>
      </c>
      <c r="I30427" s="8">
        <f>SUM(I30413:I30426)</f>
        <v>2.0202193056062789</v>
      </c>
      <c r="K30427" s="9">
        <f>SUM(F30427:I30427)</f>
        <v>34.474459305606274</v>
      </c>
    </row>
    <row r="30428" spans="1:11" ht="12.75" customHeight="1" x14ac:dyDescent="0.25">
      <c r="A30428" s="13">
        <v>42501</v>
      </c>
      <c r="B30428" s="14">
        <v>37.93</v>
      </c>
      <c r="C30428" s="14">
        <v>0</v>
      </c>
      <c r="D30428" s="14">
        <v>25.33</v>
      </c>
      <c r="E30428" s="15">
        <v>63.26</v>
      </c>
      <c r="F30428" s="16">
        <f>PRODUCT(E30428*0.0743)</f>
        <v>4.7002180000000005</v>
      </c>
      <c r="H30428" s="17">
        <v>3.5000000000000001E-3</v>
      </c>
      <c r="I30428" s="18">
        <f t="shared" ref="I30428:I30441" si="8004">((F30428/2)+G30428)*(H30428)</f>
        <v>8.2253815000000001E-3</v>
      </c>
      <c r="J30428" s="19">
        <f t="shared" ref="J30428:J30441" si="8005">F30428+G30428+I30428</f>
        <v>4.7084433815000004</v>
      </c>
    </row>
    <row r="30429" spans="1:11" ht="12.75" customHeight="1" x14ac:dyDescent="0.25">
      <c r="A30429" s="13">
        <v>42527</v>
      </c>
      <c r="B30429" s="14">
        <v>116.16</v>
      </c>
      <c r="C30429" s="14">
        <v>0</v>
      </c>
      <c r="D30429" s="14">
        <v>0</v>
      </c>
      <c r="E30429" s="15">
        <v>116.16</v>
      </c>
      <c r="F30429" s="16">
        <f t="shared" ref="F30429:F30441" si="8006">PRODUCT(E30429*0.0743)</f>
        <v>8.630688000000001</v>
      </c>
      <c r="G30429" s="20">
        <f t="shared" ref="G30429:G30441" si="8007">SUM(J30428)</f>
        <v>4.7084433815000004</v>
      </c>
      <c r="H30429" s="17">
        <v>3.7000000000000002E-3</v>
      </c>
      <c r="I30429" s="18">
        <f t="shared" si="8004"/>
        <v>3.3388013311550002E-2</v>
      </c>
      <c r="J30429" s="19">
        <f t="shared" si="8005"/>
        <v>13.372519394811551</v>
      </c>
    </row>
    <row r="30430" spans="1:11" ht="12.75" customHeight="1" x14ac:dyDescent="0.25">
      <c r="A30430" s="13">
        <v>42559</v>
      </c>
      <c r="B30430" s="14">
        <v>94.11</v>
      </c>
      <c r="C30430" s="14">
        <v>0</v>
      </c>
      <c r="D30430" s="14">
        <v>0</v>
      </c>
      <c r="E30430" s="15">
        <v>94.11</v>
      </c>
      <c r="F30430" s="16">
        <f t="shared" si="8006"/>
        <v>6.9923730000000006</v>
      </c>
      <c r="G30430" s="20">
        <f t="shared" si="8007"/>
        <v>13.372519394811551</v>
      </c>
      <c r="H30430" s="17">
        <v>4.0499999999999998E-3</v>
      </c>
      <c r="I30430" s="18">
        <f t="shared" si="8004"/>
        <v>6.8318258873986779E-2</v>
      </c>
      <c r="J30430" s="19">
        <f t="shared" si="8005"/>
        <v>20.433210653685538</v>
      </c>
    </row>
    <row r="30431" spans="1:11" ht="12.75" customHeight="1" x14ac:dyDescent="0.25">
      <c r="A30431" s="13">
        <v>42590</v>
      </c>
      <c r="B30431" s="14">
        <v>96.73</v>
      </c>
      <c r="C30431" s="14">
        <v>0</v>
      </c>
      <c r="D30431" s="14">
        <v>0</v>
      </c>
      <c r="E30431" s="15">
        <v>96.73</v>
      </c>
      <c r="F30431" s="16">
        <f t="shared" si="8006"/>
        <v>7.1870390000000004</v>
      </c>
      <c r="G30431" s="20">
        <f t="shared" si="8007"/>
        <v>20.433210653685538</v>
      </c>
      <c r="H30431" s="17">
        <v>4.1999999999999997E-3</v>
      </c>
      <c r="I30431" s="18">
        <f t="shared" si="8004"/>
        <v>0.10091226664547925</v>
      </c>
      <c r="J30431" s="19">
        <f t="shared" si="8005"/>
        <v>27.721161920331021</v>
      </c>
    </row>
    <row r="30432" spans="1:11" ht="12.75" customHeight="1" x14ac:dyDescent="0.25">
      <c r="A30432" s="13">
        <v>42622</v>
      </c>
      <c r="B30432" s="14">
        <v>71.53</v>
      </c>
      <c r="C30432" s="14">
        <v>0</v>
      </c>
      <c r="D30432" s="14">
        <v>0</v>
      </c>
      <c r="E30432" s="15">
        <v>71.53</v>
      </c>
      <c r="F30432" s="16">
        <f t="shared" si="8006"/>
        <v>5.3146790000000008</v>
      </c>
      <c r="G30432" s="20">
        <f t="shared" si="8007"/>
        <v>27.721161920331021</v>
      </c>
      <c r="H30432" s="17">
        <v>4.45E-3</v>
      </c>
      <c r="I30432" s="18">
        <f t="shared" si="8004"/>
        <v>0.13518433132047303</v>
      </c>
      <c r="J30432" s="19">
        <f t="shared" si="8005"/>
        <v>33.171025251651493</v>
      </c>
    </row>
    <row r="30433" spans="1:11" ht="12.75" customHeight="1" x14ac:dyDescent="0.25">
      <c r="A30433" s="13">
        <v>42654</v>
      </c>
      <c r="B30433" s="14">
        <v>51.58</v>
      </c>
      <c r="C30433" s="14">
        <v>0</v>
      </c>
      <c r="D30433" s="14">
        <v>0</v>
      </c>
      <c r="E30433" s="15">
        <v>51.58</v>
      </c>
      <c r="F30433" s="16">
        <f t="shared" si="8006"/>
        <v>3.8323940000000003</v>
      </c>
      <c r="G30433" s="20">
        <f t="shared" si="8007"/>
        <v>33.171025251651493</v>
      </c>
      <c r="H30433" s="17">
        <v>4.7999999999999996E-3</v>
      </c>
      <c r="I30433" s="18">
        <f t="shared" si="8004"/>
        <v>0.16841866680792714</v>
      </c>
      <c r="J30433" s="21">
        <f t="shared" si="8005"/>
        <v>37.171837918459424</v>
      </c>
    </row>
    <row r="30434" spans="1:11" ht="12.75" customHeight="1" x14ac:dyDescent="0.25">
      <c r="A30434" s="13">
        <v>42682</v>
      </c>
      <c r="B30434" s="14">
        <v>57.36</v>
      </c>
      <c r="C30434" s="14">
        <v>0</v>
      </c>
      <c r="D30434" s="14">
        <v>0</v>
      </c>
      <c r="E30434" s="15">
        <v>57.36</v>
      </c>
      <c r="F30434" s="16">
        <f t="shared" si="8006"/>
        <v>4.2618480000000005</v>
      </c>
      <c r="G30434" s="20">
        <f t="shared" si="8007"/>
        <v>37.171837918459424</v>
      </c>
      <c r="H30434" s="17">
        <v>4.7999999999999996E-3</v>
      </c>
      <c r="I30434" s="18">
        <f t="shared" si="8004"/>
        <v>0.18865325720860521</v>
      </c>
      <c r="J30434" s="21">
        <f t="shared" si="8005"/>
        <v>41.622339175668031</v>
      </c>
    </row>
    <row r="30435" spans="1:11" ht="12.75" customHeight="1" x14ac:dyDescent="0.25">
      <c r="A30435" s="13">
        <v>42711</v>
      </c>
      <c r="B30435" s="14">
        <v>46.33</v>
      </c>
      <c r="C30435" s="14">
        <v>0</v>
      </c>
      <c r="D30435" s="14">
        <v>0</v>
      </c>
      <c r="E30435" s="15">
        <v>46.33</v>
      </c>
      <c r="F30435" s="16">
        <f t="shared" si="8006"/>
        <v>3.4423189999999999</v>
      </c>
      <c r="G30435" s="20">
        <f t="shared" si="8007"/>
        <v>41.622339175668031</v>
      </c>
      <c r="H30435" s="17">
        <v>6.0000000000000001E-3</v>
      </c>
      <c r="I30435" s="18">
        <f t="shared" si="8004"/>
        <v>0.26006099205400818</v>
      </c>
      <c r="J30435" s="21">
        <f t="shared" si="8005"/>
        <v>45.324719167722037</v>
      </c>
    </row>
    <row r="30436" spans="1:11" ht="12.75" customHeight="1" x14ac:dyDescent="0.25">
      <c r="A30436" s="13">
        <v>42746</v>
      </c>
      <c r="B30436" s="14">
        <v>57.17</v>
      </c>
      <c r="C30436" s="14">
        <v>0</v>
      </c>
      <c r="D30436" s="14">
        <v>0</v>
      </c>
      <c r="E30436" s="15">
        <v>57.17</v>
      </c>
      <c r="F30436" s="16">
        <f t="shared" si="8006"/>
        <v>4.2477310000000008</v>
      </c>
      <c r="G30436" s="20">
        <f t="shared" si="8007"/>
        <v>45.324719167722037</v>
      </c>
      <c r="H30436" s="17">
        <v>7.3000000000000001E-3</v>
      </c>
      <c r="I30436" s="18">
        <f t="shared" si="8004"/>
        <v>0.34637466807437089</v>
      </c>
      <c r="J30436" s="21">
        <f t="shared" si="8005"/>
        <v>49.918824835796407</v>
      </c>
    </row>
    <row r="30437" spans="1:11" ht="12.75" customHeight="1" x14ac:dyDescent="0.25">
      <c r="A30437" s="13">
        <v>42773</v>
      </c>
      <c r="B30437" s="14">
        <v>51.54</v>
      </c>
      <c r="C30437" s="14">
        <v>0</v>
      </c>
      <c r="D30437" s="14">
        <v>0</v>
      </c>
      <c r="E30437" s="15">
        <v>51.54</v>
      </c>
      <c r="F30437" s="16">
        <f t="shared" si="8006"/>
        <v>3.8294220000000001</v>
      </c>
      <c r="G30437" s="20">
        <f t="shared" si="8007"/>
        <v>49.918824835796407</v>
      </c>
      <c r="H30437" s="17">
        <v>6.8999999999999999E-3</v>
      </c>
      <c r="I30437" s="18">
        <f t="shared" si="8004"/>
        <v>0.35765139726699519</v>
      </c>
      <c r="J30437" s="21">
        <f t="shared" si="8005"/>
        <v>54.105898233063407</v>
      </c>
    </row>
    <row r="30438" spans="1:11" ht="12.75" customHeight="1" x14ac:dyDescent="0.25">
      <c r="A30438" s="13">
        <v>42801</v>
      </c>
      <c r="B30438" s="14">
        <v>49.56</v>
      </c>
      <c r="C30438" s="14">
        <v>0</v>
      </c>
      <c r="D30438" s="14">
        <v>0</v>
      </c>
      <c r="E30438" s="15">
        <v>49.56</v>
      </c>
      <c r="F30438" s="16">
        <f t="shared" si="8006"/>
        <v>3.6823080000000004</v>
      </c>
      <c r="G30438" s="20">
        <f t="shared" si="8007"/>
        <v>54.105898233063407</v>
      </c>
      <c r="H30438" s="17">
        <v>7.9000000000000008E-3</v>
      </c>
      <c r="I30438" s="18">
        <f t="shared" si="8004"/>
        <v>0.44198171264120095</v>
      </c>
      <c r="J30438" s="21">
        <f t="shared" si="8005"/>
        <v>58.230187945704607</v>
      </c>
    </row>
    <row r="30439" spans="1:11" ht="12.75" customHeight="1" x14ac:dyDescent="0.25">
      <c r="A30439" s="13">
        <v>42835</v>
      </c>
      <c r="B30439" s="14">
        <v>29.06</v>
      </c>
      <c r="C30439" s="14">
        <v>0</v>
      </c>
      <c r="D30439" s="14">
        <v>0</v>
      </c>
      <c r="E30439" s="15">
        <v>29.06</v>
      </c>
      <c r="F30439" s="16">
        <f t="shared" si="8006"/>
        <v>2.1591580000000001</v>
      </c>
      <c r="G30439" s="20">
        <f t="shared" si="8007"/>
        <v>58.230187945704607</v>
      </c>
      <c r="H30439" s="17">
        <v>8.9999999999999993E-3</v>
      </c>
      <c r="I30439" s="18">
        <f t="shared" si="8004"/>
        <v>0.53378790251134145</v>
      </c>
      <c r="J30439" s="21">
        <f t="shared" si="8005"/>
        <v>60.923133848215947</v>
      </c>
    </row>
    <row r="30440" spans="1:11" ht="12.75" customHeight="1" x14ac:dyDescent="0.25">
      <c r="A30440" s="13">
        <v>42866</v>
      </c>
      <c r="B30440" s="14">
        <v>50.11</v>
      </c>
      <c r="C30440" s="14">
        <v>0</v>
      </c>
      <c r="D30440" s="14">
        <v>0</v>
      </c>
      <c r="E30440" s="15"/>
      <c r="F30440" s="16">
        <f t="shared" si="8006"/>
        <v>0</v>
      </c>
      <c r="G30440" s="20">
        <f t="shared" si="8007"/>
        <v>60.923133848215947</v>
      </c>
      <c r="H30440" s="17">
        <v>9.0500000000000008E-3</v>
      </c>
      <c r="I30440" s="18">
        <f t="shared" si="8004"/>
        <v>0.5513543613263544</v>
      </c>
      <c r="J30440" s="21">
        <f t="shared" si="8005"/>
        <v>61.474488209542301</v>
      </c>
    </row>
    <row r="30441" spans="1:11" ht="12.75" customHeight="1" x14ac:dyDescent="0.25">
      <c r="A30441" s="13">
        <v>42896</v>
      </c>
      <c r="B30441" s="14">
        <v>50.96</v>
      </c>
      <c r="C30441" s="14">
        <v>0</v>
      </c>
      <c r="D30441" s="14">
        <v>0</v>
      </c>
      <c r="E30441" s="15"/>
      <c r="F30441" s="16">
        <f t="shared" si="8006"/>
        <v>0</v>
      </c>
      <c r="G30441" s="20">
        <f t="shared" si="8007"/>
        <v>61.474488209542301</v>
      </c>
      <c r="H30441" s="17">
        <v>1.0149999999999999E-2</v>
      </c>
      <c r="I30441" s="18">
        <f t="shared" si="8004"/>
        <v>0.62396605532685434</v>
      </c>
      <c r="J30441" s="27">
        <f t="shared" si="8005"/>
        <v>62.098454264869154</v>
      </c>
    </row>
    <row r="30442" spans="1:11" ht="12.75" customHeight="1" x14ac:dyDescent="0.25">
      <c r="A30442" s="7" t="s">
        <v>3457</v>
      </c>
      <c r="B30442" s="7" t="s">
        <v>3360</v>
      </c>
      <c r="F30442" s="16">
        <f>SUM(F30428:F30441)</f>
        <v>58.280177000000002</v>
      </c>
      <c r="I30442" s="8">
        <f>SUM(I30428:I30441)</f>
        <v>3.8182772648691472</v>
      </c>
      <c r="K30442" s="9">
        <f>SUM(F30442:I30442)</f>
        <v>62.098454264869147</v>
      </c>
    </row>
    <row r="30443" spans="1:11" ht="12.75" customHeight="1" x14ac:dyDescent="0.25">
      <c r="A30443" s="13">
        <v>42501</v>
      </c>
      <c r="B30443" s="14">
        <v>0</v>
      </c>
      <c r="C30443" s="14">
        <v>0</v>
      </c>
      <c r="D30443" s="14">
        <v>31.66</v>
      </c>
      <c r="E30443" s="15">
        <v>31.66</v>
      </c>
      <c r="F30443" s="16">
        <f>PRODUCT(E30443*0.0743)</f>
        <v>2.352338</v>
      </c>
      <c r="H30443" s="17">
        <v>3.5000000000000001E-3</v>
      </c>
      <c r="I30443" s="18">
        <f t="shared" ref="I30443:I30456" si="8008">((F30443/2)+G30443)*(H30443)</f>
        <v>4.1165914999999999E-3</v>
      </c>
      <c r="J30443" s="19">
        <f t="shared" ref="J30443:J30456" si="8009">F30443+G30443+I30443</f>
        <v>2.3564545914999999</v>
      </c>
    </row>
    <row r="30444" spans="1:11" ht="12.75" customHeight="1" x14ac:dyDescent="0.25">
      <c r="A30444" s="13">
        <v>42527</v>
      </c>
      <c r="B30444" s="14">
        <v>31.66</v>
      </c>
      <c r="C30444" s="14">
        <v>0</v>
      </c>
      <c r="D30444" s="14">
        <v>0</v>
      </c>
      <c r="E30444" s="15">
        <v>31.66</v>
      </c>
      <c r="F30444" s="16">
        <f t="shared" ref="F30444:F30456" si="8010">PRODUCT(E30444*0.0743)</f>
        <v>2.352338</v>
      </c>
      <c r="G30444" s="20">
        <f t="shared" ref="G30444:G30456" si="8011">SUM(J30443)</f>
        <v>2.3564545914999999</v>
      </c>
      <c r="H30444" s="17">
        <v>3.7000000000000002E-3</v>
      </c>
      <c r="I30444" s="18">
        <f t="shared" si="8008"/>
        <v>1.3070707288550001E-2</v>
      </c>
      <c r="J30444" s="19">
        <f t="shared" si="8009"/>
        <v>4.7218632987885503</v>
      </c>
    </row>
    <row r="30445" spans="1:11" ht="12.75" customHeight="1" x14ac:dyDescent="0.25">
      <c r="A30445" s="13">
        <v>42559</v>
      </c>
      <c r="B30445" s="14">
        <v>31.66</v>
      </c>
      <c r="C30445" s="14">
        <v>0</v>
      </c>
      <c r="D30445" s="14">
        <v>0</v>
      </c>
      <c r="E30445" s="15">
        <v>31.66</v>
      </c>
      <c r="F30445" s="16">
        <f t="shared" si="8010"/>
        <v>2.352338</v>
      </c>
      <c r="G30445" s="20">
        <f t="shared" si="8011"/>
        <v>4.7218632987885503</v>
      </c>
      <c r="H30445" s="17">
        <v>4.0499999999999998E-3</v>
      </c>
      <c r="I30445" s="18">
        <f t="shared" si="8008"/>
        <v>2.3887030810093628E-2</v>
      </c>
      <c r="J30445" s="19">
        <f t="shared" si="8009"/>
        <v>7.0980883295986432</v>
      </c>
    </row>
    <row r="30446" spans="1:11" ht="12.75" customHeight="1" x14ac:dyDescent="0.25">
      <c r="A30446" s="13">
        <v>42590</v>
      </c>
      <c r="B30446" s="14">
        <v>31.66</v>
      </c>
      <c r="C30446" s="14">
        <v>0</v>
      </c>
      <c r="D30446" s="14">
        <v>0</v>
      </c>
      <c r="E30446" s="15">
        <v>31.66</v>
      </c>
      <c r="F30446" s="16">
        <f t="shared" si="8010"/>
        <v>2.352338</v>
      </c>
      <c r="G30446" s="20">
        <f t="shared" si="8011"/>
        <v>7.0980883295986432</v>
      </c>
      <c r="H30446" s="17">
        <v>4.1999999999999997E-3</v>
      </c>
      <c r="I30446" s="18">
        <f t="shared" si="8008"/>
        <v>3.47518807843143E-2</v>
      </c>
      <c r="J30446" s="19">
        <f t="shared" si="8009"/>
        <v>9.4851782103829585</v>
      </c>
    </row>
    <row r="30447" spans="1:11" ht="12.75" customHeight="1" x14ac:dyDescent="0.25">
      <c r="A30447" s="13">
        <v>42622</v>
      </c>
      <c r="B30447" s="14">
        <v>31.66</v>
      </c>
      <c r="C30447" s="14">
        <v>0</v>
      </c>
      <c r="D30447" s="14">
        <v>0</v>
      </c>
      <c r="E30447" s="15">
        <v>31.66</v>
      </c>
      <c r="F30447" s="16">
        <f t="shared" si="8010"/>
        <v>2.352338</v>
      </c>
      <c r="G30447" s="20">
        <f t="shared" si="8011"/>
        <v>9.4851782103829585</v>
      </c>
      <c r="H30447" s="17">
        <v>4.45E-3</v>
      </c>
      <c r="I30447" s="18">
        <f t="shared" si="8008"/>
        <v>4.7442995086204164E-2</v>
      </c>
      <c r="J30447" s="19">
        <f t="shared" si="8009"/>
        <v>11.884959205469162</v>
      </c>
    </row>
    <row r="30448" spans="1:11" ht="12.75" customHeight="1" x14ac:dyDescent="0.25">
      <c r="A30448" s="13">
        <v>42654</v>
      </c>
      <c r="B30448" s="14">
        <v>31.66</v>
      </c>
      <c r="C30448" s="14">
        <v>0</v>
      </c>
      <c r="D30448" s="14">
        <v>0</v>
      </c>
      <c r="E30448" s="15">
        <v>31.66</v>
      </c>
      <c r="F30448" s="16">
        <f t="shared" si="8010"/>
        <v>2.352338</v>
      </c>
      <c r="G30448" s="20">
        <f t="shared" si="8011"/>
        <v>11.884959205469162</v>
      </c>
      <c r="H30448" s="17">
        <v>4.7999999999999996E-3</v>
      </c>
      <c r="I30448" s="18">
        <f t="shared" si="8008"/>
        <v>6.2693415386251977E-2</v>
      </c>
      <c r="J30448" s="21">
        <f t="shared" si="8009"/>
        <v>14.299990620855414</v>
      </c>
    </row>
    <row r="30449" spans="1:11" ht="12.75" customHeight="1" x14ac:dyDescent="0.25">
      <c r="A30449" s="13">
        <v>42682</v>
      </c>
      <c r="B30449" s="14">
        <v>31.66</v>
      </c>
      <c r="C30449" s="14">
        <v>0</v>
      </c>
      <c r="D30449" s="14">
        <v>0</v>
      </c>
      <c r="E30449" s="15">
        <v>31.66</v>
      </c>
      <c r="F30449" s="16">
        <f t="shared" si="8010"/>
        <v>2.352338</v>
      </c>
      <c r="G30449" s="20">
        <f t="shared" si="8011"/>
        <v>14.299990620855414</v>
      </c>
      <c r="H30449" s="17">
        <v>4.7999999999999996E-3</v>
      </c>
      <c r="I30449" s="18">
        <f t="shared" si="8008"/>
        <v>7.4285566180105983E-2</v>
      </c>
      <c r="J30449" s="21">
        <f t="shared" si="8009"/>
        <v>16.726614187035519</v>
      </c>
    </row>
    <row r="30450" spans="1:11" ht="12.75" customHeight="1" x14ac:dyDescent="0.25">
      <c r="A30450" s="13">
        <v>42711</v>
      </c>
      <c r="B30450" s="14">
        <v>31.66</v>
      </c>
      <c r="C30450" s="14">
        <v>0</v>
      </c>
      <c r="D30450" s="14">
        <v>0</v>
      </c>
      <c r="E30450" s="15">
        <v>31.66</v>
      </c>
      <c r="F30450" s="16">
        <f t="shared" si="8010"/>
        <v>2.352338</v>
      </c>
      <c r="G30450" s="20">
        <f t="shared" si="8011"/>
        <v>16.726614187035519</v>
      </c>
      <c r="H30450" s="17">
        <v>6.0000000000000001E-3</v>
      </c>
      <c r="I30450" s="18">
        <f t="shared" si="8008"/>
        <v>0.10741669912221313</v>
      </c>
      <c r="J30450" s="21">
        <f t="shared" si="8009"/>
        <v>19.18636888615773</v>
      </c>
    </row>
    <row r="30451" spans="1:11" ht="12.75" customHeight="1" x14ac:dyDescent="0.25">
      <c r="A30451" s="13">
        <v>42746</v>
      </c>
      <c r="B30451" s="14">
        <v>31.66</v>
      </c>
      <c r="C30451" s="14">
        <v>0</v>
      </c>
      <c r="D30451" s="14">
        <v>0</v>
      </c>
      <c r="E30451" s="15">
        <v>31.66</v>
      </c>
      <c r="F30451" s="16">
        <f t="shared" si="8010"/>
        <v>2.352338</v>
      </c>
      <c r="G30451" s="20">
        <f t="shared" si="8011"/>
        <v>19.18636888615773</v>
      </c>
      <c r="H30451" s="17">
        <v>7.3000000000000001E-3</v>
      </c>
      <c r="I30451" s="18">
        <f t="shared" si="8008"/>
        <v>0.14864652656895144</v>
      </c>
      <c r="J30451" s="21">
        <f t="shared" si="8009"/>
        <v>21.687353412726683</v>
      </c>
    </row>
    <row r="30452" spans="1:11" ht="12.75" customHeight="1" x14ac:dyDescent="0.25">
      <c r="A30452" s="13">
        <v>42773</v>
      </c>
      <c r="B30452" s="14">
        <v>31.66</v>
      </c>
      <c r="C30452" s="14">
        <v>0</v>
      </c>
      <c r="D30452" s="14">
        <v>0</v>
      </c>
      <c r="E30452" s="15">
        <v>31.66</v>
      </c>
      <c r="F30452" s="16">
        <f t="shared" si="8010"/>
        <v>2.352338</v>
      </c>
      <c r="G30452" s="20">
        <f t="shared" si="8011"/>
        <v>21.687353412726683</v>
      </c>
      <c r="H30452" s="17">
        <v>6.8999999999999999E-3</v>
      </c>
      <c r="I30452" s="18">
        <f t="shared" si="8008"/>
        <v>0.15775830464781412</v>
      </c>
      <c r="J30452" s="21">
        <f t="shared" si="8009"/>
        <v>24.197449717374496</v>
      </c>
    </row>
    <row r="30453" spans="1:11" ht="12.75" customHeight="1" x14ac:dyDescent="0.25">
      <c r="A30453" s="13">
        <v>42801</v>
      </c>
      <c r="B30453" s="14">
        <v>31.66</v>
      </c>
      <c r="C30453" s="14">
        <v>0</v>
      </c>
      <c r="D30453" s="14">
        <v>0</v>
      </c>
      <c r="E30453" s="15">
        <v>31.66</v>
      </c>
      <c r="F30453" s="16">
        <f t="shared" si="8010"/>
        <v>2.352338</v>
      </c>
      <c r="G30453" s="20">
        <f t="shared" si="8011"/>
        <v>24.197449717374496</v>
      </c>
      <c r="H30453" s="17">
        <v>7.9000000000000008E-3</v>
      </c>
      <c r="I30453" s="18">
        <f t="shared" si="8008"/>
        <v>0.20045158786725856</v>
      </c>
      <c r="J30453" s="21">
        <f t="shared" si="8009"/>
        <v>26.750239305241756</v>
      </c>
    </row>
    <row r="30454" spans="1:11" ht="12.75" customHeight="1" x14ac:dyDescent="0.25">
      <c r="A30454" s="13">
        <v>42835</v>
      </c>
      <c r="B30454" s="14">
        <v>0</v>
      </c>
      <c r="C30454" s="14">
        <v>0</v>
      </c>
      <c r="D30454" s="14">
        <v>0</v>
      </c>
      <c r="E30454" s="15">
        <v>0</v>
      </c>
      <c r="F30454" s="16">
        <f t="shared" si="8010"/>
        <v>0</v>
      </c>
      <c r="G30454" s="20">
        <f t="shared" si="8011"/>
        <v>26.750239305241756</v>
      </c>
      <c r="H30454" s="17">
        <v>8.9999999999999993E-3</v>
      </c>
      <c r="I30454" s="18">
        <f t="shared" si="8008"/>
        <v>0.24075215374717579</v>
      </c>
      <c r="J30454" s="21">
        <f t="shared" si="8009"/>
        <v>26.990991458988933</v>
      </c>
    </row>
    <row r="30455" spans="1:11" ht="12.75" customHeight="1" x14ac:dyDescent="0.25">
      <c r="A30455" s="13">
        <v>42866</v>
      </c>
      <c r="B30455" s="14">
        <v>25.49</v>
      </c>
      <c r="C30455" s="14">
        <v>0</v>
      </c>
      <c r="D30455" s="14">
        <v>0</v>
      </c>
      <c r="E30455" s="15"/>
      <c r="F30455" s="16">
        <f t="shared" si="8010"/>
        <v>0</v>
      </c>
      <c r="G30455" s="20">
        <f t="shared" si="8011"/>
        <v>26.990991458988933</v>
      </c>
      <c r="H30455" s="17">
        <v>9.0500000000000008E-3</v>
      </c>
      <c r="I30455" s="18">
        <f t="shared" si="8008"/>
        <v>0.24426847270384985</v>
      </c>
      <c r="J30455" s="21">
        <f t="shared" si="8009"/>
        <v>27.235259931692784</v>
      </c>
    </row>
    <row r="30456" spans="1:11" ht="12.75" customHeight="1" x14ac:dyDescent="0.25">
      <c r="A30456" s="13">
        <v>42896</v>
      </c>
      <c r="B30456" s="14">
        <v>25.49</v>
      </c>
      <c r="C30456" s="14">
        <v>0</v>
      </c>
      <c r="D30456" s="14">
        <v>0</v>
      </c>
      <c r="E30456" s="15"/>
      <c r="F30456" s="16">
        <f t="shared" si="8010"/>
        <v>0</v>
      </c>
      <c r="G30456" s="20">
        <f t="shared" si="8011"/>
        <v>27.235259931692784</v>
      </c>
      <c r="H30456" s="17">
        <v>1.0149999999999999E-2</v>
      </c>
      <c r="I30456" s="18">
        <f t="shared" si="8008"/>
        <v>0.27643788830668176</v>
      </c>
      <c r="J30456" s="27">
        <f t="shared" si="8009"/>
        <v>27.511697819999466</v>
      </c>
    </row>
    <row r="30457" spans="1:11" ht="12.75" customHeight="1" x14ac:dyDescent="0.25">
      <c r="A30457" s="7" t="s">
        <v>3458</v>
      </c>
      <c r="B30457" s="7" t="s">
        <v>3360</v>
      </c>
      <c r="F30457" s="16">
        <f>SUM(F30443:F30456)</f>
        <v>25.875717999999999</v>
      </c>
      <c r="I30457" s="8">
        <f>SUM(I30443:I30456)</f>
        <v>1.6359798199994646</v>
      </c>
      <c r="K30457" s="9">
        <f>SUM(F30457:I30457)</f>
        <v>27.511697819999462</v>
      </c>
    </row>
    <row r="30458" spans="1:11" ht="12.75" customHeight="1" x14ac:dyDescent="0.25">
      <c r="A30458" s="13">
        <v>42501</v>
      </c>
      <c r="B30458" s="14">
        <v>24.38</v>
      </c>
      <c r="C30458" s="14">
        <v>0</v>
      </c>
      <c r="D30458" s="14">
        <v>25.33</v>
      </c>
      <c r="E30458" s="15">
        <v>49.71</v>
      </c>
      <c r="F30458" s="16">
        <f>PRODUCT(E30458*0.0743)</f>
        <v>3.6934530000000003</v>
      </c>
      <c r="H30458" s="17">
        <v>3.5000000000000001E-3</v>
      </c>
      <c r="I30458" s="18">
        <f t="shared" ref="I30458:I30471" si="8012">((F30458/2)+G30458)*(H30458)</f>
        <v>6.4635427500000005E-3</v>
      </c>
      <c r="J30458" s="19">
        <f t="shared" ref="J30458:J30471" si="8013">F30458+G30458+I30458</f>
        <v>3.6999165427500005</v>
      </c>
    </row>
    <row r="30459" spans="1:11" ht="12.75" customHeight="1" x14ac:dyDescent="0.25">
      <c r="A30459" s="13">
        <v>42527</v>
      </c>
      <c r="B30459" s="14">
        <v>61.56</v>
      </c>
      <c r="C30459" s="14">
        <v>0</v>
      </c>
      <c r="D30459" s="14">
        <v>0</v>
      </c>
      <c r="E30459" s="15">
        <v>61.56</v>
      </c>
      <c r="F30459" s="16">
        <f t="shared" ref="F30459:F30471" si="8014">PRODUCT(E30459*0.0743)</f>
        <v>4.5739080000000003</v>
      </c>
      <c r="G30459" s="20">
        <f t="shared" ref="G30459:G30471" si="8015">SUM(J30458)</f>
        <v>3.6999165427500005</v>
      </c>
      <c r="H30459" s="17">
        <v>3.7000000000000002E-3</v>
      </c>
      <c r="I30459" s="18">
        <f t="shared" si="8012"/>
        <v>2.2151421008175003E-2</v>
      </c>
      <c r="J30459" s="19">
        <f t="shared" si="8013"/>
        <v>8.2959759637581758</v>
      </c>
    </row>
    <row r="30460" spans="1:11" ht="12.75" customHeight="1" x14ac:dyDescent="0.25">
      <c r="A30460" s="13">
        <v>42559</v>
      </c>
      <c r="B30460" s="14">
        <v>55.26</v>
      </c>
      <c r="C30460" s="14">
        <v>0</v>
      </c>
      <c r="D30460" s="14">
        <v>0</v>
      </c>
      <c r="E30460" s="15">
        <v>55.26</v>
      </c>
      <c r="F30460" s="16">
        <f t="shared" si="8014"/>
        <v>4.1058180000000002</v>
      </c>
      <c r="G30460" s="20">
        <f t="shared" si="8015"/>
        <v>8.2959759637581758</v>
      </c>
      <c r="H30460" s="17">
        <v>4.0499999999999998E-3</v>
      </c>
      <c r="I30460" s="18">
        <f t="shared" si="8012"/>
        <v>4.1912984103220606E-2</v>
      </c>
      <c r="J30460" s="19">
        <f t="shared" si="8013"/>
        <v>12.443706947861397</v>
      </c>
    </row>
    <row r="30461" spans="1:11" ht="12.75" customHeight="1" x14ac:dyDescent="0.25">
      <c r="A30461" s="13">
        <v>42590</v>
      </c>
      <c r="B30461" s="14">
        <v>75.209999999999994</v>
      </c>
      <c r="C30461" s="14">
        <v>0</v>
      </c>
      <c r="D30461" s="14">
        <v>0</v>
      </c>
      <c r="E30461" s="15">
        <v>75.209999999999994</v>
      </c>
      <c r="F30461" s="16">
        <f t="shared" si="8014"/>
        <v>5.5881030000000003</v>
      </c>
      <c r="G30461" s="20">
        <f t="shared" si="8015"/>
        <v>12.443706947861397</v>
      </c>
      <c r="H30461" s="17">
        <v>4.1999999999999997E-3</v>
      </c>
      <c r="I30461" s="18">
        <f t="shared" si="8012"/>
        <v>6.3998585481017861E-2</v>
      </c>
      <c r="J30461" s="19">
        <f t="shared" si="8013"/>
        <v>18.095808533342414</v>
      </c>
    </row>
    <row r="30462" spans="1:11" ht="12.75" customHeight="1" x14ac:dyDescent="0.25">
      <c r="A30462" s="13">
        <v>42622</v>
      </c>
      <c r="B30462" s="14">
        <v>55.78</v>
      </c>
      <c r="C30462" s="14">
        <v>0</v>
      </c>
      <c r="D30462" s="14">
        <v>0</v>
      </c>
      <c r="E30462" s="15">
        <v>55.78</v>
      </c>
      <c r="F30462" s="16">
        <f t="shared" si="8014"/>
        <v>4.1444540000000005</v>
      </c>
      <c r="G30462" s="20">
        <f t="shared" si="8015"/>
        <v>18.095808533342414</v>
      </c>
      <c r="H30462" s="17">
        <v>4.45E-3</v>
      </c>
      <c r="I30462" s="18">
        <f t="shared" si="8012"/>
        <v>8.9747758123373753E-2</v>
      </c>
      <c r="J30462" s="19">
        <f t="shared" si="8013"/>
        <v>22.330010291465786</v>
      </c>
    </row>
    <row r="30463" spans="1:11" ht="12.75" customHeight="1" x14ac:dyDescent="0.25">
      <c r="A30463" s="13">
        <v>42654</v>
      </c>
      <c r="B30463" s="14">
        <v>62.61</v>
      </c>
      <c r="C30463" s="14">
        <v>0</v>
      </c>
      <c r="D30463" s="14">
        <v>0</v>
      </c>
      <c r="E30463" s="15">
        <v>62.61</v>
      </c>
      <c r="F30463" s="16">
        <f t="shared" si="8014"/>
        <v>4.651923</v>
      </c>
      <c r="G30463" s="20">
        <f t="shared" si="8015"/>
        <v>22.330010291465786</v>
      </c>
      <c r="H30463" s="17">
        <v>4.7999999999999996E-3</v>
      </c>
      <c r="I30463" s="18">
        <f t="shared" si="8012"/>
        <v>0.11834866459903577</v>
      </c>
      <c r="J30463" s="21">
        <f t="shared" si="8013"/>
        <v>27.100281956064823</v>
      </c>
    </row>
    <row r="30464" spans="1:11" ht="12.75" customHeight="1" x14ac:dyDescent="0.25">
      <c r="A30464" s="13">
        <v>42682</v>
      </c>
      <c r="B30464" s="14">
        <v>53.16</v>
      </c>
      <c r="C30464" s="14">
        <v>0</v>
      </c>
      <c r="D30464" s="14">
        <v>0</v>
      </c>
      <c r="E30464" s="15">
        <v>53.16</v>
      </c>
      <c r="F30464" s="16">
        <f t="shared" si="8014"/>
        <v>3.9497879999999999</v>
      </c>
      <c r="G30464" s="20">
        <f t="shared" si="8015"/>
        <v>27.100281956064823</v>
      </c>
      <c r="H30464" s="17">
        <v>4.7999999999999996E-3</v>
      </c>
      <c r="I30464" s="18">
        <f t="shared" si="8012"/>
        <v>0.13956084458911114</v>
      </c>
      <c r="J30464" s="21">
        <f t="shared" si="8013"/>
        <v>31.189630800653937</v>
      </c>
    </row>
    <row r="30465" spans="1:11" ht="12.75" customHeight="1" x14ac:dyDescent="0.25">
      <c r="A30465" s="13">
        <v>42711</v>
      </c>
      <c r="B30465" s="14">
        <v>55.78</v>
      </c>
      <c r="C30465" s="14">
        <v>0</v>
      </c>
      <c r="D30465" s="14">
        <v>0</v>
      </c>
      <c r="E30465" s="15">
        <v>55.78</v>
      </c>
      <c r="F30465" s="16">
        <f t="shared" si="8014"/>
        <v>4.1444540000000005</v>
      </c>
      <c r="G30465" s="20">
        <f t="shared" si="8015"/>
        <v>31.189630800653937</v>
      </c>
      <c r="H30465" s="17">
        <v>6.0000000000000001E-3</v>
      </c>
      <c r="I30465" s="18">
        <f t="shared" si="8012"/>
        <v>0.19957114680392363</v>
      </c>
      <c r="J30465" s="21">
        <f t="shared" si="8013"/>
        <v>35.533655947457866</v>
      </c>
    </row>
    <row r="30466" spans="1:11" ht="12.75" customHeight="1" x14ac:dyDescent="0.25">
      <c r="A30466" s="13">
        <v>42746</v>
      </c>
      <c r="B30466" s="14">
        <v>66.66</v>
      </c>
      <c r="C30466" s="14">
        <v>0</v>
      </c>
      <c r="D30466" s="14">
        <v>0</v>
      </c>
      <c r="E30466" s="15">
        <v>66.66</v>
      </c>
      <c r="F30466" s="16">
        <f t="shared" si="8014"/>
        <v>4.9528379999999999</v>
      </c>
      <c r="G30466" s="20">
        <f t="shared" si="8015"/>
        <v>35.533655947457866</v>
      </c>
      <c r="H30466" s="17">
        <v>7.3000000000000001E-3</v>
      </c>
      <c r="I30466" s="18">
        <f t="shared" si="8012"/>
        <v>0.27747354711644245</v>
      </c>
      <c r="J30466" s="21">
        <f t="shared" si="8013"/>
        <v>40.76396749457431</v>
      </c>
    </row>
    <row r="30467" spans="1:11" ht="12.75" customHeight="1" x14ac:dyDescent="0.25">
      <c r="A30467" s="13">
        <v>42773</v>
      </c>
      <c r="B30467" s="14">
        <v>66.67</v>
      </c>
      <c r="C30467" s="14">
        <v>0</v>
      </c>
      <c r="D30467" s="14">
        <v>0</v>
      </c>
      <c r="E30467" s="15">
        <v>66.67</v>
      </c>
      <c r="F30467" s="16">
        <f t="shared" si="8014"/>
        <v>4.9535810000000007</v>
      </c>
      <c r="G30467" s="20">
        <f t="shared" si="8015"/>
        <v>40.76396749457431</v>
      </c>
      <c r="H30467" s="17">
        <v>6.8999999999999999E-3</v>
      </c>
      <c r="I30467" s="18">
        <f t="shared" si="8012"/>
        <v>0.29836123016256272</v>
      </c>
      <c r="J30467" s="21">
        <f t="shared" si="8013"/>
        <v>46.015909724736872</v>
      </c>
    </row>
    <row r="30468" spans="1:11" ht="12.75" customHeight="1" x14ac:dyDescent="0.25">
      <c r="A30468" s="13">
        <v>42801</v>
      </c>
      <c r="B30468" s="14">
        <v>53.91</v>
      </c>
      <c r="C30468" s="14">
        <v>0</v>
      </c>
      <c r="D30468" s="14">
        <v>0</v>
      </c>
      <c r="E30468" s="15">
        <v>53.91</v>
      </c>
      <c r="F30468" s="16">
        <f t="shared" si="8014"/>
        <v>4.0055129999999997</v>
      </c>
      <c r="G30468" s="20">
        <f t="shared" si="8015"/>
        <v>46.015909724736872</v>
      </c>
      <c r="H30468" s="17">
        <v>7.9000000000000008E-3</v>
      </c>
      <c r="I30468" s="18">
        <f t="shared" si="8012"/>
        <v>0.37934746317542128</v>
      </c>
      <c r="J30468" s="21">
        <f t="shared" si="8013"/>
        <v>50.400770187912293</v>
      </c>
    </row>
    <row r="30469" spans="1:11" ht="12.75" customHeight="1" x14ac:dyDescent="0.25">
      <c r="A30469" s="13">
        <v>42835</v>
      </c>
      <c r="B30469" s="14">
        <v>45.3</v>
      </c>
      <c r="C30469" s="14">
        <v>0</v>
      </c>
      <c r="D30469" s="14">
        <v>0</v>
      </c>
      <c r="E30469" s="15">
        <v>45.3</v>
      </c>
      <c r="F30469" s="16">
        <f t="shared" si="8014"/>
        <v>3.3657900000000001</v>
      </c>
      <c r="G30469" s="20">
        <f t="shared" si="8015"/>
        <v>50.400770187912293</v>
      </c>
      <c r="H30469" s="17">
        <v>8.9999999999999993E-3</v>
      </c>
      <c r="I30469" s="18">
        <f t="shared" si="8012"/>
        <v>0.46875298669121063</v>
      </c>
      <c r="J30469" s="21">
        <f t="shared" si="8013"/>
        <v>54.235313174603498</v>
      </c>
    </row>
    <row r="30470" spans="1:11" ht="12.75" customHeight="1" x14ac:dyDescent="0.25">
      <c r="A30470" s="13">
        <v>42866</v>
      </c>
      <c r="B30470" s="14">
        <v>51.32</v>
      </c>
      <c r="C30470" s="14">
        <v>0</v>
      </c>
      <c r="D30470" s="14">
        <v>0</v>
      </c>
      <c r="E30470" s="15"/>
      <c r="F30470" s="16">
        <f t="shared" si="8014"/>
        <v>0</v>
      </c>
      <c r="G30470" s="20">
        <f t="shared" si="8015"/>
        <v>54.235313174603498</v>
      </c>
      <c r="H30470" s="17">
        <v>9.0500000000000008E-3</v>
      </c>
      <c r="I30470" s="18">
        <f t="shared" si="8012"/>
        <v>0.49082958423016171</v>
      </c>
      <c r="J30470" s="21">
        <f t="shared" si="8013"/>
        <v>54.72614275883366</v>
      </c>
    </row>
    <row r="30471" spans="1:11" ht="12.75" customHeight="1" x14ac:dyDescent="0.25">
      <c r="A30471" s="13">
        <v>42896</v>
      </c>
      <c r="B30471" s="14">
        <v>64.39</v>
      </c>
      <c r="C30471" s="14">
        <v>0</v>
      </c>
      <c r="D30471" s="14">
        <v>0</v>
      </c>
      <c r="E30471" s="15"/>
      <c r="F30471" s="16">
        <f t="shared" si="8014"/>
        <v>0</v>
      </c>
      <c r="G30471" s="20">
        <f t="shared" si="8015"/>
        <v>54.72614275883366</v>
      </c>
      <c r="H30471" s="17">
        <v>1.0149999999999999E-2</v>
      </c>
      <c r="I30471" s="18">
        <f t="shared" si="8012"/>
        <v>0.55547034900216163</v>
      </c>
      <c r="J30471" s="27">
        <f t="shared" si="8013"/>
        <v>55.281613107835824</v>
      </c>
    </row>
    <row r="30472" spans="1:11" ht="12.75" customHeight="1" x14ac:dyDescent="0.25">
      <c r="A30472" s="7" t="s">
        <v>3459</v>
      </c>
      <c r="B30472" s="7" t="s">
        <v>3360</v>
      </c>
      <c r="F30472" s="16">
        <f>SUM(F30458:F30471)</f>
        <v>52.129623000000002</v>
      </c>
      <c r="I30472" s="8">
        <f>SUM(I30458:I30471)</f>
        <v>3.1519901078358181</v>
      </c>
      <c r="K30472" s="9">
        <f>SUM(F30472:I30472)</f>
        <v>55.281613107835824</v>
      </c>
    </row>
    <row r="30473" spans="1:11" ht="12.75" customHeight="1" x14ac:dyDescent="0.25">
      <c r="A30473" s="13">
        <v>42501</v>
      </c>
      <c r="B30473" s="14">
        <v>0</v>
      </c>
      <c r="C30473" s="14">
        <v>0</v>
      </c>
      <c r="D30473" s="14">
        <v>31.66</v>
      </c>
      <c r="E30473" s="15">
        <v>31.66</v>
      </c>
      <c r="F30473" s="16">
        <f>PRODUCT(E30473*0.0743)</f>
        <v>2.352338</v>
      </c>
      <c r="H30473" s="17">
        <v>3.5000000000000001E-3</v>
      </c>
      <c r="I30473" s="18">
        <f t="shared" ref="I30473:I30486" si="8016">((F30473/2)+G30473)*(H30473)</f>
        <v>4.1165914999999999E-3</v>
      </c>
      <c r="J30473" s="19">
        <f t="shared" ref="J30473:J30486" si="8017">F30473+G30473+I30473</f>
        <v>2.3564545914999999</v>
      </c>
    </row>
    <row r="30474" spans="1:11" ht="12.75" customHeight="1" x14ac:dyDescent="0.25">
      <c r="A30474" s="13">
        <v>42527</v>
      </c>
      <c r="B30474" s="14">
        <v>31.66</v>
      </c>
      <c r="C30474" s="14">
        <v>0</v>
      </c>
      <c r="D30474" s="14">
        <v>0</v>
      </c>
      <c r="E30474" s="15">
        <v>31.66</v>
      </c>
      <c r="F30474" s="16">
        <f t="shared" ref="F30474:F30486" si="8018">PRODUCT(E30474*0.0743)</f>
        <v>2.352338</v>
      </c>
      <c r="G30474" s="20">
        <f t="shared" ref="G30474:G30486" si="8019">SUM(J30473)</f>
        <v>2.3564545914999999</v>
      </c>
      <c r="H30474" s="17">
        <v>3.7000000000000002E-3</v>
      </c>
      <c r="I30474" s="18">
        <f t="shared" si="8016"/>
        <v>1.3070707288550001E-2</v>
      </c>
      <c r="J30474" s="19">
        <f t="shared" si="8017"/>
        <v>4.7218632987885503</v>
      </c>
    </row>
    <row r="30475" spans="1:11" ht="12.75" customHeight="1" x14ac:dyDescent="0.25">
      <c r="A30475" s="13">
        <v>42559</v>
      </c>
      <c r="B30475" s="14">
        <v>31.66</v>
      </c>
      <c r="C30475" s="14">
        <v>0</v>
      </c>
      <c r="D30475" s="14">
        <v>0</v>
      </c>
      <c r="E30475" s="15">
        <v>31.66</v>
      </c>
      <c r="F30475" s="16">
        <f t="shared" si="8018"/>
        <v>2.352338</v>
      </c>
      <c r="G30475" s="20">
        <f t="shared" si="8019"/>
        <v>4.7218632987885503</v>
      </c>
      <c r="H30475" s="17">
        <v>4.0499999999999998E-3</v>
      </c>
      <c r="I30475" s="18">
        <f t="shared" si="8016"/>
        <v>2.3887030810093628E-2</v>
      </c>
      <c r="J30475" s="19">
        <f t="shared" si="8017"/>
        <v>7.0980883295986432</v>
      </c>
    </row>
    <row r="30476" spans="1:11" ht="12.75" customHeight="1" x14ac:dyDescent="0.25">
      <c r="A30476" s="13">
        <v>42590</v>
      </c>
      <c r="B30476" s="14">
        <v>31.66</v>
      </c>
      <c r="C30476" s="14">
        <v>0</v>
      </c>
      <c r="D30476" s="14">
        <v>0</v>
      </c>
      <c r="E30476" s="15">
        <v>31.66</v>
      </c>
      <c r="F30476" s="16">
        <f t="shared" si="8018"/>
        <v>2.352338</v>
      </c>
      <c r="G30476" s="20">
        <f t="shared" si="8019"/>
        <v>7.0980883295986432</v>
      </c>
      <c r="H30476" s="17">
        <v>4.1999999999999997E-3</v>
      </c>
      <c r="I30476" s="18">
        <f t="shared" si="8016"/>
        <v>3.47518807843143E-2</v>
      </c>
      <c r="J30476" s="19">
        <f t="shared" si="8017"/>
        <v>9.4851782103829585</v>
      </c>
    </row>
    <row r="30477" spans="1:11" ht="12.75" customHeight="1" x14ac:dyDescent="0.25">
      <c r="A30477" s="13">
        <v>42622</v>
      </c>
      <c r="B30477" s="14">
        <v>31.66</v>
      </c>
      <c r="C30477" s="14">
        <v>0</v>
      </c>
      <c r="D30477" s="14">
        <v>0</v>
      </c>
      <c r="E30477" s="15">
        <v>31.66</v>
      </c>
      <c r="F30477" s="16">
        <f t="shared" si="8018"/>
        <v>2.352338</v>
      </c>
      <c r="G30477" s="20">
        <f t="shared" si="8019"/>
        <v>9.4851782103829585</v>
      </c>
      <c r="H30477" s="17">
        <v>4.45E-3</v>
      </c>
      <c r="I30477" s="18">
        <f t="shared" si="8016"/>
        <v>4.7442995086204164E-2</v>
      </c>
      <c r="J30477" s="19">
        <f t="shared" si="8017"/>
        <v>11.884959205469162</v>
      </c>
    </row>
    <row r="30478" spans="1:11" ht="12.75" customHeight="1" x14ac:dyDescent="0.25">
      <c r="A30478" s="13">
        <v>42654</v>
      </c>
      <c r="B30478" s="14">
        <v>31.66</v>
      </c>
      <c r="C30478" s="14">
        <v>0</v>
      </c>
      <c r="D30478" s="14">
        <v>0</v>
      </c>
      <c r="E30478" s="15">
        <v>31.66</v>
      </c>
      <c r="F30478" s="16">
        <f t="shared" si="8018"/>
        <v>2.352338</v>
      </c>
      <c r="G30478" s="20">
        <f t="shared" si="8019"/>
        <v>11.884959205469162</v>
      </c>
      <c r="H30478" s="17">
        <v>4.7999999999999996E-3</v>
      </c>
      <c r="I30478" s="18">
        <f t="shared" si="8016"/>
        <v>6.2693415386251977E-2</v>
      </c>
      <c r="J30478" s="21">
        <f t="shared" si="8017"/>
        <v>14.299990620855414</v>
      </c>
    </row>
    <row r="30479" spans="1:11" ht="12.75" customHeight="1" x14ac:dyDescent="0.25">
      <c r="A30479" s="13">
        <v>42682</v>
      </c>
      <c r="B30479" s="14">
        <v>31.66</v>
      </c>
      <c r="C30479" s="14">
        <v>0</v>
      </c>
      <c r="D30479" s="14">
        <v>0</v>
      </c>
      <c r="E30479" s="15">
        <v>31.66</v>
      </c>
      <c r="F30479" s="16">
        <f t="shared" si="8018"/>
        <v>2.352338</v>
      </c>
      <c r="G30479" s="20">
        <f t="shared" si="8019"/>
        <v>14.299990620855414</v>
      </c>
      <c r="H30479" s="17">
        <v>4.7999999999999996E-3</v>
      </c>
      <c r="I30479" s="18">
        <f t="shared" si="8016"/>
        <v>7.4285566180105983E-2</v>
      </c>
      <c r="J30479" s="21">
        <f t="shared" si="8017"/>
        <v>16.726614187035519</v>
      </c>
    </row>
    <row r="30480" spans="1:11" ht="12.75" customHeight="1" x14ac:dyDescent="0.25">
      <c r="A30480" s="13">
        <v>42711</v>
      </c>
      <c r="B30480" s="14">
        <v>31.66</v>
      </c>
      <c r="C30480" s="14">
        <v>0</v>
      </c>
      <c r="D30480" s="14">
        <v>0</v>
      </c>
      <c r="E30480" s="15">
        <v>31.66</v>
      </c>
      <c r="F30480" s="16">
        <f t="shared" si="8018"/>
        <v>2.352338</v>
      </c>
      <c r="G30480" s="20">
        <f t="shared" si="8019"/>
        <v>16.726614187035519</v>
      </c>
      <c r="H30480" s="17">
        <v>6.0000000000000001E-3</v>
      </c>
      <c r="I30480" s="18">
        <f t="shared" si="8016"/>
        <v>0.10741669912221313</v>
      </c>
      <c r="J30480" s="21">
        <f t="shared" si="8017"/>
        <v>19.18636888615773</v>
      </c>
    </row>
    <row r="30481" spans="1:11" ht="12.75" customHeight="1" x14ac:dyDescent="0.25">
      <c r="A30481" s="13">
        <v>42746</v>
      </c>
      <c r="B30481" s="14">
        <v>31.66</v>
      </c>
      <c r="C30481" s="14">
        <v>0</v>
      </c>
      <c r="D30481" s="14">
        <v>0</v>
      </c>
      <c r="E30481" s="15">
        <v>31.66</v>
      </c>
      <c r="F30481" s="16">
        <f t="shared" si="8018"/>
        <v>2.352338</v>
      </c>
      <c r="G30481" s="20">
        <f t="shared" si="8019"/>
        <v>19.18636888615773</v>
      </c>
      <c r="H30481" s="17">
        <v>7.3000000000000001E-3</v>
      </c>
      <c r="I30481" s="18">
        <f t="shared" si="8016"/>
        <v>0.14864652656895144</v>
      </c>
      <c r="J30481" s="21">
        <f t="shared" si="8017"/>
        <v>21.687353412726683</v>
      </c>
    </row>
    <row r="30482" spans="1:11" ht="12.75" customHeight="1" x14ac:dyDescent="0.25">
      <c r="A30482" s="13">
        <v>42773</v>
      </c>
      <c r="B30482" s="14">
        <v>31.66</v>
      </c>
      <c r="C30482" s="14">
        <v>0</v>
      </c>
      <c r="D30482" s="14">
        <v>0</v>
      </c>
      <c r="E30482" s="15">
        <v>31.66</v>
      </c>
      <c r="F30482" s="16">
        <f t="shared" si="8018"/>
        <v>2.352338</v>
      </c>
      <c r="G30482" s="20">
        <f t="shared" si="8019"/>
        <v>21.687353412726683</v>
      </c>
      <c r="H30482" s="17">
        <v>6.8999999999999999E-3</v>
      </c>
      <c r="I30482" s="18">
        <f t="shared" si="8016"/>
        <v>0.15775830464781412</v>
      </c>
      <c r="J30482" s="21">
        <f t="shared" si="8017"/>
        <v>24.197449717374496</v>
      </c>
    </row>
    <row r="30483" spans="1:11" ht="12.75" customHeight="1" x14ac:dyDescent="0.25">
      <c r="A30483" s="13">
        <v>42801</v>
      </c>
      <c r="B30483" s="14">
        <v>31.66</v>
      </c>
      <c r="C30483" s="14">
        <v>0</v>
      </c>
      <c r="D30483" s="14">
        <v>0</v>
      </c>
      <c r="E30483" s="15">
        <v>31.66</v>
      </c>
      <c r="F30483" s="16">
        <f t="shared" si="8018"/>
        <v>2.352338</v>
      </c>
      <c r="G30483" s="20">
        <f t="shared" si="8019"/>
        <v>24.197449717374496</v>
      </c>
      <c r="H30483" s="17">
        <v>7.9000000000000008E-3</v>
      </c>
      <c r="I30483" s="18">
        <f t="shared" si="8016"/>
        <v>0.20045158786725856</v>
      </c>
      <c r="J30483" s="21">
        <f t="shared" si="8017"/>
        <v>26.750239305241756</v>
      </c>
    </row>
    <row r="30484" spans="1:11" ht="12.75" customHeight="1" x14ac:dyDescent="0.25">
      <c r="A30484" s="13">
        <v>42835</v>
      </c>
      <c r="B30484" s="14">
        <v>0</v>
      </c>
      <c r="C30484" s="14">
        <v>0</v>
      </c>
      <c r="D30484" s="14">
        <v>0</v>
      </c>
      <c r="E30484" s="15">
        <v>0</v>
      </c>
      <c r="F30484" s="16">
        <f t="shared" si="8018"/>
        <v>0</v>
      </c>
      <c r="G30484" s="20">
        <f t="shared" si="8019"/>
        <v>26.750239305241756</v>
      </c>
      <c r="H30484" s="17">
        <v>8.9999999999999993E-3</v>
      </c>
      <c r="I30484" s="18">
        <f t="shared" si="8016"/>
        <v>0.24075215374717579</v>
      </c>
      <c r="J30484" s="21">
        <f t="shared" si="8017"/>
        <v>26.990991458988933</v>
      </c>
    </row>
    <row r="30485" spans="1:11" ht="12.75" customHeight="1" x14ac:dyDescent="0.25">
      <c r="A30485" s="13">
        <v>42866</v>
      </c>
      <c r="B30485" s="14">
        <v>25.49</v>
      </c>
      <c r="C30485" s="14">
        <v>0</v>
      </c>
      <c r="D30485" s="14">
        <v>0</v>
      </c>
      <c r="E30485" s="15"/>
      <c r="F30485" s="16">
        <f t="shared" si="8018"/>
        <v>0</v>
      </c>
      <c r="G30485" s="20">
        <f t="shared" si="8019"/>
        <v>26.990991458988933</v>
      </c>
      <c r="H30485" s="17">
        <v>9.0500000000000008E-3</v>
      </c>
      <c r="I30485" s="18">
        <f t="shared" si="8016"/>
        <v>0.24426847270384985</v>
      </c>
      <c r="J30485" s="21">
        <f t="shared" si="8017"/>
        <v>27.235259931692784</v>
      </c>
    </row>
    <row r="30486" spans="1:11" ht="12.75" customHeight="1" x14ac:dyDescent="0.25">
      <c r="A30486" s="13">
        <v>42896</v>
      </c>
      <c r="B30486" s="14">
        <v>25.49</v>
      </c>
      <c r="C30486" s="14">
        <v>0</v>
      </c>
      <c r="D30486" s="14">
        <v>0</v>
      </c>
      <c r="E30486" s="15"/>
      <c r="F30486" s="16">
        <f t="shared" si="8018"/>
        <v>0</v>
      </c>
      <c r="G30486" s="20">
        <f t="shared" si="8019"/>
        <v>27.235259931692784</v>
      </c>
      <c r="H30486" s="17">
        <v>1.0149999999999999E-2</v>
      </c>
      <c r="I30486" s="18">
        <f t="shared" si="8016"/>
        <v>0.27643788830668176</v>
      </c>
      <c r="J30486" s="27">
        <f t="shared" si="8017"/>
        <v>27.511697819999466</v>
      </c>
    </row>
    <row r="30487" spans="1:11" ht="12.75" customHeight="1" x14ac:dyDescent="0.25">
      <c r="A30487" s="7"/>
      <c r="B30487" s="7"/>
      <c r="C30487" s="14"/>
      <c r="D30487" s="14"/>
      <c r="E30487" s="15"/>
      <c r="F30487" s="16">
        <f>SUM(F30473:F30486)</f>
        <v>25.875717999999999</v>
      </c>
      <c r="I30487" s="8">
        <f>SUM(I30473:I30486)</f>
        <v>1.6359798199994646</v>
      </c>
      <c r="K30487" s="9">
        <f>SUM(F30487:I30487)</f>
        <v>27.511697819999462</v>
      </c>
    </row>
    <row r="30488" spans="1:11" ht="12.75" customHeight="1" x14ac:dyDescent="0.25">
      <c r="A30488" s="7"/>
      <c r="B30488" s="7"/>
      <c r="C30488" s="14"/>
      <c r="D30488" s="14"/>
      <c r="E30488" s="15"/>
      <c r="F30488" s="16"/>
    </row>
    <row r="30489" spans="1:11" ht="12.75" customHeight="1" x14ac:dyDescent="0.25">
      <c r="A30489" s="7"/>
      <c r="B30489" s="7"/>
      <c r="C30489" s="14"/>
      <c r="D30489" s="14"/>
      <c r="E30489" s="15"/>
      <c r="F30489" s="16"/>
    </row>
    <row r="30490" spans="1:11" ht="12.75" customHeight="1" x14ac:dyDescent="0.25">
      <c r="A30490" s="7" t="s">
        <v>11</v>
      </c>
      <c r="B30490" s="7" t="s">
        <v>3460</v>
      </c>
    </row>
    <row r="30491" spans="1:11" ht="12.75" customHeight="1" x14ac:dyDescent="0.25">
      <c r="A30491" s="7" t="s">
        <v>3461</v>
      </c>
      <c r="B30491" s="7" t="s">
        <v>3462</v>
      </c>
    </row>
    <row r="30492" spans="1:11" ht="12.75" customHeight="1" x14ac:dyDescent="0.25">
      <c r="A30492" s="13">
        <v>42501</v>
      </c>
      <c r="B30492" s="14">
        <v>1844.04</v>
      </c>
      <c r="C30492" s="14">
        <v>0</v>
      </c>
      <c r="D30492" s="14">
        <v>498.26</v>
      </c>
      <c r="E30492" s="15">
        <v>2342.3000000000002</v>
      </c>
      <c r="F30492" s="16">
        <f>PRODUCT(E30492*0.0743)</f>
        <v>174.03289000000004</v>
      </c>
      <c r="H30492" s="17">
        <v>3.5000000000000001E-3</v>
      </c>
      <c r="I30492" s="18">
        <f t="shared" ref="I30492:I30505" si="8020">((F30492/2)+G30492)*(H30492)</f>
        <v>0.30455755750000008</v>
      </c>
      <c r="J30492" s="19">
        <f t="shared" ref="J30492:J30505" si="8021">F30492+G30492+I30492</f>
        <v>174.33744755750004</v>
      </c>
    </row>
    <row r="30493" spans="1:11" ht="12.75" customHeight="1" x14ac:dyDescent="0.25">
      <c r="A30493" s="13">
        <v>42527</v>
      </c>
      <c r="B30493" s="14">
        <v>3345.99</v>
      </c>
      <c r="C30493" s="14">
        <v>0</v>
      </c>
      <c r="D30493" s="14">
        <v>0</v>
      </c>
      <c r="E30493" s="15">
        <v>3345.99</v>
      </c>
      <c r="F30493" s="16">
        <f t="shared" ref="F30493:F30505" si="8022">PRODUCT(E30493*0.0743)</f>
        <v>248.607057</v>
      </c>
      <c r="G30493" s="20">
        <f t="shared" ref="G30493:G30505" si="8023">SUM(J30492)</f>
        <v>174.33744755750004</v>
      </c>
      <c r="H30493" s="17">
        <v>3.7000000000000002E-3</v>
      </c>
      <c r="I30493" s="18">
        <f t="shared" si="8020"/>
        <v>1.1049716114127501</v>
      </c>
      <c r="J30493" s="19">
        <f t="shared" si="8021"/>
        <v>424.0494761689128</v>
      </c>
    </row>
    <row r="30494" spans="1:11" ht="12.75" customHeight="1" x14ac:dyDescent="0.25">
      <c r="A30494" s="13">
        <v>42559</v>
      </c>
      <c r="B30494" s="14">
        <v>3022.8</v>
      </c>
      <c r="C30494" s="14">
        <v>0</v>
      </c>
      <c r="D30494" s="14">
        <v>0</v>
      </c>
      <c r="E30494" s="15">
        <v>3022.8</v>
      </c>
      <c r="F30494" s="16">
        <f t="shared" si="8022"/>
        <v>224.59404000000004</v>
      </c>
      <c r="G30494" s="20">
        <f t="shared" si="8023"/>
        <v>424.0494761689128</v>
      </c>
      <c r="H30494" s="17">
        <v>4.0499999999999998E-3</v>
      </c>
      <c r="I30494" s="18">
        <f t="shared" si="8020"/>
        <v>2.1722033094840967</v>
      </c>
      <c r="J30494" s="19">
        <f t="shared" si="8021"/>
        <v>650.81571947839689</v>
      </c>
    </row>
    <row r="30495" spans="1:11" ht="12.75" customHeight="1" x14ac:dyDescent="0.25">
      <c r="A30495" s="13">
        <v>42590</v>
      </c>
      <c r="B30495" s="14">
        <v>3940.71</v>
      </c>
      <c r="C30495" s="14">
        <v>0</v>
      </c>
      <c r="D30495" s="14">
        <v>0</v>
      </c>
      <c r="E30495" s="15">
        <v>3940.71</v>
      </c>
      <c r="F30495" s="16">
        <f t="shared" si="8022"/>
        <v>292.79475300000001</v>
      </c>
      <c r="G30495" s="20">
        <f t="shared" si="8023"/>
        <v>650.81571947839689</v>
      </c>
      <c r="H30495" s="17">
        <v>4.1999999999999997E-3</v>
      </c>
      <c r="I30495" s="18">
        <f t="shared" si="8020"/>
        <v>3.3482950031092669</v>
      </c>
      <c r="J30495" s="19">
        <f t="shared" si="8021"/>
        <v>946.95876748150613</v>
      </c>
    </row>
    <row r="30496" spans="1:11" ht="12.75" customHeight="1" x14ac:dyDescent="0.25">
      <c r="A30496" s="13">
        <v>42622</v>
      </c>
      <c r="B30496" s="14">
        <v>3620.04</v>
      </c>
      <c r="C30496" s="14">
        <v>0</v>
      </c>
      <c r="D30496" s="14">
        <v>0</v>
      </c>
      <c r="E30496" s="15">
        <v>3620.04</v>
      </c>
      <c r="F30496" s="16">
        <f t="shared" si="8022"/>
        <v>268.96897200000001</v>
      </c>
      <c r="G30496" s="20">
        <f t="shared" si="8023"/>
        <v>946.95876748150613</v>
      </c>
      <c r="H30496" s="17">
        <v>4.45E-3</v>
      </c>
      <c r="I30496" s="18">
        <f t="shared" si="8020"/>
        <v>4.8124224779927021</v>
      </c>
      <c r="J30496" s="19">
        <f t="shared" si="8021"/>
        <v>1220.7401619594989</v>
      </c>
    </row>
    <row r="30497" spans="1:11" ht="12.75" customHeight="1" x14ac:dyDescent="0.25">
      <c r="A30497" s="13">
        <v>42654</v>
      </c>
      <c r="B30497" s="14">
        <v>3197.94</v>
      </c>
      <c r="C30497" s="14">
        <v>0</v>
      </c>
      <c r="D30497" s="14">
        <v>0</v>
      </c>
      <c r="E30497" s="15">
        <v>3197.94</v>
      </c>
      <c r="F30497" s="16">
        <f t="shared" si="8022"/>
        <v>237.60694200000003</v>
      </c>
      <c r="G30497" s="20">
        <f t="shared" si="8023"/>
        <v>1220.7401619594989</v>
      </c>
      <c r="H30497" s="17">
        <v>4.7999999999999996E-3</v>
      </c>
      <c r="I30497" s="18">
        <f t="shared" si="8020"/>
        <v>6.4298094382055941</v>
      </c>
      <c r="J30497" s="21">
        <f t="shared" si="8021"/>
        <v>1464.7769133977047</v>
      </c>
    </row>
    <row r="30498" spans="1:11" ht="12.75" customHeight="1" x14ac:dyDescent="0.25">
      <c r="A30498" s="13">
        <v>42682</v>
      </c>
      <c r="B30498" s="14">
        <v>2903.73</v>
      </c>
      <c r="C30498" s="14">
        <v>0</v>
      </c>
      <c r="D30498" s="14">
        <v>0</v>
      </c>
      <c r="E30498" s="15">
        <v>2903.73</v>
      </c>
      <c r="F30498" s="16">
        <f t="shared" si="8022"/>
        <v>215.747139</v>
      </c>
      <c r="G30498" s="20">
        <f t="shared" si="8023"/>
        <v>1464.7769133977047</v>
      </c>
      <c r="H30498" s="17">
        <v>4.7999999999999996E-3</v>
      </c>
      <c r="I30498" s="18">
        <f t="shared" si="8020"/>
        <v>7.5487223179089815</v>
      </c>
      <c r="J30498" s="21">
        <f t="shared" si="8021"/>
        <v>1688.0727747156136</v>
      </c>
    </row>
    <row r="30499" spans="1:11" ht="12.75" customHeight="1" x14ac:dyDescent="0.25">
      <c r="A30499" s="13">
        <v>42711</v>
      </c>
      <c r="B30499" s="14">
        <v>5000.37</v>
      </c>
      <c r="C30499" s="14">
        <v>0</v>
      </c>
      <c r="D30499" s="14">
        <v>0</v>
      </c>
      <c r="E30499" s="15">
        <v>5000.37</v>
      </c>
      <c r="F30499" s="16">
        <f t="shared" si="8022"/>
        <v>371.527491</v>
      </c>
      <c r="G30499" s="20">
        <f t="shared" si="8023"/>
        <v>1688.0727747156136</v>
      </c>
      <c r="H30499" s="17">
        <v>6.0000000000000001E-3</v>
      </c>
      <c r="I30499" s="18">
        <f t="shared" si="8020"/>
        <v>11.243019121293681</v>
      </c>
      <c r="J30499" s="21">
        <f t="shared" si="8021"/>
        <v>2070.8432848369075</v>
      </c>
    </row>
    <row r="30500" spans="1:11" ht="12.75" customHeight="1" x14ac:dyDescent="0.25">
      <c r="A30500" s="13">
        <v>42746</v>
      </c>
      <c r="B30500" s="14">
        <v>5000.37</v>
      </c>
      <c r="C30500" s="14">
        <v>0</v>
      </c>
      <c r="D30500" s="14">
        <v>0</v>
      </c>
      <c r="E30500" s="15">
        <v>5000.37</v>
      </c>
      <c r="F30500" s="16">
        <f t="shared" si="8022"/>
        <v>371.527491</v>
      </c>
      <c r="G30500" s="20">
        <f t="shared" si="8023"/>
        <v>2070.8432848369075</v>
      </c>
      <c r="H30500" s="17">
        <v>7.3000000000000001E-3</v>
      </c>
      <c r="I30500" s="18">
        <f t="shared" si="8020"/>
        <v>16.473231321459423</v>
      </c>
      <c r="J30500" s="21">
        <f t="shared" si="8021"/>
        <v>2458.8440071583668</v>
      </c>
    </row>
    <row r="30501" spans="1:11" ht="12.75" customHeight="1" x14ac:dyDescent="0.25">
      <c r="A30501" s="13">
        <v>42773</v>
      </c>
      <c r="B30501" s="14">
        <v>3912.61</v>
      </c>
      <c r="C30501" s="14">
        <v>0</v>
      </c>
      <c r="D30501" s="14">
        <v>0</v>
      </c>
      <c r="E30501" s="15">
        <v>3912.61</v>
      </c>
      <c r="F30501" s="16">
        <f t="shared" si="8022"/>
        <v>290.70692300000002</v>
      </c>
      <c r="G30501" s="20">
        <f t="shared" si="8023"/>
        <v>2458.8440071583668</v>
      </c>
      <c r="H30501" s="17">
        <v>6.8999999999999999E-3</v>
      </c>
      <c r="I30501" s="18">
        <f t="shared" si="8020"/>
        <v>17.968962533742729</v>
      </c>
      <c r="J30501" s="21">
        <f t="shared" si="8021"/>
        <v>2767.5198926921098</v>
      </c>
    </row>
    <row r="30502" spans="1:11" ht="12.75" customHeight="1" x14ac:dyDescent="0.25">
      <c r="A30502" s="13">
        <v>42801</v>
      </c>
      <c r="B30502" s="14">
        <v>3561.81</v>
      </c>
      <c r="C30502" s="14">
        <v>0</v>
      </c>
      <c r="D30502" s="14">
        <v>0</v>
      </c>
      <c r="E30502" s="15">
        <v>3561.81</v>
      </c>
      <c r="F30502" s="16">
        <f t="shared" si="8022"/>
        <v>264.64248300000003</v>
      </c>
      <c r="G30502" s="20">
        <f t="shared" si="8023"/>
        <v>2767.5198926921098</v>
      </c>
      <c r="H30502" s="17">
        <v>7.9000000000000008E-3</v>
      </c>
      <c r="I30502" s="18">
        <f t="shared" si="8020"/>
        <v>22.908744960117669</v>
      </c>
      <c r="J30502" s="21">
        <f t="shared" si="8021"/>
        <v>3055.0711206522274</v>
      </c>
    </row>
    <row r="30503" spans="1:11" ht="12.75" customHeight="1" x14ac:dyDescent="0.25">
      <c r="A30503" s="13">
        <v>42835</v>
      </c>
      <c r="B30503" s="14">
        <v>4756.93</v>
      </c>
      <c r="C30503" s="14">
        <v>0</v>
      </c>
      <c r="D30503" s="14">
        <v>0</v>
      </c>
      <c r="E30503" s="15">
        <v>4756.93</v>
      </c>
      <c r="F30503" s="16">
        <f t="shared" si="8022"/>
        <v>353.43989900000003</v>
      </c>
      <c r="G30503" s="20">
        <f t="shared" si="8023"/>
        <v>3055.0711206522274</v>
      </c>
      <c r="H30503" s="17">
        <v>8.9999999999999993E-3</v>
      </c>
      <c r="I30503" s="18">
        <f t="shared" si="8020"/>
        <v>29.086119631370043</v>
      </c>
      <c r="J30503" s="21">
        <f t="shared" si="8021"/>
        <v>3437.5971392835972</v>
      </c>
    </row>
    <row r="30504" spans="1:11" ht="12.75" customHeight="1" x14ac:dyDescent="0.25">
      <c r="A30504" s="13">
        <v>42866</v>
      </c>
      <c r="B30504" s="14">
        <v>1847.29</v>
      </c>
      <c r="C30504" s="14">
        <v>0</v>
      </c>
      <c r="D30504" s="14">
        <v>0</v>
      </c>
      <c r="E30504" s="15"/>
      <c r="F30504" s="16">
        <f t="shared" si="8022"/>
        <v>0</v>
      </c>
      <c r="G30504" s="20">
        <f t="shared" si="8023"/>
        <v>3437.5971392835972</v>
      </c>
      <c r="H30504" s="17">
        <v>9.0500000000000008E-3</v>
      </c>
      <c r="I30504" s="18">
        <f t="shared" si="8020"/>
        <v>31.110254110516557</v>
      </c>
      <c r="J30504" s="21">
        <f t="shared" si="8021"/>
        <v>3468.7073933941138</v>
      </c>
    </row>
    <row r="30505" spans="1:11" ht="12.75" customHeight="1" x14ac:dyDescent="0.25">
      <c r="A30505" s="13">
        <v>42896</v>
      </c>
      <c r="B30505" s="14">
        <v>2180.69</v>
      </c>
      <c r="C30505" s="14">
        <v>0</v>
      </c>
      <c r="D30505" s="14">
        <v>0</v>
      </c>
      <c r="E30505" s="15"/>
      <c r="F30505" s="16">
        <f t="shared" si="8022"/>
        <v>0</v>
      </c>
      <c r="G30505" s="20">
        <f t="shared" si="8023"/>
        <v>3468.7073933941138</v>
      </c>
      <c r="H30505" s="17">
        <v>1.0149999999999999E-2</v>
      </c>
      <c r="I30505" s="18">
        <f t="shared" si="8020"/>
        <v>35.207380042950255</v>
      </c>
      <c r="J30505" s="27">
        <f t="shared" si="8021"/>
        <v>3503.914773437064</v>
      </c>
    </row>
    <row r="30506" spans="1:11" ht="12.75" customHeight="1" x14ac:dyDescent="0.25">
      <c r="A30506" s="13"/>
      <c r="B30506" s="14"/>
      <c r="C30506" s="14"/>
      <c r="D30506" s="14"/>
      <c r="E30506" s="15"/>
      <c r="F30506" s="16">
        <f>SUM(F30492:F30505)</f>
        <v>3314.1960800000006</v>
      </c>
      <c r="I30506" s="8">
        <f>SUM(I30492:I30505)</f>
        <v>189.71869343706376</v>
      </c>
      <c r="K30506" s="9">
        <f>SUM(F30506:I30506)</f>
        <v>3503.9147734370645</v>
      </c>
    </row>
    <row r="30507" spans="1:11" ht="12.75" customHeight="1" x14ac:dyDescent="0.25">
      <c r="A30507" s="13"/>
      <c r="B30507" s="14"/>
      <c r="C30507" s="14"/>
      <c r="D30507" s="14"/>
      <c r="E30507" s="15"/>
    </row>
    <row r="30508" spans="1:11" ht="12.75" customHeight="1" x14ac:dyDescent="0.25">
      <c r="A30508" s="7" t="s">
        <v>11</v>
      </c>
      <c r="B30508" s="7" t="s">
        <v>3463</v>
      </c>
    </row>
    <row r="30509" spans="1:11" ht="12.75" customHeight="1" x14ac:dyDescent="0.25">
      <c r="A30509" s="7" t="s">
        <v>3464</v>
      </c>
      <c r="B30509" s="7" t="s">
        <v>2561</v>
      </c>
    </row>
    <row r="30510" spans="1:11" ht="12.75" customHeight="1" x14ac:dyDescent="0.25">
      <c r="A30510" s="13">
        <v>42501</v>
      </c>
      <c r="B30510" s="14">
        <v>140.6</v>
      </c>
      <c r="C30510" s="14">
        <v>0</v>
      </c>
      <c r="D30510" s="14">
        <v>132.87</v>
      </c>
      <c r="E30510" s="15">
        <v>273.47000000000003</v>
      </c>
      <c r="F30510" s="16">
        <f>PRODUCT(E30510*0.0743)</f>
        <v>20.318821000000003</v>
      </c>
      <c r="H30510" s="17">
        <v>3.5000000000000001E-3</v>
      </c>
      <c r="I30510" s="18">
        <f t="shared" ref="I30510:I30523" si="8024">((F30510/2)+G30510)*(H30510)</f>
        <v>3.5557936750000005E-2</v>
      </c>
      <c r="J30510" s="19">
        <f t="shared" ref="J30510:J30523" si="8025">F30510+G30510+I30510</f>
        <v>20.354378936750003</v>
      </c>
    </row>
    <row r="30511" spans="1:11" ht="12.75" customHeight="1" x14ac:dyDescent="0.25">
      <c r="A30511" s="13">
        <v>42527</v>
      </c>
      <c r="B30511" s="14">
        <v>422.49</v>
      </c>
      <c r="C30511" s="14">
        <v>0</v>
      </c>
      <c r="D30511" s="14">
        <v>0</v>
      </c>
      <c r="E30511" s="15">
        <v>422.49</v>
      </c>
      <c r="F30511" s="16">
        <f t="shared" ref="F30511:F30523" si="8026">PRODUCT(E30511*0.0743)</f>
        <v>31.391007000000002</v>
      </c>
      <c r="G30511" s="20">
        <f t="shared" ref="G30511:G30523" si="8027">SUM(J30510)</f>
        <v>20.354378936750003</v>
      </c>
      <c r="H30511" s="17">
        <v>3.7000000000000002E-3</v>
      </c>
      <c r="I30511" s="18">
        <f t="shared" si="8024"/>
        <v>0.13338456501597501</v>
      </c>
      <c r="J30511" s="19">
        <f t="shared" si="8025"/>
        <v>51.878770501765977</v>
      </c>
    </row>
    <row r="30512" spans="1:11" ht="12.75" customHeight="1" x14ac:dyDescent="0.25">
      <c r="A30512" s="13">
        <v>42559</v>
      </c>
      <c r="B30512" s="14">
        <v>499.98</v>
      </c>
      <c r="C30512" s="14">
        <v>0</v>
      </c>
      <c r="D30512" s="14">
        <v>0</v>
      </c>
      <c r="E30512" s="15">
        <v>499.98</v>
      </c>
      <c r="F30512" s="16">
        <f t="shared" si="8026"/>
        <v>37.148514000000006</v>
      </c>
      <c r="G30512" s="20">
        <f t="shared" si="8027"/>
        <v>51.878770501765977</v>
      </c>
      <c r="H30512" s="17">
        <v>4.0499999999999998E-3</v>
      </c>
      <c r="I30512" s="18">
        <f t="shared" si="8024"/>
        <v>0.28533476138215219</v>
      </c>
      <c r="J30512" s="19">
        <f t="shared" si="8025"/>
        <v>89.312619263148136</v>
      </c>
    </row>
    <row r="30513" spans="1:11" ht="12.75" customHeight="1" x14ac:dyDescent="0.25">
      <c r="A30513" s="13">
        <v>42590</v>
      </c>
      <c r="B30513" s="14">
        <v>222.15</v>
      </c>
      <c r="C30513" s="14">
        <v>0</v>
      </c>
      <c r="D30513" s="14">
        <v>0</v>
      </c>
      <c r="E30513" s="15">
        <v>222.15</v>
      </c>
      <c r="F30513" s="16">
        <f t="shared" si="8026"/>
        <v>16.505745000000001</v>
      </c>
      <c r="G30513" s="20">
        <f t="shared" si="8027"/>
        <v>89.312619263148136</v>
      </c>
      <c r="H30513" s="17">
        <v>4.1999999999999997E-3</v>
      </c>
      <c r="I30513" s="18">
        <f t="shared" si="8024"/>
        <v>0.40977506540522213</v>
      </c>
      <c r="J30513" s="19">
        <f t="shared" si="8025"/>
        <v>106.22813932855337</v>
      </c>
    </row>
    <row r="30514" spans="1:11" ht="12.75" customHeight="1" x14ac:dyDescent="0.25">
      <c r="A30514" s="13">
        <v>42622</v>
      </c>
      <c r="B30514" s="14">
        <v>547.86</v>
      </c>
      <c r="C30514" s="14">
        <v>0</v>
      </c>
      <c r="D30514" s="14">
        <v>0</v>
      </c>
      <c r="E30514" s="15">
        <v>547.86</v>
      </c>
      <c r="F30514" s="16">
        <f t="shared" si="8026"/>
        <v>40.705998000000001</v>
      </c>
      <c r="G30514" s="20">
        <f t="shared" si="8027"/>
        <v>106.22813932855337</v>
      </c>
      <c r="H30514" s="17">
        <v>4.45E-3</v>
      </c>
      <c r="I30514" s="18">
        <f t="shared" si="8024"/>
        <v>0.56328606556206251</v>
      </c>
      <c r="J30514" s="19">
        <f t="shared" si="8025"/>
        <v>147.49742339411543</v>
      </c>
    </row>
    <row r="30515" spans="1:11" ht="12.75" customHeight="1" x14ac:dyDescent="0.25">
      <c r="A30515" s="13">
        <v>42654</v>
      </c>
      <c r="B30515" s="14">
        <v>1310.1600000000001</v>
      </c>
      <c r="C30515" s="14">
        <v>0</v>
      </c>
      <c r="D30515" s="14">
        <v>0</v>
      </c>
      <c r="E30515" s="15">
        <v>1310.1600000000001</v>
      </c>
      <c r="F30515" s="16">
        <f t="shared" si="8026"/>
        <v>97.344888000000012</v>
      </c>
      <c r="G30515" s="20">
        <f t="shared" si="8027"/>
        <v>147.49742339411543</v>
      </c>
      <c r="H30515" s="17">
        <v>4.7999999999999996E-3</v>
      </c>
      <c r="I30515" s="18">
        <f t="shared" si="8024"/>
        <v>0.94161536349175401</v>
      </c>
      <c r="J30515" s="21">
        <f t="shared" si="8025"/>
        <v>245.78392675760719</v>
      </c>
    </row>
    <row r="30516" spans="1:11" ht="12.75" customHeight="1" x14ac:dyDescent="0.25">
      <c r="A30516" s="13">
        <v>42682</v>
      </c>
      <c r="B30516" s="14">
        <v>1310.1600000000001</v>
      </c>
      <c r="C30516" s="14">
        <v>0</v>
      </c>
      <c r="D30516" s="14">
        <v>0</v>
      </c>
      <c r="E30516" s="15">
        <v>1310.1600000000001</v>
      </c>
      <c r="F30516" s="16">
        <f t="shared" si="8026"/>
        <v>97.344888000000012</v>
      </c>
      <c r="G30516" s="20">
        <f t="shared" si="8027"/>
        <v>245.78392675760719</v>
      </c>
      <c r="H30516" s="17">
        <v>4.7999999999999996E-3</v>
      </c>
      <c r="I30516" s="18">
        <f t="shared" si="8024"/>
        <v>1.4133905796365145</v>
      </c>
      <c r="J30516" s="21">
        <f t="shared" si="8025"/>
        <v>344.54220533724373</v>
      </c>
    </row>
    <row r="30517" spans="1:11" ht="12.75" customHeight="1" x14ac:dyDescent="0.25">
      <c r="A30517" s="13">
        <v>42711</v>
      </c>
      <c r="B30517" s="14">
        <v>1310.1600000000001</v>
      </c>
      <c r="C30517" s="14">
        <v>0</v>
      </c>
      <c r="D30517" s="14">
        <v>0</v>
      </c>
      <c r="E30517" s="15">
        <v>1310.1600000000001</v>
      </c>
      <c r="F30517" s="16">
        <f t="shared" si="8026"/>
        <v>97.344888000000012</v>
      </c>
      <c r="G30517" s="20">
        <f t="shared" si="8027"/>
        <v>344.54220533724373</v>
      </c>
      <c r="H30517" s="17">
        <v>6.0000000000000001E-3</v>
      </c>
      <c r="I30517" s="18">
        <f t="shared" si="8024"/>
        <v>2.3592878960234622</v>
      </c>
      <c r="J30517" s="21">
        <f t="shared" si="8025"/>
        <v>444.24638123326724</v>
      </c>
    </row>
    <row r="30518" spans="1:11" ht="12.75" customHeight="1" x14ac:dyDescent="0.25">
      <c r="A30518" s="13">
        <v>42746</v>
      </c>
      <c r="B30518" s="14">
        <v>1310.1600000000001</v>
      </c>
      <c r="C30518" s="14">
        <v>0</v>
      </c>
      <c r="D30518" s="14">
        <v>0</v>
      </c>
      <c r="E30518" s="15">
        <v>1310.1600000000001</v>
      </c>
      <c r="F30518" s="16">
        <f t="shared" si="8026"/>
        <v>97.344888000000012</v>
      </c>
      <c r="G30518" s="20">
        <f t="shared" si="8027"/>
        <v>444.24638123326724</v>
      </c>
      <c r="H30518" s="17">
        <v>7.3000000000000001E-3</v>
      </c>
      <c r="I30518" s="18">
        <f t="shared" si="8024"/>
        <v>3.5983074242028508</v>
      </c>
      <c r="J30518" s="21">
        <f t="shared" si="8025"/>
        <v>545.18957665747007</v>
      </c>
    </row>
    <row r="30519" spans="1:11" ht="12.75" customHeight="1" x14ac:dyDescent="0.25">
      <c r="A30519" s="13">
        <v>42773</v>
      </c>
      <c r="B30519" s="14">
        <v>1310.1600000000001</v>
      </c>
      <c r="C30519" s="14">
        <v>0</v>
      </c>
      <c r="D30519" s="14">
        <v>0</v>
      </c>
      <c r="E30519" s="15">
        <v>1310.1600000000001</v>
      </c>
      <c r="F30519" s="16">
        <f t="shared" si="8026"/>
        <v>97.344888000000012</v>
      </c>
      <c r="G30519" s="20">
        <f t="shared" si="8027"/>
        <v>545.18957665747007</v>
      </c>
      <c r="H30519" s="17">
        <v>6.8999999999999999E-3</v>
      </c>
      <c r="I30519" s="18">
        <f t="shared" si="8024"/>
        <v>4.0976479425365433</v>
      </c>
      <c r="J30519" s="21">
        <f t="shared" si="8025"/>
        <v>646.63211260000662</v>
      </c>
    </row>
    <row r="30520" spans="1:11" ht="12.75" customHeight="1" x14ac:dyDescent="0.25">
      <c r="A30520" s="13">
        <v>42801</v>
      </c>
      <c r="B30520" s="14">
        <v>3253.99</v>
      </c>
      <c r="C30520" s="14">
        <v>0</v>
      </c>
      <c r="D30520" s="14">
        <v>0</v>
      </c>
      <c r="E30520" s="15">
        <v>3253.99</v>
      </c>
      <c r="F30520" s="16">
        <f t="shared" si="8026"/>
        <v>241.771457</v>
      </c>
      <c r="G30520" s="20">
        <f t="shared" si="8027"/>
        <v>646.63211260000662</v>
      </c>
      <c r="H30520" s="17">
        <v>7.9000000000000008E-3</v>
      </c>
      <c r="I30520" s="18">
        <f t="shared" si="8024"/>
        <v>6.0633909446900534</v>
      </c>
      <c r="J30520" s="21">
        <f t="shared" si="8025"/>
        <v>894.46696054469669</v>
      </c>
    </row>
    <row r="30521" spans="1:11" ht="12.75" customHeight="1" x14ac:dyDescent="0.25">
      <c r="A30521" s="13">
        <v>42835</v>
      </c>
      <c r="B30521" s="14">
        <v>4204.99</v>
      </c>
      <c r="C30521" s="14">
        <v>0</v>
      </c>
      <c r="D30521" s="14">
        <v>0</v>
      </c>
      <c r="E30521" s="15">
        <v>4204.99</v>
      </c>
      <c r="F30521" s="16">
        <f t="shared" si="8026"/>
        <v>312.43075700000003</v>
      </c>
      <c r="G30521" s="20">
        <f t="shared" si="8027"/>
        <v>894.46696054469669</v>
      </c>
      <c r="H30521" s="17">
        <v>8.9999999999999993E-3</v>
      </c>
      <c r="I30521" s="18">
        <f t="shared" si="8024"/>
        <v>9.4561410514022697</v>
      </c>
      <c r="J30521" s="21">
        <f t="shared" si="8025"/>
        <v>1216.3538585960989</v>
      </c>
    </row>
    <row r="30522" spans="1:11" ht="12.75" customHeight="1" x14ac:dyDescent="0.25">
      <c r="A30522" s="13">
        <v>42866</v>
      </c>
      <c r="B30522" s="14">
        <v>3420.51</v>
      </c>
      <c r="C30522" s="14">
        <v>0</v>
      </c>
      <c r="D30522" s="14">
        <v>0</v>
      </c>
      <c r="E30522" s="15"/>
      <c r="F30522" s="16">
        <f t="shared" si="8026"/>
        <v>0</v>
      </c>
      <c r="G30522" s="20">
        <f t="shared" si="8027"/>
        <v>1216.3538585960989</v>
      </c>
      <c r="H30522" s="17">
        <v>9.0500000000000008E-3</v>
      </c>
      <c r="I30522" s="18">
        <f t="shared" si="8024"/>
        <v>11.008002420294696</v>
      </c>
      <c r="J30522" s="21">
        <f t="shared" si="8025"/>
        <v>1227.3618610163935</v>
      </c>
    </row>
    <row r="30523" spans="1:11" ht="12.75" customHeight="1" x14ac:dyDescent="0.25">
      <c r="A30523" s="13">
        <v>42896</v>
      </c>
      <c r="B30523" s="14">
        <v>4058.8</v>
      </c>
      <c r="C30523" s="14">
        <v>0</v>
      </c>
      <c r="D30523" s="14">
        <v>0</v>
      </c>
      <c r="E30523" s="15"/>
      <c r="F30523" s="16">
        <f t="shared" si="8026"/>
        <v>0</v>
      </c>
      <c r="G30523" s="20">
        <f t="shared" si="8027"/>
        <v>1227.3618610163935</v>
      </c>
      <c r="H30523" s="17">
        <v>1.0149999999999999E-2</v>
      </c>
      <c r="I30523" s="18">
        <f t="shared" si="8024"/>
        <v>12.457722889316393</v>
      </c>
      <c r="J30523" s="27">
        <f t="shared" si="8025"/>
        <v>1239.8195839057098</v>
      </c>
    </row>
    <row r="30524" spans="1:11" ht="12.75" customHeight="1" x14ac:dyDescent="0.25">
      <c r="F30524" s="16">
        <f>SUM(F30510:F30523)</f>
        <v>1186.9967390000002</v>
      </c>
      <c r="I30524" s="8">
        <f>SUM(I30510:I30523)</f>
        <v>52.82284490570995</v>
      </c>
      <c r="K30524" s="9">
        <f>SUM(F30524:I30524)</f>
        <v>1239.81958390571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Kaitlin</dc:creator>
  <cp:lastModifiedBy>Kaitlin</cp:lastModifiedBy>
  <dcterms:created xsi:type="dcterms:W3CDTF">2017-08-08T12:43:04Z</dcterms:created>
  <dcterms:modified xsi:type="dcterms:W3CDTF">2018-01-23T15:13:36Z</dcterms:modified>
</cp:coreProperties>
</file>